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9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Ex10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11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drawings/drawing7.xml" ContentType="application/vnd.openxmlformats-officedocument.drawing+xml"/>
  <Override PartName="/xl/charts/chartEx1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Ex13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9.xml" ContentType="application/vnd.openxmlformats-officedocument.drawing+xml"/>
  <Override PartName="/xl/charts/chart2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3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0.xml" ContentType="application/vnd.openxmlformats-officedocument.drawing+xml"/>
  <Override PartName="/xl/charts/chartEx14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drawings/drawing11.xml" ContentType="application/vnd.openxmlformats-officedocument.drawing+xml"/>
  <Override PartName="/xl/charts/chart4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2.xml" ContentType="application/vnd.openxmlformats-officedocument.drawing+xml"/>
  <Override PartName="/xl/charts/chart5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3.xml" ContentType="application/vnd.openxmlformats-officedocument.drawing+xml"/>
  <Override PartName="/xl/charts/chart6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4.xml" ContentType="application/vnd.openxmlformats-officedocument.drawing+xml"/>
  <Override PartName="/xl/charts/chart7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sun\Desktop\HDip Data-Analysis\Spreadsheet Data Analytics\CA2\"/>
    </mc:Choice>
  </mc:AlternateContent>
  <xr:revisionPtr revIDLastSave="0" documentId="13_ncr:1_{FCAEA667-AED3-4E72-96F5-4D76E515E7ED}" xr6:coauthVersionLast="47" xr6:coauthVersionMax="47" xr10:uidLastSave="{00000000-0000-0000-0000-000000000000}"/>
  <bookViews>
    <workbookView xWindow="20370" yWindow="-4680" windowWidth="29040" windowHeight="16440" tabRatio="867" xr2:uid="{7F1C0F9E-E78A-4338-B7B9-0C5092E0B130}"/>
  </bookViews>
  <sheets>
    <sheet name="Notes" sheetId="2" r:id="rId1"/>
    <sheet name="UniversityData" sheetId="1" r:id="rId2"/>
    <sheet name="WorkingData" sheetId="3" r:id="rId3"/>
    <sheet name="Step1-Variables" sheetId="4" r:id="rId4"/>
    <sheet name="Step3-Country-Univariate" sheetId="5" r:id="rId5"/>
    <sheet name="Step3-TeachingScore-Univariate" sheetId="6" r:id="rId6"/>
    <sheet name="Step3- ResearchScore-Univariate" sheetId="9" r:id="rId7"/>
    <sheet name="Step3- IncomeScore-Univar " sheetId="11" r:id="rId8"/>
    <sheet name="Step3- NumberStudents-Univar" sheetId="12" r:id="rId9"/>
    <sheet name="Step3- InternationalStude-Univa" sheetId="13" r:id="rId10"/>
    <sheet name="Step3- TotalScore-U" sheetId="14" r:id="rId11"/>
    <sheet name="Step4- Continents " sheetId="20" r:id="rId12"/>
    <sheet name="Step4- Continents -Uinvariate" sheetId="21" r:id="rId13"/>
    <sheet name="Step 4 Bivareant" sheetId="22" r:id="rId14"/>
    <sheet name="Step5 - Outliers" sheetId="7" r:id="rId15"/>
    <sheet name="Step6-Bivariate-Contry-OS (2)" sheetId="15" r:id="rId16"/>
    <sheet name="Step6-Bivariate-Ts-OS" sheetId="8" r:id="rId17"/>
    <sheet name="Step6-Bivariate-Rs-OS" sheetId="16" r:id="rId18"/>
    <sheet name="Step6-Bivariate-IS-OS " sheetId="17" r:id="rId19"/>
    <sheet name="Step6-Bivariate-NS-OS " sheetId="18" r:id="rId20"/>
    <sheet name="Step6-Bivariate-ISP-OS " sheetId="19" r:id="rId21"/>
  </sheets>
  <definedNames>
    <definedName name="_xlnm._FilterDatabase" localSheetId="1" hidden="1">UniversityData!$A$1:$H$801</definedName>
    <definedName name="_xlnm._FilterDatabase" localSheetId="2" hidden="1">WorkingData!$A$1:$J$801</definedName>
    <definedName name="_xlchart.v1.10" hidden="1">WorkingData!$E$2:$E$801</definedName>
    <definedName name="_xlchart.v1.11" hidden="1">WorkingData!$F$1</definedName>
    <definedName name="_xlchart.v1.12" hidden="1">WorkingData!$F$2:$F$801</definedName>
    <definedName name="_xlchart.v1.13" hidden="1">WorkingData!$F$1</definedName>
    <definedName name="_xlchart.v1.14" hidden="1">WorkingData!$F$2:$F$801</definedName>
    <definedName name="_xlchart.v1.15" hidden="1">WorkingData!$G$1</definedName>
    <definedName name="_xlchart.v1.16" hidden="1">WorkingData!$G$2:$G$801</definedName>
    <definedName name="_xlchart.v1.17" hidden="1">WorkingData!$G$1</definedName>
    <definedName name="_xlchart.v1.18" hidden="1">WorkingData!$G$2:$G$801</definedName>
    <definedName name="_xlchart.v1.19" hidden="1">WorkingData!$H$1</definedName>
    <definedName name="_xlchart.v1.20" hidden="1">WorkingData!$H$2:$H$801</definedName>
    <definedName name="_xlchart.v1.21" hidden="1">WorkingData!$H$1</definedName>
    <definedName name="_xlchart.v1.22" hidden="1">WorkingData!$H$2:$H$801</definedName>
    <definedName name="_xlchart.v1.23" hidden="1">WorkingData!$H$1</definedName>
    <definedName name="_xlchart.v1.24" hidden="1">WorkingData!$H$2:$H$801</definedName>
    <definedName name="_xlchart.v1.25" hidden="1">WorkingData!$H$1</definedName>
    <definedName name="_xlchart.v1.26" hidden="1">WorkingData!$H$2:$H$801</definedName>
    <definedName name="_xlchart.v1.27" hidden="1">WorkingData!$I$1</definedName>
    <definedName name="_xlchart.v1.28" hidden="1">WorkingData!$I$2:$I$801</definedName>
    <definedName name="_xlchart.v1.29" hidden="1">WorkingData!$I$1</definedName>
    <definedName name="_xlchart.v1.3" hidden="1">WorkingData!$D$1</definedName>
    <definedName name="_xlchart.v1.30" hidden="1">WorkingData!$I$2:$I$801</definedName>
    <definedName name="_xlchart.v1.31" hidden="1">WorkingData!$I$1</definedName>
    <definedName name="_xlchart.v1.32" hidden="1">WorkingData!$I$2:$I$801</definedName>
    <definedName name="_xlchart.v1.4" hidden="1">WorkingData!$D$2:$D$801</definedName>
    <definedName name="_xlchart.v1.5" hidden="1">WorkingData!$D$1</definedName>
    <definedName name="_xlchart.v1.6" hidden="1">WorkingData!$D$2:$D$801</definedName>
    <definedName name="_xlchart.v1.7" hidden="1">WorkingData!$E$1</definedName>
    <definedName name="_xlchart.v1.8" hidden="1">WorkingData!$E$2:$E$801</definedName>
    <definedName name="_xlchart.v1.9" hidden="1">WorkingData!$E$1</definedName>
    <definedName name="_xlchart.v5.0" hidden="1">'Step3-Country-Univariate'!$A$5</definedName>
    <definedName name="_xlchart.v5.1" hidden="1">'Step3-Country-Univariate'!$A$6:$A$75</definedName>
    <definedName name="_xlchart.v5.2" hidden="1">'Step3-Country-Univariate'!$B$6:$B$75</definedName>
    <definedName name="_xlchart.v5.33" hidden="1">WorkingData!$C$1</definedName>
    <definedName name="_xlchart.v5.34" hidden="1">WorkingData!$C$2:$C$801</definedName>
    <definedName name="_xlchart.v5.35" hidden="1">WorkingData!$I$1</definedName>
    <definedName name="_xlchart.v5.36" hidden="1">WorkingData!$I$2:$I$801</definedName>
    <definedName name="_xlchart.v5.37" hidden="1">WorkingData!$C$1</definedName>
    <definedName name="_xlchart.v5.38" hidden="1">WorkingData!$C$2:$C$801</definedName>
    <definedName name="_xlchart.v5.39" hidden="1">WorkingData!$I$1</definedName>
    <definedName name="_xlchart.v5.40" hidden="1">WorkingData!$I$2:$I$801</definedName>
    <definedName name="_xlchart.v5.41" hidden="1">WorkingData!$C$1</definedName>
    <definedName name="_xlchart.v5.42" hidden="1">WorkingData!$C$2:$C$801</definedName>
    <definedName name="_xlchart.v5.43" hidden="1">WorkingData!$I$1</definedName>
    <definedName name="_xlchart.v5.44" hidden="1">WorkingData!$I$2:$I$801</definedName>
    <definedName name="_xlchart.v5.45" hidden="1">WorkingData!$C$1</definedName>
    <definedName name="_xlchart.v5.46" hidden="1">WorkingData!$C$2:$C$801</definedName>
    <definedName name="_xlchart.v5.47" hidden="1">WorkingData!$I$1</definedName>
    <definedName name="_xlchart.v5.48" hidden="1">WorkingData!$I$2:$I$801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6" i="5" l="1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6" i="5"/>
  <c r="B76" i="5"/>
  <c r="C10" i="22"/>
  <c r="C5" i="22"/>
  <c r="C6" i="22"/>
  <c r="C7" i="22"/>
  <c r="C8" i="22"/>
  <c r="C9" i="22"/>
  <c r="C4" i="22"/>
  <c r="B10" i="22"/>
  <c r="J314" i="3" a="1"/>
  <c r="J314" i="3" s="1"/>
  <c r="J315" i="3" a="1"/>
  <c r="J315" i="3" s="1"/>
  <c r="J316" i="3" a="1"/>
  <c r="J316" i="3" s="1"/>
  <c r="J317" i="3" a="1"/>
  <c r="J317" i="3" s="1"/>
  <c r="J318" i="3" a="1"/>
  <c r="J318" i="3" s="1"/>
  <c r="J319" i="3" a="1"/>
  <c r="J319" i="3" s="1"/>
  <c r="J320" i="3" a="1"/>
  <c r="J320" i="3" s="1"/>
  <c r="J321" i="3" a="1"/>
  <c r="J321" i="3" s="1"/>
  <c r="J322" i="3" a="1"/>
  <c r="J322" i="3" s="1"/>
  <c r="J323" i="3" a="1"/>
  <c r="J323" i="3"/>
  <c r="J324" i="3" a="1"/>
  <c r="J324" i="3" s="1"/>
  <c r="J325" i="3" a="1"/>
  <c r="J325" i="3" s="1"/>
  <c r="J326" i="3" a="1"/>
  <c r="J326" i="3" s="1"/>
  <c r="J327" i="3" a="1"/>
  <c r="J327" i="3" s="1"/>
  <c r="J328" i="3" a="1"/>
  <c r="J328" i="3" s="1"/>
  <c r="J329" i="3" a="1"/>
  <c r="J329" i="3" s="1"/>
  <c r="J330" i="3" a="1"/>
  <c r="J330" i="3" s="1"/>
  <c r="J331" i="3" a="1"/>
  <c r="J331" i="3" s="1"/>
  <c r="J332" i="3" a="1"/>
  <c r="J332" i="3" s="1"/>
  <c r="J333" i="3" a="1"/>
  <c r="J333" i="3" s="1"/>
  <c r="J334" i="3" a="1"/>
  <c r="J334" i="3" s="1"/>
  <c r="J335" i="3" a="1"/>
  <c r="J335" i="3" s="1"/>
  <c r="J336" i="3" a="1"/>
  <c r="J336" i="3" s="1"/>
  <c r="J337" i="3" a="1"/>
  <c r="J337" i="3" s="1"/>
  <c r="J338" i="3" a="1"/>
  <c r="J338" i="3" s="1"/>
  <c r="J339" i="3" a="1"/>
  <c r="J339" i="3"/>
  <c r="J340" i="3" a="1"/>
  <c r="J340" i="3" s="1"/>
  <c r="J341" i="3" a="1"/>
  <c r="J341" i="3" s="1"/>
  <c r="J342" i="3" a="1"/>
  <c r="J342" i="3" s="1"/>
  <c r="J343" i="3" a="1"/>
  <c r="J343" i="3" s="1"/>
  <c r="J344" i="3" a="1"/>
  <c r="J344" i="3" s="1"/>
  <c r="J345" i="3" a="1"/>
  <c r="J345" i="3" s="1"/>
  <c r="J346" i="3" a="1"/>
  <c r="J346" i="3" s="1"/>
  <c r="J347" i="3" a="1"/>
  <c r="J347" i="3" s="1"/>
  <c r="J348" i="3" a="1"/>
  <c r="J348" i="3" s="1"/>
  <c r="J349" i="3" a="1"/>
  <c r="J349" i="3" s="1"/>
  <c r="J350" i="3" a="1"/>
  <c r="J350" i="3" s="1"/>
  <c r="J351" i="3" a="1"/>
  <c r="J351" i="3" s="1"/>
  <c r="J352" i="3" a="1"/>
  <c r="J352" i="3" s="1"/>
  <c r="J353" i="3" a="1"/>
  <c r="J353" i="3" s="1"/>
  <c r="J354" i="3" a="1"/>
  <c r="J354" i="3" s="1"/>
  <c r="J355" i="3" a="1"/>
  <c r="J355" i="3"/>
  <c r="J356" i="3" a="1"/>
  <c r="J356" i="3" s="1"/>
  <c r="J357" i="3" a="1"/>
  <c r="J357" i="3" s="1"/>
  <c r="J358" i="3" a="1"/>
  <c r="J358" i="3" s="1"/>
  <c r="J359" i="3" a="1"/>
  <c r="J359" i="3" s="1"/>
  <c r="J360" i="3" a="1"/>
  <c r="J360" i="3" s="1"/>
  <c r="J361" i="3" a="1"/>
  <c r="J361" i="3" s="1"/>
  <c r="J362" i="3" a="1"/>
  <c r="J362" i="3" s="1"/>
  <c r="J363" i="3" a="1"/>
  <c r="J363" i="3" s="1"/>
  <c r="J364" i="3" a="1"/>
  <c r="J364" i="3" s="1"/>
  <c r="J365" i="3" a="1"/>
  <c r="J365" i="3" s="1"/>
  <c r="J366" i="3" a="1"/>
  <c r="J366" i="3" s="1"/>
  <c r="J367" i="3" a="1"/>
  <c r="J367" i="3" s="1"/>
  <c r="J368" i="3" a="1"/>
  <c r="J368" i="3" s="1"/>
  <c r="J369" i="3" a="1"/>
  <c r="J369" i="3" s="1"/>
  <c r="J370" i="3" a="1"/>
  <c r="J370" i="3" s="1"/>
  <c r="J371" i="3" a="1"/>
  <c r="J371" i="3" s="1"/>
  <c r="J372" i="3" a="1"/>
  <c r="J372" i="3" s="1"/>
  <c r="J373" i="3" a="1"/>
  <c r="J373" i="3" s="1"/>
  <c r="J374" i="3" a="1"/>
  <c r="J374" i="3" s="1"/>
  <c r="J375" i="3" a="1"/>
  <c r="J375" i="3" s="1"/>
  <c r="J376" i="3" a="1"/>
  <c r="J376" i="3" s="1"/>
  <c r="J377" i="3" a="1"/>
  <c r="J377" i="3" s="1"/>
  <c r="J378" i="3" a="1"/>
  <c r="J378" i="3" s="1"/>
  <c r="J379" i="3" a="1"/>
  <c r="J379" i="3"/>
  <c r="J380" i="3" a="1"/>
  <c r="J380" i="3" s="1"/>
  <c r="J381" i="3" a="1"/>
  <c r="J381" i="3" s="1"/>
  <c r="J382" i="3" a="1"/>
  <c r="J382" i="3" s="1"/>
  <c r="J383" i="3" a="1"/>
  <c r="J383" i="3" s="1"/>
  <c r="J384" i="3" a="1"/>
  <c r="J384" i="3" s="1"/>
  <c r="J385" i="3" a="1"/>
  <c r="J385" i="3" s="1"/>
  <c r="J386" i="3" a="1"/>
  <c r="J386" i="3" s="1"/>
  <c r="J387" i="3" a="1"/>
  <c r="J387" i="3"/>
  <c r="J388" i="3" a="1"/>
  <c r="J388" i="3" s="1"/>
  <c r="J389" i="3" a="1"/>
  <c r="J389" i="3" s="1"/>
  <c r="J390" i="3" a="1"/>
  <c r="J390" i="3" s="1"/>
  <c r="J391" i="3" a="1"/>
  <c r="J391" i="3" s="1"/>
  <c r="J392" i="3" a="1"/>
  <c r="J392" i="3" s="1"/>
  <c r="J393" i="3" a="1"/>
  <c r="J393" i="3" s="1"/>
  <c r="J394" i="3" a="1"/>
  <c r="J394" i="3" s="1"/>
  <c r="J395" i="3" a="1"/>
  <c r="J395" i="3" s="1"/>
  <c r="J396" i="3" a="1"/>
  <c r="J396" i="3" s="1"/>
  <c r="J397" i="3" a="1"/>
  <c r="J397" i="3" s="1"/>
  <c r="J398" i="3" a="1"/>
  <c r="J398" i="3" s="1"/>
  <c r="J399" i="3" a="1"/>
  <c r="J399" i="3" s="1"/>
  <c r="J400" i="3" a="1"/>
  <c r="J400" i="3" s="1"/>
  <c r="J401" i="3" a="1"/>
  <c r="J401" i="3" s="1"/>
  <c r="J402" i="3" a="1"/>
  <c r="J402" i="3" s="1"/>
  <c r="J403" i="3" a="1"/>
  <c r="J403" i="3"/>
  <c r="J404" i="3" a="1"/>
  <c r="J404" i="3" s="1"/>
  <c r="J405" i="3" a="1"/>
  <c r="J405" i="3" s="1"/>
  <c r="J406" i="3" a="1"/>
  <c r="J406" i="3" s="1"/>
  <c r="J407" i="3" a="1"/>
  <c r="J407" i="3" s="1"/>
  <c r="J408" i="3" a="1"/>
  <c r="J408" i="3" s="1"/>
  <c r="J409" i="3" a="1"/>
  <c r="J409" i="3" s="1"/>
  <c r="J410" i="3" a="1"/>
  <c r="J410" i="3" s="1"/>
  <c r="J411" i="3" a="1"/>
  <c r="J411" i="3"/>
  <c r="J412" i="3" a="1"/>
  <c r="J412" i="3" s="1"/>
  <c r="J413" i="3" a="1"/>
  <c r="J413" i="3" s="1"/>
  <c r="J414" i="3" a="1"/>
  <c r="J414" i="3" s="1"/>
  <c r="J415" i="3" a="1"/>
  <c r="J415" i="3" s="1"/>
  <c r="J416" i="3" a="1"/>
  <c r="J416" i="3" s="1"/>
  <c r="J417" i="3" a="1"/>
  <c r="J417" i="3" s="1"/>
  <c r="J418" i="3" a="1"/>
  <c r="J418" i="3" s="1"/>
  <c r="J419" i="3" a="1"/>
  <c r="J419" i="3"/>
  <c r="J420" i="3" a="1"/>
  <c r="J420" i="3" s="1"/>
  <c r="J421" i="3" a="1"/>
  <c r="J421" i="3" s="1"/>
  <c r="J422" i="3" a="1"/>
  <c r="J422" i="3" s="1"/>
  <c r="J423" i="3" a="1"/>
  <c r="J423" i="3" s="1"/>
  <c r="J424" i="3" a="1"/>
  <c r="J424" i="3" s="1"/>
  <c r="J425" i="3" a="1"/>
  <c r="J425" i="3" s="1"/>
  <c r="J426" i="3" a="1"/>
  <c r="J426" i="3" s="1"/>
  <c r="J427" i="3" a="1"/>
  <c r="J427" i="3" s="1"/>
  <c r="J428" i="3" a="1"/>
  <c r="J428" i="3" s="1"/>
  <c r="J429" i="3" a="1"/>
  <c r="J429" i="3" s="1"/>
  <c r="J430" i="3" a="1"/>
  <c r="J430" i="3" s="1"/>
  <c r="J431" i="3" a="1"/>
  <c r="J431" i="3" s="1"/>
  <c r="J432" i="3" a="1"/>
  <c r="J432" i="3" s="1"/>
  <c r="J433" i="3" a="1"/>
  <c r="J433" i="3" s="1"/>
  <c r="J434" i="3" a="1"/>
  <c r="J434" i="3" s="1"/>
  <c r="J435" i="3" a="1"/>
  <c r="J435" i="3"/>
  <c r="J436" i="3" a="1"/>
  <c r="J436" i="3" s="1"/>
  <c r="J437" i="3" a="1"/>
  <c r="J437" i="3" s="1"/>
  <c r="J438" i="3" a="1"/>
  <c r="J438" i="3" s="1"/>
  <c r="J439" i="3" a="1"/>
  <c r="J439" i="3" s="1"/>
  <c r="J440" i="3" a="1"/>
  <c r="J440" i="3" s="1"/>
  <c r="J441" i="3" a="1"/>
  <c r="J441" i="3" s="1"/>
  <c r="J442" i="3" a="1"/>
  <c r="J442" i="3" s="1"/>
  <c r="J443" i="3" a="1"/>
  <c r="J443" i="3"/>
  <c r="J444" i="3" a="1"/>
  <c r="J444" i="3" s="1"/>
  <c r="J445" i="3" a="1"/>
  <c r="J445" i="3" s="1"/>
  <c r="J446" i="3" a="1"/>
  <c r="J446" i="3" s="1"/>
  <c r="J447" i="3" a="1"/>
  <c r="J447" i="3" s="1"/>
  <c r="J448" i="3" a="1"/>
  <c r="J448" i="3" s="1"/>
  <c r="J449" i="3" a="1"/>
  <c r="J449" i="3" s="1"/>
  <c r="J450" i="3" a="1"/>
  <c r="J450" i="3" s="1"/>
  <c r="J451" i="3" a="1"/>
  <c r="J451" i="3"/>
  <c r="J452" i="3" a="1"/>
  <c r="J452" i="3" s="1"/>
  <c r="J453" i="3" a="1"/>
  <c r="J453" i="3" s="1"/>
  <c r="J454" i="3" a="1"/>
  <c r="J454" i="3" s="1"/>
  <c r="J455" i="3" a="1"/>
  <c r="J455" i="3" s="1"/>
  <c r="J456" i="3" a="1"/>
  <c r="J456" i="3" s="1"/>
  <c r="J457" i="3" a="1"/>
  <c r="J457" i="3" s="1"/>
  <c r="J458" i="3" a="1"/>
  <c r="J458" i="3" s="1"/>
  <c r="J459" i="3" a="1"/>
  <c r="J459" i="3" s="1"/>
  <c r="J460" i="3" a="1"/>
  <c r="J460" i="3" s="1"/>
  <c r="J461" i="3" a="1"/>
  <c r="J461" i="3" s="1"/>
  <c r="J462" i="3" a="1"/>
  <c r="J462" i="3" s="1"/>
  <c r="J463" i="3" a="1"/>
  <c r="J463" i="3" s="1"/>
  <c r="J464" i="3" a="1"/>
  <c r="J464" i="3" s="1"/>
  <c r="J465" i="3" a="1"/>
  <c r="J465" i="3" s="1"/>
  <c r="J466" i="3" a="1"/>
  <c r="J466" i="3" s="1"/>
  <c r="J467" i="3" a="1"/>
  <c r="J467" i="3"/>
  <c r="J468" i="3" a="1"/>
  <c r="J468" i="3" s="1"/>
  <c r="J469" i="3" a="1"/>
  <c r="J469" i="3" s="1"/>
  <c r="J470" i="3" a="1"/>
  <c r="J470" i="3" s="1"/>
  <c r="J471" i="3" a="1"/>
  <c r="J471" i="3" s="1"/>
  <c r="J472" i="3" a="1"/>
  <c r="J472" i="3" s="1"/>
  <c r="J473" i="3" a="1"/>
  <c r="J473" i="3" s="1"/>
  <c r="J474" i="3" a="1"/>
  <c r="J474" i="3" s="1"/>
  <c r="J475" i="3" a="1"/>
  <c r="J475" i="3"/>
  <c r="J476" i="3" a="1"/>
  <c r="J476" i="3" s="1"/>
  <c r="J477" i="3" a="1"/>
  <c r="J477" i="3" s="1"/>
  <c r="J478" i="3" a="1"/>
  <c r="J478" i="3" s="1"/>
  <c r="J479" i="3" a="1"/>
  <c r="J479" i="3" s="1"/>
  <c r="J480" i="3" a="1"/>
  <c r="J480" i="3" s="1"/>
  <c r="J481" i="3" a="1"/>
  <c r="J481" i="3" s="1"/>
  <c r="J482" i="3" a="1"/>
  <c r="J482" i="3" s="1"/>
  <c r="J483" i="3" a="1"/>
  <c r="J483" i="3"/>
  <c r="J484" i="3" a="1"/>
  <c r="J484" i="3" s="1"/>
  <c r="J485" i="3" a="1"/>
  <c r="J485" i="3" s="1"/>
  <c r="J486" i="3" a="1"/>
  <c r="J486" i="3" s="1"/>
  <c r="J487" i="3" a="1"/>
  <c r="J487" i="3" s="1"/>
  <c r="J488" i="3" a="1"/>
  <c r="J488" i="3" s="1"/>
  <c r="J489" i="3" a="1"/>
  <c r="J489" i="3" s="1"/>
  <c r="J490" i="3" a="1"/>
  <c r="J490" i="3" s="1"/>
  <c r="J491" i="3" a="1"/>
  <c r="J491" i="3" s="1"/>
  <c r="J492" i="3" a="1"/>
  <c r="J492" i="3" s="1"/>
  <c r="J493" i="3" a="1"/>
  <c r="J493" i="3" s="1"/>
  <c r="J494" i="3" a="1"/>
  <c r="J494" i="3" s="1"/>
  <c r="J495" i="3" a="1"/>
  <c r="J495" i="3" s="1"/>
  <c r="J496" i="3" a="1"/>
  <c r="J496" i="3" s="1"/>
  <c r="J497" i="3" a="1"/>
  <c r="J497" i="3" s="1"/>
  <c r="J498" i="3" a="1"/>
  <c r="J498" i="3" s="1"/>
  <c r="J499" i="3" a="1"/>
  <c r="J499" i="3" s="1"/>
  <c r="J500" i="3" a="1"/>
  <c r="J500" i="3" s="1"/>
  <c r="J501" i="3" a="1"/>
  <c r="J501" i="3" s="1"/>
  <c r="J502" i="3" a="1"/>
  <c r="J502" i="3" s="1"/>
  <c r="J503" i="3" a="1"/>
  <c r="J503" i="3" s="1"/>
  <c r="J504" i="3" a="1"/>
  <c r="J504" i="3" s="1"/>
  <c r="J505" i="3" a="1"/>
  <c r="J505" i="3" s="1"/>
  <c r="J506" i="3" a="1"/>
  <c r="J506" i="3" s="1"/>
  <c r="J507" i="3" a="1"/>
  <c r="J507" i="3" s="1"/>
  <c r="J508" i="3" a="1"/>
  <c r="J508" i="3" s="1"/>
  <c r="J509" i="3" a="1"/>
  <c r="J509" i="3" s="1"/>
  <c r="J510" i="3" a="1"/>
  <c r="J510" i="3" s="1"/>
  <c r="J511" i="3" a="1"/>
  <c r="J511" i="3" s="1"/>
  <c r="J512" i="3" a="1"/>
  <c r="J512" i="3" s="1"/>
  <c r="J513" i="3" a="1"/>
  <c r="J513" i="3" s="1"/>
  <c r="J514" i="3" a="1"/>
  <c r="J514" i="3" s="1"/>
  <c r="J515" i="3" a="1"/>
  <c r="J515" i="3" s="1"/>
  <c r="J516" i="3" a="1"/>
  <c r="J516" i="3" s="1"/>
  <c r="J517" i="3" a="1"/>
  <c r="J517" i="3" s="1"/>
  <c r="J518" i="3" a="1"/>
  <c r="J518" i="3" s="1"/>
  <c r="J519" i="3" a="1"/>
  <c r="J519" i="3" s="1"/>
  <c r="J520" i="3" a="1"/>
  <c r="J520" i="3" s="1"/>
  <c r="J521" i="3" a="1"/>
  <c r="J521" i="3" s="1"/>
  <c r="J522" i="3" a="1"/>
  <c r="J522" i="3" s="1"/>
  <c r="J523" i="3" a="1"/>
  <c r="J523" i="3" s="1"/>
  <c r="J524" i="3" a="1"/>
  <c r="J524" i="3" s="1"/>
  <c r="J525" i="3" a="1"/>
  <c r="J525" i="3" s="1"/>
  <c r="J526" i="3" a="1"/>
  <c r="J526" i="3" s="1"/>
  <c r="J527" i="3" a="1"/>
  <c r="J527" i="3" s="1"/>
  <c r="J528" i="3" a="1"/>
  <c r="J528" i="3" s="1"/>
  <c r="J529" i="3" a="1"/>
  <c r="J529" i="3" s="1"/>
  <c r="J530" i="3" a="1"/>
  <c r="J530" i="3" s="1"/>
  <c r="J531" i="3" a="1"/>
  <c r="J531" i="3" s="1"/>
  <c r="J532" i="3" a="1"/>
  <c r="J532" i="3" s="1"/>
  <c r="J533" i="3" a="1"/>
  <c r="J533" i="3" s="1"/>
  <c r="J534" i="3" a="1"/>
  <c r="J534" i="3" s="1"/>
  <c r="J535" i="3" a="1"/>
  <c r="J535" i="3" s="1"/>
  <c r="J536" i="3" a="1"/>
  <c r="J536" i="3" s="1"/>
  <c r="J537" i="3" a="1"/>
  <c r="J537" i="3" s="1"/>
  <c r="J538" i="3" a="1"/>
  <c r="J538" i="3" s="1"/>
  <c r="J539" i="3" a="1"/>
  <c r="J539" i="3" s="1"/>
  <c r="J540" i="3" a="1"/>
  <c r="J540" i="3" s="1"/>
  <c r="J541" i="3" a="1"/>
  <c r="J541" i="3" s="1"/>
  <c r="J542" i="3" a="1"/>
  <c r="J542" i="3" s="1"/>
  <c r="J543" i="3" a="1"/>
  <c r="J543" i="3" s="1"/>
  <c r="J544" i="3" a="1"/>
  <c r="J544" i="3" s="1"/>
  <c r="J545" i="3" a="1"/>
  <c r="J545" i="3" s="1"/>
  <c r="J546" i="3" a="1"/>
  <c r="J546" i="3" s="1"/>
  <c r="J547" i="3" a="1"/>
  <c r="J547" i="3" s="1"/>
  <c r="J548" i="3" a="1"/>
  <c r="J548" i="3" s="1"/>
  <c r="J549" i="3" a="1"/>
  <c r="J549" i="3" s="1"/>
  <c r="J550" i="3" a="1"/>
  <c r="J550" i="3" s="1"/>
  <c r="J551" i="3" a="1"/>
  <c r="J551" i="3" s="1"/>
  <c r="J552" i="3" a="1"/>
  <c r="J552" i="3" s="1"/>
  <c r="J553" i="3" a="1"/>
  <c r="J553" i="3" s="1"/>
  <c r="J554" i="3" a="1"/>
  <c r="J554" i="3" s="1"/>
  <c r="J555" i="3" a="1"/>
  <c r="J555" i="3" s="1"/>
  <c r="J556" i="3" a="1"/>
  <c r="J556" i="3" s="1"/>
  <c r="J557" i="3" a="1"/>
  <c r="J557" i="3" s="1"/>
  <c r="J558" i="3" a="1"/>
  <c r="J558" i="3" s="1"/>
  <c r="J559" i="3" a="1"/>
  <c r="J559" i="3" s="1"/>
  <c r="J560" i="3" a="1"/>
  <c r="J560" i="3" s="1"/>
  <c r="J561" i="3" a="1"/>
  <c r="J561" i="3" s="1"/>
  <c r="J562" i="3" a="1"/>
  <c r="J562" i="3" s="1"/>
  <c r="J563" i="3" a="1"/>
  <c r="J563" i="3" s="1"/>
  <c r="J564" i="3" a="1"/>
  <c r="J564" i="3" s="1"/>
  <c r="J565" i="3" a="1"/>
  <c r="J565" i="3" s="1"/>
  <c r="J566" i="3" a="1"/>
  <c r="J566" i="3" s="1"/>
  <c r="J567" i="3" a="1"/>
  <c r="J567" i="3" s="1"/>
  <c r="J568" i="3" a="1"/>
  <c r="J568" i="3" s="1"/>
  <c r="J569" i="3" a="1"/>
  <c r="J569" i="3" s="1"/>
  <c r="J570" i="3" a="1"/>
  <c r="J570" i="3" s="1"/>
  <c r="J571" i="3" a="1"/>
  <c r="J571" i="3" s="1"/>
  <c r="J572" i="3" a="1"/>
  <c r="J572" i="3" s="1"/>
  <c r="J573" i="3" a="1"/>
  <c r="J573" i="3" s="1"/>
  <c r="J574" i="3" a="1"/>
  <c r="J574" i="3" s="1"/>
  <c r="J575" i="3" a="1"/>
  <c r="J575" i="3" s="1"/>
  <c r="J576" i="3" a="1"/>
  <c r="J576" i="3" s="1"/>
  <c r="J577" i="3" a="1"/>
  <c r="J577" i="3" s="1"/>
  <c r="J578" i="3" a="1"/>
  <c r="J578" i="3" s="1"/>
  <c r="J579" i="3" a="1"/>
  <c r="J579" i="3" s="1"/>
  <c r="J580" i="3" a="1"/>
  <c r="J580" i="3" s="1"/>
  <c r="J581" i="3" a="1"/>
  <c r="J581" i="3" s="1"/>
  <c r="J582" i="3" a="1"/>
  <c r="J582" i="3" s="1"/>
  <c r="J583" i="3" a="1"/>
  <c r="J583" i="3" s="1"/>
  <c r="J584" i="3" a="1"/>
  <c r="J584" i="3" s="1"/>
  <c r="J585" i="3" a="1"/>
  <c r="J585" i="3" s="1"/>
  <c r="J586" i="3" a="1"/>
  <c r="J586" i="3" s="1"/>
  <c r="J587" i="3" a="1"/>
  <c r="J587" i="3" s="1"/>
  <c r="J588" i="3" a="1"/>
  <c r="J588" i="3" s="1"/>
  <c r="J589" i="3" a="1"/>
  <c r="J589" i="3" s="1"/>
  <c r="J590" i="3" a="1"/>
  <c r="J590" i="3" s="1"/>
  <c r="J591" i="3" a="1"/>
  <c r="J591" i="3" s="1"/>
  <c r="J592" i="3" a="1"/>
  <c r="J592" i="3" s="1"/>
  <c r="J593" i="3" a="1"/>
  <c r="J593" i="3" s="1"/>
  <c r="J594" i="3" a="1"/>
  <c r="J594" i="3" s="1"/>
  <c r="J595" i="3" a="1"/>
  <c r="J595" i="3" s="1"/>
  <c r="J596" i="3" a="1"/>
  <c r="J596" i="3" s="1"/>
  <c r="J597" i="3" a="1"/>
  <c r="J597" i="3" s="1"/>
  <c r="J598" i="3" a="1"/>
  <c r="J598" i="3" s="1"/>
  <c r="J599" i="3" a="1"/>
  <c r="J599" i="3" s="1"/>
  <c r="J600" i="3" a="1"/>
  <c r="J600" i="3" s="1"/>
  <c r="J601" i="3" a="1"/>
  <c r="J601" i="3" s="1"/>
  <c r="J602" i="3" a="1"/>
  <c r="J602" i="3" s="1"/>
  <c r="J603" i="3" a="1"/>
  <c r="J603" i="3" s="1"/>
  <c r="J604" i="3" a="1"/>
  <c r="J604" i="3" s="1"/>
  <c r="J605" i="3" a="1"/>
  <c r="J605" i="3" s="1"/>
  <c r="J606" i="3" a="1"/>
  <c r="J606" i="3" s="1"/>
  <c r="J607" i="3" a="1"/>
  <c r="J607" i="3" s="1"/>
  <c r="J608" i="3" a="1"/>
  <c r="J608" i="3" s="1"/>
  <c r="J609" i="3" a="1"/>
  <c r="J609" i="3" s="1"/>
  <c r="J610" i="3" a="1"/>
  <c r="J610" i="3" s="1"/>
  <c r="J611" i="3" a="1"/>
  <c r="J611" i="3" s="1"/>
  <c r="J612" i="3" a="1"/>
  <c r="J612" i="3" s="1"/>
  <c r="J613" i="3" a="1"/>
  <c r="J613" i="3" s="1"/>
  <c r="J614" i="3" a="1"/>
  <c r="J614" i="3" s="1"/>
  <c r="J615" i="3" a="1"/>
  <c r="J615" i="3" s="1"/>
  <c r="J616" i="3" a="1"/>
  <c r="J616" i="3" s="1"/>
  <c r="J617" i="3" a="1"/>
  <c r="J617" i="3" s="1"/>
  <c r="J618" i="3" a="1"/>
  <c r="J618" i="3" s="1"/>
  <c r="J619" i="3" a="1"/>
  <c r="J619" i="3" s="1"/>
  <c r="J620" i="3" a="1"/>
  <c r="J620" i="3"/>
  <c r="J621" i="3" a="1"/>
  <c r="J621" i="3" s="1"/>
  <c r="J622" i="3" a="1"/>
  <c r="J622" i="3" s="1"/>
  <c r="J623" i="3" a="1"/>
  <c r="J623" i="3" s="1"/>
  <c r="J624" i="3" a="1"/>
  <c r="J624" i="3"/>
  <c r="J625" i="3" a="1"/>
  <c r="J625" i="3" s="1"/>
  <c r="J626" i="3" a="1"/>
  <c r="J626" i="3" s="1"/>
  <c r="J627" i="3" a="1"/>
  <c r="J627" i="3" s="1"/>
  <c r="J628" i="3" a="1"/>
  <c r="J628" i="3" s="1"/>
  <c r="J629" i="3" a="1"/>
  <c r="J629" i="3" s="1"/>
  <c r="J630" i="3" a="1"/>
  <c r="J630" i="3" s="1"/>
  <c r="J631" i="3" a="1"/>
  <c r="J631" i="3" s="1"/>
  <c r="J632" i="3" a="1"/>
  <c r="J632" i="3" s="1"/>
  <c r="J633" i="3" a="1"/>
  <c r="J633" i="3" s="1"/>
  <c r="J634" i="3" a="1"/>
  <c r="J634" i="3" s="1"/>
  <c r="J635" i="3" a="1"/>
  <c r="J635" i="3" s="1"/>
  <c r="J636" i="3" a="1"/>
  <c r="J636" i="3"/>
  <c r="J637" i="3" a="1"/>
  <c r="J637" i="3" s="1"/>
  <c r="J638" i="3" a="1"/>
  <c r="J638" i="3" s="1"/>
  <c r="J639" i="3" a="1"/>
  <c r="J639" i="3" s="1"/>
  <c r="J640" i="3" a="1"/>
  <c r="J640" i="3"/>
  <c r="J641" i="3" a="1"/>
  <c r="J641" i="3" s="1"/>
  <c r="J642" i="3" a="1"/>
  <c r="J642" i="3" s="1"/>
  <c r="J643" i="3" a="1"/>
  <c r="J643" i="3" s="1"/>
  <c r="J644" i="3" a="1"/>
  <c r="J644" i="3" s="1"/>
  <c r="J645" i="3" a="1"/>
  <c r="J645" i="3" s="1"/>
  <c r="J646" i="3" a="1"/>
  <c r="J646" i="3" s="1"/>
  <c r="J647" i="3" a="1"/>
  <c r="J647" i="3" s="1"/>
  <c r="J648" i="3" a="1"/>
  <c r="J648" i="3" s="1"/>
  <c r="J649" i="3" a="1"/>
  <c r="J649" i="3" s="1"/>
  <c r="J650" i="3" a="1"/>
  <c r="J650" i="3" s="1"/>
  <c r="J651" i="3" a="1"/>
  <c r="J651" i="3" s="1"/>
  <c r="J652" i="3" a="1"/>
  <c r="J652" i="3" s="1"/>
  <c r="J653" i="3" a="1"/>
  <c r="J653" i="3" s="1"/>
  <c r="J654" i="3" a="1"/>
  <c r="J654" i="3" s="1"/>
  <c r="J655" i="3" a="1"/>
  <c r="J655" i="3" s="1"/>
  <c r="J656" i="3" a="1"/>
  <c r="J656" i="3" s="1"/>
  <c r="J657" i="3" a="1"/>
  <c r="J657" i="3" s="1"/>
  <c r="J658" i="3" a="1"/>
  <c r="J658" i="3" s="1"/>
  <c r="J659" i="3" a="1"/>
  <c r="J659" i="3" s="1"/>
  <c r="J660" i="3" a="1"/>
  <c r="J660" i="3" s="1"/>
  <c r="J661" i="3" a="1"/>
  <c r="J661" i="3" s="1"/>
  <c r="J662" i="3" a="1"/>
  <c r="J662" i="3" s="1"/>
  <c r="J663" i="3" a="1"/>
  <c r="J663" i="3" s="1"/>
  <c r="J664" i="3" a="1"/>
  <c r="J664" i="3" s="1"/>
  <c r="J665" i="3" a="1"/>
  <c r="J665" i="3" s="1"/>
  <c r="J666" i="3" a="1"/>
  <c r="J666" i="3" s="1"/>
  <c r="J667" i="3" a="1"/>
  <c r="J667" i="3" s="1"/>
  <c r="J668" i="3" a="1"/>
  <c r="J668" i="3" s="1"/>
  <c r="J669" i="3" a="1"/>
  <c r="J669" i="3" s="1"/>
  <c r="J670" i="3" a="1"/>
  <c r="J670" i="3" s="1"/>
  <c r="J671" i="3" a="1"/>
  <c r="J671" i="3" s="1"/>
  <c r="J672" i="3" a="1"/>
  <c r="J672" i="3" s="1"/>
  <c r="J673" i="3" a="1"/>
  <c r="J673" i="3" s="1"/>
  <c r="J674" i="3" a="1"/>
  <c r="J674" i="3" s="1"/>
  <c r="J675" i="3" a="1"/>
  <c r="J675" i="3" s="1"/>
  <c r="J676" i="3" a="1"/>
  <c r="J676" i="3" s="1"/>
  <c r="J677" i="3" a="1"/>
  <c r="J677" i="3" s="1"/>
  <c r="J678" i="3" a="1"/>
  <c r="J678" i="3" s="1"/>
  <c r="J679" i="3" a="1"/>
  <c r="J679" i="3" s="1"/>
  <c r="J680" i="3" a="1"/>
  <c r="J680" i="3" s="1"/>
  <c r="J681" i="3" a="1"/>
  <c r="J681" i="3" s="1"/>
  <c r="J682" i="3" a="1"/>
  <c r="J682" i="3" s="1"/>
  <c r="J683" i="3" a="1"/>
  <c r="J683" i="3" s="1"/>
  <c r="J684" i="3" a="1"/>
  <c r="J684" i="3" s="1"/>
  <c r="J685" i="3" a="1"/>
  <c r="J685" i="3" s="1"/>
  <c r="J686" i="3" a="1"/>
  <c r="J686" i="3" s="1"/>
  <c r="J687" i="3" a="1"/>
  <c r="J687" i="3" s="1"/>
  <c r="J688" i="3" a="1"/>
  <c r="J688" i="3" s="1"/>
  <c r="J689" i="3" a="1"/>
  <c r="J689" i="3" s="1"/>
  <c r="J690" i="3" a="1"/>
  <c r="J690" i="3" s="1"/>
  <c r="J691" i="3" a="1"/>
  <c r="J691" i="3" s="1"/>
  <c r="J692" i="3" a="1"/>
  <c r="J692" i="3" s="1"/>
  <c r="J693" i="3" a="1"/>
  <c r="J693" i="3" s="1"/>
  <c r="J694" i="3" a="1"/>
  <c r="J694" i="3" s="1"/>
  <c r="J695" i="3" a="1"/>
  <c r="J695" i="3" s="1"/>
  <c r="J696" i="3" a="1"/>
  <c r="J696" i="3" s="1"/>
  <c r="J697" i="3" a="1"/>
  <c r="J697" i="3" s="1"/>
  <c r="J698" i="3" a="1"/>
  <c r="J698" i="3" s="1"/>
  <c r="J699" i="3" a="1"/>
  <c r="J699" i="3" s="1"/>
  <c r="J700" i="3" a="1"/>
  <c r="J700" i="3" s="1"/>
  <c r="J701" i="3" a="1"/>
  <c r="J701" i="3" s="1"/>
  <c r="J702" i="3" a="1"/>
  <c r="J702" i="3" s="1"/>
  <c r="J703" i="3" a="1"/>
  <c r="J703" i="3" s="1"/>
  <c r="J704" i="3" a="1"/>
  <c r="J704" i="3" s="1"/>
  <c r="J705" i="3" a="1"/>
  <c r="J705" i="3" s="1"/>
  <c r="J706" i="3" a="1"/>
  <c r="J706" i="3" s="1"/>
  <c r="J707" i="3" a="1"/>
  <c r="J707" i="3" s="1"/>
  <c r="J708" i="3" a="1"/>
  <c r="J708" i="3" s="1"/>
  <c r="J709" i="3" a="1"/>
  <c r="J709" i="3" s="1"/>
  <c r="J710" i="3" a="1"/>
  <c r="J710" i="3" s="1"/>
  <c r="J711" i="3" a="1"/>
  <c r="J711" i="3" s="1"/>
  <c r="J712" i="3" a="1"/>
  <c r="J712" i="3" s="1"/>
  <c r="J713" i="3" a="1"/>
  <c r="J713" i="3" s="1"/>
  <c r="J714" i="3" a="1"/>
  <c r="J714" i="3" s="1"/>
  <c r="J715" i="3" a="1"/>
  <c r="J715" i="3" s="1"/>
  <c r="J716" i="3" a="1"/>
  <c r="J716" i="3" s="1"/>
  <c r="J717" i="3" a="1"/>
  <c r="J717" i="3" s="1"/>
  <c r="J718" i="3" a="1"/>
  <c r="J718" i="3" s="1"/>
  <c r="J719" i="3" a="1"/>
  <c r="J719" i="3" s="1"/>
  <c r="J720" i="3" a="1"/>
  <c r="J720" i="3" s="1"/>
  <c r="J721" i="3" a="1"/>
  <c r="J721" i="3" s="1"/>
  <c r="J722" i="3" a="1"/>
  <c r="J722" i="3" s="1"/>
  <c r="J723" i="3" a="1"/>
  <c r="J723" i="3" s="1"/>
  <c r="J724" i="3" a="1"/>
  <c r="J724" i="3" s="1"/>
  <c r="J725" i="3" a="1"/>
  <c r="J725" i="3" s="1"/>
  <c r="J726" i="3" a="1"/>
  <c r="J726" i="3" s="1"/>
  <c r="J727" i="3" a="1"/>
  <c r="J727" i="3" s="1"/>
  <c r="J728" i="3" a="1"/>
  <c r="J728" i="3" s="1"/>
  <c r="J729" i="3" a="1"/>
  <c r="J729" i="3" s="1"/>
  <c r="J730" i="3" a="1"/>
  <c r="J730" i="3" s="1"/>
  <c r="J731" i="3" a="1"/>
  <c r="J731" i="3" s="1"/>
  <c r="J732" i="3" a="1"/>
  <c r="J732" i="3" s="1"/>
  <c r="J733" i="3" a="1"/>
  <c r="J733" i="3" s="1"/>
  <c r="J734" i="3" a="1"/>
  <c r="J734" i="3" s="1"/>
  <c r="J735" i="3" a="1"/>
  <c r="J735" i="3" s="1"/>
  <c r="J736" i="3" a="1"/>
  <c r="J736" i="3" s="1"/>
  <c r="J737" i="3" a="1"/>
  <c r="J737" i="3" s="1"/>
  <c r="J738" i="3" a="1"/>
  <c r="J738" i="3" s="1"/>
  <c r="J739" i="3" a="1"/>
  <c r="J739" i="3" s="1"/>
  <c r="J740" i="3" a="1"/>
  <c r="J740" i="3" s="1"/>
  <c r="J741" i="3" a="1"/>
  <c r="J741" i="3" s="1"/>
  <c r="J742" i="3" a="1"/>
  <c r="J742" i="3" s="1"/>
  <c r="J743" i="3" a="1"/>
  <c r="J743" i="3" s="1"/>
  <c r="J744" i="3" a="1"/>
  <c r="J744" i="3" s="1"/>
  <c r="J745" i="3" a="1"/>
  <c r="J745" i="3" s="1"/>
  <c r="J746" i="3" a="1"/>
  <c r="J746" i="3" s="1"/>
  <c r="J747" i="3" a="1"/>
  <c r="J747" i="3" s="1"/>
  <c r="J748" i="3" a="1"/>
  <c r="J748" i="3" s="1"/>
  <c r="J749" i="3" a="1"/>
  <c r="J749" i="3" s="1"/>
  <c r="J750" i="3" a="1"/>
  <c r="J750" i="3" s="1"/>
  <c r="J751" i="3" a="1"/>
  <c r="J751" i="3" s="1"/>
  <c r="J752" i="3" a="1"/>
  <c r="J752" i="3" s="1"/>
  <c r="J753" i="3" a="1"/>
  <c r="J753" i="3" s="1"/>
  <c r="J754" i="3" a="1"/>
  <c r="J754" i="3" s="1"/>
  <c r="J755" i="3" a="1"/>
  <c r="J755" i="3" s="1"/>
  <c r="J756" i="3" a="1"/>
  <c r="J756" i="3" s="1"/>
  <c r="J757" i="3" a="1"/>
  <c r="J757" i="3" s="1"/>
  <c r="J758" i="3" a="1"/>
  <c r="J758" i="3" s="1"/>
  <c r="J759" i="3" a="1"/>
  <c r="J759" i="3" s="1"/>
  <c r="J760" i="3" a="1"/>
  <c r="J760" i="3" s="1"/>
  <c r="J761" i="3" a="1"/>
  <c r="J761" i="3" s="1"/>
  <c r="J762" i="3" a="1"/>
  <c r="J762" i="3" s="1"/>
  <c r="J763" i="3" a="1"/>
  <c r="J763" i="3" s="1"/>
  <c r="J764" i="3" a="1"/>
  <c r="J764" i="3" s="1"/>
  <c r="J765" i="3" a="1"/>
  <c r="J765" i="3" s="1"/>
  <c r="J766" i="3" a="1"/>
  <c r="J766" i="3" s="1"/>
  <c r="J767" i="3" a="1"/>
  <c r="J767" i="3" s="1"/>
  <c r="J768" i="3" a="1"/>
  <c r="J768" i="3" s="1"/>
  <c r="J769" i="3" a="1"/>
  <c r="J769" i="3" s="1"/>
  <c r="J770" i="3" a="1"/>
  <c r="J770" i="3" s="1"/>
  <c r="J771" i="3" a="1"/>
  <c r="J771" i="3" s="1"/>
  <c r="J772" i="3" a="1"/>
  <c r="J772" i="3" s="1"/>
  <c r="J773" i="3" a="1"/>
  <c r="J773" i="3" s="1"/>
  <c r="J774" i="3" a="1"/>
  <c r="J774" i="3" s="1"/>
  <c r="J775" i="3" a="1"/>
  <c r="J775" i="3" s="1"/>
  <c r="J776" i="3" a="1"/>
  <c r="J776" i="3" s="1"/>
  <c r="J777" i="3" a="1"/>
  <c r="J777" i="3" s="1"/>
  <c r="J778" i="3" a="1"/>
  <c r="J778" i="3" s="1"/>
  <c r="J779" i="3" a="1"/>
  <c r="J779" i="3" s="1"/>
  <c r="J780" i="3" a="1"/>
  <c r="J780" i="3" s="1"/>
  <c r="J781" i="3" a="1"/>
  <c r="J781" i="3" s="1"/>
  <c r="J782" i="3" a="1"/>
  <c r="J782" i="3" s="1"/>
  <c r="J783" i="3" a="1"/>
  <c r="J783" i="3" s="1"/>
  <c r="J784" i="3" a="1"/>
  <c r="J784" i="3" s="1"/>
  <c r="J785" i="3" a="1"/>
  <c r="J785" i="3" s="1"/>
  <c r="J786" i="3" a="1"/>
  <c r="J786" i="3" s="1"/>
  <c r="J787" i="3" a="1"/>
  <c r="J787" i="3" s="1"/>
  <c r="J788" i="3" a="1"/>
  <c r="J788" i="3" s="1"/>
  <c r="J789" i="3" a="1"/>
  <c r="J789" i="3" s="1"/>
  <c r="J790" i="3" a="1"/>
  <c r="J790" i="3" s="1"/>
  <c r="J791" i="3" a="1"/>
  <c r="J791" i="3" s="1"/>
  <c r="J792" i="3" a="1"/>
  <c r="J792" i="3" s="1"/>
  <c r="J793" i="3" a="1"/>
  <c r="J793" i="3" s="1"/>
  <c r="J794" i="3" a="1"/>
  <c r="J794" i="3" s="1"/>
  <c r="J795" i="3" a="1"/>
  <c r="J795" i="3" s="1"/>
  <c r="J796" i="3" a="1"/>
  <c r="J796" i="3" s="1"/>
  <c r="J797" i="3" a="1"/>
  <c r="J797" i="3" s="1"/>
  <c r="J798" i="3" a="1"/>
  <c r="J798" i="3" s="1"/>
  <c r="J799" i="3" a="1"/>
  <c r="J799" i="3" s="1"/>
  <c r="J800" i="3" a="1"/>
  <c r="J800" i="3" s="1"/>
  <c r="J801" i="3" a="1"/>
  <c r="J801" i="3" s="1"/>
  <c r="J4" i="3" a="1"/>
  <c r="J4" i="3" s="1"/>
  <c r="J5" i="3" a="1"/>
  <c r="J5" i="3"/>
  <c r="J6" i="3" a="1"/>
  <c r="J6" i="3" s="1"/>
  <c r="J7" i="3" a="1"/>
  <c r="J7" i="3" s="1"/>
  <c r="J8" i="3" a="1"/>
  <c r="J8" i="3" s="1"/>
  <c r="J9" i="3" a="1"/>
  <c r="J9" i="3" s="1"/>
  <c r="J10" i="3" a="1"/>
  <c r="J10" i="3" s="1"/>
  <c r="J11" i="3" a="1"/>
  <c r="J11" i="3"/>
  <c r="J12" i="3" a="1"/>
  <c r="J12" i="3" s="1"/>
  <c r="J13" i="3" a="1"/>
  <c r="J13" i="3" s="1"/>
  <c r="J14" i="3" a="1"/>
  <c r="J14" i="3" s="1"/>
  <c r="J15" i="3" a="1"/>
  <c r="J15" i="3"/>
  <c r="J16" i="3" a="1"/>
  <c r="J16" i="3" s="1"/>
  <c r="J17" i="3" a="1"/>
  <c r="J17" i="3" s="1"/>
  <c r="J18" i="3" a="1"/>
  <c r="J18" i="3" s="1"/>
  <c r="J19" i="3" a="1"/>
  <c r="J19" i="3" s="1"/>
  <c r="J20" i="3" a="1"/>
  <c r="J20" i="3" s="1"/>
  <c r="J21" i="3" a="1"/>
  <c r="J21" i="3" s="1"/>
  <c r="J22" i="3" a="1"/>
  <c r="J22" i="3" s="1"/>
  <c r="J23" i="3" a="1"/>
  <c r="J23" i="3" s="1"/>
  <c r="J24" i="3" a="1"/>
  <c r="J24" i="3" s="1"/>
  <c r="J25" i="3" a="1"/>
  <c r="J25" i="3" s="1"/>
  <c r="J26" i="3" a="1"/>
  <c r="J26" i="3" s="1"/>
  <c r="J27" i="3" a="1"/>
  <c r="J27" i="3" s="1"/>
  <c r="J28" i="3" a="1"/>
  <c r="J28" i="3" s="1"/>
  <c r="J29" i="3" a="1"/>
  <c r="J29" i="3" s="1"/>
  <c r="J30" i="3" a="1"/>
  <c r="J30" i="3" s="1"/>
  <c r="J31" i="3" a="1"/>
  <c r="J31" i="3" s="1"/>
  <c r="J32" i="3" a="1"/>
  <c r="J32" i="3" s="1"/>
  <c r="J33" i="3" a="1"/>
  <c r="J33" i="3" s="1"/>
  <c r="J34" i="3" a="1"/>
  <c r="J34" i="3" s="1"/>
  <c r="J35" i="3" a="1"/>
  <c r="J35" i="3" s="1"/>
  <c r="J36" i="3" a="1"/>
  <c r="J36" i="3" s="1"/>
  <c r="J37" i="3" a="1"/>
  <c r="J37" i="3" s="1"/>
  <c r="J38" i="3" a="1"/>
  <c r="J38" i="3" s="1"/>
  <c r="J39" i="3" a="1"/>
  <c r="J39" i="3" s="1"/>
  <c r="J40" i="3" a="1"/>
  <c r="J40" i="3" s="1"/>
  <c r="J41" i="3" a="1"/>
  <c r="J41" i="3" s="1"/>
  <c r="J42" i="3" a="1"/>
  <c r="J42" i="3" s="1"/>
  <c r="J43" i="3" a="1"/>
  <c r="J43" i="3"/>
  <c r="J44" i="3" a="1"/>
  <c r="J44" i="3" s="1"/>
  <c r="J45" i="3" a="1"/>
  <c r="J45" i="3" s="1"/>
  <c r="J46" i="3" a="1"/>
  <c r="J46" i="3" s="1"/>
  <c r="J47" i="3" a="1"/>
  <c r="J47" i="3" s="1"/>
  <c r="J48" i="3" a="1"/>
  <c r="J48" i="3" s="1"/>
  <c r="J49" i="3" a="1"/>
  <c r="J49" i="3" s="1"/>
  <c r="J50" i="3" a="1"/>
  <c r="J50" i="3" s="1"/>
  <c r="J51" i="3" a="1"/>
  <c r="J51" i="3" s="1"/>
  <c r="J52" i="3" a="1"/>
  <c r="J52" i="3" s="1"/>
  <c r="J53" i="3" a="1"/>
  <c r="J53" i="3" s="1"/>
  <c r="J54" i="3" a="1"/>
  <c r="J54" i="3" s="1"/>
  <c r="J55" i="3" a="1"/>
  <c r="J55" i="3" s="1"/>
  <c r="J56" i="3" a="1"/>
  <c r="J56" i="3" s="1"/>
  <c r="J57" i="3" a="1"/>
  <c r="J57" i="3" s="1"/>
  <c r="J58" i="3" a="1"/>
  <c r="J58" i="3" s="1"/>
  <c r="J59" i="3" a="1"/>
  <c r="J59" i="3" s="1"/>
  <c r="J60" i="3" a="1"/>
  <c r="J60" i="3" s="1"/>
  <c r="J61" i="3" a="1"/>
  <c r="J61" i="3" s="1"/>
  <c r="J62" i="3" a="1"/>
  <c r="J62" i="3" s="1"/>
  <c r="J63" i="3" a="1"/>
  <c r="J63" i="3"/>
  <c r="J64" i="3" a="1"/>
  <c r="J64" i="3" s="1"/>
  <c r="J65" i="3" a="1"/>
  <c r="J65" i="3" s="1"/>
  <c r="J66" i="3" a="1"/>
  <c r="J66" i="3" s="1"/>
  <c r="J67" i="3" a="1"/>
  <c r="J67" i="3" s="1"/>
  <c r="J68" i="3" a="1"/>
  <c r="J68" i="3" s="1"/>
  <c r="J69" i="3" a="1"/>
  <c r="J69" i="3" s="1"/>
  <c r="J70" i="3" a="1"/>
  <c r="J70" i="3" s="1"/>
  <c r="J71" i="3" a="1"/>
  <c r="J71" i="3" s="1"/>
  <c r="J72" i="3" a="1"/>
  <c r="J72" i="3" s="1"/>
  <c r="J73" i="3" a="1"/>
  <c r="J73" i="3" s="1"/>
  <c r="J74" i="3" a="1"/>
  <c r="J74" i="3" s="1"/>
  <c r="J75" i="3" a="1"/>
  <c r="J75" i="3" s="1"/>
  <c r="J76" i="3" a="1"/>
  <c r="J76" i="3" s="1"/>
  <c r="J77" i="3" a="1"/>
  <c r="J77" i="3" s="1"/>
  <c r="J78" i="3" a="1"/>
  <c r="J78" i="3" s="1"/>
  <c r="J79" i="3" a="1"/>
  <c r="J79" i="3" s="1"/>
  <c r="J80" i="3" a="1"/>
  <c r="J80" i="3" s="1"/>
  <c r="J81" i="3" a="1"/>
  <c r="J81" i="3" s="1"/>
  <c r="J82" i="3" a="1"/>
  <c r="J82" i="3" s="1"/>
  <c r="J83" i="3" a="1"/>
  <c r="J83" i="3" s="1"/>
  <c r="J84" i="3" a="1"/>
  <c r="J84" i="3" s="1"/>
  <c r="J85" i="3" a="1"/>
  <c r="J85" i="3" s="1"/>
  <c r="J86" i="3" a="1"/>
  <c r="J86" i="3" s="1"/>
  <c r="J87" i="3" a="1"/>
  <c r="J87" i="3"/>
  <c r="J88" i="3" a="1"/>
  <c r="J88" i="3" s="1"/>
  <c r="J89" i="3" a="1"/>
  <c r="J89" i="3" s="1"/>
  <c r="J90" i="3" a="1"/>
  <c r="J90" i="3" s="1"/>
  <c r="J91" i="3" a="1"/>
  <c r="J91" i="3" s="1"/>
  <c r="J92" i="3" a="1"/>
  <c r="J92" i="3" s="1"/>
  <c r="J93" i="3" a="1"/>
  <c r="J93" i="3" s="1"/>
  <c r="J94" i="3" a="1"/>
  <c r="J94" i="3" s="1"/>
  <c r="J95" i="3" a="1"/>
  <c r="J95" i="3"/>
  <c r="J96" i="3" a="1"/>
  <c r="J96" i="3" s="1"/>
  <c r="J97" i="3" a="1"/>
  <c r="J97" i="3" s="1"/>
  <c r="J98" i="3" a="1"/>
  <c r="J98" i="3" s="1"/>
  <c r="J99" i="3" a="1"/>
  <c r="J99" i="3" s="1"/>
  <c r="J100" i="3" a="1"/>
  <c r="J100" i="3" s="1"/>
  <c r="J101" i="3" a="1"/>
  <c r="J101" i="3"/>
  <c r="J102" i="3" a="1"/>
  <c r="J102" i="3" s="1"/>
  <c r="J103" i="3" a="1"/>
  <c r="J103" i="3" s="1"/>
  <c r="J104" i="3" a="1"/>
  <c r="J104" i="3" s="1"/>
  <c r="J105" i="3" a="1"/>
  <c r="J105" i="3" s="1"/>
  <c r="J106" i="3" a="1"/>
  <c r="J106" i="3" s="1"/>
  <c r="J107" i="3" a="1"/>
  <c r="J107" i="3" s="1"/>
  <c r="J108" i="3" a="1"/>
  <c r="J108" i="3" s="1"/>
  <c r="J109" i="3" a="1"/>
  <c r="J109" i="3" s="1"/>
  <c r="J110" i="3" a="1"/>
  <c r="J110" i="3" s="1"/>
  <c r="J111" i="3" a="1"/>
  <c r="J111" i="3"/>
  <c r="J112" i="3" a="1"/>
  <c r="J112" i="3" s="1"/>
  <c r="J113" i="3" a="1"/>
  <c r="J113" i="3" s="1"/>
  <c r="J114" i="3" a="1"/>
  <c r="J114" i="3" s="1"/>
  <c r="J115" i="3" a="1"/>
  <c r="J115" i="3" s="1"/>
  <c r="J116" i="3" a="1"/>
  <c r="J116" i="3" s="1"/>
  <c r="J117" i="3" a="1"/>
  <c r="J117" i="3" s="1"/>
  <c r="J118" i="3" a="1"/>
  <c r="J118" i="3" s="1"/>
  <c r="J119" i="3" a="1"/>
  <c r="J119" i="3"/>
  <c r="J120" i="3" a="1"/>
  <c r="J120" i="3" s="1"/>
  <c r="J121" i="3" a="1"/>
  <c r="J121" i="3" s="1"/>
  <c r="J122" i="3" a="1"/>
  <c r="J122" i="3" s="1"/>
  <c r="J123" i="3" a="1"/>
  <c r="J123" i="3" s="1"/>
  <c r="J124" i="3" a="1"/>
  <c r="J124" i="3" s="1"/>
  <c r="J125" i="3" a="1"/>
  <c r="J125" i="3" s="1"/>
  <c r="J126" i="3" a="1"/>
  <c r="J126" i="3" s="1"/>
  <c r="J127" i="3" a="1"/>
  <c r="J127" i="3" s="1"/>
  <c r="J128" i="3" a="1"/>
  <c r="J128" i="3" s="1"/>
  <c r="J129" i="3" a="1"/>
  <c r="J129" i="3" s="1"/>
  <c r="J130" i="3" a="1"/>
  <c r="J130" i="3" s="1"/>
  <c r="J131" i="3" a="1"/>
  <c r="J131" i="3" s="1"/>
  <c r="J132" i="3" a="1"/>
  <c r="J132" i="3" s="1"/>
  <c r="J133" i="3" a="1"/>
  <c r="J133" i="3"/>
  <c r="J134" i="3" a="1"/>
  <c r="J134" i="3" s="1"/>
  <c r="J135" i="3" a="1"/>
  <c r="J135" i="3" s="1"/>
  <c r="J136" i="3" a="1"/>
  <c r="J136" i="3" s="1"/>
  <c r="J137" i="3" a="1"/>
  <c r="J137" i="3" s="1"/>
  <c r="J138" i="3" a="1"/>
  <c r="J138" i="3" s="1"/>
  <c r="J139" i="3" a="1"/>
  <c r="J139" i="3"/>
  <c r="J140" i="3" a="1"/>
  <c r="J140" i="3" s="1"/>
  <c r="J141" i="3" a="1"/>
  <c r="J141" i="3" s="1"/>
  <c r="J142" i="3" a="1"/>
  <c r="J142" i="3" s="1"/>
  <c r="J143" i="3" a="1"/>
  <c r="J143" i="3"/>
  <c r="J144" i="3" a="1"/>
  <c r="J144" i="3" s="1"/>
  <c r="J145" i="3" a="1"/>
  <c r="J145" i="3" s="1"/>
  <c r="J146" i="3" a="1"/>
  <c r="J146" i="3" s="1"/>
  <c r="J147" i="3" a="1"/>
  <c r="J147" i="3" s="1"/>
  <c r="J148" i="3" a="1"/>
  <c r="J148" i="3" s="1"/>
  <c r="J149" i="3" a="1"/>
  <c r="J149" i="3" s="1"/>
  <c r="J150" i="3" a="1"/>
  <c r="J150" i="3" s="1"/>
  <c r="J151" i="3" a="1"/>
  <c r="J151" i="3" s="1"/>
  <c r="J152" i="3" a="1"/>
  <c r="J152" i="3" s="1"/>
  <c r="J153" i="3" a="1"/>
  <c r="J153" i="3" s="1"/>
  <c r="J154" i="3" a="1"/>
  <c r="J154" i="3" s="1"/>
  <c r="J155" i="3" a="1"/>
  <c r="J155" i="3" s="1"/>
  <c r="J156" i="3" a="1"/>
  <c r="J156" i="3" s="1"/>
  <c r="J157" i="3" a="1"/>
  <c r="J157" i="3" s="1"/>
  <c r="J158" i="3" a="1"/>
  <c r="J158" i="3" s="1"/>
  <c r="J159" i="3" a="1"/>
  <c r="J159" i="3" s="1"/>
  <c r="J160" i="3" a="1"/>
  <c r="J160" i="3" s="1"/>
  <c r="J161" i="3" a="1"/>
  <c r="J161" i="3" s="1"/>
  <c r="J162" i="3" a="1"/>
  <c r="J162" i="3" s="1"/>
  <c r="J163" i="3" a="1"/>
  <c r="J163" i="3" s="1"/>
  <c r="J164" i="3" a="1"/>
  <c r="J164" i="3" s="1"/>
  <c r="J165" i="3" a="1"/>
  <c r="J165" i="3" s="1"/>
  <c r="J166" i="3" a="1"/>
  <c r="J166" i="3" s="1"/>
  <c r="J167" i="3" a="1"/>
  <c r="J167" i="3" s="1"/>
  <c r="J168" i="3" a="1"/>
  <c r="J168" i="3" s="1"/>
  <c r="J169" i="3" a="1"/>
  <c r="J169" i="3" s="1"/>
  <c r="J170" i="3" a="1"/>
  <c r="J170" i="3" s="1"/>
  <c r="J171" i="3" a="1"/>
  <c r="J171" i="3"/>
  <c r="J172" i="3" a="1"/>
  <c r="J172" i="3" s="1"/>
  <c r="J173" i="3" a="1"/>
  <c r="J173" i="3" s="1"/>
  <c r="J174" i="3" a="1"/>
  <c r="J174" i="3" s="1"/>
  <c r="J175" i="3" a="1"/>
  <c r="J175" i="3" s="1"/>
  <c r="J176" i="3" a="1"/>
  <c r="J176" i="3" s="1"/>
  <c r="J177" i="3" a="1"/>
  <c r="J177" i="3"/>
  <c r="J178" i="3" a="1"/>
  <c r="J178" i="3" s="1"/>
  <c r="J179" i="3" a="1"/>
  <c r="J179" i="3" s="1"/>
  <c r="J180" i="3" a="1"/>
  <c r="J180" i="3" s="1"/>
  <c r="J181" i="3" a="1"/>
  <c r="J181" i="3"/>
  <c r="J182" i="3" a="1"/>
  <c r="J182" i="3" s="1"/>
  <c r="J183" i="3" a="1"/>
  <c r="J183" i="3" s="1"/>
  <c r="J184" i="3" a="1"/>
  <c r="J184" i="3" s="1"/>
  <c r="J185" i="3" a="1"/>
  <c r="J185" i="3" s="1"/>
  <c r="J186" i="3" a="1"/>
  <c r="J186" i="3" s="1"/>
  <c r="J187" i="3" a="1"/>
  <c r="J187" i="3"/>
  <c r="J188" i="3" a="1"/>
  <c r="J188" i="3" s="1"/>
  <c r="J189" i="3" a="1"/>
  <c r="J189" i="3" s="1"/>
  <c r="J190" i="3" a="1"/>
  <c r="J190" i="3" s="1"/>
  <c r="J191" i="3" a="1"/>
  <c r="J191" i="3" s="1"/>
  <c r="J192" i="3" a="1"/>
  <c r="J192" i="3" s="1"/>
  <c r="J193" i="3" a="1"/>
  <c r="J193" i="3" s="1"/>
  <c r="J194" i="3" a="1"/>
  <c r="J194" i="3" s="1"/>
  <c r="J195" i="3" a="1"/>
  <c r="J195" i="3" s="1"/>
  <c r="J196" i="3" a="1"/>
  <c r="J196" i="3" s="1"/>
  <c r="J197" i="3" a="1"/>
  <c r="J197" i="3"/>
  <c r="J198" i="3" a="1"/>
  <c r="J198" i="3" s="1"/>
  <c r="J199" i="3" a="1"/>
  <c r="J199" i="3" s="1"/>
  <c r="J200" i="3" a="1"/>
  <c r="J200" i="3" s="1"/>
  <c r="J201" i="3" a="1"/>
  <c r="J201" i="3" s="1"/>
  <c r="J202" i="3" a="1"/>
  <c r="J202" i="3" s="1"/>
  <c r="J203" i="3" a="1"/>
  <c r="J203" i="3" s="1"/>
  <c r="J204" i="3" a="1"/>
  <c r="J204" i="3" s="1"/>
  <c r="J205" i="3" a="1"/>
  <c r="J205" i="3" s="1"/>
  <c r="J206" i="3" a="1"/>
  <c r="J206" i="3" s="1"/>
  <c r="J207" i="3" a="1"/>
  <c r="J207" i="3" s="1"/>
  <c r="J208" i="3" a="1"/>
  <c r="J208" i="3" s="1"/>
  <c r="J209" i="3" a="1"/>
  <c r="J209" i="3" s="1"/>
  <c r="J210" i="3" a="1"/>
  <c r="J210" i="3" s="1"/>
  <c r="J211" i="3" a="1"/>
  <c r="J211" i="3" s="1"/>
  <c r="J212" i="3" a="1"/>
  <c r="J212" i="3" s="1"/>
  <c r="J213" i="3" a="1"/>
  <c r="J213" i="3" s="1"/>
  <c r="J214" i="3" a="1"/>
  <c r="J214" i="3" s="1"/>
  <c r="J215" i="3" a="1"/>
  <c r="J215" i="3" s="1"/>
  <c r="J216" i="3" a="1"/>
  <c r="J216" i="3" s="1"/>
  <c r="J217" i="3" a="1"/>
  <c r="J217" i="3" s="1"/>
  <c r="J218" i="3" a="1"/>
  <c r="J218" i="3" s="1"/>
  <c r="J219" i="3" a="1"/>
  <c r="J219" i="3" s="1"/>
  <c r="J220" i="3" a="1"/>
  <c r="J220" i="3" s="1"/>
  <c r="J221" i="3" a="1"/>
  <c r="J221" i="3" s="1"/>
  <c r="J222" i="3" a="1"/>
  <c r="J222" i="3" s="1"/>
  <c r="J223" i="3" a="1"/>
  <c r="J223" i="3" s="1"/>
  <c r="J224" i="3" a="1"/>
  <c r="J224" i="3" s="1"/>
  <c r="J225" i="3" a="1"/>
  <c r="J225" i="3"/>
  <c r="J226" i="3" a="1"/>
  <c r="J226" i="3" s="1"/>
  <c r="J227" i="3" a="1"/>
  <c r="J227" i="3" s="1"/>
  <c r="J228" i="3" a="1"/>
  <c r="J228" i="3" s="1"/>
  <c r="J229" i="3" a="1"/>
  <c r="J229" i="3" s="1"/>
  <c r="J230" i="3" a="1"/>
  <c r="J230" i="3" s="1"/>
  <c r="J231" i="3" a="1"/>
  <c r="J231" i="3" s="1"/>
  <c r="J232" i="3" a="1"/>
  <c r="J232" i="3" s="1"/>
  <c r="J233" i="3" a="1"/>
  <c r="J233" i="3" s="1"/>
  <c r="J234" i="3" a="1"/>
  <c r="J234" i="3" s="1"/>
  <c r="J235" i="3" a="1"/>
  <c r="J235" i="3"/>
  <c r="J236" i="3" a="1"/>
  <c r="J236" i="3" s="1"/>
  <c r="J237" i="3" a="1"/>
  <c r="J237" i="3" s="1"/>
  <c r="J238" i="3" a="1"/>
  <c r="J238" i="3" s="1"/>
  <c r="J239" i="3" a="1"/>
  <c r="J239" i="3" s="1"/>
  <c r="J240" i="3" a="1"/>
  <c r="J240" i="3" s="1"/>
  <c r="J241" i="3" a="1"/>
  <c r="J241" i="3"/>
  <c r="J242" i="3" a="1"/>
  <c r="J242" i="3" s="1"/>
  <c r="J243" i="3" a="1"/>
  <c r="J243" i="3" s="1"/>
  <c r="J244" i="3" a="1"/>
  <c r="J244" i="3" s="1"/>
  <c r="J245" i="3" a="1"/>
  <c r="J245" i="3"/>
  <c r="J246" i="3" a="1"/>
  <c r="J246" i="3" s="1"/>
  <c r="J247" i="3" a="1"/>
  <c r="J247" i="3" s="1"/>
  <c r="J248" i="3" a="1"/>
  <c r="J248" i="3" s="1"/>
  <c r="J249" i="3" a="1"/>
  <c r="J249" i="3" s="1"/>
  <c r="J250" i="3" a="1"/>
  <c r="J250" i="3" s="1"/>
  <c r="J251" i="3" a="1"/>
  <c r="J251" i="3"/>
  <c r="J252" i="3" a="1"/>
  <c r="J252" i="3" s="1"/>
  <c r="J253" i="3" a="1"/>
  <c r="J253" i="3" s="1"/>
  <c r="J254" i="3" a="1"/>
  <c r="J254" i="3" s="1"/>
  <c r="J255" i="3" a="1"/>
  <c r="J255" i="3" s="1"/>
  <c r="J256" i="3" a="1"/>
  <c r="J256" i="3" s="1"/>
  <c r="J257" i="3" a="1"/>
  <c r="J257" i="3" s="1"/>
  <c r="J258" i="3" a="1"/>
  <c r="J258" i="3" s="1"/>
  <c r="J259" i="3" a="1"/>
  <c r="J259" i="3" s="1"/>
  <c r="J260" i="3" a="1"/>
  <c r="J260" i="3" s="1"/>
  <c r="J261" i="3" a="1"/>
  <c r="J261" i="3"/>
  <c r="J262" i="3" a="1"/>
  <c r="J262" i="3" s="1"/>
  <c r="J263" i="3" a="1"/>
  <c r="J263" i="3" s="1"/>
  <c r="J264" i="3" a="1"/>
  <c r="J264" i="3" s="1"/>
  <c r="J265" i="3" a="1"/>
  <c r="J265" i="3" s="1"/>
  <c r="J266" i="3" a="1"/>
  <c r="J266" i="3" s="1"/>
  <c r="J267" i="3" a="1"/>
  <c r="J267" i="3" s="1"/>
  <c r="J268" i="3" a="1"/>
  <c r="J268" i="3" s="1"/>
  <c r="J269" i="3" a="1"/>
  <c r="J269" i="3" s="1"/>
  <c r="J270" i="3" a="1"/>
  <c r="J270" i="3" s="1"/>
  <c r="J271" i="3" a="1"/>
  <c r="J271" i="3" s="1"/>
  <c r="J272" i="3" a="1"/>
  <c r="J272" i="3" s="1"/>
  <c r="J273" i="3" a="1"/>
  <c r="J273" i="3" s="1"/>
  <c r="J274" i="3" a="1"/>
  <c r="J274" i="3" s="1"/>
  <c r="J275" i="3" a="1"/>
  <c r="J275" i="3" s="1"/>
  <c r="J276" i="3" a="1"/>
  <c r="J276" i="3" s="1"/>
  <c r="J277" i="3" a="1"/>
  <c r="J277" i="3" s="1"/>
  <c r="J278" i="3" a="1"/>
  <c r="J278" i="3" s="1"/>
  <c r="J279" i="3" a="1"/>
  <c r="J279" i="3" s="1"/>
  <c r="J280" i="3" a="1"/>
  <c r="J280" i="3" s="1"/>
  <c r="J281" i="3" a="1"/>
  <c r="J281" i="3" s="1"/>
  <c r="J282" i="3" a="1"/>
  <c r="J282" i="3" s="1"/>
  <c r="J283" i="3" a="1"/>
  <c r="J283" i="3" s="1"/>
  <c r="J284" i="3" a="1"/>
  <c r="J284" i="3" s="1"/>
  <c r="J285" i="3" a="1"/>
  <c r="J285" i="3" s="1"/>
  <c r="J286" i="3" a="1"/>
  <c r="J286" i="3" s="1"/>
  <c r="J287" i="3" a="1"/>
  <c r="J287" i="3" s="1"/>
  <c r="J288" i="3" a="1"/>
  <c r="J288" i="3" s="1"/>
  <c r="J289" i="3" a="1"/>
  <c r="J289" i="3"/>
  <c r="J290" i="3" a="1"/>
  <c r="J290" i="3" s="1"/>
  <c r="J291" i="3" a="1"/>
  <c r="J291" i="3" s="1"/>
  <c r="J292" i="3" a="1"/>
  <c r="J292" i="3" s="1"/>
  <c r="J293" i="3" a="1"/>
  <c r="J293" i="3" s="1"/>
  <c r="J294" i="3" a="1"/>
  <c r="J294" i="3" s="1"/>
  <c r="J295" i="3" a="1"/>
  <c r="J295" i="3" s="1"/>
  <c r="J296" i="3" a="1"/>
  <c r="J296" i="3" s="1"/>
  <c r="J297" i="3" a="1"/>
  <c r="J297" i="3" s="1"/>
  <c r="J298" i="3" a="1"/>
  <c r="J298" i="3" s="1"/>
  <c r="J299" i="3" a="1"/>
  <c r="J299" i="3"/>
  <c r="J300" i="3" a="1"/>
  <c r="J300" i="3" s="1"/>
  <c r="J301" i="3" a="1"/>
  <c r="J301" i="3" s="1"/>
  <c r="J302" i="3" a="1"/>
  <c r="J302" i="3" s="1"/>
  <c r="J303" i="3" a="1"/>
  <c r="J303" i="3" s="1"/>
  <c r="J304" i="3" a="1"/>
  <c r="J304" i="3" s="1"/>
  <c r="J305" i="3" a="1"/>
  <c r="J305" i="3" s="1"/>
  <c r="J306" i="3" a="1"/>
  <c r="J306" i="3" s="1"/>
  <c r="J307" i="3" a="1"/>
  <c r="J307" i="3" s="1"/>
  <c r="J308" i="3" a="1"/>
  <c r="J308" i="3" s="1"/>
  <c r="J309" i="3" a="1"/>
  <c r="J309" i="3" s="1"/>
  <c r="J310" i="3" a="1"/>
  <c r="J310" i="3" s="1"/>
  <c r="J311" i="3" a="1"/>
  <c r="J311" i="3" s="1"/>
  <c r="J312" i="3" a="1"/>
  <c r="J312" i="3" s="1"/>
  <c r="J313" i="3" a="1"/>
  <c r="J313" i="3" s="1"/>
  <c r="J3" i="3" a="1"/>
  <c r="J3" i="3" s="1"/>
  <c r="J2" i="3" a="1"/>
  <c r="J2" i="3" s="1"/>
  <c r="B3" i="21" s="1"/>
  <c r="D13" i="20"/>
  <c r="D12" i="20"/>
  <c r="D11" i="20"/>
  <c r="D9" i="20"/>
  <c r="D8" i="20"/>
  <c r="D7" i="20"/>
  <c r="D6" i="20"/>
  <c r="D5" i="20"/>
  <c r="B6" i="19"/>
  <c r="B6" i="18"/>
  <c r="B6" i="17"/>
  <c r="B6" i="16"/>
  <c r="B13" i="14"/>
  <c r="B12" i="14"/>
  <c r="B11" i="14"/>
  <c r="B9" i="14"/>
  <c r="B8" i="14"/>
  <c r="B7" i="14"/>
  <c r="B6" i="14"/>
  <c r="B5" i="14"/>
  <c r="B13" i="13"/>
  <c r="B12" i="13"/>
  <c r="B11" i="13"/>
  <c r="B8" i="13"/>
  <c r="B9" i="13"/>
  <c r="B7" i="13"/>
  <c r="B6" i="13"/>
  <c r="B5" i="13"/>
  <c r="B7" i="12"/>
  <c r="B13" i="12"/>
  <c r="B12" i="12"/>
  <c r="B11" i="12"/>
  <c r="B9" i="12"/>
  <c r="B8" i="12"/>
  <c r="B6" i="12"/>
  <c r="B5" i="12"/>
  <c r="B13" i="11"/>
  <c r="B12" i="11"/>
  <c r="B11" i="11"/>
  <c r="B9" i="11"/>
  <c r="B8" i="11"/>
  <c r="B6" i="11"/>
  <c r="B5" i="11"/>
  <c r="B13" i="9"/>
  <c r="B12" i="9"/>
  <c r="B11" i="9"/>
  <c r="B9" i="9"/>
  <c r="B8" i="9"/>
  <c r="B6" i="9"/>
  <c r="B5" i="9"/>
  <c r="B6" i="8"/>
  <c r="B12" i="6"/>
  <c r="B13" i="6"/>
  <c r="B11" i="6"/>
  <c r="B10" i="6"/>
  <c r="B9" i="6"/>
  <c r="B8" i="6"/>
  <c r="B6" i="6"/>
  <c r="B5" i="6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6" i="5"/>
  <c r="B6" i="21" l="1"/>
  <c r="B5" i="21"/>
  <c r="B2" i="21"/>
  <c r="B4" i="21"/>
  <c r="D10" i="20"/>
  <c r="B7" i="21"/>
  <c r="B10" i="9"/>
  <c r="B10" i="14"/>
  <c r="B10" i="13"/>
  <c r="B10" i="12"/>
  <c r="B10" i="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<sst xmlns="http://schemas.openxmlformats.org/spreadsheetml/2006/main" count="3703" uniqueCount="988">
  <si>
    <t>California Institute of Technology</t>
  </si>
  <si>
    <t>United States of America</t>
  </si>
  <si>
    <t>University of Oxford</t>
  </si>
  <si>
    <t>United Kingdom</t>
  </si>
  <si>
    <t>Stanford University</t>
  </si>
  <si>
    <t>University of Cambridge</t>
  </si>
  <si>
    <t>Massachusetts Institute of Technology</t>
  </si>
  <si>
    <t>Harvard University</t>
  </si>
  <si>
    <t>Princeton University</t>
  </si>
  <si>
    <t>Imperial College London</t>
  </si>
  <si>
    <t>ETH Zurich ��� Swiss Federal Institute of Technology Zurich</t>
  </si>
  <si>
    <t>Switzerland</t>
  </si>
  <si>
    <t>University of Chicago</t>
  </si>
  <si>
    <t>Johns Hopkins University</t>
  </si>
  <si>
    <t>Yale University</t>
  </si>
  <si>
    <t>University of California, Berkeley</t>
  </si>
  <si>
    <t>University College London</t>
  </si>
  <si>
    <t>Columbia University</t>
  </si>
  <si>
    <t>-</t>
  </si>
  <si>
    <t>University of California, Los Angeles</t>
  </si>
  <si>
    <t>University of Pennsylvania</t>
  </si>
  <si>
    <t>Cornell University</t>
  </si>
  <si>
    <t>University of Toronto</t>
  </si>
  <si>
    <t>Canada</t>
  </si>
  <si>
    <t>Duke University</t>
  </si>
  <si>
    <t>University of Michigan</t>
  </si>
  <si>
    <t>Carnegie Mellon University</t>
  </si>
  <si>
    <t>London School of Economics and Political Science</t>
  </si>
  <si>
    <t>University of Edinburgh</t>
  </si>
  <si>
    <t>Northwestern University</t>
  </si>
  <si>
    <t>National University of Singapore</t>
  </si>
  <si>
    <t>Singapore</t>
  </si>
  <si>
    <t>King���s College London</t>
  </si>
  <si>
    <t>Karolinska Institute</t>
  </si>
  <si>
    <t>Sweden</t>
  </si>
  <si>
    <t>LMU Munich</t>
  </si>
  <si>
    <t>Germany</t>
  </si>
  <si>
    <t>New York University</t>
  </si>
  <si>
    <t>��cole Polytechnique F��d��rale de Lausanne</t>
  </si>
  <si>
    <t>University of Washington</t>
  </si>
  <si>
    <t>University of Melbourne</t>
  </si>
  <si>
    <t>Australia</t>
  </si>
  <si>
    <t>University of British Columbia</t>
  </si>
  <si>
    <t>KU Leuven</t>
  </si>
  <si>
    <t>Belgium</t>
  </si>
  <si>
    <t>University of Illinois at Urbana-Champaign</t>
  </si>
  <si>
    <t>Heidelberg University</t>
  </si>
  <si>
    <t>McGill University</t>
  </si>
  <si>
    <t>University of California, San Diego</t>
  </si>
  <si>
    <t>University of California, Santa Barbara</t>
  </si>
  <si>
    <t>Georgia Institute of Technology</t>
  </si>
  <si>
    <t>Peking University</t>
  </si>
  <si>
    <t>China</t>
  </si>
  <si>
    <t>University of Tokyo</t>
  </si>
  <si>
    <t>Japan</t>
  </si>
  <si>
    <t>University of California, Davis</t>
  </si>
  <si>
    <t>University of Hong Kong</t>
  </si>
  <si>
    <t>Hong Kong</t>
  </si>
  <si>
    <t>University of Texas at Austin</t>
  </si>
  <si>
    <t>Tsinghua University</t>
  </si>
  <si>
    <t>Wageningen University and Research Center</t>
  </si>
  <si>
    <t>Netherlands</t>
  </si>
  <si>
    <t>Humboldt University of Berlin</t>
  </si>
  <si>
    <t>University of Wisconsin-Madison</t>
  </si>
  <si>
    <t>Brown University</t>
  </si>
  <si>
    <t>Australian National University</t>
  </si>
  <si>
    <t>Technical University of Munich</t>
  </si>
  <si>
    <t>��cole Normale Sup��rieure</t>
  </si>
  <si>
    <t>France</t>
  </si>
  <si>
    <t>Nanyang Technological University</t>
  </si>
  <si>
    <t>University of Manchester</t>
  </si>
  <si>
    <t>University of Sydney</t>
  </si>
  <si>
    <t>University of Amsterdam</t>
  </si>
  <si>
    <t>Hong Kong University of Science and Technology</t>
  </si>
  <si>
    <t>The University of Queensland</t>
  </si>
  <si>
    <t>Washington University in St Louis</t>
  </si>
  <si>
    <t>Utrecht University</t>
  </si>
  <si>
    <t>University of North Carolina at Chapel Hill</t>
  </si>
  <si>
    <t>Boston University</t>
  </si>
  <si>
    <t>Delft University of Technology</t>
  </si>
  <si>
    <t>University of Minnesota</t>
  </si>
  <si>
    <t>Leiden University</t>
  </si>
  <si>
    <t>University of Southern California</t>
  </si>
  <si>
    <t>University of Bristol</t>
  </si>
  <si>
    <t>Durham University</t>
  </si>
  <si>
    <t>Erasmus University Rotterdam</t>
  </si>
  <si>
    <t>Free University of Berlin</t>
  </si>
  <si>
    <t>Monash University</t>
  </si>
  <si>
    <t>University of Groningen</t>
  </si>
  <si>
    <t>Pennsylvania State University</t>
  </si>
  <si>
    <t>University of Glasgow</t>
  </si>
  <si>
    <t>University of Helsinki</t>
  </si>
  <si>
    <t>Finland</t>
  </si>
  <si>
    <t>University of T��bingen</t>
  </si>
  <si>
    <t>University of Pittsburgh</t>
  </si>
  <si>
    <t>University of Warwick</t>
  </si>
  <si>
    <t>Uppsala University</t>
  </si>
  <si>
    <t>University of Copenhagen</t>
  </si>
  <si>
    <t>Denmark</t>
  </si>
  <si>
    <t>University of New South Wales</t>
  </si>
  <si>
    <t>University of Freiburg</t>
  </si>
  <si>
    <t>Seoul National University</t>
  </si>
  <si>
    <t>South Korea</t>
  </si>
  <si>
    <t>University of St Andrews</t>
  </si>
  <si>
    <t>Vanderbilt University</t>
  </si>
  <si>
    <t>Kyoto University</t>
  </si>
  <si>
    <t>Maastricht University</t>
  </si>
  <si>
    <t>Emory University</t>
  </si>
  <si>
    <t>Lund University</t>
  </si>
  <si>
    <t>Ohio State University</t>
  </si>
  <si>
    <t>University of Exeter</t>
  </si>
  <si>
    <t>University of Bonn</t>
  </si>
  <si>
    <t>Georgetown University</t>
  </si>
  <si>
    <t>McMaster University</t>
  </si>
  <si>
    <t>University of Sheffield</t>
  </si>
  <si>
    <t>Queen Mary University of London</t>
  </si>
  <si>
    <t>University of G��ttingen</t>
  </si>
  <si>
    <t>Michigan State University</t>
  </si>
  <si>
    <t>University of Basel</t>
  </si>
  <si>
    <t>��cole Polytechnique</t>
  </si>
  <si>
    <t>Rice University</t>
  </si>
  <si>
    <t>Dartmouth College</t>
  </si>
  <si>
    <t>University of Zurich</t>
  </si>
  <si>
    <t>Aarhus University</t>
  </si>
  <si>
    <t>University of California, Irvine</t>
  </si>
  <si>
    <t>University of Mannheim</t>
  </si>
  <si>
    <t>University of Notre Dame</t>
  </si>
  <si>
    <t>University of Western Australia</t>
  </si>
  <si>
    <t>RWTH Aachen University</t>
  </si>
  <si>
    <t>University of Southampton</t>
  </si>
  <si>
    <t>Scuola Normale Superiore di Pisa</t>
  </si>
  <si>
    <t>Italy</t>
  </si>
  <si>
    <t>University of Montreal</t>
  </si>
  <si>
    <t>Pierre and Marie Curie University</t>
  </si>
  <si>
    <t>Purdue University</t>
  </si>
  <si>
    <t>Pohang University of Science and Technology</t>
  </si>
  <si>
    <t>University of Maryland, College Park</t>
  </si>
  <si>
    <t>Ghent University</t>
  </si>
  <si>
    <t>University of Birmingham</t>
  </si>
  <si>
    <t>University of Bern</t>
  </si>
  <si>
    <t>University of Cape Town</t>
  </si>
  <si>
    <t>South Africa</t>
  </si>
  <si>
    <t>University of Florida</t>
  </si>
  <si>
    <t>University of Erlangen-Nuremberg</t>
  </si>
  <si>
    <t>Rutgers, the State University of New Jersey</t>
  </si>
  <si>
    <t>University of M��nster</t>
  </si>
  <si>
    <t>Radboud University Nijmegen</t>
  </si>
  <si>
    <t>University of Colorado Boulder</t>
  </si>
  <si>
    <t>Tufts University</t>
  </si>
  <si>
    <t>Royal Holloway, University of London</t>
  </si>
  <si>
    <t>Lancaster University</t>
  </si>
  <si>
    <t>University of Geneva</t>
  </si>
  <si>
    <t>University of York</t>
  </si>
  <si>
    <t>Case Western Reserve University</t>
  </si>
  <si>
    <t>University of Leeds</t>
  </si>
  <si>
    <t>University of Oslo</t>
  </si>
  <si>
    <t>Norway</t>
  </si>
  <si>
    <t>Stockholm University</t>
  </si>
  <si>
    <t>University of Alberta</t>
  </si>
  <si>
    <t>Chinese University of Hong Kong</t>
  </si>
  <si>
    <t>Karlsruhe Institute of Technology</t>
  </si>
  <si>
    <t>University of Sussex</t>
  </si>
  <si>
    <t>University of Massachusetts</t>
  </si>
  <si>
    <t>University of Vienna</t>
  </si>
  <si>
    <t>Austria</t>
  </si>
  <si>
    <t>University of Nottingham</t>
  </si>
  <si>
    <t>University of California, Santa Cruz</t>
  </si>
  <si>
    <t>University of Lausanne</t>
  </si>
  <si>
    <t>Autonomous University of Barcelona</t>
  </si>
  <si>
    <t>Spain</t>
  </si>
  <si>
    <t>University of Virginia</t>
  </si>
  <si>
    <t>Korea Advanced Institute of Science and Technology (KAIST)</t>
  </si>
  <si>
    <t>University of Adelaide</t>
  </si>
  <si>
    <t>University of East Anglia</t>
  </si>
  <si>
    <t>University of Twente</t>
  </si>
  <si>
    <t>Sungkyunkwan University (SKKU)</t>
  </si>
  <si>
    <t>VU University Amsterdam</t>
  </si>
  <si>
    <t>KTH Royal Institute of Technology</t>
  </si>
  <si>
    <t>University of Cologne</t>
  </si>
  <si>
    <t>University of Liverpool</t>
  </si>
  <si>
    <t>TU Dresden</t>
  </si>
  <si>
    <t>University of Rochester</t>
  </si>
  <si>
    <t>Trinity College Dublin</t>
  </si>
  <si>
    <t>Republic of Ireland</t>
  </si>
  <si>
    <t>Lomonosov Moscow State University</t>
  </si>
  <si>
    <t>Russian Federation</t>
  </si>
  <si>
    <t>University of Miami</t>
  </si>
  <si>
    <t>University of Arizona</t>
  </si>
  <si>
    <t>Pompeu Fabra University</t>
  </si>
  <si>
    <t>University of Reading</t>
  </si>
  <si>
    <t>Yeshiva University</t>
  </si>
  <si>
    <t>University of California, Riverside</t>
  </si>
  <si>
    <t>University of Leicester</t>
  </si>
  <si>
    <t>National Taiwan University</t>
  </si>
  <si>
    <t>Taiwan</t>
  </si>
  <si>
    <t>Technical University of Denmark</t>
  </si>
  <si>
    <t>Universit�� Catholique de Louvain</t>
  </si>
  <si>
    <t>University of Aberdeen</t>
  </si>
  <si>
    <t>University of Auckland</t>
  </si>
  <si>
    <t>New Zealand</t>
  </si>
  <si>
    <t>University of Barcelona</t>
  </si>
  <si>
    <t>University of Konstanz</t>
  </si>
  <si>
    <t>Eindhoven University of Technology</t>
  </si>
  <si>
    <t>University College Dublin</t>
  </si>
  <si>
    <t>Hebrew University of Jerusalem</t>
  </si>
  <si>
    <t>Israel</t>
  </si>
  <si>
    <t>University of Waterloo</t>
  </si>
  <si>
    <t>University of Gothenburg</t>
  </si>
  <si>
    <t>Scuola Superiore Sant���Anna</t>
  </si>
  <si>
    <t>University of Bergen</t>
  </si>
  <si>
    <t>Cardiff University</t>
  </si>
  <si>
    <t>University of Utah</t>
  </si>
  <si>
    <t>Brandeis University</t>
  </si>
  <si>
    <t>University of Dundee</t>
  </si>
  <si>
    <t>University of W��rzburg</t>
  </si>
  <si>
    <t>Paris-Sud University</t>
  </si>
  <si>
    <t>Arizona State University</t>
  </si>
  <si>
    <t>University of Antwerp</t>
  </si>
  <si>
    <t>Boston College</t>
  </si>
  <si>
    <t>Ulm University</t>
  </si>
  <si>
    <t>University of Luxembourg</t>
  </si>
  <si>
    <t>Luxembourg</t>
  </si>
  <si>
    <t>Texas A&amp;M University</t>
  </si>
  <si>
    <t>Charit�� - Universit��tsmedizin Berlin</t>
  </si>
  <si>
    <t>Newcastle University</t>
  </si>
  <si>
    <t>St George���s, University of London</t>
  </si>
  <si>
    <t>University of Trento</t>
  </si>
  <si>
    <t>Paris Diderot University ��� Paris 7</t>
  </si>
  <si>
    <t>Queen���s University Belfast</t>
  </si>
  <si>
    <t>Aalborg University</t>
  </si>
  <si>
    <t>Birkbeck, University of London</t>
  </si>
  <si>
    <t>University of Bologna</t>
  </si>
  <si>
    <t>University at Buffalo</t>
  </si>
  <si>
    <t>University of Calgary</t>
  </si>
  <si>
    <t>Chalmers University of Technology</t>
  </si>
  <si>
    <t>City University of Hong Kong</t>
  </si>
  <si>
    <t>Copenhagen Business School</t>
  </si>
  <si>
    <t>Dalhousie University</t>
  </si>
  <si>
    <t>University of Duisburg-Essen</t>
  </si>
  <si>
    <t>��cole Normale Sup��rieure de Lyon</t>
  </si>
  <si>
    <t>Florida State University</t>
  </si>
  <si>
    <t>University of Fribourg</t>
  </si>
  <si>
    <t>Fudan University</t>
  </si>
  <si>
    <t>George Washington University</t>
  </si>
  <si>
    <t>Goethe University Frankfurt</t>
  </si>
  <si>
    <t>University of Hawai���i at M��noa</t>
  </si>
  <si>
    <t>Unisted States of America</t>
  </si>
  <si>
    <t>Hong Kong Polytechnic University</t>
  </si>
  <si>
    <t>University of Illinois at Chicago</t>
  </si>
  <si>
    <t>Indiana University</t>
  </si>
  <si>
    <t>University of Iowa</t>
  </si>
  <si>
    <t>Johannes Gutenberg University of Mainz</t>
  </si>
  <si>
    <t>Joseph Fourier University</t>
  </si>
  <si>
    <t>University of Kiel</t>
  </si>
  <si>
    <t>Laval University</t>
  </si>
  <si>
    <t>Medical University of Vienna</t>
  </si>
  <si>
    <t>Northeastern University</t>
  </si>
  <si>
    <t>Oregon Health and Science University</t>
  </si>
  <si>
    <t>University of Otago</t>
  </si>
  <si>
    <t>University of Ottawa</t>
  </si>
  <si>
    <t>Paris Descartes University</t>
  </si>
  <si>
    <t>Peter the Great St Petersburg Polytechnic University</t>
  </si>
  <si>
    <t>Polytechnic University of Milan</t>
  </si>
  <si>
    <t>Royal Veterinary College</t>
  </si>
  <si>
    <t>Rush University</t>
  </si>
  <si>
    <t>Sapienza University of Rome</t>
  </si>
  <si>
    <t>University of Science and Technology of China</t>
  </si>
  <si>
    <t>University of South Florida</t>
  </si>
  <si>
    <t>Stony Brook University</t>
  </si>
  <si>
    <t>University of Stuttgart</t>
  </si>
  <si>
    <t>Swedish University of Agricultural Sciences</t>
  </si>
  <si>
    <t>Technical University of Darmstadt</t>
  </si>
  <si>
    <t>University of Technology Sydney</t>
  </si>
  <si>
    <t>Tel Aviv University</t>
  </si>
  <si>
    <t>University of Texas at Dallas</t>
  </si>
  <si>
    <t>Tilburg University</t>
  </si>
  <si>
    <t>Tohoku University</t>
  </si>
  <si>
    <t>Tokyo Institute of Technology</t>
  </si>
  <si>
    <t>University of Victoria</t>
  </si>
  <si>
    <t>Wake Forest University</t>
  </si>
  <si>
    <t>University of Western Ontario</t>
  </si>
  <si>
    <t>William &amp; Mary</t>
  </si>
  <si>
    <t>University of the Witwatersrand</t>
  </si>
  <si>
    <t>Aalto University</t>
  </si>
  <si>
    <t>Aix-Marseille University</t>
  </si>
  <si>
    <t>University of Bath</t>
  </si>
  <si>
    <t>Bayreuth University</t>
  </si>
  <si>
    <t>Bielefeld University</t>
  </si>
  <si>
    <t>University of Bordeaux</t>
  </si>
  <si>
    <t>Charles Darwin University</t>
  </si>
  <si>
    <t>Colorado School of Mines</t>
  </si>
  <si>
    <t>Colorado State University</t>
  </si>
  <si>
    <t>University of Delaware</t>
  </si>
  <si>
    <t>Flinders University</t>
  </si>
  <si>
    <t>University of Georgia</t>
  </si>
  <si>
    <t>Griffith University</t>
  </si>
  <si>
    <t>University of Iceland</t>
  </si>
  <si>
    <t>Iceland</t>
  </si>
  <si>
    <t>Indian Institute of Science</t>
  </si>
  <si>
    <t>India</t>
  </si>
  <si>
    <t>Iowa State University</t>
  </si>
  <si>
    <t>James Cook University</t>
  </si>
  <si>
    <t>Justus Liebig University Giessen</t>
  </si>
  <si>
    <t>King Abdulaziz University</t>
  </si>
  <si>
    <t>Saudi Arabia</t>
  </si>
  <si>
    <t>Ko�� University</t>
  </si>
  <si>
    <t>Turkey</t>
  </si>
  <si>
    <t>Korea University</t>
  </si>
  <si>
    <t>University of Li��ge</t>
  </si>
  <si>
    <t>Link��ping University</t>
  </si>
  <si>
    <t>Nanjing University</t>
  </si>
  <si>
    <t>National Tsing Hua University</t>
  </si>
  <si>
    <t>National University of Ireland, Galway</t>
  </si>
  <si>
    <t>University of Newcastle</t>
  </si>
  <si>
    <t>North Carolina State University</t>
  </si>
  <si>
    <t>Oregon State University</t>
  </si>
  <si>
    <t>Osaka University</t>
  </si>
  <si>
    <t>Queen���s University</t>
  </si>
  <si>
    <t>Queensland University of Technology</t>
  </si>
  <si>
    <t>Rensselaer Polytechnic Institute</t>
  </si>
  <si>
    <t>Royal College of Surgeons in Ireland</t>
  </si>
  <si>
    <t>Ruhr University Bochum</t>
  </si>
  <si>
    <t>Saint Louis University</t>
  </si>
  <si>
    <t>University of S��o Paulo</t>
  </si>
  <si>
    <t>Brazil</t>
  </si>
  <si>
    <t>Simon Fraser University</t>
  </si>
  <si>
    <t>University of Surrey</t>
  </si>
  <si>
    <t>Syracuse University</t>
  </si>
  <si>
    <t>University of Tasmania</t>
  </si>
  <si>
    <t>University of Tennessee, Knoxville</t>
  </si>
  <si>
    <t>Tomsk Polytechnic University</t>
  </si>
  <si>
    <t>Tulane University</t>
  </si>
  <si>
    <t>Ume�� University</t>
  </si>
  <si>
    <t>Vienna University of Technology</t>
  </si>
  <si>
    <t>Virginia Polytechnic Institute and State University</t>
  </si>
  <si>
    <t>University of Wollongong</t>
  </si>
  <si>
    <t>Zhejiang University</t>
  </si>
  <si>
    <t>Aberystwyth University</t>
  </si>
  <si>
    <t>University of Alaska Fairbanks</t>
  </si>
  <si>
    <t>Autonomous University of Madrid</t>
  </si>
  <si>
    <t>Bangor University</t>
  </si>
  <si>
    <t>University of Bremen</t>
  </si>
  <si>
    <t>University of Cincinnati</t>
  </si>
  <si>
    <t>University of Connecticut</t>
  </si>
  <si>
    <t>Deakin University</t>
  </si>
  <si>
    <t>University of Essex</t>
  </si>
  <si>
    <t>George Mason University</t>
  </si>
  <si>
    <t>University of Greifswald</t>
  </si>
  <si>
    <t>Gwangju Institute of Science and Technology</t>
  </si>
  <si>
    <t>University of Hohenheim</t>
  </si>
  <si>
    <t>University of Innsbruck</t>
  </si>
  <si>
    <t>Kazan Federal University</t>
  </si>
  <si>
    <t>University of Kent</t>
  </si>
  <si>
    <t>Leibniz University of Hanover</t>
  </si>
  <si>
    <t>Macquarie University</t>
  </si>
  <si>
    <t>Medical College of Wisconsin</t>
  </si>
  <si>
    <t>University of Milan</t>
  </si>
  <si>
    <t>University of Milan-Bicocca</t>
  </si>
  <si>
    <t>Montpellier University</t>
  </si>
  <si>
    <t>Nagoya University</t>
  </si>
  <si>
    <t>University of Naples Federico II</t>
  </si>
  <si>
    <t>National Chiao Tung University</t>
  </si>
  <si>
    <t>National Research Nuclear University MePhI</t>
  </si>
  <si>
    <t>National Taiwan University of Science and Technology (Taiwan Tech)</t>
  </si>
  <si>
    <t>University of Navarra</t>
  </si>
  <si>
    <t>University of Nebraska-Lincoln</t>
  </si>
  <si>
    <t>��rebro University</t>
  </si>
  <si>
    <t>University of Oregon</t>
  </si>
  <si>
    <t>University of Padua</t>
  </si>
  <si>
    <t>University of Pavia</t>
  </si>
  <si>
    <t>Plymouth University</t>
  </si>
  <si>
    <t>Shanghai Jiao Tong University</t>
  </si>
  <si>
    <t>University of Southern Denmark</t>
  </si>
  <si>
    <t>Stellenbosch University</t>
  </si>
  <si>
    <t>University of Strasbourg</t>
  </si>
  <si>
    <t>Technical University of Dortmund</t>
  </si>
  <si>
    <t>Technion Israel Institute of Technology</t>
  </si>
  <si>
    <t>Toulouse 1 Capitole University</t>
  </si>
  <si>
    <t>University of Trieste</t>
  </si>
  <si>
    <t>University of Turin</t>
  </si>
  <si>
    <t>University of Turku</t>
  </si>
  <si>
    <t>Vrije Universiteit Brussel</t>
  </si>
  <si>
    <t>V��B - Technical University of Ostrava</t>
  </si>
  <si>
    <t>Czech Republic</t>
  </si>
  <si>
    <t>Yonsei University</t>
  </si>
  <si>
    <t>York University</t>
  </si>
  <si>
    <t>Bilkent University</t>
  </si>
  <si>
    <t>Binghamton University, State University of New York</t>
  </si>
  <si>
    <t>University of Crete</t>
  </si>
  <si>
    <t>Greece</t>
  </si>
  <si>
    <t>University of Cyprus</t>
  </si>
  <si>
    <t>Cyprus</t>
  </si>
  <si>
    <t>Drexel University</t>
  </si>
  <si>
    <t>University of Eastern Finland</t>
  </si>
  <si>
    <t>University of Florence</t>
  </si>
  <si>
    <t>University of St Gallen</t>
  </si>
  <si>
    <t>Graz University of Technology</t>
  </si>
  <si>
    <t>University of Guelph</t>
  </si>
  <si>
    <t>Hanyang University</t>
  </si>
  <si>
    <t>Hong Kong Baptist University</t>
  </si>
  <si>
    <t>University of Houston</t>
  </si>
  <si>
    <t>Indian Institute of Technology Bombay</t>
  </si>
  <si>
    <t>Instituto Superior T��cnico Lisboa</t>
  </si>
  <si>
    <t>Portugal</t>
  </si>
  <si>
    <t>University of Jyv��skyl��</t>
  </si>
  <si>
    <t>La Trobe University</t>
  </si>
  <si>
    <t>Loughborough University</t>
  </si>
  <si>
    <t>University of Manitoba</t>
  </si>
  <si>
    <t>University of Missouri</t>
  </si>
  <si>
    <t>University of Modena and Reggio Emilia</t>
  </si>
  <si>
    <t>University of Montana</t>
  </si>
  <si>
    <t>National University of Ireland, Maynooth</t>
  </si>
  <si>
    <t>University of Nebraska Medical Center</t>
  </si>
  <si>
    <t>University of New Mexico</t>
  </si>
  <si>
    <t>Norwegian University of Science and Technology</t>
  </si>
  <si>
    <t>University of Oulu</t>
  </si>
  <si>
    <t>Panth��on-Sorbonne University ��� Paris 1</t>
  </si>
  <si>
    <t>Polytechnic University of Turin</t>
  </si>
  <si>
    <t>University of Rome III</t>
  </si>
  <si>
    <t>Sabanc�� University</t>
  </si>
  <si>
    <t>San Diego State University</t>
  </si>
  <si>
    <t>University of South Australia</t>
  </si>
  <si>
    <t>University of South Carolina</t>
  </si>
  <si>
    <t>University of South Dakota</t>
  </si>
  <si>
    <t>State University of Campinas</t>
  </si>
  <si>
    <t>University of Stirling</t>
  </si>
  <si>
    <t>Sun Yat-sen University</t>
  </si>
  <si>
    <t>Swansea University</t>
  </si>
  <si>
    <t>Swinburne University of Technology</t>
  </si>
  <si>
    <t>University of Tartu</t>
  </si>
  <si>
    <t>Estonia</t>
  </si>
  <si>
    <t>Temple University</t>
  </si>
  <si>
    <t>University of Texas at San Antonio</t>
  </si>
  <si>
    <t>UiT The Arctic University of Norway</t>
  </si>
  <si>
    <t>Universit�� Libre de Bruxelles</t>
  </si>
  <si>
    <t>Lille 2 University ��� Health and Law</t>
  </si>
  <si>
    <t>University College Cork</t>
  </si>
  <si>
    <t>Verona University</t>
  </si>
  <si>
    <t>Victoria University of Wellington</t>
  </si>
  <si>
    <t>Washington State University</t>
  </si>
  <si>
    <t>Wayne State University</t>
  </si>
  <si>
    <t>American University</t>
  </si>
  <si>
    <t>Aston University</t>
  </si>
  <si>
    <t>Unted Kingdom</t>
  </si>
  <si>
    <t>University of Aveiro</t>
  </si>
  <si>
    <t>University of Bari Aldo Moro</t>
  </si>
  <si>
    <t>Bar-Ilan University</t>
  </si>
  <si>
    <t>Bournemouth University</t>
  </si>
  <si>
    <t>University of Brescia</t>
  </si>
  <si>
    <t>Brno University of Technology</t>
  </si>
  <si>
    <t>Brunel University London</t>
  </si>
  <si>
    <t>Ca��� Foscari University of Venice</t>
  </si>
  <si>
    <t>University of Cagliari</t>
  </si>
  <si>
    <t>University of Canterbury</t>
  </si>
  <si>
    <t>Catholic University of the Sacred Heart</t>
  </si>
  <si>
    <t>Charles University in Prague</t>
  </si>
  <si>
    <t>China Medical University, Taiwan</t>
  </si>
  <si>
    <t>City University London</t>
  </si>
  <si>
    <t>Claude Bernard University Lyon 1</t>
  </si>
  <si>
    <t>University of Coimbra</t>
  </si>
  <si>
    <t>Complutense University of Madrid</t>
  </si>
  <si>
    <t>Concordia University</t>
  </si>
  <si>
    <t>Curtin University</t>
  </si>
  <si>
    <t>Dublin City University</t>
  </si>
  <si>
    <t>East China University of Science and Technology</t>
  </si>
  <si>
    <t>Ewha Womans University</t>
  </si>
  <si>
    <t>Federico Santa Mar��a Technical University</t>
  </si>
  <si>
    <t>Chile</t>
  </si>
  <si>
    <t>University of Ferrara</t>
  </si>
  <si>
    <t>Florida International University</t>
  </si>
  <si>
    <t>University of Genoa</t>
  </si>
  <si>
    <t>Georgia State University</t>
  </si>
  <si>
    <t>University of Graz</t>
  </si>
  <si>
    <t>Heriot-Watt University</t>
  </si>
  <si>
    <t>Hokkaido University</t>
  </si>
  <si>
    <t>Howard University</t>
  </si>
  <si>
    <t>University of Hull</t>
  </si>
  <si>
    <t>University of Idaho</t>
  </si>
  <si>
    <t>Indian Institute of Technology Delhi</t>
  </si>
  <si>
    <t>Indian Institute of Technology Kharagpur</t>
  </si>
  <si>
    <t>Indian Institute of Technology Madras</t>
  </si>
  <si>
    <t>University of Ioannina</t>
  </si>
  <si>
    <t>Iran University of Science and Technology</t>
  </si>
  <si>
    <t>Iran</t>
  </si>
  <si>
    <t>Johannes Kepler University of Linz</t>
  </si>
  <si>
    <t>University of Kaiserslautern</t>
  </si>
  <si>
    <t>Keele University</t>
  </si>
  <si>
    <t>University of KwaZulu-Natal</t>
  </si>
  <si>
    <t>Kyung Hee University</t>
  </si>
  <si>
    <t>Kyushu University</t>
  </si>
  <si>
    <t>Lehigh University</t>
  </si>
  <si>
    <t>Louisiana State University</t>
  </si>
  <si>
    <t>University of Macau</t>
  </si>
  <si>
    <t>Macau</t>
  </si>
  <si>
    <t>Makerere University</t>
  </si>
  <si>
    <t>Uganda</t>
  </si>
  <si>
    <t>Marche Polytechnic University</t>
  </si>
  <si>
    <t>University of Maryland, Baltimore County</t>
  </si>
  <si>
    <t>Murdoch University</t>
  </si>
  <si>
    <t>University of Nantes</t>
  </si>
  <si>
    <t>National and Kapodistrian University of Athens</t>
  </si>
  <si>
    <t>National Autonomous University of Mexico</t>
  </si>
  <si>
    <t>Mexico</t>
  </si>
  <si>
    <t>National Cheng Kung University</t>
  </si>
  <si>
    <t>National Institute of Applied Sciences of Lyon (INSA Lyon)</t>
  </si>
  <si>
    <t>National Yang-Ming University</t>
  </si>
  <si>
    <t>University of Neuch��tel</t>
  </si>
  <si>
    <t>New University of Lisbon</t>
  </si>
  <si>
    <t>University of Nice Sophia Antipolis</t>
  </si>
  <si>
    <t>Novosibirsk State University</t>
  </si>
  <si>
    <t>The Open University</t>
  </si>
  <si>
    <t>Oxford Brookes University</t>
  </si>
  <si>
    <t>University of Palermo</t>
  </si>
  <si>
    <t>University of Parma</t>
  </si>
  <si>
    <t>University of Pisa</t>
  </si>
  <si>
    <t>Polytechnic University of Catalonia</t>
  </si>
  <si>
    <t>Pontifical Catholic University of Chile</t>
  </si>
  <si>
    <t>University of Porto</t>
  </si>
  <si>
    <t>University of Portsmouth</t>
  </si>
  <si>
    <t>RMIT University</t>
  </si>
  <si>
    <t>University of Rome II ��� Tor Vergata</t>
  </si>
  <si>
    <t>University of Rovira i Virgili</t>
  </si>
  <si>
    <t>Saint Petersburg State University</t>
  </si>
  <si>
    <t>University of Salento</t>
  </si>
  <si>
    <t>University of San Francisco</t>
  </si>
  <si>
    <t>University of Saskatchewan</t>
  </si>
  <si>
    <t>Sharif University of Technology</t>
  </si>
  <si>
    <t>University of Siena</t>
  </si>
  <si>
    <t>Southern Cross University</t>
  </si>
  <si>
    <t>State University of New York Albany</t>
  </si>
  <si>
    <t>University of Strathclyde</t>
  </si>
  <si>
    <t>University of Tampere</t>
  </si>
  <si>
    <t>Tampere University of Technology</t>
  </si>
  <si>
    <t>Tokyo Medical and Dental University (TMDU)</t>
  </si>
  <si>
    <t>Tokyo Metropolitan University</t>
  </si>
  <si>
    <t>University of Tsukuba</t>
  </si>
  <si>
    <t>University of Ulsan</t>
  </si>
  <si>
    <t>Ulster University</t>
  </si>
  <si>
    <t>Universit�� du Qu��bec �� Montr��al</t>
  </si>
  <si>
    <t>Universiti Teknologi Malaysia</t>
  </si>
  <si>
    <t>Malaysia</t>
  </si>
  <si>
    <t>University of Urbino Carlo Bo</t>
  </si>
  <si>
    <t>University of Valencia</t>
  </si>
  <si>
    <t>University of Waikato</t>
  </si>
  <si>
    <t>Western Sydney University</t>
  </si>
  <si>
    <t>Wuhan University</t>
  </si>
  <si>
    <t>Xiamen University</t>
  </si>
  <si>
    <t>American University of Beirut</t>
  </si>
  <si>
    <t>Lebanon</t>
  </si>
  <si>
    <t>Amirkabir University of Technology</t>
  </si>
  <si>
    <t>University of the Andes, Colombia</t>
  </si>
  <si>
    <t>Colombia</t>
  </si>
  <si>
    <t>University of Arkansas</t>
  </si>
  <si>
    <t>Auburn University</t>
  </si>
  <si>
    <t>Babe��-Bolyai University</t>
  </si>
  <si>
    <t>Romania</t>
  </si>
  <si>
    <t>University of the Basque Country</t>
  </si>
  <si>
    <t>Bauman Moscow State Technical University</t>
  </si>
  <si>
    <t>Ben-Gurion University of the Negev</t>
  </si>
  <si>
    <t>Blaise Pascal University</t>
  </si>
  <si>
    <t>Bo��azi��i University</t>
  </si>
  <si>
    <t>University of Burgundy</t>
  </si>
  <si>
    <t>University of Canberra</t>
  </si>
  <si>
    <t>Carleton University</t>
  </si>
  <si>
    <t>University of Catania</t>
  </si>
  <si>
    <t>Central Queensland University</t>
  </si>
  <si>
    <t>University of Chile</t>
  </si>
  <si>
    <t>China Agricultural University</t>
  </si>
  <si>
    <t>Chung-Ang University</t>
  </si>
  <si>
    <t>Czech Technical University in Prague</t>
  </si>
  <si>
    <t>De Montfort University</t>
  </si>
  <si>
    <t>East China Normal University</t>
  </si>
  <si>
    <t>Edith Cowan University</t>
  </si>
  <si>
    <t>Federal University of Rio de Janeiro</t>
  </si>
  <si>
    <t>University of Granada</t>
  </si>
  <si>
    <t>University of Haifa</t>
  </si>
  <si>
    <t>Harbin Institute of Technology</t>
  </si>
  <si>
    <t>University of Hertfordshire</t>
  </si>
  <si>
    <t>Hiroshima University</t>
  </si>
  <si>
    <t>Huazhong University of Science and Technology</t>
  </si>
  <si>
    <t>Indian Institute of Technology Guwahati</t>
  </si>
  <si>
    <t>Indian Institute of Technology Kanpur</t>
  </si>
  <si>
    <t>Indian Institute of Technology Roorkee</t>
  </si>
  <si>
    <t>Isfahan University of Technology</t>
  </si>
  <si>
    <t>Istanbul Technical University</t>
  </si>
  <si>
    <t>Jadavpur University</t>
  </si>
  <si>
    <t>Kanazawa University</t>
  </si>
  <si>
    <t>Kansas State University</t>
  </si>
  <si>
    <t>Keio University</t>
  </si>
  <si>
    <t>Kent State University</t>
  </si>
  <si>
    <t>King Fahd University of Petroleum and Minerals</t>
  </si>
  <si>
    <t>King Saud University</t>
  </si>
  <si>
    <t>University of La Laguna</t>
  </si>
  <si>
    <t>Lappeenranta University of Technology</t>
  </si>
  <si>
    <t>University of Limerick</t>
  </si>
  <si>
    <t>University of Lisbon</t>
  </si>
  <si>
    <t>Liverpool John Moores University</t>
  </si>
  <si>
    <t>Mahidol University</t>
  </si>
  <si>
    <t>Thailand</t>
  </si>
  <si>
    <t>Manchester Metropolitan University</t>
  </si>
  <si>
    <t>University of Maribor</t>
  </si>
  <si>
    <t>Slovenia</t>
  </si>
  <si>
    <t>Masaryk University</t>
  </si>
  <si>
    <t>Massey University</t>
  </si>
  <si>
    <t>Memorial University of Newfoundland</t>
  </si>
  <si>
    <t>Middle East Technical University</t>
  </si>
  <si>
    <t>University of Minho</t>
  </si>
  <si>
    <t>Missouri University of Science and Technology</t>
  </si>
  <si>
    <t>Montana State University</t>
  </si>
  <si>
    <t>Monterrey Institute of Technology and Higher Education</t>
  </si>
  <si>
    <t>National Central University</t>
  </si>
  <si>
    <t>National Sun Yat-Sen University</t>
  </si>
  <si>
    <t>National Taiwan Normal University</t>
  </si>
  <si>
    <t>National Technical University of Athens</t>
  </si>
  <si>
    <t>New Jersey Institute of Technology</t>
  </si>
  <si>
    <t>New Mexico State University</t>
  </si>
  <si>
    <t>University of North Carolina at Greensboro</t>
  </si>
  <si>
    <t>Oklahoma State University</t>
  </si>
  <si>
    <t>Osaka City University</t>
  </si>
  <si>
    <t>Otto von Guericke University of Magdeburg</t>
  </si>
  <si>
    <t>University of Oviedo</t>
  </si>
  <si>
    <t>Palack�� University in Olomouc</t>
  </si>
  <si>
    <t>Panjab University</t>
  </si>
  <si>
    <t>Paris Dauphine University</t>
  </si>
  <si>
    <t>Pontifical Catholic University of Rio de Janeiro (PUC-Rio)</t>
  </si>
  <si>
    <t>Portland State University</t>
  </si>
  <si>
    <t>University of Pretoria</t>
  </si>
  <si>
    <t>Pusan National University</t>
  </si>
  <si>
    <t>Quaid-i-azam University</t>
  </si>
  <si>
    <t>Pakistan</t>
  </si>
  <si>
    <t>University of Regina</t>
  </si>
  <si>
    <t>Renmin University of China</t>
  </si>
  <si>
    <t>University of Rennes 1</t>
  </si>
  <si>
    <t>University of Salamanca</t>
  </si>
  <si>
    <t>University of Santiago de Compostela</t>
  </si>
  <si>
    <t>Semmelweis University</t>
  </si>
  <si>
    <t>Hungary</t>
  </si>
  <si>
    <t>University of Seville</t>
  </si>
  <si>
    <t>Universit�� de Sherbrooke</t>
  </si>
  <si>
    <t>Soochow University</t>
  </si>
  <si>
    <t>South China University of Technology</t>
  </si>
  <si>
    <t>Tallinn University of Technology</t>
  </si>
  <si>
    <t>Tehran University of Medical Sciences</t>
  </si>
  <si>
    <t>University of Texas at Arlington</t>
  </si>
  <si>
    <t>Tianjin University</t>
  </si>
  <si>
    <t>Tokyo University of Agriculture and Technology</t>
  </si>
  <si>
    <t>University of Toledo</t>
  </si>
  <si>
    <t>Tongji University</t>
  </si>
  <si>
    <t>University of Tulsa</t>
  </si>
  <si>
    <t>United Arab Emirates University</t>
  </si>
  <si>
    <t>United Arab Emirates</t>
  </si>
  <si>
    <t>University of Warsaw</t>
  </si>
  <si>
    <t>Poland</t>
  </si>
  <si>
    <t>University of Wisconsin-Milwaukee</t>
  </si>
  <si>
    <t>Xi���an Jiaotong University</t>
  </si>
  <si>
    <t>University of Zaragoza</t>
  </si>
  <si>
    <t>University of A Coru��a</t>
  </si>
  <si>
    <t>Adam Mickiewicz University</t>
  </si>
  <si>
    <t>AGH University of Science and Technology</t>
  </si>
  <si>
    <t>Ajou University</t>
  </si>
  <si>
    <t>University of Alcal��</t>
  </si>
  <si>
    <t>Alexandria University</t>
  </si>
  <si>
    <t>Egypt</t>
  </si>
  <si>
    <t>Alexandru Ioan Cuza University</t>
  </si>
  <si>
    <t>Aligarh Muslim University</t>
  </si>
  <si>
    <t>American University of Sharjah</t>
  </si>
  <si>
    <t>Amrita University</t>
  </si>
  <si>
    <t>Anadolu University</t>
  </si>
  <si>
    <t>Andhra University</t>
  </si>
  <si>
    <t>University of Antioquia</t>
  </si>
  <si>
    <t>Aristotle University of Thessaloniki</t>
  </si>
  <si>
    <t>Asia University, Taiwan</t>
  </si>
  <si>
    <t>Athens University of Economics and Business</t>
  </si>
  <si>
    <t>Auckland University of Technology</t>
  </si>
  <si>
    <t>Austral University of Chile</t>
  </si>
  <si>
    <t>Beijing Institute of Technology</t>
  </si>
  <si>
    <t>Belarusian State University</t>
  </si>
  <si>
    <t>Belarus</t>
  </si>
  <si>
    <t>University of Belgrade</t>
  </si>
  <si>
    <t>Serbia</t>
  </si>
  <si>
    <t>Birla Institute of Technology and Science, Pilani</t>
  </si>
  <si>
    <t>University of Bradford</t>
  </si>
  <si>
    <t>University of Bras��lia</t>
  </si>
  <si>
    <t>University of Brighton</t>
  </si>
  <si>
    <t>University of Bucharest</t>
  </si>
  <si>
    <t>Budapest University of Technology and Economics</t>
  </si>
  <si>
    <t>Cairo University</t>
  </si>
  <si>
    <t>University of Calcutta</t>
  </si>
  <si>
    <t>California State University, Long Beach</t>
  </si>
  <si>
    <t>Capital Medical University</t>
  </si>
  <si>
    <t>University of Castilla-La Mancha</t>
  </si>
  <si>
    <t>University of Central Lancashire</t>
  </si>
  <si>
    <t>University of Cergy-Pontoise</t>
  </si>
  <si>
    <t>Chang Gung University</t>
  </si>
  <si>
    <t>Carlos III University of Madrid</t>
  </si>
  <si>
    <t>University of Chemistry and Technology, Prague</t>
  </si>
  <si>
    <t>Chiang Mai University</t>
  </si>
  <si>
    <t>Chiba University</t>
  </si>
  <si>
    <t>China University of Geosciences (Wuhan)</t>
  </si>
  <si>
    <t>China University of Petroleum (Beijing)</t>
  </si>
  <si>
    <t>Chonbuk National University</t>
  </si>
  <si>
    <t>Chongqing University</t>
  </si>
  <si>
    <t>Chonnam National University</t>
  </si>
  <si>
    <t>Chulalongkorn University</t>
  </si>
  <si>
    <t>Chung Yuan Christian University</t>
  </si>
  <si>
    <t>Chungnam National University</t>
  </si>
  <si>
    <t>Clemson University</t>
  </si>
  <si>
    <t>Comenius University in Bratislava</t>
  </si>
  <si>
    <t>Slovakia</t>
  </si>
  <si>
    <t>Coventry University</t>
  </si>
  <si>
    <t>Dalian University of Technology</t>
  </si>
  <si>
    <t>University of Debrecen</t>
  </si>
  <si>
    <t>University of Delhi</t>
  </si>
  <si>
    <t>University of Dhaka</t>
  </si>
  <si>
    <t>Bangladesh</t>
  </si>
  <si>
    <t>Dublin Institute of Technology</t>
  </si>
  <si>
    <t>Ehime University</t>
  </si>
  <si>
    <t>University of Electronic Science and Technology of China</t>
  </si>
  <si>
    <t>E��tv��s Lor��nd University</t>
  </si>
  <si>
    <t>Erciyes University</t>
  </si>
  <si>
    <t>Federal University of Bahia</t>
  </si>
  <si>
    <t>Federal University of Minas Gerais</t>
  </si>
  <si>
    <t>Federal University of Paran�� (UFPR)</t>
  </si>
  <si>
    <t>Federal University of Rio Grande do Sul</t>
  </si>
  <si>
    <t>Federal University of Santa Catarina</t>
  </si>
  <si>
    <t>Federal University of S��o Carlos</t>
  </si>
  <si>
    <t>Federal University of Vi��osa</t>
  </si>
  <si>
    <t>Federal University of Lavras</t>
  </si>
  <si>
    <t>Feng Chia University</t>
  </si>
  <si>
    <t>Florida Institute of Technology</t>
  </si>
  <si>
    <t>Fu Jen Catholic University</t>
  </si>
  <si>
    <t>Gda��sk University of Technology</t>
  </si>
  <si>
    <t>University of Ghana</t>
  </si>
  <si>
    <t>Ghana</t>
  </si>
  <si>
    <t>Gifu University</t>
  </si>
  <si>
    <t>Glasgow Caledonian University</t>
  </si>
  <si>
    <t>University of Greenwich</t>
  </si>
  <si>
    <t>Hacettepe University</t>
  </si>
  <si>
    <t>University of Huddersfield</t>
  </si>
  <si>
    <t>Hunan University</t>
  </si>
  <si>
    <t>University of Ibadan</t>
  </si>
  <si>
    <t>Nigeria</t>
  </si>
  <si>
    <t>University of Indonesia</t>
  </si>
  <si>
    <t>Indonesia</t>
  </si>
  <si>
    <t>Inha University</t>
  </si>
  <si>
    <t>I-Shou University</t>
  </si>
  <si>
    <t>Istanbul University</t>
  </si>
  <si>
    <t>Jagiellonian University</t>
  </si>
  <si>
    <t>Jilin University</t>
  </si>
  <si>
    <t>University of Jordan</t>
  </si>
  <si>
    <t>Jordan</t>
  </si>
  <si>
    <t>Jordan University of Science and Technology</t>
  </si>
  <si>
    <t>Juntendo University</t>
  </si>
  <si>
    <t>K.N. Toosi University of Technology</t>
  </si>
  <si>
    <t>Kaohsiung Medical University</t>
  </si>
  <si>
    <t>Khon Kaen University</t>
  </si>
  <si>
    <t>King Mongkut���s University of Technology Thonburi</t>
  </si>
  <si>
    <t>Kingston University</t>
  </si>
  <si>
    <t>Kinki University</t>
  </si>
  <si>
    <t>Kobe University</t>
  </si>
  <si>
    <t>Konkuk University</t>
  </si>
  <si>
    <t>Kumamoto University</t>
  </si>
  <si>
    <t>Kyungpook National University</t>
  </si>
  <si>
    <t>Kyushu Institute of Technology</t>
  </si>
  <si>
    <t>University of Latvia</t>
  </si>
  <si>
    <t>Latvia</t>
  </si>
  <si>
    <t>Lille 1 University ��� Science and Technology</t>
  </si>
  <si>
    <t>University of Lincoln</t>
  </si>
  <si>
    <t>University of Ljubljana</t>
  </si>
  <si>
    <t>University of Marrakech Cadi Ayyad</t>
  </si>
  <si>
    <t>Morocco</t>
  </si>
  <si>
    <t>Miami University</t>
  </si>
  <si>
    <t>Middlesex University</t>
  </si>
  <si>
    <t>Moscow Institute of Physics and Technology</t>
  </si>
  <si>
    <t>University of Murcia</t>
  </si>
  <si>
    <t>Nagasaki University</t>
  </si>
  <si>
    <t>University of Nairobi</t>
  </si>
  <si>
    <t>Kenya</t>
  </si>
  <si>
    <t>National Chengchi University</t>
  </si>
  <si>
    <t>National Chung Cheng University</t>
  </si>
  <si>
    <t>National Chung Hsing University</t>
  </si>
  <si>
    <t>National Taipei University of Technology</t>
  </si>
  <si>
    <t>National Taiwan Ocean University</t>
  </si>
  <si>
    <t>National University of C��rdoba</t>
  </si>
  <si>
    <t>Argentina</t>
  </si>
  <si>
    <t>National University of Science and Technology (MISiS)</t>
  </si>
  <si>
    <t>National University of Sciences and Technology</t>
  </si>
  <si>
    <t>Niigata University</t>
  </si>
  <si>
    <t>Northumbria University</t>
  </si>
  <si>
    <t>Northwestern Polytechnical University</t>
  </si>
  <si>
    <t>Nottingham Trent University</t>
  </si>
  <si>
    <t>Oakland University</t>
  </si>
  <si>
    <t>Ocean University of China</t>
  </si>
  <si>
    <t>Ohio University</t>
  </si>
  <si>
    <t>Okayama University</t>
  </si>
  <si>
    <t>Osaka Prefecture University</t>
  </si>
  <si>
    <t>University of Pardubice</t>
  </si>
  <si>
    <t>University of Paris North ��� Paris 13</t>
  </si>
  <si>
    <t>Paris-Sorbonne University ��� Paris 4</t>
  </si>
  <si>
    <t>University of Patras</t>
  </si>
  <si>
    <t>University of P��cs</t>
  </si>
  <si>
    <t>Polytechnic University of Valencia</t>
  </si>
  <si>
    <t>Pontifical Catholic University of Paran��</t>
  </si>
  <si>
    <t>Pontifical Catholic University of Rio Grande do Sul (PUCRS)</t>
  </si>
  <si>
    <t>Pontifical Catholic University of Valpara��so</t>
  </si>
  <si>
    <t>Prince of Songkla University</t>
  </si>
  <si>
    <t>Qatar University</t>
  </si>
  <si>
    <t>Qatar</t>
  </si>
  <si>
    <t>Rio de Janeiro State University (UERJ)</t>
  </si>
  <si>
    <t>Rochester Institute of Technology</t>
  </si>
  <si>
    <t>Saitama University</t>
  </si>
  <si>
    <t>University of Salford</t>
  </si>
  <si>
    <t>University of Santiago, Chile (USACH)</t>
  </si>
  <si>
    <t>S��o Paulo State University (UNESP)</t>
  </si>
  <si>
    <t>Savitribai Phule Pune University</t>
  </si>
  <si>
    <t>University of Science and Technology Beijing</t>
  </si>
  <si>
    <t>Sejong University</t>
  </si>
  <si>
    <t>University of Seoul</t>
  </si>
  <si>
    <t>Shahid Beheshti University</t>
  </si>
  <si>
    <t>Shanghai University</t>
  </si>
  <si>
    <t>Shantou University</t>
  </si>
  <si>
    <t>Sheffield Hallam University</t>
  </si>
  <si>
    <t>Shinshu University</t>
  </si>
  <si>
    <t>Showa University</t>
  </si>
  <si>
    <t>Sichuan University</t>
  </si>
  <si>
    <t>University of Silesia in Katowice</t>
  </si>
  <si>
    <t>Slovak University of Technology in Bratislava</t>
  </si>
  <si>
    <t>Sogang University</t>
  </si>
  <si>
    <t>Sophia University</t>
  </si>
  <si>
    <t>University of South Africa</t>
  </si>
  <si>
    <t>Southern Federal University</t>
  </si>
  <si>
    <t>University of Southern Mississippi</t>
  </si>
  <si>
    <t>University of Southern Queensland</t>
  </si>
  <si>
    <t>Suez Canal University</t>
  </si>
  <si>
    <t>Sultan Qaboos University</t>
  </si>
  <si>
    <t>Oman</t>
  </si>
  <si>
    <t>Suranaree University of Technology</t>
  </si>
  <si>
    <t>University of Szeged</t>
  </si>
  <si>
    <t>Taipei Medical University</t>
  </si>
  <si>
    <t>Taras Shevchenko National University of Kyiv</t>
  </si>
  <si>
    <t>Ukraine</t>
  </si>
  <si>
    <t>Technical University of Madrid</t>
  </si>
  <si>
    <t>University of Tehran</t>
  </si>
  <si>
    <t>University of Texas at El Paso</t>
  </si>
  <si>
    <t>Texas Tech University</t>
  </si>
  <si>
    <t>Tokai University</t>
  </si>
  <si>
    <t>Tokushima University</t>
  </si>
  <si>
    <t>Tokyo University of Marine Science and Technology</t>
  </si>
  <si>
    <t>Tokyo University of Science</t>
  </si>
  <si>
    <t>Tomsk State University</t>
  </si>
  <si>
    <t>Tottori University</t>
  </si>
  <si>
    <t>Toyohashi University of Technology</t>
  </si>
  <si>
    <t>Universiti Kebangsaan Malaysia</t>
  </si>
  <si>
    <t>Universiti Putra Malaysia</t>
  </si>
  <si>
    <t>Universiti Sains Malaysia</t>
  </si>
  <si>
    <t>Universiti Teknologi MARA</t>
  </si>
  <si>
    <t>Ural Federal University</t>
  </si>
  <si>
    <t>V.N. Karazin Kharkiv National University</t>
  </si>
  <si>
    <t>University of Vigo</t>
  </si>
  <si>
    <t>Vilnius University</t>
  </si>
  <si>
    <t>Lithuania</t>
  </si>
  <si>
    <t>Warsaw University of Technology</t>
  </si>
  <si>
    <t>Waseda University</t>
  </si>
  <si>
    <t>University of West Bohemia</t>
  </si>
  <si>
    <t>University of the West of England</t>
  </si>
  <si>
    <t>West University of Timi��oara</t>
  </si>
  <si>
    <t>University of Westminster</t>
  </si>
  <si>
    <t>Xidian University</t>
  </si>
  <si>
    <t>Yeungnam University</t>
  </si>
  <si>
    <t>Y��ld��z Technical University</t>
  </si>
  <si>
    <t>Yokohama City University</t>
  </si>
  <si>
    <t>Yokohama National University</t>
  </si>
  <si>
    <t>Yuan Ze University</t>
  </si>
  <si>
    <t>TeachingScore</t>
  </si>
  <si>
    <t>ResearchScore</t>
  </si>
  <si>
    <t>IncomeScore</t>
  </si>
  <si>
    <t>NumberStudents</t>
  </si>
  <si>
    <t>InternationalStudentsPercent</t>
  </si>
  <si>
    <t>TotalScore</t>
  </si>
  <si>
    <t>Country</t>
  </si>
  <si>
    <t>UniversityName</t>
  </si>
  <si>
    <t>Version</t>
  </si>
  <si>
    <t>Cleaning</t>
  </si>
  <si>
    <t>Notes</t>
  </si>
  <si>
    <t>v1</t>
  </si>
  <si>
    <t>note sheet added</t>
  </si>
  <si>
    <t>Variable</t>
  </si>
  <si>
    <t>Type</t>
  </si>
  <si>
    <t>Comments</t>
  </si>
  <si>
    <t>ID-No analysis possible</t>
  </si>
  <si>
    <t>Categorical - Nominal</t>
  </si>
  <si>
    <t>Numerical - Continuous</t>
  </si>
  <si>
    <t>Numerical - Discrete</t>
  </si>
  <si>
    <t>Response Variable (Dependent)</t>
  </si>
  <si>
    <t>Independent</t>
  </si>
  <si>
    <t>OriginalOne</t>
  </si>
  <si>
    <t>Spelling Changed in IDs 243 and 312</t>
  </si>
  <si>
    <t>University of Illinois at UrbanaChampaign</t>
  </si>
  <si>
    <t>University of WisconsinMadison</t>
  </si>
  <si>
    <t>University of ErlangenNuremberg</t>
  </si>
  <si>
    <t>ParisSud University</t>
  </si>
  <si>
    <t>Charit��  Universit��tsmedizin Berlin</t>
  </si>
  <si>
    <t>University of DuisburgEssen</t>
  </si>
  <si>
    <t>AixMarseille University</t>
  </si>
  <si>
    <t>Sun Yatsen University</t>
  </si>
  <si>
    <t>HeriotWatt University</t>
  </si>
  <si>
    <t>Pontifical Catholic University of Rio de Janeiro (PUCRio)</t>
  </si>
  <si>
    <t>University of MilanBicocca</t>
  </si>
  <si>
    <t>University of NebraskaLincoln</t>
  </si>
  <si>
    <t>University of KwaZuluNatal</t>
  </si>
  <si>
    <t>Panth��onSorbonne University ��� Paris 1</t>
  </si>
  <si>
    <t>ChungAng University</t>
  </si>
  <si>
    <t>V��B  Technical University of Ostrava</t>
  </si>
  <si>
    <t>BarIlan University</t>
  </si>
  <si>
    <t>BenGurion University of the Negev</t>
  </si>
  <si>
    <t>National Sun YatSen University</t>
  </si>
  <si>
    <t>National YangMing University</t>
  </si>
  <si>
    <t>Babe��Bolyai University</t>
  </si>
  <si>
    <t>Quaidiazam University</t>
  </si>
  <si>
    <t>ParisSorbonne University ��� Paris 4</t>
  </si>
  <si>
    <t>University of WisconsinMilwaukee</t>
  </si>
  <si>
    <t>University of CastillaLa Mancha</t>
  </si>
  <si>
    <t>University of CergyPontoise</t>
  </si>
  <si>
    <t>IShou University</t>
  </si>
  <si>
    <t xml:space="preserve"> IncomeScore had - for 37 entrie which were replace with blanks</t>
  </si>
  <si>
    <t>Count</t>
  </si>
  <si>
    <t>Categorical</t>
  </si>
  <si>
    <t xml:space="preserve">Country </t>
  </si>
  <si>
    <t>Mode</t>
  </si>
  <si>
    <t>Mode: United States Of America</t>
  </si>
  <si>
    <t>Numerical</t>
  </si>
  <si>
    <t>Mean</t>
  </si>
  <si>
    <t>Median</t>
  </si>
  <si>
    <t>Q1</t>
  </si>
  <si>
    <t>Q3</t>
  </si>
  <si>
    <t>IQR</t>
  </si>
  <si>
    <t>StdDev</t>
  </si>
  <si>
    <t>Min</t>
  </si>
  <si>
    <t>Max</t>
  </si>
  <si>
    <t>Histogram</t>
  </si>
  <si>
    <t>Boxplot</t>
  </si>
  <si>
    <t>Range 20-30</t>
  </si>
  <si>
    <t xml:space="preserve">Variable </t>
  </si>
  <si>
    <t>Outliers</t>
  </si>
  <si>
    <t>Decisions</t>
  </si>
  <si>
    <t>Yes</t>
  </si>
  <si>
    <t>Values less than 100 = Ok to leave in</t>
  </si>
  <si>
    <t>Variales</t>
  </si>
  <si>
    <t>Teaching Score</t>
  </si>
  <si>
    <t>Overall Score</t>
  </si>
  <si>
    <t>Correlation</t>
  </si>
  <si>
    <t>Strong Correlation</t>
  </si>
  <si>
    <t>The group up bellow 40 shows that this plot will be more  usefull at  predenting total score at above 40</t>
  </si>
  <si>
    <t>Range 10-20</t>
  </si>
  <si>
    <t>Range 28-38</t>
  </si>
  <si>
    <t>Extream outliers but will still keep</t>
  </si>
  <si>
    <t>yes</t>
  </si>
  <si>
    <t>Non extream distrution so will keep</t>
  </si>
  <si>
    <t>Catogorical</t>
  </si>
  <si>
    <t>Research Score</t>
  </si>
  <si>
    <t>Poor  Correlation</t>
  </si>
  <si>
    <t>Number Students</t>
  </si>
  <si>
    <t>No  Correlation</t>
  </si>
  <si>
    <t>No corelation between numbe of students and overall score</t>
  </si>
  <si>
    <t>International Students Percent</t>
  </si>
  <si>
    <t>poor  Correlation</t>
  </si>
  <si>
    <t xml:space="preserve">Even when the outliers are remove from graph low corelation parten is seen </t>
  </si>
  <si>
    <t>Continents</t>
  </si>
  <si>
    <t>Region</t>
  </si>
  <si>
    <t>SA</t>
  </si>
  <si>
    <t>OC</t>
  </si>
  <si>
    <t>EUR</t>
  </si>
  <si>
    <t>ASIA</t>
  </si>
  <si>
    <t>NA</t>
  </si>
  <si>
    <t>AFRICA</t>
  </si>
  <si>
    <t>v2</t>
  </si>
  <si>
    <t>Continent Variabe added</t>
  </si>
  <si>
    <t>Sum of total Score</t>
  </si>
  <si>
    <t xml:space="preserve">Porportion </t>
  </si>
  <si>
    <t>porpotion</t>
  </si>
  <si>
    <t>USA colleges reprcents 18% of the colleges in the data which is followed by United Kingdom at 10%</t>
  </si>
  <si>
    <t>Research Score has a impact on the overall score as there is a stong corelation</t>
  </si>
  <si>
    <t xml:space="preserve">Poor corelations between income and Score </t>
  </si>
  <si>
    <t>Highr Research score will improve your overall score</t>
  </si>
  <si>
    <t>higher teaching score will improve total score</t>
  </si>
  <si>
    <t>Higher  income score wont lead to higher overall score</t>
  </si>
  <si>
    <t>HIgher number of student wont lead to higher scores</t>
  </si>
  <si>
    <t>HIgher international Student  wont lead to higher scores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</si>
</sst>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8">
    <xf numFmtId="0" fontId="0" fillId="0" borderId="0" xfId="0"/>
    <xf numFmtId="3" fontId="0" fillId="0" borderId="0" xfId="0" applyNumberFormat="1"/>
    <xf numFmtId="9" fontId="0" fillId="0" borderId="0" xfId="0" applyNumberFormat="1"/>
    <xf numFmtId="0" fontId="1" fillId="0" borderId="0" xfId="0" applyFont="1"/>
    <xf numFmtId="0" fontId="0" fillId="0" borderId="0" xfId="0" applyFont="1"/>
    <xf numFmtId="2" fontId="0" fillId="0" borderId="0" xfId="0" applyNumberFormat="1"/>
    <xf numFmtId="0" fontId="0" fillId="0" borderId="0" xfId="0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Barchart Of Continents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'Step4- Continents -Uinvariate'!$A$2:$A$7</c:f>
              <c:strCache>
                <c:ptCount val="6"/>
                <c:pt idx="0">
                  <c:v>NA</c:v>
                </c:pt>
                <c:pt idx="1">
                  <c:v>EUR</c:v>
                </c:pt>
                <c:pt idx="2">
                  <c:v>ASIA</c:v>
                </c:pt>
                <c:pt idx="3">
                  <c:v>OC</c:v>
                </c:pt>
                <c:pt idx="4">
                  <c:v>AFRICA</c:v>
                </c:pt>
                <c:pt idx="5">
                  <c:v>SA</c:v>
                </c:pt>
              </c:strCache>
            </c:strRef>
          </c:cat>
          <c:val>
            <c:numRef>
              <c:f>'Step4- Continents -Uinvariate'!$B$2:$B$7</c:f>
              <c:numCache>
                <c:formatCode>General</c:formatCode>
                <c:ptCount val="6"/>
                <c:pt idx="0">
                  <c:v>174</c:v>
                </c:pt>
                <c:pt idx="1">
                  <c:v>356</c:v>
                </c:pt>
                <c:pt idx="2">
                  <c:v>192</c:v>
                </c:pt>
                <c:pt idx="3">
                  <c:v>38</c:v>
                </c:pt>
                <c:pt idx="4">
                  <c:v>14</c:v>
                </c:pt>
                <c:pt idx="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D8-4CF1-8EE5-191855CE8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1364912"/>
        <c:axId val="391365240"/>
      </c:barChart>
      <c:catAx>
        <c:axId val="3913649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Continent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365240"/>
        <c:crosses val="autoZero"/>
        <c:auto val="1"/>
        <c:lblAlgn val="ctr"/>
        <c:lblOffset val="100"/>
        <c:noMultiLvlLbl val="0"/>
      </c:catAx>
      <c:valAx>
        <c:axId val="391365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Number of colleges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36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Sum of TotalScore by Continents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AFRICA</c:v>
              </c:pt>
              <c:pt idx="1">
                <c:v>ASIA</c:v>
              </c:pt>
              <c:pt idx="2">
                <c:v>EUR</c:v>
              </c:pt>
              <c:pt idx="3">
                <c:v>NA</c:v>
              </c:pt>
              <c:pt idx="4">
                <c:v>OC</c:v>
              </c:pt>
              <c:pt idx="5">
                <c:v>SA</c:v>
              </c:pt>
            </c:strLit>
          </c:cat>
          <c:val>
            <c:numLit>
              <c:formatCode>General</c:formatCode>
              <c:ptCount val="6"/>
              <c:pt idx="0">
                <c:v>366.73783962889331</c:v>
              </c:pt>
              <c:pt idx="1">
                <c:v>5269.7591368455915</c:v>
              </c:pt>
              <c:pt idx="2">
                <c:v>13451.612127236574</c:v>
              </c:pt>
              <c:pt idx="3">
                <c:v>7789.99528661365</c:v>
              </c:pt>
              <c:pt idx="4">
                <c:v>1573.8864148442678</c:v>
              </c:pt>
              <c:pt idx="5">
                <c:v>522.47179423459238</c:v>
              </c:pt>
            </c:numLit>
          </c:val>
          <c:extLst>
            <c:ext xmlns:c16="http://schemas.microsoft.com/office/drawing/2014/chart" uri="{C3380CC4-5D6E-409C-BE32-E72D297353CC}">
              <c16:uniqueId val="{00000000-AFC3-4954-89DF-DC926FE2E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2850920"/>
        <c:axId val="762851248"/>
      </c:barChart>
      <c:catAx>
        <c:axId val="762850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51248"/>
        <c:crosses val="autoZero"/>
        <c:auto val="1"/>
        <c:lblAlgn val="ctr"/>
        <c:lblOffset val="100"/>
        <c:noMultiLvlLbl val="0"/>
      </c:catAx>
      <c:valAx>
        <c:axId val="7628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50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'Step 4 Bivareant'!$A$4:$A$9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</c:v>
                </c:pt>
                <c:pt idx="3">
                  <c:v>NA</c:v>
                </c:pt>
                <c:pt idx="4">
                  <c:v>OC</c:v>
                </c:pt>
                <c:pt idx="5">
                  <c:v>SA</c:v>
                </c:pt>
              </c:strCache>
            </c:strRef>
          </c:cat>
          <c:val>
            <c:numRef>
              <c:f>'Step 4 Bivareant'!$C$4:$C$9</c:f>
              <c:numCache>
                <c:formatCode>0%</c:formatCode>
                <c:ptCount val="6"/>
                <c:pt idx="0">
                  <c:v>1.265727840061622E-2</c:v>
                </c:pt>
                <c:pt idx="1">
                  <c:v>0.18187599230758703</c:v>
                </c:pt>
                <c:pt idx="2">
                  <c:v>0.46425751922361697</c:v>
                </c:pt>
                <c:pt idx="3">
                  <c:v>0.26885728285341881</c:v>
                </c:pt>
                <c:pt idx="4">
                  <c:v>5.4319779338259953E-2</c:v>
                </c:pt>
                <c:pt idx="5">
                  <c:v>1.8032147876500988E-2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83-4506-977A-0A5E07989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4493416"/>
        <c:axId val="834500304"/>
      </c:barChart>
      <c:catAx>
        <c:axId val="834493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500304"/>
        <c:crosses val="autoZero"/>
        <c:auto val="1"/>
        <c:lblAlgn val="ctr"/>
        <c:lblOffset val="100"/>
        <c:noMultiLvlLbl val="0"/>
      </c:catAx>
      <c:valAx>
        <c:axId val="83450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493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TotalScore VS Teaching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WorkingData!$I$1</c:f>
              <c:strCache>
                <c:ptCount val="1"/>
                <c:pt idx="0">
                  <c:v>TotalScore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87769028871391"/>
                  <c:y val="-5.305472550003272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WorkingData!$D$2:$D$801</c:f>
              <c:numCache>
                <c:formatCode>General</c:formatCode>
                <c:ptCount val="800"/>
                <c:pt idx="0">
                  <c:v>95.6</c:v>
                </c:pt>
                <c:pt idx="1">
                  <c:v>86.5</c:v>
                </c:pt>
                <c:pt idx="2">
                  <c:v>92.5</c:v>
                </c:pt>
                <c:pt idx="3">
                  <c:v>88.2</c:v>
                </c:pt>
                <c:pt idx="4">
                  <c:v>89.4</c:v>
                </c:pt>
                <c:pt idx="5">
                  <c:v>83.6</c:v>
                </c:pt>
                <c:pt idx="6">
                  <c:v>85.1</c:v>
                </c:pt>
                <c:pt idx="7">
                  <c:v>83.3</c:v>
                </c:pt>
                <c:pt idx="8">
                  <c:v>77</c:v>
                </c:pt>
                <c:pt idx="9">
                  <c:v>85.7</c:v>
                </c:pt>
                <c:pt idx="10">
                  <c:v>77.599999999999994</c:v>
                </c:pt>
                <c:pt idx="11">
                  <c:v>86.5</c:v>
                </c:pt>
                <c:pt idx="12">
                  <c:v>80.400000000000006</c:v>
                </c:pt>
                <c:pt idx="13">
                  <c:v>78.099999999999994</c:v>
                </c:pt>
                <c:pt idx="14">
                  <c:v>85.9</c:v>
                </c:pt>
                <c:pt idx="15">
                  <c:v>80.8</c:v>
                </c:pt>
                <c:pt idx="16">
                  <c:v>82</c:v>
                </c:pt>
                <c:pt idx="17">
                  <c:v>77.900000000000006</c:v>
                </c:pt>
                <c:pt idx="18">
                  <c:v>75.900000000000006</c:v>
                </c:pt>
                <c:pt idx="19">
                  <c:v>76</c:v>
                </c:pt>
                <c:pt idx="20">
                  <c:v>76.8</c:v>
                </c:pt>
                <c:pt idx="21">
                  <c:v>67.400000000000006</c:v>
                </c:pt>
                <c:pt idx="22">
                  <c:v>69.8</c:v>
                </c:pt>
                <c:pt idx="23">
                  <c:v>68.599999999999994</c:v>
                </c:pt>
                <c:pt idx="24">
                  <c:v>69.8</c:v>
                </c:pt>
                <c:pt idx="25">
                  <c:v>71.7</c:v>
                </c:pt>
                <c:pt idx="26">
                  <c:v>64.5</c:v>
                </c:pt>
                <c:pt idx="27">
                  <c:v>60.6</c:v>
                </c:pt>
                <c:pt idx="28">
                  <c:v>70.5</c:v>
                </c:pt>
                <c:pt idx="29">
                  <c:v>74.7</c:v>
                </c:pt>
                <c:pt idx="30">
                  <c:v>61.3</c:v>
                </c:pt>
                <c:pt idx="31">
                  <c:v>67.099999999999994</c:v>
                </c:pt>
                <c:pt idx="32">
                  <c:v>62</c:v>
                </c:pt>
                <c:pt idx="33">
                  <c:v>60.2</c:v>
                </c:pt>
                <c:pt idx="34">
                  <c:v>59.9</c:v>
                </c:pt>
                <c:pt idx="35">
                  <c:v>64.5</c:v>
                </c:pt>
                <c:pt idx="36">
                  <c:v>68.8</c:v>
                </c:pt>
                <c:pt idx="37">
                  <c:v>66.099999999999994</c:v>
                </c:pt>
                <c:pt idx="38">
                  <c:v>56.9</c:v>
                </c:pt>
                <c:pt idx="39">
                  <c:v>52.6</c:v>
                </c:pt>
                <c:pt idx="40">
                  <c:v>57.8</c:v>
                </c:pt>
                <c:pt idx="41">
                  <c:v>77.8</c:v>
                </c:pt>
                <c:pt idx="42">
                  <c:v>81.400000000000006</c:v>
                </c:pt>
                <c:pt idx="43">
                  <c:v>60.1</c:v>
                </c:pt>
                <c:pt idx="44">
                  <c:v>64.599999999999994</c:v>
                </c:pt>
                <c:pt idx="45">
                  <c:v>59.3</c:v>
                </c:pt>
                <c:pt idx="46">
                  <c:v>73.3</c:v>
                </c:pt>
                <c:pt idx="47">
                  <c:v>52.6</c:v>
                </c:pt>
                <c:pt idx="48">
                  <c:v>63.7</c:v>
                </c:pt>
                <c:pt idx="49">
                  <c:v>65.099999999999994</c:v>
                </c:pt>
                <c:pt idx="50">
                  <c:v>62.8</c:v>
                </c:pt>
                <c:pt idx="51">
                  <c:v>54.7</c:v>
                </c:pt>
                <c:pt idx="52">
                  <c:v>61</c:v>
                </c:pt>
                <c:pt idx="53">
                  <c:v>70.599999999999994</c:v>
                </c:pt>
                <c:pt idx="54">
                  <c:v>48.4</c:v>
                </c:pt>
                <c:pt idx="55">
                  <c:v>58.4</c:v>
                </c:pt>
                <c:pt idx="56">
                  <c:v>54.3</c:v>
                </c:pt>
                <c:pt idx="57">
                  <c:v>52.2</c:v>
                </c:pt>
                <c:pt idx="58">
                  <c:v>49.4</c:v>
                </c:pt>
                <c:pt idx="59">
                  <c:v>49.2</c:v>
                </c:pt>
                <c:pt idx="60">
                  <c:v>54.3</c:v>
                </c:pt>
                <c:pt idx="61">
                  <c:v>48.1</c:v>
                </c:pt>
                <c:pt idx="62">
                  <c:v>58</c:v>
                </c:pt>
                <c:pt idx="63">
                  <c:v>57.8</c:v>
                </c:pt>
                <c:pt idx="64">
                  <c:v>55</c:v>
                </c:pt>
                <c:pt idx="65">
                  <c:v>53.5</c:v>
                </c:pt>
                <c:pt idx="66">
                  <c:v>50.5</c:v>
                </c:pt>
                <c:pt idx="67">
                  <c:v>49.3</c:v>
                </c:pt>
                <c:pt idx="68">
                  <c:v>47.6</c:v>
                </c:pt>
                <c:pt idx="69">
                  <c:v>47.9</c:v>
                </c:pt>
                <c:pt idx="70">
                  <c:v>37.200000000000003</c:v>
                </c:pt>
                <c:pt idx="71">
                  <c:v>57.9</c:v>
                </c:pt>
                <c:pt idx="72">
                  <c:v>48.1</c:v>
                </c:pt>
                <c:pt idx="73">
                  <c:v>43.3</c:v>
                </c:pt>
                <c:pt idx="74">
                  <c:v>50.4</c:v>
                </c:pt>
                <c:pt idx="75">
                  <c:v>41.6</c:v>
                </c:pt>
                <c:pt idx="76">
                  <c:v>48.4</c:v>
                </c:pt>
                <c:pt idx="77">
                  <c:v>47</c:v>
                </c:pt>
                <c:pt idx="78">
                  <c:v>50.6</c:v>
                </c:pt>
                <c:pt idx="79">
                  <c:v>47.4</c:v>
                </c:pt>
                <c:pt idx="80">
                  <c:v>44.1</c:v>
                </c:pt>
                <c:pt idx="81">
                  <c:v>49.8</c:v>
                </c:pt>
                <c:pt idx="82">
                  <c:v>40.700000000000003</c:v>
                </c:pt>
                <c:pt idx="83">
                  <c:v>47.4</c:v>
                </c:pt>
                <c:pt idx="84">
                  <c:v>66.5</c:v>
                </c:pt>
                <c:pt idx="85">
                  <c:v>49.7</c:v>
                </c:pt>
                <c:pt idx="86">
                  <c:v>47.8</c:v>
                </c:pt>
                <c:pt idx="87">
                  <c:v>70.599999999999994</c:v>
                </c:pt>
                <c:pt idx="88">
                  <c:v>37.5</c:v>
                </c:pt>
                <c:pt idx="89">
                  <c:v>48.3</c:v>
                </c:pt>
                <c:pt idx="90">
                  <c:v>39.700000000000003</c:v>
                </c:pt>
                <c:pt idx="91">
                  <c:v>51.6</c:v>
                </c:pt>
                <c:pt idx="92">
                  <c:v>39.4</c:v>
                </c:pt>
                <c:pt idx="93">
                  <c:v>45.1</c:v>
                </c:pt>
                <c:pt idx="94">
                  <c:v>54.4</c:v>
                </c:pt>
                <c:pt idx="95">
                  <c:v>39.799999999999997</c:v>
                </c:pt>
                <c:pt idx="96">
                  <c:v>42.4</c:v>
                </c:pt>
                <c:pt idx="97">
                  <c:v>34.1</c:v>
                </c:pt>
                <c:pt idx="98">
                  <c:v>49.3</c:v>
                </c:pt>
                <c:pt idx="99">
                  <c:v>47.3</c:v>
                </c:pt>
                <c:pt idx="100">
                  <c:v>39.5</c:v>
                </c:pt>
                <c:pt idx="101">
                  <c:v>53.5</c:v>
                </c:pt>
                <c:pt idx="102">
                  <c:v>37.9</c:v>
                </c:pt>
                <c:pt idx="103">
                  <c:v>50.7</c:v>
                </c:pt>
                <c:pt idx="104">
                  <c:v>49.5</c:v>
                </c:pt>
                <c:pt idx="105">
                  <c:v>36.9</c:v>
                </c:pt>
                <c:pt idx="106">
                  <c:v>39.9</c:v>
                </c:pt>
                <c:pt idx="107">
                  <c:v>34.5</c:v>
                </c:pt>
                <c:pt idx="108">
                  <c:v>47.6</c:v>
                </c:pt>
                <c:pt idx="109">
                  <c:v>33.4</c:v>
                </c:pt>
                <c:pt idx="110">
                  <c:v>49.4</c:v>
                </c:pt>
                <c:pt idx="111">
                  <c:v>39.799999999999997</c:v>
                </c:pt>
                <c:pt idx="112">
                  <c:v>54.2</c:v>
                </c:pt>
                <c:pt idx="113">
                  <c:v>46.3</c:v>
                </c:pt>
                <c:pt idx="114">
                  <c:v>52.8</c:v>
                </c:pt>
                <c:pt idx="115">
                  <c:v>50.2</c:v>
                </c:pt>
                <c:pt idx="116">
                  <c:v>49.1</c:v>
                </c:pt>
                <c:pt idx="117">
                  <c:v>45</c:v>
                </c:pt>
                <c:pt idx="118">
                  <c:v>42.1</c:v>
                </c:pt>
                <c:pt idx="119">
                  <c:v>39.4</c:v>
                </c:pt>
                <c:pt idx="120">
                  <c:v>40</c:v>
                </c:pt>
                <c:pt idx="121">
                  <c:v>34.9</c:v>
                </c:pt>
                <c:pt idx="122">
                  <c:v>51.8</c:v>
                </c:pt>
                <c:pt idx="123">
                  <c:v>51.7</c:v>
                </c:pt>
                <c:pt idx="124">
                  <c:v>43.9</c:v>
                </c:pt>
                <c:pt idx="125">
                  <c:v>40.299999999999997</c:v>
                </c:pt>
                <c:pt idx="126">
                  <c:v>34.299999999999997</c:v>
                </c:pt>
                <c:pt idx="127">
                  <c:v>39.700000000000003</c:v>
                </c:pt>
                <c:pt idx="128">
                  <c:v>45.2</c:v>
                </c:pt>
                <c:pt idx="129">
                  <c:v>35.1</c:v>
                </c:pt>
                <c:pt idx="130">
                  <c:v>34</c:v>
                </c:pt>
                <c:pt idx="131">
                  <c:v>34.9</c:v>
                </c:pt>
                <c:pt idx="132">
                  <c:v>41.9</c:v>
                </c:pt>
                <c:pt idx="133">
                  <c:v>46.1</c:v>
                </c:pt>
                <c:pt idx="134">
                  <c:v>43.7</c:v>
                </c:pt>
                <c:pt idx="135">
                  <c:v>43.3</c:v>
                </c:pt>
                <c:pt idx="136">
                  <c:v>34.1</c:v>
                </c:pt>
                <c:pt idx="137">
                  <c:v>46.4</c:v>
                </c:pt>
                <c:pt idx="138">
                  <c:v>41.5</c:v>
                </c:pt>
                <c:pt idx="139">
                  <c:v>37.700000000000003</c:v>
                </c:pt>
                <c:pt idx="140">
                  <c:v>33.4</c:v>
                </c:pt>
                <c:pt idx="141">
                  <c:v>40.200000000000003</c:v>
                </c:pt>
                <c:pt idx="142">
                  <c:v>40.799999999999997</c:v>
                </c:pt>
                <c:pt idx="143">
                  <c:v>40.299999999999997</c:v>
                </c:pt>
                <c:pt idx="144">
                  <c:v>31.1</c:v>
                </c:pt>
                <c:pt idx="145">
                  <c:v>30.9</c:v>
                </c:pt>
                <c:pt idx="146">
                  <c:v>40.299999999999997</c:v>
                </c:pt>
                <c:pt idx="147">
                  <c:v>38.799999999999997</c:v>
                </c:pt>
                <c:pt idx="148">
                  <c:v>43.3</c:v>
                </c:pt>
                <c:pt idx="149">
                  <c:v>32.799999999999997</c:v>
                </c:pt>
                <c:pt idx="150">
                  <c:v>31.9</c:v>
                </c:pt>
                <c:pt idx="151">
                  <c:v>34.1</c:v>
                </c:pt>
                <c:pt idx="152">
                  <c:v>51.4</c:v>
                </c:pt>
                <c:pt idx="153">
                  <c:v>28.4</c:v>
                </c:pt>
                <c:pt idx="154">
                  <c:v>39</c:v>
                </c:pt>
                <c:pt idx="155">
                  <c:v>42.2</c:v>
                </c:pt>
                <c:pt idx="156">
                  <c:v>32.799999999999997</c:v>
                </c:pt>
                <c:pt idx="157">
                  <c:v>41.4</c:v>
                </c:pt>
                <c:pt idx="158">
                  <c:v>39.700000000000003</c:v>
                </c:pt>
                <c:pt idx="159">
                  <c:v>41.9</c:v>
                </c:pt>
                <c:pt idx="160">
                  <c:v>75.400000000000006</c:v>
                </c:pt>
                <c:pt idx="161">
                  <c:v>41.7</c:v>
                </c:pt>
                <c:pt idx="162">
                  <c:v>38.700000000000003</c:v>
                </c:pt>
                <c:pt idx="163">
                  <c:v>32.9</c:v>
                </c:pt>
                <c:pt idx="164">
                  <c:v>39.299999999999997</c:v>
                </c:pt>
                <c:pt idx="165">
                  <c:v>44.8</c:v>
                </c:pt>
                <c:pt idx="166">
                  <c:v>27.5</c:v>
                </c:pt>
                <c:pt idx="167">
                  <c:v>32.1</c:v>
                </c:pt>
                <c:pt idx="168">
                  <c:v>54.1</c:v>
                </c:pt>
                <c:pt idx="169">
                  <c:v>37.299999999999997</c:v>
                </c:pt>
                <c:pt idx="170">
                  <c:v>38.700000000000003</c:v>
                </c:pt>
                <c:pt idx="171">
                  <c:v>29.7</c:v>
                </c:pt>
                <c:pt idx="172">
                  <c:v>31.4</c:v>
                </c:pt>
                <c:pt idx="173">
                  <c:v>38.5</c:v>
                </c:pt>
                <c:pt idx="174">
                  <c:v>38.5</c:v>
                </c:pt>
                <c:pt idx="175">
                  <c:v>34.299999999999997</c:v>
                </c:pt>
                <c:pt idx="176">
                  <c:v>35</c:v>
                </c:pt>
                <c:pt idx="177">
                  <c:v>45.8</c:v>
                </c:pt>
                <c:pt idx="178">
                  <c:v>35.4</c:v>
                </c:pt>
                <c:pt idx="179">
                  <c:v>28.5</c:v>
                </c:pt>
                <c:pt idx="180">
                  <c:v>42.5</c:v>
                </c:pt>
                <c:pt idx="181">
                  <c:v>32.5</c:v>
                </c:pt>
                <c:pt idx="182">
                  <c:v>30.9</c:v>
                </c:pt>
                <c:pt idx="183">
                  <c:v>35.6</c:v>
                </c:pt>
                <c:pt idx="184">
                  <c:v>28.3</c:v>
                </c:pt>
                <c:pt idx="185">
                  <c:v>25.6</c:v>
                </c:pt>
                <c:pt idx="186">
                  <c:v>34.6</c:v>
                </c:pt>
                <c:pt idx="187">
                  <c:v>38.700000000000003</c:v>
                </c:pt>
                <c:pt idx="188">
                  <c:v>32.4</c:v>
                </c:pt>
                <c:pt idx="189">
                  <c:v>31.6</c:v>
                </c:pt>
                <c:pt idx="190">
                  <c:v>34.1</c:v>
                </c:pt>
                <c:pt idx="191">
                  <c:v>35.200000000000003</c:v>
                </c:pt>
                <c:pt idx="192">
                  <c:v>25</c:v>
                </c:pt>
                <c:pt idx="193">
                  <c:v>49.4</c:v>
                </c:pt>
                <c:pt idx="194">
                  <c:v>37.299999999999997</c:v>
                </c:pt>
                <c:pt idx="195">
                  <c:v>30.9</c:v>
                </c:pt>
                <c:pt idx="196">
                  <c:v>25.6</c:v>
                </c:pt>
                <c:pt idx="197">
                  <c:v>30.8</c:v>
                </c:pt>
                <c:pt idx="198">
                  <c:v>30.5</c:v>
                </c:pt>
                <c:pt idx="199">
                  <c:v>34.1</c:v>
                </c:pt>
                <c:pt idx="200">
                  <c:v>26.2</c:v>
                </c:pt>
                <c:pt idx="201">
                  <c:v>40</c:v>
                </c:pt>
                <c:pt idx="202">
                  <c:v>37.1</c:v>
                </c:pt>
                <c:pt idx="203">
                  <c:v>34.1</c:v>
                </c:pt>
                <c:pt idx="204">
                  <c:v>36.6</c:v>
                </c:pt>
                <c:pt idx="205">
                  <c:v>29.1</c:v>
                </c:pt>
                <c:pt idx="206">
                  <c:v>24.8</c:v>
                </c:pt>
                <c:pt idx="207">
                  <c:v>23.9</c:v>
                </c:pt>
                <c:pt idx="208">
                  <c:v>32.299999999999997</c:v>
                </c:pt>
                <c:pt idx="209">
                  <c:v>31.5</c:v>
                </c:pt>
                <c:pt idx="210">
                  <c:v>32.299999999999997</c:v>
                </c:pt>
                <c:pt idx="211">
                  <c:v>28.8</c:v>
                </c:pt>
                <c:pt idx="212">
                  <c:v>26.4</c:v>
                </c:pt>
                <c:pt idx="213">
                  <c:v>43.9</c:v>
                </c:pt>
                <c:pt idx="214">
                  <c:v>23.7</c:v>
                </c:pt>
                <c:pt idx="215">
                  <c:v>32.1</c:v>
                </c:pt>
                <c:pt idx="216">
                  <c:v>38.6</c:v>
                </c:pt>
                <c:pt idx="217">
                  <c:v>34.1</c:v>
                </c:pt>
                <c:pt idx="218">
                  <c:v>27</c:v>
                </c:pt>
                <c:pt idx="219">
                  <c:v>27.4</c:v>
                </c:pt>
                <c:pt idx="220">
                  <c:v>33.9</c:v>
                </c:pt>
                <c:pt idx="221">
                  <c:v>28.2</c:v>
                </c:pt>
                <c:pt idx="222">
                  <c:v>21.2</c:v>
                </c:pt>
                <c:pt idx="223">
                  <c:v>25.8</c:v>
                </c:pt>
                <c:pt idx="224">
                  <c:v>30.7</c:v>
                </c:pt>
                <c:pt idx="225">
                  <c:v>26</c:v>
                </c:pt>
                <c:pt idx="226">
                  <c:v>30.4</c:v>
                </c:pt>
                <c:pt idx="227">
                  <c:v>33.5</c:v>
                </c:pt>
                <c:pt idx="228">
                  <c:v>34.9</c:v>
                </c:pt>
                <c:pt idx="229">
                  <c:v>30.1</c:v>
                </c:pt>
                <c:pt idx="230">
                  <c:v>31.1</c:v>
                </c:pt>
                <c:pt idx="231">
                  <c:v>37.5</c:v>
                </c:pt>
                <c:pt idx="232">
                  <c:v>46.7</c:v>
                </c:pt>
                <c:pt idx="233">
                  <c:v>29.3</c:v>
                </c:pt>
                <c:pt idx="234">
                  <c:v>28.7</c:v>
                </c:pt>
                <c:pt idx="235">
                  <c:v>28.5</c:v>
                </c:pt>
                <c:pt idx="236">
                  <c:v>19.3</c:v>
                </c:pt>
                <c:pt idx="237">
                  <c:v>30.4</c:v>
                </c:pt>
                <c:pt idx="238">
                  <c:v>37.1</c:v>
                </c:pt>
                <c:pt idx="239">
                  <c:v>26.6</c:v>
                </c:pt>
                <c:pt idx="240">
                  <c:v>23.6</c:v>
                </c:pt>
                <c:pt idx="241">
                  <c:v>32</c:v>
                </c:pt>
                <c:pt idx="242">
                  <c:v>44.3</c:v>
                </c:pt>
                <c:pt idx="243">
                  <c:v>25.1</c:v>
                </c:pt>
                <c:pt idx="244">
                  <c:v>35.799999999999997</c:v>
                </c:pt>
                <c:pt idx="245">
                  <c:v>35.799999999999997</c:v>
                </c:pt>
                <c:pt idx="246">
                  <c:v>32.9</c:v>
                </c:pt>
                <c:pt idx="247">
                  <c:v>45.3</c:v>
                </c:pt>
                <c:pt idx="248">
                  <c:v>26</c:v>
                </c:pt>
                <c:pt idx="249">
                  <c:v>36.5</c:v>
                </c:pt>
                <c:pt idx="250">
                  <c:v>33.9</c:v>
                </c:pt>
                <c:pt idx="251">
                  <c:v>32.299999999999997</c:v>
                </c:pt>
                <c:pt idx="252">
                  <c:v>27.3</c:v>
                </c:pt>
                <c:pt idx="253">
                  <c:v>29.9</c:v>
                </c:pt>
                <c:pt idx="254">
                  <c:v>40.799999999999997</c:v>
                </c:pt>
                <c:pt idx="255">
                  <c:v>45.6</c:v>
                </c:pt>
                <c:pt idx="256">
                  <c:v>41.6</c:v>
                </c:pt>
                <c:pt idx="257">
                  <c:v>35.200000000000003</c:v>
                </c:pt>
                <c:pt idx="258">
                  <c:v>37.799999999999997</c:v>
                </c:pt>
                <c:pt idx="259">
                  <c:v>21.8</c:v>
                </c:pt>
                <c:pt idx="260">
                  <c:v>31.7</c:v>
                </c:pt>
                <c:pt idx="261">
                  <c:v>31.7</c:v>
                </c:pt>
                <c:pt idx="262">
                  <c:v>20.6</c:v>
                </c:pt>
                <c:pt idx="263">
                  <c:v>32.799999999999997</c:v>
                </c:pt>
                <c:pt idx="264">
                  <c:v>28.9</c:v>
                </c:pt>
                <c:pt idx="265">
                  <c:v>19</c:v>
                </c:pt>
                <c:pt idx="266">
                  <c:v>26</c:v>
                </c:pt>
                <c:pt idx="267">
                  <c:v>17.8</c:v>
                </c:pt>
                <c:pt idx="268">
                  <c:v>43</c:v>
                </c:pt>
                <c:pt idx="269">
                  <c:v>37.200000000000003</c:v>
                </c:pt>
                <c:pt idx="270">
                  <c:v>32.200000000000003</c:v>
                </c:pt>
                <c:pt idx="271">
                  <c:v>46.8</c:v>
                </c:pt>
                <c:pt idx="272">
                  <c:v>24.3</c:v>
                </c:pt>
                <c:pt idx="273">
                  <c:v>35.5</c:v>
                </c:pt>
                <c:pt idx="274">
                  <c:v>25.4</c:v>
                </c:pt>
                <c:pt idx="275">
                  <c:v>41</c:v>
                </c:pt>
                <c:pt idx="276">
                  <c:v>28.5</c:v>
                </c:pt>
                <c:pt idx="277">
                  <c:v>22.5</c:v>
                </c:pt>
                <c:pt idx="278">
                  <c:v>25.8</c:v>
                </c:pt>
                <c:pt idx="279">
                  <c:v>40.9</c:v>
                </c:pt>
                <c:pt idx="280">
                  <c:v>34.200000000000003</c:v>
                </c:pt>
                <c:pt idx="281">
                  <c:v>23.2</c:v>
                </c:pt>
                <c:pt idx="282">
                  <c:v>26.1</c:v>
                </c:pt>
                <c:pt idx="283">
                  <c:v>33.9</c:v>
                </c:pt>
                <c:pt idx="284">
                  <c:v>37.200000000000003</c:v>
                </c:pt>
                <c:pt idx="285">
                  <c:v>23.5</c:v>
                </c:pt>
                <c:pt idx="286">
                  <c:v>41</c:v>
                </c:pt>
                <c:pt idx="287">
                  <c:v>31.9</c:v>
                </c:pt>
                <c:pt idx="288">
                  <c:v>26.1</c:v>
                </c:pt>
                <c:pt idx="289">
                  <c:v>36.5</c:v>
                </c:pt>
                <c:pt idx="290">
                  <c:v>29.8</c:v>
                </c:pt>
                <c:pt idx="291">
                  <c:v>32.6</c:v>
                </c:pt>
                <c:pt idx="292">
                  <c:v>29.6</c:v>
                </c:pt>
                <c:pt idx="293">
                  <c:v>28.6</c:v>
                </c:pt>
                <c:pt idx="294">
                  <c:v>24.2</c:v>
                </c:pt>
                <c:pt idx="295">
                  <c:v>21.4</c:v>
                </c:pt>
                <c:pt idx="296">
                  <c:v>27</c:v>
                </c:pt>
                <c:pt idx="297">
                  <c:v>25</c:v>
                </c:pt>
                <c:pt idx="298">
                  <c:v>22.6</c:v>
                </c:pt>
                <c:pt idx="299">
                  <c:v>31.6</c:v>
                </c:pt>
                <c:pt idx="300">
                  <c:v>24.6</c:v>
                </c:pt>
                <c:pt idx="301">
                  <c:v>22.3</c:v>
                </c:pt>
                <c:pt idx="302">
                  <c:v>36.700000000000003</c:v>
                </c:pt>
                <c:pt idx="303">
                  <c:v>24.2</c:v>
                </c:pt>
                <c:pt idx="304">
                  <c:v>30.9</c:v>
                </c:pt>
                <c:pt idx="305">
                  <c:v>31.9</c:v>
                </c:pt>
                <c:pt idx="306">
                  <c:v>18.5</c:v>
                </c:pt>
                <c:pt idx="307">
                  <c:v>30.8</c:v>
                </c:pt>
                <c:pt idx="308">
                  <c:v>22.4</c:v>
                </c:pt>
                <c:pt idx="309">
                  <c:v>23.4</c:v>
                </c:pt>
                <c:pt idx="310">
                  <c:v>18.399999999999999</c:v>
                </c:pt>
                <c:pt idx="311">
                  <c:v>25.5</c:v>
                </c:pt>
                <c:pt idx="312">
                  <c:v>38.200000000000003</c:v>
                </c:pt>
                <c:pt idx="313">
                  <c:v>38.5</c:v>
                </c:pt>
                <c:pt idx="314">
                  <c:v>36.1</c:v>
                </c:pt>
                <c:pt idx="315">
                  <c:v>39.299999999999997</c:v>
                </c:pt>
                <c:pt idx="316">
                  <c:v>26.1</c:v>
                </c:pt>
                <c:pt idx="317">
                  <c:v>25.1</c:v>
                </c:pt>
                <c:pt idx="318">
                  <c:v>20.100000000000001</c:v>
                </c:pt>
                <c:pt idx="319">
                  <c:v>34.6</c:v>
                </c:pt>
                <c:pt idx="320">
                  <c:v>24.6</c:v>
                </c:pt>
                <c:pt idx="321">
                  <c:v>29.5</c:v>
                </c:pt>
                <c:pt idx="322">
                  <c:v>18.7</c:v>
                </c:pt>
                <c:pt idx="323">
                  <c:v>31.2</c:v>
                </c:pt>
                <c:pt idx="324">
                  <c:v>24.8</c:v>
                </c:pt>
                <c:pt idx="325">
                  <c:v>16.3</c:v>
                </c:pt>
                <c:pt idx="326">
                  <c:v>19.2</c:v>
                </c:pt>
                <c:pt idx="327">
                  <c:v>22.6</c:v>
                </c:pt>
                <c:pt idx="328">
                  <c:v>32.9</c:v>
                </c:pt>
                <c:pt idx="329">
                  <c:v>16.2</c:v>
                </c:pt>
                <c:pt idx="330">
                  <c:v>21.5</c:v>
                </c:pt>
                <c:pt idx="331">
                  <c:v>44.7</c:v>
                </c:pt>
                <c:pt idx="332">
                  <c:v>31.2</c:v>
                </c:pt>
                <c:pt idx="333">
                  <c:v>27.1</c:v>
                </c:pt>
                <c:pt idx="334">
                  <c:v>21.6</c:v>
                </c:pt>
                <c:pt idx="335">
                  <c:v>37.700000000000003</c:v>
                </c:pt>
                <c:pt idx="336">
                  <c:v>27.4</c:v>
                </c:pt>
                <c:pt idx="337">
                  <c:v>18.600000000000001</c:v>
                </c:pt>
                <c:pt idx="338">
                  <c:v>24.6</c:v>
                </c:pt>
                <c:pt idx="339">
                  <c:v>30.9</c:v>
                </c:pt>
                <c:pt idx="340">
                  <c:v>22.2</c:v>
                </c:pt>
                <c:pt idx="341">
                  <c:v>19.3</c:v>
                </c:pt>
                <c:pt idx="342">
                  <c:v>30.8</c:v>
                </c:pt>
                <c:pt idx="343">
                  <c:v>34.200000000000003</c:v>
                </c:pt>
                <c:pt idx="344">
                  <c:v>27.1</c:v>
                </c:pt>
                <c:pt idx="345">
                  <c:v>18</c:v>
                </c:pt>
                <c:pt idx="346">
                  <c:v>28</c:v>
                </c:pt>
                <c:pt idx="347">
                  <c:v>20.8</c:v>
                </c:pt>
                <c:pt idx="348">
                  <c:v>23.1</c:v>
                </c:pt>
                <c:pt idx="349">
                  <c:v>30.8</c:v>
                </c:pt>
                <c:pt idx="350">
                  <c:v>26.5</c:v>
                </c:pt>
                <c:pt idx="351">
                  <c:v>23.5</c:v>
                </c:pt>
                <c:pt idx="352">
                  <c:v>22.6</c:v>
                </c:pt>
                <c:pt idx="353">
                  <c:v>24.7</c:v>
                </c:pt>
                <c:pt idx="354">
                  <c:v>27.8</c:v>
                </c:pt>
                <c:pt idx="355">
                  <c:v>36.5</c:v>
                </c:pt>
                <c:pt idx="356">
                  <c:v>19.3</c:v>
                </c:pt>
                <c:pt idx="357">
                  <c:v>27.7</c:v>
                </c:pt>
                <c:pt idx="358">
                  <c:v>25.3</c:v>
                </c:pt>
                <c:pt idx="359">
                  <c:v>38</c:v>
                </c:pt>
                <c:pt idx="360">
                  <c:v>31.4</c:v>
                </c:pt>
                <c:pt idx="361">
                  <c:v>29</c:v>
                </c:pt>
                <c:pt idx="362">
                  <c:v>27.1</c:v>
                </c:pt>
                <c:pt idx="363">
                  <c:v>24.5</c:v>
                </c:pt>
                <c:pt idx="364">
                  <c:v>44.7</c:v>
                </c:pt>
                <c:pt idx="365">
                  <c:v>35.200000000000003</c:v>
                </c:pt>
                <c:pt idx="366">
                  <c:v>30.2</c:v>
                </c:pt>
                <c:pt idx="367">
                  <c:v>23.7</c:v>
                </c:pt>
                <c:pt idx="368">
                  <c:v>38.700000000000003</c:v>
                </c:pt>
                <c:pt idx="369">
                  <c:v>42.7</c:v>
                </c:pt>
                <c:pt idx="370">
                  <c:v>25.9</c:v>
                </c:pt>
                <c:pt idx="371">
                  <c:v>34.9</c:v>
                </c:pt>
                <c:pt idx="372">
                  <c:v>37.700000000000003</c:v>
                </c:pt>
                <c:pt idx="373">
                  <c:v>31.6</c:v>
                </c:pt>
                <c:pt idx="374">
                  <c:v>21.4</c:v>
                </c:pt>
                <c:pt idx="375">
                  <c:v>26.5</c:v>
                </c:pt>
                <c:pt idx="376">
                  <c:v>30.5</c:v>
                </c:pt>
                <c:pt idx="377">
                  <c:v>29.4</c:v>
                </c:pt>
                <c:pt idx="378">
                  <c:v>36.5</c:v>
                </c:pt>
                <c:pt idx="379">
                  <c:v>30.6</c:v>
                </c:pt>
                <c:pt idx="380">
                  <c:v>9.9</c:v>
                </c:pt>
                <c:pt idx="381">
                  <c:v>42.7</c:v>
                </c:pt>
                <c:pt idx="382">
                  <c:v>18.100000000000001</c:v>
                </c:pt>
                <c:pt idx="383">
                  <c:v>38.5</c:v>
                </c:pt>
                <c:pt idx="384">
                  <c:v>24.3</c:v>
                </c:pt>
                <c:pt idx="385">
                  <c:v>23.9</c:v>
                </c:pt>
                <c:pt idx="386">
                  <c:v>30.1</c:v>
                </c:pt>
                <c:pt idx="387">
                  <c:v>35.6</c:v>
                </c:pt>
                <c:pt idx="388">
                  <c:v>17.2</c:v>
                </c:pt>
                <c:pt idx="389">
                  <c:v>26.6</c:v>
                </c:pt>
                <c:pt idx="390">
                  <c:v>41.1</c:v>
                </c:pt>
                <c:pt idx="391">
                  <c:v>39.1</c:v>
                </c:pt>
                <c:pt idx="392">
                  <c:v>26.2</c:v>
                </c:pt>
                <c:pt idx="393">
                  <c:v>25.7</c:v>
                </c:pt>
                <c:pt idx="394">
                  <c:v>18.600000000000001</c:v>
                </c:pt>
                <c:pt idx="395">
                  <c:v>24.9</c:v>
                </c:pt>
                <c:pt idx="396">
                  <c:v>20</c:v>
                </c:pt>
                <c:pt idx="397">
                  <c:v>20</c:v>
                </c:pt>
                <c:pt idx="398">
                  <c:v>35.9</c:v>
                </c:pt>
                <c:pt idx="399">
                  <c:v>59.1</c:v>
                </c:pt>
                <c:pt idx="400">
                  <c:v>34.6</c:v>
                </c:pt>
                <c:pt idx="401">
                  <c:v>28.2</c:v>
                </c:pt>
                <c:pt idx="402">
                  <c:v>24.8</c:v>
                </c:pt>
                <c:pt idx="403">
                  <c:v>22.7</c:v>
                </c:pt>
                <c:pt idx="404">
                  <c:v>21.9</c:v>
                </c:pt>
                <c:pt idx="405">
                  <c:v>34.9</c:v>
                </c:pt>
                <c:pt idx="406">
                  <c:v>22.2</c:v>
                </c:pt>
                <c:pt idx="407">
                  <c:v>25.2</c:v>
                </c:pt>
                <c:pt idx="408">
                  <c:v>36.9</c:v>
                </c:pt>
                <c:pt idx="409">
                  <c:v>24.7</c:v>
                </c:pt>
                <c:pt idx="410">
                  <c:v>30.1</c:v>
                </c:pt>
                <c:pt idx="411">
                  <c:v>23.1</c:v>
                </c:pt>
                <c:pt idx="412">
                  <c:v>21.7</c:v>
                </c:pt>
                <c:pt idx="413">
                  <c:v>23.8</c:v>
                </c:pt>
                <c:pt idx="414">
                  <c:v>23.1</c:v>
                </c:pt>
                <c:pt idx="415">
                  <c:v>23.6</c:v>
                </c:pt>
                <c:pt idx="416">
                  <c:v>19.3</c:v>
                </c:pt>
                <c:pt idx="417">
                  <c:v>31.3</c:v>
                </c:pt>
                <c:pt idx="418">
                  <c:v>17.2</c:v>
                </c:pt>
                <c:pt idx="419">
                  <c:v>31.2</c:v>
                </c:pt>
                <c:pt idx="420">
                  <c:v>37</c:v>
                </c:pt>
                <c:pt idx="421">
                  <c:v>21.3</c:v>
                </c:pt>
                <c:pt idx="422">
                  <c:v>26.8</c:v>
                </c:pt>
                <c:pt idx="423">
                  <c:v>18.3</c:v>
                </c:pt>
                <c:pt idx="424">
                  <c:v>25.4</c:v>
                </c:pt>
                <c:pt idx="425">
                  <c:v>22.4</c:v>
                </c:pt>
                <c:pt idx="426">
                  <c:v>19.100000000000001</c:v>
                </c:pt>
                <c:pt idx="427">
                  <c:v>25.7</c:v>
                </c:pt>
                <c:pt idx="428">
                  <c:v>24</c:v>
                </c:pt>
                <c:pt idx="429">
                  <c:v>23.9</c:v>
                </c:pt>
                <c:pt idx="430">
                  <c:v>20.3</c:v>
                </c:pt>
                <c:pt idx="431">
                  <c:v>19.600000000000001</c:v>
                </c:pt>
                <c:pt idx="432">
                  <c:v>40.299999999999997</c:v>
                </c:pt>
                <c:pt idx="433">
                  <c:v>15.5</c:v>
                </c:pt>
                <c:pt idx="434">
                  <c:v>53.2</c:v>
                </c:pt>
                <c:pt idx="435">
                  <c:v>27</c:v>
                </c:pt>
                <c:pt idx="436">
                  <c:v>19.8</c:v>
                </c:pt>
                <c:pt idx="437">
                  <c:v>23.5</c:v>
                </c:pt>
                <c:pt idx="438">
                  <c:v>31.9</c:v>
                </c:pt>
                <c:pt idx="439">
                  <c:v>29.7</c:v>
                </c:pt>
                <c:pt idx="440">
                  <c:v>15.1</c:v>
                </c:pt>
                <c:pt idx="441">
                  <c:v>23.1</c:v>
                </c:pt>
                <c:pt idx="442">
                  <c:v>22.6</c:v>
                </c:pt>
                <c:pt idx="443">
                  <c:v>27.2</c:v>
                </c:pt>
                <c:pt idx="444">
                  <c:v>29.6</c:v>
                </c:pt>
                <c:pt idx="445">
                  <c:v>20.100000000000001</c:v>
                </c:pt>
                <c:pt idx="446">
                  <c:v>32</c:v>
                </c:pt>
                <c:pt idx="447">
                  <c:v>25.6</c:v>
                </c:pt>
                <c:pt idx="448">
                  <c:v>40</c:v>
                </c:pt>
                <c:pt idx="449">
                  <c:v>24.8</c:v>
                </c:pt>
                <c:pt idx="450">
                  <c:v>18.899999999999999</c:v>
                </c:pt>
                <c:pt idx="451">
                  <c:v>21.2</c:v>
                </c:pt>
                <c:pt idx="452">
                  <c:v>34</c:v>
                </c:pt>
                <c:pt idx="453">
                  <c:v>19.2</c:v>
                </c:pt>
                <c:pt idx="454">
                  <c:v>18.8</c:v>
                </c:pt>
                <c:pt idx="455">
                  <c:v>44.6</c:v>
                </c:pt>
                <c:pt idx="456">
                  <c:v>29.9</c:v>
                </c:pt>
                <c:pt idx="457">
                  <c:v>29.7</c:v>
                </c:pt>
                <c:pt idx="458">
                  <c:v>26</c:v>
                </c:pt>
                <c:pt idx="459">
                  <c:v>32</c:v>
                </c:pt>
                <c:pt idx="460">
                  <c:v>22.6</c:v>
                </c:pt>
                <c:pt idx="461">
                  <c:v>28.3</c:v>
                </c:pt>
                <c:pt idx="462">
                  <c:v>19.5</c:v>
                </c:pt>
                <c:pt idx="463">
                  <c:v>15.1</c:v>
                </c:pt>
                <c:pt idx="464">
                  <c:v>39.299999999999997</c:v>
                </c:pt>
                <c:pt idx="465">
                  <c:v>43.9</c:v>
                </c:pt>
                <c:pt idx="466">
                  <c:v>23.5</c:v>
                </c:pt>
                <c:pt idx="467">
                  <c:v>28.7</c:v>
                </c:pt>
                <c:pt idx="468">
                  <c:v>17.7</c:v>
                </c:pt>
                <c:pt idx="469">
                  <c:v>15.6</c:v>
                </c:pt>
                <c:pt idx="470">
                  <c:v>31.5</c:v>
                </c:pt>
                <c:pt idx="471">
                  <c:v>21</c:v>
                </c:pt>
                <c:pt idx="472">
                  <c:v>20.8</c:v>
                </c:pt>
                <c:pt idx="473">
                  <c:v>37.799999999999997</c:v>
                </c:pt>
                <c:pt idx="474">
                  <c:v>31.2</c:v>
                </c:pt>
                <c:pt idx="475">
                  <c:v>23.9</c:v>
                </c:pt>
                <c:pt idx="476">
                  <c:v>18.8</c:v>
                </c:pt>
                <c:pt idx="477">
                  <c:v>24.1</c:v>
                </c:pt>
                <c:pt idx="478">
                  <c:v>19.5</c:v>
                </c:pt>
                <c:pt idx="479">
                  <c:v>18.7</c:v>
                </c:pt>
                <c:pt idx="480">
                  <c:v>35.799999999999997</c:v>
                </c:pt>
                <c:pt idx="481">
                  <c:v>18.899999999999999</c:v>
                </c:pt>
                <c:pt idx="482">
                  <c:v>26.9</c:v>
                </c:pt>
                <c:pt idx="483">
                  <c:v>28.7</c:v>
                </c:pt>
                <c:pt idx="484">
                  <c:v>17.3</c:v>
                </c:pt>
                <c:pt idx="485">
                  <c:v>29.3</c:v>
                </c:pt>
                <c:pt idx="486">
                  <c:v>27.5</c:v>
                </c:pt>
                <c:pt idx="487">
                  <c:v>23.9</c:v>
                </c:pt>
                <c:pt idx="488">
                  <c:v>28.9</c:v>
                </c:pt>
                <c:pt idx="489">
                  <c:v>18.100000000000001</c:v>
                </c:pt>
                <c:pt idx="490">
                  <c:v>23.9</c:v>
                </c:pt>
                <c:pt idx="491">
                  <c:v>20.2</c:v>
                </c:pt>
                <c:pt idx="492">
                  <c:v>19.600000000000001</c:v>
                </c:pt>
                <c:pt idx="493">
                  <c:v>23.6</c:v>
                </c:pt>
                <c:pt idx="494">
                  <c:v>19.2</c:v>
                </c:pt>
                <c:pt idx="495">
                  <c:v>18.5</c:v>
                </c:pt>
                <c:pt idx="496">
                  <c:v>26.3</c:v>
                </c:pt>
                <c:pt idx="497">
                  <c:v>13.4</c:v>
                </c:pt>
                <c:pt idx="498">
                  <c:v>18.7</c:v>
                </c:pt>
                <c:pt idx="499">
                  <c:v>41.4</c:v>
                </c:pt>
                <c:pt idx="500">
                  <c:v>26.3</c:v>
                </c:pt>
                <c:pt idx="501">
                  <c:v>18.100000000000001</c:v>
                </c:pt>
                <c:pt idx="502">
                  <c:v>25.9</c:v>
                </c:pt>
                <c:pt idx="503">
                  <c:v>19.899999999999999</c:v>
                </c:pt>
                <c:pt idx="504">
                  <c:v>21.6</c:v>
                </c:pt>
                <c:pt idx="505">
                  <c:v>28.2</c:v>
                </c:pt>
                <c:pt idx="506">
                  <c:v>19.2</c:v>
                </c:pt>
                <c:pt idx="507">
                  <c:v>31.1</c:v>
                </c:pt>
                <c:pt idx="508">
                  <c:v>25</c:v>
                </c:pt>
                <c:pt idx="509">
                  <c:v>20.3</c:v>
                </c:pt>
                <c:pt idx="510">
                  <c:v>12.4</c:v>
                </c:pt>
                <c:pt idx="511">
                  <c:v>26.8</c:v>
                </c:pt>
                <c:pt idx="512">
                  <c:v>16.399999999999999</c:v>
                </c:pt>
                <c:pt idx="513">
                  <c:v>20.100000000000001</c:v>
                </c:pt>
                <c:pt idx="514">
                  <c:v>42.2</c:v>
                </c:pt>
                <c:pt idx="515">
                  <c:v>17.7</c:v>
                </c:pt>
                <c:pt idx="516">
                  <c:v>18.2</c:v>
                </c:pt>
                <c:pt idx="517">
                  <c:v>22.6</c:v>
                </c:pt>
                <c:pt idx="518">
                  <c:v>22.9</c:v>
                </c:pt>
                <c:pt idx="519">
                  <c:v>23.5</c:v>
                </c:pt>
                <c:pt idx="520">
                  <c:v>18.600000000000001</c:v>
                </c:pt>
                <c:pt idx="521">
                  <c:v>29.9</c:v>
                </c:pt>
                <c:pt idx="522">
                  <c:v>25.6</c:v>
                </c:pt>
                <c:pt idx="523">
                  <c:v>30.8</c:v>
                </c:pt>
                <c:pt idx="524">
                  <c:v>33.200000000000003</c:v>
                </c:pt>
                <c:pt idx="525">
                  <c:v>34.700000000000003</c:v>
                </c:pt>
                <c:pt idx="526">
                  <c:v>15.2</c:v>
                </c:pt>
                <c:pt idx="527">
                  <c:v>25.9</c:v>
                </c:pt>
                <c:pt idx="528">
                  <c:v>22.7</c:v>
                </c:pt>
                <c:pt idx="529">
                  <c:v>16.899999999999999</c:v>
                </c:pt>
                <c:pt idx="530">
                  <c:v>21.3</c:v>
                </c:pt>
                <c:pt idx="531">
                  <c:v>17.3</c:v>
                </c:pt>
                <c:pt idx="532">
                  <c:v>21.9</c:v>
                </c:pt>
                <c:pt idx="533">
                  <c:v>12.2</c:v>
                </c:pt>
                <c:pt idx="534">
                  <c:v>26.7</c:v>
                </c:pt>
                <c:pt idx="535">
                  <c:v>25.1</c:v>
                </c:pt>
                <c:pt idx="536">
                  <c:v>34.200000000000003</c:v>
                </c:pt>
                <c:pt idx="537">
                  <c:v>20.9</c:v>
                </c:pt>
                <c:pt idx="538">
                  <c:v>21.4</c:v>
                </c:pt>
                <c:pt idx="539">
                  <c:v>23.7</c:v>
                </c:pt>
                <c:pt idx="540">
                  <c:v>17.2</c:v>
                </c:pt>
                <c:pt idx="541">
                  <c:v>25.7</c:v>
                </c:pt>
                <c:pt idx="542">
                  <c:v>22.9</c:v>
                </c:pt>
                <c:pt idx="543">
                  <c:v>25.9</c:v>
                </c:pt>
                <c:pt idx="544">
                  <c:v>14.5</c:v>
                </c:pt>
                <c:pt idx="545">
                  <c:v>18.399999999999999</c:v>
                </c:pt>
                <c:pt idx="546">
                  <c:v>25.1</c:v>
                </c:pt>
                <c:pt idx="547">
                  <c:v>18</c:v>
                </c:pt>
                <c:pt idx="548">
                  <c:v>21.2</c:v>
                </c:pt>
                <c:pt idx="549">
                  <c:v>17.8</c:v>
                </c:pt>
                <c:pt idx="550">
                  <c:v>21.3</c:v>
                </c:pt>
                <c:pt idx="551">
                  <c:v>29.3</c:v>
                </c:pt>
                <c:pt idx="552">
                  <c:v>26.3</c:v>
                </c:pt>
                <c:pt idx="553">
                  <c:v>29.6</c:v>
                </c:pt>
                <c:pt idx="554">
                  <c:v>47.9</c:v>
                </c:pt>
                <c:pt idx="555">
                  <c:v>21.6</c:v>
                </c:pt>
                <c:pt idx="556">
                  <c:v>25.6</c:v>
                </c:pt>
                <c:pt idx="557">
                  <c:v>38.799999999999997</c:v>
                </c:pt>
                <c:pt idx="558">
                  <c:v>19.399999999999999</c:v>
                </c:pt>
                <c:pt idx="559">
                  <c:v>24.6</c:v>
                </c:pt>
                <c:pt idx="560">
                  <c:v>15.7</c:v>
                </c:pt>
                <c:pt idx="561">
                  <c:v>44</c:v>
                </c:pt>
                <c:pt idx="562">
                  <c:v>20.399999999999999</c:v>
                </c:pt>
                <c:pt idx="563">
                  <c:v>26.1</c:v>
                </c:pt>
                <c:pt idx="564">
                  <c:v>17.7</c:v>
                </c:pt>
                <c:pt idx="565">
                  <c:v>24.8</c:v>
                </c:pt>
                <c:pt idx="566">
                  <c:v>16.8</c:v>
                </c:pt>
                <c:pt idx="567">
                  <c:v>15.3</c:v>
                </c:pt>
                <c:pt idx="568">
                  <c:v>22.9</c:v>
                </c:pt>
                <c:pt idx="569">
                  <c:v>35.799999999999997</c:v>
                </c:pt>
                <c:pt idx="570">
                  <c:v>28.3</c:v>
                </c:pt>
                <c:pt idx="571">
                  <c:v>20</c:v>
                </c:pt>
                <c:pt idx="572">
                  <c:v>28.3</c:v>
                </c:pt>
                <c:pt idx="573">
                  <c:v>27.8</c:v>
                </c:pt>
                <c:pt idx="574">
                  <c:v>16.3</c:v>
                </c:pt>
                <c:pt idx="575">
                  <c:v>20.100000000000001</c:v>
                </c:pt>
                <c:pt idx="576">
                  <c:v>20.7</c:v>
                </c:pt>
                <c:pt idx="577">
                  <c:v>19.2</c:v>
                </c:pt>
                <c:pt idx="578">
                  <c:v>19.5</c:v>
                </c:pt>
                <c:pt idx="579">
                  <c:v>16.8</c:v>
                </c:pt>
                <c:pt idx="580">
                  <c:v>24.3</c:v>
                </c:pt>
                <c:pt idx="581">
                  <c:v>17.600000000000001</c:v>
                </c:pt>
                <c:pt idx="582">
                  <c:v>22.7</c:v>
                </c:pt>
                <c:pt idx="583">
                  <c:v>33.200000000000003</c:v>
                </c:pt>
                <c:pt idx="584">
                  <c:v>21.2</c:v>
                </c:pt>
                <c:pt idx="585">
                  <c:v>20.8</c:v>
                </c:pt>
                <c:pt idx="586">
                  <c:v>26.1</c:v>
                </c:pt>
                <c:pt idx="587">
                  <c:v>24.5</c:v>
                </c:pt>
                <c:pt idx="588">
                  <c:v>18.899999999999999</c:v>
                </c:pt>
                <c:pt idx="589">
                  <c:v>26.8</c:v>
                </c:pt>
                <c:pt idx="590">
                  <c:v>15.6</c:v>
                </c:pt>
                <c:pt idx="591">
                  <c:v>18.399999999999999</c:v>
                </c:pt>
                <c:pt idx="592">
                  <c:v>25.5</c:v>
                </c:pt>
                <c:pt idx="593">
                  <c:v>17.8</c:v>
                </c:pt>
                <c:pt idx="594">
                  <c:v>17.899999999999999</c:v>
                </c:pt>
                <c:pt idx="595">
                  <c:v>21.2</c:v>
                </c:pt>
                <c:pt idx="596">
                  <c:v>25.6</c:v>
                </c:pt>
                <c:pt idx="597">
                  <c:v>31.6</c:v>
                </c:pt>
                <c:pt idx="598">
                  <c:v>23.2</c:v>
                </c:pt>
                <c:pt idx="599">
                  <c:v>16.899999999999999</c:v>
                </c:pt>
                <c:pt idx="600">
                  <c:v>26.9</c:v>
                </c:pt>
                <c:pt idx="601">
                  <c:v>21.1</c:v>
                </c:pt>
                <c:pt idx="602">
                  <c:v>16.100000000000001</c:v>
                </c:pt>
                <c:pt idx="603">
                  <c:v>34.799999999999997</c:v>
                </c:pt>
                <c:pt idx="604">
                  <c:v>20.3</c:v>
                </c:pt>
                <c:pt idx="605">
                  <c:v>17.100000000000001</c:v>
                </c:pt>
                <c:pt idx="606">
                  <c:v>20.2</c:v>
                </c:pt>
                <c:pt idx="607">
                  <c:v>26.7</c:v>
                </c:pt>
                <c:pt idx="608">
                  <c:v>19.2</c:v>
                </c:pt>
                <c:pt idx="609">
                  <c:v>27.5</c:v>
                </c:pt>
                <c:pt idx="610">
                  <c:v>19.5</c:v>
                </c:pt>
                <c:pt idx="611">
                  <c:v>17.7</c:v>
                </c:pt>
                <c:pt idx="612">
                  <c:v>17.100000000000001</c:v>
                </c:pt>
                <c:pt idx="613">
                  <c:v>26.1</c:v>
                </c:pt>
                <c:pt idx="614">
                  <c:v>21.5</c:v>
                </c:pt>
                <c:pt idx="615">
                  <c:v>25.3</c:v>
                </c:pt>
                <c:pt idx="616">
                  <c:v>18.3</c:v>
                </c:pt>
                <c:pt idx="617">
                  <c:v>16.7</c:v>
                </c:pt>
                <c:pt idx="618">
                  <c:v>16.899999999999999</c:v>
                </c:pt>
                <c:pt idx="619">
                  <c:v>17.5</c:v>
                </c:pt>
                <c:pt idx="620">
                  <c:v>18.100000000000001</c:v>
                </c:pt>
                <c:pt idx="621">
                  <c:v>41.5</c:v>
                </c:pt>
                <c:pt idx="622">
                  <c:v>21.8</c:v>
                </c:pt>
                <c:pt idx="623">
                  <c:v>21.4</c:v>
                </c:pt>
                <c:pt idx="624">
                  <c:v>34.299999999999997</c:v>
                </c:pt>
                <c:pt idx="625">
                  <c:v>18.2</c:v>
                </c:pt>
                <c:pt idx="626">
                  <c:v>32.4</c:v>
                </c:pt>
                <c:pt idx="627">
                  <c:v>18.5</c:v>
                </c:pt>
                <c:pt idx="628">
                  <c:v>18.399999999999999</c:v>
                </c:pt>
                <c:pt idx="629">
                  <c:v>21.5</c:v>
                </c:pt>
                <c:pt idx="630">
                  <c:v>22.6</c:v>
                </c:pt>
                <c:pt idx="631">
                  <c:v>17.100000000000001</c:v>
                </c:pt>
                <c:pt idx="632">
                  <c:v>27.9</c:v>
                </c:pt>
                <c:pt idx="633">
                  <c:v>15.7</c:v>
                </c:pt>
                <c:pt idx="634">
                  <c:v>21.3</c:v>
                </c:pt>
                <c:pt idx="635">
                  <c:v>19.399999999999999</c:v>
                </c:pt>
                <c:pt idx="636">
                  <c:v>21.6</c:v>
                </c:pt>
                <c:pt idx="637">
                  <c:v>26.3</c:v>
                </c:pt>
                <c:pt idx="638">
                  <c:v>25.3</c:v>
                </c:pt>
                <c:pt idx="639">
                  <c:v>25.5</c:v>
                </c:pt>
                <c:pt idx="640">
                  <c:v>17.899999999999999</c:v>
                </c:pt>
                <c:pt idx="641">
                  <c:v>30.2</c:v>
                </c:pt>
                <c:pt idx="642">
                  <c:v>17.899999999999999</c:v>
                </c:pt>
                <c:pt idx="643">
                  <c:v>34.9</c:v>
                </c:pt>
                <c:pt idx="644">
                  <c:v>25.7</c:v>
                </c:pt>
                <c:pt idx="645">
                  <c:v>25</c:v>
                </c:pt>
                <c:pt idx="646">
                  <c:v>32.299999999999997</c:v>
                </c:pt>
                <c:pt idx="647">
                  <c:v>26.9</c:v>
                </c:pt>
                <c:pt idx="648">
                  <c:v>16.5</c:v>
                </c:pt>
                <c:pt idx="649">
                  <c:v>27.8</c:v>
                </c:pt>
                <c:pt idx="650">
                  <c:v>24.3</c:v>
                </c:pt>
                <c:pt idx="651">
                  <c:v>19.5</c:v>
                </c:pt>
                <c:pt idx="652">
                  <c:v>24.3</c:v>
                </c:pt>
                <c:pt idx="653">
                  <c:v>16.399999999999999</c:v>
                </c:pt>
                <c:pt idx="654">
                  <c:v>22</c:v>
                </c:pt>
                <c:pt idx="655">
                  <c:v>31.1</c:v>
                </c:pt>
                <c:pt idx="656">
                  <c:v>39.700000000000003</c:v>
                </c:pt>
                <c:pt idx="657">
                  <c:v>17.3</c:v>
                </c:pt>
                <c:pt idx="658">
                  <c:v>19.7</c:v>
                </c:pt>
                <c:pt idx="659">
                  <c:v>20</c:v>
                </c:pt>
                <c:pt idx="660">
                  <c:v>24</c:v>
                </c:pt>
                <c:pt idx="661">
                  <c:v>21.1</c:v>
                </c:pt>
                <c:pt idx="662">
                  <c:v>18.899999999999999</c:v>
                </c:pt>
                <c:pt idx="663">
                  <c:v>27.9</c:v>
                </c:pt>
                <c:pt idx="664">
                  <c:v>27.9</c:v>
                </c:pt>
                <c:pt idx="665">
                  <c:v>23.6</c:v>
                </c:pt>
                <c:pt idx="666">
                  <c:v>20.6</c:v>
                </c:pt>
                <c:pt idx="667">
                  <c:v>18.399999999999999</c:v>
                </c:pt>
                <c:pt idx="668">
                  <c:v>24.9</c:v>
                </c:pt>
                <c:pt idx="669">
                  <c:v>23.4</c:v>
                </c:pt>
                <c:pt idx="670">
                  <c:v>32.799999999999997</c:v>
                </c:pt>
                <c:pt idx="671">
                  <c:v>25</c:v>
                </c:pt>
                <c:pt idx="672">
                  <c:v>23</c:v>
                </c:pt>
                <c:pt idx="673">
                  <c:v>16.7</c:v>
                </c:pt>
                <c:pt idx="674">
                  <c:v>18.100000000000001</c:v>
                </c:pt>
                <c:pt idx="675">
                  <c:v>19.2</c:v>
                </c:pt>
                <c:pt idx="676">
                  <c:v>21.4</c:v>
                </c:pt>
                <c:pt idx="677">
                  <c:v>51.8</c:v>
                </c:pt>
                <c:pt idx="678">
                  <c:v>23.8</c:v>
                </c:pt>
                <c:pt idx="679">
                  <c:v>24</c:v>
                </c:pt>
                <c:pt idx="680">
                  <c:v>17.8</c:v>
                </c:pt>
                <c:pt idx="681">
                  <c:v>33.1</c:v>
                </c:pt>
                <c:pt idx="682">
                  <c:v>15.6</c:v>
                </c:pt>
                <c:pt idx="683">
                  <c:v>24.7</c:v>
                </c:pt>
                <c:pt idx="684">
                  <c:v>20.399999999999999</c:v>
                </c:pt>
                <c:pt idx="685">
                  <c:v>20.5</c:v>
                </c:pt>
                <c:pt idx="686">
                  <c:v>17.3</c:v>
                </c:pt>
                <c:pt idx="687">
                  <c:v>18.2</c:v>
                </c:pt>
                <c:pt idx="688">
                  <c:v>17.100000000000001</c:v>
                </c:pt>
                <c:pt idx="689">
                  <c:v>17.399999999999999</c:v>
                </c:pt>
                <c:pt idx="690">
                  <c:v>17.3</c:v>
                </c:pt>
                <c:pt idx="691">
                  <c:v>23</c:v>
                </c:pt>
                <c:pt idx="692">
                  <c:v>19.5</c:v>
                </c:pt>
                <c:pt idx="693">
                  <c:v>20.2</c:v>
                </c:pt>
                <c:pt idx="694">
                  <c:v>23.3</c:v>
                </c:pt>
                <c:pt idx="695">
                  <c:v>16.2</c:v>
                </c:pt>
                <c:pt idx="696">
                  <c:v>24.9</c:v>
                </c:pt>
                <c:pt idx="697">
                  <c:v>28.2</c:v>
                </c:pt>
                <c:pt idx="698">
                  <c:v>19.7</c:v>
                </c:pt>
                <c:pt idx="699">
                  <c:v>19.3</c:v>
                </c:pt>
                <c:pt idx="700">
                  <c:v>27.9</c:v>
                </c:pt>
                <c:pt idx="701">
                  <c:v>14.6</c:v>
                </c:pt>
                <c:pt idx="702">
                  <c:v>14.4</c:v>
                </c:pt>
                <c:pt idx="703">
                  <c:v>18.399999999999999</c:v>
                </c:pt>
                <c:pt idx="704">
                  <c:v>18.100000000000001</c:v>
                </c:pt>
                <c:pt idx="705">
                  <c:v>19</c:v>
                </c:pt>
                <c:pt idx="706">
                  <c:v>19.3</c:v>
                </c:pt>
                <c:pt idx="707">
                  <c:v>18.399999999999999</c:v>
                </c:pt>
                <c:pt idx="708">
                  <c:v>24.6</c:v>
                </c:pt>
                <c:pt idx="709">
                  <c:v>20.6</c:v>
                </c:pt>
                <c:pt idx="710">
                  <c:v>17.600000000000001</c:v>
                </c:pt>
                <c:pt idx="711">
                  <c:v>26</c:v>
                </c:pt>
                <c:pt idx="712">
                  <c:v>28</c:v>
                </c:pt>
                <c:pt idx="713">
                  <c:v>17.399999999999999</c:v>
                </c:pt>
                <c:pt idx="714">
                  <c:v>15.9</c:v>
                </c:pt>
                <c:pt idx="715">
                  <c:v>18.3</c:v>
                </c:pt>
                <c:pt idx="716">
                  <c:v>18.7</c:v>
                </c:pt>
                <c:pt idx="717">
                  <c:v>18.600000000000001</c:v>
                </c:pt>
                <c:pt idx="718">
                  <c:v>13.7</c:v>
                </c:pt>
                <c:pt idx="719">
                  <c:v>20</c:v>
                </c:pt>
                <c:pt idx="720">
                  <c:v>21.1</c:v>
                </c:pt>
                <c:pt idx="721">
                  <c:v>20.9</c:v>
                </c:pt>
                <c:pt idx="722">
                  <c:v>23.2</c:v>
                </c:pt>
                <c:pt idx="723">
                  <c:v>21</c:v>
                </c:pt>
                <c:pt idx="724">
                  <c:v>22.6</c:v>
                </c:pt>
                <c:pt idx="725">
                  <c:v>20.100000000000001</c:v>
                </c:pt>
                <c:pt idx="726">
                  <c:v>18.2</c:v>
                </c:pt>
                <c:pt idx="727">
                  <c:v>21.3</c:v>
                </c:pt>
                <c:pt idx="728">
                  <c:v>21.1</c:v>
                </c:pt>
                <c:pt idx="729">
                  <c:v>19.100000000000001</c:v>
                </c:pt>
                <c:pt idx="730">
                  <c:v>20.2</c:v>
                </c:pt>
                <c:pt idx="731">
                  <c:v>16.3</c:v>
                </c:pt>
                <c:pt idx="732">
                  <c:v>19.399999999999999</c:v>
                </c:pt>
                <c:pt idx="733">
                  <c:v>17.600000000000001</c:v>
                </c:pt>
                <c:pt idx="734">
                  <c:v>17.5</c:v>
                </c:pt>
                <c:pt idx="735">
                  <c:v>21.7</c:v>
                </c:pt>
                <c:pt idx="736">
                  <c:v>22.8</c:v>
                </c:pt>
                <c:pt idx="737">
                  <c:v>18.399999999999999</c:v>
                </c:pt>
                <c:pt idx="738">
                  <c:v>24.3</c:v>
                </c:pt>
                <c:pt idx="739">
                  <c:v>38.299999999999997</c:v>
                </c:pt>
                <c:pt idx="740">
                  <c:v>14.4</c:v>
                </c:pt>
                <c:pt idx="741">
                  <c:v>21.6</c:v>
                </c:pt>
                <c:pt idx="742">
                  <c:v>25.4</c:v>
                </c:pt>
                <c:pt idx="743">
                  <c:v>18.899999999999999</c:v>
                </c:pt>
                <c:pt idx="744">
                  <c:v>17.399999999999999</c:v>
                </c:pt>
                <c:pt idx="745">
                  <c:v>18.600000000000001</c:v>
                </c:pt>
                <c:pt idx="746">
                  <c:v>28.3</c:v>
                </c:pt>
                <c:pt idx="747">
                  <c:v>15.3</c:v>
                </c:pt>
                <c:pt idx="748">
                  <c:v>19.2</c:v>
                </c:pt>
                <c:pt idx="749">
                  <c:v>18.5</c:v>
                </c:pt>
                <c:pt idx="750">
                  <c:v>18.3</c:v>
                </c:pt>
                <c:pt idx="751">
                  <c:v>34.299999999999997</c:v>
                </c:pt>
                <c:pt idx="752">
                  <c:v>20.3</c:v>
                </c:pt>
                <c:pt idx="753">
                  <c:v>34.700000000000003</c:v>
                </c:pt>
                <c:pt idx="754">
                  <c:v>18.100000000000001</c:v>
                </c:pt>
                <c:pt idx="755">
                  <c:v>26.3</c:v>
                </c:pt>
                <c:pt idx="756">
                  <c:v>24.8</c:v>
                </c:pt>
                <c:pt idx="757">
                  <c:v>20.399999999999999</c:v>
                </c:pt>
                <c:pt idx="758">
                  <c:v>18.399999999999999</c:v>
                </c:pt>
                <c:pt idx="759">
                  <c:v>12.8</c:v>
                </c:pt>
                <c:pt idx="760">
                  <c:v>29.8</c:v>
                </c:pt>
                <c:pt idx="761">
                  <c:v>18.899999999999999</c:v>
                </c:pt>
                <c:pt idx="762">
                  <c:v>20.8</c:v>
                </c:pt>
                <c:pt idx="763">
                  <c:v>32.6</c:v>
                </c:pt>
                <c:pt idx="764">
                  <c:v>21.9</c:v>
                </c:pt>
                <c:pt idx="765">
                  <c:v>18.600000000000001</c:v>
                </c:pt>
                <c:pt idx="766">
                  <c:v>20</c:v>
                </c:pt>
                <c:pt idx="767">
                  <c:v>21</c:v>
                </c:pt>
                <c:pt idx="768">
                  <c:v>14.5</c:v>
                </c:pt>
                <c:pt idx="769">
                  <c:v>27.9</c:v>
                </c:pt>
                <c:pt idx="770">
                  <c:v>22</c:v>
                </c:pt>
                <c:pt idx="771">
                  <c:v>18.399999999999999</c:v>
                </c:pt>
                <c:pt idx="772">
                  <c:v>21.9</c:v>
                </c:pt>
                <c:pt idx="773">
                  <c:v>24.3</c:v>
                </c:pt>
                <c:pt idx="774">
                  <c:v>22.6</c:v>
                </c:pt>
                <c:pt idx="775">
                  <c:v>21.7</c:v>
                </c:pt>
                <c:pt idx="776">
                  <c:v>17.899999999999999</c:v>
                </c:pt>
                <c:pt idx="777">
                  <c:v>16</c:v>
                </c:pt>
                <c:pt idx="778">
                  <c:v>26.1</c:v>
                </c:pt>
                <c:pt idx="779">
                  <c:v>22.7</c:v>
                </c:pt>
                <c:pt idx="780">
                  <c:v>15.5</c:v>
                </c:pt>
                <c:pt idx="781">
                  <c:v>17.7</c:v>
                </c:pt>
                <c:pt idx="782">
                  <c:v>15.5</c:v>
                </c:pt>
                <c:pt idx="783">
                  <c:v>21.7</c:v>
                </c:pt>
                <c:pt idx="784">
                  <c:v>15.9</c:v>
                </c:pt>
                <c:pt idx="785">
                  <c:v>14.2</c:v>
                </c:pt>
                <c:pt idx="786">
                  <c:v>18.3</c:v>
                </c:pt>
                <c:pt idx="787">
                  <c:v>22.8</c:v>
                </c:pt>
                <c:pt idx="788">
                  <c:v>23.4</c:v>
                </c:pt>
                <c:pt idx="789">
                  <c:v>29</c:v>
                </c:pt>
                <c:pt idx="790">
                  <c:v>15.2</c:v>
                </c:pt>
                <c:pt idx="791">
                  <c:v>20.5</c:v>
                </c:pt>
                <c:pt idx="792">
                  <c:v>34.799999999999997</c:v>
                </c:pt>
                <c:pt idx="793">
                  <c:v>11.6</c:v>
                </c:pt>
                <c:pt idx="794">
                  <c:v>21.9</c:v>
                </c:pt>
                <c:pt idx="795">
                  <c:v>16.100000000000001</c:v>
                </c:pt>
                <c:pt idx="796">
                  <c:v>18.2</c:v>
                </c:pt>
                <c:pt idx="797">
                  <c:v>25.8</c:v>
                </c:pt>
                <c:pt idx="798">
                  <c:v>28.5</c:v>
                </c:pt>
                <c:pt idx="799">
                  <c:v>24.6</c:v>
                </c:pt>
              </c:numCache>
            </c:numRef>
          </c:xVal>
          <c:yVal>
            <c:numRef>
              <c:f>WorkingData!$I$2:$I$801</c:f>
              <c:numCache>
                <c:formatCode>0.00</c:formatCode>
                <c:ptCount val="800"/>
                <c:pt idx="0">
                  <c:v>95.2</c:v>
                </c:pt>
                <c:pt idx="1">
                  <c:v>94.2</c:v>
                </c:pt>
                <c:pt idx="2">
                  <c:v>93.9</c:v>
                </c:pt>
                <c:pt idx="3">
                  <c:v>92.8</c:v>
                </c:pt>
                <c:pt idx="4">
                  <c:v>92</c:v>
                </c:pt>
                <c:pt idx="5">
                  <c:v>91.6</c:v>
                </c:pt>
                <c:pt idx="6">
                  <c:v>90.1</c:v>
                </c:pt>
                <c:pt idx="7">
                  <c:v>89.1</c:v>
                </c:pt>
                <c:pt idx="8">
                  <c:v>88.3</c:v>
                </c:pt>
                <c:pt idx="9">
                  <c:v>87.9</c:v>
                </c:pt>
                <c:pt idx="10">
                  <c:v>87.6</c:v>
                </c:pt>
                <c:pt idx="11">
                  <c:v>87.4</c:v>
                </c:pt>
                <c:pt idx="12">
                  <c:v>87.2</c:v>
                </c:pt>
                <c:pt idx="13">
                  <c:v>87.1</c:v>
                </c:pt>
                <c:pt idx="14">
                  <c:v>86.1</c:v>
                </c:pt>
                <c:pt idx="15">
                  <c:v>85.8</c:v>
                </c:pt>
                <c:pt idx="16">
                  <c:v>85.2</c:v>
                </c:pt>
                <c:pt idx="17">
                  <c:v>84</c:v>
                </c:pt>
                <c:pt idx="18">
                  <c:v>83.9</c:v>
                </c:pt>
                <c:pt idx="19">
                  <c:v>82.7</c:v>
                </c:pt>
                <c:pt idx="20">
                  <c:v>82.4</c:v>
                </c:pt>
                <c:pt idx="21">
                  <c:v>82.3</c:v>
                </c:pt>
                <c:pt idx="22">
                  <c:v>81.3</c:v>
                </c:pt>
                <c:pt idx="23">
                  <c:v>80.3</c:v>
                </c:pt>
                <c:pt idx="24">
                  <c:v>79.5</c:v>
                </c:pt>
                <c:pt idx="25">
                  <c:v>79.2</c:v>
                </c:pt>
                <c:pt idx="26">
                  <c:v>78.2</c:v>
                </c:pt>
                <c:pt idx="27">
                  <c:v>77.5</c:v>
                </c:pt>
                <c:pt idx="28">
                  <c:v>77.3</c:v>
                </c:pt>
                <c:pt idx="29">
                  <c:v>77.2</c:v>
                </c:pt>
                <c:pt idx="30">
                  <c:v>76.099999999999994</c:v>
                </c:pt>
                <c:pt idx="31">
                  <c:v>75.599999999999994</c:v>
                </c:pt>
                <c:pt idx="32">
                  <c:v>75.400000000000006</c:v>
                </c:pt>
                <c:pt idx="33">
                  <c:v>75.3</c:v>
                </c:pt>
                <c:pt idx="34">
                  <c:v>74.8</c:v>
                </c:pt>
                <c:pt idx="35">
                  <c:v>74.5</c:v>
                </c:pt>
                <c:pt idx="36">
                  <c:v>74.400000000000006</c:v>
                </c:pt>
                <c:pt idx="37">
                  <c:v>72.599999999999994</c:v>
                </c:pt>
                <c:pt idx="38">
                  <c:v>72.2</c:v>
                </c:pt>
                <c:pt idx="39">
                  <c:v>72.2</c:v>
                </c:pt>
                <c:pt idx="40">
                  <c:v>72.099999999999994</c:v>
                </c:pt>
                <c:pt idx="41">
                  <c:v>72</c:v>
                </c:pt>
                <c:pt idx="42">
                  <c:v>71.099999999999994</c:v>
                </c:pt>
                <c:pt idx="43">
                  <c:v>71</c:v>
                </c:pt>
                <c:pt idx="44">
                  <c:v>71</c:v>
                </c:pt>
                <c:pt idx="45">
                  <c:v>70.3</c:v>
                </c:pt>
                <c:pt idx="46">
                  <c:v>70</c:v>
                </c:pt>
                <c:pt idx="47">
                  <c:v>70</c:v>
                </c:pt>
                <c:pt idx="48">
                  <c:v>69.900000000000006</c:v>
                </c:pt>
                <c:pt idx="49">
                  <c:v>69.7</c:v>
                </c:pt>
                <c:pt idx="50">
                  <c:v>69.599999999999994</c:v>
                </c:pt>
                <c:pt idx="51">
                  <c:v>69.5</c:v>
                </c:pt>
                <c:pt idx="52">
                  <c:v>69.400000000000006</c:v>
                </c:pt>
                <c:pt idx="53">
                  <c:v>69</c:v>
                </c:pt>
                <c:pt idx="54">
                  <c:v>68.2</c:v>
                </c:pt>
                <c:pt idx="55">
                  <c:v>68.099999999999994</c:v>
                </c:pt>
                <c:pt idx="56">
                  <c:v>68.099999999999994</c:v>
                </c:pt>
                <c:pt idx="57">
                  <c:v>67.8</c:v>
                </c:pt>
                <c:pt idx="58">
                  <c:v>67.2</c:v>
                </c:pt>
                <c:pt idx="59">
                  <c:v>67</c:v>
                </c:pt>
                <c:pt idx="60">
                  <c:v>67</c:v>
                </c:pt>
                <c:pt idx="61">
                  <c:v>66.599999999999994</c:v>
                </c:pt>
                <c:pt idx="62">
                  <c:v>66.400000000000006</c:v>
                </c:pt>
                <c:pt idx="63">
                  <c:v>66.099999999999994</c:v>
                </c:pt>
                <c:pt idx="64">
                  <c:v>65.900000000000006</c:v>
                </c:pt>
                <c:pt idx="65">
                  <c:v>65.900000000000006</c:v>
                </c:pt>
                <c:pt idx="66">
                  <c:v>65.7</c:v>
                </c:pt>
                <c:pt idx="67">
                  <c:v>65.5</c:v>
                </c:pt>
                <c:pt idx="68">
                  <c:v>64.3</c:v>
                </c:pt>
                <c:pt idx="69">
                  <c:v>63.6</c:v>
                </c:pt>
                <c:pt idx="70">
                  <c:v>63.5</c:v>
                </c:pt>
                <c:pt idx="71">
                  <c:v>63.2</c:v>
                </c:pt>
                <c:pt idx="72">
                  <c:v>62.5</c:v>
                </c:pt>
                <c:pt idx="73">
                  <c:v>62.4</c:v>
                </c:pt>
                <c:pt idx="74">
                  <c:v>62.3</c:v>
                </c:pt>
                <c:pt idx="75">
                  <c:v>61.9</c:v>
                </c:pt>
                <c:pt idx="76">
                  <c:v>61.9</c:v>
                </c:pt>
                <c:pt idx="77">
                  <c:v>61.7</c:v>
                </c:pt>
                <c:pt idx="78">
                  <c:v>61.5</c:v>
                </c:pt>
                <c:pt idx="79">
                  <c:v>61.3</c:v>
                </c:pt>
                <c:pt idx="80">
                  <c:v>61.2</c:v>
                </c:pt>
                <c:pt idx="81">
                  <c:v>61</c:v>
                </c:pt>
                <c:pt idx="82">
                  <c:v>61</c:v>
                </c:pt>
                <c:pt idx="83">
                  <c:v>60.7</c:v>
                </c:pt>
                <c:pt idx="84">
                  <c:v>60.5</c:v>
                </c:pt>
                <c:pt idx="85">
                  <c:v>60.4</c:v>
                </c:pt>
                <c:pt idx="86">
                  <c:v>60.1</c:v>
                </c:pt>
                <c:pt idx="87">
                  <c:v>59.9</c:v>
                </c:pt>
                <c:pt idx="88">
                  <c:v>59.9</c:v>
                </c:pt>
                <c:pt idx="89">
                  <c:v>59.7</c:v>
                </c:pt>
                <c:pt idx="90">
                  <c:v>59.7</c:v>
                </c:pt>
                <c:pt idx="91">
                  <c:v>59.7</c:v>
                </c:pt>
                <c:pt idx="92">
                  <c:v>59.5</c:v>
                </c:pt>
                <c:pt idx="93">
                  <c:v>58.8</c:v>
                </c:pt>
                <c:pt idx="94">
                  <c:v>58.8</c:v>
                </c:pt>
                <c:pt idx="95">
                  <c:v>58.8</c:v>
                </c:pt>
                <c:pt idx="96">
                  <c:v>58.6</c:v>
                </c:pt>
                <c:pt idx="97">
                  <c:v>58.5</c:v>
                </c:pt>
                <c:pt idx="98">
                  <c:v>58</c:v>
                </c:pt>
                <c:pt idx="99">
                  <c:v>58</c:v>
                </c:pt>
                <c:pt idx="100">
                  <c:v>57.9</c:v>
                </c:pt>
                <c:pt idx="101">
                  <c:v>57.9</c:v>
                </c:pt>
                <c:pt idx="102">
                  <c:v>57.9</c:v>
                </c:pt>
                <c:pt idx="103">
                  <c:v>57.8</c:v>
                </c:pt>
                <c:pt idx="104">
                  <c:v>57.8</c:v>
                </c:pt>
                <c:pt idx="105">
                  <c:v>57.7</c:v>
                </c:pt>
                <c:pt idx="106">
                  <c:v>57.7</c:v>
                </c:pt>
                <c:pt idx="107">
                  <c:v>57.7</c:v>
                </c:pt>
                <c:pt idx="108">
                  <c:v>57.6</c:v>
                </c:pt>
                <c:pt idx="109">
                  <c:v>57.5</c:v>
                </c:pt>
                <c:pt idx="110">
                  <c:v>57.2</c:v>
                </c:pt>
                <c:pt idx="111">
                  <c:v>57.2</c:v>
                </c:pt>
                <c:pt idx="112">
                  <c:v>57.1</c:v>
                </c:pt>
                <c:pt idx="113">
                  <c:v>57</c:v>
                </c:pt>
                <c:pt idx="114">
                  <c:v>57</c:v>
                </c:pt>
                <c:pt idx="115">
                  <c:v>57</c:v>
                </c:pt>
                <c:pt idx="116">
                  <c:v>56.9</c:v>
                </c:pt>
                <c:pt idx="117">
                  <c:v>56.7</c:v>
                </c:pt>
                <c:pt idx="118">
                  <c:v>56.6</c:v>
                </c:pt>
                <c:pt idx="119">
                  <c:v>56.2</c:v>
                </c:pt>
                <c:pt idx="120">
                  <c:v>56.1</c:v>
                </c:pt>
                <c:pt idx="121">
                  <c:v>56.1</c:v>
                </c:pt>
                <c:pt idx="122">
                  <c:v>56.1</c:v>
                </c:pt>
                <c:pt idx="123">
                  <c:v>56</c:v>
                </c:pt>
                <c:pt idx="124">
                  <c:v>56</c:v>
                </c:pt>
                <c:pt idx="125">
                  <c:v>55.9</c:v>
                </c:pt>
                <c:pt idx="126">
                  <c:v>55.9</c:v>
                </c:pt>
                <c:pt idx="127">
                  <c:v>55.8</c:v>
                </c:pt>
                <c:pt idx="128">
                  <c:v>55.8</c:v>
                </c:pt>
                <c:pt idx="129">
                  <c:v>55.7</c:v>
                </c:pt>
                <c:pt idx="130">
                  <c:v>55.6</c:v>
                </c:pt>
                <c:pt idx="131">
                  <c:v>55.4</c:v>
                </c:pt>
                <c:pt idx="132">
                  <c:v>55.4</c:v>
                </c:pt>
                <c:pt idx="133">
                  <c:v>55.3</c:v>
                </c:pt>
                <c:pt idx="134">
                  <c:v>55.3</c:v>
                </c:pt>
                <c:pt idx="135">
                  <c:v>55.1</c:v>
                </c:pt>
                <c:pt idx="136">
                  <c:v>54.8</c:v>
                </c:pt>
                <c:pt idx="137">
                  <c:v>54.7</c:v>
                </c:pt>
                <c:pt idx="138">
                  <c:v>54.5</c:v>
                </c:pt>
                <c:pt idx="139">
                  <c:v>54.5</c:v>
                </c:pt>
                <c:pt idx="140">
                  <c:v>54.4</c:v>
                </c:pt>
                <c:pt idx="141">
                  <c:v>54.3</c:v>
                </c:pt>
                <c:pt idx="142">
                  <c:v>54.2</c:v>
                </c:pt>
                <c:pt idx="143">
                  <c:v>54.1</c:v>
                </c:pt>
                <c:pt idx="144">
                  <c:v>53.9</c:v>
                </c:pt>
                <c:pt idx="145">
                  <c:v>53.9</c:v>
                </c:pt>
                <c:pt idx="146">
                  <c:v>53.8</c:v>
                </c:pt>
                <c:pt idx="147">
                  <c:v>53.3</c:v>
                </c:pt>
                <c:pt idx="148">
                  <c:v>53</c:v>
                </c:pt>
                <c:pt idx="149">
                  <c:v>52.9</c:v>
                </c:pt>
                <c:pt idx="150">
                  <c:v>52.9</c:v>
                </c:pt>
                <c:pt idx="151">
                  <c:v>52.9</c:v>
                </c:pt>
                <c:pt idx="152">
                  <c:v>52.8</c:v>
                </c:pt>
                <c:pt idx="153">
                  <c:v>52.5</c:v>
                </c:pt>
                <c:pt idx="154">
                  <c:v>52.4</c:v>
                </c:pt>
                <c:pt idx="155">
                  <c:v>52.3</c:v>
                </c:pt>
                <c:pt idx="156">
                  <c:v>52.2</c:v>
                </c:pt>
                <c:pt idx="157">
                  <c:v>52.1</c:v>
                </c:pt>
                <c:pt idx="158">
                  <c:v>52.1</c:v>
                </c:pt>
                <c:pt idx="159">
                  <c:v>52</c:v>
                </c:pt>
                <c:pt idx="160">
                  <c:v>51.9</c:v>
                </c:pt>
                <c:pt idx="161">
                  <c:v>51.9</c:v>
                </c:pt>
                <c:pt idx="162">
                  <c:v>51.7</c:v>
                </c:pt>
                <c:pt idx="163">
                  <c:v>51.2</c:v>
                </c:pt>
                <c:pt idx="164">
                  <c:v>51.2</c:v>
                </c:pt>
                <c:pt idx="165">
                  <c:v>51.2</c:v>
                </c:pt>
                <c:pt idx="166">
                  <c:v>51.1</c:v>
                </c:pt>
                <c:pt idx="167">
                  <c:v>51.1</c:v>
                </c:pt>
                <c:pt idx="168">
                  <c:v>51.1</c:v>
                </c:pt>
                <c:pt idx="169">
                  <c:v>51.1</c:v>
                </c:pt>
                <c:pt idx="170">
                  <c:v>51.1</c:v>
                </c:pt>
                <c:pt idx="171">
                  <c:v>51</c:v>
                </c:pt>
                <c:pt idx="172">
                  <c:v>51</c:v>
                </c:pt>
                <c:pt idx="173">
                  <c:v>50.9</c:v>
                </c:pt>
                <c:pt idx="174">
                  <c:v>50.8</c:v>
                </c:pt>
                <c:pt idx="175">
                  <c:v>50.6</c:v>
                </c:pt>
                <c:pt idx="176">
                  <c:v>50.6</c:v>
                </c:pt>
                <c:pt idx="177">
                  <c:v>50.5</c:v>
                </c:pt>
                <c:pt idx="178">
                  <c:v>50.3</c:v>
                </c:pt>
                <c:pt idx="179">
                  <c:v>50.2</c:v>
                </c:pt>
                <c:pt idx="180">
                  <c:v>50.2</c:v>
                </c:pt>
                <c:pt idx="181">
                  <c:v>50.1</c:v>
                </c:pt>
                <c:pt idx="182">
                  <c:v>50.1</c:v>
                </c:pt>
                <c:pt idx="183">
                  <c:v>50.1</c:v>
                </c:pt>
                <c:pt idx="184">
                  <c:v>49.9</c:v>
                </c:pt>
                <c:pt idx="185">
                  <c:v>49.9</c:v>
                </c:pt>
                <c:pt idx="186">
                  <c:v>49.9</c:v>
                </c:pt>
                <c:pt idx="187">
                  <c:v>49.8</c:v>
                </c:pt>
                <c:pt idx="188">
                  <c:v>49.7</c:v>
                </c:pt>
                <c:pt idx="189">
                  <c:v>49.6</c:v>
                </c:pt>
                <c:pt idx="190">
                  <c:v>49.6</c:v>
                </c:pt>
                <c:pt idx="191">
                  <c:v>49.5</c:v>
                </c:pt>
                <c:pt idx="192">
                  <c:v>49.4</c:v>
                </c:pt>
                <c:pt idx="193">
                  <c:v>49.4</c:v>
                </c:pt>
                <c:pt idx="194">
                  <c:v>49.3</c:v>
                </c:pt>
                <c:pt idx="195">
                  <c:v>49.2</c:v>
                </c:pt>
                <c:pt idx="196">
                  <c:v>49.2</c:v>
                </c:pt>
                <c:pt idx="197">
                  <c:v>49.1</c:v>
                </c:pt>
                <c:pt idx="198">
                  <c:v>48.9</c:v>
                </c:pt>
                <c:pt idx="199">
                  <c:v>48.8</c:v>
                </c:pt>
                <c:pt idx="200">
                  <c:v>48.5</c:v>
                </c:pt>
                <c:pt idx="201">
                  <c:v>47.037607687210077</c:v>
                </c:pt>
                <c:pt idx="202">
                  <c:v>45.784128561961559</c:v>
                </c:pt>
                <c:pt idx="203">
                  <c:v>45.719847581179593</c:v>
                </c:pt>
                <c:pt idx="204">
                  <c:v>45.189529489728294</c:v>
                </c:pt>
                <c:pt idx="205">
                  <c:v>45.125248508946328</c:v>
                </c:pt>
                <c:pt idx="206">
                  <c:v>44.803843605036448</c:v>
                </c:pt>
                <c:pt idx="207">
                  <c:v>44.739562624254468</c:v>
                </c:pt>
                <c:pt idx="208">
                  <c:v>44.594930417495029</c:v>
                </c:pt>
                <c:pt idx="209">
                  <c:v>43.77534791252485</c:v>
                </c:pt>
                <c:pt idx="210">
                  <c:v>43.614645460569911</c:v>
                </c:pt>
                <c:pt idx="211">
                  <c:v>43.405732273028498</c:v>
                </c:pt>
                <c:pt idx="212">
                  <c:v>43.261100066269066</c:v>
                </c:pt>
                <c:pt idx="213">
                  <c:v>43.245029821073565</c:v>
                </c:pt>
                <c:pt idx="214">
                  <c:v>43.068257123923125</c:v>
                </c:pt>
                <c:pt idx="215">
                  <c:v>42.955765407554672</c:v>
                </c:pt>
                <c:pt idx="216">
                  <c:v>42.312955599734927</c:v>
                </c:pt>
                <c:pt idx="217">
                  <c:v>42.055831676607021</c:v>
                </c:pt>
                <c:pt idx="218">
                  <c:v>42.007620941020541</c:v>
                </c:pt>
                <c:pt idx="219">
                  <c:v>42.007620941020541</c:v>
                </c:pt>
                <c:pt idx="220">
                  <c:v>41.862988734261101</c:v>
                </c:pt>
                <c:pt idx="221">
                  <c:v>41.766567263088135</c:v>
                </c:pt>
                <c:pt idx="222">
                  <c:v>41.638005301524196</c:v>
                </c:pt>
                <c:pt idx="223">
                  <c:v>41.493373094764742</c:v>
                </c:pt>
                <c:pt idx="224">
                  <c:v>41.380881378396289</c:v>
                </c:pt>
                <c:pt idx="225">
                  <c:v>41.12375745526839</c:v>
                </c:pt>
                <c:pt idx="226">
                  <c:v>40.754141815772037</c:v>
                </c:pt>
                <c:pt idx="227">
                  <c:v>40.705931080185557</c:v>
                </c:pt>
                <c:pt idx="228">
                  <c:v>40.689860834990057</c:v>
                </c:pt>
                <c:pt idx="229">
                  <c:v>40.689860834990057</c:v>
                </c:pt>
                <c:pt idx="230">
                  <c:v>40.65772034459907</c:v>
                </c:pt>
                <c:pt idx="231">
                  <c:v>40.609509609012591</c:v>
                </c:pt>
                <c:pt idx="232">
                  <c:v>40.529158383035117</c:v>
                </c:pt>
                <c:pt idx="233">
                  <c:v>40.480947647448644</c:v>
                </c:pt>
                <c:pt idx="234">
                  <c:v>40.432736911862158</c:v>
                </c:pt>
                <c:pt idx="235">
                  <c:v>40.143472498343272</c:v>
                </c:pt>
                <c:pt idx="236">
                  <c:v>40.014910536779318</c:v>
                </c:pt>
                <c:pt idx="237">
                  <c:v>39.677435387673953</c:v>
                </c:pt>
                <c:pt idx="238">
                  <c:v>39.645294897282966</c:v>
                </c:pt>
                <c:pt idx="239">
                  <c:v>39.51673293571902</c:v>
                </c:pt>
                <c:pt idx="240">
                  <c:v>39.114976805831674</c:v>
                </c:pt>
                <c:pt idx="241">
                  <c:v>39.098906560636188</c:v>
                </c:pt>
                <c:pt idx="242">
                  <c:v>38.922133863485747</c:v>
                </c:pt>
                <c:pt idx="243">
                  <c:v>38.889993373094768</c:v>
                </c:pt>
                <c:pt idx="244">
                  <c:v>38.889993373094761</c:v>
                </c:pt>
                <c:pt idx="245">
                  <c:v>38.857852882703781</c:v>
                </c:pt>
                <c:pt idx="246">
                  <c:v>38.793571901921801</c:v>
                </c:pt>
                <c:pt idx="247">
                  <c:v>38.793571901921801</c:v>
                </c:pt>
                <c:pt idx="248">
                  <c:v>38.761431411530815</c:v>
                </c:pt>
                <c:pt idx="249">
                  <c:v>38.697150430748842</c:v>
                </c:pt>
                <c:pt idx="250">
                  <c:v>38.536447978793895</c:v>
                </c:pt>
                <c:pt idx="251">
                  <c:v>38.508325049701789</c:v>
                </c:pt>
                <c:pt idx="252">
                  <c:v>38.504307488402915</c:v>
                </c:pt>
                <c:pt idx="253">
                  <c:v>38.456096752816435</c:v>
                </c:pt>
                <c:pt idx="254">
                  <c:v>38.343605036447983</c:v>
                </c:pt>
                <c:pt idx="255">
                  <c:v>38.279324055666002</c:v>
                </c:pt>
                <c:pt idx="256">
                  <c:v>38.231113320079523</c:v>
                </c:pt>
                <c:pt idx="257">
                  <c:v>38.182902584493036</c:v>
                </c:pt>
                <c:pt idx="258">
                  <c:v>38.150762094102056</c:v>
                </c:pt>
                <c:pt idx="259">
                  <c:v>38.134691848906563</c:v>
                </c:pt>
                <c:pt idx="260">
                  <c:v>38.102551358515569</c:v>
                </c:pt>
                <c:pt idx="261">
                  <c:v>38.02220013253811</c:v>
                </c:pt>
                <c:pt idx="262">
                  <c:v>37.990059642147116</c:v>
                </c:pt>
                <c:pt idx="263">
                  <c:v>37.84542743538767</c:v>
                </c:pt>
                <c:pt idx="264">
                  <c:v>37.70079522862823</c:v>
                </c:pt>
                <c:pt idx="265">
                  <c:v>37.652584493041751</c:v>
                </c:pt>
                <c:pt idx="266">
                  <c:v>37.507952286282304</c:v>
                </c:pt>
                <c:pt idx="267">
                  <c:v>37.475811795891318</c:v>
                </c:pt>
                <c:pt idx="268">
                  <c:v>37.423583499005971</c:v>
                </c:pt>
                <c:pt idx="269">
                  <c:v>37.379390324718351</c:v>
                </c:pt>
                <c:pt idx="270">
                  <c:v>37.363320079522872</c:v>
                </c:pt>
                <c:pt idx="271">
                  <c:v>37.299039098740884</c:v>
                </c:pt>
                <c:pt idx="272">
                  <c:v>37.266898608349898</c:v>
                </c:pt>
                <c:pt idx="273">
                  <c:v>37.234758117958918</c:v>
                </c:pt>
                <c:pt idx="274">
                  <c:v>37.218687872763425</c:v>
                </c:pt>
                <c:pt idx="275">
                  <c:v>37.138336646785952</c:v>
                </c:pt>
                <c:pt idx="276">
                  <c:v>37.138336646785952</c:v>
                </c:pt>
                <c:pt idx="277">
                  <c:v>37.009774685221998</c:v>
                </c:pt>
                <c:pt idx="278">
                  <c:v>36.945493704440025</c:v>
                </c:pt>
                <c:pt idx="279">
                  <c:v>36.865142478462559</c:v>
                </c:pt>
                <c:pt idx="280">
                  <c:v>36.833001988071572</c:v>
                </c:pt>
                <c:pt idx="281">
                  <c:v>36.784791252485086</c:v>
                </c:pt>
                <c:pt idx="282">
                  <c:v>36.752650762094099</c:v>
                </c:pt>
                <c:pt idx="283">
                  <c:v>36.704440026507612</c:v>
                </c:pt>
                <c:pt idx="284">
                  <c:v>36.656229290921139</c:v>
                </c:pt>
                <c:pt idx="285">
                  <c:v>36.640159045725646</c:v>
                </c:pt>
                <c:pt idx="286">
                  <c:v>36.575878064943666</c:v>
                </c:pt>
                <c:pt idx="287">
                  <c:v>36.366964877402253</c:v>
                </c:pt>
                <c:pt idx="288">
                  <c:v>36.30268389662028</c:v>
                </c:pt>
                <c:pt idx="289">
                  <c:v>36.19019218025182</c:v>
                </c:pt>
                <c:pt idx="290">
                  <c:v>36.141981444665348</c:v>
                </c:pt>
                <c:pt idx="291">
                  <c:v>36.029489728296888</c:v>
                </c:pt>
                <c:pt idx="292">
                  <c:v>35.997349237905894</c:v>
                </c:pt>
                <c:pt idx="293">
                  <c:v>35.900927766732927</c:v>
                </c:pt>
                <c:pt idx="294">
                  <c:v>35.856734592445328</c:v>
                </c:pt>
                <c:pt idx="295">
                  <c:v>35.836646785950961</c:v>
                </c:pt>
                <c:pt idx="296">
                  <c:v>35.772365805168988</c:v>
                </c:pt>
                <c:pt idx="297">
                  <c:v>35.756295559973495</c:v>
                </c:pt>
                <c:pt idx="298">
                  <c:v>35.740225314778002</c:v>
                </c:pt>
                <c:pt idx="299">
                  <c:v>35.675944333996028</c:v>
                </c:pt>
                <c:pt idx="300">
                  <c:v>35.450960901259116</c:v>
                </c:pt>
                <c:pt idx="301">
                  <c:v>35.370609675281642</c:v>
                </c:pt>
                <c:pt idx="302">
                  <c:v>35.322398939695162</c:v>
                </c:pt>
                <c:pt idx="303">
                  <c:v>35.306328694499669</c:v>
                </c:pt>
                <c:pt idx="304">
                  <c:v>35.242047713717696</c:v>
                </c:pt>
                <c:pt idx="305">
                  <c:v>35.129555997349236</c:v>
                </c:pt>
                <c:pt idx="306">
                  <c:v>35.11348575215375</c:v>
                </c:pt>
                <c:pt idx="307">
                  <c:v>35.04920477137177</c:v>
                </c:pt>
                <c:pt idx="308">
                  <c:v>35.033134526176276</c:v>
                </c:pt>
                <c:pt idx="309">
                  <c:v>35.017064280980783</c:v>
                </c:pt>
                <c:pt idx="310">
                  <c:v>35.000994035785297</c:v>
                </c:pt>
                <c:pt idx="311">
                  <c:v>34.984923790589797</c:v>
                </c:pt>
                <c:pt idx="312">
                  <c:v>34.95278330019881</c:v>
                </c:pt>
                <c:pt idx="313">
                  <c:v>34.856361829025843</c:v>
                </c:pt>
                <c:pt idx="314">
                  <c:v>34.759940357852884</c:v>
                </c:pt>
                <c:pt idx="315">
                  <c:v>34.74387011265739</c:v>
                </c:pt>
                <c:pt idx="316">
                  <c:v>34.711729622266404</c:v>
                </c:pt>
                <c:pt idx="317">
                  <c:v>34.695659377070903</c:v>
                </c:pt>
                <c:pt idx="318">
                  <c:v>34.679589131875403</c:v>
                </c:pt>
                <c:pt idx="319">
                  <c:v>34.647448641484424</c:v>
                </c:pt>
                <c:pt idx="320">
                  <c:v>34.518886679920477</c:v>
                </c:pt>
                <c:pt idx="321">
                  <c:v>34.502816434724977</c:v>
                </c:pt>
                <c:pt idx="322">
                  <c:v>34.438535453943011</c:v>
                </c:pt>
                <c:pt idx="323">
                  <c:v>34.422465208747518</c:v>
                </c:pt>
                <c:pt idx="324">
                  <c:v>34.406394963552032</c:v>
                </c:pt>
                <c:pt idx="325">
                  <c:v>34.326043737574551</c:v>
                </c:pt>
                <c:pt idx="326">
                  <c:v>34.293903247183565</c:v>
                </c:pt>
                <c:pt idx="327">
                  <c:v>34.277833001988078</c:v>
                </c:pt>
                <c:pt idx="328">
                  <c:v>34.213552021206098</c:v>
                </c:pt>
                <c:pt idx="329">
                  <c:v>34.197481776010612</c:v>
                </c:pt>
                <c:pt idx="330">
                  <c:v>34.084990059642145</c:v>
                </c:pt>
                <c:pt idx="331">
                  <c:v>33.988568588469178</c:v>
                </c:pt>
                <c:pt idx="332">
                  <c:v>33.988568588469178</c:v>
                </c:pt>
                <c:pt idx="333">
                  <c:v>33.988568588469178</c:v>
                </c:pt>
                <c:pt idx="334">
                  <c:v>33.940357852882713</c:v>
                </c:pt>
                <c:pt idx="335">
                  <c:v>33.940357852882705</c:v>
                </c:pt>
                <c:pt idx="336">
                  <c:v>33.779655400927766</c:v>
                </c:pt>
                <c:pt idx="337">
                  <c:v>33.715374420145793</c:v>
                </c:pt>
                <c:pt idx="338">
                  <c:v>33.715374420145785</c:v>
                </c:pt>
                <c:pt idx="339">
                  <c:v>33.683233929754806</c:v>
                </c:pt>
                <c:pt idx="340">
                  <c:v>33.635023194168326</c:v>
                </c:pt>
                <c:pt idx="341">
                  <c:v>33.570742213386346</c:v>
                </c:pt>
                <c:pt idx="342">
                  <c:v>33.538601722995367</c:v>
                </c:pt>
                <c:pt idx="343">
                  <c:v>33.538601722995352</c:v>
                </c:pt>
                <c:pt idx="344">
                  <c:v>33.538601722995352</c:v>
                </c:pt>
                <c:pt idx="345">
                  <c:v>33.410039761431413</c:v>
                </c:pt>
                <c:pt idx="346">
                  <c:v>33.361829025844926</c:v>
                </c:pt>
                <c:pt idx="347">
                  <c:v>33.34575878064944</c:v>
                </c:pt>
                <c:pt idx="348">
                  <c:v>33.313618290258447</c:v>
                </c:pt>
                <c:pt idx="349">
                  <c:v>33.249337309476473</c:v>
                </c:pt>
                <c:pt idx="350">
                  <c:v>33.249337309476473</c:v>
                </c:pt>
                <c:pt idx="351">
                  <c:v>33.217196819085487</c:v>
                </c:pt>
                <c:pt idx="352">
                  <c:v>33.168986083499007</c:v>
                </c:pt>
                <c:pt idx="353">
                  <c:v>33.12077534791252</c:v>
                </c:pt>
                <c:pt idx="354">
                  <c:v>33.024353876739568</c:v>
                </c:pt>
                <c:pt idx="355">
                  <c:v>33.008283631544067</c:v>
                </c:pt>
                <c:pt idx="356">
                  <c:v>32.944002650762094</c:v>
                </c:pt>
                <c:pt idx="357">
                  <c:v>32.903827037773361</c:v>
                </c:pt>
                <c:pt idx="358">
                  <c:v>32.815440689198148</c:v>
                </c:pt>
                <c:pt idx="359">
                  <c:v>32.799370444002648</c:v>
                </c:pt>
                <c:pt idx="360">
                  <c:v>32.767229953611661</c:v>
                </c:pt>
                <c:pt idx="361">
                  <c:v>32.702948972829688</c:v>
                </c:pt>
                <c:pt idx="362">
                  <c:v>32.670808482438702</c:v>
                </c:pt>
                <c:pt idx="363">
                  <c:v>32.622597746852222</c:v>
                </c:pt>
                <c:pt idx="364">
                  <c:v>32.590457256461235</c:v>
                </c:pt>
                <c:pt idx="365">
                  <c:v>32.510106030483762</c:v>
                </c:pt>
                <c:pt idx="366">
                  <c:v>32.381544068919816</c:v>
                </c:pt>
                <c:pt idx="367">
                  <c:v>32.349403578528836</c:v>
                </c:pt>
                <c:pt idx="368">
                  <c:v>32.333333333333336</c:v>
                </c:pt>
                <c:pt idx="369">
                  <c:v>32.317263088137842</c:v>
                </c:pt>
                <c:pt idx="370">
                  <c:v>32.269052352551363</c:v>
                </c:pt>
                <c:pt idx="371">
                  <c:v>32.15656063618291</c:v>
                </c:pt>
                <c:pt idx="372">
                  <c:v>32.140490390987409</c:v>
                </c:pt>
                <c:pt idx="373">
                  <c:v>32.044068919814443</c:v>
                </c:pt>
                <c:pt idx="374">
                  <c:v>32.011928429423456</c:v>
                </c:pt>
                <c:pt idx="375">
                  <c:v>31.931577203445986</c:v>
                </c:pt>
                <c:pt idx="376">
                  <c:v>31.835155732273027</c:v>
                </c:pt>
                <c:pt idx="377">
                  <c:v>31.78694499668655</c:v>
                </c:pt>
                <c:pt idx="378">
                  <c:v>31.78694499668655</c:v>
                </c:pt>
                <c:pt idx="379">
                  <c:v>31.786944996686547</c:v>
                </c:pt>
                <c:pt idx="380">
                  <c:v>31.754804506295564</c:v>
                </c:pt>
                <c:pt idx="381">
                  <c:v>31.706593770709077</c:v>
                </c:pt>
                <c:pt idx="382">
                  <c:v>31.706593770709077</c:v>
                </c:pt>
                <c:pt idx="383">
                  <c:v>31.610172299536114</c:v>
                </c:pt>
                <c:pt idx="384">
                  <c:v>31.578031809145127</c:v>
                </c:pt>
                <c:pt idx="385">
                  <c:v>31.401259111994698</c:v>
                </c:pt>
                <c:pt idx="386">
                  <c:v>31.369118621603715</c:v>
                </c:pt>
                <c:pt idx="387">
                  <c:v>31.336978131212724</c:v>
                </c:pt>
                <c:pt idx="388">
                  <c:v>31.256626905235262</c:v>
                </c:pt>
                <c:pt idx="389">
                  <c:v>31.192345924453281</c:v>
                </c:pt>
                <c:pt idx="390">
                  <c:v>31.160205434062295</c:v>
                </c:pt>
                <c:pt idx="391">
                  <c:v>31.160205434062295</c:v>
                </c:pt>
                <c:pt idx="392">
                  <c:v>31.128064943671301</c:v>
                </c:pt>
                <c:pt idx="393">
                  <c:v>31.079854208084818</c:v>
                </c:pt>
                <c:pt idx="394">
                  <c:v>30.999502982107355</c:v>
                </c:pt>
                <c:pt idx="395">
                  <c:v>30.967362491716372</c:v>
                </c:pt>
                <c:pt idx="396">
                  <c:v>30.967362491716372</c:v>
                </c:pt>
                <c:pt idx="397">
                  <c:v>30.951292246520879</c:v>
                </c:pt>
                <c:pt idx="398">
                  <c:v>30.935222001325382</c:v>
                </c:pt>
                <c:pt idx="399">
                  <c:v>30.919151756129892</c:v>
                </c:pt>
                <c:pt idx="400">
                  <c:v>30.806660039761436</c:v>
                </c:pt>
                <c:pt idx="401">
                  <c:v>30.613817097415509</c:v>
                </c:pt>
                <c:pt idx="402">
                  <c:v>30.53346587143804</c:v>
                </c:pt>
                <c:pt idx="403">
                  <c:v>30.485255135851556</c:v>
                </c:pt>
                <c:pt idx="404">
                  <c:v>30.469184890656067</c:v>
                </c:pt>
                <c:pt idx="405">
                  <c:v>30.469184890656067</c:v>
                </c:pt>
                <c:pt idx="406">
                  <c:v>30.45311464546057</c:v>
                </c:pt>
                <c:pt idx="407">
                  <c:v>30.45311464546057</c:v>
                </c:pt>
                <c:pt idx="408">
                  <c:v>30.420974155069583</c:v>
                </c:pt>
                <c:pt idx="409">
                  <c:v>30.420974155069583</c:v>
                </c:pt>
                <c:pt idx="410">
                  <c:v>30.404903909874093</c:v>
                </c:pt>
                <c:pt idx="411">
                  <c:v>30.388833664678597</c:v>
                </c:pt>
                <c:pt idx="412">
                  <c:v>30.308482438701123</c:v>
                </c:pt>
                <c:pt idx="413">
                  <c:v>30.27634194831014</c:v>
                </c:pt>
                <c:pt idx="414">
                  <c:v>30.276341948310133</c:v>
                </c:pt>
                <c:pt idx="415">
                  <c:v>30.163850231941684</c:v>
                </c:pt>
                <c:pt idx="416">
                  <c:v>30.115639496355207</c:v>
                </c:pt>
                <c:pt idx="417">
                  <c:v>30.115639496355197</c:v>
                </c:pt>
                <c:pt idx="418">
                  <c:v>30.05135851557322</c:v>
                </c:pt>
                <c:pt idx="419">
                  <c:v>29.906726308813788</c:v>
                </c:pt>
                <c:pt idx="420">
                  <c:v>29.890656063618291</c:v>
                </c:pt>
                <c:pt idx="421">
                  <c:v>29.890656063618291</c:v>
                </c:pt>
                <c:pt idx="422">
                  <c:v>29.874585818422791</c:v>
                </c:pt>
                <c:pt idx="423">
                  <c:v>29.842445328031808</c:v>
                </c:pt>
                <c:pt idx="424">
                  <c:v>29.713883366467861</c:v>
                </c:pt>
                <c:pt idx="425">
                  <c:v>29.665672630881382</c:v>
                </c:pt>
                <c:pt idx="426">
                  <c:v>29.665672630881382</c:v>
                </c:pt>
                <c:pt idx="427">
                  <c:v>29.649602385685892</c:v>
                </c:pt>
                <c:pt idx="428">
                  <c:v>29.649602385685881</c:v>
                </c:pt>
                <c:pt idx="429">
                  <c:v>29.649602385685881</c:v>
                </c:pt>
                <c:pt idx="430">
                  <c:v>29.617461895294898</c:v>
                </c:pt>
                <c:pt idx="431">
                  <c:v>29.585321404903908</c:v>
                </c:pt>
                <c:pt idx="432">
                  <c:v>29.569251159708415</c:v>
                </c:pt>
                <c:pt idx="433">
                  <c:v>29.521040424121939</c:v>
                </c:pt>
                <c:pt idx="434">
                  <c:v>29.488899933730949</c:v>
                </c:pt>
                <c:pt idx="435">
                  <c:v>29.456759443339966</c:v>
                </c:pt>
                <c:pt idx="436">
                  <c:v>29.440689198144465</c:v>
                </c:pt>
                <c:pt idx="437">
                  <c:v>29.376408217362492</c:v>
                </c:pt>
                <c:pt idx="438">
                  <c:v>29.360337972166999</c:v>
                </c:pt>
                <c:pt idx="439">
                  <c:v>29.360337972166999</c:v>
                </c:pt>
                <c:pt idx="440">
                  <c:v>29.312127236580512</c:v>
                </c:pt>
                <c:pt idx="441">
                  <c:v>29.296056991385022</c:v>
                </c:pt>
                <c:pt idx="442">
                  <c:v>29.231776010603046</c:v>
                </c:pt>
                <c:pt idx="443">
                  <c:v>29.215705765407556</c:v>
                </c:pt>
                <c:pt idx="444">
                  <c:v>29.199635520212066</c:v>
                </c:pt>
                <c:pt idx="445">
                  <c:v>29.199635520212059</c:v>
                </c:pt>
                <c:pt idx="446">
                  <c:v>29.167495029821072</c:v>
                </c:pt>
                <c:pt idx="447">
                  <c:v>29.103214049039103</c:v>
                </c:pt>
                <c:pt idx="448">
                  <c:v>29.087143803843606</c:v>
                </c:pt>
                <c:pt idx="449">
                  <c:v>29.071073558648113</c:v>
                </c:pt>
                <c:pt idx="450">
                  <c:v>29.071073558648106</c:v>
                </c:pt>
                <c:pt idx="451">
                  <c:v>29.055003313452623</c:v>
                </c:pt>
                <c:pt idx="452">
                  <c:v>29.038933068257123</c:v>
                </c:pt>
                <c:pt idx="453">
                  <c:v>29.00679257786614</c:v>
                </c:pt>
                <c:pt idx="454">
                  <c:v>28.990722332670639</c:v>
                </c:pt>
                <c:pt idx="455">
                  <c:v>28.92644135188867</c:v>
                </c:pt>
                <c:pt idx="456">
                  <c:v>28.910371106693169</c:v>
                </c:pt>
                <c:pt idx="457">
                  <c:v>28.87823061630219</c:v>
                </c:pt>
                <c:pt idx="458">
                  <c:v>28.813949635520213</c:v>
                </c:pt>
                <c:pt idx="459">
                  <c:v>28.797879390324717</c:v>
                </c:pt>
                <c:pt idx="460">
                  <c:v>28.781809145129223</c:v>
                </c:pt>
                <c:pt idx="461">
                  <c:v>28.63717693836978</c:v>
                </c:pt>
                <c:pt idx="462">
                  <c:v>28.492544731610337</c:v>
                </c:pt>
                <c:pt idx="463">
                  <c:v>28.476474486414844</c:v>
                </c:pt>
                <c:pt idx="464">
                  <c:v>28.412193505632871</c:v>
                </c:pt>
                <c:pt idx="465">
                  <c:v>28.347912524850898</c:v>
                </c:pt>
                <c:pt idx="466">
                  <c:v>28.347912524850891</c:v>
                </c:pt>
                <c:pt idx="467">
                  <c:v>28.315772034459908</c:v>
                </c:pt>
                <c:pt idx="468">
                  <c:v>28.267561298873428</c:v>
                </c:pt>
                <c:pt idx="469">
                  <c:v>28.138999337309482</c:v>
                </c:pt>
                <c:pt idx="470">
                  <c:v>28.122929092113981</c:v>
                </c:pt>
                <c:pt idx="471">
                  <c:v>28.122929092113981</c:v>
                </c:pt>
                <c:pt idx="472">
                  <c:v>28.106858846918492</c:v>
                </c:pt>
                <c:pt idx="473">
                  <c:v>28.106858846918485</c:v>
                </c:pt>
                <c:pt idx="474">
                  <c:v>28.042577866136511</c:v>
                </c:pt>
                <c:pt idx="475">
                  <c:v>28.042577866136511</c:v>
                </c:pt>
                <c:pt idx="476">
                  <c:v>28.026507620941022</c:v>
                </c:pt>
                <c:pt idx="477">
                  <c:v>27.962226640159045</c:v>
                </c:pt>
                <c:pt idx="478">
                  <c:v>27.962226640159045</c:v>
                </c:pt>
                <c:pt idx="479">
                  <c:v>27.914015904572558</c:v>
                </c:pt>
                <c:pt idx="480">
                  <c:v>27.849734923790592</c:v>
                </c:pt>
                <c:pt idx="481">
                  <c:v>27.833664678595095</c:v>
                </c:pt>
                <c:pt idx="482">
                  <c:v>27.785453943008619</c:v>
                </c:pt>
                <c:pt idx="483">
                  <c:v>27.785453943008612</c:v>
                </c:pt>
                <c:pt idx="484">
                  <c:v>27.785453943008612</c:v>
                </c:pt>
                <c:pt idx="485">
                  <c:v>27.753313452617629</c:v>
                </c:pt>
                <c:pt idx="486">
                  <c:v>27.689032471835652</c:v>
                </c:pt>
                <c:pt idx="487">
                  <c:v>27.640821736249176</c:v>
                </c:pt>
                <c:pt idx="488">
                  <c:v>27.624751491053676</c:v>
                </c:pt>
                <c:pt idx="489">
                  <c:v>27.496189529489733</c:v>
                </c:pt>
                <c:pt idx="490">
                  <c:v>27.480119284294236</c:v>
                </c:pt>
                <c:pt idx="491">
                  <c:v>27.4399436713055</c:v>
                </c:pt>
                <c:pt idx="492">
                  <c:v>27.3796802518224</c:v>
                </c:pt>
                <c:pt idx="493">
                  <c:v>27.33548707753479</c:v>
                </c:pt>
                <c:pt idx="494">
                  <c:v>27.319416832339297</c:v>
                </c:pt>
                <c:pt idx="495">
                  <c:v>27.27924121935056</c:v>
                </c:pt>
                <c:pt idx="496">
                  <c:v>27.222995361166337</c:v>
                </c:pt>
                <c:pt idx="497">
                  <c:v>27.174784625579861</c:v>
                </c:pt>
                <c:pt idx="498">
                  <c:v>27.174784625579861</c:v>
                </c:pt>
                <c:pt idx="499">
                  <c:v>27.15871438038436</c:v>
                </c:pt>
                <c:pt idx="500">
                  <c:v>27.062292909211397</c:v>
                </c:pt>
                <c:pt idx="501">
                  <c:v>26.965871438038437</c:v>
                </c:pt>
                <c:pt idx="502">
                  <c:v>26.933730947647447</c:v>
                </c:pt>
                <c:pt idx="503">
                  <c:v>26.933730947647447</c:v>
                </c:pt>
                <c:pt idx="504">
                  <c:v>26.917660702451954</c:v>
                </c:pt>
                <c:pt idx="505">
                  <c:v>26.821239231278991</c:v>
                </c:pt>
                <c:pt idx="506">
                  <c:v>26.756958250497018</c:v>
                </c:pt>
                <c:pt idx="507">
                  <c:v>26.692677269715048</c:v>
                </c:pt>
                <c:pt idx="508">
                  <c:v>26.676607024519551</c:v>
                </c:pt>
                <c:pt idx="509">
                  <c:v>26.548045062955605</c:v>
                </c:pt>
                <c:pt idx="510">
                  <c:v>26.548045062955602</c:v>
                </c:pt>
                <c:pt idx="511">
                  <c:v>26.515904572564612</c:v>
                </c:pt>
                <c:pt idx="512">
                  <c:v>26.483764082173625</c:v>
                </c:pt>
                <c:pt idx="513">
                  <c:v>26.483764082173625</c:v>
                </c:pt>
                <c:pt idx="514">
                  <c:v>26.451623591782639</c:v>
                </c:pt>
                <c:pt idx="515">
                  <c:v>26.451623591782639</c:v>
                </c:pt>
                <c:pt idx="516">
                  <c:v>26.451623591782639</c:v>
                </c:pt>
                <c:pt idx="517">
                  <c:v>26.435553346587142</c:v>
                </c:pt>
                <c:pt idx="518">
                  <c:v>26.435553346587142</c:v>
                </c:pt>
                <c:pt idx="519">
                  <c:v>26.355202120609675</c:v>
                </c:pt>
                <c:pt idx="520">
                  <c:v>26.194499668654739</c:v>
                </c:pt>
                <c:pt idx="521">
                  <c:v>26.146288933068259</c:v>
                </c:pt>
                <c:pt idx="522">
                  <c:v>26.146288933068259</c:v>
                </c:pt>
                <c:pt idx="523">
                  <c:v>26.098078197481772</c:v>
                </c:pt>
                <c:pt idx="524">
                  <c:v>26.033797216699799</c:v>
                </c:pt>
                <c:pt idx="525">
                  <c:v>25.985586481113323</c:v>
                </c:pt>
                <c:pt idx="526">
                  <c:v>25.985586481113316</c:v>
                </c:pt>
                <c:pt idx="527">
                  <c:v>25.905235255135846</c:v>
                </c:pt>
                <c:pt idx="528">
                  <c:v>25.873094764744867</c:v>
                </c:pt>
                <c:pt idx="529">
                  <c:v>25.873094764744863</c:v>
                </c:pt>
                <c:pt idx="530">
                  <c:v>25.824884029158383</c:v>
                </c:pt>
                <c:pt idx="531">
                  <c:v>25.792743538767397</c:v>
                </c:pt>
                <c:pt idx="532">
                  <c:v>25.79274353876739</c:v>
                </c:pt>
                <c:pt idx="533">
                  <c:v>25.712392312789927</c:v>
                </c:pt>
                <c:pt idx="534">
                  <c:v>25.672216699801194</c:v>
                </c:pt>
                <c:pt idx="535">
                  <c:v>25.664181577203443</c:v>
                </c:pt>
                <c:pt idx="536">
                  <c:v>25.64811133200795</c:v>
                </c:pt>
                <c:pt idx="537">
                  <c:v>25.59990059642147</c:v>
                </c:pt>
                <c:pt idx="538">
                  <c:v>25.591865473823724</c:v>
                </c:pt>
                <c:pt idx="539">
                  <c:v>25.535619615639501</c:v>
                </c:pt>
                <c:pt idx="540">
                  <c:v>25.535619615639501</c:v>
                </c:pt>
                <c:pt idx="541">
                  <c:v>25.503479125248507</c:v>
                </c:pt>
                <c:pt idx="542">
                  <c:v>25.487408880053021</c:v>
                </c:pt>
                <c:pt idx="543">
                  <c:v>25.487408880053014</c:v>
                </c:pt>
                <c:pt idx="544">
                  <c:v>25.455268389662027</c:v>
                </c:pt>
                <c:pt idx="545">
                  <c:v>25.439198144466538</c:v>
                </c:pt>
                <c:pt idx="546">
                  <c:v>25.407057654075548</c:v>
                </c:pt>
                <c:pt idx="547">
                  <c:v>25.390987408880054</c:v>
                </c:pt>
                <c:pt idx="548">
                  <c:v>25.326706428098078</c:v>
                </c:pt>
                <c:pt idx="549">
                  <c:v>25.310636182902584</c:v>
                </c:pt>
                <c:pt idx="550">
                  <c:v>25.230284956925114</c:v>
                </c:pt>
                <c:pt idx="551">
                  <c:v>25.214214711729625</c:v>
                </c:pt>
                <c:pt idx="552">
                  <c:v>25.214214711729621</c:v>
                </c:pt>
                <c:pt idx="553">
                  <c:v>25.149933730947648</c:v>
                </c:pt>
                <c:pt idx="554">
                  <c:v>25.117793240556662</c:v>
                </c:pt>
                <c:pt idx="555">
                  <c:v>25.069582504970178</c:v>
                </c:pt>
                <c:pt idx="556">
                  <c:v>25.037442014579195</c:v>
                </c:pt>
                <c:pt idx="557">
                  <c:v>25.029406891981441</c:v>
                </c:pt>
                <c:pt idx="558">
                  <c:v>25.005301524188205</c:v>
                </c:pt>
                <c:pt idx="559">
                  <c:v>24.941020543406232</c:v>
                </c:pt>
                <c:pt idx="560">
                  <c:v>24.860669317428759</c:v>
                </c:pt>
                <c:pt idx="561">
                  <c:v>24.828528827037772</c:v>
                </c:pt>
                <c:pt idx="562">
                  <c:v>24.796388336646785</c:v>
                </c:pt>
                <c:pt idx="563">
                  <c:v>24.780318091451289</c:v>
                </c:pt>
                <c:pt idx="564">
                  <c:v>24.748177601060306</c:v>
                </c:pt>
                <c:pt idx="565">
                  <c:v>24.748177601060306</c:v>
                </c:pt>
                <c:pt idx="566">
                  <c:v>24.732107355864812</c:v>
                </c:pt>
                <c:pt idx="567">
                  <c:v>24.651756129887342</c:v>
                </c:pt>
                <c:pt idx="568">
                  <c:v>24.635685884691853</c:v>
                </c:pt>
                <c:pt idx="569">
                  <c:v>24.619615639496356</c:v>
                </c:pt>
                <c:pt idx="570">
                  <c:v>24.607562955599736</c:v>
                </c:pt>
                <c:pt idx="571">
                  <c:v>24.603545394300859</c:v>
                </c:pt>
                <c:pt idx="572">
                  <c:v>24.571404903909869</c:v>
                </c:pt>
                <c:pt idx="573">
                  <c:v>24.555334658714383</c:v>
                </c:pt>
                <c:pt idx="574">
                  <c:v>24.53926441351889</c:v>
                </c:pt>
                <c:pt idx="575">
                  <c:v>24.507123923127899</c:v>
                </c:pt>
                <c:pt idx="576">
                  <c:v>24.33035122597747</c:v>
                </c:pt>
                <c:pt idx="577">
                  <c:v>24.330351225977463</c:v>
                </c:pt>
                <c:pt idx="578">
                  <c:v>24.266070245195493</c:v>
                </c:pt>
                <c:pt idx="579">
                  <c:v>24.217859509609013</c:v>
                </c:pt>
                <c:pt idx="580">
                  <c:v>24.201789264413517</c:v>
                </c:pt>
                <c:pt idx="581">
                  <c:v>24.169648774022527</c:v>
                </c:pt>
                <c:pt idx="582">
                  <c:v>24.137508283631544</c:v>
                </c:pt>
                <c:pt idx="583">
                  <c:v>24.12143803843605</c:v>
                </c:pt>
                <c:pt idx="584">
                  <c:v>23.992876076872101</c:v>
                </c:pt>
                <c:pt idx="585">
                  <c:v>23.992876076872101</c:v>
                </c:pt>
                <c:pt idx="586">
                  <c:v>23.92859509609012</c:v>
                </c:pt>
                <c:pt idx="587">
                  <c:v>23.848243870112658</c:v>
                </c:pt>
                <c:pt idx="588">
                  <c:v>23.848243870112658</c:v>
                </c:pt>
                <c:pt idx="589">
                  <c:v>23.783962889330684</c:v>
                </c:pt>
                <c:pt idx="590">
                  <c:v>23.735752153744201</c:v>
                </c:pt>
                <c:pt idx="591">
                  <c:v>23.671471172962224</c:v>
                </c:pt>
                <c:pt idx="592">
                  <c:v>23.494698475811798</c:v>
                </c:pt>
                <c:pt idx="593">
                  <c:v>23.478628230616298</c:v>
                </c:pt>
                <c:pt idx="594">
                  <c:v>23.462557985420812</c:v>
                </c:pt>
                <c:pt idx="595">
                  <c:v>23.446487740225315</c:v>
                </c:pt>
                <c:pt idx="596">
                  <c:v>23.430417495029825</c:v>
                </c:pt>
                <c:pt idx="597">
                  <c:v>23.382206759443342</c:v>
                </c:pt>
                <c:pt idx="598">
                  <c:v>23.285785288270379</c:v>
                </c:pt>
                <c:pt idx="599">
                  <c:v>23.285785288270375</c:v>
                </c:pt>
                <c:pt idx="600">
                  <c:v>23.269715043074882</c:v>
                </c:pt>
                <c:pt idx="601">
                  <c:v>23.237574552683895</c:v>
                </c:pt>
                <c:pt idx="602">
                  <c:v>23.173293571901919</c:v>
                </c:pt>
                <c:pt idx="603">
                  <c:v>23.157223326706426</c:v>
                </c:pt>
                <c:pt idx="604">
                  <c:v>23.141153081510932</c:v>
                </c:pt>
                <c:pt idx="605">
                  <c:v>22.980450629556</c:v>
                </c:pt>
                <c:pt idx="606">
                  <c:v>22.980450629556</c:v>
                </c:pt>
                <c:pt idx="607">
                  <c:v>22.960362823061629</c:v>
                </c:pt>
                <c:pt idx="608">
                  <c:v>22.948310139165013</c:v>
                </c:pt>
                <c:pt idx="609">
                  <c:v>22.916169648774027</c:v>
                </c:pt>
                <c:pt idx="610">
                  <c:v>22.90009940357853</c:v>
                </c:pt>
                <c:pt idx="611">
                  <c:v>22.81974817760106</c:v>
                </c:pt>
                <c:pt idx="612">
                  <c:v>22.803677932405563</c:v>
                </c:pt>
                <c:pt idx="613">
                  <c:v>22.707256461232607</c:v>
                </c:pt>
                <c:pt idx="614">
                  <c:v>22.707256461232607</c:v>
                </c:pt>
                <c:pt idx="615">
                  <c:v>22.610834990059647</c:v>
                </c:pt>
                <c:pt idx="616">
                  <c:v>22.466202783300197</c:v>
                </c:pt>
                <c:pt idx="617">
                  <c:v>22.450132538104707</c:v>
                </c:pt>
                <c:pt idx="618">
                  <c:v>22.450132538104707</c:v>
                </c:pt>
                <c:pt idx="619">
                  <c:v>22.450132538104704</c:v>
                </c:pt>
                <c:pt idx="620">
                  <c:v>22.434062292909211</c:v>
                </c:pt>
                <c:pt idx="621">
                  <c:v>22.385851557322727</c:v>
                </c:pt>
                <c:pt idx="622">
                  <c:v>22.289430086149768</c:v>
                </c:pt>
                <c:pt idx="623">
                  <c:v>22.257289595758781</c:v>
                </c:pt>
                <c:pt idx="624">
                  <c:v>22.257289595758781</c:v>
                </c:pt>
                <c:pt idx="625">
                  <c:v>22.241219350563288</c:v>
                </c:pt>
                <c:pt idx="626">
                  <c:v>22.241219350563288</c:v>
                </c:pt>
                <c:pt idx="627">
                  <c:v>22.225149105367798</c:v>
                </c:pt>
                <c:pt idx="628">
                  <c:v>22.128727634194831</c:v>
                </c:pt>
                <c:pt idx="629">
                  <c:v>22.128727634194831</c:v>
                </c:pt>
                <c:pt idx="630">
                  <c:v>22.064446653412855</c:v>
                </c:pt>
                <c:pt idx="631">
                  <c:v>21.951954937044402</c:v>
                </c:pt>
                <c:pt idx="632">
                  <c:v>21.935884691848905</c:v>
                </c:pt>
                <c:pt idx="633">
                  <c:v>21.903744201457922</c:v>
                </c:pt>
                <c:pt idx="634">
                  <c:v>21.903744201457922</c:v>
                </c:pt>
                <c:pt idx="635">
                  <c:v>21.903744201457918</c:v>
                </c:pt>
                <c:pt idx="636">
                  <c:v>21.887673956262429</c:v>
                </c:pt>
                <c:pt idx="637">
                  <c:v>21.871603711066935</c:v>
                </c:pt>
                <c:pt idx="638">
                  <c:v>21.871603711066928</c:v>
                </c:pt>
                <c:pt idx="639">
                  <c:v>21.855533465871439</c:v>
                </c:pt>
                <c:pt idx="640">
                  <c:v>21.855533465871439</c:v>
                </c:pt>
                <c:pt idx="641">
                  <c:v>21.807322730284955</c:v>
                </c:pt>
                <c:pt idx="642">
                  <c:v>21.759111994698479</c:v>
                </c:pt>
                <c:pt idx="643">
                  <c:v>21.726971504307489</c:v>
                </c:pt>
                <c:pt idx="644">
                  <c:v>21.710901259111999</c:v>
                </c:pt>
                <c:pt idx="645">
                  <c:v>21.710901259111996</c:v>
                </c:pt>
                <c:pt idx="646">
                  <c:v>21.630550033134526</c:v>
                </c:pt>
                <c:pt idx="647">
                  <c:v>21.614479787939029</c:v>
                </c:pt>
                <c:pt idx="648">
                  <c:v>21.50198807157058</c:v>
                </c:pt>
                <c:pt idx="649">
                  <c:v>21.485917826375086</c:v>
                </c:pt>
                <c:pt idx="650">
                  <c:v>21.389496355202123</c:v>
                </c:pt>
                <c:pt idx="651">
                  <c:v>21.37342611000663</c:v>
                </c:pt>
                <c:pt idx="652">
                  <c:v>21.34128561961564</c:v>
                </c:pt>
                <c:pt idx="653">
                  <c:v>21.309145129224653</c:v>
                </c:pt>
                <c:pt idx="654">
                  <c:v>21.27700463883366</c:v>
                </c:pt>
                <c:pt idx="655">
                  <c:v>21.244864148442677</c:v>
                </c:pt>
                <c:pt idx="656">
                  <c:v>21.22879390324719</c:v>
                </c:pt>
                <c:pt idx="657">
                  <c:v>21.148442677269713</c:v>
                </c:pt>
                <c:pt idx="658">
                  <c:v>21.100231941683237</c:v>
                </c:pt>
                <c:pt idx="659">
                  <c:v>21.068091451292251</c:v>
                </c:pt>
                <c:pt idx="660">
                  <c:v>20.987740225314781</c:v>
                </c:pt>
                <c:pt idx="661">
                  <c:v>20.987740225314777</c:v>
                </c:pt>
                <c:pt idx="662">
                  <c:v>20.955599734923794</c:v>
                </c:pt>
                <c:pt idx="663">
                  <c:v>20.955599734923794</c:v>
                </c:pt>
                <c:pt idx="664">
                  <c:v>20.871230947647447</c:v>
                </c:pt>
                <c:pt idx="665">
                  <c:v>20.843108018555334</c:v>
                </c:pt>
                <c:pt idx="666">
                  <c:v>20.827037773359841</c:v>
                </c:pt>
                <c:pt idx="667">
                  <c:v>20.810967528164344</c:v>
                </c:pt>
                <c:pt idx="668">
                  <c:v>20.778827037773361</c:v>
                </c:pt>
                <c:pt idx="669">
                  <c:v>20.634194831013918</c:v>
                </c:pt>
                <c:pt idx="670">
                  <c:v>20.618124585818428</c:v>
                </c:pt>
                <c:pt idx="671">
                  <c:v>20.602054340622928</c:v>
                </c:pt>
                <c:pt idx="672">
                  <c:v>20.537773359840955</c:v>
                </c:pt>
                <c:pt idx="673">
                  <c:v>20.393141153081512</c:v>
                </c:pt>
                <c:pt idx="674">
                  <c:v>20.393141153081512</c:v>
                </c:pt>
                <c:pt idx="675">
                  <c:v>20.248508946322069</c:v>
                </c:pt>
                <c:pt idx="676">
                  <c:v>20.248508946322069</c:v>
                </c:pt>
                <c:pt idx="677">
                  <c:v>20.119946984758119</c:v>
                </c:pt>
                <c:pt idx="678">
                  <c:v>20.119946984758119</c:v>
                </c:pt>
                <c:pt idx="679">
                  <c:v>20.023525513585152</c:v>
                </c:pt>
                <c:pt idx="680">
                  <c:v>19.991385023194169</c:v>
                </c:pt>
                <c:pt idx="681">
                  <c:v>19.927104042412193</c:v>
                </c:pt>
                <c:pt idx="682">
                  <c:v>19.907016235917823</c:v>
                </c:pt>
                <c:pt idx="683">
                  <c:v>19.894963552021206</c:v>
                </c:pt>
                <c:pt idx="684">
                  <c:v>19.878893306825709</c:v>
                </c:pt>
                <c:pt idx="685">
                  <c:v>19.862823061630216</c:v>
                </c:pt>
                <c:pt idx="686">
                  <c:v>19.80657720344599</c:v>
                </c:pt>
                <c:pt idx="687">
                  <c:v>19.750331345261763</c:v>
                </c:pt>
                <c:pt idx="688">
                  <c:v>19.68605036447979</c:v>
                </c:pt>
                <c:pt idx="689">
                  <c:v>19.686050364479787</c:v>
                </c:pt>
                <c:pt idx="690">
                  <c:v>19.669980119284293</c:v>
                </c:pt>
                <c:pt idx="691">
                  <c:v>19.52534791252485</c:v>
                </c:pt>
                <c:pt idx="692">
                  <c:v>19.444996686547384</c:v>
                </c:pt>
                <c:pt idx="693">
                  <c:v>19.428926441351891</c:v>
                </c:pt>
                <c:pt idx="694">
                  <c:v>19.380715705765407</c:v>
                </c:pt>
                <c:pt idx="695">
                  <c:v>19.380715705765407</c:v>
                </c:pt>
                <c:pt idx="696">
                  <c:v>19.380715705765407</c:v>
                </c:pt>
                <c:pt idx="697">
                  <c:v>19.220013253810468</c:v>
                </c:pt>
                <c:pt idx="698">
                  <c:v>19.187872763419485</c:v>
                </c:pt>
                <c:pt idx="699">
                  <c:v>19.155732273028502</c:v>
                </c:pt>
                <c:pt idx="700">
                  <c:v>19.075381047051028</c:v>
                </c:pt>
                <c:pt idx="701">
                  <c:v>18.914678595096092</c:v>
                </c:pt>
                <c:pt idx="702">
                  <c:v>18.882538104705102</c:v>
                </c:pt>
                <c:pt idx="703">
                  <c:v>18.882538104705102</c:v>
                </c:pt>
                <c:pt idx="704">
                  <c:v>18.834327369118625</c:v>
                </c:pt>
                <c:pt idx="705">
                  <c:v>18.802186878727632</c:v>
                </c:pt>
                <c:pt idx="706">
                  <c:v>18.770046388336649</c:v>
                </c:pt>
                <c:pt idx="707">
                  <c:v>18.770046388336649</c:v>
                </c:pt>
                <c:pt idx="708">
                  <c:v>18.737905897945659</c:v>
                </c:pt>
                <c:pt idx="709">
                  <c:v>18.705765407554676</c:v>
                </c:pt>
                <c:pt idx="710">
                  <c:v>18.705765407554676</c:v>
                </c:pt>
                <c:pt idx="711">
                  <c:v>18.689695162359179</c:v>
                </c:pt>
                <c:pt idx="712">
                  <c:v>18.657554671968196</c:v>
                </c:pt>
                <c:pt idx="713">
                  <c:v>18.657554671968189</c:v>
                </c:pt>
                <c:pt idx="714">
                  <c:v>18.641484426772699</c:v>
                </c:pt>
                <c:pt idx="715">
                  <c:v>18.641484426772699</c:v>
                </c:pt>
                <c:pt idx="716">
                  <c:v>18.625414181577202</c:v>
                </c:pt>
                <c:pt idx="717">
                  <c:v>18.593273691186219</c:v>
                </c:pt>
                <c:pt idx="718">
                  <c:v>18.593273691186216</c:v>
                </c:pt>
                <c:pt idx="719">
                  <c:v>18.512922465208749</c:v>
                </c:pt>
                <c:pt idx="720">
                  <c:v>18.496852220013256</c:v>
                </c:pt>
                <c:pt idx="721">
                  <c:v>18.336149768058316</c:v>
                </c:pt>
                <c:pt idx="722">
                  <c:v>18.287939032471836</c:v>
                </c:pt>
                <c:pt idx="723">
                  <c:v>18.255798542080846</c:v>
                </c:pt>
                <c:pt idx="724">
                  <c:v>18.239728296885353</c:v>
                </c:pt>
                <c:pt idx="725">
                  <c:v>18.20758780649437</c:v>
                </c:pt>
                <c:pt idx="726">
                  <c:v>18.111166335321407</c:v>
                </c:pt>
                <c:pt idx="727">
                  <c:v>18.04688535453943</c:v>
                </c:pt>
                <c:pt idx="728">
                  <c:v>17.966534128561964</c:v>
                </c:pt>
                <c:pt idx="729">
                  <c:v>17.918323392975484</c:v>
                </c:pt>
                <c:pt idx="730">
                  <c:v>17.854042412193508</c:v>
                </c:pt>
                <c:pt idx="731">
                  <c:v>17.837972166998014</c:v>
                </c:pt>
                <c:pt idx="732">
                  <c:v>17.821901921802517</c:v>
                </c:pt>
                <c:pt idx="733">
                  <c:v>17.757620941020544</c:v>
                </c:pt>
                <c:pt idx="734">
                  <c:v>17.693339960238568</c:v>
                </c:pt>
                <c:pt idx="735">
                  <c:v>17.596918489065605</c:v>
                </c:pt>
                <c:pt idx="736">
                  <c:v>17.564777998674618</c:v>
                </c:pt>
                <c:pt idx="737">
                  <c:v>17.564777998674618</c:v>
                </c:pt>
                <c:pt idx="738">
                  <c:v>17.548707753479128</c:v>
                </c:pt>
                <c:pt idx="739">
                  <c:v>17.468356527501658</c:v>
                </c:pt>
                <c:pt idx="740">
                  <c:v>17.436216037110672</c:v>
                </c:pt>
                <c:pt idx="741">
                  <c:v>17.420145791915175</c:v>
                </c:pt>
                <c:pt idx="742">
                  <c:v>17.404075546719682</c:v>
                </c:pt>
                <c:pt idx="743">
                  <c:v>17.388005301524188</c:v>
                </c:pt>
                <c:pt idx="744">
                  <c:v>17.307654075546722</c:v>
                </c:pt>
                <c:pt idx="745">
                  <c:v>17.295601391650099</c:v>
                </c:pt>
                <c:pt idx="746">
                  <c:v>17.275513585155732</c:v>
                </c:pt>
                <c:pt idx="747">
                  <c:v>17.211232604373755</c:v>
                </c:pt>
                <c:pt idx="748">
                  <c:v>17.146951623591779</c:v>
                </c:pt>
                <c:pt idx="749">
                  <c:v>17.130881378396289</c:v>
                </c:pt>
                <c:pt idx="750">
                  <c:v>17.114811133200799</c:v>
                </c:pt>
                <c:pt idx="751">
                  <c:v>17.114811133200796</c:v>
                </c:pt>
                <c:pt idx="752">
                  <c:v>17.034459907223329</c:v>
                </c:pt>
                <c:pt idx="753">
                  <c:v>16.954108681245859</c:v>
                </c:pt>
                <c:pt idx="754">
                  <c:v>16.954108681245859</c:v>
                </c:pt>
                <c:pt idx="755">
                  <c:v>16.889827700463883</c:v>
                </c:pt>
                <c:pt idx="756">
                  <c:v>16.889827700463883</c:v>
                </c:pt>
                <c:pt idx="757">
                  <c:v>16.79340622929092</c:v>
                </c:pt>
                <c:pt idx="758">
                  <c:v>16.664844267726973</c:v>
                </c:pt>
                <c:pt idx="759">
                  <c:v>16.61663353214049</c:v>
                </c:pt>
                <c:pt idx="760">
                  <c:v>16.600563286944997</c:v>
                </c:pt>
                <c:pt idx="761">
                  <c:v>16.584493041749504</c:v>
                </c:pt>
                <c:pt idx="762">
                  <c:v>16.552352551358517</c:v>
                </c:pt>
                <c:pt idx="763">
                  <c:v>16.472001325381047</c:v>
                </c:pt>
                <c:pt idx="764">
                  <c:v>16.359509609012594</c:v>
                </c:pt>
                <c:pt idx="765">
                  <c:v>16.359509609012594</c:v>
                </c:pt>
                <c:pt idx="766">
                  <c:v>16.182736911862161</c:v>
                </c:pt>
                <c:pt idx="767">
                  <c:v>16.118455931080188</c:v>
                </c:pt>
                <c:pt idx="768">
                  <c:v>16.118455931080184</c:v>
                </c:pt>
                <c:pt idx="769">
                  <c:v>15.957753479125248</c:v>
                </c:pt>
                <c:pt idx="770">
                  <c:v>15.909542743538768</c:v>
                </c:pt>
                <c:pt idx="771">
                  <c:v>15.523856858846917</c:v>
                </c:pt>
                <c:pt idx="772">
                  <c:v>15.443505632869451</c:v>
                </c:pt>
                <c:pt idx="773">
                  <c:v>15.298873426110006</c:v>
                </c:pt>
                <c:pt idx="774">
                  <c:v>15.286820742213386</c:v>
                </c:pt>
                <c:pt idx="775">
                  <c:v>15.206469516235918</c:v>
                </c:pt>
                <c:pt idx="776">
                  <c:v>15.18638170974155</c:v>
                </c:pt>
                <c:pt idx="777">
                  <c:v>15.138170974155067</c:v>
                </c:pt>
                <c:pt idx="778">
                  <c:v>15.126118290258448</c:v>
                </c:pt>
                <c:pt idx="779">
                  <c:v>15.057819748177604</c:v>
                </c:pt>
                <c:pt idx="780">
                  <c:v>14.961398277004635</c:v>
                </c:pt>
                <c:pt idx="781">
                  <c:v>14.897117296222664</c:v>
                </c:pt>
                <c:pt idx="782">
                  <c:v>14.768555334658718</c:v>
                </c:pt>
                <c:pt idx="783">
                  <c:v>14.575712392312791</c:v>
                </c:pt>
                <c:pt idx="784">
                  <c:v>14.559642147117293</c:v>
                </c:pt>
                <c:pt idx="785">
                  <c:v>14.362781643472498</c:v>
                </c:pt>
                <c:pt idx="786">
                  <c:v>14.029324055666006</c:v>
                </c:pt>
                <c:pt idx="787">
                  <c:v>14.021288933068256</c:v>
                </c:pt>
                <c:pt idx="788">
                  <c:v>13.740059642147118</c:v>
                </c:pt>
                <c:pt idx="789">
                  <c:v>13.679796222664015</c:v>
                </c:pt>
                <c:pt idx="790">
                  <c:v>13.531146454605699</c:v>
                </c:pt>
                <c:pt idx="791">
                  <c:v>13.434724983432737</c:v>
                </c:pt>
                <c:pt idx="792">
                  <c:v>13.081179589131876</c:v>
                </c:pt>
                <c:pt idx="793">
                  <c:v>12.896371769383698</c:v>
                </c:pt>
                <c:pt idx="794">
                  <c:v>12.816020543406228</c:v>
                </c:pt>
                <c:pt idx="795">
                  <c:v>12.735669317428762</c:v>
                </c:pt>
                <c:pt idx="796">
                  <c:v>12.112947316103378</c:v>
                </c:pt>
                <c:pt idx="797">
                  <c:v>11.992420477137177</c:v>
                </c:pt>
                <c:pt idx="798">
                  <c:v>11.530400927766733</c:v>
                </c:pt>
                <c:pt idx="799">
                  <c:v>11.389786282306165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0B-45EC-8E18-A9CB355D7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226896"/>
        <c:axId val="804221320"/>
      </c:scatterChart>
      <c:valAx>
        <c:axId val="804226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Teaching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221320"/>
        <c:crosses val="autoZero"/>
        <c:crossBetween val="midCat"/>
      </c:valAx>
      <c:valAx>
        <c:axId val="80422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Overall</a:t>
                </a:r>
                <a:r>
                  <a:rPr lang="en-IE" baseline="0"/>
                  <a:t> Score</a:t>
                </a:r>
                <a:endParaRPr lang="en-I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226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 Overall </a:t>
            </a:r>
            <a:r>
              <a:rPr lang="en-US"/>
              <a:t>Score VS </a:t>
            </a:r>
            <a:r>
              <a:rPr lang="en-US" sz="1400" b="0" i="0" u="none" strike="noStrike" baseline="0">
                <a:effectLst/>
              </a:rPr>
              <a:t>Research Score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WorkingData!$I$1</c:f>
              <c:strCache>
                <c:ptCount val="1"/>
                <c:pt idx="0">
                  <c:v>TotalScore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alpha val="98000"/>
                  </a:schemeClr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589916885389327"/>
                  <c:y val="-7.101997666958298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WorkingData!$E$2:$E$801</c:f>
              <c:numCache>
                <c:formatCode>General</c:formatCode>
                <c:ptCount val="800"/>
                <c:pt idx="0">
                  <c:v>97.6</c:v>
                </c:pt>
                <c:pt idx="1">
                  <c:v>98.9</c:v>
                </c:pt>
                <c:pt idx="2">
                  <c:v>96.2</c:v>
                </c:pt>
                <c:pt idx="3">
                  <c:v>96.7</c:v>
                </c:pt>
                <c:pt idx="4">
                  <c:v>88.6</c:v>
                </c:pt>
                <c:pt idx="5">
                  <c:v>99</c:v>
                </c:pt>
                <c:pt idx="6">
                  <c:v>91.9</c:v>
                </c:pt>
                <c:pt idx="7">
                  <c:v>88.5</c:v>
                </c:pt>
                <c:pt idx="8">
                  <c:v>95</c:v>
                </c:pt>
                <c:pt idx="9">
                  <c:v>88.9</c:v>
                </c:pt>
                <c:pt idx="10">
                  <c:v>90.4</c:v>
                </c:pt>
                <c:pt idx="11">
                  <c:v>87.8</c:v>
                </c:pt>
                <c:pt idx="12">
                  <c:v>91.1</c:v>
                </c:pt>
                <c:pt idx="13">
                  <c:v>91</c:v>
                </c:pt>
                <c:pt idx="14">
                  <c:v>82.2</c:v>
                </c:pt>
                <c:pt idx="15">
                  <c:v>88.6</c:v>
                </c:pt>
                <c:pt idx="16">
                  <c:v>86.9</c:v>
                </c:pt>
                <c:pt idx="17">
                  <c:v>86.1</c:v>
                </c:pt>
                <c:pt idx="18">
                  <c:v>89.3</c:v>
                </c:pt>
                <c:pt idx="19">
                  <c:v>78</c:v>
                </c:pt>
                <c:pt idx="20">
                  <c:v>85.2</c:v>
                </c:pt>
                <c:pt idx="21">
                  <c:v>88.8</c:v>
                </c:pt>
                <c:pt idx="22">
                  <c:v>80.599999999999994</c:v>
                </c:pt>
                <c:pt idx="23">
                  <c:v>77.2</c:v>
                </c:pt>
                <c:pt idx="24">
                  <c:v>78.400000000000006</c:v>
                </c:pt>
                <c:pt idx="25">
                  <c:v>84.5</c:v>
                </c:pt>
                <c:pt idx="26">
                  <c:v>75.8</c:v>
                </c:pt>
                <c:pt idx="27">
                  <c:v>81.099999999999994</c:v>
                </c:pt>
                <c:pt idx="28">
                  <c:v>77.400000000000006</c:v>
                </c:pt>
                <c:pt idx="29">
                  <c:v>72.3</c:v>
                </c:pt>
                <c:pt idx="30">
                  <c:v>67.5</c:v>
                </c:pt>
                <c:pt idx="31">
                  <c:v>70</c:v>
                </c:pt>
                <c:pt idx="32">
                  <c:v>75.5</c:v>
                </c:pt>
                <c:pt idx="33">
                  <c:v>73.2</c:v>
                </c:pt>
                <c:pt idx="34">
                  <c:v>76.900000000000006</c:v>
                </c:pt>
                <c:pt idx="35">
                  <c:v>81.2</c:v>
                </c:pt>
                <c:pt idx="36">
                  <c:v>69.599999999999994</c:v>
                </c:pt>
                <c:pt idx="37">
                  <c:v>72.099999999999994</c:v>
                </c:pt>
                <c:pt idx="38">
                  <c:v>69.8</c:v>
                </c:pt>
                <c:pt idx="39">
                  <c:v>66</c:v>
                </c:pt>
                <c:pt idx="40">
                  <c:v>72.7</c:v>
                </c:pt>
                <c:pt idx="41">
                  <c:v>72.400000000000006</c:v>
                </c:pt>
                <c:pt idx="42">
                  <c:v>83</c:v>
                </c:pt>
                <c:pt idx="43">
                  <c:v>72.7</c:v>
                </c:pt>
                <c:pt idx="44">
                  <c:v>72.8</c:v>
                </c:pt>
                <c:pt idx="45">
                  <c:v>69.7</c:v>
                </c:pt>
                <c:pt idx="46">
                  <c:v>83</c:v>
                </c:pt>
                <c:pt idx="47">
                  <c:v>66.900000000000006</c:v>
                </c:pt>
                <c:pt idx="48">
                  <c:v>77</c:v>
                </c:pt>
                <c:pt idx="49">
                  <c:v>68.2</c:v>
                </c:pt>
                <c:pt idx="50">
                  <c:v>55.7</c:v>
                </c:pt>
                <c:pt idx="51">
                  <c:v>77.3</c:v>
                </c:pt>
                <c:pt idx="52">
                  <c:v>66</c:v>
                </c:pt>
                <c:pt idx="53">
                  <c:v>47.7</c:v>
                </c:pt>
                <c:pt idx="54">
                  <c:v>61.3</c:v>
                </c:pt>
                <c:pt idx="55">
                  <c:v>66</c:v>
                </c:pt>
                <c:pt idx="56">
                  <c:v>68.099999999999994</c:v>
                </c:pt>
                <c:pt idx="57">
                  <c:v>64.7</c:v>
                </c:pt>
                <c:pt idx="58">
                  <c:v>66.099999999999994</c:v>
                </c:pt>
                <c:pt idx="59">
                  <c:v>62.8</c:v>
                </c:pt>
                <c:pt idx="60">
                  <c:v>55.6</c:v>
                </c:pt>
                <c:pt idx="61">
                  <c:v>64.3</c:v>
                </c:pt>
                <c:pt idx="62">
                  <c:v>54.5</c:v>
                </c:pt>
                <c:pt idx="63">
                  <c:v>49.5</c:v>
                </c:pt>
                <c:pt idx="64">
                  <c:v>73.8</c:v>
                </c:pt>
                <c:pt idx="65">
                  <c:v>61</c:v>
                </c:pt>
                <c:pt idx="66">
                  <c:v>63.1</c:v>
                </c:pt>
                <c:pt idx="67">
                  <c:v>58.9</c:v>
                </c:pt>
                <c:pt idx="68">
                  <c:v>51.6</c:v>
                </c:pt>
                <c:pt idx="69">
                  <c:v>51.9</c:v>
                </c:pt>
                <c:pt idx="70">
                  <c:v>55.2</c:v>
                </c:pt>
                <c:pt idx="71">
                  <c:v>72.2</c:v>
                </c:pt>
                <c:pt idx="72">
                  <c:v>58.5</c:v>
                </c:pt>
                <c:pt idx="73">
                  <c:v>56.9</c:v>
                </c:pt>
                <c:pt idx="74">
                  <c:v>61.9</c:v>
                </c:pt>
                <c:pt idx="75">
                  <c:v>48.3</c:v>
                </c:pt>
                <c:pt idx="76">
                  <c:v>60.4</c:v>
                </c:pt>
                <c:pt idx="77">
                  <c:v>59.8</c:v>
                </c:pt>
                <c:pt idx="78">
                  <c:v>50.3</c:v>
                </c:pt>
                <c:pt idx="79">
                  <c:v>53.1</c:v>
                </c:pt>
                <c:pt idx="80">
                  <c:v>61</c:v>
                </c:pt>
                <c:pt idx="81">
                  <c:v>42.7</c:v>
                </c:pt>
                <c:pt idx="82">
                  <c:v>53.9</c:v>
                </c:pt>
                <c:pt idx="83">
                  <c:v>51.1</c:v>
                </c:pt>
                <c:pt idx="84">
                  <c:v>70.5</c:v>
                </c:pt>
                <c:pt idx="85">
                  <c:v>47.3</c:v>
                </c:pt>
                <c:pt idx="86">
                  <c:v>44.2</c:v>
                </c:pt>
                <c:pt idx="87">
                  <c:v>69.3</c:v>
                </c:pt>
                <c:pt idx="88">
                  <c:v>47.7</c:v>
                </c:pt>
                <c:pt idx="89">
                  <c:v>37.1</c:v>
                </c:pt>
                <c:pt idx="90">
                  <c:v>53.6</c:v>
                </c:pt>
                <c:pt idx="91">
                  <c:v>46.6</c:v>
                </c:pt>
                <c:pt idx="92">
                  <c:v>40</c:v>
                </c:pt>
                <c:pt idx="93">
                  <c:v>47.5</c:v>
                </c:pt>
                <c:pt idx="94">
                  <c:v>39.299999999999997</c:v>
                </c:pt>
                <c:pt idx="95">
                  <c:v>44.8</c:v>
                </c:pt>
                <c:pt idx="96">
                  <c:v>48.8</c:v>
                </c:pt>
                <c:pt idx="97">
                  <c:v>41.3</c:v>
                </c:pt>
                <c:pt idx="98">
                  <c:v>54.5</c:v>
                </c:pt>
                <c:pt idx="99">
                  <c:v>52.6</c:v>
                </c:pt>
                <c:pt idx="100">
                  <c:v>33.1</c:v>
                </c:pt>
                <c:pt idx="101">
                  <c:v>44.6</c:v>
                </c:pt>
                <c:pt idx="102">
                  <c:v>35.1</c:v>
                </c:pt>
                <c:pt idx="103">
                  <c:v>35.799999999999997</c:v>
                </c:pt>
                <c:pt idx="104">
                  <c:v>31.5</c:v>
                </c:pt>
                <c:pt idx="105">
                  <c:v>50.7</c:v>
                </c:pt>
                <c:pt idx="106">
                  <c:v>41.8</c:v>
                </c:pt>
                <c:pt idx="107">
                  <c:v>47.7</c:v>
                </c:pt>
                <c:pt idx="108">
                  <c:v>48.1</c:v>
                </c:pt>
                <c:pt idx="109">
                  <c:v>46.1</c:v>
                </c:pt>
                <c:pt idx="110">
                  <c:v>56.3</c:v>
                </c:pt>
                <c:pt idx="111">
                  <c:v>43.6</c:v>
                </c:pt>
                <c:pt idx="112">
                  <c:v>53.1</c:v>
                </c:pt>
                <c:pt idx="113">
                  <c:v>45.5</c:v>
                </c:pt>
                <c:pt idx="114">
                  <c:v>32.700000000000003</c:v>
                </c:pt>
                <c:pt idx="115">
                  <c:v>57.7</c:v>
                </c:pt>
                <c:pt idx="116">
                  <c:v>47.1</c:v>
                </c:pt>
                <c:pt idx="117">
                  <c:v>42.1</c:v>
                </c:pt>
                <c:pt idx="118">
                  <c:v>54.5</c:v>
                </c:pt>
                <c:pt idx="119">
                  <c:v>41.8</c:v>
                </c:pt>
                <c:pt idx="120">
                  <c:v>42.5</c:v>
                </c:pt>
                <c:pt idx="121">
                  <c:v>38.700000000000003</c:v>
                </c:pt>
                <c:pt idx="122">
                  <c:v>56.8</c:v>
                </c:pt>
                <c:pt idx="123">
                  <c:v>39.700000000000003</c:v>
                </c:pt>
                <c:pt idx="124">
                  <c:v>55.7</c:v>
                </c:pt>
                <c:pt idx="125">
                  <c:v>44.1</c:v>
                </c:pt>
                <c:pt idx="126">
                  <c:v>48.5</c:v>
                </c:pt>
                <c:pt idx="127">
                  <c:v>37.6</c:v>
                </c:pt>
                <c:pt idx="128">
                  <c:v>33.299999999999997</c:v>
                </c:pt>
                <c:pt idx="129">
                  <c:v>33.200000000000003</c:v>
                </c:pt>
                <c:pt idx="130">
                  <c:v>41.4</c:v>
                </c:pt>
                <c:pt idx="131">
                  <c:v>40.5</c:v>
                </c:pt>
                <c:pt idx="132">
                  <c:v>46.3</c:v>
                </c:pt>
                <c:pt idx="133">
                  <c:v>33.200000000000003</c:v>
                </c:pt>
                <c:pt idx="134">
                  <c:v>39</c:v>
                </c:pt>
                <c:pt idx="135">
                  <c:v>44.7</c:v>
                </c:pt>
                <c:pt idx="136">
                  <c:v>51.2</c:v>
                </c:pt>
                <c:pt idx="137">
                  <c:v>48.1</c:v>
                </c:pt>
                <c:pt idx="138">
                  <c:v>48.5</c:v>
                </c:pt>
                <c:pt idx="139">
                  <c:v>47.5</c:v>
                </c:pt>
                <c:pt idx="140">
                  <c:v>37.200000000000003</c:v>
                </c:pt>
                <c:pt idx="141">
                  <c:v>36.299999999999997</c:v>
                </c:pt>
                <c:pt idx="142">
                  <c:v>50.5</c:v>
                </c:pt>
                <c:pt idx="143">
                  <c:v>39</c:v>
                </c:pt>
                <c:pt idx="144">
                  <c:v>34.200000000000003</c:v>
                </c:pt>
                <c:pt idx="145">
                  <c:v>45.6</c:v>
                </c:pt>
                <c:pt idx="146">
                  <c:v>40</c:v>
                </c:pt>
                <c:pt idx="147">
                  <c:v>37.5</c:v>
                </c:pt>
                <c:pt idx="148">
                  <c:v>40.5</c:v>
                </c:pt>
                <c:pt idx="149">
                  <c:v>43.2</c:v>
                </c:pt>
                <c:pt idx="150">
                  <c:v>28.7</c:v>
                </c:pt>
                <c:pt idx="151">
                  <c:v>45.6</c:v>
                </c:pt>
                <c:pt idx="152">
                  <c:v>53.5</c:v>
                </c:pt>
                <c:pt idx="153">
                  <c:v>37.1</c:v>
                </c:pt>
                <c:pt idx="154">
                  <c:v>44.3</c:v>
                </c:pt>
                <c:pt idx="155">
                  <c:v>38</c:v>
                </c:pt>
                <c:pt idx="156">
                  <c:v>30.9</c:v>
                </c:pt>
                <c:pt idx="157">
                  <c:v>45.8</c:v>
                </c:pt>
                <c:pt idx="158">
                  <c:v>27.9</c:v>
                </c:pt>
                <c:pt idx="159">
                  <c:v>30.8</c:v>
                </c:pt>
                <c:pt idx="160">
                  <c:v>66.7</c:v>
                </c:pt>
                <c:pt idx="161">
                  <c:v>22.3</c:v>
                </c:pt>
                <c:pt idx="162">
                  <c:v>41.8</c:v>
                </c:pt>
                <c:pt idx="163">
                  <c:v>28</c:v>
                </c:pt>
                <c:pt idx="164">
                  <c:v>37.299999999999997</c:v>
                </c:pt>
                <c:pt idx="165">
                  <c:v>23.7</c:v>
                </c:pt>
                <c:pt idx="166">
                  <c:v>33.299999999999997</c:v>
                </c:pt>
                <c:pt idx="167">
                  <c:v>27.8</c:v>
                </c:pt>
                <c:pt idx="168">
                  <c:v>58</c:v>
                </c:pt>
                <c:pt idx="169">
                  <c:v>29.9</c:v>
                </c:pt>
                <c:pt idx="170">
                  <c:v>40.6</c:v>
                </c:pt>
                <c:pt idx="171">
                  <c:v>31.4</c:v>
                </c:pt>
                <c:pt idx="172">
                  <c:v>39.5</c:v>
                </c:pt>
                <c:pt idx="173">
                  <c:v>37.4</c:v>
                </c:pt>
                <c:pt idx="174">
                  <c:v>46.7</c:v>
                </c:pt>
                <c:pt idx="175">
                  <c:v>41</c:v>
                </c:pt>
                <c:pt idx="176">
                  <c:v>38.5</c:v>
                </c:pt>
                <c:pt idx="177">
                  <c:v>41.4</c:v>
                </c:pt>
                <c:pt idx="178">
                  <c:v>43.9</c:v>
                </c:pt>
                <c:pt idx="179">
                  <c:v>39.799999999999997</c:v>
                </c:pt>
                <c:pt idx="180">
                  <c:v>23.2</c:v>
                </c:pt>
                <c:pt idx="181">
                  <c:v>31.5</c:v>
                </c:pt>
                <c:pt idx="182">
                  <c:v>31.6</c:v>
                </c:pt>
                <c:pt idx="183">
                  <c:v>35.299999999999997</c:v>
                </c:pt>
                <c:pt idx="184">
                  <c:v>25.7</c:v>
                </c:pt>
                <c:pt idx="185">
                  <c:v>26.9</c:v>
                </c:pt>
                <c:pt idx="186">
                  <c:v>35.799999999999997</c:v>
                </c:pt>
                <c:pt idx="187">
                  <c:v>29</c:v>
                </c:pt>
                <c:pt idx="188">
                  <c:v>38.1</c:v>
                </c:pt>
                <c:pt idx="189">
                  <c:v>40.799999999999997</c:v>
                </c:pt>
                <c:pt idx="190">
                  <c:v>29.3</c:v>
                </c:pt>
                <c:pt idx="191">
                  <c:v>23.9</c:v>
                </c:pt>
                <c:pt idx="192">
                  <c:v>26.7</c:v>
                </c:pt>
                <c:pt idx="193">
                  <c:v>52.4</c:v>
                </c:pt>
                <c:pt idx="194">
                  <c:v>22.2</c:v>
                </c:pt>
                <c:pt idx="195">
                  <c:v>27.5</c:v>
                </c:pt>
                <c:pt idx="196">
                  <c:v>18.100000000000001</c:v>
                </c:pt>
                <c:pt idx="197">
                  <c:v>27.4</c:v>
                </c:pt>
                <c:pt idx="198">
                  <c:v>22.9</c:v>
                </c:pt>
                <c:pt idx="199">
                  <c:v>33.299999999999997</c:v>
                </c:pt>
                <c:pt idx="200">
                  <c:v>31.5</c:v>
                </c:pt>
                <c:pt idx="201">
                  <c:v>44.5</c:v>
                </c:pt>
                <c:pt idx="202">
                  <c:v>43.2</c:v>
                </c:pt>
                <c:pt idx="203">
                  <c:v>32</c:v>
                </c:pt>
                <c:pt idx="204">
                  <c:v>35.299999999999997</c:v>
                </c:pt>
                <c:pt idx="205">
                  <c:v>36.6</c:v>
                </c:pt>
                <c:pt idx="206">
                  <c:v>35.700000000000003</c:v>
                </c:pt>
                <c:pt idx="207">
                  <c:v>11.8</c:v>
                </c:pt>
                <c:pt idx="208">
                  <c:v>32.9</c:v>
                </c:pt>
                <c:pt idx="209">
                  <c:v>32.799999999999997</c:v>
                </c:pt>
                <c:pt idx="210">
                  <c:v>27</c:v>
                </c:pt>
                <c:pt idx="211">
                  <c:v>35.6</c:v>
                </c:pt>
                <c:pt idx="212">
                  <c:v>26.7</c:v>
                </c:pt>
                <c:pt idx="213">
                  <c:v>43.4</c:v>
                </c:pt>
                <c:pt idx="214">
                  <c:v>34</c:v>
                </c:pt>
                <c:pt idx="215">
                  <c:v>26.7</c:v>
                </c:pt>
                <c:pt idx="216">
                  <c:v>32.4</c:v>
                </c:pt>
                <c:pt idx="217">
                  <c:v>47.1</c:v>
                </c:pt>
                <c:pt idx="218">
                  <c:v>35.1</c:v>
                </c:pt>
                <c:pt idx="219">
                  <c:v>26.5</c:v>
                </c:pt>
                <c:pt idx="220">
                  <c:v>36.700000000000003</c:v>
                </c:pt>
                <c:pt idx="221">
                  <c:v>35</c:v>
                </c:pt>
                <c:pt idx="222">
                  <c:v>27.1</c:v>
                </c:pt>
                <c:pt idx="223">
                  <c:v>28.4</c:v>
                </c:pt>
                <c:pt idx="224">
                  <c:v>30.5</c:v>
                </c:pt>
                <c:pt idx="225">
                  <c:v>27.8</c:v>
                </c:pt>
                <c:pt idx="226">
                  <c:v>29.4</c:v>
                </c:pt>
                <c:pt idx="227">
                  <c:v>35.1</c:v>
                </c:pt>
                <c:pt idx="228">
                  <c:v>21.7</c:v>
                </c:pt>
                <c:pt idx="229">
                  <c:v>31.7</c:v>
                </c:pt>
                <c:pt idx="230">
                  <c:v>32.799999999999997</c:v>
                </c:pt>
                <c:pt idx="231">
                  <c:v>31.7</c:v>
                </c:pt>
                <c:pt idx="232">
                  <c:v>36.6</c:v>
                </c:pt>
                <c:pt idx="233">
                  <c:v>35.200000000000003</c:v>
                </c:pt>
                <c:pt idx="234">
                  <c:v>24.5</c:v>
                </c:pt>
                <c:pt idx="235">
                  <c:v>30.3</c:v>
                </c:pt>
                <c:pt idx="236">
                  <c:v>26.5</c:v>
                </c:pt>
                <c:pt idx="237">
                  <c:v>31.5</c:v>
                </c:pt>
                <c:pt idx="238">
                  <c:v>36.700000000000003</c:v>
                </c:pt>
                <c:pt idx="239">
                  <c:v>14.6</c:v>
                </c:pt>
                <c:pt idx="240">
                  <c:v>16.899999999999999</c:v>
                </c:pt>
                <c:pt idx="241">
                  <c:v>35.5</c:v>
                </c:pt>
                <c:pt idx="242">
                  <c:v>46</c:v>
                </c:pt>
                <c:pt idx="243">
                  <c:v>28.4</c:v>
                </c:pt>
                <c:pt idx="244">
                  <c:v>28.6</c:v>
                </c:pt>
                <c:pt idx="245">
                  <c:v>35.799999999999997</c:v>
                </c:pt>
                <c:pt idx="246">
                  <c:v>45.4</c:v>
                </c:pt>
                <c:pt idx="247">
                  <c:v>42.7</c:v>
                </c:pt>
                <c:pt idx="248">
                  <c:v>15.8</c:v>
                </c:pt>
                <c:pt idx="249">
                  <c:v>37.9</c:v>
                </c:pt>
                <c:pt idx="250">
                  <c:v>32.6</c:v>
                </c:pt>
                <c:pt idx="251">
                  <c:v>20.5</c:v>
                </c:pt>
                <c:pt idx="252">
                  <c:v>25.4</c:v>
                </c:pt>
                <c:pt idx="253">
                  <c:v>20.100000000000001</c:v>
                </c:pt>
                <c:pt idx="254">
                  <c:v>38.9</c:v>
                </c:pt>
                <c:pt idx="255">
                  <c:v>47.6</c:v>
                </c:pt>
                <c:pt idx="256">
                  <c:v>30</c:v>
                </c:pt>
                <c:pt idx="257">
                  <c:v>46.2</c:v>
                </c:pt>
                <c:pt idx="258">
                  <c:v>45.2</c:v>
                </c:pt>
                <c:pt idx="259">
                  <c:v>25.7</c:v>
                </c:pt>
                <c:pt idx="260">
                  <c:v>28.9</c:v>
                </c:pt>
                <c:pt idx="261">
                  <c:v>43.1</c:v>
                </c:pt>
                <c:pt idx="262">
                  <c:v>30</c:v>
                </c:pt>
                <c:pt idx="263">
                  <c:v>30</c:v>
                </c:pt>
                <c:pt idx="264">
                  <c:v>27.9</c:v>
                </c:pt>
                <c:pt idx="265">
                  <c:v>22.8</c:v>
                </c:pt>
                <c:pt idx="266">
                  <c:v>28.7</c:v>
                </c:pt>
                <c:pt idx="267">
                  <c:v>22.6</c:v>
                </c:pt>
                <c:pt idx="268">
                  <c:v>27.3</c:v>
                </c:pt>
                <c:pt idx="269">
                  <c:v>32.200000000000003</c:v>
                </c:pt>
                <c:pt idx="270">
                  <c:v>31.2</c:v>
                </c:pt>
                <c:pt idx="271">
                  <c:v>45.2</c:v>
                </c:pt>
                <c:pt idx="272">
                  <c:v>26.7</c:v>
                </c:pt>
                <c:pt idx="273">
                  <c:v>20.6</c:v>
                </c:pt>
                <c:pt idx="274">
                  <c:v>16.100000000000001</c:v>
                </c:pt>
                <c:pt idx="275">
                  <c:v>50.5</c:v>
                </c:pt>
                <c:pt idx="276">
                  <c:v>27.2</c:v>
                </c:pt>
                <c:pt idx="277">
                  <c:v>25.2</c:v>
                </c:pt>
                <c:pt idx="278">
                  <c:v>11.2</c:v>
                </c:pt>
                <c:pt idx="279">
                  <c:v>29.2</c:v>
                </c:pt>
                <c:pt idx="280">
                  <c:v>21.6</c:v>
                </c:pt>
                <c:pt idx="281">
                  <c:v>29.2</c:v>
                </c:pt>
                <c:pt idx="282">
                  <c:v>27.6</c:v>
                </c:pt>
                <c:pt idx="283">
                  <c:v>33.299999999999997</c:v>
                </c:pt>
                <c:pt idx="284">
                  <c:v>34.1</c:v>
                </c:pt>
                <c:pt idx="285">
                  <c:v>22.5</c:v>
                </c:pt>
                <c:pt idx="286">
                  <c:v>26.7</c:v>
                </c:pt>
                <c:pt idx="287">
                  <c:v>20.8</c:v>
                </c:pt>
                <c:pt idx="288">
                  <c:v>28.3</c:v>
                </c:pt>
                <c:pt idx="289">
                  <c:v>36.9</c:v>
                </c:pt>
                <c:pt idx="290">
                  <c:v>40.200000000000003</c:v>
                </c:pt>
                <c:pt idx="291">
                  <c:v>22</c:v>
                </c:pt>
                <c:pt idx="292">
                  <c:v>22.6</c:v>
                </c:pt>
                <c:pt idx="293">
                  <c:v>23.8</c:v>
                </c:pt>
                <c:pt idx="294">
                  <c:v>14.7</c:v>
                </c:pt>
                <c:pt idx="295">
                  <c:v>25.7</c:v>
                </c:pt>
                <c:pt idx="296">
                  <c:v>28.5</c:v>
                </c:pt>
                <c:pt idx="297">
                  <c:v>22.5</c:v>
                </c:pt>
                <c:pt idx="298">
                  <c:v>22.1</c:v>
                </c:pt>
                <c:pt idx="299">
                  <c:v>15.1</c:v>
                </c:pt>
                <c:pt idx="300">
                  <c:v>19.100000000000001</c:v>
                </c:pt>
                <c:pt idx="301">
                  <c:v>32.299999999999997</c:v>
                </c:pt>
                <c:pt idx="302">
                  <c:v>22.1</c:v>
                </c:pt>
                <c:pt idx="303">
                  <c:v>18.899999999999999</c:v>
                </c:pt>
                <c:pt idx="304">
                  <c:v>33.799999999999997</c:v>
                </c:pt>
                <c:pt idx="305">
                  <c:v>24.6</c:v>
                </c:pt>
                <c:pt idx="306">
                  <c:v>17</c:v>
                </c:pt>
                <c:pt idx="307">
                  <c:v>17.8</c:v>
                </c:pt>
                <c:pt idx="308">
                  <c:v>21.9</c:v>
                </c:pt>
                <c:pt idx="309">
                  <c:v>22.4</c:v>
                </c:pt>
                <c:pt idx="310">
                  <c:v>20.399999999999999</c:v>
                </c:pt>
                <c:pt idx="311">
                  <c:v>23.4</c:v>
                </c:pt>
                <c:pt idx="312">
                  <c:v>26.8</c:v>
                </c:pt>
                <c:pt idx="313">
                  <c:v>40.1</c:v>
                </c:pt>
                <c:pt idx="314">
                  <c:v>30.5</c:v>
                </c:pt>
                <c:pt idx="315">
                  <c:v>29.5</c:v>
                </c:pt>
                <c:pt idx="316">
                  <c:v>25.2</c:v>
                </c:pt>
                <c:pt idx="317">
                  <c:v>23.1</c:v>
                </c:pt>
                <c:pt idx="318">
                  <c:v>20.2</c:v>
                </c:pt>
                <c:pt idx="319">
                  <c:v>19.5</c:v>
                </c:pt>
                <c:pt idx="320">
                  <c:v>28.8</c:v>
                </c:pt>
                <c:pt idx="321">
                  <c:v>23.2</c:v>
                </c:pt>
                <c:pt idx="322">
                  <c:v>19.600000000000001</c:v>
                </c:pt>
                <c:pt idx="323">
                  <c:v>32.200000000000003</c:v>
                </c:pt>
                <c:pt idx="324">
                  <c:v>23.3</c:v>
                </c:pt>
                <c:pt idx="325">
                  <c:v>25.8</c:v>
                </c:pt>
                <c:pt idx="326">
                  <c:v>14.7</c:v>
                </c:pt>
                <c:pt idx="327">
                  <c:v>23.5</c:v>
                </c:pt>
                <c:pt idx="328">
                  <c:v>33.9</c:v>
                </c:pt>
                <c:pt idx="329">
                  <c:v>16.2</c:v>
                </c:pt>
                <c:pt idx="330">
                  <c:v>20.2</c:v>
                </c:pt>
                <c:pt idx="331">
                  <c:v>23.5</c:v>
                </c:pt>
                <c:pt idx="332">
                  <c:v>29.4</c:v>
                </c:pt>
                <c:pt idx="333">
                  <c:v>21.2</c:v>
                </c:pt>
                <c:pt idx="334">
                  <c:v>18.899999999999999</c:v>
                </c:pt>
                <c:pt idx="335">
                  <c:v>17.399999999999999</c:v>
                </c:pt>
                <c:pt idx="336">
                  <c:v>22.3</c:v>
                </c:pt>
                <c:pt idx="337">
                  <c:v>35.700000000000003</c:v>
                </c:pt>
                <c:pt idx="338">
                  <c:v>22.8</c:v>
                </c:pt>
                <c:pt idx="339">
                  <c:v>32.700000000000003</c:v>
                </c:pt>
                <c:pt idx="340">
                  <c:v>23.8</c:v>
                </c:pt>
                <c:pt idx="341">
                  <c:v>18.2</c:v>
                </c:pt>
                <c:pt idx="342">
                  <c:v>22.4</c:v>
                </c:pt>
                <c:pt idx="343">
                  <c:v>29.8</c:v>
                </c:pt>
                <c:pt idx="344">
                  <c:v>27.5</c:v>
                </c:pt>
                <c:pt idx="345">
                  <c:v>28.5</c:v>
                </c:pt>
                <c:pt idx="346">
                  <c:v>34.200000000000003</c:v>
                </c:pt>
                <c:pt idx="347">
                  <c:v>25</c:v>
                </c:pt>
                <c:pt idx="348">
                  <c:v>17.2</c:v>
                </c:pt>
                <c:pt idx="349">
                  <c:v>33.299999999999997</c:v>
                </c:pt>
                <c:pt idx="350">
                  <c:v>18.7</c:v>
                </c:pt>
                <c:pt idx="351">
                  <c:v>21.2</c:v>
                </c:pt>
                <c:pt idx="352">
                  <c:v>12.1</c:v>
                </c:pt>
                <c:pt idx="353">
                  <c:v>17.7</c:v>
                </c:pt>
                <c:pt idx="354">
                  <c:v>15.7</c:v>
                </c:pt>
                <c:pt idx="355">
                  <c:v>27.5</c:v>
                </c:pt>
                <c:pt idx="356">
                  <c:v>18</c:v>
                </c:pt>
                <c:pt idx="357">
                  <c:v>11.2</c:v>
                </c:pt>
                <c:pt idx="358">
                  <c:v>22</c:v>
                </c:pt>
                <c:pt idx="359">
                  <c:v>37.299999999999997</c:v>
                </c:pt>
                <c:pt idx="360">
                  <c:v>20.8</c:v>
                </c:pt>
                <c:pt idx="361">
                  <c:v>28.2</c:v>
                </c:pt>
                <c:pt idx="362">
                  <c:v>26.9</c:v>
                </c:pt>
                <c:pt idx="363">
                  <c:v>24.1</c:v>
                </c:pt>
                <c:pt idx="364">
                  <c:v>30.4</c:v>
                </c:pt>
                <c:pt idx="365">
                  <c:v>42</c:v>
                </c:pt>
                <c:pt idx="366">
                  <c:v>30.8</c:v>
                </c:pt>
                <c:pt idx="367">
                  <c:v>18.600000000000001</c:v>
                </c:pt>
                <c:pt idx="368">
                  <c:v>16.7</c:v>
                </c:pt>
                <c:pt idx="369">
                  <c:v>47.2</c:v>
                </c:pt>
                <c:pt idx="370">
                  <c:v>28</c:v>
                </c:pt>
                <c:pt idx="371">
                  <c:v>38.200000000000003</c:v>
                </c:pt>
                <c:pt idx="372">
                  <c:v>36.6</c:v>
                </c:pt>
                <c:pt idx="373">
                  <c:v>33</c:v>
                </c:pt>
                <c:pt idx="374">
                  <c:v>16.100000000000001</c:v>
                </c:pt>
                <c:pt idx="375">
                  <c:v>18.5</c:v>
                </c:pt>
                <c:pt idx="376">
                  <c:v>24.2</c:v>
                </c:pt>
                <c:pt idx="377">
                  <c:v>27.3</c:v>
                </c:pt>
                <c:pt idx="378">
                  <c:v>34.4</c:v>
                </c:pt>
                <c:pt idx="379">
                  <c:v>28.5</c:v>
                </c:pt>
                <c:pt idx="380">
                  <c:v>10.3</c:v>
                </c:pt>
                <c:pt idx="381">
                  <c:v>40.200000000000003</c:v>
                </c:pt>
                <c:pt idx="382">
                  <c:v>23</c:v>
                </c:pt>
                <c:pt idx="383">
                  <c:v>17.5</c:v>
                </c:pt>
                <c:pt idx="384">
                  <c:v>25.5</c:v>
                </c:pt>
                <c:pt idx="385">
                  <c:v>12.7</c:v>
                </c:pt>
                <c:pt idx="386">
                  <c:v>30.2</c:v>
                </c:pt>
                <c:pt idx="387">
                  <c:v>30.9</c:v>
                </c:pt>
                <c:pt idx="388">
                  <c:v>10.9</c:v>
                </c:pt>
                <c:pt idx="389">
                  <c:v>30.1</c:v>
                </c:pt>
                <c:pt idx="390">
                  <c:v>30.5</c:v>
                </c:pt>
                <c:pt idx="391">
                  <c:v>19.3</c:v>
                </c:pt>
                <c:pt idx="392">
                  <c:v>31.3</c:v>
                </c:pt>
                <c:pt idx="393">
                  <c:v>22.6</c:v>
                </c:pt>
                <c:pt idx="394">
                  <c:v>19.2</c:v>
                </c:pt>
                <c:pt idx="395">
                  <c:v>16.3</c:v>
                </c:pt>
                <c:pt idx="396">
                  <c:v>17.5</c:v>
                </c:pt>
                <c:pt idx="397">
                  <c:v>17.600000000000001</c:v>
                </c:pt>
                <c:pt idx="398">
                  <c:v>25.6</c:v>
                </c:pt>
                <c:pt idx="399">
                  <c:v>57.1</c:v>
                </c:pt>
                <c:pt idx="400">
                  <c:v>20.7</c:v>
                </c:pt>
                <c:pt idx="401">
                  <c:v>25.5</c:v>
                </c:pt>
                <c:pt idx="402">
                  <c:v>20.7</c:v>
                </c:pt>
                <c:pt idx="403">
                  <c:v>17.399999999999999</c:v>
                </c:pt>
                <c:pt idx="404">
                  <c:v>12.3</c:v>
                </c:pt>
                <c:pt idx="405">
                  <c:v>26.5</c:v>
                </c:pt>
                <c:pt idx="406">
                  <c:v>25</c:v>
                </c:pt>
                <c:pt idx="407">
                  <c:v>14.8</c:v>
                </c:pt>
                <c:pt idx="408">
                  <c:v>10.9</c:v>
                </c:pt>
                <c:pt idx="409">
                  <c:v>14.8</c:v>
                </c:pt>
                <c:pt idx="410">
                  <c:v>23.5</c:v>
                </c:pt>
                <c:pt idx="411">
                  <c:v>15.9</c:v>
                </c:pt>
                <c:pt idx="412">
                  <c:v>20.399999999999999</c:v>
                </c:pt>
                <c:pt idx="413">
                  <c:v>22.8</c:v>
                </c:pt>
                <c:pt idx="414">
                  <c:v>17.100000000000001</c:v>
                </c:pt>
                <c:pt idx="415">
                  <c:v>13.1</c:v>
                </c:pt>
                <c:pt idx="416">
                  <c:v>23.4</c:v>
                </c:pt>
                <c:pt idx="417">
                  <c:v>20.399999999999999</c:v>
                </c:pt>
                <c:pt idx="418">
                  <c:v>10.1</c:v>
                </c:pt>
                <c:pt idx="419">
                  <c:v>14.6</c:v>
                </c:pt>
                <c:pt idx="420">
                  <c:v>13.3</c:v>
                </c:pt>
                <c:pt idx="421">
                  <c:v>13.2</c:v>
                </c:pt>
                <c:pt idx="422">
                  <c:v>15.1</c:v>
                </c:pt>
                <c:pt idx="423">
                  <c:v>10.4</c:v>
                </c:pt>
                <c:pt idx="424">
                  <c:v>12.1</c:v>
                </c:pt>
                <c:pt idx="425">
                  <c:v>16.100000000000001</c:v>
                </c:pt>
                <c:pt idx="426">
                  <c:v>13.2</c:v>
                </c:pt>
                <c:pt idx="427">
                  <c:v>18.8</c:v>
                </c:pt>
                <c:pt idx="428">
                  <c:v>29.4</c:v>
                </c:pt>
                <c:pt idx="429">
                  <c:v>18.3</c:v>
                </c:pt>
                <c:pt idx="430">
                  <c:v>25.7</c:v>
                </c:pt>
                <c:pt idx="431">
                  <c:v>10.6</c:v>
                </c:pt>
                <c:pt idx="432">
                  <c:v>32.799999999999997</c:v>
                </c:pt>
                <c:pt idx="433">
                  <c:v>9.5</c:v>
                </c:pt>
                <c:pt idx="434">
                  <c:v>47.6</c:v>
                </c:pt>
                <c:pt idx="435">
                  <c:v>10.6</c:v>
                </c:pt>
                <c:pt idx="436">
                  <c:v>16.3</c:v>
                </c:pt>
                <c:pt idx="437">
                  <c:v>13.7</c:v>
                </c:pt>
                <c:pt idx="438">
                  <c:v>14.2</c:v>
                </c:pt>
                <c:pt idx="439">
                  <c:v>12.9</c:v>
                </c:pt>
                <c:pt idx="440">
                  <c:v>10.6</c:v>
                </c:pt>
                <c:pt idx="441">
                  <c:v>21</c:v>
                </c:pt>
                <c:pt idx="442">
                  <c:v>17.5</c:v>
                </c:pt>
                <c:pt idx="443">
                  <c:v>14.2</c:v>
                </c:pt>
                <c:pt idx="444">
                  <c:v>21.2</c:v>
                </c:pt>
                <c:pt idx="445">
                  <c:v>24.6</c:v>
                </c:pt>
                <c:pt idx="446">
                  <c:v>28.2</c:v>
                </c:pt>
                <c:pt idx="447">
                  <c:v>15.4</c:v>
                </c:pt>
                <c:pt idx="448">
                  <c:v>30</c:v>
                </c:pt>
                <c:pt idx="449">
                  <c:v>26.5</c:v>
                </c:pt>
                <c:pt idx="450">
                  <c:v>18.3</c:v>
                </c:pt>
                <c:pt idx="451">
                  <c:v>22.7</c:v>
                </c:pt>
                <c:pt idx="452">
                  <c:v>18.2</c:v>
                </c:pt>
                <c:pt idx="453">
                  <c:v>13.8</c:v>
                </c:pt>
                <c:pt idx="454">
                  <c:v>14.8</c:v>
                </c:pt>
                <c:pt idx="455">
                  <c:v>42.3</c:v>
                </c:pt>
                <c:pt idx="456">
                  <c:v>27.6</c:v>
                </c:pt>
                <c:pt idx="457">
                  <c:v>17.5</c:v>
                </c:pt>
                <c:pt idx="458">
                  <c:v>23.3</c:v>
                </c:pt>
                <c:pt idx="459">
                  <c:v>12.6</c:v>
                </c:pt>
                <c:pt idx="460">
                  <c:v>19</c:v>
                </c:pt>
                <c:pt idx="461">
                  <c:v>26.5</c:v>
                </c:pt>
                <c:pt idx="462">
                  <c:v>20.5</c:v>
                </c:pt>
                <c:pt idx="463">
                  <c:v>9.5</c:v>
                </c:pt>
                <c:pt idx="464">
                  <c:v>18.3</c:v>
                </c:pt>
                <c:pt idx="465">
                  <c:v>24.1</c:v>
                </c:pt>
                <c:pt idx="466">
                  <c:v>17.2</c:v>
                </c:pt>
                <c:pt idx="467">
                  <c:v>21.6</c:v>
                </c:pt>
                <c:pt idx="468">
                  <c:v>17.2</c:v>
                </c:pt>
                <c:pt idx="469">
                  <c:v>14.8</c:v>
                </c:pt>
                <c:pt idx="470">
                  <c:v>21.5</c:v>
                </c:pt>
                <c:pt idx="471">
                  <c:v>13.8</c:v>
                </c:pt>
                <c:pt idx="472">
                  <c:v>14.8</c:v>
                </c:pt>
                <c:pt idx="473">
                  <c:v>28.6</c:v>
                </c:pt>
                <c:pt idx="474">
                  <c:v>21</c:v>
                </c:pt>
                <c:pt idx="475">
                  <c:v>20.100000000000001</c:v>
                </c:pt>
                <c:pt idx="476">
                  <c:v>15.7</c:v>
                </c:pt>
                <c:pt idx="477">
                  <c:v>17.100000000000001</c:v>
                </c:pt>
                <c:pt idx="478">
                  <c:v>22.1</c:v>
                </c:pt>
                <c:pt idx="479">
                  <c:v>15.6</c:v>
                </c:pt>
                <c:pt idx="480">
                  <c:v>25.8</c:v>
                </c:pt>
                <c:pt idx="481">
                  <c:v>16.100000000000001</c:v>
                </c:pt>
                <c:pt idx="482">
                  <c:v>21.9</c:v>
                </c:pt>
                <c:pt idx="483">
                  <c:v>22.5</c:v>
                </c:pt>
                <c:pt idx="484">
                  <c:v>9.8000000000000007</c:v>
                </c:pt>
                <c:pt idx="485">
                  <c:v>22.7</c:v>
                </c:pt>
                <c:pt idx="486">
                  <c:v>24.7</c:v>
                </c:pt>
                <c:pt idx="487">
                  <c:v>15</c:v>
                </c:pt>
                <c:pt idx="488">
                  <c:v>29.2</c:v>
                </c:pt>
                <c:pt idx="489">
                  <c:v>15.8</c:v>
                </c:pt>
                <c:pt idx="490">
                  <c:v>27.8</c:v>
                </c:pt>
                <c:pt idx="491">
                  <c:v>2.9</c:v>
                </c:pt>
                <c:pt idx="492">
                  <c:v>12.2</c:v>
                </c:pt>
                <c:pt idx="493">
                  <c:v>26.6</c:v>
                </c:pt>
                <c:pt idx="494">
                  <c:v>13.7</c:v>
                </c:pt>
                <c:pt idx="495">
                  <c:v>10.6</c:v>
                </c:pt>
                <c:pt idx="496">
                  <c:v>23.2</c:v>
                </c:pt>
                <c:pt idx="497">
                  <c:v>18.8</c:v>
                </c:pt>
                <c:pt idx="498">
                  <c:v>15.9</c:v>
                </c:pt>
                <c:pt idx="499">
                  <c:v>30.8</c:v>
                </c:pt>
                <c:pt idx="500">
                  <c:v>14.6</c:v>
                </c:pt>
                <c:pt idx="501">
                  <c:v>16.600000000000001</c:v>
                </c:pt>
                <c:pt idx="502">
                  <c:v>26</c:v>
                </c:pt>
                <c:pt idx="503">
                  <c:v>24</c:v>
                </c:pt>
                <c:pt idx="504">
                  <c:v>18.899999999999999</c:v>
                </c:pt>
                <c:pt idx="505">
                  <c:v>21.3</c:v>
                </c:pt>
                <c:pt idx="506">
                  <c:v>25.8</c:v>
                </c:pt>
                <c:pt idx="507">
                  <c:v>21.5</c:v>
                </c:pt>
                <c:pt idx="508">
                  <c:v>18.399999999999999</c:v>
                </c:pt>
                <c:pt idx="509">
                  <c:v>27</c:v>
                </c:pt>
                <c:pt idx="510">
                  <c:v>10.6</c:v>
                </c:pt>
                <c:pt idx="511">
                  <c:v>24.5</c:v>
                </c:pt>
                <c:pt idx="512">
                  <c:v>11.6</c:v>
                </c:pt>
                <c:pt idx="513">
                  <c:v>10.1</c:v>
                </c:pt>
                <c:pt idx="514">
                  <c:v>16.5</c:v>
                </c:pt>
                <c:pt idx="515">
                  <c:v>16.600000000000001</c:v>
                </c:pt>
                <c:pt idx="516">
                  <c:v>11.4</c:v>
                </c:pt>
                <c:pt idx="517">
                  <c:v>21.3</c:v>
                </c:pt>
                <c:pt idx="518">
                  <c:v>17.5</c:v>
                </c:pt>
                <c:pt idx="519">
                  <c:v>18.399999999999999</c:v>
                </c:pt>
                <c:pt idx="520">
                  <c:v>11.3</c:v>
                </c:pt>
                <c:pt idx="521">
                  <c:v>17.3</c:v>
                </c:pt>
                <c:pt idx="522">
                  <c:v>21.2</c:v>
                </c:pt>
                <c:pt idx="523">
                  <c:v>13.6</c:v>
                </c:pt>
                <c:pt idx="524">
                  <c:v>27.6</c:v>
                </c:pt>
                <c:pt idx="525">
                  <c:v>13.7</c:v>
                </c:pt>
                <c:pt idx="526">
                  <c:v>11</c:v>
                </c:pt>
                <c:pt idx="527">
                  <c:v>21.7</c:v>
                </c:pt>
                <c:pt idx="528">
                  <c:v>16.899999999999999</c:v>
                </c:pt>
                <c:pt idx="529">
                  <c:v>12.1</c:v>
                </c:pt>
                <c:pt idx="530">
                  <c:v>18.2</c:v>
                </c:pt>
                <c:pt idx="531">
                  <c:v>11.7</c:v>
                </c:pt>
                <c:pt idx="532">
                  <c:v>11.1</c:v>
                </c:pt>
                <c:pt idx="533">
                  <c:v>22.6</c:v>
                </c:pt>
                <c:pt idx="534">
                  <c:v>16.3</c:v>
                </c:pt>
                <c:pt idx="535">
                  <c:v>22.4</c:v>
                </c:pt>
                <c:pt idx="536">
                  <c:v>12.9</c:v>
                </c:pt>
                <c:pt idx="537">
                  <c:v>11.4</c:v>
                </c:pt>
                <c:pt idx="538">
                  <c:v>8.8000000000000007</c:v>
                </c:pt>
                <c:pt idx="539">
                  <c:v>17.8</c:v>
                </c:pt>
                <c:pt idx="540">
                  <c:v>8.6999999999999993</c:v>
                </c:pt>
                <c:pt idx="541">
                  <c:v>18.100000000000001</c:v>
                </c:pt>
                <c:pt idx="542">
                  <c:v>14.4</c:v>
                </c:pt>
                <c:pt idx="543">
                  <c:v>18.3</c:v>
                </c:pt>
                <c:pt idx="544">
                  <c:v>17.7</c:v>
                </c:pt>
                <c:pt idx="545">
                  <c:v>19.3</c:v>
                </c:pt>
                <c:pt idx="546">
                  <c:v>21.3</c:v>
                </c:pt>
                <c:pt idx="547">
                  <c:v>14.7</c:v>
                </c:pt>
                <c:pt idx="548">
                  <c:v>17.2</c:v>
                </c:pt>
                <c:pt idx="549">
                  <c:v>10.3</c:v>
                </c:pt>
                <c:pt idx="550">
                  <c:v>10.6</c:v>
                </c:pt>
                <c:pt idx="551">
                  <c:v>12.1</c:v>
                </c:pt>
                <c:pt idx="552">
                  <c:v>19.5</c:v>
                </c:pt>
                <c:pt idx="553">
                  <c:v>13.2</c:v>
                </c:pt>
                <c:pt idx="554">
                  <c:v>31.4</c:v>
                </c:pt>
                <c:pt idx="555">
                  <c:v>11.4</c:v>
                </c:pt>
                <c:pt idx="556">
                  <c:v>35.299999999999997</c:v>
                </c:pt>
                <c:pt idx="557">
                  <c:v>11</c:v>
                </c:pt>
                <c:pt idx="558">
                  <c:v>13.2</c:v>
                </c:pt>
                <c:pt idx="559">
                  <c:v>14.7</c:v>
                </c:pt>
                <c:pt idx="560">
                  <c:v>9.5</c:v>
                </c:pt>
                <c:pt idx="561">
                  <c:v>23.7</c:v>
                </c:pt>
                <c:pt idx="562">
                  <c:v>13.5</c:v>
                </c:pt>
                <c:pt idx="563">
                  <c:v>15.8</c:v>
                </c:pt>
                <c:pt idx="564">
                  <c:v>21.8</c:v>
                </c:pt>
                <c:pt idx="565">
                  <c:v>17.5</c:v>
                </c:pt>
                <c:pt idx="566">
                  <c:v>10.1</c:v>
                </c:pt>
                <c:pt idx="567">
                  <c:v>9.1</c:v>
                </c:pt>
                <c:pt idx="568">
                  <c:v>14.1</c:v>
                </c:pt>
                <c:pt idx="569">
                  <c:v>24.9</c:v>
                </c:pt>
                <c:pt idx="570">
                  <c:v>19.600000000000001</c:v>
                </c:pt>
                <c:pt idx="571">
                  <c:v>8.6</c:v>
                </c:pt>
                <c:pt idx="572">
                  <c:v>19.399999999999999</c:v>
                </c:pt>
                <c:pt idx="573">
                  <c:v>18.899999999999999</c:v>
                </c:pt>
                <c:pt idx="574">
                  <c:v>15</c:v>
                </c:pt>
                <c:pt idx="575">
                  <c:v>12.7</c:v>
                </c:pt>
                <c:pt idx="576">
                  <c:v>20</c:v>
                </c:pt>
                <c:pt idx="577">
                  <c:v>11.8</c:v>
                </c:pt>
                <c:pt idx="578">
                  <c:v>19.2</c:v>
                </c:pt>
                <c:pt idx="579">
                  <c:v>14.4</c:v>
                </c:pt>
                <c:pt idx="580">
                  <c:v>14.7</c:v>
                </c:pt>
                <c:pt idx="581">
                  <c:v>11.2</c:v>
                </c:pt>
                <c:pt idx="582">
                  <c:v>10.6</c:v>
                </c:pt>
                <c:pt idx="583">
                  <c:v>30.5</c:v>
                </c:pt>
                <c:pt idx="584">
                  <c:v>22.9</c:v>
                </c:pt>
                <c:pt idx="585">
                  <c:v>12.1</c:v>
                </c:pt>
                <c:pt idx="586">
                  <c:v>33</c:v>
                </c:pt>
                <c:pt idx="587">
                  <c:v>25.7</c:v>
                </c:pt>
                <c:pt idx="588">
                  <c:v>16.600000000000001</c:v>
                </c:pt>
                <c:pt idx="589">
                  <c:v>27.7</c:v>
                </c:pt>
                <c:pt idx="590">
                  <c:v>15.8</c:v>
                </c:pt>
                <c:pt idx="591">
                  <c:v>14.2</c:v>
                </c:pt>
                <c:pt idx="592">
                  <c:v>29.5</c:v>
                </c:pt>
                <c:pt idx="593">
                  <c:v>14.6</c:v>
                </c:pt>
                <c:pt idx="594">
                  <c:v>11.9</c:v>
                </c:pt>
                <c:pt idx="595">
                  <c:v>13.8</c:v>
                </c:pt>
                <c:pt idx="596">
                  <c:v>9.5</c:v>
                </c:pt>
                <c:pt idx="597">
                  <c:v>13.4</c:v>
                </c:pt>
                <c:pt idx="598">
                  <c:v>17.399999999999999</c:v>
                </c:pt>
                <c:pt idx="599">
                  <c:v>10</c:v>
                </c:pt>
                <c:pt idx="600">
                  <c:v>16.8</c:v>
                </c:pt>
                <c:pt idx="601">
                  <c:v>21.4</c:v>
                </c:pt>
                <c:pt idx="602">
                  <c:v>8.8000000000000007</c:v>
                </c:pt>
                <c:pt idx="603">
                  <c:v>20.8</c:v>
                </c:pt>
                <c:pt idx="604">
                  <c:v>12.7</c:v>
                </c:pt>
                <c:pt idx="605">
                  <c:v>11.5</c:v>
                </c:pt>
                <c:pt idx="606">
                  <c:v>15</c:v>
                </c:pt>
                <c:pt idx="607">
                  <c:v>15.6</c:v>
                </c:pt>
                <c:pt idx="608">
                  <c:v>15.9</c:v>
                </c:pt>
                <c:pt idx="609">
                  <c:v>22.7</c:v>
                </c:pt>
                <c:pt idx="610">
                  <c:v>10.8</c:v>
                </c:pt>
                <c:pt idx="611">
                  <c:v>10.9</c:v>
                </c:pt>
                <c:pt idx="612">
                  <c:v>7.7</c:v>
                </c:pt>
                <c:pt idx="613">
                  <c:v>16.899999999999999</c:v>
                </c:pt>
                <c:pt idx="614">
                  <c:v>24.8</c:v>
                </c:pt>
                <c:pt idx="615">
                  <c:v>20.9</c:v>
                </c:pt>
                <c:pt idx="616">
                  <c:v>13.6</c:v>
                </c:pt>
                <c:pt idx="617">
                  <c:v>10.7</c:v>
                </c:pt>
                <c:pt idx="618">
                  <c:v>11.2</c:v>
                </c:pt>
                <c:pt idx="619">
                  <c:v>11.6</c:v>
                </c:pt>
                <c:pt idx="620">
                  <c:v>21.1</c:v>
                </c:pt>
                <c:pt idx="621">
                  <c:v>18.5</c:v>
                </c:pt>
                <c:pt idx="622">
                  <c:v>14.6</c:v>
                </c:pt>
                <c:pt idx="623">
                  <c:v>19.7</c:v>
                </c:pt>
                <c:pt idx="624">
                  <c:v>16.3</c:v>
                </c:pt>
                <c:pt idx="625">
                  <c:v>11.9</c:v>
                </c:pt>
                <c:pt idx="626">
                  <c:v>19.7</c:v>
                </c:pt>
                <c:pt idx="627">
                  <c:v>12.1</c:v>
                </c:pt>
                <c:pt idx="628">
                  <c:v>13.1</c:v>
                </c:pt>
                <c:pt idx="629">
                  <c:v>14.9</c:v>
                </c:pt>
                <c:pt idx="630">
                  <c:v>15</c:v>
                </c:pt>
                <c:pt idx="631">
                  <c:v>10.4</c:v>
                </c:pt>
                <c:pt idx="632">
                  <c:v>12.5</c:v>
                </c:pt>
                <c:pt idx="633">
                  <c:v>9.4</c:v>
                </c:pt>
                <c:pt idx="634">
                  <c:v>12.1</c:v>
                </c:pt>
                <c:pt idx="635">
                  <c:v>8.5</c:v>
                </c:pt>
                <c:pt idx="636">
                  <c:v>12</c:v>
                </c:pt>
                <c:pt idx="637">
                  <c:v>13.4</c:v>
                </c:pt>
                <c:pt idx="638">
                  <c:v>21.6</c:v>
                </c:pt>
                <c:pt idx="639">
                  <c:v>17.399999999999999</c:v>
                </c:pt>
                <c:pt idx="640">
                  <c:v>9.9</c:v>
                </c:pt>
                <c:pt idx="641">
                  <c:v>19.399999999999999</c:v>
                </c:pt>
                <c:pt idx="642">
                  <c:v>12.1</c:v>
                </c:pt>
                <c:pt idx="643">
                  <c:v>24.1</c:v>
                </c:pt>
                <c:pt idx="644">
                  <c:v>21.7</c:v>
                </c:pt>
                <c:pt idx="645">
                  <c:v>17.5</c:v>
                </c:pt>
                <c:pt idx="646">
                  <c:v>10.5</c:v>
                </c:pt>
                <c:pt idx="647">
                  <c:v>16.600000000000001</c:v>
                </c:pt>
                <c:pt idx="648">
                  <c:v>8.9</c:v>
                </c:pt>
                <c:pt idx="649">
                  <c:v>15.4</c:v>
                </c:pt>
                <c:pt idx="650">
                  <c:v>14.9</c:v>
                </c:pt>
                <c:pt idx="651">
                  <c:v>15.5</c:v>
                </c:pt>
                <c:pt idx="652">
                  <c:v>20.7</c:v>
                </c:pt>
                <c:pt idx="653">
                  <c:v>6.2</c:v>
                </c:pt>
                <c:pt idx="654">
                  <c:v>18.899999999999999</c:v>
                </c:pt>
                <c:pt idx="655">
                  <c:v>21.3</c:v>
                </c:pt>
                <c:pt idx="656">
                  <c:v>14.5</c:v>
                </c:pt>
                <c:pt idx="657">
                  <c:v>13.8</c:v>
                </c:pt>
                <c:pt idx="658">
                  <c:v>9</c:v>
                </c:pt>
                <c:pt idx="659">
                  <c:v>10.5</c:v>
                </c:pt>
                <c:pt idx="660">
                  <c:v>14.4</c:v>
                </c:pt>
                <c:pt idx="661">
                  <c:v>10.9</c:v>
                </c:pt>
                <c:pt idx="662">
                  <c:v>12.2</c:v>
                </c:pt>
                <c:pt idx="663">
                  <c:v>12.4</c:v>
                </c:pt>
                <c:pt idx="664">
                  <c:v>17.2</c:v>
                </c:pt>
                <c:pt idx="665">
                  <c:v>14.6</c:v>
                </c:pt>
                <c:pt idx="666">
                  <c:v>9.3000000000000007</c:v>
                </c:pt>
                <c:pt idx="667">
                  <c:v>10.5</c:v>
                </c:pt>
                <c:pt idx="668">
                  <c:v>13.6</c:v>
                </c:pt>
                <c:pt idx="669">
                  <c:v>11.6</c:v>
                </c:pt>
                <c:pt idx="670">
                  <c:v>22.2</c:v>
                </c:pt>
                <c:pt idx="671">
                  <c:v>14.9</c:v>
                </c:pt>
                <c:pt idx="672">
                  <c:v>10.3</c:v>
                </c:pt>
                <c:pt idx="673">
                  <c:v>9.6999999999999993</c:v>
                </c:pt>
                <c:pt idx="674">
                  <c:v>21</c:v>
                </c:pt>
                <c:pt idx="675">
                  <c:v>15.7</c:v>
                </c:pt>
                <c:pt idx="676">
                  <c:v>7</c:v>
                </c:pt>
                <c:pt idx="677">
                  <c:v>20</c:v>
                </c:pt>
                <c:pt idx="678">
                  <c:v>14.1</c:v>
                </c:pt>
                <c:pt idx="679">
                  <c:v>10.199999999999999</c:v>
                </c:pt>
                <c:pt idx="680">
                  <c:v>9.4</c:v>
                </c:pt>
                <c:pt idx="681">
                  <c:v>15</c:v>
                </c:pt>
                <c:pt idx="682">
                  <c:v>15.6</c:v>
                </c:pt>
                <c:pt idx="683">
                  <c:v>14.8</c:v>
                </c:pt>
                <c:pt idx="684">
                  <c:v>13.2</c:v>
                </c:pt>
                <c:pt idx="685">
                  <c:v>19</c:v>
                </c:pt>
                <c:pt idx="686">
                  <c:v>11.4</c:v>
                </c:pt>
                <c:pt idx="687">
                  <c:v>15.3</c:v>
                </c:pt>
                <c:pt idx="688">
                  <c:v>13.7</c:v>
                </c:pt>
                <c:pt idx="689">
                  <c:v>5.4</c:v>
                </c:pt>
                <c:pt idx="690">
                  <c:v>9.4</c:v>
                </c:pt>
                <c:pt idx="691">
                  <c:v>24.1</c:v>
                </c:pt>
                <c:pt idx="692">
                  <c:v>11.9</c:v>
                </c:pt>
                <c:pt idx="693">
                  <c:v>16.8</c:v>
                </c:pt>
                <c:pt idx="694">
                  <c:v>8.6</c:v>
                </c:pt>
                <c:pt idx="695">
                  <c:v>18.3</c:v>
                </c:pt>
                <c:pt idx="696">
                  <c:v>13.6</c:v>
                </c:pt>
                <c:pt idx="697">
                  <c:v>14.4</c:v>
                </c:pt>
                <c:pt idx="698">
                  <c:v>14.7</c:v>
                </c:pt>
                <c:pt idx="699">
                  <c:v>24.7</c:v>
                </c:pt>
                <c:pt idx="700">
                  <c:v>15.4</c:v>
                </c:pt>
                <c:pt idx="701">
                  <c:v>13.7</c:v>
                </c:pt>
                <c:pt idx="702">
                  <c:v>15.9</c:v>
                </c:pt>
                <c:pt idx="703">
                  <c:v>10.3</c:v>
                </c:pt>
                <c:pt idx="704">
                  <c:v>8</c:v>
                </c:pt>
                <c:pt idx="705">
                  <c:v>7.7</c:v>
                </c:pt>
                <c:pt idx="706">
                  <c:v>11.7</c:v>
                </c:pt>
                <c:pt idx="707">
                  <c:v>8</c:v>
                </c:pt>
                <c:pt idx="708">
                  <c:v>8.8000000000000007</c:v>
                </c:pt>
                <c:pt idx="709">
                  <c:v>22.2</c:v>
                </c:pt>
                <c:pt idx="710">
                  <c:v>9.1</c:v>
                </c:pt>
                <c:pt idx="711">
                  <c:v>12.2</c:v>
                </c:pt>
                <c:pt idx="712">
                  <c:v>22.6</c:v>
                </c:pt>
                <c:pt idx="713">
                  <c:v>13.4</c:v>
                </c:pt>
                <c:pt idx="714">
                  <c:v>22.1</c:v>
                </c:pt>
                <c:pt idx="715">
                  <c:v>15</c:v>
                </c:pt>
                <c:pt idx="716">
                  <c:v>6.3</c:v>
                </c:pt>
                <c:pt idx="717">
                  <c:v>10.9</c:v>
                </c:pt>
                <c:pt idx="718">
                  <c:v>9</c:v>
                </c:pt>
                <c:pt idx="719">
                  <c:v>19.600000000000001</c:v>
                </c:pt>
                <c:pt idx="720">
                  <c:v>11.6</c:v>
                </c:pt>
                <c:pt idx="721">
                  <c:v>18.100000000000001</c:v>
                </c:pt>
                <c:pt idx="722">
                  <c:v>17.7</c:v>
                </c:pt>
                <c:pt idx="723">
                  <c:v>11.8</c:v>
                </c:pt>
                <c:pt idx="724">
                  <c:v>10.199999999999999</c:v>
                </c:pt>
                <c:pt idx="725">
                  <c:v>16</c:v>
                </c:pt>
                <c:pt idx="726">
                  <c:v>7.4</c:v>
                </c:pt>
                <c:pt idx="727">
                  <c:v>20.3</c:v>
                </c:pt>
                <c:pt idx="728">
                  <c:v>16</c:v>
                </c:pt>
                <c:pt idx="729">
                  <c:v>16.100000000000001</c:v>
                </c:pt>
                <c:pt idx="730">
                  <c:v>8.6999999999999993</c:v>
                </c:pt>
                <c:pt idx="731">
                  <c:v>9.6999999999999993</c:v>
                </c:pt>
                <c:pt idx="732">
                  <c:v>12.5</c:v>
                </c:pt>
                <c:pt idx="733">
                  <c:v>11.3</c:v>
                </c:pt>
                <c:pt idx="734">
                  <c:v>11.7</c:v>
                </c:pt>
                <c:pt idx="735">
                  <c:v>8.9</c:v>
                </c:pt>
                <c:pt idx="736">
                  <c:v>17.5</c:v>
                </c:pt>
                <c:pt idx="737">
                  <c:v>12.5</c:v>
                </c:pt>
                <c:pt idx="738">
                  <c:v>15.9</c:v>
                </c:pt>
                <c:pt idx="739">
                  <c:v>12.4</c:v>
                </c:pt>
                <c:pt idx="740">
                  <c:v>9.8000000000000007</c:v>
                </c:pt>
                <c:pt idx="741">
                  <c:v>10.199999999999999</c:v>
                </c:pt>
                <c:pt idx="742">
                  <c:v>16.899999999999999</c:v>
                </c:pt>
                <c:pt idx="743">
                  <c:v>10.7</c:v>
                </c:pt>
                <c:pt idx="744">
                  <c:v>6.3</c:v>
                </c:pt>
                <c:pt idx="745">
                  <c:v>18.7</c:v>
                </c:pt>
                <c:pt idx="746">
                  <c:v>10</c:v>
                </c:pt>
                <c:pt idx="747">
                  <c:v>7</c:v>
                </c:pt>
                <c:pt idx="748">
                  <c:v>11.3</c:v>
                </c:pt>
                <c:pt idx="749">
                  <c:v>7.9</c:v>
                </c:pt>
                <c:pt idx="750">
                  <c:v>10</c:v>
                </c:pt>
                <c:pt idx="751">
                  <c:v>11.5</c:v>
                </c:pt>
                <c:pt idx="752">
                  <c:v>8.1999999999999993</c:v>
                </c:pt>
                <c:pt idx="753">
                  <c:v>8.6999999999999993</c:v>
                </c:pt>
                <c:pt idx="754">
                  <c:v>11.9</c:v>
                </c:pt>
                <c:pt idx="755">
                  <c:v>14.9</c:v>
                </c:pt>
                <c:pt idx="756">
                  <c:v>10.6</c:v>
                </c:pt>
                <c:pt idx="757">
                  <c:v>5.8</c:v>
                </c:pt>
                <c:pt idx="758">
                  <c:v>6.5</c:v>
                </c:pt>
                <c:pt idx="759">
                  <c:v>11.5</c:v>
                </c:pt>
                <c:pt idx="760">
                  <c:v>10.8</c:v>
                </c:pt>
                <c:pt idx="761">
                  <c:v>11.1</c:v>
                </c:pt>
                <c:pt idx="762">
                  <c:v>8.3000000000000007</c:v>
                </c:pt>
                <c:pt idx="763">
                  <c:v>13.7</c:v>
                </c:pt>
                <c:pt idx="764">
                  <c:v>10.1</c:v>
                </c:pt>
                <c:pt idx="765">
                  <c:v>9.6</c:v>
                </c:pt>
                <c:pt idx="766">
                  <c:v>11</c:v>
                </c:pt>
                <c:pt idx="767">
                  <c:v>11.8</c:v>
                </c:pt>
                <c:pt idx="768">
                  <c:v>7.6</c:v>
                </c:pt>
                <c:pt idx="769">
                  <c:v>11</c:v>
                </c:pt>
                <c:pt idx="770">
                  <c:v>9.4</c:v>
                </c:pt>
                <c:pt idx="771">
                  <c:v>11.3</c:v>
                </c:pt>
                <c:pt idx="772">
                  <c:v>8.1999999999999993</c:v>
                </c:pt>
                <c:pt idx="773">
                  <c:v>10.1</c:v>
                </c:pt>
                <c:pt idx="774">
                  <c:v>5.9</c:v>
                </c:pt>
                <c:pt idx="775">
                  <c:v>7.2</c:v>
                </c:pt>
                <c:pt idx="776">
                  <c:v>7.6</c:v>
                </c:pt>
                <c:pt idx="777">
                  <c:v>9</c:v>
                </c:pt>
                <c:pt idx="778">
                  <c:v>16.899999999999999</c:v>
                </c:pt>
                <c:pt idx="779">
                  <c:v>11.1</c:v>
                </c:pt>
                <c:pt idx="780">
                  <c:v>9.5</c:v>
                </c:pt>
                <c:pt idx="781">
                  <c:v>8</c:v>
                </c:pt>
                <c:pt idx="782">
                  <c:v>10.9</c:v>
                </c:pt>
                <c:pt idx="783">
                  <c:v>9.1</c:v>
                </c:pt>
                <c:pt idx="784">
                  <c:v>11.9</c:v>
                </c:pt>
                <c:pt idx="785">
                  <c:v>3.7</c:v>
                </c:pt>
                <c:pt idx="786">
                  <c:v>8.3000000000000007</c:v>
                </c:pt>
                <c:pt idx="787">
                  <c:v>10.8</c:v>
                </c:pt>
                <c:pt idx="788">
                  <c:v>15.4</c:v>
                </c:pt>
                <c:pt idx="789">
                  <c:v>10.8</c:v>
                </c:pt>
                <c:pt idx="790">
                  <c:v>7.7</c:v>
                </c:pt>
                <c:pt idx="791">
                  <c:v>12.9</c:v>
                </c:pt>
                <c:pt idx="792">
                  <c:v>6.9</c:v>
                </c:pt>
                <c:pt idx="793">
                  <c:v>10.4</c:v>
                </c:pt>
                <c:pt idx="794">
                  <c:v>7.4</c:v>
                </c:pt>
                <c:pt idx="795">
                  <c:v>3.9</c:v>
                </c:pt>
                <c:pt idx="796">
                  <c:v>8.1</c:v>
                </c:pt>
                <c:pt idx="797">
                  <c:v>16.399999999999999</c:v>
                </c:pt>
                <c:pt idx="798">
                  <c:v>7.9</c:v>
                </c:pt>
                <c:pt idx="799">
                  <c:v>9.6</c:v>
                </c:pt>
              </c:numCache>
            </c:numRef>
          </c:xVal>
          <c:yVal>
            <c:numRef>
              <c:f>WorkingData!$I$2:$I$801</c:f>
              <c:numCache>
                <c:formatCode>0.00</c:formatCode>
                <c:ptCount val="800"/>
                <c:pt idx="0">
                  <c:v>95.2</c:v>
                </c:pt>
                <c:pt idx="1">
                  <c:v>94.2</c:v>
                </c:pt>
                <c:pt idx="2">
                  <c:v>93.9</c:v>
                </c:pt>
                <c:pt idx="3">
                  <c:v>92.8</c:v>
                </c:pt>
                <c:pt idx="4">
                  <c:v>92</c:v>
                </c:pt>
                <c:pt idx="5">
                  <c:v>91.6</c:v>
                </c:pt>
                <c:pt idx="6">
                  <c:v>90.1</c:v>
                </c:pt>
                <c:pt idx="7">
                  <c:v>89.1</c:v>
                </c:pt>
                <c:pt idx="8">
                  <c:v>88.3</c:v>
                </c:pt>
                <c:pt idx="9">
                  <c:v>87.9</c:v>
                </c:pt>
                <c:pt idx="10">
                  <c:v>87.6</c:v>
                </c:pt>
                <c:pt idx="11">
                  <c:v>87.4</c:v>
                </c:pt>
                <c:pt idx="12">
                  <c:v>87.2</c:v>
                </c:pt>
                <c:pt idx="13">
                  <c:v>87.1</c:v>
                </c:pt>
                <c:pt idx="14">
                  <c:v>86.1</c:v>
                </c:pt>
                <c:pt idx="15">
                  <c:v>85.8</c:v>
                </c:pt>
                <c:pt idx="16">
                  <c:v>85.2</c:v>
                </c:pt>
                <c:pt idx="17">
                  <c:v>84</c:v>
                </c:pt>
                <c:pt idx="18">
                  <c:v>83.9</c:v>
                </c:pt>
                <c:pt idx="19">
                  <c:v>82.7</c:v>
                </c:pt>
                <c:pt idx="20">
                  <c:v>82.4</c:v>
                </c:pt>
                <c:pt idx="21">
                  <c:v>82.3</c:v>
                </c:pt>
                <c:pt idx="22">
                  <c:v>81.3</c:v>
                </c:pt>
                <c:pt idx="23">
                  <c:v>80.3</c:v>
                </c:pt>
                <c:pt idx="24">
                  <c:v>79.5</c:v>
                </c:pt>
                <c:pt idx="25">
                  <c:v>79.2</c:v>
                </c:pt>
                <c:pt idx="26">
                  <c:v>78.2</c:v>
                </c:pt>
                <c:pt idx="27">
                  <c:v>77.5</c:v>
                </c:pt>
                <c:pt idx="28">
                  <c:v>77.3</c:v>
                </c:pt>
                <c:pt idx="29">
                  <c:v>77.2</c:v>
                </c:pt>
                <c:pt idx="30">
                  <c:v>76.099999999999994</c:v>
                </c:pt>
                <c:pt idx="31">
                  <c:v>75.599999999999994</c:v>
                </c:pt>
                <c:pt idx="32">
                  <c:v>75.400000000000006</c:v>
                </c:pt>
                <c:pt idx="33">
                  <c:v>75.3</c:v>
                </c:pt>
                <c:pt idx="34">
                  <c:v>74.8</c:v>
                </c:pt>
                <c:pt idx="35">
                  <c:v>74.5</c:v>
                </c:pt>
                <c:pt idx="36">
                  <c:v>74.400000000000006</c:v>
                </c:pt>
                <c:pt idx="37">
                  <c:v>72.599999999999994</c:v>
                </c:pt>
                <c:pt idx="38">
                  <c:v>72.2</c:v>
                </c:pt>
                <c:pt idx="39">
                  <c:v>72.2</c:v>
                </c:pt>
                <c:pt idx="40">
                  <c:v>72.099999999999994</c:v>
                </c:pt>
                <c:pt idx="41">
                  <c:v>72</c:v>
                </c:pt>
                <c:pt idx="42">
                  <c:v>71.099999999999994</c:v>
                </c:pt>
                <c:pt idx="43">
                  <c:v>71</c:v>
                </c:pt>
                <c:pt idx="44">
                  <c:v>71</c:v>
                </c:pt>
                <c:pt idx="45">
                  <c:v>70.3</c:v>
                </c:pt>
                <c:pt idx="46">
                  <c:v>70</c:v>
                </c:pt>
                <c:pt idx="47">
                  <c:v>70</c:v>
                </c:pt>
                <c:pt idx="48">
                  <c:v>69.900000000000006</c:v>
                </c:pt>
                <c:pt idx="49">
                  <c:v>69.7</c:v>
                </c:pt>
                <c:pt idx="50">
                  <c:v>69.599999999999994</c:v>
                </c:pt>
                <c:pt idx="51">
                  <c:v>69.5</c:v>
                </c:pt>
                <c:pt idx="52">
                  <c:v>69.400000000000006</c:v>
                </c:pt>
                <c:pt idx="53">
                  <c:v>69</c:v>
                </c:pt>
                <c:pt idx="54">
                  <c:v>68.2</c:v>
                </c:pt>
                <c:pt idx="55">
                  <c:v>68.099999999999994</c:v>
                </c:pt>
                <c:pt idx="56">
                  <c:v>68.099999999999994</c:v>
                </c:pt>
                <c:pt idx="57">
                  <c:v>67.8</c:v>
                </c:pt>
                <c:pt idx="58">
                  <c:v>67.2</c:v>
                </c:pt>
                <c:pt idx="59">
                  <c:v>67</c:v>
                </c:pt>
                <c:pt idx="60">
                  <c:v>67</c:v>
                </c:pt>
                <c:pt idx="61">
                  <c:v>66.599999999999994</c:v>
                </c:pt>
                <c:pt idx="62">
                  <c:v>66.400000000000006</c:v>
                </c:pt>
                <c:pt idx="63">
                  <c:v>66.099999999999994</c:v>
                </c:pt>
                <c:pt idx="64">
                  <c:v>65.900000000000006</c:v>
                </c:pt>
                <c:pt idx="65">
                  <c:v>65.900000000000006</c:v>
                </c:pt>
                <c:pt idx="66">
                  <c:v>65.7</c:v>
                </c:pt>
                <c:pt idx="67">
                  <c:v>65.5</c:v>
                </c:pt>
                <c:pt idx="68">
                  <c:v>64.3</c:v>
                </c:pt>
                <c:pt idx="69">
                  <c:v>63.6</c:v>
                </c:pt>
                <c:pt idx="70">
                  <c:v>63.5</c:v>
                </c:pt>
                <c:pt idx="71">
                  <c:v>63.2</c:v>
                </c:pt>
                <c:pt idx="72">
                  <c:v>62.5</c:v>
                </c:pt>
                <c:pt idx="73">
                  <c:v>62.4</c:v>
                </c:pt>
                <c:pt idx="74">
                  <c:v>62.3</c:v>
                </c:pt>
                <c:pt idx="75">
                  <c:v>61.9</c:v>
                </c:pt>
                <c:pt idx="76">
                  <c:v>61.9</c:v>
                </c:pt>
                <c:pt idx="77">
                  <c:v>61.7</c:v>
                </c:pt>
                <c:pt idx="78">
                  <c:v>61.5</c:v>
                </c:pt>
                <c:pt idx="79">
                  <c:v>61.3</c:v>
                </c:pt>
                <c:pt idx="80">
                  <c:v>61.2</c:v>
                </c:pt>
                <c:pt idx="81">
                  <c:v>61</c:v>
                </c:pt>
                <c:pt idx="82">
                  <c:v>61</c:v>
                </c:pt>
                <c:pt idx="83">
                  <c:v>60.7</c:v>
                </c:pt>
                <c:pt idx="84">
                  <c:v>60.5</c:v>
                </c:pt>
                <c:pt idx="85">
                  <c:v>60.4</c:v>
                </c:pt>
                <c:pt idx="86">
                  <c:v>60.1</c:v>
                </c:pt>
                <c:pt idx="87">
                  <c:v>59.9</c:v>
                </c:pt>
                <c:pt idx="88">
                  <c:v>59.9</c:v>
                </c:pt>
                <c:pt idx="89">
                  <c:v>59.7</c:v>
                </c:pt>
                <c:pt idx="90">
                  <c:v>59.7</c:v>
                </c:pt>
                <c:pt idx="91">
                  <c:v>59.7</c:v>
                </c:pt>
                <c:pt idx="92">
                  <c:v>59.5</c:v>
                </c:pt>
                <c:pt idx="93">
                  <c:v>58.8</c:v>
                </c:pt>
                <c:pt idx="94">
                  <c:v>58.8</c:v>
                </c:pt>
                <c:pt idx="95">
                  <c:v>58.8</c:v>
                </c:pt>
                <c:pt idx="96">
                  <c:v>58.6</c:v>
                </c:pt>
                <c:pt idx="97">
                  <c:v>58.5</c:v>
                </c:pt>
                <c:pt idx="98">
                  <c:v>58</c:v>
                </c:pt>
                <c:pt idx="99">
                  <c:v>58</c:v>
                </c:pt>
                <c:pt idx="100">
                  <c:v>57.9</c:v>
                </c:pt>
                <c:pt idx="101">
                  <c:v>57.9</c:v>
                </c:pt>
                <c:pt idx="102">
                  <c:v>57.9</c:v>
                </c:pt>
                <c:pt idx="103">
                  <c:v>57.8</c:v>
                </c:pt>
                <c:pt idx="104">
                  <c:v>57.8</c:v>
                </c:pt>
                <c:pt idx="105">
                  <c:v>57.7</c:v>
                </c:pt>
                <c:pt idx="106">
                  <c:v>57.7</c:v>
                </c:pt>
                <c:pt idx="107">
                  <c:v>57.7</c:v>
                </c:pt>
                <c:pt idx="108">
                  <c:v>57.6</c:v>
                </c:pt>
                <c:pt idx="109">
                  <c:v>57.5</c:v>
                </c:pt>
                <c:pt idx="110">
                  <c:v>57.2</c:v>
                </c:pt>
                <c:pt idx="111">
                  <c:v>57.2</c:v>
                </c:pt>
                <c:pt idx="112">
                  <c:v>57.1</c:v>
                </c:pt>
                <c:pt idx="113">
                  <c:v>57</c:v>
                </c:pt>
                <c:pt idx="114">
                  <c:v>57</c:v>
                </c:pt>
                <c:pt idx="115">
                  <c:v>57</c:v>
                </c:pt>
                <c:pt idx="116">
                  <c:v>56.9</c:v>
                </c:pt>
                <c:pt idx="117">
                  <c:v>56.7</c:v>
                </c:pt>
                <c:pt idx="118">
                  <c:v>56.6</c:v>
                </c:pt>
                <c:pt idx="119">
                  <c:v>56.2</c:v>
                </c:pt>
                <c:pt idx="120">
                  <c:v>56.1</c:v>
                </c:pt>
                <c:pt idx="121">
                  <c:v>56.1</c:v>
                </c:pt>
                <c:pt idx="122">
                  <c:v>56.1</c:v>
                </c:pt>
                <c:pt idx="123">
                  <c:v>56</c:v>
                </c:pt>
                <c:pt idx="124">
                  <c:v>56</c:v>
                </c:pt>
                <c:pt idx="125">
                  <c:v>55.9</c:v>
                </c:pt>
                <c:pt idx="126">
                  <c:v>55.9</c:v>
                </c:pt>
                <c:pt idx="127">
                  <c:v>55.8</c:v>
                </c:pt>
                <c:pt idx="128">
                  <c:v>55.8</c:v>
                </c:pt>
                <c:pt idx="129">
                  <c:v>55.7</c:v>
                </c:pt>
                <c:pt idx="130">
                  <c:v>55.6</c:v>
                </c:pt>
                <c:pt idx="131">
                  <c:v>55.4</c:v>
                </c:pt>
                <c:pt idx="132">
                  <c:v>55.4</c:v>
                </c:pt>
                <c:pt idx="133">
                  <c:v>55.3</c:v>
                </c:pt>
                <c:pt idx="134">
                  <c:v>55.3</c:v>
                </c:pt>
                <c:pt idx="135">
                  <c:v>55.1</c:v>
                </c:pt>
                <c:pt idx="136">
                  <c:v>54.8</c:v>
                </c:pt>
                <c:pt idx="137">
                  <c:v>54.7</c:v>
                </c:pt>
                <c:pt idx="138">
                  <c:v>54.5</c:v>
                </c:pt>
                <c:pt idx="139">
                  <c:v>54.5</c:v>
                </c:pt>
                <c:pt idx="140">
                  <c:v>54.4</c:v>
                </c:pt>
                <c:pt idx="141">
                  <c:v>54.3</c:v>
                </c:pt>
                <c:pt idx="142">
                  <c:v>54.2</c:v>
                </c:pt>
                <c:pt idx="143">
                  <c:v>54.1</c:v>
                </c:pt>
                <c:pt idx="144">
                  <c:v>53.9</c:v>
                </c:pt>
                <c:pt idx="145">
                  <c:v>53.9</c:v>
                </c:pt>
                <c:pt idx="146">
                  <c:v>53.8</c:v>
                </c:pt>
                <c:pt idx="147">
                  <c:v>53.3</c:v>
                </c:pt>
                <c:pt idx="148">
                  <c:v>53</c:v>
                </c:pt>
                <c:pt idx="149">
                  <c:v>52.9</c:v>
                </c:pt>
                <c:pt idx="150">
                  <c:v>52.9</c:v>
                </c:pt>
                <c:pt idx="151">
                  <c:v>52.9</c:v>
                </c:pt>
                <c:pt idx="152">
                  <c:v>52.8</c:v>
                </c:pt>
                <c:pt idx="153">
                  <c:v>52.5</c:v>
                </c:pt>
                <c:pt idx="154">
                  <c:v>52.4</c:v>
                </c:pt>
                <c:pt idx="155">
                  <c:v>52.3</c:v>
                </c:pt>
                <c:pt idx="156">
                  <c:v>52.2</c:v>
                </c:pt>
                <c:pt idx="157">
                  <c:v>52.1</c:v>
                </c:pt>
                <c:pt idx="158">
                  <c:v>52.1</c:v>
                </c:pt>
                <c:pt idx="159">
                  <c:v>52</c:v>
                </c:pt>
                <c:pt idx="160">
                  <c:v>51.9</c:v>
                </c:pt>
                <c:pt idx="161">
                  <c:v>51.9</c:v>
                </c:pt>
                <c:pt idx="162">
                  <c:v>51.7</c:v>
                </c:pt>
                <c:pt idx="163">
                  <c:v>51.2</c:v>
                </c:pt>
                <c:pt idx="164">
                  <c:v>51.2</c:v>
                </c:pt>
                <c:pt idx="165">
                  <c:v>51.2</c:v>
                </c:pt>
                <c:pt idx="166">
                  <c:v>51.1</c:v>
                </c:pt>
                <c:pt idx="167">
                  <c:v>51.1</c:v>
                </c:pt>
                <c:pt idx="168">
                  <c:v>51.1</c:v>
                </c:pt>
                <c:pt idx="169">
                  <c:v>51.1</c:v>
                </c:pt>
                <c:pt idx="170">
                  <c:v>51.1</c:v>
                </c:pt>
                <c:pt idx="171">
                  <c:v>51</c:v>
                </c:pt>
                <c:pt idx="172">
                  <c:v>51</c:v>
                </c:pt>
                <c:pt idx="173">
                  <c:v>50.9</c:v>
                </c:pt>
                <c:pt idx="174">
                  <c:v>50.8</c:v>
                </c:pt>
                <c:pt idx="175">
                  <c:v>50.6</c:v>
                </c:pt>
                <c:pt idx="176">
                  <c:v>50.6</c:v>
                </c:pt>
                <c:pt idx="177">
                  <c:v>50.5</c:v>
                </c:pt>
                <c:pt idx="178">
                  <c:v>50.3</c:v>
                </c:pt>
                <c:pt idx="179">
                  <c:v>50.2</c:v>
                </c:pt>
                <c:pt idx="180">
                  <c:v>50.2</c:v>
                </c:pt>
                <c:pt idx="181">
                  <c:v>50.1</c:v>
                </c:pt>
                <c:pt idx="182">
                  <c:v>50.1</c:v>
                </c:pt>
                <c:pt idx="183">
                  <c:v>50.1</c:v>
                </c:pt>
                <c:pt idx="184">
                  <c:v>49.9</c:v>
                </c:pt>
                <c:pt idx="185">
                  <c:v>49.9</c:v>
                </c:pt>
                <c:pt idx="186">
                  <c:v>49.9</c:v>
                </c:pt>
                <c:pt idx="187">
                  <c:v>49.8</c:v>
                </c:pt>
                <c:pt idx="188">
                  <c:v>49.7</c:v>
                </c:pt>
                <c:pt idx="189">
                  <c:v>49.6</c:v>
                </c:pt>
                <c:pt idx="190">
                  <c:v>49.6</c:v>
                </c:pt>
                <c:pt idx="191">
                  <c:v>49.5</c:v>
                </c:pt>
                <c:pt idx="192">
                  <c:v>49.4</c:v>
                </c:pt>
                <c:pt idx="193">
                  <c:v>49.4</c:v>
                </c:pt>
                <c:pt idx="194">
                  <c:v>49.3</c:v>
                </c:pt>
                <c:pt idx="195">
                  <c:v>49.2</c:v>
                </c:pt>
                <c:pt idx="196">
                  <c:v>49.2</c:v>
                </c:pt>
                <c:pt idx="197">
                  <c:v>49.1</c:v>
                </c:pt>
                <c:pt idx="198">
                  <c:v>48.9</c:v>
                </c:pt>
                <c:pt idx="199">
                  <c:v>48.8</c:v>
                </c:pt>
                <c:pt idx="200">
                  <c:v>48.5</c:v>
                </c:pt>
                <c:pt idx="201">
                  <c:v>47.037607687210077</c:v>
                </c:pt>
                <c:pt idx="202">
                  <c:v>45.784128561961559</c:v>
                </c:pt>
                <c:pt idx="203">
                  <c:v>45.719847581179593</c:v>
                </c:pt>
                <c:pt idx="204">
                  <c:v>45.189529489728294</c:v>
                </c:pt>
                <c:pt idx="205">
                  <c:v>45.125248508946328</c:v>
                </c:pt>
                <c:pt idx="206">
                  <c:v>44.803843605036448</c:v>
                </c:pt>
                <c:pt idx="207">
                  <c:v>44.739562624254468</c:v>
                </c:pt>
                <c:pt idx="208">
                  <c:v>44.594930417495029</c:v>
                </c:pt>
                <c:pt idx="209">
                  <c:v>43.77534791252485</c:v>
                </c:pt>
                <c:pt idx="210">
                  <c:v>43.614645460569911</c:v>
                </c:pt>
                <c:pt idx="211">
                  <c:v>43.405732273028498</c:v>
                </c:pt>
                <c:pt idx="212">
                  <c:v>43.261100066269066</c:v>
                </c:pt>
                <c:pt idx="213">
                  <c:v>43.245029821073565</c:v>
                </c:pt>
                <c:pt idx="214">
                  <c:v>43.068257123923125</c:v>
                </c:pt>
                <c:pt idx="215">
                  <c:v>42.955765407554672</c:v>
                </c:pt>
                <c:pt idx="216">
                  <c:v>42.312955599734927</c:v>
                </c:pt>
                <c:pt idx="217">
                  <c:v>42.055831676607021</c:v>
                </c:pt>
                <c:pt idx="218">
                  <c:v>42.007620941020541</c:v>
                </c:pt>
                <c:pt idx="219">
                  <c:v>42.007620941020541</c:v>
                </c:pt>
                <c:pt idx="220">
                  <c:v>41.862988734261101</c:v>
                </c:pt>
                <c:pt idx="221">
                  <c:v>41.766567263088135</c:v>
                </c:pt>
                <c:pt idx="222">
                  <c:v>41.638005301524196</c:v>
                </c:pt>
                <c:pt idx="223">
                  <c:v>41.493373094764742</c:v>
                </c:pt>
                <c:pt idx="224">
                  <c:v>41.380881378396289</c:v>
                </c:pt>
                <c:pt idx="225">
                  <c:v>41.12375745526839</c:v>
                </c:pt>
                <c:pt idx="226">
                  <c:v>40.754141815772037</c:v>
                </c:pt>
                <c:pt idx="227">
                  <c:v>40.705931080185557</c:v>
                </c:pt>
                <c:pt idx="228">
                  <c:v>40.689860834990057</c:v>
                </c:pt>
                <c:pt idx="229">
                  <c:v>40.689860834990057</c:v>
                </c:pt>
                <c:pt idx="230">
                  <c:v>40.65772034459907</c:v>
                </c:pt>
                <c:pt idx="231">
                  <c:v>40.609509609012591</c:v>
                </c:pt>
                <c:pt idx="232">
                  <c:v>40.529158383035117</c:v>
                </c:pt>
                <c:pt idx="233">
                  <c:v>40.480947647448644</c:v>
                </c:pt>
                <c:pt idx="234">
                  <c:v>40.432736911862158</c:v>
                </c:pt>
                <c:pt idx="235">
                  <c:v>40.143472498343272</c:v>
                </c:pt>
                <c:pt idx="236">
                  <c:v>40.014910536779318</c:v>
                </c:pt>
                <c:pt idx="237">
                  <c:v>39.677435387673953</c:v>
                </c:pt>
                <c:pt idx="238">
                  <c:v>39.645294897282966</c:v>
                </c:pt>
                <c:pt idx="239">
                  <c:v>39.51673293571902</c:v>
                </c:pt>
                <c:pt idx="240">
                  <c:v>39.114976805831674</c:v>
                </c:pt>
                <c:pt idx="241">
                  <c:v>39.098906560636188</c:v>
                </c:pt>
                <c:pt idx="242">
                  <c:v>38.922133863485747</c:v>
                </c:pt>
                <c:pt idx="243">
                  <c:v>38.889993373094768</c:v>
                </c:pt>
                <c:pt idx="244">
                  <c:v>38.889993373094761</c:v>
                </c:pt>
                <c:pt idx="245">
                  <c:v>38.857852882703781</c:v>
                </c:pt>
                <c:pt idx="246">
                  <c:v>38.793571901921801</c:v>
                </c:pt>
                <c:pt idx="247">
                  <c:v>38.793571901921801</c:v>
                </c:pt>
                <c:pt idx="248">
                  <c:v>38.761431411530815</c:v>
                </c:pt>
                <c:pt idx="249">
                  <c:v>38.697150430748842</c:v>
                </c:pt>
                <c:pt idx="250">
                  <c:v>38.536447978793895</c:v>
                </c:pt>
                <c:pt idx="251">
                  <c:v>38.508325049701789</c:v>
                </c:pt>
                <c:pt idx="252">
                  <c:v>38.504307488402915</c:v>
                </c:pt>
                <c:pt idx="253">
                  <c:v>38.456096752816435</c:v>
                </c:pt>
                <c:pt idx="254">
                  <c:v>38.343605036447983</c:v>
                </c:pt>
                <c:pt idx="255">
                  <c:v>38.279324055666002</c:v>
                </c:pt>
                <c:pt idx="256">
                  <c:v>38.231113320079523</c:v>
                </c:pt>
                <c:pt idx="257">
                  <c:v>38.182902584493036</c:v>
                </c:pt>
                <c:pt idx="258">
                  <c:v>38.150762094102056</c:v>
                </c:pt>
                <c:pt idx="259">
                  <c:v>38.134691848906563</c:v>
                </c:pt>
                <c:pt idx="260">
                  <c:v>38.102551358515569</c:v>
                </c:pt>
                <c:pt idx="261">
                  <c:v>38.02220013253811</c:v>
                </c:pt>
                <c:pt idx="262">
                  <c:v>37.990059642147116</c:v>
                </c:pt>
                <c:pt idx="263">
                  <c:v>37.84542743538767</c:v>
                </c:pt>
                <c:pt idx="264">
                  <c:v>37.70079522862823</c:v>
                </c:pt>
                <c:pt idx="265">
                  <c:v>37.652584493041751</c:v>
                </c:pt>
                <c:pt idx="266">
                  <c:v>37.507952286282304</c:v>
                </c:pt>
                <c:pt idx="267">
                  <c:v>37.475811795891318</c:v>
                </c:pt>
                <c:pt idx="268">
                  <c:v>37.423583499005971</c:v>
                </c:pt>
                <c:pt idx="269">
                  <c:v>37.379390324718351</c:v>
                </c:pt>
                <c:pt idx="270">
                  <c:v>37.363320079522872</c:v>
                </c:pt>
                <c:pt idx="271">
                  <c:v>37.299039098740884</c:v>
                </c:pt>
                <c:pt idx="272">
                  <c:v>37.266898608349898</c:v>
                </c:pt>
                <c:pt idx="273">
                  <c:v>37.234758117958918</c:v>
                </c:pt>
                <c:pt idx="274">
                  <c:v>37.218687872763425</c:v>
                </c:pt>
                <c:pt idx="275">
                  <c:v>37.138336646785952</c:v>
                </c:pt>
                <c:pt idx="276">
                  <c:v>37.138336646785952</c:v>
                </c:pt>
                <c:pt idx="277">
                  <c:v>37.009774685221998</c:v>
                </c:pt>
                <c:pt idx="278">
                  <c:v>36.945493704440025</c:v>
                </c:pt>
                <c:pt idx="279">
                  <c:v>36.865142478462559</c:v>
                </c:pt>
                <c:pt idx="280">
                  <c:v>36.833001988071572</c:v>
                </c:pt>
                <c:pt idx="281">
                  <c:v>36.784791252485086</c:v>
                </c:pt>
                <c:pt idx="282">
                  <c:v>36.752650762094099</c:v>
                </c:pt>
                <c:pt idx="283">
                  <c:v>36.704440026507612</c:v>
                </c:pt>
                <c:pt idx="284">
                  <c:v>36.656229290921139</c:v>
                </c:pt>
                <c:pt idx="285">
                  <c:v>36.640159045725646</c:v>
                </c:pt>
                <c:pt idx="286">
                  <c:v>36.575878064943666</c:v>
                </c:pt>
                <c:pt idx="287">
                  <c:v>36.366964877402253</c:v>
                </c:pt>
                <c:pt idx="288">
                  <c:v>36.30268389662028</c:v>
                </c:pt>
                <c:pt idx="289">
                  <c:v>36.19019218025182</c:v>
                </c:pt>
                <c:pt idx="290">
                  <c:v>36.141981444665348</c:v>
                </c:pt>
                <c:pt idx="291">
                  <c:v>36.029489728296888</c:v>
                </c:pt>
                <c:pt idx="292">
                  <c:v>35.997349237905894</c:v>
                </c:pt>
                <c:pt idx="293">
                  <c:v>35.900927766732927</c:v>
                </c:pt>
                <c:pt idx="294">
                  <c:v>35.856734592445328</c:v>
                </c:pt>
                <c:pt idx="295">
                  <c:v>35.836646785950961</c:v>
                </c:pt>
                <c:pt idx="296">
                  <c:v>35.772365805168988</c:v>
                </c:pt>
                <c:pt idx="297">
                  <c:v>35.756295559973495</c:v>
                </c:pt>
                <c:pt idx="298">
                  <c:v>35.740225314778002</c:v>
                </c:pt>
                <c:pt idx="299">
                  <c:v>35.675944333996028</c:v>
                </c:pt>
                <c:pt idx="300">
                  <c:v>35.450960901259116</c:v>
                </c:pt>
                <c:pt idx="301">
                  <c:v>35.370609675281642</c:v>
                </c:pt>
                <c:pt idx="302">
                  <c:v>35.322398939695162</c:v>
                </c:pt>
                <c:pt idx="303">
                  <c:v>35.306328694499669</c:v>
                </c:pt>
                <c:pt idx="304">
                  <c:v>35.242047713717696</c:v>
                </c:pt>
                <c:pt idx="305">
                  <c:v>35.129555997349236</c:v>
                </c:pt>
                <c:pt idx="306">
                  <c:v>35.11348575215375</c:v>
                </c:pt>
                <c:pt idx="307">
                  <c:v>35.04920477137177</c:v>
                </c:pt>
                <c:pt idx="308">
                  <c:v>35.033134526176276</c:v>
                </c:pt>
                <c:pt idx="309">
                  <c:v>35.017064280980783</c:v>
                </c:pt>
                <c:pt idx="310">
                  <c:v>35.000994035785297</c:v>
                </c:pt>
                <c:pt idx="311">
                  <c:v>34.984923790589797</c:v>
                </c:pt>
                <c:pt idx="312">
                  <c:v>34.95278330019881</c:v>
                </c:pt>
                <c:pt idx="313">
                  <c:v>34.856361829025843</c:v>
                </c:pt>
                <c:pt idx="314">
                  <c:v>34.759940357852884</c:v>
                </c:pt>
                <c:pt idx="315">
                  <c:v>34.74387011265739</c:v>
                </c:pt>
                <c:pt idx="316">
                  <c:v>34.711729622266404</c:v>
                </c:pt>
                <c:pt idx="317">
                  <c:v>34.695659377070903</c:v>
                </c:pt>
                <c:pt idx="318">
                  <c:v>34.679589131875403</c:v>
                </c:pt>
                <c:pt idx="319">
                  <c:v>34.647448641484424</c:v>
                </c:pt>
                <c:pt idx="320">
                  <c:v>34.518886679920477</c:v>
                </c:pt>
                <c:pt idx="321">
                  <c:v>34.502816434724977</c:v>
                </c:pt>
                <c:pt idx="322">
                  <c:v>34.438535453943011</c:v>
                </c:pt>
                <c:pt idx="323">
                  <c:v>34.422465208747518</c:v>
                </c:pt>
                <c:pt idx="324">
                  <c:v>34.406394963552032</c:v>
                </c:pt>
                <c:pt idx="325">
                  <c:v>34.326043737574551</c:v>
                </c:pt>
                <c:pt idx="326">
                  <c:v>34.293903247183565</c:v>
                </c:pt>
                <c:pt idx="327">
                  <c:v>34.277833001988078</c:v>
                </c:pt>
                <c:pt idx="328">
                  <c:v>34.213552021206098</c:v>
                </c:pt>
                <c:pt idx="329">
                  <c:v>34.197481776010612</c:v>
                </c:pt>
                <c:pt idx="330">
                  <c:v>34.084990059642145</c:v>
                </c:pt>
                <c:pt idx="331">
                  <c:v>33.988568588469178</c:v>
                </c:pt>
                <c:pt idx="332">
                  <c:v>33.988568588469178</c:v>
                </c:pt>
                <c:pt idx="333">
                  <c:v>33.988568588469178</c:v>
                </c:pt>
                <c:pt idx="334">
                  <c:v>33.940357852882713</c:v>
                </c:pt>
                <c:pt idx="335">
                  <c:v>33.940357852882705</c:v>
                </c:pt>
                <c:pt idx="336">
                  <c:v>33.779655400927766</c:v>
                </c:pt>
                <c:pt idx="337">
                  <c:v>33.715374420145793</c:v>
                </c:pt>
                <c:pt idx="338">
                  <c:v>33.715374420145785</c:v>
                </c:pt>
                <c:pt idx="339">
                  <c:v>33.683233929754806</c:v>
                </c:pt>
                <c:pt idx="340">
                  <c:v>33.635023194168326</c:v>
                </c:pt>
                <c:pt idx="341">
                  <c:v>33.570742213386346</c:v>
                </c:pt>
                <c:pt idx="342">
                  <c:v>33.538601722995367</c:v>
                </c:pt>
                <c:pt idx="343">
                  <c:v>33.538601722995352</c:v>
                </c:pt>
                <c:pt idx="344">
                  <c:v>33.538601722995352</c:v>
                </c:pt>
                <c:pt idx="345">
                  <c:v>33.410039761431413</c:v>
                </c:pt>
                <c:pt idx="346">
                  <c:v>33.361829025844926</c:v>
                </c:pt>
                <c:pt idx="347">
                  <c:v>33.34575878064944</c:v>
                </c:pt>
                <c:pt idx="348">
                  <c:v>33.313618290258447</c:v>
                </c:pt>
                <c:pt idx="349">
                  <c:v>33.249337309476473</c:v>
                </c:pt>
                <c:pt idx="350">
                  <c:v>33.249337309476473</c:v>
                </c:pt>
                <c:pt idx="351">
                  <c:v>33.217196819085487</c:v>
                </c:pt>
                <c:pt idx="352">
                  <c:v>33.168986083499007</c:v>
                </c:pt>
                <c:pt idx="353">
                  <c:v>33.12077534791252</c:v>
                </c:pt>
                <c:pt idx="354">
                  <c:v>33.024353876739568</c:v>
                </c:pt>
                <c:pt idx="355">
                  <c:v>33.008283631544067</c:v>
                </c:pt>
                <c:pt idx="356">
                  <c:v>32.944002650762094</c:v>
                </c:pt>
                <c:pt idx="357">
                  <c:v>32.903827037773361</c:v>
                </c:pt>
                <c:pt idx="358">
                  <c:v>32.815440689198148</c:v>
                </c:pt>
                <c:pt idx="359">
                  <c:v>32.799370444002648</c:v>
                </c:pt>
                <c:pt idx="360">
                  <c:v>32.767229953611661</c:v>
                </c:pt>
                <c:pt idx="361">
                  <c:v>32.702948972829688</c:v>
                </c:pt>
                <c:pt idx="362">
                  <c:v>32.670808482438702</c:v>
                </c:pt>
                <c:pt idx="363">
                  <c:v>32.622597746852222</c:v>
                </c:pt>
                <c:pt idx="364">
                  <c:v>32.590457256461235</c:v>
                </c:pt>
                <c:pt idx="365">
                  <c:v>32.510106030483762</c:v>
                </c:pt>
                <c:pt idx="366">
                  <c:v>32.381544068919816</c:v>
                </c:pt>
                <c:pt idx="367">
                  <c:v>32.349403578528836</c:v>
                </c:pt>
                <c:pt idx="368">
                  <c:v>32.333333333333336</c:v>
                </c:pt>
                <c:pt idx="369">
                  <c:v>32.317263088137842</c:v>
                </c:pt>
                <c:pt idx="370">
                  <c:v>32.269052352551363</c:v>
                </c:pt>
                <c:pt idx="371">
                  <c:v>32.15656063618291</c:v>
                </c:pt>
                <c:pt idx="372">
                  <c:v>32.140490390987409</c:v>
                </c:pt>
                <c:pt idx="373">
                  <c:v>32.044068919814443</c:v>
                </c:pt>
                <c:pt idx="374">
                  <c:v>32.011928429423456</c:v>
                </c:pt>
                <c:pt idx="375">
                  <c:v>31.931577203445986</c:v>
                </c:pt>
                <c:pt idx="376">
                  <c:v>31.835155732273027</c:v>
                </c:pt>
                <c:pt idx="377">
                  <c:v>31.78694499668655</c:v>
                </c:pt>
                <c:pt idx="378">
                  <c:v>31.78694499668655</c:v>
                </c:pt>
                <c:pt idx="379">
                  <c:v>31.786944996686547</c:v>
                </c:pt>
                <c:pt idx="380">
                  <c:v>31.754804506295564</c:v>
                </c:pt>
                <c:pt idx="381">
                  <c:v>31.706593770709077</c:v>
                </c:pt>
                <c:pt idx="382">
                  <c:v>31.706593770709077</c:v>
                </c:pt>
                <c:pt idx="383">
                  <c:v>31.610172299536114</c:v>
                </c:pt>
                <c:pt idx="384">
                  <c:v>31.578031809145127</c:v>
                </c:pt>
                <c:pt idx="385">
                  <c:v>31.401259111994698</c:v>
                </c:pt>
                <c:pt idx="386">
                  <c:v>31.369118621603715</c:v>
                </c:pt>
                <c:pt idx="387">
                  <c:v>31.336978131212724</c:v>
                </c:pt>
                <c:pt idx="388">
                  <c:v>31.256626905235262</c:v>
                </c:pt>
                <c:pt idx="389">
                  <c:v>31.192345924453281</c:v>
                </c:pt>
                <c:pt idx="390">
                  <c:v>31.160205434062295</c:v>
                </c:pt>
                <c:pt idx="391">
                  <c:v>31.160205434062295</c:v>
                </c:pt>
                <c:pt idx="392">
                  <c:v>31.128064943671301</c:v>
                </c:pt>
                <c:pt idx="393">
                  <c:v>31.079854208084818</c:v>
                </c:pt>
                <c:pt idx="394">
                  <c:v>30.999502982107355</c:v>
                </c:pt>
                <c:pt idx="395">
                  <c:v>30.967362491716372</c:v>
                </c:pt>
                <c:pt idx="396">
                  <c:v>30.967362491716372</c:v>
                </c:pt>
                <c:pt idx="397">
                  <c:v>30.951292246520879</c:v>
                </c:pt>
                <c:pt idx="398">
                  <c:v>30.935222001325382</c:v>
                </c:pt>
                <c:pt idx="399">
                  <c:v>30.919151756129892</c:v>
                </c:pt>
                <c:pt idx="400">
                  <c:v>30.806660039761436</c:v>
                </c:pt>
                <c:pt idx="401">
                  <c:v>30.613817097415509</c:v>
                </c:pt>
                <c:pt idx="402">
                  <c:v>30.53346587143804</c:v>
                </c:pt>
                <c:pt idx="403">
                  <c:v>30.485255135851556</c:v>
                </c:pt>
                <c:pt idx="404">
                  <c:v>30.469184890656067</c:v>
                </c:pt>
                <c:pt idx="405">
                  <c:v>30.469184890656067</c:v>
                </c:pt>
                <c:pt idx="406">
                  <c:v>30.45311464546057</c:v>
                </c:pt>
                <c:pt idx="407">
                  <c:v>30.45311464546057</c:v>
                </c:pt>
                <c:pt idx="408">
                  <c:v>30.420974155069583</c:v>
                </c:pt>
                <c:pt idx="409">
                  <c:v>30.420974155069583</c:v>
                </c:pt>
                <c:pt idx="410">
                  <c:v>30.404903909874093</c:v>
                </c:pt>
                <c:pt idx="411">
                  <c:v>30.388833664678597</c:v>
                </c:pt>
                <c:pt idx="412">
                  <c:v>30.308482438701123</c:v>
                </c:pt>
                <c:pt idx="413">
                  <c:v>30.27634194831014</c:v>
                </c:pt>
                <c:pt idx="414">
                  <c:v>30.276341948310133</c:v>
                </c:pt>
                <c:pt idx="415">
                  <c:v>30.163850231941684</c:v>
                </c:pt>
                <c:pt idx="416">
                  <c:v>30.115639496355207</c:v>
                </c:pt>
                <c:pt idx="417">
                  <c:v>30.115639496355197</c:v>
                </c:pt>
                <c:pt idx="418">
                  <c:v>30.05135851557322</c:v>
                </c:pt>
                <c:pt idx="419">
                  <c:v>29.906726308813788</c:v>
                </c:pt>
                <c:pt idx="420">
                  <c:v>29.890656063618291</c:v>
                </c:pt>
                <c:pt idx="421">
                  <c:v>29.890656063618291</c:v>
                </c:pt>
                <c:pt idx="422">
                  <c:v>29.874585818422791</c:v>
                </c:pt>
                <c:pt idx="423">
                  <c:v>29.842445328031808</c:v>
                </c:pt>
                <c:pt idx="424">
                  <c:v>29.713883366467861</c:v>
                </c:pt>
                <c:pt idx="425">
                  <c:v>29.665672630881382</c:v>
                </c:pt>
                <c:pt idx="426">
                  <c:v>29.665672630881382</c:v>
                </c:pt>
                <c:pt idx="427">
                  <c:v>29.649602385685892</c:v>
                </c:pt>
                <c:pt idx="428">
                  <c:v>29.649602385685881</c:v>
                </c:pt>
                <c:pt idx="429">
                  <c:v>29.649602385685881</c:v>
                </c:pt>
                <c:pt idx="430">
                  <c:v>29.617461895294898</c:v>
                </c:pt>
                <c:pt idx="431">
                  <c:v>29.585321404903908</c:v>
                </c:pt>
                <c:pt idx="432">
                  <c:v>29.569251159708415</c:v>
                </c:pt>
                <c:pt idx="433">
                  <c:v>29.521040424121939</c:v>
                </c:pt>
                <c:pt idx="434">
                  <c:v>29.488899933730949</c:v>
                </c:pt>
                <c:pt idx="435">
                  <c:v>29.456759443339966</c:v>
                </c:pt>
                <c:pt idx="436">
                  <c:v>29.440689198144465</c:v>
                </c:pt>
                <c:pt idx="437">
                  <c:v>29.376408217362492</c:v>
                </c:pt>
                <c:pt idx="438">
                  <c:v>29.360337972166999</c:v>
                </c:pt>
                <c:pt idx="439">
                  <c:v>29.360337972166999</c:v>
                </c:pt>
                <c:pt idx="440">
                  <c:v>29.312127236580512</c:v>
                </c:pt>
                <c:pt idx="441">
                  <c:v>29.296056991385022</c:v>
                </c:pt>
                <c:pt idx="442">
                  <c:v>29.231776010603046</c:v>
                </c:pt>
                <c:pt idx="443">
                  <c:v>29.215705765407556</c:v>
                </c:pt>
                <c:pt idx="444">
                  <c:v>29.199635520212066</c:v>
                </c:pt>
                <c:pt idx="445">
                  <c:v>29.199635520212059</c:v>
                </c:pt>
                <c:pt idx="446">
                  <c:v>29.167495029821072</c:v>
                </c:pt>
                <c:pt idx="447">
                  <c:v>29.103214049039103</c:v>
                </c:pt>
                <c:pt idx="448">
                  <c:v>29.087143803843606</c:v>
                </c:pt>
                <c:pt idx="449">
                  <c:v>29.071073558648113</c:v>
                </c:pt>
                <c:pt idx="450">
                  <c:v>29.071073558648106</c:v>
                </c:pt>
                <c:pt idx="451">
                  <c:v>29.055003313452623</c:v>
                </c:pt>
                <c:pt idx="452">
                  <c:v>29.038933068257123</c:v>
                </c:pt>
                <c:pt idx="453">
                  <c:v>29.00679257786614</c:v>
                </c:pt>
                <c:pt idx="454">
                  <c:v>28.990722332670639</c:v>
                </c:pt>
                <c:pt idx="455">
                  <c:v>28.92644135188867</c:v>
                </c:pt>
                <c:pt idx="456">
                  <c:v>28.910371106693169</c:v>
                </c:pt>
                <c:pt idx="457">
                  <c:v>28.87823061630219</c:v>
                </c:pt>
                <c:pt idx="458">
                  <c:v>28.813949635520213</c:v>
                </c:pt>
                <c:pt idx="459">
                  <c:v>28.797879390324717</c:v>
                </c:pt>
                <c:pt idx="460">
                  <c:v>28.781809145129223</c:v>
                </c:pt>
                <c:pt idx="461">
                  <c:v>28.63717693836978</c:v>
                </c:pt>
                <c:pt idx="462">
                  <c:v>28.492544731610337</c:v>
                </c:pt>
                <c:pt idx="463">
                  <c:v>28.476474486414844</c:v>
                </c:pt>
                <c:pt idx="464">
                  <c:v>28.412193505632871</c:v>
                </c:pt>
                <c:pt idx="465">
                  <c:v>28.347912524850898</c:v>
                </c:pt>
                <c:pt idx="466">
                  <c:v>28.347912524850891</c:v>
                </c:pt>
                <c:pt idx="467">
                  <c:v>28.315772034459908</c:v>
                </c:pt>
                <c:pt idx="468">
                  <c:v>28.267561298873428</c:v>
                </c:pt>
                <c:pt idx="469">
                  <c:v>28.138999337309482</c:v>
                </c:pt>
                <c:pt idx="470">
                  <c:v>28.122929092113981</c:v>
                </c:pt>
                <c:pt idx="471">
                  <c:v>28.122929092113981</c:v>
                </c:pt>
                <c:pt idx="472">
                  <c:v>28.106858846918492</c:v>
                </c:pt>
                <c:pt idx="473">
                  <c:v>28.106858846918485</c:v>
                </c:pt>
                <c:pt idx="474">
                  <c:v>28.042577866136511</c:v>
                </c:pt>
                <c:pt idx="475">
                  <c:v>28.042577866136511</c:v>
                </c:pt>
                <c:pt idx="476">
                  <c:v>28.026507620941022</c:v>
                </c:pt>
                <c:pt idx="477">
                  <c:v>27.962226640159045</c:v>
                </c:pt>
                <c:pt idx="478">
                  <c:v>27.962226640159045</c:v>
                </c:pt>
                <c:pt idx="479">
                  <c:v>27.914015904572558</c:v>
                </c:pt>
                <c:pt idx="480">
                  <c:v>27.849734923790592</c:v>
                </c:pt>
                <c:pt idx="481">
                  <c:v>27.833664678595095</c:v>
                </c:pt>
                <c:pt idx="482">
                  <c:v>27.785453943008619</c:v>
                </c:pt>
                <c:pt idx="483">
                  <c:v>27.785453943008612</c:v>
                </c:pt>
                <c:pt idx="484">
                  <c:v>27.785453943008612</c:v>
                </c:pt>
                <c:pt idx="485">
                  <c:v>27.753313452617629</c:v>
                </c:pt>
                <c:pt idx="486">
                  <c:v>27.689032471835652</c:v>
                </c:pt>
                <c:pt idx="487">
                  <c:v>27.640821736249176</c:v>
                </c:pt>
                <c:pt idx="488">
                  <c:v>27.624751491053676</c:v>
                </c:pt>
                <c:pt idx="489">
                  <c:v>27.496189529489733</c:v>
                </c:pt>
                <c:pt idx="490">
                  <c:v>27.480119284294236</c:v>
                </c:pt>
                <c:pt idx="491">
                  <c:v>27.4399436713055</c:v>
                </c:pt>
                <c:pt idx="492">
                  <c:v>27.3796802518224</c:v>
                </c:pt>
                <c:pt idx="493">
                  <c:v>27.33548707753479</c:v>
                </c:pt>
                <c:pt idx="494">
                  <c:v>27.319416832339297</c:v>
                </c:pt>
                <c:pt idx="495">
                  <c:v>27.27924121935056</c:v>
                </c:pt>
                <c:pt idx="496">
                  <c:v>27.222995361166337</c:v>
                </c:pt>
                <c:pt idx="497">
                  <c:v>27.174784625579861</c:v>
                </c:pt>
                <c:pt idx="498">
                  <c:v>27.174784625579861</c:v>
                </c:pt>
                <c:pt idx="499">
                  <c:v>27.15871438038436</c:v>
                </c:pt>
                <c:pt idx="500">
                  <c:v>27.062292909211397</c:v>
                </c:pt>
                <c:pt idx="501">
                  <c:v>26.965871438038437</c:v>
                </c:pt>
                <c:pt idx="502">
                  <c:v>26.933730947647447</c:v>
                </c:pt>
                <c:pt idx="503">
                  <c:v>26.933730947647447</c:v>
                </c:pt>
                <c:pt idx="504">
                  <c:v>26.917660702451954</c:v>
                </c:pt>
                <c:pt idx="505">
                  <c:v>26.821239231278991</c:v>
                </c:pt>
                <c:pt idx="506">
                  <c:v>26.756958250497018</c:v>
                </c:pt>
                <c:pt idx="507">
                  <c:v>26.692677269715048</c:v>
                </c:pt>
                <c:pt idx="508">
                  <c:v>26.676607024519551</c:v>
                </c:pt>
                <c:pt idx="509">
                  <c:v>26.548045062955605</c:v>
                </c:pt>
                <c:pt idx="510">
                  <c:v>26.548045062955602</c:v>
                </c:pt>
                <c:pt idx="511">
                  <c:v>26.515904572564612</c:v>
                </c:pt>
                <c:pt idx="512">
                  <c:v>26.483764082173625</c:v>
                </c:pt>
                <c:pt idx="513">
                  <c:v>26.483764082173625</c:v>
                </c:pt>
                <c:pt idx="514">
                  <c:v>26.451623591782639</c:v>
                </c:pt>
                <c:pt idx="515">
                  <c:v>26.451623591782639</c:v>
                </c:pt>
                <c:pt idx="516">
                  <c:v>26.451623591782639</c:v>
                </c:pt>
                <c:pt idx="517">
                  <c:v>26.435553346587142</c:v>
                </c:pt>
                <c:pt idx="518">
                  <c:v>26.435553346587142</c:v>
                </c:pt>
                <c:pt idx="519">
                  <c:v>26.355202120609675</c:v>
                </c:pt>
                <c:pt idx="520">
                  <c:v>26.194499668654739</c:v>
                </c:pt>
                <c:pt idx="521">
                  <c:v>26.146288933068259</c:v>
                </c:pt>
                <c:pt idx="522">
                  <c:v>26.146288933068259</c:v>
                </c:pt>
                <c:pt idx="523">
                  <c:v>26.098078197481772</c:v>
                </c:pt>
                <c:pt idx="524">
                  <c:v>26.033797216699799</c:v>
                </c:pt>
                <c:pt idx="525">
                  <c:v>25.985586481113323</c:v>
                </c:pt>
                <c:pt idx="526">
                  <c:v>25.985586481113316</c:v>
                </c:pt>
                <c:pt idx="527">
                  <c:v>25.905235255135846</c:v>
                </c:pt>
                <c:pt idx="528">
                  <c:v>25.873094764744867</c:v>
                </c:pt>
                <c:pt idx="529">
                  <c:v>25.873094764744863</c:v>
                </c:pt>
                <c:pt idx="530">
                  <c:v>25.824884029158383</c:v>
                </c:pt>
                <c:pt idx="531">
                  <c:v>25.792743538767397</c:v>
                </c:pt>
                <c:pt idx="532">
                  <c:v>25.79274353876739</c:v>
                </c:pt>
                <c:pt idx="533">
                  <c:v>25.712392312789927</c:v>
                </c:pt>
                <c:pt idx="534">
                  <c:v>25.672216699801194</c:v>
                </c:pt>
                <c:pt idx="535">
                  <c:v>25.664181577203443</c:v>
                </c:pt>
                <c:pt idx="536">
                  <c:v>25.64811133200795</c:v>
                </c:pt>
                <c:pt idx="537">
                  <c:v>25.59990059642147</c:v>
                </c:pt>
                <c:pt idx="538">
                  <c:v>25.591865473823724</c:v>
                </c:pt>
                <c:pt idx="539">
                  <c:v>25.535619615639501</c:v>
                </c:pt>
                <c:pt idx="540">
                  <c:v>25.535619615639501</c:v>
                </c:pt>
                <c:pt idx="541">
                  <c:v>25.503479125248507</c:v>
                </c:pt>
                <c:pt idx="542">
                  <c:v>25.487408880053021</c:v>
                </c:pt>
                <c:pt idx="543">
                  <c:v>25.487408880053014</c:v>
                </c:pt>
                <c:pt idx="544">
                  <c:v>25.455268389662027</c:v>
                </c:pt>
                <c:pt idx="545">
                  <c:v>25.439198144466538</c:v>
                </c:pt>
                <c:pt idx="546">
                  <c:v>25.407057654075548</c:v>
                </c:pt>
                <c:pt idx="547">
                  <c:v>25.390987408880054</c:v>
                </c:pt>
                <c:pt idx="548">
                  <c:v>25.326706428098078</c:v>
                </c:pt>
                <c:pt idx="549">
                  <c:v>25.310636182902584</c:v>
                </c:pt>
                <c:pt idx="550">
                  <c:v>25.230284956925114</c:v>
                </c:pt>
                <c:pt idx="551">
                  <c:v>25.214214711729625</c:v>
                </c:pt>
                <c:pt idx="552">
                  <c:v>25.214214711729621</c:v>
                </c:pt>
                <c:pt idx="553">
                  <c:v>25.149933730947648</c:v>
                </c:pt>
                <c:pt idx="554">
                  <c:v>25.117793240556662</c:v>
                </c:pt>
                <c:pt idx="555">
                  <c:v>25.069582504970178</c:v>
                </c:pt>
                <c:pt idx="556">
                  <c:v>25.037442014579195</c:v>
                </c:pt>
                <c:pt idx="557">
                  <c:v>25.029406891981441</c:v>
                </c:pt>
                <c:pt idx="558">
                  <c:v>25.005301524188205</c:v>
                </c:pt>
                <c:pt idx="559">
                  <c:v>24.941020543406232</c:v>
                </c:pt>
                <c:pt idx="560">
                  <c:v>24.860669317428759</c:v>
                </c:pt>
                <c:pt idx="561">
                  <c:v>24.828528827037772</c:v>
                </c:pt>
                <c:pt idx="562">
                  <c:v>24.796388336646785</c:v>
                </c:pt>
                <c:pt idx="563">
                  <c:v>24.780318091451289</c:v>
                </c:pt>
                <c:pt idx="564">
                  <c:v>24.748177601060306</c:v>
                </c:pt>
                <c:pt idx="565">
                  <c:v>24.748177601060306</c:v>
                </c:pt>
                <c:pt idx="566">
                  <c:v>24.732107355864812</c:v>
                </c:pt>
                <c:pt idx="567">
                  <c:v>24.651756129887342</c:v>
                </c:pt>
                <c:pt idx="568">
                  <c:v>24.635685884691853</c:v>
                </c:pt>
                <c:pt idx="569">
                  <c:v>24.619615639496356</c:v>
                </c:pt>
                <c:pt idx="570">
                  <c:v>24.607562955599736</c:v>
                </c:pt>
                <c:pt idx="571">
                  <c:v>24.603545394300859</c:v>
                </c:pt>
                <c:pt idx="572">
                  <c:v>24.571404903909869</c:v>
                </c:pt>
                <c:pt idx="573">
                  <c:v>24.555334658714383</c:v>
                </c:pt>
                <c:pt idx="574">
                  <c:v>24.53926441351889</c:v>
                </c:pt>
                <c:pt idx="575">
                  <c:v>24.507123923127899</c:v>
                </c:pt>
                <c:pt idx="576">
                  <c:v>24.33035122597747</c:v>
                </c:pt>
                <c:pt idx="577">
                  <c:v>24.330351225977463</c:v>
                </c:pt>
                <c:pt idx="578">
                  <c:v>24.266070245195493</c:v>
                </c:pt>
                <c:pt idx="579">
                  <c:v>24.217859509609013</c:v>
                </c:pt>
                <c:pt idx="580">
                  <c:v>24.201789264413517</c:v>
                </c:pt>
                <c:pt idx="581">
                  <c:v>24.169648774022527</c:v>
                </c:pt>
                <c:pt idx="582">
                  <c:v>24.137508283631544</c:v>
                </c:pt>
                <c:pt idx="583">
                  <c:v>24.12143803843605</c:v>
                </c:pt>
                <c:pt idx="584">
                  <c:v>23.992876076872101</c:v>
                </c:pt>
                <c:pt idx="585">
                  <c:v>23.992876076872101</c:v>
                </c:pt>
                <c:pt idx="586">
                  <c:v>23.92859509609012</c:v>
                </c:pt>
                <c:pt idx="587">
                  <c:v>23.848243870112658</c:v>
                </c:pt>
                <c:pt idx="588">
                  <c:v>23.848243870112658</c:v>
                </c:pt>
                <c:pt idx="589">
                  <c:v>23.783962889330684</c:v>
                </c:pt>
                <c:pt idx="590">
                  <c:v>23.735752153744201</c:v>
                </c:pt>
                <c:pt idx="591">
                  <c:v>23.671471172962224</c:v>
                </c:pt>
                <c:pt idx="592">
                  <c:v>23.494698475811798</c:v>
                </c:pt>
                <c:pt idx="593">
                  <c:v>23.478628230616298</c:v>
                </c:pt>
                <c:pt idx="594">
                  <c:v>23.462557985420812</c:v>
                </c:pt>
                <c:pt idx="595">
                  <c:v>23.446487740225315</c:v>
                </c:pt>
                <c:pt idx="596">
                  <c:v>23.430417495029825</c:v>
                </c:pt>
                <c:pt idx="597">
                  <c:v>23.382206759443342</c:v>
                </c:pt>
                <c:pt idx="598">
                  <c:v>23.285785288270379</c:v>
                </c:pt>
                <c:pt idx="599">
                  <c:v>23.285785288270375</c:v>
                </c:pt>
                <c:pt idx="600">
                  <c:v>23.269715043074882</c:v>
                </c:pt>
                <c:pt idx="601">
                  <c:v>23.237574552683895</c:v>
                </c:pt>
                <c:pt idx="602">
                  <c:v>23.173293571901919</c:v>
                </c:pt>
                <c:pt idx="603">
                  <c:v>23.157223326706426</c:v>
                </c:pt>
                <c:pt idx="604">
                  <c:v>23.141153081510932</c:v>
                </c:pt>
                <c:pt idx="605">
                  <c:v>22.980450629556</c:v>
                </c:pt>
                <c:pt idx="606">
                  <c:v>22.980450629556</c:v>
                </c:pt>
                <c:pt idx="607">
                  <c:v>22.960362823061629</c:v>
                </c:pt>
                <c:pt idx="608">
                  <c:v>22.948310139165013</c:v>
                </c:pt>
                <c:pt idx="609">
                  <c:v>22.916169648774027</c:v>
                </c:pt>
                <c:pt idx="610">
                  <c:v>22.90009940357853</c:v>
                </c:pt>
                <c:pt idx="611">
                  <c:v>22.81974817760106</c:v>
                </c:pt>
                <c:pt idx="612">
                  <c:v>22.803677932405563</c:v>
                </c:pt>
                <c:pt idx="613">
                  <c:v>22.707256461232607</c:v>
                </c:pt>
                <c:pt idx="614">
                  <c:v>22.707256461232607</c:v>
                </c:pt>
                <c:pt idx="615">
                  <c:v>22.610834990059647</c:v>
                </c:pt>
                <c:pt idx="616">
                  <c:v>22.466202783300197</c:v>
                </c:pt>
                <c:pt idx="617">
                  <c:v>22.450132538104707</c:v>
                </c:pt>
                <c:pt idx="618">
                  <c:v>22.450132538104707</c:v>
                </c:pt>
                <c:pt idx="619">
                  <c:v>22.450132538104704</c:v>
                </c:pt>
                <c:pt idx="620">
                  <c:v>22.434062292909211</c:v>
                </c:pt>
                <c:pt idx="621">
                  <c:v>22.385851557322727</c:v>
                </c:pt>
                <c:pt idx="622">
                  <c:v>22.289430086149768</c:v>
                </c:pt>
                <c:pt idx="623">
                  <c:v>22.257289595758781</c:v>
                </c:pt>
                <c:pt idx="624">
                  <c:v>22.257289595758781</c:v>
                </c:pt>
                <c:pt idx="625">
                  <c:v>22.241219350563288</c:v>
                </c:pt>
                <c:pt idx="626">
                  <c:v>22.241219350563288</c:v>
                </c:pt>
                <c:pt idx="627">
                  <c:v>22.225149105367798</c:v>
                </c:pt>
                <c:pt idx="628">
                  <c:v>22.128727634194831</c:v>
                </c:pt>
                <c:pt idx="629">
                  <c:v>22.128727634194831</c:v>
                </c:pt>
                <c:pt idx="630">
                  <c:v>22.064446653412855</c:v>
                </c:pt>
                <c:pt idx="631">
                  <c:v>21.951954937044402</c:v>
                </c:pt>
                <c:pt idx="632">
                  <c:v>21.935884691848905</c:v>
                </c:pt>
                <c:pt idx="633">
                  <c:v>21.903744201457922</c:v>
                </c:pt>
                <c:pt idx="634">
                  <c:v>21.903744201457922</c:v>
                </c:pt>
                <c:pt idx="635">
                  <c:v>21.903744201457918</c:v>
                </c:pt>
                <c:pt idx="636">
                  <c:v>21.887673956262429</c:v>
                </c:pt>
                <c:pt idx="637">
                  <c:v>21.871603711066935</c:v>
                </c:pt>
                <c:pt idx="638">
                  <c:v>21.871603711066928</c:v>
                </c:pt>
                <c:pt idx="639">
                  <c:v>21.855533465871439</c:v>
                </c:pt>
                <c:pt idx="640">
                  <c:v>21.855533465871439</c:v>
                </c:pt>
                <c:pt idx="641">
                  <c:v>21.807322730284955</c:v>
                </c:pt>
                <c:pt idx="642">
                  <c:v>21.759111994698479</c:v>
                </c:pt>
                <c:pt idx="643">
                  <c:v>21.726971504307489</c:v>
                </c:pt>
                <c:pt idx="644">
                  <c:v>21.710901259111999</c:v>
                </c:pt>
                <c:pt idx="645">
                  <c:v>21.710901259111996</c:v>
                </c:pt>
                <c:pt idx="646">
                  <c:v>21.630550033134526</c:v>
                </c:pt>
                <c:pt idx="647">
                  <c:v>21.614479787939029</c:v>
                </c:pt>
                <c:pt idx="648">
                  <c:v>21.50198807157058</c:v>
                </c:pt>
                <c:pt idx="649">
                  <c:v>21.485917826375086</c:v>
                </c:pt>
                <c:pt idx="650">
                  <c:v>21.389496355202123</c:v>
                </c:pt>
                <c:pt idx="651">
                  <c:v>21.37342611000663</c:v>
                </c:pt>
                <c:pt idx="652">
                  <c:v>21.34128561961564</c:v>
                </c:pt>
                <c:pt idx="653">
                  <c:v>21.309145129224653</c:v>
                </c:pt>
                <c:pt idx="654">
                  <c:v>21.27700463883366</c:v>
                </c:pt>
                <c:pt idx="655">
                  <c:v>21.244864148442677</c:v>
                </c:pt>
                <c:pt idx="656">
                  <c:v>21.22879390324719</c:v>
                </c:pt>
                <c:pt idx="657">
                  <c:v>21.148442677269713</c:v>
                </c:pt>
                <c:pt idx="658">
                  <c:v>21.100231941683237</c:v>
                </c:pt>
                <c:pt idx="659">
                  <c:v>21.068091451292251</c:v>
                </c:pt>
                <c:pt idx="660">
                  <c:v>20.987740225314781</c:v>
                </c:pt>
                <c:pt idx="661">
                  <c:v>20.987740225314777</c:v>
                </c:pt>
                <c:pt idx="662">
                  <c:v>20.955599734923794</c:v>
                </c:pt>
                <c:pt idx="663">
                  <c:v>20.955599734923794</c:v>
                </c:pt>
                <c:pt idx="664">
                  <c:v>20.871230947647447</c:v>
                </c:pt>
                <c:pt idx="665">
                  <c:v>20.843108018555334</c:v>
                </c:pt>
                <c:pt idx="666">
                  <c:v>20.827037773359841</c:v>
                </c:pt>
                <c:pt idx="667">
                  <c:v>20.810967528164344</c:v>
                </c:pt>
                <c:pt idx="668">
                  <c:v>20.778827037773361</c:v>
                </c:pt>
                <c:pt idx="669">
                  <c:v>20.634194831013918</c:v>
                </c:pt>
                <c:pt idx="670">
                  <c:v>20.618124585818428</c:v>
                </c:pt>
                <c:pt idx="671">
                  <c:v>20.602054340622928</c:v>
                </c:pt>
                <c:pt idx="672">
                  <c:v>20.537773359840955</c:v>
                </c:pt>
                <c:pt idx="673">
                  <c:v>20.393141153081512</c:v>
                </c:pt>
                <c:pt idx="674">
                  <c:v>20.393141153081512</c:v>
                </c:pt>
                <c:pt idx="675">
                  <c:v>20.248508946322069</c:v>
                </c:pt>
                <c:pt idx="676">
                  <c:v>20.248508946322069</c:v>
                </c:pt>
                <c:pt idx="677">
                  <c:v>20.119946984758119</c:v>
                </c:pt>
                <c:pt idx="678">
                  <c:v>20.119946984758119</c:v>
                </c:pt>
                <c:pt idx="679">
                  <c:v>20.023525513585152</c:v>
                </c:pt>
                <c:pt idx="680">
                  <c:v>19.991385023194169</c:v>
                </c:pt>
                <c:pt idx="681">
                  <c:v>19.927104042412193</c:v>
                </c:pt>
                <c:pt idx="682">
                  <c:v>19.907016235917823</c:v>
                </c:pt>
                <c:pt idx="683">
                  <c:v>19.894963552021206</c:v>
                </c:pt>
                <c:pt idx="684">
                  <c:v>19.878893306825709</c:v>
                </c:pt>
                <c:pt idx="685">
                  <c:v>19.862823061630216</c:v>
                </c:pt>
                <c:pt idx="686">
                  <c:v>19.80657720344599</c:v>
                </c:pt>
                <c:pt idx="687">
                  <c:v>19.750331345261763</c:v>
                </c:pt>
                <c:pt idx="688">
                  <c:v>19.68605036447979</c:v>
                </c:pt>
                <c:pt idx="689">
                  <c:v>19.686050364479787</c:v>
                </c:pt>
                <c:pt idx="690">
                  <c:v>19.669980119284293</c:v>
                </c:pt>
                <c:pt idx="691">
                  <c:v>19.52534791252485</c:v>
                </c:pt>
                <c:pt idx="692">
                  <c:v>19.444996686547384</c:v>
                </c:pt>
                <c:pt idx="693">
                  <c:v>19.428926441351891</c:v>
                </c:pt>
                <c:pt idx="694">
                  <c:v>19.380715705765407</c:v>
                </c:pt>
                <c:pt idx="695">
                  <c:v>19.380715705765407</c:v>
                </c:pt>
                <c:pt idx="696">
                  <c:v>19.380715705765407</c:v>
                </c:pt>
                <c:pt idx="697">
                  <c:v>19.220013253810468</c:v>
                </c:pt>
                <c:pt idx="698">
                  <c:v>19.187872763419485</c:v>
                </c:pt>
                <c:pt idx="699">
                  <c:v>19.155732273028502</c:v>
                </c:pt>
                <c:pt idx="700">
                  <c:v>19.075381047051028</c:v>
                </c:pt>
                <c:pt idx="701">
                  <c:v>18.914678595096092</c:v>
                </c:pt>
                <c:pt idx="702">
                  <c:v>18.882538104705102</c:v>
                </c:pt>
                <c:pt idx="703">
                  <c:v>18.882538104705102</c:v>
                </c:pt>
                <c:pt idx="704">
                  <c:v>18.834327369118625</c:v>
                </c:pt>
                <c:pt idx="705">
                  <c:v>18.802186878727632</c:v>
                </c:pt>
                <c:pt idx="706">
                  <c:v>18.770046388336649</c:v>
                </c:pt>
                <c:pt idx="707">
                  <c:v>18.770046388336649</c:v>
                </c:pt>
                <c:pt idx="708">
                  <c:v>18.737905897945659</c:v>
                </c:pt>
                <c:pt idx="709">
                  <c:v>18.705765407554676</c:v>
                </c:pt>
                <c:pt idx="710">
                  <c:v>18.705765407554676</c:v>
                </c:pt>
                <c:pt idx="711">
                  <c:v>18.689695162359179</c:v>
                </c:pt>
                <c:pt idx="712">
                  <c:v>18.657554671968196</c:v>
                </c:pt>
                <c:pt idx="713">
                  <c:v>18.657554671968189</c:v>
                </c:pt>
                <c:pt idx="714">
                  <c:v>18.641484426772699</c:v>
                </c:pt>
                <c:pt idx="715">
                  <c:v>18.641484426772699</c:v>
                </c:pt>
                <c:pt idx="716">
                  <c:v>18.625414181577202</c:v>
                </c:pt>
                <c:pt idx="717">
                  <c:v>18.593273691186219</c:v>
                </c:pt>
                <c:pt idx="718">
                  <c:v>18.593273691186216</c:v>
                </c:pt>
                <c:pt idx="719">
                  <c:v>18.512922465208749</c:v>
                </c:pt>
                <c:pt idx="720">
                  <c:v>18.496852220013256</c:v>
                </c:pt>
                <c:pt idx="721">
                  <c:v>18.336149768058316</c:v>
                </c:pt>
                <c:pt idx="722">
                  <c:v>18.287939032471836</c:v>
                </c:pt>
                <c:pt idx="723">
                  <c:v>18.255798542080846</c:v>
                </c:pt>
                <c:pt idx="724">
                  <c:v>18.239728296885353</c:v>
                </c:pt>
                <c:pt idx="725">
                  <c:v>18.20758780649437</c:v>
                </c:pt>
                <c:pt idx="726">
                  <c:v>18.111166335321407</c:v>
                </c:pt>
                <c:pt idx="727">
                  <c:v>18.04688535453943</c:v>
                </c:pt>
                <c:pt idx="728">
                  <c:v>17.966534128561964</c:v>
                </c:pt>
                <c:pt idx="729">
                  <c:v>17.918323392975484</c:v>
                </c:pt>
                <c:pt idx="730">
                  <c:v>17.854042412193508</c:v>
                </c:pt>
                <c:pt idx="731">
                  <c:v>17.837972166998014</c:v>
                </c:pt>
                <c:pt idx="732">
                  <c:v>17.821901921802517</c:v>
                </c:pt>
                <c:pt idx="733">
                  <c:v>17.757620941020544</c:v>
                </c:pt>
                <c:pt idx="734">
                  <c:v>17.693339960238568</c:v>
                </c:pt>
                <c:pt idx="735">
                  <c:v>17.596918489065605</c:v>
                </c:pt>
                <c:pt idx="736">
                  <c:v>17.564777998674618</c:v>
                </c:pt>
                <c:pt idx="737">
                  <c:v>17.564777998674618</c:v>
                </c:pt>
                <c:pt idx="738">
                  <c:v>17.548707753479128</c:v>
                </c:pt>
                <c:pt idx="739">
                  <c:v>17.468356527501658</c:v>
                </c:pt>
                <c:pt idx="740">
                  <c:v>17.436216037110672</c:v>
                </c:pt>
                <c:pt idx="741">
                  <c:v>17.420145791915175</c:v>
                </c:pt>
                <c:pt idx="742">
                  <c:v>17.404075546719682</c:v>
                </c:pt>
                <c:pt idx="743">
                  <c:v>17.388005301524188</c:v>
                </c:pt>
                <c:pt idx="744">
                  <c:v>17.307654075546722</c:v>
                </c:pt>
                <c:pt idx="745">
                  <c:v>17.295601391650099</c:v>
                </c:pt>
                <c:pt idx="746">
                  <c:v>17.275513585155732</c:v>
                </c:pt>
                <c:pt idx="747">
                  <c:v>17.211232604373755</c:v>
                </c:pt>
                <c:pt idx="748">
                  <c:v>17.146951623591779</c:v>
                </c:pt>
                <c:pt idx="749">
                  <c:v>17.130881378396289</c:v>
                </c:pt>
                <c:pt idx="750">
                  <c:v>17.114811133200799</c:v>
                </c:pt>
                <c:pt idx="751">
                  <c:v>17.114811133200796</c:v>
                </c:pt>
                <c:pt idx="752">
                  <c:v>17.034459907223329</c:v>
                </c:pt>
                <c:pt idx="753">
                  <c:v>16.954108681245859</c:v>
                </c:pt>
                <c:pt idx="754">
                  <c:v>16.954108681245859</c:v>
                </c:pt>
                <c:pt idx="755">
                  <c:v>16.889827700463883</c:v>
                </c:pt>
                <c:pt idx="756">
                  <c:v>16.889827700463883</c:v>
                </c:pt>
                <c:pt idx="757">
                  <c:v>16.79340622929092</c:v>
                </c:pt>
                <c:pt idx="758">
                  <c:v>16.664844267726973</c:v>
                </c:pt>
                <c:pt idx="759">
                  <c:v>16.61663353214049</c:v>
                </c:pt>
                <c:pt idx="760">
                  <c:v>16.600563286944997</c:v>
                </c:pt>
                <c:pt idx="761">
                  <c:v>16.584493041749504</c:v>
                </c:pt>
                <c:pt idx="762">
                  <c:v>16.552352551358517</c:v>
                </c:pt>
                <c:pt idx="763">
                  <c:v>16.472001325381047</c:v>
                </c:pt>
                <c:pt idx="764">
                  <c:v>16.359509609012594</c:v>
                </c:pt>
                <c:pt idx="765">
                  <c:v>16.359509609012594</c:v>
                </c:pt>
                <c:pt idx="766">
                  <c:v>16.182736911862161</c:v>
                </c:pt>
                <c:pt idx="767">
                  <c:v>16.118455931080188</c:v>
                </c:pt>
                <c:pt idx="768">
                  <c:v>16.118455931080184</c:v>
                </c:pt>
                <c:pt idx="769">
                  <c:v>15.957753479125248</c:v>
                </c:pt>
                <c:pt idx="770">
                  <c:v>15.909542743538768</c:v>
                </c:pt>
                <c:pt idx="771">
                  <c:v>15.523856858846917</c:v>
                </c:pt>
                <c:pt idx="772">
                  <c:v>15.443505632869451</c:v>
                </c:pt>
                <c:pt idx="773">
                  <c:v>15.298873426110006</c:v>
                </c:pt>
                <c:pt idx="774">
                  <c:v>15.286820742213386</c:v>
                </c:pt>
                <c:pt idx="775">
                  <c:v>15.206469516235918</c:v>
                </c:pt>
                <c:pt idx="776">
                  <c:v>15.18638170974155</c:v>
                </c:pt>
                <c:pt idx="777">
                  <c:v>15.138170974155067</c:v>
                </c:pt>
                <c:pt idx="778">
                  <c:v>15.126118290258448</c:v>
                </c:pt>
                <c:pt idx="779">
                  <c:v>15.057819748177604</c:v>
                </c:pt>
                <c:pt idx="780">
                  <c:v>14.961398277004635</c:v>
                </c:pt>
                <c:pt idx="781">
                  <c:v>14.897117296222664</c:v>
                </c:pt>
                <c:pt idx="782">
                  <c:v>14.768555334658718</c:v>
                </c:pt>
                <c:pt idx="783">
                  <c:v>14.575712392312791</c:v>
                </c:pt>
                <c:pt idx="784">
                  <c:v>14.559642147117293</c:v>
                </c:pt>
                <c:pt idx="785">
                  <c:v>14.362781643472498</c:v>
                </c:pt>
                <c:pt idx="786">
                  <c:v>14.029324055666006</c:v>
                </c:pt>
                <c:pt idx="787">
                  <c:v>14.021288933068256</c:v>
                </c:pt>
                <c:pt idx="788">
                  <c:v>13.740059642147118</c:v>
                </c:pt>
                <c:pt idx="789">
                  <c:v>13.679796222664015</c:v>
                </c:pt>
                <c:pt idx="790">
                  <c:v>13.531146454605699</c:v>
                </c:pt>
                <c:pt idx="791">
                  <c:v>13.434724983432737</c:v>
                </c:pt>
                <c:pt idx="792">
                  <c:v>13.081179589131876</c:v>
                </c:pt>
                <c:pt idx="793">
                  <c:v>12.896371769383698</c:v>
                </c:pt>
                <c:pt idx="794">
                  <c:v>12.816020543406228</c:v>
                </c:pt>
                <c:pt idx="795">
                  <c:v>12.735669317428762</c:v>
                </c:pt>
                <c:pt idx="796">
                  <c:v>12.112947316103378</c:v>
                </c:pt>
                <c:pt idx="797">
                  <c:v>11.992420477137177</c:v>
                </c:pt>
                <c:pt idx="798">
                  <c:v>11.530400927766733</c:v>
                </c:pt>
                <c:pt idx="799">
                  <c:v>11.389786282306165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B3-4A35-8128-A1B721843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2161000"/>
        <c:axId val="322161984"/>
      </c:scatterChart>
      <c:valAx>
        <c:axId val="322161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Research</a:t>
                </a:r>
                <a:r>
                  <a:rPr lang="en-IE" baseline="0"/>
                  <a:t> Score</a:t>
                </a:r>
                <a:endParaRPr lang="en-I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161984"/>
        <c:crosses val="autoZero"/>
        <c:crossBetween val="midCat"/>
      </c:valAx>
      <c:valAx>
        <c:axId val="32216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Overall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161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Overall</a:t>
            </a:r>
            <a:r>
              <a:rPr lang="en-US" baseline="0"/>
              <a:t> Score VS Income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WorkingData!$I$1</c:f>
              <c:strCache>
                <c:ptCount val="1"/>
                <c:pt idx="0">
                  <c:v>TotalScore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WorkingData!$F$2:$F$801</c:f>
              <c:numCache>
                <c:formatCode>General</c:formatCode>
                <c:ptCount val="800"/>
                <c:pt idx="0">
                  <c:v>97.8</c:v>
                </c:pt>
                <c:pt idx="1">
                  <c:v>73.099999999999994</c:v>
                </c:pt>
                <c:pt idx="2">
                  <c:v>63.3</c:v>
                </c:pt>
                <c:pt idx="3">
                  <c:v>55</c:v>
                </c:pt>
                <c:pt idx="4">
                  <c:v>95.4</c:v>
                </c:pt>
                <c:pt idx="5">
                  <c:v>45.2</c:v>
                </c:pt>
                <c:pt idx="6">
                  <c:v>52.1</c:v>
                </c:pt>
                <c:pt idx="7">
                  <c:v>53.7</c:v>
                </c:pt>
                <c:pt idx="8">
                  <c:v>80</c:v>
                </c:pt>
                <c:pt idx="9">
                  <c:v>36.6</c:v>
                </c:pt>
                <c:pt idx="10">
                  <c:v>100</c:v>
                </c:pt>
                <c:pt idx="11">
                  <c:v>43.3</c:v>
                </c:pt>
                <c:pt idx="12">
                  <c:v>47.9</c:v>
                </c:pt>
                <c:pt idx="13">
                  <c:v>40.5</c:v>
                </c:pt>
                <c:pt idx="15">
                  <c:v>47.9</c:v>
                </c:pt>
                <c:pt idx="16">
                  <c:v>47.9</c:v>
                </c:pt>
                <c:pt idx="17">
                  <c:v>33.700000000000003</c:v>
                </c:pt>
                <c:pt idx="18">
                  <c:v>49.1</c:v>
                </c:pt>
                <c:pt idx="19">
                  <c:v>100</c:v>
                </c:pt>
                <c:pt idx="20">
                  <c:v>56.3</c:v>
                </c:pt>
                <c:pt idx="21">
                  <c:v>57.5</c:v>
                </c:pt>
                <c:pt idx="22">
                  <c:v>32.200000000000003</c:v>
                </c:pt>
                <c:pt idx="23">
                  <c:v>36.1</c:v>
                </c:pt>
                <c:pt idx="24">
                  <c:v>81.2</c:v>
                </c:pt>
                <c:pt idx="25">
                  <c:v>49.8</c:v>
                </c:pt>
                <c:pt idx="26">
                  <c:v>40.1</c:v>
                </c:pt>
                <c:pt idx="27">
                  <c:v>75.8</c:v>
                </c:pt>
                <c:pt idx="28">
                  <c:v>100</c:v>
                </c:pt>
                <c:pt idx="29">
                  <c:v>30.4</c:v>
                </c:pt>
                <c:pt idx="30">
                  <c:v>65.400000000000006</c:v>
                </c:pt>
                <c:pt idx="31">
                  <c:v>43.1</c:v>
                </c:pt>
                <c:pt idx="32">
                  <c:v>64.599999999999994</c:v>
                </c:pt>
                <c:pt idx="33">
                  <c:v>42.6</c:v>
                </c:pt>
                <c:pt idx="34">
                  <c:v>100</c:v>
                </c:pt>
                <c:pt idx="35">
                  <c:v>52.8</c:v>
                </c:pt>
                <c:pt idx="36">
                  <c:v>68.2</c:v>
                </c:pt>
                <c:pt idx="37">
                  <c:v>40.299999999999997</c:v>
                </c:pt>
                <c:pt idx="38">
                  <c:v>56.7</c:v>
                </c:pt>
                <c:pt idx="39">
                  <c:v>90.4</c:v>
                </c:pt>
                <c:pt idx="40">
                  <c:v>73.7</c:v>
                </c:pt>
                <c:pt idx="41">
                  <c:v>100</c:v>
                </c:pt>
                <c:pt idx="42">
                  <c:v>50.8</c:v>
                </c:pt>
                <c:pt idx="43">
                  <c:v>57.3</c:v>
                </c:pt>
                <c:pt idx="44">
                  <c:v>53.7</c:v>
                </c:pt>
                <c:pt idx="45">
                  <c:v>63.1</c:v>
                </c:pt>
                <c:pt idx="46">
                  <c:v>100</c:v>
                </c:pt>
                <c:pt idx="47">
                  <c:v>100</c:v>
                </c:pt>
                <c:pt idx="48">
                  <c:v>36.1</c:v>
                </c:pt>
                <c:pt idx="49">
                  <c:v>48.5</c:v>
                </c:pt>
                <c:pt idx="50">
                  <c:v>31.4</c:v>
                </c:pt>
                <c:pt idx="51">
                  <c:v>48</c:v>
                </c:pt>
                <c:pt idx="52">
                  <c:v>99.2</c:v>
                </c:pt>
                <c:pt idx="53">
                  <c:v>37.1</c:v>
                </c:pt>
                <c:pt idx="54">
                  <c:v>99.9</c:v>
                </c:pt>
                <c:pt idx="55">
                  <c:v>42</c:v>
                </c:pt>
                <c:pt idx="56">
                  <c:v>72.400000000000006</c:v>
                </c:pt>
                <c:pt idx="57">
                  <c:v>62.8</c:v>
                </c:pt>
                <c:pt idx="58">
                  <c:v>68.099999999999994</c:v>
                </c:pt>
                <c:pt idx="59">
                  <c:v>76.7</c:v>
                </c:pt>
                <c:pt idx="60">
                  <c:v>33.5</c:v>
                </c:pt>
                <c:pt idx="61">
                  <c:v>89.1</c:v>
                </c:pt>
                <c:pt idx="62">
                  <c:v>39.4</c:v>
                </c:pt>
                <c:pt idx="63">
                  <c:v>30.3</c:v>
                </c:pt>
                <c:pt idx="64">
                  <c:v>100</c:v>
                </c:pt>
                <c:pt idx="65">
                  <c:v>98.5</c:v>
                </c:pt>
                <c:pt idx="66">
                  <c:v>49.8</c:v>
                </c:pt>
                <c:pt idx="67">
                  <c:v>38</c:v>
                </c:pt>
                <c:pt idx="68">
                  <c:v>40</c:v>
                </c:pt>
                <c:pt idx="69">
                  <c:v>34.4</c:v>
                </c:pt>
                <c:pt idx="70">
                  <c:v>54.6</c:v>
                </c:pt>
                <c:pt idx="71">
                  <c:v>35.1</c:v>
                </c:pt>
                <c:pt idx="72">
                  <c:v>79.7</c:v>
                </c:pt>
                <c:pt idx="73">
                  <c:v>92.4</c:v>
                </c:pt>
                <c:pt idx="74">
                  <c:v>56.2</c:v>
                </c:pt>
                <c:pt idx="75">
                  <c:v>31.6</c:v>
                </c:pt>
                <c:pt idx="76">
                  <c:v>31.6</c:v>
                </c:pt>
                <c:pt idx="77">
                  <c:v>59.2</c:v>
                </c:pt>
                <c:pt idx="78">
                  <c:v>39.299999999999997</c:v>
                </c:pt>
                <c:pt idx="79">
                  <c:v>37.700000000000003</c:v>
                </c:pt>
                <c:pt idx="80">
                  <c:v>39.5</c:v>
                </c:pt>
                <c:pt idx="81">
                  <c:v>45</c:v>
                </c:pt>
                <c:pt idx="82">
                  <c:v>50</c:v>
                </c:pt>
                <c:pt idx="83">
                  <c:v>100</c:v>
                </c:pt>
                <c:pt idx="84">
                  <c:v>85.4</c:v>
                </c:pt>
                <c:pt idx="85">
                  <c:v>30.6</c:v>
                </c:pt>
                <c:pt idx="86">
                  <c:v>63.2</c:v>
                </c:pt>
                <c:pt idx="87">
                  <c:v>79</c:v>
                </c:pt>
                <c:pt idx="88">
                  <c:v>95.4</c:v>
                </c:pt>
                <c:pt idx="89">
                  <c:v>48.9</c:v>
                </c:pt>
                <c:pt idx="90">
                  <c:v>70.400000000000006</c:v>
                </c:pt>
                <c:pt idx="91">
                  <c:v>53.1</c:v>
                </c:pt>
                <c:pt idx="92">
                  <c:v>31.9</c:v>
                </c:pt>
                <c:pt idx="94">
                  <c:v>80.7</c:v>
                </c:pt>
                <c:pt idx="95">
                  <c:v>88</c:v>
                </c:pt>
                <c:pt idx="96">
                  <c:v>43.4</c:v>
                </c:pt>
                <c:pt idx="97">
                  <c:v>36.799999999999997</c:v>
                </c:pt>
                <c:pt idx="98">
                  <c:v>31.8</c:v>
                </c:pt>
                <c:pt idx="99">
                  <c:v>32.200000000000003</c:v>
                </c:pt>
                <c:pt idx="100">
                  <c:v>99.9</c:v>
                </c:pt>
                <c:pt idx="101">
                  <c:v>82.3</c:v>
                </c:pt>
                <c:pt idx="102">
                  <c:v>41.7</c:v>
                </c:pt>
                <c:pt idx="103">
                  <c:v>40.799999999999997</c:v>
                </c:pt>
                <c:pt idx="104">
                  <c:v>44</c:v>
                </c:pt>
                <c:pt idx="105">
                  <c:v>68.3</c:v>
                </c:pt>
                <c:pt idx="106">
                  <c:v>48.9</c:v>
                </c:pt>
                <c:pt idx="107">
                  <c:v>85.3</c:v>
                </c:pt>
                <c:pt idx="108">
                  <c:v>33.700000000000003</c:v>
                </c:pt>
                <c:pt idx="109">
                  <c:v>64.5</c:v>
                </c:pt>
                <c:pt idx="110">
                  <c:v>98.1</c:v>
                </c:pt>
                <c:pt idx="111">
                  <c:v>37.5</c:v>
                </c:pt>
                <c:pt idx="112">
                  <c:v>52</c:v>
                </c:pt>
                <c:pt idx="113">
                  <c:v>92.6</c:v>
                </c:pt>
                <c:pt idx="114">
                  <c:v>37.4</c:v>
                </c:pt>
                <c:pt idx="116">
                  <c:v>100</c:v>
                </c:pt>
                <c:pt idx="117">
                  <c:v>32.299999999999997</c:v>
                </c:pt>
                <c:pt idx="118">
                  <c:v>88.3</c:v>
                </c:pt>
                <c:pt idx="119">
                  <c:v>34.700000000000003</c:v>
                </c:pt>
                <c:pt idx="120">
                  <c:v>82.9</c:v>
                </c:pt>
                <c:pt idx="121">
                  <c:v>92.7</c:v>
                </c:pt>
                <c:pt idx="123">
                  <c:v>99.4</c:v>
                </c:pt>
                <c:pt idx="124">
                  <c:v>35.9</c:v>
                </c:pt>
                <c:pt idx="125">
                  <c:v>58.2</c:v>
                </c:pt>
                <c:pt idx="126">
                  <c:v>39.200000000000003</c:v>
                </c:pt>
                <c:pt idx="127">
                  <c:v>35.700000000000003</c:v>
                </c:pt>
                <c:pt idx="128">
                  <c:v>60.7</c:v>
                </c:pt>
                <c:pt idx="129">
                  <c:v>34.4</c:v>
                </c:pt>
                <c:pt idx="130">
                  <c:v>33.6</c:v>
                </c:pt>
                <c:pt idx="131">
                  <c:v>72.400000000000006</c:v>
                </c:pt>
                <c:pt idx="132">
                  <c:v>31.1</c:v>
                </c:pt>
                <c:pt idx="133">
                  <c:v>34.1</c:v>
                </c:pt>
                <c:pt idx="134">
                  <c:v>36.700000000000003</c:v>
                </c:pt>
                <c:pt idx="135">
                  <c:v>38.299999999999997</c:v>
                </c:pt>
                <c:pt idx="136">
                  <c:v>31.1</c:v>
                </c:pt>
                <c:pt idx="137">
                  <c:v>47.4</c:v>
                </c:pt>
                <c:pt idx="138">
                  <c:v>37.5</c:v>
                </c:pt>
                <c:pt idx="139">
                  <c:v>99.5</c:v>
                </c:pt>
                <c:pt idx="140">
                  <c:v>30.6</c:v>
                </c:pt>
                <c:pt idx="141">
                  <c:v>52.2</c:v>
                </c:pt>
                <c:pt idx="142">
                  <c:v>30.2</c:v>
                </c:pt>
                <c:pt idx="143">
                  <c:v>39.799999999999997</c:v>
                </c:pt>
                <c:pt idx="144">
                  <c:v>36.1</c:v>
                </c:pt>
                <c:pt idx="145">
                  <c:v>56</c:v>
                </c:pt>
                <c:pt idx="146">
                  <c:v>34.9</c:v>
                </c:pt>
                <c:pt idx="147">
                  <c:v>37.9</c:v>
                </c:pt>
                <c:pt idx="148">
                  <c:v>100</c:v>
                </c:pt>
                <c:pt idx="149">
                  <c:v>79.3</c:v>
                </c:pt>
                <c:pt idx="150">
                  <c:v>28.5</c:v>
                </c:pt>
                <c:pt idx="151">
                  <c:v>91.2</c:v>
                </c:pt>
                <c:pt idx="152">
                  <c:v>97.5</c:v>
                </c:pt>
                <c:pt idx="153">
                  <c:v>60.1</c:v>
                </c:pt>
                <c:pt idx="154">
                  <c:v>78.099999999999994</c:v>
                </c:pt>
                <c:pt idx="155">
                  <c:v>68.5</c:v>
                </c:pt>
                <c:pt idx="156">
                  <c:v>36.6</c:v>
                </c:pt>
                <c:pt idx="157">
                  <c:v>99.7</c:v>
                </c:pt>
                <c:pt idx="158">
                  <c:v>37</c:v>
                </c:pt>
                <c:pt idx="159">
                  <c:v>28</c:v>
                </c:pt>
                <c:pt idx="160">
                  <c:v>95.7</c:v>
                </c:pt>
                <c:pt idx="161">
                  <c:v>35.5</c:v>
                </c:pt>
                <c:pt idx="162">
                  <c:v>32.4</c:v>
                </c:pt>
                <c:pt idx="163">
                  <c:v>37.200000000000003</c:v>
                </c:pt>
                <c:pt idx="164">
                  <c:v>34.200000000000003</c:v>
                </c:pt>
                <c:pt idx="166">
                  <c:v>42.5</c:v>
                </c:pt>
                <c:pt idx="167">
                  <c:v>31.7</c:v>
                </c:pt>
                <c:pt idx="168">
                  <c:v>49.6</c:v>
                </c:pt>
                <c:pt idx="169">
                  <c:v>50</c:v>
                </c:pt>
                <c:pt idx="170">
                  <c:v>51</c:v>
                </c:pt>
                <c:pt idx="171">
                  <c:v>43.1</c:v>
                </c:pt>
                <c:pt idx="172">
                  <c:v>78</c:v>
                </c:pt>
                <c:pt idx="173">
                  <c:v>31.1</c:v>
                </c:pt>
                <c:pt idx="174">
                  <c:v>92.4</c:v>
                </c:pt>
                <c:pt idx="175">
                  <c:v>57.3</c:v>
                </c:pt>
                <c:pt idx="176">
                  <c:v>33.5</c:v>
                </c:pt>
                <c:pt idx="177">
                  <c:v>31.9</c:v>
                </c:pt>
                <c:pt idx="178">
                  <c:v>39.5</c:v>
                </c:pt>
                <c:pt idx="179">
                  <c:v>30.3</c:v>
                </c:pt>
                <c:pt idx="180">
                  <c:v>71.2</c:v>
                </c:pt>
                <c:pt idx="181">
                  <c:v>36.200000000000003</c:v>
                </c:pt>
                <c:pt idx="182">
                  <c:v>34.6</c:v>
                </c:pt>
                <c:pt idx="183">
                  <c:v>57.4</c:v>
                </c:pt>
                <c:pt idx="184">
                  <c:v>38.6</c:v>
                </c:pt>
                <c:pt idx="185">
                  <c:v>49.5</c:v>
                </c:pt>
                <c:pt idx="186">
                  <c:v>47.9</c:v>
                </c:pt>
                <c:pt idx="187">
                  <c:v>28.8</c:v>
                </c:pt>
                <c:pt idx="188">
                  <c:v>32</c:v>
                </c:pt>
                <c:pt idx="189">
                  <c:v>60.3</c:v>
                </c:pt>
                <c:pt idx="190">
                  <c:v>46.8</c:v>
                </c:pt>
                <c:pt idx="191">
                  <c:v>58.4</c:v>
                </c:pt>
                <c:pt idx="192">
                  <c:v>38.1</c:v>
                </c:pt>
                <c:pt idx="193">
                  <c:v>46.4</c:v>
                </c:pt>
                <c:pt idx="194">
                  <c:v>68.400000000000006</c:v>
                </c:pt>
                <c:pt idx="195">
                  <c:v>34.700000000000003</c:v>
                </c:pt>
                <c:pt idx="196">
                  <c:v>37.700000000000003</c:v>
                </c:pt>
                <c:pt idx="197">
                  <c:v>47.1</c:v>
                </c:pt>
                <c:pt idx="198">
                  <c:v>29</c:v>
                </c:pt>
                <c:pt idx="199">
                  <c:v>35.700000000000003</c:v>
                </c:pt>
                <c:pt idx="200">
                  <c:v>99.7</c:v>
                </c:pt>
                <c:pt idx="201">
                  <c:v>99.8</c:v>
                </c:pt>
                <c:pt idx="202">
                  <c:v>99.1</c:v>
                </c:pt>
                <c:pt idx="203">
                  <c:v>86.5</c:v>
                </c:pt>
                <c:pt idx="204">
                  <c:v>79.5</c:v>
                </c:pt>
                <c:pt idx="205">
                  <c:v>98.9</c:v>
                </c:pt>
                <c:pt idx="206">
                  <c:v>99.8</c:v>
                </c:pt>
                <c:pt idx="207">
                  <c:v>73.099999999999994</c:v>
                </c:pt>
                <c:pt idx="208">
                  <c:v>60.8</c:v>
                </c:pt>
                <c:pt idx="209">
                  <c:v>99.9</c:v>
                </c:pt>
                <c:pt idx="210">
                  <c:v>82.3</c:v>
                </c:pt>
                <c:pt idx="211">
                  <c:v>73.7</c:v>
                </c:pt>
                <c:pt idx="212">
                  <c:v>85.9</c:v>
                </c:pt>
                <c:pt idx="213">
                  <c:v>99.8</c:v>
                </c:pt>
                <c:pt idx="214">
                  <c:v>98.7</c:v>
                </c:pt>
                <c:pt idx="215">
                  <c:v>50.1</c:v>
                </c:pt>
                <c:pt idx="216">
                  <c:v>59.7</c:v>
                </c:pt>
                <c:pt idx="217">
                  <c:v>57.4</c:v>
                </c:pt>
                <c:pt idx="218">
                  <c:v>42.3</c:v>
                </c:pt>
                <c:pt idx="219">
                  <c:v>64.400000000000006</c:v>
                </c:pt>
                <c:pt idx="220">
                  <c:v>52</c:v>
                </c:pt>
                <c:pt idx="221">
                  <c:v>100</c:v>
                </c:pt>
                <c:pt idx="222">
                  <c:v>82.4</c:v>
                </c:pt>
                <c:pt idx="223">
                  <c:v>57.9</c:v>
                </c:pt>
                <c:pt idx="224">
                  <c:v>31.5</c:v>
                </c:pt>
                <c:pt idx="225">
                  <c:v>45.5</c:v>
                </c:pt>
                <c:pt idx="226">
                  <c:v>50.3</c:v>
                </c:pt>
                <c:pt idx="227">
                  <c:v>28.5</c:v>
                </c:pt>
                <c:pt idx="228">
                  <c:v>70.7</c:v>
                </c:pt>
                <c:pt idx="229">
                  <c:v>66.3</c:v>
                </c:pt>
                <c:pt idx="230">
                  <c:v>61.6</c:v>
                </c:pt>
                <c:pt idx="231">
                  <c:v>57.5</c:v>
                </c:pt>
                <c:pt idx="232">
                  <c:v>80.3</c:v>
                </c:pt>
                <c:pt idx="233">
                  <c:v>45.1</c:v>
                </c:pt>
                <c:pt idx="234">
                  <c:v>77.099999999999994</c:v>
                </c:pt>
                <c:pt idx="235">
                  <c:v>83.7</c:v>
                </c:pt>
                <c:pt idx="236">
                  <c:v>35.299999999999997</c:v>
                </c:pt>
                <c:pt idx="237">
                  <c:v>79.599999999999994</c:v>
                </c:pt>
                <c:pt idx="238">
                  <c:v>41.5</c:v>
                </c:pt>
                <c:pt idx="239">
                  <c:v>33.9</c:v>
                </c:pt>
                <c:pt idx="240">
                  <c:v>39.9</c:v>
                </c:pt>
                <c:pt idx="241">
                  <c:v>44.7</c:v>
                </c:pt>
                <c:pt idx="242">
                  <c:v>96.2</c:v>
                </c:pt>
                <c:pt idx="243">
                  <c:v>43.7</c:v>
                </c:pt>
                <c:pt idx="244">
                  <c:v>38.1</c:v>
                </c:pt>
                <c:pt idx="245">
                  <c:v>54.2</c:v>
                </c:pt>
                <c:pt idx="246">
                  <c:v>96.9</c:v>
                </c:pt>
                <c:pt idx="247">
                  <c:v>74.7</c:v>
                </c:pt>
                <c:pt idx="248">
                  <c:v>77.2</c:v>
                </c:pt>
                <c:pt idx="249">
                  <c:v>43.8</c:v>
                </c:pt>
                <c:pt idx="250">
                  <c:v>87.9</c:v>
                </c:pt>
                <c:pt idx="252">
                  <c:v>41.9</c:v>
                </c:pt>
                <c:pt idx="253">
                  <c:v>33.9</c:v>
                </c:pt>
                <c:pt idx="254">
                  <c:v>91.4</c:v>
                </c:pt>
                <c:pt idx="255">
                  <c:v>70.900000000000006</c:v>
                </c:pt>
                <c:pt idx="256">
                  <c:v>31.7</c:v>
                </c:pt>
                <c:pt idx="257">
                  <c:v>60.9</c:v>
                </c:pt>
                <c:pt idx="258">
                  <c:v>92.9</c:v>
                </c:pt>
                <c:pt idx="259">
                  <c:v>42.7</c:v>
                </c:pt>
                <c:pt idx="260">
                  <c:v>34.9</c:v>
                </c:pt>
                <c:pt idx="261">
                  <c:v>92.2</c:v>
                </c:pt>
                <c:pt idx="262">
                  <c:v>36.6</c:v>
                </c:pt>
                <c:pt idx="263">
                  <c:v>66.599999999999994</c:v>
                </c:pt>
                <c:pt idx="264">
                  <c:v>36.299999999999997</c:v>
                </c:pt>
                <c:pt idx="265">
                  <c:v>40.700000000000003</c:v>
                </c:pt>
                <c:pt idx="266">
                  <c:v>45.6</c:v>
                </c:pt>
                <c:pt idx="267">
                  <c:v>43.2</c:v>
                </c:pt>
                <c:pt idx="269">
                  <c:v>58.6</c:v>
                </c:pt>
                <c:pt idx="270">
                  <c:v>56.4</c:v>
                </c:pt>
                <c:pt idx="271">
                  <c:v>76.099999999999994</c:v>
                </c:pt>
                <c:pt idx="272">
                  <c:v>41.8</c:v>
                </c:pt>
                <c:pt idx="273">
                  <c:v>32.9</c:v>
                </c:pt>
                <c:pt idx="274">
                  <c:v>81.2</c:v>
                </c:pt>
                <c:pt idx="275">
                  <c:v>42.9</c:v>
                </c:pt>
                <c:pt idx="276">
                  <c:v>33.1</c:v>
                </c:pt>
                <c:pt idx="277">
                  <c:v>34.6</c:v>
                </c:pt>
                <c:pt idx="278">
                  <c:v>41.8</c:v>
                </c:pt>
                <c:pt idx="279">
                  <c:v>38</c:v>
                </c:pt>
                <c:pt idx="280">
                  <c:v>31.6</c:v>
                </c:pt>
                <c:pt idx="281">
                  <c:v>42.3</c:v>
                </c:pt>
                <c:pt idx="282">
                  <c:v>89.4</c:v>
                </c:pt>
                <c:pt idx="283">
                  <c:v>28.9</c:v>
                </c:pt>
                <c:pt idx="284">
                  <c:v>75.900000000000006</c:v>
                </c:pt>
                <c:pt idx="285">
                  <c:v>52.1</c:v>
                </c:pt>
                <c:pt idx="286">
                  <c:v>54.1</c:v>
                </c:pt>
                <c:pt idx="287">
                  <c:v>63.5</c:v>
                </c:pt>
                <c:pt idx="288">
                  <c:v>39.1</c:v>
                </c:pt>
                <c:pt idx="289">
                  <c:v>69.599999999999994</c:v>
                </c:pt>
                <c:pt idx="290">
                  <c:v>100</c:v>
                </c:pt>
                <c:pt idx="291">
                  <c:v>33.4</c:v>
                </c:pt>
                <c:pt idx="292">
                  <c:v>80.2</c:v>
                </c:pt>
                <c:pt idx="293">
                  <c:v>47.1</c:v>
                </c:pt>
                <c:pt idx="295">
                  <c:v>41.7</c:v>
                </c:pt>
                <c:pt idx="296">
                  <c:v>43.7</c:v>
                </c:pt>
                <c:pt idx="297">
                  <c:v>69.400000000000006</c:v>
                </c:pt>
                <c:pt idx="298">
                  <c:v>31</c:v>
                </c:pt>
                <c:pt idx="299">
                  <c:v>60.2</c:v>
                </c:pt>
                <c:pt idx="300">
                  <c:v>28.8</c:v>
                </c:pt>
                <c:pt idx="301">
                  <c:v>70</c:v>
                </c:pt>
                <c:pt idx="302">
                  <c:v>33.1</c:v>
                </c:pt>
                <c:pt idx="303">
                  <c:v>42.1</c:v>
                </c:pt>
                <c:pt idx="304">
                  <c:v>52.8</c:v>
                </c:pt>
                <c:pt idx="305">
                  <c:v>79.400000000000006</c:v>
                </c:pt>
                <c:pt idx="306">
                  <c:v>34.9</c:v>
                </c:pt>
                <c:pt idx="307">
                  <c:v>42.5</c:v>
                </c:pt>
                <c:pt idx="308">
                  <c:v>30</c:v>
                </c:pt>
                <c:pt idx="309">
                  <c:v>45.6</c:v>
                </c:pt>
                <c:pt idx="310">
                  <c:v>34.6</c:v>
                </c:pt>
                <c:pt idx="311">
                  <c:v>32.799999999999997</c:v>
                </c:pt>
                <c:pt idx="312">
                  <c:v>97.8</c:v>
                </c:pt>
                <c:pt idx="313">
                  <c:v>32</c:v>
                </c:pt>
                <c:pt idx="314">
                  <c:v>40.700000000000003</c:v>
                </c:pt>
                <c:pt idx="315">
                  <c:v>34.5</c:v>
                </c:pt>
                <c:pt idx="316">
                  <c:v>51.7</c:v>
                </c:pt>
                <c:pt idx="317">
                  <c:v>51.2</c:v>
                </c:pt>
                <c:pt idx="318">
                  <c:v>37.799999999999997</c:v>
                </c:pt>
                <c:pt idx="319">
                  <c:v>42.5</c:v>
                </c:pt>
                <c:pt idx="320">
                  <c:v>29</c:v>
                </c:pt>
                <c:pt idx="321">
                  <c:v>41.3</c:v>
                </c:pt>
                <c:pt idx="322">
                  <c:v>36.5</c:v>
                </c:pt>
                <c:pt idx="323">
                  <c:v>36.6</c:v>
                </c:pt>
                <c:pt idx="324">
                  <c:v>34.700000000000003</c:v>
                </c:pt>
                <c:pt idx="325">
                  <c:v>51.8</c:v>
                </c:pt>
                <c:pt idx="326">
                  <c:v>28</c:v>
                </c:pt>
                <c:pt idx="327">
                  <c:v>30.4</c:v>
                </c:pt>
                <c:pt idx="328">
                  <c:v>46.4</c:v>
                </c:pt>
                <c:pt idx="329">
                  <c:v>28</c:v>
                </c:pt>
                <c:pt idx="330">
                  <c:v>32.200000000000003</c:v>
                </c:pt>
                <c:pt idx="331">
                  <c:v>29.5</c:v>
                </c:pt>
                <c:pt idx="332">
                  <c:v>54</c:v>
                </c:pt>
                <c:pt idx="333">
                  <c:v>31.2</c:v>
                </c:pt>
                <c:pt idx="334">
                  <c:v>31.3</c:v>
                </c:pt>
                <c:pt idx="335">
                  <c:v>45.4</c:v>
                </c:pt>
                <c:pt idx="336">
                  <c:v>54.2</c:v>
                </c:pt>
                <c:pt idx="337">
                  <c:v>32.5</c:v>
                </c:pt>
                <c:pt idx="338">
                  <c:v>36.6</c:v>
                </c:pt>
                <c:pt idx="339">
                  <c:v>46</c:v>
                </c:pt>
                <c:pt idx="340">
                  <c:v>32.700000000000003</c:v>
                </c:pt>
                <c:pt idx="341">
                  <c:v>30.7</c:v>
                </c:pt>
                <c:pt idx="342">
                  <c:v>62.9</c:v>
                </c:pt>
                <c:pt idx="343">
                  <c:v>48.6</c:v>
                </c:pt>
                <c:pt idx="344">
                  <c:v>80.3</c:v>
                </c:pt>
                <c:pt idx="345">
                  <c:v>30</c:v>
                </c:pt>
                <c:pt idx="346">
                  <c:v>47.4</c:v>
                </c:pt>
                <c:pt idx="347">
                  <c:v>31.1</c:v>
                </c:pt>
                <c:pt idx="348">
                  <c:v>67.5</c:v>
                </c:pt>
                <c:pt idx="349">
                  <c:v>28.8</c:v>
                </c:pt>
                <c:pt idx="350">
                  <c:v>36.799999999999997</c:v>
                </c:pt>
                <c:pt idx="351">
                  <c:v>28.9</c:v>
                </c:pt>
                <c:pt idx="352">
                  <c:v>28.8</c:v>
                </c:pt>
                <c:pt idx="353">
                  <c:v>37</c:v>
                </c:pt>
                <c:pt idx="354">
                  <c:v>44.6</c:v>
                </c:pt>
                <c:pt idx="355">
                  <c:v>83.2</c:v>
                </c:pt>
                <c:pt idx="356">
                  <c:v>28.5</c:v>
                </c:pt>
                <c:pt idx="358">
                  <c:v>30.6</c:v>
                </c:pt>
                <c:pt idx="359">
                  <c:v>32.6</c:v>
                </c:pt>
                <c:pt idx="360">
                  <c:v>36.299999999999997</c:v>
                </c:pt>
                <c:pt idx="361">
                  <c:v>57.1</c:v>
                </c:pt>
                <c:pt idx="362">
                  <c:v>41.8</c:v>
                </c:pt>
                <c:pt idx="363">
                  <c:v>100</c:v>
                </c:pt>
                <c:pt idx="364">
                  <c:v>28</c:v>
                </c:pt>
                <c:pt idx="365">
                  <c:v>45.2</c:v>
                </c:pt>
                <c:pt idx="366">
                  <c:v>33.200000000000003</c:v>
                </c:pt>
                <c:pt idx="367">
                  <c:v>42.5</c:v>
                </c:pt>
                <c:pt idx="368">
                  <c:v>31.9</c:v>
                </c:pt>
                <c:pt idx="369">
                  <c:v>52.4</c:v>
                </c:pt>
                <c:pt idx="370">
                  <c:v>44.1</c:v>
                </c:pt>
                <c:pt idx="371">
                  <c:v>43.3</c:v>
                </c:pt>
                <c:pt idx="372">
                  <c:v>49.5</c:v>
                </c:pt>
                <c:pt idx="373">
                  <c:v>41</c:v>
                </c:pt>
                <c:pt idx="374">
                  <c:v>28.5</c:v>
                </c:pt>
                <c:pt idx="375">
                  <c:v>32.299999999999997</c:v>
                </c:pt>
                <c:pt idx="376">
                  <c:v>40.9</c:v>
                </c:pt>
                <c:pt idx="377">
                  <c:v>99.8</c:v>
                </c:pt>
                <c:pt idx="378">
                  <c:v>100</c:v>
                </c:pt>
                <c:pt idx="379">
                  <c:v>32.1</c:v>
                </c:pt>
                <c:pt idx="380">
                  <c:v>55.2</c:v>
                </c:pt>
                <c:pt idx="381">
                  <c:v>63.7</c:v>
                </c:pt>
                <c:pt idx="382">
                  <c:v>99.5</c:v>
                </c:pt>
                <c:pt idx="383">
                  <c:v>29.1</c:v>
                </c:pt>
                <c:pt idx="384">
                  <c:v>46.6</c:v>
                </c:pt>
                <c:pt idx="385">
                  <c:v>75.8</c:v>
                </c:pt>
                <c:pt idx="386">
                  <c:v>35.6</c:v>
                </c:pt>
                <c:pt idx="387">
                  <c:v>33</c:v>
                </c:pt>
                <c:pt idx="388">
                  <c:v>28.9</c:v>
                </c:pt>
                <c:pt idx="389">
                  <c:v>87.8</c:v>
                </c:pt>
                <c:pt idx="390">
                  <c:v>30.9</c:v>
                </c:pt>
                <c:pt idx="391">
                  <c:v>32.4</c:v>
                </c:pt>
                <c:pt idx="392">
                  <c:v>81.900000000000006</c:v>
                </c:pt>
                <c:pt idx="393">
                  <c:v>32.6</c:v>
                </c:pt>
                <c:pt idx="394">
                  <c:v>34.5</c:v>
                </c:pt>
                <c:pt idx="395">
                  <c:v>29.3</c:v>
                </c:pt>
                <c:pt idx="396">
                  <c:v>57.4</c:v>
                </c:pt>
                <c:pt idx="397">
                  <c:v>29.3</c:v>
                </c:pt>
                <c:pt idx="398">
                  <c:v>30.9</c:v>
                </c:pt>
                <c:pt idx="399">
                  <c:v>30.5</c:v>
                </c:pt>
                <c:pt idx="400">
                  <c:v>88.9</c:v>
                </c:pt>
                <c:pt idx="401">
                  <c:v>34.200000000000003</c:v>
                </c:pt>
                <c:pt idx="402">
                  <c:v>33.299999999999997</c:v>
                </c:pt>
                <c:pt idx="403">
                  <c:v>34</c:v>
                </c:pt>
                <c:pt idx="404">
                  <c:v>42.4</c:v>
                </c:pt>
                <c:pt idx="405">
                  <c:v>42.3</c:v>
                </c:pt>
                <c:pt idx="406">
                  <c:v>38.799999999999997</c:v>
                </c:pt>
                <c:pt idx="407">
                  <c:v>40.9</c:v>
                </c:pt>
                <c:pt idx="408">
                  <c:v>29.9</c:v>
                </c:pt>
                <c:pt idx="409">
                  <c:v>47.4</c:v>
                </c:pt>
                <c:pt idx="410">
                  <c:v>32.6</c:v>
                </c:pt>
                <c:pt idx="411">
                  <c:v>30.9</c:v>
                </c:pt>
                <c:pt idx="412">
                  <c:v>35.9</c:v>
                </c:pt>
                <c:pt idx="413">
                  <c:v>31.5</c:v>
                </c:pt>
                <c:pt idx="414">
                  <c:v>35.799999999999997</c:v>
                </c:pt>
                <c:pt idx="415">
                  <c:v>36.6</c:v>
                </c:pt>
                <c:pt idx="416">
                  <c:v>30.9</c:v>
                </c:pt>
                <c:pt idx="417">
                  <c:v>35.299999999999997</c:v>
                </c:pt>
                <c:pt idx="418">
                  <c:v>35.1</c:v>
                </c:pt>
                <c:pt idx="419">
                  <c:v>36.299999999999997</c:v>
                </c:pt>
                <c:pt idx="420">
                  <c:v>33.6</c:v>
                </c:pt>
                <c:pt idx="421">
                  <c:v>34.5</c:v>
                </c:pt>
                <c:pt idx="422">
                  <c:v>71.599999999999994</c:v>
                </c:pt>
                <c:pt idx="423">
                  <c:v>29.8</c:v>
                </c:pt>
                <c:pt idx="424">
                  <c:v>31.8</c:v>
                </c:pt>
                <c:pt idx="425">
                  <c:v>31.8</c:v>
                </c:pt>
                <c:pt idx="426">
                  <c:v>29.2</c:v>
                </c:pt>
                <c:pt idx="427">
                  <c:v>28.4</c:v>
                </c:pt>
                <c:pt idx="428">
                  <c:v>60.4</c:v>
                </c:pt>
                <c:pt idx="429">
                  <c:v>57.6</c:v>
                </c:pt>
                <c:pt idx="430">
                  <c:v>38.200000000000003</c:v>
                </c:pt>
                <c:pt idx="431">
                  <c:v>30.7</c:v>
                </c:pt>
                <c:pt idx="432">
                  <c:v>53.7</c:v>
                </c:pt>
                <c:pt idx="433">
                  <c:v>29.3</c:v>
                </c:pt>
                <c:pt idx="434">
                  <c:v>28.3</c:v>
                </c:pt>
                <c:pt idx="435">
                  <c:v>40.299999999999997</c:v>
                </c:pt>
                <c:pt idx="436">
                  <c:v>34</c:v>
                </c:pt>
                <c:pt idx="437">
                  <c:v>40</c:v>
                </c:pt>
                <c:pt idx="438">
                  <c:v>41.7</c:v>
                </c:pt>
                <c:pt idx="439">
                  <c:v>71.7</c:v>
                </c:pt>
                <c:pt idx="440">
                  <c:v>28</c:v>
                </c:pt>
                <c:pt idx="441">
                  <c:v>37.5</c:v>
                </c:pt>
                <c:pt idx="442">
                  <c:v>30.2</c:v>
                </c:pt>
                <c:pt idx="443">
                  <c:v>42.3</c:v>
                </c:pt>
                <c:pt idx="444">
                  <c:v>29.1</c:v>
                </c:pt>
                <c:pt idx="445">
                  <c:v>30.7</c:v>
                </c:pt>
                <c:pt idx="446">
                  <c:v>38.700000000000003</c:v>
                </c:pt>
                <c:pt idx="447">
                  <c:v>37</c:v>
                </c:pt>
                <c:pt idx="448">
                  <c:v>42.9</c:v>
                </c:pt>
                <c:pt idx="449">
                  <c:v>40.1</c:v>
                </c:pt>
                <c:pt idx="450">
                  <c:v>37.700000000000003</c:v>
                </c:pt>
                <c:pt idx="451">
                  <c:v>30.8</c:v>
                </c:pt>
                <c:pt idx="452">
                  <c:v>41.6</c:v>
                </c:pt>
                <c:pt idx="453">
                  <c:v>37.4</c:v>
                </c:pt>
                <c:pt idx="454">
                  <c:v>30.1</c:v>
                </c:pt>
                <c:pt idx="455">
                  <c:v>49.4</c:v>
                </c:pt>
                <c:pt idx="456">
                  <c:v>61.3</c:v>
                </c:pt>
                <c:pt idx="457">
                  <c:v>81.400000000000006</c:v>
                </c:pt>
                <c:pt idx="458">
                  <c:v>100</c:v>
                </c:pt>
                <c:pt idx="459">
                  <c:v>28.8</c:v>
                </c:pt>
                <c:pt idx="460">
                  <c:v>93.3</c:v>
                </c:pt>
                <c:pt idx="461">
                  <c:v>34.799999999999997</c:v>
                </c:pt>
                <c:pt idx="462">
                  <c:v>64.7</c:v>
                </c:pt>
                <c:pt idx="463">
                  <c:v>31.5</c:v>
                </c:pt>
                <c:pt idx="464">
                  <c:v>59.5</c:v>
                </c:pt>
                <c:pt idx="465">
                  <c:v>28.1</c:v>
                </c:pt>
                <c:pt idx="466">
                  <c:v>34.700000000000003</c:v>
                </c:pt>
                <c:pt idx="467">
                  <c:v>45.4</c:v>
                </c:pt>
                <c:pt idx="468">
                  <c:v>35.9</c:v>
                </c:pt>
                <c:pt idx="469">
                  <c:v>35.799999999999997</c:v>
                </c:pt>
                <c:pt idx="470">
                  <c:v>28.2</c:v>
                </c:pt>
                <c:pt idx="471">
                  <c:v>28.4</c:v>
                </c:pt>
                <c:pt idx="472">
                  <c:v>30.9</c:v>
                </c:pt>
                <c:pt idx="473">
                  <c:v>42.3</c:v>
                </c:pt>
                <c:pt idx="474">
                  <c:v>31.1</c:v>
                </c:pt>
                <c:pt idx="475">
                  <c:v>51.6</c:v>
                </c:pt>
                <c:pt idx="476">
                  <c:v>32.1</c:v>
                </c:pt>
                <c:pt idx="477">
                  <c:v>64.7</c:v>
                </c:pt>
                <c:pt idx="478">
                  <c:v>86.8</c:v>
                </c:pt>
                <c:pt idx="479">
                  <c:v>32.299999999999997</c:v>
                </c:pt>
                <c:pt idx="480">
                  <c:v>62.8</c:v>
                </c:pt>
                <c:pt idx="481">
                  <c:v>34.5</c:v>
                </c:pt>
                <c:pt idx="482">
                  <c:v>41.3</c:v>
                </c:pt>
                <c:pt idx="483">
                  <c:v>70.400000000000006</c:v>
                </c:pt>
                <c:pt idx="484">
                  <c:v>28.5</c:v>
                </c:pt>
                <c:pt idx="485">
                  <c:v>71.8</c:v>
                </c:pt>
                <c:pt idx="486">
                  <c:v>66.8</c:v>
                </c:pt>
                <c:pt idx="487">
                  <c:v>38.9</c:v>
                </c:pt>
                <c:pt idx="488">
                  <c:v>63.5</c:v>
                </c:pt>
                <c:pt idx="489">
                  <c:v>48.3</c:v>
                </c:pt>
                <c:pt idx="490">
                  <c:v>32.299999999999997</c:v>
                </c:pt>
                <c:pt idx="493">
                  <c:v>100</c:v>
                </c:pt>
                <c:pt idx="494">
                  <c:v>75.3</c:v>
                </c:pt>
                <c:pt idx="496">
                  <c:v>75.3</c:v>
                </c:pt>
                <c:pt idx="497">
                  <c:v>66.5</c:v>
                </c:pt>
                <c:pt idx="498">
                  <c:v>32.700000000000003</c:v>
                </c:pt>
                <c:pt idx="499">
                  <c:v>38.200000000000003</c:v>
                </c:pt>
                <c:pt idx="500">
                  <c:v>31.1</c:v>
                </c:pt>
                <c:pt idx="501">
                  <c:v>28.6</c:v>
                </c:pt>
                <c:pt idx="502">
                  <c:v>61.2</c:v>
                </c:pt>
                <c:pt idx="503">
                  <c:v>30.4</c:v>
                </c:pt>
                <c:pt idx="504">
                  <c:v>31.4</c:v>
                </c:pt>
                <c:pt idx="505">
                  <c:v>28</c:v>
                </c:pt>
                <c:pt idx="506">
                  <c:v>72.099999999999994</c:v>
                </c:pt>
                <c:pt idx="507">
                  <c:v>30.3</c:v>
                </c:pt>
                <c:pt idx="508">
                  <c:v>90.8</c:v>
                </c:pt>
                <c:pt idx="509">
                  <c:v>29.3</c:v>
                </c:pt>
                <c:pt idx="510">
                  <c:v>33.299999999999997</c:v>
                </c:pt>
                <c:pt idx="511">
                  <c:v>29.2</c:v>
                </c:pt>
                <c:pt idx="512">
                  <c:v>28.8</c:v>
                </c:pt>
                <c:pt idx="513">
                  <c:v>33.4</c:v>
                </c:pt>
                <c:pt idx="514">
                  <c:v>35.9</c:v>
                </c:pt>
                <c:pt idx="515">
                  <c:v>37.1</c:v>
                </c:pt>
                <c:pt idx="516">
                  <c:v>70.3</c:v>
                </c:pt>
                <c:pt idx="517">
                  <c:v>28.9</c:v>
                </c:pt>
                <c:pt idx="518">
                  <c:v>43.1</c:v>
                </c:pt>
                <c:pt idx="519">
                  <c:v>52.8</c:v>
                </c:pt>
                <c:pt idx="520">
                  <c:v>38.700000000000003</c:v>
                </c:pt>
                <c:pt idx="521">
                  <c:v>60</c:v>
                </c:pt>
                <c:pt idx="522">
                  <c:v>52.4</c:v>
                </c:pt>
                <c:pt idx="523">
                  <c:v>31</c:v>
                </c:pt>
                <c:pt idx="524">
                  <c:v>30.9</c:v>
                </c:pt>
                <c:pt idx="525">
                  <c:v>42.5</c:v>
                </c:pt>
                <c:pt idx="526">
                  <c:v>28</c:v>
                </c:pt>
                <c:pt idx="527">
                  <c:v>87.6</c:v>
                </c:pt>
                <c:pt idx="528">
                  <c:v>31.3</c:v>
                </c:pt>
                <c:pt idx="529">
                  <c:v>28.5</c:v>
                </c:pt>
                <c:pt idx="530">
                  <c:v>31.7</c:v>
                </c:pt>
                <c:pt idx="531">
                  <c:v>28.5</c:v>
                </c:pt>
                <c:pt idx="532">
                  <c:v>30.6</c:v>
                </c:pt>
                <c:pt idx="533">
                  <c:v>100</c:v>
                </c:pt>
                <c:pt idx="535">
                  <c:v>89.7</c:v>
                </c:pt>
                <c:pt idx="536">
                  <c:v>28.6</c:v>
                </c:pt>
                <c:pt idx="537">
                  <c:v>32.5</c:v>
                </c:pt>
                <c:pt idx="539">
                  <c:v>33.200000000000003</c:v>
                </c:pt>
                <c:pt idx="540">
                  <c:v>31.2</c:v>
                </c:pt>
                <c:pt idx="541">
                  <c:v>32.700000000000003</c:v>
                </c:pt>
                <c:pt idx="542">
                  <c:v>37.700000000000003</c:v>
                </c:pt>
                <c:pt idx="543">
                  <c:v>35.4</c:v>
                </c:pt>
                <c:pt idx="544">
                  <c:v>32.9</c:v>
                </c:pt>
                <c:pt idx="545">
                  <c:v>36.200000000000003</c:v>
                </c:pt>
                <c:pt idx="546">
                  <c:v>28.7</c:v>
                </c:pt>
                <c:pt idx="547">
                  <c:v>33.700000000000003</c:v>
                </c:pt>
                <c:pt idx="548">
                  <c:v>35.5</c:v>
                </c:pt>
                <c:pt idx="549">
                  <c:v>31.7</c:v>
                </c:pt>
                <c:pt idx="550">
                  <c:v>37.6</c:v>
                </c:pt>
                <c:pt idx="551">
                  <c:v>28</c:v>
                </c:pt>
                <c:pt idx="552">
                  <c:v>28.7</c:v>
                </c:pt>
                <c:pt idx="553">
                  <c:v>36.200000000000003</c:v>
                </c:pt>
                <c:pt idx="554">
                  <c:v>29.5</c:v>
                </c:pt>
                <c:pt idx="555">
                  <c:v>30.9</c:v>
                </c:pt>
                <c:pt idx="556">
                  <c:v>28</c:v>
                </c:pt>
                <c:pt idx="558">
                  <c:v>33.6</c:v>
                </c:pt>
                <c:pt idx="559">
                  <c:v>42</c:v>
                </c:pt>
                <c:pt idx="560">
                  <c:v>30</c:v>
                </c:pt>
                <c:pt idx="561">
                  <c:v>68.099999999999994</c:v>
                </c:pt>
                <c:pt idx="562">
                  <c:v>33.4</c:v>
                </c:pt>
                <c:pt idx="563">
                  <c:v>28.5</c:v>
                </c:pt>
                <c:pt idx="564">
                  <c:v>43</c:v>
                </c:pt>
                <c:pt idx="565">
                  <c:v>67.2</c:v>
                </c:pt>
                <c:pt idx="566">
                  <c:v>28.5</c:v>
                </c:pt>
                <c:pt idx="567">
                  <c:v>28</c:v>
                </c:pt>
                <c:pt idx="568">
                  <c:v>32.299999999999997</c:v>
                </c:pt>
                <c:pt idx="569">
                  <c:v>52.3</c:v>
                </c:pt>
                <c:pt idx="571">
                  <c:v>31.8</c:v>
                </c:pt>
                <c:pt idx="572">
                  <c:v>32.4</c:v>
                </c:pt>
                <c:pt idx="573">
                  <c:v>42.2</c:v>
                </c:pt>
                <c:pt idx="574">
                  <c:v>44.8</c:v>
                </c:pt>
                <c:pt idx="575">
                  <c:v>36.700000000000003</c:v>
                </c:pt>
                <c:pt idx="576">
                  <c:v>64.7</c:v>
                </c:pt>
                <c:pt idx="577">
                  <c:v>28.7</c:v>
                </c:pt>
                <c:pt idx="578">
                  <c:v>34.6</c:v>
                </c:pt>
                <c:pt idx="579">
                  <c:v>44.6</c:v>
                </c:pt>
                <c:pt idx="580">
                  <c:v>29.4</c:v>
                </c:pt>
                <c:pt idx="581">
                  <c:v>43.3</c:v>
                </c:pt>
                <c:pt idx="582">
                  <c:v>28.3</c:v>
                </c:pt>
                <c:pt idx="583">
                  <c:v>31.7</c:v>
                </c:pt>
                <c:pt idx="584">
                  <c:v>28.5</c:v>
                </c:pt>
                <c:pt idx="585">
                  <c:v>28.8</c:v>
                </c:pt>
                <c:pt idx="586">
                  <c:v>44.3</c:v>
                </c:pt>
                <c:pt idx="587">
                  <c:v>55.7</c:v>
                </c:pt>
                <c:pt idx="588">
                  <c:v>32.200000000000003</c:v>
                </c:pt>
                <c:pt idx="590">
                  <c:v>34.4</c:v>
                </c:pt>
                <c:pt idx="591">
                  <c:v>28.5</c:v>
                </c:pt>
                <c:pt idx="592">
                  <c:v>30.3</c:v>
                </c:pt>
                <c:pt idx="593">
                  <c:v>81.3</c:v>
                </c:pt>
                <c:pt idx="594">
                  <c:v>29.3</c:v>
                </c:pt>
                <c:pt idx="595">
                  <c:v>28</c:v>
                </c:pt>
                <c:pt idx="596">
                  <c:v>29.6</c:v>
                </c:pt>
                <c:pt idx="597">
                  <c:v>32.9</c:v>
                </c:pt>
                <c:pt idx="598">
                  <c:v>34.799999999999997</c:v>
                </c:pt>
                <c:pt idx="599">
                  <c:v>28.5</c:v>
                </c:pt>
                <c:pt idx="600">
                  <c:v>55.3</c:v>
                </c:pt>
                <c:pt idx="601">
                  <c:v>64.5</c:v>
                </c:pt>
                <c:pt idx="602">
                  <c:v>28.1</c:v>
                </c:pt>
                <c:pt idx="603">
                  <c:v>44</c:v>
                </c:pt>
                <c:pt idx="604">
                  <c:v>43.8</c:v>
                </c:pt>
                <c:pt idx="605">
                  <c:v>38.700000000000003</c:v>
                </c:pt>
                <c:pt idx="606">
                  <c:v>40.299999999999997</c:v>
                </c:pt>
                <c:pt idx="608">
                  <c:v>29.5</c:v>
                </c:pt>
                <c:pt idx="609">
                  <c:v>33.700000000000003</c:v>
                </c:pt>
                <c:pt idx="610">
                  <c:v>34.1</c:v>
                </c:pt>
                <c:pt idx="611">
                  <c:v>29.1</c:v>
                </c:pt>
                <c:pt idx="612">
                  <c:v>29.1</c:v>
                </c:pt>
                <c:pt idx="613">
                  <c:v>31.6</c:v>
                </c:pt>
                <c:pt idx="614">
                  <c:v>46.8</c:v>
                </c:pt>
                <c:pt idx="615">
                  <c:v>34.200000000000003</c:v>
                </c:pt>
                <c:pt idx="616">
                  <c:v>41</c:v>
                </c:pt>
                <c:pt idx="617">
                  <c:v>29.4</c:v>
                </c:pt>
                <c:pt idx="618">
                  <c:v>28.5</c:v>
                </c:pt>
                <c:pt idx="619">
                  <c:v>28</c:v>
                </c:pt>
                <c:pt idx="620">
                  <c:v>43.6</c:v>
                </c:pt>
                <c:pt idx="621">
                  <c:v>30.2</c:v>
                </c:pt>
                <c:pt idx="622">
                  <c:v>38.299999999999997</c:v>
                </c:pt>
                <c:pt idx="623">
                  <c:v>35.799999999999997</c:v>
                </c:pt>
                <c:pt idx="624">
                  <c:v>28</c:v>
                </c:pt>
                <c:pt idx="625">
                  <c:v>30.3</c:v>
                </c:pt>
                <c:pt idx="626">
                  <c:v>42.9</c:v>
                </c:pt>
                <c:pt idx="627">
                  <c:v>48.3</c:v>
                </c:pt>
                <c:pt idx="628">
                  <c:v>28.8</c:v>
                </c:pt>
                <c:pt idx="629">
                  <c:v>36.700000000000003</c:v>
                </c:pt>
                <c:pt idx="630">
                  <c:v>33.6</c:v>
                </c:pt>
                <c:pt idx="631">
                  <c:v>29.9</c:v>
                </c:pt>
                <c:pt idx="632">
                  <c:v>28.6</c:v>
                </c:pt>
                <c:pt idx="633">
                  <c:v>28.9</c:v>
                </c:pt>
                <c:pt idx="634">
                  <c:v>29.3</c:v>
                </c:pt>
                <c:pt idx="635">
                  <c:v>47.4</c:v>
                </c:pt>
                <c:pt idx="636">
                  <c:v>38.9</c:v>
                </c:pt>
                <c:pt idx="637">
                  <c:v>40.700000000000003</c:v>
                </c:pt>
                <c:pt idx="638">
                  <c:v>59.6</c:v>
                </c:pt>
                <c:pt idx="639">
                  <c:v>36.9</c:v>
                </c:pt>
                <c:pt idx="641">
                  <c:v>37.200000000000003</c:v>
                </c:pt>
                <c:pt idx="642">
                  <c:v>83.7</c:v>
                </c:pt>
                <c:pt idx="643">
                  <c:v>39.9</c:v>
                </c:pt>
                <c:pt idx="644">
                  <c:v>42.2</c:v>
                </c:pt>
                <c:pt idx="645">
                  <c:v>41.4</c:v>
                </c:pt>
                <c:pt idx="646">
                  <c:v>51.1</c:v>
                </c:pt>
                <c:pt idx="647">
                  <c:v>34.4</c:v>
                </c:pt>
                <c:pt idx="648">
                  <c:v>28.4</c:v>
                </c:pt>
                <c:pt idx="649">
                  <c:v>45.1</c:v>
                </c:pt>
                <c:pt idx="650">
                  <c:v>48</c:v>
                </c:pt>
                <c:pt idx="651">
                  <c:v>73.8</c:v>
                </c:pt>
                <c:pt idx="652">
                  <c:v>32.299999999999997</c:v>
                </c:pt>
                <c:pt idx="653">
                  <c:v>31.4</c:v>
                </c:pt>
                <c:pt idx="654">
                  <c:v>50.3</c:v>
                </c:pt>
                <c:pt idx="655">
                  <c:v>28.5</c:v>
                </c:pt>
                <c:pt idx="656">
                  <c:v>59</c:v>
                </c:pt>
                <c:pt idx="657">
                  <c:v>29</c:v>
                </c:pt>
                <c:pt idx="658">
                  <c:v>28.4</c:v>
                </c:pt>
                <c:pt idx="659">
                  <c:v>33.200000000000003</c:v>
                </c:pt>
                <c:pt idx="660">
                  <c:v>28</c:v>
                </c:pt>
                <c:pt idx="661">
                  <c:v>52.3</c:v>
                </c:pt>
                <c:pt idx="662">
                  <c:v>35.4</c:v>
                </c:pt>
                <c:pt idx="663">
                  <c:v>57.9</c:v>
                </c:pt>
                <c:pt idx="665">
                  <c:v>32.4</c:v>
                </c:pt>
                <c:pt idx="666">
                  <c:v>28.2</c:v>
                </c:pt>
                <c:pt idx="667">
                  <c:v>38.1</c:v>
                </c:pt>
                <c:pt idx="668">
                  <c:v>32.299999999999997</c:v>
                </c:pt>
                <c:pt idx="669">
                  <c:v>43.1</c:v>
                </c:pt>
                <c:pt idx="670">
                  <c:v>33.799999999999997</c:v>
                </c:pt>
                <c:pt idx="671">
                  <c:v>30.1</c:v>
                </c:pt>
                <c:pt idx="672">
                  <c:v>28</c:v>
                </c:pt>
                <c:pt idx="673">
                  <c:v>41.1</c:v>
                </c:pt>
                <c:pt idx="674">
                  <c:v>49.3</c:v>
                </c:pt>
                <c:pt idx="675">
                  <c:v>30.2</c:v>
                </c:pt>
                <c:pt idx="676">
                  <c:v>31.3</c:v>
                </c:pt>
                <c:pt idx="677">
                  <c:v>30</c:v>
                </c:pt>
                <c:pt idx="678">
                  <c:v>37.799999999999997</c:v>
                </c:pt>
                <c:pt idx="679">
                  <c:v>37.9</c:v>
                </c:pt>
                <c:pt idx="680">
                  <c:v>32.299999999999997</c:v>
                </c:pt>
                <c:pt idx="681">
                  <c:v>28</c:v>
                </c:pt>
                <c:pt idx="683">
                  <c:v>30.4</c:v>
                </c:pt>
                <c:pt idx="684">
                  <c:v>45.6</c:v>
                </c:pt>
                <c:pt idx="685">
                  <c:v>58.9</c:v>
                </c:pt>
                <c:pt idx="687">
                  <c:v>28.9</c:v>
                </c:pt>
                <c:pt idx="688">
                  <c:v>39.700000000000003</c:v>
                </c:pt>
                <c:pt idx="689">
                  <c:v>28</c:v>
                </c:pt>
                <c:pt idx="690">
                  <c:v>28.6</c:v>
                </c:pt>
                <c:pt idx="691">
                  <c:v>37.6</c:v>
                </c:pt>
                <c:pt idx="692">
                  <c:v>45.7</c:v>
                </c:pt>
                <c:pt idx="693">
                  <c:v>42.5</c:v>
                </c:pt>
                <c:pt idx="694">
                  <c:v>33.200000000000003</c:v>
                </c:pt>
                <c:pt idx="695">
                  <c:v>39.799999999999997</c:v>
                </c:pt>
                <c:pt idx="696">
                  <c:v>28.2</c:v>
                </c:pt>
                <c:pt idx="697">
                  <c:v>42.1</c:v>
                </c:pt>
                <c:pt idx="698">
                  <c:v>33.299999999999997</c:v>
                </c:pt>
                <c:pt idx="699">
                  <c:v>31.9</c:v>
                </c:pt>
                <c:pt idx="700">
                  <c:v>30.7</c:v>
                </c:pt>
                <c:pt idx="701">
                  <c:v>33.9</c:v>
                </c:pt>
                <c:pt idx="702">
                  <c:v>38.4</c:v>
                </c:pt>
                <c:pt idx="703">
                  <c:v>29.7</c:v>
                </c:pt>
                <c:pt idx="704">
                  <c:v>40</c:v>
                </c:pt>
                <c:pt idx="705">
                  <c:v>28.8</c:v>
                </c:pt>
                <c:pt idx="706">
                  <c:v>29.5</c:v>
                </c:pt>
                <c:pt idx="707">
                  <c:v>44.3</c:v>
                </c:pt>
                <c:pt idx="708">
                  <c:v>28.1</c:v>
                </c:pt>
                <c:pt idx="709">
                  <c:v>33.200000000000003</c:v>
                </c:pt>
                <c:pt idx="710">
                  <c:v>30.7</c:v>
                </c:pt>
                <c:pt idx="711">
                  <c:v>42.9</c:v>
                </c:pt>
                <c:pt idx="712">
                  <c:v>40.1</c:v>
                </c:pt>
                <c:pt idx="713">
                  <c:v>30.4</c:v>
                </c:pt>
                <c:pt idx="714">
                  <c:v>41.9</c:v>
                </c:pt>
                <c:pt idx="715">
                  <c:v>46.7</c:v>
                </c:pt>
                <c:pt idx="716">
                  <c:v>28.6</c:v>
                </c:pt>
                <c:pt idx="717">
                  <c:v>35.4</c:v>
                </c:pt>
                <c:pt idx="718">
                  <c:v>28</c:v>
                </c:pt>
                <c:pt idx="719">
                  <c:v>36</c:v>
                </c:pt>
                <c:pt idx="720">
                  <c:v>38.1</c:v>
                </c:pt>
                <c:pt idx="721">
                  <c:v>45.5</c:v>
                </c:pt>
                <c:pt idx="722">
                  <c:v>39.9</c:v>
                </c:pt>
                <c:pt idx="723">
                  <c:v>39.9</c:v>
                </c:pt>
                <c:pt idx="724">
                  <c:v>28.3</c:v>
                </c:pt>
                <c:pt idx="725">
                  <c:v>40.4</c:v>
                </c:pt>
                <c:pt idx="726">
                  <c:v>35.700000000000003</c:v>
                </c:pt>
                <c:pt idx="727">
                  <c:v>40.799999999999997</c:v>
                </c:pt>
                <c:pt idx="728">
                  <c:v>34.9</c:v>
                </c:pt>
                <c:pt idx="729">
                  <c:v>45.7</c:v>
                </c:pt>
                <c:pt idx="730">
                  <c:v>28</c:v>
                </c:pt>
                <c:pt idx="731">
                  <c:v>32.1</c:v>
                </c:pt>
                <c:pt idx="732">
                  <c:v>44.1</c:v>
                </c:pt>
                <c:pt idx="733">
                  <c:v>31</c:v>
                </c:pt>
                <c:pt idx="734">
                  <c:v>31.4</c:v>
                </c:pt>
                <c:pt idx="735">
                  <c:v>28.8</c:v>
                </c:pt>
                <c:pt idx="736">
                  <c:v>28.9</c:v>
                </c:pt>
                <c:pt idx="737">
                  <c:v>31.3</c:v>
                </c:pt>
                <c:pt idx="738">
                  <c:v>28.4</c:v>
                </c:pt>
                <c:pt idx="739">
                  <c:v>29.3</c:v>
                </c:pt>
                <c:pt idx="740">
                  <c:v>47</c:v>
                </c:pt>
                <c:pt idx="741">
                  <c:v>41.5</c:v>
                </c:pt>
                <c:pt idx="742">
                  <c:v>32.799999999999997</c:v>
                </c:pt>
                <c:pt idx="743">
                  <c:v>50.1</c:v>
                </c:pt>
                <c:pt idx="744">
                  <c:v>29.2</c:v>
                </c:pt>
                <c:pt idx="746">
                  <c:v>29.6</c:v>
                </c:pt>
                <c:pt idx="747">
                  <c:v>31.6</c:v>
                </c:pt>
                <c:pt idx="748">
                  <c:v>37.799999999999997</c:v>
                </c:pt>
                <c:pt idx="749">
                  <c:v>33.200000000000003</c:v>
                </c:pt>
                <c:pt idx="750">
                  <c:v>38.200000000000003</c:v>
                </c:pt>
                <c:pt idx="751">
                  <c:v>29.5</c:v>
                </c:pt>
                <c:pt idx="752">
                  <c:v>29.7</c:v>
                </c:pt>
                <c:pt idx="753">
                  <c:v>29.2</c:v>
                </c:pt>
                <c:pt idx="754">
                  <c:v>30.3</c:v>
                </c:pt>
                <c:pt idx="755">
                  <c:v>28.8</c:v>
                </c:pt>
                <c:pt idx="756">
                  <c:v>35.6</c:v>
                </c:pt>
                <c:pt idx="757">
                  <c:v>28</c:v>
                </c:pt>
                <c:pt idx="758">
                  <c:v>28</c:v>
                </c:pt>
                <c:pt idx="759">
                  <c:v>41</c:v>
                </c:pt>
                <c:pt idx="760">
                  <c:v>28.2</c:v>
                </c:pt>
                <c:pt idx="761">
                  <c:v>30.3</c:v>
                </c:pt>
                <c:pt idx="762">
                  <c:v>31.6</c:v>
                </c:pt>
                <c:pt idx="764">
                  <c:v>33</c:v>
                </c:pt>
                <c:pt idx="765">
                  <c:v>29.6</c:v>
                </c:pt>
                <c:pt idx="766">
                  <c:v>28.7</c:v>
                </c:pt>
                <c:pt idx="767">
                  <c:v>28.2</c:v>
                </c:pt>
                <c:pt idx="768">
                  <c:v>44</c:v>
                </c:pt>
                <c:pt idx="769">
                  <c:v>28</c:v>
                </c:pt>
                <c:pt idx="770">
                  <c:v>29.5</c:v>
                </c:pt>
                <c:pt idx="771">
                  <c:v>28.8</c:v>
                </c:pt>
                <c:pt idx="772">
                  <c:v>39.5</c:v>
                </c:pt>
                <c:pt idx="773">
                  <c:v>34.5</c:v>
                </c:pt>
                <c:pt idx="776">
                  <c:v>34.4</c:v>
                </c:pt>
                <c:pt idx="777">
                  <c:v>28.6</c:v>
                </c:pt>
                <c:pt idx="779">
                  <c:v>29.2</c:v>
                </c:pt>
                <c:pt idx="780">
                  <c:v>36.799999999999997</c:v>
                </c:pt>
                <c:pt idx="781">
                  <c:v>28.1</c:v>
                </c:pt>
                <c:pt idx="782">
                  <c:v>30.3</c:v>
                </c:pt>
                <c:pt idx="783">
                  <c:v>30.8</c:v>
                </c:pt>
                <c:pt idx="784">
                  <c:v>28.3</c:v>
                </c:pt>
                <c:pt idx="786">
                  <c:v>29.6</c:v>
                </c:pt>
                <c:pt idx="788">
                  <c:v>28</c:v>
                </c:pt>
                <c:pt idx="790">
                  <c:v>28.3</c:v>
                </c:pt>
                <c:pt idx="791">
                  <c:v>28</c:v>
                </c:pt>
                <c:pt idx="792">
                  <c:v>31.3</c:v>
                </c:pt>
              </c:numCache>
            </c:numRef>
          </c:xVal>
          <c:yVal>
            <c:numRef>
              <c:f>WorkingData!$I$2:$I$801</c:f>
              <c:numCache>
                <c:formatCode>0.00</c:formatCode>
                <c:ptCount val="800"/>
                <c:pt idx="0">
                  <c:v>95.2</c:v>
                </c:pt>
                <c:pt idx="1">
                  <c:v>94.2</c:v>
                </c:pt>
                <c:pt idx="2">
                  <c:v>93.9</c:v>
                </c:pt>
                <c:pt idx="3">
                  <c:v>92.8</c:v>
                </c:pt>
                <c:pt idx="4">
                  <c:v>92</c:v>
                </c:pt>
                <c:pt idx="5">
                  <c:v>91.6</c:v>
                </c:pt>
                <c:pt idx="6">
                  <c:v>90.1</c:v>
                </c:pt>
                <c:pt idx="7">
                  <c:v>89.1</c:v>
                </c:pt>
                <c:pt idx="8">
                  <c:v>88.3</c:v>
                </c:pt>
                <c:pt idx="9">
                  <c:v>87.9</c:v>
                </c:pt>
                <c:pt idx="10">
                  <c:v>87.6</c:v>
                </c:pt>
                <c:pt idx="11">
                  <c:v>87.4</c:v>
                </c:pt>
                <c:pt idx="12">
                  <c:v>87.2</c:v>
                </c:pt>
                <c:pt idx="13">
                  <c:v>87.1</c:v>
                </c:pt>
                <c:pt idx="14">
                  <c:v>86.1</c:v>
                </c:pt>
                <c:pt idx="15">
                  <c:v>85.8</c:v>
                </c:pt>
                <c:pt idx="16">
                  <c:v>85.2</c:v>
                </c:pt>
                <c:pt idx="17">
                  <c:v>84</c:v>
                </c:pt>
                <c:pt idx="18">
                  <c:v>83.9</c:v>
                </c:pt>
                <c:pt idx="19">
                  <c:v>82.7</c:v>
                </c:pt>
                <c:pt idx="20">
                  <c:v>82.4</c:v>
                </c:pt>
                <c:pt idx="21">
                  <c:v>82.3</c:v>
                </c:pt>
                <c:pt idx="22">
                  <c:v>81.3</c:v>
                </c:pt>
                <c:pt idx="23">
                  <c:v>80.3</c:v>
                </c:pt>
                <c:pt idx="24">
                  <c:v>79.5</c:v>
                </c:pt>
                <c:pt idx="25">
                  <c:v>79.2</c:v>
                </c:pt>
                <c:pt idx="26">
                  <c:v>78.2</c:v>
                </c:pt>
                <c:pt idx="27">
                  <c:v>77.5</c:v>
                </c:pt>
                <c:pt idx="28">
                  <c:v>77.3</c:v>
                </c:pt>
                <c:pt idx="29">
                  <c:v>77.2</c:v>
                </c:pt>
                <c:pt idx="30">
                  <c:v>76.099999999999994</c:v>
                </c:pt>
                <c:pt idx="31">
                  <c:v>75.599999999999994</c:v>
                </c:pt>
                <c:pt idx="32">
                  <c:v>75.400000000000006</c:v>
                </c:pt>
                <c:pt idx="33">
                  <c:v>75.3</c:v>
                </c:pt>
                <c:pt idx="34">
                  <c:v>74.8</c:v>
                </c:pt>
                <c:pt idx="35">
                  <c:v>74.5</c:v>
                </c:pt>
                <c:pt idx="36">
                  <c:v>74.400000000000006</c:v>
                </c:pt>
                <c:pt idx="37">
                  <c:v>72.599999999999994</c:v>
                </c:pt>
                <c:pt idx="38">
                  <c:v>72.2</c:v>
                </c:pt>
                <c:pt idx="39">
                  <c:v>72.2</c:v>
                </c:pt>
                <c:pt idx="40">
                  <c:v>72.099999999999994</c:v>
                </c:pt>
                <c:pt idx="41">
                  <c:v>72</c:v>
                </c:pt>
                <c:pt idx="42">
                  <c:v>71.099999999999994</c:v>
                </c:pt>
                <c:pt idx="43">
                  <c:v>71</c:v>
                </c:pt>
                <c:pt idx="44">
                  <c:v>71</c:v>
                </c:pt>
                <c:pt idx="45">
                  <c:v>70.3</c:v>
                </c:pt>
                <c:pt idx="46">
                  <c:v>70</c:v>
                </c:pt>
                <c:pt idx="47">
                  <c:v>70</c:v>
                </c:pt>
                <c:pt idx="48">
                  <c:v>69.900000000000006</c:v>
                </c:pt>
                <c:pt idx="49">
                  <c:v>69.7</c:v>
                </c:pt>
                <c:pt idx="50">
                  <c:v>69.599999999999994</c:v>
                </c:pt>
                <c:pt idx="51">
                  <c:v>69.5</c:v>
                </c:pt>
                <c:pt idx="52">
                  <c:v>69.400000000000006</c:v>
                </c:pt>
                <c:pt idx="53">
                  <c:v>69</c:v>
                </c:pt>
                <c:pt idx="54">
                  <c:v>68.2</c:v>
                </c:pt>
                <c:pt idx="55">
                  <c:v>68.099999999999994</c:v>
                </c:pt>
                <c:pt idx="56">
                  <c:v>68.099999999999994</c:v>
                </c:pt>
                <c:pt idx="57">
                  <c:v>67.8</c:v>
                </c:pt>
                <c:pt idx="58">
                  <c:v>67.2</c:v>
                </c:pt>
                <c:pt idx="59">
                  <c:v>67</c:v>
                </c:pt>
                <c:pt idx="60">
                  <c:v>67</c:v>
                </c:pt>
                <c:pt idx="61">
                  <c:v>66.599999999999994</c:v>
                </c:pt>
                <c:pt idx="62">
                  <c:v>66.400000000000006</c:v>
                </c:pt>
                <c:pt idx="63">
                  <c:v>66.099999999999994</c:v>
                </c:pt>
                <c:pt idx="64">
                  <c:v>65.900000000000006</c:v>
                </c:pt>
                <c:pt idx="65">
                  <c:v>65.900000000000006</c:v>
                </c:pt>
                <c:pt idx="66">
                  <c:v>65.7</c:v>
                </c:pt>
                <c:pt idx="67">
                  <c:v>65.5</c:v>
                </c:pt>
                <c:pt idx="68">
                  <c:v>64.3</c:v>
                </c:pt>
                <c:pt idx="69">
                  <c:v>63.6</c:v>
                </c:pt>
                <c:pt idx="70">
                  <c:v>63.5</c:v>
                </c:pt>
                <c:pt idx="71">
                  <c:v>63.2</c:v>
                </c:pt>
                <c:pt idx="72">
                  <c:v>62.5</c:v>
                </c:pt>
                <c:pt idx="73">
                  <c:v>62.4</c:v>
                </c:pt>
                <c:pt idx="74">
                  <c:v>62.3</c:v>
                </c:pt>
                <c:pt idx="75">
                  <c:v>61.9</c:v>
                </c:pt>
                <c:pt idx="76">
                  <c:v>61.9</c:v>
                </c:pt>
                <c:pt idx="77">
                  <c:v>61.7</c:v>
                </c:pt>
                <c:pt idx="78">
                  <c:v>61.5</c:v>
                </c:pt>
                <c:pt idx="79">
                  <c:v>61.3</c:v>
                </c:pt>
                <c:pt idx="80">
                  <c:v>61.2</c:v>
                </c:pt>
                <c:pt idx="81">
                  <c:v>61</c:v>
                </c:pt>
                <c:pt idx="82">
                  <c:v>61</c:v>
                </c:pt>
                <c:pt idx="83">
                  <c:v>60.7</c:v>
                </c:pt>
                <c:pt idx="84">
                  <c:v>60.5</c:v>
                </c:pt>
                <c:pt idx="85">
                  <c:v>60.4</c:v>
                </c:pt>
                <c:pt idx="86">
                  <c:v>60.1</c:v>
                </c:pt>
                <c:pt idx="87">
                  <c:v>59.9</c:v>
                </c:pt>
                <c:pt idx="88">
                  <c:v>59.9</c:v>
                </c:pt>
                <c:pt idx="89">
                  <c:v>59.7</c:v>
                </c:pt>
                <c:pt idx="90">
                  <c:v>59.7</c:v>
                </c:pt>
                <c:pt idx="91">
                  <c:v>59.7</c:v>
                </c:pt>
                <c:pt idx="92">
                  <c:v>59.5</c:v>
                </c:pt>
                <c:pt idx="93">
                  <c:v>58.8</c:v>
                </c:pt>
                <c:pt idx="94">
                  <c:v>58.8</c:v>
                </c:pt>
                <c:pt idx="95">
                  <c:v>58.8</c:v>
                </c:pt>
                <c:pt idx="96">
                  <c:v>58.6</c:v>
                </c:pt>
                <c:pt idx="97">
                  <c:v>58.5</c:v>
                </c:pt>
                <c:pt idx="98">
                  <c:v>58</c:v>
                </c:pt>
                <c:pt idx="99">
                  <c:v>58</c:v>
                </c:pt>
                <c:pt idx="100">
                  <c:v>57.9</c:v>
                </c:pt>
                <c:pt idx="101">
                  <c:v>57.9</c:v>
                </c:pt>
                <c:pt idx="102">
                  <c:v>57.9</c:v>
                </c:pt>
                <c:pt idx="103">
                  <c:v>57.8</c:v>
                </c:pt>
                <c:pt idx="104">
                  <c:v>57.8</c:v>
                </c:pt>
                <c:pt idx="105">
                  <c:v>57.7</c:v>
                </c:pt>
                <c:pt idx="106">
                  <c:v>57.7</c:v>
                </c:pt>
                <c:pt idx="107">
                  <c:v>57.7</c:v>
                </c:pt>
                <c:pt idx="108">
                  <c:v>57.6</c:v>
                </c:pt>
                <c:pt idx="109">
                  <c:v>57.5</c:v>
                </c:pt>
                <c:pt idx="110">
                  <c:v>57.2</c:v>
                </c:pt>
                <c:pt idx="111">
                  <c:v>57.2</c:v>
                </c:pt>
                <c:pt idx="112">
                  <c:v>57.1</c:v>
                </c:pt>
                <c:pt idx="113">
                  <c:v>57</c:v>
                </c:pt>
                <c:pt idx="114">
                  <c:v>57</c:v>
                </c:pt>
                <c:pt idx="115">
                  <c:v>57</c:v>
                </c:pt>
                <c:pt idx="116">
                  <c:v>56.9</c:v>
                </c:pt>
                <c:pt idx="117">
                  <c:v>56.7</c:v>
                </c:pt>
                <c:pt idx="118">
                  <c:v>56.6</c:v>
                </c:pt>
                <c:pt idx="119">
                  <c:v>56.2</c:v>
                </c:pt>
                <c:pt idx="120">
                  <c:v>56.1</c:v>
                </c:pt>
                <c:pt idx="121">
                  <c:v>56.1</c:v>
                </c:pt>
                <c:pt idx="122">
                  <c:v>56.1</c:v>
                </c:pt>
                <c:pt idx="123">
                  <c:v>56</c:v>
                </c:pt>
                <c:pt idx="124">
                  <c:v>56</c:v>
                </c:pt>
                <c:pt idx="125">
                  <c:v>55.9</c:v>
                </c:pt>
                <c:pt idx="126">
                  <c:v>55.9</c:v>
                </c:pt>
                <c:pt idx="127">
                  <c:v>55.8</c:v>
                </c:pt>
                <c:pt idx="128">
                  <c:v>55.8</c:v>
                </c:pt>
                <c:pt idx="129">
                  <c:v>55.7</c:v>
                </c:pt>
                <c:pt idx="130">
                  <c:v>55.6</c:v>
                </c:pt>
                <c:pt idx="131">
                  <c:v>55.4</c:v>
                </c:pt>
                <c:pt idx="132">
                  <c:v>55.4</c:v>
                </c:pt>
                <c:pt idx="133">
                  <c:v>55.3</c:v>
                </c:pt>
                <c:pt idx="134">
                  <c:v>55.3</c:v>
                </c:pt>
                <c:pt idx="135">
                  <c:v>55.1</c:v>
                </c:pt>
                <c:pt idx="136">
                  <c:v>54.8</c:v>
                </c:pt>
                <c:pt idx="137">
                  <c:v>54.7</c:v>
                </c:pt>
                <c:pt idx="138">
                  <c:v>54.5</c:v>
                </c:pt>
                <c:pt idx="139">
                  <c:v>54.5</c:v>
                </c:pt>
                <c:pt idx="140">
                  <c:v>54.4</c:v>
                </c:pt>
                <c:pt idx="141">
                  <c:v>54.3</c:v>
                </c:pt>
                <c:pt idx="142">
                  <c:v>54.2</c:v>
                </c:pt>
                <c:pt idx="143">
                  <c:v>54.1</c:v>
                </c:pt>
                <c:pt idx="144">
                  <c:v>53.9</c:v>
                </c:pt>
                <c:pt idx="145">
                  <c:v>53.9</c:v>
                </c:pt>
                <c:pt idx="146">
                  <c:v>53.8</c:v>
                </c:pt>
                <c:pt idx="147">
                  <c:v>53.3</c:v>
                </c:pt>
                <c:pt idx="148">
                  <c:v>53</c:v>
                </c:pt>
                <c:pt idx="149">
                  <c:v>52.9</c:v>
                </c:pt>
                <c:pt idx="150">
                  <c:v>52.9</c:v>
                </c:pt>
                <c:pt idx="151">
                  <c:v>52.9</c:v>
                </c:pt>
                <c:pt idx="152">
                  <c:v>52.8</c:v>
                </c:pt>
                <c:pt idx="153">
                  <c:v>52.5</c:v>
                </c:pt>
                <c:pt idx="154">
                  <c:v>52.4</c:v>
                </c:pt>
                <c:pt idx="155">
                  <c:v>52.3</c:v>
                </c:pt>
                <c:pt idx="156">
                  <c:v>52.2</c:v>
                </c:pt>
                <c:pt idx="157">
                  <c:v>52.1</c:v>
                </c:pt>
                <c:pt idx="158">
                  <c:v>52.1</c:v>
                </c:pt>
                <c:pt idx="159">
                  <c:v>52</c:v>
                </c:pt>
                <c:pt idx="160">
                  <c:v>51.9</c:v>
                </c:pt>
                <c:pt idx="161">
                  <c:v>51.9</c:v>
                </c:pt>
                <c:pt idx="162">
                  <c:v>51.7</c:v>
                </c:pt>
                <c:pt idx="163">
                  <c:v>51.2</c:v>
                </c:pt>
                <c:pt idx="164">
                  <c:v>51.2</c:v>
                </c:pt>
                <c:pt idx="165">
                  <c:v>51.2</c:v>
                </c:pt>
                <c:pt idx="166">
                  <c:v>51.1</c:v>
                </c:pt>
                <c:pt idx="167">
                  <c:v>51.1</c:v>
                </c:pt>
                <c:pt idx="168">
                  <c:v>51.1</c:v>
                </c:pt>
                <c:pt idx="169">
                  <c:v>51.1</c:v>
                </c:pt>
                <c:pt idx="170">
                  <c:v>51.1</c:v>
                </c:pt>
                <c:pt idx="171">
                  <c:v>51</c:v>
                </c:pt>
                <c:pt idx="172">
                  <c:v>51</c:v>
                </c:pt>
                <c:pt idx="173">
                  <c:v>50.9</c:v>
                </c:pt>
                <c:pt idx="174">
                  <c:v>50.8</c:v>
                </c:pt>
                <c:pt idx="175">
                  <c:v>50.6</c:v>
                </c:pt>
                <c:pt idx="176">
                  <c:v>50.6</c:v>
                </c:pt>
                <c:pt idx="177">
                  <c:v>50.5</c:v>
                </c:pt>
                <c:pt idx="178">
                  <c:v>50.3</c:v>
                </c:pt>
                <c:pt idx="179">
                  <c:v>50.2</c:v>
                </c:pt>
                <c:pt idx="180">
                  <c:v>50.2</c:v>
                </c:pt>
                <c:pt idx="181">
                  <c:v>50.1</c:v>
                </c:pt>
                <c:pt idx="182">
                  <c:v>50.1</c:v>
                </c:pt>
                <c:pt idx="183">
                  <c:v>50.1</c:v>
                </c:pt>
                <c:pt idx="184">
                  <c:v>49.9</c:v>
                </c:pt>
                <c:pt idx="185">
                  <c:v>49.9</c:v>
                </c:pt>
                <c:pt idx="186">
                  <c:v>49.9</c:v>
                </c:pt>
                <c:pt idx="187">
                  <c:v>49.8</c:v>
                </c:pt>
                <c:pt idx="188">
                  <c:v>49.7</c:v>
                </c:pt>
                <c:pt idx="189">
                  <c:v>49.6</c:v>
                </c:pt>
                <c:pt idx="190">
                  <c:v>49.6</c:v>
                </c:pt>
                <c:pt idx="191">
                  <c:v>49.5</c:v>
                </c:pt>
                <c:pt idx="192">
                  <c:v>49.4</c:v>
                </c:pt>
                <c:pt idx="193">
                  <c:v>49.4</c:v>
                </c:pt>
                <c:pt idx="194">
                  <c:v>49.3</c:v>
                </c:pt>
                <c:pt idx="195">
                  <c:v>49.2</c:v>
                </c:pt>
                <c:pt idx="196">
                  <c:v>49.2</c:v>
                </c:pt>
                <c:pt idx="197">
                  <c:v>49.1</c:v>
                </c:pt>
                <c:pt idx="198">
                  <c:v>48.9</c:v>
                </c:pt>
                <c:pt idx="199">
                  <c:v>48.8</c:v>
                </c:pt>
                <c:pt idx="200">
                  <c:v>48.5</c:v>
                </c:pt>
                <c:pt idx="201">
                  <c:v>47.037607687210077</c:v>
                </c:pt>
                <c:pt idx="202">
                  <c:v>45.784128561961559</c:v>
                </c:pt>
                <c:pt idx="203">
                  <c:v>45.719847581179593</c:v>
                </c:pt>
                <c:pt idx="204">
                  <c:v>45.189529489728294</c:v>
                </c:pt>
                <c:pt idx="205">
                  <c:v>45.125248508946328</c:v>
                </c:pt>
                <c:pt idx="206">
                  <c:v>44.803843605036448</c:v>
                </c:pt>
                <c:pt idx="207">
                  <c:v>44.739562624254468</c:v>
                </c:pt>
                <c:pt idx="208">
                  <c:v>44.594930417495029</c:v>
                </c:pt>
                <c:pt idx="209">
                  <c:v>43.77534791252485</c:v>
                </c:pt>
                <c:pt idx="210">
                  <c:v>43.614645460569911</c:v>
                </c:pt>
                <c:pt idx="211">
                  <c:v>43.405732273028498</c:v>
                </c:pt>
                <c:pt idx="212">
                  <c:v>43.261100066269066</c:v>
                </c:pt>
                <c:pt idx="213">
                  <c:v>43.245029821073565</c:v>
                </c:pt>
                <c:pt idx="214">
                  <c:v>43.068257123923125</c:v>
                </c:pt>
                <c:pt idx="215">
                  <c:v>42.955765407554672</c:v>
                </c:pt>
                <c:pt idx="216">
                  <c:v>42.312955599734927</c:v>
                </c:pt>
                <c:pt idx="217">
                  <c:v>42.055831676607021</c:v>
                </c:pt>
                <c:pt idx="218">
                  <c:v>42.007620941020541</c:v>
                </c:pt>
                <c:pt idx="219">
                  <c:v>42.007620941020541</c:v>
                </c:pt>
                <c:pt idx="220">
                  <c:v>41.862988734261101</c:v>
                </c:pt>
                <c:pt idx="221">
                  <c:v>41.766567263088135</c:v>
                </c:pt>
                <c:pt idx="222">
                  <c:v>41.638005301524196</c:v>
                </c:pt>
                <c:pt idx="223">
                  <c:v>41.493373094764742</c:v>
                </c:pt>
                <c:pt idx="224">
                  <c:v>41.380881378396289</c:v>
                </c:pt>
                <c:pt idx="225">
                  <c:v>41.12375745526839</c:v>
                </c:pt>
                <c:pt idx="226">
                  <c:v>40.754141815772037</c:v>
                </c:pt>
                <c:pt idx="227">
                  <c:v>40.705931080185557</c:v>
                </c:pt>
                <c:pt idx="228">
                  <c:v>40.689860834990057</c:v>
                </c:pt>
                <c:pt idx="229">
                  <c:v>40.689860834990057</c:v>
                </c:pt>
                <c:pt idx="230">
                  <c:v>40.65772034459907</c:v>
                </c:pt>
                <c:pt idx="231">
                  <c:v>40.609509609012591</c:v>
                </c:pt>
                <c:pt idx="232">
                  <c:v>40.529158383035117</c:v>
                </c:pt>
                <c:pt idx="233">
                  <c:v>40.480947647448644</c:v>
                </c:pt>
                <c:pt idx="234">
                  <c:v>40.432736911862158</c:v>
                </c:pt>
                <c:pt idx="235">
                  <c:v>40.143472498343272</c:v>
                </c:pt>
                <c:pt idx="236">
                  <c:v>40.014910536779318</c:v>
                </c:pt>
                <c:pt idx="237">
                  <c:v>39.677435387673953</c:v>
                </c:pt>
                <c:pt idx="238">
                  <c:v>39.645294897282966</c:v>
                </c:pt>
                <c:pt idx="239">
                  <c:v>39.51673293571902</c:v>
                </c:pt>
                <c:pt idx="240">
                  <c:v>39.114976805831674</c:v>
                </c:pt>
                <c:pt idx="241">
                  <c:v>39.098906560636188</c:v>
                </c:pt>
                <c:pt idx="242">
                  <c:v>38.922133863485747</c:v>
                </c:pt>
                <c:pt idx="243">
                  <c:v>38.889993373094768</c:v>
                </c:pt>
                <c:pt idx="244">
                  <c:v>38.889993373094761</c:v>
                </c:pt>
                <c:pt idx="245">
                  <c:v>38.857852882703781</c:v>
                </c:pt>
                <c:pt idx="246">
                  <c:v>38.793571901921801</c:v>
                </c:pt>
                <c:pt idx="247">
                  <c:v>38.793571901921801</c:v>
                </c:pt>
                <c:pt idx="248">
                  <c:v>38.761431411530815</c:v>
                </c:pt>
                <c:pt idx="249">
                  <c:v>38.697150430748842</c:v>
                </c:pt>
                <c:pt idx="250">
                  <c:v>38.536447978793895</c:v>
                </c:pt>
                <c:pt idx="251">
                  <c:v>38.508325049701789</c:v>
                </c:pt>
                <c:pt idx="252">
                  <c:v>38.504307488402915</c:v>
                </c:pt>
                <c:pt idx="253">
                  <c:v>38.456096752816435</c:v>
                </c:pt>
                <c:pt idx="254">
                  <c:v>38.343605036447983</c:v>
                </c:pt>
                <c:pt idx="255">
                  <c:v>38.279324055666002</c:v>
                </c:pt>
                <c:pt idx="256">
                  <c:v>38.231113320079523</c:v>
                </c:pt>
                <c:pt idx="257">
                  <c:v>38.182902584493036</c:v>
                </c:pt>
                <c:pt idx="258">
                  <c:v>38.150762094102056</c:v>
                </c:pt>
                <c:pt idx="259">
                  <c:v>38.134691848906563</c:v>
                </c:pt>
                <c:pt idx="260">
                  <c:v>38.102551358515569</c:v>
                </c:pt>
                <c:pt idx="261">
                  <c:v>38.02220013253811</c:v>
                </c:pt>
                <c:pt idx="262">
                  <c:v>37.990059642147116</c:v>
                </c:pt>
                <c:pt idx="263">
                  <c:v>37.84542743538767</c:v>
                </c:pt>
                <c:pt idx="264">
                  <c:v>37.70079522862823</c:v>
                </c:pt>
                <c:pt idx="265">
                  <c:v>37.652584493041751</c:v>
                </c:pt>
                <c:pt idx="266">
                  <c:v>37.507952286282304</c:v>
                </c:pt>
                <c:pt idx="267">
                  <c:v>37.475811795891318</c:v>
                </c:pt>
                <c:pt idx="268">
                  <c:v>37.423583499005971</c:v>
                </c:pt>
                <c:pt idx="269">
                  <c:v>37.379390324718351</c:v>
                </c:pt>
                <c:pt idx="270">
                  <c:v>37.363320079522872</c:v>
                </c:pt>
                <c:pt idx="271">
                  <c:v>37.299039098740884</c:v>
                </c:pt>
                <c:pt idx="272">
                  <c:v>37.266898608349898</c:v>
                </c:pt>
                <c:pt idx="273">
                  <c:v>37.234758117958918</c:v>
                </c:pt>
                <c:pt idx="274">
                  <c:v>37.218687872763425</c:v>
                </c:pt>
                <c:pt idx="275">
                  <c:v>37.138336646785952</c:v>
                </c:pt>
                <c:pt idx="276">
                  <c:v>37.138336646785952</c:v>
                </c:pt>
                <c:pt idx="277">
                  <c:v>37.009774685221998</c:v>
                </c:pt>
                <c:pt idx="278">
                  <c:v>36.945493704440025</c:v>
                </c:pt>
                <c:pt idx="279">
                  <c:v>36.865142478462559</c:v>
                </c:pt>
                <c:pt idx="280">
                  <c:v>36.833001988071572</c:v>
                </c:pt>
                <c:pt idx="281">
                  <c:v>36.784791252485086</c:v>
                </c:pt>
                <c:pt idx="282">
                  <c:v>36.752650762094099</c:v>
                </c:pt>
                <c:pt idx="283">
                  <c:v>36.704440026507612</c:v>
                </c:pt>
                <c:pt idx="284">
                  <c:v>36.656229290921139</c:v>
                </c:pt>
                <c:pt idx="285">
                  <c:v>36.640159045725646</c:v>
                </c:pt>
                <c:pt idx="286">
                  <c:v>36.575878064943666</c:v>
                </c:pt>
                <c:pt idx="287">
                  <c:v>36.366964877402253</c:v>
                </c:pt>
                <c:pt idx="288">
                  <c:v>36.30268389662028</c:v>
                </c:pt>
                <c:pt idx="289">
                  <c:v>36.19019218025182</c:v>
                </c:pt>
                <c:pt idx="290">
                  <c:v>36.141981444665348</c:v>
                </c:pt>
                <c:pt idx="291">
                  <c:v>36.029489728296888</c:v>
                </c:pt>
                <c:pt idx="292">
                  <c:v>35.997349237905894</c:v>
                </c:pt>
                <c:pt idx="293">
                  <c:v>35.900927766732927</c:v>
                </c:pt>
                <c:pt idx="294">
                  <c:v>35.856734592445328</c:v>
                </c:pt>
                <c:pt idx="295">
                  <c:v>35.836646785950961</c:v>
                </c:pt>
                <c:pt idx="296">
                  <c:v>35.772365805168988</c:v>
                </c:pt>
                <c:pt idx="297">
                  <c:v>35.756295559973495</c:v>
                </c:pt>
                <c:pt idx="298">
                  <c:v>35.740225314778002</c:v>
                </c:pt>
                <c:pt idx="299">
                  <c:v>35.675944333996028</c:v>
                </c:pt>
                <c:pt idx="300">
                  <c:v>35.450960901259116</c:v>
                </c:pt>
                <c:pt idx="301">
                  <c:v>35.370609675281642</c:v>
                </c:pt>
                <c:pt idx="302">
                  <c:v>35.322398939695162</c:v>
                </c:pt>
                <c:pt idx="303">
                  <c:v>35.306328694499669</c:v>
                </c:pt>
                <c:pt idx="304">
                  <c:v>35.242047713717696</c:v>
                </c:pt>
                <c:pt idx="305">
                  <c:v>35.129555997349236</c:v>
                </c:pt>
                <c:pt idx="306">
                  <c:v>35.11348575215375</c:v>
                </c:pt>
                <c:pt idx="307">
                  <c:v>35.04920477137177</c:v>
                </c:pt>
                <c:pt idx="308">
                  <c:v>35.033134526176276</c:v>
                </c:pt>
                <c:pt idx="309">
                  <c:v>35.017064280980783</c:v>
                </c:pt>
                <c:pt idx="310">
                  <c:v>35.000994035785297</c:v>
                </c:pt>
                <c:pt idx="311">
                  <c:v>34.984923790589797</c:v>
                </c:pt>
                <c:pt idx="312">
                  <c:v>34.95278330019881</c:v>
                </c:pt>
                <c:pt idx="313">
                  <c:v>34.856361829025843</c:v>
                </c:pt>
                <c:pt idx="314">
                  <c:v>34.759940357852884</c:v>
                </c:pt>
                <c:pt idx="315">
                  <c:v>34.74387011265739</c:v>
                </c:pt>
                <c:pt idx="316">
                  <c:v>34.711729622266404</c:v>
                </c:pt>
                <c:pt idx="317">
                  <c:v>34.695659377070903</c:v>
                </c:pt>
                <c:pt idx="318">
                  <c:v>34.679589131875403</c:v>
                </c:pt>
                <c:pt idx="319">
                  <c:v>34.647448641484424</c:v>
                </c:pt>
                <c:pt idx="320">
                  <c:v>34.518886679920477</c:v>
                </c:pt>
                <c:pt idx="321">
                  <c:v>34.502816434724977</c:v>
                </c:pt>
                <c:pt idx="322">
                  <c:v>34.438535453943011</c:v>
                </c:pt>
                <c:pt idx="323">
                  <c:v>34.422465208747518</c:v>
                </c:pt>
                <c:pt idx="324">
                  <c:v>34.406394963552032</c:v>
                </c:pt>
                <c:pt idx="325">
                  <c:v>34.326043737574551</c:v>
                </c:pt>
                <c:pt idx="326">
                  <c:v>34.293903247183565</c:v>
                </c:pt>
                <c:pt idx="327">
                  <c:v>34.277833001988078</c:v>
                </c:pt>
                <c:pt idx="328">
                  <c:v>34.213552021206098</c:v>
                </c:pt>
                <c:pt idx="329">
                  <c:v>34.197481776010612</c:v>
                </c:pt>
                <c:pt idx="330">
                  <c:v>34.084990059642145</c:v>
                </c:pt>
                <c:pt idx="331">
                  <c:v>33.988568588469178</c:v>
                </c:pt>
                <c:pt idx="332">
                  <c:v>33.988568588469178</c:v>
                </c:pt>
                <c:pt idx="333">
                  <c:v>33.988568588469178</c:v>
                </c:pt>
                <c:pt idx="334">
                  <c:v>33.940357852882713</c:v>
                </c:pt>
                <c:pt idx="335">
                  <c:v>33.940357852882705</c:v>
                </c:pt>
                <c:pt idx="336">
                  <c:v>33.779655400927766</c:v>
                </c:pt>
                <c:pt idx="337">
                  <c:v>33.715374420145793</c:v>
                </c:pt>
                <c:pt idx="338">
                  <c:v>33.715374420145785</c:v>
                </c:pt>
                <c:pt idx="339">
                  <c:v>33.683233929754806</c:v>
                </c:pt>
                <c:pt idx="340">
                  <c:v>33.635023194168326</c:v>
                </c:pt>
                <c:pt idx="341">
                  <c:v>33.570742213386346</c:v>
                </c:pt>
                <c:pt idx="342">
                  <c:v>33.538601722995367</c:v>
                </c:pt>
                <c:pt idx="343">
                  <c:v>33.538601722995352</c:v>
                </c:pt>
                <c:pt idx="344">
                  <c:v>33.538601722995352</c:v>
                </c:pt>
                <c:pt idx="345">
                  <c:v>33.410039761431413</c:v>
                </c:pt>
                <c:pt idx="346">
                  <c:v>33.361829025844926</c:v>
                </c:pt>
                <c:pt idx="347">
                  <c:v>33.34575878064944</c:v>
                </c:pt>
                <c:pt idx="348">
                  <c:v>33.313618290258447</c:v>
                </c:pt>
                <c:pt idx="349">
                  <c:v>33.249337309476473</c:v>
                </c:pt>
                <c:pt idx="350">
                  <c:v>33.249337309476473</c:v>
                </c:pt>
                <c:pt idx="351">
                  <c:v>33.217196819085487</c:v>
                </c:pt>
                <c:pt idx="352">
                  <c:v>33.168986083499007</c:v>
                </c:pt>
                <c:pt idx="353">
                  <c:v>33.12077534791252</c:v>
                </c:pt>
                <c:pt idx="354">
                  <c:v>33.024353876739568</c:v>
                </c:pt>
                <c:pt idx="355">
                  <c:v>33.008283631544067</c:v>
                </c:pt>
                <c:pt idx="356">
                  <c:v>32.944002650762094</c:v>
                </c:pt>
                <c:pt idx="357">
                  <c:v>32.903827037773361</c:v>
                </c:pt>
                <c:pt idx="358">
                  <c:v>32.815440689198148</c:v>
                </c:pt>
                <c:pt idx="359">
                  <c:v>32.799370444002648</c:v>
                </c:pt>
                <c:pt idx="360">
                  <c:v>32.767229953611661</c:v>
                </c:pt>
                <c:pt idx="361">
                  <c:v>32.702948972829688</c:v>
                </c:pt>
                <c:pt idx="362">
                  <c:v>32.670808482438702</c:v>
                </c:pt>
                <c:pt idx="363">
                  <c:v>32.622597746852222</c:v>
                </c:pt>
                <c:pt idx="364">
                  <c:v>32.590457256461235</c:v>
                </c:pt>
                <c:pt idx="365">
                  <c:v>32.510106030483762</c:v>
                </c:pt>
                <c:pt idx="366">
                  <c:v>32.381544068919816</c:v>
                </c:pt>
                <c:pt idx="367">
                  <c:v>32.349403578528836</c:v>
                </c:pt>
                <c:pt idx="368">
                  <c:v>32.333333333333336</c:v>
                </c:pt>
                <c:pt idx="369">
                  <c:v>32.317263088137842</c:v>
                </c:pt>
                <c:pt idx="370">
                  <c:v>32.269052352551363</c:v>
                </c:pt>
                <c:pt idx="371">
                  <c:v>32.15656063618291</c:v>
                </c:pt>
                <c:pt idx="372">
                  <c:v>32.140490390987409</c:v>
                </c:pt>
                <c:pt idx="373">
                  <c:v>32.044068919814443</c:v>
                </c:pt>
                <c:pt idx="374">
                  <c:v>32.011928429423456</c:v>
                </c:pt>
                <c:pt idx="375">
                  <c:v>31.931577203445986</c:v>
                </c:pt>
                <c:pt idx="376">
                  <c:v>31.835155732273027</c:v>
                </c:pt>
                <c:pt idx="377">
                  <c:v>31.78694499668655</c:v>
                </c:pt>
                <c:pt idx="378">
                  <c:v>31.78694499668655</c:v>
                </c:pt>
                <c:pt idx="379">
                  <c:v>31.786944996686547</c:v>
                </c:pt>
                <c:pt idx="380">
                  <c:v>31.754804506295564</c:v>
                </c:pt>
                <c:pt idx="381">
                  <c:v>31.706593770709077</c:v>
                </c:pt>
                <c:pt idx="382">
                  <c:v>31.706593770709077</c:v>
                </c:pt>
                <c:pt idx="383">
                  <c:v>31.610172299536114</c:v>
                </c:pt>
                <c:pt idx="384">
                  <c:v>31.578031809145127</c:v>
                </c:pt>
                <c:pt idx="385">
                  <c:v>31.401259111994698</c:v>
                </c:pt>
                <c:pt idx="386">
                  <c:v>31.369118621603715</c:v>
                </c:pt>
                <c:pt idx="387">
                  <c:v>31.336978131212724</c:v>
                </c:pt>
                <c:pt idx="388">
                  <c:v>31.256626905235262</c:v>
                </c:pt>
                <c:pt idx="389">
                  <c:v>31.192345924453281</c:v>
                </c:pt>
                <c:pt idx="390">
                  <c:v>31.160205434062295</c:v>
                </c:pt>
                <c:pt idx="391">
                  <c:v>31.160205434062295</c:v>
                </c:pt>
                <c:pt idx="392">
                  <c:v>31.128064943671301</c:v>
                </c:pt>
                <c:pt idx="393">
                  <c:v>31.079854208084818</c:v>
                </c:pt>
                <c:pt idx="394">
                  <c:v>30.999502982107355</c:v>
                </c:pt>
                <c:pt idx="395">
                  <c:v>30.967362491716372</c:v>
                </c:pt>
                <c:pt idx="396">
                  <c:v>30.967362491716372</c:v>
                </c:pt>
                <c:pt idx="397">
                  <c:v>30.951292246520879</c:v>
                </c:pt>
                <c:pt idx="398">
                  <c:v>30.935222001325382</c:v>
                </c:pt>
                <c:pt idx="399">
                  <c:v>30.919151756129892</c:v>
                </c:pt>
                <c:pt idx="400">
                  <c:v>30.806660039761436</c:v>
                </c:pt>
                <c:pt idx="401">
                  <c:v>30.613817097415509</c:v>
                </c:pt>
                <c:pt idx="402">
                  <c:v>30.53346587143804</c:v>
                </c:pt>
                <c:pt idx="403">
                  <c:v>30.485255135851556</c:v>
                </c:pt>
                <c:pt idx="404">
                  <c:v>30.469184890656067</c:v>
                </c:pt>
                <c:pt idx="405">
                  <c:v>30.469184890656067</c:v>
                </c:pt>
                <c:pt idx="406">
                  <c:v>30.45311464546057</c:v>
                </c:pt>
                <c:pt idx="407">
                  <c:v>30.45311464546057</c:v>
                </c:pt>
                <c:pt idx="408">
                  <c:v>30.420974155069583</c:v>
                </c:pt>
                <c:pt idx="409">
                  <c:v>30.420974155069583</c:v>
                </c:pt>
                <c:pt idx="410">
                  <c:v>30.404903909874093</c:v>
                </c:pt>
                <c:pt idx="411">
                  <c:v>30.388833664678597</c:v>
                </c:pt>
                <c:pt idx="412">
                  <c:v>30.308482438701123</c:v>
                </c:pt>
                <c:pt idx="413">
                  <c:v>30.27634194831014</c:v>
                </c:pt>
                <c:pt idx="414">
                  <c:v>30.276341948310133</c:v>
                </c:pt>
                <c:pt idx="415">
                  <c:v>30.163850231941684</c:v>
                </c:pt>
                <c:pt idx="416">
                  <c:v>30.115639496355207</c:v>
                </c:pt>
                <c:pt idx="417">
                  <c:v>30.115639496355197</c:v>
                </c:pt>
                <c:pt idx="418">
                  <c:v>30.05135851557322</c:v>
                </c:pt>
                <c:pt idx="419">
                  <c:v>29.906726308813788</c:v>
                </c:pt>
                <c:pt idx="420">
                  <c:v>29.890656063618291</c:v>
                </c:pt>
                <c:pt idx="421">
                  <c:v>29.890656063618291</c:v>
                </c:pt>
                <c:pt idx="422">
                  <c:v>29.874585818422791</c:v>
                </c:pt>
                <c:pt idx="423">
                  <c:v>29.842445328031808</c:v>
                </c:pt>
                <c:pt idx="424">
                  <c:v>29.713883366467861</c:v>
                </c:pt>
                <c:pt idx="425">
                  <c:v>29.665672630881382</c:v>
                </c:pt>
                <c:pt idx="426">
                  <c:v>29.665672630881382</c:v>
                </c:pt>
                <c:pt idx="427">
                  <c:v>29.649602385685892</c:v>
                </c:pt>
                <c:pt idx="428">
                  <c:v>29.649602385685881</c:v>
                </c:pt>
                <c:pt idx="429">
                  <c:v>29.649602385685881</c:v>
                </c:pt>
                <c:pt idx="430">
                  <c:v>29.617461895294898</c:v>
                </c:pt>
                <c:pt idx="431">
                  <c:v>29.585321404903908</c:v>
                </c:pt>
                <c:pt idx="432">
                  <c:v>29.569251159708415</c:v>
                </c:pt>
                <c:pt idx="433">
                  <c:v>29.521040424121939</c:v>
                </c:pt>
                <c:pt idx="434">
                  <c:v>29.488899933730949</c:v>
                </c:pt>
                <c:pt idx="435">
                  <c:v>29.456759443339966</c:v>
                </c:pt>
                <c:pt idx="436">
                  <c:v>29.440689198144465</c:v>
                </c:pt>
                <c:pt idx="437">
                  <c:v>29.376408217362492</c:v>
                </c:pt>
                <c:pt idx="438">
                  <c:v>29.360337972166999</c:v>
                </c:pt>
                <c:pt idx="439">
                  <c:v>29.360337972166999</c:v>
                </c:pt>
                <c:pt idx="440">
                  <c:v>29.312127236580512</c:v>
                </c:pt>
                <c:pt idx="441">
                  <c:v>29.296056991385022</c:v>
                </c:pt>
                <c:pt idx="442">
                  <c:v>29.231776010603046</c:v>
                </c:pt>
                <c:pt idx="443">
                  <c:v>29.215705765407556</c:v>
                </c:pt>
                <c:pt idx="444">
                  <c:v>29.199635520212066</c:v>
                </c:pt>
                <c:pt idx="445">
                  <c:v>29.199635520212059</c:v>
                </c:pt>
                <c:pt idx="446">
                  <c:v>29.167495029821072</c:v>
                </c:pt>
                <c:pt idx="447">
                  <c:v>29.103214049039103</c:v>
                </c:pt>
                <c:pt idx="448">
                  <c:v>29.087143803843606</c:v>
                </c:pt>
                <c:pt idx="449">
                  <c:v>29.071073558648113</c:v>
                </c:pt>
                <c:pt idx="450">
                  <c:v>29.071073558648106</c:v>
                </c:pt>
                <c:pt idx="451">
                  <c:v>29.055003313452623</c:v>
                </c:pt>
                <c:pt idx="452">
                  <c:v>29.038933068257123</c:v>
                </c:pt>
                <c:pt idx="453">
                  <c:v>29.00679257786614</c:v>
                </c:pt>
                <c:pt idx="454">
                  <c:v>28.990722332670639</c:v>
                </c:pt>
                <c:pt idx="455">
                  <c:v>28.92644135188867</c:v>
                </c:pt>
                <c:pt idx="456">
                  <c:v>28.910371106693169</c:v>
                </c:pt>
                <c:pt idx="457">
                  <c:v>28.87823061630219</c:v>
                </c:pt>
                <c:pt idx="458">
                  <c:v>28.813949635520213</c:v>
                </c:pt>
                <c:pt idx="459">
                  <c:v>28.797879390324717</c:v>
                </c:pt>
                <c:pt idx="460">
                  <c:v>28.781809145129223</c:v>
                </c:pt>
                <c:pt idx="461">
                  <c:v>28.63717693836978</c:v>
                </c:pt>
                <c:pt idx="462">
                  <c:v>28.492544731610337</c:v>
                </c:pt>
                <c:pt idx="463">
                  <c:v>28.476474486414844</c:v>
                </c:pt>
                <c:pt idx="464">
                  <c:v>28.412193505632871</c:v>
                </c:pt>
                <c:pt idx="465">
                  <c:v>28.347912524850898</c:v>
                </c:pt>
                <c:pt idx="466">
                  <c:v>28.347912524850891</c:v>
                </c:pt>
                <c:pt idx="467">
                  <c:v>28.315772034459908</c:v>
                </c:pt>
                <c:pt idx="468">
                  <c:v>28.267561298873428</c:v>
                </c:pt>
                <c:pt idx="469">
                  <c:v>28.138999337309482</c:v>
                </c:pt>
                <c:pt idx="470">
                  <c:v>28.122929092113981</c:v>
                </c:pt>
                <c:pt idx="471">
                  <c:v>28.122929092113981</c:v>
                </c:pt>
                <c:pt idx="472">
                  <c:v>28.106858846918492</c:v>
                </c:pt>
                <c:pt idx="473">
                  <c:v>28.106858846918485</c:v>
                </c:pt>
                <c:pt idx="474">
                  <c:v>28.042577866136511</c:v>
                </c:pt>
                <c:pt idx="475">
                  <c:v>28.042577866136511</c:v>
                </c:pt>
                <c:pt idx="476">
                  <c:v>28.026507620941022</c:v>
                </c:pt>
                <c:pt idx="477">
                  <c:v>27.962226640159045</c:v>
                </c:pt>
                <c:pt idx="478">
                  <c:v>27.962226640159045</c:v>
                </c:pt>
                <c:pt idx="479">
                  <c:v>27.914015904572558</c:v>
                </c:pt>
                <c:pt idx="480">
                  <c:v>27.849734923790592</c:v>
                </c:pt>
                <c:pt idx="481">
                  <c:v>27.833664678595095</c:v>
                </c:pt>
                <c:pt idx="482">
                  <c:v>27.785453943008619</c:v>
                </c:pt>
                <c:pt idx="483">
                  <c:v>27.785453943008612</c:v>
                </c:pt>
                <c:pt idx="484">
                  <c:v>27.785453943008612</c:v>
                </c:pt>
                <c:pt idx="485">
                  <c:v>27.753313452617629</c:v>
                </c:pt>
                <c:pt idx="486">
                  <c:v>27.689032471835652</c:v>
                </c:pt>
                <c:pt idx="487">
                  <c:v>27.640821736249176</c:v>
                </c:pt>
                <c:pt idx="488">
                  <c:v>27.624751491053676</c:v>
                </c:pt>
                <c:pt idx="489">
                  <c:v>27.496189529489733</c:v>
                </c:pt>
                <c:pt idx="490">
                  <c:v>27.480119284294236</c:v>
                </c:pt>
                <c:pt idx="491">
                  <c:v>27.4399436713055</c:v>
                </c:pt>
                <c:pt idx="492">
                  <c:v>27.3796802518224</c:v>
                </c:pt>
                <c:pt idx="493">
                  <c:v>27.33548707753479</c:v>
                </c:pt>
                <c:pt idx="494">
                  <c:v>27.319416832339297</c:v>
                </c:pt>
                <c:pt idx="495">
                  <c:v>27.27924121935056</c:v>
                </c:pt>
                <c:pt idx="496">
                  <c:v>27.222995361166337</c:v>
                </c:pt>
                <c:pt idx="497">
                  <c:v>27.174784625579861</c:v>
                </c:pt>
                <c:pt idx="498">
                  <c:v>27.174784625579861</c:v>
                </c:pt>
                <c:pt idx="499">
                  <c:v>27.15871438038436</c:v>
                </c:pt>
                <c:pt idx="500">
                  <c:v>27.062292909211397</c:v>
                </c:pt>
                <c:pt idx="501">
                  <c:v>26.965871438038437</c:v>
                </c:pt>
                <c:pt idx="502">
                  <c:v>26.933730947647447</c:v>
                </c:pt>
                <c:pt idx="503">
                  <c:v>26.933730947647447</c:v>
                </c:pt>
                <c:pt idx="504">
                  <c:v>26.917660702451954</c:v>
                </c:pt>
                <c:pt idx="505">
                  <c:v>26.821239231278991</c:v>
                </c:pt>
                <c:pt idx="506">
                  <c:v>26.756958250497018</c:v>
                </c:pt>
                <c:pt idx="507">
                  <c:v>26.692677269715048</c:v>
                </c:pt>
                <c:pt idx="508">
                  <c:v>26.676607024519551</c:v>
                </c:pt>
                <c:pt idx="509">
                  <c:v>26.548045062955605</c:v>
                </c:pt>
                <c:pt idx="510">
                  <c:v>26.548045062955602</c:v>
                </c:pt>
                <c:pt idx="511">
                  <c:v>26.515904572564612</c:v>
                </c:pt>
                <c:pt idx="512">
                  <c:v>26.483764082173625</c:v>
                </c:pt>
                <c:pt idx="513">
                  <c:v>26.483764082173625</c:v>
                </c:pt>
                <c:pt idx="514">
                  <c:v>26.451623591782639</c:v>
                </c:pt>
                <c:pt idx="515">
                  <c:v>26.451623591782639</c:v>
                </c:pt>
                <c:pt idx="516">
                  <c:v>26.451623591782639</c:v>
                </c:pt>
                <c:pt idx="517">
                  <c:v>26.435553346587142</c:v>
                </c:pt>
                <c:pt idx="518">
                  <c:v>26.435553346587142</c:v>
                </c:pt>
                <c:pt idx="519">
                  <c:v>26.355202120609675</c:v>
                </c:pt>
                <c:pt idx="520">
                  <c:v>26.194499668654739</c:v>
                </c:pt>
                <c:pt idx="521">
                  <c:v>26.146288933068259</c:v>
                </c:pt>
                <c:pt idx="522">
                  <c:v>26.146288933068259</c:v>
                </c:pt>
                <c:pt idx="523">
                  <c:v>26.098078197481772</c:v>
                </c:pt>
                <c:pt idx="524">
                  <c:v>26.033797216699799</c:v>
                </c:pt>
                <c:pt idx="525">
                  <c:v>25.985586481113323</c:v>
                </c:pt>
                <c:pt idx="526">
                  <c:v>25.985586481113316</c:v>
                </c:pt>
                <c:pt idx="527">
                  <c:v>25.905235255135846</c:v>
                </c:pt>
                <c:pt idx="528">
                  <c:v>25.873094764744867</c:v>
                </c:pt>
                <c:pt idx="529">
                  <c:v>25.873094764744863</c:v>
                </c:pt>
                <c:pt idx="530">
                  <c:v>25.824884029158383</c:v>
                </c:pt>
                <c:pt idx="531">
                  <c:v>25.792743538767397</c:v>
                </c:pt>
                <c:pt idx="532">
                  <c:v>25.79274353876739</c:v>
                </c:pt>
                <c:pt idx="533">
                  <c:v>25.712392312789927</c:v>
                </c:pt>
                <c:pt idx="534">
                  <c:v>25.672216699801194</c:v>
                </c:pt>
                <c:pt idx="535">
                  <c:v>25.664181577203443</c:v>
                </c:pt>
                <c:pt idx="536">
                  <c:v>25.64811133200795</c:v>
                </c:pt>
                <c:pt idx="537">
                  <c:v>25.59990059642147</c:v>
                </c:pt>
                <c:pt idx="538">
                  <c:v>25.591865473823724</c:v>
                </c:pt>
                <c:pt idx="539">
                  <c:v>25.535619615639501</c:v>
                </c:pt>
                <c:pt idx="540">
                  <c:v>25.535619615639501</c:v>
                </c:pt>
                <c:pt idx="541">
                  <c:v>25.503479125248507</c:v>
                </c:pt>
                <c:pt idx="542">
                  <c:v>25.487408880053021</c:v>
                </c:pt>
                <c:pt idx="543">
                  <c:v>25.487408880053014</c:v>
                </c:pt>
                <c:pt idx="544">
                  <c:v>25.455268389662027</c:v>
                </c:pt>
                <c:pt idx="545">
                  <c:v>25.439198144466538</c:v>
                </c:pt>
                <c:pt idx="546">
                  <c:v>25.407057654075548</c:v>
                </c:pt>
                <c:pt idx="547">
                  <c:v>25.390987408880054</c:v>
                </c:pt>
                <c:pt idx="548">
                  <c:v>25.326706428098078</c:v>
                </c:pt>
                <c:pt idx="549">
                  <c:v>25.310636182902584</c:v>
                </c:pt>
                <c:pt idx="550">
                  <c:v>25.230284956925114</c:v>
                </c:pt>
                <c:pt idx="551">
                  <c:v>25.214214711729625</c:v>
                </c:pt>
                <c:pt idx="552">
                  <c:v>25.214214711729621</c:v>
                </c:pt>
                <c:pt idx="553">
                  <c:v>25.149933730947648</c:v>
                </c:pt>
                <c:pt idx="554">
                  <c:v>25.117793240556662</c:v>
                </c:pt>
                <c:pt idx="555">
                  <c:v>25.069582504970178</c:v>
                </c:pt>
                <c:pt idx="556">
                  <c:v>25.037442014579195</c:v>
                </c:pt>
                <c:pt idx="557">
                  <c:v>25.029406891981441</c:v>
                </c:pt>
                <c:pt idx="558">
                  <c:v>25.005301524188205</c:v>
                </c:pt>
                <c:pt idx="559">
                  <c:v>24.941020543406232</c:v>
                </c:pt>
                <c:pt idx="560">
                  <c:v>24.860669317428759</c:v>
                </c:pt>
                <c:pt idx="561">
                  <c:v>24.828528827037772</c:v>
                </c:pt>
                <c:pt idx="562">
                  <c:v>24.796388336646785</c:v>
                </c:pt>
                <c:pt idx="563">
                  <c:v>24.780318091451289</c:v>
                </c:pt>
                <c:pt idx="564">
                  <c:v>24.748177601060306</c:v>
                </c:pt>
                <c:pt idx="565">
                  <c:v>24.748177601060306</c:v>
                </c:pt>
                <c:pt idx="566">
                  <c:v>24.732107355864812</c:v>
                </c:pt>
                <c:pt idx="567">
                  <c:v>24.651756129887342</c:v>
                </c:pt>
                <c:pt idx="568">
                  <c:v>24.635685884691853</c:v>
                </c:pt>
                <c:pt idx="569">
                  <c:v>24.619615639496356</c:v>
                </c:pt>
                <c:pt idx="570">
                  <c:v>24.607562955599736</c:v>
                </c:pt>
                <c:pt idx="571">
                  <c:v>24.603545394300859</c:v>
                </c:pt>
                <c:pt idx="572">
                  <c:v>24.571404903909869</c:v>
                </c:pt>
                <c:pt idx="573">
                  <c:v>24.555334658714383</c:v>
                </c:pt>
                <c:pt idx="574">
                  <c:v>24.53926441351889</c:v>
                </c:pt>
                <c:pt idx="575">
                  <c:v>24.507123923127899</c:v>
                </c:pt>
                <c:pt idx="576">
                  <c:v>24.33035122597747</c:v>
                </c:pt>
                <c:pt idx="577">
                  <c:v>24.330351225977463</c:v>
                </c:pt>
                <c:pt idx="578">
                  <c:v>24.266070245195493</c:v>
                </c:pt>
                <c:pt idx="579">
                  <c:v>24.217859509609013</c:v>
                </c:pt>
                <c:pt idx="580">
                  <c:v>24.201789264413517</c:v>
                </c:pt>
                <c:pt idx="581">
                  <c:v>24.169648774022527</c:v>
                </c:pt>
                <c:pt idx="582">
                  <c:v>24.137508283631544</c:v>
                </c:pt>
                <c:pt idx="583">
                  <c:v>24.12143803843605</c:v>
                </c:pt>
                <c:pt idx="584">
                  <c:v>23.992876076872101</c:v>
                </c:pt>
                <c:pt idx="585">
                  <c:v>23.992876076872101</c:v>
                </c:pt>
                <c:pt idx="586">
                  <c:v>23.92859509609012</c:v>
                </c:pt>
                <c:pt idx="587">
                  <c:v>23.848243870112658</c:v>
                </c:pt>
                <c:pt idx="588">
                  <c:v>23.848243870112658</c:v>
                </c:pt>
                <c:pt idx="589">
                  <c:v>23.783962889330684</c:v>
                </c:pt>
                <c:pt idx="590">
                  <c:v>23.735752153744201</c:v>
                </c:pt>
                <c:pt idx="591">
                  <c:v>23.671471172962224</c:v>
                </c:pt>
                <c:pt idx="592">
                  <c:v>23.494698475811798</c:v>
                </c:pt>
                <c:pt idx="593">
                  <c:v>23.478628230616298</c:v>
                </c:pt>
                <c:pt idx="594">
                  <c:v>23.462557985420812</c:v>
                </c:pt>
                <c:pt idx="595">
                  <c:v>23.446487740225315</c:v>
                </c:pt>
                <c:pt idx="596">
                  <c:v>23.430417495029825</c:v>
                </c:pt>
                <c:pt idx="597">
                  <c:v>23.382206759443342</c:v>
                </c:pt>
                <c:pt idx="598">
                  <c:v>23.285785288270379</c:v>
                </c:pt>
                <c:pt idx="599">
                  <c:v>23.285785288270375</c:v>
                </c:pt>
                <c:pt idx="600">
                  <c:v>23.269715043074882</c:v>
                </c:pt>
                <c:pt idx="601">
                  <c:v>23.237574552683895</c:v>
                </c:pt>
                <c:pt idx="602">
                  <c:v>23.173293571901919</c:v>
                </c:pt>
                <c:pt idx="603">
                  <c:v>23.157223326706426</c:v>
                </c:pt>
                <c:pt idx="604">
                  <c:v>23.141153081510932</c:v>
                </c:pt>
                <c:pt idx="605">
                  <c:v>22.980450629556</c:v>
                </c:pt>
                <c:pt idx="606">
                  <c:v>22.980450629556</c:v>
                </c:pt>
                <c:pt idx="607">
                  <c:v>22.960362823061629</c:v>
                </c:pt>
                <c:pt idx="608">
                  <c:v>22.948310139165013</c:v>
                </c:pt>
                <c:pt idx="609">
                  <c:v>22.916169648774027</c:v>
                </c:pt>
                <c:pt idx="610">
                  <c:v>22.90009940357853</c:v>
                </c:pt>
                <c:pt idx="611">
                  <c:v>22.81974817760106</c:v>
                </c:pt>
                <c:pt idx="612">
                  <c:v>22.803677932405563</c:v>
                </c:pt>
                <c:pt idx="613">
                  <c:v>22.707256461232607</c:v>
                </c:pt>
                <c:pt idx="614">
                  <c:v>22.707256461232607</c:v>
                </c:pt>
                <c:pt idx="615">
                  <c:v>22.610834990059647</c:v>
                </c:pt>
                <c:pt idx="616">
                  <c:v>22.466202783300197</c:v>
                </c:pt>
                <c:pt idx="617">
                  <c:v>22.450132538104707</c:v>
                </c:pt>
                <c:pt idx="618">
                  <c:v>22.450132538104707</c:v>
                </c:pt>
                <c:pt idx="619">
                  <c:v>22.450132538104704</c:v>
                </c:pt>
                <c:pt idx="620">
                  <c:v>22.434062292909211</c:v>
                </c:pt>
                <c:pt idx="621">
                  <c:v>22.385851557322727</c:v>
                </c:pt>
                <c:pt idx="622">
                  <c:v>22.289430086149768</c:v>
                </c:pt>
                <c:pt idx="623">
                  <c:v>22.257289595758781</c:v>
                </c:pt>
                <c:pt idx="624">
                  <c:v>22.257289595758781</c:v>
                </c:pt>
                <c:pt idx="625">
                  <c:v>22.241219350563288</c:v>
                </c:pt>
                <c:pt idx="626">
                  <c:v>22.241219350563288</c:v>
                </c:pt>
                <c:pt idx="627">
                  <c:v>22.225149105367798</c:v>
                </c:pt>
                <c:pt idx="628">
                  <c:v>22.128727634194831</c:v>
                </c:pt>
                <c:pt idx="629">
                  <c:v>22.128727634194831</c:v>
                </c:pt>
                <c:pt idx="630">
                  <c:v>22.064446653412855</c:v>
                </c:pt>
                <c:pt idx="631">
                  <c:v>21.951954937044402</c:v>
                </c:pt>
                <c:pt idx="632">
                  <c:v>21.935884691848905</c:v>
                </c:pt>
                <c:pt idx="633">
                  <c:v>21.903744201457922</c:v>
                </c:pt>
                <c:pt idx="634">
                  <c:v>21.903744201457922</c:v>
                </c:pt>
                <c:pt idx="635">
                  <c:v>21.903744201457918</c:v>
                </c:pt>
                <c:pt idx="636">
                  <c:v>21.887673956262429</c:v>
                </c:pt>
                <c:pt idx="637">
                  <c:v>21.871603711066935</c:v>
                </c:pt>
                <c:pt idx="638">
                  <c:v>21.871603711066928</c:v>
                </c:pt>
                <c:pt idx="639">
                  <c:v>21.855533465871439</c:v>
                </c:pt>
                <c:pt idx="640">
                  <c:v>21.855533465871439</c:v>
                </c:pt>
                <c:pt idx="641">
                  <c:v>21.807322730284955</c:v>
                </c:pt>
                <c:pt idx="642">
                  <c:v>21.759111994698479</c:v>
                </c:pt>
                <c:pt idx="643">
                  <c:v>21.726971504307489</c:v>
                </c:pt>
                <c:pt idx="644">
                  <c:v>21.710901259111999</c:v>
                </c:pt>
                <c:pt idx="645">
                  <c:v>21.710901259111996</c:v>
                </c:pt>
                <c:pt idx="646">
                  <c:v>21.630550033134526</c:v>
                </c:pt>
                <c:pt idx="647">
                  <c:v>21.614479787939029</c:v>
                </c:pt>
                <c:pt idx="648">
                  <c:v>21.50198807157058</c:v>
                </c:pt>
                <c:pt idx="649">
                  <c:v>21.485917826375086</c:v>
                </c:pt>
                <c:pt idx="650">
                  <c:v>21.389496355202123</c:v>
                </c:pt>
                <c:pt idx="651">
                  <c:v>21.37342611000663</c:v>
                </c:pt>
                <c:pt idx="652">
                  <c:v>21.34128561961564</c:v>
                </c:pt>
                <c:pt idx="653">
                  <c:v>21.309145129224653</c:v>
                </c:pt>
                <c:pt idx="654">
                  <c:v>21.27700463883366</c:v>
                </c:pt>
                <c:pt idx="655">
                  <c:v>21.244864148442677</c:v>
                </c:pt>
                <c:pt idx="656">
                  <c:v>21.22879390324719</c:v>
                </c:pt>
                <c:pt idx="657">
                  <c:v>21.148442677269713</c:v>
                </c:pt>
                <c:pt idx="658">
                  <c:v>21.100231941683237</c:v>
                </c:pt>
                <c:pt idx="659">
                  <c:v>21.068091451292251</c:v>
                </c:pt>
                <c:pt idx="660">
                  <c:v>20.987740225314781</c:v>
                </c:pt>
                <c:pt idx="661">
                  <c:v>20.987740225314777</c:v>
                </c:pt>
                <c:pt idx="662">
                  <c:v>20.955599734923794</c:v>
                </c:pt>
                <c:pt idx="663">
                  <c:v>20.955599734923794</c:v>
                </c:pt>
                <c:pt idx="664">
                  <c:v>20.871230947647447</c:v>
                </c:pt>
                <c:pt idx="665">
                  <c:v>20.843108018555334</c:v>
                </c:pt>
                <c:pt idx="666">
                  <c:v>20.827037773359841</c:v>
                </c:pt>
                <c:pt idx="667">
                  <c:v>20.810967528164344</c:v>
                </c:pt>
                <c:pt idx="668">
                  <c:v>20.778827037773361</c:v>
                </c:pt>
                <c:pt idx="669">
                  <c:v>20.634194831013918</c:v>
                </c:pt>
                <c:pt idx="670">
                  <c:v>20.618124585818428</c:v>
                </c:pt>
                <c:pt idx="671">
                  <c:v>20.602054340622928</c:v>
                </c:pt>
                <c:pt idx="672">
                  <c:v>20.537773359840955</c:v>
                </c:pt>
                <c:pt idx="673">
                  <c:v>20.393141153081512</c:v>
                </c:pt>
                <c:pt idx="674">
                  <c:v>20.393141153081512</c:v>
                </c:pt>
                <c:pt idx="675">
                  <c:v>20.248508946322069</c:v>
                </c:pt>
                <c:pt idx="676">
                  <c:v>20.248508946322069</c:v>
                </c:pt>
                <c:pt idx="677">
                  <c:v>20.119946984758119</c:v>
                </c:pt>
                <c:pt idx="678">
                  <c:v>20.119946984758119</c:v>
                </c:pt>
                <c:pt idx="679">
                  <c:v>20.023525513585152</c:v>
                </c:pt>
                <c:pt idx="680">
                  <c:v>19.991385023194169</c:v>
                </c:pt>
                <c:pt idx="681">
                  <c:v>19.927104042412193</c:v>
                </c:pt>
                <c:pt idx="682">
                  <c:v>19.907016235917823</c:v>
                </c:pt>
                <c:pt idx="683">
                  <c:v>19.894963552021206</c:v>
                </c:pt>
                <c:pt idx="684">
                  <c:v>19.878893306825709</c:v>
                </c:pt>
                <c:pt idx="685">
                  <c:v>19.862823061630216</c:v>
                </c:pt>
                <c:pt idx="686">
                  <c:v>19.80657720344599</c:v>
                </c:pt>
                <c:pt idx="687">
                  <c:v>19.750331345261763</c:v>
                </c:pt>
                <c:pt idx="688">
                  <c:v>19.68605036447979</c:v>
                </c:pt>
                <c:pt idx="689">
                  <c:v>19.686050364479787</c:v>
                </c:pt>
                <c:pt idx="690">
                  <c:v>19.669980119284293</c:v>
                </c:pt>
                <c:pt idx="691">
                  <c:v>19.52534791252485</c:v>
                </c:pt>
                <c:pt idx="692">
                  <c:v>19.444996686547384</c:v>
                </c:pt>
                <c:pt idx="693">
                  <c:v>19.428926441351891</c:v>
                </c:pt>
                <c:pt idx="694">
                  <c:v>19.380715705765407</c:v>
                </c:pt>
                <c:pt idx="695">
                  <c:v>19.380715705765407</c:v>
                </c:pt>
                <c:pt idx="696">
                  <c:v>19.380715705765407</c:v>
                </c:pt>
                <c:pt idx="697">
                  <c:v>19.220013253810468</c:v>
                </c:pt>
                <c:pt idx="698">
                  <c:v>19.187872763419485</c:v>
                </c:pt>
                <c:pt idx="699">
                  <c:v>19.155732273028502</c:v>
                </c:pt>
                <c:pt idx="700">
                  <c:v>19.075381047051028</c:v>
                </c:pt>
                <c:pt idx="701">
                  <c:v>18.914678595096092</c:v>
                </c:pt>
                <c:pt idx="702">
                  <c:v>18.882538104705102</c:v>
                </c:pt>
                <c:pt idx="703">
                  <c:v>18.882538104705102</c:v>
                </c:pt>
                <c:pt idx="704">
                  <c:v>18.834327369118625</c:v>
                </c:pt>
                <c:pt idx="705">
                  <c:v>18.802186878727632</c:v>
                </c:pt>
                <c:pt idx="706">
                  <c:v>18.770046388336649</c:v>
                </c:pt>
                <c:pt idx="707">
                  <c:v>18.770046388336649</c:v>
                </c:pt>
                <c:pt idx="708">
                  <c:v>18.737905897945659</c:v>
                </c:pt>
                <c:pt idx="709">
                  <c:v>18.705765407554676</c:v>
                </c:pt>
                <c:pt idx="710">
                  <c:v>18.705765407554676</c:v>
                </c:pt>
                <c:pt idx="711">
                  <c:v>18.689695162359179</c:v>
                </c:pt>
                <c:pt idx="712">
                  <c:v>18.657554671968196</c:v>
                </c:pt>
                <c:pt idx="713">
                  <c:v>18.657554671968189</c:v>
                </c:pt>
                <c:pt idx="714">
                  <c:v>18.641484426772699</c:v>
                </c:pt>
                <c:pt idx="715">
                  <c:v>18.641484426772699</c:v>
                </c:pt>
                <c:pt idx="716">
                  <c:v>18.625414181577202</c:v>
                </c:pt>
                <c:pt idx="717">
                  <c:v>18.593273691186219</c:v>
                </c:pt>
                <c:pt idx="718">
                  <c:v>18.593273691186216</c:v>
                </c:pt>
                <c:pt idx="719">
                  <c:v>18.512922465208749</c:v>
                </c:pt>
                <c:pt idx="720">
                  <c:v>18.496852220013256</c:v>
                </c:pt>
                <c:pt idx="721">
                  <c:v>18.336149768058316</c:v>
                </c:pt>
                <c:pt idx="722">
                  <c:v>18.287939032471836</c:v>
                </c:pt>
                <c:pt idx="723">
                  <c:v>18.255798542080846</c:v>
                </c:pt>
                <c:pt idx="724">
                  <c:v>18.239728296885353</c:v>
                </c:pt>
                <c:pt idx="725">
                  <c:v>18.20758780649437</c:v>
                </c:pt>
                <c:pt idx="726">
                  <c:v>18.111166335321407</c:v>
                </c:pt>
                <c:pt idx="727">
                  <c:v>18.04688535453943</c:v>
                </c:pt>
                <c:pt idx="728">
                  <c:v>17.966534128561964</c:v>
                </c:pt>
                <c:pt idx="729">
                  <c:v>17.918323392975484</c:v>
                </c:pt>
                <c:pt idx="730">
                  <c:v>17.854042412193508</c:v>
                </c:pt>
                <c:pt idx="731">
                  <c:v>17.837972166998014</c:v>
                </c:pt>
                <c:pt idx="732">
                  <c:v>17.821901921802517</c:v>
                </c:pt>
                <c:pt idx="733">
                  <c:v>17.757620941020544</c:v>
                </c:pt>
                <c:pt idx="734">
                  <c:v>17.693339960238568</c:v>
                </c:pt>
                <c:pt idx="735">
                  <c:v>17.596918489065605</c:v>
                </c:pt>
                <c:pt idx="736">
                  <c:v>17.564777998674618</c:v>
                </c:pt>
                <c:pt idx="737">
                  <c:v>17.564777998674618</c:v>
                </c:pt>
                <c:pt idx="738">
                  <c:v>17.548707753479128</c:v>
                </c:pt>
                <c:pt idx="739">
                  <c:v>17.468356527501658</c:v>
                </c:pt>
                <c:pt idx="740">
                  <c:v>17.436216037110672</c:v>
                </c:pt>
                <c:pt idx="741">
                  <c:v>17.420145791915175</c:v>
                </c:pt>
                <c:pt idx="742">
                  <c:v>17.404075546719682</c:v>
                </c:pt>
                <c:pt idx="743">
                  <c:v>17.388005301524188</c:v>
                </c:pt>
                <c:pt idx="744">
                  <c:v>17.307654075546722</c:v>
                </c:pt>
                <c:pt idx="745">
                  <c:v>17.295601391650099</c:v>
                </c:pt>
                <c:pt idx="746">
                  <c:v>17.275513585155732</c:v>
                </c:pt>
                <c:pt idx="747">
                  <c:v>17.211232604373755</c:v>
                </c:pt>
                <c:pt idx="748">
                  <c:v>17.146951623591779</c:v>
                </c:pt>
                <c:pt idx="749">
                  <c:v>17.130881378396289</c:v>
                </c:pt>
                <c:pt idx="750">
                  <c:v>17.114811133200799</c:v>
                </c:pt>
                <c:pt idx="751">
                  <c:v>17.114811133200796</c:v>
                </c:pt>
                <c:pt idx="752">
                  <c:v>17.034459907223329</c:v>
                </c:pt>
                <c:pt idx="753">
                  <c:v>16.954108681245859</c:v>
                </c:pt>
                <c:pt idx="754">
                  <c:v>16.954108681245859</c:v>
                </c:pt>
                <c:pt idx="755">
                  <c:v>16.889827700463883</c:v>
                </c:pt>
                <c:pt idx="756">
                  <c:v>16.889827700463883</c:v>
                </c:pt>
                <c:pt idx="757">
                  <c:v>16.79340622929092</c:v>
                </c:pt>
                <c:pt idx="758">
                  <c:v>16.664844267726973</c:v>
                </c:pt>
                <c:pt idx="759">
                  <c:v>16.61663353214049</c:v>
                </c:pt>
                <c:pt idx="760">
                  <c:v>16.600563286944997</c:v>
                </c:pt>
                <c:pt idx="761">
                  <c:v>16.584493041749504</c:v>
                </c:pt>
                <c:pt idx="762">
                  <c:v>16.552352551358517</c:v>
                </c:pt>
                <c:pt idx="763">
                  <c:v>16.472001325381047</c:v>
                </c:pt>
                <c:pt idx="764">
                  <c:v>16.359509609012594</c:v>
                </c:pt>
                <c:pt idx="765">
                  <c:v>16.359509609012594</c:v>
                </c:pt>
                <c:pt idx="766">
                  <c:v>16.182736911862161</c:v>
                </c:pt>
                <c:pt idx="767">
                  <c:v>16.118455931080188</c:v>
                </c:pt>
                <c:pt idx="768">
                  <c:v>16.118455931080184</c:v>
                </c:pt>
                <c:pt idx="769">
                  <c:v>15.957753479125248</c:v>
                </c:pt>
                <c:pt idx="770">
                  <c:v>15.909542743538768</c:v>
                </c:pt>
                <c:pt idx="771">
                  <c:v>15.523856858846917</c:v>
                </c:pt>
                <c:pt idx="772">
                  <c:v>15.443505632869451</c:v>
                </c:pt>
                <c:pt idx="773">
                  <c:v>15.298873426110006</c:v>
                </c:pt>
                <c:pt idx="774">
                  <c:v>15.286820742213386</c:v>
                </c:pt>
                <c:pt idx="775">
                  <c:v>15.206469516235918</c:v>
                </c:pt>
                <c:pt idx="776">
                  <c:v>15.18638170974155</c:v>
                </c:pt>
                <c:pt idx="777">
                  <c:v>15.138170974155067</c:v>
                </c:pt>
                <c:pt idx="778">
                  <c:v>15.126118290258448</c:v>
                </c:pt>
                <c:pt idx="779">
                  <c:v>15.057819748177604</c:v>
                </c:pt>
                <c:pt idx="780">
                  <c:v>14.961398277004635</c:v>
                </c:pt>
                <c:pt idx="781">
                  <c:v>14.897117296222664</c:v>
                </c:pt>
                <c:pt idx="782">
                  <c:v>14.768555334658718</c:v>
                </c:pt>
                <c:pt idx="783">
                  <c:v>14.575712392312791</c:v>
                </c:pt>
                <c:pt idx="784">
                  <c:v>14.559642147117293</c:v>
                </c:pt>
                <c:pt idx="785">
                  <c:v>14.362781643472498</c:v>
                </c:pt>
                <c:pt idx="786">
                  <c:v>14.029324055666006</c:v>
                </c:pt>
                <c:pt idx="787">
                  <c:v>14.021288933068256</c:v>
                </c:pt>
                <c:pt idx="788">
                  <c:v>13.740059642147118</c:v>
                </c:pt>
                <c:pt idx="789">
                  <c:v>13.679796222664015</c:v>
                </c:pt>
                <c:pt idx="790">
                  <c:v>13.531146454605699</c:v>
                </c:pt>
                <c:pt idx="791">
                  <c:v>13.434724983432737</c:v>
                </c:pt>
                <c:pt idx="792">
                  <c:v>13.081179589131876</c:v>
                </c:pt>
                <c:pt idx="793">
                  <c:v>12.896371769383698</c:v>
                </c:pt>
                <c:pt idx="794">
                  <c:v>12.816020543406228</c:v>
                </c:pt>
                <c:pt idx="795">
                  <c:v>12.735669317428762</c:v>
                </c:pt>
                <c:pt idx="796">
                  <c:v>12.112947316103378</c:v>
                </c:pt>
                <c:pt idx="797">
                  <c:v>11.992420477137177</c:v>
                </c:pt>
                <c:pt idx="798">
                  <c:v>11.530400927766733</c:v>
                </c:pt>
                <c:pt idx="799">
                  <c:v>11.389786282306165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0A-4002-B69D-54BF38DC1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216288"/>
        <c:axId val="745219240"/>
      </c:scatterChart>
      <c:valAx>
        <c:axId val="745216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Income</a:t>
                </a:r>
                <a:r>
                  <a:rPr lang="en-IE" baseline="0"/>
                  <a:t> Score </a:t>
                </a:r>
                <a:endParaRPr lang="en-I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219240"/>
        <c:crosses val="autoZero"/>
        <c:crossBetween val="midCat"/>
      </c:valAx>
      <c:valAx>
        <c:axId val="74521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Overall</a:t>
                </a:r>
                <a:r>
                  <a:rPr lang="en-IE" baseline="0"/>
                  <a:t> Score </a:t>
                </a:r>
                <a:endParaRPr lang="en-IE"/>
              </a:p>
            </c:rich>
          </c:tx>
          <c:layout>
            <c:manualLayout>
              <c:xMode val="edge"/>
              <c:yMode val="edge"/>
              <c:x val="1.7291066282420751E-2"/>
              <c:y val="0.42113760779902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216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Overall</a:t>
            </a:r>
            <a:r>
              <a:rPr lang="en-US" baseline="0"/>
              <a:t> Score VS Number of Students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WorkingData!$I$1</c:f>
              <c:strCache>
                <c:ptCount val="1"/>
                <c:pt idx="0">
                  <c:v>TotalScore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WorkingData!$G$2:$G$801</c:f>
              <c:numCache>
                <c:formatCode>#,##0</c:formatCode>
                <c:ptCount val="800"/>
                <c:pt idx="0">
                  <c:v>2243</c:v>
                </c:pt>
                <c:pt idx="1">
                  <c:v>19919</c:v>
                </c:pt>
                <c:pt idx="2">
                  <c:v>15596</c:v>
                </c:pt>
                <c:pt idx="3">
                  <c:v>18812</c:v>
                </c:pt>
                <c:pt idx="4">
                  <c:v>11074</c:v>
                </c:pt>
                <c:pt idx="5">
                  <c:v>20152</c:v>
                </c:pt>
                <c:pt idx="6">
                  <c:v>7929</c:v>
                </c:pt>
                <c:pt idx="7">
                  <c:v>15060</c:v>
                </c:pt>
                <c:pt idx="8">
                  <c:v>18178</c:v>
                </c:pt>
                <c:pt idx="9">
                  <c:v>14221</c:v>
                </c:pt>
                <c:pt idx="10">
                  <c:v>15128</c:v>
                </c:pt>
                <c:pt idx="11">
                  <c:v>11751</c:v>
                </c:pt>
                <c:pt idx="12">
                  <c:v>36186</c:v>
                </c:pt>
                <c:pt idx="13">
                  <c:v>26607</c:v>
                </c:pt>
                <c:pt idx="14">
                  <c:v>25055</c:v>
                </c:pt>
                <c:pt idx="15">
                  <c:v>38206</c:v>
                </c:pt>
                <c:pt idx="16">
                  <c:v>20376</c:v>
                </c:pt>
                <c:pt idx="17">
                  <c:v>21424</c:v>
                </c:pt>
                <c:pt idx="18">
                  <c:v>66198</c:v>
                </c:pt>
                <c:pt idx="19">
                  <c:v>15172</c:v>
                </c:pt>
                <c:pt idx="20">
                  <c:v>41786</c:v>
                </c:pt>
                <c:pt idx="21">
                  <c:v>11885</c:v>
                </c:pt>
                <c:pt idx="23">
                  <c:v>25774</c:v>
                </c:pt>
                <c:pt idx="24">
                  <c:v>18334</c:v>
                </c:pt>
                <c:pt idx="25">
                  <c:v>31592</c:v>
                </c:pt>
                <c:pt idx="26">
                  <c:v>21394</c:v>
                </c:pt>
                <c:pt idx="27">
                  <c:v>7774</c:v>
                </c:pt>
                <c:pt idx="28">
                  <c:v>35691</c:v>
                </c:pt>
                <c:pt idx="29">
                  <c:v>42056</c:v>
                </c:pt>
                <c:pt idx="30">
                  <c:v>9666</c:v>
                </c:pt>
                <c:pt idx="31">
                  <c:v>44020</c:v>
                </c:pt>
                <c:pt idx="32">
                  <c:v>40128</c:v>
                </c:pt>
                <c:pt idx="33">
                  <c:v>50152</c:v>
                </c:pt>
                <c:pt idx="34">
                  <c:v>42503</c:v>
                </c:pt>
                <c:pt idx="35">
                  <c:v>42727</c:v>
                </c:pt>
                <c:pt idx="36">
                  <c:v>28881</c:v>
                </c:pt>
                <c:pt idx="37">
                  <c:v>31326</c:v>
                </c:pt>
                <c:pt idx="38">
                  <c:v>27233</c:v>
                </c:pt>
                <c:pt idx="39">
                  <c:v>22020</c:v>
                </c:pt>
                <c:pt idx="40">
                  <c:v>19967</c:v>
                </c:pt>
                <c:pt idx="41">
                  <c:v>40148</c:v>
                </c:pt>
                <c:pt idx="42">
                  <c:v>26199</c:v>
                </c:pt>
                <c:pt idx="43">
                  <c:v>35364</c:v>
                </c:pt>
                <c:pt idx="44">
                  <c:v>19835</c:v>
                </c:pt>
                <c:pt idx="45">
                  <c:v>49427</c:v>
                </c:pt>
                <c:pt idx="46">
                  <c:v>39763</c:v>
                </c:pt>
                <c:pt idx="47">
                  <c:v>9248</c:v>
                </c:pt>
                <c:pt idx="48">
                  <c:v>29987</c:v>
                </c:pt>
                <c:pt idx="49">
                  <c:v>39655</c:v>
                </c:pt>
                <c:pt idx="50">
                  <c:v>8653</c:v>
                </c:pt>
                <c:pt idx="51">
                  <c:v>14604</c:v>
                </c:pt>
                <c:pt idx="52">
                  <c:v>35565</c:v>
                </c:pt>
                <c:pt idx="53">
                  <c:v>2400</c:v>
                </c:pt>
                <c:pt idx="54">
                  <c:v>25028</c:v>
                </c:pt>
                <c:pt idx="55">
                  <c:v>34938</c:v>
                </c:pt>
                <c:pt idx="56">
                  <c:v>41868</c:v>
                </c:pt>
                <c:pt idx="57">
                  <c:v>24570</c:v>
                </c:pt>
                <c:pt idx="58">
                  <c:v>11385</c:v>
                </c:pt>
                <c:pt idx="59">
                  <c:v>34718</c:v>
                </c:pt>
                <c:pt idx="60">
                  <c:v>12528</c:v>
                </c:pt>
                <c:pt idx="61">
                  <c:v>30779</c:v>
                </c:pt>
                <c:pt idx="62">
                  <c:v>26518</c:v>
                </c:pt>
                <c:pt idx="63">
                  <c:v>24789</c:v>
                </c:pt>
                <c:pt idx="64">
                  <c:v>15920</c:v>
                </c:pt>
                <c:pt idx="65">
                  <c:v>46825</c:v>
                </c:pt>
                <c:pt idx="66">
                  <c:v>21222</c:v>
                </c:pt>
                <c:pt idx="67">
                  <c:v>36534</c:v>
                </c:pt>
                <c:pt idx="68">
                  <c:v>17906</c:v>
                </c:pt>
                <c:pt idx="69">
                  <c:v>15489</c:v>
                </c:pt>
                <c:pt idx="70">
                  <c:v>20580</c:v>
                </c:pt>
                <c:pt idx="71">
                  <c:v>33062</c:v>
                </c:pt>
                <c:pt idx="72">
                  <c:v>50882</c:v>
                </c:pt>
                <c:pt idx="73">
                  <c:v>24556</c:v>
                </c:pt>
                <c:pt idx="74">
                  <c:v>44501</c:v>
                </c:pt>
                <c:pt idx="75">
                  <c:v>22616</c:v>
                </c:pt>
                <c:pt idx="76">
                  <c:v>23505</c:v>
                </c:pt>
                <c:pt idx="77">
                  <c:v>28327</c:v>
                </c:pt>
                <c:pt idx="78">
                  <c:v>26485</c:v>
                </c:pt>
                <c:pt idx="79">
                  <c:v>18529</c:v>
                </c:pt>
                <c:pt idx="80">
                  <c:v>25266</c:v>
                </c:pt>
                <c:pt idx="81">
                  <c:v>27545</c:v>
                </c:pt>
                <c:pt idx="82">
                  <c:v>38309</c:v>
                </c:pt>
                <c:pt idx="83">
                  <c:v>26467</c:v>
                </c:pt>
                <c:pt idx="84">
                  <c:v>26389</c:v>
                </c:pt>
                <c:pt idx="85">
                  <c:v>8338</c:v>
                </c:pt>
                <c:pt idx="86">
                  <c:v>12161</c:v>
                </c:pt>
                <c:pt idx="87">
                  <c:v>22809</c:v>
                </c:pt>
                <c:pt idx="88">
                  <c:v>15626</c:v>
                </c:pt>
                <c:pt idx="89">
                  <c:v>12338</c:v>
                </c:pt>
                <c:pt idx="90">
                  <c:v>28251</c:v>
                </c:pt>
                <c:pt idx="91">
                  <c:v>51462</c:v>
                </c:pt>
                <c:pt idx="92">
                  <c:v>17755</c:v>
                </c:pt>
                <c:pt idx="93">
                  <c:v>32474</c:v>
                </c:pt>
                <c:pt idx="94">
                  <c:v>15408</c:v>
                </c:pt>
                <c:pt idx="95">
                  <c:v>23823</c:v>
                </c:pt>
                <c:pt idx="96">
                  <c:v>23311</c:v>
                </c:pt>
                <c:pt idx="97">
                  <c:v>14260</c:v>
                </c:pt>
                <c:pt idx="98">
                  <c:v>25581</c:v>
                </c:pt>
                <c:pt idx="99">
                  <c:v>44750</c:v>
                </c:pt>
                <c:pt idx="100">
                  <c:v>12551</c:v>
                </c:pt>
                <c:pt idx="101">
                  <c:v>2429</c:v>
                </c:pt>
                <c:pt idx="102">
                  <c:v>6333</c:v>
                </c:pt>
                <c:pt idx="103">
                  <c:v>6178</c:v>
                </c:pt>
                <c:pt idx="104">
                  <c:v>26583</c:v>
                </c:pt>
                <c:pt idx="105">
                  <c:v>23895</c:v>
                </c:pt>
                <c:pt idx="106">
                  <c:v>26614</c:v>
                </c:pt>
                <c:pt idx="107">
                  <c:v>11761</c:v>
                </c:pt>
                <c:pt idx="108">
                  <c:v>11829</c:v>
                </c:pt>
                <c:pt idx="109">
                  <c:v>20851</c:v>
                </c:pt>
                <c:pt idx="110">
                  <c:v>37917</c:v>
                </c:pt>
                <c:pt idx="111">
                  <c:v>20925</c:v>
                </c:pt>
                <c:pt idx="112" formatCode="General">
                  <c:v>462</c:v>
                </c:pt>
                <c:pt idx="113">
                  <c:v>38264</c:v>
                </c:pt>
                <c:pt idx="114">
                  <c:v>27862</c:v>
                </c:pt>
                <c:pt idx="115">
                  <c:v>39256</c:v>
                </c:pt>
                <c:pt idx="116">
                  <c:v>3055</c:v>
                </c:pt>
                <c:pt idx="117">
                  <c:v>31331</c:v>
                </c:pt>
                <c:pt idx="118">
                  <c:v>32166</c:v>
                </c:pt>
                <c:pt idx="119">
                  <c:v>25295</c:v>
                </c:pt>
                <c:pt idx="120">
                  <c:v>14708</c:v>
                </c:pt>
                <c:pt idx="121">
                  <c:v>20040</c:v>
                </c:pt>
                <c:pt idx="122">
                  <c:v>50095</c:v>
                </c:pt>
                <c:pt idx="123">
                  <c:v>36146</c:v>
                </c:pt>
                <c:pt idx="124">
                  <c:v>37032</c:v>
                </c:pt>
                <c:pt idx="125">
                  <c:v>39838</c:v>
                </c:pt>
                <c:pt idx="126">
                  <c:v>17713</c:v>
                </c:pt>
                <c:pt idx="127">
                  <c:v>29325</c:v>
                </c:pt>
                <c:pt idx="128">
                  <c:v>10410</c:v>
                </c:pt>
                <c:pt idx="129">
                  <c:v>8747</c:v>
                </c:pt>
                <c:pt idx="130">
                  <c:v>11512</c:v>
                </c:pt>
                <c:pt idx="131">
                  <c:v>15668</c:v>
                </c:pt>
                <c:pt idx="133">
                  <c:v>9259</c:v>
                </c:pt>
                <c:pt idx="134">
                  <c:v>27703</c:v>
                </c:pt>
                <c:pt idx="135">
                  <c:v>27139</c:v>
                </c:pt>
                <c:pt idx="136">
                  <c:v>31715</c:v>
                </c:pt>
                <c:pt idx="137">
                  <c:v>36299</c:v>
                </c:pt>
                <c:pt idx="138">
                  <c:v>17916</c:v>
                </c:pt>
                <c:pt idx="139">
                  <c:v>25294</c:v>
                </c:pt>
                <c:pt idx="140">
                  <c:v>12001</c:v>
                </c:pt>
                <c:pt idx="141">
                  <c:v>56959</c:v>
                </c:pt>
                <c:pt idx="142">
                  <c:v>34651</c:v>
                </c:pt>
                <c:pt idx="143">
                  <c:v>30144</c:v>
                </c:pt>
                <c:pt idx="144">
                  <c:v>17404</c:v>
                </c:pt>
                <c:pt idx="145">
                  <c:v>11964</c:v>
                </c:pt>
                <c:pt idx="146">
                  <c:v>30538</c:v>
                </c:pt>
                <c:pt idx="147">
                  <c:v>23845</c:v>
                </c:pt>
                <c:pt idx="148">
                  <c:v>9027</c:v>
                </c:pt>
                <c:pt idx="149">
                  <c:v>20771</c:v>
                </c:pt>
                <c:pt idx="150">
                  <c:v>14992</c:v>
                </c:pt>
                <c:pt idx="151">
                  <c:v>6631</c:v>
                </c:pt>
                <c:pt idx="152">
                  <c:v>24365</c:v>
                </c:pt>
                <c:pt idx="153">
                  <c:v>23280</c:v>
                </c:pt>
                <c:pt idx="154">
                  <c:v>12062</c:v>
                </c:pt>
                <c:pt idx="155">
                  <c:v>43280</c:v>
                </c:pt>
                <c:pt idx="156">
                  <c:v>18815</c:v>
                </c:pt>
                <c:pt idx="157">
                  <c:v>35487</c:v>
                </c:pt>
                <c:pt idx="158">
                  <c:v>9390</c:v>
                </c:pt>
                <c:pt idx="159">
                  <c:v>15521</c:v>
                </c:pt>
                <c:pt idx="160">
                  <c:v>30822</c:v>
                </c:pt>
                <c:pt idx="161">
                  <c:v>15286</c:v>
                </c:pt>
                <c:pt idx="162">
                  <c:v>36429</c:v>
                </c:pt>
                <c:pt idx="163">
                  <c:v>10901</c:v>
                </c:pt>
                <c:pt idx="164">
                  <c:v>12050</c:v>
                </c:pt>
                <c:pt idx="165">
                  <c:v>6753</c:v>
                </c:pt>
                <c:pt idx="166">
                  <c:v>20626</c:v>
                </c:pt>
                <c:pt idx="167">
                  <c:v>14541</c:v>
                </c:pt>
                <c:pt idx="168">
                  <c:v>31891</c:v>
                </c:pt>
                <c:pt idx="169">
                  <c:v>9990</c:v>
                </c:pt>
                <c:pt idx="170">
                  <c:v>28856</c:v>
                </c:pt>
                <c:pt idx="171">
                  <c:v>12938</c:v>
                </c:pt>
                <c:pt idx="172">
                  <c:v>29787</c:v>
                </c:pt>
                <c:pt idx="173">
                  <c:v>47491</c:v>
                </c:pt>
                <c:pt idx="174">
                  <c:v>10930</c:v>
                </c:pt>
                <c:pt idx="175">
                  <c:v>8176</c:v>
                </c:pt>
                <c:pt idx="176">
                  <c:v>22193</c:v>
                </c:pt>
                <c:pt idx="177">
                  <c:v>17612</c:v>
                </c:pt>
                <c:pt idx="178">
                  <c:v>30726</c:v>
                </c:pt>
                <c:pt idx="179">
                  <c:v>26420</c:v>
                </c:pt>
                <c:pt idx="180" formatCode="General">
                  <c:v>769</c:v>
                </c:pt>
                <c:pt idx="181">
                  <c:v>11623</c:v>
                </c:pt>
                <c:pt idx="182">
                  <c:v>23347</c:v>
                </c:pt>
                <c:pt idx="183">
                  <c:v>25674</c:v>
                </c:pt>
                <c:pt idx="184">
                  <c:v>5495</c:v>
                </c:pt>
                <c:pt idx="185">
                  <c:v>11628</c:v>
                </c:pt>
                <c:pt idx="186">
                  <c:v>26576</c:v>
                </c:pt>
                <c:pt idx="187">
                  <c:v>27603</c:v>
                </c:pt>
                <c:pt idx="188">
                  <c:v>83236</c:v>
                </c:pt>
                <c:pt idx="189">
                  <c:v>12346</c:v>
                </c:pt>
                <c:pt idx="190">
                  <c:v>13216</c:v>
                </c:pt>
                <c:pt idx="191">
                  <c:v>9187</c:v>
                </c:pt>
                <c:pt idx="192">
                  <c:v>5144</c:v>
                </c:pt>
                <c:pt idx="193">
                  <c:v>50657</c:v>
                </c:pt>
                <c:pt idx="194">
                  <c:v>6853</c:v>
                </c:pt>
                <c:pt idx="195">
                  <c:v>20174</c:v>
                </c:pt>
                <c:pt idx="196">
                  <c:v>2958</c:v>
                </c:pt>
                <c:pt idx="197">
                  <c:v>16841</c:v>
                </c:pt>
                <c:pt idx="198">
                  <c:v>27756</c:v>
                </c:pt>
                <c:pt idx="199">
                  <c:v>17940</c:v>
                </c:pt>
                <c:pt idx="200">
                  <c:v>23321</c:v>
                </c:pt>
                <c:pt idx="201">
                  <c:v>24099</c:v>
                </c:pt>
                <c:pt idx="202">
                  <c:v>20300</c:v>
                </c:pt>
                <c:pt idx="203">
                  <c:v>26419</c:v>
                </c:pt>
                <c:pt idx="204">
                  <c:v>8605</c:v>
                </c:pt>
                <c:pt idx="205">
                  <c:v>20951</c:v>
                </c:pt>
                <c:pt idx="206">
                  <c:v>31424</c:v>
                </c:pt>
                <c:pt idx="207">
                  <c:v>35889</c:v>
                </c:pt>
                <c:pt idx="208">
                  <c:v>10416</c:v>
                </c:pt>
                <c:pt idx="209">
                  <c:v>3879</c:v>
                </c:pt>
                <c:pt idx="210">
                  <c:v>36051</c:v>
                </c:pt>
                <c:pt idx="211">
                  <c:v>33391</c:v>
                </c:pt>
                <c:pt idx="212">
                  <c:v>18971</c:v>
                </c:pt>
                <c:pt idx="213">
                  <c:v>24043</c:v>
                </c:pt>
                <c:pt idx="214">
                  <c:v>19262</c:v>
                </c:pt>
                <c:pt idx="215">
                  <c:v>10015</c:v>
                </c:pt>
                <c:pt idx="216">
                  <c:v>27387</c:v>
                </c:pt>
                <c:pt idx="217">
                  <c:v>7576</c:v>
                </c:pt>
                <c:pt idx="218">
                  <c:v>24519</c:v>
                </c:pt>
                <c:pt idx="219">
                  <c:v>23508</c:v>
                </c:pt>
                <c:pt idx="220">
                  <c:v>28341</c:v>
                </c:pt>
                <c:pt idx="221">
                  <c:v>21849</c:v>
                </c:pt>
                <c:pt idx="222">
                  <c:v>4488</c:v>
                </c:pt>
                <c:pt idx="223">
                  <c:v>16489</c:v>
                </c:pt>
                <c:pt idx="224">
                  <c:v>18600</c:v>
                </c:pt>
                <c:pt idx="225">
                  <c:v>1819</c:v>
                </c:pt>
                <c:pt idx="226">
                  <c:v>15064</c:v>
                </c:pt>
                <c:pt idx="227">
                  <c:v>9454</c:v>
                </c:pt>
                <c:pt idx="228">
                  <c:v>35609</c:v>
                </c:pt>
                <c:pt idx="229">
                  <c:v>30025</c:v>
                </c:pt>
                <c:pt idx="230">
                  <c:v>16099</c:v>
                </c:pt>
                <c:pt idx="231">
                  <c:v>27227</c:v>
                </c:pt>
                <c:pt idx="232">
                  <c:v>14290</c:v>
                </c:pt>
                <c:pt idx="233">
                  <c:v>22064</c:v>
                </c:pt>
                <c:pt idx="234">
                  <c:v>9020</c:v>
                </c:pt>
                <c:pt idx="235">
                  <c:v>5287</c:v>
                </c:pt>
                <c:pt idx="236">
                  <c:v>18293</c:v>
                </c:pt>
                <c:pt idx="237">
                  <c:v>6671</c:v>
                </c:pt>
                <c:pt idx="238">
                  <c:v>36733</c:v>
                </c:pt>
                <c:pt idx="239">
                  <c:v>7426</c:v>
                </c:pt>
                <c:pt idx="240">
                  <c:v>18209</c:v>
                </c:pt>
                <c:pt idx="242">
                  <c:v>47508</c:v>
                </c:pt>
                <c:pt idx="243">
                  <c:v>17422</c:v>
                </c:pt>
                <c:pt idx="244">
                  <c:v>31861</c:v>
                </c:pt>
                <c:pt idx="245">
                  <c:v>20488</c:v>
                </c:pt>
                <c:pt idx="246">
                  <c:v>12646</c:v>
                </c:pt>
                <c:pt idx="247">
                  <c:v>17200</c:v>
                </c:pt>
                <c:pt idx="248">
                  <c:v>7542</c:v>
                </c:pt>
                <c:pt idx="249">
                  <c:v>25668</c:v>
                </c:pt>
                <c:pt idx="250">
                  <c:v>16729</c:v>
                </c:pt>
                <c:pt idx="251">
                  <c:v>24444</c:v>
                </c:pt>
                <c:pt idx="252">
                  <c:v>14067</c:v>
                </c:pt>
                <c:pt idx="253">
                  <c:v>2473</c:v>
                </c:pt>
                <c:pt idx="254">
                  <c:v>15529</c:v>
                </c:pt>
                <c:pt idx="255">
                  <c:v>9586</c:v>
                </c:pt>
                <c:pt idx="256">
                  <c:v>2218</c:v>
                </c:pt>
                <c:pt idx="257">
                  <c:v>21428</c:v>
                </c:pt>
                <c:pt idx="258">
                  <c:v>38191</c:v>
                </c:pt>
                <c:pt idx="259">
                  <c:v>18340</c:v>
                </c:pt>
                <c:pt idx="260">
                  <c:v>12063</c:v>
                </c:pt>
                <c:pt idx="261">
                  <c:v>7446</c:v>
                </c:pt>
                <c:pt idx="262">
                  <c:v>17581</c:v>
                </c:pt>
                <c:pt idx="263">
                  <c:v>38675</c:v>
                </c:pt>
                <c:pt idx="264">
                  <c:v>12830</c:v>
                </c:pt>
                <c:pt idx="265">
                  <c:v>11713</c:v>
                </c:pt>
                <c:pt idx="266">
                  <c:v>17142</c:v>
                </c:pt>
                <c:pt idx="267">
                  <c:v>5570</c:v>
                </c:pt>
                <c:pt idx="268">
                  <c:v>62468</c:v>
                </c:pt>
                <c:pt idx="269">
                  <c:v>29743</c:v>
                </c:pt>
                <c:pt idx="270">
                  <c:v>12520</c:v>
                </c:pt>
                <c:pt idx="271">
                  <c:v>23144</c:v>
                </c:pt>
                <c:pt idx="272">
                  <c:v>16306</c:v>
                </c:pt>
                <c:pt idx="273">
                  <c:v>18539</c:v>
                </c:pt>
                <c:pt idx="274">
                  <c:v>6898</c:v>
                </c:pt>
                <c:pt idx="275">
                  <c:v>23977</c:v>
                </c:pt>
                <c:pt idx="276">
                  <c:v>27930</c:v>
                </c:pt>
                <c:pt idx="277">
                  <c:v>30251</c:v>
                </c:pt>
                <c:pt idx="278">
                  <c:v>6848</c:v>
                </c:pt>
                <c:pt idx="279">
                  <c:v>24313</c:v>
                </c:pt>
                <c:pt idx="280">
                  <c:v>16130</c:v>
                </c:pt>
                <c:pt idx="281">
                  <c:v>26640</c:v>
                </c:pt>
                <c:pt idx="282">
                  <c:v>24356</c:v>
                </c:pt>
                <c:pt idx="283">
                  <c:v>12695</c:v>
                </c:pt>
                <c:pt idx="284">
                  <c:v>24774</c:v>
                </c:pt>
                <c:pt idx="285">
                  <c:v>12187</c:v>
                </c:pt>
                <c:pt idx="286">
                  <c:v>27526</c:v>
                </c:pt>
                <c:pt idx="287">
                  <c:v>11259</c:v>
                </c:pt>
                <c:pt idx="288">
                  <c:v>23819</c:v>
                </c:pt>
                <c:pt idx="289">
                  <c:v>22401</c:v>
                </c:pt>
                <c:pt idx="290">
                  <c:v>21234</c:v>
                </c:pt>
                <c:pt idx="291">
                  <c:v>21908</c:v>
                </c:pt>
                <c:pt idx="292">
                  <c:v>14184</c:v>
                </c:pt>
                <c:pt idx="293">
                  <c:v>15805</c:v>
                </c:pt>
                <c:pt idx="294">
                  <c:v>4358</c:v>
                </c:pt>
                <c:pt idx="295">
                  <c:v>15655</c:v>
                </c:pt>
                <c:pt idx="296">
                  <c:v>22037</c:v>
                </c:pt>
                <c:pt idx="297">
                  <c:v>22958</c:v>
                </c:pt>
                <c:pt idx="298">
                  <c:v>9567</c:v>
                </c:pt>
                <c:pt idx="299">
                  <c:v>11902</c:v>
                </c:pt>
                <c:pt idx="300">
                  <c:v>17638</c:v>
                </c:pt>
                <c:pt idx="301">
                  <c:v>2739</c:v>
                </c:pt>
                <c:pt idx="302">
                  <c:v>71749</c:v>
                </c:pt>
                <c:pt idx="303">
                  <c:v>17866</c:v>
                </c:pt>
                <c:pt idx="304">
                  <c:v>9163</c:v>
                </c:pt>
                <c:pt idx="305">
                  <c:v>51351</c:v>
                </c:pt>
                <c:pt idx="306">
                  <c:v>8521</c:v>
                </c:pt>
                <c:pt idx="307">
                  <c:v>17155</c:v>
                </c:pt>
                <c:pt idx="308">
                  <c:v>32713</c:v>
                </c:pt>
                <c:pt idx="309">
                  <c:v>8773</c:v>
                </c:pt>
                <c:pt idx="311">
                  <c:v>46208</c:v>
                </c:pt>
                <c:pt idx="312">
                  <c:v>46227</c:v>
                </c:pt>
                <c:pt idx="313">
                  <c:v>41226</c:v>
                </c:pt>
                <c:pt idx="314">
                  <c:v>30533</c:v>
                </c:pt>
                <c:pt idx="315">
                  <c:v>85532</c:v>
                </c:pt>
                <c:pt idx="316">
                  <c:v>8546</c:v>
                </c:pt>
                <c:pt idx="317">
                  <c:v>3837</c:v>
                </c:pt>
                <c:pt idx="318">
                  <c:v>30333</c:v>
                </c:pt>
                <c:pt idx="319">
                  <c:v>7326</c:v>
                </c:pt>
                <c:pt idx="320">
                  <c:v>34691</c:v>
                </c:pt>
                <c:pt idx="321">
                  <c:v>24716</c:v>
                </c:pt>
                <c:pt idx="322">
                  <c:v>16606</c:v>
                </c:pt>
                <c:pt idx="323">
                  <c:v>13951</c:v>
                </c:pt>
                <c:pt idx="324">
                  <c:v>12613</c:v>
                </c:pt>
                <c:pt idx="325">
                  <c:v>17381</c:v>
                </c:pt>
                <c:pt idx="326">
                  <c:v>22210</c:v>
                </c:pt>
                <c:pt idx="327">
                  <c:v>7828</c:v>
                </c:pt>
                <c:pt idx="328">
                  <c:v>25682</c:v>
                </c:pt>
                <c:pt idx="329">
                  <c:v>13960</c:v>
                </c:pt>
                <c:pt idx="330">
                  <c:v>20314</c:v>
                </c:pt>
                <c:pt idx="331">
                  <c:v>20541</c:v>
                </c:pt>
                <c:pt idx="332">
                  <c:v>29991</c:v>
                </c:pt>
                <c:pt idx="333">
                  <c:v>12326</c:v>
                </c:pt>
                <c:pt idx="334">
                  <c:v>9252</c:v>
                </c:pt>
                <c:pt idx="335">
                  <c:v>1855</c:v>
                </c:pt>
                <c:pt idx="336">
                  <c:v>67552</c:v>
                </c:pt>
                <c:pt idx="337">
                  <c:v>19011</c:v>
                </c:pt>
                <c:pt idx="338">
                  <c:v>7653</c:v>
                </c:pt>
                <c:pt idx="339">
                  <c:v>18590</c:v>
                </c:pt>
                <c:pt idx="340">
                  <c:v>12801</c:v>
                </c:pt>
                <c:pt idx="341">
                  <c:v>10159</c:v>
                </c:pt>
                <c:pt idx="342">
                  <c:v>19028</c:v>
                </c:pt>
                <c:pt idx="343">
                  <c:v>29143</c:v>
                </c:pt>
                <c:pt idx="344">
                  <c:v>3486</c:v>
                </c:pt>
                <c:pt idx="345">
                  <c:v>6880</c:v>
                </c:pt>
                <c:pt idx="346">
                  <c:v>21643</c:v>
                </c:pt>
                <c:pt idx="347">
                  <c:v>16667</c:v>
                </c:pt>
                <c:pt idx="348">
                  <c:v>6147</c:v>
                </c:pt>
                <c:pt idx="349">
                  <c:v>13855</c:v>
                </c:pt>
                <c:pt idx="350">
                  <c:v>10398</c:v>
                </c:pt>
                <c:pt idx="351">
                  <c:v>13053</c:v>
                </c:pt>
                <c:pt idx="352">
                  <c:v>10441</c:v>
                </c:pt>
                <c:pt idx="353">
                  <c:v>29501</c:v>
                </c:pt>
                <c:pt idx="354">
                  <c:v>2838</c:v>
                </c:pt>
                <c:pt idx="355">
                  <c:v>18925</c:v>
                </c:pt>
                <c:pt idx="356">
                  <c:v>24121</c:v>
                </c:pt>
                <c:pt idx="357">
                  <c:v>7695</c:v>
                </c:pt>
                <c:pt idx="358">
                  <c:v>51239</c:v>
                </c:pt>
                <c:pt idx="359">
                  <c:v>120986</c:v>
                </c:pt>
                <c:pt idx="360">
                  <c:v>19660</c:v>
                </c:pt>
                <c:pt idx="361">
                  <c:v>24550</c:v>
                </c:pt>
                <c:pt idx="362">
                  <c:v>28576</c:v>
                </c:pt>
                <c:pt idx="363">
                  <c:v>14300</c:v>
                </c:pt>
                <c:pt idx="364">
                  <c:v>32175</c:v>
                </c:pt>
                <c:pt idx="365">
                  <c:v>1394</c:v>
                </c:pt>
                <c:pt idx="366">
                  <c:v>48007</c:v>
                </c:pt>
                <c:pt idx="367">
                  <c:v>27709</c:v>
                </c:pt>
                <c:pt idx="368">
                  <c:v>36731</c:v>
                </c:pt>
                <c:pt idx="369">
                  <c:v>3318</c:v>
                </c:pt>
                <c:pt idx="370">
                  <c:v>15705</c:v>
                </c:pt>
                <c:pt idx="371">
                  <c:v>30850</c:v>
                </c:pt>
                <c:pt idx="372">
                  <c:v>10221</c:v>
                </c:pt>
                <c:pt idx="373">
                  <c:v>26769</c:v>
                </c:pt>
                <c:pt idx="374">
                  <c:v>27304</c:v>
                </c:pt>
                <c:pt idx="375">
                  <c:v>18135</c:v>
                </c:pt>
                <c:pt idx="376">
                  <c:v>58618</c:v>
                </c:pt>
                <c:pt idx="377">
                  <c:v>31658</c:v>
                </c:pt>
                <c:pt idx="378">
                  <c:v>29693</c:v>
                </c:pt>
                <c:pt idx="379">
                  <c:v>22578</c:v>
                </c:pt>
                <c:pt idx="380">
                  <c:v>9583</c:v>
                </c:pt>
                <c:pt idx="381">
                  <c:v>137378</c:v>
                </c:pt>
                <c:pt idx="382">
                  <c:v>10964</c:v>
                </c:pt>
                <c:pt idx="383">
                  <c:v>7867</c:v>
                </c:pt>
                <c:pt idx="384">
                  <c:v>33370</c:v>
                </c:pt>
                <c:pt idx="385">
                  <c:v>14353</c:v>
                </c:pt>
                <c:pt idx="386">
                  <c:v>21789</c:v>
                </c:pt>
                <c:pt idx="387">
                  <c:v>28296</c:v>
                </c:pt>
                <c:pt idx="388">
                  <c:v>20161</c:v>
                </c:pt>
                <c:pt idx="389">
                  <c:v>10977</c:v>
                </c:pt>
                <c:pt idx="390">
                  <c:v>33119</c:v>
                </c:pt>
                <c:pt idx="391">
                  <c:v>11381</c:v>
                </c:pt>
                <c:pt idx="392">
                  <c:v>11072</c:v>
                </c:pt>
                <c:pt idx="393">
                  <c:v>62577</c:v>
                </c:pt>
                <c:pt idx="394">
                  <c:v>14650</c:v>
                </c:pt>
                <c:pt idx="395">
                  <c:v>20584</c:v>
                </c:pt>
                <c:pt idx="396">
                  <c:v>40666</c:v>
                </c:pt>
                <c:pt idx="397">
                  <c:v>8397</c:v>
                </c:pt>
                <c:pt idx="398">
                  <c:v>25742</c:v>
                </c:pt>
                <c:pt idx="399">
                  <c:v>81402</c:v>
                </c:pt>
                <c:pt idx="400">
                  <c:v>8234</c:v>
                </c:pt>
                <c:pt idx="401">
                  <c:v>9703</c:v>
                </c:pt>
                <c:pt idx="402">
                  <c:v>10798</c:v>
                </c:pt>
                <c:pt idx="403">
                  <c:v>15799</c:v>
                </c:pt>
                <c:pt idx="404">
                  <c:v>23321</c:v>
                </c:pt>
                <c:pt idx="405">
                  <c:v>40325</c:v>
                </c:pt>
                <c:pt idx="406">
                  <c:v>11778</c:v>
                </c:pt>
                <c:pt idx="407">
                  <c:v>22893</c:v>
                </c:pt>
                <c:pt idx="408">
                  <c:v>11919</c:v>
                </c:pt>
                <c:pt idx="409">
                  <c:v>83653</c:v>
                </c:pt>
                <c:pt idx="410">
                  <c:v>10931</c:v>
                </c:pt>
                <c:pt idx="411">
                  <c:v>14056</c:v>
                </c:pt>
                <c:pt idx="412">
                  <c:v>54290</c:v>
                </c:pt>
                <c:pt idx="413">
                  <c:v>10269</c:v>
                </c:pt>
                <c:pt idx="414">
                  <c:v>19101</c:v>
                </c:pt>
                <c:pt idx="415">
                  <c:v>25250</c:v>
                </c:pt>
                <c:pt idx="416">
                  <c:v>31017</c:v>
                </c:pt>
                <c:pt idx="417">
                  <c:v>36108</c:v>
                </c:pt>
                <c:pt idx="418">
                  <c:v>11718</c:v>
                </c:pt>
                <c:pt idx="419">
                  <c:v>20713</c:v>
                </c:pt>
                <c:pt idx="420">
                  <c:v>2857</c:v>
                </c:pt>
                <c:pt idx="421">
                  <c:v>35308</c:v>
                </c:pt>
                <c:pt idx="422">
                  <c:v>27402</c:v>
                </c:pt>
                <c:pt idx="423">
                  <c:v>8788</c:v>
                </c:pt>
                <c:pt idx="424">
                  <c:v>1211</c:v>
                </c:pt>
                <c:pt idx="425">
                  <c:v>15141</c:v>
                </c:pt>
                <c:pt idx="426">
                  <c:v>19622</c:v>
                </c:pt>
                <c:pt idx="427">
                  <c:v>14238</c:v>
                </c:pt>
                <c:pt idx="428">
                  <c:v>7983</c:v>
                </c:pt>
                <c:pt idx="429">
                  <c:v>17625</c:v>
                </c:pt>
                <c:pt idx="430">
                  <c:v>30572</c:v>
                </c:pt>
                <c:pt idx="431">
                  <c:v>12920</c:v>
                </c:pt>
                <c:pt idx="432">
                  <c:v>18162</c:v>
                </c:pt>
                <c:pt idx="433">
                  <c:v>19665</c:v>
                </c:pt>
                <c:pt idx="434">
                  <c:v>42215</c:v>
                </c:pt>
                <c:pt idx="435">
                  <c:v>6137</c:v>
                </c:pt>
                <c:pt idx="436">
                  <c:v>12212</c:v>
                </c:pt>
                <c:pt idx="437">
                  <c:v>10045</c:v>
                </c:pt>
                <c:pt idx="438">
                  <c:v>23065</c:v>
                </c:pt>
                <c:pt idx="439">
                  <c:v>4597</c:v>
                </c:pt>
                <c:pt idx="440">
                  <c:v>37340</c:v>
                </c:pt>
                <c:pt idx="441">
                  <c:v>36353</c:v>
                </c:pt>
                <c:pt idx="443">
                  <c:v>37373</c:v>
                </c:pt>
                <c:pt idx="444">
                  <c:v>26622</c:v>
                </c:pt>
                <c:pt idx="445">
                  <c:v>30704</c:v>
                </c:pt>
                <c:pt idx="446">
                  <c:v>32720</c:v>
                </c:pt>
                <c:pt idx="448">
                  <c:v>15930</c:v>
                </c:pt>
                <c:pt idx="449">
                  <c:v>10791</c:v>
                </c:pt>
                <c:pt idx="450">
                  <c:v>9026</c:v>
                </c:pt>
                <c:pt idx="451">
                  <c:v>24418</c:v>
                </c:pt>
                <c:pt idx="452">
                  <c:v>33268</c:v>
                </c:pt>
                <c:pt idx="453">
                  <c:v>19646</c:v>
                </c:pt>
                <c:pt idx="454">
                  <c:v>9221</c:v>
                </c:pt>
                <c:pt idx="455">
                  <c:v>27095</c:v>
                </c:pt>
                <c:pt idx="456">
                  <c:v>13015</c:v>
                </c:pt>
                <c:pt idx="457">
                  <c:v>8061</c:v>
                </c:pt>
                <c:pt idx="458">
                  <c:v>82096</c:v>
                </c:pt>
                <c:pt idx="459">
                  <c:v>14907</c:v>
                </c:pt>
                <c:pt idx="460">
                  <c:v>34326</c:v>
                </c:pt>
                <c:pt idx="461">
                  <c:v>22795</c:v>
                </c:pt>
                <c:pt idx="462">
                  <c:v>14037</c:v>
                </c:pt>
                <c:pt idx="463">
                  <c:v>26894</c:v>
                </c:pt>
                <c:pt idx="464">
                  <c:v>2872</c:v>
                </c:pt>
                <c:pt idx="465">
                  <c:v>7801</c:v>
                </c:pt>
                <c:pt idx="466">
                  <c:v>33504</c:v>
                </c:pt>
                <c:pt idx="467">
                  <c:v>51560</c:v>
                </c:pt>
                <c:pt idx="468">
                  <c:v>18882</c:v>
                </c:pt>
                <c:pt idx="469">
                  <c:v>14076</c:v>
                </c:pt>
                <c:pt idx="470">
                  <c:v>51438</c:v>
                </c:pt>
                <c:pt idx="471">
                  <c:v>76683</c:v>
                </c:pt>
                <c:pt idx="472">
                  <c:v>12533</c:v>
                </c:pt>
                <c:pt idx="473">
                  <c:v>8327</c:v>
                </c:pt>
                <c:pt idx="474">
                  <c:v>29885</c:v>
                </c:pt>
                <c:pt idx="475">
                  <c:v>19090</c:v>
                </c:pt>
                <c:pt idx="476">
                  <c:v>14991</c:v>
                </c:pt>
                <c:pt idx="477">
                  <c:v>27140</c:v>
                </c:pt>
                <c:pt idx="478">
                  <c:v>41438</c:v>
                </c:pt>
                <c:pt idx="479">
                  <c:v>19693</c:v>
                </c:pt>
                <c:pt idx="480">
                  <c:v>8371</c:v>
                </c:pt>
                <c:pt idx="481">
                  <c:v>27491</c:v>
                </c:pt>
                <c:pt idx="482">
                  <c:v>18867</c:v>
                </c:pt>
                <c:pt idx="483">
                  <c:v>29863</c:v>
                </c:pt>
                <c:pt idx="484">
                  <c:v>18981</c:v>
                </c:pt>
                <c:pt idx="485">
                  <c:v>57242</c:v>
                </c:pt>
                <c:pt idx="486">
                  <c:v>24929</c:v>
                </c:pt>
                <c:pt idx="487">
                  <c:v>6300</c:v>
                </c:pt>
                <c:pt idx="488">
                  <c:v>37394</c:v>
                </c:pt>
                <c:pt idx="489">
                  <c:v>15464</c:v>
                </c:pt>
                <c:pt idx="490">
                  <c:v>19267</c:v>
                </c:pt>
                <c:pt idx="491">
                  <c:v>15619</c:v>
                </c:pt>
                <c:pt idx="492">
                  <c:v>33866</c:v>
                </c:pt>
                <c:pt idx="493">
                  <c:v>14579</c:v>
                </c:pt>
                <c:pt idx="494">
                  <c:v>36465</c:v>
                </c:pt>
                <c:pt idx="495">
                  <c:v>17753</c:v>
                </c:pt>
                <c:pt idx="496">
                  <c:v>10915</c:v>
                </c:pt>
                <c:pt idx="497">
                  <c:v>13167</c:v>
                </c:pt>
                <c:pt idx="498">
                  <c:v>11065</c:v>
                </c:pt>
                <c:pt idx="499">
                  <c:v>7131</c:v>
                </c:pt>
                <c:pt idx="500">
                  <c:v>16270</c:v>
                </c:pt>
                <c:pt idx="501">
                  <c:v>27520</c:v>
                </c:pt>
                <c:pt idx="502">
                  <c:v>10311</c:v>
                </c:pt>
                <c:pt idx="503">
                  <c:v>25036</c:v>
                </c:pt>
                <c:pt idx="504">
                  <c:v>47247</c:v>
                </c:pt>
                <c:pt idx="505">
                  <c:v>25075</c:v>
                </c:pt>
                <c:pt idx="506">
                  <c:v>34550</c:v>
                </c:pt>
                <c:pt idx="507">
                  <c:v>29336</c:v>
                </c:pt>
                <c:pt idx="508">
                  <c:v>65035</c:v>
                </c:pt>
                <c:pt idx="509">
                  <c:v>27420</c:v>
                </c:pt>
                <c:pt idx="510">
                  <c:v>5226</c:v>
                </c:pt>
                <c:pt idx="511">
                  <c:v>27046</c:v>
                </c:pt>
                <c:pt idx="512">
                  <c:v>18513</c:v>
                </c:pt>
                <c:pt idx="513">
                  <c:v>29396</c:v>
                </c:pt>
                <c:pt idx="514">
                  <c:v>11604</c:v>
                </c:pt>
                <c:pt idx="515">
                  <c:v>26937</c:v>
                </c:pt>
                <c:pt idx="516">
                  <c:v>17791</c:v>
                </c:pt>
                <c:pt idx="517">
                  <c:v>17503</c:v>
                </c:pt>
                <c:pt idx="518">
                  <c:v>21379</c:v>
                </c:pt>
                <c:pt idx="519">
                  <c:v>7647</c:v>
                </c:pt>
                <c:pt idx="520">
                  <c:v>30304</c:v>
                </c:pt>
                <c:pt idx="521">
                  <c:v>25779</c:v>
                </c:pt>
                <c:pt idx="522">
                  <c:v>37314</c:v>
                </c:pt>
                <c:pt idx="523">
                  <c:v>12470</c:v>
                </c:pt>
                <c:pt idx="524">
                  <c:v>86519</c:v>
                </c:pt>
                <c:pt idx="525">
                  <c:v>24954</c:v>
                </c:pt>
                <c:pt idx="526">
                  <c:v>16589</c:v>
                </c:pt>
                <c:pt idx="528">
                  <c:v>58413</c:v>
                </c:pt>
                <c:pt idx="529">
                  <c:v>20778</c:v>
                </c:pt>
                <c:pt idx="530">
                  <c:v>13908</c:v>
                </c:pt>
                <c:pt idx="531">
                  <c:v>16609</c:v>
                </c:pt>
                <c:pt idx="532">
                  <c:v>9565</c:v>
                </c:pt>
                <c:pt idx="533">
                  <c:v>379231</c:v>
                </c:pt>
                <c:pt idx="534">
                  <c:v>63052</c:v>
                </c:pt>
                <c:pt idx="535">
                  <c:v>22780</c:v>
                </c:pt>
                <c:pt idx="536">
                  <c:v>10788</c:v>
                </c:pt>
                <c:pt idx="537">
                  <c:v>11452</c:v>
                </c:pt>
                <c:pt idx="538">
                  <c:v>26612</c:v>
                </c:pt>
                <c:pt idx="539">
                  <c:v>18846</c:v>
                </c:pt>
                <c:pt idx="540">
                  <c:v>13435</c:v>
                </c:pt>
                <c:pt idx="541">
                  <c:v>32566</c:v>
                </c:pt>
                <c:pt idx="542">
                  <c:v>14104</c:v>
                </c:pt>
                <c:pt idx="543">
                  <c:v>47849</c:v>
                </c:pt>
                <c:pt idx="544">
                  <c:v>20825</c:v>
                </c:pt>
                <c:pt idx="545">
                  <c:v>11221</c:v>
                </c:pt>
                <c:pt idx="546">
                  <c:v>16695</c:v>
                </c:pt>
                <c:pt idx="547">
                  <c:v>23694</c:v>
                </c:pt>
                <c:pt idx="548">
                  <c:v>11506</c:v>
                </c:pt>
                <c:pt idx="549">
                  <c:v>22186</c:v>
                </c:pt>
                <c:pt idx="550">
                  <c:v>7089</c:v>
                </c:pt>
                <c:pt idx="551">
                  <c:v>8003</c:v>
                </c:pt>
                <c:pt idx="552">
                  <c:v>28534</c:v>
                </c:pt>
                <c:pt idx="553">
                  <c:v>19959</c:v>
                </c:pt>
                <c:pt idx="554">
                  <c:v>20836</c:v>
                </c:pt>
                <c:pt idx="555">
                  <c:v>9303</c:v>
                </c:pt>
                <c:pt idx="556">
                  <c:v>15387</c:v>
                </c:pt>
                <c:pt idx="557">
                  <c:v>10297</c:v>
                </c:pt>
                <c:pt idx="558">
                  <c:v>30638</c:v>
                </c:pt>
                <c:pt idx="559">
                  <c:v>29623</c:v>
                </c:pt>
                <c:pt idx="560">
                  <c:v>18096</c:v>
                </c:pt>
                <c:pt idx="561">
                  <c:v>18808</c:v>
                </c:pt>
                <c:pt idx="562">
                  <c:v>4408</c:v>
                </c:pt>
                <c:pt idx="563">
                  <c:v>49292</c:v>
                </c:pt>
                <c:pt idx="564">
                  <c:v>12331</c:v>
                </c:pt>
                <c:pt idx="565">
                  <c:v>4441</c:v>
                </c:pt>
                <c:pt idx="566">
                  <c:v>16812</c:v>
                </c:pt>
                <c:pt idx="567">
                  <c:v>43875</c:v>
                </c:pt>
                <c:pt idx="568">
                  <c:v>29085</c:v>
                </c:pt>
                <c:pt idx="569">
                  <c:v>19342</c:v>
                </c:pt>
                <c:pt idx="570">
                  <c:v>29207</c:v>
                </c:pt>
                <c:pt idx="571">
                  <c:v>19599</c:v>
                </c:pt>
                <c:pt idx="572">
                  <c:v>11641</c:v>
                </c:pt>
                <c:pt idx="573">
                  <c:v>14686</c:v>
                </c:pt>
                <c:pt idx="574">
                  <c:v>14061</c:v>
                </c:pt>
                <c:pt idx="575">
                  <c:v>31046</c:v>
                </c:pt>
                <c:pt idx="576">
                  <c:v>20353</c:v>
                </c:pt>
                <c:pt idx="577">
                  <c:v>18540</c:v>
                </c:pt>
                <c:pt idx="578">
                  <c:v>15035</c:v>
                </c:pt>
                <c:pt idx="579">
                  <c:v>20398</c:v>
                </c:pt>
                <c:pt idx="580">
                  <c:v>53476</c:v>
                </c:pt>
                <c:pt idx="581">
                  <c:v>30812</c:v>
                </c:pt>
                <c:pt idx="582">
                  <c:v>28037</c:v>
                </c:pt>
                <c:pt idx="583">
                  <c:v>9928</c:v>
                </c:pt>
                <c:pt idx="584">
                  <c:v>40898</c:v>
                </c:pt>
                <c:pt idx="585">
                  <c:v>16152</c:v>
                </c:pt>
                <c:pt idx="586">
                  <c:v>9336</c:v>
                </c:pt>
                <c:pt idx="587">
                  <c:v>14080</c:v>
                </c:pt>
                <c:pt idx="588">
                  <c:v>10646</c:v>
                </c:pt>
                <c:pt idx="589">
                  <c:v>28116</c:v>
                </c:pt>
                <c:pt idx="590">
                  <c:v>11550</c:v>
                </c:pt>
                <c:pt idx="591">
                  <c:v>23122</c:v>
                </c:pt>
                <c:pt idx="592">
                  <c:v>17758</c:v>
                </c:pt>
                <c:pt idx="593">
                  <c:v>10227</c:v>
                </c:pt>
                <c:pt idx="594">
                  <c:v>10665</c:v>
                </c:pt>
                <c:pt idx="595">
                  <c:v>15773</c:v>
                </c:pt>
                <c:pt idx="596">
                  <c:v>13438</c:v>
                </c:pt>
                <c:pt idx="597">
                  <c:v>19465</c:v>
                </c:pt>
                <c:pt idx="598">
                  <c:v>15730</c:v>
                </c:pt>
                <c:pt idx="599">
                  <c:v>22422</c:v>
                </c:pt>
                <c:pt idx="600">
                  <c:v>14554</c:v>
                </c:pt>
                <c:pt idx="601">
                  <c:v>29483</c:v>
                </c:pt>
                <c:pt idx="602">
                  <c:v>13839</c:v>
                </c:pt>
                <c:pt idx="603">
                  <c:v>10413</c:v>
                </c:pt>
                <c:pt idx="604">
                  <c:v>33172</c:v>
                </c:pt>
                <c:pt idx="605">
                  <c:v>14531</c:v>
                </c:pt>
                <c:pt idx="606">
                  <c:v>14780</c:v>
                </c:pt>
                <c:pt idx="607">
                  <c:v>32921</c:v>
                </c:pt>
                <c:pt idx="608">
                  <c:v>55859</c:v>
                </c:pt>
                <c:pt idx="609">
                  <c:v>21270</c:v>
                </c:pt>
                <c:pt idx="610">
                  <c:v>24210</c:v>
                </c:pt>
                <c:pt idx="611">
                  <c:v>22750</c:v>
                </c:pt>
                <c:pt idx="612">
                  <c:v>21934</c:v>
                </c:pt>
                <c:pt idx="613">
                  <c:v>31035</c:v>
                </c:pt>
                <c:pt idx="614">
                  <c:v>10625</c:v>
                </c:pt>
                <c:pt idx="615">
                  <c:v>23883</c:v>
                </c:pt>
                <c:pt idx="616">
                  <c:v>19019</c:v>
                </c:pt>
                <c:pt idx="617">
                  <c:v>16924</c:v>
                </c:pt>
                <c:pt idx="618">
                  <c:v>22525</c:v>
                </c:pt>
                <c:pt idx="619">
                  <c:v>23026</c:v>
                </c:pt>
                <c:pt idx="620">
                  <c:v>38872</c:v>
                </c:pt>
                <c:pt idx="621">
                  <c:v>4496</c:v>
                </c:pt>
                <c:pt idx="622">
                  <c:v>41500</c:v>
                </c:pt>
                <c:pt idx="623">
                  <c:v>19198</c:v>
                </c:pt>
                <c:pt idx="624">
                  <c:v>5395</c:v>
                </c:pt>
                <c:pt idx="625">
                  <c:v>46373</c:v>
                </c:pt>
                <c:pt idx="626">
                  <c:v>52878</c:v>
                </c:pt>
                <c:pt idx="627">
                  <c:v>29251</c:v>
                </c:pt>
                <c:pt idx="628">
                  <c:v>13761</c:v>
                </c:pt>
                <c:pt idx="629">
                  <c:v>64931</c:v>
                </c:pt>
                <c:pt idx="630">
                  <c:v>46288</c:v>
                </c:pt>
                <c:pt idx="631">
                  <c:v>13527</c:v>
                </c:pt>
                <c:pt idx="632">
                  <c:v>37915</c:v>
                </c:pt>
                <c:pt idx="633">
                  <c:v>18542</c:v>
                </c:pt>
                <c:pt idx="634">
                  <c:v>28698</c:v>
                </c:pt>
                <c:pt idx="635">
                  <c:v>34572</c:v>
                </c:pt>
                <c:pt idx="636">
                  <c:v>4699</c:v>
                </c:pt>
                <c:pt idx="637">
                  <c:v>8604</c:v>
                </c:pt>
                <c:pt idx="638">
                  <c:v>7519</c:v>
                </c:pt>
                <c:pt idx="639">
                  <c:v>22819</c:v>
                </c:pt>
                <c:pt idx="640">
                  <c:v>12688</c:v>
                </c:pt>
                <c:pt idx="641">
                  <c:v>22386</c:v>
                </c:pt>
                <c:pt idx="642">
                  <c:v>31618</c:v>
                </c:pt>
                <c:pt idx="643">
                  <c:v>5865</c:v>
                </c:pt>
                <c:pt idx="644">
                  <c:v>6001</c:v>
                </c:pt>
                <c:pt idx="645">
                  <c:v>33751</c:v>
                </c:pt>
                <c:pt idx="646">
                  <c:v>3955</c:v>
                </c:pt>
                <c:pt idx="647">
                  <c:v>28179</c:v>
                </c:pt>
                <c:pt idx="648">
                  <c:v>21852</c:v>
                </c:pt>
                <c:pt idx="649">
                  <c:v>15885</c:v>
                </c:pt>
                <c:pt idx="650">
                  <c:v>13035</c:v>
                </c:pt>
                <c:pt idx="651">
                  <c:v>43955</c:v>
                </c:pt>
                <c:pt idx="652">
                  <c:v>4710</c:v>
                </c:pt>
                <c:pt idx="653">
                  <c:v>24686</c:v>
                </c:pt>
                <c:pt idx="654">
                  <c:v>2153</c:v>
                </c:pt>
                <c:pt idx="655">
                  <c:v>21580</c:v>
                </c:pt>
                <c:pt idx="656">
                  <c:v>13163</c:v>
                </c:pt>
                <c:pt idx="657">
                  <c:v>22542</c:v>
                </c:pt>
                <c:pt idx="658">
                  <c:v>21819</c:v>
                </c:pt>
                <c:pt idx="659">
                  <c:v>22684</c:v>
                </c:pt>
                <c:pt idx="660">
                  <c:v>42835</c:v>
                </c:pt>
                <c:pt idx="661">
                  <c:v>14797</c:v>
                </c:pt>
                <c:pt idx="662">
                  <c:v>11704</c:v>
                </c:pt>
                <c:pt idx="663">
                  <c:v>2597</c:v>
                </c:pt>
                <c:pt idx="664">
                  <c:v>29512</c:v>
                </c:pt>
                <c:pt idx="665">
                  <c:v>52316</c:v>
                </c:pt>
                <c:pt idx="666">
                  <c:v>22751</c:v>
                </c:pt>
                <c:pt idx="667">
                  <c:v>22793</c:v>
                </c:pt>
                <c:pt idx="668">
                  <c:v>48821</c:v>
                </c:pt>
                <c:pt idx="669">
                  <c:v>10226</c:v>
                </c:pt>
                <c:pt idx="670">
                  <c:v>10697</c:v>
                </c:pt>
                <c:pt idx="671">
                  <c:v>22224</c:v>
                </c:pt>
                <c:pt idx="672">
                  <c:v>20879</c:v>
                </c:pt>
                <c:pt idx="673">
                  <c:v>13794</c:v>
                </c:pt>
                <c:pt idx="674">
                  <c:v>8240</c:v>
                </c:pt>
                <c:pt idx="675">
                  <c:v>16370</c:v>
                </c:pt>
                <c:pt idx="676">
                  <c:v>9808</c:v>
                </c:pt>
                <c:pt idx="677">
                  <c:v>13912</c:v>
                </c:pt>
                <c:pt idx="678">
                  <c:v>38719</c:v>
                </c:pt>
                <c:pt idx="679">
                  <c:v>4122</c:v>
                </c:pt>
                <c:pt idx="680">
                  <c:v>35617</c:v>
                </c:pt>
                <c:pt idx="681">
                  <c:v>6167</c:v>
                </c:pt>
                <c:pt idx="682">
                  <c:v>37274</c:v>
                </c:pt>
                <c:pt idx="683">
                  <c:v>10546</c:v>
                </c:pt>
                <c:pt idx="684">
                  <c:v>96968</c:v>
                </c:pt>
                <c:pt idx="685">
                  <c:v>17800</c:v>
                </c:pt>
                <c:pt idx="686">
                  <c:v>29714</c:v>
                </c:pt>
                <c:pt idx="687">
                  <c:v>16446</c:v>
                </c:pt>
                <c:pt idx="688">
                  <c:v>22447</c:v>
                </c:pt>
                <c:pt idx="689">
                  <c:v>15436</c:v>
                </c:pt>
                <c:pt idx="690">
                  <c:v>27477</c:v>
                </c:pt>
                <c:pt idx="691">
                  <c:v>20243</c:v>
                </c:pt>
                <c:pt idx="692">
                  <c:v>12706</c:v>
                </c:pt>
                <c:pt idx="693">
                  <c:v>15632</c:v>
                </c:pt>
                <c:pt idx="694">
                  <c:v>16400</c:v>
                </c:pt>
                <c:pt idx="695">
                  <c:v>8663</c:v>
                </c:pt>
                <c:pt idx="696">
                  <c:v>25724</c:v>
                </c:pt>
                <c:pt idx="697">
                  <c:v>65605</c:v>
                </c:pt>
                <c:pt idx="698">
                  <c:v>23270</c:v>
                </c:pt>
                <c:pt idx="699">
                  <c:v>7506</c:v>
                </c:pt>
                <c:pt idx="700">
                  <c:v>42612</c:v>
                </c:pt>
                <c:pt idx="701">
                  <c:v>20213</c:v>
                </c:pt>
                <c:pt idx="702">
                  <c:v>12119</c:v>
                </c:pt>
                <c:pt idx="703">
                  <c:v>26381</c:v>
                </c:pt>
                <c:pt idx="704">
                  <c:v>43565</c:v>
                </c:pt>
                <c:pt idx="705">
                  <c:v>35577</c:v>
                </c:pt>
                <c:pt idx="706">
                  <c:v>31460</c:v>
                </c:pt>
                <c:pt idx="707">
                  <c:v>13493</c:v>
                </c:pt>
                <c:pt idx="708">
                  <c:v>16691</c:v>
                </c:pt>
                <c:pt idx="709">
                  <c:v>7009</c:v>
                </c:pt>
                <c:pt idx="710">
                  <c:v>9593</c:v>
                </c:pt>
                <c:pt idx="711">
                  <c:v>26078</c:v>
                </c:pt>
                <c:pt idx="712">
                  <c:v>50594</c:v>
                </c:pt>
                <c:pt idx="713">
                  <c:v>12965</c:v>
                </c:pt>
                <c:pt idx="714">
                  <c:v>15020</c:v>
                </c:pt>
                <c:pt idx="715">
                  <c:v>42756</c:v>
                </c:pt>
                <c:pt idx="716">
                  <c:v>17000</c:v>
                </c:pt>
                <c:pt idx="717">
                  <c:v>21958</c:v>
                </c:pt>
                <c:pt idx="718">
                  <c:v>72676</c:v>
                </c:pt>
                <c:pt idx="719">
                  <c:v>26483</c:v>
                </c:pt>
                <c:pt idx="720">
                  <c:v>12650</c:v>
                </c:pt>
                <c:pt idx="721">
                  <c:v>7146</c:v>
                </c:pt>
                <c:pt idx="722">
                  <c:v>18361</c:v>
                </c:pt>
                <c:pt idx="723">
                  <c:v>14569</c:v>
                </c:pt>
                <c:pt idx="724">
                  <c:v>15100</c:v>
                </c:pt>
                <c:pt idx="725">
                  <c:v>10117</c:v>
                </c:pt>
                <c:pt idx="726">
                  <c:v>39669</c:v>
                </c:pt>
                <c:pt idx="727">
                  <c:v>11989</c:v>
                </c:pt>
                <c:pt idx="728">
                  <c:v>27152</c:v>
                </c:pt>
                <c:pt idx="729">
                  <c:v>46044</c:v>
                </c:pt>
                <c:pt idx="730">
                  <c:v>29303</c:v>
                </c:pt>
                <c:pt idx="731">
                  <c:v>15639</c:v>
                </c:pt>
                <c:pt idx="732">
                  <c:v>5890</c:v>
                </c:pt>
                <c:pt idx="733">
                  <c:v>22739</c:v>
                </c:pt>
                <c:pt idx="734">
                  <c:v>35779</c:v>
                </c:pt>
                <c:pt idx="735">
                  <c:v>14410</c:v>
                </c:pt>
                <c:pt idx="736">
                  <c:v>10243</c:v>
                </c:pt>
                <c:pt idx="737">
                  <c:v>16867</c:v>
                </c:pt>
                <c:pt idx="738">
                  <c:v>24227</c:v>
                </c:pt>
                <c:pt idx="739">
                  <c:v>4858</c:v>
                </c:pt>
                <c:pt idx="740">
                  <c:v>25951</c:v>
                </c:pt>
                <c:pt idx="741">
                  <c:v>8051</c:v>
                </c:pt>
                <c:pt idx="742">
                  <c:v>7318</c:v>
                </c:pt>
                <c:pt idx="743">
                  <c:v>36205</c:v>
                </c:pt>
                <c:pt idx="744">
                  <c:v>56060</c:v>
                </c:pt>
                <c:pt idx="745">
                  <c:v>19123</c:v>
                </c:pt>
                <c:pt idx="746">
                  <c:v>11197</c:v>
                </c:pt>
                <c:pt idx="747">
                  <c:v>38274</c:v>
                </c:pt>
                <c:pt idx="748">
                  <c:v>8394</c:v>
                </c:pt>
                <c:pt idx="749">
                  <c:v>31216</c:v>
                </c:pt>
                <c:pt idx="750">
                  <c:v>17062</c:v>
                </c:pt>
                <c:pt idx="751">
                  <c:v>31806</c:v>
                </c:pt>
                <c:pt idx="752">
                  <c:v>127431</c:v>
                </c:pt>
                <c:pt idx="753">
                  <c:v>18511</c:v>
                </c:pt>
                <c:pt idx="754">
                  <c:v>14584</c:v>
                </c:pt>
                <c:pt idx="755">
                  <c:v>11506</c:v>
                </c:pt>
                <c:pt idx="756">
                  <c:v>28427</c:v>
                </c:pt>
                <c:pt idx="757">
                  <c:v>17273</c:v>
                </c:pt>
                <c:pt idx="758">
                  <c:v>7741</c:v>
                </c:pt>
                <c:pt idx="759">
                  <c:v>16263</c:v>
                </c:pt>
                <c:pt idx="760">
                  <c:v>32567</c:v>
                </c:pt>
                <c:pt idx="761">
                  <c:v>231941</c:v>
                </c:pt>
                <c:pt idx="762">
                  <c:v>11232</c:v>
                </c:pt>
                <c:pt idx="763">
                  <c:v>38743</c:v>
                </c:pt>
                <c:pt idx="764">
                  <c:v>12460</c:v>
                </c:pt>
                <c:pt idx="765">
                  <c:v>7469</c:v>
                </c:pt>
                <c:pt idx="766">
                  <c:v>40633</c:v>
                </c:pt>
                <c:pt idx="767">
                  <c:v>39606</c:v>
                </c:pt>
                <c:pt idx="768">
                  <c:v>31268</c:v>
                </c:pt>
                <c:pt idx="769">
                  <c:v>22686</c:v>
                </c:pt>
                <c:pt idx="770">
                  <c:v>12799</c:v>
                </c:pt>
                <c:pt idx="771">
                  <c:v>197102</c:v>
                </c:pt>
                <c:pt idx="772">
                  <c:v>27556</c:v>
                </c:pt>
                <c:pt idx="773">
                  <c:v>6248</c:v>
                </c:pt>
                <c:pt idx="774">
                  <c:v>16817</c:v>
                </c:pt>
                <c:pt idx="775">
                  <c:v>62716</c:v>
                </c:pt>
                <c:pt idx="776">
                  <c:v>29700</c:v>
                </c:pt>
                <c:pt idx="777">
                  <c:v>108373</c:v>
                </c:pt>
                <c:pt idx="778">
                  <c:v>53802</c:v>
                </c:pt>
                <c:pt idx="779">
                  <c:v>26247</c:v>
                </c:pt>
                <c:pt idx="780">
                  <c:v>25217</c:v>
                </c:pt>
                <c:pt idx="781">
                  <c:v>32764</c:v>
                </c:pt>
                <c:pt idx="782">
                  <c:v>28079</c:v>
                </c:pt>
                <c:pt idx="783">
                  <c:v>28757</c:v>
                </c:pt>
                <c:pt idx="784">
                  <c:v>10671</c:v>
                </c:pt>
                <c:pt idx="785">
                  <c:v>35569</c:v>
                </c:pt>
                <c:pt idx="786">
                  <c:v>11837</c:v>
                </c:pt>
                <c:pt idx="787">
                  <c:v>9137</c:v>
                </c:pt>
                <c:pt idx="788">
                  <c:v>23056</c:v>
                </c:pt>
                <c:pt idx="789">
                  <c:v>18587</c:v>
                </c:pt>
                <c:pt idx="790">
                  <c:v>69268</c:v>
                </c:pt>
                <c:pt idx="791">
                  <c:v>21689</c:v>
                </c:pt>
                <c:pt idx="792">
                  <c:v>10407</c:v>
                </c:pt>
                <c:pt idx="793">
                  <c:v>29594</c:v>
                </c:pt>
                <c:pt idx="794">
                  <c:v>45880</c:v>
                </c:pt>
                <c:pt idx="795">
                  <c:v>12933</c:v>
                </c:pt>
                <c:pt idx="796">
                  <c:v>39861</c:v>
                </c:pt>
                <c:pt idx="797">
                  <c:v>10350</c:v>
                </c:pt>
                <c:pt idx="798">
                  <c:v>3675</c:v>
                </c:pt>
                <c:pt idx="799">
                  <c:v>21850</c:v>
                </c:pt>
              </c:numCache>
            </c:numRef>
          </c:xVal>
          <c:yVal>
            <c:numRef>
              <c:f>WorkingData!$I$2:$I$801</c:f>
              <c:numCache>
                <c:formatCode>0.00</c:formatCode>
                <c:ptCount val="800"/>
                <c:pt idx="0">
                  <c:v>95.2</c:v>
                </c:pt>
                <c:pt idx="1">
                  <c:v>94.2</c:v>
                </c:pt>
                <c:pt idx="2">
                  <c:v>93.9</c:v>
                </c:pt>
                <c:pt idx="3">
                  <c:v>92.8</c:v>
                </c:pt>
                <c:pt idx="4">
                  <c:v>92</c:v>
                </c:pt>
                <c:pt idx="5">
                  <c:v>91.6</c:v>
                </c:pt>
                <c:pt idx="6">
                  <c:v>90.1</c:v>
                </c:pt>
                <c:pt idx="7">
                  <c:v>89.1</c:v>
                </c:pt>
                <c:pt idx="8">
                  <c:v>88.3</c:v>
                </c:pt>
                <c:pt idx="9">
                  <c:v>87.9</c:v>
                </c:pt>
                <c:pt idx="10">
                  <c:v>87.6</c:v>
                </c:pt>
                <c:pt idx="11">
                  <c:v>87.4</c:v>
                </c:pt>
                <c:pt idx="12">
                  <c:v>87.2</c:v>
                </c:pt>
                <c:pt idx="13">
                  <c:v>87.1</c:v>
                </c:pt>
                <c:pt idx="14">
                  <c:v>86.1</c:v>
                </c:pt>
                <c:pt idx="15">
                  <c:v>85.8</c:v>
                </c:pt>
                <c:pt idx="16">
                  <c:v>85.2</c:v>
                </c:pt>
                <c:pt idx="17">
                  <c:v>84</c:v>
                </c:pt>
                <c:pt idx="18">
                  <c:v>83.9</c:v>
                </c:pt>
                <c:pt idx="19">
                  <c:v>82.7</c:v>
                </c:pt>
                <c:pt idx="20">
                  <c:v>82.4</c:v>
                </c:pt>
                <c:pt idx="21">
                  <c:v>82.3</c:v>
                </c:pt>
                <c:pt idx="22">
                  <c:v>81.3</c:v>
                </c:pt>
                <c:pt idx="23">
                  <c:v>80.3</c:v>
                </c:pt>
                <c:pt idx="24">
                  <c:v>79.5</c:v>
                </c:pt>
                <c:pt idx="25">
                  <c:v>79.2</c:v>
                </c:pt>
                <c:pt idx="26">
                  <c:v>78.2</c:v>
                </c:pt>
                <c:pt idx="27">
                  <c:v>77.5</c:v>
                </c:pt>
                <c:pt idx="28">
                  <c:v>77.3</c:v>
                </c:pt>
                <c:pt idx="29">
                  <c:v>77.2</c:v>
                </c:pt>
                <c:pt idx="30">
                  <c:v>76.099999999999994</c:v>
                </c:pt>
                <c:pt idx="31">
                  <c:v>75.599999999999994</c:v>
                </c:pt>
                <c:pt idx="32">
                  <c:v>75.400000000000006</c:v>
                </c:pt>
                <c:pt idx="33">
                  <c:v>75.3</c:v>
                </c:pt>
                <c:pt idx="34">
                  <c:v>74.8</c:v>
                </c:pt>
                <c:pt idx="35">
                  <c:v>74.5</c:v>
                </c:pt>
                <c:pt idx="36">
                  <c:v>74.400000000000006</c:v>
                </c:pt>
                <c:pt idx="37">
                  <c:v>72.599999999999994</c:v>
                </c:pt>
                <c:pt idx="38">
                  <c:v>72.2</c:v>
                </c:pt>
                <c:pt idx="39">
                  <c:v>72.2</c:v>
                </c:pt>
                <c:pt idx="40">
                  <c:v>72.099999999999994</c:v>
                </c:pt>
                <c:pt idx="41">
                  <c:v>72</c:v>
                </c:pt>
                <c:pt idx="42">
                  <c:v>71.099999999999994</c:v>
                </c:pt>
                <c:pt idx="43">
                  <c:v>71</c:v>
                </c:pt>
                <c:pt idx="44">
                  <c:v>71</c:v>
                </c:pt>
                <c:pt idx="45">
                  <c:v>70.3</c:v>
                </c:pt>
                <c:pt idx="46">
                  <c:v>70</c:v>
                </c:pt>
                <c:pt idx="47">
                  <c:v>70</c:v>
                </c:pt>
                <c:pt idx="48">
                  <c:v>69.900000000000006</c:v>
                </c:pt>
                <c:pt idx="49">
                  <c:v>69.7</c:v>
                </c:pt>
                <c:pt idx="50">
                  <c:v>69.599999999999994</c:v>
                </c:pt>
                <c:pt idx="51">
                  <c:v>69.5</c:v>
                </c:pt>
                <c:pt idx="52">
                  <c:v>69.400000000000006</c:v>
                </c:pt>
                <c:pt idx="53">
                  <c:v>69</c:v>
                </c:pt>
                <c:pt idx="54">
                  <c:v>68.2</c:v>
                </c:pt>
                <c:pt idx="55">
                  <c:v>68.099999999999994</c:v>
                </c:pt>
                <c:pt idx="56">
                  <c:v>68.099999999999994</c:v>
                </c:pt>
                <c:pt idx="57">
                  <c:v>67.8</c:v>
                </c:pt>
                <c:pt idx="58">
                  <c:v>67.2</c:v>
                </c:pt>
                <c:pt idx="59">
                  <c:v>67</c:v>
                </c:pt>
                <c:pt idx="60">
                  <c:v>67</c:v>
                </c:pt>
                <c:pt idx="61">
                  <c:v>66.599999999999994</c:v>
                </c:pt>
                <c:pt idx="62">
                  <c:v>66.400000000000006</c:v>
                </c:pt>
                <c:pt idx="63">
                  <c:v>66.099999999999994</c:v>
                </c:pt>
                <c:pt idx="64">
                  <c:v>65.900000000000006</c:v>
                </c:pt>
                <c:pt idx="65">
                  <c:v>65.900000000000006</c:v>
                </c:pt>
                <c:pt idx="66">
                  <c:v>65.7</c:v>
                </c:pt>
                <c:pt idx="67">
                  <c:v>65.5</c:v>
                </c:pt>
                <c:pt idx="68">
                  <c:v>64.3</c:v>
                </c:pt>
                <c:pt idx="69">
                  <c:v>63.6</c:v>
                </c:pt>
                <c:pt idx="70">
                  <c:v>63.5</c:v>
                </c:pt>
                <c:pt idx="71">
                  <c:v>63.2</c:v>
                </c:pt>
                <c:pt idx="72">
                  <c:v>62.5</c:v>
                </c:pt>
                <c:pt idx="73">
                  <c:v>62.4</c:v>
                </c:pt>
                <c:pt idx="74">
                  <c:v>62.3</c:v>
                </c:pt>
                <c:pt idx="75">
                  <c:v>61.9</c:v>
                </c:pt>
                <c:pt idx="76">
                  <c:v>61.9</c:v>
                </c:pt>
                <c:pt idx="77">
                  <c:v>61.7</c:v>
                </c:pt>
                <c:pt idx="78">
                  <c:v>61.5</c:v>
                </c:pt>
                <c:pt idx="79">
                  <c:v>61.3</c:v>
                </c:pt>
                <c:pt idx="80">
                  <c:v>61.2</c:v>
                </c:pt>
                <c:pt idx="81">
                  <c:v>61</c:v>
                </c:pt>
                <c:pt idx="82">
                  <c:v>61</c:v>
                </c:pt>
                <c:pt idx="83">
                  <c:v>60.7</c:v>
                </c:pt>
                <c:pt idx="84">
                  <c:v>60.5</c:v>
                </c:pt>
                <c:pt idx="85">
                  <c:v>60.4</c:v>
                </c:pt>
                <c:pt idx="86">
                  <c:v>60.1</c:v>
                </c:pt>
                <c:pt idx="87">
                  <c:v>59.9</c:v>
                </c:pt>
                <c:pt idx="88">
                  <c:v>59.9</c:v>
                </c:pt>
                <c:pt idx="89">
                  <c:v>59.7</c:v>
                </c:pt>
                <c:pt idx="90">
                  <c:v>59.7</c:v>
                </c:pt>
                <c:pt idx="91">
                  <c:v>59.7</c:v>
                </c:pt>
                <c:pt idx="92">
                  <c:v>59.5</c:v>
                </c:pt>
                <c:pt idx="93">
                  <c:v>58.8</c:v>
                </c:pt>
                <c:pt idx="94">
                  <c:v>58.8</c:v>
                </c:pt>
                <c:pt idx="95">
                  <c:v>58.8</c:v>
                </c:pt>
                <c:pt idx="96">
                  <c:v>58.6</c:v>
                </c:pt>
                <c:pt idx="97">
                  <c:v>58.5</c:v>
                </c:pt>
                <c:pt idx="98">
                  <c:v>58</c:v>
                </c:pt>
                <c:pt idx="99">
                  <c:v>58</c:v>
                </c:pt>
                <c:pt idx="100">
                  <c:v>57.9</c:v>
                </c:pt>
                <c:pt idx="101">
                  <c:v>57.9</c:v>
                </c:pt>
                <c:pt idx="102">
                  <c:v>57.9</c:v>
                </c:pt>
                <c:pt idx="103">
                  <c:v>57.8</c:v>
                </c:pt>
                <c:pt idx="104">
                  <c:v>57.8</c:v>
                </c:pt>
                <c:pt idx="105">
                  <c:v>57.7</c:v>
                </c:pt>
                <c:pt idx="106">
                  <c:v>57.7</c:v>
                </c:pt>
                <c:pt idx="107">
                  <c:v>57.7</c:v>
                </c:pt>
                <c:pt idx="108">
                  <c:v>57.6</c:v>
                </c:pt>
                <c:pt idx="109">
                  <c:v>57.5</c:v>
                </c:pt>
                <c:pt idx="110">
                  <c:v>57.2</c:v>
                </c:pt>
                <c:pt idx="111">
                  <c:v>57.2</c:v>
                </c:pt>
                <c:pt idx="112">
                  <c:v>57.1</c:v>
                </c:pt>
                <c:pt idx="113">
                  <c:v>57</c:v>
                </c:pt>
                <c:pt idx="114">
                  <c:v>57</c:v>
                </c:pt>
                <c:pt idx="115">
                  <c:v>57</c:v>
                </c:pt>
                <c:pt idx="116">
                  <c:v>56.9</c:v>
                </c:pt>
                <c:pt idx="117">
                  <c:v>56.7</c:v>
                </c:pt>
                <c:pt idx="118">
                  <c:v>56.6</c:v>
                </c:pt>
                <c:pt idx="119">
                  <c:v>56.2</c:v>
                </c:pt>
                <c:pt idx="120">
                  <c:v>56.1</c:v>
                </c:pt>
                <c:pt idx="121">
                  <c:v>56.1</c:v>
                </c:pt>
                <c:pt idx="122">
                  <c:v>56.1</c:v>
                </c:pt>
                <c:pt idx="123">
                  <c:v>56</c:v>
                </c:pt>
                <c:pt idx="124">
                  <c:v>56</c:v>
                </c:pt>
                <c:pt idx="125">
                  <c:v>55.9</c:v>
                </c:pt>
                <c:pt idx="126">
                  <c:v>55.9</c:v>
                </c:pt>
                <c:pt idx="127">
                  <c:v>55.8</c:v>
                </c:pt>
                <c:pt idx="128">
                  <c:v>55.8</c:v>
                </c:pt>
                <c:pt idx="129">
                  <c:v>55.7</c:v>
                </c:pt>
                <c:pt idx="130">
                  <c:v>55.6</c:v>
                </c:pt>
                <c:pt idx="131">
                  <c:v>55.4</c:v>
                </c:pt>
                <c:pt idx="132">
                  <c:v>55.4</c:v>
                </c:pt>
                <c:pt idx="133">
                  <c:v>55.3</c:v>
                </c:pt>
                <c:pt idx="134">
                  <c:v>55.3</c:v>
                </c:pt>
                <c:pt idx="135">
                  <c:v>55.1</c:v>
                </c:pt>
                <c:pt idx="136">
                  <c:v>54.8</c:v>
                </c:pt>
                <c:pt idx="137">
                  <c:v>54.7</c:v>
                </c:pt>
                <c:pt idx="138">
                  <c:v>54.5</c:v>
                </c:pt>
                <c:pt idx="139">
                  <c:v>54.5</c:v>
                </c:pt>
                <c:pt idx="140">
                  <c:v>54.4</c:v>
                </c:pt>
                <c:pt idx="141">
                  <c:v>54.3</c:v>
                </c:pt>
                <c:pt idx="142">
                  <c:v>54.2</c:v>
                </c:pt>
                <c:pt idx="143">
                  <c:v>54.1</c:v>
                </c:pt>
                <c:pt idx="144">
                  <c:v>53.9</c:v>
                </c:pt>
                <c:pt idx="145">
                  <c:v>53.9</c:v>
                </c:pt>
                <c:pt idx="146">
                  <c:v>53.8</c:v>
                </c:pt>
                <c:pt idx="147">
                  <c:v>53.3</c:v>
                </c:pt>
                <c:pt idx="148">
                  <c:v>53</c:v>
                </c:pt>
                <c:pt idx="149">
                  <c:v>52.9</c:v>
                </c:pt>
                <c:pt idx="150">
                  <c:v>52.9</c:v>
                </c:pt>
                <c:pt idx="151">
                  <c:v>52.9</c:v>
                </c:pt>
                <c:pt idx="152">
                  <c:v>52.8</c:v>
                </c:pt>
                <c:pt idx="153">
                  <c:v>52.5</c:v>
                </c:pt>
                <c:pt idx="154">
                  <c:v>52.4</c:v>
                </c:pt>
                <c:pt idx="155">
                  <c:v>52.3</c:v>
                </c:pt>
                <c:pt idx="156">
                  <c:v>52.2</c:v>
                </c:pt>
                <c:pt idx="157">
                  <c:v>52.1</c:v>
                </c:pt>
                <c:pt idx="158">
                  <c:v>52.1</c:v>
                </c:pt>
                <c:pt idx="159">
                  <c:v>52</c:v>
                </c:pt>
                <c:pt idx="160">
                  <c:v>51.9</c:v>
                </c:pt>
                <c:pt idx="161">
                  <c:v>51.9</c:v>
                </c:pt>
                <c:pt idx="162">
                  <c:v>51.7</c:v>
                </c:pt>
                <c:pt idx="163">
                  <c:v>51.2</c:v>
                </c:pt>
                <c:pt idx="164">
                  <c:v>51.2</c:v>
                </c:pt>
                <c:pt idx="165">
                  <c:v>51.2</c:v>
                </c:pt>
                <c:pt idx="166">
                  <c:v>51.1</c:v>
                </c:pt>
                <c:pt idx="167">
                  <c:v>51.1</c:v>
                </c:pt>
                <c:pt idx="168">
                  <c:v>51.1</c:v>
                </c:pt>
                <c:pt idx="169">
                  <c:v>51.1</c:v>
                </c:pt>
                <c:pt idx="170">
                  <c:v>51.1</c:v>
                </c:pt>
                <c:pt idx="171">
                  <c:v>51</c:v>
                </c:pt>
                <c:pt idx="172">
                  <c:v>51</c:v>
                </c:pt>
                <c:pt idx="173">
                  <c:v>50.9</c:v>
                </c:pt>
                <c:pt idx="174">
                  <c:v>50.8</c:v>
                </c:pt>
                <c:pt idx="175">
                  <c:v>50.6</c:v>
                </c:pt>
                <c:pt idx="176">
                  <c:v>50.6</c:v>
                </c:pt>
                <c:pt idx="177">
                  <c:v>50.5</c:v>
                </c:pt>
                <c:pt idx="178">
                  <c:v>50.3</c:v>
                </c:pt>
                <c:pt idx="179">
                  <c:v>50.2</c:v>
                </c:pt>
                <c:pt idx="180">
                  <c:v>50.2</c:v>
                </c:pt>
                <c:pt idx="181">
                  <c:v>50.1</c:v>
                </c:pt>
                <c:pt idx="182">
                  <c:v>50.1</c:v>
                </c:pt>
                <c:pt idx="183">
                  <c:v>50.1</c:v>
                </c:pt>
                <c:pt idx="184">
                  <c:v>49.9</c:v>
                </c:pt>
                <c:pt idx="185">
                  <c:v>49.9</c:v>
                </c:pt>
                <c:pt idx="186">
                  <c:v>49.9</c:v>
                </c:pt>
                <c:pt idx="187">
                  <c:v>49.8</c:v>
                </c:pt>
                <c:pt idx="188">
                  <c:v>49.7</c:v>
                </c:pt>
                <c:pt idx="189">
                  <c:v>49.6</c:v>
                </c:pt>
                <c:pt idx="190">
                  <c:v>49.6</c:v>
                </c:pt>
                <c:pt idx="191">
                  <c:v>49.5</c:v>
                </c:pt>
                <c:pt idx="192">
                  <c:v>49.4</c:v>
                </c:pt>
                <c:pt idx="193">
                  <c:v>49.4</c:v>
                </c:pt>
                <c:pt idx="194">
                  <c:v>49.3</c:v>
                </c:pt>
                <c:pt idx="195">
                  <c:v>49.2</c:v>
                </c:pt>
                <c:pt idx="196">
                  <c:v>49.2</c:v>
                </c:pt>
                <c:pt idx="197">
                  <c:v>49.1</c:v>
                </c:pt>
                <c:pt idx="198">
                  <c:v>48.9</c:v>
                </c:pt>
                <c:pt idx="199">
                  <c:v>48.8</c:v>
                </c:pt>
                <c:pt idx="200">
                  <c:v>48.5</c:v>
                </c:pt>
                <c:pt idx="201">
                  <c:v>47.037607687210077</c:v>
                </c:pt>
                <c:pt idx="202">
                  <c:v>45.784128561961559</c:v>
                </c:pt>
                <c:pt idx="203">
                  <c:v>45.719847581179593</c:v>
                </c:pt>
                <c:pt idx="204">
                  <c:v>45.189529489728294</c:v>
                </c:pt>
                <c:pt idx="205">
                  <c:v>45.125248508946328</c:v>
                </c:pt>
                <c:pt idx="206">
                  <c:v>44.803843605036448</c:v>
                </c:pt>
                <c:pt idx="207">
                  <c:v>44.739562624254468</c:v>
                </c:pt>
                <c:pt idx="208">
                  <c:v>44.594930417495029</c:v>
                </c:pt>
                <c:pt idx="209">
                  <c:v>43.77534791252485</c:v>
                </c:pt>
                <c:pt idx="210">
                  <c:v>43.614645460569911</c:v>
                </c:pt>
                <c:pt idx="211">
                  <c:v>43.405732273028498</c:v>
                </c:pt>
                <c:pt idx="212">
                  <c:v>43.261100066269066</c:v>
                </c:pt>
                <c:pt idx="213">
                  <c:v>43.245029821073565</c:v>
                </c:pt>
                <c:pt idx="214">
                  <c:v>43.068257123923125</c:v>
                </c:pt>
                <c:pt idx="215">
                  <c:v>42.955765407554672</c:v>
                </c:pt>
                <c:pt idx="216">
                  <c:v>42.312955599734927</c:v>
                </c:pt>
                <c:pt idx="217">
                  <c:v>42.055831676607021</c:v>
                </c:pt>
                <c:pt idx="218">
                  <c:v>42.007620941020541</c:v>
                </c:pt>
                <c:pt idx="219">
                  <c:v>42.007620941020541</c:v>
                </c:pt>
                <c:pt idx="220">
                  <c:v>41.862988734261101</c:v>
                </c:pt>
                <c:pt idx="221">
                  <c:v>41.766567263088135</c:v>
                </c:pt>
                <c:pt idx="222">
                  <c:v>41.638005301524196</c:v>
                </c:pt>
                <c:pt idx="223">
                  <c:v>41.493373094764742</c:v>
                </c:pt>
                <c:pt idx="224">
                  <c:v>41.380881378396289</c:v>
                </c:pt>
                <c:pt idx="225">
                  <c:v>41.12375745526839</c:v>
                </c:pt>
                <c:pt idx="226">
                  <c:v>40.754141815772037</c:v>
                </c:pt>
                <c:pt idx="227">
                  <c:v>40.705931080185557</c:v>
                </c:pt>
                <c:pt idx="228">
                  <c:v>40.689860834990057</c:v>
                </c:pt>
                <c:pt idx="229">
                  <c:v>40.689860834990057</c:v>
                </c:pt>
                <c:pt idx="230">
                  <c:v>40.65772034459907</c:v>
                </c:pt>
                <c:pt idx="231">
                  <c:v>40.609509609012591</c:v>
                </c:pt>
                <c:pt idx="232">
                  <c:v>40.529158383035117</c:v>
                </c:pt>
                <c:pt idx="233">
                  <c:v>40.480947647448644</c:v>
                </c:pt>
                <c:pt idx="234">
                  <c:v>40.432736911862158</c:v>
                </c:pt>
                <c:pt idx="235">
                  <c:v>40.143472498343272</c:v>
                </c:pt>
                <c:pt idx="236">
                  <c:v>40.014910536779318</c:v>
                </c:pt>
                <c:pt idx="237">
                  <c:v>39.677435387673953</c:v>
                </c:pt>
                <c:pt idx="238">
                  <c:v>39.645294897282966</c:v>
                </c:pt>
                <c:pt idx="239">
                  <c:v>39.51673293571902</c:v>
                </c:pt>
                <c:pt idx="240">
                  <c:v>39.114976805831674</c:v>
                </c:pt>
                <c:pt idx="241">
                  <c:v>39.098906560636188</c:v>
                </c:pt>
                <c:pt idx="242">
                  <c:v>38.922133863485747</c:v>
                </c:pt>
                <c:pt idx="243">
                  <c:v>38.889993373094768</c:v>
                </c:pt>
                <c:pt idx="244">
                  <c:v>38.889993373094761</c:v>
                </c:pt>
                <c:pt idx="245">
                  <c:v>38.857852882703781</c:v>
                </c:pt>
                <c:pt idx="246">
                  <c:v>38.793571901921801</c:v>
                </c:pt>
                <c:pt idx="247">
                  <c:v>38.793571901921801</c:v>
                </c:pt>
                <c:pt idx="248">
                  <c:v>38.761431411530815</c:v>
                </c:pt>
                <c:pt idx="249">
                  <c:v>38.697150430748842</c:v>
                </c:pt>
                <c:pt idx="250">
                  <c:v>38.536447978793895</c:v>
                </c:pt>
                <c:pt idx="251">
                  <c:v>38.508325049701789</c:v>
                </c:pt>
                <c:pt idx="252">
                  <c:v>38.504307488402915</c:v>
                </c:pt>
                <c:pt idx="253">
                  <c:v>38.456096752816435</c:v>
                </c:pt>
                <c:pt idx="254">
                  <c:v>38.343605036447983</c:v>
                </c:pt>
                <c:pt idx="255">
                  <c:v>38.279324055666002</c:v>
                </c:pt>
                <c:pt idx="256">
                  <c:v>38.231113320079523</c:v>
                </c:pt>
                <c:pt idx="257">
                  <c:v>38.182902584493036</c:v>
                </c:pt>
                <c:pt idx="258">
                  <c:v>38.150762094102056</c:v>
                </c:pt>
                <c:pt idx="259">
                  <c:v>38.134691848906563</c:v>
                </c:pt>
                <c:pt idx="260">
                  <c:v>38.102551358515569</c:v>
                </c:pt>
                <c:pt idx="261">
                  <c:v>38.02220013253811</c:v>
                </c:pt>
                <c:pt idx="262">
                  <c:v>37.990059642147116</c:v>
                </c:pt>
                <c:pt idx="263">
                  <c:v>37.84542743538767</c:v>
                </c:pt>
                <c:pt idx="264">
                  <c:v>37.70079522862823</c:v>
                </c:pt>
                <c:pt idx="265">
                  <c:v>37.652584493041751</c:v>
                </c:pt>
                <c:pt idx="266">
                  <c:v>37.507952286282304</c:v>
                </c:pt>
                <c:pt idx="267">
                  <c:v>37.475811795891318</c:v>
                </c:pt>
                <c:pt idx="268">
                  <c:v>37.423583499005971</c:v>
                </c:pt>
                <c:pt idx="269">
                  <c:v>37.379390324718351</c:v>
                </c:pt>
                <c:pt idx="270">
                  <c:v>37.363320079522872</c:v>
                </c:pt>
                <c:pt idx="271">
                  <c:v>37.299039098740884</c:v>
                </c:pt>
                <c:pt idx="272">
                  <c:v>37.266898608349898</c:v>
                </c:pt>
                <c:pt idx="273">
                  <c:v>37.234758117958918</c:v>
                </c:pt>
                <c:pt idx="274">
                  <c:v>37.218687872763425</c:v>
                </c:pt>
                <c:pt idx="275">
                  <c:v>37.138336646785952</c:v>
                </c:pt>
                <c:pt idx="276">
                  <c:v>37.138336646785952</c:v>
                </c:pt>
                <c:pt idx="277">
                  <c:v>37.009774685221998</c:v>
                </c:pt>
                <c:pt idx="278">
                  <c:v>36.945493704440025</c:v>
                </c:pt>
                <c:pt idx="279">
                  <c:v>36.865142478462559</c:v>
                </c:pt>
                <c:pt idx="280">
                  <c:v>36.833001988071572</c:v>
                </c:pt>
                <c:pt idx="281">
                  <c:v>36.784791252485086</c:v>
                </c:pt>
                <c:pt idx="282">
                  <c:v>36.752650762094099</c:v>
                </c:pt>
                <c:pt idx="283">
                  <c:v>36.704440026507612</c:v>
                </c:pt>
                <c:pt idx="284">
                  <c:v>36.656229290921139</c:v>
                </c:pt>
                <c:pt idx="285">
                  <c:v>36.640159045725646</c:v>
                </c:pt>
                <c:pt idx="286">
                  <c:v>36.575878064943666</c:v>
                </c:pt>
                <c:pt idx="287">
                  <c:v>36.366964877402253</c:v>
                </c:pt>
                <c:pt idx="288">
                  <c:v>36.30268389662028</c:v>
                </c:pt>
                <c:pt idx="289">
                  <c:v>36.19019218025182</c:v>
                </c:pt>
                <c:pt idx="290">
                  <c:v>36.141981444665348</c:v>
                </c:pt>
                <c:pt idx="291">
                  <c:v>36.029489728296888</c:v>
                </c:pt>
                <c:pt idx="292">
                  <c:v>35.997349237905894</c:v>
                </c:pt>
                <c:pt idx="293">
                  <c:v>35.900927766732927</c:v>
                </c:pt>
                <c:pt idx="294">
                  <c:v>35.856734592445328</c:v>
                </c:pt>
                <c:pt idx="295">
                  <c:v>35.836646785950961</c:v>
                </c:pt>
                <c:pt idx="296">
                  <c:v>35.772365805168988</c:v>
                </c:pt>
                <c:pt idx="297">
                  <c:v>35.756295559973495</c:v>
                </c:pt>
                <c:pt idx="298">
                  <c:v>35.740225314778002</c:v>
                </c:pt>
                <c:pt idx="299">
                  <c:v>35.675944333996028</c:v>
                </c:pt>
                <c:pt idx="300">
                  <c:v>35.450960901259116</c:v>
                </c:pt>
                <c:pt idx="301">
                  <c:v>35.370609675281642</c:v>
                </c:pt>
                <c:pt idx="302">
                  <c:v>35.322398939695162</c:v>
                </c:pt>
                <c:pt idx="303">
                  <c:v>35.306328694499669</c:v>
                </c:pt>
                <c:pt idx="304">
                  <c:v>35.242047713717696</c:v>
                </c:pt>
                <c:pt idx="305">
                  <c:v>35.129555997349236</c:v>
                </c:pt>
                <c:pt idx="306">
                  <c:v>35.11348575215375</c:v>
                </c:pt>
                <c:pt idx="307">
                  <c:v>35.04920477137177</c:v>
                </c:pt>
                <c:pt idx="308">
                  <c:v>35.033134526176276</c:v>
                </c:pt>
                <c:pt idx="309">
                  <c:v>35.017064280980783</c:v>
                </c:pt>
                <c:pt idx="310">
                  <c:v>35.000994035785297</c:v>
                </c:pt>
                <c:pt idx="311">
                  <c:v>34.984923790589797</c:v>
                </c:pt>
                <c:pt idx="312">
                  <c:v>34.95278330019881</c:v>
                </c:pt>
                <c:pt idx="313">
                  <c:v>34.856361829025843</c:v>
                </c:pt>
                <c:pt idx="314">
                  <c:v>34.759940357852884</c:v>
                </c:pt>
                <c:pt idx="315">
                  <c:v>34.74387011265739</c:v>
                </c:pt>
                <c:pt idx="316">
                  <c:v>34.711729622266404</c:v>
                </c:pt>
                <c:pt idx="317">
                  <c:v>34.695659377070903</c:v>
                </c:pt>
                <c:pt idx="318">
                  <c:v>34.679589131875403</c:v>
                </c:pt>
                <c:pt idx="319">
                  <c:v>34.647448641484424</c:v>
                </c:pt>
                <c:pt idx="320">
                  <c:v>34.518886679920477</c:v>
                </c:pt>
                <c:pt idx="321">
                  <c:v>34.502816434724977</c:v>
                </c:pt>
                <c:pt idx="322">
                  <c:v>34.438535453943011</c:v>
                </c:pt>
                <c:pt idx="323">
                  <c:v>34.422465208747518</c:v>
                </c:pt>
                <c:pt idx="324">
                  <c:v>34.406394963552032</c:v>
                </c:pt>
                <c:pt idx="325">
                  <c:v>34.326043737574551</c:v>
                </c:pt>
                <c:pt idx="326">
                  <c:v>34.293903247183565</c:v>
                </c:pt>
                <c:pt idx="327">
                  <c:v>34.277833001988078</c:v>
                </c:pt>
                <c:pt idx="328">
                  <c:v>34.213552021206098</c:v>
                </c:pt>
                <c:pt idx="329">
                  <c:v>34.197481776010612</c:v>
                </c:pt>
                <c:pt idx="330">
                  <c:v>34.084990059642145</c:v>
                </c:pt>
                <c:pt idx="331">
                  <c:v>33.988568588469178</c:v>
                </c:pt>
                <c:pt idx="332">
                  <c:v>33.988568588469178</c:v>
                </c:pt>
                <c:pt idx="333">
                  <c:v>33.988568588469178</c:v>
                </c:pt>
                <c:pt idx="334">
                  <c:v>33.940357852882713</c:v>
                </c:pt>
                <c:pt idx="335">
                  <c:v>33.940357852882705</c:v>
                </c:pt>
                <c:pt idx="336">
                  <c:v>33.779655400927766</c:v>
                </c:pt>
                <c:pt idx="337">
                  <c:v>33.715374420145793</c:v>
                </c:pt>
                <c:pt idx="338">
                  <c:v>33.715374420145785</c:v>
                </c:pt>
                <c:pt idx="339">
                  <c:v>33.683233929754806</c:v>
                </c:pt>
                <c:pt idx="340">
                  <c:v>33.635023194168326</c:v>
                </c:pt>
                <c:pt idx="341">
                  <c:v>33.570742213386346</c:v>
                </c:pt>
                <c:pt idx="342">
                  <c:v>33.538601722995367</c:v>
                </c:pt>
                <c:pt idx="343">
                  <c:v>33.538601722995352</c:v>
                </c:pt>
                <c:pt idx="344">
                  <c:v>33.538601722995352</c:v>
                </c:pt>
                <c:pt idx="345">
                  <c:v>33.410039761431413</c:v>
                </c:pt>
                <c:pt idx="346">
                  <c:v>33.361829025844926</c:v>
                </c:pt>
                <c:pt idx="347">
                  <c:v>33.34575878064944</c:v>
                </c:pt>
                <c:pt idx="348">
                  <c:v>33.313618290258447</c:v>
                </c:pt>
                <c:pt idx="349">
                  <c:v>33.249337309476473</c:v>
                </c:pt>
                <c:pt idx="350">
                  <c:v>33.249337309476473</c:v>
                </c:pt>
                <c:pt idx="351">
                  <c:v>33.217196819085487</c:v>
                </c:pt>
                <c:pt idx="352">
                  <c:v>33.168986083499007</c:v>
                </c:pt>
                <c:pt idx="353">
                  <c:v>33.12077534791252</c:v>
                </c:pt>
                <c:pt idx="354">
                  <c:v>33.024353876739568</c:v>
                </c:pt>
                <c:pt idx="355">
                  <c:v>33.008283631544067</c:v>
                </c:pt>
                <c:pt idx="356">
                  <c:v>32.944002650762094</c:v>
                </c:pt>
                <c:pt idx="357">
                  <c:v>32.903827037773361</c:v>
                </c:pt>
                <c:pt idx="358">
                  <c:v>32.815440689198148</c:v>
                </c:pt>
                <c:pt idx="359">
                  <c:v>32.799370444002648</c:v>
                </c:pt>
                <c:pt idx="360">
                  <c:v>32.767229953611661</c:v>
                </c:pt>
                <c:pt idx="361">
                  <c:v>32.702948972829688</c:v>
                </c:pt>
                <c:pt idx="362">
                  <c:v>32.670808482438702</c:v>
                </c:pt>
                <c:pt idx="363">
                  <c:v>32.622597746852222</c:v>
                </c:pt>
                <c:pt idx="364">
                  <c:v>32.590457256461235</c:v>
                </c:pt>
                <c:pt idx="365">
                  <c:v>32.510106030483762</c:v>
                </c:pt>
                <c:pt idx="366">
                  <c:v>32.381544068919816</c:v>
                </c:pt>
                <c:pt idx="367">
                  <c:v>32.349403578528836</c:v>
                </c:pt>
                <c:pt idx="368">
                  <c:v>32.333333333333336</c:v>
                </c:pt>
                <c:pt idx="369">
                  <c:v>32.317263088137842</c:v>
                </c:pt>
                <c:pt idx="370">
                  <c:v>32.269052352551363</c:v>
                </c:pt>
                <c:pt idx="371">
                  <c:v>32.15656063618291</c:v>
                </c:pt>
                <c:pt idx="372">
                  <c:v>32.140490390987409</c:v>
                </c:pt>
                <c:pt idx="373">
                  <c:v>32.044068919814443</c:v>
                </c:pt>
                <c:pt idx="374">
                  <c:v>32.011928429423456</c:v>
                </c:pt>
                <c:pt idx="375">
                  <c:v>31.931577203445986</c:v>
                </c:pt>
                <c:pt idx="376">
                  <c:v>31.835155732273027</c:v>
                </c:pt>
                <c:pt idx="377">
                  <c:v>31.78694499668655</c:v>
                </c:pt>
                <c:pt idx="378">
                  <c:v>31.78694499668655</c:v>
                </c:pt>
                <c:pt idx="379">
                  <c:v>31.786944996686547</c:v>
                </c:pt>
                <c:pt idx="380">
                  <c:v>31.754804506295564</c:v>
                </c:pt>
                <c:pt idx="381">
                  <c:v>31.706593770709077</c:v>
                </c:pt>
                <c:pt idx="382">
                  <c:v>31.706593770709077</c:v>
                </c:pt>
                <c:pt idx="383">
                  <c:v>31.610172299536114</c:v>
                </c:pt>
                <c:pt idx="384">
                  <c:v>31.578031809145127</c:v>
                </c:pt>
                <c:pt idx="385">
                  <c:v>31.401259111994698</c:v>
                </c:pt>
                <c:pt idx="386">
                  <c:v>31.369118621603715</c:v>
                </c:pt>
                <c:pt idx="387">
                  <c:v>31.336978131212724</c:v>
                </c:pt>
                <c:pt idx="388">
                  <c:v>31.256626905235262</c:v>
                </c:pt>
                <c:pt idx="389">
                  <c:v>31.192345924453281</c:v>
                </c:pt>
                <c:pt idx="390">
                  <c:v>31.160205434062295</c:v>
                </c:pt>
                <c:pt idx="391">
                  <c:v>31.160205434062295</c:v>
                </c:pt>
                <c:pt idx="392">
                  <c:v>31.128064943671301</c:v>
                </c:pt>
                <c:pt idx="393">
                  <c:v>31.079854208084818</c:v>
                </c:pt>
                <c:pt idx="394">
                  <c:v>30.999502982107355</c:v>
                </c:pt>
                <c:pt idx="395">
                  <c:v>30.967362491716372</c:v>
                </c:pt>
                <c:pt idx="396">
                  <c:v>30.967362491716372</c:v>
                </c:pt>
                <c:pt idx="397">
                  <c:v>30.951292246520879</c:v>
                </c:pt>
                <c:pt idx="398">
                  <c:v>30.935222001325382</c:v>
                </c:pt>
                <c:pt idx="399">
                  <c:v>30.919151756129892</c:v>
                </c:pt>
                <c:pt idx="400">
                  <c:v>30.806660039761436</c:v>
                </c:pt>
                <c:pt idx="401">
                  <c:v>30.613817097415509</c:v>
                </c:pt>
                <c:pt idx="402">
                  <c:v>30.53346587143804</c:v>
                </c:pt>
                <c:pt idx="403">
                  <c:v>30.485255135851556</c:v>
                </c:pt>
                <c:pt idx="404">
                  <c:v>30.469184890656067</c:v>
                </c:pt>
                <c:pt idx="405">
                  <c:v>30.469184890656067</c:v>
                </c:pt>
                <c:pt idx="406">
                  <c:v>30.45311464546057</c:v>
                </c:pt>
                <c:pt idx="407">
                  <c:v>30.45311464546057</c:v>
                </c:pt>
                <c:pt idx="408">
                  <c:v>30.420974155069583</c:v>
                </c:pt>
                <c:pt idx="409">
                  <c:v>30.420974155069583</c:v>
                </c:pt>
                <c:pt idx="410">
                  <c:v>30.404903909874093</c:v>
                </c:pt>
                <c:pt idx="411">
                  <c:v>30.388833664678597</c:v>
                </c:pt>
                <c:pt idx="412">
                  <c:v>30.308482438701123</c:v>
                </c:pt>
                <c:pt idx="413">
                  <c:v>30.27634194831014</c:v>
                </c:pt>
                <c:pt idx="414">
                  <c:v>30.276341948310133</c:v>
                </c:pt>
                <c:pt idx="415">
                  <c:v>30.163850231941684</c:v>
                </c:pt>
                <c:pt idx="416">
                  <c:v>30.115639496355207</c:v>
                </c:pt>
                <c:pt idx="417">
                  <c:v>30.115639496355197</c:v>
                </c:pt>
                <c:pt idx="418">
                  <c:v>30.05135851557322</c:v>
                </c:pt>
                <c:pt idx="419">
                  <c:v>29.906726308813788</c:v>
                </c:pt>
                <c:pt idx="420">
                  <c:v>29.890656063618291</c:v>
                </c:pt>
                <c:pt idx="421">
                  <c:v>29.890656063618291</c:v>
                </c:pt>
                <c:pt idx="422">
                  <c:v>29.874585818422791</c:v>
                </c:pt>
                <c:pt idx="423">
                  <c:v>29.842445328031808</c:v>
                </c:pt>
                <c:pt idx="424">
                  <c:v>29.713883366467861</c:v>
                </c:pt>
                <c:pt idx="425">
                  <c:v>29.665672630881382</c:v>
                </c:pt>
                <c:pt idx="426">
                  <c:v>29.665672630881382</c:v>
                </c:pt>
                <c:pt idx="427">
                  <c:v>29.649602385685892</c:v>
                </c:pt>
                <c:pt idx="428">
                  <c:v>29.649602385685881</c:v>
                </c:pt>
                <c:pt idx="429">
                  <c:v>29.649602385685881</c:v>
                </c:pt>
                <c:pt idx="430">
                  <c:v>29.617461895294898</c:v>
                </c:pt>
                <c:pt idx="431">
                  <c:v>29.585321404903908</c:v>
                </c:pt>
                <c:pt idx="432">
                  <c:v>29.569251159708415</c:v>
                </c:pt>
                <c:pt idx="433">
                  <c:v>29.521040424121939</c:v>
                </c:pt>
                <c:pt idx="434">
                  <c:v>29.488899933730949</c:v>
                </c:pt>
                <c:pt idx="435">
                  <c:v>29.456759443339966</c:v>
                </c:pt>
                <c:pt idx="436">
                  <c:v>29.440689198144465</c:v>
                </c:pt>
                <c:pt idx="437">
                  <c:v>29.376408217362492</c:v>
                </c:pt>
                <c:pt idx="438">
                  <c:v>29.360337972166999</c:v>
                </c:pt>
                <c:pt idx="439">
                  <c:v>29.360337972166999</c:v>
                </c:pt>
                <c:pt idx="440">
                  <c:v>29.312127236580512</c:v>
                </c:pt>
                <c:pt idx="441">
                  <c:v>29.296056991385022</c:v>
                </c:pt>
                <c:pt idx="442">
                  <c:v>29.231776010603046</c:v>
                </c:pt>
                <c:pt idx="443">
                  <c:v>29.215705765407556</c:v>
                </c:pt>
                <c:pt idx="444">
                  <c:v>29.199635520212066</c:v>
                </c:pt>
                <c:pt idx="445">
                  <c:v>29.199635520212059</c:v>
                </c:pt>
                <c:pt idx="446">
                  <c:v>29.167495029821072</c:v>
                </c:pt>
                <c:pt idx="447">
                  <c:v>29.103214049039103</c:v>
                </c:pt>
                <c:pt idx="448">
                  <c:v>29.087143803843606</c:v>
                </c:pt>
                <c:pt idx="449">
                  <c:v>29.071073558648113</c:v>
                </c:pt>
                <c:pt idx="450">
                  <c:v>29.071073558648106</c:v>
                </c:pt>
                <c:pt idx="451">
                  <c:v>29.055003313452623</c:v>
                </c:pt>
                <c:pt idx="452">
                  <c:v>29.038933068257123</c:v>
                </c:pt>
                <c:pt idx="453">
                  <c:v>29.00679257786614</c:v>
                </c:pt>
                <c:pt idx="454">
                  <c:v>28.990722332670639</c:v>
                </c:pt>
                <c:pt idx="455">
                  <c:v>28.92644135188867</c:v>
                </c:pt>
                <c:pt idx="456">
                  <c:v>28.910371106693169</c:v>
                </c:pt>
                <c:pt idx="457">
                  <c:v>28.87823061630219</c:v>
                </c:pt>
                <c:pt idx="458">
                  <c:v>28.813949635520213</c:v>
                </c:pt>
                <c:pt idx="459">
                  <c:v>28.797879390324717</c:v>
                </c:pt>
                <c:pt idx="460">
                  <c:v>28.781809145129223</c:v>
                </c:pt>
                <c:pt idx="461">
                  <c:v>28.63717693836978</c:v>
                </c:pt>
                <c:pt idx="462">
                  <c:v>28.492544731610337</c:v>
                </c:pt>
                <c:pt idx="463">
                  <c:v>28.476474486414844</c:v>
                </c:pt>
                <c:pt idx="464">
                  <c:v>28.412193505632871</c:v>
                </c:pt>
                <c:pt idx="465">
                  <c:v>28.347912524850898</c:v>
                </c:pt>
                <c:pt idx="466">
                  <c:v>28.347912524850891</c:v>
                </c:pt>
                <c:pt idx="467">
                  <c:v>28.315772034459908</c:v>
                </c:pt>
                <c:pt idx="468">
                  <c:v>28.267561298873428</c:v>
                </c:pt>
                <c:pt idx="469">
                  <c:v>28.138999337309482</c:v>
                </c:pt>
                <c:pt idx="470">
                  <c:v>28.122929092113981</c:v>
                </c:pt>
                <c:pt idx="471">
                  <c:v>28.122929092113981</c:v>
                </c:pt>
                <c:pt idx="472">
                  <c:v>28.106858846918492</c:v>
                </c:pt>
                <c:pt idx="473">
                  <c:v>28.106858846918485</c:v>
                </c:pt>
                <c:pt idx="474">
                  <c:v>28.042577866136511</c:v>
                </c:pt>
                <c:pt idx="475">
                  <c:v>28.042577866136511</c:v>
                </c:pt>
                <c:pt idx="476">
                  <c:v>28.026507620941022</c:v>
                </c:pt>
                <c:pt idx="477">
                  <c:v>27.962226640159045</c:v>
                </c:pt>
                <c:pt idx="478">
                  <c:v>27.962226640159045</c:v>
                </c:pt>
                <c:pt idx="479">
                  <c:v>27.914015904572558</c:v>
                </c:pt>
                <c:pt idx="480">
                  <c:v>27.849734923790592</c:v>
                </c:pt>
                <c:pt idx="481">
                  <c:v>27.833664678595095</c:v>
                </c:pt>
                <c:pt idx="482">
                  <c:v>27.785453943008619</c:v>
                </c:pt>
                <c:pt idx="483">
                  <c:v>27.785453943008612</c:v>
                </c:pt>
                <c:pt idx="484">
                  <c:v>27.785453943008612</c:v>
                </c:pt>
                <c:pt idx="485">
                  <c:v>27.753313452617629</c:v>
                </c:pt>
                <c:pt idx="486">
                  <c:v>27.689032471835652</c:v>
                </c:pt>
                <c:pt idx="487">
                  <c:v>27.640821736249176</c:v>
                </c:pt>
                <c:pt idx="488">
                  <c:v>27.624751491053676</c:v>
                </c:pt>
                <c:pt idx="489">
                  <c:v>27.496189529489733</c:v>
                </c:pt>
                <c:pt idx="490">
                  <c:v>27.480119284294236</c:v>
                </c:pt>
                <c:pt idx="491">
                  <c:v>27.4399436713055</c:v>
                </c:pt>
                <c:pt idx="492">
                  <c:v>27.3796802518224</c:v>
                </c:pt>
                <c:pt idx="493">
                  <c:v>27.33548707753479</c:v>
                </c:pt>
                <c:pt idx="494">
                  <c:v>27.319416832339297</c:v>
                </c:pt>
                <c:pt idx="495">
                  <c:v>27.27924121935056</c:v>
                </c:pt>
                <c:pt idx="496">
                  <c:v>27.222995361166337</c:v>
                </c:pt>
                <c:pt idx="497">
                  <c:v>27.174784625579861</c:v>
                </c:pt>
                <c:pt idx="498">
                  <c:v>27.174784625579861</c:v>
                </c:pt>
                <c:pt idx="499">
                  <c:v>27.15871438038436</c:v>
                </c:pt>
                <c:pt idx="500">
                  <c:v>27.062292909211397</c:v>
                </c:pt>
                <c:pt idx="501">
                  <c:v>26.965871438038437</c:v>
                </c:pt>
                <c:pt idx="502">
                  <c:v>26.933730947647447</c:v>
                </c:pt>
                <c:pt idx="503">
                  <c:v>26.933730947647447</c:v>
                </c:pt>
                <c:pt idx="504">
                  <c:v>26.917660702451954</c:v>
                </c:pt>
                <c:pt idx="505">
                  <c:v>26.821239231278991</c:v>
                </c:pt>
                <c:pt idx="506">
                  <c:v>26.756958250497018</c:v>
                </c:pt>
                <c:pt idx="507">
                  <c:v>26.692677269715048</c:v>
                </c:pt>
                <c:pt idx="508">
                  <c:v>26.676607024519551</c:v>
                </c:pt>
                <c:pt idx="509">
                  <c:v>26.548045062955605</c:v>
                </c:pt>
                <c:pt idx="510">
                  <c:v>26.548045062955602</c:v>
                </c:pt>
                <c:pt idx="511">
                  <c:v>26.515904572564612</c:v>
                </c:pt>
                <c:pt idx="512">
                  <c:v>26.483764082173625</c:v>
                </c:pt>
                <c:pt idx="513">
                  <c:v>26.483764082173625</c:v>
                </c:pt>
                <c:pt idx="514">
                  <c:v>26.451623591782639</c:v>
                </c:pt>
                <c:pt idx="515">
                  <c:v>26.451623591782639</c:v>
                </c:pt>
                <c:pt idx="516">
                  <c:v>26.451623591782639</c:v>
                </c:pt>
                <c:pt idx="517">
                  <c:v>26.435553346587142</c:v>
                </c:pt>
                <c:pt idx="518">
                  <c:v>26.435553346587142</c:v>
                </c:pt>
                <c:pt idx="519">
                  <c:v>26.355202120609675</c:v>
                </c:pt>
                <c:pt idx="520">
                  <c:v>26.194499668654739</c:v>
                </c:pt>
                <c:pt idx="521">
                  <c:v>26.146288933068259</c:v>
                </c:pt>
                <c:pt idx="522">
                  <c:v>26.146288933068259</c:v>
                </c:pt>
                <c:pt idx="523">
                  <c:v>26.098078197481772</c:v>
                </c:pt>
                <c:pt idx="524">
                  <c:v>26.033797216699799</c:v>
                </c:pt>
                <c:pt idx="525">
                  <c:v>25.985586481113323</c:v>
                </c:pt>
                <c:pt idx="526">
                  <c:v>25.985586481113316</c:v>
                </c:pt>
                <c:pt idx="527">
                  <c:v>25.905235255135846</c:v>
                </c:pt>
                <c:pt idx="528">
                  <c:v>25.873094764744867</c:v>
                </c:pt>
                <c:pt idx="529">
                  <c:v>25.873094764744863</c:v>
                </c:pt>
                <c:pt idx="530">
                  <c:v>25.824884029158383</c:v>
                </c:pt>
                <c:pt idx="531">
                  <c:v>25.792743538767397</c:v>
                </c:pt>
                <c:pt idx="532">
                  <c:v>25.79274353876739</c:v>
                </c:pt>
                <c:pt idx="533">
                  <c:v>25.712392312789927</c:v>
                </c:pt>
                <c:pt idx="534">
                  <c:v>25.672216699801194</c:v>
                </c:pt>
                <c:pt idx="535">
                  <c:v>25.664181577203443</c:v>
                </c:pt>
                <c:pt idx="536">
                  <c:v>25.64811133200795</c:v>
                </c:pt>
                <c:pt idx="537">
                  <c:v>25.59990059642147</c:v>
                </c:pt>
                <c:pt idx="538">
                  <c:v>25.591865473823724</c:v>
                </c:pt>
                <c:pt idx="539">
                  <c:v>25.535619615639501</c:v>
                </c:pt>
                <c:pt idx="540">
                  <c:v>25.535619615639501</c:v>
                </c:pt>
                <c:pt idx="541">
                  <c:v>25.503479125248507</c:v>
                </c:pt>
                <c:pt idx="542">
                  <c:v>25.487408880053021</c:v>
                </c:pt>
                <c:pt idx="543">
                  <c:v>25.487408880053014</c:v>
                </c:pt>
                <c:pt idx="544">
                  <c:v>25.455268389662027</c:v>
                </c:pt>
                <c:pt idx="545">
                  <c:v>25.439198144466538</c:v>
                </c:pt>
                <c:pt idx="546">
                  <c:v>25.407057654075548</c:v>
                </c:pt>
                <c:pt idx="547">
                  <c:v>25.390987408880054</c:v>
                </c:pt>
                <c:pt idx="548">
                  <c:v>25.326706428098078</c:v>
                </c:pt>
                <c:pt idx="549">
                  <c:v>25.310636182902584</c:v>
                </c:pt>
                <c:pt idx="550">
                  <c:v>25.230284956925114</c:v>
                </c:pt>
                <c:pt idx="551">
                  <c:v>25.214214711729625</c:v>
                </c:pt>
                <c:pt idx="552">
                  <c:v>25.214214711729621</c:v>
                </c:pt>
                <c:pt idx="553">
                  <c:v>25.149933730947648</c:v>
                </c:pt>
                <c:pt idx="554">
                  <c:v>25.117793240556662</c:v>
                </c:pt>
                <c:pt idx="555">
                  <c:v>25.069582504970178</c:v>
                </c:pt>
                <c:pt idx="556">
                  <c:v>25.037442014579195</c:v>
                </c:pt>
                <c:pt idx="557">
                  <c:v>25.029406891981441</c:v>
                </c:pt>
                <c:pt idx="558">
                  <c:v>25.005301524188205</c:v>
                </c:pt>
                <c:pt idx="559">
                  <c:v>24.941020543406232</c:v>
                </c:pt>
                <c:pt idx="560">
                  <c:v>24.860669317428759</c:v>
                </c:pt>
                <c:pt idx="561">
                  <c:v>24.828528827037772</c:v>
                </c:pt>
                <c:pt idx="562">
                  <c:v>24.796388336646785</c:v>
                </c:pt>
                <c:pt idx="563">
                  <c:v>24.780318091451289</c:v>
                </c:pt>
                <c:pt idx="564">
                  <c:v>24.748177601060306</c:v>
                </c:pt>
                <c:pt idx="565">
                  <c:v>24.748177601060306</c:v>
                </c:pt>
                <c:pt idx="566">
                  <c:v>24.732107355864812</c:v>
                </c:pt>
                <c:pt idx="567">
                  <c:v>24.651756129887342</c:v>
                </c:pt>
                <c:pt idx="568">
                  <c:v>24.635685884691853</c:v>
                </c:pt>
                <c:pt idx="569">
                  <c:v>24.619615639496356</c:v>
                </c:pt>
                <c:pt idx="570">
                  <c:v>24.607562955599736</c:v>
                </c:pt>
                <c:pt idx="571">
                  <c:v>24.603545394300859</c:v>
                </c:pt>
                <c:pt idx="572">
                  <c:v>24.571404903909869</c:v>
                </c:pt>
                <c:pt idx="573">
                  <c:v>24.555334658714383</c:v>
                </c:pt>
                <c:pt idx="574">
                  <c:v>24.53926441351889</c:v>
                </c:pt>
                <c:pt idx="575">
                  <c:v>24.507123923127899</c:v>
                </c:pt>
                <c:pt idx="576">
                  <c:v>24.33035122597747</c:v>
                </c:pt>
                <c:pt idx="577">
                  <c:v>24.330351225977463</c:v>
                </c:pt>
                <c:pt idx="578">
                  <c:v>24.266070245195493</c:v>
                </c:pt>
                <c:pt idx="579">
                  <c:v>24.217859509609013</c:v>
                </c:pt>
                <c:pt idx="580">
                  <c:v>24.201789264413517</c:v>
                </c:pt>
                <c:pt idx="581">
                  <c:v>24.169648774022527</c:v>
                </c:pt>
                <c:pt idx="582">
                  <c:v>24.137508283631544</c:v>
                </c:pt>
                <c:pt idx="583">
                  <c:v>24.12143803843605</c:v>
                </c:pt>
                <c:pt idx="584">
                  <c:v>23.992876076872101</c:v>
                </c:pt>
                <c:pt idx="585">
                  <c:v>23.992876076872101</c:v>
                </c:pt>
                <c:pt idx="586">
                  <c:v>23.92859509609012</c:v>
                </c:pt>
                <c:pt idx="587">
                  <c:v>23.848243870112658</c:v>
                </c:pt>
                <c:pt idx="588">
                  <c:v>23.848243870112658</c:v>
                </c:pt>
                <c:pt idx="589">
                  <c:v>23.783962889330684</c:v>
                </c:pt>
                <c:pt idx="590">
                  <c:v>23.735752153744201</c:v>
                </c:pt>
                <c:pt idx="591">
                  <c:v>23.671471172962224</c:v>
                </c:pt>
                <c:pt idx="592">
                  <c:v>23.494698475811798</c:v>
                </c:pt>
                <c:pt idx="593">
                  <c:v>23.478628230616298</c:v>
                </c:pt>
                <c:pt idx="594">
                  <c:v>23.462557985420812</c:v>
                </c:pt>
                <c:pt idx="595">
                  <c:v>23.446487740225315</c:v>
                </c:pt>
                <c:pt idx="596">
                  <c:v>23.430417495029825</c:v>
                </c:pt>
                <c:pt idx="597">
                  <c:v>23.382206759443342</c:v>
                </c:pt>
                <c:pt idx="598">
                  <c:v>23.285785288270379</c:v>
                </c:pt>
                <c:pt idx="599">
                  <c:v>23.285785288270375</c:v>
                </c:pt>
                <c:pt idx="600">
                  <c:v>23.269715043074882</c:v>
                </c:pt>
                <c:pt idx="601">
                  <c:v>23.237574552683895</c:v>
                </c:pt>
                <c:pt idx="602">
                  <c:v>23.173293571901919</c:v>
                </c:pt>
                <c:pt idx="603">
                  <c:v>23.157223326706426</c:v>
                </c:pt>
                <c:pt idx="604">
                  <c:v>23.141153081510932</c:v>
                </c:pt>
                <c:pt idx="605">
                  <c:v>22.980450629556</c:v>
                </c:pt>
                <c:pt idx="606">
                  <c:v>22.980450629556</c:v>
                </c:pt>
                <c:pt idx="607">
                  <c:v>22.960362823061629</c:v>
                </c:pt>
                <c:pt idx="608">
                  <c:v>22.948310139165013</c:v>
                </c:pt>
                <c:pt idx="609">
                  <c:v>22.916169648774027</c:v>
                </c:pt>
                <c:pt idx="610">
                  <c:v>22.90009940357853</c:v>
                </c:pt>
                <c:pt idx="611">
                  <c:v>22.81974817760106</c:v>
                </c:pt>
                <c:pt idx="612">
                  <c:v>22.803677932405563</c:v>
                </c:pt>
                <c:pt idx="613">
                  <c:v>22.707256461232607</c:v>
                </c:pt>
                <c:pt idx="614">
                  <c:v>22.707256461232607</c:v>
                </c:pt>
                <c:pt idx="615">
                  <c:v>22.610834990059647</c:v>
                </c:pt>
                <c:pt idx="616">
                  <c:v>22.466202783300197</c:v>
                </c:pt>
                <c:pt idx="617">
                  <c:v>22.450132538104707</c:v>
                </c:pt>
                <c:pt idx="618">
                  <c:v>22.450132538104707</c:v>
                </c:pt>
                <c:pt idx="619">
                  <c:v>22.450132538104704</c:v>
                </c:pt>
                <c:pt idx="620">
                  <c:v>22.434062292909211</c:v>
                </c:pt>
                <c:pt idx="621">
                  <c:v>22.385851557322727</c:v>
                </c:pt>
                <c:pt idx="622">
                  <c:v>22.289430086149768</c:v>
                </c:pt>
                <c:pt idx="623">
                  <c:v>22.257289595758781</c:v>
                </c:pt>
                <c:pt idx="624">
                  <c:v>22.257289595758781</c:v>
                </c:pt>
                <c:pt idx="625">
                  <c:v>22.241219350563288</c:v>
                </c:pt>
                <c:pt idx="626">
                  <c:v>22.241219350563288</c:v>
                </c:pt>
                <c:pt idx="627">
                  <c:v>22.225149105367798</c:v>
                </c:pt>
                <c:pt idx="628">
                  <c:v>22.128727634194831</c:v>
                </c:pt>
                <c:pt idx="629">
                  <c:v>22.128727634194831</c:v>
                </c:pt>
                <c:pt idx="630">
                  <c:v>22.064446653412855</c:v>
                </c:pt>
                <c:pt idx="631">
                  <c:v>21.951954937044402</c:v>
                </c:pt>
                <c:pt idx="632">
                  <c:v>21.935884691848905</c:v>
                </c:pt>
                <c:pt idx="633">
                  <c:v>21.903744201457922</c:v>
                </c:pt>
                <c:pt idx="634">
                  <c:v>21.903744201457922</c:v>
                </c:pt>
                <c:pt idx="635">
                  <c:v>21.903744201457918</c:v>
                </c:pt>
                <c:pt idx="636">
                  <c:v>21.887673956262429</c:v>
                </c:pt>
                <c:pt idx="637">
                  <c:v>21.871603711066935</c:v>
                </c:pt>
                <c:pt idx="638">
                  <c:v>21.871603711066928</c:v>
                </c:pt>
                <c:pt idx="639">
                  <c:v>21.855533465871439</c:v>
                </c:pt>
                <c:pt idx="640">
                  <c:v>21.855533465871439</c:v>
                </c:pt>
                <c:pt idx="641">
                  <c:v>21.807322730284955</c:v>
                </c:pt>
                <c:pt idx="642">
                  <c:v>21.759111994698479</c:v>
                </c:pt>
                <c:pt idx="643">
                  <c:v>21.726971504307489</c:v>
                </c:pt>
                <c:pt idx="644">
                  <c:v>21.710901259111999</c:v>
                </c:pt>
                <c:pt idx="645">
                  <c:v>21.710901259111996</c:v>
                </c:pt>
                <c:pt idx="646">
                  <c:v>21.630550033134526</c:v>
                </c:pt>
                <c:pt idx="647">
                  <c:v>21.614479787939029</c:v>
                </c:pt>
                <c:pt idx="648">
                  <c:v>21.50198807157058</c:v>
                </c:pt>
                <c:pt idx="649">
                  <c:v>21.485917826375086</c:v>
                </c:pt>
                <c:pt idx="650">
                  <c:v>21.389496355202123</c:v>
                </c:pt>
                <c:pt idx="651">
                  <c:v>21.37342611000663</c:v>
                </c:pt>
                <c:pt idx="652">
                  <c:v>21.34128561961564</c:v>
                </c:pt>
                <c:pt idx="653">
                  <c:v>21.309145129224653</c:v>
                </c:pt>
                <c:pt idx="654">
                  <c:v>21.27700463883366</c:v>
                </c:pt>
                <c:pt idx="655">
                  <c:v>21.244864148442677</c:v>
                </c:pt>
                <c:pt idx="656">
                  <c:v>21.22879390324719</c:v>
                </c:pt>
                <c:pt idx="657">
                  <c:v>21.148442677269713</c:v>
                </c:pt>
                <c:pt idx="658">
                  <c:v>21.100231941683237</c:v>
                </c:pt>
                <c:pt idx="659">
                  <c:v>21.068091451292251</c:v>
                </c:pt>
                <c:pt idx="660">
                  <c:v>20.987740225314781</c:v>
                </c:pt>
                <c:pt idx="661">
                  <c:v>20.987740225314777</c:v>
                </c:pt>
                <c:pt idx="662">
                  <c:v>20.955599734923794</c:v>
                </c:pt>
                <c:pt idx="663">
                  <c:v>20.955599734923794</c:v>
                </c:pt>
                <c:pt idx="664">
                  <c:v>20.871230947647447</c:v>
                </c:pt>
                <c:pt idx="665">
                  <c:v>20.843108018555334</c:v>
                </c:pt>
                <c:pt idx="666">
                  <c:v>20.827037773359841</c:v>
                </c:pt>
                <c:pt idx="667">
                  <c:v>20.810967528164344</c:v>
                </c:pt>
                <c:pt idx="668">
                  <c:v>20.778827037773361</c:v>
                </c:pt>
                <c:pt idx="669">
                  <c:v>20.634194831013918</c:v>
                </c:pt>
                <c:pt idx="670">
                  <c:v>20.618124585818428</c:v>
                </c:pt>
                <c:pt idx="671">
                  <c:v>20.602054340622928</c:v>
                </c:pt>
                <c:pt idx="672">
                  <c:v>20.537773359840955</c:v>
                </c:pt>
                <c:pt idx="673">
                  <c:v>20.393141153081512</c:v>
                </c:pt>
                <c:pt idx="674">
                  <c:v>20.393141153081512</c:v>
                </c:pt>
                <c:pt idx="675">
                  <c:v>20.248508946322069</c:v>
                </c:pt>
                <c:pt idx="676">
                  <c:v>20.248508946322069</c:v>
                </c:pt>
                <c:pt idx="677">
                  <c:v>20.119946984758119</c:v>
                </c:pt>
                <c:pt idx="678">
                  <c:v>20.119946984758119</c:v>
                </c:pt>
                <c:pt idx="679">
                  <c:v>20.023525513585152</c:v>
                </c:pt>
                <c:pt idx="680">
                  <c:v>19.991385023194169</c:v>
                </c:pt>
                <c:pt idx="681">
                  <c:v>19.927104042412193</c:v>
                </c:pt>
                <c:pt idx="682">
                  <c:v>19.907016235917823</c:v>
                </c:pt>
                <c:pt idx="683">
                  <c:v>19.894963552021206</c:v>
                </c:pt>
                <c:pt idx="684">
                  <c:v>19.878893306825709</c:v>
                </c:pt>
                <c:pt idx="685">
                  <c:v>19.862823061630216</c:v>
                </c:pt>
                <c:pt idx="686">
                  <c:v>19.80657720344599</c:v>
                </c:pt>
                <c:pt idx="687">
                  <c:v>19.750331345261763</c:v>
                </c:pt>
                <c:pt idx="688">
                  <c:v>19.68605036447979</c:v>
                </c:pt>
                <c:pt idx="689">
                  <c:v>19.686050364479787</c:v>
                </c:pt>
                <c:pt idx="690">
                  <c:v>19.669980119284293</c:v>
                </c:pt>
                <c:pt idx="691">
                  <c:v>19.52534791252485</c:v>
                </c:pt>
                <c:pt idx="692">
                  <c:v>19.444996686547384</c:v>
                </c:pt>
                <c:pt idx="693">
                  <c:v>19.428926441351891</c:v>
                </c:pt>
                <c:pt idx="694">
                  <c:v>19.380715705765407</c:v>
                </c:pt>
                <c:pt idx="695">
                  <c:v>19.380715705765407</c:v>
                </c:pt>
                <c:pt idx="696">
                  <c:v>19.380715705765407</c:v>
                </c:pt>
                <c:pt idx="697">
                  <c:v>19.220013253810468</c:v>
                </c:pt>
                <c:pt idx="698">
                  <c:v>19.187872763419485</c:v>
                </c:pt>
                <c:pt idx="699">
                  <c:v>19.155732273028502</c:v>
                </c:pt>
                <c:pt idx="700">
                  <c:v>19.075381047051028</c:v>
                </c:pt>
                <c:pt idx="701">
                  <c:v>18.914678595096092</c:v>
                </c:pt>
                <c:pt idx="702">
                  <c:v>18.882538104705102</c:v>
                </c:pt>
                <c:pt idx="703">
                  <c:v>18.882538104705102</c:v>
                </c:pt>
                <c:pt idx="704">
                  <c:v>18.834327369118625</c:v>
                </c:pt>
                <c:pt idx="705">
                  <c:v>18.802186878727632</c:v>
                </c:pt>
                <c:pt idx="706">
                  <c:v>18.770046388336649</c:v>
                </c:pt>
                <c:pt idx="707">
                  <c:v>18.770046388336649</c:v>
                </c:pt>
                <c:pt idx="708">
                  <c:v>18.737905897945659</c:v>
                </c:pt>
                <c:pt idx="709">
                  <c:v>18.705765407554676</c:v>
                </c:pt>
                <c:pt idx="710">
                  <c:v>18.705765407554676</c:v>
                </c:pt>
                <c:pt idx="711">
                  <c:v>18.689695162359179</c:v>
                </c:pt>
                <c:pt idx="712">
                  <c:v>18.657554671968196</c:v>
                </c:pt>
                <c:pt idx="713">
                  <c:v>18.657554671968189</c:v>
                </c:pt>
                <c:pt idx="714">
                  <c:v>18.641484426772699</c:v>
                </c:pt>
                <c:pt idx="715">
                  <c:v>18.641484426772699</c:v>
                </c:pt>
                <c:pt idx="716">
                  <c:v>18.625414181577202</c:v>
                </c:pt>
                <c:pt idx="717">
                  <c:v>18.593273691186219</c:v>
                </c:pt>
                <c:pt idx="718">
                  <c:v>18.593273691186216</c:v>
                </c:pt>
                <c:pt idx="719">
                  <c:v>18.512922465208749</c:v>
                </c:pt>
                <c:pt idx="720">
                  <c:v>18.496852220013256</c:v>
                </c:pt>
                <c:pt idx="721">
                  <c:v>18.336149768058316</c:v>
                </c:pt>
                <c:pt idx="722">
                  <c:v>18.287939032471836</c:v>
                </c:pt>
                <c:pt idx="723">
                  <c:v>18.255798542080846</c:v>
                </c:pt>
                <c:pt idx="724">
                  <c:v>18.239728296885353</c:v>
                </c:pt>
                <c:pt idx="725">
                  <c:v>18.20758780649437</c:v>
                </c:pt>
                <c:pt idx="726">
                  <c:v>18.111166335321407</c:v>
                </c:pt>
                <c:pt idx="727">
                  <c:v>18.04688535453943</c:v>
                </c:pt>
                <c:pt idx="728">
                  <c:v>17.966534128561964</c:v>
                </c:pt>
                <c:pt idx="729">
                  <c:v>17.918323392975484</c:v>
                </c:pt>
                <c:pt idx="730">
                  <c:v>17.854042412193508</c:v>
                </c:pt>
                <c:pt idx="731">
                  <c:v>17.837972166998014</c:v>
                </c:pt>
                <c:pt idx="732">
                  <c:v>17.821901921802517</c:v>
                </c:pt>
                <c:pt idx="733">
                  <c:v>17.757620941020544</c:v>
                </c:pt>
                <c:pt idx="734">
                  <c:v>17.693339960238568</c:v>
                </c:pt>
                <c:pt idx="735">
                  <c:v>17.596918489065605</c:v>
                </c:pt>
                <c:pt idx="736">
                  <c:v>17.564777998674618</c:v>
                </c:pt>
                <c:pt idx="737">
                  <c:v>17.564777998674618</c:v>
                </c:pt>
                <c:pt idx="738">
                  <c:v>17.548707753479128</c:v>
                </c:pt>
                <c:pt idx="739">
                  <c:v>17.468356527501658</c:v>
                </c:pt>
                <c:pt idx="740">
                  <c:v>17.436216037110672</c:v>
                </c:pt>
                <c:pt idx="741">
                  <c:v>17.420145791915175</c:v>
                </c:pt>
                <c:pt idx="742">
                  <c:v>17.404075546719682</c:v>
                </c:pt>
                <c:pt idx="743">
                  <c:v>17.388005301524188</c:v>
                </c:pt>
                <c:pt idx="744">
                  <c:v>17.307654075546722</c:v>
                </c:pt>
                <c:pt idx="745">
                  <c:v>17.295601391650099</c:v>
                </c:pt>
                <c:pt idx="746">
                  <c:v>17.275513585155732</c:v>
                </c:pt>
                <c:pt idx="747">
                  <c:v>17.211232604373755</c:v>
                </c:pt>
                <c:pt idx="748">
                  <c:v>17.146951623591779</c:v>
                </c:pt>
                <c:pt idx="749">
                  <c:v>17.130881378396289</c:v>
                </c:pt>
                <c:pt idx="750">
                  <c:v>17.114811133200799</c:v>
                </c:pt>
                <c:pt idx="751">
                  <c:v>17.114811133200796</c:v>
                </c:pt>
                <c:pt idx="752">
                  <c:v>17.034459907223329</c:v>
                </c:pt>
                <c:pt idx="753">
                  <c:v>16.954108681245859</c:v>
                </c:pt>
                <c:pt idx="754">
                  <c:v>16.954108681245859</c:v>
                </c:pt>
                <c:pt idx="755">
                  <c:v>16.889827700463883</c:v>
                </c:pt>
                <c:pt idx="756">
                  <c:v>16.889827700463883</c:v>
                </c:pt>
                <c:pt idx="757">
                  <c:v>16.79340622929092</c:v>
                </c:pt>
                <c:pt idx="758">
                  <c:v>16.664844267726973</c:v>
                </c:pt>
                <c:pt idx="759">
                  <c:v>16.61663353214049</c:v>
                </c:pt>
                <c:pt idx="760">
                  <c:v>16.600563286944997</c:v>
                </c:pt>
                <c:pt idx="761">
                  <c:v>16.584493041749504</c:v>
                </c:pt>
                <c:pt idx="762">
                  <c:v>16.552352551358517</c:v>
                </c:pt>
                <c:pt idx="763">
                  <c:v>16.472001325381047</c:v>
                </c:pt>
                <c:pt idx="764">
                  <c:v>16.359509609012594</c:v>
                </c:pt>
                <c:pt idx="765">
                  <c:v>16.359509609012594</c:v>
                </c:pt>
                <c:pt idx="766">
                  <c:v>16.182736911862161</c:v>
                </c:pt>
                <c:pt idx="767">
                  <c:v>16.118455931080188</c:v>
                </c:pt>
                <c:pt idx="768">
                  <c:v>16.118455931080184</c:v>
                </c:pt>
                <c:pt idx="769">
                  <c:v>15.957753479125248</c:v>
                </c:pt>
                <c:pt idx="770">
                  <c:v>15.909542743538768</c:v>
                </c:pt>
                <c:pt idx="771">
                  <c:v>15.523856858846917</c:v>
                </c:pt>
                <c:pt idx="772">
                  <c:v>15.443505632869451</c:v>
                </c:pt>
                <c:pt idx="773">
                  <c:v>15.298873426110006</c:v>
                </c:pt>
                <c:pt idx="774">
                  <c:v>15.286820742213386</c:v>
                </c:pt>
                <c:pt idx="775">
                  <c:v>15.206469516235918</c:v>
                </c:pt>
                <c:pt idx="776">
                  <c:v>15.18638170974155</c:v>
                </c:pt>
                <c:pt idx="777">
                  <c:v>15.138170974155067</c:v>
                </c:pt>
                <c:pt idx="778">
                  <c:v>15.126118290258448</c:v>
                </c:pt>
                <c:pt idx="779">
                  <c:v>15.057819748177604</c:v>
                </c:pt>
                <c:pt idx="780">
                  <c:v>14.961398277004635</c:v>
                </c:pt>
                <c:pt idx="781">
                  <c:v>14.897117296222664</c:v>
                </c:pt>
                <c:pt idx="782">
                  <c:v>14.768555334658718</c:v>
                </c:pt>
                <c:pt idx="783">
                  <c:v>14.575712392312791</c:v>
                </c:pt>
                <c:pt idx="784">
                  <c:v>14.559642147117293</c:v>
                </c:pt>
                <c:pt idx="785">
                  <c:v>14.362781643472498</c:v>
                </c:pt>
                <c:pt idx="786">
                  <c:v>14.029324055666006</c:v>
                </c:pt>
                <c:pt idx="787">
                  <c:v>14.021288933068256</c:v>
                </c:pt>
                <c:pt idx="788">
                  <c:v>13.740059642147118</c:v>
                </c:pt>
                <c:pt idx="789">
                  <c:v>13.679796222664015</c:v>
                </c:pt>
                <c:pt idx="790">
                  <c:v>13.531146454605699</c:v>
                </c:pt>
                <c:pt idx="791">
                  <c:v>13.434724983432737</c:v>
                </c:pt>
                <c:pt idx="792">
                  <c:v>13.081179589131876</c:v>
                </c:pt>
                <c:pt idx="793">
                  <c:v>12.896371769383698</c:v>
                </c:pt>
                <c:pt idx="794">
                  <c:v>12.816020543406228</c:v>
                </c:pt>
                <c:pt idx="795">
                  <c:v>12.735669317428762</c:v>
                </c:pt>
                <c:pt idx="796">
                  <c:v>12.112947316103378</c:v>
                </c:pt>
                <c:pt idx="797">
                  <c:v>11.992420477137177</c:v>
                </c:pt>
                <c:pt idx="798">
                  <c:v>11.530400927766733</c:v>
                </c:pt>
                <c:pt idx="799">
                  <c:v>11.389786282306165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31-43D8-A039-514426F00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178592"/>
        <c:axId val="762851576"/>
      </c:scatterChart>
      <c:valAx>
        <c:axId val="572178592"/>
        <c:scaling>
          <c:orientation val="minMax"/>
          <c:max val="5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Number Students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51576"/>
        <c:crosses val="autoZero"/>
        <c:crossBetween val="midCat"/>
      </c:valAx>
      <c:valAx>
        <c:axId val="76285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Overall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178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Overall</a:t>
            </a:r>
            <a:r>
              <a:rPr lang="en-US" baseline="0"/>
              <a:t> </a:t>
            </a:r>
            <a:r>
              <a:rPr lang="en-US"/>
              <a:t>Score</a:t>
            </a:r>
            <a:r>
              <a:rPr lang="en-US" baseline="0"/>
              <a:t> VS International Students Percent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WorkingData!$I$1</c:f>
              <c:strCache>
                <c:ptCount val="1"/>
                <c:pt idx="0">
                  <c:v>TotalScore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4169601527081931E-2"/>
                  <c:y val="-0.1628333167214857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WorkingData!$H$2:$H$801</c:f>
              <c:numCache>
                <c:formatCode>0%</c:formatCode>
                <c:ptCount val="800"/>
                <c:pt idx="0">
                  <c:v>0.27</c:v>
                </c:pt>
                <c:pt idx="1">
                  <c:v>0.34</c:v>
                </c:pt>
                <c:pt idx="2">
                  <c:v>0.22</c:v>
                </c:pt>
                <c:pt idx="3">
                  <c:v>0.34</c:v>
                </c:pt>
                <c:pt idx="4">
                  <c:v>0.33</c:v>
                </c:pt>
                <c:pt idx="5">
                  <c:v>0.25</c:v>
                </c:pt>
                <c:pt idx="6">
                  <c:v>0.27</c:v>
                </c:pt>
                <c:pt idx="7">
                  <c:v>0.51</c:v>
                </c:pt>
                <c:pt idx="8">
                  <c:v>0.37</c:v>
                </c:pt>
                <c:pt idx="9">
                  <c:v>0.21</c:v>
                </c:pt>
                <c:pt idx="10">
                  <c:v>0.23</c:v>
                </c:pt>
                <c:pt idx="11">
                  <c:v>0.2</c:v>
                </c:pt>
                <c:pt idx="12">
                  <c:v>0.15</c:v>
                </c:pt>
                <c:pt idx="13">
                  <c:v>0.46</c:v>
                </c:pt>
                <c:pt idx="14">
                  <c:v>0.28000000000000003</c:v>
                </c:pt>
                <c:pt idx="15">
                  <c:v>0.15</c:v>
                </c:pt>
                <c:pt idx="16">
                  <c:v>0.2</c:v>
                </c:pt>
                <c:pt idx="17">
                  <c:v>0.19</c:v>
                </c:pt>
                <c:pt idx="18">
                  <c:v>0.15</c:v>
                </c:pt>
                <c:pt idx="19">
                  <c:v>0.17</c:v>
                </c:pt>
                <c:pt idx="20">
                  <c:v>0.16</c:v>
                </c:pt>
                <c:pt idx="21">
                  <c:v>0.35</c:v>
                </c:pt>
                <c:pt idx="23">
                  <c:v>0.36</c:v>
                </c:pt>
                <c:pt idx="24">
                  <c:v>0.15</c:v>
                </c:pt>
                <c:pt idx="25">
                  <c:v>0.34</c:v>
                </c:pt>
                <c:pt idx="26">
                  <c:v>0.37</c:v>
                </c:pt>
                <c:pt idx="27">
                  <c:v>0.22</c:v>
                </c:pt>
                <c:pt idx="28">
                  <c:v>0.13</c:v>
                </c:pt>
                <c:pt idx="29">
                  <c:v>0.19</c:v>
                </c:pt>
                <c:pt idx="30">
                  <c:v>0.54</c:v>
                </c:pt>
                <c:pt idx="31">
                  <c:v>0.13</c:v>
                </c:pt>
                <c:pt idx="32">
                  <c:v>0.35</c:v>
                </c:pt>
                <c:pt idx="33">
                  <c:v>0.25</c:v>
                </c:pt>
                <c:pt idx="34">
                  <c:v>0.18</c:v>
                </c:pt>
                <c:pt idx="35">
                  <c:v>0.2</c:v>
                </c:pt>
                <c:pt idx="36">
                  <c:v>0.17</c:v>
                </c:pt>
                <c:pt idx="37">
                  <c:v>0.23</c:v>
                </c:pt>
                <c:pt idx="38">
                  <c:v>0.11</c:v>
                </c:pt>
                <c:pt idx="39">
                  <c:v>0.11</c:v>
                </c:pt>
                <c:pt idx="40">
                  <c:v>0.26</c:v>
                </c:pt>
                <c:pt idx="41">
                  <c:v>0.14000000000000001</c:v>
                </c:pt>
                <c:pt idx="42">
                  <c:v>0.1</c:v>
                </c:pt>
                <c:pt idx="43">
                  <c:v>0.13</c:v>
                </c:pt>
                <c:pt idx="44">
                  <c:v>0.38</c:v>
                </c:pt>
                <c:pt idx="45">
                  <c:v>0.09</c:v>
                </c:pt>
                <c:pt idx="46">
                  <c:v>0.1</c:v>
                </c:pt>
                <c:pt idx="47">
                  <c:v>0.21</c:v>
                </c:pt>
                <c:pt idx="48">
                  <c:v>0.16</c:v>
                </c:pt>
                <c:pt idx="49">
                  <c:v>0.11</c:v>
                </c:pt>
                <c:pt idx="50">
                  <c:v>0.19</c:v>
                </c:pt>
                <c:pt idx="51">
                  <c:v>0.35</c:v>
                </c:pt>
                <c:pt idx="52">
                  <c:v>0.2</c:v>
                </c:pt>
                <c:pt idx="53">
                  <c:v>0.2</c:v>
                </c:pt>
                <c:pt idx="54">
                  <c:v>0.33</c:v>
                </c:pt>
                <c:pt idx="55">
                  <c:v>0.34</c:v>
                </c:pt>
                <c:pt idx="56">
                  <c:v>0.28000000000000003</c:v>
                </c:pt>
                <c:pt idx="57">
                  <c:v>0.11</c:v>
                </c:pt>
                <c:pt idx="58">
                  <c:v>0.36</c:v>
                </c:pt>
                <c:pt idx="59">
                  <c:v>0.27</c:v>
                </c:pt>
                <c:pt idx="60">
                  <c:v>0.17</c:v>
                </c:pt>
                <c:pt idx="61">
                  <c:v>7.0000000000000007E-2</c:v>
                </c:pt>
                <c:pt idx="62">
                  <c:v>0.08</c:v>
                </c:pt>
                <c:pt idx="63">
                  <c:v>0.17</c:v>
                </c:pt>
                <c:pt idx="64">
                  <c:v>0.25</c:v>
                </c:pt>
                <c:pt idx="65">
                  <c:v>0.13</c:v>
                </c:pt>
                <c:pt idx="66">
                  <c:v>0.1</c:v>
                </c:pt>
                <c:pt idx="67">
                  <c:v>0.2</c:v>
                </c:pt>
                <c:pt idx="68">
                  <c:v>0.25</c:v>
                </c:pt>
                <c:pt idx="69">
                  <c:v>0.24</c:v>
                </c:pt>
                <c:pt idx="70">
                  <c:v>0.18</c:v>
                </c:pt>
                <c:pt idx="71">
                  <c:v>0.2</c:v>
                </c:pt>
                <c:pt idx="72">
                  <c:v>0.36</c:v>
                </c:pt>
                <c:pt idx="73">
                  <c:v>0.12</c:v>
                </c:pt>
                <c:pt idx="74">
                  <c:v>0.12</c:v>
                </c:pt>
                <c:pt idx="75">
                  <c:v>0.28999999999999998</c:v>
                </c:pt>
                <c:pt idx="76">
                  <c:v>0.06</c:v>
                </c:pt>
                <c:pt idx="77">
                  <c:v>0.12</c:v>
                </c:pt>
                <c:pt idx="78">
                  <c:v>0.1</c:v>
                </c:pt>
                <c:pt idx="79">
                  <c:v>0.37</c:v>
                </c:pt>
                <c:pt idx="80">
                  <c:v>0.12</c:v>
                </c:pt>
                <c:pt idx="81">
                  <c:v>0.19</c:v>
                </c:pt>
                <c:pt idx="82">
                  <c:v>0.33</c:v>
                </c:pt>
                <c:pt idx="83">
                  <c:v>0.16</c:v>
                </c:pt>
                <c:pt idx="84">
                  <c:v>0.1</c:v>
                </c:pt>
                <c:pt idx="85">
                  <c:v>0.47</c:v>
                </c:pt>
                <c:pt idx="86">
                  <c:v>0.1</c:v>
                </c:pt>
                <c:pt idx="87">
                  <c:v>7.0000000000000007E-2</c:v>
                </c:pt>
                <c:pt idx="88">
                  <c:v>0.48</c:v>
                </c:pt>
                <c:pt idx="89">
                  <c:v>0.18</c:v>
                </c:pt>
                <c:pt idx="90">
                  <c:v>0.15</c:v>
                </c:pt>
                <c:pt idx="91">
                  <c:v>0.12</c:v>
                </c:pt>
                <c:pt idx="92">
                  <c:v>0.28000000000000003</c:v>
                </c:pt>
                <c:pt idx="93">
                  <c:v>0.13</c:v>
                </c:pt>
                <c:pt idx="94">
                  <c:v>0.14000000000000001</c:v>
                </c:pt>
                <c:pt idx="95">
                  <c:v>0.15</c:v>
                </c:pt>
                <c:pt idx="96">
                  <c:v>0.31</c:v>
                </c:pt>
                <c:pt idx="97">
                  <c:v>0.4</c:v>
                </c:pt>
                <c:pt idx="98">
                  <c:v>0.12</c:v>
                </c:pt>
                <c:pt idx="99">
                  <c:v>0.15</c:v>
                </c:pt>
                <c:pt idx="100">
                  <c:v>0.24</c:v>
                </c:pt>
                <c:pt idx="101">
                  <c:v>0.3</c:v>
                </c:pt>
                <c:pt idx="102">
                  <c:v>0.26</c:v>
                </c:pt>
                <c:pt idx="103">
                  <c:v>0.16</c:v>
                </c:pt>
                <c:pt idx="104">
                  <c:v>0.19</c:v>
                </c:pt>
                <c:pt idx="105">
                  <c:v>0.14000000000000001</c:v>
                </c:pt>
                <c:pt idx="106">
                  <c:v>0.16</c:v>
                </c:pt>
                <c:pt idx="107">
                  <c:v>0.15</c:v>
                </c:pt>
                <c:pt idx="108">
                  <c:v>0.1</c:v>
                </c:pt>
                <c:pt idx="109">
                  <c:v>0.27</c:v>
                </c:pt>
                <c:pt idx="110">
                  <c:v>0.16</c:v>
                </c:pt>
                <c:pt idx="111">
                  <c:v>0.28999999999999998</c:v>
                </c:pt>
                <c:pt idx="112">
                  <c:v>0.05</c:v>
                </c:pt>
                <c:pt idx="113">
                  <c:v>0.25</c:v>
                </c:pt>
                <c:pt idx="114">
                  <c:v>0.18</c:v>
                </c:pt>
                <c:pt idx="115">
                  <c:v>0.22</c:v>
                </c:pt>
                <c:pt idx="116">
                  <c:v>0.04</c:v>
                </c:pt>
                <c:pt idx="117">
                  <c:v>0.09</c:v>
                </c:pt>
                <c:pt idx="118">
                  <c:v>0.09</c:v>
                </c:pt>
                <c:pt idx="119">
                  <c:v>0.23</c:v>
                </c:pt>
                <c:pt idx="120">
                  <c:v>0.14000000000000001</c:v>
                </c:pt>
                <c:pt idx="121">
                  <c:v>0.18</c:v>
                </c:pt>
                <c:pt idx="122">
                  <c:v>0.09</c:v>
                </c:pt>
                <c:pt idx="123">
                  <c:v>0.09</c:v>
                </c:pt>
                <c:pt idx="124">
                  <c:v>0.08</c:v>
                </c:pt>
                <c:pt idx="125">
                  <c:v>0.08</c:v>
                </c:pt>
                <c:pt idx="126">
                  <c:v>0.1</c:v>
                </c:pt>
                <c:pt idx="127">
                  <c:v>0.08</c:v>
                </c:pt>
                <c:pt idx="128">
                  <c:v>0.14000000000000001</c:v>
                </c:pt>
                <c:pt idx="129">
                  <c:v>0.37</c:v>
                </c:pt>
                <c:pt idx="130">
                  <c:v>0.33</c:v>
                </c:pt>
                <c:pt idx="131">
                  <c:v>0.39</c:v>
                </c:pt>
                <c:pt idx="133">
                  <c:v>0.17</c:v>
                </c:pt>
                <c:pt idx="134">
                  <c:v>0.21</c:v>
                </c:pt>
                <c:pt idx="135">
                  <c:v>0.18</c:v>
                </c:pt>
                <c:pt idx="136">
                  <c:v>0.08</c:v>
                </c:pt>
                <c:pt idx="137">
                  <c:v>0.23</c:v>
                </c:pt>
                <c:pt idx="138">
                  <c:v>0.22</c:v>
                </c:pt>
                <c:pt idx="139">
                  <c:v>0.16</c:v>
                </c:pt>
                <c:pt idx="140">
                  <c:v>0.35</c:v>
                </c:pt>
                <c:pt idx="141">
                  <c:v>0.11</c:v>
                </c:pt>
                <c:pt idx="142">
                  <c:v>0.25</c:v>
                </c:pt>
                <c:pt idx="143">
                  <c:v>0.27</c:v>
                </c:pt>
                <c:pt idx="144">
                  <c:v>0.01</c:v>
                </c:pt>
                <c:pt idx="145">
                  <c:v>0.22</c:v>
                </c:pt>
                <c:pt idx="146">
                  <c:v>0.1</c:v>
                </c:pt>
                <c:pt idx="147">
                  <c:v>0.12</c:v>
                </c:pt>
                <c:pt idx="148">
                  <c:v>0.09</c:v>
                </c:pt>
                <c:pt idx="149">
                  <c:v>0.26</c:v>
                </c:pt>
                <c:pt idx="150">
                  <c:v>0.28000000000000003</c:v>
                </c:pt>
                <c:pt idx="151">
                  <c:v>0.26</c:v>
                </c:pt>
                <c:pt idx="152">
                  <c:v>0.09</c:v>
                </c:pt>
                <c:pt idx="153">
                  <c:v>0.06</c:v>
                </c:pt>
                <c:pt idx="154">
                  <c:v>0.21</c:v>
                </c:pt>
                <c:pt idx="155">
                  <c:v>0.11</c:v>
                </c:pt>
                <c:pt idx="156">
                  <c:v>0.3</c:v>
                </c:pt>
                <c:pt idx="157">
                  <c:v>0.12</c:v>
                </c:pt>
                <c:pt idx="158">
                  <c:v>0.26</c:v>
                </c:pt>
                <c:pt idx="159">
                  <c:v>0.25</c:v>
                </c:pt>
                <c:pt idx="160">
                  <c:v>0.2</c:v>
                </c:pt>
                <c:pt idx="161">
                  <c:v>0.14000000000000001</c:v>
                </c:pt>
                <c:pt idx="162">
                  <c:v>0.08</c:v>
                </c:pt>
                <c:pt idx="163">
                  <c:v>0.13</c:v>
                </c:pt>
                <c:pt idx="164">
                  <c:v>0.28000000000000003</c:v>
                </c:pt>
                <c:pt idx="165">
                  <c:v>7.0000000000000007E-2</c:v>
                </c:pt>
                <c:pt idx="166">
                  <c:v>0.12</c:v>
                </c:pt>
                <c:pt idx="167">
                  <c:v>0.35</c:v>
                </c:pt>
                <c:pt idx="168">
                  <c:v>7.0000000000000007E-2</c:v>
                </c:pt>
                <c:pt idx="169">
                  <c:v>0.18</c:v>
                </c:pt>
                <c:pt idx="170">
                  <c:v>0.19</c:v>
                </c:pt>
                <c:pt idx="171">
                  <c:v>0.33</c:v>
                </c:pt>
                <c:pt idx="172">
                  <c:v>0.28000000000000003</c:v>
                </c:pt>
                <c:pt idx="173">
                  <c:v>0.1</c:v>
                </c:pt>
                <c:pt idx="174">
                  <c:v>0.12</c:v>
                </c:pt>
                <c:pt idx="175">
                  <c:v>0.14000000000000001</c:v>
                </c:pt>
                <c:pt idx="176">
                  <c:v>0.23</c:v>
                </c:pt>
                <c:pt idx="177">
                  <c:v>0.05</c:v>
                </c:pt>
                <c:pt idx="178">
                  <c:v>0.14000000000000001</c:v>
                </c:pt>
                <c:pt idx="179">
                  <c:v>0.12</c:v>
                </c:pt>
                <c:pt idx="180">
                  <c:v>0.17</c:v>
                </c:pt>
                <c:pt idx="181">
                  <c:v>0.12</c:v>
                </c:pt>
                <c:pt idx="182">
                  <c:v>0.23</c:v>
                </c:pt>
                <c:pt idx="183">
                  <c:v>0.09</c:v>
                </c:pt>
                <c:pt idx="184">
                  <c:v>0.22</c:v>
                </c:pt>
                <c:pt idx="185">
                  <c:v>0.25</c:v>
                </c:pt>
                <c:pt idx="186">
                  <c:v>0.08</c:v>
                </c:pt>
                <c:pt idx="187">
                  <c:v>0.17</c:v>
                </c:pt>
                <c:pt idx="188">
                  <c:v>0.09</c:v>
                </c:pt>
                <c:pt idx="189">
                  <c:v>0.16</c:v>
                </c:pt>
                <c:pt idx="190">
                  <c:v>0.19</c:v>
                </c:pt>
                <c:pt idx="191">
                  <c:v>0.1</c:v>
                </c:pt>
                <c:pt idx="192">
                  <c:v>0.52</c:v>
                </c:pt>
                <c:pt idx="193">
                  <c:v>0.09</c:v>
                </c:pt>
                <c:pt idx="194">
                  <c:v>0.16</c:v>
                </c:pt>
                <c:pt idx="195">
                  <c:v>0.28999999999999998</c:v>
                </c:pt>
                <c:pt idx="196">
                  <c:v>0.17</c:v>
                </c:pt>
                <c:pt idx="197">
                  <c:v>0.08</c:v>
                </c:pt>
                <c:pt idx="198">
                  <c:v>0.17</c:v>
                </c:pt>
                <c:pt idx="199">
                  <c:v>0.3</c:v>
                </c:pt>
                <c:pt idx="200">
                  <c:v>0.09</c:v>
                </c:pt>
                <c:pt idx="201">
                  <c:v>0.2</c:v>
                </c:pt>
                <c:pt idx="202">
                  <c:v>0.18</c:v>
                </c:pt>
                <c:pt idx="203">
                  <c:v>0.27</c:v>
                </c:pt>
                <c:pt idx="204">
                  <c:v>0.15</c:v>
                </c:pt>
                <c:pt idx="205">
                  <c:v>0.23</c:v>
                </c:pt>
                <c:pt idx="206">
                  <c:v>0.1</c:v>
                </c:pt>
                <c:pt idx="207">
                  <c:v>0.21</c:v>
                </c:pt>
                <c:pt idx="208">
                  <c:v>0.19</c:v>
                </c:pt>
                <c:pt idx="210">
                  <c:v>0.11</c:v>
                </c:pt>
                <c:pt idx="211">
                  <c:v>0.17</c:v>
                </c:pt>
                <c:pt idx="212">
                  <c:v>0.32</c:v>
                </c:pt>
                <c:pt idx="213">
                  <c:v>0.14000000000000001</c:v>
                </c:pt>
                <c:pt idx="214">
                  <c:v>0.1</c:v>
                </c:pt>
                <c:pt idx="215">
                  <c:v>0.28000000000000003</c:v>
                </c:pt>
                <c:pt idx="216">
                  <c:v>0.16</c:v>
                </c:pt>
                <c:pt idx="217">
                  <c:v>0.1</c:v>
                </c:pt>
                <c:pt idx="218">
                  <c:v>0.31</c:v>
                </c:pt>
                <c:pt idx="219">
                  <c:v>0.18</c:v>
                </c:pt>
                <c:pt idx="220">
                  <c:v>0.17</c:v>
                </c:pt>
                <c:pt idx="221">
                  <c:v>0.08</c:v>
                </c:pt>
                <c:pt idx="222">
                  <c:v>0.08</c:v>
                </c:pt>
                <c:pt idx="223">
                  <c:v>0.24</c:v>
                </c:pt>
                <c:pt idx="224">
                  <c:v>0.21</c:v>
                </c:pt>
                <c:pt idx="225">
                  <c:v>0.18</c:v>
                </c:pt>
                <c:pt idx="226">
                  <c:v>0.18</c:v>
                </c:pt>
                <c:pt idx="227">
                  <c:v>0.38</c:v>
                </c:pt>
                <c:pt idx="228">
                  <c:v>0.1</c:v>
                </c:pt>
                <c:pt idx="229">
                  <c:v>0.12</c:v>
                </c:pt>
                <c:pt idx="230">
                  <c:v>0.17</c:v>
                </c:pt>
                <c:pt idx="231">
                  <c:v>0.12</c:v>
                </c:pt>
                <c:pt idx="232">
                  <c:v>0.02</c:v>
                </c:pt>
                <c:pt idx="233">
                  <c:v>0.26</c:v>
                </c:pt>
                <c:pt idx="234">
                  <c:v>0.16</c:v>
                </c:pt>
                <c:pt idx="235">
                  <c:v>0.12</c:v>
                </c:pt>
                <c:pt idx="236">
                  <c:v>0.19</c:v>
                </c:pt>
                <c:pt idx="237">
                  <c:v>0.16</c:v>
                </c:pt>
                <c:pt idx="238">
                  <c:v>0.15</c:v>
                </c:pt>
                <c:pt idx="239">
                  <c:v>0.28000000000000003</c:v>
                </c:pt>
                <c:pt idx="240">
                  <c:v>0.39</c:v>
                </c:pt>
                <c:pt idx="242">
                  <c:v>0.05</c:v>
                </c:pt>
                <c:pt idx="243">
                  <c:v>0.15</c:v>
                </c:pt>
                <c:pt idx="244">
                  <c:v>0.15</c:v>
                </c:pt>
                <c:pt idx="245">
                  <c:v>0.1</c:v>
                </c:pt>
                <c:pt idx="246">
                  <c:v>0.05</c:v>
                </c:pt>
                <c:pt idx="247">
                  <c:v>7.0000000000000007E-2</c:v>
                </c:pt>
                <c:pt idx="248">
                  <c:v>0.16</c:v>
                </c:pt>
                <c:pt idx="249">
                  <c:v>0.19</c:v>
                </c:pt>
                <c:pt idx="250">
                  <c:v>0.19</c:v>
                </c:pt>
                <c:pt idx="251">
                  <c:v>0.08</c:v>
                </c:pt>
                <c:pt idx="252">
                  <c:v>0.14000000000000001</c:v>
                </c:pt>
                <c:pt idx="253">
                  <c:v>0.63</c:v>
                </c:pt>
                <c:pt idx="254">
                  <c:v>0.1</c:v>
                </c:pt>
                <c:pt idx="255">
                  <c:v>0.13</c:v>
                </c:pt>
                <c:pt idx="256">
                  <c:v>0.14000000000000001</c:v>
                </c:pt>
                <c:pt idx="257">
                  <c:v>0.08</c:v>
                </c:pt>
                <c:pt idx="258">
                  <c:v>0.06</c:v>
                </c:pt>
                <c:pt idx="259">
                  <c:v>0.21</c:v>
                </c:pt>
                <c:pt idx="260">
                  <c:v>0.38</c:v>
                </c:pt>
                <c:pt idx="261">
                  <c:v>0.11</c:v>
                </c:pt>
                <c:pt idx="262">
                  <c:v>0.11</c:v>
                </c:pt>
                <c:pt idx="263">
                  <c:v>0.13</c:v>
                </c:pt>
                <c:pt idx="264">
                  <c:v>0.3</c:v>
                </c:pt>
                <c:pt idx="265">
                  <c:v>0.11</c:v>
                </c:pt>
                <c:pt idx="266">
                  <c:v>0.21</c:v>
                </c:pt>
                <c:pt idx="267">
                  <c:v>0.15</c:v>
                </c:pt>
                <c:pt idx="268">
                  <c:v>0.13</c:v>
                </c:pt>
                <c:pt idx="269">
                  <c:v>0.1</c:v>
                </c:pt>
                <c:pt idx="270">
                  <c:v>0.08</c:v>
                </c:pt>
                <c:pt idx="271">
                  <c:v>0.09</c:v>
                </c:pt>
                <c:pt idx="272">
                  <c:v>0.23</c:v>
                </c:pt>
                <c:pt idx="273">
                  <c:v>0.26</c:v>
                </c:pt>
                <c:pt idx="274">
                  <c:v>0.2</c:v>
                </c:pt>
                <c:pt idx="275">
                  <c:v>0.04</c:v>
                </c:pt>
                <c:pt idx="276">
                  <c:v>0.44</c:v>
                </c:pt>
                <c:pt idx="277">
                  <c:v>0.21</c:v>
                </c:pt>
                <c:pt idx="278">
                  <c:v>0.34</c:v>
                </c:pt>
                <c:pt idx="279">
                  <c:v>0.17</c:v>
                </c:pt>
                <c:pt idx="280">
                  <c:v>0.13</c:v>
                </c:pt>
                <c:pt idx="281">
                  <c:v>0.19</c:v>
                </c:pt>
                <c:pt idx="282">
                  <c:v>0.14000000000000001</c:v>
                </c:pt>
                <c:pt idx="283">
                  <c:v>0.39</c:v>
                </c:pt>
                <c:pt idx="284">
                  <c:v>0.14000000000000001</c:v>
                </c:pt>
                <c:pt idx="285">
                  <c:v>0.2</c:v>
                </c:pt>
                <c:pt idx="286">
                  <c:v>0.11</c:v>
                </c:pt>
                <c:pt idx="287">
                  <c:v>0.16</c:v>
                </c:pt>
                <c:pt idx="288">
                  <c:v>0.32</c:v>
                </c:pt>
                <c:pt idx="289">
                  <c:v>0.12</c:v>
                </c:pt>
                <c:pt idx="290">
                  <c:v>0.11</c:v>
                </c:pt>
                <c:pt idx="291">
                  <c:v>0.24</c:v>
                </c:pt>
                <c:pt idx="292">
                  <c:v>0.14000000000000001</c:v>
                </c:pt>
                <c:pt idx="293">
                  <c:v>0.15</c:v>
                </c:pt>
                <c:pt idx="294">
                  <c:v>0.22</c:v>
                </c:pt>
                <c:pt idx="295">
                  <c:v>0.15</c:v>
                </c:pt>
                <c:pt idx="296">
                  <c:v>0.27</c:v>
                </c:pt>
                <c:pt idx="297">
                  <c:v>0.06</c:v>
                </c:pt>
                <c:pt idx="298">
                  <c:v>0.22</c:v>
                </c:pt>
                <c:pt idx="299">
                  <c:v>0.17</c:v>
                </c:pt>
                <c:pt idx="300">
                  <c:v>0.27</c:v>
                </c:pt>
                <c:pt idx="301">
                  <c:v>0.06</c:v>
                </c:pt>
                <c:pt idx="302">
                  <c:v>0.13</c:v>
                </c:pt>
                <c:pt idx="303">
                  <c:v>0.1</c:v>
                </c:pt>
                <c:pt idx="304">
                  <c:v>0.13</c:v>
                </c:pt>
                <c:pt idx="305">
                  <c:v>0.08</c:v>
                </c:pt>
                <c:pt idx="306">
                  <c:v>0.31</c:v>
                </c:pt>
                <c:pt idx="307">
                  <c:v>0.08</c:v>
                </c:pt>
                <c:pt idx="308">
                  <c:v>0.17</c:v>
                </c:pt>
                <c:pt idx="309">
                  <c:v>0.43</c:v>
                </c:pt>
                <c:pt idx="311">
                  <c:v>0.21</c:v>
                </c:pt>
                <c:pt idx="312">
                  <c:v>7.0000000000000007E-2</c:v>
                </c:pt>
                <c:pt idx="313">
                  <c:v>7.0000000000000007E-2</c:v>
                </c:pt>
                <c:pt idx="314">
                  <c:v>0.11</c:v>
                </c:pt>
                <c:pt idx="315">
                  <c:v>7.0000000000000007E-2</c:v>
                </c:pt>
                <c:pt idx="316">
                  <c:v>0.17</c:v>
                </c:pt>
                <c:pt idx="317">
                  <c:v>7.0000000000000007E-2</c:v>
                </c:pt>
                <c:pt idx="318">
                  <c:v>0.38</c:v>
                </c:pt>
                <c:pt idx="319">
                  <c:v>0.05</c:v>
                </c:pt>
                <c:pt idx="320">
                  <c:v>0.15</c:v>
                </c:pt>
                <c:pt idx="321">
                  <c:v>0.05</c:v>
                </c:pt>
                <c:pt idx="322">
                  <c:v>0.43</c:v>
                </c:pt>
                <c:pt idx="323">
                  <c:v>0.22</c:v>
                </c:pt>
                <c:pt idx="324">
                  <c:v>0.38</c:v>
                </c:pt>
                <c:pt idx="325">
                  <c:v>0.09</c:v>
                </c:pt>
                <c:pt idx="326">
                  <c:v>0.16</c:v>
                </c:pt>
                <c:pt idx="327">
                  <c:v>0.22</c:v>
                </c:pt>
                <c:pt idx="328">
                  <c:v>0.09</c:v>
                </c:pt>
                <c:pt idx="329">
                  <c:v>0.08</c:v>
                </c:pt>
                <c:pt idx="330">
                  <c:v>0.33</c:v>
                </c:pt>
                <c:pt idx="331">
                  <c:v>0.16</c:v>
                </c:pt>
                <c:pt idx="332">
                  <c:v>0.11</c:v>
                </c:pt>
                <c:pt idx="333">
                  <c:v>0.05</c:v>
                </c:pt>
                <c:pt idx="334">
                  <c:v>0.18</c:v>
                </c:pt>
                <c:pt idx="335">
                  <c:v>0.05</c:v>
                </c:pt>
                <c:pt idx="336">
                  <c:v>0.06</c:v>
                </c:pt>
                <c:pt idx="337">
                  <c:v>0.19</c:v>
                </c:pt>
                <c:pt idx="338">
                  <c:v>0.11</c:v>
                </c:pt>
                <c:pt idx="339">
                  <c:v>0.11</c:v>
                </c:pt>
                <c:pt idx="340">
                  <c:v>0.2</c:v>
                </c:pt>
                <c:pt idx="341">
                  <c:v>0.25</c:v>
                </c:pt>
                <c:pt idx="342">
                  <c:v>0.14000000000000001</c:v>
                </c:pt>
                <c:pt idx="343">
                  <c:v>0.1</c:v>
                </c:pt>
                <c:pt idx="344">
                  <c:v>0.19</c:v>
                </c:pt>
                <c:pt idx="345">
                  <c:v>0.08</c:v>
                </c:pt>
                <c:pt idx="346">
                  <c:v>0.04</c:v>
                </c:pt>
                <c:pt idx="347">
                  <c:v>7.0000000000000007E-2</c:v>
                </c:pt>
                <c:pt idx="348">
                  <c:v>0.13</c:v>
                </c:pt>
                <c:pt idx="349">
                  <c:v>0.04</c:v>
                </c:pt>
                <c:pt idx="350">
                  <c:v>0.1</c:v>
                </c:pt>
                <c:pt idx="351">
                  <c:v>0.5</c:v>
                </c:pt>
                <c:pt idx="352">
                  <c:v>0.25</c:v>
                </c:pt>
                <c:pt idx="353">
                  <c:v>0.25</c:v>
                </c:pt>
                <c:pt idx="354">
                  <c:v>0.03</c:v>
                </c:pt>
                <c:pt idx="355">
                  <c:v>0.08</c:v>
                </c:pt>
                <c:pt idx="356">
                  <c:v>0.13</c:v>
                </c:pt>
                <c:pt idx="357">
                  <c:v>0.25</c:v>
                </c:pt>
                <c:pt idx="358">
                  <c:v>0.12</c:v>
                </c:pt>
                <c:pt idx="359">
                  <c:v>7.0000000000000007E-2</c:v>
                </c:pt>
                <c:pt idx="360">
                  <c:v>0.15</c:v>
                </c:pt>
                <c:pt idx="361">
                  <c:v>7.0000000000000007E-2</c:v>
                </c:pt>
                <c:pt idx="362">
                  <c:v>0.11</c:v>
                </c:pt>
                <c:pt idx="363">
                  <c:v>0.03</c:v>
                </c:pt>
                <c:pt idx="364">
                  <c:v>0.11</c:v>
                </c:pt>
                <c:pt idx="365">
                  <c:v>0.08</c:v>
                </c:pt>
                <c:pt idx="366">
                  <c:v>0.09</c:v>
                </c:pt>
                <c:pt idx="367">
                  <c:v>0.16</c:v>
                </c:pt>
                <c:pt idx="368">
                  <c:v>0.14000000000000001</c:v>
                </c:pt>
                <c:pt idx="369">
                  <c:v>0.01</c:v>
                </c:pt>
                <c:pt idx="370">
                  <c:v>0.2</c:v>
                </c:pt>
                <c:pt idx="371">
                  <c:v>0.1</c:v>
                </c:pt>
                <c:pt idx="372">
                  <c:v>0.05</c:v>
                </c:pt>
                <c:pt idx="373">
                  <c:v>0.05</c:v>
                </c:pt>
                <c:pt idx="374">
                  <c:v>0.22</c:v>
                </c:pt>
                <c:pt idx="375">
                  <c:v>0.09</c:v>
                </c:pt>
                <c:pt idx="376">
                  <c:v>0.05</c:v>
                </c:pt>
                <c:pt idx="377">
                  <c:v>7.0000000000000007E-2</c:v>
                </c:pt>
                <c:pt idx="378">
                  <c:v>0.01</c:v>
                </c:pt>
                <c:pt idx="379">
                  <c:v>0.09</c:v>
                </c:pt>
                <c:pt idx="380">
                  <c:v>0.42</c:v>
                </c:pt>
                <c:pt idx="381">
                  <c:v>0.05</c:v>
                </c:pt>
                <c:pt idx="382">
                  <c:v>0.01</c:v>
                </c:pt>
                <c:pt idx="383">
                  <c:v>7.0000000000000007E-2</c:v>
                </c:pt>
                <c:pt idx="384">
                  <c:v>0.05</c:v>
                </c:pt>
                <c:pt idx="385">
                  <c:v>0.12</c:v>
                </c:pt>
                <c:pt idx="386">
                  <c:v>0.09</c:v>
                </c:pt>
                <c:pt idx="387">
                  <c:v>0.15</c:v>
                </c:pt>
                <c:pt idx="388">
                  <c:v>0.23</c:v>
                </c:pt>
                <c:pt idx="389">
                  <c:v>0</c:v>
                </c:pt>
                <c:pt idx="390">
                  <c:v>7.0000000000000007E-2</c:v>
                </c:pt>
                <c:pt idx="391">
                  <c:v>0.08</c:v>
                </c:pt>
                <c:pt idx="392">
                  <c:v>0.19</c:v>
                </c:pt>
                <c:pt idx="393">
                  <c:v>0.04</c:v>
                </c:pt>
                <c:pt idx="394">
                  <c:v>0.05</c:v>
                </c:pt>
                <c:pt idx="395">
                  <c:v>0.12</c:v>
                </c:pt>
                <c:pt idx="396">
                  <c:v>7.0000000000000007E-2</c:v>
                </c:pt>
                <c:pt idx="397">
                  <c:v>0.2</c:v>
                </c:pt>
                <c:pt idx="398">
                  <c:v>0.11</c:v>
                </c:pt>
                <c:pt idx="399">
                  <c:v>0.04</c:v>
                </c:pt>
                <c:pt idx="400">
                  <c:v>0.01</c:v>
                </c:pt>
                <c:pt idx="401">
                  <c:v>0.05</c:v>
                </c:pt>
                <c:pt idx="402">
                  <c:v>0.06</c:v>
                </c:pt>
                <c:pt idx="403">
                  <c:v>0.14000000000000001</c:v>
                </c:pt>
                <c:pt idx="404">
                  <c:v>0.06</c:v>
                </c:pt>
                <c:pt idx="405">
                  <c:v>0.09</c:v>
                </c:pt>
                <c:pt idx="406">
                  <c:v>0.09</c:v>
                </c:pt>
                <c:pt idx="407">
                  <c:v>0.28000000000000003</c:v>
                </c:pt>
                <c:pt idx="408">
                  <c:v>0.08</c:v>
                </c:pt>
                <c:pt idx="409">
                  <c:v>0.01</c:v>
                </c:pt>
                <c:pt idx="410">
                  <c:v>0.06</c:v>
                </c:pt>
                <c:pt idx="411">
                  <c:v>0.06</c:v>
                </c:pt>
                <c:pt idx="412">
                  <c:v>7.0000000000000007E-2</c:v>
                </c:pt>
                <c:pt idx="413">
                  <c:v>0.03</c:v>
                </c:pt>
                <c:pt idx="414">
                  <c:v>0.15</c:v>
                </c:pt>
                <c:pt idx="415">
                  <c:v>7.0000000000000007E-2</c:v>
                </c:pt>
                <c:pt idx="416">
                  <c:v>0.27</c:v>
                </c:pt>
                <c:pt idx="417">
                  <c:v>0.06</c:v>
                </c:pt>
                <c:pt idx="418">
                  <c:v>0.02</c:v>
                </c:pt>
                <c:pt idx="419">
                  <c:v>0.18</c:v>
                </c:pt>
                <c:pt idx="420">
                  <c:v>0.08</c:v>
                </c:pt>
                <c:pt idx="421">
                  <c:v>0.11</c:v>
                </c:pt>
                <c:pt idx="422">
                  <c:v>0.03</c:v>
                </c:pt>
                <c:pt idx="423">
                  <c:v>0.02</c:v>
                </c:pt>
                <c:pt idx="424">
                  <c:v>0.05</c:v>
                </c:pt>
                <c:pt idx="425">
                  <c:v>0.2</c:v>
                </c:pt>
                <c:pt idx="426">
                  <c:v>0.15</c:v>
                </c:pt>
                <c:pt idx="427">
                  <c:v>0.25</c:v>
                </c:pt>
                <c:pt idx="428">
                  <c:v>0.08</c:v>
                </c:pt>
                <c:pt idx="429">
                  <c:v>0.06</c:v>
                </c:pt>
                <c:pt idx="430">
                  <c:v>0.06</c:v>
                </c:pt>
                <c:pt idx="431">
                  <c:v>0.25</c:v>
                </c:pt>
                <c:pt idx="432">
                  <c:v>0.09</c:v>
                </c:pt>
                <c:pt idx="433">
                  <c:v>0.27</c:v>
                </c:pt>
                <c:pt idx="434">
                  <c:v>0.2</c:v>
                </c:pt>
                <c:pt idx="435">
                  <c:v>0.31</c:v>
                </c:pt>
                <c:pt idx="436">
                  <c:v>0.13</c:v>
                </c:pt>
                <c:pt idx="437">
                  <c:v>0.04</c:v>
                </c:pt>
                <c:pt idx="438">
                  <c:v>7.0000000000000007E-2</c:v>
                </c:pt>
                <c:pt idx="439">
                  <c:v>0.25</c:v>
                </c:pt>
                <c:pt idx="440">
                  <c:v>0.09</c:v>
                </c:pt>
                <c:pt idx="441">
                  <c:v>0.05</c:v>
                </c:pt>
                <c:pt idx="443">
                  <c:v>0.09</c:v>
                </c:pt>
                <c:pt idx="444">
                  <c:v>7.0000000000000007E-2</c:v>
                </c:pt>
                <c:pt idx="445">
                  <c:v>0.09</c:v>
                </c:pt>
                <c:pt idx="446">
                  <c:v>0.09</c:v>
                </c:pt>
                <c:pt idx="448">
                  <c:v>0.16</c:v>
                </c:pt>
                <c:pt idx="449">
                  <c:v>0.1</c:v>
                </c:pt>
                <c:pt idx="450">
                  <c:v>0.15</c:v>
                </c:pt>
                <c:pt idx="451">
                  <c:v>0.11</c:v>
                </c:pt>
                <c:pt idx="452">
                  <c:v>0.05</c:v>
                </c:pt>
                <c:pt idx="453">
                  <c:v>0.1</c:v>
                </c:pt>
                <c:pt idx="454">
                  <c:v>0.26</c:v>
                </c:pt>
                <c:pt idx="455">
                  <c:v>0.03</c:v>
                </c:pt>
                <c:pt idx="456">
                  <c:v>0.17</c:v>
                </c:pt>
                <c:pt idx="457">
                  <c:v>0.01</c:v>
                </c:pt>
                <c:pt idx="458">
                  <c:v>0.06</c:v>
                </c:pt>
                <c:pt idx="459">
                  <c:v>0.18</c:v>
                </c:pt>
                <c:pt idx="460">
                  <c:v>0.02</c:v>
                </c:pt>
                <c:pt idx="461">
                  <c:v>0.11</c:v>
                </c:pt>
                <c:pt idx="462">
                  <c:v>0.03</c:v>
                </c:pt>
                <c:pt idx="463">
                  <c:v>0.08</c:v>
                </c:pt>
                <c:pt idx="464">
                  <c:v>7.0000000000000007E-2</c:v>
                </c:pt>
                <c:pt idx="465">
                  <c:v>7.0000000000000007E-2</c:v>
                </c:pt>
                <c:pt idx="466">
                  <c:v>0.06</c:v>
                </c:pt>
                <c:pt idx="467">
                  <c:v>0.02</c:v>
                </c:pt>
                <c:pt idx="468">
                  <c:v>7.0000000000000007E-2</c:v>
                </c:pt>
                <c:pt idx="469">
                  <c:v>7.0000000000000007E-2</c:v>
                </c:pt>
                <c:pt idx="470">
                  <c:v>0.15</c:v>
                </c:pt>
                <c:pt idx="471">
                  <c:v>0.09</c:v>
                </c:pt>
                <c:pt idx="472">
                  <c:v>0.09</c:v>
                </c:pt>
                <c:pt idx="473">
                  <c:v>0.01</c:v>
                </c:pt>
                <c:pt idx="474">
                  <c:v>0.05</c:v>
                </c:pt>
                <c:pt idx="475">
                  <c:v>0.09</c:v>
                </c:pt>
                <c:pt idx="476">
                  <c:v>0.05</c:v>
                </c:pt>
                <c:pt idx="477">
                  <c:v>0.05</c:v>
                </c:pt>
                <c:pt idx="478">
                  <c:v>0.03</c:v>
                </c:pt>
                <c:pt idx="479">
                  <c:v>0.06</c:v>
                </c:pt>
                <c:pt idx="480">
                  <c:v>0.01</c:v>
                </c:pt>
                <c:pt idx="481">
                  <c:v>0.16</c:v>
                </c:pt>
                <c:pt idx="482">
                  <c:v>7.0000000000000007E-2</c:v>
                </c:pt>
                <c:pt idx="483">
                  <c:v>0.04</c:v>
                </c:pt>
                <c:pt idx="484">
                  <c:v>0.38</c:v>
                </c:pt>
                <c:pt idx="485">
                  <c:v>0.04</c:v>
                </c:pt>
                <c:pt idx="486">
                  <c:v>0.12</c:v>
                </c:pt>
                <c:pt idx="487">
                  <c:v>0.15</c:v>
                </c:pt>
                <c:pt idx="488">
                  <c:v>0.1</c:v>
                </c:pt>
                <c:pt idx="489">
                  <c:v>0.1</c:v>
                </c:pt>
                <c:pt idx="490">
                  <c:v>7.0000000000000007E-2</c:v>
                </c:pt>
                <c:pt idx="491">
                  <c:v>0.17</c:v>
                </c:pt>
                <c:pt idx="492">
                  <c:v>0.11</c:v>
                </c:pt>
                <c:pt idx="493">
                  <c:v>0.06</c:v>
                </c:pt>
                <c:pt idx="494">
                  <c:v>0.02</c:v>
                </c:pt>
                <c:pt idx="495">
                  <c:v>0.44</c:v>
                </c:pt>
                <c:pt idx="496">
                  <c:v>0.06</c:v>
                </c:pt>
                <c:pt idx="497">
                  <c:v>0.06</c:v>
                </c:pt>
                <c:pt idx="498">
                  <c:v>0.32</c:v>
                </c:pt>
                <c:pt idx="499">
                  <c:v>0.13</c:v>
                </c:pt>
                <c:pt idx="500">
                  <c:v>0.13</c:v>
                </c:pt>
                <c:pt idx="501">
                  <c:v>0.06</c:v>
                </c:pt>
                <c:pt idx="502">
                  <c:v>0</c:v>
                </c:pt>
                <c:pt idx="503">
                  <c:v>0.18</c:v>
                </c:pt>
                <c:pt idx="504">
                  <c:v>0.04</c:v>
                </c:pt>
                <c:pt idx="505">
                  <c:v>7.0000000000000007E-2</c:v>
                </c:pt>
                <c:pt idx="506">
                  <c:v>0.05</c:v>
                </c:pt>
                <c:pt idx="507">
                  <c:v>0.01</c:v>
                </c:pt>
                <c:pt idx="508">
                  <c:v>0.02</c:v>
                </c:pt>
                <c:pt idx="509">
                  <c:v>0.05</c:v>
                </c:pt>
                <c:pt idx="510">
                  <c:v>0.82</c:v>
                </c:pt>
                <c:pt idx="511">
                  <c:v>0.09</c:v>
                </c:pt>
                <c:pt idx="512">
                  <c:v>0.13</c:v>
                </c:pt>
                <c:pt idx="513">
                  <c:v>0.1</c:v>
                </c:pt>
                <c:pt idx="514">
                  <c:v>0.12</c:v>
                </c:pt>
                <c:pt idx="515">
                  <c:v>7.0000000000000007E-2</c:v>
                </c:pt>
                <c:pt idx="516">
                  <c:v>0.01</c:v>
                </c:pt>
                <c:pt idx="517">
                  <c:v>0.05</c:v>
                </c:pt>
                <c:pt idx="518">
                  <c:v>0.1</c:v>
                </c:pt>
                <c:pt idx="519">
                  <c:v>0.12</c:v>
                </c:pt>
                <c:pt idx="520">
                  <c:v>0.1</c:v>
                </c:pt>
                <c:pt idx="521">
                  <c:v>7.0000000000000007E-2</c:v>
                </c:pt>
                <c:pt idx="522">
                  <c:v>0.08</c:v>
                </c:pt>
                <c:pt idx="523">
                  <c:v>0.03</c:v>
                </c:pt>
                <c:pt idx="524">
                  <c:v>0.13</c:v>
                </c:pt>
                <c:pt idx="525">
                  <c:v>0.06</c:v>
                </c:pt>
                <c:pt idx="526">
                  <c:v>0.04</c:v>
                </c:pt>
                <c:pt idx="528">
                  <c:v>0.09</c:v>
                </c:pt>
                <c:pt idx="529">
                  <c:v>0.34</c:v>
                </c:pt>
                <c:pt idx="530">
                  <c:v>7.0000000000000007E-2</c:v>
                </c:pt>
                <c:pt idx="531">
                  <c:v>0.43</c:v>
                </c:pt>
                <c:pt idx="532">
                  <c:v>0.28000000000000003</c:v>
                </c:pt>
                <c:pt idx="533">
                  <c:v>0.01</c:v>
                </c:pt>
                <c:pt idx="534">
                  <c:v>0.09</c:v>
                </c:pt>
                <c:pt idx="535">
                  <c:v>0.04</c:v>
                </c:pt>
                <c:pt idx="536">
                  <c:v>0.17</c:v>
                </c:pt>
                <c:pt idx="537">
                  <c:v>0.27</c:v>
                </c:pt>
                <c:pt idx="538">
                  <c:v>0.11</c:v>
                </c:pt>
                <c:pt idx="539">
                  <c:v>0.05</c:v>
                </c:pt>
                <c:pt idx="540">
                  <c:v>7.0000000000000007E-2</c:v>
                </c:pt>
                <c:pt idx="541">
                  <c:v>7.0000000000000007E-2</c:v>
                </c:pt>
                <c:pt idx="542">
                  <c:v>0.13</c:v>
                </c:pt>
                <c:pt idx="543">
                  <c:v>0.09</c:v>
                </c:pt>
                <c:pt idx="544">
                  <c:v>0.04</c:v>
                </c:pt>
                <c:pt idx="545">
                  <c:v>0.24</c:v>
                </c:pt>
                <c:pt idx="546">
                  <c:v>0.02</c:v>
                </c:pt>
                <c:pt idx="547">
                  <c:v>0.15</c:v>
                </c:pt>
                <c:pt idx="548">
                  <c:v>7.0000000000000007E-2</c:v>
                </c:pt>
                <c:pt idx="549">
                  <c:v>0.12</c:v>
                </c:pt>
                <c:pt idx="550">
                  <c:v>0.03</c:v>
                </c:pt>
                <c:pt idx="551">
                  <c:v>0.02</c:v>
                </c:pt>
                <c:pt idx="552">
                  <c:v>0.05</c:v>
                </c:pt>
                <c:pt idx="553">
                  <c:v>0.01</c:v>
                </c:pt>
                <c:pt idx="554">
                  <c:v>7.0000000000000007E-2</c:v>
                </c:pt>
                <c:pt idx="555">
                  <c:v>0.04</c:v>
                </c:pt>
                <c:pt idx="556">
                  <c:v>0.08</c:v>
                </c:pt>
                <c:pt idx="557">
                  <c:v>0.05</c:v>
                </c:pt>
                <c:pt idx="558">
                  <c:v>0.01</c:v>
                </c:pt>
                <c:pt idx="559">
                  <c:v>0.11</c:v>
                </c:pt>
                <c:pt idx="560">
                  <c:v>0.32</c:v>
                </c:pt>
                <c:pt idx="561">
                  <c:v>0.04</c:v>
                </c:pt>
                <c:pt idx="562">
                  <c:v>0.26</c:v>
                </c:pt>
                <c:pt idx="563">
                  <c:v>7.0000000000000007E-2</c:v>
                </c:pt>
                <c:pt idx="564">
                  <c:v>0.04</c:v>
                </c:pt>
                <c:pt idx="565">
                  <c:v>0.13</c:v>
                </c:pt>
                <c:pt idx="566">
                  <c:v>0.21</c:v>
                </c:pt>
                <c:pt idx="567">
                  <c:v>0.01</c:v>
                </c:pt>
                <c:pt idx="568">
                  <c:v>0.06</c:v>
                </c:pt>
                <c:pt idx="569">
                  <c:v>0.01</c:v>
                </c:pt>
                <c:pt idx="570">
                  <c:v>0.03</c:v>
                </c:pt>
                <c:pt idx="571">
                  <c:v>0.18</c:v>
                </c:pt>
                <c:pt idx="572">
                  <c:v>0.06</c:v>
                </c:pt>
                <c:pt idx="573">
                  <c:v>0.05</c:v>
                </c:pt>
                <c:pt idx="574">
                  <c:v>0.05</c:v>
                </c:pt>
                <c:pt idx="575">
                  <c:v>0.05</c:v>
                </c:pt>
                <c:pt idx="576">
                  <c:v>0.03</c:v>
                </c:pt>
                <c:pt idx="577">
                  <c:v>0.09</c:v>
                </c:pt>
                <c:pt idx="578">
                  <c:v>7.0000000000000007E-2</c:v>
                </c:pt>
                <c:pt idx="579">
                  <c:v>0.08</c:v>
                </c:pt>
                <c:pt idx="580">
                  <c:v>0.06</c:v>
                </c:pt>
                <c:pt idx="581">
                  <c:v>0.18</c:v>
                </c:pt>
                <c:pt idx="582">
                  <c:v>0.14000000000000001</c:v>
                </c:pt>
                <c:pt idx="583">
                  <c:v>0</c:v>
                </c:pt>
                <c:pt idx="584">
                  <c:v>0.17</c:v>
                </c:pt>
                <c:pt idx="585">
                  <c:v>0.25</c:v>
                </c:pt>
                <c:pt idx="586">
                  <c:v>0.04</c:v>
                </c:pt>
                <c:pt idx="587">
                  <c:v>0.01</c:v>
                </c:pt>
                <c:pt idx="588">
                  <c:v>0.17</c:v>
                </c:pt>
                <c:pt idx="589">
                  <c:v>0.06</c:v>
                </c:pt>
                <c:pt idx="590">
                  <c:v>0.12</c:v>
                </c:pt>
                <c:pt idx="591">
                  <c:v>0.08</c:v>
                </c:pt>
                <c:pt idx="592">
                  <c:v>0.01</c:v>
                </c:pt>
                <c:pt idx="593">
                  <c:v>0.03</c:v>
                </c:pt>
                <c:pt idx="594">
                  <c:v>0.11</c:v>
                </c:pt>
                <c:pt idx="595">
                  <c:v>0.02</c:v>
                </c:pt>
                <c:pt idx="596">
                  <c:v>0.05</c:v>
                </c:pt>
                <c:pt idx="597">
                  <c:v>0.09</c:v>
                </c:pt>
                <c:pt idx="598">
                  <c:v>0.09</c:v>
                </c:pt>
                <c:pt idx="599">
                  <c:v>0.05</c:v>
                </c:pt>
                <c:pt idx="600">
                  <c:v>0.05</c:v>
                </c:pt>
                <c:pt idx="601">
                  <c:v>0.03</c:v>
                </c:pt>
                <c:pt idx="602">
                  <c:v>0.25</c:v>
                </c:pt>
                <c:pt idx="603">
                  <c:v>0.12</c:v>
                </c:pt>
                <c:pt idx="604">
                  <c:v>7.0000000000000007E-2</c:v>
                </c:pt>
                <c:pt idx="605">
                  <c:v>0.04</c:v>
                </c:pt>
                <c:pt idx="606">
                  <c:v>7.0000000000000007E-2</c:v>
                </c:pt>
                <c:pt idx="607">
                  <c:v>0.05</c:v>
                </c:pt>
                <c:pt idx="608">
                  <c:v>0.01</c:v>
                </c:pt>
                <c:pt idx="609">
                  <c:v>7.0000000000000007E-2</c:v>
                </c:pt>
                <c:pt idx="610">
                  <c:v>0.05</c:v>
                </c:pt>
                <c:pt idx="611">
                  <c:v>0.16</c:v>
                </c:pt>
                <c:pt idx="612">
                  <c:v>0.35</c:v>
                </c:pt>
                <c:pt idx="613">
                  <c:v>0.12</c:v>
                </c:pt>
                <c:pt idx="614">
                  <c:v>7.0000000000000007E-2</c:v>
                </c:pt>
                <c:pt idx="615">
                  <c:v>0.16</c:v>
                </c:pt>
                <c:pt idx="616">
                  <c:v>0.04</c:v>
                </c:pt>
                <c:pt idx="617">
                  <c:v>0.19</c:v>
                </c:pt>
                <c:pt idx="618">
                  <c:v>0.15</c:v>
                </c:pt>
                <c:pt idx="619">
                  <c:v>0.22</c:v>
                </c:pt>
                <c:pt idx="620">
                  <c:v>0.01</c:v>
                </c:pt>
                <c:pt idx="621">
                  <c:v>0.02</c:v>
                </c:pt>
                <c:pt idx="622">
                  <c:v>0.11</c:v>
                </c:pt>
                <c:pt idx="623">
                  <c:v>0.08</c:v>
                </c:pt>
                <c:pt idx="624">
                  <c:v>0.12</c:v>
                </c:pt>
                <c:pt idx="625">
                  <c:v>0.05</c:v>
                </c:pt>
                <c:pt idx="626">
                  <c:v>0.02</c:v>
                </c:pt>
                <c:pt idx="627">
                  <c:v>0.04</c:v>
                </c:pt>
                <c:pt idx="628">
                  <c:v>0.21</c:v>
                </c:pt>
                <c:pt idx="629">
                  <c:v>7.0000000000000007E-2</c:v>
                </c:pt>
                <c:pt idx="630">
                  <c:v>0.09</c:v>
                </c:pt>
                <c:pt idx="631">
                  <c:v>0.16</c:v>
                </c:pt>
                <c:pt idx="632">
                  <c:v>0.02</c:v>
                </c:pt>
                <c:pt idx="633">
                  <c:v>0.17</c:v>
                </c:pt>
                <c:pt idx="634">
                  <c:v>0.04</c:v>
                </c:pt>
                <c:pt idx="635">
                  <c:v>0.03</c:v>
                </c:pt>
                <c:pt idx="636">
                  <c:v>0.19</c:v>
                </c:pt>
                <c:pt idx="637">
                  <c:v>0.04</c:v>
                </c:pt>
                <c:pt idx="638">
                  <c:v>0.03</c:v>
                </c:pt>
                <c:pt idx="639">
                  <c:v>0.05</c:v>
                </c:pt>
                <c:pt idx="640">
                  <c:v>0</c:v>
                </c:pt>
                <c:pt idx="641">
                  <c:v>0.04</c:v>
                </c:pt>
                <c:pt idx="642">
                  <c:v>0.02</c:v>
                </c:pt>
                <c:pt idx="643">
                  <c:v>0.05</c:v>
                </c:pt>
                <c:pt idx="644">
                  <c:v>0.06</c:v>
                </c:pt>
                <c:pt idx="645">
                  <c:v>0.05</c:v>
                </c:pt>
                <c:pt idx="646">
                  <c:v>0.01</c:v>
                </c:pt>
                <c:pt idx="647">
                  <c:v>0.1</c:v>
                </c:pt>
                <c:pt idx="648">
                  <c:v>0.18</c:v>
                </c:pt>
                <c:pt idx="649">
                  <c:v>0.06</c:v>
                </c:pt>
                <c:pt idx="650">
                  <c:v>0.03</c:v>
                </c:pt>
                <c:pt idx="651">
                  <c:v>0.03</c:v>
                </c:pt>
                <c:pt idx="652">
                  <c:v>0.01</c:v>
                </c:pt>
                <c:pt idx="653">
                  <c:v>0.23</c:v>
                </c:pt>
                <c:pt idx="654">
                  <c:v>0.09</c:v>
                </c:pt>
                <c:pt idx="655">
                  <c:v>0.21</c:v>
                </c:pt>
                <c:pt idx="656">
                  <c:v>0.03</c:v>
                </c:pt>
                <c:pt idx="657">
                  <c:v>0.05</c:v>
                </c:pt>
                <c:pt idx="658">
                  <c:v>0.1</c:v>
                </c:pt>
                <c:pt idx="659">
                  <c:v>0.09</c:v>
                </c:pt>
                <c:pt idx="660">
                  <c:v>0.05</c:v>
                </c:pt>
                <c:pt idx="661">
                  <c:v>0</c:v>
                </c:pt>
                <c:pt idx="662">
                  <c:v>0.03</c:v>
                </c:pt>
                <c:pt idx="663">
                  <c:v>7.0000000000000007E-2</c:v>
                </c:pt>
                <c:pt idx="664">
                  <c:v>7.0000000000000007E-2</c:v>
                </c:pt>
                <c:pt idx="665">
                  <c:v>0.08</c:v>
                </c:pt>
                <c:pt idx="667">
                  <c:v>0.03</c:v>
                </c:pt>
                <c:pt idx="668">
                  <c:v>0.04</c:v>
                </c:pt>
                <c:pt idx="669">
                  <c:v>0.05</c:v>
                </c:pt>
                <c:pt idx="670">
                  <c:v>0</c:v>
                </c:pt>
                <c:pt idx="671">
                  <c:v>0.1</c:v>
                </c:pt>
                <c:pt idx="672">
                  <c:v>0.1</c:v>
                </c:pt>
                <c:pt idx="673">
                  <c:v>0.01</c:v>
                </c:pt>
                <c:pt idx="674">
                  <c:v>0.05</c:v>
                </c:pt>
                <c:pt idx="675">
                  <c:v>7.0000000000000007E-2</c:v>
                </c:pt>
                <c:pt idx="676">
                  <c:v>0.03</c:v>
                </c:pt>
                <c:pt idx="677">
                  <c:v>0.01</c:v>
                </c:pt>
                <c:pt idx="678">
                  <c:v>0.02</c:v>
                </c:pt>
                <c:pt idx="679">
                  <c:v>0.03</c:v>
                </c:pt>
                <c:pt idx="680">
                  <c:v>0.01</c:v>
                </c:pt>
                <c:pt idx="681">
                  <c:v>0</c:v>
                </c:pt>
                <c:pt idx="682">
                  <c:v>0.02</c:v>
                </c:pt>
                <c:pt idx="683">
                  <c:v>0.05</c:v>
                </c:pt>
                <c:pt idx="684">
                  <c:v>0.05</c:v>
                </c:pt>
                <c:pt idx="685">
                  <c:v>0.01</c:v>
                </c:pt>
                <c:pt idx="686">
                  <c:v>0.13</c:v>
                </c:pt>
                <c:pt idx="687">
                  <c:v>0.02</c:v>
                </c:pt>
                <c:pt idx="688">
                  <c:v>0.04</c:v>
                </c:pt>
                <c:pt idx="689">
                  <c:v>0.25</c:v>
                </c:pt>
                <c:pt idx="690">
                  <c:v>0.15</c:v>
                </c:pt>
                <c:pt idx="691">
                  <c:v>0.02</c:v>
                </c:pt>
                <c:pt idx="692">
                  <c:v>0.02</c:v>
                </c:pt>
                <c:pt idx="693">
                  <c:v>0.04</c:v>
                </c:pt>
                <c:pt idx="694">
                  <c:v>0.02</c:v>
                </c:pt>
                <c:pt idx="695">
                  <c:v>0.04</c:v>
                </c:pt>
                <c:pt idx="696">
                  <c:v>0.05</c:v>
                </c:pt>
                <c:pt idx="697">
                  <c:v>0.03</c:v>
                </c:pt>
                <c:pt idx="698">
                  <c:v>0.03</c:v>
                </c:pt>
                <c:pt idx="699">
                  <c:v>0</c:v>
                </c:pt>
                <c:pt idx="700">
                  <c:v>0.01</c:v>
                </c:pt>
                <c:pt idx="701">
                  <c:v>7.0000000000000007E-2</c:v>
                </c:pt>
                <c:pt idx="702">
                  <c:v>0.03</c:v>
                </c:pt>
                <c:pt idx="703">
                  <c:v>0.03</c:v>
                </c:pt>
                <c:pt idx="704">
                  <c:v>0</c:v>
                </c:pt>
                <c:pt idx="705">
                  <c:v>0.13</c:v>
                </c:pt>
                <c:pt idx="706">
                  <c:v>0.06</c:v>
                </c:pt>
                <c:pt idx="707">
                  <c:v>0</c:v>
                </c:pt>
                <c:pt idx="708">
                  <c:v>0.01</c:v>
                </c:pt>
                <c:pt idx="709">
                  <c:v>0.05</c:v>
                </c:pt>
                <c:pt idx="710">
                  <c:v>0</c:v>
                </c:pt>
                <c:pt idx="711">
                  <c:v>0.01</c:v>
                </c:pt>
                <c:pt idx="712">
                  <c:v>0.05</c:v>
                </c:pt>
                <c:pt idx="713">
                  <c:v>0.13</c:v>
                </c:pt>
                <c:pt idx="714">
                  <c:v>0.03</c:v>
                </c:pt>
                <c:pt idx="715">
                  <c:v>0.02</c:v>
                </c:pt>
                <c:pt idx="716">
                  <c:v>0.11</c:v>
                </c:pt>
                <c:pt idx="717">
                  <c:v>0.03</c:v>
                </c:pt>
                <c:pt idx="718">
                  <c:v>0.01</c:v>
                </c:pt>
                <c:pt idx="719">
                  <c:v>0.06</c:v>
                </c:pt>
                <c:pt idx="720">
                  <c:v>0.01</c:v>
                </c:pt>
                <c:pt idx="721">
                  <c:v>0</c:v>
                </c:pt>
                <c:pt idx="722">
                  <c:v>0.03</c:v>
                </c:pt>
                <c:pt idx="723">
                  <c:v>0.03</c:v>
                </c:pt>
                <c:pt idx="724">
                  <c:v>0.03</c:v>
                </c:pt>
                <c:pt idx="725">
                  <c:v>0.08</c:v>
                </c:pt>
                <c:pt idx="726">
                  <c:v>0.01</c:v>
                </c:pt>
                <c:pt idx="727">
                  <c:v>0.01</c:v>
                </c:pt>
                <c:pt idx="728">
                  <c:v>0.04</c:v>
                </c:pt>
                <c:pt idx="729">
                  <c:v>0.03</c:v>
                </c:pt>
                <c:pt idx="730">
                  <c:v>0.06</c:v>
                </c:pt>
                <c:pt idx="731">
                  <c:v>0.02</c:v>
                </c:pt>
                <c:pt idx="732">
                  <c:v>0.04</c:v>
                </c:pt>
                <c:pt idx="733">
                  <c:v>0.01</c:v>
                </c:pt>
                <c:pt idx="734">
                  <c:v>0.03</c:v>
                </c:pt>
                <c:pt idx="735">
                  <c:v>0.22</c:v>
                </c:pt>
                <c:pt idx="736">
                  <c:v>0.03</c:v>
                </c:pt>
                <c:pt idx="737">
                  <c:v>0.1</c:v>
                </c:pt>
                <c:pt idx="738">
                  <c:v>0.12</c:v>
                </c:pt>
                <c:pt idx="739">
                  <c:v>0.03</c:v>
                </c:pt>
                <c:pt idx="740">
                  <c:v>0.04</c:v>
                </c:pt>
                <c:pt idx="741">
                  <c:v>0.03</c:v>
                </c:pt>
                <c:pt idx="742">
                  <c:v>0.04</c:v>
                </c:pt>
                <c:pt idx="743">
                  <c:v>0.01</c:v>
                </c:pt>
                <c:pt idx="744">
                  <c:v>0.01</c:v>
                </c:pt>
                <c:pt idx="745">
                  <c:v>7.0000000000000007E-2</c:v>
                </c:pt>
                <c:pt idx="746">
                  <c:v>0.02</c:v>
                </c:pt>
                <c:pt idx="747">
                  <c:v>0.01</c:v>
                </c:pt>
                <c:pt idx="748">
                  <c:v>0.01</c:v>
                </c:pt>
                <c:pt idx="749">
                  <c:v>0.02</c:v>
                </c:pt>
                <c:pt idx="750">
                  <c:v>0.02</c:v>
                </c:pt>
                <c:pt idx="751">
                  <c:v>0.02</c:v>
                </c:pt>
                <c:pt idx="752">
                  <c:v>0.01</c:v>
                </c:pt>
                <c:pt idx="753">
                  <c:v>0</c:v>
                </c:pt>
                <c:pt idx="754">
                  <c:v>0.02</c:v>
                </c:pt>
                <c:pt idx="755">
                  <c:v>0.03</c:v>
                </c:pt>
                <c:pt idx="756">
                  <c:v>0.03</c:v>
                </c:pt>
                <c:pt idx="757">
                  <c:v>0.08</c:v>
                </c:pt>
                <c:pt idx="758">
                  <c:v>0.02</c:v>
                </c:pt>
                <c:pt idx="759">
                  <c:v>0.1</c:v>
                </c:pt>
                <c:pt idx="760">
                  <c:v>0.01</c:v>
                </c:pt>
                <c:pt idx="761">
                  <c:v>0.03</c:v>
                </c:pt>
                <c:pt idx="762">
                  <c:v>0.03</c:v>
                </c:pt>
                <c:pt idx="763">
                  <c:v>0.01</c:v>
                </c:pt>
                <c:pt idx="764">
                  <c:v>0.03</c:v>
                </c:pt>
                <c:pt idx="765">
                  <c:v>0.02</c:v>
                </c:pt>
                <c:pt idx="766">
                  <c:v>0.01</c:v>
                </c:pt>
                <c:pt idx="767">
                  <c:v>0.04</c:v>
                </c:pt>
                <c:pt idx="768">
                  <c:v>0.02</c:v>
                </c:pt>
                <c:pt idx="769">
                  <c:v>0.02</c:v>
                </c:pt>
                <c:pt idx="770">
                  <c:v>0.08</c:v>
                </c:pt>
                <c:pt idx="771">
                  <c:v>0.09</c:v>
                </c:pt>
                <c:pt idx="772">
                  <c:v>0.03</c:v>
                </c:pt>
                <c:pt idx="773">
                  <c:v>0.02</c:v>
                </c:pt>
                <c:pt idx="775">
                  <c:v>0.05</c:v>
                </c:pt>
                <c:pt idx="776">
                  <c:v>0.01</c:v>
                </c:pt>
                <c:pt idx="777">
                  <c:v>0.02</c:v>
                </c:pt>
                <c:pt idx="778">
                  <c:v>0.01</c:v>
                </c:pt>
                <c:pt idx="779">
                  <c:v>0.01</c:v>
                </c:pt>
                <c:pt idx="780">
                  <c:v>0.01</c:v>
                </c:pt>
                <c:pt idx="781">
                  <c:v>0.01</c:v>
                </c:pt>
                <c:pt idx="782">
                  <c:v>0.02</c:v>
                </c:pt>
                <c:pt idx="783">
                  <c:v>0</c:v>
                </c:pt>
                <c:pt idx="784">
                  <c:v>0.04</c:v>
                </c:pt>
                <c:pt idx="785">
                  <c:v>0.01</c:v>
                </c:pt>
                <c:pt idx="786">
                  <c:v>0</c:v>
                </c:pt>
                <c:pt idx="787">
                  <c:v>0.04</c:v>
                </c:pt>
                <c:pt idx="788">
                  <c:v>0.03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0.03</c:v>
                </c:pt>
                <c:pt idx="793">
                  <c:v>0.05</c:v>
                </c:pt>
                <c:pt idx="794">
                  <c:v>0.02</c:v>
                </c:pt>
                <c:pt idx="795">
                  <c:v>0.03</c:v>
                </c:pt>
                <c:pt idx="796">
                  <c:v>0.01</c:v>
                </c:pt>
                <c:pt idx="797">
                  <c:v>0.02</c:v>
                </c:pt>
                <c:pt idx="798">
                  <c:v>0</c:v>
                </c:pt>
                <c:pt idx="799">
                  <c:v>0.01</c:v>
                </c:pt>
              </c:numCache>
            </c:numRef>
          </c:xVal>
          <c:yVal>
            <c:numRef>
              <c:f>WorkingData!$I$2:$I$801</c:f>
              <c:numCache>
                <c:formatCode>0.00</c:formatCode>
                <c:ptCount val="800"/>
                <c:pt idx="0">
                  <c:v>95.2</c:v>
                </c:pt>
                <c:pt idx="1">
                  <c:v>94.2</c:v>
                </c:pt>
                <c:pt idx="2">
                  <c:v>93.9</c:v>
                </c:pt>
                <c:pt idx="3">
                  <c:v>92.8</c:v>
                </c:pt>
                <c:pt idx="4">
                  <c:v>92</c:v>
                </c:pt>
                <c:pt idx="5">
                  <c:v>91.6</c:v>
                </c:pt>
                <c:pt idx="6">
                  <c:v>90.1</c:v>
                </c:pt>
                <c:pt idx="7">
                  <c:v>89.1</c:v>
                </c:pt>
                <c:pt idx="8">
                  <c:v>88.3</c:v>
                </c:pt>
                <c:pt idx="9">
                  <c:v>87.9</c:v>
                </c:pt>
                <c:pt idx="10">
                  <c:v>87.6</c:v>
                </c:pt>
                <c:pt idx="11">
                  <c:v>87.4</c:v>
                </c:pt>
                <c:pt idx="12">
                  <c:v>87.2</c:v>
                </c:pt>
                <c:pt idx="13">
                  <c:v>87.1</c:v>
                </c:pt>
                <c:pt idx="14">
                  <c:v>86.1</c:v>
                </c:pt>
                <c:pt idx="15">
                  <c:v>85.8</c:v>
                </c:pt>
                <c:pt idx="16">
                  <c:v>85.2</c:v>
                </c:pt>
                <c:pt idx="17">
                  <c:v>84</c:v>
                </c:pt>
                <c:pt idx="18">
                  <c:v>83.9</c:v>
                </c:pt>
                <c:pt idx="19">
                  <c:v>82.7</c:v>
                </c:pt>
                <c:pt idx="20">
                  <c:v>82.4</c:v>
                </c:pt>
                <c:pt idx="21">
                  <c:v>82.3</c:v>
                </c:pt>
                <c:pt idx="22">
                  <c:v>81.3</c:v>
                </c:pt>
                <c:pt idx="23">
                  <c:v>80.3</c:v>
                </c:pt>
                <c:pt idx="24">
                  <c:v>79.5</c:v>
                </c:pt>
                <c:pt idx="25">
                  <c:v>79.2</c:v>
                </c:pt>
                <c:pt idx="26">
                  <c:v>78.2</c:v>
                </c:pt>
                <c:pt idx="27">
                  <c:v>77.5</c:v>
                </c:pt>
                <c:pt idx="28">
                  <c:v>77.3</c:v>
                </c:pt>
                <c:pt idx="29">
                  <c:v>77.2</c:v>
                </c:pt>
                <c:pt idx="30">
                  <c:v>76.099999999999994</c:v>
                </c:pt>
                <c:pt idx="31">
                  <c:v>75.599999999999994</c:v>
                </c:pt>
                <c:pt idx="32">
                  <c:v>75.400000000000006</c:v>
                </c:pt>
                <c:pt idx="33">
                  <c:v>75.3</c:v>
                </c:pt>
                <c:pt idx="34">
                  <c:v>74.8</c:v>
                </c:pt>
                <c:pt idx="35">
                  <c:v>74.5</c:v>
                </c:pt>
                <c:pt idx="36">
                  <c:v>74.400000000000006</c:v>
                </c:pt>
                <c:pt idx="37">
                  <c:v>72.599999999999994</c:v>
                </c:pt>
                <c:pt idx="38">
                  <c:v>72.2</c:v>
                </c:pt>
                <c:pt idx="39">
                  <c:v>72.2</c:v>
                </c:pt>
                <c:pt idx="40">
                  <c:v>72.099999999999994</c:v>
                </c:pt>
                <c:pt idx="41">
                  <c:v>72</c:v>
                </c:pt>
                <c:pt idx="42">
                  <c:v>71.099999999999994</c:v>
                </c:pt>
                <c:pt idx="43">
                  <c:v>71</c:v>
                </c:pt>
                <c:pt idx="44">
                  <c:v>71</c:v>
                </c:pt>
                <c:pt idx="45">
                  <c:v>70.3</c:v>
                </c:pt>
                <c:pt idx="46">
                  <c:v>70</c:v>
                </c:pt>
                <c:pt idx="47">
                  <c:v>70</c:v>
                </c:pt>
                <c:pt idx="48">
                  <c:v>69.900000000000006</c:v>
                </c:pt>
                <c:pt idx="49">
                  <c:v>69.7</c:v>
                </c:pt>
                <c:pt idx="50">
                  <c:v>69.599999999999994</c:v>
                </c:pt>
                <c:pt idx="51">
                  <c:v>69.5</c:v>
                </c:pt>
                <c:pt idx="52">
                  <c:v>69.400000000000006</c:v>
                </c:pt>
                <c:pt idx="53">
                  <c:v>69</c:v>
                </c:pt>
                <c:pt idx="54">
                  <c:v>68.2</c:v>
                </c:pt>
                <c:pt idx="55">
                  <c:v>68.099999999999994</c:v>
                </c:pt>
                <c:pt idx="56">
                  <c:v>68.099999999999994</c:v>
                </c:pt>
                <c:pt idx="57">
                  <c:v>67.8</c:v>
                </c:pt>
                <c:pt idx="58">
                  <c:v>67.2</c:v>
                </c:pt>
                <c:pt idx="59">
                  <c:v>67</c:v>
                </c:pt>
                <c:pt idx="60">
                  <c:v>67</c:v>
                </c:pt>
                <c:pt idx="61">
                  <c:v>66.599999999999994</c:v>
                </c:pt>
                <c:pt idx="62">
                  <c:v>66.400000000000006</c:v>
                </c:pt>
                <c:pt idx="63">
                  <c:v>66.099999999999994</c:v>
                </c:pt>
                <c:pt idx="64">
                  <c:v>65.900000000000006</c:v>
                </c:pt>
                <c:pt idx="65">
                  <c:v>65.900000000000006</c:v>
                </c:pt>
                <c:pt idx="66">
                  <c:v>65.7</c:v>
                </c:pt>
                <c:pt idx="67">
                  <c:v>65.5</c:v>
                </c:pt>
                <c:pt idx="68">
                  <c:v>64.3</c:v>
                </c:pt>
                <c:pt idx="69">
                  <c:v>63.6</c:v>
                </c:pt>
                <c:pt idx="70">
                  <c:v>63.5</c:v>
                </c:pt>
                <c:pt idx="71">
                  <c:v>63.2</c:v>
                </c:pt>
                <c:pt idx="72">
                  <c:v>62.5</c:v>
                </c:pt>
                <c:pt idx="73">
                  <c:v>62.4</c:v>
                </c:pt>
                <c:pt idx="74">
                  <c:v>62.3</c:v>
                </c:pt>
                <c:pt idx="75">
                  <c:v>61.9</c:v>
                </c:pt>
                <c:pt idx="76">
                  <c:v>61.9</c:v>
                </c:pt>
                <c:pt idx="77">
                  <c:v>61.7</c:v>
                </c:pt>
                <c:pt idx="78">
                  <c:v>61.5</c:v>
                </c:pt>
                <c:pt idx="79">
                  <c:v>61.3</c:v>
                </c:pt>
                <c:pt idx="80">
                  <c:v>61.2</c:v>
                </c:pt>
                <c:pt idx="81">
                  <c:v>61</c:v>
                </c:pt>
                <c:pt idx="82">
                  <c:v>61</c:v>
                </c:pt>
                <c:pt idx="83">
                  <c:v>60.7</c:v>
                </c:pt>
                <c:pt idx="84">
                  <c:v>60.5</c:v>
                </c:pt>
                <c:pt idx="85">
                  <c:v>60.4</c:v>
                </c:pt>
                <c:pt idx="86">
                  <c:v>60.1</c:v>
                </c:pt>
                <c:pt idx="87">
                  <c:v>59.9</c:v>
                </c:pt>
                <c:pt idx="88">
                  <c:v>59.9</c:v>
                </c:pt>
                <c:pt idx="89">
                  <c:v>59.7</c:v>
                </c:pt>
                <c:pt idx="90">
                  <c:v>59.7</c:v>
                </c:pt>
                <c:pt idx="91">
                  <c:v>59.7</c:v>
                </c:pt>
                <c:pt idx="92">
                  <c:v>59.5</c:v>
                </c:pt>
                <c:pt idx="93">
                  <c:v>58.8</c:v>
                </c:pt>
                <c:pt idx="94">
                  <c:v>58.8</c:v>
                </c:pt>
                <c:pt idx="95">
                  <c:v>58.8</c:v>
                </c:pt>
                <c:pt idx="96">
                  <c:v>58.6</c:v>
                </c:pt>
                <c:pt idx="97">
                  <c:v>58.5</c:v>
                </c:pt>
                <c:pt idx="98">
                  <c:v>58</c:v>
                </c:pt>
                <c:pt idx="99">
                  <c:v>58</c:v>
                </c:pt>
                <c:pt idx="100">
                  <c:v>57.9</c:v>
                </c:pt>
                <c:pt idx="101">
                  <c:v>57.9</c:v>
                </c:pt>
                <c:pt idx="102">
                  <c:v>57.9</c:v>
                </c:pt>
                <c:pt idx="103">
                  <c:v>57.8</c:v>
                </c:pt>
                <c:pt idx="104">
                  <c:v>57.8</c:v>
                </c:pt>
                <c:pt idx="105">
                  <c:v>57.7</c:v>
                </c:pt>
                <c:pt idx="106">
                  <c:v>57.7</c:v>
                </c:pt>
                <c:pt idx="107">
                  <c:v>57.7</c:v>
                </c:pt>
                <c:pt idx="108">
                  <c:v>57.6</c:v>
                </c:pt>
                <c:pt idx="109">
                  <c:v>57.5</c:v>
                </c:pt>
                <c:pt idx="110">
                  <c:v>57.2</c:v>
                </c:pt>
                <c:pt idx="111">
                  <c:v>57.2</c:v>
                </c:pt>
                <c:pt idx="112">
                  <c:v>57.1</c:v>
                </c:pt>
                <c:pt idx="113">
                  <c:v>57</c:v>
                </c:pt>
                <c:pt idx="114">
                  <c:v>57</c:v>
                </c:pt>
                <c:pt idx="115">
                  <c:v>57</c:v>
                </c:pt>
                <c:pt idx="116">
                  <c:v>56.9</c:v>
                </c:pt>
                <c:pt idx="117">
                  <c:v>56.7</c:v>
                </c:pt>
                <c:pt idx="118">
                  <c:v>56.6</c:v>
                </c:pt>
                <c:pt idx="119">
                  <c:v>56.2</c:v>
                </c:pt>
                <c:pt idx="120">
                  <c:v>56.1</c:v>
                </c:pt>
                <c:pt idx="121">
                  <c:v>56.1</c:v>
                </c:pt>
                <c:pt idx="122">
                  <c:v>56.1</c:v>
                </c:pt>
                <c:pt idx="123">
                  <c:v>56</c:v>
                </c:pt>
                <c:pt idx="124">
                  <c:v>56</c:v>
                </c:pt>
                <c:pt idx="125">
                  <c:v>55.9</c:v>
                </c:pt>
                <c:pt idx="126">
                  <c:v>55.9</c:v>
                </c:pt>
                <c:pt idx="127">
                  <c:v>55.8</c:v>
                </c:pt>
                <c:pt idx="128">
                  <c:v>55.8</c:v>
                </c:pt>
                <c:pt idx="129">
                  <c:v>55.7</c:v>
                </c:pt>
                <c:pt idx="130">
                  <c:v>55.6</c:v>
                </c:pt>
                <c:pt idx="131">
                  <c:v>55.4</c:v>
                </c:pt>
                <c:pt idx="132">
                  <c:v>55.4</c:v>
                </c:pt>
                <c:pt idx="133">
                  <c:v>55.3</c:v>
                </c:pt>
                <c:pt idx="134">
                  <c:v>55.3</c:v>
                </c:pt>
                <c:pt idx="135">
                  <c:v>55.1</c:v>
                </c:pt>
                <c:pt idx="136">
                  <c:v>54.8</c:v>
                </c:pt>
                <c:pt idx="137">
                  <c:v>54.7</c:v>
                </c:pt>
                <c:pt idx="138">
                  <c:v>54.5</c:v>
                </c:pt>
                <c:pt idx="139">
                  <c:v>54.5</c:v>
                </c:pt>
                <c:pt idx="140">
                  <c:v>54.4</c:v>
                </c:pt>
                <c:pt idx="141">
                  <c:v>54.3</c:v>
                </c:pt>
                <c:pt idx="142">
                  <c:v>54.2</c:v>
                </c:pt>
                <c:pt idx="143">
                  <c:v>54.1</c:v>
                </c:pt>
                <c:pt idx="144">
                  <c:v>53.9</c:v>
                </c:pt>
                <c:pt idx="145">
                  <c:v>53.9</c:v>
                </c:pt>
                <c:pt idx="146">
                  <c:v>53.8</c:v>
                </c:pt>
                <c:pt idx="147">
                  <c:v>53.3</c:v>
                </c:pt>
                <c:pt idx="148">
                  <c:v>53</c:v>
                </c:pt>
                <c:pt idx="149">
                  <c:v>52.9</c:v>
                </c:pt>
                <c:pt idx="150">
                  <c:v>52.9</c:v>
                </c:pt>
                <c:pt idx="151">
                  <c:v>52.9</c:v>
                </c:pt>
                <c:pt idx="152">
                  <c:v>52.8</c:v>
                </c:pt>
                <c:pt idx="153">
                  <c:v>52.5</c:v>
                </c:pt>
                <c:pt idx="154">
                  <c:v>52.4</c:v>
                </c:pt>
                <c:pt idx="155">
                  <c:v>52.3</c:v>
                </c:pt>
                <c:pt idx="156">
                  <c:v>52.2</c:v>
                </c:pt>
                <c:pt idx="157">
                  <c:v>52.1</c:v>
                </c:pt>
                <c:pt idx="158">
                  <c:v>52.1</c:v>
                </c:pt>
                <c:pt idx="159">
                  <c:v>52</c:v>
                </c:pt>
                <c:pt idx="160">
                  <c:v>51.9</c:v>
                </c:pt>
                <c:pt idx="161">
                  <c:v>51.9</c:v>
                </c:pt>
                <c:pt idx="162">
                  <c:v>51.7</c:v>
                </c:pt>
                <c:pt idx="163">
                  <c:v>51.2</c:v>
                </c:pt>
                <c:pt idx="164">
                  <c:v>51.2</c:v>
                </c:pt>
                <c:pt idx="165">
                  <c:v>51.2</c:v>
                </c:pt>
                <c:pt idx="166">
                  <c:v>51.1</c:v>
                </c:pt>
                <c:pt idx="167">
                  <c:v>51.1</c:v>
                </c:pt>
                <c:pt idx="168">
                  <c:v>51.1</c:v>
                </c:pt>
                <c:pt idx="169">
                  <c:v>51.1</c:v>
                </c:pt>
                <c:pt idx="170">
                  <c:v>51.1</c:v>
                </c:pt>
                <c:pt idx="171">
                  <c:v>51</c:v>
                </c:pt>
                <c:pt idx="172">
                  <c:v>51</c:v>
                </c:pt>
                <c:pt idx="173">
                  <c:v>50.9</c:v>
                </c:pt>
                <c:pt idx="174">
                  <c:v>50.8</c:v>
                </c:pt>
                <c:pt idx="175">
                  <c:v>50.6</c:v>
                </c:pt>
                <c:pt idx="176">
                  <c:v>50.6</c:v>
                </c:pt>
                <c:pt idx="177">
                  <c:v>50.5</c:v>
                </c:pt>
                <c:pt idx="178">
                  <c:v>50.3</c:v>
                </c:pt>
                <c:pt idx="179">
                  <c:v>50.2</c:v>
                </c:pt>
                <c:pt idx="180">
                  <c:v>50.2</c:v>
                </c:pt>
                <c:pt idx="181">
                  <c:v>50.1</c:v>
                </c:pt>
                <c:pt idx="182">
                  <c:v>50.1</c:v>
                </c:pt>
                <c:pt idx="183">
                  <c:v>50.1</c:v>
                </c:pt>
                <c:pt idx="184">
                  <c:v>49.9</c:v>
                </c:pt>
                <c:pt idx="185">
                  <c:v>49.9</c:v>
                </c:pt>
                <c:pt idx="186">
                  <c:v>49.9</c:v>
                </c:pt>
                <c:pt idx="187">
                  <c:v>49.8</c:v>
                </c:pt>
                <c:pt idx="188">
                  <c:v>49.7</c:v>
                </c:pt>
                <c:pt idx="189">
                  <c:v>49.6</c:v>
                </c:pt>
                <c:pt idx="190">
                  <c:v>49.6</c:v>
                </c:pt>
                <c:pt idx="191">
                  <c:v>49.5</c:v>
                </c:pt>
                <c:pt idx="192">
                  <c:v>49.4</c:v>
                </c:pt>
                <c:pt idx="193">
                  <c:v>49.4</c:v>
                </c:pt>
                <c:pt idx="194">
                  <c:v>49.3</c:v>
                </c:pt>
                <c:pt idx="195">
                  <c:v>49.2</c:v>
                </c:pt>
                <c:pt idx="196">
                  <c:v>49.2</c:v>
                </c:pt>
                <c:pt idx="197">
                  <c:v>49.1</c:v>
                </c:pt>
                <c:pt idx="198">
                  <c:v>48.9</c:v>
                </c:pt>
                <c:pt idx="199">
                  <c:v>48.8</c:v>
                </c:pt>
                <c:pt idx="200">
                  <c:v>48.5</c:v>
                </c:pt>
                <c:pt idx="201">
                  <c:v>47.037607687210077</c:v>
                </c:pt>
                <c:pt idx="202">
                  <c:v>45.784128561961559</c:v>
                </c:pt>
                <c:pt idx="203">
                  <c:v>45.719847581179593</c:v>
                </c:pt>
                <c:pt idx="204">
                  <c:v>45.189529489728294</c:v>
                </c:pt>
                <c:pt idx="205">
                  <c:v>45.125248508946328</c:v>
                </c:pt>
                <c:pt idx="206">
                  <c:v>44.803843605036448</c:v>
                </c:pt>
                <c:pt idx="207">
                  <c:v>44.739562624254468</c:v>
                </c:pt>
                <c:pt idx="208">
                  <c:v>44.594930417495029</c:v>
                </c:pt>
                <c:pt idx="209">
                  <c:v>43.77534791252485</c:v>
                </c:pt>
                <c:pt idx="210">
                  <c:v>43.614645460569911</c:v>
                </c:pt>
                <c:pt idx="211">
                  <c:v>43.405732273028498</c:v>
                </c:pt>
                <c:pt idx="212">
                  <c:v>43.261100066269066</c:v>
                </c:pt>
                <c:pt idx="213">
                  <c:v>43.245029821073565</c:v>
                </c:pt>
                <c:pt idx="214">
                  <c:v>43.068257123923125</c:v>
                </c:pt>
                <c:pt idx="215">
                  <c:v>42.955765407554672</c:v>
                </c:pt>
                <c:pt idx="216">
                  <c:v>42.312955599734927</c:v>
                </c:pt>
                <c:pt idx="217">
                  <c:v>42.055831676607021</c:v>
                </c:pt>
                <c:pt idx="218">
                  <c:v>42.007620941020541</c:v>
                </c:pt>
                <c:pt idx="219">
                  <c:v>42.007620941020541</c:v>
                </c:pt>
                <c:pt idx="220">
                  <c:v>41.862988734261101</c:v>
                </c:pt>
                <c:pt idx="221">
                  <c:v>41.766567263088135</c:v>
                </c:pt>
                <c:pt idx="222">
                  <c:v>41.638005301524196</c:v>
                </c:pt>
                <c:pt idx="223">
                  <c:v>41.493373094764742</c:v>
                </c:pt>
                <c:pt idx="224">
                  <c:v>41.380881378396289</c:v>
                </c:pt>
                <c:pt idx="225">
                  <c:v>41.12375745526839</c:v>
                </c:pt>
                <c:pt idx="226">
                  <c:v>40.754141815772037</c:v>
                </c:pt>
                <c:pt idx="227">
                  <c:v>40.705931080185557</c:v>
                </c:pt>
                <c:pt idx="228">
                  <c:v>40.689860834990057</c:v>
                </c:pt>
                <c:pt idx="229">
                  <c:v>40.689860834990057</c:v>
                </c:pt>
                <c:pt idx="230">
                  <c:v>40.65772034459907</c:v>
                </c:pt>
                <c:pt idx="231">
                  <c:v>40.609509609012591</c:v>
                </c:pt>
                <c:pt idx="232">
                  <c:v>40.529158383035117</c:v>
                </c:pt>
                <c:pt idx="233">
                  <c:v>40.480947647448644</c:v>
                </c:pt>
                <c:pt idx="234">
                  <c:v>40.432736911862158</c:v>
                </c:pt>
                <c:pt idx="235">
                  <c:v>40.143472498343272</c:v>
                </c:pt>
                <c:pt idx="236">
                  <c:v>40.014910536779318</c:v>
                </c:pt>
                <c:pt idx="237">
                  <c:v>39.677435387673953</c:v>
                </c:pt>
                <c:pt idx="238">
                  <c:v>39.645294897282966</c:v>
                </c:pt>
                <c:pt idx="239">
                  <c:v>39.51673293571902</c:v>
                </c:pt>
                <c:pt idx="240">
                  <c:v>39.114976805831674</c:v>
                </c:pt>
                <c:pt idx="241">
                  <c:v>39.098906560636188</c:v>
                </c:pt>
                <c:pt idx="242">
                  <c:v>38.922133863485747</c:v>
                </c:pt>
                <c:pt idx="243">
                  <c:v>38.889993373094768</c:v>
                </c:pt>
                <c:pt idx="244">
                  <c:v>38.889993373094761</c:v>
                </c:pt>
                <c:pt idx="245">
                  <c:v>38.857852882703781</c:v>
                </c:pt>
                <c:pt idx="246">
                  <c:v>38.793571901921801</c:v>
                </c:pt>
                <c:pt idx="247">
                  <c:v>38.793571901921801</c:v>
                </c:pt>
                <c:pt idx="248">
                  <c:v>38.761431411530815</c:v>
                </c:pt>
                <c:pt idx="249">
                  <c:v>38.697150430748842</c:v>
                </c:pt>
                <c:pt idx="250">
                  <c:v>38.536447978793895</c:v>
                </c:pt>
                <c:pt idx="251">
                  <c:v>38.508325049701789</c:v>
                </c:pt>
                <c:pt idx="252">
                  <c:v>38.504307488402915</c:v>
                </c:pt>
                <c:pt idx="253">
                  <c:v>38.456096752816435</c:v>
                </c:pt>
                <c:pt idx="254">
                  <c:v>38.343605036447983</c:v>
                </c:pt>
                <c:pt idx="255">
                  <c:v>38.279324055666002</c:v>
                </c:pt>
                <c:pt idx="256">
                  <c:v>38.231113320079523</c:v>
                </c:pt>
                <c:pt idx="257">
                  <c:v>38.182902584493036</c:v>
                </c:pt>
                <c:pt idx="258">
                  <c:v>38.150762094102056</c:v>
                </c:pt>
                <c:pt idx="259">
                  <c:v>38.134691848906563</c:v>
                </c:pt>
                <c:pt idx="260">
                  <c:v>38.102551358515569</c:v>
                </c:pt>
                <c:pt idx="261">
                  <c:v>38.02220013253811</c:v>
                </c:pt>
                <c:pt idx="262">
                  <c:v>37.990059642147116</c:v>
                </c:pt>
                <c:pt idx="263">
                  <c:v>37.84542743538767</c:v>
                </c:pt>
                <c:pt idx="264">
                  <c:v>37.70079522862823</c:v>
                </c:pt>
                <c:pt idx="265">
                  <c:v>37.652584493041751</c:v>
                </c:pt>
                <c:pt idx="266">
                  <c:v>37.507952286282304</c:v>
                </c:pt>
                <c:pt idx="267">
                  <c:v>37.475811795891318</c:v>
                </c:pt>
                <c:pt idx="268">
                  <c:v>37.423583499005971</c:v>
                </c:pt>
                <c:pt idx="269">
                  <c:v>37.379390324718351</c:v>
                </c:pt>
                <c:pt idx="270">
                  <c:v>37.363320079522872</c:v>
                </c:pt>
                <c:pt idx="271">
                  <c:v>37.299039098740884</c:v>
                </c:pt>
                <c:pt idx="272">
                  <c:v>37.266898608349898</c:v>
                </c:pt>
                <c:pt idx="273">
                  <c:v>37.234758117958918</c:v>
                </c:pt>
                <c:pt idx="274">
                  <c:v>37.218687872763425</c:v>
                </c:pt>
                <c:pt idx="275">
                  <c:v>37.138336646785952</c:v>
                </c:pt>
                <c:pt idx="276">
                  <c:v>37.138336646785952</c:v>
                </c:pt>
                <c:pt idx="277">
                  <c:v>37.009774685221998</c:v>
                </c:pt>
                <c:pt idx="278">
                  <c:v>36.945493704440025</c:v>
                </c:pt>
                <c:pt idx="279">
                  <c:v>36.865142478462559</c:v>
                </c:pt>
                <c:pt idx="280">
                  <c:v>36.833001988071572</c:v>
                </c:pt>
                <c:pt idx="281">
                  <c:v>36.784791252485086</c:v>
                </c:pt>
                <c:pt idx="282">
                  <c:v>36.752650762094099</c:v>
                </c:pt>
                <c:pt idx="283">
                  <c:v>36.704440026507612</c:v>
                </c:pt>
                <c:pt idx="284">
                  <c:v>36.656229290921139</c:v>
                </c:pt>
                <c:pt idx="285">
                  <c:v>36.640159045725646</c:v>
                </c:pt>
                <c:pt idx="286">
                  <c:v>36.575878064943666</c:v>
                </c:pt>
                <c:pt idx="287">
                  <c:v>36.366964877402253</c:v>
                </c:pt>
                <c:pt idx="288">
                  <c:v>36.30268389662028</c:v>
                </c:pt>
                <c:pt idx="289">
                  <c:v>36.19019218025182</c:v>
                </c:pt>
                <c:pt idx="290">
                  <c:v>36.141981444665348</c:v>
                </c:pt>
                <c:pt idx="291">
                  <c:v>36.029489728296888</c:v>
                </c:pt>
                <c:pt idx="292">
                  <c:v>35.997349237905894</c:v>
                </c:pt>
                <c:pt idx="293">
                  <c:v>35.900927766732927</c:v>
                </c:pt>
                <c:pt idx="294">
                  <c:v>35.856734592445328</c:v>
                </c:pt>
                <c:pt idx="295">
                  <c:v>35.836646785950961</c:v>
                </c:pt>
                <c:pt idx="296">
                  <c:v>35.772365805168988</c:v>
                </c:pt>
                <c:pt idx="297">
                  <c:v>35.756295559973495</c:v>
                </c:pt>
                <c:pt idx="298">
                  <c:v>35.740225314778002</c:v>
                </c:pt>
                <c:pt idx="299">
                  <c:v>35.675944333996028</c:v>
                </c:pt>
                <c:pt idx="300">
                  <c:v>35.450960901259116</c:v>
                </c:pt>
                <c:pt idx="301">
                  <c:v>35.370609675281642</c:v>
                </c:pt>
                <c:pt idx="302">
                  <c:v>35.322398939695162</c:v>
                </c:pt>
                <c:pt idx="303">
                  <c:v>35.306328694499669</c:v>
                </c:pt>
                <c:pt idx="304">
                  <c:v>35.242047713717696</c:v>
                </c:pt>
                <c:pt idx="305">
                  <c:v>35.129555997349236</c:v>
                </c:pt>
                <c:pt idx="306">
                  <c:v>35.11348575215375</c:v>
                </c:pt>
                <c:pt idx="307">
                  <c:v>35.04920477137177</c:v>
                </c:pt>
                <c:pt idx="308">
                  <c:v>35.033134526176276</c:v>
                </c:pt>
                <c:pt idx="309">
                  <c:v>35.017064280980783</c:v>
                </c:pt>
                <c:pt idx="310">
                  <c:v>35.000994035785297</c:v>
                </c:pt>
                <c:pt idx="311">
                  <c:v>34.984923790589797</c:v>
                </c:pt>
                <c:pt idx="312">
                  <c:v>34.95278330019881</c:v>
                </c:pt>
                <c:pt idx="313">
                  <c:v>34.856361829025843</c:v>
                </c:pt>
                <c:pt idx="314">
                  <c:v>34.759940357852884</c:v>
                </c:pt>
                <c:pt idx="315">
                  <c:v>34.74387011265739</c:v>
                </c:pt>
                <c:pt idx="316">
                  <c:v>34.711729622266404</c:v>
                </c:pt>
                <c:pt idx="317">
                  <c:v>34.695659377070903</c:v>
                </c:pt>
                <c:pt idx="318">
                  <c:v>34.679589131875403</c:v>
                </c:pt>
                <c:pt idx="319">
                  <c:v>34.647448641484424</c:v>
                </c:pt>
                <c:pt idx="320">
                  <c:v>34.518886679920477</c:v>
                </c:pt>
                <c:pt idx="321">
                  <c:v>34.502816434724977</c:v>
                </c:pt>
                <c:pt idx="322">
                  <c:v>34.438535453943011</c:v>
                </c:pt>
                <c:pt idx="323">
                  <c:v>34.422465208747518</c:v>
                </c:pt>
                <c:pt idx="324">
                  <c:v>34.406394963552032</c:v>
                </c:pt>
                <c:pt idx="325">
                  <c:v>34.326043737574551</c:v>
                </c:pt>
                <c:pt idx="326">
                  <c:v>34.293903247183565</c:v>
                </c:pt>
                <c:pt idx="327">
                  <c:v>34.277833001988078</c:v>
                </c:pt>
                <c:pt idx="328">
                  <c:v>34.213552021206098</c:v>
                </c:pt>
                <c:pt idx="329">
                  <c:v>34.197481776010612</c:v>
                </c:pt>
                <c:pt idx="330">
                  <c:v>34.084990059642145</c:v>
                </c:pt>
                <c:pt idx="331">
                  <c:v>33.988568588469178</c:v>
                </c:pt>
                <c:pt idx="332">
                  <c:v>33.988568588469178</c:v>
                </c:pt>
                <c:pt idx="333">
                  <c:v>33.988568588469178</c:v>
                </c:pt>
                <c:pt idx="334">
                  <c:v>33.940357852882713</c:v>
                </c:pt>
                <c:pt idx="335">
                  <c:v>33.940357852882705</c:v>
                </c:pt>
                <c:pt idx="336">
                  <c:v>33.779655400927766</c:v>
                </c:pt>
                <c:pt idx="337">
                  <c:v>33.715374420145793</c:v>
                </c:pt>
                <c:pt idx="338">
                  <c:v>33.715374420145785</c:v>
                </c:pt>
                <c:pt idx="339">
                  <c:v>33.683233929754806</c:v>
                </c:pt>
                <c:pt idx="340">
                  <c:v>33.635023194168326</c:v>
                </c:pt>
                <c:pt idx="341">
                  <c:v>33.570742213386346</c:v>
                </c:pt>
                <c:pt idx="342">
                  <c:v>33.538601722995367</c:v>
                </c:pt>
                <c:pt idx="343">
                  <c:v>33.538601722995352</c:v>
                </c:pt>
                <c:pt idx="344">
                  <c:v>33.538601722995352</c:v>
                </c:pt>
                <c:pt idx="345">
                  <c:v>33.410039761431413</c:v>
                </c:pt>
                <c:pt idx="346">
                  <c:v>33.361829025844926</c:v>
                </c:pt>
                <c:pt idx="347">
                  <c:v>33.34575878064944</c:v>
                </c:pt>
                <c:pt idx="348">
                  <c:v>33.313618290258447</c:v>
                </c:pt>
                <c:pt idx="349">
                  <c:v>33.249337309476473</c:v>
                </c:pt>
                <c:pt idx="350">
                  <c:v>33.249337309476473</c:v>
                </c:pt>
                <c:pt idx="351">
                  <c:v>33.217196819085487</c:v>
                </c:pt>
                <c:pt idx="352">
                  <c:v>33.168986083499007</c:v>
                </c:pt>
                <c:pt idx="353">
                  <c:v>33.12077534791252</c:v>
                </c:pt>
                <c:pt idx="354">
                  <c:v>33.024353876739568</c:v>
                </c:pt>
                <c:pt idx="355">
                  <c:v>33.008283631544067</c:v>
                </c:pt>
                <c:pt idx="356">
                  <c:v>32.944002650762094</c:v>
                </c:pt>
                <c:pt idx="357">
                  <c:v>32.903827037773361</c:v>
                </c:pt>
                <c:pt idx="358">
                  <c:v>32.815440689198148</c:v>
                </c:pt>
                <c:pt idx="359">
                  <c:v>32.799370444002648</c:v>
                </c:pt>
                <c:pt idx="360">
                  <c:v>32.767229953611661</c:v>
                </c:pt>
                <c:pt idx="361">
                  <c:v>32.702948972829688</c:v>
                </c:pt>
                <c:pt idx="362">
                  <c:v>32.670808482438702</c:v>
                </c:pt>
                <c:pt idx="363">
                  <c:v>32.622597746852222</c:v>
                </c:pt>
                <c:pt idx="364">
                  <c:v>32.590457256461235</c:v>
                </c:pt>
                <c:pt idx="365">
                  <c:v>32.510106030483762</c:v>
                </c:pt>
                <c:pt idx="366">
                  <c:v>32.381544068919816</c:v>
                </c:pt>
                <c:pt idx="367">
                  <c:v>32.349403578528836</c:v>
                </c:pt>
                <c:pt idx="368">
                  <c:v>32.333333333333336</c:v>
                </c:pt>
                <c:pt idx="369">
                  <c:v>32.317263088137842</c:v>
                </c:pt>
                <c:pt idx="370">
                  <c:v>32.269052352551363</c:v>
                </c:pt>
                <c:pt idx="371">
                  <c:v>32.15656063618291</c:v>
                </c:pt>
                <c:pt idx="372">
                  <c:v>32.140490390987409</c:v>
                </c:pt>
                <c:pt idx="373">
                  <c:v>32.044068919814443</c:v>
                </c:pt>
                <c:pt idx="374">
                  <c:v>32.011928429423456</c:v>
                </c:pt>
                <c:pt idx="375">
                  <c:v>31.931577203445986</c:v>
                </c:pt>
                <c:pt idx="376">
                  <c:v>31.835155732273027</c:v>
                </c:pt>
                <c:pt idx="377">
                  <c:v>31.78694499668655</c:v>
                </c:pt>
                <c:pt idx="378">
                  <c:v>31.78694499668655</c:v>
                </c:pt>
                <c:pt idx="379">
                  <c:v>31.786944996686547</c:v>
                </c:pt>
                <c:pt idx="380">
                  <c:v>31.754804506295564</c:v>
                </c:pt>
                <c:pt idx="381">
                  <c:v>31.706593770709077</c:v>
                </c:pt>
                <c:pt idx="382">
                  <c:v>31.706593770709077</c:v>
                </c:pt>
                <c:pt idx="383">
                  <c:v>31.610172299536114</c:v>
                </c:pt>
                <c:pt idx="384">
                  <c:v>31.578031809145127</c:v>
                </c:pt>
                <c:pt idx="385">
                  <c:v>31.401259111994698</c:v>
                </c:pt>
                <c:pt idx="386">
                  <c:v>31.369118621603715</c:v>
                </c:pt>
                <c:pt idx="387">
                  <c:v>31.336978131212724</c:v>
                </c:pt>
                <c:pt idx="388">
                  <c:v>31.256626905235262</c:v>
                </c:pt>
                <c:pt idx="389">
                  <c:v>31.192345924453281</c:v>
                </c:pt>
                <c:pt idx="390">
                  <c:v>31.160205434062295</c:v>
                </c:pt>
                <c:pt idx="391">
                  <c:v>31.160205434062295</c:v>
                </c:pt>
                <c:pt idx="392">
                  <c:v>31.128064943671301</c:v>
                </c:pt>
                <c:pt idx="393">
                  <c:v>31.079854208084818</c:v>
                </c:pt>
                <c:pt idx="394">
                  <c:v>30.999502982107355</c:v>
                </c:pt>
                <c:pt idx="395">
                  <c:v>30.967362491716372</c:v>
                </c:pt>
                <c:pt idx="396">
                  <c:v>30.967362491716372</c:v>
                </c:pt>
                <c:pt idx="397">
                  <c:v>30.951292246520879</c:v>
                </c:pt>
                <c:pt idx="398">
                  <c:v>30.935222001325382</c:v>
                </c:pt>
                <c:pt idx="399">
                  <c:v>30.919151756129892</c:v>
                </c:pt>
                <c:pt idx="400">
                  <c:v>30.806660039761436</c:v>
                </c:pt>
                <c:pt idx="401">
                  <c:v>30.613817097415509</c:v>
                </c:pt>
                <c:pt idx="402">
                  <c:v>30.53346587143804</c:v>
                </c:pt>
                <c:pt idx="403">
                  <c:v>30.485255135851556</c:v>
                </c:pt>
                <c:pt idx="404">
                  <c:v>30.469184890656067</c:v>
                </c:pt>
                <c:pt idx="405">
                  <c:v>30.469184890656067</c:v>
                </c:pt>
                <c:pt idx="406">
                  <c:v>30.45311464546057</c:v>
                </c:pt>
                <c:pt idx="407">
                  <c:v>30.45311464546057</c:v>
                </c:pt>
                <c:pt idx="408">
                  <c:v>30.420974155069583</c:v>
                </c:pt>
                <c:pt idx="409">
                  <c:v>30.420974155069583</c:v>
                </c:pt>
                <c:pt idx="410">
                  <c:v>30.404903909874093</c:v>
                </c:pt>
                <c:pt idx="411">
                  <c:v>30.388833664678597</c:v>
                </c:pt>
                <c:pt idx="412">
                  <c:v>30.308482438701123</c:v>
                </c:pt>
                <c:pt idx="413">
                  <c:v>30.27634194831014</c:v>
                </c:pt>
                <c:pt idx="414">
                  <c:v>30.276341948310133</c:v>
                </c:pt>
                <c:pt idx="415">
                  <c:v>30.163850231941684</c:v>
                </c:pt>
                <c:pt idx="416">
                  <c:v>30.115639496355207</c:v>
                </c:pt>
                <c:pt idx="417">
                  <c:v>30.115639496355197</c:v>
                </c:pt>
                <c:pt idx="418">
                  <c:v>30.05135851557322</c:v>
                </c:pt>
                <c:pt idx="419">
                  <c:v>29.906726308813788</c:v>
                </c:pt>
                <c:pt idx="420">
                  <c:v>29.890656063618291</c:v>
                </c:pt>
                <c:pt idx="421">
                  <c:v>29.890656063618291</c:v>
                </c:pt>
                <c:pt idx="422">
                  <c:v>29.874585818422791</c:v>
                </c:pt>
                <c:pt idx="423">
                  <c:v>29.842445328031808</c:v>
                </c:pt>
                <c:pt idx="424">
                  <c:v>29.713883366467861</c:v>
                </c:pt>
                <c:pt idx="425">
                  <c:v>29.665672630881382</c:v>
                </c:pt>
                <c:pt idx="426">
                  <c:v>29.665672630881382</c:v>
                </c:pt>
                <c:pt idx="427">
                  <c:v>29.649602385685892</c:v>
                </c:pt>
                <c:pt idx="428">
                  <c:v>29.649602385685881</c:v>
                </c:pt>
                <c:pt idx="429">
                  <c:v>29.649602385685881</c:v>
                </c:pt>
                <c:pt idx="430">
                  <c:v>29.617461895294898</c:v>
                </c:pt>
                <c:pt idx="431">
                  <c:v>29.585321404903908</c:v>
                </c:pt>
                <c:pt idx="432">
                  <c:v>29.569251159708415</c:v>
                </c:pt>
                <c:pt idx="433">
                  <c:v>29.521040424121939</c:v>
                </c:pt>
                <c:pt idx="434">
                  <c:v>29.488899933730949</c:v>
                </c:pt>
                <c:pt idx="435">
                  <c:v>29.456759443339966</c:v>
                </c:pt>
                <c:pt idx="436">
                  <c:v>29.440689198144465</c:v>
                </c:pt>
                <c:pt idx="437">
                  <c:v>29.376408217362492</c:v>
                </c:pt>
                <c:pt idx="438">
                  <c:v>29.360337972166999</c:v>
                </c:pt>
                <c:pt idx="439">
                  <c:v>29.360337972166999</c:v>
                </c:pt>
                <c:pt idx="440">
                  <c:v>29.312127236580512</c:v>
                </c:pt>
                <c:pt idx="441">
                  <c:v>29.296056991385022</c:v>
                </c:pt>
                <c:pt idx="442">
                  <c:v>29.231776010603046</c:v>
                </c:pt>
                <c:pt idx="443">
                  <c:v>29.215705765407556</c:v>
                </c:pt>
                <c:pt idx="444">
                  <c:v>29.199635520212066</c:v>
                </c:pt>
                <c:pt idx="445">
                  <c:v>29.199635520212059</c:v>
                </c:pt>
                <c:pt idx="446">
                  <c:v>29.167495029821072</c:v>
                </c:pt>
                <c:pt idx="447">
                  <c:v>29.103214049039103</c:v>
                </c:pt>
                <c:pt idx="448">
                  <c:v>29.087143803843606</c:v>
                </c:pt>
                <c:pt idx="449">
                  <c:v>29.071073558648113</c:v>
                </c:pt>
                <c:pt idx="450">
                  <c:v>29.071073558648106</c:v>
                </c:pt>
                <c:pt idx="451">
                  <c:v>29.055003313452623</c:v>
                </c:pt>
                <c:pt idx="452">
                  <c:v>29.038933068257123</c:v>
                </c:pt>
                <c:pt idx="453">
                  <c:v>29.00679257786614</c:v>
                </c:pt>
                <c:pt idx="454">
                  <c:v>28.990722332670639</c:v>
                </c:pt>
                <c:pt idx="455">
                  <c:v>28.92644135188867</c:v>
                </c:pt>
                <c:pt idx="456">
                  <c:v>28.910371106693169</c:v>
                </c:pt>
                <c:pt idx="457">
                  <c:v>28.87823061630219</c:v>
                </c:pt>
                <c:pt idx="458">
                  <c:v>28.813949635520213</c:v>
                </c:pt>
                <c:pt idx="459">
                  <c:v>28.797879390324717</c:v>
                </c:pt>
                <c:pt idx="460">
                  <c:v>28.781809145129223</c:v>
                </c:pt>
                <c:pt idx="461">
                  <c:v>28.63717693836978</c:v>
                </c:pt>
                <c:pt idx="462">
                  <c:v>28.492544731610337</c:v>
                </c:pt>
                <c:pt idx="463">
                  <c:v>28.476474486414844</c:v>
                </c:pt>
                <c:pt idx="464">
                  <c:v>28.412193505632871</c:v>
                </c:pt>
                <c:pt idx="465">
                  <c:v>28.347912524850898</c:v>
                </c:pt>
                <c:pt idx="466">
                  <c:v>28.347912524850891</c:v>
                </c:pt>
                <c:pt idx="467">
                  <c:v>28.315772034459908</c:v>
                </c:pt>
                <c:pt idx="468">
                  <c:v>28.267561298873428</c:v>
                </c:pt>
                <c:pt idx="469">
                  <c:v>28.138999337309482</c:v>
                </c:pt>
                <c:pt idx="470">
                  <c:v>28.122929092113981</c:v>
                </c:pt>
                <c:pt idx="471">
                  <c:v>28.122929092113981</c:v>
                </c:pt>
                <c:pt idx="472">
                  <c:v>28.106858846918492</c:v>
                </c:pt>
                <c:pt idx="473">
                  <c:v>28.106858846918485</c:v>
                </c:pt>
                <c:pt idx="474">
                  <c:v>28.042577866136511</c:v>
                </c:pt>
                <c:pt idx="475">
                  <c:v>28.042577866136511</c:v>
                </c:pt>
                <c:pt idx="476">
                  <c:v>28.026507620941022</c:v>
                </c:pt>
                <c:pt idx="477">
                  <c:v>27.962226640159045</c:v>
                </c:pt>
                <c:pt idx="478">
                  <c:v>27.962226640159045</c:v>
                </c:pt>
                <c:pt idx="479">
                  <c:v>27.914015904572558</c:v>
                </c:pt>
                <c:pt idx="480">
                  <c:v>27.849734923790592</c:v>
                </c:pt>
                <c:pt idx="481">
                  <c:v>27.833664678595095</c:v>
                </c:pt>
                <c:pt idx="482">
                  <c:v>27.785453943008619</c:v>
                </c:pt>
                <c:pt idx="483">
                  <c:v>27.785453943008612</c:v>
                </c:pt>
                <c:pt idx="484">
                  <c:v>27.785453943008612</c:v>
                </c:pt>
                <c:pt idx="485">
                  <c:v>27.753313452617629</c:v>
                </c:pt>
                <c:pt idx="486">
                  <c:v>27.689032471835652</c:v>
                </c:pt>
                <c:pt idx="487">
                  <c:v>27.640821736249176</c:v>
                </c:pt>
                <c:pt idx="488">
                  <c:v>27.624751491053676</c:v>
                </c:pt>
                <c:pt idx="489">
                  <c:v>27.496189529489733</c:v>
                </c:pt>
                <c:pt idx="490">
                  <c:v>27.480119284294236</c:v>
                </c:pt>
                <c:pt idx="491">
                  <c:v>27.4399436713055</c:v>
                </c:pt>
                <c:pt idx="492">
                  <c:v>27.3796802518224</c:v>
                </c:pt>
                <c:pt idx="493">
                  <c:v>27.33548707753479</c:v>
                </c:pt>
                <c:pt idx="494">
                  <c:v>27.319416832339297</c:v>
                </c:pt>
                <c:pt idx="495">
                  <c:v>27.27924121935056</c:v>
                </c:pt>
                <c:pt idx="496">
                  <c:v>27.222995361166337</c:v>
                </c:pt>
                <c:pt idx="497">
                  <c:v>27.174784625579861</c:v>
                </c:pt>
                <c:pt idx="498">
                  <c:v>27.174784625579861</c:v>
                </c:pt>
                <c:pt idx="499">
                  <c:v>27.15871438038436</c:v>
                </c:pt>
                <c:pt idx="500">
                  <c:v>27.062292909211397</c:v>
                </c:pt>
                <c:pt idx="501">
                  <c:v>26.965871438038437</c:v>
                </c:pt>
                <c:pt idx="502">
                  <c:v>26.933730947647447</c:v>
                </c:pt>
                <c:pt idx="503">
                  <c:v>26.933730947647447</c:v>
                </c:pt>
                <c:pt idx="504">
                  <c:v>26.917660702451954</c:v>
                </c:pt>
                <c:pt idx="505">
                  <c:v>26.821239231278991</c:v>
                </c:pt>
                <c:pt idx="506">
                  <c:v>26.756958250497018</c:v>
                </c:pt>
                <c:pt idx="507">
                  <c:v>26.692677269715048</c:v>
                </c:pt>
                <c:pt idx="508">
                  <c:v>26.676607024519551</c:v>
                </c:pt>
                <c:pt idx="509">
                  <c:v>26.548045062955605</c:v>
                </c:pt>
                <c:pt idx="510">
                  <c:v>26.548045062955602</c:v>
                </c:pt>
                <c:pt idx="511">
                  <c:v>26.515904572564612</c:v>
                </c:pt>
                <c:pt idx="512">
                  <c:v>26.483764082173625</c:v>
                </c:pt>
                <c:pt idx="513">
                  <c:v>26.483764082173625</c:v>
                </c:pt>
                <c:pt idx="514">
                  <c:v>26.451623591782639</c:v>
                </c:pt>
                <c:pt idx="515">
                  <c:v>26.451623591782639</c:v>
                </c:pt>
                <c:pt idx="516">
                  <c:v>26.451623591782639</c:v>
                </c:pt>
                <c:pt idx="517">
                  <c:v>26.435553346587142</c:v>
                </c:pt>
                <c:pt idx="518">
                  <c:v>26.435553346587142</c:v>
                </c:pt>
                <c:pt idx="519">
                  <c:v>26.355202120609675</c:v>
                </c:pt>
                <c:pt idx="520">
                  <c:v>26.194499668654739</c:v>
                </c:pt>
                <c:pt idx="521">
                  <c:v>26.146288933068259</c:v>
                </c:pt>
                <c:pt idx="522">
                  <c:v>26.146288933068259</c:v>
                </c:pt>
                <c:pt idx="523">
                  <c:v>26.098078197481772</c:v>
                </c:pt>
                <c:pt idx="524">
                  <c:v>26.033797216699799</c:v>
                </c:pt>
                <c:pt idx="525">
                  <c:v>25.985586481113323</c:v>
                </c:pt>
                <c:pt idx="526">
                  <c:v>25.985586481113316</c:v>
                </c:pt>
                <c:pt idx="527">
                  <c:v>25.905235255135846</c:v>
                </c:pt>
                <c:pt idx="528">
                  <c:v>25.873094764744867</c:v>
                </c:pt>
                <c:pt idx="529">
                  <c:v>25.873094764744863</c:v>
                </c:pt>
                <c:pt idx="530">
                  <c:v>25.824884029158383</c:v>
                </c:pt>
                <c:pt idx="531">
                  <c:v>25.792743538767397</c:v>
                </c:pt>
                <c:pt idx="532">
                  <c:v>25.79274353876739</c:v>
                </c:pt>
                <c:pt idx="533">
                  <c:v>25.712392312789927</c:v>
                </c:pt>
                <c:pt idx="534">
                  <c:v>25.672216699801194</c:v>
                </c:pt>
                <c:pt idx="535">
                  <c:v>25.664181577203443</c:v>
                </c:pt>
                <c:pt idx="536">
                  <c:v>25.64811133200795</c:v>
                </c:pt>
                <c:pt idx="537">
                  <c:v>25.59990059642147</c:v>
                </c:pt>
                <c:pt idx="538">
                  <c:v>25.591865473823724</c:v>
                </c:pt>
                <c:pt idx="539">
                  <c:v>25.535619615639501</c:v>
                </c:pt>
                <c:pt idx="540">
                  <c:v>25.535619615639501</c:v>
                </c:pt>
                <c:pt idx="541">
                  <c:v>25.503479125248507</c:v>
                </c:pt>
                <c:pt idx="542">
                  <c:v>25.487408880053021</c:v>
                </c:pt>
                <c:pt idx="543">
                  <c:v>25.487408880053014</c:v>
                </c:pt>
                <c:pt idx="544">
                  <c:v>25.455268389662027</c:v>
                </c:pt>
                <c:pt idx="545">
                  <c:v>25.439198144466538</c:v>
                </c:pt>
                <c:pt idx="546">
                  <c:v>25.407057654075548</c:v>
                </c:pt>
                <c:pt idx="547">
                  <c:v>25.390987408880054</c:v>
                </c:pt>
                <c:pt idx="548">
                  <c:v>25.326706428098078</c:v>
                </c:pt>
                <c:pt idx="549">
                  <c:v>25.310636182902584</c:v>
                </c:pt>
                <c:pt idx="550">
                  <c:v>25.230284956925114</c:v>
                </c:pt>
                <c:pt idx="551">
                  <c:v>25.214214711729625</c:v>
                </c:pt>
                <c:pt idx="552">
                  <c:v>25.214214711729621</c:v>
                </c:pt>
                <c:pt idx="553">
                  <c:v>25.149933730947648</c:v>
                </c:pt>
                <c:pt idx="554">
                  <c:v>25.117793240556662</c:v>
                </c:pt>
                <c:pt idx="555">
                  <c:v>25.069582504970178</c:v>
                </c:pt>
                <c:pt idx="556">
                  <c:v>25.037442014579195</c:v>
                </c:pt>
                <c:pt idx="557">
                  <c:v>25.029406891981441</c:v>
                </c:pt>
                <c:pt idx="558">
                  <c:v>25.005301524188205</c:v>
                </c:pt>
                <c:pt idx="559">
                  <c:v>24.941020543406232</c:v>
                </c:pt>
                <c:pt idx="560">
                  <c:v>24.860669317428759</c:v>
                </c:pt>
                <c:pt idx="561">
                  <c:v>24.828528827037772</c:v>
                </c:pt>
                <c:pt idx="562">
                  <c:v>24.796388336646785</c:v>
                </c:pt>
                <c:pt idx="563">
                  <c:v>24.780318091451289</c:v>
                </c:pt>
                <c:pt idx="564">
                  <c:v>24.748177601060306</c:v>
                </c:pt>
                <c:pt idx="565">
                  <c:v>24.748177601060306</c:v>
                </c:pt>
                <c:pt idx="566">
                  <c:v>24.732107355864812</c:v>
                </c:pt>
                <c:pt idx="567">
                  <c:v>24.651756129887342</c:v>
                </c:pt>
                <c:pt idx="568">
                  <c:v>24.635685884691853</c:v>
                </c:pt>
                <c:pt idx="569">
                  <c:v>24.619615639496356</c:v>
                </c:pt>
                <c:pt idx="570">
                  <c:v>24.607562955599736</c:v>
                </c:pt>
                <c:pt idx="571">
                  <c:v>24.603545394300859</c:v>
                </c:pt>
                <c:pt idx="572">
                  <c:v>24.571404903909869</c:v>
                </c:pt>
                <c:pt idx="573">
                  <c:v>24.555334658714383</c:v>
                </c:pt>
                <c:pt idx="574">
                  <c:v>24.53926441351889</c:v>
                </c:pt>
                <c:pt idx="575">
                  <c:v>24.507123923127899</c:v>
                </c:pt>
                <c:pt idx="576">
                  <c:v>24.33035122597747</c:v>
                </c:pt>
                <c:pt idx="577">
                  <c:v>24.330351225977463</c:v>
                </c:pt>
                <c:pt idx="578">
                  <c:v>24.266070245195493</c:v>
                </c:pt>
                <c:pt idx="579">
                  <c:v>24.217859509609013</c:v>
                </c:pt>
                <c:pt idx="580">
                  <c:v>24.201789264413517</c:v>
                </c:pt>
                <c:pt idx="581">
                  <c:v>24.169648774022527</c:v>
                </c:pt>
                <c:pt idx="582">
                  <c:v>24.137508283631544</c:v>
                </c:pt>
                <c:pt idx="583">
                  <c:v>24.12143803843605</c:v>
                </c:pt>
                <c:pt idx="584">
                  <c:v>23.992876076872101</c:v>
                </c:pt>
                <c:pt idx="585">
                  <c:v>23.992876076872101</c:v>
                </c:pt>
                <c:pt idx="586">
                  <c:v>23.92859509609012</c:v>
                </c:pt>
                <c:pt idx="587">
                  <c:v>23.848243870112658</c:v>
                </c:pt>
                <c:pt idx="588">
                  <c:v>23.848243870112658</c:v>
                </c:pt>
                <c:pt idx="589">
                  <c:v>23.783962889330684</c:v>
                </c:pt>
                <c:pt idx="590">
                  <c:v>23.735752153744201</c:v>
                </c:pt>
                <c:pt idx="591">
                  <c:v>23.671471172962224</c:v>
                </c:pt>
                <c:pt idx="592">
                  <c:v>23.494698475811798</c:v>
                </c:pt>
                <c:pt idx="593">
                  <c:v>23.478628230616298</c:v>
                </c:pt>
                <c:pt idx="594">
                  <c:v>23.462557985420812</c:v>
                </c:pt>
                <c:pt idx="595">
                  <c:v>23.446487740225315</c:v>
                </c:pt>
                <c:pt idx="596">
                  <c:v>23.430417495029825</c:v>
                </c:pt>
                <c:pt idx="597">
                  <c:v>23.382206759443342</c:v>
                </c:pt>
                <c:pt idx="598">
                  <c:v>23.285785288270379</c:v>
                </c:pt>
                <c:pt idx="599">
                  <c:v>23.285785288270375</c:v>
                </c:pt>
                <c:pt idx="600">
                  <c:v>23.269715043074882</c:v>
                </c:pt>
                <c:pt idx="601">
                  <c:v>23.237574552683895</c:v>
                </c:pt>
                <c:pt idx="602">
                  <c:v>23.173293571901919</c:v>
                </c:pt>
                <c:pt idx="603">
                  <c:v>23.157223326706426</c:v>
                </c:pt>
                <c:pt idx="604">
                  <c:v>23.141153081510932</c:v>
                </c:pt>
                <c:pt idx="605">
                  <c:v>22.980450629556</c:v>
                </c:pt>
                <c:pt idx="606">
                  <c:v>22.980450629556</c:v>
                </c:pt>
                <c:pt idx="607">
                  <c:v>22.960362823061629</c:v>
                </c:pt>
                <c:pt idx="608">
                  <c:v>22.948310139165013</c:v>
                </c:pt>
                <c:pt idx="609">
                  <c:v>22.916169648774027</c:v>
                </c:pt>
                <c:pt idx="610">
                  <c:v>22.90009940357853</c:v>
                </c:pt>
                <c:pt idx="611">
                  <c:v>22.81974817760106</c:v>
                </c:pt>
                <c:pt idx="612">
                  <c:v>22.803677932405563</c:v>
                </c:pt>
                <c:pt idx="613">
                  <c:v>22.707256461232607</c:v>
                </c:pt>
                <c:pt idx="614">
                  <c:v>22.707256461232607</c:v>
                </c:pt>
                <c:pt idx="615">
                  <c:v>22.610834990059647</c:v>
                </c:pt>
                <c:pt idx="616">
                  <c:v>22.466202783300197</c:v>
                </c:pt>
                <c:pt idx="617">
                  <c:v>22.450132538104707</c:v>
                </c:pt>
                <c:pt idx="618">
                  <c:v>22.450132538104707</c:v>
                </c:pt>
                <c:pt idx="619">
                  <c:v>22.450132538104704</c:v>
                </c:pt>
                <c:pt idx="620">
                  <c:v>22.434062292909211</c:v>
                </c:pt>
                <c:pt idx="621">
                  <c:v>22.385851557322727</c:v>
                </c:pt>
                <c:pt idx="622">
                  <c:v>22.289430086149768</c:v>
                </c:pt>
                <c:pt idx="623">
                  <c:v>22.257289595758781</c:v>
                </c:pt>
                <c:pt idx="624">
                  <c:v>22.257289595758781</c:v>
                </c:pt>
                <c:pt idx="625">
                  <c:v>22.241219350563288</c:v>
                </c:pt>
                <c:pt idx="626">
                  <c:v>22.241219350563288</c:v>
                </c:pt>
                <c:pt idx="627">
                  <c:v>22.225149105367798</c:v>
                </c:pt>
                <c:pt idx="628">
                  <c:v>22.128727634194831</c:v>
                </c:pt>
                <c:pt idx="629">
                  <c:v>22.128727634194831</c:v>
                </c:pt>
                <c:pt idx="630">
                  <c:v>22.064446653412855</c:v>
                </c:pt>
                <c:pt idx="631">
                  <c:v>21.951954937044402</c:v>
                </c:pt>
                <c:pt idx="632">
                  <c:v>21.935884691848905</c:v>
                </c:pt>
                <c:pt idx="633">
                  <c:v>21.903744201457922</c:v>
                </c:pt>
                <c:pt idx="634">
                  <c:v>21.903744201457922</c:v>
                </c:pt>
                <c:pt idx="635">
                  <c:v>21.903744201457918</c:v>
                </c:pt>
                <c:pt idx="636">
                  <c:v>21.887673956262429</c:v>
                </c:pt>
                <c:pt idx="637">
                  <c:v>21.871603711066935</c:v>
                </c:pt>
                <c:pt idx="638">
                  <c:v>21.871603711066928</c:v>
                </c:pt>
                <c:pt idx="639">
                  <c:v>21.855533465871439</c:v>
                </c:pt>
                <c:pt idx="640">
                  <c:v>21.855533465871439</c:v>
                </c:pt>
                <c:pt idx="641">
                  <c:v>21.807322730284955</c:v>
                </c:pt>
                <c:pt idx="642">
                  <c:v>21.759111994698479</c:v>
                </c:pt>
                <c:pt idx="643">
                  <c:v>21.726971504307489</c:v>
                </c:pt>
                <c:pt idx="644">
                  <c:v>21.710901259111999</c:v>
                </c:pt>
                <c:pt idx="645">
                  <c:v>21.710901259111996</c:v>
                </c:pt>
                <c:pt idx="646">
                  <c:v>21.630550033134526</c:v>
                </c:pt>
                <c:pt idx="647">
                  <c:v>21.614479787939029</c:v>
                </c:pt>
                <c:pt idx="648">
                  <c:v>21.50198807157058</c:v>
                </c:pt>
                <c:pt idx="649">
                  <c:v>21.485917826375086</c:v>
                </c:pt>
                <c:pt idx="650">
                  <c:v>21.389496355202123</c:v>
                </c:pt>
                <c:pt idx="651">
                  <c:v>21.37342611000663</c:v>
                </c:pt>
                <c:pt idx="652">
                  <c:v>21.34128561961564</c:v>
                </c:pt>
                <c:pt idx="653">
                  <c:v>21.309145129224653</c:v>
                </c:pt>
                <c:pt idx="654">
                  <c:v>21.27700463883366</c:v>
                </c:pt>
                <c:pt idx="655">
                  <c:v>21.244864148442677</c:v>
                </c:pt>
                <c:pt idx="656">
                  <c:v>21.22879390324719</c:v>
                </c:pt>
                <c:pt idx="657">
                  <c:v>21.148442677269713</c:v>
                </c:pt>
                <c:pt idx="658">
                  <c:v>21.100231941683237</c:v>
                </c:pt>
                <c:pt idx="659">
                  <c:v>21.068091451292251</c:v>
                </c:pt>
                <c:pt idx="660">
                  <c:v>20.987740225314781</c:v>
                </c:pt>
                <c:pt idx="661">
                  <c:v>20.987740225314777</c:v>
                </c:pt>
                <c:pt idx="662">
                  <c:v>20.955599734923794</c:v>
                </c:pt>
                <c:pt idx="663">
                  <c:v>20.955599734923794</c:v>
                </c:pt>
                <c:pt idx="664">
                  <c:v>20.871230947647447</c:v>
                </c:pt>
                <c:pt idx="665">
                  <c:v>20.843108018555334</c:v>
                </c:pt>
                <c:pt idx="666">
                  <c:v>20.827037773359841</c:v>
                </c:pt>
                <c:pt idx="667">
                  <c:v>20.810967528164344</c:v>
                </c:pt>
                <c:pt idx="668">
                  <c:v>20.778827037773361</c:v>
                </c:pt>
                <c:pt idx="669">
                  <c:v>20.634194831013918</c:v>
                </c:pt>
                <c:pt idx="670">
                  <c:v>20.618124585818428</c:v>
                </c:pt>
                <c:pt idx="671">
                  <c:v>20.602054340622928</c:v>
                </c:pt>
                <c:pt idx="672">
                  <c:v>20.537773359840955</c:v>
                </c:pt>
                <c:pt idx="673">
                  <c:v>20.393141153081512</c:v>
                </c:pt>
                <c:pt idx="674">
                  <c:v>20.393141153081512</c:v>
                </c:pt>
                <c:pt idx="675">
                  <c:v>20.248508946322069</c:v>
                </c:pt>
                <c:pt idx="676">
                  <c:v>20.248508946322069</c:v>
                </c:pt>
                <c:pt idx="677">
                  <c:v>20.119946984758119</c:v>
                </c:pt>
                <c:pt idx="678">
                  <c:v>20.119946984758119</c:v>
                </c:pt>
                <c:pt idx="679">
                  <c:v>20.023525513585152</c:v>
                </c:pt>
                <c:pt idx="680">
                  <c:v>19.991385023194169</c:v>
                </c:pt>
                <c:pt idx="681">
                  <c:v>19.927104042412193</c:v>
                </c:pt>
                <c:pt idx="682">
                  <c:v>19.907016235917823</c:v>
                </c:pt>
                <c:pt idx="683">
                  <c:v>19.894963552021206</c:v>
                </c:pt>
                <c:pt idx="684">
                  <c:v>19.878893306825709</c:v>
                </c:pt>
                <c:pt idx="685">
                  <c:v>19.862823061630216</c:v>
                </c:pt>
                <c:pt idx="686">
                  <c:v>19.80657720344599</c:v>
                </c:pt>
                <c:pt idx="687">
                  <c:v>19.750331345261763</c:v>
                </c:pt>
                <c:pt idx="688">
                  <c:v>19.68605036447979</c:v>
                </c:pt>
                <c:pt idx="689">
                  <c:v>19.686050364479787</c:v>
                </c:pt>
                <c:pt idx="690">
                  <c:v>19.669980119284293</c:v>
                </c:pt>
                <c:pt idx="691">
                  <c:v>19.52534791252485</c:v>
                </c:pt>
                <c:pt idx="692">
                  <c:v>19.444996686547384</c:v>
                </c:pt>
                <c:pt idx="693">
                  <c:v>19.428926441351891</c:v>
                </c:pt>
                <c:pt idx="694">
                  <c:v>19.380715705765407</c:v>
                </c:pt>
                <c:pt idx="695">
                  <c:v>19.380715705765407</c:v>
                </c:pt>
                <c:pt idx="696">
                  <c:v>19.380715705765407</c:v>
                </c:pt>
                <c:pt idx="697">
                  <c:v>19.220013253810468</c:v>
                </c:pt>
                <c:pt idx="698">
                  <c:v>19.187872763419485</c:v>
                </c:pt>
                <c:pt idx="699">
                  <c:v>19.155732273028502</c:v>
                </c:pt>
                <c:pt idx="700">
                  <c:v>19.075381047051028</c:v>
                </c:pt>
                <c:pt idx="701">
                  <c:v>18.914678595096092</c:v>
                </c:pt>
                <c:pt idx="702">
                  <c:v>18.882538104705102</c:v>
                </c:pt>
                <c:pt idx="703">
                  <c:v>18.882538104705102</c:v>
                </c:pt>
                <c:pt idx="704">
                  <c:v>18.834327369118625</c:v>
                </c:pt>
                <c:pt idx="705">
                  <c:v>18.802186878727632</c:v>
                </c:pt>
                <c:pt idx="706">
                  <c:v>18.770046388336649</c:v>
                </c:pt>
                <c:pt idx="707">
                  <c:v>18.770046388336649</c:v>
                </c:pt>
                <c:pt idx="708">
                  <c:v>18.737905897945659</c:v>
                </c:pt>
                <c:pt idx="709">
                  <c:v>18.705765407554676</c:v>
                </c:pt>
                <c:pt idx="710">
                  <c:v>18.705765407554676</c:v>
                </c:pt>
                <c:pt idx="711">
                  <c:v>18.689695162359179</c:v>
                </c:pt>
                <c:pt idx="712">
                  <c:v>18.657554671968196</c:v>
                </c:pt>
                <c:pt idx="713">
                  <c:v>18.657554671968189</c:v>
                </c:pt>
                <c:pt idx="714">
                  <c:v>18.641484426772699</c:v>
                </c:pt>
                <c:pt idx="715">
                  <c:v>18.641484426772699</c:v>
                </c:pt>
                <c:pt idx="716">
                  <c:v>18.625414181577202</c:v>
                </c:pt>
                <c:pt idx="717">
                  <c:v>18.593273691186219</c:v>
                </c:pt>
                <c:pt idx="718">
                  <c:v>18.593273691186216</c:v>
                </c:pt>
                <c:pt idx="719">
                  <c:v>18.512922465208749</c:v>
                </c:pt>
                <c:pt idx="720">
                  <c:v>18.496852220013256</c:v>
                </c:pt>
                <c:pt idx="721">
                  <c:v>18.336149768058316</c:v>
                </c:pt>
                <c:pt idx="722">
                  <c:v>18.287939032471836</c:v>
                </c:pt>
                <c:pt idx="723">
                  <c:v>18.255798542080846</c:v>
                </c:pt>
                <c:pt idx="724">
                  <c:v>18.239728296885353</c:v>
                </c:pt>
                <c:pt idx="725">
                  <c:v>18.20758780649437</c:v>
                </c:pt>
                <c:pt idx="726">
                  <c:v>18.111166335321407</c:v>
                </c:pt>
                <c:pt idx="727">
                  <c:v>18.04688535453943</c:v>
                </c:pt>
                <c:pt idx="728">
                  <c:v>17.966534128561964</c:v>
                </c:pt>
                <c:pt idx="729">
                  <c:v>17.918323392975484</c:v>
                </c:pt>
                <c:pt idx="730">
                  <c:v>17.854042412193508</c:v>
                </c:pt>
                <c:pt idx="731">
                  <c:v>17.837972166998014</c:v>
                </c:pt>
                <c:pt idx="732">
                  <c:v>17.821901921802517</c:v>
                </c:pt>
                <c:pt idx="733">
                  <c:v>17.757620941020544</c:v>
                </c:pt>
                <c:pt idx="734">
                  <c:v>17.693339960238568</c:v>
                </c:pt>
                <c:pt idx="735">
                  <c:v>17.596918489065605</c:v>
                </c:pt>
                <c:pt idx="736">
                  <c:v>17.564777998674618</c:v>
                </c:pt>
                <c:pt idx="737">
                  <c:v>17.564777998674618</c:v>
                </c:pt>
                <c:pt idx="738">
                  <c:v>17.548707753479128</c:v>
                </c:pt>
                <c:pt idx="739">
                  <c:v>17.468356527501658</c:v>
                </c:pt>
                <c:pt idx="740">
                  <c:v>17.436216037110672</c:v>
                </c:pt>
                <c:pt idx="741">
                  <c:v>17.420145791915175</c:v>
                </c:pt>
                <c:pt idx="742">
                  <c:v>17.404075546719682</c:v>
                </c:pt>
                <c:pt idx="743">
                  <c:v>17.388005301524188</c:v>
                </c:pt>
                <c:pt idx="744">
                  <c:v>17.307654075546722</c:v>
                </c:pt>
                <c:pt idx="745">
                  <c:v>17.295601391650099</c:v>
                </c:pt>
                <c:pt idx="746">
                  <c:v>17.275513585155732</c:v>
                </c:pt>
                <c:pt idx="747">
                  <c:v>17.211232604373755</c:v>
                </c:pt>
                <c:pt idx="748">
                  <c:v>17.146951623591779</c:v>
                </c:pt>
                <c:pt idx="749">
                  <c:v>17.130881378396289</c:v>
                </c:pt>
                <c:pt idx="750">
                  <c:v>17.114811133200799</c:v>
                </c:pt>
                <c:pt idx="751">
                  <c:v>17.114811133200796</c:v>
                </c:pt>
                <c:pt idx="752">
                  <c:v>17.034459907223329</c:v>
                </c:pt>
                <c:pt idx="753">
                  <c:v>16.954108681245859</c:v>
                </c:pt>
                <c:pt idx="754">
                  <c:v>16.954108681245859</c:v>
                </c:pt>
                <c:pt idx="755">
                  <c:v>16.889827700463883</c:v>
                </c:pt>
                <c:pt idx="756">
                  <c:v>16.889827700463883</c:v>
                </c:pt>
                <c:pt idx="757">
                  <c:v>16.79340622929092</c:v>
                </c:pt>
                <c:pt idx="758">
                  <c:v>16.664844267726973</c:v>
                </c:pt>
                <c:pt idx="759">
                  <c:v>16.61663353214049</c:v>
                </c:pt>
                <c:pt idx="760">
                  <c:v>16.600563286944997</c:v>
                </c:pt>
                <c:pt idx="761">
                  <c:v>16.584493041749504</c:v>
                </c:pt>
                <c:pt idx="762">
                  <c:v>16.552352551358517</c:v>
                </c:pt>
                <c:pt idx="763">
                  <c:v>16.472001325381047</c:v>
                </c:pt>
                <c:pt idx="764">
                  <c:v>16.359509609012594</c:v>
                </c:pt>
                <c:pt idx="765">
                  <c:v>16.359509609012594</c:v>
                </c:pt>
                <c:pt idx="766">
                  <c:v>16.182736911862161</c:v>
                </c:pt>
                <c:pt idx="767">
                  <c:v>16.118455931080188</c:v>
                </c:pt>
                <c:pt idx="768">
                  <c:v>16.118455931080184</c:v>
                </c:pt>
                <c:pt idx="769">
                  <c:v>15.957753479125248</c:v>
                </c:pt>
                <c:pt idx="770">
                  <c:v>15.909542743538768</c:v>
                </c:pt>
                <c:pt idx="771">
                  <c:v>15.523856858846917</c:v>
                </c:pt>
                <c:pt idx="772">
                  <c:v>15.443505632869451</c:v>
                </c:pt>
                <c:pt idx="773">
                  <c:v>15.298873426110006</c:v>
                </c:pt>
                <c:pt idx="774">
                  <c:v>15.286820742213386</c:v>
                </c:pt>
                <c:pt idx="775">
                  <c:v>15.206469516235918</c:v>
                </c:pt>
                <c:pt idx="776">
                  <c:v>15.18638170974155</c:v>
                </c:pt>
                <c:pt idx="777">
                  <c:v>15.138170974155067</c:v>
                </c:pt>
                <c:pt idx="778">
                  <c:v>15.126118290258448</c:v>
                </c:pt>
                <c:pt idx="779">
                  <c:v>15.057819748177604</c:v>
                </c:pt>
                <c:pt idx="780">
                  <c:v>14.961398277004635</c:v>
                </c:pt>
                <c:pt idx="781">
                  <c:v>14.897117296222664</c:v>
                </c:pt>
                <c:pt idx="782">
                  <c:v>14.768555334658718</c:v>
                </c:pt>
                <c:pt idx="783">
                  <c:v>14.575712392312791</c:v>
                </c:pt>
                <c:pt idx="784">
                  <c:v>14.559642147117293</c:v>
                </c:pt>
                <c:pt idx="785">
                  <c:v>14.362781643472498</c:v>
                </c:pt>
                <c:pt idx="786">
                  <c:v>14.029324055666006</c:v>
                </c:pt>
                <c:pt idx="787">
                  <c:v>14.021288933068256</c:v>
                </c:pt>
                <c:pt idx="788">
                  <c:v>13.740059642147118</c:v>
                </c:pt>
                <c:pt idx="789">
                  <c:v>13.679796222664015</c:v>
                </c:pt>
                <c:pt idx="790">
                  <c:v>13.531146454605699</c:v>
                </c:pt>
                <c:pt idx="791">
                  <c:v>13.434724983432737</c:v>
                </c:pt>
                <c:pt idx="792">
                  <c:v>13.081179589131876</c:v>
                </c:pt>
                <c:pt idx="793">
                  <c:v>12.896371769383698</c:v>
                </c:pt>
                <c:pt idx="794">
                  <c:v>12.816020543406228</c:v>
                </c:pt>
                <c:pt idx="795">
                  <c:v>12.735669317428762</c:v>
                </c:pt>
                <c:pt idx="796">
                  <c:v>12.112947316103378</c:v>
                </c:pt>
                <c:pt idx="797">
                  <c:v>11.992420477137177</c:v>
                </c:pt>
                <c:pt idx="798">
                  <c:v>11.530400927766733</c:v>
                </c:pt>
                <c:pt idx="799">
                  <c:v>11.389786282306165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70-486E-AD30-FA71F62FC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261504"/>
        <c:axId val="737266096"/>
      </c:scatterChart>
      <c:valAx>
        <c:axId val="737261504"/>
        <c:scaling>
          <c:orientation val="minMax"/>
          <c:max val="0.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International Students 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266096"/>
        <c:crosses val="autoZero"/>
        <c:crossBetween val="midCat"/>
      </c:valAx>
      <c:valAx>
        <c:axId val="73726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Overall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261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_xlchart.v5.2</cx:f>
      </cx:numDim>
    </cx:data>
  </cx:chartData>
  <cx:chart>
    <cx:title pos="t" align="ctr" overlay="0"/>
    <cx:plotArea>
      <cx:plotAreaRegion>
        <cx:series layoutId="regionMap" uniqueId="{06D57254-46EE-409F-B45B-71C7492362BC}">
          <cx:dataLabels pos="ctr">
            <cx:visibility seriesName="0" categoryName="0" value="1"/>
          </cx:dataLabels>
          <cx:dataId val="0"/>
          <cx:layoutPr>
            <cx:regionLabelLayout val="none"/>
            <cx:geography cultureLanguage="en-US" cultureRegion="IE" attribution="Powered by Bing">
              <cx:geoCache provider="{E9337A44-BEBE-4D9F-B70C-5C5E7DAFC167}">
                <cx:binary>7H1pb9zG0u5fMfz5UOHS3SRfvLlAOMPRrtiS7cT5Qowlmfu+89ffhxqNzGmTQ0WeCwm45xwgQXrU
zeJTS1dXVRf/97b5n9vgfp29a8Igyv/ntvn9vVMUyf/89lt+69yH6/wodG+zOI+/F0e3cfhb/P27
e3v/2122rt3I/k0WJfLbrbPOivvm/f/5X6xm38cX8e26cOPoY3mftdf3eRkU+Z7fRn96dxuXUdFP
t7HS7++vyzx319G71f3dffaw+vt391HhFu2nNrn//f3On79/9xu/6E8EvAuwSlHeYS6TjhhTRZlR
SVdVqujS+3dBHNmPP+v6kahrlBGJqDrRZUnfPvpqHWL6hrTt2Bg5D8Ss7+6y+zx/9/jvH/N2SP8x
7ObxYoPBIu6pvP788Fq/7WL8f/6XG8CLciMDNvCozP3Ec+Fz5Bb3d+9uinVxn7+Lv7/7I7zP3Nv1
vpf/d7xQ9CMqKpRSWVc1KlEm7/BC6JkhaYoo65JKNJEwjhk7FO4ja5wn3HSONdyvPIc+37w+h/4o
8yJbB+4BWSLI9EiVNUlUmKIynSrSLk8khRwRHVzRqK4xBX+5xX2jH88iaZwdg6kcKwa/8Gz44+0o
yjls5F0cbvEYsw3/Tj2ocqQrqqgQJjJdUahOdtVDPqKSquu6pqmEMaKI6vbZG148SvAz6BpnCD+f
4wr/M8+aY+P1NeQszu7W0RaWX2eJIh3JRFd0VVZVTZFFZXf3UNiRqjGJiIRImk6gPdtHbzgyT844
J7bzOA5sh3nkz/58feSv43AdHdIyEXqkAXimEspESpim7WiDTI50DT9RVSFjhukZ9Ixj/zSRA/9p
nEf/+g2gf1O7RXefBevobiuBvy78hB1poiQrMP8KUyVNpTsc0I5kRdQZhfwr2B+IypmjZ9I0zoWd
yRwndn7jubE4eX1duMHOsE7i7P5wvJCOFMg6hfWHg8QonNUdXmD/Bq80uE2SoiiiqEJZNh70xhA9
i6IJTvx4GZ4PP37huXBz/PpcMO6DdVbmWyB+XR+wP1Mi6QrRcaAgkiixHR7I2pFIdAInSZVFnWDL
2D56w4Nn0DPOgaeJHP5P4zz6xtfXR3+xjtZ3B3RUGbwflciiqohUFzVsxTvgCzo7YqKqizKVmUax
X3Bnh3l6xsHfzuOw3w7z0C/+eH3oj+8z7MXtVvoOIPgSDsmKJDGVAV/sB7uCL4lHiibKkoqDnaRR
8Gf76I3gP4OeceyfJnLgP43z6C/N10f/BMGFd+f9P27+uN4C8es8kOUjIkuSJsO+EMJkDSAP4hiS
RI4kxkRdp0RTFLhG20dvePBsqsY5wU3n+MH9ynPl5Pz1uXITxNXaP6h/qh2pogqvh+LYrG223CFD
9COiIYiBsxzM0maz2NmRn0HQOC9+vArHhh8/8By4eQscqBHdO+DRDBuCpmiqROAUQe4VzjuVcDTD
EVkm0Bhsy5oI53UH/1lyJtB/nMdj/zj8E/JvwCLBT7Dd8pCBCvGIEVGnTMPpl8mSuGuLCCKukqxR
TVXlzbl5F/pn0DOO/dNEDvyncR594w2g/yE+7KmMykeSjPiPJsnw9VWNC2hLsDuiSOAEMewSRJTh
Jw3lfp6ccey38zjot8M88h8uXt/mLxw3OqAHimAPDmCKKumwKdiLuYBEfwRDfgGnAwWHA12XEUgd
Aj9LzTjuj9M42B9HedQXV6+P+kXZ3Iff4jKzt+//684P0Y9UlQF1nUrSz5EIBvcUYQpssrBKOvSC
C8M9j6Rx/IdzOSYMf+I5cfH59Tlxtk4OGgvFCQvnX4qIm4TUoKTymQL1COE6JHW4nXaWjHHgH6dx
mD+O8nCffXh9uJ+84MPJ/X+d/qmc84PM8OloPqN5dV84m6DoIaNAMlICiMVhE94Yo924ND1iMtN1
xOFknMUQuea04Zk0jevEzmROM3Z+4/Xj6g1sx6tsHd3eH045EJ6Gg6NJyIPp2yPv4ACG8zJFAoH2
zpAKh6l3Uof78Tw54zzYzuPg3w7zyK8QA0DBApe2/2ng/2lm/+Y++3bQoy/pQ/8MAR9ZQTwUmcqd
WIQsHqnImcEz1SSKgBCvAvPkjCO/ncchvx3mkb++eX3kP5WZf99uBe/XHSFFQ9ZL70+7ONAC/z7O
P5B5hR4RBfEhWf1RYDGU+XlyxpHfzuOQ3w7zyH96AzK/cqPDnrsYQfodpUISQ9oRWXquUEJmR7Im
axpD/FPCDkC5c9cz6BnH/mkiB/7TOI/+6vQNyL2zdg8Lv0SPJEXCcRcpABh25GB2JB++/0PtkIoS
LonID4qxI/nPIGgc/09PMzkG/PiB58CnN5CDXN5H4TrzD2d6KE5ZSLWLuiTJiDFD1ncYoB9hK0Cs
U5FxApAp1cCfIQOeQc84/k8TOfifxnn0l28g2Hm5DtYtahq3GBzA8iO9BY8Tgea+RE568CsHlr+P
/yMpiVItxN4eQ3JD+J9D0Dj+P2ZyDPjxA8+By6+vb4Fu4rJwkIfJ7g/JBIb9VZNlDTF9SVVRerKj
A5KsIiYta2DExiHlkjDPpGmcDzuTOVbs/MZz4/wN7ManxTo4oBtEkImHjSGo61URZv4pBooQKYOi
UKRmHlQGpmqoDLPUjHPgcRqH/eMoj/rpp9fXgYt1UR3SBmEL0ChB6IeiGIVsyt0GNqgvyZJVGCAk
gx/8T24LmCdnHPftPA747TCP/MWX10f+NM/W98FW6g5g/XGkQlFJv/nCw5QVsmt4UKSLAl0mSiJB
AekmNLcj8LPkjCO/fQ0O+e0wj/zpG4gybEzhH98PW7kuoLgHaUZUgCKUQLS+CGXH8qOKWuxzkbJO
cABDloCzOM+lapwNu7M5Zuz+yLPknz9eXxlukrV7wMQvQbkJShJF9hCE/qksUcDeQLFLK6KCIqwH
Zm318LEWbo6cCSZspvHob0Z52M03EHu4irN6fcBNFwl3CWHNvgrrJ9B1eKcSQ+UhkjN98JNwGZh5
WsZB387jUN8O87BfvYFS3IfLC4fcdYl6BB9HhFOJ2MKIs4PCH6S9NA2ZRx3VEJSD/hn0jGP/NJED
/2mcR/+PN+DyLOIgDg8b7ERyEcDiRsZj3eeO4RdU+QjliIhCk7Hc13PIGUf/x0wO/h8/8Pgv3oD0
n96i6vaQRegIuyG6D3dSxvaqwb3Z3XgFSUNdKGyOjN8Y4p5c2O0Z9Izj/zSRg/9pnEf/9A2Y/Ov7
pPwWuLf97b3T7MCcQPkzzrw42CIDjPIevgpU0GCHcDUJ3imSY7g2wFdcPYOgCVZs34RnxXb8J1aY
r+/0fFq79SGz7/Kux48ih12vZv554+Bu53HYbod5aD/99frQXt3X7/65R4TtkHZGQEwB0X2ENRU4
+vg3V2AuqSIKOkXcBJN1Ea5lXwM9PGI9k6hxJuxM5jix8xvPjqt/Xp8dN+vyzn33R7Y+6LaLYALS
KCgfRGVPn8ftC5oHsQaCbAzKsEQcybAx9/mYXXY8l6hxfuzO5hiy+yPPkZs3cOC6XN+uyy0evx58
QBWKpMC/xL0Lpvelb1zhj4QTl4orYoOo0FAzemriuWL4cT4MpnJMGPzCc+DyDbhBqM8L7g/HAQH3
UFXWl3vKiK0h7NzHFwbaIKi4H4ZDWc8FbLyby5JDHszSM47/4zQO+8dRHvfFG4j+LNrkoFe+kFAX
aV9WiAsuuAHPe5+KciSjvJxq+mMROhf2mSdnAvfH1+CBfxz+Cfk3kG+5uP+2juIDhnmALaLJvaxz
Lj94ovaK0F88fbiZCnM0lPVnUDKO+tNEDvancR73C+P1d18jW3fuASPNQn+b6+F/okQfrrVzBy4c
A2TkVnDhhWHr7S+978I/T9A4+tt5HPjbYR574y1ktaK7QwZ6sM8qSGvh6ER1JiGWAxd/YORVpNiZ
gsuNjxeKKOeBns5RM4774zQO9sdRHvXTN1BgDtLi6P6gyXVBPELFPlPh+lOYGwQy+eMW0usi4kDw
Rh8a0/S1/0Ob8yyaJvHfvs7PPNj+8hMflq9veT6ui3W2heEAXiZFARUy6OinIeKMhV5MO9JPJbBI
Zig/RxoM/OEd/llqxtF/nMYh/zjKo/7xDfj2p6iiPRzoSn+rGhlbHKHkh/Darl9JyRGaCeAqu0z1
zR9sH71JpcwRM475ZhYH+WaQR/z0DVj5y/vGvY23L34AQe/b/MDESxpuadG+tcaOoGMDBlPQWKP/
f1/Rw18kmqdnHPbtPA747TAP/eXfr29ijrP7+0OWjKN8FlIO84FMraghprAbVJDBGYpAMsHuq4IF
fEeTeXLGkd/O45DfDvPIH78BoV9097fOu208+XDC39/kUhDSQQp901Zm18qjyhPMQfUyzlMPe+32
yRt780DVfpdrnANPEzkWPI3zPFi8gcDahzgrSnt9QOceDfhwi64XblV8uLK+62EKuMGF35HPwpEW
3QSoCP0YujnPoWicAT9mchz48QPPgg+fXt8AmXkRH7SrFdXAAQWXppEjhyuj9v30Bj4+6kg0BTFP
VWKkzzn2TtCQAc+gZxz/p4kc/E/jPPrmG8ihzDff/HcN9v7bCxTdWh/kY+7m3EmJDlbZAYtHUMQg
oXANdQyo4ZcRNMPhdSD3/a11pLRwtmWbPnqc3D+DnnG5f5rIyf3TOC/3J59f3+p8tpHaWm81/9c9
TjQxxLFKQzOA/jIcLqfvuj04BGAzRj2nimvUiKv1fa2GRmeenHHst/M46LfDPPKfj98A8pseuH0y
650ZumhGfJ9vwfh1PvT+JSLJCPLoOHL1AeUdJehPW4rWtyhGBEjp++NuH73xfh4bcD6buAmujL4i
z6PRP+I59scb2CP+RKurLUwH4JB4hOsryKRsmzxwHMIdGA23TdFO5qkEYqgpc8SMc2Qzi+PAZpBH
/M/L19eR8/uoPaBxAuIwPBTFa3B5EGvQ6O6RQMGdCoLAnKpTqjzuHEPMZ8kZB/1xGof64ygP+/kb
EPS+u9P9QX1RXKCWIOcqQ+qwr1nm8iwIeWKnRq2DwnDfXUaF4VbPHuton0HQOPY/XoWD/8cPPAdu
Tl9f8C/cwikP2+SW9uddtNWDZ4S2MWjqzB0H+g0DDWVU1DEj2fVTa41nUTTOg8FUjgmDX3guXLyB
I9kHtHHLi4MafSRW+ug/Yst9YweChNbANWXakSahgRgqmxF+xj85NXgOPeMs+DGT48CPH3gGfHgD
dxuPHbT23JqCX99y+5gD2tn2JYPo0YBWzrvwC3Be0VESbRzQYBK5YGjC9tkbMzRLzjj4j9M45B9H
ediPT17f+nz2M1yjuN++/K8Dj1AcblEAW1zm2py6duQeJScKQtBwV9FaCQ3n+f4Zz6BnHPmniRz2
T+M8+p//eH30L+Msvj1kFgDwIv6PODSu8iLiD69/B32hbyeAC4wKejqr8Itw5WvL+Y3YP4Ogcfif
JnLwP43z8F++AfhNu02KLQC/Lvpo1kCRZJRwWUtCGQO6NeyAL+tH+MSCiESAigzNT7vuLDHjwD9O
42B/HOVBN9/AYdhYR3awvrvPnQMiD4+G4HIuUiwPXRq4Lhq6CLHvq2/RR/vhfjUn9c8jaRz/4VyO
CcOfeE4Yy9e3Pn9kdn/kOeS2K+DO6MORC99+eehP20cbBm6P0F+8YH2ZVf+dHujH8Mz1LHrGuTCY
yjFh8AvPg76R8ms3UbpybXwO6YCODz6GBI8Shl/X0TOgr+7cYQC6yffN5JGExOUiXP5FlnjIgmeQ
M86Ap4kc/E/jPPhXb8AUPYa+Nt+m2gLx6/vAfz9ItfvBsX/7ybBnXOn5dxma/94xevym3oPuzmVp
BkXwG9Pw6xrx31r/4ZcNn8WFpxqCQ/Hg/68aCa4z4sAEPX3WcYlKQ/Phe5DP/nXLOW7q4xY6qicb
9p3e/f4ejawe/I2NceyX2Nl6f4RnuCn367z4/b3aNwGC88pQ4PXwoRLp/bv6vv+FiThXoHcQsqAK
9vuHj+lFKPJwfn+PKHdfDIDwN+4S99FYOL5538Lo9/fIGuHv+6aiD23P4BU8fYwT3bdbO46egHr8
73dRGX6I3ajIf38Pzy3Z/FX/ZgLOPP2nFeHXYfx2fY1P+OCPpP9IXuf4rIuYWbmVt9BLe2GnbmHE
rNhEXjdYjDwAhI4+AP7K8AGMBWXjW3iAJIRfSj8+izuyuTHyr5eGpzpcuogV4nt6SM3ArWtDtDPd
0L2ObfyWydWnkOnHB8j4luTWcRkzU2PNnwnRz10lvdLkbmb5nsgx4Hu8Bsu3LTKzTmUzk2YnjW59
kGm5tNL2wk3V1UAKR5CfegH4kcMnOLWX+1YpUDMT0/MmScyg8dd5Xc4sP8VYpGeGy9tESEnXhMxU
O1dc+LVFlzUNQuNlxENZhqsrVS7URIbYWEkRLGw1Pk3l6rMWs3TmAb38jeEP1d55QELVtootakYW
O/f99C/f9c+jFK9TKBexL7mL/S/SK9LIc/oPyQ6fw+RGqrUMXGgIW4iBsAij+u+qK4410TZsQW6N
qApmFGLinSROmVU5K1OtsIhZ4BrBWRy1ttE4/nEZVEtRDukpCcuincGvb6I++mI9EQMBzm2HVVpT
UjPPPKMK0pOgWYm+vCriyyq+yuPL0tNWfrNSBXlGZSYkrq9HGD4xrrssDxM80a6rxEiz5jIk6YyZ
knq+j/GJU/cgC6Kgk3NqpnJwXBDhtNGTYxKJq5L4J00Y3aRWcUJpdprhu8j7RWPqfTgTYHllY2VW
jPeRojsvSC/cMN00NJ80XlNLc7rvBwI+3NSbxkJpljQkZp1bmxzC5NITZqWP1Ay50JGE5bLoUbMl
ebVQq7I9plZWn3aSbc88Yop6TvkdxRE8qXWpiSjpqVOoJ3HNZsR2amlO7TuS6V0tOtTU1eIyCaq/
Ert4mXj2gfEhMFXlpNQObCwdivWpHnr+Qutsf8aOTBAucrrNWi+1AtFqTOKQY0/XVqXywn20DykM
Ce/qmopxbza8Nl1pUFdfrE/2i/jELtffjh8uLVmlK8qCRs2ylpSlpnmVYatC/j1JmG/IdaBsChsm
hXIKHU57cY2hEhMPz8m99msY6RfI55kve4X+kQM7J7OwbC3Rbc3ULlcO1a4IrIEherBsQfGyvbS/
xDJ8huO3EW1KG8/wdPnYqspgmchK/jKZFzmNjbSEpXaVN2ZsNdeSR8wszP7eD86D1o+YTZFTVSEq
ulRpG2KqNbY34S8h9kxL+agI6YeIfslybdmkKz/Kl6oonGup+0Jd49Q4IL5il27ZmG5Kz0lAryq/
Otv/SuP2De71Li/CjpUCHMrW9JN4kSa+Z1iFdxXU+t3+9cdFFTfnd9dvlVCvYrEmZuTajqFV1TFV
yvXL1uY0GX0RnJS5TWOiE2m3oF7nG0LYzQDTE/gzq3ELZZfwPKvjJC6q1qy79KRNtYXsuks9Lk9S
PfsK6f0Il2C5/z3GzcZDHmaoDyFppE73wINMCq/KuLzySWCShl2naTmzQ06xmVNryVNIovtZY3Zy
y0yXtc0CzQ6Cv4Im0F6k1ciZ7gLGslaQ/SRpzFrRbgNKbsJAn9khe4aO8YJT6SymaevXZWvKrBWM
qpFWHqQVF3c/qo23qjPx035GTAkrp95VJ7mKVMWNaZX1sZTL13nUzPC416exV+BU2LcaTSj1pDXx
TbGF33ZGoxWGojmGRCMjVxoj9KqVOmdhpR70kcf130kcilRg0S7N7LQxZVnoG9gban4s6x9ZVRqK
71woUndVZK3BfNEg9KLJ2DJi9ov27odPVg+f7dmZxWiStWbi+n9HLDiXQndmd5pgkMZpvK3pdqD1
MuZHQrDUSdosmGOLMzvHhB72zbuHhFtaYuUW5NhEpUBpeFK2KGplUTpBZ3hetbkrM7l3T8iy1mvo
YINVIjnU/BQy1vmC6UaxGdG/hTA8FmzZaLp4RhknrFffN2b4FFvwKyJI0Jhcak/iUj3zXPlCYu4/
ghWaoVMIhhL4M7Zliimc4ns+jVJBKRozSIq/Q3ROMUjmbq5QT6I1tTan+UHaORlRe7vVygh6WPpp
5/recr+6T/GbU3enkoVITLGtVpX6Z2bTc2bFi9JnJhNn5FWeUHuNU3vIUGU5WYRHhKLR5M4SAbET
GhWVwdpkXXnXuhJ8rcQVhEB0HaOFUYicYkHs7CzGiSys0wUplUUoVoZgxWj07T38TVrTqxJGQ3Do
maa3hiK7y6a4FjLb8IJsxupOYN9/bHsoQ6mi+EQrwtZ0rOgTxXbUOcGMiZg4f7L+Cx7DtRsvVnPV
DuHRyMJnVfxO6YVWKUuffpHjf3x/FcC+wzDt5/MEE/oLjcOHkahhRZ4HMIaavbBYuIjjbxVzjViA
pW8do1NEY970TkiVylkRB80LxFL2G7MV/tJF4bTIqkXWZUYrVA+8E9LMqL1LrT4Ti8BkcrpsnM4M
gtM0WslSMGPLppjHmRnbp4kguQA49JzEVFm3CNAzcsa6TC3ejw9sGNxrgrJ+vzXLTP3uNYVkBEUV
vXBxzpzURaX6tuI2piJXtsHsaJ1G7cf9kjBFOGdOHDl16lQEbxpSfULfleOaCdf7l5Z6ZEe2XJWz
JnopKoGjeRu+p+qysL5h041a94HzPY8hY3GnLAqqGW37pUHgOSw+CtLNfgKmpJwzNU5Mc9UheWsG
RP/slIltKEq0kvT6IxX8Va2pS7moTCa1M1o1Ief9p8aHQlBJKFaiOMuZWtRei5b4KdPdhWdlp3on
bppT/VvrzzgrkQWhnLgS9kqHZfrKtzPnrO7qOfM/IQz9DfThC6hikXmaBRUpHFFHlA3H0FaI3Jft
iv1Vr53VfU9QEi/tTIF0ydfaTcWvqR66Jy9iNuPU22ONFGo5bUxatIuwdZf4EsCizv4WFGpqNF1A
8mYt2hSjOW0vFKn0GptSkwjFqnbyhZg01yJ8i0wR5uKrU7zglD7PglTMOqClNNRwleiyDN1P+6Ga
WprTeUH2YOvFtDUlN78Wi/pbKNUvisPgmyO7PE60Ji+kIu7M2nGOJWqvsrxYvoxqTpsZtZCdEkC1
LSeRISTl5/qFETDWX8AaiqbdyLaadHFrqmUimMTvGqOiwv1+wic8T8rprC9mLfPjrMMB1lp6Rbqk
7Et/1OhPbCXNzMSbcQ0nxJJy6mupgSNXsoJ9og7uWGtf6Vp6mvn1cZemMyZuQnT64rAhUA4ur2Ve
0yHAEMZfO687kXx1RoGnluYUuO28RtQ7C1uoV3zIvegvp5s7fz0kQEZ2Ito/c7A9B2LmplEHw8YE
6cxWvsUWMVimXrXeZR7Dbwwvlfqyro9ZsVK8m5pZ/RlQ7aqTIr6DB9Zmc/HQiS2xb5I1JETplKD1
amh157Y3tuhdMilfioVm7he1KQw5zVadVKvURGjNKAlPSMRucpKs9i89iSGn2iRMmAaTJJuubxkK
Jau4EoymSQ1i1WaXB2dZ0UMoBl/gupPYW4RwJluMe7pzKSV+DynpusV+cqbelLMGVSEIFq1gDdJU
PqsU69rW2fJFSxPOGDgdsmcZFVuTdtVfOK6csYLMUD2hoYQzBXEgarUuJp2Z2Mo6h2QJnvDNqSWT
EF839pM/IWKEswLMRThWdRk2QkH+2FnsLKolx3Ad8nn/+hPIE84E2J1HfF9MZJMmzXmjiR87vXzZ
7kH6VxqoaetmiSsSiK9qw+2H6yGYrcqSF/K1f6HB6l5spyRp5NZsY/cSLadOBLuYcXWnMOfUmhWa
G4shlpYi+W+XNDe5U32qQv1lppFwau06OvFlCtVrZDdcMISjVa38az87p0jn1LoSc9zza1skB9z2
Nki6r3Gg/q1W+d3+5ackntNTlBq7eeMjs5FZ5UfFp4HBkBCQJOerxgpz/zMmJLK/MjFkbIBGnZFs
xbIpp/KyYPlZ6AkzVq9XmpGNo++vOlyaaX7UJaxrTdELlG9uZS2iTDpR7RjHY4J4qzanVRNsUDit
lbM2EPIYEW+hCr+QgC1buVt18Vzsfuo9OKW1CtkXO0S6TRERi6TQburuug7DpSyeaq1+/DI+9O82
UDBVzJtWJQDLdoprv4kWQqz//bKlOd21WVnh9jWCxYoTXAS69CGI0pmleykZYzGnux5x2zx3QTW8
BIO2wVoII/hl+bElXjCpOCFpd5KE8en+F5nQB4VT5axQ89zxvc50vaRZekHbnJYldVetlCqntPai
GZ2YeitOrYPcrrRAzWBKI4UshDJsjxWSZ4bXZPllouXFgtFaXzRy/Y8UpHT5srfjtL1pcW1AtXHi
jph0q1XaRae5i0JWjknF1i96xENccSBkJKR1UvTHABoTw9X0lcVyM7TS21K2bvc/YkIX+Zq4huhq
w3Sk2jW7cgyKeJHhIY8fIVKx/wG99RgROZlT9rwQPDGGvTW1YoUvK6w0MTRi99jKUdVCgkXg5TNS
MPUmnNorgWwxJwJYdWBdtBVLDF3LlwWE+2Uv0j93wIw6YF1d6g589uCmbP9uisZohGTZUSQLGulz
msw8Z8LC9104h8+By5FbqmJ3ZuSr0gfbId1nMdCClwVVZM4CyKSORCUBOwrXyeOl7QTNnzSFmzND
fc/WMXZzOt8mcaQWGvLvOvE+BHV4FhbeRSGz07asVmXrzhiyKWZzKl+ILAzSGlkHWSyOPUlb9S5x
6NIZoZ1antPtyEFD7C7GTt4UQmykXuBcal6br3JLUl52uuRr5co4Y4Hbeoivx/5NRorrCjFVY7+o
TojQT7Vxqt9IxImwwVqhda7XAluFUTKTwppavOf8QA9K0SJ2EiAxEDj5fezYAZy0Vnoh5ZwSkzrI
BUvHYUp0ktSwuuhzf3Dcj8pU2uEhdjugPPc0pQ1ayCZR46usTQy5+BLGZ16gGWL2Z5euaFeuZwNn
EzIkcXrcCHYUtwz2SPGb+0yqV6Iaf61ZOFdsOaFpD8nfwdvInhygkQjeJteqyLD873n4l42EuBZk
d0gm7MdsYgvnC+CKsowlu3U7Mw39L6Jun3m+vsgScZHmIXkhzzlddgS9qBwfAiWnbo30pN4dK5IT
vXB1TpW9Wm3zisKcUi09F7Xyo6/MOZoT4PBFcE6iZHBkEdr38vjMkqMvQiZcOTY9TsVquR//CSHi
K+HyHAHGisHO1WJ7onnZksXiguRze9rU8pwu16KXtqEKGZXFZJHq5ZmqV4aotDObzRRA/fhARFlQ
oWymggPYCYWziMX2krpZvohte1mQ5mQ/RFMP6d9t8JDCV+pGQYWFmZUoyk2SpV2HXyShWzhIr+9/
xITJ61tCDh9hBw4NoghcSJn3rc/l6H46U2g0xQFuP0Z5qebqKaiPchQZxdVJA0YHmjDjgk9RLu9S
LvlRG8dqjRxKKX51FeEEdTovpJxTW8aqRvUiCf4v6VZ65K0Sai1KT1+9DHNOb2Mrd0utjZA3E5TI
QKTnvFKDGdLHUUGf1V1UhCxGxbBLsb2n1SKvnJvQsj/vJ3vcKlO+4s0K8/6LDRCRuAjDhZpKlw7O
QAZpSm+ZtK1zYgvSjFSOiw7VOeWNW0EtEl1HkpcKx7KnLiStOkkF+4XLc8qbJnGjZw5Mf02a5Cql
bnWau+TErdx6xjSPay4anOyywekUTyIoDDc9n50Bts8JQtUk8T4i9vrXfnZMcZrTXJxthNRRNRwN
wQkxi86tOJvBZ2ppTnMbB3n+NFNwsFGawtCz8lQvyIzhnFqbU1vNUxiSJxDQBKUehZuf43NdM6BL
UxK6o7fyfxK/zUlW9DFT9U/XShaVSM3/dH6XOpGMlKJVFtd2lzfEKHTLUgyadrQxSl0WPMMhcn2e
lnaeGqVme+XKzoQyOE6RBMsWGvXtqwziEc6keCbku286NLS6SYIYCz5Z1pqVI3wgsnUeiCdCWc2s
PuEN4vOiu8vLVsUylHlWph18z9iaOMG5K9HjttKNFkkKZObhESZa9yJLTPnystZJoiRQwsrs9G9J
yj4Wnf/pRTLO15TVElLwOKYkZp0WF3VFVmo052NOyCFfSBY0WV36UoMSksi/SFIFcXD2ZT/VU9zl
1Eeo3IhZDeLfoiN80QTlDt6fa/hqfbN//SnSORVy1EIU4rxLTEvNUUZlaYGBS25zF+amVt9RIuk/
rlPbhV8AmFQMw1Vn2UtR81929wefHNuVzFCOEjnwkFhu3NioK20Z0LmC7ym6uZ0P9S9JWogwLLqS
ZLe1XSWeEROtbWasywRX+ZoNWyVNpWq4i1OF7VUpw+Er3ZXqai9jKl+0kRIl9X2twy0iQciNJPQi
I0XF3AzxE/sRX64nB5YoWSEUqcH9k2s9rv7SUF/hy+oqDDL9Red+ytfV5aqVxiiUTsyuLlzRjBRX
vgm80BeO98v9BAf42jqr1d0ol9PElMToe1DH7cpuWWPotLWX+58wIUN8QV2seznxaZaYfuoHRtkK
+Fzvy8o1KF8+13Ytvg3kg/pKIasoQ37VS2fiFhPc7Ts9DreTrqolt0lzAK8HRpCIx7531yT3SZbP
WfheP3+OfeEj4btPCAXblVJfr0wN2XS5lZeNcIfSRl+76XPwuushtEqPtVhYoPQT++3KcnTXsBVx
6Sn6GWLlRhNH1xlOR7ZantLwktnZaVFcuo70Wccs3S8WgZStKqp80kuyTGhuRvEZUqupJd0VVmJQ
V/hH1LM+sKFFEapBu3PUgpmO/uFlrOeMtpVRIQaEuFUTqWRZI/eBzLesrPavPrUlq5zNTl2bFSHD
dRHRSo9VVEjjjpaeH+OypaexE9yvTHGnShHyxf7nTakKZ8Th80RBjiC72YnZBUr017iBflqR+Pv+
5acEjjPjrZ1QLdJ8arKQ6YaS2lc0Qvl/qMWroKEzUj2hjHwdHhH9tC2yiJoORU1r4XaXGZ3L30zg
81MRW6gEmZvD2rqybzLVXwqe06dSZtg9tTynkLFrdapXtrhD6FQfqrJYqFl1LpdzkegpZDhtlHJV
bYiFO+2OXuaGY+v3lhrOnb2mFucUwcNVVknLQLtY2qdMT06YQmcc0wmxYZwSZJaU+4qP2+C54n1L
u8+N5OQIQYcLRw215X7RnLjQjM8I7poqEqRFGVYJM+3Kz43O/exin5ZrFfal+lxazZWUkW8q/lO1
Fk1pvShqj4+47T7V7+QGFTse2gxQ6U8/0k+o63yqI33mWD+BHF/ZVqWyl9QJShXlQL4MfccQ3XxJ
cD4R5gqDpp7AHUlcl1Wi4kKmkoLdBK77XYndpQLYENtKZryQfq2RXYSvbCMduvWFOa53ItxKcemB
nvqeZpZudKXBr1ei5LKkhTdjAifkmK9xo7izazNLxcNs8Sq3mmPPfaF6U069axhzisMjRIy60nnh
q4Fhd1a8EvU0vdsvxlPs6N9qEPoDv8WK2KC+saovQieeMks46eTgKhXnFH3qEZyiOxVt5b45nKmq
1teyk5dqnC3UpDWyTv+4/y0m7GDf+3v4FriIlzQtyiDMTvOXSSAfi216HqSquX/5KRZzql63mufl
Xs3MUpVss8r8j0Ugvyxfg6+57NJu+01QVjHgYU5+KWVZZcjKXE39BC4/1aaJFLc2ShAuU3tpxU23
8FX2p0tm+25MIMNXqKmuHZLObXC7vykXTI2uaBi/zFHiC9OKkrLQditqCnV8YXWC6avu9X5+TsHS
S+pA6B3Bt1iH4nvT8gRq5Oi5YbSlc2GLWTgjMRMWiC9NK+wgyB0CXPKzQFwib2959P9ydmW9cePc
8hcJoERqe5XUm+1O287iJC9EkslHSdRCkaK2X3+r575kNCM30MibgVDN5ZBnqVP17C0ma+tXT9f3
Hfsrp/Gf8wiUnWdGRx+ZUl4l3rl30mlQ7Y1bdGuVVnYbWuLJccAqRbNiL8A2VHtvLuaHIa/Vfa/Z
GqnGRxPlVYg91lOFZixSfRKCHoau/3TfRq8MN3KdZpgkKECcLjr7lXyQS5jFOEv3Db8yXYJG3bau
h2BX2/YweSyVQXQki7zxGG+5GGukmlOgCx4tArAuqU6xdhCVzFwf0LP9u57d70s4fqhgFJK4GeRY
YnS2t/mNb2+kONdINiFy25dXE5lZv/cnUqGxoPxmm+AnDfiHRk7ixim7pk3+461eI9kmxw1NO2OO
zPnS1hcEKm7LweLxNi3fqPPF7Zv8xpe2prSyehfNJEVfaWQ+mK3TxcAV0EWvdr3oZKoZ61PQKdxK
+208evRqVH9cMX7UkzG+njzrjMunkevmMneF2hkx/SBE3AdS9a/0zn9+Bq/qRHwHNDR17bxWYbiT
Tn1X96J/5RX9c2h3AlQHBhrspphe0Fib8l4d37ebjVdjjWozHWnhmdtgx+BlDp7YARiZ3Tf0yuIJ
CqZFtGCTbb20xwXi1KmqnFtHaGtXVwbfTl7vmSUHO9mSp9d4K5/q17aIDnKubqzNxifWgDV/jmY+
6CLY/Q0ZCIfDgBRF0QOL1em2vuGzblzta8iae22g5g38pUCIzxN6EdMIHRR6Ltw7P7CqDAxtODme
wjY0wVSldckdlDvK+ddcOPGv93d6aw4rc85bsIXkDExZba+GbJmd+sx6w1PDkA16/xMb5/TKX/yn
CajWndAcj71wy9nfcyQ3L6Ck83/eN/r1q39cEdwObLQuDlM5hE1K6qfab+c715+uxp6nfDIWY8uW
/2LhcpmK/KEe72un8K/asn/+dOU1TVsIRKFeO07JSGQDQhd/uGECW8u+suGJOSHROe7OnLLCzcpJ
LSpF4VTs31/4rZOzsuJOsQ4/H23qYE0+KFFmE/gd3JrdSB9v/Pw1LC0oZY1nBmuPt8ZNay2GdAzm
ZXfXj18D0zyvBTJb4Ux2YFRLm5LZrNOdPrYzv8UdtbE+f5c9/ziYqsEXeujw7WxLnvJovnScPNQo
Mr8/g631WRmurEU4a/967mneXWJTkc+9HPOP941+ndQfP75Eg2JcSRzNhY6/Wumcoore9yKu4Wil
U8EjasDB2GvbplXhTYmv2vKGe7K1LCuTDScVCkaxLD7InfDYSpuMwfLt/VXZ8LLWIDTdVkM/tdhS
WuRloub+AdW8T3MQnRYEPn4wvxYjeS2bht/Y5K0ztLJhRzdeWDhIJHFvOrVl/RCF9uBQm70/n63F
WplwNRbOSCvMB/QcBR6vnuxDO9gbP35j9DUqbZyENrFCVhtSS0nBFg/wZMHv2+c1Ho1VC5eNuOZs
BRNZJ8VvP3buO/xrarZyCvIlmJBL4PPw6IIFk8/NjYBgY0PX1Gy549v/P0E2rvcOD18j6x1qyl/e
39Ct4a9//8NsqykWDoeA/E4P/dl1FAM7WPc70Ny7c9mve/3HBzpB1eBX6O72++UUF/mUuDfLFH8j
8f8jiFkTsvnOXNeAziPOpNNZz+PHljkJt+QwqO4FQUcSd9ELn18sztTV6Ap3WBK3DRCA+CkirPM4
kN9SdchxkJPy6mcY4qHXuLxaBnPlU5HA7QwTv+pV1pfsuRjNrUhl67Cv3vLJ60QQAbeyM6zxE0+G
/UOse33fW74mfIviKSiaBvgYaTloubrThOnfd2RWd0DeSSTKFgwNj+/AQb0ZFO2hrIcbWOf/XhcI
C/7zwLghcJdFiHXxDTkPQfUWcnXrhd0aO/rn2IQp2dgQZSE6l/IJnjFPfdncInn67xAC7Sf/HD0H
mVAeB1gYZENPJmqAPI6POPq/yyK8xYf73/bK1uxujfBrH41uWJ02tFnuM5lNMeogQGyLG/u7tUir
K2EioN6gIzZAcfGXkKPeFWMu7zqX7EqU/ed1MLI8aoseg+dRnxU9fYxke+MS3lqa1UOuCisEeLgZ
aigFDRIviKoiqUgFElqP56j33nP82VXj+88ZzBPvuGfwGXD2CiBIW0Dw3XJMXYOuhfc/8d8ZE0iJ
//MTbVvqrvRwTPta/xU444V1YZuUrKoSEoy/hec/v/+hrSVbmbKIWdFVBpcz4UPzOue/wjLIlA7Y
feP/i80tVKhycEzEtdVOdMEpUN0J5+vb+z9/46SuYXaMcacWA/Kw4yDHhM7jh651f7w/9sbSrDF2
Wrh87l2BWy6Q5yX3ss4Oh5xGd727bI2pK6lfqynAT487b++bhSW2yPME+dIbOMyNM7SG1nUt4LVz
g0y44zRVqoPg4s/mFA5F1g/az9wqvu++XgPtSrfr+7HFHi8NfWy58xxU8S1iu61JrEyaeGxw8KQz
vGLj0xiHJ+aS/UDE3299Hd8ia9va65VJL5VZSE8wBVV0jzKoHywQLFET3mpq2hp/Zc+eKyLDGNLt
zjCdpzL8WMThyzTb+0IYCAT8876YHK3By4FlGsb5I8iwM6QQ//e+GWzswBrz5TNHdSAAQ5q4OgRd
AVyO++SGH9q4eyjGv97/xoYZr3FfrsvA0jPiRg0b74rZXvYOyF1vXNdbg18n9of/SRlvxBAGbOfH
ZZPOXrQLkTy8y7mFFu8/B3fzbop4g4Ojef7iF/wcDtPb+4uytfDXs/TH70YugLW+vlb4BEvB8noy
fjRkIi4+uyQ/NjK/gdnYOJtr5JeUNTAmAPUgYe69xU1Wuv2+1suN535rFisDRkdBPmgNkmfSushH
5nl9AnH/8sBLMEdSJLHA6GlueY5bH1uZcd91g+I9trqvJpYZEYRpQ6zZ93PcJeiBDRLf+m32/v5s
nauVTTsBaSS5rlstu1cjxdmJbqXpt+axMmenMWMnOWyOItu9CJLN6LVJKkApas872tu8oRtzWCOw
YgFPvhiRLLC5OqOL+sOS34IsbsxhjaZ1JgDuZYyNDzr5duXfqpX62FXD09IwFM2cG+drawbXz/9p
JWyotKuvvuroZADzP854hO7a4DWELHBahK4hfCNOQGRV9zpInNne6u3bWp+VeVclDwmE5YD/8I/O
4pxE95UJ8sj73+F9bnxwXbI/lkYGZFjKa3xJ2vpEQWebDGWx3Lj4NkKdYGXXJKJO6CJLs0MjfDaY
LqubL9rpLwu/gTXeuJbWUDLc2AQSk5TtVBz89Ofl4KLoasNbJHdbw6+sd3ArNmpwS+/QwRknHloz
cHvLdDDFDdd06wMrG64iaqloGRQdRPiKkt6euvVuqcT39w/nxvqv8WJ2GIK8NR7u1diRWa34zhJ/
SdDpd4xscJ8FrBnR8ngYpsBikYSPzs2mvzQ2uM9u10ix3iu08GYXv58AiL3Y+WKm/kbGbONOWAPD
SJ5ryCJj6eumPMSFAx5LerOCt2G3a2gYi6yE1NX1XpOdfqH9MHwMrBt98NDSfIhAsp9ybbr73uY1
H5ozSBfQaKxSWdM0F/WxAaaxjm+VNCLcBP/OnrE1y5kehK1dIFngEZXtK0Gf9MMUNPxU5Ypn8zDx
lPuaXzxrbnqqG9AKCD7881YysQO6SkbYDuBoTeakok3aNNCC+MLEX3MJglH5A85NorzhhgO4ZSor
UwcadJER1QgSe/LRy+sP0Vg8dYu84G6/YSjxxkKujH3xYz11FPtU+91RC/NATf5jbrxdZItfTY04
gkDxJ5M9zuL79r9xxtcAs6FzSUwmTMoG4QfQET+W7XTj3dg44WtomV9xj2gLJPvQy4EkpkFfct/1
6JvLuX8YS+tmWM7u530TWT3gqIAIP+BADMrB/w2G8SkLIX905yqt3PMlAEy+zoF5nXi066j4wMf7
xFjYGmimJ+E0rEMlX3WD9xBYTlKX1bfKyFvbu3q7eyeQ/ag02xlwGEAujfnghov7PN/dt+qr5zsH
sb4kwjAweIxR0oVjMjhhe8Pgtn78ysRJPi8InQFgIVXHzq0DFnq0nN3XXM3YypzbaAa1kMXSNANo
HAbU1ZDkBxXU+wuzcVmwlSUbNyiLwqBEXTH9k4LXNSEyOjWtPJZNfl8liq3hZQRF6jqu4HbPJshG
wK6S3C30jTO/cRetAWR+IXSUE/S5tCY+xAs4HaPFgNgenUOwrr1T6+JBObn6yZi41X22seNrLFlt
zFB3Xsd2DFB8HyhaNt2ysw0/iq5MWA2ug+QzysoBKNB17n4RRd0mfF5uXN1bP/363T+95LoSbu2h
+ksLEBFHunVTS5o7kw//golNZBrGEJJNQSjSAAIpYXCLG37jpP4LJtYhky6lC5Ro12d9LJ58U2eO
KpIOalY3ztLWN1aWXHejlGIE1KcuEUGzIoYMV/1FSu/sDORWP+rWDq8MehZBF09RiMND+stQ24Nt
/IOo+a1Ia2uHVybdVDKchUuCHQy4+cAaYXca3Wk3LoyN0dewMdczlvqTi9G9XqNrY/jQdvr1/cto
a+yr3/bH2VyaqVTgp4foZz1PDxWnKuEeu+Xdb7zza3azzs9pSaF6sQv0L7C+7Al/YjHNEMHld9bF
mbey3m6COEvXAQcfVcOP0PrIyky52b+/PBsHZ40SQ/xcd0tbsZ2LH3yc/Tl8C4tZPznBFH++7xPX
nfljB2Ll1FKj4LYbOcQPKG3P4eg95IW6L1RZU5qpALqoDe+uBhYeoR+b2Zud2H/LLf6Hd7/GinEV
NRUqkqhTDc3TADozj9T7GuuVOPHwViu653W8D2WQVA37UZLmM5sgA5Y7h3AoD4GOdrom9zVXM29l
5D38GelaeMicDlPCi4rsKaLjLBrEeKclruy8G4zouZZsZ21c7MqgKwHmuRNXzNbgMtlNUscRRm9q
k8WEHTSYzae23XHWv9x12P6FMOvzdsY/NKAvbv+331EJ/lrEt1IqG9fJGl7WtlbGAWwQHWDkMZ/p
W6xutVtuDb2yc0inTrF/zby6nD9fhw6jWxxJW0OvHuhYxA3pOzwP/RRnkSrPgqn7Ip01rgyhZ+D4
Y4QkULscTYUmkVF9BXPGrL8K1dkb53Ljnl2TnbWmtt3S9ciizPNjw892OsXoQM5tsRvnL+8fna1F
Wj3UQpg4AM07AtA8DL77vhXfSBXMtzpStoZfWe/ccuI4UwlUMaGPtSVVUjTVjZ++4a/+3VD9xxXr
kLFWss6vZmsv8Szd1HC0SitFk8VEp2msfkMHtD0AStdk76/Wxo6sYWZN3fkUuBUGdveRfatcQep0
Um03J3HlhU9xWfd50snaPL//vY2Hao0862s+lN0gkMaJxKWKNUtM3n4aACd6f/yNPM4afaYDClHT
Ai85GtzJp6nPR5JpFYKDOtbgVNh14+Q7SaMX06ayaZz75P/omjCKwFnzTeHQXVACYzFR+wvszqlf
uy9YzN37c9s4emv4WzvXsSnAsbLzg0YnFicbyqTRfRzyjKwuF1KghR4CV7gSveANUu8ydV1+q+N2
66df//7HyaZWQ9BGcLrr9FAmTYBfPbrNLZ7PrU2n/xwduAqnACkXTJ7QJxB2X9y4OTkVoqQxQPMC
7XbAqNyCBG2d4NX9Ai78icf9dSqzPuVMQddrTgvuHu/b5NX9Mk0Na5yr4mlfgbNUtmx6RTlY3AAo
bNwwZOUYQLYyilVpIrBdCbxO/XUjmmLpfMD6KijSh0HpdEkRO26fgRoneJ5sHekbKdz/PgR0jWYj
pp14FSG/BdYLH3JTzImfuNuY+1ol6BpztsSmJyGvwh1VtffJ+r66TJGc7muypmu4GYJiIZ0CGx8G
eWpEtCRGuVFyz7bTNYmap3pvFAK2jV0oszmnD0rkw52Dr6wvCJy4imYM7sZltydO/aNf5lsZnA2V
DbrWDEXM5+jBwegabxXvl1QsywWBxwupyUtoUNYuxG+Hdw9dVb30aOKnBWpvygGZiu5J4iMdoCGR
J3Pnl23Ut/fX87+vBLpGpqF9s1M54AK71ur9353Huj+VvCP7sZ4Nnrjh5KJn8YZZbZ3sldGaEWwm
haj8HTrZZ0Dmo+/XjrL3Z7I19spkp9adK0li9Bi1HPJ3Ano2ReYy5d5Yqatf+u/YiK5xaUaqXBIH
K0WE/j5wfs4DLzMquriN+3rXFNbYNGLQEjcPuJ+niRepM3UFuLaaWznWrQms0uYBqeN2MrgxrVNm
Uek+u8vwcVKyz7RXl/ftwhqjBroIwTwHMU85fKTUO3hc3qjuUv/vdfivLVg9vSKOFiIG5OYdFk0y
LSKmqsShgQugHSGPUoOwpR+JzpxcNKcZsFEwH7H5VE6d2nu2m4/QrYoeKmdePhcslEexEAOGmnB5
RqN3nhUi9HYiGILPrTLfZrLogzF9cVnmqX8UI0X/eTEMjz2Ngkvlxe2LLEF2WYrITRhk7S++yQF3
ihmZH0IZVWd/UPVXpuvy4Ea5uLR2wPvRF17aR/V0QJ2uPTu8Wh6AVlZZMJXmRU8SeemmhJQDiqeP
y7CAnwtJ/XJ8svjVYDpCN0tU1VPaBrJ5c83SfBBQZ0ikiRGlDyHa6hIBBzhPI+FB+FSS/GvTXrsq
aVBLqHKiCTlhIWhYoQTJf/DCto/Sh/JrGBrnUrHCAUtoPxxH3kPUPYj1g18amRSe/p9LgCW1s/zF
G5QWx3Jyssk4ZAc0kzyo0vVT5XS/AmdZvi5g4topZXQa54s+UV8vSewuTpzlnapStxsvvavqkxM3
7lPpuvNe95DK6RxZPLtebHYxgDKZN6LPV9OwRHTrnyB0cZk8aPeg26xM22Esk0m0D7HfuIc5CpY9
QenpOxuVPdAuaJOhUmXaN0D16qvyL1kCcpmAZkAGnTyWaNXOvLkNM2Run73S+ehPDGycg/iZh+qn
lmX7NPlySL1mWA5hPDe7YIrE0fejOetm7lXJWPcQsrWIMDnxG8hthvzYde6Asq40mWeGchdNrUj8
YVZN1i262lfl/D93XuJnr0ZwCp6kBRmN2IPiNlVPIIGSlxqEhrDP2j/psPNS4hP8fGSokt7MQDHG
aAiibuVkeR7pgxdYlbG2XRLpo8ebKoOSu83zbFrKLwuDIub3rhjaS9NMKstH+uL6cw88WxlBQg8q
3CmtpoNaFjsl2uu7x8U2fEaipQ2SvB0EqDKlzYgpqr2aWw31ZnjvezVEdNeEhURX1dD2UZI7BaIg
wC7kF3hCi3ha/KCPHqXT5OJZzlKPGW0Jli2ai8BLwlH2y0MZNvGQRVEx95/lUvUTOhNpEZtsqQkh
T8p3C+w/ANgHknseyWTXVxxrDFr9VKrQo1k1yqbeV26PAoUQRfcrMqJLJktB4umNXf2GFEA57SsY
9ifh9uW4H1hV6p2cx6Z+GOWyfMcaRudmsVENJrLZEwnEHL2zyStWPg7aJW4yeFH3PNOKvykwxVxg
XlYnLIeqSGJm0EP4Yiw/Q/lqiTNGbAi9Wi9w3V1vav3NHePyDaKLzbEptUvTwbU6ShZlR9B7jJ53
klUOefIBQuXzPmauJUfBlYdLKW5LlHdAdeVDEtRlQ7QbBB/zZ7Ro6TARWkc0nSdnrNHmmtNrtcbT
B0W9hqXcC0y8m5HDukAcZHxGvdc1SW2DKYfgdmjUhwLupTzYdqx0Knw+uIkDGEUNWnVI0mQx7aj8
OJVxKTNZjq3cW2aFOldMxXRfcCMRrC2qcjPoc+jPXtl79T5YfHfMNCzJnBAYiSippzYyX0pdzcte
jI0ff2BtzNs3fzFhsQNAoDJAcYCYuEykhvjfwxS5c3NCr733veV+NH5iAfWw1kDYKv6pqgMtz3ku
DaZPpRnbBDTt5i+OFMn4SZRLFz4J6gANWsVD9BmNrjw8dzEvRMraDvKkqvLH5kKlKjxEtnQQHwyS
8NBuXlDVerT9GDyV0SC5hTIVbYdz0KhIvUEbzvQJ+EfmpUpKtI3HTtIHtpne5pBEzSmeoVwIC+zG
ZVJAe7lt/0RsMA/IdXSR5OVRouVNHXu8AM5z7I5tMCZegZ2T2RK2CsX+vmto+70bB1TgklBDkB2X
kJxnnYEdrnI/VTynXiYKBLE7Z6ldeZVnIz7Y9WhIcRIrEWYFb9lbF3rdhyD3JGjwULj45c2G0uPC
c1+/lIL1ZGe40EvKOqfE2zJZdMuNfaXOfRi5cTa7RSUyA2LxKjGAPSJf6RJyoSHDfZSHnRoTbRqr
s6gIaJ5VPejADtRMoNgBLKKZEmnd2uxcd+ibhHitAq/6UGGwqeZtCOpKg+MG/OMYPrRq0cVZq5F+
HXUw+9hj3zPJjOuCH2uhcvdwpTEus9Lmk/5VFkbZoyqXpUmGAj/nKciHlvyYWqJ02nAvd1AqRtb5
GWYqi5NGa0L/0kBOy6S6n6WfofslChPHD+zXXAaafOgbyDEfIubFX0xJSATbnaiTyGnyP+bdPNBj
OXoh1ELsTB7nEPqR2UTDUaMQ2sxwJEichylzvHBO/dDrxWmpKktfl76vp0TUtlBJa7kdT4FYeu9I
4cNhaVo6mzNXU4P+5UW07QFi7jZPRKCqMJEOSDIfuyqe3Z1Qbe2+EtVPAGaJ0vh7KDG2Iq2cKaqe
Z9YouVOBLMOTP4V4vrtuHoEkKDuhTgocf/wTj2Nid0RSZl9DhbacBLd4DNKf1nbVp3gJKpJOSPVF
IIubhrbG9X8tNCKtZkdc0yyqYT056lI+z6EzmVtX+YmFykZ1GYUfXb26oVcv1PWnn62PlyUD8br1
M2L18sp8Fjp4SWMlv9m4R8GdINdDs6LJxzPP+5ylcdRPFTKZHp1TSkYFOakB/ZD7qYnjuUtyycH0
EcfO/xgH8we4ZnwcukTPsItnkDuRFmcsrB3zgYLQuH4Bt6Q1x46Y+GsRENd7KyMHdCip7Kgev0cW
ETYUIwAq5Y/RstR1sYPKjLbnslR+vR9KgyJZjNvaO2oJ9TXQMObu+NJcJTcv1C9bmkohxAQysrkr
9xJdoeGc4R1x1ZhdMwWgO+zGAmiOueO6yyAhG5ZpNZrR/wsPXMf3Yakd8QD/O64TDq4FF3iiti6/
+azV55E3kOXmQV1HP6t41OoQoHuhfQXiKV/2fOo777hEAddJ0EREv8yuRnchHdEMvEPCDg2J0USJ
TX1HmQgt8mh+eB1FF7oIVAzozVTOeJ1pETVAjUaWdVf/EH5EoaL5d426//JI6xCQDko0SEn8vCzY
Ay0GV9lUT3ruYfoEt8llQud38BTLSrwEtVf5mULHoE0W0PfXSMAGo8pspGlxdso4tKnj4T+cSQjx
gOPi9+ioZL1yi49BO7qfdQHf6CChq+ceYkW7+kPdgMU1qTUTIoWgjmsgcDD4I9jsTB1CUNydrXOg
euqhUklLb06icuRB2gMlBagtieIFoNIrz98ZXo4ZvtWVMuYJPQ4dP5VeR/OvYRsFFCAx3teZZRAk
BLmMM1UHXPzKEUmz6EihT8FCKRThRN/8VqyfozS2M5Jj7SIdlVi3d8nDzHOCF2iYu/Y7E3hl9pWF
KiM+b6oxM3yMqqzrhAfZkMUZuzIh8cTM0eMQMdlD8qUgCcfZCT/PcY7iROA0Lf9KCzyBJ+S05hLC
0uO8/BgXdPekAsI2QTrAKvunKAgZTcJFFGY/WOYMD3AS4NFZqYLmxCHt1+09Tp3q6OZq1umIKkj8
CQ7GIn4yakrczb7b4/w3tco7cICNUZ5W9ShD+DN0KOdDaI1TnIZx8PKzP7r8SvAEz/alKHoxHzj8
7PHoaRWoCwjhJH2Krv2LR0QgojnGoSbgZPVrK/9SYdWSN6+PdPG5RP9rfF4ai/pais7hevjOtKrK
41KgVgoGfIfOh1ZCdvZXX9Kq3hd9a9vXoQb32b6AH0xTZw60eewm1ZS4DoSh8FtDE0Q9iC6BRt/H
InR8IB2hwHk2BE9j6tJZlochAuH+qQ6DunuENcvp45xLS1JOUF3BsWhQZg79rvZTNzbaZjoC6ey+
oLwEOjlGrLeP3RkkpqMyI7mS+pX5qbVuGCdiKDTZiRCovQtf9MJEUvkSPqoah8l8tX6keAIHoS5e
FzPE8WsbLjbeqUkwF1GknliqW2Y+B9KL7F9LFxUu8EMdhwvWtNYeqV9ENgODhDEPTiDm5dlv5sGk
ojWT/VgL0KI9tiCXtKk7NNMTMXmv90EYd89iaRsniQYSj2+tV+TBsV98BXp3ldP+N/RbrAvFATwZ
51giyZl6Joxe8sLvm+OUA1qb8Sn3/2JzzL0+dSvtIdEJ2BSTZye2rXNyXKvyFHdqm2c180UDPGFf
BmcKvFYMx74w4y7G5Tg8Wx9zPvnoF2d7Hzyw1U++jLgdMxo1bE5oswgnpdwhRQZOsYYi1pB9pBLT
tdP0RYUSe8eL2vP3aJMs6wPC/9l/xBNn3TewW4GT9C/Vh7SgqNyOAh6vG5WArLeLU9ffF8fE8b6G
vFKbGnllbWEUaft45y0ENPdvNvd8Buw8usSmRy/W0juOwEOb8oe0g64s2t4GD43bICMnQaaHZh4R
6S5WpiQAQVwKfJFod2ExeN5TFRnC4gSOUKPm1GDkaCf0MCx1AnEzRQm2o5rZV3hqooPb1ski/6tG
F42TjbEy036AvJc4No1nTkMp8yCJZrwc3/x40vG3ONeeebV50YSvTRsifq5Jj9AqVu6QhaQkhxBO
R5WaxvfbFGF5dMQuhBdtOz4A6OYtz3Fdt+MJoRdxHxlkn/g5dvruNYL3nqcqrKHd65qZos9+oEN3
cQx1Qec8LHbneYDypgzsKNCxa7vxY+A21tsFpomrrDX9kIReQ8NzzvOKZyys+wZ/7rzw7DaFEySi
8uQbDK2SSV/lzfPs4/Xe+ZOuwNPcNeZpzkPAdlTg5D9Bsg1LZMi0gdo3QPkgBR3i8G32HPMV7zxe
vQoX8CW0GgA+QGdGkowtOLr6udTtPqCTkFkQdk6exmMNjDBenVl/cC0dzGGANFWX1M0YenViyRjU
oJ8OhaYfuwE8UYkjdS7SfqJXivhm4QP0HxjTZEgrgQc/dRruvpQRVwDs+N7/Cs8EIrHeiDSU53fe
s2YqnHZ2QpEzUQMEY8FS2Ekf8298DaRkhWgj1wZvAsRqEUp5Hah0dwEraAH3E5mmlxp0jxChEGGq
PeZkcH7zp9wh3sWXwZBAIIO9OUWvS6issg6B5DwyvAu2KHcFzFskBAoSSIn4lX+hrAzq1DcNCAmc
WvVwDtQcIWD3LXnAxbB8tkz56YKIosrm0ZFHxNGV2HeIQp7w4JtDnPPpd2/6H0iYFUc2tOWuC4na
RaT/HHf+pTcV35dgg3toCghxlVXpwumFhErCRaGxjsEcJiQH23sGfzi80KZfkBkDoKM5IS7VoCTP
aWAuy+ChOudEEvz2uaRlqkaOxMP/cXRey5UiQRD9IiLw5hW43urK64WQRjP4xkPD1+9hn3ZjZiRd
0U13VWZWpmw+6AfuUqjuYd2BL/Ei52dtKZ4Te+7pss3kbiegYLnelfGnZNsdgYAGN+jaIg1dM+0e
RmqVr9DEpb4B9MQTefAs5UdtxzIYkvwaqbTdZeGoO62rl6BsGDtW/KaPtWD2Zv2Ax0tc+A6gwUPO
WlX5Ki4AYZVpzjeeNVPIIJT1YGnaq1JFknHcyngexJj8QjXWfisIPrNRIfp0g/WzNojUILTM/SSp
UfXzciyRrekJUbPcyVoyNpwQZYYXajK4IWFwNFpeUl0LI6KtkcNbLMs69HIzCvIWu/Vj1c/9e1ox
ahmm5F9EwdpjBtOSO6HsTZD8BsjLIwTGHqZNFBfPChfGfixzck6Ib8Dlq2IOXY7/DDdqAFLHY+Ja
T7KC2hKJSrdUdS+lqE5qUZ5Ue/mIjYZwWZ0A+qxLjzZA06Lof2U8NAEbc9c68XPvyYfqJLc2kkfT
olvKIgzctbF6zpriQpH3akbzLRbJZ9SjmzAoBtL/y86BBqSY+udBWt/rFytZ5Qaz8B6UM8UTB97R
segCFn36KCysS7nwqtCeW1zdinY3YeUbVESBNB2tntJnoVGW60hiYh+BhOZT6qrOQWamh/WMZX0a
bgmO21q9DJWo3uWVdsI/8c1I4ueUiGffFcpbpnqHqrN+K7fWEBGMVdh5yxyQjN35YtRIMYAbl318
To0iht2ioHSraZ/3vGn14JzTebnQHz5R6oCiRElgJsbBm6LQLhTKFyJejCjd9Jr268zpG+3hn1Sm
ZJl0g6/XyQUo9CNyleOisbyMJP7rK1jUxNgrhhrYafEFhHgCf31TNeOkzBBGontJYmhcLj7c+NMn
UCPuRHsf5eq/OqkDDPejoG2Vu9rNSQB6fo1Vby+75Zme4QIu8RHZ3s+Q9l+GWr5mlvoK8oHRt/ve
p0C3Sm/sc2vVLWX3aqxfvE6OgWEXEPiR05LnoDH2YZYb4QI8yCQN0qLaTb3yhduy4XtZrW1tU4/3
Uhl900hPZgnxlbVUUcRYYq+xWq3aa5C5so1as/SXTH2t9BnrlYb5rfpQYQnNrLt9X9x+U+Xmlgvg
pSq801Amm7KCI/Uy5QBSy8WS7csk2tUDASgABwOHrhL5ldsGyLwMX5qVtpWYBIlp6Tg92s8y4YkU
dnPMpmQfdc2ztZR7C2yXG8azfTlXXdA53XGx4u08VJtR679rHItVZ+L4IGmCJCRVTpY/knBjFuaz
Rn3NKXKJSb6qgbaioX4H6v9yjCrZGL36nZrrFWRo+1g0bzRJtt/Mw7bie6mQM5rr4IC67Mp6CNfn
jmPkSUDUKJPpx/X0Qn7dSSKZziAGsoXcIpcYpsl1dl2UZnsrKZ7bLn8h5LYNUOwLXy+Kb42MwcFG
mG7X9k4qzdXRU4ZD5+iYxtpT1w2frmu8I6s5Cjd9NTxYlTXhTJHOzqTgT6boHDdp7iduecrjMoyd
cldN8XZK0j/4U21sQ9uAgZ48r+fWxIwlsI06sCKxLyP5ICTCDUDKwqRyQ72my7Pon6dU+0rVpvFF
adMEIKryK6ovH3OeDKBnqkK17l41keUc10UStov1wSXwsIxxC6Ba+jGytIOcl1scW7/gNzsM9g+J
dK/ePPzzMu2zTdOjTLurKeXNqZbFdxJamFJsW6InXHV8Hi3BnyV7ZZLXLFbPg1P9yi4J8XAIYy4p
4MHxPTdj3MjLLazzjWS8Z8UWu7QQb/ViH7NsCQuPDMrWIc90Uvws4SK2WvtNrfq9YntnLCFe1lze
jMBkxilPGpF3qoGhkCrsf42W7VNF2etFvAcLPVdK8lLqw9Gbs9DWq+fFsLcFjC983UZ2zhM5tn8c
r+fNg/GuYNd9qRp3jbvRn5NkGxejG5Cf/K/ylkNTL09FMuoB99ojH8qrEjdXdW73zmrnPiw5yn7l
oLc0tRxmD9uUW0CZS2q7mT+Z6meuTXfayo9ojJ/NJdrQqu3TrPyomiV0lJRil5tB1uYLuMqFOqr3
s2z827Lf3UkJUlM+y6R+F3N8LOJqOzj5ocicTezWR51iM9f7w+Sqh8YzLoPO6ZHoXgTEWm51PQ0t
vdotORlDynRHf/2W5R14vHrWtRpFvKBXr0hW5hIii3XQCIOr+6dJiVJAEWBSFLdmYHD6rquGYPmA
W/qGFu3SlOCRmTV89Kp8amPje6rz2p/lBMClHlVCsGRa7DTg+dLKUa0UD1wAPioOSOn1h1FpQ7ON
eP/F3enZqI6YH04ynqyc4QJ1STJOX3dfyOjEMFQICr4XsfM8x87O6aKvZphuil6Oftc2Z6UZL3Fb
HFVTu3nSuzLLdF3m9nvdsZ3QA70dk41Yip3Sg7I0+tHtjVeR9cAsinYoquwZddBlnpLCt4ROYq+m
EmQG3ddo+kF44s2QxmfvKpOfq9Y9qRKu3/TNc+I3av+rx60kpRFm+niN9PilQfAqgFWsutu447jP
KcTWES43TClESBwSNyvuf1O3/2JFnil08Djtt2Q2/U4VCMVUjrdaHfaRUTxNpbdbBnO/YDiG5Wcw
V+JMNMsf2biBdExsb3gxvMo86XPcBdOA/p047hdritQwdtXb2DvfpREf2iTKN4js9sxH7ZPI/axs
lt5VTN8BdNpUcIv0eayWaH9mPflcv3YuGagf55PumP8wkibqkEdJusB91rV9mZX3yhF7jEweHdBI
0i9vTaVchnp1eFDLA0mGPraYhj+3aR1aKtKfYX7RnewvSWbYH9pnJwY10836zfHsE2bktu8pBMHF
5EXIUblY3viq2PNr54h/GCtdG1f5ND2oHS6Issh+LCH2rSuveVuf4qU52nq7tUT8GIvq72xMjy4p
f5JKvjglljdW+v7/Ri/TerdE9nHU7Gs/Ord8YrNpZnyfbN3e4VecBHq5vEFNgz9U8a4B+goBw7n8
WFWGWk8d6bXs153X5ddGjw+WFUV+o+pfTDhsJzWy/UV4F7sdW78CjLM8gPo8icMkr945AC6Kpf9M
wjn1ivYjuuKwnmCDzL68yLN8UJmbOrhvpcB0IIKGtnluHrmbXe+ejcXyRVEF1pA8koQS21vP+CHP
+UH9JrG9sOamth1tlxJd6mi6r8555bOt37xEzj46on0/j694w7ALc1Ln80IHpYTtBxrwm4ogiryB
BsmU9imV9E0TWTl0Zw8cT09z09hBadcbHobKseh9KV3GyVFoV42LpR9UJ4TZvivCOWbxPPjovWJK
EHotbJpPCSVxb9t/8t46K5nVH0raSia0jxCOm66tVH8xdRcJj+Zd3HZ5gSL+N5jitD4u0Vk7Nc2/
lUn3iHhrTl0/uVupRd8TObCBNqnfA6BH7ovBLN+TJi5/hmp5jYFGWIyGwtChiFW+QU6Nb8px0sXx
d+dp01LDCOZpuh0rrTtWblTu8hqBJqjrsRxZNc1zXnIlmffGpNlukI6d+FHSmqz7ceJ59J4F61pX
W9GbiS+68iu2LCdQlPpsk7A080wiV/ewxivd3Wwsn+sBZJfz38ZRuDHq7LMv56ORgaf3tf0sEvu1
JR070CXFBRyAx33qffTICcYaECpj1RNDXOZMXkzBicV9kdbQ+06iFRuZmwdjSvO1GS39TG0Cpg2U
7Ww5058F0ZsbjIqn/sU+z94athDAjxjvmqOIfGfm7cMVU2FMW3H2VPdsB9TGPtymvgENV25ZMg5f
kztFAewDRGJaALzUNqpKM6N79fVhmD9ix8nCUTjuttcB1zTLKy9qBdy8zJWm+SgA51Dx0G/ESHMI
Zqzd53rIN4zuMjfVDGl1HqXIPL/lRQxHfJpfpZwdI5zL1A4tXE0Xv/BSWm3FLV3Pn5YsvuZTVdHR
qNnOFLPy3qXVtO2pkQ9G4aAlAMqiBTKdeJvj5485jNtsvIXxrGxeyMQqjOzLhaR9od4mAakxrQqm
LIHYQaxrlhOeO406BSk2M1ZgSbVFVWGaTfWqZPOwQHZIV/hp3LsPZBvY+BMIIUKCeJcjn6tGKlLO
RtC00j7PUWNAQ1fGhGADZwgraMxY/8K8Oav9QtrRV8GOO9NTdaeodK1Dh300/Ia9vMW2Nh6LDkbI
yzKoB72/zGqrPiVjHuuXbBIxTotEu8R+bXXtZ5KZsThnZdMpm7Lv42MKf72xYgqGsRk5QEwRXbUk
bQe/HN16uyYIux+ik4YdOghc0rBgtNa9mvlYbrLMMO/URUYRFNFsH3LW+YanXLuZOlVvcMuqhkc+
G8ZxGBr7BQeW7CJhgy+RJagTJk85Wk2ebNn5edh4qrszSL7xnYw3ItOZPDFyy4YnL52NPiX6EYA4
CVJvHoPYdvkGfZ5vmwYhib9S71vg43lLIo/yWY26/dl3qniyCi07AtS08zbS24p2R463zBncXRNb
/eDXC7DuXBjx+zIojuNr0eDt+r6u92VnDqAZSISmUrpAmVl/6I0ym8IGgAnHDgfAsqSpwojqZSi6
OSjBC5PzMs4WeVOy2HozretiSNs3eeN9e8jcQMl5T5nvzI+p7taBjVRl71Z2CKqYAS80e7UdNlYz
HSZTBFKqADlky1JKNVWY5xa0SKm/0Sw0AR8q9nNXO6WDsjcdb2NI58n0Fo1t4b6TLvPqqPl7WQ0U
aCDVLaQWliB3issrVku5X3TEyRkDwI7rYpBUN/xR6/zRaud3NrsxAO4tg6noH0o+vXWlpwXCVbJA
IpVRXPUCLbWrS+882GkWJKm8DRNcvJrJf4azXEqrTX21UXes71XR1PrSRuk54wyVeXTpKqqJWckD
IoL0cPAGZ6vX88EWxmeR6Rh5xru+VrezbZx1LJwhcK62KX5SpTrI0txGlbiJFoFTXDhPSiLPdt9a
Ppbk2T4yi8DNAR2cRdtNRmz4SVG0W9z/UcPoMGhDlTt0CzWN3iri0qyBYqITG8QueQh5T3XZhMIQ
le/kXA0iNt6qaPm7/tbjpO7qdvpRMfCqB25l9mnouRN7iEStXuyWbtgrnbaZ9HmXaOYRK23Oyr6E
00AxtzSwWeXyr1DVl4wTOixUbAGWpoQPUbme5J9JcRt/7oa3nC3DSGR179GmVWXTBx0OJdKGOtLW
HJMh5oKeyD7vOUhnEVe+HiuXcbSu9iy3jqLvipxMJ83liHRudT9T/FgvyJq/1MT+mg2iAStHBVEB
ZGyM7frZPUXuRGOz7KlxKHTjqjh0CXMCGCSrrA4woT0bbLIOKZNrZZeap71TXEdsdVc9MiAK2Fp2
j9FbbkucnDtktVFGx1yZmu1Peu5eWOaXFCeOFmM9fyBnnpSQer+MESl8vXef+Eqr8J6X2HqJDePq
uOojEtm5SfrQTOEVkakhQZA7ML+7wlM3YuErClPsnXvCzmjbq8m3Xir3JI0I85PH9TcaHey4Su8j
N4db12ifhq5sB9V7RWIHdJyguCnG0E40OmE1KIY8Cx3QFjNqd5ja+0LKd1CuGK4ZGWFt7ihyb+sT
1fv67tr5vo6aq5nmv9j4o21aQq3tnnp7Uf0B2QC+47+464atl77Db+yqLN2rJhqzcYi3Qs2OeSID
+uf9ED1JM36vVu2Dqqh/HM19mJMZqm3ri7R+W5cKNmwIkeOEpluHWvnHSJWrHouTput304lUOiTt
jwlHsf6FAFeVHmCrCxGg1HsElnBCNQWXs/hcDmeU12EfyT0UGJez08xBhFinVLkjjC6ooy8+4lOJ
Y5OmvClOchhUtBMSAJkgN+NnAoIzhBHEnACqwjYX49P6OYTdXpDNbGq3uNEp3RuVfYezVO4RH9lZ
MAiQ/T8zVg+9m4U6tC72XEE2DKcYPULuKUHcdc+K40aUTd2ykwIjYF2VR7Y73Mi41frhxmUetCPN
vQewCvRGga7svOqHiGi+PyimX2ZG0HriWqflP0PqD60YAtOTYZKJ7zVlUJkFxy4YZzIeGj36U/XQ
wrI5Cv2rV7K72Q77XFX3+fJtOtOBiHueI4OQiIRb60MhIcXpta2qufvIpmNzm/rZc8s9PmZEg9mQ
EFYRrE9h3R/pJMMlMUqkodpXK5ZdPa0eZxH3VVX+jkPxqjTlbYjWAE6t2tOy/v3/V8CGbWsQhmir
A91efGynfJfO7ieH14lppR83HmgclIGNVmSD32eF77r5LyKb+mRpMtstmb2X5vCBTms4p50y/yp6
Eo9HUJmy8es+ReISmUbBW9eV28HW5qMqo+GjFDzRIuWI0TwEFbDlUB0jnGBbKlRosL9mny0nih/v
po5N+ebK2D649Zz+jVBDhlY3and95BhRHaXnNR+TCWJp2KLf8DihZ+9uGqoAw0bpqdl2Qj6mJt/V
mD4pj/PbUPQz9SCcZz7B0GQNDkEz7b6feHm04JKg8lB0SlHTbu3LAnt6Qei3bEXnGoeuTURQS8P1
ta6DkIe62k26YPQiSSxkRpl5bGj6PmfNbgNtWcbDPETZxnPT7uCmSTPRDg3fFmT3XlXbdNlXZRQ/
kmh8EZCR4RDnzuBbhgJit6YMQRqPm6RDAzwX5rE3KvuQLfl7pekRE7RL9ZaAqpIYx32cRe9uW7+q
FUOLYsy3OgmS/mxq9yQbct8tssZvvCkPYPNN5ASV5mP7rfpw7rHvpI1NJ1eKfcFPPBPzeeunRN30
vdHsPLkYgW4gz40t/W9DsLtvjAAfHOTWQSyGwvaT+d0TiwqwisNVPMjy0gv3JTO082Ah/HTxnwcR
2E56q/kGn9CXWXXqDOVvby0TWGKp7GWlVFyyuXgemy7ZDiOFNyrZzv6xqf5Ct+ifbKPtP9sh8wLU
gqsUFHK46Lp/IMlfkSquQ1+uUNLoBepsvjuO+uXVIzSLPYBg13W7w8ODrktvPiYicNASuy/sT+ck
yz49mql1l/O010TJU5hQYkw71xkPlqK+uU48+AIt5akzQa6dbhABupJTl1nPsV0W+3mgdK08u+bQ
GosQOhLv+oZ/qpbNb6F2DhfX0u8aYUWP2LE+YO+GcOqKlc5TjEOZV8su4QjybXv5NrQRnBe9w8T+
Qo9Im5yeyok7TuhMaks7PsqWOMJ60Lg9F8CdBmw6WKQqAr2Q/NI0b/FsLv4ojYqRj1l9Ne3iRvNM
BK0af+OUWwQDjMymJdbVR/oFi553T52U2baPJeK2rvKYUHXps+b+UTtWwQU+l77jmOdl1p+hzhof
y56vWGdcfDUxpdextqllHJUk/UTc+6SX9k/SixphuxZYOFWAHdFzLvMChk9i6iyanzTR/7TO8CyK
XoFioyXhlbFD06uxMZvcj8Rornk6F0FveiyAQJ81i0k7Y+egBCrJ08RwAC470G12Uw6BC+SypkzO
LdcNoq387ETU40k+fmg0ZM6662HHr2M03ilcXzLoXtSN3UfJDDpqheWOqfnVa+NPHIVz5JPuh7ZO
Iy3UDno2H7VquaCuHf00b18Qb+aAXWs2qwoVHYs4YeBWOh+oUMQxm4EhStcGjyyOxZyeVDFu56Q5
MLPxyJvlyVIEE6dTayLHEva587S/uMW1ftQZHrZLqJ4LAMLQWeul3ohAPeW+TWZ9I01ItCTyWLcB
aBYnUJa1VmWJpMRJF9efirLW/ald5AMkOvnQ3Dm51HF+nTgkKyOPfdcbeprXKuD8POV6cq2ghhlh
si004vHFWvp3p1gOXQEJXJfFH8vIdsLjSWY5x4g9qR/mPI8oxV34NWd5j2I5hJXpWFuV/tJffeAn
NzN8oNuDrjG+YSpH2zRc0L96r/dIm+R87tpsX5vuWU/y3aIi7V26+FxY8UNo9o82NrvCHbDlc2TL
5nI4xJU3TvSLcN2dR3XTeeWh6xSGXM2npJvkljSzkV0DaDC2qAubqNj3DgRfPKAc7RIv1GPnzsjP
K4/0S0858Ot6CcuyfoqaYVNbKH48Da3EZPCwVkZyGI9SsR2EQ0O0WY2G42h+WwQ0l0ThxRGmD36V
Wo/YdVR6WIMRjVQAIY3yL3qeH+I9rwvkY5nEKecv9XcHuOnq4BAiA7aIbfnr2N1xZlYgE9oJA99n
VNxbjD+D3I53q09wv3j7oTB+7EhF/jlRzk4FRen0Wcnq3auqqzuo1Adq8ZbXy5fXQ1nAaXS+g8VM
Lfu7JQu2F8NmlVApg52ApE5QuUfbOPsG3lLM3yMXOycOF4h5zsgJMLGQ8eanslGRk5/LDsk7Ky3S
rSz/9rl57R0Cq/j2FSDLtLA2cpvWlKkDFcjsnSnhYqK7MXwKUOyG679ePS0sOyNvOwpSnK5xETYR
+fKfIhvBXpo4IJU0LEaw1xF9OYdN67Xb2M7OcTltlQFxzjyFCWH245DtNQLcVGZpDF17Uk2QSPcl
nq9RnnHI8zF1RZ7WD8+rEkZKu+nmD5K3C11C9bKdR+tRkPWw6AL4B09sns1iiO2CJ3BhveXmdCCr
DmlB/Nu17/zKLtW/lovttMZEYQM19d1PLIuwLd3rkLvs9TbgU6giCtzVHiRtjxFOAqZl0lXPT3Kg
3U+++D/dpHbXOhgOuBbDoXi52qQke1W+cbL0YoCla0X+AzkNCqTJ55wibAiQXLo3gb7ipe5sW6ct
goOHYvzsB+sxMAqR8WTaHvwdSkizI3/Ukj2zKZxz5PlBtaSQxvpPWvwDXfpYY5jzCezJY0a7h0fu
QFVkbyAebWEpSwGfumxbsdVEfrWWGVUuxe9SRgxdF19SLX+tQT+r3JJ8Q7Sum5a9us57d9ZHqb4t
bcQ91wZRnWynqTwBL/vrW8BsxoObfGd3cF2J2vvt4NWcHqXfW33gLtPTGKvbXCqISDrQ+HrP3lDN
co/aMqws1MSwj4XIbl2eXUbTfqj8IGAZWWg7eN8zc2Kh56h3XSj7OBt3WV5sFwcGl/Q2xcjvpp49
HDmBSTKtzI3PPbWElTsA5qHf20ZKUYeZooTCHO62WbyjFT9YbXvmQSCYXvOkqagaBgOcmVgmbo8u
zNWdOzC/OX9oOIL4JWIMlYYNPAnFuD2fWPDZFo+4mDbT5IWLVt+tYjd43de6iRQt3eTgxbEBRtt+
pGv8T6L7chj/rlYfqsCLbVGh9voXljFD4RKpZzXXQgfbQum0T0TIrXa3dfn/7F8M3OJBCQOucbR3
T2n3phrufezaqz0KJh7Ms2rrpwlxMLro6v9XTzPdH0/rX9YdUEgcl2w5Ms5Rf9UcQTpW96tbVaEr
D9Hxys2PPo92Dq4bJgczY9n7vsapfmzmbzMbb7k17Iv5vfAoQCZ82dloKdUiRIWYLyWvWzlyT2pe
j/9Mssfn0VaQ+lfLzaTC0Ns+zPntaWKCAnhRVt3GbBJ/wa1M082tm/ZI/iuk9vNB1uW+whmysRjD
q4OEbrKMLmK6LghhknWKjTZw3UgM5D1yIz3wTY+TUt7y3HmNu3lP1eGrfeR3TDQi2jlWtnoapXlz
bEUGptu9rOgf3uYsfaZb9zyJQmUc/Hzu9uVAiaBrRFqfgaO++3E5l3xcAH5K2ujQYaBnJstGdKtw
an6J1ta6V7WX/1+41byztfIPh1e+NJ9USRp9XG5dDimC1v6/mlxgWAXSZEQqXiIn8hCOM0TM4TWk
8h+iIEAnBHK5R80eB5TL+wYob2626xdlfY441jtVs7HJpX7hV6ipu1i4oZ13E+u0UktIOe5azyvn
/UbeSHfQIWufDmuxkWYgoRoQCHEcMx4R1jxusc4JGEL7iKZ62+jlsVfy3Xqgq8lXE5sMDfyu68TJ
eFnXhNjSwAEat2VKL2yE7Nz1+FiX2KrkPl2+NZD19ec6Nh3J+iUmAQTSijZdIrced4pstuuJwhMW
CM1ypqUrks9EmZ/Tpt/UM4lu4i3hmJ2wyluP7bRMr1mfvPLrOp0KI4wJa6sHMk1v8aBtOSPKsvNV
pictLgjUeBCh1ofrRei7SvqWCinMFHSud4g9J/AaZ7sQkaNLd5u1TojoiY7MCJEBHfhtBnRhwXpd
Zkv2ak0OQwYlRwAe0b5dGZcCeJxuai8d+3k9X2u8Joes+W0W7dQ6yKmgIqOHik6bMyRjY3GGAlbs
2plxzO4tF9EtzwgRHmS4PvgKHsgrq836AXKzDtny+qAFnIwW/1naD1ssD6NODxmMKn+6LjeXL2rO
cH1zWpSJ6zm2YE80JxNQjOEzN3PiX6JgB66pAkyzL5WjP/BXvPfZCKAlzgtPbmGTJ8UfFIDQC4VP
jVBUR8bot3yEoWhDIERaRtTSM/MXBqWidyeKDbVHw5LZNw8hZ1CL6DjVnqT2xky2hDb0mTkxAHxb
ACBRfKfF9E1iwavbef84+5gbU8w8yJb+lmFpGjDsRXylzctsRng4DTbkkxa5oIHWrhqzBPeUDsxu
3T+58z3o0Yeu2i9Nz+TH+gBhbsIiGtW9gEgr1m+YJLS4tFkv7WrFior4yTSWq14Aryx0cZZZ9MHS
zLxkq/puPYHXvydJ81Udxd82msQftVDvTiVheMwvRhjoE9rnUVtHv8ZHNc033Enulan/sUftaCsd
u8IgsUURw6kYJuZq5O+6TeBv/+XW8o2xKs82cX9GoT6NwgS7s8C2neoZb8hqqy2CyBqDjinzlKd1
N0LkPqH1P4+l+Myz5TM1WyqD+oZD+QZQYctDPMTKtLFKD2Ww9mk3+pUxjXPrZc+qlV8cu39RoL5N
eBEEZMpLXo2MDtfpkxZ586kmAW/L6Oexr5uPODPeplz/ik3jYRUUAqnl7VQdF8/S1JJQNyeOHK95
isbmXk7mdbG7s0NpQD+BH3Kj80PG/y18M6ff5CXzQ27ZUeEXM22rXv6KIfpCTHemXcl8JhgcvMas
VTEKW5sXNEbre99XtvSNor5Je9wtTnerAQYI89GfEOchQPP+gnwQzQKgjR1JGbSMpvjMJ31ratr5
bTWD69T9FTGW4cdm9cXR/qJj2b9hOT46Z27gGPSPTjdeKeDvtmU9Jrf6iasZj5lCbMvF2fArb1RA
Wd12XrLEuNmVu+3cdDO6lLeT/tWoFicMpxk3KFhuXfy2iJQR/3RGqOkkY009MBCG+oss/o0qQo2m
i7wTDirrByyYgbKZwxVpvzASClVjde600WgaZJ9tFKfpzoUU3zUPI+/6R8X4Vz+h/EOneV/fYMeG
tpnGJiga432iYqhz2pr1IFoPYEg7Pyp5cyZrqgLDVP4Y9Tp2Be2YN8V3jaCgnfqv1JJVkJbdl7TS
H5Adwc1tQUAMYddZf4RAlNK7TBm1prbr7OiVsZA3mP9tZcJsq5yqlhQf1dRgg9EpvjZXx6r1njji
mVrqOG8V79Ev2YXi7M2uo+84dhl5UZaj644Ika1nsJWTLIqPDlWQ+I+z81puG1nX9q2smuONtZHD
X3vWAaMoBkmUZcs6QTlokHPG1f8Pmh5R4jjs7SoXCh0AUiZC99fv+3xxeqXV1hacBF+dr+ISN5eH
4NqWPzasW/nvI99ZuXL0kMXouZCKhnOYIZj34k0gj9iiRgYYueofFY2HFCCse7J8oRyv0R/oIQ+2
sY2WeIEe61plrTC8H+Lx2Q7alRmOw5Xkt90KvxRiHdSFxWy084KsbLzhQ5+prlTZ7qYGlM391VjY
9r0bU87k9YgdelVXGJZchXS+RusFc2TMCQv8zRFoXHRLIANVNBYs4AJpd+UQ4bnCFhscrThAClY8
42rmz4Hh9IGD94Vhel+10kquK+QPLGOP46ovkKKZuXxjwkbeRe6AcHzQ0I15RjtTu7SZxTaTXCdU
IizP2BqVLArWcmg+91q9ao3ic5HbRyXoN0VoHF2/MdYhQd0lIvYkmKkhT1/PNCF89rEJ8xs8nF3Y
8iqpPWluGG3wFz5KB3Gwm+7/yzQbjL+uzpKeo2ZzL19/yceOWJFZzrxC2o2Jf4cneN3H0SYvWAtM
DqpePv8eVOMC6mIUY13lRgC3I0jsa1ZnmKaoTvcL3sWPoBoXSKVYrhOTX5yzA+ue+CkyL0+tZbDe
ydHnn/8F32ePabYKkeQVFMoLSDHUhmhDRwSDislyu2oecu7nCQkz4WB+/jE/AKjYF3AWPJ0ai2c9
EO9embM+speT+Bfsjh+d+oLNYmEjwv86/QVEbjAveypgk8pa/NYXv8w3VOtVZmUxxNwYxcXMBuep
DO7vEWsu8wxlowydJ8RZLtXVu0q1bzLUj7+HG7IugCzJyOpU0ST60ib37Trq/Xpm1sqvMEzKdHl8
h5ZymWhoRKQXBi03XZSUrAY5pZozwmwtMAn+YBTpEtdJ+kHSE7VFxaoy3+3qscMbaXZwpqMkTnAr
5igUfvNnuqC3FK0eZNUA+AIJAcK8PMfJicDhF1Dm6Szf+2unS+/VTaJo2eC7VkQe2KJMaqJf7nAf
dGq/UxEshqufX2k/uNuti7u9boqQKBrMysS+T5l9EEzFGiC/06T3P/+A73PHNOviVh+GkLCdPwKX
06c1nI/MX4gDePln2f863e0xYYeff9L0//K9/6+Lu71ImfSQ7RPEpOd+zrvko1Lav4Il/gAqZV3c
7k1qAR72OTeTuC47jkSOTUTQICawmuSLihXHn/8RP/jRL5MRBbBJjBD5xdKX0icdO6hR5JvSa3+R
MeUH/0eXCYk0Rx40UlyReBKbIKBHSCtt85skM/Pi7gfCUvURnr2lGNhN/0d+Z/wqCd6Pvvl0Ab+6
G4ZRUXAeTy4QS/qMtLVeKF6s/xZ6TzMvbmTken2iGeQAqUj9sQA4W36o8tT8Lb6xdpmDqB0aS2n6
6Y2aK/5BAUAMpzT/xVPiR/8vFzewn2tNx+oZF4zbbaccBsxN735+Lf7gojcvbt2mH2U3MIHoK+Qa
9/WS1TtzQaChwyhYGDj2sfj8/JN+MB4wL25du86KXFJA5/OCTvZhGWQs4LcIS5kzzliBwE7Jat3t
zz/sB4888/JeNhSTjAA+yDYQgaRdUT52hbTRZSWYTzO5n3/ID36Wy9RE6DBkx5RzYxlrVjG3kOA3
pKL6vYfEZUqi1sOkNJIEF9yh816CDpZ64953jM3vffeL+zjpA0yCFokUs6CbS0F7o+O0+Pmpf/B4
u8xK1JrACyybb24rwUpGFYd/7yiF1e8N+C7zEpV5FprGlAkb6Gg/hyfkbfw4Uxc///I/+k2n+leP
IHtQyGHpkkQ7JIy9nAJBSjGaq5+f/Ae3wGUaIsNwTAx+QNDjrslyAuOu4V6XMhKWmZan6POxqkXo
JU2l905/z39/6f+f95zdnt6N1X/+h/KXLEft7/n1RfE/77KEf/8zHfPS5+0R/1k/Z4dPyXN12enN
MZz32+cuPtWf3hSWpISqyTL+XA7H5wqRiTg/33Dq+b9t/NezOMu7IX/+848vWZPW09m8IEv/+Na0
+frnH6rOb/Pfr8//rXH6A/7844F4wvPXf93Xn8AD/OO4509V/ecfkmn+myUTWKIO2Y3xqHEJd89T
i2Kp/0ZeiyfCMlRHdaZ3dAoW1//zD0v5twYMRgPlZCsTir/Kmqlesf/taKqhOI6iWijWSTPw95d7
8/Ocf65/pQ32jSCtqz//0AST+zzE0U2bs/P8UDTVMh2mT9MT+9WViNq2TJUuMp4LYPwGPOqHvohV
3Aejs1ZaU33o9AKf8lg6a9Eq25JyalXLVDu1xnH0rfV7x4pTic7fO1ZxPgUetASPDPNbsbHjGBvc
uez0OAqtaXNRF3pj/ndHqdqZad1fecBrdudNnDuvi+CJpS25Zxy8VR/Q5ic7zUSXJk3FYkhl1pd8
iwBVobNuVX8lM1l34/VkuCdREMp3+DZjNzwZeYEnSHEIL+BtdsKaNRDZGnWipKO7HYDabMWemTsu
gHKPify5HLmKdt2yZB0NsrdECgi+rtRCb4E+VCF2o1iMnHVUwqLsm80NFmr5cx5hYByQoe5CIu27
eNpgQ7fmMSE1qHVvGkRRbMwA61yUTw5ysZtfOV4X7URb3PfS0vP7kFEuCxS9NtqHsCrblZe79sGf
9sa+B3/nkOMTr29WadV7Ry6k2zqGkoaTgnX7vGUNb9q4UsQGaeLMyAn4ksLYa/IZOvwEk5bnrLW6
PihePR5YYMMHmgXVUm1db1USUL73MW/uvbx6KHA4EiWQjfYYRWF13bMMYhrVsZHRNfN3tFcpI/NT
nWiY7hXmzKG3EUVzVL3jzw4SJwJbcaWVWbbp0PQUMyNohm1nR683oi5HMPGqQdS1ev7w7Te3tcMQ
EndTuvgGk4l/77qSsa50Fg9K3fTv+2qAktdVPW6yDsFSxHKQouBhzK2uvbKVIjhgySXTCXS5I+sk
2txAbf4hihmkdL3TbvO0kBeZ2sdzMDHhe7EHOunbXtVJwanuvGdpJDQNY9LvEFUIWHwj9Qu4goZ1
uKncpe2UCsbxrlplaBYt6UkJxHX+vdVH6dVYtsWV18v2Ma9whbRSEn71+25ZF37yBKNIWfgwsvdG
rWJ51SKdpZXBXWVwmHG/uAiuNBn6Ghd9tspjNTtgHs4OslVmh2HaMKJE9O2U+Uo0lChpFO4bWiS/
NiZh5her6fdoTZ7UMGGFLXcK6Xoqpmnb+nMgMdK11mRP3J78QS/FMtXLu2rcKNqYbIkYa8TdIl3Z
hnA1vEUdZfUSrwmG1any1B5WymczT/wrKzGCZeZL5rwBamGvDemLVCf9PrJc7ZD0ky0e8c77NkYq
IkOdwx9iezVrqUY+ENqNhltnNPrThjysHBG8rvF6e0b6mnHtwq277eN+3utozWPLC+4y1vpn6lAm
X4IO93fYoF1mkdlKizXSSXcrNjz13K0xPUdEEX0jD5NzmR8QwA6Sb6tUwl3dKsneL3WL9WYDLAHr
3OS5Nb/6wYhNFdccNptuKRtuuMvGMtkHjvOta5uOu1BPsg+vXoXf3jav3y6KyMXw+u3iyI6qOwbr
B6bJC0u+GOegYAwa3/Tt5whr/iZwItbAVEw/11JuZtd1pFIWu5fly66vyv/YvTy2Qsc3qbHIgKSN
8kNTeMfCGPqbJAjCh6ybu0mFCCAb3GU8/cxio5ijzjOM1VH0c6f6RM18hGNTFxZc0JdJOFxFv/Nh
L0ec6w11xMUgjvj1ZxQp1lskbveDXUazqs26O6Tu5c41/RCdT51/8qL22us17z1AnGCj42pbASLJ
P0HaDbzoU5Vk5GMOMvvKjKPqvSRh1sQr0o31fe+N6a1k1sYx8Zu9N1jN42AY/tVoTnlFrLp5RIiR
QBWD0pQYlUeiRYtV7hKYjVMOPhjnySIjy/2uTe3hnrTMt9ZUX9m9z+xqdDdFYKTYcJAmTPWNE1qr
oQbU4SaR/wSMphtQ8LkDSpJ2SjAnqr1W39RhHjwALK63NbkkAX56wZOmhqex6Juh6JurT8R+31x9
JLTliYcYDtA6CRwvZp1jqNmVKZvBV+L4WhTMeXURQhqfdHk05xD2GDPkrnZsRptXeTY8ybFjziWv
rnZjNWhH35M+DNywK+CU4NQhKO5KTY52SV5+2xN12NduI3BNVxf1oi8sScRSot+5GdbXbamV/I9/
53SiTq7Cde43dxYUvGXfNN2OWLqBOMcOYTqM3mNthjfWdHMbrnFbmLr8QXRVff1b13ZUX3XNrNj6
mknabZgnygfTHbKlQgRhUfq1h9kRTeGYp7c2WEZuyRXKa+ye054c60gcvcb/tve29bKf1KNsizKO
eNsP3qlyrZaNzoKwI+9gNb/eOLmywUJcbi7qz31BHso4pTnUNLJdDTbzKogGbKnnLudjRZ2B40jt
4v5KHCoaRf3lYYkjY5dSO4Qy0QpzxfCOl2c4V2wFTcBQB7OgtrvPXl7v8dz7+AyjehYEUhPMMB+j
uHJKVoFQaUlG+qCEfXij+rL68FIaHU97CILiQQVgc4MFQhNtoqTypjr3/F8dhxfu1VnOnwfh9/Tp
bz9BlKa2t58ujjPS2NrAkmqQAgT+3s49fd4barYAvuztRZ3YO28i0UCgbM688Vu/73X2e9f9RSxN
BPtf3cjMnTQ0e8xPMIg406Tn7SQFqQ12iFKTvgahfF/DIryzrTDcVyR1n4s7miEB3H/NButgsuT3
Um9TX73Ut+SnAYejDtMQ4ktvBc6r/qJe86wvsfspKJ2jU8eoq7m5lZ37ctWe9qY6eayKJYpAfeb4
lUzH6aIWzWIjrjaxJzrydsRPqOmcUVSeTm4rbgoG0ZcXUsaguIhBLqStkwLzY1CcZJq89oHGL0RR
Tm0yHyjhqZRNPTTXwyTUJ9k2MJ7GGiedCwMOzmN106ldPq+DKPlCXjqYiWb/hOoW6vZLD9P46hrX
VWubG0vTWOxXTAZZ53Ku/WI0ICIyWTx4WTpNpPXpV5wmu6pqsIZo/yN+T9yNpShJs79K0HtxWhoK
4gYxMcyUNRZN6Z0oRNFVZ+TSuzwws/sAUW1ibV3s6XvTLBkVvhRzV+YLA7o8tToBWj7HG9CzSlfG
WGB/02GHIBFRdyhSPFCz1Ik9UXduzXJXWp/7ib0u6I5KOgIeshzmILrar+oCQz8M728b0ZA1Ts+k
8O860WXkJYvmgoYcvB84pek4ZaoUpxG9RUcnwhP+8xGXJjLsvP5PVhTuEgsNha1aoF8vw/K91qU5
9hHtc+JDnLZ02d6JjWSP4QpuRz071+nIgFnvnsBmojKNY5xrzOBejhLVF0XR35CHdBYnXruyivre
l8bhOmwd3i/TBo7dXMfCdThXmUE12cnU9KpQM/3UDchZhGWqsueiTusQZRqFQ3IRx+4xBlXJRulh
dBYmIH1Ty5kYT8V81EtwUra/EMVwSJlWZXk9E8XGNpSbVtb3ooR5N3vnAQmeDhSbxGyv3DC0bj0n
+BLKSbqFNO9dNXrvzsRMYlBINXBRJ0910dt+5zoJZRCL/tOU5eK4RrOHrYGbcjZK3scmSqL3VdtK
RMH9ZqJ8uHtzlFlgxAv3UR69jaw05te3XUEkNFt96moUbbsI+h4rDZBbBrCtf7CnDcKZbCfLPq7e
2D+YRpHAUJ0aRLmz+0NNgvCNVKqxPBN1Tmv4h1JC/qz50PtfHVdAbsYsQDil8P34Rhvrp9Fy5PcA
s0LQVDxjRBFCtb62Ij9dimKlIr3Q4AkgLZo6Q+bGPdOWW1H0pOLRMvzmhiyhyntA5XNbM56BQDMn
MzTjnvXWYI/kjiRxPAVFFVOcbQDkFDaRA76cyK4+ZEwXi9pOD0qCYzNnJWFlqUl2MKaN2Du3qqRA
XV00SK6MHVkJ7GsHaggqvmYIr4tAh4skI2dWbSZWQ7XVpo2XYDgWxTGLsk2V411+qRJ7opvoIYpi
IwOR37quUq0JXgTIU3Ctq66lkXUlCB5NlKyzAM/OPkK9/94ZbnyrDR5lorNbMGfpXBRVJ9EXlgl0
RRSzOt22qeIewzL86Fbmp0gZrIVngoKDgZc8YDjelnE7PIn6YKpXdTBl36m3GJpcB5I2wu1iVtmb
TrQURTG1FJNK0XCefZ7rmrG+ykd5I1WytncxpqxaFQGtKJ43ztT6rYuRsN6oB2tR9DKJOJfYLRGx
78dg4+aFtgelXyy9Xk+X2qiBEsL1PPO6rvhYpDrLob7pblse8A9543KzB8VHHWUjpIG4XlWQSj8W
qr4PSru5t3V/Ur9y+Dh1uzg8afDVTfWaxdTHCEIksLb0KoqkZfgUwsTSrkUUCfOUclONSMSn2NOQ
WjVcf8tdoVKPIGw+BCya2LMBoumtz5xt0Qd4I9qQeYCoM0yFgaD1ABH2TbfUeIy6SsdDlUtIJofj
2LNsips8lRaRqk2Znhv/XgbgMDUWUwjJbc2bn78hFGMaLL1+Q6imYhNpNgHgGabB5PztYAo2eFq0
aYs63dXbOYmMzK3cBiSD02D8IZwS+6ZrGNvWgo9DLmd9boimUwfRdNqURr4OuwCFLMld1sjd4tP7
PJ+KNtfgUsSM3czM15lUxUsRUTbb7FsravzszuFWFWGgc7yoqZoHvGzB5lx/jih1fzeK/iK0dO7m
yN1DOFbHTE3BxUTBQxT2S6tNxkdVibmngkRa4AwbHh3yEoBq6P1D5HSnbhLi033SS+pcjNEItMkr
l2Qbp2mGqBOb01zj7cDw3FmMGM+jwYvi+cy8p4LTYPB8UrVvdzhIbMBXNSJspndJ0N0pAB0+6KVR
LPUwrneOFDk7QIn+UpKAjlVaeWCtf/jUNHBrN6lXe0eXd+lMyeviRjeS/r5T5Wve2sOjVhnJFYQn
hl1TUXRTiQjvoOWms8zFeoc+Prk9X8vekDy0eQ8xQFzMGrbHK5IcQz2eLnexqac938wemi6DoPpS
f+4rznm6aSQjO50vzNAHV6Nf4u2Oo6MWEV7sKwMKtGOER7FRk+BpTHTktFOV2yn2rRs9ioI4Bjgu
WI8aN8S57uI8JBSQlz+/gYxp8eXiBtJURzYcYrUkMyK49fYGilAmJK6f5U+1j5A/AsZKChDHg5Qy
YAnKHQdbtQG3UVR+r1k01Lnxsap0Mmy4aYui/aYxvfYoClFZkiTHtf21KEp9o+xlYIGZkbg5Zh35
ucgsb9eWtnE1KEYwd8nO0C1CrHwLrcizRVcO5lURNh+CNAEIFgA/qmEQ3hh6p1izZtQ+AJkOr0Wd
qWTOTThITGncYi1K46CjgHRHQsRdm/MEzLJKn6Wuo9/ZuDLEl4LFl67kaHKEIzC9d7PGvyMeMDcz
r7sXPUodq0CGWn0jioVl2tcdWe1noqho0DxgPXfrWB/TXa73i5rR0sHMh+EAgBzXpeLLHQZoqZ77
NkjrhWiqpMmJbOtXg+ORJQ6jxFU2pO3C63vl6FsQvkY5Vo5eNABym/YA8baLDHLTXip6ZdhakeLw
jgyISMT+reGr1Y02bappmC7qmVreitIYyEvCAc4WNoB1O0rtR/HoqDIPWBB49rVSdh4ZUkJz46fu
XR331V5E/ms1jTa+U7rM+Xiki42UuHc4Z6q9KJ17iJUDcdTLOUSPwENmC6w4RpD2Jo6OGR0Mqvv1
oloUrYlN77WntvMjUzwfRZvbfD0/LMVeoe/byi7Nw/Syym18vmBD/GuHyiszNLq9rGTEHO24v2st
cEIAwML3ja+3s6Qusk9FUt8CZnH/MmvU9wPcRUnJlxkLMV+rWnlKTSf96GHBnKemr13nKi4fVYKJ
PaihtUfRbu0D8MCbVInu7CjVxoU/1YmG1L6HYxwwmpdsG7KzF2IdUz1QVyoPHNlPb/s0XmUOvEDP
v7M9X//yshN74akm/HtnagIedoMuOdqacmzvJb/CttaVgKga0g8yFaHSUVgIWxQ1WUvhYQd3AQyn
axzBwcxvaqCKlY6OVZIjMn1PgwOePuVdONzEEoAi1gJ25+cffi1zxXgvmZ8efS29fVsC5sZqFWiv
KdmI8ajAYfiM6T7BbehFR0N3qmtg0jBty7R4snDciB5ZowSLuiyjfdI0uB1dcobCd1M3Euj4pWo7
sN+T1NyW00YUz5sSrE+nxf7mXNWYGGA11vfH90pZNWvkc0tdl/2DGoQQoggI3MIOMplSjRZQFl1g
YrG1YPwgO8rUrE8dg94PmXl4B7wO4doOYgecgeasw7gcr5UkTXGXA99olJKLR9d1vI2u9aGwjC/9
aJBDIkK97rAaMhs9BOOQtT5HEiEpqOouvDWQtHabYeQlQZujquZdXNnFfRaS6FmGlLcSjVpQWzeu
5KxEo6jyEP1PjPR8I4qSHHdbwzOI2ZFeK5+PXfwQk0thPxbkHgOypVUr8vwmyyBhAcmPC6jOukmS
NLErKsUmmppPewDnMpw3EF/PfUSRx625tvVeuo5cX7WwgJYB6e3Dxx78941bgOFop71CDTDdR/mw
FA1dhKnLLT0k/zgl5hFpM7aN3Q+PqrpiJmN9yFvVhbqSV/N0qGZFoocj7mkZnoiBH1NsPAlzZeHe
Suirj7WR9ltlKJ/O7Vqp28su7+E3TceocvXJzvqQgYJFnH6NrR6chpd/qo0EhBeI1R1WSutA/jnM
bNMy1Xd65J6sIIPVHzWmZ0fP8VdYUtUHUQphAp9LUxsjDe3UlinS8lya2gbTjJ4T3m/bOGvC24al
h9P9VsRVuu4tFUTXy0JwWrVoWFj3cPPkAJBWem/YJDQqx/adK1XtUQakHseZ9F5PjX5XaCA9uqlX
SF6RdVj4+VK0xqFfLXzyr87anEiMWBpWszjG1te8mhyQ8INs2VNaA/ENQk9L1rWHV6OKbG0HL/nY
JNYY88sE8RJZUr9UOrs6ig142wOZsI1l7VY3hoj/lZWMBC6AKepMYcVTZTyQkbtVCxZDMN0uRlNi
boZ0/jbX2pQVRamD2bcRNefqc1dfMZJb0RAnSj91BefirNsciclVkMmADnytmrFIFz9XxOiVzH22
EtIcKmZdP0BxQvmgNOOuzxVli8EIkDiDRGlxionGwTUqw/ZB9qzyGmvNq3q918J9NmafcWhoR14+
cznWvkVaIDDOnaDLjyLuErrWozJlBhUlFekRBvQiuxbFlvQYi1yamKVToCbQzHodBpa6EGcDZ07O
SFWyZobtktxFAbivqg52Ubc0drI+GDelBdGDtIz+Z+69O4xk3gM5XWzcK4m2koOs2A8uq3LMptdV
KQVfrRjID4/g5t4lz8a68YfhimBue4xHu5mJLmFEtCVgtBF3Er9I67MGAPBn/fPRpP6dwaQlW5Zi
azqXj6ZczMY0lsc8Baj0U4AtwmyL5lbRpOoY1Wp0nVcRoJm+rHHgUAfoRuGhHzdrURQNuN8vj4Ld
cDVkTk3aRhxg6Ti3e4fsljpIj793dCgxd5rsqUuiUUM+s7S62ooNmrRilRnyp1Ga2NoepH+wEWoF
0puN6CKKJODkOLF7PvjVMeI8/VD+Kr/sW03bFEO2EL/ocDZ1cmmhWXo79safw0/CxfzVSOF8VUEA
FedlY5I9CGLcVK5rndWi3AMqHlTX5yqoMTjjg1YjV72h896CwhBhrQ81v9rrQ6Mf1Gkj6nnDxWRr
UfT5RYNoZe6OckeFZy7mXdkYWPFBxk+5CNTksegDZWMA7b4hJQ0jzGlvqs90c7g69Y2wCd3oTbRt
9VZ9GNXMubWsYFt2OU/JaLBvp7ZCtl+1VVNJ17t3WRYPy4zsM5uqy8Ot2Au74dte/LJ3bj3veZ0V
Aiqpyl9cyvb0f8/nnOP7hmrqtkFOL8MkyK9drNLUZiCHBEDcL8x5wDNYvEIbcHnbETPZlqBEshXF
wnCVmVGCB89GVAAz0XzRMbR9y5qfuotO/XQO0fPcXZxSFMUp7dwg8axGiqSwHg6BrjGFqN24OeRb
UUN6neEQiWorD11yL/IgjlnGUTFsc4RoR6fXQOaJwagowXA4NX87i4JuaFaWqDbJD5ETdqrRyDQY
asKsSBZiV2wqKXa3ibcUBbnTy92rzudu5Cgpd76M0VyKQYjnnE5UnXZdJs2r2tLclVvF2b5K02HF
E5J7FbXVXtSJDSO3AHzV1MfurF0OxnxjkkjuW925o++AFRRnEHVObji/EKUr2j+uAM22bJOnhy07
6B31Cz20b/kuaVzl8mtUp2OlL63cWZX+IO3J2H6bS30Lu5rSqcpSIISVaTPAybOdeXwqv7SHwIqu
O6vcDGAs91riG+16cLJXpxEN4lyBqeqLOuvg7uQlKcKyUfpoqOkxy0uMfigAh5pBJljz215lVA3Y
ALdIncr3ZJHDE090cg8KPtyoQVpsbCYqe3IOqrzHw/JeS1J8kZXvPU1n9CPSeXFG3WWwbmt+udal
XJvVXZF8IVXNuui74ZHItbscJau7VmLTvRU94tLsDiAZMM6L59X0fIL4Ju8s8dCCKgD6X/PiVfPS
cu6YqU1M2Kol+3GnVXdOD4qv6P17vXD8e7Vr1EXASGMl6l561D3DCaV3j0RDyztj9EE/um6wIPNN
eSfqgthKGF8ibrCEpMp7KadIke5ER1EnTahaDHbVnWg4nysRyqxUhWxSSfU1CIOlCMI3Xo/gawrW
i8B8TmR2qxQkC3hbL3qIxunIcwz/HNcvpyNfTnuuF0eqQX867UWk//yZL6etnOwXi9KKPvkh3j7v
HOYgQt/EBarZF1e752B2d/Ja+hxV0RLCDAMMqbSLhYLheiHeEed3CSC1/mA/iYoAuC+85ek9MyQa
Rv9x/NZf1Ikjx2DsD+0XLqTprNNb6nSut+c/fWgQWn9ZPMCiPmHlatq01tGX9eL2tCY6LYwiMTrX
eHYS3ebhTm/AO/AUuovq2Lh3JLhdhKf1tQe+/D4dWfHB917MRGuv9Mb9dAAMAdbCpgNQlHLAhHGu
GKOLtVvJISsybwjYiJM62EsK8rTFoBJh4moPcOu/tYo48LlVRIlFKxGbfxyrRHL6kCVdshnz/q/z
7F+EACSiHWMeKRtREo2kN2nJX1f+lShVeovHfVz0jqrxlyRZ2qxCzVswR0q+hG0VzQeV4WMxyM3W
qox8aZAJ9qmCiFaSXPZxHN2F5xXZ2u2BJfJs8QHqaf69EoEd92rpRlT1AekafTn3F50R8ohrOsb2
NeExsj+3c2OKrxW6Y99Y015ueB7D7jHenBv6yNH3hTQCkabbuV6cpKlBDJwb0EKOM02WGGwErj6S
+6FAvRWxWh3m2a0smV/qweofhzZLVxbZHtfMg4n0NtmN2djdMSKlx89HsMJB+vo2QPUn6ywgGoqF
LP0fnqSmc+1SLsb+MwNVxEtQWKFQkjPD2DNOuzvFLK1a/0trfWcrgoXIUquryEq6uSiKDZlzgHAU
R1FQA64b3WLJRRR9JTX2XmjciZIIH7aB+1cUszSqtlJ+QDuqn3R8wyAtSdQkbYVG76TFi0kXtfLb
OJqf+2lCpTfByArHWEjxtRiEJQ5KgCiP5YUYd5GW+XXRGZwECBducKajey3O7oV4WWzIpXXrtWV+
ECWXn2Cy65hLT6idQ+CXL/0zBYp4ywD1Wg/JNCH2EhKov4NksOsmHZqo14dIv3Zq135X2/llvdbJ
vA1Dsol1CjDOX4zkFGH7efubki3T1GSyGOma/o8Qt12oVT1UZva5Gjp7kbpuuamT5hD2A/KAPvX7
vZeV/V7sZeQo2pDs4JBpcmVci85TMenccJg52jGWY2vvZEFyRWzch3zTJXsrhMFsES65ZxwFIz4I
kk9WAkCvyYF9lDFgyDZSv1qYPmcsx0GisXPwJKy4hbI9oJvnhVSM8hQXjLFzpXBIHItEPolLKjnW
JoNnFefGguyxCQEfBlrnjekH1c6eNue6FkAIYFNQLKqjLB3e7vUxa81N6pZXidprHzQw8gsQ/QYp
GyXtQ23aOxd667GJh+6IkX/LIzAiLeONZY3Rjq8CLvFlY48lUZuwrbcZGMAr0VASYGUW68nrkywI
Yf07srK6658vHQld0Utf90WYZEr50jXamqVq0nqdNyOhjS1OuKskmbItax4QhnPrqWz5CPJNEgQZ
YaffjCyNN2lS7LWpJKpq3jpbmQw4osQz5ls9qaaDFa7cbn6uE11YDXtSmgFkNBrW8nMIQnbZ1b0J
hB2ERpwP3kdyEGpkiwwGMEtJ+kEhd5+oz1w32wx+GC5RHvoftawibmcqzo1OZPNO0WuyglJP1mrc
GE7vrlPJIquiOvhAE1wR4W/7jvQLWhY81Bn4LQJSeqWIglDE6b7tTy2iEE/dULGcu3kB8B7H/8Wq
kSLGvq9vKdXiIYn7Bx20jpLtcqJflaQh7RKt+6i2abJKPCWcaVMgXJk2Yi/3Y+LRgVwfy8AKN6Iu
mKLhXWHQwH1SrS1pAsxNlU0U2PtE1awdCTxZu8s8VlFN5eZir1Vj9VTXv+z93/t15GOpDW9ci/e4
gSAYFyfjA/EeF0UPT9lWvPRFMdL78FVRtJ47n4+ts9aGS/Sm87noVSUfFEtAhHrF2tlZlt3YQ3SV
TINfseF61kieomlrYxoLx6OT3pikuNVVufhcRoMEbSet7/BpqFd5xOqnb+sRC1oaZM2+Nb9G4MsI
U3w1o0aakbIsvM4VYonw5vOZTd7VR28gVgmzXlmLYtpb7yRy5dylKi8r1HkHjXQHj+R0q658qcFq
IIpkZJ+ZnTvsu7Ad3mvpM8ja9LGL03Sr6Ti9xblwGgSLzJYr4Ka0DjpUaT8tEYzKPetgfANxMjkh
ibL4Bqei7ryDy5veNU5aHCsY8omHTdEwwmDTIKwjXaxlcMvn7m1AWouZHRXBZ6I6HwObLIyaHGob
kwwYq8oIyyfb+iwBYfl8caDbKB9+PkqA/XMxWuZtZ6oWkQFDlVXdFnPHV0azUSPcJzlm8h6mGVl5
dCDdq8oPzYHcXIumbdytZGru1m+LO9+DiCZKop43D1lHzmXcNEjGCJNcdZ2ebAaTDCepr2eQvqF6
zSx3rDZaa/RHstzkt5nZzMknNRxFVZr17aqV0hoOCT1Eg64692YJcUlUWZhzdmQCfhAlseldJcfc
hRygRfK7DFV8SxbQljWZ7MdlHyKVzGxI5aVcx7v/T9p5LbetZGv4iVCFHG6ZxSBRVLJ8g3JEzqEB
PP350PQ2PZrZE+pcGIVOAEUTje61/mCxWH8bcLQk8z++EGkKEInB8zzse6udd4uoHZkO/lHzQ3x9
5OWjjLHz1jTrQ9Cp+sIinrqNval5MHkpXA9lYuoLM0Xy4NYQzl3kCGceITvnJZKvBvbfpVfCj+uD
jsnbS6pD+/usli2yzELIdXGUcL4NJW5tsqMyqPetap8/JLBl8VYXofzNJv8oa/BcCE63XHerB+g7
AzDBFi8P9zBAlNcg9j+bBC0fZKlrH1KzcF8y3c8eZ2tMpmXlVe/C4aCq5qzd3imvkJSirQ1GqEGx
ub9AwMkvBBnjx4b/EORnrScl5lCFopgtivCxnuuy0tsWePFs/bjsD4qvdAelGPuDl+LggVzZX2V5
duuDZiBphflAvvIeAXMIatqwu2YfQ7Lu+9AvX+Q2Q24s5JkZdhXi8B5I87FkNRKAgbr1s3CNQrQp
Rjt90MwHLbKQ9KsJ/RtzUR5wK7YecrN8nBG9+7G2IpS6ezw36t6HFv8P3eIKtfUrO06dfPOQoKD+
IA/5UCf37niWBWAs4KWARL0WnT4hKy4ycyFbnGhGTZoaeKN5qMeP6eAip8+ME18GNM5TRHPPslTa
SQbwLppno/giD1kKNnOCX0Vc/K86swxn9wQX9nUfnvJ6/N74vfGS2KUrS2UUGy+xMv1RAix6LTWZ
rr8kif9HWw8pasVuEBvF0p72Vhire3nWimG6nsk6eJjGQhUpAP0urfaO5ZZ7o9BQ9rWdDpfh67lm
wlPM4nR2Muz1O7caUb3EDfqouz58PGX071E8mNYKS4FLkZW4Dedh+5JblbPwBYC7oY9+xCRCv1lo
CjeIAMMAiDBJ6iOyZQ2alA6OjwH0ju6YVYr71Q6bn77d4r/jFR5ycFr2gqQUSR0XMtK/n1D/ibnr
GkQcyHoyqTKZ0vwh/JDYfpiLqnFewhY/CfnqFSWes6mI073cUQ8KTNVSVdO9fPXK1ixqfrWqWvqr
9TZWturWcNfpRfn4r8bLy8kBoU4E3qprfTzk1cC+rw3zxQdGANpWEapDfY/gl1ybubEnjqaOijSJ
XvFS4nKzxOhUvODKvMCNaKUo+oNpRuXb5EbTfnCKGUpMEYiLunYDY2SSpGgHDlD6qq1OU6sVb7O5
Nx7WqMJarbcOWozd4f5UWwtfoZdusi4ygzm2E+aWJASeYlR8dk2gVtugjZ0XpTcuGHK3u8AKzZ2B
uYTaFPm7pQDNj8jPnEwj1w+hh9qJV9j9a9bYrxKe9btr1mAyI7s6va9du2LG91aIUlnBmHROpgst
eaWlcKfioju0XsiarhsD96SDHT4Z2KB9xa7uYvNQflWN6ocTDva7UWaIq2Q+uuBZAyXStvuXwYGE
kXl6h7lsPq6qjuy6qrQ93jCh+ZDnSo/Cch3e+3WpbofObI+2MJ0dYs7e3nMRQjOUYkB2TcyyZFWx
G23IgF5URNtuKNE6jS1lbbvjdNaJmoJdFd0lj4t0FeNy+NzUOkloPRevTFzGAjsi7VPkKLOhrFA+
O9P0ib+k/sYC4ORMlfPDEtnG7IpwH4A23FWCP6c38/RhLMbqMS+rrwPOBu9aYKq4+WrVPmkgQmoo
bcv6bGidbU3sZzMEjvoeBtYuRJrtWXQPuNUmdxN2oLsSqjRMKfzoQWMm30wsEcIq6X6MFbJ1nd2V
L5GPgbduKcahrfLg5AZWtk7VKnhLhP2KkU33Q0niTYdp6sYuYn03koxbou7eXbLCNzZGp/YHh9wG
E2JQbro6LJ+aLGa6xCvkKyJqG62s20NSROnSSUr3AGLduR5k0SZzzRrECleyQXM09PbkqYo91TyL
MOZ66s2nRjvlhyT64zKyM+K9YumoRXqnK16zGoRa49Qd6fvOzvUNWoDZMwHBnBeOmf8wwncxhdO3
nBfzcqjRxdSrKd8psenuTCXQz0qI72+A7O3XJqiXcgxy8D87XS1eyszEaoef3sEyYGYrWu6Q0AkH
cFRIlep9jJheOTxFcvUxH4x5lSLr6256IjL6q+pWD5z2SZaEr0OKSHFGl9f42zp5EXmHoU8/ZQb4
djtyrRUpwuC5w9fivs3cs45DzLOssq1234CCflDnKterMwiUkbqVjbHlZoRbQLHJoqePAEnsremo
MXr2Q4+MYXZvpCim2q3SPrVhdAjSBPyF1qe7SrMMVCqBY0CdRhFf95qHyjC6J70L/ujWjUQiM+/N
SJxxV4IvyTw8PBd65dbHwSK2Iw+ymKGBvBosK1+BezDOvlYE5zjaQ80FaCOrFGF9NlREnq91k82D
Dn69WstWVhn/SfSHBPk/LtBdEqouUVAwwTycmqZ+UIKojDybijjXXwDugiLcMNeWezG5WxvAyGM1
v8gnz9tC2/xVmttupblN9mzn1/rwDz3/eZzs2czX/H2H3+OiRMG6HPudhd/7JPH8ToAL9I5q0xNT
dG0E6ucaeRgJGmyVGEncDw2NnbILkAgn183UlVfn+zCxSPTMYFIecIgDtb+TJXkwm8jCJhmHT80K
8XbpW7db9p6LNViORjCEGziAnfeAKznW0Eb8GGFu+CCr5JkSgTPsggnT+d8NwDLqTZ4hqR8j84Kz
t34O5hUqpj7lyk6UCr5Ebj2FWqweWD8kizHTv9YAlGbjrR9Tq4cvtYaM5pj72l7zE+veNA0kY9Og
uSsL4a0JWcHeaq2LU2blU1Lm2ySzC+xRRXy0OkAtsjgQz2PWstpNPeTl2zjp0VJBV7cou3sFhdgV
YAqdbGyBQYMmrOI+qJFTbAipNopyx1KiXfcZJFisfaYvll5gvIP/4hpIlfvSlfrFACX8Letnz+WC
jBmcFnuXGkDA/0UPYDkFAsqaviXRrW2msgWNp2dINWVTuc5KNXvlXfadPJr/Q9ffu7ZrzthIO+YO
N/WArVNpATtIrbNIC22PvpOzJidlfVJLZRMOVvZNU9JfPfj06n4mna0dG9xlUyLRHWYJS/A5JA4W
rFtioGcd9BJ2BjHZCJeywzWEhKQnBvbjcBzUALXRBvhfqzTwQXGpQblD6D8DzbwHH5V8reEFozPu
YRlUVvgaiDR5HvtIW/n8Mec08tpNTmrlZIVoSw8tHIwx6sODP1jFrnAL9wROJkUiG0kA/scQZTBA
Qo9BZjcb1uDTyahGMuV6YdwFqjL7L/AOKAcPsJdfnway0QtZb/rNtDLCgW7zxDVUwx/d1KSyEJ5l
BsNMi6u11q9uSQLFO0E1OnKTN5OvEBGF+h2l/XSd2m54bOOqvk+1xF8GEPS+aiiPBKr9LVLVAh3Y
xIPS4+n7pq0jPqxevSVFdp/Zif0tS9MfuSLqZ6eqyv+09JUKRn/E0piqPM0wdUSSXNUygYMwlf0R
S2gHrP7SrhhfVASaL7X56hodEy9yGXur98iopUn1nkWIwNsKHmS9qIzHQdeQ1qA+mZJ1P3tgkJVH
kn1I7uRGRBajxvqzKFvtoj1UUfnoTW569DU8tcJ6KC9pndTLgWjHu5FNj5GMW3vuXWk51c/GLr8Y
Y+q+KVA8kQLTsjtQiz/btlEPitqAOuzK8XPo5JcGxaCneq4PSVbhrG6Mn/tjFfvFA/7Dv3b+RTLh
9zThASb3+3L7DzJzOEV6ad3ZqWO2W6tQ80VlYS7jpD0rS4jjgGzdvP6FAnOEtiKb0B+dOA9YIKmD
OMqyHxQCpxGrA06H38uHBtnFLm2GyI4t9q4IPA4vrWmfJQVOkuZguafHuUohqfYYlk6KxIQrVpAv
1ZPrtNXaUefNkKqiKe5Fw/c2grmqB9ZPx60use8qnxAUwJskrrXzBFmd+R8f0NvwyIfsJIfzzV2H
21Zg/qyj/jIZY/DQmb7YOdGQPzSk3VDytfNPdR21G9exsy0i0vknFIzfO98U56iaoif04A+yevRy
rMmTBomfeVA+svsz9do/mthrvEXFzjT87JNXlPYBeHO9lMVBGZ9AYzzEsyBQXvv3Do6fz4Fo04PQ
jH4l67ExeoANVj0b7bjKPZw+1bTEka1lCc5K/khy5c/DrU51WrE2ixrF57nLrUEWoTiKNQgW3C4F
HryDnqWPXoUDFcsNlRdl1G9xo6+OQTUWdwnLwj2C2gQeeUB3Rtx1aIRkOOIFPbnGeMrWYxYPlzRF
C7t08+YlaQt/MWha90kNG+w44tH4ovszeLksftRYE46J72MpYW1dCxIlTjVYmiQB7stqAXrQd9pv
XRA9Gf2Uxz/72mS5OgM/hwZAm98lj+pcKtxo7zO/Pco2oIjXNmMmxf9uk/DRfx7nJTWGwiLXr9k1
z4wQWS68EKMY2IRgx4x9UYZAdWaOdBs4ysYUaQlHk19k9+SpwR3L+OAnQI670C+id2IhmIUpQ3Kf
YiG8V5G22WSx7jy5NfDrCGmWH7G95Ol3vtdahccN8tsXV5uKbctiYD8EyCUFCKuuKj0d34sqOERe
2p4aNTG2DpG8BYHP4CdcySw3jZ9K2b4XoKLfHBzEVxXOKQ+GU467ydCxOfY7E/PTNDyglBJt0rDR
DkatRSe1rVBPH8LkDdeiV3QAuh/QMzb4z4VfxgTdjtIewzOJQ2aaKg93Qd0bj06YhGyLdeurIz6z
ZCYdl+aGOEUyjWcPpTjMwFox5/NkA1SWX2emNg7oGyDqqWInfe4FZnFYEHzq3XHcOLlJrHFmELUa
tped4j2PqaiO5P2jpdqa0aeuiOFZ8fPAyYWiN9WnrgnEpfbb9lEUyZMuqwsj3WXtiCjNXCR4R+RT
Cb/llujuySfwVWD8sLqxe6YIHzs0ZYjl/2YJYQS7UpCcepBVDi6/uzoNt+QKjEOaDCQkA8fbmmXD
zKCmyqrRuu45sXFsVetefG6D8jHm14GTgrJOkqRAQj4uD6PRB1/bSYPYH0TmizrdXxcGSvKNifrV
b03jrWy1aYfRX4ixMUXP6zvcwnnSrq38WZg52/9B7tD+gDpxScuCOeH/xXXwmf0nBKQmJiCEdqU8
Cy/H/co3DOxOp/5BRbtz34ja3wCeK579gmWJqWfO9xJCW9DyEN/6jqDc7sbknmUB3aMyfy4rpOnL
wrBv3TMVRSp56RT8z/7ad760NWdbG7/Vl1cgYz51cMHT9NAS8f1Rt9p+wPjyc9v05jJq4/xsJrW+
K9h37IJCi88BGMKljdXH5wzEYsCiXA7qhZMQBYVgMAH41+eZoLSy6NkJ4oVMz4UIXuEAA2p5nkFk
2+/SmEwf2+Zx0DP+k5A2XK+PGyUysgYaBqpt8A/kwz+uPgjf+CY8OOcZd1pnlXRjUr6llr+AG5Vg
CAJO1lUFSD15WnfgaNv5cG3JzdFbykqBBXWJhx8uZ5kFBdKeTpKgIXkc8uwDmeNDUQhrRD2itc0d
YAK0gbq+ZwHeu0+OprPodPvuoCmVc2xxgsDaQTNfkCpByH/+wrMS07HC+i4HZUrEIBxrN6rBnl8O
apKAxzJ0jRcnLVnqpw+6XobfOyHWLqrR2AYFCBePsDhAv3xxcNH9hAVSgxmGal3UEa1pJPPtUxub
yg58jnqXqEl4ssC5b8xJKHsvNF9Dn4Ba2mn1kRCdd4DYGG+UbBLPOTw33pVi/OHDy21NfiAQySAq
9PELpj3WOvLqX4MIhEfXQWxbq9+DRglxr5HqqlM9ug6K5zvN26brnXxdEc8qprCLHubKtje9DMOh
KYxepzb4AmZCOwojifdTiUmmjDI2PmvZZhiCnTnHICsDS1yrGr1rDBJ5qcW833wpU2uFwL0KP1Oz
P5X9z2YmaLddO2xq4ik77Jiduboy4uIcmMmnzMl85NFAbjaN/oaMoX8vq+RBFr0s3RB4j48f6s1G
15ddJmrc5y5JZ4yHcBZAJAMCtHQ+ux1kXRL05S7Jj8xQbs++TX3Kk5kpm/rWUZshWg4mVwvdxUQR
V1j9RbaOnWoda+8pqIfmTs8S4y2ZvA1JOvtJHRzcCULxhCccSTCz8XZaltgrZdKNtdKhB1SUdb4T
xN9X8qnFPzHfebNjpyzKVrw073xt3Fpl+9Oat2YDDPMNYRybKopKrJ0qiIsXv/hujI6Cv+PonOQC
N9Q2kaNWp+uaV3ftFtPZHs12gtMsZxLU3YQao57WhNCCWaqxywxWoDnDYxmH2ZM1xX/WT+z6htzK
nub+Vpd576Z+TEeo6VkLBi3pwrUpP1GUlXcs/d2VMHp1Z08W/wFZiKNL27qnNgmLF2yo13KfOeZd
eZcRH15iAtM9jUNYbksX1XWZKPSTDC+hxPSOCV/ZWx6fS1UbX6FNPV/ZG5CUjNVkKHi6xbWzx8dO
Obl9y/YS89hPVpucgznW2cfl3s5y610kQwxU1IseKh8Xbk/BKy4KPPOS5ikGkwCAv7fYBibNz9xX
rfe8uBAMLgDZ/HWiKB9r/mzKQS9gtPpHn7xqnXcV8ItMOUDamHNEDuHW+eeUN6SM9EgLNrK1B0ZU
FeNX18EJib26z3/nEg58e59GToK/bRGhvdY4712G2WDaat+yolMXnpZMjymLJBhstrtJI+G9ZG3/
LHvUWcSGNUpf2jKtth2WQ3da2lWXbg6+yR4OuNzS6sdTyZy2amc8fj0fhArURQ0zbeVqiP4vEjum
0rGxTsPv9AXx4ntDT6uzfPkUlBhQnuXvdm67lVrcqW6l3+N8nx/iv8/6eKqU0f+Hva8980TI/Ggk
6v5ZC8mwlEYJ1GF8nrx9rWiiu4syyDSeZ/arHtHig2T0y7Og89kAmYhzrOLGx7um7f1NlyP7g6oC
OFViE4fKHFyy5+pz4iTe2maq2o54Rm9sPycqPHNiJTs2njVuWtSE8wqlFexhmoPNzPrqmN5r7ib6
gyypASZDefycRERtNBvfKubtehXkjvUOIvG7A8PrsfQaBRvDfsBDS+j3o6dUxCCGx7DtG1RrOrT8
be+9JrIGdqEf32Jjthyu03MyBuK+iEFpRq5b3Nee4+9iTTR3NbvTjD3keuyq/mnQ1emYRt1nbdL7
p7HKdZxW+mBje2QVSt513z27WRh8d7tEi3F+89uvY40OXIajKt8HHmFC8+ovGk97rpfOmzmas1+f
nW/tquweQ7s8pQBN39PMWMm8korB83IURXh24upRKJjaDEOEznKOiII88PqEWldUyK3NAhezIEj/
U+i8b8nQRJX3KSx8hDYNtT64ztg+kBLjVdpF49qwZiO3xDcfamYnPPkqd+PiOuYsQDWi2tQlzsX1
1QcD/tYXDcDMAjMjvH6csmTDM26w03kLcan66rpIoVeibtbx1MVbu1Y1nBAt8ebZdoQhUdh/C4CL
1kElwkVnPGOj5f20euWRTfGuJTu/Gh2o9mOC22WrYXmbhe42MVvvUAzNsLNdZY+Jdr7WRlCeadMv
VGjBb1PeDZseQtemwK6ciEf7oJcQzxrYcl+7RJxdkq0/SDkRs3G8ZeCH7gYZg3aP0TMcZGRq6PCX
nk0+Tj18+/Q4BGH8KA9VpeL2msA9m6sSBS9EnGzwc7QK7SScEeK8KD8Nbnmu7Lx8hk76rNVeilmi
pr4UivZaBMjQ63HZnEarPsNgh4uOFSFbuB+x2uVHzHQvHrjHu8DJIhOgYmEeFWLP3noK7exd2ESN
S4xjN7KojPaDW7I9tPVe3Hc2luqBkufvphJHq1rtwoPudSf4hS7EXVTEJIAv9Dir4DQlZRhssxFT
ZlkvDwlBTMI1cxdZRm3ss+IU+ar3xxcyI/lDlcYv5ECb+3GIeZImoe2FaPpX1WWmhtOcbQmSfOe9
Kx4ztzdOw+DsrNQMoyWCWgT0TLjTc6M6+piHDo6zL6fkKzlGeggQxHdehC7ZtRyhiLsYkftZ+EPe
r0siy68sY7o1nHFea3PRNmw8wz2tu0NKvsTLtxyXom0UyEC2kR+up47ZsU1ixeUuxVybBLygXF3B
5uG+FKG3z5vxXI2x9eBm7Zbd5xoTru+F0Fjhxe1XgSXaeWqzcqkXbr2po/cJXs63mJ3O2MXNT2E+
CdcRLw0OV8fKnxC9qlL0ABIcZLuYKR0JP0xGRZQtSh7nc6Z05TmfzxxTO2dM+gdZJRv7osm2QhjB
UhYBN2X3ilZ/TUgJF41jPdeJ2t+JBpN6WXQiJPRHN/kSK7n9jLawuGRdgTsJpbJAaigK+m49qAPe
TvMBNNmvszQx+m0f2l9uVbdut74eUlikNrj775GO3Rygn/6s/NLdD1UT37kd3mjEL7NdZGrBSURR
sw1rI7knlThuMC+rHiYXo1ovA/ouRHD2eDPviqzAatad2j0OJdglIyx6xDzG3+ijOj0MVVusfcAf
l25KkJ42hfpcpo91bYE6cKfsEV3reNebdX0XB177MEZdRNwrrd91nK7Uiic9ScEWaHnzOa47YwlS
LzsbpF13AKnUXV92ybIq8InTiKLeaTZXE5YyvzJwsnQdQ/tis7HQ1dr+4ZbZk8YaYtkQFTwLQ1kD
vi9/mqihhMyFmI7zCUWYFGcrj7pdPbb3Lo/SNtFdsR0ssDKq4xJbsEP9TbWar7qdxT9z+wRKEwAy
D/PZJvf87oTY5Va91lygQ3SbKm2LozvUBy8mJ+gHSnNGGqNb5g2ZgKoYlmFRpz/UkG2Wl7MmsV0z
36CLUxymybBOOjiSVegJ7ZMpxhMxEJdEpacxZW8a1a6+RKE1rYWrVnvClA52seIHogBMlGTt2RE3
9mPWdPHBiAKU/LJ+vM+8efuCxVyslQF6Au2408IWA9qAJRIEtke8LoJvHjC5hZZn42XMMGVO01rd
1HnfvRGeIEFCj2heOLtVkT3qoinAATQ71QnSO2fy7Dttiosj/5fJdlRbPCnNyltFYmbzDLG3G/Vo
POImj28ffrvPlmk2Z6ce9gmSSsIQC6Mi3RsMbXqKEODbkkFu1xLcFfBdrmwRVXcS+tUhbA5SxG3v
ZWuDl0yHpumzimfkRfULQqatdbDqPl0aZi/uuk4L1pOr5e8oCPwg6zKcKw9NgsIIv0fznGvh7lr2
SrmMdOKwo6fad33Uj9uhTzAT1oVHvLJrvtlejZhnp/1QSFlUauS8VKo5rTUtecctq1wVueGds/mA
MpxY6DE/VN9WdGVBIEhbTbVTYphSe2fZ0fNsc+vGpre41UF8Q5jBYmKZryK7pdZgn93rta8XS21t
G4Bq6MX0NipBuHaLMj8pAQFAyCKsn3sjPXqx99lJDO8UGeyvw+ZpMoxoqU86grUe8my1v3c8VzuV
KCssJ/S1gZ4giu+ljX6X9+n4UM6HaJePWb5hcxztSnYKK9Pu9DfkTr8Y9TD8JD83gVRmocJuu1bS
bNG0XrEWxL6ZLtNg2ispE7WpWI8D88hOHZV4lVa29mLHgbPzEyVHpDHnedXST2Bm0tXkNiy41HI8
Tj7oEfxxnE1sGwN8maTYuOroHIuq67CrbLsnq3Cynay7HbTG/atL4+rE1RzgX6xGYOw2zZvbCPzI
HTN67RF1X/WZZZwTD29D8EgNRORtbExw22HSg+9BCFLolVjgAHYStcEWkAjVU0aeaYGa2HAn67TM
sHGNblHDUtxzbETOD3JRuCAsWz9wL4HBKjnS1S+qoox7kKfT3lSQSFj4aCdH4xyaqBTBQjD5pODC
9C7UEKY1cKAZuOwSAA/30Kl76LCGvUwGt17bkL+tMCIhGeBKqpZDfhdNOc9DqSqrypl0Unuefxkd
cQns4ISoVxBCnlEIsCTd1tfq4pF4GlpaSoVfvNaid2azakILqn6xizE+DcQ1CIW09UtSFu69l5jP
/H7s52lEhgJWxV/SZs7MprhpmFTs4lZVTwJYKpvJhhjbzfu2/CYLdhiq68IRycpx6umcQB1bGFo7
QKk3pvO1DpnKrZ66YC/mLrKB3QIcAgWOBDWliJOlauUsgGc67eA51bHDE+V6lhplsoZWbUGDE01L
HpY+11NmIn5XqdpvkMyHVmpByVZUNMkyzfNP8sDPwLvrkAgxEMU8WbXNCyCLH9sKM1i1YFpkBes8
atMAeYBv5s6qLedR1rVusdeTZtoVsatDwEKSpEttsvAD3GA1h3NQjfdknYyzOo7W0vDD4DHkU29H
Z0x3ClvLSg8mZFTGOYTwAIJ11VuqyWsa5KZX6ohIxOZ7jxrNKey/j0ZBorXDatJzCdyWUeLsG79h
LTafaQn0kmulLMtD69yT5R03fRe1a8KmpChKJHyEkr77SZh8xkxglvJU2lfme23Zxn7wBBYlWptx
7WO2yY8iSr6wuSIB39WA9zuLV8tclAfh6aBqLY/oAIIsNOmDY+9zsVJEqp+N5hKZDYo8qo1mqM8X
jJYfysmqV6d3vq0LhAc0JVqWE/EAM7HSVTQpxqM8VCFaNqy2uo0WqL/q6rbrSNjo1d2Q1ua1n9C0
exJ69jEpLG9TxjNO3NHMfRsRafHQsH7G5qa5iEYsVERwn02nX3uJqjzOC3W/a7Q3A8TqkQCBfy1a
ZZYt41HEm0wv4xqtXRwwSuT/t1CUUnKxxTfXjwucA4TY86xF7JjN4dFCAnI5eum0tTzfPSS18hrG
RXIRSPuYXd08B+NYY4njotbRavdloNTPniGsZY9GNTMsRVxY/K3WE5rxW//eKgBVQczx7/PY/q5N
U/wWZHF9F6khGSEvSN5sZB7WpmiinWyFEQG1GWNe0Cu0YjOBym2iPKmuqV54fwBjoXpwegR3wsJe
2Gw0D/jCAhjsLWNnGU26Qv7SRuojwXwdANMKATP7JSOUgH+Fq66I69M6qtq2LHi9K4ljEWIJoTcD
E13LsbrXB9tSK7v1dWwH6Iy3PXG+uTMrvGZTTCDjZWvSE/szx6m6FoFp8cIaB3UjO+ciJb85mJDb
5/uqQZKv647A2HXsMPgrh4T2VnY2+lZf1aHrX1tTu+kQZsyq3XVshCtj1ZMSkn9CMoXKkgxrssWM
Z2c5Xv/QI32/yaKpPLrJAfRJ9Kw0y15TxbOiOf1zVg+vyH94p8LMh13VmyD3jUE8dC0Uzaj3EL1Q
Ivta12pfqgm+4bWqR2Xv3iTZ7KslOhAxO2aA5uHeFa54kNfI6yhFrDOPtm6OQZWTC5Z4kbMCPp0e
gmDQLpk2fMsJTn0pyxA7iMKwHjLfinfR4O7bdsrOnZW8dGoSvCGkpe+xsEDx2huCtzpp2w2x9nEj
WwEPNEtyhN5ethZm/ZQ1RX8OItd47b40VRbs9LBQV6WwaqQu7XrVILi0bWKSnHhaoN/rlbiDrGPL
+es0nU9NLav05R8d/jg1M2zNk5HwQYALLupBrzZ/3pNnAuMdvODV4Nf26GN4LkuKJcyHOBgvshRP
OQzxXHyTpZo/Gt2xqCLdWoWvE9afB3cgRyevGreTsfFBpqxiWzEeRl/9dTCVO0cRwcOtmgV/uU/9
4EV2utWnZqetw5FM8YeGIojVReXDFrh1ll2IR7DXgecnft/O79kwWrWmvSDktolEO767k+2vphZQ
86jl6knVCXeBnV65iJQuwrEOl9Gs3iYP+Cr9OksNy+XxznmHO/ifyFbt91laZN56wJj9OvbWIDvL
VtEpwR+tkH2wX7FFQ1SC2Ov1qk3jLtJmArjXoYZFgGWc8j10ul+HmKXCPp0P8uzWcOt3a/jQ77/o
crv8BCA+Wcjr38bJ4q3P7U7/RZcPl7qN/dtP+bd3u32CW5cPl2+CGZj3ofnDnW6XuX2YD5e5dfnf
vo+/vcy/v5McJj+l1o/Vpgujy+1PkPW34t/e4m+73Bo+fBH/+6Vuf8aHS92+sP/pbh8+wf809t9/
L397qX//SdElrFkdGsUSZUuWdtH8GMrDvyn/0UQqilF56v4adS13ZlJcr3ItXwf8Mexf3kFWykv9
OervP9Htrrc+KnnnaX1r+fNK/9/7s5lh6y3MmNX57Y7Xq17vc7vvn7X/3/te7/jnXyLv3sKBsCrR
b253vX2qD3W34scP+rdDZMMfH/12CdmSzv/lH+pkw39R9190+d8vBaa+W404/CzMeGzuuyF01jWI
+KUshv2sdWfmDcgdWsFoWUu1cv2V4jaFvk0bTP2a2mNFOTfLjsMYgIkDvHJEXa3e6wWeTSvZHPRr
00y9E5hfGHSyqp+89FB5rAJLvdS3+mg4K5Ok0hLe35I0A9DL2a7tauYmfd2kpRucPSjv8tQapkRZ
3ozedOxU5cBb1c0KzveNGBWQJv3iRw2erkiiLPMsS7bkpIhHqVlxAZW5M6u8vUclOL8oRF+Oltee
ZZvsVfHkYtBbDyto4flFdtMTrMRCgi172UX3VZZIOUtTrio7pGUBhsuMtcXtQv/l3XW3PzuW7hNE
/Rd39kYkg3X/a5AbROByV5wmkFjjwkaF4STLmE2GyyH1fjXfGszfXWxToUsx0KUQv4bJsfIg+3m/
r2JVSbgpTMi7WgmjxahjsgDyVB6IEkLiv5X/j7YzW24bWbr1EyEC83DLURRJjbZl+wbRbndjnmc8
/fmQVIuy2v/e/4k45waByswqUBRJoDJzrfUuKHHdM92X0/7dHDpP/wl/Z0UVIHXXo6EiV9xAcYTK
m33Xa5FzJ2cp3G59n3fnD3YeiKINz6d8hj5MGNvw1CcBNIP/rCERcijZ3kJfbPf7q03OwtTpb4BB
/vXBLouUjXusy9m+FaeYnHTYZeo0HCr67emZpE6IkJPFW+SsEb73LnZxil3Orgfa6+yjDGdha5dT
l2KKX8evc2VaY0b+JjLqFs2zbNzRAtCvo3jWvRXE8M3DqtJIkiBqpPCppYWatJ097lBxbx+GQG0f
aq10bp3e/SSmqx3e6E9W1rrsNQiVQ0Y78s42g349LTPFdrmGrHQ1ynVcJ5gu1xGHWs5fs6Ju9gLT
lTPYjB9f8bofoLuwx3sleuMLlvdyLphdQe+iZ0K3Q7vxEJQIqeHeqq1hpPD+VFlzq1SKzbmvqPUv
561m1Opawv227sdjq+n2Kmj6bNPExit2OlE6zyW7AYz6ejDKBpUJsvliehfyEXkt/iB2gWO/CzUU
f5DpAsSGvmAVwfqGcBo5a9MAKN2krn0Ml6YIFCLV71kBre1CNHaNCG1Ng1RjyNb64UPTT5LRfL4T
o7OohYJ/tUiAbIq33iDIeI+5HVA5WjKAfFOeIqqoKC78w+wOYVGGrlzbX9jeS+FbWeJaqmGXOFot
hi10nQ2c52XzuDAU7KK2jjchVEjhmk7BnHaQLN4Mvlc/lsNUP4pNW2wdoG4kh8jR7mQs7g/rjGp8
33R+cOjtZjj1qtWfvIEK8UrGMSxNR1e/K7pizDcXB8kn+gFGp/sRQv5I4V7v4ScJys11hS6PX9f6
YAuX9Xz97oPZViNlr+jjY/emEvruvvKqIlr785ocgvbuDnO57VACPF5iZPxu5uUmM/iRukaIW12D
8EPYRaFimqXRywAubJ8vYnNySN/OJhGVu47F3Q/JZcYHuwzZQfd7Ov+/NkPnzisSn6CmPEDMmRkp
5+sh95vXoRm0q442kZM4xX6Z24PGWQdzPW+v08iq+5u+rLT1RabFBHAIDGqAxd40oogmYK3aKk7z
zZi6LLhtc2c45XHOxjRqqkM8p9UhMVJXfRoscgfq6OZriamXwESgCpNHZ3RH1Y085J2Y3FAv1jyM
DtCDNJqarT3dRmhndOYbbnPaPWBW/V7OMnRA9Tnqzle7jnTbKdMtSHcJ9VSaalfaWFp7h5cNxA/j
9UBaj7+Eru9NpECAdXFHpofGwtvVJLpZLjkWCiUZrnZ9AWGdN6e+MS9Xe2fP04ruGHTxhlk/zGlU
7clTq89el6GwoPj2Tx1yx7DLhh9umw/rGlD/g/8WGxnO/CF2cL7WXCatEAIKNEoAXQOrd+o1pJPy
4MaAaHi4uCs7IiNJp8OrrQBYVYwVBITLjMtkWWcIl6ReFbqrZvHUEHBrG1nRHsMbCfk4ZVkbaG0E
KxIzxFtY1SbVHWe07+lZz7dug0IO/zr7px2CE9GS6o/QjuH1sJr0vqoTtH8RM9xZ4Fw+SazQtfwa
q/azRZmG1gdFr5WVo3FLEsxAAysYYJiE4dJGrBoQgotX0AbidVwaHcQrc4uOOqTqGaZXr33WWZvU
yVf1wrdKvp4MfEX/1HUo3mphahVvVsAxWps0NDUa8jRetzL9tLmHqAQEz3J2dVxt4eKlg0Pb2zFo
BYmTw4CM0MUBduPnTIVvHgaKqNcJcokPK8klJthOkDJiYQm+XjtdXhTdV825oq3JcMxya0+040X2
GH8DBwU5qPot4A2gWBihkTN02rfK0miyKqfnqRjA5ylJSiU80L45uepQ/FT9c5DOKgKIfGCX6bJq
3ub1YSTf+79b1R91uDEUBbZXHh4P1uBae83vQWbTn7WC+Lo/RXoUvITlfAgqsv2tG8+fiqpYjwuj
N/i54k7vYNUMlihAizw723AwitdL9Io/hSXFK0uCyhtO4o1M9d2S+ZRTKGYNty1+UlJIqTB4BR30
TvekopR16NzQ3sEFan9R5uhO7sPXiJTGz0MZOdYubCzUgkxolYdVPVvVXp6T5zgyjqaTrz88KwOq
5Al8VlXjaMWv3lebeKKmfueZRm4/q8ujOgWfG6NonpNFvtFIU1h0zOa2VQdluHsbUhQNznKYc+cA
OLo82wp6dixU3DSaGz3JwaPBo0zoxZMR3Bb6uTLbo9GbECRmUzbus27o+ZFlwsz3/8nJ0na90JPu
CzjUIVFs1duy7ZyzhEy6P9zZ7ry/TtDtObnhFxRUvUwAymytW3S/LjGX687JfVkU4WURA12C+3Ci
8CmvwqENH9l231pJrBzomk439DYNO3NZflbccj3CGvaspBs1RpSk6JrheQpqfR0NCN+KbaTj9kRX
1E9vESoRU1WYUAVl6tlZTAPd6buktnmKXIYlm74nw/oqPgk3Y3CkXgZkp1V983bK/G9whwxHLwiG
4+SPdKHLqRz4eVcUeN/eAj5GVW8eiZGhX7RBtZIxHN3RVrfm/rLmNSYr4slfX2fLulY9vb6OyxIy
LjPnkzrUwf5DiN2o3FED73No1TANdp556/ZKRO/grHIqh+tY/BIpbgeqrNdIGdvXyItLQilITGst
gGdEgmQNObteElE9xVj/9moSyR41hC6fzkRVb8Z7B2b8TTxqyVaGvRdi643xvndnZzXAQbH74PCH
9GdIveXw0V6Mt2GZacc6r1MbukEWGd1nfSqHu0APWpqTMmfnsbN8RI2tXvn1PBxkKIekc59Us49P
MqriWHvsrHGTQ7B5XywjzwyCR4CZ1ykVLBznrrNu/KmZo7XXtbAMeNkfGvDvaA3Hy8xXRIelXqYv
Fx7NcNg1UUafUlWvae8ZHmtHDZ8BAtBX6T/LwYjtlg4iy79NF5vb0Kg6zwrkh8uQan13nwf6bWV6
rxP0nhYGCx5mMQFFy7bO3KN3ssTTe5uf+sL5+xoPNJD2Lhvy3yWg6qtpHfThdCPDuS07mtHsaC1D
xU2Np7z8kiXp69VgRapIX9rOwUjbhK6bwiBp4y4s1ohgxPxlcbBBGwz+6sUWFRZNxNexeTAAyqEq
R4C/BEiUDOVgRHZMH00RbD44rkO4Dc1daNn0CH4xNBceyckIoBJ0KTaNCLBZND5u2qGZd1Th0Vxz
o/BRjdxVPJXZv7wy14SyUmJTww2eZT7g/o/zJSJEVeUScb3C2/XFeV2DpmBEaGhC99Co21khHF5J
DaH6yga8c3aVdgsyI4BIwBr+rNs4uI2XHuuVRHd25Kyn0Bgf5NAi93EufSgm63Z6yG1AHlnsZ3t5
TWgjoSVo1afLyKWM1ijWuErk7XjzyqvLfuNNSYm9m9stc4flrcvVxLqhVh2AcEqB3iRlfUu7YPw0
0gD7NIbrNFoK/oulUGPv1h7zv8V1Car9bptWbrS9zgmGIl1NffC6jjhQ4fn/uM712uN/fz1dP6tr
w4KhrEot41Q0+r6PdevQ+gbPW2nfG6epYhkevVLjlNpGfDsCAYY12ziJaRDvJUbCK0A5W631wJIs
UyRS1pahMiJ7uKkCCJ/apJq2YhT35YoSPgJC2gK+qleRGyWvv9LlRJ/PqjSN6QYxxy3s0JG5Jqlh
3kZVZtG6zW9+G3DLQxuRsSe/7+InlzO527Jq25vX5xp/jA5k+ZQ7viDBvdul7m4sWgORnn9s6uKA
HxpkTq1f7DnMO4glLyEomH/tdas8yHwxyQSNj8+GTwq0KMt8cQx95p5sfVJ2cTaC5xjKE70S1WnW
rPL0u6E4JGRCjsmuZ6C1/z1WVkqj4A/HhhGttp9LxVDWcmbStHI5yxdbmSqQY795/3McdPkKXcEk
M910+4EbS4Y6bbxKHtEwuzzHiUkOddgH72S4U1oLUt+Ati0LzpoTAD6jvmyaGT3Oo2nQwBw/G4vZ
z7rkdmIvvZahVQG9hyNJoYF5Ll50jSQ8WSAIR5dgnugva8w80zzETvgcAFZ64ZDwtTV5jkGa0c7g
Q94XpfPU+DbaAtch4JBDH0Boslca7+INICt7jG3TOqFtNT7M0KRYk9EdIUGbHnyTQxMpyDdVkb5x
+pIfrzG2k9Psvk6QWXJwjfQyVUYyf7SSeOvQSrMp3Sol19lN+0KLjMcSoNW2K8mTmZYF5fRi8xWz
XZeF3VxCxDGxwApmtvy21Ke/usDSbkkNG4+Qmt6qcaieta51o3XxMoEVe2wX19S1ylmzx5vWcLwI
Ie1suk0U/e9LpAlYi+50s1jLNa8vJg0QqYppiynpYT+KPW29dl2hTbm/LHV9MeKWFxg76eWFXJcr
XjQvcQ55rAcQJrCxM5b9pBsp/Q2t/uC2FLb0q6tRm2b6bmW/KOH0fBOJ2tol5rrE1XG1XZdBpjZe
zXxP0bofv5BCewFQqXxqi8naF51Z3rRZnX6Cye+HTuPjn78GjBFKjXVAWkaogCYVnIwBkZeQAaqh
bWzsKns/NJehBItXgq9D8X6YW9i0p7f0WK+HzjLOWUI/0Oi7X+lv1fzbQEPnCxAPLF91qUykaWLz
TG7XOEt0M7abpDaGY9H+nRaWeRtC8XQEScq/qlLgcQcZWtSQiGFFx3w8khIS77SEyJkc6gaQ1MXz
cWxHrXFr93+ixW2Di17iZDkZk0TqgEJXt/EUIIASJH0GDJqDMWuhcjNWJOxn7iPr3qpy9+80NbMj
3cAlqc8oy44NHVHrxPG1tUxq3NTbRl0X8WyVOwpM8iXKvMEwgQBcFNKXIaxR070X+h0i5N6r11L7
+nFG0+4MAO+FXWfxtcvieaUVkf/SdbQjaX0xvfhVZK28tslffAda7qIIPOT/GmWlWGB2OwNEE2UD
71ZDq+SC0zbj2L8MNaF6gK3m3fDqFVzd/3ZumgbR2hnYkrcL+tPoaI8x6kjjWcFzzvbCdkL5jC72
iZrhcQiqrdhGWi7nzcW9TMn6QtvWywomgK6tp+n11q2V8gb6FHebANv9pifxlwaIwaPaV/r9kFXp
Sux51pubTKWN3FuaeoE/82imffXnqr3lDWiQ2MySb6DbmlUTeP4dvYDzU6m0j2IP9Kzapb5pkRjj
IlHT7jqTdqIWns2X6LsRxuPPYQ78VcHP2mNftvMNsp3VjWpmwRPbQXro7dz+GX3XW/hPJBJ6s+nR
jqGFeX2yhm8S5BOc5xsoLFIwUG/y82IEapBup8lJz3TjOfd5pShrJbC4m72dBTmpUrFFb2dX7+Us
Hotzl0OOFQX2Y8jT64HPonEnB0Ds5p0V+7Caw6y9+uCQ4RT7j2WZuQeJvUYgUEYmzKLntE+DJ8j9
8metTuOtr9L2XzQAx2KlLNdW76R/tmO8ns1p/B4gi72d6+R9RLOUSP5jhPBEpXG0zqIQtv1AAfCR
Q7W5h90m41ukqOG9v2w4mtBzNpYKJ9hFUieUzck7BZ4AfIMSWUcPztBu4y37E/F6qcuXJq3Pk1LW
gEKWPc27acva1IDHY1Of20WKQu9J+BqVVz5NNCYeBlfRd+NcKl/IYF0iDEA/q2yCeMiOgUTl1Ie1
RRQM8fM/KD1rR5h12yd4FKc7RLtujJyXvVaLqdhZkz5sJFYOhpr+AYWddpRR1UUzmMr+BiGy5oHN
5bqfa8qSPirkIiTRNuThCoPsyIwkwGdHzzcCgYYele0wOqAbQTm7uqOtXNtWzwAU12mo9cpz5E/T
Frm4wgYpAy2uHEJbVW8VaznQa57xK8IpvbWmDqSg+5Hx20ilYPFI+IJp/59O82CC5AU4LLjXahof
o+X3GrIvixpOarGtB7iQ/zX7bb67Ut7P9N0iS18hcj85N2L/yIovIXlsjMd0Cs3VDAvHRgLFcV1K
zoKk2cdvS30IS9x7xdOyJtpDuaLHmzazNm1r5w9WmbLRNJN4X+ttumn0iJ2mmgKc71R4+M36x1Bm
3k7v1RkNPfRbRNtFbK3Xz+tRGZEBEmGXJe53NnWZC8IPaOp1nkxJ62ZYd9OobaTweCWIvpQt39Ux
Q2R3d/4wfJaq5cV94Y7+9/mlvGkaaKlfOKe7orN3fdF9dqMN5JcrSx/T8zD1fbhNFKCeTv6vYbKg
jPOBDF3at3sZvYW2Cxa5Xg5vdllRRmKXiLd4sZuLsu9bvFxSQr3vdgUBU7mwVsuhKH172/T1vLra
5GzhzzzrhQeNrcRYLryE4PVf57XuAChIIoekQgN6SJxtUSXvY64rthCv7alG/UToz76tKuvu8n7I
ENYrYNG8Ade/iCrbJUxMbu5QBXibehmK54ONjO8fflBXK00f1G3T8ssm7AJlY/ykob6/D2gtpocV
GbaFrLwJquxkmvCESpRMcoIe9oXF++9JbZOcX0slWqShhGPmwN3KZEL8GPmSVVLa41nGAbquu36i
lCg2ZYl5HwjqesuvlXOZLW5ywhqVRfJv9F4bEA/Ff5lU3g5KPhkPcpjb3tk4QxNsr7YaeB0lRKS5
slw12RYjZTQsitdyIFsN32pNzjsffRgcFx2e0E4MxFq+S8A7c9drO+hss7XYrmuQk6PvqXGcyxri
sHPNO+sBj5rLpbq369EFlO7m2Rw+Onjm+JPSa3+4Ll55fA1Ks+PD5+k3MChBCfMmtGXoBThrx7xv
8n80u5YAMYkSlxxi571JQpeJNCtbl4kS9bbWdflf15qK9qsXxdqtq4crx7aaJznEWoEilOZ3r4Ks
bQEpkj575qFT0/ap7zPvoc/CJUeFCOoQDObeV4m+jElcUYvPtddoBzjOQ8FW5mP09XoyQ13WF9tk
jt7DyPoy6krtJcrClzGJnMdx4HGvSozwIEOB7nizcwSF1pwFw5PFXvAYa0cZSFAIMz1YRvNTtOB+
xE60v096uqZqCzDYunNpltYavjkyQ2JAIL9e6rrUcimHJC6yNLwYrS3CR78G57esoYK8Og1cJvOW
ypbq57tgEaxO6dN/CLP+rp7T6SgmOZSwOu3Ri9EhcySMzCNc8jFxqkXzQKI41W01mrFT7TRkaW5k
K5HILU5O5QCHo79pNU1byTZFbLItkbOr7Trjg00WMKn6rVS36LYhAFBahuALe0caBljUOdRqerzQ
iQF3fSUMK6Z6a1k6FJl9qGc7Bfzkrl4KpHNSZjtgBsmuWqqpV+8U6H+OGh00lPSiNTglZ/uhTV6G
4i0pOV681254aaenShte5n5wXJZavMnMJ9nzuNl5oIgQ4/0ylzB1+ciKUfDQrC9+p39HSTi/F2fX
6itI8vRPVVZ7T5Me7sUcZijIGwM43FGP7C9joTaHXC2TjXitoFG2gYeqpAx9p3q9wGXJ0flwAYqJ
7y4QuY27g8qUrldgLu3JCpM1Q9IuMkTeCxY3TV+nSX8Lgad76vwJHT8rin5UADlmHf5TFMzN3aAX
NqQWRfJ5VNDvWwJooHQguwiM++tMdO3DH5XGJtjzza/pnFk7xF34WFmw1qdjBj/M0rPSL80u14PY
coRXoLfN91e7F9XDrqJRkjwXqtYfpspQkWbKZS44XYSO3xaenuKID5PVBXW56hZ9CjnYRUeiSk7r
mBasdjlc3WKb5iDczAOJIHF8XOKyTllTKCYLvTH0Gh7Ft8PQ9c1tX9K69GYK6EY6GSNEe5t/ToEc
9nPzLqZoo3GftN6PPkDfEK5k/VwrOxlADR0CweBx/GKvsr3YxSJn7TJnSBr9zLPN1RxoRgqnHUXW
XxZ9t97V/suiAUrOfd5ErrPWQU4tewrZgFi+a+/HMfkupuvhw/4DoPBX1Krpp11m0l+mI5w6ki1e
htdYZ1mtCqPv70RFL/uZvho2NDS5x9jIKlI6ef3cpAD4VGUGjJJVDjzClfNpQoX3E4Q1f6O97n7W
+P0kh6f5pzmu66Nu0AiJfpHxzHs+rEKlVX8q7b0IVC9zrEp/neNrin9qgqg+zkkxbbVhWk9Zwa6Y
jPb3lt/nVQ+Jy33d9NB5qAG7rzCbUfKD+wG+yGmdNnA5OsNUbKioxPe0Ho8H252Uve40xaOreRU7
H3BYhgfd8kIeNkXDw9g3+tcPk7S2VmBbNYvHtob3wJ1052AO3pShOsEDJPig2tklVm58SerxLp3c
9M/ESEBS8vT2BL9mDcaUiFBRjS/10KPrSP7sdxFva/yPEYDY3HUOCnjjdslneCnQoFtaGLqtSnXr
izU1NQCw8JM0VBShat+OcGxd2hyy0qDVEzWMnTHCXtXBt7svDaQGi8LUb6UTIs6jy6Iyv93IohPd
krKo9FAA7HQui3ba1G1jREtoLeZZRXWGh0Ct8hPaBuxAUNW+DMHQN4/CG6thIncCw8piEvtiqmM1
P8kSb+uIKbbgPY4VjbcZ+n5REvP5+DnBabb15L5ZFOC7MMz/7JC+DVvP+z7Nqr9J2WhdIqxW7Vch
TTqIhqk7u4kBUL3lU6EDaO6LMtVwoH8+Sf70arTgwV71msLWRWZTtKlWOpwPyw05sDfFOJNem7Ls
PivhEq0Xvreuikcaqv7tqG2FvcTiCMioXWYkvceneHEEcWmedAMe4vNIqiorGrV5fs3vDAZ6rSMF
ahFq3/j9pP7RJi9xEGd/kulT15E3zXca/U0nAOxQhL0G5H20rVOFfj4ldvdT2+0stXWO9uRbDgKe
VbLLIVKky0iLLu5I0Z1jxN8D/VCS7FKgd4dUB8Qufxlt1luD7v+XboTp42qHG2drpkn48pt4e7Hr
kVfQ2djARVZA75EmNd/SJScpY9UN6hVlYwsldnIXXqmNK9PO2nPrV8ZLQ+WlbklCkhy4C+uuXAnL
JjwrUFop8B3K0ER38j9OqlDz1ud8QsoOiuXLQYGnkvZC9DPa+R/b4o2RKUMRZqDtSbW3E+zGpeZW
p7iZpsdwOeSjtW3KAnb3ZSQHGv7NqOGhc7F4Wafed9SKZQSlI3wcdPadVT84Xk3xWGfHoVe/iUkO
ducVB1fV28vMJqrDQ15bfyHR06HJqtD63I1Jf7SColtDhG5RYxpK8u2LUTwSKWeXcBmbQfZXnqoq
/TLJeGLLpG2ruR9W0mupDaBveC7HI2OJkTM5wJIGb0Fyupqh76WBs+y61wl1U4KfndX7RHeQMlJa
z+E3WdF557ra305V4G7ixJg+NX1IHtXyHnWVXq5wLGEPtTXlKM55UFUAlUW1F6/rWtVN5of+Wrwu
t5qzPTl/gCyePllwQT8jB1DUdd2ti1q5rwa4xSSysEBnV1OuHmQdvear01jDtBWv3nSIM4N3hQ2T
V0QfR/wQ6+WtLCsRdEJC2KdUTzKKcogo2XJWJ1mNnFUHiX2FumptF6fIRA/P0nq2YXOof/YBs1Lw
iKCJigb1ZuCDfDCg0T2DyuanuQ7KTxXkGCt1QJmt4E3zSfgEyAU1GzWIx5suyBc5bHKqbKe1dRSF
Fax4DDO9CI0V3QzJmZsSfC2onoKVMp1N3MbaOvWzXwJDBxEAv8p2al5Fq3ApwSlLCc5fSnMpOSCv
H9s7MYnTbiCwUT1z2EmEOOwOIieZL7brIprV0aOLJqjY1UYZkKRBMwu8vnaquyq/KUP/0Z8VE+ov
obQKMqTVQw2O1NmP/8y4l0OusnjCxuMULZhkZ9c5jU+LEe5mwuX0Egp1Zb7tOspSXu1vPO8lLNrp
/poCmBQTWIAfKTeSOBBH1JjosIZNveEH1ngQR6o31LwL7QWCjPTWKYqcHz5P35tZ592VLboGmRUh
qODP81qtnfilHdxi5cyZ/0flVnfDQEJ+Nc7fSzZ8vKtFC4Kkr/5KzOyLNST5907hXwt+efrMfiDb
hHnaPHZ9QUIABd2zG47zzRQ43W2lesMxokD28crFaL6/srVcWQnLu3IqyLMU6XeK9u+v3HfJl7jM
1HWcm/39HOU7SMxg455NZW8Wk/KHMfA597pEhwy7drdQ/HsnMP/9LXV0bW8MsfqQQGi2dpqq/Go1
3cvStM38v6E2otI5J38omqK+BL2TbHS+9A9Bii4u+O34Nkri5jy28by1vLn4hP47hNGhqf1ASOP1
ZWi8DMUPgh+dQRLww8uYZu9fLyMy3eKXl1HzYHM2eE5edyPf52pAvoIiRPYJKtji0Wj5WVlGpqdy
oJcvd6YcqVpMPG01G68xur0MZXo406skw9YYL9PBdTvNepkKMACMOaTIzmxGm94IrWe/0LJHdlI0
JrRoXi+HPliSMIggHcVWB8HS9btwXUFy/EyHUfZoI7Qu05EEo54YWWQTFrX3rkX3XQ7NcpbQ/m4r
yLaKyY76mdxKapA4XTyQ86Dao6kHFZbKjeg6mBrZBUog8wk2WDT11D/FjLooUjFLlOjUSFQ+T9Op
rNRHnlv8dVSW8GFOixRuvzCoyEFv+57nY8igI+gfD1cH0ghEq2/R01hvi9a/Qa6zWxvkzw5SvEsT
uK9gmHAhQ6XPWrxwXnsHKfxl+tytkSBYgZH3t5fGgXkIw5XvD+6+iLTa2IDzKe60xYimgrtXHeDw
03KQM/HqsLit2sVbtfTOdENbHHJIwu7n0PikC0vtMpps9ZNQ2IpvGV19S6T6FvnrPESqL5GlURsA
yWgL8wdr2iYtHEryCHh5GhTjGJXohCwPi1Iql8Ml2mwNUL6U5q8Hb1Km7VTy9DuE9k1sKgZNCtH0
ncauTZl6ycsU1SVQP+zCTZtEHkwWVXqxu9PCMOb60/fFfo3XdPMvHt8GfsPIvYgCsxzaRActMnQR
6TZY3K/eYInLnHam2UF2i3mahXeBxo2rbQeQFohVf/U8P9iMRqbfSnXHKR7meWpePkQNTrzUFm9T
dvCPCv+0zrApXLiRY27cPKTAuQizDkYzPlYT/1Ipa/Q6ezYpr42G4jympmo8w7KzVbjfoJlidScl
Zb8mSjVoxfM4p4eAiBYdG2RfclrTw+YoXkTnbydoK56CIDRlDTH3SIuewow1ZEmDPBj9SEm2ysIi
QcGqC5/Lqaqg36FRqTKi8LmAuB+yFnc9j7DPriujR9PQ951dZdqv3oRttUwV0+/mLxHidADYbS00
acAO1E5bLn9KcyEwdwqzOvGnNBfOctUK65N456UyLl6q4wSHqv756pVvkwxDR38/93fB8l3jVy05
Dcc8ckYAhJ7ySQmmf51No/5qG97OPsQpcaCsxqYe9+hZG8dwdCHdWT609EE8TeU4PVt9axzLbkpR
NeTDWUP3bbB7eWeXD7P/T/wQwwU698Vgq9vSdkgQQWJynJtQP056a28yMzZWYrs6fjckl6BXK5l3
dRv5bG/aMDA+OrRl/ZQ77qZ1DSS+FC28l0NWpJ/Arzp0PP5jkjN43bw1nPLpthC9TDGWcQNtiu1C
gfZrdBTS7J7aP65mYwqi6xUyp3i9gmPRu7WwxnlrPQjTrcy4BttK9hwM2UFRYNkEvRSvqmyMdy0q
n2jJufqhndXqTl0qvUqYeUe1o8VgqfRyp22eGnJOyCxU6LYuEeLIGvOggSG7TAJe3G0axM0mbfbv
kCNtV0rqld/aknKkpWfhMfP78gU9sou9nlApQpDI3FZJXX0reVbVtKJ4MpB1v4NBkE7jxd4v00FA
BdfpFZKrz4HdfUHkAqn0yk2eB5V0i5yJbVhs02KTs/83cUpBeiFX4Zoex1Bbe8YM3f7yi2bt535q
v5p6OB0nlZ5lsSZppq3HgV+UMjTQr9h2MyTYHiI8CgR5u7qJtb0IXcyOcWdphfqUZGPyEDX6TzFL
lBu56j43zenrEqV6zt7I6IcpFPOZZ838qFn8CFCPt57FVoThZgTk+GhY6JPECDVvHLqu9xIhE8yJ
dOciAPsstmVCb8PeeskDuHoQ0cSXbGHtDl9ol64Pfl/r23BJfTnYrdZ6by/YFn1f4n9nH+YU9dnK
X4Vj2N0l+eDuEr0vtkUeZp+hMTRu0KX01qHfZp+HsAa07ATOSvEYxrNPUqKEHlOCNQM+nz4b7sSZ
lPH8lEBCFvDoNKCztcmCQv+kd0P0ODjtcNMntquShrPb25KbZboatMA/mMZes5qm/ykOpYDu6pjp
Y3t7CUe2D70ZRKjonqpgYZnL8c6Miu6l3dijObyoStMiODWmKxkGZbcwTCrIwC5eVElLxBWAssgw
G1EwC6zhmcq09+h29lnMvLswFAU0uZdJzZIuKmgZQjA34nW06btvTu0uSdnfXW+3ZEfSaRWRIUEL
4N1tWO6215uvP24XUO+7APGFosCCc0bm5XKvlok6OegIMqSTCbs7e0ht2PVLlS3rxvYpmv1d24XB
vZg61UXvOKx/ik9M10lX26+T2nGujlo3/JT4/9tJUUe3GGwPvLSuccmTOuO9Fwe0epTNYFQ/pjo4
KjFPm8+53xaf8sT/W1ueuiqnjlYuD5Nn6ASNy9D+dSjeazAZq+Z8HQ4JiDMtDaqNpxx8c0EWj4Y7
PzAKBGfc/3ZkOHm+GlK7eqIlRF9bWag/uro27ZCVrk8QwfW3Q4NYjue4zT35ZWOj0DDxea4Q0piK
qv7hVuGh0ei3XRW0c8NPgFBoZvxAeSf8auuOvk4ot12W7JWF9tHJX5ccZhqWusF6XRJI+Sngsxu1
zfBVKfQeakbOJjB4K3QOhq95wzXlbFhsv40rjBmaWA/C0vXYZuFO1L590ipn24HiooI4eSvDuqsR
CkeRU5TCQm9u7stMd85vdpEWs0lgcDNOYp4Fz26ObPCKE9Pn/rNCquNy8t71H2JUGn5u+zkydkFn
dJtwdvxD5HnTVwc5624oyi+NVsTnFIbo1Yiux1cJi6JEOcARjM6m6axKvfdu4kT39yFgxQ3AZHMb
DSX/6zKdu41RpOh+yHhqzQ5aEdPcjogKoQtqz1tDdfb0Mv30rSk4CG89TVftvZy92a8msc+WdokX
insxWUvDyIidu2pwELuYxPlf7R/W5zP+7vX8ur68Tk86Ot7WHnRr54Fq22mKbfKB/OfQQ2Q76d19
lyfwvleDS+kij3/UhuMnW3rbyf/UHSQjy4RLjDHHCL3EDqowMb/S/17qanlb7jI9htLXHjMUwhc1
hP/D2pUtSaoryS/CjF3wmvuelbV21QvWK/sqQIKvH1dQXdTp0/eOjdm8yFAoJLK6M0GK8HC3S0d9
i3i19A0v25CNtBM6MJ9eRKYvrN4ELzZepZYdGnukRvUJNya8zF443OvODCzzT3Ftvb+Ak+rdbYKR
KTe/LbszWEPcp/S329jKf632TzeaXgYh/otdfPutEQdjKDBd28qBJr1Vs1vMY/sGtKdA/TC+6KV+
ylowW5Ant61257qWB65EE4cS5d+MMagOowZct+QzaI67aDjQdCZyLJOPugPYl51Pd9BXk3smgvEE
2og78qZlpY/nljUlh3QuD5IBtWIHWr7LoIP5rFdISQQsCM/UBdXftsnb+EGDIt1DPlirQdW4ppll
ouqJlwvqjqNh7UDGrE+jmYwAhJFFsaNRWjKC4MaZumrJIQMnHy1ZgF4n68L27IQBaFE0H8GKaGlS
3EQ1vMkBE4cc3IliKV1YjdDEi8MNdY00EkdTh2ZRX0fFY4i80YOdTaEUcmhqUD7P0zmv9aXPurXR
WlApDBP/JmuUqplKLbQSPWgnWAugcdeD/eHfHsJrj43Eq/4PDyCnEBZXKY+/rMFwfl/J2II+PPYs
ubkGEgchFdey0Y6Kdr9PtA0R6U+2aRyk+iDZrxuwwDqFZmyd2kZWwgSrKdJp9YlRFymTqUsIG8LU
RMKZTDOm5mNSrdJg5PVhoh65fkw0UY5wikKUUidmee2y9Aj5QfYAaDB7YKb5jDKu5gySWAbJ8tpb
I74t1zTYMs0/DwhZtWqQTEWRXUqWmWClxew0dpI1SuqbDU33dG7gJNp8m2arSZDS2ALeH9+RSfd6
bKpA/LylTyB7rztG0ANe0CitYSIHV+hmfyOTqDRUEAmW7ugjQF27PjimqwMA8vsTgfQHql/aPVla
PYfq0/gtSOJ+TwE4DoLc7Vh31RTAE7HVXvCivdEgfcmQjYXoexLd6AsWpS3KPv45nedVtYpcE/TN
RertY7wHgN319q1f54+OmRSPOfZJlkzlNawtfMcd0146ZsR3NAiE9LizQJSwpAkf0/G8ykHiOrC1
55bJxbIeCDRh4iW0AqR3BPsO+O7TGknlRsj4G2hwv7od9H1ANOLv8whqjCzLjDdMpHGaOFSat3IS
gGaKlaYn5t5REHxDq4cd0uKGgl7wG/LCziKommzjgbVAQAbpS5fGFthOM2QwVGaxVVIuyg5krfnJ
/k9/5AzPpt9E3R6lyxIQ1hRIBRX5+yMGWLG4WloxEhrzwKdgYUORQCbAqlnEeIb3fQkuDRHcoOIV
3FwDWRZsj/1tDxnbGzgCEPN3UfolPP9EHmaQGHey+zoOjpMsMz9yFX34z4AJN1k6ih24UUuSL61B
Szp1A80+dYe6NxG87aDeHfQoelMnOzyXXMj4he2euo2pryKwwj7FOHlg2/JvN3pV9A4UtP28/atb
rVYjIPOHmzrHTKuRnW6qdTafb0qrdT0YlftUADgBYbJtO6bpEbpg2TE3NHs7AIVwjUQJGHtpeA9d
gNB1bTrlqxlHr3Ekqp91Ar27lMloYUlAoJuo/Nn59eugRcVrXhcJpHFS9jCY+DFXWpRdIVDxfpfa
kJ/v4tpxskYerAH98Vtt6e+sMVCaFkdgtogj5pMZ2pATrczfbDRJUXB4obEE+NVbZ4i9PUAkpjw4
yM5AmMexH8gW8i+tsPt7YeB14DuQHW5GcGHN/pC+AqSR69ilNkZzm5qXvh0hWlrad84g3YOlNqsu
sBsbIx0SpLGxY0WyXQLt+k/jJB5PRkt5Jmv7ILnn/ShT/aSD5WS+YK4xWfzfF//wKRN/eI7b+o32
yLRbpo3y0ENsngf6nuzC966R5QH7kI2vXQjZgTm8S2FgZbdNiJ3bbrihyoNBPFchlCogFWGsYuQZ
ITmXjBcr4PqSHBz/OW1rexkVKFZveJgt+aiHmzF27IsGxO3UGL4ZnXxur/s8QHiLBshFQG5pWeBH
tiFbj/q/le7EIYTpOn7tBehCWieVm7Lg+PerSw0BSD4csGkcvoA9l0Gi0tEOneqa5qb2JXupQF5z
dDyo90VKO9rIR7bsOCj8R6YVYMKqflaDpb2pCy+t3i8M8OOmHIIgjoHsYmFkxnPtte0q6rh9FQa0
BdImzg9IGIDRIRj9dWVCFSExgmKZVSDfCZU8XaGuOg9obwB50NcNJP0SqRvr/+xDjtQkCdhOIuU9
L0ZXUf61KFofxy3rREfOvozGO1MbTyRDlibmcKfG6IRJY42Jb4s6nH6M/bd54EMBy7203xrIMixA
fBQ9RFbgbQYPGBsBGsOzmfjxuqu58Vxq3de8lFAzj8GDh13dd9A9WwupJmnm70kA38ozCnoSMGtq
+vMo5TQJsqrTpKZEQAtwEy3o02NcO9oyG0WyRMwpPYaBBEk7jbRBMrxf0tCY6gigOPl4sCQSaIUq
qyw1FILHBoTXoQUWn/wADBpazpt7zU6qZVnx6G3IxZU5qPVa9OJrz732J0qmfkWe4z2zzAIPsyft
a8r0FLpPPDrgX7Y6p4NlrrntsQcz4S9xEG5HlT+iRpSDD2xNhLpx6mcW0sWpIw8GZaA++XwMR140
HKjX6lCcbwd/3BIkqJTQKe8bRPQmhJCCD4GS5e827oKBgkSpyZn85MdcQh3ReuT3H9dzGuzRvbQ9
gX8D5Sk601ZzhKW39UewpANzo4I0hQ1QYOm4oCpT6GjV0KQA2k7r2TYm/sXQ3mocuw+x51c4Jeua
xL9huJq6UuTudRB5gsrd2Ee4AMRJsWpoAEx2wcJyimj7yRu75VUzZP15dnaYIvZOq4dPbhByj9fS
yRtwgb+AIMY/87JyrEWLeMDet4KXyjSDy8BxblkBfr9xLTCQTS6ouRoXSRxoeLoM+Qp4IogazM8n
aWYVyKzX9GBqyW4PnX0psjZfCeVMI0GGDNxC5wAIJnxy/uPhR6vnpmWAbBFl6Yrt0FX0iKFZoC6T
LnUiPpyHyCiMxAaqD9gMNYU08D75Rb1RRitydGID5UFWxay9aYvJNq1gDdWugUybHS3yKofchGHY
d3E61jsnbrN9YTnDdYQQJDTikvpVQu6RaaH20xP1zi1N9tayXC5pUu4m9U5kBphH/G64WlhympTr
7pmeCHbR7hAjcqdJAXBtd34yrE0o9C1yVangqkoFaipZLxG08s+WLQzgatTRHlwbEeivUHoAQsZ3
P5yawFzCqxp4c4R8Fh+T9TIWW+ijQd4Y6ZwrMMPymqeiPpsuFOq5mbsQ3wEFih43w6H09Rv1XGWi
K/CWZLvOVeUJaiotQgOFFqYbvQL8jgVN8b6Kn2XtyuwQSY0NL4jXhY2DpkxNEBLOt0JuCZ8GCJod
rSaHZBckCb9wkCqsPU/Ea/pFlepnpcfFA5TczBP1msBvz0XdgfcPY9T4tS7WLhAX66T0322oXL0F
peZNv0VU1RbnarSu5E8/RZDH83UYiXo9LyQCfmdBtvhM6yA4DPqNgSUIMoFSpVL8V0Ya/+IiYXdO
D/FuHoC1nuzcddjSaAzz2ISFfDKTaNsOnvGaCQNK1kUzbMktRQo9M3Cwb8bePPynZUdTA7+lAA0X
LZsHojhYBAtstM7aoWowWOfO2G6IhYy6CWLrn7qR6hJlmd7UwXoeDQSCEnrxK8Rr4amHptCBp/gr
qWtHiJaXrodCBDWaOIojMqqAS1RdPQH2kCuafuoiZRCf06pNp244CP0cVtrPaSVkPC5JWHylXsgd
59K3+jMbx/GpLXh71aAjRmORYUV3TeZfaEwCuXjXDBY4A3BHMGrUN2ywdgEIVp5ibdSAKRo2NJb3
pnHvgjCQ5nVO1zwMbbyksWoM40c3/1Xhm7cVCbDuXVD0DyIvUtByZf3RVeROgA1bu8S0K2jpgC9q
ckE1TW05zo16SZGZwADGxoa6vQEMd5H6F+rRpAIb9AUCBP2RurQk87obS5PHQdGeZH2T3msqaltU
kb3FBqOH3E1U7SVq9y/kgqRMdIEGxX6e0OZc36IQAAgKtQg1XR7zaZEwr/u9BejyAgwTPlLZlbtI
ah9o5sq2tYWpORFEtri/srsxuKuyMrhDtWS2iyFvtNDJpzZRZldU3YVGqSHn4VD4oXs3OaUNHi4N
vgPTuqkPpiTdScPdPGm+V6FuYySgsPXTwlmh4AoYEj/UzaODf5yPvUAuYqC1qf/p7S/jIVt3DEHw
qtW3SZf1OxfVQg9h5PyIkjH/Xug+MgesfMpBl/Y3h7RhT/5QVpMDXrz9rhpw6FIrZDgs3TPwyCxi
F5r2hRFWZ5Zp1ovJN2OQxy9VLeuLjEPgtJW5K0S0TQEc3yAZZb3Mk9672K0niGSNY3mc3ozS9PEb
iaMS5X2QR/rUdAEAb1E/QOUXA416t9IVZN7ZBQee2JL+iiy+aWKfk5blNsgKqOE5tg9Z14yvHW4m
TzzHVjBuw/ZHiViVZtr2L440VsWG5NVpEdTIgM/GSbvD8RDb74NRNSi2U9MDiN1M00dPb56Q8ujX
SYbdfqOwEK7CR/DGxuuSdRfqMR1sCmOb8qUxGMB3qNHOE++jYYhy+dopgZhSUz/m+54sNroPBtMY
FNaIBaAQvlclKJkFWhX8QB6Qt/fAFYWzQM9M/a0TjzQegNttZVr+eKSJmZrYqon1KB/rLB4OTJVV
1K1XXBx1Rd3QDfA7DfqTMUJrGywc4GesS3EiN/IYtbDcth3IYvcAH3VLz8lrZDwHbaoNCLKkXMSG
Lu6M3qsuwL5oQLMideqKqsT3s1LipL9nWGHq30AICA7zzP7OuMeP9HLqmti/QAZt20Z40y8bM+w3
YNJrVvNWT01wRdYeySRA07fRPQsgaYRHeeLKtyCr9iDe0X4ajnGCcOn4ysEssGSo97+CN0vbOZ3e
71BeCtSmmsQc1C0mer0fZVRex8AuFulQROdMVaWmMeDRApJAU+/D7nCn4Ktc5IfCApfiTDIDWCh0
fbSOgV1VLw40kOHrtS4zGzl+M4CSa6cP5xoMaS/dr0oY3UtoyhAcuWBF82vfeuHg/9okhpAbcgJr
6/sc063tF+O7HWY7URfxraut6MHMLQDjMx30VU0SP2S8bE544rzS4BhF1RkU1edCutnJGtJsBWVc
CCyqrt/hDbigS2oCLcEjTI0MMsUIg3CnEupx12TsnW+AxGU3e2D1JQN+dNH2vv4laqS2Kmuz2FM3
RcYC6pjiKTXUEQw420UEZpgvQVJLYCt0b88iLzmi6tRdYju06FLOn8c8jM66Nvgg0AUMAEKy7Uor
vfBQqq5y48pND+vojHglNNHCBskwoLBWoLKJDtT9cDPUagCLgRuNQAVj8w2VHWDYqsqvvouYuoqY
J3ojgLTqvIv0i/KEijh39eGBlARKABIhlq7yCFpQypMHNInKr2H9vgZ5aFCcAxcROJLxQNLvWyTT
1mONGhBZ1sY9SumN+4z7mwZRyit55HFiAXHgywWiU+DZZYk7LvC0GfbkbFuoyeZDA8wVptKMRq2J
cGSztksx5svK1Tayd15NaGrtU9AxLVrFDOOMQXWkLkRqrCen4+/dUA7xJkap8krW3N1VBQTD6Kzu
4q/e8VLEKzrI0yh16bQ+O9utCI4I6iQLymq1dguq4KToN3HjaQAp592B25Z31IHamrJjaQBKLokM
K00gO6XOmkHG2wEYoGmlecKfayJSBFXCVRph22NmALpFeZ/e+SneaHJktzooYAKG4ChN72029YkL
SQQ7F8uwzbpkyaKcrxKtTTdTvwpHxVkeW/upbwR4+dZlcaElytxN7wbZ4XyoJgNvN62focQWJHXy
kMXHPBTpCbud92b0EoB9/uxHZdUf8+ZIdprRBr4FGlWdqGasC1Ng87EPIBjMUEtpBZq5IJujBvDf
Xy4LgKLWMw0IXSGMjjQqkHZRnD+MzuA8Sg6YzBBfO645j2SxtHEP+ojujitTb+n1Iqk6diSPAhmJ
VcOhhNZojYsdFUoleQ0OKZoaQUr2gGIsf0FdlMQal//lTsyqu7sYEJcGWXi/yxxUSo91fmxVE0sL
/W6IcmCGxvxIVzRc2p0EObElwdv4MSckdxonz2qswOfz5yWNa01fryGlFW/tLExXpBu+z1V1WIXv
ycpsdHHuAMA/O1mWrjLdtI7SLX/yIO1OhujemzCxuxPZXA/8eo6dHWlwVB4d2BoQR/twoRGJCjpQ
OoNXLdduc5pq7Fl01If6lX9UlttIM5CJ0lTUaC0oKpUX9ciVJo5RO02cMlq/15qX/+daZP+447yW
+fuOtLJZFNYRtdh4fOJhVKeovCUEr/fRxXHHfEpaPFbmUWwnPndpFAnxKDObs+1o4ixNHuzxaju0
ZgLEDtmmSw8AlX1iGAeyUVO4FeqZVYMyA5CUvkQtThDg7eJseNIAv/cS7aVq6/JbYXkvHr4I30AF
PV0ATzpd/GNIDyR7hlTGQQ0Xaub/ssT/uw8kwFDlBf7utdM5zqmWrr0gooc8yqJNA53aiR3CYlB2
qSrdubT4k59N7zEeTevlb5MCz2wmdoh/T5JJZb2Elh2fRIHiyy7X5B01bcwyaGUuZ8uIQNydG6sN
eRop0VddsVkWlbE1YpxRXWEMn6Zm3VIL6jKYluwNcHXoUgUl1B1UTO+uDiJjmwYggiWbjQzlomlZ
AWrQolr3qKnfB4xnz4M2bovaBKhV2XUr9We7CMt3OwNj274Gvu7ZKXGG/LDP/v+0lzXq1yh7NSW+
VPYKlJfQZB6mZFkN2tpT5zePc/4s68162zueXM75M4EUJqKwsbeZk2KdHb5moS2PZJrs0bIMUFFG
ObdRC9JTZFWP8607PHC2dR0Ny3mZJug/L00Dg5FNS9NCOqic7zrXXI4GKgS5OyIwmAGScskq111q
Dc9RByCDyzSCJ9SwR13LU65s5NeYARQUgSDZ0grTXFrgYxUBdh8UNKlFPxpsT6eVZtO8Zh2nW7xv
2JEGgQO7T5ysO/Uo41/JnGHHrTYy084DL75qsJGaVSYPPNO7MhtA1aW6tF1xihC5NhGkR7K5HggO
AAq/0uDkptZ1kQrfzLbC/DUvqw3e52Vpkq8hmJUInuIchW0QLduD0ZoGqWk/lg04jgpDhV2VbDVn
X7XY2dF+xguBg6Au7Weo63q9QCESUhNzl0ZRy4bfS3ryQpx6elQQbwM5fvVbHIlCpvcnEIpjj0d9
pox0RU0cFJCITZstTQ3Aso7XhppC/XmFoATBv9U393/Yp5U/3WTI/HjBvEJsEOLo95KFD6bd628M
Qqx+4MTf8y7pl41MvAsEf9sTaDxQTjiU/lejPpODA1XiZcnAKV/LqjoX0BFZ0YALCaAcBfdNWa/c
WsRnPwrzSzQCe4DUVvzdNR/7yhi/WihKX0HHtlDb5mCLFDFiDxzCnXjnDm+5bvNFnFrhXVG49oUG
cARAbYUa0FBiNw1UGviXAxN1FLI+MCMCtaKjIFCSi3uyidYBym7oh/sakcGNFWriGmSReTUa/cbV
pjZBKol6otWijQbGfCgCo6AlZMw8IKqyp6KWudCFulB3dg4gP58GyZ/s1AxILR2c2N39aVfLgh1a
O5RGu/vk/1E/k45adERBzjT4x3RU7yJ/rIvp4831NuQGSGRxHKtsOy9rAlN/TjyxrDUuz66LhI4E
Jv/aB3hdo9AsvuepD9hvCcUG2fjF0rCN6oXxBmV8osnePA8oACGK734K8qTC7X51drFK05xBP/Qe
yaAEp5SMLyvfCn4hdQYYd5Z+k/EP1OjVT3bXDesIj8ZTrRfl0UB2dTN6NjaVIB9YhLnXfrfMcKmN
Wf4LHNzPnTPYL74mEdxH5P3iarq+L22U7jOcyW5J4fVL0erG22D3e+Ea2S+djYdu8Os3gDYh0AX2
Q9bxRST68UE3i2Qb2HV6qBlPr7YXhSvD78UbkPTboUqzn/oQfemyZHjuhRxw+jSKk2909gm/7HLN
ela+sA7hQOVqteM+Zl50rJvYWVZh0oEC2+HH2DPGh5YbD+DpcN6g0Qw1p8BuT9APq+5B0/aN7Phj
EJXpa3EuQFt3a3gEIHXsrTQfxXUgwAwvWl7E59qIcNi3rP5b46zdJC6+A1wDmSzlYHJ32KKGMlon
ZlrcofiluCsDFHgh4FAhXu/kdwa017xFleMTj9mVTKjh0pCZFr4VLaRW7kKtTTZCgT7wX63dTC+L
Fwgbi4Ol3nvTQIBqgTEo76gXuUF5zs3oPE/KSrz1hygGiefHQgUSxiv8mJKNRhARbKjfFyYfFhl8
kXvNdyJ7GxUfZ5V2w7HNF4WjKN8m4repJR9qPvUrGY5HDqxrZ3gHSNgsHBcsHmVmXSbMwghpDAQH
kg1hHMLC5GcUaDzTIJncyDibVv/uz4FwR5osdI5a4zlLoqOwy+ZLGdvGvYmg2ekv9r4uPtsTs/3i
ZPzdvwYAaEnsFfjefPGDxLyXIaqppkhWEfT8nd8VSZATc8ENSpgEKlXLwb/QNi24JwL7Dv8w5VMP
SaZdixLuTTtYxpcRD96wY9E3vMJAn8JT7TR0zniFSrUHogwUJKuZyOmWT1LN5CUCQ6FbTTPJwQlQ
BEYzLSAqrl0C0XH2eybdU2eAKNJMJ/L0LxzgI3LATg+1F+E6Dxv7HgjxZIP/DP8k0hh8wxCv3lnc
qpAXiCyohXc69Kgt0KtaZvod0kWboWJjiJrEaA2OLuN7YqOyEIjZ5NkZdbHyTWFeSxFq237s24Nb
t8MJeXaIj7Oyvq/xmEd5Xl+8YhvxGKQA9y6i+7FrwBhWsUqpitivXNOL5d8+29hZ//psYaV/+myx
pkFkV9V+UelWJHm+5FbUHqbiLNUFar49UNkXN7V71JHwfSXSVCwQWQWFHIXrvIbVaysGY8BkdJG2
XXsy0hZIYxc4tbZsIyFmtoxkgH91MvIyxjs6dE6jUvGSqik6nW14CLFzVsmtJVlx0AAJOQu3k2e6
oqZLSjCUBa67mgfqOvgWcz1Y5A2TGysJrb3HqujeG1RJm6IqAfLkhBLP6oU8Btsykd+0nlD9I5bQ
Yw8PEo8Sa07rf4rxT5fkNMKJUgAsiZ2NkBGO/WCjGxDcdZiHGpQgW9cKVswt3i6MFsjAHrCgR9cB
RNpOxy/kFuigOXWqChG4HmeNOG7bS6vc+hC1fGr639wkfvnbAlBEyFix7qnJ8y1KuZHXwy9vYzrR
uM1VV2TVMoFuyEta1PohNV3Ijmuj/qo78ueQ+N4dEs3yCjZtVKwrf8vw3SXvGDJXatm8K7bkPyTs
fdkScePdmKOyHdTaYNjdeMCMLZFdjPd0tKVupSfJfjr4qlFUbMSfuohlxvuk1pGJrlFd6hFwNYyd
fmEYvbP2C18/OYR2xUuidzcoz7h7vyPUaY5hizhNNprtCUUmoJfIQVR9gkBnYG7CCkXlJZNiQ+PU
aCz+mriVuZWF2aGGBU1chP255HWJUv7MAYOM58oFGeOSv/tYbtctK86R/VXeNNCxUIL/EkoLaYXk
LbTWu3MnAoAJoS+1bEtINIoUaH6k7nGJnVe7AeNbu/AQmpQLMjZqhK48IGX2Zc2us70yTFB/TKOd
tTIqAA0ldgYOXuNHTj80/ISic5va+M3RZeQ9VFaWQOEMcXNqkKPKBEK6v/st+IUK8PqT5dNM6o9p
bECzfElrzXMgJIRQvGrMnFlrW2ZudgE9WLvRwQV+qYzAOuvdk6HgXtSQma7GSFhLNxmKdYydCsMZ
JPBOY5gvySUl2+AXDfR7Ins9r9DE+hNOJxFo+ryuWGhQJTv4qqGrMHXaAkwKLow4z/lrsrZjYwO+
q7wcZkPpnA878iGT7ZS/Z9OSc598qFuWuWMv5xHXYOXKcCEo2QgkjEQRvzcJopEN6uXRz6RXg3Ao
/DnZMhohd6dh5abPtV8UgfwUpEzjGCo/EcjTW6DZTzg7fo5m/hHcpMmeEz5psfYMFLR1NjXwAwor
GqAUPyTnesgKcC912g1FaOaybiMTMZ4sXIAxsvghw3QNkGIB7EcM4RoniH52Sf2tDN32SzMgb6+5
kX6PDY8H7kmu4/+xTPd4afVgwWlQzc/StYuXK34PToF/i0QMp+lSszrtYDTYUxVpjUoiNUKNK4DM
GkCLJ3EabGMTRXugw3gF8PIGsc7mwRsr/4RiwWZJdq0D+WLZRPU1Dazxznck9i9qQgSuAGSMSudo
o7740Sshpyv04iksx2Yhwch3omYQWn7SVTPbqNuJji+dzNyUIwDhouBn7oblkw8U7D33gqVuNhFw
LavGLbInR7blEyKvgDdW3T05hmV2AUrKu1KvSZofsqiHaRHo1YFWNYvwO1RrlupAiweR2FM3G51x
BSyQvaVu61VIDyLAvaHuEAccp7HGW1nqpuAKjffIblhLGkUmXjvUJegtaNRz+/jcttih0qguzeaK
kMGNBrF1jReVM+i7XNOsEWzLaYOCjObQYnOAUFKeBmd8t4IzXWmi+gK+bLEzjdIZF2Yd9AjAD2CC
N3IcDHMoM6srakKoAhyCGM3c/ZvfPI1mkAtNm7v/96XmW/6x1B+fYL7HH340wLjo9r3xEEQQWdag
ElIu6HJuQPzhrEqrkgsIJWTHeYDFoKSvy/z3FOrPw55ace7S1Z83yFpkJA0GlsP/vkxUf3wwugt9
ksk435WMblPb5cK1jdvYxTi7qQ8xT6Hu5EKXNKWqkhcob9Z7zYrLuxbSkA5SQadCMXZSUw0OUCBa
UC0H03q3CbpK0o0GUaPzoH4BwEZ3fNN0KWolPubSjDIBWk4y8zzbRx2122OGJxHddR4YQK8jXJFe
Ci/CzryLenedVrG/nO74sTCiVCjcBoe3oHtnXYFTcm0kq2kpmhx1rxkT0XVaKuuMah3FWj25+Jp/
sUBCtAXDRHdwO707TFcs69+v/mIjF+nZLMMPG/OoKT6uZpurlplXpYHZVoMldJnY+MWD3s2/r3oG
bqoITOrUDZzUv+9MSGiL1LxGyqOGvNouap1+SYO17fn3JeIteS308zRJdFAKRBEPIl+AiBYdL66e
ZV1Ak1L/qEbnorl69cPu2CViuChg8YKEn1icgZvJ14M9a+QTAdIJhh4qLDoiAZN9NpEH2fN6vKLK
fKEPOBBkTnIHAj37lsQJu+CBtKYeNdoINufMan/0Q5gi09cCkVf5NV96bgAWA5aHxyaz1Xm+dl/b
j6s0Md5tdNVntvsaRUO20MucvU6j4VY3/Ie069Kb4zjpDbzX7om345FMEIdIby2A+NcAzzKo5slw
SW59f4tAxnRHXtS0Dd+lVinO1JNxkt6aonwpWQEmDbUymSQHZ4WrmeF+tvWl1Sy9RE+35EIDWZej
6KJEEQ/ZaM2ohpxo2Nrpar5ryDprm0owUM/rhVZm7pkhgdcyPHzgpBy9o+22N5pGfxJwETWUSqtP
qxs1aHiT6SPMf0KKE6UA+9dlNhVBcyd9Fp3mT9axIF4YoElETSr+wciXu02w0DSXffqrajMAjNQE
XRW5UOOP4ADhBjemv4oWZb0P0b0875bzbfW28HZaDdz6/Jf2Ta8ddE98mf/hECAF73+X7edPJwvH
v5bhK601/R/6slJR1+E6dcfKPoBhQ6hiGrFnJkQStDKXXxPePppZnj4mkGw8MF0HQlfZoWdnaWV7
GbEPB/jT45sWVEZ7L6/spw5Ed+Sku6axbF29OceWo600p8wXHQT4HnppPIt2KM5C9dzKHzfAioA5
ufaNh8aVzZ0H0qvWS40HMvUGqL3CPIyPZJN9WO3yuNSX0wTHDB+ksQm6zgATJyB62Ff3yZ4WBydu
ekBUxFhQlyb4+LJoriFvZOpHhBIz2TdbWhzVJvkpsYqfNEgfV4uNI1K44XW6e2sJoM1id02LeSwV
F92uLuRPjZ8kX8uUGSfqSWwPtwEze9CJ4A8aNRnegFRZ0SCZSkhkLuwmkAfqpmNl7ViMYB250EcQ
qIzTxwcyaAwaL3496jv6AKD10A9hJ3GUxJlKxC96bPW30WbdXTWKH4Hw/S+Qdh/WUAQcdqFEN+q0
FUi3gNFMfP9UNTkU+FBB/QU8hTYocfP2WPUxoGvmbTL3UODr6hp8IYjRLN9P3KBQ2004vRmbnyL1
ceyLavEJqGclHGLihnWv4WNXYfBC+etQL751vCsfKyTZdh2HxA+itP6jcqDUNvaA32z+piHI+S1x
AIBMhf0rtbJrmw3ma5e0A/RAzeLmWnG/9WpTHoLaTRGnSHWwBtryMR2gjFtAoPO7mg6NUvtXjOks
RzAYX9FgE1gZvhqZjpIEVUceexqYLYwUxWdZJJ+hUQEuZ9hnN6GqzzOfIY2IgNrk5qL2ntxQHfG+
2qDc5tXi5HtARAeQPB5A843yDm2RDz9yFgFd6psvkB2uAUo08h2Xbfpc9/aJVUb0DfU82bICPPrS
MVM/l8aA1Jo1xN8+ZooMYhQ0s3RDwLYtS19pSYIEUVhkz3RVhG46XYm/2P7mF+qGjudmlX3Ks2mu
NRzBDLb7lNWbcmzO8KA5o7un9No0ypAlWztajTKTjxwdOdMqWf0/hH1Zk524tuZfuXGem2ghBIiO
vv2w5zlz5+B0+oVI22XEJObx1/entbNO2q66dSoqCDQBJjcgrfUNzY7qxyRb6BmJ3UvZl+XWg/zA
C8/Lm56Vl0l7nTqy3gOFBHPerLjpWWEujfqkhYA2D6xPpr9EnAwsNcAU3KmAjjIvB7422Pml8gLo
YFcq/R/KwzLpFmHchccghe0IoDJpcclnFwkXe1hRA/KExSWGh6CzSuZxBQxVePzoFk6u2kxR5i9H
ATbnAKDGscv7/kkNXK+hUjZubsUZQmzCq3FJ3O+fusGeIeCanaiRNoMPwTCQuq5UoqONqf1+NGEP
70eLHCva9J1uEfGSPF2QZhbsh06DtOsLlRqWNbskyOslFWmDIC+EOaPmIqoAgE3To4GA2FIYKxGq
+5tj3HqYAb8e4+/O4lTwfi17aE+qSZSPVmofSZshhDvpLgXXaj2ahwIefbGJRQ93FUy7H8UwHxnM
X9d4OfpH1URq2cpZnJq0cD4xyKXfZOs6XRygQlmuIqDmPlO3MKvEyWbRVvKiB6ne+0pPTNPAuKJC
zOLaMtYe26iXKxal8dcuPxeVE3zpU8iuzu0cH1ie6UczkNrrtICHDgdcyIlTb59mOI7XcO97hICP
Uu3wFdnSYdmLQN2n0rZh5jpDZdQpZpgop+99XTiydLBj1CsbydMeCr3Q/hBsNdKeg6XqoDuJcAH2
bq1mz1FvbjvCxV2CJmQ2EMXsom0DQO/WbQWSsh3eRC2mEdD39+dtgPfMtfKRWjd6abc/hmqnVeMh
6Ep/y0z1yRXOcsaD694NmPslg9YuzBSHL3we2bJLkwFeetGwa73e2jFkOu8GUMKXyMvNr9U4nkhD
O9BQ74yL4QurMthBgn9hDQl0EUG9B3Ube1FdwjYUr+QnK+ne6z5aaU8z1qwHXUMZSOBFCYpGfqBL
Dr0sO3lV/Xa7YvNP8UqIfVGPXHU7OBYkz0FenorCCp4SCD4d8EYxT+EwfTH1GcPXgislDp4PqZRf
62ckMhaF3VQ7vP7GMyb843l2vQH+0KLYpryMFxUbk2lBLb6K50VbuWpbDBN8zSz4IMjABLVM8aPO
T7NpB2xbfe3NpoGwPrIXqKMiNXzUFY3fbKqQ90tCuRHeDWvgqy+8cE/4to96y0/mLQN2eJGRTOuH
s1Xg1Ffk1pq17vD2iCyb3+nUtdax2Yu86X2P6v6uFcBSyOcAK7lN8Os5SKQONs3sl891rb87iDJ+
j6tmg0Dc8MXOw3QF/NR06aREZM8umo3OfG/J9WwtQpnbJ0mKCBQoprKLiBzmOdGBqmjjmygy7SFN
AS/XcoYRLcCrm8TvwFY2hDsCcVEdBADgf+N4ZwRyiktgXr+64698btkuES5eyaU1pnvBLHwlqhQe
6H0TCZjp2Mn3EE+F5J77VgYqWdmum1+ClMmjmotmPXa6A9cbfHG4eX4XTf5jKvr2Saq43YZhke+j
3IVTmjkY9ZgdOK7HjfuG0H6yCv1Zr3wmpx0kBAmjTptA62od+i5fU3EAee/Be+8gHHfr5Tng4lP7
OOsQ1P40zvfIaYBgCIeHK5xB3usq/2yFyV4rb/13nhWhg0+taZxNKt7Xiq0AWRysR0TXcBeGOCpX
xP1PkbraIdfL8QmDyxOEFOurQjDmVkdFagC6vd05S8uHAEIvev4MGnh/ELw02tQS4cMa1hAfRQ8C
irivzjlxIiCkpRcsU6MwDqvWT15TR4++22anfkrDJSl6e3/Wd4WTnQrH2DMhAr+Glm8GU8JygcfW
/gq9jQ6Yf57d+503QesFf4jMjftHJmsIDplX7aTe+/YKisYO79SDsiFe3YVIZGFtOH8RDM48Yze9
wC7mvZ6AGNDIvNVT/1kn4TqyZnAM2jbdiSFWGyQ5kNeTM96LyJVD3QakkDTLdnaat5+ph2pjsU1g
zrfAZCtf3qTnW4uN278tk/A88mVgybgy2HEP0nDKa+B+Rre0q38uUisi/sOe7n8VD39p/W3sR+fe
HKqSVredo/kwTEi6wgq9Oo6IAGx0bTuPGpAw2Bzr+XsR3pXjEP7hzNUPx5XyuctsrCyjMTwBBV7f
xnR5aa31BKYSPW9sEvU2sVSB2JOZA3VmwjOYTRbMzpKxtw/O9AevuoSYxD6vYO4jwLwevLyBQfHU
vTOxP/rBkwFz8z5/Fqxh+J0ONbRpcmeTuQAXx2lVnkGC12vAnqpPtW9/I2qj5X3Dayv9/jGGxbNa
WaH72nn4YxJrDQjjavNRDJqx2sAeWW0yP4pO7gTqlTu+EPq9KHpY06lwukghhxPvsJCJq9B+a9Jb
B2d8ZKO9QLagAkIEj0SBGSbCwqI8kQ1NboquKVKr04PbSa1YK/Jnav27samnkLnINQRULX3BNAHz
ShjQ8mqUx6pjmGqa+qH2IBgwta9VJwvnR5f68gF+tCso3Eb5VUWGwNDFJyh1u+KbBod4BVkNcWeV
cP2bLD99jrKiXsNJaj6D8pUdvDL1tnNZOPdOUrrL3vXUa8/1Q54V4geI/cA3Bt13Vf053Fcd4Bt9
yiHkj28F9BEChGKC/OS2fQj0wPiJHn+q50J7W7+sb+5DwcTze3C7j1rDGOnDkCgvVbt1OwUx3BmG
RB8Ndilg+GHdQ8EGSlQlUPsIriwqNx6OVGyn4r1I1EN8HX5unX4tUmvCQA/7H8cWMzA6lc5XkLY9
uY2v94GZYAGNCEc2WeXqTGXamC5hMet9kvrxycbkk/QMkm74I3QLde8No3hgc3ohMQRHD84WsNFk
Q72mfP4DLL3oHnPbWy+q5pODXmOGXmbm+u9jQb/i1ks3pbfpZOOsEaEEQHis2UvsQBsOz3V41aqB
Hjde/mdwZJCDCnuFoMvgnGdAxWGO2DgPbdG0y8LW4+ckcN76wE//4FWL4SYP5WYVlkos/e4FMFod
I5fBkC3CMx010EYZJqRJejs+h7b1llmhuE0o+9TOT0Wi3miaRgsECZbrQjp9eqDJWiDwGwQZvlyT
mhfpenVjmJ2tGp8Ko/xF9e3Ygdph6sUglx9dqR42nRk+DEG1gGDvvAVpJn/xYS+ubam+5iFo0D60
2C5JpoaLBIEaUINWfU1gDeAyaG9wPw63v45M7Xi+17nzojGzOUOCSZ8x69VnrECSnTtan6QTx0cn
iTcRz6vHLEv6ey/1AWgZ4Aw6IuayrEPGdtRq9W57iiL55dbKJu97A/LHEZMjrFo8YcHyEhEy6ksb
CNdt3EFbd1SKq8Bb/eu//vf/+7/fxv8T/VHcA0YaFfq/dJffF7Fum//+l8f+9V/lrXr//b//JQLp
SNcV0LBwA6iPeJ5E+7e3ByTB0dv+X6qF3hjciPijaIrmseUrGBDk3xMdRuCmRRVCt4HYOYFRVQCT
/qFNJ9Bwu87/jtQ50uf6W2+tbuvYaFDpEYyVbUozrMF1+x2gZm528WaVbyXpysEuVSzUVMXbm8tg
Gre/lMEjvigAYT6mGUnqJitkY3IYhECZiDZRGv5cR52rPFsx/MYPsCcGetZsXJ2PZ8dsxqStNwVe
elBk+rM1q7vPENPPd27PMGN3c68GHkn2ty40ljrTAeCmwBb/fOsF/+ut9zzh4ZflushBe+LXWw95
vMIaGt97bId42iEJHAE1Zc/rXFjVa50iaWKmE8MMHnQlRX1PPTxwnkDVZoCJ/X2vWofWIVfyp+MM
zMhsOGMHs2Lr4LqNes3imq8SJx3OPiwxj1UJnYwJualPM0SfcXu976Yr9KeB8TZdWQinkSibTvSY
2fV016nEOQjB8c4FpcH/D7/LwPn95giGqC/ujgA0xHM999ebM8i0koDO68fbJN0rXfDyC/EJGYri
CkfZ/gqq/jO9DuNGWxt65VHR9AJcS1+nEl7FXAVviAF3a8/NNVTT8GJSuoFZg+u2n3lXn30zR8RH
8UEnrHhxrRKWQeWArlMhjo1/r6yivgfQfoOEvftYGDX9Ctq2kDtIwyPVQTIs3bYl9B+plQbU8bhx
jS4/omZwra1jAd6eky8RnEr2s6+h2h9qUB7HEJoZzpDWyyYEi1C1j/Cudx9/6yvs+8bjewnnjt+m
9uQwxzs3OJhGsp+b+wjspAFBD0x/2ckW8R/1EORPrdkgUljWbgIBMBTy2OsXPaiHhzwo9RPv7Hpj
2XOxplYaPQzZbXQB8d67W7xRlJytuWjTn8Tl+9Y3b2W73VBDxZn6D78IEfzyi3AZkzb+d+GY7YOG
7DvmcfrpTYU3C58gJRM9uvhEwT6OjZfBhrwy8Qzj6pMdNPyNJmHC6sdT5IbjxVIBpmhWDSvIJD2T
q+zNJZbMY2/2sLRbB2VZLlrj9hYDBAjvnSqBuUxaHWkQNVDxf6y7HSxiabhtGgmUzeTIbOcPs31k
QtpH2hNj6lQLHU9AWyFRxHZCJvuP5r/0uVWIutv+h3fPr699czMhAOUJ5smAQ4gu8H69mamqmZ3l
LHzwx2ZCKjYPFjb4C/c8tgKAvnN73WeBfi2Yu6a5LvWoawWW3iAGKNxCeBZpxFKCe9yXuwZ5BvOe
rc3b9acNSEbnvoN5GzpQNTw+EHSyFcJp0ayXdWpD3pWz/GoHabygYAs1sNx6b0B2JkaUALLuluj0
MilLaNmEQXb1gHP557sS+H/5iTnCZ65vc0juMuH8dlcwoxKRbjPvgcEu9+wYwwxIm6SAsBmXW9JE
jbwkWY3lNfbmbPWT9HIBQwOSS6Y66OeBGCshJU/SyqE/AQc3eu2qqRMLWtx5syQoYOFCngNWyNHR
NYjBJNr6Xem/fPRqPKDTfAbrxsGEhsowgShGbEU7KnambpBgKKnJ+Usd9StNqOnW2fSjuqmRmGoL
67U28t4LP5rFI17D8BXhUQKlLq/aU0tcwWMrrGHDRa0/9Q5E08AgVwQn1XHzE5i+4OdUbhLezDvt
Aqhi6lkxenhHIKgI1RSs+CHYLwHGd+Wib4LxkRsCSQkiMlK3WCmZkmkbJjgoZS3CcrAIU5GGvPNg
h3uYe5eXro0hMz+34VHm/udMd+0DVRX4dK0y5DA2VKQGOwOFitlv//wb4e5fHp0AfhuBDXOBwBVY
hZv2n95DU8DwuZuc6kEp20Sd9UvS1PFXPQB0GI4eu0fmJwY8DwBg6OupryUUMZDfD19LpJU28E2F
SobvxU+/jgzqnmEBM52C3IrBcYUWizckNWJSkKuloozntSq7+bFXPlRFIr2JjbFeWVjFGTKxgJqa
IlYY7U76RuXGFPMa4qOVdMcdFUE0ej8kFWGFvI4BNVtLB79yYgTFIW/W8ey1P1GvwRbHzKiub8Qh
BKrmfSZAdbtRr90cQhJwArNv1Gu4zRV3oeP+RL0uo7FZd0Pe3U5B55lAzAHum6f+K+d+d/V4EN2l
PfivI0g8r07H4RTOWH4CQsF/sqNqH6rSfoWqSLvBOzXcUrckgf55iVzX0ErgnXqsIKjeE+3bx2Gd
aEYE2Aynw5ZdESEUX56aTszAjcK6cap69QTNdQF8DqJ1td/spwYZAdAK/CXUL+LvmD7pRT5X4XPa
z3wVWmN2p4EN3XVFz/d0JLdFBvDjSAPLo4egHEFOhk9WH45LDtM4BKfBTZZmQ/Vu3U7rxnW6pe3N
73XUQP1GjHIYc27HkPEWJlbNnYwQQdGiy79AAP5AzpBt0h7dcQ5eAWL0lok/KfAnYJ/qt7W9G2ME
7G3uOLgCmX+RcXNoQv0MMkN6x/A6vE5YGMHzAgbXbtE/Ic8Vwc4uKp6KfG5gE1D2Wyp6Vdbtmx7A
cSrChNm5bxq2STqnuCLCbq8KlvkPvCqyO1b5W3sa/QeqGuOwXYU8nDeOqeOiauDcceseDpm+8FLv
KVgL0yCoG2bengJGijJkpq4dfWCjewZCOCZLEtJtr5a2r3HtIqhXNHsnrKsfPU/fnGSW4Lw24RLL
dHFf2U6zFVljAQ80Q64BLM5NGXfFw98dJ0v3Y15WWwQs+nXVwxJPx+VDadgogEHCJdkQUbRVwLSx
yTQeKdTRxoVxAPX1ZrylZFwhJz9On2VRrOapmJ6TFAQNWXk2ci1YsWN2K0DQKPAhNeKGblauQCwa
D0Pd1sjADf2QnpukqJaNzYIr9EnV1pFlDMeZYjqlHNF5QBL9R48jUeAVSn4Fp2qd5ZH4EXXBsW+R
kaHhgAMEVxGpeAtA07z55zeh8/vXErMGwRyGD4Nn2zbeKb++CBGGqlo+Wj0M422EWIcQ6SWiDEBu
6j5Qnb2DVBgiIlTXwztKtf3T3HoVDG+gku/5pX1Neo35wFDl3wr8KgEuEy8fPYDhj5CoDuOdbyRW
SGelg8gq1j99sCZRlc4Y2NIeLBxhjLuMmia/zSMcoI+XnZjSS6dafk8NDBmQ+3++Dfbv81JzG1yG
eYP5z/Nohf3T98AfR+C8Jesu75h2PzBMUjzyDM7HEPFCGMDhM/QyPx76LHJWYnSq318GNKLMAPKn
p1+V0LNDpixZ/odLdpAm+HWq4zIufUwBHY41sZDy93U/gw9q4ceq2WZdKg4dDJaXwFYA8zO40ec4
DyAaBqiu9Gtwy8QYg+OCemAm/A3U65Cyi7X6HEBTFvYwrnexEaV9zpFJom66cPUxUlioUrFwIeTb
JAODDF6M+cXYlgfkGL4CnpL8yMsLPrN4hnXkIIYfylcjzrpELKV7EGHWbnJWVac26/0D0m7Dtq3F
fA82a7TCj5+/mOP0bRj/mOf343AL2nge0i9lebEjhUcOmnv9BdDks4zS4sAF1uJmQd1BsyfqzrP1
XEOp4EK9qJqKU1fNO/BF36ieqqiRNlNfhSsbE6Xl7QxU2ZhDNvbYLzqtoy3V/XQy6bfbbkqa4091
ea/zU8uqlTtUcOijIXQqF3SZLc/q/Oc66mO5dWFco3os8f561TDvxSxasmCLb1O1jxh04zJwbeB7
Z4PRJjO9Aj+Ku6ek5AhwpnYIYbHO6o9ULmQRLdvIjjEfmNZZ2HjwoZrTaQnJWTyDXps/+p3yz7MI
7zyhUDJVXRbai6ZlLtwV3BwR70gcLZH/+OgxuOwHZIN9PAwixRcWI5G68PetD2NaOkZgDgSpadC8
O/dMPURWpTtEExGyM41U56RijcW+ur+dKQ+mTT5N8+p2jBhzhGRO7vx6GzcptLXMON5IvbYD21/f
jlCE1dWBI+DHQX17jlegxpVbOqqYy/ASZ9FBuswtliBQQcO/DKddxm7naaNQnGB28ULd6TgjEqGL
FtKDByqGSgrDcwASzlwCbaoICgSZx080KpKRtatL/E3oqqjO4QBwIzt4of6xiCFnENpqRfdmGsMv
TtHEJwk1rbu66jdcCfEAaTzx4MwQD4ICf7BuPVfp5QjPdnhc5FfqgqysA9IP/Btjzos1T0S7DXro
r8IdPRuybDPOIt4Li5efsjnEK9vP3oAZa1ZeW/AjfBrHB6vvv9pVmL4BSYKXr27ti4yC9A7fc29B
Ddobf/SVb13jsEhPc9NmKzoBYolHaQBgRT9dIG4G4e8Rfwo6SRY+FeDVQq9yzLZZOQTbRljlZ5gV
LydWhxueNSDjBQh8W+1xSCpEazuET5Z4uyR7G0KvYKXiliFWwxblGLNqGeIlFtqRvlKr7cX9ysNa
aUtFZQVAgMCq8naoGr/hCqvaiww69ggLgXgTcoQ+qFjpmt2BBLa79W1HMFohrl5swsb5RkfzS9/a
wpbUXWLdYj9yC1H83DlS261GAzueAyN0u1RptfqAWR7MKcyVOxlmpJBdANGigfcTIljv12yiSAnS
G1u6jq5g4uQI/X7NgyfvAMDUt2s2P4cN2ODFms6aucD8zr6P3KM5gdnQdSNCN9yu65+umQaNjfWX
a47SGhLnyFTctXrcDFbqbrs62JfIZoC105VIhVt9AYKP2Z2yrgbQD1HkMvbdXUAt0irA79IZjLBu
PVvA4BNXRvC5Mpl0M3AABnUTxvIldRSsd6mOQZBRnWj3Vlv2nC0ATgq1la5UjA+Akz4mTQUEfA1d
LPBzs0cw1bLHKoeH3xBcqQPSrM6agXyypmLJUv6AwdSRhsAzSa4GNegN1TUS6bUuXsI8ctoXfbZ8
H4bjNqoFkqGD433M++wRju7t3WR7248eeTV1+Gd2xY6O1c1tcMYdgYV5VZZH6kdD62iEgRUbmz3V
6ZENp0kkr3M1d3vpVNkKsbBkK9rRPbBU5+dorDG3GVehLvcyLWAIxHS+yFQ5/aHmTab95seUzd+w
5uCfZIFwbFKHGihaSIXNjcBUnLfRdQyhvKF7nn/htkR2DYMAMcTcsOVvietAuryd8wc68zgV7iFJ
Rm8PMbVtKT0IsvDZP7aJ+sMZeIXEkgU5QE+65xhfjY0oIxv8I5gMT2kVLFmILLHVrCsBKYMMeek3
GbELRIdNwgjrXDniJidIraqYF9+tLvpWwQvzszeydCmGKXxsoOi3gnA9A1B+fj83eM/l4bfzxl0k
r0CQg2ik1PAJuEpQQm3kYH85H0yNwYAqmnITTCU0n6EXvamhmrAKM5iO6N72gfHr7TdQmRZhz5vX
oAE5WUFna8ew+vsUCO9Q5eaodWAv5QxrGGfs7Tsdp4h+00hEb0JVTY9hYJcHH/a7axqQ6+3ME/kF
YPwMliJDswewWT7NgXdP7bOXIApmV8NFlQhogg8Gh2hzpjyIII0k/Cc8du1+ZCrdVLwOv4T15jbQ
kf2ad3NxsBliArBF+3y7EOAMF5bGjUvhJXXmiHgvC3NAQD0ORdzpT7NU046DPLvJ2657TctpQR0s
B4wmuJ3lR8jVVA+BhF0PnapxQXdtMGu4j5A1PnnQDFxRg+U2mwBvzZdOOmIrIe64VelovRQCf3lz
ToiCVatZyQxJL2Ak4Cpb3W5XASvqBRAC0YNnwdMjNLarNKJOgJHA0vu1nb1oO85lvYNvw/RpLuBM
YW50moOJDsnA/OzNVgDQUsIXMz5JzwjvP1cTPA9iZGB3RZTCaOmWKkS+0AXbHBEAD8keI51BDXbk
P1oj7AzN17S2EvehNBuZYW5XOYm1ps9nHPRokN+UNza3D2qZx/O2gFLKkgZRrx54xwnTyTOVvLEL
4FMw4DNcFHyLaa59AOdk4QNH8JwJy7qmUXm0wz56Gf0CNwf0uFv0pq5tAENYPq6p1cujbGUh2bGn
cA2wdz+yUrILlcwROfLOz9ocEYJekKJGxMetcN4/6bWZgkMfYPQnoPXkqXN7zE77auS7we/uuGkA
Owi0m5+arbHc4aXv7ecygesXkCzyFLr8z91JefAlmcfvkf1lEBHkkbs+R9ggcNKl8lW7lPhGbiuH
iXQJA7st76VzaYDQf5hrps5Ozu7eO2sLKZKxy1e3MkeEBZy2qoU3iDlYo+HcyJJrFgfZA5KJCJGq
4I/Oy9DGO5mvedvgZ0YnakTxrStbew3sLlsDIepAu8hLXrLI8ta5FRSwAkGxGiBiHaq0PFFxdPgO
qB3MoorQfdRzuS4mnb5Eqkbs19ggYSKdvkBfXm5rFr63JtmYrqBxM+2ptWf+myhUfUdDrWg9OwwY
76wq77Fcfabz5FpUB7qo3BwfJNu/vyhqzRGvoYuyoImIyUJabcNpZifCxd0QcqaokTJchFjJ3OjV
1OVGvP4JSxdZIUKSppNP9OuPA9060TFj08nN83lVtdF6msclgBzJIzLn87MDfHDagk9JJTYUmKJB
v5pK0nb2zszSWykrp5MTFcM9tYVtcAeFI3lHJR6xxwpifLcScGgv3ejbF2rTUf7VVm5801lm8ORG
NFkM59spWJ0t8GyEJ1JThiRlvdDBhBS6ubiwK8DytjN5pFaN7/zCzgUi29QKx2w8UxmwiV3Enj0/
yJY5O7dene6RTCieZs9PtqnF7BUVo4y1Z1mHn33mxfgVw9kxmqDPRI2sxakKpwkOurGKpzHti41O
ENSk1iF08lMz4Y12G9tCWUJmMPpG11xD3BmhTUzczUlVN/RraORnyFeiNQBn/QC8dFYPzSVzIMae
pbm9QkayubgVnFEBY8BuopCVnqBxv7lVVipAE4wc7pO8F3se6QkmWuYYDKnz3Mk/14PaQ+ERkmJp
qB/tYMgvVawuDKbpBeB1MxZstgMDFtPqxk17DCdgdMK8Kh6pDtZAX9ycA7piquJggM22WQhNdIDJ
Bs6bFw3evhg/2gCbhAp2eFSkEbzcqLRnD1RjK8z1JjdLN9SmpnS47/rp1p16DCMsgrvSTXdUlAgU
Qeq8f5j98QvERdoTVbcWgGD4gfYHKkZNJcDNAMCairQZav7ktFl2pjMFMwDpMb5eIHngQmnD3BXc
Clb4oWT3gxjZ2mFdv8abptrotvBXNLAvbOth+OP2r22qYF5NoOcCyISjzInD79Is2XI16Ufq7mqk
sjib+fvly0hgDeS+BCkcepZg2IHBHC3hhQMtZN9x7lPfYFktefioor109DfAPo1nKt2qYFGARMs4
bkFBfB8OZXQHYNupX4Ibvlfl6K8zAWT4BNzgfZ/I/LYJG2kk6sND0BUQ5sgbCISNo37v5wTdsOl8
WKEFqoxXQxrZZ2QA2zOwU/kqHTP1LdxTYO6jnYn+H9tpPD7NORZ/WbFBXsBfVQiqH7sWbGbyk/4o
kuzIRxFkCwh2mM4gdqEzpt/PH600tgGQbVUHbNxLxPzvGsf+QUk0TyqIWtW1t6UkGmZt5wnS7Q8t
ZqHUK0z852mAwmuUD8Hm5jrD7ee+i9trIILqmjnZJ8IOlEkkN35ZBpsOn04ksRaTByIaaJnF9kOZ
KLPq/KSwbEnTWJXATfzZhVSJ0lFVK4iHjOtpKNJp4Qf6HkpxyZ4gJbc6ApZ4Y9usbnZYcElGSr0c
oRntMYmbBulZNQuAHDWoBlBKc56pFaZMsISFEn6WDtFmjBCnK60B+oM2L9hZpcHaRj7h3jGbCXoB
91Fefp14nR6oRPWy4+9DqY42zLPG1YRF253rQB02hpzvcfKb/slNu2bdVqrZDKYoLNvfe0kUL6m1
EElwV9XiQI1UVfb9KnCYfaUSHEYgaDrlxRGu1T8fjdmbOKq9K7yF2wcrPXdcD1fbGEYPOZKOQdiy
BbVRnRdZMP6JBwSETH+qC9JzW3f81Cf55WOgN41sQcXfBjraRSIRg8CgGRCmmN/PRAOSXIe7gkuZ
XTTmCaCp2whhRf7OsjQ/6nDw/rKHGf7G9kPgZVpEjxBJQ5TC4LaRUB2q3j1RqRst9wgrgTcq0QYg
6WmZwBt66+QDpI17GT30iKeawXSYMG4t83THq75JoVNsjtgq1z0Ng6UePAVYSabhmjd/4vRPSiAE
vBLKkxCNxO2jTVLXx8xxrDOVpgHMw3GwP1Gp9of+VBdy3mbINZziSMGDz2zSf++5cdBt27R6pR6Z
Xb33oOKUZUtXlAmM3EQL0U7QJmaYfC4C6AtfhioL7phpyE1DIQD/g4QmiM3FENyBnvk+AvzAH3PJ
QXBws31vkrqOPYurgF7gzJuH3CR2fbzad02JMAp1oLrByKdYQA/eBjWFJa5+sNH+2XPHpZfyGPBS
LS60GYIRxlVwHd30sKDBgh4NShpo6GRaBBhfo4OQGvWjVsCxnnr4WO1Ii0gHHkwkPHkkKaLAhir5
ghqobFqtMPoGlBwYywruKzoY+OPHXmRNalWaOitCq0iDn1s/+o2Fe4I9yFc1DNUrgrPjYsCf/4JM
FX+okL+h+hqu3QibNeWOjXH1qrBMysfS+9R3mPBAtBBLblP/MVzD1+NYA8x633JofMxwvnnBQgKS
0WavNnW0R3XUSv2Gvla/t8pgeB9b1GG9DAbFt9bsgFbUKsjKQLv8gJT9mqo+6mmv8Nro3EnRbAM3
nZ9EFp4t2Bp8NzsAmQ20AxvtW41fw/v0Zt4c4i/RJZ06WLV9n4VYQ8T0l6PdJphhbyKnAQES/E09
s6EGZ+bqEPw5QuJfermRJ3xYXSAr7swrXoztdpCV/YQ/pbUdskivqJg1wGa6CNssqNiMKZZpmClE
dcy7pWPxzTAkCdAWGBoAE7ao8OQdrdaxn+jAdVIhsGqKysOBA41Ye4gIL5RVJ3kPSaZ1qfh4CQyd
Ih1hqsjcaNWDJ4LkX9gK5wUaSxCBS/NyaQeZeLE8jWitpSswgyrnpS6b18l1svsI8c+nvxlk2RNb
6YJ7Zw0jYstKUsyVVlEEnBqemFVMO8O8whfL23mO525yi+vtBFQs4uP4+FLRaQRWVubjS8UWDpTL
OVfVdZoyceBZYC0hnDN9ZpCZWfadm58QculfgOIh73nqpUphgaATjJ8DCZlTSOTkJ6e3qBcN/rte
jgX0vLY9hWhI2r8I60xHKNvu/bRU/O206NVkQ7GprMFeTZznl49N4kBBq2Tnj5rcxnd8ARTLsq7d
8kQN8GPQF9CFuxODFOpnneNZxnfmGb5K3i6fKneTCuZ+7utmlRmUR+JD9j0qW3lKoJ15N/Ywib7B
PzAyrJP0Oava95F2mN9GUofs3yMrnju3kYQPgSnfdSraXQx1/7dGb0dI/Pyo4d33/yk7j93IkS0N
PxEBerNl+kwpU76k2hBVXdUMehP0Tz8fQ32vGo3GYGZDMAyZlmHO+U3Y1IP76qBrsKuGMblvGy27
tNpk7gPHrZ6JtJDb8gb7j37pQ3VVVs0fvViSbx3B+C04HHEVdlSfDYf4HbTB7CmVkdjERd78TEYf
XjyZsyxiRtVq+b4kQYPKhRQ3BPaGk99WHyz6i20z2cSisKpBIWf2v7PgBIXYJ3+u1hAZPKGPsjC8
TVQ5yYPRRebR9zP3WFkGSSIQyxibjtOH7VYYfzC3Ymn+gRTctTec4Bo1RvUyALre1LgqHI2gql50
UlUQ5IJlU9uifhnnUb91+Mvx3FUvqocz+cd4mfMHVeW2gdykvi9Oqv8SD86hKYx8q1oJ4ndXBKUe
1UupKl9MW8xJ+kdV6oQVwNDA+UHdO0labe/iQouYJm/Gja0K2GD9XfWdqqK9FokDRzbRLOxHkuKF
0NV1yMvqu5WAKrURQTm3vg8acQEGj8H49zma0T/sbf4UuB+81/pP1V0zQHNMPgt7VYTJ7lXd+FFZ
fXPEi0zuVTXOj9vOTgvQ54V5qkzR7NRNB805VzyML27ZQWKy7BOom+wpq2ycTmzgsNIbcPSphoip
sGGuJpr8VHfgMsQ8QIspx2zjxm1/RPdII0G6lv+PF3/ean21f72BEeObmHYVehUrx72DC40CwGtq
IN/UG7UTqvrSmJZtHY/WZ7e2nP7WrfPzv3dzWSyddNbJ93OiTJRJIv5Ksi4IpWegMN8t9jcdr9IS
Bd03XQ/EzXUbES7rIMr6YDgEoNl3qug2jhNmBAruVDGyXofY7d6E1drXqYgz0pjcbHAd6Jc9onDp
ELrF3P8B/3ermyXBCaAgl9QIgu+2hf8WZnP6E/IWw37KOu0SBU1/gQ7r762k1h7TGYksASv2uzP0
V1Ndv2QI54xJ+6suEfWfvG5E0xK31joKyqtXz/0J4d/5mEayuxWzhg4r5g1vJIh+F+kg/oz1o2Na
vI/GMF/93J/w7+DZ01ZaTpo2xgEsdX/uxIK/5VDiTY9a4ou+DhTs3qefmitR/yUmhsPecMwsPTrO
WhtvO2lar2XS+ce6IQihijMgnGOmZelnEVtI62gGMvssjjFPaYFZ1FavUvs11yey5VZZMr9S7Jx0
ouhWn5090tXHBuu5z1a3jbujR0To81pReazzcoE523pt7ZI9kbOBYd76riBEFBhtacNna+FAvet9
Hd2+tTUI6uQYG9r82ZoHkXaIBwO/97V1ydPoQIod+Pp659YjEYKJsvXZ6hh44zomEs2qs0h066B3
KE+qInObcVh6CdF7vbacxuVgOhE2E+udjcGcDhheQW6Z5Un6dXeM5vIVt5ZpCuGlyXt14Of96yy1
bp5cprt/9lDdBCTBkEReflBFWWPLWgoHm5nVcK+wTf8+WLoNQNvoxuRrechJuMm+iZGLVJWqnzrE
VfrTS8DiqZJqdDUU+/pi3Kfr9V9d05xYVJ6SC/uqU2edqb+YJSaQX/eWeFlefOGcZRIx46luUQpL
sUFdZKtubBQMPmEC37aAl3r5erGowrCh0aqHjA35314f0LtEFqZMd6rv14t5ZnZyfFnffdX3sVac
Uft9U6/8de+kNP0NgTHj8x7ec+QZkOtWgwp10BK8KUSAr/C88nD+U53nwulCVTYxF/jvqUMqDcUL
SNqWVmx1ABZ3n6eqa1fnWig6HMxUy/9yuy5PDmYUk1pYX3Je7+PGPbsiVbZnzUeUITB3RuqzNkM5
NBiN4NTE/MtV0XUyj32TqO51J4jfWlyvVL0x+dapaXWWseO8vBsS8owrAYiCC7VfC6IBqj4rgum0
iAk6lbo5RibkSEBiEQNhQWuQClCHukuDu3Y9qGLXOc1ej6DWqrqxaUhSk+OvQ93UbSJTqXefep13
n+Vy2wfWcmEStomNrQ1u5A07Al/MK1nJOlt1VC1GgtHd2lus137Vq7MgMv66TBU/r21j52xXqFT+
bHJ5mGdTuwPSkPt2ca8Os50g8bMe1JmqS0gYbUGOtpt/NCDODGVrvVZ1TrXhMOt1df5HveqhLiVN
Hu1blsufr/hvL6auNdrgJwHENTJH6Dcfo3mvr4ZyX5blytq8VpZzOUD8kxvru1YVv/qMVqxv9EAb
D6b00tAxnAQL3jY+eXWRH0YR529JlD0qEP4io5S/Rff3HgHw3f+9R6Q13XZeOgQ1AzQXg74jeNXF
5Z2pezvbwp30q8rLU+jkX+WvK1oz649W1dxDKCjuVP1nZ2/Wve1Q4AHm9H33gDo3XAAbj4OJ2ElA
uq/1jhj5VGEzO93DZ2VdysNomqv0JXXVepBtnuzYY+tbdZvPBsPDcSNDf3jRV+Ob1Q1n0mZ9k+dR
v/mqS33heZ/lSrndfDUZBgKUobpSVf6tXZWlRD3gH7f7147T+g5UizqoO7qG/1fdV5Gnjold9fFL
nMcxgoCysw3IuExhHc/1/YR/HZmdqtEvDWh+3RIUVUsfSbPfxl0LG41fea8q3dZdbRRmK91mLWqR
1iifmkRnLDET7+QHGeGSsc0eTf9dtamaBonuo0fkcfNV5zo4HyQl/CMjc9onAVbgqXpS3dUhtwKW
7brvfb6GqrOFniKzIOTRrPzxaBQ6GJiiyO8JxuX3ktjHUcCbb6LKGPnv+hxVi+qTTFMHgnVA+Xbt
rRpgmxn7arAQWSpy81w52SBfogKLVKfBPCzw4+fCSaYPowDl2zpFRx66wcYrjwFIlHiGzw00ZBaO
8QPSg1jaaXDWMrbO4VjY8y+oyRtg+2Mc5v0I1sgKwCzZULDzpH/RIpJ4g9UiduAhVqznWXrS1nUX
bI9qZ03z9FJL4LeJixa54WenzzthDUlwJUIir+fxy4vyGi0FspNdfbEckzyuN+c12aH/lNWZOshE
VkdbWsjjxPG9+98DoTXYwhPDWpH45kH35Ydq/Kr/R99lasSKbfvXe3xdKjJ/OONitlP3/qpXZ191
S+0ndwlCw+s7+McrfdWpN5MtiNX6+Lb9t6tf2smhcUukiWJH3iOlibW3F1v7yS/krk0XEM/FY+BB
fdOqzn+pS/OhxrDmppNIfZG9sYSL1+WXYSyClyXq5Za4i8d3QKstR3dvsfzfmWsxWN1HFw0IjrpT
OrQGThvih2p0EFd5inhcWHPftZlTY1wV86jjVs0xWgVAyUCBZVBldYqw9HgG0boi5afgtYhwRs6n
8apKkN+ei1Ifb58lYRPY8qeHz5LrHYul0h9VKciIkLgwrUvL+wZiF6Ll2C03dTABwu7KyNKBKFBX
NvZfDS2ISkwqfH/X6U7vwoleW5ChCGNGqOPXHRqY1bc0FocyT7Dv/u+doRMHu9ICfRlgWwhBpLB3
qDW5Dx2gmwe78tLjbHtwcYYaaMl6sIiK3BeYdZsRuxFWpdT1Vnyw2mVieUpJ9U0T2wxbN4HgiyHK
Q4/NTKpNd3oyj9uCyNZPdEsaw/3Zok221bPCvLO02rvOA2k11dDAz8XpUP8YRgfW24Ive6H5h1l2
1blA3h7ZtK/T1AGCS1pXLps0NqtzZ7i4HU1adEIEn5gzFDTXaesXMeQVGbOyPRHcq18KFjiHFvPg
rWotoGPdt2PxRjA67zb9uIR+n8inek2qosuxhI6H790QB8iowynBiKEv9bM0ouXzkJXj34s/tcUt
kEbV4gtRIZD861m0VOJvRdXwj7p87Vf7Jaad6hJj6XaMLc6xBQ40CUHGYy7EzhN6C48wSR8Np4U7
0Mjmpxzcl2DSrZesn+xj5tnRPq+H6JtWIFYJlAajUUQay2HurqleWPcT2c5N007lbUqELg9xDHen
BOWFgsAYnQyZ4a4nzejBXA/smprruFJ/UsL9OzCwLNLliM8GjaobU/RvwtfpWd1DHYSbAAKP9xD5
wKUJe8ENGvE325q/W3WNNiGJdHx0+vSQDCDCo8ER1xTm+7VqBCqZMnKJRFD8ahBrsbA7oE8WtjVf
DZrrNPcawE2vKdEaLaX3bsUR6rSi9S4uVMxvY//TXasjXHNO/RocJEvQhCCY46MBOxDNoFHDT9LV
7qBb2rsxLkj8rA2qTrU6Bttc5K3pAxy22aDaFmrF4t2CDoS479nJT33On2TTaC810K6jXGxznzel
9l462kZ1mPEk3vZNZt+pK6MSqI4yq8CY4akwdPK7f4nnd07ObJdZt9R1zBsRyXEfFxqeC/+tU2dt
KprNGs7Yz8E8wLpiZzTMk88fk2vVwWlz8xpUL6pgVQwQYQHo7zRV3i+vnftsx7o739lwnrZfVzXr
9bFVD6GcI++gGtRbicA+YHoSI8u9+gh7kJe1Xoq3GZfs21AbcUhCn4Bzu8wHr5HeTnXzI1IErh0w
766t/++rnCFpXnvsajTLHB6QcxkeYCMgjmDhLEsm6e6rvk9KEsXL4rMdpJtqyHJdvyPEelIXqXo+
LzT5blxDXJ51I9tNhH303W+6o78rGZI0OMDU9n5rsUTw3PDrN09q7nYIwNdZsehOEo+dI8gs6+bU
8q+r+UbfQQ//acX9b24X338qoynNNG8V8xAOvjdJhAXil5iaaugGTOfzTN+auQEYWPr3s4EOldLw
SQfzEOuJf69Kqn6tUr2CRUSHz8SvWVYA/mxXPNezGT1qxRMgYfGsDgsmNtu0mZK9KgIXXY1nm/nQ
pAtSgH5/J41uvjlLgfQfWfcNJJTlpBoTb5r3+NaWO9WKQ+h0KUqcS1RrW6CBNIPjUo2qCqYFUFt7
vqmSExFjiORdxPamNLerQ2++GhAMAEq3OYD0jSp+Ofx+WoOo8rT2kY3WbZQLsO75E2xSY372fYQO
TQ3rR5a8y7OmF+tmYnqd15Kq0k3zDWHN/F71l/xlDxhrM+usPXxgRI+DsAngc7MAMgWyBCDFTIxH
zOSKoRBLwInRp84fZ91l9Wgn9+Sl9C1vaHxECMxkYRsybj5O7VADrjSzzVzMOJRpA7rq/XvcOcFD
dnYZbB492LD5PJNtzQvvYBNd3/te4O7tKn+v01oDpO9qG0F68kg69oR0avIYRAzuBqyu7z6BbrtD
09YwbQtVAHu6qjPNAW7U1EjemS4/a6qNBYbX9SoTG2yIPzFLE4olcsaUPOoR/rAysrd+ZRLFzVYk
+dGbHudgXREFiKHGvD6iAXN1tsx22byaCbxYBAfOPP9TCIztjwpRsqdat+JT7BcfwRD/EGkcHKLE
CI5ZpBHbYjvMLJnwL1penWTOD+6KZvDldErbms+K4oifYOxqO+GMAM9DDXdrLyCKZxHo88Z46S3j
e2CYfqiDCNvafUS0U/PC1iJBpM8Af8a43wwjTw9RghKXng6jI1QW9Icg0BGMJk+IabmAAEQiYgfo
2YOqV09yS6ZjN44987Kep5cJ2GIoqu6+JxwfE7H/lTklopyN1e3iymj2dacV4WgDMDXzYYMSH0Cn
5MNw++VH1/QHHN9OcnFuVt3ql0CCbWVyGnZB0pahkcx/Rv2PtkSvlr3vb8SD+S7kB7pshzQovw0F
YBKz7iEvVk8maLVwbLHjNrVvcZltnLZhWmk6DJuE/SMv31FK2lt8M2WAzdjkyd86y4StY7/BBmjO
QI7ZnWCPEdrpQMhA08aNuZQ5ACvnu5mYC4Bv1pRBUokNHT6g3+3qkgl2LrDnaersmrggq5eYvJ2T
oeo+Vf0BtOgPbSzLlz76s0F09NC08lUjOso6YbnWEwGkIlkleqacyWPxtrphXsFj8kmWBh0bwgtA
JMffeRq3V2O2sI/KX/phMF4t7zyAoNxokXgx4IVsK7jg24kxgIinfcKQ+Wov07kSOt5FWXEdO1xy
DCgyuyXjxyDROxwS8KTnJD4FTbfzTOzmoqrFVMQeH3sjaVl8ds0hcZFpG4b+AejH1m7nERSyfTYq
Xwv1JClA2vXP3lKRsJyrZdtHZXsW6Xhqe7C5iNOQmgW+rvX6cRzhmFV2CfAVXBdC32T7Ew/TiZo0
UdfjrzWgY59E7tX3gDnjMyL6xj10fYLaYKJvXBCQArL6cVngMdiYpoRGVBpntuX+Zuw1lu5ReyKG
Hdr4OYHi0M9pIGDUNk1i7pq5kec+Q2r6pk4beG95+Le2xdSpKCt3OEi9P1U1gS7QkVyl7mKo5s8b
xLiqpJEZFtMyHiB7lPBD7TbEHHtCeWCRZxEk5t7p9Ztu1s0ZIPnCE5b4GEywP97KGZBJb86/matc
aDJL8CjFqr/NyiBk9ovPrgkdvYw3Ue3h2pP7v55wwPlIfTZw2JMnYWn+NF3vWUR9aJLTO8VWj6Zq
OvxRS34eESwPte0ieVqjdksGvipXWeEhuLV5lqC4ilWlK17KZGl2eQ8Que1/Fx4qDwB1PYQm63q3
aIl/G9roVCy+9hwhiRrNycWw+tfS6ao9Wg8fXZlrOy+S/HhI4aGXMtzrrhhI4ZOoNmT1LJPhe9za
HdpviXvIXBIq9djvo6EtN7zf7FIU0yFI+EKKGpULs3CG+6biyzJy8VKM5PXNhq1LJA5ZWuwXAspH
V8i7oqgQQ8mq17HWN2J108DZD2MdXKbIaGb7roru2hoefsbDqBvDQx0Z74npEaqR7UVnv7Hpl2HY
wVx0zpqpCWL2mX3KBbIAbdf8KYyqCnHxtfT2T3RN0nCyU8ycZY7FZPzYlZZxRNO0jXtni2Zs5cln
PRdvja0nYWBNbH394pp4brxvrRFF1hhsahsUJ9NgkZD52XvXBkvYZ/688eRd3eWh785uKIISi+yi
9vcV6Z5rD2SxjWV3LZ2eaC4CDshPwcPqhI6Kn+xfiemnoRicd6uKYWQRcroJPTiOOSoRvjxX2vw7
8FAMcoIPZywwTLTGU0nmKUwE6WIm52kzO8D5KjPwN4ShpyM7r5zsGvofedFc0rFjDPYne4/dgBn2
qzeilRtvUGAnsKvtnT37wTatB9wGMsipYkwv6jAIJ72QHb3kRQvvCDohMN7h2c8gWBBZCgtXC/uu
/TO1nDdnnP9ozY4cWGLfAca+1LAQvZk4ou36zRbm+DeJPePOK/MXhJid68R0H3Zt3h7rWBYPxQwO
T0v6R9Evod0X+a5gUbc1IWYhI5TiiWSMYGkLd9MbeNE2prCQUPGzY1v48R1GHhH6KFZyWYLCOUWs
1M4iyYxzOlowNJNyuVRpNh5LZGPvgIZbB0OI+X5IipjFLLRW4DHNfhixkiPXZOzqNPMeii5OdnF7
3/TQemzhkkzFMg+1AZbEZYMzXIJc6mZFQW66TCdvbgOJd4RwXlwrwGBtEc2rlMdBc1FoL1P/tSNp
v2k9p0efPEGVtQcGZM2Y2CAqrn9bGnZORjNU71pDTjTIuulUO7azhfIqw47h8n1yYPpgYe6+Qyvu
ACeDfQCnik9aL6x3JjC86KBqvU9u3+N6KnTcCB0cB4iLvMdISIQM6+M78XQ2bFkzvBtBNIQFKKn3
wEE8xln89j2uGCJQfmveoZBNyBAjihVr1hmLNvOKYl9AQMKLtqqYisW8lhosoil5X7qs3sBLssF0
x92+sScmWds+Jy574ii2hyum4uNV8lkvk9/uAZyxV2YC2tZBAdUy95x71tpElIIHbWm1ly7jKxvt
zeDyLhFlyRA/nkZUZZHR6GNrjYKifwI0CthvjOeYO9nGxgUyvtd1TWI1IX/4Q06KGTWFXaNXz+R0
5v2AAsMWpJC7wT/ICgfDym+NM3rhLDJrlxECDi1nOJhVFuDinI77pb4OWTMfe5lG14XPoqXuHZjF
1zyJxAOB1D5ExYcpq9X0G+LRaKCVy4Nrz0zYVTtvCCSArkPrmMQUO1l9SPsNZIZub622kX2ZbhAA
yG7u2FenYMGbEjE8XCvq5XvVVzgzVMuhwcdsN9fBG+Dgbd+OKcQXnv9oAfE7N77go7hgQ7Bo7RbQ
2p67i7IkDqOcQKtsUQ4RnO7TFMqQiFBFMsb8wdWyq7kO3XFO4Mot+nbbo7aooVzFxC0gPhAQQL0y
cjZ9UHihXlQkIpkeujRyn8Y6IKjuFHvZW3U4VgQ1qiD2txmWWaEks7yTSe1uZ78dzkgbuPepMDAZ
zxZwC5JwmWEzoJYsoW9eld6VVgNI17qbEfPaDc6cXuB2NAcW/g7v7IbSVHM00BgQmowuHY8qcjr1
H7a39FhXCec4IN6RJCkh5Nkzdl0XVYcqFvnGTl+lazQP8TyZIRG174zeZJhHMZ9LJxzmoQ4TGWs3
t5b9dXInLSxJ199LMYoNKrd8cD04J5gVlBVhnqxrH4h2A27oAf5ULZp9pYPlsGcYaHmjEhgi4+nr
RnaF3rjnLzFdO0m2EeO54BxHPh6ThX+P9PVhiLU8HHz9ZhPQ2VnuPIdGp527oHoVwvXuyk773U78
UJNjWPd23ZQ7OWe/pAV+p0WGGa+Rh6pv07t8GKdQS2cvnNBl75j3PajnYaC7xRnr42g3R/itiAGm
dB9F2FQhdiA87bc92ePFjoBvTXWySfrJ2UjB/6SvzeKsiQEKqEVgdJ6qkz8PeCn4VXOHStNVb9lS
WUBFLEzkTEwKAMuyIhOFe2mnAA+MicWT0Q7yAMl2l0walLVGLMfCySXQyvqlk9WjpgN4Q5JYHjwp
PwyRmxurNWyesJyHL7BvSz/Bklvikx/j87LGRPshyXYI6LKCj415q7P7qINEnOEo6WSvlu9SWmDl
WBZseSjgUOBMvVmmCb+WPvjIo9IOO28g1oGwzZSjpivdG6nS6ToBMkTlRe5zP37zkPfYTYGJ/6PI
d8sUu2yGB76gYRB7N470nfDyNyxUpm1DyGyHSKW+yxPQhJUWI01h1nflhIKQjJiiCte2Qg8Rrb2W
4r7eFWm3EVFyIAaXnzPESl3ddC+s8e+wB+wQfk4fLMPQDjUPUhjNDzkAjrFIxaNkPxs7JJotn7yJ
gFfSNZIdq96arPTZ2dVWPB2K2jW2KQCbUPgIcKa3WEwOyxs5bAoQklvHyx6TQFxcx293HaKi5K0L
fT9Axzsunh7A+G0Q0ctqqDRDVux7pLKX3q0QQEpRr0eBeh/N+k56fhtCV873UeAwkkQi3qGL82Gg
VLJrejk+GwVhoQL2TWOamCMFAS6PFlJJTZROW+zynvmpfGIs/g/Cn/leaHgDzNbWy8HIxATlQOt7
LR4QLRJgZlQA85nEW0J8Bp7rRgMbCKi9azcDS4o98rOQxlGCAB1edU9NDoXLIhEYkPNvJxD0+WTP
oc5K2u4xU2L8+YnMwngRaf6oRc2yGXQjuhfS+nBt8vDLUJ/TPhOncma4tjXgXBXZjNq7eOwyoZ5e
cCvdGvh2bZrGQEOmiqDOReCUMnnuzBKQ15Sjghc3YYQk5UHX2LMMjdN+HpwFFIRdFZjJuM5jFGTL
Ho4m9gEZhNR+0dipT0UKECBoTpgE9udpFMNZnX0dYtfuz0UKdApODTO1R7gdfPthLnP/wI9bn61c
r88u8a59t1TXGXnUMyIyyzkt2LQF8JI26m5+RzKgz6dDQ4IRMa4L0Qs/JNR/FUbQnrOmfGv9ggBK
aY/tcUkKtsgBrGY/nxFy7efzaPWoP3sS91DXKIrQccqQL8E+DdpqIVYfpnkpz8wiJZugKdo5ffXm
JqACuiGuuD+hFokzaWFXGy2pEvZSfnRWB5avrEOT7OoQdt9Hmt6el75FYWh0Di3D4bnVM7CLCcvS
sGmrlzTr/pBd2X9+V+pMfU3J4qAWPUeLHxJ4FIdo9e9T+wx15q/F1cyM33vb1uXEm+bgTtF4duNX
SE01A93OQByd3QVZ2cBL36wyLo2N1Jvs1HULCfdla4zZo6EFKf7ffDCSbw7CfShBsIKXMoo2DFLr
G2huQyWvmcZwgejoJsnmqAgTPYoOS94cR9kgrFDiI5cmp7GDl6ixWAMGO1ln9Q4Q8yAv7C2vpO1q
FP4tf9moU2kkNdvfyAqTDhAlUiHQv1+qMmBrNdrEa7DwOQN0MM8Cjvmm9uCxNT/9Jf9J3MXnm41Q
3RpMx2d3TBnXIIwjE3FSv1VtTtW5XQ+qqA42Yh78zdef8t+aI6y7/9Z79AK5n0dBcLE8GDU28oP7
weak30gbHa2dq9kIjJTZcWiKgKQOHeIax+TKT5GXnsM2aMFnCq8BcsdhAPG3n38JVPjJAE6G1t1F
eZ+ccq1AAPvWY6y275PhsYzqu4xx4IyuMJ5SdfEDAa6YQLmEptXjyrmYN4maNuFwzd95WauFAKNJ
J8Tp8hQ1RcnYvRR7Y4wfPbJiUfGMU/Vrq/vWYVjDBLrjFOcpRlivbc3LbGAGcoCI4D33Lc9wMPjg
JYvqJVA0SATbyxgi5TCetMrNeHT8+SpmJKwcT5OsmogzBog3NEN+jnSBknGnsayCjHXhqzmhBaM5
4ULWOdQmQFq+ZYZZENvPCCaWdZ2dg2r5xY+Noweg1ZM9lrgRmmm3TUiRmWMXXEexWAeCyjWssU3K
FmLrtLK66QWkxoFt1EbkdRr2eVzdnJSMc1WVyJyXB4j2y5YsTEAvJHKtCS1QXEFMf8neQf23l6hM
7Q0msuVWaktzlyGcYRmV9lYzzO69qfVPOU4uj7gNkpN2lu6PKRMHb+lw6+7sZ88T1YFHoDxGxNHf
qjJCMSHVfvSRXW8Q9BxAjIr8qunse2Qw7Oo8ET/iOnklkrTBs9j+GGLxiISk97sQxNOYF8xSc295
xPKljNMmbHWMrmzp/iQy7xMLYIzy9K4/Eix5IjUIx6VvIFoRLdlWscxOJhrdW6+wlyO6j8thIXWw
BaVpbRetkzuWj9uqHtOD3qzxjoCIVEmktRO9ewXoj8GbGJ5K+CRWWiUfkVa7MMFJJpjPWa1XK3kl
2emWuzzJUf/opPFejl2DnjOESbL95GFwt0j9NEAHaCy3qNRmjyLNCsit2cwgtevmIr80RT1enDV6
NwP1Ha22OQZDq71iFrwTgUVIFcbeNurz3RSn8StIwZ8Ca557uzW1F0t3NAwH9HHn9wXIRqdK9nk7
+R8t8es28MHWy2i+EPiMt7mNnNJABvmIhvnWR/v6hwxGa+NlnnFjB2Cd2jqRBwn37DmxO1jvZMJ/
twiuOkH6q8XClfW0YT0GVV6vbg32MbAG8Wg1EaENTZR/5PVvZAUScqRJHS6tGzyDNo72ceJBGG4W
XImWbLkRYvg1m91pmUX3PMrOf+wRtkhK8MxY87YHtJMZjlT+O+fNnlXOOyOXlodf5c9m1VNVqrI6
qO5fV3/V/estVLO7RGqcj8xCO8VEPmF/rDawn6fViEGsKqszNd8MiU4nVf7b6Vf7V3dVpw7/qFP3
UXWz0ZVbS6+nkL1dnodAgmsm1fVU91jCEE79T6012CwI1vZcA7K7w8Hqr/LnpZ9HMZMG1BxtH2ei
OatDvU6zo10hPqbKtpz/U0bvl1XkkN5Vsxk/OYbO4+AX1gYQUfyk6urCZXRP7fGg6tRBh5uuJ2N0
91lVuNlDzDD2dVGH193JRv/8s041lHJpye+s6rDrzT/rUk2upuf66auOHecG+W/rVtm5sUv8Oj44
NeLMldY4V7229WtUBAlT39T9aH3jDZ/3VY9Im85LJIqdi2XLYzUvbJ/iOUTavfpIQFwcUizzjiRG
YC3DTsSWbGuYwbAd2pxYSlTeu9Ug7+w0P/jMsRe8D1kiLVl+gjl2yNjyX0pELg+Iu7yWbe5doR/q
O41tF8NK7N6P3ZSywtfvs6k7I4ZSXPA7FZiQAOQGRbXsrMBwsYko0I+rlh/CQ6iPLzp4JqB/X3at
/oHeWrkVo1vu9MV4IN3cs8XsEbarsmkjk6Y82G1FpkdHkMkwIcqx9N5mw6C/Nt4IYLTLVjYFkaQc
Rx1Me2LrPa1/WbKX7JQBNPax87aMdr0t4M495QkiBfVU/SSWP19UVRub/TXIi5MqqQNE4XgvoX5v
VX9V1/Xma+AM7Z0qDUm1kGGa7rtuDsCpdWJbFdn4VIqohAabjDstHscnVZdULHYBR11VKcDH8JI0
xW9kaP7qsEyI+xKVBIOy3kMdCvPPZHTEo7pNUC/JScfsLfzqMPQI5Ntam59UXcNze9dp0TWQ5PDn
ajvB3n0wlkLH9jCb954fr+EJhm1VFzvJY1GSQVVVTjWAus2rP9S4rqqScZk3em2YB1VMZ1k9zUTF
P+9QYhpsAlRSmFcFcgUO+pDWqXdMJeMrki3/Ad1+dpEL63Mj+vZV/89+hPhL4JD/w9h7LcmJdOHa
V0QE3pyWr2rvpBmdEBpphPeeq98Pi/kHRf/f7NgnBJkkdDUkSeZarzH0k1xva9hr0dtINo6VTTbs
UXAqHpAMNK/GuOjnVNG4kzrZ9IVaPLTLJogV4Jz6NC+aT1Bz/j2wNdaS2bmUuvq8VcnelPrFw1bn
xtnfqlcz+6kjb+fWTfxQ6KSMQ+xN172tzlZaQAS1d5MWChmmtVkeVOlF0QHDtDo6zXFpYh+hZu1H
QCDo6DNnOElRC4sM/fgO3rVjNR+h7y8gnyVWuDSOhjC7xGEIqHopDmFX4rEKzgSpJtZeof1heCn4
tsIkwrwUTZLqF70Bud8Onf0x5vVwCRVmbHI0HZvk0tbldAhMuPJ9azs3v2ZSYidE51RFCxFJS+13
p89ZgnnhFylZmZa8LXkCKUWub78bpoVKUpu9SFXRBcwmsnK+lyKIKXOP692fFToPB32svHcr6hUk
wSLlaHme+64xNbqoOZM6KRZIvaC/xiRHGhsMF88wGO7koA+i4/2rTrfu98Nk8F6V5bO6XDRpme62
npffS0OMXJnTTR1eMli97aRu4MtzDBtUqDzW915U9pBo+OSN8mGTb5OrOz7hziWN0/bQRfaGrc8X
J21OodOnYD+D6JyjFvIeDC9lWWcnT8FKNx0W3csBg4aFLmnASTkWoLI+lKQnOpWqX7sg4es+5dmH
pY0T83xGOWw2UubihnM3R9CdnaXYKyPJFs//goAupgUjcrleZ56lVJVD/e4YV0bH6Gjj/ueACro5
uu5B30oQ78398KMZiWSlFSkpaDT6RcsDZx+SE1iifM6+B+lyjFKzOxHGWmJjLtP57G3qjHxv6llw
8fSDvbBQ7cVBQzZ6ejFM5cnI66+drmBe4lbTEz8aGY5iJF6dsnZRDGiRMcnjfWCXUA11NARRzSq+
t3n/7PuV+o73myBudrXp+W8Zca2kYq6uKhX3Z9JAFy0b2QuXOYZdmA9BHqRrlTb60Q2T8te4SX+U
tmtcGoT/H0MLfbiJKe5dVmV/MPdufrhm+NiPmfY3xgSnxGssFktPzTTvmJDn5LDbFriElew85Gi/
Bgv+OszrXYCbwIcZN9cIIO8PLUMYTnlOMX541e3irtbU/FRoxGlzJc6P7hCXJL2jr0z6qnPvQmQI
Wy9E0Ttpn82+qAkE2NGPOvyuBrN99hptQefn7mFSiRHmcVhgNewStFVBxtqz/jLHQ/4+dPHCLkzD
mxTTCr1RQBP3MO/tZ7+byEN1QwVXwxifo9pc+GVxcwIVHF+aCo0QS8kvGOQge5/a9YWgX300F1o5
K3Pjlak/f34mB0mC4gAI6hgrJPpJaqW7WG8jgjf2ztRf8Gl7DWZGIIOh9hT4eoE/cg7qS9HKD91p
MdbJ8heL1dpHP7vaS9voJzmG9Kl31+E6vBvtnx2D84cZOt5bViJojqnAR28ZE77D2NYux0aE4Ig1
4wO5lFT0Fl+rnsj9UupJFr/meJdKaaqz8rXxklPol9ZHW1TYk+bZWY51nqW+OH59WUulWb20w4xV
X6Iia6FfkiqdH7Nl06rD3Ry3OuEaSmXX9KfeVWy0jHT7cdQ1hzXvlO2I6KAZIJXGciS2+MZMU3aX
6bX9qA4aR/2pnY9mFPUI1i5lOSQbEpgY4/SPUlgvlVWNRVK1IIyaDeFl6DPCkk2IxZRr1SGEIZTD
pFgsf4AkgM3ZC+yZrAVwIopjq9N6dtX52oXT+1qUI1pd9rfISh6ztP/DLOLimhHxeuz76p8NCpjO
ESeuav/pwKB644POT9natoajGTtMOaodAHKkRZarRC3BoFGPEQww/eDJSNzxFPaQKbVUDZ54kyAJ
2P083S+uL1In7VzMVJ6k6FbmM4w7ogzL+Vv9XDXIF9W2gi5jUDOV87VDOPkhjFM2edzmAIyhWA5p
SRJ5qYtMRk+EgALgHHb7nln5R+lX4aOUPG/yF2glHs7LwaGNlbMy2DEL6bx7V+1cf7BxSgAx0gJ6
oUUFLJXF8ZsUwpocEwrf870UtRYoB2S89CzFcsrjqz94IIeXM5HxzJ7mIVr/sFTZ1rSP6jR4lZKV
DYRYBzRRpBjhln20zSUQvZwe2lZ5g4th76SY6o71XEPBlZL8vjbQL6md1c/y27MF5zVasYID4fK7
F2DRpGvlUYoldtx0TXzJpejZGTJIMUJQS1u5WuT3z2lJiJfEMqk1S8vVvVI19c0mWUAgeaoYq82i
uag2maEAu8QPZyymXRwEzncAxHc1e7h48T411vyLuMWXiUjon2UHXYSkfPiGMzKfeqaGO1wNy0cQ
HOmlLGz/1hpzeOf7SnQhD5lfCkQ8n/Qs/pIiz/aznZxXc8Lh2nHLn3lW2JjUJuNNK7GBdWPQN8R+
op9XEvENEXwWBlrgxo/pmMcgcYLgjhTpOR7nd3vOjR1ynMA3ytR+aOeumHdZpdG9eVP7NHuSjWLb
6RPRUDyI/e8OCo/7PoGB7g4V+bSg6gFcAT2HQ6eisdnBYvHa8Q6w/Hytm+ovjAaVq6Vl07vVVXS7
8VnDQfsLTlU/8tndk6B/6KfSP4V2+HfVZclTFEfo1qaOcoKmr34prVhj0tqeNFe3P0L7TEos/WrM
83AylCg+ukp6FyjeD6br6s2so7/NqPirG0OT9E7lXDQQo2TZXKyGEBob6zhFgQnygxcaybeBJFE6
WS5QpIpkpcOLnVSjd9BD0ksVQIDXojgTkY9J+WET3eYxdhmoE5Ml0L5Wc+BdLI/MJ8D39FiFyGOa
DmClASx80/T+vfXNhfX9OOTaq6E2N4jo1Y4sVHBSCyJiFnKXBF5G4r0qc/PaMZ7G8ZuOR4TxUrS2
e5myDvnDEYByvSfOqFw0hbwanKbqBHdeRx7EN24/gHqojykRsAP6SvYht/PFeXO+8nlEYtMO/qwy
t36bdT7aVOlPDol7wN1OSMSUjWKO4f3oxT+mHJu6cUA7F3O6XzM0mLLVPfzTcLG3+rB9IXmrnS08
dm+BlROVj0r3EOSq8QXk51+DFZe/TFQwyQX9HXVdBfk7JFhflIhDDG23UxGpu+J1NuD4okXPFSgV
KcmmslrtBHGe4NjSQjZ+qYN0Gb07H7LKKzIqGrC/+AI24hijXv/Ua6b6NpFaPXo6uW4pWggpPmax
9yClHnTh22BAxh7t/l6qDNgHZyeyq0PjJtqb1xstKE8AREtJqjTDQvCtxQleTli+PleDLzNzl+hS
aP6i9ll2b5MPpNWMyhcp4eITHFPXx3RkOTiysiFf3d6k5Ola9xYpKQgBp5/WOh1XhWvv5TYsGk6Q
DZOSE68GhozLCYGrTMekSlTQCLRgVh0/dzrZh+WgsmzGgcCfAmngKi0IdQ83v0AFartk4KY3xFeT
9Tdn0VDsI296m2LCHZOl6W+Nj5lUXoe3NAv50hVt/MtubXSlmTu9OqH9mg4/S1xE34lp7ifDGjFz
yI33cix/hAlCE3KMEK26R5zSu4AYNd9tDQc4pfeGo7TNDT24VRh77OXooJLpwbDaOvvmM9/7EjBM
PWU3L2QGARUtepUN4ijFsUr84pj8W6dPEYbilYd4t61Hr1MwgvLyPbS/zXMaRsabW3TGWzIrDPpg
Wq5SjBWvu2oz8BBpog228cYHbHKyaG2fN6SRR1RaL/ZyehXUJ+DuPoLocNsqpXNeZZPEDaNdM4xX
J4id1xZt9McxVqCZ6wDQCjOAHY2Hx1kaExEMX9CSY03jt/ke1G9z5AaNR4DN/1yv7n4VmeIfYfYD
jMJo4hUunY4pWNOtRalrzfpQa3zPpITtY3GeKwB2a1H3OWvOzj7AjSepGo2ZdF4XqxghVMGb1E2z
f9NyXgwp1a3SX1qrLmjBH5VNb09PJeCQh7UKFiQeQIO3M5w8enZcXvMW7Sx70s0duV0yxcYQvMrG
U8OzWhjzo5RG320eo9o9F3oaJfu5WaLAdeXs5GgR8ZVPLZ3QWZPEp63O8JK/PVXlo9eXzYsWwSr7
28GNcWzUV9nQj1Dw6MlWb3W+OXzUkTreo+ijvmLGHt/Xmv3H1iBhnYLyRtOctzoXg6d2XC/a9AOC
FcgI7a3Rnu71KH5uRy975BuYPZJCv/WQIG5SwlrQVney66Xhq9aa7fW3OjnNaoq/6tYPDlpZZYB8
cudFNm5NlNCBEABDnbpSVQDpkouph0MCR/Wtjv3yzU9KwmteHJ2lLotyYpUxEPMwL8r9VPnqjr7v
X6WxaeBqWaBSbJjAf0oVA6GUYfYYdFH9Vs/la0ug8AG91/qtSBC5NUPF36vQQfF6GO6czuy5ARwM
gU8dSKSClNLs+k2d6vipid2rHJQqnJk0gveNd9WmoXyczPHOrsOe5zkYH405lDdvrDtQQVOQPdRB
eczLo6IO5aFpnPqgWcEM8MjHnFwxnIc+gaIR936yGDYdcb762hh+AR++v/fL/sHqAxTbQ3JS8BL+
8rv4ZIUIHiQWK52CGYBXatVljOyfs5uDYKuvah/AnFBCMN1qrx9a5iD7htlH7uHIome7GZTwfowU
iKQ+X3PJ9oGPgV1vgkFXleEGYuJDq53oHPBBIMCtAkkHpNz3+p06ozXXaopBcgF2kquc01H/wrqL
wQb0wqE01MesS6/Y9yr3VVdCj+0H95r1EOAM4yNuhpjln8s6GbRn1ofu25xZGqrtyo14R0sw0Sh2
WT61cKZ26oj3KOrEpG8n3AC8sk927cw3ksXwg9q/aGHjPS8ifBMkBnuqTHiPgXFvNrF6UjD33BXR
l3me38kIHaJWK0+F3bp3fWZMOFAtu9tmGlCAt43qDtGyryAsRny72v5UOiHOl7ruP/b5Ty4T3pBb
MXboPg97xzTI3BaKdp8xV82sUX0xUq48VNl8ZyE4G4SARDIFk7pEh5M3JZdGG+pb3fn1EcO94dA4
TnCfuvV8UFv9azDiHwBiqjsGMxQNdS5fLOAfL5VufihxVF0y1BrvkUkEV8I35Zg2TntfFgVREn2A
vzX7+6Ca+nuABJeuRpCxrZN9XpdnLxu9a25M1SFl3sDSygx3Bv5D+7rvLla1IAKDTjuag52cAAj/
hVTT98V+8WKSJd9zt/o9cLhujzobETz6jd0owPWStr3T2KKTAFwLLQlW7J3B196wYduof1WJPsGr
M+u7AaDBVVkCHkbzIjNqbZlWM0WhG3XkQdIQYZY8QTIiGlr1Q8++97bymKbwfBFH2afxC+jlX7Nr
VDfybypfwqRGc029TUWlvZowPEy6Peleux4S8DdOtTfyMLrv8iq4BSMzjEzj/Z3CYg+9s0Rub1h6
b5kRsnJ6NCmc6ANrUyaYCTFUu6rrc2hPf7mm6t6PbtLuCQW2IaHQFeyAGxW5Jdu5Bn2II0QAmUbL
sXkq6iVS8hUiQL4f4uhnk5X4CkfmhW95n4BYQd6qPnFDf9UpFjEjYXiyD5hytJX1TGBE38Wgyw5+
3Lx5bgPHzG3wy1KN4hrWjIOxYu7noW/2ZUdMoM6f0TRV7/so0u7bZeOYWPw5kDDTfBfqgX80O5B6
oaazQlGcjrHXao5Bkrh7QFmnqAh+KmQeUGKIUBQilPGjt4byS4usOR/tS5dj/OW4cJr0gByIOkJP
9ZgePwQNQJ75hRVJuyfvWZXmI0bQ2Q43gI80VkP+vGMtEOrDBLn4afQIsNd6N5EVDl4RVuHz2VYg
lHy1A4dvxvcjyMsdRkPMKlgUdokKh8dsCV7PaXCyvUV9tup/Bq6fIVBmAG909RQQg5kDPPTP4Yy5
nQ5hftdpUJnavwdIgxGw32PjAeerbYeos7Mz81bdIzRdHNWiA6HcKRiwaKqCfCR6MUHgk1go3bep
ml7H0G7uCTVm+7mbEEXL2ifYy69EmpudhZ781Zt0UKC6b10d270pfu/dlMR3b9aC06ni7nvjevdl
xDBrNgrDWFpVlxmFJUwnvw0AUc9V133D+8CAE2wHR6VMpocBr6J7h+BxsRCIg1R/Sx33DvzDxCx7
9LmDw7eRVTvRjQD4UhwfdaPzd00BiSKLKwIVbWCSdSutS+VWxc5K7PYMdL0AFOdZgG74GJwgM9+c
nKSUXqC5hXTsW2l1LlGeQjskcXwup9Y893Xl/ZF673CZOrX1f8x2fYDzzrfUWyAyyo/I6Pe5lQU3
HQv1vV6pzYGVunfpAZ6dLXCg4E5ISSk+i7cOwr1jFQQ9VPPAnPHBG63hOR3QKHIoISaTHFszeM8z
xb7bNtVQOGvRZuZ/tWsoYvVsPVo+c0dvsMAxuhlAz8rzTn7ge/vQQ31NY+jbs2Te6WrAq+ibxt1c
x6RNmX38THP9mAfJdMPp/NIhFPWixcHf1uIQBVXnHt1i6YyszvgQL5tFPMfMR+1eNev2Zejb6bGN
l5GbklcG7UsdMdWt6vRcBo4a7lOHxwgm7Kq0rD+6PmXmYUVfklRH59Asni1jtE9jHrH+Xja++zB7
HTy0VouPTfeSOk1yC1ke3FLfiQ5GAQEANnZ0Z9nmix4YsDe8kR6FQd4A4or4XnwclPplxtKPwB6L
s24RONOyi2DA7CUjDVUYWKJpLV5XIDD/3Sgd+aIebdPCwy7DCJHU8kuQGmPmtYRZ8GtwkD1fEgHK
rB91HyNMDLfgSGCf6MGxDnrQWFMwTKw4fc4lNHKPoPSVjlrcNeb0rIbzCLXDtw8jqjT7aSkiUzDt
e5OHZaYuQDMnTOGVdEhPzhroIs8s7kBkXIYJRgpwpcfO7F6UFv+n3IyTg47t4LwXzFy4EPgt8GdH
Z5hyOAWz+zimmsZUsMuePFJzt7ipvszAjT7w2gBtWHwPhyj9UHNcYrz2p1v4dG6JEjhLqKCedVY6
KR3K8VztQTYTnzAAVp5y8KU1GuABk0rZKoA9fZACU52bN7kMPn/vUR3k1ywuGbLHzjlgcQw8hJQC
ILhi3hcopkVOYfNe2HuTIe9h0KD01gAFlA5gVdLw95Ac8R9iAqyXZA6/hEjBIT56mgK/PDjOCMF9
wRsB0D4kGk8X/d9UQX2r/sW6pr1rh+xcjzWfSVCBiYMJsJpAEmrhcdb11Qn/LPLS+IqEPIqc46ue
BNYlHZTXmSDAQm9Vz5W5GA/E39TOuMTeGJKtP3jx7F3DyHqMSaXtUx1ZpVbNEf4zQIzbd66pT/da
Gr+PKqtUXNORUQyhDC8mTZWPrk3S8PeAAn1ZFSCCrO5ONglvsFylvQpHpNOvbnC0N2C7LtLYysRC
wGSc1hZcfZ72zaFIbe8ZFoDzpE7vMwi+ZwMwgp0HzamKk68lEwPkKyOglSXJVCnOqZ4x58OyPc4V
5Zx0bsj8yUiBv1iHPOiMfVUW/QV2RPHemXVzGWGL7KWoJ04D3ri2cFhUmgemy/w/bWcf9DL4OdnK
dC7idL5D+OO5nwF7m66dPAVIuTwFjVaTGUYK0+md9GjVdnUuoYEbAewMJUFiLuPnLUwNd0Aq2AlJ
MhbBzpnH7Mgq+skgzsEofsgyrM0Bi33P7XdMy9prtmBmygVXF4KwuJrOU7TgRmtjUq8AI8IFSSqb
SY++KIrhH+N/q6RemmfLa1ffyoD76rXQ6XZZkbIVoGejg5zW6io4+KdJNZgYhu9xA1LAfxubID0F
0Hnt1oBbNIxvCJWjbojn3aqrIRghwQ1lJgsGN3ZQ8l4EN+RA56eQJMe/JrcJbuCyrPnIZJVfIrvy
RlsVXLKL7CYzESRYWPx7Q12A9nVbHQWhUjlPC6SQuWx2K3rg1kGD14O/SxRtiSNQG4DFOpJV+dNR
8kOiBniK/jT7ARTzcuOa5Yqyt+ETbS1R56NAFaVynLMpu0jLyGm5M8giBv+c3y4XkVZaqE4728nS
g/zKBK1pErAIny2ufuegUc+iMOJ4e0juwxUM549ueX6jGTmXHDVqyQHLJpH7L7sxS2RSWhjfSTHL
qnNYKjr+M8tvysF9BnhnXORPys/AqzaMqgFxkr46Yh3+U85LxwCO+fIY1ycslYKXyn2yLtZCGt3q
xlLvzkit4MkE6GPF/kpvgHZLhnqc0vGo6vV3wQPLZgBG3dXw64inIjmSVYONGVHlpIzxbnOUpPeK
8wrV4FsPc/HoNSFP1EZC9NQmzZs8eztxnwbiPqe5NhjWrSFCb4+pO+mt4pY6LP/aEM227aGBHdaB
UDfBQR6XPA3ZK3EFTXayK73ACnWfvHK384o+v+Hr6IE+k91lAxGBvqGcK9yxGVuGZAaIAMwZc1Zz
Pv62K2c7OFKARHaN/LbuzmkPGsqOLvL3xqYhRt0c4jb5Oo/6Te7cepeglu4KK50Ocq/lriRtwfq/
1RBfWTAA8kzkDNmTurU7SFk2RopjSNOFQDQRfRy6V3nwa9eUW7P1BjlSE/ncVWDYD3Ir5Efqfc39
aYNC3xNBZ5ZrVX+1i20Icpfr/TVzp58BXhmnjNkAve5Nq/IWpm14ymeIzq0+verL0CGf7Sy2nfMc
zCCBsePbqdA5UcJt0BOykrz4//3h336D7GJ7BdldD/W15fr0UJPJQZoY+kGGAPm+d8iNX2wAWeNr
Cpd3vbkrnOK3t+Y3UMXnO2iQxisiWJNzczLCXJuPsRt+U7pMPW53mEHwpjsulO5tcFH75wwTy5P8
lt6vnlJ7Vk9oNPbzvsnC+3bQFWAeyzi0vNZypuz9Z53XlTPCAWFykJ7Qx+mJKQxLl6Uj6CPSTiYc
6637LA3saqaBqWPNHkwX6cFjZw2XKbdYllTH3BkwPnIXcOV//l27SK9+CFbYyw3gCgsgZet7c/zg
6guA0SjsepG3YXhbhmXpSVLc6gqiP8uIZOmzc/SdagCzkj47gcIYKe1ls72tv3XRdVeOz5U3XLzG
3EtPWE/BVuCsfGkbEgQyFrJgb84odF+3N3zry1InxWDphWrfnxpAeufQiU5yzJTOLi228z93QSnL
U5O99Rwpr7ufjkvxU93abcvKtv8ZerCVI8GfmtcArtwuBR5TpIDcehuE8/Lh0D2IpoHOQnXST/hQ
kKdnXiBPfLB1jEGdp3xuXxzmBqwP73UiFrNa4EqcvOSAUoa6u7MWrOo8li/54HYn05yZSjS6elCD
gthNj8DMjgTvSXgHU77YRZrzUB+CqHxysuq3By9/VfrB+jptZancusnWV6RJMaTtpcd+UDqjbOpl
uJY9PYG+ZMZwnuTuy0UK8IwTmBW6Xe9Dq9/LWwKrnVrZ/a12cI0/cgsRJVm3TLgGHyHV/WkLlyLk
hnWxkl6Jg0MNiRd8w5joH1EP3B0Zk6PcY9nIY4+X6QlCuayRp/SvfNJvXmxkJ3Ue7xKzRKDM6y4y
yGiM2i2c3RL13ENYBOsXwGh/QsrPrnJBefKyx0jfLmwYOxp+zoP3jFmcu2KW/cR+8/E8O+XSI7bB
QNVU58p52+/T21E79BPE++0ulpnDSJosn5nMzayDb0EXElIJvIA/wCUbzMQ95EelCbk1KCcGuiij
Zh1XHTOZbIHXrc6T61wngDnkc8/QI9Eojux9hmPYOrtaV1GRFhTk3HRtHYThUj/WRmKc5Pryu3w7
Gq+t/jQbeXtSTeNFnur2aGUv77ofsTFFu7EoUPqHQv7PAm0bOBT59kt5ndixPC1xpGH5AMb/qGV2
Dju/zYcHBNnNC9C06iasnSHqqht94VcZZtn6fOVJbGPM9mD4QP+dQs80J68+WBCkkcVwDBxOCl4C
lxH8gELgseSWyZORbh2oxB4t4MF+gW/Iv4O5NNhG9O1Jrh16Ge+3m7AdlT1p8n+/FHO1EfbSg7xP
MlOQHyPFdS6+lWVvrZwjbD+Y0CLMIBNdpbMvKh6L0kT+7Drlkl0cNnnV1l3y2v/A6tcPpfzO32YZ
67ll7u6BBdyTEMQegw+9zF9JjhC6ltdkLpCD2QeT+Q2tFeLJYZ9ciiYM1aM0X3f95QsaAQbpgnSd
x0lPlRndttnqpjkj5aChFKkBE1smYfLvbJsVJSnl3+ay668v5xEmzsNYoOvWs98ATz/ZZKnmPXq9
BUmov1z5IWZ9011dvcrNlkmd7G33fqsjEYTmdQABZGssf30rbufK3vYYtwPb9T6dG+UfHUIdjGGM
mTJwdgAB8ouU5c3jjics45fj64+fS63YRcqg/jaNlEe49rz5ewDR/irdNUJJF9D08gzCrkNyQ3rK
/96Vs9ehClBOc3HL9PCZChLAFNmWcJ84IULwkKPbgW0NKAdks7WT4uD/GLQ6v66/funJK9lje2fW
+czamaXW0/OO/Mm/753sra1k93NZTlqv+lurz3/g81mKRmKjtd+1GalZGVe22YOc+7/qtiZydJ1n
y+62keexFWVPzvvPq/62nJHW0vDTn/pfdZ+u+ukvBcuAj9Fc3YUw+pZXHA9nchXVvK5V5YWXDaEU
yJnQiFi8L2G2bbPVzRmeoNDvaFO1BrtrIxlu5eJb09+OyK5vBiCESMGvPVpelu2N//RSbS/Q9qJJ
3XaanPGfdZ9O+1+XX1/XOV/I/UUM2m88uDi0Ma1d5sLy4do260p2K/8Wq/hfzT/VreuJ5bLrX5Dr
fGqz/oUh8e41Zfildl64l6FB1qCyt32jZQzZirK3Tci2xp/qPhWlnd8jGND/0GokEZLChsjHy0nu
nemtdOF1V2qlPBPKZlmdVdlJ94q3bXgHTAVtfCsr80Ijl7KM/MyFAiJKVma5a+jID6x23svwQPQf
SdYGZeB/6GrroGGrxBBkdCnKGRIm4m8HeZKy2YZbKUpXcGTRv7XZusFW96kLbZcZgyYlZOHC9BrU
2Tx0jp7Oe1n/JgAMCBcl43vQDtFpfePlpmybdVjdynK7/rMoB7ZXV4oBgZR/hm8pf7qC1M1ZAnZC
S3iNtsF+nVivx+X5bGc2eJWweMuuFoERY4mQ/LZy3JrJubKRicFWlL1P7WQQ3ep++8flyKdTBq9S
jrPxACrwuYZKgWuAtCBSbmggOZYPV4kjXvsmQ5efJVl2kTtTJn2eXWbV2TWZY13kCW9PdH33fwtm
/jZV2JrKnjz8qOiJ6K2N1iBX7iB6YsQRMik6WtnD7JWkY1Bz0aZHeUXXOKX0gHHW4+YPeZH/iWrV
anDEOpvUSUNyMM+za4JEMCxxSGuyqRuylbut7FuBgv5ZaO3KRXfYmS0MyBiQt8iHpWvB2dT9O+Fs
WyQAIhXtGrmr8lzqDCqTXhXvZQzPRPjk+vKA5xbRnXaNZ366/XJTf3tE69J1veuyZpHd9TWPSE7O
njkd5S7Ln9028gO2otzYT3Xrqk6OfCZzbi3l8PYv6WGo722s9XbYGGIVF+T+l66Ix7OBEOBRhzFL
EeoZAqTFFZ9Jjlo6uTPDQaZnOep5wDz1JMG7qQ7eIi07a8s11KTOHsqgbnfSau6y8aLMpXlQ+wyQ
3jAUuybiVZeNl7nm3vYAeGpgiu7TxD2pUWjlRySDMFxmZX8kKglqeHKujR40T3CyyDUjGgvxPHNw
L4rV+9Qf3xdE+2uADOwr/Jv6gGrciCoHRanLEDzKEtIT9YgKRGxX6WvsOSgLmt3DFKOF4ABbOOnk
9s+e5c/PadX8gO946U2t/DLmJq5aqf8tL5mS1/jA3/xABSmeNe+9N1vfPaL1ZHb9gISD1qKOMwy7
oKnrr/UMppclefmhq6m9R1EHeFWEbJdaLLYAJqHkObcq9JtU9VAhEYwyVAmOGyPG6nFcjhBKwkxg
wFEgTLRzU9jl4zwl1aPsySYrCgfdszxHWJggvFXEwaGskB/yp+FPk+TZuVUXKb9MrQzsSFDiOCwB
4J3rs3KLixjVaxXCp+FjJKqiYHhoswJMkNcOrIebwr2B1CC95hFsb1H9mvopeh6WDUSX6NlXk2/I
aipXqSozTLrRXUSVq0D4zLDI1jjBc4Ma9rNKJvQ5VTRtP41jwAqCA7HtAa1Kbe5ljqUoHrK7aRi6
Ry3pvKd52dQZsD2bvgW7mhbbgVDP0r1WOriiDWRnzAmzuXHU0YXx/56SaH5cS6A5UP516HPb+VVk
eU+ozET7Kmx36J4aR0ezzMM0NTkab4DpC0Mzb7YD1BlYq3bQbT1pd1jBI4OBA3jpheV9BdXuvlk2
W5H+eU4KYqgD0kY23LRSv+WzmRp7zTS0m2yKKfj/Kou+UvaTB8vdC1OCzYgavPc+gFHXHvs/kyH/
wyCVDi4cuj/vlgmfGWQiaIWiQiWmn/8m3fk1zBP9z6lJQCsgiPMejBmwa3SwnmaNXLI1JdZd5eb9
Te/j9pKmcfHII9Cg/LfqazMqdK4sNR9Uo3+vUQ16cKPkabCrBuqrUr/GPYkjB7HHoxTlAKnQD+TX
82M97nqMO3bT0jzWUkz5YrBcy3lksKlyFGi3jBmH30628m9OOpt3cqm6MbVHxwsvkMNw6syQRTvx
wakO2y9og+RXGM7Jet3amNunpmuPuYqszd7HYrkPsjeMCmeC9kXDWtk27yBaNK9wz/tHQsdXKWG0
275iWgcZKhsRa1paSJ1jlJ9PStx31UWPC9dAgNrQfohYLLsKDLp79NP6+3ogrFymqJ3IAQcliysy
mAloNm6FbirtGbFNbS9FuT1Zqi6fKgdM2HJ/7HEE6FItE734bI+/1n8nTXL/bBc1nLPl/qE6DSIv
mzz86ekz42CinCK7sqmCGYb7VpbeNrZISP5WKYflSAe54zA8AZwBgRcMO3BdWCqUFYOSXv9R10F4
6e0hQOM9rL6V5UmOx0NYn1Id1aZqVhwC1oqLWzjxwGsTRMF9t2yGBN0T1/DPvx3o+xQ7mS+Bb8dH
KAzxXTlmeBguG9mTOpNVNpYNNopqsRY1+A3+R0M5ZW29nd2NmAP+v5ySugP4ClU7f75M2xWI3L6M
j6VKNHD/6ddJa/kjU1HqzX3aLjwK0o6m1cKARZHyIVo2OQITD1KcfB/FwsgfIK+rMcH15XCpoly+
2xrJHg56d3z4OvLInBy7RFXCsvLwxJgU5eZ8sYDioywlRz+dKkX5wy2qoxcHIfD1VPlrv52R6eax
KwFofD6w/KqpjCE7vsyF/UeKPSnIpdlN79qpSu/cMQJwoqG82WXkGVWyFcekCLU3tQyH/8PYeS3H
iqzd9omIwCTulqK8UdWS1w2hJWnhvefp/wHq3urdsU/EuSFwRZUQJvPLOcc8WWr1OwsU+b43cvle
DapLywP2wtg0Thegg7z9Og3+l1k16tFAWvJkpRyKwZzinEAzeApL6Rk/sn+3bBSFf/byyLgu21AK
rxMMdb+yec+heop7RTwoXpg/KvF+2YV3Tnov1zX2y0tQJeOp85XkPMwT4H5q74i4YtaoJ4dnNmq8
eXHZB6MpAzme9SXHPemlFrVLnEvJU2pXcLQVrVkti1pX9zuN1FS3EDpEfMfQ2+4XMVagi/RBXYcY
Kp/qjlgEGb/edvZXPiEFK1wj9cRuIDLzWhjDAxKa9lUv3iertp51yWoOaRGCTjLU9rWeEFLIpp5d
gejA0g26P75pNK9ItlR3ikgRN2rvQUF8BsO26dF7MhcFzXoiGha/8N+rsEX+tfFf61TdRBWbTqei
t6s1eW0FhDkzf0gl3TjUSTvC3O7yBxXH9C+i351lo4SM7QEFxjNOXvm8rDK8mvEFqy+2y+IATWKv
2GO8WharyBLXiVG6ZWk5YtvLZxnWm4oj+uiPE7qEXA+0YwUrBlt05UFhM7IzRfeoddHigfUELbsu
vd48LFu6xrPXQul1rjvSTiaPJw/AmPCpk8tuhccnPCyLZigbyBTC7rgsGgQRkQOpeqdlcZLGd4t3
/mVZGrv0yvM6u2oR+h5v8HdB2Eu3JG3kc+hhIw484qr6rLwi9FmDnehuhd08xlEjHxEr9DdVbbhV
IqjyZWydlh2W9XARN4VUpZdl1TIRUI5CAwND1aoEruakx6aGf1t2j7CjXTNxq+t8Y7VWSWBhtQZj
XhyN0cyPYYtZboYFF0dJZlK3pQVmVh7dyO6AjhthfRcoJlHgo/4AISx5lfXSXsPNLHbLIh4dJPVq
/lSIASSl1qElmHdTutFzYPqhqskG0pXlBqF4mbyiok632PHNjcrYx6uha8fMkvR7EaTmuYh1BBbz
bs0of42oJfe82pQzzTqFNCLmrHkyKYm3ooJXo9/9e93PLsucLjVfZacq2//1ebVBANMa0V01TPVl
kErk0rkF+g5Vl+BN9JXJ3qMYeuOpNgf4QJman9JAMyAblwmKuH567krrtuw6aMmpCjX7paoz2bWq
SD8nhU0AS1VBS4EL+4gd6UMCfrWO8pWFbOgkF9xU1hC9twoCMV2z6jtbtP5BMsx4GyaBfA9VpXKW
w5vTi1zY9UfLuBEyIhHBYRy1HTXbAupuod9sA+Y4t7sJ2FLJnDitcsi4MKpOBc/Uk1EEbuep0aEC
Tv7Xhu99ls3Fz1p8JIifwfi78uTLkbtsD9A9npajRabFSqPETliaYv+9uGxWbSUeNtza4feevqLe
dBHrW9no8W7/HEI3xdFAXn4wA11aJ0quEkvVmzsdve+erJv6pGjC3BhxOl5HclzcrpHrR+5GGemP
Zb7Rdr7B5pH+1PaD1cc0SYdc39zujSYXH3gSgUUKnvNcfdy0aWxiUvGndVWW1SVSm2ontLI/hFaj
k+7rFcQStCZ8LMSqPPhwZqoFWCyv814jf3iMQyF9SSgtv78ozRRQcbn+OSb9eyBJ5oti1Cm0Y2W6
DwzY4DRR/Dss1NY2naHisuQlxy6J9C3lgOTOwgqExrnWqZ/xIDO8KXjlAfyG+VD6VH1ykFEn0cKm
ER77lvhKISOrbffgE81RN7+6Fs0ynOL6wW7oE7Zdqdyh22iR55CwhO/KdCmued5OVTUyqAZzRhrI
CWlxSpselznTrBgCBIFwbmOwLuTX/FLM3n7IEvtFGSPpLDrb5hyA762CpDosi60GeS4zo3avRh1g
KoV22b4tkLrltWU/+hjSnbIP5HNXFt5jWE2vqu6rl2VpmhXgpqrfLbvainkMFd27LktB52+bpEh+
iVz1Hr2JscRcr+8LzTQfve3gpeZrxKty2wxyszWb3n/L1W3VV8ZbgSKLyJyy2vV+n78Qc7fq9ND6
RT/yRMhDfqk8CXi+j3mj7QLF+V43bwhzRpxJ1p2dLMMW2NHITQR4TQu1ryXuUAemFph++/izQ61V
mlsarb7piRS8tPOEC2N0a7KR3WVx2cCAbX6pJ9K2iKw+Inbim/22RN1A4KhD7S6/aPPEAMV7tCTt
nJnl9IsqwEtbhOPbGM5CjwY/BxwokHuJ+hJN/fg2VKG+Gub14bz+v/e3QC797O9ZHsdBnraqfQvg
29/H/1n//zr+f++/fK9a9ji3bbEWmR6tejrst6Ifq5tqCnVrzOvAZVS3ZUNG5/d73bILoMj6Vszr
/vVZ3pzgrCR7G6m8E5eJPrst7bKWN1wZ6V/rZOKj7UxsfnZbNg6RbTtVhd/AL+6ktNExTOL5GpSq
99cm97rbwbFx00HJ75bJIPh/5d2T6ih1uVaDWD75JUY8HlLLAoR2+dTMk2XR0CRM99/Lael2dNdg
Pf69dVn/s7h8YlkH2+6YhQjaflZ9H+lnOeGhNw3WXcHpeu+I/4BIZr/G+Jm4qIpsb3t4SdXB/DUa
nf2uAaCjWmj3d7plETgaw1vJEzlk9BU3McbjfV1IG021p2eIDP225agL8PQJW9Z++Y4gRc7XlY1+
JgnbvnitwkDXfGzCK+5UztojuhGd1AFN26h1MxzUKoDZPQfuLIk63+E6epBjzqXztWxYJh2s7rWF
yAonemfuRSIK4DqNd0vNWLoBiG5ddWcTIxZPE0wXDXYMEHJTODRB8MVEQ7WVyrTb0vkDi6/9KUXz
BmKkfw4jkuDjtunuwrpTdnLUpHtvSMQl8FUyMaRiekqC5A+iw/QPHw6Igz9IQkDHIvr3Rp7MVhta
/1LmdX3L54km0zwMcnCJ8w6aOluRaiQbelNclARfPMhked3beXtZ9l92I+BpTWjkSAAacJp4zmRH
Mk+WbBfffGAd5KrVyRXoEAEROsFoWisPG3LQqovut/G2xFpzjlNMFdogppNpoSzGHW8czbQP9zko
46MtQn1P2SM/2OPUH9JyGPaSHBbHVMsJ9vG68BTXHoin3rROcTGS9VpRJAnb2NtETSOTwCBXG8vO
B4yuQJcBQHVXxieKdRKZ7c2D9gQ3GO0gTxzUQGXX3U8tUT+EOw8PoQ4euRVO1wYUpfxcfqwZg14F
g6w9DZYFyxvu6TPZM51ThuNw9sihAkGdJW45BiEkLPhxvJswfHjJ9DuurbVHHtkLo9c1XJtw9tpP
4T1a0j+hIU+/pVj7TeEXe7nuUyj3LXWTNrycvV5su/kIVkR+BzqwgoiHgQ6VMQLpRGLyO0eXqLbi
3UZrQBcw7Y+wUYdrRZD6TOOfgK5VZ1sfW1DI3AH0jIpdWiuAZID3DZcIWguN8mGXCSl88CTbvJgK
btolCD4QHZY73et3XdKPL8Kg76Qo/oOVc6coY5aDDZCHlxAB4Nov+m63fEqN4n2l9cohM5XepZaY
H3AERXRVZ2WwbhPI4TXO9yoxAkRcdlnm/rHSmLcsK/+95Wf3IV34hHzBz3GWdWVp4UNjAG+Vkhh4
0YuGKMdGap9aAiwPgyen4Cs4JSm8beqWPU6PeRGinb0em5ycy3lRFSOmJaHn+2XRSyrFwZ0YOYQ8
YJIzTDoF80TNAvKeCjEWx8GOSxIsmFsmP/ssc8s6ksbZu1aRKPUZaqz/j89NAKMKDOr/dexl8R9f
bZIjsKcl5Pxj3c9Hlu8fwmI6pMlLPQbBA89cz8kjU9+rHt6KLtPuZdv0tlofSKsp499s2nl0Ncp8
tywtHxKafd+0qX3WdWkHumi62G2NpbDJmuduMEtH603/vfGlBwxF9qdQlE1m8TiAA77ylUwN2QEo
b5tGfyhm3EEHiX6XYRXx2qmblznufhXrbXGmzn2UgbifMQqU50wpgw0408mJhVyefzYsW2lg/bWf
IJInb8yV3D4hkSG5eT7C8pFlx5/FzhhMx+wrxiz/8yX/OrQ0xPiFVO8pQaMKMHP+kp8DLItJL+8Y
/IoOrtVL5qkdfAKIiA4l8UXqAiwkqnkVkByviTE/fZUchYEIrO91OH2JVEqsnUmp4GzKBJdEMqj/
78V5HUnd/TmcJ8s6JJjKmlw0RkHmrT8blv2WdWUlpxvRkwqwLDaGlq1DsDBuG42U98vqd4hxwc7l
6lXxR+xvXTE+mQWd9mqsvftsyjoXqVh3U9sIGqY5pHeWBlQlAuJ2HvWu3+WoaiE4hmj2ia3a64kN
E2R+ivemHF6yRC43KX3dqwxrl4oB1etEryQK63n6yK8LVtS8refYgICiT0K8kSn64tWJ8VHo3kGm
kOlDwsHXFFcxTenHvGgM8H0UGRjQaP8Mo33ysiz/0OroXRJUqXlaIqBHNaTrHWlYAtSCDtIzndL+
0av6GqY5HYhl62AGxTFIsQIuWzMiPE9eN9XOsjVKgpTMS5hyy9axMZJLJYm3eD4SIx7ZXVKV98u2
SFjUnAAt0SYP74pGli4RSULM+/oU3i1zy0RO/ddJlcv9z6pljjTUwI3I8fn+1M9W2UzNbcRAlLOs
M+sA3KRV4zsFDrr62e/ne+Q+PdciNw7epLLvFJFKhRPpfojtgiEij8ETJVGOttUqRxkfFZ71UNkm
E6iYZcMyGSyoQStp3qeSpLHc/HxG8aSPYiog2/3nMP/YRTcjPGTLwX+O1hHTserMsXC/j7ts9pKI
r/jHnpMhSSvisISrGTZGsPnwUl9hEcTB+o8PLhu+v3L5gUEqextbiKfvddryC36+fLRjLkHPbOV9
HTTu//ybfvb+67jKZ+rDbfj+DfNZWOb+8WPnH/f9m5Yt31/aFuldBNgVq/hWbyz5mM+7LTt4oqLM
s8wuW5bJuJz+ZVZYLeiG/rfNiNBZavsNrQ3i1Ib6XMdhuaoIsPBDrGZ+nb3reT3C0EPT2Ml7I/Cm
rWm3X8hyRzcBrCiHH50aEx0pDPIobPhgdt/ug6T5rFLP3tBmOlogTMNSDV3FGGeUrf1hSERkR60j
VTzIAc0KcPiWTY2xJt3KquIn+pk7THiPou5sp+O2g+sxPlReibi4fVT8gYNh84OIHV86uT6ZEf7L
EtUTBZ11QnUrF+p7kPcniVHPMScScQTBUMwDfrnEoEOM33eHj5huqh0fQ0m5VU0sXeWILm9BntG1
9I6CtgjxcvOqfuiwSSXx+XudQoiLM+V9uv/5lE8lz00rkEvkpkrXZQMetPdmwnFVNh1Wzum+Lu/r
RPTXnoZQY1aw0DO65P2EZAR4WcQP8R+lgpAVEnKIPShbE7JDMzgDVlNhozfUk0unDCSAzZMx8W5V
j48/zY+m3+uo/pnkVItXeMyGjZrDGlvWZRAYthMpaxRM/17XTjQkQJqq25IUvdzSvbt0noCjsAuz
vDYGuKakgYsz0Ia5TvMkTLRiZ43m6CyLPEG0awSNAsNQ/b3qZ31tiOdQb7TDssqSShUu2TARF1rn
62XdMtFUT2WYCGbjsss/NkDM08b6+4uX1bqaM7475tl++eJlnRf0jmE3mtuMFSPW849cNoaxnB11
AwDhvEqnrH4xTcnt/SC65cU6xxB8bRQlvDFm/mcIS2/fK9oZEHlyGgirui4Ta4L1D9ZK3/ysS8Yu
I8QNMn8sS5GEpdHTyLxuD7Ee61eK/fr3Z9vQWE+5R/pR0NSkaFl02ryEjKFJL6zt9zIJSeWmyhOx
QufL9qDQ1ePceI5q626yaR10U8lYUdmKq23H0p0eHv15QQujvyaDXr22VC0Po0jmbiF+H9L/EGb8
7DfEUI6SiUfvciBTzg2yK8IrgXftpchH9/uKmorQR2vcOFCR67u8Sv2boEh2U6P8vvD84bjstkxo
kqkOsUDFbllc9lWgrLt6iXJ8+dSyDkdFgiUhPtOHG1a27NvXJNPsK1zu6aBp7ZvvVVBC5vWqmXYk
SUWOF1k4/5fdIGDuGbkPzssetPyucqhox3Di+svHsNlJvm1cMYuaVxLEyrUSWGQZDJN5XTYoDXBP
uWBwZllcNgBMEZcyocFI8oYEOTZoGErWtFUX8vyNO/30s29A7ZQws9rcJmoZbawRxQQ4y+BW4IZw
iWeJ15oJGW1lNqW30WwNcjj8lhuo5/AmmhpvqBZTPxioh1paQqjQnGWyTGi7TKRlkeapTgOtjcIn
Dk8iLMSbSX0e4OG/5uZF+HrPWUOWH9kaNvq7OVrFIxz6sMwR15wyfn1oZpdQO0sYl7ll0i9CyXlC
pxbh5LISdG27tVVGvIcI4Es+PgTfwqtZ5y3T7K5eZHWizNLQi52NDz8T2shYHZbldHE9dCJ9FrPx
qJ2dNNX8E8gmwnlkLP4jvQTsBg2SogDc3cMyUctmmAg4qmb+xn9m1cT+CGMVBkadgX1cNnfdhEN0
mY3AzoD8jyOGOQDnM2gHZe/7jFkjESQxnJHIMhhCXM7i92ZgL8e5KrOFfULcAQ4z7AtiLY2ahMWu
/Rpb8elBi0jycjsQ/+Xqyr1PruMhb7sXk9N6DIkD2zSKeAtGYa+HWVUbc5jcPvLESdfL3/tztpe5
5T/AGFawFj7nSiIl7Si3qlvFvtg1BLUdDC0v9gadhLiMKkeS220vjMeEv1rXBxz6mDpk/sNcAkpF
m9wCSD9JuhtVmJhnU1o2K67N+Z+1zKVAG9YlWBDeu51yqCFb+KXBQJdWQOKLk+H0jxODRZnzZtg1
CEVTWUlS6lHvp+BWBvqHSANpremnvK+GQx0Y/fdEE+Fw8NT5zKXjW6qo5QHLb3mwsxLo+DKbWXan
rJfZJXp1mVsmsemVqJ1saBizdj6f41gKrcSgQ6Pjf15YhW1m+zAFBDB7ROc/c5ksf/DPYptqkGUU
cjO92cM0zRrF5XTki+d0mW0mCl5Zao7uz39muU5/Fpc5W+mJt8LAy8M7hxPIRJtlfz8TvRXBthX6
MZ6198t1sEzCebFniGMzhfVpWVV4OuEOvkVrZIk16JZEA0Pq+P92ef4rUeqK9FEtwwM2u8a+Z81W
7fcxkC9M8pzTmQ9RCmIMlsmyGIVQiJVQ+lPRpOyPBEM2zlSbHakoUjQcTSt3NWK6mnwYHT8lWjcg
n9qVrZJejCp7W2o/n3YyPCjFDNalPUJubE7gHFb6kaHztZp2+Ebjc5qXgQOjjIHSqQhOBlqYs++1
K8bba6cf00uq8IrI7FJ3bSirR7lsVjwyCobQqSwWZbsHNzB3bSf5hvte3U09CUKGRSat+dxUTbYR
DMKgYm87slhqfxM2BFGKzJG6lPERZIIuL1weGtGdUBVjNSqjtPakhliYTt3A/gdPNz1qItlnRUH9
jkiisBavZV+SWTgmG/BL4VrH6Jc37SnwK9nh5YgzOchzt8aQEbQnwK/oSSKGdCWZoVc/oqiCl2oF
lC3c9OWcEd1oqHApUTA4vZoKtSff2KrdAkRFbVFr7IY/tcmJsTqbqBQ+P3X2yR/jaBUSsOVlkQzX
lIjSUKFc3cmAb7UIOj6hmWX3J/JwZMsoqVbDpFtbD9aNVDS7Rg04CXDoQmFwpkWAV7zuBbqY/sm2
5tIlQZC0x+pPk1f3/GxRFNgxprHP4q0mjRiBJfT+bS9taVFMK8Yf32g8B2trxL9fSEYMmwiZjjXR
9hR4cyzwaMg3+cP9zB53sXUbQCDtGPGUT4hpSc+wSGCQM/7RBS5dPPOtDzDY8i2ZrK1WwJzC9RRI
fxqPbJlqOM9XkBoZzTkJpi+djaus5kVZ0smWTO+Sq+1HmUJHUrlFV0rfEdY09ow3BiaJOXIkXAqi
pzyuScA18Inh4HYTygmawBQ+xXKyMpoZKQJr2RnU5tnjfeFCeXXIZSYfNGUIx+K7jNIOYUJM3QpV
zgjRSz+3pbRJ/dq7jRDXp9L6XSSk6vmy/z520qax6Aj2SufODcDO0IIjWrmNbgefEhxWJx/IJlaG
6cUuKVhQgFSkL5OIRLhGWrjXFCp5diTfIC5YK21MXC/oHkbF2hCEi3wkQIolCZnRVnpIUvwRl0q7
mcqhdccgKTaS9RRIWeboUeqtqySjPtNlG92Q8tMUcMC+oTIYKsqdP0QNaMpx38rv9PyDlT2a3bqt
7uuYqNaKvC7q+WvDLl6VpgPPAiDJ0gg9bronFLkasKMoWJHimTq0BpXVBH/VsQlMdZpxSJ3IDHa6
kGSnA9llROIJkFgpEEmC+UpoH5Wym0Wkr1gQQ2Wl3Smar7NtfPbt7t3zywqoU/4ZTS+TGgNfS4IP
xLmpW6uPRCg+duglGXWBltofbZCp89hGM7SWS61tGFuTkhkiYMNT/1C+AWFivEa9fskHBu0T+yRU
dkuV/qzJtP55pkfrjtThpqhP3tQSIJuNW+J5DdJls2A3/iY5m3r1Q5y1b0pLoLzcjFcR0fJvpxnX
m1MIJBqdgT7BEzoDMtmiGQZs6HNNrKq8BQgWvXecJKcqCAWWNGlfDDSyAqGUq2bLuZfdxKTgT6TA
USs2Vap7N7INmzVDO9FqKM1HY0hdLWt5EEhgaJPkhYz7xFVsBrzrqgmduk6f0YticmzoQw9xSF4S
6k2jIkh4zolFGT2sayl5AuZ/A51mOfVzZ0CgK8MY332/t0L1M5fizzRUP+pSIyywgswv04eiwr3N
+nbcWCmDBaGClt1K0BEFo/+iUAUdUmB//Zjfy1F5KedCVTbOA7FfWm0SvdDzgwOksnUnHLh31XqQ
jNnuXNx1QeSEuUG1ZBbqlv6wzxVeCikaIQN4H6wXnpqGv4qUfZWGdyZCDKdI8ksa539SzdyXpfFe
h3S8BnENrCR1hZzsEKpQD/Ia8lp6D1+91R8a0sx8UNVuiQJ93WoRRJ6+i11DIo1elZrRkfRscD1N
+rAgGwVehxA91NaCUCm1MY3tOFQPxLwxDJ2KLVWArT5RyQyyx2yQN4JU740VGOiH0ayEOpeZlL/Y
ch4dupUfWDND7FenBdDGk6dxahIX/sxDUE0f+WA8q/l464yVmhrlxvCH8wSaMzYgz9XkTyqGcc7B
WFt5DWcwVxlRE/U+9jxk2sa2DyXXCsm6fx3D4s32kwejaE+DgaZR7p+CJtnVaHDigWsiauoNSDbQ
NN0pAByIoA0wWpXoblzQA5cqV6u4P6HK68murPOeIu4IMw4+NNAAsit8/W1shjeyqVPHTKTH2gJk
04Tqa53GHz04Pa0cXvGXfSHbRRerbacu3LcifRixka8SOf9VtMDLQzhMXYyimvNxLwgR2+YMA6D5
06gd1dOWAUhgavXeb9sbmUZkCFrUx/vG/KpFDZqCNywZ20S9ZwLkLwBlRxI9kZdyBrYpOalNdotB
8zjK1OtrYdvbwbD3r2kNoA/a0D4f9AbefoxYfkQeEZCjSRr7kVCM/IJvGAmfCTZd5Y4sPCo7VIUb
/UNOm1Ms9y8tP4qu33OICAPSZ/JkV9KRJ9894rLCaVuTU+9fFJLpc13dNlG/G3JvU+/qPtvUnBYe
EvT8GTscHMb2Qtr/PShgs7iEVKl2DXlqck2w2GCf4hzWZ6vFjKdkmz7k7u0t7ytJiFCO0adlQ/Vs
tM1JtZtrayUr8hxuReO/6Sn9RixkRDf0yauJpx4+ad6tGJoh5UEQ/TlxbTAiADY+o9lQKT0tmmFt
aTIC43Yr6GfsbXrLeXoherSiHRDK1Kq4Xdpno6GoPCXW4MDhuUuioXZKEyKgLBAcaan/kBvJV9EM
lZM2Se+WdktiJKbDKpD3nWz/MjUakWMAOTvzu6NW08ouWu+tbbjvplbdGMC8zbo7a1TvIKfELog7
Q0oYDS09UKJop0DuPsMgROjkU0LTqB1WncZJNjmNRJ5MPNCV1G1V08bwb1lOF/Wpm97XKYyoLpbk
jarBbKir8BcB8I0H254XHC3Jm/0pD217UgCR0RvTd5bXPEhiBLtpt2+igTQ+SiG6l/atqu2N34EU
rUMyiu3YdhNKBBUDHAnCeDeTJW4eGmGliFalT0WgleWUinW8S6fO2hMy+WyGwHt4g7dd8ak0tI3H
ntszh68ThSch5STM9TAUIy6XMvyl8PhxcSehaiK/ZwrLkx/mfwgZDRyhtAwraY9ebRFUkv1WINdZ
U4VLQiERzAst8jmzc+uXR4PGot9kl85m0JB8EVBXZwxET7S1nywGLVa6P2dFqMPHqNMDiK1uuFg2
rxpjdGOrnRMGeZsbBEhFNRzV8jlWS+6OfmVUk3ynd+lAYzyJHWHRBjMSdBt++Kejnt0c9XwmZOkD
vLehf9Tzfq2o+kDDitCM0ITtYLRXqR+KfSjFV82nQU4mbabq2VajMlWWU0+DNui2mLS12khdCkKP
RuD/hm8FOzVGsxcoJXcAF430h6Lfe5jHe8/QBpKBG0YrL2kBxgzEvXAS1La7Sfcrt4aIaffRKpr0
c9XaaFPbL106ELV8CglmzShCA3xEexcXa6yM16gTYiNn5SuQhUObTRCf8xnR/FYKgqsHW8GsnweP
hTBpCaGBsigSOKXs0+7MQzCTSNAza4toSSca0uxXkYG5xxhxhejvUQsCsutHMtsNdSO08UGVjVMZ
cQcGnOFYECrBqOSXbnqdmzQQh9N1oBjb0BjepuGAcuYxQZHqkAtSrlOF80SU+AUnBrKRif66gVep
GecSvP4sQeabtW0r6CEvan2UlI1B4JFj69K9yMWmA3A7P6RyBw4qVqgRAfV2psuR/hHzYJO0I+jA
1y7QfquGNG48tQOWjIUUoiHd0yQBb0eLULe5+nMJ7wANE2ITA/wrtPGbMICRFGt/NKPJHGOg3K9D
TeK5SQlRBy+oyrfQklWocqYbk3LqSDZXiamr7xRcvshQLo5dzKi1ysD9SFRRrCq/APalLlIZDJSa
4spxrs8fWIfUiF1VZWDfirdCh0urDMPOVDqLdkBUrEDN1dBTmpdIKcFRN0cp5GrLK+HUSfEYJRl2
JOMAGNOdctrPfWOT6kuRwjGSYNuTOA61c7oYSNgL8Tkq9keRTpGLkK3gMm1vZta/mnX/AUl0N43j
ylCVt3wIdWjJPYhezBfeUOnwSfpsxTiIXIj7LjZvbW1hy4jSc2e1DKCUMgPZ9mukNyTap9qD1/xq
hQyqG4YoCWIk7sim5w5Bdk50cRKKwa3rN+Q5MY5RyeZdQa+jy7PeDUL5SuDIo9qRimm32cYPxl+B
p3doAc0bAyoEuEQezObpxbJ/WYaESESdWXxpM6yaJqKBTQMTfJ3vRmrujlBsiTl3uqplvCHYSkV2
zpJHsHk2g53ejmtyVRWBth4ihZ5Yp7CrGmZrSTW0lXWofYCdFP3QLpANbrdoTjJz3Zfyi5QkDLW0
6tYbYO4NHmF4CRi00mxXftd8BCXSe13b076os4QGRm86Oq1Kel/9nRzvaUnrUIcTUqpCe6XkncHX
kIeQ2NLKQ5ublZqysqzoczSDl4BxynFs05XUwQaMbHXcm+NzLsJk7anbRDAgneFDxYPqrw1yYHLR
vsSZP1eo6fl7Ef8126hWvBAYK6kUKq3k1UnbCBPpaMSPw8DbWyfVe1P0NDk6o2GYsGZ4OCAk2jZt
GMqfhUdGRhwUl8YPNhpBIht7HI5FrP5OJAy7QQT5feYNlc0HiqRHBsTzjYRGxSm549e2ZNI3tLmV
+r6+ZOPGhgI8jpTb0XOVrhf70NlybIElToSEUa2oxvuXeNRCwvAz95KTbEpAzaOCZCFPZ+gprHcB
gA0H0ZLpVLn62Wtgp5JHxTCzrZ8rb6Yi7cxpoH5io+bRis88B3UKr/sT3sw7Lep+U6rBZQI5DNk3
jlekwUIhmO6qgAjX68DblFsRw2H2jiQG6Xf3h3zLi2cTsRzyjFIIOk8788lWhuNYASOBM0eWvFbd
dZV4z/hngUS5hbGtbqU5cjkoxlOiy1Dfw6zdhCH9NJm2f1H0T9yjyEAQ1c+PQ2Nd+eOWzzEK3vqA
b4M9sUKPsaJKLglY2yeMpJ7Tlx7qoU97eC4t7Zna9oOZtrQ2EabqE4ozoquxThyT2KabyiPK02jw
cm8isqXWW1bIa15lQ30rFbRUKZoJCra/ck6ek/XaTUpiSoZCe+kYt1T8vnNJ/5l5KrZ/CnTx4E/G
TklooAufUD6eTrQAIO3Rh7VU2K1lqyE0hiRMwepqB/6t+OLB6zHy0+OsHILulgh6akaFnybqiUUR
8ktQEdQwqjl5UP0DANJkg4brGpndiWEFjH5SchGJ37h0Ak/9TG4dtXvl3c+sd7Otn2qZCzPWn8i+
uFeNzBU+OYVEAEMBJ0h2PNQVdwu2LhTiu1qTX9pG/y2ZHXVllG61RnZdJFOMiXj/m1Oo4Zjo9mV7
iUs44DwAkMHN8Gbl1Zs7r5bknyZIhSC1T7FqTBTu6o+iHDalKT0lRBI7ZqD1qz6n4S3rqBk8rhZa
MW2W21jFhezoIjnkXvM7E1gognYCSon8qWrvzf+j67yWG2XWtn1EVJHDriQUrOQsz+xQ9thDDk1q
4Oj/CzzrnbXer/4dSkCDEjTdz50y82jkdrPWlY4xVQH9XsWgekgUZWPO+bydp/lIwYmiT8pfUR7t
Ma64q+Noq6bWZ+TW1KlqUECSVIlSjHf6WF1Sm0DRWmSHqicytVMrH1b4e6o10EV1Erqt2E9SgOek
hf8WFBgHWz4f4dhFVycuIAnLU6Fo+DvZWrRC9BhI4zFokVAEwe+pUJ51ooQGu4yelfQnnomFNelr
JVRhY0n9MuI9tjFa7ZfTtQfdi59KCbKOAvCzDeYfO8p+jlp/Swt01aQt4H5V8p1jeRlTeS4T6HlB
+M4Q4p1g1WjllP3WqsafXTXr8lQe5EruwQicSrzHddh2jM3nSuWwA8WLNsZIaVaNdQLgdaoJ0U/P
IpEibYpTnhGnVFqPuStNEHTlxxTKkyqwkPaKs04Xbjruri1Ld51LTO6K1o9l/BZntbn+Lazql2Vk
H0FVwbXUy4cct8bWyelc7Jq0JavFHu84FdIPyI+H5YRWW6uO6IyedKWHnI7yF5XFfpTYEkZkgyaJ
SlGvK3quRjjnk2lsVDBVPLhCtCCFXKvrdhoSkhLjdDuFzhEF5bttip/ZNF17fL6A1ewzd8jNTnFr
U7qNV5RwMN1wp9fJ2pEdhGOFtKhkuiBeusO1dtoJy/At7A14/mjkUWZrV+fu6ie135PpgIs+NPDB
7TBZ50tVhvc4OBRvHOopK4MRHVdxcTay185MNwSo3tdR+xb1QODzJTiNRExBLFG3oc2Fgn7iMmXB
jor4W+C0Fyq31wCjfGYJ6NAyofmkEB0zM39qI/1HPtgmE72IYS16KtfD5clseTAW8dNCFQhVijIU
j6s9s7EnQrXfqjb5xez3GRVoe8A2n0zlKdige3mzqlNdBT8YHsDHiBiiBBTqTwpATq0RttKNVuq7
ub6HZURZLxkNhgwiJB9SOZVOpVyYa96GnNru1Dlb8rKLTWnZkjn94G3zCSuayczSfVGfi1IBIOAE
vpsqv5j3rka0EGYcuPthUtBN5lhWEpIVDm5418eSSSPOCWD7yrpKLGKLR2s3Nrl2p2QgWAIlAkiE
w0TNjVTkGdpuHD1xQB4Xr+qRDKZBM/JHZWwwjXfSZresfm/Dhj7hvmyyYOMg4cCIv9J5VrWEjTt5
SZbBnP40vLlmjBk3ARa2M4xr4Y2H0kGSjsjpp00dWTPhnzpGp+z5PttJY6DamQGVPkzsmdq8Tlnd
7HpG6LXkGdbXFCDj9ol84feuzWZlF0+fSZEHU+u9nRP8dsjsXI+Z9g6PjGdNA90tUc2QnOPsh9Jh
qFoaDO1tqX0FhctNwwg7D4IPIzG7NSUid4NtgOkZmDirBd/JpltyxV0s5yFbpBwjBw5f4PyKPP1X
30DfHumEgy444MSMQToVq9bTb16K6be1rUblLOa3i2cExrChT0mc7z33Ff88bA8LkiWmYt2PyWlS
7ce8ulaJ2a+STD4VIehz5rqHujIpaTrXVEdN7rif9WBh4h+K+9HKHpIZOvCUnLLhUB9NNZTrpja4
IzxS4FGV3ZGPUWxEKAYw/HbD4FpyWxuHojcJ1LGYve2NMDIxm4DZodo4EmhOhSdqajg4NIa1n1jV
tU76tyGfgxaHpN8FRv5bxlNzbnHaCClvqxYzZSP0eMCOBviAYfhepL7Fo3P2wt96Y4DJ1uShuUw4
q9gt6B6Tp1y+BkaMu5DLHC0KjXCFxHo1tHg5DOWwdr2EubNjyRWY6i6JVe2WevTWeMcyu6XEMuTk
Q2nx0eyovti9eWGO/Wyr+a3J3cxXajOGaBG+4TGChN3Vd6iZ1DVED7rBmXToEDtE5ZAiVbeey55+
ryNW1/mP9RltnRSCIa003RFkylH60QAL26qu/T6h5M8lpcqgB1zBQgWJO4i7bAfmcAq5S26RuevU
tjUUTf2zlmEIqBpYvvRlBa2KgpVVfaaJwPulkPtspM6sZZZ30M1Dm7fdagwBppqJ4pPjpO8dRT6e
NqWyKiA9NFkZHcKknwfQ+g8LicuKamWI3clQ36t5DrCiWx/lDD0FPwUVlrWWKoxd21NDzRKabH0X
Ig3sGIw8BDZXZVFS7OxUdCf9pUdft4ajUvleYeGSPgJ72HNiTSeo+MVTJ8HLuGBwRkh3dYRLBcO7
1VCn3YMgM33TEG80G/IfqcufQ0uss466zYCjhiYpazKWqg5JL3D84IkQCTNYiy5Wz61UtzljytXo
oJyOJxLLTfXqVaaxM9VObHGIPEwicVZ2WviRTmDLFPJwCEOzOUrq7akLwT1Jh1e7gGSqti+gZvz/
xQT1h4psEDfJXVZSVmfeik9tYhO90m/xYsBFQhTxqXXAT0VN0b4yBgVRLH6QmZf7U2vwMJbNGxY9
fmHN488SadzUH6yUnjSLy9fCnoy9o5ewmc1yvDObGROqodMQvwGHz0lrxrUZeeJoN3wz4rJQpIkA
u6EQyI3GNMu2XvOszteOVgRrLFcKuJyoXqtkTWRbgQHUfEtes4G3SEduYSOrrbVpmnOegjhZZnJr
bX7bQGvtfRKnEJi47ZH5vNY231hYvCV6IioxoU23BiRju/3N8iyIxWl+wupzOIblg0oJhSuqWAX8
K36UNth9NzXTPd5bq8YtQSM9qDOjLAesx7fdqlwnYb83mbgTL5wTsdqZxQ6w2MAjZuv15zIivAWt
7Ltqm+1jrgd+n4w3Q6K67J3+pQnQekIDqncFQTR00e11iCcaKb9NUoIo64QflWF3G8ft7kIwVAqH
no4xSjhSNrerT/yb+YnG5L5XO4XwaRcFTO8Su1EgTBAVfFqdCp1O2EhHwmbBlWwF2K1xI6H6r87m
2NLdDIV+wKiknBhWWFxzZqV9DqH1ruq/+2H6xHqGcAuMwi1xPzW2ijNOQB06eMd8i6NN3d6qGQoK
IEPcaxpEJtQ9FNlfJBizTYpPEvV+Eyk/vNp0/U6rCVyL0/IM8uf42eSSjmeC6QB7rVWNkQ7zHMS9
jFiZ1+4w9jHXeGKkGx7bh8QIxjs7UME2mPqYBZQcJyyHrYIXPDzkp1bJ1G3t3uNxwcBQHV/7QdtP
jUpVeKhf2h5ExJbtWg+LZj1IT2OgmE18+vAcNe2PzAYiM37rfXzvMttnEsxTse8HqEZMB7oBADry
FMbs+xrd+DUkj0QpCbMm3GkjG+WzLvsfRkiuVxac0w5updl9SpeCfpVQgodd+dxSFCDvzcP3t7Ap
fhgvfcD0MMG9wUeg867M6rXIGY+DQ3RBniQPilnhnm+NXHJTVa5KqCgbrWfO58ye+E1VfKmG/Gh7
lRGLLfcafc9uNt2WZfYBd4P0StxPwXuZGetO/cg3SriqooTyi5XtIixwIRtuUiXZ5yqBznVg3IvG
S+7KhmvbEJuQH3k1Vh70QEBwTXiWH7VSXirXN2DPbtzBJG2jex/H8soTNmEUbKzMCvlcXRbwQKrt
mMyC3ZZ5B6FtEOSn6jNBZMVUIXnSVS9YR4LSa1RaMa8onGRh2V0LG2Wu8otau/yphHvQVxVrJ/PS
N8Bs01D8cpzZm8VkalQ3EOt6/hVNnXahNzXXeF5YVN9ymLR3yyY7E0QZUXmoUptv28wRNMGwz6E/
wsnV6UsJVncVDxf/uh83laAfDirtOenihOtAvTXYS2w0XXfWobF3bdvamJN3C+PIROVGTbtscunX
AROZXKKDSFb1UIqDGJrn3qmmnZ4Ysd/X2WWAMgZ2DDpn1JnYcfMQbOx2KT7CA1gtSBxDOPpYVPrY
VFAd9o266S595T5mBT9oMWWrvNLqS+u1FRneW5eHvlvhydICb+A6dq2DkSI/ZcY2Gj5kp+Ei7gDL
J532atgwC6vmZyVwckHRxVAo973aueYgYptqMps1g1Y/QDrYA7HimTMHbcivpB43gd23xBfepXU3
bDH+hrkYXLwpPIc2cxWmZdtUr6K1VFLqMZq808gfYJAzfNHlYh7luPeaUT+ILqUMY4ev2Qj+afJc
CnGQrpXx90B+cBIY2iW2jH7TFnm4VTKSEYTm/nYsOJp5+zq0fbAysUFeO6O6dpqR/tmYPs3B3dcG
MdnJb8fmAp3y7JcY0NaqTsvYTyHEqBjDozSqlzqFTNFycenNMzqOo1fD8AmDyA/iGhePTl85nvlr
VpwwEMedpPF0Yx3ozkmHeZ2Bv/h9aB88KD93CBVftDlmPKwU0PaSH8AxP5sMsSU6opLi63YIXExt
kuzZs8GpdYeMIrxA7uxyvPYG6IFlBj+iexgo9CrrQE5+p0Pd7+vz2KXZDlrGYeyDK3EhSF+oRaTa
AFXH4ZzhON7ywvqqp+Fsmt2VUSq2xdExDWjB1alACGq2qdlxdc+jM3CUq51EJsPZJqdyYuyF1R60
gRz0fHhSxkk7d3CBdHjA2zLe5zVD3NYzvvTU6FaF3dyUsp2oc6U8DPjddJSZAtJT7UbHFiyNmtu7
brbtSSMsNonccau0rbdppnLtmRFXS/yQ4cywDunry3qHrdIBziSP8lTV0fdXPzObOLFgMEicVr5C
q3tPzfSjraOJq1/fScH/YsaEF5K3vrWn5mdoUIRMkllOn4CgGWQ86aUbrk0syqgwgNha/Mx93W8h
PtHD3iVt8sL//+h81FXtbULqBZRpKfo3nrpSJNMqK/wamuGx0Z2vKmtv7tg8gUIEaz1R8Ml3CM7y
cJQSAdMBU5vZO+CoCqnBtgklm8gDd9Xlk2DKr4I6O4FxxCjtQwukuxYFPLEZzSpa5PnM1LINsTuH
frAxf7gbjXHncAcVYbnL6bgDW3kzuvg35mYFlWcx7EoVWhvy96j+KpzmRs4U1eiivApzqwU8OenT
cVf29rnZ435cfOipCzd98Ds3hlKnmhW5DOhOqzl+Rhkh2AXap6N/AWi6fjR55wFK2qbQsEaAeh0L
FU6vF90N1qStkjg6V6VCaqWRn2zUamkh8l07WqoPbc5idCHXXWHvNDmEuI1VgggW8ahzYhzWuP1T
865mUhqi6CTdMUJ47YmWHn43VslXVIrZdKo9GIXC9yaV07Sp4jC8ZRI2Z6CN8lWbIu9IZWM9NGSP
u1as+YNTPEdVfW90BEFgU83HiDcyh+vqUi1H722d7ZSpkAAuX8ejSnCVkZ7w1HuA/o3p31CBWA2A
GAPhTjCndqJVKl9W13ZStWOR91tZKOFGpAzKqmZfFhrjVmrCcRHz7w2F70bTOc7pgIJIFL5atXeh
S3B7qBK7AONI85TG9zIFuXL/lg21X/cNQ4A2vFc0Bv2yKD9DAD2REEbphUq8UUb93W7F1VTbfe5l
o99qjHezNrWpBxmIhTIcWQJ534bGR2UeQ4Nek5xABzjstwfHoTQtZO6990VGyjvFL1O4ryAou4EY
ODQtR4NJaRQyjBhC/Ypg5RpJ9RrLDraHdqjCLN9qlAfs3L4fdG+m8jAcrQRBiiNc16rWb80QP8Ow
ZDiKD5XV9gg1CvtSTMZTYCSPJn3K1nW6XVpPO6/S7gKe5IhF110JQEY0pZ8kVCNJ7EzieqWLwdhA
o2TNDRnsVPBimpyqOVruuIx2Y69tnbZlVEKx0SOzYFUp2ckc6s8g6T/TBqwimVaaeMxE13HTIPkL
yjc9sj/jwfrq+hK/fn1jqFm1w/wevGzEWEEwa7ejD0qyAPZVUVM8U65GOT1HlvOaOMNe1Y2DiBiq
Kq1+wn4HuYcJR6fjgWg1brc6/dZMxRdqxQMDa4jeM7eW4Amryo+6wDYw/TANkxy29EBR98F2qMRl
bXmbAm9Tj5O5i1rtxSOHVQjvR9TNjPg4OikSIgVEO1Ig8uFk5eSeljoF7tx9UXFx64LyiuFRD/Oq
fxI9tZg2RAxbOvYZ4RiBdkH1mCNkWHnTeCo6bxNPFilKNAExORn4pACzulvLrR8NK3+vG7LKFNXB
ax9Cmto/eyblZcNDVmC5T7LVGLBZG7pcEGg8EqDhmi8pAZ3ITbAXs4z6vVC7jQJLVZAaOsT61dYc
MkPxDUyouXdVsJ8feeACt6lIrZUZFWjTkfoEwnoQRnOx6sFdgzUy7Sa0bqUI4z7r7MYv4PRIF+bj
0B71DjQ4BE6plV84ORD1SG11JWscJOGl6g5/rQQvzzKNealzoARP3xhrFc+1addp3WuuUgLDFWlW
pO8UhN2NZzMoYaAoUavMMCB+UjG2E2o4Uhxg9Bs0P4WrbbvaPHWOgx9KRTJkSp+NoYVTUtDs2rOs
zPaslXF3pgAxAetJZQ99RK4apRoOeWNWj4mppI9Mq+fXy4ayQf+ITxGPTTvACzKIQm1dW2qz+7Ob
hsrQ+8QaiuuyCToAOIRl/vh7kkSGCf24O/jW1FSP1GHEI3Sxp0rFvGPZZBDvehGeuv9uMLfKCDDd
8mmjzd8TUUhHpS915bC0g2w9PAyC+Pr5rMsCbck+QlAJbM0nW7Y1dtOuYdhZ2Lj8Z1sWu2sNU5/r
0gLvrhG2S0JB20rl1Rz6Pwvmdg+uWci7f203GRtgpSMBtP7TXhM2LhbmCZxUv/zdnBGtdglhGC0n
XbZn5Uj0VGTdMxfZVroI7hMyPZ9FAHGqrGR7t6zaXpnOGXCTHw9J9+zVYXbUBbXEIpQdT47WfSAD
YZ0hv2nXhTOcpUrnuxw61l6zDiHrHZbVJPOSHcIGc/N94jCQJ7IKKZrNb1tnuM6l2nfT5a1cr7qB
upjn5Z1kTGTjFLghBQmay07ke6bTynpZjVGenqWnv+RC4XOo6tUQWvO0nEfjSEoZtTgtJ7IKSH2i
8ILtsrdNrPUIpxdVTVY+LAsrE/U2rbm1sMqKonVnl3hdyLxZL7thNJcPvGG8r8lgphef2+TxFMG6
AtT6e560GQfmA8WOIoW+bVsjvlJij7alHLJ7IPiZOVBVD1jUOZsyjPvHFEvNTYOrwtNYC3sdoL55
ZuxVr0NpZ68t1TfuO0veogk/OyeznLdisIpVpnTlT7OuvgiVRS5ZFze3T/JfQ1UgG0yMz2KCyJ65
5e92YESRg6mAcJTrXq3oOCb1PhgY0azqE9UqKLk5LjSmnUA/IJqY4U5P66ncRWAhXwARR6OdxGdW
Ow8ODP+PWCY/3CKq31XmBIzeGu+HDna7SpNs3MZVSDSKp4kHwuTx1cwcuqA5cHnZFqYVkspJYfDT
C/Gw7NBCzaGTCCp/WV121DHFoSTMFIY7nOq7XRUOvg3FbLOstvMJSkd3/X5wcdT75z3Iei6hT4Oj
WVKU0XqqHXWrGBouxHOb5fwemOBuEFb//VGXHUUTdLuiAdNamiznHxQVnn8fgfeXAj4bivT91KfE
RQKBXkkLyvedsBIiQavozG2m+K0yJE+YGMTrWrPan3mmXHSrkiEY8cPkBtFvkVvvELy9m7R1lwjk
FtmsdDKqKp44KkVpHB1dulsmrz33f66Dixv9mwz6N6vEyiWyfNQD/EFTOj0UTmX/GGy9XIehnB49
LS63np1jt5M3/R3sfndHanNwJda02RgiVV9hFCYYJkX3Qk0fi0nXL0aVY7Rg2BJoAiywSyNx4cIB
KArL9JIyddoZeC2c09TMdp3AJSUrALjyVI7n1DLanVHAKihMwP/O1PKz1o36Dmeb8Kx5ur3jRnFO
aYoQoKTD5S67KyCd7Cqk/XvDSqIHRiMM6TTH/hVmd/hK2J8t8/BV04bj49I0tiaFqsx/mg5986+m
BjLnR5WM713fWvS+XfoEeyo5kX22kwHeprgtU85YtlHw3PWikpEviQvdVLUK6hfIh1xvSFZOgsnX
40k+LAviZZ21gZ3EdlnV5nZajxI3NCprV9G1EdydUMvG1Sc86LEYvo+LEorKrh7Ud4DgnxNpfhhV
UemH63/fVh62N+iUmA26+5IUFTiWEjEwuoQHA1fhDaSdwV+2ydINHhjdw9HHcRNMiHbLNkcaGzli
z7SsySjIL1iU7Ze15UTo07x9QnoedGbOsSws0woIbuYe+rsNPmcNlGvrh+6fduAfGx1ru+uyqfLc
Aku3el/WRKgPWdZuVF3CrqCA0m6VxOS/Iw4y8lEjosdUppRalt5cHR4LEAHmjdQm0/X3eiNqDPio
4363XFYxzqfUNC/+nmLZUVphe7WB1PGcdrGBkc1VC0Z1vxTuCyXjQ3Bh/n82hpat7hWNEv9y4NJw
WSw70KECB88HT1MFfTz17EM4T0BFVBuXnvrPNcwFtBZcA39SNWwAeazyXq8wqrAm9DhlB+BoOMVX
oZfeQxwivPEE9fRle+54T9h9qE/ePNwVAlmMEnW0L8pjWeEKZY2kTQdjIfxlexcxI5JddQPFcTAn
GohXTYAuc4vIWS2SyrFxuJpWy8t2JLm0GHqszC3luGyqk5S9y/r3y2Xr3/29h3Aty5Xf/9q+rP5r
m6W72iEXqS9daqjkXo3HSB//LFS1eYg7vutkwhfPI8d60xLEB2qVVj8B7T4ts7LfFad4bTWtPZi2
Ye5cLYl8Lzdw/cAD/tUsNeAzFB6F7tKfhhq+THUW30i8JNSYDhNWhuI3xnh0cdkKxsTYwAqn/yuG
yyhE/jVWmHp2jf4WWo0Kg7R0mbFL5U7e9rrWYyuqAt2vVGmE+yAvmFq3SLtcPX+vPO0H+eTKI4bZ
5bHQsRmMnQlCwtBtRV5lt14FRBuVTNsqSLh+2sGaE+R+d+vrsLrTRJ1tVQRih7IL81d3HA8UI4t3
TRolqqcgOOZRnzwGZvh7ebtJd/kHxVBenTLvL0EIyjDMB8yfAwYlmFYCN7CwQ3OHneRHgiXpeVkY
xdCdhdlBr7VcLA4UZukCguTZ0GNzWC1t0HLOL6Fpo4Ezj39W/znF0jyvqlueZ+X+76kzA1qwqfSt
3wmkAcMwHfBt8S7LWpEiQHN6bO+X1aSGxQI99SDd5uIACLaHhgoI7DA1XpdCqW9jD66aFKb44Uzg
1vGQNe9llt+gechfRDSfO8ajX01vI8kqQhLsy2lVusgEVgoT+bkc7YXoW/IBhowbmrPcPkcn3qJT
ns3lSkfgMKdr1SomWnq3rP7dkWZKTg4yPMuecvc1flV6YsQNDKlPrh0Jb9tUUHzlYDeHyOjulrVl
sTSx5nbLqpjVRaYMqZe1zkM8qMqhcNF15ajUmaX3mCjoiK828bx7aVMrgbrOMmqitWXRhsfqL6b0
yt33IbqWrWs9tK7fjfmfLhrJElZtOQ8IhjjJP+/xfbwM8pori/dooBQch6qV23ULD/sxTPPiMZin
HLFaw9X5Z5vbdO0mpQQGdQdLOJQr+n2tuu5J6El9QstyY05sPavIqvAbs++rxsFSNoFP7nAhnpad
Fq72G3gg1V6t4Am2vVHtCge+a9Ya4UsclI5f9Zgj6MmAjgp5J+E5PVK3IbefpwyWjVeGytcWfC34
KnqGpEbdWs855/IhyKanwTKiTZVkCIhgCjxRzfQHznVvWIb1NNUBhVNHZ4aJyI65Oabuhtkmq2Wv
Y4B0jq0TnIDnMRiN4+xSNXZ9cWCsAaHX8Ydw8ru6SKzX2qgcNBUhdiBTHt8qhQLC3MD53yPBUhuK
6m70AV/k+0ibHmtdjY1+D7ZExd0R2bPMUChh4Bk/JEGAb5TWlkAkmbOTo60fE54R0GHyDkQ7KU/0
b+1uzFXnYvL7+E6aGg9lRvxdrCrO8zBbFuHHuxLCdHdNF0zjKp8zGDpn1M5AnRmFS1y35k0FDP5z
NS++27W1WZJtofw5YtnTjiMJydIMiCBE3A7G7cNI7B5to4ueKhvPihijN39ZXRY0MB27e2RkP6uA
MB7622DZRgPNpBxIBUQeAq8zSabtw6NdZPVZRjL30zxrX/U4+bX81ZrxO7Zk9JlwrVJMHwm6mI9x
sSo6mvMxmUNNoU7M5nUyZvhABl9m8X1M4WXaSnfzP8cIG15KmhVHJFXeUWtH7wjkCb4ldQAJkRTh
NuXZUJOGza5i2fXvlwyCjY3SxdtsEHlHSIGJjo9U3VXDt8flmRz1McSEYWWpLsti3vB30WYxAcCw
Xp8nhLR+N5C43sSDcSoLPfVjK1FuiOSvkqvw04r7e7ORxg3dQgEs3vyfpkHeXZehqxkN95UX/2n6
r7Oak0rGeilSyojvel0YL2pQV89h/18rcf+u9bb+vUfz/mvPv4+pvErumjqAhDKJnmTxRh14xqL4
BxBVTX95mWoYAsTzovISHCbdq4pv17FO5/na8rLAg1YhU/V/ty7rOMPXd5NBydoblbvCCo9IRsxd
BlR8Byqv3C3bEb5TPF02avng4os8twb084rV0qqztc7aLw2aZevyclkI1wIrc7pkVeGc8af9smfU
wp+dV0fHkX7+PuTW2GcDhTktF8V9UGjF/fKKUehrC5h693f7EITa3jUA7pdD/7ctbNM/bVu8e1d4
HHTYDrvheVlYGH1yHeWm74gc75K2Q/u9vPzbphmBO/7dZtltqxZmLT3BMjE0w/BZwfz9WBStSn16
fqkrML6WV8uiCXl2QU+KVn+39bo7ivPf9dSe0m2S42O2HIzEEaemf52HciUgTdPYdFcuGNl/nYOB
k7MuxkGFX1Oh1cKur/fie4wMivtQjYp7kY0OGvHA2Hijnv/3jn3bY+D3d2tlGM4GpNXYLAcuC6yV
i/tmX88tlw2NhB9mM+TYodPISZq5TcCNZ8IQxGpZRcpU7hoDp6VlVTeRjCpoNU/LamzHGx6Q+nPl
6fp9mpvPy2YZ493ammTIJWMx3hoNqJcphHNY9iqWeiVJc3ogKNt8aorp+9ReZnZHmXQVfkocBOIx
+vgKMR+dP5aW4SZYWopxkeQq3fSAZJL/+2nN+dMyDIu2IEnD7e+nXU6Z8mnzBoNmgUp/tzih5zwu
tm0ZwouezdK/3dFnP/W/q6KJUKJ5UGiWvcuOacjo2Zf1TC1+ZFpW7Je1MRdHukokPpnmewljXWSB
cXyPt9uwaahn+0PjjFCZonwdYFRwKRkKEZ0UWMAPNfZZS+vvAx0jgjst3DnXI763lCa+h28WMrWQ
Dyn5FycM5I+dMrg3VeftR29AdeR596JPX5p5c+Ghs6lT4PS2S93b0BrJmkJ8fFr2tnZCJsaYvoYa
7OnWJGJnkIp7qxGNbYs6GbbLUbouKUd2SXLxlMx7nZLT8pau0qsnnF5BAOe3CpIEILculN2yOqbj
j4ncWTysmuq5CQN/eUuvBRvTJpKvuz7TX01UY2nsntvMAPFQVcTFBFmdScp2zlJYYC+JZgfwQs2n
ccxM7Ib+2T0ocBj+HjJN00gnisW+xaPVsFCdRP1TGHX9E0FLlA4zyKFByCqWNwTIyPH9bwutC15k
YmTnpT2pJ83O6BFaLqv1fMIZxZ3PtRwj69xa4yni7TzD2rXdWF+HAr09AwCo9rXC3apiktkZdvgZ
PXRRX36S4ZTDEwznrAETte3Uugj9ZfJi2c2HZyjFZxro0F9s8WbolvBbnAlPVCPtczVpggwkz/mZ
KGKzNBUuOJ8uVfdxysiGG9WYJ4lVy8ep8vrV8n42IsWst8V7UEFVVMTAYExJrWODqNIvY9u9QRw4
L03bRP/RuyoaRN3W+FBUdJbvUAZSrB3mUf/5DilzqO/vUOaMqZbvUKMaeokL8QF9t98GIjW3mZpO
e8gB+UbH2ONlWe3rtNjokaq/mG3zZ+/khcZ/raqpLvaARvkWtTM4iaEkryo56Rt1VOsLZHh5EFra
7LFNxkdUibONg2/e2zj2NyjQ5m+3OTaZMn21gm4CE/IEQTlHT15QXxrqmWWH4YI0ineZi2iHX1aO
/V0mqxOVOSKj5lf/Wu0weSZm2GzXzANoLYQcUUcQAx20uX3JNMMPBiU+ARu564y6q79sF64OFwih
c3EyrNIvW0lkRNhxhOHFBL94g/t9AnkwHJNULW2O13Mc9WSacEHnNZGEsHjKevze2deR5td1jyPB
vGNpsuz1er08AiDgop8AUOEEts3q0Dqb1DfP9rxYVqNM2seJcMllbdm+tNBy8CNAHwdn6iJB+j4f
K0syjiIr30ak3qwXA3aUri8VRv9PcQhhstHgWSxG6M7UvNiemz4Bp0ff26vMWXea3vzEbQO1ef+J
2zjPMOgvD2FlBvsQ66CdG2XFUyoBOVpF7T8Nqa4xgO7eVVybNtg4ahesU0lA67J4Owilea1V7SWs
U4mlDkFZY+HdrIQMlURz0lNXCUkGiDHi2j+G98wxEGMX4QOycnky9NZ+sOaFqcNbtMqHMYnt2VGs
O0PBPKL/g2tZm2l90P8fY2fW3LiRZu2/0uHrQQ/25YtxX5AAN5FaqF03CEmlwr4DCSR+/feA5XbZ
ng7HhB0MAgRZIgkmMt/3nOfMTCt+Hj90XbJRe5Zsl32Xp4kYFb5MhmJ72bw8oCbtF9h66/DzMAcl
ldNVxQ3mTfsub8LuxhXK+ucBkGWYmqXy8+fLdIbTbPsZU9/lSZcHhiGZ/CyPQywXvNBln9aXE2HX
SbG/bIoqtDdlUqOGUMnG8SLr2WVJdzV6iAAum52UcQCpRt1dNp2seuxpd91ipgrvcahvun6wnmsZ
YWDzztqUmidaFyD4I/U7Mix1m7Y1S5rLvstNkpTdEc8VtmWOVefK2IRzW+97Ub6iBcZ67oW6r6lu
eh5lad2a+sdAbQHjDHEVezBmWF6XB6u2ys6qmai+SncouOz78UBYvxpS164uW6AUrVuv/LgcftmT
WJq6Z9L6x9dJ80pFFdErQesIgZG0714jPFQ/XoPFBXLtZn7F/OKuW4/OdErrX1sGoATe6/3PrTD8
sXUZqyYoFz8fE3/a+v15l0Hu9yMvz6PnNN7rI73qZQD8/cgf/97y2ALc+Q/P86YI9WM07qNRZiec
jdnJysLzUEixA8eSnX7uv9z7sa+ZaJiNKBs4/OfusmWkX122u1l85hHCfPIZTmFhVafLvctN10iY
Kno+ECD27wdCTU2mP2ybTrKr1Kg4pCM5lD9e5ucriE6RgZYu7L7l9S83l9diUiBWv/zjv//1P5/T
/4u+qtsql1FV/gO34m0FT6v79Rdb++Uf9Y/d+2+//uKgbvRsz3R1Q1UxkVqazeOf7+ekjDha+69S
7eMwnWrvU011y36bwgm/wrL0En7b9Oqjha77UWJA4/5lsUZdzJtudDvDKY704jVcpszxMo0ulgk1
NrMHj9LfIbvMtUtdCC4wyGsvh1xu3KJx12WL3rdZKcnoMVEhJCDfRGlmXrezZfy4KWbt2mRoPdAb
5rOGlmReo8qvt4oWDaufx10eoOdGgGaVgEyuE4qiVrlrSnc8WWUxnS73jN/vLUdATimZxqE7jVma
nEJd2/fJUN3VCVLa0JR/2PJKdW/Fntz8/SdveX/95B3TsG3T9SzDdXTDdf/8ySeWRMcXJc63lhjX
k60X1fU4qPk16RbLfdzbHf2NZU8TWJJkMmQbE+iQ5ea33WnrgQ1suvCk0Nz0C1O1AN5M3Z2XOC0I
BfZNoW0hJ1VFjKvv39v10H42eTuQPhM/Ncj1bxK64U+q/pRn/fBoYJo6Z2i5L3vdoU9PWojF8LKZ
azRVJkMBnr88x8J7EER512LeH6wntBb5enbK/OryaFllf3j9qf7D6yuGuh+HFqNlqJF6GoY9sI5O
nKg+//0Hbf75FLdUR3M118Uyg9+L8dc2//xBG/wDWimS9DpEYq/cz6HTrnsZJW+txozOk2+OWiBr
80IVQdqP3V0uJA+r/2l3BEnjx9Eq8ro3E3vQ70d3KQgNK6HCyDfRqC5decdLHnUrqHLy5WTcKVio
aS2V5HGclQjszuWeXPbR+4jPZaQR0Lnc+3lcWeEk+PsPxdD/dPZZnHaqRraRYxj8/HEl/eXsA6w5
EZ9jZUTFtSpCAOzqk5jjbY1UeI+d0zmP8wjJT7bF5zhktyI326efR4SKOQfToIOXicL6IHXa/8k0
5dWaEMsPEDfRURpVfG+pBVnXy6OXzcsN+vQPSSzeMTbV+P7n88sRcuE607QPdbz6+7erL9/xz2Fu
ebumuvzMbBfqF4CWv5wDRagXcojsaNcPXC9JI1iPUog4GHLNO6Hih5BOT65dbrI56m4u+wWSr9LK
6eBRgZAHljryUCEFXhmRbiAwQ9FAqZ3L7x+2fz5+aawRX/H378Qz/vRO+NsdW1MZtR2Ts9pQzb+8
k8EtXZZfUflFfW+EfsRocBkvosJjiLAAs2BThf14GTF+PjxWQH67sjz8OC7uBnzvUHEPsTm3R4qU
uLszhs/ClgMRsMtO4S5q+MvdMDSXu3y+P46qLftLNKwimqj29hDYjEC4/fze8z13dHdm4o42aqEP
+6Ew3Qcr1G4vjxes2en/6DW+5NC+boF1rzvhzu9hlz1w9pQPXNH+8oI5Ypqz6hnIZtdTDoV3tqZb
4TjxcRjr02UrsoAh/7Zf3JJaDk9S1GW4EgYcU0Rbhh+aPw/hqb1Z/niqrpitPzPb3lUpmqUYEA6B
DMl0VsPmQU6aRlyhoDLq9st7iZQXxwnkYKmvKlkWO6Rv9o9NWybXJY7se8Ml8iqprIL4X579n151
eXprQPa4nBr//aeLeXe5uH9WtWyTKO7/svmv7Vd1/V58df+zPOv3o/78nH89VAX//+0hp+SzrTp0
MX896k+vy7/+21/nv/fvf9oIyj7p5d3w1crzVzfk/b8nJcuR/9cH//F1eZUHWX/9+stnNdDk59Wg
DpW//PbQMonRVEb83yc9y+v/9uDySfz6y3aQ7+X7/3rC13vX//oLSZD/tDSX4rfHIs+grctAOX5d
HrK1fxqI9F2P/2yX6wb/TAnJL/71F/efpmp6moqh1nIt0/R4VofpjIe0f2oO1xyPr55fqYXy5pd/
v/Xf5mM/vrP/PD8zLMf60w/esjVN5wevG4zWtq3i6OTxP8zQsJeWjo5WZa0m9rkrjaBK8TwnnflR
jQ7FJ6aau6K3t7rWGgS9acZuwdMgpdqOxFEE0gXISGbQmGnlFrc0zHqHlxmyXT0rzy6lPfNAQ/97
0zZ4fNKi4DU6EF36PlJN0qLM4lPO+g1E7nRbgAv0tOq7ZQLTA5oJ8KMfD5Fe7/OYkC5vIuOonq+c
eBJ+USbeKh5geaKsQrxe61pJQz/31ulReM23sorO0F0AM3Q4iWdluIcGfcAvD5TH7hy/dcd3HT9P
mhuwBeLhytDNkxWiSxpQRPhRRf0ALh+JT3UHQlXrH4e+N5GydBuHZb4SLxrAtRK3p8bWj5IijUtP
ym3kilENN32UofMyxBXjE51KuznE/Vz5tUsVuWwOWZ+rQZI52ia03Bts5TPKJfyqOuw4ZcZxUaUG
po4xx1JSAWcl3wQvEL5UcCZJ1z+alvPaQLrFGdo/z3K+bRMTFFBtvLm584YP+dbt9JvcK2nJGFjo
OPU/7ZzriZKXGfagbN3o2wKmIBZfJfeNtHrDyIvdXmURHVFmXBu2eDDq9tW0IeWoOWhdAa2laqbd
jBAmqd0MzZ7+5SQSYv8uU6vXmshe6sBa5dPV2mFNt1HXuYupDiNR5zzjmb+ecdCsm0kfDnyjSGSQ
9XglqxXF8Xy0aY+cKZVfkHKzcgkVq2TN18EEgvJQsS4BjPs0EUk41pUrE8xLPMnvLkCTtTGREKH0
xwZ10MruJ7SsH1lSoUY0O8JSS4ECbSriTePSzccoZQztCRvWliIsDhHab1q5VP9hpRVuKpGZY5xm
qr6Nuxz1s2tvgcVtez3FzVZ5mc/8c6skYXol6gfVcSnkhA0sVvrZs1vAXepSg0jq4oikZTQOYTdo
/KhybVtRd1jVyAseMnfTiodEdFih9Gr0i2QvssReZTWDvoymA13/VwuK8CY2WTG1ircmpyz3pyHq
18VIpuWYgGTLxgn+U6QGjQZXV47GpteRgi98Y7+KC3NHR5AzbHhvsmenj9QN/dGTg03h0Azfelyz
VyNRpVBWwJtSnvBnZpObeDbxn/d2fat4YJ7GVOLIQ0JdpdZ9HHvEsUAdxH+JjA/4/4QHK5M9dBZT
fyD+Su6M1jmk6HDXE9pWv+vBYABr2dET6UHWac5604MmuErwTUWICVQlg3VgL5Iy4hL9us7n1SRA
c+Rpo+1LmQemSNZeivchdmtt71DeK/UCE3tHmJqIWAmndYnwLucsxRiv0Cy2FQzZM7kn4zcWjf1O
FEBuDEs8ubqofD0aE39qe4hIKE2CmOK1H+oHKit6X9zkM/aTMbRwBUHK8kpmbEZHFHUF9Gbo4myV
1PGLpaFPdaVqbfVL1QlJTAJWAwBEArzRiQIMg+vKomqWhjUSmVMqmLk3GgwkR4XHRLx4YAwRhi9V
5+8lf710rNFnSjTjiEK5S4Y7yMII21lbwLWuqiNfGwZ1U08OLhMavrb8Sk75eZCMUcNoyh2Z9MAj
cB9lc0MbmPGysc75TNpiMZsPba3uJ2hN+36xP/f8S+txwGbixdM5yqFdRSY9fUz5Pa424qT6tZ2h
Ae84y5ZqT98Lc2WFuEbQ9q773jlIV3WxmRIOIlRYWIyPXrczsfIcoqYH7jP0H16Y3CYFBlUVPQQy
Lwb0EPgBYA/7WKjF8udCnhgYyOEafspQ93ZqRsdkbMudNAkxiFuvWBcA5EpIEUSC3pS5gt8Rl7Sv
4IVETbhDO2LuQ37sW8X9yDLhJwMUTFgE02YwxqNNhpDX86F4C71vctzr2cBrLut15rZhQIlGHVvc
buSM+iOyDb80c6z7gxC+nRZbAQgP66aLQHkywepEuNKEMjcHpzXuTQKGV5VwvVWK2NLXsLsAFQgQ
pcUb617zgOul7XCt9LgbAPaAwYqiFSZJatKeNIMKZwGhLhbD2EJyto1NNo6ruKcwjHHpRWW4tyQX
TU0bS18gNebPz79XdomSOFNv6V8YK0zU066yapwSZfOIAdiGHDtXLRegMbwZpHJbKPFiBTyojXeC
Y9pvbcN+TfP2PoMNA/DnmzGVgCBtsEaGoBipdWtAm/pWq8zTkFdBHOWQdcQGP45yE47JRzkAKM06
C61bXe90EEkrR0vTnTHYMshrUiDpke8bXb5zcRxIary1GJ5f9BznszV9x0h6HdoVszHvPXG5SGZ1
HXFFAjtagQ6RI3WGeQIi0Zp3XXSvJO0VREf0P704aIZTB4wde5UU3VSPN47EtqD0BlTZEJaNKuxd
U/RnBxr0qk7HYeUBbVoDW4n2YdzdYipLgs6K6jVmTXiTFlbIgvUWXHMKG0MPsS4K93UjvLWdcFYq
YNfKMkZyG8PeC4susKct6I5mVyGJ8turnqusTzI7qGZx3TUWCBmYHpGqbaFTH5IyhRE5aivVHPaZ
Nxe+pRf1BjiamOtjOd1E9nw2VF+bWR0beS3XaTGfUwfFneGWbzTxXrRO35ZJ9IBTZ6cKqBACUXmE
fTWjIBH0nY/J9KQK0pmJ6W4SZ1Oa3h1a3GOkFHcTlWczLf0hF1QkoJnktnqvF+nDNDLEemI7io5E
WaZXHpfowczBhrYPlYUFG+77Pm3g1hYEfA75LdaaXUTy1D7t252HcQXoBmduWLFqsboHYohNo37x
Rv3OqWtA3cNxzvEhQ91cs3h+xFUMrbN9dFr7dUyqL8VmKKhC7yUULYBntb6n18C7d5j4uNWnYpRY
Vr6acTJxIHa7tIHTVbewErmgpF5YbZ0MLUrB4o/pAVxzZ0SMOOHSr0pnF1bVVyNJ8Js1+BLw/jrs
51hX7Tj2exaB20FYZ1tDKDU19QGbM0eG4wHcckv1dZUPiLrxQ18Z8xHtKVIOeXJTBQxkvWQIZmtZ
KFt9cg8KTSRzgroXNft2bI5GrKl+rHZUzCR2f2EFmLoqWlaUP/gR1iFwwhEOHaQUKEFqM9xAhcYN
NuKEHdB3WpzrK4829GC419jFR+gDcbz1cp8cgdNgejc5COgeQYjRP2qkGOMjfCJwygCPYMh1WWTM
4eV8GlP1q+qyx2jsrhpaJpMtGSDLT20KDcroQAYTV2yiZmA6aiPJYs7ug0Tam4+TUE66LndlNPOZ
OGZ4GK0rEXKp04mSw+pMdhWiTZoJ1bYn0ntd59lnE+ZfasIJlJXFvJeyO8dGcj12kLtwe+vdpx6P
p0JR9+hjXnLr5ISgE0Y9A/0WPqlaeG70UKzqCpl4AjS1CwWpSyU0/UVdgjTwycrMhyyOYP2N84kE
1w/Xdf2p0yzSjBTIK4Pz3YzvCjc+i9jbIEJ/8QBLnaeWFhrnM2MzXmXenxZPG6dLv2TG6JE8YKlf
ojOxV2Xw/zkI33RHggB4Jyy74MbVtPWFV8E2rUprn2JSEbVncn0pmKeJtFuYv/tO1HSqoQ4pjU18
99yCNzK0aauU6osYgYowobwzI/N9OcUySdDozORgMhBhFVjf5yr3o0gSMTvKg6Int9SKPisb5X7U
bUodZsukA8ytDHeGF2aCPK71W0XkkCf1R87FPITzGc/jR2lbzQprWKs4W2q5pOqI/tpBPkDiXPvV
usN1pO87rZx2orKmIIkqfHjnUqhntVffXDLdVkZloD2ZDVYMsO1iCq20U1+UZBOi4loBa27g40hS
eVaO5XzTZGb6BBPBMkrkyZEwSPUSbsv82IOaRRtKMkDTMTBa/VNJwAz+fIcAVZUG2YQkweLsl6Ii
MNX0BSaodVMTjkdY0NY2s3uso+8GLs2ijh2Wfclb3UB/jGnQKDq4jbCka9602jksh0NRD74VKqBR
8VvWhcLprWcikC/gDTZM/JjslHzS2RS+wvF6TOW441tCIjSPpEJKO+hXrUb9yK4/6zxfiLq5vlaZ
DE8J1VdOjZQKcGB5cF7EMFDXM1h7QHGD9AI7ZdUa3qcm3o18RiE9YFoa5lNP6gEjhf6CYhuirGp/
WNdJ8+Y6xTdpQOJv2hTLx3BtTSTGhSrdB6Ft62ppCHbDAHeXCReTr6Ptya8x6+0bZ7i1KDjto1o7
F1b/VSXAlV2i0ocm0rZeZpElTOQB7tR5QkXZYXtCPLAvo0L3vWrBsCB5CWYFegM5ECwZ2nVHnHEw
E/Qb5A1R3JXGZTBS4ueUGAhbN+LA6u0SskdjAGtAw6rM8WPW6j4QCRa2hWL4VZtgzGvuvdkuAhRY
zGqxJ6dXDtWyh96cD7PE36KBK29FgZorTLZ9wSSTOBZQ6aX3jUTjp5IV310Cx2BVKnBwDUyxa6v2
kyy1NwIT3qpNjZkYQpmiVWg3ce6NXCK4pI7Q68GGFGtOpfnoSes+Ei4yxBDQeVLhrGWpv1XzBBiO
UW4KHRzVPhlr7yAdKOvgNkmVIkcpFhDa6uJaxmB4AAXaNyjbnuKMSZpmJDKwIqzTheU8x122HrK0
3OIP6QM4cnhEW2Yu6oh6YWjKneLFJg03lAFMN68dNEqdquo7mlCWm423eWejWkp6uKXm/EpQ05ak
9DhoFJJfmI33KMriFPSmXEVenJ1Bpt406pS8dEph7HBWMmTy2wE66Lxlhu7LzB6fJ7rirCcM16+H
8j2Pp627YPiKaT6iBk7W00ufGmRrpbaxNSrAPJ0xYDcz3RXCrsovq5x1/dCjigj5Pkcm7/wVc3u4
XJFbG1iBaMpno8YtNabRtG0n7TkCVQxJK8nO2B4zJ2l3ka53vi2sho8W2UI6qVz97Gzc0Xjh50G9
oSZE4l2rlV2YDx/6FDbHBvMi1l++bAnYIEgGUi5srqUi09ONoTPW2vN4DUwd1U6av7Y0pPgAiFEw
001FUi4lcWWk8lqVfBWxfYUIlssPYx166syjUqFjygJQAYXfNh0f6+1xqdz0rZ3uoSpxQWtTyhkM
aXM5T6tkHMAXMOnaaHp1g6heO6IvZJZlDT3LuPocWzbesmy2t1k16QF5WfJsyQ2preFqyFrFp0uI
iT/qvttZItBce892EU/ri0oz8gxiWb2tOSKmFyVv2sHbT6hZCmDOVWD3TzVQe/fRaJvihclj5ina
NrIMwms1Vne6aqcb28ueCxGfOd/wvEmwkiTnETlNuYOI4kar3auqLw8Ir4x977R4vis72ZSI3Ze1
ZHidtA2AAapSW7UIOjX9YkWiBzr82JopXproMPdDQL9So3OJwO0dc1O1te3WO7hg9uwkF2ult8Bm
QqLMjb4NsqTu930qyLYZpoMSdrEP+xTklZm6AQwCFcjj0B1xsCvmcCuTmDWA+syP91ap2nSHzmnw
AS3BUSrm2Nem5flweWLzAiuwq204co2favBDqBVk2Lv7iaVJUNLgee7DxyFv+MnqFYNaaciD7DHS
JiqOatOYD86SsTaEgL0LmKxFab9LA3sdsJ174hTe6lm19nP6zao7czNYNambaDSlMSVBkrZbuloQ
uPOZ1TqLhXJU9bWRRdBTKEHRekuBQocEJ0CFbf1qQqKgdKrrx7pVkY6CeIjcsBGI8V3TA/316tlX
wry5C43wMIXxvOlj2J5VblAl0nSGVi1C+1EV9IHm8WukZbRKhR0H5IOu2rEGwoaChglG89hX1BmV
aeQqxSSTt2zwkWBSJt4xH5zbPJmWepTcsDayVk3nfEu5xvpKVs3bdgGk5pikYF2whBZ5fUCsZZMt
IzY0OqpbTmdBOBY0C8s5TXEudhnR9Xo+35TWoyOq/FpOyPsQntp++qrMabQpqgzX0QDIyEw/0lIV
j57dbaAqx3fCVAAmGTXu96Z7mXEEbWoua2tS0V+HwZIPLqYi6vid3KgOnzOIh2Qf6xCvxySE2+cB
MHNH4ykFKMDH0l3VmD8ONPTztgwiJKMbr4FIKW36JZGXvhPftWoFU/kQct+mRpkd6kYD3gUQkhYZ
zqaYxu8Rw96DGtRTucU3MJxGCBlMZvocs7k+3In53iJoc6sC8OTf1BcMXXMdu0p3HfKtQELSFANh
NouTqM7fCnL8jrqcaGWmNUl6EYb/khLL2UyZFYEDyxYbdQslrnZfkym65ewtIuZ9TNZk+M1VqGqm
z6mRiW99UZwGRB0vZlVWQWZO5j4nkF4NpXdts9RcK3XXfBDZs9e1qrutQ+V6AqAPSzrcZ5lTPJjR
JI5mbD9BJyuDDHMLCggy1li8v06sgE7oxpp13SD0dtWjMUr1WNpQhVFxGlvhyIXJK4Z9s8gTLpvh
AHqrseHCjpHqPrUWOKehqLwTQjP3aYIdVqvhgBBF7zeekupb12WZ4YbzdOP1FhA78jTeEiS2RJE8
x0UuKXaGQJIKpTpDsHa3RmEV+7wukqM3FedEsLaKcQk+O7Y6bsuqsYKsSb5ShEj34V4ilvpW5GNM
L9xVbp0BaCYJivEKlNZ4Y5S5sZ6QJBhEQREcxclsoqp/MRDDrvU67R/0xXDSuzFy5M42by0Sh6RT
vxKk7e4UNedKsmwOBNSOvXynLD7tfkpOIofgTnWk5tkyjyYgy0YzRdZ6cqjIR1k6PM+Okar7SDh8
9IQ6oPXvTwrIh2MzTA+msKYzIFR9Y7SREaBIo54+OZucjsUWY1B305Xe3uhrfstS2yuE55xZppoB
/eTimsL9M3NGPaBzBHpCzNqbFCcEVeGT06sd+AgX1RJWuiBviT7hwvPCcO9u7TppTxQv2xPahH6l
sDPQGz26KmsluqqXGwFwcTAS9SAQU/O28G9lpZgPbn+uR8KRPfrzcLoELjJIWhlZSoFmKe+hPcaP
ocCwLDN33rd5Fd3FEuj4PNLLn+pD5R7nTlCB4U40hUSWcmf6X3t+P6aiofGqOe73Mfpypy77EEmd
wKh2M7yIWnrMDYBARZa36ECKagO3LkJJmpaEvE5M3gAC75sLqx2NaTA/q7KcTpgY5hsNSc+Kea54
ryvxkaUQnSsgUEVle0Gd6Nqd2zI8gy+I32MZ7iD2dt+ZKO9lLe03Zfnp6mU03SWGO261xiTMNWK4
q3XjqBfltLGTrL6L1XY5adzpieAdSli4CIJZs92NVsdyb0M48oWqJy9mSfggfQh5BWZdgnfFg+pQ
uRTDZN7RpWyeqvqxtJL40Wy7o+7pLhU7wDqXtvZs2y8ZYJv7aOxhyeSgai5d7TS/w6PWvCFfHTZi
0t+wlw1coPvxNWlWJrL1V2ijgmGIdvllcyDBpgoV2PlTf11atv7gxTDIbbWZiP0rjQczL/CTedMt
uAd1A3gruh81qnRJySoG7Ooz6uBm5WTkW0HHsO/NQvUHjL1PSmGW1zMc5mUiPyPETidYipR3jQEc
J42cmMW3R3eODvzKTTbYyFxGbIYE1+2vQrzoBXrzVacqL5D3TjM5gptwcKyVlRHGkVaS4oaSXZVc
uBAApcqei+gRjUW5S3PoNYOmweNkgUeFBI4KrTog3zlR13PyNUbNdbEwWiJFP5DR05hDGwjaXmiB
mWdBuRGoSnclagWJDX49i3RvgvT0U81Q1yh2K3C14NKtRjpXSHM3sowJt+o7gJsxxlgWp6tqtnaa
zkIenCJLaau40avY3AI/3AyT5W16snTWxbehn4mDFJG7rQnL8FiPU8PcJmLgulAle4UJb+akm5y5
+Ekf8eC4zdVAyQjKPutYE2BRbpp+YafdTdyuM6b0uUHFiGX4iRSPfeNq13k06MxSQdIXVQFGCEc1
cwiXkQ/3aFpgc2U+QNer8I59pB+8YniO5pgW4aDNAZkRE4vRnjQhq7TgmMKiEULb9RkzllaJx41C
VTU3AS6RVdNuidijlaPoWUXcOO1LWRHNGE7381nv3G+UwIXvDlixmPne6bO3mhTIIzo/FHZAyAIj
DSSA/paagApz7KMHOmPdF1QTQBEchpRaN92qdMXUipWK+mVl7f3gmjb4PizpTnSwWUSt0LeCi/MA
htE1KdXmpUs06NidfNLItNiEY4eP0qmSjbmJ3S7ADdTejTErIypMS6WEWRHXVvoSyXvkReQCZTGv
o8WnYcGuA1L6zgrtu0e+zXVd7hCYF3t897doI5sVLWI9qNOdVqf1EW1moFcsRIwZxSPNdL64lzSf
D0t/AWY0n5oWWVSl4zeayOHVmBWvY0/aWifdL2f00ymr0XcV/doZPiKbxCxJFCnVw+ZImEzhQcHa
OxG1Lcf9VEZqZKXe3zhkE7QqS/RGJ0goTq3b3LgzvNEL6KoOu/7aiBjeJ/Cju6xon/NifEFFfRym
6GMk3BoDIH3lXEIPiCmhWd4nhh7KcPqAih42LE5xsuGdbENqfFByb+mfsxam174yVLKWgCCvqArs
rU75qpHrkQNCoEWel3TNEyjANgyoUQ5vcRifMAqjGIi+GYNGRSOhmI+HGVXdys45cxwQoCsxDw98
mcGkASOzIwAwiJyqdCTxzsPP7UJl94cpuxeGukGIrK/TCfyISZA4kQOfWaFydUxZETt2TZgaWMDE
I0lURSnQAUSXrYquIVwVY/bZOvFnMSYjKFDrptPgXVuJsWSysapyGZtbhv81RCG8Nx7JVTbrFQMH
/ZaiybzuOtZ6VLyGimkohRraiiSoAsOhkOvwV+defNbImiD4LV5VUZQeMlT4fezg6uxrc5n/kMhE
jWndTllgtZSXenvyiPegXpK5MOlsEnH1igJmEbu7EaJzmPK3NuKWfFbTnxNmQ20NZrAE5WzkOkVq
iiSYr5hk68wvREQoYxQzF5tNlxQ1/C1NAlGyE/z6wx5dcEoMRZI2N7UskFv0hYpEb2UrmrVLi/EM
dLtaNTbs2dTuGB276Qtnz/0QzUGaq2MAcvHVQHm1o8RQ+WLAB5282Fb9kQq86KbmrVHF3ACQh7ll
AER1oeqVTFuYXq5Qns0srmcWRoyHHmHr69jT7yel2jkLVieE3Yx6bG04Mt1Km7PXIM7J4JrCdNR9
08V1lPLNto1CbSHbR5b5zW1xtHvaUh4S2r6ba1ZTcbphYVZfQZAnMGJFZY+5iFN/EC+D/iP+luXU
4bX5in7XsRDgfvs2/JSdc2sC+ruCR1HaU7ZNr/MO0SlUdeJLAmLkNiElR/KXNhTD+SLoqGzT+W0E
QqB5Kf+CzdrJcvO3tsINrWSgOoE6mSXFQiSyJPuUfNdx7wDQjsyrJEkpNUsofPSjjkM0PbgYj4wi
3vajrRJZYc4UUjF2VA38tcwhiaGmRzW2i3mJknVUbuIa5pqSaW+2rpzYcV/yw9uwrPE2swStoCOl
HaabcBgjv6pIcK8odFRNDtIsta7ABUOrApO5niybkKlrrDJ8nzAuqK+la83IzF3l0QQ0mv4Jhjfh
x3EFAV166FtGrhG6GvkFpN5AWAm5HXTUB0FqMginlZPS3CgSUgWceOSP1VP452ia/MRyMh8GnE0H
M6d0jAKV05TRm5LeuhGwf/Ev3ofR/KIt17xQP+um8hxb2i3f+9NMcZFCL9UqMZ56gQ2pSkFkNqpD
3KY5P0Bdmjb80o60pB1f6IJzzOhIYPZKqjkDCZWta66w1n8Sg6GCCFWiNatuEJpAwkhlWGtmr/jo
cCc8IONhMiAnZtHbnEGMJ/kZxGJHKlE0LuBIRfhqpQaxTo/SXeli6khWyFR+w0zu051SET15uYGz
cG3E/Uemed+dTIuo+pUYVqxzWmtBLTWb/isD6FTcqBqdfpHmO6so9rUygVgi52fNglWSUMFZP3vU
o6dbEqX1YG5rPiw7Zhy0JKJgvOJaYtg7HX0SHaADsbcftJGukmK4H5rpW9WC6/TCsPAdncxuEHgB
lMM4wHJsTi+6eyNIhdtOUU6QKJdRpFFW6suKGntjlLsemrYaJxBZk2oFx/lDk2TOanayRV1EhF+z
m0KJ865ywPRiVFCTZpuosguKyH6dtYEyqps9UrdCLvKl43HgDK2+PEd7Aj5BUhM9iK2ckydD2w0J
L0j8xJMjphtTUgEZtOyrByYCaQQdBTHRPtcezpuRXgPc5HEdmsc8dMXei8SVEv1/5s5sOW4k27Jf
hDLAAcfwGgHEHJwpkXqBcRAxj47563tBVWY3U1mdadf6pV/SqJRIIiIA9+Pn7L12eSiK4m7GYRWz
0PDmaoeRJkFqrU0uXO2Na92MTXuAWnsRJUbMkRUgMkw4YeNtiJkbI5MBtDL6rG0E0vqCFMBo33p3
+ZakriKXDEIyPqZ+C+mMeAN6acSAGe5xtpjMu7AGO1GTVzreKx0DTA20FKMNvtQKUcOnpNYjlbN8
53x/xzmHDlheMhhrzU2me8xYPb+IGXsSRfI8ZMVtSPbKRszUUl6HcmkI623ulL40IAhQK7+Mbnnb
qOIO98N7ZjY4LUlHo88T4eOhFTdEMAwIANxYMHCOQ/cG+p6uLSAFSvtkn5jttJnidU5S9TJIFxD1
ab9shbfqH0xrB8fWN4zM3PTTfJcM7YmQnmUDNfZnWI/fzDB8UZJareWNN/Jn21DPlSl49zwgSkOO
omTZGiU1CnaRj6rVCc2b7fcs31YFNgE7w0XLQvOsJ/k7Evo5RMREEM8R1esDHqHBT6lI6dvRpkgM
OD+dynzXLr/MqPAntvx9EUG1KODjaDzDl1mmh0G5uyVttG/LRI9WJzNyw/RJBrUMHwrbJlJvUTuw
HoGICbCwjQmkUps/eBw9EVnJzYAIcwMSIqSn8yRz+uPaCE4cgtZ8zJExHrpJU3etwYpcl13xalfN
Xd0k45e03W0MQ+RjGXkDcigBjwCOyh11QHxBNifP9lB3u97Im0eO8dbGair57jCp+fXtlrBu0saa
Xudi7Wp4JuCMctH2xpDBc3b78qYY6DXSrx2+xbqFNnYevuaD7S3NVwoPjKjNuPhmrEnUhTCjG06D
2lGxIiDOzMK7sdcW8oI657Vd5mu7XjDGxKDwwuHddPEEqdqNH124UrvRSJazZY7lRcRUFmM5uI9u
h1JRsSh+RGti3PrtU6nfEyDivQiLHZsyLr8b+VSh2RMRhIz6aMXRszBtEzJFDQ+2v9YtEYjgY3az
B8YySfqNbJGLEadyFrq650QAVhzq3dZWbA0DlFob1Dv/q4KCZdi7sBzeE+E+1UZ+q6TZ3ecDsak4
nRUncRvWjo5m1BIs9QP2j7ndEQo1HPOoPUkBMTWN0q+Ophm7B/Aqr6bLIU1i7ikS7Aq3hVVhG8eY
mHnI9iLzVE8Ay6NCwwkqjZ4Jib2dQm2njMR7WQia5tad+gQ5SXiN6VT6KfhzkwogVXFQ9Qp1ZUhQ
QgjSwepcP3TMDymzzTLw/mQllWCtXWeRvWUjeadWk3+RmMtaVzCIFVV+lRpD0oacJCoGcFRt/EB9
UR2wFX3p0AM4GQ3PaCUBCs7Do9YiY+xS9lYvpNYZWG0mizoYBuja3QW1FKV3NYfqdLw3RgqcwlS8
/Ko52bNxCx3TTMATLhaiu9hEB0VK/KvLA8S9wLEvNs2PoXKeXQY8uet8S3riMxxu965AuYBwLH+K
xwW3Vd8TwVSePBJqApXR4acE+GbrHbKagkwlZ3ilsPo+pqa84mMmA6QU9xiJt2h6fNcgs1OtlW4x
ZcoPS+vJRmLkac3WYga6p22J5GICGeHR7927OdLIRG+NTdhqtJsStKKq0PzO3vWL3Z7nAadvl6ub
2nbPMBAnnxTZfbp2spnKBTJsTJ6TkiT35T5GT3Lx6roNOpszt+O+EAgnbnGbbQrRkLnQJRMgasJy
HHIKNs1AxqMRed/LCaQntxZBd6TJQAT7NnO63ifO1zIwoKxc7/vEkl20HC3bfHgspqQ7ZlV4gj8t
/KgGQO124uiaVnLMlktUlGjMxguQmr1luPbB0yheumK6Xzccha/qvXC4HyxZIsGd0mCbaZp1rDsj
cMp2HxH+AY4iQXqULHigR4q5yKqCqeUcrY5uLpagUfkJAGjug3TBm1I1BGsqc0PDaENb0qHLzrpb
FUeJANkYDNC3+GgZCpssD4SCuS4i34Wj0iSS90pUIVJCCe4/t+/JD699YyY+q2pjNsb6NipBgM5D
Dr9rKg7YPjmKGzvkBe2mSV48p79Z1T22N0JLxTDtTpy+JFJRTTFO5YRihVB1iX1/HJnOb1Nzou9B
MVGHzS36qnwzTMOInlLeLMbwTIcT2WdJlEqnu9iz+582U1rgUdknoZRgLhcicuCKHM2Y81Ai0VUj
RLx1baAWM9FFiWXChqdXLD9IiSexYEFtmi/N3rPucJM8kMnKmBlCNb+zjEe4+tkt1teLlUyPXrtc
ZDlcO1VQ9DgWckMi5hG8XvWIPkYvyh+Gsq5C5U9mVSMmDDPyvUArRy4Ue1taG0PrPSr+5hzRpB8J
FNty2s4MOoVT+D3kSMyYecxmijxo9JXzFOvaz1iFPz13fmQUe2igeXMwT55ij/wBu3BtBB3kApC1
xnWMl9BkiUkqOki6rV8S6OEIOMNnUQnS1RkzZTcu5vwEic/GDS15sJMVxv/MG5GfaQxiKp687xU8
M342JnGzjizgLsQpFdp00KYWBglx8rS0KVR0xqvDDg/sZzunP+iDfUvKmqNzdciEQFTU3rUjB9y8
6N+VS4GyZogsoKr4PBtzY7vFGdXwRjcv4yidp3ZJu0D2754xWcS5k3vkYPE6JHP3aE+seXnbfqH9
ftcc2qwDEiebPRUP2srJMT5Cy6sOBKkSs9RFzxwO3oVAgT3rKP76hUm9JtM30mtCzD9YoXMAOpAl
exWQakbqGVh+V4jcz0zzmpENvCkskG6WIbcuk8k9bbaHhePHENINqRxp+tJDiTBy59AqpxdEn5yh
PsET0qlP9mg9IDiegnLk9GPjOEBY3ez7yanvxg4RavEyp0MUwCN7E/S2efo3mi9m5BWm5X5UnXNn
yIjeJYmaBdSgZCpvW0x9m1qPaGI4Vxq0RE+vKaB1DLsiDlKbbJ6+P1tZ+6TQWLT2+GMkfX47dfmX
XQsOkhw+tGR4pN3KXjtPpES0J4aZC/7W+hY5bZkyEZs6kq/6lOUha8hnHb3lNI/GWw3hM2hGa9nG
xg+rU08lr6sxvCdqEMaLNkUSqNSK8pkNlyTk0puRGIlEbZ0a/8GcjroPpj92bH9kDEMTiIal137G
E3IEgniDMacgiUVP/DCfy5xflsl8aurp3ZuocOulyKiyLhKtx66MaJzYeBR6LCpInNC05PUnLPCC
szYR0r2HKIrzHc7pW5OUDWdh92jDfE9gmNg05ldbkl1DaHhO5ANLd2FGt3UIbSkd5m+xah8XkRAl
YxOw3hJDm+GI6aL0MUQLDSTKefHy6Kig+PLSRhBsaJXXt/Wt7kzTt72Yt7oWbBDwokf5bQg9bMv4
YDcwAe4xRlAUlOraeo+FNTq8UODsKC2J+iu4pYC7bhtT+oa7fEYVn7fg1Nlk4s3T+DEu2kT+OlqX
nC/81ij5aZhn8XJXw/ynn5z4Rl/e2oDd4hVB7xTPueAVqGUcAo1JSMKynaQjnbJ0ucZaq/yhULSO
FnFNTCr9NZh+Scxvzaybp7j5OQ+cpcaphKbpMeLuRg5/3XBbR/AGp9G+sfu4Cuq6n3g0OXDBMuVp
oBwbMkIhOgXDAScS6EWotltYvXg6WC1ESCMKPdpZgQtt3Jm9MwV2lgl50YfydpjhqLYi++FHPHbe
kH6WztIGC9lSQa7F15hcjmQo6GoOaUCMI72AtbXJr5IhVHdcmPVK0HNUfw7lGkuFt54tZcm9JkBh
ue4ouoN8qJWPYFGCumpMv3MygQqG8KTBKiDBTmTw1UdZ50SVD48jE1ddip80/RlKIpntzH1pSS2o
u/oZoQua6vwRYEzgubH6xO8D47b+EWZug1iLBV8M+qluVimSXWkcuid/IF6gaVEGdKB4uXb6WSQ9
UDKH3bZGBgGSY/Ytoxo3wmL6LO27YtHukzJjkGCQBV9I6XvDZD1kvMBhedA3+cE0G/qY5Xzp3Ur5
IuzvnFK/RPCSifyIj6RHoR1zdCLX55d+LHwtR66FHOlmntuLstElDzXnSbABR4dyjYQelulwRsg4
AVHE4MG+Ga1ww1+X3BcrKLvaLQsttwkBrDA6iwdyzDZWob73oXMYwK1MeYPzghYloFnHHycVAfx9
lzX9Q+i/l2SYaUIrhsI8u30EqjzJWH365LkFlRQ9LY32s9MUj7GXnBmFxwEOtzaAfoJCpW/i7ZTR
cLJjfZc6rCNTA5CFiQnIhfNI4pmJc3Xb1c7NKoXOJV07aiiaoRrj+hAGzKLTIqSxVW1CnfDIoQmJ
vkFFTR+NFLcyvkGlYB5jSeCZbmmIocfJr4wHu0+pccHT0I9Iv3ed7neLcaL/8SPWPbpx6Oe3BELS
aa81X9VrMuJY3SuDzXQEPb7JzOGTcTFREWQqaExZNqWMvgtVkfyGI5QzkqsFOrxXvMWfiOKKnXJS
jPsT9Ra6hJvczI/MYA7VwpUX+G1JK3lV3nSJDPUyTUZ6Gor6ElbpIYEQiluBGzHnxScx/T3ZuoOP
YA4HSktzdbQ4bubHXDZrVEXyAwc9h0soRcxRefQ9NaEn0ZdtNSxHUg73mVCP7tLvctv9YAvgIOVq
zhZaJYPM5BsnnYSE8/i6ZC7sml7uFlW/K0PtnZZOaXTkLAHg0OmfrcS52qbzzV0QZ8j5MeThpWF0
tBVhIBi5zCV6KFalpTIm25+tfAv5hSlBJv146uloG9rb+jOajmKt0dP9wCotM++qhdmPJkF7qJne
z8y7H3PtmtH2P1sDaX+dx2mNAIyxepqc5TbE8kFoZeOzy09GdFNY7Vc6tw0cnXovRYkwMW+/CT2+
0ZmPOLbQtwACMCUnNYLhkR6JzTig1PVNI6ynqW+zIAtH5tv5u8o5ckZ4gzYFloqZQei2G0ZEaCAy
NmrKd0XP8LzQWAuJGyy2icNRauB2lNHn+nh6U7erAFsiRBD3SKfYUtvungRYFE+eTZwe0iZtGN6k
Q7VXzuBgDbc6e5H2MCVxjywpnDgfRM+yoag3XC6m7bEtSpmQeszNuX7qhVyDxp1L1eCGUhq5lJie
r43Qn2c8U1vL4+J6AqNDrVg1lzlmqRb1gHdKcx7ppcWy1zJDSxi3sLbxCI+efUoj1PRt8SkKUMxJ
KS4QtJid5LGvN1bsl6l91YYJ31TO1jq5ZF7X9Wdp5g/8M06fhes3xmpOmrSnohrPkffqtKyD+6nP
P2wVAlQpngC5IaClAmgQH0LyoYsPQY1xKMOgBaGcptk4DSu2ntguPvUByN2isQ0X1VGrJUgi1yIA
j/6zMZOIk8ezt0VyYYS8lS5jQT+MUUVOC2k3Cu3KVg4CKx4/zZBEP5FP9CjNOXAUUYuoQRgVZokv
c+FTD8TbtNZ4KFv2JmLjD8wjCpuzhYZ1AWL+Vh+Tj5HxI4LOONo5IUlReRFuZ5pyTKSjG9vtvb1a
5CNg4Z8ytVDvt4jizaUwTwkK2HFh/miyppeKbuXslms/o89Osa0fBkEOr9WS8JsVV8AqXwlxNHqE
F8Lo1izcMB/PdGXoLaPBDC26h11B0rY92tVRlxTCnm1uLWI8kVswHbVoK8H7YRxBs3nU3d1amdqW
/Ahrk9P8PO9IsKOyHvUTopWoX4K8E9amn/udoRj5V03JBkO4WU8cGBhwJuL87qrzjAdmQac8cu+Q
PROuksGMcsrlZxWC0zLtJ6j78XnVOBiFtEj3XupjBdRPTCQx2CLwmAf6zCMC3bJfeo2x10jMw0SS
lzHkfm22nIkzcgfn6WKSq7nhFX3VMdtDqHOYRVbIvW84R1rZryq7whGobniIx6b5aS5Gflj6a+al
9R21vC8U8wJ+n0O293qGnAgW77yfhJ4dHFneREu4tlpni7Ry5m5GSzWeEoYO3GljKzRlJTmSPwzT
M45RtrwaGD17IkzXSDxF42+TO/FzGktzu2Q0ixEn7dIpqmHPO9fINa+9LW5FiL7LBnC/JfUds5+N
8rGjrTG57TlOvRqYevVZuildBsxs6ViTs6peOo1GqaiKu8TjConrQoCBaSTAMdoGjB20zngWen0N
tdLXjI7cpZHDtNvHCwOA7BA5iwhCL3yPF9UjYSx//LLO/68YA/8v+IA/UQn+b7CC/w8ZAx6u+79B
DPxsi7dy/iNjYP2GfyMGDPkvHZWXg3cT44tnQFj6N2BA/svFNSs82/nFpZE63/IfvoDke8gz5t8b
QkgQA8CD1L/5ApbzL4F/w3VWBrTB98v/DV9ArHyn/wGjOLqhC9gGEAwMe0UZmL/RBRYnLGpyTZJt
TxwBTUlMe4PtWBut7smbXUAjEDyvUK/OaH68ftmnOYX7kpWwUxmamIVJRM7qsfVy+2o2RMNYoO6B
ZBvNRkeLFfz6o5OE2R7Yz+cvuMqCVstnetoFGoEOf3jj/wNQ+CPQyvwz2ObXC3J05Fe6lBLpgrX+
/R9wCc6oMoL24gT5tvP2iyHrrdhZON++6/UvrqhIrZ05RZAQqHyvC4dLGFX0XpaMNc9B8u3mySHp
vEuqouEJneJ8Gzbq0sX0vWaCJPc1I0/qxsEhDYXRlBm17sW2aGc1H0V9aGJ8BIYd4alK1kG+KPYx
5tC7v3+Zzl9fpimomHUhOPxbrqP/+WVW3CyYMtgD4B/Lc1NDog+mqvhs1ZDuk6RDA07eBB1Njcki
BSnaKKR0K5+NAr+97Yb8Yq5ErG6KkcaQxpFYwHiAKl5Sudy6aB8PPV2ju9QpWt/Ghxaigi9RhIYL
byZWuW3TtMfeRaumJ3r8XksOVkdb4AEeCqkdaJ/KszczZ24q/SdROsZrl5I/bNYowsYp8qVdljfq
BlGRuR1GD/YKLPlD75hTMIhuAD1ZnpmiZwfQYmSk9pZ9nkIcNDKPohdo+vYuV6mx+/XHCRc67ORc
3sRJ6Z5dvCf0i3s6orV2zEz7O7HYtdiIjjMBjyPAw2RhO6AZF86c0mQ2/Oc/CfXu339Q4D5+f8BM
gMCSAYsgM1Q3f/ugOkvVqrZJZ2ZKXezQgGYX6kt+fTLkB1c76D3ZQHTXxLW10VHi1F3OuoaXOUPr
e4jn6Y2EQBqsqFduGhhGO3eYMYXRF78SAXPVUtra7noPJBq9EkqG5FiKHuWOS5/eTZRxdjJz2Tlr
WuQ/vLQ/g7XWR83kvraYMdL8NG3x26NWj/W4MP1Jt7lutgdOQzWNVzSxY+KQCtsY8uxMrbOfLAeh
vEsTxocaTykWm/ZJUx3T+TpctpaVNF5QeRVWOh4W2xUvxRyHN/oozctEN/biafPl7y/d+C+X7gh6
80Lno8Ev8hv+atCrvGlmTKO1x3m6mezjYKX5t7Gq6H2N7rmGuL4h1TsBIlBHZzlF27og8+bvL4O1
+i83h8MCDz/G0g3YL7+tvmoap67X1+SftvGwbA44f+a8Oxuj9Zx2UXkJPVFc4vWrWS+bvSrr73FS
O3zkzqMn72Nt8NDzWt7p11eTxNX866vIBkEKx89lUtG3dMOSxh9sPp9ejdj2AO3800v5b++oZdvc
FNL2PNNcX+of1l1V2qjUEftse60meXLKhnNnPqicXL9ff+jXh/rXVwtAdYKv1XxI1nvkf/4DNUqe
5xSCRUPPY/drr4CgGmhjey4R6aMjzP5hHf1vNwJPPPsetB6uW/52I9S4q9w5Q/znoDig4c7ITRpI
X1D6BdGAYTiP0s+iNbxjAfMM8+OXjnHv728DY10D/rwJm1QHYl3IuQes3xdzLCK9nZtNsZ3qkIN3
E31gSTM4huMnZZ0nVSfCpqZA6hGCmNw5MeaLf7iEvy5Tlq5LU1CjsEpZf3kgZvQnU9bmW9S88hwb
OFY0lVfXBBWhkevhmdbUu40ZYj97aNMT1QDXGu/xAtEqSurHaZXc0i3figZxhz5C40AP2WfXf7jO
v75Vlu6Yji4dm9LHdtbb8A+3WWkq4Yp6yrex1nOHr/Dq1hDLSaj1HulxrjmQKKyuty5x8dhWRnz6
+yv49U78+cPiPuFXS2nplGi/L+iOZpBdKwgbW9qDYUXJ4xQTi2rp37I8a17ttBRb1YzNhtHy84zu
h4a9Jo5SAl5yC+PiqKzcIcync1V6RJS5imfeFDFmkqniHEefG6IvUUud/aDTsya9wrOOQqpuJ+XO
rr3qxRko+cO5noJfG3oxYI1CM/xdZGjRdEZiN6J1cK+g1Q9+LcOT3al/Iur99YMAhEKZJQy2AVcY
vy1d8A2iqgtpjXKCiRuOHZR7o34TK0e/MZ3u6s3xcJR9fuoHhabU1p+QXprPhjGfl7zNT85g0Hos
omHHJhBd9c48ZcnkHDvIS2SdxN4/bMRUzL89YxgtObCx4q/wvN+vd5l1K0Y19Z+CqWt0JFGjiC6t
2fS8Bu8FacLW422EjD18/f094/y3382v1F3Wectcq/k/3rR2EVppatGYGBN6BGY6agzxTURt+D2L
Jy6Zh4ksxH96pv/LSzYoPJCAGtyouvztI+pCYwILG62/VjO36q3sU3cX1Ynjk4rB6dBu9UtbFo1v
zV6Q9wCfI8tOz0mOJbWNG0SOqjgxll1w85vE1JnyUZ0HRnn/sBuLv+4d8Im4Pk4T7MaW/G3v6EoV
dVPN+wNhUH9H2Y8ulumz6O3n1IyLXSXjh2wq1H2qdTi8TWSbrTbAiSD7eKO3ldwKXNe7PFnea7uh
M9C3xW2fAdtUdEUfMV1z7I7zf3h//8un6ggLniQbiPvXpQhESWSXob2KQXXotQlcBFyYV9U1xN/S
QzsAn3b/qeb6S8Vg61T7HjUXy7Xgyz/fSr2TLunCW8iMj4SlzHjtm747ZWK692J0j67jbAvM4hub
KZqb03+ykuIUriIO8JjzpnQJ39PTx1lF714GNgmmHZiG8AX7JMO4hqyBkBZ4mrWbLCQTVwMu/vfP
gs1N//vjYAsDYCNFo7RYPZzfHgfEHW1HqAmsL4u6cXateyTW9d5NNDQhKfu9G5M6BlojNxMBUSKj
i6ylDwMWmQgd0NIIv7NoswNesvC9+bamGM2RpxowB6EJOYeXOJY2885i2SVlfsd8L92i+2r8caXh
GVF7vywcY+XgIZyDAEpdfRyMMt8pS/uJvR0TcBJotobkpcrOmdc9lEK6DwpnNmshvhh3DS07Vimw
DyORR0XbESiQ6AKBoIx24LdWK4KmXAiTkKAbbB07FhvHBgb/TREm6mz0L4MdcsUVHHXQba4POQ8r
PxNjBtPMPGKGf974XLYW2Yh1/FPV5q5SwGpIJ+LMFTlEGmj9lz1SlThpeZsXGyJI58DztPNYaxdw
Q0QSq8d7jnJ1UI3YDnnqu+2o8Ie6EfbZaUFmsXbKXU7mfu69RfjZMbHoNqJ4m7FAmBHkiz6wWhUi
arRfRJJrgcLmQu+KaRRN/5xfC2N+OluLcTdpVv2Ir+M6mmZ674QpMWnowkFBqe+mPpBzPzNqw429
iwn366vkrkodwUAAA48RNsTdW1qyV0Z9GqpiYox1r+wRk4FhIU0meHFPig1ZjkLvEUYPGibPumcL
JHzUYUCgedP3tJjfJ+iDmDjJkNTQn/DRsso6b+1sBu2Ui2DKwAAyeTu55AtsgLuaO3VavKw5C7G6
NhknRgOQOhPf3lxWIphL7QOO2yXsKohA6KqvbkUAczO/K6bkNOHGbZznzMXJ7+nJiCZED6vA2lju
YaKhJn/rQgq3GcSJXxekR4owPqopuUXabCOcoTKnJqTZQlmzUa1yT3V/XBCv7giP5r5etcHgFrZO
+5LF5rTD7PDZ07K/JSIN8UJRZ3vu/95PXUbMvTghNjj1jDCRjpg/vdx9KGbsrnlWnvuz22UVBNf5
vmoH4xp5/ADw9/dIoip0M817jCpfYgk8LfpPW85keAk0oHkW0yWeuMWL3PreRCXicbyYW4uYXMG9
dxyJPspQeuJ59fVSqp1cGDsUplwPq+ogMVFEFqym2OQoX5T1R0QnfuPxJG9Ejm+9dG0bs7aX7Qze
7VNCX7Xrozawen5MkvceLFVt3EZT+VHMzcGL0m5TGwVaFqLba8FTDj6CdFvCYJFGDcs+7FCrNaVK
tg1ejKDrivGQ9Pdjm5yVYj3xZsbWfSBVLA6N6vbNYiz72skekfUhdYgZ6DNjEbSptKy2EX8UxzYD
UzMT13hIsEX5eo1uK4ekE0QjkU0DgfGrMhFBwPhZrDM/zAApI3aDw/9mXpxgyLjTJhF/y/vQ3TjI
nnzqvOLEYj/7uU4iYZGCWElH1W9bwh9bGyk5KUuPZqmvQhbNYNAhgC/GgAqxrz/F1kfYeUBl7E96
hQatcf2pYUXa5hJFX0aUDykvAFkSjHco4UDoVUDFWGD2aeboR3d51RnQ7cwUiTMvTdRWhGrdmvyi
Q6u+dv1d4IyIAe0n2BvxOUs7306wcStEtUE4H+E7hxciVMjahayIAwQZoo4TQ1hpHSRWQ9qRjmM3
NLpP4Cy7uijIoiBVkHjlu9bLCMfKn0R1TOLolfg35uiDg3t00jYuYzm/1QAv0MiPEyv3U468AbP2
xk9aBAmdlX8LMyhAcW2+tCZfMBviuDFcdM8FrV91H926UlRr5lSElg/YxgZbPmRI2oZBMtdvM3AH
SIFjf7E6+4dUJLijjfwRx19xyiA7yxL8CgrnV1YMyd2sALW1I8moelPivE2xTkzaq+s1B7eqrTu7
7pk85mwgwtPnSxuLY43h4MThftowdu/ZF5IHZeiXsHS9wG4l5A+w63y+rIPL5E8xbUnALC/6WBq7
dHzNO0WqBtBw34wTD4eCxewnQd7tuok/Dvp3FE1QMgi33ljDsg0lXJ08f9DsONynMf0WYDKPetfi
0texwiflvHNpZzbxbfxENfqzcFx1Pyl56cL2oGRi7JyhgTfR51jj24XbKe9W8kOFxqNsSV2lB8SJ
gvEXwjbBUC4Sm2iyilUZCUTSIjhU3pvetC8kEY5Wbh3H2FHHtkKQ2yM4s+AYQo1hatvK7HGqcnvr
NAn5d2EmgqKPPmKmPwDdin4PQUXia0eRMdAlvBT9oiFCEO1JVTIMovRWl+WtZWeCrmD+aXm1eU9/
j6aixrh5Tt7q9dZAgrdhR682stflaxyZqIdEcvSM/oIzDqCljG7YKo8tA5a6g0Arx+glNtrUzytz
xG0REyVfXpmTy4vnuG8cV6TfgxLxSfQ75a0iOFPqNyxTxYPCr0bkJLNTcKiGaC9Qjr7HbvjEYRta
XZjwz5yd6aFWyTzrkE3GIQO+TkrKuO2IG/VNc7LhjlLzVgNM0LpOjnQMr0ZOaIztIFfONPuS9XDV
DKgvYHCcvRnpH2VbkBFBvTbhW0HD65ibuELWQKj7tgVDvWWteDMq/VYYHsLYQe1jSWJ2W76VFoLr
jkj2LXChcmNga6g7hNF1kCk1Iifo212BhDCwFmisQnd2hjMRTRzj5MMgLPZWow2BZYuPuW+XVXYo
4HI5zkHQKuZBFs/kAjBj5VG6JHnlbZz1HtVncaj66k1oXzmGzW2hEDfn82AGowYxklxYRe/XfaBA
vS4GsNq467ZI+eKNt15l3svi/hdz3bxgDzdf2fHyoBxSyohmgA6Z8izYHGIoBQHxFBpUXb6XTl9Q
m2CKidDbcfpwzk9jWpTvBLY94lZuN7rbuww4HLrMTRMFEdiA/KU0jccsg1ZSVfsIksa0jRaTkDf7
KEX6M7HEAc/BW6SeJ11Gu9g8YEpneZtd0MueFRTMSKGRsE4IeZckod/FrWQPKKTf0CaG2sgyr2dn
W0eYMKRobzVUfZETPgCdnqECbmZsdYdm4g4mnSe+E032hBsshCRbDkEpx32nAFv21CTgiKo1Img+
iNZqqXqjj86Ej2KmxSGKUOHm6MFnN7xQp/1IR1jt+AWvZjS+Dm1v0FvKj1Hb9D4BdjdFKyNchnym
CukQxGnqzs4nBPp7D8F0rHG8GVP3hent3UtjNB5Um3IkwWN8C4ss26PqyYJpzaBUvR0gKror0T5f
tDoOptq59Rq94EmLH9teP6BsIDhcDzGnMXjXGs/8zinxSeBLy/rJPNekffmzbu9HHI1O/grgnuqq
ZBKsjenVnMSe0NH+6qjwVa6PRC6MGxbTcp8lGqQxiXk6E93dALY9UK39UHqR+5C5FQoW0RxL6g4h
9LsxXVy/l4DQWrc86/VCnQQAjEIbge+BRVYDQmrOD4agVQHnYsRsdVe4yjumCK79xZLhybGoPpHY
4Ef3i9nsHrWp3KpEg8mY44npAY4EZqq9Ztmk31bGwe7xckbDkl9sMpM3GYtJQRdym+rFV895fcqh
V3GAhG6SKsw5sRxmIJ5O9Qgtd191BMzc0fQVmy7RIqbCHfr/bjeh3fAdbXkaLet9MrRbM0XnZLTn
BnY92BV3q0YYNpJl3lDdV9RsbTBDitVaVzdlJjnWUA+KHiNEW2wqoV8yYzxwKrmzMIbUzZMk+XVj
Q6dBgLvHKrqx0/k8FsYPemJrhfbmGVa/yb6Zg3M/k5BnDOURXS7alK6mgjcJnU7iqwkdytXb3J9t
9C2VsdzUUhD8BnxhY2XZMSzteyqd5L6hrkL+bpxU2H3nUJINVbbTOEphqkRYSmbBaTC95TwUxqn0
UG2AYFoL+mo/xupHCxmN+2h2dpmJHZIqZpSnXOZmYOZ24ZuKcb8qx3OoJHdViIdgDrF0rFdaIc86
ejzTaOz8sccsiECR6w2r70kb7uxZPMTCuJTpHkvtXW6J/8PVeTQ3jqRB9BchAr6AK72nRMpfEHIN
bwquAPz6fdDc9sJo9e7MdJNEmfwyXwLpZLpWtvpPVFJ+2xAeTD0A3DNRd1cYxqpDsWOPfmfYakMF
ILTUO/i2e+zfGF8gXMJglqJcavYv3Zxfuj7MhTnYEw389MsS7kLgF2duPqAo5eyGbOPH3IlPCWDH
NfFhCJrFa5YGzzwZ2I1c/T0W3pfdOSvM3G8272zOSSzKNUxTQfLshsFFaW281mlR5OiP/j0nVmy1
hQcahq/cLbFSfXTT+B5X1WPbusBloPASugaN7oFf52JEFgKg7hRPL5lvv+apeZaVMBeFWQMHkU64
tq2DAGpFKBJzy2Qbe/pUuMrCfMl17sSF0TTsltc4Fmx++EMRN2NqZGRqLLD54uI2cQqVmQ53MTAX
mgEBr9Ne8CFWziaeZktarz+RPzmUhsLVF+b4Mc3oH2SrcaWV08toQiH0CP96pn+rLDrGDHjNxJxP
Obe7A3vuxjYb82IW+NxdLXRXOPZwbExwasnrEDz6lI32bkxBss5b+zfRiKJYfHdY54LSfk396Fto
vK/s15dRSA6+9D0iMnL1CLgKaKm/zAYywJ1GRGr0Y/j5d1OYzY4r+N1KEwolckw8kQ7c1eKjEWE8
LHERQrSaOOjkgHSjOL6NTfsZw5QJoVyokrxFEO6rcvgwEwMZKElgCpT+oSBek9bFatKiD/BWcges
icivFdA4Q6kPg596X9ruTeakZTKO+hXtFcJbc+vkzYMGJ8IjDF6GctCRy7EVUDwMCnKK+OalCEqh
Ke4URqaEDpg+jAKsNwg2QnksMvkIgSRIh+jVtutom8ss3MxSzNoNANw7oBe9jgCZHFNtxapJ2AHd
hn//ggIdj+q3PF9FMuXBC/rH1DXVzgSatFRFTCbQhBPeeBCo4Ap4i6wIWIqCWTPX+ge730VORE9Z
ThIu2JPpaA4WQKNF06+FxfYY+R6RRLMHA2ofNORl5sXxhzTbX0IrFgkP/Qqam69p9FoPeIA48VcL
JiQksuyA8GYmfstUrrXbhKq7rQIzoZaZPj4Ph6VvxYocRL9ofcIiHqw7PLMdLaL9ISrdbou/cQ9W
YZVS3sRRyciOuszJxlR8jbQixNGfWMGum8p/mVEP2MDcFbGSgQKVSNBpbb/bCVPgiUSbzIIXOhDB
w3XsNCqFDx5lZ9vgi+KGsOA5w+1a3cXA1WfdBmOZOAQjNQi58veUxJzTrvkeFACPKgESMhgYkTrT
3cq4ebCDYRFqc80BH84i1kxi7krfalVirTpFD5lLcJ/4LvmBaNOklsZtI2n3da5tRo0eFUaKbwRL
6JS042rlOeHNkxS+yKpYYeFeYh74Gh3W1iIukyV8BLKwTYEBWrC5DQPXmRo6Y6rt5awhwcU5Rzld
TKS3YGujsqga71rSn7I4gTap3ZpCXwHnlAcALOgS87WTJAIlfe6yE8GHZUVbSlABwWbuT9HgWVAF
f60uCR/peXzJSCwssZ6xmA1sVFTG6+tm6D60oGMhMvajO24xL7IMBC/R1J67Mtt6vTgyy/riTBMu
4yp9qQp5bPOMTwfiimZFELmZTEaOPKkPBspcf52i3EYa7voaP2NE1JZDdmUuBxYp4ZfFqhHePvGq
LzSDPbFXdBRBqy8+EzZRzTc4fIAOrKUHXsHhDQlUt4kdJgRZRzFsyaI4mliCgxKZfA5oTFh1ck6n
2GkySmqnfG1BWDw54EhHOd8daiRSbO0bI8fvC6P3MLjODBGHt04c0txI7hy+LraFwYIV0RewjuyK
g28weeSpV7mF+pc5Wr7TR6teVJxISdIwwAj57qdOLVcTKQLd0nACGvfMN8JDbLpA4PquXtI6x1Sz
n16UiP61rv2KPrJtHfPDNwksEjamPIm0LVc1bclwlHRVnP9kYb/16CFaCjUSEJUREGHM4o0ZfZed
/cuaitN85EPDrWNedW6s2RxnshyTK4986bBsF6BRA74evk/eIQfSwMHRuZkxf5OoafZF0G9lRNCn
CH61UZWYhYkYOma4qWdqdGS2B0gqHHRCTjk6ukVmYfqr8wFfSU17QEQQiIcdPcCmD6QRLqzq7qYM
elB9Qz5ZWlxQC27D8CKpWVfOrKa3eEVpY+6hjq+QsFMQDRYSRKxd3eEcmwCme7pn10kQr1UHbS1p
tWntjBxgSN3AOrf4Yraq2Zd4cBeqycHiIvNo/m0ophUZhZvmiWo/xO91QZA5LEgKtXJrDnnAAqEw
/RrjIU+1Vz99deVTN+J2yib7UZAzXaH0T6VT7nM1vGLwKZZBPZZ7sBZkAq19bMGKCcL6jTslfSt9
VDIpqJ+JQeCkjjitR+15CrQvqyHCUatkPbW6wi+b1AtotSXhA1FviqHcZcIiOxrt0MTp5LDaZ8lt
rHKgIIiyxzjdg7EvsBLjY0Y/kSZ06Vff9nGpJqiFIY5a4mOLpKOtsvW5VPrBNtPdio0XP4MXJGfG
MemyjHimMmFe2qp9terox3TMfulamsO3w3L3ceasnIE2YIsIw2REFy1v7kR8lpqPvymZnimZPfsm
7JEssKbLBJgJYAL910oZG6+xL40whrWVB3QpK3onHYFjoQRPXIxjtPMWKeZg2nDwTDkLUCq9pIxD
lzRUSLuA6sNRT0fXpTEB4wypm4luOip+pwYTbHdyzffBlnBwjKldFHxAm6yYrqC9USR97bvlrCBz
DHlTXnoA1qk3rfr5wCQLf5H5GLNz2b9RaAh4euGEjFFymACEG/iqVEO35Cxz1Or0SjHqzGtmIeJS
zoDfh7WU2PqCa+lNS5F6HJlBRCd14OeFxhCJ2WhKokDnpLCIIiBUmd0/o2WBqqydcavrFJD0U/6t
RfynZNE+ajbjt9KsuEnkEETc1NaX2pVHkXMSHluL769HvmHrkhde27NbN/6iaOOn5BPAkIsPV3oo
tbEd+wvbGWiTVdtSTU+ixJANPHtvB6ZD+pxvhRnSCwEOkisc94KW6Ny21D/NoIBZ5hsBjxPQ497l
jFSwAVcUb8HrZBphobcOVX8LKyCXyiCCiKt9DRS5QoE1akZQike2ybZphpoo1EQObaaXaUzcMeA0
Z2QLUPe6+tL8JtzG0URnLd+pUVA7PJQ2HayuR67VY7W2rXOdJdo28YcfxtT5fQwdIGzsVWSt2AJs
lqY6dcyXmWPbmxDSKIwJ02BYo+aCrDCqWych6NRkmmvfvTut+GYTQUnoo/EozPDHV/Vz73kOrY3a
AWfgAi2NuGL163rEmvzyFbvzSoPp3tTJT6NpH9aowN+QZNm4DVUlogO11sxvJK4nu3WorPCww7DP
kez2uHpX9FCtSofQS2AgdIUEUSZ8zxAsyGwX6abUCQaTwjoahHgHspFQC7rPQnJLMEPIUnzjFDn8
IC7tJ2sEti9G+IkGNiBCgWzoN5e7yJIkU9q3T1PSb6Io9Q+sanT5RP9CFd0yOc/QKZXceDR2MvFo
fmvNODdBKDdKoxhWtgc56aeq4APKTIgjHjYoiK4/2XgR9Uxboz1gOeVGvwjB7IZu9cqDxHkg+w3n
C9tgAvHJQza+GS9Jlm/25GwypyK0KhhZ1P7orozafm6HjlMmhTIVW3XbB+fCL36nhnBr0Lk/I2pE
UCWzGGqdpy59qKy62liRti0mDz9NguhYW8h9RGBOFU0oeh36J7sv/JUh+aMXw2vfSgaIbRQSacIf
lvOoLK2u2ei9WNdj+5Np1UtOdQ2Gd9onhvBgXXWTApkfIcHOD8ET0s6dgX8JXQ0Oe2e/dZAe1xXv
AWrjYeR7SyJzkYxQ1iDDwnlW1kUfPoQoaREzNHuh/GDV92s/c/iTD58Fg2KDtIjla2RmunYbG+O3
Pbbch9HuK89+aU3nYgaTe2CQsQ94GkgiYXRMk90gkvAU13kDjoWjag1ZJXdbFoyc8p5I/fMsFqlS
M8AJqPbmWKQFKe/Lk/61rXm+XYwxMCeeIg8M38jrkvobb0XfDiKNx5VJAPyNJ1ZFkAQERqzcXzEq
hUpGpH/lNzogO6ROL7r6rnSI1MiEqYTaGDYIBd1pIJcl3r1ya4QWX5F0pRYlMbJsFQfSX/SAilYq
tG762JonxX5WReyXUhX62iEwF2zNJvpoDE1t7RgMCnB7tUniaFw2QX6XgzWtbOSupeKuB8UkIEle
vVjwLYgE5GwBpUb0RYM2lX6Ztc+hqGKx0eDKLbNuoN/HJa8kc7kHwr+ycT7x/XS7DXwh2obQrjjQ
1A+F2RTr1tKDZe3mryiu9tYUIeIoGKe1wQV8GZQ/GZrxrkE0XgDkCcnEVZupZcgCgdoEqryBNDwu
gLlchauJFbVFpGEwPXNt0Pn6F+an4Ei3sqkCAjvDcYXFTSKG9G8O/Hms05qz0rXkx52YHpBdJD8D
dRctiKNiDeRBcDmeQqaljOX2bmseKyohFlkb80ch19qH5OptsnOMG1OSiyQyQRjq5Mk8+8CHDvcr
2+PkLhdFwlWoA0QdJuECvMjaycgDlRNicauwXmTFA9NoSAVAr1ZBY/9TtkkeP5P8U3CXSn/fDape
1xGqFeikhutsx512YR5ypYolyVn+MZUxxAgWjq1BmaFNZk00ZCNT7RAGc0Z6jFZjlhxIUDP4tdIr
y8Eq9R1BMQs1MqPgW9lgDRCwc5ACdglRUif0t7WjvdpN++2gNiMS+AAdO+0t5FqSe95LpwVXrwg6
PFA67OamhJfNuKw2AZ3IISSMVHXMi3zcDqVoTxHbbaxV5Y575TEu7Ati4kjbgyIgiMzvAsiMx+57
YJpcoGGp8cdoWUVqiLuLYQCmUHC1rS1rnmWfzSxUC6Vn+VJO8q2cupcgsY5eHf9LfPNVgHdadGb5
4vpS7WWZGuCuC1KhRr6SRJ5UUJeEJgNubbFYyjLak7rzCc7zFerEHuP2eZhxGKarH3jo5kBdwuNS
Zg2tz80rEvSjVZvXAW2c5oCXAFzyKmAxXuo1PkI5cE7I4Ssgg/pbr1FMCctvFwAlhgAedSFOCe4e
hCeagLz23nPwLDJ28alP/TXCx/un7gFJ5Na3Bd5WLvSKAPmoJ09xGTyOrvyMa9JYCdyahUuOA/dR
h1vPNh8Z3QECjzzuTcVAsioC7EfB7Zsz5lyVSu+7L7iMO2G/H3r/R/YtvKfmtW6IQ2Wx/VaxiqzN
ljUpkMFVgi5IuEaHxiOkDG/VcxFPwEUvwdFxLg7j7DVo8urglf9q7v7LST7p+YR1MCme9V5i6PPI
WRvuk+Frb9jkDlVv+osaXu0K/ke07uF67zwwJEA+z2atu7uUNjroTsM55yvTy6eelmxCnjbe+ZSw
Am/nskROT+1HRC73EMD5I4cPrM6Dmx6YJNTlCC7S637bEZham/g3k94H28ryvdH1xMbzdjuFPOHg
Qu+JWf96YUhf0tCua0FWs0B0AOooN4Q/uVAi9+J32/mNCwVlcOjezhO2aBMiyDQ9ihH6Fd9Ud22q
Tyc187UO5M/IDLAtKefTckzey7R97OkPWhFy7DdaYJO4oiiN1NZ8tQlXVhmMLDv2Uli1PY/iMA2M
9d3QbzLNPpyiBpBWPDc5lQdMLViOg+OIX3rp17x/HsVxi7pE1ZlnUovOEPA88/5FMBNAKsoBMhaK
5ZDrwIBlcZFAMiMHEz+VOk2F+YgNsngMGkZOhiE/3QohsSwwqDlOvQRcWYOINkB0mNO3Gf30jDp2
KWPOkI6kqKvuCcnQCp6fyLkIBNwANONWk8VO0Ho5abgc+8iwtYBHeq55zsiu0WnxD3iCHlAe2RQc
J4iDY/YwgWgauAG5Yq4/f8AHh6sHeoJdjwvuANuoE1s/0uW6a93dpDMrGTlwFUH8llQNN0Z0K9/O
0N8EvOzM2hdSfHQG97PamAitbvKg/qZeelhURptQxzKesMcMK26d4dJI0LMzbXwO61HfpAwOZe+f
uoDyHjV7Xm0tv6SDOFpheU8a5vk+osOiDdKzg1yys934kNsx14XKyjbAnWBgVpih6m1i8Ucre0iB
TYqzh/9eVZBHhjCU2uhrTiNf+tit15HGdqZTsccG4QgQS2EvDk31E9vjquSExezCeeFUCFBP6OMy
Gp098VQEhoqWgBQTSUoz91ykl5PKhTtLohknB/XmQA7sTRnUj6496FRRmhsNGz5v8rUpa6TZDtWu
KT/HNjGY+rCOZZBZOrfXDuzBoMkJx0DkJbaPjtDk1nnUeM7ghb9UmYev33sy4+8mNW6GKluWFnBo
Nin+qBysLdPj3ygCCKK56q0t+KxpVVzT/GdvKJv7vOW5x1FNWLdqhC0KRAZlrHnr9e55Ugk2iBf8
pSVwWqh65G20jT5l8bqkDJo4PtfhLjiZAZoZDXsC7uIuA5a6qEjQxjQULCKPCp7Y17lxdh+5BY93
ZDqzkG37FSrsSNjC+Lr+iB5JqG6FfZm47sRNcnIjdeAgTtDYbJ11lJExT3T4vWlOk5bxq6gkXTjK
HMjMh/9arZrIvmCIs/2CRYztNBlhM4uhfBuN5Fen2aeGxw09rcCjmNX/0HrcPrsRID+kA+c/22Mf
93V3A86JdcSn8slg+rnQu+K9E8WjbfQbt0/idScZH8y08sKx4X4Zz5PnrVwwgUe3yrZOj6MCaBTj
GhMLXsdN3cwVzWu1+Qvuv30DLUuPXgMBD+HUvscj608McrJ3upcuyd5kyvGBucFTlVKnIMl34+o3
1+gxKLYcLyJXhFsneQedmm3gJH4AYIWYiKKHxvCiexVDHxbvFYlgRvA1OeakgD/hGODVC2SFkkk8
h60MVo5JI5oVfzvFw+8MiO8SKVetgxVu5oD3VjY+dGvMzMMxaI2BIkkayXpfvlL7TtljUGQrDUwQ
POZv6jqt2X5krQDLW/Mj8q+KqzcjJTQ1Jd1D2KPSi3TaprK/D1IZq8GaM6spT0AB5IHa0Ed9qDZw
alnAtDRbeWX3G/iC+SOGnn3jWVs9blghsZLByhnf/Uk/6pk4efxhzgMdlKswEe+dZVbbrhoPuuds
jeHHK23niMvoS05zm6lfypU+WZcwt7y16oUHg4pzfV/nN3OsOf2N3z5xHzR1PrgeUXLwiDuzK28E
Z/jlEEl7qaqAShDXb5dDp83tusOXAfiYiQe9ArrrQlSBF4CstmHfpPDP5HxF3GWtJU3/MPaPpV63
aysQwYIUxjfp7Bc9+4rdoVlaJNtZ8UYsDIquV4O5VF7isUuwDJQG1imyv/E8wUOIi4+GgGpDIgcb
tgSp6fChJk5J70Wq3LVvVfvQN78I+KaHRvemh8It9Ifeih5Lw3jxdC86jZkq7oMzPXW5kzEC0+np
0tUhb2ptD9e73kUqgXfrNCjBM+8dQhBM8eYgaxRbyCfXLlL3FPyCBb3wXY/axzKLtpMzVUTWUyZd
pJ0CJ5KXKa1Pscn+DXr63QtcaABxhS2PS82mNjjpwedHGbc2uXS6vYn+hK6Ls9gRaKSeAw+/7uU2
1IsCCTx3r4Ntgaw0Hg1tro4NR8jqlWxeSj5YYofNaUrGC37l9LEpww0D66POWPlIr20NRy7h/Dq9
ahLJTI/GkI8ci1bgossGw/QLU2c1JNo9KtNT30ac1+FzOV5sHXSHqsdCiHMxKVC9MRaM1KF9dYAH
UmJ2HjvUfPjf9X4SQE20eMrhH3sumzftDJ49XAcxfmSdcR5MAotdMr02ypcnUEM5yONk38bmVy2m
FSAYc+d62rGExIOmBiOSCNOnoxOTExjbllKFtw5RuKYfiS8+dsDiJKcyXrKARjCgvkHmM28R2VWQ
02ENTiitBC+1qhF8zQecn8EagXA/WdQJ1teBI/HB8GIAdxXwDcbOV6IGs+YaW6vEQeN0+BsmrKT0
jRpagg9cUmYFBm5VTll3Lob2jNMbv4sNm1f4lNONJYZ7yOmDvWvS/qx7RXrtJrlzlHhsu4pTX2ql
B72uN0Y7XWutpit4zGnaQJHnXBnQ+DYICpeYq1dybSF7IShAksft6FO3+zGMaXvId3ld73WqM2Xr
3+CUYzuDL7DxGHvU3bSTUETGeHQeCis/Vma7N/Bfjcl49ex+EwTNuCWTJ/e+hm7Wps5rjvi/SN0S
z52WpZDW5rEDe19OiWBexdazYUJNUKKI/qXVxna7N2TLHEyi7x0hEExkUPN/yo8pDEsITsJHcxc2
3ayLopUP9SDNnUHTXiFwk8ZK4kvhaLXKqfleUse8qTQnZF6GMdl3gu9hmg7dmEcPZTSkPBaRu+vG
reCd/fVq4+bV9iIOpuZmMPS9dRaBf882rcPfjxZ7/HLIsYo7QakdzVDH7E0vNawF0qFVHugPtnCb
c6VHW9VUxkM3v/z3+5aAHdmNx9ryiOXQa8LQuepOCTgZ4FrgTOQQ3R3pR3e/BS2Xu2a8lUI4O05Q
kbEQZl5eqpKrjwFWA0QEP4pBDzdaj/rHAqSZPGqU43p+embdti5/L61ALPLsENmbQdCp6p4LFXDs
DaPmCj59wCtoVTc86JWtyEoMXnjUAhi9RNE+S7MILn8/ZZj3gDGGj6oF8z3HYsCxXNnAbao2KdDx
VJWybnfu9u9/jO2w2CfO2aRPlUNt7dxbdyrvnc3Agh/Ciq05l+klpSewIFd6sygzu+kVnLzQKS+6
EWX7oCmHZZQ3Nj3ZmJNz3Rke6nteMw1VMd3GreBkTe/cOzL4U6+kWHVV4G86jbkl09ZoCThJ7tn3
kbf/Uu7Y1ZLN5IxUbIA/OzbzTPPvhfJIppuyoqWygVY1JzJ1ZdencX75+/HvJe/sM2VLjLz0Dm2Q
Yj5wnP7Bb8kyL/7CY+DWGEOL4LsCm/povruukz52cMoeHc/3t4ki9mW+j6Z+hZq3rPDzvw2VPTMH
ZXdQURq/xZRwN17b49NoooeRk+OavzekXVCSR8ea0ahR9aUKO71Ikh3PjVF/dfNPYoR4PLiw+m0a
9h5HEb3kzBWOfekF2Mk9CGm4Bflf/l5k09jHLOtecef+6LjYnsZuhrZ4LoiyLC5WLaO/h6xSzRZu
0DMg8WwJapSrV12XGxtRYBYtXkovxGNGiG45UDkO02etpsm/FggKV9QD+2pfhVH6V8JyLd2yjKlq
qVtH0l3W0Y1qi27V7seLLCRkB+FCmPIpHqMSSnBdXpouWRZ+5x/zet82Ie7MMYo2guHo7e+lSctD
QRHcpdOz9jY0AakeL17nQeuQ4dLs96zYkgQcPwgJapuCLOt/v51yvhM4xhxNf6yNzHyIx7lTdgCM
3eOIXk0+zxT+rHZpSeryJoIYNEiI+tkrBU1SKYWcFfWeoOewy0x0aE0iPEnqY9/8gK63JNnrwOFf
KFWv9z3BmZs2xUdCggphW2OgQnndPnPVhjqG5KaJQGyizhoYEQJ1KxmSsidgpcETShN51LzSJ+f/
Q6etFQEmpQNG5YjZH+djwYLw0IRM5KprKt1fxApqem2gv8ooNJwEPGmct5w74klmG91dJHl1Lath
w/nZOGrYgeRMpDJAAfECqJ4w+pgRekhSfwsyU4s8884tP4LF5hHz1oNrWRq0QbZQ7zKP9LJStbW3
i2sUqR8beOjR64cOfk+bH6qy/dZ1Zj1pw+kQzIBlnsbuKffdbs6ocJQXrQTIW44HWznJyYQslQv7
oWFHfUgHKhf599GI3qnujjNwoYH/y2w/PP+9pHTI/PerolQ/QGzkzm2MhGYdGX+RzcJXytp6g/Bo
0M80NBzOrfCB7g7OScGnwj/zo/t0lhjIOneaGqeta+j9lkRssvtbh03h5YeQ1Nii1jN7UxD+Xmsx
5MG6d26kPcMHHPy/A+aVi4panxK1aKNh4DuKhhVa93uX+4TYclLNt9rI/S0eehyvpU437bw4qHlV
mBQfIqP3jYEjx9ER2Eln1I/CqdMlJKeGAjUUnyKBlEW30WX0OdCXZRy/BUDkNzKSaqu5ffwmYu/d
ycp84zQm17dqbI5hXjVHa/5VJKmgJRPwEHLdZ1ZdvQsRtVvs9vbGF3gPmxGKCMVb2qprlY5f0cpv
fy+WsF813LHHv5/IEfE4hxEw8aT47/9AimHaetp3E1hMUtm1L1q1Va1ornaQNVc31rxdkNq/lSwO
Wl5+51XUMbaO4+c2oipw9PpbPVcemvwjR40I/sqrE9hTPsKQqnTrayb24mUyfpwQAz0MO0zswL1B
91fTpR+ZzOh++eFEY73ys6Ffy8T+l5lUPkc9A8WlM+DuCFo63Qeqs5dkwaJzXQUo7AztNg37O1qu
dan0Xj9Tv6ef6Wlmsvn3s62oXCKiZ/33o593NEX0Ld3FU9hcaSCPGGkX2aF35tCVqG6E0hI8ODLY
0r+dzv1xOHZmasdAEuNuYoReeJbP+G0OJfejGR///i99J7JT7OJS4etQuq9op6+lZzZfNHk/lcYx
YQgA0K2L7pYtjZ0lNMqFREDdAUaj9eSg6vytcngm8FPUG7/Cx1xFN5Malp2FnWYX1/6Ma6CcUjQP
KsrGI0K5apFNVHP675dq6DepMVhkIiP8Z11qvORiNHZT1AwraIna0ggMbV3keIqrzDFeMs1jpWXd
TC2OWIWebv1G3BhMJKTAmB0WOXJp4wtmRRmj49hJ1pz33PuITHPB/Xf2AxiUrNf2MoRO9uAMyUHp
7Ah9q3ZZD0IwLSn9tvR3aqS7y0PLg3Fx2XNWXlV/Ja2pbbWpGZa0X3WnSJGZcxx9YkDU7YU/vFg+
qN80I2BtmNkzhhBNaQ+JNsK0LKA1sUjh9uPCubYKYto+j98D/U0vWuOg77ZMsEfRYZFpInnIGekr
gyNxqcxfm/DyOnIt/YgbXj9mjDsaw84vvTYARp84maRJvTcH/Hau5hrbMuzi09+LqRXHPoqHbcIS
w3AnaDZjn7wZWc0uhxduZj1jhQl0g4o5hHWdWaUW2RRwGVDm9P63JllDeW58TZyUDcRxrpMlmT6b
2rHqdYq/syxY1/qM84JI8gjAbGvp6sx5ddharloneJPPqbD56FjnLNy5qqMboU7bncIW/56FDgwu
XeDDY8wrBryIKm4Dmif66kxGgOKzoXJ23lQ1F9mrirHOmAIsn6W0zHAuRYfPVtOG1wJp5Kuwzf9+
Mf+OViKCxjBbKRzjPZrwAO5wd/lPVO7eOuJnmNXxSraTyoCjkMwTM8+syU3z2Xf5O8g0uGOS34xv
tVNVb4CdjWPDbXrpVtX4Ntj6vicuGuFCAs1deOpcJ+K1Awy+4xZA05hVDdsprrtFIlNAEcb8ELeZ
cx+MgR3SONhUL93SRrzYxMa4QYq75cZgMxNmEbkhqwdieu8w1Q85Pe1PrWu214oe+Zhv4f3vhbTK
o0o1+wivycNfCEZ38X+Hx78T5N/vYZkUGA5+ZW9Uj6Q5SSPGaf6d0qVI+W26aWvVbixAcsp14pdo
dhb7Bu8ym0hwiltDWBuYnzpWFC4APcvFJdXbL4ot+VhnZMHfC3hR/TT6FLD0lroOY+1uEptLkD9K
50GDwLP2S/NoGCI61qPod6Gb1MsCXY/5Ut7uxnnJonWhO7P+0SpVHiK9Pamu5x7CHI1qlMg4+3h0
ArgxH8nU7CjOjIs1M5dmlzV0QccY0D+kYUCDS/3nvEmmfdHFX4VTns2EXVjve+NqehrD6wgBI2nH
CxlYH7bcxPirAEKXud24BNLGDihkuP87WVZaNFwToAc8bIr/cIcG6OKPfwDy0F481QQLKG1EFrAd
7VsdqdXsxpaLECGfsQbuN80wpJTvX29E9o42TWPRlHp5bmtZnh0pN7otx8PfTwb1cL6epedR3pFo
xAPc1uBRE9odyuOXGfuCGcDEINFJjIc6j8K1T8vbSs4//v2e37NlqH4OJY8zbyurpHHskpZfcl35
rMyx2NoMtE5/L6XrlgdYedgqPHlq2iutZRzucGMcx641cD05kEp9bzj6FQNYCTtr5QWdtcczxHe/
CoZmUXVj8crbwzy8HD9iCHg8pVmxD3rFMNRlmKzcOR3mlg4mWMpcE1edShS9Dy4+Jn6KHm0lwyoE
+Cs8x3qaKJq8ougsIJDljYrfi5p0hW4UmDX1fNsaytvVptvcK93kiU3pSnIqDEJUJOWnuLIP0Oip
QFPeqZ3cVFACY0WbuBkI08Dvvk7NMSA5+WJJot1ZP340FuGusKIjJHIG+9Gt/OeY2CrkgcknzNy5
l9fc9zFNGA6Dx8lx1RnN+DK2MXH1zlXZLg3EL47EYtNZoXkk0PaGEQnLRtbTfN3nXFd74Pj0GNOo
bgeSNmui4rWXkWQ1LNPd5M7Fp6Pr155BnNkQxhfeFRj2Quo7IrAPhbDDsyGDAhqtUawpFOZxdDNx
lCRMkGp8au7nN99qmdaD6u6uKROpq+iTm6267rOsgosx0rTiwFQkFOrZt8HOQI5k43gqAqSJwHPM
bThiYInaSt+GcEs2pfK769+voPP018ifnoihqUMpkTuFm8AEmNe9ZjIVPZT/I+xMdxvH1iz7RAfN
eWgU6ockapYszw7/ITyEOZOH5OH49LXo29VddS9QDWQa6QhHpGyRh9+w99pvpGlb15oR4N52+p8o
5bPfWcDvr/eDZu+gWON5nsqanRxyJq1iL801BOkDlU/ZYtT7z98SQ+8HGsgUnO2ucbQQ4v2SUcRy
wvz+l5mY/Q4Sw0srown29H9+mHv5Xz9tM5smkhCizT++JEEdJf2aTIdlVvH70n5fKcBk0hlixDa/
v9ElFIM6kQinARxpXc39uw6hGFx267HsIZA7cub4FDZqOndOw4ofNw8KqOl+htQK4LXeEP0V34Wq
J6Z6/qhqVd9HBr8/mjY/SjLFf7/QjgdiaXEkbQnYyo4eELq1Gd9qFvXnavmQlC6iuP/3eYEC0Hfy
O4EZ/kP3CETx6qa9Vz7TzbFvJcpcFFhQeANwfN+abj3FCfZbQqLlNjGGg2dZf9DJYNa30KZ4muau
UwtrvJluuZw5pX1iTmojIYrM8w/CMR/T8d6OovvOiPsnwj7fE1YURK6hEqy3EQ+0i2v7b6zbxS4e
AyVd6+I7abQDauStLWPTsa5eSysT+yIf9afJ6PG9sUCuC/LAzDF3tuRYn+lvllIspS3LyvmgD/zk
Pat6H8oRbhR9xz5SCkG50+iEIqrPCvjpQ5l29hpvy0Ezci9YFwJBNcodgvXYAJy0imqRoN18pSVz
eAZLG5Ja3NBuFxnkPz5DSLXHcPsSukhN4IfYmyGhcB0Gecya6CZbrOJSjwH5M/eL624+SYx1hZZs
uxpRpTZCYWjcmIwy6d3VzgztphIEZcyvns060DbZD6bNkTHbj6mx0LZyBTxdRS+yyHXO/HEzqQ4N
pasgwkYj0eRo/mkpnK2yRsKsTdfcgFBaK+Zxa4yvxpp8L9VsqW6QopPn1goW2ml+zOOkYgSGmSsu
q1unF6e4ZUpZGEUbSKPel1H26XbtrcAlLVL/LjLr1wSH8L3WFhfl9xfPrt117zCz4hGGH0JUh5rh
AyABtEodgeYTjn1k6T2qLW147pYVitUiAzKoozZtPshzOttHtqczwRhRuzTra62ehicax1sEWW+Z
njFR14ZHq2KP0ugJZh7ha2o/Un1E49lOUTFhQfVOycwTyxaM0ppcEZVmIe/rcvOSJa9NVbzUs8dc
QkOdVpMM1SZLKHYUPdQ1i92S7Q3jpBNz6LsuxC9Q6d5w9Aoe57hkoDtOFhltyXJ1mqswVv0mdFRB
iGwPlr/S/9b2zrGRko2tMs9VUR7mGnauhHcVuJq8tSDWZxGpS9g2X1WbfJDQDNssGsq9HUOGh4bt
IVgek3XbOJ9jmmBW6Btia6ehwX9GUE6WbFEAEw0bFl/R7J9An6PoRxeJGjLE1hAjCyiyhZdteHvP
+3H66S8PeEYGhv1XftSF9zYyJcMLxey9AYZPqGOyyUJkVJhfeRpZM2atOqUlBpTfan+iCHoGToEb
vFkUEEPxDvpzQuE5kNW55HtFzUjUSBkeEKwEou6+606T9yxP+Qun6YTyY02Z5GEGqNkT1XN7XK6g
UqRHUTfuoctRb5a9fWq4/VHbRja4hWEq+lXlxXi3O9Yleg1JM9MnNOOIQhan8rM3GPdjppW7Kan/
9OWUrk0d6Iilwg7WPRJKYspLw/OusBPZPXYOni7D3xpS+/IVIw1Ww/RXQw5VM+v3WO+L7RxlQdfo
15g3MhAFSegeUBHcFvAUOrv9yEiNs5Cxo3mZX6EE79pi8T6+9KWd79EZ+oiMpBX4XfloD3Z7KNLo
mvU1RJVejpvWYkXuZqwCmaduZG5xLvaPuhGaazE4myoc3yzVnfy+2A1NdehbgldIGNPRgPRkyqQY
U0M0BKmP+kvzhgkegRD30cFScbFLRMqhS+48sLT4J8QudUQyVW66FsOwN5RBH2vmIdOQd9C0BQzo
zG00KHgSCltvbj7F4yzYjzpbo2pQ0MRGFzhjj/mVwBgnsbfS8i99L3bOSFC0pgDaJ2N4q6UeLq4f
G9kbGxO61evkPYmQqvgR0gaOdb/F+ee/TENXrKISr5c3OGvH7959aMN5658sx1L7qMUAXLED587m
IZ4IhU7UWcs8molaig/5gLSAHLqQaDHKj7EBJA18HoXStASO+vbJC4cPRDMZ6l3rXppyHQ0R2SWW
woVgsLPDVRISdurd5Q1x4XnR0rliC+iQX02jgUzKrNN9bpg5zjMORFReCADxLUPs9jjGODGoLp0E
ZG3BBeHSk3CTTPgHpkidlLIvExDXC8zlbQpOOTK6l943mQcKvltLgokgBjLMSLPVXXvcGqVRwndK
cDwuI/2+YjeUt6RItQObXCdXdMgs7tYcF3g8qCfQVuKV61AoORFs717WZ5Z3b2rqT1NJKplQ8sNj
F1OXnHXLM3GTMeIWuE3ZYzfEXMqB5vlPkaX3WYwPrSNRgJrgU1kOCxzpVaDKu88QmPi2mMoTW/Pd
NLSPppccLdJLN71t1dtJHXGaoiidmDzDCPFPftM9ZYX7Vk0xKNH+SbZ1jNTFRkmUu6yJlLz3yBIJ
5gU/TQbBTx7mQZqKMMj03uCg29Riwm3YYLRgJLQvSogDLIup6aZlOUKbUyXunRrcHvdkrW29bNFR
pM4CgNfJEkYeS8TqvMTisjRNScOwDVwMVrrzKx0fLMcyzb3gqYTTM4poBso6MOowP+nJ92SixBE4
OvpSeA+6a7CBx/ZRzRqfkbDBybtJBt08+VCMkYhg6seXuZ3sCSEcBXPp0+M0iFoLxUrVQlGPPL8x
A+lEr4RPkv7jPSeCqnRkdsZtEo6HMuJNoRxrR7alVSzem5xyMvVxBluZ+TexmTtdZTyGl/REqeus
tThG/A31lsffQ1s3dLQJnonCDoCHIQKD1UoCHCeVj9488cgAG4q4CxK9JmpsiLgXCfnxiJDoxPBa
2XXz2hrlU95Zj3EnWGf3AH5LYeIZje7iQp95kk2njqz5lZ2yQ/cmdSmtQl6oR218jH57ENipBLZF
tLrLsvTTHFJKDgg7gDu6kJK/+pTaLO9rHYOeSnuYHxEBPkPJIDMvi6Bf+mOTJOJb5XiB0tHH28b4
6Sf6Q6bUtbdb4Ojm+N7AOiZi3ty7BAw5jwZYtJs7+qgeHFhG9KQ8efT7Gbn5xq3t+yVwdyxmm7Us
iIrkbMg5O9YR11TbJIHJ6Iw8WXtx1GOvjDvtBptlLz+U04g7Hsa4L21YAGRPsNGjLZCNs0N1jvLt
BtIVkn+KW5o0K6mG01S71hFONGnqevvFrfTdZ2+ZpwgOEACOowGAAszra46IE6vcOg37jpuhxQFs
MOwleJGtdRbMvptvdLTNG8vrSMKSo41rjYSlwf8xSvFatHj/G6slodcKF+wT6yCCbMgWa2kyOqPD
TtO254TE1E3jdD1muf6n5zQ45WiZpNkDENDYvg8RenbRorDqzGOljB1JiY+DzTHlhKG3wIDcIMEU
j5+fes30Grw3+trMkJWhzDZ3AmGe74wokiGMoUgjRDgrrZO00g9d8PgE2zNPtCiW9qYMMBepdRem
8QuO6HRrL3AezWrJmcv2HP0IyRyWQhZmNWFj9Jq2VuGDk6y8I0NMHWMgyW9ENm6TiXivSMTHyee5
qjBGrGl+v+TsIb1o2DATz/eBXFBf9WV3p02xiwEL1qEDATwfAi9lFyk0tMFj/zDk3JlOMekrqiMP
dkHiP/s26eZPkuIYUWD80ec2Uua0fxlCwg6KaiTbpH/3WrVuoPlGrHTWtFdEuyo052FhHZD+FAR5
AMdDJv5Hdn9AWi7GSb5ndw6ZiPTEZ7XwiRrCVW2BuBNs2sw5TNItYenhoU/mR/QviO7Ik0w98aPK
udqmiQd+Bup1mCL4kKn3Z3IyWq7iwQnjRUWbYP7K8kNj5ne93/4w3H2OOT0xI4bhtj41shLn2gE9
kcs/wLL3vT3v/d6H32F3+rqQVB7a+NDLWW3bojrmSTFhekx2sKT1LRYA4jHhDZE+p7+4sfPxG9ic
hzGDj/65m8GTyshs0CQw2+ii2D7PiFgj2WCBaXIYx1P1kZsYOAfs/gMMFElMiXyekeWT+MRORBy9
8iBqT99ZbkVyxlS9Tq5+X+MZ6dFWntScvcHe0+k8WGT609ysjNrmrdQrPHJ455jSzxvjfYbcx7MQ
UbKX8R7F3qUlKaoWDlYWRz5Tw2xDodi8uR63Le9cUI7PkLOI4XW8D3QCxoOV9J+RwMGrucgoE4Iu
bE7IQ96TcCqssN1oS01s2NK8d0vvj9cWKBPbu6RQjO8LFe4q4bLDyLV3Z/zWmCunuvOa6thfTd/7
bCq5Abv7y7Z6Gupu0cpGT54+qANuQ5YHA5awmYRRC0dl29OiisI8eNr0CEBhBez2RlYzmUuL6nBQ
ZPk50aONgxg5FyBBPUNETaciFRLFifiszWAO9raiaM5dqCdWhM616Ztdl3MDzhN+B6SneAqXQF2F
camPYqTbyv3RZ+84dfljJw2sLK19JYr8pDNVxAIdgYkD8g14xzk7J35e245t0yrlIQcCg+5Q2NT4
Pkpfo+qwzlfWttdpYrqsqoOInHu85I/Cw2GHvYztO4q+htkslRuRro6OhMkg8NmpEiRYzA6dtB82
XoHkH8Nv4UMdESFW1mE8YV3Z8O7/SXz4M2OXfoiu3hHEvcldDGksFp5ZCgZk6ZIhnqCglvMnHa4i
4GTmzzf50WHQ220i3pC1h05f4L61k49B4TvJkmPcNu+qpl9xRYsoNc++IPx4KwlxTtbx1Vdnbu6d
21V/jA7nFlvUW+LlH36u0ysq1LLdvJ0bRO7sKj6LsSY1vDu3Vkd+fdtfoGBQIxv14yyswBJEzUZ6
/xrhRiEEL/xJ5nGfxZxNnsHFgs8YuvjKdeXr4FuX0KBgj3WLg3I8d70Vba2hXc7mLzdOgl6eZ/Go
NYyKDKOkqEdUPmYPcvDPuRkeSSH11nZXPbW2+1K0iH3mkdJ1edV1rp4dgAgF46Tki/G4gzTJgPok
qhc50tbU1rPoFJ7DinGJoQ073e/bJRd2BzpkydJVpBzBIBvZf3hG+RBP07Dh+XCEHB7U1sGnTop4
dzcaIob9pOYXvWgIQ+Y5iXfPLO7Jt+G+1ANZ94T0LQcIZBjiTIiWNButhN2HhkHirIdpB4NNy7HW
lfaziHF+MkIjDduA582Jfe7AWpolXENXo0qbaiaTxeIJI/B0uFhCqRWlbbNWkWTw7MrbSK7qqq67
DxmLV6YC9TasRmKcRvPbcZ9Q7AMc6HiXMF7owXJalLDHQIdHzbrDO7fYqEpUurHV7hmn3qEn+l70
NhFEiW1p2qDxBBJHlyxH6g0D8QRGxmZ0Xuaue0LfATDNLZ9cvTjncXgX1TyPXO3TjH/cqE03XcPw
PC7ia8YaGAjJG9vrYV2k18HoznAsnk1NrOaBFEjD5XbCcLTMZ/wv0WDiTBv8bg3uYri1BgtKD/oc
OzlXd7js9eTexAPEbGHYeZP2aTnqacTtMNObpMyMhVU9xBHslCyOUe2WEDa0pvj0ROvvh9Im5sDW
P0XCaiZj47whdD5c+YP1zRhGrkITF1GYNquuoHF02dNwKZG7GVYDzxsq0FI8xCUPQTQ6VWDSDqx0
fQblnWBG7NeFEgka4fDN0HAoRA2GGdKKgxC59R114zEv+0tfW3tRkHqR+wfPZXYuhz9Fo90ZyCQ3
yCWv4CxuZjdtmCw9WT7OuASOCO1yGUi7x+roCGpDHQ6gQSL2qgcdsm4dlpROiVRLmcb224DFGHgm
VJg6R7ncTXa9o8w0ZuQnrt5cEwekmBt1+ymneqeGnPAyS3+tT+8LYsZ0mE07I0pGisenOSq/Maow
HE17zGe5ToHDfl8B6LJgfVGM5X/t2f7Qc/VEUweLYUg3cEvPZE5hMBY4eRyaP7y6DYQQrnrBmHZV
FNxmGrgl8rjsa05TVLG/ALAmdZOfviuYmbk73Hk+3o5bromfuXzIIFjuBgtxsTckzFMVXZ4U6X2K
hGDyFEMCp1/V9mRt2tK8ubL8YlkgN3YfP0bIFyPA5BxCSaDmOCJTOjIPLZyVtHVfmy57l+j3Jhaa
m8I1LvrEsrlDZTNcEiy7wwBICL6SHzQV6BsPmZI2ogdOsGODmIMIOZGzubHip9Yn2UkruRGr3qWa
cR4Mw46DpoPSEHvJSxKW2UlVttz6CXxQbXCZJtZ3xBn1K+LgpyCbuSBz4jyGEEfHBICkrMUXG1DJ
X78Xsb0vfRVfarvgLQl5Hich6cdeyMZmytfWEAbjzD1HwXCY/Yh9kvDYGWbdq1ZU0Rk1FQgrqhdI
g/rC+7FHgwglVuWNK24OyoMjMusFTdlyineJvzb9l4SJVADOpFxVC6+n9v/EDbJbGgdG2aP9FxU/
CZs8XTfc7VsURmtt1uRWSNmunZlh5+xjLO/ZJgGc0PnSxv+wNNQRSXWDvV5jFkcxDdwWoiX2vYAz
Hl4OotM8LBI4aDzr8WHtDb3f17iQ1plL9lOonWfPeCiBJqwix9/FaCp42e6ApsjslzgCcuWQIv7G
QyL24ehzPOtit8NrYVLIdwWad8wgmLIzZgFTwmir9vxvRE9gYeolejstj0U1PTH4k8xEjTPo3T+y
nFhvNwepT/2tasRx0C81907eejbB9Bpsu+V2bTt/PGqdGdh6x/Omi18i7Rha6nkYufqbvF6u3mts
FC92DCZNtW6DHFmDXZkl3gWPT7/ScSYFFF8vlSKrVEGotJ35LbIMJgtOuO07+8HVI7R9pF/0BShQ
T+uPs9BOwmuupejtla+xP04nWi6NKXUyYMmYKLEnrM0E9MS3wtE+w56emuPqyC2AFtTqLnpXPRia
UZ2LPtrTmxcrRgB3ep1+2GbNZkyoBYtzjz1BLq9WMeg8ZkgVAuVHGheru6lYyF3hH5PgmopPwjR5
X70AMZLPA5cwy0YHjAXL1J6eB9dTB/wIISq1dQoNZtMaFHldHnFQO6m1sTv74uAuAK5ZMUd2nppn
0ucWP483Aq8uzlqHEkh0JMPipQga32a7O4I8j1zAJ0WW79NcbZd/yb++prVnXDJM+puZQFou1Rrf
Zm7cIw7zELqP78Qk2OwftyDAgjK2RkpJ7m3DZlE5MrRkZMJ5mtl5MKiGkYuA3FW3NCdhtqV326Gn
vdmz+CnTKqgMkJ48bFL8d+6yRIhPhfdHlSI5NC3IL1A+K0NE0EFdFPZm7F9Qw8cslnmnGYluDQef
hOaUWD4LjZ+cp5X3s9XHa83zZipY/NwyZhjhRjVNd4eeHUOFue3JVwpndZ3wSdmlJkGLta8VbPkg
TBZpkTgq5Z6McQyihm9SIx/vmOpiPtatib7U2Hmuiu49j3axTiixUp71H5Zt3o1RR5Pb34Ojbg6x
6Z3EUvUCRp+3PRbzlVDDzR+TPJhba48XqbsmXFppzWS9V5C8Iy0+6Jb+M5EvrOk2Ub1CUzxV5TnS
FEMiB5qwz6TBUOQdRt9O64Qw8ECmWNzvm0o1n8hBGM6lLLAIvbQ8+9hhpfai8qb75usClCbgydJ5
6piWSzzqNSZiam3zYTcrfd+32UvrRdobFSDhdn54axyju9LGD+fSpzLPm+yFpa52ybzRO/oLQMga
Hk1bfhQD9s+x+YZUYyMNaO9gCLPt0MBeJlEcna3uzch1cbbi+gIw2tmlbcxWQUoObyMLSLTWGbDi
wnBnLGNZgnQmhbs+vVU9y5u4JZ4pRdm70SVb9tKsLuWDplR2KLN+o9jp0NmCHUI1O+/GyagCjaAu
zpV1HBG8045AGaB4nqq8+WuWJG2OHmmNsJRwTEL0CzzNf0pgnbR1wTPIEs1eIyUyQVUS+AOVXW9Z
jzKxdonl+tt6THY+Y0c5VfZdDqnjkXsLcGz71giUzDkDUz0wUEr61d+RY9/QGF3Yus4mcKA/6ESH
MLIcOV9D1sh1ZLMJBTUAcvcz6+oX2fsXs/90pXZtMTtHU128OaDbaMcG+lerWoLp6/nDjJgsWMkW
pNK0NlRPpP3QHw0YwqfMfomVkx7tqHLWNdiVtcJfNqZMRMC75jhEAXlMMKImrDGKUZMn9SBpm2Cc
OEa0KXI3ehzf22n6CIbc2TUOQs8RQ0SuGGi6Ed7qumlenaElirfsqTszeRL1om2VpzaNrcchgouw
OGssLQ0IOfsR1HIOTV1gzOeW7dCuMty7qvGvQ8RAWO8n85T01nwAaMJ8GLQN1IUIVJlqnkZlUX+q
LN0Nd/5sloe+qv4MuRbo+mBcsTAbG+0XdWlT25HgCzbD33BcgYLF07STLc6SqKhvmd9VL1Aq36ON
bgLOpA1CAMuQOZIzT4buOXZ9bIZcUfTZn04Ed0otzXXMURnrpOk4RnzRAZyvlTusjSN5WDQXE4gw
BxOHYsePCi+5S2wKB7vRozUP77+Z476HdXrL9KrcTiwj4KjWTzqTN0QO+RruwSHS2LFRA9D2mAZ4
Fz8QVOzMZcYjCxKneXLDBSowYVOAAABdhqBfajBbTRaudcAWwsi2o9U8Oflfrx6sO+ZqHTLLZM55
DiIAvAyad0M4e7bNpN625bfUfHvbdouUhqOkoMzDyMdpZlcV25RcMgcOb+mg3sdIfy5t8lQ7Wt88
c88CP1oE0LRu2ZeOEaNq6iEQkewoOBs3dvuOZAWHOGr8zTD03x0wn8Ao8heEtiPYH24vg3TnmRQo
KHnrMMflOcp8X1dDj5eVijma8r3q8rvU8bSgkYvUClkJiOcu40AxW35CJEcv1bHcamV6GMBLFXYb
4o5xnuTQbdjvv9OIfEUdJezcOmqrGdOuaQnPbUZ4EyZ7C1fZ17FNwEmMr9aib2xr/yt0qr/WIrZw
Lei1DTMQrdF6RjuwKah/fqq5eeznEmM64xWZw5+Gh5NACPxBp49VsPPI4eXp6GpiW7FxdCzrRmRa
RTjyzrYo0T35XqCtWkNyktw0UyE/0MkTpRxvmwkUqcY3qzUkRRvlgEZSeE+jpf8pevGt19Yx8W11
6cddKaMH1x33fPWdoOvYlGEKA81IxgCd7kXCf+eqsQXcCBYXkS6eQM6QcSvGrddgUhl6styktsWi
c0aDgtGZBRca94JRGETmHiWCqcqfYljGPgqpgGf+hL353WvPDby5nuXH1mlAe8etb23KAbN3I/Rv
P0NAq3lo82tzHjf5rA2HFDGA/zctHvAlvGdm3jLeOVUDS1ovn9J9jVGQKRIosJHmgHxgNWrOBfBt
j9i1buYjJAuNNQ85HGX2FuYOoyaO7BWAnJ9RIOE1iyFbI2l/chPtzWL1guDBuiOYm4c3W/I0BmWK
LSUmP2IadyBhVhUh9mgjYzNb1/KncvdwsZOt3mRf5DWyUq47pBSz2wS+smsWgDTYHhR9huPxempN
oOgZPXAHKEQ4FvqKcnrWMu3Uo2GeGczvYh9LmgGUJULejagu+WbpdcIeikVeaGI9CO+rJp8KgCY+
s0jxK5SaYF8edTgdcoQ+1HTLSNdyt2kxUJ/Gr43jPRAPsZ0nLz4YSt6VKEx6vm7thmxJI4AFTlVz
B6bxO8/9kYtwRh5Cjw4NcOAwSAGjef4LEOH2HMac4Hqjh9vQt256TZFhNP3J8Alh8JL6bsYqsk0G
hHA+1npHyI3Wxxy/JNKYufuh2feoWo+FO75OCXK+CuvFKmG1wt68bkBko/3YxW69iaIU6KADlQI5
NTDKDNLfsgjr3MUbR1qi4aUnLMeqTH84TnvWwYGtuAbSbjB3sYXVtEyAa7U5jb2J+/k3n3aAXB3S
CEHjX3Rw/WcLuLbEIcNjPHzPSjwWLhphgyikYx9taP/9QCleotNjhQnNn5xI5E1aTy+i44dYIx0H
MPTs66QKR1VD7DWn66r0pr0aspubUzb2KE7GYUKSGLG0RdG9ibClnKcx37vdXup+xm7AXLUyA6+U
dVpApxchh9D/oCHFQpgotclyEpNionhOVWjdHJRCyYArSJnmdyiZcOHnvZh6KPbDjP/MdAtt407l
cM8YSzXVyUND6KTGd8Yet4uiPVMbktmZQB4mE3Ih+52jH+n22nRjm76g4nvSH8M0v3YSxazktZdk
XcOxN99Nq76fusEISjylt5nYP5gZh7g052M+21pgTVDncF8rXXuSYdRRrsfDdhrrjzpqi32CvNCp
uc4pqz9NooxxnqDVb8s7Vrb1cU6qDx+QMe70cufF/l9s828zuNM0Nb8mzZz27gRLSec6GPrMYwUw
b3Rnum+MHnQYI4KqtrNTaxeH8NpquXdvDPNpaOzoYmPtCjC65ptG5t1JSvsBPnT7YC2Qn8lteBzO
PWPywVlaZsQFFJ3nyvZh/eiWtfX00gg0XStPTUXWmsA4WJacJHgPil1lW/ZupEyRhVjPERqWGRzc
VsaLV57iaTfWOL59b5g3Q9vbG2kIn366PdlG6e56XMyB4HJfmWKpmKzjgrQj18E4AfIFNoHZca0S
NPlKkzug+v4K4XF5HVp8gO2Rn5u/FsLg95mFrSnqkNib/b4o7EdOfTbw7Dhsq9EOJerllefo0PPA
eRGsHgEHSY61SQumIfhaWTBAu9h4b3iRQa8xxBV6op90gc7KmDP7KtEyh4kkX526kffkGmdteHKS
7CVtx2NaZAycCpCwgB2I1kieco/F4ZgWn5DMtmPf77KpeEiQrHux2Ps5s4jOHqs7r4au5MfrweHW
hjGFk9ofpi2QNbDAIzPs0oLv4ow/bW5d0gbOdo9ssAnLZEcs+f1QgbDTuA82euL91SN5HqzYhEmd
H2yz+qjAg689JtW481h+u6gfDKV/uaExgMzKGIeobaJLF2l4bwRj54JvlNGPl5WP+cyWrFmW6ial
jj36L36cfIY2UTimjrrOH7krSi0l36dLULpw3hDfALAs5d2EuM5OnKMxEzoGSnoVgb4GI+GewAJg
U31qc1Bol9bkaKPYBunSaEsgO6FOODDPQzQ9DlaCSyj+8CM0u3NWwNSMg5jApJ1LAU9KmrMJUd0q
R0eMP3nOcchwjbf6eNGq+gQpEXUO+tSOlfH/HKFl/UuwGxGNrus55hJESAjYEur8X0IQmcr04ndR
XlJNPflcx5Plzx8TSusVtvhTRdLRVUsd/8Suqgn02fmgTOj3Ezf/PW3Io5J69aYESqXM8FhKLzIr
km9OFnwZniaYUYRifC+kxl2ePNqN0B7A0jqcyU11MTULIBVRIpj9S2SkBWPjKbNuZcS8tqwgBkFv
ebFTs2KTgzRbImBcxeV4J6yuXFeaXu/ZaLV30g3+kQ2bKExRkUE49sqaMqxrKOJqf3IvId7I4H/+
4Zn/EtvmatS8Lohv07Ac858Dok0ubNQ4Au2cVTtLsI4bhFXnH1uPZT2oH3D/GsScudlMskXyIE1/
WyKlpcCcjk0GosRkoYcWLtpmIqYTI9RvbdTJvmkyAjMiiEZaYh1SSThHOjI0NcmTB1hbSbmpASbd
212NYVofd35hWSezygkBHlz2qkXkP3mT2KDp9e7rbqy3HoDs/0/+mu7/S+S3ywBF00zDWIIsHeuf
rh40iyBaTKS6pHnhqKkc/VaF8SlVIn61WXszL4zY6xXs5CWWmbcmj/8O7Yg4KKFd1/KkZnRV0iYJ
wMgBauqJs6mcrhnoFlxAEa6qzkabyuzwN0J6hi+GUvUYEzmzxyjf3scOH4wW/JtVgRjJSLc5U1l8
mE352TbDG1DmBQzYGpuxGWq8u2xyOiN9HnwdTZ8ix61QzsbX2m43T5X+pITubBd5YhChYV9ZJg9X
UxrVY55Gj3TtNH8Mec5mrAGU4uhbJa6MjrCtcnoYYPwCouLVGVZuTUiHvvzBboBlJtNcOyD6XxJs
MPHIrIV5B56mUECOplBpd8yT58PY2xQjVTmsa/rkJZq5Z/sAOXDuImbUkuKv8IxPuL/+nY3M1ScT
4RLG07Eg/GFf62Q32+boowSO3isr/jH63tuOHrSsNkdkFy2E99Igv/w3kDXPrAzicg/qRQgd252u
XxuNWqyB0ARfZfEr7X9zJmsTQOrkEkEQdl0C8N+7jSEwH5AH1TW2WeAAc/2ciASbts7CoI9h4OA3
0M+/H8bS0c+Frz1MuRv/4cWBKO84Vc3hOWylsxlyWEC/Aet11YenSn0QyXM1UEDtCf1Kdqxx/A9g
q5TkE3JV2SBHmNutIbk5g8g1tM8OdMnaqt2LSUzrlS0QenijvWND7m2G2D4ip7NPupxRZDtteYt7
A41PZ3261eBS2LOLmZaFHmP1b3Ma9Z3qtXHTQye7n5sviKlnrs+C0IJyvhhGJAO/RiwAThDUW1XH
90WvvSZVksF2AW8UL6KFZimd2e9Bt4SUefEcdG/ayAKzNZunbK4X6KRsmUNCHwcbUv/ROEKydLzW
ixd6npBCZ4IQRUYuKyPWjGenhTk/obnezDHMRduc2wNEs/LW9kCjJY7iTeOmGk1ub6PcxzAYWgOr
lWjI8APU2fb38PtfX+P/jv5Wt3/E1Lb//m98/lXJqaFOUv/06b8/VQX//NvyZ/7v1/z3P/Hvl+Sr
AS/4o/7Hr9r9ra4fxd/2n7/ov/3N/N//z6vbfKiP/2DsTJYjN7Jt+ytlmqMeAIejGdSEjL4jGexz
AktlUuj7Hl9/lyN0qySVme6zMouKIFPMZATgfvycvdf+0wuVUtFOT91XPV2/mi5tl38Fv4f6k/+/
3/zH1/JTXqby61+//Ci6vFU/LYiK/Jffv7X/+a9fTJPI0f/3x5//+zfVL/CvX56Hr59f//0ffH1v
Wv5b65+GrXu0+Qzp2Yr/98s/hi/1HcP4p+46Bm5vVwgDXgWhyuxRbfivX2zvnzr5xL/8oyk69VrK
fwohLVwa/BiH/5O//O+/5k+f2n8+xX/kXfZIPGvb/OsXIf6SoKnbbPumZZjqZ+qe9ZfU6jEwY+yN
3FC1i67X6G3ztTVVpJNCJeg1Obu2lxa7ioEbsR9WtqK3sOKbUbN2a0wZBSluQyleO8+xRlZDzk4A
cqyHRApjO2T4majpI24FDGCcJlzUGZyN4S84KcaIuX8DesGyolvDVreYqhMmqNOo280kROzx941n
NwKk/4fP5Pd34Y+/tf3XjUuXSCV1mkvYmPk47L/ExNrIwseRdgPTT4zWGNW1kjKhQncTdNPFCl3t
baaQyMbUIiLOzLcGBuwr0XHVRiMWKiO7Ba+U/TTVTOvgSUgohPAYCygTqotIOBIMQQ6turkO0UTe
Q/8Nz/5gx/eWQ3VuWAUcutlvt9LHHdBO+XSynJZDSmOIk5CteJ3D8feXsUTQ5zvveocgpzWds6ke
AMxV67BLSmaT6G1I7yiuhVdVL1KX5nEsmJowa51fas4sTyE61+WV3/f6i5Y5a8IYqycCv/SXHugc
/Z0aoIJ6GU6+WIUzFCpPCeWS2RTvA50BJltiPi8vm/fUqtrd338kS7F0W2XUbeVgvbAlgwiBVcIV
lBN/qSWMsSJTxCW9ugXwdFq2ew8wPumjLob3xw6bFaZ8evCjKdoLXzG8iH5kJZhYp0F+nUmDlnTo
DLdA7phCN3SJHryDVAcTW1n8+2by91qRXpGTBeeQefYm6BEh2IGGgLMlTi1SvgqN7XeVm0c6JmJv
On2J8THx0O2A2IxxO90FjrMV00yvkG++cXgMk1iuekp7DuRQzf7+fTGNv16ruGSJmTaF5ar/Gcsd
/IcS3ZuTKplMxvzS98rDpKVbHSXApVcoEaTCzbHOGQEZHqObcdI2rlbNZ5oCjJrYAu8aTOnYMAY6
TV7hPBBFY9Cri7LXdKJPzQy8/u4mNffey/JWLg8CSgGEKFvbx3UcPTMgaE7ABj7/8yd0rAt3gM2D
w1B6W26n/pT0nnniqKFgxVb5bfSpA2yzvE5jbFzIQFnPWaJftJwFAAqNBNb/tcSck9pn7WofaF8f
T9Wn4WRvNZzhp06I/MFsiKUc1dddH2vDPBMmW3FahpUhV+YV5356ySO9uggamW6vwHxsspdUG22k
q1TNpdkfU/WQWKO2Ew69qKQFScKRKpDRsSz6/MVKKnczjGbJsStKH4RN06lqsuC7RzJdkVXaT3ec
fwILr1+lB+rYlF10JG4svxitW690UK6fiRmQgGv7P2mXvssxHN6CqBIoFJxh147pxie9C6RS/tF1
EwWgV0eXQMeM4o3VpXOjhzKa1pkVMChyxDcYH6w6treLnJaSRiXTY7R97AK4bz0GKs6IdvYlvRca
FjB7G33eOQrjJxhybXqu8Ibo3VNhOcNRh/9tH1u9z777du+voao2e1I2xWsflvwSfva9U/l+Vvec
R1mK758oOSv0fn9YvmZ7IcMee44uZS6ucRP0L72o45fWMfib03lt2iAZsyGCKwh289x7PmwRDdkT
5LDpuQ8xoEn4sT9H8aLiYXNtCn7C+fzOmAVUMb3eVdmY6cX3GmVhiRFYABl6QnnKBMjLgDrnIW1/
ZCx9PxGLi5zpUHmzfB8hX9OLnX4FXc4JI+0I9UNyiPHftXeeERXHqBiPCaFJG+w6cof9vn+ZTect
Tuzu15HbF1x2xioeVfph7DTmb6w2m6b0yCqxIy7nRBqnyGfYO4ftJZnbfD8WTHLl2KNGcmDzFo0t
r6IQLeqNAh+QDVw3hk9gbToHSHuTds+WaRBpyA4r27F/QFyKyLf5Gqw4POaiCQmn40Gz05R3Rj0l
9p2ny/cT0wiPwht++/s1Rfw1Nhv6IDhpgYyOLd+x9b9sf02TjL1laOhda4JqBmB4bFN5fZqbRuAv
p+Nb0wrAWKYVq5Zwvr0cAH+nsSvfAqesNsxwJpq6bvY4u76/L8KUK5P0iGAnS+dC4ulBov99Nes6
fQrI5CFDCFELhPeLNH15N6K/oifCIAxka4Vx3BwPVkxcb4cOatVn8AX//hdeDqJ/2lwk271wXPp4
UjjO8ob8YQ0Nx9h1ilR2K7vm2IAW1jT89xHZL0FaOuKGItbeZYt+HMu2dQ5rO37v4r0G6O0tDV81
MiSOlghKGKCLUTjBVckmTRDuafR089J1lXlZnvXqpShabUW4MctIAFamKBtItjBSaEz4/hn7f/se
zBdDc8q3hNrvwRfiG+EZ9hvEmtALxBnv+cPCNejM9DMcm1/njB2ptB16VVhaXxOHVih62L9/l8y/
7jQ6jnp6GbaHkQG+qa3/uRkUl7pTihw1E5kmuKpkKk6OIAdqcmPUTzEW9CEoX+HRu98aZ9yDgXBf
K0PoOy+JrumQwH+ezfaEoac9NYQ7neqoRoKzvF4eIt2OUBba7nvlGV85EthrFDXmQbOqUrVdk//j
c1/+xX/63G2HXHhpmbZwzP/eO6HWjNDCLRbpCA2V03rKf2/u46Kk0SVMgWMQy1+Wp/69ZWXTjrrp
oe8L2vuWf/zPQ9m73+JS046VCw+/ZDqEvj9F8BLpjJRDjpbxFJ75oPqrW0Ur9InBYz0z+UVC2zEf
s6Zz0UbzWbLsg3asWTS7qxVO8zYlIweIXZ5v7b78WKg/i23fyw+3YhlFE5K9EnS5HbvfPEfzV27U
SmjVxUFMgX/OJK0UUqjzfa7VxRsHfSyEeY/CQwXmRUT7uUNHVvpYae9knZ5nTTQ/idd9N/zx/6jh
6Pr812nCxWBiCuEYnsfh5C+nCa0cU7iICuWu4fgpUgf09ji0ip/OaKeJ3GGv58V4jUb3WDm9eE8p
vfcEyRH80QnvpWMOv24LslCYzqWoX2uBr3bUx32Qde/T3OsnQzGJSq+x9iTPGHcLtsjVzBek/K+l
mzj0seE31uoUPQRybdXBOla+PMfDWTrU9rAzogRVggwjsPrQRa26nHamOul4iZmvwpK8Fhj6aKMU
c8UI42Hf6IhHCO3Qczph2wry0/2YoMb2OO8AOx3XNh3SfYQBbq97TbTLmO0/DvSTbYq04wJwyel7
QXX+CYAkgchqmQdkQ2I/yvQHyU7zfkGFGdImBpmuv0mT6d5WPLrloVeoOi5ioj8mK+++FQYhknQa
DViTwa+aomFWMESR2ZAc6wKcYqKBg7HXNZdon9T6EFi2qygWr4ROMMGKKdo0vYJuFtnzBol3tQXW
gvpGvQuZMIGselh82pbA79IjggYsTf2b1jTPYTagPxn9qvyMpE9OaS1fu9hp94M3Whd2iJ9NG2p7
lDPZxav6TWaHH35J+LcZ087Uwnw6iDbjR5RgLs4RNteT4gu52XPTleW7aXnFxQwyclS6fsLjkwXI
xqT9mfiAKMuR42RcSKKJwqHZCouOdNCWeMTMte2iajLxPiCs8RSOLJmfyEcnOaB3Z+ylXn0lWOmj
GN0MCAyhckHZgx5LbOsF2MqxUl/PbQcilT0Nm5H8XIa4NUbtSDece7bJ7uCKoXyzrICjlY66CceG
v6SGTMhy3kcbZIvV2N1OE1VzTUJzJRjeL4zArGLu/vvtbOB8lvDOwPjr3+aIpM5IiODKdE9vZyIn
lM9YorkxyK4AGmSTHDGW0YpAZfA28SBIoo0Lq4be1D+aVW+9zj0z5Ro/yEsUNg7Q63kjE1HuI1S7
F8B9JLZJjLJsjgyR43adxV2kJCv9dk7IaTfViX95ac6PfpBwOFUXQf7vP9DlgEGkPr3MDnqPoEnb
banu3C439zXFnwt/45slsW4xs1AkbYtbNq3D5JjkYXpoyUNBpF7tbRP0BpvFgyuT4YI0mU+KmMr0
I7WYVMJVjR9aS9sWCbLcIvJZttDVYlgiHsNykmPpEFI+FAK7PsaP7cJOMqgu666cCSjO8+bgTWb2
GGmmviKjUUM8qcc/CrsNzgsihqQCZ9+GjrNbbjWsLviz9Mrc3MBnTAMLaxofoa3Bt/dcOLXcc7OB
IKtmxcRngzp7+RNhmYIad5OuJvAN6ZaaTeNKyfwL3Qr/sjwjjJKwGYBLK7M29n+/TUtDqo34j9ua
YbtCCiY2NmGCjrT+slEDwUf2HZrEOC7vdpjY4mQOtbfVsbkSQTP3L+lsV2fswFP/unTNaeMThBOw
iPmj9Gvu7Q8doRb9juQ3D157MWGSnfv+DAEkfyzT8pkIUeKRdJxIoALYpcYJqEmre+IYF4TrKTia
YrcY0u+5hzkBK0ygMejZWUDTmWgA7QorgtnRapz2rPy1bps2wiKCHUnW7cM8vN/+KUkV8Dl3zFxH
13lOqxIxRJ/I+9rwqs08sv76NLsxUPf2B9wtwJ1m/2sY9Y+V1/7M/dY6EehZQpHTvrkl964TJxcj
HjjY+YqFnnR4XinItblFCUB59WpSsK8qw0RXJyy0ncP00SCsbXzP3vaklCnXeKoULQHdfmh2WTyf
RhjBGzRZ7b7QodXd1sE21lE/ToAvmBmSi4dek50P4VZZFe01qzJ7w1EGsyfhanWURdfEncx9BJR+
racd0EFi2pb322dIB7RmvGv6Jv05sVedb8sk4//7MosyAp2T+ZvsMzT0+FXWc4nzCl422tmuD5+C
HptYZpT2fVOQ6VfIoH2wHNPhoBy/mcGYPbia/0M4QflO41Pbjbn7xHzetfauWzxVTQXJUN3UpJm/
J1Ohwr74DGMW7lXfmualFghbchvOsu2AMvf0aFeZVoy1f/wRUnI/Nvb8U2D/3WedgnqyegDy1Mip
v11F6Mw/lvusT6mFPTxnPX0bFPvD/XLZtOraaU10Nbdfm+g+8jXNAaP4pCfv2PkrMGzgjAIV76bF
TP5WUJo42yvM5jgAm6wCdLtG2/MX1zWA7Tq29vnA4LyCcYRwKPY4ZEsAr3bZH0lSvuTEROMRTed4
TUZsfIei+HshSX1m5FvjkY2GaJfww1UVUM/BDJywp6tQldZFqoe6gkR8mzpOJeDK1KSgUDfK8mDT
skOMp1a5ouqLfR7bJteAGQELaJq1b8bw8qMu3AV6/67FWBZzkho+8iye7jQgefdxX1e7ambFpswM
zjjI9a2ZTA/G5ApgA234aYt6E8Zz9gP2x6pmOrq0hG4PJjIu5oQbjMJqXRIVAWtjeDFNsvNIJgdQ
UFi/BcCM2phNbUbfIpyaQD6bNC+nuzj24B6Xi3ik5D21OMALxvxFR161NJ3XJJTGmk425paw3euN
0z42LZgcaX3pRpt/r6qfzezY59Jweng/vyICbr4FYRRu/KwFi0JQAfT+oVb+O+IXYrtv8EPhzGdS
vgMBnq0RMouLh6ljbQYFl79CO4Schzf0Ju8481vnks/1AqmH2J624UIZ8XP6uOk+XQ/eAxwI9d4P
tDtMyf1WZxOmu2autyo7ZUOl9+bFQ7+TU/mCjng4Z45drDUB9DMjCq2ksPeMGlGddBFFwoJZjVXr
7CrV666n6DWe6p99FtEzt/AsrcqUeJ9l2JiFYCGHKJdrbxQrB8TzlbJsXE/AqrC4ecgmKlNbL72v
tHeeZie/dhnxw04xvZEyBKUzivAydj/Yzmgnd1ilbZdgwB40QeE0v9Y6q0yZfxuzxtwn4MkZ1Ef1
Qy6lts9axOR4KV3eAKvR8HfmA36/wqj79VS2T4ZrlZ+3W0zGzfQoVZWTpynZegl0p+Zj2TvmxvF2
dYOe5LaVDLztMWpfFCku2odB756XdTRLOGdkDpw0Zpz3y1Jp9G/4Zsb9GPvuUxNxbiyGUFyqjitw
JJ3+MHCXr2fUD0sh2ekAiWEuhsBhAz4kDUPQGFWfkwzPWqnpz7Mnol1cWi9x3xtrVjTrLfBzKnVn
m2LLuyxs2q5/KXAhW2bm/JxgKFnEsW2yiUD3JmD4imJsfGhENVyFKx8dq/A+vKKVm5BD4bbybfdj
CsyzPcT3dYZSuSzcaC/GytkY0qke+kLwr2DX8AOpk/Hj0B/wZkzBRZ5R/lrxC3QjDLNRap4q2Wlv
mq7v8j6stzQr+1WAt5VE3foTFtywSZBgbhJfrGuLoPqI8TLVGd3+rOrhCc60uOpaXnlbu1NrfkFy
CR4nS2xtf/yRtMGw1lpLvOMZIeyN5eI+LDXnHne+fb29nYMDKqgdzeGaIQ80rPmFouu5GfPynR5u
fp94HEeccNbOndFRWbWZVm3BnBTk24liXzYSiCYLgOv/cFOM8ElmiocsTEFEQFAJXHbL2uq1b3px
st3AfKJmp/hyYvvNn8P80Ztq2rNB9OKRqt26FurEYCrFfVIz5S4sZgqRwMM9iigHI2Jnb+QBr+dO
6p/jjDM8qnrbP2YGmk91VBEBTZCi+5B0XsNV1MzNmkakexebQ/OAJ8HbBXH7VdcO8p8qunchJz0G
M/fdf55hYiQCw3a+KP3Hs2kFxgaMdn8Mw+g3FQb8otncnoE0EIDF2ovZCjw9ocYqry4S022hJIne
Ppjopz6SV8a58rloEnKRhhK3c+Mf8jSiqTVNxZ3Th9VRdsT53mZlWoy4wUAdisi0UGVy494D949J
rJiyfD0HcDTz3D3iLLPvM53jTd7hWV1qyOLfhaSRMbJvwi5krqt2w+CtILlmpBaGlJRA4OXZPHeb
sS4AnvYltUs0T+jHkuCYjPw9tx1NLZpVSbb6U5lC/hgqTJDBbOXeBqG/R9q4yzA/CQGHy/AnLU7Q
UWqlKH1yGqC9hqvaH/11OaDbgUC6hvdGwlZp1eumQtiSuL11ifE638cZNBJSHMuVF70J2tcvpNiR
YU3G7g7Ep3XRfe3LxaG7azX3ZLli+rAwIsrKfi9MfMA+dqiDHoEjmSWs+chYZbnropvtDggT5ksb
yuYZz3CtIaopdYnp2RDV3RC7xnF5KKKnWgKWSqB+nqSDfuy22hFRRBwjFoiT7czJKZkQi4hxJJA+
29gYd+8yR8tZpnT0DF1C8KSvXcHJali56WbA/wOHCEtmaBP/ClWC+T72urvejLQ3N4ZsYfs9gs7Y
SLZ1QrEHzNu5ENc7oBqf6oNV1fUVS+6jF6ybSU9faRuHF58hmpVkpM1IF+1lJbKXVmuDXdlnv/o6
IneY7uFhmCvnIyHqtomN0zTzZbTN9dHWkc2k0s7fyuZhOQ0lWsI51pYbLF0ZRMEYc7oqGnsTb3Wk
0+Rorf7TjZL4TBidD4DN4SiXclBhp3B2GHYycqkt7ZD0yUNDaXmmyT7u+2E6jl1QnJeH0r2IvgJC
MGBm6zObm0e5ljgg1Xgcd0uNhyQPDYylHXmXSaoMuoxPAi0Xk7VyX3sAm9rlfDZJlBS2Ev3E0v61
Rly7a4U7XQqa/pdZb+hC0DA7FwWwH/iI0IQ65Cz6NP2YlVhjrnGOIcsh5Wip+sD0cuYakMy0OA54
kB4VMmfZCmpfbQwIyt1X26cOrMpCvlUlIiAIF25eptfOk/sunDYIr+CmK02RP1h31gwtX2OruWky
+jA4dsBz+EU0i7Y+DqbbrV4mRndFlp6/oMUunc54sRrHeBmi8lEHvuuisnuMkpIwlLYxj5ZmE0EX
hNTGbj3sOJjBXTY00mVr6TygrG1XVFacrlIXx1IV0nFyHRvlitda54nEj2XPc2352iZzj/eV0hny
33hKguKAMxsGAcJlfVvXxJTE/PRzaRsfS0NsCbOQ6rcihPohiED1CtwneGipouk2RQOOjeJwa0h5
1ZvlpPFz0qizhWc312bA7dw2GB7ssNI2y9UVNrvOLU+TyUhSF+H8XAaUXfk4D3vNa+dn0ocpi+fM
vAt9XqKRwhU4Q+cy6AXkuA2zXaCdbPszKBttM4Qa8jEqOwYg6mm6PB0Bx/M6K3adPYISwcIWhbBi
Qzzl41hNN50Cvr1i65HGZRTAUengMMQs0xCagpbl9hY1RggRJabmnxJclV7pfG8dB4lxmO2HAubM
xklcS90MlE11J3NCUePgYNoBjB6/4SSgul59Y73ZktDJe9HK98EY9aM3AI5VzPKoLWB6VpxQkmIe
T4aG37GJR6V45zMEj4z/wSVkSEsAgxk4rLIRMUBYp9M1nJkxz1yhO4wX41V3xuAJwvLdyOmF/KAy
w0IetqRmhdWlgO8MWyjvXltHoGcdRIS/BoV3MxBjGubdqaqs7LGqoNl4SXpso5QlEg7OMwXSfTNg
Abu9DyUc/vu0NfZ5TjmE/td6L0b/VW+AW0OUeNY1QVRK0q6qqJHnlIVzOyoDZpWaxaWVyZfFyBao
0tKBqWDdJ5l39hr7+wLINQvGmEZDl8KwEJqJsnOfFQEuGnLjs/VR5HeJORKGYyd3xNWLs6sUdzXO
3nORVJyvQu3XwAsfGnT2L/S3s6MfjA+TTVN4nWadc9cZNh+mF3G8ox39TKFZriKV8GL3tM8rT6ei
HeqAIKAkXi8RFlahMvMgZvFdEi0qD3+bPQOK0HRqABm5Dgs/7ExwQtOHM7I01rMokLOTq9aYPqm5
AdpiqeC7SrjniMH6jfS9Kz9RB56rnP9hRm3l044JrHldopJbubM/XATtFaeycI8oTMSqw+HIka1Y
Z8shdPkj6mWStuS7wnwBhMAEwnZT/wigzN2HhNS0jdbvIwzdm6HWiu+E4/VuO3/XpuyFqdP3gA6f
i/1BKRSIuyCt7s1J8mSfTfz6swPmYeykOJtjbJ1RLoszlFhja+QAIhfhoI9EbnnWTV66Dma9ul/i
H5Y3uE01fxMjmFzLQQUVKHr38lA45CZE1XzwqvBgDEwx7+2BNBxJFo5N8PXSWK9dLdtNFopzbLYo
ikzQPrcDRW6NjBidu7FOsD64NmAPw9HuhBCwThqTXs3ERYZlfGTFaB91xlNID6HpmzA99laM8qX0
u/HiRXNxzZrmdXSq+HMpXgg7GT8qwK6RFOFbQpf3lDVk6DWern1wBlvbdgUoEERCkrv1jjBEymrE
6KfZrLLzqBXOxs1rgNKtokqrh8SQR1SewQPq1W8QNPwvtty7pvHnx9tkwAfCfD8Mw3rAwvtjhGeN
7knUbwyGEFhJdZN5U6tiwYsjHS4uoeWpObTXcRcTpoK32Y9/dZx211FsoiAacbV6hD7OOvy6scFL
k6MN3KFknH7vKAcIVVEfPRUuqSyUhk+xScuJku4pHorwoEtP3PPZkJvh0ME7euphupWBSXVnOsTX
a3OQPpo4RrFc1MO6jTv3MPPBMR1PSMZtwJ4uy4est3Slk/XAOQfnsNIlBG/5uz8Td9TN2rp0m/kc
ymR61Ifw5+1IEhji7YZ5dzMqMhNmmT3Qn28nWnD9wAnFZINQWXROPsybZeVwzO9eEWgfdjLnu+XL
EDEUVb4f/I0ghuwIX+cSjXH3ZSlsreEMnzg+iBW1oXhZ6UhwsCah+s7BRViddWwmTvouzch9FhjG
Fgt+dU1rdj+pV8FPQ7tGrrsxurD6QwNnDHGaZJWR3BMc4JyjmSDJEDXNanlpTMUpRkJ450kVMN7D
/lvZ2tSsmNir/N36OMCmQMccnIvSfr51FYeZ7vSdHkMOrbCSqnMMdC+y7NzhnJvou7PerTcOjdoz
CB5HFarMSONVkmE0iFTx6gYO+kVjXmkx2elLg4aRT3qOuxb+KKlpUPILBjq0rpfBUdZjEblN0YDX
CzCTlXYmQte6W/oPjUs7qOawOzRPQd0TXIu2//asTYA0CEZ3pyzZUfdbrxmAlKsbhVtzzMe3Fh7n
pfXtHyOpKRd6gMZuGVwuD/YMa802JDinyBPb3CySu6U9IKq8R99mfHjmpF3B5cCbOfcmh8sJPco7
StnXWH2sMZ9HNNhwftWeW7YG+jW1a07VqWzr5Nnu3U8qKErUse6uIcSWoDSNl8Iq/vRsHAmb0GtC
kxtdnLH9BAjlMhEgc8H5r76meYdoVIfKvBsexQitgibnA4rW9IG4HK12O4RIWre/tTHl5BwRNhQX
sLl3pAhX+Tr3gXmlBL+sZuGXOyeYcTuowweCWuOUa/oPx8P6Qocxe6nyjszGesARpMfOxnI6bW1Z
VruvIWfd1blVP5EGUNzfxljuoG1ASlj3gmJtXwVWQ/Gca09DgDkrCO1yK1RIFoP1+HxbTEsTqa86
9BmU1qumqpuH5UF3Jn+H3ovKtVa9PQ8MgBr7WNlwsUPDf8iGuXmNI/MpcX3wOqrboV5NXTKfbpeu
az3bdnfEBUavISx3A23y9bKYo6PMVox/npYvOcLwDhKGCgZJ5gheal39CRqX057jTGY49hB/sLKj
phsnP8Kxqx11STDtGIaPS6s18aC9BVbibQLfk8/exHACoewxIrD9UtX+/07SltpjqsOafkJtYDse
ozvREXcO0gTfQXOg4rW/rORlbEJWUj6JBzcVGKJmg26Tmlw0ph1u4hG6YtbFX4YW9BfbHrR9PgJk
LvvA+CzK4hNDggC5EH80Qe5DP+js+8Hw6u+tZZz6RCHm4EkRckLKkRKThxjJCPAo91XqJe8UfSvT
TIBrZbG+w1SV6lvfGze1We+WRq2ehMV59tEFcZ5c9wMKI9eGaOkLPJoya+zN7f2PGqxts0vv+M6d
vfT33fO2IuaeNm1B0SanGjHLKWiJjOfsSWtFfQROaJHOO4EhqICcgmzTTrfNKoZNljIDcLkk3QdY
Sc0z1jaQ022Z7XqfpsLkonKME4mDLtLkHcRz+SYhHu1kZyg3t0ieYcnRR4q8C+lDH5EbacesG9tr
ofeU0+id6rUoJA6MmHj0Us3X7DH4HrWju5VqskKbOnygoUMEDfkfE7a+gJ5LL0le9mLK8MkkL9NX
YTjL7KJxUd9lxfw8B5LR4nKKvF36pjtBvVEXLpU7jPChPcAwje91yuynbErFRipxXBTqe+af04cO
9gpUdj6tAa+mR6Q45crpmogY7h4dr+eNj5oVtZjXuvTMeU/farEtTyQX3yUSLm+s8pmkb/R7J5qg
77iJze/QUmJrOIxNgiXujKn90mRu/9RGb51a40sT0n2zmekTn0eGs8pEyayQpRh23nYRvAI3+9KD
0tnXHTTDuQ69/YBg576nN3yS5OKuSo9NkiXnkymqc5/YrQnbkh+5KASysd7kpeudkD1+9weTNSzn
kqxBaeNeA0mBkHdjzdlJy63gSz0BWW68ByRo+01agP7mwSn735+Nn0Z1IE44OiDxbxR28arcE8mG
ySzXReGbexCke7wnkqSafrdcfVkVfw1ODQRTXYseXpPbGZnxPwxkTRgU94fl0g8hhXEWGow93TS5
kU2Xr5yh9o9+X/5AHPYhkQkKHHfPPkIOhtcFU79cI+WnOt0+dEL2zJtwwhfEFWiBTVyBzvk30PBK
ZJVfYSLic+r6iDxdsFOrJDf8M3FZRL39+xluaFqUiUBUWL4tp/flAejjKWfg/pCRFrZOQJuuwyY2
MV7Y6bMYuDNb2GySvIV1WtXWlfCr33JKwZdMAnRl3I6NWR9va5rXbifPAznVRdqhUu3YdKjONJOM
B02zzkEL9RfbOp4/S3NxTjFygXoQ7LWBL91GDrprvkbwkoiQMACQ1vpbkYcOLWRSu6bUjB+GyNrl
dGHpIwKIvHW95j5jBSSKvKgIF2Qxc2o7/AzM0rpLpfVbjGOPTQ9fpZO59XMXB8SSo43G+u/dm4ZE
G11AbUKHecDlVYkVIKdsGyAXobFLmA+uGrGJ/YE0NngHK71iElmGiBOitG3OWHwdKocuO4SWsI+4
3LAHduZ2qU6W6zVMJrxHlUKXoT1fGejPz6X3hDvOuFY60PCicZ5zV+sAW3FRLqYlN52trWUMxmY0
DSiPCSrbZvCD57KvXqW6A+lvVw/FaBwG3Vvb8zScfSUMgNubP5o+AQJgVv3dJOtiC/0FDbQKXio1
UrErtwFtOMwECYwJbcXKa7683FBDVY9wvawfr3lDtp+PjOUYxUD+bs2CYmi/ishMj8EYlfvl2UwW
E8/aaDeG4sMiApmpXuRA7qxBr6SYWDsf5jE5YqvYM/VDWw+nQOXgtUVfZRvY/bALq89isr5glku2
qp8oRBmpau6hNwVb/NLzurXFmoGWj5+Np7mqsb7GlXhKTYpbryofTJKWHGaaPXTto0/c1irRA4cU
2TGniY5js3QryNkjuFgwVPUZoWq7HTpyA+a2PjdV0dA5nkMOiqohnPoEAi8KrNwtwb0MudguA1z6
TEQeqAV+CJUsSYnTrbmEUj7Atkk6+bG0PLuUbc3CDHynKoalF60n5nTWYp0h6+BdbDlTpS6yF6E6
Cq2d1auKQz+AJvj1rs9M24vdigR6jKnQWHFBK6daP074vxmRQUx3j7VuRRcroVmoln8jlP4hYIgK
XI0NogDe6HbZi/H7C6+PshdTTWH4jsVwfje0HNKWLuDIMrEpZmWFLrxDPjClWDaZAbTFcXlZ5jSD
u34GTq56jQm/NknYQT7In27rn5CdFyfpZsWxCrL1PLTz6zzj8YhGHIPpJIJPU5gIh8Tc3bF9ik1N
IMLRabQcbAvVaJta+aoO++CsVzQib7d11TfuwSI7279nOD/si75YR4tAiNFKc7iJQpb6KK3nD4Cj
pep22HOaXOvZGvdt/j90nddu68qWRb+IAIuZrxKVg+Xs7RfC3oEs5lRMX9+D2qfvuWigXwSJkmVb
Yqi11pxjxgs8o2KcAJVghedau3R57wNJymG2+umrPbBLuZblbpK4Iwulj+x9J5jsj65p3iyZWDer
GYqHiLRTsNu4EF36gpf7PX15+PceKDmMhDGBfW00MsiJAxCf+hc+5jkI3dHdtHaU7ay0IQGeZvK6
pzOUQ2ojWIhiEQk2QdtTffxbPy4hPu7C2pn9sfoxOAqLQggm1fKSaAMeIforwinJgBvwUK4SLfoT
pxTp5fiYN9OI9K4esRlO4hkZx7hNR1Qq5hT83UcQe+DSmZtNPLnJw71batjTGoIX7bfaHY8xgoBV
ZJnTZ9GOe8LL1XvmzBYG8HBPEMJ0FPiM1/4Asz8FrUR1YjyXJCFNS2DosmvYevHnn3V67xG/XlTf
FM6EDmCqBmqmN4+Vn4O8AHKR5nP+2Baz9YwyY3XfUfuEdUAJYYKJ1NsUZjgJTF3swmoEJSjr/FxN
qCEnGMlPo2LtJ1D2bO4PK8+BfqL7zYXKXAVkB6iDZY3jLhWVYj7k4plp3JaOx+xt7ke5f7oXm05X
s6TMiuLJXpjO8QyWk4XIeCk0CjaVTnQ8tQVFpvynGuLBSaYamFxmq4hfC/yZyTit/z6ka424OHkl
QY9BRte8ZoY2rItlmTXKSduJZY8aln0rlpMIwmrKN1NHt8mVPuou2yQBLx4PlTENRy1PL11mcDly
NaJSIFv1g+t9ID9nqUPyz01Khfx6wtXiZFNxK2Qb7TR8L//b5uabvl/hWB3na11l/CrmOHhLdXiX
YTOfbOHiK+UjW+VaxXwTk80KZmfJSYfTiRd35DR55OYsRB/kv339GUG9pCCcqr/37tv+Pjuwziwr
IIrJEsmmOsYHUUrWnCel9tjadfjoeB5Irk0BgnQs1ftgK+a8ZVISUzjR6iPX5oEhXbQtlBAPqLPd
wHG16sffCa4BerRbrsV5VUD156AKtEhpj6MBP3pxakjGYS/anJ0nImPuysvM+KVsckfN+xVkSEC4
Ik5xrrbdPcek075w8gbYjOIRapSbi6DEELNPrde7+u1vt7eBCYJOF2MEX2a2dxoxn4ST/ElHeZOj
8h8QJxTHFoM4xC2fJD5HetUlSp/v6wanNabNDKFutOUuAwIIZwqdopaRoyQIOSK7Rm5KVDgvwB1N
MIrEZBUIvZ4qhXJ00noy4RVNkHr4FqYzBlL5nKNK81Dxj65qo++2uKvfO2gt8F4BbkuDL9RCVaqz
43Ci7lGCYOXuUIIwTh6Zr6Bt0SFeZE71WDG6CjRCwHf4HqckR4ESEozX5eWzNfv0w3HT0lOun/15
wU6AJ4MnS8iDKcgmMUHqhWQqrFC6f8cpSdCgJDW3g9iKpPdCdujS0g/J5032rY+tJazFk9b6xpH/
JwbntiobSgku/sCUG75rEbUajWboALGfewtG5mCTUcs4uKLFMzp7z6z7tQ9JqvUZ8LdkSSGI/2lk
ubftYyAlnReujapJMLk3hGZg47nwmmoRpkeRb27Lpu75/C8maZ9B2qo/IgMyR+Vrv0G0XOQ30zbG
1g7zjz0JUgZ/GJVL10cDinq5xmgiNsBVz7ZmtSeBSGvLqJ4m8Nw/QEX9wTUzaKpiOJkxvCsD7cxm
kPaXN1dfVkwjKloywNLsV9jP1xkv12ZENMmJC7gk2Zc6oWCWzSfS6C6UG1JEEqdTFz363dolIbcj
VSpOvXVUvFPj5ls3L4eNqtHAKatfhNj0QSSaeRTmGFUNc2f5hErnFmpDy9R/m3Pz1odI1SagG6Nt
/GbKlN/o/tvB/UYjMog5sZbtDVL95tGMz6OePpijPm9IGv9mXiiv3mQ/NNO27SncZkD/gWsAZScJ
/kxTejgqS2PxCEd+a5lkQMrmC+bItS5ZY5Aq8rsP6f3gJfkzFOBZpdcPa7IfFJWrPxKPOzyNs7VJ
yT3e2YORkL3KSm22OR/I3v4cyxrWXups9IRxkta+j1GEfqw0ACBwUYl0f4+oMd/YbVkHLezrEbhj
0cpNbFWUgkK/QaOZ9jp4Jk7g7Qu8MFKySkTw5ErhVxKnMdXXUylzWgVDT0zJj6FAnDaGInsqRxBK
KFCYyBHQk+neW1MTv1t3gKv8fLYoiL1fUT6711Fs0JO0uwGU32mbVtpLjEGvySI/EHr/0x+24ZQj
PydehNxoAUpBiM00pC8+iobdwaWlfmi69hkBg/uYUInBTVZVYWxHG40m56sKbhiTP5VIe112HW7+
VN/SKOs2Bri5uklvXTe/sYdMe4m4aW2YiLiLyAsfFFnh20ERCYlfeN6lvegOYamZG65oalPr7nNE
4U+NLE2MfNpXSB+VE3UybvRibgOo4wND2hYId+fZu8qN0UTAkV0NhlEeBofzDig62fcV+6I77ArT
od41tnNM/mSSuuWmD9PdlOtfNAJ/Dla5o8eY0TdsXiKdIe5YYw0S6eMwdkkwh4QZGLUeBeVc+7u2
iJ+mQtcD+AFmUGn+Wtp1eyij8dNwK29bNxn0Ng2m7jAe+7xM10M+lFxrXFh/RvpHyIgLnqt2o2+Q
5dPxP4mK9QaDiHxTVCmjxcmEQEX3mUNe/vIU+0JmuyLIBFrYyMvJuhRuAGUC6FHM0g0MzKaNaqzK
ugXalsxirY9XKgSWI6MsPfqxe8nI5MLdxlTR5ugJGp3vW+ZmdXH7n5iojROjcf5VW4g1gmPjYBRn
1JZHuh/h1XBBrXlNeo2Irs56tIoewTBFXhy1BqVxklGrmQ3oVseYr2XMLEP5Sq17hD13YSzhX9Wl
tVrkZz7DD6AZ5k6gGhDIBvdtCWhzbsQa6FiDms2g/+2UuHwS/mACkVDi4Qo2Tefmgq1bzNjGC9eC
MMBN1W9EmJrrSuokNFIxcSUTYBmO+L0+RacEyaOhse0NZBeDpX5PmuS4jSMZeAangWR6zxKVbIiM
Q8ij4FvKYuuRZTeIujiFw4+S4TqtlwXrJGqMh2cJiylstYOpWoKanDbdysnQCcSF5aWH1kaSlLlq
4DCP/KX8kvJnWoqbBzX80NW4lzzly32VwpNGATZuiSmqjmG0V0n4pIzeC+AXAP2LP0rVjNcWxuns
ivIGpuNdywiBtqr4tUvM32Ud/oooZ4KR0DWv9v0jR1JQVk3+UMbA7WrioPaeNv7Q7Qy2OesB0lTA
xcbFBoFadwDbt80snPJtNdl7vVUry5jVDo8ktJwkQzDVTgcbEDKGZm4s2b7Ouvzs7Kn/kdEKVXq0
a+xWf0r17IxOLD8oMrxPANxiIhuSkhg06gWIlM7ToqcB5JJd7Dal8JfGR+xGX14s8wsXJ3udFt07
8b/eRbKQDvDWumF1cCoEmIXQh8f6dQHYbGyA3lPZ/iya8NGQFNNYsdacMgAH5GgKotmzNyNdn2So
Ecm0jcBR6g7nzvEvmVDNqRQDH1abFwHIZ1Lu63AvZoPjiKKkh0x+aw1Ii7PHvDltCu3W0HLamKyJ
VyESIW/Iwn3qztoWGusatsh0dTs+JRqF1S5KsQha0L5LFdlBlPnDLqrtmbiIgU8dJePRS/u/JsU0
heLnOk60kabPaIspPCah/JTBaYc5uiutVl/3LYt8SCblupvS78LBce8W7mXubviFzN1oUPvonFGD
rqlfSztF7xqzmDWK4gJ/BVGqG2OlzaGO6odMZVCzCaEcepiYPiEr0Nchr5oe/CYXBKZSVCKs8OCV
S3YbmMQbwehnuSJctQEKGcP3rS4RczqAcMxJoTfLgIcJ+g7bpjK4WGHpZnk3NrfeIhgEowcWTae0
r17CSl0I8HC9KxJScBMZaHrrPji0DwlmlKAcOqRU4YwvWzdu0DlYDHkU8d0mDESRWRtRT2WQc/FC
zTkA4HbTaYHtvDaZCZYy8ZNtMfQ4u7Pm7Mi53yszPM1ZlB9TbddL3U1XA+qzyB6nHfEAF3OsCHwY
XcA3UISFufSrEyxS3RzBdiQg11EQIs3ZULRHPZtYN4Xrx3xyh67elvT5V8pkUWsb6U/f0kgwnlKL
KCmE0JATSlpz9TcFxyEylP0al567HpFm7Yb8iRAqRNQDOpIZ9w66ctvboZ85esJbU/XDs08NnTQu
ItrtRmiBNfTZqYiwSTPWIcTK6TyoPnxJZmEdC3xba8UCjJQq3V5Sa/igWGGians3mbEEmPBbDGbN
H5dSL2yTlZOQESDsN+LC+wLhU2/l2MJy1LWJTrqXB9G9bengtt7O13PiZ5N2Oyp87TnmtINrMBU1
zfIUEzBDNXuEdnOoJmTjUBpLku9sdsITTXfjnBlMSFInbsBV5sFfw3qd/hriEUwxWV9P3qLORpMU
zAYsR7GAGilJvtzez/aSplk8OPp+6N+9uq3OelrYAcGKBBdTJwQVLYVNlvbw1uUDF/B0H9XdbzKk
HtAeWevSZMEaz+UmtIcfneHIox8imWG2TZxUZzS7loYX7PA6OmnWkK+NHJBZ1lApVw5RFEpbwAZG
QwMPKn6TkEVZCbC4evFI9Y4/Ocq8I/OsvQMQ8+KPnHn6mpJpJNCCuASP7zJ+mLup2rp2wq7qIHwp
nFMVG2BLdFJQ8E/kW0bbn/HYfavl+lYAgd1N2u8hubVyQShlCSCXIe3OUQig3kPcgKd5KKa3KiuS
NXrGYocMhiN8VizcqoLmInKsddM6wG/1nOIY880G4N7BZfdcyd7ICEjrCeVIPSdgxD0FboYnTxjd
gsjHIurbZ/DBcuUlPZ5JmRooFsrkYtn2a1fm3QPdfLVw6mtXP7QxkdwtFz4kIE11vN8Is9vOc0X+
XZYzPOxQLYWKUs0VyG4szfRh4I7lNu/VM0Qyjuq8f2fYA7PL4Prp2V51lFrFMXW/a2Z6dUyWU9a/
D+/3chR22ep+978el/etVN7VhkTK338f0t5Ij5309Bea7NpLivCzTrloxMsjWHcfHIvJ9f5cklHe
aHoJMLKuotdU0Sxw2sjf3Z+t2NUYA/fjJjOn/ikLa+RUhto6LaO1ikhq9pqQQ9Bbt3NUblXXT0Hi
xVeB1OXSCXIxzHQ+eGXaHUkBXwGlvhbmCwYB/X2MWxA3ZWm9QSZbE+bwQtCkcy0FwuU+zuu1LbtH
CxMvweUuym8cDrFcABk5AxO9B/dQeqSz5znFMdTGwWvkwaPDvgnzOQnQwuCNorn60Tgn1Or51izI
obG9zuEoFeSYqPLBn3pxg40W7eGMf1aq+9lk7cV2EwQRslKLSOOtZrlwruFyP8GNCGyUE22t6rPp
FdeZbMbH+42adOMhC38j0Zk2DCrp3EGz3/WQodGNCP5zU4zySBviWqu+vw5VEjKmsHvqROmD4PG1
d0NzvkHdR1ZkvDI3Ey+0VTSnfFMknF/0RO+fi7mi2AcNTEMMIDIin0foa+kR30AMQHKEzEHj9DAX
FcLfgbGRNebJvjBoX88olDks8+t7VxnDEcToNabHshuqyCJHIvO3reVT+mnAfkEHGMhep8tEF+Ig
zJnUR9f3xOX+RBsq/WQOC1yAl/1748rRuNxfpo3Mu1BfgqFbtv37kvu9+7awx2uVTQr64n/e5f6E
PmnwjA1EHx19zuP/eYP7Q9EIzteW2P19u+UP+68f7XLL3IzEvP7XL//3j7+/kPBJPDxibrb3d2Dp
NO6NqX5UkQ4IrvEi5xhXkruRVTnH+2PYAJ3FCZinQpONVqxoZoQTQuxl2/2F9ydGXcabqvMTMnfX
ZWzRvmUqQC/HDZG865g2GE54f0Q65Ke71BIPREyrbT4VIz5F38+fuylq+PucgNONd9aNpQdb2X19
+Xs3tywDqWbqbhy/q7Ndok2b3h4+Q5Z1jFD/96avhuKSD364t6324qnZCgbyM9eA4ydEAXUEZb8j
ACdEGh3S4rS9A8C757JR4mp0x6pAWI+CrP5eMHFdj4SBywcsClv9rjyRXcuk+ZmZ0g5CWSaPzeQb
yD7a+mEwHHOrj724pHHh7RrSL86EIaWHunT14+A5SOkNVR1SWLSnCIHb3sLGekmE6ZFLkFjrgtbB
Aeo1A/uOU+CI9NNfmpVOIUzccxAq6Sgcp4b4wtzrH5rlZu57XF0lZfl9m7OQTiS78gMDbhCqafnO
mb0JYiQBHFLckAU6Xu8P41F7crxRBAkt+JWBwuE6EpB3tf5zb4h/Dt1QHCwav31GOpvM2oxuTqvH
V6dRHxl82n1sYlNHG7dkKJQ7/N7hy9ICSwz6OSMmaqKf3W08IK0Ah+DeOGyv2Vwh7KkE1q4RG1Lr
hc8yLY/UBD5NXm5sn6J7MsSw/Xdb21p/BviBx8TofBQyySdJjcWp9h80O/WfUnvwn7S4OkAgCzcS
mx2+Czk93G9mjRxnJrBi55B4sBU5LJR8FOXD/Qb+WPVgw3123O5ZYpr/YZHgsbYj9F1aV+cvrH+P
9+1om+ctvb9pl3tZ98Oas42jp+FrJmH9YDYkpXzCJjuVhIS54CLsJVE8ybdl0m0JfsxfOYJ3EXlk
pxowyy7HmRKTg/FLkiBF/KsfvqZGRteO7tlK5DWWuNDNtxpZxpeweqlcwpEG16rWNj08YfrJs4eO
fo71am8mLBazgUC4OHQrQtOmpNhmjtHhGdYscu00+SPDtLKdiGo83W+0ggEulfEraCoSKZK5fMxj
s9s7gzL35Dc5N10Sg0IYvJ3WlP9TQXq1SbwTIvEP1UzFVkO6c1QhmGjZOJhPRyP66aJEHhnqvqH5
iXajo8WHGGTGM+K6+O97ePn8qicyex3p9jMLGdJ93bvGS+dWH/dfQqTjL92qvVMS60hcBnc+Va2n
sUBd7qamEW9zPz9kFTmlrZubayGl2FpZXzy2WlY+yhbwLZDbB8vKIO07dvtUx6p9EiGQRryQD/dN
tAqrk66GX/dHmmpn5iaErYEhoJHHZPvo0FN8SbF+bkTiEvG4uLsF3zsLkSxaczUrKX5c+7MyiAho
CFUjm/zBK/WnMI7Ec9iMX7PGxL5II/vm+KZ27qOS0k1a5Veu1DUaKeYbXTkB1mEUp0ah0x0U6ZdP
optDKtqPCkf/MvWfd+Cp/Q8pRuIUkh9M8nrIASS6DoYvn4zWqfcpRfKeKO9y3wgiLytYFiQy2vJn
2eonObm/1JRqZwaj8CY0PchiYe+l3Z2U7apnynrM9JR827r3nmjJ1M9SL9Wx9Ea1uj+saqN+Dp1s
C9OQ9X5mXkktCp+tMIThaiLyoXfvP4ehTiU8slRzhPi2ZkJ7G6RQ+8SbvhidmlfNNn91+E4CqMQg
YPhorwRMMF7rMHhASn5dvmVTkSKQuvWHGvtfmYzoSkb9K5YYxsi5PRwyvEVEJeIuQMR4gwlC0Cvh
1nw7z0M9l7d6qU9gnyUrtTy8b3PLsrzFTvlacwQeUYuUt/smJ3ejPV87l/nlFf/+wAhEh/j18HT/
8ft2tPjs0BFXN9UxHVvdn4kqsiwaRiz3n2dISr5D2aebvhv04/2GADn9OC03/z6836sQRbKW//+e
9qsQc6EBV2x5K1BzvPj+NvefuG+831i5+zX3XXGCl3aB7BufJTiVkK9gTII+Ce2N1rTidr/xp6w9
tKzSV46Tau2GPAet77LbLBjb0p+yjpE+TkfL5cJbIFN7dDnEBmM0H4ApMqlJQ/GjaRx3beuaweEZ
wetPE48EHMhtkeaoV9MHmmuPpKHVNuF445ijMYuIAzgy4F8GztnlfkOuyT/37g9FO/YnuDk0w1t5
Qjf/z01D0kxJCC+Px8yJT24l6gN4hM+uTIqVPublS25iE2dgfH/ghhNbLNwYStrqPHzU4zzu57Y0
n/BhmQ8hwRJT7xlP9xtPNXwArI43s0PWYu1a09ZMOPd2IWEojtc2N9ecsks24XCeyqr7ggSMMS1S
r6rW6sPYudgDl+0C7lZbfKUzaK0GqfYhHZT16pY2NMPZf0usYu/4OcOZJtUfwqgM0WWaCJUaYbxH
7XSmEeL89FN+tZeb2rOHwnunw9/cY9Twn3wLwfr9JcsbKTn4H43HxLzhJM3wk07wlPbNRQPCs/gm
2o8pK66sRqLfbjQ9aM0gPyIXsVBsm8lFOuCUXB38d29CAW088/3+0oa37gY/+vQZPAfogsarcrnc
cvmYtmQGk2WYdB71KeuAoguRLHCwbnIPc08i3RR3t1vfHORVtxGY5KmkbzIRdEZQy/JEbtCO6JBA
3F9xf22khj34KZc15GedxuYZ971zQZBL9sv9LnibarPEPIA9Ck9654O7KEyyJiOk2aQoRYq+Exvj
0iFQ6n6Xz78797v7fRuvVFB4qbamEUp0UFgFydQ319bPfjUUmd8xoxSKeeOXnVcHDxoKHh4c+lUs
LRx8ZLzWOv31YvhScTvHq77HPdw72Vvf5Sd6jdq5dIt/bubl4X0bZdtuELR0YD77BAop979f9/fH
DPs1wom1H6a8p873aMOlfYQ0p0OUe7+JHBmdOX0ThjiZ9r40baYLjPrKlHS9WSa7sTPlWdPpXD7e
nxgGTwRWDgT+/rCwq9eCM/0Ovw7NrMYBtTY27nQtcN1PkVdy8g+reFeRANebD477OnAuv6Wt0G6V
rLVbXo+7xNbGy7/b83JhYPAh6dPc7ZopOeLGaB8NPc4fvWc0KvPWsskWTI3GvMw1+kfTLcU3uhoK
kqb7JEaG+bo32EeEV/WjN0B9u7/CzSqOM+m95rCgd0k83orJsoMBZ+1r7whE0m33nfSAzqehHG5R
XJoLR9JdOoPdNzw8jZmzkZWITEvs573wdrqp/HVRy2YvPDR3A1LNN65QTIxysZihahX4uMofrQbb
bK05W7+S4gVvTb4N61jflIuXcLSq9EiwkIZljWdNiWvUaD+p7Z+Lrio/in6ydwMhlmjJ3eID9xpu
r9hX185pjAdRKWNVElX2GFPHbGnpMT2oyOQpBnY3ym/W1G3abDtGgztKk5gJo1DBiPb0WaHxWcfJ
2LzlDjZLDIg2RWc3nfPJvppGof3xOpvpdlL/iuKcwIC6a89p4yGiX2DYUiXDzWWRsqXGQSGs5RoN
4by7yNHicqcxsGJCTQaQzbWTPe+Yetg0Wr63KwEiKe0Nr3vRIBWucsBEX/E8XWRs+tEKbThyH7mE
KTcvQyVndGkEGFcurZJYb0ieH0D3JFX+AtA7O4WhGhbpov5ppOLStr14EYN0+EwZm923q2Q8YXws
1l2oD+CCsp3XOuYNIkb3gjzQW4V1Vhx1Z+he3Lmrtng7uo1F5UCTkLw1LlRkdbFQ3imiy949OnYr
WLL9QjvMgK6RM5Lp70Zb2ZcyIo5j0sJ5h6lE7Qqf2Hcjcj+xGs90U/X25htMGgmc0ffCTLVLm9NP
QdGzJp+i/Na16kTC3vyW9p21m7uOlauVqzfWD+f7C8h2k2uFsPnBzlp5YbAV8+fpxXfKYAuNXH6m
0Ukiuu42W0Eu2CGTSblHd8Dqx1A/wpJmtYjS8kSKgDSj+bHLxfSYJq5zrXXS1P6zCfcP+4FTPtxf
cN+eRPZwRERDXcjP3G9coiDJ9yJ6oxuZ18R8rcistDQ9I+l7GKYsflTLDewN+6EQn/9uSUoneiwI
j3WR2lzv2x1XxqeWUKUgk6baRnPVvwsUrZDpnf6MAL1/b9qlO9RZLwyi3VvWcogsmztc2AfTa6rg
/kOJT6RuS4PhcP8hhqZv0Pfb29CQsWK21ko6pRegwZlwHpRYLMelWgEUgy/UDElZTiqsEEtVg1zx
t+2yGG0wspKGRSzmpG716NhfyO7ZhVPatRhnpqfcjv7ct4Ojb9Dw6/GjTHN5rpE5Be3yA6RirFFD
mx9Yv0hESUSz1/y+fmMnOtpeY39proOvrjXNYxqzqKEUtF9BJOU4sWR06WLfeu19iEdGX9YXG6b4
K52FP6LJxd8nKzLx+qncNBPGOFdZxpahu9x1y0N0XC+OkO2FZZ2ElmoDSPPjceO33T4qoZ84usI/
Pu3BuvoYsZvPwYX2VQkyqIl+onAX2U8SD/lHFgBTTqIjmIU8+c4H8zMuFSOujpYx8TME2xmofsX0
bYVEHjXmrMNiSzaJrZvogNvLnMfFiY5vRHF2UhGFP3YSenoNYq00dtfK6i5T2xl7g3kYaGdrJkki
34fso/vZtUkmI/YGaJ2PiUo7jfYcH++PerOOAt1MhiBEv36NBDc6F4K16U/JZiGoHUl1854WDI+R
sqYwpAoyS2jrvhLgZfLiB1da6mk05bBqX6oiJih0TMqzl48f+QRysUKh34UWE6V0fAbUuXHV9M1S
2DYmJkxGeMX2CXM2TEjQNIeNb5uQcbR8a5f1p+ckIJtp9qyl5p4bTpHvIo0eo1hLtvFEl3xhW3za
To95BNOY8MLiWKT5sXciJ3CNRHuFXHGSQ2Z8GQpLrDNY5sEOiUxSUcYwKH9yJbrE1op3JpHcu6w1
XtxifILYuLa6+NVJxoul5SdkB2c5tS9arBFhHX7Pjv4HVyc+fn0+hbP+jTHj4rZpdfGXEFSHj94T
abtfptk2Qp5TY+iwWWR50HRYNFNo7QdFLE/TI9DIdb7yrkSu5SUJ4+yBzgT/LviNnOg/xpxDwmhJ
hyK7aj2zXKPDDCbEp9hJQ3ISNBSUpXYFIkL8Ie4OBn8F5IY8IjFu8WynyEJabN+GP0HNwEZLjHp8
8uzQW+mEnYNYGr3A08goMseU3jcrQdhD5k5v8JogCZm5WEdk9yCVOpaOHWAJdBi/EjRGvkQQi1Ku
W9Ulaw/MQJBOw++GgCOyI9OfeQhnqLP73QBHp+LyR2iopW9I+H5JoA2+pnPyUjyFzAGOocYlw9WB
L4xdWaBH8fod7b13pnjGJXJpGiT8M7AIAX2PXCgag25nFkwRxhs3Ibt+Ts0Xwj+hW3NAromUs1eG
pzPmM+fkUIPgWMVfqnTCo5hY9Bg6mGK7/jkUSltFphzW5VSgbslfu9Ajwt3hqAAov2ks7HVOUaGh
NEgw64czRZO31st44p3Hg58Bo6B/CpThKS5MRFTREvRHabYSw1wejSF5Mn2cB3o4HcYiIq82Yo4E
livgWqN6gmtsXT/r8dCfUbzCyED8hxqGPNHuxTOyGCKnMe9ogD+nwLp2kam4Yi2kXdd3/rDYKlaF
0//Ol38ZpXpgxilIZeJSR0aFTux/tHXyx7JJwImTN1ynxLw1TNoqqW2ZdjrI7mpvk2XPrggZo+nF
i6fX8T6usZ0ZVrapXLKRhyrfenXybtbpN30dpMZ9Qntsk8oIzPiaavUnEOBTiwysEKmxsfQxXi2h
uP0QZBOwURPcLe6YAqMlyALp529c67pV6zoF4V7DQa/CA8xlAjC1XdfJ3/pMRMfcD6/6MGsruozT
BjSrvvVdozn24XjKqf7Xc+qSrDrJrVe14bpIiettp2DU4mdfRJhPa/PiaxFT5k7/wYWdM5hxm6aB
lCoLOUbloBTMK0aNiYpWpA5cLdrmVr8uSuOIfgGfQ6jj7CPoWlrfHaXKOsu7VykJLxzTEeVBFq9b
mmyc6E+zIvbQiCBaG1P0U0urx+WfnDL55YQXYJdUQdNKzEPDYtso9qWaPoVhTTt8iOdKJRUn7STF
OFhgEDQAp1o2ScvUJkmbo3Yj/nxwaPNLlH9tka+YixDapTns4AkRh7HibHXUveG9GeZfoZpZ01Yk
UmDJcwb/jyd0YGsCagacZbVqLQ5Sl707ncUXJ1aUgIYVH7RoLHZ9LU5GljVB1sEckBj8L651Hex8
Wu3Nkr+DILOXrhzODoZwtIfFc3fNLECCJVN2w8uapXPxszZpBqUOVLieczBF37JcOACC2puobTFI
bTKYW+TlfXkuYuKxs+BNFRm2kTj/qhBQvUizu9qe8R6W02PrVpc5U8yAai1ejYXLR4y2FEU/B5WV
7itRMv7v4zdr4MxCb58caek+OXr9a9T88xDrCKCyd8c39n3XLvHiODrQUsch3oSqSAG+aCFm4HBV
mT9MoIIAB4GH5VOLDMJC6GI6/Xqund/aXBMTLhkf4RRep0N4qrtsDDCc/dAQSRikLcfpBHJLnR1s
0GPPW1UE7WBcOdA0PGdz/jAzLu6Y71qduk10BdegXNZ0VwLppPGqigigK2CCxhi3s+g8uuUlTsdH
x+r6J445IgJ8Hax4/gvSZbJjB4pQl6xzOT0nCDUQ1+qS4hwWPGuFKLAc8+jOJGsChcKzHo7buYDz
Vsls29ZAWAVQgtYPsSy2Ogq25hcqDPqhPrrLqa12clDXIbffXEWdjSKYg5SshyUqzu3CJdCa4MUd
Yki+mCcIWuu4mY6hMQtYFbh+xx7KMnpPJceMlhwRzEXyopSF3KikVrG0+nswWnynTvwSN/0pTKC/
+Olh1Cm3gO1E6a1exkLV8NvNtUuj1V9ifopq68HGCGHLYZ9LY6fZ0a1pvmajvYAc+21X+QN5nF8Z
Kt6s9+NtmwI9/h/mzmw5biTLtr9yfwBlDsDhAF5jHhmcRJF6gYkaMM8zvr4XwOyqlLI7067dl1tm
BQuKmSkyAnA/fs7ea/s/EMG7uDVKnm/pvWi0yBAzH/nReqS9FWTd/FzprL3AIfw90vww3whi2nXN
RI5cj5y1+RzQiHQYXUYtsIHeoeQgVDJemV5CFL2Jfj3pq3A3pR5vHwE1tH+QIFlDhlGcTkcoBlIX
63Y7VcRU+q0wVjW74KrCtiWIWMfT/wNsBWgWJcZV4kZke4InEVr11sWU9q5W/CxksrG7iThDR1Rr
V+xJNUV4QV9pW6R0QOipHcGzbgpqskNtM01KWOWlo73XU4eazc0uceqjlabtk0TdJqMXTKoUOlvu
1XEtIS3dlMjIcsxa97Mn05egruqfcV+SU5C3Xz6Mpa093jOqCfAUJ+txqLw1H+GB94Kc7GlIj5OD
2EZLoZqZs4NMpmmxUVh8cbxyzOygGfmOw/xodqtkPYfyUKJI00j//OTPrzJDE6fFy5Jq5pdQN/ZK
SfPnlDUHAwHUV2qsVVDnDBuFh7521M5aNKi33kAvRAd25NNMfhizb8kssXJmKfee1jvvWWhW8Pxo
mTuMIyytv46FIY51DbfCiLP75dL75L3qjx9QYr+w2lujvPFUjJO2qQa7PugoVl58B2AT/OSveddB
pPzk1qSmBqNlvw8/yUZMv3mayxgZLN+XQnqvo+6Ym8hUWMlmmlbnp48f5k8jBJ2fkg69j9OOAD+0
CfDgMIt92IdhN2QXV8teoqkfv0SWdf0A+FbdWF0sPev2cqBZLNU0XMFL5ru6yh1uGy2910AFX9OZ
9ZmKYYvCZXx1WKNXCY4EMKR95G4yEH97Vdlgq2u6x7requ+F5JDndi9OaVPMgIT6z6XqHiYTdIxK
7PycKbhx3fgWMG2aZ/sY6YpB8FGOcc9ca8Qi4SDl1LTs3GoGs8OFBlE0YH1GWtaNZ+3Cth7fMopP
J9Gnr34DvLVjMrkp2sl/aBhjY6JptSugt6/ufJgdosL8jO2JzQNAGbbQ8JYWVXzhIGXs6sL9thhr
Zfp9wLuo1Zz3AI+OF0bC6nloJ8USDpE/72vrGUFSvbOzzmJXRFgf2QRbOjOy3DJQXlki3YxOFkJF
osy9Ny2QNMDF6x11HVydOrevVTM8E+6Sfqqs6bX3s/F+KCdcInV7DM2xfsEJASXToTHbh9NJeFVx
Nq1eWyV4VshBB2o5QxAS4V6tjN5A44BfbRImH6jSjm2UPcb8MpflH6rQk67wRW3yfoRnRczdqRAk
b9vFXZV04xfKCYEwXtX7cYyQoHKflpZt39dBJB5aCaR63ZnIDpeEoqFER9QRInhOAQ1MKGN2A/SH
g6jiEbcInkEzr9i6BYI9QPZf6gxj74dtDvTQyukC3Dzzz9GFg7Wn7QBVr6/6K9jil1rk4pRZNalK
DsbrhTPr9cYXLLbtve4WFXRYsBPqCopTXMBvMn2KWv5ai1NmOMpHOM0WBoZKrHuvCd6nWt/bDDYt
73HhitVBaD5h7KOY58GnscQkgH6cacz5fV2I45efkMNMxqISzLceeeT0dyp+ZJlr03dfPI6RfMna
pn9nnP+idfIVb171CG5BraEWJIxbJXzQLC4GSEeOODRl0T8YtK+iumu3cU6W3sc9EPsSeaWG5CZL
hubmMfxfzGiu9yMzi+T5w0/Z/aB/gQ6As3s5Y/fbktWNhNNj0ijt6qtZnZi2DuRWwqqEEz0uF8bA
wbHV7R8JTHjRa/3TWCsDsHLR0BYL87scyRzVSXPqRrt4mwJXobVMSoyoGtDVhdKVxq52lb71FbGc
twIaQjxj89PIRwcJhVUgohDxtu01IiFt69LaXoY7Ki35VA49MQHPH2+E36cSp1NmPaUJ1QQzz3Cv
EWo5NvhGFz46Svw3O2mGe0lMyfYDnlUhr4ZXmDIcGW2Ai1HPe4oN1T8V8IwYbIxPk85w1OR0fI4c
+B52Z34mtyA9NJO7Ff0wPlkV5AuvZPRhqK9pIZnDzTljRJ7TbssnCKIdLDUvKh7IAwz41NvXTKnh
ETlEsKJ0GV9MUtrqYoZzqmzcYShIn4EEmSese3fQp5znoQh7CLxOfFSooLZe6Ls0VgW8o5mKsZBv
uxxLTNvCcm1CTD2t6rRDQBjm5WN3GDEkenkmV3VsNtuyGeBt13Q3V7aRyYtYXg7K7umilwTHzA+r
h/jeqr7opdbtDZdIXn/wD5nfRmdNOwB4ce8LYjDWeG3SXZZ8I+HK4ZAZqWHvt9wDJEWv4ESrr0Xd
emvXqoy72kGv00Pc3JZ9r0jtth67HFZrwB3WEg746LBs4pa9czt3NtehA1jeSsh5Ld57tmChhwlD
4rwixpOjqIPOXAukc2rzWj+MVKXrFpP5XVkSDCNndLCfpvEjHtsIRSoMy5G4zA2/uFjbc5gbYbbq
YOgZpK1+KoCo9pCSRN7sUvMgcCLl684Z420OU/fDdufAAzMHwiK1elRgIhxa7q2NwZTMWyUgOtIO
Y5YG18wQ0n6ddJR7dfDe049cOw5x520yHhmq+y+dGJB8J+ti8rTPINckblRM1nSVoMZCYXkudIrB
IO1QWAcxmz7bi0/jBRawpL++PPyK2dd+9u/foa5A4v+Kk+JT5Oh7Bz7myRrUsCuYaxwAGTLBH9v2
Ge6iTr5lVJDqNIPhIw+8tB8iQKr0nPsiCWsyVMx82/oD/m6nJthO86yXzmAzgf6AHWDZZB1fPptH
h/vosBC9/3MBZ2PtRaS+BhHK9sw0gzXHlnAHPgBaJ2mD6Uf68R8pkb+kIX77f8iw3P8v6ZS/xF7+
r0GX/z9mWM7he/97huWnLGx+fP8/55DcuDz9Jfxy/hc/siz1f9mutObYaAd6g2G7BEt+ZFlqzr+U
KUyXWEXbMPHJOCRm/neYpfiXQ4FLdKUkCVOnCf3vXEvp/svVDRsFim4rkmUs8/8m11L/NZuZ4DPL
UNK2HJ2fzZHG71lGgmJAqQK/VNLmP63ABAs/oGY1462hrzyrsS/GUzHDLpYLURHFoais9C4zSF4N
ugCJ5myB1KLw3YSF809RS9avWUvzz6fIOeRts22dwfHviVR49pwk8/IahnPXHFXXZevUFHeLB3pE
xrICaeIxJMISvVxyiFNJmWmvZa+DCggrzCHshGuEZZg8S5oli8nckMBF3QaaDQYNJs0zADZ1Y1AL
1j7VuurC55Y+o5oq1kHiwhTs7BvGhG/YEzlwq5qpqBLiGKRmj0F4DmqB0RzuSqvf490O32vmEmsn
q3OETvJ9yRnAYNB3hsZxhEITpUi/aSSbv48VfV9PTfpiuNq9qmpU702tA+IcSVsfIHnS/C/i8Yi0
85xPcJecuG3WZJ/EtzI0J6ow/UscYaONCqemm2GbZ3gTxZqJ6cuCoED8ttF02Z1DRd52kk/xS+ri
ODYgtOF7FfrOxKi3yu0+vNTzutiP2AOt2Tf/x+9WKX9lo9iD/5W0XxbghFKvYxj6J4m0bF+0yn1w
O592TOfu3DLU3jXOY1ZZQZ5T+k9Be+OToxeEGyL7DZge79Bm3vu2W6z9uMxWAUfN51T48fO4dTvP
x+hDNWSZWoDAKw+POP/Tnd/7j3mZ9XwI/iND1vGgB0ZwUI16TpxueigljL5M95OLkRcZlClknbXb
bDvXD/ZtgN0IDStGek0hPyhRE+KXX3/MijXQW4lR/DE6jpWf3lZa48I2UwYd/9K7qUr7+Krl7HQJ
RHqyKWGisWAHQ0CIs3ZotT0KBlu3+GTDIjjDzj9OMAmVM02fIixzeykzVP/92Y2diZg8H+DTfCHr
kdh7LbwOtd+zmLOSUBzlWCFbe7hiDjZXIzbb12QiKEUrYpJxLCAntm4/ywEk3XJEjNHXoscpVyBV
neuS5DnWPTYnkFQ084ofH1VKk5CabTNRY+fxwu96Adi1Ec5r1MQpw51kU4+u/UQv8imOZHxD8D+a
1WUUZX3h45lOWm8y21placlJkxe4cXkRxms0IHhqFlx6ZyCMaDzzuXWi6VCR2GHs+lI9ZGhVv428
0KJ+ekNNu8F7TO1aN+KxkiwlocQhSLmGQ+xj77QF1pbZzFp0WzqJ5UMoG/tBpVFyLazs6peAFAxv
iq9yzHHPI/fACG48WsNUn5fPLvGj7yrEDZd6FzF/mBl/ELlxdnTb+s4pCvtsZupaz2eQdr64yJtX
VMByA9BaO6N/nfZhRhs5t5G3NG2VfEW7yZNclc9iiKhYfXiHmhCfBka3K8Kqoq95Xt77SRq8/2l3
+R/SeH/LnZvXQlr4bBmmbpmmbRi/xdl4MbGOmGPhsNKbv4xRn1/8AD73DJiE/4UnLLp5xixX6R61
ytReSqdgrA41S39YYnqWwB4fYcUKLa6xp0ihPGaM/220/ae4QcABSLXckyN09AacYGXeD1ebftbf
/yL6kpb8n2Ce+TdxXMuW7H6ObktDZ3sr/pQzSE0Yt70YcWhXbroHK3caTG08mKGeVStPmPsSYNSl
siL93owstevtsl6XnfCvE2CwOz+g/RuoLvrkY4dCNx2RH1wjiDFH/1qlJuDVptG3uitJ7mmS6Bg1
rnNAnYb7Awb1Bt+o+bi80umr0dfYNK3m7pvUMD4FbMkbHCxw2SIaRY4HyKTI1pUhwqc/oA7Ol4QV
2K706mG5CBQtZ7OkqRrUKfbLrnUfem38Rl6e8VqxlgoRvWVBqL/pKGM3ZlFoRytX0esQfq0IfV43
ZdTfuhg5hBtk7gu9NXxtOohb6M1ihTCzWjvV1L7084CVlJvyIuzkHdRJem9nIj3WMudd0F8q2zi3
hrI+Jz0BkcIZsWliFMqQ/7Eyz8REoFubCMdu0Dd5vMm94BSSGHsANzFvMw4nMhPzNBg2CDyMr7X6
iqFwiiLvMDWktTstKyOc4D1eQnnEE2hcmjQZd+7YglI3e+bfYYdcxQZSI3E9MpB3CA1gHLzNNCY/
dEy3mn4G8Gi8j2HVriNbkxvgccZ2JPtmm4Vhet/PrzQWefZ8NN2lBBVAi9A/5FjvbyWeaEaMA/ew
0uL7oE3tk505zMGrrLjDJc0rGo5m6R66FKZrhwH4ZibQ3+PkJrS4emls9ziqUHs0bdSh/XKICVOC
jxpTf47wya0dj/Nd75T6M5xgFxybpW3cNieA0Jb3jiXhOtI32EyR8w+B25KS70+JVfODQaVjMuCT
Oo+483s51pZKK8yahJimqPeBR6R1PZIAMFVdRXsaetKCdJfg6Df09o44zrAfOnV3sGuP40NGBhsL
cfwamNabskyi+LzqbSFWY/lfMdgaPklvHG4K9QYf2koPjZNtWDjhs8bdKITt2y6VTxghABwWSu20
OgdtqNr3VufpcRiwH+fYNcPwp4uPtmnjdurNK9TNoil1AK4Unv5+sZB/qVCVC+Ocd0ZKx+J/c4X4
p7WCjgds8prglH6Yvo6ywahPB3rbiV3DgwdvSFibIQycTRx7YD4znqIm6LODBOcNMKcmpUrYRBR1
ogG1CJ4Y98dzPVnWmewV+o4Zel2SaMVpecVZfdwHbjJ4x2UDHEby9VyVPMp6DB/MKn7RehKWqzpQ
nx3M7nFR3Qe1W8AaorOyBF9rzOfJnmHATXMb3bab/jRqZj3Z8DpSa28N26jPttnUZzG/Yk7U7/7+
PTP/UjXznpm6yVqv059klPXre9ZJdFsj2eVr9mk/PtGYm06mFJ9jza8PghTGTV6l3sPyCriJtYtS
w9vpyeIJs17MWMZ3tm9TJHQ988L+LZuTNlAQIM0oGmPrFm3BTDCxnhKwELKu1TMpS9EmHGHKaIzK
VjqhS/rURt9LACRM0gK5MwLo/L3bVvfIraprgfi2h6ZCZrhnxpe/fwcMjlW/Pki8A45Ljq1j47Ox
9N/vGr+wfavroPrix0EKbayRJDLBC2DgRnnrbKfMjLHNWuZ1IX3T3kz2rlOzBNN3uYxh9LosGl1g
y2uTz7PoPm73VhjfEQsXEQL/35cYRs1ZG72Xv/8N1JwB+sseaQthGhanMvhyrvv7fR85ssMjhnTH
Srq0WlWh8wrbKXwYdOvN0fUvZi9YpEj/fqyzLn+MCkDH+dDcV90ccS+NbJWnYX0wwZqqJksvTi0Y
z9lzn6IL40c0kmqjxk5uPUDfhzFg+LdUQH1cID7SvXdthou1dpOfEjmeIwsDy1B6X60uWQ06G2gw
mPWFGNM9EhSS0PpaPxHCUKMjFs8MQDCozqjR2n6D0WitvbaubmkHuLWRxeNgCLEPUwwrlZPw29XC
3vixsJ4aM/PWI9XlJl4epmZSH538pZ1vJ67GeKJqtrVuaIflKV66VuGAojNqAYekaXDmUAsVY862
n+Lhnx4uY354fv1gdKGkFFh2TEH+729lWFBNrhca2M6MBnfHAGYlYexz9vHO3gmL6AA39v1vKEC6
rjc2ZawAzLitftYK2yhXsWcf++FsoHh/QXRXbeyRMF1W0HZjkAu70jD8mz4teQfg2vnv7ylD/pqI
yP5i67pL+WhI1gXrLyUkVVXv25WGZCF1WrZtSdBL3HF5qbw++dyNDGiG8oDbONiTL/1VS0J5l3UZ
HnwPmvzCMOzt6MlHIhFSgDwkWpLcF3Wdz2l12Tl0Q1C8c6OxgJ26J84dGUqmZ/egaojMDKQC2AMc
bLQZouGPv6roYJZptg4Mpk88efqmazrwsl1cz+7l9NmkQX8P72Qn0hdmKemlG8tqP0ziZlSluhpU
M9fB6PyDm8IR1KKpvmJnXo05iT+QBNTZ00NO8m238dLuLjL94ZLFndpm0TSt+ywA0wYVrg91TDKZ
ijFXejuYDtZzM19m/AkpS/Q3qveFalbDSlv7VZDvHZKFNmk0ywNnmpwVSJIDEOigcAGqWIrgkUZd
sk8RtW15W6fZGDvMFysJBE2M2eyKQ+oQzHxz2L6cA2e2eTDIqzM73hYk9Yi/YJdpXr7uzaC7cSTb
k6fmK1r1OUobDvv2Q9iVB1A88ZVN0iB8KMNT0ZMjE0BRfXew2Ed9H6+mprxoXueeoHL+cSmSVDsQ
i3DhCES6QCmr+6Lo670tiYSPPIg54zQWNzTthKN6hXsMugkPgExuQD1fGqbCF//AIIt0+SyOXscY
hFU4W46Qt4lVn0eEewfZGx4VTAEcMXaW22ZvZSUfQ2e6hckEYUISxxtXzo+lmM2hfnZVV0BcItRv
akcPBSiEAso+K4/cp2UKDNtSvbSJVxHQN+Z3/W451TfZqPaJ0/OXc9z44KEHpSTsSUYPSdwGZ8RX
mwHeMxImuzvoKrE+46Z5EZyvET3Z5XZZ/ajuiKLw4jBYoRVKtkvvlzm0OodVh7Sb+C89ROM8Ly70
/JiaKvJcGEYsF6SbfdTdet+Rj3C5urumwCUchsNrwkDvwnypPUcKAPscJ0SaYYVcoy0P2aDq9TIR
AJPL7eVM5tGPQ5D3ld8cpdW8I93Pb3mKgJQOSLZx/Do+LDdIm/XeOsE9qbegMGfKreaH/YNpcfJx
+4csrwsCimX+PmReAlxtjJ4xz0FDUNoXBFHBU2uigvXj+tHi3djWtWOb29AJs40luupB+H55KnLj
5/KVY+s1BMYBeBT8ObwPjjhPbo1ON/Cx5eu99pQELhWPO77mKvyH4tj8y45IKxTQClWN7bgE1f+2
8A5ClUwG/GKdJs0hN+qA0V65G4uedX4CURQ2zD5z3Q8fCJjaJH1insXouBv8YGpHMkp0EW1Z7pha
HxiTOsclCSu2EvMo6Lc+gCLAyQce5xs9kn0Z5MVcPpWXJBGwAnJ5GAaruobxwJChg2vsTDN0ZJ7M
GhkNG6vxzr4LA9/2K8aieqxTHGqMmIgl/Kfq5rcAcdZxJUxdcoY2pFRKd357K7rOtXoVATGmVaKZ
zXkJIGTeUmxpAHa7Po+tu7bK35y4cdZNWnP0cXAnVi6j6bAn33UmbWYd+YXLl45RQuo1Md6g20CJ
Tv/wuKQmcANeIR5gscae8qI87JRVruXX5Uuv4EmVxosaLXnpEckwbi7cjedRuawCG67GEMLiy1UV
7ErmMP9uI/si+EpOJycP29vZS9yLSuWjH2vyzpyVGpKeYFqRZesA0/X08cdHho2EcrqvTHtVzI/J
0PrBZRwRLwrExHeOtl+6Xk2lfTfJGz4sZ/NyTBlq926+iTvvR1mUGsFHqgiPmsKltFwybUBRTFtw
NWXtQJhJT/ZgkOefYwekYfCUpr78CaV7Napa/14U6mHW7ZBmlrwNcigBCY36ZQqGfDU45Mi0HSCd
rgsZqgtgmpnppo8pFqXSwfKMLiwMRfQITt7AgQ2hcZg3jwiMxq7TiBf19SA8d6Wt1jQagz8Smpls
+6w2NqtLH8iXBBo8EFeiS9IEzDKWQsJvpzjZhbZ5v2BcRrvunlvkcWTo1Sig2oNfE6eRKN3c2o3o
9pUnq004KzoMWO9wZCKYF/OX+jBt40LoN5HDG23Aq+tmX15cNR5tW/MfhuZnDoV4axkTVpeUDHuy
eOcxOfgzPmKnK+5z5CSrsbXEG+SgdOOD4zsLjDxYLfvvS9QHLSfv8nHwVnRMyatdLlFRfPOCpl1B
ImmOzsB+rdPwolnrNCcdaCerZebed633asbji7Ci6gWHMLqPyH+zYg0kT3fRSHSsyiZ/Di0+gj7O
CeCr62+aZfWvoV+yoiXqqc3qL3pgE80QpB4i+zkgafkaYvCNUzkAxuX3c6xB+2C96oV8ZOSOFbPK
7QeY3R9hz+G/g2zpinTrdKr0Ve1q9s5x7PLoIkjVx5lTqur8M7BsVs/KH69Wl/u7BPXFuqhCY8vY
WRy0xC3etCIFU+qR0gsF5bPF7io0/0c02ScDzoA7FuKmaXZ8Y6aur1pm+R8j2Jb7+EhaFzwSn3TB
nKRtyJlEN7RB2G9VMrc0R4so2ToHOQnTP1nJpokP2Pi1PY7IY2kZt5RD3y53c3H/8clAywW3Kz2m
8r5k0FxURLQ1vrvWgHOtNaMs7gOkWYcpDF9Gu0SVQe/ad0T/ktUlkmDuJnXSKTjPlZdRpcQ8TtlI
0NPypSod9dDFbYmCMkVzq2vhRs8j7dTEsX6pIxMmeaZHwKxGllsrHq56M7A8I99/A4FJclOGYWwV
rf++Qv5rA0ZR0OsWXUmGa5b4/eTsg6Tl/6ScT50+PGqsnlJrnbvJ5YBS0XSLLFMgEUDR4oWcgQ1m
HVsdlejWpou9BZdKK7uU+aP0qpU0Uvu7RQMScHB6lw9pea35Ly8Ods8kT25JbeH8fgxr0T7EvXVY
mtZh6WHuhGWwTkL1JbHC4FjHQporO+nR1NVqBdB97j5GQ0hWSYRUxZLIkGp3tK9QXOJ/elP+2k4Q
WMAlvVrG2rat5K/thDouG8+oKFjrArWh3tg18S5cwsmFDe2RvcoaNnhBd9TdHIGDQVbITG096soK
HgD9nUo0+E8V7PM2ScIHqbrTEoqyfJ/38NCnzYn+m7NfTiMju7FtYTSKS/9KwAAK532sKfRttZ0g
sOAEc9cSuAYsqwY0eV8J4V0LKt0SPcdqUdyFnrq3ovnMANIMsZ1516RWcVYDNAejCCb4Umg9/v7m
Md3fT4ZK2NQmlqSFQ5Xy+7BSF4EwoILk68A2xPsYGAXr4ASHzB7Cx0R0OIp9urguAZ+EYxbsvS2j
nT4ZcHEWW5R9CpkYDHST/86nUNF06C3TOZZgJ6uSlBqyfX8OTqQO4JuqbU8k6Y6N2N/JrIjOidYq
zh106VrJowp2MjjkDYlUKTTAmeEOotWhRCAUrph2tNC7pyRGgZW3/YDgvvqHJv//0IERhHbhqJDc
Ncyqf7tpoCtEsQ5ndm11kFaIas0vHnrWUSXkc84Xen4b0qK0z51TfBeOx8yIWMtzorv2w0dXwHH3
HvJtC3TN1m0H4KGuZ25SZTVXHBpXKJUe7NC0vnTa0PxDtalbv32YnJQlGG+ascoxGLb/1kMb/aYy
KKghcvO3FZ7JPezaq0bAQupJIt0zgKIDYVZ3mqElm9636rmTFJ+mCR3Y1GkJ6AN1YMP6h+JP/721
ZRvKtFwb1YBr0w61fvvBYlVESIlbC2Va2B7aHPmlE/efLbvi9CTG/OQPHuujStuTzML9R/sIcB4f
hCA1PZawyP/+xl/mNX9uifAjOXzSrrCYTTGn/63bhjRL2QHrF5RoziJy5g52GTKdjCxA8hD7Z9HX
34Run+KkwnCuA/cTmPSnBDn83/8o0hC/HxNsqTNbcqmLEU8wXZq//6eGcecB9BiH0lzFGkx6AZmz
43PoWwK/mnnMV03dqfLJL8VGeh6rWJ6hG+ApTgL54CRMUEVGc5PZ2SYNBXCa1kWwl9mHemjrm5Eq
HExS/2I1Pafi0Q62APXq2/JN7AdYlgPiU3zE66FpnmuvMz/ZE/F7y5fJTFqxe9K+PSoATh3UWdP8
AHtwaDtTfTbiEm2Vhr3YwsY5i8mZeHQlAuoMgl5Ni3rlwDlc5w5FnEgCbk2907a1TZTK/M92FbIM
DdPDtu67gqBwGvoyhfbQ2sG723bMd1kQ9lMC3S5HhIudsJ07aum4LUoZzDj4+vFD0EDKlHMdYyDl
Yr4AnjMxvFDGWOWDlWoPIAnZ8BuP9/VDnuwbzpMChD0fLSjAok+OtwX8gQPnY8RixHS82WTOI04Z
KKbQSucMEYDxz6RZNPRudP0Z7tKjlJV+R1a0/owkAjTFmJ4Zwzkb2uzeJkDsvrM8GiGp54Yrrwdk
pokmX3k5pM1lFD7p6G0XiWVoyUMDbvCGyCpr/eqTnlOw9m1M9k8c6QcEft66Mpvs2ba0q1MHwa2q
03bXLCXt5MyR7QkO2cB1N44KzXMVEDPe9S2BC82PD02roTv3SH/CE31P7rmAnEziy6cO5DteJWn2
WDV9lBONn8FOKrKLCfX/41VwabTgMpnoFVaTh2Tf5bx98VQxXYecZnVohjeraq0jjw8lha9nj+RO
cJ2knz+6MZP9PprBxQTwHGwcXvvCbb6MbCY32Y3EzQSWPDHIJW08C0pqSPMowSvO+nA6AdYBWzkg
EbCCO5RwwHvnklHzIF47buaAD3Uo6GrMONpIzAV8JH8bGbjwqjlkpwLDuRVFme7pxi4peX3UPjKw
mx5VmVfHrOTgDenn8vHQza80OT6MpcgPyx/pWgM+3u5fBjd6nYpc7uDCMP7PBUC+ilhlt6GMYLaQ
bJOQGEoLuCOdYc9wV5oeVRgHJ7aV0Wruy/nSp87pQzjjebMlq4/76+CkzUOSWC9hCdAQKp4ZQXSN
3RCd3Nib492Ep3ejgDwTHeueKbp1FCZcgLuZ8PzLmKGgFJSBXADgrYe0H++Xr4RlGQevxAgVIMyY
ByONZnt3yyt2DgULSjzhjr+Rw+o+x1EBPctqg8NkqTdj2d4rhLyhd2ZWam+FSIkbI6Pn3GcqOVPF
e1dtVjQaM5NBjV/GeNONWBKhFN6nzB4fazPDyjHI6ebUMCMwjYZHIpsEzxini9my03SIZ1Dq8ham
4dEI4j3BG/bVcObw0HQE85brVbWRJeYeJld+t5t0o165EymVltEJREnsd1Of+jev+0Jg33gKLdq2
aqBhulq+Fjz8q35svy/7eeoWol2ZsXWt5sSDRHZQZSUOSAcN817ZldrWUtz7YTWeFkVUB+dgCcUF
omYzqCULZ7Redb9KHjJTfvr4Hn2wL/7SHU0HsiMrAJ0JuLgVd6y166XDlse/hw84fRjG+0S6/tVm
8L4LqRI+kiziMQvwOMfJBlm7TmiIaK5JPnylmNSfO8xJT2X2Y7RSFiaRyodm+F55WPRWU17v2rrW
vnlZ8bMZO/eG4aa787y63HkDapBFRlyFw3gxC/lDd1pyi3jkNWDFNRCVRRmfg8u4aQ537vj4nz/V
YK5cC5ZisCbKhQCfcc6OahKGC7e6yLhONp4EVlzYIsVoN7hr2vNvZAm2r0zrVvYgrC9t9RQgo3iK
AThu0OWRhjwO4TaEo73zxGzVjqeCzawrxnPd5FsjS7V9JmHMJlNgrqZ2cKjd56hQ5bntx3PnDbSu
zGLA7T4/gTnsna2fYw/6SKdo3Ck5BY52SUt7lgA7jH2QPG+WXHXZY+azoMxsFp8P0/gh34OZRBQ2
tl+yKcGiNMfhLhf7369caUIKqDukUzNhMUpcfw/9KoNbZZqUi01FB3UIY+MyFiCrDP8waNF9yvN9
yecLyJ370iDwLqoglLizvaNwNQRbjGTQumUcyjF4RgQrx1rwsyfzdOgc537U1E+XZLILeJ/+wjSv
xUdiiNXy5fKN2sNvy5jpkGCFRQwR6OSK0nGrgpEYoAn2eZBS4liL8qjvHdISaVYnI2OAqQjaT7VH
8nyhm/XtY/9jsCwOf/6lSlKqV12GaFLNbMhhIUouL432xcwYK02ReRHETLyEufvd6XzzGNm+H2HH
K1iPOQv7baG/zy9EbCY3CGI5CB2PFAXYTk3VTjfU/fsW8OKiEerLJY+WmAgMUIrKDEoVqg9YubTS
8/ccmgiuXGJVWQ6q4pb/rOT3oO/Ltybs9ENU8fB0k2uSqluxZLnGtcvc6dkmm2/vp1ER72SZTFfO
P8ZWNIa/rVsQVaMglHVZ8APwIVD164qxBb0HSHSfDU8kGMQt55zK1nmU+fjJg3rQamV2UjzlHJ3+
83J0S21OGnj9GKQtMzUsCdbJ90D6olSo24O1rGa1wAU51Y679TXCeEdlOLPvML1fpgw1SI6bJM45
SvWX3KimI66BdjucSdCu7y2d3hPyByDMlpx0mhJGz9It/ourM1tqXIm27RdlhPrm1X2PwWCgXhRV
wFbfpvqvP0Nyxal7z8N22IZigy1n5lprzjHBJ2SAFxngwGEHKzm8O8RiSgPDrjqdj+buGYFE5aal
c79+mJ4Uk55FGTAEE0UV3CiTpwQA3T1Z81Gcg7x6hKu5tArXO+K6XDiF3x2wbnrHAD4fa2LJaXLK
5vvXJZvv1fan57wPbewcDR8ncqmwlM8PEwv6tBYbVL1jghk5Zqa9tTxzxEEAegoceHbAp4i5MB6O
RtgMx/lertn9UQkTiCmaegIXEr8YLg3Y6TAnBz1+AeK5kS7B4gMqLEAi/XOJ62BfgAdezA/Dyu6f
XRWudxE6eEmT9KNUlf/Cnong4/JQdVagwkxwh1WJoLnnwKW0brpZ2Hhn4xxeHgd1lSieQ1XYAOMd
cfZCEa0h8Q2/6kSw4RKaJoLOISmLTkueSHR6hMY9HnZGV+1CDS6wPfrFbcjbP25fOe8q0piUc9xh
vomne0PYvjdVoJ+RtkRX1/N/ykAfPvDxTFcx6XtmURBtHg6XSAm1l/m76ID9ybVzEOXhmbzjNd7C
hC2W0dcvqgaaMh4bV+6qxt4lAXSjqI7z5g/1WzASJEFgdXGAQVE+RSVJZCa20CXGiTtExKWhIRir
Kdp3owY9sMiD8NVDSbOwXOtUIQIAwuEGDGmC5zJJsBoOECKMSD0XVq2eEya95/lhlPFedEn5W2Po
/5SFTYZCuOC0rKNNmR/OXxDy+dEHH5x2N3QWgUf+kH6N4BnVVPsz9v1PJXMilRGsVXl4dyidXqK0
Ly8c0HQ80sQv/F2HdLVcl9LSn5DlVTvk2Dlrk6UwPJE6v/kwrsu40/eqhu5IXHLo+BtOcciaK0Sl
GYlaOEa0Ax/UR/3EqUCuFWOAITilGOeGCq3bxqThwVwkBTCH0OX73TlvMD/lPgwizlX1NphiLGO1
/xr5lJ05Fo/LGIT479wNngBK+W9tmKh7YmvMtY6HtkSH+oqnOF2lyL4ZYE4Dh5RY7CZTeDgdzuav
mrUcdwiPxaaxybhG99BOJ3tkqgSa3kVofWcBUnTVq7S76norI636W5X3za5iwEz8H6XOnJLY6RxZ
hYwP86P5ebuP9ZLuKt/yyFCc7zrhGPur+btq5bdvucrBGmoc48CkYHnZ/nG+sad7ecS4ejnfDbFh
/p+fP/+M0pU/ouuYZdVAoNF+5ZciJuSnz42MXTBK92UstwjsyRIdDe8IpXUjLcd6Su3YuaoMToxJ
BV+P2aIXtb+ePZHebIxM+2xJ6YVhLS9foiD6mk04Xo53OGkAPtpjslGmFuEc1jjfzA85OnbLOtd6
2gKefqm0BACSIvaGJaplVBfiSPfHX5tq2eL4onZmpuxTweZrW7jpRE7IL5GBM5sGMeErIwnuQdSY
a8sx/LU/pc7FtrXnszO8gYnbVRmxHjmb8C3gd2Au7VnfTg3d3a7rd5PWrZ8O5a43HDyT6gQmVNK3
WCndIwSS56KJg1M1pU3zKdi6BWZ4TVVhYEb+eMHIMVyMtHb2Telep/+yxLpasd4fct8T90aVdyN0
BYTRyj5XfvrbM5V1kevWN+a4/6o4Dt5i32J6XcL20FtQFnb/ZrdY58LiPWOGeAna8JWXdo270f4p
SPWZA5pHR3uyTGJ7vEL4e9ssiUCKFckIs3NfzSbp1umEQtfx7b/qKqB+EiAVJJj9rphMh0FZUDD5
FXSUIkVWWtJE77Tiw8ACsK0nwQUBRAyJ4sBZu12WvY42e9TQKdlizubW075f4HBlqJaiLcX3mX7V
HQUEbda3WphfRVC9z1GTCeoSCsnOpwOVljcfreILG0K87ctO2TqOE/5C1Bu37vBrfpqht0L9SkPb
A5Orx/5H13fiKSRE4e0hB1fpM+0lWzGc9pCIURdlntgyTMyuecRODd3sivLUOMQt9nvPp8MZWqH3
AvUkv/dd2LLXGtRUYUY8U9cBOx5tgAqIgxdWbrurqutjXLgF7kc3lr+DgfCFrlTuCqg3BAwoFfyi
+M83ichm5udjAOYeQ0viKBBLPFFs81yhUIWTL7akD8/KivzutxQu8vHE/tYS8BEoHrRtUcb1DkbP
WdXz4EmP+vTVwli7sAAgtS5GtEkqcIgbfpiT+gJTZOnvzMmkHtXMsCpWZJhcwZZONE5EUyWot8IS
ABpGPtXqqmmN6FQnCaGRefGbaxW5uBq0tBqIxO7rQx/EwT1OAerX/dgeWZ6Du2bXpG7pDKvnr2IM
+dPlZkZONseS6bjuTTd+rxZQeQCtxS71EeyrGihw0NJVCNV1OBkrxfASeEN4G8aUubmVp/uUECLe
ZkBDBbmNRbt1upgXGS7leiiGaDs4ZrPLVFV76+nWwVUL/6BinWxtA/wGZTj3oW+S+TGO+zzvwJgD
ndznjrbJBuBw2mgU58LuDSLRTOXmuYEDh1x8RHFQXJzpekim64G8v/YWTG1vRt5gquq164DISiZH
gRbb4lqjDBpCsEWjkD0uFv4NFNDdv9PdfMTLtOL4sDnI2KkWZUQLnYl6mC21KZqh9pl2hm1rvGgA
WU5lHr/ajhrQ/nOrLaYYam0g/9qyqsx8V/b170q61avrNsnOYE3bUuXj7YVL17gp5yE1K34C3rKo
+alE3C40EH9bo5DZps+DmnFYlHyDXHLI7ItCI/0t29Beua6bnsa0cC8xA9ml6cbp+98NW3HOLrIg
Ql0yivuSXAQ3jC2A/bp38131NWW7Pje+aOHqG5B2nBOK2f5dZFV6siyGV6VXKXfEHwxNG3g2uFKk
ByUO9/uKBHr1NgT1SyNN59WOyHVL7eTuYdwGsqe+BGXzbJZucEvSHlyNPqxLhGKvrd0sHbfNj48E
d8oWZ53XwsN3pxEVbHjZVpgAN1QLPF4YK/XLrExQhLvLq27b1fa6pFVEnwu9dm2CBsqirNjMD/VZ
ud12xupPPiEKXA2uHhuUdfJDUF1Qpx2uVWzGSGnLc08k24q1lRNxgoKB96TbigobPLizKSgJiysD
g+ITSvyXjcZ69v9Hg84nEyn0Qkl4wRAtPcw3aaJ/g3xvaZ4RyAoArt2Tdw964BIVZRMtfPNCE5f4
mV4pDzwI5mdHQNNxYb3REIiQj8AG910jOOM2Ke7j9NlKWDesgtzHuPAJaxik+a66KFmN0mlRyeMM
ltF4KttUWTVgHFeJAQUSGpuHVx311yohyuVdT6G0tJktNpFVweNq+WvVzkAjq4Xfg2+swjI++w1N
r/mGT4GCUsvIN15DtoZ7ydPGu6oRcd/T5721ClDe+PSBsotVaLCTDz3VxaKw+eldKb+qISe3obIg
dqh2f++Jg5cTLgO49kq0OrpUToaPROn54JK3YKnqobGA0NMhRsF36CWc7Ebv0NLNQjrg5dc00TaN
CRFbNdOlOYV9Soh1lAy0MXMlqi6MGGbn9liJmpS0wF3Ngr/QSs1DrTr0aM2ujc+imlABnND3pUsA
MCi95PD4teKpOYNNX5/iWEISz0bwTFyWKxiJ7fLhmqBii2ltTp/sFFDgSeKVUDqDOVBOsILAqBDZ
TXx+3DXgXBFxheLb61huS0CdOz9MtQPg7ezKUkvQ9IABbP+s0teDvzYCY9S1Sqxrz62eFVM2Z4TL
+2Zyss03bqSKtckvv/z3XG25wzmBdQ2RiYSwkRxso0UksTJBiq60dKg2JvvqigW95mATlce016oV
nfI/Bcz402wbbA1ZQKCIcVFOsrJMhQ4a9AFJKZj086la0iM9PaCOLEkLCrJT5bq0JqYRS69X6olo
zv+Yg4Aw1z38J6PqvT5oBOTzVAhz+XtHzZFrEfj5an5Iwm+8w0AHDTvwqo3edC1iPdCucVVUh9rX
WdcHsPFFF3mHPNIGPDh++4eqej3GmvVReLbc1NMYLAuAv5hTcdtNZe6/G6m11xSMz2mUyldSG96P
En11YQ9ZGGlkQ9BewaJ8DFXCspE8gDswkC6rfepuxn5gf+7zcKcoTLXlRD2cFPBObBq3WkLYS8Zm
RLkacSATyhk619qbmqnzDRqiZ0VOouxkeIslv/KjvQn1IbzOh8zG/DATO7nW0DOeOpSE7H7+0ZnO
+rbVRYjop8d/7xaonmJ0V2fgwGc5DsqlyfG7xoN0D2GjMDpoJhxP7yOraCjJNrD/EZiWcquiZT8g
2KdXN5W45aDgZusE4JRQuYFscvlgnzD7y6cg7fC1jq3xH+OHbjFkTXDqmzIEXev9cUjEYImQw7qy
VWMR73ASaj+l69xsoYxvaLy3uUIEx/T2SY5HLw66UGvquE7X9bNbsMqSMtVH5AwUwjraLnBgFf/J
QvpR8o5KQFsCjIgPHQ7LVYSpdZ46xFgEr1qqHVupURwQ77h02wE1v1O3hxZmOWMU6ioANse5FYyr
kUGM4K9NrN47yYwkVqKNgs/RnUS4pW4cQT2UN8DUe9/y5TNQq+CUtkAl+TvuHNcZ6hrJ8/xIGZd9
n6f3xFOaox+ibHCSr8Bxo28vQQQ4xOI91KNxbfRWvciFWV5wOFmWDF9neV5XGn9Cm1AHv9IZTOaF
eRxLlAiOWnuXzINdYAxm+5IlhYkDCdh3pNDRrDPCpPxET9bpkJdH2yYQcjoHzvtZZb6Vtdq9qYry
JVJ3OjWEFLPtuXCecb0O38RhEozdldoNYiOd+LLLttLItmBk3JOR1MzBbJd1sO7xuJHObq3mJ+cv
+6rpgLAmQNwYaxy7/yvfm+/lGSh9p5G7vjRF8l1EB0KgxaHT2LCpKKbbzB3ouUzPWh0hd6Ns7qDu
S1J0lfI89Gwq2J2H5fxw/gLhRKDsCUhAKFOa7iF3kvX81X/fEncMc6tevHUTAXtAUrIXGQl3WVgK
hEs85+h9c+Zt3M5kbHisqIQUv9jaxdicOr1oTvO9tP5k+kPgBk5F3i3HaU6kpWgbMZD3bihdus/1
2gaRZ+lvCdrRPYFa7rLoxTfzFW8bhoWNmism9xBy+VG4Wnr6d6NH+Kf4ju+54einyiQBQ5Nadsch
17VjZ1v60hysJn7XAr156jg2rGoHNeS8mpi5JFE8t/8rlb7ZtxJkROJzkQRB9A1jVKCwivR9GCPk
NEAdLwazqbbzPtQ0ZnyCbarhtzg3XkHiid4EN3pk+wx562mWkYBJ7bd4TzooQKwKrrVS5Hsd9M4O
gHxtpCQCsqh/9sK45n028ke8s6YcfLtjLEu9cgtdFupuoLfeK81vPzfrXZyTQWo37b4zNSCmVA4H
GYtmChBtbspAwoAu6+rT8RNU1woUQKvAZSLG4tkhUgNKffaa9F27jDp0inYfnTvVrX6bgjgzznX+
OWLvvZqC1zzpdG+vY61fV5nTnUeqH5B8TDD+9n6p4deNzpwvDC2bzhGctcIr5TFyEWg1Hpg69KwL
MCjdkwp1lSRdfInz3jk3wLXOydejnn+JVrjHwnKOTcSAjQ6qeWS6/AdY8sDEhEeFAcqVWKrySQ1/
e2HVQ/Bz3aVUooMytU2rgYyvnLHxsm8YCqhotP6InD+x7PIfutv/NWi/31gbo01pBt2R8WhzFsaa
sKcFFKfxrwtztGjyogbg9DPto0MdMA8OvorhqXer/UM9O8OWkjqkv9VduqmTMW9NHXG9jY4Dxzez
ZgXumAuA0GM0iQBdzTx86/uu2T6G3Q0kzmOuH5q0su71EJJmgzkXWoJ2DKi+9o2bMwOnO3ZkZaO7
niLnkxpK4On/BuOkOgwpDex42hLn5yLzi30SOJ2ZBheJLmXZDa31JvNg8sCUa0hMlMuRab5O3eZ9
1QBQnR+GgxefzYgzny43Q43oYdkx+adkq7wdHU/jpdPwQkxfdezEP+qSMwqzd/WWI+x3azf8cGWp
7aO+JXSxNKB3eh5cRnxTsWXHb27XpVujTIs9w0nrmWPgCDzI9+6Wb+yEkajLpO2cdVgB4F7rDnL+
VpjrrtHfxdQlc6eb+V7r6FDFIi0+McS7I90Yn6VtxdfS1H2wi57/KTIiXLPEPHk0js6Z6iFYQxT1
6XokcHTYco9164ZvCq5K1fPUwyxzeCCSFFsbdmxrOke3aLi2gbgy7RF3rRo++5QUo8ojNyPym4Vm
tcMf1+LDMwXPPgo9oG0hqa4cnuebuecosrDflnH0Jp1hMstLQKuZ1T9jV3EqQJGMezsccT4Himn4
N99rrfJX4zC4mtt1o636F0s59pa4zNpFJiuQUoOR7JbQPBVxvy9oh65mBEbQOojA1ey5VhV1X0+z
Z/rDCBTH7K2BnrNCJvCrK0FLVJ46bgctss+RXdvnkMQzOg6Z3Gi9UpcrI+pVLDcwGLFlXxvCM/kQ
sF76oswxiPhjeQoz5eiUHjQi0y76XRVBlMwmGlxWc1EXQLCtNvUOkkIc6htPz6Q4JEunopSXwqsm
LFrmjawI0BZjRC0HRyLjrp0m2CbCwLLcQcJVASQ/uv6ho49L+zErs2uSA+zUXwun/YgClRXR+SOG
5KXpbLSihEGAW6j2vkS8nmr+jx4OlGSl2xOPNwwXpSTpbhHFRbQgC9DYz3iNAX1vK1KQ3Fl8UJHz
D4tKqNo+VoK/1akNSmn7uFQeAmy06+EDVDUkvdzoI5GddQRR2mA2xJgUUi5SZDrRCS/spAf0gTu/
TI90FOnXx9/V0L94tsjrkz0acDMwF486iSZ8v53l9Z3lA4ogRmI1G5d0+nonT6/slYHNZ+l5nE8Y
yIcnkhVMDl1MV8jCErCU32NXSkQOYcr2UOjrYPTF3mui16TjsjZlB35L1Y/zUN3xacOQpT3uiyJ+
zZLqFykYxpMKpZL5g5JfQXw5lI5S7jI690ersMguq/RnkWnBh7QIEamoFsaEoSI16mqWYXmVC4m9
ruU2DIh+1WifGlSCr8yPboka5HuXM9VWTz1UUTRHtya4jTclAe0STcyyeldMqLtixHo20TINLo6P
LuxeHl8e8a8lYNJJBLfFQh9tuceM9sDm1La4x2HnbYO6WBl+trekZn0nbzpKnb3veuBuEbrTXTTs
HVrREsu/HNfCrt1717ev2NykU2vXZlTlNVdOM+BRz+eFdBTrEY0GJmdPuo963OrMYFvySqzGBvZz
FE+xkVl8T4JQXGj3mEsB8J4AY5PGVcuYqYum+QHkslZDhuUgdrrQx7griUyvhSOuTtYNB5o6iEW6
ovzUEJku5huA9fb6oZ53wwshGc1D9IAmC3s5Z59F0EORHkpT3c+q585lQuQxm8Qp7tG/qJxchaa+
ZQfIL2Dt9iYNwP1sxGL2W5E1sRVeM5HOlcM8fZhtSIxXY6j7i3ms0aZtvygMZ9jGCDPWIblIkDl7
Y2PkKIJ0Ug4738Osw0D90YopkRDtg8q+zEB/zyYCrgjav04LfIRRZASbmS4Z5HRkC+FgBzG14Ya6
d2tUI44eIoOwOjOKUGSyDwliX7odzUuRmu+dSKPvIEGJ0oJWIQApXs8qZg+56abmml84k/MbvIc8
SrMggbqcgPDSqk/zTaAovzRGIhzJLWq8aIzrfagjvQu9lULz82zDsmUBTAHbzPJJQGCES0cVS59K
gVI2Sn4xybVl+pbwaUuNJ9dVruyd1vP80fKkwc6YdU+SzAgTl6LdeFNlNl2QPw5RJN8+gVv8MNHh
LHTG3YxoeFxjviKiRaq3+obdU182U0vC19JkJxMfPgfL9aIWjAtGvdB3YeXKNZ79ArNJWu5NxZbP
IkC9Mj9UC0HV+L9Yy7BOnwFoYyapOuuONmBPM54ucDk8wLCSOmQN3Fc+07/SlvNrU5Bt9RynDQkP
K1m5TwT1MUSfVYmJ1b405Kz/Pw95A8SDcNeleUKTiLNulwAIyVsrOo5V+d98heZIr5hqdLTGsggX
QOV3eDkc/Szy57JyAJl2eu3to0EBWo1Wx59aQvS8GvDDL2wAsGZYh5lY6zT6nJEwcg23hNsH7hWK
wRdNmW3no2ux3cA+ko/xR7M8uXmc1nw+xkkCXQDyTH6K2sR/Ybi6ESUxbGbc7CNjArzNwrU4Nk5N
yEAzqzRGzQlGV35rcrfCUod+QSTExHhJ4fVUJKuROkkMAw1Z8BLmvreydpN6avPe9umakWP8Gsgs
uTmZSrw76oeANt9DOhXFjX98bC9pUY6vBBF4JMpiLAqmnfqBCRlz+g1lIvS93sGjUicJa6ViVfSL
PqJXn9xmgKfwS2ORkC6xNHqnPYS62RzcUbvbFYezzHUhM9l6v5xFDP9uZjnD/BAq35uYcDGqXyoo
F4pwAZLCf20AM2zDkky+zGisTUBC6taOLHcrskGnxZQvQPqmT3BJ9KsLWnVdOawYmN2AlSSZdhmq
Slt3aBBrOgy7qMnDTavhKJyWJDeA8ZmFUQBHvMDvJCqCbRnU2cbeK8oJdjJSGkxDZdaKYxF7+Vbi
qv2My9fKy/NNngNi74Pwptq5+AHFv5ZU2gs1MxBWILSilz81qYSnR4IJJMnBiWHjTWtJAxh8nU/N
1KMJGrFyCpVtoyASwe8kFsuszrZaYog3rIDPUW2oaCeynAI/cHHcSb88jnZmbCkjnjCkIftuDeis
mJFGPE9tvnWtgPQX77OQrfKDn/i7502/CKTDnFwlEaHgzd7me6DdKroZCK73pgYxe3YONBZrEMqs
5yS12ptdQ3Exk/jKpSoQRLIy+r31URUw1utp7Bxo6TMih2H/0JGVqCz4xPvHcayA7pba8GuMkZgq
ANqf1LKxL41FXDbccg0/KvtBoOyxv4lVnEefAXidYuk55YdDlN/Jro3/KmsYT41VYHXmPLKZm06G
Pdq7TgH3YPl8IA284BsE7MUV9wV6a+oGu600EDNqsiGxVT75OMX8NqrXs2ZL4HDdzPd8nTTJjuEp
udrjr9Zq+nPpgD71CFZYqlHwqqdtdfMK9GaDJCSVboh9wF+ngcLUwUZkDCowcKvPBHKpz7F2FzGL
ne7V2laWIRlX7Bb70AX2Ni9AYW//bioLZzDz/ReolWd7zL8UADVPEaYrBL8xH5cM0Xds2N6uboxb
PUbimAQtgfEOP1BJ3PyDnL6v3GDcjblsGcR28BKKBFYmHhgNVeEOf1JJhRdeNcKdQasRsjZRLlvL
+K1E0tz1lLGIAGH7CM7FizqM06+4dXZWqsYfJEUhuemrHExZUSykafpMf2gM1Ob4u1G8EM0doUBx
3wOVKANjocEZfyzkg4MlKouqq0prrTVa7S0RxJFIXdh7hufpcUxSY9lbvMFLOqSMwhGArEbdNXcW
qLkbHegpNQaMX57jITST+kpAkVjiRbHWKFP0NxHC4UuDD2BGkNm64jLX9izwFFHdTWQ/3aQmSifY
fWmn9Gkbm5ayLraO8G9+IuNXDL98MGWNlW/WgVuN9ja3xMuE/HDDQ1Ext8Shz8El7baqQvZrE9bO
3SJ9FIX48MvykVgibhN70eiYDzOHCbBiXC3fqVZaN2FMyet+NXghgChdFV+L39MkvBdp1H+OdRUR
6RGNN8NJ5Lol0cJrm4PdEoOMCP2XiTKFJnQdXFgxg0vjqTUFrJVvM4VAFWT8DSpuwlCDGIGD3YYf
fYPoS2GzWynueGGfeCl7wsuHttCfU99BHWzb7bbRzfCWKGtB5XDWgGUvBzdhqJSJz1lW/+gTDAVo
V5ZbpMENWFpngIpK9tcmibFehY2DnSCSjXkZe1KO3Nq+WiAylkRoF6syrZtlivr/rIvKeE6q8Xt+
L4iu//t8x6iO0ImQCYAPzHB2cqFHPIZRV763anfSLe+3UWfGJfEcmKxaWmwVVQJNNxExkntCh4+r
Y8WpE11r7lvkCEx6FW9815kVhmh0PyKwhcsIvvoNeIy37kFWrI1AexcBudALonGDk3KsnX74ICQS
I2/ekRNRR9tCI5goRXd2aegERUSUkxZXrzsDLsYwbRZ6SqsUXba76UJN2/et9jtIBNCtko8nysDs
A7rFCCblXTVrA4ADwLDOrLO77464mmhf4dzJ8hcV+fIiTrT+0JKPuNSJuD5FXvocebK6DhJHut2k
ciUQ4q5EmTjr2O3Ng07hDcofkmxG83xb2QYpAK5E32BZ7yq5qyeaJfLUa0WyYToPA9D9mZ0r+mRf
SXsJ6VrJvSPMKK9KlS0e6WSdm/pwLSP9jga2eFYSHKGa5n6Ro+vuPB/d4dwH+dcWaTWxKRRxGk0o
w2GvbxO1VOlH0jASbdY+Gfx9zDESlOq2X7y7U9AKjS68ePobVau9ix2Dag2Q9ZL8wnE3t+R9MNlV
1N5zn3IgnEnpeWXsB6/vlk4OgTcf4SfONAQQQ+RuOySKhGFyJZgh+AxIoOviEFih/HsnztYKkVH3
SNTNU1ArZIwqDdUfojeghAuVBtJzNNSfrjO1t6akMN+LnNPjVI7adYJM2TmRPYa+rBSz21iMMTZ9
kCc3ySnV1f1LMTFRwRgUp2ocCdeZHqo44HYj0+2VvQdhVmb53ZiwZL2nIYgEyNdsodVUr8zxGX6m
Rv6ji5eBzX758OM81iJyWS12OU85QcdPVwVYkVfdy1/tmFED0pJfthNwqIvp0pQlook2Lm7zS4ME
bo0gb8/aKZ9benL475I70zv9bdSRc7htwwUnwklHUzdbFis0z3C1XiXvztoWlrMBsmPs6zEXpxCY
qYEZ+zpbJihJvF08EogR67DTRZS1E/PNvIna3Cey7Z9wjJs3C28p82cFkbQE81djXrjCy0ZjQ3dY
YZ6/H0guuXKst1d1a7pYlWoDwkrcb23bYdJvFf6u6prh+TE68xw3Wfl51Z9rorSXqB6qLWcPa8O5
e1jPJotS5n8fNvXYvI3X2SKrJijnopH5QxC6NJ18EuiYj+EVStFB4GHr5BPs1pNjGSm4aWxVfuFT
R/KFZTqHGSBtKpdOGHIYnTq9iK30RYjR7hjp8AQhMz6gJZJ24KWb3U+K1vF3e5AQPM1GjZMwAJO+
rSxjI/qlOwGe8EH/ZtM9wy1bGXaun5LpnfJKaA7V6Fz0Cs9hBgO+LdR0N2DG34Ckc16EQvlWmKyO
jb9PH1W1j/LI0YmYS7z8YHRB9Kzgv0Fgr7TrLDUQPjF8uj/uRciX5uVd1ap4Ufg54smksl5iDvwP
Bsj8eySdDxbRX4+ADVC9qJ15ZLZW7Wu/fM1zZd2hVQXlaY0rVrvwuyCdZmGUbXewwVTS9HRZMNr8
Q8tdZ53WDHbnLjUnyNXj9WkcQ27nnUeNfGRD7CaHXvU2lVrK+4gQdO9UveQYbmrLsBvrU6SVa8v0
vZ+q1F4KxX71i6F8NUiLpW0T/8YS9d315Sbu1O5TWOmB3c14jwb4H4wamcn3QbSEUbFqOi95bvWA
JvbgYtKpe4VwXMu8NQ4W3omI7sV98tSiBiTWGTSpyp61gY31XzeRBd2gMnaudEmpi9Kr1o8I+amw
H10zxc8aLvbQWNhkk7z7VOPII1+q2fTiNNdCd5JFYI3JnXKaVy7LqqemVCsyrmuyvpuKcEVh3ErX
qw4+oM5FOUn45uf89sfOm7UqTfuulImBEZg4LyxnOPJK/d3VoLEqmohOZENRVpZxigw0LPRNiGxv
ZU5DIUtxQG7OvQYQkdF5xjY51N/bHqebT5z4Ytqsv7ru02t8DnbDCM5qSYUybqOuAJmQai2dWjXW
br1N9z5OAArHNU34MA0IH3fxGCgT7YnKxqe9zGtZKtaTg1bl2BYyWCs5gRAtFPumSfIt1TBK+4nI
ZFtWuuw9vd3p8zaBnUzPff1lSHNlqXttvPer25yw4PlgDWNm1CssSJDa/YiqPhzik+Hwt6qZ3RAa
2zFDMqbQqEysvKLDvaQ6CdlE812PYfGadl29RONjVGH1jRoNEHCZbeuALKulyqx2+iQqGpGVg7jY
TaFcSkb5hMlmuJjnFxD2tHuyI4SXOTrhhzPIhJlbWbqxLqabagL+E2q5UvSdSydm/38E+LGmZOuH
znEMhksqYmTzLuyof7OkmomHappMcibLU9r09Qv2bw7XBoO7Rr6kekTlVDhkHUGyOz5+MxfxsTdJ
kGbfjQzGjFgtpV05c/M6UWpAIwrZg0FiL/yq108Gycq7mFnm495cCOF2kZyIC0mYR0AkGIdLx9Wa
v/gJN0OiFZAnSNuyOMygK0/JrL3v9wbC0BS1RdnSyiWBcTkGnv8ONSNdUDGZfzyEfC676VtbdB8y
cSQKHd9ez22+ed1pPQI9yt7+M5pYRVqzMV/0PEmWTkwWpG3olzAiq0ohUpR5LaYFyP9YcMeyXrpj
8aKnunHy1dTGATEI6NCu/g21tz6kflyvolSG20SvJP3DWJ4SMCvU2UJuQk31lvxwcZFYgzlbU+XT
XDiK3Ep/pjsZrLMf8rqO7EnZ/Mz//yXRVY/vmb+Z9hdjXxiiuQqwPBoz6+oHCR1NpuJrZJyS5SEy
t3ou+hPeFqRZNKE+uaSw/XqpeHKdyH6iJ1Yw07DFJ7mNHMY8meTnfzd20eaMT9ZO/uQIwsMj2oxP
5qSJwjEkT7rqEK5YOAEAhjY445XyjnWW//Kol4/zTRRqIC/RAwGQMPZtUGDeKj1jjxOGXmTNCb1C
svAWE2RI+421XkDJPM8PY1v58HqwiOvK4vgGpiT7NCIPfRbyyUER3j6ZZCM4NBuiiOvhzeg6/VRo
iD2iyui2SWNFS3dS/Mu0vSdN6r4Qgl6tUkU6O7tt3omG7A+x6kS0SxSF5DNwJCpNc61fzxwMOrDJ
gQsyXvhlBQHLRH/xP5Sd2W6kyNaFnwiJMYDbnAdnOj2X6wa5JuYhgGB6+v8Dt3T6uKXT+tUSSrKs
rkonBLH3XutbNGohesHtWrrJrgsiWOEZ53qMm6tAsgTN0uICrtYQRhjGmx2xIrUXfB+tjohoNMvW
WtLc2Hd19YfANPV91Hos27BdPm2mShghw14aaqjV3I1BjNY7uqs/Qca/pc/6R72uCEHrMXlgwySV
E/uYjPMXchgzdsO8vfxA2DvJ56v//KheqeHeaophg91KvmEm3iRz5JPfmmKb1UN2VFVW077rN6FB
HxenQL9qZqW6QbjINhaB2ORFN0Ntvp4ru9o+NTmgY5Xea8pXG9dqrRth4zALoulnOZLAh7Rcv7lp
2Zy0aMx3iYFIJ2AwfBj0PlupBq9pWBM7iVEjDlR1yfRomokk4bZUbHKNaUredOnKldl04yWWefIW
xdBnLEZBntlKtLHlSfph+lYFBbVRbftsp/mpQBY/VOAV+6rPmSj5NYFv8wNkObRB+Fxx5ZzDtPvr
rcpqH4G9BufMn6gyIzt8wImR3i0/n7q4Hj69YW3E5Uiui3qCprJGVwPPzgQwXaT9VQinQ6jTddfc
YyrJvofgwfk9NoTf+zojrqMGj19g7WU+TtsupenDiBPdYS/rft0JXEdtUHRPJRGl5EU13CpDvVuk
H8uhnUHNnoVjMMnTcVeoj8+JY09+wmqsWu9XRSYmneTfMkHnxa+qf5ZocFe9bsYHbUBf4s8H2OsQ
M5yQdgzOqbRgy1CNxn2cW+7RpCcJxhYtR68693s6Qf40ovy1NoeBhm5nbHPc2CddBphuYjVr5NzE
RfcnxBk0D10jIlHWyynWPZBu+Wj+dAq/3pVJNp2HjKYg6uOSIYZo4BSpia8h2bAHfii9pL/5ScGU
O6YTYwdEIGqsRLVZYMqU4acpv7HNaJtE4Bft1uzvllfRcip4NJhd/kD33Hk04NLZYbZv/cdG6hZF
DIfOqqazkCePYc9aWiW1jRXCWcAx/ZDid93XUdgj/SqN97G7mZPwSEebmLyIh7burIvLdB8DDcaf
VV+n0W55U4vqaE/EeLJLKwlHCtG5rBNCE/2s2JlWNqz6tilPuT1iSc58qn37EledsUG/z1SHCBco
b7NTrB+st6hZkWGuv6ea5x5KqGHruBIp/EtFnE2HlV/aLJltngtMa4O2i2ppnZogGC/CrHELJtb0
OtXBh2lr2m+yh3Go0Ph1muSnSRd0LAusxTju3/wS4ESf+/eDEjOxex5mhz7sj8E9tth1V8YMuR8g
YB6rOTguaR2mrUxSxrqiWmbMf9UgT9LjjYOr6VYUl33SnEaXDDFaRcQhd212ihuXUJo+26Y0Kp4s
uyHNtvLFmmrthxGn+BEUDbY2H63TVNnN7bMzVJkEfE4TqIg0a7G/zaD6+RSAs79xs5IMpxC+lWl2
8oy7md9eiwYeC6l+qBowwk1JhiI56+MqEHZxU1kYb6sGjKCddvVHXDhHp8fvp5hg7UuY7PuxD4cj
2ixx08cmXneGkL/guTt1gbLMz/y7sownNIZkLOPd8/Z6MTpno32cDfIf9Uho+oRm4EyoCfQsczo2
LtIsPWU8Vye3WFU9D9ShfTLD8N4iyfedp9RYe+ia56IZYWF9wkuIl94L/XtpmXzw+VXr2j/zbl9k
k7ibjYCvZhmdiY7zAKSbzgstqrDEsYSTrKYnF5jrjPHtQ6G6YhcaIr6khjkeTbgcK+yw495QJAEu
o2j0UdYd1HyGr/OXDIR01w9heT/Af4yjxwUkx5yM3XfQbTSHvL0y7sLn5aAjmMV5+bScuDjh8PAY
9i6U83Qxlxbx8Z2xC1NzXH1GKdD6ZqSAinT7d7etSb2mKKrJcbfeRR1bb3VllAeNuTZPYk4tmvDr
1PH1M6EZd0SruChrkc7ybBw9JY+hNtKWsX8sD+UldUHqY0EIwag+BYaqmy2F2JVXYvbELlbYcZTB
uWAJ0H2vOBlT+JpK374fukkeOreFdRa65F/N03stdZ2zm6BIWX5lpkjjs90QzWkPj4tsEZe6vKvH
+4XCh3/HupSDPC9nFEbx7rPL8unYdq3aPpez7JFMJ6Y2dloSE4gJRnSIcnthv+ea+X2ZSkazdjQj
Z3aThBlGycqy96pQdGPnp3KGrZAA8Ke6007NpFfvsV/YuyD3r2q0/buxS5LD6HnNsTA0uZFmxweh
iyRlFb51QjfOsT0xdyo07zHTdeIb6bzEVrhTXVtdmiy+adPgHhJNh/AUNO3GXuB1kSF4CIjyz+cp
jJd54N4HdwURChP+2ddSWcgyI+XsP7c0pdE9LY3uKXfJsfSb7rPRPRGXKIsppstOV6e3oJkxCdon
dvxQ4ZOhLuZD0iYEhV4QUVxGd5omc/q380uP/u9dMB+YrHuEqjevnR8wuXATnMO+HVbbWCLdN3rq
ziK9b82GWiOrwzNtNvxYFhGG0BnWmUdE6zCXGXkGdLcEjUs3iZ62l0TaPVkR8jC2mto3brmOlwBP
8nVWlTvaB4xDL8KbB9NaGz0H0e4TNVNjRitixrOjyip7ZbUQJVAHzBNqNQUk5ayqmqlX3nhvn2Kw
MY6ybSQHsSKd4LjMAIwWVeFnJKIxlcb2M+agty9zCaCVevUz9rTHUJCQawSvFDIXZD3JL8dsP/AH
Jy+ZG4d7Bkvx5vOR5k85UqSGbVZDofqTm+oW4dJ85f97aqeeuDTp1i/Z2MNp0Gvx28Yx6eKnm5hv
bgqehXi42rE+LwfCz/965QbmEy3GaV9SJzgXL4qbO790aJz7sb/FnIIDpOq7V8UFcljKXSetbDCY
gmF77PzBc2Dc7FIleL889zwK6y0xQ+fONkEO2JMJVXXqg4faL7SHBM5C4bIF/fy1oHKgnT8T85YD
Qp+AbMKI1OQh+Ou95Q9GN8M0izBjraL+OysP+nVXFue0GMLrUuyWLgpWw8FkS9DEMjsazNR5iDMM
xzOSRmb9a0N+Bzpqn7aiL6zz8kpXzvMIh6XeRiWogbQkcgNfrfFGmvrvVivD31Svaxwlm8KZBtyL
WJMSB0Ujyn0CgRfkQhA76Xr5Oy1FfnGTgQHib9+qjvFJUcQu2gJC7j5bO2okZDrK8u+lNUfTZYw2
jaIxzzIfYFtEOaCRKT/jLwKNv7xkJWPyRV7mwILUwYqhF9PcLfIw6RUjdZE9bPPAy9e+mwoip6LR
XTPgwtzVDNuBUsYm/6OP7pdDY0bnBi//mQEjRPZ92xY7bED0B5Wl8U0R5o0OTIy5u+t1vbu6kWpP
BA3eZaXsruP8FsHrbIBZNTftZIHwrgGJaPWdjLvxrpkPHTF7HBxQlaUutoMz1jztGDAUtvNhGxrB
tTpP2zAOrIMehUxMmomHjsZNleaifIt1BL+UdTczJ5mKERyz3lmUFqdEGeo12qyUdsYTzJxVPK8i
GMLCO2QSH2GEHmc5+8/7mjHc6FwTJxnpuOEqby63RiteAz/20PvOAcT0zX8OyXAjsMH92fEiSngH
R7nDoyx353QoM88fNZe0WahA32oYv2Dw2cmgTcifCKb5ptcPMW3jnwOgkrVHl/yqFxNQG+52q7NL
c4XEr9oOfogMZ/7W2mT0V4mWgvEkK/ReiIyh6TwSNVFJrpuuJOJjITYn0HqB/aixB5td9FSUEjJz
5Fojig3jrUQjRA50hckX/9e2GKTHkBp5QagoOMREN0Yyrzv3PmWgbxSbIbfKi9F7zWNiMNjk+j/S
tnXAkBuM/2dZW+mz1gVxhcpMseBBfNGuhdtdGCMErwO1747EJPLBm3i3aMS9sX4MM5osi59K9MWx
yA7M94dvjSOCjeGUv0JPk6d05u8AYaSlNxbAqzw4176h5RehaXcVA4on6UYf0jC8zzNDR5DhYU2n
ScYfplE8XJB2vS5ny6FDIudMvX2/nLm5sR1JM1gJJ4arlWXDQzXIPwat6ySB0Esb5G1p2uo5/e7O
9S+RhiBMsuP/zn54XRle/JhrPYckIXwt14wVuccV6SKRBoG/oG9ppwGD3yw+2gRYnGLXUTsT2pk5
7dmVZVzXjn2W7ntvYYbZJD5/Uev0gr7kzF9LmD+wYDHZywsUXbrzME2efrRt/w1raYY9rkHrqgf9
pfXyb+jWvRP+q3xnMW9dDUMX7sWcdQKosb5N7VDfVKeb9/+bkef+A21oe6YPiMK1bd0kJ+MLIS8e
DJNGBhcL2Ge801FFgpDVX2p0m7fMfYnnmQo84ZoMrYxQmfRb7Gow2EZPXIo8APtr+Ie+9IKHZdGv
CA89YNazQL7zntKyPSn21zIgCyR06Jgur0p7YL6CDvbTjDWAHf90aCEimkD1Ie9Vg5tjosKgaPca
cfZad/vso2dBv6lswJ/SrH6QZ8pkeiRFviA4iB4+QqRkPoyzgtj1UvcEIOtveuJA0MVxEiDWWHIY
ZXlJwrMb+ZOC+UC7tmKHqJl0tULGWHTdrFveAq5qXHT9iX2bCsZDFBL2J74oHQKCSFFabys0YA30
iHdTyGqlymB8Rh2xafvc2jZRpe9bSDH/+5sDZAi88O+kRUfofHMOLVnfIgbyK5XSyEwbMOgcSFUz
OMUYHJ+Xg+ybv1795z2no3/CjJ/BVuRjcmidYYOXwbku+7XGCO0d0eH5Ok8AJUYxGxlBhc/Wrm5O
XVLcFhm/Zf0SQtaPy0nnqYkCP8D1M8v+xSjqk1XzsCNtsTx+7mAcsIchbogDzUnj3sv6clOblXc/
CYEpMBqurteEd3kba8QTB8BvHO8dnWF8WMjVRdQGzIGYgUWWRlGTSk+cUgS47OTUa6b1VbgaVvqC
Qsgz8dLQe/umXDGt5zvowdJwmvatD2qhlvEODzQ4rSFc96FpEZBsfPsUMnqDeeg0Vd+1w71U4Xgu
wtbba779sVRRIV2ph/i4VAWWpKPMKsqsZV5Q7T7/MaKnOove3OY1c+Wlj78cQoDocsU490EOqKLh
F6kd9AeCpC2VPwNBuYKf2mtmbPsHleJs6aq6WjvIOhFl+wYkC/JcE03LxIYmy17DtPo5EPAim4AM
sgP1CdbDPo/gUBcTN8Syluf93I/Tlb9eEu66YYqPtUNpv5SJQucxQ1+SXhydbQ2/0EPJ1bAOYtl8
k6DlLIIfD+YyJUqieDzlwPUuy6Hv22A35EBlGlk2w4rZKkb2AMKvoeDFT5n90yJ9Ol8TENati0So
HVmpa9gfNYbZLhJcRTnPMm84fqrLbcT5dwgd4NLZ+hkYPWJ/S0a7cEJnQvp3evCzBiKta3mbHDTF
Sp+TFUys+kE/qPscQce/3FDW16XQEWKOUnUc2wVkYX2l1FLZCAVkjQiLabb0VObBt5HbObNP3aky
Dv5DPdAQ1twy3RIBXQBXWhidNajXAZvkIlKxOxi3dkTjvbZluOlkpfPQof9oOFQdynjxhsl77KSA
rwQJoSp1VFkDlB3quX1VJdljqQc7EwfPmNlwvA0bgJ5hmLsYjdbZ6Jzx36JgZkrsfy8kwiVWa15C
LAfx7Vdkq1akadMXDLeWnJ2mgDJFeTiH8YS/F/KHX439fTmps14OSM6A/W1poaJkYfs2JkVxDqfy
e+exlZIFbA8VOhsjJ3XFj81qvwCpl/G6Euaff1kF/8FZxlnhWRQaJhlmuG2/EHDjGVBhiwrTN3vi
rTd59ktqhcdh7H929UTomSHqFy+yfrr98L3Xo3iXxUa4qdzOeqNRu9aCaEM7hGR7HGtPYyKtg+Ny
x5lx+y+/ZucfgW4IJcAfm8Kn3HDcrzlUgZAT4cxGBl4ezVs/b/5mxUA4GRW+Dk5tzy/3vaJZ1syM
TNv1fzmNTf9s5vYthzayopVeuC9QgeGjY2s8kwRu7IXD1TfRXx07fHKIPula9XhgGWro64JuwSWx
Q3c/TSnlGGeeZuD+KMaWCxVMCCoH/+pamfHAaP9IOopG1O2K3kJ/7yTst0RZsvuJBFqkvq4v9YBo
KDUQWtTzr5FMEG2TMQA9LKc0Q15inl0X3Wvbo6aZ2//9lf8z+9LVHcO2dAMUHv995bIXWokdWebQ
YJfOb99qZ+A+WzVFpOIGLTqKIsN5zU16zFJMEek8L+EXA7L2IYqzeFtjkSdId9JOFvTEdwdssqe3
mGldFW2XlTJydirMiOfpuAdqnpI2srFmst///x/F9jzHgnXg6bb59aMwE6ksE58ZCVXzrU4PIwTM
X21YgaKLKs38oCFcW3cgH1dDP1SPCdX7Aekqz46ieS5VoK0X66PrywOVoXZcdt2JcwZPyT99wopu
ma79mPRkTf2VSRe69q2AbbouKIwO//sTOTPK+7/WEpd1hI2k5Qq+Gtue//xvxOXCN7VCGNTrYef0
K6UV/aabRHxX9u3vEJvfgTgSk6xSXoVhXG1qqRj0CkTDGiDFd2SmOxfNATVchrZkmgAUB/W4WVYh
5ZBRU9IDQyl9nLn9d+HYhZfOz/YL0WpZZU3pyY1hJrhrjNHkyTtVK2emKPvAsk+dVb9bWNo35lSz
A2p9cQVN024Q0IVHlvsn+FrOtygn+VF3mqPre0izjLWq4vG7XRvp3hG3z8uuQmm/y9uMeKSOPMjl
VTa/AmLwLyBr858rB9cGeZDUQj6XyleYPGE3rMV6ycoxecw6FvKIHujOOXBnpLywf0hX9+8iaeXP
Ra29Wc4Io1oL6A8jlbFODtxcoiDPlOceORODdbEVxKZx7MrbwlgvoISs4ir8t/JiyaH978vB9f3Z
FOH6rM36Vxp4pREibVW4wdICjUA1O1K6YG/RCr2qOfpZNRWWm/WyXzc1y72w7fD/evYUTdsdGt95
h+VgHYMiQkfsN1im0NLulsbnkP9rHu0/U9CXO9FwXcIfUHXpXy7gurU0VM+sLmXn2i++SWSbDWXg
YXllhkSS4EW7trLW0S70+nbi9KylVXNtXAZqdUKbuams5irnw2jhCBxa11w/ontDuGiE+SN6+gOw
8SvFHqEgnuczS0CSLPWMaZpZnUI9E+u5U1EYtcPQGpQuztLi5gx5gUCd96bW6NiJet7GHpn0xFE7
rvs2feafUN99dnqiOZCjIrh36IPfrZBQZSrvwQv0tRcO0yP8pZNmRy0lch1ukGIVp2oefIYxXFuS
CwhdyEmems+W9zvXSvaZW0NiyuAIoJr0TstN6Xb9wdJlbRxjtiZEkcbyravrdU/PeKsqGe2HBLRd
5diSXmtJ/njolGvuG/8WmFWy+VyU4vDRQgoGCochnE3O6cbPs/6uGcT9EJJ5QiBCsRKzhiFDz7vy
8+TWzWVHgwBg0w6w7ZdS37wu/NlUMxx8N+ChF8sBJX967U8eUpnV5x3kCIKBlwrn04UgeOjuRqib
B71LZkEgTwy3yL6hh5nTVRPW5lwCeI5DlKsOkoFUUZHocRk9Zsn4LzGn1tfbXZDZiCTP0GkFABXx
v+zH4P0U0KUH9mOZutc6qKvEkKCwmRjUueZrZYTDqYYgfEhTwWIYOjez6hgiCIGukOX+xcXBPCaN
dxRml24XCI5emwIB4wmN8u7zEZeF6eN8ljl487qiep9kvbNnnkSaaiiDHFVvLZHOLWFIGf/7MUF+
wpfnBJ/RAjHJs8cUtnC/9h0ILR4D7hy4JGUFacJCgBk6hJE5bc7H6vIf3J0AQBZ5nKaKbT/mn2Cc
ctK9OakiCte1GYETc+oBrM7MwtX7Ljr06NdWaha+UTUQ5qQz7HHVvjA8F6isxnMz2S1b+lwObOkb
xtRou+r9LBlxlqD7KJOIpsvuLxTiZDv9waZFHCSIOJTB1KQ2Kv0ZNdWhw6fPHWaaW1v2PSmvzlm4
4WGMyLZfnsTQYtiD2kZ7WKCzRqKinbV4SCvuInOa1CVXJkJTNPPvjk2WtFeVDTPZ8iOO9AKHDz8m
YUhcRev+YOwXX2Mh6ivj4F9to+7HMu8fU4ZrW4JtnRM+6um+VbQOAZV42vQEDDSFuwRSgTID0WiG
K2UCmI/GO35yFHHKMGjbA5KgZ1fF8j6ChYI8WmDBs30wNgwsrZUVg7LlYY0cHFzvLoZ29a3Cz5aU
tfeRGZAywgZ1ur8ZjDL43ZUaY5m6+O6N8iWwX6xZ2eyrgkox4iPP88qYCIKjXs3Gd1rP60WblCv5
yMxg23szcGvE3PEv+0Zvvm3+/iyaLzlBaByply6X3ZJc8betCVYPT5Uu6WO9nz0rp3yXsACOzUCU
g0WZv/bICuU3GO58ktb+FMNw0qFjnX1plGwX8Mqqom3uyy4sTl04eDu3SZtnJw8vQD2Pk2FUb2XN
ZJzFxnjQ5go7oz99J20idjvX/RBDDo030Yu9YcfRrUaOuokax2UIVSL6riUTJ6q+Q2kj6kX5ecYC
Pp6Xq0irerahMFROioU+zY38GU81usfC2A6ecsBojWJfm8afTNIPWLggE/2g44STYNO3hvZqD/Tx
TKyA/gRfoqLj+djXGGe9zJg+cl1xzfXpS+3EhIxj2CG1V401YD2J3RH42JHitVqRmh4w00np7NW0
iHTDuNZNjAEWk+oLPoh45dcDPJdZ3smhOZFvw8EoBXqHrnvOmAfdhps+Bc659uxknUUVrOL5NAns
8V8yeMyvdS1fuOfYEJ0pFIT1j4LLr/sQ4Y6erhOtbi/SjBuQaHqyTYfWflCq+dUKBJoLHtNP5apx
c+1o2ROX6oSjCCxKr5OLrvJjaPEvxIP7PZ+ydL/4PCet+EAW7d7YDadriA3F/l+WSF18bUgIzxY2
Wz5SF6gO/H9s+4xBNJqy0aL64ffYNXMMVGPy0MwHz8ZC1+sDsD8zTx6sxk8e6jFGAmIY98tPLG/h
EiQEiPitVSZg0g1WUqyLIVF7HJ7FzaMtcPR79+dyNmLoHAnN3fvoC6kVa+sq7Sc4ViBnrZtVf1t6
ustcb/RL7+TcO/V9NRWXJfZ4SUH+kodMlR3ji7Bx2ele/Qw7ZOMW4A9MbR9rqju70N3xwEU5eyo2
NMj7mY4PKambrea+YvP7lTC2/JMEmM4CDb6Gr9bIW5xdk6XilZnztehABPIzzcEUhbV3YKxsMnWr
exKn0FF/LMZP5qE0cukYb3Oai8dCohnXO3AS44QVKUaY9RAW1dU2k+LZN1SwwpI939HThBoU5TUb
EElB0nkPSWxtFrBl0QkN6otizhCEdBGUjU2ZOUFuogBK8XwWZvIHEcEtJKfoZ9Gkt4KW1md/JRzj
Vd6kwaOlI4TxYcFCXmAQPae+BaJeu1GhzpFR4w/vvfAyTfhWNB8Xq+0gvEp8EB9VQu4LHZFvbK0c
hhv6Gnt/+GwyLFvZFCvbHBLZkVjMdMsyC/BeMR90hf/ueGl/68cWJY5Kt3Vb32lGCA3M2wPHJIAl
1cUZuKbxFOnub72zH0g+X9fzpCRlZrWPfciAA02sA1PH6thWTnqUmrPvXRngQYib7SQm/61354Zu
ByW16xzy+tokv08illh9mLe/jQPRoRyAYGeivGh4DFeF5qoXs2rg8WZegqo0eqDlNBx7IljWPffw
i/CT8M7M4WwCI0wJlPndmoYDT9pIGAENQX9qhfHXwdKVfqxKdgQzWq4h753WBMEqyymBAmQQmwlo
n9y0NlJLNz0b1vtQs4y922XDJtAIseyqnvoyxi5BiYVGo2YG2tZXb0QzurwqdFR8RpR22+VPsdjW
11oUxa6dH6uo2y9pYNvfkhKjbqdb6TUcLeOg+WN87lA77Zo5YSLWBP5GEjneanTyK8pW53Uy/Jun
Ea2NwQHMgFLBJehgCzD6dxN151uq+iHcLlzL2Ff3nUrEHU2wfNPmQ/kDIc3KcCn2Q8J0Nr4TTWea
zGDlqXBfIS0QFFf/CmYukkjD51CL0sfG5rnUo1HIQ3rnYwW/Yeq1R/bue1Fn3i4I0I0bpTuBLyjv
2q52n2sZJM8CDfGjkTr1Y8bv+jDUBHwtp4FPcpCRwEtkdy4PqLdgI02PyksNrBQckjp7JQ6kuixn
vtdNQOkEmCYpn1RAsIQe5sM61tH/2G3VX1F1kNc8H0ZJz26qTPziMyED7cK0J3hZPneDPMV0yYsq
D4vNwvb6fKlManKXnaVLAXQspXZMLOy5rDcveu3oR4n1lxuhJ9a2HDapVmEon8Ns23zSz9VQjHLl
aQ7HIPEJjJmA0UcThkJ0ateIjuQOlBJpz2nsXZYDyd9DIpmIetnHPBAE8Cn/kG1/08GuvaPh1tYo
9VZBPBw018TUVIHSmghBu6ppmK5iBWov2Rmt2W27ed9mS1He1aZCdgvQFUoy6aBtNT4tPG7RU55W
CHnPZebHd35EsG+d0Y6rbdFCHQtHDEk1YMVM0b6f9dZwCZ1tYqPxsyqgYpP7YSPi2vgqRdfass2Y
BqT5NrekGXGHEpTxMlKaWoZ2Mwg0QXF1ZKabvDvV2k+CbJMH6T1wG3UaUg/rVuZvS23aqNin72hO
OsK1jmZLFc8OfSwAoQwwo1T4hlyaPxYl/Srmm/O94JGJshc2rzzOsP0p65SEAoLK4LisdPWhy/Sn
KlY/dT85JK3XHHxLjCurrNBpeW2MjSmfHZcfU5huJQKGTY7A28SSu/WnYz4WH9YU9xSgIUIjywbx
sSaU9lIgKWJCOXw4o2EyZsKpYJFrtiJ1wd4XTg1rw5zGdVlvvEyxTktS2Yeu/E2EM0VLlYKj8uSb
T9TZVjVILoiS0TOGJAz6zx3bRQhl7MkqjCkZd9RQw3kJ3WwfEGtX8P86x6N2Ix+Wy1+Wv9ph0E9M
lDEYpFazHRUx2a1FkIkt/UsoibtHAR7v/Ys14X/wMNhtE21MMeQrY4OMgLnXo9vT13EbiHsGiQTb
QOuNdVVa1TVjjV91vq6vhG6/6D71Lx2bCdWHMDZms00NGovku5B822YMm4bzYHcfuXS6jXCdNzFK
k7RP+yGJ2t/cgz+c7qDs+94iudMad/aA45eaw56lIcaqR8rI4wLnJoNJ3y4yCAZ2usXHPK4rWM8b
ywtOUYtRP5TJpcSluhpH9zWGA+IUwCFrHoibxukuKp+jD0bR3dFmy3TGZJZT7dqi2RpRdq5q5mBN
pRFh2jvaWhucWddwbkXw5MaTd+wmno/jb9EM6Mq7XeB4hNlE9R8jJCib6Pi7IE2CTcBAeyVsdBQB
EZaT394zLrBWXWu99oAJNrqtHvjF82gzwF+npGkzsj8bkYmK2GX+ZeKC8A3aEC7f6EZWMIUGLBJ2
iybb6mkGggH93jbhVvrltEWTXhFbQWRokJzH4gV+2XjKhDmbvMwEffTEZ0Np1Rs1dhy6Z7B6fdT+
f5is5+sy0x8LL4nXWSI+WuVJxmIRgD/3aM3NzfggRLuyGNuggEEUNMQPVvk7Zu6Ak9twYMxyOUwe
jMTAM+J1UbdEbTYYkQpd+w3n5rkMiw+ERxscbn9q35oOExBF5Ry4w4pDFprliRnrkTniNyvs7HUi
zB0RMvN6AQYHSOKhFRZJs48JNM6VXSl+vAUX2nU/tLnzNHEvKkeNewZs+2TmzY9tDfmNLviupWHN
5Jzo5NoFeZI1Vncsi2+eN5LX7LJiFs7YP6VDuopypR3CwNzwlYpNwFAecQ/NmdzbWV173wXpHyBx
/YoAPNprQ3wUY4r+h63D2lXkKo+lvJWZeWAHxFWG0mZrmgX/OEnO7GhdPDfCdalPp74uECY3bk8s
nHXz6HBlgEJ53m7JvdK3ret9i4h5hJTsniTRWCaFwQqeVbcbun4PonPc5cIPSJ8J5HpMJbETBoDV
QD/Zsvo+JXt4VebWwBO+M8yn1CdZXdnqgBTqW6XPOz2jsNjz6ueQXF4WzZpij1iGVPjD1m+CFzOf
NlBM9E2Mb40F5iTHTOIJpeUz4jNY0UBUQb7DtrFi9Le3CPOZAVheq2BykEzqQkBeWSH7XVf/k2g7
psjQfPltkp4nDmjbNrCTCOGc820Si2AZv4ekhPHWlGa9DdJvjU16cIpAdBM0Z7tAtVm62BfSHoWq
5Tfi0Fnkvtb1FbcYXmArGNdxNtXnfjRPkU5AfI3VDqk7PL9kVKsSy/NahhKeViT8VVPJP8AB/b2i
RFoXo/drkH13MaQ4yiTajYnxFAZ5urKs4k8aJkhZQXGiy9aLmRtVebOd8xDa3iuBeTyHIr9fpxGx
QcHUtgg8sic3mMQsVxLb3JQf+NvpUsf9zKQBzUvhu8kbhsFVhouhcXS5Bnu4a8zmNTYi8eZ02mbo
RwzhYxruswHmWBKVD0r26cr0CEESkn1Y/HuCproaagO3UR4SvaL1+ETJECuT+6TBfBqp3Wgk6S7z
zddCEQ6JfQTfcMmeQiPQO+0h4sjckrtBg3NXz+7s3j+xdxv2SRn+iMfsAiPgAcr+DcP8jT3Eswse
eav1zovDGqhaALOiCU99QV6v6kOmnv6HAVpj7Vu4GZLZ7nzovOCtaviMfey+oIIkw4MHj2H5Prck
TETDEThAPAEBKvoVyxbAJhAikzjjVsK98vzgVOCTjUKUS97g0iYLTZZZlsEYLHQoH0VpPZmGpt9F
QXIXg0VPz8osbWSqNUYMFrSxaR+U2+Im/dPE1UnYaryw3juPokUTkZM50ZvwCAS5Vbj7nPXgxm+6
JfdjmBRHv9rnXVSsXJDfNUF6feNtjHbPVs0UoK4bmmRrmUFawgazznPje0SaJIi9bYzAcd12Yc1n
zROSgZp2ZUtIwiBkV0qPf7O/JClGK+/Ja9i1/8feeS3HjpzZ+lUm+nrQA5dIYGKkCxRQnkVvbxC0
8N7j6c+HrdYctRTH3Z8IRYe4ucnNYgGJzPWv9a2FHxvGjJTsTtEP6hvGT8DukbebFUgZivlDp5K5
T/tpb8He2MxKDZGU3Mk24ijIp+caC7yezXsWrF29RM81E+uN0krHS0qxLSkbQXyABK6Rg2qLNa1I
x0VX8+TRGYt5kDMs/alps1c5Oa07TsiXiYoLNGlfqQrokDDhymlImYVtbEJj7E/J2LNcLPRRguk1
oX95BkbManImGJuzvm74X6WJHR1DD46oGW0g194hxASeHQIQqtpwExC9qPqcRs+5HVx4+SyMZfgz
dOmdShJi0RfMyI3ps0Ybm1LDtaZmxbydMuvCbtQAjRWeOXoSa2beA4zVnQnsb2hKO+lgAbd9Qcx2
DHh8GUJH+8LuMcU6ByB8M79+L1HPOmtMQ3vCD/WzlOEbt2zktwJmUNzgx3dCJLSEdDOTKKghttya
+yC2ajRiVvy0mGELGyct/jbEqY1lvbHs5uj0bFnDYDF2SOfMKkBQoANGx5GgHWYRpi4WXxzpQ8Fw
2QEdOyOj2Dxz1PKTbs+V0iMHV1ItwsjINTGN6Orw3YAatfXQ9ucQoFiQ+GFtmRuzFi9U5tFHpU7P
S0CoQdFlfKhSRDAYG/eCfrHB1spNslp7scyDpaJ7NqrhtmpA8H3wvBsz5YwejlXv5VLRPJngueBL
DAcBuvdVzHNtrFG62w+UuuSL3CY0coeodttRti19y9WhaHNBhU/5GUhmTC3XqJatnoJkoUIi1/YL
Jk5Otex7orT76RWNsctCVVddaK5pP3RVEYJlsqRrWW/tGLoG1mOgGSPaFFGfexAa6sGe6Dz69WG5
/llQs4QVhzJWo9tcWPoDTGzSCaP1f/Iy/svcxJGqrktMbLapOf/iY1EaJsFByLDibyGkobI3qQE9
ve/G4jibFJNnA7ngPvcxSUR+1XbJOU2KeW/bMDZNbGuA2mMiDPZ4pUiL6hftQtuxuWUNLO+zloB1
r1SBH0yOsbUj0R4bgxf+y6z868M6+PsoYnTOQZaS1lCmh6pUnEu0JJpLI1jsil+JjN7qc7cYpca9
4ZYrUK2ZdS8z7PBerKDETq3S4y9LMKr1LfxduVEyNTkoVWfdpDx87B7gDdkxMAJrJP0SzanqT2sL
x9yYr38znydVBXKvj8wDSACxAwSl7yuhvNZaP136vnqNaiFQqMeXX5nhf4gQF2Q1O8P6mzvgPz6n
/wy/SzZNc1gW7V//i48/y2puILB0//ThXx/KnP/91/o1//13/vwVf72KP5uyLX+6/+3f2n2Xl/f8
u/3nv/Sn78y//sdP571373/6wAf42s23tKXMd99tn3W/fgpex/o3/28/+W/fv77Lw1x9/+W3z5Ij
3frdaAwpfvvjU4evv/ymr43o//GP3/+PT64v4C+/3Y9xt3w32Xvx9S9f9f3edn/5TVN/NzHpYk+j
Rp0RhslsY/xePyN+d2i4Fg7jZ4sJu75+hhKfLvrLb6b83VaxWKJ+80W6uerjbQkhjU+J321d4Ci2
yXcZjmrpv/39p/vTu/g/39V/K/r8poQl1/JyTE3902xF4qIymFrzY9C4jWBtrZ//h9mKEYOZ02Kd
boeBlgnGxq7dlZEncG+Cuegvi/LRdY1OWhW0ccakxc3Z5G2WgJTZoF5i8wGiz3KpcUy6UEU09u2C
A5Y1Xkn9LumgQYoi9xpMHz5QK/pQVPsLuxlFKGnkmhQMDVawn9ZluVb9YjAon+30l3ZYuKerfkdn
QuIq09ywq5TlLlMX+FfZWLi9vVKTm1Vcxabjajm9kWa/0HvDmXx9YgkYFzvILjul4aE/UDK8yQsY
0PGkT1td0ZE4rZF2IuWmAri0XzQeInY972sLA1lLJXKfUREYaul2UFLMhHOAclujPY8sQRwe88di
aIdj3a4b9jkDUA7XXKnRDEnENu5J11OqbhKKXJcw/8Bbdg3DlGoXjiDetJh3IIO+qzogi4Sb15/N
B5zM+sagH8iqVNXTWWuxKCff5FU+afTpjrH5SsODZnUAkNdsp97Zx8Gy4vtRsxW/WgtyTFILsqPj
DFZfeKyU9KOvK21vD+MLuOcV4jkj1TDmc9rmussTfrZMdzYC7w5unifkr9coBGxp8Utv65m9J4QF
2gWpCK/IHUeq5pGLvSAHNL5qjhiTu4XDUdpuIwi7YS/PQr7H+mCc5iW+D2udnrrUuVKl0a0pY5X9
bOKNoHu2ljJ1ftRUoJbs8ZHEUrwxIbwzCaYKezEm1xpXKdK0NjpT7rEUy3Wqo1xYJW10HBlnx+I5
HX2YDa3nKTjxWmQTU5bglCf6FuuKz4l5m2sgjrOwYBdXGYgNRvQYaHW8p3yYNzzWLjARHhiE6T4N
y1sRhrMfvrCywpI3WuIWHEztphloGyzpgZ7e7Lzl5BYN0jf19EgOpuQUobLLytX2htGv22XaSdUV
BzpvLAgXmcC6Zai7bQ6GHmCrnwXzxVCjfW0GMWEtusnTSYdf2tjRzhgL0x/G56qXGlKFiMDyJhJr
9YzO1ur3GhQxzCnqpSWfoCWm8ElL8hOM5uCueYc4S3OUcnJVeqEE27oZnuOZs1EsqYkiVn9pxYs0
p3vm4sapKx3ir0QvRCg/cwTCDpL9bmZKEFEBhe+VeKmOBLkJF3pZDSLQp0kat6oSvdX0xi80tnet
+kTmOzjH6nivzMO2rYrxFC2012cNzCRcinvRIQ7wq6s21gs7S1hso4N/DfC1J+i0ZXTb2fvxMC0j
zTy0N8fgPEjVAAjksFtc4ULYa3m6lUh/vi1F6QdRuAuKar7N6Y7jVSH58Vz2ouaO9kRXa5M1k0bB
qCUCY6OiihG4tHZY/18DFSOMUtWv2NpOsEIGvAHVrUzab3rEwLbUcFMqsVRIuBQ4diZcj0bhrWzm
s6aQZeZK63jNAC/borzKbIoj8ONXy0RJkwWWRBheAGVwF2g7g93AlrGv6WnGF37klLczKk9ta9FD
RekkpFXWEDDdmANVm0UxbMSmpsDFt9v+MMngg6ip5wxmd3Bs6zExy0uOFW5Puc4Fnw1zxa48tCpn
IjhhQmErLbyJnon3qld83cZOKvUx8AVLVkjtx35tB2/Mwm+aDlG86uD+xUa1XfMTdP5+RHwJfIHW
LcNrtPqa296xsabm14saO16kdW+4tkuPpYecZQsQwxlYYO1AoBdvImJF63yL3Ce0DfhimCCSvdrr
T+CfcjY2RyQki0wtoD5nhmpuTTNVvvQ0T1YifOzGFUYF1oaRtw35PNnL3viS5DZY/2o85BxugjE6
coVFsNF9oJHCm81M9eRUPpt9cBumSD26bJEYpmNM5WUqeTFUGdHfYWs3IL6KbVTO4DXYRnqUo7Pz
kjcNfNtd5HxT4NvsJo0cpS6Xd3ang585zRG/3kAoGY5bM0wQLBmcdTkqYbB4c2wfCynja2aJN5Id
0YaSjgz9tT9aYwyWTwdfKbM08E22jZHSEV3h8Rhk1UnwBw4Xgz+3Jty8Jug4iyy+wR+XgpaLkuxw
ZsQOyzj9SJkC4IWA61zQQKUwhCe4NOgInyYxyIAMC2WxlQtj3HMsyjlEQ5V1FrLhzBuxU9sZIqOk
viNkvg/kBahjzSTRqj+Jah/ncLiibUa5C4rxrVE4clcGNStxY3T3UEMg8Tr2WSyO6/A58rnt0VyY
lQfzztalhhoWdt5UafAw2u7FFgAqBtl6asDzt82Uu0Ebv9b7Xefhsh+6ga64INqlaewpsUr8QzMf
cptY+RzGV1JJR/xwjrlNBjALoVKS7YlhjrfEAYPSeCrphnbhA1Sk60dUvAVhujVsfCweE+6rIadr
HQMFVxWkB7crZ6ifGnczIJSNntoe0znOYJB+X4xm2cmGoat8pjSaxtAE20VTIV/Bmr/MGj6maX1h
repssAgVB2VBdM0K8b4047YwSd9Go/qdosIQ4vS6wB49zkp+EeCyICmn79Q4RNrUOGzr41NEweFx
1tE+bb35FsjO+zGnI4A0btJ0t0LO+4GPnapg9MX/oYVl8ch8QQCbkH9Qb4Dq8JDaRPRGkLhIPshf
75tyUfZ6YwQX2MkndT0GapRUepAnV0wXOoEUDP66bodm3z/MZgcRYyE1Cid9A5au3YAJ7Ko8uNLZ
kdmamSP9hdaOusK9rozDlrWmJe4rDnmpDLsxXu7ncHplWD3VLXUas8ksl+EW/zKH4JFubTOoUXZG
VdvR6nGs007g7HoH8RZT2d5uSf7ItbrZHhtantTHdqAvsBvjY9Tqvb+aC3nu0aZjJWO0yzPtZhFX
YMrXB3t9rgUOA7vSr+zcvnHmSCAanBBO7R3m95l/pwxYokwDxirk/SWyAaHzgMw7h/qPOwFL/FQ7
8bum0OXG6408qe9Frn4gCEybZuE5nDUlOwT5LgrQ7mOVctDugVJN6nTU7flsgV/Z23NFBnauDxwc
uZshVUhjqzP4PhHZBXNEpyZ9Kmg62I8ISpbnmibowaKMvmLSNzGcc8eB9V4CzkenoRTKUUdEyLAa
3OnMv3zDvcgSW8HcY2tlXhMc3LV556VxW2GzdVAwwGli7ELGl11812TqwzAooHbMEaAjfclznlEI
VgCyNof2ploY/raZxS+//kloP76TlWJv5wXhq8Cqaw5RdsseL3YbGgi3TcStFKU0L58jkt1MrUu2
4sb4FcULeULtizrgdu0EfKbzvQDD0YNcGe+R/NqDToVHQCmQiafkOVaGe8qp6DXV1rs0i5SjOsyw
uywM/Vr3qa1xY5kfK/zBtW1n7pAg2Br6JYkFuGDAVxAIjcEHjUNv4qKdLWhIM3cDfpmi8SxqanbS
OoLR9wszfBRjUa429NE1rCH04wKFjKCI2/CoNIO31SeMqbydPI4+yB34FtOpjulz1xOM672BR4E/
G0gGpkwbTrYJi36YaOeBuAW2lXd0Tnw8sGLHZjSHWbL2Vwf2O3nmCq6RWpwI6+p+qeGVqYQDboCz
9dkk8kP3xWjtrYWxt8QILxw7ouKubO/qSty1Vdaf8p7fkDXQSw0SMLwyxuVEYN6+VS6dyA9VTYvl
2qM9jGW/m8R4C9zWCzMpT1PV8ZDNVT8wlhlzivGpslEcJFMXS/kmwr0TeQNVNy7ftaGuj01bXLdq
Rld8QBo5Kj5kbfW7RHVumrDN92B+3+3eGraaKbrd1M8PncBcsQYzx4V5Sd8vVAQq1HTYxyUPQ4ih
WHLYlQBqUqF+g2JHVOC5hAYfVMmlyrT7IYMpICOK90KNk9co5uPCFtxOtPYACIm6hz6kp0FxY2l+
rcfFvilPtenZczHemjCdOST1nGi0QNmr9O4gn7TclcZXDUXhYmnsgWAua90CgT8D2cFJvfPiEVUn
0rXXnMsc3wBMS3tQJCRr3a012ijsnheb7SN4KOdQRdMLKViZGWvw9enWzlAN+zG9aUp1X4LLgwhP
+jLQJiBN2fLYcBmFgwohR1WfIi3LvKAI6d/g4dRzaEZSyx1/kehKkiK7kLHFXNf7OgveGoFXocUe
WYgBjE9MIUBFM+1YDBz/IoBVhs6OIOP7DERzQ/yVcT8aO21YIi8UPiGhARNj8kNdrGEnJ2NIzxg0
SvYxdud2UHkZXeAOsKDNRSHHOoRSL5rndtc047FnJ3ecX8Ikj1BnIQ5lcnruVbCey62esew1pqdO
TAy4RSvOzR45K8mEXgu3bV5e55bMD4HRnQSAIfoi9BuBs2XbE7RywZs3ZxxFT4yC+e23kLR4zmyq
dGQKJrgu9CV4rc2wPnc9U39K12gZanrkA1bxrromxhMdpkAQnbbubDV6jvORQ5Qpt1UDZLek5nh1
ExscJrOIClp7UjZZlhwte5TuoNifk6IqPEkg+CzF2sWQfSnhMLi2qPEiNd1hbrjQ8cLsER5PPLkf
ydDwc/BEHZq2cidwZu44EjJJ+eVUdmwyfCXbmHDL+mXJMlkroLrUJv1smyiBo3WYxbemrLPD7pqc
JIZrwqLztBNipApRUZjQhgsCc5ac+sa8LmthunasvjR5/9DE5Je1SLKn6q0fxWYpcTKr9jMreqEw
m0BQqW4tMR3HLLyZC57SeJGswoFUVk8bc2AQTJOok83JvhpVg0v6RKdgewIo9Zbmd63zXcCqb9qR
bpqeFW/V6yvA8n5RLl8JrMFDZmOhEIhQeLGEzaF/OPTqozNArbWNn5yFnXgNWQg1/THT2dglBo/n
qCdZydaI1YDwfTOe7UrdFiPeH6ex8A1MsKgtHMGd88Cve0Fg1vCb2HWLeza7Mmkd8ssg6dxwMkDs
Lcm1TZE548i7kVGYI7orvTaPwPC/ZlN7NRQbi+8CwhnzGvC0BSViDo4oltsq7z5nNX939AqOllsk
ncadXb1lgo47LYl3dujVQr8pK8WrImWrt81pXidzlqIiTjk/nKSpAOqwyRRBzLhmzn08d/fclz9d
SyxWpfPZU2xoEXm5uOE6tw9ihEzV+hzpjd4U6XNGg7M7zMZFcswoQpgpCgA6V+VhbRDk3Y5L8KMF
82ebJ2/1yDyhtB4KWoc5gVL8ZEUH9onVdhgbuqASdksK49kwDDR/YdbKa00tngaQVK+jOdtnMUtw
bDG4mZUo2+tjdE7NDUY3Dr1F/OjYMZMzhGrXyLOnAQe4P43Dl0USF6t4QKlF+2a0xuhlen2e8j7F
zCG2TYv3EZ1QwYNyrnvLOqOHlUiOfFZ7HJT6rTFtWmyLK0ehPCUxiE7r5GA80OWbljEQhlTqSlLz
Myvsapsb/dlUrZuhVMsrcBG8zY5OHMFNh8y8rvWvbK4eJkWnayAqfaubzfNczd5SElwWIYN7loQi
14pNHPUPra9Sd9JknIqMUPHH0NzNM/qLmUU8TpvkMI4E1HSshItdPzAKbRmMw9zKq+wms+Qbj91v
0IohOhNlfaMIr6tOXyi6xVRhNczLRZ25+SGiYAHfC0dugBZsuxjEE+TuQ4rV5dAe4HF5k7qhcFRj
RJc99SaDKqVf3gVhviE3gKGXYqdQQIgTy9lBH9CPmTMcIULguxIKXURhcpI4uI/dSAF3seR+Kbu3
yGzmHf4Wwy0M3n9ppByB9eADnOoN1gpzqfr7JofWYExmjp5QTm6XZtY+jQ1jMwBaGgJt3CyxZAJl
lhwJwp+Jx3+cZ0eZxndR29u7yWSsYHM8oOToEPHMZxoEutgekJR0taEzILgBoRiAO0J2qkX5Y/C0
3iUfdaYv9PHCczM8FYCIl2owvfS6dM4hyxQFGNf5MpydrH+FxkSWQJGsuZIEa/GQ1N1ypApNlwWe
4uRkddAWojQYycUbL8uEaWycVpxLU1DnMI4/mITfFpoxItVG4OvvC/RWD11Hi5fnnCxWWtHCbkLU
UGUFrKOz75yg3pmGM96s2pBLEE54OkXZGv71K2yhmTeqrfSUgYz9FNFdrS/cNNxulbC1zZTNcJWm
2mehw3XnKJlnZOFDprT5Bgk+PBYjtbk25sKFHXpg00UUxGXCYZMppZLo2p5ulNt4fKb33is74PtI
4MPmlVM//eOSLP16XWltWntdihOWNB1trzlCwBxdtMzC4lBLVOIEeh+y1qakYBajQnnqnWi6DlMO
22ZnCneMsBzgXix9jfZzznRy8ERAVUO2Op0WvS/2HXM0f1gFQt0cfXzy8BGoa3T7ym+rgLYTVeDn
nRTaUNeW3KC9W6roQXPik153VFIWirnRwjL38Px7IdE0zQCRY5NWwRXY7NoxZasTVk92UH/muCUW
jTrBmYAMjuTRI7SyZ5RwJWvEe9yp3OyDeVXmW9BaL8g/jAzqu371sBXS2YA+w1TQRq8Wghr5EbJr
eEoYsrPZsa/Zq8Rs6MxtNGpvloZUtRR6RU659uSC4yHMh2WTR8YLfEhOuFfU26cPUgDULNnujOBe
uZp+pokeGWa2L70W3M+tBCemUKG3qDmQA3vbNBQoVPiilN5eQ4zbxWmPhXYVtpZ+vUw5GL+Yd2+g
xiZvxSVAFK06YHhdIn/SWfPUmgXNsruAM5nyzCQXLxrV1hxT433evOSL/Wa2xTuN1vQz1Y2nKsNr
3Tt08+W0CYw2j2ONIEceyuNUWN/AEslSNgN5IyLa2zh+pMaW/Vl/4dhOqVoZHVE8sa6IESvi0iXe
srTHBXy6T/ZnZlIdQZlRUbbHkUhTVo4otqw8g2ZPG/ZJWF6KTRg5OP6y7K6dgNmHA+15pWy8kUgv
Tj/KdRnJb+H2q7yd1b0W6ketil7Iip3X1kLXwSpWnOqVQ1kw5ldmY35Rrc4fsuSrbmx5D3Wmd/ti
HAm2KHeUuFke7y3yV7J2znbjBwJab2a+5JkRZEl9Hkx6pAKlQQsoknQnRwyDQ823CHn22SxpxfKG
uZk2HlgFYV1RGq31T8TIVJ60E/AibmmeBxjsywRFSVV6shMxE4GheqqzilIBPXpqk5zLm2TPHdXQ
j23RfEw/aiS38HvDvRo/Vo6RnwvZcG1o9D/NuV1uZxbEX5RZ0j/RVhDU5+FFbqjvn0mTxkeFw6Cv
LwlusFF5nuPpFE7dSnktzW2x4saM1hyvqoaVzcBuGYgx38sJ30k6kGDUFCR0M+ynF2bnjLri97JQ
9ngtv5cWbwBXB6ihQPGWuH6DyeohfeXnqtW28VDtKxhYu1oLuqsM/ISJf7luh9sgH0s/CwPliirh
jVHyK0lSSnZSY7TcBhnLrZijYbk1npph3M6iplc8OER5+Z06U8DBjOtqdALIHI2mcnJpDb9zhvgg
k0uA+4j51WgdcRei9MSpn0U1HNg+Mw8YWpZN8Y4FAobTSEXt/D6VAa0ZtvYBe4uli8E2xnG632pq
OAH/a8BtJpUjSbu3xnabcsIi+OJW2jpD0uYftBucI6I8BhzFN3qCLqyq9byRGRpzrFECZunKHvGk
voKQeJ9FyHzgVD2DgNkGvfzJLJvPtCpgiZalAQAMgaW2Y/D6VAhyxq9oBGXNnaz0Kcjme2NY0aM4
27cWIASXEK1kanNbmcO1rIqHhtvRdQICfEwdqqPBQPXaBDW6rXSNLVinP6YYw4ch8OZ80Taikrxd
PIMLsA4evbavg4IST10sHrwhr33BPKngZprYpcVa67aq+RWvd7CRGITrjcKDB47bOqfaKpOHCLvf
Dvbig57TAZdPNN3Iqt7UP6lR3UWivhDugbnGhgafvvwYq69kFf6gC7cRKS6pFndysND7iwuunqnW
z3qZ3VVT/j1Y7bboSuY/ffCqkVBjGsTo04AwoVqj5s5G9dA7pMvihQgjU+wzjlHNdcLhqbWEX8vi
ynrlAKITxAjs715DVeCgPBdwUMQnDnc268FWdaaDY830Q6b7LsJLUTRgZagwMSyIRZD52Ry0Zv4e
9+YLl/Q8l/xiG+QlcelUrfdjUpM0gXQkdu2LVvmmo8DDbi59t3xoc+RVanIpC40EN43L2TIJnu03
01LctNbCguqw/BIGO4AC0C4j5HmiKNRVDNGWAsd4T9BBuQnWF0nb585QBI8OCsNZjarlSQbHaYBH
pOWDQMJm6j1V6nwELf86UJ6xJENy7HBoz0iVVz0/6E7NkwMDRIpOZHRl2u0rcZIMWyQvcaQUVrEg
5XbMhjjZx+UWPrQXmtjzzTJs90Az2ca3AmmE35KKXnZqGrs4tWloIvkHJWbLyjoaMGo8jD8aRxfZ
Hq0E06cpzMZr61pB/cKvV76ToVu2tVE/YO3zVWsxqYxU261pxhw/keXcVE/bnQoG+8Ag6FSm5hXb
VeyMCTg53N3Y9/1IqL0b2rRizNM1VWe3prqWj7EXP9ROfzNaw+sC5KazEldEGOTKamIHZHBjUC82
LIxUMpq7u47KqnKUAZsaMku6AAevhhdzWvyZUIEfGRqTPmEM24bCK5e4yaUgWnsuE5h4YUgGYVbg
yNtkFxT0gz1kHWsDH5XL27orqT31Oq3T/DBk6O0A/k+M7lGNgiObKXWrAsHZtBM9SgG8qnyQCjaG
TGePGAF7nPsTxoeZxYj7aebRAAUbuMLU06yaqcaGmBpbVogibhAF0pWJ/gj9nMlB2tBwTTe7o3OA
rGHnxDYd0aE+MF+gnCpTGbrWI1UdpZ36OedqTjG4VbFyJaD/y/Di9Kz6E11KpZ3fxypQjIbGcc7P
ENY1Squ8WKgfkyhKcozMSBnbyz0Xxd6AQLtNFaJDih4eFRYSdtl7c8617WoukEtU+VpZg7fr66ds
lvdAvx4WUlieENFH/ExBF1NWKq8Ra6fWC1XO3Fn6YeoMh2QV564T6a+ibQ4L61RA6yMj37Y6Youw
vjTlJyVu7A1NPHOTf+nCeWZeQIxKWd761g59aVjw//Ev9YTngmjZRmRsRTqIW3PqdkY/0YzWJQpX
Ax7NOKzfrITtYJ8ZILeH8WvOf+CXfFvZ9KjxUF/MgZqk4L1if7GkjBqt1XGHUXvLdrPZwSu/oxmH
y0AD98YM6Cm3qnex5PnRaPNvyxqOUJihYvX67EWKsfB6eDWqUT4G+oB8naDCQjVAluGUa4RPjVo8
pQR3V8KwO6eahZV0OkiwMuwhk4gwtyldrCrhQU0UHuiN7XVZmF8Xesd7xuMr0IyP3pZH8vvfjrmY
fkq7kRJRcaA7TAqZOtq9qQBT5Wk083srpsxXBVxaTi2es0YQRsA+e3owGLYu6TYpFY6WiJ2dTVFs
Pehcgov1IFKz39Bnsnp8sdrDW9kjQflmNDEXqXOdoXbLoS3ZlSszuxbSNYuQ2T8ZYlSr4MC22Sa9
ZbwR8WBwmGhMZx3GoiZD+LFNNnWOV8HQKdeRxHXyih6n+Udx6g/I5GhMPTvfIVS1K5LxGX1w33mp
v9EjQQJ11VzJhTAcXMPta0dg9dEXhNOM/koJ0nw3Vy1aHYP/Cn56qvc9FXMbEJzxXqohAzonoCI6
pS2j5C8HFgU/OeGLXMaf5GtU5rBFiLKcuGTos/Ov/7Dvys4t/r/NJFQTKSlH2u2b9pR00bceMb9Z
GnAUAjyx38X9my5CwoWJcY4d3dNj7RsyS7ZVA8ooRc9fNDG/kpnW0nPaMZXFAQlojmyLPy6Ma5ZU
PwSQa5XiXOcFI/PgfS3Fm22oAmEp3tXecGUd3EclLcgY1tmZhJfK4H6NJ28U6VPS6awfc/9aW3K7
DOhLw/zUy7wHfjzeE5JJblvecE4/N12iLXdjVV4AKkB3zWpli4/wzhxKnjl49d1sZjWmPufDtgSe
5LEJ0V/ryFswq3v1SKXE1DPE7At5EcMQnpyRL0qRAMrUim/0EHV6EDF2LJMAS2xjeWjq9KQr6TOu
ouQ41W3vVxZmeoZozKVpkXUTU6ITNc7iqY0Re5y794PIboHAI3ZaxtfYWyimedhvuzHZMqNGYJ+u
SlIAzPZZ6EjpNzHm2ibntzb0HIes+Zl2IW6OBYgqDdl6bExbjIwsyo54TmXOw8RU7zNDZQLPHutQ
g6nrKLRMRDHDkleGTa5buatojY58Eu7fsyJJrpv8WZno40SSCdTGi/KZdCQ6ElVNLh0twu9BLyeQ
K2ulvlKbqPcHokc+g5mboYgpo5cQSBdmrsTlOWtTdB5F8TU3efbWpKRZKaDbVpl6SxcvWGVDBRSo
EGwZ0GK4Rrmj1RGnch++U61KYYJ+h9nfcoUZtwjTGI+B6gebIGv2lloPz2Id5aeyYuoXauyCp/Q0
15UfzvUNx9MfeiTJh8W0eqFzI1HBJGd9iJ7tttO3BADoeOht3GRB5+sraIlaz4I1jffvaahn1aMb
ksFHP33kBofGUWZveOCMfbCUj910ybW5uU3rPt6RwKXe2S7ewRGoHCzn98XuMpoJcX9XkMeJ9lW1
AjJMT1qG4AjGG2U91mtzvYcX88ZIJd32HYEUkP9XOs9UlbosV1aMTGkcJuoIBSSpQHtDonzqZ/t7
ajrzSB5B90dszw6vTcGTldNotTFz8yCaJLpqy+XVzAVyQCDH4zAq1b4sYsUbhgdzVZDj4qxgHIFg
PDOegmcYpnXBqLTGB12y0DVMywJkBkhxm8w5UUEQv3FIQ+AVbwn0YpwZYA2pBayJOW7Q8a9beksw
G4sfoWtXStbhMmoy6oILzmhCPQ3xxUxIwamIQlRFZF6tdbetM/D+kgDoA2KLuBHbzb+XIieTTskg
cQpsORTsfhUMO41+vGe8i8/Jeo5Se5eVhIJ5XTi+1W0tjYfEKc5LuKCeD1zs0zpATZtXpcZu8e+9
TJZksdCDQgsXx5RxDOY8y2Ueb3q2f8mIlq6o4StxcU+MDJUsJf4Aj3Cf29mNbsvZdWzeS4MEh4QV
w8oISYCpupvYklMPwbYMvKUOVOeYFq8qzWh/g8T84cf9k8/0v53A/98tjNlXADn8X7uFr8qm/Pws
/9Ep/Osr/uYUVtTfAW5Bi3Ag+pqa0DEM/90rrGjyd6BCjnBMG8Ilqin/0B9mYQMjMTZl00b5My3y
n4CA/zAL6+rvUpI3gVpoyNXc+/9kFjbkP2E5LFvnZ1Atg00U4B++45+9wuMszBHp4p0OY0YIeTNr
p7yhVPAsMHH170u5tPV7QMSp8PKRn5a1QkTM8MubwMrb5n9Qd17LbSvbun4i7EIOtxRJiaSoZMuy
fYNymEbOGU+/v27IAq0155q1q87NuelCjx7doEQS7PAHF3FHsXztXF8chHVDXCZ80YNc5/SpLTgP
7WY9w4Qxx2VzEySB39kHXQEqlAGTG13WZtVkVJCJBl+JWdds61KFWnaKRrws22wT9nFXj18Qf2H2
cg0/O/P6T34HrMvb9uyhqvX1lLFdb24yDgk59TSYQyfsOWhuA5Ub3S/vm6q2zgTx0PP1Y6f0Ct8R
JOqaZ04HgvFTOnRAeECsNbATYh2fi8fBiNPiJ+sdntSxq+jp0QrRgbiKLCfv+VFN0a65S1SOla8n
L+56+EUxcFueXOO+qUvU2YHItePexRgjwoDQjtxrVY18cwtr00Xt1U6HJNuxueR9r4qWk+m5SCZ2
C7FubBx74w1og+A0XSSul+3ziG3ZYJOWQF/v06nCtxDkA1uGIFLjmJmf1xifSsXIhr1rJ+CbkGBJ
PmNBYtk3Geb2QBHM1mB3Sp+LD4kTW+EN+FXjcQBOksIzEYdRLYfY0RUOEgMTbtZbD/icZD0nMXl7
289W/lF3svhbwg7ld7AGsCWsTNPqaz0Gn3ZVIr/Hr1xX+rdhqRTPLiu7mJvGzTlSC3ayEYW2g+vO
mSIqGccUo/ehBBqcIzACouSusGpcgZIpZSbgDrGp4Jejj4iPxYERIcIDEBg0JisSXfuQMq1L9Z3h
J4rG5j8nkbx6qwEaks/g1Lf1PCD9wQfExDxlbCrnaPoeTi8tjsj9rvC8WPnppkPl/ojb1q7QOYDC
2XsbNzABLGtqzAFrmo1Qo2qEjhHx5xfavnNKx9furaFwUPpsOqf4jECzMLEx6g44ky1mUJ6NlA1r
ar3l0K5CyQ3DBHS7jqFTp7hj+AE7KHDC1R7AVM1s9KEwjQD5BreFtVMZZhyd5ybwXND4VizUUk0Q
wE8cysb2C2i6nr21fkjZruo8CxswpLP4QjJVao0qPjIDhmgG9iZHklJsVTwobTTD38qZEe8NI03M
Wz6Tk8sJFyrW9pmFsH07Ob46MQsb5hcr6/weWbZckH6HoHpRhBUUfw7StwDEYj4b3gu2Z9Dno7AJ
Whwr4NjeO93MpHBmLW4crKnkK2TlLMmwFkcyYHwxUnbp2A9o5mbr5koPiCfg9L1GvMoC52uhzDv/
SBBnTyNI6plhwXoGZvoD3rCmPVYz+Baej0fLdybBmcJHkwmWNpTlNvPiotvbScysw9OEbas59Oq0
7XM3SRAew6B0zxJAUZFQmaJop2vQQvd6qYNVRtilq1mTRjp6dR4UyitHmTNgF26u12z6jH7Rey1s
WrdGE4GdBLbWOQyoB6bhgZsBl2HODvQi3XjopSNy06ttzbbBbCod3VSn6puNoeDyeordcayvWz1L
ni1l7F9QmU7CcqOns+af7MBzum+NZikucrkqiOn73GLWtPN1N50ebHYqM56pEGo3Y45KzY3a9JXc
oy5AmF4Val0XYkYyJS37EmVXJocEfIq6bcawMvYWyjv2dcjuVXxTo/ow34NvVIvrMAb6PW8jH5LB
zyBHb/La8/CZBBiec7Zwo0xghvgDRsX8hdtSC2UR34P2o2HWkJR7g6NAWs3Azk8wwtXoHjdFI37C
Y6gMN1FV1mwt5bgzhGekm6q5uoqDAJmanZ7nph4AemhG9RyqFfqv7KhPeeJdMdkdbe3a7eJm/Jgi
jmjvVdd2CpzJQpMlecHuxUeIiyBpOOorbWhlwZBzyBbZRtuOVyAcQywsprwutUPSlK42s/mPwmW+
1bRB7+8KwD7hTdshrg4EJTRicHJg4ja1a3XD3mlsUz9CAGAbDFSX32Vf3aJNvmFKVnyH9V2x/mdG
h19IoeRqfYs6jYIWXBw0I9BppUd7EM9EEAABW7Aj6qURhy0hp8eByb8+TmYTwn432zc5j/fq1OhR
2aGsEHgae+roWNXf9cgtJkLFHDsc/c1u0v3U+NHj0NSxQys49qz7+yd76KcvaeUDs8cHzKr+ArLm
9U/AKPMc/ZpOAe5rjfwT/Cv4JSVnBH7ZKL8qv5wymOfBgBJ2ZEztnTp7Q/3S1AXHOewqmvFzA6UJ
0s3QZdiyhool3sq8YtXkDTZY/96MEv3DMPkJJo+hkpQHN/cd9dwAiAw+OmWhld/SxAHcGqmOXu7m
3C+9s4feGf7WnjVwegAQQFc/DkPHBk1cTEH4wPmnwco6xARgB6txVj4NzuQj9ZTYc3Td5zgpg3ys
2jT32KybTPZzhjaug++Tq7vuZ6/1ip/KoJjdv8jTaX+qfSH5aDsIAbsuwjdofRmOkPu/oFBpFT9s
qMB900pW34gTQu6bP7VAQvaD6v8M5snEOS1GMj/8wLHjDRYbWztRD6jlbmvOxtjg8x7kvPL/9QT8
/yMinpjw/vPM+upb/u3nt8uJtch/nVdb+v/YiPAiNw7PSDd1jaaFgofsCUzU13m0a/yPZiKlCIrA
w4paTJZ/z6NN7X9shzm0CndYNFj/F86d4fwpZ2g6LqJwyIkjEWfzgeHD9+fnZXaHKO7KxkEZy//L
yqDIHHgQOKdK8IG2+QyeoNTsYscupXOqmUacZHPnuQaS4mumymKunYYTJu5dLZ4lwtOJYqnLjnKI
pe6Wrr5TYCtslvvIpsjGYfSw3oNf/l/QVss9bDw93K6vAKe93/dYs9XQ0NEzDbG07VsO9jGnPEyF
fT2l2HfWwtYwK+vXq3cxHkoAF3mCoZVPssxjulyxYwY7wH1ztJW2tnrfKOVeXvY6iIdR5MjqWpiK
PiMIKlSgHE7YK+gSAyDE5TosqnNo+ZhSyKA3GPNimCvzAbmmTPzcLYgc85yOpcuMNe6/1FmGTlhR
4wJRq8bHVo8OY553XzBHxpXdSAHliipn0rsBKcPnmi3oU15Ht5U2PIzCHQqV/YcC1eprJj7ZCXx1
Jv0/C1Y6wjZKRuGlmA7KPzP7iTJw0SbrjehrlToSAYGjbHWvTuK9HEvew5VDrfX1VvJK5shWWb0Y
scldACIzMENxg3/MW7u9u4dskLHlT5AjyGBQJs4udZpfsra0ysvlT7sILAmOj7hDD6Y0TrptZ7fO
t7hn1tb7WY39IPNXU+fwbuxdNK/8+RvzsvzDlOXVEbnTEbklM7utgrC+Vsbku91l7iEU5nrKLAql
gExiYMYpY2tDl+bfUbbj7FXkZlojRBUDNrxUh12sSc8e1gYxLkZrqLxNnNukZus8IkzjPPLnHIIy
Vs6yFsdl+1D5waaxrBZJitrtT27kfZb5sejkceZ2PeQ2OHrRXTbgIjtsbaNWduu4TIPbTRfkw6Hv
s/YeMBBIdD09u22TnjVA69eRNn/VRGiNqxxUXFSxXMU5GIfN3ZonkwfHZSEgh4qT6opnTH2SDWue
bCyQeISVMXngWutfSRQBSO2tbjdBs7gP3cZ9gjIa3EQ1W9SZbI2C+iH34uHsIsr0NLU4VukdhyYy
WRZsbMArcrv6JKs+J7mnuW9/yA6FF7hPOpsPnF6azUFmeI6LA4LRn9cxmhl4S5tE2jVHo+5TNJnN
g4F15JrBWYi7VVvE2GBXq4+Bdpuxzjqmht8em4gv7maty6u1+Jcc2Syzl3HW+rsh1qq8+sc8zUg/
a2nv7f4uraxReZJd4Qx+V2rH3BeKYt7KQtFK63bEZbdnmkkQyNdLFwLZfZcS1G3Swwcmu5mV5iDO
s9eUdah3MZWlgSBAoaP65y3X6trXrD4POjab8i5reLm1rPP9daH7Gq8vdk1MlK65cnHPueZIK91N
zBWvdak0bE6v1crstHNtV+hEoVt3X3dzem8ainMLYwBdHWoyXlWp9S963myV8VO8iCEI9j8/1SwY
NUeFEIsoBXto79jxFmddVWuV03NexO5BMROOHSz9C/Py6arP8uLR5ygNREAzHTvHiM9miLUnX5rx
o5tU/aaEt/IjNNqrMkaY2EzNKzX4gfNldmLDAZSCfQRfnJ2QosxOyQTFciMvZVCmvasqPerHS45s
XnvLRCVmHEZGCHK+asQJbQV+4CSLPsmAcTjYx59K5uvdPhDLnoojA/R3gSfIljV9yVmDkzk/Fixd
r2UKEiXBVQtCe6cU9YfQarNjW9XNvbSZq8WViOu1nh1lSBbSsOQtfw3Jq7e4HEcO8RZfx8kheXNw
27YfYnFPmSFzZS8RhwOVHaO4HxEQUjiTKDCflIWS/756F4sjFgabJFUopywknRnipp911MtkMFFs
lyaB1ZBd/76+5MoEOYrMd73eO5jMdC6Hf3tJMmW5pYh5WVkKhRLQk6AST3jZhUvR5RNEc1mPy+D3
5dqee/m3th8SsCa/u7QR9pHvhpGt72Kd6BFHev5vMvHQ7d9/dZDrdg1m3jArdJWJ95+zXABmJswW
I3hm07Cb/I9gawE122nTIesEVrytq+Lc9/1z50OtU9jaS65lLGkH9Mhq7we7ydVrMnp/SJD7xvis
YLd1IwcIndDdm3FZcTzisxoFYxBe4cZS7msdkYIsaQC8iatSi6D8oF+1aTAMMjYyKJsdDpr72ZvO
svZ+GJm3dPEsWENtSLpmjskRVPQ9xizG2W9U4wwJDI6IYvxIwEzfXoRkijvPOPD2nI1Vc2GeZWzt
K2NBwzo5LnlErg3LoLKe5T8LN4SFLu9TdDMnWaONH54clTko5Ho/K0++hxqGq6Lx4GGXfM9St9y2
VTp/HgF9SjcJbWCfqzKnb7kaVle639aPqB/413OtTwe21V47JdE8f9Z996E1tB9JaiQHA6WN28QE
oa0Wt0Gn2bcystgnyks3nNn1DxQNDzdyZc6ghPYt4h1QHHsXcaQshynZs8lVIjE4NSc/TuB+y0td
1OUVOzavV2vML4KdHaiwcUXj3DrNSV4tY8n6f1y+S5VjO1111xgTTrtiiItXIm8FGZKN76CvQC+l
4AdRV7iLOy+4inIMLjO/L++Ygs7GtkXcifMPpFgr1+RcTabLdv62BteQkf2IwHlsA6WGstCC8+ck
MLjDbNfeegrQZQxexgFyuqIe/KS6X6qIr4R3DcT/CQcu7PeoLZ1Rx8XfKkPgMME3duhM9wrb3Xpb
5+VYXEdI66KnG1RVsOPgAyPbvsc0B9WW3VQjG7jU4QbXoDEh4uswYkN0Qn/XQULUfGwaFW7bCBA3
rZ/YHNJv1UZnwyntp69D23xlX6N+6stUv0003mTVCaavud9d5LM6uchX5+qvEZXiuoUTDgaUcxuY
Es4X4X14nrAsWIrcLyp0JkV9UIDuRQV8DVl9l7hWdQehtAb7w6t3eUmpIR4pE8c2ZfZblhCbZfDi
NrJdBW4M146j5PWlrHdYY9Ad7rzRfPYBlO9ztEAeAkWvmeUnBdp1bLU6CBkvMdkapemdzzn+qQOY
KOi3WM/WCfozMk9RvRbakXMoXVO9X1JaL+ENn3SUR8TIvk/RqlWAjhUCt+h/3Fg5hxdpV4Id68rp
Kwc4n4OxUJ/8zOhvIwMaS2AaS1xR3fkJuZP+ds3HguczjN55ye/4nl4F+rEqzeYOCIH/qcCwr/KM
lzkZ+IThwww7F2+wzO5LtO8CLDztynwpme1sNDVq3zrJLDuwXzvlVgvzVtFB/jjxZm7MmGW8ad2X
QE2/zCp0nMLxfFAIM7u1aj3xc4ehMCtufd9hXflU4Y111fq++wXVsYOltNaHokCZECjd14Gnx60M
YWrb7hHDAogmMozBy+8r7DPT0FaQpygxylCL+pzpfnXmrKOH8Q5XfYjQgN/KoBVXYMmHSrvR/fD7
7HYuGsOl627k4i8Wi791obisFln8ybx1UShzYdJc5spWsag03xagS3fDzA8yV65H18HfFqs8A7m/
8pbXq+zwL0vQt0WqXJ++G0/esa5cmPRllu8A0vCIFkWg2SlXhxrlniVi2gXP4JnzD2R3BaFE4X+1
XXvkpUv7Wv+nEeSIts9GCv95plosdbMfvjE8Twq6wx3PpMdyAGuyhjSbZ5GosoWKNowVv1YH0WGt
yv6K+bt1Ge7PvmzNx5tX2+sC1EfkpP0ZxQEWQejDSZtPLZvz6zBERkRWZUOloGtl2nNyI2OyiJGE
zMbEvFtCvwdaO/3jQGMZaldtbPzlhI56LMLEgWSOXJbixe7XCAdk0Mz2T69pf+Uodj5DWBrh4sba
khqi9r6mKpwVylRU9S9T06lz7ppYCWB9Tu9GlamAdca9fAFRFNUIQnKusy4U5iwULgWqBiqVhUaS
WxaCIGJlcLF6uFhs/P2lHK8Aw3cx1LIskcsUOV62XjYNsCfY8uOVpfN/9Yv5LM1lZcG8/BPObc0Z
opIFSMWO9/iRlzvZCIPYuLNC7SJ/jutPXok1dHxwD6YTlC9JHT+rhto+6LrmPkfmiy6iNlC1O99F
FEEmoSaS3bQOctUcOpcv9QC128La/TDii/ji2vlzqrJDE2I18Tynn2WfeRhfh0AwsTs0ms/5WwDM
zBjMX63X3rDVOH4LEzSevCg1n5qin/Z4mRq4jNYuWtJjt1fzQnlSmgaYUedY32q6e7+7++ikv+9u
uLO2zzvoDwr7FwmS1kdNqzjKzcGcgbKvgEwKp4Ml+JbTxW72YKd4Pcu8pgZaGYNDasFE47me8+m9
Gx3ts6xlqjHfDaX52QhVfWkTtSUza5c2WTP0ogTWHN7D6ryKprC409gjvmvcKdSYDLnZrWiQMTjR
xd2agq90fosfJQKt+mVcZshGFYB1hHLTGdSKieeC0/Lj08B5NbCAGkwNCeUvSE6WnzrmmbYV+JA3
f6ihF/9M0cvelGNff+gNwGT8E8ITwFpkl7wJaN3sXvQp2+8psiQ/URGBvd8XzU1ZdSoPpyEKZwQO
AE94ZpjvMZ63PoBoz848/l9cfDY+yBB7oLdq2Hp3g/Ali3Ik2ey8eM1v/XTJj1zL3w7+DJpAHTgw
rxIOp/hcqSiGHlFZ8zkP5VPnCc1RTPyiG9lq8bHbeImpnGVrN/y0qlx/fhtCRi2W6kdmGv6V7KPV
Tr7DVxbML7Jj2MAoh6GzDBZMvXHOc93eDkk8Qw73WAfIoGzWxtg8N7n1AdiJcyPjMiQbZZFpvnus
em3/Lr7mRvqApo2ez1frHZf7yLoY3RKj9+ak3gTlVH1UG9hHbNpAnuYqqBNkEP68UlT1NRayeFha
VSOHODJ0X8EgIaAiCs42mpOTtywIZH25lFHQDETlJX5KVxZGkgdZk8U6xN93kUkq4mAn9P3LfVVl
1U0AB+OeP7a5r+wOBq8H2n+xfmddcC+v1gaZJ3usDX0GXElW16HyJveuZcOa/O4ea/I6lLx5/3Zf
Q8tj8BBmc5o4BBff3hRA4PNwWen7nc5067mNItmCiK7xnJld/EyfWVQKUaHP2iL6ZBxD12Mezsy4
UQnEmy8p7tLZAoCMguxhaqeHruyLuzUur0C8/IT33R+wZ0UZLfA6tGxFYfQlIs2mb6o7xIaRaZAq
t2/NFznL5Z/NU1c/mQUGdOGPYrTjQyhYxJJKLItpTOajNTQIxTTjdaoPALxkg8xb6jomD0sXmb02
vxtG5v39EKA1QCit3WWqrCZ9Fe2Qaelw+gmyq5pDKHwUEwX4tuU/wgYBJ6DGZ1kLR615aPCfkgm5
yLLK6meQzGX6LdajOx4cqImIT5zpp/hNi6sihgY4RKNxIxtkTLauDYWSojEng44Prktmj8PALtga
LH3TuJFVWchxjCR6ULGeTtlSuTZcGwWoVlh1S79uIzABzNrzo20WzlnG8W7rEEoQ9VK1ETQok+pa
Jl80g4Bd+slY2SKogHYYjL69FZfe50wbrF0PQB6hp0B/gLGAe9gACtvFbSArUd1fM6yo+ZcMOYaR
4kAWjcwya5MdnnIOj0Bn3SPOfohfIg25XM2dP+abtS6bZeK7GFpnsNplsyygKr0OERSiRdaXS9mO
TolQBEFo7+K2KCIB4Pibl3ERkzlyiItbXrzMi9utr0ZeyVfsV321T9PyZQm9u+OadzGiWu+UtkF3
ocOLAbBxUp0R7cT2xFPgyVSes5cxpDpKnAu76sxegLNBMwgDUmfSzugTaefSKjRawQn2AKllHCQe
RBA2BDB8QfTtyHzyGCI5BNZJJC+XQYb8DIg7Z/NuLFmVRVYUHkoMk4HrlxhRFHIEeWMDOfRKVbKD
NXcVVLC0s4+y6Oap340ZfHMtNGze8wyOv7xccxIzsbQbGTRE0kW9cF049W4ZDryPYtBl/D5ibTjV
fp0+OrVdHxs8oB7xtmXpkk3AWRPnVoaQ7qgfWw+/kxZxU1mTcZHV/GdIdpy1uHmUqSJr7fg2/BKK
8ebrC/zPsKdT7xIIS1dMj/od/ozaneoMs76xw1q7K+OdqVrp3YziIcQf0eom6GNiXwDVUwZlFzmM
W2dPQYiDmOy6jDJrkBU1r/ko+y7DyGSVhTeYqqRAZuHtdvih2eeOKZsMyS5y+K7ryx3IK/Wq0ubu
tofxfGOw9XhsFTHXavsJBUTd6cujKoqlbvTm70vZJOuyl6zKAqxEdoXMwHQl3ztHvv9A6ep8kxgz
0JlJxfxVvK1THRBcmi7TLq/lGLKALEP20kflO7B8nNZ2Gbu4payjHArFGHg1cEx1fJCFDZz31jHK
W1kLlAqwvml3jzr6hSe38tGuz+MKEqBuqVt8eiBHaBNkc48ugFKojgYMpj5luqYWHhqwIZjZrM6C
xw6eH7DEob2SMVmYPUrmYIp+yVoh0hQenueU7UbZaU3Vza+5U5n3a2abY8drZTq4bPrJOAJGOpoW
eXkjq7JB5fuAFj6vRY4vG+YwU/7xtdRRryj8M+fldTR6CqxRduM1mNja3voZfBM1bnH7Ld3APnaF
UiCeH5h4m4pitn1hBCwuPRtGHEbCvXW86CCblnpuhCXk9exFxiY56NLyfqilTUbX4uJW8v7LS5Gv
SiZd3FS+iLoW3DIneWn8EAjgGFVf2ikGdsrD5h4LF37xWw++IvG06mdhKWDcNLNafsnzX2NVzi9B
VdtHD3TkdhZZveht2fVrb01XnmX6APKYOd2TNsETb2FtVBvOzoZTLS9VXxc7JNRLTEJOWd/SPong
2uKlpn6dTSp+daK3bGgjBQTfmvO+9zJQ6oV/8fOLQogYXN5maVjr9hTVPAvEHdfbvt3x4pVWkKF3
fofi5VQanDt0ZXXCzToHqlqxmOeQ7lrGwFzS8JYiq2uxppRVRd+1/i6niqGPF3bMVrYYUBae2mGt
s5TyDmvTOo4Vp9ouDkIhg9aDobQyDpHCXK+uM68JEYnCLWw7Gka8XdoNxCBggEXDjUuvTRiygb8d
2Po860wA9bCmtQyS+ya2AW9D9LmZdWTFls4pghxeFBmHPAVLyfGAw0kdml3RqcqsbmsrULqWoBsr
JPRulYYwzETy0mUpVcD02H3I7u3QRCcUnX8ame7ifspOpyyWEZac/+y1jLDE5Qi9jZWVqx0vb3/Z
eXkRywuSrzhhebGdlWRGu6TlCbdHM3d8gGScn6OZw4JoFB+AJvnSxz6GfqJRFn48mruxruOtayk8
+GB65+fRaa7RosNiUvRwBjRBoQZUyDGqKN/sbDwmd0ECR3YezPpWFi676re2KFAcASUtL5cWka3U
+JVlQwTEdu0jr7S2hw+1dBeZYUPm3w8kRpd9lsFVL11eRaEVBjSMoFc+RIghsSvq85lmv/zOEYWs
hoOztzmBAJg3v4ZkXNeNbA+vJbxac2WDzGtKW4i3mKc4Mf/y3Nm/tsR8O4w85yyvbBvTmdIdi/3a
oMu5u16Vw1GPwwN7lczT0T11zsul7DOBzd3LYCVaRhcfYiUalA/NGGOso8U3msBUzKqtPeZByJGC
ajz3Y6w96qih63VuPPtRrz2a1FRRC2Jqom3t95b51s/NrBPKWzt4I+jmAW6zjrKwMB5brsYMY7Y1
VoZqgqeSCMqczkm0XcMh1ZXuQB3fqKNRn3N/sE6sH1iTUZOhem5fr9YYz7wXV3PjG6UPm7PMeJfW
5ZW+xZxaiLzS/+IWc1l8rguHx/EGduITSGFkf6va+xiBMGezCQ0ysza9u9FwERdMDeWroeLTLbZ2
11zMX2ZOMrB2lrmYaBmoLZ+yCO3VCgr8sS8xHsReuPziDsYujOfsh2OhC/NfMwoXzcEytf95jDUj
apFULBtMb75DpUITx1N0/nMYQVfsSj3LasAadQPZF1mDtDTet7YqW2Zrci2qa7JsXaty5HoojWdb
1XWhVPraN/k5exmOV+KLsn7aLSTY+OnPltC7L5AVYRgA7h0h2T+/QU0UtkcjS+7gQsR3IC5tHbWI
AOFjI8naG3VWExWPrvh75rTtDW5jcMatKfiuiVbMvYs7G4S8sRUpVcfB47uY7GZNKMJBYkaf0s6V
dh8U9chxZIvDO8rNSDZFtXXskA/bqyUaKbI5TuPt6DbeB/YjhTBlYt/IEzDQQx893XEfmjgOPsZW
A7+T4zNoreHJmIEJyeo/dQL+D1F5gJlrmX3+QdhTyS2bCkfjD00wiaOT0sKNCAwXzI8Q23WbnzQz
Us7ZZPrnKrGRYSu0sb3R1OGLjMliTUlF8og6P5So5LR0WPOs0gMFWmFIt8bWvmo2+Qd1dG6XbjM0
lQNWBveGFoe3UWkHt13UhreyusRSDjJbE3UDfkovG2Trmvx3fcGSPMKYMK//savstd5MDudbDqp3
Rvfwt0OKFyHT/q4rShBsofPk2a2t60tUWrvZwoBp8DtsoAoiwnKtiqeoaY2IDnWutQDVZKusYjZi
PK9VCWNbk/9PfdM8so+Zkv6VG07SIOup60jp1y4s+LQGOTZbNxexRlVQIDT4KUCSrysM+B9QFbDU
Fd1CzGSvJn9wEU4t2vnLxD7BHMVn/Jb0EaEaplE4SNv7XO3Vc2wDXtsMU6qeZR1myTE32XWRIZS7
5iUuq5mXsseA9pNI77x4fO0p63PqDAf4Tue/6ykHgqXT7lGY4kHgwugKDZxZHR8vLtXtM+bP4hIk
9WWxxspmCg+ICFzPPa4zKKH+zltTlmHCcdQxDmfXAaL6WQ2wiHeAGm8T9FzvY2d8ApQbHvN5yNg6
ETFUCuwrzw7g9ClaeC9jsih6y752U4Xp2pqtGPxLQvRbgLHbwU1i9k9BV4fHtZscxW3Q1y/0DJW+
vEdcg40UwM5O9rFEwIWzsOhO1ioLtaCwAsosq4VdmAe+dMFVY3TZR3M02scMiVLN7RxQkw0H4H92
RYcODT+R23fBZVfsAjvZVTa+3XmqlfDOHfL8I/tg3fZdd5Ufu+XOhuhej93Fnb2ucpCpyTAySyag
NBRm1L1eyWqhO+P7mEzRRv2HNZvIoP5T18AvBazrrXkdvvaj6l+wag6WTpcgT2YJuqqraBCojoqi
zXukWpXy6THzInxafktzAKI72Fa/yno0v4oLV4nMr7Fh/iqi0PqYqCO8r8nKD3ChjacQsc5lm7MV
XuRjiLcRXNG9MtTXKCCWUO7M4CyLWkfgHsmu/rVuRzXHLSFCA4kWoXD4liiv1tia5wcT4pA2PLLe
4+HFuhQRX/Qc7kz5kyYvHWGdYGr9awvs5eJuaRA/pYhVdJsI1rH8rMlPQtL31q09Wj84zs4+Lp+8
6qX2dO9JVvRsRNszgB0rq1j7dfuidtJdodU4UvRFcJMK/HxVOg3EhKm/iiWkIRDIevSCd1DB23Pl
u/X5guTzKjNwaV9l/8m8MnnnmDFZlgdjx/Vsw33HpKkip4h7ZDkelUJ3bwcljY78XiJKWxvOC9rt
ByOYsh84EIzoEevaPlQLOznzixHu4sZBWU0ADuCeofxZWE/A2qhi8uaeeqt5DBM9ePDCJnyQV9hF
wBTHjWPvR2H44IpCNiCYXZrwJb3exQrKT7nP4CAbLhsRvE1czLOjF2ueiuNSNWxE8TlgepQjOR3e
lYgBobIqFlKq4rXXDsr+iFiLNVTJSf993B+WBRYacthRUqjw2DfNGLU3S5rs1gy8IXEi5CRY3tj3
jrJ0W/vqopuVVy1yHqVYoeEDtPnv74rmvH9bOIVXdVvlfMFWDZfv1p/QT29Usy4yjfAxnaEYdk0H
47RJ8vhoqeYzxolgn2SMrb/weqxQp5uA7Ma7NkwwdYnxtc61aDi4SYiM9z4y0+nKUproIetG+x4e
aIDbRg6fG8Ckgnf00igzCsWIHgyfDQyh1yNDsjD8yr9BixJ7TTHQHEaVu5lUwHrZFFU3a2JdZsat
b2AsmYl72Hy6EdPRr0ZNhwocF/knxJi4Qr31UzDibZmpVf0JzEnEDtLYfBqn5Kdn1FsJgxkEIGbs
M0TVgwk54zd8jIyBoFN2C+bFnNH1RqFL2S2fwaEOX/vIcSxseB/X2LtxgtrE/kvAbtICOmZvo+tl
59l4rgpUuTvHrwAKusP5okCda6nKlFBH8dwUPWSK7DsPiAxs2lZ7HcGT0MN1CNkRxbc/OvYqDGhY
xiO4WH60cGHEzem6ymrnzkhmdW9ifrwZjCK/zyM/u1eaOacYvRuzqX7KuCxkPMS85ZTiSYkNqYuA
MYLXt5rm/RVyXrhplTK+McW+eQ8H+64oQvXOLSIDROm8fxeXVd/kT3SVut/KDrJoRVd5FejarmpU
/6QOLgrINp73Thf66L6Fk3JGiNndh8iZA+LMqYoic3Bt50lO8xKVlxdNtQCCtpHj7GVwiDk+KQbs
VRVmx09NxXFVZzUjS51Be+rdPr0TUnV9gykz2uaatW28KtovdVyQrloz6GHp03cYC+ummlCsq1DZ
fEpTvf4X2sN7gqKr67pqC5ERx3RtjAOEDsgFobWpVFZfeWY9WBOyOzp6dq55W+NR8cHz22ara2F+
HZSK+aGodes02JxYy1YZ602E0ZU2OY6gEukcj/1BG+vmIDFsErTWGoZxSNrxh0S0rdg2fsgCpHt9
5CaT2cbVZhrEc7RnexGv43xfxcP3QBMbfzLWM0nD91rsCbrjVJ3klSySYP7dsgZlDrti2ZET2L0W
KfGDPCuPFIWFZpUgbMbJeUBNtskTdujw93qkxkubqDUmViAuEj0II9kezyhlgGlfG3d2Vse72jbH
j3nuwANmJYE1dXU7d6nD9kL8gLli/wuFvxcjN7zPvsquf4sZ8xM7Gcket2nllnVnfPPfH8bvGSzi
vbRd17Y5eBAEWKnpcvFeBs1UtUXr94+53TF72YSjfw+wRtv5btydTQv10Szw6ps6z+t7tgiwH7JQ
k/eQMd94XlP+ZLIJn5vTlA3+dMdijAA0gcxEqmu0PwQajG1tUr87DgJlWJn1u8HzjFeooYQL8vVp
qq2wMM6VoDguUEQJNVzwiCnQw10AV7RSBu9bEZm7NEmLL0GH5FYat/7R05Xmocc8GyctdBjLZET2
DDl+9IfFTMqt5hFPk/0SysQcynA+/ff/Iq/6P0i7pgYRRkN2yfDs/2Xty5rk1JVufxERiJnXmufq
yd3tfiHc29sgRokZfv23lLRNubfPPidu3BcFykylquwuQDmsxdBI/PtvIgNph8gtL3zRtBZoqTZ+
m5x/odAZ4O7nyU8NBc4wSdCV8IViauXwYdYn4AJxIzCxNWlxV2f4sRs8K8B4XINRxEribSb76LGu
nZy0NLOlHz0iNnlrAQ67yYKUZNaZQ7oCOz2ffNAOBTB1smYjHPQC9e3gHQWAy5uNR71AdBnJcMtN
M9tnmduXQAbpwSajhfp+aAMLoKWjB5YeA+AZRdDGS7sdSiBkq3mrXWJAytynAAg4mnYBGBUJ6Ckq
a+pE4G8BQVyugWAnXngIyF0W2umBtGllPwwaZ+s8Bvdd3kbeo1v4wGOPCjRVZsx9FDLM9n4DjHbS
di4PHrTmTDqS+AUyaqKIukNn1d4jYNv9rYGWrWVWu+l1iMUGbZXy0CB+c9BK0J0vpjlz/3BJqhKd
UAe6Gjh4yxY0ny475cUnL3RJXhPApC+TCujyAPfKdroc9UVlFNadVAN4fTt0EQBktPXNOxoyxTIi
LXTHgjvyJHjq7+0QbEsFqB7OPtAcN7UZxPcsUaiaYH37ghwduIvDonnryuZJ9OCr89xsmdQgp3GF
FW5Z0165E1bIY7PyvqrC6qSX/ZVmJYou73EzKkkU/rIyfVGdTCz8JPq10DJq8yRHQD8wVJOtdcDz
n/CGHZ8Hi/mrauzaV9YkZ6cCZmjiaOB57bOX2VQq0zwFBbg63r8ClwdPzdT9XqoTBSBXLqYx3iGt
Up2dDocCw84ccLTU32g2y6sir9uVAJQNAB4mU30UHdCF1VKys9L+R58r/r4OpbYAOxy0Vd824GxF
+nHp5AjiOsCrRl+sD1i80WjfaynAtV2C0RA5cFTqOQhwZBl/8GMUdUSobntH6vxVy1GglqKtdOcV
DSjJ69p/KQTbksHsuwXM4tkR1n/xjRpkhYEKjMcR7MkbgMujldbK0mvjJeMJJ8kG8UqNvYOPFpAF
6XsGXhUgD3f+0cvAG5skHWhz9IBf8mAY1qCKQjBoFAb63zDQFcloaAdpZ4s/2fRp0uzHsrt6WWCs
dRfFfIAaii6ys++7KnQeSVTV7L5sM37R0OX+qDPAJ9XcAnKAmkonj9AP4eJshFkhuvHQOcHFqzhg
hPFyuJRDaqC9NPQLMENy1GabJTu5vB0ndQaer8M0JTUYzAH0rRaShmSTevLR5YjgalxDfLdAQgqf
7c32dbzE1aw++zrqMkq8DK+ShnVfBSu2Vanx71rQAVio6JvHOLWDLcjLxx1eO5qHxgNKFZn87k2v
tPpchfp4CpMkWIWN3X6tfLFFB2d3HpCL3gKIdjfC0TvqvIclQn8BSlrj4eLYioqm6/l7jAJV9Hj1
z1yUQFfO7H7rj8bJqX12rsy6Pg2mfgE0L16L23Jk5yTgO3Q1FfcxUJSArpmFVytjQCIrP0SxmVd3
OKySHsc83M+abhdnIPZaRJLZR+HnzpGuaACIrFz2YRSvBhQt3ShoavvuXwZoT7bcrd1z0mT5Ks7N
bMUQvzqbahBRisQSzc+jEbtnsiTVbEQLg2TIVk3CvY81ZGjnALGW9csA7tzcasV7bBfDEokM7xql
nr3vBg4m5kG3HrmGNlfAATnfU+Apkm2Is8aNLXdYtWnQFpVHBWgTov5MwxSGxwEL7L9mj0IkaElG
Wq5i+BFp29wJD0OXTWs5+hTQOtwFOJuQJujFpLF5ebD0ztjaeEk6yMiVhwDlLyNohHGZappga1LR
oCcaSD4mU0t82M/qG/PJMgSe7rpqkNfEsbV+aPW0fgB0OBh7bAAv0jQpmviOO/qSZjSUaZVvQeDq
LJty4Ev89Wmoi+HO1ajwXE0BJoIOKrx8ovS9PnlJzp/atEbtfJZ8NZHWBhjVGndahEHAvfkldsUR
4EPOm4Xz3yqIuuII1mPz0ajlI8kZipDAItF0pzps44da6n/Zyl4HGNYSrfdA/vJQ7Fz0SM8bonfe
uo6DXHrM8msfe/E1wx0WZdrug8iLvdfKAF06odjrg3GMzTA4BUrkFnpwmqd0RTL0Ezp+Vk1WtJrs
aZitpDOgSF4vdyT3i9I8OhngyzWrX8ZVyd8Drd2BU6x44Y0zII/SB1t0dQ/PLhDCeVZuu9DcOmbW
AA32JZB+cGxyJ+7x1InA04DXV4BD2xtAqQE5uNj0vp1+M/Qe0Mzcivd4i8ueE1nujarIvjle9KjV
8uwm3V+o9sUHqZn10HdFegIs3Ne2jOyHWg3hgCPbIJpoU4KLCpWgoIA0tEg7aqMVTANYOiCkeaRV
8TpDQhwBoJ/qz4aczNF2DlRsS/4FEDSAjBnoavGowihPmIHftuIbofokmaNPAEB1rUpuAxcL1k3h
/rQe28zYaorkrRCRCBbm1Z7q+vEh/GWCV5bVXOY/dQKALu4fGuoHoM4A8IpzvCGWV1rrIikM+MXf
feUCRICIvaOFQLR4RyPLSYjbPpC6ut7fB1W9cUAa9peugeXI7gdg9ZbMPoC43VybQIX5irsigIdR
U0oWgWujwyUA2SZgZh9Ei1QZSiPCPTO16kG3aw2UiUsTiK7A3Qq6ZpdJ0EyT8k8LBrUgZks8IvQz
iGV2GUD6TkDhqk/jaCKx55vAKlNTUtCATsBmms6KVJmA9gcodTkIaWYvpJinnQc8MiRfsAmziyNj
3N/N/mY7WlaDKBV4XuJc2vodsHy641RbhoxJtDaL0FxReZrnol5YB5A1kt4oJgTkXbzzAUXyYgfJ
a1RE7R3TMv4Uet0mYL77klmJjqhk5SxdZeVJG7Erz2fgKYMWydhjECXWQwnW0HvNH++sytSfgS0M
RJrf8zNAAPrOWFJvmiJ2przNTR4nzwHWsaEsDaV4Okt+j9wecEZD8JgZjQSg/BiDdEDlccZRBNXG
j4oPE0+lg0zQe+5iOR7DQfUTu+ab4CjAiFQvcjRaub9B/Mw5gc++W/Vd1OBZmAGBIfKa95jjYU5a
FOKhA64TbwXaT6a1k7tJSyuawrtqAlThVtN3B8aNcI8iniXNaOiA4nKgqxi8MNPVn2SR0pLJiLML
mFFwDwIVad0tSFjgV58tQi6hmq5B03OQTens4tYdT0AJ1U8ei54dQCduaTbLDaX8JCtDUNiZKONA
Uzy0ZNxazcfVJ5kzlMBrdGNj/Ukx7zE7KBIQHroGOLfI+NPmQ42ebPRkbtBhX+Jhl8ZvCOFIdIKN
KWqJdYSsmP8F6YbkbZBOu0rs1j1koWHdAWZviZBFujdT651VeH/Ca+nHVBDUQ6mwJIyfMkt2HQrf
I6O62mBtpWV/khEuBEFCJCnQacA8JDYOyj0ADZjW0+9kKOWAUxr+nfSIH6YqzjrT+rtKdE8usHSO
9HOigZYCUupjKckCzdJPPd5CaFEBkJBtEoGwqsChdB2jZmcrVBnAaIGMqhCWd/FQlvbcVK+lEnsa
osxEjuKU3HyZF9EU0blPi7DO8CU73MS1PJZHfN9K63svUKgwhcUo2PUpFoYwI0qg/LpffVLMxtNi
TZXxUWBtiplZvljXWdyCVxy91gI11rsC1CVPOWPFxgcvOWpabPvJ5AAcQLpZLGkqOJh63ND7SrYM
PeRgKgYxiFo5GQyArMx4dz8568BA4Vj456Dp/4+tGhOsUjWbArUUfZ3CuBS8baNLkfjW/kb0K6hr
aoqykgFAnVbNAxnbgHdUjQ3HWW5TkJjmHLS35HjW0hUtBZMaCjtEDjYpJ0eufmECs+oSjuDWAyEV
7tS2eWmyIDQXdIn2tn7ZFWGzJrtpSQJ435MGMAKSkR0NIYrJLg4SekvAATfrT4q2HG72INuAY8Gn
fUgR1vVbCPKOC+LC7qISdn+a/liNH4Ge8GdNAjjdbf1wQX+lpQ7+PSsw3TVZ4XHxp0UhYrb7Iuz+
Bh2LtuRV2D6xwbLOrtW/oMqmfUJ1YPvkmovGLONpUnbVe5OZqSocbJ/w8l6sYsRgtjQ1EBTbka9J
i7JO8kUzcghfKQgknmivLGnfW9BFssjwt8EopH0AVdoWBH3dYUJTsFcpOhKfGtfCjSLqqr2om+RL
10RgadHGdJuZUfKltUpnY9voWQULbQzStlLbtV1loQQaU91r2iMqTQZgXWKqRa64NHnzQkulZbT3
iCpuaOaFaPXtN2RHGyEou+lFWQDgiB9GtwvvrAbYtWBFuo+8gt3HLmD+ge18AZ4Vuyd50OSKJi5M
FyQjM9wM9K1necWSZIlddCDMCw7FUHirERnEtVBvSLp6LxpQvCVE5p9JBOJicUJ5wDPpaKBFHi/c
NU2RCKkeIsA78cTzzkPT+WcOqD/EY2MP/CptznCmd0K+FDxGVaGa4pNEt1Mv4csqM4wvQcwu/x6a
RTz79/S961kucwwAKVpATbfQ7vd7ZLYE2byTAk/1Gfhjw9pCfhOP/+a1BA8S0MX7clNIY3gTOPu7
ptu8BprT7Wwmy02sJ+ObA/vml/0s/91eKj+g9Rneajy/P9mT/1/7kn/fMj/slX9XgFMDidJ+X2Rl
fopQrIc0XVi8ihx0i10K9qwEreuvvS22ce+lT5nD+2sJqogFyQOWDJs4S4AqolYZo/jmdoa8a4VT
PEZ1f+iV2EQ6DjxB+MOlqWZr7qLvhI9jYtG8IMRPi6NoQMom7EvcL7AlEKrKFVp9ddTbM++AFy/t
TIMUhXNMKuS2f4mAn46kF827IXmLuhittkp7ozDwH7EeQe28BM3jhyvUD4AyLceZINR1vKzao9iN
rZm92OBeWZRBwy8IxuUvOOziBDT2X1D+6Ny1TDyQ2Gjj6jAgXIGMy5C/ZOgCA5dJOKL0Bz4Q/u0W
YRYlZ9KWSbJKrO9J2bLjTU3EVCOxcLUiuzCqIUQ1uJq4VBNhZtJcWQuOrsyLS/WDf1ogVD2hLK0f
ORiDtQUeiEDu6/R6zdG8i3ScieNYEVigbWHcvUM5rIsX9SA8G+ChJlHceLBDSgb4dRkDtoyaDk2B
VmXAYCu2UEz92r0ja/IvWlAjzbJ5D3JPdmHQR2feyv0sogVqHz527DJ9vGkfAMpMn4WMXRcsLHld
XmIEoVLhl6cQqehTrq4atASC31PNU2dAETZacvgOjDz3s828hGST8S83Dahnd7oupgU3/ma7HLkm
MMjUKzMqQDRmVABD1NFzt3AA3nIMdSsRAGgKxZGG3Bo+rto2g+Zmrmwmc1pJ5oCCEsc+1zeA3LF2
n+RkMeIIsvr3+xGz/gF8Zbv4qdh4HfZsx/b8T/cjbke14fd98KXSAchULr0ifrfH0sVrPdIAlBng
gwbOISBHrObUgC+YDx60/nkW0ZUwQGBU1igB+ZlEQI0eyuPIo+0jlPWRm43HqtmCcyFfUR4Wlc/e
HffBqQWQ+xI00sBJQBVge0SGy378kzGKicBcpYxTv7w1zvO91SAVjwAi0heq0oAGLo3kgGfmh4zK
EkoLmd8mVQTjqtrhk4ympKC1ZEeu/iSb19IeXREpXkWAbYC7zQH0AkrOVZyyoMBlrOKaNEdRSb50
kCBZ03QcUmtc9X41LbmxTi3Qty3I3Efyc41oGrKfkXL0+w7ke1r4aYfJBQmBavCxDm6WtAS8RG9G
0LybsWYBOz6vTnUbIWr/e510MTraxvXRT0kKYClEH00HTS+nFc6AKteV1RThNnZQn4kfNUgilMNM
SONgk3/gdIbb2c/krOyaC6/QXoc+w1T6OJSZTfRIQ6HLE6qyywvNyMLQrA8LaTnRY4vAyieLrKke
/8vvxbAUEtxvIIuug7SR5aLowLKBFfcJKS5yAr3CO2/9zFp0vXZt4h3BG/kCrMNwG6XAQA5A8Nu9
D6x3tiFH6VVl2Eu0ZZVrbunRI9JaycVt+zPNgLGPT16DmDlANdWOZJ6yAFrSZMGskD+6Pv5KXFRt
7AIUhR0/fqoDqKJj7xJI90eFmOdLbdXmLqtQ/ktTNHZUKwCIyz1O8IAUSTpAYyXsyhLPfpbekqSO
UXuXwWCThwR1hzvXRcUwKcmDB+a9fSrwYlwBaGcqL28DdNzIOHOXU/U5zTPWukuKbjeGKlgHBwkq
DJBLqVQELObpMTO17sXkEtncqHH3Zhy798DP+7DIGLAlTYPfm5V+aNTp1hpGc28I+cMQcVytRVat
RIhXfi1QXY32ACpW21cozOp43KtB5KW5F3H9eYUBBpGPfzUQIMmtljPt2vqaOOlJti9LLbjSQPIa
ESnEn0G0TrJBSG3SBpGNtpYiPM1yD+3yhzyvX3Vl1bStsfTiLANepUy3rR07y9xw5YOZJPJBT+wa
PVa6vUdrunyQHFyAQcEuQ6pldwBXcxGcjpttkDPAqWQyv8OvFEFYJzqRxSwHpaO7CE3ZbMksbXoT
WQDbWddAw1jFlYG3ZbACnPI6ypG79Z3XEg/SFiSu3wfEWBfDWPMnpBfHbW2pswGP/ftemuimUCaJ
Hy/DwKm+kTcjq/yzYwzpCbfJfJ0rbyBO2Cc4eX43Kx+3U7CBPaU2qAHTTH5nZvXWanl67ceRPXP8
iWQ80x6LygyfRmYtiyZjz6F/Mqp+PSJ4uhr4gL9ANXRqyDsVIOW4H9Ksz72LNnofFomRgAEtbNLd
pAUylwkKDjQkCI7sOjkgDdeiJ/SOewd6DhlorNPBunOen0qCgzF6SEoTWQgn1BYIugJfFHxZS8YT
Ndfs4jRkwWma/nLjV5Z7nmRgSwNDoGOb29ltmQdoM3G0LXjPqvswAEoY2rv1bzzJN64Wan+PUXyf
t3J4rbpYrmRbh9faN8d9HSS+ul1+XpQVffC3E4HSzhqAxFY6zNnGQ/6jEma5p1RN2OLIpvnnOSvT
u3i16yvcVHiDvpeli7+5RYIKUPxBphs/T60r/oOsawUm+mNgjRe8BltXWTnmJO+R5NvUBjibZwVp
cU5C93AaaDdOSFHX9m7A++1pdo6OfvuERskNGcyOOolok9b2oPn79UHIhCm6Xyfv3fUnRcDqBw+n
W/z0fn5M3M/6i+19++Rbj3D7ijmgM0NRI19A6qhs+hVe1BWU4M/19PVH6f1dmmW6/yTX4x36JOPr
LBYaTw+syp5nEXmQqdOtQ9fzb/6hSNE6QMVvLemARujnntOX9NoVB0XPef6OSMEaxyIGRqT695jl
ZhnqAF4K0xvn5AMB3XQpi2r8/L8wZvrRExk7zk4yVHeegTG3mv+lkDeINzL1kiXQVI2zF4BFqgHX
YVZGFtCvlSzqGC7LV0DUdGeSdFFlnCcLuwSkKZBJX0mG3loDRwYvG1aj0Auw6bZ8Na2nhaT/jxvN
LoIvtBkJps9AH0QNtCFKpF9nhyCE6VaJH+G254vkLDleMhc5e458VZmlRCawXvh2ANP7Xjj1OUHb
Xr2KeZicszbqO0BnBOUafGf+4kZFehpc/M4XZWLraxvH34+Vs7p1wyOAsfr9tDOzahzrSG2yzMRT
rJpmaeAv0Tf2t+Nb6ZZu+vQgGHtvzdBOdm3UcyBvi+KIIpxylAchxdc40eq72C8+Bt0e73JP1OjD
/CnvWzMBFKSLNzcyU4rU18xrhqSDknQh0McGNYAjJUOjLxr3ZwXtBGKqr/MmtEDt1IQjdvq1eej7
AOpVO5E3UkSli+h5gTMW3mWREy3Gh5T7wwMwF3qQV4Uo+bf1D1kYgWq7t7sLWeTOMB5A6pAtaEoD
uLwyvB41ckerPCPo7gXQ5pVHGtC/Hm6B/g8ewF8yqzVeGPiqTyTSSuB/ZkXyRDP6QIIjDucBfmoz
L4o9ACzkADMgUWvbxg44LAAGUG5pVSeBk+TnUXYgWRK44bU3QA/9a+P5O87f222HPU/b2++YaUDp
mVcFtp4tTZ/JHa3SUPt2j5v2vLFgRrjVkii6+Y59rN98RyOyjJNs9yjhkG5zBHWf7T46BlqsA5WF
BYSDDcrmAmXkNHe8NIARpmXSj3yVFU8MdfxHlH4jjztZk2EDfzvDrGw0GrDxqUKD31C24i6Kmvax
xu8MMWDg5NDUd0awtGl8lwFu8zFwo/YRT0M0K5i2ONDUj1x7n9aOtUCTrQ9GysxdM5GIOy2EOx1F
IYAGNRBRV2vJnQdSPVLSDuQOpHPTB6o6tDBRdiR0kCd0ozTcUp5kAtbmv4Td0LbRmoXth9GUjUka
Wy6KCVyNtQPwvy+dZ0Vbaldx887fg/VmN/e3fGpjmc08gLTN7S0kT39vfpEI+O3xXnljhgoS1HzS
MtoiadA1DWiwDuF03ixyz4sPVIZcxPq4sxzRLmkKki/2gD9IOhWTBIENE6RienxACBRnYd/9hz3P
H8iUBm4JoEYr/3+yDyRKuGFP5+rJf4SKS/o8nhPFJy+OH5rYCg62TJm9dCwBUDiAz7rAw7i5Rj93
AMJODGC1Cw6J3YCwlDfj6tbon9d5hGYSWnarm51NG0W6i01jGnHifMdjEDCDYGACqKs0jnYCHAOj
ioxp0H9dkYy0ZPdpavqgXIpNBmwxteJPdqT49z3ALPMwyKTe0raVPVggAlb+/oePQXaiAiBwKoz9
/DX+tOOfZLRFrQNmoY4P/8OXmE1KAUqtxfSVY3PcpX6x/4870DIawrDYGHot96Oi6mFqqBTFT6gO
uuiuPtSBOexIRMpPZqSoBkXGM6/lgSe3AA5+mrS/3M1e6Iq2mE1m90EMAru8NKr1pCX3/76YfFk6
0C307Dp/kk+fdt6CrixAw6E8rfI2nEVbu/aCC+UgAJgsjwYT329yEEYLqFqwG21mmVmHW3CLan9a
VMhMW2p2DL4xR/TnXA2WrXXnokbgm1mo9FIzAMGi8qcbrW5lWtWuM8YvwGeP72K9iO/A5SOyTt4j
6ijvEz/X7zggbdSExGLo0nt5LH+ZkLTuln5h+ndkZ4pRbuwWzyYLhY3rJgIVIFWk05CoW1xoyLxa
/UktqTuQatrd2Iw36GFAqg10oBuvyvqXMar2zC3Yex0PATpgRu86DrF2rKLCXtVVLt7Bl0kGnY7A
dO57NQqMzfIKFAMALGi2/j44Ylswmb0KPC/BomTX+z4LskcAOf6glTzJ3lMjsB895Jf2tHeuWR3t
7ZjmP/bOe26vAP857w3eqI+9kdgur5WHt21WV/zqugBVCkvkZoU0v2mSAS2hrNtrii6Wg8VyIHFX
efHkdKCWDRMg47LOmGyBMW0iNs4/bDXXBh2jHjxQf3XQgjJr5Im7o2kKfOtVEVZAzR5rpJuUdp4O
VcRvjOe1KJpoL3WvBSiYKQr03uThW68DJh8cvYheO+mlYqm3ILmJ2O+iArHfBYxw7X2rZX9JZY/b
OWrzkYQ94tyffQFhAIISkEu/9tZtHNm71NKKr1kLoA6ILdRNbxPL6VGXD8hQ8E2A+nC07IsPlPGV
VeCI5fHGvlR5l4Npz4vLc4HGl2lKmlRZo8sO1eCarqGxWBmSBt11SFP77EAOyW7SBhZIpgJmsi0q
eISHUggX9NlG9G3yVebIFg5O+SRrY9w7IY59vWDhUSw9hpBLU/P6gdXc3rWV8Bc0pQGsAMGiDROw
ierSWmWxa6xqPzL2VRuB771F0zy4HY19o6bUBz9P6f+JpnWY3Rr3AbLg81rSzsbkirSl2uh/WFuF
6QrEj9a9Uchy19levEVIqXpt+2CVoXTuG4pKwZUd9fppjAqEj5CiWZBCs8WL2zv+Y2+n1l6AUmJt
pIX7xgegfWBh0Zl8HYAH+ej6efYQ9+a64OEFPCLDm26jWl8fKhMcUUZy7+aKnV7BuBd5kqOTgn8o
jBRcwaSowzCfVngholAm0NZQQ2gKM0IiUzdRqRmgWEJd0WDUJXpiapCRz4pUl/+wm4yT/geXzJ88
kdmffE62/pH7fXQiq6Aq0DZM8nkAc4G2RVHck8X9GsUg6N6w0G3vAmmyQ2g6YLu8Bn7BQk8a/8qL
IVvbHfocS277VxoS/NCvowZ24VG4h1leBZIdW709kYiW01Wa6/jrYq2x4Igm1GWHG5srpb7QoqjY
G04Oula7OUtw7yAKGucPQKNFhboB4PBpqmQOOotWTjz661nW4S3Q7WRzspM2f7BFxq/A19rMBqHG
AQodt82yS6W9b2wQ9qKlsD/i0wco4IiNr7UDWk83RL1+VRjNnVOBJF7vGfvKBcvQD1rHx5gx8ZwH
2ork+mjF2yES+Vao9SUO4Ghy654znmuHtDVBbqTkLvDn0F+O2jukWa1rKXV0pMZowDJLlAWkIzjq
imworqzJ/WPI3HCNMIz5ZqMQ2xjK7K//NwumfJi/+aj7+1oO9VRantglYBdSNDZFU8G5FY5f0a1t
b3RVfq576Y//kidwFI3mTZrA03GmN10dXDKm6bg6pRFuOtlEZpng4bCTx6YyNxlgEZZGn/fPjhZa
G/C5Rhub6f1zUYl+FSDnsyNtayELXqYML6dKGwTytQALyZWUxWisgiHsHouxC56cLFxM4q7CsT0W
d7RkxOP0lGs9OhhQdfng4dyztFUzViItRJp7dqDGKxqkJdtlIOwElabo4PItbgBMd5wsaJEL/Ial
hjvNbgj9HtVGAu0Lvzf/NwxAeX2WD5tZQQceBMqLajWrS3phoNNTN4bZegxxrNH9RB7rsJHHVg00
Fb5AO2Q72HeWycR2NqGr2Y6WkaxrHA5qX+Mw234yK8knqb3BvMOD5MPxbPexrfoYlis3ntu4O/B9
AXBm3og+c6I7fCMM9NAnSMldI4ZnIRJQxcbReROvI634G1nJGLdemMx2Yw8sdqscTkYauMsaZKtr
NB2UOApqLDsNSDaMTWdvJKgKTjRYkfeAg49KbIX2kisEV5ydvYMGjuytmeRAAWg0C/VuAIVFxCkL
kNmHTUfosiTNGRJBi88GQ4gWux1JaUGP6HrVZs5jaVb8HOvxtxzoRU+WtNInH2VCvR6KBxIVDX5i
puVlhxZYpE+hBMuwA6h+s/OiO6YGtP/XCB2X9bLr++iOBrAZ8zuNe/fFyNEfmbLcQ1cBOIRdq/z6
yQyIIBpysc3133+O5md+J9DR+6i5cXxfN3zjnw2RIxeGzYEY+GWUkb8aB9fcR2GAfPvPfg1WsI/O
jal9I0fqSVlMDRmzHfVwhEoL+K3j1Kjxqa+jdaW5V/w2Y1t0AI5rIsCDkIcbc646QHyAka4VP8dy
dkGGpCWZxDvp2owRzP+kmHzNHj5/AeWflpAJwAU/PPxpJzKZN6FlNdEGhMCbGgrjvq2HACCz5tmP
dePeVYMJvIc9Q5PNQjTVE5egkh/TBNQoNgguUEFYoIDpSrOC+c0JHRiPaM0DvwW445GNs9NsNS9I
sR3ajs1gRytI8R+ckIEsNW8HNKRuCyqmdttXeODbCu3QUKiINMgw9Y5ArNq6v8vJDF3NaHQEcc1s
zwOZXHNUti3G2Cp3s4IWoHoyX0WWcFezO1LM+5sChcexVYgNKcjOZTgoqw/RAjLDQj+XQnbMAECX
qs3Jbt5o3hxlsFwDbhc6n2jP2YauHGtst0D4blCshe+M2vn4MAJjcov2+ApHlbAxDl1RuNliwl1S
cxAjGAea9swe/CPwi41D7435HvUhixoQGahuopGMZnOGqO0yGtDuNwwyOOJIa29Lnd3RLAPWJLCJ
lYLneNFY0CUNKM4wd2iu3N8oYmBYHmeTOI+CI8kSWtzxwNgPaBHolMPZLg1ChC1p/nlJ3HTWIQZw
By2Z3EyGaqu0w03mY+GvrcvOcI/uzR55mA84ahlhv+LVAHzfJEbhfTsg6NSbeQisuJ9kNUhnFD6K
z4ZuP8TjPtLqNn5EvXmzCOso3LQJ6Lwnc+omRykjwIxRSWf2jikuPZp0PU8Lj6OJ1gM3RTExUgda
BdQULwfzOnq/VnQ5SZnWXqrGETunHHMkI1sc2W4ucTCoN4DM/s1JqTyRETmiq1kGwuWLicLQ3Y1o
dmuZYQiMyl+fjRZnjrzzRifc+xH6ZhZaBQq5nOvABLKPNyLeBeCXw2H5jDxjtklDwRZ5HxrDilbQ
0BlOuhhkmm7JkOE8uQ5rdBO5ZWOieSAxTzFgvqYrNDg+BAij72ZREoDUbCXyvD5J76vnmWtdSzy0
EtvufTegIjVjabag6Th2HiIj4GEeRj9fkYwGv3P6ZYAI93aWeXn1JpOoPCI+i4bxAWcb3RuqO7Jw
UvSVCYS1Z/umthE8G5FFmmV2VxvA7xTWav5MrSWSZZlE4Y7sQqdLTkFonSQ6bo7ZqDW72PF2NCuU
yO57UwC3IGmQC8SrK2loMElDl4MTWwKZTdiTkVeY4OwAzviaFs6KefrZBc1puNkWfxX1TiHt3+zl
ijz6L/BVzPoETeAxwwa8g+uZvue7gN35VD+DZBBK9w1pPDbodlkD//GubYfgO1AJd1yGgNRoRyAx
oySNgw9zHxp4IVn0zQU5qIIvEpmvAA8R/HBifZ95pfFd5MY9urS7d7Ns35lliAt6Df4uujq/6GjR
ASITYEwqow23RYCaPU8dmcAwgIB5IMaFL6Xc63pWPJCi6bcRyvTupwkCIAcDSaTFvMjxACvGRVps
EvTvLOxGmLukMYL70pLfUtsTRwN9UvES+dQQ7xz3k85wqlOsDQ8M9wD0OnO0tGIJa/VuWxRZsxTO
6MZL5E60ZRvUxqa2ZXAPdF7tXmbFN8dN5bEry3yjd6JccbX2n/6B1/0w7Y1o2Idfx3iUxuje0ZLZ
Pe1Oe6hPnXceRy7VYQAvyoPYxrtLYCsYb8cMgLZptSjzc6MvRWNVq4rXwTZiBaAkwiHflCZw9Gma
pH2z6zxgoQyS8S8oJkGDceAYQKeEcdgAuE0ftVdNV7M+be/1AfhWSkeDd6kBzfRE14F8rK0iOzS9
wMtX12/RomgdajXYskBH6piiLdku8Z/5f4xdV3fcOq/9RVxLndKrpjePHdtpL1opJ+qVqvz1dxNy
rMmc8t0XLhIAoXEyQ5EgsHeXY+0nTdnIwFwByRv6dOgbbU86xNeQsYO8IRdoTXAwd1PZfwNxobeZ
/c2Wv5+2zLt5JFCj4gKgq+rxJOZdnf2vX4bxN2Q3A5llumPrJqBPkF52hw8mGxQPDrIenrnzyuOM
J+vAUO8J0Kj6VerGZ2oQ2gGawn3XQSrYGXdH5WnyHi0ajEgPAX72P8wzw+p5KgFN2rIumb3+o938
KCupcYaE7xUZkfPBAcL1etYbDGVPCFkgHTx1xo8Igwf7QUfYh9IkWac159aerpQ5SVmS3m/RjGhG
Q+EOVwKOIjMSAR7hSi5I9KcfMnW9enZtN6WFahPCbwII7kOb4jcM5iL3CITC7zRypJiekriIDvXE
QCjeJChlGe1U7Ly4RTSKZpRjeWjEgOK3VLMAC6PbSFJj+bNjAfBgV+LerUtQyjgK8MmBWCYL18Du
YMAijYKHhInpoDkJXtFuqF0js9GutYmstSIKw1m2KEpjzFeVmfVbksXxNOJrPamdG94R2ZTfNous
bLNvYY8dxiJabBcZCljSswDel/A7AwsqCmC67WKI4oj89N/nK8Rc78IdOo5Vtu3gS2vZlvW3VT3F
DSh2CnX1XBHCLzaXp2gS1hlnB+tMPZSc3w5JAdb1b12HKuF5pGzjRAIQcJlbMlRvIop1I7pzl6BW
GUgJupNvtMFBVpdyo4U9oFDD0sLmOwsuUV18bgWzXzpmeB/sePA1YCK+YAttv4AeeuvEonwikWch
/hbr9XimIQhF+aoBu+WehoD+bLfILh42gjXOi1aM1iGsEUokT71txts20EaWb7gR4/K6Bsp0rBrq
UYOQgnUEUal9bCYFME3dRUM9kpHhMo/cYGHMCn9xscy7c4OK5HoTxV48+198GeSB5uktR01UPoqL
p+7jswJ4rSP2UvNocrW1E3XGlobtkOYPZl1daRRSdoDVJgB4jcZTpvIBWizpIEYGrgNpvapGYquD
wLxiatF785vIAb04TgypRW7YZ9M6/WQUqPwhA2qqsDAu2IwjA0kfyr0l2GeST22DSRq11lCU67jA
O2uZRz2aRz3A//6vtflv4TysyQhsGBYwMmzbmrOCb8J5SdqhVN4xxfNkS+47CRLu2qoKLsWQyVPR
g8U80JAn+S6nHjXaaOCE7NrFbpEtdl4VdTuN4WZ70ZLjZcgjbSPzrDndyemJEpEtdeWOZUc9e3FM
vcDoJC5sjVm5zF8+bAX8LD91pv/4dCNgRG7+4mUuPUJ9OqfqmtPy/OVD9LGs1szu3j4dTV0+BdK/
5UmO+ppEY82wt8GOL4u8bwdwIfBvHPeiG/DkAd7C4elzX/bfJRChvmlZjrAZAKIAnmjFZ9cCJA2X
ol87vBk3nIftuAWzurUG+w8SvKyyjH94EvXqDClbA70XPWOKz7NlrV6RXRVt6jDkB0ez9OwTyVgs
Bh9wm2LDB6+Of0wxqmc4mJN9EJI07AlQaM1GmyoHhxq73ouw+T6qKh1RyvyhUw0NpwgHQOyKnhYR
ydvRyx+Q98mPQth7EgHZGLgK1PUyrzjrQb+i0Z1LIXDQCsWGdIvbxSocPkXAj0TRHLe2RdMM21BY
08Wru+kS4Md0iSsG/JS+zrZ1CTjHHWnGsP1LG225C9hQTwAeyhGdTo3p6raghSWTrI0lmJ2rYlxn
3bRhA5jbkZ1e/ba2cGcL6q8L0r0b1AgYBd/8r1fNXcWKq+OHCJxybmk4P+B1c1exAmBS8PYBTOi5
SqzujGx2kACY4uDhXIDjVTmcHUB9dz6NeVKgW1qo4o0sUFUuRtTD/8xwnm1cNXOebjp7rKbiQKNF
vsydH0Be2wBn//unktvFnHrvn7MaQD0T2uDCi1z3Fy8D7yXT9Gmb27U8AhfVfTCRgbxGrV3wVWQo
IlGwVQlMLW0E5n/tTlscId5MNVZiE2KmwVc9bwDZmTs/EYOK7VxTmQt8vbD4pn2QPHqbmZVXAuqW
eoWdWLPlAm6Y9UgxeLPsid13sQqY9/CWxtQDg2fDiqQC7AuKGKixjehSomDggUaOLXtwjjjlbBGp
8oeasfOdRcmCUmHwAlPuH7T0BKSgpSVK9P/mneaWFjhP8OZPQUr9aqEqNV2FqEE8emaIkzyLwg9c
a8MPaR7yTdKY0o88sHJiITllclAAuQVCfmpIGHPlGMpmHt90ca0Xx+umTVYAFSiPZD6CW1h/ou7c
xKNYeSkYQ2jY+f/9zTcN/rddlu0hC9LwuIFTtI4S0j+LR4fMLUWae9WzpZfuMbBLC5x1k75Oo7ZA
ZDY1rtR0einPhedsI7zOrrOZXrFgV+ay9c2kL9PNyJNh3duIZ9KUIOjeJoMZoPAHLrr94pC06kGI
jP3tQWGKnI/36TSJHobKuNanYeN8T7qmP1NcmeLPWG7LU4oXE4mouQm064VVkHaJVQOuHUhKNH7X
3swwZYKyKdMA3J/ibDKBcoPzmuoifu4cS9VQz3VssDmRJtcmbadF7o1WEnkTqLCcY0uMUDRxltL0
iXihFp+pLME+Aqx9VLuUF2qm0VP1bla7DbSIJbMGG/4Q5c3enkw6Mh45DiI0rrTwr8EqgQTE+t0Q
2xluwwCD3apmZoRQdZ9K2SZxjvsyyIGajKygFsyvQwGWJx54ckdlP2aGO6VhFOJCw9xNVkj98l7G
1iufTCQOobQXtUK4eDnmAwBnyIp8sEFos49EpLc+pEyB4Wd6LxUHOUPIogYlkCMgORoT+dbUAFA+
PVdZ1GwAOofccaUgWV416dmp2wl14sqGxqTW7cBaBYEAIzxA8TdTjRfG2Dk4tZC6evd954yGNCVR
j7rzatGjyOamaSwATaHABaiSzYH+4moKvsR9Zl5DmxkfsVTSPwuIdOyHsBEhwKpRUSU1pAVowrLX
SNIHBHAbASaXuV9D2Rdf7CAD1H1VtS8ayiuR1DSkj1HC2FbjiTgjTmofIt1NDwOoJS8Z7kS3VdOG
T2Zf1utMFu2rVXUG7oXS5muq85cWSDR/hS0qMDNktvujF4BEtot/eQiVIfBwjsHtdaKKjzwJkZDa
IGQ013f0Ofid8ANLDlQDYvPaferyDQ1oQtwDEQ7JDckNdFfBnR/IxDGB2TbycteX07SmovfIcmNc
wohpTRXyldHeDguj4VvDi/NdHwziJaiKby3ysH4EhfsZV/zWi13WwU4f3XT/p8FQfQFBsnlqiKpZ
U8hK2JzFFzP5fiMCwl/5ME6g57Y6BG/t5HsfhghUTFoBOMfpO+kTA9sN1wTGEa0HWBc8UZfzZRdd
nM3AarSq/Fbe4qr9ngVq+bdZJFmWIuQuWwewGx97I2VyGyPDBvnlQCPwwVpcnIHEVp4dEJrVSCI+
pqRIlQ1pC00LN0DkcbDZQCEGcnTycV1IxItonmx7V7tQ122BgBBo1pZbqA6MmKO9Fvin9fPSLX5t
PEfkv/qxSlDoVsjXpDcRSzDz/JLZlQsMmIRt9dxCUBH/4L4UJsgfGlFvTYUrZDQIedr9OZQKaijs
gDpE8gYL0rrRa3ulj8jqXPfVsNHzsDzg5gqAbQYHtfHSSEVDTEPkyUk/Fpmzrs1Rvhn+45wb/U2X
nDhd80uYfPBrnv3C5aEs/ZpZ6UnLBGAlTBZlJxb0IH1RQmpIJqK24Svq1tRtp+jqWjqg0joPlGR1
94sqwCfmxca2AMIxKLWAAHJuixUrRZtjK6Vks1Ek0BVjFSIA3/q4zlEa0s/zXTdmhxyniMkB1tut
xisrZOcUoE1T6M0JYTZn1P69L6SLvIFQQUF7jXlkuhED+owjjEsg0G6WAdeT1FlS7EQS90cXeFr4
VpdujgwLPV0jEm5eXHXbgoopjlefGmsdUAa0OEKunhibXVGa/SkLu3U2dO6Eu0CcCuZuVHET6QA4
/czjhAxwJscFLtDy/MDRCx9JHxEAWqLh2iHqdaWeZqeaL22kN9PQw6vJQbyh+BW6COuRHZh8GGAT
7ekRyLr6cTYha1xKbEEhPJ4XfyRnAOXrpulhEbc5XmF19SN2jP7m6UaDQw/K13a1M4a+3qa1Tynq
SRZVD1ZcPlLWOqXGd1H+rCeNc5lz3gfd2RRaBLxRlSNfcnC8N1H9SKY06d2eRJnJnU0w8REIHOab
vfI/V5+bWfk8sfDNd/rum2yReFxip2059XeDJcZq0kEhEXlsRHIZbr6pGcL+KJEFdZlHVVM9OA0u
Q5UBXW2zsnB2rBpqFDD9nvRvjuoy9y40C+H/2RG2s87aRKLHpgvCvT6ONq7jRDPzuCpR0Bb2hShc
iQBWiarasy5ssn5iscOnU7SvicZ2rrIkI/Lwpz9zqjediTMjoZ5nVYr9bYYkUDosUAMg+hw1ZPUs
Irx0kisqopUAacCW9ZK7vl4G+QU4wdsFP53syGet7PIJNQu42II/pDBuW8dk5cZVbuiRyzwyUa7I
wXxCWT7anZ1yJYPwdSitBy+p+hNPu03dFWCGLqf+5GaGW/l2X3pgdMR148lMgirArgTdWUqTaKxm
jiM4pWfFzaQ3L7p70FAec7IV5Be+mkh6DzJ3N1j9AAaP97FmDKhmEQiaX1Mde0VUePLdLIzs7jzm
ljwFVfqaGXZ3nFRZcd5qqE+eABIyuACRVdXKwPR5K1nOXGzk8Xtmc7Xyokj0Zh8KvT8vItcG46PZ
8W/kw5qQnIAQsdGuPObWW3qMUSjOkApcu52GN0iLKpYz9TpHDPhwQDR0ey31SWEbA47XpJ67VomF
zUoQBiWh6IZL2joa8NrhZvFFvTvZZLViGyjXMfhBkbuYDOAIs0AytjFxF3JyCy9/5FzHBwPF7Y94
SDfZnxZOGbR7OdXRWQNDr28aOf9Zhc9BEgiwqpjFKiwSEytRhUvOMLfATOryD01iD35Zms67KW5G
C6TyblsPyfOAcW9rvhb2NplE+32suVgHrR5evDiLH7yqdFfE2vKHgQ3s+Ivh6Ne36iNg0xlYLVL5
GSn2QC1pop8lMkm2lclG81MVpT8rL+Zb10Yu59rkplhPwDtYkXEQWAA2eZ9HhjTKFXIJ4Hd+a/ul
qzzmGZ+2Q7KRCZ/ANpbLR+rl4U/QRVdXGlCDtF0wbvFGgCQBVrOp16f7IUrwKlDTZTfKx8nxxKP9
YXFF5nrcDagDlEAcfrd0Y57uCkS2cPDIwKGhxUWARAYwZ6kH1F3fIP8agSQf0Aj9oY/B12MihW/D
FQIKNQitvPWk52aVv2ju1L3UH9VOfXcnp+H93MXr4o9kgYdotJGW+ooV/IL1BVdp2JOBONnQtVU0
1OAyblFD6euj5DvPLhx/HuMmJHpAMRtO08p85Kb5KCIs+8oFjahZ3MxuwST65qYzmQPIBtCSaYrO
oQeHXqPI9Aw1av8YuUipchTtnhlpxitCtrMljdQ83ovnUfT9PlKRPnw+MH2pXqBifkmTVfhxoViP
FCQjLTVMRQRT3Oat27buVouDO7siBGOLNfJhvcxdHPRu9chk8clJBS5hgsLYC7vMP9iDln9AnfsK
aQHZI4mSHuSOSQdG9cj2q8TZZIblXhskUT6rwpRdLhHVchT2R2PG0TP2uxsHmPlXEi0WNIFk7z4W
i2Jo33y8W5CPf3oKWfznU6oO6WlGOVTIddPKB/CtfLFQkbmnUY/0fnBzKgWyxGZFo3P94HaGuy1l
p60AvKSvb44l83FEtJm2agNbX8/JfCB48ks3ToBnLpvE3YVRu4sMJB8BGgyo7UhVDjYst8MvyO/f
pgCYfQUJMl6/hcXUjyz6AiBLczUWwXjqJ6f4VCaJj4vr6MsQJtWBZWEyT9elxL1QM3hXUJY7T9zt
XsltPmTp1s66YEez3p/CDSu7IG2T+WTWmwAtlH88heT0FByeN4bnHVCU8EXmXfoh6OMULO8e2IJw
hF3TcFbICGlT2qgdSAaIiUdriLxz6/4wgLTxSNKxS42T8hWhdBJxvXc/83gMs86P6ko7OEPrbJiH
CpEUHFg54/pL0Xbx0XGBY4jVtfiW6CMWkiD8Mo1ajwTaQO66wLQ+I3PWJwOtHeoNyKeKI0Cmuxfb
y5/sJMi/gRpcrvKuqi4s1Ed8x4F5R4qJ9bUvXc0CchGYa60+BbYtogy1FMW3Pz8GWByw71By9TFU
jPucD8OwBUfHMckGeeX4b3u2vaFdF0gh3M3DQYuAY2eDPEFpXS4D7EufI57YH0jSADoQyGh1e6Ch
QF3kHiGeYUXDKo2tJ5wY5xGJJoCo+prGUSFk+/YwgNxANdRj3c/JAww2DbC/fRPjwjB9YCPIpKfB
OixyMqNG9Bqov50h2ZHt3XwGAj1AKfbeelEsdizHnn3CHe9q8YwC/RFVEnrn7bhj/FoetJgw/B6P
kwB2A326yJm0+c9hWR09xLvFMganw0UEx3mLOxXiAH762gcRfQcytfexZf0ogrJFDnBZMezWWMb1
bc+6Btstxels92O00vXGWpOQGisRrr71cOZOywRwxylq3bFt/cjCYAPWjelrwC0cJJWc/yEPXcjJ
XpgI148TIjtqEiiAp6/cmUZcVojx4Bbt7Izky6T3hxQ4u50ye6p3sarYt8zqIGxHP/eq8p9EYyDq
DU6M7TpWIAEkG6K6fhhDrPOJBMEvyeJq0lGiAdjJeaiMeT5glzzFqQ8kRR3o3MqrekaUjvp5sRNx
UW9QT4ZnqE9Bjddo9QOYvZG2DpEdSomvDyr/ItzQfzaj/i+kPeIKwu69p85xnkFi5XyuIi63ZsWr
HZOwyssOQBSWjioHMBCAU+DipWP6QOu3yPNx341FudInHfcGSIW8xC1PH2glv9dGwKG+0/ZIGVnh
PkUlRf/2XAvvDGLF7OwNXbvRARu/7hM3BzFKAXRy1YuLL20QRtcuHt/EdY8rwcWUrMJsCjeZ5HzV
ea02+NkUZxcT2CSDj7X+ycK2au+0Irt4bS7j3agjGOFaiAkquxtjHssvLdDftxn2CyedIzZThnxE
aQTiCiBi0dd20U4VImGtON10e5b87Ed8MxFQ6s8RR6PVpb7VnC7EThdxeFKMUxuAyU+N3SBvi3Xq
WB+TvJ52NGWMwTgeHireAcwrt34gPxukbBLYrwTpqvNJnIYsw2phlH4qPHePvdjw2KpmxDdsF2lO
uKIhKXCVVWBz6S8S6nmI+Pp6Ghm7RQG3w97T8XZwsLjukJsDSJExW+sF55FfxImPX5NI/Chdt7Eb
pT5gHnQpMkhQ44zyGeTVNohfuuWQKUxKvmuc1virSavz6Hnlz6yynuqeud/BFPDZKrTxG/gh/7LA
3vXV0VEw0fZgvMK9POLb4SRWAUuD7eC1yYuLXFsKitJIotJJoCrz9V1H8dNl9K5Tlv+/eQ3I3BxR
AKG6i0GULSPUhQiEpJBsn//ApeT0NcJBa1XnTniRhRmQPO29NzmSwaN/lbtTM9uTH9ti935Irode
74M0fces+Eoli/YE3ofIjq9UC8nV6E9d6IVXYhMmSzVa5qV6eqU6SGMCqZjSZeNgngFr260ksshX
E9PTT006FD7gzZrvWK5PgMFOgcgXbboCrNa+BJBaX+b6j9wD7pEl689461UrxuzhGVf0CI1l4tEc
4g+m3rqf02b0Vgywm4+m1RR7s5imQ5u53cOAq7V10ibyYxkUfzl47/wCQFIQ9b/sNv+Fk3r3sQ88
vjaaLH8In/B1x+ZrtM1HDYmYq7w0nE/Cmb6pxfqXmPDyiXBLAJKaJ2l35hc+2PWKs7j+IPum3yaW
l58bFAxi/2He+rGthH/yiuHdj96P8FMjGqNzJNvIuJX7qENxtGw5/xIOQ+aPqpcoWThW7pdFu/T+
2+5O+6/+yA6FsQAS6x1ADFouGKdLL0M9EnjUw0C/HS7aRvG3N439pqXhomX1BKwncE8B3jPJ3APi
9s2xbpDpTqdflBdvnDbF1x7X/rvMaoH9ohoE/F9RI8xONJrSmD85oNMaU4YFWQ0co7vwVp7mkcoB
z2sWH0SMVKGbOeB824QNwy23mkWKUuPZih7nqGmk6PvstUOC+Y27mJ/pcTSnccIeJfrIdVIfrvUc
+6AjhdI3R926al9CfM+url5bVxK4TtYfmsH+3oAolM9GXYHvHy7zp3UeCZYCFLb8BV7E9DC2TZBu
3nxwmYBL4n3+bLpMHRiqQR3ZHvAXpSdqLBU4dyicHjKEz2m8qGXoINAejCWWyNLck2KxK1rhHgWQ
vJW72fTOYvFEvcU7ObmT9YPVIDzS9o9OVK8pAIMvdewnTTi+xAO3t16f1MfQcosr7lbA5iLH9lvE
6jVFYPLWRoo3l8NLmcYAeEqKFeUy4nqsTFEZ/zs3si5C3BwC5XpWU2ojadvOTs/UA4+worR8H0ex
fixwxQEMNv1zUSN/iHqhWb31YtUbylH/TL1FOynZnd3ipYir49C7Pzmotld5bhjYjjO8eyk6A84J
BHSsEFji3cCMOaAzR3lweYLC2BAXrlwvvesEjlC/zFF2ZKshyazKch7i+JUkNarbZrFWN0gAlVm0
IsWAW/na1sWF5njgJwSLBHvzQ7NGJ+bKDw3ivnhBJsD4wp4cOwxQqcgzH0QF4WtcM2fTowLhnCct
O2m5HqGMw5peqkKVY3q6/hd7qsbhdk4zZnwDXEJxLAYJniPkgVRNL30eO/xAQ4mX8Fm6WLMnleDR
/KlF8QJSb0F/R3nBZt6/4H2un3BfBWrjrsV3Rg0p/5eaQpM3IpokYKVrlnZasoeVVd32t6I/fXGR
Iu8p0nXkMCUPxIoos7B+rBHNoRE23POIeBHdoplHdqGZr39avo9I926JGx93nRhl+CCa6lGTXfzC
W7s5RQEwLL0ol1+VvC3j+MUr4o+RG2W7EZUcD+DWeGumDpfSiMaCiX0ImaZYN940ju0AiNEz+tUi
WyaDMRhoh3aSz1pSAMnCw4mqQlw2E6nnL9ZYE968ovJy2E7eH08q00QcAGn4nCPt7aEwdLGKx8Te
zMN2DB6oZ8WDvQ9C8eNOTsMK7+MIca9zaIcVEBq8ca+wTh8Tq8UePmatT0MsQNMj9bIY5NRAmiJJ
pNijJxNfBzEhMrSYTiwb9yiSQ2xUmdwosEMN02yjeaYFPOOqzV4TYxDXcRhG4EPp1UNpF94xUjJJ
Mhuyxg2QCMIyROYtEK5e32VOk7tAFAWVm4H8yjgcT9yxxQdqWs8DWuHQoybwXWZa5Uc3K0oEzUGh
9eckEhk6SAhoksD34CQKBykL6xKX0auiQpYA/nOQvzx3ecKAs5oXyAJchChjNTdgNcfGR2VYx+8N
k+mTASatPRnrPH5T3g11vWeHsPK2JKfp89Pu3C0PjynDmixvPgc9ANc1Tx5Oi9usskfUuoaa66KA
3LbXzHQUy01SvJS6Vh4rUGginoqhodvph9Rz8YcWXKxq0XzumNdd9GQoXgC3bq8nLm+nTgGAvWhq
2nXyMe3Ez95CVcHERf8CCiFjnY5ZvqNhp/XIB7QAJk5DE3i5D21kPNGIGq34FrAgfkaKU/9iYl8L
oMbfzgrwH8zOEsX98E/OdJBT6SNjON5JJOSgRgBZCvhmaF2EzLJaZQHTOLNwg2m7gb7zrBoR4XcF
9Urmse1UY9G/mSxRGYK1EyzEMQ+90+yR9J2OZJuBt/k24E2IEE/1yZomoT9UduyuMlbkSOJzgS2G
wlBgH7olupbqWrH1ITbiYS8G5OAgURiyVuEj4kVtgRSpBvoFRuGgmz2IlVBQyCOj9itUyl/IuIry
Jt5ZmoGQbgKOj/kx8xNQqiIHIMJb22YE3ajMU6M/NqgNOHShfVieNT8bW6F8E3d64CeKJ1Fv7KtR
qXJ4oBl1vu5p09nWo7eGNJpS8/xnhyvuU98UeEGTiJRkuwyRyhH5YYNjbi2RjuwvrjouP4QlL4/A
qMh3yQCGTivkiDWqJgmH7DHo3HMFiunTImK4i9wNKHz1yWKZEAj3A/LeveMiKtNe2ycgtvD7KM9v
/HI3/FolWQwGZ8d0gZcC2NzBmH4Z6slhrmTN1EW+ZbvFoS8Gy/UzbHmPHeCEyT35ow/ghiGIbkfk
U9KQFDmwBcAcPz3JNIUrkrktRxwH99S7xUEeCnbyEvsEit54BYTxfkdXvdXQYKVFKfIcCwuAZHzt
8ELGcoPllrRqSLZ0XYxalXnCbEHDybNmCzIjH4vLdx/2ML2kRqB9HEzETnthRR95nwIGDYRPj6IY
2Rbh7vBcgqrgGGt9sbcBm/qA4qdiMwiXP+MuHrEEjVlfbDCSMM0bvqZ5WvqOK0ZwYyfW46CuXqIK
xCt6OOFSk+5juhJX8OAr3TR1ZLaoDqkunE/5edbqbiFX5AFFwri9YSVmV6wCLlWAU5c5jeYWF6/i
etMAwh1f+CwAA5/E9e00fnbcegBiedQjQwihFHyW7kxD6pGscbxLiYI5gK6B6gfpPbCbu2Q4qsl9
GUdg5C0+LNNuTHLwPJ1K5IcI3NMiUIT8Mk1o5aOWtroPKO3ou9bYLwmqwl+61MsPSdN2276t+y96
GK2AwbKu69h76uuoeAFZzJm7uHy2UPX/EueWgxCYXu5JmU+AEJ9aAB8lYwkMiCmKHs0cDmmkJrxP
J3uzlc7Kq9NqHyH0jiA8knDrhJ9c4D18wA2B+5gk5kdD6qBzaxN913QJ29AwNpBLlxZ1AVJ7sA+A
Z8q3lFmJLI6TyRG1pu06QEQAo2hEeIIJFJczt5xTj5X2sW/qHnlPqXsJmROeSVaiMPkR9baIRApE
/WlIiolhfQIo+ddcWYzgBjo0IP5iKtGTkjnDCnzZvk1po4acnCOW/8ZaUSYoWYUZWAxqhlhYIStQ
6ZCQ1POkCbkg3mZ2Qx4XA+pRU5PTf35KMZmIW4TA2biMlNzEbPy6VZOEY3wa3odZz4FObhQ9liYo
EhYnpzop69KfrWPndzdF1HnXjNUn7ibuHoSKSBRWSPBG6HTrDgzTh1gNcZPzrZWiu1alF34qPjJH
lJ/CPgIKmp78RTNArs1vHBQV69ZCOSDtpPHZQWiBxyAAYudKKlyXBFVH7oqNRraTHn8ChmN9Eqoh
LTV3snkGafAFwrFjsZyFyleDhO5FPk/hqXUEZoK7i0wUHa1cLIal701jdLJNRD1lNeqbWViXuDdD
NVyfvRnczpj7NG+2cEeApmogA9ihLvb0Jluck/pWOntHpmZ0Ii/zmKsPsnwa0ZqISSibm/mkpjFp
5okkpNkBPXT+EzpHAwNijkBYlCD62SuofKJ5cydQTUzB+DCTLZIssIFhCzznNwJGMQH+JAbW/Jqo
4Gjuv00bCmGdyIJsR8ZdxGEdPnPSkXfPZc4JFSMPNKKGbNVTaTpwXrRTWkXzmkhLH4WcaeVrAQRp
agyV3GpJXOSkpCA19UhhV7bc2jyO5pD1oqC5y3CZm6C4EIHCdCeLAoiRd89Y3KdYyQ5Ib0ZO1O9V
fJ5Bz72bljqdi1tQBCcXB8sHv5NZANM7dc7+7tMFAgR3N38GPaLhoHOrcEM4v0yCatwKpFOdW3Xx
IEMwLLnOfr5fQL4QEHS8oFsjCTjdVBJ7biAbmwPe5qCgL6GlO4vFhOaB+JutbGFbK3p5RYCj8nM3
HXc0pIbedAE3Oz/1UoTk1duv5DY/9UXNAeE5XB0vlEARcfLr0rgsQYpGpAW7RUa9yREjsrcmc7Mo
hj4rrrpMis0YpwHAFjAkLSkqECnvPMUacjcjQ9YK0qmL1zu51Cz7LItpvfhgA97vKFh7skCz80Bu
ZXwyqyG7WmHVXEA8tc6CLrjmYMa+Ui/o2mmDi0K2mrRB5pucac/4i+VxsasE2Dyb2jtH5icra+XI
j7VAFNCJ2mj0A6DtX5ZG72xA1eoZwy09dmc70gAEx92HSJIIcvvNOCrtEJfSVf82Bpb/2zya4cru
RzWAV0TXUXnva6W5qSLUqAGAqjr3WMbtg+X05ZnGDui6V+DD0VfI7y3Pi6LTGSYvY1J7wmiPlqmt
qlCiPA85UcXadioUsvYeYoiBmHCrg2SsUyeB3rOnLjVebGqHROA6UBm2LIAhdRcT6iE/7bcLs09r
vlr0i7k1MGiSWMMxpLEOZDJb30wnqcR7AxB36hPR9NlqVJ+BhJPUHqfIwZuGDJdHMKSTensaz39V
iC2Njny5Xc6xUWFaPeDwOjrOiRqmJe4xMz6REnXTDUqB8KMEeJwyEUb4uzvrMi0ot6Fp/CK13U8S
EN7KUrrWZijwH2QmKZhrVKMOJnPTYcvoxtUALpw/5DVysm/M5glKNiKN1g8dt6PTzfnOp+Nml64L
wJfMc+skALYIBgAdZ7tIemB9RvnpiJjokRTULHY0zJGvViMhEfPu1FZWophpauoVKcjf7PrOcJlM
Nsuwwfc5Q9AECIZ/fKobLzSD9DQtR8LAWurZ2QqRbN1nw/Q5NgA2EBegjou7ePps1J8EK7NPCagd
zl7WZKiDgBjhqTcrjp/tWQIKdiVc7JftRkRfwrQC85oJ5NQg580zL3Enq+RWBzBXwFvGOzLLc7AI
8Wp6TsOhfsgQlPLDATkj2ZSV6xQkdEceddrn1JjFgKGKj70djGuyAvBX48cu2EXHoK9XumeL8zQN
rzIoUFnTJwCuUQ3Jqcmi9nZIMi3Ajlydxxezf7V1atRfNq3A+RmPooaeQM/6J1lfjMke5MVP/+ry
7iOVo6ZvEDTsQRf5+7NqVlKs8wzbX/kMyjjnCFCC5ERN0wdYa7shOVEPxeXm3snA+KoswAX5ZkbD
LqjbEmnwEN5NI9k/TVnswCIl3iaPQA7a21U8P+TO3zJMJiS2sn7ag3TSO4KVzDtSDzSVb70GqyI4
AtR47t7paQ6vvdvZGsJIfqKDke9OQcbG/1H2Zdtt60yzT8S1SIDjrebR8pDEjm+4EiebE0hwnp7+
LzQdU9HOznfODRfQ3WjItixh6KriWKkDuf5rQoq56U5T/Xf4ld/pQaqrAya/Rn0/yJNwDbwg+VuI
JWK1DCUbPEGvUxzJOsvjTv4/9jOVqS44iHdo+KTaGxgNpqIBlM+TICzo7J3QHJxgO0A0NxUozO3K
Aj907o/BuXY77NQ+PFMgeZj0QLjAwJdFY8hGD50cIvOTLSgw4kVcgyMxwLfqAshLaIYZmtwXgB4f
a6/lALOa/r/cTiEe69BHHVMyAJtZVu0mUlvzeU2DaoJoOcRuP+3ZZ0emd8ESMFt9coi6wuFvZLo+
PmkLvpGBrABqhyZDHAYvAHj7DzjvQr2KSPGFXmjGkrrkcFDEAiZN291YieZNcfgGePWLsTxSGNmr
/uTXRfRAnTgZzBMr/EtfakBmjVmsbUU+QtpFzUIhus7rFfO9eEobtblERfeQgWROv/hg0QWZF9AL
+CO06y6x3TV04q0nkJWAppd7T5rUzCcyfcRLFWBV2nU8DrFBuDA4T5TsI96J/PKOehTPOP7Yopum
kE7PaIohycHo6njdJbaGCietjQ9ESQ1lvj7hqLLqRuNIDzB+siMOYrtlraWQb/9wXAVWJY+DFbmu
rPMgHbjwI289oJeiAXIgZQ7NJwOgq3NdtvzcQm5rYQqop3eNxc+zg7q45bVPfv5EHYqfo6jlh324
wfsEglLcfxvLUdvQ9eFMnDJRqszXkMS44vj9Ifc0czffQk5x8zipKB6cwdk1rAYAodBwR2ej+AjF
MH3SHq+aPe+LVZh42gLLs/aoR4OwTjRKz8d+iYP/BCeu4HTGckrR2Vm55x9xAACFD2oa4b2TQGiN
nKbQYJ/jqAXskj+5fw3IK/za6ixJNzhh7eW2AJnWOdHzuzQrK/D+p6Bnx5kS8JlDve44h6wYs+ud
JpvrVlRHzWQLPlo3ccPvYzujwZYia78Vow6SiJT7WIHrOHn0GrC86Z33W7+01cGRyFC0R/FRy5dA
3BEbSe7giLXELSL1tKLHLVccpuup61g4HRwh4QPGXlSNRAGqPaVo9sRSkkFg6NDYAaRDFaUJjYBU
0EFw7BZ8JVoSaVh3UjqK6PRmSkecJ3LswVXo4LdTVLG2R1HRSwlUt7MIs9iDuk/pLVNR6OtBcUrr
6kGOvtA3wK3YYLy33k0f4ylgts85yFGPWHm804p6fdEeZjityIIRvFAy/RJ2Vrkl8OsNNpa65JiH
kU2NGvSg2t7Yr+C4FOc4+rlFkdWOknhO8YWVir1HAXunWGrOWRjkXldp1ePQ/wowJwRTtT3BniBw
9LgC1VHfvUXLTci52UctlSjLimA/IeqmGEfh8wSgph7QvNrT30H4nu7dMh25nm26uq57ruNZFrvB
4LvYbmsSJANPWR23u0jtSJymxKMyIXY3NVV/9lixWpcmck/O2U5d0wPr1GIeJnwbfegE4Tm1Z980
hTQAx465joKaj8mvR1G8pV7Cn7Nw1xPRhgJy1MluI62cfgKUUZt7t7QO6cj8S4X7mockar8lIim+
Nl2XrlmJ6k/qhrj58qFi1/EgO+idBjIfFQVevwSIvVC7BKUp5tFxwUDOpEaXDmoLfA/bEdxAGosx
DLwtSUtNClR1kO21wcVSQNWNzg5o7eFkIzNOs11yE6WttVetyEYPrRwhdNDgUtFIUbFKtmkeD8XE
c5zA1eM+HfHBN4tqkTfTq71refppthdqnjwF+92sqtUyv6B5wMuBeeh19ri+Wwxg55rmqYsncKMW
d4GBkxPFB/EtYs6Tqlr/5CZJtU+xt9rohpu+VvEb+WsLiBnDHx4aC+8rRZYRqEdVpmzJXN3aki0J
mLioCBIGJVOhIvCWfY/Q9AAiJ3Wz68dkXCSWC74aIhjkzU9MMdxP9II4VzgH3nBnEmGhKwZtC/wB
4K2Kd5AoAs00gKpJpsnNxDmoiAdrjf0TDxo/UATZf6WdLLxV5C/93ZwGdU/vqWdewzn1nOf31GTH
XiI2QGznRu2IalB6Qp12aCA1WYenOtrXUWScJtPkbmpTP9ED32vhqSv21MktkFFg7crWjhuJUwck
RxiBxh9f/QmuQ5RJtayP1o3Nx3bn6FXga/gVNQeQzWxa/d1N/aHM60MKajlQ5Hi7auz01xKUC5E/
lK9500KJPtX4vSiidFdpkDZxAeu9BJBNWaFcW7zgdPiTMeQABmZgHIPAp9h2KNwGSly3P4+VtDfA
Vujr1A2dz4PGmg2gPv7krSzIsdTakG80H8G4mLDWZW7qGxrra7hmHKyuX1lgx2AiSM88Z+Jcx6YJ
zJxqknGsTXdZYbG74mGRTjbyFmWCQIppXH8LjdzkoKs0c66ppYZ1DlhFeWo9zU5KV48df0+C0mGI
o5XL5m0Ac+O6xmbuoseVD6nZzHiWY6bhWqnlF3okA2suuPibAii2QQHvfnTMb7xinr2gsFGYYg12
i2x1ZawbXOFoYZXsKAbZvbPgKPJOUncls6A/CCfLPvNWO1D1fjoE7gqlZj2IO/Tsc4ptH8cS9Ai4
hVx5VTWuBp56Rxn69n2Fq+9F1fXR96AfX/Qxx51lo+t7gITizdg26avXolpYBdDIET/1NFIbrHaB
urcItYL9C/jl3GlkiPXrJmL4fFAjKYBG5k3cbEyoULgViioXaaUBIJHn+2ZIw3t68BxVkw5o2ctK
VNmao/QcCi3Q5ptDqIW1lDoQMe7wwYpMVRVm2wH0xiBFHSEfM8VI/Xs5CrZvFZ07mUQhumNt+2cy
Ta9CxJa1BNuBgwKyX3F+4CQo5DHLgO1sCRGXEtLR2tKuXf1YGgKC9w62zQtQ1AM9kisDWclv5/E6
YV2zn01T9G1/Gk1WSiEy8dgocS4yjSA0XuPuHRJ1qnqeq0dh5+5ygFjwcrahRLc60uNPNl3RIODK
/1gGjr8FzgE19xRHI+ako4Mjn9n293zknYNv8lE3iceXBN9KpzyP8ek32sIApYqrn8LEiQ9p6q2p
R3beDfrkJJuuwqjVGHFyAGXQ2rf6RRRuXAHpyhxrr2OfJOHUIputHNRinh/JxY37T0NubA4QQHKR
W26xjAbDWJKbMlKu0dFj7FLAKIxLmfpID0/RHEOxyFCgYRipT7TGc3eOxnlgggv7OFlRHJAu/JBD
xePV4N4bD8PuqeI+/hMAb4NkV5G+gHsZFWMmtuCeCaphIVBEEw32o42y1W08JgLUvz6/N10Umsay
a9967d4wGvsHhda43LwKdZzcnEITEd6GsgSMJTEoaFPGxQJ7mQif6kYITgWUTFArh7beWuultrxx
gGfR3NuF84lioe2RgiZejWXeMyCZ/nkyDVF3BzrG8dBD4OlqBgqdZ0gb3ALMNmrRDGLwPs32+XVh
FgYRlDP5HEtkoKf//WdIqzBY+hn4fzdFDuFREOCcFT7wQGQsxOQyKDoXavnCmZyzaQ4DZ//kpNDZ
TrG/pyVnDnn5O2p9OCeumHnoR8rZNA9Vo8bBDw6tjoo/3HukJ3zpAVmsoURAKl2jznQuwOIknyon
KoDCAbqb7OBhueR93Z9xp+AtSTckiNWFNDVv+yQQciUxQn3Xd/S1CVEcAKd+SZvMSiJkmyRHXLtJ
9qYVr4OkZfpnGlcCBbyAVGcc7U0efsdtfJ9EyzrCboqWMz0KZ06BoS0Fqj0P0/qHlkKz16kivVm4
njfFTEuo6mN1RBkSt9a2vM1dyJKH1aaPc/6cARINgs6oOEcj488jjopwXfccuRX+FiizWlAUri+C
7Z8GkRdHxn8a5KtBTM00mli3N27XoZQUbIH0qFAJdrB9ue5JOpNsvqH058hjASgQK+2ZBESEwdbB
CSVoa6BTVtlYaEVxc6AWPapEw7/h3KdWrAJLs4YniMet9GJnS+Mm21WTwm9SpqyvD7d5p/70nLLM
Q6vKZQJMwn94JZQ6CV2cS4aZt0qTyr8rObvXcgZplcq3+IJsUFQBZCDn6RRCtskBYP2xl/1hNvXV
QUshxIn70Npfjg5rjzJnPs6YwMoF9GoMmtAg6I4FGcnfqyCR+5W/JJcRZtaKDWF7x9Num4UyDBbM
yLHJ0nxAXfJxif8UUFOZQL0ynzkRqnnv3VACUmpBOTrhYDHNA9vf+5GfHkbLun78yVYBOojKceM9
jrrzMHLc2DysfnBnXInljYOG3cwxh0xzSHbyNUvbQEetPMQsLg8cRyaQZFD9qVmFTnGQWECIBQXM
odSdbY5WJ/qS3Hqox+/NKQlF3Sa5imKtt+2kZuFu1QnuwTMn9zW0bRcNrZ2UjRwJj/FNUIAkvqS1
nXK4Wg5cZWQsbFqz1cqRcgvMUDWopigBwLOxu+jG8RCEIEcNhIYbZlyDXVCBf8HO3vhqlWxAAZOW
PtR1327LVPQHfUjEGWyK49oAE9in2LHx2ZFl1hsEEPGlBgCSqXdPrA3+qVBsuAOECOVvjYMTc4A2
3kbRxvupSx7wAX+Ls6G4tsVQ+ymtrN/HXjfioF3VX3tu9eyW0gQGBvnIFGFnd6lF9Xm0Su19PNm8
tnmqgJs/UCw9IEpbQZCYP5SpU092WWSHv5/4mOxfhKOezQ3mWJ4JjWbPZvrvrIuxnXYWNOPKR6c1
VWWEltz1WAXfVY4GbUww86xa1bX6vGYrq8jExumhPm+iAhZkrspF/sKK853WGt8pg1nIhq281DAP
o436EwAd9Cl3l5m4z0s9YMrXXWf9NFFhe6cz896pyvDAVE+LEvOO7LVM+61whwJlQH7AF+ShmJzZ
98yNwsPkIJvf1v3WHvH/K50GtWwfqRv5BYBDL07PRjmuOttIvg5ebq9lWY6HEpQEDzIBxHrUefAW
RPHBiSIG1F4KXlnTN/aoyiseg8CRU4Qcgnt8tsgvpc0zYLFFjM0Yq3G9Ye4HB/tF4pWYH8Q/oeXJ
cNZYhMrD3j6Sk+xg0gLdG8T02rO3Ns0SbGpkp4g29nDB4GzsUavORsR7b2X3FpjzhqrZ4JwcvCOQ
qucLJ/a0besFYGJWxvljk1pe9Fq1wj5Tp/wIoExZOjabm/hihP4CZZumJLetf52TQLnys274n9wi
N++E4/M7J7wUXe+ebWWZzSBbRVGVBFfFlU3FU9xQTYMoAz1Qfm7eDWCOW8VqENlMnrzUQyb25CQT
BkIwwj1TJw9q95BE8kg9mjEowbBB4Q33NbYgT8lvZ6PXRLMp6btpNgolx6+XGIZ+B/hHmiQoQQhw
BvohA5Vk7ve0aSUW4GC58oImf0iNqUMWsAeB/qAHZxB16ZHXAGEaxoiTmv/IE6Ga+1JG2IQrqLiD
ClDIr99Zht3c4WSlvStKvd6z2nlqICphLMhLD6PMs3ViouyX4vAF/Mtt6B4+70Ir3M65wrrCCaXr
ijW0UdxjMsG3ai8uV0YAJixi4ZkIeAjtRX0jB3S1sgQ4shTVz0TKIxVVz9QkKz1skV1HXiUy9Bbg
f7PazsE0AeVuG5Q8o+JEgLmLv9IqDlsqMHeU06kXWW6WgrQoJFuJz+uPUDLPK0IJIle5Sr0FFz/D
MTaw4OxlrZ8cAVoLkb/fqdLtKvTTrBMq28GDxgCq8fKy2bg8TVBdDgeQ2Ou2yEF6NVQFkHGjfqQC
tELPsoO0nRfqTYVq3GNfJeo5sA0xixKwNNQ8fRJLajNliGT4bIjBPRu2333yKzDQWJUYdlmR7HLs
OC9mgZouPU7vGVjfwHUB8U8I2ybmxkqhdF7FkFMf5IFDG+WBLAMI2begMBiX1C1UgDCNr6wV0YlM
zMiqE0vDZyccOXQazMZctmxstuRFsbSx5iPkR1JXC7ccNCVT+ZenyrjmWq6pMKzW8dGpZdbuttSL
CrzmDPM4ctBjymDq4sGIAmuXedE37uK+KgFT4KPTpcPKyEFvRt1I2UprWHZpkt/3aT88Ni1kisCZ
wBfkJFtaQOO5jmW/B1OPBuR0Hy5EI0Cwrh5d1Ly3rKqXApvlX/05Jv6Inoc0BiRxpjw37jlmzuBa
bn4Y+5itBwe04q70UdM76PUywPlzuAwLYHmu+lVZpdtGdDUQn8o/92U3lA9mlVcPcw5AuMuHihfJ
Rkfx5VoTYKBu7PEzmA9xWNC6I1h0zOw1GtNH6BvWT6kwypOZKkIbZcfL+keDJvdDkHnxXekBFkD2
2saZp8Cx0QWszdrFKRoUTAHl9Trg74ByY68768KGXg8Lvplhl53+vgYxcPB/c+3EcOEE8nfPhbIo
d8xb6mfDViBNWzSPfVnhPNdxtEOuHj0zfYhIUL8BxgBVhpvUG7QDmUxgjLLFbX8aM/mm9mAlYMT8
GEYt0boYO/lpqsYw+zn/zZApG01Ko2/75KEx/56dskPQ9hvYf+uNBjLnTeCXwUJzGwNUeCBPe2+m
WR6cyUqPxpPaxjPNL1HJcJRogv7maIAiKzhTs7YlRoZp7G3HNL6jISJvgvJhGp3jPmSw2810c9kW
ezfl/bFO0yF9+9Wji07s5F+tJkovrZMaa6D+5I4H5fDSN+UhL6X+BD4KeWlD/BOQncLKj7BBqw4M
haBPWA5dh3GWLCGlgjMK+hRNTBR6ekV+MtWHbayqWEL10DowvSo7ZMirHUMpGRCheOfLJEwPHOqR
i5rwstQHOWewmP5R5j6F03+GAQWkaQx1yUG2KLSCBf0vzbkpF3XJUaSQTR66n4wNLRQORfgUlY18
gJrSouU2wL1hV+srC1Q/G9KTTZTXSDvUMkTwxspLYwMHx75JAcEzVgRPnCfRbuihTE9dn7EA12Tg
OqltfKmriH4Im53TsXxJTrI5bXSXWlw7kwnFo9YO316g/6aUnbnsUdxppEa2zJ2sf47Mnq2DBgiU
IDf6Z0e0OEMTcXNn2lX5iDfPWo7BnoP78AXIAbFhcZ8dvDIqH8DRMuKvirfE/1uECOxwN1Safspw
+5dATvAlBsnRmuUtaodjtzqhIrlcA8fTPkdSfzAVS6Er5BQaGVW4znpxHYrP7Ck0VyyFKrQBO9/A
m2cUDhkb2y67cBllgwmdmt/7YS+BsQnzg4bF2RJ0oOyBDYG9DZgzAgHqJsB7pekKHLTJV5yQnXPb
MX+24OQrWFO8ssE0l7klo/tY496uqaxmZ0SKECNw22UFNN034bqbsqzTnY0iz1VQongyZFYI2vfM
yPe2SHdks1SRMrW4alFXp5JmMtLDboPvHBy8GwohE0TvQINhgdIOWrSoYAaxzZ4EoQj43fv6Lxu9
/ec+uSmQbCC+SiC57rrnyGmw6123lg5Wmc5Xb4FaXNyk4E/gg90z9T8dxE6xk1o+4s7M619wu4Xy
2S66CjNVmA99naswUESnYOKP1gG+OHeDDtR2xB3ns2NKa2cz7M1HXbqfo05Xv5K+XwES636uNWFs
sTb0V8VguJ/1GnTxTS6rNY3Vk0TfWFVrr2lsFpSoXwRj/4a8qcQypCpSKAarsZaNpa2HCpcteVH6
bq+GDjSD1C0hcrWy9aIGBK3N1zyH0lwd1zj/NyN1m6auApih/2rmkJsBOkbdCEjNWFXC13YUToHT
mNvh1I9VSXqMclScwYP+lJQ9BelwqkfEebbBwV84CXKSg1eoxr3qkxEFrdWC1COIQ4Bn3aZllnGh
HuSQm20B7udl0vfgb1Le+sPbKy+Ey70rzQkZtZuihzjCPJ6riImS4CO74G7wVCXd9fjf5ycFi8iM
rE2OontX6tuwCpvnsM1wmwygLg7Rx/q5EGcwK1Rf0mIcLmmvfSNrbQIjz2LbXFEXsJcYDCixvZ/G
RONj3zb+/ZhV9icTdI6UOfGcZVgHlUz2KWRZCkWJn+Ug1KeHrGIcBzsQPZgd2AeC94L6WluDNYMi
eybfI1MnTE5zOHUpZLYFhQVNEYEl0VCaX6m0OmUg/Y1TP9tS13WbR9koNiGrs+5VFJVpeyDzu4oK
7WqKGkLXugff/JSLotwYBwOR5w0vH1EfuXpV8k0zUhR1/x1FgzM3vPRDt7VVHdz8RiP91z/Z2jRs
V7xMIInw8a6kN+n0fiVjRW/d2e96TrPyG3y3UNopMhJcoFgwsRcdKvueUHr1iIIwfpahPj4Bdoft
X5jaK3LWo2Pdt9m4ChuASAC4aHSQruF7mLxdiJITbLeCZReqW0meFChuEFDLVqkscLWuRhThbSm4
SCzrlNrd1ymVmrbKE/Ns2dl/Tzs5VUSD08SrqZ3MhcjNoGnTD0EzqOlbCW5WK0+aAw3902to8/Er
xTsq78eP73Z5dCcDtm9UYWNfOc2RWpXq/t3WhUAGY4EJXJAa9v819k9z5BX+D/IkzdY3k9tUf0lD
CrdHBZBWA9jhxFg2OXV0j3Oy8BGHAE+p6dovo57pOC8e820vXeDciyzB1tbj0PjFR6iOzekjPXyB
tRwzo3hXRzFuKasiPHAw5p5zcwwfyxCqPqYWbUrVIxNOgbAnTHwTxJ1IIqJWQ518Hq28YJfFNmiv
rLbYQovOecvb+qcM7fplSCuJc1t3eNI8vI5MZMWF1xY0S1GteuwM4CP6EaWZNS5w71wbXxyNqNPH
ysKeuUlL50vc66C5NoL4+9h7pxLk1MHif80nfTk+RWmUrOuogPqo1YDSUKE7/WrExx41QUH9BmIr
sfFsJz/Sg+zU4ln4K252U8v5iJ5yVTzq1znAvAwSg0tDhuLeZqG1gxSwsUPRSX7fZJwtm0JWr5BM
2uPbzvspi/FUlGb/Fdpf2jKE5PAFP2Gy18cOYqR6GGzLLtvgRsm70AOC5d6ltTS2hqSbg3XTb44x
iV7BqONAs/qXvex8//R7Dl8dQoZena86pR8vAL07D6rlCqiw5I35A1c4ZrciG4WEnjFudeH8EJ0f
Q7PkY1gFOeODVakKRgxVEeRr2gJhc3YPxT6UmOaa7VE/AKEyZ1evhEIyx0Dd7sfroREZzT1n+BiW
+CWIKLDtHVBkh4nUy/CGLrcOHwmmfInuZssSS4pl4EL6QrfN57wGI5ceW/6903b5JXBA0qB6ZMe7
1r9nUHv3DLDpg0DF0RbYsUQoNmFsT3H0sPG5tuQ6uMXrKkMMpAiLDTYMznKOibph3PejFoOIAvnJ
wXrUoXu+t5l6lJ852cKI+/pCk9PLKET4bMVjcJzC3GrYmTqY15MOOj2L1vHFXWY+GsAS4D0SXD+0
Pts3LkT0buxughruPOZYX6kBmdXogBw6kOGTrQeA7UcWSopyA3tTBpG9mB1gvum2deqb59FA+d6Y
mfGd0M3uHMpEW8Z1wr/r5g/PLP3X0jbk2in99AgELrt3k5gths5g31FLdoqr1voiep5ufZCN7BqZ
yU86b7+GKoPUSlAh9gIk6H3c7QFWA+Ns3YoXUM5u86H4B5uSRw7KgfuoQF1z3EIce6zYuAlUl2x9
bwxbMeIgpO0t856CNaNoz0WcbKnHLVSUGR0Hj5to/QNqid8fg8etTFUkgwVPecwPN3VZOQTbaDDv
b4ahEu0/sowRoGoo8Ueuq+aULNNNMDf+PpQ8PQ2iZtoHDzHquzYUp3P50x1Fvw78oT1Asro9OOoB
6ShsDagJXmo0yR9Tk6KoT35qzcOnmNk9R195ppxXM80z08jbieZ01LL5+BOCcrYPMrsIAuozmmYC
4HS1MBeWZMPkyRQ05wqFk5hecJ5jJmgOGUMjB0rnv/3zRNSiHPxjntlrjKA/M8FMvCxqVAPnA959
zCzDvZBGvOWxnn6BYCCYV+L07a8RgzaKKWLIy88mvoJ2ReIBhTdU7avheI/MbdunOKj9owdiyRXu
LNtXPlZfKlN3H4MCW23HKq0l2fNEvA5VXDxCfsk9VbbWLynPaFc/pOXwh8QHh2wGFb3JbkgLFJRp
Jh4GY/yqiShdgBqrPNDD+Wj9yeZkZoP3j4pJkvztf5wEGrf66Uw3bZeZwLqAVhGv7Eb+MK76yPOH
xnvAaqA+QQs6PoO8Pz5TC4wQ760UxUsCUm87sv9nGJNvYijBD6NSCJ1X0EZOWQyiRSSSoqwOdYH7
BtWb7TfZDKCWtrIy/pnCoHLVLShkHmZAr32VZSCyunHMXWoZ6t2bhqO+vnotUIvIlqjWyFduz/It
B1ZtNXH3ysBax736Qmd1/yggiFUY1pEeRqB1+1TL1wZo0yeTsMoM8EwVkqRWCmTvh0tGQX2MjBWH
NDZOdvNgOIoayugnatIjlE24zQzt09jmw3G2F765DS0jOpRYlwBRz63iXGvQPzZRDUc9evQa4AKr
HKs6gGvKn/iWb7YCAjZn8laNDoYn6nMw90OdEMocU8JeJuU2joFo9Yf8bajT/NKKVD7vuBPkzwm+
7i6xz966bpTPZp0Fe2gZD1CRgLPgDOiLFqLX1C35/wBDmM6/DqUdHYfRtmk5NhAR+g0WQhb2GAwo
n31wY0eMX9ra1Q42g1YdqdaVGpYV2IbJ7WwLUg9c+RC7e/dM8nYjxPOSxmXnSjIDB+vgucVhZ7ew
TH+89HoqLn9yQEC73MVlmWPThJPfwMNpMT2o29Hpr6U8N24WYAcPpq+X2Q6tqgAYnjzcd7jFuWvU
I8dVCiAEvb6lLvhjy83f/5kt/u/fH7eYAYSd45mW7t38L1t5Z0edOZoPduA9JHhPnEuQAx7tssEl
l0JWCvVxTY/GwO8NjAliWSY8WkMc0vjSOQ3I6QPtp4/ViGsEJlRuwaMTmnn4pFW+u2Gtbh9aK+rP
TgqmINcETu2qjm2qP6NSNJODVGxB9WlzuRrVuTlOWO+ijO9u40aTBaiv5tYy5LJH+RpqAPwgzo5u
mOOzI9egXcpE/CVrop9Rbfo/tfxzGJvVjxok0yABSwbIO+Tjxo2xufj7LxYbgtvfrMEdw1NvTQ/C
fa6trlOu9JpFGGV9iSKYB7v40sZxcoflQXGIQrCLRzmOfJNy8BdOmbvfgQgGcS9+iSLwv1RF3jy7
Pc78HD1BxTKqDhZJ77snM9Jxzu1noMdOLPFKNnpcxUzNQv/aWOOTD+AF7tegZQxMJLYTmvEFMI1w
J2272uIiyX1u2hSl4UrOGAjQJZYl/ikDuezFhdzCIkv5PxA2kdskgZ75Mrac4eAG43Dgshiw+slZ
u7NVn4z0wMbVheJnjVsKnr0PAaVVkaKaD4FN6pf4tFSJnArY3aXXBWKNtx9fuE1THbOyviu4rV0M
4KZQ/l3zCPuHrF2jwtZP12Vq4IrMt88OzmHBDCRQpeR1coeiyGoxhXRDAXG3AEASykMxRuHvslob
MX3NgaUH3u6s+227zuMhWhouhza4epBjipGg91qYhV9tZvccQ62yCPDKXXm8sVPX6+v0UHb2nnKS
iR6iDJWKuB3o67zotcWfxpINi5pxAegNKHPVSyvbztjXXfLDdXQTSh21BbBEGRz5CJlpXOLLT2Hg
y0Xcx81PkFg4Udr8ALklX1gQyjxKMIprYjnqKF/EdaLeL0BnB4yp7FwoVfu8hZYKalf8Iq/Piixu
DayiXHr5WJ+DhOvp1sNvYgc2wc9+V9fsoA0tP4XGYeqNifwRReHXwosSIHlYh2vPeLhUOagY/baP
HiId6kUe1/THsK8SnGNZ+SfowrVLASWML6bdQOCo9MazZrX2ZtD8ettkjJ9Kbgy7Hte6R4iW2nvT
6b19LmR6jO1YbTLEz4C1zQKCFPIwP3C/DzbcMO111G788uDtH8vd3KcWACy4gKcmDbpxzzYTlMZY
TKlsmenHYjG7bhNdhV41r0ZNzdthc8KrVz41Z9fV651f6tUsV82Yfl4aejXhVcBVk3LNsyTlGL3/
qmbj1dRXI69+rD++oDkzyDnd/d8/Xjmzbj9ememYHN/9IP/RgXq5+eL3gh4iyaUZPVRQQwYVGOjk
Gqd/9GWK8kkrqC9e1/THSoxvg12/WbbJ/wGfpDT/kWn8VrtB/Jz7OJ/wzSq5dIXu7exU93e9W8UX
3YXouA0duucOQw0X71DHLvjO1903zWLNVyP07FVdh96+KB320nqbxpbNV9HJcO+1RbOmqET0n+uO
CawKGaTfGFYTaW/3d4EZ4sJD6iOql6N8lXl59imFcNhdnjcPVeeln3jcp58KV1/XvRY8UM8WusBp
OG/2jYrwtGrcOjj+WtEAbZSgl5fVAyWjAY6lCinBDAHWdiwlVUGXbsnyLgUEgo34/ycTFWAZYZ6t
OunqV+VV5NDAj6EGuNF2GAJQaltW8jBEcfKQCH3VQ9kVKi5uHyyLJLmPBWo9ySmaJnlIA7Bu6wwH
WdjLIkTzYn/BAH3ZxspNMbbTAhjke8mGV+MQ4EhnxM2T7ypWZMTQdMwFDN71eLOc8rhYmO78UIIN
RMXQhINe+gegq1+mVxOOdX6u0hKQoaa/f6dKTRJ3Z+YF7oRK2frHhoHFFPq/d7nqkWl+/Mk2jf0Y
BlCHf7Rd4R95pOsbaWvOIhbM+xzJdmnmOThiepfvdbA7rOrB6V+iAZVPEpjXM4XlIXgIlD1Mdb4H
QTbeEml/mOukqIpqKogyHXwLM637Rl6Q99X2xvGjBDjV/FlG7AeWxvwha6DMapiyWRJ2TNk5yhT/
ZE/r4I923wFntAGN3CVRqBGZms4jsHMHyWVidAPHA5Aqba5qmH3IFg1J6e3G0JWoYVZ9ImvTUhQk
mdBdmGxOGErcLZTRCiC1H5C80F6yjp+g5iR/atp4B1rJ7iWNBcgBrRoVg5UbYidk1ZssKvRPQc+S
BQgTsatm7LWJOuezJxq5KP+PsSvZkhRXsv/Se85BCIFY9Aafp5jnDScyshIEYp719X0lz0qPjFcv
qzccZDLhMbg7yOwO0RB8jFwspzbR/gVtAkcSEbzHAW58Kp+zB4mK7aqJSufU2S0k3oZo2gYBF9cp
ELtLjsfzXe43L3kBtCdsP71DqnWTzJmJ8bgE/W60Ke6sf094uVOhbKeXnE9Nphl/us4Mr11v9qrl
p8SmBmoVgJ9FanZ+id4ENm2E/aA5NYeugO1QVnrgjNlNkSxb232GOl0HA2DF9lPP2V7U0tubYVbC
Fgabyb/HqUUwHnTSOfPXmsTMmOBl2gw71qFW2b62pAi2RO/YIsU+siYvrs2G7buQUf4sUFe8DoL8
w8SckcL+VbTT0uz4aMbnJR42rPN2kGM99Afyn+tnzy1Q+Zyq66jM0Eg4uR6cHKD06whoscdgqJqD
azOCO2sd/xxnmutQVCWCZr76knlZ+WX6MmEuYYaXy6oymhd/vhNhl/T1TkQ5IFfMpgHhju183UIF
kCgFRCAdbhMR13gsrL0BFUJZf5MOhPG1XP1Ei4cu94NnVWfzMlXMgh2Ts8ENLAbhFgeX128llBV2
vnR+hkycteBDtM5YLL9MyL6K96is3X2Jc0j9X8PMYTkFEOY21+iEvaKJswVKyAbaAij/qIiqF7iO
9usRQLGNGWb+9ByQNrhxadrfFb59lQRN/TIkgFYomauVGdbwXQ85HhGunD4eHvHVCd9ZpLXwM9jP
fQZNppnVL/UENm1WVd7BzLJ0UdHAf+76pId4XbIZUryBi6Xg020q0nQzOTMk4UFEtg9pPlxBULO6
yWF7ej70sFEJPdKP29orZRDmZAx2EO37ZlLOscR333hTif15mMEYawsaQhdKfa3LBSXrT35dZlvC
7QcxeMCyJdad8Nzm1GWVBERI+q+WQHm78sFMR0Ngvs1S9k6dhL/GoFwsffA89qPC1xGHHkGtlP8K
qQ625lG3BkZnXFwqDV0Mi2FTXogl9kAeUcPGDC8TJtnMDmiXbczElwtgH5mHeSpQq8eOeyccddVp
DhX+xuTYa/K5GZ7PhsoDhN8uV5eYmWh1njkzh0lO09aBTny7yiBpeDemqr6zxqDcRbo4wvsZkmZT
Pw6Lxs6dzXnM8mHBC3jvmGwgg4dtmd9AdwhOKgAvQ/DPpwDedElxIHHDtufh0LnlseEZZkySGZuz
IJLY/fEa3h9+rcUF9TXOmQnp1bauEhUGlFirKJHjy8T8jUFBZYo4YZ0MyW1dp8NepXYTDgGkDfBw
gf9gavlXENolKGtlDqxRM/GNT3KTSPAF0BxuNi0QR9tgKuRT2aijSVBDnIMyCle6y0phx+k9mClp
WMbQbx1o8oO07UsxyOglkkMDRSdG7xofokdAdgwn2vFmZ/NY7lB8dU9uruiqA5P+fvChl8TGun4V
U/tUD2L4QYOHUTnzpkxSvgOSc8l6Vbw0MVBBqmrmDThP7UuG/i7jdv8+YMO3tEuSH+ykIcCKoSjd
5P37VCoa2kDVLnI7Hha4/+I5TUPburRKnCV3p/QqaCDyB9D5XgwyKA4oPnTNiDahnhNtHTvLzp1u
fA68N0tAGIdRihWg1SNyNPusawU7x/cBtkeLkTr9VetA2rXNAUlGmcB592GrXUSO9SBB89oNqizW
zArsNz89Wqx13lMOnEzULQpgKaElgs/VWSzYH9J41TiyDRMQ+vsbMyMHWBu+eVGTHrKkRf5QFN6W
KoKNOm6/i7GL9iNsRjZkAh8c1W2/3c/wRG2/2wn0uixo4C16knXg0PfSuzfzHkd7Jey9/KZVeRzm
aB97k0B3PWXswS7U90pyCd8S6T0AHTktqphnu/Mk2uErQHGCFaTsvQdCeb4r2mZcBDqZCas8qYng
ToeR7zbZnQdSsFlpQgDR/PmVeIBve3Mt+7+9krmagJ7af3ulc4IErurX7wQ7ie8M5B1JPXvtVHBI
c/XBAp7zfBZB9AsCbXpsDufxJUmB0PQpvZwX/dyKTxGz6lMWpMkWiV16GRxe2YMH4Omq1CaC2NqA
ipHFTzAvjve/x6Wg1uOEJ7Z/irdQPNvTKilWpIk/8Ba1wsSroXfNI1w1sl7KDvu8oBXTMdVx6FHB
57AVr1BUmf8pnszDdNcCFnfO77F9IegsA4NoJ268yPFMHgobKNweVneQ6HBiuSYu3OnPYzL2/bEf
C9zczGls9NW7SYIBV1ZrE6NFJn9OS+XhIqwR0MEUn9edJ0y6OTQ0alY1LBTABYViu4mdc4wA+/kV
c5W8wyc025x/FpPZsBrihwSUmk3RRndnPBXuTC1cnfeNQV+ZmDlIjdW6DD/FpNjEo9Xucki+Q2Hq
rS3TBnu1oH3hMGFQ2CSCO1S7V/jmK0MTd7ucrrhTp9vcbrqXoPGxowbDoevaAc6E6TvaCt1L6QCc
EhE3WptF9aBe5DR7cN5zqjsye9dV3wqQJLpiXaZSHcwBDuLzdsRHwoySGv3urM8BcZ9g+QjsdYWA
iUKfBGM+0p8LTbCoA6jGDFa2PC8yQU5bqOma6+EuXm0YqoYwpSi4fCOKVNesHQlqrHBkAMGXxqsB
2nYLaRc5bKowfTlgCxdgr9ZWEPFv3XgVlwNZpl01gAjdsng1opq7KKFCt4x08zYD1HVT8+LIAeZx
VwGc5fYUeu/uykyDsQcOmPU1OsgqfjAJZgGffAvgUNWtoi5gGy3xeGv77g9oEE9vUsbNwp6t7mSY
4n3RlMsR8KGll/Dmep78t5r11hNgjmLPWwh1m2EHDu0KmAwQRmDP9NRTkH+j0gUfVyczJa+HoMhv
ZyWCRxjvMZ1kLljE7M2MzAWZXXgLM3QAgjhf0AytChJMcMQMzUVNSF+0BK3oFqb1wWPhXplX/v2n
HAM8tZmLfvkpzRCmZ+mnn9KmYNsAG3q+oItycV3Fz7//lCJR0SIT+QBvBmzP06L7GDOp1mbHbvb4
Jm7O/iU21V+XXtbjOxfq/IxZKysoZzC/Af/vSQ04aD+BvTTH7kHWE7ogv2YtOWqroTy1lgu3GKrX
0ffcXd1G/rLOmhr+etUPYIZwNxbzfJNWaFdASvC16iVcseGRDvtkDLf4avy5dIhS7E/1UmwHfrBe
TjcQkRl3EJirtvgDkP3loADM3lf1wLyVCeIjCVVec5p0dtnAhuHvfEKAo4q66Znag6CgObeLwIL6
FXztAMcpwpJY0OnQgvJZi4/BEd/+UICFSGu8jiU4O/UcFJup8Jtr0C6LbTwleE8ksCc8+xpVdV5v
RwlmeqIJuJOSmCkn1m1BKch+Bs1q7YJUpWD24cs4Dc+JxhppGn0FAnACq7YRxa0qc25lUdXPYz8C
KozWnfCIt0ptV+6gLP8pnipA0oBxkTtPxxX2sNj0zm9Sx01+74l6D7wQDzPN9O8AIheORXewRYpP
JlRouYAZX3eAKvyWYiZoBolaKjs8OUCwOYG+7BJymWQD2L235CnhSzwLdTddQrsbcEXbkxa3igIB
G1wzwTvIO6PTYW8lbSHsJYhsln4L6ywxVccuL3PcofTpUHVQlfDS1TnmzgWma/xZl58yk2g+opCv
tma6VB4oHHrx1+yBy37hemWxjAv06UIz/+nULDLLSYnW0Ox8c62OAZQ3zwtXzf3WDJU/V6jFMzs0
w6L02H3M3zyfdXdf8vE0ze7twf+Zj4K9WIARUbdio2ASu5PBrK7jzLWgg5hclzRQ1yZkDtwFEpmD
JBNeYiZFOTCQF5DSWZqJyzJ8O0Yh3rbB+hLL9UWngjz2A0/3lyt1U2lfOyCfwxc0vrpcqBEeP4pq
WF1C5iz2qYS/J/1+ubSJw2w+WyvSdAszVAJwSNiI4Ot4nth8voqZMS9IB43v6Nx+a2LmWuYnrGax
8zMH1jS//gjczq2rBLuvXxGTKT1IjAh3/vSXMpe2oOS/QedEgU4PYqvdxME+zSUQXGBhvHuK7IZR
wCoKui+Lvo3Vd1FZIqQW+oXEhzGiD5TUTcLB2hhbCxJVgzseW6er14mTAYXNxxrux3AKtnt6V7fz
GIfgaYMmJaDY4KHnmFbeC2icM1pKhN0OaemsvdGHv181wJNiqrqNBezOzdRkYllgq0Uqd9rkA5Tz
XWdMSWhO2ynfeDBLPnyKZTpnhvSlXRXuwaQ1Wq/FxFH2rtY2VKCxq1SLgCfTk8O6Ocyr1nolkr1F
U0c+VNruS39WcYhCBOpPtQuryPhHh8YXlCeGZB9BffQjGoq3ABu3tw6aWKAKJM5VA4KmrZnQvlVU
gJ6IPuwMj9kEM1NuJ/aVlal679cgXDN96Eub/Ys4gE++lp9c0PFcl+Bj5Dj0PxohHkti5fpZd8tr
69HIuRq51lbLt5ozKeIULvczQztBY6LBiz9c8v4pdlkbuFlziHJg/MvvxlV14k10+jUa9MjK8u/G
ntXM6VEO72O4f3V42QoCwA6gicuZD3TdaPHfoLD7I6B8H8pI94Kwuy17Qq9dyGMvOpLbKw8OIvwY
z7W/avUP/wkTc0G9nIOCxPYiI5W1SiOvh+i5lcGz22e3yi2/Q1+Z3MLiLQvxtFMdZ9RYVnDVTR4H
B7efrsUtNnnrM8v+q8r7Kkxr6E7YbiPWbepEhzjP+b8UC72v0p1oWqFfBSsxRlhAPP6lawURB5Fa
7VDdtuBawhsQ4G77vh3IG5zQ84+U26+qH8kDw++xGYsh3ZI8GR/+lIC9Q3o127Q+FiNg3+iZ9/hg
4sZqLAfN7ZK6HbhXGe/Wl1iNVvKuqvub3AOFoMhLMORFSh8LbOXCHNKfYCE6znl4mYX4jheiMavL
cd2NZR0n10rvhLDTO86daJcnrALXF0MzEbnKW9q2T1eXmDWW32hX1wcTiromBpx0gRYBCuFBwdhh
nIQHGS6cRbZCsP81vkw3bXeXFAloF1CEP/y5oOvS/0BuMEA2PI/5UFsK4Nz55Z+UdG6aElUPN5mN
Kq2j5S6qHmCAqKwhTdfbGUeLWmyTjuKDVPewo7lMR1IlNOxES44oXSzhIsbXQPWMyym1h/tk9OTd
TF5Rsxru+6gYwNskQNo02bA1Q0ImdnDaAFIsetaD1PM9VDmh0pgEJ7MqKyu+Tlv7CY2mNDShssjz
O4e9mIF5nbmFufXlqglurUsJb+plIvFGKbuu7sIWG6sjIDvN0ZyleibIs7uUZdHGjM55ZokZmzx/
rN7KZGjwLWvN60pCx6xC5ebVoS7gYrJ9Rjex37e5PaPvxclrbM0fjDTyltZJfT0rFCfcsSev6TTS
RQNh7wNIzPIxo8XWXMdc1gZ4fRMNj36xH53MUutUQWp5Tt3iaFnohcEnfNdCHIicTMwcCmzwcCfQ
LGmdfF5nZszioqRWG+rVRRb0cMHTl63Swt8qH259s5zgVIZa4Vx2fYjymnVjNT2D3z3+i2aC599i
Bdy/I9pkTQtGd4Gb0vt/WNgSyg5s7lD9r+j4FowfgQhCVitxZUD9tdZcBtIh2I4+kOgXoL+ZgMwn
RPwkPq1fJn6/iJn0gj76epGGsuxQ8uyNYqM2gd/33CtQO/AwjYKWfjjW8UHHRx3nv8Uv+QAlfcp3
Rtd+rhSaPJYvrZXUfu//cH0vdxP82Dn66ozBeDh2iw2+E+B/nuBbcW1UKM7uw3omccd5ZxQmsm6A
LmZPUUqPj27Cq+d2Sub1JKmzK5Iquctj2oZiYvnHr4zAB8fJZEQo5NwVBNrTJgOiS0dUFf9wjZKm
y3iSxxRu6zvzFQmgP+zo9IYjn4onQNv93UisIVnpodRpkzFq/ZXyKWa+VH8tOzu4cuzEVxGeoyCW
zliSLc8WSfD7q5YpEPmr2FgoSavOr2v3zshRGMekXkz5TaTTEp0mu4mdoFEUQxokDWbgnLr5ai6D
zrqvCy/egiAcYHelKmvPfz+43D8BItVuLnG3AAQIqlIxiPsg4e69WkIPsN0nDejHodGrNODFSJPe
PaONaYJmbM54eRrnwTvBwSOiJLtqFKNXKZ71IPsTxO7Sd5psaYLmAMAXZmCjwIYmu4pTSAaZOHrX
UBDSCyQdtkMv8Oq/2vBmT05mytAYBc6iCc/nJpwzKwdwYfRXf97DzxVUDpsBzO+ESE1PmZt+qajt
oXUtagbdQIxra4BPmxNZIXDYUHjlzQnM6WEKFbf4yslKOKyYsZka5rk5mTN8F/YHHkwLYWbNBCSM
f86aIcgzd40XAYeYQUJV6A++PhR00PS3aLQXIE9ESxOkXimuhirAIQ1HPCbi+5/JUKR49FoAVQVR
PlTPjA0CUW4BymbZbczQbuvp4OAjGyawDriL6CmKZNdAWQnM88sBxfl6WUQsW8TWr+lOdmCn19pX
yGSa8flMwUMvxD3lwRriZhNAdW0/A7xCStTYfSj3x/Roz52D5w3RQCZfn6KYVy7LmqiFA4tP8G8u
801JnWMNgHZYRYO9+jQPBNzf60sp7vxkLrafps3CT2N0IcMRksYHyQzFR78E+OjO+YcxrwgLn34f
By66rr8uff4pB+iXbvzRe/2ywgwr84ugoRmvnKKJF3MLwX1KPSeE3jS5Ngdq9xEq3C4MEyrnHDLx
zHfiXZ1jr3OZaHSK17XlSpXg2HJbuR44MAj6RQAI7TwA46avDGpNHf756cX/D0C0x+ErDYNVx/Nc
m3wF50/Sy5wWSKIbqD+A5gVntmvKynY7Mj5iI+nBUaNQwTJz2/QpDwDukICY/hXDhwqI/x/z0D9j
qxG/OCSWy7HHN2BMk2whM7SG3LmTp1RLMk4UetJt8GRPvLvqJx8fSh1mo5uCTzOXazM0i8RfP6Uj
210NOsHj7NeHTkj/pgEO4DIyc8kAmVs9V3JYv+OhCnB4dCquzQHOOK94LBh2gpbePury6YByM0Sp
oWOAnk0PqXgPsnMZ6dLvZfkXiCHVNzK5wcIvqvlKqGAGhYrOq96PrGe8n49DwNPvVtx8JLblPfR0
fpi9pJhuwXAad4zMUH0UvF9EPCcAviv7GBSBffwyhFiZ2v75X+h83SS4ns+xN+DUA97GdYwa3Cfk
cEQmvMXxXPEwgQkM9WRyTMYR0vZ0nNZ9oMCOm0T9and0FRc2efT6WR5hSjIurAFpvoYiSWDOTnNg
U4hbkCOr1M6fcqf+ZscNnmUnkMb8iS4Hd3Aec/cI6dH2FRiHPdoo1WMwiXEvCw8WKorwf3l/Eufr
fhU7IGCi4XkBKRkSUPuLlh1sRL24jPr4wa+aFYUtfc+pgEpH0d3HNt2iSOo/91Dz2Tu9C8QQ3NOe
Y2iRLju4HezNrOBiJ5q5vp9asGNssENNVqM6tZ0jSD899JCDummpymH5XvRLW9jJN+qrsMxd99Uv
43oNXkm7m2JAZy1RP5mE0kaJhMIo6Aay7fmyk5A4r6YMG5i8vKPcK+5amcRbv7TLxSWGwkK68OwB
7rA6xUzMQ7oIXCJvHJk0m8RvCVzEgMSFfvqHSShlMUN2oSRhkIj2GPBaOGsAHqY1hG+TEF9IYxdC
b+cZ6rAAVRXce4V02wqPvWiB2VBd9x34h7Bm5k+eDZ0IHS8GV6140PW7KWdyXycTeNvTPtMfzFmV
Kd4OKKaYoU+aYh3MldwYrdQ6bqFK50HsBH4y3hOArgw36OcZUOyDg182mrJvYA/E1SqhbhJGWi5S
eNHHGGQFtmHtjSAQAmOQKQqrKrMfWmXx5VDOzXUDmtjGSvxg3yuhDjHKBBs/F/kNyaxD7AAHFDd1
ehznZW+z4dh77QjXepyBcPPzzMRA9UTp3HWg6RzkHSjKkMH+84cOhqlf6iguJCg51cwmG1+cvpn/
9KlrJ9nNZZknD4B55IdCMucEG8ptZRxhzHBOITKXRDCAiYqUnvK22+ZT3t5mgJdfx3G5iGMx3JQ5
n1Zl6Q43cYb/mTkzsU+zrQdPp2bgi87Jg3tZditXY6+g4z4fFQyQQ0cPWwiZbFrRpGsz27dztah9
aNmZ2dnuD3nu5nfgPgFAMLtsE+Vk3wqHXDWul9zLbMy2VdkPC4/2yX3SFPPRq/m3qC5COdj5Y9Q3
3q0k8RENFOsJhjvJMYO/cGiGkrX9xoFY18oMG7SLgBMXameGiRj/qgvLhSA0luorwpKB788knBGW
7dMtHHqjbldGWkSu6lfmjgD8a7bgTPGDZ95hY7sYvSJ/HGfhX3eN926yvKnF7lovYqQLFeyKul3r
j252AnjlvnAhUxlH0A6F31a9xz4K7jjEKV8IPv50biCTYzsAOaGaSTn3q5dSAZRlR2O7tvkAzhXD
3uQAbg87kEGgwNCqsoIaChRdIxLkyfIyXxbkw0mrFM/GwdAcuphtXP3gl+n/eiD85tbP+DvJfRiW
/ApFE3sHUxCP10YWp7Cc89AsMmm/QvPkgi9hmudzwSGrWg3zroLtFxgfeAWTrOICnOhZmwnrFyxd
l617KN/AK6mEnD8fvgcWq8O5zeJHG2inFTBzzamPk36PDtq0gYFCcdtE2k/bFfw16+UVzyvyAzxW
ALCS4iPLIxX6uRVB9R9lNBf7HGCLJnko8DW9VgBO3DG/BjwG7993WbNdlrr+c+IVe/yX3VPSSXbq
Kx9nejjZhR9iHx2sTMyL2xpbrZHggZmvPEXJizelNeriKdUyrOPd9KOK0EuHyQf7DimzhaKj997U
zIHwjztd0yQXe/xw8DFFj/3B5BZJWoe170C0aXSbo60PVcP7LhysHuUMfBk1qZ1uzOicooBqGIs4
m24jDh836EA66ymn/dJ8Usznw+nyhd3U/AaiAPVtZ95vsDRRP7dq4CqvIiWH02WvZtGgWYMVOi7M
rq2er9KR0VUPVMFzUsPVQr8Z3Qx7KyewSrgCVNPOaiu+dPB2LTY8rpv1+XUYE/YOfvQweInBfu+g
9beMa6nucvT2XKt+MHdq6b5WPL8MIO9SP5gHJ6SZGTjptUcvz/UHRgT+W2DdQYIHgsltAjeKSdU/
XBcbbAVNh8Avnlje9++sAVA7ylL5KqOn3jleDNW9COouU95Ea1IjZ+xT9VQS0S9LRpzrUc0oT8It
fA+XN3FCL4CvxBB1933ZRiHsdsR7i9K4fndVg8xuK11eTGQODby/R7Od7cs8sGGZoXB30FVLB9Jn
Kx7FyVLoIdVb8suE4jJZ4n6CjuGgd+yXbJNolkiwLkVaT6sRXcB9USZQfNVncT00S6XFMU0ZIteK
mBd5y3NVorcPXgabOBPn0ikW+AXd0BrxlT70Y7wbY99+/RHwUb1O9ih2Tp2PKyupyGsm61tFS3Hf
cmGfIDsKTROdLJs4WbC5nE4ojMl7fDHcBDofDpXTissqC/0sZgC8owWSOEm1UAqM2HZ6sljhfU9a
uHqQOo7vAcF2NsMwlzsPe62itLuDlboSfhmxf4pTINzMmYmNOiZ0zJyZmOAMxkZxefv/yP3zNa2x
/vyK5npWaj3leTItKy2z6ol5vBZwPDuPtIiqm9TONitguGZi5gDNp2RJtJbJJYa68Q3VvoTgUqgl
KUQFHVV0XyZ3eoiwTdwCaBxvnYyqh7wLXtuxzj/+NUECsAqhgNArnPQ7Kra7pEZPCsJawBgRPzs6
ZR6d7LgulnOadu8WfBwHK0+/+w16mQpPWbdFOUIdZQTpYspL8RDk4Ga3NHGvu8hmIWk6ho0HupUi
L8rHIokpvi7dDO72GNqw413CxnbYoFlRPeYySvHlLeO1mXVzT20YC5ylmfUiOKkMKOIuCgH5kDL3
InRTcSus8EyNz9w0oyE/ld+gnRwOUe59h+EhqANR5t2XwOpuJog37kxukEFj2wdW90tuBez6fa1z
B50bBLX/L6RS7+seFOVzymA7xQjnXsDsL9THviPCDpLeuT/f29DN3lRp5q9t1icPNeAGIbTbs7/m
9KNOx+YDUvz4gxdueTtlgOgDLDJu7Xqqb9O6Sxd+73cfvHk7LwHlJeQss+5Z3oFdOrF2T3HruHLh
cr0UXZO+8aHdmlxrLq5nfGi/TQL+NbzhzT2ZCNuCF7rNCIGtAfRlbYgRv8OI42EgpHiIKnB6AmwT
VybuwJRPkuJ97OcEd8Ji2PWBf4TUb3IYo8ldQV8vvbHc5ucZulawXI4tcVNkrrua9VkcvZYOBRyj
c9KVka7Ce7cPGxA/0Tpk7oOTtzC3gnmwGFFdNWkqsft/ebylRG+rtCQybMS+/+//oBoQQMjWcRn1
QPaFcZwm9X96vLUj/EZWrdxjQ0d/Z7p+Z9tH0yMUGclWKU97lDzQNzQNwLNNpBl/MogkBKDo9aWJ
aFbyskD/U3cXz5mBjOAVQaxiGdHYhrENDoHGbJkhqxrof5tTEzTTmSPF0is8MA91okdBpArN6WXh
l+tcFge4R6JjDQVAb5gfSmNHr8COuIGkONpKAu0VM5x0bMpmCuDh/AAbR9jWe3L+mTfiGWJ7Dpoc
4tgPianTwpMVpcIRtLApmn+kdqbeJgrUF6okHWRX5XRrZ+M5PovpZ1xB/+ZW5xs8JOnI57jOdzrr
LYlyuEFVBTlZzURO5gxVIvuU9KtgmvNPYTL4ag4dEQy7JG+uTGoMvuQxo/5NzJpbsIgmPyzbjl/n
8UxQjWXu0gzNAbg7SP9Z88F10uJh8ga1LMtebkg6YghxETyQRSBj1hQMtKimt13KgGZHrlkA/s9j
npTe6bI8qzmA1Tp/lokFrQPv53IC4MmK42l71zcDPU3aDRW9Dq3p1h7sdiLz0tGuqaIB7Ad32GeT
NkwB7FStDA50IXVmuLrSNluZxebwKSnl3vliJmaudckzV+W182zixPZb3Pjcoz2UcPlxtJfS5UBT
VBQvQwjkY2hP9a6KnOUlbs5M7jlDX+TLUpPy9TVMDuhJfMUKPHkMhQP9q8vCzoxbK0XUXNhMzSIp
t/C3ucHdr78DcY3uSgkaOBiB/V2rD/ArRQ3CV9nWDM0EiF8gWqIRohfleMDdVhQ69MqJh3NMRYkb
ShcgS5NvsbS9Ze15jteAiKQ+vaKtDd8A1bbvmUP3EYN5VshtuAIWQf89tjla6ah1PMUOA3TKEcO1
qIMSBDBRbvBjb2OvC65gZgAdLLe03uy5WCltZ1RW0Y/AifhD3uRqXUCUdG9SR8phyFV70ZtSJW7G
SOUCKjpA5Jj6YF5Z85Xd8BfzAOxltrqCE9vLZW4K2It5BLacSl0y/2GdzsSTanADGOMm9t3pRAG0
O6V4Sl/3kbZm17HLBNOzZoiey7wCpCMCRWEqQSHXiX2MJkHdNBBSJTlfo4Ts7+uiHk8ObkIru4zU
U9uRdwMyQDkL5iQuxBFcgU5JjafEiHrXxTA+QgEeCPXZ6gFm14eE0HYvpmlGUf/LqZm3IJCyh+wk
5s+LalCmviz/lGNORRf9SxWPfb2bgGfueo7neoFHfBSav7TIh9ljjQ9M27GDajZ1eLIvSC9CyKtA
H9uMYUz797jO7WRf6fmZ4D1n6wOVYtr6rRM2Do23ZgPGrdm/Ghp/R2CYXS7cGVJQeY1mqCXGgCah
BYm8RYftb4ot5z10UxnECdMkzDLLOvCMufd5lIoNVKHGpZmNXVXe8Mldy847UaCbvwqbmzGcMub1
nNMq9KG5ceJJl0xnOXUzPq8RLhrPot218LH+F7yB/3u5lzm+DQ0dhjqs56Mi6hu5nU93ZkfWNelT
OEOpvIF4sBYmdsLzPYzH+OgVQY4dGJ6T4ZqoQOPhMJD/dOsSgu2Bp9o37rUpqkQ8iY4Zbnznmnzs
ZNl6rlpIoOiSSxvQLMznhAA4Nain/1yUg2iqhSDLrRGxjRwBT0nsG3YV4Jm3JoamfXOOMS19biZi
+lue0b69xLrKaVaoqpYNzA5dtLZ90M18mGHcuYETXxX1BKUK/H1e8yKL8GANpVwadPXdWKsnE+9z
ydARbbVSHZRngr5ajH3kvYKRo7VdRux09NC21aIvmXgOEhtaG31Kl2a5fjk7J/JuwJbj/HImv5Hl
z5fLI4/9y2MwyOi/P3NRyH+gqOhSgv8vd4OvpW7L4rSZ8iLZisom+0nyjIZttCKOrK4KYOb4sktm
GJxG5YwdnR7PoK6cCtjcgFx01bsVAL7tKO2FF4EscB4HoLwcA1stfdH/nQM8TAy9afTtaFH5Vwka
TtsGwtebIcqCByghvkXUUh8oiD/IOAge5yqAzLHVDzvUxjxwtfkUVry3P+KuA3ooaV+jxKlWCn/A
Ay+DCDDIFm4FalQfHLxllOs+vAi2ZHnTF1fgBLXH0mV8SUvWvNW6ue7i1bK49cKAjdYNnr3kIsbT
/NYN5D3NZbyHE3d6bQ52AwuFBLcEAKcVX6GEKK5NzMxODvBMfU9jtHNBHQMUDOuSEvavPVQwzrFi
ElmImomzi8dpWKLsKdZFIT0gxx1g0P6PtO/qshPXuv1FjEEU4hV2TpUd+oVhu90IRM7w6+/Uoroo
13Gfr8+4L7JWkNhVrg1ihTmteACGlFOBOlYNpnD9hoG1iKTZRTcUc8bzSjDr9AD7bgB5g9uZ2mTk
AgjEZedu102cws58Q6+TZWN8hasja1HCmU8Isk8GbilzWRnWJk8M8JijOtkfpIloCPK7t1Lp2izJ
DPzS2U8BwM7D4k0W1M19Dt3OAwqnWqtW0EAi62zAsQPjmFTLJjQ1Ctw4+9YCJKKFjUlHu3im9alg
MXLwSXLucQi4jW+DqXLP2pAhKd2CwfWDgUQRtf02qhAKIZFWrH42Q210Npi3D/pV7FBL6nq5ffnd
8oFNgBnNRlRZqU/idoh7CRGxgCAiadBrdwOWi+wcoQpyeAd3qQyhMqxYlAu8pHPNuI+k5h8amIm+
objA8YE2M94ZNtryEODrAzLM2XyrJc9fgJRQATI6lTvXLLNvWe6TnaMjB7Wo1kH30u4ms7G9uaOL
IR4ShOuRinCUyJOE2xsUuzJfd6Nm50TStdEPiTV6hS5qAxxSNorjDJ/cEeirbmJP25FisQH6DRgn
rL1fnGiPHDUyO4m3a5+8+yZLcVYGpv6LTNvkqewPrqnfAS7IvDSyQMXjyO0HaR1K24gXIckz72p1
6ZFMnXJiPb580q0z8MJBJJ3d496X5RoLSCSDDZwinLDDdLfqzDQffM0e8mU/2rREjfQIKrHLeokh
Cbo6ah9qa3YQ9bPmaxn1p5bFJzkN8iI0E8y6XS2m7YxMQIBYnXXXh7p1R7MqAz8IM/m0ByotHEmJ
jtZdA66Oy6JztaS9pCbYptXaRYcwJyByO5BHLhcgU+OMJsgHubMl8d1V0v5ZG2V9Aj7769WzeQAy
QH8oxxokvuRaFiAQs3rx56LDUev637NOJv/w8LdMvGJ6hm25iPDoKFxXWal3D3/c700X5wxr/1oQ
iorpdDc2dld+wfvYWA0ndBiG9wgBoapQBbtA14DqD+BT1zYeJRWoOd95TLExfikz0fg5Uha4HzDz
pQIKRsDBknsEpID1gv4pQGkoq6lEss6d9I5Orr+K5Oy5dX2Hr9Y98DfaXRMPyMUO3IkBTojOJzlw
b4v+FhMxGgyjZYR+MmvZgXQirj/FQ22eR86+SwDOngo7NZG7UIOu7ZvGSm4kkTvNaB+0b8IADwDZ
sXvEN8qzwUb3bCGaBLC8hFl+paGHohkK99wgA4bsDU3VEKUulL+zTHfMm833DsqLdp7V9rSIRJqR
jsROr+JtGEb6chm6QgE05BpxobeL/dNejjk89DnC+et+64d9/+HXn6NANhURTuO8fqyPPxB9rjRL
jmYWGafEAw0y0iuWPwJz4SsvCgYounzAy2njfpo8MNBbRbFh3jTujFBPzlz118ahFSKeoaY0OLhb
AcDjTabZDDrFYFJcutSeS7p1i9FDs/fug8XpmzFIOxBwdVU23rPe+oFatfA4mWjj8V0T8HUSxXqB
q2mQZztFLRu6TVh/BOA3x1tdUR6mBBDuVKfo9D9lp7mLmg/ov1Qvinu0/1s9AD6k3fti1LxLPFTF
rjeQySMxUTqaLZ6sLMNLa6Qz+oBrNGUpgOLGrf4UujD2y3OGUImdzownkAKaP0MQNL1a3tCMwTrR
BCgIHZCBjbu91brevreS9DPj7r6bCvsb81weWJkZXfs8ju4VqxNKnhzrW6hVXwduoNbXAaUHmisB
Ma30+JZGIAT/5oBvdSuq3Dmmli2fpZa9yGyOtnMNXHT0M6CeWFPtRHrUNTvqLFiUHN+sc++F+6Xb
QDUjLC0IE6KvPm6FSHgqJZmrxPtqDcgjpii/pX/GuJP7stZQpWY1yUlWhXfoe72+mk5e74DzLx9w
wy83tpc3L0WXISndmfIPllWfJJftz3JMgacZj+dRMJy60S5yQ3wdpQljgaOcp5u3RYeSC9OPh/6Y
4O5/brvq1VCrmY1Ext4D3hgwP5UfKWkdaEjA81frh6oT0S1JLvTuGAmx10NH3MwE5OqBBS5NEpcX
z7pA+xDu1zd6xRR4Uh/DJOq1J9NqHHk1PHB41GVzn6iW4VFq9UYmOQI5WPKs9F0Zv+qTprj/77d6
78OdHpu7NgihdRT3WDqKYD7c6U008uA/ugAgEeBT0DTFTkAyYieaIbT3Olt1LYLAICHJD7/zXd3W
9f+TDvAWKNwG7WbUl9U5iWYwCyPeWJ1JdtWsS9LnKW/D3Qc9eZBuWUYyB+BJ6dN0tdM2A0MLu682
66Uegpjy74ukdFGScc/47nhJi0AFDm7RJkd70qn8dZAIaZ2GhqONURnaZnZQtfLmQxYLsH/HsX1Z
1R9WkYF0NAOuBM7xq/yP61YXDuRQP2nHaUelrPgqNNsEDD1BMUaodGU4bQoXMJp5nf0fFFymSZiR
74P4OjNNpJ8RKsCBkekfMSXtcTZ5YdfufW5YKKgdN3nvZH8meRihqiKqQP6VOgfL0+VhDJ3i0WSG
iZx4iCwR0ktZlf05zT04j+wrhaSjNkHdRt3p9xlstzgUAp1c6N0HoifaPNPk1ZBq4O8lgyhhEGY4
3KNYe27QMpNJ/ShGZPnRJdToKHgvXJxhZ/febnJ+EPhW+auuqlvtGk/zFvgjnYYDMfwmYLPbZmpd
SaLBBbu5b06VAcCX0L2n9Snwm7ez6PiGXCy11MLTYbkE6civd/uHSHHBzamxkzgrPEWR0O69WgCk
YrQ+99JwD4MGSEISE03MQe6O4YnE/1wEfLHWz1P+Y2WhSovd5ErnPsU7w6Vw+y/gt83uGzAUoEAW
BXgVsuObygaKAWBi3C+yUqGK6usEyHKgcI7xlsr3EGH/ga5P774Is+wefQlAS1NlfbRaYav7tm7Z
m9qrpmvhaIAKyMvkxULK388YQC+GGVmkBCWbvPYeWCuTr7OhgYApM+x7t0VXRl9l2anj0etyVJ6+
Lp/d+jGR2VXkqJHXvfrB0L3oYYzd9CWRhk/quO2nKzoAan8pPbJiZ1/NgOIka+1GNggfzfpE1jZs
Hyy1R//3HshG+eEStXMYIGytTt/0Ro/0jILmRTYcIDNZ5Ra3oSrxR2NX0cZBf9seuJ+4WwOtCgwk
oOWUbvYs1DCi5d0fJ6u9NFaH7ISnKeCaNN+RS4pi5XOGW5VPIiCzW9zxjySQfxUVqM81a/31cdDY
fNh1ySiXSkq370Aq1wC9okrdi6nleUD/Fa4TpUGKYPZlQOTjGT/Jkf6DgewZIVpeyT3VZarltt7b
N1GMJ0LwWbCHE1Xrjya2zYr5I8I4v5rxZ/o11MrBqni1/FZIt4AT89x+XTrUgAllc9MfNUeOwMjE
YNoiP1Uzciuse1WRflCiFIiFJKwFkq6N6moATs17+kUYedajDQO4PvQrqWtNPNhg0iCJPOwQaSw+
tjeSaHkWe9OyPOsRLKpR0OF7vN/O3DtlXdE/eV3T3skK/NuVsKYvpYZeLzxc04OjIPAsIc454kpP
BYCB7kQVglHelvOXjBn/7BZVQvq0vFa7oeAjncIQ8V9hRdmuACjb2emqigdJWAJ+VR+i0k/V9KPc
2LEofVqwTJHcfZHdZC2bLDpaKcu+5CDkwSbvFpHMckD9M7B0TA67zgwsxwDk5Tu3RReEowaamSXC
dqwt+Gk05H7Vg6+wUfh/URtkTZhsyQ9dQ6iGp3XA6UEaQpWEY/fRjaEnF5JtADBvOlTVozsORTmb
WIoCFNPjuA/D7M+VmraKUaQX1SM4vFTxBRmGTs/9qjHliXQ0NOMeobf+YRHCMDn/0z5d9Gc7h/Vn
15zxPdd04yx5WX9qQrFB+1f1VTX5HqQ3ZjtHiaj0vbNbLX4CNGt+G3LEOobJLb+uyzny9E/gFt9H
Xf4zk+6EkJ4jL2WEeAAKfuRFs000t6wyzchHrSiZmHfkR3ppMLygO8CbGEzUd0stDJ9o1uI4u8zq
t1kppDjOIQN/SyRzgHU31R4nFOsz/nD2DZoNvzPkzRFgrfXrWM781s1zGlBBsFPZF6trJJA0eLas
BE+i9VnI53EEr4D69B9+jlUkqzmx+DAC3DadS/MEsBDz5MWgkAkQCMfBI5Xo3Zj7MEZ1JOyL0glt
mMjXUKANi/y64G0bbiUg8xnbP4n2gDgWavRN+WYyNruVCoHIFD6InUjubZftkK7VwTwJ4HMaGoC9
LzMSO7Mpju7UXz/oP/jaCtlJAFpuB6yr9+t53dgHp+rb+6GZikA6gwVuWxk+W024p9to24XZntdd
uKO7rZebQGVg3TO4k5NrVs/Jchdel8fuED4Dbmovwm85N8ZHlBNbLy7OBVqZvjTvBepVhkWi0ffl
bzf0wX4ZS75F8x7AVG3+KXWn7MFAX+AjCrGmY2cAG5lEGpB6rAPepiHiLXX7SDosGhkKzABsgc6I
wQ6DXr0z5In4VOiDeAIulMQLqdLjdTfwUqvdRDjFgwQR/YqXOrMBeuXZIyptw6jcRGZUBpoS9SlW
Hb/8riQX0pGf3aRYssqZ+TlECdKZNLTpsp3a/oNuuRqII4BDiRyAPwOl9IDs7XSmoZYIOvurjETc
L7JmTK+eE5rpdzGbf5Lzql928MIiQGHwt6S2rSDLu/axb+P2cQK2ju8lTnEisdPd4t4G6CNJNIDP
vdp/WGWx5g8pgIKi+wMe5GiWk7FE6soF59OImqcqj6VzM6xhF2vjcNLaup1O6IHagt6hfEhYzp8U
bBAK3K2XN8lUcTCSQI6Kn/i9tNr+t3VFVyEto2te0Olm/MVNUAZo9Z/bxMiuqXDRO6TUDdBNtkBw
yQ6NEp3Ze+Ss6x7w5tQ/MtleyQuHVn7QnVZDGTy8QKEQo1dL1KiFX7a29bL/bGvh69YAlEufTG0a
zxPL2tughm60kJ9GZ+MujSrdwMlcPcl73twKsMBXBjJ4eWFP5t5r0WCA5O2VPBbnMEq7M6JFu3wG
vsdmWVvNLsqdjdgHaLxuAkFiBIeooSGg2s0GLqD2puvng/t66eUKbxckl2yo0VFeWdoex759FEUM
JZJZ/FCJ4ckBECtgJ7l38IzQ2UxGY39GdEcPSpDSnzJ1YC/Bn0WLynyKH/LeBJvaF4b3goPRugeX
AygV/6MTP/d48V4GfGM89PrMM3ABlTKiKavMC1oOi9c1q/vHPRY5D4UX2MjEB+RJe9LMSjMAVazL
V8vbp1ouuLrQbNmWpou97t32jFoqRN9uXmhr+5UMJFbgsEQb8kFHhg+6t/WVwrAlDxqQk3iMeDKe
RteykAcvywBQ1tGeRBP9hfdFxAq0pwAdgHQ0GMmUXz0vPqDPApRLpIu4eTTNjF9GF3+Evoe47LIV
7VIZwOCZgCjseIW16wRg1ftIJA99VcXA9ySwWI4+fgNpiUYNXsbsM3q1Fg/SK9bpm53il60W0UD6
OP5RzZFzt6r7WLsggjVeVlWpmwmosHLrSNuTYepyVJIlotyv19XLytnMblRsAQJcRYGlPq8zo2tx
3Ys+L751jb/q5JA45yRmD+uP1RcuwNJaANgl7WcUj6RfTUTItqaw0CKiRIYMtS6G+ZNRFva5RYdt
wJW+bFvuoy5/vDp4z3gusQXp5dzKPYodwh0tF+UAervSfQKUk4sXMWb7pEfAlQV2ZA/Hsg99zRqH
Ow0FnXdAw6wDwatsFw4cujdDa9rooO0rbU8Grqw0KwfrxclzcVp9SR8zVKaD9/7yQZ+NeyDme7dV
Hc1xd+3sKSDVcl31WXBLic5e1d7M0eyupgX0dID7giKveT+QzuXxq45bmy4f7PPvXIvfrOQTeto6
Xu3WbVc3YGUazcerDqhI39di/vrhEh/EidbSrhmaEjYSDKnAA8BnH+eGnwTgj0Yb2OLAVEh8Qsim
gQCzZyDINmkx3VY9Mtl9AKjDGV8MfbwneGyJxpuP6zMbtfao38rB0WmwCzL4OcCKJhntBiPt/GhC
1sU3zZpd7LdhjLKqB2qJcRyBjnskA61evBe5rwDB1Q7fiUdWmz3rEXEKEgQIJp6a2qm3JjCbtqRr
xtJ+TFFbZBXiiYa8m1HiZGr6lvxt3JMfK4B5KqraUm8ZXtRl6xftGN4yHspDPPLEt/U6xf0Mqd/K
aHD6RRPbjYZM+VVzjRaqQSt3pGsYusjxnobFkVrckYxoagxaQRNv+UjfghkchZLndTB/Fcnghb08
Vw370nVIxK6qdZURegAEUm6rjmb/uB2tWJ1prWiRtnQ7dO43eo4Tj6p5Ao9Av+9cgKPjrQEdYr0G
sF9w++VB7jT1Q5Pb9QNISF51JJKBdG29A4nBoY7d66zP4clQQxFa4HCmKQ3WKMErGFtVeFqmq2lx
zd2I4aVv4q8bvPOa5q7eq+1pDe7i5qHTm13m2IALwzMVf7WOdUGrLQJvNC3jGOjlVaw94BxeHgwX
BVANtyM0I9BUuUcTIKYZWlVOCbidHSSW8ceId5CdOSD8QGhoNLSC3ybe8UNtsgQAjAo/jZDTCFPt
VxfSk8oFyf3eiNmjpwm8BE2zgX6mygD9GUSaFUqk2e/Ef7HMGjMjAxr28LkLi6c+t4xDi5e1G+eD
tqkNvXxBnzXuI51X/DCtGk+NAn+IfZLt53Iav2scyAKT0xvPg+OieLEDf6LXZeURbvwwabm+7AQ4
vPKFx7wB2Xfh4BeFhwsIue1L2Y6vA8CCzW3cuJNPOrKiaMIrNyTnyrEFzrhfT6mz0zUD/08sQT68
Q0NfuRk7RT4MAgySyEBbjE0Zw/HXzRelprv1Af2YlaWju83UN20Z6ReRRf1Za/7Kc2C0+KSiQW+L
BPyRYmdouGHHYalfSL/4SSWDxQFLBHqYPDBznEjnNK0dn8hTIowSwnqUAbPr7hS3Au++gBYdTngZ
B4qzk7ftoYmi4YT+wNACk/ikHJTtP7Sk6ObONc7ksG6z+g+93RkBeaKqWQYTR09RZ+cN0LO9ehl6
FK60M3D0PuhJTBGGyrnCAHzzJ73joPiA213wQU9i7LX9EbV3j4vUICdS9DaonAMc8fOr0OZ2ZMcI
vbRHrZj6M7DR7nSNDfswKfszVwPNrBpIpDu0vXXvZbKD7Pqu6QDp5uhxGQbkTo60YYSOkzBYNyIL
KO89EOX+vdBLAf7uk88ypZXkyQ0XtAtu2i5PgLDFOyvSgzd6FMydqA8zGwB9rR4P9DxwbO3cWFMW
DKHTbMOo65+iMpN7baoqtOmK/ikV5fw44e8zY4gXkibFETG2UY1OYhiHyO5F7E+S0LgIt7JCwxMO
SYsEFIVlQxIR+x/PQ6N96cMeILwIiwHBlQ9XJ88QTFMDiTQMEapruXIZAeQ2bBZLgZovsowS5+Fp
KPBFXrdYF657r9b1AusO46huBcve6pOQz6Quve4gdePL2FrGnnDb+RiDbAanrBWT/QNEe/uG8S5G
MFgp31VFq0ikGW1J4psv6WlLia/d6TWEyrpkOBZx84yoDzrJZy7QChl659EOyyfUoTznBN38pi+M
qXxS/mglADb3KIDQx9ASxeYiaEt7Xzd4hcFWLZgsMLMH2eFPGqXY/irTbFGSfV1D4jxZFUi5dKDr
vm1GBjaOqMklZaksNFuUq0xKcpfWaBy4Zi6fadV//Dj0aZdtnBHfCt2zbACxJUZlYA5WaSKZIxo6
EmlAJ3MQ6pV+XFU0e8dkR3KTWNV5IbJb5XXNSm6nNmy6gQWa/kXDjf2TN3nbTM+dr24fWrtKy4w9
iTFS1llhW58bLYtOTgssWNJPZvppxjn0sdGT6IbfD/dJn+cFIK0Lzbhy1zAfRRE9m07CvrocLWqN
elYMhnHjwJG/lXNk3OJW/7N08v4Q4T7oAvEiN06ozUZLODwWXcfsFtiN+YS3f6ab/rpDEhihmF/d
bJX8n5mGmJlai9Ahclg0bYHUUifGeMpQAwlmBXVd9DtPB2Cf/ZiRlrl1esvLEXky99JrTnyOozE+
TyiYBAr8m0zKPClw+qQpDWRePEnGG0UVJPGkGvD+7R7rRlaEyJqlA74kTwGuPKMdRSIqtkXrcRGg
Py8ED+YQWlfGzK9DjiNb2OjWVUrPmgDuKvRzDP508qjmwr7SjFxo1k/Z61Yk0pCXD7H5ibDw2r65
lWJKr4SdVzamuAP605ZsNFR4eh3yCWRKq66ZOha0AmURq+7XjUB8OlyNnO3RcwyOB4nUFSAkzkPv
yTPrkbsJaNpp4VT4NCU772p5nj00LztT5m2mzNERyBveD/+TDgmJ17W0DE0LU4hn/9uO/2KzMo/m
DI2/+BC0m462A1bn/bV1225XiBigXTJkD23YdagbBKBi1UgwDjjD5wwNajsW6iZYEgzEv8wcNOCo
IDnFTdQ/yzDMd1GHUB1ahyAWUQz0x2r0yaoPCNh5XrIdgcL9TEPc2kdkHZJ78tdR4+kPJt6lyejg
mLDs1kivPUZZCO6PvAXsvgto2vOseodotoooIOh8K4rjLelM10SblBryDixGVXxtJie90cDGtEAO
/bHkLXJzpKqT1MdbK7ssul7WR4ANWSfPKnG64zmgsFwjPhO75zs6z1HbK9RxVGWiXAH9Kq80n+Qh
chS1Zo1nBDEImqLOFd8bOYlARE1+x9OxuqIa2Q1wv4y/g2tgmzd9+qXLczynmQQvJEf4VcjpRg4o
mHpdGQJLIfb06loqnNai7/sDytu/4Sxa3MQkitukZq5VTMfXVDD6Lx3Nbzs0j0hC1lf/Gxcc/QGB
LxRuvpdO3n625RNJWgxVSzj+7xyHiZdBZM395p0pbMfqkBTJY6ES0TQkEVrlx8Zhe0pOrwaa9Ub9
k/NaHhZJkbssq3SU81uN+63VZLcYE6VyKmlsIlDQbhs2TXhoJt4pd9zmuXcsdwvmRbadqr55BuhJ
iLSQmHyypuASfcCtJphEOrcBuuBvvDSTuzAv2mebVWNgjS4/kK/upP2+AurDBklJxFwqcYwqFz0k
cyPMs62YZz/KonZRD1xWO7KufrPT4kFMymXwSuD0MikuYaFLPFfbvng2ZaUwe3IRKFCx6zpkgBBf
xA7B1jPYnRaPVf/RtwevSC/tfWbjz+F3bv/iWnaLjCTw3vWgmJ0RbWuo1lwZdX/Lxruy834wV2oH
U+1ABq2kXyNA/dHhPWrZNtbrzxLpDHA7Mde7NE0PstTcQca/ybZjPaAasZ/T8LJMAVYeXkiWhhbo
WuydPI6T84YWv7rz+acNAID9ItKOi1ktppnBhRVUUVVsaEM3NMqLDvR0zxwKH9hJqKfDa1fhM3Wz
NjsnOZMSrVYS4XzlREoyp8780yikqzCXcPv/7Rbvdlum5BtHuBkAUTLdVWb3icCGKmF6AKmssoto
c+2xbJpPsgcmZJ+Nv9X/xp/2Kd72Sa25PlYMwdipHjcq4/ACsCcHuaRhM3uRtUqGkrJpXmwAdX6V
fl2HyokPu6zrlC3da3U0r7uuV1TW1Vddf5XebPTZXBSK9GaeR74oq40ltc5PmsoNAY5WZedODYaT
J8mundCnMOpzdqYZ71IH4C1vTm4+TnvkuK+MDG4D8GJ/ddcBKg+gwrHY8HZoroXVdzuJmgLgamTN
lXQ0GxvWXGnWTFF91mq8CKoFTA00c6t0QqePWqZX89kCZfpx0a270KyOQNqV5YCw+2BYr0Efw808
pO3VfquBVtA13z5GjWYuvMt3AI+adftkNE6lH2iKwkxMvc6zT8AuLF+1ZGK9hlZQ4dT2yU1HlKrR
1JnRDrodAV4bjAUfA1rKa80Bg7zaZdlQ5wZaglKceSNd5Pc9l9khqyeQRk4ler5JiY4TkKdowCAH
FcI9qXA7fvUjkQayihrAuNwU51VPe3q8w57oS1vWk1X5ZsiyncMZlyYV3g//vr7yDfvZ5WC9ffVb
17PSSw+GY/Q+XXU1vPmu+nVPiRv21mQSZBS+KdFpNwzDCFQKp8UfQO6W236BMg1VZOCdPKm0yZiG
G5SNbPHjoDM87qYzzRZxnKUWrBbNAC+CUTW4HSmWQVkp6kE1kPg7HbkM9vSiE4vhm++HpSTSetpO
Rqzbg8XC65KjLKPU10D2gHcvduV5LVByI94P73SDFx2FxRcPO5nPTek4Ae7N+HY6lvNUZIV+D+65
LeFn0sDNQvp1nJvnRTf05R4VlBUwJIFVrgm9OQog41VcyxSCaH1FYtG8zgbAOdCinv2QTyj2Db+v
9rK0EE9d4L2nULM3g8iLu7wp8z0b6+7CTXSixrIOj7zXrLORtPZ+MkB714Njblt4xfBg9iZqA/LM
fRYxB70SH/ovhS3RT5sl3fepl7d2Gsy/WtSHm+6IPltt+MS0lEeoEc9OxqCPPypt/K5zd/gaRwiu
50AWBqmL6wUCn+FRlFO7XT8Wqv4UILtbLR8LHKLgLkKz1PKxQFGJRufcBIoU0PKPmazZo20oNNPB
vBRKamOLPVaVFW2MEphyaYbbtpNE5kOWPJONvBLER7YStCFbciCDXY0b8HYl9+QRNV160GyUj9NF
SCec4cVs0OJE/jjL8tPsopaB9iCPDhhlPhvR/UdiiyJuwCzbl/UqTs6jTVjE6Z48JqM2HzzzCcnw
CYAv03RsQdsmPptTiPfwRH8QCmdYF2B+60Mk2vHMB8iy1mT7Nw+769MA2F/ebuBpD5QQe64RPgei
EM2KEW1Hml1pAYnIzzeLYfXrAIz2f4DLG6gn/7Xh1NRdwK4Av86yYWQoXPq1mwh/dQ7X8YJwXzvJ
YdIB8WnydPB7kabfWOTdzxMKRlkFSrs54QJ1gvPG9LL4Z+jqX/oq1b8i28j9yuusZ7cGPkQ32/V9
Bqx4QJQM40WKCbmmMSyOJg9klYgDFUCiTtVPyjT+7MZJdk4Fizakr2uAFhiS2bepFv1jGqdPVOmD
5nh3awBj5BAjmJSxjAFpMpu+eoDQaxEu/N6BhXqjoaAa3/epuBsTtB3VypCZ8xnlYvOnHJwseFfS
0fuE9ggUkjCkUtv8ztWsu0TL2TMfq/a5z4JUCaTpbXFBODe8KxrXefbi5rEbZn+oRP7M9Ci9pUX5
RFKnVOZkbpDbrR9wL8ie0VGKigwmzGNttfnznKbtXgfS6IYWuLKedslUx+d0dopbalsDaoqdbMtw
+Lc2niaLG6hkhyBVSiubvxU8/6uRtsg6PwOFgt9PvebrLbodTKpNco4VwAgf0XbWPtqACjgkVcl9
XVUq0UD+Tj7rh1YXqGWqzqWRFY/ZjKDKhBSgk6EFJ82BQzBKhOUUBRwNJEZSUcChegLvorWJad5P
f3VFB+w35TgrA1k/rPtHcdmKltF+QKP8y9N/dobi82jdwHQK92R4Gns3rDrkzBkYd/6bC639F37/
wgXdzO0eL7CXf+G7XraZ8dj2F/nXT/phm2q4GO1onVwDvAQgq2vPNKNBMrM9x2qgGenKyfZ2aYOO
H6Vffdelq+HDUnLG4x7B1nVnJwLgtmv82ceJUHRkaO1QDB5CDTT7/9HVpbdBr3t2rNz2P7ZzspSB
MDEZtoarD2iVEt4ffY9TTzGGPzsmwPJcF1850D83aEgc7+zRyI64vZaHVI/ZfT51t2xoLtLpd7Vr
ggAhLlH5XGkKIF8cvFljYBMR+HvvlAa2xcsKh11ZgZvTStkZjBA5+KWdxzQS/ffKmb5NuOH94eUC
NMJdKB9xahl3KwrEgv9QKtQHGcXX8etqcpV2FWnWaakWDLiNbRaQCPIRIJsf/df1oKMAeIQNzrFA
to3BkJgYBNuCOkhsAHmqA5IASE99/sjwwvAZTDrVRcf5NCA1eXGb/4UTLlvQwAw34kFooZNCKugw
wEWGmx7/43unacsXbQSMq7Qzb4usZfFiuK6x74AzsaxtCvaKJEZrQWCYnHUvsX1aa3iIKoW2i3iH
Wgso4hg3RvZHPufeD9tw7rQZN3TpiHQ3A8buhGgXx93VLoGObfMfBiAzolz+6PrRDsq2d25lo0/n
BvRZAHFqAzw4RzxWwefl6XjuIHDq3SM/mN0EF9tVFXrQK1Wdy+xGXmQM9U6qh+94XHVah3JAL8Uh
Ak17QHFR+2YVnsrAKckD8qPtFFvp2SvY87qUJ6y8F8nekfxHyxHxNBFuwWvLOF97z7Zx4JuHZovz
EYiKlZKGTsuHcdNWDijQQBu9maoM9yjeDzjwu2m3++gJhqtnwTzjsDiiPWJToyfnTH42GMuuZqnb
h95xmAqtt0OxccRGACvzi530+OM10ZiL+sTpS2ZaTpCiPe9MIss2HivEF90S7nkqyg7VliUYmGsG
nOe4l6dmAEQjnucFEPJCCdB6AAfa+NhRO1nfcjAPBszxurvVFz3jr76gXTE+N8IA3JGOKgY0cSWb
Jh2ADqzARk1Uw59GFCDLqz6Vl5EP32KJw7BUg5u3r0Mfae9FspIfufxOJAO5ME06xxgoiGMH2Fd/
SkN56RlelHn+KVPclSmCvsicq2mNpsQLeaT5CO5LlAmPrtcBJ0zjXvIgQjfZeAOPrjQwCbaOjWHp
5c7mPerPmqmN9mUlw6PoG46KqiIDfoYCLWvNtj/Xbl2FAOTFlFcaEqSraZHLgptb3cVnJcuiJP93
MuAxO6RWZyTJDLMGZhP6Vy6dQH+YlaHT450SzYjuhcxab4L2HCEStuduaB4N03uiamO8grSPlYvO
pzrsjG1Hz3pU4l874B9eySXyhumiFlh0cFidyTppOKGi2fu01oEPskKgV4LmIDGK8P9x9mVdcuLK
1r+ItUCAgNckybGyZru6+4XV3afNPI/i139bQbqUzrbvufd7sJYUERLpqixAoR17oxIVeV/VUByr
QIINQF01b5oReNIW5Gc4z6/OtSy+UA3ZGBVg/MyN+r5rNHgozE0KRqAtTVbBOO04T3i93t/Z7xct
5NVvpiV6scunKXsue6iYjpX1rUZHmyzzmwXiV/zm1048w/IZI12Tw42PAsoGTrNzQUWzWRGVY/st
zSzw1tst6ogVhvIOUnmHvPycG+lhtaMRgTZvVsHhPuB32HIYj9aiNSckBuYzNbWZzec8Na9DUQEU
ltVxcGenIU2g2LuhWqmFKnOzIbcN+Pk8avqRvDiDuF6Chj+zqRBeCz8CF8epk39r6QDRh9QBZJ6G
pfwjFGMCjQ8ar925Mb6xph93ZNNndnDBFnCIR9SVjlT7CdRMc6Yx9UAz3Jx/aWMTzqWcLz+LVBNb
0xuCmds9bhuoX1AlCuCcmYN+dJx7B8WpYFChB10amchc/DBfA6EUjn3kKg3Kj9ZV1FwcGbWH2S16
rgfulBs+oGzdg5MZ3YMAYdzODMN/yKQaCD10D2pIPVtO6GotDlAuAEy7XEQ51PBu7gK0BiSTIhTL
yQXosiqYbDRUjgg7qQ0EQoagLBttmw4LeKJQVwqKrWzcsbgZ8RLSnu3Ryf9uC+xGoG/jvgylx4+h
6w07bATHD+bUYEgA9QRFAFg/Ha5/QEYJZfNPwDBBhVfU8C8BwyMBiO9wx4QiJhhyl8VtEANbeA7H
yDt7yIedaeh4sYH6/k9PiPzfEXyMOxVCM6gBoLncV55lbpCu5SBphIpxn3p47xaGEaAmx/7Af+Vi
Wiz5T+fNf/UQKn6PUZyyt8xyOqL6P3/JrRw4XRlhaf8MACH+hdRD6PMeiRrwCYUn0OqN26qMC5Ap
OdqBgeTDp2EKYZxzl9oMgop6/oVlyXwRdfQfcrZiyp87FydYcqYX9cnbYHKI5/TFFzJV0NPLTfC4
alCxzHj4biNfeUlkEaRVz3gLmfJi38siSLfwtGNsZN6GvFMBMne+jD4eg8uhkcjEGvva3Yhj6u2K
UZzG4Tom6CE4uDscPrt/XHWKPBfgL6oew2HifBCSAYlqxcimdSh10JzQ2ZGNGj5bT4COhA80SuKi
eapc7aYM7W4hCsuqLLxZaMLbn71KM4MHvAS4vFzAwpCVz5BpBeWZzsOnaUzb8zpEFikEzrK5xrRs
RDpXxtheASHVmhSXQAv1IXJwpExgXgXONH+vWt1+XLIZKChp7yq9CzTRLRCixVB8DwPpjf0YD/Mf
yGaP53rQ8ZoFYoTHxAqxry9S85TP9pHsVpwlkO7OvI+uS/PzwMsMMjcVCDBlWW1qO2xXgLFqpe7X
pYxxBgHHM5PE/m2aHWvHsV69OWveSqPYUx3tiBJB0P933lp0S2vECet387RUH6aXpX7qWfHJQPEZ
3nKrYqtIrLnRTfuyHb6GoYWEFBFYr6Jb1DVqMCsJ4OvjHOLbIc66nqmZywoiqJDyszLxHNtoyGzZ
DWRme2QTbkJRTblHAU+CzNb3OIYz6CfLWieR2bahPtZ606NTL8ND10o5WtGfoEAyPJAJvxJ8+138
CaSuhxs4jZGRWPZ6X36l0V2cspGDlsq0MfHLHvym5LWiGaLr5F67ao43ZOtH+FeMugxdXkvzr7T2
+rnoI6plYue9TL0mDoF1rkt9Z4CeE1RO2aUY5v61T0V8Ebb1POo5yp9kE0ZTE1RJ2wU05BxUm0Vc
P9tWdJ3EgHe7xJytk9oUGn3cG73NJDPx1NgyHU+9Gnnes6E5j+aksT3ZI81MNX8Nmc2qWefF4I/+
ofs5Sa0Yul28EVOItz+57M0UilGBE61Ll8gyDpRRYe5vbGuXwlGgiw+jZg44SAdWIMShfdYfsZ1H
NZYJPhkDm891KLra9MlryrM+GiovBf9/zmWFcFDrBgpVQHWCmc5CUkkmj9IGCFRJ4yrSRmJueQdm
uxGla4HSgFMOio7lZLL90lHLSopugSxFgqM6sJjI6rUqoDLS4sJQ7ALpBN4FrZbpJ3sox1cTqUMU
sSbJX5GrpRugnZGe6PB8ttv4c+KcG86fSRX168QKxeLPZue+69o+rbrhYlUowZhSJ5q2NB5FvBd9
IU6LHuE4G6W4AxDlssu6+D8Jj3TUGEpb7mnjNpZLpHOBWshkBFErBa7Gz8WNBTplY+e0Pl1LXVXF
lUCzonIf/51q0XEpmePZ88n7Z8jc5UyN6YVA+6fZWAdZihPDFkyuOFiCyPPZJhd1WQz2810PiUYw
lnqHdUjzUXC0aGAn+74en3Ts+vSqrgMOOO6GPKtRBY3A0J5vFvGSBJOQk9pXSAYdKPDmuhRORr1J
x900g+M5xukgk5gw6g0JDgCVDczIqCZi2ZFMyq6Go5yvhj8LIdv/Io4+hbxiZQ//umJRRxUOjOXV
QNib+IMdpwHqSPULL35vUV2xyu6ZUsmUhgbYUvwBMqMBDZWDJnnWb8rCS11j0G/v/ETHvmCMezA5
pNaRBFSoIb0U51NURdnuQmiIEpctqx1znT8AVr5KsajYrLaHbW6N3gEV3+/JaCyvLQ4MLrqOB2Nu
auz3LupiH3o94uI2i/baDckr2ReQHgbZ1LZHUUQa5FD3ZHabCVR5PQj3C2AFfocMxjnBjuE9i5zx
Ad9E5OVp1XaYNsioRU8uckQvS2oC2YSrIbmKyhzuTKjEbpMPFD2t8e4c9vuuYijTkcuCejTA6Vf6
NVvCHPXyXb5dKvw5a3YNAZ6sLUDCmmhbVzjlW2i1QIhb62A2yurN6uNp22qNtaOAGK+IYFaODh0o
bN/IBH50UMEOmnugoQGW2wfH5L/TiJpSCi67KNc505LLYrrHygYdJXmreWrAqIY3yNz7vXQh6rcQ
CUvcQQ4Uetj1bh07CQrRCtaCX5qVOJXoa7y1IPX0QhwrPRTwstmJQTsIopfIBNIBMleKpkUuznWx
nMhP9iyD5LkEEu/ItjK8yIswoH58ZaML4fa4zZEstWtUNGThEp5BFxSeadgbC9QgW2rJtfq5lwVa
qy/gjPg+524iDZnZi71uR+9jL3CaKBu7m2wkawBjAZ1GF3BIxl1tkZVCxXD1mxK0PWj9B03UY89C
ORb5oUAtNp42eNuumKyTiyfL2iyo7j8V2IuUUI9AlzwU41UQLlqNN/6bbgKFcBNU89+XcmvU9IHB
5yPWLXfLY8BS2+LJauccmE4nvyyyoZ4agufPguQIsEsUV4/cnDbUBVPX3tXD4rQ6tPAwNpBtVsup
RagHoB8UX4fsSU/zYr1M4r6xyCsf7iLvrknxalnqpdA4m8sWWyeX98um84QD1MhkHXDu+4VGtlU5
l8nWLZw8FvO3kONdx8nH4RpMbhcKSDRjDW4zccFbIGga+ldAScCzLQ9vc92+DE3ufi1j29rp8TAc
KaKOIPNNe9nPCKsU1s6p2G0E7YfxOnBJU8u5X0PXcH5qz3vK2ecO41unBUiAhnXGtgbY0780UWpf
uBRNJHtYQwIkEy4k5+R+Q8+hKfxj2CjtnoXE/6/CLLkaTafVfrzoNEf9elGos1wvqj4bLS4vSmGt
hkMF010mcBLkoLo2KvGSCiMGjXiNP1K7cT7AVnnsk6xAthxJwDn35psInoO7qQFn8JaAyi0rwUTB
kdxTCOSZIUte9QuUeKQYODUhtCb10lyeaZaYIXQ96elvKqDAj+q/LDQzcCHXPcRXbOYux0LXpTpK
b79x2QyZH49O90aWEcTLvqZBo6esOJjCP+NHM7bXEKNa48feOMdRvhyyZeilwLS57fA/+HOs/qTv
CgeSxE/qmD3+IkArNAHC+/YawLHhrsAD4zUTgAM4Eng1bRDn9BDI+rtylxPvWu3DjRYtyOzKOOll
1T4vhRUBx40IiL/6YsjC10pPnnMTzHe1CfYj+k/Rf0VLq/2IF2SQguI/DQSu2KZA+OziEKL2Ec7/
AydDJW3oFNY5HiBwCYWh72MyUmPaUwgNusHYKBv1tF5Ooe7P5kGY2cbbpL3kIBTQqwIIFPbNm7v2
QDyDiovQK7T0WPDpNzKtlIXUdQz7G3YK7YHYCVfKwqguMwoGNTZuvAPqXumuDQFh3PPVnf1mXLVx
iarsR3pArLf4rnD+/YCYWHgBb6N3qg3Th/Zj/KhgXVxkILF0HBMkDtp3XJiMA0dWhKoEaWsrg4O4
Z9/g6e8PeFLqj10IZeGUT8nOaOMaIobOkF1Kb95F09idVlvao/K+M1C/m4FrYbUBj53vNGyFARkz
/wu/IM5ApazOD+xwnukaum46Hoh/9X/RjVtxDwKruY+exhHAxNLRxg04fjXwN/Ai6GXevzAjTdtx
6EnhweExEHEKUFDxIUK6f2baw9olv21ZgEHG9uivRo/htX3W3LKisuQ9wQQIEqCwAr+EDgyTnWxx
lpv5asbdAisU4W4tr9U6sCfHlwi1+3hSL8Xvdz3LHMvf4w6p7xLirfferinf5qTMd0yLtbO2WCHg
I3U77hopN03GWqsBP8iiDXmVnYbUWMb81DUFe2YiIOmXqfHivdVzc29rnvu7YwXI/tgbEXfYhlkg
6q0kdIzwY3H5ClIX45UsJserIGTZkJ6TAYULlYssBrEmYdMmPL3O1jD8Y4sogXBRXkN4bNYdX8MB
cEDGpmiTJ6guJU84PjT2MSCzuBHDtkbnbZ5c9G7wyTZ7YH+N8wx0QEDRPFKDmmrLXyCkGgAeU7MN
0v1XDwovkTJ1hvNCDorWvU4cs6p9W2341QmozqBBDi30UQjmbO+XcUGLkGcZkDBxk4GJue4OELSL
HkevvjYtNnbh0OHgFRawZoNbF2VYkaSNgvgQEnvbuo6PcQasPF6Mv6Q9KJDBhuFucRYu/rBm56R3
evUFvGbTKZnAB5hL3LG0jx7ekDsc/+9b+eN1LRQbI4Oqn3AWar8legVWxAmEVuStozZ8qdi00e1Q
e2Uo2NDLiR3D3hFbJ9ITn9eoQtilCQhDOF6A6IgsNmocjJlla4Iwo0dxrjw8690JF6qT0N5okdYd
8mUofC0v7GOc2vb7PCQTeCE68OrLIajhlwNz8Gutps5+Z7qYHlALDESWHIJOsXyZNX2N1RJMyMUA
zYAKjwMZMLH0t7HWwwstRpcqatDit7pzaaTAHjXCi5Z0O+DAl9vbDPW3fgcGgycgFfonl+HECRwr
JzLpbBL43GAJPNfFsNrsmEF4TzZV2ogzjhpOZCoH3OHmPikOoaf7sayvKTJArHSRG091ZAhUAi5l
AA0v/pLjSbXjjqVvVjEPwOo+wtFcHriUInVKyEgupQEvkI+V75rzjdeWXpqrzx7qrji8+HEvD6TV
qOa6E5vw1AVrrGaUebZHlS2Ix0bPCeyQ4RSnl4RW1CDdW12qSlRAHiN7Rt6otpJ9wm3QZqTxsnfK
BLRUEOL5Ghb2yZF1LTqK+fyYNdOjHs6osUva2adKGNEZBz6L8mPoiwIo+HHZrXuTRG5Y6FFEjZVr
wLF1EN4OzF7ePmnrYpri0WkkORYO0o6AGV5UYY7gDGfWVIGjR0gS41129arynHrKsgkyPl50aeQJ
7RLjyzMMIGLoUBb+ZMqbB/XqJsFRejTuHDsHKzrZqBlQgRy6QHqpWLKHRgsiGI66YxVLvbgqLRC2
4RIy63yMK/D4hcvYs8oHl3sSdCTWK5up0nfgLeLHEUUtDyNp+kp7bbRTCYIPdAunGAO70JaNivFI
3leNgXtbDhbTer9EAmw7G7P9ZtoJUs1MB9cFRtRYdv9X17nLA5DCeAUMbSgLJe1/4qH44iQjnrK8
S3Rs8KilWljYNBPncXqXgeNtKMMHV8M3IDXL+YuBMi5kFfT5C86Vrr1F2nqAVk99xtydKoxTdXJ5
NC+gw5Aldco9mgPw17OG36V03NTW2SHY0K7haiaK3fFVsBjEkhJolae9eFySeAzSEgLk+dJBEGY1
SnezZH+AC5MfyJRZJm7kqKbOH+LQ2qow6oWoEjBSXFB+X6jpivatnqr2kErTQDcvcqhv4WfI+l1T
3z2Km1Dv0g4jdPRKh50gmsxOhewNg8aLDRk71SV/DypxnDv2P/EvkCwDEZ5c5aa7rnWzrFqmKsqn
KOHa7v5KN9MpGuqKpxELHcIfBdxJxV1KrD0MjvgC6D/fKxP1qCHFd5q6esV0HxsL0IDYMfSsag1U
xAC4p4/dXOLwJ/ujA0HQFzZNwzN+Zu9kxYGqd8RuPgK9Fq8+IMWXB4nb5Afy6g4rNhMK1JHNBbTc
816ZyFDygNcF7G+xLaYN8roZhnbk8+yk0HiVW2jyqjhmL9h5oChlkwKgFcRpi1tQQbnZ8GmlyW5+
HKZQS0bmNnxaObVlcO/wfOMZHKTZdQqUNA+Tyj1CaxDqChbPg1UtNYLQcLxIhjZ/El62I94OIvUg
Gg9mTyhysOIuYGmF2xq5rxwgYFRcXWSkRlF/KJsul5iMsgtEgpsHZGzHK3fIOkbJ8e06q5EWwnsu
StxsnHwLO4uAuBDaqXUcDQAM9MjWpsmHVls98Iaw4zzuGjFDCq8Esce/p1mi0UoADxF501VrqzXG
vo3xV543XSKfS6icki+cANEFqSGmY1n2OhDO8n1UNauRZfxVj7J2b8ZDtzFjUQeKou+Of085FCff
z0KmDtCqDLnFZAAxYafZ75oxlg9zJopNL4dFGnvPdeLsawNHxX4+/gMEff2m2wJIaSv6mrRQUKXI
TlgJzrm16ETrQPq8CUBWvOCZ0fJ3M826g22l0TZPF/GU8fiYzALcCMSzn+jZvHGSpN6h4hQMDLIB
eisVOKhAt83wOCP3ysovufd5N6YoGze+RJaWnh0daVSQ6xlfQsf8E+ph4Iywp7022+kfLO3qLYD2
9aNXIRHQuP1H40ZcFsFyVG+gp5obmyk8f8rsyLcjy74Pvon7XAB8srdL/ewagof481OX+1mMWtqZ
+N/XcpG2Qr0ufh7RhvYZOOGv/XQaJgja9MVLclrVzesIFABL/Ec4QKJpBsPLGeoJ9pNliMw3zRYV
kVpW+/0AgtVccquiVIUdRFecq0jSrcqGetQsbiq6jRrTNGbYgDF+n/GzaXe2Oo2eM/BNPUXFVJ6b
ng8+4431AZ6jKAidUj9okPn9aEXx1ZwyA2kNrXq3I4GP38VPAwRc95kksHRzB8yYskdNB2al7Wwy
KPZIjsyVCpPoLmmsAmne6h60PZsdYPg+l7ph1NRzniAngjqZeBLPbnImnTISMPtuoYEtdc16nMPK
GLKQ8Jm4zqIBmb3CUTE/rOOl7hdvhHwik7sOPNmzwXvCTcwDmmGpz8IRj4Y0KXtmlmwblrW1HbDL
RvVA5F0qFvUQOFo4mO4t8+jhbRkQchAq0qEpDT1UOGAHiSrIXujl6qUDV/LyPLt6U9R51R5oawoG
Msy5zo/ciF1/3TAA4XJsOgGSutTJl68aCLy3IISwn9hsWGtjsfgFlcaQLfi0e/rsXqw69ilK2ee+
9PaZyMBYJqcrRzrEti+Szgw6t+QHVmm/9aHJ4p1D2iNFZRdfZs5aH1SK+Cw0rvO89IUTlll2gDhA
g2JXfThB68jJN0YCUsMpD6tgjjhgY3YYbUC/BdLiWYuPYWsDcGyDUizM5vhj6kftYEbmuHXlkOFW
E1QlQ8mRk8YfaQ36IreKiwsNtRm3asC93symQ11IDLp/iAgnxntsoOYfNHAj21YpYJ3Qs9T9cXRi
6NYiad/OhrccenkeIFPieANpUzegLj4YN9co8q+h5Eop609dK8L7kGtZSSDk/AG5MDegpckdg60G
iK46DUI+4cWuKUV0jqHPx/37rksBXu5E57XbANh1dHD2//NIZmkfnkicynzVorkE70MM6FIZIfm5
6KPm41W8yra9w0wfpZrmudZfRQdt080CLUtujMkfE16pkbtsFiQ99GYHRez+gXkmTkWyfNmH2I8+
64WVbItomT60bPxbB8DrH6wDURFAXJ1tnzibKKmWN0MiBuRoAnhSjQTLUP4GihJdlsIkOLU54DOC
KFgOqVoGWs/WBrVoyZFsFtBTL663zbraeFqQf8rxRojT8RjP8aoztRM165hcN+PBAgJ9s/osxpk/
Zvi2UVSPDNpZxSsbTVeOChJeRzeLQVewK0OwXua6sYrbMGgtB2ZssuOi2ePXn9incAyfnChr9hmB
UmPJCSqW0D6DHc4+0/DGQ+Ol3PUFKGgoLAnLN2FFqFT6jCf7T2d+nz4gMXJzAduYXjsjj7hzLOMY
Mkhi4g+RWdEf8LKpPd2uwUsBo20ve+iWQ1ZqTq3yFGc8OhlauaMq6Loeh71ozEduuNfCaBDdFWdq
qqXm1YbiyE1GGlKPbPFsomKaxlQXTT1q3NGOfWduynjbziWYgzdeK9JtOqfJmZpm6q69O1s48/hs
FA6OzpuqRnsXTv6c6UCf2yHI1eU6N4HrTK9Nf6tQESvFB4QLkR7AKQ4dyuPoVk8Nai+9JyOb813s
ztPqULf+qU6/JelcQRoCzwaKLYrFuMg1Cm049SlEBgvJtoBse3vpurCdkdHFGER4W6vDA+3GRjHk
NSe38pdkjIK+Eh2yIVODieQfNTc/OGb+QYGCRWC1aYc/Fbx2JtjuMpQzyEGeI2OocK4m8bwqhPC5
LnLvK5KXhsq2TsHfy67vi+QIbuI7fBIZVuBRW4fuafbuEU+EJWKh8xfIdf5Gyat7pibn/bV3b0s0
G9QNqBhXceWPwb+eS8vr4wl3cBTQydFdrC28PIjCaljvGvQXvt4Z1rsE/d0X8oZi0L2FAtrdpI3e
Sd0OKIBCb+8ta//uluJEHupHcpyTggEWuW8qwl673GKoRSytI9m8rEhR4UCF2/RTdUfAcUrO/vay
UuzdYhj9WuoCUJPqeuMbSHrs+ZJnqy3O+cE0WPVIpnjh3qUM2xOyDmPm0yIVnsC1CQlIU6IXUQDd
BFHmhvtJ4hLBOC9PXQ1I7EovuM8gHdOPX1xtsJ4LU3uNJCDSsKBFIDIXdYlukwZVakbR8KTZEAah
ROQYT383kO49UuLRgySLDfad/sZGYZSIlPa+Q/JMmaj3aacoMlEj11bxalLJkCBL2pPJR3tH59l3
h9p0bF0JZ3nwnP3dSTv51DF3w/t4h70dCOR/PJZXceTwUOO8oQtGRpIcrc75in/Ge5pVVoBXiWTH
5TBC6TYoYqfaJ28XW92jIcAX7AzG+xg17buANIuMJMvM+XMEpt1HmlwMIvGF0FDo4vb6c2dAQ6qJ
8QQa9CmgAtYU8OAHN42SzYQ9a+f3HfgWQ/2Nylm7IcUpWtN0ZxoiOZbu7KI9pbzWgxVTWslS54KD
F35TxLYAoSGK2/H5IL0pPQQ5ja1pddDIa+z6mOumPM8PT0kRN1rQ5xPKctw+3JIx1h3wl1J3SK0Q
pA+IbKri2ltwZKgFynOzEBnBDj8fp9ZddRmUOIPSjbizVdxrt7ULSnpylHJjRD1qdNoYqTEpOwCE
cTuFvA4ke7cuCB22TtqW7tEKB0DdILsM/LfVPpQS3F8nrLAvOKWtd3gZyDZN6+JHR35uc6RWRtxi
V5cOgjMwDcipUyU8Y0ezKk1km3XM46R7sCIcN4gMoF7sc6KzQ696oGjDq54aMw9pm83qIzMFzFkW
n/U/ALvjp4heHNU8Liev02iCu2T/AISR7KKwwc2cbjgj3WWS9MUobOvkEfDzxmHpYe23tVPsUs8c
z3EfgQ54Hto3arws+ZLbY3GhUSdcd9+1oenTkMmwEdkow1ycFzKZHEUSXYMqRK1PcBBluvwJAgw7
ci4GRy4T2MLNALXiI9noojrSxGwUuwgZR2R8Y2t+EKHHrZ09ctSbWsjK9ZlrIVUNTxmXWrmN+hQy
DzpovaTtxtEMA4qFjVg8lHU4QLgjbrdka/MIp2Wpu3EAW/8trdNnD3VTr/3cji+FNb6h9qX6Dc8T
vu818D1B0q/Em4KJP61wbB61ude/VPGEVxfMrhpPnNwUZBs0xA4PG4V4ic/rMEZJUuLWX7Nc2Jdw
Ru0WrRZZAmf9UVQeaCg/ApDyKRJUYtlFFkeVoWzKekLx0YhSe2i+8dWhIXmAc5MchdAdx1meDEm5
ZbLNGm2m9baqwhlb0RRGtc7SQchWn+OLU+RsXZqcRVSOO8hQOZuhd1Io85q48qAVb2KZDNwf5IiW
srsO+rFV8kEXIgctxWp/EWx4qqwhaMIkvZjQRn4yZBOi5BTq2doLmaahbh0IJwPi2ONZslVx1LOG
6q+xNcQxAdPq04Ac8hNovMdHBgwFBSi71nvLfoo7qX6MWLVQms455DFjY6eCyfv54eJwfpxRCXww
Q9aeQb94bZDDlwijzzH1VIwxI/nnQlhAmVQs2XA4dbveXRx572y0QNS4+NWhBHCrFvhZnGXb47Fq
zYAUErXOtoNslJBMklNU4zVRDAJEO4jNbNhiK9q+0BzoZP3LRnE93ra2Wjp2LxRMa6m5pN54Z/uf
10uBifRxgokyr62hc3Yjo0WCWtw263M0hzsSziLCtlVYjByppe3WMKk4phS4Rhe1aJ+z1FTq/eik
JQ03OkAQuD6p08SqnCAcVupIk/94wog3pmYAHxn02GqDHZR3PXGkMQrCbyezekTZEXnkPOCP2AHH
eu2wJRuPnG8m+FcbkBWm3mVKnAYCZWMIHh8DBAOpJA2gHgTmoT2ImxRIv2/t5KSmcFMwBdxNU25a
iiaTLUQB0yYMe0CLPq+hgrm8uBqaREJA419eHmVK2oSjMBV1M0stdfcxfnbx3p09VE4zAM1//Bgq
2FlmA9qEP37yu6H6pIaXQaG+GvZqPYpVPw1ykK2in+Iv3Zn8NVj4NdCMBQwY2Lp1G2sE/WIv949m
MoO+lMYa6y1Qd0orNTdjg6LWWK0ddL8QUJ9lFg79UKAeXiesYy7XDlMNVKnrNDI4M6/jHXXVxfFa
18xSaFROWVdfpwirwb5UzE4QFvjyOuXy2KTL+G4arvBBNOjgO4mhyFCYxlgDdUM5zHLWPUCjJQFZ
lTa+W4mXviERTz5q5GLt2EPMamVDmoSkbRgq84WahYcfOkDHZ2VK8UIT2VH6pAnNfJl40zyn7Jvy
O3gPwntr/qxMba+1x6X3enAf6deVGbhnd9h2oWBNrkPB4AIbt4WUraYhOaC9zjegHhgPZIP4QQNp
R8o0elAkFSiRaZDzS6A15+JRvY6HMrHOZmghAQaGtWajxmRM2GiePegPw5Nv66ruzjcmCqHGkCtQ
bw2moEVE1v6aLzI8z9xE1Ve7XTy84FV47wCeAhossz0DXFlNxoZDmy3A9t19sDJe1ScXvBg7UGpE
qKpiRvGWG+tsfQH/pQahiy3o6kAqLyDy8xDjqfrg9swNikFyGmja1aa85VSkEFmWgVG0gMvBMQGJ
AWxq3FBQCmyDFAgeqwcg12mF1duiLH5jWjMPBnqHHV38X/RoLAJXvr3S2y0IEBqJkYWmNwoVi8Do
US63vhOTP+yT+Ig3jcc6r8Jno8epY1sX68galvBZdLgFNzpDQZ6MoMY0gKwxPLxnK1vmMdSJNpbh
0zTXcb1nB+LvJzal/5CJYq0RX3ubaf46klegXtRnAR8L9v1bDN0ld6Oec8UMPt6hx4ssPfboOefM
RuQbGu4F6rlpf9oSAcGFMfNsHKvaNoQrOw5BrgR15zQ2EyllPdvag1fKFwwakmeU1RJay8yNBwzh
jueifB6h3Ioyqt7Z4QgXaEWrHkHjvytTZvxum1Pj88ToXvlkdLtFVN2DZw/mqa5rfa+3nX4EAlf4
fNb3hMtZwTlNYftLYeqohgVWB4qT3ZNRLTcRCTLg/iwjaMJnRNTxzO8XMFkrKAdnUwRcl0R+EBzE
08MEqJ9s2lHMFfkhgSI3kakZghjWEo9qHexi5v218hrEEcw3IE11dqfl2thzBvpSNRYOG84AalOY
+Rl7M8vEabuWTB6UJWegdYNBEq73SWI89DbENfViPpGJGggZAC8gG81ygMiiuBqCgsfaGE83trUL
Ls9iP9WA875g0/Yn7YCLCmJnRSSODr7H9uW6RwZv2KcjyqOkf50lW5i0gdUDGpcDfmedjuI0e4oD
iAhAoNVp+yNNXzfjBtCbowfFkJt6T4BzsItMeiBAHeiBrNWigwe9z7LwZtQbLxqKRB19fPBQ43ie
jPgHW1RND+QN+3DETQIN9RZIVKK6yJq2NITcI365KrCJv4iqrR7q2amHrYe3o02aQIdXgyjOJcdm
EhJHE4TIjEi/hKUtX5ZqfQdWNQ4paiN5ZI7p4Fnn5n/X7R5/G+1fKIPuoYEp7H3F+gQLgW67xuum
gBxSA+Zto96nwFIBCQhWbvJGFYisNwIlwQfoTL0mNMRP8OqmGNRlG2DoiqwtOTwIYByuQAZsWQA3
ljRYDiAWR+pO7owUFxJT8yZm4MJex+TKANossHHvIQDXDbtoLFMoaKMJ8ZUH9bTVVRDFRncYmpDj
bKTQj4PON+QOwxxHX618oK9dNVM8hTboQQhgWDbO9JCHwRVoKDGHvLNLACqkQ2S48TpFdwtG/O6g
6SulxxzmHfgLG3MfA6HC3Tw8GyBQ2bGoSDdx7AFlTcZW4hTux+ECoAJ5sgjJIJpDQ+VQk+9s61qT
aYltbLO2Xt5QciVVZNrqzYvZznay4pQkwnuwjb5pUUSArrFS7EqpgZqx4MYDkRY2bgaDL4Gu9wxa
imbSrPMjE69bQ4fqQbkENQUS0RvHGaqAkvlr9n5N3FOyf+3+y6cZYbjHT+f0ryD5tmbks8Bpm+wu
rXmSeOKDQnF48melhtiKWiBYR8qWHHjJx0+agMd23aBLkTReESJydpVwC6pzC/PvHCq4cMCMYF8B
bqT1ADLIv6wMmwuNGQC93QLgyJ/pyd9zBrbhWz95Ssj6IpeEY0e6QzsOjoxMYfy23pDXu/YdQI/u
543dfWAHPe3VXVrd5+9sXmb4kzPiMCzHCXLHJnAzNEa9ndqoLTdkpOb/OtYlq5ya/t/WMCTXHAXR
R8im+oD8H7YmoTaclQrKnaYKef8XtqHohF9nqbGKspDAippGvf+TDc/v63qrNotUhynyAnnf3j5S
+lMlS0UIusratftAOcBs9T2h+tPkKeVW7z3W3EB2qh3Ezi3H/OhltXt2ZNNwzblpfmZLEmADUYUH
3qBfBf/P641ushtbpwMR9PeLzf+PtO9ajhvXov0iVoGZfO2oDpJalm3Z88JymCHBnAO+/i5syI12
H8+559Z9QQE7kd1qkQh7rwVikrmwmu8AMPvQSCKkSjbU8y3gfFKvDi2QizuWv9YylJSD/ejOkOXI
/hyj+EByaiieSZxKNAbNSXMAi+FRh6JeDiz6XTvkAwrMAdXeWRsuj2RLV0IG3SADBXj/TG2WbnPS
kJHqEjhQVmAz/dZeBuFXJx3oJrDyQYo8qi8T5HJ5XOR4LQKHvQOcyW+sYFwShNV5KN65w2hMpGBj
9VbOBeAjJLuY8rvp/tGP9OTsinJx15pcDBhRwxEMSyhgXzY8RBY/gY4T3LiCDm9DiUxOAmomQhxH
yuIImgnqk5jcANlmbKfZ+0EiAh0nubLWdioyygcTvtPS/4jp5elTUOHIWd8TxdQus3zpXgx5Aowl
Gs5+qRs3dvnepTE1yC8AIQlpIqDXnmgcz8zYljP/cWdXVhYQZ7SwANbo/h2VxLSdiw+EkOeh58FT
B/ZTOWicEMB61AuKaDeNWDqQwgw95q/SHId/fg7iJRIWEbiAzF64Hf5PPKcG6nsFXJ+4Hjd0c2nt
x8lOfaSwRRb+im5X35D+SNS7+cTqI5J5VswW0kcRlIwKpC2+T739AhvIxpidRnAsgAqed6hadjK8
E1GFrTRs7ub+TFKydIwkPy0cqKtrEoKwBonkYJcTLQqeQY88nQonWsCajClcmLT476FJmhdHw77K
MT1XQj3Fo6lfU8we4O/ScHvvSOMm+NZ3lTgbVd6sBUocNxx1XqdZnu1mgTtiR/06ph419tCCeycE
ELJU6obchPS9k+lh6c3lFgShKJe82oGLGydcfo/UXo+N4zZPmVcgzbdB0qmfB28AjCjHC00AUUjU
Iw+hliQ9WG5TWX7aOA4I4cCtjTkbcD1JGPAoO2WpBQCZwcU+O88Ar4uDC2WYkiEJsW0IJJbFfjcc
QKu9jRYQFAYAiH0Ag/LlpnxlktVhGiTudxMtJw9G8HCoAe72abYRTV98FeV4rCrb+4nczM9WaU6f
RzNzt6PjWSeAmLPHZFzYZgkBcI1a0lKttSqcIVcomFqwR9YWB73+mp2BnU1srbC8xGFibFkbB1Vz
n/Mk/8dCAsk/dQNseiC74Xv8qzOm8a0YynaTDf343M+liYk/sEVbUSQgOqo28TyCde8P5GAApJ4e
G5xfr8fElMR8WAyjuucXgRi5NJY3KfW94kr0VRfGtKaLUMA/XkleRN+HuvA1AA0pCt0HDRUpmboF
aVjKi2i1iiB5zHQsfR90q9qXTEimTbT27nPRhbj8yrTi/mrX70RH1vGU8fUD01BrKWiEuoqD8LBQ
vH4qfTH1Z2jos10vdPO30bH0rd58WzqQ/rBAhgaNUSvBTq+IHDFyS1CJhgxaKco0goYC0yC8DdVV
OtUfgUf9jrRBfnfgIEBqwYmehww5wKY8ihGUpsj+RtGhBDFoRqsZdzR2qTLod5v/UJNlHAaPpoyj
XEiG+k+UMFLM322QTRedfBAagcIkVOUhqh5kQs1RvnyYLSy8dYWIkOIuqq194Q0owrirM8nbAgB4
mY+dI/K3wRPN2AIMC7sJZ4AG1DmmOMDQVvdz88GoSw0ZNQXSWOje4jRFRRR1ST0U2QcG/ppdZKKA
z5XQypac0VPvTmakbo+kRGkDYNlh37s9ks4w0nY0RKLYeyga/v/IHFByblrsPGGZifxjyjcGNK1x
TJbvJFEpx4ZUaosWICrdjUecI3Mm60ApEMdtgUT8a34zzth/ZTVTDDsFQ8VU43u1JflTy9tmH87J
SzBGklZFskepLqlvpNOIQl68JyNjGwKqeMXHrYO07+ekBlRHHBeFs/Kr+muNevMDyUhLTRRZ1cZD
senmTpGKfn4osCe10sbUM2xZo/R+BRPwxmngNXXyMhdcbAkP1YhB57bKq/AHw27WjmRz5w+nQaKt
Uu9OBqBneCi/oAYV8rw4OJIIF+y/txMyjRakgm9p7Lt2tBfdOCRbkYPq6F5/Px67odyJzoo/RaKL
tr45NA/OVDdfgSAMCpEFIBEVq08lCsPW5Wg3X8EQMqGOyWZPLUimPwAm9QMOFoMnP2jmadkZU4UM
aewC+vsyd4pT6oYbho3yA41KYAch00YqlgIF6pNr+dVKqaRwkkLSkAyHHRHmRR6bH4Z42KshaYyy
KU+Glf3yJseb6AagYn3UxyGmcGrwmjc+AJ/uoucGtnjoaioy6TldU5nS3YkKj0fRxcVWXUTGvAmv
XPU9k5G6M/UR5UX1J5TfR4rp9UGFSGyO8/UOExRj7JE/rEBECew3l3iiYRZypHQn1Y401JACxHZY
6RR+Alw9CUaq1V3h8VUNPqydsiFNm0Zfmtb2d3oPmHq044skczymog7PruuOsd4Kvtk7rviCn5RW
kbn2vlPoC/wpbAS+slXN4nnDQvBKavJHYPv/3di2sSX5PYektiP1na8eUo/IKqkngwr5ALiTayZL
bUsyHGrXAKWIhwaw4Lg/7UeykKWv7VTF5yBznVcwHDRILWjr/UTll4VrnuyiBBRym+WtzFXZ4t80
PI6R+WIiW/yRJc0WFfJGte0GICyFcYIVC+EpeKJR6kQy81BTSFIcbWeMyKZaIVd5BKVYuzaXRJjt
twz4kyFAuo7qWZAG4vVmCCKpV3BU4DDL4BdCCh4dABauNGiwwhQGITGk9/jCagx+oUNQhuWDhjim
nlNUf42ocENdHupRB1QY/FqyASYt2vAgnTZ3aznXYZfcEsZRy4EGYp+iBPMA6d7wpt1ZI7Jp4gJH
hCbtNtty49kqpvnYpq8kZ0SogNJ1LwXcKbKrixicFlMka6aszNjkYONZU7lUUrXzI/VUSVXSSsBX
qaZiq5s6K1V89bs3FWCRN2kTPy/W78tWox3rnWGDX7QR8xMACvqLJxvLqOrNWC/D1nRQ9LCKLVDv
AegKmRJpf6GGjCMOLMDOHLuDVmT+6CAtPXfkISF8yTDmASAeGJBnPGyI0K6IbGbHARp6CpQ+khnz
0mEFbH8PudkcAyBIPyQNcqWRlLQgQa0HP2ldiBX2PwBx6fXVhYOeRQJbBq5RRgBhSdlqBCwWKAVg
kUcjIC+H2dqjeB4LWimbYzPe2gxJ5DYStx653/uPAXgItr7EVliAiyrA++EClajFn69L0/pcJzmG
rPeq9QSckEcjzVYLUMD5CoX47z0pm8AVdsHfOsUiETDHPXFuxlORY2GKsW7C2Wt9gDhDSGqBIpeV
FQfFRsv+aB1wPE4BKdsel9wyNsgCnfYWMHs/0RCzt2lvjh7wFqUWZavzzZC09iLaT/UPHTyTFcx0
E4UfFWvRlYG6sQRfJebC8h7J5u7OCipvJsc/fs6pB7EqqC9mteTS03paMUwB3qgAeL78af1AsjIC
OxTYzy9/Zl/+5a9WDj5wgMQUHoai959G2/afHMLIA7XCupdDkpE2DNL2EfkWK5JrBxqGQBqTu+7G
jhSx24024GoK88F1+c87Y4o5xTiUyCYgxMpLLxW2fkJgfe/HhTd4DoH4zSmQIontquQJZ7s5W0Wy
y0JUZ9fV54TnyZNrh86EBGRkR9YiO5AsRN3DuwPmxc7aaRZ3Q0I/FL250aELTM/WmN2Ua/qOaYGk
vpUproFuMYZvd1++Wk6RNoCWvm69rtLGZpdUgMM2lAWZ1RI0OKmtM1iC/BM4ckDVxgCZnCAFL5YN
9UazZ7vS4vhnlVqzr6cnbceAmLPO+zpETgAU5KG1YVIdbUw5jyTXgYesEzszLUaUR9koLgYZIlFi
Ezm2OiKR57cKE4DGV7sb2U1Xef+KRWFSUaEag5y75v0iVTbhhGpZ5s5a96WfPbS1AXzeNCguvWyo
B3iur1Gc5kcaobK7vDjIuH6wGg6S+6sZKaa5+WoseNENfC4uJKpDDohpaSvM+mO0ePFBPcV1Ce3c
Iveyq3x7q98Euo6Wnu9kYvaJIxk0JvWyIEWpXihTjOorUb6r34XyCmSuL0BDugre6s+iDp4zw8AE
ywoAwh9NYbVS4wR0GI9ZbVtiVRnghKor75SyFpYoSwWEiVQHVpMAps7uNzQkhXKxhyk7uWW/uw1G
1+E2jquXpBX7m2iLP6JuIfyH13/RTOZmWlXTTIemP45to5blZv5DtjSO/Qg/rPHHjYmbYhOqQR4o
6pPynmEnd669VRZg77eiJ34q3w2JbKYZHBhpX+1BqgfcuKuceiRjdvzMcFzOkBwanMO0t9ZcAsvG
shlG4MxkTlsA+hpDG6e1N4rWx/KcZNSMoFp6bv2petAKikK+WlEayBdWfnfxyRqQjF+mKAOBLGDh
400/tQ4y0dCAm94BLqtdnjr2H8oB8HynTjZki9UjspNpTBqGs4AV0G6yHam1oR76lQ8XPaYeNYbf
DlvhxJ0KqBXaWDnH4fITXDjudvIjcaQG3/2ErVU5BuD3WAASB4TTk2+ha3NLyD/OL4N3FUwd1nSr
sUUx541aOQ0qtPSnqNqJwunhzeVJo9zvL39nP9CNkSs1frQD2nl9jCSHpa+YL5GIcwwlX+bN2LXy
eQ/6vpOSBXfm5E4+1CM19bTCyUCShtNoxMWkBhgT1FVS7YQ8d1QqOtZHndSWVmG8LitkAy+UGPfv
aWxKT4lxk3DbY9lM+F0jL45cdMLcHxPoJgpeuf4AcNH8BOCJt6XGCxM5KuOZSfZnYnqmhuieqUeK
CLAyx7ZZ1nfyP9lSuDGxgg0ocIzVv8a8873eDkghyjOqSHtjAEJfFvAzdraneUddZ87Tc1fYZ7Am
9Q8eLycua135mnVi2QgUnoA1Vfos5tThOE+a+zhLSDeTGecA7ApTAFPZwnjR4dwQv2fwiKx4YTbm
wZlsc4U01wjYLhP215DEZ2/8GoUDanz3CErMj7ll++eb5xY9lcgNZWr2Wj+4qAeCPf9R9ZJPN67a
jFw7VthIU4Ctuiw9DNW136+ob0RZ4OQRGxV4cRh4mK6bZDEeS7+8baYpdY6eaB+03B2SSKxo3LrT
C1YJ9eFPrm1vmJuWCw/pPb/FJGMgmtg6cH61WDjyGFa2z14MlOgctKu6bC+D8ma4DXpuUf+AjUgL
mDa5Z1lHVNxZx9lEoSBqB9FVqiIegJHj2p2/XbDUePCbYmsFbmcDPg1GpKbejU8wDyw8aZWyRwXt
Km66JGzAQG3aqLOIQUAeY8F0atxxC/iYCtmLaJo+KJ9oeFWSqZZTj5RA9NreySkGKfEiUco7dwNs
Zqs5GFpkmfqrzA75JemD+EMJRvqz5y7PjFfJByUSVb9fjA68A9KCGoPPAgsIICriUPDdjnvmZUlM
G2zSMOuyrL6E5rTSTpm5RIcpzbCgt9ssWwOnrd5a3VIAGOZXEGvA2xplPu6B/EhhJv7Kt6r0Mo4j
w7MkK6cRtN0y6REplOdRkhEY2Mt6KFn5QqOly2t7R1qbWAUap+vWU5J22Lf+5eIa4xg82sG8s1Go
eFCGyqcPeLlZWrfZdVEMlorC9S8mavgvVY9yGlBodVuSKUUzFQ+Gi3mwllWOlQJUIT1o0Rz2PvA1
XBRyzuKJ5CSyANEK6jm7PcTyMj4Qr8wJOHvyl8GmOcdDoZ/3cQHylJUudbCkBodl854Mb9Tuwn7z
YYaIUe5zlfYy8F1VBWl1NLqMCkkas8AS86b8QkYgGx31l3WFu6S7dk02g9Xt97oN6Xgbse5XgRF3
yFS6Ap5hiwak3ngmE2qZVgD52n4sLexC/I6QRkMUVb+i8Cg60KgSE/bKAWGHPEQg+G9JmBmleOhU
DruVDy5gYGPMe53qKey94OhIqDxk0E8gmxaNkpUuiEJWyGdTdk6ThkfyouYPchJd45I9iXRckqkh
XRFwiUBROmF3rDqBd5E9UxMim/x52FHfjPp3qQ0OrFMQzk/akJTWmAx74G1jG+MaQUgvbxoE3iam
tblTdKhUw3MoXfY6OnkY2PSrATx6wgl389j2wWaxq+RVGDXy3aphOtKwY4D9LcbpZ+Kw5JVEQKNE
Gpxh3VrkhfhJShD+xK+dhYQZikFeSVu5p6sFmbVVculRLVoDBGQEBtzBzfEsoqaJrPeelvGxTYDZ
gRQdknVXkzvjqonKXc0rINBe4+mgonckUTcHorWP3E7y1aG0nfbFUfnN7Yl5fnvP9c95PBwANI93
Bb0wZJPKBowQgBYjIXiw8a6JaiQ5gldejUjhIo0Nb/2ro45TyXcUKUh2E6zTcXGO2NjrO1NyujFS
Fyr8Z96CUg7UvPaRoZDjmNS/elpmAmJk05oDeHmkiVa03hAWSkiaO/X/k0xHJbdsjKP/KbQJJoHJ
SJBEXC9/WRz50AmPPjuF1x+qkbFt4XZPfd3UZ/CmnAkbxw+m+XIdAcxRjQhGJ4nxnM4L5MlZfKqq
g6qDBW7QyRstfghBMkeim/LZurO/ZaCIbLITx8oYSWZ4zsUM4FO1UR1opN/I9DI2ndFFKnqDlLVf
b3b9or8qSXTn/q9hWSQO+D81+kMUh93eEQuqgmRjjqgPErKhYRrPf89Jbm5pxLDFoOQ0JDNyoOH/
IIudvAGiigz/fiEbY3LUcfTVLRfTEwFkIBA8zcjdAWVImOcRcH0cM9ksUtYzG/xIOKfwT9Qs3lDt
w674pEXIZ7SSjYpAXa3KShQkiXhYNlp2Yz61i9nv6DpIW980doC9aQaI94wjMUfBlhAGicYuucEp
uYM60TbahXpjGD2Utl89kAWJ7lxJRrAnzR1Uinb5o801NGnv7qAdPFTs2s43gm/x7RETS+pSUwJ7
yl/4mQZVHdQjqmc976y6g922m7lEdZj2oN59GA6aygrrHG12b2HO4Cn4Uyi6XOOK10qS7nVhnT0u
w4hDVxF/rVGsw/e2IzLAH6KxkiXZWCOLNxU2dB7D3JyB7BtUCyADpWPhz19bC6l4ZK39SKllX3iJ
uRcJb+LQOBLDAgYvzCTWle80x6nlhveWg063ykJx5gmeHYvbD5+EjcNJHBRHfwP1DyuR/O+cB93K
TcL8Yy2CatcBwBkZ9qzfxzMXwE40cpTwABxqG7tgdYhZYQH2qAfXODBwv3mVAygwpMuD0SFu/a0a
S+vITZGn61Tppsi66Al58tET9biRotgKCWw7knVV7YJ9s8Y8rKwAKagNlWYA0FXRDk+tDKBEFMHA
ecxOjSnsMmHGSBGUUMfhyxbMeuBvlvdBF+ILwNI3dRvuPdbxM6jSOlCYo1jNBArJeeZv98tQWkFm
KC3EqdPsAAF3wpJWL0EHaymxZkyWld/GKKOQMwuaCwxVt88wiXkmETazxD5jvrvW04sE6DZ52YH+
Vk4lyELHIC8ZI5UWNGqDEmjA8iqmLfkFBU7Q7hLg0oGbRwsoJiSn1DlKjKNG2/5upi2wYs4AhoQC
jiEcga0FVucdUjcGVDtzV6Cydw52zLAbgFW58/SQAzdkX9bug7cI80hNN4twVmNm18gu7LvABAAr
50BSuFppe1LfWKou6UmlLakX2lMdnLTQbvBeAUZS7O9jy3sgF1s43sprgOqrz36CpVz6sx7rgy0A
GiH9kzTq1Khb6mybm0jvUMdEYwGe67GNNgARxI6GX0RPuqlxlPCYLl9IspQl6n+XGXnwVt8YexJ2
HkiOVkMKykqgx0WrKC6ehqg8ehLUkRoc5Ho3wztZn+MV+99NyGNJeyA76qh3YWjoXK85Rnl7MGpf
Ofxr+DxGYVE7V2AZkjt+4JNxjq28IRpamJmVK62hHqnJkIbUcOmsh6RFUgucteGdHxuxkz267C9t
cReqXRh2CPXduN0318YWHGXo6qoqz7RW+YJsDlV9pYquurnx9pbf/KR8XSVT+q5FknMrBjAmUS1X
D9gEUAThPLkmYJTRGFps9VUJYIYqbDFMKPzckNBJ8Uvf4XwKLOKSOjU1ct/c+bKoVFmRF3Dq/NWN
vYo3NMsuszCdnmrgPgCRukCZGE6f8qoZnxJ5NkVD02KgzsYccUsy0mo7m/UfeGcJsIT+cqXeUgDU
ZDBjFVIrKYa+4NB6MTIRq2IPJlDvPGZ5Ge7a1A/AyLrsRZYOzQaVON5Zdb06E6tm4fbWnD27fpok
wBoD+XWULDPyM/CsWpk9aKnJh0K2vEcJ+jJ+uPnTDakwg63+I9/8pm5Ubsi/ekIge6nBe21Nf3QV
5O5HceOjfmCVCwhqM17CTSvRUpy8BOyKt7R/u4Hn79SQNJ6XzWfqRRJmhYZ5XOBlVuUgIrnKyKQt
sPxSEWMOKJmG/0UWJvB0B9SR40rao+lRZ9VHbDYKvM5YeWASQSfBU6dPjf6ofif0OwAcNkojU2g6
JKEdb34mi3ShcYbb2SYg2o7A24hCRtbHa+TC8P2yRN0aZ8AYGzhOOADzCOzjNLZ4a8oT/A+TGXbx
ejSn4amM3E1s2+mL3XbpyxQn6Uub4iPV5mXi7RADDZLtAYbOHklHpiyYvkQzi47KYhjZgnc2Wx4o
BjVIaseBb9jNO3WtFmuIbYtkCXUxA3+JpygJV1ZtgSEKtQ7YOfVbpMvF4CKUMr/voJBD6pGsbrDx
sdjL6c6MlEx69bkz76eMff/XGKTIJhGtOGNPbloM+B4MZO7ZM682RjaDS/BuvOTZz4AP4jx7zXDp
RP1oSSxTIUdz22JqB3bILjKVzmsTds7wjYK60hz2WY5/5yHED3bvB6INn/PORCpbDLIAYxGynNc5
I2E8eMA8F9jvkUT9pgZpPuwsojTfRRN4gkEJ0a7sprYfQsoSATR0vrcBZ7M2aAzY7v65sN98PgPO
2vOw9zkmzseiCtqtpsOdmxk1SPP4TCLX4t45x8YmjYhDt7RmZ2cPPdYSEpGNGs91fTwRPGQQWCYm
HUte7wbk1V16mTLFJ9Zjjo0hyZAYFV+K0X8tkgkvfCkn0eCA8zH2zI9kqkRSWSFfYW0bI16LXZgF
KxG40XO2JoNxnpOLYfD8MeXttret6ugP9SOr8bu1w/y2idK43Y0AhV3dKUxpZ4YA6OXA8tpqLSlo
CPqbN9u2ogcKHMx+fxO9dx5bl7HHe7G8GVC/PNoeKBxzFJ8vGffBydz7L0BJ2o2o/X2iESuEeI7A
awtUmj5d8yjGKexg/CR7r3X9l8Ec4z0WevJcBO6k6HuQwtbZNOxKbP2n+NcGc9KSs/RILuBLwLrB
891tlI54fzp24x6pmYME2K9CuMCfRY9kbR38gyyveWtpM9QpAbtd2mk36t353g3JRIfRvv8aKmB5
gDV8kQEcN2wAtUglNrqZpnEN0oThwLMK9dOkCEvXCR+oLMfDzma1IqlD3apDMrY1lJ/jCfnKZcdR
zCSLt1W1NnWpabHFmEY436IqbhJhiVg9YoHfbAZUoawaFB+Fy96OUbiMtxdvvvrDDCQoBhziTrD6
a1jUfwMRxrwIPCkvUxH9Q2KTud4mHibv4FZ2/nXchgErDshmQe4ESGU2VVtKmhbHfgMw/aM7iuxD
2CzmB7uvTn3U2G9Z1nJQrAJm1vWr5lMIUkTh5eZ5yQN2RkUlUz2S+Zk1IfHxh9ZZUdtsw9A0QdHU
lRerfkNaNPh2ZK5iJNBYttttZ4HHGcmowfrmb1tM7r4GGNchWUawXDgxVp1oUEAC4Ho9nstJmYCX
CIrsavgHEy2iXmry5LFNAIFPQ4o0obZc1AAxAcBCL5tBYim4hLpAY9X1pvaftpX0klTJO0h6DrLU
PiQrcVYpOZ8vyjcG8DRSSqqtbbXAfRUOZitdiPIGC/8xwHhfvPopC4FXAARmMjGlnYfzly1WitbW
kDmLAMsozNey6dm4LaojTdgBCzNjU1UU+6Kfb+f6CYgG92Ji80pN9G+m99Ql87EuVyycXwwgVICb
Eti/hh+Cn9ia9gQCTCKOqvFdnYpuQ0NSdHn2Y8DG13bplmQ72lW3G7LSfAPG3dFaWhAHTiOO14Rv
vxRJGh3+7xYAmanWDjPF3skc80SN6BJL9f67bBD8FYf+zY2rGRk/HCNggMPl71VTvxdYYRn/2RrH
+fMyRs4WXNL2KQ7Mv1WJbBi5/Dg1sgrZAlAh1lLeWTco+8LfcFmwlTOjquAsOlCdQ3RnAeTsW5k9
ceTrxF25HxI2A2/EmC8L4FD2Xex6q14OSQG6jfICdAoaxEZTRcjAwKlqmYTpA9DGP+JU8NW6oomP
buUh1cNAjftVRr1kcnDwZxkuYNx/QY9Tbyj7dQUqp0eQOwEY2m9C4Ejm/DLSUETJym6RuM5FUp1n
QBCfS7evcCKQbDIpIjnSkMp8c9PFMstfMZBSbsI+hIpM0zozANrkmS3YGkYkAiYAOhwkpLfqyUf/
zVAqmjxKNn7nBMq4agVADcnabaoUWQK/h2jlkGQBswBZO8iQo+eEIKKT3RtpQ6G0AyuAqvEOUuRF
wO6kvT217/iv8Ml6n/Bua1HvCRoVJtCZETXrPxlPrbUOhrz50qU4mQg78y3MHW/aVJwnuyKOJiAL
1cvpjoaizQSqV0tQFqNmyA1XakyWokEl+A5nPwLcumw5Wl7+MyyW6BUJ+P0DWxxz3wVJ8WmMqs9p
nBY/UFf/k8/RvxugxABow7m7L6NxP7oDanAcM03O3WihyEb24jjIkFp0HZOQteBzzXx72N4pZt4n
gIdFQ3YzRaTxmGF9gczh/dh1w8OYBMdgYtiba8CUrI701ZgO9tXpPZ3mGw3r7TV1cVgAvAXqquwA
1ZUnQD2TOQXKbeyR3zGZLMIU5eqguoPZmw9DEWH6Ew/jK/AQgcsBUnqQygN7shMjSM4zZ0tKb27s
59B296SME9iXmQPuWvzmjyQrQ9M/VF1gY+sEWg9TLqtOtjdr6ijFSlx4yDg544FrgvgmSD4l446Y
B2gwVDviHfilYRLD/deANJ4A1kLJwbnolz0KlpDdh7b2TRsw4TiFiUOAqVCZExU45dg6Tg/j2GXb
StjRykQNEIjgQOJbr4T/Ogqcg7kom1m5Ep+bhotEFR+WBOdsUktNf+1pBdmFQw5Q8f/uQvG5kxza
shqR4RkvX9Igw4ZsWz1xHL0+dQESFwBTUjonqQBIKI7MG9BdKvWEReUphyIDs8O+DuNs5QNp9mTn
f1OZq656VchBGm3ol9kNuBApyY3wh2iIzYFRRrP9dY2p0+N9ssYglkdjOfzpeMiQusa/OXTSzjHO
xx799EhnTiAH/CH6FICpEidDQ1qUab91mV0ctEijXIS5JUu6qmUE781vbiRrQ5etWWg7YQsslTmR
iArtizDT7sUe6m/TgAxfH/vcydqLu9thKoZv5iI8sE7h97C+GjclICpBONJq/9rK+EuUo8qLW4cx
BLjy0g/VX5b9dzL4yfdFgG3a4o1/GpDwchkYcocru0u+T1H8NQHmwquDvfpD+NK044DMLPCOFX2a
XixsGOd40rySyBDmP27VgWxFinqUZe0mHBYgoRBDA2DK2p4s+ODc2HcGi3ZuhKywADxKp6lZuq0/
x2/T6LfnLjPZB+F35ZkX2ZfKDZdiPdi1u46QlLI348T8kAB/4QPOJEg3ORywUbLSnjypAST6m+2F
87oKmgdfVj+BSNo8UU8P2RKjatAx3e2dQg+18cTz6piAwYkywbEPsuCk9GNq+SDG+DVqy3qukHoi
/y3iek1YmpTSofM60thZeTbAtXVGiTaLW3s1djmTZAMLSB6A4C1E+DzKxgKQAqCPjaMnYRNIPmP/
9xRZxolEWt7ELAIH2zBtSBYuHtsLEIXOLxkLrSPqxfwtN3N2DIDHdpmtyFn1wit+RF6yb1nVPQKn
2V4rmgXwHPebyAMLLJElEJfCn6gVSKtNltIU6z5D9phGBYoJBojGvYO/NDbXJeySZfibobPAr3ul
K9WoQFqmkIP0OEi9dz8NEEQ9YOTKPMKRHdzWTS9x2O9EysZXbI2PrwJwTBKZOTrMUuYFyDh3M0+s
lFbK+NzvHRDJPpOosJDojvnQvKVh3rcuHsNt/dAn2KDuIvaBmjFs+x0446ZNn1SsWJdm81SjwvFx
rBrzw+DYQJh2Wn7j0YRWsTaBaPVAAbCQSl5kzMUV5roL2Nc4mKyNn9jGiUdTdnHnwltNKJP4bkQJ
juuc7rNRpJgwiJo/AJLe/JRW/YUMQAMoVglrnEvphMOpy0W8LVmQfO9QaCsjUOhl5uFm7gaB7+m7
kXN+Uc+WOPz2ryMefmvynl+WIcEzCn6m3X8PgNaw62qwaQLCtcJOlJwU0Zgab4nm4AxQlSdRuPae
ZM3QUwpnu+0ip3zLp4/E8R3biTgmns0BrhIuX3zfz9dD6XfnGYzyb05wY8XdAFYDX75YCarDtFVf
fyIxsm6XY+0kqbISZfZuVYRgL/JZsZtNMYICmaNcvZmT18iyrad6WI7Mj/Nk00hkeyw91aqTlq0j
K5Y9G/JvJKPmfqFLJiKubkxo7QoybczvjPicSMILnM9gDyN/pkFNTBk1iFpxxAp8OmmgFazuUGWG
vY595uemv4rSZpWi7HGpkDpjjludG3yX/itQx4sS9/nrXQoxOWSo0sSlUhSv0dgvihCAlHMMdGkg
Gq/uYt2YGyJZY5PNO5Kfjo2DmHKDYjhMR/N6WrnxwC8AEwtwfD0068Vz0m+gO3rrRFG/RgVYtkrT
M5HOAHm2VPt0DNzPAVItHixg8uxyMGN/E8M6ECP7C8h77q5nfv0AGiL7DbskG9KDEZBvDWwSH8ey
zT5OQf+B4jlxAfDYsSgey9bxLsZkYL4jL2SxDjXOscsvKJ49lsUIkCeBg2u3rpcvRd95WyCO8ofQ
ycQXv2EnS0T1a9M78zPqonG+ndjvZks78Qca/m7GcvfFaYsN5gA7bEq6H4c5qZ+wYTAoDnse4fw0
nsr4QD9RB2agFTWRhDtWG4fbxqtXtp+TUrjfah/kyqGT289TNxWPS4hHKSncJH/o2z59CxoR7gtg
mu+X0Avf4tnZkkFa8ww1kLU4A1iluzgVDpCXJXO/Icv3G0eB9atlp92x83CcTnIPpYhIzvkWF4a3
rd3aP/ROY7y6c/85wkF7UuJtPoOJ7kPviHldB0hL51eC+yXLTmwCBwKJ+jIZnmo8kNLUAo9G2eIw
fMTfd52B/jjDwT0CFCAwvgmAXbL/JQCFj/q+e+JOvuskBjXvMa8uguWErPTqcZAiktOQmrRBOWjv
z9Vay6in7RaRt+eZgbu33QRRNB31JBNU6361ofkmNVcTn7hVPWJb1bPTqw328eZj5ST/xJmHbdvr
RJym5Jw4fWhOTnNwUush9ZSNnsHHecTXoz8nG21Ifo4XgXZLnf9YBiAN/BL1wnHQNdtEVtQ4sqIm
lT1XKnwDjFOkIBlptWKSBTYk0wokcbx7xNyXqZ5phlVZ51RI/KMCIcvO/HUKusNjZrTBpe0yVLfK
PSVrxg7PZJhf/g9nX7bkOK4s+SvXzvPAhuAKXps7D6L2lJT7Vi+0qspq7gQ3cPv6cQazk9nZfeqY
zQsKQAQoVUoigQgP90SG7uafPEK72hUohH0xmI0K5ohVa9839R00YA5dnYwQGW59tk5E6GxC8Ghm
2BMX68wR4U1VJvyulXl0GOoSuBHyBhSyBJZHyWOgTO0uYHF/ma4VDDnyWEVeb8UUrF3CuXNMN9aN
Le8RufY/rE7YgNFocRys/GIr4N1oSphd7OU9AqK2iRR9NImVUs/El6dBxmiZhnADEB11lg1rhd22
16OCaES25M9lWIEKOuSYJklTSCqjnJaMbV+9r6gmC5nJYGfjy/vxAft2vsbnYV6IIQmYG2MdWixZ
43j8J20SUSIh+1JF4BAmt5lTKZmchZWka5r8tALOg+WnszPvovjyXhCdlYem1tUOJ3Bs3OLxRmSm
+0fTfXdEYE0g43aDauv+DWxP3y3B2UuFwmcva7rgIcA2D/Li9nhtpREOEaqwUO+d1EcNUg77US9Q
BpFVYtMmst1aZYbkacIhHzJpiIDIShwK5m+WKZqnpjedvll9GjftiIdodl6miHmZ1oYaysKAeOtR
Ug6UfZBq0QXvPH1ULIFalNW99CyuD45Z2WvVV92LBrZn0EDH41mD7tCj6JFqndwyx4IKUSwgE8Gy
/kUKFyWIzKwQv0Ol28G3pe9JsC6cYwmQrBbhZqdqDlYqYH9FmicHX6tQ1kEu1LA4QPC/TAyvtmuz
3dE68GtON3dbW4edfpGm+1SGuN8LhaemPtUypyPurTTkU6XzMiSrnJz9yVmbnL+sJWuYJGtwtiCT
Wzigf5jbEKiXP/udLT/6GdQ7bE0HFsZV/IoaYwr9LsNl7vM6mv1YPL/G3+zkFFc48gxhchXmgXHm
fYv4oRaEO5eDAAW7IkxSIyYK3BTgyIbPE8ssQS6SAqImKZL3kPL9h5VN5yD2iUpzPCz/vCRBOjIc
vgeg66XnWqA8o5dZXFBNHG0CE2U/neVLzwF7HrIKUO5Ii7C9jqemU8jmuwE4jMlADSp+2us8AYt4
WAi1/7IiGuKXGI/9w5cFAVLjIsfBeLkG9VhXbf1o6E40qmMkNleRk6xshAQui2+ucyCEgMBpook1
f2oQIwNFL/az85Dm/DSbeHqnSTJ/8sYGrnEgR/+hlhVobg4BSeQOSVCLDEp371UbVieaQvV1vHaj
APw0le1sDBPJJJDyyDPyIriZUndpuNJ2PGXyuExRz5nuwfNcrH2+ChncyZrk+wgxnDvXb/HbZxUy
wtPBDueX9pBl2MtAThNiPK7brjnKOW/o7KcheL+xQwfqABBxvTd5kF9no3sIWwW12S+X0oqyPbRS
d1dNj59Hluj2Lqv9PTBA4T1EFsN7s7ERxoFez640bcD96yy6TpmYPYbgFZVwdgruKd8HkV8BzTCI
3/jgbdJsQOel5p9onKf4/JQbtBsa6lBIZVsyD9gErxHaLT0aijzEQmdauKx2ZP/TNFm1XyCJBGZ0
dR2fXiLlDg9TgFOyRot3nYOqnEGGbIYr1gFUs2SXvkRNimdFmxrmBWc+82K52R8AlNV7Gi3zWdtH
B/waXjVemxd9anzowp6D0smepKOeEiS9AANa9aSNKYXxWGFn8OI3bPR0PRpuQZzh4j/nj1cqtjpo
BeRsW2HlLcqMcd4dpPGS9/VTH4bldJ226u3Xken3FFIAHuG5NDt/S6OlWZQdaa5wc3uWiPziUjbu
1/U20KkKlKp0irOReOpW83GvitkqrwAtIctyBESQzvF8CMFMMhz1tW4CDmkhLrYoq6E4lZ8gTbzL
dFBWsCoTu1kWYkB9fACV1jUo1tsHe0j4Oc6GF01GfuPhCZLa+QOpSQDdAcYXWZxpnTsa/3yZVkxa
UpWbHpyk7vYRD8cdck/Vo64q6IcmyBuw+BdPTPt+drBbPEZshPg0I95xt/pJOu8OwUNIFJ7U3qkh
y4cfTdUAh63HrLLwNChlGUJyIzZvjKnJ+fDLBAHPoXMM44bmfSXFuohGtl7mBolHpmvgk0XwgPkr
LfO1G4E6ZizqHBMzZsM/XUhY4NnssYOAMrQ+OptmjNxjp1viSL3qH4aLC/mBgvJ9xbJMxvWqCg3t
sPg6XfWMvG25xXFcA9j2ry+x+NErLkPqfXkXtPaLXw8BuJXRVtKzJ4LFpkYWK8uFvTWnIXTTurkh
K80tLvjMwHdTTYyAi2M0gC+TrkBL6masD/hgIUbSi3E/sGI4aJUFfInbtJva1fKH2MQuxjDS8IcT
63vlBJCuNV3g7QS3fkI6GbpNvWM8lninazd12YWuBOrQ4ZC2MaQq3Lzd6AC/XdwwzfZ057d9Nwb4
e3ykOz810hyKrSX9aj0rKDoTlBky5YCkWWGXeH1orAwWyRvyNuo8WS7AY9CtMfAMWwwEV3YD+Tv8
p8N86M5roteg5hPhSVA433SVOpeEBfwO0u2qNMJ7agocAzdWbOqbGHCme+xB6+si/y7z1MZuFPue
deODVX4eDxZI2XvQNR2hGwo7uBNXQ2L71yKK2O3g4F2IZkTdf+nfxkr3b4WE9m5uICtDQzK4Yzau
09pyN7TKrJz4GjWSGiB5yLuGJ9910isch0+GtOrrulfvjRRWunGzZBsoyU9OKYZ168bie9/d1l2Z
/XRB9I53nKuLa/qQYdDx3rMQ2EDupOW2dwRu87aLA6rvVLa3wNdAL4ZcMmHSqMkBzHDHoTqUY2e8
G6Btm81IOL0b+BYfx5NW6thH6M4V6j0moFfaOFc23lR7yG2wUtPYhPbIelC89mQNJHLboqzT8b8V
RoKYxzjhCEmmj3oVZFYP4DE7B2n8BmHl6rFs/WrLxkEgXF6AS68r07XtBN23PG23LPbtt8nVMu1y
do1aOQIjFltHZLbaSxeDk8AG8etz0WvJzk2GfJuOuvE8uoigjKOMz2TFp5nlrv20LEo0S96MYxGi
EHki3APvnFuslN60V4gDnTIwagKx/zHXTHR98/iz/9zvwWBwFWbQxDNEZZ06/Ma8KB6zn2Xy6AxC
/66P2LLLKO9PXcz7SwpOLK8ETf1WS0LQFU85IXeiNLdaiTdBY3/KFlEP8qIQAO957y0GQRmlZUy9
r5coymDY8rH8ib9KiKJ00OgsDc25EwluUKdijWfwu5UMsRbdhm0T7rmIB6T9lYWkDhhJTmooIDlV
AnVAc9g3vRuoN5I3deWAp0pmJVAcbyMQhZU58pe+W90iR1LdTkjUec6c9OWXOWyN40PDbaSzFh8y
S5Gxi5UHQDX5/T04m4Zt0flIbCZJfGalKKHYxKKn2I5/VVPNCdMfWpPVbwVq0FbAYg33EOQZtnqf
51dJgrwysP2POuvq84DE3/LW0jCfp5Z3RlOFLQ4utm2Xf/3X//6//+dn/9/BL3kj0yGQ+X/lKrvB
x9vU//Mvrol//Vcxzx/e/udfgDJCl8d0HYF/DUiAm5P95/e7KA8m9/8VplWV5400LhmQrzui2iFa
HW6kW42jxnGZIuadZTiz70TQacG9fOskTTQT8pDHF7Kf1nVB8MpNHeg+PzlZNngOImQWPTxOkxNi
zPiYqQsRhwS4MPjQkBpIXSSeSrTbaDBNTyJf+R0a5R7+/PbbAP2gVVaw4oEhB7XVais96tnQXBtm
gnuCDvo3kv5hFqL7OOsF+1lRj8Y4WQb7lLKXy3hW4MNOxl8FdhTuSRxv8Deju56ff3GQxNuCaRo0
IwoAEmlcTePBzqxuDbA0OyW4uaHo8jYXQr+NQkihV4NzTSMji/rrtlGeEyBh4LWgdLtC2fjD4m90
ibWHziJKvsklq8Nsm9m+XNMFqIHGULzW+77e1h+vo6XtsNJDJzjMl45y8w4kZ+mJLq1xM7p0bgSG
Kje8p/xCW8pLip3smUZxoXGo/SB14fid9H7/TXO0v33RgC4VwAvYrulw3bD/+kWrUisYksAdL5qj
B1eko2RXfRHO4kuzupJEdV8UIbwym6E8cwUm3VzN47DlMlz/1UcbC7/eoiYTdzeiMNTweD00QxOs
/EHPbojRkAxJ0/8EdZhxQLoAck1DxDcDvlRbFqyyeHB+5NODTG/M4hxCuv7scgPvBcBLwBut7czx
bYUqutjlQfYoydoFBpjpglqY6wbs4VsDvEao9ipj5lG2CayggKRTaqkyUyiKDtm1nSLNMo/AJzzu
qiAtTxAOLS+NDrAgHeam05s08tKDyGgzH98+PLSBZ9JLwxpWM3q3Bta3339U+Ol//awg8IObgQHA
hwvmUWeyf7optC3rZWaK/gJYpu/1ozg5rs7u9bIWp1GYhVe0AX/FIdRYoXS3uCgjKe5snT3SvB+y
eDNKYzwgSqi/hOxodoq/oqSv2w+R7m/Iy8bx0y5TZxOoutmbaVFf58CdbKZEq0fD2B3r63BqVGJ8
NhSozDurERnkisdePD1xfSjfbfKgCPZDXBjPXQReQhdgm7y2i0dNgatx8hqqnkErBot8Nb7woG5Q
GpwAPqXhvrNmRuV6tOWVrkAENnSzdc3Fyeda96oU873a6YzrSFThAYpz+PPjNHvDeYnasXIcv8kw
OhTTzV/m1skc8k3MQtg7Ud+5dpispGj4kYbcHczrPmsRGAUe3atEFuxQzOJD0qlgBxY7iJhH+stQ
+PGPqQM+3uRHhE43zUwdmvkw5dq4+MC043laXtFpcWno3IhIhLOGco/0yGDgVrP9/bfHdMyv3x7D
toFQgIyCoeOpQo+cT9+eQU+cJAit+MKAuPNKW5hnSx/wk3KhvdwY/K2fCpJoiow0T8M81rIrI9Q2
X+ZpSE3Ytc3aUZLN1/0nv4Ynh15DRYmcXnlZSq8w9BAJchL+/GWe3oOTi/YYF8HOUrE4GlOjZciN
ofLHdo4969El09ylWRpTDxwT4rjMffWhyy1m6qHYcB+gunefduE9fk769v31/u2lPr2J5VpfLv31
lcmR3t18dXJf3ncGgtlseu1l/pPf8irLZZa5nkWPdtvUWx8f3dFNEgjCUZeaGNpJRxzvtOMyR70v
c8iu92BUmC5BzacxXWIeO2UEhqYGYah/usY/zdHLAAyIXfoXcwiSulXJqnzLXeAbuPR/AXOHdKQ7
PjVpBT4Ks+jOdj86R8AxoennsOgeaQDwJAIx8HOSTkkb0//FC/4dvKnjky26PxdNm5Sy6NttUzhn
7OFTcJHyNPecvB5R/4KAHctZeEk668zpfj5MVqmSd2vWFhFZkSkO72nBqMLP68kjwnoNCbltJ5Jo
2wNWcXJ0I/VkC+rsKsJTvNcTyG9xpT8oZQByVJSv2B9Gu8RAzXY3OMWrntt7u+f8gZYPAtgGa3Jb
lrv4P9NyZLFCiCzjXDcD7TjT3DVExfF//cDYzZg7sgiub0snV+vWlOmLVrcXp9btNyRabzlLumcT
xDybLjcbcErn4pQZRrjJaj19cftmcS1jSFY0oXgUZWFe3NoBIU8D3s9plDq+AaKlEcFCe+CaB1B8
uSE/slCD8jHUpGPFl/kRWuOeNlTjRu+AxWdD0MxZriVztiS4OtvCjjTDpmRKks35M/JrDSDxlB+/
r6UVX5Jj01o8YSDAwcIdSQUmGUPhJHVbpNeaFbeCTd1E8ZHmZOGi9I0MhTOyA54bNrRZRrcA8Gaq
KC6tkh+pZ01D6i0GNdUft1R/TF3yNqlsmJxQSo0K4mWlKtNiNbg1ANbu2G6drPlpTbuuknfvzdhG
UFWisYYYX7VSk/jlYu9lCmRDBnxMPlVQUFNPpREV1VvQuAdkbaX7mr1JJvjK4ogKQnYIEHif/8f0
n48ENjc2bhyzVmI2/UHmPxqP3y30lwIehXtxM6HCWiWv8iZ9b0rfBbP0MibzoE9gVZqkMcRd9A02
gtFqtvz/XGO+ml1X25hpRnIWWZEibAwiWua67g1ipd2RY3+6GTjAHEBq7AhATR4lfis3ugAdD3lo
INBcFVWerYEMsE6gXD10bqsONKLGneaXIYoJ1bEMKuBcUSlYmIFEfYjWbwZDleWKuE7sSA1X85i6
YWnlxZa61GTIc2ulNLYgj1XyQHN0NepFfjFBxqerWyD3RZjVbk55jUN5XAMrc0uW5XVoDcLUFQB+
HYu9quPyQDDLARQCh9KBhjihNGmu29aWr91T39JwuiN3MRGcowbqs3tQt7Vn+2nhgTbatfWVatu3
kRt4JezXd1SiGI2gH6Mhn5DORm1mm2ayjtOQrHqcyh1VMA6Zn4GbXP/N2sWZ1gpLP8ogFasKZb5X
yfQ9MxGRh3o0svio+JlmtWLMkRpDHaJH4xTVlajnmkzUxHrWbrrAQpJw8qS5Lo+CZEtjuujiPS/x
u3b9+60Z1/jXrZkpUAWo6zZ0G7lr2NPW7dPWzNFCZiMsoZ8B34qbg3jV4hfDKb0FXfoFlLqATf+t
C3LD7DBdJNTxq218aAf77TViS/LcammD+mfhnhK3u81U39zRlNILubFUrTY0JMM/LMr94ZYcqKmn
Rc60aLnQx6LObMsVNuzpfOwrTLDPyVT8oPNfBiUJ0KaPYbjCfbg80CTXcdOP+7ZFcVwmWLD5m4wH
njYu7pfHjkQ9CA6fExKeujp01baOGRd4oOXI1yXizSwc7Ajk8CwD0Cjo4AS5NUDyvU0CFZxqcBJC
H7Mxd/FoWNctzu4AsXL7MeiHCim4TvxQNsilEUQOgLAXK7fbuThhXKFMEAKtSy4yjRN3bdY4IYbS
CvrVkqCcx42OnO+0MIL49u+/QO7fDoamsE1baLbGHdS+6F+iRbEvmxI/3fYcuCD9CQxU+K7KsUTN
q0w9wwgwZGUGFWpH5KD9QsUJmL4LCKmlmbmmSWoYfpkawkujv4Zwa+35khsbxzJGbJLA47eiBFas
wKGs8nH0aAjZV2CGpoa8FwP+CM01uSwG8qMVy6XCSbpLK6z8m19LJD1RiXLfRQzyyiKC0Jhto4AK
RVmer1moP8tewIhQ7C2k7bx6Cr+qD8kU6tEc6kySnc3kPUmpLPP/5PvJJfX1bdu14yoehsgb6kw7
FbYpnmrjlz3h/lJokx5zBxm7ZnD6F/Kqwk47oRDHfbLyX+bkVQ6AzAUWEnLkhaPYRGuKa5EXrkXT
ixctomtxcG2dfv/N4Kb19daCVLHNDe6YjoAePf8SM9BBGKlC11Rnc6yFN07M2tSEMYekoA2OnGWO
etnQe6BgiS9h70Nmgvw4nnKf/HACy26cakBAqo4vSkTBoVNmvZJFmt3jt05pdkqfC5ykvUiP7R3N
AZuvnZw2/jZn3ke7emaVwU7k23BQ8KT4+NfkW+VleZ+fZs8uDFxPVZUxX0dhi3eq4+ZVJABQekOU
vQgHrNF0HU3p467UGwaWG6day8GsDzXo0gFs5u5hcFjyhDjLTpb68K1T4ef5AuVRNO8W+ef5yT/W
kvGbnw6vzKrvG8u8oPS8ucM51L8RXD5HCBe92LUjdxP74DblTfliBOb5HRQVGyZgY8GbBGnDmXA3
02gMAv9MoJwPmzU2+uPHiCA5H6OPdaAQ/HQVuubHOrAt+Gca5UE8v0KWANgZBACxTpf6d4tTuP/u
7dGb/XgL5Pnx9kZRe32uUBCWOtYkO68XDgRjBbtmbZdBidkq7gOcqhC6a4r7XLPf5xbr0iM/1tbG
f/gtuF9DnVNQXViOw3GrRPjD+vJTUB3A+UHWpefCQcUYb1ps8ykDNaelQF22081mhBDCn/kpwy2R
Jbf6ExsrZCBQfeKBNMt+YCxIzvhl/Qpiy3owB+HfNna/dnhqP7hTg7JuaHIM2R05uE75M9bs8jyP
ehSdt6qRB3JF6hOYxpAHWxpyPRk2utm9gqckXYHN0LhVuTJuq7rOdn3IAKud5qhpwtJdJ5WjNssc
U37iDaHj7CzLevcDxPdNV651VIaDQDMgrbvUD4oLrcrqPLuV2AZNr0IziMSVZ4A2r5YrGG0aHJd3
lFhWCIhCkB9HDaWgsq6tG5TadVOsNEY0PB+/Dwr4vdpPn904ivZVG8ldWWj6S+prHjlAJVtf9xaq
DnqEWu4Mga8NGeiSjvAYCxGIXuV+6hz+w13R+HpX1Llua5puGqZpojZAm74qnzZcZRsFPUSY2Cm0
wKa+FJFYyPJZyPXMgtXL/FJM8mUO8tzNWogAJSyoYluFWTB+onNdinlCCXECzTWH2boYiDNWzyCJ
QGsXgwEQDl+RxYrSBmWg9U1DyGWpAfmUxMBK1VPXBLp165rBsCIzQ5Ax2VEXctMHXw+CI95be9Rc
7AcyyYqXAhxQnoysfCtVe5G4db8FVvWlM5n6uKjfxrH5YuoxM06mv/ggJ5KuDKsv99XGdsvimuha
Be0cyjXNzAOarzYc2/Trv8wAsRavam0CLki38fKp9D2buK6oyUebn2IwHTXEZoW4LJhJEkf/UUrm
7D/5TcscgJw3LQ+VNwqgkXlV8U0XoQjKGA4Lj01UFKpZET0S8doszVTdOXbFtp3wAn5RhfdWBz09
bO8Ac51GUKzY+4jz4JesbJSjQpk5TSFl2AHDX62oS00+TVJPiBGkF7GyN18N7XD/+y+4bXx56uvc
wQ3OslG5xg3D+popsOsRbH4OwAB5IBEhQkH7YyfNlyLW7dq7gwpV+hCBE+lB5Ry1tFZsXTWGyh6S
uADaMS4t8J1gqDEoUgCDmQHwZKOwQrkTI2aDoEKcai7gIEm5oyQONZBlT05hGV/RPp7SPDSvFfKA
Qoakv9XS2N9ZkWJNMVHpbEL21je4LeHu9z2wYqR3gT5G4eLHkKw4sH9vPpLEyZ8ecz6YPMBCfBvh
zDfnYcALxIHOREqJMjfCyPmpc9PnnmJ+raE4VMfad2vc9PykYC1dlNz8/lNAZP1vH4OL37Src+5y
8B//LblmG5bAlh+RkjYxR5Qhgpl89IKkrUPwImolKnQCq/9ZDlp8qXCkvtfTbAOuVsj6AIJ0z4rQ
wFFMtci+lNi6RHzcSDcQd3GOmvk+dwxIFNTiLilYe0qwmQL9ZZt7o1vGUEN09T055xpoB8H0s2+T
ss+9qh2ydZEH/nb0NeeuSA1rC6i2o30fo1y7Nce22YIAT+3HyMduFuQZNfKX38KwaBCK7hEZr7rh
BbVkqxRntHl+8U8R41nm/+pP18lV8tYJCGhQPasGreGdiciQZ1Et6zImc56Bsc9qdR86vn1xCmI0
1pBDUGq00cSsO0iZ7miKjIubnuKmCcQ3/PQIxdtCieRKdpYGNCMaA8U0FyW1h6KS7aFL42Jn5QaO
qUEwNis31eqToG7fpPFODdX3eQiNp1s5lsF2SEHtv2KIKBzz0dWOOC6gZ7qYpPGn7ifXufvJYV42
XWC51LyULGGtIPBSAjVZlPwqitRrO4TGtokb8DjpA0NLFoAh+dWn8ew+raFeZYCmocONazMPafl8
EQiUgparWP2Hr75wv3z3kajkEODWEOwAkAGV1V9iGiCaS3FQbfVtrxKFxJ6tDrypg5vOwtHR5o7+
PamrNZAd6S/bin8lZqMeYzNMtiXIpK6wmkP8RjfWTAzdy5jml8Ex8SxCPF/4KDQdUJz1DN7PaFMM
WranoelALCJsHUA1JqsRmlNmnt0Dxc/vwFoye4W1WZ7MzjZXrd2n66LPxkM9fAu4sh+56NsbFRkP
2I4Uz32V+QejE8yLM1s+h6zINkaqJXuyFm30jOwrgckIQsYZ5JW78I5mGkh+oloE9ZShmeWA9Wmz
UevLbB8G4F919TRBbuDPpi/657Ll+U7gZnEKCgHJi8loNKKrV8uYzGSBOi+0eowAzAqWtMDmgCx+
7tYmUgGhfOyGLPOy0RJP/YTYsoZ0fDGRYUTxXlB/Y00HxY06/yEz7V6NdfJWFKiw1fzoj64utrrW
xyFYeRCiD8w8XsWZl/Ra9tRoabXy9bF7Fo66KstU3QWOZHfKSLHTwHQ7yvBQ9+xJs+oTRAU6ubPs
ERJJfsYB8KtP+dgisasD2LSyEplsldqxgvs/UVEVIR4xxrdpmLj7eEiDvSa4uhNQt1xxfDhvnO+C
OPubq+izGMT+Jo6tkz9yD1/8HZT5zpfWIyH2OtIj86X/4hobgfUQKPEzGivtFGZq2GgIdTyy3PhD
uqX9y+qeUq3NsekBgwEegOk9Q+0wbjHRIzCL7sp1dPdQISX8AAwrSjlGo0KaJU0f2rTQLkxn16Bx
HGrEUsJ9zYLiprCU9HSzzHaE9etYd5JRAFWhCfnn8BBVKEXRnuysMXaO5b+mKdOeeN9/t1jAftkA
hSHlbf7MK2ms6kpF92Zcii3K9J1jKOP+bNlRvMmnRaBS/+5Mi/oKfBJ9976oC1oUSDYtyIQmxtik
FXd+YeRQd5tGkZsfIFwJpclp+FcPPdHrc8TKm8EAkjnV2/NcEfwxdOh2HjZQOrNVfwbFdA+ioUIH
i6SMeHFrxk3Ldwo5QNTxlA5+G5p9DTbB8ap1shNNpYDDglIjrYeNDdAkgEnMvg6mhpxzB9/QNEtD
7OfSGqVdrAqOumoh3QD8ZTQ1nZBHsGHYZ5pizOfXYArDhWCjKTMIo2MtwFm6LOKDa26qQBkQTIef
1oD1pjeADKvVWTN9C3huNNRDkMHGbw9qJQrQ9H3PO4QuJzBp1AR8DbSs2rJpsyj0sLw1AHijOwM1
QP3ztetqaksLAmTCbkHi98mDrpFJCZn47JuOu+2DCML8WPY2lA5p2DTZddsDJIqvqILG6EaVVvJA
NtNOUK3kyguNnAr7VFBiHhqflzcqRu5DC0q+zrsGgFsnhVZExQr9MI+b/NUaIcgxTIWcsTLHq7i1
XmfbspasaVsld8t6mmNjNFyj2AynHQ1qkML+0Um85bgLqrsmAQFDk7DiOI5GcskhzLfODV09j6X1
RF/QAYu0j0WZoZV3furulN7716WeZRe7YFcgszfvqMlELNcjy91NaqnqwlWaPIUi9lBJbN+DYDV8
AguvGpKnLGTafccb8GHAJQ+G5nY06yMt0LQqvbbxnJCuHt+PKIW790UxrIBgCY40LCwhrqoieaNR
P3l01rQtrssAAsfROmhluG1E7O97VK7dxu0Ye5pTOj+t+ED3rj6HcqFRWe1dPupsR662ssPZVYI2
/Kc77lWTJCvTd+5ryG0+5kUeIpEkoOWd6fojEPRIxsagdSTefbIuw4zVf3Ge1hqiOEM6wb6q2sBe
ZQbTX4FITgCEsuVZREV1H+fAYk3zDIzgG+RFEOUo3foVImUJ/rYbTcp8rxTq80oIyn3vJdsXzNT/
KK1hVwMt+71OShRB9KVz17vVsLX6WIf0VsMQl5XxJgrSfeRb6d7KNeMRimSotOnCbE+Km+A56tYo
X3y3plnSrXNwT6w1X0/WIA7t1yWUGx77PEv2rG8/D91pWGlCf5RW825dhrS2MFN1Lws8HLtQXBlG
hlIxO+zW4KPxX6O23AVlN7y10vk1IMLwgD2ovY2wmzy2CDNeOwqRlix29R9x94s89bQcVqNk+ASl
b4BEH6o9lVmUx16PUOSqosYrpiHNBUn43vv9XDFCsjDogREGrNzjEwpa05Eu241TV1hQpuxyEH7j
xYCPDtPoTD1qsqipNs7Q6Gut0+o7peuou8vlS1ciQM5HiB41BZcvjoRcd1xKcc6yKnoC1A6wZrgF
QprHtG6F1w7J64ADN7vvyoJvLYW0oqNb/bcmQgCYMa276IUmb8jQ4UD5TQNZ+ErU7N0AxjjkJKd4
KhmWFWRwLbFKRjO7DQXOKlYZH7A5Exca+dMpxQ/a2KMhNaxunrB1fBpwm0c6MfuDcAVfoAKdCF9L
V0WHZb6OkhsAQuRWYybbMOAZH3KBMopUs+1fQKNPaBIwIUFCsAU/BOAn/caIthAvtm/c1kXJZh6y
l85y77jqnD/c/q0sI/Zm24hqVPhbPbLeCTZKqPwiEeU46HrgAXOnjhZg4WeUswnsSVF0i1T/qUM5
5pvWFfdMyOTZj3D75ZF9NMIC9EayyH+Ordw3A9hS8QQ7Fya4c1FY390MRep/azmHyGkCbkZpinY9
YD9yk/VdCj5v/bl2THlDTdWW2hYA/wrwtz/nqDd2CWpwOve8zIOci29ySMog2fMXXzO6GqK8u5Yt
vusrPnLXQ0Zrhd2+7nFWAKDnuumPTIM0s+mglA4RmvTMzOgWNP7jHU1pvabWlh60WxqSoYRik2oH
1PlMboB+2gDlcX9VG2GLYm3cbzKVYk8bazda5w5Xrg+d6Dhy8h/hQ2jl7Y+ojywA/4RzFfZlcdMh
jLfqRr39oXX2uUetKxjA63Jrxn7he0SfNHcTzYz3oLO4srQIloVt6QsD02wmoqWZh8lIA1ResfxK
mbba5G7onJGSdLwhtZrNmBTg6F3GZsfrjeVE4PVxoNGcuaw+KWnHz2kV7Y08de9yd9Du61Lf4NkX
PzMVBmenRcCOhsC5/T/Kzmy5bWRb00+ECMzDLQjOFClKliz5BuGyXZjnIQE8/fmQ8i55V3efiL5B
MBOZIEWByFxr/YO1F13ebcu5zL4acALJ4jZw2dfBumF869MEMuh60rH80ZgUdjdpfC9FRqkMrNBL
iVFQwG1ePWZszvYzmCK0RrWcOq+hHvIRovSQ2tZWU2dqFEsMs8Aspq8QhRC8mbv6h2KWh5TEKzdg
jsRZLShuasVNBxPx3S7yyZ/ixHxJOqUKRDU6j4vlaTtFUOxaFtU4isiNgULMA9RlNvEVlvP3NLax
ZDY8ENaYRlZp3F2Q14CYvb76PADAbXatxxOjw5/cCEzcMAMnScsALnsB5oT97ke7HtTqigcAg2Rn
k1er3jWdRAz9pWvzL5GKQ4lY8xgqkkFP4+R8TwpBIAPxB2UopL8yK/tbtuSh7xDlMaywOcrxKZJF
19DIP8YrSuU8CWDkQW1PCV4OTr9x3Xo6dWkzB2qjVqdSNcc3CyEeaMPvnaWTw5/6cjumc/OeVsl3
r5rKu5OCBu4na96FGhbwxA7Vuzax3xtAzJ2mZvLegMw5a/cyWOpxdmtY77Kp9n9HYziiWqwYPJXa
ny5bg3d7KJLt1KXjMeq76n20tpMXq2+l0VanzOROkN1AXwsftSTtpg7qfMd39y0bVNwZMFW7uAZG
5AtQ7QOMFPsN+YrthAbVCz+v/qHIvNWsYLHexFrd1CGMnsYstt9mEeRuVL01o1qd3RnTB9ndhRlq
O6aLrwfqpiSilHwbIvrwijOq9Vo3Q3S3l+Ymu8zYSS86sZUvmy6i0ocyrqKPCUmXRNuRpf8gz8px
9lI3+85B4CZslrckjqdzOuncX+shwxCnhAf1KFbFY3voy2usefvPAXXbO0enNipABP+ZBP+33c3A
pII8A4i+QcSBLfsqfCyvIgc6WfF3NSyoN67TZH+MRmgJUTLoTTMPjNjGzSGMKnGxCaFRWDc8sOp5
LnzThkASeH04XrSSrMPOzZODZi3TUfYtGjDoj5dyTpgiLiPPyKvJVyLxSDIQwSTYGz6CAkGIRonF
N8Mqkg1/dHyNhBbCojTxS19POAk3maMp88MAruuOp/XfRiXEN9BOw0YPleyhdWvl3ib6Xx8XGtad
dfE8RNs8dpfrWJqI2KTKmiPANA/dh1EHi8HLtO5fS4GE4x99kYJ5gu5GZzkXlYvJDtTUoAjk6GYg
p0XGiE9HiwaRWJO1muNstK6Ib/VK7fmnS7Wc6Gat9B7Zr0a/R8muxUI4UW+ccQ/YrWI73lEA6RYo
Nm5eP7eqlZ8NHXM+19HSetNa1aumWFCk5WBwnAd9mPuNEw9ZvelnPeD9x0d5toBisjOqJtvGCCEj
D57mT6b59DEU6Ym/4Mp/1e2s/njnwsDwxUwACa5vLK/QVvXvD/NxQS0BEr1+GNmUhypt//hAbR51
B3gX/Ua+pbzSf3+owRkuUR89LLGXPYZxlT+mqsnmgXTWiEjH42f/0Gli00NW332ecOO5uWK36sth
sj9HohvqjqsD9eGR2Oh6j82DmxPE0PSwSnvALeqp6hKyxFrLtpN8UHKQZx1TDW/I921Nsz9XpWhP
+GoY+Gmr2dbKsJQ6Fk07URyInf0AQi8IwdXvpJ6gPEx5mAdNo6Z/9OWehr5QEee7Krb1mzvn29ac
2l2PSv+r3evPEH2Sn2aifcGksCS7Eg27gu3OCY/55DGJDfbV6wjBH1RX6g+ts8TG0vvhhiKac0KB
Kdkl8Bteq9R4bFOR/NQs96tFVvJlzFVcKou23UGQJ5vexzcX8SaUs9cHZ2I96iIOf7UGPEPKTN+F
HTcbnS3FXcubcA+udD7KSWk41EGuL8tbzqSymsJfY1/vnK6Z/5gEzjLci3VSCZLyJhK1DtJ10j/v
RIlzh+LbbObvnTdrW13JvJOj81tvBHtpScUWkbf930fMjGj/X9egYpv/iDP0xNcR2aRgpBvlD2Hz
DmepeJQHvWjKxybEgrPK9H5baBkILHMc4hvDUI5kvy/HFSBaNujuuVnaX2G/u4FZ9fmrkheJXyqa
9gurdrQLDZTd3a89bN6v1qLmwWTO9k2ble6gKSgjyNnImv+e7a2zVTXX/5kNn+OrNZP24PGHPNFg
o1rmhvO3sk5aHkZG/qhF1nKVJ9JFzN8gdHLPavxn61zdKwgEbGMHkZ0+1xsj0J+6BNZZpu9iq8ug
iPXZu+u+yJClndjAQObN2Hc72bv9Z/d/jZZxjBydCg0dva55HyLwHkeep+WlXw9mhftJ5znsSbuq
PWiFR8AU8fhgf5flT2h0GntrKq19s0aoi1b9cFSe4KM56i9m0/7R0mllCDtc2zXSXUfKVtwO049S
efYIRW6GodUvMG03CzHE1yjK9PPiIZQlm4PIM4CsKeo461nFzF6yXDiP3lBaz/pQ7kfds7/iCI/C
nd7YmyFPyVtOtrYR6+eVRuefzulqD3up14zMByjJlrc27O6jLQdK/3S9LrtLU7J7RbktJX2IjKer
e+kdFRyEP8CKyi4b3Tk46UV9lkKfaBAt+39NiKwikOBTxHVAOutdFjSVvbAjVJdLFMbjFR6URuKK
+7ovnoWRW99hS0PM7pvlUjag17kBWDHi4l1YszhIVyvSFnPQGd60kylL3SvSewfTL51rVszPs+Do
kq2dGAiFQnYkkhqmPWKW9VsziC9U9dr7VKjKHb1SJM3q+g0ABwplimJt5SiUU2p4zSGeoYjA+Xk9
tmcxG4iAcQm7tJSj6rhN0K3NDP2SjT0oZEXWpnP3uNip0dbhZAlPNf58H4eGzVPpf7a1CoaLbLau
SQTYGMWW4N85fc4ruxj1iGS66iW17Ibc2RFZuhZEZ1LfveIpnET7JHty7DgOCJWlG9mUJ5Y4Cv26
TPRVy+73uLLahTOBs5XBWyzcYd4IRLUjKuluecQMqPYjtFjv8kApL7uIsrmlLiwvskSduOk6my/Z
1DxEj/NMrzaqiRyGkVjjRtMTc/LT2usf5KGBuP6wzCpGvJ73U3aF9dI//DHOCdPkXDURZVDGyiE5
uZxjqkbEHxo0cWOtrYdZ6J7kwf3n1b/PyOGxPcOoYD3cyNGyT776GD0ng7GPHKhGUYXiTYTsnHz1
f2v+f/V56YhsgGOlwef1sDuoQeOoT0qBioE8kJIQD9Uq+VCD6OM5izfRPycRAf89TPbN6NWcc8Xe
yPFyZjRGyEHIl6po0kuBP6scK6cKK9LxcynjBdeFCHznJ30Y3GgYDG0cbySH2JbadY7UrlPAVuGv
vQ4gPxh9DDAbYyQVbbgwIcqwfyCwKZ4SVcnuZgfwyXWzjdtjTgHDAHEOM3MuKet+HVXePpk7Y+si
MvwWKejnD60nHgSJ1K9heO74Yb61kZZeKn1NVsZ18jZWKcLWooyPshkO0yVXkG4b0Fxns649W0Vf
vHbmt9CYxK0oqcvAYtX3smnVWmr74aC8Ja6qHWWfI1xx89ZDYdRHhTLHWbZk/4S48dVA40lpPOMr
zNf4vEzxvJHNoXVRLQF9cWCjalCCVL94uoN/dXbQwPoHGmYZ12GshOEXCNEgjN09tXrFpHmYECIt
y5MOHPxsEoSwbKzl18I21PM9a8evw6hYkANE9LSoobgvfaB0OH6XSR49VekQn8lf4fzLeRQaoqdm
yPLd6Lp8/+sIeSJOr552r1PnhYxl/Yj4Q/RaTc/ZWsHUO6+8dmqFv/XanIHaHOaaKpFsemsiIs4M
6yib6yUcWx13pSO8bdJoCE8OpvaGTdHH7mnpxM5Q5vH71BnNxkqW6h5OkbInBJuOiW4kt+yfSWE+
fkyqZkzB10kGaZ2SndcqGy1XjGLEo9KLi7tsGblIgr5INOqhrCmWi3WyCv/UlxNkX4mH4ueEOWof
e0eY2cNgFi99lP4oVsRmm4Xjxtb79CEyB+tOKutnvWYqHbAsm1Hpy4exM9X7EBu/5Hi919pNZFDe
WspovDduChF5vRAOlhBsp2560IANIUYErAaIhIn8iOvtNNLlF3kop+jqOQN1Rnf83SX7ZbOzKjH6
41z2gYbi6uZfYxIdg4EgFE5zsgt3K+cVWdsB/TAyfrCTq6HK3b+qkwkQWthr3oidcqNp1cEdhXpE
G7G4Rk5MkKel4UsxwG91AWf+6iHcp6b593/Pdloz/pgd2+afs8c+glLUaXMgkzB6BiM9McPqiuWr
vlE8Npcjil6aL9MxTR/bWxikP3pv8DZzE+KDTKB/MAtHHNgwUVI3YtZpvau/eJN1nd3pKC1AraW9
5LGnvbfrxKVfKAQ6zu+J8TCPj15K2Dq5XnWGM9ZByV3V5ONVWL51lrsgBX382PupDorza9+w9n3s
D/mGP5ryZE6Z6BiZqdja5bZJXOfRtlsRo0n5Z2twAwUVmcdsKrp7sR7oga7ztRNJfasUI70RWxS+
EbXzG6m5edvZgkBvbQ6heqzJvD/LYWFF1bAyzfktNDNrEzXVBtaB/mIVfLfQjsRFlkGM/27Ks25a
iwtKkxGmSQMrQGG+zmqdvVDvZWdpdiSgyjT+UpcGst/IcRfT8mo0+u8BuoJK5oIpngK48d5Qy3qc
+2e71dr7Z88Yg46P+PPleVryVKcN4R4TIMV3E4fhNomhZIzLQ75+E5Y6/u6rk7o8yGb4zzjZpycq
2avmKkTqPiVDfhI1xW/ZmtxMObRTwhLYG6LcWMJ9X8KiuMizutOBNCohWyv2iG/uunMeAXQdZVNu
pGUTiui8+WzKs6W9043Oyh6QOniUHIOMtzk77XCQPAPZJV/FXqucC6B7ZGrhRJSi4VGdxoeaReaQ
2OEEfLf6NsRx+QOaynvZe8sXOUAVcXIYUYv4Qpj3MSDXwvfGFb8HyCvEQs/8sA/Ly/85alKa+EDU
+fsyDu9jRDOUhv9c5nOA/CBd0X7TDTSQiazsXdsp1m9YoWFnRGa6BV7DZvv1AS7MJn1Xw0g5/qtf
Qg1l38c02Q5dfb+U0JH2Q6Fpd63orQd04xTfgA3xXnsIuRT6lF29UY2f2Fq+CVLy/ztASFc9918g
XNPBJ8rBXcuwPBOWwr9ZKwlKgVAXauvIWrcc4moERetpRXnqiD7mj5c5/wZqJmsvidPxWCOTp+lD
tDMrqtja1HhfujhcayMLCAHVNknu0Rf3ZQW1Z/VByg3vC4hCVpsMALSjqOMGTzw9c7/IkcmSnB0N
VoS+DuywEEf32Swu8mSm6Hjluq55kE1qJ8qWpJSylYOTSVUDN3LfEfwxIcsADLdwhSWnQ5ZdNg2L
sler2LtmbCkxriM0PmyPve+zbCVl9jpaU3WVrQ6BLtgSZnoaBhgoGqnyE6Yf03EisRXEMBAOgwCl
5GHRGPAVicPUO/ZL0bJuV0vqfZzVIw8Bl2Soj3LwgrWb5tYYVRU6Xf3Sv4xl0QU2WEsKzjQ9FSos
nyvfs1vrX8BnRLtYDMVOntXzIdxVhWiIexisGEq4n0BzIhyN0vWC0+yBrF/64KwH9srpA7pG3gkZ
6kC23EL/3S+HffYRHHq+mhFOuE71CyweyszrwU6q+uPVZ5+m6Y9T4jiHzy4SThXKVBxkX9hZy07w
DCKB8V8n5FllBhnIct2eSGNAflrfh6VWbLwIkdrFyp4T7Mwe0AkPBXK+EIGMtCh92fnHmc+2SOI3
z7EjJPWY93n4uIJRtM5BMYdHbdJ/n10q3MAJgLOdvhTq0xxvysasnmQj42G3n2Nz3sgmHi3qU243
P7QR8IXsknW3ysru1jirH5PKlH/iEq9F97Wv72P8DEcsYrnByHbe7L5IL1EsxBPpqPy4FL3py6Y8
ZCY2CnXrJEfg8eIJp9HkXhTRHyNQfizQCkTRR07w1mFJUv+ypqU5yy69KqtrY40n2ZLXmZpKbB0n
rbayr+rxHbdqy9sV1YJdyrw8FEk9PMWthRioYb7IVu2qwLyyDipaWUVkABkhD9ZSHqFsjFfZ6tWF
SmHW/iXHy65S89B5bp1XIxMUjVS3+zaaPxUxGEj0RsuhioveL+Im5G7X+6BrXPUldyYjmDQ87we3
+Ga1lYKQd1PuMcWdNmUx1BvQucNGW7THRLBTUIyFbFnfqu+jljzgluk9J44RIbi2fF+Uotu3JkZf
GE4uW7vtx8M0dfExhFRxzqf+RA7hYeqn9KCWkf2AtGO6n9hUb1N3dK6tZ7xUrdPt3Z4Qw+NDeFqX
Hzt7srae6NyzaIt9Y5vdRSkfRJvjvwKeZwzWWlLVC/ug5ekODZbskDZWum+qvHp34QHU85JgoxPb
dzWMgSyqynSCW0ZF0tVeG5SQvysFPBCtNtVrrTQWoJqIfZCLxAaMKW3bT7l5y4plU8969CQPloIa
4gLIgYv/pw+kZbZta6sFgvmfPuFVtR8reXg0yyT+mBt1BimGPH+Uw1SgbBeq27fPSWqjCJ49SKV9
TsrmlueW5qR72TeXVoqdrXdGuIDwxejm5kRJtDl9tKsVeSHb8mArlrKLZvXSjBRo/I+jXpb1SXPG
GgHyUVO3sq2PZn2SrwiJGbqs5zs5S/b+nqrWCNMW1H/kSiQXqSgNi5M8yL7P5mffv8alci2Tpz9e
fp7/vAQ/VnR6ZfvjZVGMynFEc2oJq9PU4dkmD0mEB2i2HlIHbWpftuUZ2fk55nOKPJElLUyUz9P/
vsTn7N8jx6HdN0aL0FyT+HCl3bui9/1zko/HIht+Ah9cbuqoYwM6RnqAxVu4G7UifF7yAnsjsji/
LPNXja7fj0UkqF8kTnznOWgeaq+rD0sdm3coYqFfJX32s3QPqaGlv5piGn1VCYtnuALdvtJy82go
uQ6nRDOAXTjdd8ShgkX1qgO+zAPpmhbR1LlczsZS5y9GlhytQXHf43xMdm7UgvoTttgygXpxlEYv
2sAvc+jSv3rqgC86or8Oms2UO/P+HRXm7TSYyovolgYNYQt5X0ecbQykz/Ey5ufW3OpFPx+9vFxL
rmQ8SFSWgWG33sHSy2OypMZxiPBGBkPWnGvbeFtBD/LBnq55R5dAMAhfWD1hOdu97TuKlrynLQU7
vtCnNMHBYjbtK2nT1J/MvD/x8MPlXqR7FxHJWem7bVOshfG6L4IBcBlOopFKAQzENPdNdpwVTG8c
MQCqVd38yMwnFJCHA2Q1MmU4agOZdey/RialcPn8eIqxvMwa58a6sikUAWBmdn4tUXo3PcWkhpBu
TJGhHi7i74RY2xTzAJ+0dH6t6khcsQ2mJEdg+B3W3zlM8EhFeLQ6lCH6wgtC6M8jQDavpa7uJsOP
GkwC4Ww73g2FAl8+p9MuDTXlFcQBKitec9FzaqpFWJqbhN3TuRAxgiXzlqegtlkKbhhMbFAdjMcl
aPRq38FtwEiMYrbTVDdixdRv+wjhB9yQAo1S0m3UTFxsrA3F7joQnQ2XNDG9q62rb+D+eorores3
bmkfU8plmzjSfzr2lJ3wjshQlXl2eYw5WVWexhQ8tVKrK6Yuqo+VgVKcqSYNKaZaPdhKcTLFSk+2
a99bmVueXuLLmpfL1bGT/ITZFJlLXAP6xvdUG9zY5IZfh6ZOsYv0nOf0mLCv1BaVPH/rsTmxCtK9
CdBP1TX2czq/ICZRPpdHSyT3sbfRoBvZ6Er0TUzeaWdnLVv5RXG3bcEubNZv+TAop9DAkmoqJqB9
dfEdbZB8kyIjekLj4jKk0x1hkHZn35W+Qn2jmBMe99lw0ZFwCaGR/RpS9D+7mNSEPDRemwcz0q0z
JnR+HdWIsdZiMzSFd8hBrhwsBTcBM9ftrQ2BAWky+x2L442DxAMg+Wd2Qv2u0afqJA+6l9Qfr2RT
qe3q5K0H2Yy8LOUx/s/of53OydBR8xe+QUx5ksq6hHZz+dHuyuqv2PrLQbZWi2Nnk0cDyhFFrp8W
M8Yfu2J/m8cv2eolCGD5m7qYfhbyFAEUnDcnb568ZSNfgnp+sfW43sX1ZJxEahsIvZgiML1yAv92
DMFM+1U8kiER7SFJUQtNLErsPqJym6xq602aDqz6LRjixoW9hyjd7Kj5xiuHBSdwH6ARj3cjpUw9
FXdbqNzfqq/qc3ZsW7vUNlNevDqFU318AteDaKfWx7l/aepyOnmRmE7KevDUIG9i9+hWY3nCxwkb
wzWEkq/QRIxhtJDC9O1I0QIhYsiBqRjwUzKHj1ejNf6AGfMlLlrbb9SMb6BZl1iyctZ+ZkXwFLXl
Nkdoe0kyRCpz5YSgRPhxCJMqCZQc7w8166xzh71ewh8m/3+a2bxaoHm3PWmWk5iX8sQGaID9cur0
0jyaFgAPWyuI0TBPAfw0lFtTxWtJc/P5VHnFN1xpLbjc6UwxYzVtThvsmJGqPvErxf6AL9ZETs5O
E4CrM15InrOXfxhuUdqmrAvwH4m+nJKmX05W31xn0uc7x3LrE/mK5sRe3t07acKGpFRPWTiTJ29r
/O3Wr+n3hfia5Ku8bH73ZW7eHnuDuC8UWg4cH8uuqHLBkKrtsuts625UCMvleIz5ixJ3J3lw1aY7
DVms7ecWLhhFLPbuFVL7uNeciiT8NlXhvW3AA9ZR029SXQtAoZ3dFknD0D1r1nSKkuIpbUChGeBA
jmPUnpqStLzmWO+trYQPSGnATU3Le5UW07k3tb+w/8l9rRPngnItJL4Iwza7RIgDv5TABpKQqf1T
k3VRYNvsiNo6x2cdB3h4aw6V1wYdrRTcJODF11kPi92IMFegeU67jaxGD5QEtUjeI4iUmh8cFjxl
6H7PFBLglt0/z1U9BVMduUzxwk2r67FvL32+i4ns7cUUz7FDdXWaR1DoawJsLa5mlp3vWsdFkGNW
t0ro9LtYTx1/Bne/663Vdi0rdl0GvNIjrAr4UXmUoFrrABYZxzEPS3nLwow+9mIWieIO6DMJDBUi
thJN1gEC0s2LAqVFmR6XPC3QwnLaQ4iGYGpN+ja2+XvSeCHfOWl+xBMfJ1ydv3JgL0OWqQgfc7T1
YIV4yj5K8scptfoDli4XO1TscxbXR5R/ixMGC/sBhZeVAuign+Plu9yGxdqGHVI5S7VgUqXUl1KJ
rllS1JusbdUtz1Z7iwo4MC8nf7WiUN3aKeSiVGlQqZgiGyHTfCs8vd7YeRFtMzd6Lcyh2wkKP5HT
T1cWuxu/ofZcYkg6OONlXVZ9Z/DeVUzug4SSDpxsA+wIu+7AVR2qlZr2bXQL1e/7Nj4B3MbCzZ4D
1Fvzwzgm2dYZ+iHwkMhskVcsY4Mav2fesCSELFR5JiybHEvcDig5TrN7fp8Y53bVXa9qGAptt+Wf
hbCaW1j73B63k9A7WDBYo1BE4qYu7LMVJ/xflTR9WmBxb3TjuJA83BFMXNfd/6VLSIjn81QdNWMk
NBhVapVsybNlBro/sNBT2cDNB80IazLFGReXv9N5KMDqhzgjjyaoGDMLQPSFWypUxQmoLr7SGYuf
J25RNju+pSyTX4N+v+TDY7dgW6HW/P39nP3EY7DcarBMHxTLanwyMH97Zupeprx9IZg6L50++5bV
hVvhqrc0TQq/9pa9rnh4wMe4XGm9d7I0IO81KlTXLHV3madk1957mCIt8jHhTZ6dcgoJf3Lr4Cqj
E5BDsqD89I+p6ZoBBj8bRF29k5YkG2RICOC8MHzIbU1ha6cP16ZpldtizbUPtFevUINR8gEfbqX+
VlWa7sNabx+FeKnyPN/UIq/3bPi0LfsogVqSdbHz2DpYDt5qitb+mGa2KwmpEWiG2TXNreYwT7cs
ZXNsIYywby0nPdu5Snk8fnC8saMkiFrwWLu3eFJ5PGFEtu8FiCRUMbhHwsx5aBaVp/4y2EEmTG2b
V+yoxFi4QeQV+qYfjNrXAMDtptrzUXxxnmAcaaDkq2BEAG9duC0EiJE4asYcgYumtTaktgKnALMH
8Urx9cFaPxRaJmP5SMEFv5oo7Laa3hl83dwnhU1pUskSVOUbx94OC4rjLn9+hU5648arJSW1/Zji
su6SltPMMVhq73XOdJZoFUhDtNQ7YWvfdOheQbhQrk00UKFVneS3agJrCB56E6kTLE4W+Y1RWvVG
xMARejbTOMSQzJ6FM51EoT3q0dDuCpbnW+GVsCpgSvssAvFjFFUvUWZfxnK+DqSXr4s3zUgUUOir
xS50R+9uWuM+R13bb4rG2KJ94PhtkxS3WZkNJP+xhFuwY0SIw553GHc+A/zvtq6BglGl4CRRFv3O
Buq6SwoQF0bUOUEWt9HGMCdQgURO/CMI9sNFxTEkqVAGq7HB6ARcw8x9WSpT+eKlyiM46bNe5/YD
qY9xp6spAZDdiasW9zs3q7VzvLaGPhFXuzDEVVUi62TXy0lkJSOSGLQzT4hNDuNzKRQISp5+xT5A
vxaw14JOVUnyrk0e2qdpTrtHnGUncOtL8xaZ4Kv7uune6loIfzCG4W3q+JTwssc3crojwMloeotY
s314jLAhiUj8xB3UN62ccUnOKG56S4YDXzkab91goyDIDf1mFmSRIFs4b8ClMAMhz/TG9oPopw6t
YOq16UjsCBMQtP8b8Q53VNtrX9NuAfRqmPHXMcEuwAiL8bWO43zjZMJ9aRMFYKd6EO3QvNhlMm16
tbe+xEMJ43mK6i9JwVN5tqmbOWgtH6auK4Mc4cInKHBEgKYZgcB40FOgwVoLQtvSgJUtraPfPFs0
u0iHDQobMdpPSTs/oMKBwlXez5fKacXBrARMO0Bax97p8MWJx+Kk1KN1dAEPwK9yw4My5/Glt9P8
MIvGOPWAKbe45mya1HKO8AjRqzVMPhJC3IEou3zbJyphbDLc81ndV1FXPILQbg+98MKV/2FdKbZ+
abM43qZLjRZX0gaAhFRI8Zmf44NrJ+ZlRNeJKEj7gfzLK6jdv7EUIPHC5l/Vm2PG/gF0bhFMDWyK
iUB8QM/2vMTi92HMlFPJZ8FYzsXPJkPMw4unfevMrz0ysYEVIlXn4s+1SwS2F8gVNWeiEz8toVdo
jjYdSt2T5muL7xr6tJnHdkSFjVAitQxxNEXxZHrvrqNCx1LmXzFmByd0l/NYOQxKlN7avCSY8LCz
gZ7o15Y1vLj4h/kh0IH92DY7TH2Xs9LqwM4Vg2C8669jItxd5JW679iz7a8FglG/FDrVEJxgVPYx
2ZsGfjxovOJoIThwMkYeqEkRYy1vVNd48JKnmXK7r+Xxa+10EA98QyzgbYZTnSjaIVaSOwtXIMx0
2mhzn/q62v5dzRvNbiuwIf3fJGQFq3kPyk1NsLmMEMQuFkxDl3JARa1rMd91sn0Vam/0Pk6Z0m0V
skCWolxyJ99ZNfhJhU3gR9VGrFFjXr2QACCkNPoLCUGXFGi5a8c8QWXnXa8KY8fz8UszluVGL1Lx
MHDDU3ZE37sY570ztNm5MACqihozqdQWL1Pe2PsoDHtc6sZvaleRUkBTEL9inn1TOD4kpAbssOs2
HazXLVX698Lq4QMZw0sUzgkIDz9f4PkNbUh+JGFlUup6W/Was80dFv5m+JVRMd+CQaXaUdnxl87d
NXmWbCp19G7E/oRq5nWpB+q6dnJKUcF+rNhJ2+n4Q9EHfoluZh+jcPA120G996/JIWlGLZwd5zS8
3x3cCX96cNJSBadBS4c4UUY4W2kZRKcp3fCr9O52gwZGr8+/2rk09plYvxDErW+z88Ajo0tIemrT
fIu8RN+JculOHb6jgOa0lgCCXEHRdIJUESmKosVY2Z7am6qr3OCJR9xRz4QcZW1WaDqqw5GN8Lif
5Wl5poX0pG/rLmW87Pi4wB/n5FX0Qj2ZCR63tvN31oTtcRwU6iatu1GhoZwMvCV8oAZAsGvVPjS2
QLWIGBLz95MWowZmzNuMItZTHNrXfLSGTdIPwLjKGhkpyo8vUFc930A63CyzreihhitZycMStBD5
m71S2s6PKKX2H5YtC0GFVeJSkcMPh+clSQp4i67iZ51BnF+Lcx33wTAOj5TX6lUwEw6qBsDUNob7
sGDUZuu1CZGs38bRMY6yljA35FvJzMZXoZpuzSIrtjOYoBJBk6cqZ73K6//h7Ly23EayNf1EWAve
3NJ7Mo1SKd1gSVUSvPd4+vkimC1K1X3O9MxFoRA7IiCSSQIRe//mokzmHj/VdlealrFSzRqVCj98
7TL8M3XngLyU9qlLX1VQOaskDmrkJoYfJjXfbT9X8a5SMeOZNZ5vM9Am/BXWUDWRCBmBOSjKdPHx
ZgBK03yK/JrKnP/TH/L8VfX7b+zvui0r8c0UIJoZ2vwWyzK52I3R7FsKUEvPtte9r35hHx4u3ayb
153js9lt3K/anKe7WVGGpRH3lI4M/AVxFQ8WZZjwvarfsIIK2D81P+qh6BZOPL9aZbJJ8veqCM1v
ftWe7bpScdlLltn0OciyYmGEVoTqZvGMfmS3cSLn2RjTz0Vebe2oAYisffK79keO79qyC76p0fTT
jeqcFYWHcNUUBNTlIvXoasbVs6J9U3VbFZutb1X0xUcudGnqKXpZ/C2KllSKgl/2RquMdh1bOTz8
6O+2B3nIpqw9D9hKAtZJY8CCFc7a3rDWoqZZKfqBOkKW+CCeLf9nI7BZFgYMiziBgdZ3ZN745kaI
14OmXVWx28JBZvWBD8PSm3EBNDr/q9oOxqq0JnfRZfPXlA9GS3z2I92tqAxvM2ZlePNH01o40aXw
7FXExvndaca9ZQ+4VkGc25rz/ElxcYATNNJtjGVplrTejnQ0/ox98E1xsi+FagT73PeL56BO/kKC
b1y4GtbjOu7e3x1uECwfHIxLKfUtAh9TptnrU5xguMHvWHUn+wSfz8Fl5VWQUkO/GjZACZ5/F6qo
syajt6yMMl9FyoCnODSnTQT+ZjOTclkJvaxVXpjjRZ4ZLelWB0aaOhTwSvy6h8JTR09+mu+DpnR2
tm0ryyIulYuBmLTjePbGSvkgizE1LlU0WWfKUujUtKR1MZVhM5Ems1gvKW/GrEJXD+x0p1tNeFPi
IoZoGtpnJfBS7QosuiHDggwLig8zclITan5FRn3tBSTBkupJd2oDnxpPglqLJZWy+oAyOhqCCdD2
PjyrPXdhc07TE/bvUHigsi4LZ0Y2r7VRkAojEuhD/EOFKMZqPST3p2HasvHcyIRQWBXkAicKUuQv
lEXrxXjOC+/MOsjqI34ZbHoEoxlDgurY6fgvS2SPGpOofgyWvbLJgnJpxcW8TEnkisIw6qPg1ZDD
U8Nhk42+d7XxSbkfBh+9g7q5PsK6oSlbdQY51s6zd8Wz/WMoqrw2wGZoK1rZNQuUDykVkinkBgkf
Hb7D9N4Y2k9Ka+51quEl1hOyECIsR9kuS4gKKJIc5bLNus6N5T7rVn+WYZs1pONR+UvgyEnDFmm7
0g1Vck6xc2b1yb7TqdXkXAhzZi1ungCjN08yJEaQLsL+XTbFNYxE30PZD3lUW85NHvTsR4Xp7zWB
WqssVP4mIAaiw2NA5hjxClMmb82SC5CKmbrjNhy1QFjVMIXCanHqEZmQU/JyLld2nFBIsuN3VlXT
S9lONY4BcbvmuzV/0/xzXU/9Vyecmk1lzOEere/pk2n3Z9kfTupAWkg1z7nWtFcHH1AEgZgIieTd
LZtzNwLomLwKOlmTUJ8E4LxVvPgzmrXhdo5VikQjiEkfNfM3I6rfm1yx/o4jUHyz2X8pdJZaMIi7
U+qDLVXh46AqsLTtDkZmLLywR7dFS8x0LrI3KLr6bKXN+W6MHULg32qeaixHoc9gamFyAcXz2qv2
SgGe+VwJ5FShQZ8VLckrEK2pTvRnyUD4NfIDY2WvTNyQVnFrXE22QKQuQv0YVA4efrPVglHNDO04
6Vq++wiKfk0cHsPj0Y72kWptpEMMaF37eLeOGY282ZJCf5Ed8A+xipGngZ6TnirmCDr4GM2ssarB
dU6u9P3QnHwZNrVxJA1fWQfjX80JfsW0sJ1NU+8cx/Vufj4AJ9VnbemJpjxAU0sOU5H9eIQC7F2F
Mv0SJQ5TQamFsWFLEqvG7fgxbMS1bOHmndAoLvybSub/Nrtk6iKvKDdynOxIJiQb/Zk0zLcYXc+h
DLPxKcki/TygnrXKyKCu9LCOr5qmxVd5NkaGudXdCdWmPzsme85PiZVuZHyYk968D2nYg1c5cCJ5
kbbuOxRE+xl5KTWISK9x+cdBsdV2VcIfWXTd+EOxm+JzPs7WunT7ZivRvOOkj4sKBs5Z9lahv7Qd
pX/Fp059crv4EglEcEK+/xD0NcAYELvs4rxpXcDP31RDVW96fVDf2pzUaWQprPlEU4V3t/BNKzrL
Jp/PSe/U7km2Jh6P9vCmoZL1hB7xUQabti7OcYPIwOR46hsbomFvNGGAl3KsvoUTpj0B1OkFmsd/
6Z6avWZNX/EHBb+C0BQideGUgZ8xF/hBo2Y3hMZ7UYDXlWNVdyab1EXuRo61jOxjal+F+X0qW8uP
qX1v3afG+Oq8Oq1lU0J2HET/xFiyJhDha4qQomhcOZ32avpBcvXc8VqIlldG2uuMW2xmRfdGlquf
uEWlF9nFAa8riCHorDNc74BUTUOrrmVvlIfJAU6jsghRVVsGpAivjtFchmpI37NMC4H/ti4/iKA9
AWes19M89p9Lvmno7dp//znUdvWPob2K6dmfQ4epu2jlpUp2UVgCn+uC6gaOzgYuVPytjlFFpn0K
1uyBJ3R8IYJ1PzNtCL6UPfJXOWualRwkJ/tDXd3guNo3y0x/mwzPFENJca2afagV/T5bXlOHAb6Q
s62ajF1fYb3kj4DUGgVBEC3yvZsbKh32YdSXq1nf2mS6f4y6cfHmIvpSo+4guDXNVTVsTCyLljqK
A8dJ7QeSI/OgL2Vzwu7t2bKLeyf3EeulTwaUMoMZHnegUMKNnXR+S9IrlLPmantGtTMDNYW1qiNx
LYPQTGB1+WyBDOF/JGNTbRoia8AzHJLjIujy6FQPXvaqDKm6buNWWctm3mjwlQNQMHo8Zq+I0bgv
LvQH0ZADzJIsHfW+05Q3zcFSVfbXMIje24CFd1Ob+kE+oG0ozk3bfuZJUgHEa/Wbyu4+12blAmDf
+BT38RsPJQXmLi3RZ+a+comAwe4rLNNXQWIt+M//gQfSF33UfJb2hk92vzd5gqVCsW4OMQ53zWcL
K8tFqnTNXwY3GS1vbmUzGNX3IR5vprMKuOsmi1zHX5zSJIVm0rXZ/UTBbCNZYILx72PUwcGPrfWS
veIM6q5vSL03guWW4f62UyuEPCcvL4/3f8q07Z4bys/aIEk0iN/fbAbfYc0FZxnKXYpCpEvA+IlO
1F21A9bJMyxsJggC0zNqPQs7CxcKibuvkSZo8WjbnrykDW5NljrkwMPm+9i5CKmE6VthdS5OVZ61
tVuvfMuz/ExOs/neICS9yE3FvTZpXZ1aNsirykSmNu+hAkgXPWy6+12jpc99l5Ehd8qfg5XvCr2u
fqrky/48EWNkZORkcKCLKzir3hzfs1ZZabX7QizAKP2tqhIJvFalppAAEVvIr8HUx/YqHsJuL5t/
DoN+9jFsbN71yPs8tNYQrtUxSUjzz6iCjQO5EoUdsFBNkCh+eea0gbMyNRXJGSQdVlQP6r2JQccq
SXP96R9nvLyPmJEP5dHF3fUWKMFmZt/13AhlItFqDLV4hlqiQy/XgWJ3AGxwhTMUdPVN55VFj3VI
AR2sCsG+COvplIXgbiRsu3V9ZZcCpLxpet0uI5xoNjzqwKh0kG3PpIQ2gRrmt0jFWDKRph65Ghab
aMrI+7fwy7bNxH0H5QeYT3mJ5aHtgekDrtGqO2UY2eqELiX2Ebz5CeEoVGato11O06WF5gP8jTN5
YF8zbuwStRHzV+zRO2I+TeHVGbcyVrrk4+UFjLG3z0Z0anpDR5lkQBUiCqLnbC6nY2vvPowUB4rV
4J17fMJR5Cx1HVnOILcOwGtOMiQPfeNbWJWUKIKa83R4jJVn6jyPq0k87WUTKJO365wihHmKCHVu
NBttYAOIszIaaFS8UWdvKQTSkgcIK+Ue0djhPl7GwFblyBpykLNkzCVls1DzrEKThLlIP6RXp8/X
7lCQ4+qNK+9AfZ6R2dq3Jc4qdVio2bLpOvZc9aDgiV5pz6mJzA+CPLtW9oYwxNeZrqhrkX3GzZDr
JXrYXxPg26niIIXVOScwtVdlnB14C7nzlGoKvOAkAoQgmrJjrP2SiT7GTmnXxksl9L2FGcK2D9q0
o4hp+siVmIh2i8t44mA/pWxw75eMcjRFYU0kGyiiStE6F0wq+NVYyf/cYu0DeIFcinx2RMoUnYoC
65dtojjhqsGFdNWwJsQlBqWGlYNIDXXFoj7jbFvdD2PWLnnK4iP7K47JQdSvyhKzydAzcBEXg9ti
oqDxmOebtbMtM/3rIyTP7peJ17a5Ces6uLX6j8f+TEbs7Md9e9Y1QXDLsp93R805tzRSEoFFfXjw
lXata2j94LysrKT2NOqJe3KO/i4rx5m8PfZ8ZtJWm8acwq1sJpGfUwTSKvTD9eDz5G6QiTY+G7Bm
Ttbo1NupRdRDSnfxwH693wjA5/MvBtbYXrLU/ZQVun2qhJGWZVnTvk9HY1EZUfgC4oDfPtmqlWYG
0ctM6noVB0O2jVAveolqM7qxz19HksxrC60WWEkfvUaFybrPN1SOTVNUb3rP6H5jOAK36jdaAEnj
4ZIqz+RB3tvr7EsWTM5aIdd9GDVDPyOercCzQkgzy8KvkrfUgtVhndb/lQw9mYHIt59j8mZbJOKO
bRP7q4C7+4uJUOR+DICqJYIkPQqmG75IOTDBFxkhj58vbXa/+2xG+aMIjDcSekMwjd9jY0Qclfd3
bnLEfNB49yjLCboI60InmH4b0LezcjYDqkVqPbXPDboTy9wyyZsi+Z/ss0sHHfmKP2SyDEEh/JWQ
UIb7EX5FVbFck3Pqj5ApwpUyet7FRyyI1YlWv4Qs6nfebFPanbBDmTrruZzH5OS27MFjfcDY3ul6
oSyGVYefNld5+E8dMpZZqCxSIbc3bu6hr2mo7SJUJ7FNpilj8kwelGlWT2lgqgDNcyM5U8x6iwUe
3bGt5lkeElVbKmUU3TphZoPtUnuIHNBcslPGnAq9GkvAyhXH/xKYxvTV71N0lsPhVQmy6AhrbVxB
OITbV+X3uCsAIkmjfMRdxrdivC3imYjHqKfuM6dFysIL4gUgMOdSJkr9ZqafIc0Yn0NkxlEIQJDV
SRX4oXofbDDKaraWaKqj96SWQT6/kfOwV15DjpI8dPji6VXw8oNufOnamsz5XW0bNI0HMEYZ24Cq
rmvjtQyep+hKBGst/VvhoDdQN5nzW7zN1Hs8Utu9MvTg0u3cviqth4WGk6hfXKU7ydW1jgVU7AfD
18yoEIfRi+Fmdmq/Q8Fc2Rl2cU483F9C7NiRf7XxRwfhhTy3a11MUx8swDAIlRoIH8gYhTcW0EZT
onShJhE8tVL52+Cb1b46Rms96wOLtK5r7+xSgBnqcVLxpJLb0zTD8rueO5PPin0opT+U5/I0w2OM
ppO5G82qvbPSmi8av8VTU3rxSmmd8DuSDqycKMnmCSUlBBQpNGFG+0ktnCc3qaLvqj7aC9UZrauW
FtEHUwyG17QL9NZYswlyVrXTk3hRU7NEDb5T9prqxs/yUHsnSzWAT9VF8tx5fnm0tf677JIhCwst
Sh1QTvoYV5RQRzjHI5XJHWbMbjI2CdMVSDXf8SR14Z4gueIlCPFG4yRcqHNjOLuUIkp18nf32FzA
FQij6FCo8J6DRLOeHmdzVrqrcCytp4Al7GpGT/mA1cQl0qwM0RRvXJe6E68gZ+e3WE8+Dh6UgFIJ
7IuMC0nape5hAzAC6VtEcaI9TT2iBWFqVBvfhPbsCWC8uOM8RqTB+DHCKGrzc1IU9xE6RZZF0ajH
PsOKwJWMcfu3IzvpYaPhYA+UucNUZz01jkrWyg/YiRtTsA+6/ks9W8YFZU3zEufCEihV5h9Ix3S7
KmqNHYmMH+jD9OcmadatbSjFOlWUfumyi0Kt4F+Wwq2Gw7uWoX0Y1zDGHMO4mVFs3nRxmPxxq8Ql
j+U2UnzKSzx5606vYWQwTh6itvI3uWsiBiNmyJivjCbM9fyQmj4wSOQo2F76pHq3rjA8JPvEq1Uc
ZZFNqn+SMelyKGULy2Zs16Smp6WM6SZLlcw2q+9J335zIy35pER8HimS6gHaYQh8Zf5KNhUq1iSj
TO7tOFLwJMauvtFDHjIIwy0hOOTo6TUD+1g/oOYwhsjJ9RVFgap3d/fuepwWEVJ8GfxsuNS6t5Zr
BCXum6dH7JG1LcS4phewUpm2nUehYCHaj7WFnNeXtbtqVc29yXuX5mHCPs3O2RR3ssIbTLiUJb8n
eTebrPAqe+VYdOTNHW5k6M4CUwCfQgFWeAnezQNNCMF3a0EQeEuEMIfVo2O0s+Y+TuvHed0Lp5NB
HzqksaZ1J0SnwkShhHC/ZYZVRO24YS2NHRYlTyx9XnE/tjcYMjgrQ+zHKStU56luvnRiI9+IQ1bN
C6tpShT8GB9qmgEd0N7GeqfA3gH3HyJMcJvn9ONMxmIRG0UsHqwC08/K/KtqwAQ33hgeLOHrzfal
OgFA/5JVY/jiWO0FFXosqYeBe6bHfeCsUmjoB0wI4toHAQqreCN1XjXHtZFaCceNFIV9NKUoLBR/
Zz2N1DW9Fr5Fj48I1Yn+qRO+FeymEFtCZGclm1JpGMkAKh3ptpFUeYNt0/xWm6AuvDadu0Vp8KOy
wLytKFRpJ/kglo9k2zDppu7/g6WnsyDP9g07AvdaKWHyCYDTXRzBsvH9QUSQOrmQTugo/K0tRaPa
KbQSsDO/T2q17v9p0hTk2rGvxRusEHyRa8sAKNFeNqXwK4bzH03ZG05/NJPKJb0g5iY6HoVVEL9l
vOtV6aKZmAmOtl00izSq5zdVsRz4SeBOlDHKNqY2B/tMYXfplUb9XIwkaDQP5VUTP6TvBVtMHjG5
zZaEPYyJbJ5VPHsTKwNPdHiQVxV8+ORLnNF7vqih9i5fYdHP6sWZIZFDUfiEHvg/+2C6v4f1mAEo
dShmWk3NygFSolnmUPXzHrsMbLEAuc+9upcaXHJMn+IN8Z9irijkyCFhb7fbfgDnGK7mSEONOauu
5DjcqyWqUPIsiUhi5zHYvH90pEl67hAnOT7iBUizoznFuwzNDJlLlRlUy2gOKO5SVhBpW+zxwK+r
9rCTidoYl80dOB5jKSdMSqdds8k4zHlSHlD0HpZamiCPbgfh3lJa6yX3dW3PvgV9OQrOL0VhWy8o
nZZqViENRITn9vcY4F6ALsH3yF6CSsz+CrHmXqpR7p0pcKfnNB6qlYMHxbKV339M+d5DsZa1yyo6
U9lEtouWXMrKeJuo97gMjfLn+mdMDpOzfl1Djh1AVt0vhIzOGhzODXQtyN0o/2tgG74Yrbam8DkE
R76b8zozFXKnjOhd43rPidVau4aVNp7lISrq8RyIg2yS+97GFvDzEQzowgREjgjioWwyEClCca8X
90MflFw4TDdTCO7JMBE3c6bbw1CFiFG5W8QZSBNDc2KF1IH8u+df1LI0dg60zIVMz8gsjDyMlg9V
J+4O/uR91oYpxOyUhF4eeZfH80R30pVPcfwiHx/yEEGTSq3mIySH/pp4366KZqM3h1avAaZlyngb
62q66U0BPRBMxUbG7EGbbtAOoN8kLds5Me5etnVA1hgq6wu9/j5OeEdEIQv2StU+UaEpDuyrorXM
QYm41uUf8cRJozUM6/nrn+NlPGOVfwMjFy+SUD21aWi+jEGvnZUJ3LzMetuKiUKf56QnBOD0TyoL
y3vSvKaGjdjNuJFZ8Lki76VgzdvmwCnbCsWzVd8cAGuFl3vLwhBnldloiitiLeRW6fP9Vo0v0idU
j9UnJDOV1W9nZMIRNq/WoyYzktOwnEdNfY/S/IsW6/FPu/+idsK9sgQml6ex8W3QQXCko2W/Nl2h
rIre8y+KAlZvnL1YIA0M6qlBBTa9B0jiwnT9yZvBoUot7OTczDNQtV6z3kIv9jfYWECKl001SVZe
5zZ72WsODlrLmaufq7Kw3gT2vcxq77l3Q/21b/WFnARSNbtmgfVVzoH/NB/Usu+WFryNixei1SgM
oNjKVqt+aFDVl7ZPMqi2KLjHSX2VLXl4WEa5xnis4l45POLmmOkUpMFJ1GDlLWDjmyiPud9FlneV
Z0FoLKKJTd8jbrWGs/MmPV7IGPBQ76qJg7xI5dbUMoLoRnp6qlgGCuyJkqY7qUksRYcz9ZhMrnoc
Xa3aouf/XtcuQl3ShCpWUigV0nWqC7x7dzJQlFzJmBlD2N0EoDlW09SXyIesBl01D53ik4iMezU5
3k9TcTr0XnKUZ/JgDUCal/d2MM78gsWgexR3As2pzYM/27zc2TtWuVk/yWcIMLi4caKnf4/cHznl
zx6XridMpajrM1i25FPl/zJdoVi/i5IWg4amDq9eiiBtPFO5lc1a0UKSinRAoikPsQkux5ytYEdZ
ZDFnCNnn85BBzJJzi6QBNITN42Oa7EhVdCntMMPsPhgBoqvjTR6MkOzzgEJUK+4Tj7jVBXuKH84p
UATiIwhQiHxMlYPlVCdO3uSsSdyK5NmvqZjLsRIvE3Qi5VS31aZ9wS+OZZ1nkBJXHKoGcby/NxWt
wCk1oiZOp9Vq5jOvHEEpTw0ospbmcyEOuCZ0Jat0OcoFOocDQqgvZZ8cBYLvBYqAe5ItFQ36o6p3
QBjFbDkrsaafGQxJUg/mfhC5p6B24Oa1yBhJ+SRSkukL+lGyT0Ywq4AG9P8zPu0HH4ZtNO4cADtr
exisjS7EbmzfnSC1lL83H71ysOxVxWBXDH70PuZKi0zF1cEjVdhVSXfLf8x9NB//bhiAlK50ZxuL
bHWVquwBW22BsTbJamdy8k3bQrUsBnPKgOb7p8Zr3LMr5BRMjB0PCYLbC0Mmq0vpqVWH025AfffJ
dL4bRp7vNJeKlFSM1KavaBwp710S/B6Owm9dlivvj9FSjTIIv/1jtAyP/TeYF/59tBm6Bsbh8IRB
6R5giBSf4eg8V6Un1Imi6lMAP0CG7S7Rz8i+Vou2K8vPYMOd7eR7DdZDXfFZyUJ7eb9G9tWp43Bv
ImoVI6XBt701YVpYrRlfsOvAMWLQrE/mzKoVsfvih5W+SJXPXNM/9UFYv1dRQr67HJKbQgZ2V5MQ
3ju/Zmu/ZtvlmP9wx5c8LcyfYnaMGNl7HJBmnEsnuWXQ1nZD73zMDjRojj7OoJo14Jfjh2AYHX/8
4miYMJm6+qOBtcetFr38EdOoWau9v7mTfVXQDX1vR4yOBhWgz2BRxGhIdF00M1e2qKB7h9YEk+XE
xrwNTaO9qmyzVk2bpK/J9NkDZoa1XRv/jYrAAtCr8s2JlGAlsp6XvNfNo+qaHZ5ZYfFuuu3RbXzg
hphVoVE1viJpU24ri4JKOmEnEoMmAAqZxHsbmDU1uzI8xgl2JALplGqRcwMTrN/GQ+SloJYmryWs
l6+hMxfHewxZ3n45N/xYZO99pomuCS7UE7hXMa8aYRfZAXqWytlVIvNr4Gk/5UlqmPcTMCk/NVU1
voqT/3qMmD6LWX9c59+n/xqjYu/eG2HwbPlOj7pa+K7FA3tmNCpfG3ZZSHjHz7JlJ7CEYsfOD6Ye
569kkFk2QBdbuf7YnwGcJysjwaJJQurcvnvxHUia4o4QU7Z7+dVHsfneJ7F4sk9jnmwV/5qH/Ab4
lDEqjlZWJVvsQ+HnwUP8ZM/NRW7K5tIPlyXOEteE8sq5QKZsGaBF+F1FfYTcTPOGZNliFuzDtBjB
WxQkX2NxBnr240zGZK8ch+zB/9L7uApJHchL4dTuJ0jjaHJoX3rPIWGqR/XOjAbtS2M8VbHavoeh
Yu79iX9Zjqqm7rNFmZu8hN5fghQaooxTuMGnO6n1k57x0bbwswbPi1D1r7Vnb9C9hV10zc3SawXZ
wVzF2kAtvwSlhioI/k44bitrZHrntdeV9U7WmKl37IeaRGuPq8C16qvsXooOgdbdh8mKtRjGMtt4
wcU5vdYIntyHzR7i0ImbLVUlNAQMs9gWaD3/z2f/+zg31dSj6ftLpzGKLbmM//5KjWq46xCRImQD
m2uDr8iyQW1tU7QN1lopDMVFM+FnISEWQZj1W/n+9bC9Kb1SPadD2t0QV/zuam57MirqnIbaaCe4
ut9lgUcWcQLV3oeaAWVQ1HxKwWw1QJhsZLkH8cZuEQK22kJVAKppqvlGltkkWlWegb4uLtB8bPww
ut97pTOsHKc15nrqURcWVlqeZpE1VqxkPMu2o5ADUOGJbVKnICGKf9UuNb3gLA+FPwdnUiVLNfBQ
pPkVH0hw7zSjprIRNSfpeFzJdWkR73pFs48yJA9a2/ftomvVYOUU7Yi8D1BTTNrqF1PjMyONgd4e
hs83rQtb6CW1812B/NILDxScTfVcf5afK+xhcmNePN0/5sjSrmznuueiB1IEWeCvStfnRW53ggYG
XtrbPGrwTawLHyLtpyy8y5q7CutfX/hqnSwruwAzW/6riP8Yk3OfzKfCO8lSPUZ+zcpXE3tr+f0n
vXOMt7mu9TUYR+cYlNyKhqgxKKzryjswtGOfR9k3zUU6tIS5g8xjtrQKq7m6Q+RMr+2rVQ2oooQ+
C2HTVoNtg+ToUkoGSvFAGUurfFzi2biB5t+d1GkurHPSV5BIpZkqqghQ3tgR7Iw5q1nSe8ZNHga/
7q6zibIfHP17HF3Ut1wfXXj0hXkfpYpVp1EAKXvEmjZ2dwXF7qL6KTXvVH3g624kVrgLw6aESalT
tREH2S07IgEnV+FYLUukMrfS16vpdG2nG8DfJ4E0lbHS63k8RhplGglVBX98yxzPOskhEZZt18FB
OkRMwFEI6LkEEqFO117v2/tproFsmEM8v1XRvm4Tr9n0eTLt5yZf4zLUI9k4s1FpNRLBNQxSxJlP
UwqXVOu8Vxyzhi1sxrFZyJgcYlctZLys9qPd2Dkvk0zS6IqjH1xjQvZDKFl7VmIcLHu49iItU+lY
4cRagkzMcnRwH5WfhPjEfIRm76KBMiQ/KxH3KsTHHqFf4/8Zj0Av2qSDl3hi8Kn7fTNfEl9Q7XgR
v1riNYyjEi/wARpQgwKKo91kxiaOqM+O4e3ubvuvFlWAZh0VIjvPkuVq2+gRKF2GL5RoZlnaHgGW
HO/vXPUnCBehv5ea3Zij3e6whUzvzzIH02lwAkJSYbtcZhE936RG0Dr97gMwIPpbDYyTzM/wp0JK
v69DYQ2EPFvYQrSUp2M8JyvX6EHyiR6n7DGmFmePg4wBPFY90miiS4XzvPn4kTeh90UG79dEUQV1
axcPAxn8x+Vk0xP/hNqZy5CE6fExbOqqeh9Bf4i2mqIvplhTD4Otj/peGFSs80Kn0n3L0b4iH/vr
/wMPAtGePv7/q99F/w1xHF6PviNV7d6R6n0GSjLKcm91B6KTFHB2faA1ZDlY48mByO57Z68113c4
eyA6AiA4E2WPcyxXcN5sCillDeMr1HWXuGDaKyA1+vDN1tOvke4Mm05v+2M7Jv0RtmblIxWXldCD
SlxjhF6wKvSD5dnjoPgUVm1n2j1C/2mYjAEA6sGFYbYtQUTyoBc+t3awtctHTJ7l+dSeKpJmj7iE
LqHc4F/SpoAKU8dIQQFp6gLT3iNpAcrB568Qm561NCsIdfbkW85Kb6nftd7PFCCesQjnOly7maKu
sm7EpAjpOtUY7Wsv6vmzUagHNZ+TheyUMS8xIa+4briVTUyT33G4cqlPz1433DGqeuCvLR+ajWWo
OaZD6BbINFwXAibLUAk/5wbOgIFbnsJhqEiMKWCUDdzs/GDyF5btWFv5QA5QhN5Vc/L58aB+PI//
7HzEq6He+BS+Dj3kzDtDxEC07azjlfHBHyGldpa9qqCTkOb+vbcTzcdc2YuG0csclO03HYsM6JNw
zuXyi9U3abNgeh4VqstBFP8dTxjV1v0wHoORrcOpH+LkYuEmuGSluPcK7D9xgoZYGo1fOgG/dXXH
wPcQAkTQ+O1Ojdv5ZuXACww1VL+KSf7QHzWNDLTMrw6+M5/HUIFlLLIgv1KzoZt+H32UkmRIHoJY
LKWzGVMboxwuiTesohJ/VSqUH7SUgbKKZeE3ItcGo65gAtG4xcVwmvsw+S6DIQ6QCp7/bZhSjtql
EoBLH11KZ3ySj5x4TIShmf+3bMlDQsp13ZVCEVmYVcpYjcvqwlH17PDheGmuSxP7GB+K+j2VLN9E
HOafszjTD6HMDmUYoK1nlwT2433GkaGcChPVP/GRmPXkrXzFcVfyGQ4D7gpEAvNBfvL3B3buQS9y
yb9u5Aj51C7MKNyBwjHuj3kZGzQWhTUCj48Vgd66JdqImk71udaSedsjV3IBn0E9K+3BtsTAspKp
97Zp5f6QD4aun3Y1ZfajbN3XAW08/haTywDYn/VyMNlUPNUQCyFALAyzdvEUGuz9ZPNE41nbf3aL
Bh18AAH/aQQedv1niCu/jWgaoSNqtSh1iWVNFCvuqdDUvRElLGnk28zneNekaHA/3maZgVPyOiCd
jxjcmHCLnT12MGLpk/Cs289uDG9Yab8PQ15/0icy7DDNKYd0TX2ldgvGD+sHsmjTAn7W+PfUuHzD
7BZ2EwaupN9ce8dHOj61/MHuQ4Rjppp7f8lLD7ouig4u3ATDDnBrj94zHUFHvOzaQ80P8mBXQbNx
cBBFmi/rX/uwH48ZnlyLKp771xrt7ec5wAK1iPx26aftqdHa6dpYiQc5X51Wtsm3LYjN9KmG43bo
NMApeaxWMC3bnawTIUP/MaIVI5r/bkTSZRU6Bt1v1/Dmsl2rOMUtwVwkW1eL02Vuw3EBLOvXVyX+
0k0OjLhkghbrh7G5u/d2sKlXZpVssv/D2nktN65sW/aLEAFvXukpkvJ2vyBKZeC9x9f3yKRKVNXZ
t0/fiH5BIB1IUSSQmWuuMfWCbbzWNF4USKHLOLCjo+6l5otJ8Cmbiu5pQpp+w27ad9mrCEpvaxkd
g/gT+NOmAw6JTOmKAB8BeWr3Cl97bJ7IcRHeArAzNn0kctMFbFwtFG/VBSXgF1G86JclhTzVLA/A
VWIuLw11h8TZYtNs5TtetvIGMoTT1Ng71uAh6EZFQrJzHjBvxAyHJGUBBMEMB8vFXWzk5pOhdf0e
RgaUeycoX4Yc5U0xpdMuzLvyRY3RxWmRoV7L1tAifXMenslbdG96037t3AifGswPFmqFT6ithN43
y9evTCvDSzUb3iYvTX812vyKyZz1OrdRx8zTbO9DFjAbhLThyc01e+/mqrqL+mEghcRIVypZBjE+
lxvpliVNsvQ0564q6mAfEAPOg+ajPIiQn+wo62zsJs7jZJ1vD/AkdL3bSKlEm6JJ0VuLibTj+sc5
mv3jVOnBinRaZQkowu5Z7WbKUTZnOjRx0KPLSXX/gQTn3FwOtVUnK3vAwkXWuR0rK/QL4RFjeO1w
6QfFfD7kcQtsjvFpaoeLwnfnRsemESpJoPbxqbPLdcWuzA3QI+tGng1DnWxZxboCMvdR55V6f1XH
1o8pspY6COkndjNwEZkjE16VN752E4hUs7fUvSnA7B4UQcBfDx/iHREplvFjGVg2Yn3LTyG4lSVL
i9QVXjHeRgaV6xHFeKbEv2RIGgvHb0THnJMmDvJMbdVXP/PaXcj+X7tlhR7u1MZ7j5z2o0erVtMG
VBdrT68ZdglLSCaMA0kWdjERzR60bYQm83QuwpZn37Yo6pXsk5dOc2vXLc46GdbZue/wBAZQN4Z2
9pZPmQXwYB4PdTLYz+UIRTNpsjeSaKfdPADzMXUMNQg/jQvSdZrdbDB0kth3MKT1ucxOJV8jXzce
TF97m0xLfx7z+clpdCzX+/jADzB4SxJfXyWIQ07WmDqH2c91ojdQtlTPMD08SO1KQUs2dtVqDLFk
LlrjqstrAxEWab1HbhPJOugMwt6yj6nX9pHMmWHLrXAmTUAFh6SbEYnexSPzxo/di8t+BVvOCXw/
xNJHX32cLMhhTryGsNXv7ZTf0XZ21AilRIJtjVk4p3Ml6RCYitNnk5AitCix9jlJE4+Bn6hp1C/I
DqLrpGPnXFaXKoljWu/0G1mUg0KtqZdWP7pLuXjKnUpxvcXI/2TDblu3n1PtIeUW/5DWfDCFCQ5F
CHT/sSvjYcId8kt9I57Tf/afWQmv0t4710/QiuJ8qyc+yf1ylZuKNXD+eYD+LZa+8kjmBgkvmG1s
yE8Dt2v3Tx0pK1c+zLGVfCmt9feDMw9PECqrL/Wif0hMRGinm1Nes2g3fPPOctzwoTSnvbyzt6ZH
6lznIBolhv8CP7pnzckqwy7T5O5DZAUrHsMNzUrJzTLVYxtFaIZMB5pO2hDQGhDLnjV/slke7DS3
EMpnevXul46/r2AfrJwsG7aeABzMIT7lU22hC00c8qdKN71L8JdsjY7UP1GVahVBMuY+sr8Kq1mv
y6uUjYLj388YWQbMprEBVEPb9JV4o+qNshyiWr+GHwpyUYvZlrYMBCZKN+xIp8XWeazxJLHa8d53
+VVRmEmcv0pU/XvumMEp6opmOdU4DMri5ZAQ/D/JIv62MD3QNm4hOw0kCrh8EhZL801FJGlPTObF
GaOUH0oVb20hm8sVMlxUz2EhIzTAhaK/d3anwsVH8iFFopdDnbYoNmrn26VKnmGQM55gb4wn20ih
GJrmuQckkIfQtPFzK7N9qzXT20hW3AppsXtqup5lpgZNP8rV7Nk31VdM5OwfRKwIbIRHXWleNENp
7quxbgktBr+KIE4PsqrA0u2mHfPNLDrIKtvy1U2cKNkqDzsDZN3QrIOxTHCVsIKl1MOWs4rrXDzZ
ezyqmmME5MBdGPkPBVi4VmvOHUsPZ19FTreZxwZfxrQ8SOU6crJuYYvgAAg37rBBeJ3kDUmigfFU
qzrQPEoGEftzCbzTdyME1TP6E8AtKfhpWM0uRjU+hKGu308RMl8314WuGLUaNMx9DUALYTHFaOyi
lZa60ZX8AYhB1mRBqzBdeMNDiHBv9uziwILqeHYIZteLdxqGR7A82U0nd/gGbQMqUnDt+PTkJ6Q7
/rQ0PGXcXj5WqxyRKLvzrawC9hNcBQm4w6mJK7Zu0ejkOI+gnLaq9TA55ZvSzG+eYrR3Ya3pNw5P
goWsh50IH9wP26s2tvPXpj85Q1m9Oe5jr+NxHabJ9JoavHWFJJET6b7+E3isc72VVOaeGAOMhthZ
jYVaX+cj+thneVsJgFNI9YMSFQ7LNPAXqCBkjVRGxJrmbeYpDpd/NeQlhKW+VuudbNA9P9j5lm9e
6fDVxqB6kvEbK12GEwW5LqYF3mX1BJJyvtY05C5i59s277TAVY8BP71iOxi4lDRapd02VZUKmm72
s8bqIQvMX6oyPNl8815HeCtgJ/X01oPVtGsN09jjERBfDym2L5h0KDdjDpPKgoxxIrDaHMuhemJ5
CJRVMUN/NTe1te6xxbuXB41dBTuJ7VOWd0AyXT/cuZGlJyeUHNrWzNw70jXUG/mNjFP7jq+fyl4r
30HRJktI3rz7WZvXwZBtaos7/+QoWA6PzC21JLevcuhQG90M8yeSln4Mfmb/EF0Hs8mWRZjY1TsG
P8m+ZyvsutDiZ6sqg3MJ19fiWtaPotGqw2efeOFe1ifIiLWFnfyoDfOl9iaHrRgOBs9QsijF6YBo
cQpUPmceoLLRTftuRuCkVisdz9RVAatmc5YjndPwnKR+xk29WkUeUyD5j3Ta6Wvx0ioDegZ2fMt+
DI56nvDn/vENgtJtrBDvQg36syHXy+veC+rDpb7J3fogruFNdbGpZkzt+s4yTqM4ZHWpQDaNCVik
5JB8qTv3aZxsF0zKm2yQh0SOkKdgIfJlHjvluqv7jwtGW8zJUQWFhjW/O51l7nxBOAr7BsKk+DlG
oYM5lKeStdK44ZMaTltZz/Y9QSs8vDayCKnrKs6T+hEPgvQkh9dO8HwGCHhlcFIHPXTeptAjH4QL
4r18SPyyOLBED0AXuSpC376rYhbCQYR6lfaW7YNyIU+/lM8DvrR5rqovDKMsdiA13RtHaW/l9zIJ
O/cGyduthgnjcYyHDHgfMLssK8tTM+ashOp66VaW9YizZnNXOjOEcHIypipQr2y21JaGq5YvPkTg
dYvFw1YO6n7pHeKC+SA1zLHuWbdVQjKk30NN6Sbr9rMt8Av7XOIKrEi08HooSR1tayW5Ap9usPGg
XaECt+DcjsF9nGXXqaiGVT7vDR+pstfNza1bQXYwZzztXhWYpw1EwWt/tsbb2M56buHhm2Im062s
Otcn3bZhSXgKCaid6/lT4xV3e/aDAICczjGacMivtN7fYeylvFpzkq7jPC6OHkBUPESycmUSbP5m
mQBywwwpQUvenGfwTlmNuDseh9rWsBRcIzIXspqpRz9cV9kxu/L352lQ6xjemsmcf9Xm4UM7Qf9b
6z30JcNsy92XpWrE3uxoHuaWhdFVOepkglq5dTRiYNSaGl/LWxQxuvioFtOLvEXJqkLVSIJir/V8
J9PsuDoNXXOsY33HBpvx1s5Rx8ZVE1y7hVcfGI3BDgmPz5gfvsmFwGfXCvUsFPXoo2vj+8FmNJLw
Gdb8pavXV85xNpKfckaEQXVwnhY5pnJNFr6zu8yU5HRpsjXSU6aE7PrPjJVSeawCP7mROSwya6V2
jHrtTF6BSpe8ljLXrhWldXe1ryOZc4IKVDOGTOuwcdDNlYPSX4E++mca+K+GYdc/TL4eP7gY82V2
j8gg7B/Es3WZzpG7lUUvUXEWnIJvsiTHNEXzPMVTfJKDvMxvgc1l8Ypwpop9zKyu2ZcOTu1Mjgu7
Frh3ipCrPMgGeca2XXi0s0wh8O9NeEbH+o9+HYh5lhlXQP96w70rTXJYXQ8R1axiSZemTIvMIU/X
SY1KHVehRzKEgu9/nGDmEcoaVhrnE7esnBcrzbZlhzc7dxvrLnFb5IF4ra8Hvw3fa/J4uxYHBYu4
v8WU4kq3gKt25vhTtsuBNnysZdno6Q2g3r3D3PDeCYbuQRPoVPn7n3kWltjCLBSBG+lmIfnqgBXI
1iIFb2q3GTeAMYqeCtVctzl6JJLw4DqE27rHI9cYWu9ND8/VKhjWrZqkH9X0nhUfozZfG8CgPTXi
zsFaoXukIAkIshCZkDRj46knQ0O0yHz034XAr0FT4lV0d84zt7oCIZ1NQg42qf+4KcCFhBXOtaNz
K0MAiEgX1uaj27S/ACRP3yzNZwdmfGkwU9rNRA9PBUiEYjtR1/E4Stg8f5zQJpExGRYnqVKTRbjN
xUmq1OYauJhsZW2qb7o4yVamhX3ToKvdwcFT9iGLlduK11Qeo7o7F7XEGf+R3QrvXZ3RwMwljFmx
+cq/6o0Ir/YYRT1Wi3oX78JaBd7ot+PONrURr3WWhWJFIQ+pl1grvbLKTS3yawFHT+zyfvSoTTJw
c9Ejt6cSUiOjQqd6hPec3xkmbJLGiJoT86340XZBDQvABw4r5qbp0nbbzGhJQtvauMx6njSn745x
VoOv6+0G1pDYUC507RoNW/iQmKwBfB8819mId2qUVVBjCiNbI9EaKLRKD9/UcIOHuQnWc2Unt5Pd
5PvEZ8/7mUh9sgtTYDGGilvBWZJaAPsjZkHZkWlLsgw+9Xd57s1VN0NpJhfcRQBJLm5QKrBOM8hO
siglkBZ2R/gMPMiazCsBWor+sehvadhCXPrLLm77r/2NLE8WUYgdaC0sXHvH0FdK3sxsWHhTvzlr
qItkiNgWtdl40SLlOKf5dMQtUK5vc9VLdyWRrWUklrtG6+TkZThHuQKWa14nn3ElqdJb2d/CLJAJ
i2nvbNC2BwLKb9jRCw2xWj3GFV62XoGCFkRjgwfjlNTrXNXmpd0wlzu/BT2zZ9IwmKXIHUY4TmTM
AQDgjrcKWMKD89LqOxcIyXWfOkLaxvtW/OhclI2ym+yhZNaqJlN6Wxs1uftiYjnWGFJ4mWmso8hj
b+ZzfinP+BXlB98zyWVn3nmecp6HTc1eT2abCF8TgR/j02yngLThuRk3JkR0wtnUfTkUAxSw3GvO
XS4N0wjhasH33ziaqfnuZ8S6ZUyksIL2LIPoIg14v2iQMX8nJ2GUHE4qHT8azr1ltEQ2eyJ4Khs8
DZOtn4WbVjgdY3lzAwHE3A4WqQ/yH9YatXYdF9Et+S4OdEun3EAStM7/OgVl5zILp3I/JGNwO4WY
iAzT9CNUFTDrYg4fQfQ3VnqeAWt+iWK0Uu9oEicyLVjkh3xBVrFKEPmvfYBzFqlsbogpnpsvmwOy
d5XN6tIFM3ZeHkyhUh96HpvyZb+sGHBlYUYQAb+Rb8U1F41txCe/Agrs5pWyMW3AcnBVxRLbGb+j
e2KxO/g/NYsc5aCynyHOBOsxbeL9AIRwHQvujpRkpakbnNDcroaqhMAgi4pSr2SPFLG/62aCHRuZ
1/IwVP2vnO2L3aVKRRt1HUxhvCe18lXW55lGDoFdC0Pf4ORWWXiSZ8C95rWZAY661MkGU7eiZVmW
0ybNg+ygR/3r5TvdZGDrAMG9RuKHEMEpJ0lV5mSTMMOvV+ndA2TLhHh6QRDIh707spr/aQMXL0b/
Z2SRkqcObvI0AP9e64XRHFUNqWhjejM26+iyNWMCaOHa8Vkz5oGNOs1x/SwFZVJG5uOeluXQPEiU
HRdpV9qb/AEAfojWt+husiF6N81ITNXDdA8po1/JYotSZ5UHpbuTRcdXfjjuFN3IUv4wexZehHJb
ZO4BQ7U2YJ7M0DE/E9ykuSgM+HK3hjEk9bIS7KRM66MryVkijJgvu1DfqINZH2W2gsxokGfnQ2Xh
oq1Ej7L+0k3R/Xpt5FVNglfRXONavz4HMv4qpkG9G0wvW/ZZEzxwQ4mXhAymf0DnnaYmbEh6HcKF
g2zq52yMv1J+Gi84pRckuioRAZ7W2QI3ba+MxDPxT8MpTS+VbGMP9c+0y710b2dsnSZW/a3Xp3H4
NiOMhxBFdqRQVzCN/DhcikU0sVEsy7k/4SrCCuPf+sk6vVtDUAhO8j5li5sVKec6N8DSXcgb0+UG
JltlMfACfY0ZxEeXS0NjQQ/RzJugmoq1T5bsChJtfptpMHPkWRzdKJFT3lyquQ197arM9P/dtbPS
6kvXNo1u0YBeY4o63SW9om4G18qPyjxMV6Ha+jy3sUTo2kJfEeLtn/p+6BYzM7L3llv8ObnIt7SF
YeclhNvxu4u/3Es9VOayq13cAtgUxNOhspch+oJ3BTBHOrAJWSM+3PhR7+/1QjfvWRSzphY9yGf6
DiV/eEi8stt7/gwAWu+M184kNiI6TBgokeQxltdw8PSTY3MvQ06uHF1umidFCI0uh65965opO15q
5NmXrmR1rfAdG5eXOnapVg4xwduobspN5yFWsex8fujxdrz1YHQiZ54fBtWZHsrG6ll5auOVLNql
Eu515jaoAsO2Whr9s6YP9b1sNMVaZEzZ7ZZFZm3c4Gbr/dzVb+F0KuQfycbaYU7WZsEBQS/mlWx4
XYPwAuwcxS18YPyryU1l01uUZi3iILrE89Dt5iT5IevPBzkKw5xiOc+JyaxKza8KNFMLu2AJ6Ope
d9Pxi1yRYdO/ALNGhRRYv9JkaSlq/gsKOfAYf372PFNnI6g2r5Hp4eseq/36vP01sx2Z+6tEOFl5
Q+UCZkdtG3ve9EpAHmg8zpyHuIumVzdeZ6LX5GC5fu4lqk12Sv7spUSV8vVan73mHpS3vNbvV6yj
cOVn5Dkq08rNQOfOY2zed0Ucb+Elk3IgijNiofueTHUcYedT1PeUnAljNc0uF3jWkC2u4GGOB66u
7wPRHAZDf6317ZUcfx5RNJj4dNOwSSFZMmJaDT0eOOc86rFA9VL2mOYk48gefsx+j0C/F1i6yykw
0n34NJC4ZXMqmkM//Ghmx4csSjHanTC6ifXqrsfKVQN015JWORCS/CsWgN73YNuttf/r0X6JBWAz
cihz3drL+YLsVsXKcDVC1Pm3sEWiGbdzb6u7GjewYSG7IHvBRUEu2D+bZYMeFwU2HyIiIlsBVZ4H
T2wI/x6B7yokdlbmsGqTwxzA6T6fynIpKuVZ94brpHIlz00lTM+1tpLT/9JLNv/VRxYDpSe5LU3e
ssyrz3/a0Oc/jRgqOPHBj+2Hf/uTxS6Fmvb5eZD8Qy77FXLAkOVwoJ0JEmQZCHcm1UWVEBT7LtLD
A4KojwP2HLSCfQjCzaW2disN31rR9dxBNgliTOZg+GmU1rYRQqhlN+fPqlnYqLRb525KIg4+tHEm
i+dCxPc2dq2rc3d/DPI9mGqY9qJ/LA5qY7B11Ub6So6QDUGg5EtHvExfKf3OLxVhnINuQTge6M3B
yVssYtzeBw3tGi0aH1Gb2UmAU4virf9usWR/kiyIAQ0rP2nKmzYxKjQhcfa9JvSfx6X+z4Dkaj3H
mUs6AqFTD2nxvjD0RaV68R2WpgYiI+ylNh/ze2X4Br4gefGTvtz3wsJEIm5UfOadYMwWFWGOTT44
PpqaOnN2+pRezWVPLFRzrfUUJbjPjdialTX2doVt84V15MSv7fgmDi7YBx7oxkKYiIiNBCauCSaR
pGWzdxD7OrOzai33DmQLhUvL726/x5ADyBZIkhuEr3qRG9qOC6ndlQnW1US+6BABIvdNIc8YP/vI
ZpmJbev5f4wDQYJ1uNE8+GzpPdqB86pPdfbdmwp471XzmPXEL9BQeduiKYKFVaDYI+4VXaHRww6u
ndyXKbd47rBHkMPHWLi2Ndz99x6dlT01ddxicdk1N2eGz0j+Ut+jCnG1EBGzRP+IOqC6yvGvfqqo
yzFq34Zqw+Ie9f4m18rgGCpjcWRS7az7pFYeDYM8EuzP/Z8WTt6a8dMYXSidWqU+pmLMFM7BERZP
cfQH00Eq7fuPZEt8jOmOf42Rr+MNeE7GbvSscYM/oVHV1vA7MPgUQYBu9AgCwM012OukPA/5z3BM
WJuJkp9o/rSQ41jM58epwDzms6+sP3cx/eEaCujec/udpnX2j0S33gpAQDA3tXDTVGp16IwhxBsA
lQaxWvNNdK3yeV74afaLyJzX4Lzs9O0Wsuu05mmN3YQGSYe7Yv0Q19a3XHPD9xJ3+cUwauUdVrvD
IYDOuJLbcZF2S2jA+idujLco7k10S9q0U33AMpF4KOJ6VrKNgZMCiKb4MffYP1TiZh+ojklKKuE3
nlig4BvNqVZ2WDEVtSfzue3QQqP8RjpfBHAV0ykDrojuMFklOrvmc6TA/6Wh7azkKBzblrNbWodQ
Mx8aw4/uB9L9btjGx70Fiv/bEGLYU/lTt5dFu3zzdfbJgiqHiZ6CmuSOEr6FA5uarmU0pyh2jUd8
crayHkYd98HEYxEtLiZexEUFtQCabu/qovcP8mC7qQ8U2vwoVlNMhk+nY6712aVGtRGt3HFcDLzz
9VT63UPDreOqHXGSk0V91nsmcnjFBIlyjWalf9CKMsOCDjMd2YhdEJtylr2UjXJQ0usBlmJKsffN
jhWMWY18lWYM8pzeuVeqIdmTXhFuwyppnu2aJUiVN0+9qw9XjXCvE/zCUhxc24+uuGGkPCpc+042
5KqCRtyDZ6H5ehMvQwEpBPoSbs/lzNV+JEXnXPkSZyjGAW9emm2s3sirQDzTr4e42AxKV2x60mSv
cJP60UZJ9h3HgefQL/Ins6+0bWtz54jj2X+ojeLfOlRj1u3ynp1JzUk2qYktLGl+PyPfRz/poYU0
e59M/tR4jwa0710Q6U9Dgw1rkPGFiHlubcs210F/jPERvDq5IsbQ3M0kmyNW0/UXOCk/gBUM16WI
+Mj7cdh3ayP2ujNP1JoG6AlDdxePTzD1I6x+9AJldeq+9La9l38UmSishFNwyH2Oswizs/yoChWC
S3ZSoYbGrSzlleXt3cgGji8aEXO09wAaxuVYhur2UodZ4N+jLENvFnKA7GaNNn5AzF/+x1F9TkiH
hOBGyEkJIF9GnMviNeqpO3C38I+II8OHofDmjeWRMaMOKRNGPK/4MTl89VgPoAiJ1U3IXgoTWCEJ
GWllJy+4a7T1wIbki9Wz7gjVAaekzjuGLlCrXpCk5lQlKGakCY6W3CAMuhlpOH7pJutlty4D+UD0
dnqtEMjKboGWfFxt/LyaI64mi6Jbid58MSMvPvkma/hURiB5YLzYBIw2owNECz0eSwElFDa8bnCj
YV/w5OvpUtZbSd8cJoBCyyRklt+2k7bSp7LYy9aRP6aCVnlvT6N5Z/sjshgupsfEXUn6CtayWM7E
wxW39g+yGPS/8Kyt0K/whvzAWgFBsxd1DI15DrL4FZoaaAezfp4Aq10D5W5BBVbRaz0Cr837YtqC
k4hedTd50xSzv3Vyl3hRmexldatV0z4bcXKRg6pgJJew9MeDbP3z2mpcMGUXr9lk1tdrg9l/65y2
v03aYvi3a+viHfSzyFP8vHaXv6oDe2yGcZwdI4TQwkFV248zo+Q+4hiKhJiF19mY49koO4LN8Fep
kQD2E70BrNIiR49u2uyjrrsj8za6NrW201ZyCDlBC2UIzeNgVtYOkOtzBPUTzKeSEj4El9SrtYW3
UFvmO6UoWf37rbaSfSzPck/6scOIPTsYmvuGZxa4BzFcHpLPM3O20xU7L3lmjptcoJdCl7lL74R3
jjlod2aqPLB6hosUNmASSlySpKST2NpfveRg2UuFbg8H1TGXKfesK7eqf+SDFX8TJ+XvE5OtAlkj
T+aw+yFPtN8novP/qs9/ewl5QdSlJz5TpogKLCxlKKcdE4DxtcjHXZq30WOXiQiUFpULWS+7+Qag
AZvJ0ysPl13op/EjOrX/6OaJq8luat996Vb1CoumEKz05WqfLzpN0OrHP6/memq7li9qEeZalQr2
xWGEEVkykd8gA1myaJmtcpRhrpTby7lV4hYurRLkMCn2/9ex8m3IF5JXJi6uHC+ve3mTl9eVrcPn
25iitt+SV+gsE8tFM+F5JysezBtVsc0beRY3eKH4iTli1CIa+i5yFpWnq4t8bset7KjLyqauVqld
N6fL4P/Xi4pXC4rUvLlcuM0TjGzla35e+Fz3v7moHJ8irDu/2y8X1VASq0749d2GBsSBwFDOH8G5
799//ufnIi/q2uq4lW/88jf/3y785fVz387WRreSAPw+TF66MlaxLQS/p7h46LLbGW5lkWQ4BB9Z
jXPlIHB8ZevflRHxEUHikz0KPfwyHLvP/xjuVvnX4Y1dLOXFPofjQDIvyrhRT0HHJqYtRM6J8S2b
p+g7UVKWsRCpYUa6pBNi4Lgt/T55CAg7/0vXxG4+uo42+Tiy66RVP5NhWJpOlD4ZhWmu05nUD7xY
3QPCP+SnuNU9zmLvra6ngRXJouVm/7OAB0VNlm1bpkcLTYQ1ZnEwyt5f6oOJuZiIg1h1T+4cNEAT
p9cH2U3WO4GFzY6iEzLtsWvpoLIe5NnlYOCBQMzR/ehyafirsyz6rlEuMwctIFHg4ZT4NRkPgfcO
YbgBjPK7GCPnLtCvOvj99cq8LogowBBJUQxF+STsIIcrJo/Wgw9JDKkcDtymgLkBkEzv2ZQnGfkX
jMT4kRTg9rFWnuWyWxZK5VkuyAsotX+2JNOXbn+PkWoAvn//OUZONE3TaB7V5kVe2s4Dd+MpDtz7
6fl/M/Bf3xP+YPoyHHHyVNWuWMqnE4YFyhKsv3kln2HAPJmQ9S/I0LKj5058O0W2QliaX3tp2omc
2v6F5ctHL3Wu39N2zlHBqREAy1Hbe6pvPcSD/0pAKXzvVCRbszG4kE5JZp9m4H0SfhsXP0fVLf4Z
xUDyMbV9A/zgwQ3dV9mOkuXrwDio4OGIK/b5LzlwQAW7iYznZrb6qybxMTOHrYRuRiOxyuKROfrP
8husRN6PtgySZ0IE1Vp3h+TEagmLzn8ZU43P0pric0wvxrRhnpzGqsgOTmvMG73YNaaib5h0VLgJ
udahz3pT4BPAudf8xkKiam+pCsqFFJRg4dWLsix88X16LeEJvGIzby57tcvujDlOtnOCD7KRCfgq
Wl7I4+rsrWdT+EKOY3LTOKNGEHyIv5fmXiq5lCiNl1E8TrdM+719B1d2k2Hv9GSX3qvsoVn6TWGg
1Cy7b0o+GbeJyHSbSwzZsAIgeEtJ1hdhgTHBzGO1VFum6Qo+kxsz1fylbJYHWzWI3mfKXS27xPHL
aGPsjSgiPhlNYe+rPlB3hDqma8sz07XrxM1jM2GLE6La+wZ46FTUYn2WsI43TfVXWUzPTp/Eb9Ok
1csUZf99YPDfbDMXs5Kurzfyty0PuV2OgGb5qTvFuxXl7bGEwLZXmUAsAjYl2odpgvrv3Sg9W3nv
4EkLKPUij1dybeO420aaOx8cmekLDa/cOF2s4IM5m9eElTVIrVFwiGvEkVPXYqSGRDJx9HEXQzR7
MFztJ4CM4jZIkmlZ6P2S1FbCe3+eFeYEAShIOjxjxdmfrUwXqWMR+dH6Z79Cbbg9ufililF/9w0Z
Fcvxf17z71f8n/oF5TFzArV6R2Cdkuhiqvc8zYHsNcMI3ZiibWXdzVjgc59iB7r0q7lfR8yp10OT
UMYrbduwCLyRnYcqgNmlsrFYV4l2D6gr2xqAVtclMRbAiN/Y3PPWRWL0+zALyyd9tk5k2DTfLDcB
MA+26mSTj3iL31O3kA1pxs12Gu3uLscX9VjaWJ/LKylOuUcF3sAjL61dW5n9pkkd4x/TXLUVIj6Y
MdV2tHnmkMT3xA4sCIW0+iEl8XmoOdsis+a1zBixmyAU67v0KPXzYlCDYqoIieqBjZqZjZ3PgrIm
PzqmbpR1AVrWL62J0xC3cTV0dvq4Vmu3QfKDbh1Hgv08+zaeAQSxyUaGONP41QPeZBjjVD9zO7G/
a4FyqqqGO3xl8hPrDVQKExLXOPWYSgQqnlLxYTRKVCC+7S3xg6yvrTlAs88G1rqzjeqtNMNtnsXO
91lXSJlwyvnemaEWs47StrFWV3hD5T+tOfZvnTADcxyT1aHr1nsT1Ow7e7X76Ad6uh6qprzW1SDd
664S7Ad77FiZ2tHayvXoySoNbGT5SL4rs49d50BEW1ypSfP5A/4eYcABVa1JlrrR22xUjeF1EU5w
MM3R/max9HW5ZT4TJe921jxihxg0zmtIOMrcedlJSm+HsTQePfskacGygIxNtswA1UTLl27ZSQp0
x4+WP8boJGOSIcYdMRlho5RWtybUor+xrb6S2RlDXYXLCgvP2//eY46K/ICyvg5bwFEL/GExC8kx
jA6wyhz4TABibFwu/TqRC7FJBvKatNxskTJm47lHWg0HtQrLlwoz+w1bbB0ztlG7Vwwl/ehR2Hdt
XrpP2I9326Rl11SrTf/BDfLv5xfp5rc2nIdHjWDurkGkuAWM7iwtkT2IyO82M5zwPnDS5q41hkdi
t+WrqoESY3OCp6koauTrLYY88a4zN7QeazZ4ZX2hV85+ULSWDBKrfIVaQAiJOdpRtnqvBTy/105D
DFKpuMSHrle8dpbE1bXjXo4hnWyjD0r1yDKxvFFcmMLYWmdPhTaaJE0WYLPveIquCzws8T/lbNYH
zsLc/lIXJw127CWouEugDt/rcpUVE7eKz9CYDHzJoj0W4bHrHjVSk46VPrOJl2eP3ViSsCKqEDO3
xF3E6aXLpSjPXAUn6468ttVfDalaDLDVMdnG6Ja8kLwqxwMQ6/HQJMF4sFyyDc+VUZ0tK01397Lh
0kWOOPeTLY4ccmm/dEc56oJ0+D+MndeS28jSbp8IEfDmlp5Nsn23WrpBaEYaeO/x9GchqS1qtHV2
/DcIVFUWSKlBoCrzM8Gw+eXacuqlibdCcXHaRJVmnXioWCc5ux1ufUkYv5G4pY5o1Xm9+lPIra9p
/P/EtFZwnTeN47cW/uZHjSVXha/hlyLN1IfSfIqVEXxNaZjHHCnMK0xr7jIM6JMMfzAgXrdSrpxJ
3xJhg7o6Sz1X+uXwwzvgP6O3gd/Lxt7jD9am5RvpkZyQcVW6x+USS57WVTe3vg7+EKR35av+UxBf
Bhtt541KclXWlx74QgkP5KY9zv0iIEzmdte4qFhDk+rTPSWtanVtR1NY3GtOXdyPP0ekDzZ6oOFS
qBf3Mic2sZ+8doawfLdxh8Y67jIPftOFH64zxFu1Repi7LoBN7YE8jAYpk+Wbz0Kah2+7wMCSj9C
22TAmSMkoe3AEf1DaK0p9pq9LrzZxdAk1ofmwQota+3EuMXfhJ6v+s6kvMgVMHAL/m1ALpAW8bxu
+ilBRB+0ouB8BqBh63kAdws3EGSidN7gipbejGs7qABS/gHgKH23K9yuKnChwZnGE3vEjVmm3T4f
AZ5qrp0/w/PJnxNot/i3KTbvsqx4dpM+f67nvxo78B6lUQ2edVdlWFo4lo68vk5xHeh86G6HslOS
NZX8FzszhrNcLgLceQ8dbictucDtU1Pg7tuqh3R+U/AXaf9b0ysWjJ9nxuubtL+MNqhQZpnf3YVe
7cG2FcZ63Vt/472RHtvAsFdenmo70fbtsHe5lzMraMw9skrlSpo3MeBrXHex1CG5hkqPHEywrSvK
U/KyGwGprpNJw0h7MTaTple3zVFekuYw/xi9NaMluMlV6+joy9LPr7FACcfv4J7+So02+YgyR1tP
c2Y+eVq74FZJB/i1297pPl7AIVaDaFLZJr5oXfmGy+Gwmqex+GuqMdjUYBKvypqyQRrh5yNQ9h5Y
gNP0r+lcdlu9y5ASaYIe0DrFB2j61KiWUQ0e3GOn1Px0GbxOICne+c10na5VwUCBEiZnFobZo67A
panyCiVne4TGV+BsWef+AVzOvJYm8DjtolvaZ2l1etm9tC6ZDCKDRNNeC6M/x4qqP1yjE+Czud9P
d9EyqHdhta2b0dxGVAREQsHCJWFdOm19J00sIZ4M1QueMArK3mJn5j2G7kLVx/MFX7J6NQ4zpqY4
Su+9Oey3Pe+PszHU/+QhECo5GIXbHseMbWOPysCtP/0ZIX0yinAptpqq72/rueK59HOGDPzWvE0D
REdyHkb/5rc4Cbl9kGODvFllo/bZhwqwv32X24ffLiqXujYb0CV5g0z38pX/90dYy7+2g8mGpGmH
nx1okEap7ddsyu11Z0zaoW8Ui8SKWu907G+2KuzV1yBS9GPOs2AtTbj67kXR7Q9p4c5oPye9upKZ
7TJdDUDRB271JAGK74NYMu3pHM0W+oEl/xuVMtUXIOtbDPswWpyy8LFbDgmAq81shtpGmjIgIfrc
70wXrN5tQqhBvabUCrltucj1MCKDVrd5iwlKnB+kT65U/OcDdSfc9lcXgzFpz4hMRetrudRzMWOj
qjRur+3S4y3Euto73OqnjaqdQYQjaLZUU8ksZE/ICFzjcwW9uSrWX6Q4KwFBg34eaXpkSi1duYdi
tGZvXJ8F2Ipu8iLpTfbjrq3cq3i3jOptj3ainF5j5PRnoEBja5l8HVjAtEGCv4YzB+amH8243IE6
QLmhDe4MI8A0tymD6dSZc1Tu5BTo7nQKFQ0SPeJjJNQQJN1B9dwXrgu9a1J4JqC4YtlYzBcImVTx
qoBWGyFUAoS9b9HHvPWNCDfeRm9n/5e4/g9zl+sNAQgMsUgOEh21VbZtQVlon387K5pE/zyqZraa
K/2/Rselb15G/3ecjJKw+BH322fcPvf3uAgNtgIh/iVXKTogo9VusDWIqLOTr8R7PdnA6ka7cmk2
eQP7p3Mwtw+7rF4vwU6uh0+iKnILlstBUf4RLKN6+4UFV/dYauZRx9f7Pa6H8R7mxt+lOzXvEd53
J9We0CRaBiNc8I6q5qaQPRlN7cShJK85WxnNPQvbvsxGDGAJ7sZ5wQSE5R1Lyvo9jxUQnuoY8Nhe
RuP22UST91FaQ5ND8bbGl9Bz2jfwOtJb5K395KOa002uB48WKRvFqKOdkkfdmQJtdsLYDIckCpXP
alSwpzFa4ws6OyfHGMx/jK7f5mjT/gWJHmsn8k4vptVF2yZ4XsTysDAP8nOuoUGytHQFERXwBfCP
pR1PektFd4q31+aioCJnw6g4d01k7K/ZpUAZpk07DQjGDRrMPbSj8dTr7s1oRqZzRtcxWruh8eI5
iQ1CTavCHekDlqGy1vKV+Z9M1bw71jrtin1mchIHEkstil09zPVWmkGr9FiFDv/MOG1AabJOWuaX
L+JdMk8PNgTtr7bH0iGqSvstzoxx03iG9RCWrQnfU7PulKILzlYIVr/VzQJaVuWu28IZP1Wp/31A
PvdbExRr11usGTRn2Ptla78OA0tq153g3UzFUfIoXqo/ImA7PqFcWr7MuX4IO+QJZtcdoDkAm5Vc
jEzKcSZOamC39TqsUpzbywaGd6s7l24K3MutWbjVyk/s9jxXijmDaySuioNgm1jGsK7DfNgmhequ
MCyrz36gfjOiAOe+ccb03mc/fLbldLL1EuPktNqmDt+jHp0LAB8+bTkr6qCfl/9g3jVe0ECnptNW
U144YQOt3OPGRTzBWfuu/cVuq/EubGb/qaBycj80JmirSnmSrrD3nMMMdWJlBor/JANO2nkbPWjY
by99cigru1olPjC4kbpOvBgmbrIqrh8CpLfXmcpdXk8kMoPye4NH7aqze/tNS7Darqo2uTfQijzG
jcUGLiQ/uwndufpwS+fNct38n74G/H5UYiibqAzO6FeoI/lUtMRKC7s8zYrDp8aPsaQim4D0FMBi
0GK3UCcNFH6msXLIkj7Ei/Q/oVzVUNz0NTLnaZUU/rCLCvyY+rHOVCh20RolkhcbizYMTNR6q1fa
dGmpsSB11ll7QLMGb93EWvs+qV5Ir0/wqMx/FISH/Uhpv6ULJSXJy2rfVFq3wZ+sYh/f2gendmtI
sFjeS/om0+xn1eFfe4sIkFn5JcIy3eeWP9ZbPugs3fAF2f/CE6IqAN+DXSK6j/g2kBb+lGuOgQRR
pWzaMMUTasys166P+F0tGo/IpBoXbo9ztug/SldjKNoGCfV1qHnBFkrk+GwU9fQcKgppB8e6SBfo
yu7kGu03bsQiQ9MKdSfb9Zq9xEoIKuxay2tdGkE8VQdDR+NfmnJQwK2i0IixvEzy+jp+cLBluEXk
NZxVs4rD6/fQO/dTvAAkgJX2oIHt9N7SlOq+gZ247q0o+ivwlaOKNsQ7NAh7X/SWvufVF3xKXSCt
S4DMHHzAwa06rjx+8f9TNRXdIms92361kTg5/CK+SlrVOOvl3m9tZQduE2fiPPrFabTEywahwKK7
E5nqBoGuAwRIdS2MogY/necYvkUWUADqgfGh5ISMCtIuAPRxJt/rS7PEnXTr8zzhkYasym1UtANk
FBUb0rU/g6WZZE2xJxmKJa9bXFx11r8tJzloWzkJgix4yROb3NsqYsNhW5uim913w7SpraOMeZnd
qD6D0om3fdTEnxvwEIMCu36McU93NGqfre4be1Ao9qGs8+TZ7jG7kxB2pXi0z85rrrO2MQzd3UTU
Hj4ZnmNspsCaDtKcWsg8HUTMizQ9s93y3FVfCl2vXjyz4a+kKe8z3o+XGN/3lTR9s28Ocsna4L/3
h45tZLjD2YawABZQ7Z7sNGtP2eDi3NihKq/oYGF15YuFzMg2HpSITGaVv5iG91eJIMNHil8D2tbd
R4yrPaUmtX0clkNn1UgwuuXp1m/mdc7aOdahVhArh36M3Iek2N165GxMY+QSKziet4GUksidPpcf
eadPG/6z27UeaM6cr9Jaw/6kDoDz49GOlUdoRvsCKe9h2oFLtVaiBIxQynQKnOJNWpMWN0//7qoX
GxllmK9R0vr3RD0mzb7+OUlZnAinclTvs/iHozWyes/5pPtHEZm9ac663uxvqgyJIBloihJnv9QG
Tpc64e/BZWbr99n8NQ5JuBvq6SoIIC8zAHJ1tmFJmiBVs0vc4R881eyT7nrWqV7OmhrE6uqXUxmK
hsE++VQHD4XZXKQrUICMWgOrmTBRsfeNuuyIOgDCMTHNwOZVo76T1bdfpGNuuwBNSmzphjFj4YF3
2xhuzLosViY2q6eEzTuqEP86w9r6Rx8Am/8avc0I/BTJRnUCnfuHuKF87GszovRIwP8OlQ+8xf32
deQDA8P6QNhgvCv8RrnIofKQL9KUdsJ+FVjJbeDaDEdWjEkBwPLnjN/ieJ3icalfbt0YjTvrGqcz
nhBVHSvAC8qKQu1UneQsDuYSz8OlfT29jWOG0K6N2DKuc2TATUkQr+RUDpMeuYeo0A7tPHsPZW/W
9zAZViEczWyb4nq4m6IBb+bFDk9C5CwcEftEgtU43AaapLvO7Zcr3frlIqVT5+vfBrK+Bhu1XEQG
5OpVn5K1QNHamdXPlYNVYpw15SGpw3IrRopzohTrJo7UkwjTeVa2CZXUfjVMGPR/mCRRvgP8hV/v
/3dSYNXmU2m736mjYFPgeqiXUM0ZsSD/EsOu2Hi2U110dTTONbo2/PJC7bMxejt17uJvYc2Do4/w
AdAQBz8kqoOgOHyO59JIQJJqToNOSDYfuwHLlmF5RNZNZj7k6LivRn1eZIz6SxfY6buqlz4wcE/f
W20/vVuefZKANsjCdZpF3UMVTvZZ1YuMRXZS/YVc0SrnQ79QZle2ExSXozaMwQuPy+8y01qohFY1
q89tX+DcOrYW+tVJ/8VEtkciSHbVaF0yCNMbnaAifI1H6+qAkWvReNB0rF+qBUQ367ht6S4cLHtQ
w9cuMQ/SL2GTgY+VtUD1VFcDddfhPuPbTiBX+y1MJI215Wr/DtPT7IPFKabQ7F4ekglhObUa+w1O
YtAvJKl865SksuSibwMGgHbE/MhZ35LUXoyJdFZBhjdVVG/5qUz7wqqNfZWG9qeoM7ak++evio96
Uwdh66wqSvlkhVmxCptJ/UoVCEGCAoXcTjfRMAYRt5EZU4e7O7/JD4qTFeo2d5Fj+SiY2PobpArv
2hQZr1vzqgxlsOvyLM+/amGPTdzc9cNLg7vXqovd7NFOp/xxXtySwXS/JWk93d36DVwSDxLLnxX9
uPFfcde+Tjd+xAxZNUEhM6KtP1rg7lWoOAXvnvOtGWO6J00vcnjTLodkzJonbu61mdbZA0Rq54kF
u3UsJyhSVtrB0kpJGu8sL682QZt28XougAzi/FDur22l0r8qA36YiEc4Tyy4nKcMC96xCsNHuSBs
8+oe2aS9jGk8ibZFUPn7Qmv3alHO/ywnY2pdT/r/nPz3kPSovbGdxyH6xX09C8fiyL7uq9wQs7gh
/OyTuwdDUdy7+Yxf4iR4aB1uIa/4P/QDTQHy4Tn1tXghtYdI95dXsfYoNYnr9ltKGynEiqOvz492
T4l7VS86DbMyDrugL7R1P2TTSnUwNEqtMH0L4xJlNmDsYohcIxdzNUS2dXU7hv6dfSf7lQqryk1v
O+rF77T2giEJW9OoC/+uj8jftasfL48CFsIhBsBTrLwoy05Af5bKZNSiQ7J0BkmfneSApfOPM2n+
MvzL9Fu4rYXzzmyAxIWTckGhmpcYdpDKZfZIuwR5qexkxLWxNNg4iwhskMFZkJhruIwXvqFdqJxL
49pjuKsAQZRHH4UqJHWceyEghABRT7bV/X3jJNSoN2/4v+p2EjEHY3nndtm9XqKRhF4+uhVLGQMV
tP80F/JbFs0/moK2uzUFIfdL8M+5+WI4peZmjtpplJLphDqUVjAay2Ke0o0W+QUWAfwGd3jh6auk
ovTTgkmzj+aUl2cKwQmQ+DnwdkhY/HVt6ssI+k6pfUT3Dc0BP987buXsoiCy3pzZpwIEBiPTu7e+
dp232AvtHWgi4wj3O32K+Out4gXPkcNv9EARfA3aBh2cVssuGvRFFJnGcROga/ylHZs1Pfbf5dTi
Wu9r+VM1ZPrRNUZnN5fWeBxaKCFVl3+xSRx8s9viMNi+/blWEKdwIDuhNaqWp6YjFYZwpvf2MxSg
0zW0M80/hxp+eb1qaP0IbZbQblB/XLW0x1+umpKqYg8C0qGYx7ODmM+BFcAzoqpevomWPhmQw6iW
4xnV1vGc2cZWa0aYMkuXHiTQK38/nZLF9TLKxo1M/tO1rhNddq0H7HDWqNthO9+vJjdIF6NB4y3F
34QtY5ec+8W1+DYqBscyWnZGcmYT8SN49Mt40zuo3S0/NAXkI8Cx1MxO/vJrlM7cHMaVU7IJvPUl
8uOUYTnIyG/zfokBL9+v8LMPu6Nb6sa+XGBTCQSavZvVLB47U32+HkzAenY7n6WFF4RyaozkyxWU
NfVAADtdm/YyinJ+8YzIpFxMetI8Q8i0ypQ14h14CIZD+lb/+2oVV7tCum5XkwuU3QQxPV7Hgv8q
2FjvWvfJTYZ6XxdV+5jWaFdEkTu+TwbcXC+sjL/jqt22UgS0Q3tjW1XwTfMxYq1L3XpXwyJFnF1V
H/PcyfZWovan0vDKE2WCet86NsyPscDAkK3GgxyqdHJwnu3z7a0vKJ3wofAUd2/HiCf/NsDdpPN8
ZRv98yIyQZqal76Etu0fpSX97RQeCiA1d1liP4XQUpp1VwUHPQLcM1aIgcxtarIL8qoDbOTo1dOV
+Dg7drmW0c53qid9btmw1/FrpEzRqz8pH1lkFwBDiY8nvjxGZ/VOBjvLHU96yfdOOrPBCC0EoNn1
L9dB0MtwfHwVvilTO1MP9rpNxVmaTo+CMAp9T9Kqw+hzsgi3R1Ssdn6azk8TeYcN4rhoi5MyXtmI
JHxhrfyKBs/83dG8NTAlOEVZGK20dPD/Sbv6oSwz/etcmdWqQBDnHcc0Hfy5Pz2z9hy3nlob91hw
2MiZo7JXu/N8N7DOPgye71yC5ZNjA45Tn4TsDxWKnEZfOvdIppv7yjA7DO1I+Zo9oEmztcxLVpjx
Dtv3/qkP43TjNp321iYJevtuV31xivktaObuu1/myPAGfNd2/JZ4ShSsFNW8n7TS/oo+KgsbPQk/
xeAe1mWs6c/yyUUG4lXRMn3TkRszNiUrcyQ8eEGqTXeqWy98tHqKx8qQ+BTMjeCzGRU2mRk46nnZ
9sD354OFU/LnTClUdGAKtFaWsBxpMFW1que+zrsH6MEsMpd+MFrOJtNj9egss0aLu1qzP7ULqc3Q
QvBKaWeshbc2FQheTdqgn4rQzj9sXIYXmpvj9cVJ60tjLSQ4ieohIkJHyosPCwPfn1HUzIy1sNlu
UXItN7sy6MAWFuDniUKPUt2H3ZhyTwIHySvVWhexxd9mWW7LoV9WTfZEtu42IMHBMuM2MMlSTDrL
P1wmhh18gs//KLsJ20qc1eDgjQGUMHkvkBORfr+znWNj+wOq4ViGIOrYYtgb9K+mx37VM7JnGMX9
65CFkF1VVTvJoKMDHg1cS9sJFACltv6I1iUSFcvU2szaB9POLzIYFIpyQCFHW7O8c655r9z0u71f
O/NW0mBjykM99bXpKM1a0b9XfWLdS8tIi5XShBkLOdV5miHsSoJtqLrwXIYmkmuFTXW/ciyWX3kb
Vm9a/OZTfQtWQzg9tCjWfdHwjl63Ta09axAHdo1ZDmcNKcA7lHnVPf/A9tFo53hTszz4ZPTBNyfL
8g+H9BYOOWSS0HBfk8yZm37l6mq76WMYUXYwRSul8DpU8KJsR3mpODsIAJ1I2Dq7Gi+K5xn3HSpo
pYIob3nn6ab5j6PHSBq67V9c1Fp5XalsndlW4UaX7i4rSWvLjoWiBDYTY5EdqiY2z7I7kQGJc1Dc
ucYVsnmZ5vwQ6hacvmUXI/ueesT4Ow/dY9tjSCIqY46IkNW8FHZ/7Ozq2F1dgyT+FjnU3CCekrd3
OYTAhw7Nwn/bXugF4g2Ip5LdXawwDCTl7uJ4+Bxhn3pwe7Z2XWUgF1jH0cs8T+c+8sp76ao140dE
aC7CGFGlnhtz+jFqhF5w6HXbPDlhZOHelGjvWVf0h9oySO2XhvqeT5W6jXCr2ctoF5JPdwyzv5PR
LCr/QR2ivZfBEs+bIDaCFyNBVjdSvl+vUDQZe4zi5drSeImjJcGnqdTjnBqLduRA+jvFy9K1pLFv
TUljOxqfJqOSxv6lKUnuP8zNYn5/kuT+JThUWVovl0qWUfmgHBvvfchXcbLQPuUK5QmpzmW4CGzB
7yYHKelpcfY1aRzvQVWr6M2pWXUsGvuuV7L1C+NgB6jI/NTHzglA7EDRZSyf1XHxbhqNT35U4rIV
uPnGovbzyXGdBGF+0z+2dXSHrSlUQ9U4OrbVPMMKb5/TPIx3/pxocFfpk4NtBp/VSPVO0lItG4Fl
JqU5P8K86B4V15++vLZ6On4JlQGhQ8Oo91OWnma7wD8dxxDUrVrr1cYLaFVZo/edtxFqZ1M65Cur
DJzXCI7dNsnn9Iy6dXJe1AzdaX6YUqfbZiUQlUEs8aRdhkgEXTelZeyn+yQNy7Vt5084kXf3InI4
FBghTy3PYmlasdcec09J1yKyl2Pr+eTb+raMecOjtFg+Jd5CPTYx3XR/OlzevC7nBWihCTgjmA1t
61oOila3Tjklj0WqWE5zVobXoNs1HBUfARMDbcQ7i+0Yl8YnnQfj2i/U+STNKC02SApZr0OJArna
l5+tKDE/uapRHrzAO0yT+0JV8i5eeCJibSRn0Tztw7irL7f+TAV44hl1/YsrUmmq/s6vFThry3w5
wKgwz31c3LkZVmxhvKRwFv1KKjrmxgltYyeicmaHVGczeX9nrgtXC+05rECgJUpp6BYrU9WZgt0S
K4PSFaIoF7i28eAZ1fR4xXYkU+udJYlgZp69n+emWV3/xKGt/WjLcGcA4UOV6ZuoxkMzS7dUZ6qr
5nfqQOBd1Xb8UvP6v2t0h2aYpdFZw1ZNZlSR5T3URQ3hrjHrQ/9Re7kCw2fwnyiwaCfePB9D4fpP
oMb8px55zR3cV2stfRILOAg1zsLO99InB/T23gKvDREs4EJTqBpP/pcwQHz3KrmOpkyyDruKP0qt
DSwIOCsmd9jHyxnqND/OpO82CpYnRowycU5+y8armet2S8bfeayxMXh0cImgrt3rLOjpo6bOQKVG
l6AqjtKFCEir8OLCo7vT1ftrxBJrlDDtXGtujre+0qxHzMJ5GmPsh7MqZOi4vmSGVWHyoNbIJSxt
imf6Xc9G9pc+iakkpgriV1dH8VL66qpoxtU1Mihcc3O7rmXgul0hhaR2bI1NJVUevJEdYztU2d8+
hnxJp1qfyzzDeeoPEcqAncgQ2deIRuUOCFl0PnVd/NmLdOW9svFs8+IcGW5YTXeTHgCH17vipTKg
uXoFhhEe8iLZ5HyvKp192nBcaaXpXi0JRCneqFl6KrULD0fuK+n01FhbWZY1QwhDfl7uKRm4zr7e
creZMi6Rt9mN7vYID/n1ux5kmwpZpU+p5kbHxsdwuPPiRR5KZEvZxpTQ9UJEbVoAq5spNvMz+Goy
xmhErpq8Qs5UOn8Zl3jspkipVMHetPXhKCHX6MYCEp9YIWhKpz3JwRzhs6xmOzbLlXRkKqLKtrGY
WEunLQHXsOt5UEztyRyS7vTrmEyO2IaUhR4cf42Pig6VM1Ai7Wmo2fguKkcbgWwnwHJQSEfaywHP
LaBu6RcQd9Or+wxIy+m3fonQTDSDlpkyeJvejlhjKJb3LfA67WQkmEjJ2Z+a0qeUDqVcOS0Tz9vE
ITeIzFPSAYehyX/kzdufRt4mpxZI3vVM+ppl4Db6pz5Nd7DaKMbdb7EqOic6OayxsskQq+0hmUFV
s7bMHzpzMA46q8az5fbuGXXCwt+VLYilDJevtdVaIcqX9jAdcdy0yATkU/Q9c9UY8T39Q+iUvOvW
WNllf1vzggXjx/QMoBsWozkPd3U9uxe4aO4GW4uc35GZb0rPip/nFvshf67U3dywIl+XRfCsNMbM
V0gxP8Tg5KEq4ZousXLQgsE+gFe2VtLEgdndhD3gfhQueQaP9QNIDOOtsoYXNuf1g74sepYxackY
DMtfWj/HJHKZZ1bOpe/HFACmMVxunIUbvwFRmO/BrI7waoiQw02vTppLRFvDwyep6O8S3Q2OqdPc
8/jR32pVxTgnqO/rJekUzWX++HOsTJz4jD0AtAuStJaOI3GnOgXVvRb1VenMnVy56HVS7kfylrBk
aN4GLMnrqriwWU2Ohj2D1y45baKAHfVR9JsGfVNGVvu1m8dpG9pOfedh3fGsDOp3GfeyReA5yO2n
AObmCU/CaFsOkH1wsTDXDiqEp9F10RSPmwc5YB3ZPEg/25PTVZlLBn72ScRtQqXAyULiBIMUBFtz
jE8/Kg1dHq+yW25Qmo5jH5NIBcYWZNpjie7GEGJs2KqBvnfi0UMZmijUvpdtU8ctpscQo9UvZNIQ
Jslb/SSXtpHnPnRjN2+spUBa9MYJEIh5qkwPZ4mly0O/687VfYRs6JJDt9RH60Dt8TxSKOX/jCWD
rK5NttkrUKzFNg4UIJhRtFiStdbnOTNes9Sa/qmrdzZ0lO+q2TqwTrX+GsKMmm47te/jECypMNd9
NExeE0PRZ+eiCeu70gH6QxFWu5drl30UrSc7zMen0QnbB2Q2/UOAwcx24In4hYz5mqqq9ol7xD+U
isNWT7fGLwr9cVEnF6TZProWo6tmOciZHJxeWXWpq9yJAZZ0jWanojhKZWyq1XQn//oQIXKPVdxF
/vHyf1f61XCMouFv6cJPSEV1wkq1dZlEylY65WBa07iyo+zNAAr4UDfBxnXS9BItWsrShVUCQLTJ
P6BQaTqb3hoeIX6yIWDr6QANjoa9ooH6I2Vb4664i8bBwqRYJUuTtcNnj1oV/pIf6IJEd43pozmd
Kf3nxgi/aeOgPKpqjWpF3bG6X8JRykw3zhREJxTZzXfbntZoZw+fyd+Y+xn9pp1ML8LmTq/V7tWs
FOMMiapay3RkbHmmYf91KToletF9jGeXy8qXUnJ3Rjvd1rnFsAZbtJbXuKLhzbUoOMkBZumMfeSz
mCqNca4ckijBReFnwJ8mzc51kkT5sYKjh5v/mCQXcpyZcnPPil734k8Kjo6nJu6rZxZx39Mia752
nYOjeaepDzh2uBePm37dsDP6Gif9c6o21Ssc8eSurKJ+KxOs+W/FB7gMBCzYR72WHQDPN5/yLt3J
PCuMxo2KzsQpbOGaz2g4HsSVEg1rmxJBbFH6+pddZbVy0GV5nOKmOl9Lxvhx4uu4vHzV5RA7/skD
CHsnrUB1nXODIlaYx6x1vNzZTkOAD9TSrGV1naX2185TtaP08QjzHlxdTy9m2m6la1qWSWxn2WTP
Bo5eCgJQ8iXlIOkDu5uenURR7uTbXv8FQVAcEkQDDYQC0tB8E8pMEfjBw89WPRfhQ1TZb0K2kRbe
AtfWkM2hRM6gP/CLq3I0XvVGofJb6BN6IoX5Iemqrq5AsFNgOksuy489beOZyH7KqEUN99BiYX7N
dJXYOtzbJXDkhSQjB3KPbeYkL1k3Bye7CPtVCyqI1JvCLqovUOgrSSvJgDQBQlQvidNdTGPiJT6r
9Ys91iG1UFghMihhyb5EKBsRO65gB0W7mT38sSTcKeLp3mvG8+168pFFTPlOQW92iMLs0UjIcg+5
OSOWnXivWmLlxzjGnU6aixz3GR1rMvPLqDlW7mOjlwdpycEz946FZ540qJXeI0s9P0jLsp0Ww6ya
1dUy2dKnaOO3HSDJpSkfPI17y/zo3RyZ7llN1H1f4Jux4N4BUdaxuneglm/NMa7XWP+aLLcKG0Gc
Rrnjp031AmJSgQBahuNN1yDf0MISU6oGZmpfZRiDeMVpWPB1vMAffdVxHx2tzd9rON9pobwXkwU/
crQ+pNVnc3FnWL2+lmbXhYtjKtm3a+xywWisz8jq9fd9OJf3uYItJuJezba1YyCOcY6lYGiMCOxz
8Mqw21lYWSG3Fk2PVhtNF50iH/UjVjoQAMhtAF7hIUAT+t+PpqSKulr5r6YZaT+Cf5srwTLa57GF
oZtZb9naZhf0dNNL41vpxa1r8zypG+mWnttYtwRIH/d9stMwbV/J6G/XuMUBcMvQG+713W9xg9qA
xleGfRYqTs9a2Y5nKHxTs281iiRS9r/mX26dv4BP9NBu9lT45+UB2oVsiZEtEEZH2Tk+3iHbwfLD
yzBnLUZ1P1r5qNbSqlQvQVhj3JZIt14gdLkbx7HmjyGfz9ZSbk1z7aWrmuhT7nrD1q21+Fwo2bRp
XPN7v1ivubo5bLE3h2O0NMXYKI7r5yZ3rLN0GVDdLkFo3MuY54bYAYnbTlN0nxoFrGuHD9rseOp7
AZX/QsE5XXX6oL6XVUbmTNHMtYx2jWEt91W4s4Nae69UA0PTxlEOMlqGM2/h2Z3P43KpWUseAi/z
HmUwSw5e2rtvPz+uh1XII/0uc70AXcSh/NR99/RBeU8nv38go/TVXET7ZwtTxlhtu400lcnUYE2X
IN5brfjkdMN3x1KcI+VsZVuOqb1xioHS42zmCEJ3ms1ybyr7VYi8LZtO/AhxViQbGwT2Ru+OBnk9
oP4ZRKIBE4yTFXXQhYJ4ZG+ynDpei+lKSybt/1F2XruRG9G6fiICzOG2kzqola0Zzw0x9tjMOfPp
z8dFeVoe+GDvDQMEq2pVSfJ0k1Vr/cHzNApkpf5FzFlX81YwrfUetrtNEmP5eTI0IuXOBlEp8V+1
F3Xszrq/k9yCO+H2aBdpsP2UPZBbuUxkDy7svDfSMlT0Lu7kNlGqPybQhesq0vUpO0FxCxjPqlts
8/DZtXjoPqujaz53GWbIma7qhzJtwI3bTU6e30uc09rOnPTctbN2lei+KxsYBdugBuW8dcoJMbPC
ua6heQscpmypI0usXJC8Kg6elReYcvLT7Mz9A/WS76PXkqgJ8UVHuecae2nH9i/ktagGmX7UusR9
kpDANYJ9xK+Il6/lPAXLZSG0HIfaxBd1WUUGOnf2FwvK/a1L+rWQjenepzL1pZ3i6gBnIOTPqeZn
HDqHjRag9Rvm6VkisriqDnwfgzMAh/k5UTFwIbee/18iwgx2QpRx4LZcjc+u6uxSRwPYsl4nM4pO
lqK9fkK7rLd8E+6K3AguK9pFYCyp3SMhZcInU4oDj/30zTZAo1lIP/3VRqS4C/+vtrBQSG/y7jf2
psB7fHL3iJVpl7q2ikNQxNkbz+yPSTbisK3p/+XVsNfKTMV0nNPVPqjM+X4otY9JumJlFwsmycrU
R06rPGQkqG8c/V95/NpC/xe+P/6aWb1JkOfnG6jc81Srd35YWu9dDyXaNJTgLx2pZP4nkycHQHFf
lbX7zfUUZTN5Qfma97wtAOGgTpf6SOy7Q3DEBtV5lJXgA+E9ErTqOQagfC5D7Xs5TPWzsJvTpQtB
lbVLrLwlaumSloRKl95hTdXwUZauKcv/yEfcJ2GIHCRRlUuyq7cUfZ/z+abuxAZu7ZyT6Fucts7p
lvsaSv7SNk8PgVefC9vXBwCAdgTkc9XmwFstOWJmfKel/fyd926E83o/30eZqT85AzRXGYiSKITo
7ycvbhORW6pVA+kLZqQ+TucQS79mA+pmOUTmYz3Z0ZeWk4KGBtWmbYoY83Ojf6rn/iSs036hnhY4
85DGfpUeu6peU0p5D8JDnRJ0QqBT12cZrAaEAKrMdA4yMeqc6IjfOmDRhRDL09e9mBmKazIXOY58
73gxtmqx+2cTKdFpTVv/pPynrfWpf30PNoa+9q14OoFZ8sT4s53mt1yByOS0YXiVSxQpX6uqsO5u
XWyjwuuUaAie5AXIGfQAwFSohYdO+c0urjCUg9W12TlZDOWkv3eKv2yfx9kwu+p+LjRvh8JK/CKX
rOVhlyRxfHaW7I70pcbRaoL2WRpToKWXcLD+vM2ZzOE3B3pH+HeCSsJmEJMupdS+aBANXyM9pUIA
vQZBtJINnGmVAB47HlOmGr7CQzUws006Mn/LaDpVkEkMGzUJyp6t2N2yl8uAXBYuKisj6rROb/1I
jftqMQQaqz7YtFZn/qY60bAHJeDcqy5cHr0IukMWtoAtI/8BzTh9l8b1dNDHDv5RVyeP9gyUbGnJ
pUgTY9N1VDik6Rixd4bhWG6kKbM0W39SmsS5Sldvhd2dW7ng7ZdFlDaqsV07TX43v8yaXb+6akX6
ptT3XaBPd+I6mbvWk58pw3M6JxWVxvkorpN+m4xnraVgJc0qhatXL9K1/+MkN4WrNy1lotuknKoz
rypd21bo7OOSC/5B3KdRQItOg57mgOBrvKm9pnmFtG3PKOH8Gjs0fXSaUUncBjglvHahJbFxbJIG
8myehIi3KjsV1F6VPwFRdPcx+osH2BQ9D1+8UhIXw5A7Z/FOSQ28xNPaPv3KN5I29cfsoEDz3Nhh
S6Xx1yB+63PRkA/1M+ufZW8/S60x6zTcUVWyfa0AE3A4px9XvLuR/dbPof1UDsiT+kZykG7LLeJL
5ofjVmDw6RT7O7uB7PBzklrrmInmGNRpc/zrJIlyU1SzZFJkVto2VfvxEjoA6LURwVdsT0jll8lr
vfDzsjwzjgal1ucexjF7KkKQXdhoFDb/8NTB2DaYCT8WesTzWy/ygwHD6r3vvd8GJWh+8G4md9dN
X7wRg9+kbvRLGRmY1IJ/2sX4FX1ffjBVue7olLzQnSyBw+SV2d7S1PF96hOMByqA2vqYI5FnY/GS
NWp/ltG5RwHIjAL/KqOVGpwbT3efZdC+K6exRea7Tl7Yi58kxKya5CGM0dpyluXnrNHOuc+RTabI
Dw87Vd9WZn403dT4VvrIqS+mlK7V/ZVQWP6tcHNUXHzHOHcK/lMxhNvdz9Bhap0fPqEOWZP/DHVy
9dOqP0PjoftYVemHRSfP/rRqjvavriflC0YWxUFvc+WOrCQe1qBW9TAq38FSGRds1Q2MBofq9yzp
yOqGYfqAJk72yof4UeJv08OBMNTo/3N6bY8f0w3TSmW6LOt7DlyrBEp4U+x+kRLxjM7FyDN9FQWR
RvdNAyTL6D9ElQFroxsuMtDaMySlsWjxoJ74BvbS/gjEkQ/VhNdPk2XOzxV++ZE6rqS7ADTc+ruY
GdS/mYr/Jh5nqumR2aKu9+ttMhbDBitacyfjmaYEF7mbdf3j7tb3abYMey6aAh/vK3Czu8rNp4fE
DzxsmLW9tG4XC4j8A2zccp/axsQTiliwwnyH5NapYE9aU3ji8zQ9fJoW+wh7uAOZZqBS8h72RzRq
PJQmDtKUAUGtGwbZutvA+l7OG84mXgrD6NN5VTrdyPQPt2VlCXdZ+38xIMERT7nRy5RLpvvVVUnZ
IZWhfpaWXHK1oLy6DMqlmYIemzTV3P0ykJtqdZW+hIWPSCq/IhNFPbYtYNpsZHJfYLUyuTFqi0vV
63a51b8Gu6DMdWvfYmCeIi0dxvU6Wamr5gBTG+mYxYpWdhPIJy0mPsvGIsv5V6qNkISHbECkM1ec
DL5O3WB7raX+OrP3i+RsDv0Bsm1DmQ5fGDGHWS1gfKhZoZqFZ6fqM/1ehlczmXW8LqOHDoo17mGp
HgL1z2MOnhGmGQaZzQtALc/e+h29MlQhUVLGuD10XeUDB1nCJVAnV3kqxnpjjUNrHyS7bioNap9I
HRwk4w46euo2ThOpwJ6XxPstKO1tgsLcKXDsrb+nlZIgU2NgVhZ7nIbnVv/t1hRpa2lmHiRGfeG0
3EZF2vrWXP1doxDUek4eBUnNIndfoLam7+6LbQ/Nu5Y53UvcVnelGTfv5OFjrLO9r+uYai+/iKny
ZzA4o59wSqmJkLhiZhMYoBPGkV3SMlqOZFwUfejvZLRMXJ59zsTWYRnNDUyAwtDv7mUUNsk78ok9
AmMMLhL08ovFRuGd5loZPkS5pAYbdQ1ym5Gf7NfmIsz1odG1jDil+TFSRhooUP7Sj85fhbxuI1L4
ldX+cyEZmclyblfPLCWGeY+rtal/91T3ebJtoDC1W+6MCV1JacJJMp+yxnKPMUo0G2NpyoCaqh3c
/j+lcQvFCvUd+Kpzlq5xtjBPtPGYscjwHYH2+hd7cP2LbpUIKBrxADyCJBjE9BEj5KUP1c+TapU/
UH/ZCpBHVXLlwuEO8ZcFwJPOiHc6PYc7JHqML7k9/lFamvHYqm352zJpqNpma49t+WqV6s53x+J7
BVZ5qyHstmwegOVRIT7onEnf1NgNN9j2uIsCByGT3ZEzxc0F/9/mBaYOp0pEKSOY5fuiGvpjP2E4
3yCQ1IVl+qXulfgSx3a4k36ZnsCgyZ1YR7y5WRSXwzFAhtpCbg3bW8TMnHR+9z3bfugr/RyrhcYN
YD9/0JKjFiXQ2yV9+3PUB1X2ilZvcpyXUQkOrLFh6zHS4oUcxjEUp3elHuD/c7P2MBQ2S8/nmAGg
9L5PFZxIMmV8IlmTUgLxNeDRkEc418P6Sub4axeq45Nb+Zm/qUGnx4YeX6XPqihdAH+59OTl9o5v
qGxg/qkyrsUyE5VPNrenW3/ME+MKURIjYMqQt37H73YTWKIZS/agQ64rS8zk0Aac3tN8rFB/UedN
s0Ba/iNisVF89vGxuEVoJkrgehpqCPtm1bWv0T74SQwVwmfiF/4ebSN9ZZfe2KFWHPypRu10EhKp
9FO5n4DF5OFDbBY/ol6fv3NwhUBVVsWTEfTKfRArzpY61vzdH4bTmJQj+ssYvBhG6h1qy6l/d/Vx
IwFKiJ11GdXhhVSL+qIF8WMnZzaQNiC0q6p71fzqu0gVQGZv2OIr2XMZUwbzTbTo2kXDYFBeEifU
v+lm4O3LfvROSJnfrT72qUH9nLLTsEVyIv0964DwizIz2UKzNL2/rTr72mdm87VpEZDIyO48I7GR
gGmzYLnrnX2JVexiOs+zV4XnckzQeC1mtBcpOb/mo17vFCuxD+FyHjWRFnuqVFFtrq5pPLT7zrKO
cJi7cOuN/nx1kBGBogj3D7rNfzbdVj8MvGZ+SwCLIkjsz3cAYJJvOVJSCSbcpEdTttZofko3H8aQ
us+3X6KXzygV1lcFAup2yOpH1QrxPx/9zgPawUN9bZsmZzHMsPrjDYARB8VexwnuUbqa0QquywKZ
GiubRNHVO2/Ss6dgcfsEsvbmdnxl08X2U7oSve+P7oBCnD/mVCT5diZAJ1DVWV70MSlAnGiUvTRv
A9KMUIBDI8vTDkPZhI8xm5sNtkVQj3UKBUYGlEmaboVLtpLo0z1eFMaXzPwxk21493Jtb9uB1SAG
FGnIvUOfHKcEyAn2OnfStNT+oy9f+vwlJGrUvU6ubzcszrftoPhwr9AXcBPLfJU+ZEVrpXFfpKce
XB6kBadEqwiftL4P7+GC1WcbuBmSEeX0zbLjcxsP4V1jUuV7bwYUJHQV31dADNMdQrYRGrC6up2N
uP89rJOnNAvMv8c42uqh5//pjx36XE1ovlVKOe59G6aJ4ZjRNm9aPDrN8iFWbVzGKE0km8A3movn
hP1r0JrWcajUYuuXIKO3A/DRAbT9c5rZ/SvUT2PnWQ6MvxA2yhCiE7Is5eMlvhl8uJA38kBkB+4e
N5phK8QAGViZBpPt7ANn5NvEO/yaeeMWJXVeW00G6RLiu3/51K5Vn7KCndxJn1ys0sMrK+EDopf+
ozdbPE47qzyH1vwtsJLpyelLHrjuoB1C0k5XiVjDak4scZq7WM0SN9iRfhebKp7FetBfnB6V6uXz
KB9D+XjGJvuYRE8cEvj/fDTBnHWXrMkfJeLW78aauolB9q6fbBkYTCu5TPrRi7QzefXgWumL/WS2
qNOOIPAox+rdcCLPf5Y+uSTL6H+FDNQK70Gks1WMKderxcPKYdGQj7oHp7fpu/APCDraoYz0clHE
CX5Ddt7D34gEbYxY81s/Leyg3H4PlxbVyPTFhZYkYxKvj3+aaGG/NuGgvDlT+pij6/8oQ06D1EGu
o84s4apJvd0ecg/AP2upGjRWexHlk9HJzsKjmznlThnJRH4IisxTHaKclGPYoODFsovVPthVUI2v
KP4b6wXBFPztFDd7wIdiOsmA36jG9RbnhoBmjUo9r7G3uUFb3LW5dZECqlqqpIEcnwfPUpF1xviu
zlpQGarj8Mg1gV3TPUatfp37vthIc0ab+Rh12AxIMx0BaypjngPSyLQHywZb41dtsZH9Pdtc5GlS
8oCTDfF5bd42+J/an84H6y3cIFyDdeuCZVRyLxczjaZm444VhaC2RfBM2jI080ai0tm75r6KHfPO
01LIcrj+XcRuK4xgLIH2iTfSHBx4gIiWO6f+7M7jjLF3Yj7EeRkYmwJHFYBKvG+kM4gZqTnNPwCt
KK6rafZIaoczUOk7mLg5z+EiJTwttQS5i6WWIO31Vnpr0QcGtz/eLXN0SnW7D6ZyHIYgLHje5Zh8
vtcoh9w5funt06WJC3O686esOk18id8xiM+XOtV8lWbf4EUHWuqldBGF8Bo8QZdJk11Xj0EUfpMg
aPZooS8/IEQU7lSAdD54wIGwHanyq96gHLuNmtqCCdB9EWSdMljlro/87tjDOkP1xf9o3kaLWu+O
gEODbZ5UvAwmr7aPsrGL9Hs0VfTHdVs3DFqw5QtY38ke7mMj5/RHq+66jUzol+2gDDA1thKDr9Oy
+wMHEGzLOalhkVUFMjXsvo8+idyNIztGl6fS4zRdcrvmQdY3VGNxL8cpsNtZ2ZTciZm5qQ8u+RHw
CIbYmVP/wH+hCPaOmgZM7aPjwl/GIHT5EfJb5H/XUGif1h9iFGTLHQtLc/k15Re+zVp/UYxBeVj+
yfeyXP8OiQp626IAG5rrXy7TKY1FR89qnlOzO8UQkXhhLzJ4oognknf4MWwSKG/3BTz7f/TxlkAO
98ouUtxha4BlOUZOZ5BNLRVEwaI0gIJmKOWpWXCRt6b8c+WdY66jgpO8NWX0FmzzCv3i+u63zqsc
NDqag2+Z2GsYVnIoh9n/Axwj+zlgRBDJ4Q/Vttk8oEwbnfTKjU9FN1QPeujiVRCb3lvQOkClca87
6X4KFtqGOW4mbnwV6KhvqwlPuDS5ClpURqU5L9iLwGH0FmwF6jPESWy/G+sRwfb6mWPiNzn1tGQq
AG0E2ckeyur3wT5Tx+PdhgLosJOuEu/NjWHH9klXUnevdU5f3MHvwgQ3o+zNoX1ijg93cKrxrZEP
lnwK0mGHZG388THA2cal8JTPnz7GCihgDmVM0+pgH6oF3HPQ91m4syonOSYTWHhe4zqyWuxfkA6b
Bx6alQ6aBrUkBPG6+9rUr6Ad2kMEQn89zahRChSQXDoUU7/yj2s7zrvoAaw4CV1QlmufTISbdImm
79kiYCFSFpPRfZk6QKXSAlLdPGdB9SUf4+qyymE4NUi0pekrWnpCHE4FsIPQDODu1t1lSqluBDHw
K3gA5BF6PG5nzHt3QIU0qqtjGxagwv0aW5JMV9R9j4LdS9L46osDYVdze7xDltZQ8gRTDB0lvwK4
yLYN627Dk1o5BRRBXqLcdB6W9XKs6HfOMODoscM7AYBb4qhPHA7gjGn9m1ygwB76WPWepOWYlr5R
Ylc9SzOYVGtvtpW/l2ZeV915Nma+w144vOlN0xzioTHPOqZwj+x/g+0YkukGGpaAcaZPLgAW9X0R
qcNW07T4sYlt3FbYZg6nPuq+SN8tOFCU7iGreZtbNu/0IXkEVj2e10nkB7T7BNs7QRX142ieC0sJ
VtaYwIOkuYKMGvvzaPPvZrc0SzSTt7nhlPeJryXzO/VMbY/CHe96xSe3gu7OombkO4dy0Vy6XbpF
oCkBY3MAUNbz7mJUUWtK/HJrDqp9tR4+9Ui3zJI11Qm+jjZQ3IDMDB4oS/xrFNreFYsqHQeTirq4
jEhnqigE1QlSGJDCLkY5typfJ8LbKBx2QIgUYDe9d72tI6OmytaVNzI6ZMR+WkpuK7+tNqFDhlia
Mncqm6OtGM2dOXkw6pwGWUjqCLbZZqfGsv1dvRgt+QP4nQGFhbNutpzZpjFan/XrAzxtuy3/UN2D
fPPloibewNeiHA/reyzygo7HK9XbKMy/fMjocwyyrqWpZVswufmxW0BKcoFUSfJnfk7zrn1JKqdA
bF+Hn70EJFTs7quudymJzuGpmizlxWrbZMkFZX8Giv40g+97t4o8visQzk5zz71Tora5xpyD91Nq
m+AwLHtRTum/2013Xp/TeownchY2PxqcWGDvskbYqotPvdE8dilfriFRqT3YCrb3DqpYVRJjVaxi
HZx6HfhQy4VCVqfuOaMgcdcNvvoMF6/Fu9XLvg1GdJUTVIuGRWGSF7F0cGFgBn9Xh7bZK0nA3+Zk
09XVveEYmHN9PwPPmbv6MLWZwZ4YtPhSMFnvpCkDv/SVvq2gfcU/0G2gUmqff/llBZlHUZn2bdnb
2kPJj/XN9HgblGU0dVDPTvN3GWBsnC2Ox93ibjz3XnuXTQM6uP/q74OR/aSEFH62yA1mb04cRFez
T/vTTIaaLSElFumTS8F58Cp3aewZWA4Ov0vrU9wtRBmopiZqhTbKL8vc1rICz9nZel+Qt+MH3wZ+
aWpTa2w7Ryl3twE1GKKtmWTmjqqEDxIgQkcdHyE0L3RUC3TPPMuAXFRYCgjhy1U6rCVQ7njCFJcK
uWx3srfwtPutpXKALrAfByiwqOjcNDrk7v8v1CHDyP59SH/c5t2mkPqOtmUIJtWuyq1Z8FkPGjRD
FzpfQPL32XROsZKg+TpD1YssM79osf9dWtIf6qp60JH320mfXOYsbbfARCaArKwjfRm8QVkaS75g
47iAFKaDZfnuGRZBffFLSsH6zGGAY535ID5XHmAeLEWS4WDJCGn76H7WVQCrl87C7qSKH8ySFMCK
L87Vv8exYze7sOxTXR9gQPvtikzWfGc+ZjomLDJKKbd40D1lnRkvHP6ov2qRZez6snB3+HX1D7Zt
9Q+oXQ4PZmz+5bhWfpQuc+lfB5ewtNyXthaskbeJPRucozqWX2UFzee/jUzyKf3t7GxOdrc1lO4d
6xR29MsZajspJQIhBpbFuYVeSN74R23SwIAUakP61XC3hvEsG8m+MLccgJNXOTL4fCil5feKuzG1
wOR/8ai31TZAcxiyyzB66y11fDS2pHe9bWJd36tejaLxLYoyY3Nh6zkdjd4otjcYepfr/SHHVmFr
ZIAcbgN6jrlSWFbXNuxeew2+nZQVh9aBZjPBWVVDfZVOu/VrleHdK5G29ksxUAqJP/ulq61HFF5L
IG23Um3PvteBqoMbWOY/3PqnnmoKUJ1xf+uTEB2NGsA9yu+3fs8lQYRzicb3asHHojOvI5uWJ7/b
Hj7JWe2O11JzzIs5K8beT8cZldL03SSL+GMJXcA+n0IHP7EuQDQ/QtEgey8Lw5bQAGT1gW9G2b9j
uBdXWnEvWDNBpMGnuRudyr7+u8tU2CII8kz6LdVbo25dPyfeQGpLl0ycU+xUwrov99MIHHUzKWN1
GlX14WaBAtB4vIqCmPR5iV2dOmvi00ydeJ0lt3Kpqqg+jf7wUC+aYrf+BHuMCzzAnVLrqbrxiz58
mDl17Vqj7D53usuIq5jhMerTH2s0QjuLi/IizOW38LmJ8IAQPYRRiqCoTFgurZd+1dgGH2/9sZ/1
h3LJCoxdUFzntgTdpBTbqSG9vpM+L4kX00+gCtvGqiJUAQhcO7OaF86mmBA1VZkU6Hma3Mm4XIYA
pDvEG/TU4eVebwMfs83KO+aDD/Um2CZRkFzJNyfXsg9HKr8/27GLyRgEiWLTemVylYHRCmEoyG3f
5YucFgytdWK9BE15krc7ffkWIV1w8lM4QeuSrtwqzfJ3/uvHovtQZ0V97ilEXyZ1zi7dFGYXacqd
9LFFQQ/qv2LwziB/brTgnlkgGg3i5Pa2gu5qLvLuZk6xy0awfB60i9o33UORwnEcsjT5owFe6jZ+
9MPKPRsNH7V8pk7SnEjk5ne2XuhvkZP+kAg79y+lniVfkSJHiYY9kOQ8xkWvClkcfLo4U+v/bqpL
ExTGx6hnuB/Bhl33J5RCdb7DkavHew3U+dlFDOuuzMsBeF5KlS0ygm/q4Fwti5R01CpbG72xP9tE
G/EPz8u3CsPy/dSl3r0+VQAF1vUaoy63vQpQ1U2X01SMhq5I7UofB6oKHYflpDkuMUpFe9XlXQKb
GpSA9OUSI3NIH2GVvoqtWpQnt6nXhMqOmqS+ARGoHPTl9BP5FWej5W5C/3Cf+JH7EWggN3pU9elP
NvkfIRKnFo1+jfoMGKDVmxvpk0vMaTVr+/wirWjWoZ82qb1vW2h1I5iq+y6K2G8U7Qk7GExdfnZJ
hAxiTJJRFn/J2PMcMs8yd/NInmFrdih/mtr4XC6sm7HpFsMEMJVQx79BP9K3kRNUT1WLl+agInzg
dw22JVHkbIM0cn8nhYrIXuD/BVpvFyTTfT4rNU7dEFPDoh6vXV+hYCgs1hitrqjMm+VL90+fBMpF
GfR3mXtjvK5z12UyhFCWldW55NMGu2wrOAxBbAxJ9YH/lD5ODA67d/hzoDlukI5bU+7Uz1GfkB23
MLTvbuvIz4gSZFKjQZ/3nhTNRvD8J04sNqcN/uBODbcJScCLtG5/Byjb+Qyn+c/IvI90vXhvqj56
MvPmSxa7xZeEfPkpADCzA2FbfLGbUQGJm0OQXpqd1cQbnXPJgzSd8MrmKKa85igbNFmRwrMi6060
mrTJwjKitl94hiuPfpn9Ld09bMbD+DMKWaJPUdoQf4qyW7LAkedNX3kBXsEkf6zVGcHfov+0rqWP
6qE0fMyKKiN7KzBm3ZlZGN+1XpWhQOaH5ygrXADljPZd5Tx7mDDKYLB0pW777jrkcMrqrxaYxV2R
5MNdBxP8rTHnYNMvyuXTGKI5E2tfIauX+3muwvtCCyIgYy3/o+xx+g5tYQ1FKgDF0CQ3n6feBAba
NT4btWUz5sZ9uqmWuhdsTcDUIeK5U4pPq5ujFFz8HaCziLNq/1wkYbgfB+/jbv55dxu93SFRNDyP
oNr3/4u4YgIFwWv4zs/MUv/ijvGWqtAElhHst4oExDZGz+j3XsteVpy8V93Nztj/nQ/Nt1rBjE0P
fRdcReA+lei945sNjRRrgAjdQtYpFLXamNli09tizrGpe2C8j539uhaZe07Iltm1qIYmzX3ndc1v
yAsd2Nlj3DmY3V1v1vrBBR73+wJaaisveIvQpr7atU+xa+lX05m3+lRVwGmL4WRgm/I8T/m9XlTW
u+FG6j2K7IvAsEHefSqGI7qmoIOXJjafsF6UwriT4KkaqNLaOLbIaFCOL3kfdk8yaOqHjn/496Yv
sKtywzdkpdV7s5/cgp1Afxp7hxdR7qn3tmHOHSVy0L5zXStVuysgL00/gmSs94GqHos61w+tAZsv
9bDUggCmbaLEyd5szRpfqjzbyKBI40CD+W4FZFilS/PAHdZzwAncDA592VRfM45ubt1P38DhspXw
detCbqR5bMaJ45brBwcDosl+JeCMKUlmkqmvNy0RoeeUVk/J/ae+CImxQ44Q4vmzYIgEWn02bJM+
NbDPsUDKLReZ56c+exgKqxandGxMd8XQWG+GrSmXwUpLTCks6y2vm/kJucCjtJSILsyni6ibX6VH
zeI3FSdQQOMM6RpiKY4dFmdZS+tJR9b4Bh6kKT+pDSPoTljZUVGMc1vdT5SLbyZNCZ6eGQcusHNF
ls4H6G71PTAqF+G0RR0I79ylXryMj26NSvjSKUGxAkfmoC5t6dS7+CNmnXOLzFObRM+c3OGtl1zS
Xu9bKt7czgGfR0CB2knvy/hoKjlNGZGLl1umd9RM3TmqFOfDqpsvcDwwGJdbKMkw+7QeH+04q0+/
Dn+KXG+HyFF4PU7TZm37gzFf0GqYlK3c+hX2F5h4nXLrp+2lMeRFuCvSGrBbo6Oot5S8qLKW4Wqk
KW25rJFyW/cQ18xmjjdCtJE+NE/d5oB0wT+EiAAW94pB65R4PrpT8k2QYr8Ih+iNOsngii27jf4c
uMHPboNh5k7HNM6/rVaSsrDEeYqOqUvW8jlAzQp8ENt+tUP/k/yZkuzdJuW703RXY9TMR7UNrEeY
ajnJp/JhjdCdJDhg+T5tbyGuVpmPt6VQO9gCs9hZc8aRftSjs0mOYeNNSv/mDE76FBfzSQalqxuL
vevZzXMVz/2bF9jIxHgQq2RwGrJxX6BfcOhGdXjodYhnpr3Ih3lJuJdSN/6pxQPQV5IJy52V3gdj
BO1nG4y58yguK70HLGYoJw+hMPTBxH4l8Ep0FnVPP64hMrDxsm44f9hATE6onXrMjEV1LE5IqBdB
4m6ladjJuIuLoF5H1T598u1Bey4iRX82y4V74/yj7+yHiDwsUoxmHyJztOg7S7Of2wkjPoihA2R/
dLaRgg7zvUhBr6ET9BeA+NNXN0Sq09Asn1wkYb+suIThgTR9vQlLlxoiQEZs831DZT0blOpqWob1
iq1XAsma6pHQLPoOYUxUYtbBYGFT2O7wXnZlfZUAiQcDCIB2oWUgYWA+ePNwRZLZepUubSJx4mnh
pilYOlxwFny3pyeohCaaeqjo+AsSQy6mqjmnLon+unXJHXpHu8bs/Ku0ZI2Sn7S1nIV9sawmA7jv
OSerUX5Il4T9nG5MJObXH4wocqGV9QpjRvjJRr8QTqgAklcc8g3NrJZJdT/pXz4hk28A52SBOiNo
g4K+X2d369wb1jnJKMCWfDCASJH1TfL7SJu1S1F6KJKkS1pY8y7J0iXj4gXqFTM4eGkzqLrVwar/
4JWhXdZime/Wb780OwMS6TpaDflbZzjJKR0N/bnpYOGUCxheaotlxaercaJ/NWt4O1JqlGAZlVJj
vQTLXNQI/RdVwwIZcBsACwpqqDZE0bclhQLzIjavajNq026y25zdcVBxgmdEQex+2qxzssbfooKr
SdplnZOxs9qGWY0I8KmMilfJICV9B0EnTeLDyqu+tSUXJTFyl9tTveXUFX0ESlsmyvAtcwWNGsCb
pI7slOxs6VIMWuWHRI7IVy333tfc/IxY1CERwaLBU18WSu/REFki08JdbZ2HFtsJ4N5ZUjuSzEmb
1oAfWXbHW7qnisePvtCKOXZq9vLp6sLuqJhLu/k53mk27dsav7ZXnmOGiJgdesahtNggla377nf4
zMolJBv+oCiu8zDp4WNjavUZazp0UDPgbw8TRit7VyM/LcHSJ3dNQXI1Gu9u0+VuXbdBvIWjYn1I
KpKKIFb4YfKjUSd7773uMRtUcwh3TVkaGNVZQUnCLy0u/GsVF7m7XSrfCz+Gf4mp7ZqRoNeSc7+I
LC4r3EKMCJM0vUnv5d10e0F1rfOqqkFx+uSMLKPLgEES5/QBsl6A2z8HcIb7Z8ZtKQVQhMyQ9yK6
A8Wx1gEODoXm40qeRPgud+lvc4VGFHm0B6dDi39OVf0FK7qt1ocaxnD5acnQvklk1ZAfTObsWVog
cb5kY1mv8zAUQSccGZmLDGIANaCsg2ajrNpZobNze0QFZFSpELD3FlyUNHUTdejERHG3kF8oqhC8
0mtOh0tTft16RnU5dGc0n6L8Hr4TSCPk2OJL5xtQDTJ//qfDbcY/fGiFh09Bmq/Gl7W9Rno+b9wt
VmgxOS612jp6bt5X7WjemynGfBFFnGJpaYrGnwV++p9bidHB36Mb3UZ7ad4m/z/SzmtJTmRr21dE
BN6clq/qcu3VOiFaDu89V/89ZGkGTW9px/z/PiHIzEVSFsi1XjNUedAu5k4nLJaADbw70XUbnaMl
Gaif5Cj8/LfWQJLSwX7t6Ftyi3ic29725j69KuEzWTFG0WGK19sfA8XBentHgQ8Ho2mmDqGR/SBV
A2r9DcJShrH3SfIPyEJE+DIYZnfb/D3qKtzGqFExEIpAkKB3MNKPXCC0aoNYaAWrJfMfbfOLmoXK
vYDn5kqTbmSYmysxJjZO/lWeAkQDbdifASLeU9pn0yfbW68mjvhiftc1XiwrvUnwhZs+DlC2iB7P
H4UItKd3JvZG1V6o6Bsc5v7bEXNb6bxV6SXRQ2fayrBzhrbY1+l430oT902rzvFQJp/iBGfAQPGc
o2V59dGus3KdjXhZ5giRtWjjLDV8x0+5bRgP7WA+IuBsvVFq9cDEjPa+g+//ikHVohpH6y3Jmn6b
UCkBd0CYCa7OSTG7aRJFOcCRxqR+Cgsy5XNmoD6J3i2JTBWlIxEPlTNEaTHqTtjnrAYDDHjrBnc3
as0vu03v+MtcQixHdN6gdeCbw19Db708APXrqJOlnaZjJNjBQ9hoU9Fckusftqy6F8UvrQdyRCfb
acr7ykLt9OTZgQuTJjGPYwK6AbgXDPmhDx+rILUXmiNna4wRx/Qg4y28uaETWneg+tVrr7K6GCBW
voZWFKJUhJstCVftVasLe9OAVCV1TdPrtG5hKrgDdaFBSY2b+3oItYl3T0rXb2ysp0KEwLCXszFy
9xZRzuc1OKQXEPRaVEVZcjrdW7eNFl4cK/Z2IaWbg+Lbxh34vWjrghWfWCblCvFN6xmBjhrFZVOC
G5YaK4jRBs8iLdnTQiH7hYQLjmBiV2zCSi1YI7nBau4TxwSWoy2Kwm6WLkbR1y5S1HPLlWhGy4q9
Tnb9VYeHJGv7v2C0rVKo5w6RatE1Q2alIQx+iUUbWN8X4A92Qn/Oy3BMdvzhOAvWDcGkbKc3uOwM
SM3jWt+a8kqMB4ULJNK3fnzQuBPNeAyTdTKUOLDOcBAB/nBQ1FuC8W7Woik2t5ih8bMJGvhem5Xe
ksgBTOKb6tKd4BtxAVg6ZA0tBErFJn2NU1e+zh0G0JWhaCUyGsihCsVTBB7Gpe/Kw+04fdJEBeho
blS/beDU0BR9iR4Xd5ElPYoucSh8w8+JHiJLlHigxn1beumQod+MQ1NtRLNRwVkXLQoMomlXyrOW
uMFVtJwHBJf1l8gtmmuiNI+l0UgvYdU7BzEfYimolfmI6kfd/Vi18tdpJ8u8207/Hz3/JcbrqvpT
QA5ttD00+MPixQQAuNagyx9jo0uPdhSADwOM9VzZ/tfOQcZfg7uMEnjxpUkpi4+a62Fr1EIn9EZ1
51YNCsCZVC11tJnfc37ZfhE134PS/VzaaXPWGlDXg80iPLTV5N2F8Y25k2ZcJJNVlBxYgEYwAnyX
PfPZBT+PwlWLHoU9me+Ucfo+BPqqB0r2alJd3BlgZLcFag9vunEVE5aSbK31Me32qHX3z6EPuW06
US5rHuonZYMHYtHfmw6QbAeJqKfI6/e1qZk73zerxRD3LGWrBrRPI+lr8XWK34T4dll0b9Kw0U+3
73r6rRhB1yCU16u7ua/0I2+tD1ThZTFd+ff0xjhS6HGD/c1/aK41hh0sL3tUtqJyOPffyozTaDeQ
aBWjXqNfgF1lq8qT89MQ+/06jDP9ycqw85PV0PuWkGHkgqT/GKv46uVO86apurxMeXi6p1YB8pm/
yKEx9WgZaYp60Q03Wfitbj95oHvWoTMmx6RIgiNiN9Lali31KbMLqsBFYX33VsgYJc+onZydKWno
TtnEsUa3KiC5uLbrmByiayfKbQRFddqWiGwmMZQpaD6QPFELl7LQt5Osz1yaGxwz2te9DGuJsttc
a8vHnFLWHCdG5hjRxAD2r2LeXOETIykFuQWAh7eur72lAF8IGEbCX2g12KnPf9SAXZdmOX7hKM8d
RIxAcxSRDEbTjK6iqw+q6jSQlMMxz8JMhfvNjtuPhx9EHm0lXSnOaSan7TcplNTPWqK2aywVfdhY
g3YVmxze5klN0m2JhNytS/TH1nAoeMI7BpOatugydYyU8Z5Aumw6XAwUTlRvxZRcyjAPgYfm9a5l
L3K7W5MRr08IXCXXYdL17wa32rTkWpdN0CfXeeCfsWJQ1gAHupizLEWY0qbQFaVoPCKyOHFGzG/Z
pJ7TSXqOqJzUblO/bfda1RfXyCbpHqM8+CBbymPblc6hdCo1XViFA6mh6i13LdfyX7si4NYrAm6x
NclQCqRhuxKdIqhw3dJYYgWe7WNkX2o/Ar6nFIZ7zO1HeFXOCXc059R7eOWutElcdVC46adWjltE
2RfdbtSKTyLQoTgNBGOaoC/tO6+sA4z3prh46IK1ofEhiZgRIiX3r7Q/SEYqb0oordNDSveWtgHa
oGHytUcOC03wNLla6EHgR+qJx5hbhADPmZbya0QOJnihAYP3rTb4FFh6MylqOyese7sX20GTgW5u
9GiHK+jb2bUTfHJbY1gVTt/sxaihant+W8VjEzfytdHDT1kWBJ9w6VK2uWVD3TYwYvwpyKgEd51V
eZeyUKOjXfb2Smcl/N6CtROCTBJUN1bFPjxPrh9r4Y1XNgFw3dA686bxVQq916YDC6tMDGTZiD6M
1VJtnf/bcXhzdBuFZ3EcAK3s7OvepfYCm/xdn51NNcnOol/s/XPQSxwfWNAUMg0gm2Pv6+mo+dCu
SpRd38dvVooSTafkyLmDjnAmTISvhdhaTXuIpsLMq3xn9WFABAdd1myxQooW8xHzLNP7O0bJ97mH
H0SrkGSOH8ayzvcoqGWrvHSzPc6NiGRG0Xjxq1TdjlUe3uVDW99Fct5se3zB0TxEBFfmnTzLIRbb
9tB273mYnrAhmeRkXwrMNbxFaUSXPJW9d4zp1IUJAv6p1eG3gE1mTVwuWtVVLrdNJasXfOWGlaQ2
+urDQAQCHEoF+ZRAcjQTctkUbYdrrQO/d+vzWlc72qiwonCqXix5xKYgkspgJ84kOgct+QoeJ18C
ngaCJgVRc3Z5XXWqn29dsWsjyFHF+SoMvBE7FpoIwg+IRaMDx+NxPAAPm8A0iup+BQqucq2fWl3G
am6+4WEl8VWLwDKJLnHAfCMM9fjV9qJiK9L2vqb+CBTMhkWLBCDPxWJ33nwU1wrT6mflzqofykkG
yMB6MosD8z0xZbIektHd67ZtbAfUVffm2FhnALAVa0C7/NTV0j3uUC5W2a6+9wBDpVXXfpXQzp4W
QMWT6mCA2GJCdZSdVj1gLwXDJHbre5LsqDEgmvjmJSmygLr2I8QFAPHth7js1VMn7CfaQFl8aFaF
n24dWU3IKCCoHpKe39XTJV1cl8PJlLJS9GdxgZ8v63OsGJhjUXt6Fq25X8RGAT6SdoD30klxkU9C
HQBfmsQfl1YBjUo0LWUMjpXlfRetARbYI+z1hzqUh1Prpu2jZiTh1oIejrI8g62Z9g+hdxuz4UIt
RyCfWynWzAvGYKtZH9etDBiTg+ksqfHLMbyQydGvjORD0Zf1w9i+DIZfn6PRQ2xYd4MdaVt8in0V
0NzUNw+YPPAsyqL82VdPe0WqBTsfx+/FHMzNwnaj/iigS01mmLj4eJ9viKcPcCYBbKpGj2/Od2/4
p0Hgp0hArHmeTBei6i6ZkQQbc4wWQ5ZaKPE+5QATHg3qek9eh42pM4bynQjt9ciBrCApE91HXWMV
a6zFl2LK7Ytlju1BtMQGAIyyc03e1fwVD9LGqQYPBQGDu8f+F0AiOFRYtApgrhtq0Y9QzlpoE0xR
YBkVq7fCPRlKCyOObjwUeiIvbcQgt+hC4B1koSicKGV/hdFdP8i5Hhxqy+NfFck0nUG/5C5qGEEN
4GoGxol/6ij+x0ZdFRuqGx32JX//r2+Pr2JIHGkoSFZHBlTBqWgsj82P3qi7o6gQI1tbrkNbz24F
5jLKojvotZCypnpzmSF+pbh3WWxG95SAVg1uaKCCrNhdJakPZOlvbOyMko2Hhz5TjZOAzJJY8ret
0BnjUVZTIHPFkyWJIPsmR9Wtx0fRIcVytGzsCpnbadwNAp5vpnAVdSco71MherotWdOmqO0Ujct1
HPXGSR8y7lmiS2xiPJynftHw8HG+QQdKh39T7g1382Zsc4hjodbfZWWTFVAHaZtdiWh3nh1EnOia
jxB7Ti9TScrPXaUFd43lF+BAER9vQExhCZP6n/w0+Qw4rONz/kmf0q3yodeT7s23Jwae60UPfTkM
m1bxEZevm+CudtpdXej6ApNz9yw2MaSZs9Ra7qYMcuU2IPrEaGbYw7nBeSjAk3klumrHIDNGJX6b
6U66gxqExZZRlfeZq+N03FG3vpVORDsq87/aYdmlB9G2ChBUy2SKF+1qYikVeovTSOUVm0GmhKIb
rftW2TlinugxhnF7cKggfO6rSZcEuexrn40KPnYYKkv6GFz/eVA/KT9OByXk9D6P00HObw7qUefG
KiGsUSYlA16qknomU7cscvxPZDUlbR+yiESEwTtBXGJNOG0aJwawbXrRbu7zgCciWFR2K9EnJjCg
aO1bA1Z3Ma0nRZ+SThajFkWECgsFiLRsxJ7YeImGZaNZcMdQ5J8DSu/JwBn+apJTnJSHu8nphWPF
gAiZZ8mNJF7UOsDOue/DLHnVISyS1/D8/5p4nsTyOhsa7XHuEfPMr7UopWgfaOP1Q3/Usfgf8zDc
F9M3qpsTKAWuy+37tt3+16bGYqbryuYsYhv1+6B18T2gxPaQQ4Bd3PwyXRPNukBvLbiT+G2aal9e
Nalf3vwvOziFm06vrNVsoAmV64BQYn5mMS0/sJbZa1ls7G8QCQGeuCEwilWGFNENWVF2JakCR9mN
SoDGVOIoi1CpVaxk6+E8b8ZOG86ZtS6cLDiLUDEmukewQtuwgCwyxwdYH6oAzpkucBLwMdPx87CY
ofc3Yrq5W+xlSvnrdB9ONk8JKv/KfyI83CpLoe1YeynQHj5Up0QtCjDoQywCpurWXJ5qIl1ae76T
LOdy1jx6q1bNbVEaC6ZorXGltTiRGLXKJaLf7lUy3S9m3CmHW61tkh+lBP5VdImSnthMXXWFAdOt
QoeAxq05A7qhDUuWck281LuMkuU/6x2rUyr91l2gZMFzVGLsrMGQ2YtRKxyLtReW+kY0cWan9tMr
xkoEKyOFbMkqs6UY7SCQAcHi5+pNU7VlJ4G7MCgn0yr8WHnMjc9i6DYZjirOyD1HtAq9ehCvKlZA
s5OgfO35dUHiKfxvutbJoDWmJh62wfG2iz0TuygXHsUeWpTBETGQmjw2gMnM+KL4mnmATvxzo01N
Y2yKFAAunbIjmUi92vnPdld65X/uitDbUWKC37bnM4kYBWjKEtnnliTEXy/BEicWbcsaZKwgy0Ut
ud4xqqhZO3rvH+dmMPXl4xBBBlT7a6t09vZDCEXHuFrcYsQU4hir10LcWLAGmaYWh4jBD1OLvnlA
xJEp+hJptraZ+3OStdXtVeZJO25sJUFDFCTNIcQI8SD2ftf8X/o+zPzfp/L/9DLiynejxfwC//s0
UdJxP/ldzB9fjaPmsE6H4SqOup3uNg00gH+c+tex30338aX+Gv/LmDj0doZfesXZb2fERQxmr+j4
j9f078/769nFNOLQKmrwM5jnnkfmvo+v6teZ/ofzJzGgh49f0C/tX077y654Wb9vl+rI9cpyC5ak
QXrIp43Y6wwj+dj8XYiIm/BkB7H3x2PnkDnuw9n+ONW/OPbDVPMrnc/2x+k/HPsvzvb/PtUfP5dG
ku4R6Eb0fPro//hq54H/+dVKuKlEMBX+8U3/izf9x88Udz8yYP/2M5mnmT+T3x37//l5/HGqP57t
t5/H/CrnT/6PU/8xZB748HHPU5lokgWRh6hLg+2dvRh4gDgPrJ6XRlfhPQquXAF2SKc/oWPaBrp9
lCXOWgSKvnm0a0O4DtPoPHCbASQrI5oB4naaBrHmnxOKpodSzxKpPdwkxhzHiqpcFVovnyQv7Y9R
5knIT1jDm02Bu04D9dnBYBj4nKxd2mnjBKZ9DGML5XtaYhNAY2fRnwzb1AsnVaVKMm9HeANgtkhv
lFu0CBSHkIOgKpnlh3kCU+q8C1LOH+Z1tBEFtRgfULd3vJeqUsxF2o3NXdFp/gsl4IJ6cmoew77w
X0x7+IpaM55CUysNEXOAdngRLXDwKAdCKBKtXBvJQKEZJGb14ke5c4JFhj7BJi+LyWgKMazDL7u6
65Xqsgc+9LO3nXdFLOmPCjG5EMGYAFwh4HADnWZUJla26Upb95NnN9pLgpkzdaH8sZUj77Wvbfvg
+yE+8KWGkJHL8lrrk3ojRqu8b5dBJCkHMar2wXNPQe1quib4C4qaylQOzZB4XSSg298htn1FfEl5
8OUQFXU/mLwQ0u7dSvslpYlgm5R4YLla310sFGwvmDAcgjbV7xw5V4O1JiEtgNTMeY7IEYY5V8q7
6DEJMJFzbp27usYQdZonbycdYVLdOyw9nBOJyRcXGASuUnL35CIMJGXBk0XmAZO7I8kGa6Njen4x
HR3sXo2O3khCxvIz8xmjMxWxxi7BIJCmaZKORiYKUNHULHzb3QI7V1dIyxvPpoFNJgYt7s9RdCW3
oxelkIII1np0dBNQuGsRnA5wZZBQMn6ODmOxCds+2IjgdIQ+oKDQshHBuq5ra1QM1NsoMNRmrTit
hySszMyyEq9jJEC2IjjLCmelD7KyFW9BI6mFn5Lk7cTMsepUK5bN1U4cq2tgs7PW0HamhGuXUfhk
/Hm5+Da16TEnn/DqmLi22CwzxzSSHh3JwCJx6vb1/BTqPTXbcQxfta4KdkZUxGsx6stYzUuoz+/F
KBJ632DbuGc9y7uTU7tnue3DlWUrLgbgUvnUQNbc2VqH8M7UzLRaOaeJfZX6oXzSmrJ6aodk6YVZ
9BCW0osO1OwOmtq41bMoW7a13uNE12FL3qbdIXLMFMux5CtagNFDDUx8m0zg+VjNYe0FQxduwPij
s+IYymsboY00qkl5FM1G07Ft4JaoTx467pA9ZXBJcwuAd15J2ZMhRyiGIoJwiCOYWfxf3E2R9SbQ
P+08xKWOFpGq32tgfPetibiS6POhGN9bstduCg+NbtEnNlmCHlUdOSSEpmNFnFqQlac4HiNky1Ri
QC2dS9W28jFwQn9yOHsYtQ5pCwXWRWQd1Cbg5+yaPcllJ2NrofZ/JzZiKOCve2vWcvI+VNiS+QCT
ghHzRCMs/Ecg2qz+rKp5ifuM0geml5+zJntDZgmhnsHAgafK6nXt6cOGykIBa+Ywb9SoqvCvnjpr
t/o54pKnXkQN+nG9lpVnr/3W+G10wtX9rS+dZGuWKKeNgauDAFVXPjI8iq0eMXwcr6HRr4LGjHfx
UJVbK6u9e5b+xlKVcv2axfI5hXe68sFlb9vYPJR6Bc0WnMRSi6px19jZIdZr694sDeteioAzqyN5
X9GnZDpSmFxyFpU/hPeKYm1DdAZPCR9w38XuHg1JCTk8NqXuFVvJ8pIFKgrSyTLMdtOHTbUAdVXX
6G3DUbntZhlV5rxto3WNMsixmdguYk/E2OSI17WcRsvWJ5+kAHpIO/2SpIF8FT2kGCZDE98CDUeA
GCgduUeEEHVp0adbSkR5LsW8YqqI9/rXFFvI82x7b9b4igVgXlaiT2zS1EmvmvWMr3p0sSljXVNt
mWIS/mRH+lOIHMK5iOvyuZtgoAaEtJNUeeUzWnowveEAIRnE4tzNvOzeUcrsnmXHdggl82QjaQAW
ADlF/nQPkwDkQ26N6srKZWnlT9XAMe/TfeSBwdD9oJnkfhdACcu1W9rm0va87s6uw0Nc9PZ9Yzs9
bAlfXbtVEL+1UvSpLqTu3h9KPkqES6mClslCkSQqRqk2oEg5vOud22wNwDIP1IB9XV613mh+tyXz
in0P8hvJVDEsNWTsVb3fxzYpCL0O00fRB7br1KoFaog598A4ytKdFhTjUR4kfUtZJHR8sByJoV2b
MstWaCMGL1bVVQuc6iqQO9WptTptUdpqRyFksI5iI1d4BM5NsadnVrIjK/2YFg0y6KKvNabCn6n1
q1gzrM2AK9kSQvVwHGy8vj1HxRHSUuJPeDItnUhKlwjaWruoMJVnvMfCVachqOHpknHvxtISk6jx
0JrTJ1TiBrcupDhZSE34PPhTlpryrlr2/Q9jqN81s1FfM88Bb1fHwQ7ZlnRjAhg2+wtWqP3F5/lr
r9d1j6G6r6yyPNKWJur1Jy0p3cNQIVg/qkeEfBFDsfPHQNbXrVSBWxjMz3qrxUdjJFPpetgOWVme
nnpIiuuu7cZXqcbOQdlyJ1GlRZpqztVaRUZvXsU+rFjnWhjKNZN6ExwtLc8tiQl1ZwGiWN/OfUNp
5WtPqZSVOEoMKOEo73oFdcu5D4W8fAXt8S2XWSnnALOe3Tj+HgeN8t1wysWYNRXlz85ZQEVJH5oA
kdPekfF6V8nEZa0EhS9ycFJN07cU887cCfVrSzXkasfW98FW0re6Uby1qrfdXi9bqgd5zeXMzSD0
tulDbRn6U9nYYKtAv1mtXZ9rHisQ3QZNZ3QBfPOozlZiNHVxM/fHQt1KXR2f1KI3Fi3QzUpHYtNs
D4pSV9cYAaGnMYO1aQZGDzbJsnd+V3hrG0TIqpdr89KjI7mVxzDDpdgxcWmDZFT31U7pqmxrFVly
70MtRMwt9b4mnnko0rZ5jeKSXF6id3s5TYYHu+PyKCLkYLg3vM55lv0a0xdIRbtAyb0npIG/xA6y
elbSDmcs58N1XDXhnWJU5n1tWzxtImL3Jam6747eWQ8tnjA8TSJCXspm8Z7mGwuHtIWCk+GT1g0n
z+mUT4qRKqth1IwTv/rsDumkdGOnAcB5H8k8L8PqKs/6ZVJZ0ZcUSs+krFBd7RA1Dqsv7/K4zkjm
h80mb5XqwfS1HLGp2nobfPM6Vj5EgcQ8KWYS/hiN6gvML/V1tGxv1VH6uYYq/vNWJclbFNsQ0AjQ
afQpvkhNBJldU4CfaeUZ1fL8R6tN8vQyEmqDgUpVnjwqcml+NyJjbVma8p45XbHEMSq5l80w3MmG
VezzTI3XTd5Ey9rlh6o2hr6bGEjXoGy0Za2kFVZSPeAIwGk88qFQG5dvfJfBKvCcGg/sstw3LbOB
NYQkUBoFf/r7CImxJ9iPFvIHAYJwRZ2tFbQgLmo2uKj5Z/bRS+E5JnxzhxRiPBfcApRp513Rrgau
rrBaCnG3vhSRMWycAPl4zzXLbeGW3slS82SHwbtz52RRuDd93z4UefDDNJGNkXvpOGFdUVNQEX7P
i71oiX6x6aaIOazxzfco0trt3DWH+V7brJ2o5yZbWcZToqbLYky6h3Rq4T35rvnqcOqMBiMrXy2X
GjCwvWjag3xHOe/LqOrJGW+3/IoHirdssirZimYsNfk1VsG3mjop9ilCdIlBKvpgBqXGBZQQF2CM
ESRKA69dFUNXL6JKs49d0HbPrf7YN2H1AwLekhsSYJLgTclsocKFfAQVvOsY1l/STgEb5WjfGtSz
raRG6zo0Lkk1XLPOdw5edzYg5i/l0HzIbA9zQeqC9rLFXH6CvYFXTqbe2y63imGZeGO+weu02Rsa
8IKst4sX1XLQvdBA5oqm06ftuq9YM/uq1S8sniruVUgW9zbEukWrGMN+7svG6EvTW9ZhHNzuXvRH
un9vmGUGO4Ob9LLrrV2MwuBJDOK9+w253gRobYrwfFe1LzHCIIcepcMlDscVK/jwuWtjXNrd4dm1
snRl+9VnAY1E4UxBrEnCRkK0xQaAGp25721zX8OUnhDRL7CW2Dbae8VpToXc+HeaBFpbcrn28lTT
Lwy17c5WnkoP7mBe+E8nb1mD8i92N8BdpqbTOGuXp9JMP0pmEvA0FfbDfgy8B6ws0qPvfM+SMLxr
Qz099kZ5VcK8OqWeYuFxqsBVV+RnuXTiS5OVT7mJZEhn59exyz+11qCcMiNTTpBfjXUoSeWy8fzw
3o20h7yQlbtuaolNOMS8P7s9CLiVjZ0ZVtwTjiuPm4OhqBjSGhm8hdji+8SS2DL4x9dRdy2xrf+i
5Haw8DD+uKRu86kJNHMzpE3PbyDWX4e4wk9xcO5cI0jXReEedD3qdxErh7vMMKxtVWMg10fkAizq
R3liWyuvTXZO7dyHWeb8AOLTygaUQ6+DcwG58mtva6ysgQG9mjABly01pq3JeUCGoImruHrzRU/N
V6lEogup/UWaZ0jleviFqEozvluufKm4QD7Yjou0lMEddoG6LxDPofCWbTbC3c1IKk5KE2vJNisg
GgNOdJpc3nmZS1k0KJxPo4YjrrpJs6D9IbXdOmX96S2k7F2PL/C0jTux6frAvMOnmgtRWNz3HRLm
Y935SxV2ydco0VaRO6hvnpmfTHTmWXshdA/n392OsW2+AoOBgN2W72ZusVJXsMwtmkF7GIryC8RR
d8eznLLzs2oRu23wDYeLbtEGubcJ1IDPsynax74vP8dBCYgUpOWjO6oS+lNY/3Kt2cOJcXd4TWVn
jFjzNbgYJMSq8KrJBfoAqj+8agkQRUernLemKL/V4H6+JGF7H4wWPKYiUc9ygH2NUwTSuTXrBCm2
+FsW1cabFgQli23XOUT4CFwt33+y0STGoU95KX1TuQDvexGtoisqHj7iepGr2VRRLC8zliiQEUMN
qjTcDAlPzfKAO1Xiy0+53tsLOXDquwbzjlWdugYuNZm7SSsoHBlGdisUv/rNVKbdZ1OJ0/nWY518
j+qla2jWOfNMZxGRy9o4qcVDC5fq6jJ3GlPT9RtzRVk0X5hI+mE/hooexCncpxuke1vga3LRfQY5
ar6DubjtTD1/D2XWaPwzRo56890iGD2afolnQ3ru1d5f8H/LwI6Y1jUp9K9d4xZvshz6a0+t+r2w
soKkb5YomS301tdXvAUyPBroKIyuW3fvY01wKXsIQoj3+V98VoXZUDjPpmMW0N71ZFsEtvOaODDu
qzL4QgJNX+Kr1Z5KmBtluRKKw0KGWOwJFWJJ68xjmr186J5DeXhaopGGxH0bLBx/8vNQPVI07VCt
+8m03E6sgJ9mHO+HSE6ualKk1ygwcNuNincRwQp3or77NmhF6InpxtM8+BkYB13dQlVIXo7F1k+d
4dEtSqzrJ9myHldBNRmyLzxoQhIle96N2evgkOByrIC8m+Xlr5GahCvXy/W9GNXl5kWqapafQRy+
xN296HXVojhHNhrDbpOB+0Byo947Nag1WLTpqk00yCmThiY0DP0rqE4eBPlKB4kbl+RK8ZYXmj2I
Tanp26ENlbNopWpQbbCQ3sU+dmCOYfJTxHzvs+rtJMmv30dDBX6mKcre8F3nKY/aC2Ln9TvotX4J
uaU72YNnHcchCVaeXUdvVuZtBLBZVeBYKQCFcPHTLP5dyNP+M2I0+Il2QWYcIB8+q1Kg3sGd1FaZ
VvlfYukVQkD3WdMDaQ0B1dwj75iuy6AxFiX0SRZrqbFssbF+zJBBvB+QhdWl2nhsrJpHeq161zID
QKBaFutESiE58y4XgwbRJ4/lnGcBG70uQfKtompTVP5BQSHhPDpO9ZKb/h2QlP6epXr9kuiX1EuL
Z4sk5yP/MEgV9Jpq5F5Gd3jMUz4Fz4zbler1BabzcpIvakXKtq1dGHd4M6fwP7GAgo3yIDaKg1RF
FSKTxbNhGy1tqJorr+jjjTlijiliis4G1yij8zUd1g1Kc50m8Vvs2/GwxILhbz6WIQOIHO3G4yOC
oyU2oOrCgxs5bzdLjsa8SFmYQUf2+cglI3gNIherDARbX0VfquJp/WFPjKaZ+WuclMHzyex0oQ7S
p0C4Nmqlfic5XXgBjmmQu4zCtQ+TYqNNogVjF/qnKRaERrjM1S7aGILtMT+zCHKIFfMAFlS6vRQD
kqySKuBRTupXoPPaB7Fnkdm97Tl/7/1uFMXkkyX+Iq0n8+hoLUy0Cb8lKUk72Y3MR3S7k+2Qs4DL
TR3H2xFRDGsMsi9TLIxznXXh5NAhQYHRGh2MuaaBuG7M8YL8cMd1FVWjzkDGSp8Gyn8OiCPUQL6E
bfjiWzWgoiDUngO0w7aiWSWq+sx6R90WGdV0+IKrEffqgwSG9irVfr7MciX8Fn83ck3/asCewE2e
ZUc9BuohAJm3sS1NfnGj8UHykGvS3O45HblcVLXeouvSVGs3sZ+DQrZyGJI+luaSrEWnNA39sxbn
1YXvptlLpfe5lV1aomvaeCwV9oEdfBZdiV/kO1/HXYDfJX9ML/+KXUFwipRAv1PTrCFXee3Mpj8F
gmoLJa0/4XlDG/TIASFfM+HPtvUxzkLIjVx6CaN2qdQsEDdcPMbDAFqynQgjgYoItJ47xaOlBO1W
9XAISiDvX8MJVGcP0Is6aUgRLeDiDU1Qfc7V1lp1qa5shRPagGTxSrbw5RZeZ2K0n4LlKbicgqsK
iLwa9cH/MXZeTZLqwLb+RUTgzWtB2e6urnYze88LMRbvPb/+fojZQ98+c27cFwIJQVEgpFRmrrUe
ncJvbk2gnkargehkYTzNRh8t2DR9imroTOmxi2ZVZV3EQbKeScdtiByIo+3g5Je5KWHZWk51eqI4
MNS6jd9rb1kvpYc2bVIUO3jrEC9mhzmoy31hpDtUMhmvnM64A2uJQuZSFGOYLAUHuLiHm6jKgr7x
ktCmk1oL90wBNEhW4uZJ7nWPyU69bkx6S1UQpNq1tJzhlgSJK5sgS3HV5K8jttpTrCF9K7KOtdT/
JLW2/KAvecc6HdArGy08iuJoRslFnCqNMM/loGt3IQgivMVzci9rOuzCWznT2tkjHwf6g+XwdiDS
shLACDTasoVWRxPH052BA+3NUBiE4UTGd6FlCKAS8CytMvwxB78Uq5B+poAHtVxCIq5tyYnVgvpB
m6LgLrXIxDKasHzJioQg6WwGP5rhV9uU8N79d46ezdkeTe/6Qa4L7RwlT73v1E8s60oXXZjmuI70
oqw4ZMS1y2FHt0bMknn0tGbKPFk3o4PIQBUbgnbQKzXy7zqRWyraDWRdHebldYh2fsHSUtUagw+M
2KkrSeSC5n5bvAY6+adiL/qztx2VBqISeizjWgVL1w6d/VgahYP1FPTfUt3CmdCon+IW/NTcRQUm
tFm/dbWPy50Go4WQHhyBwdOYDAWeIXTxJiPSmPYOooHuqxPMcLl00a3XaZHVBgVOgEM7o2WYrQVR
TWwiPmmFTpBpabU1bXXd3sVRmR7FAXjyUe1L0cUsNQvxEOlZ2KviQfM67TutB5a6PFdRL6qixnpe
H70oGrQQB/VFEtzxW+vOB9WQaNa9sIUiRw8vvqM4riiqVlPsG4gMTsII0kY0pPUJDKg4ane/Mj1Q
3pTKmW9TZ7xkqdSfcycC+Z0OsI6BKijwtqMZ7P/Zy1qZwEut3Yl6sdmaiWIWJxAgNXnlbgeghEyP
WjSnO0GEG3R+/0CAc7cKooo6wYnLXBkR/4bqWNRtB+wQZ5tJxry71eG0lc9DHH8t4PVUnJ3c2o96
i3dFpKKLDHWRsB4B1LugF3kVVeKgqBd7A9AK6HuAgbyjf/5zhmiSqUWo7bbW1dJaXEvr80O9wNcE
7+Lop9VFgy56o3QU9YnQ54J7jfxv0GzkfZIoi3P3B/wC83FEo/XY6cH4We/m4+qWJOXcDaLEeMi7
Wr9aWkdWe6mgY2QF9zNZZJ/kcI5PzgwwUO+dAwaSfBd1hX3Kp0G+k/rgf+yxhLZPf2sXGMF9K+bq
Caqp8QnjG86e4l4q4EMSBom1xCV8Y/LPwiAxo1I/Bb7SuOLoIFmwzznjI+JbNlxmzBWYk4Dil6KY
OoAQdqwxKYqJZczj3m0aZBa0NIwWCArp/xKyy3C5xffiJ4xIlg6pw9gijmpOld4iOTvqZaA/GgTD
VgbUSX8I20a5/02ASlEix+FeHFRTKMAnONaOeAqa585pAVelTgibGkUYnNrnInkisFc/iZqkbZf5
HHZ7cUzKMohqHROquRRV4FT/tyGGX+x7dVmE2FlwFqD/3JylgxLlHYhUAiRW4sMk3ura5yIKYUGL
+tdK1gCYG/3n1q+0z9awEAymWrwPOlrVddvhURy06ts6peNal6E4iDr/aa3ONe0xq9TpS8Uy1fMz
p7qbO+Svwyq+yYVxV/3mcU0X/gJjdvKr4nfSsbIm8xATBP5iowM5oDFtjqV2yKb7Vd0w7lGH6SA2
i+vMuHdAqHpFHDtvhQ7rUccNoBD+KoiVUIoiFqLHa2k5Jkqq0Wpvf1oKkqWt9N8xVTF0JGIgERIK
TNpkju6YIaRZ6SYClF1hXbsaUquFaVxsBqzV3y1AcCJRCf9P1+hrC3HSdg1xgiVB3/PnGlOia7dR
JXqoABcAMJRcpFhRXuuomfe+NOYHHCAKbBFTdSY1pHHFUbMck2vf+29hQlsZfcRXxdqLQ6J5W5eP
cm+lj2trBW4aDa7mi+y7QbjwEqG3uGutMT1Zwr9QGUBjlU5uDsYCwNOWTbWwWQ+hPd5hULmiVC0U
1uveclA0w4833gGi/91iqU+qqNtFOVK4U1TabhVWsNHLSO31FgkDk11/hVZufjCCXD5Ng/PaTan8
IKos0AqjZ4SxA9VebDDeTEBXqn5xGJRPqMNMQBVLWc4exAcwT4V0j4X1JPq/qILxDe5SlbjP9tH8
5STCIus3JFo5SF7ufXls92qOa9b9f50Q+nPzvP3K9st/TrKSoj81FQNQn+XlRQcJemnMvryIoiar
SE7nUeMSTtARax4xEJsp35v0PM9APW1fhjCJ4Kh1C+CV2X7gC9xZjdaf1HFULZyR0XyVnJ9rSdOn
7N4e+rOME+4QqBm3v8zoYvYWk78RKdmuymoe9p8D4zB0154BQ7TQUwiUItOJDx2xrds4jsGBzqa4
s0xUo56y8CYOTJpxQ6U1ulMmJ7oWGXH3fopudhNLZ0eGEDHSMI/Hpa4hmq84meP2MPC4ldoU9gVu
BWJvWdEeAhk+WS/WfPkhWyAkURHfWRgRUDlo+c4IWKt7qVxp940M7S9oNb9HjG/4t2BoutcBH3tm
kBI/LiHwIYZg4cFNqqvYSAhQrnttqx6tAIyhOtmjCxK7vk65gUcl9IHIRCVEkRbLOQ/wVn1tAzRz
ACNBYt1LsxeOdfWiNhUyz75cvkmqFruBrtefC4OVIIZu+5CkUeiGLcIMMWlvpH50dGR9QvLdht4T
xxHBJP/LhGCQN+hK+UkqUVOomu++4c83rdXlow1RxoGUNntnz3r3kDjWS2ICIG7GsjzmuIi8vEnc
MCgmMJNskkwZD3KE6LmoQ3hqfM788TUtYpmYFDKrFUDcSIrJNZTbunnEti+D2Mr3yD90+8iWEq+S
NFabfhSvm7B2DqPV+/eTj/a54aDPJcOifhGblARi+Dqz4iEA9+fJXTbCxGM4nypcITslqbMHNcj9
T7GSHSFaDUA2MgT7TuiJVoGOZ6UH7bjTCsQfA2Uszn0xFetRHcAOKkzxiPnANepEsXfWMFa7TE1V
11Ky/BJAVn+Bb+r33lYnDsTFAs4Why2VVDpymGguNqLlduJWtzURe1Dr56QkWtO+U/svkzaauNoi
rlJU5v+9SxSKW7EjsmvnJXtalEVTsSfqpKkF6PsG5Lg9qk5UXpxq7M9mW75qvqMettuPknB06wle
qrYgCXGU7nR1kfgifeEyLIn+2pIKbs7Gj0IxS5I3QmPnGIHkMli0y4jRXqrGxsm3lePGhJIiz7Pz
QKoDbl4UBGuZGLaAB4iLDrMaN/8oy6WJxBE1bslBuZTKdG2I6JNeWu1rPewgXevikxVj18UFuR+u
MedgBsygBPmLtEC+vhHx6MQjFpu1kd+qvJJ1X1SL9ltT1oXmaZRQDUv6PDs1S57ypBhZdhIPsGBo
bYFV8gKGjqAvoqbLY4cjIkfVKteq26Q9DFFHjGCp3x6/eJmibn1F2+HtyFYn9raNeC9b8UO7LpJ5
521o+icdWgY0LAjn84K3ZpLoFaLckVU0rTedkvk5uUR2Klhp0p4cVu5422z3LuqCrrN/nyjK4sls
rcXeh1M+FN/98e08pa+5eeQIWbkm42usa/a8Fz2gtdR0dntw/R60GnihWmNM9+J14ezOL9uL3oqi
bnujW1GSShLSthcujnw8z7EdLy+BTEWBWpBXI5cyIda2gP6DTU2Mjv6cSc3sigpGovb3rp6R2owy
y+vU4xYci4vB2H2pCd/TOZddsUF5tnpfziIoobsWOlLxfrbH9e4zX3fXp5vX5r53/L2lfp9sjP0+
YNZeNvHyPLTld/5W/FudOEMcEKdtRVGHR+z3peSB4LAsDb/6xLlfv1TxTYpNtwwEYs8SoB1RFh/y
39r8rQ4qCV7LduTjL4gj4rLrL0wZuYF1Fbtk2uEFWv729k7FRyxe7Ie6rSj2Ppz2t7r/9VLb5T+c
FjpWhcsm6HfRMkZGMpqTv3eXcr/0IDFmvjtSsqhO4bbg0JRl7IpTRXm9iLjSn9Mn0i1Qc/tTKfbU
vpqPTZeexMUrGEO9WdtL0F2u37P4TMXQtU0KH+q2L3lr97e6QlmQG6IriobbZUTdVtwuI7r0VhR7
6xe/VX74qe0yf/ulXlFhDAzeUq2FjXmZTdfR7+OuOPdd5ToTf6wVDd61ErtbozCq+nkdyAcxxr77
LdHq41WxvPJz73/fBg1jSQrbiskysIjRRdSJotj7/20nzhWnJXrqzbHanNZhdbv1dVgX9/c/dsX7
iMRILnYDUp1I4Pm6PQgx1Yi+3Sko/2g94Hc5COjMYghLCai1d2KQEOWMtMUlgfLPEFehNNK1b9vQ
Kq711+F2mai3D000+dBu+8bEgThwJOLbk7xO8h++4w/n+pmEF0u+rDdv5t+nUi7Oi/E+u5CHwGg3
ELhQ5/Sg42hhHxX7/4y1d+ZBKAwMcSPbRty1FcSoimt7k+DGQTyMbeQXxQ91qniKZK8J46wJQ3kv
vtlc7NqkR590vF9HadS/TCS2z66wtlARkoD7LV+9aO473esQwqoaNfY7G3S9e/Eem16RfpuaqTBA
13cqDFCxu3bm7U03yPJKfmeeRKeBrC/1pDmfIA/980TEP15fpah8V/7zGsnn0+p5PG+dae1jf2xe
cXnxs1tvFXuiThz9W1HU/e1Sqdro0KZ4+rK2FzcnmrZJ8U9ANixrhspbh1utYoUHsYBDFi9LuKSf
dtCn/OwW606MRGIP1Yj3xSLMsr2ZKb8CTa0uSYcXksy86uLDqHnyIzwND31lw74TEoNRpBnOhL46
vZvSsIqZ3bZZUkyNYxEnszsUBSBX4gg7sg++bw9G7IlNY5D9r+XtoVEfuxj0/jZHSyQyH8hUvIqG
0mgoHrq9rIOAU3PpZVZOySo8NUCdYOQi1xihhCgyn6vGAUo+Vkcx5sx1iilTgCDf9zwy0XvFl+0Y
HZPRbJqs87vgXwnWOiQ4y2zXNY3hiSZKA7c/NIhMwOtGr/n9dlQ88STFBlsI7gzrLO5SvJl1qJoQ
yIU1z34RdVUcOTtcLDfTmH6EoGrOnPfhxaSDlBET/yE+8bQI90rct9yI48qjehGfSe10p6TDRTTP
4x2GUoZXTkV9s/jGjJHscTfCJr+87u3+JPKe95BcfEUP6Y3kDmnfIBkxuy0yFOdYxl2HJli6g8r2
39FxtL3RTNUFQ0/f0wH+ETf/blW3GtbvatdPTZjbW/8eGrtaUiXwLPyx2banqFgJkZG2PYnPa31k
y9pS9G1xkQ9j0Pp9i8oPp5QSYduwhB6RtfiE2BOSN8Iw9fNDocMOjToWsUPEpRjkQX/tssHuDtNY
Pum9jh+ILFFg+ydjyJ4InO0UuGyywL8348TN5vbJzG5F5Fh78asJlJ5LxHEHXfohKFl304PoLMvH
Ba3UzjBKhPvUk1Q0LE9S/ayHtbYuUtdV7GpZiA9RfOebcfChThOrBdFm3f1wXBT/dwNjPUd0A8K3
Bzkp/GMTDQdQZNa6XPpfrQ9Tq+HdzpvjOtBqPMb0n7oNjePWV3NTd8kZGk6iiog684kYU9ZdUSvK
Yk9szECiUYCCBfbjcNDVGfIN9Hz0xthvA8dqBove+8fkVguzPif1WKBPi/fjjx9CdJMxNoNdh7Q3
qJn03Qe4jaLio1ztGWeW4xNjCu5Fw3WycDyJHkkCzATUQHUhmvCPipIexOcn3jiRtp3aR/ZJdL12
7tcG4rdTnG5eXtTzaiqKO/vwu3+rCztnCc1G923PzOyWoykfyOJ6XIezeugPcFfexG2Lq5lNUByz
9rc7RVzRGhsZF1L4RQ1zZd5b0kw0Pz3O8CSL4+9meHHf60S5fj1iVls/J/EPDaWJLvOLWeteW0vF
afN8ZL2met2s5Lt3BrGsooBZ6nq+dut3XfDdrrh5PckLL2i1ztw1sMCdisxikiDn4JDG9EIxx4v1
b6PiU5OIZgdldAB32Z7j/qWaI/OYNvpByy1sU9GbrCYNAd60UKe33/x60SCpKhW2+WVlLb4I8cPI
VM4EfkjG27qf6Fgfu2gzdM9Z4XvI057mOlyQd/95rd49wfWJLpO/2BNPUSbRe9eMLfq5f4YtvSsm
r6gihr0/lgLZSJdezz4z0uMLgmFtMYmM3IxOIwkF6EcyCos16LorDL1RD03CDcs13u3OfomToPIj
hPyikw6jpSdaix4cBhWPVpRbSOQX1Ntq4ojfezfobF99jbnnZWOgrg9JPJomjFqvzFXorcWq3sCR
MFXJuQctN7t6rI4HlQC2+Fy1rH0x9JhEmHXuH3AhoE3x5Z3JNZG+tk862L/wOU+m6xAIxtWrNjwM
E0Ww5R/+flTd13auYcgVNqjoluIxc1eXEO79RVHA6Y7b83cUAknxMt9tdast2y7/C3JEdfWB5Er1
w4DPe5/iZzvn2aPoEqI3SM4081kP7jADEjqh30I2ECOS+GVztKJ9aMH0+O6rEbvrpjB2qVpZp2zp
MXjknH2F+s25hL54MWClWj5qCmCgccLtjuy8vq79DSsDTRnKWGXLICdeh9hTa1gZIaz/M5KuNyWO
rZ1GSeR5L3ZFpdiItyb2NGLZrv/TbjPrqewKjwj4v6gkqeuizo70nHQ1qRxICtV91LeG/3x2VtdK
x8YqO9UdoKIUT2a17MR4pFckrp/E7uqoFC9/3R3tJrgY+rfWT4fzttZD8QBDTDer3YdF4NT6kLLO
KSyayvwC/jPbB+m0S82MtDtcSqH8Sw9fRwKep+loLO8Rah+SCEQ/EcPW+oot8nB3yV2nL+4HYQMu
ftR02eTLZoYEbx8F6SdRJTZ6ddejBnAWzfPw5jjccrpYwePyRZptjdhE9ibPX/vwfqwfVSCgXpwf
+lJ/7FuNzBaJsKplkRvRKKOrmMBcMBaCtDrp5INDuxnu9JrOYxLo27PY6nZSraCdSTbho2abyWM3
a9oZntVbsChxRXE+H30p+kEym+nlUi95TgUbcEBiEs58qyHUHhSvcKcabqvXv4tlSTALLiLNjQLD
A5efXuLODk+apklH048y4LUEKorZ1p66si6ZLyMCqEsRpZ3PkWrUB3WOdoiE+rd5ep01tPJy8v5u
WUq6k+xkFmo8hN96aeKCJOY5hwjI4ksy/WrIm76VfWnejJa+IqV1B3Q7gqnZjpxPDRBWj6xbmRFO
2q16oFXg06UmcKhSABSzne7Rqb7LWTw0MuQqKiwAkSTr5CkYVzueHW7Ui5wx3M+ddpKCOv5S6p9n
LZSPyP6aXjJIz0oSwBEngZvRGi/PS+2zGf7bgxxqFnsYBSWkApagJrK2BP5/NUN2hP4SrHdf/9KQ
lZPcWMG0JdPSI+Fz9qA0C9wqjStvng5Kos4X2Y4/Rd0IqClDEgk+d3lXx8VwMHU9vu8VlKsXTZ9c
MvlWC/OaB8GunBgcO9OGzN+I26OCNKKXxqWGcHGQn/NZeeV+tMtIWsHF8Qk98v0Vfg8CMxNbUuEk
cEGGg8Baze8JMKLYDCmJydWs9q65XEFcxhKt7fbHnINUQLI9fXOKr2MJMGdyBustaqpPhtqCH23j
7LEdRjIkw9m+msOUu3pkNPttgl+XUZDgJ94M+sHtIFe1ujK/wuXmDgEPAeXfO3V5pdpCWBFYYeqJ
ebvTfcfNTG1yzc4Zr2mo+K4PXaRnL0VZk2+gE0pSfNSzlKEFj+oh4a5InfaI/KhukwDLArrQkU1c
Kgc1h0NyRrahOuZOukvtTkEvM+lOWdlDQR+NiRd0ielZcw3MVI52KPgG123Tgb26OHlGkhpvt9KJ
mbE+XTBnD5NvKMjwwOXWS/UTQhDg+OpRQ6bMhb07clXHCHetbT45XR7fEV3xd6Tlkkkt9eARrCbB
t/3kt0oMumOMoUO8tgPZtutm0k3UYotbnKoGSlvRp7ZPEc5uS2NX2dk5sRJEAAILXVQUSkirl8Kr
XQbt06zX7VMT1/u+h5ROlLR8VO6zQTtnZZ3cJ8smtaDFr6fbXADn0Z2RXNzgJ7kh+dM8J6e6sMbL
mCj7nwacoiSU2edY7bU7CPGrE2T7u3GsChdIcIgAs8EcROTmMNl0KBtyDE/3y3EnVbNxNer+aFpZ
c66HgqQyJr47sbdtSj8CKaQle7NDO3UYx50NWeXNp9T6su7VllHAx2u/FogFkcmQXh2jqN3ahl3X
mBPnpFRy40FBCLTRyIJLqPVuUNrS96RwLjbKoxOUHa3c+t8huE9IQajBzBRTqx/jOD5qRQFK1+js
f+IkelEKNDSlOehRrWsI6llwDQxIWECwXMq7tgqhEl9I8KW8NE5o8BGqgsnPbYs8IFg3QUAYlahV
mlJwSbvAzfP5S90q/i5NAReEA9Sllf6iG3X5Ch4WULoDCLXkNWadGewt39d2Zdd96f0CNaM0+SLV
8V42xwoKjgi3QNJF/G3nvoy7r3pURDBm+CjL+PQl0yTmHuXmeawgFqaLFuckUxtkipznMGsfp25q
Tx0gP3dA4uAelNtz1ROEliRnFxPnv5qKLO2yjqxYUL0LLQDjNF4T2TUQgm0TyXITk+pII/BZg8ht
f7ZK5ios+ECnkS4W+/axXeyABiphQgsLRIIkiJNdAYFzyHeBFQ8xT71FEjKRNa8Mwp0TQ/mpdBag
oaUzkgfa7VRIe11S753dXAXPldpNRydr651ZkMuiooWb5JZBUJzHp+TZGzn1GdTyKN8ZXpslLapQ
4xOu1lG3zIdG92EqbAD0wKkd7VTVGF1DJ/msyR4sLS4/hVL7XQHOdudT1t8wf7lXNPgq/m7lM5jV
rQT3bCMNZImDlQrUwN8n+Y6wwC6XdGMvtKBn7T+N6B6kYqeOMCjUjdsnOqvApPS6ocdhmhUM2Ulh
uZ0E7FsCENCnlbrTZcW4KYH52XF04yI1lXFDbfxXL8fNwTJ1dA0TV6si/VRneBPi6McAIzPyGNln
sxrqkzHdMt1WDjoKJC7hLz5TMp53II60S6nOqtvKt7QsW5fh0L5PO+Vb1E+wQXQxyWt+k+6Luojf
zNlnvUH4Hz+GQkBM0cp7xUS/OlXsM2ms+Cy0KbhYoLHuZUWqkJCH6VjpgSvNwFoy3EKq8jwtdDZd
V1/HolKe8zGoL6Tm/kogiCgMdwR+dexM6apkX6valN8g1p3OYVZUnqlIwzFRcD4abW8+WMsm17un
uqvuCj9Uz00dgupI1ImcPvlbWQYWMB5F23c5wXZIO3dynRAoJ0nuzmiggTCkmNTNOnIrNO/dVIOo
VStyx+VbBpFrmF9Dw/xW+EF6SJxc2TuKPRy0uD3NZlm4Rq+HYPGGkWSPtvLsbHTOWV0emxqrrAbE
x0rsJEHrfo+x6ruxOt1Sc2xRxE469MIVZy/HMKQAs27vLb7EUyWZb21fVU9mKOEWGlUvBWazlwbU
veZW/Zwg3srMNpE7qZPpptVJs6cf1JehNZNTkGt7Fc+oFBjq3knVl2Ls5zsVUahdaozyUxoQZ/UL
9T6vEXgwZmmghyF6l5ZDeLHUH9ARS9fWSH3WjTLcG4k8Mgv0n4HNgumN7Aup5Wgg/NnEdjnXmJ5U
Tg6cSVwHUPn8mkef/GHqd1oTy4fMD7R7Y0KVtZmGzLWTBzlsnNvcP5U6ObkNMAeSa/HaIDrh9RVv
aB617oBJkeZTC6G9hkYa2sIHoFfE7AxUp/rQfrGxXQsJh2jUQC+jam9pj2B71w/2eZG99MgnkOjE
6bnQ5KtUW7WXVlK5M1DK4e0Ep0h2x5rPbkYAzVNK7c6QQ2NPWo8Lvh/Zz9qKjgVRr64pRqAJyq/B
GfRD2nXSBXGoyVMiGyrRZhlmYzXbZc4XEiTcRs+JlKB372U9+sFyxYg4FvUZrRDQTWh0YR2dEpTE
3NQoXpQmnrwMz6zlVN9iRYdGCJDKzin7Bwm9sFrzwQqb1edUlwlC5+l9XTb2A5J3NspWSXsIG7hx
0O0inVIeSvKe9lVAmtsUZA/2WAOwrvWhvEyD9mbUYc+d6CNQf7O8zuQYn8PJIoXeyJoXRTHrlwS7
V87U+FFU9dhr0HMjfywO9mUyPPsGJD9hD1ODE0tu0NgjLirONLJpfpCU+lkfu/qF3Cdt70wBFpUD
SCNQ8uRQlBKaJshQVGPnnxnR+GEy5Zd8fOmuG0b52sQ+Sf12BT0Vr88TjUWdpnjmqDkkg4JCgyj5
SWul+mwbJVHfNuWRG00LAUcVh14b1N9GM4dfe3Syq1n1lrwb5QApjCJ+flcndq00nS9aWFxESZzG
R45GkzndI6tF6KIf+iNAB/nZlNvx2fLEvtgYQQOP7oDrbqurFPOfLvDje4ccrucqkkfoR4e3rcHQ
t4GX1hBwbXVmd/iBVDrJ4z058LYs+xfVSX5CxBA8kwgVPHeoYh8S8NjeVqfVFeC1hsS9XE0jMsFq
+zj4dnMVZ8yFNl+xtY6iJDZtM+BVnlSd/moHz6Zte6qVR7e+ho5DNbXkrIJxeS78VHvozOlRlMSm
MeC2rUAdnERRzuPpOs7c5NJeVavgpe0ALaDAbB1FHWiC7hEIwxErfmlBs6lCSQkMbrG2qJSsvjU6
CmbrNWhBAnbn6QNa36IuzaXKyzPJ31fdr1LqrGcAodaz0/Xj3s6iBrF39GbIyB/R15HCJ9EkymDm
zZmwXblVyTEn//a+yTFzTTLdntVmIJiD/tlONF43w7CQiOf+qQzAXBed9jKo6C1jBPSutRRHK4te
yvgoD6b2kmDPvMhzHbhIYXRn0WBgEXWOZwnx7qW9aAJ7SuI7LHiDUT9npho9S6WTX5QJ+oM0qaPn
eNmUS2pprWcFniqKYmOHrFAr0ioveMTKBFkZqDQA3PeyXrgkFOqvJeItbqapWIx1rr1izA17Q0EB
VBzlATmnBVrvFs6svQaJWTwUY/ldtEXiaHz2q3A9lgw/ZB7LNIcVkt5mcp+38a8ExgYA0nV4qX2r
eSTEpb6McZjtQ4CsKcInbjyV3UtjDMmjZLHgX0pi4xSLaqZfDmudH+gaAFbWHr6KHpm9bFq1OID9
jm/rWYgj7Rmgp704KCPLe6vQed8u2Tm5uSOfVDmLOlS9pku4sPuLE0Sd3wPwD0FwrS1swgM5MpV7
URz1qHwafdBuy13mSGc+ZlJ0Ujsndk3o886dossvZUtKvKyxMKvtRHnB5aW8jA59q9faJ1FlRiZC
67OZHcUJ/mj29702fsMoUl5EVRo7D3rJhyFKtmqZJDBJ/V4UI5OHJVf9viriU6XWyoOjN8OzPoww
fZTqv0yOw7PYzHaMMozRKsuE+buudGx3LpTotraYCpu4Ann2GrGAY2xBQBd2SFQrih/+1PoHwZhS
TPI3gNnaJx6A7Ul6nlz1yoDiL1SUIzDs9klqUZkrWtX5MlXhWZ/n8hfK1Zcxl6KHwYm/+wsXs4OZ
fW8tG7Oy/F0FqvhR04ibVFXRvHRl/O9USjy2QJvp5TlUHJXpSU4UejnQ5GuyEy6CsIbFY1Sy6iBL
er3TjUw62bWbj+q16hXI5OrIOVkvXZftHekLeYr6I3KLNQFagOajqRSfGt05820GB8uXqp0FsUOf
K8+WDUFF+71JkXQaYOmCHNrC/RHaT3kP+YvuaCXU0IFzkj/nDYnDgexNiCa/8NcPtWJGt4LxcU7U
ZxI8Jw/wrcPS0RkfjLlS9slkwBQyx64dasmXPhnMw1DHuBuKnPCrYe1RVVYQccTn2o6hfqeBFdXq
6OfQqfIlKK3vdpPczYUT7dV5BkGjVunnwDzKtopth1hWgRfYdeJK/iSnlnQI48gi5pslj20k/QDx
CJtMFcH0Z5FjGX7n21A/Ff5407vqTVey6bVoUgktxepbOWbyOVlEIFhPorKJiuRZsVooy6BGwxjt
1F2cJPEtBzJGzrbsf3WGi2+aUD30abZuFISDK2mEVywq550wp1OtzpHHIFwYjfProMNraCH+mox5
fEVzJ8ZCNPO90irN4QTJaPTDgtzDlcvIfMwhyVgCwCZmW/lDm8LxUzNZz4lhBD+ULP6UGzbyUhn8
X0BLiDzoVXinVKN/sfo6PdX6WF6hai+IoEDDiR0avCiZkbsRCcD/Opb0ZvXl/EuBeMZalI9yPyXs
DDcB6u7TbojL9M2uJt2bo7A5wSSg7AyWBgiyVk19gXoQ0yyQESVJSjQFQ7+/dX3Xvra+2b5OC0TM
zPpnUUrVnCVpKM93ojiqSrkv1bI7iOKAeNg5BSGw69q8e03MZUIDP7pdrcqlQ6Jaxk20VyLLRKLW
KOHq46cMPckO4RCPe1F0wI/eoa/B2nE5GtZM/YYxwV1ESWzQGbva+oALbamifQtGAIJ6UTTbAUge
Oe2eKCKFM98HePB/X83K9GUGE8fE/Rml9Xk2c/VB3Ls/mLHXE3xfW0xZzSrcmfBSLD9VMF9cUyN/
E6W2nwIv1JN0F0x++NijrPZI0kKyy+I2x+tAndjEva94yhSQ8lGbkjeBpkfXUA4eEQeGcx8G1UdJ
lvKLVem3D/WiGIJENfp5uu9bnAQ7URf0LZYKie0Hcf5A7Icceyfed33lXKexko/1iN+x0Sw6tKgU
G7Tldr3Mh71V4SB0rgUJ9W47xtZ6AXFUHNAAxp/TtP8HVfqrXJc9Cyu10Iigh+a1DafXyZbn87u6
CYzSgRUthANLk1ytzavShJxikdxgYXffr0VWJygVZUN4WqYfgkCN4ZLWUbH6Ws7RmqK/4s8XBbGB
/IeDUJIgMDe1BFxEWRxSpym7i0AkqZlqXvVls16K5OJsN6iK9X8YO6/lRnJtTb/Kjn09GZPeTMyZ
C3qJpChv6iajXKf3Pp9+PoDqokq7T/e5ySCAhaRMGmCt32xlZ4c+H/z0pt/EVTrfoHSrX8NWw+KU
luzSa30X9NZ8O4bTFRTLCp2dwXyCss86qFPPLez8tqz6/Ls29MynxIo31WwX9zKy1rL1nI7zuRVN
1aqJZu/cKkHi4lZVPMhInMAX9VxPD5FfWk+dzsbR7LzzWFr/0H02p7NnuXvkgMqnMtM2Tjhqd+ng
Fk8KXOwuiZuTHEOCFI0yvLOPdVpmGzOh3GC69X2B129vLSIdnKJhu2A7laShDECBOg2cVdSXD/GM
q10TzsY9mHZ2DLEqUp9TvUOqIl+i98/1z6WXsrnb6T15lanXgoXhYnRklEV15XUTr0BDtW9hIGkH
a2yOhuBPJ5MbXA8j2p2yqRWFjqyMzWLNAuYRYy44IlSzRFnRXYVAR7cJMmZbZfpSx3X0PWD9t0Sn
rLn1UBZcwOdPECF0yi030LPboClYKHG+LrW5W+aZILfk+b6EL47aEtog8UOlddZ3ro8rNlXWU2+S
Uwjgx4ZporwA8Ifnh1fpPHZ5RE55WsQ3ru6awaLHIbJ2dfVnoihHzzfq75kXv1ZShmzCN6vJsOsj
sWrsMMb6jnnJvRXoEarDVQJGQEtOgeEbR6/kwhZdsTjIT64aG1uIIPHCh+mFqpL/AINroYyNt8XN
en4ci/a296ria0wtEUZMpi0MxJWWTqq0qOlp7UHXa2c1Gw6ixU41gRpUIrLz9Ytje6fM39pZUoOI
4RBhKgU3aVXkioLplpEvwz57SCfILkWJ/XhqdptOc8t1xrNvGfTDsFPzwFmWdqwjHFLUm3rEtHbI
/fAp7xNtZ+vQ9+2pTzDLqLZp1kVr27gqy6F+RFiKd0yHaCUSq3ey1Xr+c6eM7Y3t2OnTFCELBRsJ
wrZoJkrYLU1tnK7GiQxkG/D0HFL1xU96Y5vPWfekI+axbgzbAhs52A8JkrokO8SOuQaj3t9lkZ4+
6mMQbQOnT9d22mz+/a///f/+7/fx/wQ/C7RZp6DI/5V3AhuUt81//dsw//2v8tx99eO//m2xijdh
ojoG5pKOpjq6GP/+9T7KA6K1/0WdGa5FHEa7zpleUtW+llKm1ay6/AX10V/wcikwzRXtMQjzg4jR
o+ItsGbea2Wl3QU8+FdFNqvnT7KvMDMfGAWjIX57/CdxHZVxiBWiCQzX+ay2MwmNnRL9W7ZmVraT
+jrywOKBRUfW3MuIxrUXf/+L29bvv7hu85tbLLp0R3ctU9XV339x03PgMEPNPdZn5mnsRqvQSctl
MGrmU/zrE2TD977Lp/82rjDhznuR39/l/iNq3unbnEXJzotQ3UrmYfriVk+FjQelJrojR9M3SmhU
R0QxU4yNA5/cqqscoIe3z2avLmLkvDD1hF2sTWazij1vetVr99vZgQ8y3HSy8Ikm3+y7wwKUQH0M
Mgh8wBKMW3wA45teD6JlLL7agza4wLlTv+0wIv8wIGf4Xfw+Y+KJep7hp5wq6BmYA/V9BjLD05c0
jjmV6fzDxeh59ud/ik7WEzsCxCUszXZt9/d/SgshdDDsYsKnOCVNMfYo69WRW+zlYUIFZK+KQ8rb
v0SkgI/iDhpzO7iSIUrWlXu7qBn93D5Hiyly5NJsfAqhpq+EiwyuImLr+PUVCHie2OQVJ/mpdRJl
VYSIR38amIOs24SlDi1TzEjyoDzPKCi67QLHRU/316lScb5w8qNrVu0Pl7PLCEDKxSE35s2Hc4iZ
tm1rN12G0vmfP4w8jZyD+xk7diiLAQW4fZyP401VZtGmcIoQ6mZGQVT0gdpN8YyaWCKVrl09ZVpf
LIpsMn6MVkRZ2TT/iMoc9fvefi0t31lqlTbejsPskcqO27UW+Hs04RtjVdfFl3gYpl1oe6i5/EWT
AstEtkk422W2v1S4j9Hyw2929HR1oXpCkISdnXdi6aot+LnmbWfowH650pzJPZ0jsA/Xtl05qwvE
WIiVE37NQuBo3rZqOSDRZAizY8P47kQ9WAcfWtPSmbR8BcJUPejUk7CLZsN2kO3LsOzTUjBhG0XX
EE40ug7cSo+gc4HbV7FyG6QMefhxFt91qn05KuNbkwGA1U2FIpCexMfKyOtVj6r3t44FeJRk3zsR
oIqALDP9Ky1GC0NSo5vOdzYeeUbKoS4+phe+NKBm/kK86pAR81D1FlxpefgQeBm+kLBV6ZuI0am/
SrU4W+alVx8AvL8o4Yw9sWyZM13i0Llp36IpKEKc3NrpAbvA0XAwFc2juzIZF/6U9/lynNJqjQPy
vEa13b2XIfr8YpSKYNmg1y+EnHzXVFZNMXQC22A9INzmHIay+WLMQ8ruvneuC6DS7KttHCD1AcZp
Sl1x4I9/Tf7kVnaF3jCj4Z05EBQ97Y5H3xyuMweuRtx595dZ8hMl3fgaNeDHT/1dg5RDrA9PH05p
FJMFvdJ9ll9aKumESBgPnKsuzV9l3/kk4ucaBhJ4amK+WWEwheumsSthl/y1b0mAXcJSD0Sna/rf
vMoLtmmKtALuoc6x8SbnWIlDpJAcL8FifOqXEbIviUA9UEat107ad+8nCMHzHntNO8+VwR9Gz5Nx
zj3Pk8HyXAYY6KWhFznJkOja1pr8mxEA//WyTn1qw35clcI/eBi7cTv2cbafkBna5/FQbWO7Km/J
TSJ41/rBc+XiGdnkpfYttdkJ+EMUoiKHviTw759ebryyIPFep3yk0Jpk1Y0+VuyEEUIvfB2V3Ml4
yYTVozzIfvkJVbuNGmTxQbZ6uA6IdzceWJ28rdeyynSZ1psdMF/fejnHXQbEWXKEeM9nsZJNCahJ
CCyovIGWveOwChRNx3K9m3mCUytapjgoFcz1SwTK9/5NkHRXtVBrkGGXCNn3+zlqIdnAhv+HlUF2
cLqEBIt/aMaugT9vcD1lTnruk7pyTj8ay9lrHWQO8RxfKcLhfjDQV/fBRSnC2t6TLvfnYV9424vh
bCQ7ljrmV6SqjlrTd+GaQny0N+L0WFopFdOsZgMNifcwiAsSvI2BYFsUb00/bU7yIAeAH2KiELjR
lkUk00JxbV86C3kP6Pm0qgG3XmtxUSFmJDTz5WFQ/Re0jOptWbudqH8zYEIW1zbTgOK+l7svERqu
cLl/zQOt7zDMRE1MPEenOu+6MfLDpd1H4X2bxMsBT+JHHOzyR6fSXsJYR0TCU7PH1kSVUlEHZVMb
bf5Y40N7rWotLhgilrJOeF+xiZODcsLv05XIUCGM1mCFBuipJom+zh2nV6y7qdCN6qOPZsUNbwEE
E0S/JsLY8Hi7QTSb2trAM1Af44p8t5EOBzOj0hiqyvRqI9Cy7o3C27F5Op8xFmcsbf/9jLJffrEM
UzL9dUoHhM005L9iEqBh3pUvmhDrT/xoWpCZLF8AA4hKem+vZdOpAJ748eygx8Som3hHJKT0O3mO
IgtWsntiWX7MxDn0X+eIitIGgmyvqhSRi4uAUId8gnjpn7su/VpkGEvNzxA+dDL/poU+bizGrGmv
LCt9OTfn0AYAPzQ4lw/pqQT541v9TV47mAvgVHrjJjOMD7UzKCCJ7CHZCJzoG3Pc6o0zK6u0GLAW
yftgzboiXPZh12y63glO8qA74AKx8oAMkYVAnN1s4i+p73oXpx8Z4TVZAjomsb9SEQmuzk05og0I
z3tJwktWRONBFJ6nxAoQ156HvAy79Mvm3P6RmGDjKB9g8Ty08zYxLZYjgMaSK79RHnskoG58JSlu
zgNeTFGz113ejwLtJA5TZ6NxZgXm0u8g2n3oywT+hBTAnzFySE78FS1byETsa9zYr721MaWwQsQ9
y7uqOcnb871XdiC7wV2LonIxlKcgQn5iIe9r8JgDmeAosp6onymrurWDYxoMOBNT9kaVvUpHY+dq
UXdEunjdqwp7tFDoPqJZDVTPCdsNts505pTYZEzGy+IW9d7s1gySeWs5PurF/sy1KpSdPqk9FS62
EY5fX8mIy6F1B8T/be96RBbT9xpy0hlJn7hDJ0G0+s6aHkmTHv00wWBIdNmtHsAcqoNrOejrg79m
qWav5egc192Kot6PEsgyNemkf2v6ibW2pQb7oui8596iBmZN/VtcKB5QSrbtMix2gwPP5IA0bJce
yUYDvBBhitdEy7HtS3Z3PvtqvKHsnAu4VJHkTtK4uw8q7amf1Jrnet3eoxyvHx3VOaBt2N7n4qBU
lbrGqicCp/dnn64393pgWSAo6EpdlHfyhloFuKBBV62n0VHbR1d7k42+Sv0HcENk5Biy+J88NGjQ
1dxvT5Rj/Hsnb1bnSLfp73kicWf7NgY4JFIQdItE+kRBYBzgcd6ziNcGjMnZyCWqztXMI+zUQrg4
Tdk0gNgw3Cd2FU+dWLHKA3I0vI1Gs+N142BhjvS6WAhbI2CRjUJ2cWshpozmIonYJMyf40KLt7pZ
h1fVZCkUBjE/iANsfRLf5opSs+egcN8jyikNHqq2+h9HiG/xLdXb64larnEfI/FpZeo2ihtcG/rW
D4/hiCBQMgbFOuMlvsoqf1r34RjfwjGIb5vQjW+7K2h0ykn2ygNQHWOt6iy6308k4qe4B+NY2YcP
cbFvbRU7VRcdd0+xnmL7jWROeC1Pe46zY4Q2NPvlHFEibgVDS5m3yPP27z/iUPeb92GrfP8Rz23l
GoFl5XQ5XeINxhoULVb18hsVYW4tfig9HQPEwh28bor+CzmZ5kaqQ4qWWlUfWkmoNDdSINS0xvOY
lJUszOav5v0aa8MCegNVis5yuOba4Vvs9ewBREvvm2DnQqIFY0tztIpnpPCTYz2tc79x76dY7R96
UtSrGF7LtkdT7mGyJu4jT3n0Eh1+Ux3O35Imw3JHDMZB+n7C8+hgrpHu40Qlumi5bqdbG1GufWJP
t12ojrdtpoznTwgEsXAuowOmR+/9lQHiRC3UcH2JnSF97BV7uJVhl/5f01NfsTdmVg4bdxwSMFez
8iaznvLTpe/Tp3IOgy8zZcDzDBdlHMCn+3YuzeMwTvpzqmNW4yjjfZGyZy7GF6dO9Wfx6r8tQ/Wh
EzFdbhv7VLHdhW3H+ZEiQrM20Um/h9p50ISU/DxkQNDCgB2p0E1TZjddaX7pUb+hSQuC3wj7p+5P
uqljraZGpU99sOz3I7+5/0TxA6AM1mdLlyUWaQ0jT3aTIySu0xLAgNoebfGDDap3Rbk6vLfNUnmK
u63sjcPauq0b5SRbTTrUh9BIUbEVU1K1V3clT+uVbLZBBj1RDYvz1NwCDJhHpXpNHcPdKTabTLNC
9GgRGBMLiga/mrEvsUNp1Hk8VOW4OjdrfN1vQt37GSVYDfHMK4VBGrY5Hib2Q90MJ0qDwykOGrwJ
1MBZdKLvMjDxj1uPqmYuL33yU1oNwHeDwF19GnDVoV5ObptSqv3tVAZ+MYvEIZkgv1KOym9Twvob
wO7qSvaDTZ3BVM3z2prefCSmubad/CA/NW6C8pb8GHSMgMQN2gV4UcgWszcBCKdTDstDLIflxz6z
SMxh+L4y1CI56kN3CxfV2slWQOH6mNfi2S3bxuh4+2CGAisG5Ghq4Tf291lPLCo+Z9gMj92uq1qW
Z3maqX/KsDkuRnJDOUVCHXWkOobRWjb4I1LVFBZkUx5aJBjtSh1usm5sQYoMxr5VDTSCif/bSWFh
2RsgQ80iYg+4QiO/X0sZankgV+LfOOH3S8+5+1eo32MUg2ofYV743WnKZWxlK5xPKC+2TvBYuhZy
G2NRbD0jDx/jzqbojhHxQo7OGNU9oN8shmRH1IakNpQGwoPoU90m5ZkGolWO1lHr3VStfZQtOQsr
p2MPAHnb+TB+oB4ET7PNJW9RILiutT54QtC2XLFBjsD100RIudpQn6WEIIK12LV3Rj5ZgrYQPI3o
r+0jsZaUwWWjVyecH27PsQ2QuGwgk6rYCMh3KW+xxG7u5dfMWvZkKf5wI0N7jXuW136yl+exQ6iM
nZIt1QY3BB000BOv1ACUw29NOaoJIUs5CgzyY3Dd1h+bfzUXTepFn/SoP/mYqS+TXn0IBoTMvcip
70iINXeiy8pCC3xAhoyr6C9V/dzltXBjyoS6rE7xAe0/KHvAvJZU11idC9W5WRzCCDyONrp/yIBL
P3u1fqkXPiBxqVYrT/Jr/iU4bFSMSGe1W6Vtaj1Ybu0ekiH+AmrYepBdOmtVpamLk5tY5kPSTMEa
7Ei7ucQrSvBFtqo61sAYNgvKSsPRBlzNFk4IH9ri4PfAq9IJt65ZZt9kUN5q3qZn74MXTphRFC/F
hVNMX5rIx9oCS75T79XU71NwI7mQwGxJip4H5IzI5p97mYFF34QtZ2aTgwtVRMMC/rv9FYst7xES
kv7U5h8af47IsErZybA/54xNdK/qpkcttYVZZA3GixZPBfhnEkByj8+GoNidFYux9XqVr3+5MsCL
dqPYqn+SrTxzkGURB9mUAyJCLgHkIgGwHXgglPmuZVN+QipcW7wvC/48nfwG4Kjvp5PBERf6yfV5
bljcyXbYc1eG4Mm71k6XvDncRyeu8Aw0xq+yZfRZcktNBwZC6QhA6RQ99kqvssDSMrhcNEFZlKeQ
xUVeYouwTObomBpOdDKoxzwqgV6u0P8Ztn2lRI9zrcbXQGVsKsZMNZIsP0zTuJo8G4+gMDz0FQhp
rFHjUjaxkGO/hlVZtv37p7Pm6J+fzg51OKwVDFNDJVz/XJQyyrhE9pRdSRgo5bWhs3VxS+WH5ysb
ZUAdfDEr12NnYl3Tws+zajMNFjPo7IwN8XceD19NxQu+mCbXF7Ut67lRkaj1c8V6mISAYZ4lACbh
+W5Kt+kwyPVnCN12zMu76q6Cag6uNdQxwPn68a4fVZPdZ45GgaIUt6YSBmujDtulnvXtzme5uXTq
sX9xXR5h2COW36w0OIaePQWgDu7VtoyiRTUE68rLop+GPbyYhlhyaXBX9MhpngYPtUYK0sXd1CI/
HFUlOOJCwRxm1BoM8IZ5380jsLUgVm7YcyLEmbDqTtFwurItS9/HmORhnQNCygTAtHMMPBRlc4Tt
B+F3tLaymRdUtHo24HvZRFniGbS9fpKt2O0WcdGaj3bdJw91GMMm5IyBUQugtAXtRDSHQrs2M9us
vlmWCdFp0SIKugjDkgVZl1RrKQgMutBaFPZc7aV6cPOrOYSkXUkyPvh+dteN2fiSjkO1Hrq5PVRO
5B70IsAZ1MiSV4oDN5rWIYMfIFoeW8OLz65g3eNNduiBnx3sCGoLMibLaaiHrbQnkSVSw8ipNWgA
ZwA/UKsVXiaKl9noZCYDHCGaMvhXXGxUuNOg+rhABXNcK2hSbqQarmyazehspHDuZXQWjyJXrXFW
VKLkIN87oamgDlWGD7LVsUy9tOw5ANNIStNNoFdCi1y0s81+0uRtxwbYvWncAYMo6t+rcczyrxgI
/k8j4hI5tikrvb86R4yC3eEfbk3V+XRrUpO0PBZPmmXojmGYnxZOSV9BQ7WG8uDVA0gVc3kWa1Zi
PTqNNKVYs1Tm9/6bLj/CvyYGA8TynkniHJOQjj/LPBtBfBIRsjVU1Q60f7HnXwuJ2++SjU718TXu
WZZxT34HgzKDsgsqnKxrIoqGmkKdv9qhegest7kbyqh/iPRwl8668QLYVL0GQMI3Qgh96Sb8/0iX
JleyGcf6h0kafMvCANXcTF27iZHQw+r2t0OjzTacEtHZjHO2s9rh+Fdxl75KzY8NWQn7CwmRAU9g
LMlj2zR2yOe8ylYlDMrlJ7h7WJWLQc0aXmfRkl2XMDlzZvDc7xt3IwWLhdvdyOvLhbcLN0epb8j0
GAe1xPuzisvg25ycAxqFrCho5/omREH3bwNsvyqvMIJZRabpqNnu76+q/6h3O4amuwCMLc0wTYAY
oh7+AX2Rs5ZocbcM91NkkNuBJNJfZ12iPbemg6ma2j2iGzw/+DGOvaWhPiOA7d3oVf7NFwDSth49
Eud5sZRzENadtgjG1WsZO1VAMPiGeHc+I7hFcmto9ci54iGo4kl9+vV1qu+sjLGdDzKFKA9RMc4r
T4mD9aUv9XT75GFVIBKNMpUoP6Wq/jFUDsjQZljKrGM/wIa0TBjd3D6lT8bXrKpVX6rNldTwtyvz
re1rjNoHfn+SRLJXgTyHlzH7Iqn7D21W282Q4FZyNP39FKWjnU/RaaM8hSYS55Gpvp9CzlEbRz2f
IhCZ+stPAbnqj1n1gytZZJPlNvbbt7qL6su5LHcp54XYxm4rPKoWsv53GdDD5B8WBe5nTASQJpAQ
hm1gDaurwFZ+v0bsKjTtuZyba9Y+9Vou5zvx8ik8lxeNWPs3vzfBRryPWrlqgLX7M7ipzW+eqrnY
5uGf1Kpquglw4caox4eJZSYviVgyj9rIKpp9kGOB/5Jdauy/x8vBBCjJMW6jF9n6FZ+bpo2ppThh
VQ/LAvHSwi9sONS16Ue7BBYIvEzoO91ofIG82XwwTQN03Mh+GTVYaXmDJdnSaN184wx6ggyLj/lZ
rM9fMYDZAZDx/8imaoNURP8NA0DokVniPIBVdNeJ3fOa7Bz1mmRht0UfORKPQ33p21P8ZmC7mleF
/0eTfoEZlP0ceQgvLMhqz2lk26vU82DQJE1wFdqOcpvX5mtbKs6rWvnoF0Wqsy360XnFAvVKycfk
MYht5R/+5Ybx6V3j4oPN88S0gCd5/4lNSvCx1uacbInbuyxJcMPuNCQ40xB095S7eGWLvsvB76Jw
p5qoOPzer7D9XOkVsgJDMT0P42z9RM0UtD5JaHhmDQhI2/8x1doXP2jDN30EeQiWxnyYIzdZN9CP
TrXiwkHpxnQftmW8n0ID1xad8n3xD89Clrj/8VvrhupwARqO6XjnxfGHh2FiGT3L86Lem8VkHxz8
nXfg+eqrNiiCm9G16jXq4+2j4rGrSHQ9/qa22q6qEExbaCV0cm9WvufZjCFVQ21bNxQVdWocV3O7
rPFYdt0rq3aqYwpVnEx7N8P1QJ4uynSWzTNrJ3mmsBsQMyiCn3ORhQu7tdznKbCgpPEnvlX1AaZT
H/fXLAz1gxUCPbWbzgLw6qdLH3DGF9fRTlZmYauoK7e964d/eGn2DelB62WaAcTIU0R5Vtcn7sT+
OlHGaVu4aP5UuQmCVRwUvfqbPhkig2VcGWWAP6ymvjNKHV19nAo3yjjU99TLrbnW72DW1vc2j/Kr
RMXdU46F4+TepCMrMv6VsJvZdQPXmfqv/A1OVU8NEkWxJx/sOtfJREq3cXv4odZXv+I6KbHEWLrk
LG7mGkJNmEVfrAYGWylMC4umJxmuJ19kq5MmML915Ql10MK3i20Q1kvE27kWf/8UG4kaQpyslgFc
399G1z461upar4fmvjd7/Um0EFv50JJj9VAaT3kxr00RWcG+kJFyrBEtMSbnyTGE2c/n/Md5v779
1zx5FmB1HvBgY0RIYpr2iBPif5CrsFm7Uj/3BW4x7S8HGXdpyk+yr0+9DQxvfzcMSlEBY+N8RYoh
gDn1wjePs9RT9cNVnelKdcb83lEKexuFISwM0cTtI79PNBBgIWbEO9nXij5ugYWnZ+Wt7Io9v9xH
ZvNdtrogBpWmauo2RxB8bwTzygaoQNqDA45ZM/ty8RFby2rbsWdZYBCrHZV0Vo94SjAs250WAp2a
kDX5MOdyoiApsoXrpJAgoxqjRK3B0BhcytEeXH8/Iml+DWQeDQRWlkWfBNNV25XqpoTMsUw8w1n4
TlteTUYRPiSBmx67vHwITTV8gIMcPFwiZF8mIgC3PMh4eeC585fniJ3iZkrDp86Kom8Gki5OPJqv
fuBYm8E1rV1Za8lT6ed3MiBENWwB30A/5bHjHmYFCvGMPM23SmtXKquCV2C76EB2WnHF4gP7D1yC
No6qFqwiaWpYfUJ2TVdunQGHEl08Fd8j5KDs+z1CnmMyrQIxgKS+qVX7AfzCgEhU1F+FcVvjq435
mDka7rcSWnpI1e6H2yjNAswoMgLj+B5bTqF1GNtsF6E/spwc1uRm2qIUGCg/kVMDtYCRZ+u14WrM
renUgJO8IiNV7XSvNG8TMWkQk9qx21l61t7bgG/4xyDyX6AZqea29drbqb/FcT7c1GFhv4bK/AWT
KOfWiOzyzlXMF9kd1INCfd0gVZqpJ4SQ4N9Xzp0eK/ZdW1jOdVlYP+qBQs+SIi3YMRhnvhu7yGOk
8VuCU6devumZOV9peJms0jTBgbTWfxRpadwqZY9j+YgRgwzDWdBaGVXjwngzIibnc9K//P1qHorg
5zeYrrNJNC3PsXSsqdRPe0RMHMqx0LV433q9kaULbZji1zhM12qXwlAjhbJ2w9H9bieopNVmoz+r
7ZCtAg2je8MLy61lmM3en3sOmQEBANDWbWumO+4zUj561jxRzo2vGw3fbgCPDZSoud+TC1UXiWhW
2Kcdaguhfy8P2qdW7cYb1t0vcqqb4yWKHfZRzkSUQkFQxlvLiZ0KqT4ffrRkFmBIhBgVgnEH9cih
m4Ny30dDBKvuV1vPIjC2l7ZitQfVToY6xSxPGBzHbnbbRWN229p6tgWVpixk3+WgJ/W10cYleQ1i
5eFDrNWZN1WqvAWZEB6pI+CmWauHmzCJ/QUZNHViWTkhVcRvT4kcta59xfOW1GJwzBwzOMZaBH5G
fLocZtvD70uIyv/qlxM+xcowC3LTyhpT1E78WnNvJ804NpivHFzWDsqCuw8edj66W1u28TFp1jw3
pvc5DtQgBB0SjDo7fs5FgJEjLAtvI092nsPmcBk4xnTjqYF3KwcqXGBwCc4NCoT3Zgu2TXq2zINu
XLf2cJ9gEIaziUic5yA7V1Y2xOsPnd0wXMPkVcgciNy6yJwDIzvPvXTJ/sqHh23Gjr78h/vgcxbT
ZR3HAtZ1uR1gXNmfOAUD6OzAaCfcW6TzZjUJTxT854plWJ1CL4/uu8oIHwolCjdZbrG79Gb8G/GQ
vrPljL//eczPOyhQ/prj6KpHdlUFEPxpBxVHyKF6/WxdR46aHibS7VyqHOSnSxOBEWoVU5lsZB9P
mm7juSXiaflk3A6ao97UDl5LonU5uHYHTSOc9pcuNNU8dCFIJUaZ4fuLQbHLXQ7+dRH1nnGbVB7J
RGl0VbejvvMSSAMlpIGNxP1KsyX56QL2NU31zxABF5ajHw6ibwiN+7//u4k/zqcHmuc4rmo7ZChc
LEzdz385qBsjmNe2us5t1r8Wz1Jr7dvqcGyi2HhidxIsZLPNdGxMa1iZBmIzqDH1rL5UkqfIDg2r
2iY75bRheCxw8HRqI9u7eR0i30IX5l7i/hVtO1PucZt278LS97aT3mPya3XKs65O7SoZlfBKNhUH
8+PEnOIb2UwLbQlVun6smhIiWmbv7NBVnmtTBfiCCQ4FBZpu9F2Fk49gZZ0uY+HVaceleiooEUwO
zp9IwvWP3GTLKOyUOxkQoMqwmIqq38vBGB2vdZy240aOzlqigRbORgC0ygKwfPECRtzf1CSaN2eY
n2/nyy7mYS5H2Ttc46BY3wdJjrRT7qwlro/HWUcKioRIG8fGPgSsj4JZjHczlJsfseDRGx4CQxMi
4cWyfonT2r6XIFYj8+d17xsbreqMld2mocC0PAe2oVOXQ1wwLAYWU5MRvOE4kq4nqqxXFMnDNyUo
EZPN4pemj7R9WevaUk4nc4BEQFZHLMigOoGH2GjgJNgYKsGuH3xu14HiiDmY5HCUzN910YCr9Ewm
KJNAM61J3typRIlSNucujBaxjVRKrXjlFqDkRILbvFNhft+rU6DfKu34RXab04jebJSCURaclz6z
74woiFi0EhV245dBTIbQ2m/kubpw2vpewHsDiNrWblJzqQRd/xCGHPR2ZZpcTLKB8VSKvkQPXV6M
KdhqHYFcPCWq7ZXLsVO+DoPRHnwn7KH0q2vLjrT1PMXsjo0ue6zKCM2rWLvXXfSnlr6rrHq7zO8Q
mcsesV+W+5/5yhtyoKtN2W8xLswXkTvdKBZm0wsFl97rwh6e/dkab+VBMRPknxJ7l2W2eziHZZEB
WAuO6Ro6JTkGI7Kg8dZR9eyw393kvpevUE+x3wa45oWHLXyq5sqNBw5zYY6N82aqMfslE/ZQa6Tt
gxs1t6FmO2+RD30ZxZ/uKhuj/nUqn+RporjwtoqBybdsBgZ/fdSNnloKm/vEMXNIvKCoQx6UC5IH
nkYmuPI20JW/n5tBW4bLDK0bG7HOoNWuNExy12UaTryiNe3R6NCjiHx/XkrzObcJ2UgU3ptsmaPX
PoRYaMVEyh5uu0NuK/pJTrbMFF3TvBK2wBjdYfZSr+q5X5ptrq/hXjf30mJNAxBZ1wpbENGl2sF4
yNXikYQXfm2YRwVrOcFDxKFrHfM5mKx+QdaAbwny6CRkrxZ12k9f5AAkUOM0QT05qY3xcUAXMxQl
+48Zl4FanCrpPaq+cbnWvTrsrgq42WHiuAh047ddFOp/fIp/jY6YhvPHLuzkOAEBWrKEJ8fvN8+g
4JDEr/TqGCQ1jDhTgJxJa/IPxgI3TbHNdZSfcIP8nyF1gb5P3ucYBWQwI8U2lz+VidBjwxzLVRd+
Y17mwLr83k+Nfz34pIdbnNA3MLycK8WtbfDIdrdohir73rrhHuXc8eUSgYWlfadGGLH9f8rea7lx
ZAnXfSJEwJtbeopGtiX13CDarIH3Hk9/PiR7NXtmrxOx9w0ClVUAJRpUVeZv/jmituZ+C1br73qs
ggWLPmc/LNNpd11DUsTRpleqx9pjAgATuRk8CPFrVb82QcOTpyuHC06A2auBG5qC1MPX3M+nLQpA
yiEcaHobNS/Hr7pixEdXA1oiF7P5evbQmXkdAJINegslu0FDKqGA+xpofOSVYxk/7fQibxN+zAFE
JMf6knlhv/WHkT1ciDgnJnSbaZwONd8e9ndkQfvl0CB21pqorUnI66piAySk2Uumk4LodJocA7OO
QfvheE68Nalkr25cmMI4jDaEBOHJqBrpDofc5OFGm/E1B1vR4WB5zaMPaKzBw3cAfzxlyfnW7oJx
QY50VkKRLAVdawz4Sbdzw9+zeJKD+29OUrJT/BfN94c3fcEH5Mar3k2/Ghge+UPtn/1e1dGMaAYs
OhHGTWfURYvyPc/AklqdEV5AeRsfdYFzYmC+97k1Xu0em2oJ4wuV7VMf5YLBQEoHLEi4bg0ecXY5
TdcsR/AKyHW8kaa5xORMDq05PQ2J5x3VNELFTmLYWfsPdRA93GI1kOujBV/loPmIsZBkDb9Hof7W
Uit465Qho0LgdTu1jQEA27gjLQNwka82DsSIcwFy86mHXzKOMbOxUnWvA4oKWzDTbJQ7fzxouhM9
BAVQf4CQ6s4u2uK5ahRlPZW+/V5BI2eepzI5L2DxuMnDVUkp0jWz+O8gVd6VKmq+mhg8rLO0YPU1
jf5uXBYNUVIOrAcV5RAtywe1gYMxKIm1kV4rZa4MjAiRsqU3USrvJehJbC2X9sshdIynPqDCMc7t
sIbBER46Hlu4CFqntK+Tl8lU4hdTgWRRNTDbpHnrcHVUwpcLJCYHfZ72PTWgq7TGtEE5TYNRTN0S
1dGm1UjmB9Vbqpl7ITv45axj9VlUWyE1mFr7n8L60NC5fnVzhKQzddLOJKL8BzYOCYRuzXqm9l+v
zaJo/orz7uwZg/k3LLpNV2fhjwHA2EoxA/MBsccf1mJo7nwvWOK+yrkXDOka+Fl2dJauPhoRa26L
YC295aB2axUq9V7Wv4OD2GxZsg+9L4JlwWvWHcazbuouFPcNCxkoS3mV/zqLiA3AH8IVYI3NJGf3
cf/sjczaRJK2b/ZO1ZiHNlUe0wUFfz8kU86SdYHHY0BrHGvHOgQZdgFRjWBgP9bglxMj+0e79xsH
Qjev7TnI53sXF9rDxRvYdUMdCi52MhfNJhpD1rK2c0kC74fmx/XHaM1vBpa5r1gO+6eEhdsmXWaT
kG+JOvC4nxEHPUGUDzeoC8XHwcJexYmmwONrUIR/mR3kjS9jpX+bHb9tX51pzla216EHsWRgjQBR
z7lEGji0YpBcnWG1h2gyUctYum+p2ntMsxkj18gYuYUbldMRzQZzV8U2sLAF4eRVVKENC1Cb4Vrh
wU7JhNV+Zp6ydoOUeXIulydatzzA/tWUjnusHBd3Xq0/NhOCqM40KF88gElocU2klv1s20fGorDg
/RH3J/PPuBvmB3nL7uM9C1puw6M51JtHYzkEPiROtxqOEmqWGtTv+EgB9ighPUrbnbrklNDSQPe3
boOnOteTZ83Sv/XxVH3NaivdotWCH4RknZodvP75kzVx9uAq6rwZl1FskuPVCAK1rl8rljB4F6J3
mTx1afyNTJixUms2F+qCqkjH1lhpWdifBLslvdLkQzG+3JvSK4On5Vpjed5Lc/Drdu3zeaxlYRo3
jbF1kpBq2LJOnam3nGRhKs1CBQVlH8tYt5u1G1Xpqsgz75QGJOPqAjJuVEFK1GZYjfNykKYcyrwq
V+3kzdsUuAFM/mWgHGSgXJIGTLlxVpisDI1SrdlzqfBSrWjwLgp+Uo7Xo+SZsWQUbAJsg4sZxTGU
jMB4sW2K4QtGoY+a+CHz4wgvHWYmmLzVpoyrp7EMs/H5tlRKVBe57HnOLyVp8i04ev1Ny1zs65Xe
+9GF6dpmNvvbMOxHvErHry2qtTgJWvEzZfcREzele5jG4tusLyK9lOTWxlRnP7zpbKtT9L2KpgHn
Its6O2NUXu8DmvIcxUP8fUbN688BevIyzjZPFcwpIVwW+VuY9I/yrVSNHJW7/zOu9VBl+d4Up0bn
g1rGy7deQ1wSYwVmmsJ350YH3uxG50EZTmSfw4sUfKQStIQMHHouWd7zq/3dnBdoSWI13rXtPAWL
MJRDLqOfsYWhlvp9wqdcXXBGkGTalat2xWuHoDnyyXZ39MogP6AjacPkslAhYQGkoTlbuvmfM7ue
Dru8UfXTfbKXuT9hA3TMUO+SuBEY/532oXXoa6bydCt3yp204gFsTit5/rhzz/KumYrtvXL0r5g8
iOzf46Qpg/8dY4kJxxnuDXLMxXGulG8sRJvHGz8SvxVUdg33f8aGhWp5J1jGVaHufeO1z/nm9K4X
f29ZqDqNbv+0phG69jh7r4HdJnszWUD9tm4++mBz1pZbHq3eMp4QhAUGO1XtE3wcZlE7ge5rMEkC
4VHYkk7I6aWg5Apwim8Q0p3V7E/tXy0SMnW0LKE169eaJG8CvAb6+Hs38Z+F4eB8Gef0ffRNhCLG
tNsLXCtsjXDb1D52s8ujQ5rSK2vDe1PAXE3s/Rr8/3Tt/c7yQvdrw3/+GfK6vIXu9bbwbEgaAmJs
YI4vtGmgFS3KSfqYX8At/wtJcYNcjIsIXjTW+H8vlGsP7MtpMltcYhXrbdZImVVd+Txbk/UGezsG
h4hQdrd0xjP0876d1YM0HTfnIT2WI9YVDPYQVDyiPZ4jEERTGzLvkrY8wZdWG+fuS+qPeGNwI3mp
BLb7AFcknWD1Uhd23rxlO4+E/fQkZ25qfyt7M0XLrGTXb6m1sk0qxVv7kgVAZnO6IEG4a3rVegC3
ZCFB3oBDX2imGfIsEEjy4qLYTfQ+8Ff1oJ8/ScnZxxS9+du7x2T/jIguvKYq4GFoOI79ECJ/7+MX
EL/mRRusBxe3kKJ0kUeVkal3MW0ofmUw7ittSJ4Mv8ZfwYLuRZUOw0qUsH6kbbkbAKEAauyijVMF
7c8C+wN+O3ryEVdKsLG83HvCETrcL0WL06AZ0Unu6fZKsW4UzznnqDytc5us0+h2+lGryORQaZ9f
Ew0EuL38YDRjYD9YDM+Zhxqy1WonB9oo+oQe6EG9LNFDIfeVViP1vOWgmStqcVZywVWr+uIl9rHG
rOBZGFGD6hxd0L7PwnoaNPPW12VOtYta8IUYowXb1Lay0xyY+rNtYyEuRbrac3+CpfVfjCYoHxxn
oJrstuU3Rds1S/lPbQCLwvB+NopWu/2kYDeyDl2a8sWX5jSpNJfp996Un1Sbxu5GDdtqV8TeqlhK
4v2yxqoi+9k3lOAsLYkzN4EGncKztH6HNFCuEFC4RoYuo+RCUoblY61FXzoFsLlt1yAJsVBHmX4Y
/9GOeEqsUN6yfirxPm8m8m/59Ovkd+TPE6VQPeSMYyhp5sxid0QqTwcJhnr5Vf4G+WskRB74Gsga
0tcYsTTv/yO6MiS83MCj7ocixlzVZ1BneJ37fWRv22Aq1+iYRe4en+ENKRlruF1sLuiBxYcAPf3h
9opy0yVUw4+6jfodkgvvb1AYVVsJ4QhLjU9RD4NfIRxVecYHU4S3WbKDB2kimPCFLJ795CdtBJkk
3UlY8wCpblI37h5bW1v+2uQFeSb2XzxbD4CB3JXE5JAyna4RyLd295hbjU9RmDtnuSoP4+JRG0mD
8DMo1rggKeuRQsI+W77W3mQBoFOCJU3mwdddcj5dkT7D9uELP5fNIVu4FEKo6JzxV+xOuTDimuTU
TbSoYaljKOZOmUnQUuKov7bxk6Sh6jHDCmIJZ2Naf4V7JGEZTTLPlRSACrUm0rSfzcK56Ur85NS6
OSmBkn1DDMAjVTaNyH00fHbswi+l54UPXhFlBzOy58fKUfsNTpD9e7NAqHrFsq+6mvwNNti8TgjE
kBDznb00ezRMIY4pOITqg/tqTlT3pEMOs4+1apqoby7atc8e8ulh4CGKhlc89Nmg8h5uO0ht8Pa9
hT6nNDGWDza3TAj7mZ0AZ7Gs8SAuAaWUphzsdP4VE7itYHTDvP4VkyY5b2NfJF14qFUTqfqSon/l
WfGLHHw13iBUoz7eWgoCDk1oPkvLwVjnBRVGbTcOKEjdY0YOl7niZ5BSFd1FMQYbcoBK9eushwCG
58wlMkHuQNhkhA6Ae+96OEvex6ZeRHdfUgjIl1tZZoxQ4IAJ1yjSGnmejud40jaiwDE1xuBtsqb8
FptVcBQ9jaYoof1nYa5unQhkngSTZLJ3vVVpB8+J4oNZsmjRZrV+dfuifh0jeGkl/O6U7dKrgfs6
dR+mNOlEEhaWrapspVMuAoAcocVtREcZgYCQcSIfwOrl9y0z13/XxxBHw+UFlOVF+XjORZXDT9Ej
deVAXNtUYVtjqUCK/OQ0QdeeDSVMT25umR7VVKJykKBchBguQHDHz5PkAJJEPaZDzz+Iz1a0q6Os
3Ubm1KI7Se0xsfz/lJn1YZlq8RFbWPkoZRxc20BFFaN3yHC5Sv/iZiFAw5Z8hj2U664p/f+Yk/Oh
t3nxUVVA1eWi3DzYJEcnwzI3zaClT/FILUIOasfvrlBRjyIifSa7ym2WwsZGl/3XKOnVxhLmdq1d
77cI08DD72uw1zLWDyxA0lqGOxpg5teiR5xpIXSN6fhH63efwEGR+v7JMohVfcfPp0l6/Q1ezby1
vSm+jAZI8FkpkO0wleHZKqJujSZ3/lem6edCDbS/VVAKkASs72qIAiUcGIByUZru5iouzk7fd6eg
G4xd3AGkHGsXNLupD98aqzz4jj1/0YP2w+ndbo0fIezSEYUgs4jjh9nDaqBemnJok2f8P/UXadzH
Y35mvurL+EgjOyG9s+G9YpqZXUBTb+cm8R/NReXFKgBMaGkYbqQaJkIuFfWboer9Rwn5KSCzJs5C
ahlahpT5/9lbLb2qlNaWuzcz/iN20XxLSdvusFeI37N6+vSyWf+pIbxdks3+WgBsAXCA7rxB2fNQ
Oz06OHn9Jcl84ylAvu+txvyjXMLo1sUnxe+HtV1Hxocb2v6GXB8eFy68G2pNFUsVIMgfEAvIKmj1
wJM2dw/D5JRfrfSzKAfno1Zy7YEfEyjOJVwNOaKSrds88rQ0n8FAf9hW+VmE84dnJvNnYUNIcOrp
pcMx7QmK0M8qNPgf0DPfKQGMn74I8VHJjHY399dMD+0XeZxS7IXva9b6QZqZE4QPM0yK1WCE1mtR
2NYr4/NhR027uiBwW1sPDUrCm6Rp4pWegsGVf1ItYSsoAMH28haUJERXVZerV8sa1PdovkqYKqYP
F56LMOPbOUygw7Tz5jM76qdK72GwIJKSP5lmBbSMbdAhRaPBXbGWKU/LmIUTsfab2DoJujxSYhsb
AHXY3yHpvBnuqQt/AdoDfSyPt8JMjc2PNoGzQN0h+j7HCk5kgVK8lB6lusykjCUZ5gCL5jz4jjtb
vS0SVX8glVm/yIWBTr3RyfPo2NRIj76Q0W9ftKUIBZDGOEAVA2UrVSizQmW/ZV11sK3ZerZCvKEW
qKRZkkzz+8stH7c0C3MaLrKbne3O3JTzPG0cPSuuoKwKJFM4sFlO1pER4Yz7O1YBkf6j13IKEj9L
771DBsu1ztIrHXKgwPBr3L33fmfVDo9GTxIlKoZPV+/4BfnxMCPcCowqruPotfGrAY8oc23WGkZz
mVnfAOnZbJorhH+oTiz4dKd20Y5ZeuXZJc17rwz+v7gWKSjwZfcqKmZF2y4FsebKjiuERbsegEnv
pLwq4zrXVY5DO/6QVmnlyak0m+c4L1mMlGipwht1x3WBwKa7d7HHShLXO9eI5FxzPIm2aaeka6PJ
nP+yXYT4MnaU+NyCyj9G0P54HAsHkykuIEszxsm7IJkaPHv3mQVmUZpeV/DtLVv3hAMpe4AF8dTo
WbwGUDAddK1GA7Itv5Z67jaI1oO2dLXyRYrKc09qEKxO8yC5u4CE1M4bWOpKLz+bY9RQShHZKcfQ
O7wi8haHH3SnJCaCU3JwQXCeI9uMD41jPE9T5ZO68dD2K+3Hzs88NmwAL+/xqkeYcydBXx2LHc4n
yfw+6sVjl1c+soCxvzcCno+lr511tgKvbj2Zj7bjwQA0zekTGTK0bCI/ughHRC+xhnAW8JT8Zu8M
krKpHpbf59lyqhxP9j5a/StBLDlkiRWu+0l1K97fc8v3sWNrASkkJ7kB290/DiE+gr82K2P/WPNp
3JoOSyRrZ8edQ04g8HdWWU6fdal+mZKye25rtXxuhvZdwiUJ7Q1ciEPcTUi3qLgwvjZu0D95BXaR
onkXh+goFpNjL7VW5jueioj34mGqdewSESxzLOf4mUFW/4KJEmscnsdR5o1HJc4MdCVpthmPwnH0
p4tG2QOVNbRlEkxcL6VarEsNpfmVWmbBo6c7yrX0py8ucJ7jPYQoT/DoO06/4Yc6bGSY9EqHMcws
vLXhiwlkB6TJMliGDDDs5WVkLMiNgEwpBzYN1qqzU2snsdtlzdIulp4/gr//SLlpzlevA6BmJ6V7
Km3FOc1p65ye5fQelOb/iv1riGnZOj9KlCbuHe7vW99j/7ofK/TxwK7+HPWLe4GLKMktnXTLOKWq
mZ2cyttKTukWu/XLeKw+zFvXLSjsHrmGev32FzFoyVzdM1b31yHVPe0Qk1QxdRk1VjFDsIdwYL/w
iISVU9bdD9BqZJZYV9rQYdVqdt8bHx0trOGMS9TgldbHrAvrqgw+oIYdFG22gP2V6Rv2PBuBPM1Z
6l9MHkEradaT4R3ijFy0NMeqTbZ4trGZWdBTeZ9NJHpi+5zUofMQ9Jj6Buh2nOTgqohbBg7q5NIx
2AGUVgneTm+D0pS0v5w641SdvOXwxz3wSdzpYxFsmHxN3pb/bpyctks2EIXmnWyTpKPTm5cGUfaz
hMIkMIH+2uv7Re3AAkhuNJvhcwQU5SyzYhCTxEDBI1sreDeirPG73Um9StolXtjkLnzzyuZlIwni
sMYZTuL3fLGMRQkpW8ut/3V/qYm5dUwOnHL9nsysxu6hqnehAnFoRYFXO86K9/dYV9PTLdY4yLrg
UIJS66Jvsxwma76GabZMlaWCu6wcLWtM1knmtduhs4zLLcjDzbhIW8/adUgK+iSt24W3gXobHnrN
/SatIAIUYmR9sG5z0iO4aGE5Uweutc1sJwq3UW+PtrXBN+rfwAIBE+TM4A+DWiNl8BtrINiDXMd3
u7C0v4E5T/tKL/19zUP7XfO8h6Bzwu8Ie1frUK+Gq+qPwRW7tHHtJVX0nbr4wXCV/KPIipicjfdk
Y0vCGgjRAlMzvCcD+xXVGbw3CU39oS285E0iTpJdAQhMj9IFGLxb9UOmnqTTUtlVZ4lSoqrBvRrL
rneI7s5b6dWwizhWaPKspbfiAXXWTEgrtxtjdGsMpe88z+OobEc7a86wXFA5DMynsi/HEwRiuPaL
QuroLgqp0u4rblcvhUumw32iIDfvZCX4Y2m7KrtaqzBKA2k6cncGrPNVTWofl6/Oes/RyVwpfMkB
stCM++6QI37+ovDBfOHDYgVLuI7i6dEZi0+ShdZ74jXeQxeDRpPOMMzSfVm11laaUYcjVhCpydEN
kTVJ4pjtoprskjQst4JJaXXLvKLtCL4FvEqwMPD8cHqv226Rg666kxk1f/mssy8O0ncXOZMDu8Q1
QMr6dI/boUimLIOrLEy2M8hr1tn/vTbrrfJoqOOpBwlO9Sbqpl+nvZtMVALHFitr9yitFqZycbyN
YZV6uqWxjbkbd4EdNM++m2BOUfZs4JuAZOa9DTrCuPqesVaWyrmUz+WQGWn8YETj/l5Wl3iHFcy6
7AOUxkk4PLZgms2BvRf+xF3wEJjo7iad7j/LwdV9A/vC0txEv2NhSgq+X1y1ZIh0tFX4EPczVfpl
WBwX9qHL2v+gn7ANOlN9kYMSsLNuQ/IjYerO2XpS/P1I2e4qvX5leUdHS/rV/Yo2BVymNA66elWi
vQwTJNyh6LZxoMf4MWtfZE12p1z/wbaWIM+ls5PFzeFf46zOcrfgPSqU7z3SN7o7VptawXfgrvAH
AI8enNA/b0DrIgjaY2V67qOzqCvXUcg+fzaHtbU0JSa9rhv+DUWwON7jJO7g/+DEIQOYbClvqOMV
VQ2NfWpeXnOlSR+GWm3ZgrfJi50gATiW3fxdnbAJKkb/P142ffG03Hoc+slYy8ZNFoY60LJNbPa4
d/4mGUvHMaQ8+zRV3lkDcEKCyrMOZjuYV2z8vA0ue/2XlILzakRD5IeGZgfA3ToA42DsqbI33ztF
n1esj8Y3pYtqUJEQC83Yao7tEM7o+bDsilHRkXSAVfJuos1wSyW4Cp7ANhIiWAiEIxUCUObDUfdL
HKRd1ejWrsbSq0MXMH8wcfRAgYbCuDp+SiNkhjoPTeSsqoxUDkpKegvIHIfbvOyxLE1zv1tnGLGs
JYihiU5WYum/nd4tcCUIz+Lg4+J7kPjtbnL6x+gxICGmR/PFRvSoXv1xMyvDY7MbQzzYliwsYiK4
4DKTbSUVKzE5i7LYPOvjuG4ld3tL2dbpDz3W0S20umHrjM301e0C1NrC/AfzQ7AuUzd9Av2XnP7H
iNFJg7WejOnTQro8+fpsr/Wqza8jggtPdZ0qTGrYxUlTDurYNeyYjBc9ik0qUAyTw9z7K13zyDf/
jpN0H1cwJLqDjKiK5KonnvWQLcKnY3Kx1CG55i2/TInIwU3xMKiUWtvZfBe9DWJmxp7STbma8xxX
qDYb/7ptemIEK2HFlKywTM5kT6EE/6Nt95OP+dcCoOnYwm2S1v8yMR3cphYfJkKGUyOzDkgtVPbG
7meopgWm8MAGNJX1JVCjIz9d44H1UW1sZJ/OM+2oLjENx2Ftdc8K6AzmyWU83Df7swxZrpC7RHgp
Grc8wu8737f9/7zT7SUMBRapzkvjF3CUWV8HmYPqS5hejcGqr8jGNbdZH47Tg1r11nuI1vde7Tt9
j7dU9NE7ybGb3JPa6NWz4dv6NUqyz1tysh/0a2zEf7Ry5sGJqt7B8ALMTrUKXczYDJutag3uqtZt
+AFJaVR4ET/ecA8jzsV+NLOsrEzMD1KeF7c2Vgi0u9/9N0wEWjG/xgtiAsJT8eTrV9cwZ5Rs5Sj7
Y9kum2Hu4f5tvEmo6+p5S3kk5y1BBiwCdIpmBRxd+UPuMWkK5EJiaBi3h9vfugy2WttYSUz+gPu1
TtMhMi/4jBm3hYe2mst9gtveTvaIIOP/ymYXADz/2EtQes/ZlIJRviEzCp1tdg30QPgIFWnPA0TA
hdMHaEybNf0Kqvh5WFoSmpSfgYsvozR4yINNmovyRn9Iw8TchHWW7JUmh4Sp9Wd3jknfo+H0xwSB
4I91iSfMkZf54T5xBJ6a7/CG7/7d0TYvMfJeA/POS2Gm9vPomk+h00eftDokxydSKa0XfdqFxQSc
N+55UWX7yI6YHUafldJo56jVqZMt1/R4fm6nKFAP0ktJn5mTO/vl262O1jqDmVyc5tMIfGXfxa72
Zhn9V6Bs2Q9+Jn8NAEXeZiiuB0w1ZtSfu2/5sgLT/BQn6JbdtyzIOqowiaOZL4DAnLduItG/rNos
H9Y29qtf5ZqI58zD4MzNbdWmV2G4N1rPva3ayKwhRVXq5ZHHb8Dyr1u8zpXlSw3CoBtYF4wBKUws
o623LMKnDy3J935p+SlCRPritOUo+bI2qvaRWYTP0pkiU7YqipoHyDI2IR2+HqqC9fTSNBxlWKws
YKLlOMu7KagQeRzqLLdXwejgw/D7IQp5Td0pLtWk+1PUqML6HPHpg8gyn+5xp3CpsTbWRULylG56
w9kwxxe4F1Tfsjg39uAOigvLoCRhz4vu86ibHzLCl3VnblXdZmSjuGFV5WDUk37z2RzsfemQgXLA
hic8YNz5gWwZSla3O8iYICy+hU7akBLOgDMHGWR/3ZzyY+UDVgfvumzafDN/HqBJnm+P6dFMn/FC
j1nOU1J30aY4e5V7QnEzAC1cV8XldgpgoNwq4xjCCQmKixy6pfuPMZOebXInYu5y+/RU4wb2iGa5
h/F4lh2KJq3fPGf6hgBo9iM05s96au03oJEUvC0Yt78HiEwNgpmffprmL1hNJ9t8ISSiBh9c5GwS
VmOyUBhhFMZT1p8hVwUo4f6kfkAmOh8/NZxSt64PXtTEZfdaOGWyUbRU/+bBDChLLf45ISuz6rxS
eyY5kBztQkUWNFdKMgnK37rX+U+4cVHjcYL3AFWtVyDH6dlqESBVYx1FPHati75/g3wTz6/BGh8o
BF4llk0hM+nvg9MN56ir7Id7SIa1ntJsPAwMwYNygYFMD2SKvW121brx8uRHGn3rUT3+qVXLr2z0
41dFo0YRIPF81Ch/PKGAvPiVg7Ou7P6C40P5CuP+6C0PjRyx8aOOgsBGmqTd6zXOk/pJmlX/LY77
6T1H4+DicwoHjYsgGaC+jXD7XkY5vv9hG732FCY2Cwhn/vAX8VXFVzqUcjij4tDfzhB++BhU19hJ
3BKl1vsQHLfdcqUUU3/KwiE5dVi+QlAqD5WIJyoYja5giP+jnZNWwJkM6HE3mND8ew8nrAVUEhrh
fLKwb4KpADz03hQAqAyW3ioLDNY50Rfht8eI9MYs19jSQipPMOE++gW5d+mUQ/jfEdIylWg4QqX9
NSJM2+6QjDHwo2D+7ibVcHJsq3nBgt68qnjRdov8p4SAAtS7qrTbzT22XFR29qZvPvRF+rY3u6+k
cNIniP32W9bkm27RvE2VXD15iLOvldY0PkyYc9iWjzAkQ5zr4mJsdvwyC5Rk2nCnqS1gKrGTCaBr
oHu9RJfMBAhkBrXLQc5ieAY2stT7OsZZZGw15R35n3lfTKxUpVksj+Qqs9qjNO0KvIOjgpe/DXan
VUg2/A3WQ/QyYfSt+X3wUbMDOfP4QqDdnw9a1f/wjURBXxr+Yzd56kYpPB//RAiPvRKhqiXNhQ4p
zXHGkXDWVVxJTmWVvtwXXHKGuCYK3IM172QBZ8o/eu/BpUulNk4xJ61DfN+KXDth3jDPwfDN9v1x
y1OlfShiFEi8NPpbFmumgRyfGgUuBmXAtDCmiLd5z0K9Rv3aJeugxup7Z2XaVekwdBX8i01Jfj+4
WHVLcygT5LmnwT9Lk4vsHq+4yG+gCiw7MiVUjGuM+pG07ps0vzUiVNtZMt1iS2Et1kZYI1QQfaT9
jnZgMZcLuGNINiZCwjdygO0p+Vq3g/DYVd9Kw2v3JVL9+KDX/oxCPafky9t1X+OC1iWGcpGYXhgo
mJfU/Q5oDHz8ai6j72MUJ9naWTecsG8Kdq4T9NDVOsT5vZJMp5yqpLCAYXPol57/FRs6Kg6pOb38
a2wpd5Ggn53LqnaB5tf+GtFjyiKTSnY9i5MzpnLzR6w/lEuq37Uq3D96xzrHepI/lfmwqvJhukor
lZBS6FvbKoONxFpvWrJIPVNhR962aILqNEqi9t6WYBLM/E9yehsU1caapwuWocs1gQblZwWy8Nc9
JIjbXJVN42PZOcqqLJrsjwqqrifVmZLMg+y+ZYNOIm1AGNTxVjLZY0CV41t0vk/eEr43u6DLNwFa
Vet7x22+DxFe+i+42TPzaNtVmARG/wSU35tydgOd31Dmgj9P6pIvxHIhWF8zp27Wh/EWe1bdKVY4
KUxI9SXR9s8Fq6xa+wQcZJ260Vaa94ODBoni9P5JRXHAWWVJbj2oZfwyh0l9QRyfvS4q5uxwxydP
a39qk+Me75rmrYIGderEbLCXYWD0p6ekMR0kun9dOQ92fzSBeXl7rXCTr4FdkDCco2KbBCxjHD/8
yDNX2wMhsPf+AGlR8dMHQS5mLMDWgB4QhbfHBN9TTB5EkERNkiML33mrhHGyd+O+PXXGrK7byRk/
Q/wu15DyhtOg6P0nwsGWUryhD70v9Wh48kb4rwu1NlHIrOYDuGHh486e9jQUefGyeEQwVaczz0Pd
d98Vr/2OIFm7R/Wg3ots7dm0u+EvewnqVVPvReT2qwSzERn4yodfqw1We4ERrcCUA+uANFLD4heA
Tzi29Re7VXc30APCpPtBjYxbs8qLk9PV8Sv8m1sNIWPXg+aW+SAVg9iu/Gfnei8vjI3ZP7DEiMFN
MwuvYR7gLVa49VbGN4Y5Xn/ZKkRUgBBWxvKQhO+9QCpn9/2gFFKlWS0pnrB2joIRu7+kzlduA7hI
BdVM5UM6FnyYvwDFJESaX3u0gnBzv0ggZnKjHpXfjS5A18RlT1SFQ5O8+0EQvMAAuc3d4TztYvCC
jzJt15XR7TFl9ta3OX2Z7OP/nxGyEqjGIj2zaDjf4MZ5/c0tvempm/T0ZUqyZwnbVJD2LYYpu6FA
88Lhs9qIgAcO2/kTVBejQ1u9XyrXEpkXYROlQXdZYhmTd479/CUJxvdgIWu6fhRt8yrTjyrQzc+u
v8wdVM8aV8xDadbBTpqF1Z+rJI/e9AljDS+zYDEvV3eggWHEqPW1YxX1sty1DL/mdZslPwce0btS
qctDGzisL2H77cU7qHN69VgOyFNJ0xyL8llv0YsvHbjbwIxeXASlr7h35G+t1Z4GIZNkvm0gL46e
tu2547GI2SRaOlNvqk/ptlqa6HNMJ73DWVV6tUqNX0o2Z9IphzpGVoed+6O0+CKAp0U4S58NDT+O
dDqljm9c3aok5RZWsK+K+G8JWfoMGsGWDiv7ihNXeJzQmEdrWHkLgqiovsDjrtb+vuzK6S/A19V+
6MxubyRG95e/D5hF/6KWVe1nFbk7iZLQCvr/zEpDgd/xml3RRs4zbN71EPp18BSnRXmwogJYocrb
36GgckbZiSX8mAS7plHhCy4dvd0MZzkDcADnQNq30/+PsvNqblxp0vRfmfiuF7HwZmJnL2hFipTv
VnffINqchvcev34fJHVEnZ7Zid0bBKoqCxIlEKjKfE1l18fU0eODrQ9Bt5JLXOegamFki1ruEMbO
o9oZvwRR4yR+vnLdAFEyt85vec4GW8HgWO7OcIfiO+BpbRtbRnFsAJAeeyshy9tgAimMiy5mFxJV
9Y+x1UeISql/P5mjecBTNt83aW88S2zZ3fkdfka+aqGsm2TuScts7KKyYY2M9Hiy0K04GcvBntXC
3zWuj2sriiQ7q7XC5i71cCLRQpY3vdWPPRoWENNUD/8UZU71E2t2G8kFBSSA09yywMc0QgaMcmpu
reXg18YxIj+5j3yyX2vXr+PbQpk190ZOLR/34pVVJ/VN06PQiqfXLTlqxG3k1PLSjpfXXLcHSqEf
sveG5nT4XeqrSxo/WdiKoVaS0ZfT9+E/rXqkncJZzIIZCTLPDG9AJ3/BnbhCVPvvA1vdZlxJe/Io
26Y9FRur/xiC0WB9mVG1U7Z2Y9aWH6ZdrwUHK9tl1BE6J0W/LQYQjC4cQHCjwhzLTIqDgGw6ySyn
XpbfSKB0+gt8+ALRWaJV1c0PxpKpllE5DEOX39TIx6xkQA+tQw3Q+zipan83LAc3MGIy6qW3TRHw
uLsOyJkfFsekYbcqg2GoYK+zhLWqYt9aChoMS0v6JV6ancY7ag4QoZKmDLhVyNcyhOZXg3i7h+P/
Ga1jlPaaOryXg/TnFuToEi17sHL/HFDV4sZKSiz3lgEJljMjLrM7K7/L8Q8xL4PS70yYrRfcqUlq
3PyRx5UtRNqpX1IqEjfSksN1z9EF2MfaqbsfSzIIL6YXZetLJgWvske3cZJNMFvRnZKUwSlx/RKT
+mn+wtf8iA919Evr2DIBFi1eKKJishM38aGrJ/2x80Z9JSGIgJKF0ebvcjUSsfW6nf1iXwSOtkF9
SfmkzTEumE0X/6pCaw01mgpNC4wK7zXju5kBgq9sQ3lGc2LaukU9kRBRjYMyerwaSyO7T9ViXuCL
B9yIMbPONfdWKCHtJFDB6GOzc2tgKMteTYKh8X1szrU2rqrU6o9IY2nrwIInhoXJWtgqAA/Z31hd
+GL7i/8yqJgjj4foqAdUF6cxoxzUdbeWjVkaBs79nZy5Wp/dpjOb/DwZ7qquf+uXwboz0l2tUruQ
5nVU5gcaugENtejddfR6lfcfWLPd7FiXP9s2cueN03aHZJF4qWtULJLhNeM1fut3jb2WbotnBWsI
rz7DCLZegJvsrUUCxhtRRwcIDqprme2m0YvSquFTU6F1YTp4eTlLmFUgluBO4b3kQyS5cc2M/D/0
SUiuz8rBKW0UjUmlXPIkQ/cYzrFGJQ0aidVwQxfjkYrOYg8bs2ZkDZDu/sgy64W7TtJOO1/78xSR
vaU6KSv4wFJ2FO8qTKzjrtq4Se3cFKF77pMUkDl8VHhR9cKgwpMcWnBajrtLpG7ZaNiNSGCgljk9
VHb7SDKnvRVqlxzyPE+2Oj5ymyvnixpydjJ9tGOWSReiV8FUc5kqfdepWuOqmzjhGcD+7G2ajF7j
lp/aquVNieTMrXDqSj9EmjZOyrM06/emEI8SL3kbleaH0YX4J8ru17kSrGZ2cRaW0jU40cpuO6sT
n27xqXNZEit9uPUWMzpr86ER7vEQwKTSjSnRkXhg+56Y2u31MDeh/rHJbwFC4D0mK0gZYUX6c5YB
de6jTd5UDnQ6lRrFY4jb+NGEwbxBB2T6FgfDWe0Qmm7iut7LVvWPnatsfsMFySSjcrCbLN22rYfq
2vtAL1vla1sCZXJbG0jEgLZF3BJ7j3rx/MBCxb9hE4EsOy3pFwMQaV4jeqN9nEYwD6vrgMQps+7f
9BZSZlfzEAmpJszDwtQ5kA16EbS6bQBj53XHF6NJWhJxNMnYYoXmVC/SkgPSjJRGZkwbZVZbtOF5
ucY1Qq6BLsjbNSRiucb1p1yvcf0pyzUgpzi3U2n+peZa8OKl7icbEMQZh5LwJaog2E/9XO1kMAIr
e6vpyFnIqPQpIDULahtP0uWxy13PaTQf+mV+jfodGTNguTJahUXzUC0GPMugTIcbsm8s6IELSxvn
Yd/Kw9/IRFB3wk7zsxprJkXqVr0rlKlk2+VNgIzK+Z4vI5VYL9Ne43n+6pEyPJpIgVQ/mgCSYUq1
23Be3cIkvbXYlVcGVfx5SnD8RPO0nWPUxBYjvYZ+R/HpTxuMxZEF4ZZGM0Az/HwnmLA0hvdpaBou
blLSJQ/2j7aMu/bgrQVbZubBU2g68QY0CxYhfpWNx6kMHk2/4IvTRz2PuNJ/4DOonwYnZadc28Y6
beroh+1ZPPd7+1XB1mufDl1xk8VW+Jmd7FkCWsD9a3bCWGGM2nQ29eDgtDBUXP5N5y7ELANxLGeb
ul792Y3n12FqnV+dYR9is2i+Oko3bfwlVLOz+XbCjvoaKlqh/wzllRkdO3IfBTflyS3acqv6pfZl
gASRaG38y3WMANZxl78gPjfsXX+ODrCMzEcQOighLSFl4q7S0Bm/57OVsvwZwjsWgiG5oi+Nmedr
6jiA9ay++KY0oXfbtMr4lKlueQ4r5d7izf8kXQp2DJvSsaPd3xPyLRA89V5GQS4iLVMAPy96NWcH
N1rKiuqrcSPDpmHn7D++X6YqnhaCrHKVtQwGLZoqDTXqHSr70U036xmoAi2+b+qeZ0KS9uqpbVDQ
Xvowf+jNy7CKNTHJgxxLvSZSeBZyC4dGb+57REXfYqJMVVntVdxS14nyY5QeaQ7FK25ChOlOrqpC
FybDdLCnBNnyQWNfvmSXktYsN1WOF73iL6jDXGW96gIv96sgv/dLzGxir2gfUHwK+bp43UGaE2ym
B0Ry9D2qroCvpbnEyUCC76IClwZXqSVs6Q/UCF3aDOZJ7LoQElVuoFPuWEeZcInrG9CNTe4Cru87
L91Vk+sfNXX2jx2qULDglza66echrRtWJ+99kVG9BUq0xH0YrqgcKlsZuh4K31Cttdck+fIFSuHk
RKzsy8RRcWHULfdoB3qfnEKYZD43+Z6HPTaopDBIRPCiX096DLVcMZyznEWa7aPCND9f+1MTV1gq
yq1zbnHMW2VpNu7tJDfmTbx0atp0mSKtDwOD4oYry/OHvYzIFYeOnZBdUMcmeYZbFOyzYuzwIsX4
/tKT5sZwaQPxyJ0OJ1bGUomWMTn0QBgZk3nXXnfuylvL97atmyJ4qlgUWbEtfWqVKkAYaGcUMJIA
ziEf7AdKBEt5aStq/1zWo32SWBWFodtidL43IcIfazYaE7jRpt3Hw0YyOZK/wbvK3Rt2gkXmotpa
zsgPrlAEuZ/arr2VkHbJ/Vhd6+6zPFQ/yLnKVZbYtkzfYiGx3/JZvPPYJs3K0O3kKL+Mbg3aHZWc
Q9z46pN0DRaMM946JuxCPtqARsqTaY2bxC6xhVq6AgdAiQukdXWdRRn2Z2P+ytuZAo6e+o91E37x
2kn9SnLD31iDjYrZ1BVfsvhT0Qfa177ReKY2kJMwQNK+kuRAbDGtXvKxnE8YJbdrme0bBXUSuHJ3
edrdjy5qDJjdiiwpuVpuzMBxj2yhlZW2cFugUb41xfPn2pTRa7AYBDkRfjxpPUPGLGdjn6WtSmm6
A/ENd+y7YjZb3oT+X0o8IW4+51/KIEA0ZEipviW9dRhRSVkXM0CJmb3KsceW+xwl8IyD3nJe7LRo
Vonuxb+QDFg5ZmH+jmPtwRmU6muuedq66gIFQpWj7h0PbXzHauDjO0F35M2nHILUbP88S8DrHfs6
UA7/fRzLpWI3IDOFc6RWP6KCDLvvxyigzhYXYBphWY5I8iYGK/6gsQzEq1AqBvN1vBS9LsemdU8d
9nsf8ExXPpKW+KdymXHd0F7wUMtAyhtn56Xe8t/yy/ATvMVdiFfv7zTE3IsK93cLbeJ1b3XVU1tE
9k4NreYWsmx+yisl22nktp5n37VWqkmGaZnugH3eUnHKd6oN6eMXDp9PNn4UxexZBzv3Jwh9NFME
LlcphYA7Vnc1stoLvnipkl0P2tA9By3Ww9JVpqa/yzzTXTsBKA8LKN9lUX5tynJfmlUSRmeRHbg2
P4xShD7L6l9G+0L9/caFbRyFereTef42d03v6KTQWG7kNF3awzSiQSGnfha7b1EBujnHpGSzFBvz
44AZSQ5pm77BCv0joA17VwzDszPMiDcsB3NMWOTLqWq6b53XYekbFOOrXrY6Rh5/T2vtCJa+GaTj
Y82q5AibAg8tb25vx6S17yslhQI+WtnPyGGToFbmnefoP4DhaveuqSAB6UI6syEn2oBZ6RwGtm5B
Yru7eiz1e+mTgzUHd67NntyqSr439ajod7b9KFHteyhKxBCHzfnbdbYMtpZDebGyn4oOo+h32FfS
4qGSJy024QvcTJpLRIbFYFsgfoPkEgjQ5SC7zcvG009zCml9vJO+a0heUhlbXdtIQ8P3gsmzlcAK
EWxKxJOHJJgP/tFNC/OoqzAN3bzItkPi18jKJ/H26pwIdsS77+f5mJe5couuEISc2GNbYmqBCc2S
x+9fGQ5Og2C4Q78sq9WwwLfl8KH94VSGnEIvjuMi+zQC2/GGYVOYfvxj8ZHoFaAplgueEuuDClZq
0hww58v3o6Yj4Nn3vyTCcWAEIRb/JQeRss3LQifzmXd3jqYpa01nqa9YCsA0J83XcNzKE+T2+tVO
FocnGFrGoB0XB62NNP9zVASN4AtSqW9R0SIlK1HU5aoTmGO5lnT7g6UdcRsJEdTn0teoqntIobEd
kmiInxQAVlgbaOEPNweAY1NdZ40azUcURNptn7TW9/qTGiTRD8NIkAfWDfdozps6YrcP/RZanBN3
8PUW5p0cIqWFmJ0q3vbaR45NPUm09CHRCy5RAuM+9fGFT5z9WPif/q/a5nmvAvX24R9edc3lDCHX
4HxRSI8qNGMkJl5QRd0Q1LcGsumIO6XGAEyI/HS4w+49Xuy+yE+bkqWWjlDS2FEJjt2KWRCrKCLc
tpKxTpbk9WWCo2tQamNdB0Zd5foJEcG90nfqjVbrE5DaJV2OQBQ58g7UGVpJNRqNtWXfwC5jfTNO
X3gRxYcZdUksYxUoy4sPetTm6R16sOPd2HjkKIx+Hw7I34tmiEiCXPuuWiWt5b/FSYgEX+OkT4Kl
b2KTQPZvIRVdY67Xv14rHuxxXWatTjER/SIhhgmHbE60eNPmULSlKQMX8lilq+o5+nENNSs/W41W
kO26ie0utK/YvnUx4sCn1mq3NhDhW+mTMzmo+GU1Ozk1Io2v3zU80POiXsmQ5oVpt0iq/cUypdqF
SyFdDolUyuUUETqmT4umG4jPF14a1f7PmLrxiblOlzOZImfv8y6XZRPw9mOcbPxZjLw62AVy/8qt
jCiWc1zwB3KLS9dl1LmgbpcbHwaFc8wgPl3u+8s4X6yGLDx+NY7RNrd9TwLg4+loG49l5OV7Hc2g
W4kxwqzQT3KqhXZ2DMZoZrExObXHXyXM8HTt9fA0RC3qOu9nLutgBSrd4Y/+WGZc465zY4/7thqW
VOL7Va5xSkDOEd2Vf4hV5DNSIIt4hZo2XbSLFcfb6Y3yVLwLWnzQukAvinA2guO6lzdkyDdi8ydD
p8Mg6pbc94WbIwSdRICXnYZfxgDgdSudLnYU2zf1dqjr5bpRoBm0QZ/fSKEStUJrH2JBjUUedc6h
mNIzicgf1pz1L0Hpxy/sCWVIDkqlvXrDbJ6lJdeKfOVFdTVj2/Wx8mpXxToGaf4N1nS8G/Gc3aTg
MTGi0PeQTa1VtGw6w3gG0xuzG+Whpd5JX79sSRWQEJtw2Y1Gshudl91oxm40QbAXx8xls1t2Wgd4
lmiZN71f2uMNjiWBddBHzbyXAx/AXpV9z42y9DlaZd7PbWDde765Nb0KDYL32BSZjdvWHG+vXXJm
pKTAnL6r19IEIlNinGX1G1h4QCRBfOlrdOAmDFPY18mhjQML61mtZ0esRyuRg6dK3d8YAJPJCGBL
12d41cb2OB2kGZve69hlwUPkxM1npTiGiztd7WYdyDunir7ZbkSuMUObeUoo5vZGD6bd61ipma3D
+5bDVMe/hyg1jtKS/nLy1knusotbJqEG6NyRcdg2ltXiJ6bDXgm1AlmzZbpMoGY87iId2UWZ4bY9
RcsktNj6p31YHeocfbDVGMPKlMOlbcAntxQY5EAq83QjI5fTZA4LVtiVubOq8FeCsSSblKUvImhn
lrnOWwttCUAAS75V1F4D3ao2TYx42rXv6nYg+rASUi0hs51xj7njU0j27Bi7sFBF0htc4idwKulz
UMzhKcPEEKVGFFXf+1MHma3/oh+VrfAUtsldOQaoqjmQdTtX34oY7FUbtsGQduDvRgkW03Fsjkve
ewoI+GB/jZTZPovwDeQBl1yQyl5aOJkeuEm9XZs53xtmgrEVjR7YBlQsUvOH9IlOTy8iP7UPttec
9JNdV/omLifziI3AzyLwyu+hVV5O4r9P3oeWE7zAqu/So1v5N8v5VvrDuV0Qimldtw9LS9CM+T9a
72MZ9My1z9/pcAEqGPn4W0EdHx/SRdmriFGjnWLzi2AZItfGYzO/EbXFWEdyEWhNV0MoF0nF4V1c
8e9uiZFoCSDdL9HjMJA//c8XkMhmBJ/gFPnvOplZuZpQEF2zTG/UvpxuFW2abuXMxIgW+yyJwV0i
VdbS3eSJeVMMCnQVwnUmkylJcVvFbu/tgh8mStD1cL269EGwQ4w0+zL5bX2MUAPdSDGtjXRAhhUS
2h0ejc+6Wp6lPxwzBYxQEnKLUHMzDefU+Ajhs/vv72p7pI6/9CdBX2+MuWqPCCUrX35JpxHyG1Pk
3qMMH0NcZGHLWhorC4t9yAJqeS30T9KdT1BCEujPl88rv+jlg8np5c9y/SCXP42GcP/aMfhAEtSj
zLTVqiZfZUM0tKt5MOuTETeutjO86pMy1ereDaPmlJbsTmyU81nn71BBsZ4Ny7CeVcNzVqBnrAOG
zubzVENQzx27XMtoG0Fw6MotCX3bq9cIUiEAfpoQGD9plm+ufb+x1rWhohr8PnBtpnkwNyucVeYb
J9COgRIU9rrMp+D2vzt1Ec0HzTzExQqc/3ycu6102Uu/nMkl5KxCFneHRifSQDMS22/8lybagaBT
TlJplApkZPT2AS1xDLcHtlgy0BsuspNBaWwvnUUSP5hli6EtaNxqg0LvKo8x4sanaUYKw1yFCDff
x/P4g48eHJoxTe+r5WDxVbrX1Bo9BStwt9J0WgusdoGPyTYBzEehwqEGPMUGrsCm//OPyZQVbNA7
6D0mAPhXMiqXqUZvLb+BdJGyOaBnoZ4MTw9vjcJ+aZtSe+jHQvNXrm9uOsUP71pppvmcrsukTPdF
5qsPJiKID0hI4bNdsPPrl3kyOc1d/w45nbcumVuW7ffUGcqjhMnBJf+xhUeiba591FMvvwUomYUz
5X0emxqtXs/I9/FStanRTUjLb9KL4cp7r2HrxbdERddXersyWmJnvVce87yvV02BwEszDvq3sq/P
rROAZSgQ7sdNNvurj0AhgEL1P+cd5vBx7Cr3kd17eN119TGsVefk6DW4C5wHnuVKZsOKMu3TqolA
zIKkDpeSSYJNzc5U3PSF7U26WMNYv9piXufdbH0fFFYKXhaP980iuhvF/Y92ZKNY2zqKqKYNis+I
yse06BA/ilC4WgqCuK4g7bZESPM9QloyaUgMddPk0UODKcrl0VAq/meznbNHvn7DY5SEl0eD3uKN
UEeqtZON8ljan82syh8j4KF/RKFcZeF+hPtCFqesxpZneZgFT1qSN2i10JIuA1f1e4onT13v1x/6
sx4FrGbAbGBYTAWnKbCHzWB34xl94fHsZWi45pFNwhPFyS0uQ2OIwZ7z2AVGcdmfXDcgHzYkcWZl
b/uXy2mWLGYtlLVXXoJl9QT3/aF2ydupEOi2IiNqJj0ZZN61i86oiVs7IgnhvMcpddzmhmbdDItW
dzx+18bReI3c2TjavVYAgMJPLrR5h7hJW1JA1JzHyATgs9jOtYkFSmBQXgwbfIVBnugx0RclH5cU
oJYF/qPKR77onqYoFPnzL0QX3iJjL32LRFkI+KpJ1lEwJzhUuK36q5k3OumG84X3cKE4aJ8Hu8nP
eKnBjBAmxIX/oH0O/SjHBQWHPET3zoIpUM1vceFU9y57CX9VuhXvCdZb+wtEQekCC7zVkre7aNXG
sbJH7hMUhmenJ2EvgcevoV468VNkptohs4d5B6MseyVZc7JLiz2npMRRNSAvWBSvGYTiE4QO9Ykb
oTj1hfMaCCEeMxZrjTxCs5dR21Lnp19yKgcSthUIqsRZ901C6SJRq1fSNDAha+UUmwAuVskw52tc
e+atpySwPbzOWQ9qvwhrUOvNSeQ8wHYM7zTDjNay9kva+W1Ap9pxN7B2Xpu1GWEKu+jJFhXq+7mv
PVOpKVfIUDu/2oGkf5G2PxQYdOs+yqhABqF5KLS52Ees9TawMueNlg/DramO5UYeL2ZSPeqB4TxL
f8v+hqQPBef3fjCWZ5TF6p+umeavZdEr+aF1KFI5apufAUsjnLbI+ZGJy89jDQ5Mygb9tLIQjrkD
KOLfKixvBcf1J9xrGQxcWOcLB+aK9IoGrzyiKJGhcLUdFm6V2lCSNXKvxAg1j2/GMrVvGqOBF4z0
HBoy1Hqea79E3msYtTvHte1zaVAaVVokPzBi3Ftd0b1iZ9HvazSQlnun+ewYQFqLOX8AdzCs+ikt
NnDbTaDqtvaqVT+bWUWrzmusmywYJ6p4NA00lUgYu4/FIiJV+3210sYIMPgyu4kQJrKgwryRdiNI
KFBUuptLllW18rf2hfTL4/ut/SFeN9TuRs8GYz225YQgZAwWA0j6ptfRnnO6ItglTm3vJgw3Pxux
RhmCN/FBRskxJCi359ZZRp3YvDH6pHzKBsdGaPtGgiBdOQ9aVd1Ly7CjCUx1SNVvuT7eGORYU7R3
c3gRneV02DZ42bP6E4Bq/9wvBzNH3lJHp2ovzb52Z5DZxTdpyRS3iV4dUw1wUSMeCFO/j5FZ3ESF
Z9zg/kUVdKnDVUYBfSIJq7XU66RP6nCDZwNZQCP+2q8oobZbUqAXW0aJldE8AXi7xEpXnvpgbquJ
zT9/8zXI+U9VPk4Ys4JnwGM4vjTtCE8oKgcjiPzcv7PK5rOUIKhQ+neuUn6WcoUbep6MSbXCWiId
IgV99F/MW64ikX4BcdWiPraL1Gwvy0dZNPoKivWOHcYnWWaGfhjsvXwcNzLKqjR9mI3XQcdSWGyI
l0OJrPXZ14b9NeFno8cnXZd8H14QHlbm/d6vPRRskiK9SfXi1V+YaWloDjd9O8agIOGtWSEQ8ibU
ajKfNCHIbs0m6l9yM+ofLCwlqugrix//L3f4KwG68StTcFsKZ6t8hh1m7CJw7LdsgFB6C6zFuSJt
Pvt2+dOLp3njBjgxIAteAF/FvTXWNXvviOgM+PF/tGU8Xca7VOcrXEEX+Zv+Otd9sRJCXhV2zRMe
Kjx9yuksXbVSIK8Y689C4JNDsFReSUOiC7vw/C6H/89JZUixcRQ2rhree8XMr5PFzjZuOvfgit6B
3rnt5o2h2wPi3jmxx+6uaCuAK5PyyYJDLflf27XNA6o606aZWLNgxhDNn+sQdGBKYmgj8iciT3cR
3uunDTVa3JZtw9rDpH+2F434KPLg2yxn8KY4VDz8w7Kdtn8MSMhAnQX/JmcjrTzDpS4dEQlJJ9Pe
hsizbYVAIf7CnrlDcKQB4QPfQiu1m4Zy4VHDMG1aXSFiY+4fvKCMjgL6mmVUTgVKRhoAcP/4j9HL
FZYRmSeXGpxY3ZrYvrLad3hJqQpYfqfqM/1k9D9HXu6IyJP5ZGXBYt6Q0yVR2moFUoBsMhpAm9qq
CaCHZ/2kby43k7RHz9A3BQBudX8dv9xMQ9LfXQQvstGDe6Ih5BH0rXIbz5q66xIzeFLxHoWLazRf
B8N9ikU1mr9fUljqb9/pv6pIE39Jwxx+dx0Fjyn2eftxcIab0dJ/zmP33AqSqrEbzEVoXr6HVqxb
t50+PEelsp5b/aIjcMGDjvy9VvwvebbKPstV4ugO59rLhuvSlyZYtrDaqREYNwBfBs3LMI7qa7fh
+Wm8UqzT8czIOyAlnvGKCa66i4zG2Mlo7WKzZYYWsBGrA6NtlmgqdF6EcpyJ3cBiN21qU3hrtzjH
yn9f+vo6jleGDUxemobqvIVIUw5ylT1Q4uFGm9VE3deh/W32xuIN9con0ch/JesqycZNlSJkhUZ1
G+yFBC6H68i1T84GoYjLqdZhkIDYMTSmSDvqg3OIQ7hYjmv8pSvqKans4FeeAIGBwQnSLPnRp4r+
za5yNAb6PPlaB1Dh5xbUmNYANYIxFn8OfKT8RhLbL0Ope2u7S6Fq6iw30pQd1RzyWMzK8U7zrOyO
Ahjl1zowv6e9u0+zBc0HET/qavV777Eu17PGfgK4NO4qfuHbYuIZb9eUhEV2rFW65KDo443okUmX
HLLFPUjOrgMiYCbNwTSyQ58mN9euSpk+h4PbQ53p+ucJqmyXYDvtLdaOEJ6SrR/6oASWJozy+D4N
+6NPGQHhLVDTlJIxyk0zu39Gz68++NpSVF6uVJIFYZ9oLC4fQF61d6DrFfIaVI5erWIweDvTzb9e
Ya9y9iEu4b5qEd+YP5MxMZYdnodKZZ0r4aNs6ZIeuTz4atwOy45Q+nSEK3V3Dh+lixsVicGMV58M
TgiqnyDYfkZSNX+JnHwm7QRvvo94X7k6brYTaxbhQ+U4s6zBSFQHw1Ozlwj8636cjWyjqIOy0yu7
WBdK4BXwviLUQ/1uh/lVcLz0+Wn9nPeDce+sSsMsEP7JLCw0bMqByxrONrTfeVUMoBuN+WGwrL+k
m2qZx1Pa0Q9GXoQvfVXt/7AhtiINpk0ww+Fd6tZyQA6nvxvDBFtc661L+rMy0HddbaRr/vk9ELXF
osYhZ3QSGbCLu5ar1jjMkGZbi0pYYEU8xe08X3WIO1A/h1lfFvW5m53ggadg+FAvB7OIvLVpAS6Q
AemT0QhsvbqgO5Z4uYQdqDwgDHD8f1wjKdQfY+FpB5kog4Y+fEKSz7jRevLFhYuDn9RlLofM+ijH
ltiNA7DEOXyIeFdeu/YNlv679p+gDOc3lx2eFibzPg9Gd3VBmGvjFD3k5sbGaKzZohGDAOQS3TvN
/s2y02ADA+46t56HJrCfo/BL2/jDk/Sk+TCCrmiGGxkLyik/KqVLIjwAYXnZQ4F9nndXyEceTdz+
17ZAPT6AQ9om/0zRKdhfQ/QRu2Wsb9KDGOKhA2kBRX9GzBa9mqAIsOQL1ZOM5b4zbqZybvYyGrmo
1kfhhNwuwPEXxVKruynSLlPrSatXWbNgocfAXKMjkVO8WTxZbHIah8xN/grRxWi2pHIA5MfK+fI3
xDhzm85om9aFZlN/BsCTgnl8KIOyvothrV/hPNKv8kngoBHroQryIZZMyIdYfzHHvcZO5fgbiDfw
YySmjOIOLva4VyalYHlISlfzs59NMFYPtRl3T+Ao76U7quO3KME96HP5McrQ76U7pErhI3q3CavG
QNZn9I66jwcpy1sD/ETZrMl4l9+CxjxlCcZ9bT9sDF2Jf4aFO/PliMKXLOncLV6EGA1PqEuiZts+
2ag2HsLOaxarieZJDiMvV1YdvbqHM4LXauxCjET5+iFe0OydbZuXepsdsxGPzXm+kaKb1M+kBtcB
XB3R77p2z6Yf4I/cv0rQtb+InHSrYV61uQ70WHD/XdSsGh9CXFm4Gx9UxRoFJAwQBzwWLmdaNN3h
EPuUWsjlXvtlUGcfcutzm4fm4sAgfXKIXTijnaP/Zm/b3ecOSMXShtVFnul1VPv5lvRMssaDo3yt
RnRBbSXCbMNuilcYcu7KSc3sJKPBbO48bYofuxRNTmuTFn6ylRTNPIS/rLDyD8L/EE7JDPtyZzme
tb7ckW6g2Gd4G5cJEpKOOC8ryBZjdoyZVG77zlnOIqVwz0Ogod8Uz+55Ws5IPLgfR2PzM/mmYI1J
vfkFJZKN+N34rFU3QT26p1Gr9HvXJ3MvdPNRYQNVa8mnwcUNw29aaxcA0V7bfescwNGZ60Bp/L0f
8ILktdCeBqyU5d0q78womj8hSpefpWUs/svaCK9Q3q/G4s7MbyBjcnAxvAKelYd8M4aE9Htthfs+
74zHdjnYrpdjkK3ah2DmDbpuMvPUAPc9X5qecqAM6D9IrFXw8vCtYSfTC6Cdj3MZBreWNv54C48W
P2vSlmuta9kekJOatlqNbLQ/LVdPFV9dy28gs+2qf50MHQOKpUSZkSBbO20ZbK/VSalJXpvXENdJ
SHzKCFAbKgFS73S1RttMc6UvSbbeqF7DdHhkjUBGup6OmGiXv2et/d6WIxpIlekjy5+YiICVC1YB
P87IrjLKrxBK8twon6D4Vuuyc0BJecVJm4cap0HSvDaLKms/T86fFe1pKKJNEvAQlO/U9QB35YVt
YnWULvmmOgF/TcP/JT0UeBAxDGpM/fTZK1bSWTvKZvB8xLCMEdZVPvveTZ/WZ2PRQUTOtepXl9PL
sIEpZc/9gCrIEg6DnCpdjGJ2UDrhvTGH9UpRSn1vIOB4P6DTZ67mCUWr2FBwj1s6L4HLmUH196jo
+eOHYDltLIQe56Q9X2MdV7FuGtf5JJAmgTDFWeCuB2rO61wgTwh8xbcyLIcLrEkQTtc5H2BR1/BL
p1xTwrMG+W4+2HcchH/Zso+PyPqi4Dv+UpddfozGJSJN5BruRuxDZOASl/wd51ZzdGOo46/hXR64
5WY5axTOz0pk/DKBNO5lMBZtYTmdIj09ta26usb+Md8Jsbyyyhy3sPcLT3F40NDZOzVOr9zjYCLP
qCs/rQurcVVafnlzHWhYXexLcAsr6escb76vkrPc6wVsEuy8piefCq11NGqFptY91bg3F3s7zLXT
v/7tf/7v//Vz/Pfgr+KhSHnh5/+Wd9lDgXh98x//sq1//Vt56T78+o9/Wbrnsp1xLF1HTcs1TV1l
/Of3JxRyiNb+B6DosYiCPD2C7c62VpRAoXP5ki+5UcmgS+bcgKFLulp/HnF6af4Pe+fVHDeWbem/
0lHvqIE3EffeiIFJRzJplJIovSCYlATvPX79fAdUdUtV1VVzY17m4XZ0s0VmJhI4Zp9t1l5LzeeL
yul9RDXMDpBZX1+2H5Qr7YAUhXJMy3a5OEYLvY5oaVWUHIb/ejkrIfjwdpqhxtVT+QX206d5HtSD
mq0m/WwTbQ0n+PP0E4R2N7VFXg/5cqEqgE64izR9uDNLWVKR+iujW9ghd5S0KSOhjvuWoYvmELmA
hg5wpUxGsBLi1ySHbklGKcKqjNQjFZGiWMGPbIEfHVhZvgfukL39LVmSO1Ni/W/vqJrVPM8oH//r
QyBIi8N2oTxHef6vZ8NWf54NTZYdqNnJ1hi2oSnMx8+zkWcaaRdwF6c8A+ezGFH7kNttS8FQ6XzU
dutg+9v2A/0I5a7u0rc/wSNH19YA/FrVu9Sn4gq/S95M9/TTjG8/EOQowYpWnLsAqyF3yeMJlPKg
7Jdk6pKg75ov8Pb632k+aruzz1I/R14sk12GFIv2xn/9TqGBCtYadfet+Nf2gtqQH9j+ZpcWQISh
R1tv++Pbp2ujV2EM2OeGFtKKTMD4FmKWMGas1feAU+o563NF+x5wQheYgjpqT9tbtw8tekfQGQ/a
aTsC6anojv+65NvfuGTeOubD9tt2yaGa0932K3x+6T2MRW8x63bd7ZJgpbW3r9ku6ahSCMcbQa/K
BjpsU/2/ftp53bYTX6uahFsU97/79b/2X6vzS/G1+w/xqX++6+fP/NelKvjvX77lLnltq6761v/+
XT9dl2//fnf+S//y0y9B2Sf98jh8pTfsazfk/W8WRLzz//bFf3zdrnJZ6q//+ctrNZS9uFqUVOUv
318SFkdVsED/tFDi+t9fFCPxn7+8w/C8EEV+/cNnvr50PRZJ1n+VHUwWnSSmajuy+cs/pq9vr2i/
Go5iyHT82bJs2cov/wDD2cd86FfdsnmzYyq2otu2zLbqquHtJQUJQ3jYxU/YpDTll9+e/bv1fJu0
P7emuik26L/MKbdlkQHgyx3bMk1DV8QG/8GcUlYlnY3w0H5a13OoGTBvUWLtYpj0RymoRAnLaZ1m
Z7bUR+ccBVIE7t6x5W86W/fnpHJXzQADidJRV3o0Efr0jd12kQGJCC1zfa7v7HAq91FrHswq/1ZK
M5doDEghcQnmUHP12dylVlp7IzXJytIPq0JUn1Cn46iAyAODaOfG3qFXDI/CA9HmzUkBTZsEqeO6
Q+zyif7TYFqtY9G+y6BEzOrisz2PKdQ2AKUThaY9PAKHfHXXXql6nRcJX7CWVbeIRr+MXmnskNzM
KDx6Nb0loYG9gB7FoL7S609UmaG2Vd2yNKjKWDvVov+MWxU30zQmsikSUqP93ahTvLQNryHnbzOQ
Bs3TK4DYxN4tRYm2KW2Dpf5IovyZDp53Jd0vLj41naiCcrF8ENeSBsOzuvzzWJuHRn6xrSIoFfRF
HeUxCsc7c7n2TRFIUh6Us9B/ORskb0vr/ZIcI41esd63SW/J/VPf+sZierNqHWWzgEzKOMz6k2aE
pzw+NAqBTRxe5AyoRdMqORqSen5cYts1CPcc0ACkXPWDmF17eOijdF+F+qEIbR9Hyl/bwfarhSpe
qfbPSbvA5VXexinQi2WqP3XDlexIxkjBUXlLP5Mfa090UnpmYXrcpbhzuVY8RScrQGuKLukHI60e
xr58WJYn8ScxNeKDC62WkazvlS4PxM1ImkIHtXnsm4gmHePRCbtn8f5Riu4aXYLaijbTpr+LS96b
NrUHisBb5ZBWdsi4JRtEolKCHQCLMlxNVT8s0+gbiuklxI3DEyRYMmtPTAQElYFYEDKFRMOSvPLi
AH7RZBgtZ8tLs/hG7BNVH3wAQTsL5D/C7N4Eg6ul7xPLOIoVg3ynG8+s4cLrhwmpWBMmxQTHAs43
m9+do9l+EV/flsYe5xbFtzwAH+DGKAqK9R61sK7BuzQhmGkA0SLdpVroURHDriO09CUCeMahmosH
cu3nMh3v0N/6rK8FcDPzADvyhQ6Am2XrTb1x0mFbE1kT0dvDmrDmD42dBWJ9gG+9Qw6RNPxu6Itg
6JOgbdH8scFaIalZxHzEqqgTVNJJlvJ9UYB0Mcyd2Re3q029VutnGo7NXYIgKRwftBzzrKV1Bj6x
N1pmhad0QgizqUOKWRMzmvRh0KjafpJKd8J4NJ0ULBSlxI6ph8EX8+AALbJy2R/nYMRojLZ1RP5p
VynFrROj9FDHuyWifosSATHVwOYYVLF+7GNol+9GiI2H0vFbebgzzSJQdOm1cFjvSW14lS4F7P2G
cLREQVisHX6lrOVlwxN0M/5axTchDWRxdF6yEd+RWB/av1RHeVaRNY+WTdlLwMSxGcwJ9RoguIAa
EfBDn5jK2OdwqIc98py3gCixzF+QsI0hJtRuTae4pR697IuqyiHLjH2occxTyWecFjRJZVFriwmf
NDVHFAM3mlXaQlUkOBK73AM4BGMmIUU6oWrVxvCUOEtV+sDR+BF6klJCI1XX96pgPLJ744CSx3WE
Wq2GBs3d3hsqSUeqO7lASfyA3Fi8lx1wT+q03HWq81QW8FnadmPQYKlmXpSod5XSmj7W0ENksPT6
MMLUd3QezyCvR0t/KLFNrm6qh7ErFk+BR9SHjYviQT74FA4jt0niAlCc9Xm7z944QZgK9cqgMsXN
CgcY3RnTWH6jgFa6FC7uclQODpIR30Vy+Emzi9LX4m6B2M50U8PguBmGk23WNVGM6dt9D/hbShw/
aeNPDUjwVKqSXTOF36ZxnWncVqV9UkqErB19meZ0zTtZ25HqREJ2Dv0UiiaGBgsM4d2rsvZmUK7R
x2XkTIu6wp+MUgWsXjaBZvBts7OrG9TbYkCmPcn2NqFIn78WgOwKLfMogz/XOWrfxXwLrpuyXM6Q
3IRNSqy+uj+4HH8SFG2n9B9OcSIiRTdlB6mk353iZKUcnY6vah9K1m5pMLlYEIumewtrAg32Y76U
gICukT76oRUG9Mf/3S38mSNhyVgIg/Y/wzJ+F5fJVMiHaLUJ+ipS6El3gwyna9n6AVnAz9AKP+qr
wiHb+hGbQmztEnbVhc2KD/D4N8Nh/NnNoMhJfVNRddkQrtWPXg2UZKOVD1m1Vxx9T633BPgZDkW4
TeOYM034BpylefiS1V/EmT531o4oDkRaq95lWvqiG8qHtFAfpboCfBLPH6YckAGRPNqGsad1APec
6qu6l0yZxk5Fu+9W1ReHBSbESpsHqwDCQBdVsVrnZND34ktSNfUoxsBegDJ6y+kvjjlhoKNVOo0c
SiskdOJYEZOmr/TLd/perst32WhfDP1a1I0nf+zhRI6x/DN7UNfNY4km3QJFxFh+nrCQZsdmG/k8
RrdWzR3NWEcYP27QTLkR2gbtrHtJYh7svPDE71YW3cj2S6Ioboo9TuenNkffkSKKMpVuspABzK/T
OvrtcI00juK1dCvCdzMVInxPk3AAOZos1C7ENXTT2IdhfjtRRKin6p1jIxNMC+fmtijSCb60aDbP
TgdnEjsoXwMjG24jaT7M4KLRwnLOpcOBWEhBl+XfSGCsgGH6RT/QcR9V8x6v5qgo8gKwnaqMASHD
QBse9f/L1LPM7fQbyQHEYFWyloCoyUh/EE5dg/KUOFln6N8lykSRgawdj9LiqQw55UJ8OEbKwBe1
9NNod75llteuKOCFKBECXUH5XunIPks22dHC/pvdY/2JF24qpmyaCsaDhfvzeh2p3uQFKMD9FC6y
WzoqJBdxzeGSB9xOLCXXv94hhrjg7w2GRWO/Zumqo+o2UcmPG8TpIr20E1RT57FE8gp3A090yeqH
Cc3SZYh2qJgD5sNLME9S8i6PJaiWbmWt/6CrBXS2yLGYqDPnj13EegDQUH1ZSnzeaTfVHK9iJcSv
raHtgU4GOWX2cDrVuXVuTPtIH845lNqTrX3sFf0AfcERDSQAcrZ2F5m5x1KHCmRn4lR1nA3qonsj
3J5wZ8H9hzmbvNZ03HIsWabRDfMCmp2q70k4zxSz3ZFHEN72Xw+Z9mdD5hiqRchm4coo2s9DViqq
Go9yVe2FW5eHbKe4PkzU02kNQbUZAunrlF9XLdqJxQ93V/Qsx+hmz3iRYN379srmspwimM1wc+dI
71EIp1oZIbeMczap+m62yQsV++650Wd/WNpgjtfz1E1eHQl8NrGNZJ1VDeYHW98v/ej/zUP+2UJ0
CGwA0iiOpun2zw85OVQ8dWBqeyZBRBzzou/NcQBFIoIdoaJGH3w9g+kB91ZSbnWKG9W42hlBSnx1
Sd4/pKT7p/CJ2uxtjgeNCkwgwpxtCusnMWUigoI0PrCLY72Ep3m0djKCA3p3nG16ung1njnG6r+b
QvXn3OFbsOtAc+44HA0K3dA/P51WS0kJuT2rPs2vXYUjo4NckoOkHRoAACbSrIBciX4sAi1sDmtr
ML5q0LHq8JM0KWZ0kYIQZRd16Mht57cNC1QYSnCOLEzrpm6K3V9PyXZw/n6rMiF0U+imJcu2eKgf
InQtR4u6jTpuGlsrQjxSmj6gbQ/CwIMwFUs5+jSWoIjlh1Lj1lZ2qyllINMCplkYrvw86cmRHh4i
j+chYQMO5p19387X5H0YNuwVDj8iLVq9XIV286wIxO4XsfyUxXdhG3+oOKmWVXFHalZzGZg9m9ok
AF21A3odfslboVnwaD3b9SzSSOFvFZKSVfcsduNfj4gqTu8/jAiNo7Kl4/DY2+s/jEhurmGmFXm1
F6MgwgHhlqvMggFlprAePeK59FUTkE30l7Sqm9JlLiJS8Yhy9WlK3wtrZcelq48m3JV/u9KEMfjj
LZq2rmk2bpn9u31k0ANBfZpbrGd6VghH8JuoI15FWChi0JpRFDHQMue3iKe9+WnEnJpxM8+fG6Zw
SwcYmEFOSWnxRJBE63pgRnnw18O5rfqf71WXSQFZpqUYMO7Iv3OWVkYO2Dq7Qotv1l57qrohQDDF
F/hZGoyhFgLEDlNfYu0VG+WmvnS1cLgTJjbrzzr07lpT/s2BqPzRg+OmmF3NUbg3VVd/XvVTo4Y0
HxmsevwcHtwTI1dYUtCQPoiiIhDxNqtVGM7bta4e0KC/kSbz/NeDo/9xrf18H7+z+o0azUWD4sg+
W4GcFZ0Hhn8fFSRh7CfmE24BiIJfhddWmvhNuBhiIdqUQbrHbOwCrc3czNE9sd6GBJTa+rmi3alT
eP99Mt+xlk9Wd6UPzu+XU21exV6yoURq6m7f9DGqMNY5bItAbEHxsIgIkO/IPg/G8GF71u851O9h
xO9Sur/79f8peftTTvjfpYrF3fwzc/z/R4YXncgfFsUfMry3w/y1uELrEf2Y4t0+9JbiNX8FDkfg
JasIk1sahvq3FK/xK1YKb47/gNySTZlXvqd4DflXyiWObjkmuXhHdbiH7yle3fkVx51rORbnlCqM
x38jxQsu/WdbxC7iHgzN1FQbl4/t9PNWWmojjrQBNWC1g5Jizkykg3vYWgtcN6A5N4maVYe0mmC5
oL2mUKowqOhRrqfikMIjQQCfrJ4ej4HerhKVLL3cZZrzKsGxESsoW4+0cwRd2CaI3YI8h4nmHE7t
boaW2a8qiezimpKgUPPrYHWPU9b7q0Ria1VY84bWuV04f4KBZ9/U8hc6OZHYRkBm6W8EQ3ncaNbO
NpJvpdzemMNKi3JfBQowXzqn5ttRt69KqHgJceAxnEKkMABDxRP0DBFJMy3p3neQ2rqjSIpIBPpU
NrEcC53D4YM1FOdwzFN/qNR7U18+OVZyTnJ0HAdyB2S16TegyxsHeHXK+z4ELGRQ4lYh4fCUMPo0
dFnqL5BNh2UwlxrY4BXqbCSeqiCB7xKE3ZMzkKpwKtqWJScjvUS6A2TvENQlzAvhwolcdzViDNYX
IBM04UUKdE0rtF3g0vG/bNKgoewcMqm6DlMDH4RGsthppw4Wi+opygyIkb/lybCr5PbiLPI11vRp
3/bTMVOzR43+OIAPUKQrkFA4Jn60leieFBPT0ssBv2MXfcmHuQugFaxceeKsasGN6Mg16hCC5+m5
yaLJc0q6fk3HS4r4PLZkauyIip0ef7Ms+Qo7Pel16R4TeJslzcUycjqIlOnSzeYHuYgyBO5Jw28U
4FEEgkjlQafOpEA39LeZsn5pw/I+0btDi9xTsuJIqVEAryMDWBiya5r2S6sE4ReU1Sevq+Pat+DA
mrUvUjXTRSxPzU6R7Y+J3r4sjiREjuqHIUL0067p5Dck1nyhrtNd2ZIaX0H6PlFv6d126PUdMZdL
eWa4DXuU+/K+c6OkLtxost6XMv0dOBhuM9twX9o6fD4Z3R5Gi6K8KqfeWrcNtcGxcFdLIW2ruBZj
LkuflexZhTuZ0BtBXVuTDjFVHD8M412rHyM0ieDLPyXLMoHLqZ+GWchFz24W9ZVflyb5w3Xcq84I
mZo87deqxZ8a+8Ft9ffNjCiyUbcftEVFbx7wpJu+lvXyaKnTIaFfV0uXHHGl2M27KPZkpMzMobpA
RGwjgRae6IG4tefsCTgsHVJVgF42RZgW4O8tTb6Bnr0aU6d4I3QUu3VGHgw1KBXaJldXzTs02z7a
o0ao33xw1N6nG0bByVoOCRIGkMiQ4IuV8aMhMU2yBOmC2rzrlCZ0l26863XIsmJC/XJu4JXsrmUN
LJG+2F1dajtD3HZq5y9KOz6EMic7bR6fOtQ8Zw1HKEaJsN2FzQjsMc9etWI1gwFOalex+8+Rkp4Y
Hh8665dMJcPUkXNH2IqzdpEPkV2c4IhEljVaegJr5dqOCUTHBZDCTA+kqHxv4Fu7YTj50QhkdUhf
qoz0Sj4br2Ue5y7q7TIdzqiIIvvOvludez1rn1uVbGCXZXdGNao3ytQd+zVRPJ2qltkvz9Fk5F40
g2rWBR5R1715zl8g5Fld5BQ+xt0801mTdoHTDp9Ak8Iin0AY59ZpMT5E+grEvRkPI740mSwA+ZIk
0rbr7aKrJ7gUEwYoiYJEMmpXn0CJ6FF8r0htdkgt+Eoa1p87Vze9M5g+Ck2wvMwG+ziHxcKM/XY+
Tiva5LSpP6O3w3YgJUbI3tBjPMbTtx6giudMOmQHZvOuXxEmA4zk09d8pHv+hOLeXdFbya6f5yM8
Vw9zO0ge2PrI7SYkINuiBwSPO9l2p7KtHgdTOSJARRA5Ad7r629LPx8cqgNk0GFTDKXVS0b7cycb
dMRHV86d29BKaB3rUwpj64UecXLeEJ2kXhdSm0O1nZo9FKiajIJ0D1ZFkjPJy1p4U1cUV+Bdtm5I
3K2u0ZghxZoyvfUkKInrwGzpJoyHvoZ6XKYEZzr+mICXDCv5owJGWpKic2/VrlYoyDpkDh6m1R2R
m/VGRybnlWau3YSDG8vhUx9jkAGLLOl8URTiwD6hzWweIK0q0/w5MabcD+Ma92+h1U1dQwqh497M
hAArlssFioh7ba9UCMNlLymwL9hJNZwxytKBouytng2dLyng0yECqJdm9fvVjiiCZTjeA/yUQEYp
KOX0//W2q1pRDkwLno92ms5aAXmhppGVK2R4PQoyObNdIZqGk5p0Ze9CrpXfS7li+BC0qD5MmMDm
wtwdZdWTtfSOkgktCnZzGsCwArukBIHX7Y0IOiTQsUzpKY7rT/T1f0xjMwH41kX7JsqPau184yg4
y1Vng8m9hMUauUkZg6eBuY+i36h6qvMSoehoJnF2r8F0+wGBh5tBGh6MMPyypvZjn6lgIYd9IhD7
ypA+R80UcyxQzEiG9T0Ud5Qa6+OkU2jCaXEjm5PUEhTatfaadLriJ3B0RfCcu6jTPq2UuHZhv96U
tuQXynzvzNa+wWoFbVd+q3LSX3TzSq6TgH2VWgp9qhW+ppZk+E02Vh5Kf9VA1UgBW3JI429GFD3X
c+6no/khkrSZY5mqFZkd1elvK9qN3dkpkGdyuk9OOADJli1Un82JGqP6Bof6H5/9b1AZIqH570EZ
3lK3Q/ejuy7e/+ata/qvpmwpMkgMoGQ64hy/eeua+qtqOjDoqib/D5yJmPO7t67hyVNYcWRe5sxX
NcLV79461zOAYtBHqpiKgo/93wJkKGQNf3bXVcrAgEW4DiIJlkFP+M/u+pjE8lhG6eqhwWa2F7lH
k3edOsebJfuSqXIQmtP7MkzvkzWl361N3SoZUlTrCnAEcfo8d+pzmUapB/gELMAgndUqu4ZTeoUR
dPSSXruV0jr1jatVYhGBTQNg27Wl44Zy8w5d7EcauA522j9MEr7OCjoLYjyLnVF39+Tl7Qbq/k0p
2FJbe/Pgk75RvLgbHM+p5BtzIdFUPsDLSlI9LhIqkS0VNrkPSmPs8Bt5IJrHbJJWZseV+BKzyE6O
2V3ovxjhrCpGN5dVAW10LsVMNZUJI/JvJTxgpL4nLhISOMRZuccj/5SO4cUEfZjoyGTynEQ38E3J
lGMVxUqDNAz3esyfmMXOraPxMbEBLcgonJJrJhKBj/Jpu7Vlgp1NDmGHRuLyIC7VTciHpQqS9TFw
NXtkAJUmsdBCX3aLtlBPnL6lYK2p0xAi8WBpwSiMkfSRIozjwiXVB4413aDFUfiAW97JnXqajRDo
cTz4odzWnoF0hd9JCLbpqEBFMnK7Rt4jQ8w3G0r01Zih59ju326nWwIGyjIUBLZxkc3BrWuKTUC3
UZ4e+0ckkQ5zyJQ189gHgAhPM2p7rvJsTEkEFyog+MF6NhlJoVqkk8uxx0ZzYfKad0Y3evVubMqj
kg8ADwEANTZnwmyUQb2qxyHnknNd274Z6fshjHI/ixfbZ0QmF4qyJx2J8JEu86AVQcC8nK1GVXbb
TMgNN2jZSwbbb0tivM9wybQWVdeJaDJDuNzWLgvhsks6+KbDvdoDLT620iztOx2oOtWRp1wR/F49
9noun9aC8zrl3muLSj6Iqc+UkUAIGOUe3GDhNhPS1raCrmysp1QhWQAiJSoDXYCcPPakTKzeBvAC
ROnM2dJ+bQc+IZkwZ0ESqq/evIJEzlN0eJUcx1dsgj6UbyJohFIdPdVZNUbPMtmCGphyV5duWiAG
wHUMuB7WxzKku4B2DJAgK9yyKcf5KqbezDnNGuNzDqzCwctqZUgfKmdfANQQe7VpjHNhag8SiXbx
e0LXJ34g5MXDAJ0FC2xNmQS4mi7oPV0RKkYWdboJC6qBaXjpCvMS0QQYTfqJhszj2nGDMuTVORLw
XqxorGFTnMqKZboyjcQjB6m7CcTmMUYkPOZWDpEUQ5tL2VVezUu58El8FkB0VdDmwwhEpAUwRAxj
40huayKSTVqnLmhoJ+xMwPW4+jhwoGZMU/bAQRJ9uaOuoUWVOxdb5qxVy6eZGcAamD7lQKKvkm3N
uam5bT+fzS7Hae0GMGKsUwiPv7WG2oPPyb/J8NXqRTHfK+bc+Zs16rT+fTEOl06GPBmX+mvRx0+U
24gnHSxlkXSd38Gz51MenNRPfcQ2phx/VWJwQZYm03Q+wRSN759W5jkxsalyJH+VDOu5EI9fK7BO
pEt6aIbha2n2jtdl0ccyKu+2hTEIoUGxeDSLZQKxfB+IuauiEBgSIiR4GQT/ifM0Qjfj9Yn0cVKM
Z0PL6d+EoeG0tBVFHUxbaUA/Qebbs3pJxy8sPgB4hhanR8cWjsxAibqP2qDFPt1EtesY0SczGgDQ
cqAFBfl/y1jnc9aGt1r3XDX2gMcqhUfNcE7tbGg3MJCI5W731NBMkpMSHNFuU9QPeZmhYyUtaNWb
5klVMXArBm2zauyqEWYOHDlV8xftkkAY7JrR3AK1RWET9ogooqZON2Pnz+1lHs2PebGLZx6nox5D
9C+a2NGWb6L3aqrvmSPHlVReThPgeEgE1YjAkYd/0AZ4HYQMfY3E5X6sIq+tM/3UFfZORuJHjZHc
EcfCWjJrTT3bbHEI03Mrhtg6vb4ZdbGpM1eWqepux6cjxnWzitiUs9p9mHX9LIzBhgRoZu5su3V1
cdFjAmdIl7ur5GgNtBEzL0vKu0kaX6nPY+zsmng4cTv8dWh1gfVqNhYSujdbz941ECcrLQALjeUu
C2RUx83a0PcR47idar1oAJmnlKW0CFMA5rjnOCCZ5Vy00r5ocMC6WQo7QMvhPUBHq4C084yKYpWd
XsVbpjG+bltLD6ePZjyQsojvZflBvDnt+FpdHHMljFWgMC/aZNL8Aruyp7EaNQDbIirCBgljtop0
klR+1SKVlTRaUKSzZYeB/FBW5O/kYS9X8pMiTLei8qFF3BRIb3fMSIQ1qXGsZQM+U8M8Q2P52hBh
oQRO4oLbFIgAc00fMia4nIubQjM/mWPR+QUmypG1c9stF/rhYMO3L+Lx19o+OwqQtYzeSKW77WLY
PMSxtt1UGfFkDScSTp0XKsM78bhzD5HKKPNwhsCqkh+QTILENHlP1Myd2hxo2w3BvR5AZaPkRUKg
xE1szzhVPKhASIX5fLCdlhAH1g0/BsqhSMtHJROPIn70GWLrlflOUHtBnra8Vq3hFrpQPLNfAGWB
oowqPejLxBWPW2D+9px88ET70aC+QDEND5e1wL2ryJc6bdBzFEtDGSGEseKXXGPU6R9ijpCO1SzY
02ZaG8Q0iQGRQDa51J7P8sK5Lksyno/YbVl/CgX8pGP74YeMXjuBz6oIoUqGJXGoSRQmTCe0RRVz
9awXfBr8F35Qmt/F5vSwTR5NtkDbAXORzkrfxhqhLFFsIgxmahYgy4Est0G1kr0rRo6ixsYjScz+
ZruXdRWulaxfHRlDwgyFOvcizrDtPmra1YmXjQDHmq0knnuU69PqtMexVQ5GqUdBr4kBqst72F7f
3kcXo+NJ5tQHS8IkFXZ1u1CthiSYa0uD+kGumjs7IWyMkEZpddSBI0ATNXeXxbxle7TtiYuFg3pF
+ispZYXNxnX1JPpirePdtrk1sbAbdGWrefpSF2z3zsQJTb+ZYn5nQyn3lpiJt38treOpg3woJAFq
nPvOr6M7LO/9dq1MfFcnlR25Egaz6boPeuwctuew4/TihP39dpgnVnhRWmRdNdyTZrJIeDHUnYS+
jFHP/tTrFQz2zGIrbFONExRkCh1bGYgaGMrCQfq2fSFMU7c2Td/rtkVNkgJQJntxU12X2QysBA7S
qrvPZOdr1g7PWkYUQQov8pSMlETHzYo+UN9oXxFn7LzNOmyrPlJB8eU2AqEMxViQ9pdrem35AA4z
A5gOSC4YV02f+2C7ke2N26BbYojq2ICUazhXYHy3k5/1iee21M/wee6HDNIX0iczUNxwL2XZ3rTo
GDaFIwW6DdlMLGPXFy9a9JEe73SzocLs1bV0I+vJU9qUnL5Lfk0HTmmd3ISlqQB7kJLzmqW/U4GM
m0bihg5JzwxMLyU4VpHjpLFrJr10GPL8dm0b4yYpQq+vC/2IlrVI7QK5RLXF74oVMjh9OQD4IN1t
1/Q/sWtDJyf0SOA/c+YAlHkDQKpHT0wlU6Qu596OsMarWKFi5W5hmbl2lT8DexSWNXX4EU2QWVWw
aLh5WvlKLjtvs6DU8PAOxU5s507EQUiCljjm0wHE3BGYvu2rIymxqHjaXt72K31F7wqbxmNzaY91
ddQL0tdSbV0SfBhhImPJPsFkI/65ilOgKpjEynwA7XgNG6zdIuK7AtEJYbmUNP8Ibe9hBO6Akjkc
wqxlO6PKrmaB1DRoiYZfqL4w6HOE48knevsiPD9xusA6AaN7xbc43DbrxS8eAP+PQOoZ/c0a9LYQ
Ka6i93opu+GqSkFrpX2QzSUstcYElwgdXX5XRXc0w9h7YlpbdCMDEE6n+7AiWGiaKEYBOhUk+a19
qEfTT1SadNQiCuwVqz9H4Uud9tikKQWoo6inBsEMP5ONb6tjn/qZdOPEqk9UfrTDQ4Lsgf+boyse
yWrX92EJ0ijT+FxKwsvrBoVvYjKkN784XjiNttlsM86YYSlv8jkKjJgIfXDQh3DglEmubc58CxNu
4RcafeV44h+pkVzF/0cWnjhtDmVDVzaQ3lRUhI4gpS+DYp9NgG7b8o5jfGLRX9E6Ct7UnaWH77et
EpI6c0c7+yA5Ecys8TUUToe4Mum5q5gYXThCcPtznJeEGmwtXGuAKy3UFkhx0l9cu1KkP/xzk8FU
BLP3S0fLMXqAd8IlSB14Z8zMvNG4VRR9LW8YCT4mFVuCbLib2PPq9npElI/Pv0WlaghEH7eHkIWE
ItAt4QPVqvJlSiBMyK/yjQ1zFEU762lCT287wMVbpIibQz46O6UhMYfIakz1zA/n0eqkS74m14HQ
QViCpiZ216IECFhuu+v8MYnJwHON7QHfPkq6BBFZmixUzS31d9Tnz+Id6kwWuoj1nWLRGgl2mpyA
zb5yQjgBjPQ8To+OCInFezmT150AnUsaHhwFSU7ISl9Il6d0kdcE6MLPEI7n/MlYh8/b9WGYgoyc
9r/Qm8cG8oWGoXqLJ2L1sCRWhMTWgrh6PN/r+t5ux4+VWK/xhFVrGxsvWQHyuLZgWhBh03Q1iNnN
NI3YPhmj2yqWbqvq1I+Emq0G2URKsOptUbZlyu+N5l4RjoIY6TXTkApSp6cNpL9FJ+Q6VTzYzpno
wxtPWwDcaUtK6uZx85PNDqMOxgaKejzORNJex+S2rom8S4dpFP9TkE8iydSyMrbot1mWgxSRanfY
MJLCvtIks3ZjUhVRJEdeIvbQki1kgFLyzOV8b1gloP4pag6LzFCCPz+JhVsQdJf1U9PjTaeMLAD0
syXoQQbmoNXaJ3vu9+IxROBWQGWFBAwpmS24F0mRxkkCHu/LanHAbQt/S5xsodsPCcXvWIkf+1BF
Fu4H0IwKShPPQCZbKIgsgFD+nKWbkljR5xg4FMwQtP7o31Tba8hLFPprVoWeYRlvMJ3/yfT+TaaX
9Oi/T/T+bzr4ouHlHy/ll3+4L+11+PLyY9aXz74lfSVT+dU0zP/D3pc1N440Sf4itOE+HjczcRMA
CZ7iC00UJdwnAYLgr19Hde981eq2qhmb17WykqnKJAJIZEZGerh7aKIKxqug6CIPHs+fMjxOFf+Q
ZE0ECiFJ0LNqAHD/H+wraH/AgG/BdiHE01Egxyz4C/YV1D8MULsEA/QuUYGGTv2fkDSMv9OdFEUH
tU8ByU/BnfGyIH2jGY15qlfqpZvZbM/25OWr2StX9UqL2pURcVERpusqrMIGf7oQHMVV4j/dzNec
ymm8xoOlVtDRkt0DmAoHXYAOxQEXVkERDH4W9H7vy27roHWYdXES9+llLnQ7XrNKw251X+XhuEJl
NpxWEkW5dsV5kzu5pQPVt6c6tSf7pYekyi+iNmiDLILVQ3QJRz8P0kBxO19yG3+2f3qP/7K+/mVA
IJ2UBWDtgMHBXPn7+iqf3Jgmjfhkr+nFCjG3pvrF/neX+Aa0C9IThsozLqGBNTApOk31hvz6EotW
9Kcw8eO9Cj8eQoNKWuDFb9e4SGKdSVkFB6fsHvH1rRgqTxRkyB+VkqgwZEfVuoIlGIHE8iFOa1Rs
2ZBVrjJ8pEaNyf5fa+O/M6YQk4KeBr4RlgBm9DciUDNfxHutFy90rVSDoSxc5aX4v77EP54Xl1AF
tGiA5gGbuLQUNz7+o87nRhQn+os4wyIUHUKH2oIdP9gD+m9Isd/ogRhXsD5lCQsaC5eHdmq5j5+u
Iw5pNlaGhL5EeW3pXBfVw+OYDolTCsUnmvpQrh3ogwceXCmeBodVNb9s+zu/R/Oet18/siCiYvT3
l4wwIOngWPFgdOno5/X3m7l0uoqjExav9NJuNdqL6QMs1KR6Lb80yA/DZIJrTpLJYVEoN9UY7NkY
kMPmGYorkO5pxqHUQMVdWhzWkqfAYKPQLPmJUwOajLQkn/GlrmWrTpNrN91LC11P/LLKLenO3ala
60/TMNIXa4sUaS5QtlxkyMVHoiXGAXnknRYwEiWaMdJBeJ5xO6ThX6dnhs8VuvsW6jUXSzGEAYlv
6JtefuLc8WzgQazANPYCVEMrZIsvNdqIyGeApH9dIE1Fp5PXGb6O10Gd4YUDNgEcgODtBiS848FA
GjxZTd648r5NtR466gcgo0sRJfBaAE6AGuljO47iLSkwEHWDNB1KmKouqcgZI3kOUcr1bxDZg3MB
3wM42IKB/IA64CXdRARxkMqRysjg4EzFcyTKYwYmp42hMD8gzgE4WI8yRx8CurDk+B80YcwInBsy
WLe94lzOSfkCcsBp+F3uCWc0nRocHPqQCk5UA84N8INvCCylPwYoMJtybOlFlTedYPL60NKiq9AW
CuuMqCXKxA90E5f62r5PSDTTcWtU2b55gAmj9bIvV3pYvUaJiqhp/3ry/XO9oScplvIidQKUzX+b
euIz1ZoOHbVBCu/elLmw0qaE8237mzn+rSj553r7+TrLEvhpvfVoK5Ho9+U6debC2fwdbm80ldV1
M6KfKkRtd733YUvujOlrheZ+CykQzJOGoccceypoL24LjzZuLsp6Rmlcm4t3WFB7kpK5vx6QRbjy
n7zsrxtFAyoFnGEFe+m3AWnKBzoMoZjFcj6zYfZgXl78Hm45JNH431iR/GOLQgxSdOhBkDQYEKcs
t/LTmDz5VG/rlzwxEQn/fej8cvqrvP83z4Wfs0xZ+LfngXgPdgD8UpTWviUGAN3y7L44Qy8biKT3
Ebqgxpkio7BrbFFT9R8CvG/QLOfZwj10eWC0yHOzqYOyq4uTvrS0pP58YcyRzOxhuM2hXqas74+z
oo3WUF62y91fOs1EIcVJUg51tbN6Kd9RdlxhgAtk2HPDHqDTGRPcsJVXQ+XxZT4GlDMy2NwDJtuJ
dRdVXe/zr9eqElpfA+ikPgpr6BvvNQp7DccmcTo+ZdyRkXuVxrP0Un62ClSqsJmuy+L9UrYeD2yy
73tTmeFB0xsocN39BosUtsQu/5DhFlJaPHhtWJgM5QTwmCB6qEcfqJguoaVXjfrp8rNSVby3UmrX
8wVR7/iaEWwF3X4WzdvQArOdOfbUso8LfL4BBlvFQwOWqqZwwoPkqk/jBX2Aoj5Tcyig+4iXOjNv
hf1ryFwecCNaZiWODDEpdDt8NsbGxO8fKpBWgYNbSC+DXTrL675Q10+UZ0Fwd17G4CdK6qDmElRG
ZoOFGhdTBRJgH12EFLEKHXXE4R51CZRXVcaeRXXKmggcq/bxBArevb24BenqZRDfcOh+XLAjzOAc
ZUp1ntE/GIUf8wFXtPvAr+DQt6+M7lzOYcvV3sQrS3vs+u0FmeCMc+4LI3PvoicSKlXIHITIj2X2
3qs2ehUq5aaVKuFdAtNCxFk3TWvl3XS8azNksOJeTWqvFoWP6f4KcK4DA+HFsvxQVYrVPrmt2FQc
eSjjEVb/aDOo06TTg+d4Bz7SxiVfWu2UQl1NOJ5H3zguMITELQp0xyjx3tvSGjMIUvpkh336fYlp
/Kivpy4N7psWEXo0ovs4+GAi+PWQv6HcFOkNxiNvH2wPsbBbv3ofA2kZOTR/87x6KPwqhQqJh1es
UqVOJWSuJLRxnsF0LC+tPG12QPcZjN0wxZLdvcanNXAXqtskxOHZhpcYecBlRX080Oc76QAej8eu
B/noHc3OXREhnQg/iAlKzqCA9bkhs5OLtlYbaY9Ok6sab5Jrz/PwWmEX3eeAqcdcuxVFrbA7uIWg
SIOrkGLnERQoDHAP3EMyhxRC+hmEqaZEB6W58NCHVsHgKA4E3OwFEyEUY5DxT9NR4NBFDG7bKHdg
DsyO/Ei2S4zl79oZNq6f+gPYfTb8iM4Fdvy+arbF5bHhW1BtqwG0ah0dvXVji54b9gOVjuXtc0Vp
JZfSq4QC1FSt+MxaxP0nvxof/D4XHt7Uud30WL8eq3RGMMJkJHCO9eSqN9Ppjjp47g169QFXppt2
P8ly+V5chhhQW0+XtTR3WwPsXFgAXFDLN5/osqDesXtgHra414Tvj/0wHpsGZnAPnESwqpU5h+Jv
St0pbd4ko4Z+0BkSHfRiAa6o8vr1vPvtOK1y0KxQ0mnat0a+c0QuoVEX5jZO7jW6l7938n5oYz2T
gzqVZvQmf6Kqi6wctdWjisT1wZXe+IBh/QVkyWc6gZZpVLB5ra3lJ7QeDRzLwkNSxDRxXF+G3F5+
Q53mVSqoay6pvB7gzIybMbLXKkPIAovOVzCmYgKqsArYDbQVTVKvAopIeYmUlOsjrS8/jMfgT/21
bSpHVJQfO+szqzw96yNZu4B/Oxy5RKOq0cJCH078qn1JxQP0Viv1gjICoLH1covoMrZLkAWgC4YN
mNTp5S4CB/7z0dz9omgp4HBrvOf2POFzL5dgwuCCoIBCXH+hywodsIUrWA+gHEYGJk+Z/JUy/38s
4zdYxsIo+68D2z+EJv9nvA/9e5n9DcJYfuUvJyFV+wPWK7yEPEwVQWBDPvInhGGofyxsMRnpjqZC
1riozf4irnHGHwI4bhCS6Aa4DlD74vP+gjA4WVrgDQVUOEkC7iBAL/k/EJqISyryn9RLVXAw0oGG
wOod5yCIFZd86ad8CG7nIvoI1tkRxi1myWAJzjL/TkFUoBmkgWR669iLgiJr9wF6tw3M0kEUIz8N
2b+ccQWgNf+8CwNDBCwHgurvCdPQaq1x4arsWISguVbBBFjdkmzd0sPOKXPz15f7gfP946F/uty3
h265anwYDR76aT1XaGXOyuBCkXV68M9mgGA+YSxx5d2RCYBWSge2t+xCH79JzxfO4i8f+ttxGCZh
HfineOh6xdut1TsvW70BAnrnwsS7WKBvwSmU6GEZKED8f3MY/3Y4+OvF/zQG3xLhXCwy7imm2TF3
T7Xbi0y1jY/EERhaaNuaqSmkNdMDz8ZI+RqoePyq6a/fwg/t9a/ewje0SE4TboYhbnbMDukb/3lZ
461znwlMKU2cQ+SKoNv9VP1uqi2f+qurfjtrqEZacPBZyI7D6uK1N9lMPKiWUEI831eDzTtlkFyz
SPTvzq8f9weK8v3CWM5A/hcnRHz9+0orZ5jU6tyUHZVthwcuDt2VD9UNT6u4OqdbqCDQmiCMDVMK
a0cJhM1oyWzwQHxbN1Cx2O2ntuZ2+m/WAniy/zIgULqhtc8PWZvwHWASsgRrD/dVECgfP5rG5z66
EM24SGI+NSzG3NJ8mfauEUEgdjkL0C/BAladyeCmtPESE1u84MOryyoc9B6B1Ajgn5NSCHVRum28
ya6ce1xbgo9OElVgxHDOseDHYYHeESXxiy1XuiDgFPTh4ZGJEaZWySa7ZncbHus+krBT744bgY3v
6GizhkGXTMd3/gs2pISnEgOuCk4SQeNPNnwoUU7VeKQC6yhMAPHpJVb1PZxMuEqz3B6YsH5FgoWW
E7FYkjGULIHpXz0+8rBcSabwIwoyE+2WKe4p0KhmXtYquzAdVa1P3hypaD/cJix3AwOXaDJHs2cc
fCXp8o0YSmv1iMIdGym4MNYMHhC5h4X5Oo7oKURgqXSq4sm8bOD97V9oaieWGPfeIyiifIMzYWFx
TEQuTKB+81EQjbIYPgoR54+0OyposE1w6HL6z3LPwYiagM4DfCVq3flwB4/C190mHsNyjYGK0APG
fUY8quUcwfERywmqiYo4HRSxFpyhUMY0cxPBDfmSKV6zrcG6I6xwjvIRDbE3nKe9lRsUmte5yd1Q
YdtOtP6QIhm0DNa8pzvVK2LIiOAyBL2gQdpV9V7F/ao6TLj1NCO6gtuH2JYP9VhjcvD4SFeX83QA
dHoP5neBVHtxLYUoXXscfOuBdRshGmSET68IMIPewOeyKmd87wH0wLeRobrLYGDk5PQSwp3O4lZy
oDE4g6MZxAHzKWytetvtm/3zqMLZCEgcycwxfC6xbVu8N76ckDyYrvlZjgtibNHh+jAHCDcqvYdQ
M01Ylyr6p8fDTYLce6drbIQ2Mn65lY3D9uAUewMOd6b4Nn6ILhoFWrzJm5P5WmbbZOKp2YC/GgOS
pVuoKIEKyYfPqDg8rSIU8NMoBmNSNjZcsJC/jaSg8PxPBYiUiUGbD473YPKMFxO9vMG8P8g0siKG
zbnVRjgEI6vf3xur9uGrAkLHGwT//Fp+44PLph6psQVHztVXICpqDKl3WEYXpq6XVrK+tEl2A8Dr
k4iSwWBKoNEQMTI2Okr/FMYOIepx7EIaJtE3yFLIyNSbEeOIN5qShYKdja7p7svCtMLaTUx4q/lI
Dh6myorVJRpZi0ZHSOrpyxS+ciu/MCkufXUFqvoKYibEtE2tksvWOOM68OOpveQNbWB2L43o68u6
+8ytNNLXWlztE69EODnmUWcnBYGR9/NYrlKXG8FJwTBR8J9BMsaMx97NcPCFTy5q4wQvCKPj7dBX
QIqar2mmqCW6+gaz9awH7UTu4La+TXFyrnHWpGll42go2doGMv3L9rLNwzqEv+1aObyDH+lzqMno
K7SEU8z0qMRCnO3Q/yoFw0jfZmujYvNKw5eGKJtk1TEt7uhzh9ixKd3pIF2bTbHJGRfz6xqKvjXY
FnvuRQw4ba3RmNrJbH0lY/QeJhixPMvWqN36iX3ZIcJAQ/WZ7YVQ/dAd0RnQUDLCCXg3ZqTavQ5D
2Hs9LTfzjvNSh1/1OEbHlStGyQpSJ7fZ19EUNwGi5pU36127u4d3Wm4rW4uVWEL5HbckbpWNimpw
yLNngObPfraFTRA6q0TCZr7JmBXwuxNm80Ov6WX19NRTt30i+UPkKLbv/QEzlMHZK4btCZYMVHdE
jYodv1L9uqGp123xdiei+k2UsftRWIPUGUPqpa3luHF4VP+3JTqb0NR8vEHxZ2FJu5DsKZuRAWIQ
LYDED9LGM8vj6QQ5sPcyO0v65Jm+7VayBfiE3Z2702AhWqlXWNongDV0wgFVf9tuhv0FksbPZCtB
GtQSdNsugYaZdQBkKoZ2WsQK7cP6UB4g4+fJIy7RkipK9zBqizhLWRcW6Glgb3lVJK0nT9407xe7
XqOPyS6JEx7mf0vcoGLYOMIalkLCuhGoHg+BvJL99tzu632OwHw5Nvh9XNzpA85FIufe3YSiZYud
OurHxF7vAv5VMeh2gXCbWDZPlsZPQGsk92Vf9PUrOGGygyNt/4kWrxcNgYtb9ZYE8ZzV+MZtdJKo
xfmQvjpQHbFkSwgGgt7GM8E68wnyBLpKQPiMOsICw8N/7nf5Gw4h/8ikDBHqdFVDHRTGp39PaDJx
yvWpQj+0yyc/0/lFpwIMcAIt3/0DfkIJoC/s5dNvEjjp384K/7ksfFD/flke3J2pzXFZ6aTbVQwi
JGI3AjkMG8tdE2Y+XETO1R5ic3WVwcDyhPYPcG738s0j4Oxqx32JTrHNLDX+dYKnfbNl/TOlXmxh
BR52AoL4vR7cqmUFxQRSy5OLNiwZOW2D68HKwo4UpoMu5PTpN+TqBleN+HdiEAE5jykSc7tuyUzW
MTIPGkHJR6FiJ37tnkGrtyt7R6D6tGKzoM6Ko1FBFHyeeyTgXbEHiSpCDbatSAQJAOOpj1Mach6J
BGiZSu4k8APZ9Bv7vClI9CIVftvSiIooypPNk5WrpxVED+xeSA0YlYmzlujHp7V+iz+wTSBkKRaa
vRF2xW0RNAMn/oOpXoQPPUM6iqQHfZHxrMEhwFV3B7DryEfPZhrh+mjoQZyG7Epi+Sc4U5KTdXEL
++lfK3ISLBUPEEGWj499kc/ojGSTbBp2cLyZ3ILzC4/A/IyZrkXeVxOBnMRl1s07IOciAR7n6312
POeWWIhrmOAtcfYtM9jhhL/npwMBOF0r5GUlzDlAYEoj0tFks+SgV4ICFQFfloDVRzniKmQTbNmD
Be5AdnZFz4Zz9ukN/evwX2e0N8FbgR0UOw9+gbsWnOgMV1OGIaZWRW10jLIe/kBiOCdSxG4XpCoq
M/dJLXz+QExQ8gm3fLM2FdO0dUKf3ltOtqYXqqSw3Q/rSd6c/YVuJWp3zL2TNQp49GHax3DrTyQk
69ULv79yPFBsaWtSb+WZ8UonnsFOHfGdkWx701XMFX6IKi52WzOhX+9gRtM4oy+Mjt2SgdwZ2X4g
3XZ0sq9pMJKwJqajEB1vVqQjDbciccz9DWJmDKfkfaTMBp93JXkIze8k3M9LnCJnpPeWinEzP22V
tGSb4LXl5AA9Gq0JUhpyIfanRk2vtV+B6QkU92V+NtTCFOUwHFwQrkKP0AttaYA3ZH6ZDrU/1xdS
WeYtkIg3mgbZhxcTaU+MHcBGDyyqW50ZjN5mpsEDed+DCdZEWUGcoCA+NKreIdDpjKNLgCn7YEi+
Z6Tk+0OA706OhvkKFyZ7sEKcFDRyCPxNS7zUZDkxW9x3SvzRjA4FQzr8JZHtaRNkxEwpZibOwKaz
P1BzjclZ0tB+2yesIl++c5oIhhfbVfi+gtSNeG8JfZutJ16tEMwMRDfs85xd4kFyH+Edo4V3gZ2I
lLaDwdYdVDeYV9Pl80Z8VRhmNDH35h53N5heSbeb03UiBxEYhYFlsJyd7qR3Ix9WClS1kRyzDVK+
bYv9pg1zhADvd8dX+d+Aop+D2zfMBF2T1UxGmeMI3Ro9icHpxa5ByRqMYsuwWuOUMoHhFiEYuu4w
Zyr3Y4XGye5RJ6sLjhqPZRvH/P7NfvDNNvKvqKuCJIETrA465Lf9YO57AU6gWXY8JCFs994ys7NT
prrP+EF2jZezxINqEVmK7veIoViqRPNBKvfuQWolwXNTX4/eB7+Ft60FpwuKw8todse0IwYszcjo
N0dwQd2JJ1k0+eNvbv9fUSADDCeUg8Elkr4XJPl5ftWycEmPhrMQiATE7MPDHW3dhbUEjgK5YGeu
4PVh6skxt5r532zj6r+e/3+6gW8wTNq16EXWY/wqgrZvtj4THDmaWEaDE8TynOnsEySBbq+/ZR7y
+kB902/QiF519yUHvGD1vhCKW/TJRmI2H5EmmsAHkYRh4Ex9z4eSC+np5TOn3NsIcRbRZ1YIptOT
aTfe8hg9Vsjkz+QdTSeT9fuESPTrfXlx8vlnnvLTA34DXmr0quaHlEuPy4vF0Z2NASYpAgRopmgs
w6aY4wFgJBsQYEk3WxD3I02srOHzidwpPYO9TUGR3mdsxJQYf3N7Czb8z9vT4NzHy3BU5b+zb1oh
1eYnL6bH5PBALsjD0pMgnyX9e3qurjltfgNE/WC2/AOIQmlaBfkArJ/vLK2hmR4qtL/pEaYsH6l9
d1LQyGnpgl1vYemgjctKsXgomkzBgfAOcOBkpRgZxlviB1wSX95owcfBq00wVqz8MFvqCZUaS2MX
5AOOjtQCoK2dQS5ZUO03VIFvtfW/lvtPd//tbcpc1Svw2kiPqg1KPvAXtInE+bgyIYc2NXs4DO9Q
i4jM+A1xQPwOHAKbhrUED7NcaFYgGl/y0p+Q8hHOPtNcivK+WJIeZBwawTx6rHe72LU/TLIaOuph
4/vass3hN1P4e877/drLHPrp2hKUFrBuxrV9H1uf6PH0xc7nqKM4a7PL2o5tPWNI8knjYpvhifNl
YGckt+o3TDHxnzcCPhyk9rwuqou94becv83kOhMfnbKvCMMeJBDLje21TcP9Ho/t/Oa5QXD7tjgg
0v/5evK34M63aXYfxlbZ382KBOl67qiO3i00PY1QWdJss8tIlDnnM/bOnG4MF0LQhHI52oWz0ZfW
G0RzH3klwCr0FRErJnv9Ci48yG5U87Dh3NlPsfXCPopVfnJA0dF9vR3U5R17sBRC04H1wFTkmpxz
w+d/9bYHdgVOD45vIEmfqIx30RouTm+0I1YZRZUZzOb51JlMcnE/I8ntA+cMJ5CyRGCF93co4TqU
jLFRyh3yTOIHPiAtx8fmb86ADG+3OqiRFZWfKE6P1692P5EyuN0Az3qijY9ZwcA8xpliwVmHwZ0Q
zEQ6n3fNuQma/QtJbsQHHeHNc0Na9+SXJzReGEmGyEIPGMVA19m1wSdAz9jgs0gbSdjcCORLV/Xz
fPHgx+M3mx0cj3cqnuqc7ia6UcODRFhgtZaFrDfOrZ28TELxC+0xmb+ZiAMTqq/bxj+dshhp4B2E
N1M+oKfLDIcoP4FY/LPaoIq5qFe9DmomGEJYr4KO+zKKdRDiWUPhWvS4+7AeWsDggn6WpP962XbM
Q5hC0+3LF1gkfhmkI5GFdoNeytATHqm2wtMO5H8iwsgH8hGyhoQjRpqakB0zABGXq3OUkOozhkw3
7bcv+EvTnatY5yDwNZzDyUmk1nX5ERqDIYJPsuE+BH9dMjgf+KyByCQ/rAS6ZcZ6us7IFN9RdTbl
bWaQ+FJb6Le7VlQGEyzg9buJvWke+HKW53zpSBI3HraU1ZsgWzlaSyPRnFgIwbWA78yyMlfwLgUR
ow0nxmlMFNk7HC899QpmzBZRdt+SYg02W2K/ATCy7m44b4fzQN+lknjwHEix8cLlvzOHfWpuhUBS
yUCnKIUqw+wiebWXLRO/+dZ/1cSw37wnmPkY3W1u9tQLkZ/SVXPCScIMsWxAjbNC/fSWQnQejgxl
uIGUx7VpFusw9WGSRWpv+zU5t0PqntDNmeIse/BvhptvtkJHtsV2Jl8KnAUowJb8E5N/RE7llPSr
/5QNq4pE5/KwngDNYcUOzwUKszAnXE3rB46LK3uFkQkbRmecKLa3sWEbfNa238ClmErI0Z3UrO0N
cjOsiQ02GEvAwaZF78CT1hMIV8LRfR82yKjTDc6QMN5BygHYilzefxORfzj6/X3jXmITuijB9QMK
DXTr/RabpK4cLlqqS3s58E9PZtVsBwhmQP47B27KoM63eQDn9IJ/7Arv9SPtfGhRCX6RLzgN9O7Q
ajlC7ZLdhbnWnRoWtyQZ9wq4PzpXjiZoLWZ5OiHLjhBZNlGUr7Hw/V2OH792BA7Q5ARv9ANONnAm
h2rFg8SV6AW+BC2AhhZZTmMnhICdQdzOjionQnRSKbowBl1Bdi8/JosoGF8M8+kkuHnr3K5O6UhP
MFbHhkJO+QrfGiQKKnPXbjOi3Nmux6QD0QIbQIeD4OuK9UwmJMv7HR6WlP6DxK5rWSJat+EjrCu0
mDWLhCtaV8pug/NyuUXkvpMzO+M0sSCEm9Hx/Vd0Oqke6jGK47qJGS/r+NO+sPge5Ew7omX28jsV
1KykMpGYuDEUaSkChxtFDS7UwmwXg9WQICo/ziLC60dwKlcVwvqGYUaAY1ICsHgN7OZ8pSZSXScI
RBpdQerGLQFj9XYNfTrYZTjy+SAZMFoMjNvQnWWdJzM4Kdj04aBB+ByH5plW7yftZAmrjuzmz6yz
+rfnTlnt7gA0Xg4ewFZx7nWJe43OzQuHtyClUST5LmpjOITnpqIh5DzIiKs9yc6SaTNjc4LYrwSM
EfD0zBGJ7TB73BeJbWRhGNiL66anNnJfPHEzYgHnHBxpFaVAI2yO2m4VLHvACAhwxN64BEEr4nAi
9nFow5tEquS6iHOpbn3OHC7/JG5hit7pwJ9vWWvmFMqrDx/IkEZqvMOaxbEIv0SWMlxOAqwCu1OC
4dY+zkHE7zNybsJIILuqoSiJ1HCOZG5q2XGP6EnQu4m8riVD3QT7Bt6kQWNUTtxdSgPYrwIgWv6A
p3uYvdM5uAL1uO5cI/7snY+PN6DymLseEmI3jxrAAzIDVn60eXe9DBhUZJjbn/INF0EfnN0OayI4
oUNm/TbTg68/Cfa7ijxPyA7QBv7EsCaiaPc4xhgh4FOpBQDKem6RxAiI9mZhG+GToB6BB3ktm9/5
3KkYvevuwpHcggEgmT8jGUSBxDmd6tXAgGKdgxqP09C4x41Hhn9FSzUKm0bLv41kdLbORMbrRjdR
7MnpTWMoRQzk64YNE4xIBEobDg1six863jY6DvQAetF5gh0QCg7Kn9t+ANwwiQPggTvpWJjLlnxD
9zxQFwQLmQZwufMpgAfECTDISH2wBm4OxzY+C4IJFdAXce1YCGMskio+X1PqCljpDQYAEQE1XCQh
EEFh0Vw1qwMKJFhBgNeBVOMZ5itUVEnzpcGtBrEewzpYBUltpCMTPWThwILzzuUoWRKxXcri5fgS
7zBTOu+M2mBkIAQhVBDkifaqcIn9ESMU7eBaZ1jX87BCYlTj72nB0z6vF68hKv7ihR0UxnD+2js1
9XPqnwLMsQwnehSEcK3COXfh1fBxSeBweEfBkx0EgQTMsnaZmRGX0/Hj0jHZ4PHVZbItU1zdlwOO
cGiAQhGyJbza/HSd0RocPnemgtocLQCEXk88xTQ6HBBIjxs/6HcBC/zLp0T8ZdEvYCCWcnS9IjDE
roE1RyxLvluRTPvIOp/TwdTI6fSwEsw/LDmAwe9LYC5PB4CYEqC2U4vXU9PNRlg7eoLdbCSI+Quo
cuYKGu2Ua4IAgWolFvUyfqJ5DR5I/GC1U7u8dwkOyvagop592yhvgNtEaybT8auIvhyDGTVF1rGB
Am8mm/Ho+AV53SYqogfSSg+WJ+hPGIXeUpa9G6mbip/eiAH78dIlFL2Itj2gkobiEp2wOrGBvoAz
Y5IwYaVL1tOVQSFFEEaEChC9/c1mW0Tb0t4AHzkFAmYRb1p4ORie+BXbbhNgQkw2MuMTruwHViAx
bCT+C/XZhMQKHhY46S46Bxg0xKFOA4Atbf3gHKFhI0K+glFcislB47CNwb4ya8EMkDTat1tjHjoz
K3FhxMsIrYUp6pTLoJ8Cfe/jbpY3hbmOGI0OB1g9TeUpAJ+VlUp3VULBT0YTU2LFif25zE3J2SE3
N6MzHo51JpBVxd10WLPo3cHhqiW6Db7YQ7SwaEvU78E/FCRy28z+Fn53fh98Yb4G2IYR4s5zeCfR
E3vSSbR9nbJNTfs9ylz+fgSqjz9fhruRQ7z8eXMCJimMNoihH9i/lyyXQ+Ys0/NssmCO8bZGU7dP
knVKW+DmIIoy7AIYulhHWESK2n593K1njA3Hul5BkKAwyOzCBMVo+wRgScMbtKI7lkb4IOnWjWUX
e6u1rJQShkZo34OMilqP7W5XAartAgTp6/KKD4azxNJxtJbjzMX8gm3unX6V+9vNb5wDphRa08Bw
B1OcnRMnmEztQ8Q51TxLPcOx6M9d1Y/jtbgDq4z2ThwjLOQ4lBAED6QKWDXRKXigTDC8wbKL/l+S
zqxJcSMIwr+ICImb1z50IoEQ9wsBAwLELQECfr2/XofD9s7u7KCju7oqMyuLiVMXW24PUVglRDRo
kzr1D89j+ZoO+KvjjjcYROZvAOy+1ZK8BkdUd8CKGwwsvRmXLnG6hzvjDlGbuPHSH7zjEwtZjJ42
4L8z8iGbxWAzgJr/P0mYfoYh5QD0YhJ+hjxu5o5cRNudX0uw4wsjMpCLyFuBL0DM+7IkDP/W875e
RqmdoKX9iWQLkdrxm3vBxDsWaqdiD67o8pFAiWeZ5JJMxPOCVC7ideAdnYTfYouhQwddAfauPWWL
OdMitJbTrvbSi0pNKOenlwFQ9/znzJclbzbqiI/5JeQSwgNU1iKyxcDvqhGJChbJBe5IkDGYYDL6
qYCxWbJlz/JEexLntQlCS9CLblOQGlCtkvAUrA4C8THjefLTyngJxs53DsIlSAdn4co1mPm8FobR
z6HAPPLNbGqjr+HU33yjJQUVDWT+YPnuc5oQwEMPPPCm0tT75WF3lGVH9d5hukZkdMqfyvZqu7LI
cKksTXxsjIklZRaGYdb00vRMHfw1wrNta8jBmXiB7rlaeneZ9obZC6oBTcy0UXN6+CV1COpn/2G7
Z78jlshGBvd0TBtz70mtOD9OeWBIrSBbKE5t9WxgCeGZ1CqvyXHnySa6QERzTnF0wbmTAFw+cnxI
x4MjK+wi8IgkAK24VQizH4fDSZwb8ji1WgR6RhTX/r7TVdCUA398ItD4g+gYm7/RTp7qhI2puT3W
UOmcfVVJgz2UXu6GsCGHoQkUJkLdJmNn0HEGpmKNpoWtiJW3B6funPm/e/UNSn31efAPNFOk5vM5
13XTITURcd7jguY3j8VVDjyZfAaJ12Rtiu2WEztSq4Sg3HMGZ5RVl50DcOOEEaEN1y3ipBP5V7Jf
avMNXGDEjuNUoAhr8SAC2t8FoMp1IqXs9yGQtA5ynQKywP27VRh6jbGXfPkuNb3/TYnUPUGq0oWC
2svN1Rk3eHZvBcDxxvhOJVB0HlViNwzOnq3lFcSqiILfci8lyVKIi+3YQz/lZ7hQS/mJZeLlkSe9
3FsJ8DVQ5o2XtPze9iw9TBI4NecD0mpERWx5knTCaAr0TNlJB5kwI4/YeXYukrubnfXkNvy4KSSO
NUuDQ4iaopAp1v0MIBQBRlCTLivvGtVUwNajnj6I348wTSaS7B3pBXWR0meGo1e0l9/+mjEekway
B3IlmV51ypnwmCUBnxPErSCWN6ccHOFjmmHK+YC1tZzEEGkomeZoyocnJW/Qk2yTpAzmhWJhNXiA
yh54wEdZnRyBz1XT+o2UsKOsEbWjaEYgLh0B/hZFj+n+J+s4up1m8znlz3zeenFseTLTBd6JlL8q
eOB9C63GlFzmil/Fqcnj9cL3YmpEAWd2F7o2AXmUbhvgVea3VnGWWF7GzGII3C8hTE5sPYEw/M6e
UcabrwzywEOs+dl7xz1TrGNYmCHAwADyQ1FvBljzu0eV8OTJRnn8SRPdFr/7I+9hQ4ekJSwJZz69
hB73mCWE3bw/Rd4vOKSc0SnyHfbRabSsYsqNcjpXmDGRGHqeJQIotYkktwY5K5xovkqiaUigyQV6
EWnCDrcBsCZNHntZKzLjnBgn69wQaEnwjA8XMTnOgzvaVlR3GW4kNDBGFjdLu7SqZtx33QsaOu7V
g8UkviiEFsELWMW7R6waVqt+Tq9iUgieUyVuM1NZXiOz2E6brk56uWbUY1egsyMlqLwkd7Oa8oJc
xKLfeysX1VJ/UQL+/PQEj4mbak33dHoEbLi7m/IK0nqYZe2RB5yRv5V3cuozL0uSKafDV5plUuI3
ajItZ0wlZIit72RDcLeJ4EjXruPlK3ZMMl9PIHjJK+iPyIjbI3owacLlyy/HB/KRfj7mhLVKsanN
VlPSrehE4mq50/lygxcFyQHpvMEBl8vuDgAhIvAoxVt4pCcH6nfvbB+bvWIfmZyG+G6xSbw0oYWM
ZcTSB6ACHMT9eMe/J51mzFvyki4AqkhYPY+3k513PPCs9jHlUFp5CF6+JgqYr3uUScR6jlz3FYRJ
/d/X0MVsnrvYb396/YAwTbzQBikTBX3hdZ/XDRvpfhnCQj3b6V+Qt34/OuRaU54un8sZPfW4R7it
DJUD5sJ6Ht3Wc4r7l0jYFl93/rJZPZy5ZGBL2Ib5pwFW+CkURkyCQ6fDDEQ5D0NTwJCxFX3gaUI3
f2Kq49ofDkwah0/9AOztTqm7yIcJVTaDlEYrN3+7tsN76olN5YJaOv4h3e2uK9kjPaFWW5ICNsg3
+NEFe3r53A7GaGfdXhnvRqNaLl3cnt8C4MyIysiuDoNxkaILvDp7t4cQ4UR+Q85z48cZXLON5oxC
2pQT3+Vm7EPFLcb2ZsQvhu/LP7yU9NDSg7FJx5+2Zo45CsQK4cJFHndvb78PduaPxqM3H16Ld6sj
Hq1TKvovOk25yvm0oz4PqM40nxzmDoguYpwW8NAHKuiunMGpJeg9pXOHqQGiQTM1496YY6yxkrrh
/uwtcbUk7503p8vTEWjmQa5TthwewsnD3afkVXXEo+XA3RUljx1k++KSkk1z9KcMuKT0odImp04x
YwTuqQTJOEaSM8b0LCjIo3A6VYTrxoQ9v2dhvURY80JSneU/HoHk24lCs+WAHgBE67RSGnRVnLoi
g9U0cDzhiujZ8+APqAhvHqDQ/JeGJsmYI0FCLZlMJrIbElLvBpI1RwtuRYQFfE8JSU9nHtZQCH3+
OviPmzIlWN6H5TWAdBs0ydosZAdUsAAqJBIHefQ2QG88Td7naNeIXWA4fzzCAt0Z18TgReZHvFya
sstUPybhxXEcQiT9CIcoypdM51KkzR3OjPHoJOvbP+YAuCOChrvDKWq06/ojqupS+v5oBIDuLs5x
X7t3z/VBq2DSHxVAnIGYanJ09dCYvIOz+MWjIcDJMbJHoDH0FJpi9YZwBwyK14jSlavfLNk/zsDx
XYt1SuLvcw2bewPqyF31Te7PbdP433PgCEw9gw8GbmP6Jnt74C4gqiG+QQX6aiqJNroiU8h0kMGh
5CAnNQ/8Iur/6DheHtIdqrrxR7i/eDc8uSN/fAENgOEdr6ZjZ9fZC6ujq6fakfP1kWG0aE0Vs7t2
fRJ0Ai0oVRvGl6vzyWQtTSL5MkjJDnTASAt+NNerEXjtqD4cGY1B0x/+Xb2hC0J1SMWuCHs/8XcH
5sfZHdyFGt4Z/7hn80rHcBKjXRtEjR3+rLExf9475IV8hwwYQQ881P3agdqg8tdxI4trvFE8U5H6
LMqDWsSMeoktpyvKl9tyL12/W2o0Fvt6317pVvRpOgh25xiEMBgEEa1kbkh7fvPfur/AEU42x3+X
d7KPjsCEPxKKnmIf13AewOLQ6cS/u+7FzZszMlqpFlUwOFxH8EL840nzm4SSLqGsMunx6e58wvHD
vUTjfAAypm/79CH970uNgR4npWuHh9x57VDhXKPn4KoeRJtD2gkbqtU/5dH9qE9XZen8l17tIaq9
rvoBCBC3BF6zPf4x5xtnQMF7fqvaGeqeChaD+Chf5BgvvlLskDi9DHQ1pzTju5/9TqGW0dnA1QA0
wNeYIRmsBb2YvOfLadUSZBe1lF1XGBziRUolOiWY+YMcR1I78Dn5m4/9ULUCqUaG3VpR/mBT1/HI
LA2+Xk8IQSvH/jh3jF+2X3LwDlk2hPdg7/xflUynTNODCQEpmi/xVxSG9euJZhDNP04nnXcTyqOI
oXzqO3kAoI4j8KXj7DfAvV/O2+5y+etzjr/ZTGJ58mpofSIABTOcHPqv1hOvalIjJSI1+vGKjYzh
PK70yaL06RHDedhctCWxCc4Zn+lUhVHtXekc5TabJAOcXuae5lQaJATRY7T8B26zq+gG4syZzyl9
gbr/1XmGELQNAMuaBRbhc3GAg8UMTDMDrR3oosWTtw8Ui7pY+OwTrqFXcLCRRATm6UXLKjLrZzmo
KCsL84i/WferzTvqEJce0QpI+uiekLh9t+7oHe6qnBPMBBzA4k01uuJgp8wF3/1j6ZjCtB18gN2J
jhwNgpN1/xEXEpyFP6ZvZGTU6rz4V4a8O+rt/+m9esLQJ1AR+7Ob7wGgxoYb2XXH7MbBd9mqsXLB
E/kpB5XD5Y5P+uWWycYi8JBFYX49Je1+GiyWDCrYFBw0Tm0GDXJVbXBjbLI5926RwRV8mhuCj79Z
fkgsQRneg9aJQYxOg2kI/OO8L4i0fxcxZMSwS9XeXZiQtach4BeLWVss+pMTpX92YKYf1Udwp/Z0
EKtd8TuVrUnwdD+7XE8ufzHDC2tuu1CVQu1a4sohahFKiOihyr2avSVKjUZXItrTt/Hkspjc0TuT
wrudmqDS6Q2vu5OyPGR/VYorntUiQD41rgQQSqL5Ijj23Z/759Z9qLVDHREhPgB7/mz9yRYzlNwM
vR5dLs6vbYQ8aZDWbZnvyK/ON6fi+K08L6WMZHQGmsCwN53omDvBi/qg+iVyt0L1EX7TzC2OzOCA
GV2s5vHkBEw2QpLfczvPPrbti6r0eh3VCGBAG1yThuZtMleTgGc1VAWEio29bANEjy5u7vicFaC6
hGzCtQVBSIrp3WkIgXOe0O2xGo6wVxDDv6Psu9/5bPiHpcnuiN3F9MkI9qAX3yCEBrz3bsALvMG7
j441ehM9q6usnxwcw80jADoYWQtGfOKNgeXb8pMcJbzxkeRrtMeqhSGh3m3v1dEajt5eB+GeGtk3
RFRnHD6bs9EnrG7rb1ONVx092tXo3pGcdvtdg6O75TYB/7jF3ZGDcBXWdGclWZlMchEdW54CWpRY
/L/xJh8SV6wVyCoK6KgHrA2eRVwTyw/VJLi9JnZ199GzUCRQxD9M2QBPqbKIdkASGLkRBhsl4oOD
b7Ij3p0pMZa1AfQuh+u02XS+B+AV2i5KxD2mtaIHCZK89Hs+70ZqXulzybYUYH8G+XlM0QAQlGTU
daONAVlsz2+FY648l5yABRrahiXJHZdNxeIfQheZWyPKsNnBYPX46jitfWzpltOCRAS7YjIwVB14
zwtQrX+i/hEVdDqNS31iKglAN8791uB1AXnvXkMGoB44Mrjbj9NELtq+csetv4/TTTqD6TEL30B2
KAbQk5rUnUB5jJfE47MCGlk6v7pauc+6+uHgIe6vgGHIX7BvFQGl1XloVOjvf8nnjbNDH0xV8OXf
YwyKBjlmmE1EyyyPfSKAlU+szOFfK7KceIWfsbj4s8tN9GHcX37M6fzUQ+QLTdXTD7zTdY9kQfY+
8OHDrrpuuncxQhhBTFkRJM6c3T8oHXvmPJZ3B5LTPnI+oLc4t/WnwcFFWyM50WNt8qJr/1HQ1gfM
9CHBJYskVj4ImZ+GphCAkMsNKA5XWLr+gzT/7YmhaUTFFROsZ0b3yhDhLZ4a5C12Lkma6n6hX+B+
JJMdlcd908giq8kgwtT47nNuk4XOo7qLOJ+jCz/tHVaNgPnKxjUWW3POQXZUj2xu+oS5tfxWyWwt
/fu7rgA4gTachs/gyIVnQXaSpH+ZACU7CxoeRIexuzJ82wjcp6uGM22Qu3/d8NHwK5FZG76NfJ2z
+Lp7hRcCDi/kKRLKRAQERIAutt/icwTRMTgGo3BnlWgMO8pUjVevZynqQ8QpzmMFJtZo8+vCtG+x
F+ZR7d9B8wudQfhC+8A51M5YC4NGf3xLSNV/4akJu8kXpJ4cRBG89A3mn+zp2SUD/Il3CIPN7A91
ZIKQtFuDDqxofS/HP+8n2mjFxwdnXFaa7qgQ5HI8elriZ8vLhKDxj/dtIwb2mAPLz2WMSGAsx8nG
IASZCuKV0oJSGXN+/VDt0DiF2mBWLptNNHiiQOMhfjPTPTZsjf5+lv7bfV4OZx8f+WAQOWUGaT97
sf/LZn2mMQ/1YnEf0dgiVgPdxwdftNXeJdVnOuvNYW4UcsDdzyN1gEkL5lQYTzF7OcPd+LV808JI
8h/0HKvNW3a4BuqTSbmr2dqvN9Wupl+57smcx8xiL7iuwwGGsmGKm71pJh2fkvOAeqKUu1YMcVni
AnwNVrSixYeXcw9ZjCfPH3BAI0aicpvPDc9GXbAkJhqSmVJVjMlKkNiEBBZmcoXvsANL0q25aAO3
3DiJBQ118O2YK2eMO6n9XSzvWK2PcXT/A639FF67N7POyk7vf0AHTDQypb/TjLb7p9g+ZqeVSjLw
SYysoxPi+yrMcg1S3x6BE6Z1UzR+lkCIe/oATQMOpzh4RgrkSi7bkajJvGr2pc78TDiFWcG9MXKx
BFiMHkCq/cqtEEaZUsod36BPqbz0dbbzR75hN8c18WGzvYwcjgggzg/V64rNI86HyBmMyuODnuEX
vmfU5Vt6zwrvbI4/GttpS0M4QQkgLH+GXp3CAgyKfnOvSztJTR+U3aapl5JnYnY+q/knkIJxAaPR
eXOke8M/UeKRtCUwhF9V7+kOooBLALnC9xxybOdpqXiOf+oSIwRLSGjp3iMiX1yLc36l2724QRRo
4L0ZVvchdb+FqUCj/0F1a9O5cLK8ZY+hHYRZI9ZTpYW7Itko4PegPqmPwpA+XwMpg8qspuSjj5p+
9pcdyjwWBs3KOxLn5GmpkidzZ/KKOJqbOAU8J5Yiv8lR66EaHRfIuv03mQnVA4IHVJ0opzjpmkmv
JHH9fJ0Do8eAJmYWfcbpCmb+O6dAwzktWNfVZLVJcba5yqAOqSVw/V63WXMmc3rG6xu9arivN8Pi
I7JXmKwkjK1psga7+DiASKlZCz2F4qOlOoAet82KDNBGO0DzwKct1giwx7NeVClNq8gpvTzlHqWf
yJdH2mBb5G9HpxkaePcNwhC/p1CyB62Z3mcj9WqwiCtGw8l+0AvaTrMPDolqjMzOdJm1uTZ0bfIG
qsZ8ofl7CTbKaqRbrojsSWBMJRmAofGwARYPsH6LaVHGTAojciA+oFu0F3d1VFdQereyZfZ+mPh6
YvqWPKZdrGnVfZLel0At6AWA19M72Khd8xICO+pM9Kpe8FxPEKFRojTFhSaM38PBBRBVxKCDiPOl
ypaPTdJd5h8jkXjS5/HFqoluCbLie2t4uYHz3tvyvPe9mvHKcraHydnYU2D5a2/ztmc/oLlFHTKM
Y7nfoeO65XQNAd61SGOY7zXGyf/d7zWg1qkte+woXUuf6vHVVnBZrxKYzLPzoTKloYOjlURjjvP1
7zboJpXtXvtvVhAlSJvy6lCnUCUPCFo2Ha8RBnx87opZwGc+vfnVh9a2ls7hcWii7ttf54Ug5V56
H6dF2Uca8pXvGiPids2XAwTYb9/dV9jIdbkpN/sB+LmH0I9R0maEClOMdN4NW8w32YvJxcFKujiH
aQZq+RJTI0YjLgOqqJu3+nLqiM7k0ZI2zYh0+LYqHvkqRC63XjcPal2IHMXJrvhoUPvkoGsLVLEC
z0VaeA4//mPriwoOoryrNuZTK97H6sH3vpO4UzqnRe7VV069b7X9c9Gvm3hW1WR59/ZMS16mtcXe
LJGDnjyTC6sYpsoYdzPaBoVL2OL/yL/WIGi1A8U5fbyUncxOFRdbY/ZUuW+sFDv63MLnS3+/UdHx
GxLXd917SK3zh5whufx2B62HA4DChDwGvuEJJpo9UbeVLg960Rzk8eL60/39hZTmMncXh1FFpTFr
22IG/sODkH2mtOOoame0n0pLnXIh6V+p/5V1tvIqfC912V/rd/KMX0MEZyLXrPoop1NHwYHJ42wL
s3lOPviteh6TeG0Nzw9H5sF5em/X87a2cdkALUybHn8huc2Ulyd5BKJYGVoojr8OaGMbbhOBwY7G
26brpfs/+eE2008UTMx7YBGw4rf2dus9LNEbepBnaJGnn8XDY/bTihfbmwYpasvW1iCbqeFJ+n0g
ob6BjtaTNlC8k7FX4BU8bgXI/gzAbvgJkdQcGofSDywPXxjx1M8WqOYo3SxBbzT2p0xnQZFKZIih
sXL0l/I19ILEymUmGX8ZT1J2vUyZRmgQ/peXpIYnHAY3RdWZayJJc6D/PXICUlC0RfB25eKT6aAd
BjHa9YasfUX8uDqBzmN29IXGizR5vJwEoifXXW9y2U6yL62/qrVIn9JLD25yl5lnL3pHwxyq/QBt
Npb3ahIw3/yiZHxfr+OC/KeNSW7pt2hm+L4Y3SLcU9Tt16ZAgJhm85Vsq78hJyFCWEtN5D1KCfOU
1ItJZx1TcorbH+rUPl15sxMTNFk1k4AnDZm/liTEiysXzP9jGbBcuJk4YCzAAJrIcmbVgtRK3h8y
Lv0Ae16lSiDrxEtjJFG0gDuGVpS3TYLudXGedtzFKqQ1DN4zCarxQUCPvRCg8ABpNNOza6iJzF1w
XJEgIUD6ZOAcBRNBS7HMWovklAZ0AUDCJOnTTT0kN7UBfFvoWbRlE0f2IAkk19CCf/BRX+X+IfgY
zfr9APXwJDD6diNHek2Bz6bTBKS8cC/psy1Zv4Hs2y4HVDRZ5CMccePOlB9VuKDdLvQiZwNKTpOR
Kc6T9OPGwcPvvxG0Zzy/1eDDY7WnxwZdNYtXX0MiXpx0spevcSEQCkAjJtUmK/mrPSSbruWW8E1n
kwy0hMquE1IookhmCJpChh4MlNk+JT/p5sTXn1ywg4LJbdD04OdkwMEaxLpyXM2JastYsv0usy0P
4u7eVCHOZ//acL9+u0bG9kiDSekzuCPuOmnyopaQctFxuzgcHBi75dxFfOamZG3YgeuTVvgBZ+AX
+UMkVByZFxRQi+sGNG+1xcGw0ZZdwiYt/n9P146e0mIbc1bTki0BRsJrrjitUE9nbEK3yycIYzrg
xvGEz+Ck179owlFNSmE6B4mue3kfwR6nhySdBMFXYbAtPi4botCmlf9AE1sRXZclFHWQUueI3gI6
V7coL4EvFGGhxtGL5xsoskGJu3JBBFwUawv7BxxbW4RukXtB1ed/P3AgxEpIsb2gG8rHmMPk6v67
Eo4jW8IA1ngA3I/z3sGbThgsKp4jJuLym5pmSIcLuPScwG4KnkyOAlKsUaODTdtuMe2ZDxYMzsaI
wC0k51t6YxYHcavHT33KdomXdecmue31mnREQ3OL85rJE2y3vl4b5UDdgyk1se6yaaDBmaVM/CNd
KNxzMvlFrKLWgQbPy13VFF748kbKcJLZbQA9fxyCp9VFYFY37ZMPz4p7pE3i/o055oFEGlT6AKpe
DcVjdidOssDizpdAzK4vw+1+hqaB9ullw2B8Rf88Zvp02227ty4CPGYeMlFGNh6E/TMVrZ1CUQEV
7C/qcdGX6c8Bsf3pJUBiNdq8Jv4b4SS++iPD1zmbt7/suhiLvPSNrfT5C3/pc2FfmX7NPjgX3qvp
vJ174c0/gxdFSN2ziCOkWWyNaoY+/7GxF/aQYTtvqm796hKOzbs3Mo3uxvM6MKRd+WJ8zF6inTn4
YOhNWrzHjcPQPgzvRxcv6ObyS+vLAWKp6j87+lohxQikLfXvKzpJhyAwQaTDj+0nN/psbyxYv5MC
LnvTcO/cMf9lpacTqdFNOZf5TAdkf3uxza5umpIurYOukahAp3X6ZKt/6MzMNaafXYosFg9qwvaQ
7mfTbxFoNu/Eo1XHkwtt/fUf/kpwshA/pPcv3LyV1VGAQeaU9eK4+6elzJSJevPaQFlBGE4zmq5H
vHVzRroHF30IV5OcaYNmr3cWGUXal8/LaalF+5mb9nUPyOYcx2QdiUxOKNSS/ezFcARdb6uKC9+e
bCLKtGeE+0g2khMj43lmH0GkrRzbZMuvu2rOMKn4UPk/9Kvp5x8JXcL+SQPNuc/1t9SN2S0GdzBX
8mN6zmyb0lCTeih5qEJXu21ON3xtkSU37/pH3mT8ml57I71kg96UbmUx0oJnROKx/XYEasSM0yOx
3grdg94iHyKaPNlmuc6y1lUSZ+0FIt7krk4ZOMfFxUT1TTtx4dyp+ugn6LpFn9R3aek6FefD9VdX
tLeGUjY6m59C1bi2Ke4eHWiJ+0v+6v0bBcdf96xaqIgKKjJnALoEOACv6KjuJW5bQdWdtZcPjZIq
Z1iyOG5aJH5dhkswewiCB8SO8DSfnvsnuJpi/gpMkUTMLaS95kCUW/4S/Xd8IrhRVAa3EJ9RWAM4
37vcD3jwd1nV9e8j7x/RwSAnLB6EOW00l+khjI+Ye9AmZ3X9+OBNiKRY1aLf4dC6SpsBThEhPWXp
1qjFu5SC4XJumg4c8BYgfdSjDgsEicOMqEeu8VjhK9K0dRWy0rsk2KDXbW/CDzkkR4KO2R6N4ZSK
P1FkUmvsMotoQe3PyYV3P3GeY+DLSXeVXt1UfO/MpAl0feuyJoPcI6tYzAxxWswQGsekdATaiFUV
6/YfPak0xMhnEmRGFIGAsTL6ROR0npzU0Ffxa3ZNY+KR50GF19mniScDvRKvvgyoF353wcrIvM5b
H5ZXwshnQkdOaFMhM0pMNmR3fhgxa0B9cCKTRtJoooYJSHuiZKmnfNIqpIVuRY98iqZr3SGj+v6R
zEovU0kTTSObOm3t0otpZ8ptX9/8RVGIWVewtZARpWm2DS3cIULcHCiqC4nkj8HZGfkOXU7Y1EAD
cJ6BdYjDenEax/HbRbdzQvRBnrWYtZb9r7MSew6T/UpcwRtNrnffO+s6SGM2SbOOyupisuDA05wZ
BUIVruWVmtS/hX+B+3eEZe733xrPhLiWYFc0ewY3BG49NYTimFk3UgfWdluUF0luQN6p0aRoZPqf
wU03vx7DUCm9oDsQCO8tdV5e3UzV+grp6m2KsOtF6Hykk6Ijv2PqoMk14aRifXgtaJLQNpqYHrw0
KBCsIkF/PjiFHIK6mh6Gg3yOsDDsTioevFo6HcioeVgGU3U22P/0SvmUG7R3eqP88M56ff6J81Gy
uo12a7WS9TemYiQpPdUcIZdC8NfDJgXVJui2s4RQB8KviD7/pOjlngWUNCpJ0gkcWjj1RM3L6cvy
gbzb6A05bj5unSzhE6MAU90YmaqD/IZT04aBneOzRvVZ6wOMpOSYhaAc6Cy8JKm+oy7OYKFzCgZt
6cD+cUMccQIkObKb6sBM+xGbmWIK9V1cc1FzUYwYh5G2xmMMJBYbNL7eO0acVa0cklweNAc/Pwiy
UVZTBPJvsUQ+wvgGFJIVTyljqRTLAHWZnM4vMTLVvce3+VC9l7hqk1nCk45xLcs6hBZQ41mLDcqq
9SjPcvZNxnK5Rh4ADmLJVQJ5qd/9HzPE0FQhlwyzd3QN2qRvojkrBywvFG68nwtaEoiX5XkLm3xQ
y9VPtteb65Zjlif5P+DUntTQAFez5HnjTgEAydR6qtyYImzbw66u4uFMOwcmPqLv5HygKtLlw+X6
eOhnalKAbJ4PvTtvnNp4By1RsgTXtAi8bV6kaatxBm8E1vQ0PMCf2joBPjkCx2DmDa3gZFOyJ0HL
Q48spgV9OLt4ILvzzx9QiVGYJk96jMCW7rrkoZjyK6N459A1snWOTkTN+Ftwcee+/WeaYrlw+DsX
fVZ8w98GKQxySyMn3E7fzmkdzm0/JxVmACTL85SmoE1fdUdkmBqBXF3EpyZRi9QSGGe9bmVnvDDZ
0TE5KCpF+hwA/l//gLpVwn2eTf5nCt6wvgFvcNo32iIqM3WaJc2T7kHMRESY6Y3Owi3CwIhpZOdd
hz4n+Qqzy4BdQiWkKILVXYXdCChGHYZ4eDPSenh4BfkwRz293SNjOOOz12O3kGzgQRYi5AVhucye
C17o37QraSnO7jLYk/WtLSq3d0Sl4kFbRAVNE92ng+8gPFZ7kmwr7zgg4QBP6MhfVDFbq6E7O7SV
oLGV02tLG2RccCYVSzABSStzABFRKHApN7o7jfCBWhnS7TCk/U9jd47gkVLQBAIjYTtwBE1QPq1w
B+HO0pMKjC8XN8osGG/7Hc1pGKzn/onON/8MOsaKPJJqVqR8p02tj/MAGANZs+UFeykwfJPdK1xP
X+NcRdV7REB15jZQb4Z0f2R8XoWntAfGiYePgRVSua4DnQVYrB2muAb0302ncZcEfolLQA08HxFV
JXMfyVTh7ONKIpLyKOsDcKfPGlnKdrKHbxY0AQCaQXLRxbNKPkbeYVZrtW7QwlHKFyM4QHeBeUNi
2cold4d+RIu8RfDZlSD4CNFTRD3yNpyY4pF836MvlTgLBvfbK/Tt7FAHodJbdQYdUG//Crpez8h9
ohKbGKp1+rnUKk7mc7wSQIad0897Yj5zXoE1fEgd/NclPEJe8exJEJDU7tWU8nW+Yt9ZeGUCDVoM
FZ6qeWtMct5jPB9q2I5iCo9FH1Dq2f+K6H/5b0YMfMy21YzqU7vlQus1ABxH/MuTR79yiulilXJY
afATAJ0Tp5FH6Pj3mExHhJVF9gVpqG0kNA0xZW88ScaPTnqGmTFlf2/3xkEGl2xJFwKrI+HyWvj9
Y27GL1bOftM2PlMmAz5c5Iv8XU9BYlHVMsZL94bgkfjGqZPT9EjMooAZu3FrSj3XCg4kL11P979n
s1TISUms/pXcJtHL/a/ctwmahjAld83Qj7LeiRUcUGfcLLGA9WU7bAN+waXEdxSSujW0c0Iibmpy
Wo8KSH+mKSD5MT4I+5+oDVhfde503pp/tfONaUqltbX1dsqJ0Vq8RqZT1jgDHXCBQ5M8qLxse9ls
eywquS2hZKj7TD8zJJLpsaOh0HR/+zCZFhI75FlsRPRg0VIZXWzbjZyDdHLnI1pstV2uHu7YqHxM
tTif1t+0btp7ztMwubpeYPU9oiaDHcWhz982pxQaHSYRzmv4u4E+DSPTXICWiC4P1CG0Td853mpP
xY76rmiCcXNZBqy/OYc9fxGbrxw4FmEI/ogOGgcjzx0sT+Rj5iWSR5Hv0/31L0PBxVwVjnpxGM1f
uhk81tCsIx4K+gZYkT2ViGEoxyWUTQF3ZHQ11FDhof8Cv5btCVzLHJGiIUhYSaSLdwDsvH+6xQ1k
xu2Wg1DLRA1ezRku/cpR6s+XS7jfjWmy7K1kF30h9p6GUnLKhIFKqjZj6l7Lf+1Qmrlv7wjRdF+F
Hf3XxPDWKoOHeoq/fwpWJIe5glj6IXyojWCaUKSuPPdRaqwl1fAjaB7ij/PBqMbXK8dlFLcoHsB1
R384LMJdS8++f8Mz8pDzpif5xU/mR6nFbHeC7j5J+tuDDsTiQ30kLvR3cVnEsasR1G5a8d/K0X0S
8CD+RTg/uSNaO0bHJf/9j6Qza1ZVSaLwLzJCRUFfmUdBNo4vhLrdiIoooAK//n51bnREd59z9iBF
VVbmyrVWPjfn6KOp/mTr80mGI5X9Qv2O6xA7ZbSJ4+jkW66BtH1Ba9TKJupkqjGMoUboO/MhjCAm
YkmhYNI3hjr0i5XngP8UQTPED+w+MrKrMXHiy4+g0L6WCHs+aiP4kIWWfe3xQJ3OzMHCCb8W3eeP
GmUDWrRQWs40n63Uae1YKNxMKIz/yJCyL1au8jAEJc0yYakMfyzfn3aqMAwD/Jvogi88nevybm58
GfdLm/lDsTc6Zi7j+UiLbnqpwWFpWPid6HHjPEjT7/MD2QEnBtquzrn4aueYTSUoBvSmUd+goqX7
uQFcTFJ4mV+wjSWc09vHHhgj2iJ67uNVTycyivnZSqbWrz1U440TSnpIY4YiVDkRPrcQSCFSbJTg
FMUx8gDFPvLg5xqdsZMcw4Zw/V7Twm3hZ8BpF5/nX4vXhNXD+kaQwr6L6mNh4oYa9BNWfO4yuK1S
vR6ZZ9jWghoGNZsuEvu093p7xuhXndkbnsQkFRtaj2jwvx4x+laeU6aCBquZsPbDHy5FDW8yw7fg
fj5sX30cfHpi6obaQqrwXCu2jNeFE8quXo1ptbcbRWjQ2k18wt1pM9FPNP7Y2bU+js5z8inOzr8P
kswcJVZ4rbx9lfC4tLAhxSqQ9aRtL3FBI9jWL3RSKMlK/bkZCNY2e8gxb+eB9vTmB2SBBHpVaPIh
pLT4DiQJ+SAqdSg5ScHZO09IEyX1dJpSOkNPNjaDc5RbFlJ++rx4dTCmxaj+0TfOV4JrptHgn2R2
Ai8U5pyQVCLzT/8QfwnmsqDL4uGLRF68UOv+hNw0V9QYqqwuJsZuGtRTUGMAuRAeUSjAvCA8ffAg
NPEYQBG6LC2a9exXvr3QnONANeen/V7wZ+dIFy2OZa+1a8OPotQfO2d4JGy4EQX6/YTdKTyeGMNE
6AqEU5i+FM9I9C9kCjSxZQfLUiaqlMF1BluXPYhTbso/DCdEU/rDJM2pCePRDxPJe/8jL9BXpl5I
hdZeiOzkiA/V85xO3OCSbhE8k0zlLbEYIVTO8g83RtqSeg6+wcmn86ETB2Hsl5r8gdhcnDNRfLGN
Q8R8JWLTownXIzFTiKGkUdZL+2DYcJa/LimeOGK5QTBlX/MvtfUVhos1K13Ygm0zmZJTvh+UJI1f
1Xbjw8206sU4p6dONXaBDMStxukrM04h3OM0UQwsGBL4bZkteKTZgfPFUeV1eGMMsskhG2fPUnit
fYbfDHauyaHPd8GraJ1XrJjoMAUsItjB2Kd7MfYVrBEE3n13uP17LjQP8ISXkCGZZM7ScJ54qY6s
y8kHNqnwOKQZaykQbF8GdFPSlqkZ9Po7LpfwOhjz8wB2upwuGp/wOTXI7P725YHszGq3j56k9/IR
2T2VtxdsWRusvJ9R5dPBvZFMIpPWmHSzf7CfqPZyxYNoLGWWPF7O4UvBLhBcpaxFJjPG/ZmLiZ1t
5cv7z1V/W3NPcJBJJYMtjTCIYgILFtnU5I9+Lmbbiv4cuGNFF1d3wTVGFkKrZMrYR0inB5wibmvM
xtzgxUNglPW33wuShLRJhE/QP0GwbGWHdnt3bmtKSqh7KTS1hw+jLe9wKg+6v2KhXIwhhGuIH4Rj
1XutW/7hmuBhAN9V/qKzR5XzrwiF4tw7sqVAq8hhLz96iut0LPDoESxYwQUuRbYPRvwqdKZ6jzKr
M2Z/NNtLg+2eweyJ68M9qg9X0Wn5yiznrNVnpXV9CDKHM+t42/J6/z4wneUA7UN4cEzuVNqHAIEx
riT2nlY5jIzrjiQc2eKdz1m6Id4QfCIhI+Gtw6iF17wlkXiTdY33JCXBPUJuxGuVTDgf6DEh4IdH
ihpcF+DobLjQhDWKMHj6/02cUPwhJDffFoRkPCFwgI5ULEOaSIK+R+EATQrLjpAVyA5BWO1gBS1u
a0Ud1Aa6UFZUPTJWmzPNlo8Jqn6uOXBG82X4MIXom/LiolHibcP7B0F5rbXHKwYuhlAeQDTsabT9
y8SIGefZryqOUUDas33JKM3veiJIjohwIXSgmc8vGtYFwmWJT5vEsrhZ+T8cWxI2SSg4aYZvtwPS
7kpHU4U2aQXFH29Q+y9FuJKnoM4CHQTde5BcLqlV5qctEk1ESoPI/n0C/kA8mCPoZaaTLSwJ5twF
5Ak3LRKKAkcsZ8dJ4CBB0UcS/cvlbSVIM0zESg32MiahNRckQYAq9srYFSx+Mhnk5UC45eKj6+Su
b5oWCvYQ+vaCkx6lIVP/FjwcbGbnRsxPkmOwXY++1jQBzhHSXHJdAjuwLg5BIyTy0AAbSvLl75sS
6QWe4iFq+0EBLVSNQwveDbRBgTlsyXYRyIJaGhTP6pSi3ba1oaqBo0mS8WAH/c4WusiKx5ZQBCkn
tvkM2qs4jyiaxSljJRw0PdjNJBNj+uEVdCv+4CgL3hx3ycfmEZHI8BJFfiKQblGbgO5A1BbJL6AC
bey/f4DZCKMadkBNKqs5ce468XPIKmP4wW5cVyeoDHPMa2oAlmdrDrjyeZ9gKpROjf9VvH34trK9
Q1IGZRfoDXK5DbEVqfwWZwChXnmtPUzDbIguK0RvpgTk6Rs/S7Jtj/NBTYtpFcs05sbcNqTotAn4
KnbitTCLObsWkb/8BLEWcNa71wSAA2AmwlZYRQkGB0FqIUXAnlmgPK3DvlWg5gt5DKcGyhwfjq38
z9OJlez57pex1EVvPjeBRpYv45/yO7N7HSopLjTIMy/4niM5OuELrz9+0LANkGUAllCUJ9QXQgcE
b7QgsYXaFwpVG3sOFNPT7TGoEHSQ5dqjrA9fqwQwIzSDbCH0xzpdmSXA1nFpP2AkCK7mywN+C/hk
7FYcw65if4prmnTNTrBhmZ+CEVe0ISdWDI2f9HCOMJQwE1D/Xie0z637BOOfy/7nV3EgZNHQg8qE
Yf/X++0+a3h7S+Bo6A0vk8JQ/ELO2HoSoObYcoPkgA5bT/B+eXFIqb8Yk8dHPbg667XoKlK+aZ7H
C+VjgjfIm6FgEtBrAmwyVlXs/uAUcEXgSZdb/xW7imtWcK8R8m/3rb/HYoQHFD4b/HWnjZdP55Fw
vHmHWbyvhT+00HbhwxOdIlD0Df5HcViNYPy+YzYV9vdcqiYtmQKjkhdhStA747hB3Memd4IJ0kMn
QZqAz4ZoNSn+xQIQ5ONySmnYCuioMd8ymxfTp+IAo5KAieJAHTHNS3OSObf8/k0fPedG+dTsYHYQ
6Qa8IlyBdALqc4AEnkiDNvklLpGRj4hv0qn7vbzudXKo8Z39F1LREIRIgTEwDOUvHlItRVy+lKPb
ysEvX5h3w5JziyuMjOFFxyX5o1XYl9UXY+Qaiycg/8HwT9djpO6grx0Mg/pnakRUccD4h3/Y4WEH
TeNj0OOGbW3lGukkGJbDCuDa6NxWhdbYCmUdE8rg82LHp28MAAzRRwPCtTBH86n52g1xpBNc28+M
wuZqFtazoRTAG6ohtX+sP1STUgDz0UzMTxJicG1BpcUTPw2Vm324QNZQxwn1rAyRm80qWml8URZQ
UNhWr1FDkp87Tr10ktZmyKl4YaMYdSaUjDoIO9YrSR1ydYNPDpNzlpxOLE4HvuLyQSGqGP64NWmR
0Njy4c/RLsPXEPwNQ0y6FS1RdEf3VFitCrzxZ3ikKevTv91ISwQUjuXAGHZO51GvWvy15kJSUv2q
gBV6ewbFMkGFoHKg+wYKcaFF3zf2XpgmlC/iKHcKT6VGIhHGp8rC+A/eoD/6808ZnA3jw6ITK89W
o17W4pGfNsI5LyY0h855fojPRSA0OzTCuTJRGrKXJIFZC9s0R4hnY2GmdsxstvhVeIoFGBrMVa5a
ss+CJYKI8aDwpNVINEYIHibO9ThacLPPl75qiaLoo0qoXAtEjIQiEYz4Uo9+HsR8rmukNxfIxtSJ
3BnXp55gVOKcTbOugRQTpK3OJBlQNg1wXDwmrUdEm8bnKJKCp7GJcTOhlPMc/I1evm8pGlmy+Ogw
QS/iEppTDhnKIk0ygR5ow4qBf1qksoWc480z+QpIybXJiAy1fVCUPwU77bOGh4QM4I7iMGUFhNXa
7LCf/YkJIscp3ZtMyBXFb7ppozmASe5vHJIRx3FS+wzFN+4i3ue7YXtrMGS6Ur3MtQV8bor/GAES
iYEQBeLe4TiCAhdNDUVC6FNWzu4AJc2VmdQgziE7N/0tGJyDk9kp2r119v1lwzNn6vGiJWT0gpNc
soqYJTZuhCOTAm9NeHcB0IBvFFq3Y+mh5lnRYB35hcMZ1ertYO/vOn1xtWVzR+MOrskXpsdgFLQw
RHY3B8bUmrVYjLSVZLivhBbchR3NMrloc1c4cuNGsevZ2O5opeU1LYR/0M93C9mqZOLCYuLz4FsO
RrwQNBdhFtgeDllvjk38a1V4JFyybl/SzcJnsYgWD0wBptoBKlrq0Z28ji0xJFnz8TgHwy2M+lSA
C0vG7ct0QMtvxdSTl/jniQoXck41iJij/dts0JbOjTyzm4cNtDXt4pt1hXtyFnR3pdSprDdE1ZdF
a7ygRPwY+D17UqqNYMWv6sGfqPso1TvMqyd6ZpDD/GvVkdQiP9/iIadPvRD3zaEItfiXUf87wrQn
4Y+Zd98h4nYL1AbhgGInSLI9e5yDV8/VK9Tcm3rKVxOazeoYYHo14F3in8t3Cyjxvfw4pKeyKyuY
zAqjJunIHY/3kpA5k7s3W5riDIR5ojQAUxA46cziZghNWfhVOSACRy4ucEDaY2OVdgpli0Jt/MSb
RyNTFbLNY4dfh8jUoodDpXTR8sPEqibG3b/6KdxDfFeQWgqu7tWR9wXS1iHXGkpiYiRpBElXulqT
YD1BuDIsEExy10DcQMejxCoJYdM05AMI6hi+XM1TBVORarJAYIc3nRSc7Sj58OVTLwkXXnrG12aI
Ww7xx3U4s7FzxI1ral9y83H8h9VkKw6sjWCj2RCtkbSIeBTK62NSBsl7ecRNEW7EOyZ0AVVGUeNa
jmq+3JB8E5fczjROEdFfe5PA8BVEBKROiJ1uKED4CpgEu8qriFapjiRCi9hgo44dCuRDq0KAoveR
68vQgiqzAZhEIwavButMQI3PBufJVhTZ7CBRbo9YhNqov3AzZhYYfqunNOG0D/T+i/FBKagWIggS
bElRRbnm1EZ7avQ5DPjlVC9uAQzkqd41K4gP9FzxusEUUvp5GS2U5ZHPfzdmenUz+FA/3Ue/Kclb
bRHVqhKduD6GpL3qrtoYgg2Mjjc+9/Evou2vi5kPnByI9minphKdGBTy9Dr5O1D4i0O60/LWhD9v
6f0+qB2CgOxnaGwhPX1whuTVVgA+Kt47mM2Ob5BnqLMU1QTYNkim3mjFhLWPcLJ7iXKYSmy8pp1+
dBQx2FDgQrET0AfeMwRC6Kpgl7sJUp7JOjwiZFXvv/9wBrpqhZGugKfeaEhrozkFWyo2iCrbIHhG
l2gbSKG+B7fQ2PzmSzuyuymfgxLuk8Q99j6gRb8/tONcHdXOPwpjINyJeNSS1PL3X0Ne0AbdplZX
KVFVhW9M5KXnJ5wyvlMHtodzUVdDG/OVONPcn+v+x13cIugh7p/9S3r8ttdzKA0mPxAeLr4Ey9nC
I1VvTqgnqLxNxpCZMCWHNCD0pWBp1nBIKOp3y98P6w5ZjL7d1FkHH0dkhaJ1mHKsBqr3l4XLtZgu
Jjpk4DqUOrqXXfiJl5EuI1kOi4JSFv9PFvEIfAIrSQutGPcNIfNz9mPDTARMTEsqCExKaIJD9xWp
jkDi0og/8nKIK18EL1xrAWQ3jidp2oSrT2x4UFHiJLFPWE6KOoUAIGKUo0bMk4Dae7XJvrjOXgyu
vC3f1lWPoViY/CuI7YpfEPb+exneXCBjnE2TmZtaYrIEIIyjpglouoF3SnwehrEzWRVc3YxRsiZj
jRmQDgUJOBg8PBEGsZa7qwF0v4BWEJLYyL99VMPCw4D0icybiSAgGJRjYPQIyo1GH/zQ6AlBusg9
I1SufDHAY0f5DT7wpOtJ20Qw3oW3DYCX6uRnYSGYrnGSbcWzmxKCWGrOnj5yWLOZcqKRnv5BCMnv
xjAAGO1kYmmOzE7DSlFGr8AP+0cHPlCniFYQ5EheqUaC72+lUyBQgERghyHAkbnuQ/o7AGpUtzFF
gehg8ZbTFWWWKWI4cnHenfmMwj30esIpgtjwZjDGJQVqQVsTA+Z9FC76+C7I9xFPWm3ExVOTMqZr
XsDkS0uksHIDY7m5d5zIoj7Hs+kx0gEIWFPlxOuQyeveC3gtwnaUv9yKareW9W0lkDeAtOAKGFP5
AZFA0h/6dHM8towR4ZDP76z7QBWp91mKo+ih1qW6aVRAVqcKHUD2D6D8hvAr65bJEDZFtO+c0ZFt
RRX8trozpTCWInBhQIRSh4bf+EmmaMWpTxL6ATOdLlR+lNBN4TPGCBdAddtSCgxXa5HTCy9N+ZfU
Xfwmdu4WjB7pWuTPVKtdShZiuxNfNsW8UwCwM38DLMB24J7DH0UI1gZc8aDd9Zf57CoNKxHMHQeQ
nnOyC4lejzA0wSNFH7k8CFQKyMZFACfCV3y+FA7sUaJZyvugXtkTc7b6bK8wlI9UGWRL/CCqhzT5
ouh0ff+WTMltZuomtSe57luw1K3uF6eNjwpcBCoh4ynKvkAaKHGiLfQQcDB00S6Kz/mbdlGh0bT4
14rAX5ZScbI+5lxv3IAW1rwx45iOpH/BmZNCZ430b66pM849iSvxkl5Lqu6fWAGw4TA0js+PDX0r
iiOucOl/QjtkSbUZcELoNApXMbxp3ktnzrQGm9YHT3Q1P/wOGkNTI/fH4WZSG9yJ7ALuQwrKn6qy
amoU9xF2X+pYrMA4KYc57ofo5lgh6qy3KK8FMBKIgqAj+ps99nSsKj9ps5Fc6pZ/vcsRekuSekuN
w71kknI9RwY1H5EvNAfh9aLr3gcy3RCgbQfDYw02BjI3IjNpfxDLbkR94O9cuuEAAgZq25J7Oras
3VM1Gk0YBlCeAwzFsWWota9G5zEcligLxDa4aHshrv0ewiOuvsTcn5gk2/Knlqgwio4OHD25TSZw
z2A7XhYAJeHRieXdv0GIOa+D7ZWEx4AsQASBHmtmkb+M2Ucl7HYsaZTkFyASbHrfRLym2Y6fFpMt
ftSz0GQTn+aAh+tqJ+pA9mrO72//fBUTF2xAAhMpuACbgqNISOn1nGcR+k32eEyD5G29LdBvjgPl
kcURuAKgi8LrPLLACaibpobVeNRNYMb7m0zSwivB4SZ2UnOzKRyswSUqCU6RMK/NOi0pxN3NdrtE
e7BiWmu0ujDyRMkB0DzRzPcKmTI/BcZV4+Q2w79bn4qOPhDH/s3HJD0QNWfDCZnXhlypW7R/LzKM
ub2EnwnuqI7Cz4kYaOFHZGIwBqsoD4Ulm8ewRa5VbYYIHtX7RBsf3gvcbAFAbR1m4Q86HbgKopFC
PPMg24ilASifjwm1+P7zbmb0PI33V40ITmpzx1IHBwxAcgfnwQ8+EJxjhS1GyWjsDDf1jIXPbWPK
zvmMoJ6TBqQmrjfRH3rPjOeMfqV4bdxpgWgXlqdySzChvBe9NJKewgCF7Jlm9C/flHdO5k9+2EAQ
Chsu1zv28MATohwWKtA801K61QS18wewQR+BaB5T0cgqtUm9H4/NOkhec6O7n6ZezRTWi1YwmpAY
6Pyj1xUavZhsmds3W7JfwYAxn9eHrZDmFsFopI2OFd7/spZ9wnKCFMF/hDNdwcSh9RiBKHmlrF1/
Mnkx439PI1PwGi5WY8rWzf4SbRVt8+R9F6vC7Z3J+huMcrh2Pzn69kFu1lAZGUVaHkTtwRX7iKQR
RgiQG7Qit0WxqlC5EZyNATkJc2f5vbMIlfCGOZKrvrIe5thIrQ8qf5S/+sOkAzn5Ax7FGzxnbFCt
VQ5kGS7r114MPRq7uIa6s0VOidfDkC0NrHo9ya9+2otadlgJCPBIRPiZLvtgP0buiqsCZol9syZO
692hihNzZDqteLNJeukmhXU/ZnuMG+h84ESpIPTGQQnC6j0eWNOlwsSqw927pHo1WpHFvIl3RFNt
ZGU0y2AosxlGPOr+tpzBhKg4NKKjC0thvrhZDIKEomR8W6DaJ4Bd7mKf4VNkoCPptcqY6DdLJjOE
fZHGbeneoKOEM/iZF7ukup+JQTXK4oOdKIsycxn5EFLDdZX5Wt9hN0g0ocZ3vQ1n0OTqcMQkRjoB
g/DGQ5I+7kZm5w68G6kjjQS1T+rcvcmYWjK+j9R56o2NEvvMeYh55oKpNELAyeBcej5X7n5ENVbZ
qd/OVoBweM9UMMHQoC3lzawvfYOnoM7Bu3b6bRmTXj6eydM5OtMbKzzWvsb9FeTlYtgZUmdOBgbO
bgxyQZTC1T1zztXPxybWkLgK8ShJnUlHvt7PnInzjYC0OvJWskkq0/VlQOife+lXlVt3shsziFNm
nRSPwcX6NL4eMQbl1gL/hP+ZZ+ocHbr8+/B6a/bzNM5ViFhgrkuLzDj2APpDq0LkY2HVbDAvmKoO
Ke1AfQo0sE2xAoByRNewDczZemj0pGAy+LU3iGvuzJv9jil2siYu5hu5OQ6ND22PDl0pLFTJZ2Av
vjSiqzw3sBO4X92qI+pj3hq9FqwFGgFGAFMXvOAmVvKqOUlb0F004dPhv7QdXewDszt4Tppi/NtM
2PEySis3YHSxtT526ioEV8DNK80DEjJSuGYuCEETN6yDM6YcPwpf2gUf72Y/nMbsEZdjkcgRHRhV
hBXFGydr3u7QvTcWM1yNIcmtV/aA2Ey5+cL1qbDoYcquEX4p1XvIf9JIwGsZy5UbLdkXZJOfVj3V
emvcmXMbk0tcI+a6k5NAmKI6lljMOeBLOhIkmKedjxjsfMziD53osL3gEI8K/RNl+7lW8dZHptjf
Iwz/Rj+3W1DysD3espcGPxDhRV55mSMhXSFlLFYyEa/8G4RTk/4oNghYOwELIUNkeqh/qfQBwx0n
qw4GAO6yCJzjDHY1BT41Okwqlcmq5lD/xK11lczPcjpALqGXYYeOHpY/sYBVhbWg384cO/mnh5+e
59jqrC7tHopHOfyLnvamHuCkg+SfrUbyp7zVB7aw8/WVyoMlvDL55h7cbhFgXiXZ4DWVIohVFZgo
lJTemz4cSg/W+QvlnwvlXtq326L+Oq+L+6WaHegSsraLNV5BlXh/nRkvkETmhmzDzCSz3k/9lyi1
HmBBdNcY8fJWoLFhH/uhG+RmuV3Oor62XkN6dXAD4DKMS+syB055hQo5Y42A3LnUgSwl/ceagyB3
JlbGDeNxWae39rmu8kNJdHiu696hwa2Il8Y11/jPmXMj9qK/PYy15veN+4Aiac8xCSR8TeoTvNXU
NIewiQjpErzt+2o2CYuphRjqaZBoDqZaO0CAw2eGdQ1Let7oz8z27tAPn9YF+grcCLrQ5R89/fea
NHCcmdLkeGWu8YWng07GkI0CMYCWkZoscOb6+CPzkqo65gfY/CoDxg896bRAix3R4pHL9XCClLSP
0qE1IKqJ8en22/0us6EqMWR8KKaA++XbbDCAZrIa6ibZeXMZhjwPjzxCfLx4r5uIZCYgX/zAeiAo
5qIqhP1w37G2m9YeH7hsK5gR2sxv/lL8MDKvEuRmyA9uT/m1Zs+CtE+i1i7sZ/KeawNslsgrKIv+
FObT6EqEtpOwSudMU8LnTgxK5xcyiWKTQWCZQcrA93imP8VNI1I1i+XD3rWz5nb10B5oS+K1GF7L
bak9QUuQ12EZk1rPwrxl5lS0bac2lz/uh90he7jQeGDxpX69J8/fPHmKwmDAvDsPIf+dLhYEx9QA
qfouO3de7hQvc5/hA16qQRic9MGzZrAoMkeou0wAudtwKPIFJkD6+8e+YPZ5ibAT247/npHkyQP1
8SNdze9NF4b0DU4g3ATAGh5jbT/RKxjuenuAtkSvLbwwXiuSWUzmp9uWuDI1rwl39hvvB62dGs/U
Sq1iMYLVgTIK97rTLXcQEQ7Nx+l9tZXTPRnO+OovzkYBO0tuVsXbfORr5e2kU3em7EbSYp4w+MUR
tgTeZXx+XbRsvkChN7RKrzTTLYODTfCyEHbJ2IVzD2EdjsouZ8h6CwYG+bfFXqKcmW/OuGRfglGU
bfL1fQxDoHL095qDNBgTmAe2Aj3Uq43hX6vjw4j7vDbaXM3H1HrSOPKwfcrhFuhY8rPpfvJDdtWO
H4jA5eYaSKX/PkogGkQmxsJxYzxRafoj/eXWWrcSJmqXE0IwU+bCtGkz9maT62S/uJKLd9Qh+dQa
4Vrcxa1EPPKnlc19MdtTSF0+BrOTtIl/CwfOcMEmxfftObN7//kh5BhscVISWkUIp2r3nkzHOtcs
AjRWYFxY3wKXLYtip/sbhRlgW6Vfq2XLnkdTvm288U8BH4DUY9HavUN98PaHaxK2sFw1Oc3I3C1s
nLO8Bp42OLab7dMIEGN1swZaGYjLJo0+IwPk/IopzPnDQADWi65ga7xwOxOj0aCJMuPI6eGTVGxu
85OrbEam7P1OYkWH6Yzr0VQbPLQa9oT5CGYNEkSAONAP1jrBXD49EDPKAoP0J75QNgnUHbGmPgsw
v/JwvEX0y8VwnhmzpzW5G4MEJSun9IbpTGoUm5xxTSTASmcC+U6nRuW8hvYcL/+z4jEjA5pI6sx2
X0CDqGb7ccVcvt6gcrm1OzxZ6dfSv00wnJL84sALwEcMr7CCIWrznx7pWCuM1/PFNXkdZm6Bxe3h
te89qFO3Pc7E8mHYalTfxc0a08h4+t1gLb0MGVKYl/eGMP1MnliXjA06bvgaYUg5duaLIcLqzTiZ
ZLo4g7ThM7smbFcMFcytp/eEHhsUVo9HkrwGjqLXjRYV3Qb7n+DuXDB6ggsmLzAQxeaClvEP4RJZ
4eiXzHx0tXI6ZbyFDh1KDsKkTTcXE55e7w0Wc8RtpCTQFWBG2LAakoo5iIEM0HW6JpknbjWp4RYW
NXLaGi0DWB7ONMGLnJx/HAxdQbsa+WNZpeAgeN2tbDlYlFbzQy4jlhVNB7Of5jVpQE0XfcuAuT/F
PM6iLhzLx5zBYa+3W+5kr2MO8IsOeON+bLKf8GLeBkKvvbovZiHqtpC6cTylEutKMy+1md5604Bu
d2X0iwLXeCnuv/7EeXo90PiivFrVO2KF6bQPP8t2ZlIFXMKe8Y5Tr5GiGXGYPIRO7XqCSGfuXAyB
Gj5OwyWexgHXNnFRVMpUKebNu6Nvg/4Orw8vlmBqdNtOx1HgpzlnJmoApuHmmhzB/hXeVOyy7mqI
p/hEA8FupARgiAhheHXbz6CWwSf+pfayuRIhA9Dth0ECdwbYfczA2J/J8kaGvgZTZ0WL8zRuyPdW
8HZm6lwJ+CXK5mWlO3AZqaVqzVxwlKkOQtFu+OnDqUYJPF22Rp0oFoUwTGYFVzeMyWbWDOuSr04z
AUaLsENOZruXJak9spmc4FIxCWSwgMpsl6RU9gPAUyETUovg+FoPlNWdjlxm5XElRNpkGbM/OmJT
7E5/J65MnggQd+CirxnOMDCv/QLjPa5TiXLkN72r3FQ1zbux1voZiQIXxWtdjK354K4OiEOtNyyM
779LCmKsNrQawZCiEJphOHXRv/SHXpRYU8pGq4I8COEzG1qAq1B72Ll6sQQM+Bovt3xYr0NPYw9I
YWKwtoZEVUUlZt/Ytf8Kjj8uyMnIaS7UFnp+t/NCjFj8RLkhgaJNGJH6jPI5ADOMygDzoofDCcYi
amwM5sT7R8G8UEkfC0OyEhUbTl7WZSeONtWNOXl5ILZmOjUfu9uSuVeoiLEy7FbX5PtX9BqAdg+J
oNCnE6N+WBnUE0AWu+vV4QqObC+715n64dS794zUEHM8SKXVBwRsxPhD0p5WE3AUnG5EwOdX5gwg
Z3xC6aM1TKslUfalZTdWs+SLnrV0W5s6o7fzJVOq8nvUFEFxMyqczugMUxvNjWwl/LFAE9pjTT+1
4FUuH6ZSoYd322t4u3GrNd/zi1rzHY4+Zvpc8ekmE72X7OnL+k6oJ+j0jkm5EWm02hwrAhIR5LdK
1K3mMvbdOmU5c5nYwMfWgTyKu+kFf3BIXNe3K0HKkwv8271hq1+32ard1NibC8/I58+AUWGr3inx
K2PzhRlVbjBZSb1ZQ8mFI/C0B4dLZ1zJOwwtc66VOhWQg6hfV8gwAE3B3STw0kYdhpKVpTbATgYJ
ONt932Cb1Yb4CgkCK0I8gSpvLOmzBMDj5724T8DhP2/t5V5Maom7gsJCKWAhHSStQBXCJqIMgieO
RdzUzO12MzVOY1ThGi8JoLjCd5Rk3pW5BcNJkvozUq3eFq9M/VCvsbm2nTvBcrY8UGJQ/+J5Kcod
UnH6KFS29CH354nRUpf0zh6zvqErWMOBPHL4hnxZoaQyu5uZYsOqZIbyXM7pdv+m65H3YBYb2/S2
p7z8FRi7bA+Cq/cxZEBB5NN+BF3SuvxN3TscwF1zKJJJmPvKXCsfgHLTGDD+zbS+uOXjtHrzk6nc
GRAmWGD3ag7xBxRcLR7UA30TMoWmC3t3aB6I0UQUbbz9mg3OC3jl/346nLNo67aKJjEnm2kJzviB
7Wt3opyfdoRy0TcpNGU/OLSE6K/BxY+l/KHiRFoxEKeW/zJ7EhLB17oZOCdb6Uj4kzzXV6DU7QS0
b25ACCDu0nkBmRsCR2E3gahoO9wN1tebPe0wsfK+eoHt67Z3u1/uicbGxv15zLhOwE6eIAduvowe
7PzO4lw1sLQBzV9Gny6rh/mdg4/kklXNKaovRsMQkkqkdJJsF6JdM2FaymreJHNbVkxQgrrTZ/CE
Kb6gtM5wSPAvTsnM6D8KGnlPwJ0sq0qXHwwg1r/led4vyt6WV1j14PpoVybyLJA8DDEa06091LAP
R+GtNmBolFlsCrMhJTEvSfrUZHTTuEDNMZnVZnj0aE/sH2bWdMsmLuNSY46RnmvHYgEfjSRkrBO/
kxcTGsk36EuY2DBbY5La36+Wx49wsMiCkkJrrmYOzOLevmzbnzcNdLI8c/hX+UxufpjXsSqdWlg/
LYchNZFhYHP7gww5I4f7E9uGGLl70Kvqv1ZLFxMJySWkHJoENL6VhtZw77yBqAb6CDpmH8tqQZnB
C19LY/0G6P1GtcBVwzRZgRKhLqaJAJ70BB7K/MdawjcotZMC9EuvcTVLmRzOrVVYpA4UBGLYli1M
dDoXc0Wz8ZiNPtXWCiyT9pgHQPv+3RufRmi7F6lZDmDrPOIyxDBMgM7QO+lE9uAxL2uuvbeXHhjI
uUdP0fnACvdnloysW6E92eRhf9jlKKumcXHO3RH56oQqI5wu6i1yKxWyGPU0LUgiEuFo6hfr7HiH
p3eaWHALMwjAsUxZxVU1rE69XxAmTpfDZxDVemYxmutvHpJUP2pHOaUubV/tuxst31sYTjwx/NrM
IO+xPgTAeVARf/C+nKgALSee1Fc8knueSAkoABSyY6urdNhX3kSvymiWuvgMKLhLqFOLHyhvcdPr
QBhEwwnMGX7Rza/h92LqoT5nGmrpwpBVoxxYl95QwLfGdK5JccWhnhjfyp7D1oBqAbnSa7A7Vwvq
FCoP7IytgUWKZAwvqkKDsN5Sch0+snkvjfZuf/1X8sGRDnYFqKo+PBV+5hNw4pQd1q1IReKrzgVs
5Bqm0jgvm9Sr1hTy3eLNVh3DBByr19XfrgtzpwPcZ8aDOiFNkocmrD6fIglJ+9X6j6QzW1JUy8Lw
ExHBPNzKjAPOqXljpFkmAoIoMj59f5y+6NNxIrqrMhX2XusfC7Kcsjtdr0XtNk67CrCyz/KQ0zr7
ot3hDDafGFiMsopEzYgjTIlQVq3v7uafQPONXTFcf8OJ+sKm5W5ofq40xi8U/yxshoKY51+/+QZ+
PiObJHjzbjgPqB0v86UOtZfTWUv/Tk8Oz/8yBRs0b3dH3FlLEqJu+mzBlU3qZ8MkYV9ol7VJoZmy
SA3my+xXsFnTuBAflDj229ryX+FAgGSI029eg+03CwmqmWlKQs3jyTXrqi8Ns+JJGs9M2bwxNUkz
61CmYUsgw9ooArnZl2DG7M9lkDX8NKithX+KdHhSXsUD0S/kDlqmlGytch9q/PmiW6PHbADIIl7N
T9x9YhAQPBMC6IoHmSDPWSigGPKVL4xbWaD7FvecdrEx1Ykn5JOX6e6dccaS6Vs+Nh8Wqqo/lrRE
5Gut/2dpvgIA900hwm2ASG/VwCDrSToJL95TYarUeAJu4fjRo8bVfokbxKA+hqz3HFx3dA76j47m
0ie1mW+czMP/Uqtl7oP2nLB6JN9T5i9OJRZUyUOpT3OMn8y5AHjQg8mdg+MT6XlEzOgBhdEEtnI3
A35wljolvKy4FG/81HJUeeaa3+Uu8AdyAW1ZomIWYK5ov6g4tCYEnx+eE64DNkI4/lpNUS6uZ6Jy
5MS7KhZMyhTDC51SnoEit/Sarqx+VoMJradGzs7nKJ0xID2Psv/ask1fUz7PBHFH+3JSui+SjSIH
gjWhxWqDsBHminZb/twYVKzhFK5whTJMy7wV6TkJEwXuZ7rmhVnGHvn2mtodJb9e1JQJkNNchLWT
ElGMdfL1nCDN9pokIZKXbFffUKCiAWMUmH4SXVgoFEvKTsIE8Z4N5CxPNEG7B2fr/hDtySSd/uhA
Em4mRIk+ty4RaTjRG0CRGtiQNsZ/md8gJkLtwV2ROGoE/aOGBvKiHpbTjCmbIR/YmXjql881/bhS
j8ttDTFh/eQHaY6NNCwW5/EP2HmWbGLVfyxKdCZV7eh/j3/9v0v4G2dPBwuXL6qOCrlca+TDhq/V
MJm9NboFO5v6u524IB0Ug/pWWqfXJ+EC2o5EIPVHwCfsMu8m0UDD80xRueT0teFWAQJP4ajmyFhH
KUoTf9UOblWtZRCaP+bvCxw9xinOzdqhZasqEH3iI1xjxv0czWa6OmpHLWIVQ6ixEy4n/vwO1+my
uJVwoQIvPD4s5IYr7/pGP9QHfGW8slHnDx1XmIph0cBZTOEJKNAMNtIDUw45kPEL/r58TLonORTb
EKnczCC8icmBOnF0jQgwmBKGWf8vixEE3R4X77Xc/j7XSjTEnF6XUAxNFggkRWKYQl7QnIzAe4gl
FJ78TI5sOO2OQg7JhrpGrwYvZwvB60dbAGBeKzoTejR9MrnZSlT8Q5iEWnwk4gCRq0bn8h2Y1DiN
5PwOLwfpdB5OZ9dYe6/Wf0ciWq3odR5Q2Yz2i0AXD7KUJqg98939GV7CqvNG0yuvXEllm02MRjZR
tcyR0j1eG+1voy+YXKwssg5DcUYSnKNJQE/9xj/fxonLvP74YZznE7wlaB56AlMbOw8hJMiAilG/
VlCZUZMipacYYAxEHlLPRGaHuYys2mXBKNvtdbzfvrAun17iPDmZzuaq2BW/H/szEvzpWXxFnOLS
mqQATd5keWhtlIg324yf6exd/OlcAY3g6R97xCZoII+UmXIY1W+sMJ/mr/yCsLLs20S/Pv2pjqi6
wnDANdXClCrxdrmckpC8WyliDoqfYb5O1+ap5oZgKGBEhF7RIulP+eOZq370U7rG/vw+Juvx74Il
EEQ6QoVc7An76V0JOqzwKj91RPIJ38t2KSPOU0jYfBN/gY84eHqkyiyL3T0Sv/KYjh80eeZXFT3j
lLDE3Bu+FFBlkL3c4yAODUd3aTqZk5+wMkJrba0fS3NLH1pGCATuEfLIDkTgNMxHFEimJOulEyUh
Pb1K9qrcqU0AUu+hzksYRgNb8Uoi3NvrXT5VIsY8BX1yNHDjkhX4ApNB27HKufJVV2/gVryWAEas
yOfmLGF2Txby7v4nbZQNlyDOCvftCt9thDD4MX8H3Lv1GeFyIPNWIUfdy+dHbctn4W0bWz18fxkr
9ayuq6fTAuYAky/0BQUR8r+a9BJYUMMWYzlW43xhfGsU2iJGEA59NHnzLb9aVSvWTZp9Fhf0R0Uo
nqxNvfhvzEGjrZAWSZzW/h6osGGjOyxGlyWKyEIh1EJiNmAqiRb2724df/wCguzuPr33Jjl9Nk38
/lbn6vyzzOMkrpbiXP4qduXmHamLdiX9FGf7vQW0jYRo/Kn34/EN4XsyT5U+6wuHjyzfw0Cv349I
PvF5gsehpmOgH2bZz3CSgUV/78eUMcyyLws2j6WxBWGomJ7ltQDklR+4IRImppu85rDZkRTCVF1+
GcAQa/h2NXx8Zdf7teXf0Tq00bjB/Y7GfeS54lnz+JFnLWGUT0d0hIgDU/bSf8X+vm0W+smMIcZg
sY4mGfHLx1x33pOcYq+s5HCq4cDbGeqe6d3nn5XuWcxp1ib70VB7SYSe8i2Mmxx1OgPx8blPOd7u
q2xFIieukA/u9cFR7Cw4CGjhiYnz38vqZq2z24V37CD8e/gCoefaP2shhY+TtHuc0r/yVJ1E3zwA
z1any0H09SX4cP1352D4zY8pbsXkKO3Q+bLgaCBdzex9an8r/m+P0ysYz8a/53VAcUjU5PJ+kNn0
cXqRkq51U0d2snvckl2pTmF6aTxcE3LFrgKSx7l1TqegtxKw6dp8PQ7G2gjZ1zRHphC2mCeUI2vx
EFHBwYC6yH+EuNzrf/IL1Qa9MLQ61DBQz83UVJS6FX3ssGP1ktCQ+lCZzLPlDqUeojGscoiFVHIU
kHvsYavU6LPQTix8k+TA9Muw+6OlgtfqLwvTY3IcNo9TiVNT3Kr1NDmpwKHVTObr3j4R+l+cjriq
KYEkiTNfO7++LEcjVwPSKuOO+y9tRwhThwyQIi5iFMHFTpwLwMutQddz5lthymEyBM11+iM4MgCq
Q9I91yKS07m8FaCpy9P7xPYrcyT+NvUiLTkxgkKLNCGUyALlnFafjlqGfJwGZGflauL8Va9MezRc
I8VtgozQ7xihmGuH2aVwme7UgrAb2CXTck8ftiKfcL7NZOAkSpjyPrNZ8ZjwTXJgWeVC8NKrWQQC
P1Ad/BOR4tdToyT5MyPHE6z1lcibi4viwBfOH+KoG4dPx7oEjYiNmZQdIXPhrVnD7AKsEcERuaMg
Jk+73JAunkPTEbkd4vLm8zRt5aB/mERmQwcw9PLu1lzonVbbNC16vzhXry9SPXg5vAefOli+BFDO
wgL0IWxeAGrAKA3Dx/vhcBPlYX53BH0u+HXI/iC5/curw8aRTw9sufWiuLCQNWENbuN+Vl3q0IJB
WB7cDYsyx8josqI0zvgHl79QCAC5f9ccnT1KodYjcjexCdG1TPc9RM0zHMxZVwUWVPvtQ9oVYZHo
cVzq4g+Pw7u4wq6pX6SsN0lCeDDoG5Cuxz+HGSG7bT5nOUu/AUl5fId7IEl22rmJRrPlpkc43vvg
kQS8tFcab7K47oLxekeyT4/L8lHPLzAmMDzdcgySDQVxaBVaOBhc3oS6B1QKo/+Ac9jyl0x+Ak42
pGA0NwzgiCgmgYi+LrQpifGnYiPIjAjtpAjdsyyegAts/hu9oRbJfj3cNF+z0vAkXYCnw1u+xEJV
hm3rPXYIWup7BB0gNat7TPgIFanudF5dfnPU4HtlQ+jUsO4Rn80hfuzPXGyDNzvRPSCRhF/Q6n9p
MbskR5Hk9/fsxTlgbFIjyI459/gQFKSjop9gMfCHKV8GiWDxOWurjGcSgv2AtKHXl5YawwETf5Km
q/azkiWPY7yWaINeKe/dnUf8LIkzfyRwQ3axETTLfjfwdYf0LEw9d2CvbHXVZ4aKK01clEY668iV
6cQo5uybxQIwoSzdQVzJThVVjdOQd7kl/RPShlzh3inEL/NCBOssF+bVIXPJ4Ua5yonJhVDEr/7Y
Hz7bCk2LGVogHsv+GQgwc4FGnRDWMIJrB7swgsb50nj5T0LrPBCugPbEVXBZ3L9ABe2UVP+gRULj
d+lKuXsstZNOfpxRN5T75WclGi6IDEgr8zaRdzu+NRg8TXKfbVjoi+kzCyfd2CQb8SqMiBdI8m/G
3irukTaZ/9RQYHGXvde/J2RUvuMtdNLGV5tZIfit6huwflw3IO22sII+gm1HFnIon4x9QGSSy1Vq
/b00WwWO1lBREDD919pMxj1DszZvkbcJD78fwpfyaxyELGLofxfgnVLlF+0OMGwqyTGfHp1JkzDo
7phtwPMat5Xrsb63LO/o6dhvSd/1WQ+34u+d9Q6cX7FVaK33kfmW7yuv3Rf+6s6pxIBL8u7wUtNe
MbuxsLBiatMC9DZm8DApgNemRw0KmzLM9Ic9SM57AH+2RWBZtipOYqCOU5Mh19XjYmEsufl9MdT3
l726VkPzn77Wz5DtkGrK9X0n+wlcH8Sb5Q7N9vWDC+8sE/PiAAcjn8S0OKwHpPaT2A+ciRmC2iNo
4hRPricdayZH6BMsg4ld/3v3Ti070ntW/iXhuDXwBJ4BmuW9/kY0PRIlKznC0th8mCRZiEPtW+NG
wUZOO5QFZcA/HWmb/akxIW6bNmoBx1yEnKyf73m6bFrAdpgVBwpGWPH0FJzmfFYYRYKXOssEQM5x
Oqmet5oGawDrPUvS4Oq+SoEb/BWXsRbkEbrvACbucFmjMyTI9ssyJgadZ/F5kNCPplzX/L+/m4pT
I4GEMAH+3ij2fsdNsvhEJfNQ5bJrnPhKrB90ejNTth+I0wQMsJzNDrjYNAr7wvLjWt9jhEsgOz64
9yKBWj2TtBDf8MkrNGlRmFJwXot7yT8eBWQKpQLqr+HLxIy+f5K1CTrISX3kLMHz+Vo0i8T+wacD
icryZ621dQa2szJQKBzuB515NhDC96GImSzBlKb4TOYu2QO0R9q7ox93yki7++kXWBdbLxGsuDfO
RsgVyBbB/WmsFcO9rOovc/u61vPslh20c3Z7LDnhQFwYkr6tp4eYQGZkmWiETcfQva/oFNAdgWS4
F1SANpPRxVHd9XCHCOkUiRj3fYEWgaRPAxaHlwiRrb612rBmx+cE4OGevZ9btDZWu0yN7/K55ZZ6
GlGl2x8u8Idsvw+q5Uns4EB8MStYjJrqau0NR+aKIiWO2Nd28E3JBm7MHRVSLndbQr2DBEvoVvZA
ThEMhQooIQ5lvJkM5TWwP0qzg8kWwzJIlFTq6LL7Aca9B7mx5BdUqTT0+SjNKuLyHT5f/fsnR3Nw
nyXPzdRe0XIrn2SPvbX7hRUi+etgznjw1VgQl9gdhDHoU3vYiUF50wjy6yNr/fSm2s0mlFMScoWN
xBCoeV3jsyJAs7RXIfrQWkn0pNN5PeALfAtMivKcp3sTGYxbavNxlRw4XjQ1bLgPZS8HgOIxgeWB
8M18Gde9a/2YH+RYP8ZBDQcKWTZG4RtkDrIZEUnvZz5amc09MoZIfAZj7k/Bf4QqdlcC5w8Wzys8
dsrv4o4iJllRRu3Iv2uHNuFLdKxQZRbmaL+Z/HeofquFD5TuC3MyMzIemCedAB8fZc25+7jlykSg
shAt/6dc5f/EBftP6XLuqQuSoj+bCzgxLoAle8jdebjZje+zQ3URG+fapL6YeAe3hom9NaJT3T5E
6v0mCM/eTg+mAl0jm3ZtzA2ZRQoCcXRy2e/5I1ubeJlJDRwiS2vXMuliiT0sqxA10KP7QrNRR303
tX9NYYhTUGIfW8EFBxB6UmgPeXZXONRIC5LwWJjf2BDFrdXsDXH+vmzRO8BzyrvmWh56JiB99dbJ
6wJ/4CnkuQamcs/yg1Kc6k51yoq/RlFmZrpBfQTOhXaWCbHhlsQigBkGO4Ksze6Je6lX1cdhwkdt
IxKWxQvlIwNAtjfA1kNckP/8/WGK3Bp42t6+5F5Ojx+2Rv6MEH0tLWFBp3+XiOyzzZOlX1+BSAOb
85Zthl2xTrDp7SHUJpDUkwkHtEnPVeEUH9tPu1C9pIl0EFXF5jo5X/4hxseLzkkJ4iPvjaVirhg2
OFUiuAMmC96XB/d+H1HXxuirtNvXJ+hCXncK0vx/TExLyf6gOlnkmisDs+6FdWYnhsNnLgZtTxyN
TpEZgaH1/P9SXYi6vPZ6CIQpcobiLPFPQWChEIjmf7eh1GKpoGaQr4O5nY8re3r1FwN+Fn1eWwVi
BPkU+gsOFj7yUAexewUP089V77FohjjrdgaaIjl6vewP6i/4BiMc/urjczVyO/zUqsc3cckjA/2U
IjkdgZIXl5YozGabSxoiAf0YoblhbUHyKUX1USBBrYb0D9+qTYTxi6+0dCWey7dXhvf1cBwX433F
S9ww8rjCOxwioOLqpG6aPBC51ZsDSy2aze9WdkRpw7GpnD5myL99Rq8pnP7UehntiUgLe4/zlmD2
sCKQy2Ff4DidCf+KFzUltPDk5kzoo49G7DM//ZssFryfxpFK+M3DF+eSZSe516MNXIBHlQgOCT9g
Y32Rh6lWLu/Amu6sLed6A4O64oEtfzFM1+5lqeDdJap7wKQrAr5AhU6nl2lzm3FzvY+kZuiJX/yT
llY3u2wvSjwQnNX9CgvTrb8QjyFj4nnN5xpYOjnG7MjqzOj9klN++Yr5wI5PKETO3fsmGyLy682X
X/qMp1M3Xz3nGCDIZ3XZJQm/ONAJyJIISlLKgUY7FJnI89s0MnE68NMnkYLgL7MVZv0nOyeJrl85
ExmgF4oFHex7SpZIIhgE8sdIaIAcx9DATGLANt0d6+2lypFrGnALUCa5T7c0Pgl5PzJ/UdKFGDoE
eH5RKYvmQC++FTGQoOd+ip3RzZ7XxJz9raotoQL8a03g5hBmD/dx6NqjkkSXfCOAgr8gHjAImxxH
IPhf1S2P20N+EpRo/FYZ0FjCO5be7QvKaUGIqNf8psz4GmmPl+3j2pXeBVZjjIuw5Nsgsi0FpBHC
qvGMrVra2kp31H1+4fqmrsqWSxoW9pMMWtuoe26JybOjqL6J+gCALXEVrNbysfkVjRBCZ2eO67sY
wPfR/XpqXThaI5SG+CG4L9R66rGhsRLFnzGn7Iif6sVMsU4ZycG5bQahr5cjC5t0kaQMRI0DsFyM
niJ8laSEPdDuYeWewEB9kbThEH8wOtHXRW6eNFe2qd+tp4HTZu5WVggkul/m2wFpss//0EKVcZp0
NMDcadhvMxkqGw6jVjE+smaWVxW4R/WGatlXNpo+3Zlwfh+7kRYY2gFtDPQESneakCgNrJ5B+okL
cQ4L+ZmzsbVE0PL5cLoHNS6dXf1LGChUrgnztOZXZRwLx+OwU9/+q3GjJrefna9en8Mil91WW8lf
Zc88HiriqVwamZMa0bOK9AfFfY/ca95zwSPOme9fnL7+musUTFMJk9Rr1RWJsYMWi1QmoBN82fLi
cesuzvDV5m4e61eePgaS4PKVO4X3EhcXGCA5aNDdXew69R4H6h+oNfaYi8Y0EqneprHKRa1prS9y
8OaXgzkwYi4SdOyaEZRUuTCWC5GS88gtREaV1/nNAJ7n4efxfdlYdBvHlNUxhXk52jCcCQj0nqgR
hzta2/VrPnaUrs64s4sGNxD1QM0Xf8+DKZWpjR+nvDGU5XGDamywBzMiu37KpA56hjtKJmPgVJbf
D5BgDi/12YhQdEfdy1ZqbJE+zoMBoz0bj/kJtRPiPdJopyYB8wpMTX8FvQBbxOwAFiSxI3dE3MH5
/XbQhAMmIGEgQLwMRHRZ5H4+lhf2itc3MfHPfpHWc01dy1u18i8XONVmeXkD2WB2Z1btc8+4r94f
X3lgurgkS1QIOZmQiCt2hernWaQf5JV4aiRHoSqdkQ3eXfxlx+shGpjNLzORPUpzyUSpUjtddw5b
YF0H2UpGl/5aMvW/GlJMGspgsP4P+A52SRlb37g14MwjKPd68Z5W3SZUDmUEDUIywg0A2CMx1OZY
UuP6ZEC6Sl9t8e+iuBViUglHES/eckSOvip/5BMLeq7Zg7rm3PjQjwhkXBl7cW2951UZSlR+ASms
+FS+ecRh9T/cN/BGdYiMSjp+aPvlYMFZVkUWzLLlMDhqZlyMQX5sf4WAJ/afde6oBaIZ7Dbq9PjO
PrSx5Q5FfMCuVkgbkFeB+UcqLVichN8CTUFEgcT0K+yy3B/Bfk6Azn8dHNKmdZPHgp9BTtDx7hk1
ajgRePlYgZhcvqNm/xFjoySfiaIrwb/8jn8Z7BnzRun19vltgxp1EXcQT5Qw7PlJZt3cWJNcXmdB
LUUQ0CrGlXIBivjo/6ugUb0uKn8LLpjryE3jKKz2Z1YPTXVoxXpn89dVzuz7oaKpU/RH2hgQNTCz
gNQg3R58XoAayHNLIDlHhJvhsAsIzUc4ray7gEsYLFWcMY0wr4AdpY5EAEyHFRfxBYMRFz1CiPz7
PcbSX8d4aHCHjHZN521oHI0f+heJ97rV3MhUZqSAdIhLSuZ2J7/moo/WqRmX48sh+O4CJIzKEw4a
KA110X8dhZKjvucl8rEJmpi1esCFMTcZ1fZUAv6lIFeLPpZXwt4CboDoeXfRA5XW69SyLzLsOAkW
r+e6Mx+OCNCgvZb1ZaUmS96L+o3jpX8FWXi5uFVjI/LMMXIMDHUJqf1M1YPzBm6GauqjIYupMqmE
oLzAjx3fHUYwSbNl1beKrQaR1QVtByJqy1cTCdZ/GkUZXiS8h+JGfnmaYy0agmvPTI7370I7gFBe
VppGNFNYf/UZmnGnF8Lis2KZmTNsdF98M1NLJGizhZxMiYs0VvMlBQeXJ4+yaymucl+REiBPvThP
d84zoFn/JuMB86R1DqYiKwMW/ICoBLcL3ogsIpok7nCvhsWcSrgzn9nyCYwJ+0Ygh8uQXrw9VIH1
HwSE5A6++j3Z7YC0JfPw+qOuKV1pI0j3zLhO6cBTxS3/g01/JvGJ9i6ut8RRQgp+CEBnAvgqsNKd
UOh/zh8BoY8Lt0H83tTwhCANFN4wcJq0RZyPS2ZERPMcpodsMcKb6C5iuD3E5wGPJPOoj9dxNnfg
NYhyf359sB45dwSaDYeki8JMXrwpIVK2rwsd3CxJaxNJm47djy0LXYZTZNGLwkMy4mZGDEbDNH+3
L98yVryOmAIHT51arIdyVUfyd19saU1ghSl/e80GthdFV2p3g7l6fX5UQJPa4yUMpu+KQqOatQlk
ZGqkYS5sWNLeC2G0xx/990vRHROUEjlY6YIBEydjzT6MNo2bQMt96eeb5XZcPmhG5TUAYrpU/5HA
O817pzei3v5bo3oINTIriC1io9VsxEegb7Unh4ItbbWlUvjESgFusRwHlq2SDHOiiWUh4nLmDFU2
+q5+ORAy9JwuUtV5XA3qpjKnlcMsZbKbIftpXYGdn1UZ8KabP0nBGfCgTJZQ9b56nowloJ022J3k
YMtFyzBu289ahHTgdSVx4UFB0nnMAglvhRmWheP3fyqH1a9eu+lesot9f0z/pftmXGvf0O3dWsMD
Bhru97vXqljpBGVjkcFbzUeKEBlQuI/fDLsvZ4xoXX49vqu/RCWcNCgWFvKR/6BqFjiSppnBZpeX
0/UrzKBStpmGwaXW8L3qjtjNx4vL76I8nJq/dlhj4X1ioZijCGTe5GOsXetQAC/lJ0Pxje0DDTDl
eyghiuxYt9RRORZqoAzuwC4HVuoty6qM9GPHXK2r/wBLWB1Ssv5Tt8m3XJ9Z73QLmdQ/Qsoketx+
hKhgJlTt/MPwP02bPzV3q1cTx6XvntTneYhJYENGcJNLjULYaZjKLUa2wWHpTNaqce2rY9rPAeuV
DVM0odbU2pVR40HJgKhW6Nz+vbzptJ4IMHmOvg0ALVkDSSJNRDygnkbYmno2vKOUrct0LixZNgiW
z4X2OfSri2J/tsPMgj9koRWeNpDzBf1CduBEFpx6Ly1p4blsWUVeO31V3tjB+cqFFT1CFNG9t9DD
KaiG+6MG9MgR3+3deXjmHx+UFasjBXckiyBu045ZhakteJPOPLpIW4rCIwlwef/TfPvjp+hVrzin
WAbF67RaGccSbeU+sRO7afE/0ssKyNSjbdGCByKPebWahAsj6xaWemJ4mavQQz3mHV1y2Fhq3uNx
DZVFpAdiRY6w8yN4Os8d8+6Oyq+N7Pz8KPbjR/gmNEra8DhXOLyIc/BQc+V+YUvA2MQw8p/rY46c
HoHD/b5DEkoMVE8+3LNHbqMjL+Q/Adbu8qzzVfZOrx4JgnyEFxJ1Rs/atRcMMIA7lz/tAuzILTr7
kJ+V22D82hWwhwgk0iuqKqgAuZyeWrGoB4/P9nVCz5/zyGJIloE4cq9towy5G/r/faa5VH8w+hW9
M5rXN8Dsk7cKc0e6SVhCYnw/1NR2U3ILSHmPPqfdd34DGZg6wzeUmCp7BIGQw6Np/vP2xPcxU7Zs
VbUQqumKw0i8BBig2G/SySFyLqDEyJRBzW0ihmcSQ7pG2Cl4HkQaMvD3Dn8XDoKJxb8+Ny3yRuH6
jIxLWBj4gu0HmT9A9+/RGQz3pqLx6hZCGhikG1T254FfP7qj1kD3HikRl/TMzO3XWp7CGviragKW
q8OHmWSKNAIbU9DH3N1y8LhvETAP6lk74SgRccADif/kXAAm/iUi0COAdzRH0HIaMDOmaCDZpTTv
tqR+tSAzd7TgzAzsdqCiqHBaEiFhjVhGtxjYbg1unW6RkMcIom86vrpvcFKzAP8wCCxQvvgTiH13
I+sGRsssfdkBgL5ILPp9LYTnmnOK2bRHjpF7vGeigGqSZDf6vwIsNT7UPRcNxX70KIp7VbUFATkR
aoRUvSGxbaBLk5jb6En5CZGc6HbEsKf6b8UgLkLmtWNYgQodSwT4rxVSkZJ9KwalR1TGKUps6050
XPgy8ndgEEH32XeIs6S/mIotkCQXIQ0lMPwiN6vawn8LioP2xnvkjki2gL4UkiB5hsa5uZqN15Nu
1EpeDUq1ohqQzGxiUtx75bHMSXiFywVA4h1+eKbDMJ86Y6mnnlxFshJkkwPQttJdhkDnvSoNu/x+
HyzwFN795/nZ+hRuTwsD02gqu+pXF0t8UG7Ka0PcEfY0ZW9gAnsi9R+jnHYkRJIzNEyccWiW+t5B
sdKF1ZZfJ0T/46kzV20paztLdGdYhwn9MSIAv6kL7WUDF7aFIwDbudPpDJXeoSRcDx8nU33ps75d
1vm0dNshwUakf6H2niG+eiUBAf+o46BzYRzX2U+yeJH+ao8hq5YFvUYAgeBPTO/kiuzWkHsixJTy
O8Rc4Q/Rb9/2okJJoLvoiMp6DuDD9Q4CSF5BCGuoYCRDpImTCCn87oHOjwNbRcHNS6ZSwYedyMM/
Jk3JJhfV6TiRp0ShIV71H+/gWtFrkeJRTrZG+oWwBcQgznsbtQ0y878SOxS5dc5nZaJHcQH8D2Js
7tV9vwF9v4CuEaCXcCSiEBOB+GEKuS1PBbVyzLVj2J2KaXbg7w6aUGXjBRR5LTQ702btz9QvQt5Q
N5XBUxdroe76tb6N70RavH7JFJD3DavO6gUHz1qJuBsq3M5GbxjdHjHZ/inHn/jxiLuHi94f2AHt
IPmLZojGHwp+6Gb9tdhg3p2ouoHJbV+0AezsNNgYbk8+21x9ejhNCW90iTON1Nud74XpD/Knv/hk
5+ukieA3nAtVpMAqk3yB/raKXkvOy9JrBedyJE54ROQMLT9ldpAGun5AMiIkR8v9EJcd2tRTwpA9
2sp/9BgvYodtjtUCzQtKQOP7ZdEP5EPNrpCT7nFQGTwtBFmgimTjHYJJpYQOcTgLKD7I1KCTxIhy
HC1IfPCKPeLXiMNxElEFkycH9XGD5p7HFuw7qUKjWz45g68XUBzFEVAo8DmaLIB5nHtM2Wf0r3TF
qR7y0QsWmft2oageEm+d4epqtiBNUGnMlcCuX2zT7ZeA+MJjTRO28P35UtgqqDNo3zxwR1mYvuY4
3Ok5I1CJ57xfWAbyqowB4aDHwobJR2mudXOCJQHA1feMOINwfQQWmjuydEDjbI5OopbcdKNS4EeG
yFZYPu+uCrmMjEHVkY0VS/mAnbHb1vxdVIp8l7hMGS42PZ0jvG8Azg546RDjt484fUcX0MDyoWlM
anys36pdmHjHZK/41T9YJJbZ9pzuZxBgWGChcO9HGqQlXn/CHu2cuGC+73LtCtPdAyqBTQPJgoJz
9vXHuI3QO+HTl3wOqbnlyud2/pZd6Rk0Sw7AvYWbTXaRNyCWvVI8JNsi2BzzCTDMCh35lHBQcWZE
xhtd1Xv3Ik/8RRqkPmGFYrvkTpk42KW5NqmRvXHDIHnpWXo5XpY4Tg2ePfRF3PjsjeSzTloV7U2S
llvWSEdx/Dm9sXxtVOjW2mdD3j1JeBojhcXLKWOxc7noKUKqAJKkoCUbXiKprevctgol7YAZZkQh
dp+nj1C/kcdrQJohWv6E+iNMIW45ZQhiIuwjYKpS8Y6CR8WCuWpwoiO/+y1/LjiR9wx/j2rVUxdZ
zWu2ClC+DbYRYUGzL3kIe32FUtUDaliv7lvAZ8VeDAhPwOGMAKgISpyBgpoqkAMcVzA4J5RHeGYp
TFbRWVNT5iFVw8K1Gsr9EzkfNy9rqvNVLz6gftUfkmn07/v7nEdOWrabN+Me3k97PEo2ohnUrVlg
3WRncPLFyFMzBeqy85ERD4WL8gVuYYMBlAdZ3pV/BsHF2na2hjZGm/Lx9YvHrmMAUs7LnM4mPGT3
64tmAtZwXC17PczKUFeQhZBQtkNX8oVR11ACWXWYgmja0lVsa1MklTT7dF4y2wquTgzoYSp+Ub4w
jT15veYNWxtMBzq9fN0sh29aEi4kL4e0rv3KEWs+ZtvLaiD5A+yZ5AVzktjfd5n2jYIj7/YG4gVi
Uxl4+wiXoo9/MmghMuzb3VO0uDbdMq792oa1AMfZf6jy0OY8qfzQCgiL//lHuTFSAh3oEcMcwzrH
WiST6vCdfxNjYrgJJSf9/HkgmJfiI8IZnvZHmjmxUIel9pdPgn9wypAOK1P2lK8xQCajBIZHwCxV
CVqQfQgIz5z6NlKdQgMP3hFlBx3MQXBNuR5l75PbXHjsdQToodhn2LvJxyTnYXXT/5F0XsupI1sY
fiKqyOG2gySUQAgk5BsKGwSIJKIQTz9f76k5Z8qzt22g1b16hT8MvXvWMqksdNLjtt9wihE0VDSu
jur1obDX7HJEUdDYQoDm6DYA3DlnsLYfsB905x5+22oNl4wrzo9xjcITQWcJkG36GK9qa8RnFWsA
nwXMtWkvx7sqS+kqNp82fFGGpKgu0dYj6uymIaZXMOzOSug/HjpChno9tPCJH4pPTqB9mwExpRyb
GPTZR/VQWwiBNzFSbXKZwQ/UbCdoNnIPr1CCBKgDdwd+mOv0CPShAIeasvXSdvyWSLtXCsVmP2Mm
C3RRP/xVF5gqw57dyWJCLQrUVkD5KE5Q9dD0TO+HtCts/GhxlazT2qEvxhmagk2uCxtag210dxSK
JZPitebTIYfyQKz5MCaN7I1SdlcjGWIE7FSNMWP8FejAlvqr2v7BRQburZj+0fhq0cN5aDq0OWSO
ngAUj4zAmBNvfCfgLlYglB+z1Q8TAfdmvIKZ4agVLhbk1MzoYE2gRfPQ3abdmjSvupLJMLirupQo
QZAL4NKHRPJRJE5t5tzRQHleM8IE57OkH8X/nzTWfTxUrDEaenW2206fIr1rYFiWtv2umo709pOO
55Qc0D1q9VtOWpC/n9Ov6rztY8uMUT7z/zfnqJw09fPJAmh6m3s6Gho+/aptHI/Akx2Bwc5BC7ok
dQY/ZY7655+o+ayeTgc9d8sIQAgfGD1FCHDzJ9yF7d2hkmzJlXqnnH1ZLR4S8h22KGzKbPq9ahvp
OEBmIMP4pfYV+XW0s1Dgn0EUwsBsRvEPHOjofdHnu78RgeVGQAgmVsuPmjAfFdYcRc7xGOQh1+pi
BiJ3lMIwO/7MJ0UhftHBg5DyO0eJCf6+bQNDNypQfD1GI9Ua0SXDE1YXoDz1KB7E7B8SQsWogK5o
a3lLKBKmJPDyd96j6uAmvC5WPTlebRDgNNM3BVOQi5UE+42gGsqFW8aPkJxwpeNy/zjzzxfvKRCM
gAC5hIa8zVE67/iThuAixJoCEjrJgG6l876cnKbIgO2nla7lMrjp5o+xsl4iRX0xVCWHt32z0Rjd
BbPWDHRdG6iavqw5cxrhTZeZE/pE6zXXRMYLzX3Q3MAW4KKkX5dY1tWpn77+ivzNqbOJ7SN6Qsp/
5ynxASFZ5Z8SfJxE76SQL9VgIcnNjLQnMmPo9rRgxIxmow6b7Vklbw8MJExqXAYNFJAQZphf9MeZ
yXIrdFUG0+EiFn0HpIy/mvh+V0wf2ZQ4FHQnVOtXBCSO+S5BK7nWXGX8M59c7Tm/kfWzjOPAk27g
kd95/ZmDwNsg9jgG6IoOw/yNyrYY9xk3aNwaGld16QdfegiI/ZEn3fh6MkEttrdcfpY8U3mDq8Ur
vj8e8lWMJGDVgg3ge7HOq7tITpDxnOJujVXXyOcPXTbX+x590PsYA1CBKYdY8vgRUjj7DP1kvT3y
SjUCklTXv8+uRNX7PUVXSTyBZus9UsW13s2GdrvWpDIBr8nEfgN2dsQNeXbJw53JddbUtW78ge1c
xXc4ej9fOJAQ2NAVMevT+kNgafkxwYR45B3SQkabwbTy8idlIdo5IgcCL8u3ZpoQ0TdRDPlQyF7S
joAnsVcY/vyiIfHThwzH8vYaajIfPAWTVJwBuGdYVSiuoIK5L2UfNKl59/3a5r8ARTV1A0HF6fmi
ajBhksOypxSAK4gg+tF/31EyNRriz/nPCL8h476kjcw2yld0xwUsa3rNDG6S3vjxC6g7f6UMGSd5
BPwd+5FgsPyBl91+WNQV8M8swzB80kKc7Zz+UO6fLA0yWd8Hjzx6Nqe35JEz9rjByLHAOEQ8zua4
4ewmCSKwbiEbgL3Ln8EUuypmibTFQOiBK7VhiAOdj8/o0Bj9XgOgpAMy/q3WZdbMyfFC8kDojVzl
Rp23EdpvLnYIdCQx1u0u0YUFK222If2i8RBHLBSObhJB2pv9M0EVpfq5ffWozWwH2SIiPAJ8HKG7
Wrn76XfS2MCDQsd82aRhjjCw8Xs65p3CtzywASjZPZJdX41+jz/0cKdGRNVw1GiFgdomCtMqgAh+
iEClFtYdcvg+ts/B0d0rA6wFMI0yNPjmPQg9hhWtErC6LE9W5yV/lzyfDq6nVAVYkmmi4Wfcsc5r
BqG8QQZVUA3dZt7ExQFCF6AgVJOBVc4Hy5LMEzGHv6ZEAguMNGidEU0g9E6M9cYhZBqCuJi5/f46
7OquIQC8cS8tsEbWzNpAPexthmVAjnqMEkD7fAF02iDOqlph8lo//Dq/4rIA77Eth/kNbGfLOTIn
IHb8YtXR4S7caUrHFsyVLdaWx4VpdCPsP6Mw8UtWoWdkCD4C/IdRUQKyOrDPHUgGSa/rkYfSweOK
IuncITi0GlOx+zz6NxHk/Qvvdk7WOWFNy7Ye0XmfvFHQ5YbgLsLv8NX2QHbZz3kz/14n6LW34WtO
+8ntS8xo5leiFegHfMwDVj+ESDgdxMX8/bbfjzFWe1/U9gHWYFawDKDbEv5BoI0sFO6uLh3K7uIz
5npv3Z3dDIjU8jluIQ/27sjOEiMc7i+QWj1NufdlRsu2vAuUF0Yho4IxlUhDTlbjMZlo4+rAJ+yX
1goDQrNj2OAXks9WZZ1ejgGdH0FcsKtJNvFDQMBpi3nZKqtwjxniS1KDU4GlOrBGf4CJ7wiQ7Kyb
O0gBsKOQ+qX0UGjw0XAAMQgWkw62xfQ5Aw99Fs2YqTnzGYxK6UjSZDvTzxgF7Umj64rBzwoElrxz
z8EVq/UeAaCIJn1zBGZhfEUKp2NKnOHIfiP1tqTdTKX3serDTwe1BEDjHg3nc4AXIuEZYSHd+t3/
Hnw6NfyGHRwbCYbHwDn+mCd9maLZZXBBoUWefhqqRJ056iIHc6ON2E4LLSXUbSAer+k72ffFEQDn
BfkFqrO1oTnAijeemSSSvMPdfkZBxNlqRdxSL2vfYDyzXxwrt70PR2eIAsHKQnPOIX8ARSNHv6MW
WdFOD7Oed7Wril45hTkjnFk/biS4Hv4y5ZgiGlUhXrTto6OOpmQLpN077T/N1c92tNi+xWSQViEq
5RcSg1u436nmR/VdhSfbLUF7NSOUt8kf7mRhdPzooCKBN9zS/UcsSq2QS5t33S/ObGCl9wCruRmf
bYRpkJDE+vYJqBVFU+u4+CARgd4rT0aw8yygqGLGkz9qfD6Lv5r4H6Ezc9Doyk6qG1pWR6cw5dsr
QGyFn4V6MZoBc6WgavkPxGDB5zJYGgha7feG7H8E9loPu3O3Dyzods4fW2DpKZqgiVjDv4tD0/Cd
Yp6I6DGHyunB+nK+TtUV81/EeMPJrBN0PDIIqu4zkQ8WwYQC7g6Q+rTWFLsDuuKIq5NglWk9od9W
kD/DtB1wMLpThEgP+J/L9hRV1RGC4WVLQsC3xogLyRLcr9GkbcCE3FuYVQFYOgSciwUZ7dQioxjx
kEWDxTO9Cfq3RDHaYjxVKrE33XMyx/OiOx32AVO1UDSo1YzmEZrl3Kj+DWEBG6zLXdvNTWc2QEkR
TYTJmdtDzGjkO7DDCUrnBe11lBuJCvQqJamKTdC7WDQyqm1vYC4gPghE/s/FgfFjcyfBaxksRGrQ
mvStWq5hnA/3HlyTGiEDjmOnVv2X09gCTqHMumNL55/yb1g1sPYjKcZ4CokeyYgoh7jaIXoFDbQU
SqyleaYcdTqm7nD6sL5S7zaMHJu4NtAI6E6AJF+Fv0+Gd5WJ17LnfvKvTFEVLY2EY+NH0qcYfoyb
0wCUXsRNDqiSRgRVHCO2w4MB3DvZAQuM4FSzSwAAMeNd3vP+H0fvwsUDbu4sewCGdvTkN6u/T9j0
u3e1Bj4e0g1lNtVgVAk9cwU+cl3Wi/O0ydG3cH5x4hoAlpHyH5/ca1y1Jfikw9/9Km9AKsc9pF+r
8YuMw2Q6onS5qIF2+22f6vceAckI8MQVK8CQdtJffAox6ggw+aC6Wm/n9RRJb+AfQKbTOlkMC8mX
xdZ8IenHuJ23Xgwq4a7gNC/iYuvyk4uTzXzOkiiiStilqv6tvDaYrrYHGh5M5s6STBQkdMVD3MYW
1kZKr4GWGJmWA0WYsaUrq34gGS2jlHCwml4XKR1ceQFUytcGnpHcE+ETBoDPLzhUsfor+iLFMonG
6B3k78MF/9N8yevdoaIND201iFbc2YV/gxiCpk3npLG8av7R66ddRdcQwOvO/iTVpomext4x0E+G
0qxZ2oR3TK+Wibao09L82VVjbOd1spoapDPe5S/K2JN9TncWcDDDuOyHyMJFpy1DMrBBpQ0GAjiz
MnLoo8zDoD33ohGDJY67/Uaf0CFY154EDuI5/Hh7QJvr5YB55omxMFDEGRF1IJiaKWq6d08R6CbY
u7u/w4Se7yk6TPLhgKaePhUaoM+WZ/AS8csBvsfotorPO0V8JnM5qJKS2m5tsfKbPrOBovFE5GHI
twVzgv4GcBuMfaARlqiwyIMCnmm/HMAwzQg48/WMdcojbYHGeGmEYTuVQKfVsBkLCKOMODJC4AA+
zZimOIyR3bQtTmgajqxj/C5nh5XVOTgLl0dZwIkx76TNuLgOjgitoPgyUkMm4yOnqVo7dGVnIIdG
9PlEU43yI/1pZiFDBSGxvIUDt1Pm3JygNl1kPM+qDPtHwzh80v9YITPmUPbd57vR7+fkdvLOdzIo
N0X4bjNIOrmv/o2uJa+mB1jBkrswOTfAT8iNKFqc902c8Y47+6kBMHTsSytrmCYKsw5iYE+jLM4k
D2mtZ2oqbZNaENbY1gjcMAxS8L+HCIThjEHhVr+iXjhUs2dLIz8+o7d//tg0CsPtnYr0A5I1Ostt
O+uP6ATwt0xmGf5SAlBrnBhMwL6dX7cU6W/aVxhVMcOJMFWhsSDSSuFqoCGlIXmIstMMsZ6i5L/P
chQSadHo1i2+nauwI55N63eQkinjVf5rCv/WVZUQSBlhbAE10PP82I+CnjYdjQYfxR76KbUyk/db
UO1nTYA4btXekuLYNuPYkbwh14pDXRdRJgE0lukPQwXTuj99g8OYeSBIgxeCi3ROKZ2nQ9Xng2ET
E/2O6WiwPrzVTkiZgFFzgd2IESkg7PPycyNL0+yov/0vZE2IDVwfOGlMv+GAo/tp4g3ht5rY13OS
aR5fGeD6veYYoQUojdyKiIY9afI1Fl9T1A8xY+4r/+9DATNJuTf2fQ9oLdsK9v9KZDz7i0h3tJp3
urGA87j3PrPtm4enpgMDoGmcnc+sHX8MXhcm0/H/prS12iHxgAoFcPgG/bImrQuIG+pzjOkP1iJ9
obTdBkF8ZC2I/Ku/l1+EQ5I1X+urf2pH/NA/tuN9RsfB/EOTArhxV2TXMYJJDGR7GitCLJUM7Zyt
zbdprB/+GpLuAc9fyvgioRY7UpYCoDHk01qm4XAJccrN8YFt+Js9AeEXBBsNa/A7z1L+ab8U7iJ2
Rlga/NHOeK7kFnrg1K9xRWS+l311SHpfiywMF23PvYCgEOBu2fnT6KDAibguq2s88P6e3MzCTi/r
N9JszFSYIPfhEdVvEQ692Dmo09ZxtfQbC983CP9Ql9KJCagkjqSOB2nTossw9XDdpieFHgQswjxb
m968UWTQ6T6xs+tc4zK56c6iysl5L4XDG/TTVuHwNow3nc9v8TOmvWCv6Ma+DzJjMMzLgc44Ay8+
qhV4PZHZzQmONx034wIhqiDjxeNA9licnLNyUS1iu68EqxfTSzioqENfBjOgsXcWCZGO132yMnJN
LFotXer4Sng0IuJwzdVoDPPW4eI1YWkVPr103r27LDyXMaa9uBCyYwAbIkcZvie8f8ZdxgH3TqeC
O7gtwksI+uU2X/NWcmBtJ5mF6O2RZ+iKslFfZnjdunHemBssYFOFyJtMfKjVLlAvnorR38CjKto9
+VdDRa7OOMEdpheDwA959Z3yOlPPbYP1AYcVStepDMgAbOSiEjymjJaxfuvbmBrYd/WurTJIZihA
AvzRFBRBHA7/wnXpxhd+ALb6O3McN/xwQLRe34UblzIqC32Sjgy1bgxokwtNcztkTeJmk113Yjzc
9jmjvF/8up0PGb+BGPNfsCOAgNciRpnWcxzcZIeLjghaVoCt1GV8p2xC/+cszp4X5Z/FP89OTef7
Zfl8lPhgOXIR3sbSdRsKeGshN3mFKfKdZym9JOlhbgcETvXoHsGqGo7J3JEBOMmr5XbQ1rlZrkPr
GvSEfRSSOyr85ofpV2bH6RDX6zlFESaTrQAKXH4KeHsNy6P3jRA0XlLG57ZUieM47FNcI0OwSK4G
Qgt+OhpFQ8EMfOSu5UnHTmSccj/QwAVmxgN1BcboSbe1NmY3SbJUUKpARV507+8slqY1EQzYsvMC
6hG9RnlskcyJvBYOq7WPDiWYZNL5Fn0JVnXE9vxKuK0Q7rFaZIRG+nNDHpdW/kpT2wHCpuwkG2Km
cJgTmJ6uD77FzDD8LDMTkMwgtM5/CxhuKG2YpmXMLtgjoVzgrG3chV9DfJ4b45xdjjYpCMxYsnq3
cXjh4x2AxcCaOZPtSW/zcBNWBu4TK28WPHJAly30cASVkzQzcbUP9devVEsaIJWgh7UZKIinCLez
wlHMlpIsJF61M3ju355Is0qtnzKOeHUHzbG77Ew3t5Y8SY7ci4xkXIkI5orMFycdhr6/cnxbs0Py
4mjOKz5wjA+cGARZtVk4JJcxmXN8s9aPTahHdjYwTpXoRto7vwScAnH2+meE1HymLiaEdVBmMiBJ
Ha7ftpvjQd79RYAYz0w7TdNrH3KLDXgm3MnFUcXRKuS1hhbPvQiQIU5jR2s8PbNORDAnEn0SE9zX
A8aRt01IcvZEdQK06OKzdplb3VQh1t+vbNxQrlHu3oNLx1Xvxc8Frrtwj+gBonfAcyGp957MKHVj
euCoA0MdZYOuQQDQJqA6NdvGfBfqDu7uJdzjJI5UQmRDzQgMJc6RjFcajhdFmyi+YurMXqGqJLgy
tRKhG0tng0da3774S/Z6Qqxhx8Yh4bdHiMYfQjD24uiz/hHfiUwG9nefyQPl/tDcHvTmWaJ1LYwr
IUIeYggssEDwNRjQNx8hzZeViXbDGKmMkfKuxMZiXMl/X3SmL3YP8ursDocJ1jdo+835fVYINoeP
M2+aPXwo+9Av1+jTUnCNh0xg9ugY0iLgMk73tPR7sBuyD+1/4Nztf97HEjepGImRU2TulaOVs7+f
WP8h1YGj0fidtSu/EzMuZ/1wKapFAYJ96BDTGi071G1GaQb7D3sdrBTeq5kZxUVfKUN36CweY+77
E2efm1Fn+5kMaVOPprHLHYLhaw95qOXAzvTeW2c6JZijvTHPmJvbRqGAHdefpBKj1QwojX0dZ8R8
3hd5wAkVxX/n5UV6Jtyh5fK6aPdy/YaHTYl9JQvBQxus0d+foKsSwErTlIuo+Iiu9f4KfhFXZzBl
M87Dd3jI1txeL5UhT2ynRI2wc1YVs/x02OJ9PBOCuLl8aqE4dNh/ViJeLBg+avM+HC4SluYHdXlg
2S+Mvd9LINVJJTcebD2elxMaqQ+9KASbDqw28ZLZ39lsPyaFgrvOKcgt8r1YhCH1HBbgLpfg1PF6
6vEvcOy148rwxRKhACRJDVhVY9Tcy0kfakuc8jTbh1Jf+D5MSKWTXNHw4yIhIusQQksxC4G58rlL
KBdda/2asFNLWHrmVtW+QdmC9dPm/ueSTdqzTcSzlbjmIjEfXJxpf84YVWc65Dc6tRORHWBCf4PK
OClwkiBFAEIpFkSPhwoXyJM4ITc5lZnLaSKyhBqz6Zg7WHg/u1lbWmqpaltFWKlfZPkRMSmA9tNe
lPGjrmRNCYR9HeVdbw3HkTQVV0S9kzj2mGtNvyyNKBRGwICUCSvDmRO7Osw6tvb5Wyp8KbP1wnEa
U9l1QpPxtuxUw/KaLhCsdHlZmUu3dMOHH7pvW2YfpsohYdkhScmLBcEXY+s+uTaXAv7XejcmFPAL
XCciupCEHCFnOgRSslQ381n6mFJ3sf9x+p5rJl1+qVl8zk0ckzL6j6XWxi+cVSU96UwrJH5JVbyk
MzGXbo8MA2Sn1Yy77E1OGGU9A/ZvTlY/vk7Xuw2VuS5n4UlT+/r8HtEAM8JueO0VCV01oUVxVEp6
tc1IBZlrotqA/M17ucghjzfOM3Al2LbMZXNFEUV95DhvmzNZk8fwkJQyycUBog2RXQtA+eiTHsY+
s/yQp35VxFy0eKK7jDWNr+xzEpKfi5spKUHeZJ8zW3cXTWV2r3O0FPZKUYKnKFkHb6Shlw+dkKCp
XJJT7aGBOg5bn7LJ2+TlIo8MqQGZyBGcP4ktnkesA3sB4ppfow4J+XvmRbwHlxSV93QKdYZcBSe4
i9ZCWyzYlJHXcEzSijY0v2hiEiYxcpIEZthQw9zh5BZbbq2TjN+LRTUhvVtnpSmybz4YgcqRMRQ8
5AbP0zXbXPDJGryFu1yAo+qXKn6f9I4HSd5AduDGXDkctrP1RKeBEIIfFplEembXNC3e1n22JkWV
viRuUseozaaJ9kjaD6NoteLWejkqdv5xZUX962xKxcc0HnKwcO6+GZqIZWfiwce3CslbpzHRm96v
VpcPpZB0Es5omnMnjJpM+z4wOcwiJQmq/HHtXewo8fb+ktH12x/hZWhGNpjc/IwEY7quu3zCdPJR
zyek331aNJEZ1uGOIDGdbYaG/9PC+BUI6IoEyoUBXpUaYwTYRSN1bDLYGeoWEgX+Y6Qg58zNFcux
aLY0jZjqZvMtq3q26TMAXMHWAPN02eb7l9pENRcK8hMydpzVjJYLwN0hGfb7GCIKaLcoj0eKO53P
R1CgXx8tQp6zuatMmuxgtyeBPOCnslwiNDXwKU5OweZgPbcEoA/xfCddBPkC02pTm97m+rupfsst
13pr0beu09D222PC/DPBtztccGyLz7jQDvkcKFDmic8R2wbkFSMca9nXCSqXpBk1HyFykqLQSGhF
j9/8OCHHRtzW6/84m0HmHCYNVd90XgaGrUZcbdgL7owjXTHR/TVhOY6MFe5DMBJeesmAqd4Ypa5p
g0gCMbBv6RYtKUo1cDJrhOxkTBk7i9pN4VBKiYt2T7PHfLHy4MKlrA72T2wS4bRKi8X23DBsISal
XZQtFi2AxdyOtwzAYVi6vHsnlESwsGFLWqBHomWPStD0mFxar4vXlNmmymGAkgjE3pVUqJfxoK0m
Kmuj8WaoC3x+e5PVYnkZ41v5+56aoXc1s4Ir/qGfCUczhum0IW37473l3HzOBXBY0NedeQsnnpGz
eTjsrQ7GJkm0+Zjd8kqp2eDIina4wUSJJ3DVJP648Zls7EUkjtvUFYoGradMapwsnz4T+fsL8QD8
uF9g0phzfyYIsjkPKk/wnkNRc3Ir+pHkaAkcXYrMgfEtwgrJwG0eCS0+NjtaFnJ1dLq51U5+liCD
zXCS09InS1wzRil3KKx28+uDlwIL3aZYqflRRnYI3aBBDnHKzDDLFRFnbw6QfXrJpCaWn7jUDbve
aLS8zAiUqBMg68IzpLPLRRf2CGL935zub/5exHke4azjBbg6CUwC1dJU3uqtvKSnFL0Hh/Cxvk2b
as1KvNXK/qiAi5Q1b003m1V4goJICTCYEoWJyGuSQKNrSdR2FkNqTi4L1/WWyOa3IyABpB+fiYmM
B8xzlwSZivmBXxsTJz5ifgeDpWpER8AfFHf1fuDnVl/D1U/SD/o/o5tq20eOMN7fI//GU5n2QRIi
LSU/10WNshUWGYTVV3DzdlB8CyTnvm+n1UBcvaR7i7UanRnIpCfu4d3TG15V/ZBnGjE4iIP/L50m
8smsEymiAWKdcUO+IFB5G9OgQPIbZBqyFtmJHkht4c0m+Pt3ou/mXtxSM/QWDDiyDEA8l6JbxeuQ
5kQo2+o1PeIpJaPDzGMGJNa9tcM98bNUHpfG1Im81YecfFN7MQR/GS0Jk7u7mChlgm8U9TAZaiAi
V3nYlf/E8dNehzvaKfRecDaQZCxsUfw38n/rm6iIdkfB8UO6irfcBCxgjp1UUW1vFOn2Sa8fY7LH
RXxQO8UV5fGKVXIMPyT/gp00QLb+ti6mgJzYtjyIjwWk4mGtouWRsrIYAydgm4GEaM/oR3g06m+/
nCggKWBFoTx6DuGX3RF50ZWOyY7FFY68k4IUjmmn7UiALjQHsG3ljKCQsR9T1UcNH6NwmL7mvele
DnWKVgklFc2ed3ZzNtAb8rvttlA5XR8yoG0bYsjCyLe6p1BKSuCYIosxwYS9t25b5mMTCfVi6BF7
TIKl6ohmAckqeT89qoiMaqMCkJ28gsUZ/+Ac6GwOqRMvqMOGEyCqLhUkAhszzzv5wecggsBQwxtO
RGiW7mNMToNxksT0APJf6qNZTmhfcBacyBhav9Xnky4V5RQ5j6Sg0Jy/SB3SBLOxgTqmRI44jpH7
5IgSvCKQKa3xHRCE5TG97yBb8tevgFFwQVo0Dbe0lyec1QBL7PIvCQxQAqa2BRjwfeL1CAgMOqUX
NGWgqPVAy8xJ8ZinEKzQvCEIoQSsVtERwh9mOWMu5f3UYAJfPc9bVlqRK5kr6JWwnZIrYMIJp/ZN
9/aMrD9BlAnK2IGPG9H3+UdWoTdFQuJsvCUp1NANki5LZEIcyCcebw+skTBG2ZQf5FNO4cbK8dhp
pUUmjth3/raSvXn0PHvu2Uos4R5Yy2CILVRplHRkmVkAgdilQ37NE+0yWesxkAy62j8TXIsky3SZ
jnjRgQiWiK8uWJqeSExoc5w8XJvWXlxznTBJ/Y1MQdkUTya3knaK6dF6XkHS0+cCpshamwAFyhdD
NsEKsqJ2lDMAovOyobHCwnca1kvvYWRA2VQ7ZmEdP2jnTdlMcJHxUeN5+8FhzSpvuSw061WnhMo2
6KDaCOkmFOCAEx8TRPfAhQ3fCt+vkdjUIFPUfsRNs+qrhBYOHcIA2DpCq94IGnj0+YKClR/shD4i
RmQ3yplfxebKhwfIjNE2mAN5iJmGkeT+XTg9HDw6pZ3NOd1suGGdmEWg0XBMyVX3MhnEZMiG8Pt9
QjF+5STuO8VjJMXhUvr7ThLM6/LBWEW0zUwrCVo4iT3QGw+cKVefLhEeUEvgO8EX50KFJAoxfoPM
mrjOfvc9+Ys0EdRSwN8vTNBlPwoGMa3Xv31LJUh6md9ZGDxlh4sOpjj7bBMESU2RKlbB0tulnokk
Ds8yWME+4dp4Kg+fSw4zPfhNolRQhT+QNbgF76ozh8wO2mtnUdLGr8mlqWkDh0Rzyv11LHM28OVh
+pm5acBAgobLBsOA7UpL8CaXZ6JgMDnjBHWEGz5mUp4yYGKc48xRIVETq2P9UxIyh6ebMO2jyXww
akPt/Kf/AGK9YzYJXpM3au7+kx3vdbzy6LxCmJlDMX2v18+kaYEDYTzxrwO4Jt1yzTMjf6DXX6Ep
y+OK+ovkc5K8tYQj4B5nlynIpAMSKISCRsx7bXFDdvxiZH/2xh0WzyOzmLhhWQ+3p2jTyZNLUmqq
5ihCddbQrsXlr7Op8Y+66eWy1pYF5BFEK42oxgsgszg25x2g5FzYsE/wFwMyrs5EWtwUCwR/5Iio
KPuzDe1zxug/pggXwwDfN3P4AqDCb+SO+eLnwEt1xA9p7NXA8GrASBXQXrAjn716wBiDLcJN8w2f
dAjwdxxG7Uq9aD2de7QiBLonAEpNWDlRp9MndLi+mw/kuS1OwpGKk9TWI9OaOLQhcypdZ0f4U3GB
HZW4xnAXiafOkXECw13KLvnYLLg7iKsz2p1XrshKDHZm3FyJ/aKhXk2xoR68OEM0jEzH8F0Q7Abw
tmgFlNxBcviDTuWdOi5Kjr8fiFOmtwetebppxcwq/sUP0J2qO5TQ+d2zV7dpFrmjxBzMI5B6jukZ
hAC9j8ee/BiI0N2uJq5++Vn6lv5fJ0QxVtJs4C8Y41itYMGeuIicoXIjA73b1nWpoArhWOUyTj1b
yJjf3RpdNLFKh3vIj2/qJ2aBXP+Pp0PLhc4fLQmqZW7Rb0bEZoWofKh9u+fxykj47bB11RJVvnjv
ltL9/Lj9mz7CXQTXSdmwYXUbY5PVIrFUWe6IK5kdbVaN4kC+zRdQIQdvbnhqbkJNjT4hDbP1c9Y/
CABOHy4HudvQ3d7jIiH5381apQUTmtb2wCqCmnqjgY0UOS9SbKnkIixEMQWyL+gxoMCk+OU1UCr3
acOhQsIRcf9iMm9yytQumiESOlRVAyooM3DithQlBHF0i1CQb+CX9BHHrph1GwI1doEu+xGGCXIl
/Tm89BJubHc8mzUbuHE5M/tWSTPDPW4ZCyMDZX4YhtVKNeSjkly8xhv7HoPjPm+NAS0OXe71ZxcB
uPqq9nt8h6oncMy62fMy/or5K3gAkvr9aSBqIfd0TQA9vRDIv2EB1N3Lh77+C0JtN4CQJ+bVYj6e
nYMy7Y///voGX1bmMH1IXnUJnY8Zt/Mofq/nGejE7sHbosYpRgihuSjN02dpoQ7d+b0AvcPn2cBo
2W7uxdh4GbLRNXi3jAbmkPAiYEyeAVRHk44q/gHUoUkStsrFrBhagINnEPtf6ITpZtPqqm0v3EJk
QZ13bA806Ppq2Sfllv34fhdHYHeTaT2iiVfdgnu+quITB3l5ablPWp6COXH77jz1CjU7e3UbFzVg
qb44JemzJl1C+QoRm2zqt64w8aR9AgGn0ju4NDct0UTAnUpLxg6uprkGvoCmd3WLYEpEzAKGkhLa
VPOaBos+TNNSZyZsrJaIDTBW6VpSLkhHIzCh0uSaS8CxuxSJcEY4DZW3U8mUpRDhcZrR2ARuRAfs
cmeumrkwfK0+GRspp5kRVnFMzkIHkWYETYXbVzn5dZKTSURnbzBpWT8Hb/KzRNV66dVUcUdnIBAt
XfGW9dt6Du1uD4V/gS0l1ypNhEEMjArMg3XnorjmfKv9psRshr25t5IIaUfmxW7sD6+eJRFDOZMG
76NcbQ6gMaebKGLSg+ty9dvuji8lZGZqBCAprunpMBihbCsZEWizQHTW8xgcfGk31KirSDGpjpln
FcGFY35nWrJD9QeNku4vB02OmOQk55Qbd7eXe/K05a2mt9OKE1IXM2MqAooSasVlAOacfEtzzxkk
/aBNRpBQQDz4k94fF3W5TB4UwM5mvyWXeaGaTW9mM5S4qouX/bWIqNLkqEl9piHZxLBGDq5WbgYm
h7vNfbjC3PRI9NxrpFpuI+a1+8/4ZWZv8e7ldfso/x3Evu0sUFBkr6lTabeRF4AaaF9onRU4+DGo
wnjWbZeT9etto5vUQE6wTZZynJfrT9uFvPawBhXdj35z2gCaBv4QK8W2uIEu/zuX86KFJP2nooTr
eelh/KStBsET3sNXzQ8M7eC1g0oRQ8yhukQEIBbQWOkt4dezq6dv8IE4LaHs2rI+4tIUkDP2fIwJ
bCsx34leCpB7lYDGFcYhvUABCyjGdTE7Ai0+2xw7hZIkdShIPrCILWCA52749GCTjTBJEXOylA/6
Hw4atk3YyNsd4rXgbcUd0gl6nqBSgJwMrA+QELlDqWO3AFyBmhuqtI/zxH8tOa94LYCIVZiijIIP
QiZ0gO/6gXSIOJ/IVeX0CGPGH3SXNZ6d9t+nCWBG44CKr7asD8l7IKaDRXpAYBFSawpk+EgLuoDf
cQHVzR8+ll1hcCWNBX9yQZFkNeHWYzYbpOXV6zIrgq/lIwbiFq1gSPn/tU77gHT4fyWpb/5AOavL
oX2vdzCDJArmjzE5C1TR/wg7k2XHkatJv4pM66Y1JmJo678XmGfO44bGESAJgiQ48+n7i6tNVqqs
0iRZpSozL0EgEHGOux93xW6PXzdXBh2FvfvgQjmbyUzdRkukZbXp1rBDqGj8L+4tqKIhL97xl5FI
8aXPsoufldjQnmL45OkBsitAzrhnqWOxIt4eugx+pgZTy7jYd4xHxQuZ4NOJSTCXUCPdXAq75b5L
VtbM6s3uHlwaC4JZmAv/nrzGlicuCvpyx/rgC9f2jMS9j3vgOGECyWee+y4iulA7MSd/dTXcztGM
aBuiG1Bs1in6EaJBdRcylH0vQ7SIBJl0BA2tBdvhbML4jOfBsvxICwa8PNVW7B7k/NiivE82vcdk
RzOqDse93iNpESHmMAhhdHuo4aGWAQoHLjVnxR55BVEyRxbFFE0uFXiPl/gMb44EBO6WhiIUiAS7
nuHuTZ9BENF0gxFVodhoKa8Qfs4cEPFnJo7+Ufikhrle2LsAhY+TTe8AUoqi42GfVuhUzATaGs9o
2xRKF9G7e8i8AsqmQdGBHBgprgNYiISaEiCs+CAQ2zl4DtuIKL8OW7AB+k5w/k+ANya1Q56w2U+n
lzSjzdrA5QhoX7Sy0O8CZKXiIRXlBd9wcZP3WgOOK4cgAMBSL+6YNB/fHn7I/QGGvNHKUAPRcDJt
Df+P84LvsnaQaQGxOOdw9yUdLt+Ao7CsncOIkwF8BRVozH3Rb078zWLsjJiEe8dqJuzTxIunDax5
yoB6A7kNFPEQNsuU6WrtUpbSpgJ9CxAnRHkDhMJkrwmzy0EPmGyHewrCY+d7tV+dEXFBwBhKKihS
d0N0OTXbC74DmofCtnCheVgOgydn9UpIYCgmQ6JI7AJvmE0OCY432s3TMXCgTEy9yTMG1HwgISTR
jzP66kwMNF8SljboGgCuKGaZQ2T+dwmSyEKf4W8f8cMp13OPp+6gBQgQyQd3dvaQEqGIZEgbGmcw
kRhVqgMgRVHv0FYLviUBqAid2IiFvTTiCgOIHukJoP7DdrMrv0LgmSXhe0uudINgW4AvCSiCMuGw
I5CZcWxv58Co9WBYTK/B+ICIVXdDSYrA5BLvwINM0lV2ZkLDvy3WeJlySNY9qmR3tABuDGbcBLmX
wudSb9mjEWOOQKZgO2DeZZheUBbRSJB8Mwbud7PMWM/dhDYoYVQC/gOSyxkfgntvEFbBzrkDPRus
dpYBK7PXjgTeIZ5BDUZdBb1TJ+T4BV7lNIV7Pbq5941nT9hNyNzeWcAVZ0r03QZgyA1Lbg5/DwOg
ONenaCkGu/AQxoAZOUW2jjQLjQO33WWlA5aIQ9VJEJ/GmCHgrQA9m6bt+WTSysQzPkfejlcJxnqW
IrlL+UWev3N+psekJrPg1OsYeyB7mqHzzuMRMZiQclyQpyBjwcrE/sbGfE/vkE5u6wnZd7eUu4fK
iUZjxsspBwF7XDOeCAav2c2QpoDpiOLtnAqC84my2M1njrPBZk5oQeiQluTwdbvn9YQfL950MzzP
4hhatoxximaAH6Zs+YgYJrR6fB6Tu+lSSe8sqBm+GFaAwYn7NdxU68w89m6W6axrZBPt7kzwvhBI
38ddIoqDyTjam80OChd6h6cMPhdurqG8cXmCSSzIdkBEtjNGXMUMm0AFXVfzZR4NOE+2CxGM6V7i
hEvNj/Oml+dI04X+ShFtqtNjh2L/e49vnVE8QDCHYkKwr2d253gBCfOhKWNZ8tgHjQN/v3R6NdsD
j9nmZ4OOCRZtnCCvQUBDvcvhxkspWF+NwX2yeRHgeeEuETqzcDOoPU4Pj3cpZDNKTLYvXHxZLW0c
YOz4E72itkX5O0h6D8PeEY7DS3VcCTkH1FnDoO9iOW6lhdAV1pxRQkdSQf5YuNKw6ZICweHm0AfL
PsF5/fAH82V5Qk6rHv2kLwpnGJ0wTC7rxh2XvPjAyT8XOfIIKHJyfnJvBxXIq1uvTc6NH57eWaJW
zMia8Jsx576zY9MTi9IbOYMXxS/4TWIM2LZ3+wF+p7cJKFdGOkHA+ulBq7MHwvYsHVSE5GOw8nA3
yRF4gHK4gt0ThahdidlFRA5WI7hfg+S/KSgm8hkXykO8MhCp6CK8d57np+ESJR8V84ctE9hkTA3O
iyu8GuFCADlpyXmGOxYMoBMMMCI5cRUSotDgaW8Nh7fHWwqkesddBhuRo3o6pjz+ulNeSRvfxQ0R
OYMd2+6qzfQ1toVfwCvoJXElaEp4UewrIgPR8PsXhmKjnfBbfFIJuMrXHgtAZk4a4RymFRxWi1tr
y86kJSNtICo6WN20TOkfduw/+CA5CFlFtQAYXfYFjM7XQ0LG3lazitzN++7+3EaoVI4tWvnkBSeP
l+LVRQhH2mF2Ctl+6WpazMD4IGIMpcAacn/BP7OpDNbjfiD3x/BkcNCw5GN37mfDvdfprH64MYH7
TGFsBJQsfKlFqPob9g5gTKCHL2Ip0BiR3CEwz9NHHLI7rNAo8JG3hS5OipwPpAOTSgukdPc/Uu8R
/2f+lOV8De9PegUE/ZzmYRMsJvfeHR9cWxgM7Z0lQtQzMS4EaT02+r1Hrfa9+pfC5v7CuYYV+E5N
IUKhz75wRYlm+doEs5SYqdT+sYscSOhcUq2g1t9jiRiz79wYGLNfbIxs10iyz+kkF7KfPHZ2G3WT
/MgQJLvGQB34RfZgwnBKapEfd4rkWENUKvn4+zFoFuVaGgvZ3qjGaBc86O0MRmcf621XbHtsJxoe
tWI8gDoqRgEyizX2PErQZXUSAqISNMZGyv5AzWiCY7TGXWQbULTsJFDF/ERnULHpUEgJTVy+hOpB
/iN4mJ2QNbC3dOswtZV1Gtz8gIKtmC1haqFfY7nmDziamLfgsESGgF8xmxYQOV0aro2obSoWNUA+
VAybO1qSE2uATniwE19mmcfQKp6HGPMWpQS/BtE76ePbklKiOkvV4z2rEUH0lBxyNb514eJ5yznz
5BH0EZXlgaGUHUYJaGp+tEGTyVU0IiiF8DW6DXhz3w4C/JmH/mZEKQrm5E4LQHvqudAVnHEV3ChZ
YZMczle88PQQjWewo2bFHOmAMYJqP32IDSyrQET5XmhS7F08ODzZBby935odeiUI59kh8o4CA/xt
Vx2SR3ItZw+4Xiz6DTbF74GeFTKeAx4YIc75flhH+PlMX1OPw8JjL7uEiw+bDEq6J6N8FXAp4hK+
Za/MelDrsQzIOaJ06HF4TxMzyHxePQiehBYLLgS5wXieXRYgRy37kYMABcPDxR0yqA8bwoinPRVI
OScbX6HscUAMPpQuTi+xQhe6PMO7iDF0IKvihYmB5s0xw1EAd+UhXLaA3KG7ZcHQZEx+ZueYyTxY
dUBx772GDi+7+k7yFkzoMlAQgHKJsIEWLjqCilY/5Dw5oLtTmblnizuJAOiJvDSlWnU0XDrtR0hM
B1KWDX76EnoM5/DmnECbBvfowOwjY6KinHqjZzAgZAvyL3gJFXevZKIW837+Bgka1G40dzqPk8WD
N9oWI0psVBi3fL9/DhVUHD9iy81G+9obwXovaF6EFLyVAlo0aIg4ujYa7Ndqs4EcRtLy4n/tLiAo
UlNGyIBrFnNjUFc/bho13qdPIsKEYQYsdc+cC3Xd/uZs+OkqtnQO4ywqv0lB0OMNQJ2h3fgQOhAU
qj8GJRY4DTZP0YtEhNEnynGRy4WOBGh170t3Nl6rS3PBYq84pRm7WZF8sfl2x1bDAlU7J7wahBlE
CztG6m+GbDGQcnGmVNK3v2c4oAFIaHu4GtLejCmoqSYdwGQ0KAW7AccUpPEEASVv22ajUDmfdmNM
CtuCPyM9gEcOwQsIyaok1H6a0c70HAdRNlI9ykU8BNJZ2j4iIQTGpR+joD1gLQJXdRaEAHiIayIT
As6cz9ExvN1jPjU61uBLVCgfm+KkBX6UPp/QNZvkFaLsYI0DkbdiodpbZO+ZEGElu72LmEkJmYFh
B25sp/7ad4aUQcgchNzEmq0ne7LtbF12KQN/pvqw0yMtwyfZnhiJd0VtMKJwxcNo7yrpQnGtKr5W
6RIW4J21qzGmmRSyuwdcEks0QUl7/XE6edu9zWHbK3sQAEKgFYwLFsRknLSwkArkGYVUq1v2Xk2A
W2ZQYVsVV9geMNXAeB1DcupLCIZoC93NhwxbCXqMu225ZMMV/k/cn0Zw+sNj+yzTsRBjqyCn/h6S
Cc90xfmml67ESXsf+pIarO5lIHkF4S2wQ3sxyd8a0H4zaMjgj0filovqGmEi28dpQnV5GIHtcRbC
8YbXj83vv3p35tUO3oYKNuFWKzuqHnpjaEl06Gxcqt1ICaMCaiRG16oRnebBCa1QtL7QzdCnWZHw
qjKRtVQwJUGs9XEoTHnyCNm+3Yfz6e13FMwIqxi9IpXZAc1Tctoubp+DepEih8k7B8MiRmGw9aaI
iVrvoFc90B4sXJwEC3/hAOvTqF5i0cCXGhTHG4pDTCyWpEk5F5HP+tNCtS/25pBZ+CI4sP/iJLqe
Efb8yKw5etjD7f0KPcoD/q8VXoxR/aLqU9jUxnKXWJnCpm/H1RHAsOjUAVCnQlwCrkBJvaWT5vF1
4drGzZMD4ztje9ruduIP2WZC4MWOgl18JohC4wOgMKGecbPT8Ubv91ozUUA855Bb9gC50rePTO6K
ceRecI8n10xG9zeS7wrC/6nTPL8za0ttpoSD43qgrMBBhO7pztIEaIXNQuIIJylCBEVxSHVjsKlt
2E/5kmOaeQPn7S7hmxQWbjUXWsmLRSnL/bCvVL3+3j9AsaCbYpMxlo7rEL84GAB17/hXKNfBLsQL
SF2FoohjgxPOF935yxt9vzZiNKaatvxdK+C1z1J6EPQa/FwITB4cLtW8S3HcDoLJwof7nnUXbjMR
xMGw6QwX7naBdWODOH+e/zSrjM5k6IJnqeXUzAsF+XmIvAzYIsY/zh1Uo90tuXFBSRm17fcUBv4/
xhTspWjevXrMu+7QHbjcCSIhezWC/8TajjAkw8bXYxtASZJDDTCCMhB3ukJmVtsU5f0m3NZhQANF
qXZZLqswprRiEVSBOqMB5FzOY05sb9ZqM2zl8OuBxjQs31Cc44jT0hvJXAdagy6MbeFoQlO3XDxE
v8xW8xMiAD7sSy75Ch9mJAHaeShCaMN0qmjwaGmoEWmGi24srhHrSO7lkhkGpMatEa0HtwJEgJIc
WsvYLbU0138KTDdNkcryrVgDmw0sHzssDHA9rIZniFnTGYcwYSGj+vbyLAMM5FLpov/naJnv9Au3
FtXqiOIpvfmfTWBjtyXob1C0PKXTgBCgT62z3sOmUZE+PADMRUMVyo+l2+J9BbOiL6CUY1PcJHL0
RjXnIJo0IpAvQjyi+xOCgG376I5Q/FMLY8SYegySAP9wjMGc2hu3Dg69I2dkb/cQvvW7XoU0ITug
Km85kJDUVkLbOkCv+6698419kY095raFbSHL5HdjodJFUjx9W5xVSJA0D3kJOjXrERDTenJwWE1b
lEp0eT+nmd9O5z/yRl4X/adqY6YZroDufeGFwEaiw4YEakokkEKLMhJlPWgE2l0BdiICeML9F40Q
quICPF91SuywbS6VWRTyE4cnz++I7J0HALHh3hmiQDbaJpni2JEmt4kFJ9WtpniiTjh4V07aJ2EE
KM0ISvKM7kHdg28xumUmdxdbRqCy3YVVc4FwMT32FjgUZo7Sm33F6YhklQSjo/7C/TKQqgd4PU4I
b+/i5Y7CFZ0SrLRbTMy8zqSQbcpg+OTBFrJUsyJaJHen6gm0FHNUh6aa3XNMs9DCqfTeISdN0LuH
3g0kHmn3lc2KkVS2MWrIDXIYZ/pyyoUoGGyUaeMbBfoNoFaY4iIwGRRTFrZJY3z2f1oNumHqPSYR
CraUK9PMXVYADXRBoSDu7b//9b//3/9dv/9PsT13z9WnONf/qh+n7nlf32//829N/ve/Lv/519Hm
f/6tt3VVlkxJN03D1NqSIUv8/nrZp+LhT8v/S3l/K12+YN7P8sV4LxISMgNlUAd1q2XaHYzrIiPv
a9H6QvujdVj0l6vDFMjyYjsjMexEG5yJ78mB1fh/uLr2312dbMhW29D1tilrf726unzp+l0r26OW
hKqnShMSnpbzzNc8Ai8xeYqhfO4rKBn8QCCIGGsFnRM+iBJDoIId8HilwCZPvKaM0V0TKkLV/ueL
VMVF/NctVDXV4GZyne3fLvLa2luf84mLPKPdIR2lh18Q02vRtOOvHoKF3valqKsN6l2KaSdzX7Iz
uvqgytiJj/75WjTlb6/FMGVZlyxdUsTv//I49dbjomtfQxuJQkXo5QA2Oo3kDysXagsDDW3oPeM9
e1fgofsHhRaqEFByMVN1z6gKgF0MFzmokv/zpf39bdI03VTbbUMxDOuvl3Z9XaqHeVO1kTtmrGFe
Oo+eTueErS7/GZZ+X7Ths0VnYYNgY1WHdh/zZSGqpIMRPfOfHpxi6uZvt0tWLNMyTUvVFMvS25L+
12v6FM3hJBlWOUkKKo1lUwRHnCjRXeFx+u2CrFSX3nNtyYM7YZxxNbyqvdYDGIn0A2H4g2Df/lKH
F84Dtzj0JpV3TEpGwoIPgxJoS6jwX8BTTyAQsvuE5Fjo/mC0GVVj5R7cy8uWBx+IEv5LQFLpALVh
MXTsHwAmkLN5Mhm6F/oqC0+gp6s4H9FuI30gs60kMRgIKSGigOJ5Q82KiA4PJYy/3Rd0XkJFy8FT
ewJ50EKhX0FuBnCKSnh4mFIrOyR5gI4RIumyzXIwoW2kiS1CiSuQnFvemiIkgAKHTuE4p0Sak8CM
oQx/4ZGgnkeZzmbB1jFXSZbhxlwYPxdiJj7/jTgJGa+A3RqADWv4ip9T6AxaNbIy0eLBwaC/EQ3S
izlp3gr+e1lC4zA6Cg/CpNAbBWz3RvtJQoJJ7g5CblQ+LfeQXUMLmgzXTPzEWtzVjE3ZiPSGwG18
w6rImmoOtvr2PbmSCpi/sZfBylbBMi++eWLKAbgBB0w0ql2pDytFAqdg+IQKpvSJe8dgnVrs5RyI
6YqacyxTBtOK43j94j5ujmPaNMM2dK96AUwlhgABKZGrPjye0ienqHw575mW421OCtmTiYUDVGEp
cHgJC90Jh3dmDYuVFaqdOn3hscizfUd4CAWtySmRyCTAZyy5MkM3kiY0dFRUaJ7ugZlcu++lFVyS
xdDATB/SU+Q/FEMiDGdctpDjfOGFTJBxThQOGvQ/MGykjXQJzBifsTWbWt1HSAZfG+3ZGyMjxisu
nkYBy7T47lznKA/4PTp5rO5ekmM2/vlFSeEv2E5uHqZg+sfbfwkPcbDru98d2t72zXvV4l9+6RY/
+Pfy5wdnjDA9aVmXQbt0W1Ns/GXKWLz4yGUjFnLfR76jG64mdJ+AUg2wzN1lvFnPVHTliBjaaNQR
TJB3JDgsMVCD0MdYH6L7/kcD+3arSAmMzh297pWIlBe7Lsnz4aFlHwzvRIOGHvVwcG+h8AHBSJVD
e2iIOcivqLnEAEyZAXZMEeASqv5lCBXyx4gMgRWdhWySCQNObv6zQWU6EZfZnmqBRBzOlSYQ6w1w
E1SlNG50EfzJPbEfwiYOHzjUtncUSg7Icztq/DaJLQTUt2FGpcCiUGzP9i4vb/D2rxxmfd4mgjp5
nTE0gKcBGGuFd8SuXGm9/sTvaB8/J+gspMyaVIxI58/06y8QC2pzS0VQhx4wtTq32OCBF/4lW9CS
P/FnRuXntDrNSMxvYQdLM3nkSk8gJ2ixeBUKV0seHXxU2Gb57h1hAVh1W6RHuKr/oHzqf7t69kJS
+GWOrP9Yag6mmR4qreSS7J1mLJwkW/k5MBKisTkB2dsU8Ejs8npfV075n290yiF/mw7dxRLdPWZN
8pq1nMon35KfdSTKizINeIOtAeEF3TKvoXtJqsa+rRE4rQmyy/YjbEkK7wKvDVfZrdhIBo9XVFk9
bLRbwngbz9xr4dzpuRIOwAIFDa734bF/Jr+5zSgTvopoPw9DVpoSX/A51Ppq4aqD59XdH+B1fS2r
R6Qs4iizcAp/37FcldnsvKBYE0OCWn729nkBpWUiNC58LRd4GM1q587UD3gxpjUkt3v6Dq2Ei9GW
QaYzHpLumaAf9OLkEUT37E6P7mmCeWnxcywmt14Cu3BLZNjsAGjHtUzwNhg/kUuDuIZhhz0LDXTf
szqH4Dt4H+weD/61Q0ZJ7w9Uy5wHFVGDr2CClz7/5+FhisyuQjYSNpoIad+RHpx3pJbioTd6xPzN
Hrpkt0heXpG3whvdAL6W2Fdhx9nqFxnW5et7LM2sfO+1Q8vHLs8pEpa/f095/3y2i2JFlpxQphMT
5ouFds0hInwwjMIetFwpuERX/MJfGWrB/pUH/O7dJ1/WDNY0EfnWJOZgXTF84Yywum0Z/U8WgZpi
8V3aK8Q7vNsMTuQ4NQequw9xQRzcfkR/r7wI78zpMCrhfLA+KHLGe5D3NOE5AOXTRt9U4iZwKvAX
9uGR8RX+Hh2B4j5TfhQOu+CArjk5D7SeEmvOa3vG+hNTXP/UO8cqroi8SoRpfPEitADdP/6FExDF
V+cVtFdnQgqrDt8JHbOKpLfkcHziTM7dx6WGa2Mddz87w/7EL1ws5RnArem93fGxr1UumldmipG6
m3ihENWweczVEGdIZNFILA8dTMSQJ91weqf6nxdJuffAnF/z15bVT5LmDVwvQrrqKWO2QnK0V69M
Q8niX3uHdYVQCde9CRaK8XV0DxsEsjw1HHE9Df7Tk2mHvgi6/LOF6WLrbHNnqqjo1wpP6JKawT5n
dggj5EwJ9swLd465WMlX+xwbwyee+gC1z6BNNIjh6OaguUUHI/uim7kR8umcqxAPw0NrqhmhWfce
HXzFytWLpPq0hdF8ebeVGQexRffHcYrJXoZIWcdxZI+dOF8RE899dkTpvj6lAAXHHz+FM8gEFB/t
VuGfUvz4+w/XQFwFGL7WNlZfwtd2wBJNjLx0rb7Kin777y5JXJ7ikWODny+bFHOeb4RO587VJ/w2
xsIcbbAeUVoU6VYb6J0KH3y2ocEeE2n7u0I9xoKlwcAouPtFfsf4xcM3fna9Vi61cAPm0CQvNVe6
HLp8HZPQmHuyx7smuQ/ODk/0ul3MKvcO2o79v94tMhlYz26jgKbgESERebmyvE8XeWazeiZfiZ9x
XQOVkG9R7g44ImBLXdgKUmDIPibMZ0+m1Tb9BvWMuI8NHj8bPue2xiwTedyVOBsPa0J0TnwvhJc6
YeahMpCouQz0e/YNqBokOWlYSBOq2HVFeZV8e9LbJhBKI3bXuc2MOqbywacIgauJoffPl9PfwZPv
cQ1uH2LFHCxSZZw4Sb1W9jmw2t0+U4rQ+AJKXOIC3ecLnyZbZofmNvBGYgt2FVJe9m4N1Iql/say
xcXdnGXPpyzI2Ny+oE4wZMZC+E0YhmetVDK+OfpvaNxZI35DGTol9Pc1P1piLsTZh3pM0tz4Hu0p
2wzi2284oPUrsH5u1nXNrZbOPhncdXJDIkdA1X60xjbKvvDseLklRl3kNat/wanAqxtcMToMFXbd
rglWRx2VYwhFPfpJmb4cPSj6Q72rdFnWIBjBI6iGmIHaRfhCaP9xKL4p7p8pVs/eO1Wwk+SzwosI
GViglBL4O+ZcOfNu6HxJrtEcdVx5i0RLTl05vgCr+FpUroLLxOqzOyJH5tUfVThbzfDrxE3V4/Qv
N8+ncx9ehrdl08VMI1ojMPCR2yA16SmdOmzCN8lFnKccfpfNYqeiw6FPWdcdbrUSvSkLZt8TUev2
k9YAgty7EpOECSTVwtc9oUBk8RCrBfanOlaguSuy4EbIqx19+Xrjekj1506QqQRl/zqUaa4/9hkz
E1RLUb0COfH4Gl0Ra1IOcHalvmdXJtR6/OJ1JpSaHz4Qt3+FU23LK7sMfipU6qwHwkFw00ZXcxnf
GIs37eNGt9ftnNo3MjcWOmv7NH+GuJBF0szItQjMis7/gg+JFXyZ3XswFfvwq8QkcMPoI0/XeSZ4
nC6GvKK4QB5HRWwZtoqtGcJNZhfCZkVR4Sy43EidHEekLOW8bjqCI+4D32H25QP2bXf/FuWJexux
xTPLso+tlfD0tXzZbifXERsB0b7dtcw5xNLg/b14uHljrn1PLqZ9IuWDhR19hsa2gqBk7lsgPZ/k
Hby9l3uM9ulhp1j2Wulcwnu4D5rkaU8WtC3WyMgKJJnZGzXrocM9MPIGCx2aGXYSTw3W7BHAwbty
VUQFXEX/HrdwpE6R3r7JmFfzmyvNts/VYWDGoDnK2xFvkXvFOJT3tWDohnhRqBGHqPSo8SyqiP4x
suanSCFGmodLQ+s3S2YP5NF1ID7JnArj8WNaJ+pcDuT+zd+28aH2FiwlpPUPrJo9lHnY60tRE0qR
Zm+r1YUg675c8CB59NklaTMrtOX9wMVxICdH7xWoE6JhEOoyOIenkMPZw5zFiX8+ahJzHRKO0NEX
I3Y6MyKaLjAjckT6azOSTf87WXRPwXdiTG6O4aOy6dfuq6+PGfi9fP3LyZfG9DHexR9C+nKAvwL8
1Aj22uKbhqWbHFweoWK6zeYyU0btyTlYALjRAAKTslNqgcFn6269Q9UKhV62vGp5GLPhWvlr9liT
7MpWvZNxNFMu9rqelCLMeq1H7DoA+3zrYiv39xk7EhgBHvoFm1PFqmcAall7bzxB7bPlM+MOXwHm
CREkoD/OHJumGTRwt7hTfRhISG0dHSQAMMDR6BqZdokYl+oXESBCXKaJxirHM0OhhMTZH8B6QG06
Tu/qW/FlfOhjoQMUYJKIyOtdJgZs+X15RU7B7jNGcc0JIm77jn8Us/0at8dyxNUghYlUbyGokaNr
hkhRwyM+fHkbueMQkQmqGy1UkrKNx48LVho8A8LL6Snq+BAf8QUNC86RPVOFHvHIqJEj2XuiBzYC
+ABH84UGkqU5lamzVBGyq/a++fazYTlNLIhdXuoZJ1W1Qwj90jzeLtRoraVC09N9ArfhmNvGM5SU
iksOHjHhNkIdgksUEkyWrQ5oryCg+SIcMPRrxHtyqG0WLD6+qBIoGdL3PozekBzZB4zgA0fLT/Kk
oGSS/+o/EcdJvgokReI37Jfp6VnjW6kJLQaUX4Twax/Nl46xtujuv9nx3lc7FFIpiDZN+Gd1m5Dd
gtd2nx2Z278QiMyCMf/21kyW1lbnZ8N9OzxhUerrIrUDtrbJFfcCf0vOcG+//nlkIfEoyHD4MeAg
Z3+/QWH2iIgm98+ROZVc0z53jfgQvlJIjPf4Ee2Zv9nbLFqTKvnkXLH93hySRR+YhlZYHX5016B9
yJrg3NHRWQtGxVy3A40TgLXUFcqbGuQjbXoUfymTQB6fNbzkz+w2qHN9/XAlfz9k7zKniw5fjl+A
KKKYEAQHNx9FO/0RewJ0ZmRmWiZSqCVW8QkpIG/A6OA9WDE6J9g5xTJI1Nk7PSdxgz5VCV+d8+wN
0Hze6NNbdCWSi6LEZjdCB252yr6yJpOXwoCSru1dCJ/fp+bgQacLqoloi8lhLTEidSOMLeqAX2n2
la13a+ai18c8nsehoMjklBqRJgI4BjGF1Sfi94a3A0DD3aM95OYJBXBr1mRNT8Qka6E5UYByHkye
hc0cbJnTyn/2xIQ+GW0OeqVLv+5T/2wPHtG7/nlwbblLAmHDKyz7savgjTY8tr3TkNWwbJZfXo1H
V/W0VPefSwwdRQ7ch+Gb/bAtAlZNWrHpZ9qE+ECyD+ynbM9G3NqBmcGSjMmSe9uMdOw7yopZD/cy
YhStI6ZPji6lWImWAcJxtBAj5Q0aHOvofZJDzIPPauee/YyDgAggg1Zw+0QzldbedbA0w++Yz8EY
PlBjit2S9D81brjqJ54XTtEVHnu112St4XHSrKW5lX4HJugWcDvWFnsTnaeMGu8+/iLLKyfq/Ehw
HWWoCJy8Edouw4mKtaLnUv8GnvKJGx/Y5wVQ346E1u/iLN8ZTwQfhJ0kvHKcil0ppGLsHLuSC2do
V3PUH61okcMqo7zenTfqspi+t58QRxKdslkNVe/auQSq+Kwq0HLQHSX49JTAHCkAy8eBegwQ+W6f
mcLxRFjyqUOI33F9z19pG2XZuQuiELed+/Ky1NaIZptImh6j9xh38YgZlQ4DMxhkg4iSI4ec++W2
MtasUHqjwRUvB0pfE1TTtG/RRHbWHOlFamVEQQYmoXLVDlk1pifGwvtoIte+9cbc1b6MG05drAUJ
QPtQJrNU+bbHQBwTw4fzXL+QMtBHBpR49c1tuuc+jStJ9jfkWYTxgDvz1iEBvGRm/4zgrAgrWjnN
E4kXBRydADFA1PJ3R43KVBgiOzXT3tAXIFwIL5QJEzDRgQq7VMAoVjdMaUANafFL8KwrGB7AIEBW
KzSFfR1DSYXD+MGBPbIALTGJUHx3LmvqlfWZJ3pdEefdPa/UfYDsMgCwBqV4+kL+0pM31gYQ+zNp
tvdABif5CAE505irFnD37OOAHpVdePmyZ83aYHegzpjuoJtJ5a5AvBgKB1AhaN37wVORxGjZfgzi
0sDIlOkHzaPavZFKadKqOgdGK7685JxGmDeMPsg/GDMIQNJERn2beWexT923e/80wBEIh4QDe+9r
WDPLWQcsqnIO1DTQ4ELZAkpP56Qp2Jch/9gXAXeW8ALZfd7CL4FmoYtBPC0LcPr4Ov348s7aMa9y
XKvb80C/k8ZkP+62tVEHzLSB/5Ph/KoTBEHkMd/9xm91L5j8SSl8jXALMzJ5/hVmwexQirtfnztU
YqijluoWPrEecXntC9yCrc+xOi4V+Egkq5R48It10J7dwv/w5IV/H0Gfooo4rV5s4z7S2H+mfOTf
ycUfesWyFE1RlB9G6q/0ilQe9g+9kcvJBfog/SbH7LrWB7e0im9J6w9cofw7V8iHWZKk6JBfVluS
5N+4nH1p1pVxuJcTeY3WB1HteQ4XMjHIPujTslnZAZ7Vu1GBbf7wNX8nAH//ZOOvX7NRra9V6a9y
0kzltcUM5ow6VnTO9NzDV/c9Oq5uK7afP3zs71zf7x8ryK1fuL6v+apOhvosJ2AoBcX1kmqJbpet
gw8WFQQHQothvT98rvI3T9UST1ayFEWHNVP/+rmLdmM+3tWnnDxiPWgUl5781kNmNboRtYuOlvwu
qjnAx+WtqyRC7HV4O3/47oIs/JVzFd/912v4jXPV5UY6GQbXUKXHkCCp4Sn8pnsEifN6cMzkWKGT
JRliYVI/HeKi888fr/7dWvv148Xv/3LrL7fbR6rVdzlphaec1A8xumYfw0X8+YpxYYVtNlLjdgzU
FLX65/QSnzZMUpr+MbqE1wx9VMRxjX5DSkgmp0axusc/XKP8d8vj12v87X14v5tbWRxYla+Y2KLY
8tWwIMnDGF+HOiTDP9+Rn7frvx5IW9IUSFTLMn8WzS935Frd1fajfS0n5vxr2U2Xwbv8CvLhvjjW
u9TvpyGSwg9H7xeu8g8f/jc0riX/8uHiVvzy4Ur1+CwUiw//9PT5qyf18dX4Do01o8AUAFOTPXrc
mmsbafNestX+4dOl/1qMpixJWls1NFNXDUP9jdn+forqJWtHefT1O2ild62wjr423I9HUNz6HiEq
dZUdWDQhYGOZGO4axEHGs9zw7y5Ld2z5hltH8MMYeLR9AsHgwcjisQkU5kAOQBrwA0FHzB//OHMA
d1/vATzzZxAyUvzWEKaMOczjARrZ5kVyqDyWpqBOt7oDJwD+yTQazfQtPaUydS6+SX1EdByx94Yh
Kw1k1C98ZYVfSngIkhJO6rx6ePNDLAZc5D+sFfW/Htdf75f2m+bk+1zcXlbF/RJDgnvc3Q/dp1t1
Tz3dO2zIv4nRQoZEnMkpMXMOE37uDJv6Mbr/lIGfcNQbPCKJzrjKlHDh/fPTVP5rM+fiFEtXJMlq
q6b+8/u/rKWmpbzal8VFHtEg7sd3YDv/3K/9a3bU7MXGoDTq1pb7ZH6O+5zdUiasSDv3tQPH6LH0
jf2fLshq/+mSfnuTi8+3li8fLqmZvmW7xuYBUwLIakogEFyq8p0q8Fz2fnPTUKZlJTDC6LlZ4GEy
lZbVoBmSW9I/j5Td4oRNAvPzzrmnjJuvXy7sd7v/dglIsMYmjWu98T/xrc2yhC75XHNp+Un4FKQQ
rcE3rLQ+xA/l/qA1Sz9peyP1lP/P2XvuOIul4dpHZIkc/pLBObv8x3IqMDjbgOHov4va0jfVfmtX
SVua6VbPdDd4sdaznnCHT1q2wrqcrbpSVLX5uxars1syLmWksngkOK03s2Vz9wCGYKOhd18cZjx9
DwAtPE8evefAwKEhkL2y5ZZMhhdHPO+xk5LqoKAnuzZUT2+tnypDUsM+rFFBnDw78Skq12rcI/fV
ItRbTjNyp7h04p4RHdrmJl1chlcGtCvrpLexUTqHx47qGNAaFGQxHu0n/jZePRZGNcNjBpWLKxpE
1029YdC0A6aBceAjagBxDJc7+edhfZlh6RReeuWMcI++2ijvIfTU16gUE+vCjAuGDk00/JpiMn0L
ZMsDMyQuQcbd5PKweD6Z+DA4r2YnQHC9+wFQxhMRsCsycDV6xC1PtTZf0haeUfBzd/m6IRukg9QI
socFHkRWkF/0EjALO1yUSH5rcrm7ow13ObPee+c40CKJUaLiGsPNzdb8dKDM9ECFoce0l/kfXIsI
4RJkU31zt2A5Rl2DmHOHkywhkHMD7kqKGNFfGiPksM+8HPZl5aPF3DkuDaAk+qCpoQAJO8AY08x1
qJ9AD7fC6NhFp5ZKGoEnB1RzsDh2FhcYGcqI6U0PRTgbOYIC2EgzyJd6PfK/wJNDZfhCkopJKQ6s
2FC82jefue7A6EvMM8DCYiBGuYscClazx37z10V4cjlv1jL1MDpBVETtJh4uVAgI0YZnzMY2wIlC
xSEuuNM6wlo4uBJXnPrM9sMu29lD3fc7h+4rGDSjpFfw6GqK9bh6j94xlMNVV/cKZ+Ob3itYMdQk
BtOfRjQAB0NcFqkwiLk9Y1f1V/0bwul4XIDXA4WAeC7un2jpIgTRWZ6WWvgMaV7hco2jWIx7xXHM
VrUv3Vd4x/sSm9nqYpe92rl26i3Q/wfqN+MTWEMab2hHU5v1auS4bpnd+gACeF7UgEG7URWt3FWX
4u3IpEFAXpSJGrNKeQsG3Ec/q4Hv3XxpajABFNw95SP3DgOrvrQKNLTA42E5lR3GgRJyJgxQI8Ud
0Te1C5B+sR8T7q0iZCRHUmmOJezrXwODDoZKHeZcgiPdDdDr08TX2VK1N8FQ3ocjtT5AyauCXWlj
GuxqCBvmEcAH5uNUfBhZe2PgorS8G7oeOAxPgU4OMgrhpFsbevF1ihYuKPUyBBiJ4IQawlBEBhsG
PfmbTacFhCakGSpPBuXuw+WfbufjNIfudpjlJ4cDzBl/LWqHiN0/O/zoTonXSOPWxo9Z0Vw4dmrY
FiJOxSozRIxTXIGxfGsLmADA/ewORZoCa2XVixbq54imUrT1TS9uE/rtjTRQrlgyJDZ+Zyb779UR
Kpf/yAsJLUniFLJcDzuPKneTjMXo2DiSSJhgM5sC/8pn/JRUD1ig6aWDLNIGBE2ZU8HffOqm2FZ9
zBl/dgkRl25iH/ykh69nI9reQcPIZWbm3iaFLThj2lwv9NPNqALxkyLJQ9OdTlECtQafJ/AHFXIH
OBg3TgM3TCOgMypM+BVGUQ8bmAg9Bj5dDToBazymNQwNnNa4n/SLudnWtwAQwIzIgQGcQw7yqQyz
S0Zg2jeQvTyyo+mzhkjaBRotAuhODa3pMJoxT18wHQStdvHpm7p3ZhOHzgYplzHUxYjYfB2I/fv4
yYw55fMBQkCL4ysF4o93JxvdbBWiC+0X3rv0V0PTu/JSSFjhU3YPL9Oafy9DYidmeWqPGW37Zc1J
u8lqdGjQB5p9BdMfbCTEEXY6YCsQtgoVJ/08zmhoS30TS5He83OqIzHn4P4Gmtwg0hBkFFiM/KmR
swDEZhf25jFShECicGyrPoeHZyC14+k960Nsn9uQSobz1cc1ZA3HUDpZwfMYcTNfJqMD2CxzcdnP
ozV9UM67Stjg1sqg8si6mP8oBDSGP74MSuc4o0861F0a3+5gjzw+4BhrewpVOomubie0gOFauk+f
LqFdoEUNPmhADKWYlYfp/Hx1G8Q2vc0BbumDVZSts0CKWgyLiPgjZntyT3TqAF2i8WW0kNDsETsw
sthfKwYq54EcnNgpOEBH8VId9o4e9xfaBJji2IzX6NmQrIbIhBr+JnVG6KnjYffsh6cZVhcc31Mv
9R7ei4gB9AqoV+IhBWXF/hl5tHa7IihWLn7XHt0y6iDRYcQcZEOGnM3AfnRa0JJHBJHNQ3MeYVhM
e/vM9ILBsa8MUk/uqcN7ECp2czESv3vX/hOH7QYGeQ2LdurkHh7ri5ct9w6oF6KVgmHbaMXRg+oa
Uey0ywgQhqs2UDNgJM0ldHIxJ2qLX62vBxGw7EkYt+rEQQziCPU5O1jH5LGb+gSsrA9BAC095zEE
SUDzSACupYNKlyIC8jGk7dTX+C+tND+LPZGWJ01L94aEVe7V7biTft0Yz7E4P84P04e9BYB+Y3rV
2wKRCwCcoN5khPTn6c2jDlJ3Xk7RZ+3tEcDYdjOSylnCHHEaUD1B3H35MdNOKTT64NC7548sWn1k
PtL8QWsIBpo1YdwElggwROHSNm1k/Z82nkWk2A6ZY//FbM1AW13thjcylBGDMA4dA1FqjKPD84OC
G5IXjaOMu5goyodTR5iSqX6d2Sp2GEhFTE9Rvpearm1UrXOXnFTfKv4laPWz0Z2WVUUB8wLydV0k
YdaL6R/35XEVmX3wJy7Xd1C3b7bOvSs+bJn7aknD4IwAn91awj4/+JCRIT2N0P/yW8i1t3wOsOyX
4SOE9pBxjrS+wt9vP6exff68ARXtod+Hoo9mpd49APlCo6wJcHqXS2x5Y4T5mfQAiPN5tN2z/2Jp
TUrhGtm4QbnHipM5VJiuMzhjgTpcManWMCPGapSTvzfXgMs9074ODsNqepsq4WFC4KF7SDLyCubX
+Wr3AGNQWzybDhfItYJRJgNAUCKxj2Fh824cLahgfHFykm3maiz8gcCvUQmuJmAFnoTnk6/tXgUN
QM3OsYk2kbLBtBaAxPR6aPwNb/i70Fkga+HzUx3mznWc3F2MPdWqDZ5rKzbcDrEffyrEZn1llbT/
a/+45dSzGjWUIMndY43rMnAnyF8H58bcsQN4wiMF9z8ayrMOUyQJ6F9CJWX2hNyTvz9Ny5dNfXZi
lp/g0g3i74nFaPBiwIu+Eb9EgTtOZz7rc6/FL1dilMutOL1F4rape08oOale4ihcQQ1FsrHHJogf
UX/kKkUNTQ/oWnI1i53JA0VWlJsohFN0SsX2ooGOXQcw6cAr27qVLGIx0I+dF3oVcFdov5xBuUmc
w0t0DSvkkdBWO4abGiQEqLQuLDlETx/Yc5h8zsPgGlCAb9RhF8givxEoWpCMCUw+po2ETd0W2/fg
gzzArhbaRPRXGAfE/gmTgtgt7CpEeIjBBjuMzteQs+mchnH0tPCOIlHvY/8WXELmDY0v0xPSZwM4
eThw1fmz6UO/bKSHmChaNydjUDutLRnsQINfIUHtYHkWlRg4tLq6q30wZF4pc4Azz5Z9JblEQ1Ml
WT8OGHgHGnTCW/cKKuU0PEIDGpajLyRZlvkciduygKJGf66fNcgBXJBpBYCj4RfYF9RGWZKV8wzq
3tlTgMC9NjnBvF6BAJLcK4OCeKqBEr9yXdTtM+RmQOl34lx0CPA+B+i9NNdSX+iS5yH0WgPkRLmO
+J18kB1SzPDJVmDqYrhFF0IY6RpFSUIzQnLvrL/hQKuZsMWYkL+YCMPZxNM3s+UopdJefcjBUgKQ
yEzOAayJEHVI7GqfcHViMFg5wHKYoSSkOr5qI4VHF3uKxo5Tg1Ihq7zYGf82fNo6N1Z4YEbnmcpx
Lm3p49DAyolpp8lcWYBgG734agiRmI25CUpCpov/qAlkGeu2F5NPctaU5YwUJBFLK6HnjmQYwDLB
SVfeQbVEDhlxmu/ZclWiFM/rUw3YJAdkntgJH8jROSZu6uEL3qsA/+zkDn+n2dQpqndwV9QELdIc
bmUXDIx9kb1V5p75cnzZZ1AxNhoKSLh/wYbo0jwAmRrDim2dT2kMLdpQl0JAicu411SFJO4h8Zx1
ZNxuy+09RqZhbW876zuAiau1L6KrNThbg87FuTCuDFD9klT3cGqsP1vM14rpXXe2zW2qd1XuJ2Ug
+yL/unJwR/ys5IqHZBA2XSXyT2s1fg5FxtfIBFoamGHicNRanso5ABCl9AXotGTPjfjaDdeyxh8H
se/909oLgzszyi4AN08YQFddk+9QztlFRB5kPJlymPYH1oW8B7gUomZm93VocY0TrDIpCCC0hDhS
AOYLFHeObSbWQKuObSDlnDY020PVTdEABVoZoQ+2PjLdal+pHcHltG8LRoXu0x11RG6a3AN6WSAq
P3hFDJ8MPTyg0APqMudiRset1xrdqVFS2xjc2xpAl5anyC4QPL2X3lzEHImUmwxcwIdEbcwXgO4R
GtjkMY4nFQW/IXFbYoMJZ7IiGtAapoowOvUcR98XSDRqz9hW+a2oJDpJX39YxBqaSx+GZeC91y37
lReH1zYWyuQ1HKWWJc7hntwfYx18SXRa3turvrFwzaE2zsIa2+UemUC2jCMjDzSajK7Uryb0Ppz2
6epUDFc1/3q3byIZJZTaUx9TVkzNHKCBt23ptfwEBkg40HllK4NA4R97hDNJahQBU8HlNecYm9aZ
Hzc0AoBEAbNjgCxJxhy0AFHP7cRsfCJ0DoP4oxitOOhdSPaQIdsN9UEavVCBH6gNNF7q3isP4EXB
PPjuvkr/vpUwUpmpW1qh5EKGX2/prq9mL9gvlLxrHRG5GZq96H8xKyXZBZso1062j/c1P7p77FfT
A5YFnZPYbYRx+X1ZcK68RA8qFbq2lU4ZdudcYBf73j1QfghwWUlZyMPmGk2G2ro9B2Ak8g2SWBV2
7d1q0lDywIAsBdoZuNAy3m5gAOty86LydyWrNViNiqFJeK+s3d3/vI1PY0bt02krZCoBePKwK/I+
zL+K/2yKPQe5TYcJq/EKYPQdZPLl7CB/fKPCPnYEHKDxWqwDvMq1lruiOoIjPIPXw8QWeoaQdo+U
0pT/Lz9J2+BdtJUNsuWM6AMj5Y8nUVXmdBRIBxGhKc/aJy8fmNxYFdkJenqm08gO5O5GBsBdeMBs
mRgpnWxcTuCUGnN9lsGBVLxrkE00j3TKyvrUHUO4vxdK/v7VQRfC1XroOgEjh3oJvWEM4qYVnqMr
5e4KXJvmVUzTITt6EA0IE2gghcCHxxJVaCtiNstm0Uap9QFIlYZ5Zgt9Rt2gmzRwIsrwMUeJeyBE
EsSok38jsxmkafNz75dOcVlnGpndpCINRMqi7pye7YcAgL3oXVYfAq1Y6/KY18l+dVokL+C7Vyq1
kpQYsVaPxnfSvvWVzWEMqfL2aJ+AM7WCMu8dVYySVJIsBtPZtmaArF0C/TVUk+CRE3Im21e0/pwi
VTWFKOo87RRwmJsC4NDoqsdMa1PCSoTey8RAoEa1ozhEG9iS75wvYXEK14dJ5ZxnknfD3gjFnC2O
iNz3lBNRBswKVEiIVjE4HyYYXTwzHfpHfjYhjx1q7d4xkDyaAQCFwOF4XDZjINZDnGEZ60NfgHSi
k9lBacFdTQJsCpnMHmqbjkmD7uYpeAsQsYHvEa8pjplpQ7YKgGZ8Od/c2p+ShS+BBagm1Nr0E0pg
FceQVq4jVn5+c69JgL7pHXwuc5yAcAKReQzP+erhXGJIbo7L+E5/ITvgthAf4l+gBsUoP7gJsMv1
eXSVwayo6+IUMJ/LyJKBZwf3OnoeIS37WmGfnrYwecWT2wdgDEQBuZ2BJ6LcMcs7Yunce6vNbbDa
CuDVD87t4JgzrOVWm+NQu0YkSrgJMX+kPj446k572PehRtZGUe9LA0roSJ1pqts6RhhVgzDITf/y
ajNVvxgBUDnUgJ7LHKLSMmOES8mPrJufY5yrenk6rcHqnlnYcm4fND/LbD3Fjh5/Q/S7HqHaCEmB
sfZqsoht2UnaCJC3ImmxiqFmnQ4jAFhZTi6ifxbDxz2S2IF1bMuqg5N9jQe8HhmiffoAU6fAGELS
+OQeKo+65y4NkTrJBivqfMhO9Vwp8FqOjlIX+zNW2IAvAyCobqecD0BAd/uwjaHlUm60HGJwi5lO
EqakWxenBewLsA0jMUAQSu+q2cUe6ySmMIkv1V58cFjYAqI7sLGPC+ibJYJ/570wEqLbWvGvKESG
Mu2v8XkBAxIuya01MLqtTn7374YLOkPMHCLrPYbMnkZn38AHKA2u63l9ciRmVHCFR/Ff47cfp0my
ouuKoGqiwvDmv8O/WiyNQ7JShCnvRKA/rZ+dC5kw7TQT0BndrTm1TfeyxTkEi+f+YwGr3waRuvJa
CobcDoCbEzVmDTjbrTYrauaLV8touTh57jU6NL8PmORmPP6fSSkDJlkVRZjCsiop+tv4vLicVmkh
1wxotoA94hleT+1DUOMrfNrXkdl7YqqsjlYBCHrZz/xWROFKB9UBNuGnIyBM0wz1vo/Xh7gTB7+/
m/HPXLt5N1bRUBRV0zX9bZLZKtSbWDfvptHApCF793CNOUEbO9hpiem1d0giCfvp6MX6NW3LJ/18
UGOuwb5vmFdxpDfDFVtyH+sHhhyAsjoLnUroiQ+NdQUnQ/mB4+sqku1WF+OzVjSK76Q2NdNNfb6g
yslrC2vpS8bn8V6lg4zUC4MqJlKZK5bdhUE/PPMyDLTbh7sbXwORvofUlu5o4qe+2MVYsJzcNli2
qx+Yxu+FwJyQbCB4r3/AXPl9weRmc/3zMf+3YMbbKDOtzNvlWVXCtBVow2q2msFnvjOfQP+FHnMk
mHZy8hgZDDWM9zjOyahEn3RxIHPm/nWyRrK7kmyZkgWA1p1yFuTvLf3jNaW/XrOBdHwbahpFS7yd
Db6rvD2shdJhxFbZB1LHYWsE4QadnNPw4EMzONAhBvnpHbm9kezDJcB0fl8y8cf9/23J3s7rwcwL
XchZMmOarRlEYq6AMoLomfSt6ZvS04Ofi0vy74+VmiHpb1/q7djpl1gRbrkgTOOZlgbwHD8llO93
jEpFStpVR/Rj2jWdQ0FvwRX9C/W+CUeIMr8tcBNN1QliWL+/k/ITcODbcTOawe+3z/JKkjJX1FKY
3mZnRoF0O/ovWiLniey9vJh2RSj4VXSlbyNEtDS3cvsxfXykbeg6nto+wWeI6UOcOvjUzxTnQZ4B
UtMmoCsJbYiTg9LUeXkbFD3tj9U03j+iJiMvYMiypChAH5QvOMi3N788xGKVpJoynanEexdpqvZi
uazDSar54QZRs8WSIgToqYV6NfCzrmnQKE77OXedDY+BPqg8brnnjal7g8by22pBfLPnYBZAln40
ZhUSw0ggTByNT+qEcSPtcR3aaANB9R7uAhs0+n2KftSRG85FlNl0Srzpp7tGKOBROSQNDvno7vdP
9s82ev/hb1ivY3U9ineRH46GroVWPYRcu0tfI/Tr0YAMpPEhkdH9wkN09xfySnlHXn2JdfxPQuE9
2hRZkVyLQmLVES5T3PYzdmbNvK9wliuf6gv49G6Z3WFBQNiwaJLvq8EgnZULEPIvckqh7mGLDutg
apeZPW79AeyQ3q+Pr/fTRFAwiqQpmvh2fWiHor4oRqUgJtL2iokCh/jghhTHg9if+/jJCh0WhpS7
tGZm8PuXAdr0dsLfni69xeIcoZDzRahZHWgbYd+7DfveYdTtnrdosIBmUexquVkuGWxerI2MDvyE
gc3EewwnyABOJnfR2kysFw1JebSnE7m5MQZRg0S1a9qw9q1LbUl7xh7tL6nj+x1jgbCRM6c51+Ay
H+iNgj8+mX7aQ5CTBopvwnvqIObDnKm3RoY3GAO2R2bLHSLWNR6bqQ/xfY/wsrZpbIbKBnx8nA65
JhGO2RmjXakjTQur+EvFczh8RL+v2P9lwQxdbqBLomy+7WUDhF12PLJgjc8o7hoKIwq1PaGVy3ZW
XYGxGAIh08Stgs/nvrEycIAr/PESP++Z/73EG4rxoZ+k0/XGSyBS2u0vJw1tjkYnlKzRwAV/3Zs2
gsAp433rD+0b6R2H9H82zP8e/bZdBT0/PQ6J0GxXZ6Fvl5JNjej2j95kYHQs6CadD0xJEcMdn320
kzjvv//2f9Kt/74AkfS/8V95nE6G1Px2GrvLk7UQPpve+PJ+tTYtqy6s5USdNyf5RTfbenEfE01f
T5u/uJRh1mxVNuvJagxGOgOM6tM0xLLU750xbD4RiBAv/DBym+mmjask8kiEY4cmhToYjsEfjhvt
OzxMv6SFoGoYTTfIMfCc3wGwhgjXBFrtLzzTjx/clHQDWR/BNOW3XORSrgrBFM7KVPAdRPW6D3uS
OKPBCuYenQnkzFHUGuoh0dP4Iw3Sm/X8ngN8rfe3R7+lHvXtxFsVPBq98C5YPftBX9IOmQL5I3Al
k4wz7jMBmHeYvwPJpoFf9y4L0/ZHFmpHsCpQVzQHZSPKNQPpISwXSIJaSwdtanYpumSfjQpm7O24
fn7fK1+o2vd3NwWuXUoHQJZys6zfbtw4f7U0WT0o04UDJmG5aHSg0Yus8JtKbNHiyMTW/tAdTUo0
TQE8ent6rYPB02WaVTkN5g8ku0/XhREGmrSNQB72ICWf+bMx8/z9bbV/8wORj/i/t32DrIlXUTTF
6qQgO9HYmj0XbaF3mHMxR8fYfeYBh10aPheLBVdnP+3z+TvcDx1QinPCpX/nO9TRoJNBfpat7aiZ
XKLQ6fFpqLA7QBh7OMMi708obf9xxStN1vXvSlOdiQI3mWy87ZJcKFv55bySpwzpAWJiZdhlrG4v
QZRDiWfcD1RkqbiT8NIdhclmKw7nHRd9Umw6TyjI1cjR2WOuuEaG9vdlFX+KWKYoK6wsfyBk/3cT
mJoYC7GmyQQM5HnseFlNmRJavh4hBDjOAyS1d39drPpPWce3h77DNdUqjuuMzTelJ1Y06pnbRpYI
oDP4FBBq8HChfMJjwe2HlhODwsYjBW4vehaaj57AawtVDgwUs8vE0zjs2LxgmHTwTbjCtC+AIhRo
aieodDCPUz9AEyUjSklvBwcDFxIQZW11cmsLm2OXdBMw1x9xQf4pLgC7JG3RwX2qcrMjvp0tEt3T
9WhwtsgcSFwGzG36Mne6tTw1Cr19tTOZM3IYpCi6y4w5rdsYCUSMtn//vNKPO081BB0MtWyY762M
a5HFz1V+bC5kUEz9iRXuB741d1HVw3ixPfwroZSarfzPVufn6YYmqoogvWUAgnG6rOTD135qFMKX
3b6056lC6NOFmEURVhBAo/74lT/up28PfbvxSUXueV6pMr+Sg8VlRrrxRPmQNOnJwYGStfvj3CjN
73j7nUC0NVFXZEnXhC+E7bcPnKvHVUsuJPkra6f/BRgLN2vQM4zXPJx6kwWXft0GHNKDcI8qCYP7
h8e0OIQPmSMHHtvFMg1es/sMmXwaRb3Dh2SNx0DNpd4fL/u12/55WU1RDdUwJIMo9N/dWK8eqZre
c3madNRzX785+pa5PhlpYDhIxI4zv+rf0IJZq6N4WJ+7IF0TrJ2sF0yr2CpBT42hwzuvJDpfO3Hd
0QGM4dO4/6uk/ikaiQKgd/aqoCCA93YlCXUhPOXVWZ4SI28zwpELWxskBG38TqMrhlP73KlGf5wS
8YdT8p/Hvt0tpaTFF1O+QNn0cpBI3VsEJRx6og85FI7T6o/o8E/DgqyB5xmyZOpwiwyhueu+bZ7D
Kk4r6cDPRMX7KwVbhdxDlUOHnd/419N+SI/+87Tm13972v3yOiqaxNPqfjv7LN2z0x+JSwU84yWc
fv71434KOVxzDW8B2oZmfqVM3x73fCRSpcV3GU0ggvVHjUDO2QOFQEhe9UuOwMnGGguReBdSIuDe
x+YG3fLj95Ag/ng+v73FW05YZ/fD+X67yVMhimHdAix5tmMmwA2sBhoNrEoAorH3F2fspwrgP7/+
7aovi1N+ves8F4vdNaNEG7drXw0ql8liPxvC1QdMYLpgMYCDKJDBYesw4hP3L+RDmBKipfT7Snxl
v/8c/m8r8bbZ5PJeapp+lemOoWMDsEyIBP81UGiZYH/Yy6M0XFbdG1A8XK4dEXI1XH+mzn5WuNXu
PGOKT7RaUC+dU//3dxN/3Jrf3u1ta8YnqS7iI6u1kDvJyouHybxoaF7QIy0ToeppGSRIq/7+1K+y
/X1FGnKPoUqSoavq2ze6tuSqXBkciEaYv3BochRwGgNM+kClTNAWWit9WtIzlEg2JkrhoLX+OJN/
vsLbRzHPppGnGq/w9EQcBeqLcxMBRIC1PUOSjscqfToFQoaLpoCDpuxlfnF/X4UfY+33VXhb+7wq
jvFJ4RVeuGczNrIXHo1bW9sBMCfhXPUpPv7Ki3783ZJExSFpMP1M/e2hyiuWrsfiKE3jk58jB3+0
sDU4tO8YzQyE3UCk0rSy3G8N8aNCXeJm/T/8aIl8wBAa7U5dewsL19sjNcqM9ETwkZPzQe+LVoap
rYKmBsIwAFieQwjSGv3ZISfEnPz+fPWHdFuUGImw82RFpUvy31gsS0Uqtcxaprs/m9HfZ14Owucc
Lq9ef1k0Pi4UYTP+ZPj3sC86/XAkDRpj0wuF5OhljTKSYdhZDdQY9wo3H2OgsYKSESEjTcVoj5Gl
dn5/6Z+ahP956bf06pBmrSK+CdzKiGzNFsZwAQicBs+ii1xNGILZsDBcHRmdDu6CODqRdjX+auOm
gg2Y5u9+f59/5nPN9fl9Ed9qliJpPS/pi9yrMY4rT86i3uoN/BthWnI/nKDFSQhazBmBRu9YcxxZ
agDvTIeTgJq1ttaB80cG+mM6SLuLaMJnhTP89l1XRimbZmxK7Kt2m2R/OdEyp38YTvYmX40xALhX
VskegfRP3a2PexfysKis2/EFq5bnFFn+z/GRYhpQ8A73gj82/k/FftOP+/9f8O0bxkfl9FKOqjR1
ut377kbheeotvcTuf+kx9zfSegJu0tqj5jVHEcMF54uYAy9py9PGzcnvrFBsd3EMHKMGyUfN/3jD
ryV6j8qKQDokS5qmiu9dnFZpHp7n+iVNr87C6d473WU98UDw4RjZ3Ra4T9rRqo3Gkj9u8vnft5TU
xNvfHv52JehSVl4OMg+X6Jp1u17onW7WaAQQtdPBpclFIj5whvIf4eCfyW2zkxVJpIEkNk1u4W3b
ZPlZLV9xIU3Lxk2m8Z/As2P4cnSkwJuOcujvb7I1yDqDDvjR48MiPM7xY+aUt4d/7OGv5PqfNfj2
Mm9bRJeeF11Qc4lrUWkCkRX3LpbXn4wA+iJ3BTPqLNp7ubdFFSubuB/5pGePsd19NNIJZvHXFdn8
9n9eRyZOqgJjIc14S8pbYlmtqqyUOOVYd1jeRrGhvmQcowTe1sneNv2z21iejmlu/1Exfc3J/nm4
LtAV0U3Epd/r9+Ql5c8slaVmCvsYxYgn6FjSt2T36aG1itXJNCmCJ5qAAoDSy8yUnFbf6Na7GrIL
9m30GpjCC59K1EXWsV3RSotEAEyaU3ZT75Q7p27cPQA7P5CUoq9Vl51DGT0r0DON/2nuJOvSCCXE
gDRHvXkJDTcoPw+30Uh5ODcgrkhUjO8o9CLIWy/voPARL57CrkMmBFbc4iVZ6lgMHzBauciwVA5+
PzBffaF/FojKRabpqpPuv5WUZmsVPxKTA3P3FL9ecJHri0S2Fvka2mBHG7WQIU7oNHvnjzPtmPkN
2usSvDIqVCMwmK01eJji0j4Mortdbp5dwwD+dp7+1Y/4MctRvr3n24X/jK+ykTLhmjZKGIhqApxy
nnNcuTpZuOqr0SNk+pkCJMuD1x98+Z8j2rdnvwWVy7XKCqPi2XK/nKHa2sgurhAlA0buY/07iDsP
RI7yjmyPi25C7Kd5KjWivRlWKJc/vtiPFZEqgcNoTpSOssVb6tG63JOyPBFfGQPkjQCcp7ph3ZZo
s30cexdPujg7vfP7PvnaB+/7hL4nZgBMdmknvwcVIX5kapZI0wuCWxoOAAVzl5vNflFznGxvin+q
AhUVvNhVZVtAE2V01Pxb5V9VX5wbogePI0nsEzJaGPcMmahL/ScMK5x1UIk5d2ScYjZgDB5gqRF4
VUK0I4vEq69ugrHMvES3pLJtNpvqr0xLcJQOE2DM6MBPIK+EqDE0LeCoO1kDYWgXwHVB49vBE7Xa
1Lvg1Fqi9OycK7+4YNlQoMbX/0S5CZfA+qMe/75Y4k/dM1FVTVnTRFGV5fd2XaoaV1mWFZFzIEB+
e0KU7T94d+DQALzNKc5eT6D1KKO+wrPkyoa3bVTuxiLiFERtECor5+gYs/OO5s0uL/pHUHsh1Zz2
cQXl0rLNeQo4kEXvxlePQY8MKtfPpnDPLmHL8OK93juLuHNDKnr2dbTZIAZniLRlLn9sPXuxYtWv
Tq7aNxTNbpCSzG6FJAXu4gfXwEMwcQswKI+A5vURPtjZOW2TeiiC+7w69wSJ9aiWmrSeksbQvUyL
ZHSDDS+fG6NVD2MefZ8itbcT8ZtqK3XnTgeYbPxhP2/T28ET0TT7AGQmMMI0gTMOVroNEzw9jRIY
WJgptuBIwGIZvMo/spOvwuCffYw2CaAw7iJFeLuNxFy+xLeq4MtIttgvFukzuqPqDxqJ0vFg16ih
g5GvIQJ+8NUgkUMyP+9eE74bmPwg2cqoTX3AQEQ8trWXlw+nGlQf53YFQPUEDQLGmwyyx1HTMBcd
1Te2raTL+LcC0CU7tIjvo9PDwQS+dx4Bmo5aH6wiOL+4f3j+4asgNnHp/bdqkiiJsqYosvlVD3zr
4CQHo8oF9SVOy2FDyyvg9CkO7AVMOlzEoX/f9F9x5+1pEjW4rPFHYB/vndTnK12tTloiTtVxClf6
3MnWKWY6rW05Mz4fvVdH7UBbp1uJTnk7ix7TlLwaQcX7XBogUJBNs/1hCldxd9g3spRQPP0MSkgL
itXBP3SPG+5Xc4SsfHRZiEPQUWd6rq/P1RbRsfVlUK+Bs4ywY51cR2WHu2CYjZFLbw3yzW2OABcQ
w8112ih/ISlWY2TTrlHgD/UJsG/1aj3m6kAOz+hR/b4sP/VsUR6iTBY1GSOV9wwke13lx/V8F6cg
tBfeMl30r+O0H4Z7OEbz+yeidbRl8EZq1M5iz0RuSurtgmHV/iMV+ilHlXRT4orXpaZ0Vv57b7zO
19XRyJ4iE6IGGcKup62vQ7nxQtg43OLRw2tqd99FmA1qjb3GhHyPmaM0+iNDFX8ab1P4yQoaQRrG
KF/x89vOvNwLMz6eWJQk7JZuVw/6gOwZ+ZrW6hMMOGrTC7zjlrfe8hr+n+mDkbWBIARiR4nI7BPF
lfxFV7AXgktcscFpwKPj6iAoor4JbAyaGdQSoTWSWk2xHXcF/l/negkm0IWBGdVtktDW14hhhMpx
GCM+b0tshYuzb6ZU0mQ7V4eNO5+yWB29dQ/vqnFr8BlFNpq2PR9xXQzDkUkB5JzY7hRfqXUxW9sy
eR+kXBgX0zH0cXx8tU0QqIPZ3SNK49sByR1ZhjnA/COya3bTjkO8gfn6DZlLOcBCs2y3BtAkhmaI
suBEA7KCth1qffl8OHMcMsKLxYQZwukwuHbHeOKRN7f+2i36T8M9yZCaKEkRR7bxlnG15IvxbLVO
zX6BYAZhznvY4aSe10ANNiZKI7jkHtoHSwe6ibMaDF6EKxBbwD2cjwfICj4jHm4YFAliYzSx2/G/
tJ3sU5sGuyNeHfnmaKuh7hQt//TolcOZQbUCRNeC+xFc+yk0eRRxcIBpmEz4jII9aIwooBT4n9rF
+bzvz93YQ8kOLYAvoxHL6HbpxKy7XbKMuz07bxFqQenEqezbzNsUY+BnaOQscCKwpIsLz6H2+Ce6
5/H/x9h5LamOZev6iYgQ8tzKW4RwAm4IvBVGIBB6+v3N1ediV+2KrhPdUbUqc2UiM82Y//jNuMGT
0G2gVDwXWZ1T6wdPHvOFg9PsPUOnymGSlAJQrlRkPmwr3gZhlGd/K6aSSHqe8R+c/b+WyFB7OHCE
X7hG8k18VfhATByiqYZ5JVG674+LoZ1IpSLVgQCxbjSHnmXRyMud6RdQl7yQB+/0cWeDHPX4ISzf
akaOYT0SuCA9Eh4tZZbGTSZi5u7WYvGyF1065idUzekYlyDh1fDOavI3nGpzKC5W6inJYvFV/drS
nHjWerj+TdmYGJRyhML6Qhrc/rbLc22LI0vQG9XR9Hu243YUEGAo7ouryHtHuCdQAgjNtJBrIjfC
jP/SIizmub9+9gy5tBgpKb+djPUU1xH++z/Pr6Sd9mCp+ZxtVKMIaYCqXxcrW/pGslXm+d4kvfnF
iyy5nBl0FQDTOLZrtLKWeFDG/GtxKothQt1tewRRwSUChZXT3qPotzRwl6PMaIi3MC86BSGhFsNg
v+yrB2vbEwMoP3moWG+Eu+d5M8jzi5dPL5jKPqy8Xo+Cp6DAkNXhY667/RJb2gtFmhxFC+Mtn4o3
ko/uJJLrlgiiIXzUc+dvjDb72Prxs1iYLPvEzcYkpLwe9lQMcXwRpSg9DRdrHIexo30E2tsam3cv
xCBc6m+vaP5rHBE/Otxy6C1kk27ZjHAlTYmyrDwRFzkjoyPsys5LCjCS4QRptxsJD9QF4Q5fS1V9
TIHPAE3XHkfGw1TO4WUz7kSohjo9zrM19savyTIc43Wwqyc9VMrR8W1zpjtaGYkSlMv6JP5FswXi
HAjbT/DAaRwQ1nmdXH3GKynOQa410RtdA9N8gJMLo1nMA6ZqpmxSCGKX2GMdjmiYkt32TfmoCVhw
SJKRxGI6NtA8ovNrC77woq9/JMaQ75x2WELE/jvy50fdSqxdbbiNtZwTi/VANGhZm489cCPZcVm0
S2S5n0I/uyzR9SFQBwQedKaw6GqnQEHBapMkRQvFbn4p7aIE3MAYBwmO6yIH9cOOu1OR61J624Nr
TGo32R0/28e2dlWemYaEVHpzo7Lc4h0VBE4XhYbQLoFABRF1yWET1feSRzreDYdiVUKMDD54Lm2B
vnGj96c1vnr1xRIRjT/28lRs8N2jXUCY83c6MlFnuDQS9h44hBXzxucY3VpDnsF9cskVNPrK+r47
WSFeDEYQNjjD/9nTcORAl5y10DbBC3icx1GI176uWhBne+S0oJYmZMIUkWcGaI8VZtkDpCVbZz1a
r2yFKKcdBhQkd8Zj35lByAUxvGYhRIuPhVD75N4EY4MzQn706G3tPkQTOoCcVLhwV6c1ohSke04y
f84S+n112E/mb41cNTMEUIKk68tjJAkoqkHghSAWfSz9wRGS4JQUBoBvZb0cjLvgUAxTwlesBZgz
3MqHt6Bvs8CoNEMeaVMHvGVroXMxv0cSqq4HfzXNxuHSEeg53M3WW1jhI8C6IByG30k3vnPGlF0y
A9d0xXgJWpB54vblKfco7n7phDdnzZL1y9NZFvIVjDiswRBOu/UYfdOel3rAGbJNoikGKF66fm+r
UdYxrcyQrfV7gE3LYThrvNh4sxS77ASLNfzl68Yo2jXttxB9Lro6qzUs2Cu4tdF6pqph/mKcyilV
kNnwCrOykjSKNR5CBFD/0vpo6yKJzfQXKX70QiMxVpzFz8U9+rBmVWKydc/inwip2YRndB5FhWTw
8XhSsHRmn0R8SA5z9I6NL/45GmK729klCFiwBsnDxdkN8xAMedZ6Y2XfE6ebk245LQ15LOcoug6+
bnK9imxlT2x/FOFEwPw68yq1PodxjSjst7Nr7nAfDro9PCA/F9NHzVDRfB23sMKLO9YS9MqCc36J
18++Sjo9M+LAjAubShjRcPKQVEcBgVTSumcVPCXtxTumXvvEHdsnWf3lzHt+/xg/8DY+9/2BoNY1
wX/KinooT0kdFBWG9og4QdNhZWC/1zhmbH7Z4IqNbvuziiZqhv6OM4SwjeJnm4DLqLo27/rMVX9s
tWv52ADgJIQeOUnOqteZ6BZ2Af58RbMyKrMRXh5de3Qn4hl4q2TnlohVHejWHP+YVA2IjI+gT5Ap
vScKyoR97h1MQs2jOa2voGBuJJtzwbPaDVvfL9A0f6wBCQBFgZwA3v1pRhj5ua9WzvyNHnBeOxwE
VyszJmvI2v8KEo9/uAV//OjW51dWS0eiChST3If1b/laniAxZBfwkmRDeGDH5iiPTrwvOhOow1hl
aw0Gs+KsF+VwoUg4BHtSumYCi/91iSg4EVLOn3k86J+Q6rCUMfHC39kBKz96tNFEfA2kx7OJinw2
64aQ3TqQ5jnsG1Q3lLLTFD50EHq4UDm8GE7DV4/lRt0vWAOJv7HOm9pXAmatOThEzM3wjrU+CjqX
pYg6IBTjQ50fnRAqeNqORIHyGYRDEKEPiw9zKRyzZTqz5YTm1DocS3d8KK6jkDDAK1MODnCWLW7j
BR8Wht85g8VC0ugyZsJ2LXg6hxTAadeZwtRqj67XjFleXpQcR5Nbx3lpgUWROBSvfyAh/L7yaOM3
TC3XF/qEmo46ChRBn2S7IujmgPWEX046mDUA/+bVIBsbb4vGXpOsXzlrmpjfHE3wp/jaxIhK6PwX
pftKx9lCY/qX1nW8WIQ3j5+ifL5TWKo/prOYhQipTh1cLxT+Gn5iFldaU8V9Eb6W+GGzTVpV9pnX
9vTQn9Fg8KbaoC6g61KRxPHst5+ByYnJnGmBx+u1fpP1oRdni+/0bi0PaYWJQte65+je7rmIU/ql
rdOMWaRYTrJFeor/EBgxGsMQJwOkr144li3zEotkyu5kaXfxgJmoBys3aXDAK6WgMdH4We/BWItP
yNTZYsTpy3kaidyAiRKZYxsTdTRglHUOYis5YcJQfjlkbtjYGKUHe6zbi1SU4tMfgdeaKChZ2Sgg
yF75WOsu2vfwz8BXG7+0aenTOL3Y/jXuLLpX5zvz/QFbJ8vvIMx0lrDerGfpctRleeAE8fDW93xY
kpixk8f3DlEfzBTwKnsZDLp5z948An1MlIeVdrqU1JCN4SuevaEeQpbC32EgjUjdaKPE8rBjt7Ri
fPh/Y1dmk2kpshtCh7lx2qXK3R3QOx3/yUOiG8eCeHTAHa3Nc+N/AfxnmHBhJOcNGGgkO7IfhhxR
L2kJegvLuFOMMb44CFcSq5wMN2/iOXFOKUUUSW8JZuqcvi6tgclOc4tlliS/zN+ZZNcvOeJ2CDXY
jcuFvLt5Yx4RJjnWa66lzFzc4XnFlCd8/U3pVXa9ji129xLshV16ED7PbsjkPwWqi2dV6DfDE577
VnJt7flm2Ble/MFgwCIGiSrk2jmLSdR2SoDlEKPSiK/OcGhU9nB8mVbhunHKYfsn3wavDjLcsMYL
ssVztaB2OUBKwYZ7Td/J1xYF0krxIfIRerq85YwWmRynZasgAch+G9bADIfj8drz0ND8Im5RzIqQ
8J2j519sXqlPfXdbzZNkSP3ChsmboPQIs2p7YV2622ORYsJD+2ITZjW4RF1pPE3Y6DzzZ3kes7kh
GQNR8HBcRkOLXIOstU9jv9jxEcOTzeqM7PPHxkJeSW2XL6wyLAYcBKSWFCW3C7PA0dY3Dr5izXov
0ZH7u8eakbrTkP6QmjrwiabG60GfEYj7yV130AyH0py6lsrQosRc9SI3GVD94sgw4BHzmfJG8f36
4AyKOQCpJdf8RYB9p3DRH9OP72uN8B7Cs8TriyRbubYGKg4+wz8DgTFYDUgdjuX5UE8AcjCTcpPK
TX5e/xi4b2uoSFwug1OlIZu4dXIZuHzwkPXSwnatCTaESfKJPWgJt5UNV5CTzWU0KZ2+su/kWrS0
Vq+TE+HsMHmnFxTe+EizEZYeyuWABa3yDxB+syCKJscAZbaNv2xnh1wCWfNHpE/en/O+EiWlihpb
ifrd1Wp+W/EqcdVDiVT6j33xI1UNb5Menmo2NF8Y69YeeHn/sx604KGlQ5/e3slmqEhxFIexH1o9
FmYiwiYHEH0Lr55yJ1Q5GSWWWBerEqMlzvjXApjnvEbtyy+iJx3VPuYqZDNa57f9Ygov58OO6zP3
IWY8Xl5SqA6uIubgxENKiuuK9wF0O+REElH/5apkvTJym/a109oGR+BvrJ6S3tWBsZpEdycyi24a
6bKD1OLa54fbaA6Z+Tb8kr4DCFxNP6GSlERTeq8VB+VlSnWJYBa9Ce0BLE8lNzO8MYaWYq4/6WgU
tZ6oilWeY50N44w/DKN+6bD4np3lPKzwiRPsJ5YKarEdmNZBVFkjjlkUM/7BdMesBZ0hc50DyY6d
9jco/B+eCpaGsgZv4drbKC/rrXo3BNHOBpp9k18gE9F1IOMGJ1ZhVAWvwT7jDubJwN0E8DqEB+aQ
m2bfQftz2qN3xGmJOr7+zU6doHuYdy/5f7A1s4nG+B6tyVsSNQ3LHktckyzHcie831ayFJd4Q+60
u3tU07o70g9TEpMaV/qMng6S7DviYOInS5eH+XGphD7Tn/MtbUUKaaieESNfA3TyJRFxbf8M/Sc5
jHt50yPuSH77L7xVCGbSHVC7Uhq8D+nt5hdo/l+voCqdz75gDcBlC0O6g/g0tXK/pBqwEnwVG5y2
DU+Vo3WSL54KWPkBYj/G9Y9p+HEp7+6Y4DjSb7Tqyv6LlgsOoCd7Bd4/6K4IvV3BbceehoGFKmx1
eWSHtysaLoM6lEthN7XpdAOsBsjrqehGExn9sip+wQ0fKByZkUmfInJDFnLxA6WE1/E08egJBfyn
CU+hG66pPTKRRQPy7B4rIKU3ZM0TATJI+QXfQtStxheZnTuRnFXdST9cV8v4ELJQq5a8Tjfskb9R
W69RnU3oV/R2SJyQAuWfmnzyOD+hvLxh9FGlo32QX7r2cpg3u3OOUEihkqRNBXoCpInnCEj7srQC
eU3OPZNFLgJ8EcpO/P7Oj1RJTzU40I9rADefkhVAhKj8QGAvpjsFmINMRZVrgwcSJDF9Bfvjxe2E
ZDmI7BBqZK5EtHprMmHO4j/AiPJo/40D5gYhozE2g9QjplsHRzbeuPmE7d2jeJU9tExktZuaf+ng
BxVgeoNh3CGqwdhkoFYQF1qNn7C21O5K1/MXHpWcrMzS2p59zSEQGH3iFLtEEt8ITDU5aJFMe3Qu
BuY51nLXDnh6XZdmTpeo0MoBAEyxDIiXvM+OpcxpkoFRgeI1CZ6vq9abkY/7R62DtzCfn3ztLgaD
7fbFYbLrtp+wQ87Oi9Q1EkpGy+HJCZSPu70QGybqsyuAIOaFwvT5AmYGKm1/oIRb1dP51GORUCse
4o380dXBAIVsvU4V4IVQKXyZI++PGNsyQLRkYPPSjxtCcakf7df+Z+OsgoUrRheaR32EFcTPwrVv
ep0howWyZkkCBfraV8XmDr4QXl5tYIiPepysw4ooEuspgaK+gAc57T+fFI4aISaYajD5rJnHuVre
c9Pkd8h85BKKRhBUuYqBTsfZx6aNCECg+09WaU7yoFMcacG9g6+VX7Lfep9zRj52uOzt/eNVav+c
tngSYTa63uuYMimegnuS7Aa9Aa471zRHNMxAzM3haPQLJ6V3dPf6wyWSBPXKLug5HP3OO5wu8P4r
IqbgNRJXM7JpE4+IPFrGlU2GRxRhhrw13f1ZyD0CiVQxmkdmxck7HzG4AIHLE6a2uz3FM0Go8dJm
OFGoC/ILyxrulBbT5abSvoUqcZFpU+/P/qUdPhmCLca6ePGJUlzqq8NttXm5S2GAqV097R09NLcC
GQWgJZWlBmQUwN/z6kxnekQ7xJ8SpwKMevCY5jk7BnBqHcWIBuguUM8fk20nUayAcdCDGzQFHphR
qxCA41Z3DzcgCDEAP/R+WB/KDSkzUzSOFY0Glak8ifomW/O05vhccXy2OTGPRrfJvrLR785uFitz
Fy7obEDMm2F3aAAPuEVQtEKLVh3dgsBXUkAwtR3U8yvzhDnwrGQiE3eMo8/V3/eYM0t7yqnmOEjj
qRJutfl0i20apkb+A5qObRrcMQdQY3y1n9/pC6+kgiVEBK6AC+8vXIVznmwVbCZBq9937prkG9jB
9Hd7IwFFa9Z1Rpdtj0mW3X+vMCDGUxlbw6trY61LyQfFRSOHtoN5CmYIJ6tPuJRurTTU0SwzC2Ly
AH+V9E0spmdIOC5ZQ4OjuSh2OIMSU/XwEZ9fHs5ZtQI+gzQ2i/wxBgvjGr8jvz5zk9cJ5fDHzc0D
IlK84WgK2Skr32XIicxElmzH+x4IeMzky65nK6Ocf+5n3oMjLw2L30QJGOqAkF/g3q/uTGvAf+Kj
dfDzzODUKw72jf2dUNzcLNCWP6pQEDjOGiA8R+8KZo0RbH2KsHBU4rGAgzNi/gYfZ7kAVqocVFZC
YsyoYNXPJR5xYHyCPaZNVP8O/8jvBVng+s/Jm7v3YS1gLKRHKxLOcVBYT6PAubvT574XOHFwXOCP
JeCsnAHTTwhc54gnEqT6bFj4Bg5kyGnje9fN9z86j+5llPMRXytQ16O8NyBHm8Bqw1I6QLfWt4hG
fSpYcHjJe1gRcR6MrnnyIWgtJFSyZIwSd0IdRs3KKZgK9LhK0MLVYRTtb2muDLbg2lbEW4d/Cy1Q
kDiJ646bwZEZtqAzyk3mTzvzZjN4LTMMvZm/LysFD5keHB6QgyZqCloueh4cYyEwTI+YVSRsPLrd
fFyZcdunmXGYstzBg3yM5RN/teynH1Zig0KE2tqiC21otkkVg5RaaJkFkHf0D2uma/iHMdd1Ujyx
Dx776o/wLh7x/uDU1Wh/IIUb90fgITfvjY9+2YO01mcRpD7r/gvNXP0Hiv9f2oF/I0HJ1e2kSTei
BqZHnsPViVMFIKMMOEie8tL/fdwumVR6hMPL3P/YYtZQ9PjECNqryWjZX7p1YY9kZgEFBTHj5tjA
8v1fOsv/epV/4+O/j9pFe9+5ytmsFUCASA9Q7ey7G9cC9bpT4yPVHzJnARIgyFah0OHfYt2RQiHH
t7FuY16wF9AuMseyEsb/H73V/8vL+Muj/Fsn/qor9+P3Tvf7VGG7l860Dcv3oh7iOyDo4aBi/mDz
KK3CSIkKkz0qR7Fd4ee1Fz3h+F96vfo/MDRh0aMc1ruGosBT+BszAGqbvvxiNoI5w8yEf63vsQp7
yGiIXQ9UgYK9GI8vwd3wSFkEHeQMUQJHQuYl0Yyz4T0k24ceQZG0OQUuxraD/jOjnzljzhyY/Cyw
o8eCDhtBYA+ad/jYi53rv1Mt/sm14C/38bfnap576vKlcx9v5ibr4mLNWingqbstXjpySRYbNrSL
J4IGBYYb/xvb4x8fpZCvm11Z6pm9v1Haf8Z1+T1UjTRJp1+XZsYYiM8XwSUevZpwB7ZhmQlt5l1U
0J6iC1H5ZnG2g7sHg3xksC/9yzMR7+7vrJw/evo/F0QM1l/f7fXVEhGi4qkTp+tPNhbWtxh0+rw4
O+JI8KPXSLNzuv3vH6v988fCdlGlnmrCGPzrx1afjlS+v10JlTetc16FRNJNenPG4QdAnOM4Iwi/
aWtHoeYWCsJEwwfKESfC1hoPXR9GzP4XY4sBzcE5FFO1Tz1zf6FM/5fRr/wDSwpSDDFk+p+MIulv
o/99KXswG3lCvCobW9vEEMDoa8Ulv3Crwract0Rpj6nfarlBcDuRA6F3w29Gd/f//bmpYoj+n9f1
vy7mb0O4MpfH+6dh/Djo92G+PFuQTSDhDPhRQG7MxuGQDuTFdgu3eDmJEs2RZ7A2YOKAszA7xJEo
uoed5//9yv5JrCEznpWe1ut2dS7xr2/0KJ2Oj7azFG+UwhzQ3/sKSLYBV+zZwwtWmoCRPvsX1HYK
Q1skY4aUoOttxwmCJ/P9bP+b9umfOE0osxVYKpoqo+D92+juGNLzpWqt0BrcYFk8VBIEpKin2LIU
NA6O5TYgJInGae3pBonbl4Vho8LvH4HHWlCnQAZBOOF35TxIK2n/Rbz4r5f3NwrNuTkdsEn6yZOZ
ahNVsG4yOSJvC4voB1QZKgwdlic9sEexeXBQpF+dyps3TQa/QkXoSPDzTavGfIPl6jg5md7D+e9v
Vf+HXf0vD/Bvb/VXdZXvteYBXpu+NjtVdju+uNij22fdWiZ4HQ9o1X46K1hHWGA65QRL6uRDAMEe
2IkDA3AIVjWN83VkbMX9ZnTH4l4lGsSStqy6EQ4A8ZtEJHIn+2pyh7vE3LcffRqVJ+cyIwTY/6Rk
DfrtvNSsB93NEadh6nvcxa5d71/u9h9mF3eLCwLCNXRrfzbC/0U7Ozwb9bu8v4lAmZyTXs86GBYp
OuGJ+GY0GXou7VN1CqBO59P7Yq4Cx1zel4EHlA+mSCuJCBPs71vrdfIP6R1r+O8ARvOLRn5j12tZ
2GLi8og/zP2FGb96BiIT2yEeqsRDTm7oZEFynKJzsAVn5bBvt6X0b7vgPyy9f7nJvzG1mbqHX/nl
JnmOTm8k+UCrRGx08TXj8QbYugOSQs8CVJtJnr0ySX3U/mVcaeo/OSfgZQjvVIgzVXQxf10vuveL
dpN0s0vcTJmqcz3HeTrrDduAoz6xQctUd42wjI3RiX7xPeLJ9jvjQ19OX/EzJkbU74Z3fhLRBmRR
AMPFcQQdS+RQnd3e2Bhd9ktEn3Nt0GxO++sMd0aDSJke0QJyfmTN3B9G7eCy7nlv7xoJeayZqwTs
TrujF3wZXwY6U6Nb0gtUzs1qbmR6KudlH3dtz8ROATffkYgMCU9ksLUoK4+k13RI5VNcKWhHV99c
yGT6GFkFiOJzwCaLcwK6NXuumoTQD+8A+0l3jyRSGeEHo7/XCh46rTFMg+MmJrg+PIbauJOo/hNf
Yny5+stJM5BTI1MC3K1ZJ6APu7dAt0UcjwhQ0bxr+PXv/QuRU/UeIKUlnlUsKOWwO+MLw+9Uyq/j
e1/OtRm/OEK/kWJPB+TN+elG5oSJrzherSHhPWED6PwcfvMak/M2u070+I3EpBNoROHIyEf5XL8T
PotOgiuXmfdoDIQNBVyoEFJgJkQjTLCDKtp5b/zeqNEnfqBAuBbLRI46sZpe1g+YfGYkEWXAQpB2
+6SNeOakG2rEHfEk3pkexYebf2KWkY1XxjoBRmhOQo10RlC/4QfC5920ZYK4bqJRuYyerhGQdPfz
IPXhHoJHprzXsZckNmVrzCrapuvlEMbkRAvatWg7euekGZxi4+V+OLPIOVNezSXglOCcYFeffifH
QbnqbCRInLM7TsPSAKzq80HTAGhDC2KE0TLZYupe38vC/tvpGMESd96tDtwAmeG4IouMcCADM3yo
4kcId0T/iPDdzoaP1IkHU0xiYf0K7J/15kfG2rsWqomPDIUPo1RuTYHfsTjte+NfXs1elbg1vkHW
62lKOhi39doTsibh6IpR+4YfYIU0Klxgra/qQacEYFvwVRUvZ/JgVI9v89uCX/6ey0N9+A06AFnX
SI41+0P0N0TpMSndY0SKxS/mPC5jeCytdaJerdsOWr+6fo44i8vDw3S578Xa7DftQX09NrZUdLaK
d8lJJCThzUi00aF1FPKfQDbPtA/6enRMu3Ozr/eveSckvXd0muLNDKhppnoqEE7yG7Z1ioVaXqeA
vJ1NG2oJlcRz8pqccjK5Bgb8O4GUdgYXTKO3t9173p1jUPvemTSvqHQWkmE1c5WT3KjavWj3TPBK
y7pzRsV9ReyaQYJsudaJhfiMzuNucmHu8nNAQ/Ds1eQz1Fb3EfetD28T9WGbi9ukzGhbXWdabX0B
vQhuei3u0TM6D1qnM+zC7fGAHRCycxlldhsuYSarOahpN3yE1BESlB0u+ySt353AGN2nZKC5fI/A
++XmsjVBAV8/SsrOTKX3eok62XEEyrQMeiRQ2lrBjavOl/H/HD5GUgnBgNH72rXMJuQeTUFze6vi
8/jMzSlgjk430wHOWbKFsCJSgLVWZ/ol+3oLn747VooXiQaOVBDO5bKdtXzAh/0rV9bn8WvaKS67
J+lYEZcTGtHTM2OMp/F3KRekksEBwXtnadM/rSfPhRjlo2fxBtgu19ocCkhnfA57xSfWhr1+U1xH
JE5MzqPTpMogKKF+/FEUzk90xoom4011B52xuvhNf5NXY7H0DNvVb/1yn9FzvwSAMSOMFSIIq9zx
d1L7px2P+z1uN3cX23y+tu49gM952ydaw153QFuouO7OqdQnrR1nY8Vib4NY8BRpye9+zRA1m+SX
8zXtE9whL0Cc5axH1Hy6jN9TPdARxpDWs63BzaDUgm0Pn9NLwabB/5eEANy93rialaSK3FfmXgQn
nXMzMMgMTl4rg3m+09Mya3Y3xFYS40l6ODK2lcF9RcbQptf4FRcD8y7DiBu7d9oN92u6XH0YP1sy
1SNCyA2XbDM11Tb4rdbuC5YP8fF19ip6W4iupHccE1jTvYy66+MZW/oU2QEiSExy9brD+n1N24y9
LPkUd+JTJP/AuTJXiOOagNQq4+XuDvuYRWNvXG2ER73ZO/nW3nlcDrXgnTw2iBr75xxNDswxqLPt
14IJW1HkTT/EHtbT26BHoOa22oIKXpHWL+RtGzbwqpZ2L3hv6hUkBiiZQZP0NpA0ShqYPxY01r56
f06W/Rub+2Wl5+f03SdEbWCMeFf49LZgWOt2p30R/VxnQAyc8HgStHdbw33TbNy8szs4zRpImikK
HgwheKjgAPfyH+Nn0N0cAjPtjY4+yi7eld5XWZTpH+THuRKXkbZ9vexOIvnPqTwkgBdFlKjCUBhQ
APSphoCDYWmSSgNrotfSdParUXddFdesTc4DwhbatVK8sy60GhSPcNxoaUB2n7WKc93ekodsg5sK
AVCnf3Y6nkRMVDMiJzCqxki8IkIMJtCQ0Uze/gCuELGD2+AtLBwNjPvOMV2njmYzpmmF0ZqS0+ew
WzxGFYzn7ojMO/BYbzl59bsFiUK8HrIsnAuJHpG2bpcOl028Y7oE570lMEqjGxmDh0lTsBSc2FiT
lvCE+LP+fPYNZWdRrvlZJeyuHy/7c8f426pwfGPQ48tVOueh1md5MNZtQiUzhgjDlnoZnhkGbGnY
xSYl3ib5MiXrfdcbX/a8bd7Y0mk1+kxE7HWgAnOAR8GVPftAnNdBd2MOqZmw4LdPuUQ7ZqLDWOo5
NyrqxwimwtJWYU+j/IGHAuPs5xPRLFlGclmfSClpL2MJ+cS8EgTW/oO8r1NQ71m7boPXilKZP8l9
PYcVdySKIJXOtjpRF1Cep9JQmVfJZfoYYyj9oLWncWAxx83624Vf0y1whqj7SsHqJsMWwThsd1UD
sxNcSJ8afvEIuoX88fWcQC2mgY5gUZqfkuXg3ZLiw7Xe4k5kxiRvpFJ64KTiYuQ+QKbApc3prUNo
flIODSvc5hmh8F269mH4nvEQd8dECe6M1qgpdAyXEm77+wkf9BBZiNjSwO0NQbATE7yyweYPn6zX
TA2o2GQovKOG7BNOgiuA3S5tUuoSOKWje2PV2OdSptFRWlSqTeOOjiqtOXXBQiD3Kzo3BVnHiSrZ
X4CVjJwonXPXjrT1i6PXGCmwVtvwiFhxFfNP2QHlZVEXx/kDSnrHbpQABSFjjp4TyAsMDlTtV+sI
F4Cl9hZyYpNz+NSinXt1L5Pv7pKLrCcNrt/LveLJt9xWhRacJkgE7/YNNRwbY7/0FZ/n8V63/nHY
RGbynR2gRH5Jj4lK5jzim4ZUT55O6X5AzHDLlmenBaq84OEaZHu47+yIyIJmDAEytSNhgURTQ/Pv
XtfvTSBEiNILIB0sBMHuKz0yaVkL3Sb8QPdHk21meG1fVTjLDRGh9DEnd/8ivinIVBuNYJZT0jlH
T7ajD8b5HmcljaLqMlHeye2VGMIDSX9ld1EpXmeHb2A20cfMb+/Y+CVdI1KbXGnYBo1U/s0JJ9F/
FHqH6QdRCLvec/d4BzzHa9th/eEuWHXqqQ4/4a1g9S8Fyy8EedGHIigF/tKFs7h0Q4nQqM778iIc
dPtjcij2oXTQw5zp8NLPOftflvJloP4cHM8vbYoG4fdzmJyseZ/NBXs6r228c8e6dawP60/XReBx
WLekJME3/8TmRBnTEWY/pAwqp/wbUTzbJhoFVu2v5DyxiYTFtWaUdUeUO9o2f+Fy8QDZuPk6YR81
7AsPDEaWfHo1kJHfb6dBDzIoY0q9UhjvX+hI7Y+T31q9O9UnqM7uHWiNWrAK+Y2kg4a03mGo1PYy
vebPN+fzh8e+pFGbJp2kCiGRqZRMXhVKObX/bSAbdtX1XoAKDJ0chkX+Ex1X93l3zMlbpBbY7cjY
mgtOiJwkNLtCZKxBqQhO02os57SULlNygnuiy2MWZt6Gz+EvOkLJGCOSVHSgEJtUB3bvZb+3pekB
dDAu+/dIObhdDFJnl34bnxb1wyWn72U3D1fxuiO6YUzFS6FkvYzgYiJkmxmViNAfruk607dUi2p1
GT+ix+5bsH03G/aA3ZIuJWRU03s+fWqtCja95MjcwqohksZDbmCw1CJVSiln4URQ5ZyTDxV4TbPS
+nIUICMJs+Ep+QyvjMJ/cYbYYXVXj+gyUtcv6N+jY35fy/0ugPOeFPKnozCCnftKg/7Ky9rAATis
DTgL8/PiPIQvK42a/eXo6NlhQDf0MdVnb4Yza+DKnCmVJY/OxXlfgzWkR6iTe/vG7v8hp6wTqfE9
6fYFzy+7TY8rKfld7Kvg0di6Z2CH/AMKTm5DKB2AXDcIvrvDpo6X5ML1QVP6l6mSET68BicAOywu
WTuH9mUSHxchFnSp6uBWOI+1NFjUP2e561H2ncMrhTW8+vQ5OY+VwZ2GOdKMO0tQL6E20hfQCfsH
aPzHsY6N34ENlVA0XNMTVtQXfvfn8DN/+1L8RNc2v+GSw8LNQ/BlTlJ3D45L+of3whZeecdBTcsd
9uqg9HpTmYXDLefN9Omdfd17+HrRG7eTZ9xstIODA8WQNLrokX2IT+awsiRIE4U1jH2HDWZ5ZDvv
Biw50ZKx4zXhg9g6eN272/odd+IHNJXtNSEMG7ejN+d++n3x2+sk5eq+p7x6WT+oIP4j6cwkcI0u
R/fz7hkTfy0jqqv9cscUT599YmZH3bg3VAeXtGMbxCuTFU8sfR1d1t3BMcHloU9K8P6Ic9UtAQPw
8Bkweha52biN8RgI8RS5ys34NsfEm6DIj0RPk8zLlLyi64C2tyjRlOSZ0gwd/fqX/sN5Rc/4kYDj
MBSdy6TXh3YyFByW+BNKkzIWKAZ7B6y8cUWNL4JwexYsqqjy7hAnmhj4h7xPYsQ5no0aUSeH2slR
o+OA1627LMu4m21owaJf44gCGWvdUG8NOI5tjzvp6Usf7yOTX+J9i1dBRNcOH4Du1/1MtAHHLpfZ
9cgRXTLo/ySVyN4tQpnOzf8PYWe24yi2ret3OdfHkunh4tzQg/u+uUFuIsDGNmBjGj/9/igdaVdF
pSpWLaWqMiPSBEzmHOMffwOG/ZFNMJBskJDlLQ8lJ4ktvorZqzyiRo3mZDx5GrdGZejFuTLKZzq5
Rhk5TjJYDsIwkj9JM5Z2qgbfDVbGlaxiVHqzasl5RwYrONhtxV/5bMNL5b6chLQHmEbs3Y+TgYfY
wzECCSQvCZodGVuzO6k4A5Cvqw2WxQ7Ltk6SMWufv52ZeW+oTD4IYA45oig4w5dAmOE70vjoZzfZ
rHa6Z50MWRVPk3SpTiiiLGVPstVd42uA5NmKKLEL1ibRkmjK3X1Df3AneHqWeNmAN8xFz0XGAN0S
Oj/2HK9cNpue0yFhAsI2GOR8DUIvjvEpMxt+1246RzygF4K8x+I3XSUvnzC4DKrhe4SPBzG1WEuQ
B1iMOBkV0QYoKPwLNhAEYifMYLC26/FCHnUWXeL1Oh7LBA7pV7y/zCjYj5qG/zWF/mMZhbC2QmPJ
1wAHcupP5JBzXeBe3gnWegCN9aa8HMOHe5tQOU/VnTaHsEwUoW4lZ7K9p9E3t+9Oo9R69w3OK9Tp
QIQdQCW4vLXINLK/6u9LSEAHzD3eMuQvJGbUXgvjlHR4BvfpmC3Rl4Ir6dIZEadvTyNu83GOcVTJ
aEfEOR2tYuNZQtEx6o3rkeD3x41bDvLlZWYMsnmOU/6VEpvI2vSIjirpspz8zxDRgCePozlHlzAp
9mhV4cDOeuQATd/z2wK0cKyQdpP6XZR1MiIciPVUD8DvXDU15T1QUoPMPCzGd/peYA2sbtg/OP/6
obqXFvqYf33Xdq3Zkku8fWVel/1ZvBG/6ZPHzUJZwDxJnRyoLwXCIHkeucXDjtg/Z6pHNBks7JhG
K3iTYcji3rxWJIK/YTTxo9K9ne7jV3jZkBr03Mrjy/g5pEW9rMUx3KVnN/FToN+Jo7t79a8DcZBO
tB1n2Nvv+ag5O3pfdmhHiU1c6bp1kAVtyKM90ijwlvHKCFNIPon1XNI+ADa+KVFkqFtgIUR8Y8W3
Qc28ftq8rDT24rwrZAI2DG1JyyBb0vaNfzSFldtb5jYpvt4trLz+BiWWPJJJ/+354rrbwlFATniU
J3yfHbC/hvxqZJE+aLPVEe2Kw/ub58/fu9OJqsI8Qp++vHSWri6rt8hcumvr7d6yh3UlAk9428YA
40KeSRE2g8vqQd+GmOMGxXIq7z4eIW9fURBNb7aKDafBB/ov0libQc5csu+yldrSOA2MMGEaf50/
x1qoWQDvJLh9SPOCDcpeLaCfJxXRuX7sY5dJrzqwyUcvt0JuLXh4aRIRqUF+z9FK65PKeW5682J0
9x8LAznusc9XrIlgz63opJ9vx9yPXKIHedClL42pNZETEgXJ7+InMtaDaKhSvaWrfAlvhrctt8EM
SHfVLaoozQdNhrmfLMpFPKPpooEow5JKClpzlPFt8lQhefRKh+S9idiWSH0lA5EUpJvzcYSQWuSU
0Ibnfh8vDpqSj3d4TfKu4OvEIrR0zfDJaLkeKty95wCcDO2xuCRJkEOfJnAfrxToZsHbwzFgnrBB
2fXuE9ZIpWZZgMEbGxLZ52Nt/nIb/x52t18lOT7GjYKClWI0cUufRElSJBUirtOh4XzCjAKbKHDa
NnBgopm4kHLwGdyoDYbZDAmdMefpHuNVTbaa8wL5JDtLdV6+OGNBYqmqlSZclfuIEQIHr5OGyLBS
4ECueHzDRFMNNT+ZlPDQ2Q+6S+KUwApJmadDHDW+arpLK3WineAnX0A7wq7YQNbUPcGXa5NH2HN4
wjc39fqgsrs0ZC9/DvVQg3XE6IG/tNyk+2iKEQvQicMOr8ylObv96umw+br6vg4lm1xk2vaeZtaH
ZKJOyYGl6xqo08pnVqZzXfwp8xI6upfNtuxhlkLkByc6P1g5EOZoaYf61HCIBR/TaCPtvTv8bXpt
qbtsVDjXEfmg9nOTb+iCoRD0PV7HAFcQJA8EEbnRNF1lq2rQ2FogjrORBqNxpyEBMICFw5w0UH64
JdXuurFfVkEYYebDrIS/ks6yL7A58FvRoyixJfvlifyuNojw/ergRBslZm9T2fAGgbiwK2uJQ+sN
VIV7cmEZciR9x9+ZX3kXEl2Rghxrwm8ZTuB1AA3Xvy74lNTk9mFSkW0u4w89Hviz365v0yePqNJm
ouZgvhMHl9RpwmfYm12CdHZZ6cOn/3UnJDgd3rfCmHXMRHtej6oj97NaGGOEyCrbajtXZ7LD7ab8
YP2mK57ry+qH0kRbqiMmB7GvjD9OPUgDEQmj344kmsBjvkB0jXzgumGatCUOen7N7DTUd+VEXkUh
1fOQIO6RGDIN2+lL1gKNvlCxTGRmQMDrX3dE+yCsTH0mr7F4YITdLThlnq34vOAyv6PcFRxtIM8B
8OI56bwLLIsANrjcgtkbaAQo9mtOPxftudKJACD0AWcFoZCRvQ/VnXqOv16j61liuMZopDtVSPbJ
UaLjrdBMpF0+JdB5AzbXZq7sRm5zFDj8MUCqnOjcY8CQkzgfLW9n3pWx1s0UHUwLRhkCBk8bd5M2
YaF6GsGhTB17Q52fGh0In5lBIe7mVgScrx5gImDOsp0O+o52NgC9PzDaV2+nDAhgD0TOzwTatMOY
kHt0N+PaKlsbXU2ng/16HGRMP3poczrI7os7+aJTO2pePMToBn5t7cRXK0ETejH5Rht0jYXCe7Wi
Sa6CZvqmZaasviLAW4jjVx9AJyFSj5Oa0cukQUr5tOO1FjyoSe/jOiQc1EUjEUbT5/E2kTZRQO/L
NHF5lW2O0gF9FIb1s8/TY4DATvwJnkNGHKMI9nrPEnKz5izPF2RKcdAxiGxKzLRkwqDX1+Blspd3
LwaIeQc243QL5BKq04aYWra2DWm39nOQfEcCkBOA38fRvh7UUUnhsCCis7Lv7TVkG6vnmtU7+jD+
JI0W3RyVnilSRq71qRCqtDXxnnd5A6pFJUdV2Hv4GVvCUEtHIjN4dH6VTW8RQDFXAg5cJwla5z7o
TZQAAaZM5i88TMBRPWx166XCHf8MeDak5xLr95mhZEabK9uX1bEIAa6ulSuNn9/ySbk7KJ8HH8yJ
KkJ7vecxnYHBUjJBIBxUcATE8EX9Bg6HoBXL9yG4enyx3ir4LuP+nI0fFJBX/GMZYwHGV34mlsAr
OJ0Erz+KGLZmY2mYfJVDxpXtWl6/xmmObyAvLYe5RrX0IDQ4HcrTmHFp8PmOyAl+kbiLg0Azu9AN
7cQZQEjPYYNVPcj4rwHOt07PJYfiGTQoUN9WNq4dQnxZ/vgbWc8Bf22PhC2B9VyvbkhtOypcS/ow
PiR5575RDT6zZP6yGwSAOgA+cMky8vXFm+2Q55h9PX19Is1SmmKdkq/rNXi3dwgAh++Z5NNRDiWQ
GT9fvyDShK/Ezt52On+4+sN6rVKmtQnaPhDwm4tWh2XXOp+h4bZ1l/QlTqswWr9n2aByjS298IU2
HBTRS84P6s37oRhne32n4KQ3vWJVAlZahhzcLF1ySBsAodvuyhxbdh6DKpTtjxf5yToeRhNpxE8u
vQgaBytnPXNKpkPVrzHJp711DRfCx7g+pAwWEEdzs1qOQHLW2HkuOENC/8XRAvYXIJbNtN4nuxoW
qY6MdpCNSA8Pe45EyYm4m3bd+aBur0x5Cs9odnWhDlgPF2eMoDuG+b3wzcS/e0/eLsjn5jK4d9tx
oDDR4JQA17vsqa64qfNy8/C1UW+vUHDch7xEI8TCBM683drWaLQTCqhVvkk9Ig5HwlyfylPRptUd
lX4ciCd1wlEyULx4ZnBi037JthZKcBOg4vvUPBLfo82RcgHLX8cPX7YfGwpLtsacD+5O4dz/YALF
Hrbq74RxvtEDeEr+c8NGGxemBgp+TI798+37hZcqcv27JwecDgvxlMxLDy83ij9lbIwfgwSeBKY2
i9sh5ki7Ho1R4xVPu53EUBDKE3YnrDIDy7fBJXHqU3s2+Mjn8U1cbcBsc9wjar6jcme24LxOPaxm
lM0r5qDR5mkAX4VK1RTmvMqUJhie82XefQQFaZSgoP4r2ZVUuREhsZyOt3cnNy4RwDHDHevwru9O
ei4vlhY2YU5NWVrFUFw0T1NFWatLmO85BDKqyIj379i5khYHp44ue/5qXP3tEDPfL/ypUdkqoKxk
a6uqDd5ILNhdLsHNwLfI6lMbKkNqSo7fjJ0LPWPAaR5xwy5Bl4Ae9Ea4xYdvpIi8e69xxp/EQ8p9
UPKuOnzY2aocRBSTmZ3noVZ4N8X7apsQ/D53KmrEHWeoCghFILDhvqH+A0QxjKncqGFhOSVGfedr
z/6w2mNLbawIqJZNfHmd3mfM6dhCKRupCgL9XOMQz1kqMDnqPPDYZe5ude6NjVG8KlEYWvq2ON/G
T8SvzTD238xbemR/4WlDObaTxvehnAOPe7yuqJBjBEdsidjmMcDCTpVoMy/HSqADP+wnO+hQAtqH
GDx6DsTl9RuQgQYiq/ljivIcWxuGDgSMkdmXd8pGjuJXEwIOvRuLw8u4Yf7mkgHgfHht+gN1KY0a
drMtuL1+qmMHrF/cXh9O0/qGGBgvnrtnqAjUNu3Tx5begHg+yA1LTZzi/NRt7W7X0vCintpXIKMu
G5RfPbywt/ephjSl3FZPVDSMKw+CDrYp+rBMZI/ZnVHave96EQMdGMh0lCVmkhE6ksZ6cLQ8LdUI
LvjauHLsXTGuxiwTSeJcxrwuEbyidW/U/amrVwPmCa+ONMZPEb2DPsObM9eeMSTXgvwxKAQ7Z/qw
rHSIc+2bIGtThUgnW+y6xbJPEACgCqrs2la+X3eX7NOL6Eggx8h0GNgk7hthQ8aJ6BadBt5XSN8O
QPKT3LpHXlrXZu+zL2ntE0d0G6/Nzcd3pHkaFiwIksbw468f680JxAQMWf/+s+5X6JbMyuvmTInz
LIdJGioAgd9Gz0nJOWc0YVWpo2UDHeQHFuEAACadKbMbW0iYNKY4TDxw6+FrLc9RQlVsRQBqZ/4k
E8h+tsq99nCyLYdKM4LQgquWp/AqjCQq5Yrp14oZhEiQyLmnOmBe6hHbtY4c3FhtUMhYjLr9p103
A0KaRWkdMUycyrj/J9gh4FqCmCVRTEuLLVwB808YgemHwjofiycB3dKKiGVkpUF/ew3vA2NJeLKy
SgloFr7vUPxkp7cSwL8YOg+RGPWGDwACMoLpG5GzJFgQonW+JSMaZSsdJg8nfvkJVM5ny31ly0tq
gqR19iSSOJPRXVoTUMBfu2UiV2/zwzMf126U2I/DR/AIh4567vvUXxRb9qc+GWxTeBf7shymryBO
Vy0Ey5sTP8Pq6wZ4QwkCAaMTsIk9K1npG2UdEWJ/MQvD065BLoalOmh1T1MGUerKVNegzkuq3Pcp
5oG2nWbGWN02j2NBuCHv8ZHX8rZJNmlQBComxDA3ZzT4fuuXI77CwxN0Jtr41e3zUETSTmxtAMwT
VrtoXo0u2+aggPPd7WwZnZIxzbWL5nndeNUhX3/4uAOHktcNC9SJ4d3WLQhYf5YMr1/ysVy9Jh8+
UJq9hpdzdFL4tutenhfHksNEPQFzoGdlRuK3onn4rMtxNSoP5SwlXPJw9asVGAgUKXBQ3bsg0KQn
uAxVWJ3zKFCnHCbPzkWiWffC9FwH/WOyAkO+HOLDZa2ciyPyviuz0N45B4IFHOpZbAN0at/tVl1+
xiUssPFrQTr3ABH6CIFaN8POT/fvmFENPAp+6c9Ktn7kcswfKOCJvId5OSmoR518q0PiOsFG6zAx
6CA5n1fnYS9/B0UWSLXPWyDT82GyEVsvSKTQfY4avJJlyla7g0bbfLNiYsF+YZp4s9jXmnX5lR3f
DNs1p9p9zkBpHf/q9Q1P16tqIHGBhpx3QGNyZGa6KaWaKTI4r4M7KJLqvXFPjK2aBqR7fRn8Da5t
kPdDHavqh5u+edPdorLE3iQr/ZSt48w6VepDLK/v+U7CPLw/0qpDVMwuvTAS7BobvphNfK2qPjuY
Ns+PtzWwIieP6Ekv9800C6Zcurm9XEFjE7YuPC0BLtONJbzU9oyHDygGWz0o9OADGtk6TRq2PffW
YhPB+qwxbCQhsXHjZvAQl1q6SKrVDUpeMn8yJUks4/BM3Er2sMqNau+9Q7XeMxxpX0DAqfEbMGnP
AKVg9z4GBpPDCYogBYKWMmhrJtDLHp3bTRnU/QGHdha0w2LyeNsItt59S2XYQzawbr1bS+87PWKS
H0GbOzd53Gozpn+gfzRu5J5HJXN15qhsPS3YA0RQXGgAARMc4TBPRgaEPPiyKSUw6pvmvJphdowO
pFJjhrRTlnRnl02Mx8uc9g/QOJN8w6An/hyZUbHn8dxqNrLZ5yAPGfoFryNqMMlqEGVTMi2Ek7IQ
R/kWZUMgzrrXSxuW3GhIZg7/jWvDd7z+nJ7DZPqEb7gt+CRC5iHOu59bF+xmNG7/7si6xZBX/X6z
pUC0AyHP1r1F9g2eTJfNNYIyKRQYOwYvf9lWvo6vjYpkd6Cc+cgJzMbSZc4w7qTDpQ1zkEEt/J2x
uDcWnTvs9VRNXoccH/Yb78/nbt12ygnMOdS2EDH398NtyJTD7U9oBJJ+h9KUiz5787FdvWf57jlV
vx+VKZy4eLiQ4KsIlQVbBZ7tfiR9n373Bmlt3+/wNB7A6oPr6TVvkQlMlBxbTafi/5N8qrA8z4Au
+xfxypFtHGEoblPVbL+hROXFCGIm1v6A7YkNw6onDJPl5+XH+PnR0vQt6RwZltTFgdiF6D97nlJ7
zTtQJDuji2MWfz8+NaeQNPOcMsKqUHfXbC4kMJmfBz9Vjb8bN7jO396jvVIOjvPW06GLEnai30e3
dpnsEQ3nTHHwWmE2dAmfVzSXj3rS48apuZ8DdhGr/PHUMriKwaNvyXe3uW+y2zAt/TZhW++NG2lW
9fc4JxiosXuT8hbGzxkn1TX11Z6r3L3Px6+NiZAuHtm0hhz6mOj6RGDsch/E9HoA6vUMNCpl63q7
t4f/APywY1TgkNCO5ZGWhh6MYXgF+l/s776c2iIlgRxQpDI8qDbANL3MwSzCAPOkLqC7g5WUO1TY
n76VHLMtBsrSKB62W9yy7pQVVE4Y/uF0tL1tcAL2o+FnLi4g4Oca9w1uLp3yYyDNX1dMK4yDtOeP
ZPIIazueIvQQESt8i8N8LKxf03cQbW8cYnAssu6YoTSxHk1XQfBusvfW/LpHocwGlUUUy1aW2H2J
1BFLhxvMuIKDF7bMofcJOMeqdaH7Mndv/t5WTMa7OkAH/r/bFAbvSenVk/4wP/BNlG3tsJ7cwmLR
y6z3AiG0IpvQw/qbx8xgt583Dl8mOeLgOapgLJJaz4nWstjwBo/MAjz1gcKCasyOepQ7hgribaa7
aIvtYc9TJ8rokTBwp3ZPnPf2E1EmOxRSvVkntsiW7yEdTp/3BNt4vfsXTs8HJUfmJhibQWt0rsyR
A04ZaCelbnF0lq2jL9TF+0Tdssjvtkh9F5nRqek5GjUppkVQruaPOSFYOr6Z1agedkcJNiSp9YRR
h0vTQt4oXQdpKbyweLbMmwIenJkN1W1cWRreYlPqNgqFi+FRh/LUrpiZfadTGRckkL7K+oyeYXMQ
PlY5xoiQo+VR29fa1kssGR9gEoDua76nSOyKK9z29sAWy3jXDjNsvG92+V1gK+ZoLBO8CnQLAlC8
+xzyucY7TDv/clNmrLXNgfWMHFE7ANjLF9tonPiNd53zaal8sxte6861H8jFiPfj+U1NJ58A+vVO
tXPFjFY3n6POtG9UXR1tlzJuzvGrdN+Vy7HRzaBTm4AwRZo1t01reNk7jMTugRZT5RuCqQHwhTGM
TtXu3J5rzkUR7rrSTQJuD+dB33/micmDaK4KFu7JQA0z6SDFuJZ0t6mp/VvtU+PeZvm8+XoiDRet
d2op62IJeydje0ltI7UjbLBQqqPBO9+Xz7Xuv2n0qxEAp4juCHj0cWp2169SsWOIoYavGBa+IPch
pcgbLpViPrBXnZbzhB1/xWU3cDrGVP3pkkbYfRzUwXOVA6BwijN02V2Zn703bGb/LedR/qDckzSB
BCiCPRCY/Eyoy54PBD0VkrTCYd9hbPy2Uuo3fX/zqH0ST2BS+YIb0cAmzLeVm30XVATwcR3AY0BY
hglgvO1UhHkETabXlRPGsxP0w3adZ8MMqj1z4AwjIggDYoQtSvkVMVvwJdYyBdn4/N8/kdgJwn7I
/0jcJPmYfzBR136IZrIqv7+Ki9RfGbRL5aY3LlY4l9gMNF9mcKkC2mKc/iNXHRRgU7H/ATvOXCX4
5TL+oGL9x2V0f346zC+P+PX//o/wf695cX8T6NJfUT2aACdHElutV9jgegxia2Ff8kJc8Xn4MSr3
2pPVwJOcdgAjtJt4KiSg/Jr/8cdn/bc780PV9JCSqjJyLql0J21MCODjY4t4ckUDi/K6lH7xzpf+
eAvI85EN4opFpf9DGNck8eX5eol9QpUb++2BPuCZJJjF/IGtKXkutAp+b1OsGry2ED8WAFAX/JbX
fZwnCDAQaExAxgbNqtQRxruiuMIRoNi00UD7JZrjT0orMja5RtkQWTf6j0u9PuMyFZ/6hwhTxRxh
SjuZvEf3GbLt+dw8eU48zc0iGIelhR+DOsfJ57+Xi/QHWZ0sk4KmExWvi8pfuuy/L5dH1lY9tfms
tvtJZh0n1Ng4wWjmkf9qzNMUDBJNIV5y3ga8Cv9MssTjCaVpQIbsL9fSvSE/3qC/X8tfN+tv16Kl
VXlVpPazQl216IeNa5gFutkGJrIeMNn0TgauwYoDfOacIKTia2uRQWLCCtQd7NlNzJ4NuPywz8xf
Lu0PS/gfl/ZDDVpkVb+9Xz+f1ZqUaN5lXHGOOOplnsk41NuYDh4WOItRyVvhB/f42vxF6iz/YVH/
4wp+rJS7EBu9TObmCAthgjbK1SZIjDE+nJ9k87Y2RvJENk+nTqDdmWTCLXbufmIF2G1iAziGLTTq
bMsqoN3EXIAbDQtyHX+5yr+UxP/1CH8IsnXtKbwKg+Vk0zyYxxf2xldoNxzspteZOiNUwCsdJkYQ
Q7b474f0Jw+Bf9yibq3/bf0k91KJHxdu0RoTNlR72MJdOtLNAFYQVseeE2KGl7pP7wndGHiBf1Qc
fHr2L3rrP94Fhf9JitTnjBN+OAnc70amPhqlXQ3cbpmw63SO0b6Bbe0QXjA2IfgOwR/EKOmXW/Cn
dfq3T/4pqn4r+v//5Ccsbnt0fLgCExAsFT1vR/bBGzra9+z828fK3Q7+87GTBSEoAqpRpPg/Dp34
/irlqy63+ED1PYWFaWAvwmxG2EDORUCJqG+JM2tsdRGnmfWF06IFreBLmHvTIdBTg/duzhqF8Gz2
L+598vTyfeWtvms8Dui7fovOEvQ/7Xt/v+IfZ1KUfbK6ekrtKhn+BfkUBwPikcYwqAH+VpnJMl0K
YxXRIdxoWFeGMaF7xC2sfAa5MmcCS8oW/94PyQOCm1R/K9sSzyEnY3IOcmo/mDtegzbku73CUSa2
NCFZBaAR9/ZTNIIJ3fH8WKc3twI3J2LUqYJqcp3cMKa9+I8JHf6OOYn1F4Ny8oJ/Ydyx+4RdDkPA
1eFRKQPONnV3/2JkpwbXDk9LNgC/KTzw0cum4Geuj+pj/+7g2Bym8NCYVdim52lQHl5BPzIFsCev
HUrUwdvLNF6Kk03zTVckJZYU8kCc3ANuzs4NCJ7s32bCiAp9w9zHZ2jkvzCC2LYMvPoLbWTMZDrr
uVRY4gUNbuG+J5/VewEfq7Hubqx6F9zy4Ql41CIFvk0I97HOYzBviiCLh6f15FXEX+aXd0L7Q2Em
K0TIYaUhaLou/CjM4jJT1bbttyvo6lXDiMXMsdWDUb7QVxlQIGk0SHRV/w5tnyfMrBMPwX3povgf
ZfAt6xnMcw0xBoEYNqQTXKhoj8K7h5avG9aUJg2zvrsuMsixSMuZHeJzxDAyFCe9vTx5u5H/GV8s
8MvIGOEpC/7YnqQZPqrP77IFyXIea6O15JO4pYNyY/u/NwVB+PPr+b934MfrWegE2Qgpi53uYFiy
MskYHjfzeAhpK0yJMIGjYeL7yBD16hk0JijSdsnkukAexmAnW2GlbKIpcCD6zcCeBkiVMr/14k3p
ErLHGN+81PaNIbY5Z2Dy/eoUHoz+5bO8u3xF0wKd2y0wJvEY7OpygNWMbRxCMFQvjJgN83nqPbp7
r+4Be2KyRBrXxZdLnLxihy4O+E5PqPHdDkbHZJXwVZp0EH90UGQPMOHoJkO8T1ZvRjrf7dBluyNi
9K9IUjtdIHZM+P5if4xcB4/uLIT6CwO965loGfq/2C2J3SH3793wf2/3j73lJt70a/kRWoq6PqOS
OoQ75WBlCt8X0glwwYICM+xc2Hfj7xvM1V+et9JZZ/zrAnSiy6S+IdBddRf4t4PQuIi9DzlZLU4J
UW7JM2XxWeCN1aHaV37x0HTCoJJRkgsQ7mdwktCbU/mf2taqQ21xORTfwInKRJp83Mn07bYn7jgM
kT5OXlDsvJerOYqDTyHof8XUBQch+85o6xQH+On6qXVikBW8t8U2WRe2zuw+shHPU5VcBqLTLJVu
jg9tkFgJP8MIviQBA37BI0DI8IjYiHWboeciXvZmAgN73OjgiyiUM8dy+HGjWTq+ijbopjaJD+k6
2r++kdk6HXDy6lCAbBjTmd+YyYBLq5Py29gn+IY85qAt2bRwRWa7L7oveOMPB5MvwVxFjkJYUs99
+SS/GqhEpF8asz8WcMrfHsqP6kS4JmIeSTyUEoLs3vBzGnS7P9Pg7WgLbRLtRXjze+yFWPnwa2ZQ
NRWnH6i2jLW4o8ykUXFSqaPijrTg5X4ZGiNjpI0+Vp9CBojQj4+/J4D+aSmphOn2RUPtG32xMyH5
21LS66xQLumnxTy8dK/YIDLNd0eUE1Nt1FhdEX7Al/G3qLc/vkJ//9gfe/bl2Sa3+sbHih6oa2H1
rdEyxoRJGU2HxGITxOo8rYU1+2WrNP60U/79c3/slKr8kqQo4XPX25HmFmZnHPcctla8bq3tHmsh
c0KcsBPZXTCHdeR3aqjzZcC/yGxOGFXgr9MVXJiLz79O3XsynzOhuE4aP+VBUl/wguDihAMEfEOY
Hy8krdDBlpdl3wWYg3f6tPAwY0TgYA3r4ZE40IIuxoXpTz1AqcWRadWQILv8icF5BpDx24lJKPG/
NhARuyDKObyC+qrxsy1tSz2qqvZC4zu5HN5rNLN0Nrld5K6BCiTFWn8/anD3f5Bu0jVoERyXLhSm
Z80vHqEJkWsyj5YsANBDbjqmi9rBy0urXOBQ+pXuIfGa09uGvABcz93HpEu4gPxn46zxlRMqYzpD
agm+MwwZMtnfbN/fM6wqHSZOOJWV69w8NGMsda3ZolotMJmOJ4tuJ5XwTbmQ3KOYMxLc8xHWoP2+
ueiMSa8N2kJm3xbqKyyDh/CX5S8AkLC3rBnWpTYCp/vigaNAMvrvDfnfd1Pq92XZ6NMQaBJhw/98
hy69Im+iGs84phoZslNbQfCDn8ustYvfGrB/t4l8lqobiiaQE6f9VQr87X2998tS7udYtyS4y07E
A4u0b1jL917ZeA5CO92ul/cdZirT8GBxd2CTBef//nGlfxdcXIMmSqwgYl/7+o+Xt583xutSYymo
7yU03496fYFpnYVXxVMyONo3c94T8a83748J8z+1HkCLeA+rcba4fOxMnWmFrfYdIxkKpdWnDgCj
BtyMGc/9ttEIwr8P6+5iFV00BJE2QfnRqz3lXvqJiohQSbM84dmxZQ6F5LNLfVoCw9y/+ODCfGb2
PPNcl8B1UlKhTpOdgbmHh9wdU328qpZB56GFNZoOoR0T+GHt7l5Da4yczMSp9EAynJ+YmJQ28xP+
mZ3xZc4fEGl9Pm8HeUCwDB5Y9vpsdy5g4SMGT3gF41Xh+j5+lUTIcF13c4uoy8eLdCGk5LpjZfvf
j07uDqF/Vg7/uBvqD1MuOU566jvnbrSoxKPRdtTe6eUE0qeZI5vphw1QXzNZOUpH6Mu7OdKG4HQn
xqnDFUJl/V5eW1t1Mbymm3tP2bKo3fxwEdvfv8FFfzgjums1RNwPDeXfrmYfSao+bWp0T257GZPu
5rer4Gs5zAtrZ4WrBeKR8/m3tf3vBpsPNVRwBn7RVbW7gX97v/KqTOVEbwRwa8zxyJ44skiqAcQf
tMvcDvYu0nA6qIOtT7QXbF6a/TZLBV/Qp/vfT0vS/m0BRpEnENZOMCQJv9qPq7n0y4d2LXNxte7y
UOE+jgJQqffcRYVUWPlkz4Il86317JE7cVEPTLRTpxPt/Iz3rzmRenIL55ESmfMIz1urs0uo7M9J
n20ny0sIeOS+zOP70DP3THJN1MdLVA/Ej7Ea2sNe9/CFYeB37jWDvZoPXAP9gHV7+7T+AB9FF5FR
LWQmD6MKOUkQdDp2tPZMEQfL7hiIajNoZaTFbP/aEdXZInWwye2/zGqKByjwQZcPdWGnBtBmP3vz
vVfi0Hug+pgkWMKGDMylsvmrQXFZn0dcTXkMueNtmCkS81GZu5fhMfozOu0q40Sr4PBwdq3buo7I
WGDV9aBM3z5oZ3hslymJC51Nct8dE5V1G0ek0wzHKoWyyYy+eZkiP0+QfMzxqtqPnQ1zJJxshw++
cGU99oTbvaZhuiQrABP7ztkWD1tc3FdEw3ljgalgOEb+4owJLnvsLX9VzS+7gx+734uKFMLRIi4t
Lkm5WC98cywfX8/GHc3wSW++cg/ZTUnT3JnC+7Zu+ZYVRlvLmr3J2yEMELqtNXiQuPf0wvdkXA9D
yVmx73y/N7G9uLuYoXAQmuPGMYeXYMqBwC2AB8UNWNUBlvidk7J87A/I3ouRWTHDhh3HtgOYYdWH
7RoCDNR3D3tcRNJnpL1r/LC/xU33NywYLlVz4D3/l2X+p3dOpIPvTk9FoK/65ztX5D1D7Ne1sDIY
/Zi4nJKzxVyU9CBomQGLaQTACA6LY3BVAEiw9WATjum79dn9Osz4d4Uo9WVJVfuqpMkaDpn/vJhK
uL0uua70CebtGPWPSV3PEC70z1CFrTwkbg9X+/BdYhjSvfW/3AqpOzt/btBAbGBskqwrsvqjlnh9
epdaTLT+6jbEPaVORkuOrL7Fq5vOsw8x3R5Zg1XppOPOSCHMVIjtD/e56x/IiSq8wHDjZJa0AzIq
gKnwJfB13Xm4NRrA5yLfJbtP8F49WXkJXVhnr/PBtvyM9xLKgAGzFCLKXM0vL84V+VTQEL1hNccL
z4CwbpRbhen2/oez89xtHNu67RMRYA5/RVI5WLbl9IewHJjFHJ/+G3TjXlSpDBs4QKNO9ekqUyI3
915hrjGxG1sAq6BDx/TPiSlZj9Yw5O739j1y+DkliTCQD/wMGItaWZbt3Ydu+JGCuAJNW+1C92yg
7AZT6a+pHc+lBMgaA8xLlMBeZ+fUHtaFHbqCq6vO8IGdtvMBgglfD2lXLgLiRPfRXzB9fWQ6zW2V
JbJrdaac+7OhLjTGe5fWzuTVekYCTJTZMef3YrvpPdvD8M5kvj63GOvpHzBKw2rxRlfYFxoiEJRh
7/noeksf0TqdRdRygOaSPVAk7AiJqBS3gvxD1inOm22zMjcYRc8iYD6UXGaX2wa7aZquIAgN+1Gc
R4zKTwVxdXlsF9bnsKo20Qw3enFe3S/W5pv/hAJ1sJMlL/v6smsArVQP4S2OqAvaUhhoUO57Gc6Q
I3hUkwXxIt+p5+y5mlwyZp+f5cmL7eBIW3kNsaeb8cfkDc4rS1xnm6W8Y3idCWTWUO42lH44t4hO
DybNnsPFVdan4T49yGfpJNyUuwvjWZhT0EMMZvDyxmfGiUvHPEpvRGgN74G+JZTMtgg9BaS0h0kQ
x1f/kjchS9M+APATDtS0vNkpQFKdwF1Hs2THBC7j2Wjk6hecLfQlluVkNKbrdYdiWRvuePfzC4SD
+3cvkIaNMtRYw+D4/Pv9NeOS920ENMxmycb28D4hK3dEdEzybDYvO16nw4GZQYal7MNht3Eui+Nx
w87m7DBEoAp2uA/muBtx2ooAxlEtLA4SbTsORfJFfZo6mPakCfk62amtCt4ZGDK7W/we3dS+FfZA
YO5vbpLZTUgVHBjL7JGzZrIs2r/eURRd3p1A+K95oil6MJGToXm87HJbXIKdw4UHF21irf3UcDrd
HTcPU6qz3D8/R/xfeIKcxBlV88R+53hggnb2W2/juwSDdj2tQo2oC/Du3/dv0IvooqqtePJfg2dt
Fp2EQ3zMl+278tgjs+sZgPGe25X3LjJsv7coe+4zY6beImWoX9WCwrH3+vMz/W5H/vMTTenIHyGZ
KbeiViRwdxnHYZaXYiw6Rxz9ftl7v8vi/rzM1cIxuqQbw4rLGDjnoTqTbnubr5ecfgvCpekIud7j
DVanRfI9Ib2vzjux94R44Ow5mUeQhjWxzQka0C1jDMZCoIiA7vcW7bQ/+/k+yt+cLRBWNUtRID+L
pjm9On/cyCDN1Cjz4+5EAq0cUPiwpCezUXQgS9JyHAu3z9OyG3d3uP0+/Hx17Ztv/dfVrw7WUqhb
P1UjTA8+QSAYoCwhlHwZy03F4gNU857gtjjiz+bPZvo7OYmILZcNjC+jrbZf7HWKwqBJHoL9I6Zt
i2yFQwBZwAxdA74EE0Swmz2kxMM/f3JJ/Oad+OujXxXJWquvMkvmo2+k+e4JKxDp+Z0h48NhMh8M
qBWpNx+Q4QlgqSA97DAicPr501yhenLrf+CviN2VNlnuuqsPj976LUZznHv3hNDUSeTVYhvf6zPK
bTt34eLAcfd5WQyzEyXQ5fLygXt1tCMlVB8xeegw+Z34tBOqorGPnDsz3NYIUPf2XfTlsvP+a0h0
nYVYpgIlXJkY3JKC9uVqvcplekmlsi2OYoUK1tDvLGN4ipmoLPqjpzJ9MXrLpmFyw2Kk+CaWKhS7
Sb7Ouo4umOb88jT+EeJ8fRxT5eURNYI07eppaLGndYls5TBj38pAmImU/a3oZcBBVUmYPhMUdzQR
FfQk6q1mSyHDdhmICQWa7tSdGVMn77xZDdQjHIu5nh6ilIcoc3q1G0o5dtkJYIiYbxnchGlOo8jW
Pbq/sJbXJM9zLQhX6UV6EQfG/bHjzADnFCJEQ/rxkDgUFNpyjUPz+JaE9TzPVqk6zvWQ6VT/qETo
+LzTZR+gYGxXvgglq2fWxRDXgYb4OVJmlrJp9Pig4qfF6I/MREQ2uN6DYmI5XsKMwCirHdiJi3Jd
+ItiBB6A5CnEDLpvqNYZ2ZNufETyRs8XFVPjdeEKAHu4CYIv2HVh6zomhjCvO2w/LboHIUDDMn8w
8nNACdJg9+v1RVzCv4gEfLN4lkgmC5jPtQ4QKV6lMICMRrPVSHfFi2pXUGwAZyINFXVvTmjaK4hI
rGOgFItL4D/o1jluGafdGHSVdPXQNdVvL+i3C/SPFTFtfH9sbJYUNrIV+8XRpHCeRbaBrrYNnwUm
xqP0qFC3VOctI//aZ6cYzoV6rVejy2x+ESb904ebVqYmUm61kCVp2nW6nhpaUCSRkB8t3zEYhEwN
k1R6EQ+IIYaN1HzqAYLYpLY99UOVaRYl3qyXloNlOiMSvNEg5OWG//zCXG9e/30o1VS0L0T8dXWy
8YLaGj0P8E266NCXNph8oYtHpFbQR/4frkUXVjTASlNYviq2taogJbKo5UdNvU04PHkIUbRSq/s+
+63reR0VfH2t/38pQ7yKU0JV8WXSuPwYNrdBCUJR2JTWvg2eDLSTgfrLo/1SOPx5Zv93OaDZqKg4
PNWrJdZJmWykGY+2y98jq95n3jCPFG9R9PVS12gC69VSrKXbQNzJikDrEdpEXsyyEHFerNiWKc4i
NSSuOCXtndgwP35xm5I5QJ9ercKkIVr4i5Qzb1C7Pz8T6Toi/u+jI8S0DEs1gH5fvR1q12WCxAKo
O3qiTLFb/ly2gL7JChrUTYtmYdpwxMvgTqsChxY0tOUvK0OSr4Ke609xdQMvUScmScuniOttONRH
aHt19yJxolQicuLETVNjkSdvZUZIWf9y9emHXz89amiiwYmhiZgS/H0LvFBMoixrUJJbp9paepyo
bHAVyv1f7vV1adxiaYi8ZxTGJQ3x61WQ45kZPYKer0d10ZbUc1Q8B5ca3zp6KOAC5F0ZvtcyQLjL
6ucrX0ev04XxiFE03eBV5zn//Q0jvRStrhWrYzbCs2JsxrDOgvjWMIYv9fTPk6UV/HLJf97Aq0te
hQVGIo19KIzVMWb0h9Reu7esZ988aePx0j7//PX+KQZ/fT9TsgzSEjos130PwdKVRjHL6lgI27bp
F02HvKRiXsm+BIkrChiCpIw7XARHhwhngTtOw9xWynmn5G4Xv6TBRquShVRQ+LswVC4JYK8Gdmfj
lzTin+12uit/fNDpQf1xFqEeDj1RqKvjBUM9hpGiJ6Eja27O42/FIum6d3t1T67FYFIoy7WutNUx
Qn5gMdbC8QsS73Lgy1otACpgPL81VP7dCP/+fl/R2R/fL9HVxs8yvp8ZryqkJKHrBSur3ZvRW78M
hrewxJ3PQvU+jaq4OTDVaGGKJ6k6cN7KudurwBVg6yy8NLZVb6vcMGGHJ9vP6+WfF/7qU1698KEk
Z1LhNdWRETA+aJogr5efamaif77Ov0f+14VME42tQk51rXPH2SduVT0HruW1C79UtlGK/oJAxy+g
wBtzuXk2BW0RydZC9CF4B/uL9BRGTCAgtwjSzQA9RQys9c8fS/tuFeqmqnBamVNf8moVKmkZW1mV
VsdWLj9qXBRNZhnKCMzKeJ8R5mUN+qcL+khG2oJIBSr+XLfdJmvElRcxj62ePS0mdj1WKn9IrN00
1lw/AMzPzoI6tmCm3tDf4mQx9i+CYd7FA+6V51hvHdnqcR5eTmHxIL+H/tlrkS9Eip0RlREXNkwl
CiNjWlXhxlJ4Wxl3kgRLKqucrH5l6YZyfZfguVaiFewpS/rvAW+pdCkWP9+k7/avP+6RehVBtLJS
El5fqqPmAcDNzWn1GkwTKQjFRtl3fhWuq9Nd/+sYYrEYxGEGcwRUmK97kZfwEndFIpfHwVXewr21
lF0PDwb1CNkeFSQDJjOLRGVVfCrL5lb8zNtZdmuduw/TNt7xGaw+5PvqzZNthFKMWXKOIPsbyxnT
9Th8yW/eHTMR2X1xg+rP+NwzwQZ9NXfRT/98576inR++yHWRKBaDKEsLvkiCiHEE0poD3mgpWMLI
ZvgtBnXMHjzrfJsujibZIZw12p+RLYJCS5wEC8DUqeQZ1lJH64hpNqgV0z3S/kUJoAI9JFpixveU
MYF1M1LAXsR3HWAaY7JlDH/rNP4bIU3PRdNVSzEUS8dx6u89W9Z9nljTlNjK2ZqxUkmLhmJuMbmP
cMA2vJZJb6d7zJEWGr+dbN/tVH9e++pN9XwxLJKOazdgOhkPEnmevjUPu+G3req72OSPK1lX6z0X
EqO9lH15NJgkgyhT6iDHpXQhwPgr3UTe5NlWhkwkdr9MQXz3ohkaOZFlSIqqf9XD/jgyNJmdrx9H
ln1/IAkREzcID7EK5Ak/0Mv/cjGdYE/SddQAX9q5Py42BhdpUEfup8ewf+ImfKEIMqo3J/T2fxN9
fbfNWqKhU1WbjoDrSp4s55T3wqA6BoC+wuNFObUoctWz0a5+fuO+PWcsVVORXaD/oDP99xItquAS
S41VHvV4NZSnTGyBejCJGAY7XcB7BEf0QEQo6Ut702RmWYY9Z96KZBO+Hx+ERt0kBTCZbP7L5/on
ueDVwUWOo495HNX86mD/cbvrXtRUSjXlUY1wilh16sYMNFcWAodp1Qy3lHYzIVnz+RTeZ94vcphv
7/8fV7+6Kyi5rKa86CXBFuVTyMciA5n0Qbz5/3IppngQwGsMf1mSefX2pIIm+xfjUh7rejFkrmDO
FXMvsxVLv3ynr2TkanPlMgoJuyhh/Xh9djNj5ilqmZXHVHoOqmSdMACnATpGu1iY9y0nRMvpHdAH
qvMIIQ3oJMGpQH9W5ynPAF+p0PBTaGRHi0Khp1OcOM9HHzAtNgIWXDqhNh05Gj614raIcAb77SvI
0j8VGYKOP77D9dnqC0iy6z4pj0olu2aC5ABkolY/RsHrBSqAwobjMa8rNYWTdmeNtdGN96HISPcA
66V4C5iEjjgyLgU9yvGo9sVdC5SD9E0f8TanUm4cvv4MlbvpB6Y1zj14nPbxsnssmdv2gSQEBBuc
kd5DoUSvrTryJ6PZoG10sdj2lNI0MoViXo7tXNC7k6XmS35+Ve4beTKvN42Zbw5uBFdFaanvNTEW
QohAROgHXbAKmI0VOmOVWaLbSchhKDalg/KuR8Mm9XkzpXbuU9Qxy871gDk0plu3T2go+KHOZdQc
I6huDSldyjlfFZ1ya9LLnaTT0BypGgyUMH16AxpcllZmDLk35m1mrsQ8WqtQCSwo6GbKgDH+T5qw
iQxgWzpiaQVOK0YS9VCCv61Wqay7hXUOxPuehZMZJer80Y6q09ioawUyvdLe1Uw7D+FhjB5oFCYC
LOOQ2QEgvHXxScY+E2PrVoqqfWUmy5Cqjja+WkZv51Iza6RhZ/aLEMBCIDF3HoszU4T8cjcV2Ua/
3bQ1bmE5xrcahU0Az2Yjz4pQmIVtuU5VJpzEN1NjiIT6SM30r3ZxpTx26p60Ai3/qD+lmY6mkJvR
CW9ZqQFpwAVGR5ek3MIbiInrAcpHLTFbtshHlRpuQF0NbJR8k2j71MiPRntss2YV+tvcf1LYJUaG
0BMqraGC15Nv2Jzpng+xrpUXebqI5XAhg5m6ZNumuGy5/q7W6LjlLxKADdE/aOatgc9BCTjYA7iU
QA6QUyqKDKZ3SFKMldSoc5kKionXMhtxwiU1OcTrXIOw1MYmhuG3v2zD3xyxGg0lRgM0XkbtK1X8
cxvOfauXU7k4Dgx8ym2x1GuNViyZlXVSCKt0Mz5JOuz3lNkSRTtkiCEDY5hLbQc2yzj6VjjDbBNn
EeuX8tM/GiayVEQdmL/KqqRjcjqdIH98tEgSL+UYDsVRaLAusbz0sSm6ecFoPXObIuhtVV74jQkD
ygSsMmGj1FVhPRe8T4kwOi0DG7kfsjrChSiuavNYC8Ys9VeVRL+2AfihCLeahbi6KGytLD9MXr4p
CW2r0O1wLuphqtTe3PLhWe7TXHQHD8M/6vg1jAyD1JwkbWprGtiPVED4QNwmPQChanAqY1yZfXtD
fVYa0HOLAE+jF6XZexabQoU1eia7JVq+eMCfAFiST/+806AtUHuPdbcFMC7x9KVU2Q3MxCvxmyCa
Z8102wQIKTlR8XsJ6psT+a/7fVWCiv20k9JOLI5+xGg1SIacOqQupFiyw9Pimv2F5YHdREOjIkqA
Y3eBq8Vv/8OKRFs86WgkWSZy+fuxF3qlV4ZUFkeDl7YYX+ixuBaYB1UdF0Yhow/hUQ/tIkZ/ZHx0
zdMFcYmuJkuf/oDUXVb+8OZr3W/xyjcpGG/IpK9hRYpkyH9/LB5WW9deymoMT0Gg2YUJHBvQaU3l
88L4gxjJ92PZg2gL1iI6GclvV1GO/qXO4dFgGXMp5wlPP4yHcjbWlf3zbZsCluuznyabajCrS8As
XfW6rbyJC0Xh4+n6Rh2PQsdA9enX8/lrJOqny1yVR7piuMR1wWWIWw1zKRJNKmxYfVc5woOEaXzZ
Gvbg7z2TxpVlZ4VbwjHvgbL8loRL+jdpCTHONKFsUphlmuXvJ6LnXjPWXscTARcBGXqyr6Euhx59
xkqwQNycffhlqo0AvwSR3Mz6gyA4EGk1jZkr18R61V9yklmhcxHm2JxgzAuhxuPMBA5Hag9GiBHD
y4RlTZp1NM5BXk9/gKSbJDol/nGUyoUaWspOitfoJDtkl8YLSAQzCjI3d/FMIhopWvozy2B0yGdH
cMlEtdgUjE59VqlzwfWaRcxOkdIGcxnBbDgHR1q1O35fSliXOR3BGNRnf9IRJ5Fde3ZL3zCyYe4F
B8hrz+IqeohuK0xbMORyKn6AY2RzvLQG7IguNuo8YFWFyktjC4C6IkdSHaud/MpoIUR8ZBiFiD05
ISEvYWKGQRIpVgv1DVTG0kc9bzqAITw2nvvUWrSGkwMtDVw4IZnuUjWgSM1kl1Ru1XDhhY4Cho7Z
VuAlQBLNmSHPGziUJPy8DNSTjli7KP2CAl4QuSITd/giYMNhzSnbpPkvB4n0XelRU0XaWPLUyDC+
hjv+OEmSOs3GWGKlGPWibRYKs8coWpELoFCF6GTiyDXj1cxyuwwBM06OTXno8p8k/lPjdBrTZIu+
navcOjjEqlMKtgaLTXTGFkoHID7KqK6e7PmB3cXhrysMNuMRHjgWUzmKrXa0icG8zFL2roJDCHGC
PSEQwb7KtoXEDuf01gUk3gF7BVzUzZV608lzurg+D+ghkXYAY9psE9auZywtipObQluN8Hc4ODya
6zYHc1asy34laI4QArJ19dpVAGI+ePEWNldBdhW4PVJAKlUUsO3+xNYFII0eEgxxywkh9fD7Zx8K
xYzwPwfEicHexdaeUS2aZ4G+7+Aoo6uAaqGPDIaycYLWwbFRXg33PgQLCQTskqONwbqk/6Xq9lUb
ut57VMZPVCoBZMfXTVJedyEo5Yxm7WD35koZCGsxyimFtWNK6xyci+8IzAzepMuCu+WAA+PtycWJ
caq3Kxlga7yP/ZWP+gx3p3yrti5wEJbqVBVLlrK1yrxFTih8WRTADLDgUmbyPSTLbe1SVcIhJqcW
BZq3s9ViYUlzX13V/QI12sBJfpiW+qM6vPs6hOafd/d/m2DEQnSGVHrV5JDW9V5XD70R6F5RHHPr
TFo9M9vnwmgdMSrnRbYtUSQI4jLsh1VW1e7AMfTz9b9Jl7k8KApRslDGXYtLu8BLtFJLiqk30aeM
hCqrLjvI4p1qPv98pasEkDq4pkwtYFU3UTqJmnFVUpPaSvbUugORG93mxsvAQozKx6rxoGaB3+zW
o7xWCeATBD28TXnImJF8p9e/ip7+zkT//SBX9TVD0KxYqAJv31PjMkHI7lI4z0iG4jZ0MixOMLGI
XAGwbuR23mfSb2UGoivvdRR3KMx135HCVVnvFcr6ylaWurWKwOTnu/V3UPL/PiP9A1WfainXLXpL
yatEsdLgIIO0q4t7o7V9eSMbD7n8XF7Wwm/5ufZtUK7LE5MEhfO/Y0SXXKE7IMc0RNPnUYaBnjDF
fWfkOyPblXBbvW1n3bX1utHniXpq5bNp3LSlOxL2pqubpjvW0tmKD0OyEjzc2zBNuzBzlT1jcWuC
2N7GoV1TjFF7O4w+S28e0lMgpIPapi6zBL1OewPu3Ghusn6tiK+5/AqAmjEUFWfZDkjiivczhGHD
OJOy9jRHgzSXL324cJSLg7XHtAqMTEZa1VXfffYg3DPkE7MEoauAU6ItQ49WAAO7RAEXonYwT6oD
pTeLXQt3BsFJDbuj3v6RoPJtHI58hXTdcrMXdMd0S5ppFg4rPkOcKeWCsKQa12q8IN3gLKmUObNu
UbfAibO7MZBDjsC/EA4FKWkN9sbyMu4mATS/AlcNuvkFVniOK9HksYudH3VxNeALORH5veek0L0i
dkHuJRmFjekDjnwyBowROK+JzRvXB8BIVT7no3koe/jzeLnAsYEjzag7g88d7Lhli24HFw5cRb/G
eUqb+JZL0TgQTecC5I7tbWnIs3K805hmejd9ZrPc1HTZShkDbx+RqxjEWQxTeHtdwbR36Wdu7M/p
7ibYiODMlSwrsrV4JbBhy9tScgwAYMYsPIev/52MCbh+0/YgSsJ3G20FgJmHNFzZduiqmE0gAmIL
HlZSuS6tZRu6ZYhzNIuI5FQ3Hc1aDsiojAWq9VFdXUpo6gtIyQbGMMQtlK2yxUgDH0AaiNZ27fN2
1KvYcgC2580s4DAzZ6nuMGDCJKPFJMfFaRlHxnqYm8saY5ofI4uWrgSoPYwh8Zyj2E9MCZmdAUPV
ZXDP19ysWir5TcconzovtU0drgx1Lo0rv1pdRrcyl8JloZKvYmoBQkJ0omQh86vFkb3Ogi2ssBrv
bIypWkzo9yFztPraA6cnbYR+rWoLhWep0YGem8Ipat5IIaVkEfvOWCFKX5alreHst9OfZGuW6CwZ
qkN2ycEExAJ5hDL969REKaYQQAvs7K3SbCo1MUEJGjMbuHW5aYwHFiAhiXdH0AEBDZZZ/9LcjR85
DsO4KulY09riOUI832HS4vKrpTitDydwq4QLnG9r3l+M1WNg+HMfZOODjwyusY3ezYC8DbbEc0ZH
2tqwy8piRqHhUnOa2bKI9n1Z5STCrhC5F83pzLVJrUaH6RMIsDkdoXelcq4PzCssuG+ysZYFuwF8
is9040zMYGPhYe7uzTTxkI13VrBThXVfzcGr0o8cdf7ixuBXDPaUeas5FeOdhSM2GylcttZWyuf8
QAlXho2UbChDq8AbDV7RjYSRVux22aoz1oK/JnLm4yIi6MfFBZMcSG94sDEdFy5r7AEps9Gdw7DR
wzuISNcSZpQ0Jd+2PsQA3sTsAiieYhgi0C119ydQBcy6AxUvTTt6ZaxeR7ScUI+0m+1QufD5mEkY
X4V1Vx8ZSepf+HQsIH4KuMPedGOBIaOE2A9rZIGZi0U90WFHxaVvLsI7ZPiQeNMuHi9bjPY+zZN3
DM/wDqzn4UzLlWCxuRfAh1RLbbD1exN7iFaaRdi4ULyylrG5JuCUMa9wtIwkwhbnYP6GeWlgDwBU
eh02bF77sjx1yqtRoACMD9649aLErcqFCdRR3zXxMcnxbG2RyJv7sNoOiaM17jNRvx0JS6LZRndV
zdVI1wLdGbSlnB59gklpwK6qI9eM4G9O5rSbQPgQ2/dSfPj5QL0KP9A4E2jpqq5yvOlIVo2rUz+I
G7HuLxfURg/aEwYGve23O6O01QaWEs8CGq9ni828nIyCf772P3iyq2tfdwrEdFA7KU7zY/um3CGR
iIcFLjUSeiAs2qbin5PeZ4dpCabkpjAt3Sp2OCTSfl2nq7jbpN50wCUbmTt1WZAZwLIgtqfYX15u
BcwngkcDpbiwqOObJv2lTfgPMezr4xuKadHMIdu6HqAYpVQTR6HLj9MxPCCXzGdIFVPLpgLClxg0
J43dJCNlnlXPfbUv2Xw5W4tFDFlMtMtPBmlUc+V3WFbaRoNzdp3PRwD06iITFyb+ssoyEn9pmsjf
VL34uIi7GNyk/Hkd2oajIg9JQ7U3bwPg2eQ8SH1DASYf5T+BosFYFl+aV2VgFxze6rp0rSJhgh0b
aObGQ7woYiyzpt4ZVHS16l0VikfsZtlvCubvFgh9WENC/Y9SSDauWkkXLy3NiyWzOKHhirtcvPG9
PbDb0HKHZK8GK12f4zt7ae1y3JvxnQyS3kejZ1dwAej4XGgquM0wL5p1Qd3WrF0ZBBU7FGLcYNGM
cxk7MVuNt9SrJ/hkyc718xr/atleJXEGjXJLN0y+CCHr30WbMk9oWYys8VJ5F7WZaRwVVB5NTx18
8OYXKOFFt6XvOjBH6Qlswhis/rJQvx7pP58BFhUiUF3W0Hr+/RniwoIOaIlIMns38dZZOaeYOuzy
eyIOYhBcADykwBTzaXxV21RaZ+mi8NxqcGXGy1Cvl7ZJQCEvGiiC8mJ6ABqKE5DRa5GkUcJ92Inl
R/GyLXAVYvsNPnJMUJgKYUWdJMAFVAAfGg2vHFyGaAw9Njdig10ARR11Vb4O9VL0VjL+A9W9rziQ
QGs23fq3RyGJ31TQDDY7iZqIQkL99Ub/URdBuClYgtjnx+oz1id/XvEBe4nn6gFrUHSeWbCTgTRN
nqDP5gO+RpS/9Aem+bJjfaOv6ycG9vH2XBkbAnDa5ThKJ1jnTvHWg/xBMU78yDGCq+/1dbVv8yUh
JXFr9cIIIY4vVEAiczYnUB7Ax0LmfQ+YX32t34Nn4S185ZFwOfE1eW7fMfuY5OSHy2N/zu+Te/FT
2uJ9894/6YzJrf0HXE1JA7Ehrm7EaCXWW0yczQfhkaVP5B3nc0L2bN+MNgGpSe0EtAvzxwxRVDNh
6l8wuotnRvEZMPc7zHIQ5/SLRuyT9J350r6VbynwZoLgekIGocYK+lmvTjBcGSfJbKPuwgf/FivG
+4rwET4OKBwPQ3lwXov6kB+qk7LBIezcg/kmRYTC/lbdNsf2MTtFT+anyHwKQ8CMNQMCq5kmXKsv
ly3l//7gfxInl2/sNeJt9ti/Rf5C/+RuY9A54lMtz/Ln4ZVZIOauFYDqILhwFnqTGFZg/Bo6Cqa8
BUt55lPVwIL7k08mvElv8QOUa/8T7Hh4l8ez8Mn4SN9CnDo4d/maTPuODEUj1JoZH/Ebfi7PvI6c
wRzBVHy7e+XknVNiX9R6DHR/1MfsvcNgBHyVDPDaVR7qY3vCHgGATneo3vmZOonOs3gPY+K9vQ0o
I+l0uIAuoXfbALllExq5LdDSSspL8Dhc47W6oxJZfqhbAOvr5lN6A3TQDHgv6tgIRB/hmbBBfWk+
C+bNSLT0D5zdulukT/D++fg5fm+s1eRNDG3UnkU8szYjBiUEWNP9rBMbnPrlTXvmqU6aoaNCWWUa
nQRzzGTHccRjL/rAlZjFOHWIGppEzgiymx0CXEsGqiw/Ul8Ln6fj9qEGB0Ex6XW6P9yEZAb2iJAb
JDK/UiDFQniXLIMX656FNL5F+NmQ6vKN8CHCGBv6+m30Jn+YhB36jmMHMcT41jy2H/qjfk4+cPLa
d8nEiPNO/qMGT58Z1b1wUy8I+k4Zo+DRVlhl8/6EocYq2Tav5WF8DE+kkZjj3bJEKFDHG/P1gmUn
cyYn2jy3A6Oy3k0L9uRF4PFNx6/NRoC1I/fvXTnneNbUjxg7ie/1WQPwgjLr5DPDiK/oU8Aq3DOH
gCXbA2u3KmYB0+C8h+Od/oIrKssZoB0mGLCY0Zt9VsVUiEcCKGHQPlVBldjOn4kN2A6S5+SmO41f
rwfGeoQNIiPA1N6ZhESOgCjtTnluNv3BK+cmALrGxoP2MX6UnoK3y3vJKvrEuBtGGJfn9mrvKCyo
d5+BudxyRe7u9Fp90kaMnsSP5qVjpbyU0rRIDGoH9M+p+ELt54ms5FflyX+93FQ7WXXw6GNg+8xH
tM7RnUFHnWYcMGu8NaLH/Kw9pjghkTyVGFryHvV4hMwO7HzcU+wdjaf4ttvzbfGEYur5yzRPfccu
BK+Cp/62Ux39vcBb6hlzt41wa763SwzV5v46Xypr6VN8A1asvsvvOZ+fBcJ3Q39P4972yDW9GSnc
lOMZTkVdV5sbUPn2U9KA6I/zCHJzMDHC89sSO7D+kyKn8iJ84JAQiLPyy2ZBwmERQh0F7w8aC/K9
cOL3yTn+KM/SvnljfAfbHZ1qFxrBJ58BYFYfT+eddoT2ot7r+WzMnNDgI8y8e9oUA2UDOF2v5pb/
yTc44kTFY6A43iqiWcZL1zQLCdGCZDeIF7GF4leQl/jpYZbHZ2EYg9RxdLzn/izkaIDnVnkXYOTY
uSbmkngSjk7cbPt2P73ID/5D9SqyVE7gJBq247vuQXrTJw3mjEXavBQcCKdwc3mnZc+eySbAaA3z
7dAgOASmnjIEk61x7ivbOEOPhrhf5muOKBYi7w2zIRRJdHYfYRkCfMExHvwD3q0kWONULmCwijXc
MeAr2SQKYW/jPPxMEZ8qAf+wcrBb078KMWnjmGgXGPXNSNVRM84onVB8BkiOwKF5nlqYJIU8ogF4
v81THhLyZNQO3H9kCdOzRqnZ3ZNMe+fhjha2odvCM4rc4TZm32VYmYfC98QZjcoR+qlh5uMn5zOu
BgLbpoJPgsiGGkN7fs0rjEVIycky24fyNnoVsa6h1g9InV4Z/nXcwXeQLW7+QnO6/CjIME/dGQ7a
fXEo96jVFuUrMkxcP6wEXfysiNG0zHB42ZZQK2psJkxbGNBSsNIcAfSejr9JiWEsm8fb5eg/mZwk
tS18lgD9xzleAI1AGW/HqaqjsvfFbQ+GSRmeNYPNimCIZLoHZwYgEvZvYxNEgc6fPil2G5d2Hd9Y
ANtIwqHBN06FGQf3Cc8Hi4rGnLOrtXB5Gi17fMh1DGvnrEflNcNzmkbIa3sLM/6VH2m9kObx4vB6
0QbAKKB9IefWSbthbsEYIK7/IPfsuOYrZZ3Km2XkCSw+5EAxlPpZeifuzYT6EmfMtBW9Dq/GQd0V
I/LT6RBSX9llLGKQ1/KZqGe8TP+wP1DaEs5BA9fE2ngw42dYZsjTnlW+6SAkaPQhZ+5mdO9GukHU
aj7D23jdP1YvmO52ge29ho/po7HFfPOjOUNje7B8axntRh2OAAe5QOQD3bucMf7MkKWHQHpGnUn7
mI6sBz7S4vLAS148DYdsa85Tc3KSabQV84HtS0+hCsjJU3M3POZT+YK/1Nxw8NencQeU/5Vlq73g
YEgQLz8nd+MjM+tzbdc+YsK9mwiMMESz6R/xSTgFh+rDhDaqwm6Z+7QDW57nVA4ZWJ68N8ydoHAg
hDylD6y2fMmFQJuMBU1Zuy5mIu4o6rTMjW1IRTV3KKBMJ/eZYhONEemjPMqby0nYUvZ5bBfRuoCU
kn0BSnmgyiuQFxBJYBu0EwofZoB/adUoU/bwT3ahWSZNGsA7qAWusotISLw8LvKj+BJiFVG5Cdsw
ezQm9zi/sLm89ZBEb0BjDCeUzwwZ6o1D5Zkhee2RZPJyHt5HdNkoHoL/I+w8diNHt2X9Lmd8CdCb
wZ0kbRqllPLShJCl955Pfz7W4KJLt1C1gd3obqgrU+Rv1oqIFeHk0K6zwxHPlqL+opAqILl4Ck/p
w987M1n8A8lDHyCjaEaTyRzXj9asl2s5TSSpumBzqtd2HLJ37VF2RFCss4aTkY1EbCZpMcQjOv0C
98OOC8p8IKE6O4ViMAGuDpyxO0mxOXhqdauTURvKtWNqPj2MmQRp7w8hwwR2RqBK5zdEnIIvoy/p
bQbZWMrE6bB9lfhQkcxDlCcVJCEJ7ObJRZXLX5U6UHW77Jh4By6mZXS18LqJLkzwLpadA2MJIHIe
GHVdPEzpVbz0bqm4I3psay8/6rRtxaFSDmu3b7pt7FRJHNqDNvFUwPPMoW1HjR6HHgl8KaS14PSC
rcPKk2JCYgVGmESOxHaCXCBySsuRtAPmZTM/Mx/G9ijH53B80hTeMfthIiqDEWjq2+80IpdKHny9
DZCLkP/AkU7kAieb8dXinze6AwR6h3oADNfRUmeNDiLEA6iqAKx5MVD+rBbuRgjSjqJwGLJTkrhE
h/D7CYajpyd1PVdsvcgvTZtrXkk8wPmuhBKi2eKrOETBEJAKv5Ai/3swZUcJobaAIPmIi0yMF2p7
KAgTKsbNcGSoHY6MOdnwgVXxMpz68EEe0d/bOscDHdkXqoLuyUQEgJcVwnxcERNbNhy5cA0ZsIEP
stm2yJ9MCBYIdC75lwmLD/Ef2NmflPgG3bzF2oU6lPVtcf+nlS2NadLLWKguq/lggt0n8PAd6SRV
/aBJLzppGMZDuthxqrllXsHe/wvZ0Lft8XPfG6jHGROUdFH6tb3+8w3SZRI1oTarS0KUCBOStVa7
hXKvHqqSTBjqcjInrYrrlcSnNDuNOuEbg+gs7OlmxDmpIGXWepeH2DfYccv8WiEgAfyoyB0YOslN
OOUmXT4rKo3SSo93bOLHbbB7Q6M2tWVG1M4gRN7CuTFnMjf9y6YjlbRjpVIvStntEAlg5y0+XP1B
qXPIevO+ZVEPJlOVBlEbeK2iSJQr9ZRzPm3jpYU2+YyLvbIc5E3BGen7qlqJFqKjt/4560kA0h+e
Iijs/zs9f+CvYZaEjZxzejY1m+EghVc18eSoSQghJBiCeM7b+mrEMccg7zSwDF+xdowkbLGVCi8d
hIZmYgXBI3eWXzDAFdPCWpdC03IGwsoJ6sRtBVENUo5fwocJVl9zaKA+xsFOb5QT8cIj+cxZ4aCC
1djlFDg8k1uO8ENLRLGCMRDUGSGWziIQhxJYzIp7YumusqNnAUbgZeTyjVsclPND2rvWR0ihzsA2
UWjf66/4MOVzxQnZCCoaOKoU/JEX9J/uOh8ySEOsAGZ/KgM5u8rp6AgbpZyfKJV9zdqDpCaNV+s+
ndOIYNGyC3TE+V5KHBMjPtjM2OOoqiKS8VD5+MQlxRI09dWoXtcKeUbXi+DXrWcZNmM16YquzonN
rSegu4HUINVM2tQp9ELEhoIw0Im1MFSR0yKyfgaWgQjUvyTOHU7byOGaGBpfJSEGIqnb5ESUKCbN
tuE39Ba3aAgHCEcgaL4RpsqQEAcMh7U7XKG7x34vVNeigqTjAUp4mN3sGGOnQGwyL49xdyYxSbWX
golk+ebNICSbKFnB3l40oiWaisLBC2RtHXLbZmx1tgxOF5U3ZZH1PHDlcs83zkziLUjbjYwvUUdI
83wnPdGvwshyX4nrPoW98zGqbokp45Ue8MqCs6JExM+F/KuFXtT0ZCUQ4FWehMhuic7JnAkDezjY
lBC9Y5NdW8iCKq9HwIQ4aHBS7VedIdtsWwxGZLZXvANHIGqEB7jd/m8TNSZoxP1rp3sj0GNrA52Z
NxVGeoy4YJ79XW1mUOi4MUpntdak7y2wqaTS7XAFQcPNjVHDLFVEkZB86a31scSYIb1NQl9KMNR0
Qms/o1+b9qpxyM3TYibwwC/5mN8tVJ5N/BKaHbSA6llZ729DH1ar2TMM8YQ6OcPcMmnhZVWwDeM+
RLQuDS/Zcl00xzk2UMhgONOZB6ssgjptvCSpKaxJJs6Em6VmCRW+JE92/mzShmHgOSdAavyKUnoS
46ceF6qansSwnkt5phWp7JCBdzmlKesVrg3arF4ISjOEW34X4hMzkrLw1BpvWvWWRt/10LjbyP4g
ZO52UonpHXOLKOQeMvm4WWx0Y+2FMGXD8BGS6TcuMTfXSgkGUchYp4LcNxP9LE1PJgyaYuDNr36r
ICxjezcRiqGsMIUJA1UqsuDcnWb6ypHaDthNv65NzPSlx7wx0XKZgmuVUUgLhE80D3JA2qVhN7Sy
/7AxWLTcLZd9qAWTvgUoKs/WimcLSqzx3UALbwHGGQSZ0y0mA+o5vD0ljmBYHyOaP4e+dyQZrJS0
xhJP50NXOvVNe10UJMU+xM3gWwUqc3CtztRg9vdSeBm1QKX24lnAm7fiTdZQ+NdJ7vMmpHrahSvA
9OpPiBzj9E4Vleu8hhdG7GfNjrU21w0pFCPG/qIEoBlx5NTpjSj2r4xkIUAkBMcY7SbM7zvc3ooG
E0Q8ygrZnwTDLbrJixPfLJ+6bHaxhdoNyjkLe+T+sbMQpSjhAt+dcvpStYqPmQaGa4zxbVrqO0jI
fIVrs7c6BiLScJIuyGj37tnTKeECpZtQY/DS2ZZcgxiUn9uKfqp+1/OQK1Lg5VBzFtK+JFRiJepx
cqUlOQzGMaNt1NYP1CSjbtGWoFm3VsZxLknTB2unOKpOorZGk6HTHavQ8QVxXQF/g/jpekXa15WR
s6hJMCz3PaTQivYinW+rXnASkUo+xZRtIrhaRh2pwYFXBMmubeuWRXmLsQi4DVVXLQR6eVdIKHYA
2tTyPmksZJNAOtH9RCS76OvLeUCBtigwjjgqhxQxNapwRi3iCjCR2VuL/drjWtEUF11NvAn8ifPV
Mt50jW4jf83Jay+4hLr1baSuNkakitEpymonY5K9wfBlZd5BzM33UkFfArlcLssxGodAoHzLUQlE
oDExFZTCOdWEqxsx6TsyGKPTc6fGiUJqGxWJwUZWmZKQPZEoK7rK4rDpwoWIKMX4VVI5LlfEgLzV
rdIQmCxZBsHmuHGh1SsQsTXC5aK7bH+IzGizpOTnrB+9BoZbpGcepsM21ovUq0z6QIqYB4XEb2Pt
pq1BaovMXwgrzTmH7MgkBjk6VtnibINOMkfZGhqOMDwZE1Z2LPSoU4NokZ2GzZ6/IDICaIldrC2O
Gphx3xDdCTxY34vUV6t6NrI5GErTi5cL5hLsVKWE0Vm4dACBDH3fo2YdEFAmwBUaABPuHH0mujob
RAt1e/E1MJ3QkImpZTKFI1wm7N5EFeTGgUjs4LN4M9U7SnNwB3rh4qN4ke/ELcd9Rj6KKAUu8T4U
ceHb4LUaBcwzWhRUSckh92btqopukXOKp1TxU9MhUS9CxYw6GKXvyxoxY+YwuE1lr11aV8odQr1Y
mkPmjSKh47h177vlOFn71CICNwhzroXdeEWYHJKExsRS2aEwwpoNXAMQH6gmY3rsgQxPRncoNw0y
Lv2FgBPSAlnty6437fINnIrZLFK6001f4soRnPUWxIfsAg9FFAym4MUAlXQHpt0hweXMQmWw4f4t
bolVAkVJTKldvJgyOmEmpqgwdg8AECZH0OzRfjCbsawUL0iqd2PB/BCNkyPiTotL+OSslF048qke
TGyouqLsoMkF0gRW0d8AloerGKUDtAE5HJ/lOXtuTuV7T+nDDDW4wGvMZkLRgSD0MGvBVmehnDpU
otsSwY3jPENGCHsxvkSOwJsb/JnoEkLTxodlbHYljq/QbXa0bTouds4z3j3sMQQAKBiDTESudW60
5brYzJ4BwiIgQt+LGobnRxAkeE3yPOFWSoei2+mrEe11ounesxfjW5cBYY2L8AZseCORz0hgzrTp
ANp4w3v15+leBo3XUZlsuJyQ7WkdSRhGC6xku5GKgtdqMT2zm0fmyJg9crIRXwsytrelwg+AoOSg
+P5UwP7t8tcFAQG6m++UHMXOOQOjFfdgKGXpks1JuPRVabIyHHhzw3IlFa7+LqewpIjTg+VZvga9
JmXSKnxWGMZRc4kkxWlMf0AAt82LUd4hufeHh+rVemfCiUWuII4H13wyHxFCUSozoIfISMRCiyN1
V7VODKMF9RL5yb3a+zP3d0z5CgHrtghRchsdKDGmpmJrB5wiwdyRalGPfWVw35SupcsG0UVQZFfQ
Kd82O90pfjXAYwlfCFn9tO075UsnTYfw4atocAfFMQ78IPjnelfeAxuD31Al9EzcUfsibINcajhe
djI5OrhiR+4yOSEOiMR7MliLSRedHnQXL5myhpkWcNHcMQkHfi+/+ofmEzynwVmEig4HTda6sGFa
EQmPk11VCGSoPm1cNTme9IeelBlmEUV7znGJ4vf2OkAmwocQN+lEJNkzPloMmfGP36xY2g9h8RTM
mxYXvrMF24Tuh2TASeZtYZMsdv9RaDvGD5mNYtOjPeeIYae8i6+woQmMb8uPKvcAyEDB1R2np6Hu
ZMRyH8YjBxdQVfUx40FFp8laJIIARnCBO3ZZ8+xx9nCK2we1LfnywH14zhHn04D6g6IzPejwBoAn
+ckk3DGMXApur3lE4BANDfvAMYiJ7ogNJ+XCXfTZYDA7MzVBVWIjNGfgPSZZnjuR7du6NSmoNEqM
A0q75IlCR3wVfQNp7Id8pXyifuIZQpyNL1wl4nm9y94MlFWw2P22pRUzWGgladHBMgc3ehSCmTZ6
Zqhl13zTRFTgk8x9fcavAKPsBI5uFFoF2LlsL4QYUN4mbr7sQUfAbNjBII066Qjwm3D4zU68H99a
JjB5BWDKr2xF6QrA3aDVlXxGnKBOEVebxClF++Gp20Y8HIYzhsQT38Un5kHRxjUyB6DDTIfykX7y
hrAWiBlDeUkAesmmr90VaNbmkmo2LwCvTgJZ2wOpWi/8wl71mB0XOMt1pz62d+IXStUYIJeiR4La
h3BfsOjAX9eAjpw/U/AlLISfly8iGMQvaPjyE83tuCOXk1oEsX382b01sBbE3JNa8Zi8affdU7z4
UhQUmi/ReUtENrvzwHwpHsTO9I0X8XaGcnq2Dhe0yRoGkYuep3OKy/YIvmQPFmoVZum8jDzuBD2G
nSe8zhyJnM1qZ9S1RMCWA7LDjoAtQ410HoxQRqf+ur5YW5D3Lv5aKBMJkuI0j9ze9DfqcHJgIbc9
kXsUCAnRq2wYnC/cGHP4X9ByZAcGgp534y785g9uP43MpsTn+0CMhg/Z01JsjXxJHNi4C33hOTta
7/mHhmCGzpZhREAAQhQeaevFtwHDOxWaGX8Sr35B6dC+85xZby2/wieO6bdQj2Br0KH0csiL7vJr
NlGMDRhBNKT3MdLxKuu/pMmQ6dnG0z4hL+GB51tI2MhlQkdg2ng+gNh2RJbzojkYut10y/elYek/
w0c+6HHZBAD25Lan6FyTGsn24W5ISYbHW6NyejQvJvM/zjhvGkwIjXx20V2iNRVZ0pULd0Nmh/aQ
U6khLwJFZCJct+fMiYjHpf+Qd4N8QMKNbgT8hDUWUkpyizBLiTXyQsKQsk+89pUbHk6fIOnr7WDB
47l0uzdrAJV0+UWoPydqB0wAVuSzXCRUQw5osQgag6aToGC4XtJXiFbhLLGrW7hz/TWm+pWh0VEa
7lCHMM7/Ej4WzEO4/CyvDiVaT6k3+AKkKBfkmyzu5eZzoZzG5AFYPfS1GFrI0YQrND0qLUYN5rYb
3PZLvE/udPozcpctm2y1r+GteuT1wyl3vLQZBBxMfhd/LGi9MRxhoge/+DtedvMKcDCTotwjD941
5O7GQUJ5AbTwq9nnu5n7GntE/IYR7cLJEOKLDpwQahD2gQkf5Q1vGdSPvHjqP6gXqDzEgdVb/9wd
xE21mfQEl4LWbxklKLYEDJLJH+j8avJCy+sf8lcSROFNUS7Dl2CM/4Rv+xvjiRqybNmB75doUmSb
+VU+F1Pw+Tl8ZddA5lHbFpxAxBL+usokFxpH/3BhAq9e+kf1utqyqVXmxXd9MAfL13KWX/pvZbUh
3UokUel2kTWf5tG66b7Nc3FHlVh8cnJT/qUQZcQu5wdhdqQCLOYlAaYGrI7dRXWnxUN33FZgVzsT
eM5tn5hhHyD9O49SMu+JdQ560VUJybECA2Uk2HnoxNzAAtYGvip4+erSQY+imyre0vpKFRQx1T93
gdekjgkUFV5ZWbCKQbU+Wfl+TC5L98R3ooyhSqPxrOFCLTSzSMC2uamqvZ8X6rKbtPzSEbCLwcIg
mbhXjGNfHBBIVw2uFduZvyI1ItKZ0PMOEy9Wt07x6wuZ30z0BJ7M722dQ3hnZpYaO0tu5+U65CKt
87tir0UbYVb0+x63DtOXjX3MndBdNeopDrgyqcX7raQNeMh8fx7T+soNK7FtOkBfDCYCjj+omTTz
dYZTDXoqF4dVAPnR6a2HuL3My3EQGWzwZZ5mtp9jv1/voEb6+3z1JstmTWxkjOWm4SFTPXT5rbLj
TLSgHSniCJ6CnqR8mHbj6oukZRGyCnsH7d46krUJnkcQxcFepEO5eEhlqH3gLnPZ24S8rOCQWT/M
mTZhOWT0SlTQ27Z6qSVvSze8gw6WUGd34KB+rPhRCJ1xLKW9WXgU0toBRQ39dE47eGmz/TbgppFS
50ykB8seFsgsGvaZb9K10NIgXo/3NBAALyjPZelEgwLEDkahqBwsZGe7cmbPM8ccmX0vgnUadD+M
TnHlbsPbE9e5nyj4Z+AzRY0DFuZzL+uMf0UB0d8CxSoV9M0gXFnrNVyzSWR84XH7jwS8zPs8+5de
9Rd/+JNn0HWcYzZ1Mq5DPwaR1dhKVMMaUS9C51IghfsVsIScxwEkicNlVL9R0zHYIS0nqw7a7pjF
hw5Z9nS1NoeleBw15mm8uvFTAs0QbXyFk7P1+Ys/W5cEhH0TJwQMvPRVkFHYs6rXkzxdc2SkiS80
12p+EyrHMfSH/GnNTj1ZqYIjS1dV/RUL13l8quDYxw9NPNUvYCSGeFvXe1M7J8Jjgky1eeCoTLPr
magymtvoGMqMVj2GyZX4Vpiw689Jc7R036oCbTirzLyjhzSdluxvVDUzFJ/d3fY3/Xo0gUWlDd5W
FbcH3GcMIndKEm2xRuuu6RksOajAR110xmJ6nrrXYt6XjUvMNLKMUNnRLyKSAc5lhKNgLpXBv/U8
pnugItrH8EnXXqvhJlMeyuHabP2lcxBNKMWvNnX0SIFuR0dY3Mncr50HRBEWDEfs6/yIkEx9lys3
RXXbMbR5HBc/VIOUyo+rP9/LoV9oj618xWdT9I6SP0G6qnBTgUx8fH/pp2ssKorOrqO7Bkfh7JrB
ixlW1HxttKBuz2GPRQeZKSR2Q2/ea9K+1++4kdP8hhNx1M5j/siZFOYnjWYih4nz9G6ffVSAQFvH
RKE5IjrhqGJ+/YvJhJCywLhZjEMmu3O0n4ZzecWssP6eP2Ba7Eiw9LXOB2I/ut62JVjyHdOAZeq3
i98SINDeaelZyh5b7a4yDlb6j1G3X9m4P9e9wcibLOu6AsX3Y/S8zOFUR0OsLmZD88X4+XLW+1NH
c6Uvr1NyEdTr1bwz5jeh/GqUwQcOaJMrIbvpy7dl+Zyil78T5uovQfvPb4SBEbpaky+GT8X//MY5
ZuPYF/pcVJc0e7Bm8faXqbFmUPBwb8GCRAQ9gPUvGUK+RPdw4GBucL0qUcwa+1DHVBIXGzBanRlH
zEMOPb2sLCxXAmxqKC5XLTzI9h/o5rM6LocGvpm5PEgeVpEBZJGh+Fqk46QhUQKL0QbxWE05WyRD
OnWs1w90zvAAEFKy6g+UVjFQqWJ85/mbmX8INPZYrUXou0KmsBvxoVYeE5Aqwv724WNFfusEaYIx
9RydVSvdDIvyuvKzraMz5HPf4nQHr58vL3L1XNYPArjddAW4n5M2wdh71PuGxSTTBOZuMcoxKR7G
MuTDnDONkJKKshUAwRIfRhyGzGk3FIotyQ9q2oP1GEBjKIOxX4nNEJvOkYnshx5+IKw+1e3elODt
jznacXXsHzOFxwojhBkDWMR421WMsWcohSom3sBTJEJwm5ci4j/KqGwKAIDsI6lUR4Y/7TawW3ym
AOOLY5wQM0NkKPc66oNsspgs5EISg8FCuzZYe0XPg1JhZF1DNQYeL83mi8wJnCMjCFUMC1eUxfF6
30PnROZ7YVK+dy8F7XG46TyGc00HPTRMkaXUzNDT5pRdrUw8LFl8JYQMt8IdhwmUgAB2Osd0wnoW
AgcDDjQ9YKUvAIM0FXAcsKvKTFqJRYeW9TdZSuI5434a2bNGGB4Y7vSlvHTozfD3Dhmzb/FTqi3l
FPbT3kj3FnCx1t6Y8UvGbW4ly6FFTK1Vz51ZOC8RhFiP8YtM1U4SrTKQ8EGr18bXUkfGa3m7NOve
yEpv3WRMceas/bmsKLfE8ySRBmxwXgG7akXmAEq1EAUDKgS9bm4UDmY0R3nniup7hk0SrkkYO8EQ
3jfQSKukUOYJ+7YChO4UvyzQzS2Qla2aMVnOPIso0yWv39DWCH2r2TyIBkWwNNK9iHi+3OFfWizW
N6ah5SZeSRZEJjoYtOi0NM6pQUWAEY/QF8JuKlrAhqcEsTbBLGhQzQereqm0exPsuAOWu1RQHSmG
PzApOrsAr1RjOI/A8HjquDWcRgk6ikdupX9beAr0luDyRIX1HIc0HIZg41OlU5hScSVyE6QZkzcG
/flUAYD2QBgQhBtlX23FkBRo9beKsHBExlaCDmCRmggHMPINRa+UHMKXUX5GzVuBITjuz6TepVRk
ajv74keuYjA2rU+ba2a/vkUiVwaikhAN/Ea1SE+biGB7JrF0krt5Z4b3G33WAa4w8dBWN2X4yQCf
yCbpQ5E1zcNObqdm5SID05kveQxUrvJg9BZAnki3VUyZF2RGDjW4ojiW1DjYhsnNuF/y5lCQcKNG
q2N5YlGf87S7V9cmkDRmtwW8ehwRCAqAXYhrb2OFiuUpZa3I/Fs9aryZxRyu9Fbqfbxcy9FtY72z
UUqoGWAyDT8vDgIlnvfbVt/+jDSqgbABVNg0xeYnUaKwRiNYoB/QGshA5oFV8JiE9SHINk/rzawP
SQsYxOr++/Ug/fF6QOAgMS1tGCJZbL9fDyPBAN1oMko2pcEkXWJEujri+vYsj6fMgOXa98peMl/C
TxNwTwh62jPNGfu93ntl/zQU5zq/Nq1TXlwrUYTxOgLpu0R/mitmSvFTDTZujxgAnERaP8FASnaN
4gpvEcCDUWPy51BMCCVtFD6Y+ZSIMJ/WxVny2zTZd6WHo6aqwJ4ygG0jQ8XLRyZWdoTFgRRwszus
UpolEIujIexTBhuNk4E8YD5w3SdeuvgdlUTtCGCCN9NwaFl4yrE0nnrtrsRXSwja+X4JB2iJF5Hd
Y9SnCm11/ZJ1V6V+FvWDRLov5lplkJhemR1VGbQlPuj1P2wjlD/I2kyMpHBy0tXN5+rH0BQanjmR
5ra6MNNBx76c12NYeVhwAFBwtG+ykZ6lAi1pSwErBdTuNX806XOfmK3TK68dvBjDFQ4SACrFy+f9
WN/q002vHGUV71e/x8PkDI5Cl/P3NaRtFcSPCoPvzigdxYVsYeL4+xJalgVHMrPiu/v6AVmowAyH
va5HLTqnnY8dFXerZu5T2ZEhrVjZ3Dm6lyYO/B5KdB2/qgCH5UC9Dj2pgZPdEshR0JYaZMUWNQoO
iZqVPUHNiH0vIKY+MsPm9JUr020qbqt4wJRC/M2cafLUfiBCi//xhqQ/KCZ/+y1/KCb1us3mldLi
kvS3cv3VMIpe7+f1NooOcfmdSvuBGIhjdw0Tit1IoV1n2T+CWDFi/OOTRjtG0CezadYP8eMMOa3n
KrUcGD9DAdWmDd+CPJhrsJvHlVNNJDSOSkvHI4e5ADx1CGZfN7QNhW55aj8xBugMLnkg4Ye8c2Cr
IwB5cAhzy0/sJgeZdodD7VHQ8LgBYXKYdy0ZUCIoTUK0jTePRwmw9Kep9EvhMDoUPlPoxrjVdPTw
9oy0ZrvtUQFuQxXmJSVwx7oR7lgVfDjzSuhIQNQQlynhFRAVf+CKfokwaVTO3BTv0zcdVMvYg+7K
25p35DcZVNNXIr8dDgy2jIPPkIvFP4LOAytAcyVgBw7UAQNNCowcMXogtoxQwZETLYZA7Nu4RsvJ
IL424s2BMmozNsJpTbwzXgd0wxSnZ1x9GbISr5h+ovdbMEO4jzAu7F1wT/lheQ0fO2h/0xazA/g9
unUQhRERF2AtYDPkKVrd6ih9gHmimAEDzD/4biGj7Vuctyc0Ds9aF4MtdCXyew2zcLtCBt/bFYu3
2EZMkJAa9TOdMVrr6QoeFYIZsl8DLguMd5QswKvw2TTSEvTXWb+fwBFArMDWkUbku6Q/0CQiaJeR
I3zP3y3ZtUCeOxlQmxGy3ONnOuJ46A5XHk9uR0RhUs9fl4/MUaAzr/bqsxU+heZDlD6gxIQdk9iG
hQsxKOeIy+06dywk6pw17yLpkCfzRXxpmCCAFSr3FHUm+mFEJkDjsC+oG9BBMaO+cRJOzYj8fj6p
h5lGx0awOrzyK02kK48BRSmzB1nmt4x7Ae+isBZsoOXlSwWBZHYFNVRxpVyU76awc8jbR/SpzQcj
HNJ3/QZH29A14BbAqALgO7Ja2QeFQwwICQT+Q1yfzszoxuCYMaWPQ7OZW+6kcM+ihQAwuEmKU9LQ
LLio9dGWlyAN871QeVLqInJkJ0QvYoxDlNN9zv7sy88Z01F4R4FErbbQeXjamMynMlIHc4mwmLDB
/sQdz9Ak7Tsw5MgkKUuP4cLKMyuP/l47YdgwPy2f+vX6mNwsH+kj/NLAsoYRzbAK4mm76MorDOXM
gzW5tM6YZ1XCBn3KMvrAff3VNjv+XdjZGZQsPhcUyZodCQBcu2mFSnDRea0gtr/+0wLRmr5pec/6
YMMyzm+coCmSB6YEbohX5pKXVhtSGC+mfnWtiTN3wxL4+mEbYMoQQX7AFD9yCMMV8dl8qnHz9xvl
T+gRkbCyjEwWlzjF/HGjSFSd5VzE1WX5Lm6ZsDJhnDnImIda/V5nZjxQLK8FXsfPgW5rE40U7b6h
rKvq53S+ClufHh+sYFEDMM15CoALmEv4V3ab/McD+T9f9MelEA/qaFViyKyIaa+1uFuVKBjr52Sq
GMVJpevKSC9S1SIy4HBb4WFy6y1hU6AhJMhAUw+i3DgpxK5BJy2HEhoX9mlfia/5ogcTUSYxQhe1
xSgSd08Z9FvAz/XvT1v6gybYxEhA1kVlC/dQfyAEY2xacWpxq9QOZBKXCh0fGkiu0suAzA255MyJ
s4t30j/U/NofRntNibg2TRcxA2Q0//fKQdbWZJaEjDuVXnndxc0eKlcsnWK+4gAABjPlIxP54L2w
cZuuaPTrydfzm76/M4zXWn5PpGdjS6tFRu9CT2KjoQuHsL00hSdQ81yh+jSJzUSzlhHY6bfJARMy
wTi25nHO3aYO9OVUVcFqYtp9wEpaxnEnPZZC8PdnLKvbr/KzSJKwA8MXy9JE5WcKbKsqa1xLQnlB
EOcqu+y8OosdBUYQ2zgN7FQXb1dHkF3kXPgDvm/BjNmrdMTJ9lgymtu8ZhfleI+E/766Za7LoUI6
txtVKVz3p+qc3ujkyi62saPJII042r0zneUqXnuDNWB7k6w+0EHymjsQRr4SGBCC6lfJFF9ykI5S
ACPgEJlkpx56AFd1syA5ZgFz+eGhuDUPcIhwwUynMcyWM9vMYOVN9SZekY51k9zWe/2wKYLQIm9+
cYA+7bt1i8jBoG4+UaQyZEVmxM6FHrRlx3hEp7pT7AfxhLJ8b3r0tF58nO6XU3o7nCwfZvzAcd66
xkXyF68iKM70sDA75y5uNrv+quemxfz8IDrQTxAfu+F69Eu3tQvHDKQHZITrQ3uQAwrfQ3aXXEN1
m4EeNB5/9ShDdxoZlYqLcxB/j5LXRUL6DCNBKHK6Yx6AHGHFzd3+oj3gwvKWMe/CaT7v5CBg8Npf
Ao7RaUcSqbWPrvMHRkV2Q4Bg0bVoJJk1iK6nXeSk1D35P8rQX/3Y/7eOVEb/DUs3iVr4sVnXttf1
sONoRJ4MfcuELodCXXoqfJboiLzHCJhiZzAndqAOAPvh2om4he60q/JWwgoCxAOHCxAYzSbB4+/r
XPnjjv7P1/uB+yPElyLN4utBySFv7jMPF6UCIQVjh9ygYNi4JReeZXmkFEkLXY3T4EyWunxF6cBw
WqJum7GfXUU5RFxNm72ss9wjKEDUgD75H9/3T1W99J/v+6OiXpRxTJIlrS4j0oLu1Db3cbdHMS/l
pwYGT8e4zpWxPq6wDfSI4AHCIaQZawrKJyi4GifrzsUzCAhBEm06fSSaAjHfTBqOLpoeScHmmow7
CCg367lm/+Go+qcLSCb2SlXAI7az9PcTtA3DQlDzrry0UHSg5ftqYVQYneoSQDxuPe3fH5j2pwdG
mrWBCwnEDjauv3+gNo0EQ1VVeUGhjaZ2ttDGA/Bx6GbJlSGjBKohH8biJo2Z2a/VxMmnwpWHl3FT
UxjU4Bh2JGizGMhV6Oyz7qQgsi0pBVt6A8BlSUUlo95b4nLb4ciWLlTRGAlI3XEzG85J/JMQRDSQ
2tKiIHOCE8F4oHuPOKaKr3XyIPdLqqwCS4rNcRzJtcB2WKonXCIJL7pd6Du18Vqug5j///35/PF9
IJ+TFQwILcv48T7KNRwXAWueS4VLQP61ufZrmHTKD3W0um28F+Hr/v6JWy3080CQCYTQLFEUTeyk
f38hUd/UZi6l5UXBq8R4Dmt22gxtZaC23v/9o/7kO2QpWB8yuaQAFak/d3e+NtXQ1OWlO2gfrfA2
G7f4mQkUVljBGcxpAFfc1toLlSpfA1f5f3z+HxYfqb06YW8S/8Ni8/ff1VLMtSiavrhIscY0B/6F
mmGvMnh28gS9MU9nK35p5PbSwaITz7Nq3lpw/a9ElP2jdvnTLJelQfRgNUmVSpzB79+lS5dozTq+
iyDF8OXcKeVlyvwi+2LKp/YlJMPEMNN+1QQkdab3j0fxh9duaRbBLaQy4bbz0wJK75ZVR79cXEjs
W7T7fJutthBI5DBKec9kZhlTIbceLlHnVdSe8+I89zkZFfdDOzhy5xhWd//376T8ocaxGIvSZVNl
PpNl8vsjyfMwnrUiKi4sjXwSHwa4AnaeWURveMmjf3dm2fR783o0Plo40dqbCfQY5Oc67ZH8wh+w
apVIdRWxPpUIPKtaRkOeAeTVjiYjR+zTG0EC+X0jl+AAP/D3X0De3tmPvURykUICiWKwyLQf9SiC
83nFhimnEiaxhwwnN6O761wmpjod7oHp/eZKOJP4frKuNF/7hrxv6CgZWqSVt/yYeuPvX0n603vW
TahEKEXgwZ91oxlrtRb2cr5tb5b4iPd6DZmfxec4+lwgk6XJvFIGVNLYL+Srz2lAP2R8kFQHGJ5j
HP33L2T+4YYn6AZvW6YIgft+Acofb7dJGXX/93+k/6PMkrpY85xv9k5tRL97l2su2IwhI6wIEkDs
2o4QAWYoTel7gv8l7Ly6U8eCLPyLWAskhOBVOkrkYGP7vrAcJXIGwa+fb4tZ07dpj920fTGWFU6o
sGtXVWkTOUTx6VwHi6/ulZSagX8NuQ7OhZ+SgGT5uxXecNtZxxaAJ+Xx6Id1NRvMqn18XoSbcoeu
9tMq9L+kTly8Qaw9PKYt6CYX8mUdU3MCnrXmJFv8d448xNYppBDBdKkU/MpXd/tWhVX5dhnMvy5N
932xCaFRgTeVDuT9oKJLtilDKaiGFFAilEhX3wyiIPWkS79IMEvy/98rjOrsNArgVbfdmnOnH7LF
tWJtr1Om85iFtdnB1MA4KqkbKtHofE1OabfSGDguGQ/1B/rOnQ9Dh+pi0/KDRRWF024dr7NxbTLp
15054/qJBxXvSFk4E6r7eaIrFW3X+3ut2PgqxLHL9n8KUl/nNsk4h8t8UN3jsNRa2enwJ6MgVBnQ
5kiV03SxHK4+Ku6ss3DIxM8g22Uk5G1ZnqV12adnKMUOMDgv0H9pxzstdQ/E1lZH8Xw5fEoHWUpW
ukTEdlOaC9BsV6dISZaoZN3Zc3guxctSnJbiE3hEbfMHI2JNDsOyagWflSXRp0OHUk55ndRLLomw
hpL2kFsZiQeV8ErXX3qSwm1zrD+XRhZXV054nEU5yRynCvlA1qQ/mf6pvZfSzD8CsUtYnkjnqs9f
j7Qgmro5AZy0lVGnaXoabZpYdRlUQXWyvRCUYlKyeb1fvRIYqlKAycbY3pTJn0t7qynZmZcBRehh
HlIXtY5Za12qUbWRthcX+FzWLplx4yWIo2mqLjsE5kjmuMLcgGi323VOEytYZ1Z8Ia3UWkAto4je
rq1wIJGHS7bs1+rnX1rAflMRAIqAzTSr/LhVqd3pVhoY7ImPneaDvDeNbargeVvSlD0elS17rFLi
ZUFhnX4OGkM5hrdlRKnR59Nw051RlmLfl7tVfts/zcAyPtZvxOR2n656xvi73wIO3y5MC2u3bNca
VEar3m2icu4sssNitxisa62t3VoQiaOrENPiUFYzye3naZ56M/fpvAbdhMr888aw/isBK2WKe9sN
2dwO8MW/1Vyjsckulbw6h4zX3uenFjnlUwCzDaWGcJiVFlgiT/5SJgxSSxrWw+L8ti91znYNNjEu
BXG2PRmEh2QNg/TX1pDfxCkowO3iGsJAsZAxd4OzOyztEpYDuJOKOlCfsb5M0lprvwBEqRJtIYEb
29tqbA0loV2VoGIhzz5IRths3n4eqcp/DQLuhSxprFN6UdD24d8jdc6PbqMysWaDLbW/acYg4sa1
EVZ3FFAh4akMY/HUqv/WNqtweu4EVxX5SvGIRh0P5d4kvu4nl/0i288GWIgZuZ3o+z4Fixp2ktJy
4+LPy500y9s7CjkQAraXwXZy6ee4nJVD36Xv92rumA2pL07VimfHi283HtUV0rI2oI+bh2x5HG+z
NJoXWVguSdorMjWzzZYmAezO33L2vzEBKg4BH8ex6DFj0V/x36PoLhfV+nSez2h5MpqmcAvXvRqs
6Cl1cqmpfSBQA8WGzi0TeZrLa6d6ae2tE7TZF4u0ebcx/8Xn/KZbGwvfxucsM71WuXwnKqaz6zJb
VSfZgBKaWbmL9SHlVK1d+6t14jQeDu7XhvFq7IfqLbLZNqJp3l3hmFYykpQq42N18wvhsP6NXqVA
ZsV1LLsuzuHdqq+4l3195bqlPkkup0aU1gn7tojVzFcQBL3Ve2PdqaPH4N62NgPA8QMlaPvwPEkG
P1LlFySnYghQpsfhZdMnHkV952uD7lHeZbyZRNTBaeZm12vAKyAG09w+0zChjQiPKQPbrIKYZaY2
sh52cWlIUVpaZz0eyKJyIwsCTLAZvGe993ygTCPiZrtkX48Wr0tCQ1RCJX9yFaVL+ClKPCEZ+py1
8OMXFKbKzWJI7vJvs/dfF5VRog67TR0Khsy6c+Imu9WiTpKzw2TB+zu0t/YDwHJQcXaYU6Q3U8Uh
XSYU7N8caaBgp+T9UOCEOFQpsGrD8yELF7XwV+Zc7c72bpTteh2+HOICplqFKPi/V/niss/QhqhJ
uo4DQgsUnXpvbxWPpEjgzJXpve29h6v3+UmvH/8z5Q2UQe+z4T+Vvcdu97X5BbkZ+HPpDVaghFOT
eaN5mIFbt18m3uPKHxPyCTj24n19/CbotOT/Ejn3d3/vOTjVxnzjVPNq9Jxg8Xjz4CHnxvfe28wM
68nJ+yz5w34f+ML7HA4/P+d+e+VFaz/3eAi+fX4OKXrl9zMzhO9iSv7nxOgXuffK7ZJS7I0HH6PU
fDXMgPcfs2jigzfy9fHxQSUiv3X0Wh/jneFffTCmM5ufmsHXgL/2Bo+Zd/EGx18U4b2c/c9DS1H+
5Qrs4Nm45/zMQ7se3aqYL4hO/tb7A1asNz757n7FGyIKIsq+eU3LBK8E/DzuR0AuT/LzPFSlUH6a
Bpm0f93RrHq1V9st0wB7yftjuJEeRf88inh7b1pF708rr68mglOvvwk++08vO93M1+Pj49Ebu15v
7T0zwPyYml/u7d5q+c9o3e27ank3vV4P3NuivWmTpdRzqPCWuCRFtj6o2VD+8/NY/Hq9O5F4qu1X
66NmZ0/xRrjTfr1PNUBK2L7Xl9Rz8ymO9ItvSAWZX8b/DhSx95vlZb3jmhr/Nw0zVT15DSHYF8t9
FlLAiyVCdow5GderRyQ2eUQw2LiE4SPa6wb6BIo+f/rmeB+O18nNH/0F1acMK831cnR4g6UFLSR4
Lvtln1//oYyRN/eeAQ2QAGXf9apNkgV5AU/6bz2iqd7KayNiTbtNW8Y2hW6jZfJy9V8gF3jtuvd+
8J5eVh6RX75enigE5b1QO5DIBb9ku7JUdv5rHvBht+JX/Jcu51sVR5dDtACBBUpcsN2aU/P1dfRG
FNzvarcSouelu/t5hhtaMT+t9js9fK2fSiVrxYpqaXjeyDhFYOrt89q7+EsNxtIbQ8H1PvSOsRtD
MSg2HuyBYpTpx2weSsFJT9JmZ5D4iNAhT9uzRu3+ynt62po+m2bhRe+kXnnk5Phd9kzZa+78Jpuk
mOYrcyXBy86Zm6+F/zEejL5+ftj/Z2vXbKtK5zB86Dths6iWIM65LC0SUz0KlHlk3gQPvbdPROXV
8/oPlFPi09zr96lgELySfubvvBERhfDri0nJvI/ULPyx7Y3HHx+D34D42p1X8L/b+5/7uxM9znK6
y+dzJmNc9gnXe28PW3/pPwxJvvfQXAyzonIaqWWwSv5A+/UL+d9/ITWNcX0lz94nhZe+NbwWPuIa
Yf5FhhY6jDKJ5mvEM3UffxXj2GzfrqN/bv1OMlUOjUn5OmFoFT1Mh9pYlMBik5Fg6T2zmLTpsJL4
SRsr/ENVAo5k0zmhVRz8rL/VSzs3N9STCUn8M8/XMA8RwjqWfRo8Xw3GWAI9io+0aXUaLcTpUIsX
pj+DpWEaoipfAAgZDbZd8e00vgYvXTbfSyOCK+2zKclkTvTJxHvxujXviT1JdxXviaHceS98777k
QR4UZyHji8XMrifPh7c6TfPl1QpL0WN35f+8Vu3vN+Y/A3oneo+z3faSyhogKxQeULURpOg/qt/Q
2IxMxtzfwb3naaFeOYSBlxgxhI52EZDT6mScx0YEQELHh4zb5U9qPmlNsEJKTSukr+BqZn6+38Yd
yPiftXsntveX8vFkLblfsvzNH2lMpHR0E99ascDKZhY+kK7MzqOAER/oEL0q3oNkztwbfH0gap7f
3hYGaMZzu3O+R5+fp5bkyefw9eJRqTPC+CoWM+nOEV8+HBr/EWm51FJ/ZLvOw0fIWDLfBmzbL0r8
eaPHJcbcyv9NpjS+37MNtwb9wanToYiN8Ze50KiupzXgcGQKukJ648DKxHC4+NqfKJw3du7tOd+u
CFh/+PkeURHFG8r01G7uvRFi8B5uNuoeg+8S/KGEKtYPKo8yESHL9KWL1mAxPh78R+LLSKLb95n3
+PrIniYMzWBMzYAu7IhQt//x8Yvt8f0G/+c572Rn7bhOrzktcSNybnd17xpTO3ShUpXwhX5eSs73
S/+fS92JwWx7Lc3K8GIilA9kbKkibW19X3p/XK9FaWBTmIhrr4MQaHhvmYn67ZqH7tXOXHhPlHF4
etK4aWszQAwYLD7/t0H57Vb1+79m37ouT8tp6UDWiW97+2DWnnbPgZgVFUNZE16ZbwUUbWlVTJl/
9/6xs27CQ+cd2camEoeV1sxk4SxMgwzexMRQ1dsnc89QWcGjqpCp+Bd8OORYd+JVfJsXpMAhlWr8
1Kc1j08/797OP/iWZ3mASKB/qaHTs0eNt+TA+5Ih4TScBL8pK6rmyzb4r+3wf/N0DypsMrs2d2xk
frVTGZGY6J/9Hd9rnbN/CneGmEen0rv24HS094F+RyG0YJZQos6neqZxDPRBPtkHB+Ny35Acjf6K
ZGT+BfT0982NsUla1xlO4Sl0R/vg9Jx2qa8Ypa/X92p0CnU9yrOEB6787HAxK4J/1ktxZCjsWJwS
HuNo80zMtwdZm0+3ASdvTj7pp5WQUMzxDJi/e7YGuog1IGQzPpg8JHcnOu48K6pGeai7VEMZ/eoU
ZgnJstGE6vVU4W9ShTxwejrihLKisiVjf/YpvpvMkkVCaSy+ck6dh+nr9JUOi+ExwIZPuARfFDYc
5dz/ns+O3DLW9hc06AGChHKoxevESfW6Pq+4FJduuqNL0+lRI4s/2geV90Vy4YI64f5r0z6gEVbt
BcOuv6dLdFjvZAnFPttnXwN1MMdgxW8p+hHIEj4Gkz8aOfp6dW4Tcvud2yMmwu1qoKlax5WPnJEJ
5+dZUiMTke6AFK0/k4oYTv4sGA3d6vVdo7PBAw+yhMljiHSlcrMWVZvkIJsaD0oTjuY1rEWY7+Mr
Z4eT1wRX53e1wcmkXd2jBtBq7tpnhlR3oYHS01D6LrTfNWh5uB1X+PfE0deQsuycR1fQ9c4YSexG
jq82LcrK1yKaOHCuWnRq6zcXdqrLWarNenQNJzDPq02NHIRk7uocyL3YJCQwdjuVUK9DmwypENJA
CE+DS1FyKzxzGfd51j+OdeglSGM4hQ+nxAmncck7JRIC0F1DuiVckQGkhoVpnMZ2WDGLkAraZsWn
23HnEtSbsK8CumBFaUwocEjN74BGTZzp2r4asnBhVEGi9ejPzFGWz+emwl46JGWuSh45XbzIFefn
KvUPdLE0Fs1r1r/wKFezS/TvunvgX52v3oQ/FkCz53lgblFgPZz1d0luci63e5hExM+SNM7Nsjvv
6nM7XHZp7JZsEveZx+eIvBif3EwYUSruPGteKqH1NYluF70NSc5l9My7ZMetnjg7f/cwH1K6n09q
X9RBB7EhhJdUvyrhqZ0z/pdAjlzZB+xidEiZ0IlPbY0Qt/lR/zokNrW7GexFHy5fMmnaDLgTkg0W
boe0n+Lx3ZByvgzJqj9p6meLwTtH9bF+WzHYnXwCsyigFF2To8ycr3NUMZswe4dACI8u8/Wdxg0k
rXkI9OCanCO7DVWagxxmg9an4bp5QahTqTd0WyvTeLJbNFGI1wPaFz1uo21EZn10ja8xRdQMWbtm
H5HR0iNdGLhmYL/hzgaVmBCEOUbHaDtYD6DhBroXDg7teB/NKYSlE1XitCmdcTsSIjava4uykYEu
QoAUA2tmpEhowcu/pDGG++hEpK2z/DNvSuGQAcPXOaLeE/FSXmCREL+4HM/FpSi9F+yjKT9TA5e6
iY+c08yb19Ya15tfNKeDeXMbUXdhAFuf6+u615jkx6gUQLYOKSWPdtO947pEejZqRhAK4ox2zA2x
6KecYGZWvXmT8eIUJJ1H0oDXVhro9nUMl2A8oULx2LqfSiyVuWCKjrhsK0aRcSSDBaojR1daFMsx
TkvDpuvsIzpIBZsQlqKO5BoayGlgt2ZhJd6NODPnlxp2YS1S9y7BEYwWHC8u5ZzPOP6JY5/2nWtL
Q8yR3M1UV+a9Hl0PXh/PgzxeFvfKmLHEq4HuHbNOp9hzq7oV3ZJujIcuxtxuaVXRkpYtvEEGyBZI
m1Au+dNlZzpYdk5xozvtZIYMO7Np7eJGQMOGmAYMvuuvk705+YT5Osew0dmbvakEx5CodUDbvfbe
QHnEvpwndIn2yuHZnENKMEblEF5juG0DM2A2lOBHTvvrxAr1opQTGrBQuME6IC6OIodmFG0D+vyg
YWYJNTp8ymCGsygNG4ZsehS03aOCq2eFZV60izF04sUMwXQJLzAiuScj8+UaiB9JUZOASmYBBQw4
D4xHk46IGQUEb3qLaIb2zSLOFsIyh9xZCbbGjmDDG3hIAQleZspzkavKuXOfM8dkpWIWlQ1JBLGu
Ow8XoJnwJ9FWdUwhx6+j5QHFQ8ySePdId27ORPPKiLzFoMRoXLi7vbHCM1eh8H8AJZ0aH1XjcpUq
IzdnPYPBm0kgE8UxZLVy565Ztkpt25MFQW9KnwaF6J5dmAU8IdxNqkwHZ3M0B09PX2ZWyiGVDdmX
aaDFTUiB+4At2izHGUxPnZPceZ+zB25CAR8Muk2EDR/TLKO5DUjMDWbhH4rGoHopI8Qk6bULdQPL
ln4ud28TJ8uL6lmFMQNRIaz47zlzsMRZrfhuxBMGu0Dvt8khcAGuijHgWcs8P0Vs8KGoOgj7Fbol
phis8eiCVUuqFfrSiohmYSlhbrE+dNltgMWbZNFg4U/NkqvtDaPWwMcqeyX+fuZT+Q2sJAXQIusw
pv6IoZBVUmHm3OjMyMz96J0kDdbvlLuZJ1tDkDqg0AF1UKjkpdoi5ohpu4mWjG/JHJ/qbDw2aUDy
HI+/foMeyzXO3lca7uMZlNpVQGiOuyEtgaXHlDLULCV/bhwf9IlUSsxnOghjJvOgr93UH5DL7J/j
TTRj5uqhGMDaDaVE5OJGdIUsTHPPzpzPVrhXq4jmw6xyiku2VlHjRStMVOxSmwSNcBnODXUW+A4j
mGc5dQ4DGudy8TO3V+Ic3DErkVY2waR18DUPFG7zmPVi/Z38WnvRgqUedaTB0SWMqgZknVz9rvjH
pFpxjmmvRIWhNDzTk6nEz6khtl/YuqR9spNP4RTC85T9qrvZRVmzcAC62WAa4g5ErDUd50FRieqs
Qu1q3fU6TOExcw1meKYVEOzYlfrNIqjCfZ7Fxb5OaIyN+2GxtxvRKbAMZMwQiit2omyva2GVVZEe
k+7Er7F/2BVcU3cKeZJdqT1VyBDOPgvIvfCtkFJStHKnXkl8jktJiTnS9XFrWI8Ub/RpEhLNeU9L
Tz6F8220pulmHjHRnGXX4TegppT35HkaZsGXXimSgVLGhgTPmOLV8Rx4lWyIMGceXGaDAF3zEi4T
+pYD85A1yirVy/Zn8QEWd9nUQhqc+vseWTSsZ/Y6Zz63ZtH5SSOn8VsBu9CQimOhQxu6dbN+az0q
HQXzkAId8Swg/YexLbdP43lf57Z1nLEDh90IUz0SlKz1T3IREhAnMG4w7WBT0TpCHvHzoSXZ1PBr
OIhpp9qn5QrSpG743ieA6C9D6tkzYsweElXPTwlXPtEqWDxqDmdBU6ek2CV/tIzoP8O2R8whQtec
mIpTIDSYGAgqCiQhKMHb/cYwbVLccphSMVJKqBTlQVUCAAXSYENpGzcCigM0pz5GR7hEWB+CvvYC
d82lKBfGk9BtK5i3uW/S2bn2qUWFbaZxyeRNWXobFsISxURZhCal4hh+fs/SorQxG8plyTK5iHbX
DGZIYwrDBdOQ2A/jSwJGvGZtHXg02LH+5cliHcyaG2QOa9fMEQe7DjM10Kqacrmp0ed6V2JMZhE1
f1iZ7H+0ECsDOUgNETRchkRgHpk3MhqTmpmMqgYuRjCPIGb79JPiQSjJiMsuqU7hT7QhOfA8HGZe
uOhBKo40ZE7EGLTdgPw+s0ymfi2pM/SlR2ogIUk0Q0gRVlQ1RvaywjWHlKZmNVohYVTkIAPFXO57
WcDqDiVTNWhImZg8BMCBKxNAETOQIk0K/e75e52bXAZWrUNDGAq9+RfW/JU1vIksk8WlyGHlk16X
HEFAyb+KKPnyUGWtk9XAJJxZn9K1FOUM920KJDDtkg5kQHw4fjXW6MHHQzfs8JjwBQEYKIXUklaj
I05CS1smGLZ6WGKR7RlBxoy1cEArWiFZZpwPOcIRCnhol2GpoC21/y7JI09M8ZmW5k4rV1JzHtI7
l2dvMBZIEqSaxqq4D64GKtgqgw5WkVGUFWTukMGRLQnCfkTSRmgdnklPSmUJRkx6WmuTzkDFWFfD
UodnZw1IE9bfkSvBMnHZFq7/TkkCZDCVspp7zC832iZuROsIDkfj8KIul9mMaY3EbyWx92zqM0YM
AooTUDANs2yeSL3JeDuH1K5kMPYvx3CPKlwmDNNgmzSaJYwgYkBMEhMc6mHI9CpMinWfeqYoCjrA
4HsQ/yKJW0aliz16GFUMtWIxFqBeYfpPMBwb2r0YM+XnCWWiStythkH3UcUgrfCVYZpo4ZDiyD68
ymDDAClhcGyh1eKAhMvg0qHyDe+nmE6yePF6wiVWrm1IhcSALXkutrcm+Mjk5ZyJZYthpnNpQ0ok
agIwEXkK4Vd6bnhvBpO4ucI9kLyhpQhTkSMuWCi+rHFKphLBzlk+J6aOrYKwx1BgIZ7DE1tqh6Yn
ho99T0sP+VjNLJyYeXSItT2peOi7mM46J+PNXZH85+MQ4RWwZZFS2rxLn43I8Qek2Bkj9uqvierV
CwcLTI53NFXCjcHJik+o/SqfZLjtlIvgmrYRxCc5iVlPFqb8F8aeuyA5Bl9DTpAdXxm7LKyba7zv
zBDgNpYJ3EWNNIuOIrEJZqIpITWRnBF197xSJPzvwqZ0I929noW+zbgRcnLxHFltDa6LIOL+a6wK
SXXWHOMOy5nnpGB0kCYOK6U6qiFqyGjEcJWpRJsTRCGcWLYp+Z0Yqag0lLxWBkYrI4ypzfzIv6HR
OhuSmkM4EdogswD7ykfhIYB3nO+CMSJ1WphUoSQ0pVfMywyZXMX+oK5ztImks5Fd5GKx4CXwsRUO
7C8asgQWmn4W6VVC1m460s+SzOROoS1ZNt5hTBlLNhFgaKjFkX8Bhwa0tEAm0gSLs1T4jpZmt0v/
8kKyCSB1kFyzFoW6WH63Pa0Frp194X5oOwGALNyLWEkkb4HBeKZfL1PBvXIU1XOD6xjp6ulKcI2R
SrMYqfxaNu4XWTnGYbAobsjGvWDfYqI9sp0iyqeyvdOHaaKp02ZDaLBgSSlnsi/4N/h+TNspdiUL
Y2r5hRSkBP+4AimQ381ioVEAjq5cYpeJbbBUQYxjlliYK/WZUBAuts0uJz8/2GAonBGkCD1Ep0S5
HU2Sk2+zC+Q1hwRdOK+8eDn3mxFucY/+boWjvGCDV8GnLbazHesIudRCIeT+S69hi3Iv8lY3OM5E
G3HGK6YOmpJinlbAzMoCmnwAKZAsIEA8JkpyE8GQ30IRLTbBBH2HT8oi3spfKzwN2UaS6fISSXaG
UVNuW+gX1QyXh1DjuuRB6CHw+TZsAUpxytqT9jAkIbJSVmhneQ10IOjWjNWXb+hG9NviPEv0qfwd
zYIE8BS/Q5I9GzaiAzpN8LrLshfQPulhr5lje9rHk0V06dMcYblNJt7yg3ohiS1dhoEyD4+tGvYG
iQYh8DoWsizn+rCRNPppiHXBus94Lsri9ebc5YG1tWbz6crn9hYFAsaG9ilUBPrPRfQcvHfXt3pp
W7tZskOShY6KdtsKGsUIHgEmoFThtQkkWRUgEkxoZgjQprNhDnEUOLJAtR4ogoNYAsRAWAvgOPUl
sID+xmXQLzssB4IFaaQiAeYJUpmZKZ9Zmk+AmHknJZKIkYYQoE4rsBWCMkIUBqVgipg6m9kQo62/
ftjxbOTcyTlhJktYVdjliNFds8JO0whKoEAe5C9vAY4cYStiEnUiEIuAaGHWh9/v05EAEBIAFMTP
AgcR1Cf0lgKlPOW602DtwAlnP0nNymu/4LWf2TnaReyeF+FfGhvATJBkYaxOS/sFV5lVqWDDjv1e
jyogxwosk4YxaVqveWIzdBs2CaBauB1MGTRilk1KpD6C2mlwcDiBGHgAIK5Hiym8sliuPBySGScP
QyncIQ5o5hqtWTCUvI9TptkKWdSmWhhwZ4QH0hGjgoqxwWJYDW2EGM0+EIqANsj89UMZ0UCxiCYO
cQ/7wgdVYgpl6FIFF7pCvdho9QixxbAdgGDpZQA4CziJ9pxqSAUu8TVDL1JslkllKzOx1DFDcx1w
MLXsJNO3yQWhVmYgK0wcKayYlbhM/qY17ZAXcYM/OCPiDE1KCwzjDKVL+QnvALTQJ48+WiUZwBVa
AjtkgjiQ1SD40WXyAOnBly0h39gYhWbDHkFAgo7RvQC9picUb4RzjdMhU9WWINmAdQv3OwLHE9Rg
sVZZHCtjAeZT35IFlr/Kyea99D7LnGXP0ikjnlZaVPggIK2AFFpcLscopsbybYPcgXErKADUD7dA
kD8CEeFAfM0b0A/TmySp9wAnMA0SC4EW8iOGPqO7lRgjrKClRNDCrzVXBFsmuLI4DKwdSkgy4lqM
W/SnVoVMTUFvt68cUVJpIprIQ74pAdk0e6A4us8QJE8cYvJXNNk1qE1ZQVI/Mp2lmDBjTfpcwxUF
wMLF5dP2qUvzgiHuJOtKqgvVZ/Jox/GoTMxpqc9ZcEJgrdXWTKgck9yyQKikM8/4HdjxLEJaBvHH
NBZCfUhLyvBcF/oXzjJ6fDmSDpenRCYohaZxTMrYAEAIuEdpb1KAEWlPIJnii1nnBpHNItfs4+2T
RkhAQsM4/QlO1QTjnVLn/Cwb5Oai4ix0BS1S/QUAz+4LGtDPfAcW28ZLzrKPKy+lsNSm5C80PJAL
GTM05tOf6dCA8pm8089ZJCNH2MKBfyWPJwW6Rj+fFzepDrctYW3VLqWnIyfZxwssFFgCPIied9EE
AwFx0oveluA3sleooXeINoMlLu1+BCCFZb7ESBAoBSEdYb9o7iIqp2hIUWjMBlYRw4ZNhGLgZuBp
BOvWbxxc93ue3D/R1zti/G6bZwd7S5S8RZU5aATT4AHahKgHYsGQZ+YNoTKZN0I73jCCe/YE/zaE
g1AQRj8/YWa9PhbEmLL3CqWyIC8uvdHGf3z9fHrdRV8fEC1gaX19fYGx/Up3/e3+78i6JapE7rIj
ofMdEKggZwVhBV4paIvQJuRHYBYpAAGI3Ux46EG7Hc8ldtoyLFbY5seODCWqHONe4jmEsvizbs5u
pN44xphcchky8jKIEfTkb2Q9SbkcMwOJy6bTFhEoQ0kpP4/0/raT8qipt1oDskqFJYDv4WemIFUp
E6ulOgPh0rufKRA1URx+CK037tg0q+31tN07J+KszC31iIuXyFRL70aMvNGpIEhsPWjCn+994FRR
g0/eu+Dcp4XXH5684btIh83RyocDWTD5vgZwESFGwJKZBfBpfiFE3FczudGAbBIgrUbFdijI8W9C
xKZ6KTm5RfHgAxiXS311f3KFAB4cdrGrDrDU/aR6k1+G4gVmTFFLaHiUrrA8OivQjK20pswszTn8
/dEnPWsPLI36wsOFAFn7bZC/pYv/c6/WHXVnNZ03KMrIDrrxzlpzNs+z4rsQQcVGRjbDrhYTSVQd
uHczpPs7w9z2Xt6f+hRSCVJvCT9p6UM80YBOjRjJg2PMZvqAcgL56IO9Q+Y4v+Sfn1fJ9/Tcvx7g
jpMzpezkKT+xhbbshIjOzFRKorPLs9vMYroigFl+/nzF7xn2f13xjppzrq6mk4vNFcWPLXlQ66la
KEhSJPQbg4lxonWK6VU8Qm6Qm8SzzHzkzrAUIHPqcJVGULKQMxdvbpowtpbm8XEEzBWNRoBh/mDw
8UGzbO+DQfz59i33W8rKX/d/x9dZrLKyOy2xPEVRUYzoyNc2uPYwWUIKhxuxKcSaEJPgHJR6MhTE
B5hgPyOEggMsYAKpo/lARuMaL0ku/xXzUdazwpdrwrsy5WWWyf2+9GuYBfJ/wG79yYMMK+G4tfYZ
/vguODQxhgbEQIA7gS48J0g7OgJglRcxFT/tKALYANCYcz2giEeBF7KllwAUwhgFAih+RT1E3gN+
YGQpjiUwAAu8uA8qu+Hs37BFYjHQTWhHgdi1UU9CRhXLOKMRFx1lBiyic+y8yFOWqVXFBJKHgenZ
rsP+2DNmhJ08hV3WRVRvAjyA4YGXIjvdJS65UwQEMbtO5K/R15aokdSiYjk0eCROAVEET4qroX8V
1oJ708wJbR3R3zPwTLdjA9ycApsiLbJZwD8507nFlmqYj6/HF/IK2YEsqkzybCWaX5Gl8NXAAJHB
ISxSxoYsBWrMxXSP5Vpsz1ifyjxZYDXIhqDoKornWPz086KriKn5H1n+15q7Y3Jm9mRysibsGQq1
VbBJSGzuXGlw7W+uXi044BxczQLOc/5bkqPlfEtO/OvSd2rksjtZFUsC4gzlxzGko1H+FD73x/gC
L7ECoW48PvvjjSHfozWeI62o1uvzhpLF/hguJhxkERFRMfAUtwUFT1xG6IolNjXbGn+TsAEpi5KQ
afCQFrLyMwuHKX8HjM+6FIPTe++3n1jVBBm8p5rH+l3wUcnvf/bfi5yWfv/9vd1/4r9+/4n6I7ye
BM72J+Eqho6tV3/HWne6DfBYlnYlWrf3sPEJjIn4VxBy+UudDiogSRrvqMLP93fZOO8oxPbTCFOf
FTJCtvC8okqu/K8BqS4kmUI/ReXAN+SpHa8UtsYD26t1Ka/sf3zMRKWmM4qnA3dmfIueOUYiir+T
qJLE3wcQ9T8G449toEP51fgQwpznf8W+Br/YUNa3CqxK8hxpTyTT3RPwnNJymTbOG00vFDgcoJub
9i4Mr26QFYKB92AaK0xyRdmtjmMa7Z/XN7m93y3wv27jzhKdU1Jyle7W1WjDTYjBJrpAQamDvXcj
qF38ZzlN8uyrzTNOmOQqtS/x+m0cM3FxMmgpwiIcZKk4LDLYRPJYIVMBUXEE3VDohj6R0SckQfyS
Gy1EEXahXMIrFIgSxaZurMRFqt5Gha5MuMI5KwhAG+mYA5JV8IBwKoXSEf9T3A60DqRSMLZgTwA2
5C4ZoPGstQBZBFvEaxJ0C0oIzuUQB6dqT+FwTrnfChFQRUEvwSKRn0I3HJCHZWsDW0L6JDf0WYAi
Jz6BwvZ04Eb20KsOpAi3wczIiLCAg88klziBZLeYHecQJk4RLcIRAVdV/IeCR4WE1Y6Qiz3DaRZf
6QS6ZzOecMqIX1eKOAh5Op4cfrAvsNJleEZC14jwQB3FxwPWRd7PCqz2HMtROSOZxRss+wvYexTY
8afIC+iIeIdEapHqBO/YgJLugjDKYF80CYAMuA7qOHJ68knwguri5hS0FPEgD9iUOVGcWfRbzpD7
Lff8rwV4Z3Ra5e182chZgCJPyoDbwFUUw9HuCfsR4xGt4i3QPnLd8PQYfbmZcAPBXfkirEF2D/Qg
6W05DMK8pkDxQp4UwbISgjae05F2q+LiK3PgBDeF6B6YlEYCGAeHnAIeaJs1+tFFz8h5dRG7P+84
53vS+T8PfE86r23q080pl5VdgFssQvASuLFMw42rqgm88UnnY5k20GKidbdcYCoODwtmMnaIZVD6
FDZb5u/6aQvkBoAZM4d8K+iEwhPFXu4AJrZs8wDZ7VG48QrqGhYQwIe4TTC9GLl5E5SSvQsZa3QY
0UhlBEetI9oUkA9HCFibNq+0z5GlNBsJTlMgJpOEIpBxs3Vu1gqrvinkVsivMHQ5cXQPGJR7WnGy
ibCVQBXpfAIoJT1xDB1+El6smdKia/jlvhDLjHvCKuM+xKUD4uO9pIAsMxJ4AXhudlbaLjhAYLJw
O4glFjAENsHNcoCJAKZJBOL5ZtMI1cTRHLhC8JMtMfrFKEXScmcEoHQPRHrNopmOlC2Uhlgzj6UX
0GOeRfoQDgrglCwShVNWsBeO5vIsh/QCDjRFUZdh2sgSImAT7d/EbdoYa4CdlojMfY4FKAA+sTPh
nsQ1GChymQ8wd8QDEUtXC+ACZ1b8Xi2EE5aWHGrRc2HHIp7ZDT2FdITYKwJdgC7sCckmUO5Cg+GA
x+JhAFgSYFKISBFaVde7qAyshKALHQoTsjAj07AMvij6F+A8/wqmVWRJ8a493xUEEimigbEn4SkH
+n+RIEIHuNQE4YUQ2X3hPk4yAWVRMICW6EyuDOTbEhGWqTNfgJtPEoSQjRqYdjeXvIYBibKLRbhx
X86tUiJ6FnEuzrZoniIRi8pmV8S1joQBFMIRglstTGUJXdDcprb3ZASKwDKljZGpJ7eACGoHfgQL
GBVUIAsdGdjgf/26sbsSHBg9w0myxEjX90mSt9LmDJUl4SKl1YA6IDwCpiOopXajsE8FZUSiy8GG
a4yjwvlXlA30ERnITJEQZT5hPLme4PgiLFNjacsDk2klupkCazf0SVSHgqD0VBeSAmlty5JuoDwO
BPBxVgvSnACy27hVh/RhZg4kGLdPmM9C7xDWgGwPdQR76eG2aAW6FZ+afaseWEPlCUvkZ5HIPpRR
f6C9Gcf/LPQoD/SzmVEIxfd/qgalp2ppPq0j5bWGtcrhcaM/a1ED7+3KShc5Gx4x9oV+4+DKK9Kh
+IfYxMSqgHVVInNGnG1i3sGzIdHIsaL1a3IM7UFtdGaTiiQxLcbhyJoEIgQerRRjj4nA9t0h/MGX
2MyKKc+pdAnLGgnLFkOR5HGN+RH1ZZ2cMCkwJEAEtYlExSIkZHZdthD2GUEwlH0ZV0Sji7oA8/x5
zKzqLxZi485fz5zD5JqtsRC142lDAdgmRbFFIkhDCg4/BstCRUiDK0pC/xUCvFIfWJRF4oIkxjW0
n2W5UcggEalc/Gka+UDAlT88Y1MQ0xwSMiAYIIuLgWXjsl1FDCqGwyWOC2eTDSuBUPojk6DEZ2Kg
SDhcC5ZqBe+Q5cj8istJGkVQGsEvaZ8KK+vMRofHWtj6V4Fce0Ni6Ss4y+Nr2ZAhozw95f+029TV
9krDtbL851F/WPjGfMQn2yj3cCDyZo10Vfkb70S8Pc5D+irJVi+8x1Xhh1qBi46OuAZjJSBeQ7kG
VNX2xnKWlBZcxmVoOXx6kYfwobEF21ia0VeRj/Z85vdOkS0KqaiJ9TVnIy8A62VFwHKMqsXI0bD9
EYwgEnyM9mHraRP+VvjTvS/+fkPn/rIb7uCPc/Vwyqfn3c1hkNQ+CgYhX0fTfQycd4XdNgw6VORX
JXwQf8JAsjEE9F2sD2pcgjUpKFzD/4PvjBkgyZYTG8IRDK78KyMKRgYbbQ0YItKmOBrTPwJIFJTU
khGjJMMQkJIuSOuYDtP/Iey8lltXmiz9Kh19zxh6M9EzF/CGAAmC/oZBit57o6efb0E90ad37/h1
dKQtkQRQKFRlZa1cuZLBRAwJPrfYJrgZY51BMTl9rbGtsr0iEqGEHULi4VoKLbLAL/QJ0eVkmTk6
YKEPBMnI+RDBWlxysSgUCcIR4BW5L2KGi/SvTcWab7kzVFSi5W/C8roT2XPyD3FdVvY7ZFuCLYcx
p/YQGcyuntH0BAT9XH3dWsMwgRxGrCsXi+uiKJKmRNUqMy3kfDAlsOQ/i6pYPdTQY00SsRFFGEcs
O3FfZDsUFiI044CEzt+sAwpjKn1GQw3/jw2IMqkqeHIVOPKHzGnT05H7oCdchXx5YvXLYkqxGDlH
DIGgLGWKyHK9eSbUh8PiibhKOAgHhWA4UaUcAxWCVVt0M6jaKC64inJPOLEYwOw68WPWgbidWphE
EtnjkmaJPxgNbKJGmtqAC8S/coohhhFALiiyyPr94f4OrP3UQWMFIYjMFPlgEfcEnsQsEWkECq1f
77ASsXXR+pQxGOG4iAmlLaAIE29Cz2+iaqyArPpyTz7QzPZcVy6PAKs6bp02K/Szc81y5TJQnzvD
OwbcUiyRnJgs2anAmkx8ETOpdDExZ4g9sV5C5MVvuLp1OkAES9ZJXLSSoYgXEVSrMZITpUy4OkST
K4YOFg+A2LGfgzpxxXm648NoBKizFDTXJIfhxbOG7OkfuqJsX9icPSAH7LpPu2fDDB2AnYCAlI02
5qy9aA4uVrthQjYBgqZWH3m0lywDGsgmy5gcfztDkiJPigStlJWPlfsChcyMHHZu8HHAS6akRm6N
3t4OjlC4l0egsCV596gNgL6mvekUBYsMKJnLJVsSA6IobZgI8kAFgJxLJVnD0eLyXbUAqEi60cr8
zmO8D4iI9Bvk2yn1SEOW8eKJm4pto9PAXInF0/Esmz/Og5wQnL5uCbZvjY7RlyxlDXMqlxGE8T+J
dy/WlRKvrvB33zzcE1MB8VCGD/x8iEk/QUdiMxnfkdB7hknS5dkggd0hP9u89xsMMXGUhIzEolJq
TD54bpp5DcbSPRvQCiNCPcen2fGkAUgBSuVXCVTRqq3nz4hl0aqy+aXxvwAsjb+G+hoIciGZhCos
kkn/PaiSL+Qq9/XhWHatYZ/ZTrnWj6lkOtlpxS6s8GWGN3sSsZYbpB8rCqhoD43r82e/YoTD4dOK
hlkevXMxnMjKGY7ljBErQRojcpyZ04pa4CvjVkREH2JI1Zzx4rjFW102hIB5APyuL3NIZJHtGxaS
V/FxZRU7P0ozip7L6GpUinUkVLAQ+kQElEJkdkUQyAyvKBcGSeClEHGVne0zhvgU8hotRQ82hqP/
gB75CHFNoMWu63crd8Pv+l0C9JxqZfhiJ3W4csfvLJC76Yj4SKzBIRixMjoLiFOsIrQywAOn/fyV
nXvPSk8BhJ3+p3bMbWc3VuSabxaUnShvjfOMcmM11AVI5QbCQOxkq8oahwvN81kV2rSmgz+P5fEP
puEs6lbnPyV4CMQR5OiAdrruwjX4C3IKjYNniMiQvaBRvuEauCNACR3QULeDos/FYsf6ZSzYvbqG
w0c4XAApTe5wl+p8vPs3L9Ytw+/4nJYuB/vXEiXXP0sUP5idbqfd6XTwcegMV3FesrT3PBqCnKQE
oMUPq5MhM7v1jum1VWBbUm7vCHPxbDZjamm5q8WZRa9urxDOh7O6oGre52LsW7nONcz78M0IVcDm
QDuDlKjPyTy3xILEJyBHCtaZV8Ig1IxNhUUT1xjuKryCVrm9n9VHCP6dot3KvBCbJZKAHHb8fppH
KlVQrxmJlCNQ/oLjj8vBoUk1lSv0ovbV/caCPYwCfT+uTVfUxTWuN6PSp4JjlL8bSLvqJ9WE+Zm8
d0Z5Z1I0iyqWVFKJX83jd5aHMfG+Tbw4ajh59d7xC+2DE0kfyeugWhcrckDhlvOAv61t1XwRrCAK
A7sVl2BnFBZFvPRpHp8PZNyndoxd7+x7F4j6a+N1NLYoDkD0AmCDYv0xvt/GfQvD4rQ37x2sl3bp
ZDpROw+CydF26y8cK4zWPrufymIvFZRe2jPZlvbeLnWzzZ6IH3GAQMo0rphB0AtIWLC59x5cqyns
ubgZjwzT9Mi8seZh/2GGkNIAAACavaiPYUXyAw0ntsAYa4/pH1qh5VlzC5cVp5V3+nMZrRC7ZYaW
Ff1YC2toAVR5ScICT6QSzQSiLVw/vZqmbcdmkFphEoaJ1bes4XAYjcfRDOPQ8bvdlhONW+MxdiS6
SLipaE7c8ceOJKtTDViNlGDMmiGXZZ0lCNejDGWXk49x6lu40FppK8ZQv9ydPm1Vy+Vmy8+Qh732
1z6fkz/9AonHJw+H5Baz0MgVVxgDM/fzhz5FPlSgw/pRic/3yWDidHwO6RfwAS7fx5QqIKIG8H/2
Kp1ZMqx5H+0rkquSckfoBCtiOF8m8wae03KZ5MOzCVVVscrAsukeKmnN1gZce2qw26lHkCHlkfPP
oSWl/3SZ0p8bC/cJIa0gZ3mJ9uCJh/o/sWLFsnJWcoxgFYCj8tLyxY9HuOSt5StEiCxJahy0ZFmG
kcFnOYqWrCzLM3k23zY/GQ9zDYgwDIc8ai9ByesXfbw/1aqzzcM/V6E/9pKHSnF3aZRYhZTgntGv
8CgEl2RZUtZv0mA/cqF/Bs4ajTrycgjdogetze0/NvyHS2VfPB3X5PrH+WXlq9F64VaxrINCceGy
+ezWp/uvFd4cdfioUG48j/p5e7OsnNMGs6nO9HYvkDtmWAXEF2AdIobTOyxWyb2QaQfDM+3tIkgJ
93DTy7+oGmrwkwWB1EuAreyvN6pEcCf5uTVQBX2wHkyLbbJBKEP5MRrTSs14htXR98HYNPciVfs1
OCXdU7PCaObRUxl1WAjyeKJTKv0c5rVpiebOK8AmMOijSnL/GI8hvMaGsWpfDmYRNsTOuC9U3Bei
0mu5b1ec13TT2V3McoX61NYnyBWMGoaxdXdQvuf/zXK1rK2NCU40ckXL9clYLfPj1fL8daUS9UqW
DntXjddRiXq4VKhge90p5BhnO9QMSKtFU7k36ewpWIybNFulRUp5EFhobZMb1Y+84ozX+Q2b92Eg
k+aX/dx9veb8tv2lTFnxb1jPPx+94vj/ePTlw75YLD43ZfcMvvMhGe5GlHHLWqdt1AYHWhGbFTYK
Ihpfv/FvatoI/zH0qGdYKVKJrlBBpfqPiEL+m0qnj/0PTwBX6QksrkSLSnjZGceUr1YBVqi8X2GR
KPLtyNYlQxuKyKPHXp6kYkSavBKpxFK8of8BJcqGuL9SA3u7Vec7OhGNQMslbzxJchER7ye9pY7V
gZaGdE9ydp/o4rSuF4PJnWtevMcvHJjyXwgREHWIAlNpG3XV6h+IQGW7K3y/bgBELAQNY3x2Xm4E
/eVuDYHo/cXaIqGFaEeracrDLBlemsYlYh0fyws/Wj5S1ifrX8NWpb9ozfy3Rv0RMb/fL5f7+0qj
hLZUjElUaz2tMcQhCDljUl2shhE5vm/Y0+mnaUK9fThsaxruNh4FZpr8YvgwNX8bDf/opD8M0fFx
r99O37QnD1XoCkfkY1ZQxng7627Vza/NCQUX0dY4hbcAvsQQQRInnzy/DkvKnj3MnPdhn34nXNjP
OfOLVxpVcMwLbHMunpa375QNiMGiMJ8/jHLnpKxrM3K6GX4g3IDkM4X4RMBWMpLwg7vRxMcVzrF2
2Bpq26JIyeKK2LRR7pJQ012coolVQUKpPbFAvNgl219PqMlTYh3EPjx3P8Pl2oN65Z0vXUNfZ+8Y
UuCbMU2qME7cF94pQZfoS4dXgEqNI6kLX7L7VYH6DjnmpBuQZuSXrZVLtNQsdRrmcbDK4PpKpxYr
HlNw8/5gu7wHPChiZQH3AZPqyTmayG1lEXzAPBC9jLR2sQaF4ERipJJjgegE8wHpwWQrOtMeibCj
b7MU7OFis6FT8podpEnCIq5g+9nqy8+42WBvBPnn77ai+SKAi02I9zPHF3g6OBZsKUV1kLNQZaMv
/aanM8R7igjeMgPERGQeSBFFmevv1roZUjmYZwcugALMK3gOL8sP9AJEBM1PsEX95EG+AE4NkZkA
jqrzbisms21+ghLyMHJHFKQQsM6FEUTnex6PKu6kVTem3vKBU5InJXn7xqk0SIakJB13noFDQ3u0
I9tE2Wonf6TNLNk5wcupRcIQwQHgK6OGdTQJ6ch/+CXmWPptDvxhkQ+nUn5bkqGooJ0ooZd+P4rI
1ILixQ4SfnbMBhNkgWI7wZksJvtEspa20rZpJf/aPlCB47fW/KFnfPw8ap/j41J25Qji2fHwK4bV
7/dDebvy88rRLejj4L3U1XIlrYi/hriUFj+iPmo/P24ng0R75QrPgo9d8W5xovgvl50nYsvNy9pB
VwxcZX1FEWotUeSMxT13xo58Xcca4/k+9ryNccKUCn+JxkMn+3AJJRL8411nQhz26CNoggzOKkY8
gP37Jr5kALx29bQVM/vOdvX3Zs0QneDIbsha+xRDcMsJsWzGklzlLbF5Ar4KpNFwZTPRCQlZ12N0
Gxj6wvsvNn7thtcB8x3YPFB2UAVi29vEyx5um0W30GKYI2AkCm4R7G5IHWZvy/jfl4kWnIf7ZiPF
4kUTHBJwrUqrHm19VIjED7hae86QD9a+Bv9kLB99Nd0j1aQZtutzZjBVoPsnWOQEAaIyQgJ5PkqI
YQnuPMaJWftYUlR3KANedHf9UktP4UVC6b7JjiFvrrtnv46X1CpgMun8KS8u1+1DvO/u4sqw5Lz6
bGlh9L+b7GQ9lrCd9/ZJLUBS7RBgItHTQBoESRAJiAi0LjUl8UHQ5uG8q3aOApbVWvvTI8+D6gmk
3N7MkirJkxwVnUjmBbu17wN/QyCP+gggjvbYaC/Y8Xc6UB7ZjvuAAnAg+ZU/Dd9n328cqG18DSfU
X3xHZChDxFeCVhXgsTftwRo3TGIVLPwHK0inxY3RgxYnME67riOo2ypdK4OZLeCovTGvIWSet4kN
Lo9+uC2uK8b2eiwwCtixhPTE1l2idVcxzepQoLFyia/RFp0B0Z/yaMgBGFTbB/M6YB0hbG58HczN
BX+lS6gfKudGCnRP2IfAhdwJ6i02pcGEL3grY58ivwdwYwhj3gKz1FkVznau9+TONwAZ6hdWmmYz
+BjsyU5YODGe2KQszTgeHUlTU1jsZtk23FjxyxRmPrHbWrswq6Ia7ulgfWHDQzcEoy8FY4JUwfM6
rrif7mDSIl9g7ccqrYZqKmYGX4q8OyI5jfhK6kqeHbhbb5PA1AO1j953Azff3sAHdyjTwAgTEA/T
gFCp3b7b5ER78zVQrlDHhpWf4QGvcJ1TkNBz1GPd3LgdsUB03B3+5VfTRlkwzVGP7TL7eB8jEBAt
b24Kv1rqI1IDEKUMhzREr8CcxB/Di0fkq7Jyg23UrUW7qdTAxXEgQt0sEnwXjSXX3GEjkuBAhlLq
ue7MLvGIIUM2Oo0BwG7I2kLX2wDeUGke7ilBi5Nx9htG18CpHKxYg89Ay2I2kELrv76e9qhgTr2Q
DfnTwu94wEMRjlvFuVyl+fBjVD3tV3tK4kJ4FrQ3ncYfxzg022090aOXH5X946CIgJ6jlJ3mFOIu
mR/tRnuNGFKyH2/H0vVQIsTaiF/+x0dCHg+dZyPWFe4FQZqN+3UmarrXSv5tT08Og761TjS8e5X+
jcV73xceXRe9TzRZxYMg4liuMVIqjHJTxMKvOwRBxNzDDyaqDY0oODjHhHgFKL9Y+4r9KY0G3CRv
SQdVwn/KASd1hjdGB/qdQnbguo1Ao4uNK5qSqDIxxNtkYykl5hxs0evtu6W4yEQj1uQqD4yYEXho
2W6EtfDhUoiWfJ/vMPNsrqHgfPkxAvgPjK5iwRic/FMThVHlO0/ptLzAFCOYxug4MrsGyvkacSV6
wjkjHQFpnNEkEH7jpNiJUEOcPEjuHMg7HhCHbCp7muAkwv3s90cVht7HspE0UTq7EhZL5JJNWneb
kz+Go/bg2/0auNAlvzqKbmey4cQR5MvtfOiXcC8Hg4q7R4SYKqIIYoDzkFQvKohn1gLb6Dy9LqCs
47tNLo+7gdclDOpgWdYsigBf4BPgvWrZFR+XHQvDXaj4xqG8ObInBBCQmn1ZJhEGngViq297ZNsd
o0e01pvGtkt/NQFnM1DW7q4tWskzobVvr9OpW228TPmZkphoN99LZY6Slw/vKqZrLDoEzDAaaNws
XFeZDwN7hDxrKRiUFd9tM/CqxgCCqXjpN7PVkvzWxoCbwbYGjBVuaRuMFmfYB2d16ZYmIPPCbQO7
0iqQLaYo3/Kzad2TK8jkL5icTwBpWRPRLgYAraht8bFOR8l3oIsEFyVKVWFwoZYVfWNN9cW/EWFP
E0Or6CTNInC+FpyuT8AveZL1t+DNI5gssdCEX7FkwLs8UNP1xaBrgsRhVdDBwHVMwJnw9bRSpAqa
mSBGSCKwviCTPjEQDP04RI0E1Qus3/Ov35rJUcGyg2a73PfKXrASICZvjJCYb/BvHrrhQHy2QRsJ
CunkFoIUcymtSU0rvaaYUpusk6PBAwP0uBug7zJfdBcq2acIkLxFpimCaAVjh4QIG+YQzrOSVXxn
rOyKsj1D2cvIZlVyYKN8IJvx4DUIQlS8lhwo9D2WJ1KY9Htr1mW2AnWTwcMZStZNSqDROoLskvOz
4FSaYqBA5VLC70fJfzDrjnYAXCaKbvLhk7AnWRmztDYl6CKV7AWy2KmEN3pmPJK72vPmQKouzh4p
uOHbrxErbRFv0B6K2/qG67yzWxRmc1kNYUFLmLnAZ3EcftBwAy0AuoEH3Xp1ZhezNqOvO4i5duCf
Gh3iFzcTn7EIuW72cCWjQMAlQics4FNNIwbLA94Ngph1Tju2lc+i6WU3ANEhxlbS7W32dFLFVdRk
N9YoPTqcRhFuflcMR5HtB26PXvVXCeMvVABeH2Rd1IL/1vL/9Jjoe8fpKrhBdEY1EqqIT4ssONMu
dGvxTqc7O7D2t1y/+W1+NZuzrtH5OPwyMQx/1voGJJlxvq6C42KjEnzhXuVHEM5QjoguOOvSFsOv
eJDJZyoVu0GPb2/NlNQsKWtyRAhz2DaZIeyJPWXmyVk6Br2KKcvpdm+uYvXklzjoMqR0qQv6SXUC
4pbXaG2jkYILZNtM0y6ycoQ8eFS3sYjBMjM8O78LtA+w0e2SOhvmuNMyNCrFqXz37N3hnBvMYh1w
MZ2Sp1zUSqhkujcDnad/4+njtfLQpeoLrsMcR4oDGQwNhtmxXcAXZbgqd6jLrUv8w80eFYkKi4Pp
K1PnZpwdfCmlKRMEJRLnsGpKujZTmGZuvJuObzSSgtnhAUFYsrruF7EkJrHd3TDUSpZDlVacKtZL
iJQF7yx3l1JWtnCnLunQRsGj87Np6BNEE9+BI7sOaH2XvqN9XQZxwZjxpr4jvltHq+vQMH7rOi2H
yJO+nC7n3hiE51b83mWbybEGVEpxOGTUCNl1dW7NTD3DAle7mENpOPMORxKQ47kzG2bSV7+pE7PI
3kwnn9GYa8rhNwKOXVrk0BI1Rj3d6tJQRsqsyyvdo97yW0Qc+IcmgAAZRNAWPBvf73SJCsrAOVhp
Wuz7NBxjVzXHDoGK2cxxfHqT+yKBuWF0saisEzTLx6oaBNhlIYlYeh1smaprKK4mg8N3Qi6T9Zbp
1LSQVGXJmnXbTzuXWAev20aIAPuwEOleYUHEf0RulYXYacOBcMIbpzOLlcNHYaFAeCXkCIJt40qe
wVzwGEFUzLqodxQt7e70CMMfMo3PtNljr4kDMo96EpRTFiMd7GJC1d0zbskRPjYjxIrzBj2AscaJ
INTIyCpVUlLTpdk1JR+LCU9hZqP14OBaKH3FG6IPR+nKBGg1omfZgJMIKT/bGeSnDYak9OjrwUzJ
8hJsVACYR1JgJGtCoJNITWiRbDOtGFqo7oRzw2ifadL/sIV3gUzV4h6y1HxjTjtIHSphcWDC10BN
2tkg6KBpEE/P+EMJSnLRJCp9iXOFo6nM6BXuHGWJnek1eIN3APIbr1YRlSek3uZS+JiE0wkgyYQp
JVGtgZAqP5eNfszrGQJR0+YhKRw0XHkzHgPB2QVWmWW85Rct08bnsZsxQa+KybI3DWLbN1ot0l9a
re6i3XHtz9lYMA8YcAzwbIx3urItDEv6xNfM4Ufh56+ur7oRsjBdRnC3pVdb/MHQ6nASPItc/PQW
vpwR27aDLOiHNx6zjsV2EFzBWs04wJuS8jcRVRZhvEdgV3NawNZJoeloxHwqsOUv0nB7ynfcM5EJ
NxVJtOPAltu1zOPzAyqnZsyBBvfCKFksXAjtRtM2ODLAycabD1LifTYL0DQuQCdAPePiQ4F++dN4
KnqQwp3yybfUwi6hlEJPXbq9Cb7ZOh5UwKbQGMMxoxY700gyHnfvTOCFBa+GQS2FMqf38OyBPvbv
+LHs52Cj4F9e3fbOrZLMiqZHG3IP7o/0Q9qZupAJ+Imr1L361KboD2HKWWMGH/QDHh1Espx99a4h
MCcCT4mygsqcOI5vIIcgmbItG0w5k9HDMOLcd36m/CciH9Xejt5NyKHtEkwqKRNoztYZxd+erOuZ
2SWu1Mp72eUrChVvkJciqrFiyRftXUg0qk2U2i80xxS7x4upMKU3zIkaFNQqywWLI5sou83I776i
T4zEi9YxaxMWp5KjJcAEe3QsyYO8LcFigqffFC1h2kX1YON9bDI75FjkjO1ox0GUsjbPXbR0m+eu
8mqoZtJXLs2ps+t8bPJrmxsKsGuBQbJgeYmlr3EykCZuUnuB8F12OAaHNy4saMd2I9tQ3lE/GG+H
RV5cIT6sHICDXRtgbODzY6QbnPAFL/A4l9huzblANJDg8PTbKoNbb7xLDC5WpWuo5gHepchV0R6v
uau3hegGP2HhotY7wfORREQBq4eVogkCYWb5HXdYsM7zfD8aR+OS1ar3Lzw4SAdOPVhjumf4I819
W/4JN33168EK4V+eDsI0n2/oR98WGsJN1ZSmg7jtIKrASbInwX5+9ZXhUGFRwScr3bU8AX147+ap
823NLrq0cQpa5HlCjZsEDIcm6xBpEZKcnyRFMxrjRftYzhLpSHk70qojHorgj44sntYrWlDTFRsU
qiBsUXFmx24BOqp28U9fI4nSoWhKKFGlTuQFh1QuzoovwFLwRuF5QveiXQeFDPAtyTAz4Ezc4Kj1
irBF0cvetlWjZRhhTeBwUBNka32imwELqD+xzz3l0jb8RNgl0ROi8wcjunkhXnOJ4XJv5lqSvRYE
8bHB7sI5xqEnJYi7GUOuI6H8G9UKdEv2BlYIv3mLHVm1n5TVOLSnRaOI77f32Iq+yAq6sPmX7suh
/bHW4cOnjGJbKodV59B+NctYitwSai6TkeIk3rt/6wbpyglG7Mtdt1lvVWHFSD3PH5cyb+jin6la
wo5/bSdePw/q/CG3RyVFUCC1xD87GXvKnyWN9GEDSda4mbLcmjyBVj77EoiKPvoBWFecAoo3fTPQ
yFjEw1g0R023w5PDwxg/m3QrSl4dHyuBp5Y5ONj6T//NdY4IrfSvjrB66r3sXdoDvJ1CTmBWaoUs
ie7G3LNvAJFCh8etlqpDNRh9Ylb0E8XsvWSINDpHDRO2IBTDbCMkV3Zu/sM/zIuZNQWriB9+LZB9
nSqLAujgasa9tX1pgROyq3Yla0cZC75hitI94IUbNC0DlSSDeiDy5s8nEcj6tmGS5A0U5O5mLwD9
6Q9FG50k6zZkjIw/kbwQyzxSTgO8Shi5iBWUaCGyNWR775HQG/xcaR/c3clAJv+esDxJcXDfOXcA
fOIaGoJlsJkAn30JZSL6mLiX9Gt0bxKrl/D6KgZAhz2xjupxzWKLmnIX4EA9lq8b4kE5NxdADLdi
reZ398riNtVwKpn3+DQCvLGunbrz6FaZq0HVebTJZWt+/PjN/lYqKOxy6a06+9IYLgyS4QDv4iFu
4pqRA4dDkTTXOkyHJICZSZpOCb+yr60EuWR02YCffF/BGSSOQ7YfIcVeCQzp5o9W7cxDJLAojI/H
AS2H0BMDR3NdZRp2hMcktkMygOEi8AjOV28yJkmRA3gYcSFtTdKt67EzDbjbvAP6tJTkJ0gUMX9H
KkZNOzWXdSRJErDgKjzfAuu+Zc5xfDRg7s7WnEtrSrQSQjtmzLI2oHWgPm2CaOtY8Tm8nLJhipy5
hfhTNwEx10lxQFeeA1ZslayqG+jdFhlSVzRigqndFphwZXQoDTBdSqQ1o/da116ydTmTssqGjZZG
BRRYY/iBrPkB2hV+G4J2EgY72cNrM8LHdqJknvfCt1PqvogUo8oLOYmR7k3sPpuzPQ/mhzci+g3x
togBB41liV3h2cegXkBgsFBTgCPpcZSdF+zjM66HW7GbzRHdv2nXeME2vVx4sffEEJTghCYoUAEW
T7HphvcKtmSZKv6WxcsB0sGfi5CfEh488wCsNh5h2vwm1D38MEn7sNtw2UUWDQlRShy26pCVYTx7
EvwSu6vCU1x6BImoQ9IYtljaWXZQu+enLPo3ovSnToEV5+pf4otx6pziZxfCPDr3DRYtAtZyDGQk
yqiIU4uHTee5TSy78/aV9aM86oebGzzcz7gSNkKkBuBgnvDEUTp54hY8UzZOGdLAsegq2fv2LWY1
G31bG7wLJWIozQUXhLX72R3PtMWtsEMssNOqeDNOxz7nMZZuvLbOedgn7gVVX+d8hr1/epuF2YNF
eAxJBpCGxb51CLq3HjTy5JhuQA4evRdJeO6tbMCksQ9vOBAP4gEXsGp2s9EBtOpdNyoDECDvLRl4
bVcOQWlQG6jcCScJKgO8qhQlfKM0kBb9rXeLajPIogLLxLu3boBjG9j5wjAIPki+ntZpr7jNg0so
iUAoCbsJ89oio8+5prdIW4xKeApYzrXB0XW7D4wZDkUNfcxn2hiQAaBdzviUXJJPpB3LnoDQwT4h
pn8FL6AJOdJZ+QtS4+IQ3NzZiRsjEWDxYpdyiuQtXqIS2Jak69mw1fJ4nZkqP33zPuq5ejrjq6N0
R2U44AOGlfCWSEPzmb7cc+uSHK0aCvUUFgge0f6OdM2n9+BBf3rcT1rx7i1E58PH+BHRpew4dSq5
Ew+3uCgzSGY8GwaDekp7yhuFAnStBndGrWjjkuh+ccW4Os4aJ+DgMwPrkJyPPAttSXYo4F84tjSQ
8ibi//jZHgxP9n5cvFqxgLl7n+hOY4HiQEXeKeMmqeH8Sv3hu/v2Z7hG7ReQFykAI1hT7SO2JX5S
e9qcBPduxcE1ufs4a9YjbpWaxy6eCkTjoskkGLN9lqvW0ujEEbozCVozpxDMDkFtUAwgr4dW/Uzt
zsbZNTrAiqcm+ymhCmLeChwynMKVvcPlIgovz2KGTD+4I6kjwWoM0deobvX/JqrFyuOlRjda+hQd
zYGUrUjwm9UE2dTlhbeBo992ffixdu0bO5x9B9Pb37GHRNWxSYIgyRLg1iwGUgVEdTJusNYhk8q6
XWXlln7tzcfIr8yHf+tOhq/0iq0oO2fj4ePKjSSli1RXiRxzzmwj5kU8I29tPcUl6k6BMzVYz4qW
VtJzR5+qYHzy+Exbb+1NC5nUJa1QaKOwPE8RNWC31K5EBbDrl9M+NF/Otq9NzohWall7NCuBuCAV
8qokOJdDwfzmK46ifePJObINvEcKR7RxLmgGbee3niiswPQSY/GIBWjjiPfAj6LRg4LKfo/FGZJh
ILAtuKSXVhp42TZRfiFAKsirjiEmabCe7FnSOCUhY/gYiKuZ5BNg6Ylq4KZkS1DCpa5mBWUjvEqk
zdirpiZ+AVXO+Yi2n2sDaiX+C5LONF0iwBJulgwTm094+cfkhBKcLLQky+BgengpUVEiooQcgguw
YfIkAHpwLpyXNtHsp7sPSMHi89WQhvBZ8xyUUV6uDnStPW89dQo+cFsb9dkz2lOS/ERs9hmd0mNA
0eRZfUDJeNLvhR8XvXekMxNkQm2tPlM7r+aFRQw3RmstZLFETZN4GBrF9NWzN5lxFZI591kX0M2i
gd0jodU7Sv2OTw4q9MGdo3RabiHD97d0DQSxRGQxGD6eLvvEznEsD61XDcvhyalzyNNVj7yjsvfk
cIJfCcUGcDBZ93nnjK8ooelzoMvgh7YKbDzkeHFydOO0AsodrXrPzjZ7OOdAmUNXsx7WeRaKtilL
CEGBoHfPHFIuQ9+dEz0aoolSpLs4Va9Oy+ogNvqbmNxPEuWtXWIesDew9lSHZLh//KozReLOrDt6
dcuG4txhrHa1lwDnwBmomNprMEBjoujWhc8xKq986dzTks1hnCHAB2UAxtzNxFCgnZErRbsJBxbB
KEpmT3lUAi50pNjlOZcTZ1fJKoTZ5qhkmrFFhpQYtQxa/CUJcCtHSQ5gTHBzOlXVgDPnmK69YPoN
1HIGcQnqw6Y9GD2swQGJSKBFKSk3DbvdZM8PB32A+Ajp7EibAPI0+TaaIDRHaABxHDDfGEo8Ao0K
7QGZctyWbWI8TJu6w7EN5s4sHzwsoAwBG+A+CgPoysBTVwNVwKm6JJiaJiBRj+HDaa/cbJ0NwMli
RvMfTmj2THk5oCe0LZBPT0W5Xo9BTpol77AF5QRmL+VDGjfMeb2sX3g1oId7AG9Vrxek/NYzPSxB
T5PhKvNhBV6QMpN7zLNsWDGNNbPPJp5rZiBSRlGalx68xcxmHC+5ecLRacqrsKdTZDA4acrn05RI
IdKMES/KEUvZoK5tfY4cSyr5Mc8ocIBlkIWBrO7JaHC51LSKoca0Z3I47ePK+hCn48JGdQZ7O28w
ptcGL/RMfjN7ukM6no7CnJ2sHqaOd1AHUe/xSfoPUC57VnrjQGDTxEzJVsiycfeyWdD1M3NpcQpO
xbOQHcC+mgFzk00cTWWnxu1yf0vTo4XW0gqPZkgcj988sbcSQrEeTHx+8RLTwnvmd94mkpXwzZ9W
ssKnJcGAbZoI5PzI/q3He5f8t4algMjE1jnChHyoufZdc53OWi/IUeuQ1y/621J5TbluaZR4lmWy
Sz3N5hknnYQvLujxmq7MRZdWstTFE1xpLs2ZucQ8CzqitMQFec8iBZYb8pKUl7gHmr3iDX1SreZ3
WhFyYvISPC6W8M3/3LWVhryy4u0lN82pOAkv0uCamqUvSO18GpYkh3Mmb2mlvOLRHk8vqbNyMOJz
VFGR25+laVnc+t7MLr6kOAxKhhPQBMiWSnRThUgQkg1Rb7VtyeFHlx+qLhkuSYKAgwuB/0iCWLpc
SsJtueYBHhlpfPPIlpB0CLd6S7YuvI+hX/La0eVAKP8ArSQLpAnv5Cyikp5HMUpPqQA/r3ATnCL7
XRW2uQj1CV3auDoa7N6IaWo7JJE0UFsdqEHDvOBUyszQDFkSHKNF5BrQlEyeU4maqqvjcV59Zakc
O2e5TPVK1o6UJ3Rmz+8xEfXPWgu5SoSux5OKuy6uTG+8LadcP2Us0gg+/eLKH51hSSfSTi7MTWZd
ki5z4LD6Vd0XsNirS1Pu6Kdf2InSHo6kKcv8TL1H8RWVYiTzrkwDtzvY5Szs0SarnfKGgI6wf6ay
2br2zoQ4W9WJVWbNA8gn38nev+knONEL0aOP0TFaj18387xY0UEeD0FaFkwiVCsZICRPMN5oOd22
TCRzxkvAMXqdvXlCT6ufeXpEG2l39nR43LzCOYSM0Oe6cz0c3RVn062tbW4oTUweDL/+bF1TXtHT
YNfLkfwMeEhyBFJxIDAQVWyl7AUUaiEgsr5lOh8Dg3mTbaJzODLFKtAuoDumxstjDCcMe82kScyk
4Qkw+Bg+lifA5ccqkHuuacCsn6um+5KfMKki2QZ1gGYIn2U2oYDqcqaQOVnj37mm7Dqy+PyDI/jN
DHUQc1snZhp7c01vTlzvzBPmj0RteGe+d9G5gvLkzflVn9e0pqut/5zxHCFbcdPHucY8nCtLlhSi
ORe3aK815y3m7zIBHJjfvFwXPb5QEiCeF3qckRMxz8M5hi7hFBDOwzkJOhUoKCHUk3//t//1f//j
6/2/V4tT+4fa/2/Hx6F92hzvt//z70Vlr/wPxn+lWqjVy/V8qVT+I8fys73c8vnrtgxV+/3VoNZS
su+e8ciLVhnIbWPtn+YZcnfNIOZxoBxc73Uwn9+S/J0Yn6K1Pf3CzK/81iC9//Vfchf1Q21X3Lx3
yqAm56OVR2v4CU6yB9nadd5U87t2d+z+a07ZJiz7BV8bh78BpSHbLsDiOUMfyFJ8SYSG6LNrn+Ee
AVUdcRSKGmjUNrLm/7obC39J3GgU/tGNf+QT1NaraqNyoNXISeCIBY1BN58z3l6jYpwhar1+6aXC
X4nA/7ie3v9HLz2e6/32+8X1hlRxb7UI3gIw4wL8kgPw6/D4IwWgcl9dKqcTw6NWNHadPGgM1bpS
uAPx7QgciJ7f0ZtQtGpiaJtxa23J0AUWuBiT3sP7pY9/Gxl/ULEf1UfjudtwzxvyYLw8hEBz4pXL
VmGJD8yeADLGb/1c/IvEVoMMrXK9Ws4X6uXSHwkx59uuurluuP8Lzq2xfhl56HQE/L6N7dEsrDU9
VkATxBwexoInnh++0bK5tI9krqLvejQmx6g83JNNa+9x3K1/3SV/TRj5r9aV/1ByvZAcnS/mSBd6
XVCROyE8+IXy9Tba/zLcihq+/8NK/ONCf1iJSr1wOO4PdAOw/9nfADltjE2n3L+2gMl611YdrW5c
7uE5/l7WW8dFOXyztK1/IcBXCn97HKVCvtaolfLFRv1PLRw0TN+3065aIqteii7iekuzpUye/ZOc
+Kcl4riUn8jVo4Lfg0K6NeuGbhRK2apSZ657yrc/S+2JHKuHSToDKi/Sx6+A9ghEkigCHPDoYK+H
Coq+4m+/aPMKEUqF2w6xoqBlKrv+fyGRJ9fdZ+dRyKoEz0JQG6gdEF8lfIAnroGmKh7a/LBlVIFS
QN/OvqfQYRDfEDimn6pweUZhlTgC+csAadTIlMqYoC9llWcyHxAs0PwLTuRaISVPOQyVrtpk4hw3
oEkdKWaOuLKUmhmT7Syy3VHp4SiTSIrsh323JlzBCWaCkFSjszDYoCnCB/UHkh4QQNfpgeQblcqC
Y7yK4E/3pECi/ByJsEogEKlBOBdYVx8hMkICytKp2RLJ+3+cXWtz4za2/EWsIgGCBL5Sb4mSLNuS
bX1heTwy3+83f/1tKFs3Nu2SajfJZpOZyYAACeCcPn26XRv/hJ+RQmMmfmWySeAlk08d6AQNaN1Q
V2ideYK3zUri0hLXoQtJ+pLk5mpGDxQZ5D+qQ/T8j5QO6LXXH3HtBrxaCNkcIIIGZRHDRmcOqN1T
spe6gfI/GhbyN5PWOS0uCFnjAFV0AR+8hRTP6iFHwQ4oH5yzmYCMVTP5aPBk+Jt8QOgjYnAp4QXX
krVURJSC9vLPFj/Sv+Jn7NyWPopwgDhJTEz6pYDrDojgWqiaV9sUNxB8+f5RooLBFvKCYMFWEIMF
QVzqcyGumcsIG5aQc/knemFhDinN7WQ4CUYqtEfwT5NreyyMI6WaFyJ2/Grv7EENRf4qoVyjM/zH
KxkO1n/kbxKcoZMInW6xktId6LnB185gnCh3CrX0wz+7QzpXSQWJEqqMUu9IVvtk9QBdh9gpEHuQ
8mQYDKkANPDbTYsoUT40HupB6hTJh5GE5BYRGVjkKzjabM1VcERuhUxMrKKtDJiCrXiTvwueY9du
wMI+QgkDf7+qy81QJHtEazF4/ODMy18zc8DRljxt+SMOfhY955gBZvUMSTSIofjQbJSFO3cP9xzM
KsWMbp+nGv/ZFyg0UzBoi1JuCMFGmp6p33R1LygaObAVWLMhyVLxNqb3EDjLNJ4qxTROnqIEwI/u
Wrq67KqlQTfG0FhDT4DfrhMU5KGKD/sgHEzoUIMUAQiSxjoPFjqMnZVZok5K6ICUTz3YRPpCcZYF
trgJUNCOSWBp0FB2F7m5KvBSDHvoV603cyCZCfgbaFu3IRD1r9Ecs/T7586prUocBtV21JUHQRk0
WzP9YkAzL1qqfMOUY0YeVH8beq9Kv3Hh93cB7q21cwGjafVJD5ekmDfFUslXurpw1EWjTyN0LMBm
CE0g7Tbp5q47Z3CYLqbaG/qzcgC7dB50M9pNHOj/Y64Zcpe6v/T+lAvLoZYHIRi0cgebOvgwQnSh
Bws/25aoigdz1q5qMU/hXFC/xc1nD+Qvbj2IoD+0/bTCMNAzA12CLKhzSGKgT+RVUR/NZt08pOVD
158GfBB8PpA/3XApzQe/3dbOyQ13FX/DX8SYNcWcJZvM3ab+UejzyNyk5VbtN35s69HRExvdwXxm
hbb1q5WypuaGNAvhPlfFzuePA5U/EldSUidMrLLceupCT7YN5M1AjUgXBDlZMKm6BdM2qrJR9F0f
H/zgzfPWsXMn+KLfVcy4qapEV4kB+RPB0J3JRkGl65FYpIob2Sp0AJNiPvTmtKgOinakXW2RZC8E
JIDoNvfgHDZElke2mrc2lQed9VaqoSqAQ9A1lz404mCGmYEyBenl9G+XP3ssnyomOCnqQSidZQKx
9rqtl4D6Oy01sM/Z+c7W+u57ICdDOdF1opmGUNFhPA4hhoBltd4kz9BuQiiloi/h+BlvTneG+R4Y
/xxmnD4YlV/3YZs8D3tt78N0/g+ux4Vv2yh3SxWj5E5opH0PjX4OOHpJbWy2WcExL6ka3YKB6+KS
ATUEuWcOg45gcXuC3w+of4bjhFNKiU5McyyBWruZnyRKH9shDLrKhYGypLNysjujaN8jy/8Mo3Oh
C5XLRvDRMtIqrX1RYBml6X0LM0pQhhYMxUUInKGvFUqlBlJ3f14u7+kqa/x7nC/HNiF8QA0qONMg
/DM6g6NK7ZwkLxPb6Kbd33ydvQ0r/b3dUVsqiU+LhwG8MYKALH9MH6vn7EE9OQsFPXEORHDpvAD3
ieL/ZYVY2j45SB3xj8JH6VoKupePqCPid6F2vwMLrbT6nRR4iz6url2nNp8rSG3B3MrXMi4DQoTo
jaI1R1Lb5f8k8wlJsPXxoAL1vjYKAHxvbYoqFzROH6ROsgoZLkgpgUy7qk4p9K0gnRwBTIdl2bzY
SUrHpxlBrKXZUUh7T/IHdvI20Dx7l01ssnTmbVyAsNLGrV4RGzaxbw4KwoCpocWAAoa0SJTos/6S
TRrgrPpSXyZr/H1D0EcjaxJAptFeTzZoqz14QHDQIPEkgSDpjSvBmmwb7tUXqeqRTaqt/HkAtCy4
d6P+PMOw32WbvUl0gStVRvRfElVmiMjhMbaHtk9syR9Ah90FdUoUCpRFBFA8uquL/F2X+/r9mESo
BtEppAD/+b6+DKnpbVywkoS2ry7SaJ0h4NKOOCZxMCbhrHAut3ek9vNkM01qyM3ICSapjnLkjktx
QQ17BWo04LaVk48a0SJsVea3B2I/zzY5kEHkhWDgABgNpPZ5FehR2G3bCKX9IXmkebcR7qNTX9Ty
PTPdPW/9Sd+lE8OdGwluOaQYBBRJXHheRZamOVit9uT1ipU68VSrkcFUULKLhkXtphNWPQxoMw3t
toBWnqtOu2KYKOgmcLR2gtACQcvURHE4O5l0yzTYECrw3dPzWacmU4rf1GCuJbqVah46+pEV5yyG
7qr+MST1snRg6xUVU+HRlRveOYPpd/TlnzdODWEgYTRVzRhflKHoBM26KrVJsuNIuxcGgEfo6aZW
uEy3mgnJK1jllGgPbV9KzEWxoMsU/WHnYecgkt34b8XFfNOhngOpJIhitVbXWqy6k62PwJT/PCYy
V26aOtQor6DO1w8zK7TcDbXYTnyrjyz60WFL/wUd4hAXMPFxPppP5Ry86x/Vu/NhfHiX8EW86X9u
f0Ujq5p/nkJX8QSmzqXEzAjScIaOK3XUYc9X5qSoXj3NjsplGJ00Cvk0F4kd2KRtcdbQDlxl3qQ0
hWWmIM0UkCoAMSdFQNobYKR2q7ZHgPrge/CgG3YJLIv8ZKkDu2Z9Z9UAaAjP7q3hb5tN11TOqc6w
E9TR0ytZ1QZKm1dbUYFxEUM5QkHfSI/SZofaDpnF9EOlrUXSs1GgaNi9au1FRZut6b2mzparT13+
J0fc1/ez2+s6ggD/WVdDw+cnBOXmj2itcXMeNCpOutMw95fPMjd/gc4Xahm3B6I/QoBrMCgPVE6Y
qV21Tb58Rr5e5K7pMrELAUoVPixC+N+2gO5K/56xVWN+1M1jOixSkGOgfxm+ebBKtIJo7ShTJVy6
xG7BmATOm88D+OCV9gCwIz7zIrN03RYAd1MwVoMHvx7mgXqIdDQ75gfPN+9cDeRHjCHnYVAmDBxr
lGtynl/mETmBEZpDy3cpOOzNwm/f4nATIyMUrtV3dqgtUgP7ZBf5sEYqCkunL347aWASWdoM6EFj
EShrIjMEr3BYdOHGbKNpq02y9tlPVrcX/Zc7xcDRrupEN0xERaOj13AEbzhD2MVBIS0tFw6YkNn/
zM7IW5h656D/7UYxGP7EqghCAfN+XxlusnxQFSN5NkEqQpwzWUBlH4SVv//9pJjAH4i1VBOJxvdh
MuryanATTGrYhoYVqsumnnnlox+d/X2e3llCOkLv/tkhpgplK6pxVUVg+X08N3PM3BmCehuSftEp
ZyVhK5GJqe6h0YcS7NHy3WxAjDGhnFotB+VP570TAdy0DSZBSlaJ/tHkULxh3rQAfS/IIbWWnooe
nnW2tsl6Yx4yx0aIbEUgV/ggk5nBJFXPYQ+de+3UkacihmiJByIFQ6OGRtZ1D+2sDNoloNZXiUXC
cJE0+YJzf26gtacAJoK2VB72VuCDo0DNeQyXRvR70L2onZXvf/o494wS1UnsGj7JE+hzMih2QkUz
5ZPB17Za3c96ApVB1epr0PoCCJ3j9GxA5U4hD1BRmx9qp1mqLp81PtrY42arKWCeNJXVtijLuMh8
cS8gH2WtvzYBTgwhX/F+4g0DBCu0Jy1NpzVF47eLJjnuTaF0POGtajkV6DLoJTL7RYgnVCqwPnAt
NhmZu9DOEu6fiBvrxowmuX6oh2IudDBD8i0BmimJj5Pqb++jvMKgcOup1oCgV0DbF3aEDsdkDHS8
sBPBakQupDYAfvOj2R1TsApp7C8jDkH9Gj5oyczJ955bYBlhfxPDMAO1Xs9BG7NxyPkxF5egfTfN
jVrvPPe5bZRJ6/zpMveFO+5GL147N39O3WnfXCr3UXWhjtvClqAHORhyg0hI/LcQqXyKRqgg2Zph
NUWw9haUxl7jLaAHMhX6wlMh46E9Oc5WgRXMQ9NAXMSDfgS7dD6oFmVoGUgQFCxgi6AdqSLNV3EC
5lhILKXRlkYEkpDiH1SIclAdjyCQ7HUCXHxE8SWmX/UwX/C5VUXQSBSQSisvZv5QMFQVgRbzfRjj
69JByung+NXElo+rK4EtkiCvqf9hqOhJRfdo+pmDPOUomVXVUGbJVmEE1M5JJmb4SbRiJlL0wDFl
XikvbYYWIyx1iNMyySIEeaB+u6gqQ5csYuyRxjuaQ34v35fZcxVBo8CfkbScFj6duYD5so+y0q3Y
e9SHC6kyi0WnLPtMCSQ6g09FGBsuZhmoCcqUkUMYoCsHynIIcnsH60WRsrjZsqu7WRjNnegxzGpL
tHymes48jjYMuimFhwvq3Q93XspRvT6V5ovhQ0+Jf3jGOdeQzEGV4xFn9qSgIEImzdQTsxZ+BpBn
U5K3MHgeysRqoUTKh6chP/VQZQnTGRH+pGzTecqMSeqe86x4rhOU4bNL0u4bENFERyGHZ+cm2n3q
ZzeAiY1/r0o5qr/9c5RxDS6UOkUazq844pe7K+ZOo5eiC+2kOHjJkXrvLWzA6CX2jWktVn6yzasD
Eo42WyvGUf8f0BTUQEyNChnEIaAcoQ7KUCSKm8nXgUYp2WX50YHpI5bL2zfEL0ENkn9NY4yj2IJ7
QubqX+dZ123Vt3ViM7x1BXVfbcuwcc058qmAPBfOE+c4j++EOL+AKnJYXQgU3iD+O56eQYcqywku
wFP3Gu5kj5OHRs6Pdo7QpV4dbk+S/YwpMRrCNlNFUCyruN8n6XJl8AYjjm0EUfpJ/WyQXX0g9qCA
DK5/BW/l2TEm/QXSucgc2jf9WZwNd1a+OnPy0aP7ILIcnCgndZ+8DIfwb7sfLtVFO4pT/1Q+GX/E
W/xSvULBp7H6gwpJ1YuBVOkve749k2sG+G+dDp8lo1g1uGKZXDWAbo+i46RPdTeOB/CHIckUBO+K
k69CgCbuDqz5ahVHD51A9U6jxUQX2WumQS/IJKieik0roCOrd7hywEqswifT5ZvURF7ScKCHhq23
4VvRl3fi+Z8bCU+MXBGhPDI3RsepW56FBmFqFtp1aVqiOLje2g//VBl6xeqTCtAuGxY+iawQVqft
IQh2RfR4e9F+CUMZBc6K9JExZGejNRNtortJrft2CfY8f/BgAdMtsHUllOqfbo/1MwSSU/x3sGvk
92U/VUOQaGmTsUNdWAbKhVAemgevYJ3nVtZPk2Vox+6itTPILkCMoLI8cS/q1vExjz4RPAFFmMCI
YKjpfv/YA61rGrXO+ufN6xmd79Bx+rhAUWUhe0zAgj7w2d+7JJPvZdvrZ4nDSmcM+wtpOhlF+p2o
ldYcqGejyBC3ES7+k4ZXS5NDZ5zVwrdpw59TaGFl6YuzzMsc+ERo9dlaUz/dauPCYhwhYhlvuQS1
nRVpEYKXu5y7c2LgmAdAefs9/UzVGf36xFdo/st7Cvs6C02uiJ3ar1T3Na7sJl8iq+DamnUbFtmR
/6Y0uGn9Zw6EId2o/VPgvAzpbojXHoU66U6p9hDSvP1cmgyRR28PyRI3gG4hy9T0ETYa1kFEEVG5
e5bLTM/Feg5r0Pwh9Q3dVbTVhme1WSDTC7NlGj4bbH37AX59k8CFNQD5DJ/QaLP4utKZpKt9O2vW
VYFyEQxvD7jk+nsDXbO/HzNlAnqnGkAKffzNtE2rZ1VQe/vUf6m6fK5qB0EupQFg19hEUGKNdYlD
qDNEHQWcc7n+14/dHVeOHJvp9qxHNJD/fMBg8FBVZZzimPi+aRI9VxKPFhHOVfSoeswWpAGSmE5U
V58ojb9W0m5KAjZTG4S4+KaJMeFaAF1acGTULXfP7ZBDWNt7aPJ2E8bwpxdbr3f2ZlQdvNp9MM3e
Ym69Sti9KpImX8mPhUSgohJUNVXyA3WirhKqZujv2w6eCcGnG4E+4YpVbWpbwwXTMkdz0YxX6KJ1
DrG+6odHv0b/jYu+HPBKShemUK2DACu+k+ZSGTz8fDLBKWIZYP3jWx45iOs7lVB2cfFYsA81gN36
wshPAyksNXWhxWeX4YsWoHZz8IYnTd35xtzUJsgJuHJO8g8jy6xShYmFnlpMgUwCtH41QP1wJktn
nbcsg0mmPzn6Kq7vPPuvnyfqWUxFlg42ijEKwAj4KWndhd7eoXNT/+vwfqo06z7cGIGJMPlPjwpA
gB5R1GcUJG7D0Xc3WrfV3MvtT/NnhIaT6uuDjM5zBG1qzrRE2aXosIF7F/SU4TgGp3ckPXA1U1cu
VDycO3fmzwDtOiqQEM2A3zWy+e8bwhtwwTQec/dO/IkNagIWCUJnUkDXJsTdhl4B8uYjxY3MVxxG
qve/Lf+/449CttRr+VA2Hd/laFIe5k5+jGrXytBF3zR/8QhxMsHUHXCwcAo2yXtFd0piZ+qdEu2v
mwsFMkSpeAuaesW4vtwTgx57InNiZefEGxzJmj4N4NsCCxTYcAV2rC04VDC0o1c/tPWqUOyM70hg
41twjEVC7qzKbztdxsvXy11GgN9fSkV6pfM637eDau0WD9zJpww7w0t3mb4xlUuavtz++H67Db4O
ODoWa1q7htZoyq6Aecuwr/S9LlkA+6x5uz3Q7+sMiEoVBI6vCKK+Ty0klWgDXUYtW6iRuNC/+ZAS
SOiQALHk9ljkRzog3+WXsUZ3bOH2RR7SyLcJOfgEsmCZMvcqKDY0nxVAoBpIqEZwIB3NNl8UAHto
tDAF4I3Kn1T+zs3Qb5+RmS/cOf719sP9Eqzi2QxVZ0RHkUsf7XavboZgGLDiJD3pw16Fp6yz8pJP
ccmVe9/2b7HG17FGb7csiBr6SNB2BLAqg/47TETFkUQzo+wth4BBkn7CnM5qqk8D+9+DB1KsPQbH
2zP+9RvjgImpZnBs+NFTqBUfiB8QZceQaxmbDvYvhp2Yr0Z5Z77X2Gl0HWELI91gutCBuo7OtMEx
NK1libPj/TaHxEB2itxF0G4M2Olmh7459oVVN8csTIEbHTz6iJ/r3AWCQY2dUhiIGWslBp1kQ9Hl
ZYopN2y8nBRaHcGyJkgkY6SO8b7iT0o6E2xN9OnAtjipgM31bAmIS1G3oHHUSDqbyga4HRTntv6k
YXcnvNWI/E5+zJVhlqjN4qAQo+vL4FE7OGYZ2Yn73sJISFNnFwdEkLguJtMWMKUblVbjPTb8OMTo
ja5hWIoqQzpri9gqczsvjjJHU1Nq+bSfocY7j8EUJDFKRRDHIpMkh1wYLRadZCIFp5B8dgO6RJFg
NqiMgrtHtqUHrwjAmMBjYQ1yoAraBlF9GwDNamzbRZ8MeR9KnuBVBPoRoWaT9haXey6CpTLYXypQ
2XRNkEk0JcTXhLojgLHNtEWSvjP4ey0sRd9yDNE0xya4ZG01N/2tl2szvdz2HKxctGuybEm609Cu
HA57qzyZViA0tfygl5BIquifBH4EBDJo1VqDFwJgHYS7OEndCryA8OIUB+pfqNOji1FMnGqwkDSm
/MLDIxJI7P+WotLXHzRhuxomWECwgRwG91yof3mCPnUfGFtAlhwdtxG8efglK+MVHs9NAVQGUMFF
/RqoWAKY77/eWECwGAPDQ9M1FPe+H6maYhSGSPrINqu1EcFNof1stDOWCfO7PRKRt/H4ayOInGGj
IasZfHSiMiNVAB1EkGBWFy6KPe7CgWKmD5e1Evj5NCd7p56SdumUUwHmlgLCFpoy2kLCuzp9DxkI
zguW3DGYukbtPx9LoOsBVQkdJObvKxDp/VCbAVbALS7M8V+Hlr0QNOcCo105AYRdvASgw2kYkrVI
TjI/7QL0ouPFI9Qr08+hSadJUE4qpbf0bpsNYF0Vn0XYPzD57WTQlag//fhRibJVpUItGNmrH8fA
6FckOYRNXU4pivnIDAyvsBWfzeIIIraotXISrrsgncU+yMpBeJgw5UF+3zG9dOnMkFssCufUwE2T
AFoG4y+C5YezvP3eriyf8QJRFeehRDqBKo1u3cEjydCwzrNrbaE1C7zYeYCRDG9TerOCPwzBSTMf
kvQ9xsa/PfYvxz5HpRwgJ4BroDKjr7OpkkYRXg88JFrjTGphu5t7YB1uk/ZweyQZFf2c5P+PdA2w
v4RwWSSasqud0HZgUQ6eL7xkM4Tvs9uj/LoHAHVxwHMCpi7Xtf4yTJCZNUlVIMY+Go6zhfyaEq2Z
cnJGCO0FjyD21T0YavXOrB+Mdu3kzwQXjYFKuvJGU+jVgpUhDwTNu1eJ/cn2QiX2y7Ndn/3Ls/Ws
MmrWtx7unImZbNP0PYAQOCeQ7qjUSVCDOQ2vGfOUqStNWUYt1I7BiYTNVBsg1DX8pVKXd66o31Ju
Tg0VlA6Az+SHQ4cYXOqERL0GsypdpCafdGEF3kn2Ro2zCLyV1ltRujGSLboSUTpzlKU81fOtg0tE
559Re2RFP9XTtRsMR3mz0EydRcpC4EIIo3px+wX/EpnheYHN4Htlgl0zpi9r2BZDq3RgzdmD99jV
axduvND1EEeERVlz52P6dXOYKsr/OlJnxKrfD65cJErTpmoiN0dQHziaLYYzFgJzvT2p37JLpOf/
jjSKE3LfzZhuRN6+YX/yCsF9eQqhHe6sqg66i91GZrVwDldf/4dxdSBdumog6kO9+PsMC9X1cqIN
vq1VE0VY4Q6hR3ju0arZoMxVbjNh64ivb4/627J+GfSaGHx5hXEyqJrP60jClK56zvJ17e8cIJGI
Bm6P9LPCL7kPXDVNALAgcRij+blB1jktYBa7CUB/B28XKjMcQpgFuF0Hrq9T5Tk37rzMX9LDr2Oa
o/iWO05JXK2K5BeK5YxxAg1sjQ3jGxcTeKVxujPJX9fz30mao/vVEx4LnQKTlMg6BFjqCTgpnvuA
AChRjoAPnfg9yWYptmbXn8sKXpzeGn5LLYhItx/l183JEeTgg9JgJDlKm3oekobWemoX3gwHXBdB
Phw6HOytc8ArSbQ7h9dv6SqnAEl1eAwhvh4vdU/csgsjzdnBi8p7BY4Vaqukmmj5S6gjEYCfDlm1
+RLMnLrbtPqqVf+obFvTpasvOL3jKvXra1A5SixgQwpxJYR9+azzIHDjSL6GStli8gz0PPeAYwm3
93+/yrqGQM8EBw/WZaOPWh8Ct61ax7OTWoYLQT5D0J4NZwSUQlncHuu3Sgr/Opj82r/MykzrtosK
IPQ9atBoCtG2OSBYZKPh2shXAVQG6dJkawASpJgil0J+7NYP/9vi/jvnMR+7BSmTRLT2bKWAFcPJ
NU9YXOxhHxHgnRnTX4AJAOGSjo3inobK7/cpgwUjhF9S346HfkPTc6I9dfQTNauerIdSTPFCsbXa
4VnJ6gdlqN+qHl1xWW2XaMiMmTuJdXFgMF+rm/ccxSUaK/sO0SfAe+60T3EAawvsxbY4Mc4+8Nmg
8evEm/S5okdEvE2KTiB3iSl6AABUChtsefMweJcPH3UBW7aqm6KMChZNPJOZYZ7tArhtADLPzUPW
rR38sAYqBkwYDDAOxAA7mCHaFMxyWbiPewwfP2Uou1LbSdHim7pzmW4Z5yqD4RH6LCqgEHV7SnIB
qgMs5RAc0SFaBJuUJZO8v7j4rXF4VsYnEDAlhKOMgqYJyISxLe35NGvR74IsswZhMYgh06MRW2UD
ukyutYw4P2J79CkS32obcG2eZ6cKZKDKX8viqFEiDzxWOKUR5Ls9vq5k6+ftXPWLJZYMGTGK4616
0NzeIkqzqlXj3TX9ieFrU1dxpqaC+uYF/sYNbDc0hJvK1LjHC/g1r9cpQRwCfhXHZfb9E6nDmhkF
DTOkNBCNjEHaYQgl63qWu/4TGCQbxYsh6tgYkFjrdiXKJ6ZuLhPRzqHG6yofmVKuNa6dfAOJvZpt
XfVPb5iPIulmeZyGaP2M3+981r+dzWisRW0Q5UhGroHgl43cR5luDB2KgACXwkKf5o0/8ZFNGT4M
xkLL7SEcaR6N+F0XR18/crx0GXpmmgHGySFroUDY3bkpfw3W0asiuAr4HCDJaBkVFrDaGHLf7sBk
DXQIt6rDWWErABcBn/v0JUJMHOUQYmhObrnV8TECJmhjkOvLhZK+SyqxaRv3zwCZcY2TFRBf/5/7
ObrIUNr3szhvA7syj3o+97pF1E7Sz2APRqJQXnPlrwlV/ngKkgyH1ZC4c7FdO4pvjT/KCOOc6HXf
sBS4EXYFyE8kV1dMl0iOAPOcbQquzwma3foqezZocPKq/gHluRXtuo2ZZ+c6uORaBrADS9QU9bPT
Quo66WdxCns2ImZ5aE4Rys+qs0uDZz9DS6wC7xhj2HouhH214dBWYF+5D1GvwQ3SufhA3gffWLlI
TAf/z+2Pc3x1ahrKj/KrBO8TlN4xtT93FSMNczOwFYjTJesuk91VDnTnmjt39I9U+zoSsl3gMQhS
xDgF413gUhJUeLHap4+owdVWONjbbu3p6Iwj3aRXzsCaoiCe3WUTjXegHJuAb4PoAKk2yjnfDw1U
z4TCBgojN3HUyoNbHhEj9CCgaf6nHt4JfX9b0q+Dje5toXhUNBrHdofwVzIr/TVHEyl0JZzp7Xf3
g1pynRboMLI+hRNxzNkdlJgmVeFG8JGcNuYS708p0J6lr5vhA+W5xjRnWb7T0yWJIEoKkBMYw+1H
uMLxX7fLP4+ADAqNCehOGFcJ25LlmUa90C4HsQ+VZuLFKS6rfuGbAAJ1gJhekCyaOtr7Hpn1KhR5
CJ0FA7y6Ow3k7qGZqu7fWi2sQXIG1WriaMCnUminoQd1UA9dEL84KC0BJZ8h9JsIALG9DiEzwqZV
rs1dGG9G2Y70kCIgFCpsBsBSyh/MLFrW8PR2+70zaLMS0JVihtuwuNdJ9uvrRgFd2oriXhoXCqlX
lIoSgV2DRA7fNRoxavRWapIYd2etyehovK71l5FG2QbhbunmBU3ssM9nnvcedRmYut1SMeulWyjw
UcCKdgPWiRsLr4BZFkdO0uYzV3blZv5MzywDXN2qQBzpmy9Orky7XNp0Q+pdAvOztIIG/4Pew3Ug
SaYC/7ni26kJmckO5fTUnxV9M5fnUCW8WWtUy3QYNqHafbZowaWIrO7MeIxcjWcsV+TLzUlI1nC1
J77Nc1gW4AAu+Savs5WZwjxUqTzA18FSRP2syctFELZHrH5S9ABCDGdieslMiRg+rE/cgWjmreY6
ShA5DNCBuHsnNBx78GFoe9xs5oTk9dRv0BOXNscIto7A/zr/GIVgQjfK3k0+1XyhhsEBjPJVzdBe
p0I9nb0FaTFPGJzTcm3i3gt2fqQAcv4UzAYia54IikeXEWySy0Ij6I9FtGgHSbKi6gdCN1DCsckp
0HaktwWJZwIdAtEyzmHb1XwGiH/zDIGou7z9On49wik4kqqB0IGo1/D9y+toB8Ic6iiRXX1QqFOo
y6qc4tApgQT9jT4DbZuVEGQL72BBV5x+fMZ8HXb0FfDK0z2vbXJbFDNSPuZgZfYvSbE1UWmAAGY7
U8yzXu8N90mItypelRAChYyrB7ozPebQ0fGWhj5NPp1mwWDqlV8qAST8kfnbIMDD7wbt1XfecvWP
L54RUCTwFarufMm/fchfpzBCmcLWyfTAZYEkU3jmR9VcsB8tEuxvv6ErqnJrqUbRk5MbYSbKMEb0
5KAFAH7TzrGsjrVbonlmkbGFCi6/8tiTjQJhVKj0a9AhdhdRNW3CWealE6QylEyTQlgBhTGlf9B9
YP4hOnFdy7AD6J3qxUxXUbWrpmnpHoQHn2Toi0Bxtg+nurGr4w+TzNiyzeapB7nNdlJBzTaelDFQ
500tPlsG/wXlYhTrXr/UPH2KasVqm3iKgm9ubAcDtakM8H/h2jr0BWoU5RrD4qRb+FqyZqyGtu+6
ZndW7gdCLLearkpIA1QXEyHx96Mm9OrUTVw1sA0crphgVK2RVOXaQfPeJQkN3BuwXNi5VQy0IagT
JV44qHYM1VnxZMHs9ov8LWDRQUHDH5zBxHn0NIarpzxL40ACSwH8d+Aa001CmNmhO7G9F5nJe2P8
0ejoWgcKjVoZ+0HxoIoa4wWEdpYd3H4GiotnbGMD/omQDtEWKP478UFmnrfn+IOGcF3yL+OOAqVc
Q0NjiPDFdkPYpRRTpXuKyzmF5xqExBEGX9BtSbyd7qxR5xyCFTU2Qzlv3vVhQ9AQHNwJ/X89bREG
gwNHVJmAjDYp0NG6Gkga2EC3oTg2lcVgYyPKVxy2qM/KtL7kx8JorSRaxwOdJE260C2TD2dQ6O+s
zu8fJNWBMqGAjR7x0dMwsw+qPi/RrGpOMr5oWyTTcwVy0urEVLfm0WEPgbIp/tBDHU8YBGEQcxWL
Nrlz6PMxJnN9S1+eY3SkEBB6DYVWoR3G0PxAgVj4wUSN120PrKFRNgOaZ9Rm6+PWGdIZaGJYFqho
gU4SkPeBouhoKfEBwg4KX5j6Mb1ErmYX7QCiA5Zti7olsmE1nfdluUTdUJRnxCIkKmdY5P/j7Lx2
G8eycP1EBJjDrUhFK1iy5XRD2FUu5pz59Odj9cE5tkqwgAEaM43priFFbu691r/+oJcVXhbnmP9T
HQwTAEQFIUFZMqcLlVNhYXVn/o7uOYjtwXWdIUDkF9G6luKTl2ZOJG3kiQoO/hwNdqPshCp0xMBf
lInxOmBGqJpPevisjPehwcAPEYmH4S3CqEG8n4Mg4LNtyQ7YcUWFmhhvGuBPULssVfwIsxtAwX8s
y3++RFwkDASgsghT//smpHmxLxVNHEKrmMuIq17oH/rENk1CVoB3dA9BCIEW4NqYNGF8jW8QOQXj
QlNsZs2Ce4B6DIUgkNbByXjQ94jcokPY7cphk6KZ3ss7+dhE6/qxvi8frfskORi9nb+J0LDPij6X
TwgdFGWGfjkM7yzlvgzhfNrAZMloD0/VKdnn97lsdxnG5gpRlTuDOLhl9Om9pR/qPdGIs+jO+5B+
K9i8dLOsnlXPwYO795yaqnh4auVF8FSJNqd26jnag/WR0gvoS2mrnpszuoMIzyhzhkgyjh8V0nfe
vJN0cP9YJuIDO+tnVXRvDBhCVSeM+0bs8UtHP4MyifO2w6/dFiFpyGf/cbx3T+ZxvJdehXt8TBQS
BSS7F1Yca+q+O74YzcwkLQFkdfoterh073v1EDROekjMeSOcMLV3nVE+6Pf+gzmtmH2yS/WN/6Dt
Y+R8rxmJpNI8j2xhr5xYksJTtCvOYbaq/Vf1tcZNjnRby9YUxuyO/NrhaXBsT+YDDjkGljhPQ3yq
P8LccX+Pp+Q+eawa2/Ltdl9iaWxsrUd3/BB21nT6Lpt+Y4m2/yweUPb52sKzlvl7eoIMqp3CB3VY
YtgW+RtBPYTBokPod5+ctbvi3N6LuJlXiwIfor136Ia1cIhflXDRnDG1y62FGu7DZ91dVCykcYG7
DcEYe1g70qmoaco2bWg3eGEcY/MIBm3OlKN7KN8LBYtxAp8OIn6bu66ZiwfvUTNs5SgcwxU21Eci
fY11f69iY/cQBVQN1UdPgkafLI2l/MvYWWBIlGbATs/583gXPqQFOZIF4kNgVqcUnFBYJhs9dBpt
b5LQ1C36jooeRZx7FyDAMuequhdfUbY/tugQQ7ssnoeQ2afdn+Jso6csXls65tW9Qa3Izw2xBlZm
wr46C6fsrPEEGifqVvVzH2DGY7uv2mk8iQc2MDVmbTpNexc+WcOBB1DmtrtN24Wxl3/nz6WozPSH
fF/c50cgueYZNyK3ngn3rD7q8ydPcpJtcT88EJFjOAn8xFmk2v2+3CntenICOkiv4i9WQmWbqPI/
tNAe8PyxRaJhdvpj+dzg+S4R5bTIxnn7SMrAIYzg4NjpcxjvGEsawcGV7SFeFBhNHP2TaKzjchFL
y9K3A4SUObRgDHRmiCuJScYuz8ocIk+tuR45SjGXz+jdIF0FTiIS/rTg2bXSPBBWHdnz3sqFa9zP
hnHpv7SYo7WoQ2ccPrU1o6cWXlSSsg1jERExZC4AuNpmMSq7BmGd7qBPo8HGBTB+EZzRs7sPSbPN
PftLgcrByVFiD6tSxEBcxl+tmonlCqkgk0ELStGHe8f6zx6Cg3gwNgLiNn8hPVgP40PxYeD1Fr6w
J6n6Wxo5mWQjnS29DYTb1FvVwZ0iAqHvLZrb0ObpiPMAMZXAglHjl8hVtWViEJgydDuat3Wcc5Bw
psTeij8nHstmpR5d386HhVWuaqydYBafO3FWPaQn3l6Dc1M/y6NlK5yqzKH/aEJ7FGYcID/XQn93
9n92fotRMFjcBG1PDcSX1mqQ60wUBi2BiPKWqO1CKDahJm0ZMk2naQvvuahB1StxZsWbjG+ACUzB
OaWzKm7cijJVFj/dywU2HFdq3CBASbZaaTmRHtrYX6x9D180k0Owj22J5PrUZ9uIn/T+WAvZdqKS
FcVzqSrQg0kJE0TOXPzseJRmHvGRcmJggTUSu4l7QheMjDYaO0cXqimzLPGXfUDGBc5ZcPX51OGQ
1ONd7eKtl/+BhQ3rtN+j0drkaOK7mKS0wNpU5T40+4eCBZn54bvZ5atOxaYm8ZwWjWkJMbgSQ0do
MEqX1jm9qtwfZevkLacxi5L/rqNy5nbEX+SxLXJeCXWP8LOf7aLGsmMlPKkhsJmPkwusa8lAycRI
hYpDGbCPoySpPc5hpvUQ5zw1guqoOzXrXWcjqSNiOLJsokdI4nsj4PGW/Ak8IiEAJPwYe7II6h7L
OgZcKdWlVz24/qsnzzsNt5zx7EEsDKCcFrKwUPUzCLxM9SlWx6jhmMBpJIrnRkHWXgGLxa3ngarw
7aon5gUKage9JgIrMh2PHm5g1iwLIhaeTxO5JjHYFTRh4geKmGEN/WeBQY8eZTfAyWuwGEw4C28c
XeS/LspXJbHMukwsZrI+sWxz19sw+mdKCYzy83r9q9C8XK6awVgFFodk/GOYYYaR2PljJ98n5SzY
mxsFr1JHYIvVnqvPWJ7nJpE1CmnK0dFEdixgMx3vGoFB2ekzx5cf+t2hmzEN8l/LaG/9ZsujYnwh
9ubdczxpU7+Vi2JuPWX3IrFayrpT0YbeCeBCjnw0HooFBMm1+942CE2WurrWtV06bvTn0JzrVIvS
je/zWmv45edeCuwULxwMqeHBMoMGfDF4xRqZQoaTouFvi/PPT/fqazSYd08sOU297A31oe4CXYqC
7ZDumf7xJkHsdb6fSv9f2lAdVAk2gcSV/lIOvm6BRV9mYgtjFwqDiT+hzNrtXEKzsTjG0w+Kyv9V
xIX9jSX0Dwlo6nEmHy6McPGjAG/7vvvWpaVYo6VHEy9mYtjCxwuNozt9Lu4fvrrpw4ka0pFuYVv/
qGwur3zxmcRWwkjExKFCfxulTxEfruEzOrbpS5indpMGtlDKrGRcC+KlTiHeeNMpQLt8ywj4kjvz
340YaCZ1HQPav1KmL0+/6dpoCAQGQVHO6W7UjCVXvGpog0ytejujpP+fUA5spf7fNS9+fNIU6E5E
AADDOzEbnXjAzNAhoXPG3eyu/rEFuvyFF42spLOU1RGEp60xRdf3fcwxqx/U9JREe9AxMyMADYZy
4z1yJ1q996NT3CzilBTG6t5SVxbeP+J9XH720HiNyZBlHvR/DH+lpMHC9/yZRJ308+f3jwzp8qYv
OkKzEPy4jHhEDaPIuptYW/S0sCkNiPd0dequJxVr9HrO3U1e3vj6r38YiqFBU8TJBtrf9w+jVDo4
N0EXb30fI1/vHWQEMFBRlsa4y4t8l5RHOBnteEvo8xdrudzUmScpIoJaXErFi5dVjWaZyVIUUQEJ
4EHjrhLyjZLiWRuQrmfRUDCgENEb+GW61DijszvYtLMUx4eBAavqu7YkPMmiv4SHuuf8m6llb/st
ROfJk4qqQ+mlRRnggtX+bmsyQGsySDz8KNx1a8HYptKStHGvWdWxMfqFi3yxZFAZmN4Bu4xl1WFO
2xoLa+xuPPO/us/Ln25o4B6GAfL3rzugq7eeq2TZtknIkmt/8Vt2qovfrxBt/XGR4YatI8CN8+dK
IC5JW0pSZhtj7ngYAcb4XE4ahLH6lPpj3OJ3j6UpLOoGGxJI3Pwjs/fXP6/Sa0fS1zu+WCUC3xW2
UDpjCnlZGcOEAxk46/6lk/g36RTXdioDZQdkVBaGfkmc9pVKST2dT0J1c5uzAIqoTmHWjs1CE3/3
5lG36pmbvE74EWQwdEs1JnwGcU3VclI/6IOT3SSsXn0EOlCdAYSqipfYoZz0WRxoSrzt8TApj7W+
4wAZhzckEm779PPjnr75iwWCNx4eQ9YkyUM1dPFRxoEeakbBmQEOH84ZLRu3TsQrz5ghPTIxZubw
uS9ZNomU6zVeprh/kCzY73RgKBdMYE6ZIdVvtyfZ0wH7z09Szenoh4YPI+H7Twr9UNVGufb2A+9K
84le/WvFK9pajkDExVRCLlehte+gULZROwOSvLGGr3VgMAMYAmAwwRmoX9wCLVY1Jr6qbD31pXd3
fiXMxYRxtVTtKs7hBqObWjkoBsZYurxSJeYrIp7epEXk4+vPL/jaoA17UMyIGPpJnO5TVfblMG7b
Qa5wOiy3KIgWEl0yDVMzYDDMG8ieIACytnnnQuieC9Wwb1z9CuL77erTWv9ydVlBFhLJsPAmJVw6
90HNqn5e5vNKOHTbkpTI28XftWHAt4tOK/LLRRuvds22HZVjRoPzUpYOw+eAiLzOqbRFhkO59kLX
qUSL2nPKXyCkOOzGDh1Y/ws4tP2VvwyFnSc2rZrJ8S7MYhMoY8YWyugmIVAuX7Sc90SRWYtEcxJ/
NTZ7pblXDQbc8x5QT3ESHi8/NJn3BMnlM/m+C1Eo0aYuKA88f1V+uN1S0Z3wLj4lvzpzhhMRIyoV
9ADLb7BirMaxE2xWJr4J0nyE6goaDX5nOQqRcie5cEbogdXMDNigbMZHTMi8ZtYTjIh0LJ8jP1Fd
x8VWnTmqZxukfIR38s5leo0HkrlVs7U/LuvPkUFdZUsYDWsz2bA73YlDJwYVMxdKOgEUIeHUwtpv
55Q60bPi3xBpXt0eDEZTKD00rGwvV0jRZnpFqzpxHiBkMg2gKmArUvMjXd4kA/t5Sf7jVkEZpEwi
esxLMAbWLonrKEOw2Ai87DTU20LYjuZKkLdD/hkXhzY55zSx6t78HRjrIRLnVn9u1FOa35WGXbT7
Ij3G3ieeXml646i+NqNR1ElcRakCfepym5Tl1BKKkb7BI0o14LhZwiJV4aFa3SelbBkSIZK8u80y
Zo2W6SYAeyqbN2YcPLi2fPv5KV17K1/v5vKtmAJ+ITQU092gc6FahM7VPjXCu9zcxzfatSsHHgcE
jBfs+6D+XCqnzCoP5DbK461QTTbNyBvZIHj5lXJ21RvXuv6c6RNE5qHToX/5y1yp9t1cQr4jH6UK
P4kj+knV30vyGYaRW02ku6x6K9FW9ucwxXrb++OiKw0+rfbW7njt9MUfRMeVysIa4JKjbPZlbsVx
7m9xSom9t6T2FuDCDun0oPMHXKM6MrWVzzjANMWdT9Ra/X94zzrnJEe/jJ73stboXUWo2k5Ptw1I
hLWsLLvoyLWce8KMskvLbmGT5hUQQPl6wYti3HKNJK6TMTjpxQK6TIvDHn8tRHceEt7bEQ1j92yd
9dLDmoIgEYRMmBD+SSczPFsjl+GX8dLjq/pkHZghYuOPtW7B7AqXQuJWs7ua/0yXuWoTNjO8t4f6
Q10rb8qR41cF7R2c0LeH3+rjyCZYz+RX/dVUnfoj+Aw+s12zgyd+8PrZCTtBKl09IzsneNO2jOqw
rQsJ5H3jUIBWgJccNAVoafyLCOCanfg6kLVKrOs2PgXr4ZfcIA+GKDRn7tdJM+tdxmJ3V/zKceuI
7TFh9u5k3YPuORWJ0QM7vV00iB5n9ao/5n9ca5YXOETgAQz6CXHbFkzbEOZ41eMzXPGbx4UXzC0k
aJxY79WjFGNKNxt8J2WsrS0MRCS+E/lzWQW0sr16Y2FcUp0MbZb58woyx14IofzYg2iDgUK28z4I
acCFZexmjCCAE0cSLIUZf1NYTmzMeXhQne6C5/515N96xf2amMBX5dHDPJsGJpwPx8kFEhFqNIt3
DG1E7h8W4SEwXiN5BT7+8xZ1bdf4upIuiixRxdtdK/tgK/5BlAvfmMkxtUyA2018g4Z59VIyAQMW
lrUWRd33gqLSytKXE0yyq/yph+qJUNrq32hYoaXfrJevNcp4xxmSzPfItnCJyhkpyJbISHw7sdRa
HMbYelFIpzlpXExG4EBCqk3htuL++fMjvcYC/XbpC1pgKLidpAbQFkYT5Wo6l7I3GWQb9VGdbsx8
x/GDg76ofnbZriqX8f/SK0CZARu0aBc4B78/6KT0+3QodH9L1ILp68Q2/AEmNKKjzOjRoiy6iRtd
Y50q+iRk+wvXyZfmhGEghllViZwHDdndJHV4AfaPauo0xJmEsbYGlU5hcRFajoFoEemoNnDjgrbT
kuUS6meXo8JaVKA9iefxtQbSAZsCtSU2U+jXoC7zScq8NQnBlops5Zl/xpD4knbp83qz8XdjkbBk
Zo4OeUGDLe/xYQoBDAhMHusezo4lrpEPd6Z8i6c0NXeXndLXn37xtNWcf4hrRrJNSmXemgkVpQQ1
6Q1LN6DCs9o955Ix0w0SiU2H7pP1Jvh47nfP6q0v7Fq9QeEjUQgi8oMT+P3F+51YBEkKEo3cDpIS
7IqCQBXij/W11J/lW0D/NWBE0RFjTrqPKRzrQt4XYIgZRLUxPEazu91it3iMnXDxuF7qzv1wwCyl
th9WYELEJN6qP6/uJdgjS7qBuB+q7/dfWoaNIAVe+rfOm6Y+fNwsIKqd6R3f4n5dKzD+qy4wLQb7
umjvjSpox9rErBFKfuahbVneVL3+o6KZ6mndgvBGCUdZdVm4giAYejrm8rYuHAiod1Ik2vBs55BH
XEHgQHDaLF3no3JSYmErDPW+kNtFH0pOJsRIQNK7oOSoLfOVIcXLskweaiN7HE2mIgWM2Ux0ft7k
rq76L/c7vaCv3aHassNabbzNq7lW7Rh4jB7KmFt15rXOFyY3WCfzB928FK2GiRrpXhDneEGqjpUd
sJgqKwx47zmgM3gmyaz2bjD9/hHKTq8COAsQnPEV09+LxrdysUeIEDxvY3MZpzYA07Jrj0KJTYq1
nuZ5EdabXn7r1Lj6U3WUNvhUYz5gXny8mdv1epwa+UF6KUaINzP4HFlGRiuj0/7TrG50cNeA7Amt
Msg8YVaHVPP7GwxhJXetqiV7HePOcUSuJ8Wcw78xnwZONrt0LmrFa04QS79sx+iFwuXnJXTtG0Ym
MXnbSXAcL1EzYeTQMEaOSbSUWmvDPmu6JfUyDYvR3FhI15YrFoKcMhBJRRrX7z92SrEIItmMt520
hN3CctWkNXTSn3/RteERanw6cDZDao9L1GwoXTnXJDecrEtnFl2mz8gdH3mGBDR/EaAo5RUVz9D2
KF2OE6UdIrQMyQPN3I17md7f5blkUWhh/sAihkr6/SerUclMsvcgT9bYaORLZC+KfAYJ1pqz+FeB
3Wnnmy3vVaTs62UvlrEPalezjJODBy5GlaePZx/4QS6HSUQvoRGhtI9tSjFiPG785Gsb9ddrT//8
y6Ykip6QayWmL26Yr922APCpFo24gXM9uXnoLq4SpFWCAJgV5bybrTgxXG19c7R1Fbv8eicXRUEv
COIYiRE+TbUNbDgz5D8sALE/ewwzq+GcVrY6cZbHd00pJ6Gpb91DIPn5eVwFaeAPA0FMmkIynC6e
R2p2mZWy6v1HI1p4++nA4DPHtRy2xwTG+clRRIJSrr3SiTKoIDN4Vsvqt/7sR3PVunFmXGR6mnwQ
soL3z6SYIdbgn4FyKcSdVeBZRmG8E83cTvxg56KUYGreCq853U8EuT0ONZyNOMi03JGtg4IX2JAy
MAHFGenxAsyWtPxTpsBrdJq1BPZvd+PJXT0D0A8pIlYQmFX9fbJfVpIuV00/ipWx5/3x7sZmQxEP
4s7OOA10RkZ8tw+7a13914teTF9zOcol2f/vokJLNZxuJO2oqedAhsBAIaCfQVmQAEQQBdm0c2J3
xiRdtcKxwpnk58Xzlw/yz/6BQA+rcewi/qE747Uoe2WXmHtNOWn9g9ivMylZcEAYKqZjx5JhLbOe
NsVQgJ07R9stFXbMovHdapnAXvNgKlr5Wm3eIU0Z0LcNYgYrFTzW+lNET2PQ2/wcH3Z/XeBFLBYb
A08fUDqVA7bXyUV9GfM97H/EQzOS+UZxXUlEBSQsD0GZB/kGz3O5IM6T6Elx3+NQJ+xcEgg//aUk
gIM2wdzM9vW4l72dLr4G5rGOf5Vtd2NZXzvH4CiIU9WG2cPlwR0CPymVNUbburFpoGsIQdSiMKcZ
dmVIin9+L1evht6apUmJghvm92+68/pcyfElPMiG4z4BptBclBi9xkvYvT9f6vouNtlHc6JBgL5E
lTM/6NOk0/6KHmBgyP6mo6XQqDODOWZpdBYarR4tbF1tAAKZTsjjLf3v1d/75R4uTu64CTLDyjmq
I1Z8gPKhO7aGSV7kUvA2UlUvfv7Nf5Wn/yx73A7RdtFI4Vn9/flmdSQORgTvD4CTJImzEYfILiaX
pPuC0QNShYWiwEKsnocabjdwgmK+e3GPf/QTxPsCf1htRDZxzqWNhF2zn5uzAoWC6K5iTYQ4CMP1
sT50+kOEpFwWUallW58EFOMjj6Fz6jtheMPquYJ2zxi5qFcK3XLHqDhyyXmAsVZZ5I5zbVnI11ZL
jCf8Pi88SeWpwbAA7zd89n5FpJBM1xpu1Y3Xekzic1BAqKw+7RJXaSwp4EShTPW8I6hC7N4xZPFB
2YINrn21ceNM/1uG/vs+/v/1LtZ7I4uNQepQ9sj62sh2fK9vFEe7QxKzSEjdHRbR/T5eEae1J17E
EW4sB+nvGr+4Pk2ZjCMQAVDTfOX7ejBcYkPcnMigjipZl+YSlXLAnLvXzjQBMN3vEpiKoov3INMu
yR5FuoMkWqj4xxlEs6aZiEoIGSebOGeIDnGp7H+X0YF6zM3erXEHtyYQPjk2bfhcDVYEmf+nTCeI
EdbbZKVAdY6eci/BMspXuQv9Oj7WKWEsELGmc8Arq1WM0rQZdgPcGJc/V2g0R2Z/J8ZzIRbJ3PhT
4ganZdZG1aFviDjywNDuYIMGpb6SqnBlWAvX92ZVJmAWHc+kvNoV8UltXbsSnzi4yVJ9JwzG9vVF
HLsksBNf06BgUzEmN+NDk+gfTa3bVkSMjDCs5XinhHtNzKHcn+ibI5OAdg+OBJPieQ6HKetyR1B+
lZU6H2LJbuBJKxz+FA12VvBkJqloMvc0El+bt9LUuNKDQoZKJATzsW8cyjo4B8ekMCAW588p3HCI
xMlsJCe7CTkQ3we9IYvmVyUiLGcosrIWTbAL8nuhAEkGEg8mAJfyJ6EYz6RfUTFHdTc2K0G/FZr+
13bon0VEY8f8HjGT+hes/FpOaEKbx4MebiVv7nn6wpocJbpkxbhCj+mwjGMXmI9hHzpJ1a8139qI
0jDHUYxQNM7aYJyJUsMsYUcJ4OUSqhBhVssHnAEgP6W1tBzctW58VlK2ck0A82Tyg5n8RtLGsYQT
5+QAfO4li05kVgwrnD+ZGyrxMJ/MrjmtJulqMPmniAZ0TWaylMlTkVMZNJ+jOmsFw+kA8kOBMVYr
/hEqMB31mEMNU/PRzj3ysz5ii8Rw1qESNJvQ10Ah/AXs0jriy7iFDFwDTHDqYtpj4ZsLH+Liu6yy
xgsjXcoecUd3lHTWPmCDYaer0bCh/G+NTb6RV5bDNngnLIoVuevLekEQ34396UrLwZEPXABDEhNk
7aLlMHo9K2PcZyYjA0AolFJJcauTu4IMqCKma3jETr4QlyZHeWHKgtLF0VYM11m6qvRZYM3VfiOG
c2A9+NE8959Pwf/czv5ZsV+uefF4C7HPLSsMeZT4i4ZiefKawMaMJg7FmZdJc98st/VDYc2j4ilL
n+KRuHt8A9MnwW22SqGRfPXUFsUiT7JNEWPUEbdON8CYDsCjEVzk5pldIdEqG+8HP67vwmpJb643
6lpmJpuVOLKahF2P4cIiGdGcsoYfSa6acTFf9T4SC1UiHUGp0MPatdzbZkNaeH60sF9tdq2nzyZh
qOwaiDCgZqQ4Eb3U2ifoqwVxYKzmuy71ZwWem5nWY0/E9Avhh9S2dkim0nSbsccuqb+LmOsIwydT
Tikl3JWPwhonKQ+bU2hC/fycCr4gTFduT4cF3J5EdJSSeY82FRi4Go49YhCye+wMhpzSWSulQspY
HIPkfSjOjQgPAlVQLzGWUxdDhDrPkJ+m7jBTdRuvSNimwjzzi9l0JyLyKIuHkei/xIYZdxKs23B8
LDMI/Blhr9x3KC6DAMKX8MLhRGDLDHW8beoN4DPZlDjyhxJW5cG8himBLaRi9g7pKzO9+3ApJ8NF
8aljmmYZmGUUv7mzUvrVZR9unK5KPTxY+IMmaIVq8dOCVy+P+aJmD/Y9rIh9aBZFZnfmUmawxXyH
DiaJ3bkaj4Ca8koO/gwqv2PqnjDUnTadPPnTm9pCqhjHE3pVtZRPXjdTPQ1BBSoyzVy6LjEt3VEn
WpVe0YCFG4kLGv3NYIUz9XcK+66DrzHisQZrsNgoBV4myp1aY9rzbiaaXWJyGSfJUsesosrmrf7W
YRc/9LGDdL8c9UUDOFDBovHG2KnqetEztNDjN4tn5isQN2CspeWnhfYKYwa9+6ySs475jmy9le6W
j4KC0ZHrZKWXryXx5GOih7NUI8QQ/l8nEtib7OnSqQLmkS8vyYhlIcbdUTVIo22qtdyOi65+zhPy
qNq3JlCfkmZ0NImX0B1dnBLq4L3ilQT1L18SFrJabSzyHJrBBSM8cqMGu3WOFfiUl9lkIsuV9HZp
PZlHqPK9jFVQIQbL6XLTEdsjfuhWWvxRkkTcGZKjksg6MEbmXbQVJ3P0DmpnR3CcA6Ny4iZbMcug
5dbGY9V+IrA205gctmQueS+pSDwJz0f0nyFRxD46HuJ1+R+SHPot8Ymw4XuGXyUBvJQVCmeS2jUL
b4pgF1u79p+Eql/YLgPhntsRiDWaCn2UnYln3dhIjamBvtzUoG+xi+LzioXDRYPdocSvtQogf/q8
LbjB0/7DRjUihg2a97LcSfo8FWW4Qgyn6EJHwcAbbAC+QYwS3I3hvK82Q7jalS1dKbk9fvSmtm8u
rsq69mpY56xMnNR4n/5s2aDzS+CLm9XCM0kDtN7icLAzCfFa94mcuo/IcKPO6w3y7qOjhaTTR3dd
gtFYez0/FkM69yYXdM5gDup62GHS5jRsEuCkSfVGsIZQ+XaPtXfq5fS5NY4UBviIBi1+SkP9VDQS
oooPsPIRwWq5AWNf5zzhnw+Lv0ftP48Vl2W6AWJmYaB8L5HzMm31Uh6MfWqAWQeEU7kFUgH/ORnq
ZU209Wh9eI18J0OToD4jbS62RmJ6US9PYkHxCZfA1GQQusiVFvdUazeoEHnrahFhah83f/woXQNc
9hINTckGXc2m+qSvlK3sk+s3TpF0aChnamsHwUfuJ5AC+hlyo2BclCrpv/uKz7J0q0WXvpe1sNFK
bzF90Wz+aXnvkm1Irdsxu1PS8bFRxSc/lmespLv6acCOYtc8kKItgFUsle6IZw51EWwy79HqwXeD
YEV7ys/F8mYpIm5WDHcZ4wBUUHLH0MJ+ftzShKD+87hpvljEYLuMtr8/bje16tYUNDqiJbsmZaJt
PYcLNIkzupMnzB79WXPjFV+j6rM4AMR0tEMm+anfr+nLvpGXxADuVFZpzdnUQ2vr+g9R9RzfnBAI
ZFH1NlYsRrd3prmx3skwYbFni5BHF77G2msCzxtRUMAcl4PErl6qmkUSrsLJKpA5g6bB21Dvbzyt
6WlcPi0IknA2VZXS6fJpxYQfl7k7MeOMyWlK5ksEfPVhn/jVAwRaKigoQYBGP1/3ysBBg51PmJCE
0Rzw+8UDM9XEAIkGigYhcKPJmZeOcMYs5efrXKk/J9xpUqdThirKRZ3mm2pYemNBpdJsgEaEeMOZ
8fMlrk2KYHhNzQtTDQ3t0fff0huDpcVBSrhId4ZUR/epGk9TZyBQpUGksKK5kbxzXT8Z6RRuXf4K
AvT18vrFerfc2jRBjRmq1GclNWemi0jatQt/dOrRMcca53/kymLltHzyljWQKgQPdXSSfiJGY+Dd
30xj/AudXywrbmrK4WG6QiNy8X5hXbSdlFF53b04Oybfj4/r0+nzc7Z8tff25uHP8djMbqRFXF1S
xDwzggZlUi9ZZoPntS2UinTb9bBIl3rwxBkPCPbz2742NAD5mvoqA0IdgYjf37bRC0VpRKhyonE3
jQan8bo7PDLQigOMkMdzx/eaue3WNVq7oVqqw3glE6g8xfjpio9HxAN/lTXZnfFx8p/Mzz/fIl/Q
dKRcPP5pQKsyliehgynX95scC08c5V7T96b5ECEt1AaXZHmFJjcRGfs0yl0oekROO4UxzkbD/+VD
PtN9y8myfUGgR02tryiC7VGaTPTQQjKmCMJZI/unzPO2uaStQqVYEMDS+oSRyzJ8NbKsaBMsDrFe
7Wxf+S1Dg9MK/Vkc45MVE4EYdnZepPdGUv6eHt3ffImy2fRC79DDCMpi8u53yZDTiUp1d0rxOuR3
ftLN4wGDcJGQeKtYD0TNcShK+IpgNuvIWE4MuHy4CFVTsVgXuAo0SvQ8NOfE2vu+M/k54wDK0QeL
GZHeXVViPYHDRzc5BZQ6nQxq83Ek0pqyZtQPmhX/1orHzlCWDeG8psAplifpjrJ/XiJ3T9pDmhhL
zYu2GuhnaMAhxdkRd9s6srbcd9L86ZAFiIjMvTFFyEN9nKF6FPUd1d8Q4apaV1h5jLPU0m2DNmFQ
aBuDY+oDyejUV4K7Sqz+UNTv5sTJnuI0EIFAv5v+sCUPAMmfjF4QG/fUmpOfq0oCQV2f3aKAGpc5
2gTiZO9trS0w47Mr6qjYCxZlOVB5Y3vqTYC0ZO6kZE8XkNLeoCWOi3HLDkk+woBT8MTjUM+xiveB
5q0jGG9K/Fz43bmK0znirSnzYGJ0978y2V2YivBYlupORc1aIbMvYPJ2j6LPWGGT+PdjgEBu2+E9
5i0tAk7kXeZu/dg23IO+qcW95x9794AlH098JndvjdJi6OTbCaVjrFAWQRqa1qgMoR5/9c4yHv30
jGpFTd7pl3l2AXVoE2O8VL19KJF58qBh+oSADNl0siwNVtCkpIozAes/smTaN/YtYIKdShUohK+0
23G/x8lx+kOh/ilAxKZgh5aInn3IkoVABwHRIUBI3RNwFVtTPlzK96/OAqx7XWwkKvM5Kj5winRK
9y0Kn4XxLui3ivLAHLlTYTlpzBShaN2p/IGkI7elflfKTa88KMFpHB+EoVoGngFXvH5Jg3gdDPk9
PaLMm0v8Db5YozrONUyByZVeePFALdbjWv0rKRYNaLnQJL997Q8TsEbaVQWI57QVdcdpflT5kE11
bPWYuOSm60xN8mCyGuRyKf8W+/ScNh3qbqifVbwWk7UYBqs0tF6MhKwYgE3uI5zyVPi88a/wBoqT
bFnlqZPIS9oUsTph7cIUBANihl10J7NSdecg4Q7DrGlrLHJ9whqi4MnvkB8Ci6EbYwWRJqzodp3M
TRogiJ2BU+K4kXnvuNWpFgMcpOUKs7N8+Kz+D2nvtdy2ErbpXhGqkMMpCGZSmbSlE5RsU8g54+rn
ac/e+5e5WFLtmXXiZSuAALq//sIbaL+NnGP2vVLQKwDt2dj9EXPYNlhLNE3VqH0URaUIYZXZ7wQ1
1MQkWaXVOfSll6baAmFF5BQsHla86uPCbSNiVmTTnWvWFt3nFvQqXRATQWWhCNCzN+rRFo5SfUbv
bxdmUCCmi4Q3CkmuQwTqcsWDi+NNHaNjNXZVGgdNai6SWMGc5q4S7vSjscIaz5tkGx+i307qL0wF
LZecpo6xBLS9MjvNrdNyk2QhNfF2mCHvnIB99MpDN2bM5KnIDCKrswWxn0nnuvyZKZspXfoSM8BX
OfigWBe2J7QsED6eUFHP7V3f32HeXc0TShyverzvFUyUDDolKOiH9bZSzsp67t7TQHVV9bAsqcdX
5lhioq3TW08WIdOzOGg3BsOzzE72BcyQIG52Y07rivI5b35YbYhMxXgHkEG8EMLKTID2ecKTjh+1
pa0iFY9oSth+qwStG7O9xJk5tb6b0mZWG9GfulNyjAKju7rI3YpwNukyTkIvavs0Gk95Nd3NgvYK
caVNOs80mS9UPu0xSIYprt3YnWjzUv+R9rR4pI/IojjENdvuf4+BuijVYhehg5u96tZjjMGrKG0L
59kfNNyxM8JVAP3vOMpicIyesHBBklOUffiUsZN5LOop38f2VpaPCuL8TsOIoILaxUPMQtJ84QDy
HqsfAEkbRGeSbtWiKM1GSAlm/M5mOGIqYpgXgXCxaiB/PjIs5IIDBuPZR6zn21rapahtl3aw73Go
tKt9o6uLipNqzKyVgWLq2B1aDVWUAbVoTfEzN1TBa1ezp8vTMsppMSX5ZrLVfcr0G9WlxlIFBT1H
c1tp7HWHy+UAF7tNpBdBfy2sDuIw1mjOsu81aDvKBm0GV+HAd/r4VWGEU8jJorCwggcbn1q7AO5p
pPngxPvwd2av/KReisdrq812cLD8VjxsjdZKidIytsDaqm5Vb0BTVg29KjXWlXExzYuj1CtT/l1N
nCqM8AC0BjN1z6ACAjqP9QN4guopGBgnneTsZOPUiD0uTrylO3So07AupQqlFsQ49Dj0jOAjbWFB
dz+i8UGDcTz2T+H8YgZvnPXohi9689UwH2b/I2d9yWRe46WXauBECzk9TtFKTl7kMXRl9SE0GZ6E
yw6lkFxQpPhHxi604BJOjTq+WFGINAVbrHto7IYzLXyUB0rrEDv6tlpNZnFMAOH1VNxVa52VrFnP
DVI5WetlYHDzfgJjD8vL+VNJP4qOVjFaLzQR04HTAn8xGuSICDTp2fbvhmDYgYhdCBKz8CF15hL/
Y5ooykvo3yMLu5WlH0isheFCBqYit7z9djOk6y7F3mutkgcErecAzjfaaVkoL2lDm7OmhA9+1PAJ
5qk/TO3DZEtY2ftenFVLSX+OUBzzUdbpdSQLid8hOW2rKswtQWMNCOCMMmpHDnM0+CpN7yrzc+t8
mMpJ0u7yUUFzC9uXsdoKo7JS/9Dn04w4CNF/QJFKeIC1kHyCIXcbt9EBnEM3C6pT4PZj/1ekfmQ2
y7xg4VcQAYI/yOkG0ZuVruR5k86rKqezhFxTlsJPMLC7oTlXfdAd78F2CGV8x0BFE5Uz9EJ0pSfd
2aupsuqRaNKn/BkKDt87xMhzccwkECTptOpJ7Nr9fTqdg+lFDmBy+vsaWchRqBJPOxKLrpFRQhFv
Hc6K7gphJ5Socs5yINZj9NLqxzSdF5ZGTDRKt1JiaHFPVebV4z6Pxx+5TWc8X9j87Nw+18PoEePp
RnAn/hSTcaIY07/MluTKSUf8ZYIRpMjy209+1rm9G+TOoQrVhRK3y7zNPrLGvJv4oCq97liISKUK
qpxsaYaHCnsqmYvtBOY0JUmoYrpdlJwqcVgLpWPbqW+673hZ2b6EZeUm6luUnnOCgqp1e7qpbIRW
7X8MAGvdiilpIl0cnWXuJMzZERoaZhiVigefNFzZtMyQWtcK3zOM9qHInZWtVK4ioTrDriji33bL
1nu1oHuaUPv6OV0MWfJScYKo0rBt8wQjMQnVpruaz51Zm756aLZ1gaPWne1vYtrTJBN0rIyLPv1I
q0OobqwWI9zBrQtoISgIKNSztum7woUuRBpNNpjIOds2vgRVwpjt0vi/s7xcMBlexWG3Git7F5f2
DnbYcizKFZmtOlevgYr83lS+x220klRjUZn+w9AaGzPkhYNJqOZ6mVhg4bZdvdXm7ZjPCyNhBAk2
QeKIkIChhjJnnJlsJefgmA+6Wi/nJj0aOxoAKpMehLMKy1rLjcLUgh6mmnv5OK2Ad65tWVrMAyWX
I531Z0C3OK8gkqUtlaG8CxsgP2oQn0ztIfWbQ430TYA/HUZlbs9IOAhLzwrBILXnXivuFNtZOhnz
Plt/1Ix+V1JWkPcsO1VaNEa6Gi0Q6GdZRbWs0ZhRUZw26qLTkcAyApTskPoPnJP8p/ES9Y8fzVtd
qk82AWiEqtD2/T7t32smGC1PRbY29MMiVyOa9s59bgG1COVmaSozvcnEyyLZc2kzuJiQeJ0dLkkD
VlJsLhUHnZ8esS7/0tYUhEh9D4IWWivUkMy8rM3Eg/d7fakO+rJHgifvtWUmJJxobugDkjZS8sOe
a1edqu3cSbuiRFsun6kpx1UTj/tC0XaRLR2bLr6TZ20va398PfMkdMdQ2qZKfR7Ht7D7VZtQbnXy
ow65zjQUUknR/APmk0lssbuDrIh5jduhHpNVj13LB4SX0u3J5pG+dyf/xTHvEvlHiP5g5K+iFLF8
6482vnKExeiZDQ0Vv36JAF8hZoYuxhqOrv6hydl9nQ4fSLjcpXKGNkocrsMuWHbdIieuh2t81eEk
2jFzqDBkmvmnZ/ZRaYU3Wz8lftUQrLO4R+fhd6YTd62n3Lxr819p8QPOZixdfPCAmn+ZGW4FyT1n
oFOFVIgoYtD60edqNfvUrSTGfdguMA0N175lRq4Cp01h2m+Vxj6yqIccf9ENoexahnQalXgXQ3Oe
U+2FB7+a1XoVSPYy8yUGRCu0vT1zThYyMY9bQbHFy41klUWpF5HeFwwEErD74aguUC0lZXtG2jrh
tMcrOv2T2RpYHw7B+JLXFATzPktPSXGUsD8kQwtME/U2nyHyuA0KezshvVigdmac/X5c27XXdr8E
+BwYv1C+cUCHD78KcJJCnDMDKfk8a8EisVKmDUBuwYOFaroV4J9qvsyStFRJjOV5r0k2Oz53sRpB
lhKNuVrxnMxY+hUwVUhqjnQJDDD1GVCPnYbcVVCzbejkpK/Icj6aR+e5d9D6cksP7+OZFov6ozQX
iInpQtpzMcZL6yFB781aquEqNH6NBk5avbMYfwZP9bY9MKbUfjZTzpDpQ9XfbBalPm0N9ZywX+kW
Y/L6aNe/Q3oE6Db49HJ6pVwu+nCLa4tGSVVx/jYJZV6wsqQA88Pn0d/kQcBkTVuMjX835xgi63f1
eGxH1JHOzYi+16D/aLMfNSRJpnQY3aKHWawVH8Kgai+RU/Uiav0AZTmreXOAwZdNcxL9Hmc0cVXk
HtRQ46YSHlLkWSn0JvmXTtnsk1wYnQHs0VqlsrO0UToxUPPDonAMn/0mWfjWx2TyB8dRjgTZzDUD
v4Mc+jrl50SiK0T11AIoK/KLTKXgWyW0rXgXvWtsWoTn3IQmf6RncDwIjS26jqQ6mL6x+T6a4hz7
lPyZvbBLlSQvc0tUSqWOxwMNiudDh2w07urg0loPVfbYtqj8s3iq4uesPUvORaNx1b74UkG1fp5m
SsH0SaoGl9yfIPtu+O++/9zoxzrZqgntpDM2pOK7/btp+KMz1679bxrnonP3n86eUJhBR8TGBkWA
IT5BZaKxymjVFOx3a63ol7RZc0Yy3NWzJw4TMSf8upl4A3QLukv0EXFsgMtxNdmgkrCCaMIcYkh2
s/YRIGU9rCfMd76FY//HokvBFPfzpa766JrV2fTTuBSWyvQEtK1koXLO3Dk270u08obkyLU7VjdV
ykI278eoJiW+EPPKId4KBRmcaXr0XP7vHsFVL7sopRFNQACshf4KYUyrn+16o9SXmX7U11e6hSgF
jQ5yA816jOiuSSdSbctDZcPKnOQjPWwokX+VYlpEk3bU9wIRAKqU5p9WXnoNEwD+IfrOYvAmdgiG
po6UCj1J8Oj/rrFUNwM4CcH8YmGk4HrHt9Vq27t0IfSX9Xq5vDstNo9/wrX2zd3f0nHUP1/36kEH
tckcTRhy4liDmoad7RLzR6SDeveKFMk/b3xW9CWb7HFgvAnKE39F9Q7lYzMHkYIenpdqO5UAHfmL
4heHO2k6lQByetFPmM3oevbx+us3dmt7fP7IV412xljhOI7T/ytux/IA2Exz9FuS3a19D5nQFpp2
DJKv9yFAPFmnJYw8YbMLg1OGLtDUP7IYuBjpgkY/7Os7u8VU4W1gTsd8wcZxScxZP0WauJ5lVbJ4
G2Z1DvzD0NtEz3yFagIikWJqNJQUd69dTwUXnr+++C1Y6z8XF3O9TxdH4A4zxsqGnhw9auH7/wZQ
a6X3YjOURqWCu2Y42UzrznzA0o4pW4/MKNI2oK+hO/Dl70kPt0al4PxhSKkIGcna1aBtUg1Kdt74
IfkogDYLoJDrZK70DqQQrEn6Bt3u68fwF3FxHe11ggETJ5xMmTf9+xiUeq7mNnPiJ0D9VnmUHzUT
Mw/XIsHSDg6KIvO2mrfFZsAv7sn+ES8LzUUyt/c4ZOmuc5wxlDnaw0vsvxj65iyR5K0MEKavwKoS
kJXSfQg6N1hITxpTjIX+O0neKdqD11ASwrHCDLFJ7S0xFeTWcBiHZf2ddap6Y0arf7rJa8i0rzZt
E8rQZA33/PPorcLFdhuv1k+p5f5e7k6bzZ9Idv98N7O/pZ6PGyT2AYBduL58hXapR90eIU3jJBW8
+/kZEoawW7ej84STQIX5ClajULJkuiJCIAbOHUwx2ThW0su3Chm3CDVQOJmYKqBghafBvy967sJ8
BFCHoCOjmHwtYn927C0aYy7Cp5XzmAffnGp/R9//WVufLnl1/5VwoR/iOHpiXpq8R3f6R3EHGEUO
N8VJDXZ4yY/G/RTv/YZ0FLHBAwIejkMZ4867A75zzaZW19q5B1LoVs/PIukmoaPvLQ07JT/R6vX1
Ne2BwCfsfjPrvRV2iYOqaTqI7GA6+e/joo5WEN4qssMUPNKlMTswzLs++PhWaVO7hSYRwB18fS2U
S67jrt/2mNLlcUClli+0kmpw3dBxrJRgbYcPdvZSYJYV8LeYVnlS5fS1kbOVHqVOW2Xzc1BljOUO
dbrVZ6DF7c9yoB0B2EZ+cHJjC5jJw4WIZAf5I5g9gMzjEjuoj4BHj1jT1+Hk1hmCkRluStBoYd1f
vfG0iWHCVSr4rnIvmeumktyQZKbdjaHtdc56/k7g5+ayhgOhINGpGqZ5/Z6MUlXHnLbPYSRjtFg6
AqMpXJhBdQOLEPsKdIn8HfP+9nXhgYM7xuLLuIYEqzBSOqbP+QG4RdnvKgZ+HTEMSCkSd8ICRXBL
/G+FyG49YBPUEYxsViYn57/LMlH1oWyzpBaiekIUNr+rM3kflh0GqOcpPuMmoyGQ7jAWkJRHZ37v
+5MDAAaKwxS+TRvzO2r+LSEiHdEfUgZDJ6O8jitTD+HGqOzyEIUBjqSmq3FoRV2J95O0jSJlx5xN
4BMdcFhgJVpFoxZDX8LxvSZLForviFn8EL18vRL/itNdBx90VdAEQogKbtjVBjaVyrdaCP2HUFK2
Rl1tjeFsRjwW6rSoejPU6b5wkr00OguZ6cUQC/QvAxFoDMEJRtke2ss+qLRNpoXbUNFAShEsbWfV
08RS1G0lFx9URcqsrWOyw1FR9shbL0w13aU5FiDoTQZ4pnyABjz69K6lEmUNZk85zu/wSLSJ1kUO
rBiF13I3Jc4u9j9MBradwVyr7Vb7OhnR2m0PUo47fVLv0QF/Hych4DYA9pegl/hp6WkB2N9ekDfD
6VDT4Q2+9V25FQpNwRLXdP4AvfnvmrP6SInCDPQR+jSjdZHjtTAlqS/fylncTAg/X+kqJ7ORDpuc
NowPAyJ3OJQwkFWCMzBm1KPwFALbj2BLQCXPIfnNcuEe/rNaPt3jVREaRoaZtVWdH/x0xwhZdIWj
5TR8k3TezAg+36B41J+STkdPjSg1tFA8ygjUC6TGjaCjKHBpRzquYZ5u0sr2gB4v0amZgf/r/K/c
vE/kTLOP5who5q9v/Qa6S7zX/+/1XtVETTkpfWUF+UGaCy9K5IMw6TbPCT1JyFp7fNO+vt5fwN9X
z/oq5XRGukVpG6WHqngogHlO1sHP7wtq3RocCZYnktdnv+Lhm4hwM2R/utFr2+ZMMpSuEJKxcXyy
Qc2UuuFFIaO3xFlLlbDoZrCGqclQfnMq3iy6P1/5KmoDoCr1YFayg1JtGpxDYosW8UbyT23/oFkv
CiIiQifOhh0OeQZbDDT6Uv+bxSeW8BeP/S+i69PaK5xJ6wc5zoWiN6AUqVzjWj3332ykb4LFdQZA
JVEq86RhdUxvbzp1xgN3hu7tt+Xq7YPnf9btdfUY4WTNI0W9ogDLWvWwQp5jawMIUm8+2F5Vq+7n
8SLwBJlzshBdsmJGYbG1io1XzaxcCd2Br1f2zcP50ye6Cl9GoEgmsrfI8EaZV62HaQdmGox0Xd4J
FL6vnL6+3s0a1tQ0m/MXv1FAif+GkzbEPXeowQbuISvSRsFtaPVUeYfD691yt/H237Xqbm+hTxe8
WshzVyu5U+jVfWidquHdsp6YPrZwFZ9zJmWJdLKdb3atJh7af5btp0teneNOq9ALRFzqAN9woOlc
WKVr6b8rxf4xgxcXgEAT+6khONZDe5dmyvMQlwcrLOmzR1DQt1iIbEIUCGuj2WlhuZ364l7BCpQ8
rVDqDbhn1qbAjeAqvM19aWtk73IV/ogyENWAtdp+3bffYcj/lvL/uS0SJo3/RH5ylSmjo1s4EZYZ
L9gTLaAYLFdvWxpMLqJ90uLyMMuLhwdlvX4t3eVul68/cFov3XP7+vUKutkRRaYKXRaNFAk0+78r
qEsCFEpKZXo5D4ufx/t7d7te697SXYbus/fnm4uJROG/92yJZMyi53MNlY58rZqlvOOk8Y8BvC9d
2fbGETcjJwA65LYfjrIzR6yj7+burRgP31z+FouPPgfsT4Cr1HRX9zqEPsagthkdqmWjYLvRHxuw
+qgpV/0aOgTumd7XV7wZC//ngsbV9kSfPrOZv0QHeCk5861yZzqnQH34Xiv45hlu4yliyBSS8jVC
O8sMIw01VtPZo5Pq3F0exLJ59jZ/6tXX93RLQgTQ7/9c6mo/tl3iA9nQphdvf3xrFi/bbN27lwd1
+8N9XWwm9w8m33++a9zefJI2BQbQa7Bqf9kRn86uTFaMYtaUSJA8wSEueZSDrK7HQrRLvrnBm1H8
f651HVQnA9AiJngTvNZ95v6M7n7e/1oF7vpCG+6AnLx7WN7tnjebZm9tz5vim+zo5tUhLVh0AIFV
X6tLUFO2ojWOA2R5JweZh+ACKAXdR6bFiwZEWMbv7vfWrrQUh23JNRGGuXqhRWBYEepq4UFDKHgk
0hVm7zYKpl8jKBDI8D5tAhKGgfLWQos5KeFwP+bDX9tHU+mX8TCsZC+eUHIEqOJHJUiAC7j/Gl+7
r9/NjYfzCRlvyFcbajSCrqhCG8P0DtYqrNBqJ2SFGMyGHOhQqtHx+fqKNzbWP1e8OvAs1S/MTJYz
4cAyKG+QTcu/mr4JKLXvKdU3ItQ/V7t6FWmnV0bYJoLT8PMtclfbJ3+1Xh5eF4xDMA/8Zqnd4jFx
OVo/QlgdJbKrzH9Op0oa0gJNrozSA22o/DEwDbAjWMq1byw7obSDLpKQmLEkukYgVa3o/39a+s+H
uIrKfhTYs5/Sh68xaPS3CNJkwtrm2z6Feut2dYsCFvEMOuxo+P971oFr1B0LROQhw2hYS1dAyyxU
qEJwHgzbVXTKMYQCXZpMgEPMv4JVfRR7NEuFQxSk0cHGMglSoZT1T9SJgmNIZzeyBvQhKpgDzAr9
t1zB9Jc5eTEAAbIfrURICAD+RFrC4AcspDix3F0w3Jw66M6wNaxHnHXn5tGhOVxwLDKgWjKKk2bL
S1CTGOBvDagKCwpjV3zoObApUJ5Nbe9M6fL/aAAIskOZQ0WLLuJ+rDZGnGJ0tSJ4aQZ9S/mxiEHp
q8FJwjY16h7piOX1ozGuR9DJHEuJ/5itgJ3I8ntTnkEgl0CnjSbEXCMUyGwyakIt+lnhfOEZNQVM
Xz5vOgNNg17Az4inI1dwrYbHrJtcGxR7PJTLWc2XuXZBRtDlZHZLIdAh5gH55GX6Uqn3dHVHhwHa
eESvDWnR+xaFIj6G1dBJsZp1Dk2xytINQLcYgdxgR7tasNFp62HYIDTEK6AfWWSBoxc8zYUKeyBB
ArgpHv3pj4pfbda7QLglY0ZgS1/Ubb0fmt89ngpmpcD8eEh8bOMMA2t3cNAwOAP1sVPnpcmLwMAq
U197EwfB4bclxZuMr2tmgy3bB+ghF397ayzFKDWHrjvDeZ7GGnB2sPT7xyDo7nLgIgGR1WaiODHQ
0lBUJYzQ1EBUBYQqWCfsP31rnwzHrnkbBs3rhj3crpHmc4bz81Puu9IzSzbAt9FYFvpLOv1Iyodc
+CzWg2uBEhHP3Z6POZhoEXXFI2M/A0eU5AqLhI8pknFPlfcm4MoGZrjZIO6U44EIuUYo6dv4f0xr
3rGJLh8wikDjdxerMHvSWE2y4FvywvNm9CoAJKzmQQDiuse5SBBEYOMg+kr70y3Ui28+BACIOnkb
6hsYfnED6AEMD8YkAuIonUeZBjWyrOWjbFObNW/JsAvlN4wJvRyF+mymfVj9tZoBnWkL0xCNrRmN
y8Z8liB9S8opxkqgqOYl/vY0wGRRaBbdtHMkedvZtSv4FUKAf3jsoCiIfSPAiFVsumLW7QTWit0n
XLWZuBjlo+9o8MHHfWlAGOcbhLfu0H6Iv/rlGi+V0grhBmEZySYTOx1jJnZKRBfPL9oHaMkm5rHh
Ui7BCeswih0s1RY6zlgR4gemXa/4HXmw05oT9USTXxrbR2yRTWM+1u1jxXXERmE7Slxo1rH1pJ3L
Lca5gCOU1U4wJ/v1gAQIykdo1gkaN+8Vq2V5Dfsd+UbYRir7k50ZqvISwpJ4Deqj2PNVdgKkFOQf
MQEqRAVXUK/05gRYDMqHONW11vZoB4BCF+J4PQ6ZAjCejdCZe3ORN9KDWgmhmXJLwJEh/7JQYELf
wwpgbQkNWCxCB4VsAXSExTrnrvxB4Lk/1Bi4v65vBrP0hOQ07DU+qpSFJyB160qaF2Poo8/sPAuo
BQNXmk85PIvcenMAxk+diqyp+SoDw28zj08tpAwF6cTvjtT0L6r1IPwJswn/IUD1/QDg9E3w4SDM
B2zPWEJ7pIs8OT7j5U6ECBedCkALY7Fo8CBSSr5YGQlrEWCH9JqwMSzYTVl5HME+ayiTD9lbCbJK
7S0PmxusU8XpGCxQcOTNSJF6ADCMRforuP4JwQvKimp+602YWfIbT4BnJR48roIAOAXNZYbAYcKe
VpCOV+n9wV/b2+VHq7/BUhWNT0y2JVA2VbpFvb7YDcDkEAUwexndbE+tjBXtQDZvbwT8PNbG9bhQ
pcabTWzJMqTcuATvgjYM6qUTcDUaMZUOkHPX8mssqGJ/76yi57XLOTKCbNpIqCJgVoHEQFtm+1kZ
liw82cffo1zSLvEbc9GN4OsqwzODtXBsHJOdEWirknDQ2H8wPNzwBba11Z5tzIxn2pRAB2j8JFyQ
7a2nSHADZ5uKhQ1aTavWSvMRIWqEhETTAH+MUDHxlwR59OfUmJMsODuQ6NE2K4P3oIjhMJNY5si/
Q5UBi8CoVBikQdAJX9AtsYfL5K+U+CNmo45Tt60AZTQVIJdcPbLzzGFXoDVOqljE1coIy+XkYIIL
HbF5UNBDkK3TYJuYIjkeLaQe/geZdquzghJzU0X4t5pvwmwbq0+iYSkWMA83SAvxpCImb36IRBme
GwK5hMQ2HHRPgGmMeEde2seXCDtfrNslXgfumBTdK9qCXvjUwIJzWBtv3eSsWuW+AE7M6CbH3ZeN
A5MhRDMDwC1u4TWe3m+DdRGy2k1eLRpWvtASQspEfMKEczgfrA3ghVFhHBjkT6XyCDXNJV+31Y8K
ECvjBsEW6lg7Is0C16HbW0QwBbKPR532MYJByC2wz+lYJRqCQ0J9QaO/BL2ArMwAyixSAuZPs25w
JvGU67VCJcYkm5DXAD6sMHlutFONJkwYlSumBWlyEc/FTrG05uowASln4sRepcD91GzV+I9lLb9l
TKpCxCnj2EMeRRw9golHhDKMYpHOT2ovGDIq7DcorWN8JjVL3qZkH1Xnqim2hD3NGVfUiH8h+sSy
sYNu8dFgYu5PdFYxr1FgjLbED/FxxNoTERLIXelEa0uDv+E66MehzLvAQqMQ0i+OseIGjQQGAXyL
Epx3e6qCkxBDV+DsEbXzsjkE5qbN1oQAsuasfmTxmqOFO+5FeCQKWSYo4sg/WWhNXEaLkhkeFYI7
oiUJFcNrTX4LESM4+fxekQgadbYO2+IkllWk1/eWDhJkOxwrmA5JwVgV53DLzNZGd+KcY6sJQ9kR
4XZA7JSPTKp+z/Ixrmb2tWf+oUoy5je6TbOXctC/h81KSZfztJNboZU4Jo4AAgBXhzhU8kotTBwQ
UgiqJXdDiwzfOTfO3ntZWmZOhxTHQhl+p5q57izENeAJNWTKiWY82KxvKUv+Lo4cFlRiHuXsqDIX
nDDxCWQW05Rv8AQB5uJhkUPeC7S1ILPZzPF9LWH0QzKaca7N+FqpOwc5KbMlhHGud+k794SNSFAY
3pSe2s4HvK/BkXodyGJZ5XS0WWri4O5cbeAs4zxmu6YjVILssWSe9yYjlTdx1thHIy52cbNVMgD4
Nfll9ijUgjOiF7gMEawUu4DXnK/S+jnnmOA4JpjrEk6f43v8B2mV0oTTqG+FFoYeLcPRYqu+lQyq
oCCJmEnorJ34XlX1Ffh5xRo84XyAKrzUn8uCFrRueXCmDxr8FwHI0E6EVbEvu/4CwIjdLujdsfSQ
mJdpzJciVaDwNuEX5VOwmajHcFbTcPBooTPueFWF12oA4uvk2aIeV4r0aBdUM3xTqq9wgsH/ABHJ
JA0QShFDz4sS4dzVnDjHRfiwWnDpPJxptF3s8Wa0cHZ8aTDUjUHoRxauI0s894CRXu6SeZUj0GOE
6FI56EJxbCe8KUKZWMCDMbqYsrEAILqKDOxC/7tVhx9M5dVZBUiaYrWbPQhlF0gyMKt6CnqTX7EP
o+egwLU7eeCDl/oxtyKy1mhbVJNIZhEqdYFkpEb6Ys4HhGxgOb7UpxbyNiWPgm0yDol3Bm4evAr0
4FYMKuFM++SO9H5XMCyjbh90m5kpdHiXBLtQXxEzDdTJhgc9gES+SNIPA2k+28DoEh2Y+oihs8iJ
2dAC580sMiI22xPKt7BEWhK/AsC4NdwTlFiAfRoeRbzUqaH6zPQ0ODLd8CCIGU0OLyG6I7rAAGb9
V0azIry9imzT9osl3pEs8GjYoa8Z5xqk0/5AegYSjygvKkMOyoSMP+d2exzh/jY+KNNJ/uoaujf6
NS1gf0teJ9qixV+meYva7ElUIRosjGmCfms/kP8MZGN8VBHEUdFYET2kTl50c42aBNp4/cmcAhiI
6ylci4Q4t41tnMK2z95rKHVjXDC6HjwVBpdjjV4nMo7uqJFeBlmwRS+JxlUn/+yMBkpq6VKKsHek
/hU+cwMRN4b1jraWfXHujXpLMQoF9U6U4BzrcM7DEiV04QzVPmLOIWIK+CmWI3U67JNzgerOxBXH
6gSaLHst7fcKhS/GAbq2RkmEfFkoYXDGIGZsOwLAymkeSylswZND4BEVQqe36xQKY1N+KBYrAMBI
QlUEY3ZKAKFZd5X+q7bqFS9HnIFxtsYMzc/fWtSyUH2SWOMyFALiexkUi81dZkXI7uzmGA9iWMz6
UarUXU/gBflDJWP9lZ2itAXkt8lZY7OdH+tpl4aXr1tWt9RC/ulzXHVU1A7VS6MokgMeoax7TlLa
pZxLZKyZ4hnyrgqXYBcRiyW8f33tW6ocn679nw4d75WDFSw/LHvw227zlL1lR2J2veRYbe8dAPFP
zil8Sv5UB3OVPdTrfj2ui/v5MmztfUzW27o49nz9qW53fgTQWEfBD2+Bq75aWMalKuF6f9CrM7Wi
r745PVE833Fgk74N6sWitCM3RBLeGZKN/h1c6EbjUuc1K6pM71yGkfZv6wnC7tQlZpsK1HUy4UKi
ntjiCe0VTmGyqlqtvrnnW+6BukWGqCKain2DcdW5NGa7tJRJZjbYLH+ufm23T+u1tTi4i0W52Hx8
08TTbjXo6SBiRKIaaEFeWwn0WlTpI4bsL8Vy/zPfWowjzfOvl+32oj88WYvfB+ux8Qj97sPBdpeL
R8d7HPYf+3ihPIyv340pbzRtaWfaOoQCNJr1a6/IMfLDJg9BMuNHRtsNXwNW/4DwZt6ICPL14vqr
+nI91bLQgjLw6AQMdt1WnLu+nLphwn9R6dAH2EGan+FqaueifZ7qfVfTPU+38/Qcgu2DBJdlx9Gn
H3CnMTktpUNUql6pPtX+a1vcNQldfhTRflIkBumqmFU41GvYNZ0F3adcl0bsqc0x6tZq/ljRGEL0
z35W2GoEehl6q5T9n4zNPt/fVTjxyxRMqd3Fh47iujrTJeDwIluhwqayQett8S2I4BZUgZdHXgSy
D++eq/2qSwV08HpCUwm11oZBg3D3NCkkv3l1t0Yfn68jvv5prKSkdVM76GoeIqvYF0OzMdpHXOQ2
AflbYGWrNss2Rfbc8U+DtNTSfC0X+7JR7ip4mnaV7+UpWVg939ylntRSpYXwgjr5rW4Mr6PqSOTi
QWtVCO/5Kjfkx66HqYgFQ5Dai64MjijeLEZOfmtONl0uL8S/R7Eautm4Ui0EBsbhjvuGjgfjKf/5
9e3fCkqISiEoJsO6AWr0793LRt0A7ELOCOJsl+PL5w3JXcyJSXGdLpVp/fXlbkYkmxETIwd8a/5j
JWO2TYDapzm9gMBOltti/bQulwcmzZvnR5KLxTejm5uTSqIA2rQ62tGWebVwS132p8bRiYAa7kjH
X4xT7G2yWD8sD6fd5uNjb38znroVBB0FZ4W/LtW6Lpb1p+WEuE0iK70OgyJ659T93xk5iDW6iF8/
yptH/OcriU/y6UolGFvLajOUqMq7StlWj9J7e07VJcXUL7qDunnukHf8bgp7k7bDbFIXG55Q/zcU
frrsmMZzCIZI4Ogz93i81xerl2C5XbfuYW2tl6d3QCfa9s/XN3sT5fL5qle71CiaNmcyzHC79s6W
e1zdbznN5v9F2nktR44tWfaLYAYtXhFA6Ahq+QJjUkBrja+fBd7uaWZkDMOspx7KrJJZhDrCj/v2
tW9t1+U7spNcuJ7Gyztd0H9eb/75j6fMEzFCas64qZzng/JMy7m9/Oyhrmw+xY29sEm53cVX65v1
LlhdUJ3L88r2z7Vp95ENrI/Qn588axoXOaDoedeem6I2vn17Gy+uV7Z7XCxu4OC7Fy54dsjOOE5C
NdlSzZMogVSylWVNjLYzO5CKp8uFeF+AW9VeKDOflQ7N+OT/vtLJmg4/TzdggXAly9apbIEXIdxn
YwaVWpNAnHNJy9+/5Fm55c9rnohsWjOsmlYx0z2MECJvcrIUOnFQkP6Y1/R+AKMpaJ+H1cUP3lF9
SnR/Xthjzsaeli7KBCTA++iu+ns01XXuV2LX/ceLkERl1G+B7kTqQz6QViF9SM6JGHS2EafNYKaI
XxjP32PmnzH14w5O6p7xkNcjzU7RfoaFU5JaGt7rhO0zLU9zJg/AEFmU19QDnQVWhXwYB7S5PME2
X/vaihO3wckJa6WFCbcDhXvOYTLQ0u2EqN+jrzqhcyfnOAT6jK561oZFYOE1SG01gQncfM2GFZyh
RTn+bp6Gw9+3EHapRPgfneEW8YVo9Fz8Z+G/CENvXolP0Y+KPxtWtDzwnGyDlVgA3OH8MSc45eJS
EHF2Bv242Mkuk3lWko0q/Xk5WKT+gGaCR636Q3rJ8vfChU6369Sypkk3choBqxtm6zx7uNLMhL/I
tDwrWKVMLkFYhHOKz8nfg1ZHZDGENVKpwDvoDXSuCdYN0o5HYM7NQAXG++yK65mGA6GrIiqaD5T/
m8n74x5OJu8Y4U8TpF64H0HSVtfwHEgwedoKqANMvIx8i1ZPa2bQPDpJOjXJuk73CoRY1fn9Vr4P
DP/OoP95HSerciy1rZC3yawcAC2FiTQ5NqZFxZiahgqw1Q1NhGP/EAOZugnUgdH+ADlqzjH3ZEyt
5sPrnlM1gxFCFF9/KtLsh8kJGTW79zIXEn+/4fOLrSFqBFkoe7AQ+vv7SX3oi2XIDGDhI+9CzF6P
iSMbWIIGLgm4jNlaJZeccc7v1Cy4KFLh1NJH+vdlgwknWFFlvTUAE5hiffS9owWYrZbAJvsT6Aas
prwvsmpV8zYzs62UJQ8OFOQhmaR1a/X3UkmiHsbgzA0PW/3Cmzk7iWifMehZ4U5OqaEZzAAzkWhQ
AmY+19D010o6pDNt60Im5MwRhi312zBA41xsnSz7qegrXZQSXFOUIP1Sh0cGiy+//f6hz8XUf13m
JOQ0CThrKxJjJuq2ndNOFTAQ3Wm8h1R+9foHBmsPoXHs5kpylvtLqjQoerLCWExI3q3esEWS6Rfb
Dc8swX/d18kALElweXXJAPyvvlrtgBR6LpkWi4ttI2e+KbJHCf2Sxoj/J+ymNSVJZa2kVS87YrqK
rQsvfOZ2Q1j7/XWf/ag/rnTyVOY0AHbr+aji+OrJKwL8GKBnMl5IKZw5mP31QCcbtq8p/SiM/7EP
ZpDO1Cry9rPRDNAhMpwXQ4RzgdJfVzzdxLBvEDQG7H4Gps6SaqUFLCO9MjSknQc7p0xIhGIeTOa7
BeeEdJ6tXUq3I4fewPz6/TWf6xDhdnBGwIyVeNE4GdWZGobNoBvhrLpDd0Wdl9GM+ZsE3ZJBRK13
LpKQNb5w3bMvXkEKjX0kkeo3PuBH5D+MCvrHELstRq1PRVS0ntTwyTzICc1qzarQ79Eq13tgI3tF
Ujb+9Mnj59Ebgl5JaJcYE/x+Q2dH9o/7Odl35CIRxRJoChWAB9ZwwovZmY08ZV+UF86u5985uTJs
AZHH0b/599qdhoWkxWYIgyIhT79F6ZWBwIldNBmYZFD3+TZ0Jlfx+yOenVKA1PneloSNy8mn9ttW
NtuSrpQYTBGlKfz2KGNdbJWY7/5kB2dx0FnxOUkY0mlnPYB8wazShMZUY9fmnHZWfnf9+5Ocv8T/
AMdPniQU8zKNM3K8bLic/pEx4CXx+yXOjk+qMTIC65lpfrL+5JHgZ2oUJfsZQcoigcBumV1xhhIy
ifTUCh7v7xc8t4yz3v23QvR7+/kxIXy9FsfQtDBeFhw1eppZuZi3ckGd1PXFPfPc42EXT6aGtk32
55NVKCiRhtUF2udZaMUrZFlfS+LbHEYhUlkkHUYclzgQ5zogNAkoDD0Qks757OSiMoczNR8Lco3F
Qe4eolTYFOV9DcZ4orKImNEYnQRNe9OGi9jbljNGkyoPnfOGCl+VSnhCwVwU0s3vr/78jYF7QMiK
Gh3G9t8TsgpLpQ2qYrxvlo8Azv/YG91ZuXZhL7YLZ/3/ebGTyK3XUuKvgIvtdrlNC8Gt7hju3nbX
i94m73AxkzT/vtP5KP14uJOVTSgbOlKiOc9BOqd/INGxWUnH1f64XWNrsA7cm49LTnLfwv1/rqnR
Im6BiycGPDlQTCGaNBK0yNUQrcSjjA4nuVYJP0Uvgh86V/rMpR+lWySu5qzGCL9CxD9V4i/rMt9y
unWpcMxipnwWQOWrJlQOs9x9xljOehBKkivO1l3H+e/GSixmTeZe+FBnJeK4oIsSEmbaPU6W6Vju
hAxoSvwdYs86Y1QkhDvISY30mFBpJLqjhvz7Vc1zaxuW2Ioky7yEf0gWfWjUujFUyb4DP+oA/Kfz
WCuAFS9NUGs47bqthNEK0tMa2vKkF6u8QxKYGBzGrmd8s/kxI7HBRs7+ZVG3SHIkHbgC+UrvltjM
5flbRVnfkAdbTouNOemUqufOh1AbnC6+VzXwgKQX2u4+qu/NFPU99XW/pdAU3KTZY0rNmt0DfSIL
xuzuQsWWNNqcWQlb42YchHXWNKusQ+kYS8uWsJyG9Xe4kEKz17rXaEJ3pwlvcyEuqMWNUHe7biqv
8layB+SapYjXgX5Twlu1WsUtZJW38OpRh2ZLtQH2UbQkUpklS624TfzswgQ9tzT+/AAn84Vw0Ipa
PPn2frkYrNfxNeOIxC4mgYLr2x2F8N+/+LnIQ5E4JpkyoRCplL8XH6Exw8kLpmi+HtMB8SAHx7nq
ffGYP9/56az8eaWTlQc8oT5EHuYS0ObBf+XpF5JqlJiz0JP2+Tp5i73NzNwDfClECF8uBfXn6DCs
r7JMnZR/2Hz+flYzz9q41+hoehzpgTvoi6vNcvX5vl8dXVdbgKJydhfm07nz+V+XPNnIkWGr4ZBo
8R75DsHWbHKAbqyYncmpBgM7mrFbv3/Rc1v5z6ecf/5jK+96P647g5i6zI9d+kpkh/yJAh6qmOzS
AebseYItS2IPn4vQp+VgL64zPQ8M8g/WA8jNmco+q5aLSdrsgZXgPY4IJQkjSAezSoPhSwqpReE7
QWj4/bml75bj0xH282ZOXjYow7IQTCY8ng7zGXk2plBTFf3PLdZNBPYYGI45q0yxRoerF4CfQg93
4z+6vxyKV+rTcziC7V7aRnY4+g75tljbMxCjCXmsP3sGiHbzXrQ3qv4CywVhTu7C44iq3Fb72w6n
UFobiooTaXCPujQpMpCB8dIbPiQ80ML4pgPnqkBG2iTmWkIwj+mbOa5mpbw6XdXKPfG/bijYY27n
VdIc/WuxkVwtO1gwEEsZ1R/IzvKT0iEVZU6MuGZhms3TzHrbOfsyaRCndREUsGIH1/OfijmkVcGg
4f4LuI2uG8/5tNKH5gVDNMesbrnWnAQWjQLQFTndGKOD8gGXJqjjWr0xyRzU7Ss1Azm9JWifNbxj
JW8knVgt443oWxLPTl4extodECpxXtSbbWrdNPSJ5DBuAPvXI30oh1IvF0rh2VVaOoVnOpm3qUIw
mdhztngskmBrZ2WS9FWg4O/EzvHHaAn2BacFdE9WDeQ2XEuNt4gwTaA47inKlhMZhmiI3kssLToU
O3IUoTVG3I990qARmvuuaOq7skJqSoRXCXSkZJ/a+EGeoutCaNtqi2SyEFjP8ewo5C1u9YsKSY+A
7IkOIATINEcN0loVElytcGYT+j9S13/N56Qg+Oq5MDtCPiM9oK6kcgctOnJr1m15UDcfQ+Mgzil0
dcl5QTVoFPoUuy/Ve051zxnAElyYBue2cFZzggaLiNL4dhv/Mf+NflLkzpTZwp8RAIMhpXCfjtuK
fhyaRuDm0L0CKwepEilD9cm6//363we501lIEQLkE/wp1oST6CuQ6kEdKzJVErjXWf8eqHxJNnCd
T24mBQL/VRK98Z12Cn55XouAuVh4AVaQnNrIdPtweVuts8kq4VUOwR4pFWJeemmCIXW60lWKdu+r
SPJA1lOlCPUJnVeyS3HqUzthI6Frxg7t22BAoAVFPGQZT+w32TEfAnJzxQFDGrx1KbMFBlCXz4Jv
1aOxBJKKL8dDEiPgxzlAlhi5s22cgAUPEcDvL+pcElX7/kZAdTRozCdbfZsVSiXRP3AvrA/Olb7A
2Ii643W4v37ZbxcfA3LJC2Pj3GZPhlLDbwhnI/pA/94a8kRokr5DbhF526Ki4wbR/JYeTiM6/v5s
5/agnxc62YMsoxjD0gJ/Qlqa1A490WxD7Hw0B1D8+v1a52AymiFSQkVsQEbjNITREAaFBkrY+WLI
rtKYZM2IU8XKQ+HLRefVgCCeFKiLdubCxc+F6T8vLv/9Sj25Gio9w30sTRwPLpK3kK+0B1o0xm7Z
NA79Zr9f8Nwn/Hm9k9nl+X3cMPkAy0BOrA+0V/Cy4R5zRrnwDb/37tOJTL8wKTLIV2ieTk4gVDNp
l5MI2BL/drbaSDxlh0hHG4i4mRmltxZn15QHC1osZYhFo7404nT9OLDV/f7Q58pUGh2dIucgi1Xl
WwHyY03zDAGpSRajdBTusmodU6lCbdXRTShUT1NyxTY3qKvawrq9VhxA90nS2MPQ/W9ePm6WIk1P
mJSfApIiTpuhMorh3k/pfRJ2aYZc+XMyrsfi6fcnPncMwOFRR0Y4N2wrJ6GqUlVo+0NoZ97oKvM+
U1LXpO0GeTc0ly+0sr9fb/59p996rpbonPyQ952+4DhJ9R73jGxvmKuA1DA9Qt8y8UvXOZvssNDo
zNleDZfAk/mii3GWZAqNVEReNUrv3pl7+N4CzA0lO0bRrayzfB1Ky8k/dFgPqQs4lDSjq5hVtevf
H/qcok/7eTMnkwnz2CIDKJPuw17Zd42ya1X8FmmUHIzymHvHbgK0LciK3SDlUhAN+7NraGfAZMWX
ABMn5ZnxsCzgKSWVf2Dk2LJKN+AQ0+L6JQs3+BZ9mwW3oYF3jeZURXmlVuZ+9hwu2vaplwyCP98R
R1yTywgDLWuhsxo3nBWCW6XKllNCSDFaF/aec+vzzwc/2Xqk1ChAhMAfnTFQxKH0ulvESyaVfITP
tXphdH1/1ZPhxReHKAbzVJ5VYX+vklFPmOiPpBXqqlhGw4uUvgSjTj8ivkDWC2cj2opn7yzw7nM/
ZEI5sNQyRsLbfG4yXvPav5Xp8iN7QOcf6fFWepWhdatGsZHzx1CmQJ3i5FPpO/on5y4mKw0ONE3K
6XZuKfpunv4s9NCx4tcm03ex3i3jSqXBY6vSG4HzQIyxMF25raPeV1+WuGXTUAq8Y26lTqYvCs14
8Uzqp6BvzwxqB9uzTLsvO1oXG3GXYxCtQpH2b+KgtU19PYqPgy5utDGHHlDT7Igc1DD3orouEpyq
vGDr84yimC1braGL9BKh6BxNRycFNotiKXIo3yvqjxVTSVOJQ4LBVl+7xLUhbLGc0GeJIydd7360
MGnlQUO/bI9TsBof8PWCyhx2JFfe2FDoYLG2cPB0UI76kpgZoJ3WOAnnFExDEMKD5rQxY/p9Qp5D
Pek6JQlZInZVlO+Q6cddA3Uf8fcWc5AcyYe1xMt6KT/QmL2YoB09xJgpg+5Kl9JDcmFCnLNdhRZA
ZQIJNanpU2RNUsuh2XWY3BeOugrfkk21jz5mMPRHeYvp95W0jq7Ch5nUiS+IPWxph1loD3LHG9rk
S9/RQJwurIuC9pN9YMY/qgTxIBdJWhO5newDeddpVRd4+iHH+V3+asVNlNK4qoiPkALWFeO2jFco
zGc3aU0b1wVnlqZt6GGhRZA+cUxKL6VRTgP8f+5pDlF+fKQ41MsyFBvzMArSVhFVdxSURZR+KITK
8aC4des5I+NtfJm8txqtdNortDEdTTl09OFxIs+XY5C36YreFQJ0JkyZCuuySXH6PnQ6WmLzYjr2
n8bUOH54NOQHj97GSdfXtRfRbVDTpI2BQICJk9a4wnSVcdLsg97dgvj/9Af8J9gy3tNhWMniU6o+
WGAIUr2gTTTdl369bIsYfzl0JvWF0tDJNvrPqzmJe1slL40g1fTD1PW4Vu908yoVyaMmt79PlFOW
7D8XmsfNj29A4TgTA6E3D0pxj1WfoTdubR7lrLFbUmej8jAfxDFemSbWHXr76hQmJ9HweDuSxpjd
fXJeOr0bIafzcbwp88IOclqBY20Vv5c0StXNnaHdG33oRomTmtGipYff3EqXjgqn2frTR9FP9gZF
aTypLVUdrfubhcFmgi0bYP66xfc5xcJBXBiznm9qSUMUTlY0lItUTAxvBew8yvRWiN/MoICcs/KC
l2kknzDQviNs43Kdt08VLmTRMFDRuRpwV6v7C1GycrKV/nP7JzGEVXZ0FpfMUCPp7DB+Dpu9Ua/9
7F1l1Otd6HY+k2Dc9crWbIytKvW2bz10yeNgUEigOnn0BIwA7EZnJqSrRlvptGjVsJO17COmkSwT
ngNRWGVi49Tttp5b4Q+5/F5ZlDYNaZkXfO9wuhAanUbc/3ms+ejELvItofl7gOGi0qaVkSV7+nAL
a/aQmSVRnD4wV8WsU7uhcSxqH2Crwc+k2biDdM1f+n2Yf6tSf8QN/3UXhqnLGkZD/zjkakmRGH3a
5YfUlzF2EhEmlmDSp8D1ExU5HGY55I6EfWliFuJ/sB5iVUVjUXTb672D26tsPCLhd3pRvVGrV8kM
1zJGPrHu0B8lD8t82ERq72RiAVJj2Qb0Xku1Q5BqK+JGNh+7/H1ow9smxT2kMW0v+6MY/SJTnDHy
XiXvrvf3Ih4dYY21X7kWoSXRwa3Hx67fW6Fkq9dFlSwtvV/KwAKtSOKMVNNHPu49udwJRgcH9HrQ
d3XaO1qmLrzozUqf/JCRED4XmKUM5t7M5FXgV07k52AwrEMXD5s6HI7hlJh2+VRmkxNp2YWA7btP
6f/94lH4/P35sbeSxUJJ4tvpDpaKuZjSHFT8SsTrjAhs2ea3VrnyrjW8aQryoLW/rhq6QI8gJSTj
5mrSt53kCov+OpuhAIcg3ZqzQbcD9b07CLrTXwXjdpQWyUojBBJ2xBaxeojixwGHM3WHGawi3GrF
m3chwjg7W+fKIH1SMobGJwt0NclSXrR+dgRFPBefZ4SBUntXeR2vwDvYM+rn9zF8mp74zxj+n0ua
J6+y83OvhvOb31PUcpuNvMDD01btdFNu6Lu+cFI+1Yn952qGJiIpn09z3zYAPzYGw5/SWE4bQMvx
FkcXXGZxzUt8ygC5S6V91PJVy26Z0GND2FCW3m4WUNHuqpG9p6My67FzaosFDugXXv13I9o/Y+rH
rZ0cOvw8pWPRNLVDYGwGohhRjaA53o79RgFqIFbHiDKBdBMoOKzv6MFG8QmzoM9eckFejhLGfzgp
FlLpqKFhl3X2Ymp0d2vGTjSDXWgOnAb2IglkKAesTEr2hXdjUS6rgOUUP9XJMHblEGyE8JOs5S7D
h7qtXbXf5cKi1Q+OUBvbsQU0lntXcSqRwFE2ad5cCDRPRdr/fKDTrIrZ9qqv9/pNsKe/XqVFFjKH
sUuPQbdQ/Zti3MW7eGstLFe8S4BqK7eUSFlG7NaJjsoC3zI8PO18T5+7G7yVG3YG14id5CagcV9f
SMN2Esh12uKrPG7SnaDYwoVGsdNj8z+PcBKUhpbZdFli6odGyXDK6kjovzbKlxXc9tK9xU1FHVo2
NLzYhc+rQyk+aenKgLNkbLXgJp59V8e9zqfXPnpHGpHCB9BH9lr07Ps7yXAjku8s2MFOij+yYFM0
b4Jyo0l3nfhcGRsT57oiWfnNc99sCuPCMDVOMnr/9XQmjYUKnRmGfPJ0o9bKuaaX+gHkF+SUrkcJ
XMgbVNmLQyBzQK2wUG71jdxKS4rjurYpMWAVKotmT8S2VrbsxuypaoU7/sZqxgjFjXfMxRRSyMHT
xLVSQLXRhkUXaoBcBjeheT5PjSerVDe6mWOhWBAWIIhDPgvaiizFrgB4lRQYRdUNwl7MnsWjBgJi
Sr764DETSVPHrxIuwDXm8FUU3AjySzG9Zg1dCMj3s/HKSJC6mB9DrqzqQWG8PwLkqLDU08mttBGI
FwxOo2prktzzQqhC5SVBLiUI9ox/5///vNiTc0OT6KqglpJyCHw3sNZCduUZ6i5pXG1WR7sG5hAd
ZiNWeK1TQuzwb48CY9np0Jcw4PGxIW7HFxhPeaA6cagA2pJcI3tWFQ8Wxh8ssuxQeKwtjQ4Q7z3g
mDFBmDKk27A6TjR6iygLvPKzMBLQI8vcO1TGq19/toG0qWR8TKSZu2jgGB67eU3nbsmvLUanr7tF
6ee2Jb1O8fWgcnoQ79UkWqbRTfjUphaR57HDXFrVOTR6DyxuYvcWQthQLB1F8EaKEFDh/sfeWcNH
wMKATs/bSakc7TigPArS0i4KrInM5x4PTTVb5CnT17hOlIcwfEywapPqxh19ZYMzpVPpr1JNQe8p
pGg4mfCzsHmuyE9UePy16lHtNXAUB7mFeoUrXddwiPYAOlXdui8lXPToZk/XGUeArsCOL7bsGscW
HlBR9u3c2bD3zZu4vPa6+6p9HPp9Yr2ib4YnpC8qE4f7LFqkyZP0LmGJ2Ndk8SCuddOznD37tCiY
Ct4WZBICGepSBeGGOs0g13aE82jMWXXE3k2g6KV5y7IA1V85hdUupQAMw0OOFXHW47c6XlvYwFME
LEOMXX3xaExY0MI6Ed7n58qVZj+N1TYULY5XeJuKePuGRb5oleEqSFpXZNGJkkddfp/8mUFwX2SZ
M6WG24UE4u1X5w0uap9DnM8oAjgKb1KHfL6mv0Hc91O49Lx4WQ6g13Ts4jASR5NSQPNbFunN0LKL
uJLuxsrSMGj4dBIRYMlCSV2fZKXmNo96soQ0Tg2CejDwAqwTKb+mHeI9SC9Lz1jrzcryXAaXlK3F
MMb0yJtVJSbT9NnSDNv0k0UGgid5brtDdCdpWPYBysCFMXdMyPFmjguwShyB/6XgsWu9kxxfyRhJ
xpLoBrK6UhkINXhxQVvHiHXgqAE0a5wZadShYxnVp6Fs9z3WT12SbfpgJBotDhHDWgqHpVXqIAOs
teQ1x7HJ1opU3xcTMM5HpaKfS8ZPFp9hWoMkt8p7hOh8a03axCY+jOONogkYUuveQfKFg2QkwDgA
5K07YnSpqN5itXd1jKCnQJh7BDoJI0jmNx5O2P6WS6l4nM9rIbuxFDJW5AbS3bUOcjC6xs5Bar4a
0nhCDlerpTA/UsqsIEsle3iMLhXhKzHDXFqc3KInRZWavTNJyYeQ+6i402OXd8deK59AKDo59rzh
AJExGB4rrYfxhkeiQBpn7DOaXRCChc0iNK7q9ljQ31BYwc4cvuKI7kviFSUWFvpsc+uJToBeYJxk
uwNFMqrpygKpN3MFReAmQaA7HTKxKaEiSX/zUB80aSUn43Ecrz38Wyafg0LeLZqCTk7LXAyS/9RN
8q2ZKo6eQ9Qbe/y1UxzU2oVnBXCaKgeaM6AKryts7IBdLxc24Enssd60sNTKIt/KSOSrEhUWgCqD
H9XUxvKIVdQ/miYyCGETgEWbxxCMMZkISCwCrLejKyEEDVS/KOFAuFW6+HJLhyp912cX3PY1LjLQ
sP4qxp/U0zsnbUkbNu9W/F6JO6PH2VESn01WrKidNlLymkr35cSikGBsg4Uh1u+lINilSUue0h0z
DFPVbkZO4vCZoqTAc0cS10byBF5znI6hUR4o0bsjKVOtRboFimTYabm0NFIQQ2FrF8adaf0xuiv4
i1Pk79Nm3CMu6eLGaZIQJ7c7gQiulPext6qTh3E8kvZZ1EbnWqJBFinDVfG5lBWnC9dWbr77SmP7
kCWHtFmmECwl1GJ6c2MRNc+J3yKmwsioiRt1XxebmA1ailfNnCeVHxSxuBArnnb//hOKnGR5wknC
VIS6wYHtQcEBFgsY+oxMp7IQKm5EZXJ8LIPUufcHaNyAcmMm1Px+fjk1dzq9iVNMcipltSyVPhYC
RW/T1TksEdBaqAj0iST+davZjr7ijIzpLcURZUPzp+2DLlpJ2kEJr6biSWZzHJZwrmQC1Wg6JBxN
3kbHmtbdV5O6UJ5XFQIPopwXX3tVhu7Sezwb0iGm5h8D/8nvZtwfh6KEvdMPOgLWkPRxzZ0SJnlo
ftWbUlnIFHm6KmdBvXAWs+aA5p+A58dlTw48WEuamTji6WnUlmPKaAwVSEiwQBsRH3Z9MRLmyJOP
COS9kemN4r7aFvENWsXq2VAavL5FykxsXQqhyZunOTl/EGPMbARg/zCMb+isik0gQK6csIOnh1R5
DyzcqJ8b7SopfFfFqz4I/EXi/TGi+6B97ld+8iGN7/5QrFPtXSRXKuIJd61Ra9IZz8yz3MLHuLsO
CQWLPKRYIbuY86UExMl1gfZIfpyEZ9AqMaudFCxL82FK0CgedUhaTSSRd4S4xg4Wo6MpVAK6ju2C
sKK4L43IRgdoW/LSxxJIHj5BjNuT9uTFCShgbXCN9soMJJzNBUc2l5bhlm2/6IRXITq22XUhdYuu
3fw+wClkzyLHfz6U8X8j09OmgboXDBTvg3Qj31AFa9slvYZ2j2sy6LaFT8xmLAwnlBb9tiAJpNjh
etTvW7e28y3uy/aV7HKGru69Qwps8cW/UiBSRdfBYSiw7220Dd7TS2Fd23jCwegij7eSnGCjrnBC
UWhFdq6utbUWOulbbDnhNl7lB6tfDph5r0lT3UtXilMu4q2iHbpNObrDbK9sx1tuT1o3wa6Wl/Kj
gW/AVfSSrifztT34FFI9mjr4/4rryQGa2e3B85qr5L0c7AmL30URutJS13eC9k7lLSdGiF/K2I3z
pdmtW9ywlXV0pwxUXZfTSh6vBQ/mMDntTRevw+AWvW2kXqUrwVUxvy3qnSysVXB143DTKzuYfn8y
jFdMO7f2bWbY0bTvoUXlFvGjbV5rxPah7BrpQ3Vdk2WObjX9y+wqh6AdjNRGJOOEhkx9iZ4xucr+
ZLbqiNW6GZ0p2wzaKo132E2HyrMQs08SaK7HLwIfJ1BXAkKEp2GtPOF1d8iTlcAEmKPHBZ7luM/p
jhlvJKm2kx5qsrTQ1WvBja5guOW4w/ZLNV9YFogOfMXZSTBxt60RlKKRrfWyXyp3ZKYpNnqg4/qr
GHumvicVuUtN0MdrfYCp+6DE95b1Is5ZB2/fpUu1fwg+cLn2pY2iLnR98Wmo67jcRca2ma3Zr4s7
qhpJ96Hfg0pqn4ZkzZHakx/7+KF5PI7LfA+JDm/u+5S0J4lA/iu3bpX6mFA/j9xZD5c1i0jftsoR
2UM4GstCfuusFxq1nwZz2ay7nSS5jf4a+p9G7vCcy6Zbekj7bG3Gc+7iVcagIp8orT15JzzFI16Q
dkqNGl4aVS0nQ8J4Q7hl8Gv+FKD7ICMy9J3W2EiI5F5VXM9dw5WGd0LiwPGHNb/brpBZYjm/DrQr
xbyBK2w1rmotEPPpEUZ1SPEXRO/EBdJKeNVuVMdaTDfNbqgX6QIVX7kQjlNqr0RyMe+6DHKP2HUT
R+CJF/mhqwm5beG24+7jlXmvXzdPzY45EXCMXHvaQubfm+5PIy3iB8mO8rV1DLd9tDOvvew2NF3m
yLDrdnDyXU/aydi4Dfk6kF1TACBt2AIkYuol+7xfF/VdjVr8SjgGvc/Lm+DDLYBt2vFNeJNctbyl
gOTmUiDc01XnE2dDcwkNq3PxWWd2NI2tdm6wZMAltEeu45ugO0bEjq3mcKDg+DDchAp18eWoOZ26
Dl+L5Eb7Q1lMKpy6d4tuqeVrWvRaHpW2vUO0pIYbQ2cLVVs7Ug8zr9n/u5ZzEgebKl6V6GGAMVv5
RigqVxNeFDDZ0o7a77hK9AeWD+YDiFximeZOD8EDPFeyLbuWuijVHWKMyN8BajTwcBSIMxchR1Rr
maOF1w6h4ab+h9y5lUTl72My7qs/mraaSPhQoQdOqAN+db1rAIIFf/MTQvmEpntxXxn2JLCY4lII
Uqir7hK9gmYIFwLGI2pVdqx+GZWuP+UbHe1OVehuzjTKrHDRKdNCSp9HoAXeRw7o8l6iBaFdkyrv
MJPHCXAAP+xawtMgFqTLzGVbHVrsDTZReYQXt8hazhGPNLJn2UpVPnr1dpw91bOHSuVMcSyqlT/j
jNflVotuyudKuEv6hJ4LO5Sd8Vli86bvttqoGJt2q34PAtsrQdZNdvUVacucMS/brFJ3oRTY8UZ/
9q1V3Nl05EJtqq/z/ghuQ57AoKLXvS/Vj2JM7chaGDethbe5ba16ClorDWfUflkw8XRguZtattXl
6OzHPc2n5JGu0j/lU0vwsK931l5S7PZP2djE873Nq5AW0ae/ZMWDzblAzYgnkpO+DLPZ6mw3/oDE
xERqYMPkCOyeFMOOkhr1pb12lW3CN+qi5k14DO5lERiK9+B/sX2V0dqMDrprBHakuvTZatFKU21h
o1yHf2TM8RLgt0tTeSjjW7nZGgeLvt/3Rtsl1l2C+Z3mBMfaIcp6STfG13BQufLGI2LJPvgosv9a
vZnmCsAklM8ifB7ZHQp15yExCL2lKpERhT7+Arc1+ox1cMzk0vBxJ9rAGR44omzd9QwrzkG+Y+7S
yknWvAFY9/DnjbV8U7uUpEH+cWfWlWUr8j6gLT56jX08h1fStRRda8JKsbsXBF0SHrzKbRyv8/FK
Yc2Red1I+Dqcbsv4plCPDT0jFZ73yNzHFcJxcRWQko1sBSvj8WhdGaUzAefKOU+vRsXVHjOA2vvB
v8PMNOLQBQfjJq/IyW+ro7kOHf4OLp/IjQJ4ksUSNSvxg8wSUwlL7T4FjBnR6bcUirc+XAbjCl6n
vGUvLcgnbCinHKrnQNjU0oNPLsUBvB3t+g1c1+SWODN0lIdusMMrspXCrs4d8jLaot3F1lKSAGOz
de3WmWoXn/MtJYdIwdZwIWz6tWK4+R++vXlriMuyvCM2nmq7vvMLh9iN8qUjEkJX7To4ZKtkW76U
jN477aUhGa1YrLQP/4ew89ytG0nX9RURYA5/GVfWUl7SH0LBYs6ZV78feuNg9/EM2sBMY8ZtS0t0
seqrN6YB8VeA0Xn7DNdFoYSVeNoemmdbo4HyVhqezEkyB6xeQ3fQV8uCa/ziIpy54iezsjN4au8j
rD9FL5Yr+GFyN55NfkYRLbgzsZyz6lDEd9j1SJ98xaBogCjUQfzLMF/q9/LipcdRl2wxdBSFTQTD
iWe43Y7vh2sK+LW3PaQTe2T+o01AyuT1z9Q2zvlRfMVAFIwaXNxZ2i/Nq2od03N/tn70W22XXq07
hAlbw16rfaXy07MFYBk0r/wM/L/i2H2HsqtAsCwHCo5css97aGBlb4m0X4KauMREj7vIuK9qT5R3
o/BtTYeEkR2nGdYjS71Myo6/rUzdj1uI3U5wf4jhs6WXCA4y9Vng4qvoF6qTX7Y6huUyO8rCK45j
s/u2Ip8AAItMs8OW7EsTpzlcRHBElgwRoWhC2Fc4eDVviJ451RTXWgKVc39yauOqKI/YNJTJEa7x
/RI+NRLWOHdk5xSKR4w5v7iJsGzwOki0a7L7aA+CdtwYCcE1RWf6jI+vOShlyS3HJ/8WDIbIVRti
9Ul7Jwq8dUavCsG0bfPRjB6s4mpOtHfRYoEn6013C859TqCMPN34rliukw/I1JMkoXDztsv79h7A
WrVHR8ajSl2Nu+xahw2F2OPwCTAzOhhOzYn1ZrzNzLBedJm/yoCDvWt21lsr7ObkKLE5WJ4ynaO7
WthViqd+Yi3zkenFtljvkFpqkzO4UWqTOOqYuG1Zvaf2V3mvP1SD34nBj3p7VtKdhprKqSSHbD7I
ougOJ/MYPsS72l6DFVgCk9Plcl0xp/HlJu5yqDK2vlpldjm4ldHjAkQHJCvKETQnFr21/Izgkq29
6mfYz8VmNzvBYOyik0Tcg2FnV+mQMnnaim5L3Ly+RUc9YLEJytIRD9VP/24Rmu3Jizc4sOFY+DWn
Ybc49AF/CTIKiXNIEQTEUCQcBtlF2pjuM9UpSMM+sjYzn3O2BoY6CrPTBpzNhZtfsskevVz0YG4C
EhZVW71fHy13spdjO5+7LuCle+ZEb0mEtm0Ki5UDodur4ZXPq0NQv+z2zwXDple9kq0fPgD/mIQ2
kPtLtTjgHRGSzU6bvMTtx7fcowz6OgN0CF9Nd4zA8qC9crIVXdFfQNKJo70QF60pF4wURFsMAtG3
Xm2HPhJMLrHNs6rsWc9Ax+ZnRhoHbQuaI313hg8XwNE47iq/2Asfnd8j5TSYqz+4rM3P0rDrJyLg
j9SnfIimnX2angAST4a+ZLcEOCvMCjbfTlDdmtFnhrkGm254wUjr57oX9M0pfwc8lE1ngYtzo0/e
Gw6mrPla1W/TcHpjB8Y42uuZlyyNdp28aw2+ks3b3wovRbUTo7ecgPi9yGqlj5bEpG7ZdwZwT1DL
dr5HymKQF37O+7N+LzyZl6ijg32kQ+JDzr5zXteYRXyN0mNBYtDvSieDiEk3r+62Q56mp+inT4PQ
cpfuIXoZuqOqP1V8/udFD7TRS0wcUH4bBfG+TDaNYHFQyWyxaYzJ9tAXzXv6Nc3uVLgaVdQM/471
eKQXQJaIKzjEnZdHaHUfwsVtPqO39IFwwVC0k/4osFcimVN321HwPWYu13mU8dTpPGvqIUdUdMy1
V1bUr5C6PtVetCAlSQq0MH2br6yTj8UZ+DaOdeKX7dF/GbKn6q67cuwl/Mig293dSny4s3qAHfyH
DGu4hNU+cFzpgbWvNSc/5x4ZzGg4JbKh6XO+xHRvviLfJU/7Met/IstXz7U7eO0NBc6/gwy/UxX+
A2Igo0dSFQpYxT8TJ3QpLiYznvVzAxSiyQllqKVtaZ48PqiTE6d3Y97etda7EF0iplQ9HKgAOdVE
I29VJpN1YzuXiJTmzRBXqEkID4ReuX7I64sOl/I1NbdoJHEt3im0EyN0Q73hzOspJaIfB63BnhI9
GLCq5bvMPTQasZgaoJ1ie2isv1ky/vQR/y9oaG6ZHgr2gf+IatF6wjatREAVtVJSjQROS9svecN/
BuicPrXexzhQ6YFIet8AhtVDr80uMrh6pdylBMWlSP/QZ0zF4OcjV5jaYO5UHSgRUfrW20MvopRW
lJ1ZEsehtESJK44Akdqx15Ulo1PDCdFP/poZgNdfuYzCyhQPOu44nls1Mph/JsQ5Syzoor225bvZ
EYepkw0QAalmiSdrkVsZA/+94MHb3EAL9Uy/1pIqGlch8DvU0JrlDT3rrS0sbOQ0NbdQp4p6h4NY
JmmzCZHDJNohX0NPyCs3gvKpVRZ+DNhNbUCl7c0cfq5jf1aB8whrMsuY6oJLsfwY6++VvBayG2IT
VKXLvLR0QWd3iaGTe1/dpfXX1Fc2ziK/VTWy4Vd7beZTvuCbCgV7NSNfZ6aWbo1wHopnoTzm4rTT
IBHltKTC6L7GLtfdNqJIJdpbG0BnuTlO86WNZ68Gk03jUNswvZ0BiP6SreTD8IzzwS2VhG23lODH
VoNXCPEGj0jI14Om3us2CEZP53HmDnr3bqzcO/PlXsBNOdOuYC53RGJDhgKEqUAhE9nl9Z08jE+N
yb7DGaPlL3neuo00exGlAkKeuClbbn1exP4iwh7MvBMjfPGmz4CsGYgUZ2/8nrhTL7toqnaDmX/k
CkBZlfIbEltdRGYxGS8ZJVVL6ExV6sfxLhmvZZP/RTz1O0niP9/1/1v8fxDdRtdLs9gnxrmRuaZL
3Baz07JJw5GqPfJZ6xlL1HipuIYTGuy2A80GWGwG0Sv7YNUeG7Vw6hq9i1Q62YJUu/vS4qdFfey1
Gi7aacsKTtXDm06G/04yvvL1ZHYcyfov0Xpuksu6Yo6RacsZkVYULsF/O9l87xmIybCZTcvR0mMF
vGAmaO75a27bU7IVmBMZD1PLlT9BX1tNsRf3XBHr1Mcr8Bdw/Dfm/m8P6Q8lVpWYciaGs3oe6RwA
+Wuan2J9j1MBEBxhGxJ+NaNt3RBsGVBHz44d4nN+oLn7kmpkFXQ54C9L2MJQjZWF4kgogP590/4t
Pf23z/gH/1LVamq0UVdeuq7Ya3p2EikPmlmVHVxtaybnZUJUD0alxJanFt15YGaMeroNaMUZZTG4
J0V/Svdh3rttf4+HlgDbK3LvIP1ctIb5p9xJq+WM/LFBxYeqFMbDzMWJkpp8Vt1iftUs5l/tl7Ki
vxNARQF+6lUMkoQ3l94FtiEDXcjUnsdodrcqCRob5iq6JSX0ZG36VTYDx50XWt1LpvytBWxp5/cM
90Er1n7YG/f8KUoF/vLoNhnTfz46BHZEWKC2+1NAGMu8nr2g55B8OnpMk9cc4mMrZaZpKqHSkQpA
mZS4imKJrSuD/WyrFbERNSwNA5yWvclSZEfrtahWO46etz8z4mRoJVgQ2d3Ee9iUEyD0Ahab9Mca
onKldq3i2sCcgf7L4BnMa/UyTNmDwOYoI4qfxXT//+zBBHxEXPrHe1Fq/DJugCtEW6u+Vwykmzsf
TTQ2ekoNz1uGn5JkfpqWO2ucn9QNN8ko1OHKNpqZq210GNLPfsn+JsTdSKJ/e5B/BDRkVR91CuUk
F4p4tvrG1SQdjNCaSCV7vD6I8PEKpStrnnNlOI9E1WTMq0v3t/jL/9V8/tsn2fQ9/2DRtHLt6Myz
LAoQuEysuzp56ScnvbLCyvmSy/5uIkSUPmUuVAknL2UxkvlOK4mRxvD4ajB1mMtUpLbx6qN/YQZB
yqJDOelQzsiUTOXADsYqL2GxSQyMtZ/G6BxpjGGCUDA2XmaYiE8ukv5A+MYov2yrQJuOxXLimeJ1
Vq7C8Aosf5rzjkorHCo5opUPI0LyYCEtH4tnM1aeOB2CfipBeIePEq4jzj6HpQ3MGh6cPAa+sCZa
fvwGJpoZtzaFTtDlz8ngxnWfk8gEE6/VZ62TvQIwe7F+a0FqrwZ8LxqvN1pX3ihtuFhjMm3xE8r6
qK4bCmyr6mkp6ADkTdDLO/FLRrrOYOILXWeHRhno3MKpS9vLEfoQXAzntgeiLHGdwKolUoJxQqMG
qX0VZlLEqwZfw+oAEilVQYfYqeJ+JXQWZUjuUGNAR3psTJnTM/esZBdQGEEBoA/Bp4r7USLUQDjL
UuetEhwoMyW5UiG2irZUHH1akcpcoeBkXqNJOyLAL1IAe2Dv+jVpH831U6GlowKcUg7KfC6MdyBp
qsgu1bLaFWSafF/Fu6s4PEnRROMU3Xr1T5uljg5kG5qT30jGg8gCiBMP/u8WlzhaUeujudMJwsve
um7rAEbChPy7cVp+BiC3ybynQFSOH0vlc+uazJbEz0S2sNZ2AVgizVnJhoH1SUU0nzeaHp2YuADq
lCgiSXH3MYwQ9SZUjKJ6+SaKwBk8JVPqv/AFfQoERLTiSxyXl6J9UEueiyw4oTLu+FUCwU+lsXWy
1QpkUqGYdzhVHlfLN6LlPtGA7mYV+mbRL5N4awzB07i7dwm9Lx7JjCSspXrmt/kbaRmka9p8BzJz
RmL/yqy47+XyMKS/ljKiO/DA0YslEaW/5ZU6Ao4sdorpI/tddEBInlAVn9PYHZVq8SDaE9wZWrzu
kMYH+7ntkWRp1IdOdJ5zsVpk5D95VyA7bOgGTTE0NuWpzK2DnslPKcEU3KLyRfwaTcIjESvVs+7H
UnmoxMmTpIieg5ZZ6yECIltdYfgpVd6A1sGaYLEeqEV4a1sIk+mQNi/U6CUr8y9Ieme8VeCjxffm
vIgujTW75EKqjCRFGDCRJfUuM8DDzhYT73Dh1pVHP0X7KmqFbTbjE+09/EXyLjkKpFut7kaJ7CHs
Dh2qGbaIUXmKYBTb8dHK4/vSIO9AX6bXioG0XjlWdN+sPjSVobtJK7sx+r20lX3GFJKauwLErVFb
oOSHuYQZbVJom+dOGzxBMclMYQ3zBeY8d/pFOs5rjlLtOLfHsjWCrAFUkUZXoDct17jbIzPS6f5c
5BygQfLk7MvsKV7Vab+xLFsjBFrEL4ZEaIHhn5nAEwQ8o3lPW9sCNtQ54fbUKZRiGuiL1dV5adfx
J4WlzZDt0EZHQxK/06ifw4KPLQJPU/9X6pdUvRTqvj1TKsduMVOZNsD5S0J2FQEt9KXZUz07DC/G
VPvUhzt6lO8Z7Y4UGEVKeu2oltM3rS4zpUZIdNJQQDr2dbFThFM4KhRntU6LEfcumXrox9jr+Fuc
ZpBwQJbe4ioRUPBjzctJDhU6XM8cvKJSJKBL4qVuCq9d34uJn48UhwX4NxYull69KCVYbrlYQZgM
++1Tq+yr9YNmiXZqksRueslkAr4tu7z7kETzU4JszVYgqTV1RgmbZl1zTSffqxDwwKy/tztJoxyP
fasfsVwF+iI4Lfm8sp+gmNay49jFZ8vkL8HihoOnRedPc4CIVugWoog3ob6rN8Kfla1l/V1i5Tuj
rg/bRmqA7hiUo/3VHfA3acofauOwD3uptbrqieEWE6v7yRlyak6hvfxlmDX+6yDxDzXKH7cSQtE0
Uq105byqXgsTBAakUb/YZY8VhXERTlzQqqZYjiYiyV5RSJ9ZESiubiuouxalobSqTj3xOeGWpuyF
kkVV5gTJbouKvGF90MYXTWccL40AOr0X5qtMv2Q9jk6Sa3687icwH4TcIZyf1VDWNsL4Im43gQga
RXIFk8/1UHF5XyxeqfpjQC4wQBivjASNEJ/yBuggU12T/Jh8vaG0LUze1rBDRl/uxn4/gyRM0tN2
CKhJeKpvZczGmwyw2tEp20JEGpHTjQixdnjvEOhpBPT8++D7Z+LT/yIf/3jMf9xrmnpQrAVb/zmu
ZYxRqdPGlxidAe7xXn+ahtsCFRT++st3/a/j9v991z9FWtYkWIlq6eYlFfgbINDGoNFOCM9oObhB
UNv4bVXfTVZDcRIru6ik07+JNZqA5S9Al/RftTSWRR4U/RHksiv//5RYNIkctmT+XKT4Qxi13x29
QsgGQ9kmBABMTlG+M11T1fXvz0D7b3IrWdpqkLZyHuU3BPeP+TRfhb7Iyx6zGFLhYn2etrYxCIwp
rkEYcWEiNRRYWbI0PPaSCnhs7tsYgnCNrlFlAQYMSCBZzX4hPurp0yQ+KvSEZ/siiy9qpMDg55F+
SFTUofLoKHyJjBK3dDeFdy23E9rbLG5rqzbuRCF1zfmU1pyRJQkdA7Y0piuuJYZYX02puKwEyesR
afVjE+hh4q0o4ucCTZGS3vV4YaYCqkWY4m/RgiP59yf1X92jsqTLhioSA2Nof0zySxkq1Wp21Vma
hsOEgDXJIH3M4oif3VlTRAuWhYCo9luC9bEO7Cem60FqCCDE526UnAGUGzb3ISGy5dOIVqRFpZY1
hm9RTado5qdFL2kle0pp7ZSpA1JqgyG/NXobVLnkRBxr6H/+tvT+2w73zx/rj6UXzcQeVYkoMIrC
E6I/MgskqGhxxZHDLV1xsTFBGAecc/iK30JeRMOk7uevmwAP8r+9kP/8LNtn/cdizLKpTcnyY7xW
bxrGaIFqQxn+WCYRQN5EHPVR2So5pYs2BkOWH2XVM2U8HwAKhlcn1ODKfLQBEUeCFEeny1NrT5vP
d40LZza/J6CIZdSDMtWCWB6CVv6WCeyXuKly6C3QvLN+XaJ0x6rGuRcWx2wm5lKyt+jCGGbGWlAL
QZrixC50aGjO316D9hZua4oqeSKhAJlsajjb4Dguz6Xiryj+uRN1q2DH6Us3hm6FvTuzoCBRsRct
gllq8BIze1OY2wvrqevAdGWbatu130lR/EIduz6gPEuOxYQi6nWOPpYGPKodTtb01QKKJV+6uDi6
/Gsxy/tUHXc6H0rGjLF2vaMnL0t9sjAVLszX1Gs0WnTLIHdN+R7HTNo1/shMUP4qxI/yWxWpBhyo
2qzdGDi4m1HLz/TeQlXymCtMAq2sBXN6XRlOVE68ZPwxBdMdxxyF2UGaLmL6OuHq1EF49fm+RfZl
hLdZzNxquFvHr7G41QxrmnbIjM4VtHfR+NB4xFrMVUUyjpKKo7CCQUNVlpQfoPElh1VHMLqeFMdx
pOARLw6+BKvFvx2/KNa9Ub6LEIXqgh7IEGDnTPmcM6NZ2pfZaV7ac3D3D6mx0jXO/Vo4W9ikxbec
t8qI3nqpt+Vw9vuyuR8Yp3HNOeI07lKDJl3MNGp0W4TY29Bi0KCDOt+mGncyFG5LLiM4cl9pjqB/
KeNLwR+PLQAkLqWrsk/qj6r6DFldAkd3nUDItPt15Ip86LAD6NKLIH0U6YzQQXEjbTl3iuzkwhtZ
naJ2ny/AyF15b07mW4PbcAuznFH+sshCkOjqrE8vUjnYKZBtpb2nzUcLAy0APs7X5FYWL9UY+hPm
Bb26NsPnkst2Aky/MQelShzR1NJXjIJoPgtFF2j4d+X4Z2gR5Oj0ZXeNk2OfJbo1fkiw2Y7yj1Gc
o5lWtvplTVEcJppf6MgK++p1bI9its3CT1G6Xprwl8nmwad09GZXWxBrGeiktboqHaVNMfMYYijy
xIt6bAxPWURpNqMScQwJVlYiflwZY16IaddoZhKikNuqHNEDJghpjf3ewtilfGOgYGA5T8ijRA0R
AhLgKuo9ZOhO1N0k3utKG36Q+bd8YTO+SlF/1LRxXyuoRlff6Cp4xx9N9Cy0/iUv9BTaTRN0abvr
jHdRQ+zDwtOF3jP18ql4CpWXURiwQ6ELyHdFtwY9tFvFcKfo0OupU5cPpPS4uakF6lLtyCPypcg3
Q+PbWJFiFvOxr46FNJ/1NKKhZHhSovsC71q1QoLI0Xc6aIekfRLmzCvklP8Cu3dQOtr02gwoMZCE
19lrTDF0b0ZoAEHnLC2K3K4gjr7fmJPkQxTUd1M2Di19aRpYnNbvJ7H/6Ij+rxLNi4fOF+d7s3qY
sH5ZsKjr/C21r7XF6zNk57IF7xh9ZTAeWkHxZNr3MqQHOYxrngu+ocjHvOwQnKlPxADWSn1WK/lJ
5wREG062LYEbOGaUgZ+cR2xWzP4AqpDGZcqoEJ4bNhrpfanOdyK3ZLn64Nfl/pbWq6dqP6S/sM6x
mnXpMSXxvFhSd4zOSfHc8aP8NvPPaEOIlRdxQ6lgyDHQ4voqRG/W+NVyvzJwS0TNTVxEj3rkiZlX
Nt5TXP89+HgiPYz9ezd1rjTmzmWphJ0Zfi4l8zjKy2SMbPJPecdeohRrbfke5eJu7k81tdZTzJ7H
VVa3eptqdq3HNLsJvQiAwCyFNqEyaP5Txn3CsjEi1SUdzBsULBvY7hCrkC6KZO+oa2dJupO59ufS
LU8Q1kQgLeGDDLCHUU5IFSKDkx82PDAjW+b+HQtOSn8xSSGRcpLSvSGbFCNTsfqWAiK0qEELQXcE
HlpGdVSc36/WozLKhAlDCnOir82AB0Xdr+UNaM9IBDRxOuXz4LaQvc0S6FbmhNH8EFkztLtyjKsM
ATpGH2s5GdPLsqkVking/j9OircKeTAt9L1r9HxpysdsvVXZtSXtqWmTtwJJoyQ2B6l5zJrZEaNf
y5A+p1H7EE9+kuEJYwWbcOLFYdbm9xSBRo7qZZbFZ6lNgilsArWn1kCwe/QaoQT4GL1UBdrbFgiu
MmxluJl96IoRIpBNu5IFhKpxiUk8w7SuakXpImOhkpb7CAu0OM5vvX5nttO16wkm7ZEKKPqrkaX3
HWDFcIgaZorwURd4ORh/y0x2sWnk4i1qX5L+ZUIhvHY7o7o1z6P0WUIQTRwlcUhicuIwIcI4r6cV
AL5JOa8AJ/TiFuLVW0m00/NAHK5cG9N8DMowpxyCBARmwDD8pSpfrernRezWheVbqf4m2CHSvm6q
EUY90MbqRFhtBNwrphWfjXbXxi96fDOayRagoOae6GgdeDblIh71QURVrIZjUuwDdZOqV+dlYAng
u5U0/Sjqk6co0TkcvpWsZxlX1ywanaK/H6l/Hsburi2/uuFFRb1ilsWFL+UqWmOXMct4UOFptFOr
jg4vh4tVigOKjbw4ZEr/ahiKDZ1DAQc3YQ76ht8uDuPB0mZfy+ZvVSdye8yOmj4+Ry3+vFaDYIYq
BjCWuxNSjF74kJbkuRY+54kOeN2t4HWbjhzaDlx5+tQUXHVT/5y2jSuGzW7z0xjppla1vJqDlYh5
V8yEs7YGg57d9YwBRR9zc1DQvpNzU3xYkIJ5JdoYV2SNry0dBu3Y6gjj4yRQKvGpbeZjXAv7hCSi
bk58ZVMENHRrgow1gLN1qroKdKzWiK41vJFo+h7Wj4BgExqmaXGH4WREVyu6FiOdlE0YWIWKUS/h
AonRKwQJKgnCIl/FylXEkoRqGpgPLHRTmidIMDPtJTRPHAkhSWIt7h8TYUWFlV6ieBx8nUsYpHnS
hY6G+T22HgfElbIu+6OpXKRs9UJuX1JrHgde4ZaLSKdZjdMTXDBNb+mUXBXMWWthAaPheebSX5ci
toqwu4WzfMbS/RaF5tEc6ucuDne6PP2YZekvmbSPFO5fjfacQjKMeu2N+FTVSA3GSDvj/NgZjcCv
WWiLDAH4MwywoOBwjHRYNR3llIiGnY2iMnNXJ+9QFZ+sGT1TquI9Rgqsis4ql5d4aAL6LTYxWN2A
vd6PaPzKWT+kYJgTGnsBL7dUkNhhsu/gfUe2tE4aabhqMJfIrlXqB9LnpTWAD+4tqdwLGtkGaOyp
FbYrOXL7/taj4zPFgteSqXWCLe/XHQkwrtUIV80A/Ityatqm/KJE6p1caNd0GQ7paBJ/v6L415q9
nu1BKp/mbBJdjOmI8uXnCQ2o7EgLW0GjmMd4HSqQHtLh5gGTbLGXyN8d12FXyc2PWMDGl8qpb407
TdP9sp+f5sX4XRKuV+N5bNDZRC/ds0FCY7gOt7ailKp/ryf9o5Air9J5P8T3gTz4Rdq0Ss/ysGJu
NI694OA7CbvHcsTUF1XI0GacUbQVTvKFXFa3R0605tNRH7Eeatb9yCbW8zK2tmr+SLy3IvV1IXRG
IZKdMtyL1J5vidSpTopRIuLmo60dRKY0L1l1KiLizp+rp7g+YjksBMXVFnc7Plp9sxBTEzAZC5CS
cRXJS+rGEXsnQOmKHNGanmu286lBGXwW1V9m9J6IGR4MYjGJqRBFRBhVctaM/mVFN03JbWCuAlLk
57YOgfTzB3mGcFej9SfLVr5jbq9hdexDnpScbU2FEw0Vgpr5SdqjepKxxkoo4OKGm6OMrov9SJk+
ihwVQ64FHQrt0ipdPY4C0Pr3iTg8hbSesC3BlX8opyqK2ZuExZUxEA85krIlds0+wqqs+ZFZv44n
I2yOGR1rCf0/c1zeD0X0imf1NKrWi4a+wMyV1h4ZCw0e5FCbrlaVrrUlqMgIsKmpq4afiO1wGOIN
sGcGKRU7Kjfrfe6N+b4ea0CBhlE7PTMTncpkfVprNGyE7NM+fJDFx/mydCkayWanJxw8JEVUIkFU
efWGJrMtjzOhi/GLdyKkxw5OX6ptfwWvgW3/ChLn63ri15J9cKJ8urdfc/v11X4NTq+dzz9P1+D1
erq+noLtH6UdjA76ytNJtXPbCzzVTvZ4o53r6ev3vwj4V6PzGlwbl99W1Pbgy42LV0V+ZK2FxAb/
iI+w9w/yNQuEB9P91dudW9rhnehLP0IwPHV7EvZcXAfHiLSXYD4iicb51T8CcXfn7LDuIhusKqCU
0eGz9p4RrF7j0z7kLDbb7WZVvJt/0WFv40M7Coct/KPYDwNHkxMtvvxIJo95+qpYjw+MWAmYzJdB
hR66gm/pnXgTpSN6zbY+JoV/qN8dTdOqa6x0JZCtjJ6R42CjU1Reav1E45JCNDsK01N51Dx+M4kd
doG0sdx1zJIhySriBDpPpHdZ3sI02m/J/Sx+JSXLBqEz0NZ9szJxt7DCqJ1EDl4jVf0YfgtbTCTg
nriWGIpUXANznR3CMq7gANajGsY+EK2jid8xXQ6zcq5X6c6IuuOAEEW0rKdkVZxRXI4q8hcpf5UG
soQHeTMnS+hXtOG5mMTdECpuMb5VWG6mvvfNZt7r6PplbaJEAg1JZbkiLrSt8sMsGMrIDzMwEaTA
E/MKwcg1O+tJDWd/lXTlQKUaIxeAQenLEI3JfJbCxNd7LGelEijz+laQZJGvE+2XQ6CG9IkM9xqv
wRLOdoO2apg89LBI+AY0TRGWjkqfyRPFqb+E7m/FWCp69JZ3MRo0PpQWvlPFNJHIZqF+SLALyA0m
stxVsXyZ8/tQ8KC5x07r9zZ1QIaOY7nPkJ6LwqWq5WO0mO4COt+DN8STGigxote0DRLzZzB5dcX+
oCtotbPnLenTEFt/XnGvt19Df96e7FCYTloVbtseW/Kut4MGTi/h30zSpqFf7b76GYQ3ysEE69Ly
+JbQZ0hCJp4QN1ifE8xolhh66yCeTVJQsXNslCLphEFD/LImFMFU6vsheWSodcNWvjMp6pBwT9K7
A2rfpWysY3Hq5/AUg9gIoy0qo7/N+bEevw4lrW+rdi8LGc9U8aWcQ3uRA036CcFhtgSRxBz4Sjsc
KZrkA+lUMlc+LSHsKDxVmI3HbtobaOiIu/UGnUl6wlkKNBiy388CNuvsQlkpMu/e36K+2uTF4s7e
JK/gIPYKFdxsFrvoKYPcV6GbZOYLFRl+i9lh5ODR3bB/WPHnrlzJMjHIEHlFaMBj3HRrLT4squEp
FKtt8Mo2zvUgIwa2IzU6dMgRU40vtu3sSozKfo/ROxlQsBUvuWI55N5x9JDqwOSqmDTECeyMndMO
l7H+AhXg+wQCAoAGyE8dH7rlWRf1fdvyKaE8JGSx03qzmHMbpnJEVHJOls7jvDK7d5dSP2tY5kP8
PSjHJuLPK/U+NF7K6EvFVyI9Ctlp1s69fiMKoy+v/I9I+lL6Fn5ocxad03KBPnq39Mc4JSNtUt15
NcgDYTwebhr0J8mbdimfBRLcsxUDthBACkJB8DyJAbE0EjZCRIL4nMoA8ytT3ZXEiZIRgoRcbP7E
vZSjOywPs/ZI7r1tRh9RhipCDCVnSLq3uJHcrtmOE+WYSc8pJz2ckGG5Rv5UgAXlKE55xLk6nWr5
Lc9eFxAW7bFfyVXAA01mloi4sVdOMfWeIvoy+sNS/alcOCPZGkRMi8QnhAApbfVrwXqXTNi+JB1S
qXINjZTXSdrF8+eMkXsbi9cySIyVa89npb9wiPtLhYqLu64bYy2Ci5GLMxGLEhe0dl9ZwE8LBh35
aJSuguCDVWkzNQ7VR2ZwGrT9k9ri0jXcyAgWcL5Vvpla8cuAXII1xSGQ29IcYuDV/Jr4zZK/53Yh
psiguV5ViIkJ1vm9HVVkD9/CTCAbPnuxKdjcZTDhj5i9o443F3bECyPaSvg/nJ3XbuPItoafiABD
Md1aIhUsyZZtOd0QHWzmnPn0+6MPcGCrDQt7Y3rQxsz0UCKLVWv96w/eIqct7xjQKbRE8A/McO23
IKHNyTBfiPiETxMuM15XcMSxbFGH4ocyTYuQe/+ellhmpMZtkNz08GVCwi8m6aWDuSseiU6n9TzZ
NBRDr+CX2zoZlJNZmd+C3SHXknToGSZUR46o2bgnz9LN/LpI6BYwexlh3U95SFt6SMGxEsMJ4RA+
NfxcjDcDwlBVahbcnSG+D0M2UAqsqbgvjWCZcwZ64mlmR+LRM0a5K0LoOPGVBBLpA8TpuX7VDfE1
Cvc2eoSTg92H+pFPUOAGgbHqVZJeaygzVYCcCBlfa99wA4L2YEe/WLADHX1QY1HCMV1Hh8q7h1ys
E7NlXAdsOEV+HSJkQS7oZ8xAZSDAP1r5YNFGpM2fSerd+XGryUBd+z56BH9k1HlkL/fo3IgD8pRt
UU3XVlzdavBEcTc+wRSRp3eJmtqHGqRuLNmDafuYgcYWuQU7qILn8Z5j89TL03aqoVRNxmFkmF7P
tGfGtZV+4r9aVTWWqvRLUzl3dgzte8rq8b4q7rwQeunw1pYf+FIF4gtDuZspvzG1gtCapVSwiROF
UbV07+Esw1xHhf0sUwwHuuSUqU3jRKpUZR2F2iwhxuz9mTUnWXdGtq9YXiQfXQXFmxQRy2jfw8m7
xh/6KhmIlGWWg8XQKL80QQulnAEGcZwFTLiIbTgtskXX49aE80+Fb6aXGG4dGosY8k5tcaQyu8op
djJ/M8UNhKk3a8BeIJWcsVlb/rXNqkg6D/401WZcXhn4O1r82WHYVMJfVtigKFW1FF2F8hTsO5qc
SmmBWpul6kMT0ANOkunW9JO3fAw3cjEuPC/b9qblGCbBJ4SrBJ4Fq6xdkErH3xhhwGLMIgsZTQ5G
1TPPEAWOti2tMp1+kf6JcHBIFLc0Ogb0fK2KlCoDSrdZbWBRPOiYZmtrky/eUEL1lrwUeO+YnBEq
FgHTs6lSaZvojQH6rfKh6EzM2Dw0YP62b1j5DID1FGwQ4H4IlipQ9jSRegf5oZbfZ3K4PkLOTsnv
UG5hwBzmeBbfEX8bfQuR7yrP+htF9TCigxlGcxSNOP5YHee92RxEViylEEabehUpf4vglfGgCPcp
ytHBhJIladdWl+y7wbsmBMjJyozpLMaYBT3nb6XfaTOHtntiX3FUqC9jikKPipUn7/pS7daw+DFw
vMaTegqnlaTLq6F+jHg7prF1NPk1Q94EY3zRJomj0AEV9rgujb+jeMTj4h6zrTwMN0YJiClnd0Ed
3A7zuDhoZg62iT8n4kBpKWfxtRTfYySzK6TnCk/XACYhntAzfeqQ0+8k2T7j40f1dWXyZqa1qxXs
Sr4UbAM4/faYrXUQ3J6iM7AayH58OFzANW0zI0u5ZuHngLnVxM4tgUuOKTtDCaLpjDH57GI/xq99
R61Wj7ibWk7/rCTjFfZLV4Lgm7x2aezRjZeos5/6VsM9nztH+1vj9kSeeyJFazhPKHiMAsp9wNvC
0p1hBznRtx3dZQ3Sq6i/pu6tUYrfJoPtMlH3vkiXSqHfTPK2UIfjzJhVrWrOcTLHG6+nUodiD+n2
t9Uq1FkE5kwptNRXO0YOKB2LPF1Vo+n0ebjBSN6blrGx0uoYBxOKD66h2sHRiwrHkJSVFuYrslpW
GoWDFF832XXKYpwM2PDRLki6vd/sDLBXq7JvtPIUqRg9wq5yfQ8RxdIYl+w6XVS+FvEtdnkbCXMQ
A7coWJzxIvWxpIYrXcYm0kR/Haf6WsEdWe7iVUtHmpcqIDfJOHOIT9/TwiID4wQVU7/pB+/daJHI
Yg8xlHhEBf2mju3Z0XWT5OZuyLDpteTNBCSTpTHmKLxGerlvPf3QeiptCH8DbdrMoRieKiubOogE
cFNfEqEuKeoC0osRz/158Oq/pDBkM0tlbhp3dzpWgV6X3xPS6IxjsAl4JIYCCgtXlTFKekxMIr1a
RMFlRdcOoS2PtkL32iu5jDd66IEY1I/y0O5KYxMk6VYuhZtR/XnonnzzZLTobVDU9qfB57yIVbDc
fCUnJ73Sj1ML0B11OBPLmIQm6z6PN2oy3aWQEwP1up45FJxZMXZMBb2dBawy86embt9X424EWZMn
t2m937hrrXO8abooMq98jVLHwoqO49MZJkSMsUR91mHWIb9GGQE9VYCR/rgoyO3LN1Z0Uv3T7Gee
Ioeh/cD8dqVzCEjctThOqel+y0Pm5Ha8CaIu4H+NgcbA0MMeN81dVl7XYnA8rt4nxzqlKHlUkzkK
fQSCHoZTrb7V6LKNMtlyCyRInDjOtvumOcLQDHi/0ij81TMwt1a5mEBn+xSdWxW9BD70eUu51oP4
UWQsfSnwmVy36FbJ5Sq7yFtmRBxcxbSUmVYfxHAfYtg8hcVGwthA66p6WWDP7vVoK+jty/RJ614F
4a6sDXtgOegPDYpETY8fTRK97BJS6whgFw0kWL1Sz93obUjbGvaLXNgbXULyawWSv9ST2YYH/gak
QEDqMkReHy1Te5ZCqTwg8uHx2+hOYz8++AY4gdF3bINRs1MIYSja7lQ00Z1R689UpZh/s5nraraP
puCPn6kBDfRrSTk8oY2n+Z6gXzMmqL3bPCLwUcJjsfgdDPtKbe+TXPkoFSQjBUeLn6cgdlGxHPxS
gzyKziOedmFRPyc+/IPCdlI0+9puMFAs2wdNt7dmv4a8N2IIQLfg4CWKNit47/JXfwj/gJJuRiSR
hS7fiJJYp4WXP5PUgmOMf80UCtXKe5ubyIEaRNqlY3nXjHBWSftgQSPXW2a4XXjdezponIwI3Ed8
PNnOwOR3nUbTI1ZFwRtCmEn3riy7By1jGIkQrxnwCIOXge8ogZdMpQ1sHGzPcwLzMY+ey8TAUBMi
xXT1izlmL9AFxzFben5Vs41007FnHcrA77qe/E706TjjZ6ParzRzcIasI9TNX0G1WSGHgl1dPsUc
hmE5rftKIppkVpf5OOeDRPF+pzRUM2PF7w5J5bmsEQz8rBHPMtm7N+38PaF8zHMcL6gvBEb3pXds
LT7WuLP46DqcCEY7gpZqRG3cU3pXSbFIwunWICRCFD26qMcij26LoT9J+iFPcdxJfCitAxYiXDic
hoWZ7rqaPFVmbxBLFKgjufI6wPqLGLxwpl2Vee0owAd6EbwpY7MpcTDoxqd2pJjzBkwwCDwpdGk/
C3ckTKNhZeLh9pj6hiuMZ9GhAirhCdm1kyrSKUaV5pV4FDQic/ywSRB/P03jIaZpFbBPDPZHhtaQ
UVweTq2sVe+pHPmykeqCWS3HShx4cnhSRePai05ldfSNX55Cfl6wNAcaCPVRjoNVEKso6cajrgGq
As6W847U+I7SactBYMqAGUhW23cxp32BR0DaFytZw4JEo7+79+JprUrFLbYmx2Cqf/uBvYzq2jFq
wzGsv91IfmicLDvv0OPBP7Me407GOapwMHXvRH2dN1vbfFZEvQzietkjgbV09dqOR5c+EpgqWhYs
HATFuUZfyBosccWprG7ZT84eiCPczlXGkBRuEtn0MtbNADnWRgqYJYGT2vbGp2GTuX2FYt74Vu94
aO0JXIHfAL1nrylUhwsD+aDV3Ea4H6HkjXhT4ZZDFh2ajS09D4xazd81+kize1YMiPWMMaz+TwgP
bhLHyCyuem+VqchWqeaBiDMsZjo0gM8xr0/lYYqJrEdX7+2cAMHxzU7uQqJXgu7IPwfVcPqihdIA
5kl9Mlfws/OgAb9B75F+REBxXkGfgUWQoa0ZbKbyq97OwksaOPxyBv3FyBBsEuIuQVzRUc+pqB2G
7g6wIkWgEQOclcmwa3JqZoAifTwaAOGCEqx6HWjC46TEN4F236IKbsfl0NLbdBpj/7+R/6xl9yBE
8FaGfNqN04upQU1RF20MwNuBFCL30G12TGDPrMU0lWQsRh8+0MsQDBuwHtKrpthDlT1r2A6zfEQr
lmnMBE7ZFwFIQLDoKkzgOhjubgWQQpktKcPvXDBUym5+JgLC4IGGdq7p+UxTm2lsn2hqsgd6qM4c
I5tIRvUtS0fHKMg1Un+PiPHwOOChjBTwkWK7GRMeMRauiWQFhKmhZ64LkAlKF2i8kNhVTsH+XstZ
hwLSWfgaij2erwuJHnCk1CRwT6ssTFu8BdNRNTyk0XsBPao3u3slLF0JpSFRbviK4sUUI6kHDxjk
u3jch/18iiGihIxfAEx6UCJ01+zqe1GY9z40nKBPbwu9WsWODdkbdQTEoBNo+AhKWuoT58u2Mg95
hDcTDJcRECfFsTQhv5MOahEJiDBy6PrIeLHlFFCxYxh42UkIZRl5xqZLrvEHbCyA2mid4O0mvUX8
OdG+W+qy0kBA49N9nJaHLPOdEc4yjEpnzGC6xPIiyd4Kxoae21LR2PWdQd8205wvPMxLz/KMSt52
HTtvP6WH0sABcE9+e0oSgX1d6MgoaLZdv8QZ0wkUPN92mXRB9arOxOZ/l5JtAo1BKVXkM/ZlFwFj
K5Eg1D09QCYBNAYwY5he3LSHUTwwWsP1d6ewS6wqE8HeVfuQpGuUDcxTEu8WCmKvLLK9lMGy3fbX
w8vPt+d70qsKK9eQhaIJ+0zMqfYG738cykfeTxC6+Kn5E+2qjbE1b5Sl91I8VfQOQHxb9j8ZD/In
9UH9S6fIyyicaQvkuwzvGdAGNOrL8nf6TkR0abk/f8rzQN0P+rj6/5/yn+AFGcdXTwyNvjfkFYon
VBRkUpvIiOtfquY2+lsh7zTwrbyx7qwRYtuM/mfHAXF6FRRbFTnVhU/07bL69InOBIjT4GdQgSOi
IDgn1JXmYpyBP1oMDoOQYralB4DYJifzwnqen8f5eiK7nSRTQyEDzzwjKcv6VJqZMmUHCViinF6l
9KjrzDVf87lXKBbGJQL5eTbdx73/fMX5TnzaDMfGTkOGItGubJAFQkWZnI4OW5JLfHMA0LNjU+Fb
tjClW42JTBGlK894VPvE4Qk0TJzEFAEdXuC1f+sC+/ljne3RhIMV3B1Z3Q8V45ngROAvPcqygEyt
T0xb6Tfw1vfxamyk2UzmPuo2P6+Beef4/Ch4mcmB1AXZiybxgOf+mCNIbN60RrSjjhXDHrHt4PPr
/eer6OdP/OMyxDwafBnm8saZQkXNRBVy+RAgAx+x7C6BjtTU29wQf0sNiNjHBqaHngt6MY2qm9NM
BdAa6hJGIrZHNXmufbZJUWUzp5fsJRQEE4WkHFPyNtgWQEnz/4ztOAdwGx2pmeVTYj3k9Suy1sWE
U7fKGN/C6YW2g0JLsSj3u0XBmw52kjGgUxPzuuJ048TDpdaN4SMI3oZZ5jDBrjVhKdPhB/ZtMirr
RKH9R7VVp3tifJyf79W51uH/bpVu2uhthWp/bMaflqo/9gQ3QSLYsShNNtCxclp7gy/XIr0UwvPt
U7FtS9joKhT9/OHjCFF7CAbiHfHFhIyKcmEVJ96CsdyT6E2Ox3/9zVRZkRVCajXVMJSz1a5FkY7z
uhTtZq2nQnkN5zrf5ihIfEbDF671zcJWZTJHTN4fW7PNs4v5be21TdWTU1scGd5mKibmunSlde+V
rN2lwX1t3k7xL1jrEKCWsrby0E7C+0nTbdOtKjp5q1FW6DJzurvIVtcNWrhonNZCq7DMVA9NSCTk
jJkglGseLShj0e08jPCoBJLh1sPMWWPTQDGzTsS4wR+KyLZIyG5ovGXIrKcKkDhYVaG1RDYjoHtX
2sMINO5jYVzCJMoz+Y6dUNOa68pGgyLl6yq5C9D1ZMzk8ERYykl762GCp+sv5mAfh1YhgWLatkZ5
Z+auPgGsYSwbp1vbm3FwZnRedyEx5B9REMtVlS0OEU2xNFXTzt7srs2CIW5HInq9V63jDWE6S/CA
/6bpR9/b16SmaygN0vbClmLNh8TnnUsmP88yCflUZFPWhJgX96f3JLLgsggtKvbtOLrtexJjj8cs
hKmNKaqjnVOQMwEiwZcpCQxFzVi3ss/I1PwtZfl2UN/koFn3BHWPAaBeCIMZ6mOCrcuUW3cRDazI
3jRDYH843pFvs6UAdqudneAsim0sZGg9xMEx/q2Y8x710MJKLY16JZuRYzfTyzCYG93zcCus/V86
VFMmAAyd0uS60tVtzjzbU56nsbuXwunJVvW3qKc28talhcERmQaeMK9Tg/lDxjh/1G+8FDPYadrB
fNs0xujaEA26WN0Wg/YSFtUDFAqn9noUm3ge9ehwlOUoPCQm0SohqMDVAP5UxByPP79n36YSfXoM
+lkGkh7ZQwk8L/bYwGLXCz0UGKLhHGO0mlx3qGhtY1+j2oP2WtsrgHaGvzTuU8dHRhyLo0D88PNn
+lao9/kzndcXRRjYeVnqe3MsnJIyKp62/QRJR9t69raI/6TWX/rYn6/6rS7Itm3DNFCqCUM7u6qt
tL4BjcDYGzOM0m/a+FkPkqVs1I4HHXEysMRuGUEk+G8xAiRCsHNKcdREg6c2nL/guZVWal4jgNwR
I1LKc4oqoo+Rvns8ifSm69Ql0XIbVf3dUKGGIEDGdC/8U4+Xpp3tWrI8ZpURP8o67a3q1rSlmnc/
AQh33nvf+hd22e+ePoWspiiqIquaLM6evlGnom3tzNwr6k7J+xtkv4cML+CwEgsJ9RONlMreg+HS
PpGeVfoEz3z3LebaDKUgWDg+8apaSSM8ysD7yoUT57sC68vnO6twzVEdWpEi2YzsU6pV91W/ysdt
z0CzV3EkYVSM1oL9FN9nfRMKBNOXSs9veqcvn+BsVehmp426qSUHW3sbjNcyuesAZSGQoly0LuyJ
37UYOvuNzZZoC3Y/4+ueiMIBSYuYkoNHSdNP1pKTry7I0qGOwKFhwJ7PR3oAt09SjvOISWeQorRI
+HNoP+Z1kN79/FKo5yUGu/SXT3R2PKT5UBRJH5u3JQ6F1W8g6yDZ6RwQ41qmqt00KP+to9b/IUGv
j67MBaCBuMHUinmp8UeaQGpWjK5JF6hgo62wGoEt315wYjHnBvbsLOFU0nWqEs1UjHNLGwC3qvHD
vj7SPU7+yi+upzl91E1LtwyI/nHt0plU8KZF1sA9XqmQBzh9gQtcYHwRcTiz7zlYHYvHlI/KIK13
qpfMWqMMMhgqy8uycKE8EtSJcXTwbkELkQhwXZfhUsDikpbBuNTB01R35nffSxARiReU5tIvwLCh
caFiRfkq5lZgFVQu8r+QNKsBL5Ulhw7bjC/Wo9jg2OtL1756CoGk/S1A5s/P87tWmztlER1vKLDz
zssq01aLwp64U8EGDgQF8trak1G7S+8qBhBu8ZD9JYAqugJpW5kH9VZsdKfbIh2c3pl27sLb6pc9
Z/PhaEqDw8zmwqPU5/fp/FGqJJ3LZLkbmjjvNLTRlBLZGOojdvqkG2o+rBIoe44Pfa1b9J7T4CUd
u9DMOn6osaSmu3Z6CD24zmHxxpwVSAw+30JGfSEtoxv5FjqK5O1ixa27zaxmsHMnxhMaopO5bvme
E+5fW8oPpMQr7EWZzmeDY9kuR/R88c7FNJIxC9KQn5/G/Dqff1cq6VnpS6dAWf31dSeN1mKKY6c7
qmkvJg2JKUbyqpPi+T9cxxYWNR7Non1e40FCHnRN4jpwjaFnMk1jWdr98eer/FNKznsF30NBHaRb
svGxu32q6DTNLlQbqsgOexkuM/NFo/gYSbfkkDLL9b2XBqrjzxdV5z7g7B4aMt2WblBGKhzfX+9h
WynISvUkuyPp2OTEKgjCWKJV1LKb/GlmzQEbQrt6IUAotTYhOcfFAyR8bFdGDVB0lfQz4AX0jLsb
TNSfP913t8SQLV0IzeJ3W5lX+6dbYlZTnwkrQMGJQUizzall8hrfrJXeukK6kdV8SRflyxcAmu8q
KIOS2tBNeS6kPs7VT9eVwjoacBcId0Ozms1+ogqW67TwwyMdW4WuZh6qZ5fypz9KpM8Pg+bQNgxB
PW9qJlje2XFNmaSLIks+vq5c6ltjOrX5++yL1ZTmb4Oxqe63K5zjV1FUPWGOo5NxF2I6I+w/NkZu
8Wg4Fty3VMfE+U2QOmJjmtsI3lSxr2Y3yUX2JwcFDAhIj7EXnxurJOlvf35s/7bwfA2TPpcXUECN
O3tqVhzGno/6ale0K07gPHYM+0RHzZn/84XON4D5fvHyKzOiIivCPFu8eW10WlAr4S5mjEG+Q29v
AdGv4v7tv70OqM0MTMiyPm/95xtNJMlyoWEsVADQRRleZCuKKuh7F7zl/lnvVJFs3EJlP+MnzZir
qU/rLhXQIw1Dzx8aV91qrrGYrgjSeZ6c6OrCbqOen/kflzIsWQYcNDXro7/8dCnPplmP5cI/KBxI
Y6Ws8iJCmpu5qe39MRpw2Py9Y9KFEq7qzE0sScSKmW4Hwh+eEn0f1xgQU5H4ON01z1YyotXD+66V
L+wB5wXk+eecv8enz9mp4RhZssA6ZnrlgCIqBuYEA4683KI2//k5f3f/ufGWofMC0sjIZytXbUSi
1Jgi7ZQpQsvjRsmr0q1M3JEDZGP9zIzF38F/8v3o0pZzXinyPXni1GDzSyNA8b9+z75WY6+Z8nhG
h4yCFARw2cE7aUbtfpiMTNN9R9oFKLjfpesBe0ZFQ4N+MEnLrOPR0bFx6jDgF7514fj7cPD9ui2p
qkJyLOMPhfJaPX/NmGLZse6ND9ONdqXdPJtXr65ytdlgW7QKV92V5ybXT+HmafdyWCzu7/8eoxWW
ZE78368EE59C+wPSsv/Bz5Icd4uQ2dwO1sv8InLkQ/iZUU8eCkKkC2vh3L+IB/LlcmffujMMM7Tq
Kd3BdPC14+S5MCgTcnm1R1ldDG/qpW5S+Xc744rsm7Ym6zhLngOESJeUvMUFahewpQNWs8wnB+s/
mjMJEeIJD9+l6LFAHKCJZiyPrl82cHi0Jid5QiN142J58N1NsKDrCVsHR9TPG1xN7XtkcMX48Pj4
PLn51Q3P/c5erJx+eTjIV4v1pW3p33tAGw0cKyizdHCEsx0wUAsdIwM/InUGUqAGVO2jBj3ODhcT
EsQBybEW/ELfsLARAakkR2qPRYqyrD7l/TFp8SLs5O04x7aAoR8g1CyBtu0hd0bkvejpL7wc5/UT
pwIwq6YrOgMEWz1HPeQqzWxUCcDV9ZH+klhnu379eSX+gzJ8nDymrlMYMqjQz6ugwa9iySrjeDep
1VVtHBHrM00+TuOITzFYl8XojgosRkYrpGsw/th/NaC+gIuO5Az42YmTF+sdKMnKhR3z36NeY+yo
WRrSbVqi88clWIJSW3Ey4uFZor6L9h9P5abzLgCt9r/nAFfipWBgps17wNnrWPWR2aRDaxzYH+u+
XI/5avTfQ4r92SqzweKxGHC2GHF5ZlY0O2tqXeTEikZArPnAZAlnwiJcJgEmKhZQqQcGwZCzntCb
4clFeMFslijhQdebZBQYzS7GOU2FTTSRaK9RaYb4PNYNoTNZAR/RkeBZSsiRuiFzLWtc2KFFDuyt
ZtxZMysc87cyzNZRF12HxtOQPCiKdZitXvGstbEKLcY3DjKlf/T6HiZ27gxlTdLhSEoCrJTenF0V
ZI8WfN/UKPBJYIJpMN1gh+KUVG2GRm9O/AU8ErMD89Irt4wahDzQ69W0oAwkDqDZB5r9rMbZpiOv
p6jId0xzZpxY8BnT0VK2XUyoFRynEGM4Xz2aJocc7hExnbXcqIsMEsfFPkedq9ivx4mmYC0LQgPg
oKn6/Ep9OtFrbHqyQSuMA4aaQb2XK/v2prMRaBaQU+Fb5YfWgq7u2NOvjnxaZTiZ8dtCaQhrQeiZ
hsmGoWRvXHjL/sHK5reMj6POpxy/zgdPRis1GPZk8a5mk9cFLauyb8XKDPdVv0/U91bbZ226lNBp
RtzxNo/WP7/n32x9CoWfTsOj0cJ/DBE/3Rej8IyelQ+rQMWkRyyZiTbYARIu8fN1PvaLswfwZWZx
tseajVFnVifSnYzsGm/SrtpLLZrxxfDEXCg0XaQDU4HnxoUv+M1mwSFis7VzvgnmJV8fvBAyriCG
Ee7gaaloRSf1RGOg1KeLndQ3m4WKeQfDYxsOkCyfFVNxNtlmLWkfHTtsfUHG2b310AX7iy3Id98J
2RUnpGXYKr3i1++EqaRijJr20SlijT1yKcJcwxoCziW4Q52rz/PnppDyydoAJuAWfr1W2yG10wJ6
dVyc5xT1ac0MuC6xNDAREaxm1luHIpn0AJzgnQg6R4b3/bhK4fzWR2QYeJlIvNmX+Dnf3m2TdSto
wfCtme/Rp4Wrp0MTlx33QLftBbavM72ZFMWWchlKZy82/8P65TWBi2PL3PtzEK5OQi9XM6j0HlBk
sJ2D6ItyGwH9WxjxG2+VdUsGPMpPH6PmC9ee1+j5MwBr0oQGeWPexL5+1zYctFLPsMEVyFQlR+AU
2uMlcQTbFjh216nbEbkE4IeByVWqXihKv1ttuI6rJH0CTNgfFeSnO91pEn0b7hM7yAOstjCZbUlL
Xt+LYNR33/Pzlc6eadbJUdpYgFEctwh08TQMQQeTrVD3JQx5Rf4FewC6CNaAcnzJavEf2Jy9mJEq
y5z7TIF1DuT7YkgqUabEHAmHWAHThEs1eQwQqXjg4U4lBbC5bOG967jpiwOsvphT3/JBqRJljyuL
5upDhajuMDuw9Kj9mHFY/k4iOKpLHglV1vLWacv+wvr49gF9+uBnt01uJs+XPRlBKTRNiDbBlhaN
wbd1af4rvjlFv9yis008Fp6ftXIU7mbbAsDJ44gbs4n4GYbtyorXXhuujSZglXZ3o1MM2QFXjUPV
p8sQ8J64jyEtVii/AYsXoTQuLFTq44tIcfZGUzP7zHtKtGc03xrNci4ECpD9VDoJbJfMJDjGKJQn
A/V3dlKM+lBP9mGWpfgX28/vdheOZbg5VNkzBvv1jRsDRZ8qeV7zBOWw38Ge5TWHpqMMRwQa/8P7
/flqZwhAELcy0R9yBNa7Uk+JiQ6CfSXs19oISXIhmR1Rl6scovcQz+491z9f/x+u4cfKV20gQJWT
EorY12+rhH2qVhZnZIiDGEZ4Tpi0+OUNWykaFwFeeD1NXxrC4CbjoMOOolUxMLm18Wi3HyBgS83v
3HpDTlNhk2DC+OgCzSVT0LGYgZngpwE5fzblqlFeaoW+e1CCbUmTDepzzZi3lE+bk1RrRJt4arQr
GCt4O483ro8c9ggBpfoiKD8frOcb8eernW3ETZij0w29dEd3SGkPGDDM0RTyNuUdaI3Xwg8vvNvG
v+evbtk8ErYl+j1OgK9fMO2i0a4NPd7F4ghnLzKP6NF0vObxXHeVnAaocxWCv/tVzCuUx2vNw/LB
fBORx9STWatqohgOrzNO7OI2CpCtiZMkGA3Tx9NYmLOaCvvtgB7h2Jb8QrSMv1xVvOnbKbNQJeLf
gFsj43BYX3W/MloDKRJjsP4ko7yBF67AaveCeF337zYRDkX8CA8mQ4MzILAJ26Mc/s4C6CG/ch2m
vYhu8H9PsktBMar1L3Aw3ysYXEw0qMHE2eORVUQBQskSzHJlhv36rtSGUxo2mK/abixIN+yl43xv
wjca7GUvSPFSyg1+KNsMSWKwtup+XY8CX2VjhyiuYwBoqtJGQQ4/WPUq8e+M8jGcTia3AIwOV/5R
lQjL8SDlE2/nEywOXpMbaIcs5ETye9VgMmhIeL/wYjR4P4CdjVjmxMkxUZCpojpIY+lvjAOW6mNL
b9320SMBtf5VB+c+Un/NU+SKHCeB9FLQPs4+943SXCstKtx3NfwDoR4H8HAfTG9ZEaL3yhdmqW96
46Un0qAmnSDMrsfcxKYRTj9y8InuPJ9PMFyD5v96kp+EL7lkNKFYwB0KW7fGX4WY+6coxTWGQFGs
rgoUPnMjOWWy01gCZzZ64GRbNUdIJhhuHvvxRiDySw+GoFcx8VK8U0gdppNLpz99+8fyEcR3Wz97
V0wqfYhu+AV3ICtMnRT1xNlOVWWxGC1BPF70K6O8mXTmr+UiRLcf1aj/jXWGeoW3mtUuZfqmiDIn
JruIsKTbpF0brb2aQ1BaZkUSSC0W4xYJI/OtS7iNBgbcqWbiI7JqwSXy6Br/sqtmwJefA7qEjCDR
9ow859azFwr2mK2FmL/VEI3hoF/YMgZH/srG0X0Wpc0EyXl91y36vTRZ0x/WnbkfVQaxFedaLMc3
FRIxJaJ5VgykCs0fKSOjWSrxUPLFrilVKuj0Vmj+odORtEVkcyMSwg2EyN6kax2VDCaAwIbhTFdo
hBJZqIEMJ1LjY0UybFD065CWHOpoYsI9UJCcf8RX/2p9m0wtY90gmsjt8Nmf1a3WsO39ka5y+l2N
4fqlz/x9bmE7MBirsUnXqPKg8uOgOXeaXok+CV+/dYohqMBpbI5AAYdfNjQbmVVS8hDZBQamYCIy
czqIvSno5jrlVcPHA7/CjQE6SBMt4QvTGem2Ksh29PG+YkvaCmlrqltb3fKz324lti52+M1sgj+2
3aKCou0P77C3cRk92QpW+Q0+Ed5aZ25QwBisFPyTCBEPXtDZl821N0Dx6Ui+SDvUUKwgzXoX7a9O
Ouqy5ORmc2HapMxbydeTgAmdapDHQ8HIb2dbTaP3kd+MTT6XqjHmfPjRNFd5sZrjdVLvHSKzTRqm
RQ4YDoBQEDI661u5f/z55P73PNKhqWkzaRX2E2jg18OB7AQv6jU/ua9C7KSuPN4CF4PgiThOUax+
vtY3cwouxqSYiAWsz/WPk+rTUatU7WiHQZDca39ae8HJcteTzoldLMa4V8Zhevn5ev9MiRXmXtTj
QtYtzSb66Oxob/3BYjalTcfuVieNwWnxwbky4AVT713pbnZDzrsh/THwhkgcjJ2HdXovLdun4M0O
bzEkZJp0oRNS/q02vn6ks6fe1x2uBkackZrJNliT/QsjlNNk3gMnvEQsXgz2dhrRaNmKAIuPfcDb
UEiNG2N7xxkK6jCa3vLnW/UNuMLnmqFQpmq6Cjvh6zogs8pqxywM7qfn8H1AKAmpCjV3ssRD64Dm
qG2ukuefr/nd0uOxgKooFqP886khp2ka+mhMD2lKfsdCNVxZZyzspNXRgHlzCT/SrI/F/PmVo/Om
+6bhN3QdPOL8lbOTKc4HWfTMKeWVupK3EDE3mstfy9SpV/XKdHXX4p9lG5V/J28Tfhf8hKBzFR+K
TYH8+qrbFRv5XWytlcdf/tpDglFs5p80l21jPaw5lta2U61Nh3DSNZvSWn4xNs16njtV63Allrpj
OsGT5wZPGIJFGKKJZeuWz+GGuM/3XfSLeE8336DfdoVrr5KD7OqrwtGdgj/H/+ctf8tXnPbRTboP
biA5lKv/EHZmS6orO7d+IiKwMd1turcxFAVUUdwQ1Ux6MGD6p/+/YfaJvc5cO+YMojqgTDpTKQ0N
KaWtf35tB1t/FxThOln7m4CwQ1T8WgSX6JKeohMjajGGU0TiU42WHek8mcbz5PHFlZJ5sgq2WZ5d
oiljv0WXiDXJ1hm1Z6bxKV1mDD/lpa9Lug1b8Zo3PlKqBURr34o4S+vT/e4/s9YK77NdvOswc+Eq
dpjnVWyHd/5ymPFqsorpSsMz+/ExOAaViCPLrMb91eb1Y0wRMgZAV9jwEW2CerrzaMIXN+iASq3O
L85t+rm/Ged8rwTlKk70TCVqjI6BniNdYLQZ6+cxUB0q44RUk8jNxZsyRfugmi0TKrJy9QNft2g+
mcbL5MZncS6Z6WP9Q1Y/vIdFtOBrldGwlEbVRVoJrLgW5zx7TelwGK1+naNDVAl4T7iho2kzLqL1
1yLcja/JdFQN86jh30OLzswMNI9yvzakeh9PcqyVR5G2/HNUj2nHc47utLg+htsgD0j5Te5BMT4H
tKMe1H1KpLxKWEjQZvmbfuXz+uEMd+k8dIb7iIofiBiV3nhlSgE6KpvxcL7rYTNpU71O4nPzHURJ
4kRRX+e7FkrIKHRDAb15bCGLHHctL1P3qx97ZPbxuo+uLyukk/fNzkge9Y0CO6iEHPL3QAhh9X0f
7sNr1OSm2/Hhq6CUg1ukBU8swnpcpI05N3X+ukY0I55cRtQ69Hb+yi96+WAdLBL9946vZcB9X6Nz
pLneXE2DBSThOTkFexLzmSo90fBZ0/InxbQie7Kc3ZGY+Xt9SE1CXsv/81Ubkt/1ritVfjSSIjqn
5+j61Y75jJS+3XRSv6Lg1wEdyqPii9f45BVrXHAd1su/J9IJq/gwI4PonliD2vAYOKAGFpBiUSGJ
/iFR7tF0hEwvzRX1UPtuUMLYSMavyZ11X8Qr9sEuPqIQHJ/t6FEXNaQMpGsjW7Y/j2yfV1Ae9NmN
9x2iAuwMaq9qg9yTBaKnzaEn78yDntnOTsE1aZ6YEaIlzNgh5gBybA+d4TSgrmdIf7LxmYUFAIbr
OF/490ArVg85PBvTAQ4NMv2uhDR4p4P0OtDcX8sbX4QNvz5chKuQhftF9WWmROsqwXbCUzyPbrSz
ZjRMTi2ufXA2k01FM+LOKtbmk/jXyyU/MO2LkHYyi/CctplpWjvH92gZ0GC2HW/KzVQJDlujNTwF
l2/N050ZK3VsOM10WTucd9EYCR7AjMpWEco0OA7Xr8f4xGzWvDVzZ/uW10ZLV/1Lp1GuloZ38JEe
bXoUSVKJrMEihmtAuzBfWuFKLJFbB7m38Rt85xFs/G1w5NltsEI0cZUQUpvHw7d8TVY9afaPs1p4
Di6JVO8j1G6zQnugAyamyVNsQo+O0ej1VtyImz7wOLCSdbyO9Zt2zv17HR9nVHdlDU5uhdlrR+fk
znxymhChOgZ1233qrnYkCft/8twaSa9RRuudKfa0AyTtmuTbBxVryh3zVCS1mLLF05E2RW3YGu2/
Gz516vgHbaDyp/8YHAPWmvdILUqF0VmI4saUYNXsbSj8aVZxlSXQiDQuvdMOKZso7SxBXMWbjlao
Sn6P4y8xF9JN65i6izz2fi2UJqr7S+oKGlk+e/BIttw3BTKZCRtVVvfXqFxgVyyzqks9zcNT6vW3
PkrPSfpbGQ3R2B4yvpu4/U3dH4xwIzx1HAy0w7M0MQ+1jbSZZJr1+rGjzdcIqc+OaNFeGKPCnXHV
y7g1kZBpkzv83HRg4bm5CptKwmjziZJuyfXTYGkkknOMCxNfj88oFfpQBKhpjx4PPKQTZaWbaMg6
tnobN0MK8yIBHNwPaKHG7qMBb1gNeC+iN+9J7y/YbVJT2AQ+WwuukdyT7UzGkKXgIEByYSrODFUD
0rD2HTLfnwpDu2/fafXnXTs8zFbxIs59fdnhht+rJVipomzmEfX5u5yoDyxmSvOi+9owmxhl5mwX
W8EmJnSppzTRekqTxvRQYRHZOUTL94PGONaMLWJrcGZLL3vL4J7eIylWWbCC31o+vq8MMO+uID3P
vXg7G3qC8XGaVArHMPmP76dio9EEKWLlVSVW+3Eja2MjtTMWqNIrsqDnJXg77vXsQ73wt82VZRJK
U1BK0A41cGTCpIA1C6zvRB+3+9Y4mCF/09nODjMBEWvjSt82e60Ry1oKuo0WphFmwnKw2zR99V7u
azNoIFPep4udvlV/kqJREoSVkSmpx9KaMh6oF166fAtOIoHx4XMXn9CbtALXTDNK3cdzE0kWteEq
kSS90kOKO0KRVlACS4kytqMUYrApIlrVtkD0tQnOs9s3prHcAKhlSUcp5FIljYkVVBOqZL84XLhJ
f3n+6usaQkuc2eTu9JHVZNld0bu+c02kYqRUcuoVG20+bJqkXfN7xwpL20sjNHifVlQrze2/HNI8
IpENNV6JkIpOJdimOVJtvTzfcYikoPjifZIJSfhTdUi4dFOtLPe12sdAulATK1HHrPY1RD3ur5Vg
Qw1xHLBFPO9uEALMrESn3JsszhFt12CEGsO+ja5vjYTp9UF8AKhQYomZyxqYrueQpC/PEW3nw3uJ
uGSYVmzDp8oj3xv5ZIth9uQTkHkQkCWOupIHQFdIZl4L/FQKHEdhxrSdBLWPveur7bdQR4wU9aP/
0T5im6KyjojovrP93HBly8OmsfE0FZzdTFqJntuCCcp11zs5Ac87vJq3C5YAeV7nPxgH6FR+SsOt
83cjaTCWp5jNo4bbDJZRS/8XUKOLVyRU/31wzpZ7OsVSCrZ/CKseZ5aCO71Pgt1nMznE27joXPxa
cpvl6LDW96EjOEF+etQezUPBysO4CB7YO6qo+ZR5B3oKdq5DKkRwIES6Rh/cQGPWe9K9T63LhAxb
Sd61/cugzbCB1nhOR5wu+k1ya1N2iTyna3fPDcpjwUdJ1+GcImVmO168y8ROO/VXEvZwXWRo9aCq
FvwmntWSd3JKIF7GlUneodEwiEc6+I4dzmOOZYSCwYf40GmGeUegWiDa4f8uXAzXhpLxMaVCcJGm
XPWE+7PFt2nxBkxY3BwRoJCZj9fhKTry4KgAI2p/CgnU/cOYNgZM1Kabv4AnAFeN6MrHPvyaT0g1
dALbc4LGNzzdjoeFRSyWRgNcx6C1SdPH2Uq3v+RyPaLL1ynV51Wyh98O1y/6vuluuqvugaE/7ew8
1jvkLxaBxrhkXLod4f9z8IQdlqYkXJczdkopVIivswlqurdfrXjRe6ScUfOkpIS+phMt1q6DFqRg
+NMa7DoYl6Tcd6VtkLFddncdCyChLa0tWwCQ0Rh16j3OZE61bZs9CYCuJ4uy7O7RZPrtiM6SZLfK
V4/eeNehI6pMkoyS9u3jexPTx0iqz2LrTdk0DhvM6T/tgDMROhGaqURb/A28C7Z3tdzMUtecT2Tz
tcJLZ92VDhYSWHePHWrU6D61H0v9oY+TTnb6+2/ycZG4WrQLbkhcTWmhTye9ETux4z3XWsIv6MJZ
tzcHV8kKHzhQQt2bmV7ZRXP+4vWICkS+kKLjPUJtkiqA0ImvH01/l645bsQFz4Ghqgvrt+d6+wj5
8vfRPDvh7wIgPyTZDt9Zs+c2yCASkEtc966eked9SRsvS2gEPL4Rn8ym1HetuMZ0S2rh0V+Cypbx
nO/axo0exejqPPHgTZzfpkj6PKR+aRMZebyKd6CGozwHts8WqUSukfBTVOnKP87DRU9Q1/EkcdAP
I97FVZfIoT6VnImm34j3aStmBtt04+HmHkySdqUuei6HRfdphlYL23d3HT+S1Zs26pptq13kDM/B
FZdlixq6zQSmtvircl30eJSAuqC/bfln3rFAVJwM5V8EP+X07GbFWJOqv6jaG8vdXURklATOeAs+
y3lGl22DxHafd/4v78xjUmRxo7SxzoE2enNkD6TVntMrPdGK8xAljCMyj5Cp2T4+dGtB8SlVaqP2
N715sgTTblH9yFWmbbQrkShKPKx/Hzty8Ig/7GJICCs3VrDtIovYdEEDYS4HPN1Cl/NvWJd9+Q93
34GpaKJY5QVJaYJEskokDLJin8kCAVk7VUymDLQeMtgLXll2L/ECzbBPJYckYb/hI35o5XhE1VKu
G7E02gmQju5AmuahNYFNYI3l4di8Wq533BgeU96bMSEZuu9L8ikteIqW2f6r0t19STKQ9AFSYD1M
gawj5nTTDLQBEFAG0PSRMSL0nh3bfDp11dBXc/gkEWG61obrntI2QiT9KqnkMKEGUgTtTzu+/0i1
oeWR2ifNoZWhpCv6D3lpfIvZOHQesxun1SA8ciwZR2g7VRiLNqicPnas/HlMGdpvShYjQ9WgSawg
XHUpvQtop8pb7ETyBQXtpcXpiYgf2ArwAxPbO7k2/qLl0xUXv1BGRSKlrwdMjWR19Xno2AhaE30v
u0r+JWD/FFZxpqvRPcUHvkZLDEDpE8vJvkf6DDkR8jMr4Q0TJfGWw1Bnm2hPipp5zq+0+XO26l1W
C33h4G7Sz2KZLbPpD6wiT92iZcKhfW/tr5NDmIfbENaPXdnaG2kzLUc+npfOmFiCW3JLrPJzKiNt
0Rqfpk+U3qBA5sgKd3fXmmhHaNb5UHSkRKC5pXdCe2tuGK6SOZw80hVA5SaxYO/ID9be194iIbXG
tpWtW30WgTi2rU8DMqS75tn+Guk+xbsf/SaHxfbvb1SKBxGxJ8BD2iPyHUQu1GKBy6dry+nFCY4S
EPbpyrEfRMEA0dq4sbsOuApkLEJFDiTtCXsb1P4ea/fceRs2J9YAk8c2FOS7wK9Uw8dAhBNRJ/zn
+dd+rA21iJsWnMWR/XX6EP5/uh8kp6XWYI7dE10jUFv7lgM6jy5DcRS3IZ03uZ9rdwtDSkXS/mVo
edrLAB72vWylw2+6x3UXYxcvI+E92CKOsqbLJKc9RVvbk8045zAmhOD3LRF+uZVkxL7cps8Now08
LbWYlWhLSIyePql80W3c+r4HVWjFQ6ee1JPa7IAI02SQfaE9Ui0xknZNlV2jHdMOi46ukncW3Tt6
W9pSSyjRkJ6VwZPqb0+Eu2QQr4SSAYfakSj/Op07HgiX8KLMkszjdiz6RG+RPEnHTv/zG+HQnUdd
MEnN08wIyEhgiQ0JazlDvd0elmKov9EhKGs3pDz4U6/JejEhvEM6zkEA65NmYaRBpJCYnUimu1Ru
w8W7RiMVJ+Zm9SUVJAAFqQ2UIg+eWV/+goSG6BbPLpqYonElLb0GVAkWSOkd/cpo7+djWbVrcJmV
gI7fRRDpkx5CsE1XeJFbRa81RyL+T+kNiRB/Jcdc2F7yXvX1d/7q+KQIIAU13iN5ENY/DeUxPLH8
MxYh+Xk6SgXuv6iDa1LrnYInQzMdHceNvUtCE6QH7pEEmdaP+OJ4R0tDqBR+7DieE86gu1wwR9aI
A/zS3pWSeUJJwcxb3UhHWNh6kVnnoD2RpuAniv1KldFR8S34wRpDV2vND948vvWn0S669SuoEEmJ
vhffHKpjcXZ0YZAIMIUsR4TJEK39oNSF4Y2I97YjDKPPqIWXROCBMjp8sgRJAlQZ3fpCDAWBk6YE
5Bgt3p9gWHQU/9zX52wBRPoNvwXDI/mrjMgLAJdxoL4krSgKworJT6izZmfGL9kTDNHrAjh3fMpZ
raRvBDOeb6RwDCZjU0KR4+yWkN3+JF2Fb/S/9RCopV+aoZVcZg4mh/KFFgyR9o+mj4PIms8cUyRb
Ib6xgaWh+CF2owJE4RVKrzOuvEPXySeF+0gaPQsAxRP3IO+IVXuai3ZItzU7OGCb8DXY1nqBDB3N
fDOTFparcehACjdDe4wTFNcTZnpJ4xrhqEqm8R8J/aMIDriA9KL6rmPXsIvJDevEVUtG1GaMtld3
+Y7CUDhqGasIE0t5JEbE9LG8YOBifCSK3HvMuJHhIpIrVIC+pFGki6a9OqB0Wt7MsjONcvQJ5aXC
61jzI/SmdwnjaQJlnIXl1gtfAbHLjG5ozFCTmZONXUSLiKpQzB/RAhjdRrTy79iKhfgQCIIngyqC
ZvfrGi2SK1aXTIJ+wbUYDpIo/aJF01oceFYf2Ay5A6FLrdZ2LBdLCORp2zYl5JGGkqBqcRDVBL2Z
nGObId0+wR4xLh/T9fCvcR3w0GAKL93T661bd09uC4hxfrn0qRQU0HfMP0I8K6ayh5QQSa3fFskS
OHKN1vBs1zJE8qDBL6SHrM8T78kPkyO0yzaTI/8qrKHACj85aRUte2LzxVcqLPP4KFLxlwp8EPog
LLKgTrnoq1QhHEVBRGdR8igk9F0+I25E8RO5WptfBGsy8fnXtPq1zzh1HyhQIBrsTpSlHVfiVaaI
ygpuRR/6/Gpz5ekr1+dT9KXvGoCIVH0KmVLc3jU9p4qf0cDuHFViDk7RmAs/AtDEqxxsgWMUgFoR
xVmFmhBurEJWrJn3rsJWz/viPRp/5UfcuEbt0PuCj9lkpFLxPn5tsxrkE8VEp0reDs5Kv9Y0pHKe
qSDPrDGlZcBIU3CNDoWrEfeZMwTrwP8c0kqH75FNl2184T8HxRu/J8g+Y9TNJjFx0hboIP//B+K3
m43dXlYsauL6J29rjt7VpaLzyaOcflB1c0MRDvNF+zFjeWQKuBXTcL9iinC76pt1c1/Ci/nmZyV7
35hOe8TRGndnyJHyWobT4O7KjKK5NxusvWRhKLLkNb3zXxIOOfWmxIp/BdobDonuTl0Z579lObRv
y2X9XN3dCLQvOvRGFG+H4zJ/FSvaEuPzuudvsbuwpMN55ODybH0a5IaCiGQgp7yvX+8J1T3jYKJs
75i5KmQtQAwAKIMHAdfR89PsnrQHIiDEwgLwUPQYuFNHDJmcMTGlwoDHzhbWrRYsfupwfLLBF2pO
Kpyw7+QzegrykeIjWlm9d/sWsQCKjEnDgxsFTNa/oUVeISrE81njab8GKwe/kpWD7zdxDFc/cA2d
py0WzhN3qwCwIsVHgCZEZyYW+sm4U/IblhHGwZMjaXnCvfiBjJw8zPIBDxlrzHv4FPHz+l/di9Ct
CNE2twy7wj0JLTyGYglrXp00gBpR7YICrDuPDmHBOimY2jypf9Eg4FV8Ii2ooVoUk2QuPO4E6kSe
ZWuEaN8JgYsEP7PpFEQjUkhYdZW1f4iBfLGVvyraSMdfDlqXWigoLIq9ElyU/yQ/ao03tcJrks24
e7JreFpyzWKnsw2k2hRCWImRDUms1I+nQpESWwe7iS5WZV8WX5sMfbUJp4oq61+kqlCHaDaCZgnd
EMJ2GVCs4lgL/ONsL6n0xiKRXcei9RSWSOueqKs8us09GtayIodUukKYXoEHRBHSaAlptKVkApIq
2rbdI+WD5awijXNeEpWF0w6dK1qr2ZNDse8gDzBZJcvLr7W2sZPKQFjt6Ykoe0T/OO9KOLWC4r1O
MTWsS+an9KqJ6Mv3BsMCVgXp5Uody8QNiJU9rvESWmmPXy18g9UEhctNFI5WJLIBfpUfqMc0Fo+6
hFZcBDy9h1cUe9r6mePHy4vf4h4q+eOSInNICRXoom2C9yESdnJw8V1+iX0WCKaOXbRP25+XBAQW
7fl4YbHzE/hhBp8Gkoq8Ccf+GDVOael8Kgnmgosoiu3Ad4vvFp+mTV6MANUUxcgYwglXcp6Ig50n
cKFZpSu3VXzXFC6sQh4st+DQFwCXaJ4oR+P2Azp+tyLl6yi0NZ3tPk4v8ijrxCaRdL/KftRvNe/0
I2JaS/aMDWjnPFdA0WPCQwRyEGaIRBt0sA4oKjeQGUbsCIJLv2tHKECICEBUiznVQ4k2Ty+2jV+r
7CG61hIXfd7pkmaCeiwZ7yZ4aNwUiMdHBmtTriA8kGqje1kmZPD8Ui4KbUpJwrHep/Ea56MldgRw
KrQDtjmbHBTBoWr+FJe1jS9AUy0BvS1ZgiPlcDm7AYBed+ihCbSkcHwgRHJyz4Mc2MbRKr94oXm8
t/UOAXkcJdEhkmLlb/hrS+rJsX8DVglGiuZQ9HL5ArXCtgUgTeQGrN6EYStZiZx5pwgRUndB0ILq
zwD5tFOF6BH1Kc9LniJFBhnhbdbO5KZJXkUvtrswCYgqErUG9YP3QZYkimhgAj8ciYFE0R+nvlCU
xmWTztJQigx5KJA1JYLaAEvzYD8iebREULS3T9cic+j5CSICGaFn9mHjy/46hrpceVHvEtpMhfIB
8mBJ+XraPD4V2fNNlFHwRArt+6cybUCfdu0xX7zT9g4v9c+6e3gRCNWIbI+2rV7NF77LwXr83XmG
WBQVFgY+vNhAfnuseEQTUj9ncQ+sk/5ifsG8Nv59HYhuf1vAb/kTcm610R7Mvmgn+jLjRczZaOWc
Ti5QOPK+bAs/WGhW9MAj5LBR6fmU3rbmWy6ochTKLcXGkpf7pJNwSMvQgWAw78rWpVoQ90CCVPpI
nzwSgQk2srxl6ZaGhDN9KiieKanqMggxhOAb4mfjBLxU3ghziCSmLQ5JKvLBhJifFDPNsVi9Khvs
aWoFahVzVFiBqB75JAe2npKiKjHhZq3i07YI48qqKFtqk50jocQYEIjleAJV4ThZkYVvrb2udgEo
/I0es8H8Q8u9ZXvrAlSRGh3DEwZLD10WFJ4An8F/Qn2CrxsyYLlyBsC8p8K+O1Bw9WuR0AP2ZeHT
5iG1oxOWTjwei47d20Qn9/Tawo+D1dPGC+x0G0i7nP5WYuhfpXlLmPgPhPXboY7i+Fhtj6f1bViJ
FKRWEEVUAHgL861sD2uANQwFYVZxXhJVYrpEqUE0ICxPrvz+LRvy9NKvwW52DTjqwC7lwBRGyPHy
7yMWR3yMnPK7DDqW98+QtzyA8ie0+FsO8qpZzA/UBH2Mrq4ICnLbU90Hzdu9ieWt04MbVwjToTkr
fuPjFwbjtdVxvKNPh0h/322Nay5H0Nf+bBX+/Hlo5dnUPwzt93NNq6VzulTs3WOUNk22pVS6S2cZ
ugv4c/9iGh79iWgoZVrm8HIb4XymFQ9/AbDyl/Tclqbg3+NoVVVih+Tz39O0i+a1MW8cmneW+upm
FLQoTO/2NaT1pLlv+Nb7qkVzs+UshglOvfWENjwUdqd8JBBjyWE6f9PjVM7D9BZuNjm85eZGXDtj
doNhHL86P+uN+9JseKst1ffdl0PN0M5wGdezjh9R0su4/cWvphVUOKfKwf0bSQCcvqhd6R1m2i9s
qdkmPLyTgXWJSP7Jg7+swr8KTD2F/b93r6Tqf+SNzw95/bCxF48RXTQ4IsJ5guNxWGmb+uBeddcz
67tB5PCj/n4Ynee/iD+0J9QL5gwJBb/oMNLoNydtGoAYuh7c6M7dcNvzxKma9sd19RfXp8wg/tM6
Kef5HyPdUwQaad4/RlYPhplzqMeFdzy7NHO40raRVNb2a1F0Lbtb1M00953J+rN25mC+225TUd60
OKpz9DhnzkEnbuMr/+XckocTwwpz1mY/T+90Ivo4kcG1H9xqk5xcRjhfSFp6OzcsDsLEjZrLkaxT
bbh79OwKxVzdx92jtPaUa87TCm1oJy3LL953txAnet4OanCQrNx5WLn8ZTL+97K1ONlgU9iPCgG/
ubKbXaX5WC+PpRdIZg4h4g6nzfzsjLuGIsJj4bNBbRTEUeAGkrmdPZLdTGYDbol2UnL1479s6f+9
p/8xLDmv/1gjq1jv20W90LAUQSPrEFTKNgFCYxpfFuA1Soq7+GKMULxrg6jaMzan5DESrMibAE42
ewq+1dC88pOU16efeKUBsRGgHzER2VFgoPV1KMErHdzJBWWDHspsAhnRxlBpDIRrcH454cGsKOFN
Tm/pNOOTNAhrK0FiyVxVfTHB1TeNCkzLg/aDENYPfId9yZQ+c/EU4aGidAkjRBQqJAB3KK5PuHEN
G6snUV37TwEUCvF8t8PbWwWTKZAlYDL/UWgA+Ae9JbiiyCwcIUxjk4DqBnioi2HUy58X+NtCSRbx
HRbzxlV0HZswrGJbNMwCHikBVXkRYunqhFkavpKMbNg65Q+g2Qi41AbXpJFpSvXQK/eL9/hQzmKl
Q44ZPihlTT6c7pMO+4tstP4n+/IP2fiNuNjNG5uV1cpvwyPkwo65boVLojaadxuvgr4UZVbNnMiV
Q9pLDd/cgkFQZEfJLMq7aSViBOS7CWrNtdJEUUmVydo8//Rs5IMpXLYOd2UAgjT7Vsy30k/D5yrj
a3J4TlMPFwlxok/u9GWBNoevx3WglJ/kCikru2Hj7NS8ov/M/lfEgq8yOvd0u+pfCr1RT5vAEnUH
cTTk/rXi6oeCJfvoRoq5oqt1mmwQOsbL1IDpk87gFSgW3pNv6YA2lQkuR+lJ8QnciCEQmafkbz2r
5GtQk6i0e7SaKN14lWyD+pXQqjD9vn+k1jr8AC5HKBgG2AaUnfjtFB56p74uDwVAaZyS0lwkwmwn
9z+eClegnlpJRtddOkpmtIDimQuXUm65Aq5KPN5kbQKGtMJkPKTt+3laI39ECElbq0Kiys3Dcpe/
2SSn7Dpy9oRDy8w1CEPIAb6Li9Co5UXB1+Jl7LhLpdQ1yoMIyGVsv4vFVRLxHX7wzzLZ/P34bmn8
/iGSv6GjIj9M5xwjvY3OyTjbDScPj46YS7fOWX10lNXZFV42h4w1D8+mrIZ79ckXGx7MbWCZesoZ
keAXzZNeXqZBi1B2rzJRJtL1HPqf9sWM1uORHeFrUX6Q6jpfg23N4EpVzaj5CfA1s0U/77m0Xdt6
SdTfuMyl+fP91X4/BlTeX1tV/22HIm3V3w7K16rFYVprO/dRzVyCdDyJX5e/jumtOZxWgxaZhzVw
1rpCDAlkAs9iPinW1p++blwaL1vuz7U6REPUyEPynW30Vhmm088/j/B/G/V/jPA3O5afz3SjrTxu
I4sOqpXe3a/evALj3YCMvR7fgGD096lQqAA+tkWvszcK8V3C3baz2pul6Rkike1JkZuP+cuqW8RT
c49tc8uc9Lb2igHynthTyNl1kbUf/vbHcWbTItp3u5fXk0tzk4abWNnnHc+1EdzjUX/u6d7/co+/
n0v7fRV+M4qtZV6c8jrtGDlnRu/3wgdk5vkvGnOaeTSxhl80G+MYzd2l8hKHTjkhayYTznF+cJQ1
gYpPwlcnpmNHpQA6VuMXyOfHbGdaY8vdv3bpnlX1PptbTroZd5WO6OyRuom/enXd5G6WweBs+n++
IUcO0L+Q2D8W7TdNvnB2l4tzPMjKywVSpoA4IJHHpIxCZ+pBPS7ouwbMjYhnsXHt7uZLtMUee6qA
VLtfdBSna2M28w6RN9Imo5X7l1OY1IX9y3B/2+V3xz5t9s5du/zojenjjnmhxV1hzv74Rje+yeU4
pD3rdUkn1eHXGvS49lZXggBVcG69c/qxOGZNJRdn26077qoSXogIEPNHROtHLxsuzetGockTJIMZ
Oj6qYum28rQKHb0LT4+gaKZlIYLuFYjjzpkp4lfUD6QXOXXq7z4eRztlsfuHX20iK93d+8OO7h+P
JpUFjZqA4l1sR0NYQ1MtTMWsCnQQGYZubZyb8YXMHhh5jvyboFePlsZ6r6zchVfxj+9X2hi+zk/e
Cy1CT3fTQWq+65wHBetXMjuYjhNqCbiDajQjEEWdELMwTjq4x+e4WumdHj7FtetBtzL7+FiTtWOc
4Nrr+ushjTkHO0Ok88NyP2lxYWaR5+X+uBFOObptUnSGdzXndGBHg0bFs0Z2y6y9wdybvs69H5o4
dd/GWfs7O3cpIEjLRphO02u4vWVCKkcvW5NG7T3GHJW8+vT2i6jzEtS40/HbgAbbZpp+3qtdm/ar
LNo9RdWenI9Li86Y3fwRWAQQCvP4pCbJ5znmc4edkwlfH++L4GZemu7LzX3HqVz4TMZ+9v5RXIzl
4mt2ko0/qJrB1usmH4dOJ1kZdzO5Za5/O5pO90D1E0Ohr72pz7oXGKvONXYgHt29FXF6HYJTZ64q
8dRtdX9y33ubTmhv4R/exKLmLW+CqDxyGrEFDJG7vn7efQosPwKCIeM0Sm7h5x7E2F2ZwbzXb9KN
LpgdLDM6rIKqsalSR3umuPXFmfjR4+Zd2/Aht2nn5N7rb/VmSgu4WtKpFB1iUVRhLYKPzoWSLbS6
TuioXs1apsSHUTTrn81fXMj/bUWp7FCn9i7lj34Pq61WrUv7kU9vQ6os+nVCJVRog0A+/1qRGKsz
k6RdQBzvPMWhwFFeEe6D5jvUeCrILpJcKgKQDmmrdNqCHKtTREYjp+JoMriEVFoRshBcOP46tMAu
1Wg3EeNET2pArx2Jf5q+6y9RkGKc9vBWf1Z7dam1f6u9/97nb3r8Yefb5mFtcZ8lF7Tn5MyRtG+O
UnEEjZQSKH6ldSqpdAl4VyaL4936inErC0N5Kmi+PC5PQLl0Rya2Oy8Ztye9KtwOKkd/6kBAnYMf
jb9EQMu6W3+6hd8099653Oa0t7qNcp9ePeF4vI+zhTs8uMPA6mST8Xj5dnc9K8jwtILYvLzaL3Fs
mR4Wa+9NJ+Oq2wOXDydjhyhMdiBeymkWiJHb+9yQkfNwmy23ZYoicnKzed2b89TU3o5m57sDyhx6
/fTnbxjHqTacf5VJfVrY/67Mb4zdadosrsWq/RhV0uOYpnyriNhuQq2EjUtBg8GWoNFER4kP5vya
ZW/E6821Pz56N8tDgzbCSbBOe80c1ZobYrb9Pkyl2397DN6cPkGSPm5Sbia91ueE4HiSjb1jkPYX
2crdjFOQ7nrpHir+eFwz/dlsYJtoMFuEKYlsZnyleSMXHUOt5Ixi8ZKNW4UpkrQ58LafVfde8S8k
jFBDN919gw7e6wSlbwybWBddaxN2cJBNEK/UwiAdh8GCFl/mi4Yi9BNZ1Bhxlh4DIuh9nGT3nuyO
BLadDDeuPfzheG0vQhm90dzDB1Gcu7Bn470X3Q3JAzt3lUWD/WSwc/tNjxpATe/n560ajomjuVuK
whERHxMf3xIdzyaOu416RN9mbdPrFW4wN7TyJq8b33rhLU3l9bXlvVJu7eNmXhc9hMbLmma8IrbE
/GbzlID6rZzf/LNJeiDLsjBvHGDa0hjVXIE+0DLm0ZlAQNVzCghQp2Ry9TMvbfj9K2i5CvSJ5oMZ
LQjcbdNcDc/aadSPbj0KiHQ8ZjpYfEwbBPBDxsZX4Q4nwdZ4q46XMW3xIxouXDRv5ZvP7HLmifL2
5nqnp7Z7ITaMMHcnTsudhhdvnKZvXP/tHqbjNmbe6ti8tzbmFUoLk6h09K8upT88QtfkbLKeb3QR
uaYU2kk/992R686u1OcwgPqT6b/pVlv+z2y5MAO3lQ76q4ztMHC72B7XNgMvXTAhy+6da1qDtB8N
bG80X3qftwk+l3IKWv555f4QofXefhoF+SoRwRJ3dPPdZNaOp/7+6tLqde+ezfod2Sb7AOxbNbP5
oG8t071nZ9V+SmrCPR4McCGJ1x6DwufYm+SrBep2QaXjM7jozWkyivG+g/VlHcY3G4knQ8btDQv6
7tKfwyAM9Ppw7z5tUiZHwizsIYLBiDpMRlA3dZpJ4C0E09flYO/uk9Ei4RYkj23vbA5f/Sjx/U47
8z+mhuIUUZS/5ynJI2zaN4t1dOxE+RikljCS1ujM2U5uLo0il6QLGiCbq/fhJk40IFbx87Yfp+Pq
nUXgiEW54cDSr9VPyhLnRFvplkq9oK/C1LyMDNYhFtic2ny70EbXNE2FSAWApTW6fPyw5XfutjdI
2UlHjz5BZxbdCd9SDy/uDjZwK17/x87qhtRVQ6ldJCBI296gms4IZnhvDRJLjseILsi03TNHiy6z
Zvt2OkYktL41Fy8p1SaNY/lL71rFiA0oBFvx1r3DwE7pZej1+/uVxxBWfuLPX7qjWZHuMpRm/xi8
LTqEdGeckjd9N7m9JSN3587Sn9vZ33t9F9DljdjHP+zjlXmDG2BPmZWLXI23Zrfwz35qofRWLnjz
bKqT7cI91sza1ON+hP8JBVo1CSudm88FWSw792p+zu7ee5NDX+txttglbhBFyefi9dM27jGb7egj
7iWnN390Hnw2Z5+2l+zc6FHhgyNkkwMDHy3TTfb9pNtMfJdcpGikngnmM5lVvEG/f0+J4ly6oypV
fgxDmM3RQLUX8gXcauK9DVz/o04m+Wf389JnkyyYmemKgR2+2A3sE6D3aviAt7FNu+Zyk8WsEY7n
rxTYMNbSA2h5zmwyWaM5a+myPzev9vDldYup632hm3icDQZtEhTuOgFZj8ifvnu91YkqwGYXZD0H
7Xv0vHaHGHGVuWv440wVr5UhRC0pswOvclYqiNGqWYu1z4L/I+m8lpXFtij8RFYpBuB2LYIRDJi4
oXQbAMWAiMDT97f+ru7ap8+OCosZxhhzTMevaQuOAQIT2ApRzo8PJ0gJmMI3qBLlCP+nqzg329HR
D38ZJXv48TSZfESI71ebbPoRTpiX/F/ZjILqJj8SEVJ+Or4Xx9mstGZEY3+H8bYp4mLIEuLDtz1q
S1zBDrP0wf9WsT3z/ZExr0TQGY5GJaNeZ9PD6VMgfj1+WKTNGjiRdu1BPMQ7b5FwlBvxXejbJLw7
R2TVPDCcBDfaJHfY+GpqCp5wpJR4+VMB80H7TB9vXHqddmZrmavV/v3rtmCz/I9SelTVqujjhuds
+onFZeuPYRwvX39IrJ7wfM8IYoTDlzIlwFEWI0cnycUm/QBg4yYfcMbTWbRcsIjivOBIqzqoxtP8
baXqwVQ7BQQ7vrl17IlFpVWHWPN+5Gt/xayKGP9cBGxSIzkdO/FkwHadqU7mzz6CMrx4+ffWrC0T
73bg2b8ZUnthyWVhZmgNOYTjOhgPeUmL0+OHvyEnHzCaBBj6JTcxC0cDSRwhSZEbP/bufbd+tLK8
gy9Lznm0FsT4y2O8+ock5ClLjuzTAqxNjOPJ6rJ484C4XfyxHLby8WVoi1S+7U2WWQUR53WXWOk3
dKlMytaC2xy2bf/ujJZXV4zIwvXrxHbo3nXGAab968pXLxZ9Ao7LZrvSejf+q3d6VJOKJgBG8b3o
FKgRX0G7qiTrrpkwh89j5beTYwqFyVpc8t6eaLlF03KKykl72ERbO31FquNWP1rjW99hFbYuPhdm
T3AjuQ0fIxPWRbw5txk5u8qH+HUV1q7l7woOboI7u+AaRQtS5w48P9LlHabmY+dWPLphu7PCOCwg
9WbujyedeYHGMzJIFqZ6agUX8t3USrrKtaTmuyx3rVV+dXkxUV8dwSnDPtPZpmL1AFeIJhnjM43L
8RSb62a3SzPCds1mSr4ExnIgAHKzTB9mT1vzsbTa4yeioufmCagU3jN+MB+F+f74WLFYns9x1S98
5j0OEhs9z7K9Hy2fauk8fxf7RIt0Q3hoHd/iqMoJx8/sI092EFvL7jaxExEMOJZvEaqaxlxhdQSg
wzdRK7t4NN4dJQNYtmz2c1vaPpOt5RUa0fGbwA+CGDFhW5x7yuNu1sLMgMoik/kWwbxkjVYQ70AL
hMLHH3NNRrWoWTJofR78CoY+Oi7WnCBgEGQiGfrtGZU7LxeGtW2H+i68oncqXb8lok3nIQK2ZIly
6wR+WEwJLbfLbjZzjglL35wnZGwC9ZcAPjQf2QxfLZnfZH3W+T8iRpFhOkGXZTPjRkQWi+qjOcFt
63djSjAacJZ3TV+3aa9lvw/xfMAYCg6kOXu5JYeO6ouL0QwZLvlc2j8LaVfSyF7uFLnFbExXZpv3
pvm6GpIa0d7UAA5uR72n+/67dJqWDNi7s73a9I4+mwP9J56cbmpFP+kwEWYI7M8pqNbnCB6OfM+T
YHcnnzOBvZlA+N14GojiREuIXC2dXO3st8eN70vvyhmgxs7mDSWOhi8fJ+U+77TY8MI9bYJQQ3Ut
fH3bf/KzXClZBkzbAtNxmSydl9xwnqgjOW5Y3mx5iFIRUJPapIrIyoeZ1Ebz7uz7h1ca9lwDK44l
AAWzEc/xkvJ5mCyeLLblqne2xI/fSP0sRqtMTVSMG0XT37wfFgLYFtBp8RD5G0xiQBrkGNieYpQv
v+1Lroyhl80RzcDjiuHb//ryB+KhL+Cqep/xNvW8QxMqQ2K55uMfMKKHKaJ+McTdM/CotLS/AQ2U
SF6zGKgC61iLwYTPwwFOirelzoXlnPKwy++M82BlLkW/N5iWusztKbn/4XlPpYS9REtKE7y9z4A3
ufgFmmB/4/TQX/8CCg7NsR+N7KNOycV+zrDx2Zw9BOvebHPsjb8+CsgQO+PRheD6PV7aw/HbkS3X
EDUPMVegu6jul24+xWO7+k0bj8kHV/MLu7947v7Sj1dV9tyUV1Ed3YHFQpK2I5pFIh/U8+w1i6UZ
bqcUKl53bRzbomt7piEPlTfO/AebyB9i1RsaDnMAgz/c+igTuvJbbXuvQIO+KoFY7KaFlIumtwWA
Ay2nidrKAoP1brwGPBevljmwesiqcGuRH/YPyB5VpkzOIPFEX2/O1QKW470Yf4eUSvO9qleH4sNF
ehwMMfDvaA/QHzMKpIZ2WKyQVS5GgrfUaj+mMNBYGpZ4Rdqt5Tn2i8lZKegZOEIRv86cMRKyqd0T
1cJEvWMiPvnLfxYW8qXY8mc/HxsNs0FucLrmlrvNKs5SvJjFF8mcY0UAEK3GvcrCw9+WgpkvaF1Z
2gVIh4RSvkKIV/71K+eJXC6pOXwnJPZq1MblX7ejSnhCri6cuzVyH9gzqCNlYPPyefh1yga4r4z7
zhYf3YeY7vfJjXvx1qyXqDY0QNSLaNBHSLoMrpABfkTAvMuaf//sJykB2jXPnfl9Mh/wIwokZfWf
HGyUwR/R4vmwe615dqjZ5kBFXlo0NboKzGAeqbV8TShGdpUzaVa3IzltuDFmoPA9e1LHUhvTk4r4
9G5kixxkgXF3xoO+eLPTQSdXI6epKueTuXVk92uPXmD3k4+H3KD6Fp/jST9N6E1UkdAbh13Lfzkd
UVEqhmF2mOl+/4+EdXjihYnSVv0hlbV6bscU+d0xSI0dN65XSSJbfCPxT5P93Y2i5ep9cic3ZzRZ
aWyVFhv9dFHtir++JjcEz/HmaUOUXa5P9CJYR8U969R9Ouh7/8lHDC912QVRtkbFT2QF+1QEvReQ
A8NAqtrdIYGG5vJ7xP7YWaIjrJ4W6lfkcOYmtlLH2H+gOCUhSeod+zqm8QcFeKuOm23QDiZ328hi
XvVrdSY4ozKG1FiBdla5pJko79QfS4L+1aZv1++tO/hCirs188kPiO/btirTqNUc7pXzy0kUld/s
F++2yI6Lvrrs08ku8Qgb8kPshe3vEF0FDh2gDZiSCQrF3DJXpZMCCyf0qj6xmv7PCa+Uvo0c0Lba
n3/te+0u9IcceKAok5tCw0LnaqeWU6zab7E0l8vUp9zDh3XMeSGpn29nMo6I6WHlaxWUq2M466pj
5teUh9kiaD2t92xE/RDPwThweqRZ6DrhoxQ7UN7S6uxqfJZQPvBu0fgMieogJ4UIWBnCRxXoRyxB
YM0xqeUdplbnWLRFD/JYX/Q6DvLAn+h2pFL3oitw3+vXQ6RWC8j0ZSngJWq5grsxCsjBfsNmb8dX
ul3q1YtyyGBRn8SkdtO9OVfdGoQm+uyJ+eNgLCLVmSuIgR5sjhZvePXzM5oe+l5BCsGBNV8viOKr
x0De/NW1w+exso8a+vpU9OenZFu7N1WOaTfm7hyfyikYZYAFeGuqOQqf82GPaB741BsYKlmG6Ii5
qMy4Z4J5eAqgoD+lHJCj1OmBYHB5AHEc9bnlaN54YvSZveXxNjnWLMpVVThlai3Do+lwCY1DD4X+
Z0Nd3BChb2OcaQR9c5euFyeSdWy/1ollWicsFZCTKoiMTiT09eGRCgk8Q/EMxw+NwZXeixdGQueY
6hTec3f/me63v7/Cvout78AbJTKM5xSVWmSzTY/nzxlEuOho7lc+3qMklV3xHhqyIlMirodf4SLa
YzgHUkSKAej60HLH9LQrJmLkE8RGm22oErG7kK1C7nIqXP7xTDh0FUA2Oi3o6Te8QMKLrz+eNrAY
iy3CnqknkScp9exLFmcztU4vtM+S5qKa/+jfS+fx8NkHhG71yrvudJHU8fUB1bbObfsJfX95SUig
ww3AYUx3/RMT0EnQFAWpUPKzREjMHAC9mxsA7fvZ0v95x9dKnwDtLZHyCOdlAPlZkXVuZWKpqmQF
El2JatpFB1Z6C73kcVVOO6AI1Z+pyXzX0Ue7xyjU7OBmQ75JVW1yYjkrJnG1sN8D8f4gUrwN6aBT
qxkuM/esjbgBt9G2/aVHIlXNX8NSIpSZF2M3nyyrYUABtfyLSlmSa+HODGv+m7vT784kEWNWK/6u
0yvN7XTA2mhFrrExC6U8Jcw6CZe8jB6qjfm8R86dU9Afw/vccQLdQ484VbzR15q2/Y9F4nzi87Np
+wwpxpte0FmedQ8ZCbV7alF+vm/QeYn9rxYe0UHM6zkC3a2RD/PM3n8T4XXkvkRj2aNWCc5xR97v
s3NERJYoVSpRNNbVprXEsxMdVDwNQuw0hP7Hme/jN6T60RY6xXWQnbmT1BSqkk2dqqAHsGp1Lbsv
OmL699/S0eSdswqI+ZWh7wSA9fxjBIlMpuykWJDA+850+tNHBpxeSVE53s9fudjeN90F2+3kb95B
9i7rwkIvoPWlMcVy4z75YxzR7nWshsETRow61vZx+Fny4NUJpcv4ADoH4oxlMzMspUtdtcf4melF
7IOtt+F2FswYl6Lec3QCninQ91nwdYPluXead8Kmlne2/ljFZc/i47w8vPNR2d99LLPyE9PPpgOy
aV+Y9YiC1JBguYWVapsM7WHf54GkrkFB/ZU/3Spa49JiUsUUXW2qiwkiQGXXVt8VnKBzxjGVCkCo
/UCx7dTY+3O1fVIx+mRtmo7aJgvHWDFIsjaTgZuvHX+GJGouSJ8fJ/HyAa4v+1kqsfwem1/sgMMp
QZ4i9XcdnokUrlB0kQeTLc8Z9OxTDngwAZ7uVixDBZB/S+tIQ5obw5Chi5WvcKD7/E0PFgSP1eg4
8+MgDKmp1io4leKGq9CSXkpyYI7ssPJh1kRx0jOZsaewJ0vWNbd9YAJUcxYsKw0H471KWVEEX+/B
qA7AVka38zgdf3abVuutahBgiITPW3T1pQVrAPTbnZDRgfuHYZh4O0QKpdXvnei9VWGkaqouEJYD
UzLDEkwfbahLCgcojh1CORAoLSqRzaRmYE2zSOdhMTp+iRRBZzK6Ylw3aUVygL9KNCmO0Afq6lxR
9gsep5KKgSvUEUfAHdK4upTPkIS5fBxJ8Lpwz+X2KsCmg5q08jt8lrPwuty9iM43yoSwGh079FIR
rblXtOUZwQ5eKh27JXsFFDncxc1uQPccFl0dzUkz/ZBYvdrOvscH6qeRiaFSRZ7BaYQNCbnT/7sz
oyvxH6exvg3VO2Kk9ZKzE5ndc/j034d4qZdtr9udFojbCvWK85Zlttj//JulVqDfWBIm87aD4ECJ
3FqmaN9X3/aMMrOwdHL3vVrl3VNGTZxbpBjczbFr/U2Sg+HyjjQsHmAaaRRuvJVkQV9J/OQ3f2TN
Mm2LLJvSjqxHLO++yfa69yIpz79up2Wp3ebq5XS4pD0aa9rdh9BuiBWlWQj/2LNDY5wo8VanjU0/
R/5nyB2zPItnxJ5jTnzr4ff9ze2yKZh59lIJGs0oZIKVFZJxhCn5Zv8OxuPBkGLhV1AlrD5tMuAp
yuEmAKDV3OXOcMM3jaoMJ7vJwkKiAub8fqFbWw0BgU3L8DrzU7kf2LfYv7XdDUnoCc7BDQCBujKu
LI2+c+9RBQDEqZXWXxEBbQ2G2uJh4jTYe0n+xu4t/MTuYPztBmeCc4vnhBOV/DsAV7WjXNsz/tWq
rdvszTxBMs/QAzLPlJJGL6vHmNx8qk2r6csU24x982O09Tvszt/sTCpHTWrFs6RBMHQ/J1YttOHb
Sf91tnh98bDHbI8b5vbdkPYW82m7P2t6OwwctrUzfTVyn32sSPw+w5oBQjGlU3yIjA3LJguphDb6
i04YCZ9JPMGAnP/GH2JuD4Tq519uX3MwX43tbktcuHbF4m5TYfREfZPjfOyx4glWqUTx1117OvJt
QbKy4SRDEHROjIVfijYcvtXoE+s/7uNs1T4mlg6SKi7Uey74JXwMIg0DTKi0Mi+cVFe72b1UE9W7
ic4clheVodh8JovL47yIbFqon2LG6AVBTDak5yn9eQM0cZvvo9XedHEjT+Qh6UlP9s9Zf7hmk+zh
CuMtrqgACzkuFwcUFod97cSHfs7PKhzA+Mp9eqDvRqxx2BfeoTNL/l4L9IC8XRjlQcdOOSneSVsa
smBYhqaHkSZdpLObsbjEs7in3lNVjxOrxb6Ec3qzqGHTsBbtlnzJx1X+JjnbEu3uz462iFVazNgL
k6nNWiQaE+xM+N7C7s9SqMjLi4c1+AU7TG50lpBQsTBYdP8V69Y4Z8W96Muoh50kwhl+hel2iDJj
c2HQp+ohyb5q2088F3H+Gd03LOroO1gJqFF/igrKga6MJurPbLaD1RsI9SH+0HgMEaqKfsHDriQs
LTmPhm91bRuo9q68ynWxKGfM2PC4iAv1PDPgisC5z+rt5dlYp2fHvsthn/vjlOdxrnM4cg+xiahA
OvJ/ZA7T2IJ7+QIH/0F84eLvMCpSTt423OX93hJM2Ty+s+vxR0nYdVtdK346imh8IhMceAv4Pmhj
FBHwF90pJYfqnQGxH7tND+vg4w32tqvE8Jch1NdwWI8O09R7iG3ypO3vj73X+N9sGTP8E15abzcQ
agTF9goPWOsmijWR1Up7guCw/DJfQLvCS4H3XuWY3gAGqVBTVnI4XNUiX19+k1MkTwhSFxsEFT14
N74VXGx2dU7RmUFVf6NIYeecucERhEK1aip/sf1jHP5r9+jGQqXJUrE1AT3ssOHAiZHKWh9qeusL
Hhxtjn30h6DMVXT4VzB/8X94nspWGIXsLFHM2w/4Mw+O1co83q1WZN19BHHhlx4jlj9TJiYN5neh
etRXl9BcPURiWkHwU+RM9ZEpnjUiG0Nh4UVhkwN79jWFwrrBZ2WzT2EZXWtZCdDOAFxTQZfdxAaY
NkWNmbGCDdr28YNJP9LKOHaTgnvzyujws04lydzGfXW9jwcLsN/HubUqwaY3QBnNnNoIs5kLlQ3W
IE4DWXiMaut51CHj27h0IhloUthmnVZ9U2wwwFkYPr5NGdgNqyQO2hQ55vgqVxLzAVQ7TMRfZWIp
qY6h2QoQ7Ehoxy1yRas1PuyBLzuyOAD1/P/gmzBJApnn5kNPJdI2n35Ry9UC/JKD00JHFM8MU5QK
ZHvyGCD8EK1ZT1BXc7JhfueGWO9fomN7a4RaHCDW4RAhK+/Q1oRH95WuN8rlkry2M3BPyUD/ytR+
9Zjoxz+0cD8AipNKlRLNb3XXh/dXMMhc3Zxd+86vj3bhw1Er3qLV4ZVG80FxeLVo/Cq/311eDa+9
uClG0S6dBh8G+3dpA+EkCA9uMMcriC7RHZ3MrkBp+z5GNq3X5LK6L9IxOe14dd7b+DmFhJ3MFKXZ
tgdjEO1NYRVs+5CVY8yaFcYTzOktmOOT6gGBfh0wgMBEqbVJ0QNA3m5Ow/t4NZwovhRZwX3xP888
6fobYz1R4pabWCxWXJnV1RmulPSXNEd7zDaaYRJLulKVAcCy0dvymJBVd+l0wfSmJ7/T7+ggeQQ3
StUK5XLhVPFfH4Q3iub/8nu0WXOXm8+YrvuY4s/M65/Nwu4UpXUIOjNYqCtPJ8run8mGklnR3DS8
uujsqFX7cJb86fdY+HkLBEbVJ/TpS6VTGDw8GLO7NJjJd6jU6bd4JKIRS1LxYqRCVoIyv/aiMWwU
pe8AGg9U70mN7wENqQYbGivrBdqlwywJ3XbIjNCGVzOJ/9h68ypQTuD4RWFJdxVUbeD4K9UT+2Qe
VjoYfSSlc9d6queXBarHj0uOetuJDSusFgD6THr3eIaLAW1NJdnEvQJTZBx/4Onb4kbDm66ygQS5
oQBVsyt35p4rOo6jBq2U1bQCPfF6W+2zTxv3xvA5ZNLMSi2lOq+OneFTMuMsytNx1gOO+lg5G2yv
CxMqDDIIwVnQj+0H2mB916UxVFHqThlgDOsBa5O+bwyqV9lv/WnPvlBH6v4N3DeOSFbf9GNKfy5Z
LWd9tgZ0EEWTFO8YE9m4RQO78O27nHly+AIDXgh4+ndlg62NN8CbwbB3T2mqrkwF/CZZseSqZ+Jf
OMmdXts21kyZsXxqN+jx13o57dfnkBkI7A2e72njXB/2jpr6fUFJMhhWfzzeHEHolTBaqM9v3mJw
QSNUwcVpSA35SZRCSj+dic2AckVwXpXW6+eFCWN50FQdqv1z7gd9BZ7Z3QLcHw6II3K1g2doMPH4
xRcK/v0LegwIoU4Hs3/twaRtyI7T+Qwfc/pvh9D7c1vbnrr2/JbmSIRWTPtroia4vc/Ui8Qn+CLK
gACz65iNwPt9K3cemyduULHVaWbsgazYxHnoE67RoRr6sQdX3tOmRLT8vanalIFMeFwz+dhgNVKH
n6v75CfZ72mXNzJ35N2LQgx2L4aDLmW0umUOy8KStpd2x20mcV9+JGJTZqW8L4v7NkGrTM8FP8fy
62Xnt9Z4qqI729jzUdo83fwt82/ybx8Kc2zartWM4DcKOypcvC0Hr9lXH+VkRfK3Bc0QxB/5GM73
+/eIEIqKRdZKbHSAqbBdenK1d1nMey8BEkOpaXO03Aw/sVLS9djn65dfkg/RRk6bsdg+JucBevaJ
KOzSTgLq4AhEZz4fnEpxPZeprE+pGm620Rnn4rDKwL/uQ69sURtgQrsgJEAJlnIAjM4tj/oOj7F/
m/TsfAVLSoLfobEH/of/pBsYjSrx1wNvsUYEFSzBRHe8RRHMcjCmYK/2EjyVqT+e8iCTr3x1Vv3h
NWRxxluWK7DJK3AXIoq8dNVx5GDxZYZCj1G0hAK13KBX8o5TJK3P8UfMZsqumhaljagMmag6Won4
nTMVxfJp5+9rz2hpR80k8P2wcfqrf4wD84S8m8J0w9kPSWyKFyFv8+gTxxSuXEIzGGHtFtwdTtn+
9JB3WrktJO98Yw55NPG0nP8O4Ghdg1mqN7rbShyNrxXndovYAep0Q2RrOgkqWedXwS7IgoZR1rOj
rgkEMwGN+ZJZA1ikKe67rVo8A0pT4X3mDOi/BJuxsz/6T5+Z7HDN9gmkZ6OnY3zwRLDtyIdX2sGd
3aUpTfvcWgIeDCSiBHFDJ8l8PKcvTqVLBf+i+E2u8FO5jZpMTL8vxmkAAIIUzUOJugH/jb/eaAlI
NFIctT8LHPGYbD+7Qsxp6kEPGxEsCyKFhQFZIt2l2tqieAhkNvMbcCL93wLcICiCcED7zP6fX8Pa
Zo5E4kGhzz6iVnSEqq6pMVnVa3FTDbuY9EZvEB48NtOtAlm0cki32Pv4r2Pzss9VKlNcUV+umS5i
7vL8Wg6vXe9NC4jiMdDmzIx3/dffBng5/LmJaVcxe8S3+VeEbEoNKhCg4sgsAHXyLiXC7XYlYVMn
dhH3Vt2uXdPFFqafvBkrHkHHn6+z9Mjv1+ljFTROELIA+iwn5FdY3/Gks59Yzg3bRwMx1+Wk+u0W
Y9xz7sNoQesqMFb0o9DE+wnnSsWEdf/IoGlsI4Hk6D3c+jlRpjlQ3I5DUFsCrJSks/csXgXBRx7B
zjYqNkYFz522QTTLwTk6+of5SSfQ5GhEUln7QboDoBDLaL5kRaGCG6N5ACrhfGYf7sXH4ymtglD5
taLCoqzQagpWJavK93A5edtrLMawNBXUEXDcEYvskNBN0CYoBq1357v7X8kj/SIsPxvJwEDwmFpK
OKMABq4cj8HN21FlYCQyYQkd3AJ7DUUNdc8sEfkhtxKPouzpwQdu1B9X2NILjU/Xaixquj+0LZtb
y76hyqwg6O5iFx71SXd41NZHSAKwh0uFhzmZDhVUparIqLK7PgGnpNqam4nV2dOHnqKIEMnOttWK
9qwWt7b1GK8ThkhcJobfq1clxuZbyNUwoqG+9hBNnSC8esph63J1FqXqcymh49lJySB5X4C/M905
GgrmNWrKDl8H8G5hOGRA2D9QKah5ItIX2HQfALJWDAXFVmWuPxm1Y029Wz8mXCi03r2Frkhas5w8
OoA7UCbXyn+Rf3p4cQ1QQMAuoCIGZWjWqsdCgfujtisqd/HbEvhfixUSLfVzKIV3Sg+EMA2iRXw3
SmxZgIh+QX4WSHdXVKGzXftCLOaCQo/l6qgDoTJgFjMljaivXrx2+tXaRTcgW1VmFMgXWTivxuNM
+nfQi1osTr/FJpp1/qgbu/RIQ6DHynrMm54ctFYIiQK6NCgh5ByekcgPcmmVC47o2kz+DIsRBfuw
0LwFaUeMYuvcARBEDeXfuTtoTGYs2aPR5CkbUTJAKuB+A3uB1xVuS31uFGLrYZ+X9YSItd7ZBCik
WcH5DidD2a1gdVQTHtms1jZsIxnq3+FNPP6U31i2uQEv5VYXnS6QaE2As+myDqpsvtYCNUy2QcKD
APJSWUyud5lLW0YIpJxkibzK/CpSnV23iBEVsbUpH3A8ZhvJ+iBE+lR1gchumy/rER1+LcW7NkZH
pdTlwDzRMMEtCkiPESuYaf3LC9Jmp0Euuc+TayxjiLC7vcgZMMKfrlMO03QSP+VpgVANCO/zAVTo
k6eZwKH1PmWTFArIejDJsEqeo4otN79ZzvNIC2slVmyrA/+4CU4wB+XSYBMoqq+VtKw0jNk9aDdU
13RyVppcjK0Wg1OZ+CJWDzcSPa5EYIhrQHOHvyOCCgYJZOWqkuO5Gq+fXWQBqSnHGtpcm4apAOUZ
jo1tOn7f6CvzhfSSua1m3jW/6+6nGUPcwDfV4XDDDYXnZVFCNKMoBLFBurTzxvph4Iy/mnXwOqZk
cqgHZdgwRle1w+uJVwAUhw+AVVCLgJFtUGd4LaQombUu30pykzDctPqJHl7wNqBTR2fEa8iKxMiO
eD5YwlzaoJ9POwNf372RUjDJe7VzKOrXFOUeXhuUfgxx3Tma8sGzA6iuHgLiv8ZwbWY3fwNWn/ws
jeIcbjFmYaeockth8HSqThUf2PTWz4cVRsIoAqgS0J1godMZGzxjkH4d6l+rjMZ5b1myvcd+tBy4
uAlmprJZdUYvDI+YDK2tQYMaMrU7PdjBD88g+DSpNZElxa1pdzPndwOWZt0HyjP4AV8B9I5DhB4h
gIU2S8LAdJxZ5IbH4IrGeBsQdaF3ohkKVuqyILvZuTG+0k4w2tRSJpcJYYKoGUkw7Wc0rbpEOs1P
W8f6urvRdGAeQG/CA46JBhX74DoutHWGj0pqJ+1La5O1BAn5Vs6MdJ6XLNWD98buqRGs/EUOmZhe
XUz73O6gvo3uAEx0XqXzJDUNbFM9Ct8zAFvxIgv0dQEC+zIw3rZrCtqjufymXl/z2Rr4YF+pbmtd
28SvsTt/9MdvJFraTxRtSvKnoz+H3w/Dbnb19QDX8+ewbEnIvIwMK35uO7Wui3s8pY3gNfB8ZywN
Bigcd/ASYv0LrqS8EV13EuNmvWOiKnBruagGQYMxi6AyzXUn+zJ8KOPJ/TWFhv8GHQwk26PPnR2x
zqs1beMTwLqs75DX+kEzQNS7E4hOy5hETIu6es6gtSnL5eAEnweHYk7mlAMAi6qk+PS954BSuMIZ
5tWR/ccwQTNHw6RytxtjoJavW5hJQ/CKBLrs0bK+UERv+6XZvOCGX5EbqujCjwHaNl8FsRP/Ng8g
cxAWcX9aPwZclWIpMQWWS9OPJvbIjB401aLJhq9cHmgrb/PBlylKsQWL+cuBN4Dt3TuaM2bqrkuM
mJJRzr/pOCVmg44Urttf7E3UXC6WHJq7j/564g8p2sv+Fe52b0K7ut0E/viKNMnVvkCnqeaC1H8t
YNfINhe4K9BO22Kqy/M8kxEEHUAfpQsOkMka3Eh04/2IN/Lu0oHxBrAOQFYeWyZs3FmbtwYL2p6b
5PC0c/uPngJ1voOTOF9/yqah9Ke6CENi7T9dC6OneMTA2SkCNI+ob/mG2Zeap3PlA3pMv0VBMlIC
zaek5cOvAHJMXxKILFqmKatEn0oCt/e6WD+MV5BPsV3Nxpgzpd52Wy1uEinXlhsLOKh35GhpSi5A
dzZ1vejvOZoixvo4c1PSZ83nYvoe2dsrd4KLYGNP5C6TtXHqI86wqy0VvEud4IY9qTzfXqM4gOID
ZlIDVgjfNRaLwa9OgyBbR5aj5qhAPxVdwFSL3UWdqJpqh5EcRV1qQNHqALEv4/mzRy4214CRsmcS
YtMNjreq3r7SSd3s5eiv9vuhrdRoNB4bm0aRnHG3cD6b6Wt3dA7YD6OmkNRfJAD+E9sybRsyAyV0
imAtnPzg1TLEFRf97/uWYTn6LLuJFaCwUehqkEz8vDvVdwAboFVIjCD41GxIQquA1ovrN72nFi7p
8eS65Tfqe+qgWLD1nnqETC+zo5ZLNaCS2qsrE+Xy7g268ByaGK8SK2ObtMTTx8BFZNLBHQ7Fx+a3
YPkchI9Le9jQkGOK8lui2dGLSYJJ1vGz/p8f5iop1EERdgAOFTzsgL9oPcvZAAcpmc2+t/l1wUGF
n4EeSK3yjShrVGxZRuIovRYwQ7QpkVysgIxDhEbb5XyZ1C7VzWvCjoqVy8Vs8YRR9MWfY7+ZRe8R
S3EjeA92C9D3pFC/aneo0XIHZL3EB3U27cxc9ntfEtA0vvRye/6ALmGgTiat8feK97EZzSMTfUHl
D3wciK0u/uh7dp0yRzYvDinU58/KTY+c+gdZ8vIOVSMOiAt300oaq/YIugPPtBehy0IvWT/kXAs6
CxY1c1Os/aEv1/pbwJXwd2v/OqX/S+kVnmLb+2O4qLkLmI0Oqf3NVIuv6SOb/+jl1n7wdwdXqfBT
Cd/PQNOVo3OGsx/B1m7BfoDKakNW1aOvulvmhHLysUf5ez0qQUv7MljcwKcVYAgOq/ZmDZpRnFst
dAE6VgoAkxHcgL2DGo6Deyk+GzQkx2LeEQWQBRaExry1NE49XH3bot1x0FTXyye5mttlolF7WIhm
qM/V+cORVGoX+i12lWObOby1/SLwocI/M2TmYFX6UE2DG5cadA91B7ToZ8pD2WZgqOV09icOKaVR
W5xuIF2Rdcod5FFUxe9xsXrhSv2Ut0XnSPzh6HD2DH0K3b5UslS2Vmy50ugrLe+2P9jN5T+SzmxL
UWQLw0/EWqgIeEswiIIDzt640tREQAVl1KfvL6rX6VPVXVlpKgQRe//TZucMEjHKHfbGKKW7M87r
5IiQJLWuUoVyknumVIzOPnjOZ9ylu/gd/ZS0EiFb/hfAyc8gYVn0yNjdTFRjpp/k9qcZqxU7eMmp
gTcen4b4kiuMQyVxDYK3ll0+jiVkF2dgLZVEWNlCyGpJJg+wPtUp0aXeg7N0y8hO47MM9718Dm4c
6uAWT6ezu8Z6RbT5SCeo+N+tqzBxx3rE2H6wh73434hMEx5o5o6wCedH2Jp5s0b4F4t7O+sDa09w
PLY/1Dp3jMzxsdwojBOCl900uqebDskgnRigVnDBOXEsaIjM/fd30msdM/cLkekeasylVIvsQ+5z
yXm3NKZgqTDofytwx3p6ameTajNGLU0jsOSpxXAL6M0wm8/61BODz6TjoHVK4gpVC6ZrAooRWz+9
+/gHlhGNzH3SqZQf/ltFLSv3S6S7k42xjSlPhHHdmNUUO16XTdXd6XZYyR0MIku8doTQ9hyTeeYE
nCdTmAg6t2z5uIcasLCd706q0Ix1zYFd1kwsm0qgNXQfjg/8RVtpZZsO9TMc1LgB+oCjiUw/dviQ
RCgFbKqkQJE4lY7JMmBVl9uQBnvmflAsfK0MoTuJOn4rj1e+Ls0ZQ7rJy5L+4bOaPGkVxqPFBVKC
lWQ/ht5TxDbe+HpHn6U//c/0fv3LFPG85iBafKblOxf93SpD/NauW3jtFfyhNs0NPJckJYF10cgS
WD69pCEtkGIt7x4GvIFmraC/73zxLpR1Pu3PaIlQx4Dm08T2J5nOoXY8stxG1gNlSYMTCUNN/yPk
OQfTw/7HjPFV9bJfDmsgAykxRiCvYBiDxCLDAJpAKuPozt8hzq2ItlTZfVHM2PSohat9PW3kaGyh
+IxQw6nMz+YZuafz4rVLNOv0CsoTrSEPa4HjbVutX2ZQD+3iHp34yLmgBBthDn72nbReJNRBI/eJ
EaQYbvJ49WCqRz1+ZXZHZgBjLxRhpDgBN3ku1E7khEHHwmRUcXthMg8ln+5zYD++zrP28jLgiOpW
wCgUuLfc17OZ/gPYQvv5aRZJ82eqomu9YeKl9fxhrusFVV18QsyAPh5WxCqT9YlwU/abxRfYmm3g
khMFgEZcSpDwk5A+HU+GYC3afJR5r7ISz5Y5CzjjyEBSGSZvPxUvg1//0mzzDc3GRN+Ak23gNtpk
+BUdc6329dv54JfDUoawsUcZJpqWuKSF/gnqDlDapuOkR80+gUZpq9nvxuF419LxY7SqKk8hc3R6
G9mPuVLZiaTPTWQ2ogwoMzVUAKIdJ2eEEO9yfxuQxoKyzHpk4kHpn4aIRp6N089ClWD/k631orJn
6VrwATTOsRFQzD7VA33Dg9MeMkZ3HnPtvaLhJsISs5IoMdKiMeIhgBWoZnp1d09YRU/sueub5hSZ
m52fXq+zUihT5BSV+zX2KSJyBS+Ll1Ju32cFCQhYZTk0eWT/iWby+2qoRe9hlBEQ48mhpOkk52Dj
yAOo/2oLWPQ+pGxDiW73RpPq41bVR6CZg5JRX9PStMs3neTiWYyfhB5RDaAfmrc9X+/5Sp/jp36u
XsXNU08rBAB9q1eEaTV5n+Z3QDbair4dv5nRJV17H6iPk2/05ePQH+LAvzfO7ciAw9l3hOfANjW3
AVt8A8janLLMnrfu+rl4EcgycNs+8AXbMbhL3AN3PXZEZPQ3Tbs8DT39dqhaJy1EfilQmvcWn/v6
A1duoKBaIlnS7jYQ0+117EMnaTbZo92aLfRFaAPt4JDSwf4S94oHZxOTzwCr/rETlP00Z/RSfTSR
Q8FOUROBzSd52F8AphW9szqyP7rM68kn5FwgCSndFsRDff/1tTXQzec7/1BKccvj8txQor3GoxeM
ip3l27ZzHpSOKMyag0JNl9tGHsXkv33thjlToHu8Y0tCgMvBYttvA6YJ+9tnsM/YHokwmL7OlzHe
/3Df73kcdV2gXXMYI5p0hx1puCgQFpw/0a2aUCAP3FGzaDNsVN/flA0M/0j/p4d4/JClUM3945sq
gLK8tStAJjZzRPEkB3Iy7W4BJN3n+CGbwowQ7bzG7aQBYwrMKbpwnlQkGiw2Qst5mEp8X0SkPLEw
WK/DZzzoxG3Z28QgIJkYphTWog8bOPkEzccq/YJrL8MXhRkZdOV8/1mNeH+JzexX7vu8H9w5hAtx
n+RY1VuhSyf4DRH6rla90eXjt4l8IE67XBMa4wU6rw6yQKfWK9HddD+fae9S74qjFt387x6Fncno
V3UMvmAsPt6oJwXOFO+MsTuJ3hQsmmbcV8jq/n0gNSgQmNkjmA5OjDXGrgG6rg0zUThbp5wBH8HB
pqwIgIHCD1nEHzKQzElKuzzvArIpTVLrySM833rYJV5L4uv+KnrufUa4HFOmfIN1ORv0HY4BPJyl
FW8phUpGx0j7eX95D/IZTXUvUP9eWKPnp2Xjt1RIW3X2aOj3LQRZYDujfbNoGKUQtlR7WwBVLPQO
4tLBFA+drR3u0Kr9r89cALhAXMhsAqg26zE4dfGc33C1abY240KwEDvPdChbH6RgEmeiTr4DB9r4
dR8Pg8FOMd2iZ333zW8lma7kClb1h1OE4wLahRPMlFeo/as9Fb3N8kZIPhcMaPWaaiKjsUqlfcGE
vNesNBPfvtPAIM6Jw/kzPRAbrLCxZcySIDuqlyTkryg7Mpi68YuUY1E7vMXRvPQoMDXmqQ0sSKy5
uoREcBMdOWFv37O7kZ3Hk37xtOF3u2Y2YOBe5qAvxcbCMCTYxKE6iZEBPjI3IXk3FYyppBQsAUWI
V46F8j2/80zcwW1SvEWTfiJI2ngw+ID5RUVIaMDnPk6J0UbN+SYKRXkIlfFyDo0CXhBJGMRhYWzM
5XuBUfIVDWiLfeBJtDfbBj0BBbByzmel4uTbEwSc/12TM5BJjoKYAhTSH6dHu0hVEQym3DtX/eun
4xHu3ENDwTS/EzDF+82XTF5YPqafc+/6GZvMEA6UlfqTAsc80Yty2SNqkG9hVeT/7ZK/IRSGbpPD
RaO8PC3LyfDy3J9AKmF1A+xDCKN2795UJ81jk50EOU1nepA27JFJtnp0UCqbJIwxRiCRSNc1oc0n
jMe5/TUmFZBsautkRq+rszrcnfKAVWL+VXCFUe0hT/9m6zfwUO6zFkZYEnrWg2KKfKpDPAoosp+J
/eps9KbDwbZfUP72FnqLiYdmazsiULryAMdHz416rPYJ1UpRi+TNqavbDZfzREodbxUYE0VoMX03
IFlO8h2bJjY9qXEaTsvUo5wqZ9RwXwYGvNAclgJUFjyUcweidKwiUu+T+Xevmdt0+9p6aj9ah89h
DB1olaqwX5P7QmXdHhDxOHpf1CkIvfu4FqRr5OJzHFROn+0eH9ONJtjRPuKFpAm7ELoMpAaEGYfA
tgZKzllaSrz3vf4MvIZmxlEJ69TZpaF0qgUxtIjZiSm/iQpybsgsiKchlEW2i3m9gdDD21XHuGVJ
G4wE69l3lN97iVa5XQ4XlTtkgaAtc9jvHVZffRMnUCyVx9qhQpVDFKhAiKnHaaQSd3gbI+05XUtm
lBaeie4F9lO8ofzIf0g3yX3M1X4hfV6eWhuxDuAUmCpm3UfqZ3WEpf4xODTsbobbAdokolKBvrhd
D4GApVcKfgBuVj1BMmGwv1+1v+9+2K6MDxKmpvV49zVRDXSvXoYoalQ6w/1XVqBcbTyogN9I5nvj
D52hiQhFmXeIRPtOP3YBWM3hOsawS1tBs8SUKMT7JHSt0frMe1jO7cGldkZupQjlzORT2HeQ9UVz
YT33NRvRQIOAB214Mbuvb/2ZwoBO1oJi92iwaKYPwymGsfcCydAH1QelTIlHGbE9DtoNHHrdAUZj
wI7fv1SF1P3dU5TnN4GO74l61qPRHC1OQyOe2OaJFKt2idsdA2TwPA6kdqw356hUoO/3eTbmae1Q
Te0yE3yp5484QG6oOH9GjE2pWh5I6hVqOw3EaUJPof8otDtImcPeMQ75+PqfXF3ENEGTrIt5xtAN
faITODX/3jgOkitlywshwh99i/Qzymf0nnFGNH4+yTaj6g8Ym7YbNdL9/OY+R73B5hFWz4l6ijr8
QEA/f3q7ekASVUK3MfOp5FpODaY7lJpVlWI48PuK/x1+rQbSdxg+oatGmt/sHgxENJAxT02e1o++
yWFJngLb14D6Nv9hcz6lVM5OvFEei5s5u51E3Hl54hXtb7+345B8/pT15NXLRHYZJJxh3mnHRDK4
w4WpWCrI+Gv+1C9QxoVqM8kiTP+l6CHpMFipPLJfhIeg2tgROWvJrU+F0v4mLFZ14BQAL6T5xpMT
l7c6k+idGsfmfKMeOyLWGW2yY7VKIirTL0325UPFkoLODogHDPGRv3eg6KCkqavgHciQDw5ok+cq
6Bwn9RHHXoslRJslS3zgSFXRRWTe6CRUQDQyygYWRCXGn0xDKuhmPEEjPzl0I+dTObEmRqrfi11Z
zpCOAzetODH4K5EUzbn3dIqfWgIlvfCp+rrpwVz0F+ZqCPYC/uQOWS1+kXNB8iXh7gTuqCQe0d6b
P0lpd39NvnifHIOY17d4nt/s4rSCeZASlFuusGUo3SW5TTAI8Ikez6h/Gt/OeTDEvZNAlprA5lFM
59/toivFk0cwpRyTVGuMUUQ7dgEsYqzB1VxEXHGA67a1rqgXPK1nLfqV2OnzALoFSZGVznD2AgSu
PATB3cfaPRS3Efi4wdgt8O+5G1K2yNwV4C9wnrsNioxKiRh29mecVnnIu+fSeflTBMwGiwmZqRc/
gwmqbWxaSfB5OwBIDFAoPLAtlB7zDtiBfaEDM6XkYD2AlZ+C34DTp3IqQmm3fD5lEVTONXL9dT55
4323jmESVTcnPLLUZAJsKdCkoL64I1tDeWeP+jbmIwWfDlCBMUYdRgFEIIHuvQsbhE8a+K+f+WL3
/FssDGeB1TGiUAP8j5dZZvMjOlIDGCNeSllhGD5+9gajkuzwSEobaS4ETEA4XTvr/bWj6I2yQPG7
bI/fBBhGgsPr0Q6/JeQKRxrklxPx/FnJc/M7cvoHqcWK2YE5DRbkDdynr8z9jSiBrol3hQxwsMGL
CX6CKzCKNXmcLKf528Uf980et97NvILDBNOCGuAEEdm+yUAoSEvMFgzAe4JP2PLON3d7sTNra8EK
wXoeYBKWLyqWy+SMUeClAplz3uNMsczxRPmbaTd7IH6oyCeo50btBsjgIWd6dyKT0t+deRcY1QrH
uvqgn3DxIHo354gBzn+JtccETwyAoM+VoyAn2GPwH/6xAtLSwplGfjv96poYUgBo08eqRbCZlEWf
ikUO28rZRrGr69IPzlP5RQXIs2wPVexUX0rUm7X+Tptz3SIIAPD12KwamaqOZugmulUbizO7AkAt
ZOz/8tenpPSV6QXbyFSOeSLtE3FNV6FoeJNq6Wof0lpOXNzWqYLONphGfh9neJO55REL/ClXN6xM
4GXYufejcGGIX41cb4pnmWCkA/abSIlYLC1jgTw1djzvPvXIX+skeckvWZgJHklqC6O0AkmiPW6O
5/wuIv/uouPRmHBmKSa/oGkDu03wYJWsrzfMveMzq3s4+x1Vrl47gxmkpXVNxM4Lbl9BXEDKYS1U
UE7n/ZPt4fE/nj4kc/fpbFTWRoZKrH7bmobphQ+KFaSaj6YxUoQPe+6UAkL5Rd/qjlyUdMMxD3G5
QcSEh8LiOAUkO1YKljXFGEss0J3TEOBFx0R9lPqJ536PkY35CgMhXaQAcFDf38+sdIyOwPkhmM+d
Y//xh74L7xRmvzvYcYd8nQihRqpNhSmGxlwhF8hwoVVWEpE8Fr6UyLwcY72M69ltwzk8Ha4riErr
AtQY19ZEVe14QFQqzmgbeSamH1HrnG/B+0WrRjRR3oKv3PxySGLcnHZcFfbbpUhDM5wsLkvcW3aL
dJJVn8iDF28J7pM7B/jTosturk3svzPg+ltm/cnBJ2x4lx8eEPajUP2ifRkd8K1gtv5Iy/ZYOwmg
gRvx/mSzdQgsniih+U1lGBpqYbu1Vjlob6uHk+HQPlW8MlgFoWOxDfLJIL98+ipn02W5wyTjEMKG
JH52j5zZDeNQE/Ku/pgTQ4EE3mJQzngKSlwakz3huVIsZiJX5ksESMtLStYbEV7T7b+sJMLzaGjQ
QKM/2w4qCDVQb1XAlyBedPk/EYT9YBhz3b5VyIQGoZA+tY5RFNSCcvC00WYvze+fPysIJHQhd9J0
aG75eIjOvj5FnAbrQxWbzrV0Son5wQjJfpdjqLc+rdN60kvcTc+VT0GEPAGXpcPovtL+vZJPgB7w
iXCOQV4ye4Bd8tiDWRs3Mm0FWYWFTDL91TYl1rmRaWXTZqU5r0nHSyw+YbWoFnQChxwxP+zLN+j8
mJXqU4OO+iiE+YN1HBMzKf8rIYInntIxWzf7eFRWpkcEk4MGY50mjkEubAmth8tfNggRrh4snaGc
Y+WPopvu1UWALf1Sc7Thb8lEsSlXy3JqRhzHjOIhjw0XFlGhBRdS6uk7OA/S17g9aDbc+I9QA0z5
DJp1wQgqQGm+T/ahLV+nLLYootlKh3sGK9vM9hMjmC+yDkDplP1zTdz+UhVfu/A1Am2YXoc5VBoq
yU5ev9dfIob4JwBeThcVOcb7JIrH93WCYmZ9l7n9CVBEHCWE9f3dFh/pzUIpRy5I+3f35fjFGmUd
DHg8Nslb/P7e/a97X8u+wdK2SFYrv3bkGF06BlBDNn00AWDRZGB+/4nE7ygerMKfrw2yVObH7bbF
8QWoxSbRuUhmAMoHv9qSGFDRwUo5JqwBsJ/Ip02KLGtkS/UaTDJ/XHNNTqR+8zT7oCzoq0jkAok5
1NDGxpzx1WRr4pKnZF2Pxmr0YkSmR2tCstksORuBFvYwNtKSmvQwxX6IlOazBAobElymXLQZdnyK
f0bsOfwch1QxAv4Ot1mFTAkd1YfxonS81idQeUZTbFD2ShDHLG4eYQzyecV5yZO2bQFAvi6JwjAN
T1g/56+4SqvkyFfsKgRmx4WoslDYm9CDsTREPd0iq+Eb4GB6LjcY1qsOjTNPCd7wqX4dTnUBfwWy
h4DTlZkXsO5rySr+YxTlwVYxm+Fp3+3cyzgoAZkJFLDWdDLj21Lx2Y4U+zN+hwyPsrHFWT8vIthv
Ubw4pOOfFVGGCNLe7v626NAMoMjn6DOXAErZLJ5RQTM+hpsr7RzDleYhX+uQOMoJgOVf9oPdfY5d
5AS6idkf7eZHNvasI4Ag3FUq0/5QOO1ppNohQ0MUwun7MxWJLo90hXoKRZD01ijrAeTRId+VuB0V
i9s/WFDDTqX1J/t7oo3H1hKWf7gSwpbYCLIcPMhUk2YN2K/5HVKA0QLXb7dTGJlRTxred9hAhMmF
QzjluBVfYlMat9MZnq5giicMkG2Nlz0mW80jbuP29vXwq49R/KVBjSZP8NcSbEAIqF+AOnjRVSbn
7WFE8pFNPlw+PX0t2R2uR3g2uZc559M4ZZ9DBFEQE0uOy6bYZHPwnqmxkKj4g08EdofH6kkCPMki
WMOQKhrIfzHvGSyjf3frjzrfXiVuWXFaSAbl/3F8U5O8KYZlEyOSByY1LAEx8QTcqg8cXSBIAt0S
r9ESRnO4uW/pPKhshxNIXroBY/LSnf7LuV0bk4fUPmXLj7G+IUowJg/GS1GKXCuRXL6be7bQcjt+
TeJnmLhDxKo+qjcTLKd3PlFpsIBjIlmUiQaTcL1nNl0vR12VbdUz36jVMNoNtZKx5IQqyDLzRgdt
CuLAx6kyh/fbVps+kLwqEJhiY2OXYK9K38xB7bPskeEBErGTUf2T4CRGTPKAjgM7vS9Iujt52ZQp
HtpPuR0g1aI3LQlsEwMyF4ptlhNLzmXmR6UBiY09po8TeEz05KFEd8I5OAEzicfGrKevVTCVcn7D
uQlhw1RWkGsjkJUb2/0URqW9JnSwY9xJX9Hyz6wk683W+lP2ON4f8rC8oHdl3IjRMfGAEyWMP8yw
wQsEHJm/Ray7GNUeg2VVLr/Ml3nbZum+OcpLt+imvf62yBEiJbuYbD27+30RTcOBbRAoIZSX3dtD
anC6jegHoI+2JcDQdqBt+539PqALIAFfhdZmDWIDRG7wlDE+wLc38X6I0ReoZCpxhN8y6uMGLcbJ
kVygkEPwefMyEkNhRHOWAZEVWKHg33E7XEgvImyNXAHS3qcnxl0BBnK2Uey9wzvs6ASIjk/fAg0S
+61PiUa+Nx7n6GmLPef2+7zwNsBUvxyNf1RYXx+ti4ZYVRuXGKxSSzfJXqBJxrbf4H3wKDH6AGGE
XEaUt+/GhRsBqeIjxRhtvgta+l4Pd3Of9tJV6035nA3ezrCHLFJZJtiIP1Ra73tk9uEixGPK69WG
W9Qhyywe+uB+nIzgOSAB3FAE9CX6s8v3AkRGJty1jDCJ4A8DiVJu9m0NoVCwG7dONoYxIqUKYxGa
RUYz96fKwO92BrUhBxgPA8DZ2VyQtmcM/ZbhWpM3H4VptN96YoKXWFCzLcaJn5fqd4yneY2V1fNC
quFuWDrZFE1eczaD90cAL9DUZK3VIaRkYCspqeS58are+7RmgdHmDIDGmeDQp7tJ+5uaHCWqg5bQ
OlE2/jMfDxM3LlzzQoc1ZP7MvoDKR1h+E8iBzPe8rLm5ZJAQKYR7gRIAUzUBhj1gCaQ1txkZEHBl
ZHWwgy75yu1ltz+U5qXXT35jeC6mnFfejdhlWjNmPE7pqL5TIxpQMKqioeCufXgE9YIVBEgGARIy
xWyiXU1NNmk0a2BOvcLjzebN2GgDPd8guxv9dERH6vYh28TsIIB9iAwzCAG3fW2gLp6Z8JHU3U9C
GU6ePVHXdpr71SOEBX8w03fWxZvUPd2jrJtAb/R6WFkQF/WO+mK4039eSzgeA0MhgE74VKagLPwX
O0fGBCcAHcZdkrpS2EqPi493uP4i2hEga5A5Vvo7JPE+D1kW4nTp+zRghLfYaEzQ/2EfINbr6Q+k
PFCx3itS8qnUVOq1j3P+UFYvPgR9xnISr/PeszH9Pf66PVxTHD1mIfGRqMJc9P/K/OiCN5yQapWG
8+GOcvWYGb5mAuzB9KH3nRPOI5gCuj6iDHgzi10nvMU1C0/INxi1h1gPimllRLxPCashY8T1OOlW
3bov7UXgXSBuJ2oL0zN+8XAGLwdd/hxxODK6VoYVtHQF6mwa2qGPWcd3mYz3mSAEBNWRbiBoaRAJ
/qP2ymVHR5fYJcO4zj1kb+geEU8jEUEO4WAEjU5Ii9dcSdX5bB9g33eKweJSR3O/vkqHNNLEtYyq
bmfNnFG70tgzO5dexraP8MDJN71pusr4lyvL0QK91Be4e0YIkrxkySRZECTdf/LHBwmaFLsU3o/Y
S99bWKKwggA8reftOAgn95/+r9RDoXMT6TydK8XEXydXEyvBrHQfmJH9z7w8aGvUT+pFRwt/E8WY
WRwfOM6LgQ+BT67QCcyqCTo7ho4u219t1dFUo/C2UXegjL1tlWMe4MnT/037rCbXKxlFUeTR8/v8
KDPA3BcWOwNlL49BzqhbOTaXJTbC5eiNBnQ0LN0nwCySrkfj6DbqrdEPcwilBQ9lHfAr75nmMZ33
TDdipPEoJfaGECWQSu+aMbg0RLMbIe6yY8jQYM3V66zrQGq4fgsSu8W12PVhNrjEHjCcyDeg6aTh
nlhNL6Zn2gDngyErPfMiIgu1hWlHj42fOC8stejF/MhLzwV6s+IcLbS1t+smAEkEIOjWwSltVXEl
Dkfs4WLWJyqdNMTfICBAkJG45eRleg+yA3DV7vuM/nKeW/biLTX9kELclZOY9BX5RTI7kc1rtzuN
e/jHpKQ+9Vms0nxicDCFbr08I+1j6A4A4yqx2uvamILBoOe+YR0d80C3JkNsaNNEHwLJZh+g1RpQ
VcO0SY2r1JxqMmftEcmkdMLHJPvIIx2quXutzhnspH3qJlEuYz0L4kjt6txMFY31k5gOarihrcXX
9QBLKcsdCVCTcSPIcnp52W0sOV+6XNAuBt9RCKxlP+ljdgt6k+Fy8bLvkJ7ylQ1tzDPiX5lHK0W0
QlsRROFebxIcRbWHOoDwVdUuSZLFQhZeEXLyc8LI9wegcqT8SZqKJ/MMGQpROUbF3UxRMrNYUWrJ
0EqNJyclnTbbREQSvcQQ4oE0MXGWe5gBCnwdROx/1AFAcfMFzj2kMLgP+TyvJVzQdn7sE9sijeSv
p4eT6TThzEQXDKv3tSAJX+he2ZhpzZmj8RC+zJxf16pMEUPeSaTEak/07nkdKdEDS6mEplFnX812
oggJbA5FNJy1T3GNDFY3NutW4D+NN+YzuCI+53Q6y/kjgGApGiH3NfD6rymj25fgfzw6wAYmv/i+
vsDsdy3GhbNguO/VM0SgE0cxmVBfM7Zz5phzbd852eK9lVH2QY3P9GYHYJVeabM4f/vrLjIcLfH6
B5KzwHlgCFJbhgO7PftMcjV8uYwG869sEgRCxY4EZ3s75migfV2ggv1V8T3+m3EYW+biGukXMD06
NDaozmpTh7sYZUfSfrj+6K4ljmfNi8V5vV5bkfWyZYJXAGFJpaTSJhtOFVu/XJeUm89t4ttzjx3F
Rzl7EolYDJfB4cWrmAtAedtwfp1HYC2GAOC5h9I4I7MYdaRyTgAtKGw8HuTnuYJpEexixvzXezXs
DqeD3EmX4PRnpjm0DncM+IcgqeOxjp72EFqW1N7yxjMCMX93UwzwDtUw5mbh+8nG8+TBPgH9123c
lfwSejvDEPoLkPvkLhIv5533wLppSElT+szmON8J6h15CZsZWfD/sjxCMqY5OIg9FiGxdS/h31bR
+6xQtnArGtBhlnO/58bLugUp78Yg5WzQDcQMWFo545F6oNf5jGNE+FNqDO4kaiJmtb9stp3+Hn8C
okzxQ9DOcobz+1/azQ7/GIyDOSNQvIbiAMNOGH5DtTfrUWGT9LMNdiDtCKYZw/aPe6AqWVOF9xXL
97gJA4+i3n9JNO4kf8ESrUBi+YfDbPjzMxCtrchpPi+SvmhBKEDNiYkZiCFRgTKiiovRCgvjtyVN
mE+PIX6EywRFENJ29qzRPp+FxeFcHs90E9yinsnRa/4MAuTKAr0QMn1rTsQ0CjGuEdp10y7MMRo5
SORCvJFCe5QnyQxq3OdHoWJMmAPRloAHKMVwbTIOR7AVatkOIUtJEKZK7ZJAlLzZWTnUUS7k4qmB
veV5ACuVbxSEXgRxfXrkjwdYEVBEUxUjyV3qNgPPD+xQ0itw+1eBXDmPaBOzsIbM5ly5ZeshbqWb
3SQUO9HIiby6tp4PT+eMF3fDLu37X60BBBRLFhEiSnZx65v6O2w0pT30PgOxU3u2YaJYJjC9dA9I
9ewdfS1J2hZDYDmSggBr8mEgvlti+wYkA02+kyQwNmSzbusDJuEkfIRSRowCGOJlR8MBHU7cl/zE
6ZwaB2q1wUBvqSf2b0x0NJwp5zGlRQ+y5jmt6Xlt9aCIu1yW8JmjNTYq7O3SvCPyI3MAYmuI7FH+
/grXxMHYkLTe/AZULMO+UZZk3CbAkbDp20O81vbxeenjDjav/MgNZaHv0mpQ7V8juFq6Uoquf9d1
xexnGTHELlUb8gGm8WUjmg6mSJ1lYGeP4WS4igu2S39dc8Ijj8YS6ZSxC0FpYv1tZxxJklfqdlAH
75EdsZWxpSHQgaFh/yfu7IJIiKmvCioaJunAO5DziSDTypYcls5tz+Ayh2fBr0aHzHT+nb5rTIJL
oiWpnDl4ZdTxHa4Woi56AogLI0pCyeDFS2lEUmaVxE8773qNJzf7hb+Ig1o+BPS2peb21SXPgzTF
SoIOdXgZQbV8NvgqpuWG2tYjQQ9oa/1dfwP89FgwpSn7oQHxlI/pl74Fs2wOqubQ+dJDHtl2WPqn
mTaBGK4dA1jIo/EM9Yd9zsYcj4TJ8v+XgLQCsmBjgv/hiTHtf9VGjRvR1lJkWVXwJgOeRHQ7nvbB
lDmGMA9bwzGWAchDvllj28fQaflSpc5wLXJN5hm+fgEyQ3osV9slOeT0d8bl/OK6p5CazfRaTWGZ
5X3A4EoNkLGcTDIHay5ef8iDlu50FNVcUFOmi6/XZxJ4GcYqbpVD4UJwNsFud2wUs8W1mp8N3Axy
Xtu7L8OKOZAHmqj/CGpHKOek5LdILgWo7l9yCDQBhl4J3c7vxEhtGfTz9yUuWSb6lg72mn3+A/Py
2QIKRtQdAp/YOsYiymnAzZgkY1llEdQCmp36Hwkfh/i+j4T+/sjqq3Pln23Athl+E7y2ClveUeXV
aG9RlFGFUc0xwHr2DjBos0chrYL084YgdchDELHMaKfZn6hHGGdEKIgEln1SzqmzvFQm9I9vboK1
4SGLKSLiYPLjCWcO73BzczlGaJRlx3CymWrM+765Jx/Fmhx0iPNm3nCqzHmEOeKyI18jHkJWXRgX
LOqAdPWiv+yYSZdvTgd2RXDVlRw6S9NBNT69r9I5M2otRdZeDlw8HqxX2HDq9cjDsZJIfrj52Y/4
K4wRYPnM9IN8Hz154o2gRv2IFqV1vRHPyYlyE2XDi6Lqd8GpVPL42a17cl/2lTCYKL4OYks9VOOC
sbTynLuf1UNDX8Q6WeCOvupEZGi+RmHynTXi5OJvo8hcqCuKQ0rYzSjiSthgXobIIXAowZ2Ehxbd
DWN5kTw8SEnhcmWktD7o8eV282BsVDyRbAcx96700ckWVDswouP83snegF27NjhG5nf7Xws4JslK
Fw+n5Zl9kMEPlWSGfU+62L/ugNmDBhHLnc2xxMXh6/xOTSnDquVNss7hAHDkhzUIgN5SglKHHe3x
ZjIpmIa10WGiLgClkvD6t5A9PgiixJLuU+5QiKVpcGRjc4VI0uxn4dx3sfceP3d0SdHnEpPZ5/Kl
0qbwtg1Ol9LFYGf/NkTMP4KeZ64Iedt1sOxvp3XVX3P+AHP54QxyG+ezf1MWEDGs/95wNRGkirbe
IuLtIMN+8TIa4Y7ySugk2xOzGMh/700omjEwVg6iie+ETLj7tnJus4TMOnw7BQTDAEP1yPuZ4fHC
SWl/RqgbOPJ4HdJDrFONcsWRC+KNbUnUdn4ico/Vof5+ecUPf+VwgsdT6XZM8CCLAQNMphrMeuj6
qrnBpoPqFt8R6LyKnHfbsmeqQp/w4I/mGaRREyQRvy+Vef/vHZRb+fCNVvAzdx+99roIUHsbe+Sp
4r2WDkI6KRBz1Gah9Oy1gkRvbuqtb+moR7Ecmkzqmd1RVXE0MmtKWcHtuqflO0h+Br9QDZQ489qR
/V3DNKt4RrTDnHEiIPrEJpTbJIKj/+lYJU3ASF+HWpbt0jkdOL6ELuaALNCVjUs6SEAba29bxmbD
BThD6DNjBeFsXSCAi83fcgpSQw4pDRHBu7gDx4S0tARmEpgGlcHXFCtkQlEYXbkW4egYy6qex+Rr
oQjm72IgQ14rM5rh4xCYs/CAyATyPVmtzdkhMZ3AX/V8NSoknj1VXMlRbdG/z7bTJ30I1teVzMtc
46EgwXSjLMgGAuO7pqjnNvXuHg7x7u16jXNyUo+8Ek+PGCd9gVeQnu98zLQq2HJtOVpJSlcHz+Mi
o7DdFv5Rpk+n6xHP0rwlFIkT07C2ZOmlvOMpDjW2V8leQnEuX2hhoEj/PTbEks1hvRE7dLZL2U+w
ek1WQe9w8/4j6by2FMWiMPxEroVIkFtyEsGsNy5DK0YUMT79fLtmeqZnptoqBc7ZZ4c/aBkq5TzX
DjM6C6gt4+FOpGWU1thHG95h2sWPwdkChR+IYc7JRX8T5xkXpylAVDY/aYK2RI68E7VlcEy740fc
YSrC23FGH3ltNe16SPO7NN6SBnjwTCVebtXsCy3JezCmZSaUl4AcmQzR+WO+tisxkWPwFgEBHw+F
WHQO+Mc59nQcrtXB9cgHaEe6WyXbssfsSN+2Um3QyR+MVpjBToqLW7kXvs9yeQtElvIjzQumFHzi
7faTA0Yg5cCq6ARxiOkrwZNq9i1D7yueJU4btY4XXrm/4RbNMba8IAuMrFrj9z3q4IVthd3xefaM
tcXdwxebugY4SR8TCHQ9CRww2vXNiRxkya6RNJ/OH3PZbkwWj+fC1X9t20SwDkpk176ZmKHmiRx7
wxEJ4NqH0r9+I0vbDBsydeokkqC8nQIzz0Sr6IqCkrz8QMu1HkqL7Z51d+AwOYKoE5bzQ4zKv8g8
oZAkevy/tBq0ZsvgmGsx9H4AXHxrhm4RM16OV93XfUo1EiDgJhxlvJtLg9NFP9qrYgbqbEJiA/pJ
Yr8OqBSJmx9blHAPDI90NF5GI66n0BMSYPkJnYTmyKEgc+FGjtjPB4/kxxM6I0jnAEITyjm0FNZU
sEE5lD8D6cdhTB7qyeHnYMNhZcKprkM1/ye9Lg4mESH+kG6Ra935TLwvgtzRXyacuFqs0Y6lYdQT
huZaAAYL4hEyznQ2oDvD2ozPkRp/gU0YCzlMbqnGjuAXZ9aZmfbbozspdbTmrNcUiNhskZzEsqVG
FA1k4V3yNjHUKYfdOepfyehMk4QplX/gDyVakQwyrqWM6t3H8oHJKkkEBlVvQDtkk6PJhLq8i98B
R9DLyWsM5pdU0P+6dFU01K44bRHdFy97khJOZro/Y05cqQtIMQ+czLRBQO2HQHTlbgAlnF6np+AS
dN16bXnL9Bbue9zBrmu4jxcpCEpJL4xP4cDS0DMibU6t1o2u03pNZ4McpnR/a1Ik0qTfHzqtCihy
uAD+efQuBcKY8dl/BgjgofxjAK+4+TKIvhGEkD/nXjMCtdc//+WjNjBDu4+N1WIJ0P44eJTwPDl6
at6eOgQg3LovjaYPqXw3xvro53Z8JCdChGIiuk/0oE9Zk8K2nwCQ4Kg4RzQqSCnprD89TDAbf7u1
3N2OcRW0w0P/zBT2DeqCU5LBPmROK3LL4BHWNHWJz21gAqC+wpuFWE1n+ODn/YEuZmV07Dh0Isqo
QgUGZSe8L5UC2kjjW+G2nSPksu3Q1qKCIyOR6pmEVzqTfQAMDJgjJcC5nZrDla9fofciu+G8edXH
14KGNQVw3u+QEaMRs6L0/wsA9Yg2ekKj3AOLmJMOTZYBIvCZga2VEZ9HstDWLfs6EmSFexm8EKqW
UC/qR0qvk1o+I2iWyIt0DQcEZEoD7iqNoeQwHggvu+JpQsymTy7lxR0l5y3huYd8qinqeyRfDloG
nKBfp9ekoDyQ56HxCndpCyoBewEcI216rC2P5UI2yLKjUFozGAF/xCUtA85iywcDKRer9x9el8jH
iMU2YnkPoh/okBR3MZ3TRIBWmFwC2wpFwVYfivJ6FTYslCXmDym93peP9gpxWPmCjxGfkI8PLNep
N0D0st/W8ES/hyFcLsAJfNHGZsQA8A96QSiGj+B9Bxat6L9V8vHBLvOgkfHAptl05XAlP+JyQmPB
8ty9ZkJeAL+zQdCQWpQBzorYxOJveSN6sATVDpI+bV+LycgIInJtgn0gvv+BNzggeMy/WRu7thh1
rnOE58kD9Ae2WSiYfQj83CZ/IuFEPgsX79BqZ72YpERioEguhTneJ0Uck/ImhpoNfFGGfPSUz8wJ
xI2ZD+aIZi9kkwheAIYYRzYZWEY+EeF6q6fA8EJUFr31hYMDOmysT+kOdMnqpeARGjgMJmom3ad0
ZfZNUPz/k4HogPdLAtdjVg4MRXShqJ1kQoBFskhn0B1wRamvRHfuTquDqpWG+VKiVCgxBCEbkPms
L1lrxClWWYXRlMym+D/plD/pFR8JY0f/shBsK4tWfgwaBwndE5YPjVa5drngtSg7EhKomvATeU3J
2vgPZhYE3QUNlDdgKINcVnJDUczl+48ClezQ3xaKvZyCaE3aa4BSSOF8eKgd2h+HpE3YR2/uh9MM
u/gP6yZxSqYE0nyQB/sCsURWHBxHgMTwaJdYRXwPIn8xQaGYPwEeZ+B5avJinq58/19994keGbFL
7h0HzBlzSe7jGVrHDDw+YKO/fST7/7nq+GvNwewKNDIpLtSaqGWvR/1Hb7S2xJrsDQ8e3xtSHxrV
SJpZ/WM0W3fc5eSZwfbjsxJvcCyAweZ02bkNW6rrFFDDExNgH9sQqBjNLYYcskLK6DD5+Ofog/KW
RGE5y84UsMuc2pZpDwom3EFI9IpHEeXoqRx3fKFDxS1QJJjTBLCX/42XWAbM2kODuaGOB2TENWHQ
ILbMKKUAooIGdxjIpIUiQImR21e+jF72NPHoRKTH0TFn+Pi3m03mOl/qOoubj298v6LamExExphf
G8IQ6mdNetQFeEYfG7WSdtp297SanGb4Hl/dcmZ10fSn8cJxjP/W/JAcQGiQrmXsFub0vYqTn13A
6bQ2ienO1eevNYNZOaoUTxB16k4utBP2sST68NilJiAj40mCqYLlwvAK4SlDRkjPwfeWn8DEc63v
Sf1yFh/3V7rNjYpx2VPUuO2TZR8Ql12/vavuLZC8N0CcRwt4SvNfCi3N607O89v8UfRxtXYT3lO0
35hGUYEQ7gj7eNVYM86BTbnVWOvAU3gJa3xyzXk398YP4ThWScmsGdgYcITkgbCRXimj2h3lmep0
dx0s6ztUULOtiApKX1mU+Vqb24tjRwB/dMnIPd/8U46+Dkl6Vkd1dIvalBdxF8IZDxyO1t/y7cbG
ru1fGd8MTH7MhB9SCc2F7fRj98HC8mmjaUBVBqzZCXj7Jm3S1kafGfFhIINxBbogXwYCgYagLKgO
WeUpQ00DxJoFGlNAhIQtqEAfl3xs0qaAjNeUaeRMHvMgBsk01ZB1OHAwtf2vR3oGJ5nowK29Z7Kd
lgFFIutI3q8lBxqRZV/4J0wm2ik9YAJe24Vgn9OVKuev9CKLalnIR32sTGDlq1bfCBpAkqQayOLd
MGwUnDF3mQOZuSwdBJtn3uKUBWVHXjJiog1zc2dBn0SThMspOSmkPqVRCQ0d0Sr7vD0kZrJmesex
6/ckt6SVuQAPcs4N3MX/N6ddkERGvR7u2NvEod8wzxDBLm236HVmiOWu0WgjfpzshJoYgfIZgGBR
QLZnbpjEMeZutBj2UTrX/K69dzyaEU7ouoz1w3D1xWVw5YHUcJiMDUi0CDGMqaA0MHCNsSfI7lE8
DinGcDYtGH3HYo2sUPuB7hUMy736t+xJZwB7s/qUdvZYl2YQTIkSvykA8Psl7pB80z7pJhX2qHNt
VZbJlbz34u/3PkOJcxMqStjWPVAAJRzZKmAzPg2Bg1LyIKXKI/m0eqzd9+SSQbrN+uTopKoN9As1
2gx8zu+EtItmLrX9ze2gS0i9fheTSVdgqZCYZ8+Jvg9uyEOzSWipL/vLoNU/DU5l79p4VMrm7MQu
Ll1WIUglmWiS57PoeVta8BU+BZ0Yol9JXc/DnQP6CdYclFODqS481ult+O6VzCDRQaSVwcQfpBol
kng+LV4p5xEJpRIICv7GVpGmx9choxhKLmhyVFttArq+oeccLXlrDhleIDERWIojhYaAPuVD0UQ1
imfXYYVX6NiC6MXd+zwCTUp9Ls1CkoiqbxS87kAuA6d/qEqGqgYvsEVP+2dG8qN7CH8vF+Qf+wln
lAWq9Y2eYbdoQ9lH0g5kHKDFgp1LxIthmCKf3A7O5wW0wcspKrddKvNOWm5BgPEtbBYmSIwsXi4N
S3qwiwUbl7PEhA0yu42WeHAq4ekSq7BxHIWVP++AbLxFp0/4zXjYTD5Aww3YKYvLlV3K/EuU7PeP
v3hUjj4bWG73HaBRo/hBqKSBo9uIXv549pcJNwAFZyjiwz39Jq496i4gXApgGM8LhG+6AXm7GgAw
NYcQwPfIpTcbc3hO95PapZxrx69v9n83a9mDb/AAMfzZoF0pcqa36IKCKSDyfzIKEmiPtHZFr7Vy
fjrJ8yGmf3zqXcYgkw7/+E2lzwBqO6QKI+L/I+95wRtn7mkvt7BsDXh51GdoQk/raZcCtSPzFSnb
milaZCoZyvzDvPvfj/j2SuopA5LTWCebGGvMmLvbqteE+3/LHFllhkDo6JDGHRjo4nXzlxPiayeM
70Mx6LpMwkv/BslljGcpuIdq3EzvQlmDNf0ibfusQQng++pBuiJRw9jzr4SUPjnVQum35c+k9er7
bi9JMFygpUMmlNNAdycUCYL+YcfQpz9iCwyC5jOlKidtQZwkoStub6y/KRgJZv+l2HfarhH6SLSL
wR/UgtWHgxkCRl7uw+WVWfCJqlZXx2S5AGNIDbX8M+UHP8bih9kkreyDX2pMt6LXyiQZpKB9kQ5L
Tb8vXmtYfEsmz58QJQ2eFqqNIlOkVyF4jPt4masVVXdVICg/7ggqCBAdUMUf1rPgEiFo/wMgeXKW
THgYaI3eA4CmUJyr4gOdhgbJPQZk9UBm4OYzgpF6vV0HDPMqpAxI81QfHz/YUMQGShbqlgWcaq0M
QfGo1GC6c2KiyqMeLH/ee8DMpUGw7JrrbBU0mSkyjKKzKcGiFpBoLzipsrA5OcBphd15h1ySjtug
s7g8i70Z7ZkgMx8Nj2tolH1zUbbQwYJLD5TJou89UzquefefEAbPHrJ7nY/3vkdA6SzEsuxDBLAB
oa2aCAf3jX6kEiDc2LRjRPUaTLwp/GaY/v56QHQ+Is2nH6JHG3UNcTB90GdtnM7Nuc+aQ3SjWUL3
BuFLhmP+zTtOj7V9q+2PEpvj6oa9JUDQsAVx+oFkU+1fVNrX11PMm9VoXfBQbkUnYKiOQAujXPUM
ldNRqTPOPnrr+9K74y+iIo+3WvafnMBl2G47zH72WauOaE+/3NmEv2hVEe2pq6oJHPLDxa1LgJan
TMpt6T9rPbWQbuNEMp4jqcLvL3klABp8HbVfGSY0lJIgGj1reGpDpALjLkH55RokcNCwqYQenlY0
s04f37u+AifMTGm4g62zbMDgWAPs3dOuntEm+Gw+FmeXX8/Q4n3TH+oEVLRw/8DFls5scnQmBmAr
yld6ldXkCmm4GsHXPtYhMv1Uj4Tu8zfjJz1/kfmkEfuNH2Bg4/fF0+Ab8bJbj3eukRi4Amj1mhnO
ShYDib/Yd5sBSr/zuK24BR6TOwIN6RjzAVQELy8Jduf7Lyg2YZRjuQaPHsy71mtESAKA7Ld4Qrjv
UwifjkNFcdr0zqWVUqZQZF2g+fr2r/P6TKxo7ypYgeBwOntHnwDdhcBCa4G5BZJubHn7enF1euBp
FcEtxFQuKpNWgLHIa3K+esvND4BDYPgctO6zv0yqObp1iv3ptXkcgYlwnFMX5+Ia1wGOPnkrEkmH
Mq66trY+9aFcB63RsesBNxQToC+dZqgUSL0xdVHs8SeIS7sOrkErL5ZO5bG+AssIzb6K+oND8SXt
5iMdoWOveAKtpzkEhWrI6gF5TyfZAcO62jvMOn08tPDy81uutN5/tL5hn/wVWkcO1bcS6Yi80iNe
7bvud9KkB+SoeS+OZCFFlJFa4D4CdvZnUcKcVvoy5n96cpID/3VvQacWP93pdWL9ogZcNahiu4NN
Fg9kpwdvtxppX/+cfV3NFwMAbQM+ld3YSd/M/sD3Bdro5u2DawhAVPo6l17r6OhtCn0TbohJVfMM
EGEDOcsokgajo3vwBuyKYTzeVR7oc8+wBWz3geVZIeFQYkI6P8FIWdT/KgQ0EMfyq7e/x9/ChJDo
XN7+VfWPuntWhYJwu+MFgfCHt8zMt30mHC5d4x7oJBzr5eAO7NZtRYbW15GmqNzdAZQuN/3cu6Ld
kpsfjMvC8z+l6x+GSgi9RwYe/KHqX+HN7JGiKo69a2ACc2vs4tD11ZD1+Q0ed++dIN94h5C3sGAh
o2wMo8KikfOFlUrbco8SGO2Kf8d/aKMYS+eKp8qR5l/18tEhk//eu48pCr4RA5X8QWOQUvkcdECf
cv9cTDh/utNp3BsmzVXc2t7Xn8rXTe+ooXCDfM0zua9bHPIw7eTLMAofU+2RXNE8ARwUVP610JKm
x4HYew7R3FHSMoQyqtBmdvS4VZwBycOQKJ197SqbMyoJ/RO2pz4KBgwFibatXif4MNETU4rfDqIG
scV0a6X3xbY6QrsD8AtRlcEeQCmAky24QLS1GnrypM0arlSPGUVIpPWvE7jYAcCJyOGJ60EnXg5/
TpnNZaD48lq9W5OeJy/vnKl+K3iMKrfbtU9wJZn8DNGW9lnx4SNX7Z2SXNzOx67pTG+HIVgaOLDR
KnTCrhc68Z/DtKalIMeZ/cQr0a8z/BriPdEhPnsX97FF7sbOGGsyF/3x3Wj+HJNLa6xoTpfKx9yW
pn+aP0YmgSV1SKwxF/951imC7669cGb3dSTTG++KvoIalO3+2XL43tMBsCOZCKp67meiP/z9ViE7
2LQZaZZeq7a7G/R9ovnPRMuq990H+G1UYGgny5keH3Lcy5XS25Ma4hJ+DH+TI1Mn75u24kdUgryI
G9qqHvLw9j0aI3LrKe4RnT63gyLboA3DORtSqEmSxISOfnBHpO5q6MhoSRKS0FRDMxvX3WswPPk4
5NGE/kdXkwA0ad7QxGqIrDL9epGmgNTO4N2wtACnADsW+D8pUkeQj9LaR4DYHpycjWFDAK+14N+A
FIi07WXnQZaFRLuzs4uz6b8BJSbj/39MWyhzk7oFZMihMceggd4flEsgVSDFTz0t19zN1V5pPqZx
VJHoTieYAmIr/nYDmnRBkF2z+tB7j8ZNQDiAcGfmEClCttk7QWAav+MIdDqjL8Ik7Ljg4J/cIRcb
j+VpKzYqbkGFDTzifvs+ISDOUorNIFoDlaHZx0eilefVACdmQhJkFhDiAVEHZIAAMRBBlbROutni
RLLJ8zSz4tvgNEcaDhWTOQKKD7QWiF5swiVAmT6OuibPDqlSVJYH79FxUIbHAYItRENI5mQ/hq3h
94YLCVM1m+G9Ox8TYzMxtjcRrgnYqrdbdsrNLsK/zkNzkBOb37J2JzZhvHc8js7oOtg/3FNe7ZPD
vBopxwE3Sbk4T/4eZUqaaYimvlMkRiYrxWWZQFq6OB1ErWh9xRBPIjZ17Z5GVgHiO3ikIAMDA5Aa
TQRXmTGyB7SGxyTl+hX44dPNvGOYAenUAzHImneJJGbwLV0d6mCmX5A1c0pGeLNWgEffYft1OY0J
NXLmXjOkbm0+w8E55C0SgDRLASbOPyi3NhTB+Hb9vfzIvMbV4z1WZT6vXl1Gj1TfXaDckKftyMa6
Gyu4j1SM8UwOJ/NGr2C/hbw0MfybWOdE9whhvp0I/c7f7lx33ul+fslVBAI+YGlt4HMq1aB7yx6j
egDF8JppvuKeYEvlCnerDBF413ls8rO+Kemm99hK7LznZfgECXmzf6vHiNcf2IgrJVVSJO6hkQFM
nViTJVg8T02/kT42uvQydADhQUk2bcd78pOPo7xlbYYhPhi9tt/ruW6IlAH8CbQMw69d94ZNj3ae
254o7lj/2Cu5FsA9Cde/0rRJdmYUfVKyqvGyFT0ZDyCIYZvBMbwykziF9epuRY+LfztHTVfWk7kC
T1UGMMNKW1jiw9hxvFaReW2vPkdQnsJ4yCzKLRIzJUfV+zPauDIGNofSG/J7oPhoBNNCnvUmIczA
WwCnkWtwmZS0fM6tcHt0GLGz/eIse7se+U/Imc7C85z44sdswbPnsJ1/ThxbczApauhkeFq2DCAl
Z3tOhubFTnx1ijD5DkLW1s85nOAQhukhSrN5GWZnYCxVOs3bBSITjTcldyHz5cpR1wEQC8JSs8gq
BNeP5vw4t5yn7uStyWbaxi9TLBiP7NS60D5DsDHA+7Pvl0cM4veJ2HLzGRuPqKHJcnVXp44da7p3
ZiVrPFcuqnOyh5/xlwgKpsZzsvtoXlnBXKvsrD3JMqw4b6xahLKQZHHujEnCwxIHgm5o4ZSLEgYy
gmksG1bXyaGysfpyji+sz57bCkAnthghmJjPAZEP1jBtoZ+zun1YsLIMYyzUVfsL3xU/WOeMwvHh
NTzX6U/wfGAnXY720yF4KsNSDePjGcBdTBQaYoz3csqLnek7fEKjQ95m0R8ObLeSPNE9gNQCkusa
j5CSnCONm0e50PJZoZIMoFfFlGV3p8igX+tipNw6TGvvz8uSxREgywD81k4NIE4MNyNMtAVyhGoK
NVjBmrrkhm/4e9607bEjuEx4Y24TDL+JsqYSCIsxUQHALAAjK/iyENINB4rJHL2dHcBbwatxzEwS
RtP5AaR9z3iAkeLXE2bSIJLaNLu8VbV9jqocrYOBCIrg3DyGHx5RqrHbL9EDJsTmuFL8KrpEYl51
j57p132Mfl6XTW9NvhHypIPL6JQvkeMkBOIoGJahygY8h5X7Z8mp2EOUy1j4em7lS6AmlstGPbjD
Y0BvkodLqj7h4CbpiI/xGTiHsT75lX/vGwmCFnLpZLrJO4RGjOMGG+XTq3m2tUOmGb6KIzk+og3Q
oKFrgsix3gg0fOF4s8da7vDMufy04zgz7CnhJ/3Euld7BE+OACJdfF19vDZRjgOfHwn/0eP3sBoS
k50WdQU9Myol6OWcy8W+/xUF3ydnIV0RnCfOnkrQb7IY0PLbXSGLh5gEyRNHKa+jyvnXipCDoPrB
d5Ls9Ui/8x0nBZtGcsJnCqEGmDQgdUeNpsF0n3+8R2qATHsCY7MWN69F8kct7yBHxjv9dvfo6x4H
c1Kv0WtSryzYOsu+4iP1GnVt7mXNdd/GaggnnDJI7h70QV/EL5DbgynO4U9+B0TWLgQyc+AXXT7/
HGM66xFweYDXbDm7EdbfjAO4N2Zwim4XEs23S8VAWFLcmuMIVQhefw5bWEy2gs5OYHXs3R/Gjq7U
X0LQQAQPQZIRpcmcyEbNSD78g2P18fT4nNHQZQ1aJJfkY4lknciKOmI08mZdgcwhMAxWqn96cPqa
seLPp7TPNjTT4+JNOTthHZGUuFYuz19FpTg8YeMImGmuIGDFDUeaeHwdv+mAGbRYg3fy5VKfObkB
FgRTwz7gmQnaP2X7iTyPaPhcnHVbaPjgSB3c7Q+O3uOFyNSOuvaK+3qaneNbUfmNUw9knasioyOC
AswZghfp0PaR6yuwvr4WSglLwnjrNRxjY9xMgjo4x+wyZ8kh38AmypuJHp8a79d1kEVfff1OUEvs
5zmScMdxrIXDO0wu4tFyyfdh4EtOHmrJcPdNjsXNib8RiQEVpdFlh1p70IOqv3oVUvte4S6UyD+4
xPYnSKUmNfDK9U/Qrf2n2x1OdQpCx4AnaQdPl5KDhfhIn7Obd6eC710YT4OitCAJk52C+Rcw6aAO
T0578T2vNkeytKZ0+LitX0jRW0K34AlTU01Wq1emiXLK8WOjE02lFlrbSfsdG95dYF9naInPhMen
TIcarHUbn1w2S2/vfvC+qlj66QWjF1vtw8Jhjyg+yzGDbT6GmffwY3Mi9PTVkkXzZeMPC0t3qF6v
mj3U1sN3H1nuoz1GSthuj08u5Pb4FWSklqtsDxCWp59dvbig/pQ4EUsTZMyGVxGkOJycMMYKl8to
7ywgj6B3GIVRQrHeC5oSlevFdzoiGAdzXhoJvS52BuyEr7ucxa8B+6L5R47dL+K9GyIcYBLrQiMc
k4kQ3Lv+mMiEtou2htzoA/cLsa7NnFeG5AQ+TkxCSG3eaE8yXZhN1N6khruU04L69K9XFG9AQDwh
PmOHcAAl7Tyqj31YX++LC7yZAXiPO1iM3wdGNeyYHITbwQ+rPpRK6QRgjrDboYI+uXxBTgC1fUJh
cfa3GDEOqWCkkjENTze8/RNRkxdR7xGL2Qlfb5HBOk9ciAHdiBXUnuDafEZf9paDI3A4uYnsvfIN
X37305/tswPwxesS+HmZu8B78I35VXMwHwRWmkwX72OOoWkjNXEvzGFj2ZOfGYAWgbXxpcWGeqhd
Azl82y+w2ChlM/rSsBiixVYRsmgS0BvtekoibSZo1E+EozUib/+kert7l2D+oCkVe3PSm33pIp+f
zeuMEdwXI1q6V8QQNhHwwy2CxtuuB5yz5YYhBVIwHPJuW22ApbnlNG+6RbJcTZBVfiinREZOkI0r
fzxE/GHe4gy7Lm7O7h02iG85nbwdNXN0eeit/hmx3kMKS6RuUc5nqb4bETl/newQQaIdnY+tdBTV
j4ebU2NbeagkQ4TTKKYfUTbk7KQr5BeJPE4ahIarLLbqAGNyrzOHIJM/7URaY7enI+hrUwgorJqW
koato73bqSHQzXJxG39tGm+kr72hgK3fL3sVh3JKWXPWg8n2RPMAeM8RDTy0jS+M612UlbfPtocN
Oc8fVKhoXAyvvaE2xSdcR6WApjBHcMdwYjk0si5StO7qtyKrOH7ceZs0VHvZcXs8VNbXYMcmHB5t
3LuRWibP8diR7ISY9GtMK4TB5S2G5+CNf4s4e1wkrsUUNnE35LM3e1qE9GVoDrLDW3n44JwOtlaE
XSatQPsKkIirQEx5j/ump3G2FWVBymnvWtFu+5lT09s0Rt/FF+jpFl2XNzR4e4f34aKt2X/+VTsa
Ya15cS1O7qpxqKboLxDMuiRNDXBvJ4udkMtgaNlCo6Yw2t62kxeTCdKo2AvvXZSRTrC0mORvEXW/
eduCpnSMx91kokM5YfT1MiN2dnF0LtMjkiU03SLEWb6urC/aBVQBdNwptedJNS3of9E3cCZoMoF4
LiFO8+87eZ6nbw/XiN2O9/MxeNtocrCAS1AixRFFmcc/1BMhbNCS/6fA1ML+7tlePSqXE5F3UBSP
O2G35/e19uUbDdMevgznRjN5MbwTJx4sBLpDSJbbWqi03B/hZTbmoX59JOB+yDFDafhWfaalZIJN
1jHIGQn0HHNJQablqIzPzoC2UxrUvL9g5rQXUe2Tv972ZEnjzik70yftlQRIy9MpLGDCSLbL823+
3Xr0GJTkXKjT4wJrFiOmoVcGN52rRykxv46XnpFp2TPkEhKQuaC+zuRZiB/4ek6PEQkijyV9otGI
c21gJLi9MDkgkzZmsInjEz2GzwQn05N7GuJBT17JZ5k12HWgRbI1I/DI+DlgGYEhIKkFfunxzxsf
fMUm1/qS4L68bGhMS9DFhUzwnx5IiBeq20KHv68AmLwncF1scEkI2N2DJVNt0JFX/31wjvM6V/4Q
pExiciZ+DLzbfp0ilIKRBgu43wNWiT+gEjDx/FLc/2tAuaWAtAeskUgu1MV3Zl0vcJoKvmsLBGFw
LNApV9dd9kRhJNrD/S2Md34fKphpsBjib9d+3ODp2dfxM/nRonLP47OTGMFjIiNrmT8DIZpg4rgs
QPeote22hsxhMY/vDA+T/Wp2F8S8IIPxNmxIoiEQZXXeSe+FniIP9+TJIUOXIK/5HoNkZj8vnuMP
ax7+3h5jZRP2ITgf4JD6bA2Ug14QFiRCvXFGN6SVwmeBqELvhdQfsq4rwdWsIXFD1AZ0x5z7N+ts
OnxKGfB8YRshLceIl3GQbC+mJzIcF0ozdJSFYKOEAi7mMTqQuT9CZmdTMzyj7Q+yu9D7DF5UBQcr
m2l6+o3BkHcz3Z0BdnygEN7iJwDqAF31JMaxpA9rwZ7egkt/t92CW+gWd9zedJvJwwRoJAOJVp+R
PlP43n33YeJ/jUDKBFDXJt3gBuQaGlVuBN0AEb1DhlxZKCbLqP3Gb93mPfhb4IQClgFRUNQ5zQIT
/Kk8IcxknjGKcoDB6JfmT974CzznmD9BI9rPlbqTi70X3Ea4YKv3ahljkhzuLQd4zxfcTj1iVgFy
tw8jYLNflVEJ+atAsxvSIJPAowibIGalAd8WpgBh9BioGah7lt2o8Rs+p4r0GrCeH+9cu8aC8ddr
0+U3hnbdAhE01KAC4IozAIw3hNJ58RVJZzBWKygWABlFF6OcC1D4BDRcWFpAv8WkBi7PoJnCI4fz
zuyz1xrwZTaVc0ueAP0zJD4E7mwOQBU7HeiFltfNGdSfgi7t1WhfoJixBwVdh/RP4TGdeodApURA
8PpERXV3O8UL4CwymxuOZog3FDIeGS1zlDy4UzM//R/5NrKZD1fdfGda/8Ncjxql8fQeirpeRcw7
JydY3kEQzCkW0Z/oIO0oLM0bc4r5co5y7F2sdWXGr3ehnd0ZL6tqcvpEgjBRxgI7ADPv9yS182eC
ZLIwtQD+hvwEYH2ggdeR2Hl9XM4PUGOvtE7VWKHJCczKBJMBNlGNDaKNzPDgRGQtv0I668UvzCqz
JcuxNZSFCPYE0DtwJ/FLaZHitdInQkI8WZoQSK91vT8ItUOi9kMjZAEwYU3jPjZnC3j/vB/AMQB8
YLxh93OJkNR6ZgKm0KV9jUwrymRJnYtJa+n7rzWz8zZXw/iYEMdejxDA+wD4pMsdYSjWUEvtbbBA
hUCqLURkocDydxBMlyhtTGlwEwLX1Xh0oQPOLWbUzMTHp1mZgXUPSyC9QOr/RX3oLm6CbQ+Te2dE
BfJvkKBwCFYSGcayQPI54VADrwvwuw/acNRKUU6aqoNuZs6xkwkP/TowpkynAqZTzIQeS/c6buEC
e/SkSiSNCik66MTt+wwhnf2u4QYrWQvHW7pGgBoFooIxHKgT6CFRa2huqguIkeiGLHAMNA82XDuE
QygqJujyTHSsir6gHMXBtjV80Jf8g+gQXa+PUCBAjAQB/IH42whYF6xxitUCNpSIToN+0yYK8NHO
ASAlHdtC/SLp4YoLryhmqMUSWhMKW8me6mVjjBHeJv2hyuff+kj6CwDBHyG/zRa9UTMVPZp1M4So
GiIX6Fob9AKhWdY5H7qLjBIWNHiScx4WR2iAaMH3z8M90r6I87gYNwdPkL+/dScBLOKf4iO0lX/M
Ev0BXOEW6Jj8EixhujDp+NCkAjuyZx9enJyBVfA/AREep6hxnCHGCp4OU+FBk7dV0LzX/uWN1KI2
bxKYIf3OtBOa00cxuoB9ZyIY4FCaIP5Kjw/upUl2guGW6Fwc3dsQUuBGOQHLe4pXMciw+8qQKbkQ
Xl7usiestGt0jM4jNMXg1jMSB/UH0FToDoaLKbYA3jEWE8ashGOiXywx7Jy2yAEAdXQLAfMJSUdk
Gn9w3cAmahzle2icoFQ44T8RmljpZfCdaDtIKQ5iJQdogM6xK+Hsr/VmEota2aXXDmlx+8v4MhBK
viVQzOzOR7+jYnyKv2MLdslYHYPzfgwO4QFJDCFm08/PGDlKgKMMrzad3i1choZrYea1D1SsvP+d
/sHhxI4AeCJbl/MuASZcDdYXj9tzO4hY9s8FqMe2Ln1C7OAS3P8BI/on5y9iPMFSkE+wiHrCsFx3
6RggE0Eno3d2Waq56Bjfx6O+sTNiUHdITA50mByCwr0vlDF0JpVs5xUhaA6IUlg0cnGgf4FroM2O
P86Kp8IQ3V0TVQZ9MJNaj3ObCIhkFIB5IGGEuD6QXhAP2SsFxO4Zq5tv+gxLPzx0FJtcsEEeMgRG
/rl5Ro4ySQ9xItboL7n3TotH8PiQbkEP+gPW10OhJwnXaR9+STouWcc/5+rEBOG6RDtUgp4FmFXQ
IeBzPNAgPjMBgmrtymDl4e45KZTtphPQfVhWtGWDiy/DJYsq5Rw22SsgN6AvYDBmmTc40jrSE6Mf
FuPHjmqD+0KP8Rs+sc3s031qk7vepxPdnhEeOQAEYggKfdSbSf0ip67pUlP398MzGppbHUXCP70I
osgbCLEaM+Fl98/+UMUrE4ZswlxAj9XSxXtqdmH2QiFVB7dAcBQmQexO76FFpUyNS+I8ArLiTcK9
LxxxgUR/vTsyTx33K3f44j0H78Ev0vCDQGmAbdGZwgxOUMWQAeOHA2C/ICSMCMD/Hv9qOih0VtgZ
yEJh2Na3UvAytA5jSs3eaXgG84Hl1LX3Dq2IgYfTmqPrOafGWcL8d4cV3ZThd/qlP9Zwl5SEplw1
HDIr4gYebWyGoN3QNRFlRRn5c7EkV7C01oLnpxSVeMfCogE5RKaTxpFDAUJIP/jSl2WG4Hent7+q
NLbotKLqjnpHlykZaiFkyTT4GWTSE33TJWUgTkPz0T/9R9R5LSmOLWv4iYhACIS4Rd4bBAhuCEzh
rQBhnn5/Sc+JMx3T01NdUEhaK1ea31AN8TX3kGDLRi+pYa4ZsBq+tmi5vJ+tRPuAPjn9FNrM9otC
44ljM4OfmaUCQRDaImM5N+t4iPEGlIKV3Z6S3q3RR4MjLTwhtDdZcUKK7ULs1D7sCJwwN8HHOsXC
CWqBvmbUK/D0KCojEztfhPCoafECMSkqc1TminZ8ox+yrvHs4S5seNZo/KnWYyn4KME5qYN9CB1K
GKYyjtqHgkl9g0mtzL33MlYcJiQSqAZF5+XT6CGeug9rexRA3IRXKRTRngulBypFz62XQTZAoMTs
RE2PfTFpuQwjGDsMJvgz1ki9x2BGjK43MwaDeUzHFFks2nk7k0apacTjb+xMuNd0EqjiVlTdPLOM
vHlmwDKQT3xOsedGixqwKTgtjSAsufY5YkigWdmA2S5ENgj21J3OZK4vMKe9e3eP+jz2uXJydOsC
frhjtsjgZXYepjguQLWjccsLFOtiyiybfhwmHsY2aqx0oxmTWXCu01izZStxZFLlTe5s9fD+4+Df
qRzTRkyUcWYpOYeEfOxo+q3BGIUcRt5OGuKe0Z/PadE0Xb8fQtAXT1hcaLvgc5wJb0kbArWgtGFm
gwkDt993yJFASkoK2iqWPYuRmDFmZKW3uDN0u1jpGvSPpmYiG7looCd6D0YNG11cnn8DOpUOzqnL
FEWRa7kFatGM9TdLjdrV/A6qspXBYLJP5QwhZvuDVA9CJ5qpm90ckRR48sO76KEd4Of08IZ8Q2O3
qv5QMgcWA4w6IXB1PbwPgaBIwW0+x9mg6o+79JXpmRst85q/R+qIaZjNdBvlUYzfjDM94Tbf5Fj0
XD/BLpHteLFfBfhxhLRVo5pf77yaUT5FCeMLKttEqVBV62YnKm0gbvbbaQIZefPOFTpis0+8ja+j
l1mjKBbX66bd6JpvxpPFdc5E23kwf7+FyPVAwxfAWuwD4GCeGrIYEF/tBTdAQBO134YMtpnLAm/5
ankGfPiSXgzXCxZOyzV+Q0QN1naNbxUddqaO/YYzSxrRnfbzo58XrBAblRiG7R2Glww/byw++5AC
XTIv6ZY+0URmGJoMBJyP2+Wyx+e/BzM//+Ou28CdgDWtPnhb0aKiI4iREMi3iiqn2ZcveY20GbTc
b0SH31CL98v4AuRTrBagaPB7k0aBkiMdcwI7/RNdtHwf7BMRFZakWnIdJNkPffOAdR1YtPDu46IH
sbtQBq0IRXY6FMIpe5h7UpqmcwQRSMeFbgKFNGfOi44jPRC3F67oo9LtzM/GJcH5jxj3RByZptvj
r6KrTX9sw0baW+tjBGCvT9PddPf+mlUy6aTt+NGmWwKs6j4WUXIq5LTjXYILdYgg6Il2R+8yOsR8
evnKFXZ/QFRgSrbWDWZV9DDoT6FaSBfWt5yYTv/XiAfZitiUffq0zVYEZJeXjOApJdwd+pXH8L6G
MDoXOqGQEnXnMG+D2CfCCPWxY2pD4Rg07NWBY+CEdICFOk3Lm62u48qtCM3Ff8bHS/XHukA9quPs
58xfJu3EeSKzcVkuNTDNyF+ZCEYhyxO3AfdgkKs6nehua0XXSIGJ2P0cF63EE72OjfWXOmA8xrWP
JxCrmwk5UxLnZz0tBBt4bzDmyOhqYgp8Aw9xkoOBTAF+HCfqIyhNQPitEoDss78ZS2mHkiRH8sbS
TWIDaDCGLpkKBEUF/sTQlUkPrXary8+iSH2F7ZLQR9Nb61LZ9J/sEpqYxzhMU87BrsPg05m58vNG
Y9E9vJnnANNMs5W8t0yDNCrsv46lTmfuLlSPVu1fYYHnTa85aA2+qJOQ5EPzlmHZXxdA4paTL1Wo
4P6QwusaM4aKe6Kg6iyvlh4+fLS4PD1hxgX40/7Yvb/39OEAXafk2tOQrSAKgfhDDuGTaRGe0fRc
4L+h5o+Rn3MsuyFLbfWgi8tpywJBWqDrbBYXjqxtpHL2EPuL1Um36f8R10EAuq8xMEaGzoz8nlCF
oXQKPmtv0HPkmAngpKHrbHYnO7tC6ID2MuA6n4PNR8zDIKOYWdlo64kSyS/iTl4Lzn3nGp2nzwEN
XzqmQ//lie7AYXmze35nBIblPd8GVdzwbyAH3F06oR9Inr5zlt9cM5eHsJV8EoIbY3umtqARVBB1
dfRr3p2nF07VgBlG8J7CeHZJ5Rg2/n4AhV3DE1AW6cadQT578jrtkvEPFAw6YEZv2MZdj+W9W7zT
XlhDrKNRuCClJe3oJHr2MXQqI383pyZ8GpqF9vZdeuhkmu1YGj6qV5qZYVkTa3BKXixZbsELLCQ7
UeeeNIN3dCifDGX3LLSn/SFhNb7sWZO1wnxxeDJxLpBZ/cn0AcfcQBBcVl/+ylNGoph28W7FW+Nk
2gcY4WrGnZbk4IzBLJP6MQcG3ZB0+3dXDCCfO5Mxjs689BFpLmgODoAcsAIFlYcFs7ddI34LdBIM
JTNLExF3fdHscwh8vB/0qgsGFxdXGUc+LFyvwi4vEqztDr9j5ADBuqtMOzlXrnMQWNaBhLN/T042
rpwHwhyTpTMH4hG46d3tEFjLJCnsXgAUjcHJnJq+r8Juns23e+tGl67gIGGmsLHXKw2gSq6kq/ZU
HbSm13JLI4YPkjzsVrwZa98+s1d69vj8csYTErEzO0ACWHdLyG/QVmTutzd24xYt1X4QSTijPJC0
TdobXdyjSYbhw58NEoUODb2nMVrNEH+UYcaMU+0+Ro2bPBYPBufDV51329wCl+TtXjhSB9mOdNLQ
7QF9ExLVwW99ba2d/QQeMDzGWPvKcJ2jlL4weYdK8kKnuImrRmWbgAncdrwGBPxNzyTIwDGYI3M+
AK7hsMhg3DGuYxTPG56jGaBrfqHynlcPk/OL1SsiIlKb6BaPXqVCmF4zxXowdAEYbwRP+FbXMHAN
Flknu4VMWxvmijPLpS7glcXWOS2EF86M38XcS045EllhtDMB0XiLJ4/i2S8rE6akMHUfoNVDpaRo
A0Qo+E/AFWFzOUbdWRRZiWMX9CbQqvP+NDpOqHa61bi+mOcFbAx0DETgcHD6iUeheSYdwRq44cQ6
+kyYAS8Y+IpWVmM4s3eGwzxkor5Mia4NUIZMaQn8zK/lrxg8NkhE3/Gn0Gk7k/fGx7jrXAUqyF4D
RYQ+TCPsmGoqSWzD20pvqmxtQYoDKagoZkTVX1DkVTZUcMTtoHI51gpOpJbXYkhASinILtIys0uH
OFOAlD9+Sn0OOfndbq2Y4gdbNO4qdy/yftVCSP9frL3zlJlBrIevCebHaT0GZ45ISk1id7e78p1o
DlyQuGi+nYaRpw64WmYhjyuQjk8pEGQII425EiMjy3Jl3a2f5bPceW+U0lH3xWLL+JSdDOQejbLy
Un4vFlNe+i7sSenAKs7dVrK73bGugShpQTe3ay6LEzpAHu2F9x+nL5pOCuIueBopziGsaYQNDq8+
DdvXa3BgSJ10sm3coZVudX11dE8BB7gC9LiiC7g13xxRyxfoEvGXQg6ynWjQaMPtaDuq0YUs34be
CmcJ8M0GDHLsykOiCE27JdNKcF5bzX6GV7AoPcK+QIQ2y96fHuCJypicpguNavMbYRA8kBoU4Dio
axznQFgfVgBXWQibFNQB4YW8SbfaZDqUi0yOediqZPYTlWEm7jxUenSwZMpz9t9/PlnQG+RfY9rN
zqNtTsSzIWw67SXAc4FagO4xM5b/gcyPMow8KRjRliPIqiReb7qh1A1hOw4uAA07aF0AwLDQAyX3
xuLeoG8q8yW2j+RsSsL8fSr1UGYy59juhAr/KOn3v6DpyVthd9VvLgZc5CmpHUoJ0IqGn/X4wQd7
aI3l0zWm7cF1Lc710H/suyfDYSkhFTruX0mkFcQb25AaIQIYV0uQxL1MLuxeUmE+rD6QqqbOmayA
f3Gz9b+DW031HCw2EkvcH+GtMKPl2ztWKG5TUHjsXvYqz+vQMjKmvNByuuE3uZoXykgTVmRZ09r5
0h9CCz1QiIe+zIS5HlfiPKVPKMHpFdC/ANm2q5lyqtkMaROpUyqomOUmhXEhSCCA/57lgt5cETVb
wcN5GDwmbLLGKHEuH9TXg/aAJdYswYR0gE7rtpQVMm0IJ8CShsgiP2Fn1cY4NIyBJBkqd1dJPpkQ
5T++Hp2hoTB3EQ6odrM/jtijMJg0JrSaQpoeG8rt9WrUeYjkRY0qkDwiaTIceLMO6UCLQlkAeGhl
M0fgEAf6DlUnJvtAGRv/qIm0r46ArJ7YhUysseN0rT9nElrAjuYfQITUaaoF7HvQBmQDcjJ+zFmJ
6w/x5WaChw+tuW9IlDqD/5rxfJ9mmywwTRW/y1bnAT98DjdSXC0cN5MxC8B/hU0bjIDYkoA+BwcE
IWfSsEdy6+mLswvA94GWWW+JhT0MkjpbDrELE48zxddDmhqyTTJQ+Nsfek3O6dcY/goYSooR9uXt
ZkolCQZ7jvwaJ9nMyBqNPpj8IVMCGjVQoh/Oh9gMtheY5pt0N4yHUsUP794Zrgbz/g+P6l4usQEw
NRqNp+Euk37pwVFzrVBiQPmeisCFiAOHY1Zps+9P9ORuWiGZ0NUZ+k1KUtUAAHS4k5y28xkfkOd3
9efKqHqbDf8agwdngbncM47Q/uQdgfakBUECD7UXvph5nL9MDSk6AWJSZ48dFVwnPNVV2+vGoh1O
Cj7scnpFGnwYS/feWOjQ+kBwmg6Y2S4Qxlu0wfjUbhsZL0Re6E382ENNwIVPsiAKd370BcA3AjnS
PeS0H5JN56fgtABaROJ8Noy4ad/I/O4rSeToBDFSe/uXcIO/vLf7rSXCGytM4JS11eXgYUffORdY
ZeRn/mBNlIHedbApHsn/n+GXnsN8jAIeKVjX6WWCwvbZGM8+TjxtVwvUN7eKDJhGGwkhBCJjeLYY
UAh8kYrwjCYGq0W3tJxqcNWZKJPDuGGbK8QrmQYRKDAZQjiGP90JfFg142HkK8IiprNfAxrZIUvB
WSu7zTjxR6iRABSCM9tMN0jXHImcsCuLrildS2oOxNoqvr1G7RokYYOWS7WEpcxUNr77eD3RVqWp
ywTgRivPppVKu130ksDmLEmWdBFWQ/Av1/P9sPd2oJBsWMMcGJTa1+GDi0N1gRZ21kO2o2wWF1u1
ziijtpy2rZeYrf0gw9I6Qg0SrsiYU0umm59UjZ9wNgIlnnFCFk3vUwf79TfrRZ0p5+1leXZ5lddC
+hBnPrALouWGbizpE1iks6PHWJHtHTMItEj6S3tndXYurNWhSr7j1GDZJGk7kdoBTMM62W5jvfNO
2Jrfwe+yLot9RHIzuPwYYFsfWEI64863Yy1Xr+C2UL3DisTILlZtc6KMAlA5pK24maNxktxeJhp7
g174TqWWo5RJKdwi0h/7OJTGagP/nD2loEz2a9NECG50s56kijwUYX/hB+P3QiLfeh+qAxnNVyHy
ZvN/M4iNi9V3sJ+8UEN9L0tRZzqmMulEwgpg3W7cCLeR9AR7Rcd8X/vBqWfylGsx7LktaKcFaII0
mRLU5uhalhF81d5S95muiFTNDs0dkZNBUAaGNvrHtKSugTZhNvYmnZT5ysm9EuIpEnyFzE/0KEhI
k9OoZnyLVVaKdjJDECxciG3cT7X/haS6DVlup2AfthyKN+ZYTWPaQ12nQsSpNoFECNu9nYk3FnCR
n2ZG9hYLtEWxA1bSRg6ox/oDQWBBQO3QjnnYR9rCUliryag1Fd5qclT4UjNHQ4tej8/SDrifPO5N
AqQIUId5YEqDzI4J0QJcw/TJa3bU7dyxDWjrK4QDOUVFvAipWXYJif3V4B+Fzg1JxIOHZQXMOOJt
0RhomRT0bLsVaEK3lalIAn5ZHwdzveL7TCwrUPmKBJKDoxYYNxy2Lm5Az1v/wJS4oGhxZ6hBcS/1
PHS9DrDIjCmByU7++GZE3cvA6vZ3O1gSEuNNm7jYiVHOwjgJRVkgAtAqIdfvK4dhLaw2YeovUHzW
uXZUPt4oIJ9tDawKQmUBNnYoAS0bsPqaHoa/DH1HGnwdlKO95we7gf6LVJLeOsgUQgaX804uCK3t
3eYPI/F0OzO7DRKInDSdkfMWzy4c/Lu76oEpv6DFH3/wMKHdu6ic3dKn6tnDlVZ9wU8Degfkv426
WJ4DlaVY/5XGe2DaldEArwMvUdLHnreW+UqDyQS19/ope2tPx5sOLu+DLLs9x3V4NeQoFDEQYvDR
WNF8pA5t2GvA/tSGDN+C1dmonMfwTJtRz5GxmYo2FSpU1pRqSgM0RhOCe+rdgyvtKArVNmBNDYER
1q0MsJrOZlSuxESB72SyAix0C6wUy6uwV/RCmgxROwahJc12o8TYzr+z/2qmFBeLXXfkLuSfXNCm
57bZjutJmwb9B+Yy6ewtUFbUv9SAkh992TXiGlGDcbiMtlsUZSs2EBI4d+KLCGSCjGPxtPOa8eIY
5mdAVT55UG/0zCZoXMbI7oe+/4MSltpZZ0rSNhvsO4y8X33wg9elbd9ZHCi0PTwVLA5URKcK31vz
CdEQCZBtWiEyc4BjskPVZpNrxOIllHZRfwEbRYKKRirCNTIB5TcUp+wC4MOix8cUWA/f/whBdrC+
OqgmQ3ZZtxBrIoi4HOiiLbg3Z97fGwIRKn+oRN/pE6bjx3rMLLlmAl7Is5llUYJ+A4/V9Sk0Ov7J
811aFtyqn8DUk6d8c3WQOdBraLMBvYt6qc4Vc+c5HCM0/nGwCZsIk9ACmZ/yr1mt9BGGuk/4KSRu
/GLmKCz82VSnt8HL6F2oaB95pV2WzzlyIcyyEIH6TXGU8BWj0ZU+Crs12q/OaQPkmEJTKO6VVUHO
RvV9zcGHytD06cFVg/hLq2jvGp/itESAhqz/FR5SfdnzQV1v864zRmTTglBzL52vv4XEoTpqto/7
11zYZ/TcqY+Mk32zryz3ho9og7MNmqZQ5FCuDm/FnKJrD41q3sgY3VpvukFOvKMv8MWmuOZXRbWq
Jb3o6x8wukooF6H2ViMSk4gZgzdLDh4OJ7tiP/8az1kfQyJ2FcpOUJE2MEFUi+T/jm3jsgkEZY5F
q9rpIxUMAFY6spvisuuTygEWnzT8E7yNL/XQRO9RBuEoQL4IsdI/k2CQRVJWkkqr/i2cDQ5wdXhu
eAAIEWr0tRoOoMTRfs5fLhmZ3Puv4p6+PLkF96JD0nD2XytIdXUmBJbPYhYLd/XvwDQOgegE1j3V
AvO0P24DHRuTdHfvKjA4o2v2YiZbD2n8vYdbsPE5ZFnjDVoCPIgUFzT966EMVGFJMtd50HRDsR64
iz0w/GFH4zPeB1JMnHkmTMczpM2dV0HBsCu2+T6H6EJCfEtPqToncE15yjx2OOL5ZbUxev7F28dC
72yaNaR9uBMJvDt/SDZvX7OKG8NMmfyP1pwoBxD0JBJxBtlrPhj9W7jmpJy0wTNMWok5OpK2rHRU
fgE7NvvqHzARsELAXdlie8ljeknbb61FCVlEjNkMeKczi9kPkSXw9llFEmYib+MfYLSgCmMcLar6
MRBVoOboWVISQVIxb+GmQNp3efeYBLlXnXirsFJYPzWtRww/hjT4Sd9JdC2U8Z3DEHBsNT7WKLQY
j3GPbMp60a5jJKjQBdk48l8tgeZL6YTEHZPrriPaAXANuQolAmiBlAHjYHuXbK2mi3vt2SGGdScv
9xwBa9rjILEAbxB/J7T9XnCfIcU0M33aQY8AUbLswYFOaUqXH6TYFz0sGZmI7qFAvt/0ANJ2LpwA
1b0sgB4HjY5BdOTeymIa7ujCYmzsnJmcL5613ZtcMXU3jxE/l+8BbzBgHbtvWO/T1qIx2QxaC5oa
NO5fnDtHh+afxQPgFKBR17CzUUQrntwKEjxijHC/iez40hAxic9zYJA7l+k0mliSrHMWjKRzihL0
SQ6M59ZmAsp8x2o3DX2fdVYz3PIQY/5Obm6l2IeFDho73b59Na3r7DRW+F5s4mA6bGQKp+WdCcdV
o7iQ0qzqBugvIY5VuIL4+FUy4h9yTSCAWwqr6bVALwCSAGfV3wclzbYJE8/d4CQ83ZiMerkb9dvo
/h3pfm6uJhQhlioDbwfJF/szBh4BYe9jDk4cwfALGOIy7xAEWwf9nJeRrfShSE428VYWwF55Qiiu
tcblI9zE7/ILWlNEONfkvfoQGcx6cl7umLRh7GWbaI8GEdofe2+3rhEUu5YfBCsx+OVArHZ9xoJd
fp3mlbnFIAz4LBIvfQ0+2RKAVKqWp/kpJi/dFsg0deh5ZC8Lx2Nj8zUAi8HIhf3DqPG4VGYADA8x
WwZNt2MhsMUd8EPEp9AhXDZ9kvtWdlprU2UwmsEkINGISlFsERS4mkhzAkoJKg1ScgmMVY5LpPda
GAeAjeB5b8gU+WgZIleiWUlHiuYc+NYTMinncIsEjcUHwn6aq6JbTM0iU85nHzrMnl43CtdMkjju
BZ+h5SwPSSJFD0KOxacRoNw82Ho8LR+IDbOS/Z52NLiEnkd61A11gy2jIjYdyCcEkut0B0BP7IRp
XWI3ymmP9KNLk/o/cU2Qdq3pK1O8LX13wbqMzBGSXqKvOE30UdvCKQC7zmUjOZ1o4yPFx3eTJbpX
YpF1WKBp+rRXRCVGB4BwgcaTIUNIkVpRKBeAYCf3xd4Z6RZwx0AAAY3w5m4WX1GKbMawz/vNX9MI
UwsBWZIW0/fjIDKoiehVU7rtLA0orttmBa5qgiDhDMrk1WIfdFdkVw1ShoD7QF7El3Y4l41vAXQ0
5gmM5ky+g0LIpUlpNwpAhUFAKVCWan90Ci7gKHA8pVqywdmhqHMhYd87sIrGANaRlgLjCmDHoQUn
3cMgy6BEuVm2upPLyztvQ/FuDSBVeIBaXFTw2oBbs8B1pUv6Y21wSzosW6YCBqxvUJ+0Z/s8nxWX
yrug723DjaDtL6royK86AHBywS7oFswauDWCIFphBW64gxXlnMxGeH+wR3ySO6DYLakRFDSZZRgw
MohRVLqMrSmRceimzyD4i/Xe2Q5l4ECrVNhA0jd9GSM+jmBqL0KSiaVxL59ERhDcLi6GoUjGpJ8l
eSLE0K29OYQQjVlnrgCHBrk9VEV+QaNSplMxhrBV9ECvqsWF3u2NPZID6lgiRHQu92BlB7Mj7dsN
8jEVCfc+BMGuJg23WoLkVvCTZwg8b00bgR5dKTXhqZKJAuT40CuyjqEebUZ7mqId6m1KTrrAdDGI
qOUxBBPm7JjDk0syOs8AUrg0NN42qR85NgcGyMr2x9qmGwihZRM030iPECn1UV3markpvAAcwg+4
/jCZeqHvkn2y0WpNb5q6km6BGE6LsbwOBCFCVTPqsfUVwn5vqYJnBzWO7/UpJo1urgWADwBpNMqy
NeXdT4sUBzcjiSJgLOE17CQBakwwbLLdePZH94Ylz1VgbICwFFjOR/lect3PNThOtKAQlwPNSQpf
tpHrmvHnln8Ah1kV+4k20kfvYobgZgsN9Jmj+yKl2yv36THtlVxwzbyR4TlFAOSAmgOz7ZtVcZsj
fPcZYSzrow7mozrIz3mEakmRmJ1Ggre/hg2sEGr7HMru0GmvINVFC0WKcXl8sDxahHw2pNnOO2Y9
qciaMooqakl2N9tGWlF0LKjyz6U0eKHRMS18oql4LGpQIGJByTFu7txDIJqYlXeLERP9hjNQyXIT
u8kM/LVwBtCpD6UumAIAQWtK1LLOAELOxHO8GXgldx+Mv4k5l6v5F7YYC13IR6DWzWhq7xj5i2ju
zsn7nr1IcvRIBAVAzd0N0GtFXPHm44+UHCB7EL1Fjt45J1e8C05SScmrk4XCS8Tmsd9Hc4VZCPmj
TvPTQsqGqaz9WQl0S0t7MU5JW+phpGxVJIIgVf99olf+RC1mZ5wAxY4e3hdELGUQ4hArDq8nEHQW
AeYmzB93lGlfFDlp468fbAWyJ5TH5LxqWQjFZu2/3uJLRorpC85qCKbjedJ3UuVjUG88+kuH3q8j
Gu3ahCEZcsm0WSkI9zbi2EfMYbBPgw8DfQcc9BEIsrgwiHe94HVFtOkJTlk133QBexydAG93/UKB
p1El4HpdpP8xTXsP6kSbA20F+4aolLdFT/YbHlMuqwK0jKAgspnCJXqgbLqLuab7SMNkoEJgONoC
W06orkRLUhztGZszob6uDjBecJxa197Mp+ekijgea07EuwVP+rHIs0CBqzzvY9Ep1RJfcB65QNsp
bKF47LAKkQOFgxIosWB02fmIWH+gORGyzLN5xZQqSUwSlNGKJbL+8KSl49QjLkvEYK/Msk2+y9u+
JHTAf3kjEZ5WuTmweuQdTqwWwfwxgqLwNyJZwQiiWoLHndFE5TPywjMOJchNsj7lv6IRx8q1ev1N
cMixoyceSAuOfYdULi7263t+TuFfzZy2gdq83LYv8v5CltnlcudonGE4hNx3eIj5UL5EN0pwKgF0
s1W75hbseGPRyO0yT+n25dYUXxRnBfNPvV0hV9+k7/dPSrlgdCwCsKibh2IpIIlsFE3BiAO25joy
Gga/3kBn2SI+SLjjB8QRHSNA33hV8Sk9BcQn4jQ8F/n3Sf0MPphMmGgEGlTHoBGG1kdi+Gn0pl1I
9sGTJHqDD5YPSEPzMiLOkxrRkCJt+sDbR/+ODifx4kXeVU6BRf/7ISIvLwnJsRCvebvRJwGbMgXk
5MSnD/y6fy0o/keNZCdxeFtsYuJLRQBqDHQCp57JIxABPsXWCHsfa6oTNQ/5M96dzdaoZunNX/nV
3pDGj5TiPXihEY4uM3IY0hBvkVOiR0HWhxSzaF6fvYpofJnTRHFZMATskVqKKc0x3Hpbj7OaZYjy
Ojfk+2/14IO22eCD1rPbROuDixPGcdVeY3Ct0MFzHx6228UT7tZbWhpCRUITkwJHmsdSZaj219RA
kzg9VqUshN6SWyErTuk/p9rF+NDvdB8vGzx8Rty5Jicf9CdQb1qqrZHGWscq4us10AcYdMJm1Bgv
FpE8drFUSzigKppmB5FsZ23euZU4Iy1NEb/nGOW3UcXzt8E2CYYP/B5x4kzkQHUEsiB+h1f/9oew
pjQm96DChgi1/8IsgsJF3v9LPcg1sAwO1gFhUGEW4itEvH0MKhgRMDmik9WzibgCpofRSjjq2NNj
unE7oOFbLF/uQHhnZxxTWQ7UL2iFnvHDFA1YuhKcIv/WJJrNLNPFlygpLJ+mxaniiIWAhLS234Cp
csGsLV8yyfkyRRs7AOt2zjkA8o5XRdfKvSKhcSwAVk2yxEJwxSAKWZMg8ViY8kaUeLEcVGQMv1jT
dfn0OH5wgvAVLAjYBGwFqg/kHCMpWSWe8neGzTtL9UD3lQ/CtIV4Uq/QXHS77sW/DuT/RStc/JFI
wyVQIK39+z/CsYL6/Js6F9OLG9OmROWOcs807DY+U7yQCeWKiyWGLWF7i1g1neOrXYjz1b2fkNg/
ncL78+B1CYuB89d9FxgJqhwGwvDCfpCWM+cGY7cvww9TTzlqolsEXcG5RYis8jWxAsB+0xSOC9L6
zjaBJ4ZziskJEKD0hYBrD59zjksxaOCs9S/TaoDK6RWS7vDk84s9QOAnZjKhKFVa1xJo/6noiwZ3
iy266PLgZbO1iLTyO6hzgrc8BhK2GkPeovh3knNX5IHmSLPSygAckuOfmsvyUwIIPj+QoiCWH4zd
3xznsEl+dlwim0EfiWcCYQw3lgLENIMMzkQyNjI9ZhL9gnVbwC5BUYYdxDHAIrA0jGfl9wXa2oa8
SjS2hSAk1/BT3DaEDcM5ahFh3J0r4UsuYbpYYOnHf4toKst8ii4/vxNa6b2xJrYpV1hOKd1KdJpl
ldHMkhtgTTFEbRolfx2U05+frcRlloVsBtLXr5nwfKnzpgs8boXNxef+3R8uAAEwmGobtgzAIeYF
e7vASZltL8xGWbFcO98ungVcKJdbJMyG+Hvekpf//6+iQCW78JKiEAosV36wfj+DvX3wi7yAK8fS
Ih7ws738P9taK//3mLAzJE7wYXBWsDouiYXEBLtgkf+eID95YX/JR+Tb7aIoZO2IP8LG52E6WxIa
+Rv+LI+24F1xo6UPwoYVP6DfB5HES3x7fp8aGx4v+b8P/ycv+u/L3VjeOvdwoebVrJe/ZU6HjQ9d
JBEX8ME6+HdblN8n40EvuCly74RMuDXZCLB6sEHH5gTOFGGQQY04xrG0MLn4UZPeaMsVLKAF4fH3
XsRjIqZc6dF8JAcGNkJWor9+4ZVcO7chOdrFyT2R6uGyYeMEcCcGELXDBUwx/zPiScsqkrWEA910
KukEYvyt3woRJxcSRlkWsmtqT2TJH/wuL+B8YQ+xYMqE5rsd2VH5a3PoFLEm2ntNMmeaJ1PwZ9E0
SghMYkzZ47B+cW5OuyTgHU4B8RgDwzcbAlChzhbKvgDpKE9HzEdo3Bkb9PivUDd6nBA3n+ocJtzG
v0S9HOTyeBbeoOzCi2AYEDXpUKWb4Ze+CVP2SGdW49whi8Zqflw0U5VNLIjhV9q1OrledDb9ylWj
PYwL75u1zSs+HwgNEv7pHbvaC1VBfgjTqaJh9TfDzbCVvmDCDKtgVmf0LUGHwcdVmfyQ7xGXYPOm
hz+4oXZzLmFv4+uTLj+7AomgTIHUBY8FbU9toiiWiBe+Ubfr1wtxXlRdeaYnxPD/JA3XJ16BzeHf
eSwey0Xb+sRCBUMA2pwVsxAzWrv2H34nAkvrLKGbigcH9GgYZGVAHgxk+OnLaAPNpitTykZ4pJ0i
k0r6AQbtBooC8hY2o8Sprl0VH4zsUTyNZCeRtciWRfHXkmxJiIFihECNSpYKrYZ5M5UzD47IIg9T
zyQvlXUEjRMvhiapeodcgvXHtpc48zGommSX4QUJIdKYhECgGC9ZD78xP7unUB9gYgudWDR1Hq6e
shM8uQ3bhD/DPmlgTI5nVrIZHsfix6hPDkyU4S+i0Y3rPecE35LjZAlD82ScUBa4Ye5yiTCAPyan
7J4j6eM94y7ZCLzEbMs1n9wvlh1cFJTVB853Ti94xbf8lh8we+oGV7vGiKMDXVIOE3Itd7a+3Tk8
96ncjOkTXqowVuVerwIaIu4HLsFIvEnkNJdlLgeMDOoFjITaO0k3IbmdMbMXk4pZJHlP23mTh7/5
HoyB9OmVvPqDdwf0WPuQnQfwQMfnAeLj5tG8Yr0gpYK8rcq5f8A+iVKVQm8Xd8ore9Z/raWF3fRl
OLUDtv0SPn03aZOtkryKpD29huZckPe4vCCpHF9GSrmLcUjdzSFjJXVJ26A3UBM5PaTBB2XqQ0uk
sum0CkpE4Lq8FcUDuDVwHhntPFkUwuSCpc0KYLGwguSUkRXV4HCTvIqAZN2hWBLXEL9EPgkN5EUX
cdL4zmYjj7UeW/sKwZw5MBynit3cgoC0Gf5z+3qBM8Hd8rhANl3YAmx5fVWLf7ESYy174CzuWDd0
nCErQjjgG7qxbipxhY1oN944vbgBnFLNidl/7wUcdWQXch3yJEvIBdtaj2cpQwhKW/8bgHMC/sop
Pzm8vD1HzF/uOBbDFxgaAyn01qKzhoiYfWVE4/vWPAwdD2qUoB/kUCGR6cOJJZU5WYuEw1XuySaY
SlIiHtRt4u6CROuG7LyISVQwPNgfZJT/HBNkZ9Fa/nnatIijor/c9KV1cl9DUs5ETpFHYzGTpXyd
QvMVXjnd2bOHTDDXphjRGaEwJiyUA0hDQhJvC6/ApWHIt9ls8IZla6nQ0j3PxtAsjGzTKzzP8Rxk
gU0ndch+PA7gf+eWeL1J5S8n4R/xlVlNNW6w/TbW888rFndj2mJcmooznMieElYgC3ESEc6khYCH
Nhp8kryJ9awkeXenpplHWFi8mLA3rSeaibVx4MYwIv4GLH4Szl+rBaNZ7N/IjHYBaY0UvofojL42
Xz3bF2qSk1V4ZGg7mNbIZTkOfiO2eHYSoeA5COwzk8YNmFlLrtzOk2LK8fjt1wHcf6kdm4AYTiA+
T3TaH/S6lcHm6738C5uOINoZNJ3vABiKFs2mWqe/Zfk5NBWVJRbM1JoNtgKSAoibgoAkYmZa1gPV
0Rs8ltUShCW6A4+H800e5ehOfzHDLjIiBQ8/wyZYQKBHg8/wOrhHsKW5Ny5aKQj9XyIRiOjl0JtD
vM2MA//ObLZJ8BjXY3QiOEHgguOIoKcYQ1gvShPIJQfvbr8mEE2gWrC9nhMl1rxKHgAgN7wF3M+q
ch/uI4CKbt+Mv78lG4FbseuD4QO26eRwbqirJawdYmAPDvxIC/c5Jo7mniEN0PLfWhNbKWjsO5iv
kt+i7MCil0qFlVwjW3Lvv5yFREIcPGj3PIkbMFeBnfbpGMaKCSlafFdxS80/FtU7nUrW/0UODRo6
SvGlzn0xIV5BpF5fi59PkqANGHpstH4kegJ0dMU9A0UIR8xXNwBF285m3k2k5zuFtDL4Jucl6g/h
ORSpj8q+0u8HB9cruiGQoh9mqgH9ah+icT9oUd1wfgR1MEuRt8T8S3wqqjH5mV0tThQsl78DXf4J
kJoZoCziWtdF9KVzBxV1IybbcBi4+h0q5ISHuaAFIKWORK/BJrfEYkv4xt3kuRaPPz79br4b7Ub7
naCLq3KzZk6hFlsPDaV2xnGwYRY7UJI3giaR4rXyb3qB04rpBzYG3PE1q4g+5BAhpfBR0tSludXO
GHF9cQKYIdLw65hk9FvJqsgJcCvEY+rlQAgPnuT+0O0ZMKPQjWiHSy5UQ0Ag7PaqQM33iw9tfRbW
Z6KtZsU16OSttE28kGV5TW5MScfNPzzBEWQXPmiApSJbH/zQnxSJ0pES1QINu3VanmQ2PrZQRIR8
SRzob/JVFgTS0dgXWEXQpuFQ4ejQ6dVuVzVtvTfdPPZ5jEADvVrJMytvk6NkQIe2VErMdJEJH3QT
mbbtPQGHsT23XsO9W5AnGHcEK7jGiFLhMw7hNnziVioDHgYtnuDCIRimVyWAY9iZzKzVCozXBUvT
bQi60ZLu/09yCpii9f0fSefVq7gSBOFfhEQOrw7jDMZkXtAh55x//X7FaqW9e08w9nimQ3V19fxC
dJd+O5ClGYGqci3E0BWltfk8Avkj85avZBwYRpswLNwyF5D6An50H08S4dLaCPSuxPpTPKay3RqB
ViSyOCEgcJ5rlJaWDRgVjyFAg5w7IgFmLKUc56FNqsyCMm/a008KTgXTrNqMo56SpaQNaK738GYo
tSdPqOQ32pFg8zKlwgLG3VtYYDKTPEe/6jD32vMkAYMMKF9HowKN1N1vVObb0ovc4jkyaLV58ibi
/MHix6stvgisQLrdk1i25dE1qk0YY3qf7pK1U+CcE6kT/eQTPQRDTnGxa6flTRCqgOB/JdYDG/kw
QJqqeYQiCvO1g3q8kx8mAKJKSB2E1GqRzWDiUlre/PgfBXjTZR5ATUtSolQPNONFzExsZboBmoQR
EBBoxrWKMyY1MOR6tgn0G9KmR/w3yEFnWQF+LW/0VzzI01HgsPn1+o/wzDDrnSJsMx13jWd5tAHH
lXFp/MULfkNaC/lEfuKQrAAw4OH8XDxYEdAHEh7OFg4/0jZMcBsQLTY/TSkHvJpK1MeJA7RA/eLy
E5JLDME2AuSe62oeea5PryBms1VsC13WbNOEDUpATYaMSLKANZwC7o33vuIOUzesDvb06+/SHhAc
N5ZmpJpeHDf/yvHfAzoKmqvIjsCvpxknRqzRvMMzLJ89WJwqTmxItYlK5ooPmG3p3kRIH42UDxOd
NK0e4SkkmYSNKHirgoEquuX0cc6QaIImxfRPIkjavrvKXLd48hPvr+5UDpaCNYBA9giOGBmUBevG
8BvncaRPZoHxa02xDwzmIxbUMNyt81kcwun0P8IhfRPVSqShrkvinghQEPU4cEmoN8TDX2txG+U7
b/K0g92FioU+j/dgaLWAc4qZA+mcvnwqjdEwSpIW0QMeUYgXqEALbMFAnYB5QUPjEoKgeDBwjp0P
gpvSgafY91lhAyA7Rx/CXVWdIdwTPTAitK8h3hThGJkhORxvTYG3COuPTuLfN9SutmZqk0r5UAjr
SBcVsQcafXcHaddophyjwxF5c/PU6mUPsBOxhpEQD2TVHhxquHyT3pf61tX5kKvRKWwwTpiuKv3D
W8aX5AyiB2RyMD8hBL+sF63wdVcKotDZGAEhUR+41B2J6yIzQEsx804+nh7pFO0Gp6jWncBk33q3
SH9ExpAKLhSW5OFPMvw6PPI3KT4SQ7V5XcRIrNbPLuI7q4xG1B2JirjfmXrDRhqRUnb4qGExS0D/
QtjFwP3+JthCsdnH5Tb8aFNFPEW7j5YaAiEIr+v4OMx7UGhhrcrmklz4kUgOd8CoUusJPxc1a49k
A6K0BEm06miVW1UgegVsNwriDvVvZw4LwAg1wBLzu2qm1vf1f9Ew39zHferwbrWH3pn6psmF523k
OZXGIDlm86Yx3/widssmivslSL/4A9WJbYCoFJd0IoTHIHBYzEU4uf2hg9q60LFxotY6XulVnef8
KhpfnA64t6oOqdQjrI38kok/FFkaMJ6VHMvPTQWxgdLBgkyV/DV+MTp9SOp9FDFDMm7sDHaSCgxC
7OvUdtZzSNNUrCYe1igq98EywenGQ1X7HccgNVWzPaLuH/io0EwxO0acUdV7kCNNGZx2HyBRgsmn
QOfnDgEu1ou/f1XNQkTsOb7tGLOO6hHjVpC3+lW08jbSfORPQ+iRrz75b/xsEZ+j8INlBaziNuQE
gfh0YBuYavrmnPdgq5jA6hKq5kB1cTKgMszx7VGvdO+De1TAhuFUwLg4+kpGTpiINwWIg4u6agd1
G4f4lzhMQmmVZjEQd4wIoicd3p03gV1HIlnslkj0pMnLAsyKDzqW8HtniGcLQhe1us5BIgEsZXIZ
PlZzV7gICLcWWtUEJDPsYJzulUrmcGnCe1MF29I3I5X0V21khTxkrfj92cY+DYvzO6VqLBT+j4Ff
+IEWVV4P7TlCaoGjAAeRkHeY1oToyAb5x46k/5S105NmnanaMNY6WoPPPbhyiSTAUBVkGNu2cxpv
O4yljaqIVqRx2EPgwnJxPg0XjKMaMG2MIL3pSr/aUZepxFk6dbuP4EedW2fQ7AIxd+worgNZplpU
XGwYx111/s/LGY0I8/mn20NYVBHCh5542oNZZU3SJXF6EeP0ESfo5EM8AZcpxW+OwgOToBrli7wT
sz0iDuGtgdhGgJAsUT3dJOlMljrn1ujPqaCUSaPwDO6o8BmwaO5qY68IQDbM1v36eifUd8jrn/aL
Hhn0N1CSQ6DSIuvkKnaqeQQxZGRzwT/hEyn0S5hNXQ53jAYcE1BySCIPFEcYiOO+R8XkPqr2MBqQ
I2hzcJIJ9cLsLaCGru9VE1LYsiF/aKMCaNRxJr9B04Y5dNCRhHsjtg1qcQK5OhA64MU8BvWskj7o
nz/SgENbBtTKMpSqdbLlz8ZMmvwWI6e+uEm5iC9HB07fd0RreUSoWArg4eF9xEtSVH51ot5phP7x
Eh2L/v9mjpqEysQGIpCBt8UY6EmPjAWuAyJmnOillApFm0DlBVaDqBkvL88QWEBfcKFLu0QSgrEA
odMcWzmvbVJJa6N6U+20NA3gyiYwdH4grawL42HtYj+H7cPoYudq1nR6NI8eNX0CdmoK/cZQwXcZ
3gUIHhcnZwkrnUrrSMpFmNBv0/Jmz9XKfcay0awn8v+dJj3y7uAJ2IUMy5F2FCbR0U85TJ4Y3j7N
Nta197HodKfDAdXyDu1OvEn8E27sLb/WJpS3EDpo0O2P8hFuSV3BdbzRlfco9SCx5Yi7UVtGdHgs
Jj+MRX89LrxwXxUIsUvx+1GZTcTcyNHjXyZ74lWs8XUwGCE3onLErBWk0PkUCS2swDTnv2y3CS8T
oVXEFaoozFTSursBlHLIh3A6gzcsWwTzIMce6LQjB/Dz1lJyNbCuV/CvuWXIsxLZyQWSQckFHx89
ff4liYctm209XocPxhKZ66IKGxLNXa3JPvz2/lB9d9GD4JdISMSdkz6J3hoBia+eWHoS1I52iURM
u4WQ05oXnz2Pv2gwRflpNn26XCDVgxe9XMidZj2URF3wDbA0PVIL/5xWzCa6oC7GqGTgzY1/hSyx
i2oUr4Lchooy7AvmwJ6ylydn9YaRUIh3DN9uyJp7JcREK/Eqgl1D+Vipy6P9TN+dneqVIeAP3BdF
dTdmINaifK8SUzwiVWY87aPfmI1Vq1CtT1JtBXwl5H8IaxzlH9sHBh0aaJ9lmR3SJI2GPcQcCIDs
zuvg7WPSvpKYh8fuqVmEH4Vtsb7oin4o9NdoIG6I0/se5gryjBqYCxqW18XqHtNX2ck/KVOCkwca
s6SVfVoUdv016AQAhOzFxz3Cryh++IxzvLvg98iUWUhEXs0Znid0BQNwCk6x8i/o2EKNQkcDlhFV
CJfOoW45KXWgoWkUPK1zNMT9mKyzGkE0FOuaT20F1s7kkhXPKTOZGfTkVCvmjdQjAdEjhPFVs++o
kJTde82vIA/Kni+jg2Rqa4QDUDF3cyecdunh1elOs+ovp7F2yr0PzQNYq513hUh1cW/IIKzsJ52O
KE10cs/+nfy47hQ36bOSUMyv3JuF4w8BOuCSyzmN+7Sr6XEKuO40gIyq8y+AYXfSzY/enP830qP1
4OkT6T8H604ue9MJTyfoWFXcXbsUvZKK/0hqNGPi6mAOHDtkivYdMC8w1iD1JvGMLEBTOWfkUxti
AYG0wFr4gzt1F83ALMMmpFpH9YbeRFK3m2F/BcopVMO72F2VFgFwy8F3bcpdsLAtmUKuiU8udz4t
aXBcXZzbPtrkozuYMgifKOX4tiNOH7X+5sRII7WGG7o5EkJrDmZSEJSOaWXv0dcqN7jY44aYKix/
CN1Vt10PVOJtqAJdfRGloHE6Km+9+x0kCOG9gt+dUFkZvb8ONYjeLWH9t7jzxuAKJx9L/VmQLUFq
QL36F48REZFFV5qq/yldXjtn+laa3AUz7v+E0Om20DQ5YFRQ8yCLK7SRYoof8ZrhRIwmWAU0kWdP
i+hj4pTnNZjypaRwZeKOxeDVm7XgxfZAD8EGbW+WkuGvEhRlQXjKPA3lasR5GOs6YZx9cfHqyW2v
SKMI0Vgf9zHa2KVE0zYOwWA2GNALgsDeJqXD468QpndrANKKRs+oTHqmIJMbeVtUTbEtFauw/mVy
5Kcw/dHEOmLQlxuEyOBHeAXcDeq2YKjppnee3gdUtEbSyRScBhHhg0tKhdtPzHY5wPLa2f+EEOoA
4Y1iRBB/FYqYVcf13u0vgEDV4bqLmvvNyoiPwVkD3RgoC0bPYefNCKReZnD239kqLpH5Mjft7/Ky
cqiPzWgHNYf45gg0yS1W3nZQcw/sGkD/eFYMGPcw6Va77OBv03JD6qGe6wUtsDwqXCv212SuGLWO
KBJXdZ8QfuiVPvMKi4SvinE/KeOhh7m/SnJFNaOUTcyehmbLZf1OkJUKDAKZtAhGkUjq311mDF3d
dfOJ+tdeMAY9Jehj0DM/+/og/ULD3k79wwwBhr+SdWy7mCmqMQ+XDrxjoOYvaKUf6nHKRNiHaGxO
p2Yq6kNAuZqiHmqzLfBXyeTCBXCfsA1QyHaK7r3VJVOetohjCVuYFoTXX2mYNWSTkEYEsiUZtscS
EJIMGIyyTFMudE7CiQ8JDnUOYhwJbNFUgUxvVc1iAKMf4owqDIYSqpPJwRdZ7QmD64txpO/KQV+B
FrpeqUXfmlMhmPKAhGNIDRLKopsA29wnS9Nwuf6ap/IP0N0Rub36DzwETzF29KzieIjPUE2oHQO6
dtmSO16NEB7t7wzr0f2hECr0VwNBa++6ReGG2N27JUd63Tie4a69NoVBbeIUpoXolBzZzciF8B2u
skcc9pbsW0eKg6c2+q98De1HUiht30ZU7NEGQm0XylABJyoGTC0SKRJ2gAzJGz16m/8BQ7GCxYaR
dSqNYNGa6K5MHNWnEFlGPMBD18QbIBCMAAjttJseB/qHqLzSAbnKEXgKalYYA1TRncxIZuYDO3TQ
e+XW84ok1pv5bDdJEcxqCHAVpJDh/KGNAUZU9O8766ejYtd9yalcEAEAdENPx2K6CNKQYYnfOARH
+J6PJnuGW1/wARgClAFHfI/Zo52G94jRB6l2KgQf4vfniSTvakhASnxZJ3co9t7xkWoOVjMrYKvy
nact/ThuxqVMR42JKekJxEGl9PsYjGAYtScuKC2AdyciliUp/zC69wcscLBw4ioXKEX/NeNya1At
WE3QI/Iz1TA8hL0Y7kLf0SlGLIB1Agh8oY/0RbLOXK0mxWfEvxC1qTtelj5MQEWYAfUJKALbm03e
BK4HeILRyBkZb2EIlozotXV0y7+cOFhada8CzlND3dsiitjAikwmPzIiG/DEzb5BSp4zsZ1Xf2DE
q6WUGSXTLGhH1T0VgPmbQpBAnhztL5p5QEWCiLKtpA7RyI5AqQr95qLq5+IoxymTeGmjs4UPWOHf
ET9wi5SsUClw8s3/kpGi8tMb5i3X7vltMwn2YCAYrwz/QuQD0a6lAK/T3XKQ9V9iOKz2L/5vvc3/
h7gHQBwKlmBKszIq6leoD4JOiE0JTy2ToUmKLhH9PqjM/lsRMeiulDMp+0wBc4vLPLkiby7M/5Ay
AXV77IiKxCzr1xGhYUyUJl73getBwKIi/p/FBi/px4dljUhAQCJVWJamgLiihtS5O/19iBAXDvwQ
RJ/UQjkBy99CfE4gIjVfkO1iivAYruKIoA5lYuIYwAl39jtU4A4h7hNDILDw0YbDSEALtHMOhNxM
AUWCVsI/qxZPBEHmYkHZfEGWVvtPwUCO+YBrQdqkgJWAOkW0NfNe1nT57u5WvyoJRuQCaLtQ24oy
IfKg4aX/u2tSP94cAKO6oxxn3z1kRVuXSoiOTXIO4Ks9spvdCp6ReD//uRggNUJDpyqKQv/B+XbB
Rk5eRj3Wzbwy1q6cchKo/SVdZqhnwmNwZpT2gky/RIGKXyT3jhpRAx6k7CaJAn9P4WvouyIm1Z0c
ZW/4bchdVq338k1Cz3KWrA2eet36YhkP7V24G5/aNf59g2lM73SNDiYg1zrEOtErCZwj1gz1PrF6
aswdrgRzieyUM2In3K/p09JuvyhUY7/hRoKzsRv9qM/zB8SkcqteMBYDnKow9eQGQEbD/TwzxeGi
6ItlvrbHbxgN4wnc2fzfpXlOV5HpZl6tieO1XGmfcFVEWFGMwb9jWjVPsN1GeIUPROXu/WfFd0oP
uwWUkjrElFUgwcOrK3ikahGAuc1BnGKGFfmVmDt/SsClnRYsV6XFVLRuFLU+bPnxPWBPDykUI0vG
lh+PEzj6CTPbcUJvv5Hpv10DrgY/Ai63DsMKi/Km4MWkhMqQ54CUQ1Enu0dYtrUj5Hz8or3iHfOC
KBkE3W0Hsquh6m6xOXfN1j1VxQw6d9AQq3DcPXmggAbaUgBf5CKgUeW0J1UASQ/caohh//L6SoME
i/YH+jroMKOJJHzT0/OrnEd5RFv8jkZ3YS8YSKW0d12my1Id7cyxiqI2gDipBrAt4rp48SJO/Rzo
YKwyZVGV2ZVGKDDOPLCH4G8Vw1YCgpVLk88bjixjBqCzy4n/AAl6LNmZVPS7uSbrsLaxKMwPZMkX
C9weQkdNVGKtBUQsSgTNXEbQjXthuV6Le+cyzrEZN23BiXu4cTUfasUmmqI4gRRGgbSxQckRuJX1
/YJkT/76+5gWpyI6uDvqINhROGd5jPRz5d5XhCZnp5hcQTg42/iIBNNSmMJSPJLRbqy6cFwiGhmL
Glz//3ygPbVWJeJlxm78kBUZMVUDkFZn5VEGx4igx5Z3Nz759nH0yDZRFxiQrUznAtnCdija552h
2nPCCPJ0BoB843two0HDOgO8EcOhoa5KG84V53xS6vLjMIrPRTYI6TRmsFTwaj47uEaI2rc8J30/
0nSDQyYzRwMGO2MMi5449tH+XWzlQiygstM6qkC38USTEW0Ls6A67nQsCFruby3SkSgqk3ERkJ9Z
zDyjiP80MVnkq6rY5pmico0vRBWBHrq+xFNmWihVv58lWi+3RRx+1I7m6ON12FRmb7fn8AEfLn2G
K6VWHEdOPU8Ij5Jb1WZZ0dzDCcOHrHw4u9MCb5Iembf/RUF04VVcb7WoZNkxIpZiWoZ7pRK58470
kenJHFJUxX1gkVSsoXUGnCKuIWNGew3l8WIP7u+KEJnKvg/9B4IGLDSIRlPQ2o0p0OA2kl1q2Iq4
1igQt2s9DQodF9qzWca9ZhY928XhtrnpKq5vSi74r9Kr+2cEoii4fKxOxS6DUWvMaArBWf9RoPIx
1SE99cQv4NLIMlIoJHljwi5ztG/xiAIfgmBkDXTDI6gALutt+yuyBYb3uaWkcXTqTJoKynTwFLxc
++Ug1GUXGK/47I++dq2CvNMjcP8AvU9oO30aFmHQeZCzZ6Tg4Qzpv6pz9skfCUnJP6WkdzraqbhW
IkRGdYhZbkolduKL5Mo6Nvm1dzhTHGemH1e+8Rx94xeEGrd+o4NmRfsBYrkR8ZOYO1EFWK+L1aDu
QpyzdiVoIw0bRHRUOQ+KOPyTW0jrIEI6cxw4QjxVkldZZXhCw9oXy6H4Pwyxyj3RX6spUZx1JCWc
8FK7U5p5TMFJ1l3Nd1rS9mrtAsW/T09avriik0tHHaFCsR857bCz9YGdgeeSZXhL31iXtd/bGEQc
1YuhZoud+0l2/vTcHdMmD4uIlkP7wG0BYK7QY7wxbjA/y7X3fZI0pA+fYH1MnYxK6daljP1o7Trn
3raHl3vTCkfTcEDSca5buWznGiiHhBIQzxvNFop1BF4fDlqL+BOfnXW7iU85A5RyPmdKiUQo2j20
3tvDSajYZ95GBbwKSd460pavOIKmCowzzE0aBoYwciGfMBxYeOnXrFNWlNP2n7GQjKcbPmISZ09n
CtOLTJ2Q9zdgpGI54vSe7JoKN3D78eFwNbBruGLx23V6IATQ/ETDDOTO1hSyJdWG6ZCVzXvDhEMF
K7MebBbYaNvzbmZWIwirOikJhHJaRmLgqIivSDhXFgAlPE/itNPL8ip649hZuS3xVImy6IGEwiax
e4hcpV9RSWMvWonzaf/KfhDhCJQIe9AbHmz/KOsrbxL/Gp85HjY6ZbYMXWIFQgY53hujBHAGQwU+
/8FkCa68wvr4bqo93NKuPyRfJhZyAjSPVaDqkuoxUWj7M78PeBgFdnmORhqiw3237k3aBAIzUfVU
WuSOx6QRonDABfTlyWSRp2W7xkXB79miN55/V1FoqQcthmQ6VE27VCxW/rTG2IYfF4r5CMo/cq0r
LrwcTtpAmg/GKVGRI9nPh8cbTYwvQG6OEExMOFFSAgva/WhFv9h7OIRzG3gDzvpiEUwhZPOKXpyB
fHuYjINWBpgDCyTI9dLU8rJWwKrTLKSmNfrG/nDe1I7heQ5bRZfb2KHmoiWrEH2dNnb9QNjxuJk7
bXG/lfxTU6aKo4e/kiZV/WfUfWyHIsVvGwqkhuNqFxRo5L1JbwvBjpSJ0+EwfYfQh67KOJeAD6q8
ivAzVZGJ3b4x3hAH8k2KSTk5uatlw+8fYxJ9UZ+PVJ/XwYQxah/q7qpn5GgRpzWZdvTSiMIx5WPs
RqOD+rm3hkzkVCjwx9Sjn9SmKMgU8Tqlji4F3CyeK3JLDRqznYTwDUDKTVoBLORmfWvB0lP6Tq1z
5bJJpygtDK4ddoepLjdZgY5wZCD8fEyOLHHwdZhDO/aBsWcuA7oQ9Wy/IBwVej/fMeh2Z8dW89ad
oD4XInJJhoZmdAvVMSQ/7uO1demW0ELZjTSp4RUhSny1e6OPaYZV/9Wq2PyKx5jPlY3ESN48NRvb
veJxbtCBjUbMNlH3K6HMQso375OiKFkTRuK2b9FjWmLtqEBYPRRmrwhOScpK9cS/NXMpfMK9RrAx
O6OB3/uKhWQD/BIz4YpMRZaWJ9KIWNbRIdDwbUkYgY5VPHfU+9OzMx8wfd0tv/NonUwdBVCuigaN
tXxSU+m8mWfrMJet00jReWfsRKcj+cxrhZEJjDQdQVIiUA9DvrR45aTY4tP+RyO53bmG+lgkabjY
te3WrbSWwIQpuFV+hD9+bjTJJO3bf9lYLiKcD3a2wY7S+RRd4wNKxWRRieLC/aHi5V4ojAstUwPM
ow28YJ7EsmqJpNJB7peMaRunF+FNYYDgY3yzHYgDVGEZZYlezZlZ5MQrzt0+X22mri+Il0frkBFz
ntSTc2h5dUIwiXiEiskp2HTfVC2cj4SpHBb/Y21ad9RZ7jgpxAdRFdsjwafUUaCAiGg3hBood14p
zJpiBhJGJW+PhPIHGx2vvTaMNZeUSjOMnar5Y1E+5g2IeEW9vNh5MNJLZfFTUN6bUfMvPEKt+Lor
puuufUS2unVzSw+cG4S+gNGFoCDyg66ulYKQz8ii8t1ijBANN8rzXqgSbMkFKK46uEPqvH/1qGp+
32fGNULcmoXBm0KKq/P3F/aYZs3blkDNa5ALNp1lmwGefRJGkpIfcaJCChK9IM6+bHCgEn3+Zwqm
CB4gSoCEATPwKNFpcPGV0WmhqDtsKdNk+qLDvM28eZGqAeIKGWPQ+ygM/4rMNxEh6k5Vjt3NLJoc
kjH1FWutcTDUbWmWJ87ly+Jx5/0jSqvoeVa9M7ih4UGJHI4WYmwq3eJAUXNgaUjhhdWQ00u58MPJ
YLaQZnjWzbf/6CKneVOWgmbrJOJQNjxgpw6X5wPaCD6Ii0kyUWT8Qtmrj29hKUDAOTiQaEYXE95u
XEyqOiUOMu8QyO6aHdKyQUjT3Ik29mGRscdHjUJHyaEa7ZxCmaFa9sZoH1ZGZLofrxB8sgclhh5i
H1R9mb4zOCNRuuz3lW/S0k4Aze51bAZWOkBxSoj95ZrFynP4ebEuRU2dVIqbHY7ckaGuaK+hrmgD
KlGWwEW16jT8jre8jMKCIlrdYjIkM2PONgXdtQstSWXbR8S0Y0luSTEX6VGGQZdcmY8i4LLz7H/7
V5a+x1zrtV9CDqrKzHS2YIj2Ksg4O5kxNj6W1Ia8y5jYbZtH8fN6aR1fG2pj7sxOv1IyzXO3F9bp
D9OFU3Iwar/9xs2Ch+WCvYfeEzsUtYuXv/zQY0RYlqC8zsP+xvAcvQ5z133u/hPx7KjIsWuYLIoC
B3rwyNPu7RCb54ZrJExhliKt3Y6YGMij9QkqwXUpydbdKJ/hP1j2iDq18+ucYAYbe5nGTwlwINrn
87rONnyD8Q1r/kgLyaOTryNTBwGi0ysw0/1NcwtvF/mlCtPh3QONBid+lDGtIaTGEAuhrNxDh644
QKtddju8ylJKBm9+GNSxBK+SX0vXvUnzMj3d7AqSo9S+bwV9B319LPFh9kEzi5eOoNTTY+L8h6m7
R0rzd68K18deo1aFgn28xZ247p/N2O6rDZIIkYrCOKzwH1CpEj40Yg6CQmh2iVWZ55vod8wfg1Xd
Qng6DDuPASfO+BwStEwTBnUiqIbZQuDjYTM2kTKeITWIlviAu72CiNXrXMzVvrTCugkRjw4POJB3
gvLWSgxIVzOqpYe6wAJFB0Rwea11boGM4qU5JhzyC+JPqOrLcaFCzaHxjzu8GTe5WIe1VOSZdwUD
O19xdxsk+sroKwYwA9nvkOQqIyL444I9jhuEb4fjBVPlXSOLEqAOA1EOBJUN6lP3c9FNmrAkyO2t
vTVDI9GVKSaN+ITkVM5IyUb9betYBGLooP0++qsPbAiS+kDlNgEJMArEvx98HjO+1ibMpUvD6UMW
nPVV91gxK92pFMFMysmL7riL3/5PjBAvgKdjkV+DWlDi/Pdz0WbgXJg1jjaV1S4CC++WT9XEsTts
HBvutWZoEgx8hxTN8+F1A3+53gZsP1hmPCZQduk9B8yhA/5JG0ANdSQlDVKWgdGHQVS+RgQjOPoA
EZu4C1CiXRXwIYlNykHMAr5T4nEkrncX1585pcEQpX73tnybcpvcn9vpFwIO0urvg1YBkbr5LJM+
JYBmBHQiQmE53KPQ1oT8zfSyBCCR8bktZE+lTlu3v6PSmRei3Y5h0E7OpUv1uC3bbVH+LpD/IN+k
6B42gfvwsv5SXAs2D/wYyIX9C0dlNY3ybQe+ydZGbpP2xXJYRa1p2L8bKD4NNFjbiP7Qp84QHY9T
T4BLTtGiPTgVx+zqWpR4aZqAUwRqLTVWzAFvyCVChcQXKiRlPq8blVokZMwxH8JOtejaa1VJbpOk
L+oJ6U1CpJ8wstqPUIEYkjwAcIFGWihVW+Qh1J9VMm8ZMmPHUJdWlxE5CXEzQgvsjGCfajYfybfN
kItzTC0FRVGsxGi+7PNLSdK1ZkFmWGekHfrFJT/LG4UR/AmxrvTJYMzEm4E25OCnwPsZUGqmRP3q
H1YT2VCfzY5BIIk/NWYModjdGp4pdBDcg44bdR6D7yA3goQFREGH+0GbEfYzTdOAchCoLWILlyfn
uhRfNnbmkSHKb5ctF4Mbz9akjmAwW9MqxWM1Ek48Or3pnqBHERED6jDtmsV2fjEdPen73DX4eZug
ljVLM0PH4X3DTWwDRF0QduEnJ2PHAEd5q0wdz/0+hCAB8mLDShILdFqopwPLW8kgekWRMC12sEC7
IetT+C0r6cgnFKdXNOozejp6UR92TNTOjXiJF7cO+Fv+cdRYEZ7VGNIotk7C8vr9hK4Xr4s8szNk
h+2scTaz0Elw5rx807K4dz7m1acHW6HqMxjf+gUuQAdtv18KVEDYolr2sTk7bw0/MoaKIAhRZpyE
g/qegVCSA3ve0WLmAR+OrLA0uySNEHjEg3fLakEaFYeMtK2JkJdLYcCiQOjS+cULUa/nxi+6rWAH
flx2pXCltlD1rQktq6tg93ATOrTMmCgCclAUwH6YKkd6kFRfiY3Z5Wz8BiUFdr6sBkHyChcWrYMh
nFnuwOAfL76TRMn0BDeVrjEyKlDKGL0A7+tbA3Y+XPwCLA1G4wbU0WGP0OOfpVmgtlQKJGun2yo5
3SO6ARRM4aQ39JytuifmN7U4IHbnAuvQw/B0VQleG30QZHDwRM9qun8zMrhw4waUNpE2J6p0AGHV
1i5GxdsHk4C1OFU9Q828UFBaxtDaTGmCFnbXCCnJoQ+bAAXvjQUoZ3ncBhT2njq3AibCdTpUObf0
1VXtLv95UtGg7oQ4NWega6EUH2drh1OSKEchQdaA3Od0bRhTsdjYxN33MGjQ3Nai1YqxQ2D6R+fa
oQaRBLcFLa4eF6Zk3x1PA8GlwknXUCRMF+iBj+AhWcUM6gpPyh/Dw4wT4lmnDUF+E2ZZ3CT3t+yy
z6ikgUWtwAg/XWQMmBy//V+BHHAZfGeMb4rw905kpmaRfdEpJ3Kw3b3l+q7FcvDSsoGU5L3joO6s
eg33tnWqTIl0n9BB604ZeCdHf9HT3/ToO/R4IRMMHBaM1eoaCofg3xISakRdmBccegyt7GQ2IOiy
CjQB0miGuJKazbpIHhhKVJgT3idY0zvYj06ZKq9M76k2wT6MASCiP751aJLBgw05RK80y3x9g4oW
4woIGAlmf2O02sInW63SVM0HKvJrTGvGlDrkjyxPxOmvM5WmSXKNV1kxFOpNBhlGNcaURG3ldfKp
MA72SBACnvULKdMC1wByykZ/qfSqA5gA0C6TgFd82CKKBwFVp8Bzm5YFPe8NxMhxdSJikCVFMDPO
WV2JbADfeLHNcNSDCy4IwYVD78INyILulOoshu9h998zkRCjBJDwOUjKbc49NSlIs+wMgB/6UfD3
/DRfL7tB4MbAGiyMKp+QG7DbTp99DbfG5X2KII4KB7VEmD5Vy/PYCiu8BuWP7qqN+FOHUwk6wxXR
LHIiv+NT3nlzPODZ44GddqRvRH123qLhUvCCg0Lhko3MT69V4ZcTI+HGHFK8Uxe2TMA32mDoN5TW
HsmxQ2NqpDje/3nHhLKLFzNcDKtBLzgHPuJEo20igoR8JNtpA1a7oyMR8/QAwQSPxhGz16ec3ynv
UdR40d+nalvcuVASsGmW5f4hXrFvASEGGIEu3GxeFD2qJSjKKn8sgMaC6dTQV2emAVt3cfWxs+Mb
dSvI8s5w3sb280QOCgw7FxCSIkCKrwXAM1N8KCvB6tN54NQsIWGqzGGiToBcvNqYCAKuB/fS4OOw
q+LY3NmlPlt1jNfOylYaUBLxspj8wyYdyQKeKArolFRnC3RNB5UJi2vAwfI5PGUPJG1jLWYAQmwx
w1LUWgnPpZIxy5pAdCbOpXsZc4BRS6hi6T22CTy0SGq+pQgyYeeNLFbAQ+PVCkAkKa9TKbL4Wd4C
LhpBmLePysXWQSXMwoDqNmLEhEsom73oil7zPHRrULQHY6HQki2s2IqhulCnCOhjEwESjmAdozzQ
1uNNdKGGpNnXp7YFo4v+cPD9GaR9LDC6KSDLZZtNDcpksQ4G+LR783i5Kn11xSjAduBvlpHDIpLk
tpCooD94RmMrI8XZtRVraAhJ2PMIm6zt5O2wr+8RurMUvNh0aKdzTIgAq4ghOmMaGADqidN4vVXs
A47J4uC0WMV8BkAosoj0fXCLIvVj5M34Luy9n5gxCwYziFViv2RpwNvZd7ABxNhtEGb4siG8HqIi
JgvjYTrohkA520cw5uiS4+loc0KWshORrkS7piBlKwYz9EBngjGNTkMh8BS/1Tpi8dJMwh4VFj6W
zgr+yBCmrrDqqYdDwC8qJo6GehIB/C3CNX6sTJWdCJYoNzFpcDRZsMjSOLaMKgI53wFoR8S+j0pO
0uXVO6iA0ijOwck81+phnvGuBoieG1KjG7h3uLJakDQMLQtrI6/dCqgYeZuE34pxSmx7NwVVsgcj
vvLkUkxJhRLHQcjA2uHxZNTu+dcuPHZ29D2y4TmZSLup8q/wBZ9ZYe8kEQMVgIFRskQdV4fGt3sa
5wNZJZlHBvfI9GjtPvY+3w2VwnbI7F0m6rQx29tgbKa8XTQ4qKkLpnYI0CKRmTDRPAwVig1GhIKR
IrqnfmrlTrkfrATmg21E5KlTATe3iwwKU1s4uYY1U6QgqzflVSwC3gBblooHzTeKE26J4vcp1qDr
LdwB30AIh5cEsGNfPWR6HXBBEszQdnWy3ZENBYtl+3Nj2Jx0veP1WSa+hmlIEowLNyHuBvtDrXfp
ghIScY8DS5cPY6r2FeKvvx1O83QhqXgrh8XGxKoG1E4gvvUoifaws5LRUEe45/7p5WCiiBLfuFuI
g+OIxUZDMOkSeMGlwHp52XNAtNibjkHg8THjAFPFjupyJvDACEoRf7JfXJs5Rjg7bFYwhdnA5mIz
sSlZ2d8bwgAH3Ix+kmInZpENvGmzJ4iNJwRu74EsPY6JphpRjVUyx6XcMF4kTy3Wmt33E1UKFxj3
jb1gCtLVdiGDsihKnw6i7uZwSnaWs6ECLawMjh+KIqiN4P0eSDRw+HuHJNMK3LxDu3sJX16rSFFD
DeJICOjkFPgzRvKKQ5cgoo2bsmHNsQUxOODJLAR8IPbFBSMwDhYQUQt2eiOK9TgXyC1gkQOL/X+2
BgE+I2FiJlQZxAcDVqTDRVq8S9wGx5M1Ik7BExjsvPaaSAXkD3LeUoaSwbUyA1bdIjZG8TNpkUAQ
Y7M56opJoXDxpjAlAh65HkQaLBCeGiUgxRhsVM0M4kU4eA5m/HVZOo9dT6jHZiJApPh+DRBMmZYQ
0OLJ2ADYUB6d84C8GR+glH+qEizxic4Eqhcl9qSmVkb9NlrAIOY4IQII/sYQDwnujAXF5+dF2TJi
Brw4cpSavHyoiAAns4ZaiezTm2gORwppGZ2oGsurmKPEwigow0l0KfQTOWcBVgu2zMaHv0qpNulT
LiQUVGLI4EL6TwkahoxkwEqw4MoNWmZogi1t6Wh5rpQvJeB2t2ieY7kJT8J9R/EKCOASZoKD1SSD
4NRwDEyORtguRJu1Q8nRDd2srhTLtTt+aDErHCpndjNcd+OpVxo6gvcRkZjKeZ0XdvQz7rXRVKmT
NcR3TmLil+4kDSqDqShN+LOVNb53RcyF+7Ce0ydBSo3kC+0GIuSWQzaf9ps4TMS8ZKFqS6xwg7xQ
QbZLnhQ3RGr56E3ZTI6zFNBFdQQMpJ8UKb1HDnFCjtlpWGmShw72J30iwq4nsSlehHhxj0eDDsmX
zkT8RYfzzl1nEv3KyBohoM7qDns5byx6my8ObWsLL07fXIREJkaQhRmwXh4ngwUU6QGfgdWqxikm
hQNOZuSxyxZ3f7aYDbzcGOFaasV56Ke4LZFjYe5THqTz4M0PEwYwB4LyBC6TTgboPmSQIuAi+xeW
sKxnU6ojg40dgE2TTqekTmixTVtJPeSZtbK1iP2ZjKV/phIuzdrfeFzzpxc23QfxojsNMBIJJKsd
X/5KbL4xGgUatMGBQW6V9FuKq+zVUDPpczNp3n4grRzwvc4cL8h2T1YwjODD7DJaOEr8PhIWjtqA
r8hx8tnbboIKyMSDqq26LvkVr2tiAwZQnfO0AZ32EoJmO7k09VkEEliCq207CAy385ZD/oyEA4xq
cS67nNwhUQWYD43B6XJOsQ9vTaSUDDmBRHYdzFMb202WIEKS+lGPqRQhqrThTUEQCP7EFnCmkmNp
oW16sYnXUeogO9LH4wDLqhmzu1GKaU3HBO6KPAX60RqVQF1r8MQ0oTkkIYR6yMlkGbHzP5bObDlx
bQmiX0QEIEDwqlkCMYjRvBAWBiHmSUxff1bSJ3zvabcbM0h7167Kysqkj4eXZhFikg5dFwtB0h2C
AFElVr0Tg6EG1DvsK05Z3jZLdgbgNBdBQcgRwm+sN8S7EhaBClm4Cb0ZxwbNbWiB1Ih3KyHC+Qwy
+ijxkELuECUxPU5aNlcFtV0kyAgDdJ2HtHzpAfMXnPBIYh0+QNWPeTLRzxDBwUeHlzb43CHqrh53
h/dFWUCt2k56aQ+RQ9qGyHhQoAbOgbGzI3eEgHLQzJOwFQXR0SHCsoqi9RIr2HppOuqF0Pbm5Jtk
zdmcqtJGGOjpgh/F5E0D2XRZA0Kwcg7Stp4izyCAZjwH+JoTE1QdvzbWnZpn57ZSUULFYit14ccF
YbJik7HXEgr+pJKGMRfXkywfT0gKQ6jj7zr+kCXTGcTZO3sPCMNfuiERhnibprv/hwNYS3AFfZOb
TpOONSlGZiMSc04FB3c+7iWbL5RD9uwBZopk4nGqncZARPyM0p1tTZpXOCAKwI6sJjgp3IcZPEPo
+RT3DIYT/V5TqFdIcmkUDLS3Gl1Mp95DPyVnjA10WOyAJsLMGDlRHmo4sWSlIv2tThD9xOqCkDL8
BEwdXSjgX+g3qbxLwUVp7B7m2x6xzRWRDU2Cb2kmRReNJ31p+Bwv3zUFBDA6wBnVVBoE/I/tL7jt
nPhd5rk5K9kImtZphMsmixjsFmoPYy+P9gulJ0EM9TY3PqYKh1lToVZBN2rVmZLGuMzoyFCpiCUm
KHOlxxRPVQhOGIqiG+h6BqIzHCQ722jizZSQ5NH/GVPn9ftLYF9pXkpBi/pV9c2MxB1zbpSOVlC1
+iU+suacGKsibG4c5KtIdSpdIie0rSmvIzh1NzgD+ruNhrVAqLt5dBcXu7mW2O578pzkTYfR7oL5
hgUcru57bYAMb9Dr/zCkses+gAN+j6Exe0Hre1s1OBLLDUI83XOn1duMLpPSsIWRl9wPEN59eRV4
MFLVfsPpknAVjstdxhlRKBwxKNRwHrid4pAZ1qwPcJgxEM+ND8Bot/h6O7/WvwcM1YT7hYO83j29
4RVg5dzbs1ve/G0fTA6Vfp/L7e+b/JBeKcWD4Jz3F9JRE5PemUvHJhaXIoNYKCc82gL0Ycc0+X46
lsHMd93dYyzZDGrgmMxsO6IzHEbyGYEuJzKFBgeaTBIUjjm4kkT+G8e5OVPSa75kgPmQ8grJ9hEh
QSbJMx/HcJszH2SHqCQWJTew5XLsK4QpJQdshM/2zUSZtYP0NGb4yT8gkQqAJw1I7icrVeuahABA
ENmtJhwkJHAhHfNPXxlciXBLTItTmNCk7+hZ+zmvo69H+8CEHRv0Pk2+AZd+IiPXX+VuAabER0E8
jPlEn/DE0OYFWR9ETlz2QvRIT3D2XPLgSwy0q5kXyc9AddG3uWtM1XlYUNMkDXIWbUGRJVV5JGLi
cqSP2ADgsRzLEgIDYvoyKnmb0mnkYRwfvfYsgEhMA67B+LTaCevh79mi/aiiTCIZ6t+IG7SbCK9m
eb7Qna9wGJHewguuTPdyzRqc8Zg8/XUq68Xy2C3P1EaoDwqvYHhw+gM3BYfFcbQO1n8bn6b0lhbl
21rTBgoorAKOLRpeCv3fgrLN7oVr0R0ENifJ8qthAsTZccfj3191mNVSXtfu8lHqQREIlE1JQ4MW
Dg5bGYoaUAnTI/3os517V//uH929e4fLQyeZ9ukVNx3xEHK8/TarRfeWyhCzdmA8o5BFh2SHMqVp
ZeBKsT8WgIhr9auKKR6P9KdwJQzwYOCT+DkTSlsGQNTL1LR0C4ZEi/aMdEFkX6hJ4dfPxhfbCO0Q
iWi0Nx30NpZliLSZvykiUpPzxzsc3U2DgNCvjOrBBRCSiEotBCL7T5aXoSeyUPWayozIUmlxBxQQ
6RUQ+SSOjGA3g+3VCHxBCA3NUVKMyZueyouJjzs3DnRkToKlnz88LvPfxMSfCIsMeFZPOCXyW1Ob
IMMxe8cWol+8GchCp0z/FSdymq+Zt+dBNInpubacS7phunsb64Lp73RYvpfAO/r8e8aTL1wum8XV
o+JnnYk6hA8Dfh1cQ37jp4CesIVpIw/WNc1pkVsyp8lylNq/vhQ0+E1BRppTw0DIl13Bg/6lEDro
dVTRD8Zm0MdBZFwD6jiboEL28DZhAz2YO/1S0JuqXx/eeeAFS5I6XU9lYZoFwYG4V+9BKL19w2UD
O4aCWWX9Hk2m8OVplr+OSBBSjrZEvZiA/p+oDwulM+EBvDXxZ5k34lQ1pFYzn5NV1fniZbQM9ozH
q8Ol9/aA66ZhcTHwhBhBaGVb0czkdOHoh+aNMqY2w5nJfybtuYH8n2eWa8lfwIVcM66v9o60IGho
kT4AWdJ3UtUfh44dOBN2L0fBRITwpi9VQ7WDAY9QIAi4G/8Wti6AXoJaznZUqSDQx9KS1jubGzhv
pKDTUw6oPEfnPYNv0BhXCaiQgWKJmJwCgvRJ9GWSldW+OzkL5qqMW235tr1CnkJtHSZifMRxG/RD
LraUQHWddKU8PFTgzHLlWohjkgPB73dSmPe8sjJQZFSI3hIuhLdPdrj/AXbC6kD9FHj0N0CVG2xi
NFA3SIIadBpnEyd4+SqpK87AbNhDyTxUEXnauS/kuCljK5ZGgslU0LNkUjmIPVwTESvriQVg8rZE
PEZiygbYQAqPXvqEOjRiWG9BPDNpXwR7IseVu7uwkfqhncctnThVDXNBq0KknQtD9tji6kuzg3rV
9JgLePovMmKGpxPQR3LTl2Xw6B8kksi6DVqishdVyy8txu8xQb5GPs2G/vaQyI0CctOFaNr4/Wgl
KVEn72+vYc2ooYJzHItbgjrfT0ApSKrDDaQAJ9UFoyRg8BzyhSWb3Cws9aqV6VGmtNf3+Bzfeodh
oDSKJi/1DZW/Rh24SOT6EjWh4xUHbYCLC2ejph8UmgrfOPIfqvrybw3BNJj8wGsIxsKmpq0leakm
ow0khKeoiB/UhIB1tJB9ZvH9x3fci/Y9rSKqEVS2MC9mbMiZp0/y/oD+66w3yt3W9AXrmE8gJasQ
1GnOYtFKq3CUVixDsItmE/EVCO8eDW91jsBmtVuQD+FOVDwHXA86wY2S702blay9T4UmGiuMYNDN
KH5SjW2Aw0jnrWfHThDNHqTcngulFZ0haCBaIF1Ku2S1smBG/3EPyO11qyg/rx6QU0n877anLeG0
17gFMehFFs4oy3wOzR/4CQCaeoNflE8JY5p/NOu5UgxXjPJErkZfwkTTbsOQgqwHjl62SRfAiFWe
0Hhiy66DiDsFBK466/tDkAeQMNo/NArjkPpUc9KxKnB+7dGhkMbqvg2IQrO9CmPYo0Kdl1QwiJi2
g3SctbcjVQIfx6ArxCZXyo9Cs9uakbHuf3bUAACvKReWNHd0wz/hoJxWpUVZPfyWlZ69VL3AGDyV
hUcThrpfJ9aliyFBwqxWiep3nv9qy1CJP3HcarJ72SZrViO3S4YLFOSoG+t5xC/WLNfVyZHFIYB6
jXgT1uKLfJCJq8h4ofgwKAXMQ+9nG1JkKAIc6b+ANHAB2pPP0OCRGNCy/vedJ4M5HAoa/dygr0nk
puIVRYTvllX4tzg+5Ou6lU2wQFvynHLJeZNb8x3C/p6JPC9Cz+y9J5J7V8g6J1dkZ5S+oovOAwQR
6S6x9+uYmCF0Q5HFUa2FiYY89wHI+cS8D51XQprG90eaZ0YuKvpymyvMKx8G1QurPNWwUQFTH7+z
Q5KhHaLU6+Aegu3y3X1wo9IR5cuNwkIDhC/8vrim729Yb83mjckDC4gXpgA49nafcObxrDk1CRfC
nxlEIgtFexfyvuyDEERFZmbTrza5TIZcRAFXonkTzSsN3yKryHLVKCguJ857Tb3JrN0TQDpVd5Kc
twEVyznFZLCk3atlzsSe0uyNU+pKJ3oP8ngZt+4WhSKhgRzDHSkeah4dkxT1orppdfLiLVfQAbkw
9shlkw5phX9lvXUEFt37OlToOPW8OZMJTUaSMdhLtMAgTthZ+0FXTtpfIlOwiL1rnZzpCJH48JVc
4UeYg35GVU2ObbE69prrOtyoUYXUCJClu/nbJXKZQYlk9J4AWPUrHjYqMkW5jgwO50bUeFukbGX7
vc4SSrPrhgNC3nic5rJZUoYGMgXChFYm+bJm44miClqjLKJWAElPJIN/Q+CL8brwTYl7H+kKCHzA
2gG1eDPQBDucDFBn3FwZqpyj+4KjBL4SdMjSlnIFOhnwvriHH6c8ybiOwt5ZYnadEJ/SpW+svg/g
rM2D45/e/zVsScxz229EfGxmq2d4p0D4IexxYDTQHRSrZA6WGFo9LojE1HYBi7GbGh3A3xSRIlrc
vWdioIb9TJ6JREfTlNCiaw6wAeYkfIpI12tN33FmsmBPkfwINoqY1T792xU4xVenua3Mh696GxWA
qLZ6Ji1vu+W9C/zXQNglenOIf1gQGtFUtoR0r/Po5BDS+Cyy7EsPbjGgNYVuNx1t8gK1YBkRbE0B
IguOojIjZd8JUFcF3M5GU4UK7w7XlrcEnqLk6zTQGVWa5u3efajxP9PT5J80DU6shzqREKXy4DO6
A10r3so3Y6fsATxBBdkWPgiBsd4xWLUY0/7p6NTUdDPa9m+/UD+43g/cemdfBTzge2p/Tekq5eLq
zU2td6UBgmZCwkKSjbNY0iwldDxUkV6lSxKWobszUycwZbl0YVubUde1fp6eGftXTmNrmYXQW6if
AJHd0ni7XlJpTzOg8BbFrarZFvAbsQf4Fjdq53Vx0VgoVnunlD6afDjArirntuCeBza8Wr1aho11
dd3io8miQCp42788yZl09NAjY/PRlxkZwRPiwL6E93VGCdOiyQMg4p/iR9lCBiZcLX6EpjT717Tk
wkT5ET/lzvxxUA2Pb+d2cWrOZ2DMz+6OaLvcM+0b36NGFU3VLcRYZE9+Pn6OtpffGi8o+cuhYSA6
Z8SfpDTJ/GanGm6mAC8jjjm/dAMAb1Li7+LdmOob9X7QjwSsO+ssvBXlJX4E/j0AX+di9k/LV9IY
lRm4Ay9ApQ4Ap+UatBB06VcgB324NQrYNCxSWt0jLSYtpCw2k36JtXVC955doXI7XJ0xlCBd8lGZ
GyrN+8rq2wWz1DgI7LjqyAjBXR+viMdusjrFXJQpohgkqv39lGbFFZFcdPXyuBkiOd2ugxmDTNOH
B7WpuPmKvJE7mSDP32fICckcwu+TkDAiRDYsROKxVMPDrXANA/zuCXWe8xDJc5KtNBXfgryyh7LY
+vQ7p7G/VwvSEkBixPu2tek+vQNJJvYFiOP1L013s49v0Mwq1v3tVsY7KH4UcYOrCec/TC52SE/v
SXbiVbqbtBoWTF0y4WBdK/bosSMojQBgkKDoH1gDLwxtcia4OKrXoC/MxHrvHRM/LYurzcquwY6q
k6PQG5hK9YrQ3L2DqwCiAeo4p7O72fgHilf7OageSPBqIz6BMBLcPqA2zBd+nZrn6lFX5N4e5jS2
yF4wUEmE8C/HXp3aJMVqD1SXW8GW8SkHEM7iPvUuvDZHIhmHnqJpV1D9ogAznQ3FLqximCYaZ6Mj
QR10+wYAqc9cuP6I2xyD7Du3qwjEed/FRa2+kcdRg21EakyMylyaBcxts1Tq1EBIjfUaeHUWFllG
M24Nm/MXPyYEzmUy9KYArAxR5STaVe0UsTFEYQJonpqB4GRCgwBCJCARczPgDVvZoTMTfKIEIMNd
bYBfD6tm3+B0ZDocMyrK8hbXdrkAGwSNgXYOrlCmajjwb4+ZKtWa/1k2Bk/IU7iONRkbl0NUyyJ1
E/IurS3N7rH3nWeXwwqXNNJxgf7wbwa4A8VAX8ByfRN28oEWMrdzmv/WyJ74NHCGGYAntUNaE5GO
mp9PHjS0pcj86TwwIiu7HAHoIxz4bOWLdQfOeFn1Ksnb35ymRvloV4fX3d5boDtinUpV8lNymwlp
LuC7xYL1bskHPZ4fHuAnoHgwZzLfQKx40dlOadjqdBIH9xoegYSpwRPUDOq28oBpnpQ/82J3Av2f
OfH7APDuhXsb5ZHdu1NhzL4e1GqgEYxX2vn07tWyewdKMb5bvXrOOKCq6FuVYx0retU8mVV9AlCe
ZghBT/ZZvIkae7wf3M0af90M7Jgx9xTTEoiYzifYO0+oy7m1eGCEx2JvET8RfgJ+rRO7N5DUKoCO
PIS0MKSxx3jRAvIOqpk/oIYGrXRYA4wsT1f0NwvaoPTqv4WF0bmzRT7oSe/GFNMdHG+s/oe2DQWW
Krj43/j7izMPvJAwXhs3yQ2Hj758aw6DOkiTyhNzptIHOTreMZUzHcZ/5DIq+5y7zllIn3dfcg5R
C4e0OprnH/o1b8l03DstlGMJr/wdlGWDuFuWyOnxHm5np0hI1lz6Jr3aikK56p7/Xh2cQrbUTo1o
CzVE1UiwH7V4Ix/cRG6YsmCF8/sBRqC3Z8xqUKdIVZ5dg6bak/Q6n6Mgh/WDu1u9QPpFHGsT7Kcb
UlEkOzhiSUiWSxF6+uFhtdnQzuSHCurwxz5+o0OsfaGd/ekugv30Kf+Z09Z6JY+905+eoV8eOtMj
IpkQO6JL+EFg6wVMYtpy0oAp7RASKRLQGeIWcbVaFeS76+2Uu7dq7GgpAGmM1YEVLUx3R0wItNV+
vmlF+plyQnMuD4XvXlB4U+5xme/mgmYOlBBb54mK9PDatB7pBoL6QdY5Xwk5FL7uF3/xZybXMgC2
YOJ/AZ4PDyrdeAT39I2Qk08rbE9PdzdWM+ZGW1mKZmiP0AtJVoLCeUvwRR+p3tx+uNtZ2RzZ2UiL
hpNBtF2ZUvw7C2ktLFdT+CxP5w4HbYpKWf+yhw0Dp1VKKGgFcVrfPOgkuOusDhxtpjqUxwDa0Sp8
8Xy8Joc0g+4cRNDv5Z3QDPP4tUBLBmIrv6FOEnVlPjgzvw+IIq7cdtki21IGzWC4QKhHx+DYdo6Y
2HsGKTr0DPwBktKyJRtogh909KsGbYtJqVfnZ2Zhf/Y09VUJyzTm4dRnkLrA0aQdBFlDEhVWJUTd
HhPiPB00xselBn9vVJOU68BDC3uNrj7onKZNJq1RUzOCu7XkloVAHNq3qNp9J2Rb0ko9IX9S8p6U
uRNIGnitwqKyAMkFF06YzeN3hENhMIYJHN7cVAb3O3kp+hLugw8KGiMK1E3fkO5CpeaOFP4VBpXk
ZcDc5iNzaoIDwIkFn2zEQqTQiGfQhbajsIGN2pNqa56HkrdPaa+SdkId6k8Lr5+FaPlJ2wpR99kS
pAfvLcA2XWjGp5FADhYMZz46uC4QJRna4EwUzgzoYWOoUB8y3suBpnMOMv4MQgp9WGXOF3ukPAl5
ECR5L9RAxPive2uKv5tl3q0HfkYoCkEv0pc6a4/vIOVteXXJLwb1+cK7scJMv2KPmdmMr37A2L3d
fdEqQimHWFlj60FTcKQTVkcd0WyLm8U6t/sQlxrOdl14m8nZrcfG2W6BuZl2PUbf2DaQqNrSx7qO
H3FzeulVv22ms2tso/p8urd+N4yDHTwmTO0H6u6GX+6dXdRrTJsZb0QWablOa0MzrvGTPgs+hBTU
u80f1PcHmLvEm+nFeUXv3vVqLe62OS+WZnyZ7dfPPRKCNbJVAqlbMODIroSt1M+Z1q/7ratXRz3s
14jKy4fbGnwkqSV5nONk2+W8cO8SUeapiVxIRRJt9gyJ0CxH5LCe1DPrDRRu9Rk0/Dn1P24rsk/9
58FDBqP+sY/J22lF227D4DNVdkHjHj3ct3OfnkMAwlKvBiKwpFVuFL4mrBucZH/38I1FwBpUibW4
+bmPiMXkcbHa1DHNcd3hM9J3rJOM7ScMgSI1vqMNxH4EQuhUXTNYTKQqTBrEF+A8Er5bkpqJSFYC
uOUXe3NPb3I5uaDKa8S0FqIS6BF38Hxw3YMFg5RxDbYspMHuPw0nDhzpfX9nc14Q9yHBBW/OBTyB
0Xt+9GThkCcqI6vugcPjNilPOFN8zmCY1whFYpmBuC8bCTZy+4mjMAICHp64wGfv7oFpZnnVYpDR
OQM1qckCAlTYf7e2Br+QoI1pSLVrdDfkZUEWTgeo2S3KUmEinjwjTF1QWcdIgzmZO6luAwED9vtv
ZXb6RaAKFxUOSCm3AOF77/Vl0hyo+1Ym3twmxRo18CMXtdQ7/F65tODtAAbsIqLxkFX+RUVVu8JX
WiuxEiggU65scBhffHx/qE1SjlA2xasNvxYuH8TKJwWMOeW3h1TP3q2rKvCftS/0mV/ANlcWIaqD
cZXyXvArIPMQQb5H1/iBVRYMclhbO9S4KSmf1D80w+lstHP3SYahMwRxavcYtNw7s6OMBx8t1WWk
9lzRDDLFwao8iV4sykZOmkMbsiIunB6ChMXFacUNBmk09tVCJQXrk6/wODqX4x3nRculRv46WDUI
XC3a2s0O7lNwmBAZ9cX9UjGlM/aOnDj0aSdbSaWGB+hhyHJT/Jns6zuRpILCH8zFun9zDP/SUTdA
FIc9Bx6Ij7qpEMZ1Gom1wcXlAnMQQouSA9NJhTY7eaODn/+Ku6BC7cDPSZy+r40OGigYx+Pjq6bZ
Sg68Se3dmkW/0y5qLsGKqp2GNmKrloyhCgbWOxnEQ3VJKKP4zLDYRVAY63ysohsqk70Pih8X5+bd
PKZdnA+Wew9+tvAk1IkYJp+BzIN/IcATKM9cS1I38pW7VXhouDfhSairPX3Sx33ZeVg4zyWN2Itz
cX66nW0VJyP7Eu67sEsMLs/VrdPwR14hrNHn+THDhXtIM2eoRus7eE5pMdJm3MQbZgW1HxwkrY4+
A8A2sdSBzWCfI0H+e1q0Gw04e2f7Pj4Nr/7h27jV+PbQpj3IgOr47dUZOjfo6zaZSa37hXNBX+YU
lmdGZBC4sr8mOgB6KkMdX38/uPrXqMpYLeoKPl3IW9DiXaH/bNd5yrO/ZRR67+p94KXWqXpvr2K3
/FPYRLiGA4dPJ4+TJhRScJZVDmzK1BM6lQ9Zo7r/lhcEQo6kB5KPjd4Ozt0OvVP9KRZdFS9xsysF
y0pH/q6a63i1T349OP8gKUO0YeVfwE2N9rZXvXDkldl32isYAnhgvu6cSpm4C9RHEwZyGLwY0sWK
BThLf8mdw5KuB9SLOz80YJThNtk7DRaouNa75TDvFMtSfIB/vW4OS/Ps6ph+Y1bh6m2CMpP7p87L
Nn1morTWrEoSglDUu42SlSmtgzCDB0od1G+BvTvhlUFVJNSxQThNNoTDOo08PNDCPnQNpggzK1XP
cQT90Ig4od3XgDVEAjbBzqV3g85x48oUEGKz+Nw+BrlfSepdlIwBaGind+uYlMkOh6sy+MiulOGi
DsGZ3sGuiyCfqHD1HpOyyjfEUVAH4ISRxEEuvlTt4LYvvI2ZDhy0em/wqh0dihwhWsgjkN1AV/zq
/J2YzhNCwI6GN4PZJHZSYJSlNN1hZ7IOBizBcpp7LNuw2c2GzQTWZvhsr8UImDB81DY5xeqL3sI5
/26d6ZIbSG6mDANKBlvYLwB+NI1whVgEyJtiak0BBXYEzWNQSrYYK6rJJL/Wkw+1RmWekrDaqixQ
/Fihm8bAHHUB4GJKxMCFlO8Caj9YUqBSvoDUf4CegJuNtyMnT2m2qP9xABnf+7V4AwqOGP3WvrSL
NrtxY+16jID75xVq6HHR3iAyp4ZypY9WwNY+1pzDtNI/QULwz8vnGf+rB/5Om9G3j04Liksu9f59
uPvdo/eCOBAMHQykX+Df6o2flwX9E5CMOodgcEeLfr/luPv8lSHY0VBUH1Qc0PQkS+tPsIMLVwkq
6YksMI/YHNMzniT+FqoXlHD5K41OcR61prsB4QpN6HS3avwQtS2E0rT7djFAI2A6BBufao7yd+89
QEc95LTObRhBDxqX7ofJbrAfIm05fPdMSgnpblX7VYMxj2Mb4NA5ToGz4E9r6srF5GGbJmBuSXJB
0wUlbqeeUN7iEyvGsSK/fDDZtk2nNtqmxO0xeKZ/edpIGy/96R2a/Cl8e1O36Dyd7QTZEbgwR2sx
rPXOk6cn701jgCDyAUTtzOtmcaMPUIkmGv3ugUZ1M07sSwSFlGueafqcSSdudBaUjmRy1X7DAVif
6Ui8OSbKxllVk8o/+8mi11gqKkqg9uGW5qSKdzd7yGzjxUAnMcqjhp1+/CzcdWq97eTqglLQAraW
ZIjWI8pIZxl/RI9qBe+4f3GWzz7RP+eo6pPmWnnnM+DBpUm/NN63GwitTKqwi5dnArnPQVMNpzqq
eNqeBKfPHBuIT/HbOTeFgElgU7FJl1DD04wfMQ3ERT8BFFmjSrvIOJokNV4QGTWQ8bKnetNgwwVk
PtseI4jwi3nGdR6R8Z+/sfllXzpc4W532y47FRfVDoJ5hnLFb9V5+c/QqPp2dPG6u79K0+7+unvk
Lj6IKlQhFZ0wjbB+u2yFYbfRE12Wu+V273Y0dfnoe4v+Zg8m08kRd41SH1GGhwamX/bRAgfNR4VX
jx9RHi5gUs3Mt01CXhg2CnH8FzXg29vbdHcAH37Vg2OVodzjLtimnRfnr/dx+aNrIzLu2wm3HSb9
iuOboR0GHODZMiGgDsmINf/NHjLA6QwQG809uwPJijAQCp0HFCRmB3Tb74g+M/pCkaxyxPpxo6Pb
PYFH0HbtPRG9qc3QJ+q4P7DKOTG8EiKRJPQQWpNDTONAdUXh+MwkJ6tFiS4+c6PWqpOFH5/CkB4R
QzI/Pwjl/TBYMZ2+vY+uRkO1yjkAMb4GFVVaZ6J7IbwbKW5yA+p6cAToZ4yrhcSpkYq70SGWougK
CDnRiTZiHpO1BdGkk/hcDPWPe/TwcaEGPQYT4LDi5S+Oz8t2lipPfSgpTUbZkBNWPBUpNqUvpJbU
PUzlg65ekqYJR1sOXtD/+X5D95XBIAMsWFZbczjX1MPqHuEy6Cfa4MQW0rvlsi+RgYe954os4KZx
2funWY0tqLoUwT/CAI/l4v7gaytWg5mq+tY0bZp+hR4Vkk1qbxU5EIwh6WoeuhkKnUHdPOHO6qTV
E+lPMWUU4bjlvR5NFSAuS+MmMIQ1l9GA/gUMLD9vWk42TWMaN3sHYgVZJRpZBBEufRupt5VCI2uI
Vk2vl/I94DZBcHmH9elb+I7GzIQApyBMljB6RMbHCmAIipYyFjerZGp1LHvI+BNZ6Csxx0SEYyBn
tsITmonKjpZfBhH3weYm40HRUNscxMa5ZtY5qPWJKKBILgiopBQyQnQI3ETiojEX1qc+rV7UDLhl
vJlsgLgvIVCAl/48UT5QQHCycZHgT+oqiYpJ00SHLD4IZKkrs8x94r6ssLRzroH+RdYB1BoEGmLJ
i7t9pdfFYAxTAqT+mN+QqyM4+Ri+GjThVILCsNBIDbM9eFdplmNGovS9b7OZMgQhGeIjqODchhPs
KxlvoRyzUkY4LvOcfByWLic4MJcqiSYIYQ5HGGCB7puC581jyxGkpJr120VZiPmy4VccGl6Xzbxy
gLaYhLU+rvVyjQhx7xLDRlHdl5/cF9eIFwFVd4fmCt4AkUGzRK4LRwT3FQ/6fYEejbC/qrtbyBF4
ZS6O4EMM2CRqGHLX+1eKG3/fpkvI1sVtjynDDByZYMPupz3NmaZLTqRJuD/8L9Fl1MhAZbqguBR8
k/aQn6PPWcZiBDBHtQK3R2buJdujPwHixGtyswDrm5Mz66waMU3AWBB8g0g0mzoIPb1P+tscAJ3y
muQ2mktRT05Xpd65apl09i1gJDHmishk0KRf8kyYlkaI+ohYV0prQMwGmYdsji/+scqEkxPRnZd+
EBxktGcOHtM1CCJBUmzLmu2v0pcUskhbdFDgpErY4Q+1OuzPgRbgnnQuiBzZeFbSBykizfc0bUic
GRDfjNmFgSAJ2UarWyIJf9lvF5Ma4ZftntOfT5W74cqE4/ujn958oQgmCrMgvfo6zQsIO5Tb2rWB
h99xVMFZHVbEZU733hcr6lhiuEp0gJQLq9KMcADxtz79TGvc8AuSl13D7j6dh2tK/4utiPwbRYph
l960SqIFod4zOOIZ3z0bvTvNFMsrJqfBjPZTBjPd2X3oPTfhXu1Hr5EoBR+IF5rxf+5I6hsZxt0b
huRC/KjtJRGgDy6saUZUYSvTEeEkTJgnDbsRC3lcDE/9ok/xZl1+ntyr+MPZB91xTRJCzwseDGIK
b4eWJgvyAbVNFU9mH15W+mUXEnRZYO3mM96CVZj2qQUIm1f82eBvQI6PGg6CH7NjH8C2vmyYTraP
jOVhsucOOObfm3tUpydXfIVvDkxvlzz167jRkuQ6NCGbgiWUaKnIrHQycdoxWBGXaM1CJBGhckKJ
4uilrXZz8iDgoHjc6r4MVDELfzOkHKG+9e4sDqcY19zt7N7fHaJiUs/8Xbe1Z/KevqJXYApBKl1z
KU9oyNFIQe3fp6Fmgm3tUY103zxSi+btN8Yy2JMkO/pDIUxRqaA8WZjoonBQlH1AL0qaOP9O3J66
pscskOqBHgwTyiLmmZrMKI9uJXi/1GH0CwGzjtQ+ilBspysKJrC4POPtbUf1paognH2YJsi7+vNZ
YbgEPUbOE9qc0JFhSiOowrQLXcddkOIgP9Xpu9KxvVRbY0rGuMBTY59u0i09Q4j24fuPP5obq4Nx
CrXearniIObYAdkH2NmDTh5Zt1vW02O4hy5SowOJ0iYHGoQ6ogzpyYqjcONZSYeJD2R4wTOazj5t
2ZUE7gCjyT+cMaXYGHSsnKWoowv70JxsmXkkebSUwFN0XDc5+TbpMegr0O2oxIBknOoKslyQt3Ms
0ohF9P4ZiEGdTg4EKKA2LCxo6nbTq7hdcsofxeN/7PCzD+P8SM1PuqdxOFEGNGggOb85zC4YYOKi
CoekX8VsNSeNn2BEA6J9AiqEN6pKdeYxpftihK+//CrueHBkGL1kNB0Ik0Yr40+cPNwI5rZwOjCA
1ntW4k95O4iRuT8dDkwNOOKRQtQmITIHGuBr6OBlS04Zt+R1aFMguUmm2Oupp7TtjSgUVt/kQNtr
XjTwfNY8tSjKX+UHBlvh2pbAGd6TOezhngnMcCUSGLPTJEfu6YHt0nt97uRdQMclClJOhnUblbb7
2KIcI162ZOik9STOu1AeBBiR+hvifeCjAoUc4inN7tZpegresE2geAsGPaHRVu8jx+gd2qWgwbgn
SlLJRV7QfTNEdtHb9aCdD85yUCDGY/WbnDD+vRvWp7k6BVuF7b8LfyLaN2p0S9hziiyOCnSfNr1C
uklD1wwriG1DWMdxk3nS1qhCcORfcahCEuUPnzMIV9BaAgFSb44uwkRIA9gI66TnFZtJgE/N2Y63
q/2qYDKsjqUYikxXrxRA9oZzvuV6nkelWZUQLfI2I+pgfuSZ5G5aeumXMMqdXXAcisv5/jLowRzg
iGuDP4kE9NTxJr3PbkRsdnwGrkDxC89dBNOn6VSj5/o7ZM9RI6b0nHsmfeIT84hzEuh/YxP6r8nC
+eRMp7GaRN96cutUbL9tSI50ZCjZ4/IcMADNVf3EbgWoIqGXzlQXEQD2Jfg5Y3lvP5+iiDjC2o9I
WayRJsPQ08BXr8ZUMCA1Mqa/6vMotkhd6hP+k0G/kLkCMEEz1YneiKpROWoM8K0dvCMD+2b5iR6X
958ScspNYnaJO64VscEftYUhqSRBXx4e4L7HtYGMUEDh3YcIoBG1ZhyDJMTRgfmtD/i9cjr1UjJE
fLF+wjoGEhMFs3uIS2CblCAhYYvUUxk6GHCXIhV4V/VntS901MToKSctq1HTNpxX0uwwHTvat9WY
2YXN3sM9hAp5yvtvDnnVonNurzYInVB4h5opXirjbfF/Tse40cuxtjpz1+JdBz3uRuc025DxfZl+
nszXYNSTgLX06MHbA2HsyLzlhUGjClUkGJ0TCrQY2HdLvumfJ5vuzbGHDORUmIPaVen/HEIZqhw6
1Z4Zl3u3GbU2FvOUiYb/YZr5lRjxK4H69Es3abGxPgOZD1+pvGVDfAzudEWhGWk2CcusAFt6X6jm
u38DEsb5pvStP5Rm0BlRfBbQDcoIFp1ToDX6ra7G8zW6CNNIqHZGTk5DmNE50r8gj8C45eZBqxpz
YdrrQrzFAyUZB5XH5ylcEpr1hODh2i9kQtotgkWhcdCE1KszZcYJkPA20gNvGaLrg8FOVjbPdJ3q
WcS0ycfN/oNRd815VX/gQWUxxmtTvNO7wmFKbvlp7cEwkBDCV80n17hOSUZVb1IiYbwFxjPGr6Or
7/RGc2xINM8FN4DpRXyegoRKkHNJHYN/Hl4Xh6E54Ev8Op1Dn0zLQ0QTVdBrgvR3cLevycu/22N6
c34Tqx8peIJ8+SfvGA1fMWOVFgO4AiWqFnmqRmqUqxrfh+XYId9tKYpKl74CEoC8CIrxUSmqet2q
cwei7qrVV/Hzzo3mx4t2qGD9Y3D7EXyF58iPlvuZOp1OPLcDEiQtCZW9Mnuaw9fmWqu5BRcHphoM
B0AyXcNsnFBJkubTmQxHOphVcqvvjE5x4VJ0CrFT+Qg1TFj3wlOFt0DLDH38EDyJNn/NAkHTtdL9
xn76j+IZKOtfLNQ9zt0SBxm70eXcPa9rVIUc4+BVGhfzf7pu/0MjVRbqajfjcLak1boHf9+FwuFp
9vKKkC+gI9A9ocbldZZgzHnoo2mi7AMpCRYQZaPoD7sIoSnisKM6XImGkJOEJQb3rakkh7Zln39F
0QkGFyQs8UvJ3qhHqpCPq7T6ZC8kTrwi/A62FfnV1/iSeM8ZrgAlyjr09GgG2wwxOEQHm3Yt45zR
waNZKY391Kk0NnGtK/Mh5X4vT6J4/57sRajUS6iifBDjv5zxFmeH6KdHKMJsDX2pd7eDryYgQ59P
AIE2n7YLO4WsigRW1bQW8xcwiSlUvs8GiZLkQi9HDvo9ME4WNQ7JBzdWd5ipD0lm4rthDXIvHx5j
prZokmgg7BlkiNrm+j8zWv/GmKToPVH2omPm4xRdeVsAUuidnb7gRe9JBaO/ciyC5+wGDJvH/3a8
Pgy2s8w6qnGImSVf5LLiaasGFxbzj8xM4or9GCbVZwdqHL3fEUQVfuXtph+xPb5u9GqCtPihuLHw
nL4kFH+Z6OoIJhDtSSyiYiBrHEp7ci+NgKim5+1D2ueU45aposxTg3EoqcZrTGgRHUfikMhoQy3k
imN695G6qc1IgI4upD688lnhbQfcoN+IDXTN4Oy9uzWmoPQFSYkt+KU7iCinKRVBBOmH+R8EcZjo
q3BiHtybb0Ag1t+EG/FFvBOdke3LM4xWIy4kSliccZBvWime9/nLKsZbtDBSxU3SdBea6fR2YQEo
xApAxG6J8LjSKKoI1iwVEI/dSt/JMJliMuCttGcXV5bC+jTi7xUXXpW7ROs2hk76OPO2sOTRLhpJ
4gO8m2XG6vuyKTTOKhiXWZ7BfQfn/Ah+X5niTcRrFd+yF0Y1ZC0zqJJ2QhfEfVmDqakxfQC7TA4J
XPTNg9VepokKnaSErkoRv3GCO8w/vMEThwxmKEPZ/WBCCP1ZmL8w+hVI08KrOQ1AJcyOAQRfGKbd
OfKmWEcHZdwZM//iGDEdY/a/BIi+US/ARZPLpKWaoKghnLNivyZK9XXag8eGcK7bdLI6C47mo2sC
vgUNgv3P03EL6u5D+GOA+xbenenwa1ALV4pNwnuoAeiKM7Srpc/5GJTBZOcvaOa0xGHowEOTw3MI
LRuuyofU4k5CoUOyEa4O3F+8t3f/kXRmTYpqQRD+RUQoKMIrOwgo2q4vhEsr4oob4q+fr3pi7tzZ
uhXhnDpVWVmZ9lXmxatEW/M894Rq+dxyySPh9yAoh7UwXXbuFxcL0YzzvJvo8Z4GIdV4iTvkK35O
G86TFul421U90goqBs6vSI584aUgapg7rdLRsS1wz79ws79kUVcQUrjyX6bhugzKcRZUaf31n+zm
4BuzIWh7luPzsvDOE5r7SMBNWiS04zOxWNwkwXwF/+V6OVqeGEh+CIax8fMdtYbE5wlI1VoIwTTs
i4MHJIhPEBJwgMStBSbii+PfEHbhwfmaHbkwYsTf6pZzg9Pg3c+H1UQYk+sLS787q+wW+reMjO2D
2sUJjpF3S+Nopbdocj5yMkkcyBqIJMszjLU/Vh9MDtv4fW+vo4PhIFvonH8rkY1c16N2LPQJQQUB
DPeMcJkkk7Lm2cT9HtEVGBwIhBW0jxjEoKXUZzPsMyZaDnv7mtwP6EqcE+4J2UoKVsbTgrS3PuAn
vueoYrqw325ZryX0AWbTpLDuoDDZs5W7zdlazu6BPiSrFdhXYJ/Rb/ykp+rGILXErj/k1w+NWKBm
mSb/U5kaXzddV4D2D1HNRwxBBvKo2MU6FDadD9VvaIRV2Ze7qiJXIHAkijFw5rlbWAg7l8a+8sfK
4WBn8P8IVZG1bRXXoLg5sEoBPrgYGplP68EEn6gyIJz3yPSVnEiXxVfS14Zd1PLM5d1t2ySt8LCo
UPOg7eNgwBoV55oHHzbQGIZcgNL+dIEBFuSGgITwMlmqTJEsuhSKWy5UqNT8K363pGhHaG/Cbb8o
9oHbq5dsImLR0qBdygclaxCJrI91W5e7DgY6KNn9/tYLmn+8KY0+Bg2gdmIcISom4PVwk9n+SM/7
dNqiHAJih5CwWVxGcE7+Xkl0MnVwcVjbA7G3Es5Im538DZC9uX5slgtQtKSf4K1H+1U6DcDf8skh
yMaHAYMpa8GdqpKGbJTOnvNbkhz70MvAU9znmjSapSV9YnFBBHzHghegfPir4lvK/ZQ06+h/1yw6
udI1E1xk1TK0EX4f5DLiNfXpc9fyoTmTMRnORobXLP3nHlzwlxzSdcnj3oScCPivuVDknGhRuSWk
DdLYbyRtAEIXHcn+vuO0tmSQxOncfvesF/gcbyS0kSd0NJNwAMP4YxdTTRZJB8qarBqWHH9ij9mP
BZd7tIbFOo+fcvVqeJ1ry8fVGtIBoHc4R0xPvvRrd8AxIEjw5lry5lOKx+3nhnnwkxJ7iWcSkXyQ
jwlXJ7yYMGmAfMYS4xDbwXsj/qUvpyQRfjgwUjzalHurfuGd8vIOobpRln9FUnhflak4L2l+sznt
Wi+Lt2i2BRrepcu1AQys5ZO3XWYsrm+mMXvuPv76tDMulkLftPbqeUcuoF07h5/DsOYcCs0MLgy9
vto7UANSwfvHsJuZS8ZUAMMYlFAmcILPzPs87WrT7fQpB7uVpw6gB96t16bz4lt7GesnvkCW3LwY
35rTNtM3ZnYMHy8Og5rxl+QKEZLEAbJZduf70Mlu3MdGof2wPOHDM9nHh7ggMaZde3afd4vuopII
6VEf36HHcL6j04BoCjoMV6YhSW+6lt52anWqdDz5Pb4AkNmvQ3qSPKIPQB56xmfnA4oMMM/EGV60
e1frwGt3aegc5WQ5k+RVnvZx37rDfWQc5wN4/3ELhskrR5k0W+nyijrHxZqckWhY7YcuhBo6iAoS
dW83HoVrycJkokIyXraLpC3IS9rQg6/MI6y4WQanMFnWFkCxhpNqOiyc7vLLKCQXZlXzYnrCmQK6
ZmK8sHOJKs1uNJveCD60mr2HOARUCMVVZZF05lBbMKQhv0jb0VGJ3gYVFVyy5mVzg2/TdmM9gH1V
TLp4wN/d9WHg8fVA8ziWj9FD578YFaNKBWzfL1SvGz3i99QgTyBb+LpdiEOWdPmZILTrMNXnVaj4
h0UdV8M3eJtuFaPjEI+UeN+x83kvwhImvqT3r61erVUZfNz2TvVQenGe0w4z23NomPn8lureHtDY
6e1yfEmuTksGus9DNhBspSe4PS0i1cGhoR4UffNkGazIuE03+4IzSfqdXof4SegsNcu9/nxdHYsO
3cNSFhH/vW30b6PTxVEQWAFBnNHsHxKfa++BMsHJKlZ0rU8r2WMsdWh54YXuHgUWFa/33R1+jiG3
v/Hg+ISz2rn+dYlnveTBbzH48vUBJs6ezvc9oTacpg9nH/MKBypRFsfHVpas28ecVc1C47f1f6SC
NfzafBubLfSYG+OXRxQf80XKuQ9Nl71zYKdY7Z79TbWlabon1ueYONmHPUT35WI/KZ4YiPG/VPkm
ArClzdzXrb9nNA+mr8SqLhFeS1scN3rMoNlCd/j+HtPaBecOjdnSIl2+9ekiEgtMepw1RXX35L6x
krFy0BCnM+gMCngS+zexR5nMMBoD/e4Mesv9ixq0XJnswXzA+h0riRTnwlFk7SFbs6Mtvo99XKVL
xdVA+vxP1M34/w6rk5AV283Ylq35GXIJCNrfCiYIFOlVtfbc84rtF96mrNUrbY2Er4EHzIrNB3yH
YcXvC/vrg2kDaHZbzfQNLize0PIqG1lRSmg3rmKlDG833a6pT3lpxOGPKzqdiFpf8Ipk6N6lL0Hf
QOR0xeCqEymbxj6sPs4zvq6OqxePPO3wnKgVSnBFREhHkhsNqDHF60kdiZ8Ps59iQcYQuBhySnkn
I42X+AaU/JjSaDiDaJiENEvZQCLze0iRG76M/UgZLbYDe4+OKnZmFNdTNXpKqwfL2+xGW1BKZTG7
hR3qYbJF/+1G40TPWnD456/dKT5Pz9IrRObDacvFw7z/+0urA+mPHh1yMFPhr4KtXu9wwHLchFqE
w0P43qDHsuwWGBvQsilLBzefRAtvgtWWmEh0Rtqwk2KKlOiu7rYX1QwMeb/e9hCc6Q5vpavpcWm/
a78z0sXqAccB+obAvDoJLGoOU+eOan0ZA3dDM8cDIdMGUnV1yAeJcqDDeqIh/g/kepiW5HldWpCd
RFRNjAxvYtQ85HPfgBiECpRPcPTNWj7o7ZyJ9EvcxVtNuG7ie/bYoYAxp93nPHaomuCl1ds7BwOL
CRjDyKY0YrDmvHaCP7cymlLxd/P2Sty7UH9EbQ2ByISSkN0IYoDsFIalD1fjEW8hi9FWE46cGBZo
mJaiTrYR6wIeBcJ84k4ADjea94BHzlhTEk7PqyNMaVkPN368HWUMbiIqA3c8nXubTtSbN9PD6IuB
EO8u3PGfX2t2sVTsMDwxqQPenMUfzhXI6HTF7YLYxJxNfGXS5uXcqNo0opNh5RvC9DU2lzMwoPWa
9UOgAk9WM2mtiGG02F9AjGG0liGLk89TkWWGeAikQ2Ryua5TWPIaFsgQw3d3lBIqKltFtPTpb2RI
9tEtRG0QqvU3/sTVA/n+h5CfwVFkxImPTAEvpTiGAjQY4d3ZNQUv+wCoRmoUDh3Ump9hzTEEh/OA
5/JQRk0eLk511PkQO+01B2Of6UqKVdLPRRsQBCJ7W6VR04EcOD2mzDozgsHT6YqC4vocraUncB4x
FO21N9I/F8jnQc2CTKcrfQF5sqiAgVo0iI75xbA7P6dGdBuehs8Yu9BNMfyovKR3GMkkMrOAXJTs
t9zXdw1jf0Krpz0lRAcB/QUWMwdCAb2E8n4fvgXraOkJtNnQXD38I4Hw+bI5TqXDI1IpP8UwBy4T
qnp3bm5ujON/QaVUR3zu2i+ZBOWZHVdHcvq/3945EzO9sPn147Xz6An5wj5Oy1DbPHaHk9XK3e+T
uUQZlKQReo+/c0KNcENp0FO3swipdbPyHqqZQjLOX20uXfsD5Z7DqNVv+XjANHbvZd1K59613xD+
a+ezad38nDYcVfRjlDP22nMOF/9EVQ9XkYnUKqmU4Qc9SfKO2jka9uXTV89AIowA5VGl97FW8e+i
JoKEgmZrm30XHzD7YxIoO3fipXlLvj3EI3jhOSFVjYRGqZ9QgMX4SzYsn+EEb9cyHpyWbgEj0VKO
npFczz79YpwNkz5NFduQPUr5zjmNkDuCv+AKI2ik1H/UnUsFbxlB6sFex2cuKAXVZgCMdmxpnyDn
Pexx1qtpm4nlCuMV6wNMWEzFcGXCkAl/I0H7OvDCQ2drBlxbbaQK+8I53D2onfupivrN9L2pxUeQ
Udvs3Y6fptX/au60O77ujDK47tgz1VzNGrrcRJhSs58d97rKCeh08EVtYlCL55soNErbeKP+PJHj
ONl+LVnd1fAXKvctnJ1Wb4T6hHwvmxZIdmdKrPgZwWipybFOK2g2DMmk1BWApfTHc0QoR4IRw4nH
m5nGGuhs76cKrgHhiujc8vXkPtdQQjhYSEwCrZFBdEyrnn8yEwlCvLuGFr3ipzvu+ZAP/eQH+V2q
cExDYI3EXWsrqkxPSJlNxIRYC9Eq0Q9rfNl+orLLqBQUVqo7fUtulVZ/tHuejihi0HBBp+6ghJua
9ZjQTHrbM33w3j3m5SNuDkwdbp5orozL3d1VB5LeGwMXQ0HRZa3YUjBpae01ERFVGwjfAbXAOWrc
Hkv9It4GcH72NMsFqb/OH1493GxontiHnfpxK7P/BYamSEBbhIVOS/gagkiNwYDRpIcQoyIcLJA0
JKj99LHTOaWZs7VQE/l4WgzEOcDUdD6XYTk0V/lCVFnmb0BhCBKc2oMv0QQ16MpBpJs6D54JKM2P
NF+IhT497iRBXk0J93Q7BUnWOLV1rE5kyJiNy2cjFue4wXwpK4E0v4B+VLzB7QG2hNsqted5DgxD
9wa0n37OD1SD7loBw4MiwBTPPqEHEqCpdgHxFeiUudT7zBh+ZzlkNYYER6COj4P4yCPkgfbzc6Az
XcVMDa6XPEGm5AvnRv1Ow4YarQtTgnX+otCbKsC0u95A28i4zn50XuXfkIFWshVzUO+EaqESawpH
e4mWI/IvRDAyrtvb0jYqZZ1p7enJ0E010FrtDW4xLqGN/ZzvIRjerf2uXQVtgtL8fHbznrhhIs50
nu7Tq8QHc1wRFXaS6sxL/l4iYUkAqe6S54jqjDwNEp0zDIP2AGvPJ32FO77Etkq/Xv5aWE2yFVm9
zB9ztB9JPXqcovYLF6LnwozBXgD+aXff0Nu5zb+L9pDWN3nKy1LTwqcXbreHSPltNcuY9OLvAndc
NKdalvmzRfTNvq5NJ0+lYZCn1HA4ao4nIiDHlDorTBoh5BN98ifiiEeBG2FtfkuU8GbvxiV+bzdr
DOsHozAGwWQ3iTB1f9fpT8Zq3xjd/MLFSe/CN5jDCfZr8NnVoLAm3OaovNrimO6aMGmwuQQ0AjAA
jRtKO4aMrgO+wWfjlXMbg2FhdolGJQp1k1N0HORpNzTFuXVa9S8+k5ztEHsq7z7ByizC2ew8ODg3
/zDWAxq24T2lVnTTrj3B8k6iJrQkR1kEu6xGCe8yuXD9U51mt2Fn2ThrZh3MAjGIk84KG+04e7AJ
QEFx3eRKr2vs9aIb3sUYgjbWV7dvv510C6OhfxwQqm9YrN1snAeX998G0gVCebl9/+U7b0nNfZGB
ht34Ttd491oXV3zuzOHRsBQUGsuOVSy3ho0YAkhI/zY5oWMgVAlEqrlT8lxeLINKLElzV5QKtTAz
GBVXhExhK/EUAvz9/xJv7AvDHKz3OTQCeC4HQl4V9Lf7QXCdlUlW+vpIlp+YY9o7jP9iM9CG3eEr
6Bd0d0bCf8he8tJqqi77DEevrujd/6c4Y2AFNIAcV8YdQPdvylD9XKzPpltco/sSLKgs0HYLIPeN
+0S8mpcTTsuWe77rc524S0lAg1FCT4tVCdkCob8AbTM1a3NJwlwZZ+3w3JdjgM9g2ava40QE8tRQ
vgYFuoGWMy/iQdhms1HvvqVPOXq7xegWreCYq3MVmclTommcpjd8p3rxYb0rMrmNd49hFCzs9/DO
0IGEaiGsE/5FzAnZYp8ho8FCJr2SWU+VGIu4WY1x35eEvI/PoN/cXNwBI86rR79c1gFLhNNqzpbR
wSzbrNcnbfekCaLIjSb/V4IJLbLLzJVoWdKsIxZ2nFefs3xwGDS8PUPFPms8uno5u5SWmoqI4nfz
nPfGH3bvk1TXP9UhyxasjwEtYdOJiqDBFCahhwIs7uQk/Oep8Q3qLrMef/3EL7J2H69FBaDnrvA9
7nOWhDZoZXt6vwO4QjUbjITDbtc8kTaVTpqnCCLSGe06JrVRl7GTKsCBE0kN02EtnjJJRBgVw2zS
gBAXsKMfs9yFwzPck7xA16FdGW+P64oUhh3DzZLI8lqT1NO68bY9x6Sh5OYT0b5vLdlA2xc0H4hD
7BkKhtLB7HP9kEFMmbXOyl+JAoQyt7dgabAjhjqp+TW+zsTdVQxQlR9IRGtckPfWmUGMUPsLJ8qW
5XTo+ljYjUr/i/muK/dN/Od0vCarfm+7NemWIgBGg5UYnJj40EJpSkWYVMVq88LgqM8I2viTapOi
34TPLJ+dncvyPC6IBFSWe7v3a/RPQXf6XdLZgOC5s9N4JbacNxhWBYmkcJ/KRHFujJpWjJGzrUYS
ZUVURD5V7u5knPkAm4mQ6t/sqPGqsOUwN60Q6pI3ldHRIhIRewsRL8QWPlp8ozhC9cRVwqZPW9hT
0VglDybo7vjUAWGEhXm3875QGQh0KKKMgEytK5EQPh8XevZOQce7MJ7RppJjpJoNenDUPnaCDNvt
7V29zqZbYnmAWjDOx4pTotzAQiSLKsEqxGPUGB1QeS3wT6UVPaiJL7g3+wd2yWHcoErDuv1lUOnv
ulSnLujUnQd/VF8OhKcNUjjcMQVoL6Ig6+Ca8J/GTcniicOPFOHCS9IGJnuUvKWigq7c3vhFBR6e
UIEzUVVGiGyV0xMq0Lx4/9Ce9BlvpTkEy8W7FaQ0Bgcp1FWgW/Ylgyz06sZMdEVXFIVLmtV/PBq+
MGKEya+kwUprz0eE/E3XF3kKOoN0WJjIpXqUVhpynl9kcnRmkGC6oxXE7GoK6wX9iXxIH4KuDA27
47qrWdWUptIbNVT6HtvXpPq905tLj8TOFJrXrtxoYEilrdLF7BC3nRwM0D/93EJIfeRZ6QOkE5bX
HUynNxeBhGdcXVwTLDU1Nx9x0qOgQjXy5VbTN01g5BFeO5ikO5IlXkD0yS/hdw6wA4+Ykrn9Vx72
6NhTLVZ7IZKetmIhr/tVWiEbcghy1sjoPuSujhgYn8IER/EFxu11JMoCLfe0bTv3sEo1MADyxjO9
9H3AGAdcRbJtVMxg7U0FMmpBDGsYwD5DbG1W0gIUMp1i/oElZy6EfJKCweW6Zarvhk8PeS64s8iA
InZOaYoUCXnmJSaTgm9LYBGjcuqbcYV8L1k+dDjJVWRkle1rf4fsLv+we0V19oiYU4eeAK1AFIu7
cAdQ3HGfm6dXxNqeQhI4ZIPOBD1bOt68qTDmkMei7T/m0a8PSYvTdYRCeBfn2okOn6lDMXV11Hdg
LFhcbCTmjL/CckqEiCSdSGRMKoaYC6+9Pk9kjfXWjE0tr8uCsnymIMhMXx/eeT0x0Y8r5yi2Azks
O5EJrLA8UfnDl2AlC+XkBLVONEIpfsABlM1rBeoAAXxkcnqf0YkEHTHBZ+CCwjgJYBceWZYuOpsO
mkOq/fy53BBXY6ob0gMZbEQjhkQqX9N4jr+JTk0zOi6+q3uq4yRMm1u3visDqZ6+2KaDmTNq+3Wr
8AVvXdudz2JlHnUY4W15Jcg5CLv9WRIo4NIf7QpGG3Mc3nnQWZPuPOAOHjwJiAFpHudiw0TvLTFD
0+EP+kglC94wjG/eeIiQuF0jFYIoYXJLohSSCR3wZuUY8ou9nZcER9GLJllRSKbev1evE4hYtOEZ
AV2i+Pyj+G3bgKQL2+4QyjRYa/OYA3mPuwmIU2gtnmLOwYwG879d+HlaCkQsbAI+dHSMDVjLaELY
0r4pd9f5DSYPS/Ee9JbWafexH4RgQXvpKz0Rdgk/hn1bPUJjQ3B0DtuvW+eWfYal3DgT4EzLjO6j
SRFAOcPb+omSAxbbDiCR8whFBuPiKjsjuDNu1nLqkB5D3P6Ko/zF70G9DexY4soQiTDvZqkkjQGd
EdgCV/4YH+3FKxY9G2hadMNWtFiIAdF+2zhKtgCwcD7uYSjT8YZVF05LdbSHZ5j+U/ULNKFf/XYd
kqlKMtzqAyzM0CvuciBe3a3QhHUZ0+gtxpw0pc15sIesm6e98MHTuBCwsSZORABacpfT78HjfGdZ
yWkqXqF6+l1UeMLKhstXd6cH7oMIA7kUaK9/WJck16h3n8dyLyZj8VHF+qwmbXaVH8nF0HsmBsiO
5bwTLfC9d/llEByeB4cXhY813nvIz0LZcCRtkvqIVzTsYIIk/ceNVLDIAmIf6xFVcZ1VI9kHS8p9
9bslxUWenvxPScy44zusJtuaRcrBmvFutMVuHH5t3Ok1hudXs4/Q2H4Ofs3y+djlSsna9jNtQq5e
3NDJF0nFOITpy8LFqRmsL/Ck7y7InrZQmhGlcuZLKdNE6+w4vcdGBhAPRtwbHKaCc2gkVVCeOZ3l
YxMSUc1wEEqFFi2FWQu7a7TeSUfJjQprcrPAWuk7cR5HGuzut9+SS5a1ICNdl2BDM1cIrO6kTScM
HtJfqxhUgkVu0qq704fmSyrnWkMt1UZfYOsA8n5EqxAAwdEmX6yYZ9iGb3qUQvSgo9fgQ8+rq0Wq
ynKjKdcqJ/oGzMUt0FsYmVEnNsgQ+BZSbhIZZvnVAOEArN+r9emdaYs8VUJZOjih84MAypqHS0tD
VRpXkrs/hQtitzMmU7fMT4Xq/LbSdg1HgRG8Yq6s29Dk60aHn47FeFZJxoL1QAulBWid/OElVKDo
xape8j9E51GwN6gyFacat/r7MTbgF18ljWcKqS+JEbf2L4CQ/bA6cD9wNTjrSnztdzXn2q/WPae9
UBx2wTexy0Ag7HourUWxYEesz3v7iM+QW40bq5nxJrPbsj2h8sN//kkmLxbeTHf3WFckUHBKv4ka
XB0WNBGSg4OPcCSqskI/STtRj/abAhxRe7EtnxA0uURuJU+XKJE1Y4OGEF7k3d92IqyhezJpCian
ur/vZIwOA1/HOpGcMmsAbUhlnN3NnjxRT9jzQ+7QfxDeIKKonoLLu+FJYpv36zFd3b4RsKrjJn6R
du5tIqnXZXXVdEc08v8TKvmU4+wU9sg9wbnb0tmRZG3CgV2sdFqe3AlqAzsYy8dgQ9IpCg7YS/Dk
E34H3LD3JCdVSO5rXA1k2QsPU5iMjACQd5uByK60EHES/Qnh4LPqSUkVdOrN8MVVYC3OT7ZK2KYQ
kExUrAUowHC8Nx0c6dFhlvGcHvNiEAdZ4RZ3h7+kzBsVCfk+dQWi/wRZUljiBw9qwhQHQyVZL6Se
4T1k7kxhs+3HMjXRxQVddiIBhDS+6zR+15EpNOEhCtLJiI8vCLsJCCL8QxnnkRbQ/w66wpYW4WpB
dRqbBkW/3+OvxABFSk5+UuVLoSX6VSjMeFLuyqASHtgkbnQQiAoCEEkEkVrZdDg35c5J4l1y5072
bSKf44rfQsIPX2pDg1yoIg96EVSFN0qlW/WVuIvco/MZnLkgWlvMyPXGpxiU0Qfb4uulYycQEtkV
N1xug2hpCeVSIHzgWbYIFzNlMfQFMCGNCsXAuz1o+D5kGDUu/clExNsjqAUyO4UkAZ0Huh9/zMUu
CoTCs4cvCO1KCKh/MiukO2uUV2sspaQpcUj3KfKHYY9UUbqSXyBHefsXiBxwOo7kT093GyLklQAu
eEOyRoud7qa0H+gOzfEUkOkMeQRdZrDkhzj5ifsCA44CXt4RhkbWm1YQpCQUNoVALZN8N3SJb0MV
0Vrh16+5RDRghKL6YLp333+lx+D7N7wl5u4ypXFHPYHqNVOo5U8+5bHUeiyh3dv/Jh/kqVaM6gMF
mMPbpFm31tRej4ERfPzrgI2ftpO336F2rBaX6IiKiuFNPkTf9bn09L7Rf05akLXbdhld/Ef/S9AL
eSwkvsAZYRV0w0f/DEJ1osayJznMOCtq9Z/o3xNA7hPFyQgAu93pl5oQijDnNh4cspkb8LXXDEeO
celfZwWMsRkriYmcfPT6s/1mB/BOL45zuhDdBfdaRjPNYZGIfswLGOk1M9lAHDsJMNDki5wXAUAC
HUHeMqeG9/pRSUQQjKH2K6MOuNl9cucmjtUZK5a4APB1m9yWF7anDPgjY+nekjPCv33RCrtEegCf
gny05FdjxovuXhA/Pu4xh5Xz3G2QL6XXftrRnqcpAEPEOf70/CJFRiVGfia6rd7ucdiOGkf1Tmm+
uU/vq3sFFcHZQ0HlpDOga3CfeHeB/KShcvBAw3YtK0otHxEDwCLs3jFD2RXuewICg/Qg30m4uFeW
HUFyWqEpH4aUwRNhG+ikYzmaC+4TOT8ZqHA74Yh2gijrkYJSR4jUIwK3UOYgsfm/Mg6gIqSygeaB
R6S9s13Fb2DrE38RLJT87T9hByoIA2ciXXhHtQbtBhGGuLuS4iGpMIPej/iRwzx+AymESo80d4jI
g0iJrVJ0ExYxL8QfIqCzg72ZkVh+kRG74H7tx34a2QHmZ/mozJhwsNpZh0OW6X06NhiRIsSQbt4R
ugGQGaMNTRs+yrA1fEAI1amkv34PLqeP6gDCRzWyMfBzLeggyNSg2PhhnkbIX3umhbNFujp6q8mY
FO0V7odnWsSmz8eqGB+QxKrlQdvNuYssjVHJ3gSSiBjHnqTt3ztYUSDn3BvQ5UQWIceggCxPzikE
4JbthJ3G0hc7GTU4O4DOmRoAQ3AS5SPiI9AQjxhktwA2OYGxkAsAGRPaMUDB7o8zZFcZuMwgXUrp
cmRertU/DFgBEg2RDNyekGgxY7GbEUQap4lorOYkpWzJ0YtjD+ePrRJLFH62AbAFaeYEWcgbCJLF
TB6gE7t2PR6P7W0BcWHLEUs3h382AUn50Qgmi3xNEbcyI1EzEnNsJBsbcFFe5EpmnbvMAQjkoyPT
zkdi/5UWyYNk4XsnM1yw2+w4a4ewPtIrx0EOvz3obSVDP/kqk6cg2WhoEUP+nyPcE0SXzBDxHDqN
YPb8lNw2T/9OdDl0yT+lxKYnb7gmadHROXpHYpRkO+wgVt0HZ9omXqFiof/hRxDoSMKuY/HyaRhV
OE2U4cEB3JZ0iwqQmULOJn1EMPsRLD7A3q2fEVZC/U/FURA/3o4b8yPlxA345BO1Ri8s5OKgS3Jy
Hx9a1rS9d7Sf08dv9eBizKmA1a6HzQgnnqKHOoNvF7ua9UqnTYyMUHMWBaUcp1a2wyQCWnSmd2ea
cdKHpO88VIIiz5+CiEBguJ9h4+v4mLeWLV8Jasbk5J4yMnkCwychEkhXG958IoU+kj8c22DzOrjm
g/O2INUN6uy56MUVJ/6dU17b3iiG3fO6lR7WzwUslWBqCDRcwVPJ0xo8ExiVWHsc04mAYxeoYLM+
ACqhG9zt7TIhTyBCeicFOHtJGnl20AiktaLZh6HEMmIYECGz1jRxwYhfdjBVOelIEuhZ4ZV897hu
ct/joCZ9pYJMbvxf6kHW6SmUhIMczN/9SS9xCFCBu5eP1VqT+PPj4nan54XqNAhFx+80t6LzUIMA
MW05rzAlX5Z07mRPQf4bW9TfjzzsCPeMxT7QvD102bSSsZ9m2pnKVCOcJtC1HKQKEUOmOjjJoyIs
wnPHm1/dDiposJrsaTsUdZ2t00mvM2BV8kN4NvYBEnRyYpi1oZHq7QflL2n7UIk7ML9rdqtCLqNP
9AS8bc+eEpy3yxH4mEnfiFdxNRyO5I5nAj+AX7PKrOcvq+Xo9OhLsURYxWPFp1PF/SNt3UpkuFN5
yO1mOn7RQtqMAcAfiLBvOGVoBiEFAX4L4e6J3+f5ByLYKf3Cjn3T//GE3z+rYkRXaYvSe2ZC2GIe
TWV6gbIV+Ib0W+Kh6SOg81l1dzpEM4jt/eh0ZUDdasZXyQ2ePPb3svergGFkr4cTnRcFSJ9rfzn7
WTiBikwcx4edYd587onFEuLB1OCCNtd8JnxKKTG4ARAD2gPpwDAIFVYII6LEYH0mZxaLfR78lTGI
7pJeFxPZHJznHZYKi2IiSP8jmtIC7WTGycGSFt5X8YOY+UZHbwrFR6au4JrJioLSI4NKAtnoHvWr
V+pWpLk6yS3EVtc2o2r78QuL8ojoMmj6WbUm57B64ediU9iIFVhJXxO8YPjoa2Q/oPZUFSUw9R5c
qouIHM/YMxe9YTVTYuTnx3pymKpLlkBIuFOgk1RkuF8PD77xnUybqC9pE0f2x0Unp0soQ/MDgomb
rvb8Vhb7iUArIQvIAYdHGRJjg5IW/ReoEIiicIHNw9XXhjRMeiDfpixw5LKO42Z9HKizZn3a20V2
hxgKdPDbmpVZp//8ffrq+jh+UKJ/6PwVkRpIhnRLbg01DU0mwmU+Kn51YtALxFsGmnOsaaAR0MaB
KwTseYK3VwEiqMQmYX0BAMP+aqLzrsXAE2uf5R7d4EQlgOf8d7343/lnc5yez9D0SnG5Ksl7ZEjc
6EtFDYzUYRRFi+r4ybFNF3/6mZ6HxuYgxrRKAoUUFbraa0eLFyKPGkon7QwmM7Tea5yr0zb8W4UJ
S72v/72eEG57RN189kYkUH6esk7wSfjU54tFj3R9YT4dmiYNPf/+u2d9yM2QDFGVRuuEhbC+ozHY
Ii7WM8CbR/8VneKnJx4eUCv6Jjp82YcTcwXnDj30zzxfvnaq31nqSz2BYQRKPnhAD0ADoj4GygDC
HFWBZrd2qL2vhOd0CZkZY7nmSXsufTIDWp/UH+YAoVxYi52kk3wHdXTc7ae8IDRNWnKPnYLOEHY2
jyif1NmXIerDKm8gEwlFkzPlxvg0wZ8ADrd98OhZ0+kBnuxO+q6oSgmZSgPiBcKBcUmwllqJ+W7Y
nFJXytN8e3MuvLupd3OseeYwsXBedkuI0z961Nld0+VPZYeoAWNf5AA42un47EX2I+zunlOVlyej
fngtph8xyiKt0wGDFjDz6MF/Yebdd/ufGpwNPgV810WaUtk7tiM2q9j3SHNYVvfFtm/ZJHXpqFIj
n6IoJZ9OJ4GdMRh+niHL7uwiphmsaIXe1u65K8iKme6K4c74gDoQcMeIc+rjth+rEIffZPSZCtP3
4QmnH+VuGDHki9C9j+H+p9kU0zfjUMruuPik1eKbnFxo0Xya/dluzYF/hnhOgrmlpxRNP0F5Id2S
eQ80zruBPjDGB9WC/c9HhLx7gHXYIP5Xx6egCK4/r/AVNuP36DGAwZBeRufhKTCBQnpRQREmOMyB
8VX/vtTXxgFrPbJCoUaQInpkZYH0GKVolx9sLnBr1GNT+d2DI27FjpNyW01Pc0EwzB+8DzBBmPSG
1GyvNV37dTXLX55AFdRcRSJyCo8170CkvZPVEnKNPkJoA6qTxaRDtcFcDYoNnKnwLnZUW7hUZUGQ
SUQ6O+Mx9Uo+IuuUOJ73+IWrswPay0G23X6H135rpLv/m9pcMuLXHOtSPGKXAEDCE7aPu8tcG38G
U4VO7zWYdsAq9xyOnwFIwaJFCc1zJlCScW5Z8C5Hbs+RZm8F/Dregb6s0fE5gXp1wFkFTZbe3x2t
unHBsURz76+xDiIxxYJJ/NA/DpSbZvowoVmK0e2czKjrbDNBaMjGpiw9AJKkiwc6LIOaMwUFhLnB
+lgJdNKaqlTufzQmkReGczDVrP4WQUj0skWm487grvRyKN9/Lg7sUar0BCl7mbYdKIvXDi8m8UU2
x3D96C5JliKDvWo054QQwpScXeZY0AMoWokzT6SLlqzRxj6QwOB29FP1EKUq5zWFkCs6QiK5De9M
fLBk40ANXooMB+ThYZthpoDMOyCB7aRq+ly8iBjnhs6vmFtBYzkJLacKWvCypNREhCJ6g+rR7fDv
yZtWB+lGBpFgsfjYjIvI+EhI63dzCeLZwrAYE4D0D+X9Q0HHCN4BOhlqrz7/tJDaFqnsNO5svrvO
XHau+cuh611oY5Lc3JdvnrqjxlI4FSOqsWxRjA4/KFk9UDCi1nUB+J67SoYEGo/aaNh4+qAL8iuA
82yzIY1eVHGatn4EJqa7+/Qrplo8JjK8/bwe96aTb3J1nqOazaetnqSLgqEyOhCh6RK0J9HqPDwO
c8ZNoPnwr19aK1T0mv+YS2/mAERM+Th/mEyk32pH3EpzKxVJu5SZj+FqlQroZ0cLpBdUKv06vkH5
kRGet5vyAVJ+XbhtAhgUZMMHRVYAxz8MHuXBjBvoyqhGVI6KYDURMaonfOHVnTYWKGwTpxLbYHG0
HP5Oc/82ohIKathCMZdmuFRf/O3VCYAEpHDbBc+Jur5MpOhhY7giFQZi341cY4AY3qxykHOczZgI
ZLwdh1+R6kP1jA/Ev7gpd0Ue2Ntdrc6OPpOeGdspue2pkEoK3jsvWkaUuHhWUr3CJemGnfTc8duk
9dsL/AK2k6BuYGfCly3Cxv8M20Pof0iHwLbGK1Ol1Si+aOR8HPpj+CNpXxs0kQBtFDihEjdCvBXu
F3UaXKzBEexcxGP2fJh2lG8uZKn/WDqvbUW1JQw/kWMooOgtOatgvnEYlhkDCIan31/Z+/TZPbpX
r6AwmbPqrz+cGDAwxWriUygUb2x6pmJb1jVWhANPWDzJvMWKPKTdPrUtq5oFQ622uhvBEPlrz/04
AhjwdYy+bGnqGxbbDCwu4CQIZc7TBd4225MVW937rxmCCdnS5JwHH+uSrG5U12I/oPmbKHlRoVTI
1u52Dp2F62nBFoKXxgbnqy+L80OwkwhRhmXv6rQZMRL7q7LenyBPLXv12l5s9ndaenCEP8WTNgoi
Wf/uKvxcb6xYvHtQuJgM5an4QiiWCVpTAP6HB/tC0C0z0Dvi/AMzogUpjwggF3V6czJBn5s4Yrbd
JIFPQdGNRzIKLHCHJqwYjpW9I5uyMFSE2bXkBLnZ3E2A2GHIPrUgEoCNKsKlv3bIMDUm8LmYkbW4
zTDXvtmLPQfiYQeOxA1iLykCNOuxBee9gXS9H9OHTSZtK4TOD0atS0Q4GHWzoHypHQtSCf5GMWN4
tjkUCSFJiMSMauQ8zgh3xKJS9PWy5xJbSGPgyWeTPJZikYhtEsayRUT2ytnkA2JjgCKfaqobEMNo
Zb/v7BigrD7NwBM+PAuTyVnwCY7SuVfBHsoSgCdaebkUIeDxEqmLmPiJM/wCDqplhZln8WNh4OOT
FH9M+g2xOoID+ib7ipcTDmMLrcwroEiCV58+xHO5WxiUT8DP/WPyyq0j/vEzSRoUoPhfL95hVz5C
AAZUF0KfPL2Qs/rt+St80W9LEytnHyAEBkDQTg4+p5XzGD5plk2do8gWt2WxGYBVwWX98iLCGGKI
Q6wa4WA9SP2A09gFBeTTPMCZkQdwUxZIiEDBGzghXweQMgCUybUY9Pi8Qih3YDWVp1ug9HRkLE9O
91TGEhpdoNtNDn8wDS9/vEgacm2Kdx7JTWDKWM0BCMozRzfJXAlth8Up/Rm+zsF9I+MFaXmAhqSq
O9hEBGfjcYKQji21MHyftFYsKwm3Q9AtFGjsYoECS+Ezm4CPlJdjTqGvXfoyT0pQEgcY3AkhSUP9
DX8Ep6EJD/rtYH25ktG5a99hcI2hw9yZiTPfa+OS2DUoaAK8e2wmabtf9cnpQqXYHn6D5LBqu+2g
sg7J9Es+tQCqEPTt9uokSOWXUKQdU89TKLCDWGNDxzKpSws3Y2/6xjSCTCITDsVg3PQC6edyayzD
rxMeZYZtkVlNwwfb30nM2i3ZuMEBeCU5HXyLd8XUcHqF1QmPgyoHHAxfEdlw738nDK/YcHnptinZ
ytLhXQJplU+wsoY5oBEQInWYZz5jzzYj1g4suCEUhnHDF+5+tpM5lRBBz1DHPFP2Q/JT5ZZYHuCs
4e3KNTTQC3XhgSqMWcKNQkvWKmTFd/8ED84eIl5A2LrF9CFSiUVWAmgUHJ79NzQWnS1BaiTWv9BJ
xBUFTMeKr9aC52hps6LEQps1yQKdPR0kbewdOEpJd0EJ0+9LntbHjClyrrhD8rAEoUVlNgwpsmSk
ghiDL0a47HYCCqyY+k3+qlrd4OyJL0aaSrwqehzo7cxN4LHghO4gwSe2JKb6E7M1dDT9NUrTVTF6
pJI6AYvpE8Q1IlPc/CWT6T6ja+1Cm2pB+PIOe1vnTuWhEl/wfYlPTC2Z2vB8cyp68jmWSngD6pnc
2FfOa4iGBOSveQ3aDKQLiI3ucf0G42Je+OLaPcAx12JEhnRzb7ykou0hv+ZZp6Z1Pl4RP90nCxvw
k/06k+C+aG6aGQNFmuUh0m9zHGHpEA1kKZwxDntwaDG5yIGfOICtBQGvFOtkto8BX9OLm7CchBw7
rDxadOhdW2k5OYNp7PfMqdmBLn/iYCb4okROfJh1fYKeN3vD/ZFoP7ZftnGLYWeGL+LNWDuY5uFS
iSmCuOWgL6FtYxsnBkrmahjg9P7Nv4zuQhl2x7MuX68ak+GO5x4yHrAQd0OmgG1mkpj986VHbFet
2YQ6v+1vJ7F1x1aMnhN+r2I7LKBJF+kc9HMkbvg+eiTa7l5D/Fm4/5ThEIDjGXoniL8nAzL1C8HN
oJOoW/7A+gUz/c7BjqP2tj3qlkhnjO/daKb8lnMHRiE04yoI6a+WNnUytv+jRtNRIex82RKB+RqV
p6Ra2ohIT6vtSXky+a7sl1pSep+D01G8B3Bg04DY8T7ZPx5r2bIZK7ODwlZ0e/wgCsN31Gp4N0Cm
6MJgZJzJXAu2AEe3UtK/FLES3vGgPl4FUeXhtpseSeuf7JUBaky74Z6xfFj5B0hHL7TG9JnPDwLs
71CDFJj6ix636riAV4iv0yZidz37jbv5RhwMqZ9xDXUe+yc1N9D5nlqGvZTNeA9oubQ/gEYgX0KL
LPtFzM4D4HZlERIfDDHEMl8g/XYRSCvbcW5UJ3j7MQcQJozMgnmn5mrMoA+gDhcBsPwjxHuNb5jt
vPfLUBnnMy5sMkEefdkurjxwRHfxcdDkK3M6/PSZ4xGvQL8pgLO65XN/XOkX7MPfp6vc0w/eihC0
hPH7ChuDG5x/uB/MF68MWxrwC4CykFA9hDPKpLGb7h0B6tBpyCxgKi+4FXM4Ze3Kqt/GpRd9z4jX
mdjbxbi5Lv5qKomzXby5/E+2/8bu5dfDB9eKmpqJ19No0YU1YCa/QmHzgNdfwQ2FIXZCIcBYhMYd
3I4XAI57NZj3UCpzIx3+2blTxHWmhcuoRwIsJMhifIGqS+vK9PT+d+6fAt6SV1HW3kyp/w6Ls1Bc
FxTBUyn482zP1ANm0TsWqlTTU9afUJrdE0IB0T5wFzmZ2x2ANb6S7KOnS6PV+uuuZV4iJJA6foG3
KIC9m2f6hdIR6KtqC6uC3ihg8MvZzc+Hhcs8ZY/+CPl6NdLpixCgV37Ucc6Qvb44eOQj8ahDlCKV
9ZWe6JTe/A72hLiStXe3UWuHK8a86XQ3Pfdt33xtg7XBaZX7B4BjwpkEpM59kBIs9Dm7owZhHTpB
KviGanahW2/YLU7dcoVZRao68zi5yWeGO2CI1PMfi6EdgEvbXWbvnDwx2iy6zrECI+TlS8V+TxWn
WPXcQ1pGgEMVRvcw9JDzk9zWsTqQZgsP4VMXQdVU2CQPH/gK+vPLKiNGhnSYyDfE1r3jcePCbDfk
zHzYGAx3UxbBySRMe2lknmp4wO30SElySIQ2hiCAcfXw4OqW3BUkBbuQMkzm/9gCI72QzV5ZC+GG
YVaGqSUjhN/9Je+kHtZuwVTslu3y/mWYZYGNjz0GpAzaoGVLUX92PObruMSHAGRYntemGxWTlzVO
ckvYk1waoQKe+7yICdvjj94uZT/wjUv9ADvpJquDl5acPFgoAowTZ44Jx83HwYgOUGqMA/JwpGf8
6B/njEUhPcWHdZnTI9EwMiht0dMLo6qmvrzweZ8Sf33F0iiRErINTNpYQCbeDFvRAkIRVwk01qL6
oaU0cwbhbDhMZdt0w18by+IrMJxkuJz9d6CJzwY4tcEnAGGOpJWyE5qaq4EHCvI7VpesDGl4ocrS
I7KxOxklWgsi0SmV8vJLIyy/A6xXA1kVwi96Sm/kYWdGD80El6fgRZQXW8H4O367LKL9DKACGkF0
sx6DLmT1IpVpy5tlhpQQNwOBpNt0ktOX1ZxhqWDN9+YcbPrsd3qA1y8+mTsmYH4d8+i5z5jze1gp
v6klmH9jKM+OQJuPrOSBvJyZVMJl5+LqN0C2pwthA0sH3pwPgUwuY8jqZ8OTsSadW8ysjgJOSx4h
Z2DXJjZYqDDCSsGAFAy5hAJd2csh0RtoZEq74YFDgaGbxaaBEuC4ZjQCvWazRJwL1kse9esXgvJ1
xAe5JkWdVvyNuEvHAk1LOkkZfigqqBWGuYwhd5cxXaX0KW3rN9AgIKHJdhzgXcXgXxAgM5BlLfM/
2hq20ItNyYFKx+Lsl7DwfDUBNBDpC4Alnp/sVIxOHjb6S8bVky/jabg3MQIMX0kYetKoMMiuPHXe
yalW4XixW8kaYhzMEhHiJTNkfhxPVuBt24KFe2q/4PfCWWL7xBz0FWCpaotpKVSpQDdOI+miSO0m
krtb8Ndz0kG5iJZ7VNcwxJeuitrQJdCMUFP5JKH0yO9rytZFx70rNFswr+g7Rbit04sKLV0zFxLH
lSfV5F/8eE9cmhCVk44uqd9tfCsAZ2QquffEgpGC6hWv16KXJjo1WdOz4Vx6gb7U34cKptKSE06P
hOtZSdkrSZYf2EKiRD96VLZICWiChU5/TrqUSTj28F8L1bVote+A2FTQIntfxg0xdhajZ53bnidH
5OFiuywh6YJePiYtZ0mKD2LCK/rDDwR/eFAoGPmBBKJJA6ofUIBDmdo1gRMdcWxRLQm0fkfLoM8G
C80KbpMi1Cp+foS4Gy4/wkobwlVNqw3MScUvL/JNXrnEt3NF+HoNSbkSIBH3l26Lq/wmmv0Xt4iZ
BV05/8gXES09OiZ3H191wgOZKsMT+8e6EjIcfax5I/rzZ49euQuE9yQcVJMF7TI53b+LJIYC+Aba
hNG96Vu6rorEn0slMUpkjF58MTa4QpiVZwj/C2wkfhwumF0B+oKZGM8iQJ0w55mJYvLDGIxx4rwy
lZ9dBt0GmjW5VeKdKc5iPbvGrGmESl669svos0O4thLJuyyGkiUDE0xunvRRpxGCeiGudejaS0wK
iZhb4J2L3p/V6NzQNGDJx1vpBj+s5S5xtVqAppbFhHeb6LwvTu/JgnqNW2gMdFZT2+vhuncwtbHu
VZjQyffm4jT4w1qXCDvjPSK6zkYbwOVHMTGBXshIPD6NgOcmnx0eDKsvxgxNs2IfRpr/Ib2PCDi8
jcmAYqVK8S8Z66N/9q6EEfHWu5aaPklQy+HwwEDiPDUlJaDN+WI9hpI0V/KidG5XZyUgt+qc5l8g
AHsfkk+Pz6WoFrAsVPcSUPFmabWmb1JC9L1xJ3FAfB1ba9ANPvPKKyCcootgnEiqUMwVbyb5xliW
Us/xbbCPtwjUHd7GJ0t6FXlACq71fdSozBqjNF+foe5HQPLmIJNFwnud0HGE/UXlPtwR2kaMyo82
iH7tMNVfQDZQaX1P4jbCaiTw6GPjWMDg4OugnbEZfWquCurFPWaspmcPyjP3KnzHIw7OjIUZAnzg
M377hASL4aZIjzS2wLbuKuAz9om8LuuJubjzoivr9pCV4B9AVugDV/b+J12usGtGb0o64vVqFifj
u30PnnPwVZUu6Bay67ENUqGbyz9iC9CanSAaWjSwOI2wc8uvT1rPNS6sf542MSo2ITqQwui+cb0E
hZiWutFBFYX2V3g8x3UzPWlwitqo1x50RvRXNybBOZOERqSkIomTz7uF9cnW0kOM4HdUGcc1Ej/S
p3WYoAP4nWu6AphJ45I5VmuO5I5WsBGV2CXw72/ySJNu2kkea+kmtj9NrlBnQYVR1TEKok/k8GE2
JBx8pHYQDOX7fecl+BU922MKbHZCkI5fiRyIIkZaurK1qL/NWwmu/j4VRwoeHcHD7n65kg1b9tg2
wAKHAdwh9shy0oKVwt5ZcwcYweJmItsm14Shr+KqRJJmiLXpaLuxnjGspWxlLg4LhC1rBu92iXaE
fvYSKbhdYwrgFI5c+AZU0orEdqBARNHwhl98CRj8P9/xB/LiJQ9/oMSfdCK2OtdIvL/vMyZk8y4I
Ome3MpyJOY7Yd8js6A6jtgAB6UBGlZHuPo2PyRGzFc0lkYRT1gaevZJb8rAfgDuyZA+MlFv9JoDA
NRJQYLk4+a3+c0MKQf+xO/n4Ju6THF8N9jsiOCe4aQzfToiIibvNJQeOYuIsfxFi78lXAhmOS2sP
kuA2UwJtIeiqvBf0VhQVjAfqqBNgFjD5DFmDEH65cOiHOfoPvoBESoqpq3+IGuEraDDPj6s2NUDB
xRJqsKwSof9WgdrXW0ZvDyKAl8XvHVZ0ujakKWBsun2pOkx1Dskm1PkPBt4rXCYCiTQGFp0n7u1j
0NefPpFBIdXULoNHN/ynLf43G6W3k+8iunSKj+1OPG8vTMrg/fChI1U9XCVBNJvhj7Yl1ZD6q4hY
A3THQopD/Q7tnO8iLB/RAICuMd6gK8DQiIoJiuoCAOcU1EKlLWkZyZBFRfChoO04mfBaGTJJP3Oi
fHqaK2GwSEmMaME+jnI/Yk7GQS2pYbunTYDfSPoc2JAWUOOuw1zlOOEmCFuYFdBGGALMs715PWyJ
GCrzlkwhhMOBHwmfSR6vX0Nt0uug/Mwdxvc27VZOu/Ck/yjMj4/tAK3V0hgn0t8Z85MBig2lhatA
m42gX+pW6vlYQcLwsii9m/iKtRjZJPAPhe0KY5dyWxqQO8WaVIdKyOSRj9KNkE6HjXZnkwgOstvy
KCCadQYdCyw4YHwh/LfhLhjDpbA+/CI4rQ+UDGI7UaHzfOhAnnBGB03rkvZ2yxnTvdnbhgx1BTvW
gXlzX3XJxpnppIUKQQGOAaKCNIcGHV6H2rQ4yyzx+UfujnmeC91T8Uh80IPVeFxt36gQknvHWI3L
Pq0yEASq0mPWABsf0/o1UEpRm3H/NE+bIsU1odugGaN1AwMQ6meFEICaXdygZJIMHbyG/Y1bkw+M
pVNEUhm22LIYW8i2wmZHEY4JvgoKf3CbuFydKILB7thL/U76j66kDuTnl2s4eujAe4OT4uyzHtAW
XqKDHsef03hRQL9wcRmD7/Ax3ISYq/YPRzgZvA3ptQj5pU1uufhu9+BVnrHpvKI8oxXnyKe9o/Jz
DdplODlRK5DmsLkhvg0HjPvvm0R6/KTMN6JUvGtxEhYjU4zt8c4XGT03xcVM82mkHf9I+vyfCIeI
/+KoSgsOdHw1xch98DfVEdu3A1Ha1yKD4pOwwbUY+i4dvsEbkjOWmcOaoyd+h8/1ESOG4OCkfwPG
gYPpX27mcYuaoH/vP94GQTsZuX+MZs3vGhESAbc6mHEVE2Y7xJaRbKZzQLl0dR6uOh0V/dtCX0uh
0eBCrsXy+Bx0uvZn3F7jwNtYjx4xhsa5TaSiV8LgptDIF2X8VlBv5hha54vP3xMIjWKV+QxxNq0Q
1iR3knKjaWhzPD/9iqZu2sCeRE/Jm4WEjKsmhj2pnjy4TSZXo9n/bFF/wXV3xQ+zt1K2pKKX86Wj
x9MNBjEujCUnNezpmC4yQ3tNJEl7CL5x/EgqAC6Rn00n68IRsYj05HcI2jA2nOomckTb7mb68MLY
Q0zW4bdPIc+IUqcRiyR7RfQJw3ae/bnMYKJ5c3Nhj+nwCa3dfvsCTrxMorn9e1yZtxIriHFk8Nnc
C+f6MVgFeNFVtMJ2PsO1D3c8wXv4WW2sE8FiZqR/xh/Iq4A8nT4vABnkx+JHPbnnkM7nPTeK0MCR
igW0wfQm62a9uMXsHE9NMXMGG7oYSW8nKtEXCuFBNQIgkR3j7LBftuKrfZ6dwgO0JyujzWdH+o3W
s+y3VbGdmQkrfr+FNztAMglJt2THuM3fBHHCzTnA22nCTUCmrjHb7+G239iJc3/AHBkipBMU8WFI
O+7QvReuudoFj/kzAcEVHiVeCuEhPHjyp1tGH+12QtndRBU4Xs3nK4RkCTakYACr40B3VRMyOrsb
E6RCtJUrhTswa0CHO6VNBzXs7G1ObRiCHybeXLoFNlUpoTolnUWbJiNqLyA4dfvdvoYhikAPrVi1
gTKYIMOxqEVbe0+IDziPeAzQa0wGPEvRYJpHm71PDpQ1LSZNDg0AlgvU+y7XmGQLuPRuK3gTFuF+
A2wEfQZm9nQe4WI6ykfLPn89j+xoIzfP6Q3xfaTP5OVOXXQCLfbYqWwfZOow1Oh4wncYQ3RwZQB4
ngfjYvHJxk9OiSUWvW7Cv3Ep/5hoMFkxlUjQZmjH5IFzvqlu5YgkwXabflTYOLL+RAidDXO9QLAq
kCGBue0o6IT4Z09e/hiuO66d4hUXwS5JyGyEmZE8MUy3rwFn2RgphufBDs9A1IC5Hr6deL/MUx0+
0Ozkg04wwMbznkLgE0JshTLZ5RFmM0K3NkYlYwQguIHOlijmps5Y41UH1aATqsgBKMJt/a9NZ8dp
GPAaISOAvwl9H6xLuFWCh92yGn+ZHCakalfZIYRyUSBSRuwpYr98tFIB/J9JMn/bYFmwyoyEvZgc
iIkuShB5c22UAJtTCnJmNWjhhjVPIBfrY0y5g9GLU5EftTtN3sF3yKaOECoB97R66ZnINVdyOxjn
0Lhj5XyTPASxTsYnctOc48LLRv4nIdh8DMkIW/hAN9OutfQHPXPvYk6cQj0eoD0xEH4QvdeDO8Og
/DebQBryZuHMb/A3ScPgWeR9gh5JJdOyZeNSmCzx0GigcW5G3B2tCtip6XWdgEoBai36kI7twYLI
uiKjuMNAEZ45SFiGOwgFGyUFvYA6kMqj8iAYF3D3MpQzMG58LyB5esH5bA2pK8VLZCuc/wawkeXt
KBU5hvcTYUHeqYD3ExH3n6fbLRQBEHdtadWUPBBbXLD9OuY+g6AziCuzLstZxrZin3EwLlTHaBtv
Fo87Dx9o6Mc/q3jIWpenozGjvVoduIFXq4KJSl0/Et32F81NkbwnGl+piW6IB18KpXwLdWtUwhfG
KGNUYH4LsomdCuAimyUbeVdN9/7LeQGTPjHUVdw723UjFvmNNsN6aKITBEVFdEolbiSaqsOSapC1
IAbfDfMvxzDfT9UEoVDS3XZwk8Bfeiq4pqhnMKEeoN+Rrezf3oi+i4HVPeg6TaQLGnEmD+c5vDmt
tgW3+IQpC2/TLbpRBf2oN6jWOgRiXDpaYuYiREZotVwjMFwmFM9xd5oVAK9LPkiB3UfwIsJMwQcF
Kf9xChPAPSvreEyahseN5jHuZk+gngRYxriSORZDd3vMPGzUtGrEpIDXcGwesCo7TjmqkxN+ZtZ+
jkT95FV+10nk4X/5Sm1ghVuvoM5XUZsdcEM4Hm7A3DIlWq3K6DiQt/2JlptLx1CV4MAztdzA3YFF
xT7TcFGvcgQ+IphnYuKbwwSj0v5ZCj+i1ZWy+OCdvBY3C1k/LCubsxFuticYutxV3HYFNq+HTHlZ
614Tnm7P2oYoNFFFGvT/dyvsZQy9wNsWoAlmmZSJ6uDRZ68bfIy5o912VGtRrY7pYSCqxc7waVmd
BWPrCWFxyqLl36RpuuFnR1qAOUThTR3IQpciUhi2/JrgR2bH8FLkJ7XICIPaeNiKJkKnXRaHB90C
9ZlcWYLJEcSR1s/de00e86i9wRZNKMMgFzBrzjw+kk5FBQPBZSIcsC+glrYj+Lv/AaFaQMqxtVUb
kzNL0gPAXuz1AjrKDxGVyb7oIil7IHR84uUfEtSkDBo1k9g7fIdUSR8hI1Y0UFNdXILyddtvOM0E
2Bj1bjclBkzgYF06PkmT8t/zBw0zhhkUzk9SuZ7OJz1TDoEWWCHTkMr4ZurogdcAZ83uI9FVvAUM
GmBSrjANEEdb3gtzaoaQLwTzCjjhY6VAKkBLQuaeYrZv4IyLHkiAIJloT8XXER9R6n48JZ8tWBI1
Xw/9U5iZYZufWDitLVgKHrIP74x6BNchGShhWuCVN6tD6vm6gEJzx9NLgZgNYeJp8Acsnxq8a6A9
DQcjEXx1bhZuWXrrf9ejG9U+j9LNvPzttph2oX7HLNiB/70+PYzrmI7gcraZJe8zWH3zxuAyxhvn
gobxZRQdHjscxprTT+3wAAYHZD73+LOW7qBhvqaHxVMzmqT5/PGp/PELR+VsLY/O5Q1cYZ2GQpI/
NyzhrjFylcmEu9uZAaMjvIYD/qesodYrdHiX4WnB4JjoLLqAN/HY/ndvqlB9/pgG8f8yOwUNfght
YPvvS+mXtcbjRoD03OyBTroXxefofsKpct6YAuB4t2sHieYkpEk+/OOg5vQX0Z/7h65REvz0+Bsc
VlS/MSQ1X/Y027vQPy5TE8nYhhjTAUlCUcSA0Y44uxS/dHoU33+bZ1Abg78REewEiy+trn8iDNZQ
UyJNxJmfbZSEMFiifpvy0heZDVuCsL1PXnJK94PG8ItlI8eieCOI7DGiVsIpEubqN6iwvJZxPEqU
lN5z1UbWf/Ck1qbY9W6QZbxl+KCq1FcIoSB4LGF5wtDGEKrJcb9Wx/Xi+/d2z0xtjyx5u/IVrLCx
S5CiViaWjEQWF7ahxxyzlbN/TVdvm3qgsjRiHDZ4yXNw3CeMPIM6eLKxUTM2Z9SduX8bUcMx2OpJ
D175F/ZGGayKdf4Ve11NPoX5KBvqffUEiyAML7gn6oRZT22fUo0O8mtrznOlTm61efGEGdVmVknD
mr3f6IsLRv1PqL9QCNCeGKfhJejdYHO+xwebxtuk+LnYOFyxKtTxMqyRJPVzroUS5tSY2Bjkcw4f
6cjDJ2NSOcs5sKWyevTVNwdTybEhnIDeoMbSKqcoAJeowqHw1mV4dnXPfZFciqISe7E1DyEalp1I
kbAADSG1poLu7C5wlOWb8rNG/L6o+hUvA4cKSNLCvj0s8NxjLIcAkrN8UjB0hMtLsf5gskXX64J2
1FDPSFqHfvHFNIupJTf4ulKDIx3QioKWTzgP5BD5cnZRQydY8DJK3I/UgDYLNt159GCImnNqiNFG
ycSbG9PGCEe4yCok1SuNS+60kC3DBeGkhezPiK5xNV9Ml5mSO9ikFRpVp2BfKttUAooFBGVhdcq+
iaxM+qVqjXPWuELW/ZOODl4IoJQp38TQR3rUhV+2g6jwGLyTZrSfYx7RBTynQTaV2ZVlRHFnfxnV
UJ2eRJcZV0jxiDXLEK7tnYrNA+Xo3mL3OCL+1hEACPjEbLppsFzF1b5ZGyUe9FTgFEZY0+PgyziP
3LyuWcOgkI5w7zNd5QZb0wjEJyl9am+or0c4DqivLHWOd4lAnwgiXyyUo/Mcl8x2M54augupxDuA
+pa6y9soFjy+80fjvddkLNBIXlc97L43kGq0TVezcWSNermtbMgD6GxycsZymhR8fZqzfW20PvZz
18EXu/CxIaEoK+1Ofz+irYJFNqt3dMKq0BteFv5vUTdjJtzv4bP7spYZXfl9p9JU1bn9mR1J5JI9
5EwYLtIL0h2G18mFMl185C9GsSPwwiNDIZalc1hJPs+TZdAmnu/rNsaYWp+BU2gdYaVrWR7pdLRL
h4WFRSwh1wPar8GGkJW4sK8e2T4LVRAvvrsy0scgK74eN7c6O9nDYi/gu1ySc4RcgNDuoxkJSCYx
gXlUzZaelpWOcPOXEVIZXtPkGFXORrfJeTOPXCYW7rRNxOGGaMMofZOoKgLzDt4qkjYzJeHX27vX
UEPQ1bXahKgohGtg1G9HqymjHaLjrGV0IoeDT1p6Hf6i2+TfMM9KW9bDVE48VMpcm7eojFJtrqZN
YKMENbHdseBeF7mhxljKXKettJVqfudInAemSuZGxSMZkkd3u4/vMM/uRJZ0R2qizPnON7b13E07
XLC2fVh3LL44aW5FqXtYS1Rk4f2hKidVUEJRtJHANmGlGjWEP7eaL5sOuSnr34dOkPrufLTQiVih
UxIrLoyDqTi9GjAsPdpU2Ue3lUiySUqAzD088la7o8I7xrgTJyQY2oXXnIt5/jH+4xw6kpun8fdj
/JSIoV4qhw9TKIeEXzG6JTkpkVC/65qUmUNpfgCYvCJ8tTAE65JEWYSQ1Hu/7CkyGvdiJvZcizOu
Bld9QBDeLxLoQao9hnR86za0uxBLZEZ6csj5jMm844JfAbYZhCBiKkaEFTPcPdNnZ+Sc+tXw6GHj
uyYfOnokjKcToExqSMwwDmbPEbYxMFxGd8naJhZMMx/pvwFLaVRDpnsMAAk1CiTz7cIEr4NHc70V
PicZ7Pz0S3YbyzT5EYPa9e9Ze53beqgSQMV40X57S1+Fe4fJuqdCh7EIhHd7uFljg/BwJeht6S/J
Y1Knexz5CJFmSn4O+e7MZcVbQ2zjRJMAAqtGXx9CIxN0vOM+9kUTYfCyoEY9h+u2I4V4R+axJhP5
mKtglb90NvHmYHLPX3ivaL6tW8o3YDzKGH7FqJoIFgjgdHKrb8Xs/cIIBBXl7pg0d2Jwz2cyAP5a
UtITBMIQFsCQi7B4W/1PLN9NZroS3Hew/rBSwcCkwbRTUlVLAtnaoJgP8wKHxGwRtNniTWl27hHQ
yJhVot1OFquFjj7+hnTw7IT+fnhg1/sjH2i9HxIWt7dJJFszkgWihDcLkeAdHvj6h8tlYhX8C87j
Jolt+J5IIUkuY1Vw1xrYsdLJYJ0sy1KSoB7YiBOVTbzk2T7MxLSwGld8DHghaIUqGzb+1HIrJOiP
T8ezThiLREZJ+tnbk/e3HHA5Mf6mvWAM5/uuj7t0Xz6FRdExjwZPEZxMqcKwUPwrMH8u1gJZ7AmV
FPCiS/pSPQWfsLrzXkIIYMpqIEWK0TFotJ2eHLTPMihPyQxjT0lHN9P3+QfAj0P2d3N5yiRPMDfT
r/ywFK4Dt4CO+WGm8nMJd3IJbuPi7o0zKWy00sAm8r5iuVcQhG0a7PBA8h2k5JbB83ayICJj3TjK
TabTDtud5OSNJGlPMq6QU5I2xd3jB5Lvx0j8YRKUyAu7Wtjn0XYs1ku6LzH5uWOr/7E7xItDO7GW
gWK3RsT7WnsPNsDBhN58hC4iHznMEeC695E+g9VQQeoA0rfekRAp9h7j6XiBJz0xAxA8m7BSREXW
12B4IHRYdCc6mwzLgIUkfueyFGTsLil0nP3mui+jeoKh0abJ1F9ME4GSjGKLDIJfGs/xI+grK54e
iTXssypfBEl7LWstLJUFDoLr62BdpiQaJPuwJBe75Ovf3Oye02fovUXWEEG6Nmufp4GfNZPnlFE6
zJNFC55Jx6xHUEzg7qyY/IcfXnPHHEmU38s9/wIML2wv5LBzVUaSJXm1wPhFYwCxhhd4MJ8Zf+bF
VWxJX0hAMM9/SQbVkKvIuwkcWBxvv7kSLknuvdwKdwXz2zWaPKfIZ90S+27zsMnJ0LPwEm+slbE2
vjuVbFmZbHcdLBQhciDUa4XMHG4BH6JOiXllLB5ZQGVMyv2RUQK7HbA4r3zNlsVjWLkjEs5wLeKl
s3GxZMDfZPJSeJwfD/zWCqpL4oJnUg2ocZsTvgQGS9W0ZpJCbiB7HLECg3Z6B7yTlEAO66Wz53zH
edA6reVAJBTXvEyv/JncYoxjivDLEdkwLuun16YUlyeNI8UryZNFE5L8FZwfDfOCsmK6p4mE1+xz
6tAQcSCO8ZnhuVON1t1ewmv3oWlAz+Zx6SXPKaOPpbVnC6Vq4QjnyaxDDkgAEyfnKWoTsbuHdtow
Wzg98Du0baOkw7SKrvH6UzkO7v1nVh9wfDT6HbON5v237+pe7lWpsnqkjxIC0nPUm4ndA6F/bRHz
DGsUO7hSi89UZf5UtPDmvMmkdi6M1MFMHuhUH/YLTcLwAp1HolUUdNU4Mc+wlyaAAzOJSDvQ3Yt+
R6Qsy0S0EyJM+JitHoppNNzDwwjmHFE0ABvweYJzm528adNfQ7Z5yMhpeiVSsM14T4WUdfcfxnJy
mrFwHmhFv1Ze8lSSHcqjq3IikGnhqzz8V8nPZNcUf89eegSbe3v7gIBFthv2IondPNpt+DvtCBsw
/+i9NbPYnuaKfZ9z2KLPILa9wsj1eTS67Bvu8YaQo5Pbr8+PJ1hsbt6bgh49qMX9ep2sDgUHC8Nd
jrp39tgiZJpGwTW4Yy9A1HPtLefLQf5H8l4ZS9Rii/YQHpDokYg6YReDPCaYx4FLh4WvKxw+QUiE
YqayqbB5yMmeY8Nt9tcNLGZssXflZA58MdAF59LM9bNPIABPSG4Waz2VqO6mf3hS3vTovTsRSrtm
f6NZL3wQSW1SU8WvIOwyu6S4pbztS1VaQsjPjUHTxyeIkEiEeZSvqMP5zSCzC0Uhs6MlkCseCoA/
lMF8HGSxG55BT7rpx8AsW9jdQuPGL+AElqyFpOCiRnSzYx8G67DswzmHrmne0xXDGyjNJF9BSmV2
jSYRL83pNPcVavQXmTWQnVequWrguVEyRA8wmsfRB+2eMbTCpzXbioP+liGtt90il+rRxu7GBQiI
4J2lLxpW4V7zCmEPQlS+88I/1gvUsmmhOcIDAYVqSfx0j2EKKlfwW4kp/Q1AjuKYJ0P7a9o2V3ew
AuQlJQMc6SrZE6ARM5hD/9lgSHf0+U4ArB7rAu0PnAThW2tOh9w0Gcu2XdUlZ3r46bfcN80sgwjk
WDbUYyxfsLPnm8/vJl06Y5mxzcu2x12YrYlI3pEuXs0MqFRzFOd5tUuA0YkYaB1pAkHVNh9JolM2
NaBMxFyyxxjyM2vE7+CFerbaSEP0pWKnOh8oOIkm1M+ubkukrdTPhfcMJfEaSIYsKZCfwm7p5j7a
M60mQsRIz9jppsROhptTYQACLVn2iAg3aJyjqbu0BhuEuy4Bjqyad9DctNCOCWgD9G8/sGfgkzv9
+44AQCBo5qgRrficL0Ce5SGRz1kW1wCLJ3RW9xB6uk1/ZVDPp43JN0Uf+uT6oQO29wM0w2zgtR2I
DpTb2Du7YGsaZBS/TfggGlwGl/CZtjukm4yxmP9hbCVkb9PEBkX4wjg9Chix/6UGDNURaktMm0Ag
zBCre7goki8tTb3pQdHYdvlwE+qTFLqzEOYUA1jYN2LrJPekgVS0BfyWZXgigg3XDoCpPMsc2PFs
Im5FAtKjqMiGcIn0fjgZZhiitkzQGwHucROCrYGvUQci8mwBitmvnSZEBpTy4rYa7uFuYeW4A4UQ
ron8hYEP0O4RN1fxRtTF8IrAgsMfhhviSeS9GwDk+lzMea8/jJeXipyp0earxAWinLbn4Jx7YnnM
EsmBg5Gtv0zAfTCAxBlvDvlBiDcHRgu9AcT8MbinjCz24v1xdD5YB/CQZ2gtss8U6bsQcbi2Qygg
h+FdmCCiT7lZ2EIMtOi4EXEf/kMpLm7cenwdmPcuZ/JnRjrAYIxxs+EWBy8EGtBZCIBgtGhP7Yyn
6eEBtTas5+KSXnlkmkZ3DXhVMItkNIihPTfSvMfoONhsjghGhO3PvBFhk1DyQXsCyZE/GSB7DJyC
5Oc71oTuj5IckKMhGkVvrgfPZHVPmhBhRDgtkybWWoRn8Gz+kvkhL0g8NGWWyCQfaB906W7Mex9i
CCG0I+SL7pMTm8EhyX2xtnvhsyVS8Vu0H9HOB52MWXBt0uszQ6Kb3RuunjDEpc11ezalx4ankUIa
xoXxBwaQozh0XdrZXx3Msf8fS+fVpai2ReFf5BhihFdyEJFgKF4cRsSEWfTXn2/Z5/Y93dVdFuJm
7xXnnCtEI51gnYBafuoQJiS7ycGhOeV0TI5nUhr8xXsQ8KApQB2DGu0YJgRtHEqTwkULZrgU/kAQ
SxgGZeqiuWakY8hVyMqltPliCoEvllCqg/902yCqYsOl6Qo8A5R9ykK1jdfE8g0avjCSRRRhS81e
D9hlHwYI0K42Uo2n0qSBvUUsDFg+8sMmkmFPdPENZCOYSXccs3doDXLG0mN+sjuBOv3SDu7RxhTa
DYyCB32nxH/ibxQKtrTrHBZ8eGa8hOJDOv0no6vEb0WfPra1gagewZ6wU6kk7eg1STsJxiyTIfmD
rhXPayEPmBIkra6TaTAsUq5NWQw1gXiM/X97Ph+RRh7cmT+/M0VuSga6BOvJBMCevq5oq25bAXpG
eBpaolJMbXtu+nB+2ErYoVD0MBF8NOnbtnAdUvGV9tffYCGqDtRSnL4v8nldNr7QX6cDds+fgk73
y8K5iFwDnA5exsajwulsYP4A0Jmb2EA6aqKE6wKApBTI1vWhqbo+TWxUCBAGNOmLmakvcngoRtBB
FGYHyhA8MimH+mP4H/I8cX3DwVCgSuBRxqi2YBosYCZwEBZVJoNbBeIi5JGzroMpgcRBUweykeZw
NQdXJ+yXBeXclL68UEd8ecK/5xubBninJ78XOpfhwPk+MA/weSy4vqVgbXBoUyziJZTRLrT0XO4O
Lps5FrPra6AAkPAyjDKDIoKESh8tsNhgioJBd64LUb2vT7AMbCeRNJWJPGBydbpU2O87VpPKLbVS
9KbpYbO9QASiFoZkJo8LEDUHHIcKO16M+NbvGk+CBYHQgclz3QlW32pi3raEE1RxtxKMYcUDpqXM
eHd+gfB+E3OGX5sATlDwv/RM4GhfO2roNj1J+YuI6iNXYt4XDGZEEWhA6QJALF5AIjwiPYyxAYS1
Z4kqDbA0FNXxP1jzBrKFa2RDTVRcEmbWIPy1x1H0hk/6VxBP9zpuidO2lnr8Dl1qmc8y4cINl+2K
fBgNRQCegn5l5lQguF9cgwvtxaXhh1ag1cHPjFRgcSwtozj6f7sNiE8LRvMdqIEzTyBcRUi7v3Ua
afsxYOGrDJHQPBX/s+wDgVcsPAAx3x1p0sboeYebSCfrI4J3/6QJ5wnQRoJuOv2MFgyBjNgC/aHG
Hl4gYCDY0FwKPJQWG0wdhBp2Pl80lzsLj77Hi+zjJgcTbjjNsK9q0cyAK2O/b07NIQ+PuWhtHPb2
2T/GZ2CBNl5HKFhCtboRmVJ+P8INvAEjoj1iN9FMs+5Rb/oKTzb9k2LWcu8Pdj0zjGk0YwOEq6UC
qaRtfrbeKTCob3hlsg5NpXJ2dI8W7D5iDHNOvYDi+GQH+ITC/p0aP2PssxaWRbGg/T3pPdD/3wWK
Vdn+eNgi7DmMRCuzaaoU+vz+lpY20EDQCITQp0E33qsGde2nfSUQFxSR4ohaTIXNexASIzaClkwF
eYsOWJuI+8e8d7oOvQ3n7oFaoPTuIMpnw9w7jESN9G3imIRPJeFSFxUwsJn4BY7jhXhYGGhiZY/Q
zsq/6xpiXA37TT8SYDL4ym6xIoTbi8V8Jo5yOCyy20Qk0/oOLS9CcjVqUPvn5mjSiJrkcwZ0hqG0
N0a8auHdbqZX8zDg09i7bV98m0wEf1/0ES1K2jsS7KO0j+yY0P3L0d27Z9dMVuky3FFjRFZVcxbo
zFyJFD7mQhTDNac3k5V8TdAZ51/RLquJJWVIAJV6HbjMGxsouiKMlab39rd4ZjTS+DXe6eM3fg3n
gomKJ2I+0OzipJHAAVP/VUmE3SJn+20IRaAN5rczVCE3t0cFMZLbohIM3xtS9AGZBA96bfuvmnZA
1wzkQle847gxKERsgPiJpjOcVLA04KB6Cbq8S8Fhi7CvgIdJXzBEMQceXX6NY1GC0BGFXwFAkz41
57gWFApYHc4JGJ8y2ufs3dRdGw3UbVRcBCBmWlR4Q6Hg4aoJCuNKsD2ondLXSoHUEQI96eYsgATR
U/zw5Vgx/sb4BqInfc8IHOE9VlltoTl2HdCmQejVbK4GVO1H074zHbx8jaoL2wbKNBAygSfJvLzp
9OCpjCAC5NaVRgb79eVfzV5G/1jySTVV/J8X/nshwPd2iWTjQNyEOOy5+yfMSBBGaFYa1U13078j
dhhVx7SzHA8KBh8PFg+nBkPkPBhRAQhmacRiTV/Mx5RyAo4vjgEIfJaMONh8UPxwYJwEu7EKYuO5
VRgBx7DPajiHAL9SovMAOVBb4PaisPewe1axvMEaIMiGQ0D03TVPQTer+no53Sn2Ax/xtKHttaQt
yASM0RurhOE5xwYau2B5cF/E+Mhx/MoJjV+pL1Eh9dJwngcf8BGIv9JZ9NVpW3iJDXPCaGCpb98t
c3sy2wufPeC2QEiRAoimCz4ATP6ESXFWC6m7CkALH4hyiae5Z4+RtYMreq6irLofE6//2oMiMw1E
3gAgEezHXZglJAN/+80+vBOoyNBfeIssm/eKWtasE1NyLy3m61TGho6MSnW8Mvpzvd8y83y9pW5z
4lG4AFEYXqfndg1XKOO+ELWRqqbejiZgbiaclRBCwZPMhSdB5j0fAwMZypxBRqeCwnMvtNlEsUlG
ezgbKcst7XzGNKBywWTOmE6PjwzziuitJCxuRk87eVqKzPjb05sfshWHfVoLjdlxtOwZJz8/DfH2
hF5HcmoJFp4cXoyPc6RFOeJTfaf3ECwyRSIGfSLKgK63h79HFeE3r8aotrWtcN9I6UDKOq6Bh/gX
UjSmsG6fVjBh0toawRpJAG+e7R2jPhBpSp5v+hdCPw7IwNxeEGtmQMGXpoNl45dNk/aH2Z21cfXZ
JaoD4b+EGuwY8C+0JNAZm0XU9O0crij6GlLLpmL7qz9tMjoXUuGqH3pGOUeU0IT8Um6ZWu93UBp7
AKSEMMVAsXkuxCmUE69MIlZz1hFBBxilBYrxxeJuPdq8WJg1XVA0vHiGfmRKnQ6O+KwX91NGGKb3
7TwXzBHERCq4JtNPH7MrGJ7j4MbQOWFhiYqPcDs/VD5QjLd2FKKOXocd9E/c4uiVQmTjLT4+Y2FF
auJBLVBegGAF1W9JXmtb6nkUyfjJjg23RKQZX6saDcujRznxu+pGe5Sumg5T0lbAqJh0eRx0I+HT
IqMf1Xa5QMoNRfpZzyGThnOqcs6ZgPaymcHJiDUW9qYf3gIUYvLygUIFuRufeu91Fe7t94thyrwX
g6hIo1kFwCbb14qbefttRf8gPHhktDLEJFhjs8MJiq86fjPE+YmWiq+le/Yp2RxziG5mP33Yj5VM
X2MsNLKVp22fpjkdh6uH6FPUCx9Q1GhBn6wmCw2MaZ4rqLwcJmrYy5kb2qI7x3zWbftgz3PGaW8R
pKy2HBfmcHj87KVAFHTnVe4TiSUuxP/5eI9VOQHHxEwh5olSEIXiw/iC9Mo7Xmq7k6NUybhI7wkq
0W3G5rGAwINsENoeDVd5ANj6rl/YoXEXSQ7zm/YHl1V/gDRvDt/S7yDkMSpw8vYJuBvNtnFFtZwZ
ehDh7tQsrvaLgMafLx4/mcRmjlXcIxYP2Xp21YRWZ9/9JkhVu0+F1eKNvpFa6z3i4p3+pe0NVy88
bXcDdcxbIWyQQrAOb6tPzKdhiSFOxSwHlCugRiwvgwHc+87Ywy5Oe7Gaz/N2uqP0Su15pYaoS21f
iKHUs87HYGonCwc4bIeuGLNC2wz9sbQV7cLDsCYicZTZfXJmCAHnTdhVog1Q2H1PeGXIDowHfgza
jMD7xafv6iHd1V0UEdFLIUjEBO5WWBk5U2053YKQQRYJG0zM784mb+LDwSLGUEs3hTific8df1Zn
tDLzglpJEM6oQHNNxET0pkd9jN4BveKpcM0YI1GKCuLH4LIcNMLzXKzEXf9RLl2vCOiNHLAQFOzp
6pJP5IRMuBfptXt2hIbMhKQSAMhAxvq9ES2sUVWd4Uya5Jl+ukXxQN/ogwUqYCRCLvhSQoJgQdDn
07fmUYkz6wPXlc9G4kIbGf0LV13I5Fi3I4BibKvBnQLRO7lIEElJ0t7yD03jPLrHTAeTGd1nsz99
Uc0zlIx2jE8XBvf3pW2DnpTZ89FU5Tmi6A2FrekDUAQnKMOy2dpqrorE60kU0cj+dya2hlnriBoY
LA1j9wgFGbO+y+B7NoF3THjgvL6YfFcvm0mI4rxfqz73j9bcQEt33mHbv5qtHfjJmoHZszYjd7wG
QB0O/mmL/aBeB7WO0yM7i13VcrrpmbnJCiytt9mgWE7Qig2asd36KZYhhKfMMX7hLSc3G70dh3vt
5c24Iz+OsROmolAjMddbURqXbghRxmslSNRWzJdnjZS0+LqvWROTAzhahtNfZrvBGQKsKKf5LUcj
v/fb+OjGzVJDPuvDvpICdmihyB6RGHS+kQQRluR4P6gw/LwvF++m36jhznFccSvGcnLAnriyC4ki
74wpn9VoxAlRUc2lTcOwIFMmZ398uWbDbYXCbYOCDfTUbzol6DW8Cd5VIK/YDDy6wD+7uohdNgJg
qcdBLxam+G0lCrM/sGw75dbgWO4qmG6iZERt0jCojhkg1igkLPzUdQMaQEdvJoMKQIBt3aHBpqVO
MfRJsCmnzMyAVJsfs1D22BJPULqgWOESEq5l+tI/bnqZ5NE9XuZ4B96aQ8i4GiInWK/8nWNO/Wlu
zMxQmjZvi87ja8TG5FDRCNyn3sV+hxdkQGmP8ktMgwB3Ow62h2mEJR/+eTRZ2XLbxEaIrD9zaIja
oTcM1khXIwdAUlzYW2EdvMmXd5s0paqgrRmIljBQl/J9SliwTTXoktwdya7ZfjMoWJS6JhKQcaYY
VIAeXsgn5qVSuJVVC8OIAcqhzVhooULPJvGkT33sie87kdtbkCie/jqOYyQapPAmcOebOePC+dKT
AqFt4/T7ejghSuTFAZJIJN7BhDAmCNFzIr+OoUfTR4sqPexYEacsCA5f7kA1APKZKIbxv1kYoOWk
uxAGjdAMl2BQKAzoszy/jV6MVRFoM3Rgcy2SiqJNFLsoVfMmUs7IuSbq3DX3tfN4na0MegwUoD3s
Fq70nSV6mpnx1jQC2L6/serR8h1meRTmM0pVruj+GOglYY7AyF50GxlDCa+p8JyGAKoFWpIvm+P3
sMu3roQoKJhl4J48dCQQu2o54dXow9E/2lkYguimHQ91/esm5+jqeOWYTiD4AJ0MFeOaVCjd8jfo
UtIRHt0sB07GwQFtKq2LKd8CoiPt+5PjrTzHIje1+FmiQZs9SWgYJCB5IlRmbR4C4zaMoU6JFrwD
A8o9mHQ6CfpgoCdgF5LVgYIkNzoVap9K/GNrQ5j0fmSHl8GEUmzIm4HVeI9oOA0ATySX9B6/hyUr
hdDa3Nf040ibXRcAg/YjPIIIRrTNJfZ57iCJQduUQ9ZP8W4Z7iHuS3mXZ31nGHgwW1Ob3MZEUHgD
KlqsKUOYWT6qVmbIHmTNcTQJVLih4yDxZvPoMcOiLsaGYm+dRGJyJuVEMgCmIklTI+CJscmpJKNE
aWF3wMAHP+NTWRNKeusg0GjjimwEnjLEt7qk3U1KwieExhCrppSmw/6VuVP8VfYQa0kuhTol4K6I
ZxvmzJVAziwMRZouoEsT4FoRaPSSh5/wyGUfkalwW5wFOqdTKmvcJnJ/MRm17A+bOZ/ezsYBe1wD
FW6TZrWsd2h3g55BIcLTM3uJoaZXKliGMBdg/2mIbgZk8xmbn0PEnAkBhouOnEsrSbZkmGeE8cBR
lijpxesUFSC+H8ccbo19d3V4t+DC2vBOqFZICbBaaGwXujgTscp8KtbdtJlaSV+bOmEA19LwGvrL
i0T8k7qibWdZe9Cx6Pc2QIi9nd7k4eGiJzGPLLSXthnKsUaYD4U+TAqqo2h7FkyH1yLMAVuKr2VJ
iF+DcBneuG1OF5oTRCbYQh7q0ePfRWFQPpLtNYaySoQ0PzItIQBmQdcduVCGDCCXCkzVil3bLFAN
DTkHoZdx2j5AYAw5c6Iuwo5TDRaf6MvEipoBPgq0CIEMD0wMtCS1TysM22LyZiYqgxwqwi+xJOy7
9qpJIbVpgR8I0bCzves442GTavA4pPN29hRbVAd2ZIQZGwyafhg9FI6EPC0xU2wvgdKzZ35bl5Vg
WbyNaIhA/ZDwJLpj42im/ZI9Bf0QwBVRqV/jdpChofo1bfYRAqXcgZ157BIkkzw7i3BA+RdTyWvb
IOFCSYlBuTCZFuARTXgCU35JcybyctYe9NFdP6IpGvJhlopOMAhskoeeZbv0anDBZSZwuGPqkZqf
zcoHNV/IXKtc4RYo/ciTWYZ8kJnNdrsaPBCaGTwVebiKGWIGODZcnmoz0C8H2WwrxATtWVi5PTO3
gYfpiWHxGyhB28MCcXMI0RBgfEAVZNWYxQOdBDxdurZErXxU9vUE10TOTuXelkfMoxAs05u9zWNi
ZwBz5VixI2fIpGJ5RTzlDogrSZwBxThnkCSZZ9NN7lq0jTcN4wv0eHqgSTzHFO/N9vTJji3cZQiq
S8A97BKckGxu3hY8E++WUHJK+PbJyljXIXg8nkfCoxRwIm+K3K2tb/oWT0cwQYlmbfiU8mSIg7jQ
fATgg6tME55SbdoeOB3QIIB8uL+R4yVeZMsK6c6Bz8X3PUcHsT/g3veAZ8BPBDoHjfu052ByE92Z
yg8JugI46MrWxQPKGgOB4/kkA33IgZF1ivpBdB3LDGJ2iiUaK3fnGGV6ciQ690pQa1idD6ArNuLZ
WVP2WtN8xuti3TM2DUCxDCRXlD3HWYTnJt/iPsBrgf76cD32kYNiuOw3YR++TDBhms3FtqKZFpCG
EFgQHbSsnJOr4WBoFBqrlU5ziE8uP8dqZgl/2OwgnqDUJSpHDpvCJ3AAekylNcnCI8YDYI1zIxor
M+EAkTXZEb/CsIHNNoM8S+g8MgzL4fEDWGsPyFp9ltODNsJ29TKgbtVwFpr4O6lR4J54QMDN+Gi2
nTQsL6I4FBKy/n9mZ9gXUcwMRdvp7rBcuWiOdlcX8gVmIu8xIxgMkZlnO77I42aARJu+wGceZrUt
FiiGEHzdiFulvECDQwJ8Ch/GT9WEL8gu6PWUeo33lCEjV4vwv0bA67MVr4c7RfqLa00kEJKU4bql
JFLbKoyxcsLkdrxEj3hRtFi7GFPRHKgpM0q5RuohUst4SPRPrUUNFdIwQm3qJmREor3UcL/IjBXD
w6Ta3iFDemoI21Ed9sh1SXdU0vRiIsWDmFrAL3HqOCoFDnKqo6mOmSIyewGSuhgvMPjkF8CuNClO
3DQd3ZsvZZBB+ZGMi+UaoysSMo2ZLEXKILvBh5TsRuxMaQi1knJI6/K7vlHKqVd3GNswDjGHlIhW
PRBglK/JgfrpJ+6FfIKBTA7s4cW4wWnjjPy0L3Ni3z4aGcgtSHpF5jNlOg10i5QSOlnExSwAMzOW
i5apYqUCXthCeQD3MB++wsIeXxmKFz8gr8p60sTCjote2pa+D93rxZgDsu3v4FdbCPrSzBO+xprD
F51tNg4xf5ThR2sTzG00m1DaO9sNHY0RCyIxRNnFEVUT6B5Nmt0qU+Kl89WCP7gjXCBUp5jYctM1
s/lMCmxSF6COLMU73GPApqxnh4WkDteh6s99dXIAI4dtZ055qUvVTioI4MCxNVcy4j3GAijYyOMQ
GCCPASqyYzllMkpXoCdUgkflQeRjSWAqitgqIjYy/AZZohm8yaxLfA+z0IQICLKTfJq8pmM9cAy1
LTI79zh6IKOFr3uRnCaUqDkuTZ8xAxxVYl9yR3B8J/8cCcisDTZg1RHvA2z2BKq/cpY1umZU+4wL
J5UESsDZYuu7wvYyN43f3AU+FiBdR8CNV0gHI8xmjbng2L/JpWvyKzw2tqjWN3ekpHCK+uR3Ynif
As0tXo8OFGStL+gGCsAZ+IYk4k73A+z2zuwPL9aqDEe1z3QEvpR1Ohk0cUa1Hn4Aza5GBw+SBg1v
QA/xaXzHaIK3xxvIvSYJJHtWkRdSzDJ/m+AUJ55Dq5xv45vyEMwSA4B1Jed1xmWJEwoO+Xv8dk4F
Myk6xoepPBQFmeqmD931m/oiCkUzTx/RTDp5tOB5lwi4qylOD/1eVgSpDApayAZxkgIpIM2AIq+I
EBDy+sF4xUXh+ainkEpJdekKYzh5GV72ABveQGyDXMNI7Iv9Qd1cdWoTGA6QORTEpcqK9qn7RdZX
/yGtqdOXLMpdwB04ZwGQFJZDovA3gqYiCFMZaV4Z73FJRBJRongxaaZdAl4+ZqpP/bzrvjK046DA
cgINaurMwgQhT7QRi/BYVrv38c7m4j2ws5+DucEj5p6nZ08rOrBDbtTzXEU/Riz3zszALodHik8S
wTMumjShTeHyzkQdIiN0qzB9Hx8TT9YiA48w5/kSWTgquI4oknG62B0X/L6AM4VFcPFE2+5/RyZF
9Vd2ECrF1e+Dae+ZCbBM0VwnaABP78CK4GvaD3i3J+FGn8DmjPOSSm+Y2ZvaJTorqdijLOJlqifu
d0+KvbOlmC/zHTeF3/Jqg6LcWWHvXnNZmQNKfnQewFlOcoSvSFzA7PDEfxV8jNLslXLozafDhUGm
/ogB0PQrLqCg6/Sy2xg1Xta1j+u2/QByz10EVULFjHewCY8pXHo3b/dXZ+BbXfbw3Pzh1etAGyoA
3lUzkbEkcuZ63inc29F8RBBi9xPPi/JlNvfww0SyAH+JL4B6Grv0DrA1pPSBjtTsnDaIfZIeiM6L
1QevL5Nhmk5I4HgBqw9xy1zubc7UL7wgo2SoAJU5bwl+nhxEsxK5GhvUuNJFESG8PZwVBOMCZFQ2
SwnI5oSAv7CMKZiol+qY3NHnr2E0EEToedIX7Iwa1gUz+IUiQyA27kCU0WHRoHUP6QZ5A155CR7T
+QgmjX6AQg/emgNcQveByGKShu+EfODtzHuHIJHeFKXFs/kCaK9gspq0l+j8DStkGkVBm8FlqHWS
BWCVkovrdYNCR0UBYCL3f5BRncCo2S/EcnAyoEQcwtOGdYQKAolKCpaVI7hx2X6cdXD0zim8hsW4
Ik79MXymZT4n8GZt9NMYq5LhVyYE/cSjxiFknAv4SXbNX3ME5te8oeRmQhK9bfuxqv+9YGmmNGT3
jnSHUTnE5QrOEQEEoZfug8KoF9T719UInh2jZakWx0hUZ0f3k17/vkyqb5rPdWE8mTWvOZXXCPcT
lAbAd5YdaPLA1Oyus7sanQjk7oovhw+rEQrasgaONrtYm4ulhc/CUvL9tjFuIfvFgrCDvfNNL4is
ZkqsjQuvQ/U10sZ3uwEoZnCaXT4CtRw86ASMNAsu81vw8A2r+TYe01cA9aQLP0A2+VsGEFgNPCVB
YRh+s2dMNVjyopn0Lqn83Ayt1I8MLKRmfI3FaVabvarvyXhljbtJ3+qC9c4e0w+Cr5DQsB5Z66/H
lkVdCc0GhofPHpMvRq8JGuCDOizNHmphO6sHKycpGiCKkYBtBR1IMnQTUwYBPHCVldFbfnEZO12d
Msjbeg1bptqyNAG29SAzF9BT6Q60lp0lvfTf5DJgg6iTPCPI1Rdo4RejuyECC04QJXe0dGGLjsF1
9EBMoDFrPowTMha01T8ucntuM//Cn29kMmhG0IgMFZXZQAAgeUERUUGMZPZeNyNQdWi80a9BLRDL
+bDPAy06TY5MWxXFMTSFiSgRH5t2122B+Xh9iO0qresq6K8/yPo99C5RwENvg+J+0N3YjQEl9LtG
nzojPN2new6ZABmW6WfZ4lQ2gck0uBM+L1CbGBWWKoLM7bE0dXjzFfAIIFxQ4roRejHOykbIHeWF
NuiQ/qRx1DVmtNIqRsLiqBlP7PXdrEbwlYHlTS70HZ4ejNb5rFhDZwZK0AXY8jHVm3n3PrRyR+dh
gxB41psxbLERd7eIboAdXzESWHSue6vH5LGQh4pex+S7VXy+hqbbW2lOiU6OgvJOwYi0X4EN5RoZ
03CcaDTDQ8XvYA9ggjL87nozjyfYnvzL62OVlAKRvgVq3aeFQKPBLj2OZArHHTmlatCEZhqDi/4A
Q0HZOj5OzltQDnlNEd4HzQ3fvJ330DOHgdgNlfjh3+3zds5mSOdM/wHWQmtpdQSjLLYGWuuwDRuE
fnqbztAQJz/umWf4mc581AB2jOviP1gaipmMLH/oYWzJakZIUkZQQnp85+Qcwp3dH0IcIX7ELEFd
2unemdYxRHrnMIZAhB8TC9x28YXmI5h75dME19+k9U3G6O+jOztf1bXpe1MVRvYl+PjUhkKRqTt9
bg7+Z3xHkzy8Ope0Rb4fa0GL88Ezz7suolsX+8jGhpIQNyqvjwjokw4Qpci8vNrtQGkY3WmH8ixY
JArR9hvXR2zgfVGeML6DtqlNT/kV1VQavO4lOqb4L/toQ3kZFpsixE4CPH+5XQvmZdJPCOmMB35v
j1MVMtsSsEGP2JaaJrxAaEdtd2+qENoOzs6E8NDclP5zfEzPEW1G/MOXsMBR8ot74jJawrp/YZK9
9StGpG8oeeG8QfHD37C1j1mO1bPREeJmo6+rfzUHoKNXm126P+Du3psTKyyEPlLNPnHUddxeKtNz
Cr0IDMB9rClG427UF/ddG3tFv8HWGO1W6uZDH4ewHqOf1AMmo8JL3I0OZ+tM5JsBAFjUdN/J5eLq
ZJ5xbDHZIIiJcijdp8aTQLhF7/7zoelOkkcTi/yM/JFGKH8lKST9+8QPW0npmH6j/kChIwDUcQo1
HB7+ni5N9Y+hDm7O3cdy1H+D3ZzjuLQRzkE5W6bgPYOrzP0Gq6TSvihsbLexHzRhg+raSrEPSXvG
jT4XO4CsO7MzqXmYhSvsm44BbMR7re9DecBdtzs9gAeBRuQ0pvhN6Io1FZHBoBEfWvqJGVmoNgTf
hIhhPugWOjxaMrlC12C02ERrFElgOBVj8c67aE7cQdqxPOT38XtckVBy/7w+uKV7gL+4VzU7B6MN
OUPwYVTWYUlIgxt5OlU8r7i7Zwij6T7uHSx++M6NHYw35D33DjjLgkNHbNlC2ZcJEZBnSI5hwt2H
+CLKdXvOrOppBkWQ3V9IUWONNLcUwyGl6q8l0aap3cxzdl3AaJ0QTK/7dncAhIWGdGDPEAOgrSWt
QVEwwfRG6JzQ7KztRnra7j06SxcNC35HToBWfzkBkTBg3uMUQBHT/riXj1EOMDalxwxHmgUAaxfk
uDdTWWHY3PeH5Ao4Bf06hYwfmMMKoVHqB2A+BJuBysw/lAG4DR91Ft5MpD+PPFe6yf7HQcClR39Z
SWk9LhruhXJDsXzHraG2poN2Bkb7+uvJ2Kpx32vI+I5EMxHrSiagMgCGxw17sn27Petifkc78LJ3
AcIyP57S6iFFFkUgkg3kuxj4qbcXItt0XV8vQNDAdjICD1EV4QIIeHxuFGkbTAzA09+8nSuR5PK+
PBGS4q/6yCxUF1rOOO4iQgMd3OhY0OVbdcj8CbvJUFXkFr3dZj9+U3gadfdWb1hg9BgtPyimwB0G
ncoCy7CcM54EKPvyCCa1aTxpz45EXxixVioT4mq7a5RjUH78A5bHwKLROxBBl338IV2H38988rEG
e8+5T9EbJVZb42D7tO6gyY/OTDcqZH44GpVQ9hAdJZmPd7X+Abq6x8ujqvU0wLRLbagTakTeXdA3
yupB85qSNYkNMWR/ys4jZeMOqfVfiTGLTX0mKJ172rCF7p1XqNaL+TspxGvhw+4jqGKKW0EMxfCH
R1FQjrviO8REvcdHmg0VuFADi3yWOjS2vzHtBjc2fW9Tp0fEYfqkQn1IPdgyiNlgDvEwf+/FwwO6
oTfI2rFc30HLQkl8oOmNVeGi4mOdGB1oFMn5hDyu1AYYKIaqs1Tea4/BMm9kzd90a/vZfUrST66Y
XcmueH+r90dRj2yHjvMelAU1TQ4ZXF2jJGnIadACtkKr1gEbRxEnDqTi0wdEUwwJF5Oaqsk155OT
583NyxIG/gD6LGvxROG9MXvQvS1LxL7V+GpRAGrTDbhPtJnYrNJ6Oi/ojXOHY7q3iddheVOT2cDA
xZk0oAK+NwrJrHBekxPdPSr1QjRFIAofKVF+M3w6CfVIspt+cLAU974RzvVlSaaJUyKPIEup3SMD
xTAhbnYIPmGbisQ7OZttmLjzyXP4GoEXSx7ebrSbY+tFHv82oF4jczTJRSIqFarfhVhMc8/5MCbP
VAanpGs/Rk2aT3wgcro9dd6IQrONqJV90rMDUUaWfU3AFszOBeDGDb2+pIcny2OLwPAE0yR9rB1V
Y6r6wvBvDGUZv1PI4mJupcVUu0940ekhrzbHVIo7wqKuQjjptV7EKpy/KVd9LeslVpRIXcQ1E3wk
+RIs2A0ySfZ1XPpkSP7LrSHJd5fniBjiQk2EoorbDS7pIQaE47eYEt7mE7bJ6JucCjVm0tN4GWl6
j2kUJM6NBNhbwJ5GOPQSlf4t+sAzoATdXl5S3sS6RTeCeZ9MDCJvk9fB1S/9NgOyN9WBjFXolXMS
7WNUxMr0tZyPoNDib3Z2zTGDtM85sjt/sGgpbI9P4fwNPZ9cYcmp84scJub6Nr1QciIl/KJNkEKT
j18QRNF7ik/+VWB6J+7ikDc3PXb23j74XcKhNjFYg+uT+zhddoKw6/FxH0bdI0ZxpqaGjARcyyGJ
zeetC/W3zIqxxgJ++/r7ZUmaDoTWOE/ff+2wlV1niERukfxUEBSqBl9/Pym83sM4u/jRh36atTwo
m3fqukew32rUnMEKgQuatHn911ecCwAat4Rh3B6q5rWhfzCgCF8ZR/Zjpqi2hjAIxZv0oWBZTnBn
38aJc1BPecQp0MMLg0tiJegTRWyqvHmFumz0l0+HDcWuCj/Qsh8PozE9YQmEzo3ikSFdE1Qy+I3A
yNOCVwrmYnEundbD3gEgH5V0PpdVjlCse0Wedi2iCOzN5YVWlzKokp7RwqD+vbxqKKoNxLnxjiNI
WMfSFeM2jarnW5LBmlEnCEVT9Wgb99m07byotvOJS+/s7vCTGEhnbjfh/Dz1z+pNBdzi2/eVirFq
2yslvkHXcsobeHqtZ+J+HyfnjoKRWfuttMQ872hRoY/bjBBXGZTGw9/Pga5KbU34WQX8yJt7MI5Q
eI3NKeyNylA0RTRL5sD3iN47fx/FJv4ktiW49EQ5YW6eflXLL6myKPpT0JB9QpXjNSV0XSIHMKWQ
yfLxXfQjvhQ2RRgCsYnlfUyMJYoe6HpM20The2JeZXkPlWmrMp4gStmZsIeJRFTi1Uf62XwRpWcG
inXfCIV/KYRg5m9t5E+Rk7jY8wmjBqi3kAioHFaysc2TzXu2W/QARn1XC/bMQwcv9zJuf0cqy8RB
mGq6xck16Uy6OwevQX3bLV1l0NCLgKmJFEKobg2lLSTCG6X7yJrWLbtgxWC4WCT9LXC0zUkPauwa
dHFromIJRXSgae3+PtQMmouWIdILMluiRZkbiTyo0G80cHwF4gGv1Gb79RuuA4XaDrXkBROIF1Vt
3lE3onCU7UeX7IZ21LpbOI/5+KmEHaTa0T1q6TUDsx/WoTaRIjmejO7HvoFqB+cFiALO0psJHEVQ
YrmPxKIVyhUiPryzr5uTr3S9T7jHpV/4yLfslDyyLod98nkOOg3rvrh570k1PFCXTZjMehjeJwhE
cCYAyPttJhEzzqQ/62znPjMQtmXSpOV+NCMs36+VxfHa0RGXOXqn5DUAy77uTKrk+HA/E8r33/bg
ijuX0RazHuH6hWEdHzJZ1OrD3KNam+U5/XPG+LVdYnZkYzRdRqCzWF2Qz7XJCuAf208DGGTDOnvA
aYljQUXa+TKMeMzLMGcoKb2FKhFkTjmsB7nw8Gc5s1KMnn9IXl7JAAn5+sOdfXFQL1OGbah0GCjo
bM+ADul2vVAc1HMTdboAlDn4OvIJrtQxLnZEt44+Yo76hLZ6DaqhqG/QR1tdJ8fsnMHXVwbqlkd6
5eGSNZ3h+nhUjNkixwwEecuab3tbBlse0cIfkoUMZIzHJyTnPIMuehLFqx3ODBW8aXfZbuH4ATKu
cBn4CFogH1QkWCsRSiksT7rINHQPopQTnELt7JVvKp34lcp9BbcApYa5SRbNyeSnuSb/fZgsE1Rh
RrVWgEB7U+uTMPbYFXD+UXlBi0VPivGDQ6xBb51+MQ+0G7kIYQumlviLKO+vn5RjEqEL4TN2d1SN
ryFZOsmOdVR1SWbblIIfUbE3OqrZh7Fo70fEWTIepAv/2W4ySofc7M4vmWFBOf0wbKzof2bHLKTu
TLeiESmzEv27KzGvScTRuHl1ezKPn1ZFV5oiG/VltDzYuZCsDi656RnJVOhATGnqAPOeh71WtjsZ
9dOZo8t9twlZ+zfamRqtvtVTNb5gG+MXiVK252d31qEKzt/hjsf/9W5cmQFCBJKILnAGTlZNg8G+
tAjzrge3uIwuqteqhoy6RQWivR/sCmdfB/OP0UB5QCOSdsuufXn46seYtdCC+uj7KqrbRv+SVaqx
owoJ6JCnrfxxbfU+UN5BGz5fC2do37dsunMA9KlvqqHW917aApz8h2m0D+bW0vhEpZIUYHcz50fB
le5vJi1chtNcjO+KJmsbTR0g8fPwDQOZtsY8Lyd37gAhsBy0KRDfFWMSHuRYX6Dp8/xBtYkRSIL2
BAkObHKecxXe6jjgT/7p4xf/sXRWy4pjURh+olQBQcJt3BUIcEMdNLhLePr5Fj3VM91HQnRn7yW/
jIDYC1T9MX6N2S0feYPSv7JJp6Ahe1INfgm0nK85AMhTPEz4u0PpH3o8kWRHB2PKb2ntbkZ8yS/5
+wa8m0wTmARQ9ivasVZF9/j3CTbk02+fH2xr2QUfvsEKZ8L87ev3c9ndAdF/h+/oG7+porMhVrtN
cn6Buh9COSnaS79zka04uxE75j+OiZ+E/E1GBygTTlctXz/G+zX//P9rj5NqUcqSD6kFZ8Bn2E5O
pdb7LWO//lC8AHmMBAr56Otq8h8YWLxa+EKw4Y12UNfRYdyYftILQpzQ6/vW+2bcKfqSzyWfi95/
GY149vfighvGZt5cPiaf5AWXrWGQ+H2SRl47bPbe6K2ouUTOFGYY3FzVfOBAguIq5PSHeROHDdlj
+iX4xfQFQLSjem1KEC/6WZ+0kTeozNIXJnH8aXywv7Nk0HQBiUjST3rArXL5LT5Jx9yW27KPe0sr
P5aYusSfE77AKIWkn0lngBGqg19px+sN+mENBJf2dhMfsN7y3aYrcA16CAruHCw34Zm14Xh2Y2XZ
jTvospNTirfxPdCsc6kMGj39S586pxYs25MKe/xJz2UVKdhP7GjGXUv5w4bdHBi/qwz6y57XmczY
WLOqqIru0EQxCxt2Jtf5bvjdmagNQzBNd0Ox2JB+3hvthHZOpSx+lnwqV9MdLjSAYL1e+sS25Fqq
k2v5wcEv0vJr+cVyBUeGzkQuou+hUJhesb/F2RI/XA3Wlxb3TcUTKhp4WRMfZGQI/u1Lw+YTVhj1
KKg8AfTqVC5iiUyr0UELzoR4gM4iOq5k7VvKxLEStmvzBqN10kwVm7Da6wCj/6atnl05Cv9DoiUU
Dz9PrxHXeUUgDCGihhVLwX36WLTQZBBwnPhCP+lHik2WhEhogu2Z4iuwh4I0MQ6EVpAUkB0i5yDh
I0NB0qtJ3WlrocRVNstrdCYLklRlZ3uIrYH3tQ4JedIhOUeoWcHoodfoHJH5oNUl68KXpYVkPaLm
hc5aJCphSqylfEWzilaeZHLGy30Q+x5//bj98DhEaqw8DhVrlvJdhCQA1WTa5pCxUi3dR6iSWfvo
wYf24Jc4HIkOKRp/IS20ocFSmUr8CiSYJCgUHA8J7n5KTEjII8eUpjiqpmHHasa3QKNgreb0YdwX
umCEtrgk3Kiuiih514S6qZFB4yYBhZNqbqR5M8J1olQzyclNuZMDOsjmEXGCR3l0RO5KaAvSJ/Qw
saLJh9SdyMrJl9Kv3QoYYYMoDzmq1OTICfk46Am5daTWhwLgFz1WhURWfiB7lvskCbwEnFAN2NtH
FvRcyY8Iy6FXRUe7w0MhFEZESyrIBAB0EKmZByQ8HELE6zZ8TqortLPJ2jFfozbDTWLZJyoYzAe5
HIhSO6p3CLwRlpNOuhLKs8QisdMWHT+QxiTdHEi67790m/QJFSbSUpT1zCMPjD90ExWrBU3D5pvh
J9gDTad/9uIWSx5xKzXgriJ3xq3i4Wrpo6Q49AoepH0kG9z7WahwW3LODFIKtyGQerq0NTc8eY2U
UzHSXqzw1BWeaY7LRS63fbuieuoxdLjIF7km2C9UrdhKbjF75cdSHOAB0PdspasVYzZafXS+E1R0
K+1Z6cahAweAT7LZC/8/ONbLZQ90PhkRN/mWXf8adSRJh3k92QID6/7GVYPkEAfeNKXlHq+6HsJD
nOwpeF0cRC7q9HYLGghO93S6p5eyR42Yi8AghD9fmPR52yP5lQ7BLeA+0SM/lV3vFnx2nE6XOb2U
n7a9B40VoIxiCHIjuZdz20ZQUZwv4o5v0AXuhdxtT9YPCoZfy0byZ4NaF/tiGA+k4Sw/QjMr5g2m
tMhnend9MbPls9tIsvDg4lI7HDTBLgAli1G6zKk+2GpEHwi5J1vENNUvgHQ52L87xDlwFl9+SQY7
s49NU53KyzOz73ad1AnHI9SMr4umwzJsSEPWI3FtI0NMT4HLrNOv0y126xukA4b8It329RmwBCIY
CGKLfT/6OuTHsKlRx3HkBBtPaeoex2wOwt2TLHdxHLe3Jjs9EoDzukMMS64Ldsl/J9ggFMNAuwHF
hhCxfOi7NV/XKVJnDlfWReiFEvfJ5Bg8vJ5+n7APbgJbV3NcKqacD99yt/b0wOUuAu9w8EhQI0oW
F0Q2L24TTMLX2a0biXzNk3c5oefkGyujOuXhMYLCOlGnnPmVJPy6QIpUpDxkaMudbOOboEbcmY8/
g3wLtserRk3yc21A3G5vPEw4PhDPtY99pDH8NimTVAcplijT3eg57tL0o9zeLdpszf97JKT5/WH9
MWrWmMUxPIYw2Ln0jtUuvhmqTD5Pgh76065Gd3sfNp0m9IGM29mcNrNvtlt32bpd8BjaOh+J2WDK
pgvOH/YMpyR74Tk1kuYUGaRkt954nPbXaRdNxsRufVjXCXWHh14nOLU+DG4jN+2bKX0qDxeX8yR0
Am+2Me8q6KXjWFlx07gxMd/L73kM/JLHAOJgL/URnpYy4sWYUZKgXhfXaZt5+8s7yDij0Ix47db8
90ifEx5nm8KFNBxl1kDuk9dCEDI394lGfvr8oEjTtwaCQQIY4ihGL89ZcEDb9Cwqst6Mt4bZhsmb
tcLIgS24nuYNZJugO/HofiKEyhIjK15KVUR4cMxdaGCyKIAiSWi20dcMSGMl7f+YgrgcLTHhw+li
eDH8PxFpRj1mXP+oJ9wKlmQg08SiEHtYPiydC7A7cZt5RuRxQfO/3MvcQ9KqBNif59SPwJjJ+r0X
IBPKaGSOzPGe15p4LI5SvaTCKV+yWqOUyRybU86qTG8GdC+pbKCvrB5UpSQflEwTKyK2ZM0g+Nzr
NCjv/PhAp/Nb5ruEzQG8Uq4BKSxrEXkoRWVZb7wnUOo5a7A0bgF2iRyr4OVy8Nh8JSsjKSLLHVX8
wcB7oo14sM+ZJ5tTnx7QOpPl8mAnnP6tuCTv3/d1dDIfSJ1SlGSxG7TRywMFLzKRSXLP94FgASnI
2/MmpY4G9p+oQpp7d4pz5YOq28whOydfB+VYW1UawcH4AkcD32UzzzhdH4CyNY6kbwaxIYraPmBv
cps7UoC1AeoIttGH4g9ilFSWKyOZS/tWAqqzfwEtL5fKK83jOhEcUPOk3qs7gy8FJ04CwJ4cmtEG
R6Tm5MZ2dB8F09+hoi5oOnqDzEM9SwBjogJ64Fb87CnRv7OkYCb4MQllQBJJ6f7tAOyh96znng7Q
UJJm6S3vWKtXnB9SiTLtU9pHLaFvtcEmGn9wJclCePnDBjZmerk1ViDfwB+C8mZJBAc4HGKGrLd0
+FcPJOAuENvSNDZcn8+nFjp0wgsZAiQ2trga6RZGaoaowBnbFI08w0CSw6typBXQK0PhCgugTRo2
0C0Kw3OIEIJVIlWhFXxF0vnEYQowTnJYX6w2Ahboy3FmNFX7w4YHtAq/IrAFtjP4MS0HoLJ+9waZ
KEBdTmrhtNFOOla59Zyn/QJzdTevaL59439SU2gTOqwiv1maN4arREw2lyb9loKe1KmuBmjMBwJU
f+gDrsTrcx8RUvIsczvnhbsRcuSX0iNSECEPmWqYG6iS8gqyhi1Y6LsI5dMoSiaojQPlLF+GKDFZ
6G32DMzJLLHyYNEwQIZbZVyKjrb/x03mW+svJMFDcanghvrxn4pI3DMUwSLMQ8LY4nbH/OjtidcR
qoHGx/lDN12zN4boWvGIoMAOdxZ6MA6TiOIBtVqzzFkAfTBywlUZDRMN+6kNkoDyNWuKU5ys4mxW
NDDtoRwZZTG618FfDXplY6CVjpiKCvaI6YhfsUkXtLIdH8RvGykkkU7RLXYFa1E8qHUYt75qybnY
aKbreJCjK8jlxjoXgF27gYMeOmF8NAS1MglxsnqaqIVZ8u3Lmpz+Jp+1hp66km3RX2Lg3EZHj0Fi
QS6wQu7bRL5CMJydigII3ePtgD32HCVD8i+0MKJbWPzgGlrbAXvuZ9bhT8kmGvdd9dFPceJatPBv
o9/5xDiRhShLWQzLzWBioZo1+e0VQ/bt4B5y8NZYFPTE6W7CGYUTNKouemiFIrUfTvSYLy3OBcUS
22JLDnL2eJyiMaP6Fl5Tp1HPMRBqcf4c7gIUFuSukPCifh1+rIkYHKE41XPYqewXkNDXkFuyi0sN
szVOkANw3RYH5/MlN4LvdghX/X7F8Tkt3UBZi59zGXKSeOpxCnvvbU762e6Pu9D05TRj52VpCbop
saPpTnxEzEauRksOoy/VE+Tqqz96LAv6MbyPWvJ4mwAbaFGIp1tlzDZmL9t6ataEJ5y0EvzatCIs
Z+7LsNTpN3+U1dk7EGU/TBUAxNl+wJYvexQNgEVs4Tzb949zxvjoFKs9oyrRSH8ZM3exIoFLeTd7
wx5UUAofTEvSS5BMRYDRJCV53nTzHN4NKy+S1l4nb50IkImdwRezzrBakMWaqMzu9G1bp1bZBbZP
xYJ59+rQykMO3IVwtM1ElZzmwYX3WnIiMOHxauZ5BP7ewPMQjyfDIG9wz9G3BPdocAjJFFh2EbCG
VMM0+7yyHt2SJ1PEZnowbyd9jvIoqycrotka1tOzr7qyptHqcJUYxA1tQ6bsW8I6Lk3hSJglNKfh
UU6P0Oyg3P4IV1tm7S/IX5DaxLCkXPPakmaTDdAiil4vlF5ljcEBmTmdjFhymIi7mHOSzD2IzjPF
hY7HSrILA0ANwQg+HCSTVc70fjUv61ZSTozC0IlKSwaq4uywK/JbIlbp/52XfO8+06fXGTUGeNad
nQPTdwMFUnpEFt5FG6agQ1xKzL5IYa9AbHvZ41vYWqNOy3q4ycGgeMJdudOnhViXLxqFCPkTNGLv
3gUhyqSlh3DKAPaOoYNTErOqAcwSypZkF/Z1a0whNEBLSsWFIJw0rXjiWF7enB/suUjAU/elxS7y
J3t9GaxPWLCCXqe/TIme1TB+kFUiM/Nev0hY4weldSnOg61k6a7B/rxsSPXirAsMyV5mYu+q5W3G
q0Ezn3Y8mzchCYIYZ4H50tc+0X3OYQPBL+vrCVHRIAERr9h08GFUcoNhzIFeCdD3AfDqshch6IKc
5SLBcIMcJsbMV9w1PFeZTS0GvO4YKAMyP2CDEDL/i4CoYOQondOuYiA6i607jqZJNZaRDaS+r4PS
Ft/uAZX5BCh6wjHMm2dCFYS4J9Aeqb7AUiDuCd40DhTQVwjtjKdETNxsdfHjG9nCjRNhEzoBuQJc
YaowIOUL1YbL2Ha4Ilj0UCohO3zZWpSFqf0asCtpe0kXBPhmEFEUJ0CFBUWcA9Cdi4aG4SDZMh4F
UEeRPUDl4csub6HYgZNiwdbXptsm9JuaERN9U40KBPR98EugCqukP+gtP0hU7jB07qHq9qZO4Xwf
Zrvja5YGAyjerWZGNWyy50AZYN0J+I+2PbhPHr7RBgMjYVEF1AkFiE38QmKCF8DLru7tJBUzT0FE
rqLUYiyDsTmFYCiUYKgv+zaknndWwyYhFB8jhVT4f+jzwZUZmi78v3oIpQFgQhAJUQ609DzP00UO
Ihrm3sqzYcKaRQt8cwZ1S5jGuIm4hFWG/rRDY7/YBQgCBELMPQhjEIZhazqC0QvLkBqffx12pG1f
XpJdoj4gjaVWzr1OBK3VYWr7lls/B7ElE5ao5EPmhnYNu4wzSOaEzasXSAep2JxJQrZv9zGnZsSs
Csh4KDkLtqkO82bupKtb0+gQv/56uRS6UrrWKdjNJ10D7oMpI0jFLJlp9Em5jlaSbU/N7t4Ve/Md
NWP9CSRsQ/tMWHcMjCqlCUfDs1dZgqSh4yke8Fv3Sd8LdrL9joVHoC8I5K74SaqEDLEIPlrDIevd
8GGw7H1Gf7sAZVtjKLGGKPyiT0zbkYXnEH/XPZCDG+ez7vb18rJ3e1l35veyG0FouZAyycZpDc7j
n/AW0qvxF6FcMKzh2+5FgMH5sH2xHnTK+9EZk0vbQmwY7jQoJV53Ynzo10HXEhU0kSwApo48t/Ow
0c1ANdDEL/uG6XbFhMG4ZutxcLYClBPoFzzss2VmvPOsro+1iP1+fBC2ANKsI8Xn6HtheUtTqQxs
yXBTROs4u/PPIEXBERLgkpuSj/Mf+bSaXdp22Y/KHrkr7J6F00HC9MAie7O2JOJ8zFqQprbJ/RcC
N7zbW0MqRXSTvT4QJxGuVuOtQ9NNhYiPZLBOHW0/zFdAoDzRu07TdrJIQbNoYd+iq7830vRlUKhY
3Fi78HmhbENKmeaSl3mOh5po2jPUeEWhKF2lsC65mJvUJbtem7pIsOfSxMehE/dRmCDfvliN5L3g
wltJ52IcDsAPmhejz6RNYevirkSotQxzTou6EPSqSO2B5GTYCTRACrjwKmTihziJWUlCoN5NlViQ
v56eU6wD53Jvm6emJbCoyiQ9p/aralJEZA6U8qXmPeZgCUqWUSk46qvFJmzxMBy5Kt4REcWHgwRZ
qtRZ2nXGDa/cFj3wttlIP/lu/oXJ5UJyZdUHFKNNWIweeson2KnzQPrG6AQgYpAFJY5gmac/Ao7Y
aQI7EOmNj6Zf/U/RsEh052oobXaUGNAzBDTTpyIRQP9JbDG4m/kN3iomVAhyQp5sJky/8KY8D/JI
uIlUUnnJsgGPRn1WKNb77uBQKjDm7nrL01iWoAA5qcNtPZRUIoKfwgLlU4/TJeGjzYOSJfWGTA1A
616zo3tLpRRO/4uQiMYgw8ZV3UZ0wZ/uBnkDvF7XiTy0/yusd6iE9owOE1DMX3cS0qrkOVO8vJRC
RV5RlqfmS4lXS1f8RQOFSm1nfvZJe405cvp0+EFCHY0vsQu1srG2vnkXzx7kF/CFcdW0Ugp9vL9e
jj2G46QhK6Ye4iTrMAz1tF3MXKlGpXe7xHq2JIUQNWFoMwDVBSwfo5lcu08VldkJ677uSckamBeW
IlcDFrD549EOmgEeDZQv5pRdfMoTuCbUNLxE3oE8MoEFaL9x0BZAwcu8hKi2TGX+JSG3mebaPxRD
M/DyNHUcVAHTNqdAjHrRH6R+1L4JCmVZ0Cj17hErbqT4I8SCj1nwyghfObWMGKdSQi+EYUjqLKOy
/CFJgLDacD36FYfmcGu2viDtbBvArkl0FVFp51beCUv6zFYHJEYkfqyMKXiDGZgEIsPaQL2P1Asd
hEY2G7aj1xMrZ0CxHXMEyhZYKyE1Savsjq8cYjbkVrpONZAw6oJyCSRuLiHqxYI64p3GyJPIfAXM
J7wFDC+oSTkXIuBAZ9XWVy2EamPMh6hpeZunQMqEQyVotQ3sKbxBCd13gOGwG7gUohDwlVfi673P
FjxOMA6VAXHpRpHqbu5zwIAtCmEXAQ0OdoNZ01HHp0ELXTyobAeA9LyDkDVylbsAHGlXknQjVay6
Le98gQYv0eKWkhNgDdRaug7ddNR3Wb/H4+gBWZHkPgeeR+uEF5U+QgtHbSSve8D7jqTwAPPx1hYa
w8y+mi1M46FxqfGB4X8LwJXlLKCD7qDhLcSIvM+EJ4XBnlFPKAE4XW+RyiJE24h0BWQgaBpjtpTW
gMyN2+HL7WPO3Z3IgW6l0Mql2zOgvSSdDEkpXhQGo/30uPHOGe1xBts+oBXn2fhFrpoB8VwyvaTP
XLWvVLVm691kz8sYv+MmoYQkOCJCuj4SAXJ+Ug90OG4kcaB3XjEN8IoSJwjfH4w3cWzXkLFKAK6G
qCYQysJdonwkBULp4A14UyxZBKF3MvxAwFAfobpFjSwZ5Kw/D3o8iN/PqZ/QT9lxVwUoQnXwOLwK
W/1jzpn50Ir4/GRJALm+bNFGHBMvkiiRnASIkQBbgPDOKKbjOJ/KWYAmIF5DLAl95PWTnumIyNAa
jWhFkxl4RxGNL6Sbmo06S94iMloRTCaXlhpLsT7IPg1eBfSVdmBwpUZni2qLtFVFwFqgPz2CkTnl
V5Kr2WTjc7qCetHSqoChK+sDZVEgsywMi7Q9kSoxsFOKTBrBOZVNR9qjpI6IPAYY+/BkgOBKsdM+
+0AGaZ1+QdjWCNDc48fytmxbqoYuSW0kvZcOEvoAJzL50VEJtxO8PWqC8wGtNPguR6I45nCdhVWo
NURwjLZcEDi8Tc8Y5RziNme/arfNV9CACSiB8LzNSyhyNT/dm6lNBZIZ652fQUVljehRqHheNXWW
FBQcUmEGq0Trybw330HoB9xD1IVA/LQN2LzNOZjf6dkWJ0QUa4CPB31v28bdr4q6cZdW/mSGAJso
3EynwE9l7vSukccIRYqIB2uOIfgVT8oKQ3hjqxta/7Byphe/BXNoiYCwdcgesHw1CGzHgiOGN4SL
K/89vwHQQ1l5N0ThHw2zrCCCJhlgETYPQyRIw7u7w9/gOsd0NGOcMKo2c4L+6Q3Fg4bfyPgXDvHV
amfHt0iu2aCsfQWWMpCEDzh+WvdzHFu4aTpd+9UT6ABSKclpJd32NS6mFxzFTw6EeWNt+EbRpl+F
G+DRrHUwFGmBMWBUQzVRUsSwfnU2kO89VM/PtozK9c1g2OK5gLJLkJAW9Oz3X7eWEAZXdOhcFsIa
lH074weSmY902jCIpYUczIuR1H93pCXBBDVQcgS9tPOE4W4CdXuZM8LUP4DDIopGTs3oSXivqhTd
C8RjADETnMmAXKUh+QYBkcxFNHuJ0pjtST6FHHXWrK0PutJ6PHj7V1SUsRVqRKSJf+pvUErSOI+Y
dG/he90DnBRvEGC6jgSaxmoD4ieu10f8Gfosm4JnA6f006M1NTmtsWqDNsI7GHscWaKkzEFSRjp0
CFvi1Pu2hK/aAIaAlJr5D/eO8h16rzw1GPWgCUU/TlY8h4iUgcp+0LY4GG35YHuKJMMnEb9NdNeg
gqgiPTkRo2LYgj+BT5D4DJfPpHJqB/nWEHQNGH3AfR+mSZvQwAN8jqIMa+D4yb7O7uwP/bdRy5G5
4Qo65Fqi8fMuu3yoFOFuOIER4lxX3aBQimCjMWyYLbxISeVuXIKA+EkJSDkZ93ImwZi+SUQinzCl
mhAfGcPnYJkhnUSRzmCAVMRKaHN3y+HwS8XahTdxMyW1WI5UOClLdKFo86GHnDVIJhnjJvrsoxGP
fT6lQEJMwsGiK5wpMzPwcLcqNz6HE+TtY32xmA22DpD9VZ7ym7hyqXPG4h6PXAQ5yz9dt8uUHMtf
97zRY3ICFWqpSb+IDl5zDED0iL0cybrVb4FR7IODVd0rtOCrowb1GXFG1HqaDd3b4ju7FyYHlbYH
jqof/zVvnjwVTjmp5ak/2OHwuTNr+t7eqQeANLshqfhxNvsYEpIddJaUIGwNDCZqZhfzcCtvN+dD
f6ZTaIf0NvPef1oz2SBNnO3BSZ/dque3cQS4+tuD9bkyuGcv/pqDAFUFDEvFp0mHEIuOHhj08kiB
72bdqcJ9weJuXWpoX51KMbbp2UlHHwgUO/M6Ksch6NiZA2J3pAFW7WvOcwTrz3609AoHy5dRDcDu
bf4uYxYgtQgo2FzpbP8Z93Xz5vXwHzuMlSmWrBUl+9p23lezHp9b5l4B+RXXLWP71JvU3jdGt7xk
p2EddONWfnIANSEYay23Sav8RNq8vzW2inMAyraDMwfq5wG+fx90qBt0zHXTi8ba15o2ogZixfSD
G4j95BQFt/k9nu+etEF5E1uApeZtfcKhK9Y41lDl49x2TOJWIygaD6OLnAjr3ljlx2/3fTeWL5Sk
EJnXX6z9UNf1T/xleOoK2KVRnXcwhQXRQT43ffsRCqNIBLTPi7Fowpy7dgdNxVEC5wTfT8p7f28r
eF8snJr7b2bNU8d8z599u8IYmlj57Z6Jk/G9St86WtabpnHoGqMesQWOC7ugPqKU1AjUwfkddqdt
v8aCCVHPP0XXYLNhZCf4bHfVG+KnYz00UNL6EfmD89fPQaO3qEP5bYDy2J3rl/Csz6463T3M3Pwp
Exkvsw+M7gJ3zn/PgvUVEVmGgJep0OgKvz+hzJQBN3wauBr9EVe2deOa3qroph9c9WKfNX23ahEA
DbKNpiMeyMb+9aXHL5AKRXfeGAh9nZI1fslw2ayq4fbfw9PfhyugnhufwZ4grsBceTRxPTYmPadh
3/46tf4hQ11jVns4wct2T3d7lrTgpllU39mRT/un7xz+OghJd0SaRO+wlu39r095O9GS5s3+UmxA
ftyhiXD0GHk99wP3ZdCPHjQ/Wgs0Y17r3Yma/9ts2dJ3a9gtO3TywcsTblCOlEGK65S19e4mPEa6
FAgfkZroeGB8cbOw7Fyn2/DH4/o7xKFvuYxrHZVKdwzAtO0Epm/opwOdOke3mbinU5sGMZ1z6492
xct3SHriSvfRS0SCzY0tOjSX0SzhEs9cD1UgmjKUOOqkpNlHFunoq3BxHWPdQrPCGN4Mn5YGddMO
Jk6zoj+VfhoOtDQwaVZKVUWlWC8JKDafqEZ86NBV85VG9VSKaKhxWeSRK6kteIvVrz4vgoefDC7z
zSKPDCe+W6GoPezaRhFklZM9RV48akKxB9mP8IGtvA14b1ijky9ZJ7IsMU1SgPWtRdNz56yLLhC9
AmLcIVq3ADVIaQmVSWSJ7MKtkJg33L5XQ0Jfw+TLMgTaqR2TEyX7RJx+1sv3r4LJkgOVPVqvGxQR
L2amDGaWIAohKU6Wy3OAIhCuy2/9ccbv6Ao7cQek8AySIXX7HWM33NhbaLF3GHmsV6w7HQ8RWLCN
u6hLPZXDPcs3LbkNdHJliVivDtkfHDdiQi13S4zzcnZWPe+8CbsJYrhE2jS8uQ5vBhe8/in516wk
fe+tV9MNriUVsTerlEJIuETPeTRCnhzCo4j3s+A08nWGzs8zEH1AQq4GbvFM0HBwAyrDBOW9tEMk
pcB7YHPsW5BUdFW5i3h+3Ll9d2ws4HFmPU+zhCuXsf8Mn5eM4zuIEvfCAEOS5QjtBVw/mFfKc8A/
HFixFfdma+RIfqNBuEpwzHAl6Ti7iq3q7eloyXIL0/SyeDX1LcqylaeiKSuaqyj1GoSNyA2MNjX6
U6zPdgOLbwV6IwljIhqyy9HMwsaHQs2vPnU00pyCBfmxXvI+hdJZJ6HXvZBKAWL5VGMoN0mzpPbP
TMvum71q1rdgN/1lhqM8Im6g3ynnSl1yNKIGNNLgYCLy3zOJa13uRoCrwR18ax+tqE3ynl9WpwhJ
Vv9jKX7lXgdtW8HN5mD9sy36tHAYOV2xmSFb6r956kUhYTYyrPzcOCfrd7DmvuPwBX+TUbWkiH6/
WKjAi9HW42W18+Yb4G47/6bL4OAcy296tZaagc38iKVr9w8bjJKr86RM3kf/cmYdjNrl4UQMX4Kp
bI0Dw8lA9EoxL9NrckGposbWSn8NMRbhlaKHTYDFq4yNHWNE+K7IdXLTXRBZDguEiNxmDFgTbC5h
UEbiJ2KyjIXlzsg6wHBXpxVCUoyG9aY44H4lUrRPoMv0ZmTrq8vAdtlYqiM7ywX++8bBy53F63PZ
N7NKdsj3hGjmmhMtsuUyqIm5RnIe/bQLLjgYUe3N+EQlS6N5ihiv67VJmnqJimWG/L/Hw9pFiHny
tEx36Eo3jxmiuLsNhivK3wzQzgCkhNz6AG3MUbYmP31nKqshFSF/hoVKIaEf86Rg91EM10d0degW
JuZUFBfpwgSqRzgY/OTj+AXj1kqooQgdTSkYid5Pq498DLG5X6oAKH8/QhXXDChxkwUbEoganB5B
K+GXFIPg0jxMal8oa6KljuynjHB6poTDGC1YHZTTiWN5VwnjpUoQgKtekuBcqYhTVXogQgiFCmV+
+bXIIh31m/AA4ExMFbilGWL2CIq+Wbz8Y96GP3eBs3knh5ZmnvQxO7TXOiSo96iPpRmj9kGNknqA
MKJq/C5VHI7PPnpENHYikKZSCYYF6hIASCVJnCO7voYSLGSOPjMX5TvKmRtyJwHYSD7OMKJ7I0DX
D1UMFPQuJIrn+FiTbDyt1/iMhjXlCdSvIBFgN9BwWNbJKfDulMdQoU0vEvM7ZghIAwgLacjDL2C+
v83zn5Js8i4WuFw1Ivx0n77jHZCyvwaLY0/6adaOGg5Zqo9Pw8Hbj2rIu9sYzD/pA0K0oqHe8Nvs
Hf7Ifa0u6KHJoZFSbf46ow2jM3619M5PxnAOFptS15y+HCZK5AQPqhn4DyBKjPze9u+EGm4bPi/h
D6qVuDTAi+AQUdcglnSJ5kn0pv0F5KqWARdXnsHdsXucJTd6fKcHEUKvp2RsMzxOKcpNzxHIJ06H
pljtmAxkCoUgaT26oIqOYSp3mcwQmbzYFK8F06QpqIEV1J9rEkRTQaGeOJHC0dNi35xSxJUAt8Ko
1G77kplhWvCTgsietcHNvR9xO5AiDR3YHPYU1Ra0uMSagayxENlAng2VQ5kbWeSQ87XH9mtG65fq
UffNCZhwc3pJ5UmtlJiLvtTN7K4fsI3HopI2nXf/GtbbwrZ4VGNoWFvX+IikEmNDpv5deFsguj+s
wm8x67PyE8vBuST4C3re251RdBAhWwXB6E7xeylE+BUBabMxBQdg0LvsLHcvq7ekb8nXIPksjamU
Neg4Z2riWvHGW0k1BZEcDeGBvtlAbf+ta0QpT7OvEH4TTZi7acO9fHRSxkfUCjRX8Y24499Gt5H+
9QVnRegk6JYJsCur/BibrU6KSZAe7nTiNRArb/uKO07PCHXAPzWUBdc3JnS/ABTNyg4RDzgc3MRQ
gsThCS+4GelN1k/Jd511h9x1/SbBdWWFx6HG6lo8lHPOwENsaFo7LjMdEq1LpjfmO3AhYvqDWSLR
Asq3mrGkf0LcIKYC7RL/HfyfBOVl7SgptXPkeTB8UdE2MLAjWuzZ8qcU5BUcjvXE2JprMTY1KWzL
dNNBzYKEWqYl7hOmeebBYq1EF5Scuc/aQLSF/8C2cI+FcZqCpIx1IDtgaQgVU8I8a0jnwLDEkW5I
ECtFxArBBki/rAfilSgoKLdgucWTJhtxLbV7E1klMcX7I9H+1PqEVqTx88QT97omTlYdgFh+A8jU
kFC248T0FakehbHi3z1sr0wfINWfL56mten7shj+JLEODr5rxdplJs3WhT8UpQhZo9drimIUnFgM
1wUrC9J867UINrXkDCVIo1kd0CpaLoE88M9eLzJWE5YVWdaofy5RV5cYzKznymRf7E0UILmADvdK
LpTQiSPfccSI/mL8ZCf02cqSIH1iUTGY8Kx36PPgYhqjb+QCCGMF5+wujEIJ/Wr9OV929KXLKpoV
R/Nq//kF0g/MlyyHPGi3M/zQXB3WrLCKxyEpPVjcvAk3SVRajiZL+8b0X9nB3QWzra6sN0YPVOE+
FTvTtw0n0lwAogoFbWaBEqE7vaI/R7N7EgIawo1wWHAVW+7R0X5kBQu+KmPqF6i+GVYErE6BS1mx
Ztl/YhAokv2oHYvqPLeXDRlbLP2EjO662DGLZISCbyZ7eJw8eS5EKiZrfjwi2uSkLxEBBvFQNZQy
qywOhDcBv5JBtJSaTZ8nQ+2PaiCOqxLNUBIxBTY3eZtf421X8aZlNsaCCDPYdyGuPCMkTjIoeVhA
tCDOjpli4Ucx1zLYE5RMe8Cvoi7K1fSegxOI/Y05WmbVStRDKZ4/qWdDn+LMkbFfIq+m9weE8WzQ
H3R4GZdMNa7iSZVUVn9iGCmHd/g5dfEHclY3oQsxGzmjEYf+sIZrh982UndHrnX+/BWUz6xSNwyi
ZTUF4ipiZw26/jBsD+knnFO6Hkh1WgqQgjmdSzgC4uNgK2gZEnSzY9roSlFjieI08bAQkdjT3T9b
iKYSaYgkK10GKQ8Kl7ptoB9hYcudYQ1EA6xp/gNMUV+U4mBNx15MESKR4niB852z+vz0NkJ+WLPq
y9KZ3Nftt06f+OuXtN8WtEo19DYF2PANnivEkqkdQRSi/2726f8Qn1P3N/aZEFSEw0o/4yd2gzo2
fUKUS+ZqgIIIKhMU1mMNwck9iqQQ/LktovIm/0rFU+S1IXhzAxC33/615FRZyRvW4E5Lj/m92HaN
7RRhQTquXXo5P9Aa3FgY/zRPveOKapfoPArEoxeo5mFySp+xatJM+CHQqNYX0gnvAN/eZlf63XRm
uSyaEy+Q8eJCgpghPpSodxyQP0VqGhr91XlGAmJCto9N2yYw2i9oMfAYtOulWoyAH40OVDBFdI46
Db0HqsqRht37lhy7Hx9QYfX2q9u8tQPzPvNmdM9imn8Ii9j6CrFXERPJ+a6CJuw1UZ280Hbol2hT
gCk3iPkIPp751rURRpACG88WLBLV7RqUGJofHft8MwASodWMnmDN3WT1ly4hIiBzynQQ2i+DPizT
dOajwPZFTpLIY44w19kXgYqmec330Lan8NClH0PzbIfmQL2S3kplbBg8Oo9VmjgAr3RLNN1csQ9l
kmMen6B6vcXkGTaLIAOktoQ4YgTmhgrJzMbKwKZ4wF4RvYZOTbtOMARdb1Ul3tZH3uAI34ib8AlW
QLV4InQ7uemDATLWuvZHqZ+GLsAx7j+xPP1bRgWi0JGwuDbIP6P+3PVFLRWsuOajbJI+vGSM77xJ
G5ozl+o+CaXIzwpChbEOWp2l+BQS/TRNwjUbn6aW/3Oa+cBHI0iUeMgx9/HX/vAHtFNEyIb0OQch
9nIknOf4e6tHv5x7zLNgN9TFR/hG92nDqYV5Js0Db+W7aIkJt0awq8xhIofH3ZM1XwBSTOpYnhrI
IxvEktFPMJ0ckrmpilzDD582DqrWn5QeKkt7sNJl6C57yPThiqflMqUyBXAKAv0Az5hBI2DQSM/R
HjH9YZEhBjZ2lPR4lIM8BTvX1XsZoGon3SDuja7GzJ/CGZcrHrfwsyP5g9qFZachAv/402IhLkss
6lOEYW8duDJrYtue4Oq6CXVrgsBeYbLiIgzmEOUCEjIiTc6LOrswJo+UDlg79yglEjbYmTEKgAXB
sXb+Y+m8lhRHljD8RETIYXQr7xDe3hCYRiCMECAEPP1+yWxsnDM7vd00SKWqzN/ldaw2GUPfwXDD
RCanQV9C+0Kdno88yaxnjULj0taQVCRqqtUi76lBuTwN3hyOT3uDHIzPhwbEg4JliWWw0vrmOGBR
gWux6iDXJANvyDb1tyXPiIqQjKMPCgltpBNGy0QboreUCBD0stdHms+c1ZUvLMdTNla5sc8+EoIj
Yfa/aRmMQfqjCYXzRTtT1Hx5SMb7k/lLqkM0CRpNIt0oqB9T0m77PHrHoBzedngx5AOwfmg7JeJA
mC2gTKoqfWpx72gpjnE76Hl0pR/38g2mCPM4qrFb+U/DUjY1Q7InDDVmydz8a/cQlSOjYdt3pqJS
f57dVlz0Hj0jKDw5Jq/+aDWjcLj79+W9q8xAqnSKkcfIrvoEVrrUewJi8ZMawzrr0L4hFe7f7ZI5
6gdmyIMpKdz3o0elsLd51uFigpjBsDwZJDDbBuhWL+SibxpbupwbJAxjK3guAIp9nhUeE0BLeQLO
IBfEOTGUF3ACHgd1PW84qEcpqnV7QhVhp2uXWpCJ0BTh1OWW6TejCMYnQtqJiJw61KqT03g1TxeP
5NTX6EwA3NM6+SSdQEsmtg6wuQEZ4V3zeqMRBOyzmzPTKmj37f3FCyQb7BMDf9n7o8P4Q9Cdmgrr
xEPFLMuI6ZiDGoRBwBwb/eH+8rDNsbPHjOyCQrQdOe7pE5kxxqEvdQEqnx+JxRg10WZCZHXoIuvI
YP4YjVhEsBuFKRIuGrx5zgF7S7K1sqdDJpBEBCQHoPbyN1EIDkwl8Esb3JJ5PK8pbVh9JwsMjnlL
kMgoVI77S/zmJXf1QO0LnmgvrD74sL3/9RnT4LtjbhvfQJlCY6xbgZnghWaS4dPDsD48ADbPYdXZ
KruCg3BPnOYO9SdZaEZKjpsTMJ6N51s+GnkebBux2hdI5rS5bDrDb0bvJdgVm9sn5ncK8pUxuGhM
65VSUgJ2wnefvHMw4prZrC2mOrM2RxS6dzooKtJ39+03p+b04GoJ0LTC6sObQVgoWhNgTcTEBNLT
8Az2g50grrUUvAdfIlFJEHIGD+bRn7D8U55qydu/taXnSgomZOcuK/bSu9saAn6Yc5byaatYk/Z6
NdOnGNa8FVPbmf+KqGUEUGSPXj7DTZMvJoZJwE0e3Xx5Uia5GEjWmmPbps9s4v6i2On2E3+s7IIW
IFAHL3k7PGIe5B2xpr0PPnR1AciK2M1poeNxiJrTF20GQjOMVQapgie/GXF9s1XDoj+LUpVB2xBe
ZzJSIb2DGhu/Hh4BlgnSlYOFDWjanT4iKUTLAByWDs20Ab46tirQXhXsHDNRhh0bsJcmixpUQNod
D9817PImb7zei4a/D6bHYDnmLjPkkxTMIZwZaGBEaj3vGIitpJ3hyZB3SWdI9/7xBZKKRW/CJk56
4U+uTPgKy1H+91rcnANfc4kmmFBiU/KCkLD5UntOiD2E9hZPHgjOtOmV0Qf1IeWGZa44UJdgZeBs
OPg4qS9AUATcwyqjfSAXdJcTf018mT0nDUeYxXdikte2dNogNIJgFPD7N8YyEmooY6iWMjkFY0KP
GSheeCMA0D0R2cbBvRStulDCUhiLSWzpzGUIahmXPIMOKQ/+c2GgOSFTIXtaMVwFOLLTWFxZ0fEV
2tXH80/4RShIUkuiUEBmut2ODxgy9wjs4d10GB3T4TcJRoaBDcfdUvsrYcyuFJhfpMPIimavTWOI
Jn3SSO8YHVFbYu9T8TVUvhlTW35j+Sv+KQpfnUIdRE4KFf7hY4w5LqQ0fW+gw8GtxJxhpuL1lkpY
R+fCCR1QD5E/vjFJDP03gDP7ZXC0R1XEyAmag080ddD5QHIBF98taKKZRtyzzLbHLjRhv6SZHpB8
CILQGcJUjHhufVq/39HjQUD8TgkqDRbuekXtQrYSjT95oWyeQXFz7l1j9htzTiRDfPhzBixgsVxQ
cVECrmr+Rfx2V+eCjbIaUoqDrqFSGk1ePn05A9xZgnIQ7XhyBE+QL9BAMa622Yfuof3G1xngnaKr
hA6yGD0sPSjjwfmhfNBmDSIvYP1XdNFMSGJKiAwwlpca2WnDR2bhfCedAF00hVQC1X8OnmxITKiv
QpkX/eXUQUMY9sPe2Pf5rv6s7+LtgIbZfwfKTtOtDgSMcPmU6Sh3AaWSDLO6FPoIRf1kcbM+4XH+
IJq7YC+iWEL2wxx0eycCQXSqv6EH8g5l31RAHaiVpu0Rzyk1FgnNzILrDDtAbn6bVA3lQnpzxTI2
iOK0akJcmyMddJiWNZhW0Z1mkrO2ZkKwd227N6ZTM796cgXPbzI5cXWJX3DaTQQsjlpbQG4mxrjc
LTaQ5ymKDoAGIvni+5wsGZlHUriXzenovVWvKv0S1c7wC0BDzpJdUb12KQXNcWt49hsLHpV2bjFC
nfPzRDLGpgEljZg4779fgUYI6BhskaGj6t29bc0EyRnZJgUT0JnYSqqp5mvLp5cTw0pu9buvDW9t
N+cpjs1de/w1+gXZ0Y3h4wCTnnMM8+Lsp4HG8Eh63zpaPbiAxHX22iMcJkQWf1tRgxT++HwJdeYD
ffHiZ1nUzm3awHPu3REXMxMG++4fuUsaIxsVi6KxmtZMu7j8oXL68OCfvGxqHhJdZrx8aA0eLmMi
mQma+UVTWibA96pIv+zJKm464iszuNMmuniTAQUAhCcIu+GBGlbiiJ6IPlCF63fy+W6dsYbCo+O+
FeuC74dAg/RGWMSgrBz6WAXavumczeiYkU3GsGb8JB3sNSESBnVU5FEdOVdEv+fwY7oPcthqr2Kf
7BlrDZni1W3Uo4JtYXhBfjm+aRY/i9bnS4vAwBQJjXFa/j18vuwj2PVlgOrjfrBU+NVW//uyM8Y3
keKGTS2nL3dfrXGLgPA7y5wSIs3e9sOnkAYKz/3GEPEvCzxFx8IWd2F6CnTCCHlUi/wPkqRFZ4dp
ra4WORVaK7nk8REtebwizsnN/YJjgXBXAkvZH5kn/mGMeQetE4x0ej25RrP32ZxP/TaDMG01T7nd
HRJsroCzyXULkkOIVLZefQKVTbyUgKCDmFYqIzBfbtZTZigk3mwXr9IaSa2cE5wGFUJioDc6RwWC
o1tQjVqBQazqM1ASctnrm3Mle9bNKljbye3BziJE3GoonOy9i9TufPMN4hyWhMGXhEmo7uWZmoRw
Mvlyd7qET1CcjCe5VXmgtB98qDQ2GjEn7tXteJTTbGmduCjdTnAODijp8ole9C9nL3m6ryfuSs17
Uuw/5w3M/zZWX7f5ZjP7gO498OCTc/MCfaE0GlOaNW2qDY2Y6BnXYsZ2TFlRk9lvQNvtHow4UNB2
DmCzk/rgzZX0NidEEQCtCG/u6uiaPOuFu6qjY5G8DB9l0aMRmGw1RUBcRd2v5oeW9UrL3tGDsj78
kedjHzedwlXarOheR9m+T/1Lr33eilm1KEhETNt/t5aT8wlWVgtnE6MnTsGDyUSmv7ijOgbH2X+n
2rxTOgSrX1bd5pueYFt5xwbGYk6iJrlbtXMeFnDuj/j69h5UGARM86Qz7aZ0v9/xBYwtaKBpLD2D
4aR2pN39imQKivij82w6Tcpb5Es1PmLV/nwdUREUugvkDyN6MUL9wPnEiZ7ZWbur0dHUwQtw6BOi
KgFfLEavyqm+yUndksv/iTpkMjJRAViEJKUjQ88N71XZZTPWutXNLZkvWUft0SeqP73GMVm17dsW
tY4K5oru8eR/SBLXreIRrMx1o3sJX00vuYy5QsWK7P3Nm0qSjoOFdud4uzTsD8oNzTs55dWio9dm
SoC6qPAQY4H+RiP4C8GMyUYDZyGXjQUK9g0qCkGB27kDfH5BsYKJuHZeWG5P6E/QW5E5gbQFe/QK
foN7hZP56YvZuUld/F0LzCvYLXA/xwIHJpQ0PPO5yzijNsUrVDQJzUxAmGS9tggJVmnWg1bweMu8
H1l3Esu04qflHcEF004R1exrMZoKTr4r5ezJke//cSjrVO5AFTfRO4JwcOTQXcAqy+egdhD8g3MK
Jkp0gJ3U4KAiAVo+qigmcleb3VAPXicNkqHyrr4guoRzX7B6iCEqXDQafbanhEQoatlGSFIU32+C
nZAp1X/MQFDaIX84nKdl8Agk9EoPV3YZNxIpBw/dFcTMTmoNOkC2AH5QfnQh/4F3Rql54qsMJ5W3
+MOIGY7Q5hWMtAOhU7qHRBkcEqKv3bZjd4b55PyXja5/FTGzG7NhZaN8iVrrM6MDuJOvCyXV4Po3
QuV3nbNRRhR+iFCmReHe/cwaC76RT+xfCRggo1YeSRpS8th76Gwp5T8xiDwNKPWpCVMihZjwGlzv
iIKITSkwYi3grk9Y393b4BZV/ccNTusQXBYsAgdpXf/SJyzG/nbViRG0NkYcYfXdCIVy4GWuA/Qs
8ROcYL8HrpFq5gJwQA3WtjsxmdtrWis6uSVHdVR6Z9m49Mmd3/MJ+S+HuLxZheKVu0h1GeDgrOZ1
cks/yYcRGjfN/56BwBRPrN+s20iZHwhO0P3a2/5mLbECfmA42nGCX5ynNTMsCTggcIVD94146Tyl
wA2P6KyawK9bQB3SHag2WyTpgEpLnQzkiHHb/FV7pLZ2Kx4S9ilS0lH5W1B9FaQCkbjO7BJio5Mp
HDjcpIbL7DWfG5yqE3zBQPtsdF83e4annY4Ny76npz4NmPt1DXRpwzLUvMu4Gd1IofSgtqhvUIet
OLJI120R2XAU0Vr7g4O91Wv62fhCLgyBEXyOJFkY0Hlv+5JsMU+5M9G9zFyqCf/nMnxZ/a3k3uDT
WP+BYo3pCBjsTWKxZoCdErrgwBbYxp90COKUYAATV0vB83ZEv9zBnYDB4zpjbIK7GuPGysiF6Tj4
hPThG41B0MbOR4AXEyY87E2/iyMGepc4G8petiDES4h26RlokzUkjlc3d59omfBo3qIrOhGpxGmw
0c3iQIRMYpGwu3gK+N6vsRfeDyLHeSTpmqYXPijG14sSQlbaCEG409iJwuU6EGiRPycwHDFVPv23
IEbCKRXQ1kzPxvQKfy5AEmjnTHAbUd7wNBDbwQ507NFb35JbFzUYgoUBWkiUYRuIrO4HSqe14fFw
hWQs+3nHYcCIzW9hh72MJlpiJDZPwewx4kHpTeqduq7GIud0G/smuSAhN970bbi+E6buj6N4tSN+
7ivNA/eaxfzhPpYhCQiV82GcziVs+qxn3IWr4Aj5Q6CP5GAZ+Jq4DcZO766CU3KCorPwm5Dlg46u
0X25b3oQrn+qsFSJ1XRTnkCuEzkWk2AncnqJRiDvf8EFh8pOZgt3zX2YQAtzsFj1XJb1AjMX0BU6
waslrOGXMJE8SGHR+Hskd5P98eSNOEy5DuRKGOD2aSqE8WgNQsOtGziDLvcJ/xbmXhmtDcoPojTl
391FupjgFmPjZjvfQcAR3BpPbc5ZuZ3o9mQn3U9zMNU22EET5H38jnsquDgAmW/Sit+8zWYzZp8g
5JUmfj6dMtMo81gccIIOPSFHNMwupxCjfuV4EPpa+Nk95l8R1ohgRzp7D5SKJSHpfDIcna+IRl6I
JLEDtkGxVmDM8fw35NGZSuMFZAocg1QLpGQQcMgCaLFapRWr4AP51KDf6BJ2gpeDfrFW+SW1y7sg
wQZYnBeHi/vBHT/fzQNVjqTazq+QKfwBd4b5AFGJzKtHLm5r6Wkmv5lDzcXZIOM3phwqXxz4+M4A
45ZdiBdelh+eNlDOzHHzCA1W+xtgi5Uv8goUOYD4n0jH3kg/TyjhiVpPARqsQANifXcsIrBJVOIM
UQQsyZ3pjV9/j8818Yb6jkryzlui4H46gUohfg2UD6De1HnwiV36xNj56kRDnjZHvZe/Bp96Wwaf
Z4YYkdFIqqcN+UVm8qoJaKU35FTFBeLeCUhsj3VaNcZZVN4XKbT/bdoFDymBZY35q+1SmFLFFzO6
0yaSsvFKoZvk23VAh5dLK7ACrzN8msySoWPhB9AQRClFohYTooxI5GY9YpPGDJkAeYAzuoirGotn
J6A15G8yELEKDt3mQidCspSgyT6wHHBn4RSqfcRlRf/ocMCaYZM1SoVASeOYCzrtBsCEM/23xKSz
ZgFwj/URpmTaVK48i/sOgyRyM6O7msyFyzB8iT6Ge9LgMbvg4C+WCr09SFNDhtW/iXLwtPSn5WO1
3bu3yR7Rq3/u8pnvNFfUSBRDYBLUYqpLDyFckY4et5C6AMjTFNEH5A+dMyrVwkG4WAXqgotvmMI7
86XVl7JEH1OagNSJ3E04Y0adSn5RNeBkILOKPo+IDpA2jgdG59xjaDniQWx0u+qSoTRePtNAhqEi
H4CTsy88SbY06fadEooCbo7k1L5J1h8pIqGkdzAMHVsmo2+FZJI4BVKWhaqNzWAqFK5p9TB5wpEw
tBzQ7e2gNuEJytnJ4eJDAYXE+H9wII35/4cPMzj03zbGOogQtgJOJefuEQExAGdlSxmJyJChKqIS
1WwUdmxGI6kn4Rx/zLoT/3YnR/zlc34KkwjHk9xVAV6kgJvGO7AOpK3cSOJ3HZm4KtIo7h/St43C
JwVDLDA0SuyycLZYG0Ajgch/s8dkG5mzdeiSzMCDT8wIr4r6T/+B5IDoPLfsGMGUXzuq2VkFCxax
wxuDpNDz7G5AqczkcUn5xTAqOCqPCwo5WXKweM5pxi4m2CyLnygNQbhONEWXUYTQMwqevsIRBuM3
mIoTS35KLhS/WuTjq+WNFxMpnCwBlbkagr3qyMhhIiWeQybimkxx4e3DUkiYKQ8vqKAQ6zX3j10G
zlemcLOrIQWAdfjIRjgtAvEBopmuOYg1MGk2PpEj/GhjjcnPXMWRSRxqa/BwY26AXLDlckmUAvAI
/3B1mUTJu5HHRX6ZDLjlAvAjYMCX9SVt+S3IFHkvdFBMKGYtU3SgR16hyyYulgudiSZqJPXBYM98
U9YHnAgbqEkjdmaAbjl9OQbjMb5HFtw1fDEnQsRvJusulJ34zKCkpyeiB7lkvymKDN499BU+BygB
H4IYHtyu3G6hWOQisv0CQzsPkUeiPMQcy6Bz2Ga501w8cXTKIQQwLaLJairhY7R19qYdb3qiZjgs
CKgXI32PpJwICFcIFzSgaHqZ+IlCTpaSUCx2NoPZ8U8rdmlZrzvibON/Am/hT3KkxUcPLZLax7fJ
GFlksvz0I8pmj+gGn2Qy8a+ynpkrMQxo5SChBLGfcw9lhq4xkJuMdkWUJz35PCoQ5mkpKhMy3gSz
l0vyLz6EXWjMBQ4PrMwClci3J/dd5KxPgmA6/r/rcya5/eWtuir/VdiA+OXU+6eMnYJjQjHucA7r
EE4fX8gvEabIsybxfCxH1iNa2obH0/ibIzyVr4oURvUuQ1YeY5TJgJ8bA85A/vomQV7eY9tqjPjY
ih/PX9z5Oc8e+h15dbmSGNwcyaaR6S+iI3wltftMoOG4zbInZYGE/4tulSh7ydiX4kBIN1muXFPJ
wHlzg3ok7OG/JH4+krx7mT/KDceyZMUwmw6KMQR0vHbN3ZYxUDxf8ipCV0DlYpFGzCJaEkL8MgLr
mkFPwuuRkYpAQ1gRpg5gBITYYHDLM5FDHW2GQOGEAzOaRw2aVrD/wLbSWFOrSu/+tFMkd9RuDLqz
PxLy9QFi7KepvT4Hk7cPj4Wi3+bJ41dQYgE287Bcrtbe2c3jc9jUcXL/X4w0RkqEWophUIb/hefW
DjzYeBuFhp8vNxuuuRRV05gufTCVu8/tQIWs947TVvflyaOjj9jDScrhXspuJdsLJ55UcbIRunpF
fjb6zxDDF1JQ6E4kvQ5ACreJ27wFobw+CJbhsrhqWK+g0Q61PTggyGMp1PaUza+mZxitQJrBUVyN
XW0FHoBTFJlE/iscgKWdRss9IGs6Ti78LojBBawg9iYKuyul0pPdv0kJhUh0qaDgbNijkYpa1a/6
6trw7rDIn8zP6PWIijNdJTg3kaQzrOpXbjwBHWDEU0Yqz7TSbxLTzShu+wvF2UAOPDaPEplzrgMN
Kqd76R2YqeVxW9qoFzCsfu1zECk353hzXn+Q3Kh8dsam2uSvUH92O8uSzHdlkK3LKSMkavdCHAUL
t8kGua3dq+Y0CRe7uRqPqEaiiwHdTEpWaX8u3l0JyqRJoGvV8Ayddq+kpG83aWpwzrOYUfbg3Dww
veTJjs8u9PJIn/muYkZC4dWiDbl55iMGhlb+2g+nUS7QCxVHO9+u+qCAZ4oPOvxBASFFMPrkD1+i
0navpIcTEdKkWoJRw2FoaYV3Q/FE28OjcPpTx19UUycrNDfopgg5APUmRQmckoz2t/UA9Vu8hwTs
tof60HDaE4ncoA+SP5BSNYiFZr4r2RWtnX6jvmjLpFf7ZT9xph+mTKu5TVPsXiUxaw8+MOxN06/m
usxXHJwtv3SOSaKE2tgY9xv0/fwGQLDGxFxnxAS/6b7whtG/LWrEkVn/2M/TdRU+iBkB1gDcFQmT
ucA4kfWe3UcP5SqCWxsg+YKP26vodevRGUi3sWcyKjYtGj91v6b7Ddp7zSsJ+JKIuiJ57z+O6hI2
dwZ/ANty8Cwhbo1whkGVkEoN34QOwD/8QaB0wLXVfgVBlI32YEE3+9l9MmxzRAcN3/1efsZ4W08W
Jg97gYWs6Ge27vLUu2vAxOwF+ve1la3uH5O6f6xtf/uMtkqfT28VptVX+m3qvC39pP388O54iS9I
C4zzd3oONO+NSe9wtBWPTCDDMwrLLTwchowc9R90amxfgeo/HMFakq3GXEbbV3pcWHc79CFZlBu+
fWo3/v86YzRvlwudTYalY/RqL3EROSk9fr1/2BjO3dW20A92c3j6O01YBWpuh0TFUW2FBDmA2hD/
hJf6r99PHs4lRJc9ZUYtYwkSkmGsdnROAZP6tcNbZS3QL2u7Nq9Xb5tLo3dK2t2WVc0JQYw0K12/
6cFrT+ALCyCYdXAmA/kcrxKFXiGDqRuKKO21CYsJYiDyQgiZPRE5yX+7x1mXt6cLTgKbdbf6NbDI
tn/y+8T0+Vv/jDf4SLrKzGfgnoCwa0QpIAfbb2R237bOtjIvjtYNcOq5b/oyKbQ5ULaNbtNHv0q4
IsyR6rOCICq8tm8OBPzqzIuwOrJaRO38RoiwTteaFSGn+uN/qi2ra4Hz8D5VvNf6S38vSXMMk/TV
aRk+uUwhC1KAg/MwhZ6lHF5YPi5t9HaJtVigUgZqUvnd+BPF4Ti23S/DUjtUS34rmNjPoQ6Mc6Pj
RjDOYFT/7vL5FuqUvEPiIE/9ctya603P1TzJdOQ8Amhw0ihNcToAfXCL/AULiam6J8AtwaTRPsE1
f7yzNftGpDoT4P2dHXpP9pGtSCOJS5Koz/6M4BY+HZNgc8ZuktRMoIdI9OQpJjx02+TpZaLOLzOe
0nySRfhONodeJzRkctrJF9GlBNcjB0MFcInaQZM4Dcm7N8J881j0h3/k6fz9+fyyE5U9Ca7OH4nf
sfDmjCbrYYnNEAe4DeSKdihTmW4K8T9Mlubxh+QdSjg+s/XIgGe0ORRXN+fNzSTLqOP8PYPbzH/G
hs4m5nYcsrhbzqO22jRSuX3YE8xEDraaEdqVg8yRrzRk12unly7WcsJOCKvhzz58jHfkXLk6lW4d
/d9+9fCU3qyaSwJ3Qn80c1c96AS35TX895rAKOhrFxn9Fczu2GeW85011enl8Nw8LAtQH1lg1+lh
iDoK2IovokYn4BSXgz/bJmR8orKXSm3gINqjwgDOZIe0AX8yDycDmhSM9Zg6ZTm5ioPsPnMuoPJG
cOVdkHVppexV1GKxM9hHI7apqj8JXgi43Fmf4BScp5LOYwvilrAtD5Ok7XdYOBmMBnpRH33VIywB
0joUNm4k0iywGbGtYXMgJVdn76QTsCc14y1ZZAKMdSx7wVRlks1S1O62Zo0QBAEiA8oOCzDwg/Ua
ttFSRa3NbWm/UNuUkIFifMPowDbYP9NItWZnVAsK+DpneGCXIR0WQyOFbKDTYKZz4dyG9RjkbYQg
CW/kPmKzJcmCKLoR6WLoCN4QhILmSMjry0fZdENoN2gkgb2oPHlEQMqRof0xsXmi8a4GAa4z4I4I
yx/aXpp8ROKodhDVgXXkLpKmwR3TA0JFWBXRwUNgunZ7IQSBJyoMZbOyuVtS60qYAc85RkPUTTPq
P4nWyLwdxZKId0yUYqL+kkZGvtkDwMNsLIqDhnf3aDlcZD1WnNERvT0kRQQlV65MVKIUwag1ASnK
kcZIYgg+QkRShx++O4IwmtCXAxLiSx9Qn/ERmNZBMR8M6HkBhPHmVnGjLwzRneGxtGxBi0qIC4At
sReg2YLBcPAbtUOApzuiWyZ8493iX+hA6IDRKMFgYASg998bUBty66YMUhm8tg+q8c2mRyuDTG7O
T0vDDGtjc4V5iH+CExqVpHtJT4GU9/QZ0j9KdkUe3h2iLqwdgYKcrpSJVyI5RBr79TABIiWlV0XB
iIXr7WAxE2fTLWlhNKXl7dEs/WZxgH/IRCvx0h3mZP5Y3wSM45c/8nCV6MunIdB0sXwxcPiLIW+j
eq9QkZkS7pK8u7cXd0A/j3Tmh/7FyseS1IH8LzS4sbD1iIZ3Zyab6EiOxNn29mS6d4U5K3D2wQhr
DC7rIxF6O+nJnC56I9Htc8/48DS2SBOo82lYNgKxktnFJyL8lX2OPtaYPoZkdqUM74j+Ov2xNOeE
C4mMiB3xj1wj2vbi3xivFVdaI26Seq/HvZnPs+EtXJ77xl7MhB+mnoiNjH65abWWqM74G7Bkq8vY
IpHRArZ8e3fPkLaWIUR3CmYm4lSKzcLShsZQS+HgnBeYAwxWoPcHl1krNRjxojasVlqR7WA6rSEK
Y5LEU5oZ5tdgzUDzZzp4R1IcGYC6Zx8SD2cVX874PpdCapw5TSjAYvYT4WHw3ahv33QMNBC1BdKG
FEeGnlcMoDVD8+m0F6shs2T+WkN+H9Gl/ESgv6PzXwEkmTYXyD2BCIckFejEvNCJN9DsUxgxPG92
lOf//BuMzN+FIh38NKO4uM2+KBYJhMi8my9flCcoquPjSIHXP0QaWnmYs/TqAtxfPPmLEHGK0/AX
lKaBFbFvLi4hJjYfUxqDoIfHi/0gOHDenGKOZA6NozhkGkRlf7KuKFHZJU9EkUjekyKxEK8/ydiB
IG55+fAQaGxGbII9QKTYhh28+c51MAqEw+nMHr2mbf6tqwtHCacGbIHpZzsCF4iohQUTyg+a5F/v
SZVLAIPHQvyyIUJqMQpy+EUhCfUBLYEVigZLDEVHHPOPGbLTfhsI49emX2k6D6h1e59h4QIqYeX9
dd/S8wnI0Ih5voM6+gARvjwxoLStcoruzidJ9Z8bho5TphlLay87G4AaaAfapSztdMF63luTU2/w
8bPp07vE3/5ehaVuj9u4hNC8qvgFsBdiCfsZvmKZsXXfVhEyPp4ZAaduYXOEtz3WMvbr3AqcXZP1
KebIIihBF2QINOgAibwONl8gbxlGJOsOP6PLAmU1xvjQXpgAR3vU9ndHvELCp9fBI+a/EQHl0d7u
2qEILQH5RkUPGZ3D2Qf5xBBkDs/oxV1CNsIuy+kmrLvw0eCgZxfjm7/nt7BWXcSdAxJ3IUQEHpPD
dE9rQQfD3wiZYqv70HLXNhsCoMe4ixQTdIqA/4KMVAbaoG8ZIZ+3X6MvqAWM8ZSwGoTn+F2I3kF6
32tFx+ElBdlAYTkmOBG1fUhQKR4UmUJwdNl8av/q3UGSeWWBepG6C/JV4Eo/49fpgaOgnl9Lkoig
kqAEaCeXuBGbvWMqvl4Ba5gADAKH9RNRKODih7+U+wdUpB8jCLKNQfuHHH3wFXNfuVMiimb+GqKU
td7jW6LW4IxJlZXSZX2t/lg+ABOcSgm3L0bHta/cJxgEu9nDLZlaHa8mTfj2oGJYeo9UqG4e1hF8
D+iqmNKuXI/CypBPZC7OVVIcO2LXminumecR93HOx60GL547Hg4x6rTwbvjqpuq2CvIoX31ANhKf
7kDqNlFAGWjAcZhXvr49oWDKuiWypzwov93sMXyXoaL4GZP6nmvmUrWukbkKOlrQOnjQXupCFEfX
MPcPkxYECdP8XNYBVRxvcH70LhArudteNArkR+53cUIeji08Yw52eH32Om5ZeWUbQTlW3oy0Sebl
oQxTHIR12ZAU5xYnH/OVQ9nNTRDC+YcueWQ+3CtjJ07eA7W0SRUcnzaItO4Qlje3NVnlkYIIh6oZ
5LnmTyR9OKbxbJ/RnBme9rHKdWUSFlgReAfUQ4zo0y0fXj0loqJldfLwbJCMQIDXalBwubOUAX2r
gba+rF/bs2ldtzrhfHbe2Gqf7mn/fvqPfPbm3YJvImdlq76Qt6FD1SCAazWXdYE1nZkoBATB847O
Hfd5cusVdmCGaaFRV3HFIzMQ8yfbabbQ2EAFlnCTM6zrdI1IC/q6TGrDzck2euBzoAU3KYFqOzsQ
oXwmcRQ5QffEEByr6t/9omGrHPWLnKO/ZNNT7fKCRpIEfT6oFCP5gNqSIevf8O3cScuOmvhyGYJ+
dxq9J6MdGB/rMB/wTRouwKdufUfF2vC1qAI/xddt+of+L6Ncn39HTZ7uNpJOsE8S2dYGk7GSc/Jz
/Yk99THiqApfbEa0c1jimzgaeYlzcmAyO5o7G71lk0TCb8OucYP3XzwZd1dthG/2WsKkQPXIJkOC
k/8ZHKuDPKM6BGj9kOcBUYf4U7sGXwa0FQ5ExgNisZBdz+T9+3z53UqUZU71s/wuMlKrkM8cbG6i
kcJr2XzDCqY7RSbQ6q94gsmzQOPnkqbig/pxaf2TeD06nH+SZyySofuk1FyFfmtZ9y79CzoDdBUI
FW9WDuURfeIcDsVX/0RRtLvO6zy41Mndw/DeQn5zor7Ve4dbtwQmuBOGdkfL00lbzS61QMnzQnBb
DoGgLR/u8v7xeOtt7N4NSwejKqI2UlnDOZBU2ogzxUFZqLOPNnumGj+PsDXAXqAFRL29uiuQBWQl
zDMAz2mwq9G+DpjjShcIMGcysbpK7yEFH25H4kS25uhr9r7Ac/eD28z8V5jPr56Z99rsW6XDwBXG
P7S75y0up/a8WB8Yj522mCjJnSEckr27gS+k/nabJ89oY5y/V0ELPR/7LdNu0QioT2en74rnwVo9
UtYU4+ZxYhT2jVCf3ivtHNwXJSVxfQqHa2twEb7ld/QxJBZrEs9q0y2Rd4wrV20Fh2PKd/BPr06V
k0w3ix5xvtSQvWI/RxhQhkiTravhlOrky1RXOMPaNV+IsVfu/sSqOXXJ36oZlv7yLuVop77GjSMy
UpuysBE8tw/3bVpPpuIpxHG0rMNpgtuK8eVP942cOiCpQjW96hSfkPhtLuAlPOSjJ5gxub8NuyQV
8An56h/Z9/+UyXOkEGIhqXy9ZvIeM6mYzG/vOiKxtyDngqQLauEq/SZNRJkcgw/yQTX72r8M6+l1
LJatjWr1NgLT37hnb1D9ktZAzky8heRqXAmE0LCpafsOfFULxbp96XAm5br97aEvgyCRAgNcG8Rb
IvoUhnjeTOt7gqsS0u0RtZZC2r1QIjSt6bunhkWQtxJ9vKPEHSgzid9vperiKYp3HrUWxxAdTk0+
IE9pa/Kgcct4rqCAW20PErkonAcCuLEmLL425NJWBAzMDpMdzJ3E6UsO7AkDWivKx3dCTfHVEXQ7
ZZor3cXRgrPBxjI4pvnB4STgO4DsS5xGBKoWlsHzxFGL/YGgvu4VEgHov5cnnJowN1j77lbB4NQ7
IT+fQcVCUS0O1nrwrcgFMro6hMvgyGBtsibqgeK3gHQpoajprG7YI0NTxnz9ZRhEh2NJYaxVPw/f
W/ZJdom1KBwM0vlwePjMYrapteDIxett+KcpbWqa7z6oVcfvUE9ehKc9AYWtulstm4ica5hpLvrk
4T8szX2FBNt9CMDFAOy1K9I+zV6DAqRyhRgktQSZdAlYHqh98OrgjIt4RL2/IhoftUJJaIMw7EJj
mFsZ+FhxjK0iQkivC2392mmmzJOSiolPQf3BkUY5M5A4Emk6W4gJhFOs3GPKc0fDJ5STuFFM7ze1
ijOsokJ4ukQ6+/ckS3+t1bBFUs+UiyhpiEKdY1dHwkDWAyHD4t+EENB5WRGQQLjWXAsyVD/dmmlO
zeSKHa/XXc6JY4+pSztt2iSKDtckd+hfCgQsIbaQby92zOCOBiFj4mXhPtn4Db/Dhb9TWb8pyTS/
tWR/CjHUR4ekhrz8YjzDEXMiFVQM/ChSeBtH+sO3A7uh8T5UNjOpi7qZ+yW1+OqRk8sThySdQFf0
4C6VEnnZzLfA9XwalBMZsSwzF9DHZ8vmkdmMJ/fFpFdXm2xgzoQeU9ZnpHuR8M3SsrNJ7d/egZZi
1XJYcdleWEYxsL9xG7KdMP6CDrb2G1bbuxC9+Oqd4lf/Obo6lLouhWvta9M6vff/sYtwxolB/Iy0
HVhAbZO6EJiBXOA7ZJ3Qw4K7GJhX2hTEPwFTqFPechd5c+DXRAsZdongQkw5PVhVLgsLwYUxpjJm
MvljiOUWxzy+Z/dXQT7YWGRbwvjjqJvcU2fVpD1TGTb53ZRABlyQSFz7H5dmSEhzafQh2WQhIhoS
96gMnBxKpLV3iiUuXVZVQwxDm9tovKHWft0dyjoFfwNFnohYABh+9CDqBDuY8yJ4/4E0hBzmuwEc
mr3OMpt2Jtn+AMn7RNUilJ9U6B1fdjWCLpn5C91O+T18IxmQ6yePtWTEKO5/NJ3XcuLcEoWfiCoB
irfKARAZww1lbEYiCIQEEvD052v8n3KNx+PBYBT27l69goz6RdP49l9UOBJjcUMY1qD/vMNTsgam
I7PvB0uBCKvEyYZtE0UX0AChYQJWAWYgF04wNk3eLB0foxLaRSFNbQmyzVkkqf1h94B1Qe4VPRty
EwZLUUajVDNkgyZBWyRuV2LRhgfu5/OFTpzq0L8My2Hno7E7+PwLJrGYSfH1jJ/Hn+tM/qx8Ryw3
pDNvI0hHIwizzGJ7dNdq2ATgk7TZjI4oa7wOLwzbl6cSLnQODbIC0c4cCN48SrF1Zj7fbOM2tOvZ
7B9+obh7gR3gnyLEXeGcAnfKI4HJANSqoPz8UtLGwf/hszxewsMkDEoET7wmf6DvCWIvz4H3L88y
2uJl+IAGTl0p0wK+tRBlJdXtaLTeprT38vBmj+dLLPji3ysKZCBPIuRwxUU3xEfFMOIFv7Hna6TZ
CLXcmrR+IC4GllMyJDkJuZRR4YGpD/M8wB2XYRyjC5NXzcBHTy7+HbwF4JcjU1yqvUBn3mXCW+jj
q2Hy1oByPMFvsNsEk5ExGCimfBxjsE8bjRno9lIYwmL2mDkLaIsf2rdFxSVH+48eDs9rYEKgMb2O
r3uHVUFnDA2u45teP7oiN9cAzF4wXuRKVILqR74SUR8Q1efKZFuCPgEtR+4rqDA7CQWan30NAE9B
wwzKxwT/yXUN5HDgFjTItStGFrt8OWigXdHPoGwXPzGBEeSGl8+ylAgnwkQcbMyE7CHsDOmFRUIk
cS6CYwpgKPxIpD78YYThnGdHH/VVQMIS38O5A36vEEvE8Is7u+YO3wnRQPOzsMIRlpJjG5SRwZPK
U0pLLWwIuXW3UEBkufBxBIAI7JEL7MlI4y8R0+JvwlCZocjkwpqegsNC0hnpLxLmJCh6REC16ODS
oK/p4Qi5F3IU2kNXzLyfMkH5+H/I5+sQUvKHOoXQsaodforc2NwnUXhREMMnIzcsNMI/uDHznuTg
Epcoo56rTGVc8g6hYBHvQ6gxccafNFtwCqJ/vXfy/GSySAyvODBD82Zj4Tm9zOvQ6xKzC4ZJ1GJB
Gy4GGliqE4ZbOJ9o40XuwusSutmYVOQAm1r6d3ea++TjroTrVfCIPVNBdQyVAA+TZ4ibfWB9Mo/5
X5hzHd4ycyMiZa4LfssbvGuGVJhISOEih7iUv1Q4FWCwd4BbOctDfCJQdAqJ7s2gSUJlqHXI2GJW
xbPK88oASg6MPGJ+cyTskafl2iVwV46L8EhAnmVlB6f9xBqx0xCfAyNL6EdUl1JsyLL55fofLhvb
whSbn7GEVvDTkiMpP8/E1AFuxam3XYJY73Y5sQGewYW3Iwg+5BNRSWJH8HWcC0vmyZbAXkMVy/LO
e4EmB9UxH8sOvA3kooXjJM4IvLJcbVKGPOkmxOXmS9hH4nLL1QiMDC+W5tHe8AJYjg3FSA+rP2R2
sqP+hmIFAJK1/JX0ItHZ1l5P7s4vHPb59XyO8BKs+wuKnbyabMRIO+8wxRBVLTQXrBysS7YJ5m3I
8aEbQoEEqFOHye9v5S8h+YqrFVLp33ApRBQhjvEFmd8zoScJp6gXVARoyZ0sf4TaxDYEa/FDxINw
7LoURnryZD2VKdIRdp6H36AII2I1nCkYXsUxqC0j0ZxREghsyzomK7hMbuQNg2+GWKJRLsnLv5wv
KE5ATmCjiPEpiGFBZBM55zhUML8X3xT+cR1STojpjVxHQA/BnBORcrb6nzhpDHYQIXKVcCNwDWGC
IymMkuAmPwZFhT8fXTHKiAOVCX6BPO7sQ/4C5WOpkbuO6gMYkIRTglPCywcTpDD578rlpZG7JpKe
xCNIaCs/SUo8kO6KXytGCotc+QJweHaZofCryXqlJQbGOSdPS6TtKuDB9RiBVON31Iy7A2qy8BHk
2BW2fCb4c7cTqtyQukyCGaA7ywW2kykLL095IgskzDoKRvcAkUuWY7mkhHOFOzGQIURO2oq/dddC
17nZpC9YjbJ2H9ca2SWyyEqtJiw9Bjb8HyODQL6WQnGjwM2SZ4PK7PHynZ9LxOUuraAaS8H5JLpB
bgspe6AG8mJA3zCY8Cxh8d0GL3LOyqj3b8hPCcfrSS9Ykv8iL8ekhzKSaQr1udxLUliWZGnk8/9q
d2on7jkZuOyEj3gYdVKZxzWf16MZCeVWPOALCNHxDFRX42lP8+wLl0s+ZPL0pKk8o4mXPuP5pVTc
hgrcc3a1wWUADPV1jpovvCDkp4WHClkUIIPZExCAUMD4HYBHEQXyzFLPS8ULaMV9KLbz4t9SQmQH
ehPbgJlwBdioVx3295bLPPMpwcay00txcwxEt4gVnws9e/BrDSCRC8HcRBtl8pkGc44EP+nRc83p
SigF6rDLzJyf18ZS4vUyEG+0V8x0qH4C8bClPnDrVebeGCrgZbAHyWH4s+X3xlQMqZWUVJQPQtcR
uUn8/S1yStP+/l7cGWRAk2NCiACOSUnMvy30FJQYfWcxii/oyFWGvudYBOcXXHalOPpYrvHisq7A
0AXzlyqXk8/SeaGZeQwfAfRqivcW9x8UIp9tmsU0eSGn3WG17WgDsbEhzIlTK1eEAejaSXuMCTNa
QakP5FRIg/iHwPaCMzb+FTUDoxE5U9JCYODEOi47QkVYCPyJqEkK2AidvyAj6NqTPyLNds2WR8uF
2B6lruyh2UR2Ztn62HWhPbBnh+I8IIsDu+fkyJb5EU0B5R8mUoDgKCp5BsAmfGatSGAkJuKhxQIw
Ocnf+FySO8z92HcvNCfS78hagR4ZIxhpZwQn0Tka3FBIswHy+KAhxNBIw2DpA73Qlj34OPufI4gB
mOFv4/Y7J99I7tNPA+mfQkHQVO85e0aoIFjy8A3oeTvJEOq7fJYPZhZEP3Efy77DzrMRtEYcj97c
nDJJEKam3FSyQ/0VZtXASu+uNaObw+5UsJxGogfoFaXToT1HdYxxFPgVLyO9Ii/Di0BvhKD39VcH
vt1y3i6F9Nl+Z6FKarGsLQb9jBi1SrejMCA9/ZOtpfKfqYj0kKv/SreMvIDxE15xQzweciqe/Weh
pxpg43+ih4EUxXAwoSpI6I+JvpYT1lUYQNeBRvp0PfnrHG/BmWENDWkoB/ntptL7ZeEdYbocZ/nT
oSeV/pSh79OVVUqNMQVjXetwemTFk5PTRK+lHKwuy2Sfk/SElSpU2YaGg72efGepU4VzK8uC0Gz/
X+OqMtSWZRHitQ+wxX/9V4FyryjA9UIUFyc+SeAQBvBfWUzKBJuu1KfC+2aEgMC9pesWMEMeK+ia
HG2FdejOVJt5Nizay2drvgwoDqQfFSBGVkh5CPmE7gcmONjTn7GIFTqizcdxTnzmZB9qUtp9diBp
klXuSzaqs7+TAunq0ADvyE/giPwdMGnyMZfDwknlSHUpqqXQkuMn5Y1IduS71z/qLwfzn+wgWwKv
m4EZN5Ec+ZoN7uBND7wyywKJSbJDCedAOLAyjwPT4GaRcBwp50Fe3TK6D7rYnkh8sjaQM0yVyYaK
ax55TwatiDySKT67rfiz4SPnKItb/InxJKtpB0TCpar5D1xHJ+8U9QpuwHs22Vn75qf8zdu/+4wy
X5BawoNpW/t6Ber7e4dy0U0xNFFAAGGqHOR+LZzqV6CzNP/J8XGYmHsM/XDpMJKqQfByg89leA2u
JTd6uqQ4OHduyi+Mib0OimMfzvWSogDywtCMqyMHzeKidrureshsH6SYJjiHYO43y5rFkQaUmYK2
Rx5K6TjIr15DzarZq5c/umNCiqy0WJmwJ+3TVzPpAlgsLhvljq/VeVJNb1v7Pjnv3zN9YgyIvHmi
j8ThZsckDck3xkBnVnX0ItgAlBjPy0D1vLjwGX0sLa/GYxRIm1e3T8BzAcMJoYXfiayxsX4kxtoQ
5/cFhIIpMYTjfI8QiX3tkdTY2IphNxSZqE0sKC9ZymesL7EhABaAvIMHqVs5V1/Utqqfh5eRERsm
dKM3ucF9IgSeDI56vhHjEBS1UROUcXdxn5STW6omZdzfmyg6w2oif6rNY1aneojZUVzPrndnu3rk
WHiZK3lwM9T5u569M0y7zh67meH0ksvmJiISrMAwxUGAaWJMjucP5kydMbYtq/rEwc0ZqGSuTKfl
fRDJk25HfLCYAZRcoQwwugigMt+HSlhhDH4fvofH0AokKOHu9YlYhl/IoQvwLEBmKW8foTZP88IS
cXyBz9oZc7wXyg4eNsLmdgf6MutEwr1AtEk6TJv0x2j+/w5nB6X+4hHekuOQzX8PuMKkdo2FubHO
ZqqwPoB4VuJRzscC4XTKKeeK4mEZOlag8zF1SWQhVBX1tbHGjSnf8xfUotl5wfmhasllUPhBbKCU
w28SMaBAMnLe4WsgOMI1IksPyK4FXZIAgscOf1Bk8VBEkKDDKoBZAIGlxtsCkQocKHVEu8C+jfkG
5T5tkWw3uH7wcWVxl3g0afjm81PYR1u0m8rqjy6N3ZnvpnRz7vIXYhRgklADICC3H4DjH2a0uJDK
rzg5BgJ0sIuwwxhzDnD5dAx+fc3RS8eaSc14pCJ9/gKAMzl5sDtj29MJc+Q+5BM69YPXK0g2lR6b
XhwQp0GIrEbwIUMSs1aHiWzvb77uNV6FAwOSRUTplE7YCaytkYL6bH1aHPYq8+LCFk8fBOS7sueV
MB3wWiEfMSPdxj5t+AY71rC70xqqhpYxlEl9ceUxs/aU3IIXczMu4MXrFDwy57EAsK8uNhscN6vK
91uqeWAh+L8pnk4KGovkBt7M/95s4y7/x6DrtahJXdxpu+uGLx6LcvbiiOxuYsE0UYZaaKwwGVX2
r4W14uHt4jG8pNVMvnFlUsDQwFpdEPHMWqDX6waTqs6qHV4nr0XJw64THj7DWzR6UPLQNtGOSClE
t8MHPCp2lMKD39UODZIorzEQTawRj3eNNVomasOUSsqvSdSQzJ+4K6XhoiDRkfkgxZDB369hzhSw
3V/SIn4t2mFNMZEl4v5n4chJ0KSgULROKVs9SHoNMFQPH/s66IeySYhH4oUOH4CdRuQ8/hiQsx81
VAEadqBsefv7jA1oZNGSMeEMrrHA4bRnYeFxfMI7cj1laCWlZGoqw9eoszJ4aEH5ZYRNykN5//lX
M34NGWgGzOMS+bsN5PsFleM95UeNsB0ZpGCRfgkWXcAkwe3LM5IWg6t2U/rttPQfG1gUCBOhkgNl
9V1iZUL+J9guTzzu/FOEBb/PCbdWqr6o4P+6Ls9WhG/gsvNCr8ZHOFydE2874yWSF03h2anWZ2bl
p2neoZdMt+okfeFlQU8Mh3L0uv+UbXCdlgdXXfYOzvNOSnBUMQ5t4tsNvjc1LmOzTT3aKpss2Txv
3A/1sj2HB5jENNym+6LDNN2yibvIt2u7ZH8zf04GuAu7oBIe1cH2FFng26S3vn3tlTRZYsLHRNN5
d+744VCCdYYVXlMHr5fNCdWOTpajsaaeogMEPYzm1fVNp4IYqkp4ZUDC4OtOcwq47xR7i4rMyILH
baSD8KFepWnLEp1+ILBUrGDxP4+L2/haxAW8RWWEtKljhOcm6FcI4WjxlszgsCJ82bTXj9E1rmZn
4E+K1gdwKNYX+FcgwwApckyo8AumvEtoG9BcDK7xQrrve0Q21OtfE3HxOfgVZbEEfjLqzL3b973n
3iSeCRcxN6HouEBXct5du6m+dN29gK9BbiDnMcaTVniDlG9Vh56aEo9SCJ88ZHVSGp7wa619eCkP
GBiDmsISrkrIyLOiqjz/Gl89GYgEly5tCvcSMaeW4awMAL+zX/rvQYmNH4vDoxwf8XakUJNZbXsJ
CgW1JRSjGOZfiN0NXic+9RVq2LCK4CeKIUiPMWAe1ZQOcJYgWlyc7qD+Vh0lc5rfEwAL82i40c/Z
qRzr9+lteZxbtHJKLz6R4X7e5Fv7Wo4vQEo1A40tAiW8aoe9iVFBVmGa+4Dx4Iq7SxcOyZEZCm0u
CdoIQmmrx4b9YCzEZJNenpufonGP/uDOO4dq/qa0o8RlL1mWY9FRSXjjcZBZsy/Qtopj6jSAxDOG
shmklRG3Kkrd7uh+di1AI7hLkz4HrEjOA/17G5jwN08h46e2YRV7o1B7h8RFPDb0YBBx2liBLsf1
cFyYsD12zO9fAAUX1TmBvPnG15Ylrp7SHS0BCNJsWT/TjuLCW7om/H1snRuQ0tHVtwNDxxcl26EM
zwFEfQbN95/G+NaLhBAsmqxBd9bHTBY+8g1JOgE6SQF+R3WTub0Cqq569zWq34i5NI7XWFzVncG7
6yqGy9T91gfbpcq8LQVUb2F9zI6kF+HNrUkGAODil/GFQjU1Uu3pf/W23lslDQGOc4PNFZiHavDz
hl1FXJ3Z9I0slwl+H4wDig2XlArXDUWWhKgC+PcIWuk7T+5IZK89KFpeh+ngMTp8G2f/BvljXDTT
Bw7NjXO1YLluMkreHujLA2gGIoHCAHt4HAjZAscKMhLosZia3hzUqifcSCockxjwZzvjM3bCV60f
4Yk2AUJt/I4Pqwt7A9XNtnSTdGEAqc+Eat8xFxXLHytFM2O7oZNnO+5MFQjHr68CQkS51pcSEQzP
FVgDoYmrQp5kjhhqayLHSCHVIbIyxrpMzr7lleHW75wQSgkm3gZ3CpU60Pv2k1bJxKAIND3HWWlo
tePLc7kdW1xKE2CE2FhZxZyln67oMkBaOHzET0ZWqIril8fC7l/SQ+s94UiRUAMymZdRAWbDBYc3
ptfBYY0lD6uUMfwGYorOjGpo0GnjZZmZNtc4T8EmMXC77ZF83Gd1YGDpl8eUADfsfGXSwLxkc14/
lt0vyEePJfzBf/k96DMTXF2uPpaZ8JS3cNurLCADMv9V4lfu1Mst2dJnfKjo108hrJPu1i4u9D9G
wk0ftfRuk9tk06Onp8dv7WY2/1EelEw7Fikz7lEOPJhTclLh2fgdzN9xJ/d1qOXiiUZkPA0RKik9
fuMO1o9qsVh1XuRZfK+umrPFiw9ECGIL+jwULnssaXIEHeg4giuxwyQ+pac5qxxCMv09eo467iOE
O/tibXXz6HoMXw8f4OwZCFNB5vVifYSXaPe7wvuK68MvBvR5qDCR2UeXqX52eHoLWG5gDdUPFAYX
YKyauyfSQqKaUJz49deBDray9Z/KSLZGmH8rnIolCwF9dW3DJbvCfRLw9VspILNxpqU9NmwuZv3l
scnd7BITQriBzguJLjTaelxuyGWbDPqTblwTva6kTYU0LVfse3xivuFqLP74Uey7HQj2hrfKxmew
EO+MJZBuW0MJUOuggsewzP0Rn/kOmBzEF0ZqH3MRcA4BNBB3As+qxNdAH5IxtClUEZr8FLqeUL+1
MUydOxWzr9MgMn4gLDTjcCcWDLC8jEkQbijADJ8dQAv7XGQbBZ4zg9QBfqjOc278PCMQcRCa8ZHZ
OWg0U6gdm9qORktbwxxRpoKZQmoN8tlxZbGF391OuL24w76bQQifPKfvUDnZ1u6GfxS+cOchw08j
UhEWlHCjARgiipfbNJtiIF3ZHRZ3wRqOZvia0Oy2rFGgtOw/70EPcBkGAjuW3FVv1j3GSpLefJ0c
kJZcfHXBKVwTL0lhx9UbZg+3Zks7p1vTPd4dddEdHLphYfgncJTOLAsN40eQauUcSw//rkq7AxPh
m93mLDJ6GhuEZGak41wCjfTk3wp4emPlJVypdtm8ZsqySS/gdkSPK5Hx9LYhnSfCqHzWEaYqLPVB
f2tT7TSDYlovj+MyYndjJYacxMjGjKlJk3aKZ8ABio2QPTozQeQEOBIxg/rxlWAuQiUCxXMKMY0l
nSgiTGVo0YfXx4JTPK9L7x89bxmgsqQx1FBL7XG0JIVJxi/d3xxbzpopcs+t5lbylMaC/myErkt7
+NdhEVR39KhdwLYnNdycleEwhdH8BpE1WHGNl2/Q8mVDeJqNq5/C43o7eU0qAGvdO43Yt+QIcQtj
y8vGAedzzvXG5ZiN2KbAWXgCnBKQe9CfPiQDCrP01lZY/jHYaUD4KAQiZnxVbPJyXfC3K/TCIvkH
cTXWPWikPjEVW//KgfzFc28Hq/YEGiOst4xUgN4mm/Z987vnUey2uABsWeHpQsPDppscTfsCFaIZ
1COAPhPre2UzJAxxAJ+o97Yf7PRw+xFVIo76lx0iCIadZJNNbowpbgJmP+JQQdBE5iSoLtboUnPM
N+JXbNnz0574JYDrIuyAd9WhwNjKxOAtEHqrM0zK9rqzeXi9TZfAqIy90Ep6y2IKqjW5bq6QkHq+
cvRKvB/gcR78Nx1l0KB1yqOH6aE6pk+MrnGWUJTBowTr9M0JdNoyyshhKkDnxMrgzsAHzA+iGBYD
Mww1uZJzj5piS+0Yps8BXNmanY6rLZ/1mEL33d41sbDfWGbJhdnk0aG0aIAkqXNorIjK9b46hFgw
fMLaB7306982c4rpEdUiWxejWzjIreVd0otpnxGsNuyoluJdtFh/yEwdXze6WPrlzc2p3jCl7RzW
kkeD3eD5gCGM5nZBV4lTvSJX924TGmdIxgn37KX9vSt2jUMEuzP0dPRHq8PDvRHoqdqPzr6/dXDZ
xAxsVgKd6iOtoX7tg80w7e37tCD19yUPDDO6FP71mzsZYBe0A+fm0XlsvuzHdqZp7FTjAsAEqlyf
3uDpaatDTAw9Y08cP6GVlKARCPNgvXlGHrYwiFFQdwId+wrYqWkNZ/wddYY9//bLHqlBBsH5DOIM
w1I1ObigdrhbIpTN5rWLJDuhzyfjHZFxFjGpGWkOasg8rRnksmM4J9NrcwTl5NbS8L3xtvPY9A8Q
PTPv1kTWIbQ42MgyX+O76mvDdg1emA0uu4dvTUoiwCHew27niMcZPO4Sx+Z0O3iPysu4e4xP0TXq
e9iPTju/vx33OrNGRulBb8FS3BfMTsy3bhE46xZOIa9ujYjHdDp7a3gcNVE5GHbu0B7/RAZXT+LI
Dt8NePHJq7oOL3ihwSFHbN8fZUGFesk36+Bc4bbzjPW0htwJ9Hfr2RmpNd/l/BJR0zLJP44f3/c5
c+6R9QNSnLbHmItu2kDQc/KZOn4c3V5L96Nxqx/kNkFUm5t2B8Icpqv7PkeU6yFUr/6LCE+tH54Z
kr0Rk0Injrulx0HF9faGczEUF2i0WcxleWNcB3WVDRzHMtg+lHH/tKXpb1dnaJUnyXgpV8XCdE2X
7XosO/Lqbo+zyBvFC8qelPm/TKv+xgMyhcH3a+frjXco/TODpIwKZrIdt83wqo31tQFfB/I/K6gQ
TfjlWlYmniPlLtRYQkiXyWyhrjELkGR0NyNs+5acCIY/Lcn1KpvI6PpnTJWofEALT/Ws5ESpo2cr
Nsi17rIi0RIWvM1RwenaZUX0jE6bI1sp/EIve87zY/pGIIVoaVjO9GpRNeiyGAKaYlyvHH0CfziW
fsMY4O3ibN2uLqIv277c3wLFEwo9HbMVzjHr2XPXYbgBlACLCjldBe6yU/ZtkD5uQqf6rlCamri+
AfMjSz45JfCVaP+PzBfgVeKR9q9mme+uj1iyqUl1859ZKrba/8j0yGwctTDdgodqzC8XTGgaJuDX
PAIPAmdL2mW1fp3cev/GBpaBwPcVxG+8HdFlOSXQuV9Mrgtif8G+OBlDpXYqzHP2l42m2pXlvWmX
7rNuCfkNwPS9vqEPuOBC3QOA2PECWthbbGhhMSc97R54PAGipkaLgVjKFlsevZrjxjkoO7j24U6P
P5fFJIxSDgMkA6YozjU3T4eOsHlz97OvHEK0FGekKpgNO/cFlNYXYzXcwqiQoVA1bo/YOVIsdK+G
Q1ZEKjynTtA0c2or2Ow9DGAXr+TOKsE1d0GAw+QBMgY07SHmXL3JCwcU8Gw/h3dI7fQ6wuXGIvnx
ffw6gOrlbn9YwbfF9c67pSx3MfVJz16hMk9yWIAQlkj3OU1A5KanKSU0hTCYoH3GfuBBpAcgDd2o
ElhhsYL7viBzeao8ggw6qd0V9c0j+e4RUkuobIt90tuhzcjetKe/swZyZHpkQtd1ELrREM4Z3VCj
GMMKgttK2Stn+K+W3ScrGzlRH3zNzPCBBu7LiYq/MXiCjpaFJzbDhzYua53QEzhNvSY0H9D8nj/H
9vfAdftg9zTmx22i9zhmx3mfYQE337nr3BNQXe2SJZW1ptQxWe0M75bF1m3VPX+9gF/vj1HGi1rL
I7MbfdzTVnlnXpQOHiEd9vEi6D9oR+h4a93XcHI42xQ0Jud6tn1HF5jY9Ne6EJaggAzOY25EnE5o
ovEgtocHeHJ9R2UAe5knqgz5JB9Gf/GJnFY1tmy/XDPvCvpCOnkILv6UReoDubqXNDW/qWIAQHds
Cdd4vm2j3Q36OSmXCAJe73gH7nJu4gKj2znjuB5wiTHLpdWVCeFtWZxjZBQAVwd7c28YflaRjpiQ
xad40RxaNggnmJ/m7rrzegTzQrrsnkFxmdwE1v+qBtBd0UPs5hwrFHJ/hBEa2TFo8cGe5zgS7AtS
Ke0p9Twaevu0wFhiOldxNeBbBjYs9pZYI9ZvXgkW94VyG0iRYNRKJoRY8jh14b0m2sVHNisDw4Zf
D9RDj2kuvmmw5hsouNQc0AfiCzSz7OAMGUvrNGbIZJwMVBaetTa4EoDAvWhzjraQbIKiADugffNx
qQNW4CE45oB+kJ6M9BIdA9Awb3f7srsVZ2uTZai4NrTMX8MvzMztsvAv20CXPnhHOFQMmEv3YwEF
Q0Mu14C53vy2z+z7zjSYvqYbNjSYh09SHYza8e8cn0sKwuhOn4bQ4KI5sADL8dMe4/uwv69OjuF1
K2evoisXf4jjTnl4NMV7da27vbnh3H4ycuzwZ5KBawRhSo3GOdYOwX116TrT7TbE1ZpDz/h8ftrc
FsiUoJ1EWuXoB7eJny9njMkEUoCjvSdiq1kZ08Z+clacjuXsLS+6BpChqOTiHbCb57+WPecI1fyX
C/MdzaNChfK3u6x1Z86ofn/DC8jFyKTBxiI4L5ENk6Etw+czxFfbQokBfWs75oSXvF9OPLvPdUjJ
dmHcaYIUu8IEhKn4tovNnEvtbQ9pny9993TnDaIipNnphkIK4CewpoBgkb57romZp53Kt+8J+z8o
HhPsGrnL/I19H7OTgw1FRCf4G+zBXnjEdkdC0/CjgTa0p+yo890OVt3XdjNECXK1051oPl9DRBnG
6Gmjhi/HWficyfgq++u6zj+ka0D6AJAv7R1GGFG5mrKAKbSg6Xa5A7dNd7vpNDrbg206CmAfRsxp
3na1dfcdZ1wV9s/xZa8CWnidMWsTtLMt+QKK8DxnYE4GTrhPSkJFZWxMDkMwPirBVF0jEtSG0+nL
XJoudS7YChYamV2y2UJnQcR66/lX7lTvwac31E92Lc4TYr1+qJ93MndTH8hCQxW1IJZQg5LiEHeH
UGWA3cXcUI84PfxjBC90cHI63wYmrYanu1v/khyCE6/XhB3vMDSm2sjCoUh399bonlQ7ipXTooAI
e4qxGw6eYbYRNEz4GhBePSr165W51g1IiNE3Sgf8k1i6uSoo4xnaiDccsWFMg0jECFVGJgAvjHt2
lt8fsDQ4c06Lyxyk5a6TBwo9QXdSUWJxf0KQK8DBoQXCAWEFZLWEAmjXQ1YwmCEIlRUP1oPwhE9w
5iQREOnKsF4wR+OaJWnlihwGOzJ7xwwnxgNHuIPAN7BOIfMxoWGJ8rorrhSYB1xnUzN68gsLqUIu
ih3JuF7XnmLLjMcLFSH+67gNj02X9Y2yznIC+fdrvPdWA/4TWIesMYTirb9aHZz+SBvt1TmO/LTo
QZn0wIrmf0d7ekwL3oUQFc8zcgOZQ4D6h4hCgKuGz/C0MCPGmk/e04HVThmyVnrtXmL8IGOh1VkA
F15xo+ZoM3rrJv1ESxgkXifFBJBBMkg0hn23AEyiy3TtzC0EtdHvJ8QgQNm4ka1AVcSTywimh6bB
gpaheqcEvwUCk4lRFpoUB0EKLA8+GJ1wUsRwwD76EGGAMK4TbgkjukHO7ykckjmhj4BiUBsp4IWl
BALJcTTXPKEzF9oyTEvOZLsQxgewxK88YPcmutGACSVTPjnyjI4xEMcE4ktYjTAkuUuFxLNrR7Ke
yiM+3E4gUS4wucR2MnaTF+6yZuBewyosHx/KtfzOLB2Qd2EDyS/OGlPOmIrxyzOWzp2Ik55RXpGh
xoHjl8y4GOS2qhI5W/eVRM+Qyg78zreFTC3w3CG4hwwxumyqzh2D7p9qZVelR/+ryc8LIZz6fLuW
m0WuyA/j5nNx3YLujluJQwLTm1schjd3m4p3A9xtVvZsQz02ZdvYCYnanHfRzDHquLkg+g6LPG5V
4mHwdnTcrMkl8wznte5ODRjuEtIyhX8djD9X654vIXNnNN1TOfYEVco5IWkQuTuopDCcoTL7NmZS
2D5hHvQDsVrstOSPkt6wtVqL+xFCBfGE6fIhvkcaCfQ6Bjz4LEMteNmYJxSu5z2RRpT2WlQhsVhi
40otUg64L2LrDz9lCOMQ+UeB0gR6Al4Qj0E92PIz8uQQj9WE7gV0uEfvKEqLftz76sbZPB9510GG
6xcu+JMC0yUV5GmgpJJM8o4zsh9UVx+wmDkaB8PALL03VsXr7Q3hM+qPDA5ZxfNtU1RofHVzuxsG
8H4ZVi+3yeyWgz4E+P8BJwnYicfjnxWBgVEkm+B2rkZvCiAqUYjYW2ZP2tWFMtDscp8kEJ2aeoGB
k73jYGqsaTvxKefwD1T7Q9TKfa4GNCUaNZNBqBGqkmgq50cEC1NxSR+LOEBYjDwM8QL7veERz7mQ
sxn87PdFYGJ4frbXgHw2T2s4SnTctWsd/AbokLfz8FvMsV4+qF3AQcM/6TwVzbFYZrV+w97Daj8w
B7jH4Ub3Ii5HyoYTh4UVCxiDjvcHrypKG/sni1SsnMIy0bHD1Q2v2jVJs+tQBciO1BA8Ewll77bo
r0piQ+CuUMrELDRXJgnVGg48NALoERP4JbGJrxjW9Syfchl1PIAuKGRCVG7SKk3p39k5zrPuTohT
RVzltvlwKeqNnkeGDPjRmeFOur2RcWIfv04AICgRaL6Y7QPUYcuLrATJ2AHG1v3g9pYXMj+FtFiM
oHtRwT8LR2GsiK6lJqermA4rnC2FrSmrPExwu52y+gHNyY5mTA9YaL38blx+Pw52ZwgshJMTDuij
t7e4RS8c15hoA6Hcvc6kmIt50+tgMxny7177RW3ad87fPd/EbO7b5P2ado7diPiKoM3HUKx2ByWK
fBtOVAvatBrjW8ehb7xyiTvUt+5XkgJ8/yfOI5rzDDTuBTI1cAPsc8e1qJVO43xq/ly+GwKr13L3
j+u1EvU36gzYOegHp0Gva1dMSqP2C/wKMzeLS+8wZE16ImjmxUobpRbMK353PE7uHgEDzpH7D1Qx
vrO2Bo+HrUTvKcaRQ0sKES5wrpbemBXG6Sxb2kSWvjhDEgdz4+z1h312DgpE/WMP/xhI+MAJjzvx
xtPRT0HJ3T3t4EQjmXDjBaxji/e0O1UjbapE+YoqJGRuZDaOdXHfPHX9cwn7AOF2hiSq71y/brik
dbmJt34vVaLi65K0663PWpsecHbgLbIM9JHa/StohDjtUDnx45nkoy7rRxHJGlKTy5I793+4IRSD
9h6o6YUhk3NAHRi/J7SJvBOFm1+NGNlcdp+lnXvb8LaUzG/KQZS2DNRjmDqzv81TZ7BIQ3Dv2o9p
vn4tSadISAuKdbJB+ojtiJByn+SFIPcnkfK+KIMKBvHwPCHpIhVv7uMiH4IAqCM8PgdP4naQpB6x
Y6rc3kTdmJsPwbb26IPA1LPgjvoSnqnMdNX4PihGYLUY/0nrzmyfuaInle4SAbToWBufFPahwZ4n
wnDZymSJYlADz9wYL5HxB8q0db7YQANz/UTh8IhNr1DwoNfcfvpkNqJyI5HxaZubnMotfMR9tk8m
W4ZTVJAQHAtTlJvLLw4HQK2ZoneS3ujJ/Kl+OYd/15erGWn51WRu/8f6AV+O8SZGR6isdK6yGY6+
Ft4D4BsIJ3Q3o8J42A1BJDfXZHK6620+BwU1NuwIwGdoF4Jo9z72JWKchfpu8iuIXPMDz/i12IkZ
sKq7FeoktjRhsKd8WbrbJ4Y58Cy8Lqwz9AM8SwUAuex/Me+w4C2zam+wSMFqmSJhI3Ri4cLiCWVO
hJGLMAGgBLwNNWwZHX+ZwTF/srWffP7+6eHMQvTUADMXhu4/ysQcamgaJ0ZKCyuGMMX0HmFRIaQV
ht24HGiYJOjYKVNwOKn/NUGEvSy/tBkwSsugH5nDA6MWdyhdPKY/OaxhEJ7hDffXr5pJHs9OD2Xf
fzCFCe70ySALtOPur/jeiSOkSBtPaEJhnqVwQ6kU+mzvhzEG8wgY7ywcimv6JszQWQtCdU1+WzQF
YQyW8IaoimLTnUDd1v8VowuqP3XC+4TNXzAtYPo9JrGwGGUWgwHAhV8G5LW9/XdFJzJ+YsFu0sXL
2PKrDzmhXebycB0PGuKFKF0ZEiDCrTkPPZejATBfYRtp7jr3+Kh57T9quO1KmfaGQGnP9WkFrPYw
UP+j+VdhbATFTvc6YYndkraGXAk2Z0K+FuURJmmwKnGfR4kJQzHN3RSja9QgeI5TpAG04hTiLNuY
4DNACBEyEpHFuAx+DJILS/jxX9xEdh0agzzAkN7htxj3IXLh9XxYamk/fcTyA71MZPr66BbCRBrB
2BibnOe1PsILfQq/Ug/O+PGViELN6SV42KTgIO3gmSdN8MKeCwmJ8yuhEzUKL927Jq8A8gSGXx00
JvX/SDqzJUWxIAw/kREqiHjLvogooqI3hrjiiuD+9P1ldVTETE9PlaVwOCfzz3+5+lrCw/SJa1FJ
PHDkblvfnRqIBkcNxFHoyIEzbSA7uNglf8SEs7bP/WZpNkc9jwvW85ZwsxG6qxAyrvxqkkUOLoCu
/wMGB92kPfE+N6c7v8M99D64lwCHklEgsvkO9jFZO8K2QTyOf7HEBS9Jln8G79FnKGnv2JMt3p6I
kYcN/xTLCgK5/WErcGfkg33P3TsDJgJ/btgmwGAguTAcfLKxIFQ7ou/hUSHnBCUqRzjOFDJY/08n
/doS1oq4f/Gc6hgKsJlT1b/6z5UWnFPoXRgJX/3l6Lk70jCx7rF1QAZ/wYHkOmTEILTsrrNgXr5G
EzFVKHDZJBWLTsPIcRHEWBPAilFo2+FMW25I8XuDXxDUBhviscE5w8I5g60ACxNYUt01iP22z7HB
Cc053bBfsx5QBxRtlRcDsFj2pREAgp8cx3u7hheor5Aa2Cx1USKgWiQKUBmrePqcViITANlmaHmc
t+3biMcG7buUIdLGvF0AQTouaVVIUB5c0yJ59Ju77vqpIwVoUTDBBRRS4TMCeaT8km+Ula3uza5H
N7uu5q30OVCnLesU9mg3hHzPNxNnxx+o0YRb2fIe+EjCLPxSbIls7ucVH+M2Adf2gLDOY3Ltbbrn
iCl+yCxVdKYoQmlYIKgKNy6H+T9QGKA5h7kCL45rpmDGAPXWlc5s6EJsOvnXLjvN22m5nLRP5zAl
iUGJKLft5qZjU2xQanYZmut+lTeWzGyXDbmmL+/lFVtiDRnK3ZgECpXAe0Av4Nvl37BQRHDLoLCs
UfVqfo2oy/4OuQ1AA67EVBZuJ+kkNGToiKiz55eIn8xp7mis/MP4vmU27OyFBeEvATLVYeWpfnOu
+g2zjf63w6yX8FJ6PWRIM2r8SiYe8CAQF6a5ah4pJJEm4xJW48uRSwN/xHzFZXz2m+0DpEd4iOFx
vkgZmrBGEOD+LGC48BSVubSJhfnn9ou33FSapY5LqV2YYDI2raqjzKRpHRY0ees7AM4jgEYSFH5z
PVvjSVzQHItrhewMYuEg0qnT4MscvY0Rk9i3QW4bZfQf2+0eWEcnQ1UHrCjc8wzszyWHzqbSeTp9
iv4zzYeG07FK1fZ1Tj52uOR6M3vReKoECebk9d+M5omqKa39FyNw9oOmmzm+dK5QSKADX53urJFf
7BvRIC4FkXIVZiHOPNT4VXpJ5Bngub0MSv/EEZVNsdlis5YdGAkSZgtij8VujCE+4LmYTWh40otK
RdSUHec8PGw09r5udk45rJcX5pCq+1kzqcapTngcegBzQQtEtctUxF4swEwBVNelnaSwPLDREGYF
qMF9JYx1rNJgoYsxPuLXqTKfksEi1mhi1sCX2NhzV0XtRTPXQ+7D+e7eppjz7SB7leiqrj5khyvE
uK/ZWtfoZBEd4mpFudF/7hTYewG78k0Ap3Qh+LUIanKEpLwvwQxoz1khLiI2I8Z4ygjPEeR3Ndn8
d2SoXPEDJQJiz8EkG/JTiKbnrA5q6kcHUW/WiA9p1b/hRkb7ziAxALXEjSc493tjAg4cifepcLnA
FirgQx4xVD3KrJ9TUTIQStICeGP4YIKhCtQh8uz/TsEUmLaf3gTy8MBQHYCEkytloxLmkYabRQbh
v+bqCEqyt1sh09OJAHgAUj+cnjoeo1e2D+85OY/vkYwxQNeAPNoToMBMRLNKzm4bCaIIWEuqulx3
8428Ep9ZHBH21oZKjRhuOTh5wwgzKcAkPRbTSyxkuSACV4CVCZYhUCR7lAEhggwAU+dQNTfhgq1e
MCAuMCpyzhNuqFwmHk5a94qutvL0DdsIOsFD3Egads8G4m4zFES09LBUOlawGEYDGJQ0o48fn8kb
9ONe2HgY6bfsw3qyKg76D9tlusSdefwdECzSgC5HoUfoeU3qItSSM0fT0nitFBMLTAoCFBmtNjSB
L5oGU/9ZxxNhkMb4Ob7PA2yqmxcTJVAw/uKCyD2bd6120oZaYVd4iQ/VJ14PzEr1QSOVSyHhKB3D
SeXswIAG3j7y+uN/UKdtOhow4YIFhlJPBh2LHPUUF4zRxHA7gzFn990hcHvCCIesautNDYBkj6ub
tc1ouiEelORD4niyKBcNgECmEGD8RcR3iV2HYDpB20JMhODo7O42CF99JBziIiQ3jYUt33gDMBIH
NIktfHsPpr9YrYmehMEpH3DvnOJygs8ZY22IcjyFUGLS7ubJ2Bl0DjvhO24lAGpQgxGOQqIWtjzz
fJgmqUISrKTQE5eKt29XEcUqt1x38aPtL5lcS6/ERslKOrrFirJAH1E5Q5XW3EZ8GfxocYTB2hkv
F8xUnNO0MZad5bS7A0DhcyDH9rQd0SvJJ1pETDKBJ3FpEBS241UxvB3MrJNH2oU75FG7Ais0RcUt
Ux9ATZk13eDn0KihyssVJ/LBQA+Wg46bsaANO4+vHhTdG1MvCdsQbPJqvcbwbBLR8IkfRjkGrkWv
grUC0yj2RQhQPwv/3x5KSIiwCLibPEb4MkxxVYKOSyPsZ7V92XGYQRZsB3BuaGJEAgivVmF7lbKo
Zb3iBhvVB4IjsTI+vH/Zd9FZRi1yfVUJu5AviuIDtxMi8YHNUMK/coHTsT8QMBV2/qQHHeQPLE1y
rHXREGajN1uYOissvGNhJSEtTtqJNJYIQ5/IBGFbzoWpz84GIh3nWSYF4I0lM7UoekysFvsQqr+Y
e6oMuV/zJrzToe7mgsY5ic8giV0VEhf2TpDF+RQ8ffxPZl0ns4JTxU4AOr836q2CLKS9wgmRthhy
+GGIzgK0+WuLJeOJt3sY6qPu8DA4pbe0ByQw7eno1VSguqka6oi37jQkV+ZgtA9P+IwNgnEb1the
iXsMhjQXa1C/eJ6YjLkCmqqxMnqSKAB3wP6zY2dcuq75XiQKPGVvI8A9G+xnAj0JG1MCsVhsTz7+
zqP5Nlv20euY3xS5HkAsUVmAQ3OBdRiF09/1QExLwhY0ZyJ+2IXYALnlZHyxuqvyL8ew6ZCapzv/
BX/gHOE9vlkTDG+IlbRP4xPmNVsO88WpTbMkAK02A/DAIGjvSIIXBm3Yh+swBwAcQwBngJ8y162T
OetEa/hLQ5JtOV+7A+DQ/i8pTLcXiBVPx4Vi5VbTZfyYas4L419iRrEvKvIf/rhfAsiHtJ1ekR1D
bN3X55XO1t+vBu/0M0BYBwCzKoZ6/CCVUVt/dvsUI19gYQBkZ1Aw1Tus1DV10BfcigMFm/hbYfTo
6uKnw9RNiR7By1TEof/d12GY2l9LzbS1zla14urTSuBBfLVb9nWwHxInAMUl/IDqtZEX+EfvY7Zj
sfKnKCPms4IYtaJ9t3o4A81v/XvlDddgtSc3qWuCERvo1zAICFalYH+W5vSmLwT3IEjGdfGIDsF4
fHfa/Ta7wZ/Z0IDTgC9YFQ6HwtsCIRe9pO6onJcOOrixCPCIK2eJ7L6euGngWE6rBbfEGk9IvrXH
Ij1cJqTV373H/O51SFyXe9+gC9vHJRuGuDbvgEC9z8c8BkR7wvPZnfGRd5t54Zw4X3nL3uPtI/Oj
H8WqnW32AOtXKF6hluBfHeIdPoaS/UBh+Q3H4sT09QjtmJTR9e1T6wRVdBmreTtfMpKoGEBSo/Au
MSdAFppj/Y7Pwd0Dk+MXvPnCEdoTR6PHRPPuzumIAdOBHQkveNhh24erhUgw5CzBGdOE42auJOGV
4Ng5SbEnFjf9pr+/8dhBAp/TZ9beC7+2wWe+hNrHRSCGll+F+pxHq0ZPSKqccx5pOcxFntIy4h3T
jmuh2E3t0TD2/N2LtBccEC4E+N6denOz2nQ2kH/Qyt4cfNlhGsJXwJPQ9srj+msQt0y2zTPfO7uO
ykmpH5waRpfR22yOUA9KrBG/eEJcXS8I5k/cpiEwIl5xL34LtwBDGbXxfD56b+tt7RHeYodEwAso
pKirrFagrZlrvFGDcJZl4nnNoiJiE7BYsmIv/QbU8N3NkxO/I799wBIJxjY8VmDm/px33imNwwQh
KXSxnc6lFKv9y1qSDToBYuNeUMcvl1et/YHaxxCiE1SFeXuh0dWyy/D5Mti/bqQu1PDrQxbM82ZV
UH02sLeeGvBOHznAvCDypevcSiCX5dNpvWwIXq1j2FDGrK2SZPd+E7cwggo+7uqezu0inXdQARkX
ZhgEa6zwAgZ4rnEIm5y98XkxRnqrSfpMaT5/1m6nNQGeStPUMYp+ucEOrhaPS7iUvem4GLUVLLR2
DaSaFt8ZVDDlSaExuZr9fv9MsCEmpHurbxNHOxD7eHKRe4IIFdZkqRtfxWJdAWtLfHZjDgpDVzwh
gDV4JAinJ00v+P0Mnpl2CMpG9C9UVN3ALA1NrAfHchCSQwkwAWZx3ohfChYAABpYVFIa4PbYcd5m
+CFLADRk0rA8QToi7U0BECnkSSDBM35UzjaGgl1DqW1aiVsrKKZ0DT9EQ9hWyazagQkrRArs89IF
+35lYfXg+yeqhrOV5xx4KznRdYpHqOdusbuSfQ7L/9ecAnHuZ+EFjOw372wQ6Z4jWSZ0pUTrcOF7
H6tzc9/4cI+vJ/lgz3BzxwQcbszsN273rEbBOXTt9ps3C5Cn5RQ1j4swEZ+WSl6J5I2Lgdw+3jvE
/XEb/rJvH+51wa5wsndQ+QirpSwsFwUPIbmYoKZX7Ii+Ofrd3a473IxuXvg2zze41aF3nozClm99
6qCDxdKC8ll4/uFyEX6gARh3LhNxpWnYCG8zdDFZK87wNm+aqEmdtKa9SKPIkjpjb3FnsgjF6tGK
80WWgQtl+AEuI9yHoEeJnuxLd2pyM45Lsk2hIY3EueVkWEfUZlFI7kA7HI+mh/6UbNNF1EodGlXc
+OZ8CltsnHDYjk6DRW2kcjc0hYbfZ1pNaCm/KwqLnKL45WSaG9GRQRRngsy0XRwzaSXXOEIxCcP/
U3ez0xR7d0edQhU3cAusHL0yNw/2ShPzGqoYh0aRNeBvK8UvXKgFJ+AQBpACC/CSo/xD0ye1V5bV
cuGYd1tADUJ8R+Lq0O9QqVC1AvwDGDHhTZJDntAw5VgQwNU0AdioslDSLVnPmXh9CBkwWVp+qgeO
48MWIVJnGaSgXQmmpRFpC+jEcN3ckRsHSrJ1ZXk+E8eAJZL4zp7oje3VY8506Q+hPcInacKBhFG7
9TsUutDWF1Fam34DA0nHx2b9OY1i8gbFaAny4oA6GYRvelnxXDTK0YfWHoIoGAdOoYvYcQR9Wiwq
UEyDCQjRvA3S1eGMLXGrUWgGK9/JC/EV0RCFM9H/5Qy3F5dBjAEni0S86aIIvo/v+41Bom+I8+Tb
xUUzbIrhx4HEQ4QogL+7CMQ4gjcEucPHtVVYAQGmafom6VF/GjDauKLwkhb1qifYm7gzVRfeWF4O
HahewoaAsYUIBeoWLBbEtepU3FrkDvF3D29LiJU5BP9eeg1AJsRDW1rt5JODU83Eem5p8aukUUO7
IoYeYtaE7x217q3zFwSKUNXA+RGdFKe2JBNmEeTLBdYoCYNgVCVTtlTgizQ9OKSNaT4RSUwZsrIn
r8F0w6bB571IqyRSotrW7g7zE94f8RjcMNaWUtn7Tqh//czJhbJcgXRaXOYo4gGu/ws5mQ/InDde
gNgutzxcwp/L+dDQebh8Pu48puseZsPCHzb9tZsUk04C+sHFjx+4p8rrwrfZogzg9HkbeL45zG9o
vXhuIycVnzveZ5KSJrnfCT7DhGak4eeM/B+x0DtJ09sENomXJsLBYV449MWIizBFaKN8DjcuY4Ew
CKOGf5MkvKHaRDQCcpY91jw9XA25Ur4PCGlzZ+9cnYD30JWtPQNvWVI8Q1aAC4uGVVL3cDxQaJAv
Ce12urSERSEY0dtWmdJkWXcMuKUhXsWP+8Hx6EMXAJr7c/80HqxBFTgKDuj407KiG6WYMfqNGS78
cAC92cK2bSDfVRmu2d8gIzFZkWsZxzykSGNu7EV3z2KNslcuuOmyeUlhwHKQQsfjwQ4jxlexLLgU
htgeyBcUJL6JKe/Oyo6EbxKPI8MSKOB8KLYsJiSKwT4qqR27ozt9j6YISyioGesBLhbJ4kWlYNza
8gzh/DTjnsBPIANq6Pgpu/K7NBkW8ayWQ7l8ktOqcxEzelm6YHCvwxpK0Tn+edye/HWhf/2g5ywG
S84xVyifL2EEKWHanhTInHjXQiQ8uUggiOuoAWP59TBlEp15OF0bqo4/dBYYxklTcQZ63ly1dt6F
WZThSwPtSTpnZymE0AecP1Mb4fTPdA318eiw9OCE8vm/xMWeIPJyOiOZPdAfczDZEMEYuKF2WrrS
JdY8T7xJOuCz81HMU5cH5r37iBhwwU0RLiGPRQzGgn6oBbUWessG+yS2Fzb7DxjlG/4tfTJUHVBM
QSM17BSMB0Ows03GwA1XpS5D+W+kNSqHkamGmZsy+KHOZh+ngg6JuHycLIXSjxLVemy/LQmqJzTz
ZAYQaswzfeQyIbEJag3kcUp8oqxUApdIdhlTKSmmyZ0dmQ/GgU14GpZCY4NUlmT67nZvdnhaFOvY
gbFjl8nepPD1KCN3zLIo5XEXZRVnEVSK0wDzQGqN8Qd7gvRtaMgwZtRjtJK81OQY0rj+SLTqQgRj
5AV+xphLQWM4313iHWXEjlZnPRbXmMvdHmMZYwUCTPLX6AqPAZWtwhtlLEMX02b/M38bsFmeRh9Q
iaJgRCTTd0YCzW++AVPavfmWM3i23dtQvjCUIj7omQtoxdQufe6NXk1bff1LN2CvDAkQgGYkrVXl
hJwbTTiDP26641RjdvryYYipcFwkwk8B4oDSBr7nxxGhQAKAoUiWaNTduLCes65fcnT8GYyLIR+T
GMLfMTeUGYE8liK69w+U+RgQovtnP3nNEnbdRcSP4RTLTvBGRHoBg70HHMCVn8dxPcnzLjswo1Q/
yw43wGprisO249Ru+nd++phiY3kNGaOJ7DNbKNZioTiZ0Kc50GBHs52zfeInSQGSXrwD/G/QlvV1
uFhwtGXn/l2gbEMBx+Xh5CT4hEJxagzKJvxdz2cXZCvv0jTjlfrA7RrjwT+U52K/UBEwRSHijnFd
os3Jj44vGDnDZxJSD6RbSiIxYcU31Xr8rGRLobTERfXkHltYf3OA4tbG2cbehMY2hOIjBgbwzwHm
3Paf/pyx9pFq60Ht192IrS52eegBuNMUpVx8AmZGku0FgxwIDSTRdNjFz/5UQL72lzPxniPikOXS
MRimiyWtPIofiwqoHMtE+DZlb5/2vDNgA0FiO9YfrTJJ3G0343+rO27fc0f87e4yPUiQ8slQgaVY
h2vOeSdNGhwpHIVSOnShRlRW9sHFU+qLyjPSeCH50vJT1rTRD8EOxXcQ/jE3TWbOFDSQTKjI4i4m
Ddxl7rRY6ksq8LsxvEO8cQ5DMdBrcUQx6we/Fr+xZcBYMuPvSvbWKWsD8IsXcKjeOFAXWcRcHXNG
QL4/VxFmEsI9kFYF/PdnRs0pWF0QAarJ6GjRA+tj7gpm6hNHw2thS4z9IqghS7cOwlHXH1GkFviT
4GyOUyyLG/VqyvpckMy9Ac8ZbTaSbcbYnJjcT7qAcl/iYskNJLsYkzsgcXESQ6PD5s56o8bvejnb
Zi9rcNSmJSuZqosYCwbhZf/D+7lBxVp0Ga3h4ck8DbM/SxteS2iN8Fd+FiqDz9OpSreAdb/uRQrq
aYN01F8CUwmm42Uilc2Jik29yvRty1umrPlb5JRz/GciuCxz44AQ5PQy4nOlcU9sbh8z4hKT9Mxx
mRCs2r9DWvhD2+arZn8w+O3elgGj6Wzomj9EDbLR/a2SuCTJMm0kdoYqXVUpkeL9XgoPn9p4ablx
x0t9XaTLkAMJSlvcB8ys8BBjyYL8rinSa8N3hZoDW5Rvo34PO2lISUUIilEMRF0A8d13eN5Sn9l2
3P6QbXWlfNuiWqSCgkZspmxSUZvP5PgYsnFa8o62SMgfzjqR+AEKsR6TgIsxXHb6y371dJqEujCN
ahLczqV9EJVrwjFkYjqQjeMZ5foUaDhBcp4VCTwXeEb+cQhPzk4/Oev/04J2dHFlR4OqLFV3gn3w
OPXJ2/WQvt4Gqs52Cb+Fb06g1NXr2d7lXoUJ3YpUfmweIOLswRFs5T8isRz7Pft4g8KKFo/RLYU6
bMA7zB+7fR68f259tmssvy4DBDGPu6d//P0xuKihsp/C+iVKg92oFQpXtw2RtX6mS+AUeKL+/Cx8
upPQ8IgZTQ6sC3qPycttnOwl1pQIUHENA4P6kOlbmTWEDsAhuPsaDrt3u+2p4cXBgcZatgZvLPII
pby2XYxObpypTm/3ZQ7SBsg4gZeVGPFNCmfyHpOj+2pFn6t7R5F1IKwYotqwt1qX4Za9tXCS8jzi
pjO+0zhffm6jwoCpOdH2jkPqA+0wXc57VfxE//8IfuCqZPRAr9575ZyylYG+FLRFWA5fD7s6uIv2
xerd4lefiXNhVxiDQgfHTXXJIsu/9rJE7VMPGGI0ZkrIMwkncZjso+aw7bcIxelvG8AxrvZxtw8g
MKY28SubnrP93ZXZE/560NMOFG5fonUCYlOonszRxjuDJh9tzEDAQ2n/3THcLKG0veatcbeymeFh
Efx1qNy75Eb8nEXl14NaJGe9/aBos7y72u5FIjHso7DUNz2pLPZpWdidHz3sjWlAh6YLPxaWNPAL
RkONrOM8cU+bq0qwhP9y4JN9V/WV8S1D4hvMiJ0uw5+vCXcOp56nMf2aCJuwfXbUkT4Sr9sO8oTC
umsOZAseWT9VQh6j1hfTco5SmqhHyzhW9pkyZt0A0iOLGHwBaRAnz+XsfQuzwabGBkatnGWvg6jM
O/QG7Gygfg4VBWRhTooW5YFgELRNCPpkVjEVW11xAT28DZpUGhQ8zNiu4GejCJAZfEcoMREEMOho
VAGvjPOOWoWN9C+AwDw+bPaQYsr+SzVWckipBHIcUy3AV1Rfib9oe0col+zsTKinABZdg60fBZrj
aNsWRp/TnKqjydHs3D+mQ14aqskNwi/ysEnHUXCC6FRer8VVmB7be84asbc8psXZK+FwxZk26kCH
IrHF7iETvUPxmXrdP1nkc2l+GPjYrTHjKCrnISCFPl10M/qBNCXclpOkZi9mL1AhIPcg8YqE4m83
s1Ksq8z0OUlSbNua84Rh2Ukz/fjDROyWAD/Sgjwn/icXg6TCKF5W+twenTZUzD3ajptL495JkGfA
3M4boBvcoOi3ptviNixRl2QR5MoOMzGxT1r0eAyscp73DLVBOXZAv9nmbILH8AJPYV3secKeI1AM
jCX9HBFQF3NBE+Vty0LpMN17twGoD+YHDiFkUqFwnr/tBfiGsO4D/eVDVnFTijGszHDsoGrRguYO
rVtxsciPf9KIvT92m90+wv7ibhR0cLJcon0CbGhF0XvgLJz7ilNW2k8YVe9A3MZbTpSf8BFLu6gH
jRRyNpdU6MvUaEy+a1xk/AeB8pDjoIW/scLV2M2BFkKURM1y0uiyOCGvOKXOvxAaSnP3TFp9OFnG
m8E1jJKmj+MVVylW8e9C7mi1qJWoir9IOXC6lKPCaYlGUEHe1ZqJzEI5UHaiVezyKigHqYWCJhjp
mOVKsQfuygW24puOuSeDTocLA6q1KCUhhZcwSri0PAM8O8NOcjI/0Gc4Zh5472BVcTG1DVO5tv8r
KTc7J0PrFw0ZRTUVTjbkCzU5wmvlZzChgiqzHtYNiPJPSNKQty4I35cCu59uxmytF9awOnol2IQE
os3PHWf2CWbut4KgtG4zYGMNHX5Wl0jkb9Z6IBzqyohTf7PsujeLa7nExqnJXy3hRS2f6brD/gWX
Zq46UKlt00bFl/DxcrzlwPukBiiC7QlCtWatVXyjGLE8aGcHKveU2+RAyFm9pt3dNVHFZI3JV/MB
gl9sjqybKprjN3CAo+soqlP2Zuv66nxbxvvtlqRvbjlgrf5rxxHIxyzDhN3kTx9Gv4cOC3XRO0p7
sOkpDy8oTjhqjfbb2IIQtYzmREC+TFtkDkcxAeVfpEbwqG4moQYmUoC+ju4jeDMpvk8Hg8aV5O7X
9Ihtjfw6MEAjrmBfE3rgu7Vlk8LcWrU+lgmY7jHJGgHWeRiQDublqkfUkqF+nXllfx/u52xpJHUw
sT2puLrRK+ypL7DZ0wW4pG6LqDrRIewRPOiMirBbwlqA3MVzSg2sjY7s012eH6VkGDN65x/Ey7qx
23m7ng+DpPZw4Wp//QOrcQwzZv3dgf/2eLgfFAJWBZFUht8f61hJhY0RGQ/Z3luwL/oQvwCfbApD
CvsWM92fu+Bs8bDeOFkF/EkQFEqG4BKSaHxElWcdJn+ZX39bXsWTJFxjcpzIdzdxTypt2nlKbOw8
hSypJviLb6Bier0NZKhwWrUsBUu7uM16/bM1Zx/WIcGwL5o3naxJl8q8t0eki8j3iUcXJ2njKSfd
EYN1/nTug6uXmVK+oVs2wCqMuzApmq1J53EzNvfXQZT5S2ieZsffwO3k2wDQqcrfSf458eyfu+Cx
d+zxobhgMmI515e489XG4tc2BHVvGdRtODn3wOvWNY/bS6Zb7iXbnmcNsDp96KNLZOEehEGl9GPF
WfABCIv6m1d0Ktiu3P8lpu5cG/zMsLKGGAw74jfQAuzX4neCHETpUdtoNMGsAl5PwHCEr2V31Lt6
ur/kMplbYfckWPe4cPg+woAXgagox7ANaRmvDe9WdpPzUxyQndTfj5Itglgpw09CVavN24L9+Wjp
mFDj+anNcbSAhOiLkhVlIH3tk5ICm+AnpAhfxCfAUSZP+gkB3NX6bFRz+eOoP6f7BHIFx3PTfLTl
XJSITklquKF/n9KWI6bHiU+efmo9INatugFmRaJgaCuwww+loSOWx91a0DIlbLHDvob7sAeDh4Oz
Pf0OgAgiwAWZBFAZHdiqrQY6XlgpA6S9vCj+pxdOuojt5um2jEtXHvMR4j3Zlo1r7TYgdlr59wcP
SN6vIAD7RFrAGEHsn2w32arQEIbbirdIiy+1mfEnUep3XHayob9syO33Sxyo5l1UkqDWXbaZkpHQ
CGSfOhaQxnjkvYSryNzXcpUBQ/aFS2p9mbOhz7fbLprJvzd8oIg1/OHzbfi8BpwYO06R84IgPIZx
CqpnJOsPzILGxHXZiJM1WinjsLoaaNNqRTLXtWxuzPb+8D1Ex0oRYXYA0Znq2ZT2bEsztrUTxuFc
HdvfljNfLioqP4D5WxDzKB8o95UnxfQVqA5YhCO3v3DgLXJyoSvlBN0HKcheBdquWOkbbipNF2Mf
TqFnw0geOT1W5XWaJlks8vFZUHvOKP/nyY/F95UTC6pZleRUYIJ7MPxWl6uyHKZYEYrg2Xebc/6p
oJllCYJPCxNrb8S6SyWMa3q6HEIY5BO8PDBgEKDrONWnMXWEXCkmhszX3OVG7tWd0MCOi/k0n14O
9SaQKpLlJrZzVvnALP2LmD+9mDy1PLNo0JMceGuJvYTdfMEp2pM0+LHK2jogYzoMLt4D5mShOe2f
2dat3sE9Ysd0WXTrUbXPz41Jt4xrJaAXIfTkO741Y53E1yKqIVNc7RLC5cHee+dv2DtY9+SPE1ob
qMN6KEelWqiZY3fLvxx0cP1iygbFMwT9FeR2WQ5/VaTuWjrWPiA31GmXNoTxQL1tGz2Mat6rZnu0
uGNlW/m/z6zLZgzAMdV+/guZ6MVWoUm0NEF4X7TXUPHTn7UQIJ07i9ZeHjKpJXmiv4S9IKfBPdH4
CmJzabEIzsmpCpdb/iqAYoZdOcUS9TSNE45AzaHgYcwgo6fdGMu73g+gCwq+D5gMR4wcBw6bjC1U
lgQXGZ/NIVMFZm8sNWgEnDdsuYyMYieNcxiamNLgjqtgt2YhBQZhG0EjRoG/wGnw7vIismcR0nTb
frxtBX04Qh1I5SXOYOIU1kYU+/BfvhNB+k72SXRISeCLMaxofB0mVErpaTAwMMVGPQch/Da6Emnw
Fy1AIAEWkPrUkdeJy5J6DcKtpBnUg8J7rx6+04NmpQd4SAnNln+J4uNrY/MqQR96oAe9rEdhWjE6
vK+Evlb6URvjT25c8HZfVMHUc8LcOwwxX7PfF4tNEiNCiPpgRvjJiu0U9p0BJ/LXPgwfJE1BRmME
36/6p8EbnzGJlFD4Dv6cCCFebPuf9uIFVtLenQbcM86YeiopJKTzIrMp/TPqeZw2yJoNyj7YPlZG
4uwmHv0fR2i+6ImQRMjc4+A26FzIaCXpWtiPMuohd4dAQH0UYfwFrV75u1rwx1gETdPC2CMHQ0J3
YecN5Iey4Ypl8o9h5wUqGlWmexwehhD6djiemUesNgePvhhsPPq4dUom7hQ4WqaYpNN1+6OMSQsT
AUeIlWlpNdAbCHhZGTgEx/S/lCzZ9DsCdQut787hjMkOffKc6TPEbf/OP9VRmw0uA83RLNZmV5iz
MoGBds3Dj2d05HTYEhM2bWYW9JhpEUpgzHcqfvzCe35kVFO/u6UtmD9FzUG1t6xiVyFP6fhHk1Zb
Qh4sEiV42T3mtcw7VJjNmIrqZkmz2G1ZDLABhvkKmRZE103NBfvvm/SGRipd0rCOXsQ9iHCBM55a
uov29iKnC9FAj7ATXSFzXI11H1J8Y6oq1nnXbBn97qjl9juLwvyN9i7jU73ftbdXmPKSFwIw+DCU
yjR6WPWz+yHOoBDlFDhQ9/qvO1oGwjomaLrWKgTxbox/bMTOAtXSuGOlXQLlRlNSMSEIRD0jIkfR
R4VOkIK6WkigYCZbh3wWiaBqjCMWbB//S4ujaJvybGffAG5AJCsBzwMsMbFnIARowSKq6OFpQTzE
6sJKZahFP78ZHbavtSVPwhPV7YqBZZZZ3u4CQ0sLKZk3G1xLnedOxFYYvAyfCEMWXTp/65x21k7U
XIGhgpqrO86ryPkSc7T0KYjY+Sk3nKfz7Df7K9uGosBYWoOhWUH5i/EXHR0ciIjL+G0dyWGHAQxw
Sdn0neCg9GRq3EKzTpoCY035KYwqTluOTPq5BuLYH1ELfMBW08CwoA3tEwPZaliNTx2Lke8jL19O
MRFJvOpTasHApKk/5u0jh9622N4x3xPsBINqatYjAC9bJJev5eQMA/6waOa+Jvk7BiOSJg0uBxhj
cCYnLTN1MsvynvnICuEg3HCdxBu2TTYbYwu4KZi8K+GJVEo8vm2Ovj56BLrtiKO6BFll6GDDe53c
wRJeZHDyScV/HKcItohioEjEHZPr76SJqEf0x1Ln0Mm4/l9yFHAVkoDzvDklP1id4oKAJ3nBzAZp
km60t+V4eRrixALPDvSLzROLOujh0s6AwlK5sBUzrpS6Uo4heU3eeHKIi9E1VlWjg7Q0paLtmVS0
eBWDY0KzEtzibcLiWOCjm7LRmDGXg9Yd0JzAU29UjBmAQQgA2ACUYpQjU5fTqBg5EfSIGTx4mAFC
32UrYeFe8V+TIUgKXBtw6SEzIAOhuqJyoW3HAwV4gtqP0v7FFUsLLiZv7JPfJ89tK6ceb3MSHDbM
L2FK043D8DtEUuhOFxZ5AR2DDdJidkA7wyHHHIoLzOxUTj3ESuYx5sFU8govKOaZVGi4VTAbI1lL
8drbq5Uv5CN3+WGZcYfZghk26hLENJwgrjLrzrC72I9OHIO37X5UA/QveMTrSAlzibl6T9n/h6LO
YaQ86rCjglLihR8Qebb+7dnwzygZoQ7gPqdQAhDP9UyapBu9mTk3mJwsgx9bktvKSsJpcVQNDuge
Pxl4/OgdFg6TccUfQZvklPlilsE0jV1272w22ohRmkphhm7ni7AmpdVmNr5Vuf3k08rRjzeyyLfy
91acNpofVj8QHKIWp0FUEE0F156YlLBB9+3HTE9AJ51c7kzDRK2P3YRkIhU84TdcESWoxyEEyR2W
9hbM3h32n5Y04/Pa173BHKtB942YuF96H3rAZL94hcVEn2vD7dBwO67BdUwSo/8zu+7XYoJSO8OH
ra6/HACmDoX3OIBE16n4r/O08IEWnNtaiX6Du1X4lz5k2P511UO4aTTcr9Nx5wyYoeYhBqhfJvXT
UKiEJx/JBLZgPiYNOHW/2OiZd32tA/sjvlCmanWwn8Gugg/dtY8zdcN44gwNQwaG2If6KoRjSv8O
FRD2AfUVuZf4Iki5e8zZ9GfFVpurQ93SU34aaxu6OLrBR85xgB4vatjXHJlHvwpvuLDNqJcnSlTB
AIBHuegxnoVhhNFNxy6BKHfHnRIdZ82xio/CFzXOGDqxMeSXhXeshuBLaeZv9vlZbO94FL7sY+EA
jkw+Nw9I7Yun7N5AMbIcIgTzOrDsL5LTcB1TdMlURePrbvUfdteFS9kG4DDf/TuvPlVh+QHqUE1g
KzC8Z5/RK+hf0mpwQNhHMOl1cMPaCYEWrZT7GX2H+z6AudPY6n2gE07Jrnnd9UqcKL/O36vs067b
Ci4gJq0RrOdMj3XIpMruTNFtPghaaRutwnwOJeCvdK+Tr3eJVSRusGTvcYeGdlQ4kgHSnZ9pY6V8
Ro9KSaQh2FDmMEyjgt+bF1aFSUNYPP6CX2SugjUBVOwXJHH3bXUDcgoQGlqN3bOPT4L/wU6ka2KS
gncUjkh8SYhrJ3iyCuUHaPAH3380nddy4toShp+IKiQEQrfKiZy5UREMElkBJHj68/XsOtvbMx5j
k7RWrw5/iJvTx4Ev4uQsICY2mmFehkhHIvY/yO0D2gMODExcH+PNcFdYAB4AzMNs8jvWhl9YxptF
MzhbKCjw8lGz9XTWH3I8g3PQ5kOjVqIgQQ7KBBpzJ2hu53KAfx0i68Ul9PGWdpHSEM0T0Wxw6D4g
4vQFGXwmmxihrjzNVzWaien2PCtX+iaFwN8flhGOrAydDWT7rtAPBtUEnCkIDdpFxUSNUc9z86Bt
5257fvHPBySX+dnS5z/T6SJX0qOeH5shcI5kmJo7FD4eZhNydLDEz2BkxSSLmPFyO6LLQ6vlSgsm
ZdQlwkv0qRY91nJ79PLHYyUUnRP4l7sfuHeNotkY6APNfMI6LO1zXIAtKp0sMAbGAv2DjLkErxZB
C//hN5PzG1xaz1axSukHGgOkY1f1pWMpsp4b2qeX1Hr57aAK9UFOn2/CRCsL6MmlNqvvPG8c2p9n
K9/0eOlA0MOv//Z72MgYgajAhAtc6xwNHufo4lSLlAxujPtQcPFytAQl/450psHnnT667tQwIf7W
YQtTMWz1cM4x7PPoNciYC7BoKSWsbJP6ilXGDWDoYWuy6cFvH4sIivgCX1gcfIDnVbmAr0UGSp2+
xCBd6GNoR/Z3JdbHCro2ClJcP7x9vVh6kZwwotUiop1nOi+2DtGT9Yo2BRoyo9a2cjJYr+AU7rbY
EJdxOlX+U9JoTdKpDIoFw40LcoY98GK4YSkZg8Z6dc1Db4REx5aGKm/k8JJZZeW8hp1lNUTBDHz6
X+oUYqL8tUU3pEeL8maqh05Yp/ZGYVmjl353MwC4bE8bqU7SxIuogQpTCjjrHjhZhVIHrgtGrAQX
kIOewkAD0brEKtxqU7gk+AmzefrUELw7R/3YAmQBjvvmgSq6Y7nzp2WuGkHqjq5uAWAIZgLHtcpY
k+MUMg9MRUQtwdREL7u/6NGG7U+iteFP7gk0g5mzWr2cmjYlBmSkoo8um1ABXQKd0HiGyabZd3wa
QexhiOeimAJqEDUCthwYGRgazLCIBV6L7jTHv3++2Kw17urJtJPRnKVvu4MGdfEOSrXaBtCJf/+j
c2cMjenf3zjGnoMWODJG5DDo6cHsAvYGUNSWg1N85GisfOK/2/4V/SOINlM53H6hMXiTsLw9SCdo
i3OKmphYeRsMTQjUbsmTUEeJX7pZ8GBlna6qKQItLaEJ6YTRXY5LFGD/sHKMwTX+hRyiE9HA/boi
YDTk4tX2bQidR3UVRI/kE0Q2xAJIQewi4owQ6drQRbJN1TOv89ak7cqZro60WQ4NWE7KPlsSJR1H
RMfkb2ZcuCMyv4fIGCGs5cm/xHU3BZGDTvK/DihtXXjpqO/RZcoQ9LojkU2mQb8Ud8VA6JPcYkvn
VKCsmACSC8Ksp+KRlFOSN+kSIkR4sXVkrmTIz32LnpjYoZLNQfJcAHNKNpJrI/ODHAtXFL2hxP95
socQFA/hMcD9ptgB6cWrEurxc/12H0sRvmEfKCGspmBHvWEL5P8SqtENMYqbzyDBQVXzqPMD8Hps
3bsGQoRi3O0QzYLvQZSc5GFEECuFJtP8e/gGGX1o53cEcbrQMOSMOc+NyQVnAG2dmOfj7rd4uh9c
v7pWGYhtQDF8TFvIJvXcn1NAE+r5IAuIUoV3hxYCZJ7D0gPaj2OaQQ8dJqZDE8sGbYaLFUbdSL3g
LQaFKg3bvhrlbfsz0eIi7DhaXI7fQerzlJw6NpCMbnkNnyW60jkSzV9EsPgpDNL08Lcshs1SnpHc
rvBTHZaF5rbCOlDtu6jJhF+s2tv2N5afeA3JI+YqjCdxXiuDECIeN8qakg/xfXuOFYIMhh5uHcj3
O3Be6qBgxQGmhN4OZwmmF1YKHhj/PecpTnJfRhXiEX9GMvdBKoB7+bAHRmjTmpdYlv27wTWgWIjZ
qRBz+1YJCaKCZsm0HPkNCejPPfDBoXiI1bilcWUJ2mqkQbG5Of19QbrYc5/jmzjblWiihKIq1l6/
bXh0lemRzaJ1Zc0mPhSFaDKbzZ5uZTnORX6eF0zk7ZmxBx2t5bAymdNg5xNnGClQIcnwSEqcF6ng
NEeismSBAyqiMIduiMaeiE7h2ysC0fiIMjZGFBd2ZYgaG9oAdCJHqEYDUplJ/5icI9KH2IeRxSXz
DIGgHoT6ltMBF80NVQT8bSDb8AyU+4PROKPGhSSyskeFSd0Dyc8IySZzQywhtbb/QARSFCEDS1NO
ervuHYJtx7/SRShRoxA7kecWISxGERPKJRjVVDoPVBgRjl2JTVcn4uconx6jckBZjlErouFI2vEN
pPHoYEO0ZiuLIfKPSgvlBk9sXBmzYkt23zL2964TeScU/804hRGhiDv0eKukOE486b4ZqABJBw15
kUDQ9oh9L58nsXu/xTWiAxX0k4yJFwLfdHX5MbgNAviRjzlIOOT4RB8UTb3/+tIShrkyDCD/e0LC
HJfu2ZOkXup0Tl5qHPngUoAuIerw6xZgMOeOHyiSD3zSw0RNMmfQBAWdH72TC4nsnTAUJTJK4vfh
yCZ7b2/68YF3nrTgE+b2x8pICAtHktG3zelDVk2SxRLiLjiRkELAjIGM7Df9oXSlzqndSZquxI8n
qjqitiecrE0fWmbbTUYfDA7lfuQIWxHQqaZUVxKJvui00V43F6hTE8AuEAmFjyjhnz2IKhtT0HWx
hENF3v5FU+xtyznTWqDuR57MNAPmaOliWmcfejxvTiuyHnLYf/p/TN1WANF4MjhW2XXQgvZJZgWf
jfrWkX1yicTssYLoJTHzTaLS8EsH2P7/CSf+uOoifyhu9hwXNEiEQCL7APgcp+phhdrrdEofBIC7
lNeQgaWQleHpli4FvWsZJUsrX3aaFGUC2kKnmkAMAetrkxGhJmQCDJ6dvqYvFMAC8fHKqwZSPbTg
94s5obD1oCdCt7raYLpEq2jIJM55B0xBgVR1iGCIunB+8vHvvQUFY8Ijg0lvdThw5SwQXTUFUcQf
ua+CuJhcNDk9BcAnPyHvFbeyDmDAmuqM8ZQxq+nDYu4EdTwR848hfWJMpFuzjK8aV5x0pXsr7Xoa
C8wQaE+z/HjZd4f2m0o3uw9CHEli6yJKkvSVfj6oFs5TFivvh3yKlGKfY0kJU/IJrtl4PK7dsXyb
SyhJpwiAbLwEoZ1QSrjSRryMhH2CSNuX59+hhmsfuhxikmqKmN8zSEayDBkR0F2d7+nQYyiL8ZBg
nczOQRrd7RDPl1BEo9qhBkwYdvxEvqePGrobgm1F5RqTbXSmTvh5CXZdXqn0gATVwuyQfSmIZ5YL
IpVYLoFlvMwwQ6Igp0H086CwrgVVIe+1htaprC82Stzadmjd0lHg+29m9bLbft4LNq1NpNYdELKv
C+UE2sneb9qnTOMeQgrDkJoUsZiCnVSyYhveGNlI+b/OBpuD6ynXsrbV9eckpcb4Mmy7GbKQaN+z
i3qHTe3GcX9Wr+9k1+Tg/7KFynksZXciUY4MojxLqvmANTBajXlChArrgN6yZCuApQgH8sRpq0j8
SGLK9nm60tiEIpUr0UXEfkRWRhT15N/S2uvTLrx7fJ99Qb3ASfPf4UM5yYEh4YW+iexgFbCTCIDg
R7qqfDlHusN0RXL3b7XIXRuo8rac3kakapDAIdTheMin2Chm/66N6oA62mn8mYHtZp4G7U2Q6gr6
FDJtEvyWUAQxDxa7AZVFS9zkSEG/geNCFARaQ+FmGVNQIAJq55cE+ZNzrIiEL9MpckDWvMyk5Z7p
G9BmFutl5d8URrDat/EX5FMTJ+GZUaEIqr7mX7pSP7t3KjCE73stY9E94zstIzz+2t4qh3FhY793
Gjwx5JrQkGRMchmLpfD/71ikVX6uWCPL5ytG4g7g8gvAOVU5M6q05yAos8wAI52ANMsMYs0oxX9R
OF1dzZ+Bzbjaxosvuz8PC+BLmI9e1kwhzYFKLr7n1n+B5ula1H1U+M6LWI4YRoGiacjfymk45Dsv
MkDI048/srrVBX0Kcjz41bATuCBjEUK5WEh2OaRA9pFYZvk+3VhADcBQmAIjFIAchqhc9KcQH79w
ZsUovguW3YjFCZ5f8y/4rNaiBwC/lKxpkK8ahj2rp+LY3Ed72Pkns0Hn0hQFgt/4WNgdopa0XG0e
vDYR5dFQ1v0BtdPn4D2wzWqh/cJAMqB89Q0SFzC9EtIb+mpkLcFrD+oXuRKfNv+gNYVyFj1FPpwy
in+2hn9SKQG9Ea3drvijkyzdQ5FaBpmwktzk4b5mcnT8qytCIU4ZpEmj8xYIgimhT+R4QcEd0SSi
Mc8Im4yIjoXXHxNIQI+Q8vAT70FA2cDBA6GOhjJKVEBQ5pgPyAjjbNKov5D5MCWn+/sCB8JvLbor
PCDIjhpg6CQ/FmYTVoDXqTdCL+jBUAKguibpE9sFqxCGpiwsZpaAITmJIJzR9v06MsQc9kN12Vpj
FIgMSFfQmSx2q3ojNZG5+E/BcqGph4SeuWRCNwstZ5X4lbmqXceQ5tI9jp1nsCnnXS4DahJOnlKd
0GXjwJqIOJMxQvNnOVhbw+xlZgk31PPv7BU+N30fbLGbYO31D128SqKmdl4Epdm76+FGCK36bC+j
ARW9tHacO7wztwAOwmuoGPTq0iXvwI9hcay3dJO53HLO0g0LtcT8UK08nN/uAtrOvYWX7X30+stm
3/11VuBN+9deFYs3/jRsZnBhFKC0aRRrgUBlqK6uM/8b3SRVpy0IpQzQLE1IV2Q+hBtFOFnKmqT+
R6rlLNp2AykjoOhTKrSYrLFnM9CtH2rpk3KA6UpLbNYOf2tAuNkOj4YD9g5ArtwXXc9DcVC3cFBF
Xy4/pbQZX0E6Tiadw5sakEnde4mzEU4x6g4ksLr8keGdnmDs5sAM9DWI9HZBvE3t7pDzBb8Zmvp0
rU/JWstMdZ3xrjBGpg20TNF4BARniEuMgcUDzT46vb+pNv8Nf2DvNUitiTSar4Mu4usV5fM5ZLD4
tjPMmox9l2KhtfoFCAFCTwt0oHe0RZNJwYY8AIKlD+5rE2V0PYlAYA88J4gczwj0jTGW7heUo9YH
MtMzohvDdr1DCoMU8cAS7MxLRaQt3zebzqY7zvbq9HumbZNqNgVVRrLxNXGTEHLGFxkomxktqIYZ
UC80M29E2gJ4QMvF8ACu5j1q3DbzV3DmQJvjhDwS0TVmX7wt6yx6Ym5MgBnQEymiB8faGb2iuToG
7HgewM6pojdmVvjM/ykryD4cXNu0ZTUrbVPgi1ebKoJ/EAfG5cXWjmiv+jgWrfGHabvnCss/FJQc
pH2eHV8jvr2wfxnWLwceG7ZwOlMfZPwaT5veFatbW1eg5xSMyJ1s3sCRGgegcX8L2YVR+Gd9XhaH
Msy/luphWcGLxYetZDsWoNxK57xE7AGszKyb2/BzWlSaOEWL5YbYdOR4bw3LU3vYHStB8sdi5QE6
c+g+MRxAHiE/feChADuk8Djh/4HgS9xBCAjG+BX2yWech0SqwTluEEovp6Bk7kv0PLsj0IHLV+pg
9QGkYwfYu6DJBKAmThgEQgJFwwEen9cgu5pMn9ROYgyEyTD6n6/gx66dZTs97ow6N6uBfCZaXkw+
k8CYYlpCQ7p3oYTsHV+G3cNZEPocPcfco7t1g3g25SpxbfqBglQj/aOrV8BexF3wcJtzfYG7T75C
S2yNMsqEvtVTvC7atIzMaWmK+zE6OgHg1goGDDDsQfoO8VWaMtisZRDbrKa1jh4WYDsQK4x6AS6N
9k3P6djfP/b03xQZ6ls07s/UjmWst4iYQl+ZRYidWuqUNxXrMoxirrNZf5+aSYR+VYSLm3dnYA6R
pm8ReztxJ2ZqDYw9A83wwY9g0mPGhCfroQ5R3IzPYHN35a6IkfKvF3i1Rf0NpT2TGOcW4Zo2LGKW
e0ZCgmIrqSxIkJd1oTwtCIzQ1NDeUmzDvZKsXENlCuzqoGH0Wm1gszEQNGYXYgIH17jcNauzU2GQ
9kbr6esYbt4D/nVdcqsavrBLeYyvU8jXTPKvNqOcbpTAouD+OjMlgI1Wg6pHBZOIQlvhJUoQ/C/3
cSyHnIcXuwYxNOCtZITejfR1tuuhgIKlGgupMswytd4n42C4TCK+OJCz1cjnAM+hpQ2SU7VSbAs7
EdIjgx7bjUUhYpW0XVHr5jSL1d1zwiQ4GYOgAFjWC24rpmYLZvbD7lHFR4muD+d8ahodNp1ZUqz4
POv2tAw7c9iVv9ok1bhIz+cWJrmD1f228JCD9TiJLgwdj33rtiauVets+DMkAhGHvqhlI9t6IGCx
8xoOu21r9mKM8Y4ui5xGMP0WnmPXIinR59d9Qm0IgYbLMGoM892nsSpcjv5fCRzu8Jtn8CB/5ocG
Ba9irSEUlDoJhzePr7qVp+Bu8baN2n9eXM6rcv/bEDJ/neknt1EOfpE0nRQIKgTGPqh7Xk/LrYFe
Vp5+droo7JHl03XFkfoFIw1pCmC/ZNp/v0F32SOMMlRiMr5+AEB9ARaxKmTYj4+/N8Yupso++PuG
9YkrpatWgrcKnjE7FI+7tKVRpMEtEYDhy8Ia8pLaZKkaCk67a8PI08FQZcH0v0N8ywE/AenkcsLa
+sy+W8DyJTPxZcH6KpcavW73HMElQB+yy16BsrrvnxEy/5V2xf+V3971SHQpR8hWEWBDm4ajFFAn
ZqlMBAlAd9i7k+JugWyud59jASaYeSY81yM3PQlZZYSIrmj3cb4VxDKwOSjtoRvUtXswjuCkcJoF
mKBjFlFObhs8IVaAXEW9XazDJsa+SURekXr28A5/s18HT+Ry+UVxhceefILeKV8+KALqKcLI//x5
gP1xUAMCI0wUKiw2hB1IApiX6Oh9gBkCpgJ3kToCdCXiNBgSsMLQ8oVmArPX7DJQWsHWfiGtbXUw
Djz26Tn9aYsSRcS5NlIZPZ5AnOGnwASUVsryi+gYxXTpdlOHS85K+/6sdm7pULavQSufILKCJl8P
Ve3sRPGLe+qoTzGJSvpQn5XhldYl4aoHV/K86yNgxP5IPdR+WaPOeVrvAGXU4CwnyBs2c6SWriLa
+lch1LitB1+QYq/5O4corrwtYeHuxEmDzX8bPUNAeP2louLl9IE/x7Z9WNoGRLN6QYoTxqRT0w5L
7Dan8bGmMzFtVpmDxPiATY6fnc1Dp4f24HPEirEENUzn6wn1R4E0efa15SfWLH1Fdh4ibDp72Jfj
DRpQxajziKhbagtQrszJNf5NJ12/Y8JRgvK0zH1Ayl+OXZ5y2GezM2S2MCAzkIc8+4+4OeBzPO7g
oA0JZt9Dzg0Ov+a8xor/hSGCS4qvoKHVssq/LLodQeHpQNRHXV44AzfejAHpDr6Jy0eMwCZ4nsGZ
MVLtE0EnXAAweH7qPML+UEXO97yDpnRDLhof5BkIaxeOG7A+UwcRgtPwvsWX1vtAmQ4RiogYM5pr
yO+YvvgX1BT3fZsxvzbjhslbMDWgx+EGabS9kJzCt9EsxtWxpn75Fxl07mL4I0nJgSKiWPD1upv7
XoVDiSv7gtyHjqpaomFM8UvmDTiWk+v89L4oOGWwUmyiS89Ljyri0+wCOYA1CH5vj5ywR5HBoBpO
hP1h2MzNSLMRREufr3PyZ/TLmMQVcPQ475QRcfP9ta/awDgC1LRe2yuXqvTBV2AXqUU3ltqW5vt9
VblVrMMMNeIy/GCrieVxyIE3NWbXXXtSrZ/LJtI2hvOIctI/EiYSg/7kE3O94IhFlBPD87TvpfT5
0BgIzgjUHt4Y3it+Ed2iZN7Goso0wO/71R6kw4jIioDBAQSorUxzxA3HFV6xmCv4uPz69VI7GQBE
Kwr2fEiHgjb4D/sBUYJrDStUPjmrCGwoEEVwUcim4PV0aKoh1WxnA2Va+I8VOY4S6f53kEX19oLg
bpurFfU2jWgV9zgIzMumtZbq7EUqBfxX9zPIRS8w7guOzWQDDeiHmIJdj43tY/ddp8snFGRHOxoO
IjQkVte/Sy8UaDviRqs2zCmMFffzDC6nmdEWyKjFzIwp/33SXX2Q1cRgp+aB97Q2B9mWsxSAHIaU
mCoxbkzicoPlVbE/LwysCBgceueDTKnK+B4Y24a3Ki6ZziDfB6YlsQuqiJ4Fx4DnKgwF3X9uKWq3
1+2Ho54MWqyGUozJ7R6lLS1Nk8BigBhPXN68Vwe154QsCTQQUPsYaCkLS6FXQ736Lc3qY50pJdCE
7vtKe/hWUHUFeH3zO030YcLSROQzCjQqcDzF5Ivq8pwcl268/agctNdrqV59JDIkjU4GH7ScBIGF
ukh1fI2FqGVy8qiEM5Kjjw00FgFrwJ5t6wYKDOEqUbfc/pA0MEB+vTH8I7hQVYYsUYFzb0fTP1ju
8N2xQwPqnw3QDc5EZ2WUcxk+88dRvFm3bPTOdftPQJ9MTfMkOPzGyizq2iBh32SWUdTz0DX42NvH
kYOeQMQAEHU+xKB8QpKgCDO2JbIWY6ivPGf6tOvPXFuM1CUXGWyETq+IFDl8lzFi6fkPDWED0/nD
ecmh3tveIQlygiLJtEY67ET7Jlp3dZ+9vnWvrAAzm3KU0HFtD0YEVDCYA1RRuAz7BxST/X0KYHJE
VET42SynWFv5+y7I8Tcd6NzaglHeXgJAomhN1FPwJsBfMWCGG4bpkuDwhbwKJ4E3wqDcZ6Aj/Ln9
jdeqKUF9Bx3W3qGWQHZqGRhUPJw+AJKO9VJ5xpxm+KoHpFiXgJQtov7scDx8rTVUULQIov5iifJD
FaCWxQEbgS0zWFegz9YD0JbRG44SqcqSwPIbCZkfXCqSE4CLSdyX7x0aV3k46u7BRcJniBDXoRUg
Elvfk+qBsEP2ip7hhSRrfN/pa9amECi5DPZ9CKoZXc87wgKgTv75VhAqEUoZkRv0MWQxWXhwcxt6
WxfgH/SxHpwLPBF+C477UueYXj+QJJCVxqPIxAHqiCGQv95py+Vh1AdNmN0qb1LmbwfIhkqaRgCE
Y7TkoUHlY41RLgVGXQXasjF8ly4KY233vhvwWJg/AHz2+1skNZZ6fLEwB2UBKMHXQ5ylOLBS3iI8
Bc59JFoLTA/m9AK0vv1FYZ/+Uo8ZlrHCYkOoOESuJ80u1LxRkNvIAEm52eLId3isiElQOMXfCZ7O
QtpqSsvG40YxkyW5XJZHqqN3nRTcluoxiaKCsm70Wtho7NUmH1Qv+FXG7ic+7YgYEOiRa9/VXTQW
8h0QehHPXkd66bV1YZbqMw3a3ndUtAHavAa9BCmPWzqFOle4Hd1/O1luqV+kojE57w1S5CrJwXTm
AQ9jh5BsbecnlX4Wag/dI7PcaS9B3vECRnfJ6uFyaMvb8RMbhy1O7dAt7BZh+fFPPuJJv5IyHRLG
O5xgT86vIMEFs5eiK9hjYsrA0oqQ09vS2QZ9pezn+60r0SfpRrR+unz9iGkTvSXkcJHsDnsIhY6l
fW0LcYQshnAAQ8sCqerCkx6sReKHqhRxsX94WPy9uGR0iL9W5O6BsoKGFjA9eyHrW2tSY3ZTD4Xd
PV7sHnQQlO1/QOPJ6aBeA+m8s5oIDPnXhNP14wltt6QE+yLYSjxMCY7r+urTh/4AqXMHxVr2xgDF
LmG1csRs510f1DODEU16qmzo/fUW8iyTBUe3gGRdMK6/Vb6Yfxcd7MAgliqOgK/FCW7bwHRIj6Qd
DXqHkGnP0Ui9mnuywfaADv1wi77QWrYXKmkkbRE6F/kfbm/0OC9IzYn52gN8fhVsG3JBa8SwVMh5
4lwz3/PKc4u1KyuHZWYQyT6zkegVpyVawvfhlqppa5gE2XyHS33HVuZofNj2msWQOMclbwk1FBbb
6Mu0EDmzXiJYSBhtDiIRBAyJFEe6oDTMcph0tw1YVw5aJhLFJtOtNvVFR9jcHDKcayCr4a9hG2QT
0zoGV4D7JsZ8DpT5wn4EFryTQddlznMDG0znpO30Qt18lryE51JH/wG082UuO6H5J2+MzhmHDWRO
FzuVSeJEnQDYUm8Cix3FNgEK8N6kiNNJiyRjP8nxyFajAT0EJqq5zLTluEvK+HoNk9eh/oAz0D7/
PO9XdOX9SfSdRpMMucoBkwV6/0LFGJATkvFFFFaIeM+QO2UMcToeX3ZEcByBwhHFmkF3xp//xqmQ
hSjixZUAfS13S6LNaloXB2rvNVp99gCxknNhDbBjp/grn44yf7jdPXIMH4A8iGrRNQpqQk3V7BOo
+McPOTNkTDS68r9/vHMcBqFXE8C70Zcl9NzqpACEc1wUZrdR3lg4GBhQNzj7dSf7g9wNcLeYcqQZ
Xed2iz9dODd1MoS+wzWhxjOEJksUhtPFCg5IjSN8PSnvIRexR0b5EGoPjzGGJb3kFIYCMxWE/XBP
Y4Q1uJjnVjEq+nRKCIZkfbXkTN2hXo7T95FUbdrf4CS6gu34C1v79s2BLd6RRaoT8Dur+XXh/bVn
h84EsFSQEPbMmsoEKBCBFphoZ3vZd+mjdRnQ3fb3tcYgFQlf+2p4hcyPjXCXtV2+2MQrSNou0geQ
gZEHkDVta+hoBSBJ8IoVPgupN0L/R2REcu/zsI7IDyEfgI814uA5By7t1Azpdi7983THuksUKLYU
1o1GmeXyhtPWAcyAYPiKzHWzvWDyDuo7JXalBwrY5kiCp7uUsBljxe/qd40bTnM2xqu0t/TOiFkA
NbtUzVp7MNAwAHriYENznY5Bx0FDIFgji05AFlVub/7Cfw0I+jWiY7ZNJhLoBl/0NkCEMArES5Ol
Uy/mHFQp5EAzpflotaZ/l9JKMu/exiGCows6grARADSDKvn5d6ytrhxzL7fVZQ7ZzG/HDm6R7eWW
wx8WtjCpz37/lPnA6unCIZmlWiKCIBYn7HvwKwawHIfSeS9zoNwCLc+Mk5P05aKR81zQYASAMLuj
AsCQUpzZXHJ9CrlnePe7uIPKPPqH7S055HX7GonW4vTDCqGt4XD7sBjT9aBdQkm07YWQJiBb89S4
euY6iiYC14qOylgyVDYpSjkBMj+9YwvWxchFlBKsw9QoAR0moEAR7wjo2zCALSelN0JI01jJOJTK
uUSHgYR6jL0copVwQzA9c15zmZLsi9l+bUe+4KLEvwmJqGyYjl/xugdVqvm6lIE/93X2bBF0ZDK/
kwApyeEcrY5XjHsXN8jPcJGLmK8eQa145B7i5PBcYpdxas3+SdWR95807+dmu4r2uMsfdFSo6CDO
ALhDZVSV+QCHzQ2Fe3FSjQa+zcgwghjmgl/IeedRDXJdmwEmumo+unYIj8g/E8t3IwlRJGL8xTEl
iidJ3xqRtnJVCQEDcno6yQIPgW2CLNwAhU8XOUR+Kyod221ZomJCdiUCk9sRImfzaTDVrT8ueQ+S
w99fMJ8PkHkUbCh4CHp9pEoc0lxeEt0zE0l6I4LsOcCyRdcCj5cXG2wNIoYZfW8EfIIJjz5p7k7H
S5cdUswArkGgzRTv4Vd3Bvsk09CjMbLVp0C0CIjomWoMveENCddbRowfsZ1Jc1Yvs3D8Ns2//txA
tx3fOuDR6cnY3WuQANwDDT2W5Rb4/2MmYhfSId93omImQInXTLxSOZnJZGj4PUj/ETokUv36VMBP
gVZZ6h/NK9r5NAEFZ+lqpucFZIdw1RjHc68vtxwoe/ixN7j0yPKtpCItJymY3iPNUWpIoBYWKmB2
xHIV1wHRPrNP0RIciwmz5zwxL/sp7zugrMh1M+tPtAt+LEOXioWVG6F045IHTU0Hez0ML8X15upR
mRV7wAtRttXBQOWO9lds8DSgqU5PjWKLsHSmM8lgk4Vot3d3SJHfhcyVs8XtYmltFyhE27lrNvyO
g0aPkqrNRdEiBZFkMmhyZYeJdHJxc6uCpb914cHf1x8LzO+lDy5DJxbS9UFlxTe85m7/gPF+S2A9
KGHH2d2KO13zdffKFqWN1YaC5eBLKMh04+4DVj9OhVLvyKgar1X3QzucE/DILJmhxev7H956s8sZ
vVbD4QuY8A7IVDVRqbctRJesb1SCett+zVkRWvcxvVS7g2Q9mxN+Au57XzdphulXnA5R71B7zuUe
/GWfyeXhZ1Yv8YHFALAFO0zyY+qEirRLzlUPFH+a0aIEM39orBxEK2fkfNdq+xrYUwNJM0ft+z8n
aYXF7jyGPJG/eRc6gIyXm29cBwZ8EeBqOdvQasG98zqDaxneX5PYQEuBFoOVzCseGWG09uYRle4K
0yWmRzYdH0Z2n8Rqa2OhCmDVU9PIIBmZ1aAO3tHx9Zn3rWXu9AcFL1PbXqyLgAvkrEPreVdPDJ8R
G4KZ5emMUwZJlmiq7ilEnnh3FgGe4VROkHiAqUmGd76LX68Y008pHOk0iyTFmotrdse0r7pAufe8
v4sO+LZVvLNCBYkHmhwWOIvavAzKqEr8K5jVI8PS1vwZ4TZ06/mtPm2eD6fqkx7hG73fnKrwA76l
JyVQ3zMQWBgBqPyH+Uw2Wk1GPb8kHB5wrUH6+u+2T6miwjgiza3gdv0bbCBEUTJaoqvWwAyznrAI
IeyhxFzZj8se4svNuVVeziTuefrRCM2o3SWxpATdY3EdeF3n+Ri1bs4BzQKKj/Oy/4E0rGpud6TD
xFbDVrZIq/D73qUBqlkZdXKSI9xCmHuZH5ivGygiYJEAs6HVr/mN98Mx/OqitW/13Q6o3Kd4Z/j3
ZU77UISOG/tSOW3q53qnqWGHUSCIcN1WIY89vKoTi08gF5qhVD8w8kmWzFBrGjLzohVzrvYcP+ef
dUXlCB9F0E2ILF633UMB9AoiGJaQGmAD6YhTFD4CYGG1weU/Y05ntWY1AAvjrrpFuW4nTptHKrEb
AWR0Wd0qhArv5b5dxhdsTO4npQzP5T4/aV9QLU/VaZUKIws/YwYNXvX8cVu5YVeEltuDggToQYVa
5HOus7f7eWZdn0vWnIrvKeSpa1V5l87NbbcnioEEAEuFlEUpaMgk8NCb4SPZVlf3mQVdOmrKTG69
fMdN9XLu6NU/EfhS84/dLyDjpeOSc0FPDr1FqSB2fl4U76CbHLqp7jQtag91qNWxcj789AbXMjrG
d6hiGVC1EoRcC3w9E5nM6/YCBYOKz5e2hdqt4u6j7XIPNILVUfc2fXKFbumSjm7eWvfaix9HUw12
vJu6kMMpLlu11y/NSVQxmUYk5EO//+3zD70O3yQO6fxTbW7pIXtB6EbvViuiez67UWNlL1QrOsMP
/MmC7kaL2fg0UUfpx68rBicNoRJ/krdbQyUzr5cQ281cc42cY7zmyaIYRQLCfJPyirFGD9Cd/aGM
ww6HTrGk9ERWC2I+kvOdGFEwUfYLvMyiqRuW8TBhVGf11xuxosVImWNxSnFRjUnK0YnpmSmj4nwI
u3HZvQMa0xb0ijFJYyBHlk+KTe7UOvROvBBgDOsuihNEa9I7K0di/cvMPSVN3ramdIEl/QQhAzoA
oELuJV9ILA8pc/DSxKUpVr7T95mT47zpZ16HM1nF/fK7/5FuKKASGf2kHf9Fglw33vfjt6hJB/xd
nBmLgYLT4xqBbkI1U9X84xs92PjpkjnrV0HBTfX16w+UY3t8bQUaPH44APcgSZGLAvulBmpBGGmm
r/Y8fyx+96Dohr83sYWJVWJdymFaRAVgL8Pmz1+6ekQsutbTqaUWeeuOzmjUUgH/9ZwzPY7CXOm3
062GMYPDGlMBt3P3cI0w6Hokg7e+/4Xf9S9x7ga4Aa7noUPVdtYXmp2D77ygZmzlt+mr2n2up8yq
YduUw6viXh+7BFiHZv6wBn/4t6dfY32NapVfgdFrwj5ex3SYjb6rAwb3jCHVwNVCzEQfthgUJtmY
ufTf/elq4EGAiCUc9m+4eYqjVaOWxRSLO1goXQ9w1jUkY0FL5+IK9pHhwCpgbJdcPHIZcisqPmX1
hFUl0odnDN6htNtQ5rWwddiKIBv9F2Ro7x4CUBUsJstgjkzGaTdTZhFcb4AFivVLLHhE0PxfUQn5
n5WJCDkVRMPTxv941YLidjdg002Y466MQf6adAjhQFHj83izw41c6vMvLHoAXYtNfI2h0eTuqq+Y
47xDlmmlhNKe77V2MGgqmHfi5lNwXx5q+Dk62eGaUJoNt9QCgdcwK2R4DOYIoC55iQ3pDO4vqffN
bkAiQ00waMdSfU43aBo0XTO+5daqZ5K9Kvbqn6Gkfv8jlR2zd6cokD/Zb2jmPKJYnnBYWT6gQBwc
OLEtOGb/tLaEbuStxFp5xTOrySHbAUo8GPv9cUj643T5YCwl2PMwd4E2+uPGzP7A7B7oUtpxGw2L
7SYd3to+v84cmWaX5lY0SHFg9x/EUN1S2s4BOG0cm0xpAk+n8U8rdltSGPetzerLBK4PK6gNPH2l
KnZCl1K3xu2Aykllyg1RwhK1NgfixRKemxLGq87A8xoQJnkXMH8TTf9IUDyE0P6eDNIfeJKPFe9n
bYZopsUboLh1bn9w2x6O+S0aEx3EdNY2SQ8Zhcqf9QSDuMCOOrPeAn3cw/Kcoi4BbZBoApGf2uZF
JCTaqCdm70hhYiVKF5BeItstELFkvJPtdQfL5Qzeq75gzCVYb8owTpVoJHrGVAw+mCfWhtSX8zvR
iTRLCAIvTIVMlZ65qc45q9gvNDCeVrVSWFp9V4jL5/+xdGbLiipZGH4iI1RQ9DaTSUQUcL4xHLaA
A6iIgk/fX9bpONHn7K6qvUsxh7X+9Q8tQcn1WNX4ViKWk0zOMEIAYsChj6Z3pmwRLvJNBl5Pajt/
qK2/hpP3uWBlbcgvwu3YZ2F9evYtRyzU2C3o49QAKPigkfrX1+hRzJ7Erxav9Zejol/Md+6FJfIc
DeIHA0odYwlwt9ZMN9xHz370xz2oMsSa3ex7d9kvvc7FZZ0SQPDbXLJRdjlAiSshCGmzbnv8h/kt
tnO+JfDDBpk17ch4/x2V+OAGm5SyGRyOgc0kMfzkeriUYw7bbALdgc6quTj6cKkjskfAsWAA9mOX
Mo+9T4bQRM1ne218zh/sBhI82GDqWkOy3NNNd7ik7aNahYM6yhoHLkxDxj3d/YWWqvxa9c/H8KaW
GhGXUFSI45G4P2AOwaWhprVcSlXQsrotwQPngOAFvhDcvMAXww+jbQu6x1BJIRAFIN4Sv/MNmzxo
giqVqWsPueIG8YpGk+kdrG4Y1AV876vDpwr7hywtPjkGf2lMkmrdc24Ml9HV3Mw2gv4Xn5j8QCbt
87Bo0qq3PUjsCswOr2BFcUlru4IOATcN8ofHr6Vr+uHEe8DrEkOyeGgLufJ43FBxaf4kHRm+VrOk
CV4dr6MjAyH40v7rzmYXAE8o+qJ9VAcYWvB57vLV+bEkMqtCaPwQ99OCHgawpq8km5Dzpxc3uB6b
eTnaiTRKA5rnc3+q1gYzhQZkjMYi0SCoK7vgNnkUCECQhQDQzJmGqrxcphoYQ1zk7POSx+vA2eGs
Btm2YISIZwp21kKLIvtgTyDMZoehyz2swFNKbLjQuBqpwIHz10XQsDMZXG1yuNA3bFuASDNynBEh
29nXHExayFASpxVT2uNJraIBAJeizO35n/mV/U9XbYChKXyoZERWbasgn1Fv1Yx/9h0cSUlggArZ
uVLdI/w8w7cSKRcY7Hz0wggd/ZZ7RUw3Rkw8Z9LIBQ2x+J+7rXYhTOoiSQuhsR/dF6q/p3+fwxPG
VF9OVeAr4RNeRccGCnpz109tDjtCIeBQz9DGWyqNDXSFfAhmaApFZ2IImt10nGvPhlz80Rm/dJir
5eWIjgSsd1pNriGmWGyQKxDJ7S1hWgwedjrw+PuVAupzgJHKkv4DhDtczJ7u8rIy1xjj9JZOueI/
q3mRIGu7VMIYA4GeCJgYtW7zwdAvtqP7HzdZhuoe6bQxS6ancW+mVWbSEZ3JW1actVNI83/3juLF
P782Qh2sNxqJMQUgBpjJFbZAs6W123nvURfB2kyJC3B6xUZgEVwiKirw++OdhgeBTw1j0bkQP/Dg
I5LN3IPgQametOCfGTqP5wbNW/RXV7tEB2HrLUjGaV8+GH8KXV90uJC6h16lhOJ4SYwC1MEPUaNx
NLukEr1oe0wNswTCK3sQeGCDDswfzbPYIPfg+VrDkO+4d81BY++vp32PBjtMoY3Q4+P5LwdoqqEy
2YiybiR0DKLsamdIj9G+Qo/aOUSyIb9qW4TkEUDWiCSO68+EJ2d+LhZeTb0ZnCfRjfIjbLi3SR2d
MN91mLYznFQzi4qJJqu5NXu9GDV0SUWtp0w0U+pIKnKscPhwrXPxtB7OQHPdF1OD1sDKa+lWh8Tk
txOz4tpZkcD1g4R9NQc6hJBzyD7BVMmNB+6iTw+tY7Rjlg+vBXnMfBV+v/CqBwN9+thdcJPxFdiE
1cZDzWX3cAHeR32OBgxtqOFpF+fTctu97fUXla84+9jdcmxAlbgE+tDsdt0SYIiunf6H9oLZNHKF
uztQo+YyeP/LmYJVrN/MYRK9TchvvQI8bvAQdJY79A4gHL+h0B8yafn6Fpa3AWfrA6nkN6tfbmYQ
QtbhxOEuNlzjsi0QexujARd5MVUZPAnmdYTMdj/mWO1HluyTCfWHA4dio9eCyi/fNjkZ2Pe89+nO
M2iojYRGBryz78Dlv3VNDHaVGIVMkHswWQ8mjVR4JdXoSHCnrTZPqhsHS/XDltRQFchpUeCxuNWM
7aBbnykmlMN/hj1tMX/1KEP+BprgUP57rf7qyDkOYlLNRhtWoI+CyZiQx/ixfH9G5eobE3RI2CFQ
g64CC9dTayD8o7FgxiQHcyWEV7I6Hjyn6mUgRodDR7muTkdRtvhj/PjBItkxgghrnOlcFXdYHo7/
E661btwDD+wzpQ91cbNJTmji1ptrl45MBxG9tR3gOKR7vbGygKkeYnVZfkurA4daJCPfebh/n7Fw
eAYQtrHdit6rWjiqWCuOjq9CLB/CWil/XNIK27CTZniXw7nBhLCFJGbT8RB6992XNZt3cVKrEKPe
WPZELQ3OUBCHVGs/RJw6rDjm0u0RLTpQAe03/5W/444gCVh9O69WM/52T2Vw3FGZ0oeqlAOit/oE
wgKnq6H0P7YEzcFkq7QH5mB7pz5jlLELu8BwGr/GzO7f/CwnUUSXYM1vc9yOOtMxRyyIPQPLCxGj
aEMq4nKodiO+q2OnJzVEhL1Cu/t5IS4CxSKLhUkPTOSBM8EU7QCNUwla+YkMax/MlMurS5MMTsEC
pdGXF4ZEyH+cEnMRRccZNEBSE5X2ol9dxZRJoF+jnrjEJz0ayMeRFMMli3iZOlgzhePkULqnIZL6
wr5ndtxmZ9qXv/A5Hs5BOMKvzG6C8fn41A/Mm04BIS5PESpNAQiZOKmUH2gZj5G9xRns7ePQzlPu
NlS4JY8I2+g1j/bQKF+/2oR5KCqYY/w64yqYG3exJFdFhmFzCAmK+8+yab3WSF9yMQXHgpeq18Or
TLkkMt8nLWG9fjHXcD0ZsCwC726HyzWMGhjwIAiacNFuMpZymrdcBPtNhQLvbVlWzME1HsaM65fn
1ggE3Qyw4Pct/+jgZcDsEkZJ4Y0iZ2bx7dYQ0Xd/au1dDxoaWInQIyDJ4oCd/INcQ0ByeQnj1/Yb
Q1SWYeWetNk5seOLFTOL7cyQQxFqhOsIV/ZXvjXx/QABQOv8x2VBDvT2MW/0UEhw92GnToLLt5z1
usGTBEKvnY269zEUA/3i3s+wxYiL3I1heHB1IHtOAh1PSPlLIn3bSbc96PzqZHmpeXFlpQTH2vCP
4NYMhRp7DImgm27pbw9UfnjtwwD1p1/Nm+KgqIh4zJmfA/CW1pQ138GfoZiyPVjKeRZ1dlN0BjTJ
LDniW8NGsg5Zf2RCUXFxxzzQvvBPl3AjtW8UNwGmEZNVWAbH20fA3IDk1HvML0wh7QHUc/O37ieT
tFnVl4XxxN26mPLZES2hfZgZ4pxWLiIKUBRgvcJ7u7/cTY0wQ8hHGBn9SuQ41MYcEy16zl6Xs4xp
rRUpmTvTm9/HdDi9jKj/paClcsF59mbqyBdtKhuKR2QFDJkZgmSM1JQACyLbPU6BUOGy2nlqlmfa
M7y1YJ2/cREDiw/JNXLI12xBS1JhUgxZaR9UWk+jzAevLyYh9+iuhQWcC9hEYD46RgAviIlGhYEq
3qVWXw+fL/nk7ukvi2ZUEB4BuW5UhN+J8ob1KJwQpqPU/cN5Py+YCP29B/PBTP9gmegZOyrxYUq2
jf5xezuE/mRelLqZJxvw/Nu6ZYGx/0N1UE5EYFBfJ0Vy3ZhUXM73KxKO/OrNHCLnsC1MNeQxor+H
a4kN6UxfbACU+p2ePwJmgUpWimdOw9ijH2Co0I37aOmgmcrVHTAYTfA/lfN1vv/6Aa3h19wM1jtx
n+29toiTmL0ft4n3ZcaRSNInmO5bAS1lOGCUwd7aKPH6nZrZzBkyPpebNMpOVt/2qKtkM7TP7VW1
anZ4TUP2MSDImefX1UqtL273nkrddGOKlJ3sJmJZuI3DEcdb8B9HdqhG78KsxASq/OKCRYJT/sfw
DmECxox0a+Jpe4FKBM1LGzU0b3S0N34yMGrzHXr9w2urkqgYcBG0c/A+7OGdzQho8QjBrsN6gJtO
XjiLnPPrRNzy9QP/UMgd1bXYvUwd2xYLz4uCqU0DPd4O7qe9XogN0b8qscXvINn7mvfb9lKiEO7D
5bJK2hcMCv8uV240I7x3VY4wYgNMNNTISuuPwTiv3iDByYT6hcFbYjqtpeP0GFPv3mZthDtlHZ3R
FrI7UO5EStsYzelIM2p3llxLzqdVaNic04yM8WVFKjU+54svJy/kXocRw3Z9g3ECN0YzvwXj45//
mMMofFGdmwRwK8CCw/rHLTehHFdSt3+5gkwgmJwSWnann1hzkKhZuzLzhEMQHJ5bxnLWPLVrEWVO
e+RYGw/da5z/ub+JR6ws/AgHWagat9+mEIYLiEMZpz1zdw9MzXIGvprMXRpMsnBZubX8TnjngOG5
0KMNRlUmVpXdTG/j9HCDdg3JgrYVoabLgBOHjaGZoQq0DHeuTJR3I3F7OiWtnuzU/sD8tpC/WT+D
kWFLObrRytHQw4k7ZSoRXWlqMYTCZ6zNPEoW4/vQ/M2+IDJm2PtYp+tnCTuvHIfNSrkTsQE1M8ai
xGWch50D7iqB8i+B3f0W51AZtTT/4qN6888mX6c4ACLvX95mMLflmipDe456tZ3n0/fQQ1SiYWHL
0IMeUmV0THQLsBp0B6RBRMXHZffjtKP4vFyQKF3Lxd1CEHAje6zDL2VCiVg1eJ/vucqdIKCPLtTa
Zi4gAO6RGAOXSzrSLgSjtQrZmNVw91EBuQf+1AtO31uT9dvRME8qqaHAj0RnBsDbYUul2++Te47L
MITI0J0sr0tqqHMbz11oAicA+G1GocIGlepF76CSl6tO1+pekbEhZEKyS1oOL0X+Xt60niOetjAj
7ag1pvLhKdoZDag5ADVTzA9AfK+ORxUZATQ5L0ONp8AEHKZSJtCQbeGbMB4+bTW/DHUcU6mwcEUm
/qq/VL2zYu8A/yjLCajnimRklirGHv4m9z5hvFxTzGwv/DV4ewgIYQf+zoeNEmq8paBS4TcWFWSj
CvNM/fxCc6YNj7HdRu3VO6771eIfMXS7hXfIrlNuLX+Z48zeniP+ICfMD/AXcp90WQxK7TmKV/Tt
h6nG0IH0CqocUi9Gu81o+g2wH4fX+RNTKkdoDqM7UJSMsADHOPzNkD83P7MpFRcxmewX9tYcfHQI
GEFT/jMzq/XE5OTOOyu5SvCDuFpTmI6azdyUm1uN/C0oK0/FfirC6WMDUoRRqvJ+zMBSoGEupvZw
DSlbYR7bfPM+FT9FAG9boGOqzkpPk6m+AN8yYTs1TNCVS/78tyJpE42S20LNZJUR7qqSgSzgZ84U
wXqpmScW2hTPhWF+0R6sIY3Qtyr+YXfC1Om2XnYpMHpHTFCXyhJeqbv4TUqDKpi+sZc39T4Upx13
MEohQqHhCF8DFou6i2EnKoIHtsNkybIes4DypzZc9ERvp+0pNt6ri8YJUeajdL9M0hApQSBBbUIv
wGAMARTTIJQjavoE2BOAlc6e2PIVMNdsnEempDHYTH3UFpx+PhCrSCf4Y4MwJJiCBVzhYlzhBWVW
+2Fjl4OfjHqkylUXiuQ2g7SmBEHgFneW0c5hUgyFu6Cf5hn8CyTqid3d+TU2ONH+37CMYbOybT79
/2VqUF5VCgMzs39ELKjRRMuC3rDApvx3yw9FgoYDLl0DRYoG8T1ji+QmWPPPZlObu92M8vzqrtet
q7I3ICJtRDmuSnUqIZ5bn4/gtvM+doo1dkYHrDAkBbsUEXfEP9Y91PHx0yoaeT9DyynZBkPQEhST
FeeN4lfWSt+usl9xfIUJOXl3TNpqI17CVuMK00Sy+vex4vEwinoYkB3qGVzxLqWs+vUJzHQ0XPsH
8TUNn8cutCdfhzJZAKzzxpFJbpnl8qVigUJmPJ/CijCdF9bamGMdx9QA46ZtfRtMDt5PKv/h/KTm
+uMc/ldbMPN8jk+VSl4eD6F2u0z3vRDDLLOnfLjRDw4f4tweu+PlmruMkvZnX6wHyZLnbKrEx7JS
35K4u+j8WMTwNm4WpULu3Rrzl8gchzR7HzwyGTwJdB+4Xv9h7saLoZcHG+73Aa0thmubYccB/YVj
MagYE/WZ26heGpZKodMkt48bJiPWqqAatX19vQnaPsgYf1/ZFifFOq5xKJEvdFKgyOw00QYeUukj
u8CNdw8rm6Yc0lMvOwXf1NrnFic3ev4UlzOnD7hr5pMi9i5D0wuowGiTbo1YQWxa4fkmsI89zSp7
g7cAzle55Xk8HTqQ8Rgm6M1fll7fCuM0dJfMei8yxpfga0qMBsNTTZH15uwBVr1g6QkrfxJfxo0f
MD5qXG8Bl1Dgjqeu8DK1AkgHJHVqC+Ak5Y+Yy6FK9L6Erdl5ZwjkD09Kvbx2kF2P88k5MU86rQpe
I/IUt2YuudX5evnbjC+IxHqic0SZDkGDJtn5yqbjgeY8BLBNpis7itxGG+ueCJfNJ1/GEqJ0h6Mz
nQ69MAork1UyuNCNohMvrFw3kwO6tAMdHZLVcoXxOEQNoHdnF4AhvyYAcSEtdQ8M+YniRHlCnq/m
medsn4zT6UQZi39hCrtnkbp0BErpiTFAYLWF5P3dbd7Ol9eggW/xg2ElXV3WNizxynPD+g9fdlpy
SUO6ALqLgn3cMlGiqHxvHLgBkGnKzH5AOxpib6kcngjDkZ577o0oBRaPxUN2wT2rXICRFptE7pFr
0zQHTzvmk1p22jbN/zm8WNgdyfc+8OptUOHuFuOHdJV4mADccXT/QRAVyREeD5+gggo7EzCYNNp0
lu/9a5/+rCo1A2m9nTgD//mZcSoG48DwvMJe4FRCc7xs7lDvaUWL5TCGl99yU+d0m7g8LtYzDg5W
pfDx6ypkY8aPSQjDddiTFVPheeoY2qxn7oAqEU/TeY7DPuUcB7VZ1X77um435iubaUrzS9Hb8cAW
hn13N3kyZhFwTLa3Gagaxeo9Sk/baTbGbHlxxzabm/4VHzRKny33C5kKcA70G6lAnFzQesLL6G2j
VN2VYgz9Rei72fPq0vQiERV06rTLpNnycSCW+qcwp91fDrZ9lHOJpRLf+FNLQHYgKtB57kXELqXo
+P9u0QmE9o+ySEELAVijKEStKSiOsnH6Ou0FQNwzeJUuTTSxe5RHb68F1hRsP6MuHGQO3fV6Crub
U5B5Gj0V+aqStM4WlBfFsyGJAqtnY4QJBvKXF3TXXV8cOkyxyd7kFucuVWYjH37SgYwaXAxWamQ+
12iWJIIlmcIMgqZHihzmT7zuG5Wf3Fb0QLkF2YpOt6vNUfbyquBgQR81TDjHEwpLuowci0CACYHh
E1DUFb9KGOQvE9zGk4NKBlAqWNbfmJVy/gp6aw0tAo0J4w00WqPIHkFupbiY3EZjoyOAtVvT7oD0
dg3Z0H0K371l3wXv4Mrwmw5k8A+ZwNnA3mYUihBBREcR+W9k/01fcT1mSIhNEE0AzDgqPdgvUL+/
i28Fjm9VMAitzur5xwDv7jT0UHfGHP/GTTClrRFsZQBF7Csk0zH8KR6uw9z5eFF/+q25Ea3XgdFT
ueiIT5+qxiZBETe/q5jWKOixOkiV1fgFqiKQ9GhK2aGtTSCbxltq8RvXGTIpbtTnlOkoTqzJ9epq
x87AAeomhCRxu1Tf43uP4q4Co3xaf3O49rvRXxcTlK8/mBOCY7Y/hKe4aNJFkcvj4IRHCdkEUXSH
4c5yRrPJ1QYXEpq4guTo9uCRfdGeuufXhCApM4MquaJrjoj31sRp3PnK0KhGemOC6vcwX+HWbLEO
zQMr4RO3a6p7dMCHLxurn1sdpXX7UB6Z6YzRIGVKpS7vicJMWfhv1Lr4T1hIDL7R4wBL4DZOWnaq
EteJDMKiJ4FpbUd3Z/QHvYIMxDZ81AjWG6iIY88PB5vqpOWfuH6V/xFQG7vU5QjmMjurF36qoaKb
eCmOoittJR3fHFIq2h51WnBN8gjI3gaXPfWjXk+eTnpwarQRXAs65ukH1p5ixb820K9LKujvFe+J
H7Ue3gbY5MPgvUsYK6rLbjZHyC6Q+3nt2QQuy1fOIyScNX0E/1JUcIp/HIzSEVGEnQ1PU6kzOK64
wHXuOBW9dQLv/IYqTGNiTqc4ys+H9qH2eRlQUEAk68Po7j2oEP6l0KGe65nUKO4AccUktfgSnpx5
wrpOLLq5SrtUc6LzGwojSidX081zTJWCswssYEilcdtti7uZkKaMc2/D8UUBAL3xk9PslbT8dI+q
V2JDYF30VAl/Y+4fzv+b5Wl71K/CK1pm/EBVB94glfSmn49uDu9DsR++HjYNIqcHeZvh623eLg66
KxBLZi4T3EKuXrbvJNYYnwxwQt3jVc2HoqdJjQK+YekMu+ZrNCQYbV1BYveRdfJnCA1iDzP5USRO
jvNqNwOeK/kC6YOY7MKhyCpgYXjB+jm7rarfFBamOr4BI4AkLhmDNoyfqZlxvA5g+1XMMMUutW8t
t3QrpqRmg2UQrhnus5EEXD9tjQjyF1qIZt0mP76yn9iXvk1k2q/aufcm5KaFqQUBK7H5U9Q3TeyF
uaoFWv6y5dKgfPzJmi/c1qYR3jtiajb0h2b8qrlF22PufDcfWGRVmW7IaYbmYLpWdfF4F4Xll8Vn
ePEOMQRY1QJL2DnkvBnCu7/MBsfC9GuItVop48HLqT6BCoEj8JznP615Qeg0xH7g5koNfJcWJ+xo
wTdt3QanpcxmdOCoVVBvsY0+VR8nA3/N5I/G5YH9h/zh9/rDh0MMz/hEfRwDp1zCgG6rn5Um9jMz
+6p6A1PXvM3QwCw26Fi5taB0w8CaL0AEmb6l1ua9DGjo7gLvdcxVUN4zGVVuyDc2dkTfD3Fp5rBo
xy+PrApKCa2GToMTsSYX3jsMrN0UBlMndPwNsQCL3wQayMbyd7XNxDW/4oqsnNz/EbON4vRpBBRv
Za74+5rwk6BQwVkgE/lYh8fVpkxNf/AI33cuBmCll7l64SRb/EGonQf7ntzru0V9HX3NFiMhfHeD
RpctqBj3O8aOHeYpZ4hMQ6wXhZZK3/JuFi67ahY7VDny6o1La7PyHYdQrkl0TBxn062k7zurv7+B
kho4vDW8wedDZ3PDwdX6V4XtxP7iQkKVC6sV/qRPAnBMqdRhBMwxxmGBaTfjT9fbULI9Nd/fZxsF
PLbNoKv5bVBD/oE/K7L5prZ+TxlcjHVAIaess2Kvi6XtoppxLjDFxmHY3L8EZpbW6gEHPZDubeHq
7m27uFP//+Rrud+tjfM+Rn8Re16QzLB11GPfUpCdK8MxVdA4DBcdyneLqR9zupTpr2nRN1A5AohM
vbsZWP5zTYTEyO+vg8Xebc3ihccjZSFKGGe+xU/d/HAoBgz+8WytYCHjXRCrb/V9FYTpw3TblJjn
y7upUDXdx7Tc0cUMVvlMmzhWUHXNzarLiLHm071zzk76Gwg9tN01/+qNpzTtyp+kPh3mFYYz8rJW
gA3yzJm6iYivNVDg2tsebiwzYtHmpTIdAk3tRFe4LsorEnJ9ZXeZL3RM/QhGfmG0jk9zkGkiGLa3
Reo8osYvT0j1mwmeoMxP2T0mfE/aL0YlJmfOGqA4wnP0LoLBus2tCeadfBB5Uf8/xCLlw2Ch+sCY
Im1PtTNh0NpS86zZcLFabbI5tLpUknbJhItzeXoJz0tCgdZdD5dB2dmc+PhiPgrhtHGOWDhicx+h
Joi82lG3gKmGTcv1P0Rt/LZV1ZXDMGKkqkmWlRxTKZtx7cjN0LEaX82FoQYms9pq0JJaj4H5bx09
cbidxFezK+gRfWTDY+4+Hn2LcKQfDE8RSG4TlxuAvojeyZXSU4uDPczVc/p85SmxzYfkGPM3M+Ul
ezsQjqpIOz746J6lLKyKeS+eqTBy8B/1lYE+x49HX/jkl2EYHgcf6deeb13aLj3mwstla8SxWzzN
vfcI9pxcqonkf3WwYGs9uyaaCcwYULmd31oYPHBjEYwaGojE8azdsrWOp0Hz65OrCncbdB5hiLj9
Jjv32J+DAjM3VkQx7JdhI3Hd9wJeO/x4H/Ljjk/vDWdMMmAjsE4Us2CzYkPdZ4N1D6SQpYPD53DC
p2x9Ie0NJ9DzZyrwnZ/hiyCRXKrMF+QgEzLwSVUYARIKfsfiPXUhWPqCvxI4bcwwknxG9cWsmR1J
M1XM0ZBeigZf9WtMNSFewRiFjZVMIsIFqwUpOjNhSZ1PAoNXqpgfQp95dF3oSBDE8U+yg6QXvyYx
vSIfuUU0C+Vi1Ro1VPcDewgOBu+L4ETzPsmu1p3/L7uzo7NzHaIwyBhaG8XM0cIVmYhRH40jz6o/
i+C53aq/wUNEqhQG4gXFx4xIjjLi3q9i5vRndyKjQc/+9NPA/8MOsksLyJTL/YFWO+2vUtC1obgQ
QHC4YhjGsIuK6p/sqk8sMphWAnnVQwOTk73IVx8di9oBxYe4kC/xI6CU8clw0i3meJyW3kqHMe9Y
fPbHzRd7EENl0hb+Bybc1fZr+BIpCmiW8Y9TMXgHe6Qqa3xd1Yn6SSYoNAcX/7bsY8bcg2S+IvOH
9dhnAPOE2SEcjnHuK+QK1C6ceb0Xpq5F+pDQeLGN9VuM7QX0DkVQz4XVb/Fi69fhIzO/7+OjfNtJ
yBSr2xLob2vIdpwAbkeNxkmXLah/WVn/gMZGydR4aipeUx9BIvyxP7pM4TR4vGk3ZFtXwLrmEPl0
10w292T8Azxq4tbd3C/kglekElWacbrNaPzge9O9A4gx/hgxgR9KL1s/QnAiMIb9bwlStKn4DRa4
l3SE9/KCnICK1NkXppfZ1xhygC52VutEdIX5+YoXWI28oRWxG0Oc0MW2zN6cKp2inBvy42b2l6si
bNGZoxYfwyUCGmibvX2Hi7ec11w9P6bt7RSXXMRVw6sHneV99p9mO3ag/wxlrrRV+YrAYFMHnjF7
0fH4C1hXb6h6I31arikUAqjRiO/BExmPRLkrVteRUEPHHh9ZenVV1YDxLhC8eDJAginllEg+DMzI
pjNYsoo/251FMIENa1aaCCX6cQmIWcteI1ebhlGe1pqxwbEMLMYgOdd5xyPnBelyljirTk8MmTwr
qoGiDzMKvT5NBoGtM+PBQWl6l8J5oObD5hXFV9EQovErbcRXeOv3flLjbpCfAkNQ06CRa5sZnoYI
PYhKk3Xg5VFAcrC490YPqv1EPcc43kNK8wgGIKUjKD4cH/sfwMz5eVCH8M+i/DIY/oQe3IR+cPuL
PSoJ48wddflZNUNVe9PXpMV1jsnIderBTaM+pdAnKKXgb4Ad5Lg3d5+TB+JJ3R+o8WzcftNLuFcM
vYvoVWM9JRXulNghToC57CC2U0HCGv3jd359KBgo9XjMDaEedPlcCfQH4FUWlnxQ+9bjk2KynbrR
ktna9RJe4dk/blg3Jgqb+6JhkB3Qu3dtXxt6/O4EHyxhaNhhLdsO9CsNw0kHEGYTXkHEnPqLSeoa
EghZZrU1BlLZ6XQJSgnfGS316FR6TA4IRxSVZ2DVIerjcvdXjEGykUszI8Obxpzk5M4YEqiqxDFZ
Ix6U3vt0SfAMjh4vt04s2DDa6IRGK5lioZd42E18wQRDPj/vfbz4+BIsO9CV5JWug2hC3tqKcTLB
7MoiAXkIfY4arcAkYMBnUC+xhcKvSOJz/F7AIglx56WLA9jh1QP4F8jXenFy5xXzE0FviJbEa2U8
/p1Uxjsddv8LdH0uDVhTIx3GRSUHP8g/CEXIXaf2uRtjWAltPJ8wRlIWEaCMZhKBEtGt08ZxPlnb
FM2yNb0ch+NeS6ZEgkPfxHWqo4I9FYD2emyQTapvoSFj0qL4VvclRhtQUYppRTkcY26CPgTAvlwy
QUUkd+Yd/0DmsjMoFHMWht/LioR5+hVwM6g/eCS4+XH8sXviA1cVvhJZZ3eYFjVTILls2cTK8Fj5
bYYRisIKBWr8zheDzMXFlATyk5E5LItk8+3s22hDwGA5klgnjTOmzWRWRI/lGqOWeSK8p82lbdhq
lACpqnvxGB6kzldoLaFt+sH9QEf+OZJHvWn5FUB6gQegyWtcvlG4Q2U7n0BDqHYOyAXA4J+vMcOM
x9CDXdVyDbKRXlaKCB5q11cmMCtQPt32D3A0wjNEiQ5r3AClXKzasMLqELe7YBhgxTsZJmydi2xe
asH3A0D86JyqjTNQAU35Ii7YS1CRPlYbxrpZ/xH/l4vqdAGPxSAsYp+qoDRVMHmrXkk9sbH2C3X6
CixPUuAtO9QPkFmrWU8G3R6Aof0sXXD475oiVDDBcOO2Pup+bIVOfDF/BkVQ7xUW/bp9gyBC8wRN
2SLkUFXbTBihZKGKs+bF5O9PVaEwT1YR96OjwpE3KGf5ubQIzmykt0RUsh1vLbQpEI1lf3YjDgmv
/LYgP3gk+C88og+QDYpZSvYY1fEPv70Vs1rEzcr+BEI3FSZAfbhcYrdiT8mfAGQ9/KX4wT9XDEmZ
oS5gLb6m8xL6pBjMXqsCo3puc6WgKW2knG0H+qkS+XLH38002kEF6R9h8byoPesL9U1GEBuaUfyq
MOLBU9F+iPv8XwtLhaq+Dxric8TTg/jbgZBYjnTb+yIlZaKIZzl02psXPxaMBzCqYTaQy/rrgHF9
RbrYRa1RNc5iTkL31G9gJ0KU4xGHPU7GbkTIxNtGw8ynP0RIx8JAaHQh69nXo3Jg8w0cCz0P34c0
O35zt3gHV420O2CMa9gtzLZGwNXuw7i7dQKuS0yt2ugYjVzYSfq2GPcvIba+2bQc32oPVevqUti/
BtCG13HvOe+W+83YtGAU0Pn73DTDUdij23dvE+5uCNVnnv61LQxsJbAKJ7YJXCmbsmCRxxrV/P47
fBI0GYZvmPywkueexJ3CP1+gedu74ATwMrBOFacxlE42xAl4ZMEgQWOZczMWMxqj4V+BDwcqRvGG
qKD7u8oD1GB8Lxru8MqEQIpL6Z03u9TaxDBZK+vqD2ob1cAHsRMwgD5d5UsKstKn8NogYAr69j5v
RlUJDXWEjvL6GSN0JuA2i29WPSkvBHB1uiSeeg+8pk8ht8vTgtBmVjwCXM5pfR/qJhhIOho2IXKX
c2ZD/yOvHaWs4VAOrjqEspD6WpgVpGaxmzvN1FlV5saSeFi7rRGgEQPDPFsOzVYPfnqICNmY3UGT
5eNiVjSdjsZI7yua2n/X3vMDHxs2i/ldJTRsjaj/yNsROdMD2gCgLAGp+ofoSrS45fnVpXETe9CB
Ti3T2qJ0O5MTlEBXRu4HJHDz1DmiH0CdcDdmcdOYvoS26DNyu3CFn1k5Uvt6ydM5pciWaKFZhp2N
gUDijvrk5+epmwxtcrlULlJcskqoLhJ5+/jpGAYeIK3Z7zvZEPaLocM2k30goYzx1j+bEiWtKH6j
ZPl4O03IgbdE70wLx3X2w7eCaBboDjegD0V+VhizphxLFEmSq83gouGz4MTmYtY6vpGKYT2rkHMP
Xvwr1AqOOcLABvzQIZPtnw15AXQduJh8YiYLIR73fQs3iBaAX3+iGKc6F43DTb5k/D19cbW0POY6
3MuMf4bM9qe8MAa/KKghTA2ct38vmTarwHoKBcVfkJhND+BcLriGp7rTd5AWMIiNKpj18pQfPx2f
e8RMgm5j7bZM9v+WKrEowSm/F6NjppBR1cqy3rDBeTwZDv2Q3sJcxueEalWGPGrweV6b8i3OVRmw
xeCIVDJxALxnYm+A/+AWDWoKFaNhqC125yL6mdXHnL4ZJjI+AYgnwoiK9785OkZd538/g6se075F
OWWjLRAdsRNlZo6VwINipLiEBRCBiWAG117DYUu4LqViPn5ww9eo/SPYgUHfrDZtCKfvIJkc7+vn
+uehZpwH5XxfZeZ9g4ZkGsOIDgGReW1Wb8RI9YWF5lf2LeqE2i/Hz3dwwwaYY2V4j3BG+e3O1EvN
8Zb8paRxvS9BQv5fgviQvcBdZqa7IbFOwNtKYVBxSw1HPCtcmSghvvJ34xLEp1UY/2PpzJZVxZYo
+kVG2KOv9D2IqMiLYYuIfYf69TVyn4qKe6tO1datwForc+ZsYrwfAJcMqM1791ZyrBXmYzAivOkl
moU2RCa27KhpP7dXfBcuURMQnSuByAQ7YQqo9QLiHhGZeoe6vmn23CE7EbjNpB4Qj7jA3v2aPN4q
rvMuXODBjM2ioY4PPP+QzifDn9abTDDHgVymL2Tx3TmUBFuDccicnPvR4Jlt+Aex/0Qp8dTcY18N
Ec9yKzAFuQm0IoDgDbOoTaMJndBo8HBzUykKoSRQd3016GH4QonRp0a9iJ/teNrwOyw6qYDGIArM
ZYh0c2ElQyli73LQKkPBnQPMfL1TkxLdALcZkW0Ih9osset8WU28FTo6ZG5ZeJC0JZQFSgf2aB+c
t/AoYN447bFGcX1dAnlzMsOQPmgnbwrJqZMhYWCIcRJhLmEfKsZ1hKFDIwE4uunYOx4xCoIHjaCD
Mm9NZJ/653fIqNZ4MMZDfcVjS6EMX76acJ4puF2DYqG2fCKNYufulhGCE07I6Kxd6t1ImdcU0X87
imo+z2rKWigoZnNYyJSp5RLU1PL00dh+ChQEtwKsAGB6+XIKbTjl+Obq8Dz91NEg7LwNWqJXafLO
F3aDvSGRQIOn1+5MkO/8hIpacjuwB20dw6LDhIO5qQEz6cPfWlPyOkKeGiACWvUbWnKgSs0vAX8Z
otwFfivGlHYH9vGlz5kF5vZS77CtKpOKGqz4NEnUmdUYAczNqyfYwsmftZKFOYNsOhVFLitRo6Hm
wwjZHPPcjCgdBQ8A0s9kv23OOloZz0HbOTH+/grdCZ37UD9OcHEdeJMu7SwqQ/pjS1ClUseTjHoU
lBbk128+LckKaowGmRbu1XeluzBAjMUaE9jBRQ3bkhBZRWMN6FwQlO56uNzeV1Dz9uMEvciJH1vA
Iz4QO5qiSrnuAGrUM6J59ZY99P0JQBca5+dr+PXRPCwRFH+Ny4Pj+wMiM29pE0pWnGb5nsC9HPoP
IQvfDT6XaI+pz3y/+VL9kut505bMLcKHAwAKTMsECgi2ozBJoHUnY3yYKIkiM8bkAst08IbkjG09
UJiiFY7RCHqjRlBD72P4B7kB5HApd5A/Gp0RhBgye/bwWbVDOOC/AvppbDYXgzl1fo5zppse0ggR
S9lYp/AzC1M1lgYkH991bfvYUG/RmNEVlc3NUSgpQYxVIKgZOscDvkp3FTFrLJ5AnCpgfqCaeXoY
U2qHSrh+zOPzrkIZzYWDYNFoBo+XNSiM+65f6Ocd8VIg4KRHdtH8qP2e1qbHwEYADOmDCGwGVrW7
YqChknpEGcwpjk8sc60e9QpSVUQ3BTOWfnSBo6Zeau8OkfsIjBoyNbhPBRibvZl3oLMZoikC5pDx
DRRk4e7Mr8yZGFoY+11XLpLEQ84kq+Y0Z2QQ3+iedZ8bZbzD5eGjG/ejE0qaFm8020/pkpBIparV
h2enCDgzr30QJji0IArMPJZfnalGsafeRsvOvQTP8EKo0xxmd3NOEi/joKa+t+E3yRNbP606e+7O
O2POva+YNVOYF1rJEuuBeIAMPxxj/tkpi/ilg9oYjS8/gE5KRgoI3Mf9FdYnxJ663zFhPOD1R3rl
wur/YWvAK77ayi2jp4BS3c9GCMeCsb76W/LjfBRI9Iglma/ezurudHHgzhTWgSxQaLOELA3AhbjE
s55rMOnorwY0YguPh1twd1wZ4u2elA+sGRfxdqto4pujP2Q0kDE14GLUmzuTZwt9HkMRhjO/adXj
pXDM/QvOCgDSIxbkV71e+D8IP5Slveltb9HNxHMsqNb4z22vBr9/6M6Z3MXc9TS5G9a8m8kj3zL6
kEepKjmVCn23UfTu3twNHeBaNlj2jc3I/oHp6tj4c05p4WLNJIE9gZ60ETNshdE2ESZTvxAD9wkl
9lMdSRMvipAShzNv74+6CYDsU+ttiHnlM2qn+Vgb020UY444mEDvCeymhi5ACErtjg2mVBGbSeXU
xF7fe52sDCoMzuYy2P3TcgVPfClxjjBpW6ImFBmRTp19RDXqFMglogKW9tpW9D9TlJFN/hIo2G7n
gT9ckREN7c0LcbX6BYsYQtxVPaiBX2vAKbYH8BC2kIL5mY59ggZO03LOi+TXg55WlCbVOSeGAtEk
+HQB2OwxokakpeCE9mj8gdZxWT5WBW0lHRD1Pqqpr327ulAVyvEbxXVlfKu0955fhub+kjwElK1H
rQq1j0Vw87c0v7SJknnJ373xrkH2MPnbJw5RfUhTfhwpj7zBcOW+lS95G5rNr9+clUh/vL3bOMR9
3DXQf5hXidghcaCMzl8L1kDBbqV0x9xriGkYnPVjIX/82t7z6z4r7x4MesTzoE6yhbx33btlewXp
4G69jyHFyeUFVlnNafrwj2InkOroGIYcEL/a4CkEN4rqDRR42UrYX9ps1Aw4Ifyo0LrGw5J/aF/1
CX3LRf8Se9UAwyZPHJUOP+m3dsuwdoAz5jg/zEp0zxRl2kWfjGmbbyuUaXwbkrBoUfVr8GQZwhh+
mvsmAcygUjCe4L+atd5fzxZskhwHaBKvYkXRuwriHhekGnEmyTHBqSgtCu+1G9NQWZODvWyXFH2U
3CPo+2eIiQtUpTtRg1EY+rX5/gXyhVG9LKL6FoDoAit37yD+i6f2yN6c3/4TNibbFLR1fusPtKGf
3AkaeTjlz+y4SDvg/ZhEijNenhuMwtg7ZYCQx2tJmY+Zt2PBJnT3SwDwv0jjNcWuWoM4sPnwjk3n
bfiPoerPr3Ic4lw5ZWc09l6T6IUE/l1GOhS88yuxWxQpsu+/tfVjEbDP3jncvj5lCucPk+Rr6NKL
umzMGgfb2dpcVnhkoVnTBOkNvt4LoZS+azVUxalkGEjq8piJMfP99fp5JWdP4fFSf0Qgb2VChPol
/Aj0DMmR02HGaeEblD1sT5RR3LNo16UtPK0fQ3CrrpAJmL8dQhnxfqPtp2BSZDwhzlYpzzly6azP
cSPnilGn1wSFt9k/ch4sT3HXrAY2/yVchgOPDpaiTB8rDv5FCuZRnHqMV8ktv8AYYK/Uln2bcRuH
eidIkmOF6R78KdWK/beBgDuEKbHwzuzOHysEFl9Ew3wWMi2fHLlAkzbz9HuyeKtLmeUoWpwoF+Ze
5xWndxcJCs/ZKQ0ZROJYRYwCKJZU7tRmNg0P2x3VKTTgR8rsyeaRE7oEuybl2254MV9tlo3C0aei
JRkehAHxuZldJq1Po7cPzo2wbbYpyp/Ze1psTgiAmJW8GDgoevjrU8PGOJ921UlvAmLCacQ886V1
dg33bfUx/T3rq9L7QJG5njSzJmbzDcG/pTrFyHJ60AFuZAb22uq+Yczhf2jdXgJB+KRf4ev4J8L0
jNeQ4uvCdPkWn8M9lqUtArr1xzlqfnCD4DXN9DzU14s04RRTo4JxECRbnC0/MOE/2O0MYOMdYUlZ
rUQutxo+Axg43lIWvv/IZk9G+UODW6JWk4NYaaBowFTVqWO8Xyij9iNtfEC3RSlBQc2ogxZrXA3U
MfyYkMO3nc3fmKijczcfv/gNlT+WLMSFc/76WAc1tNbL/Ckqs509tZBafeD4qvC5+LjBE5IcdbW8
LWKiOZKrAhs5RlD13Wb9Mg/kUkB4+Zvc4L6hMX+UDUXtwXtsWSew8ZM2oeGDqjAr2W40tv9dRYCi
cKQeXvNmjQ/0v/ejgQe37Dbs3nN2YxvTCWvc09jd+pymIROeQtM4nSl1GpY2ecI2h988jMcnk+LF
pzeU4fMjLcXm4O6Sk/acXK0Kdd1TW755DiAnRWeeVnWuluy7xnxyuulY3OHtt0SXJ89jGRGuvuJY
pEFFk8cWNyv8mCRPTds9ZqTLnTFFBtj5Vlo9/jpusTGkcYh21FEdLRyTey8Vwsh9WpM9M6jFSbUB
lkRJG07OkIBhItnhvN3R5oDRT0ZhbFcjHo1S8yEv8xkEVOdyDH6MATkj5uJp2M1C14XaJORvTATp
9bmYnDza7jgZ/Q7Gq2XQ8k9AVWnk+9a7rz3BrY6KnCiCUTGwdnZa+NsJCwDy0ycXo2O6dI4Me9em
kIBaxFd23ffUmGj2wwNlo9e3acX+6HPu3ubLVibvtq/IS/yRiUvnEO+4Q49oPOZjMFjAG4NLdMw/
PaLpjx+n5G98IWws2nsT37AZlvEldHR+3rJppVzscij1qYfBHIDfkaXoIrAgncAmpZEpHUccG0ep
dlUSWcMltVEJYuLyscbHwGud/TeexNiDMA7DDnDXtCF4X5OPRao3YAOX5LK6YbagCZf9vgU3ucC7
f9LNc4vauGqqkAS77DTAeyOZZzQ8fn2WnZYwYJjS8EfAGAogbkq9xk0CFcOHDOUK5B4ilHpHryPe
6HcwXcEqHuiKBB36bXgVgDkiYJRjmI4P1QAvbKg1L7ceUUGB8KKyEOE0z3754k4yaRcYkVNA7bIZ
g+XdOHOvLnCJvePM8Wxt/G/btAv6+g3YtNZyvCA7xPkAt50Ey9CQSc64UuHZCXTBW0Cq76lu039S
Hoy1nddASm+2gSpi6MD5U2+6Mi3rIkcVcp3dlyvBRXnYU4Ua8fbl37YcGFy5C2Q/JD59b+lUfi3z
zM7J8sZBUH07r+QY0/8UVkC8xDdY5X0Rga3OHTUPqqVkBHatu/DBe2jq+6e4fzFed2/QyB5n+wNc
cbPq1mQ/nB4aSfn1cbcQquruqJUDvsniGXbPjgwL7BG8wjHj2uEcmL0LrU4rhuluNN6BasHkfM3G
5wtndOOc7NhE4h2joO4rrCL4pIuuIwFaE7iBe3dv9PvB5endK+sKNWN1h03W45FlGuhVTKIH5ri7
agLeTthGP2iBFmwhXyp4rbtqEKC4x2VkN/4F2lL5/htx0Bwsjbf11IqnJsL5a8K2teOkAtEiW6qr
jpG7gM1DBzKGU5f3Aj8Y+iex/oCoSKdFiQLjnwAttsXdFJL8zf6rhylwm56Mpej5bkYJF/DmFLV6
hR5hl5SY7GUnurTujTRqgD0oQ/NT/NfD0Ma6NHY4OkiD+uB/MGvoSND+By7qBHKwfebTJuYR7Kxf
nYOLI75au+GT0gQcr4lUwTxP7IlLNyN+XyEnuDves+1iHEDTGMLHA51ns6Kk7gOb9IH9wG7OwGoP
mBFw/DFrZbcv9WEsPE49R1YfQJu1R6+mOrrMRjs+yQVkgJWwsXfnETfWhrYOYz//YqOCbbmaTacj
WFbsdOwQEFoRNAWeR1/FBsg2bzFoGGEHKCj3sx6NyHeTQuFmI0MVARPAjS0GFuIVBPMBK6q9jtYv
16cDuhP2AkBXPiQWWDKFxThELWQ++yGXhrCcJ5IerDwDvMl0STwgBMs5+7+CSA8bTa/RZMEQ3ICc
hvQqFSvfqz4kz3qvETuGb9EIO4ijxu7rD4xDT5ti7vM80E1deDHE/K6LwTznrJNc6ZKY7znkKpBv
1FsHIqZzfvZ2AemfoHWGdiu+uTcI3tgl7fP7+m1eJBpLe4DmpojakChSU8Dq9YI3BSqD8/5IoHMu
O18+5+3o3lxokijT9g6/nC0Jcr+ZY8fEZKGV3vXpe85ABOkUCiKFuTkXAk2K7AxVqGc3QEq9a3XW
7yED6CfT42Ro61kVEumSYmwHDG7jUf0cY1/snIIElnnU1s4x+lARUCByYCQJ4DhUqzDwSKLkxyKH
nOqDinX5CSNgZzDffmt1m1ywi0J3grkTSTJZPerxYaqmBfjYi0UFc9cPpTpFbsWjtoFJMwExBnga
20dr1A833QD6Po3wRcVK3BvZTXufM6pdKY7iMJDbWxejjxnYUe9EDEL4XY/c1L1K5hYwLvLVnjZd
M5039sx/kSwX3CFhxKlThcsbNI00HYK3qo9gP3ZS6JRBRvP+F4nynGPv3LXwU88/KX6adOIC9J7s
KCnU/Z+rgAQLwanE1w4zGwf8zzJNxA4EtnEXVvicn4kYQ7MAd612AMo9AoBnH/wtkau7hZtQRDpm
Q628I/7dOCtSrkpQ6P0pV7EcoTyHV6aE8X63xo6GEvmqOsRIm+Y+xn4kOphJ8sC7FOizxfo82Dc9
3kJlS53j2hFZdJIQ+d1JnL2ZOrWVBWIxiqscdGTkITCuJDGYFB1l9UVc/Jgc0eo+ozrhpidM91qK
eew4UO2cW/AweKgLeBgFKmSTYdray8/iM55DyMhyxV4xPALZRiXr5BAvRJvaHAUBaQMFXyo1P06E
pRksRQNxSSr2bSh08lzkjAAVNxURGjM1VjZ+8LQqaV4mUZCeW1xxZxBzWaDWzWZ0gtaWy78amm9I
y1BDzTNBdzgIMjIzupZujz/BeCelgPnn3BS8SzWvEu4qv0ABOCAqlTk1xHgI8AbuIrKrwtSQjBvl
IgvKrLZH/Io+xDMjUkBD3UBtWpMYBLvzx8DtER0+CLO+H15dcw7md+40kMnl4OJ2djE2HYgNHLuz
M62k0ODpqeiyhIXUqKmkIXFK89llWkN5NRnhu6kqLeqU2hiC4VdnHd/wu4/viFzDYpmZZprgEvqn
ya0tViccSlF7iBj8wV9/EcHUOEInOTpUDeBRjMH0ckVhBBRzFbFfi/HzAaSK2sqjmMDjxKr0MTJS
Dy0WwTUvbQOaRVIGLCEyWlGAonpt4aSuB9UsYwt/MYDrrV+7wHxZpp4pPhGvWAlAVsnk2Tg+HKYz
S25ey44Q+dYG0wRVEqhgG1+0ZHtfaI4TvFHMpjgkfA9q0vmpMY/WJHl7249iHtr2uhvzzDqkt+Iu
hYsLGNtXzSRuGBIQa5VB5Te85dA0e7rTRThoBIxj4GxwXvQpGRu+zq3kGeVXckG/zITgVE2oP3Z0
J8jO5phyI+WYXjgUPMTwslvqvzX7Rl7YP5ZM+6JFuA9vVif3f1bF/IQ5Ix/K+TkmhiFXu8ZC00l+
In4GxzyDS+LS0sVgtUsfQnXr01/XOi3CycGXauvA0av/RVD8iJnB9Kmvx7OTXyIIsJKPiow5+uyB
9d6UXzLljFpco/teDFUWIx4AeBt7g0sRyKdEepSWQjr90v7wZnR4BX8x9GlreWO1yvNO1kb0/vTP
AHp1mB5NwnAqA38h9ULBt2GOxIwNU8DGpiu37wTPXWrAoWpiOnqxUuvBpu3wh5WZdzHrg9U61Fb3
+eqj13CKjWfa8zmAWLfT2+rviOX0OFBgstsukMNTamcHVm+h5rWRse48ULUymzAdCHBeNvltDQxy
VDZ9GUBLnppi53y36wsJoqzka8qZhD0n/6XX1gkJwKcBWIa5DP9Hr81Tv62uJsvTGpCOJ9vBQWdf
hueUKCaCv1bKzB8vg7/R8UuSobhD1tqHd8n4yw1RLjAWYWj2IKFB60qmytUZZij25fRreSnn9TWu
bDM9j1eN2Xl8MGsgBH51Gp0C56laL91X3LnRyP3YcTg0ULiFjNAnV5EvEcdejSIA2vyI6QUVNhcT
iwO9zUl0MJIadETr6rDeKcTEDiR1OF64i+5HJYtpr5H1sxgh+xyGX6pmrV9Ktlg+sHJZTDjts/TT
1ZDr3R2dnaCvEQNTadSd7EXsPkqM1Ip/4p7yAmJASvn+nHF4jgA+E0Kn/eyb1VIbK/wz5yvuZQ+X
LnxSmFEhVOEr4MpGcA9uPeDDol56I1HHOogho/tQO0j0LEiHxTTLzPxk83BVo9sEP9H0T0eVf3sm
Vnzjox+QuzFw/tYYFbD6jLlxHAZlzvnCzpIPXPzSUU/mpvLgNjcF2hZTDLJ6n+ZGs93fg/myQTlJ
CcMkdMNazwIMm3I2iPQWXDSWDrTCPnlRiMakL4uOa3NfGgu3VjIMoFCodfRogCC2CrNM9JaOg69E
ihUElIcimYpGbddu0oijVVOnHmInzC9gP3B4sQOdcZEAHGTwyeejOZLtQo466iQG0no0BI+O2N8+
MycWrYDlrJz+dlXmpwnBnGrH/yMjrqRW46n6QEU1sQYgs3qh7a7A2Lt6tfnNd0cL7F7rMXPSYbtB
phJKJKSPKcJoLn2vVPdvvEYK+x3zNDFW/mrTu4loGfxNuLB/ajgu02j0cqdZ0OHukEpBqbRqzEdT
OaOCgRVgxtQ2uqzltgRL5ORg/LmNfbC1bNLDAsczDGeAE+YZgInsn5BT4EfqeJGZpNJd7mprDBoO
vZr+etcNNw1cPXnnW5/oPhrV0TOwa6iH+oU0oNVw3qY1t71avoOMa6GwKsxd/9h2f+cMO8AedqVJ
kG+nMuvS6RQkX9JM93Qk/s2+fl0LZTUjguqXQYbB+5C36ohrSlCCeJ8MWB49daDwBbMyOamjYjya
nhBb4zHMI8ggjS0g5fEycbL9eWaK8SIvxtaHHBd8/Xl5BkGUkwZwwG7FEGS+ivY0qYnx8HpJlupX
2x/zF2MobBhoIfSg3uXnlD9MkXiioC7V8j7tNUhZauAxm/zd767BE0SPycybbYkRcTG51PgPJ8YM
e3jwX+uE8AbVNQ4Gqn/DkqbLlN4ycOFYbgUWlNSfxHlkPWNLSYkbx89OyTAJbmQFEYrd7OrJo68R
rxW8lspL5MpsmGm2Z8ejrIzYG3CSaLuBBOug4KWYTFtnFhz34EUHY7dtG7k/ivq8spFfcuSKJ9ET
/2RLNEUcabwK+xgT/5rwg8ctjwv8gp6JShpi4ZmFWthmTa2dohK+aUSMSP2VDfFC4u+U3nwiakEs
BGWl/2bnqMU/AfxM5M84wLCkiZ5aSAIVEOq50FvQGE/5b8XzoN6CtM8QXRbWhQ+ElERGBLRsf2k7
lCJ/gRC4NeIJc6GaaBiOsyK6kWrguyNxBSrknIgbtlHGmtI4XML6wwJuQYhUPz4NDJlyDWbnJoIt
cS+a4HK6pNWnbAQgEiXa8aLtNi8URTkeKBGd5kB3JC8va/BotPXBDudOlV0yCJpfSlazBAdW9yZa
3oeKKckB0YRa3DmRo78y7v4muMwSO8BbkrPvgEKwuxR4upJT2yCayKUJfWAp1SF5LGFDxmEmxcQt
XTWNv/QMSpWKJVQk2JPIuZnRFfKI877s60JZofXpmMSCfSc0MCSrT1m8YrQUIJSnROfjLKjdvYPT
Jo76guA6zPZk+CDXp6pD2D7taj1wBR6qvUpdjluyyMxBowDT/+7ZhLJj9eRs/VEq8ArqlHP25Thh
BRJkwDzeIiKUq5VWI1L05qX63Ua0RY8d9u0UFxBsblrC6cltylOECy38ZWojiOi50kA+XNZZs7te
WVxBd8RNyllhngitWWeDbeOJTBhKPAHeObZE0LgfjoSCRJW9Sm8ToqzEcZH7LG09+4HkpSsy4rz7
t+U/Uxh+KaUTxBI6JDWifcrvT4NcD65S20i/Fw2Ta6yJbhwbZpkIDegypZqmCJWSMglaurggI1BJ
Fv52z5bivFscmI+Jg7VcgjfO0fh+1KesHpZFyp4gnmJpYbSpIQv4xGJTRUPDGU6DkYrTigRsUvfn
NHMUl1trhmt7f4yKk8KYsFi1pvEmc7fJUivoyIdGSXASGAIVQOWmxchRe8FD37Jq6U6fgvYzglC7
8wUNU4qkSx7K7XGFlym3pQR0UunHts8Vr/6MmWfC8cMOwmtOFpVXSlzAvqbox4WVFt8SqxnY6N8R
CAOxhxRVArnArCjRkkjtiXfS0VxMVx/2B5ZammUf0xtSj/fbdonHHlGoYhrKqBJvg0xXfPoKLqoK
k2SFR1lpFOit8Ppjy2Eb6hLbLVw9ufDBn4YhfriAyFjfyALEnERGGWl6J9Dop0snfuRVUqr8TDZw
mWl/tTOrBN+KPMh4MPhQMiFvFPrt4Cwgcp32Gmx1WUBV+DVWlRf9rjooDZZWKkJkOFMsePwKsmCg
wfDaT9gMBsDJWIsAo+PlHP9p2Bvsc2MFxbhxfRpwFImr5HRS3AehE+xvko7Qr7lAb/s5ky4iwd+B
oFKkaeuXyWDWhU8B+tsgBhL+DcNIvzNCiEk8DfsM0IF10SSSkC8dizynh+E/3Hcf8VvZEK1vXzzw
mYrCP9IbSY8hIgADgkpds17rHufIBz4NC5mKjmvLm2xLrZXvz5v+Xp3djU8Si4YMZjjEHBlpN7p8
KmNIMeEuqyw0aFzeLmLNpTJdvpfh0dBgKuzAOXdUHFMfIoU4QiBAck+5NPfJL7H+vMYSy2e48l4u
/VfBNBvRVr72w3425wU8hTzSTjIzUEH6y5cffqzb2Vy6cI9Co/VgFy7iWl80zDtZ1opRTLb9gngl
kDz1PuCUkTace77ua5+Ghn/kQS9wIlHPszgRl0uCFvesyD9i/TwWl3/+Y1JOkm1hrWcsKsQ68Jb9
kFmtYVl73TmPWxhknAJGzihKZ70ejBUj/igqciu829eMaLHxfa0Lx3IkoCxuhWtaV34V5fxJY+h2
y7CGR4iYmtGHJ+G6WdU59x98pRzt9yqJErEgOqdRoXY5ehCBv0ascwzQkoFO2gVvyrYVsYs5ziJu
aGA380JFomglVQDbKT6e7b/D71Lplz7n7CooqDyPaUARKokfL44Z4mVZ81tgpgQTBRtjWjkWs8dd
JSuOeIruU4sth9xxbfUIxUGNHtYyliG0GxhMy+WkpPaNXSa9uCiHyX5mGYz/NEBljScu4WPvx2z+
rxztcKvku63ak5SUVX7xQXNQ8ztm8o0pINK08logR++Vs+pStdwsppL1fGgkP7nO2C+fJlg4+slF
UxvLmJDDuBNIkt3RZAc1ehYIuFbWSELjmEiEiprpbX/nTiIj0hipIAP4JE1XkmAcrL7AuNJWSBFr
JPuHhl8q7lC60mdGOxxyLWW7lSL8ATRXWtXBevKYoMkks0MkcH4HH4gM7SQCxRYanp6kGchr0tKm
q6ATD6JVeois5GHG8BRo+2RUrvLoJNGFBz/hqvDMAbdVrHEowU1n9gBFAufgvjbUKCMWisIoC04G
2y7b19bhXHeSxhSoTmSSD3/mOwnGeJRo3LkOP6Jt4S/VZntgfUh6gmtQt1TIKPaWYYhOuaEVIfXG
2UR5T60RcJiawJEjmtlA5jeAZduesUbnV9Mo4y/dnX/4hJSQK44Q3FGQ3vp+z/U5CAuK/vASPLZi
OLxwqLNKHKTUmFCtgZtHL+vH9brPeMwP6AXj/WH20KGS8OgjvU0r+7Vs6bV1ITUSKTq7ANtAbFU+
jGjy08IrTB0WNq32b5YkXVXlocIiDJNUil3/SNYK5lDCo3lEBv9mdvQs2JkyrulD7YE40IDgHx5F
tHvTebKfKzZUtZsKdvI/Q9KnOqwmYva6X51tRiSaOBdAg2l3kSXiJIrchdnsrz1qmwbzUEEgYAvj
OxsNNCYxzFyJqz7p/nzIfo9e9xqW6XV68iFDPFFE9if9hdn40A2V0Xvh1SVwibVttYwFvLe6vOoD
p9cCQHZAYTA4vO5pMspeePuM0B/BxWwiOWWrsmAGwPQPXlvS7d9t42wOIXx9R2+OlndUHEnZwnd1
Qv0VHRh288jQoZwdZgHkgoHOjfpUR9xotGk0tD4P/U+7LWALfx9mvjoIMZb73qJAwjC94BcpqwdW
fi3/h/fRdOBG0mh18DxRaN7cnlpxoC3s3t29NmSAMdB+cbErpwCBDdou0jK/7rGjDb6kstuDIa5y
aB0jglrW03bAKclgAgoJghE5W1H2QZ0lj5XYJWcEswgVYLRICnzHaajRBF5rF1WQYmyanL+fhsmo
RfwMcxQLTANwuPWPBwP7LznwP7QRb4AvxDVkEpiY9jQoRPJSyr4gmA76YPzwvrE5kgIQx6PbkvWA
7z5uOguJTKYdWwl6rcxot1dR3tzRA6UtHmN6WGYxA7roNkm+DjUPJXueEzFF/VopOsFrX3irA41a
Gr9zEouzq8DCC2RYLadvdLA90Dx8qTsOvL/HT+fboZXE3ov1zWoBHEyOpLkCztOqUA70tddodRgj
g/2x+lhd8MyjiPWLwb6179uK/0NqcyAeHbSMD2He+mYD4/Cen55BFczGrIspVfT70XThJGpcTR6X
lnqgru+Z7Ruf+wNzQaNQuutfGV+x31ME7TooOr3pqIhsbmzmLUaDIMMpWDuCXuPHupkqZ5kh5Ri0
c05INA8WlTlv6ksL1t/+6vg+zGvEi7iRg7OzoVRSR3JOveOjHn0HxPGMwajbWkSTm562Wxg0KucL
iJeWv5kIEDYuKBMESjVqyLzghqum7kSA2Ftp+DAiZVpzM27UyXqUfjZX88AvZ2g6UJMIcIZHSurD
z81ghjE0juyGfqc0cfYcMffi3XC1pB/cS8W7X/9J5g4vCQCVQ4nQjgM/Sj1JF5PTiQJJixtun9Ie
f6Q8o5zHGd7zAipdWswT2wcl1DBkpXLCAv2BYrLzO6oDhVTJZ6VmJXL8t0B8lQR5w7QZAfV2tOph
1FReNCKCjr/bPNR0OjJUfEn67Yca9X6lfuUwQVfFAtJNztAoK3a0bjQ+t62cNpiTIsem3Ti0QVGS
R9jzH6okBFPjC3GJ5uZgggqa3k/i5GjZlnLs9fwVA7+Czfft3WfSWwD1ARIiPx0Gypi+B86dj0ZC
VLobmD0Kc1REd6NuQKgU3SMY+Gaobzop45ddv8nsumY6srnZkBPG/RkirpHtVTuez6tP+jqeqvWW
jxEF3t3MdLpNWK5E7Z5lMuqBAlHpu4G+2Xx5J/g0d+trf9XNfjtCLsQ6USJAmSpkEhM1OxY49SEF
zdZ6K7QEegA0cWIgh6Ljr7whv0WF8dqmpCckU5uima7tBjZAaH1maKg9wDGxMoo3mw5zWlqK6MtV
GfIGzKOxY7LgWhxHwlBFWaoxYsoQe0TfsM/mylMPX/ZiT3eQK7kQYEqMO/ycxeTJxGCzQ5IEteec
C0GnBjBhSMKZW3nvMagps2yD19j9hMQ/7fvWpxs+nMjCF23CS56B2HVIbAitC1PqnsejTH90dlj4
QSXkEywfMUr606E0UhCZl/sTL3l+C6mTI6ajQSD7UjYFUytgQvBOBBxg+rvgvge5jsLdhg7WcOS7
oUbk1+NU+WZaLa8gdBMtXA/GDewGPnwPKpcGUd7FjQ5QKM+fDljO6gbMxz78EPIwmwA7MVLF4cGA
a6IO4zvbF1kJQ5ueCRT0p7dKNWuYUyYp10C3+UCebM8RPRzjnhWbM+QOSBRNMfrwAG0POewloxEX
EHq+DPqz/MNU48rnGBrpnUL9Y0uzc7UHvgVxcYYFDnGHiXXakjzHhtm6GSxuFrtFXUQBJsYG6Erc
KyUMqMvZz3UYACxYq32niWQl0Z4KfnwlepiK2jHTi4XZhhQmqWADDR4t0fqw4ukRkuKJqbjBq6Ig
76IoZtZFEY6BGYJB9eOZUX3S+YJHP0NTLaTrrgGIoskoHKgj/W7WifRW+P8GQ4AShndI7ZmJc03M
9AkPIebzKDaQefinK+oir+znj6M+lR8ExX37OVzfvbr6/kNkF+qPoRn6L+bhdM04XszZVcAfrv4H
wAV7iD23gmnNQMoRdZodHclsAa+mXGDm0raKu3m4OcCoXv/DmYmjOoASQ5VFT/XIAD0/3Z5QCc40
3VCX2JJIA16LWeMVhqRWtq38MWD02N21BxqP23Fzo9kCEfqpxzFIBOaBOUj4kSou3g/t3m/cXoIh
aLcR1tGK4t5GJ+MJJxismy3rFFjthkV8s/MA8ztkJ9fB3txZtzdxv8P85EVzBEz3tqntDenjz+Zz
/NlAEnii1Qd8YnbBfEZzytGpqyb/Rt+4qACbdBgnqYfxe6a2pPlcxHB+aZLoDtOajaX8cbghY5/x
EJGa0OcuNeUAAztAaQ0ARLH2ITFAq/AJtNKobawG8gBEv78mB1iqsNlHG3c7EJvvqafZ8JnUQw5T
azS9gC6zm9UGz0up1nQ5A+YXXe4p1UkW/BbRiWlvWw9amRyDqkMLeedRRypP7Zg8vS3lCIDOkQOq
pdJVYI1sCR2kBYoRfHnGuPnmSiCElN6N4RDwBPhGT1YqHGbGu4z+c6LcOeNooLp4hs26Or1jkpQw
N+oEB3vaJcrxtsOggMNWLy1+VReuw07hQFwO1f6uPW0upUJhWKVX1hpYQVajgK+v7X6gmilo6xmF
Lt/RGZJfCLubky5J6JrJgmcxMJozgdt+ZP/aNEMP7clEB4zuNhH0dXuDBkCECykEdDAYCQ0hnyOT
BGdVsZa52n1d2g9oBkHFrc4rDwdeEhe6BmmJlvLXBn0QbBjGIZko4BnL+Xsq9Fklb0xj2iRgEsY/
pas6M2uOCUABfJrBmGqaQzTqdA6TztBgcIp1GqhuCxqeEEe7votkqZux4SjBZ8QRqxgL+OMqtEU4
sC+yJKXrH4Bpd/WGplyNC+ZG9NSCcyk/HeCa6ueDo+pdtmKGJhbWkBzW3N6kE66rgjBIm1KP/fVq
moQGkwim51fEUHzXzgx2Yw2akTZOUBp49ofhxapARMuEse1/LJ1bk6pYEoV/ERGiKPLKHRFRxOuL
UVgevCsCIv76+bJ64sRMn662FGHv3Jkr11rJB4krJ3Uy9216I/YgrjrwXKXf10TBR5qYgBOHHUMx
75uYojnpoiXPTeA/0irBziH14lTJEreToMeYL1qnNIF/toMfxRxAPJUsermz7NFlj40VbCi8GIlF
9OtH5y5wwgUDcl9/eSnYinmE1Iv9JqaPBs9KYsCxsvAp4BtTKLswwt8+vXF7imXaYj5yiN+GNbBR
vU0vCyHGAJrQfiZnkOjbGZiD5c3vDU1SeppzJyGMsGs4g0gu6GtSgw4CpQTE8IF5cgiLwqe+2lvS
2V0X+jDsyhtWFzPyN+zYrcHh1dBRVEPQNS5jmkyfrJefNxptnfLAGWOIx47TmiDdaXaPNaBYl9x6
KuzEMoqJIvEjkRNjHX6mPQIADRO5EvrMFGKuSHhCAjo8sZEgsQVwcc/tWLhsQOr4JQeKot6RkZe8
B7Bq6RkqnhH44iY1czX5Wc3e4VYpX/5J8UHjoGNdp5n4+9PXYFfwB4f1YC1i6eiK0PR45j7RvTw2
Js32KCQBEzKLYG+/TB0QIzfOf/DultkH6HYI7xWhBHKE7mYnaZioqxs4wYAhKW9pMGE550BW4C41
k4vfdWD0elrfFou4/sDbLcllSLW3b3rYieKwaGgX+yDpAjUnfUcq9mM4gVstWIo6DrDYcK4mXIgS
DVImWeh1T0/XS8TzT5A/luPyZwwA6QF1wSB4TilnAjX8EIzTzuFql4uHdSNEQPCBkM7igR8/PlmE
77QXXrsWMAk/F1ZfqZkpqKGHmNdBt2ZYQpTgPpPCfQNeTIiDTWEk2qavA/NhI/aDd57Jr3B7g9uM
4/8iGByB8KChlD0zMId9svmyZmnUwnnfjJq0srDw82h/JeljRhvbovZyObbGUDH1EYZ9TPGYChcr
pV1w8gm7wEMAxbhUpBmP8QCSl+yZBzY2p5Te13kKmAilKx6M3OAcJxVoHlRA7hCDzkxP0EL+IwST
1HjZED1Sl7A3drpjZrUeTFhRTC6QsYZbqgIJI2xuOoAJe9+N4SOSOSiMbsNZxYSVVgVUQ7wMYPTB
KXdiaBmYNw1BEqC7fXdNngqnLGKglZm4bhaRG21d6DsCzWG+ymKKTighIRZx3+X8IV+lRNlvty9I
zOwEWmuD30MAL6aa0oqSRBk/wSjmRJKaEbBPuvCc3pkd2T2UZEsKAfIaRntbOzuZ6ouDRGvuOOZu
Z92cNmvanoSp25t6otz2V0f7wqlOV5YwuI26HtmU5mRuCVA8tBPRjJLaBRC4CKh4AKdyajYTPiGf
JSVzkIGi0gAqgceZT08EoPXoJlDwGbS5RNfOocUtcrHhYfNKeXCnVnNdmbVySNTJgflACgldop09
gcaKtee5nQhAB3YJFAGaRBzw578ycXSlFvsjd/xljfDVA78xQy1CfCIwAMUvyzNhkeKTyzQ7yScf
lvf1WtcMmBEG9AdguY6BedJW3GVOrHDJBR5ANqa7Hi7sNV/jE5BTswN6ukndzSAGF07XurHCX8z7
oX9KXUk/b0vY3mYFPR01ozyE+Dlmzl4y/E0CnUFPVCsmrH9yclQV/359cn+bkSp46iJNQXEuSkWa
b2RYcg3c4kRnZ8Mt9u4/Y/PuJwfuNfPNtBGnw2NEIQv2fIOvCLr44kRQrIrl7+mWidx+syntjeKh
rWGhoglnALWkIGe7xx21xAL6aBHsWT1z+vl0SijqrW0nWhvp0oa7DRAE04BKU2Y4ore/kmoTg7jv
tOSct6R78k65pSghA6/d7I/2AfLzt3ZRQwriHvZ2CFSsSiOjpP3hPP8uhpP7NYfc+JilAUY+wLyJ
uh0bkTLbdBDWoGVDfcK3++JYt3ZWuZe/4VeSU/JMPGk+0wvH2Zj2wMYZKaCXE2jTpA+1O700gKIv
f6gEhwEJ6GOdJOc5d/IYuxUTTT4+eS4HmnNFVWq9wrIBvvZoVXD80GEjcSZOEF0a92NtSpzRketa
13/Msko7wOKrcbV0XhO8NEVapq1rigWrhGQ8BwxmwiSkFOtRR+orNFp2QaexdPKtkCVD/9x6Z/mo
L1NRhNwR6Pcgzfs2RzeLzuln54oJQ5CtSYq25C65xpU5Ri9oyVXvyAmDt//OgHRaBaSePn1pPaLX
G0JvQ1xmaXIrn5zWGG7xXU65BRmvbL0+CDxZH5QO+RDcjuAQdCHqTe54CDwYCT96Ga6OQh7V5RuT
kNGg6/Zf3u7iXT4RmVENm7X0rnH3wnO/MEyEto+24On3v/igPKya5487kHbxdlCeUCZibdA4vTq8
8xfS4GLEk+6AFimzhokxQ9q1end6V2YD696zP18XX6/spJvnes6rmGFJD8n9vq1hbhXH1Ztm5Hk0
APM1T9TSvznu/Rz8PVe72JnegQeOvbpVJq9BUDHvY5hcb3HVrJ/D3+9r0xTh+eLyKYOHVyBdfjna
IWtRmToVgyc1ypjeZ8qLbi2MZTjZOEQmLYjljgEvp+hmhGC4d6Q0A/yh5sNl3nH4t28+5S8Pwxoy
cliZXHK38046EN7ysBiGJc1bnP+D7XPgdHH8e0JHwpqe+Pyy+01YXOdld2aY56lMC4KivW5n8EjZ
7YdA+sFgYZDdqvGWEMDAl4jDOmYjMiTFFxK1QgVwoyzhRFBodBIDMs5r0PffKTEtgedFOYzknFit
rxp27yuQ4iICPH1iPAPwe4ZeuZUo8xcW0yDQiQ1/eB91gvALSIf+6XsdzJf/gUxAaRJOQ1iN3zbl
H+DSMsSnD4c74WpG0PafaTz84fClfCevSmj8tb/TDmA/eQLOmnIECsH4MbBPIdwLniUMfOHIZljB
QXfK7m5bwJzTHNbHZxhh4659eLCeUY9a5P1F+Xv/PeWuXkkTegh690R4YngUu7yBYaq1p+y33dfv
XYkvDNn1e3n2PHodg2Wx+1r1x75V9CC94wY2WjQslufyiVk3ijt9rcDlxHAqKnqb4QDTujLg8VdU
E4Q8PPbO4/IxbV/ZWicdVQgP7hPGGVpj5lj4kHVmlPAR4W7dn59QdcgUjC604QoQDMU0gnXdQVPT
ZvCNN2iF6VP/wraikhQgIXvHd3e4BAytl+AjXbP8997TcNgywQW15hIRkxUx/5Mi+OuQpjICVGic
XVRrXufl0lNHYsOcjn/CL3605AAcUxBUaEDSEKEMyeoZ5SC9ZVCSRQaRPk5wO2OlwjLE3IrCXxIO
JrLJIIdhCe+BHIe6CAJTSt55IOzsdyQFxoOHqL7dXKJOcI1dPFmte0Z2RtxixlQFbepWjHmgfTeO
6JE0SxcfO+BSg/zyuwrub0LtMOg+Fl3oxQLsHmOqxO3Z1hCTE80NegxSlhCmCfG1/cSygDhqqRxm
1EuMYny610Hcr8y2cSgDOosMil+9/Qwpv21lxUyrSc6a4ZvGxzvzKuCOe10rvoR3yCVfSBz0DmNY
6dto+HN3b1sAKlWn2COvp6JKP/P+SsilZ5g5/FL8nFeoNc2K1LYswoKEmEXLRGHoHjJ8naZFPPjX
B/KPZGRHBPMIhBS89DI7z3m7B8d/O4nA5mgcHCn36PkXBfG/XnCTjrjtmM+chKuA7PAFk3jXHs1I
GpOAx30EU8R1tUNZOc0eE9pO6N523nGH7n38ykP9Mm7EGdlvb/YJ8qeowEJK2kHSPKdVD24iTlLI
VwxaNzKi8wXzAuWKkKhTJWFomRW72I9JL0cvSA67W7oPIg1+hN+Oe2b2TG5j0v4PzHW9VlESpB+c
N5ba8h3cEvhOR/tM3ihzlCAExr35g0mmLM2REIwbS50DXv9rwt+d9YD4jXMbWA0ilD/Qn5qStb3v
PK0CbYh3FhyvtSI2V60gstFNmbCxBuOiIYQRC3yTdTuC0bqSFhgkFKsjqFrfVYxgYFGzksxIbd1g
VWtm2X1aAxZM3l17u97hukXqJdlflHN5kfSkYXynKoTotRLrXPwgAmGvotm/8NfwSRWjxw8MLVw3
mUrxg5MNeK75u1zC9O28SK8rhAkYDM1aURTOfv/kU9LQJ2Gi6Q+lRb1Shm5jqkUcFhibSx63lsFU
okCqxqiEQMbJJA30Ni6yZDYqvwSVcRtlgfuhGGEn0bghXrLqWWJI+wWekMnuOGszxCGnYqToCwDU
srhI+i5oR/mjPaevG/1heKRW9aE0pr0AEQYBAOjnW6RIzE9ktC97jrfNUJlchPC2zYT32y7O0Bbh
D6fwb4PMjWqqfaYkAC27MsQLNuM1fvx34jClHGSFN9bna+YSc6x0HJLpE9NgmWPSZ6ur4HrUiR2Z
3UkGf4MV0AvTG84jVHsZEokULY9rhPUiayDYS6lIKgaSnPQyenGtF1x8AJF/bBUgHDcZbpKUoQQC
eiTe4Jd3cVNGzvFVAD1iyOfJRWf1Q8+XddFlW2U84wSw4sB6MPYGm5JVL4WOwB471X08xidgG4HX
yi38BNpSgDIHozTv2QF4QwZv8CA6bPNd4O2nDnQYnKwFr4YB4py2KsSsmPIvGY7JxHo28stY4Af0
Vj+0eK5M/wIHZJjdH02Q7ox0P1lsiMhmsiZbh9qQyntna09QSBElCbIYXTiRnVMxqVHenqJyQldv
GH2DnsZp4j5176FBDCOQxByxgq0SKAEF+zhwuUe3xcdM8Uh8+w7Tra+4DG8WrYuAe1HQ0Li57wOz
OXAdGHvY3ZSnsP1dKQstxsHmPmRkjgtwhH5RXId5XsDKQ2nKsSKtRFaIFFdH7l7fCgIKGiCYjxsx
uO9kMqIkSF5hQBnFy7AJf/p4fjPs3hkfjMSD63MAiCWFESoO2QVDsSmRKNVPyFFZKgAwHPwBpCK+
T3JyzEM1mv7/6/1x1usfXg87CaBNMwWvErlEZwvB3W28GAu63xhW2D3u72yIRzQLeZtea5ODg8ZR
BY0xjjYn4AaBAHEk6CSv1OXWbU3SgwyK/Yp+KPBe0AknQB5YhCZXRr+QoLjbqB9HZGZgMCAZAKwu
j2ldOJBKSbKrMGGAucdWrIWJuu3+u9IaisL+nKSI3D69eNw8amMgMDYs74Ya5y/r4itTgwFlAVro
aKD+giIawBB2HQorknlYs8hJvjYTGLenCdE74mh/UYFB9JEjiCl60TPdcuMqlOsKk2w/yNonXQon
4DUNrkrCsennI+ozqIxIHdz3lC7FCF7Ygrq5YTd9J9MxdTissy5N0zNsBpo4g8Knnjub+yOewmix
eUSP2V+mpvsBQ4A5/9kx1PpoxpBvm3/NJW3l278MioiG/+hWcHFSonGgB0G5jYFMPWhdQ1MmQDje
CoSH9RXXH6vnZwjS6CmPUPoMIvjntOYIj8T3rhlLJ4xBwJRp0G4cb3yaAgRrsTfVAFvzA/qe4QMo
gBmePahN1GAp++yvXdA3mT9FcC859hhufsZRIn0zMPygYp1jImU32I1/gk4YDLjOcDKdf8kVaTOu
ackPvYgNSvX1TXA6AWIK4tcvV9NGlGWFlRVJJtlqL2MTKqbnfSkWYyKAEGzT04BO2Z1WAjAJ7Cw7
OXxmADyMXs9i0Gfz0AdG5dlA8CfMHFJJtGRxg6zGrvSpJclIk8RgLx5XO//uK4RTgVboarxsFHp2
EWF2aJduSYREx1HTs+dodXQi7kfGaRGSdOsyqgIYRDQfux72xD4+Z6gGSYVczZP51YDok49f+djb
jhoPhqk/HBU/edL+M+LBzDWu1mPA/NTrdPfvklwm3/V5jFF1qoyV8S17iNEAG8K7RoV/HH832uxl
M5vW00a5b8QdBuTdArzk/D4aTSRPBsBIV/LWLUNsvKvLyT3BYdZ6jqlCGYl7pzjSGR858GrII1d7
gMsz0mvrKDPG8aec97jvtEtQvnX5JwaTTkRXwdW9N7/9DXVm3Ir+CdYAph02pC0IXDlDR74OTyPn
aDrbL5BRij37w9xNrI7/1YiS80S1G5QdJ3H7wl0Z2Nb5t3hx+V2Hqb/mVCZkrergx2AoVO7cxXdw
rC3q6MYR3uN8VGnKnV011MN8ZliV1Q03Q7tHxvnxPz4HIsBuD5YwRz2dMojUSz3utOTXFdIjR7f9
D9UM7i3T079e0PUU+lYTpna6V9DEl60Gp2UHpe1VCsSzbwA2P72B13VOM8WhTGZu+3D05HS8zj/h
w2udj4sHJV1yKTNwXw1v28+84stGMDDo2CIapejsUSoEaK5JuvPgIPgPLi04XyCaZX8JSUYFvEXq
wperxhWLCREROxa460Q+1owuyx3XAOZOA91HzwNbf/r2X6HK95cp0V8PQzA7H7FuQwUYGVCAlXea
AezxchOiH1Ng4QtAjMQigmNepbSQ0ARfmbYFJyz+KxcmWsHI99jkdsXp2QEg33843Q2iC30gRjVZ
0lKCUmbDSfX7UCjltALG5ud45En30/Mqh3Omy8pQONyG/FbOO6t4Lj94509IMPRybzOwMTQKSmqM
y6iEWXcHjOdaht7XfocqsNDDgy4cQr8eNSCVtYM0jvfpWJLgkdFzhTfn4muzLgStm7eXlaL6V5eJ
A5bB/gR3lOG3FsAqM21tndf03Jeozx6TalxMhv8M6zJmSmZQuye4kiWVhhoalr44Th5BMW6xauIK
40dQ8/fVc2lepvjwuD0EpLweEvTkzurNsVkmS7UM78E0JO6Q8/TOHs4A5sWDt9ra1eIFEbkffUfi
tIYbmNUnMhNpJnOYDpYev91lH/ft++jp6cEN1gFzufBaKOyB7fQQ1gGqOZh9h3yWjXeTLQ4MNMet
jtvaRzwNDO8WwDF29Nl3ZERafAo+TDcRPWXOH9WrwBhHtSv21/s0o0Vhy/MFE2OqAmuPHlVt/zC5
0t1wQ/gzwrNlsYHry5+G51y6eYD/Areo5rPJWW3DOsdH4gkPj9RAZOVnnobgbGd73/MZzcniymUy
0IpKlh4z24YaH9uwDvxqWoc0XMCCsO1mSeQcovKr1JqgqKW92P9oQOLJw6LpRtemgEMG1EKCZe/4
FO6rNVXMtOIAtvAbcHgxt/9rHZDEArxgLU5AXv2MWrd16W2aq8IrGd687BPPr7zh2zqAgFM4E91L
CnjaUWwMhSVdOauS74S5NVUmN6gAIiAds6aEQB7Yy0kKSmMo4re/+zSFq4GFDTkc1NUCnySD78yH
eUjGuCUi/CmdAd+UNiIKsZ65/LhIEq20H18DmfEIMdpe1xBwSpgXGp8gGxfQmV+UqhYSFG8DGGxL
hdbw03XYdecUa6SW9NwB1/mvhXe3sdB0d9OLN2DLd1GFP53hnIEScBtF/VFy5l24VQ2B5MxzFDB4
f4poMk1L+7o8LxvsLakhMBL+urlDAx6Azk5j4joN+cCD8mtn6RC2N62El/PDE+kQJlCUQg+5sJ6Z
EtvgOfW3RMQmadFhLSi85c7eQ4cxpzwD6zBkyZLwcMCMfxikd6jM/YUcEM4iofnvtXTn2FerC+kZ
nywjkk//fdevnclhgieeCV96MxdJmKxdRrPsD4Qpsh+pOD7CeIQfw1+o3oCEZZuqKAXkzRRWecP6
vdlT0A8MrWDWmz+w8Pnrh7sjeBm/xhQ6akjUY3z6jujOoE0wJUYMsrSk6ERK+gXT4C01fkksMgfg
wlTIgHQ8Dz7Jo9I7OW9frFzJDMBGNDaAnF1SwjEgkYfARoGrRDPRkVmx2NkSe1iHo1ukEkhF4FvQ
Q4GVAheE2uvoAoSYjZePdkHFYjOIM5wsXMATI2vAb2svPKMXDsn04VhicoP2mLb+/GOQy98Xv7kN
20+1HkHlfEbVKB93g2Han/QSrUcJtktf4e63o6CUMSZUkGe2gX+JbtE3VEPztlV9yo5Z4fEQRk9Q
mnLRY2j6qFw0jVMvnhAeXnEbPUZt9IR1R0wgqN/dflh6ODaEeYgZdXLx38ErvSW5/0zJRCZ9iETv
8TtQfemH7qbVakANurlE+iRf9KGP31e78SvsTLWpQjLRHYklESWMNcXFzlxcPI4Rjq/aK2ityWNk
ckBoTGRMzNXmmKFVbmZ/PCcOuxuBymCxcZwJjDBkRdxIhUVzyE6BCtFav6xNVu/JksSGNhhdW4bf
QRa5eBSfsEE5tO2enZ2c/UbEwdB8ifxzhR3edUSv1TpLuC08tpI7IEDAC+gHmJxPkDdGbiCgANMv
ssLjTOUCBtYBtfD+B/Mdrv/nxUA4Lg1Ak1CLssw++cjdONcgmHD9JKxtBOGO46fhQUOM4tfO5G2U
ah17LEs2PUiRI144HPMCbVyEq+Jt9uQDFJZAnkvMNzAukY0HxohHFytrwUrklxhywKWOS04cnReA
LfEH3dNsu3+bmSxwKkdCFIUw195ljZFSo8+UCCygA1v6cEgFo3yz0kZHc8xzc2U5aHiriCWLhDTq
GLGk3TMc6Y9pQvWojdhMAek0N5oqhQbTX0gQCR03u2HHkgXRCPc/+CbKKVqTNtFapyMqO6kgNTj+
8jmo33Ve8XVUizlzrX3BL00COfwpDhZKH0rkTsw8qxu5ZBt358dVFZ5IRgZEMgRjs9ojr/ShvXh9
1pWsp7urrwbI1vBnx2+eSez4tJLQsdOGPBFJc4S9EKNkpmJV7V8luHB9JwY35DLJge+NetYuYDQQ
BUZ/WrHRFeKfRKvd6BTpDlab5g9GimtUkiRwLg49Lnk9d5ueocP642EfHaBbCIKhHIWadwYwkUi+
IWVE8srmoNojwLtHVlQRaayeF8+o4F1gMbjDzY4HzKH7docWU3rNl6tNKFAc+njEEKyZ7QszaajP
WfIfa+jqk2Hw9K8kQ/usdHqg7wpcyoJgNmCgLCIKDjoCHCvvHXY21ep4sXpI54nPx5FRCiWm5ZSP
e1m50MkMY/6PnldNBGU5WlfmrJstIVgzu9RjAmTTVKS2Y7N07GYhPJAPs8ec8mNd6H1pjd9fdVjl
cOkGExrQhQMocXLaPifr6WkpHG4Kf+1iCwfO8J4M+nZrqJixb673We+CTGSHEEJEtUY+br/eoL64
3+B2C3OI/0Yz6dXzE4vltH4DHOs72mnu4xooO5Je3lg7He7PYHexn82kKZKzQT+rnrcRaNrXQ2gw
zAMle3Xs/DvT3rGr69HuO2p24xul2DW8Y6fw8YfftJnUTxICZmcwmdV6UT+Sox3T3s7tlLTzGulk
GRD58/Q6WA5wBH397q7+axec36N64N7e4/PJbm6jgRooxeb6q3ZNg6EcxaRQJurR6ddec3dy/wpa
3YbawK1II7pMdA/BrFU5S9ttuf2mSKuumqXmHEe0nEIIam1E2dGjqWl/2bh9zj6979TD9ZDySo2/
dnn1Lwnv5jaXYNAJHk+GvE1e9FXru/NQgYKUmGYOYi7qK/olz+Cl5fQrgx0i9e+87547zJmhlODe
Hp9x49yG67OeqG2o16MnlH4lhuFzJQczvGvlD3EfM6sLO+R4d9XSo0fZYpnaEKiui7I3+tqvMt3u
hla3wOlYX1fqtNc/qAgeCtD6K9r/y4dI95pd+tQr947TdEdGMRs8Jh3VK7tp7xV8uyAU191IVdyr
EVeKW+VOXcHq/aw7MJLewZP5tUie/30hR7FwzS7U4iPezhifEVYfnjjX4hcPF8lbQMOye/j6YXch
eOM6fNq2T5jB3phhq/RqrRIXRWs0n/8q6W/hLFHe+xRx8Svtk7yZLt1QqC3kXhhIuTMow4u5D/iN
AJcUAz11CL31tVYGvkySkKyypPUFVzVeMzsCOhZIVoQVTNgzQ/Fj5kPhYCeA0D7YUEikF5gWyFiN
10DGHBDTKz1R0BBmjiyCixcgBQtj8UNCIC7eQFHsCiR93hOL/RODW8zLCBcQhDgRU58MoLaX/WtT
GuBv8HDW9udoQ6I44hlmzfBBoztpu0+Xp4iCDJCVPkDNrYGvSbuiIRMWQx1y7/UdpcfLnfV6/Gw5
XIQRVkuBufM9yfzBG9HENl730G6FNZJ4mulhiO2QNcKESYHHMUCaAiZGOBHhfiFtjnsqTkmAmrzS
XXEYJfCi7KxrPcU55QLvfPX4kMGDPWMexH8EJUQbplgJlgTfl7UHegMtKiB6EoKkXUrO9rNtJqSV
t8mSJ4tn/3zW2VJLQJ+nCVyMBGTi5lOE06HdvjbXDQi/3PC/Lg6sEwd23z0VgRr4koYZFfQgeCQA
V2zGngvUL9m+NgMInUfQaNfCsIauHaPWlyy/nS0REYN9OiK52MOaINGnC7iz0acZHecA4JXD8oGu
GNMG3CKmCbecRW7Q1Tjxv7SHuVEczbc1H06zD4CVEriw1jQckeMZfPp9ijPXGbJUSH8G3CNcw/ET
MhTKhsh2wd5d+HmCo+XeYy1jrZNpHw6aMlsNTGWxupoy5hDkRllq6d7T4vGmiw3+zn/eTKRp4/6E
oZOIZslt1RmOrliFk4UJjW04hxw3haTodTNcoU08gx1OcfSpJBDN3Jqc785u7q3a6RRmh9ZHXgC5
ncna9xs0XJVBIVbxADUA9gSGeLsvIRcGF1m15BmdM8Jh3PPBVikMaT2m/FBrrHcNorrbsAbk8Ib+
jOlpY1YZQYSJI3QA318bPx1gbZ3CVOgzpxkMT05dVMyVakEA46abwkN9qaRBIKOOwkslBUXp47xe
NG44BevFo88MIQ/Q+er+/0gzYfPTS23bjgUXAh4dJ30DY8EqbrQEP9FtplThfX49u8p3/IxBkFJd
sV6KTRYI4dnB2Ya68eW8WqJs4dK258dojzRwhcL5wJ8HNIUtgZLtlHXUoG8ENOw0615AaL6NdsiG
zd7b2p6v49MwvG4GP++XUyfnTXmKtjUaUoQ29yM1jP62ipOvUEL/9DEPzniP587T8llXmasM3LR7
EAWMoMzd7pMM/65OOvQWTf3o3Ae/Sr2GEdBQL5s93adc/GfgR/WUIvME31rvUWXrSDFkyNvjCBMV
zUbt/p6jBoa0CRE3d8Nf/HTUnqWJkRIysegLAeEUPoidDPhhT3zp/vSgjELYAGYNMnigNLd5SKUp
Yz+UFtSokK5RhK4OLrTVyLCU5ziihZFBLwfy/1sQ22ELcwz6qwsUXd7Q3mSUcVsX2REZ93Bafthv
ly5VWDA9kQA747prro7/pgcZCP/dgbex7IAaIdSzS1XJfyB1SpxJUwbH1wCveXAZnePuJx02MLDq
6/RWuCQn3e8IWs8lPmEOXPzUHoIB1XyiN7wib+tg+G/4N7R+eIQdU3WHABbW7B7KTtfpY655McJH
tTzXwXGwNF6b55A6v963H1s5gcmosVHEJBIGqxZn3ndSfefP0h48Q87qL+71ThcHcp1DCB1+dznU
0pz0tojf45777j0dtR7d+Td2WzEpe7OKcmno58/w+vZ2HL3WsY8Xrcp0mWp9KiiI3fcpoUkVnFOi
4ynp30pLK5Ya5I61Mt9FZ3oi8/f+sRQFIxoD6h60InhCRU9C8C7q48t19RVGebVmuVwP8d2zNepv
6SnQXT0LKjKY1TvUfVG5hHa8hDgBnyelzfLeV3ZYbTqTaqNF1TN6GlHZDxk1gwKFVkT9D10zg1BU
G7Lgu/YGiPYBYHRYgmoGpNqzW7Jq5/PbH3/4eRWQXhR1IgIZMcDSKeEHhBGoXTNZXM0ku0D3ES+g
vzGIDzSXFVQhCIaM+RKhE20jTkW6j+dVO1obIsHZUi7tyKEcWCTCQqHXQdFAV1Y4RRyqiDxmvTkc
RMv+uqxN+sYC1fpwPtEWZ6RtZ9pchkAP9G77E05oOrFsdUjOmAhQWKySVKonVNFKmEqCzNJ3pQct
BFhRfb5XBIZ5bwi5jQdA4B9665rGw9s+p9X4CRC47lNBEE4YYYw0COSo4FXlJL49rYw+ayINU1Fa
9Pw+0ZDmXIfOp3RR6A7Q7XgxmeXQTujMauwE0gaKvRknME+BvALwa7TUuxZ+TJcJPZ9mFNHMXke7
xbIz+g8K6IqhVO2QK8Dsbcbg96jXrliX9JG/zqAisHRomAgLVZQqug8F92sbDI91Mkwb42g3ay3m
I8DKYT1us5iiAizCl+/S3+vEkUYFLH70weF6MSnLksRI2CRxB0uYTcFLORurLqc9DK5NJrossSvo
7cAgg5QqhfELcrAwXItFJCYu/93yD/QYtjtwCTJdygagEFAASr52+YIvhdpNPuMKNwz4nkIdPtRZ
s44iM1LwEcjIOkRQlBlhnFUpzN64t+KswjzRuhyAYEw9EyO2LqBWHF9YmaC4wnYgsQDpQkm05ayC
d0a2sy1/6OKPOmCtEV0rs/1hI9df5ncSe/H+GZhR/rNc7w4YfBCddVFaQp2f8GVpX37CghEUdD3t
PbTL+X7ITFc5WiX3OLHWKCg5EKhrxUhEY0weLDV8zTAExRCeXn9lMjI6p6Lj/CN5rZew7VwSLY7Q
3fSPosOFdQ+a8FjBj8U7LUYeAE2yogYwhakhwr6T3056JV/nekLUOvii+8Qv98zNfgJ2ogohk0Xf
T+okSzJDK8G+wIndIpx1LbeBCIwhFZZ5uJFhSHCMDcgGO3bMUeX36IQT1jJuFjEd2+TVIe1APUaJ
SjIdFy/wlJN/o0LH5GbybDDs6ljcui0KLMLFdX5yKPtwm5HWNv0mlerNGYi6wSANPdHRzPCQaZ2c
JOwoarEcH0341Rx/9LPEIwJJwt/xoIYua5impgu/RrgXaGToT3RHMEhK2Wtw9BDLsc5YGNLkJFoo
LDn4iZeCFXObldBF7SvEjMuBR0V3FvMgFj3hOO0MaEIPfzLta3E9PZvs4O6yMUHRXBbd1Seppcwk
b/4EHCmyX4EKgm6fta6QKJ7nIAkcXQ57XbB5HsD3JEIOFYw1fWckzZi6yb9q7DLr/SsKJ95NHD/k
XXHJxuPdGv6w9l9v9pnbJPyVs6Ne9t0+Oo0fanrIUkhNZQFx++VWkX7AtBDH3GDf+XPw4PZlZLGC
Z53gj+10AqOkX4UXwEgD209QVbAN0IFFMGhC9jX7HxqNsh7cvW3fza4fF646egq7eY7T4aYGxozo
5iVHdweGQu+c9fSeayBV8hTEcKAkNKwHW8Cll9tYHwotmYC2lTQerZxk1kSgLHsFdOPhWXU5pXQA
4ohvkwqXE27k1nABk7jyLEhRaJBtfrCDyd8yoZU5JNJq6d0wz7hGCcxuhlfDECMfhU7cHKo5TVDO
WGurw6TvIxWGMhaStPABokEDYBbnwC5M/IC7P+Cqb37X4qQCacLBdc3rwAP5amSJ4mpb5ljjQFa/
ViRkLugm4KCOHq7vJMCtnmkNQub60GXpxvsTvA3hpsJnX40viMFpZqnKOB/jpOMpWkRa3VVYy8/3
8ibjPn39A7ln0DAJh28LXfFDXjuE8m9q3zU6GXRAFCJk0u3R/9CB1EfBs2N3CV87l7KFi7vIoqUR
6GCLrLvqTswabN1tBi6M4L5ixygqcRFQyavgbueOMZwxfPa0hSlxrScKzdyv/dT8HhjYxSsW1/aX
sB2WbLNDlSWdzcH4wYGPBjO9a6ve1wKfvx21g9XP9x8iOmZpRFf9aRqghfBMc26QYd1XCADpr/rK
5O2jf/D6q2x4MAS1vQ1Ix1XFepJxQ9kxr9nAfuBue7bbeLoyovHx50x7orbym1uP9XPgfGfTw4V0
8s45zFmMs820jfe3EpHBydofGbKBjBQwDAWspR2WpbNrre9+/aI/9Py4NwZO/96ygcxHhBrMktjC
V8J07QYKR07JNdBN+zKm1cuHDs6Tf2T01Vt8Ts6KBa/owQKhohmpqxz2pw6nDQ5qO5jinicPh02H
tRVgKF/nMmmOfj1km1t3JO7nftDNg+oJ7fFk3d3O4Xwcqzv3RFuqL+SfJ7eSsReAgbvl81eO2g41
EzuQs1yZf9zP+lFCNiS1+fefVyG9NHR1I210PjmQtc8IFL3vmLDWHCiioBFkbdRfgSzK12LXwmcl
Fgd9n0/K2a3OJ4UISQrLj3Vot2V0fk/1ifq2e5NzfJGTjodvODrhZEGdTETBag7Q+UjeAJHXvf6+
g0/A4FyaJdmFWSbuZyWd47zg3dqfk88BDU0wq+FwvDlVSJQBppso5U6V28GhN5abj98Subp78W+5
y6H4Hpr9ng/u+e0vhtBf55zVqydjJb3d9KkFeDIUo3Npv6f5MRhep51II8Q+ZoqSVs2E2EwIHmKQ
UEKtAuir0o861ZUYlK+/f7Tmd2503IczXHS8fKliSmK9x0Bq4/v8cri/QoJ2l44qyG9bBMbHxOOa
IhqTFXZ7Voy0jz1cVvAG3nY948hVjyYyJ0HF3ytSPPB0ZAboFo7zXggG7VQhAWk3PUWSgXIk6uze
nT89PCl9T4uchojwai0jxOSRdJn6jUBDP3dzdo3JYMND+tA2ujiG+/wfSee1nLiyheEnokoBBW6V
EznaNyqMDRIggRJCPP3+enadNGe2TZBa3WutP3EvNpAL2KZhUExYF3gNHmVweLZTbzdxGuTDAm2D
2Et1xrHBvyh9BSezBJErBMbFEJxKaDpa6bAexAdLHR1ISOOxLPiI7ARYUs8+wQ3BQ7PkGyafRMIH
WzgWgWlSVsAVFps7sj82Hb78t7xnGs2ew1gZmoiGji078eIRjKF/DPnvndCWlSHNECJDViVezjSF
ti/GIBdYOzpS0L995wES5AA0eEC9OSGEF9XI3uC8zZyd7pMPNmHqwITA1tl/f5DsJzs8B3oQZ7bK
QDBD6Rz+H4nRY9M08JUFmqly0cUe24pkrOhPTBh4IK377wTQuIInktnCFVkkofW00UYCrASc5pSb
++YDNLBhMOtw+wRaBEjxhBPe+PB7fUW00xSQ9koAlOLAFmY6FEUciXNhbEDlZv+B+fsq+tU0ZBDE
B8KAl5EGOzWHFsM1gS9SHbQ2HPfR3zjnY48eEFbwMfFQFq3QQkU5ts5lXAYXdgJ7Ytj4g6BW7j0d
QFV2pLnqD4d0fZ31iem9VoqToULddGE3VyGyJhJjG7ilocrI6GzONU61sDqMtkXyQfHfWcMhD9G4
+KNd7wwJKLxf7W+eAuqBeg6JJEwLaCdvSBF7GDcveyXofi/6IWAFrpqIFuA0pT+1N7ATbP95bN2T
jhabe7bL4US94C6pHq0hPw9YZqdrmRBF0p6cj1/TnfHuFVOmzm2dl3dN5m+cIUwQFsFGxcYGqrmX
JWA/p+pcHDu8LDvi/Jh8cp/y2VslzeTJs33QDo/Zi5vDoEHAMCyXCpIY4YGEEDmXLXMtzrhqq8Zo
LX4afyJgGDg9y2yO1oiH7PEH0M4vhybz4SUrj2oUAE6Q5R8CDuOmmMnHf/BxMfl6RYJSY/Jgidve
4yeyQ6L4g6ceqs4/btNUP3HgZ7iHkaRTpeSSjefZ8bmTvCZEGuArnqCwABJqrhzdIGEAxFP2/OCy
inrCYBT+IEBpBSqWXIL+PEQKbRuDGozvvFco7SYerc9490n0t/MOhZZpj5/B3xhGln+dY/hMWdST
tHv7fR4/rhlcIyXGkQqIrMYUQTg2irEss2ZgMSrIKMUXnoHBmPUoAtJexH3ZA7S8e6jD9gFmNcRT
5qHMCso4t9v4Gb/i95WnkV2kF6pj+MiMXRomv7lLzcIpcaBd7/2/D/VcLIVpcN+Ma+uA/RIRF4i0
IPJdSodCBX5XCvvn4U4OWBX1/pAm9xIt7vAOpe3FsCdmdLm7Dz7ZXOitjc0ljz+DM/COsseAhblj
9QcO9mlxpA0NRIBBjyqB977DdKmmmSfgQRGdhNdFKPhL/7pq32TyeZsCdP8BquX4KDMZ5DC/etr+
Pq/XOYxIZCjvfckegZLDGXHsLZj6uAiAwWo5rgW13dem0hzqQ/RZvlhuwLhtJM/aQA/rQEDrf+Ln
5uz0VgKpR/NPfIi5oAGdWtwXIQf4GCtCBQIyhG1mf+CBDHAqSFGDFfGGsPSAi1gSnnsUTCQqLmP5
isCO446tjyqZF8ALUlgITKBEjAS8C0ul8Kspy4vtjnJQuJkLePK0oOYC8V08hQ9f55GJyW5wCRew
j5wXWuHa/kJZtuD45CpQyQO7mw4RqMTexVgHCGrNFdKqwFz/pk8HN6+w2HEWMg0EIkt04dZFxBtZ
JAgpKF1W940gJmqAF5RN1k6mYRqx/zJVYKcUNTWpJBbs1oJpq822wWiVm7JoOKeY/y5FAyVCxPwf
LjTrB/ogDKQCGIQN9kSfi1ppOUR0JUmZ3MMnXMTBp0SasbFDfzGh8MiCZCZ9vQxoZOy1sPmyNf0s
/kEwWIgqsofYnL16S1q1nja/nDVnsmHCMsu/3/HYzVc9jrmyo9QeVl71ybQZb/vLtycCYDh0OX4E
lYVkXR5f5F++BNEDB5GY4tD7EXzvP9FQ8RAL+IIsCPh0BClxBMoclaj6IY8CKAN4C36PynjbKSJI
WR/WIvw7DqrMbn8MF6QAJ1iD9fUMnjJECbErUT75Roz1EDw9+qrKfTkoXIJy0SbqKZ/BY6WYIALz
fE/AZ6Vv001Xpl3sn1NxgyC6WIgk7d/3tCfczAquMXNUpwJ3v8KAEdTNawSmBI8OX18MmcotMWzR
suYS6JiyDcQ83mSiDZt45CizSTLB53o8MzYD53wITSbA8mxa+6NojViNCw1oUU4fHvkQXuYXDvls
YBdP3uBq6Z7g3V1ItaBKt9PYBPbbjgh0K5KtCZpxVByVWAl6HcgId9fk2ZCnWVDb28G5BoUzOJG8
lZw3JD7dgzWFk3WieE1SQdK5bLKVyo7LHsy7kW0E1UhyGLn7jXeCbEgO2/YRvvzcuzEsB8okvUJ8
9fv0ia+Z/QzLUIpepzdDctBXe2fCR6GROLe4FjXu8yCH2bS9AhM+IPLMR462uBLcmhZWvpZ+rtEQ
3OaEaseEynAls2nmT0LhVJ4t6+n9r/578sbvv9y7u6p7JR97hMwOHiofoCXoMXW5tgF6T57ALek0
S5V55InfxAbiSuT5gI4OSFgF7YcfcKIM/um+x9t2cYm1QE6GWRqVi1coNsTHTI/MyDgYB4zwGVTy
eHtGAobDLHVwn7/jIxPyT5gHeHIjJoF6mNmcK3qFaW8ej3f3U7tmT54xy2WmXi8Ew5Y6yFaOHfvB
RgI8vYZ47oXGQdp1BJW5WXSNxgG0XzuLavszbWeVB+dzFNWR8TfOME0ZNuXyGSlJ8UTmQHbc7fCe
1VG7ugcAxN06jTXiGKxrMPYui89uFE3OV+5tZr1mV/eoW6wED1j55dfTiCWir08VG24HE5LWfsnu
HanBe1nGolpKrfsRG5dH0rI3zJQE4AQbqyqUp/WyXL6+2289eD5shYP19iVD8WU/LA8mABQdC2HP
Qb3MAIk5M1mFP8YlvNNJIwAm4uiPBHEipXRMaZjp/Wxzp6E/Io+UFBmnnj4vofLTbsvlB9NHcoQH
Z3Sm4V+orvlTXmydzhh5I9yB5WNeTlM16JnQPBAVO/KiYzSxklZVcPUbgHI+zWECZj7yn7bpPoIJ
NvmXFVEzoJI/I69y0+98h3RZTNC0mHkThBHa1qYS9Xq/pb1U/vCSlH/qxWQPMoZK+vE9Sp0Odx7G
iRCZCTLFvOa7YJL2Difj7afdP4YvE/FilihXtNLES0KYzhi9b4EDpe2dZXq4nnq4E1Z2qCKMp/S/
gRlDgmyaA3k+ZtDC88wJB7RlXYBpNt1yY96cwiCh0NYvNsN388jyJSqBNZ1aA2xSgsOpnJ7WCPaW
hNKp9/nw47/slJ141e5bpxUgbu1G28iv8+OY5OtMxS0Wo3lMsRud0UsqkN25thfiWBxp+tLDrvIY
KN9iqbEonPjfLQuaPppSDe4zZ78I43VAfRSYpod0pya8dPv73tAq95hNvdb85jCb8LYolY/mzsAY
Z8KUU00ABMtfpHNt5tN8vsLxx+WV+ecNhDlRCN2Cxmd6gCcFO0/GRMswLUGfWb5j3blTIRGwPjO2
owHqEFMlrYBfmDBt+gnhAzETitHei4Zw4j5jY3sLrRPkQghY09uUeosKDGjUgo9C+Uh1UqO8uG3h
SwaIIOBf/mzofcYW0H++2GNRklCgCUInWCPwwioNOC6tYwnNSxCZBcmJKe8LSI7KedxjT3j5o+Ci
StniwAfNMXVo1LyFaZ1wFKUeQGTr1kE+VXDlNVxtRQ3uL0R1qdFM0wAxCjMdSAIQMJ2FFCoc86kH
Acqw7+xgZHW5I/zGBWF2sWAuT5mNFwK0OtEk/9WBVHKaj3FDgEVIMUJBPuO5dicutY7OW44gK97w
z51Q56mc9VvOee/mCyuh+IGTSL3HvDfgDMVlUfRcFL34Iu3F2OJFWoCgbN2wFqM5Fj2A6Bv0LwZW
sLPMsN7XP2+KX1pm/AviP91JPcIKnP3bVk6dkwHdRRUYfr3LVhIJiRs1KjYDxcmuPtIE0H71zpdi
Rb3TheIkwiTBZdTltn7t17ghQ2vROJJSTHuvx0cymuIXNYbOTHZDQETmi1+YfKgxWp+Rb3yBewtd
Votlphnuwyk8Il3xNPSy6Tnndjl3VNz2e9tO2U6+W1pXv4zwZLCGcIJt1yYLGLjEQ4idhf8gQupB
cCbvMYSMPhwNxo2CMIU0LFhE1pdJhDOl4lYhzbfwbvROu4E6xuE7mXN9fiFkgM/kjOcyaRmUYaPk
s9K7oL9aBKWjYjQdJk+36VjFMZiJab4dqaFE2kg7w8ij8GkjfkbMfbf/JmeT3FNjmGu1CfxK6Kuw
67lAjdvzsFS+CejNvYHiSib2/CY6Ogb5CLO7S1Br30yAJ5UPwDRGwzIOL2KtwmnBJurN1UCeG7z3
AmIoG//asvUzsqEw7z3p9nuHovd0sBuYysnoMLlunxv9eZ5QntZ2Q6/D6NF0Rh8PmL+oZhAFOuX7
PglM3VNGM01Z1CrhKtZdgAS3ePyMmWMVMGC6hP+exAAM0ijE/yPpJmItSN7sOZNHaxyL+2RCKaoC
R1KkhoNMcvVr7DF2umLWcXX+sBbqR8GNMhuhkRKn2uJe+5/cywraVmUUcFlThCGQdb/HeK+QooEI
OaHJ+6bskr2ekBadUPZHgMesObtwbiI5e0YkZ5JIn0Egr34ZD2jRqIxZtwolPK48qp0SM0K9NE/h
Z+6a2nmetSd9+v7WWxns5qBxWO8AXMmDcdThsyy65eSogcOTZPo9mb4gXvslQ4IL492QJGjYr4xM
tk1pXePL7/3tYI4ydDaD0Q5qiOmXo6jbmWcuISzhq8GshesmpN0dSV9IZ2ogEwcDsRSakRzgtMUo
M7gFMpvqsapoCIYasbjVsY8sLx1cNEupPPN7TMQjCnhYmlgkfXjI37Al1YU866/ue0LZTfc0mb1l
96r548WLzFfD/Uh299VhwPuel3J0NW3dCM2L84LwDnXdCNPOYvwy/DaarQ2OQfYYRd8QSYrXTSGg
IVkSiqq5GsOlfK67KUfkAxAVfCuSBi893Eg32DVUr7uPq7BVPOeaHucbg71+sPCHDhv8+z8ulpTJ
DZVF6t4HGyu53vyTYItm89EsdZ4Qm2XMZ3A8GISPc1f6nexXpn1tAiKM6mozQbzDsKgJqtK/b/IK
Zp9rQCVgGtaEIzLdj3LCca0ILhqgQLO8Ra99HfRfeu7c90YR3vc3uA1lBKFBWqd6+DBCRjU841Xt
7L+KwXtwjvD5q8RtL1NkJytBKL5tJkRiMpvOhXPqhBhcmvxiNc1XdTJekqMIAyVH9sacA6GjfJiY
/mUGysyNy0J5rlzXeR7iXsxW0ZNqEtxxoVGd19eFmjxdlX9X6LBWMW/m5KLz8H8VeAoU0Qd8QHFE
yn3vvIy4uSWvR3ylgtxBpsgQnySX1i3TmVLjjLHm4r5nusTW4hDxO9lcRQgT+m9rKGLtPYPEyJr5
eFnr4lpR3aOGlO5QI6SwQXmd4cJkwOmHX6vY7QJkUwFuxHezZ4Y/y8ZOWjoFlb7EdG/kDEH7pwTV
/EMT5wZmGRLRGmi0r5mV6tHdf18tplvK925izsvkfbgpkTLYt9LXZEdH1FWvCpoHLSo5fTGmGdMh
GH6PJuanku3nX27ipgovC7AD2IbjM2N3sbnq70NB+DqmuQYhyUROCV+nHIrpDFbsG6y/meZLOBGB
UaBDrV87jnUp+31sOS+DAn0hugpjhYkYhI8cqAkePjSG6NbM5BC2c2FhiUDW+iP38BG4M8at/T5u
fjJi017eE+edkaV93XHFeEZdUDB/CXqgq0Va25rTL3fVWWFKxBhLdlijV8BYpsXcZcqaypE5pfho
d8eEdb4QEgSlpy4UlneylEx+kKEpXj6QC7WgpgX18hhQEFjxh8c5ZA9sTYniu3iEYV4cTj68hrXw
enMBpLLpI5aW9SELP7hq0fuoSDdBYvXRrsujmuQWjH9ARhjcqxz26eIxRQAzDsE8uFqaA0AFlIGp
lqvtxaC78hXF8738j+39EmVO8ycHRTSBvwVM3O3S5T287XotHn9/kJkEhmzVDH/NsCVwCGIX3dNd
ciq//VFXq4pE58PHV9bj9UO19XV2lr/lVdZaY6AIagwGOECSStSirijdz3a8JwP4ffU/pd1+tRzH
pAJCJFr20YsZwvyJrJ2Rno8ffW8VWtj6x4ggb6rUrxacGojiqJ9UpGb/NGmOwjZ8etv6aWSIYx1E
D3tLJR5+etJ1elry8V7FjOX7orhGjz49uGBZQtPGQJ0hJmReWoaK3lkkBn+mPFxBteYBKxkhffPA
bPBQ+hkn44C/SGmdn4jCeNp81J42Ws/NCPmqM455C516h2p63YKPy4dBgqxvzn6VaRYa85tuPUZu
mwB6s2p4RA05gc9rJGOK6w0LkgZ8ZKtP7/M9tMEdxgfpMg3Z097AhNJSnFmrLev+p/99Z+GoXmTx
W/ees4G6aFZ0TL7U4wWBBkCbGrW6V6V+39oyXURy+y1efj9OOqy2nnF3iR8pAKDFiVbm0c2Y5q+M
XUmRrBGMRm02aecvDAE1v+V5fBsJZDn86x2tdejnaAu1ByrXz3imsQOWfZi6XWrz1/dnomo85/hg
TU19qULWT2HHv8CYXQX4d/VejPNl949+9Uw+jy8svZ+jKe5BEib+Nijw1ZgLO+/RPx3C251EBXCF
GdwWDcOfOMdfo7M/RPap5LWg7ZBibaVe4Z25JpT1GLZ3/Z1P792iAVpGO0V1H7IfPdwqY8OWBTfD
ed2nHX7UTku93EPIs5o/SJTI/aVXMJLs9Pcz9jPsq5nkLFtMPNYVUZ3fJnvILWBRjpdanojFyY2v
fz7gsFDY8lUbtkiYDWQhT/rziUOK6sSZqFb/WZVG0sVN/baW9sNrmdt03hgdZoVlKgt1Yj+QCi/e
0K4oPvniT68wLTN1JGiPnJyI4e+gY3DKkotuyfAySJNi1DxEWnKDhbMqQ7kOYe5ifLtht798YHq6
CK3RZ5g2eextUm/qLwXDa6de5OBoeIKk1rgm2B0UwoWSBJeF6m10yn5lrzn2rjFnak8pMo6USBxx
p/FULAMAR0jIV0SMU5gQeC5jCKNtSHwt9upChxlja6Eaal9iHPPm1bPwsst/7v5zWm4rnDz+hkC9
Osx8SoStqWGxUiZ0owD3zn07MCvLlvfpaCGmmeVfFxtfNATGQkaERnm1uvoaAzgmBGCYmv350rFt
Lw9Zkv71y4be2VOQZbfeunFQH/Z2Lw5txllCdslg1gVqIwoZqQh+712wi8cRbGrnbqOZ3/1yAvgV
I54OlraBvpt5lXff0oDgEkgmu81UxK9ilaMPk32Pz/RyM4CFoAuuyHv7oPSzP312hQ1rPX7EhKNn
a9B48vuggZyPXAQorg2Z/FJUrm9HKGUMm5ldNUfJvcy0+Qd7r4+H8v7MTO6Y+rBD15s2HJ2QJcCn
Q5DtK4s0Yeyn2VvujZ2t9viQVisT4i31Odbr4Tsh82sBbBBfULynEUy3VR4oOzR18yvOXR+6AuUo
jPUacGsbCQdC1MD0W+ZqGeWnUHeT2+QNrsor3YJ3ojPpBuuAuMm2rZISWIApPiBB5oHskC+MUkAh
MIIpFUMOZvQQe0UEoBziT8rEn12JGF+NWF0GnVIwiJSoLSU4AsS3ew0YCohR6dU6EpdIbL0/xLp7
/ioDNULGGFfzO3qJe9CE9Yox2ucon5mgJZOoR//uVB7ltPOaPRlwRHosJbdFvhlNJU9yysj0anJK
+s11RV8PczXSItleURCB7ggw9MRZ6+lopjA9LpzbAqi3sU5fb7RXA99QyPQQotBRtLsBPepCiW/k
0ROB+MsSFHNNmMqbx35AtsBy4mgV8jwY70KFd2MEyhl/1pm1jUKMwbwilEl0es/MOFsq4jo4PV07
g0X5FRgLhm/NHDCNBJbxfhzLu3Z5jQxiNH6p5gAIpZ36smrdnSBYQ/TG4RSmO8h+sCBW7zW3Xkva
xQOmLuYJK5q9MRLuoF5cWN2NEBAxWGIV8HPwtVXmNNev8guOJJmKAT9Nt1d+QeRedDPNYyFIUJNx
OUMBwCToDrx8/b3EfIB2o+94yYrT9wMOre9SrhK2CpAWv8qFGWFcgXQS8WsJuCzgY2l3/x3v+uOD
jRGuBujBSnYE+1TzlB1/ml3i4ai40q5ajQ63QPU6DHiBFWa8IXpQgDdmvphyJYNY4Cvx2cXKZCQF
VUCkoB0wL7Bv0CfhDuBdMPskHdxm3qBFfis4WzUTOJewvNy+8lDQz/x+i3dPfYT+/N9v/czLA+pi
C2gL9T/ea0w4ePYwVrDrf3rGZEDHifEPzJjdbZX6qIE2AEBHoe+tjsyfecU65GmF3hQVMzNKARll
L1+RPMNvNrtscQXF4HPiL8Yzz5Z5UD3BsouyRb4yTnWCwKNz8cKI8ORYYrPVYj5xDaEBJUOUkcRD
agDxEb/qlxDJfMP8EwQ7MdW+4wgBMvOEoqJsgWxmBh4TowOVLwRbF8o5M6OSUDTQgLctjwNmo5R6
yAeea6gqRUT4JuzyRVUEejVjfdFD9RN7MuJ5qucfoBbUublEbEzIIaMhIYPsU88LZW6aDkK016Z+
2b3i31X2h3uIBeCbB/bLSLdjkJ/WhfY/IEKzFRpb0+lbb2IGneJzESCOa4LYKzReJW/3fIhWCwT/
Fo7a6HYPyg8HZ368MXO8yosBFKHAv++EWdYLFFHxYWOzecpcTFrYy2HEJNW93cA3Ovc1difzfDaZ
F0d0Zzy6WILuPtKsxk6PdwYdEd/KsMw8epixzIi0hjGNDWmDt+oKD+jBAbyCY5bHN2Nda0n9IunH
ul8cDUDRXGFai38ebpLwzCSPPGUVtJBtKotHo3l5OxbjJVUAUxS43frH1Rmt3OFJRY+HX/LmrTfK
nOzNscfSeSKuh1j28Vi3Be/ajTf/T27px7pbKBzWjvwj5q8YKn6ZIt/xHfeE/F1x4Cp/4By+mJrB
J0LIIuTszBMtGtghyHYMNCaXafr4UqppMazfrtQEnxRZfEdViJjFTU8FI0yMVkD9St+cCDzhPGJJ
JcDNwVtlp7szme9ZlQSMoLGIix/KuyaWf1WKPcReHIQjeExW9v2md7p5o/OVh+DuTUqf3U3x2DdJ
8mCIjoERu3h0wfzER/wgQQZmNMLJjBy8iE+LMhgWuhQz1CjSAG23nrQy+zD83HdcTjy5hMsOmZq2
qrfyKXKfx9jJ9hIGk3wRJmaeAqKNJm+thOVe721yduCFqbGxZ+TN0mMN339zBl+HZnZfDOehcP81
bDRPjLsdmiB5/94Ds06xrtpWU0EqyyON0QxSzUog7P+LU7+RWpe4PP/jAs8KGKsnorHB5r2LIjLO
1fgWA4kZFnNLIeHHWWfZpuKMZxOnzH0n9Ivbej3xRtz/q4Pug4KiiEUdRZl37cOqjSdf2RYQV35a
EqrSLwKFH+eSV5D9lyf5oFIjqhlKQEgHIogKzRkmHJqnGw70QGDSKnWfsF5IkBrHEhVH7qtwfchn
QfhN9yhcAVXt51a4Ehiu/blj4GdNTvDR+91zA0gwN0CoXz+IhE1PD6E7MmZ+BBlZAJXbXUJz8AsU
/pbG2dstlcXT9AaaN0i6qys1L2AOqViUjXOiCYh0KLZkJWBV0OOaG7cx9DrzJTgVaKtQKOOkatrq
4kxHXcQE445i4xcY70R61RToFZIWe93zS8NpgBhD/KdhLHFIoeykJOkhEm8NxyhX59TF9FYLm5+R
c8MVCM4sFxBmxsUinWxKUwlXS/LpsppI/jVn96mZey8YqXAO/phq8PcLwDyHArXf58+ANcvUMaTN
4aw3cB91JAP00K9vTr+mZih4yiLNfQaN4cLRpNYvG0/nsQ76ORBayNxgSOMPH8kBjTe9FqoAVD3K
0AvKH5wdF+yBJARzeuiPmFCL7Pge9rC7GX8xp2dYWKFyKVxqfSr4R3OSzuwCcvKIDD7htPt+QBTj
0Ho7kzn7HHYPDb+Fo6YZDeSdw/pCNg/NBXaMKztUZSVKFkYKI3FurGFICrc4TvAz6h31ABmOlbXk
+pDlcTVD0Z3yBVXUZ/9WLEZOhNELxXRUwjTiA1po5AHtQWTcXHKzL05Kutm3I2KWd+yz40jtMPKi
tgCqix6utHqDPBJ15xicYOOoh9QA06aA7v+QQzlzpMF67F6jaKD9HHuks6Tf6bIOu5m+e3o/yPGg
LnHZVzrdXEa6PC3aP/ZwdLlYDHnKS8yXYM7Ton7+TPwXMcBoNi5xrbnlRkIEzGcU1mL3huK5dhRd
ch7Vn1T/Su/j5c5kJERrUDVXyyhJSWtwG6YR/CngdhaKP+zYjZFCy7lT5ozmPx7OrOXLzmub4HTl
9XNvN0RYoMsZQxtWK2w7LSTKECybFca5xsvnXOV4kIqopnrDuwqG3er98t+gMtTHL0zUfZ3Dqw06
OWQ+/3pZUknO7EwcHMeJjCvyrOX5rHevlFE0EuwgH2+yS4yG1VCcF+lnPGj3oHjGyi18DnGLTAsq
7HHCFJWNAhrNv8OYNcQNNzXvaQZiCKj449Jn36BF5Gveu+gNS7Lh7PXaJuReyp3dYiODQAEemmmb
hoN4j/N8jBhBouF0iltYNR5iqGbkMqJrM/eCTUR6rNXklk37R9wQwNcE6J7oN9VDCtGWdZFat9x+
HOlWM1qg0mehM036YLPFDpkRcuqyhLozL8VsTWlXqMCMavkgzu+owpahZJ/4o4tbA7tnTZBTNlFl
wDp5AinQ2NNQ2+/amYy8cY+43212dCroinlEMCL7Th90vJc9Y1mmzEybwU7ss/NcZu7y4tH/eRU2
jow5eop8giXQ11v0liJW5jefVzFz40hh3xQzH8yFne7HdHH2juD7hQTkkj8gw3MRPyGUzMLhYYJ2
Ev6Bwj4+cB7w7MEvhYTF0J1pyJgDHbSVWtGkMX3PM3rPX3YbTAsgJVS2QYu8AtDzPxjWK253BLud
FitmAeeMy80PrMkpE9eFaZx3D3Nm8Dvlu7raLQdmIofi/JZsog44xJaQ6d0b93BOvlI5e5/6s87A
+reicv7QAV6EgzMY04REMJ/0NCQjULjvWGhdvfszKpZwNN1nkilwt79/6BACgA2MsujM9hCjYQ0Z
HqqNt9dCfsH/DEKjec70UNb/cdGAfHl4UTei4Vn0bpfZzBZ197XuTKxhbojt8Gj5oS9KSG/JsUV2
04SgiGydR6PZxB1vyBeHjfAlBLoC2YWqtXvbTxejCw33WdykiK1o0VKSCeoIzmFQEIsnEib5hNCU
nBAGFoG3V1sBk9WmOVFD8Gg0+02HT4EbaRhnfX9mlMCrZ4xN3LoKs0DdPRaSV1Ow4xvkn6QemFZe
cUP2jY87FZSotzfHzwWCFlIDp1pQIfBZBAOYuHAcsQBkAbHh/hNUSuqzdUxjGBy8CpeN1cT3BppW
wgGqWF47x3bJIX3oHSo0JojHHJrbyF1hqrZGL4VpGQ3K4bnDc8weJ7KLvyZk6JELNpqxJaewbl/8
Ivu6/QDtJI8zhAzrcZGetoKYAZ4eH7AEwZ1rogePPj70yOZPvHZzcfAgxjHgGl3mShmCU8dSOsU3
ap168kx3/mChsQ8zwPcdYdsigMkKoBsMzHmtXrPavjjF3ljQKTCte+4orE0chmq/4gtakE08/SSd
BLWQlFuqJnEjcc0EzY30U3n+QGIlbp2r/7KSrzsfo/AudgkPedVQ6WmW+rS7A/arX7rVAxK6YAcR
jhyIZ702MhN5Vf4wan7DW97gcAfDD75fQVyysE3DIQzC9bw6cJMbp8clJDyRvAWGb11nN3iYzrgJ
Xi5YfXK3ktbF+AZiTUcde7fLwu07q+9cCM19izLUn6w+90PzSJgc0mMp11014U0QEaKdKHEShy7B
UdGAoQC7N94tfHGnQMG1j5sR/kYDwQrBrAcG2vyG2ZILnaaBTG5OpdZW4aaU4g8jyNw83KJKec3G
nnzuHM3PVrfFvbHSdD7qtzJstgPgBvoA2/BNIS7BqJ+sS29CLCf+fvgemfYwXo3//XmMhiSd5q2r
mkxQnXKl8gytWpjWOrMUmbHbxbsRC1bayurpcPS54E4gddDqYfHRnNv9rA7p+pfaujuncNYvs5f3
wWdywOrzOz8zSqTiIFjWUU9YprvZL9RmdvElWla/j0R+HqWA2Jc4SK2wsFdzoZVazs5xwGK2nlOQ
qXbas4ECEDztdtnO+rW8ZRlY6+dfDYc7h20cXVf55rEYHxrFSidwLvDDaY+SxxfzbyHQI5vIwB3g
gbOBgwumQB+XgVkwJA8G5vXsTbh4PZtEFBuhGTNKdEsXNhLAb1Rus2gUipkUhDyiJd7nPmG6HUte
j3vcJJpEmv1wJlG+kCDlXRZGlJ7Mw50A73TeeRqMPtDyheLdFund0waL/ipXnMlSR5h8ZD21DGRx
nDsPjaDCmmvQWKrmGyAVs3lXn4/n/YnRtgGFRPXVpYLM9eLUsPc0bC6Ur2c8gGdC/ccPgPYfsyWw
aMZl5GKgGlJn1KIYJryjyfdMPY8PR9w/dDhAM0a/Pvy1sXW+M5UUDMoPFeCM6TQTemRK3tXa4kYo
LAP5OK+IBY8fbfd1/VFxmbrHCErYPlh3Xh0/99JCCaW5xm7yYXuB73EEVvb4j9Pjr2REHWO9ZsFJ
v7gfDf8+Exj812Vxh2CzU5fY4pFcfrP3QERetyl+xyiitEg5wDXhmparXnGMMzdujEUU0Dgb2IDb
jVUeyZbW2fnE1c0evgzPUp6+volLfs40Ww8oho4QImeKZ1oRvD2mvQD9TGDXDw86dtiE/fo17eZQ
sL3HV71qErbDDGGtpriw4Di5BzhE9KbOSzg0cZ0hNEMHYmfHTy0xfAnyHSWmsF8KzPjmCUrkaDH6
ukIA3TcYqTd2WvvKM9DG1oNiG6umkvftXjZxa5+HPzprOwl6F2TARbm6rqDTpwcZGh/iodq50m3d
gxbPOyWS2wT+gv5eT5ZiGchL4HNpzmqoqZXZ25Zq7xQh6/uy0KLL4jozePKkKa18zWDkMi3CQrFG
FCBjFyhsUO2E/7nAOxzsjo7/2J6fEH/MsOvs2nCU0/XITJURgAtwCcJ/qHCmGzxauuvuBX2gZy7w
WUrr/ksKpYo4CaW1je+8w2nJKmuuzjN1lTXfUXe0b42Ix56EdqrdE0wRtZzVLocWysJazBouE58P
+6JtJ5ER3RdU78Lnn/KHygj4A+g89L5De+7xwgQ6vbB6DKSL7zitw3wjFtpDQ7LtapFa7arwgwgF
3FwAgkZtcU2gFc8IGQzbQURiFgm8hxY+7RxXaWiMsg+ApJ+KzK0406PWrbGbxCkTzge2mffGk4d/
N3myBKQGayHtWjrcj6Mle8oTo8ML+T/l8albl4UaNU1wE9TbdPBYsGLIzI1hrNJkLt/ndYbfZDj8
BI9/ueucf3/Hn9tzC8iwg4QB7nXKTE5rGRUuo3NX6mPhzVk5zenC97evki+B0qGgX/RGAseIf9+4
0Zb2w3CPfGAR2gAVnadc6LwKiE9ETmswR0KWi+pzNS8b+ZwvsqD4j6QzW1YVy9bwExFBJ8it9Iig
2K8bw2YrYIOiIvD09c2sqNNVnczcyyXMOcbfTjsdeVYX/lKOtA0qVREY94v58dOBb00u3Olnyv7C
l0GkoOJzQsM9iMIoiXQBsYOJMQ/lHn+eSFN5zJWxmHepl78SK2vYP1Zw/EWEyEnjW+WU17UJKAXT
xXGf8U3CMGO3EeYsVPFBfyASjAkhEglrBblwyhhtIdJzy/vOoGuCT1qrdo+SDw2k+FNAavjLnNtc
WWtBFcFV7EkZOQlxerckNOXq9DhgGnQNnrmzid9gVXTNpFgyRteHAtsLqv8PUKYzSBCHokNcw35/
HUQ5msQUTuwJGOcuqjJQXbHsgkAxoWBn4PfIi2dNcEiwIPOfPcgpmd3Q7dWB6WYTynI/jgayi5Ec
PYZdTFB4XbCGHbca+cX/uPGn2YXaxG1Fjxtuk5qcwWG6S3nyKD6avnh8y6QF1bSlJaf9Y+e2amg4
LY6zIGsP/Bgyqfd5ivoVdcOEAJoA15pyYODAzEsq6gF5GsVEz4NOhskHj0NMMlY0PBZWmJtjHVu/
v5tLIEh4vAj6FKLEtTjcRKcdGza9ljpu8ftyt7WATSRRKaYXY+0eclL7n+tCOejodDEd0Oum0N0a
XjB7YUoR6kQl+FDid+gXrPzdChTCAF1n3WTBntREwr8YsjApLC2+Bpk8yQLb1MflMqxXL6xjwrb1
IYDygRWH6qC1MNFjMOdJ+Qcs50EJ7IHReg3LGtbrDXosBxAI4wCTcyY+8HPc6+O+zkpEF9oIcFGi
NPJLCip68qNy9T7eD7QeW9bza8OyWfM3888uZZeEh+4ihSBRHX0APcTsDNU4NzIZRQHBvfPdXoXA
0sVYG77WCNV/lDk/kLXhinSbPlqWhJJ0kx0on333StKu3mspxpg5JIBuZJgj62G/10aCHH9amdH5
MXup9ndeZ3pcWsjJz6cVu5S6mtwB9BoysPk/rqPgtqTPMP9XTt4APiNU+DYUaO5/IS77dDw5DJ3b
AfQAd2ZlM0Yjv1rdV3RGwdKis549bCRRozkb7TfQppCzgC4rUra95+SafnxNNEGBzdYRPwXFrR+b
9QcRnS9MC+gZwD8JO0IvembBJoel5wCOKE4in6Ii55lDfODejOzJWHP9q94ea1zugpBFQzBKroTx
kxEJKE85KdsPVc4QpA/7i6Eaa75rdHbVB2Jz1WE4wBjYXPHcRRBAAe5GjKA7/7t/ryAu2Q7C2+kC
YHV8ra6rl4twm0jkjNsSFO4bWnKgwPiCFuBuC15f1J+oqNP2//IMYU5hYB2txiLJABsKQuCaZCDk
daMO7X2Djl0Ka7uZITriWcPwwEcMeM1cGQ/IN7rZ5Uxb/heoOcLERiaBsRd6PSirfRsTQkJiFmhF
zwBqf4iEVzaG/+YKtMB2Y6ODFspxM6zQnsCGCaoIDthvQnwxzGpcBO9mxD1zfAY9DF290IHQOO/n
OhVNrkZqOrYDoIgKOuoZVyv0FKiTRMZaFQwTUAptKhGf7DR/55/NlsYnLaOK4Wgw6+0a2pW8af+3
HhA22Z1BrKq9Cadjc+VGrxcbHM87u78vRCzW3CBFVrhR0fIQMolWVchoA3VnI3kC02tROIlkJjUC
qu6fI6BN1gT+eGsqGM4WzNNI+M+xZmQ0BPPP8J/WQRMxbohhZgVfXZ++sKkH0ZM1eHrx10k3Mlw+
BdEiYQuzlUp2NwXfz7LDhrpt0vQROpGnSe8SAjUygYRAnLwQcYyIUti7vwBwAK8AjgNOEIyfGl34
g1AD8VymZajPxi2kWheRKbjpdhgKEFBSkpPm8dtF6GivTGcl/m5OFWxYwnXU8fwiBeQ6ab3GG4iq
8KFPcAOliX5F7gIvEs3vvLG7GVymV8fX/QERCcA2NkVeR7Ts8DA4eLnRUu9vPD7NscxM4e+uAO81
MUAlSoJi/gX2PyEaGK0mHaJBV47u+zp+hmR7cKyRD2GQ/vJHfARVVZATXhN3K+ScYER//6X0AKfB
YZOIQAa0jbYBjZR7SBV5tCAKht+bBfep2uMT6DM1tkJrxZfH+preE/zLWFNVv8b3S1gPH5XWqQN1
77wi3AVX33IZrY7mdaRNtMkATfsZXKApI3p4uTnmb9x8f6ovz/oT1Q0UdqMOQ6vGO0Zc4Vhjt+vn
xfo/57EQkQgkyHBFas8q9wdkamUiGdUhlOtAOFLpa6PVA4uXfH42iDhJ2hGndHooZgsw1YWxbWlW
5DPesBkBvPAair3xUIxEmSW45uGCzUyEvFwyzD3I/HPvbpvcam0wNSiFEQg0wBol4zSRgZeXocjv
sOYidTNH0d/YLaDkTPqT8R0jlDw+yd/PFHvA3Mv/ws8a5qsLevxQApYBxh3VPMHxlEYMYqCm7i25
TttVElnO0kh/njnBhqxu8j1Tl3/XbMwADQ8LWuChCHkG8lmCwPCrGt92drmGO6gQMOPqu5IJiZ62
c5AqYJvMcAKgs4YQg+GztVlhyzLSC+RiNLkhaUuKM5Mgeml0Zzt08qbDoMevqffYpgcEjbgGrjpg
zscxj58OakGvCgjkRMHwl4caRVE9eMYMMh8M50+TvB3L0s2DPXrEeYO5r3EOf0DwUJTvhC9lNTeC
KPihhbnATLfH/igM4vwreRDKoWCXPvBSiAOXc5TnSNQ7dMTWkZa7vuAp1alnACNie8P/yZln/hEw
O4oKZ57EV2IvIOsYkhBHbqrQgiPDlSBYtwdnUQgytbgsyRWfMhNIiOJRkpc+aXzt2sBOgpm8tWvv
GaM/ea0IIAIlRQfF7xSAD7LCwqHGH3i4efVjVM1ehOqTbY5yy60gNS/em71wr2rio1KIwd8nYS6D
AvnJIayazjUuTwfyVH4fSyVphqdS8suNghTIJuq1nUMt1ttPje/EMlJya3PN1QmHCrD4PkUUV/4N
f6i68Gu3bv+Z9dAIgo7BgqsFIjrsisex5W02MgiLbm3hmCB29/5CKhl9gJhz6PfXouP0LHj/L3tq
vdjPhCJn87oi5NDiOi3aSQ4AeXUG8lwHsru5yPjxA1xldzAU2HfwWz7mzcAnvuc/yFJogximl+jP
RbpNE5ZT2UVvPEER/BblK+WCu4vjfE9IFLd8kdyTL2QT6TdovwXUDDuEwBc3KcTaeDDrPKS1rKZI
MZYKnxzicgbMRjc6yovsNa2Q2Kjj29W/GetPHt1mH1+n/JLsYfKQtdDIbrU+kiSkDCqC5G9gPryL
dh99th0/F9rHP2Xebj6gzg3HNe7ZePCcDUB0kcy2o3GJLN3kKvtVzmBBRMYWb6g7gB2IuSxCJSI5
IH5G3ORJCZGTvE9b1u4Gp8j+vpDOj4S1joA+5/ZX4/EkZS8besVRjlFHVoubq67zP0wuoJTK/n5C
8MyXysX8ABoa0lHIzEEzAzwXvjZ5/RtXa2Rj8H/8CJruFGspoOUXSmHZ7lYX6MlUDYCbf6fLQwxd
dfJu4FOcj+qTdaCwqAM45k69f/UeC2aefeSAtbJZfVYqMmiNaFw6WJvVBRwMjqbGmEOWWHbbvyDx
upGodhBIijRToifeJQwa36mAiQH7+vMTdymr/wpXg8qh8H9hK0czIGuxbZLCGyIl9Ei0nZTuO717
oG71SEO3hD0gat03eChHmrPdI0pEEecK1AjVHAag2l6ClTZIvC62HhheHqie4v43EY8AZMpEFiUZ
YJ1m9EmGWpwzQhLndHHyMb9BvhXQ8Y7p654OfqNvADa1vXacbmYo3KSle8XezBzABWIxj6j+I1Zx
Spfxb3bbyKb9jaSg9lbQjNvvqJzoiUFfhjFRZ1KgzHVibocob7+RMifXd5vDu/N9QDsRqk2UGGVH
XLPhecefJ42Nie7DpzmCw8hDY8IY4UOwVKuaAW/H4dkelfQd8XT1pxwtkQODz+eHmb+fuQe5jsQp
iZk60P9IAVicJOfE2cIqIKgVelxq9qyIZDQUNRJX2S183+ln5e8R3H7t7f4hTRy9xwOnn2upoMcH
p87/RgYFWEguJ2J827RMpixDzrUerRCtnM30knAiUA2EqZh4BRDXG3nGw5mMFDQZ+i0hJ66yKRIY
MRohVVR4QKMIO6U55JuyQUfOvzuXC17u37lGbDAj3Yqsijx+kVKRL4q9TP5Yf6IYmeadeyLRViFH
r7Nwqv+Id5bdZiHqHa8zLJkd4k6nAo+sfdbTGZIRQk9FLgXdR3+P+QN/yRMhF/FYBBXl3udA/xHx
qjDM8wF+Z3CEH945/iFY+S+2RXZYkwopW9xVroESzASQ85TYItINY+i6Qp1CZA4xRE1ab3kfZ4if
Av4DFU8M2C+3EWIaw7tN29DQBJtMLgUzBR8VPFoIQ7974LZNHbPYSCk83YUoQuRyCabgeMcz93GG
EybISPy1vQcDyIhCgiNqNHg0lXixa6J4+WKDIPgJr0+10I2rkdiAItEoEEo+YZHdYVrBd8yAD8Kh
ychKrcZ1pjO93cLd7AHjfWdS0cTVOnvGlz1fZbUSeRwDSEPE0kAaQGvJdaKN2bfXpNjxOyTwh0A1
/R+PV6Sj5QJBIQXqJnq8EJmCDWZFgtLlFoocauwO3Wgsajp6j9xDvjbCQ24EQdShyLhogzf9bmw5
Ql7m1AukbjwRKs81cxzRqq89CTc+jxdKiXGOPfqzfdE/Q5xJCJ7D8NH5etJO6YGdmfMnktIj91VG
ZAqHMppYPcE7cR8/fyOVD5VPeIN2S96Q2Iz5P18Y7gchO0WjQX0WvG2E5HKs4J3wQF6GIHqIOJBU
49tnWuaXQ6xNiHxC8KYafzVmewbIgaflDmo/48zixyaQ85fwrcpnaX6Lh5M7jOOSLDJu2B/CAKTC
zjcaY81CsDggD0h+IbCWz0zXXMDsa0yOJBodQRv+U/kTqBuZqcS9k7bp0DXjyq14FARQzIrKb1n8
cwjOw/xFCYXYo3DvYXICzGo45UlIIBFQ/ncdtwt1JQIW9y+0XbyG9xWvPtmmBMfEENnZNeMPf8QK
3Ag1CLytvGx3YoS+585enZeqF4nsS4OSrxbXGTMfn3NFnW6NS8bggSXnBwLj4vQ44UhkEjEagpQE
cBrJU2iHaS56G3EI8Akrl4owMVHnTgpPXE0g0OzYgLOUEiJESGwaePesJwB2x74AFUUIoPhk/zi/
A6QrHiEaGZbAkaBYNWc3vS9FFEtGhrE8OVQZJmZESA6oM7PhgsgS8VPoIx7ZcgrjHDRII1XmW3Qr
CI7ZwwSjOi48RzR1KphkkbUxXInVM3zyHCOiYY0Sq+iisNd3MB79rCO6HBKWUYasI0imDSLhB0ch
uRzAVkZoQUxP34vgp/w/nSodVZzHQqgsFpO33y0tYMwvNnuJjWiz4iUl1RJQk0xtrJ1vFJaHhWgN
adk1iCcZbc624qKBGq24m51JMcayA+drQUb7A+zU4h+9I7XRI+VZ1FVel4fufEcAergHC/5k9/C3
+vJrF4lU4haoF1hfbOMPAsE1yf54uWKPxVMUpiLXUOwxQg4lR6J2jTC18+rc8TqI+GLgEqreQAM4
pjiJ/jOmbBrnJLItHvbpizLh/yuQyBMSXqnC/TuYIzLp8drzO0ErOrpNLtwjUvpkEBS5jQfB8f2x
VBIR4bLbfOgtXCBVTLT0r6cJsQ/7QMmOa3DnxZ0qzLdPAaR2OJAL8oyH/kTkePIwcsKuZYopRAsK
NW62PPWVaI1Q3V1UdkjefCqiGS0HUYXBll0EvIE8bbxfY1LBRilniGPOW0IdwCG9DoylWjfOc2t5
Dyejzn3O6tBiVeIVg2OVEuLgO4/4LbRooyNFao2bkQpeQd7EUOEDn24RMhbbAIGfR603CBhnEeGh
oDI6Azy/Z+JWxNOFyhZMzZ6ysIHbxljfydbvnQ1v1V61N7XTPvgWSPsjd+wfomeMSTwYuUObs8eV
vrn5RgaB6IPmAAKxloZfYO1h+JsKuBh+w1b8IV04XIq8SXefJQPOlJJjWm/ITHVfY91vNioHBlfZ
5HF4QbAR0sNEm6phESJcb+wrkT7fPeEHFJLsyCe78JQJE2jhijcKFz602RCihMB1982jwImvEVx9
400ciPQO5GN98AWupuAD/cAzQGsWmtFgW0KRWFdGyRYfZMVAeYmvoTlZvymzJJuRH/QSmaC3jT3I
yH3Jvj4LzQjyFiGAZDcLSim2SKoAU71qgqgAw8DAK1CTsNgSuo40o1wg0CABRsFLn6cKXyXGHFy5
uWjizVOkZZuOedG0/1EYxElNArgr8TqXlM9iBXZp2eBjXiYXFGgGvktO7UD0hNEr1oQP8adq7P+g
2KhigdzbtZWIP4x/PMZ7Qku5TsWGyHatngidnf2E/tPK1B+wy3P9Be5u7Nebj1gmrxMcj/2e30MA
1aDxLZhnffxNa0BzvL2u8LJ3AYZ3oHiG8XGijvESQYHWmNbLYBhsf5tPDhv13L+d96QP3rMdHXet
+0k6XgtoZIt0xlA9DibQLo8xpAvuDmMszcRvn382oio+XRFDmLhiqeVP+WKwM0VKwBx9bUwi333y
CT6cD3wlQ56thi5G1gDgikCd4zZk4xamh2rz874kdtzGaxXCB+1svn9tyr01+5DXtDtBwfEUDENS
sVaM/IDybE+kirBZGOkbSrtYgFlKIW7DUJvh0V+RN0MekIh6WtwXJC5BZSFxkGbkdRfugHWGqicj
HPjkZWT3f2Ru0cmEhZg1OuLPR9NLzc5ERBhxepDPLooscPAIxb/zhe4xvddEiGz+es5I7jmVI+Mp
Q+nsnMGONNHKTv/A+ziCieXgXaxs2gfHWNRBQxnosO2IGUzAEocflVPwhyMEcx+cApdsc/HGCPXJ
G2PZDSF8WSgeItZD9AbY0I1r3jB7QborgwSTO7cBnPozyO7u1083Y2B1DgW8saK3kIsv/Ufv2IIG
WwUMTUQ0Y9EeHX9IBlCg8LOynY1G0mzK9sY/aRfUNDsieQcJM/j/QlRpAgTm15GRQy8O+N5Js6Or
b3roIVhhAgXJ3BiFJg8DDAlfbQGVVXAAi1scXzjzEqsCtUfk34taAIq4CITjmxdlyQsh0WnRtgiQ
99/UjZAk8p/ofFRIIwaWQ+sw6UjzhvfrNUpTZEQIewRZL/hUpgF/F7cEWVAm03AH8+Ta3w4saSIq
O0Sj6IOPOzVnqElc8hYgszl/+OThm7+X0g1RWj3RIxhKbmkEe8hUa0YHcQKvLs4Je9QlUc9iaN4w
sDBRgKLzsItswdyDGwNRwexAoiMf/3nISo8YDX203X+nYNGAeNQbQmOiL/qGLMreBUDpNtoPIetJ
xXGX55sdDUXvYEL7YMtQebHjmEPI4qn6d4z3BJayynajpWL3Z5GmU/u5e/O5Y28umj17PmcPtm9B
7zJAHddCu0XK2ou8EP6x9UhkNYn0w4Lgxw+Q7IdSZn4rpDA++Co4kMj90ClN1KI7YiyiM1C4jiKi
oMj65pSNl2LO5cjgK/ou2pU122JesmPx9agLaSWHvR2dZyX63Jc7bgGECYxU5hV43MOmlvIrghHN
qIHGhm80ed7eSK5zj7gzlHHkWSQICP4r29gi1ePMNSeITamI3I20lerocfSD8oDVspdC2sIL+4CJ
sMu9euRI2g/8moOlPJfnL7zJCaW3GvaZUABzrxoc/aRTUTX2nvachjxmtj7/4ZWYEInzGMkngWQO
sgfb3ZqsF1fnHMI0clRmbfRjTZ6IB1OambNiamwG9m6jAiV9T8+sTfJA3D5a8hlzMhfLG7/0qGDH
FukwvFEUhL5Za4VQg4W2AD+vkThShyNGSF4XNDIRMpMJdzjCDWPzitE96CLKEMadpEkE6Ym+eYVl
0pz5TrDrxpCkb2r32LxC6KRt7zZJDlUsMrYSVF7OkL+ck3CxS3kOPBQE4ed8g8ia7dA8oZowELTF
F/+F5Z9ljpOUlxybjRgTuBnHLCiLD9l6T6z/CC2sP/R3fBmIDmLKjZAJEfG17jb3eIsegFw7YBru
+5dTQHQ4H8Ei04TTz7ojPavR4OZzNTQuqiZhT0yEi02IZ64LPgxKcPIzQ3XbEoBaod4YWQd28eUn
sNwHTcYv7iBChZGtbXYBKgVgc3FGkeBB2MTu77Lfze4JWmIO0URJYfPa6Y7j9FwJ+7wEpUhcV/YI
X6smvicoyD3QERZjHThfjVjEKGNdsXcaUXcmHmDKmMC5PDwXASdVLBO/QA0DL9ZEjLNdYo4x3fL3
CMq9Hee4CpEGMnQPyROVEhkvMbqvj4OX9/HC5SOyxbtlSxN543I9xdIfYkDQd3A3Vr205PUEGfNY
GpFWIT95HeW5CfCXCyGoulU10U9QLRVmBnPD/JNwpoxrvjDwYe4zPz9bnMk4apGmYNnycpYP+ptl
rKWdiy9u6Cvz+lisdmyFEbgS1RYWewm+Oj7/1mJ+2iGlq8Y/Zpp17j/Q4QFOVnuQlwc1AnuQgyOt
zsMZuBIdF/MuG5x2KK8gP+WRwmueWCfzZJH1MBr/sBeWGORHBXPBAodEznlPRexZn+FmuOho72rF
eQAtia20pBeeVwBiB/KMhITNJfkTeYgkKkyu6qiIv1toY7Jzp5+xsTUxpbJwH6SLaMOpSdjKYK5m
JbqyYvzc6qBOpIb9tan4kS7pzmU9N0Nly0+D39fIBmgft1rpP5bn11wmzMfIes6PQ98Eu4wcMQk/
hgkSGpR/DUP48vn3mL0JHfkis7tvkXXqiAXCz3+qUW5q7pbntH6HLK1vcjDE3gvQXCl+dVb9Irdl
JGzvsU4r58zavtaIFfFLsesGalTTjswTtrxO6uC7tSq35PMwkbJRt1HzdLsmkHWSVjGXj36Ny6e+
/NspHneflcklG96NQw5DZKJyl8JHMy0RnYqMhPBDhmHFvRPfdIX7tlt0ciRmtXb1r/i5rTTm/0OK
DaE2b1TdbMcAWAPnMiCvrQdYIXSUzFF4J+G+0IAhAYPigqWfW/V8Gf+3syJmqwlx7BGQi6lC7AwW
N2PrESQCY03rM0cA/aS1GxuOULoM+ffWrETBJUEXqsJYpIFzGTRUyG65EZ3vRHkwwf3oWap5pzny
26BaEiIBI8btfeZ9BauAb3Jzl5iJpZi6oIc3JYPGPWYgZJB/iz0zgllk7p4uvs423zdIpaw/rtZ9
G2WvFQ7JBST4jhWcvFn7HZOnNrlgJiaRCskP00yA1n/gmbQ2fyIUcDyaCvpw8FdP35K5XoyO+jYD
rZkXmPK+SEuYdeLnQabF+uqqoORJCePQc56wnOyNbqSegSqhRTg/wDrOJIOAta41sjeazW4GmZkY
bDydGAiZGeGzuaZtEuqxJKU6Mp6CTL0crzSbFoM/A+8X2Y32cLl4nQEDMIQ44BmhbF6+72FCdQKz
9JL3TMT7X1FbXsc3mnp5czoCLp5ed3UbYrrzeYkby4xemLY+BPp1KxBMBDM3yTYQGxLOhOgFz9NU
Zf9U0yp+kd9Iye7rCF3Iwc890uMHgASrWBTRt11OO1zrUcsyfJb5+Fxgmn/ftNypCLHxMzUXULAG
sKgmJsujEnQ1ZO5MaCoq7hiBRrdcePdBI41PDB5IgiY4gBUY5AJgyhdAJobPE6wFQLmosbQWBuT3
g6Kw3YSTz0P+gXYbL6+N/MvN0WMR04FS6+Y8n4HMnklqIpXnsBCBOabeiEy7+D/s9AmLGL72GFLy
EwmMI4kzBXLqwtyL/BrY6iT0RuC9F1xqNr+89ul0S6Iee4RJ8Kt0JnNEBPkW0EaWw/9+esMHWdW6
RKakG1DijEdniK4WCzGhWWiPRECpxR9QhDixaqbPCyup5JJKkm8Ai3XMBe+JRvTW0FF56PlAj2lF
6jExXP1Y5SJ48d/84jlrSfn6OqgmxfRPILL/oFFlQq5yUPjvgtpZhhgOIEoaxpiRIn6tAjIW8K++
56LDfXqLf5H8VwWvAGUtxxVUBGu34bxYeTflghfChHmPHgSBKI+Ul5y0XhByIhwgpNkjQa5u4WBu
xthSag/GH50CF+sEvPnuVh14Ldklx+fUDAYBbe7JDcGpCKtoAQHX8lxOGS6YMZKaTOeCZxyTQ2Gz
VUZokBuwN4r+oPaVWUkXScjvF6sLo8bPaffcroAMUNQuCfWXv3bd6Un9n9C3id4bI5XpUK2Q9ALs
jzWG3DGFQz4ytb6cy6+wO5XrWjTtwiinj7mBbYQxnrR43QeLWN2HYsgJS/IoOIC0VXs2wdEBuFY3
AJfnQt480IUuXtCKZLxNhz6/S2C99pl+c+wu7YIvolft90wLPpQXI65dVqrHa3X9Z0zN7IZVka7g
Zn1npfBJ6EJoJFL2AYZ2pDGPHn2oyf7ugt9BRh03ZCHlwqfBZKZiL79n5d2jAfPG/rwi+HGmsJ8N
KPqs6cL0Xrz/E9pB5G03lWvXWFhJQxiPw39VTGFxlUGwoBZZvSMThxgqHJA3WDvwuRaBqbMUjfDv
CE5GGus3/3G05q16sozgen4ch/AV6/ZHeEz+j4AhnUYK2jVZcPmuEPrBpqE0/OsGhAgwR4Ch1lwL
jQfDIK53c67Nbx+CSv7bq7RNubwt0aeAtufl2LiM3sRChdJ0WAUqL3SqjkkuS/F+TTVO5OzlvdIS
Dn5HlKv2RHo7MpE3g+36hhAAvSj6Ay2nVq0GUILhmVKnRJdcBz1A4J4eoNx8wLVXIcE++je9KBu0
ib+O0RiyiWR/UHr7146Gr3iI1RJqAiMptQvPjLROzCrIBfPRt8RZi6yDgmbC7LrzKw9r5D4fWyRi
WtG1C+vtt3IbMgUMRqAPbiF5rg4dSuyGsF+01tD/dEl+WmTsb6/gM99NyWlba0m3VRdrid1MX9SZ
5qJ0Q2zO0I3Uwh5u9ZD18D4n8qlIH8TRtsmPxB51xP8smTVJyVuQbKbJ1FfNO2AXsK4hDi4HRTYA
DKMUcn2xcR6bSAOGogM3JN0OXa41xu5lAVL89eM7ig/0+Ih5f+Q/vPGeywFUp+7xBxVYPHHnkBiE
kmorkgzb1fBYJkbKCIpwITYWnI684e3hc2D9+f1sPI8FqvUfkLTIbNznlvM9WUi/9fRtjfKOe/lM
2WAy/LIVdJvnWVrysyFVJRRg/j1WPNKTxxjDLnBYE4CCspxMPodicpn8tqrh+smOqQn0SWFivMa6
5vLes6Agmc7hfq3ZDXXcgNh2IV6z9VOoR4PjIx5InuCp8BAOh/auZ4Ng74VK7beE3XMgkprA+QUI
w4UN3w26eSON50IwXHoFPSGB3XRw712lqQx/BQ2iLfTkvTYdEc2Pozlf1PH37alIXJDJfzc0pCKZ
yiHwWXqH/jC3GRglVG/vgCTgm/cyHUpc9Wp1BzxEYIodPe2Pd7LFkbuf35hhCJ+ydqFOnfXcACti
8YEJb1zG2nZq5iORMc0lGA8oXwbQbsJmKhNUj0XzHv2QnJ5oY8xeJDwQTEogDq5vMn+gAoZJOXl0
5Pey2GRPKbyvjQwNPVftAFyjI5A41fFgzfCqzKwT4Um4mV3dVzaYM3tpYhBgUo0r7MADinBJ/vNb
YZet+TY9JZU8iHFtKvtI6aC8OlukoqmYiRZmN62PgwVvezmTGaryUXBBi8ul41r56PIYb7TRvCIp
lTVR4UcRfBWKRFEahwuReQbG/IRhFxlPvEhLbwgXiIeJwTMgAYUUjXf23l8g4EBmvpliwToqG/Pq
fVckKJOiDn9C0gZcJ6jdJ2QKFZ1O2H/oLH25aqIp3nBJiDcSeBdE9i6ke9c/ClkQD8CHDVEa/V3A
iL72oIwViPUv33gBTc0v1MZWZH9CXZgUB3ODE/A9Z1pgzoYEZB/teAA11HcX/3u8+Bif4F7wW8Uf
wtkA/viBhEka3R0LKnqb8W475SI+7sAkQG7goRyAN4yHIIHcriuL/t0mRLPznnDBDNEYiUpFoLZn
ANZMdPTjJB0hBi8QsF3KGsGVyagg8JH1DlrlwldQz3rVIeURHgPzJI2poEIAFcSW+EM2zOQdPePf
BCETPLk8uYyl9EdZmk0IWg2Nh07TkZhwiByGgqRnOL0vh4uf6Te595tWcbHJs3xFxhri8xC3EHge
q+zrn0FhVT3+Fn5Hys5WCX4tYXNhT0iolBXMRLShyIb91cavq38llGg3tirntVxQr0g39/qBUMPl
0W5CKgfqiWpgWjTXfFBE54yHT+cpOtd/l9B4xfKEC/45uiohHnTzP5H2Z1xpiaKF79Ix8MMrXoni
heObAOTavulhiUCbmEmMVJ/9MEBOgzLmg6Cj/Hefs3yFRrodsjR8CQuM1g3gQMQ7jkubJekZ85hD
zEftImO6sKX7tIIgRZMpjC4FiTkWJ0s1hJjd+eRqwM4B/aft8Xrn9g4NQhqToXC4iv6EN70w139w
An3wVF1yJeTy2FsLFYZzEDRPR9goUApuGOeKEcE3BsRQVNLy4TNt8sPcz1zuO5G4qJO7e0uqjnvW
io1v8oGjgI+OCO+6zxWku1963g2UxUz3HGoMo0eqvn12xQofLwjGne/uEt15OHAz8B30Di9WDQkm
bU2J1+hBs+cEX24Ew1Dh7eT23nOqYash2emWyvSY8GJefWkooBIiozL4lY0EnEyhAJZyEE5XvTDT
YkGatrzx7z2/jV7Yua2NIKKHPwGl80Ii9f4Rz9O52D0BJ6g5aRaPefu2B9gekM1JFFpyDix5MkbV
2Jpq0+ZopSKyiu+fenN+7grFhrKblcO/5zC6Nk5eR3dEbgV5uGgSqPbgohQihp9/ubrMBCa+jtrd
MYRhg1XIaf8wh6Mo2UrUxb6SQQ6G/UfMJqlysYQd4qj/K4diOJbWvJw8p0p+uFUkyFymyu6we3sE
fHdL2b2Zpwc2/V++aQ2wLc2pniBAzPrU2N8dA4a42pcnqsal3R2zp/e+hm+uap0OvoIEPX6M7VOL
f7II/0AHQEMdMo3+I0J7viYmeMJh5ECk1RQmm/sNOedeHYyBsJA2IhclewmX4sXR8LYqwUB1KFlH
PmhtSBxZ6SQRQsKAv/NaoSnlqcId8aH/6TUj6Q8LEknrRCpZklNhnMZozaP3dkoaEC0RtMhOkH6w
Vd5sDfn6WdDhJEVU5rjtE/zx78IW0kUccR+QDmDaC/LE9+j6obGsIVvO5RO/H5St1Cdr4LbfSOvm
XNeKDMCCr9P0+HwgW1q9kHDv17Nmt2/zTEcOgm6P+1kYwXuYoEC++W+mWmSLvCDPxqeAN+/GFjpI
0kk7MZUCRVwvXrnhSePp4iFCJt0SpBzqVNwoLiM1FLj23yyTXfVEp6n5Eui6OGZKVlTXzJ6U1Vwx
2aLuBTGlXrd2QaJ5iITvcfhNqXa758GjCu6/QKmCDxIlynWLgOzjl92wlcorFOj3NmDBhANxiuWu
GH+xoBiEYV8nV8xVRPAdKghBUMbyGUCTKI9gkKHyhNdDd8kIQdoK8CvAKnbUMvodh3wjbIcGgnAj
kF7eo3NeDAdEamWGQ4h4WKAoo9GFC33ofYL6IJdTiSpglRSSe6Ypbu59mcWImYeSk/6+XpvlZ7ZV
ThZMn0WMidk8a+frabsFfoAQbNEg04yisv/10PbVaLL5O7wn6gLRt1dlyEEF4gOBAh1tuNF1tGFi
glt90JnAHH6JVMzMZMaBzsOboE45mKijS1sGJr27OXAt5mRwrpKvpDo2d2ETY7a9ZTQVkMJI6DN+
hd6+/ZbCdEzFkr+Vlk1U8pdwEPfYC5sZ+T0Knu9i+iSZhDPvQOiunqPlIukXo16X6K9Aw45YFPGN
gEaRC6/sB58px+yEtC+hfOeJltqke6yuj7HCQTMB2mFXBh2+Isu6Cz0+V7oZGm+T0OI5Fb79XLYc
Kn2POfmvTOVn0jme0waZNDJfkDP6r1k0Ci8filpNbvL7bBBc2NP51ztR3VfCnjf5GpQHbySCKnr3
qi8UKbpkojx6cOS3Le28E7sitUIZ3ma7M+kcJfuN6IPOSh652xMePmdq4c27JuR3mSgprLc7xHWJ
mOc5Lb/+U0OSjx9crj1EDpCQFHLj0/5k193aIbNC7Sf3FU6RUo1VdGGUWx+upS3UjbcY1Rmyhuxh
EQ8p0OYveWN9qLZ/u3I+aD36jlsjKJloLgw3V8xTyJn5+/zSf+rUu4z1TIMLVsdVL3Y7Skm4shHE
bhVaCZzOZ+ZgYG884q1Gr0cgcQMIzdvVIifrhcRB8a/CNTG8+cjYfud77953SWMGBcL547ceIdBA
SsAw7lXSnFPoIbI97lhPpYg7CsGVQdDb9UG+EPIsfv57MrkangWuD7jJvTPh5V4rl0iMqR1h2ttd
yvk3Mvd0YBy0/TDtpoOkAJXIAUqxmmJNbZDKzOs73FmfT3ag/UDghd9jioY3K1GwPv3vd/ogY5LZ
aEJcb8euKNo1QJp/PrJkRNvopzFnD6mrTtHZqiBwNyrmHlCv+9t9bfH0dN24sYgw3A6liSon7/+R
dGbLqiJZGH4iIhRQ9JYZFEccbwzdKoIiICDg09eXp+J0V3Wf2NsByMy1/vUPiJyYrY0vae2npYcx
wvn3Qhn7wc4MR5ORSQc3RGoIISHeSlegbvky3MmN/X77AxUHIJteGE2wOrJTvBnqSfYkS/tMkMZX
IRJD72n+o9yo2hEMvYumhGdQBj7wd7/EP3PYt/LOGXIqN142WmpMLqC6xo1eSSvwATXDIBOF40So
SuS7ukEUCXFr0uR285xJ8maAXCZf/QAT+Cr4IcGTIKMs9zrGzD2LWCos3J4jJMMkWxercRl01fYJ
xjieKMK6hs0dt80DmfH1e52km7j6+5CVC0McdDRbpephCI0vv2vaqjlXMCXorAs0UAjnouVAmXa/
4yBeJQuO2d4JqoVQS9Gh8YY9X5nDZne5g27BAH0nB71livGG28A/+FMd0ntnvQAmKEY3Lz8b2tWU
elDguSVjmcgqAlJ5IxdKIsPVaoGLHx5WrCEiv1lgYM+fv6FPk8JIdSuUIa9FyUmpay/j20wkedrH
ttL9YQkiLFbHC8RUuFEzywZruzfM9wG+j+/5MHIHfWFSJB9uwW/VHeJbcfuS8VxNIYxCJBHlr/oA
PIYxWe1VyRrJS5nOmPx0Kp4V5loaQ6E9ZQKraIBF5nos4/TXtwfTPvjaywJuZBOPV7wvE7stPR9Q
vHFamaUgsn1DUky+xF28wO1MSOSwDBYQlN0TNV0KgQmmG3WJM2yIwRyjsaIfeoWMhGz5IvQ4gu6J
n8Fy1AgZLLPqnxnNhpt9QIch+BTIYfbcCgQZ0xwwHZwen77hZMxfAMQvhzF35Dk9YaOdz8itfchm
7971Hfo0qZl81GuDBQlQ+/vW1iReKlPMhIa/+Zt2hModQmaRC9c+FfT/T0OchviR7obc6/Tzh0Ru
lDraHxuoxNbGZhNxiym2iiXipmd1AUPGBb5mVI4HAKi4oHOUvYANGAVbiac2tmdKaT3P9f1HgA+N
MFjihyLI6zFPP7lFbpwY3Psk8unDK8pil434my9ruK8D//SwEwavdL4BTrQFDnWiPV/xS7+/3ows
efzMS5xI1h3Je14N++32cKLdQChsah1KFSbiRn/O6aXAQztxRqt/GIXBF1atB/CByzGyzbYU5DaB
MFBBl0J89J2+rmCYcav3WuEz3L5dbgo+avBNdq0rHwjQfSrUnD1EqMxQbUoiBlGtd6E3wGlp1qdb
y+FskXXlDvHUw3f/wIA90uGW1ZukxOOJnAazm/Fg1tjMt7bENHEWc+xt4KFMiyv1ACaZX+MBNE7d
4mMRnW9HuHl/bLUyBjP4UPAFhuiEmalu60ZEplz62Liig25WCG5qiO4X6rGfcCQI8m7VLJQl8++m
1vudmJ1+uIat9brja1Gj5X+YfcMf2onsPTpYCprDFG37sXLUnf3t4z4oz1Rso7v6WjV4na6UTuii
KZjSB77mgJ2YTwdImXlyk793N40I+mVeEnU++mCGfVzs92v5g98IFQ4WXjYTce1kObkiEvqJCRpj
UZEJLrTl+ZUyYseQ8zW2FRlWbkZHyK+NzMEObtIkzTcRvr+Ky0sq4zCq5yVtqrIpsFyH0g+/jgGF
csE281mhsUIqx3qRsfr8eNQf8naAEh9R9g+mUDHmK5J5Y/fR29GwrDLwQT4W1S27dvi9EGPU7hBd
bzA5GrVOhwIn9yKfzWa0wFcIkop8gs1ykL7msz+lbPsjgaRAWnfmxAN/i/Foh40PhwZayssa9Kw4
kGq7D7Xc7c8re2kuY1NjADuNcysbk+10oUXuK2wrg/VH88DhKnaATv/um1kp0ke6zP6CyPSfyzo7
I5Qnx5KLTXVLVVdHfq2ajE0fHCOZqeUYi957JdtrDkQ38NTG1VT3A2Bz6sIy3RYBkxhkWTvIMZgD
7U+XEcESYPewQTDYAQG+ZUdSyo9IBL6ci0dGGQx0YK6MuK4OmBJ+pYQLlbJdoPsH5Hi4PTpzTPqY
1vX06lJ97fgJ07jjSFAY1fDk4bFQ4P3EjhLr+CGqmJotP38gxP1Fj50TQLJPBpYXz7O+gb0/k0RX
hRy1UQE733qMZQcHuWz3Lp9CXz/tHBbZhB+Cqy/PMAWHTRZpGCwPsUpicDHurs/XpD8i3GTXKjBx
4Q3i4/5ejghCZl9oWfwlYV+Ld0jvNWZ4Ja9KUhkHgAp44iBIs3leH9chkCQiTrRipNFbMmpeMp4k
PFbQRsDwo935DagRjAIrp8Khn3ph5pLBi5c3SRrI2Rkr/2drKSVENQEzgj2PrlB/mK85w6lmJTtm
2NmNBBoVPtc/TEupZ4SlAwsRQyKita16OfJxOJyuKVQ4o+0TaKYDf0hMwfelQ7T5hLH6pD+eyAc8
GHHdaufPxJIG/i8z+7mVDI9PkBurwiEa9vT3wK17Qh69jFcSOyxP/IJJSZXu89NhyLpQsQIdDU5+
r/He5IcMZo80KIDOonaZV5OksPgfJemszN86XxqHGi0a0uDnhHk7xXzkl/19imu01YdISQ4inlsP
0cGBeQCu7JLk8JGtjmIIt4In3gHgXtoixecieR6i+F4pl46zt1ywTeKgDKmusgfJSsJGQtq84WxG
CzqNH+ZHDQkSBk8gy/JfqNKM0SBfUN7FuFSopgb4gyVq59NkOlBszSHNInG8GAx1eH/NkHN19sCp
K4fIFEn2SvgG8PVwzbwyXASYppCADVhaGfSusfNUDcrU9wmMT2KPQZNAJ0/tMOQVYUPgaD62cBrw
KLYBFehg0OM94Y3BujBeH6ss7Ip0lBmQZ4pELju/vXZf8mR+vAJnt+1rnwDRVrP4AmcEyJYJskm4
nchWR9XQ6dIHFTSacByXGKRjYsz7MlVli31IxgeNeApfD+uA3E1ec9AbrlpOMuAWeo685lLAIWE5
/yb/AMlq8sixaRzgQeeCSBKm1QnyRXKJSGoZ9GDxOGP8lKBnUaU/dGZEH5Z+wLfVjeZK38kwHL9U
zhEwJ4gPQjvLTlFC/IJPeYG5AWUfepcVoaSkCxD3pVZnOMMuij95dK41jF+gLFOJn5WfYcFDrCG6
Q9epwAxLXOo2Y3LVIEnAio3cRzsdY6OGdcZO6swPLrDf34olB575Pk2igGdpCLN+M/p6j9jOM3pq
YTHyUVjp5eS0GNcLVtPvgpuxrexGC14VI1l43TjjrN/lbpDukTJFrxmffnz5zDEoZWY9ebqPRiec
mlMDcetUg06+Uq/j5i8Fp4HHTGF6GBLEAB8gP7ec5TE4EXESRva4l098FdcYCmvkrDhPslm5U0M8
OIqHn3KEuIiiVEDcZqg/n9dowPwKnsCIXnt3Gk9fCJINCaowJB0S8b7rCJY+qKXsFZ9Fzp6F8Pxz
yIF86QMyudYrBR76CEjvtXt9GUYpYYcuhgH9OdnbzY2Y0C/jyMnowN0GGKECw50NC4Jkh9MIKOKm
FESaUBMa2B4aR0DHuMC6sSV3XVuOeIL6G+k0gX0T//ZcjBZjytWPZF/8aIrW6S0eF8a1YyY1Cc5B
Ztws4/fqRaFZJ9t+DV2PbitbJesqI2TsGDXe6CDUo8Varcyymisju3xjxQnkPlg88Su2X0zZVU9u
lok6/yTz7/gQP3zOQaqvJrOfG/ZQ7FjmqI3xWgE1XkpEK635VU4Xg9bkRFgNAA3nEG4EgJNkCTMf
WyukTawzMskaO5QtoQITAE0Mt4uLAK5Pf+U+6Ej+Und8GcLdI1zsk/tPda2pYscbDvXkb3SINqyo
E4YsJEQtfy6WBxm8lZ9bOCJLm0kWs1XOYhfTF9QM/AFxIR4AiikQzow/q9EU02NHM9olgiPuH4R9
LghCA5xS8JTxqZQJVIbSfehv3yv1pOdL4ZivWG0wzqdYlohN2v1tm2sc5rOHZjRhxHBkOBk2kx68
kpOlOIcvUvkK1uH72AI1Er2G2B3CERNJHNY2ZY+prvUK4t1AsUZcw11BOm33dtV4TudfIECFOxtw
7vZ23XP+Hc5OVIPv8BHjP3bvY5WFXZViajx2uHv0JP+5kIS7E7RVZKidnmv7AWZWFh5KsPzQlo6Z
NNMmbQRWsPjNFF9r4fswdnZHBa4ScD8WGs8svMkCJkYJr9BPcQrl5HGoIpLeWcMihkqPapUCafi2
mbOM4otK4Bn8RYdz8Qtfm6fbO11l5j0bxqhQtQxYfgGrb4zGapfuSxO+PLDqk8Gc9ZymaAjvP/Qt
f9iMJC9rCAlGDE1EdARDfWQfHAhI2fvIeY0rDhl/w6Bm13th/JDBvg3AcJ6XHplozLTAPWYvJ7uQ
oIqHkfUvr4RnZdPmhgLMDkEAnqz/TxYvMbZScx3nhtelXWUbMgdhwPV7Frng9B0A8UguKIZxd7bz
HpqOGnESMsp0Nmj+3tK+ld3hcDr0cN0uVLOj9EjofJ5INR8sy+cMu6B5RX34xWwonlSQ/en+le9f
igP4EzrD2BiFVPLs7ChZ2inzweZ7+CFJxtN5IpOo1iRmkoFVz76530irk+TW9Msws5qhUcU2Qz1i
l95GEwstgSK8uTRCCdEXf/GzgHn4Wo4fbvw2km6DlzmRqrTeC0ohWv3SAynSgu7K3Syxx6DXKScf
pnhY1+jxnpyfAtsAiCKQDl6LFMZuPYmIUcfcGZoVKP0BRkIxnOHCSP2gTMYn87OWqolQ9SEN0etD
fzBp2xVBazuJ3eAfK512KbloXNTUA8au2inrLb/I7Ie7UUMJ4OR9o3tPoyCBGNLTH3FYqIsRIYry
nEE/1QofdCe8acYMK0cfYcqd4wt5gpMLrRBxEBy3FqHNQsj10RKDbyKg9LoDkn98b2L9i+HLvV3h
B98g6BIug0Dm2oqjmZgP3FZHPvCzRwuKe8GOTYUso7P0WH0Wyq53Ts/Ky3ieQeWfLswbuPve+BKC
hZU3hlaKyyBqQioGrh+S20Beyr3Xol5FndnbcMpByv5e3gJfHl15EriEOHgWTrwEO4YWjajpsxtD
AJiI55MW1+Wz8p93ZtLSAWCAGFP7/jT9hoEHACKYNgysvYr8qyOHN/ztYQpDcUDdIAfa9fu1nj90
zEwbdVngYB1uWliRoldxcWdyOvGvZNPo2Q4q2X3yzYMP/LONNIm0AyM5NUhP1jCgyVRxpnlquGVi
XiSMYIT6TRiyhnbrerY3VBEekJCSEQjg0pAiUf7BGKMKRr8WJiZFqDAc4QwIvLnHGrlhLctBpfJn
yvjgjS8tw7vTAdaA3l7oYYqjumBUcAzrIOQvXawSsJIEpsBNi7MlpF3EVkQIT8XRgdnHF99D/YEL
Iska0AUKC9exOSbR/wj7II6gaJOUEpiHzVSfkGE5w/YlX+czPb7h912+65AxY2FwG4VWRMvNL7P/
dhLzJWO30Bmtp+jsGc9BfYZ2mhzULY+hXTsyDTSpN/r94a8xjHoduVGq7vrjw32pUkJSeSUWYT/X
rLYnV5PmNREhPgF+JKSbgnTysxIW93CijCeoCe2UvPFdAFdJ5HrmRrGuWGfQgrDOegxNks7sfLN+
OR20cX0JWqMvB2AuQXAZTOZBgF0MWhFYcWC83AsB4N0lU0QyV86gJbjCpTMyMro31vaa6v2t31P7
bfk4DjGcgs5jWN9lDN5hnPEiQUTLgNHyz834gsl7YSR6DUdieOnpBlnOFoc8vRPDPbuh+DH9Cj9i
433kmmseBG/4HAMi2hH5I4KPSJtQXy4Y575MRIne9ObZyy163gALR6fpdFNh1wKDPFR2DbMh+C24
Qs7y/jaWbN4wSYIPuTO73FBVNzcyGqERWY7kiZEJzXSZ70JOWTaPGp2s5k+Lt5NkKnRhJKd9acHw
97+0X+z7DlhN8PXZQMnDYyq94eGAGoKB2YCffvwlsHmGy9fX/cWQpjxOFyytTy58r74V796t89Ks
+AMpZFng+DNllp1ecE6ajdGaOL2TMUhXeYL1ptFSmTZG/p4m2F6wCGc1vC9W3ZtdEQZ8AoxoZc9g
UBkR4k80+NR942l1WsVvAFen7d+GDc7F0l/W3yRYlPRRcfHtFUcuF88R1ks8YWTFISeEW1MQgbNM
ZAQKHiwe6K043L/MBL4VUX5RCksEJ8DFcyNvAKlSsw8evcBKHpQxB7rM5j+48i2WULCdmeFUmivN
mUp6DWDxG16nwXsw5++/7G5bndArniRwXdIcOKk9npTUluj9eIA0k2C5kYa5RdpbjIB2Uzzr2GsJ
AbSrGlophCMZktbz48qR+Xkv5B4JSPhDUHAnMVF/7rdknth55ckdnPZSErQ8G6IKbJu/FuYN1ndw
tR6a2HNUdICtk/EI8sipR4C4nHnoa3R4UHZGbqW4DESrSRvPWwXDFOY4ZNXO0veqpBVOXxeVG9Of
UPtyAGrfGxKkr5dKCFepZljOqqelbDvPYjPMN59XIIib5O/ASxqhiCFfC1EwJXCKVHTNLrijTtK1
QfAastVIk+w210eRS5dDF4Yx5GlBQzCyQ/axo5pNI597A9H79QzDWroLf0JaGX60cdkpmYKKupmj
CS8sjMfYRNfx8TG3be/0ObIZLrBIhDvsgSmA+FMrbEn0wGrZ9jwuEor38HQIRSYAN0psZjT+vOJp
YaO8C8RmC+FYMESp3hG021TrIS1ChHsh+Cstfdi6fdxw5vERniv4oQGj9/Nd1FS9fGfMAF/AECS0
Jtg582p4SrJ9/yacc+hzJ2+yIbppn/Q42ji/QkS2/OBlnpj9CwUCjhWvZX83yNwX8C2HIROY15o2
YkljUBie4qZL5Loc2OTxgLORjDFN5nDFUeAIcfZvUgT8f/FmzK8TgcMIf8bIeq2Zfdz4oQmrr6d7
fGo7BMXkM1v9CcRsAQZzTcIQ7wL+J28kLgT/0C4cNqhhj8ATAa+XGWO+tAPvmaXL56Z4A6fm++nz
BDuIH+AVR5JwscxH/DAmRfzmEy6K+LEyYKvk24iTsDCUr92Asxxz1Y0f99hiIUGGEy/5+pd97OM0
B4SSGV/hmJQLwkNqjW11+8OK2Jg/Jxd8iKChAcdSAnP4drPkr+QtyTv2RtgY2l4oPtjggkoyWI05
TsUdVkyczISrF+/DOPIS5ELYYGsuBzO0fbBSFAxcND+8YELAw+HD+7FZLw97NW/Dy8uUN/OIqPAp
pf8ixYwUCsskHMXGJURX5N1GjR8F4iXSDajAbPX0lUnNIXPjJHEi3+O4Fo9TIUhY1AKlfhzsM33O
/UWkmjb6AuUxJFCUlTV3pP3HBY2cZvFH/Oyiu/51h67RtRlKFAkyJoY/sb0iTmPI3XgeQwi0kHv4
p2Aw8PpeuQGPZeVkQWpcvO8lZEVSxjZivENpQyeZW7eTyd8xD6B2mXvphhvk8suQmghb9lgw/B4v
ErL4eRZUfSVnKNt5hgS+H0HKR7KCUPjLQ4zXf9yEfJHbCpYYCPjuctpeYvfIwOqiIUpJ1kJ+6/Eq
3hzMWrziHKbBv/f1eJAfrKHo2Ce2hVRF5uZ9ZncwUm6i0GGVq1jX6e9LH4KI2666OeanHwgRAOvK
2Hxf3uy7NyGoZAuLxWbM4yuee648pVd4Uk0PmdhDX/EhAiph+McsPfysFD47PwTfX9x7HifOVGQ5
nY9fyg50BMdZbigaCGAyt0L49scExZlaAK8GOho+Tmz0PkhCqJ5rMb046dnhPGROoo81k+azgUoe
BV0fUswG8H0kZQZ1q1E88f5dkjBcPxanDNJZi8Iksx44ZWjbPJ1EvYlWTOpDyt/LtfvGAIrm8qWF
6aAw+3EIbMK1+IFXHFKY/656KCWX1mtANDB5aUaPBTU4PkzmP/1i93WHGFx5PQokQjrBuZ9Brw7H
oMgdYslqln2OTFz1brAAdOuyqRbPwWc/J2ZVBHsYIZsGd11Ugw8U1jy9PKt40lDzIs6f6JcTq7fd
wWcUsvjElhBwGyU2juC6rNUV+7LHkQSeZC163m4HrG/PLOz99ZxIwXm9jjEapRqEvaQTWipGTWwA
XEImQ9rknOPb+V31CLRdA6VSz7kuZw4QbR+aPFboqC8oOpWFciUrYQOFdfLA/XR5j9Yu2zNDKZEf
Rd17FRTXk3Ff/75B+Qp+0K+vuF38A1yIyjhW0wCaKYvQWDV9EIFVadfmAmNA0SJDqeXLQo7D5q7Q
9/tkusXgkzKIhNPsQoNx1VRzjT2dFnlwdtEiHnMnp7wdH5bL+AKiQuojxsR80kY3DMOiHS8lXb0q
mfVX2+RrWcV0NvPb2efYIR4Gy8hSWGqTsjQr4usyR4wClOl7dR66GbGH6RyN8nKCZYgw3pHwaLF8
jUQn2OIbsgQpnrvJmqRz8641+nWwyE4mtRanD/25m9ChKx6KQe0h2EBvKNYoRpH0QsXClyeKPfEv
NLLm8jqkL92OY2RfhXu/uzPLka/N4sfYT4R9STVpqxX6wYEPd5MmPj8ueKzxQ2gNFKNGjn6Dge20
vwQKMxbSeAImcpK8N5mdpH6+Xea6q+RkytjUA5UQPQUMd0EaTk8KcH0YI8Zi0BPsPM8e6wG1KoUA
OzdbZzOb1xsexS8/7nkYi7A1Flb4Wic2fh6u2HFTTvScuIGCJhwTYskIvQF1CTWM/qLn7rNX0pKx
6Ys5HPwS9i9WTg/7ppzfpcIkFbqvz0unpgQQ6XmchRyzAHs+NhTAabAx8R2cr543j2oiIqsLEjQX
n65QEIlgbPLTdnmLYG2WMDl7AhAsfCa6TwtCb3ErCe3kW6RsukwzoVwGe+FnoAiPGxGRNNTMtp3g
/h0WukhWDk5BDi/hL4ao5Cs8iA/m5EeYkFwTfItgeyLcgiNvQnJlZN+V+jzoEQ866jkK0Sskqcz3
NCIcPSjeZH1uq5zAEYYeIWeCqCdCseXFeuPYWF7tC3gQWN+E+NrADGN+ASoT9LUlFSJ77gdvxcP3
smon3AZRMPUvBTsFIA8PNv/lis+8OdkaKc4L3ooDg8tFDWaG2dPi9kDMBJ92k2hKwszYBqFXbzWi
dk8MuzBGMpkzwDjCwJnWgBY3ci9P94JuldO974anQvdu4ABiiXJmNRwwbPmosCjH1tEy9KhenJXY
gngIGRBhG000GPMzWLoF0AVyZKBlLlqnQ3JgNK/sogffElfqMNJDYaZJ+VygxY+sFfUYR6rNs6E2
bBGjcDWwpgcOgbvxts7VLEUKtJeYDmEcUxJXAn8AGmRqDTGPgMjb2SS1PKhtKqdQrVRd9Z52v+ZO
tNbodRhGW3b8z8OWlCNELCxfr+3IfiKrMR0uJ88lCBwTbMG/hv7K00UtE2M6g9MFU0b9dN4H0Kyp
dkUV/bY5/jLjhm437xvOiqIZxj0T7bn4/sJW7uQEJHfFM/tFx6+YmDBy3VAdMuBbSRbY2xdlVIQZ
mhlSYeNdig03aYE9GHmPHf5EqDc5dnNcm5q+3ZOEFJgyC2uWwgiFFDX66ZI+1yYsLmeMO4a4Q6J5
wMcYht3Dzomr3nH4BUJ2tcQ4tJrC/t/viQIiwoijPyTogyI26Kfex+XXgpsYEZfIWgVIgiJ/Wtvy
XNtI8BYGvthIeQwUT13Q/UAbW7GrYGHIG1J+63BzEMVCiVvBos1WpfCuSuzVd3fjGfUeJwQ+gE0S
wk8l+Pqo1SAjmGptWO32HHPQbjntF5jnO7XdSXYvniJWVaBgmr/Zi6S6t18QKA1REBKaulC/S+U0
Qf1VV3NpbLIvKqseB0/PLg9x/1bjNBNNB+NFv7C/9EflQutt+rh6NTC0NxEdmIYm9mGevtRk/w5d
qi1q1pEoWydIMPSQPPjL6DxHfvTSj09Mvn4IaKQ1hsG/NV6yqxpkp+eYI6f8Gcc5llv/1sWq1bHA
eBqk94z6+pSxohy+MUGSYaisp9NqO8JgwvT/ybs0fU0ILXEYnND++TNj1DjwR+RdWooQB6M12cJF
hgQCC5UQQnKPb2iGWC4Y+EfFcTzwh/L6LZ9/8NgM9hVRgof9HVlNHmBdQy4XnnPLSxi2O4ZyG2D0
2xdeOuppyFw4OKGvb3c0JSCKXknxnt5e6/AiWzj5kBg29I+YvygsVIhd+Vp0LqFk3DSjtJv9B3fL
g/bSZ425+y3J5ekbum+0gU8bi/2h2ZHTl647PZrTBYGWgE3Ju7VfHM7oizpqDmJtsCQd2eff9gwD
EBtM6rsPkr6hbvX2T/Iilr19iSEUXkQve9pS52MIj8RJhAaVFd5HGvacfByWALUxZxVIiamupU1l
neLNUAALjdnn4w2chkSm0se60JbZm7UNomHyskprQID309WWLTlnUJK6WZNAhrr2vAfWkqW+ct4D
vztAgZFSb1QHnx3TKVqfAcMS48bpu8itGO836HpeQ+TueFaaaQYJ3XvpX5nUEhv8gEefdR1ZOPE2
gcw4xpXPQitOL/cz7Y79BVkPpoMnzF1obFenRY6wkDrbYXt6ool2HB0fz2L94Qs5WBiR6CfUcK/Z
ZwuaMB2uhf8UeessXNVk7/fE3mWrRredD6ZzjDksNjVgX/d7oWPzcGoi4o8RFninuYhQCPy74y3m
duxd+MyNBVH8aIsKTfhmOUKovWA0hxWnZmitFcNpg6nGRMC9rYAjKO8pQ2k/jcucr8L5SFyibst8
Y2oFCd/aTWx1N2YFeEwB1MHmvBGOq1AyOiCgcEQMToF0A6x7WpANIZHHwEmwEV8fsbqCLo8YIbIW
YtJF8U9a6YvZmQrQXb9GVqevrYP+5zBNEB4ehflXmpZi4LyBw9qy0/Rad9eW5aDVWPz8naiH32jd
9FkazoT9KT5KcWWsUbiaEZzc1XX9WlJ67NfG+mW4j8CdkB4OPmpucGwVBig4qUzz+/TwDMEPJw9d
3a3FeyG+1HM4ZUe33uExgpsKFZTxdqhNj+u75EGqHFkyjkYGw1UQ2e+GMC/FmBGODex0S1rdf1kE
SSl3i05m+rEGx79fEiyG5IsbBKUMloycmLD1DYuZ3WTDzP1prJvdXU51ktFBaM17s3OjvkEUQqkv
7ygCdTKUpgcGvbsXT4o4L2cl7hOTs7JhsYGnEuv9xgSDND2C9oAqhXcsThL9wwj3uwUsKk4OqEpX
rg4ocQnDyBxntpvafoJ7+YH1+rPyWY03G7MLfTa+k/STc3UxmjXu1Wa4u/d0gGA2y7G5NHywSH6M
q2u+6f6AmXuT+KFz+TJzAwL8u882hnvdVm+7YupnZML29Ytr08fSsE2zhBns8nVbo75l3pab285H
/0rk/fsqahbcAUfB5P1Ha7RYykByXwtMeskWBAdO0e/ApL6L4y8xE9iCiKRooJOQYlLI7QQdeizU
U0eIaZR0ghcOWRImAUXwQA/s+ZzmPQyDeQNDhQI5WaCg/WEqmXsAHAGzM/w4Kvu1/yQ6ukUlXUWs
DMptQcviUDI+2G0QyNfDI3HIdmAjF4EjNeku7420gF28HuSrfsRlqTbrHKFifqQr4KrXlyVDlG2p
gbe//3IzRYgLx7GytdKJMvP6E0ceOYdDpMKPgHnrReD5kilX/KsvbXklR3ZLOlUu+MMiP6o1qmCA
UngDpxGmlQhcOu2AsjD3qa30kK8k54fN2JiI0W0jsnseb3zKpKDe74Z4mgnfsMSgf30C7Ca7hWrW
e/iNJ4+8JsWp7lC+HMjV9Fgvd7aOyKCxiJV33MowZjQpBz9xfd6NlIe3MT7A4tX0UnRsQuDZn+MF
ikCEg7VwXR5KVqa1mRXe9PClOGAg8hfBW3xOE2CBxEKB3VU6CPz79tDFsrXvkHGXXDQE3ZCusPNg
nGmIecCVdrBvMArPjVRk0G8Kul44vtEMZho9cAVipGION7R/SDdpr/at5QunByQS6Es/EE+MvjY5
+M3IHcqmBPcVhvsZEPn3tvgh/BHcXo1B1WOZjv6+b+vFzOpnNdBvH9YAhg5EYv5UyPmNsqEz3x3e
wpOJvaTw6XCoIqMb5ENRAALvgYpGBuYJSAEFpBXisP5/adgCLED7gbWDgJMKW1une8BrTUx1cSnU
UE72Dq+xuSAuZ/23AFfDq4u0sileUARasdQYpjBd1aM9jBumO3otWxBq2azGiyXJQFPGIHTOmGDr
94xdFqo+M5+3c1qdLKjt6zUTPJcty4FdIDK+rBbc4LlA0fEw3uxVuJpYSAZ8N6E6hcBLHsX3oLH5
h1tuTKOv+ZUZErFZHRLPO5NhLTszfyM6epEjIIXjxb3H48hpx4YRGZsZvOA58ajLKU2t8RdNF9PZ
1OdpQjPvzGa04sM/ruPuZN9O11vPo4DsG7ORvem5YiVEzGIRsvPHPx9EUoBFCixC3PmSGQ6+0Nt7
PeFbRTZRlzrDLxnfCzgrGG8+guTGUIdBoPPwv8HHyELF30GrBZIkRFkYdZ3mMMA+W2OGzkbkOXTr
td+5jbtMjPv9oc8YkvNhNuf/cx5AKEqAoUOBMzd5Lvd7Q0AHL25pCeVSw4p42i6H0qyc8oCc8Jom
ATrIPM3xsSRjm8YFcVZP7mtOCo4Ogs11btzrxiBpNGPumgT8itglkefyaWVXXl0Z8GGRhobVQKPC
dA/JIrUW3mJpaD0INZqW+11PjOOlrej+f/404qs83JeLOGUZz9lKvGFu3Z/23cjmUqH77fnMMZTP
Pue2uP5KW+t5r968fVsVW5/83PRJVCz/FDGe6QkjMwIRv/0Azt1IP79Wqh0v+CUS4thlBkzXxN+V
rkrtXV9OnyV6/ii1NewFJqoUnPaf88NlsvNBCYjpe3Uevtkq+sHMl8ABESP3SbR2xm8nXQwegcZ5
IVkDP2cJ4yqFA6T9WEXX0ivDT6n70OEx97FBDCmuP3ocDpwdi7AxP0yEk1VrpV9HjZxsiBJIV/ha
6NueRIldh6A1vdkMNlvOJdiy6OOUYoC3Gf5mVCQU7fECnTtO7NzwMUsdRwEJQpWXY8HSwDiRI2cM
y2OkcYlKV6ouUjZ51n5Z+5VyOA1IP9YTzh2Tf5NUjQAmn42pNYaCccXzqk3eGq4RNBxYobEZ0yIg
cMgQhY25/JTTw5o9V/7qs+JAxOABxs1uNG9HudGNLqeYxivU5OWHOSE+a1hZtdWHCLl1Ga+U0/qU
zTHMP+n+eDvLReyN9jJ3JFYCfv1qOtVphJarwoSjQphVVdNsdOGVcgXVJ67/lvStjcNLt5TXeuBU
zYb52w9vmIc1AsHEhKXpbDhlKd4FMnF7D90Q+wleBpYVex1k7CWapGqvyAeJCl9lQM81msFVUYwH
kw79u1oXjX1/P/HT2TaX5VM39zmH93giIlwv2ghoH19Jzgw8Waix2GQgk4UEfON/hObRGD+C8/hn
kXhADDhdxgjKVXVRpAVZm6Qf9oKeXZQe2/VJ/20lJiHc8Cd5zyWuct36iXlwYQ/ZOFGdVQgnjZ6e
sSryW2qvQR/bpyWNLCo/Op4RJ7FeYngznjLI7nj0qfEN33/41FZtZkuJRZYxzhZvgzNrzfdc/kha
l8AVaCjxI+gRrof1L2BeZz/aSV0CBujwjMh9UPxuOwadQow/b55rwLkXgAoDa/QVnYvOcGgiM0nG
K9RIPWfwnfTfIUb1B3kFe4lYDm2ptP7J+ED+f2ABJlMJ2kP0pfgG8R4cG47dBy3CeMIgMtccC4Oi
ZzXFw4FwG4bM+nvsQn1mFgTX0H0oOgJiTH5AS+Hx4jpijLlaX6g16IPBHmgwp7AUYcJ+wuSDzA6b
ICp0yhMiAXRKo6Wq6VdKMZNRLQ9QfeedkNugTiwupWZ/OIGkcEkFvVmDwqY2uQZ3mu2JBhTTN6nS
iL2wjk8XBMusSFQ3ysRsyfhcb6XJiMvrPjJ74KUaj0MPpr33w/KWDQ42hcnoBAjetgzgW8R67PXs
xd/NppmzxS7H4d3NFh9RovjuMiqNpWT6hjWVw5e+m5InSruXQPPV4Y8RTuhnUzykYPTo9Z4x+plh
1wqCogC0RiFoqWiaA20egIyEgEWQSFCiYgy08DBphKTPrMUBBMducm4dVFJkcBXdDY05ymVGVF56
uzFpYArGfCaxvdV/JJ3XsqpIG4avyCpFkqdkERPqMpxQRoIJCQJe/Ty9p+YPe/YKJuj++o1nTfa3
SNMt1UiBxe6JS7TrYfNZbXoE9hoeiWgEeTx7Qb+b4okh2cKFt8Zz6RHr13PU1csIaFEs2LOV/jzG
iGYkb3uoT6hgJLSR+McL98p9t/lhRsKHPRp/kSuinHuaXezqFFb+oClNPTmMSJg3BxLxtBzLSX8F
TTaGItv4N4Mf0vbtb99HqEfq4Mhvw8VIw+7HLBK0slOwgrF0JerkE7vce5iVWK8omsQqgDawM/Yf
Li4gkN3s+/elHsOk49HoaQIvQnk4jlDFiTSwRYyvryFw95c4Qx6V6IV35Z7RLyXbfHtlvS3e1oIg
H06HnCLM83d4wPuCNuKUXlNIuQhCkUNuD0pMIZHUumYi/cEJ4feHIYGQhvxe1xaeDmzkhRUEhBhi
nSBIBYwmlbkvDJ85I90L3GbEet+zj591ms9xR+LkiVNorRMkcAKipG923Q2rW+0CtrJDUhyWuKfy
ZzTMZxyLMYOQUOuIYwxF5EZO2Vvm7foDV/qNNaPhAhtzuJ73MDVYELOSQnY94gNi+pgurfo9wfh0
5oxQg0YXX5BHodrojyViF3Fcrah1RyD/R5rAS+jVcvBoyFuO9wzSxnq6EyHjuPplEHHnF0R/0R/3
6wYCvTWI4sv0NcIAWMWBDhRUrH4TZ2A41qSdoyNJ3JscccaboAtifSIaZif70+n8Cd4taE7lbb03
lF+JqPOp5CrG33B9eZ4QPC8Yeiar1bLeXtQQh20QXXGDHGBa9A6A/R8agaYAJ9fHnMrUzFEFLPNu
DS0iz9IDyCWsVg9CNzMWjJ3kcyqZ9yhph/FzJgMspEacBfK840xnPtRdzIbEPFaGg/roprmOtAlX
1N1/UAilsBPafdl+62MFSQuW2nKHZatgyIufZm2RBL0f4HwjvpO0Mxxxd18juapwJKCgEVR10h93
5S6vQX5s6cwXiu6glUEqX+rSHiq8M3hZr62aY8jyWv8jMeL2iUGTISMGS11mLKfIb962kpWzAUsI
KfPB/k0E52ix7Q8sbYBw49o0q3vkq29yEXAfQ2/G+Dfog7yikRfoJ21W8ikakl1k5SNuxkreLVhe
Ys3mTdIrc3TkvERQ9z4B7uLMS2RCpHpYuMzrazjmpoDeAaZZC8FjveRgbI7d3NuSU0lsEJFNZl9A
wtyJEzzaeOjVnvGLzP7XVmuwVEhQ+Ip8Qgs7ZfYmxKmc2dcX39B3QCyv+QlBJaDSuiZE0bsqM+ly
Dt8o44Ts5Xo9a+YW6G9LWNqZu32LUQZ3FcEAm2s8HZmVL80XkUO4AzEpZniNA6HvCX4dUWUV2M8C
oSeJkjzc5+tlXRhRRrv/JVskuZ7MUYAB29TetguAB9wP+QhBm7zGI7tb5N7XLwgJt/uln3EE78YK
nUJF+Ks2z0EQR0SVjSLsTo+QlJy4Wfby7WvLB1+MkEFabD2q1alB0eOi/a5bHO5ScjeuiP8WX4Sb
0qppQCc/mauACKJc5PhsaU1QIFFD98B63tvAOeIrO6LC67zlDfpyGYWgJytwEZZssC9wz6crc9Qy
63ovfT3tsVPrffsCH5tEQmIG37Mum3H7nGKIx87nwIjB+0AxaV9nTaTyQVecw/zjA7YJj1v0MnMC
crDtJY8lmZrYLbR8q/UBh6FMA9uuTBA20sFchsD2DP9bWb31EG1EA6R2w6jZCIDj4Xqmv1AOLiA7
lKI8cHr2VSfb5ZIUKyFbapZ37CTI2IxyupZRLsYx6OJowtOID2FkQZ5UUBRPxfrg8ksdTErc1rKV
AJX0Td6rFyYOAnawHXyFkMIYsyJVutNp9if2oeIrUncpScxsHmdIR5tYsXSZ7M95xTU3aMPhj/1V
OcAwh0LKCd32hbow5lBjlBGAjCGjKbnR8xuwcvJHugXZsuiVcSdPCSEujVnrQjB/p6ZdB/BNe7KV
NmIfIR8z2GJlMUh53m+GtglW6F3yyrrcln2Pw6TOfuJvipcF4Bjt4tqn9x3M9mvs2T6iGJyFeyr1
/D7jTexIwzETzw2doJhhlzFBbZY8OHXE5zNnGv53xq/R3wZe1uljFhkdy/8vJpL6DGGk4uKhgtEl
4KSLHRmTUGFmiPFawTE29lcHfrJesof/BzwfNbGL9w3OZsQ28uGIxvRIZsIoQqkIQz8m9pACL7PZ
oA8RzSJPE0HIOSADiI4EaGcNFCJLMbLyuaIwOX1JwDmIFMCPgUg2ba0pEyCZuIuYQkLNmrZn4Kvd
H55etLAt5V0xAfD3P/zUpQfYGLuYkSlTIYac9ZsABqNLzN1LsloAFvJeRrpBjfHPYDSFQQTQKbzf
wIJcPcxfjK0cruCaBeW7nlqPHZgDmB+qL5QcyBZuxfVxveVm5pvRZAN/CLCwSuc3RP3WlH3y8K6c
Qw9QvYX76dql/Bga62KFPzU2h8o4vV/m+G7YGyqCgIiuwlVav+x/uL24maJFuFDs7A6/oCC3hsMz
M915M24Tq+Y/TVetPYkU2YiUDBu7OptF73oOpIe5/ew0cyT7auH/0vGid+wUan4/46oXDPv+Ypwu
hSqHTvILRdNuM5oyc+pI/7FsfAwj7F8W22Ync3GzDYAtBgr+bbAArsfc4AagcP7TTILOuZNmZtA6
8BQgeZ3Z3AZ8ZgjOUarhp1jA+SFPNw6SP50rk3E4nIXBFjOlLnSVIDuu7b/8VXO6fQb2MrZWv82G
NOGLmaTm/qOduHOUXTeazio7xvRN9k1nfPTjL/Pyp6v03bKbfX/jspkMlUlRhq0Z9Q4JuQt3OQRL
yQbLXt9PMGt9rc+Apie7SsESK+pecxabeGR8ephvWFuK6lrTeY/6ob9R4MlqPnLMtMsfeToaLWQE
VfOZQ0dGJnE2rALXX1iexdCNFiuxrg4SSNUcM3qzWc7/LUnrdfed9t8O2gW8AYXisioihyTSml9F
AEsrEky5Y+BCBMnxdofbUKir/IEoGCBHWHDrLLxCB4iU0HKEuExoHjFYCqr+n3CnMgg84S2Hk3+b
UP+ozoRBSCx67pgcsf+lYO3EGd+vWHQzS4g1UV/gkGknc/x70M2EHSs0US3KbNIJrwNX1uPtwb2i
FsVz/dys9UbUBYxZ/g80eOR+HPNYQg7Rnj4mz3QwqZupqDAdTvpQtP6YJgRGwRUsPia+zOEvY3u8
hitic+S1CgVSJrSIE26uInO6Kbw9MV751z8Q+2lFACXMaIJEZqjyUpxXjIjhKHFQQYHNZrMe5yx1
uBqHTJljNH287XA8aEhaZoDYR8P/82CyETK88Os6DKKs/aw2EvElboPGlZ/BuYdKk0MN3jy+OGNu
Zh5WO3MXhyPjHsYI5ck0eOnY+CnD4jjMpE3uQE3+XhEgZCHjWMyJ0iUvucE4vLplNoM1forEaS4W
9Co9LxxH46dLkJTde/JMeCqSPPuwI+FutWL69Ui8mGuiJonyoXVkhao4ihFzN7+m8GP6U8wF+IBT
7ExXGDxxzUHDS4wcWoD8ZhQb/QfsG4UwvE+oaqO9AHm5rA7EmWfzhFUDRXABVybPNMyer+MoBgz4
YKKd9TltDyLxdNnjEsXV90/z38ULJAz8inzgy+rHQkSfpnhgvpZeQZhm114Y8g4KewEE9x3ZuiWu
v5gtgV0yNYTsTicUmwqmgcU5pCE3miY6620/RYwCWaZGH6m2YEYw7y/YJeJJQ9yz0aH148I/rdGJ
Tg9t7A7FfjqgbtI5kRzGNbI4dDTSGrufEBD94KLj1oJwQeCDiYcJQbfOYu4pd+4LqlzhacZiTRNX
SdT64g1aAIXbkAsMR4fqYfSH5ufhqMUYYhz/4n3AF7K/zonmbwZmWHJaSh+rVAmJrW2snIbLmDBT
fEWjw89kZiUhlDAd9Och5eaWFtmSNm7NPYt+IBDB4sUCPh5IS8DD2fdIyDMHvIDjb8SDUhCJ9+bY
e9py52BgehkzFtUf/aAcRxcSHNKYO49mDEeIbgxWU3AyPExOpI7rs2hzJ6MTS4PoYShU5zlkHMhR
owN/11Bo5uA2C+Rd9Yfxz+XIIGgBGUPB4vdy5TSMyB5hzw+wkg2WVbZNOyJazRFgD4lRQpPT53ro
2dosoc2jP1zIC4KHMbpSEnxmvOc/wBTmXt+ll8fDg7MgS86Bez0JUBrmLfGO8PgrnQwL8Ox9xfF7
Dyr7M/zCN/E4kJfrrTb+QAXTX2rWbUU7hvK09o/jHrxl2nyosvmX8v+BEOW1khHoGiaQC+emzkFv
F20DGm2A+lCU3BDnMIsIuMRCHTFayggpyEoCwVfPamHtDc4NaC4Z/dmxXvNROy9V75eb22/h3Ifm
NqCvx3jxKDfMFTNBCzTnZvBHs4DiUlT5YBj7EPpr9qakFnNaA0jP7/6Wknt8D2Zz7sFtg56scGAF
pejcdINfEfZaZLpmIH7FXqgg25k+IbnoUJn+z96na56uc0YCI3FMK8QJh6IcnAN629KQGZa74taa
sWS9A5RP2Mmtrb7iCaDLBKhQQVRnweu25Qc7rpatyhmZVCcGm8iunWHnJTcJXpBICfCN0lLcH0UH
QPP5TSLYhBbYxgDoGL3+Rg8izU+aUBCSZ9cwdCQnxX7eHTIduhMHq9QZfFjFWswXGy6MpicODCJ+
u345w2npbE22dDGrSrutdsBKxuHLWIwYe4ztmwF49rCPvH7N3X7hCv9+hTNwMzHx2XuuGj+xC9Pc
J2EQDJgdKtAWHoCEBo8A+WOMEAedh34cEEHCWUYSeSVf9CY43Rbcx7Zv+suJYkHbCwawmZCgHFtm
AQW+N7bahsMcv3rGaW6/tc3GW0EYcsGps/uJYNiwf+i7tf8XmfASxcF/eAg7f+FCmn/OolTCNhCr
/uUcczVj4hWuP0OwYfCY3jIdorFs0ZmOFhHxHw/zz/NKSGcufigu3KGLx3Q0BorgsPU2fSQp3K6d
s30S/jYPfHMpsSVQDW+WEwZ1fspBvXOENPjbAyxwKwbPsW36BVR/4R5tLsQDKh/eUX21/yFA9Zf1
JLWEK2i2rW77mXfT1hfs5dPUuZSetlh6fjVN4CVvFynkToOWeY9nEJ+m99cuFPA5hlmroMb1b8gH
wBw2WaIVwMNtPBfVsTrCTH5L5zNGDrfuB/GFf+/AhSztafHpk9cKFGkEC9Axmg65GPezfEbii4a4
wNqez8Ondx64xviERSMMzwsWCxseH+V10PosRiZE62Nz6ybkMU6s5duzALHh36AKhlPXPpreTRpZ
5Wm5mh1hwxZx8MX1bblws3P7yEnxVm9v/sy0F9wNVpifxI7J123DXq3qE7mN7vJD5ADaWahzuwcV
5tsgLgjaSlrDNFM8BkRiLoZ6NBmoehNjM3vMgqCb897Lc3vmmZxJcTZZKxO6EJ0DigZUGxvtY5iz
WfAMAvsI88Jnztva8XFgQvOXZCGaFwnS7GGunhbrCk5V6b1P1TCSOabZSD3YbX5+PWIJpajEpnVg
T14g3Dd6PMAGCCFEVCGCHHb8cMHMvcVQ/OVH5FVCpwmju75G4ToaEm8oE6vrImhb8yBzAeBmM3PG
kAtfPfFYVGd8SBW7B0OqjwwPpUtroAm/ogW3wrpnhJqJnrmZz2gSM2ggYp1UTI0ObKH6C8cQ+oEz
NrLnmLMI87e1VSmmNgC8WNPua9svOM5n3BF2ujZRo/xWyqrHYmkTP5MbXIk3D1ka2iyIpG2Av5dF
AfHsmvuyuyBycm20Ccp6Yvqf8cbzwP5yKwKAsgcr3nVzTzURIpPcMC98lBxml38y7McYCTl3Kqs8
qJFPU8/GG1nv0xN5K7qAvud31tHfeD+Vz7SCtTU4W9NP9LCR/ieeEWTbwP7aJliEv8rMZbNF71PD
neQuqwifkD5/GXyym9VzTlI05+QUVsawTddVL2F3qZ2tbsy4mRrD39jc1COXRimTS/hhFi901iM4
aBp6IKSOvr1ftEt+9rgyvYerjBG52/oIuiL9uLUGPIr13pyU9GAB5AJ3n3evNRJflcOqWgh1t0L5
z4pPE7IZmleaPBvnu0mtyr1xsyOBA6GgMrlMhHQHZs4QvKwKicufJP7viaDn39k/6nNsLSelhlYk
22DoV8zba4Pc3eYoSPg4XZbPySJDTuOwvc2IguzjpSNqEX5fYSZfay/3SEQPBFT4UWxYWK3vjW7a
x3zN7ouH5A5+hxH6bwvKVLByr4EM+QUv3ATD9yQtiCafD6uTQtybULkPbHi00Y0OKfSEgPUy23Tf
ivfppapDeEyl2bTvW1msc07mjPr9+0ZGUM3NEUCoSg7cZ9Ef30mBJIicXCi/+mMKoYfa2MChQfAg
zQE9hrwzlQh7YR1jmh234GlEEa8TQVuhJdDDewVH6j9x1PHRpCfWUJRAL9NiRYhm/0qjG9lNXGDd
xly+c8pTa3YRsY6xJmNwMFxXcfczmXsxf1jopjNOw+19SWzFQg8UoPh9hOtb0C0cjLAMx9MFe7ZM
EeARkJVtuLu4d5Y43nPNP8psYoanhyvTZxX62jZR9TO73iGzSsFmHNTHd5I4oTkITSlRmJCUptBZ
iBYeOJW1+rmYRXObxeU+Zqd8WgV5KDMJG8txOwLwaZhw2V272QiTQM1otY0LcVNDPqUQxJplMMii
nkuQZcwlctkeh+rz1xFOTlbL/jHcl/k+LviAuTK+R8Y/zOt4IqGLXSS3A3z4FCaW/ZneA08m0nre
lePq2HMbXj4xRQPiPs0ukHQvGnLrqimXF0kbL2t2x7r7wVQKQK2T1bGG9hhUAU+cmTlxFdi3dYRi
4y0I+3dHMJOx1+6euoM5g9RXQ1guQXeHI//NUpVymh9X2kR5Y4iEi6fKcPwO9DkY14cZyzCFMJgP
se9AgTLdxd22r58YLyTqfgBHf4Tbn16Daf0iy9mdlQuoLd6B1u5q4rvW+oiEE0NKji+Y/OEbalhS
zXTRwT+JK/uz91+znmIgQxm+r1DukXp+aDt1lz28gohDisV43T11MtM4CQmimtjJYcAzu8u36Nwe
mab4Uz7cJ4gZGGAh7hWaxPkXHfXu5zLKyY2xahma6eFV+aLkT69oFhBCZM+OTFYgNQUqBtjqIY2Y
9P7QLPOGGs5FSuIAm6DJUyHRqQp4HURisbvYTZCrrKnu48gEIgZNfcj5kemUsR4qmOAStKH5y0Xb
MOQwgSrg/jSzeIdmsc9v7ZxgC59FHSWzPRAiXmF32NBK9JGMqLRjAiOJTuZkxQM+VkGchsEehi4q
aFjLXnYNzj5UJ1LndAT7iRCk0mbe6Tt9nnaBZIAO1RsaDPPRH/PxsJFmP9MtFEcemprLJcmdgGyA
vNXSY/3qlVgT+K57NC80TkPDzojOvSWJdCw3gXbf9uJp/hcIWSQiqmRWI/JPQ4xgjFg2jl/UP5pV
2QN18ozdbWOpI+NB1OuYl2fz2f3IfuSbjJpn+nC+VcjPJ7NtyxvxjOYK4xvHwjd1TCW++nNx974I
7Cx0x8OMVGUCIcYF4uYCrwgFKNGUAOL+Dv6H7wkAddboSN4Qo4U3aCxu8pQEWl4cf2qiab/cpfo4
k5Z0q8jEAH7uh4c6AVerbPDs2n3By4mPi1DbRUKupsKGizAsoP6NO5xOh5YD1FAU83Le4dirUUKy
jsHuMcdAxoyme8B7lU6PCRHI985pan48eL0mJYflGkW1HSthj1KLOZszz1t3C3QDcRLu+REicilQ
Jv9RkljQlGWc2J/OIYbwkwUc0jrYL96RjssBgDYLpIoN+77lvMprlcpdQw8xOWmAE+GLyayj6pvc
ne2oDAQHB682wsXzN+Dxhu2hfU2ymBuOAS+jtDY+br83BhNgdCo3WVjiaUWUn9X+qEILmKCgYkoJ
HeikQBCMsIF+raaanj9gnUAWtzfXobpDVemsViMkDG9vuOKJxYqthMLaZFaQ5dlKk+b9y5DCDvnu
tE/3TiPFyEf/rcm7uvShunEjQjWSu1v6v4Y8eCshwKcjYn47dGHsmnNFQg4da4Uz6jzQyX4LQoju
ghvYHuHBJ9ZTdshT4m84oXbECHzFcwUD7ZGXi0y3IF7LxISIlbEeBF1sMdiUd+d9Jt6WnaX3cPmL
JPO6+XMYltLsJ437jasOLYRuzT7FH9aYP+wzfE6e9MIkS1WOSeMemVhyOmkqC3oMjgMnw4+sTKAw
uJrMjb5LCOwBrHElFOGPExzpu3UZIdXeeESo/4IsLTyC/zIdKy9S4MeGicN8Gl9jPAffEPcNGW/z
bBnTOxSZMblaqXPnth6zKFM/0brt0BhSsr3X1qlTT7Jp0ZhDzDXGbx9vO3ewUGf9MMkPDcsecyz7
ezTpIvMx7VC8cRxa5WBn3D67bzi8tswzIaLslF+YCikxGTTatTpUUx0X4shKpn22WeKI99oCsGF6
N7S5stY3JeVzyirddqqlBQje4hNN8xwUOIj0MRTaqsOBywg2nXFTrGXMyAWcbD0nH4/gBmu5isWB
VHSB7uaprTkvB86S7J3oAvDYRzT6l7nx6X5CsaKsK15ps+Qe4IX2aOuirr5/6Ig25gzbx94oHfph
YVVnSFmn9gmomWQ98DWnpap19bt0IRLo9fCSZ3az/O6TQFsT3UATn9276C1q4Ds6zFP1Zmbjszar
ffEwNZTfTnMjC14DdeovmltFDog2Ttb3P3k6HJegcFLivBHV4/Qeeum8mE7yK2K9igrKzXuRLmrQ
kqELNd7ffdY1EkuOsnK5YEBHlvxGCoqCR3ZakcDryEwbPqE2hEH0b58/Emyp3ViR8+fFt9ofpbxx
KoUN6LAhcKp9b9xgH151k8x9TjQhxxk4bcCR2bz/3AakFrEXUYsgEj/h5atd8PJJPHnPSkj5GYn/
0x+xjClJDCgnRHwF19UILy3RgyDdROAuNPIdBwywE3YVrUfeEk/7uyN/AWVZgWmt+xnERQMURpds
OC5AeUezFEP7PpmvAeMbpyYWONWB8LXzi1HwgviXyiXm8HJgFozHusFvRoy2ja3lYP+kWM6NZsTT
HAC9mgt1yWqJEmiTjl2or2SLvaRzM+pTwmc6g34Y4q8SmXkw/8Se2TwSdhrorZdz7xk6x5nb7y/z
ftPH4Z7us0MuZtVsqZ44Tft3YvINEi8TgriMLhgpDDbKsnNYZAh+lzKOHNSzYYRAt0LsfrRWqMku
MwxN2KaQHCWzeEFoXajxoUnst+gV2Q4fs2TGgVWda1M9DaRVN2eRgbOGEc9JgfR0wvB4v1498zMl
eX07EEqKkAKgv94u8uG5WXaXtUgy49ZslnluS5f+XBXxmZOh/8NGycAmpEPMEdh7xPnw9VexewGU
iJ7UlAO5sHUR9YmQlPBzIDLEphp54fKqIhfY+C3LHcgbFRPeiGMMbO6WozP8BJszMcjY5mI71LAA
fq70CVjpVAuVGeMGxx7AgG6vrmXKzPD9rCk6m9YO+x+HH6rQa2uGLkeYxVk8ZKcLhn8/dJktZl3+
ygiRAOGH0f1iMUDMRKqC8Q4JgrK4Uq4yA3g2AyJEn8k/ULZgkInjXhmk7LMOUyAtRDU8DqdAUDV4
VXjuqkVe2/i+oaN00vK3ENkT2Xru2Fd27DGczEd2mtlxUDrowuyK1pH1Y6ty3sR5YRGk6XRnjjYe
7wrQpHyJ3cGTWUiEdckXPcCYZcwPunsojfGCiMShfx9vzzz8hq7V7yliVZ2orOvoNgiTWENirpGe
ydRiwFH8PI125sq8LwXWnk5fWw28kjElkNfEZaPekFcvUrcKuvOEVXAReZpNBQNJAzS4Eb0JW3Yn
zyAlsAHtRE5LNLrAO+UkxBfCG+e4irhXt7QF+R9CJ0qDGOjRascwKix/BF6wooqwju/pPRV2I1ER
HduR1ZsJQoxfM3lDRdUbfoknkroEIBR5BCXQdYGplG/g/OWG5zCcd/YYlykxXwNv8I9qEpwRy555
OrVrzUEaxCIgEgVEQteu7+5a50+kJsEZxRDGxNuY1bw+fJbJDtwdvWlAf6r5Ww+Cak38DWj+Gh7r
8KNeu7V+ziEh5AmSBBZrElnxVV4QBXESl2FJtpVbTXTeIgJfSN/to3L0ZJEoSTDh11NYnjwMvpib
e1geuYNxE1r40zFGQW9QuW1S7cqbOxUCBb6blAP6TcVTJ1PChi0yaWyELOGpcO0zwpCE0Js95jjv
oN2EzfjrHBwka0PrZ0l+Iyy7sC6Q+aSBOil1gphD0SQoxFZkqNlgjr2Yd/R+bU+8XXhPMYwywxun
FyUg4l8FMUh4QzYnMGMK7kTCyYOPVpQeojWjuJ2LCW9ySekDj4QRUuhJ8P6io3DHzmHHpXbipdlk
VsqmI9y/4O+QZxyasWTB5+X4ByuiJyCl7PB6OuEccwkDgd8hRobriwg18nycyE0WCGFM8XZ9/AGv
vN4Qxkh6CHeosDkLJ7JoQB7gKtMcbLDBi5bU2hbV0nzyJsqDLxv5gRdETdyYC3E+XjTOGSTSBBGn
5km+dhvqV0XXxGuhsY1oxt+yA8YhWdBoMfarvL9/gMOaMVf/Yu9Aw6H1CQkyMXaqjTaCN4A+nXBk
JAsZKScr893ujoOAqE3SvxjdLYm/DrkIjKtwSALKMUc4TGEYicQ3/N9+zSNLaJhvG/AO5LjWU8gl
kjHV6zwPlMD/CjG5a1lhxCoFh7y4iup2SE+QJ1AIdBC8s7xO+2mf2E6hXnu8DC5si5dd8g/xED6i
WkPjimOgWQ22eEnEDUuUD5E+msMBaNWzi9PXWASKz0kKSpp7jAe1N4hZxdK1gcoeWuTU+NRXEYKy
/mBlFqJrEq8jJxTsIeAxKydFdYzWG4hb3M3iOufSnXMV//826NwceC13qnFu+RqxLYwBNsXbLqgo
4U4USrGaU/tNqp245cU1SPQhTc8ynmSyU90vv9SHhbdfXH6KQ0I/LmXhU2bJG/KensR9Iu6sn1fz
vnDUB3SlZMQmBn0QXpG6Ip2SV/gdTZnQuoEDwyiWcBQDDIF0ZdiF1fenXOci/2CszbYD331siy1C
iSH77TkUumRC/0GTkH7waM5VHdPaG9Y7Nj8UFusSlTQEOSF6MkRt7jKU90nr+l5yRucS9b+wGuff
P3mPCathSnnCYW37Xw96OJ1W5QTPI8oQmGeZH1PcPn9fyHO2QRxkrkpf+sNMnhALbXhOUFc0IGxC
2Bv3Dk8824Mg/43RBdKOwykEiWqkzfvasdBWFanEvCMtkQ6L0THFIlpC6Gxz3dxyprG3OYBtJqDi
uyI24yCLWN3Q9hmuCA4BRnFXMRV0lIIab3ipwXQEG0bqxcchi3XrvXUnu4Knr36tWaPaOCQkh6Cy
iZFR35bqGyA/nwLu99boMdIJKPO3cXHXnCGWg1GgjqwLwDvp38ts8wPDs4c85D5BkwD66fUCUi/C
B7RJOl9l/tORvbt6Qrstgz7QizsbIXxF6M3O0Z8Don2f9jN4j4wFycQJKcZmnsz1y7Wk9ZjK7C1q
ingZMmZAuKdM3AazRnZ2NLarxiWtmXAlEfOE2IJrYzOefxeY47gpY8QcFl906F69s8Cx2tyNuX6c
4q8lr43rKOG2F9XoVP/M5jRmAeSydX+WNTq8p3egKgqJUnk48Q6wROCp7gNwTEl5Qr7PISLj8k3Q
6i2hAIvGyM/Sshn4iGhpJedwYisSVDZHExlFBhtXa5GeAvjsXG7906qp/g2VMasjKHLBTYredj9a
IGIpzRvKp7/anFLZlbCiK0gPWmBo8QJO9IUKgRNiBiT/BDqQQ45qXQRQHRj3vAp345clfdQ4MSjp
ON/PP4e1WCUwQfZmrEzEC0Ukf8F8RxbqGiRY6ZJaWbe+IjV5HubflRjoaiw4JqJQ57QWNnJoffYk
fR+SQlEZTr0cOZIIK0YTONGvBFkR66FTpMkOEye+iApi5WE5YzcW/HpKcye1zuyYbxGZml65ZVh4
kNVjMh6BqVemLGRtxHuzpnO9+ELsUm5ykT+ODpujCKIYtkvrDq7GjNE16CBoDGejdk786ecTXSai
pURI0voBP41Gh08RS+mJrCXmmoHREHbPZ86H/ZWsofNkS0Rb2aJP++TsRSL6obpE/ojTlPBVfB3I
2AitW3zMU5wApY25NPgcyRxx4wlaF9zN1/owmlSL/BJPtMRu7jQjit2ErabyCnER/kBWO+sxtIlY
GBoiocSpuCZfhFanToshxRQCIz9Z8dbcCYFxftsBQVrEe9WHmBaCu3lq7la5+TehEC/l4nhE2V1M
UImEvMGZQ8bWlvmeABSm/4R7oPWgtQh6SPmhaDGYnJ42GLwvseDx6vkQUHcXPwIT8Is4+aJdlSa7
PPdOD9yc1DHxUJDlghj7eejIcTDWDJGk282RE5FeQSgEdscM2yNDxJzmZSElenF5apXBjJInZDDY
YkrYiCwvtaMzmF0CDQz5XUxUfBCh/kcIPrfPMrOi/Ycvfxj4tL6YutwHglyR+Ox+pqno/hieUPFv
8Z5nc7K7odPRJlFNfKUN8YzM9Bx5rB5BCmGXBYCm+Q+1CGjYVZXPgHn6HM0CtYYYsYkKqIhi+Ivm
SdhYr5mk2HE3aeuwxiilhioHMPgBGG1Sa/1EWu7hEkeP1VdCz0nCAaVBG6B9mZZMGUhzL58RKXxA
85B3/8Z6Ti4CgZXKuQeQRkyQbtJI1x/3z0ByOThl54BY2rC3ueK0DIBw8HQivybgiD+/X3h6z+nE
IbJCzCXdPvK5uq/ywbpF5Zi/Lslo+603Gm10614R3mlMe+rHV+aBZHW95Y+mLzDm0dAte2O5mhac
Vmllf2/kPrViyohW6eLLvt9z0+8yIoVtM9TYJLdaSEeFgo7wO0aFrvEtWn2rv3aT0UFt6Qv2lMhE
mDBQfTiD76Tfu8o9KioMBXsTauzwe2Lk578Ik6iAbLkqn9dPwgyLrI41mSUHPyxxc05Ghl5V8EE/
nIbrhqA+MS2ybiw7usQOVc8k8Zw7G7Fr/UApa6adWa3aCwuvDVUvMcwCdtCFJP09gDjN1tm9Kr+y
HrW5y5gVmY6/FlJi94snfMiC8pqun6wRpRCM36/SvhxMPgi6SCUR4ecUQYhT7Dt1kTFuCX6I15jw
drAI8QU/WYqI6L3G1qdHsDCP+7i9gWlzfHlfMSOU3D8c2RHYdjD+3U7rzHsWfOvcIp2LAhYjfjsV
qP7+qpEZYaq4efByMugkuK4cWiBSoi5NtOycWRntrLDwEJdwfwlljdFbwntu/JwUg80Fk9ngHSyx
jfpHHPhhXGNULEvRe9yayRFwk+a5bWvrRrTbI4lBNOVmuuCjCIW/EQxzyzsMXU4/thkl3XewTbE0
ANAH5O+oxjsoyNNmm7LeOv+KpwfUcE7ARvpZVoNlaSFbwgKkB4/TNd1Qxvw9MY7pRkjQm3Hegk3D
1sAIwhwaGb7hqYoS+GOs+pPVRp/4sy7YAzeAFw86s7TQMy3UYGRKPbegFd4FTwa8WkHxPb33AJXO
H4OSX9kuIDKymTuwiT2YfcgM2ea3rU22/TOxRdm5IQCKAcqiJjcWgw4Jv3D8DNwWBIOXptDyYh6H
Nm58M2MBeSypLqKIgN/nyEwCxOEYHV0PiZt5CeOYvM7JhAcm0yRKKu0ew89MTmkvBk/guVmQo+/7
JuVbUW5Hu2dE9Wv4QhBmqLrXBK0dZRuVqjuZ4EbMZWusn4Tc8T9YgHZ3yZJ3Em+9/PdSAMF/QhIH
IZEzkNQoy2S+DjhIlYqV8wWcEnyKEuBeMOI63APx68Uy73sStBfNuAnZc4LNwnCaWr2K642qyiVX
ZH5URxtUYNlg+lyzttHDBU37Vei+ytEuqENMvoA70X80ndeWqtgWhp+IMQRE8JYcBHO8cVhWCRgw
oaBPf765e5xTp6p727UNsNZcM/xh2BAHdKi3NsYFenDcaauqSFtlpB5gzjoCn6qD193bbzHUgExF
V9nM+WuFFiCAgx5/Zpgu0ya4Mjf2xcUNwNNUHmPiDwMURjO8eWPOjB7KwUBJWxo+3CG4ZqGxeT7c
eL0ruLrHgaHF1nNlDc87+KZB10c8Jtl6Vz36wnbSqYDuaAOP6+soFwyM+vCZ6zAyykc5Y1JnwMxG
/5Lay2jrrHiMe6zcY3JyeXqPA3+FNdD/OIzUmJYBPbwyxLbFE6S7ytfdwTcFGemRcCuf0ESZFkq8
xtwXIRgThQYU8xZMcUzRR7/iH3i5p2dgww//fVDRx2DuBfITIVLnayTV4uGBYLPurgZCzAzKrtep
g4cwk+KXFXTvkc4YonGND6PZ+WlwPqBVeb/N4Dodd3DlNOhnf02IxN5OG6u6a6U1NKbVtQqKNxBu
eAhl9IUJQilDTkKR0km0SXdied2Mrj7b7UGEYOuWkb4hfW6h0xFG2bmNf8xOs2MIBw8JdggOJqo0
eGMhr1ABr0W3M/ow16Wp4faWa2R+DY+BGMYN6AMYcz1geMOqehkFYJfjZQp3AsqwmaobRovgq7AR
YyqSdFfrXRd3lfw81IABX4YnIH6W+940PxjPabT+SYz1iCrEw7eh2lv0StInzgVuO6CdfKT8OzOb
oB8LdnnOuOpi5+DZ+qlBfD4FnEAvmchpq46/Bkr+zp0rQBcjplc5tgZSd0WPS4Qb6vMKAcK5jGkT
fNHe6jpl6917bmXFxaoJmMDN3gZgiEDJgwJ6bA/Bb1jyKWF71eDcFfViOuHPAx7ee3NviB/6NpCy
WQcZit8uU7wXgu9YBUuvXbDUJ48MlUS052hXXL2jdqqTtWp/3T/TJ1+nbP/LMUShvrwAYgLKGt88
1FDGbzVgvbJCi4qh1j+GGoJIHG32dU8bkYNUT056cv8jNGLse3PrH9KdnwfYpSZ+d+LPsIO0G5Nc
UK7CYOJo+yJo6TzX3wAm0rR5hJXhx90zJk/eu5N+9mXUxhhOUWfx0sA7B2JIGHg5mKoMjGyN/x0s
OsJIRbgC9XC/M4SaMAQ94/MSEb8Z0DFgRmB4UNOnR/EDh506aBn5PyHbfPS/SzF5ksvQJjlNlQ3h
/s4QlRk6wfDpqWM+LDS0fsqQct3SzST3KJaYaX9HNDAOHbzJ1dia0lH1mSk65bxUouueqd5xATGW
l7+7zYjpnY2fWsks2/8QlZ82oDj6E8OnT9dDOhW0URgYbsNmhKx8yslAexYBYhSGMYODgWaKVH50
8ejNazNzQtVDU9XI8s0TcjHaPkcIOQLWhmSBB8Uj0V7r7hZqoVP/0AHmwOrQ9hnCq3A49sLuCP06
e/m4eASJ74fQzGZGu04FOQZMq/V6+xu0Uua4axXwbEXx3VYuGBWa202Eh9/SRN0QNWLUJCjT3W5I
vf7BQDS9DvWXexkWcT49/snYdW5NwMuk92WRUjQKmA9J9eQxaaITii/oI2Ttrs9NBD1DI+b3llVZ
D/EFpvj8XyX5ZcpFFYlQLgUzheOOT8HNAXm6Uw/8wwDV0+LwMLvMOq5FIAXpdITNtKAXRLvyTqvm
ZcenFWocjJAMW1D8JjAxxNTYmZSY27jCMLKOWjpq9OGq+DlqM/yynXp+QxcE6frBopeZrjHTZ51N
+XPEUfT89/yxPCzMHPrq29mndrFkrxw+3+83+wzzAD6OHBmd4V58clmWalxk5awf9FYaGRdRCcjv
UMUaW+ATPoZ4iYgXtdQ48W2OZSkvArseiY4TqnXTx/zk03OAjYBqkiA6q3nBDIQ/HD1srP3rCBUM
NNC6YUgnURT6H+kFB3f0Asb9CLHxJkGOpJofNxYmEWNQYv0187rn0pow4bLAPS07PyZGOCA6VAet
AdAeqoOjaUmGnpv79wJky6CEFXWM9KA/bjjXaS+R3B9nD+4LK+jFaMvt9/YXwkPrwojYt/Rk2aVY
/KU0PoohDpVcsetAQwse7QpW5fL0D4U/Kb0nor5XJx+/k2pKDyUjzlEJX8Y6GTkDmahA77ENURak
GEtuU5wdWO1IulbunUHCI6HZhHK1cEa+P/SVYW7cIbHQCs/R+b2m9TIfF8M3iP9mXYV4zIGyBO8X
LDuIK4kSdy0UCGYOSL2FJpktlT3WmeWkF98Gd3j6h04MvnL/oTfL9YplXV0tiuVqcPdwLpWOMEGZ
bL9BqJs9as7R2B9itMN8DRrAICd5JksvZxRO26m2FxTVJZJUPE9R4w2sfXe/HX493aEZE/RdwIsd
n0ou+Hr333L9gIBXO7tnZIE+6NkDdFA8THDaTInOwfiXaaazA2ANsvE+ZCQQgBY+4zErTgqgGU+/
O4xAgltcLYCEVYHxl+PAdXFPVpjnCdY5p1ltrmqPmMhKfaFMbUV3tCx3ZsCftX1ruqeIaA/6pWeG
6jd8frP2ADUeI/B9+/D7Y6tJELH17v3h9h713lOIV/V1AU1YF40B4BoYahST3snHmvDUHaHFCNQe
ukkJEqPj9FGkhJMDBfMFRNWwvylHvUG/nCOCgWqZaKdUjQBQfz8ZygX+8Z5q7GpIEbL8kC64g17Y
gP+pez8NvPN4ZY37w/6+dU3aeTq5h2vcU1xYz6Bm3KRZJP39wvhmJZp//PUODTzb1HJUC1zEB/FR
07dcBRKsodbjoHOek228PXx2Mqqs1l2vnVbwSWgJSHCmiwwr6p4We9wH3Kd/H5c4FCDj69OtmT0X
GDVk59lxBIdc9+spDhpxnhURmYm+IuZOr3+6tCUu4zLWf/BCg9JL64IL5GDAFXXj18I6NF4vEMMT
DKZ33xUq54wkd8xS6JssSwZhNGyiO6XAEP8yCLPRaZFnyrAYfVCZ7XiPCPLiNdbDPrnMEdHfwNqU
liMXbkgqhSyHzN7PIy4W8ZDdvLiTu0908am9ZBjvggdyO1jBvLw8ex5ug1tB53qLTu3z410/NkUs
2VERoXePhBavnlHSWswtGO4QnPgU36EW3NAEgTA8IcSUPhGnv7Z4ZycQAVRuWTlRDU8li128UY22
nDzTcCCkbg/yTKBDmQgEvOj31yGgFJbiqmTMCXLHrWhaNXPGl4iZEM+8a9IftMyFrsFpQ08K3ZCk
3KjJZVz5NPQ2ddiLrN/toDd4/aMqIpIZWQMw0xy5IFannMJU4xw4fQEDFSzdBRzpQ25hMeVRtHXB
kucuzBHgNxypzG4xL8WSJEX6yqA0pUtGQ2KmQ0PmdE63vxa65DS2+gkABU9fMg+2VdfwtcUFz65/
6IS4xF5GGFLENDQLGDvRnSOzlXfGUf/4sfAuK8ew3L4J5XcPATTmGfCPcfNiaMGsDfuUiQH/EVRR
7e2WW3fPzhmWA7yV4GCYCIP/qVmzZovd/bvb+cVwlNxzpPybeFuDVhLR/gQMw5eg/MMLKFnZioEi
7cz38NsZvAK6ywz8cGRDIxHMD7rAd7yaWVePyNwckXF5hez0q+KbUDK6kTHpAvfJPSvCkJMWPwOH
MR59oIHMelS+Z0iaM3PQiv12pr2iainCFyCqAJfDkgsUnGSr8I3RHtph3KaoxprT9BDE+nmEyg2H
Qu8rDR9SJLly0PvOy0J4OexhQaauLLec0wTkXC708PkWGtw2gh3P5Djoze4KEgIBktEQ59BwxfuS
9tElxXrnByvJhoHQlSY+XW0Pqwfa0E9eeK1eHP2JDVLcUC6CXPsk/HyBsFy07jtq6Pvd5//MERkw
KX/b1q++0WeLdl0b0xf7dryGbjBTA3Pz3nq0bKjaSL/KYrLsAzDp2kegGDJ/IgLmkHdyIHGfEUi0
thotEZiAsgN9p9l/1L/8QbblHJGkmmorJm5J+8OyeYON4OcVOxKWBLq+jOmPHlev+rFQ+HZh6mog
9AGlTWH5fPB/I/p9RsefbtT9JRqjzYrmJ7zPk3NeGMETysQNFeB3iAJMTO8cfueXqbDiKRm+Ez7G
V9yPHnq83XU5r5O+R/saPU7RkSeeZ5cU0Mdc6Jx0QzlO1XDIpmJXThiu0UyioUSVTGMPhQM1uAN/
KGiuMnPztlGfRuYOBT3a49AWUxl9d13CwziPaPUA0VXGrQd2B+t3bfCJamzU+JkhqjnZAsTIsc7M
HhykAO6tFflr1zfAruoH/YBs7QrdyOgzuFNNo7BCX0eekFQMuCpV6BjgM82uk7P1v+PlyyVZw/mY
8pqywJpqw9cK8pg+NsbcQbDSlEZpsfjs6Vy6ZWRNCQ2nATULRcFCHZeRUmVgp6VXVCyOBLA9FC0i
ywVV2GmXQqjn3ld3RunBdYXTKC2SII8YJcG2Ru70LWIXMle7fZz7niILj0dgLcoip07AAU2bWQPu
YU2f/98Ureqm5x8gN9qoDvtQRvJg+4tCBHA7K6JiQPybaiA5BUxGG4wFAjARP3TuaWLrANzdCuEU
lcm7DGcYXozvMY3XN+xPxt717+PX8OtZh9/QB1jVfrIyMcOKie5tem+ReiZ9w2flMm9/LnMKW6qO
JcRWEADgiLiFoAgdwH81AzHeQAAUhUklq/7BXQKtAw/yh5WGF+FRderXiFhHb5E+rvRtl1jbSuan
hKjQ0/E9gernUYjJUvto3hOkBwnmNsJ5tgHY9pRap1ckXJ/3VNkBpjBcxp9ohBz7/laxyULRfTg6
txIhKmAqvDDYj1r6It0L22NJfxtpoeszpvtI7kOvDICrpTu0Lbeqy8aFRVf0ILsSYgyDXP51cbr7
fqog6uJo6uHLiX7kznOU9uGK0dvL1A5uJy61r/TIAagzf6e7WXKqdNy6jw3hTQK5stDHvA7IW3pe
asaY4HSHxAw+kkn701NQO26dpfp2C1q3ZMFLKLZYMeBck9waH8GGv0K1RdMbmzI0LioGYAh6g5tE
grP0P29v+4sYCd1vWNBMvNALB3pyz1rEZOen8QkD0MwQFy+37oDLx6ZhoJ7HsL+R9kb8jjHaeGCt
elNAVyvcpb0yj861U2mw3BTnAk5SLiFpkQq3pws62UEkZNtJOnAn4EV63ww4MbpFMA5BwiP+jhj8
UoeJSMlUJt2XdwcJI+1QBcRoQ354kaCkLFouMZuA9I2Z2Ow6gwdBROi5CGh8HSZv4W1zTi+uky3P
iTShO+6byT4iPTBgMarDCkzkoPlE7logBwy8PdEBfynoQfXp3enU6WEPOcjbIr/PaA4+jtH2lubV
muEGOGQ4EP0N3F6QtG1/aZFb9+s5PCXF9PM5o/JTC1s2m2BDzRBX5Vzy8du1FrReejRs5EEFXBfi
dHSROF/xR4DkfPUQeRKOrGQTNDcQk7+4QKH7qXSHUawyPASj3e30XQ/M7TIftTTmKXb5xF5vauLs
PKYApPkMoJdVAeVU2d3ohB6qxeDImt21dNV4q2r6vNlN1L1cnGbwXZzeAXSAbnehKt5rwGdtKFEu
CI4HRvy4Hu6dUW+PUyXA9jcJGHpz5Fz6AjB+Fykpw3+AbYP7ZLcLqoZe3diA6uFLaO20j+QxRUUF
Z58uNnk9hXodg15n64hq1RuWBSDniHGUhvPF2quQ6nOt/bFHfxQOF1g+6zsqzjGkhdvTv53Cspx0
tQVtf3rQ2v6NZNA3otnPJgNn+I1go9yRjITIuwe9X388fsNiqC/wdS4oF6WrDRDDAi/fWV0Gj8Mn
BxTN2DOGH3NlZAJtalx84euaQTExUXjPPjo9YhgYdBwIhYfjdspfLvsBP19cE97Bx2sPPCdNH62Y
dD4ZkeIC/BCZNCixT/usRpcZ0wtMAqiXPyBZZ0chlvIhWb5QEuAiyJgDkb0J+5wu73Z4mj0W5x2O
YM7r7DOgoybUsPoQZsFHJoAIt/K2y8GdSSESlF2XNKDmFtz4on5DjfuYcTgBg+RCbzgP2KdwmIdQ
Cg06xHHnh4z7vDk716SBBxzoQ5WpFKumcDVqJcN+fuzehnIEMEDb4Md29YwpJW81KB7ki/RffWvc
xJ9xN/2MrTnSBAnA4apy3msV1c/4AZQ1+GpZ0Thn2iBQ72rRGdbzEFe6nKGSNcZS+IRuGRTlm3tk
wj4/zS8kx3DQzEExfWrJl62D7RcHAalgZxte+3/0HRqZnZRoFa/pl2lRfy52ABIQbp8wj/QYmDWk
C2BDy/3ffk+H8OWfONgQh7t6PYgKwTdoPxzq2v78dY6ZNaTXdVx8mQnBn8xTXSbFjNdAzMWnzXX8
mF65cgcNIbmVdqPh7CthP+SzCixODVvGhwzF0FO5tDE9S0ITTMyrQnA3uwmHOIcFpwdb+YOEbIiI
6v97iQho9YaNiv5jQK8dagX5/w3ejfs40FJNrR4gd8Hxv+W80ciyc6+/eRCjegOVRgiYTeL1VZAO
e3Izqunaq8jQGmmKytKIvh8HJgF8BmnTU/uAYgEPLW8AQzNYlgGTin5Mz5UuIyQH1FzMsFn1hqzy
Ao+XirGqjQjZlkY9k5gCfgI6Zz78TnSCCp/yQYfWzaens4GmPCLiL++WdIGmkvfrm+01NUAay477
b7vz+kbXR7L9/EWKKL5xWLKnD0CGtNb/gseEQ/oAQeiUqeAF78GsTshT0F1PahyYboKbIrL3A0HX
PvcQMIyr9wUnH0pb3ZgAqAEMVTgaQDRwJAIhPAWca+aE90hZpMlNQsFC/CR4T6gb2iPB4zFaZdZ7
HAINCC9zS7EZBrOtE7KfhhcEYEq6sjyXPukAOSf14Mc10IlSJrdlznniFeQviP2FXXuJLG6soNkg
bGFQawJYBfx4CoSgz9I9J82agUpEVtEZmWRi6qRkW/yzY3h4cJWhitBuuoU5RrMO9xEkVWdPp9kM
SDJoc96xK5wQOWDfEAPgD10oxvUbRftCUweFhmcx7odGghTAgLwC2M3MorAmtjy84gD6GZnUEPpS
Ig1mpkHdoTpmT1RLkoPT3xZ98QQErv+OGd6v4GMAWRaCZwvUieqys8bhGPPW7E1Cf8S+h8zqZvmP
ZduDmZY8/8A6HGl8Iby4da94ineYhBucsJvrpvsekoS8TqzxmAYFOBExKU++mDKgnWeIBiVQl8kV
f1/UH8bIH8qU++qX7YyaDtN0MEmBvDvyODI1Srj+xGLuQ31xQ59KtbvvhM0yen+QcX2dnYZpzkrb
M1GrPep2uvZIWs7ARkjtPaJYxZ1PTQzowiD1LuBoSUNxs0pOaZnmQWfYgchLS3l1Gj0HACWYU9L1
AmOlD5CCfb8nSlxPtmi2VG6RD2lVxzXTFKgK500xuS0Y6UJB1Aksjz0DhxPcnLhm9+coKk26+U55
z4+nMKe/5nJw6QEnPG+ceR8lRfsNDSYU3BgNHufTxKuUgWanj5gqQ1EcrAF90IYrI4zQ4EadF13o
VEwvzHHfSPTgHZ8TcN4PipIX+YNtbpo9Ea6cIRRCl5F0Qo9hhT0Z67OhzVTbFxkHEZLJH/eYcabx
yxybcBDfh+7KiK8z48DhQ/LAJJelV6BqQpNH8at+dtZmcMPgPMMEU3zAIOSdVHXvuXmimdnfkOfy
vh/PH/JmVAeZ1T55wyRjH1K7OcFBUxff/pL2wKcXIuN5a4cPfKaX+oQobI0KHBmbP9xpcIfzSwM4
VmN5ClDLgCPBVv++ZIpJ+/cOMAGNOXO7eziI38N5h1rFN9SAFiM1he0GUxsuo/JAriXU9pzcgFkw
KC+vQzYRd5Zk/bG4RszW4DPRSBg1XfgmgX7oAohbcfkhI6qHFl6rXWXfRcsU3grr4Dp8/7VgiKan
PQvEM6GdcrqXzPBHBaKawKM9Uw1OT/c02iJpFsE9RYEd9vM5Iy/YrmpRPzln+dY2eQ/0zPDuLSFh
gWycWUP1FDIFYJK0R9LB7AQN8E5lnH+ZgOrf4ZWMdFAw5iCKa4hBhm9lpNOxVpbHjGDB+ADUizpr
2qk5Jh+abaccCZ8Vn1dJhYMJIIEiFQV1jkf5Y+Mz3TouHp4U+ZI/jqEy6EFnfxkUakBGxEMMeyB7
lFFv+o7NlPXyspdy7mjDmkSE0MX4UgHheqN2p+2EiR0YWwLQDIl+yAmAYej5QInrT1BqpKYTOSYw
UlT3T1DSAqauIi1GYs8VrU0w3mNcpeibt6ByqA7B/bL3P7/AtN6ATujgg8wFPwVWDNddcpjsKRDl
AKmJjCboUOFUWEpUrXYIzdkiifJy74PO/uZ9YKSgR0/WnwfaaASvL9Qn/a9NvUUfEFiwh4JNhg5Z
Pr7P6RZKH5bBAaetgNpoCC0vDCIujsknsNan+TtE54+EnlSJqcIRhPMR1zhBI/LenQkJbnz2TzwF
EqdD6utEgbkMQo4as0ylRWLRdANBw7nVBDALmL8y5oRHAHdHeAsYAMkTwoKGp4BtFv57l5TmVc3J
+AivJpSc/ouqA/KcW0slDXhWcRR6KtBH6MH0yQ8RjNm/bVqlAsX+Q+yXjgYMZQeglOKMui5rLZT+
53Uvd3P5B9b5IihkfuNiy0imN5LzrASN/SB6IOKg+SA5/s3aH4EGqQ/7jA/iGcqoGJMM/JQ+GgH+
OWU6XjmoXIicPA7MXdzDglt6mp5cak+7CfOpcKBOyBJ0Q/yTpjLwYqyFfAnzLEZWYjZnwL26h8/Q
ytDkD6v0MvzOm1/GFS1bYKfEJroN76DO8sYuQpNoNlliFGOxv4ShOVdcxroUenQ/eow6jzH2AVAI
QAnx7Fd6DRRdWckPFIxM2/jVfwvM4CZYWLCYJiBircnx6uCiE2hJNdd+lNEtqP46SWM/w++aFBep
1hCc6O8dbXz0F0mwkYwE9gRtOugixwBdYfRIn5ykrWP5l9E1Mg6UljraFY9FvUO4l+IH0b0UxrQ6
Pybf9Bjn7jXBdzywAPyS0Uyv0Ovmaum2Yu5uBTK/tLILSQpAfQCH2BzRQ37uakY1C1El4xv0A7wK
OsiedIiO/m34hmu10byvT75fB7VP6/1iF+MOh7TfX7zoftEsNgEj0fwHVrH90+EvHkBK840iwPyG
fP93jpAeJe0CXpNvTZeEi8adN6hTvPcQVsDgOb+cfHx0uJVATodbUtUKSS8rqCgjXjau3L8I2iEq
UboL5jq5S7VwTczoOG74y+q+ia0NzS0ofAzSDvnifuBGIDOU7+6L24woHGlBtcqXOqzP0fOnACzs
5YDMXHxLKsM9ASNCI/ThNRD9EBSbYqNp14xekyLM1lJZSigQ1Wc+blQthNkNmdSJHzYf8MZipexx
ryxWsYRR3BzP6l/udcIcHVEIi5/35PfANPkRMEktbOSosj5CXY//tD94TJidx0B8ROgwQbdAcHzw
doGyuJt80oC5bTza3hBt6AH7HcdYNV7jrUAHupxFbu3fvU/A+sB1xojEdsaIoPP9CgnxBfcUim9w
xiGowcJevkSjRqa+8tZRdfn3xikvPZkCP5xzfPTe6cnt2N1wyiTJm8sPsVkR0aELIKUugJrigcU5
Ep0MB+njx3dfUCnbhFYWnVMouXxfXY49/gmQy6dMdZRYHq8d3ZPfkd/CjzMCVeoatE6Ug+bvWg9l
IvQXgBLc7PmchgsX8lcm0U3I5hdHDtiq99DCpx0zHzZ8n8vd2FBd8YOHCk1AKbzCw1kzLFhRH+Ro
yQWZsdcBffYox3sKIRCyYjNem/F3IQ9w+9eI3OA2tFOdTFh3a8EgLtcI4gPtu0dAr5zGHeASMBqs
M67JgevH1SORTslZuWZ0e+irqF7HNZFVuM5QevYqbniPUxrAJoQZWQ2V98X7Z4GnJDLHcErJJoZm
7qrDa3hZimsJ9qZEudxvwi03Leffcrc/UtZym2jfYW9kjnjErQL5sKUwFALxxSGPZv8xhuSNILqr
JYUnV4tQyJpg/UHUUUKktT2s4WU98n1jQx3R7P9Fzp7LWPqP+XUqDjsnN5b7zaL2iK1y8VgGRy+M
+a/8d5Gc+j2cWT1bvkR76LrsZiG3gBtiugvYzS43BIUb+eVHwHry4vluN5+ivCmLLMRTCeKEbqcL
8Ksne8Vx4VJ3Qod5+IzA2NEL3mYAepgJNjJISemTn/5bOdA3iLAuqgjOugD7oK1aZ1SjCBVzU5wY
raQd4kmsm+lvsrjYafJ7sl8o9lQBb34axt85/gmhBVBCHII+7OPvgTKKm4qFC18fe4rNEoGm5+GQ
6pw5CY5xb/lG6EUWuIbMzGlkOLujDUqiF2ouvXZvi5QHhPaVePrOVTpb4qchaNTX4ON6mj8QjMzS
C7lGCWHGvtguZwnnCRkq5CuUZ3350F00YPian4MifSZGVAT6qK0c1L9+wGimEKc3j2D7cy9sDQer
5/Q1tPz76OpeXJTeuH+F4XJ/ZP/R0YESKiAd0RQ6O7+0C/1W5ICK4PrDVuLRi487LFv56NUpjH6U
j4IzEkvN7OLOOyHPN8QHJmERxJy6IX2XT6hxXKsgvTht5SoqpLI+prw14JFqw5JhY11GBZADeoxF
go25Z8btQvpZGMKwq6MjiRUWaIKmKibvxQcFF/PQK9l/2gCpQ59NNnjTS6WfxaeQlUws9eHVRP3B
ne3D+w7YeRJS0Alz5gAVxmxsNNiArQT4AXslnP9qoyWEmG+aZWI5tgTTRALzNwO64ZMLkglCa/u6
EGfItkbeGkcyb0RlXzp7FDnW62x3deU5iWs+15mOE8sZ0M9EIRTxAj1HrotcI1mV8Q6F68EaDgZP
gw0Qe54WiNOf9bx29ItYHEY/4XgrDm0SdSUOvaYgbJkk4djwe0zaoBnexm1wRwCqpv9M3A2P8Wl4
w3NK+zm0+PagliZrj7zbk2vGtQRgai/RIxNS7AOkCU0UWHa8fVGw2h1DjSNGAjtbzvIIoNMpZxWf
FNYt6/IhOY09R6cMSx50s3ZGvJsiyybscsBVJGISPb1uQo0OwAVIkUSYM7uDcOwmKSgw5vaLxXgc
TqcdO77gM1IH1VjWYQe00XEs0oyiV4bqW+xxeQNSxoDrwx2zaeP1o/6o+eEE7o+mB3kMKr8nGRyx
j3D+WqKYFKhHO2HhuuzjxkHJ04EjLHiGp/eJjeGLEnURxrnsxY6NoJebJG7qp8jCJ4pIZENUfLhn
4IwoACjhcQA8nZ3XjujXFvaiiPDZ6A9EcIGIRV8y1nkViY2IGydKgoYIC80voprD+OV1YtMGew+c
4Rap/tfvD8/RMToPRAAagK1nBedZl1IEfEam0W5ZFTOuEs9sRF+mp07xJ5/omUg84tEFuczA2pCh
mENIN1kV0aSOi1HncIs+HvI70caHKtBWvmgASuDFEsIjogZ45ClR7pdc6eOGBzkjkbJiYZARBh+X
Y/gMaJ5uHqkyZLrYWra4hMiCFkDQ/B0gaMX93xIhVKBvkN8vaJD1x7QeqPHo+otmzYtsvYXaaMGK
v6AyyVSZZ+OAi0AgRWZ6O9D+kyknvcM2Vg2RZq4S8QiVbSDuPtyUzCMeH8LwNxz/jt1mqNvv0YKD
ZjoV3TPHdVhIjcfF+JX0KV6rAaqbNmpYLiZwB41FcfTirs3/2ECuixnKNNbIAVR4WVDbjiEjSz4U
QeDkc4Ek8z+gAqeBwRk9wzGBgVOQJYhidod4AnHgvenyl2SHcajZ9YYgh2GVFtboc7Tz2+axuU8J
bSDk3gGgAnfXITPJHVCG9juYk6YwJJbVDJOROtF0EMtEvh89QvnEcJb+wYElUdgips60hKgAEOsV
zWngu2ePYb93DsGso/YmN4gTnbOt4KCVE/1FtfIMi4DUxku4Knfv5ur2goNyzA6pQV3x2efTGIk5
M+C823V5weNE1odonIHwchAAlMhPKxthre1UEIP/lLkO5hite//F3XG8cEoWQSgqCU28sd3uxnma
EQ44QCU71di3Wba+LZgIXSJEFsGoUgrWAHfzqOaGvETRh1vuo/OJnCmnr43W/nzueGuypq+zHQoq
bjBSMTQpU2pwKkIUuVwLXQshpg+FJ4V9L4qqTo+qBFqy3SJ0jGs1ya2CcgnTEVf5R/YunB8j5DCB
ZC0065LahNg9iybBSCp1Xkkqdf6ViWBBtJePL4ljNq+8ae/niGjeWpI4EHQUHf2xEdQ43pxkSYOx
hc6xN7xA6tsCAgqdXKnjL86fGIaCd/H2+5bBvqzpN1GTI9Dd7UCFsjRpgUIS/XAG/BfSZYuhcC/Z
Mymx9ybr4dpCH+NsQ7CvidCcQDy368vxqLFwCY7kQXI8H6gWvN6kSF8hqXp2TK2M7I+6VXFB5aVV
F1BlQSPBtbK+5FWkXwLi5Aj1/lXPkvb6UnOU1M5mpDJM+FFmRWDO1Ih0jMpC3i7SfUh4yoqXkN+P
eFHn9/f3AJ+Sclo+DNtHsjP5ZJJ1nolWptub6JKH8C1sb1mnlH/5sEollaMkJwxJ6ijlOEuKt4Fn
BwmHEV1/eplUHZJaSiQCZv6vgmB5eRfZY8GJ5PacvhJeKi3+JLOvUmWtjPLTv9dhZu991xQzRM+c
J6d24kCkjCbzrdJz0EeGx8qK1IiOAbouJLY6DPK7V/taAIxMCyiExxV0qH8YNP800X1ErzKMT9w+
1bCyB3S6DY6zelBOGPoN3iAUYSpiipMVyD3UcK6Az4dmyfJEq4Ul2XiQ7OPGowz7eB9AZbeoWej+
M8uTMtQ8g3/rslB/BAz8mF0zAyOaPJRfRbiJ+po1j4K0ytLeAv8UAr/BgZSIS6e8dcNVo1fckKN3
MlSAqAMb5+0bYHXlhCKNtY2R1Dpye85QS7ZkhnJ8/UfPR8bTXpVMXYBXQaaFLos/8IL5t8ckCabY
1++h7IOceAq/RM7xOWqnN/seKcEzevwrXjQqubtqx8jk/YviiMDSDXnQjQk/I+CJTj8V6UDGrE+W
s+QQEh8li77ZFMm1J2ify8AY47T5r0De0b6NHtn1t4kQHPUBv0hxSYl599kTXfJp+aq8J5kPhYYv
qwl9u0RKaOkFsMGSKkVrCftcNNr9TiJeg2RGXZJV+XX56iQsqOF5vIVFKthmv2OTs7znFUXs9mc+
p0SftymMHNxqiXe4bv77sI8J/kxkiVKzydd/H+VhwyUknlaTri9N2GdkxppP+/XCWXlB1u8b68Hd
zSOMucHJ6Rk2uQw4RBeAliNjKJkGAKsKLisJMKZXBnlqIhaD4TMRWPrdEkXEyZInppwHemQhU+uA
uqClegKXRLRFhBVRA/mjMSaw3RYSUDN2ZkIiL19bx3DRDLOVEE1hirlLoqXX8Boabj/8BEoomgDo
yDu1X/vSFKC1gBynMZIcBMNoooQxwstlZMFNkaqDpbR+LmV5bemcKUhYPlyNZk8xYGJHZYICt4u5
AI/KYr16z1he9c1zg+6NTgcDqfX3voc5UhN3GU8MH4iJblNUIWIFhaGp/qLMAavKgm+p8LrBe9UN
1L2sWXI63d/Q9kf/4u3meKJ9AGzeyNaeHuxKNgnr+uMwlgC8WQ06wHVbn4fcxWJBOk62TeyKKNpK
6uQqhT7e/LyWOYfbFK1WjrT0wE+iDikxq4MoJCWuxKvHv3xcAktB6jmV/EHq175r0kAxXSMyCJ9n
KjIh81vOOJnyegvd/l1IF096LGdJUgGjdiem+wzp8PwehKnwryqWIkshxvYy+ba8X/nLLzbxEwJD
kXYzXIn/u7QwPOSZeL7+QJ6HUBZILSz5KONhrhrALP4iNjc8TsORG9wJoBtzk+Wr9iVaGC7PLudD
7h4OU2eQxdk0TJIEh5GHu5Ln0ocSKeQe1NxMufYktwSHfb06DjpjeN1Bw0WX73zRS2HlgShJO1m+
3O4oT+3OBPs1r0bH2P2OLonl1Wt99kL1+EgTgLrSMwf1GnKD/atzfZRQ/4UmwRW4/jwRw6IXQQdK
Ic3Jp9sJrUIX9QPGX58ReR/gdD/Z3n9uyuZ+KUm7yRVTllzuCmmKlcbasjYaH7/2e9jCWXy//YUs
/rcvubssQ/xf7p46lIvTxEUEvDtqYtkBcpHevizA46AGad9D7qQTdwNqmPFtgPLtiwQfVhf6JLLe
GMO4uNEE9N78B7gJluU5IplHeiMlYb0NoEmNewF4ZGQ/fGXYH6qrHBCgp67o81BYkBuhQCYjiQ2j
4pmPPsrXf3nN4RydI8bqQZlJ8YBMUgBZNzhHq8UiTKrI91fyG2DT4u644mVeh87Fwz7NoLc/SCuo
J1cPZPeJd3xJ3iS/QRdm3Cet+ahKeD1Iz7ClZNGHnUuA5k1jxjm9UjVkMl0hPCPCAqJEcvP/O+kY
T5O85ZDyYcR5Ovvxu2eNsEMJHgb77RiBraDnLcuw8Y4DdV/ujCEyAGxFztE8bN0LkMTo2LcvCQPz
MabOLACg4YCA0IgwaDmML7wvOrQOZ1vP/Q6Z53EXipmcfiKJd3NboNCEDjwv+uGiXrX7V4wyMzbg
BSEIMHbyP5rOa0txbAmiX6S18OZV3gJC2HphQeG9d18/O1Q9t25PdzmQOcqTGRkRacTgTMJSsY2h
H/BTNpGyblxJ6ibOAzfdChumEeEzDpSLEy87B8g7dhRUkEiHlSOcmQnR+HnxmAhNqHYegMeHYVWY
coyFZPq0d11wc/fDyCGelItziLYV+zREG5dgBILRdkiAAYbLQTZSZB86v/+IyjjeDSsTyzb+gmev
gRimht968iRKzAgH+36z0joibiRx4hvM26KVAlZLsOaBDVbtlav488jeIK5HpELgWOxZwhcF3TTF
k2GXh6grrA4sZ8/v7j0aG0SMPxR0HkVJgt9Rk4z67SL95CroiT3xkF58RQ59DgvZHBCIolEywknX
OwZcLx6jKxdB+YXiFoVqQoeZ6613JtvAG5FEyweWsr7ZfE4yxkxyg+hZmgEZvQHF8YfeMIR90mUG
JcwmJYFbZtpQ2T8idhosD1XZMMA1PyRsq9lkOHailYBr7S+K4wJYJg4NE0uZpnI5HZBOGWYbT7s+
14dciJ7u232jYrjbepiamXaEZnvdW7WaWBFP1z0jK44KZDwjkEW9zIYR5iwofSjNEsTOxEF2MGBG
IaEnR0fDWtfS5Xgou0aj5GdW9yFWm7ObnIFwx4BT/JAnVjs5ASzaKZn1UtsHcOZy5ZI7p/SJMLr2
DAxMlJQLI1X2C84Cstbqo2fXJ1yjts54DoCiLB76L7mRSoLpdDpWQSmbe1RV7s3lwY0qdid2WswS
mKcpw1hb4xjufVscxaGjrKDkC2XJlsvBAM9PC0GabrngT+YAWnIGIoUFD2HDvAwZY8a6a1AGLjPV
AhwAaK/AmrLjmGawwgb+FyoUJV2rP62H+y60X9DWly3wDoCMh9XuSFMg3rXSGhp7DZpoH+x4VfvT
S+P49ya9Q/GfO0xRYW4FaQxVssaNUD5rMDoIEOXThjqcclhpGbCVMNxlxrhZalGqYgFmepBVYFAk
9CEfBIfZxCnq0fvrZyyXO3b6uUBoHgVHSbHKD+7KggqbewMMQtL4h4+rOqZw1pVivVJocQt4pOba
9VMfdBiUAhOfF07dKsRugE8g5n4xUDqkDQcRLhVqzbvG6IsYLcsWoW1D0JS6MV8aYWDa2q9V2aIw
YuvQz9c81bQFaouc95wbhajq/ZCbF4VDslMkIzvF376PeWiej5KSW31anuTEgGJ/0D+L1E7n4Isc
e53k5AKavMKMrwUelAM8G6YCXGZKJYpZXj6wZzVCJs3APKs4txa8xODYa3jaxb4jTobNk9j97nxS
ttX2i07FSGGCIoJ+DEKwGEbyVILAQlSbrc1pbdRf3mbqZLCnE1FuvJDRfhBx0AGR862ppCEJkUh8
2zUH7w/CpUdA3rLoS8JhmIvdq5Sl3pdjQonbz70i1ackhT1uX4aKhzTlCjOQXsIq/0LDo6xEKc7k
qhuMnm+mPekT3gCymBHYrlP50/wsdav23Og8ZvWANIoKnKL6VcdO1RlWepXgRIKHYBZZLI0+t/bA
ZaGaFjFvgNOHXlOtPDUxkAxTr/abLNwQ8uvHhqEB3xePizI0bvQCMgK/0R6XmBZeY/gZwftpw4QQ
PWznvXHa75ReZoXwDXOAU7euWPjhYHj3N33IyMw8ohUvoAF+w/oGTaE0BsN1GHzWrnuT3wIkElfI
EfPnkKF+6SBwY6xa1JjtnXtXsDi9ndk+KZ2wxXDrnfoYErnB2JNxc0xdDrUR93e6D08iUBmHQmaH
LergrYaNQz/GKtsz62VLV0eQAMateYT60MpgQMqZlkujdULYybWnlYPf3WaqlmSRaoHt52zdf7hM
t4gQJ2NTohxXrDz/jslakTMyx5LfOeBwRRLIk6rE8Pj7Aib4/eBJGyl1bMb+fOvxyDkxpQ8kIf4o
cHwQOWJqoJk7EHRVQ45jDZLHWMCM447X8eK4NW4xlIR0i27cuAA8egkoM0OHcYqM5s6wyl0q8d4R
j/nwgSbwWA77VrZU44yCIeN/S+xU1XJd6oeJAgSQyKe/tUytLMwsflSWwDkk4SmMs+ty8vpR4jvc
VhvUgpAEUYG/3GagL2n+If/uLNfQ04g8K3sLosXPpT4DApST0/TlAvOX41tpqg2at95zMZXKaAPM
e5m87oaXItvgwdgnYC3WmeELygcMsBUlPUbccMgzaBHdaCmt7NtMgBFNCczKtDuzR/+Bi/md5Zqo
4KHiF8zODQSx8pdLDAe2OAgSrkAXSFjY+AQ+TiyuC5fJvtvRgD1S7Vfd4XQ+UIbnkRYOLk6NYTZa
HqTijhJ0fRS8wxIm74C9dE0jmxZ0vteCsfMCc5WWRG0rhzIGowepNv/5q/oeDsUmLTENpWDLph1I
O1vNQLUsqTJ4m6jksa99vGgQRYN0yd0qo3ZnB4QIGzLVmvHJkFqbFhqnCiTFcgoquGfRCA5UW27a
bzEeg+WkAvxsDovWmKDAC7Cjid/JCDRsMQ0e0wY0nc5ikQ/q7IAzQoH57TzDeIiYQq/YYfaBw66m
JUtXr4ZfOZNBEn3LYU4DaJ1LSHFoKTqhZWUpJmbaVTh74DT2GmK20py9FbGdA+ex5bGkBMfpQyWl
OnQC57g12rOVsnJZWaMslpS/1HRdsg2kSmq02PdscPP/G9KizKx4rkk6/Bbzh9T+SVnwCmphNm3l
YLXGXDn0TDPWTxrN1YekkLRH0SBJuO9k3CRqpNDtJWuRj22iTJAp6mzHONu8IvWp2W+9OesbPnCL
8jP1Kcb1XqSBtFHxqNF+HubjSugx+VZo9cuktowOoE/WYqiJ5bPl+gnJ64gTVYKfZ4EE4eQ22/a3
IKJ6jvLwlDmMoALjrYF+C4xlTksY+gL8AQJYNNpxn7YQg5uj+uVBP2fABauTZwg6TRUabJ7zlAUt
sDNlJdlUdCggiHKkR6MR6ZLH+hzwmOlqb7nazUA7mzugmzzgzumeLZdcmzkvTapMc8fUCy7pPtmD
yF+uXAUTXoTHSngA1yL1aV60XZcSsqTKM6dpDPJEGNRW958WxpY2Mr0csRb6/TMZEH47JJYwMzy1
x/osXxLAcLmsg9zqgeIE9Jw2WnqsdOUGPGLCLnS7yHp45vWhCK80T9EJ7X77MeMGwogybN44Ax+n
HaNAyJNJms5tfeQvpvUpxEI3ZGspryTx4PYqghICuZQEcMEgoA28lk4zy4gv6sXodi1XZLh7fiK/
iOWgoUCiNUMuwJFseBmSGm/JBqKjU8v04bMQ7cGN+4a9KJeZt1NuDP7Nf5JP9OJXMXpiSeR0mZTQ
xZXI45VAUWJw3nklN8LV3eYuHKLdjNKIMDPi7qQpS7Jg2jxgn8/vy9f6Wic1PGQuEUyuHbop9uzW
JeKWYo/G2lujfcpfGN7WxD7jAMHnJKJC7Fn93a3H+E/CpS+ImvNLly8SWgb7EO1r3WaPPdklGJJt
8yZzQi04FuIrADGT3FzJ4s/PzN3AxQrwVzRnwQxRr7WGncWENzivrON1QLRjZJSdHsxJH06T6BEK
vKSmuqA2PWdaIRdCEpKAz++dJMRIYsgM6hbxmJI8U26AObKIkDIkNLFILK8eJQg3w6+gXQBlZjss
+aeInsFfGAKz4pmnCPt4zbgEKQAdRocVp96E8DAybC5S3dzgswycm1OgqAOLeCBTHpJNMwwnrNHA
OkXkDUqp8E8bGzE7TsO5gjcyHYcicb5mLjWuhTcQvG0KiLsO5FRRYN1nG8N+9vlXaTYBxF/5X0RO
NvY4sp/w9v0nru4Xp/kal7gz6G9xV0c2wajR4M4y/MxAAjGj1mK9tCdREetzBGbw2lCGVdADYsz5
Zb/DT/e3jg/j0aShf7h6yw1yA+eabNNJi+PA+5x2YQUa0z6ZdB/Dd8V8whezjPhA+5OpbWDgGVY4
R3ys6OQq7XlktSLeZQzutvvl/kEUKppmVxghCJ3WU4RIDDyBCM3ohhcuBVaFqQpzdAo4a5ysCmmb
gw8Fjc26WTz4aMKe0Sr1jtlk5Wpo/eTtbRjrAdUUfe4GwuceuBENtWbG4pGzwhwXaVuIdomUvyT6
X5OV/aMZqoHRQpzMhJiaDAdqVYsxwbglIhGhTjExuGjgockgWWv1wxjLwyqslv0J9tx9BBUOjbsL
ogCLodQToifGs7PL07nUnRufsWsiHYZgi1Uh6mUdwFequUWnQ2OQsULDoXd2SPSU3jH1hT9FCDHC
x5v8LooHh14bLNFaXCK+cPBrfOGMFmpvdz1YD19VCz/6czSJJUatISmgTffGpBHrmhrbM4Z/Mvy1
8O/QJ0giqF87Ur+hP4TU0aSVJ6+9sByhGTF73SDnpHY9SKnNn3pSJZGoW93FAlNoqvtbIu/Hbrej
Ipj8YduCYv8AvGdw0UDdTwa0f6z1bD9DBI0ar9g9+iXaIX6xdYzIJva5LZuqgZfYjqQFN1tfVV38
xlb5yWq4uXXr27rCa+jUkfRdI8O5I/q4D8VN6Unafxw/AzfodlZ4+5m/cZ1RqsypeTqI7ALGOWoi
E4NmaMA+MCWiI/MIiktxbO4DnBXJeWhtWOrL4MpPy1NqRvG3K+0aWihaEysgBNY9ac/OgtrLqA7r
7CPgllCKar2cqp2jEZewTMZxi9632j1IEkEv0kPwcdUJOdFdhrHulVApQ+bWm6gDlPeIfr/4A5nY
vssuyyuMsEkzGRJQ31PpqxdeiT5P14oZ+3bCXwWeMs6bZpfLV09olIxwDquRHu/RMl2v5uHu8dn1
4H0Rrkp4eTcRfEceEAOJGM785mU08VE6xcPfK+/X52wcdM74RGK4RrZGaujFpjj4rUMGLbAvHkGJ
Gof7+hcbz31oVeAQYhPY52QSHTqFHvMwaW+p/uKPzTwlE4bgH7cLX0ELf73Wx4Y3XxsxLsueniVK
XcPnoRNFi0u8nr3/9vrssfn2pkSarM5PSYZIjHyQENrkmEtyPpj7DTFuvtHNFsn0EExoWT95eo7k
S8wwhF9EmsmbQtYvcmeh0wEX1dwpPX8NTsSNLcXGmc6/GkogSPwiKd7OimPGecEZgLegwik2Pa9r
OqwlR1AIs/sy6gZ2FOpBsg6wmP6deLc2L+1nvwZ5887Z/DWFswdBkn2WlBFr22zXFmNwSy9x7bDt
UXVqV1R5Bf9wnWYbd7lUrUEWQnYDvYC4vGRYBayMCz8C/yKFpAR5CECbcg2jJxs0TOgYkllX10pZ
sHq7E4eUS99auZm4nHQoAWvYhAX4FBCAkff4EVkMmUkGE2RJAhmSkRxIcfZUXFBOlBKtOCBmVrgp
OS15N4QlEJa16WfM4dOB+kslfPOVMiMubqvEvpalSrh3ZgTcmFB5kLvbEQkK1SMMEwgsUTJKQMmn
TBxZ0mr5+1AJ8wn1X8aWs3PX+X2ql0LLcEVztEl3CxY5a9WMcFFmm7yxWb7bqxmmMkKNVjzeCKrB
SFz9Mj850A8L0dGLbgPZJytnZwQiaeY6EOCOW40ISqSx/DwvdHMSMlz+nTxopEV5zqFCD9Rzfrbn
dmbD2HCoiL6hw8LRhx53zHcQESlcqO4GuOtUTOoeKm8WkNXv5+yKaWuKqyWAHyvK4cnGMmF66JxN
rcBmwu+LBNM4QXnQ1yiRmDyxx4xRK57/Bd2g7cpp5WImPw/nZLpuO+gtuoRkep8QrHkCxrA5eHWK
OD0R/P6ZNcR4OooArW/YmiwdqLpFi2Fb+ooiFeBMCw7KeKjHAHInnkUw0QdQcTAAwsKxCqp2IR6J
i1hHqcysMHz8PhgkrXpvQim+KzZxjHcvWlOuzd2pCOmxt4P1VCUT8uKUSTTxelr1hCFpUjCyN5gw
Ai9AKipIYDhaipMWkyF9slVSbNiBXkwRidyvymhZcVb0ZDeha/0RdiBa8WxDuqE2Y4jKiBcSacVE
lio3JHzdsLSmpEhw62Q8r0ziGhmBcoRWAennm570M9Ssj1sT6zswWZcJNniMFgK03H6jx2AMXARR
rKGiOSRs1AkmtTi3A0yx8xgWqhO/12u3oSe0cWUuklPIrRrnFtzv0S06f5vsFRNdRB+4l+KyIYrM
Atc9uXBI2YKzR2dtM+liQqaxCIB5w2lIXsRcSsLmRFEsvzDxOB528n+PYyhZV3MPlXyb56fLzKck
tKywhbTtd7F4+l1yCC7t+GyOh2qHM/ea6Kd6nhmEcEVl1Qkf+Mt9h/wW/216D75c4N+GxzfxRIOf
qfdh9Kyp2cACCASnKyNWcozAUHxvbdEdnec/rYuoD2+2Qq0+EcKxcWqByYW13/Jy1zuxfLSMXlC9
IK+CzolmcPXucHuIiX1R3/fiuxCtoEOG2/C5UDFW8vNYq4bPGn6CuKtqSYuQBosXRQuMXEj4/App
tXiXSH2pgf5qOTGNSLXBYkXhBzSiJFq5jdbKphirEwQJmRRjDLqiwFIhQtWvakulO/UWpYyKeXJx
pwoAMdeXVd/wAb6kgKuGCz0J9cEZWpTDDsUOQ6ugssqccp4+fKJhmbDzEo7jR2xjvspHKW7UtRGI
RLml+nsgKJV2NmwTSD68okBjVaw4xFsConKwDrSdJtqKYyepp1ZhQiUVpHYcHh40+vYSog/H2HAI
uUKEPnpjQWcXKlYFfiRDnNTH3/dVnXJ6lAJUuD4bBhsVIftjQQTVFAwFVNuO5n9biw6EPSKvlM1+
OO2zC7TKVp/9lP0aMIVL/GCBcIrLjMmyzID1EJWBQQ6HZIaOw2DlvJsjoISPJbA1JzCxlkAFRF1m
Lbji3YisqvazQAY1Cn7k+UlTAAZQgaaARofUwjIN2RdRWv1HwRiK9cK7G1zRBpvcBVnI4GqDILDb
8QHJiKEsZslRH/frngOC6ECvL3HIqos1CIEeDBYKCDJzXgyXbRCSAh9/b/mmMVBHFXNmDInRrlzZ
aR7LKisgEJ2V9hofd45e7TbxBf7+DTBERT+BWLBUv0x3G67iH09hG9TFalUzkVOmG67mtj7kDHaP
z8E1fjlUtWxnOrtzji6DqXBzRP5o0gxRm1ytKvBz3jeElhCUWa34g5WhTRApGLtJV51mw99vg8dQ
k2bZfA7YCNPtAQZCkU8fSaGUzLAjjrQ6WRZLgXQBcANRjP3XED3AMc77f8Xsy3IClxGpgt4iVyEW
Y/gTbmPGZtD1aaQPZ41VtVeHlQWZ6xigJ+LKo+OHk7wPDlO1jtWGfLu0JUciH5SzNZZ+ehJ0PTfY
kGk9NM1Zhfqee788BuvOkcu9D5rZaaD+EVQ1hiaY7k8bnmSv7c50MdozYiotSNHGmua+cw22HRZP
iVGgMCQZ7+DvO7Ci+d3Re1RJcXpLt0ifaLKX0j+WR53efsPTnX85u5YuNCa25g3J4MGRXf1WtgQY
16Nj55xK1qH1Etlt2chv4BcPvPLvnmcRzb9b/K3Dd8AqzS2FolG8Xa0tNVMNX30vOqN6CWEb+vTi
sCoFdWBIztMntdKdTpq+xTqg61WCpwaxEz2m9Jz34NDlQZi+7QaxjnPiktIs+7nGSJ6WP7TQnIsp
FZRuwbaHxdx7w4MGgYIMKRIyB746J9MqkXSxsETU1mXVMeiRNFMGpRMfSRDBL+CZ8XDnuR6pO+LK
Hg0vWF9HQgBG1HyFTVqp+J0xuF8UbqQFTtjiS9oXHq4yk5sddxgDri9aTkjOS3IK+KKWivrCPgbm
JoGFNFOwrBA99gPCuCLcIYfBCHGK69AhcxWH0JksE6S7cgEuXUjybUhwjPw+L46Ydx49jFJCmPL0
jJmLAFQkqQJFVf4WfToMrdgzPUuSLdGd9siQ2FPYSUia74uKwhkoh/qu+/Se9AWJ0SEh/c9/nONj
+0Hggejn4EoDRls7fzuuU67csrhWpCkMtGQ/b01xF6dJy26jU2Z7StnErHOoyoEliserEa79GyRD
gznKFwyoq6G8Vg7BIdhRRpY91MWkUcVQqC4tYCizysYzzpgntml/ZgL9hBWu31ApPsMDIDBTqNk9
NoArKi0kO2tQZ+ndRIQ3vGZIz1KcRpVl+luM3T4HXnCxLv8jAVLM4XSp0om3LPBTyiueTNhGb5l3
iYWX66RI4Njb6Rr7ZGgMnkVhRBo6BN4nGfWILqiNdFGpKq4AnipbWF9sv9xscgz2CJFfSQZYFfnN
J2XgHV7ukBcaP52xMHGOgcJF7eqXeZkpUIk5q9ZoppPMv4UsRHR13bxnUol4fW32eeYA81isRjzU
kdlJJaLEK3fPP0Cy5PirOetRsEBNTHFSoaredYr/Z55MtcimgjfpC/kXsXKb+BnCFpJsKzz0HPoG
hk1nDKpBLKHGGUo6P8SOrfhbYnBjRrLHt6mXiL+kBMDBSz7v8yYFGyFAHHtoAvr9zS8Pg94Y+abb
5/pmKxeTly2M//ljKIBYUKFQ3Wpw0Yj2+/jE3qfuG0h/CoZaNs92JOB3kCKW5ADmgI2DJqSvhhUh
s6GKrDIKaiHygDICHiURB7gxXNA5tnnQhuvBEjAZpBxadaNb7VQDoFRGmY61SzxmXPzFHv4AKlMY
x+QISNkQLAMZ5AVyzpTXXS34HyBpdDL7Grs+mdEpMty5+jukT+lgssClhoJ/a/ElWE6dNVpWOizF
rJZUfl7hI2TfwZY9Vduh9AOkCOvILIWDErN1qPHQubMtEMPdK4TMm18fQ0ey1gnWOPVAqDgHpXIc
PSRI7pr8hwUCUmjypPDAWGVqGc6iAa/HeZwdfEnr8y/kc8hcUCuaDF3FsZRLT+pGsnEdMaDEL/e+
Z2ZjqrlIM3mLdI7MMjgivz7+qK94KNB+rDmFn2L2odm+9srjRkF4aCRTzsuMLDR+4HuLL3uzTFuo
GJSSNUTuRgvCKX2U1aCUTn5qMNbEciTzQ+V0XOwT5CxyJvZIgDMJJM7wjpP34ru4uBW3ILYwY2Y5
K2N8OivZW5xPnHkzqHU5cjZtcUXfcJomrDe2xI3PhOvusVM1mImk6TBru+kcce3deUa3UcVcW3L8
i/VKyjbOoRVLeRA+JJ0zrEplbIWQQeQHx8iOOKd+2RpP4dp6ksGQSNGsBMWnB0MOcA8KJCjvUZ2a
Kah5P1W3wIb+sbiT6GnmxayYXZxSWs8+mMqnDYxOrefKUW5xw92HuUFpM5PH7BaL4P28QH6WnAar
Ft+B2pSwPhBck02JxG2YjJPBsgRTi7PLIDt4JSWm2FrvhyUPQqavJOepKkkVO3Dt0zOIvAQIKNiH
nXKCr6VVTR8U7YQBp+xM31T6k3bTo06nFi0TgWXQvh50mIPtXuJLvOkd8mq7SGClyHEVKGmpbxcw
CTpN2cYntFxW7Ubr6O2yx2zJXVuilCSYskcUgACJ6Ny5A/5SqlzYJFJAe7F+7szRPbWP6NpKdpMp
7i806HDEC70qJ1PDK7FKRX6niFfVr9hZGSJOBIpqoHwU5nQ/WU+802c6oA0BEvS/2Eeg5h/7RgAJ
oWjAlmdGLdGYHF5wD1GQGjF4ZYDykbZniQeKHcNt9k6zKmRAEQl5SOgjsdDVXzFcMamQ8pE5Kj6o
iZu3YpMRlXKvPSMTGSnDg4jtDgYFj9T0V486ejJS4w8rU31tsfFeVkrPNu9+F1p/HfGXSUD5mEjA
0ZhDfSKCqI5QBPv7W+1g7Sc0WSWp1RE10TqocFGZpGgk7teWHQa4Spvdle1OgqUzZjNMjACtIdpq
J9XWnGckPlvV9B8bglKFzeVqLYnlAGPaSvWa9KvhN+Q9LVWUdTxqTREOJOdQfFRTcAU7GoKH6jVg
NKUzLLlIki3OUQUmBWGLnYyIoGgOeiXsiqYs5QgC9bylqppGaXudKCI+tLR4dOwkl3dqNNRER7wN
FbU5PuVPV+1hJEd6+zxQc23USc85kLG6VUakHhYvD++4TuNpzbZyGTLqmjNCmdLR1Z2rXBEj+K9N
rNv3d2y1VLxyPiPnnHgSJDGjkqT5ymMuWYfGG+r7A24TDc48h4NXDoap3Zkrx6pU2pSX3nxe4mC5
2tpGVIJPuiwjVhdBKyfdcc2QANl8mGQOuqWocXRq5Hx0VZX/1TuqwiFaob7RaRFMv6wu8apwEowN
dzPDzdLht0Ba0fCSGdLxPZARQFgdKRHrAyMpcxWI8SJhPTP8Q+Dan0oP7VqrzyrJEzr11FtaRn+C
KX4BMiIrFO4JKYdAVJ0YVa4eKKADnguC/vzdoZqiZftHBtFNoC+ZHdzsj37HhdLKIuXSx6399CSD
k0ZKOg3leorrkjEq09R6ElFUVSuuDgEdVfJVAd0comZI/sbKMjgMdll+jgXDsyc8QNCD2ox5Ta/V
rg+taKxuSERLMU+/no9+iG8BoIu+iHIUz33yPqVKren4RWhU1k9a2yfU0WtXciwYWTABZ++ekWQJ
eBHLRgmLCP1z4A+WPbg193WTpxzzvz467U49vrpZOiGeXz7+SvKtVeychmWunTASHnSWqGg/Wizg
2vpEz5AeEF2JOzS9i3OBBCcA+K/OF1hQCTfdbcdgoYIFUElpYF0hxwSEdQhtEJiQUGqhsteL6SIp
wOgeEjTN04jkGxxt7WMzZJdJnffdiVlfCppcd1EKu3u/DDe/DAymcucR3OZG+AFgw/MxKCGtZP26
MPpcdZZJw2l6FJOMcQc+wmz/vNh7V0Qka4+JAempfWpr/sA6RAfQOSfXPszTt+inuKsIyWJtRXWD
QfMOD4omS6PyJM2l47v7xls8dIel6DV/xfsaKro3pnz9yowcZd2vfKAUf5kJzE9fF7zgzuTrNzo1
4wdWxs9gz3QGXMAYowhUhJTX3g2X2k3OJnPbwepJInb+9tJ5O+uvc6bYTgrDJkNOqC5pHJ6d7/wG
34lN1gAVOSzf5Ehohb11v/h0VijKw+OFUTKFkkTrdk3TKchBy93jjHk4TzO83cOC3VycMhhhT4wX
u1eqZfqfjOI+xSu7RIzkQYbMd20TFfHUQh4xw+yMVmn0pNPUtF5PlmwN3b3RYyQDq7aarop08Rha
yXzoff+B/CSuwDSI71Ed9PHg3sXS4DpicWgjKe1rL1H6uo2mm86W6T2MJALZhjVWiq6oOps5BE6D
G48gKE8fKZQ85O1NxdH+ja4bepjl25MDQl+b/9Gr3FA6HtzpuE5FsTXHq4ARXDA7x/1aNAUpBSqu
BDxCUy6SxT70muElwNIWEe/sFRl1x0hmjgLvOopB7OWs59bCbKmyZ9DBxX537yEertZuwQypLrNJ
sd/uvotOrdOY7zzmMHKs5daetjvws0Y61qzem3Y0rdVwB12+buNCWMmMwVP4+LKKYal5mYQlUD1A
80Z2v5q30X5p/BwxAoPCePCMrd/Ibhga1oC3qP4GZYZbWneoF+4arzFU7xl+kWn150myBXksMvrf
tNLG5IoHt/O1VpzEhWadGryYiMPkNTxmMzG13WngJYuVJ0F4yViTgK4DkPLgFRfcDcMcNr378hIX
wybM1I2mOWC++mBUDP+2OSJ4cfHD1Xj1Aq2Ko6YyIX39mFipcaIbEPAGKkG2YNoUuPHgl6ZTMrHw
CTZBHYiJGSKrvNre0IY/8AcvOBzMmAcdvOwnQxMYrtdquA3/+rSPTi4jnl7Gj17RktLPsaAePbsY
uISods5TrHVZPWNaM9pThgdkzgcPs2rgGAvHatBRmuV0zWLGnEMFf7jqzN6x39zQhaVDNOYAQPX1
vXdasb24Az8ixc8crS2S6j8R3OtXnWRtXZh8kEp+VZbj28Ija2JJSqajvqw6KBPpJd4389o9zfet
sWLXmx/D/BBjhykH79twhqIUkcQIUAgnFnB4FH7njYyYMWszElpOSyMp4nF2GxXaRa/URiIMi+DF
1JVVr4o9ViPYcWL4qofr7iN+D3CSWvsKfSd6XSfckaxj3q150QKnI+7WfnF18us/JRTi9eTyi5si
xqFP54CkDxkyaUYOTNDNXeEX+IhLLvPTSFBf8bmFT67VRHbY9Ca8SdkqQSa5BccuzGMX1btv0Ffh
5M0aUkX+tdz09LNofZBSVvLn9u1UkTXWwwnQq0XLTvThT7z3H6gxG7j1EL/Zit/eu/XFUT25axgc
fhkS1tJqd7kqKCnPYSV+ZWUsA042dKKV69OxYIRDcnSe6RMfATI/f+vIn6Iy29JKLnJMZOmL58+d
pKEQVYbinp0X0JASvCU6lUjyaFKJPiH9BcOeIQuSG8YIcgJsfVHt36L1AueV2ABVLsNzvfjfTj3+
ZmfqyjX1dLkjrZ30dHW+S/VHOlUfI3/u1VoP+LAkqi3RruB9R4e2EKh3izaLv/0xguZ42exolzny
zceQPnb0oQAFX5M0Z0UB8+Eg9U1jvPeUeu3aBlLAWveNjGj8osVgBJ+Zih/aJnDWdVaUxgtUaiT7
ZfZ6Xp30DFiaigNRlgWWQBL8sEo/H4rgagcx04rOxcmvtQ5RuXdyJLUUkF7G0qEJS67QKgeExwxd
IfhHXpuTM2JtaL3HxeAWvlBY4SckjL3aRt2GJlmwAdMFBo1kTYZ19t6b1n0TlW9t4+heR6Lz1ZxX
SlLcEmE/NcBRoNpB8FbPqNpRg8boVaEwn73LsIEJjWSgyt+L43Ln4mOiFur+NHscQ/v+e4BWRsXz
YFCPGGnxOkY90P2Sla893YUGiiNVVTW603MjqsGuk+aU4U04Q4lG0p+P3nabUWVQmA2gjfuY7bSW
7IPGDxNB+Ni00N5JZCYBd4FS/BwLdGYkSLlJlQ10YMnEo5IiJO0+aFdUYIiY2/g42pFSaawRSfQU
EPz4exjWnKtL00DikEew5Fd2XbxmQZ0GQPu/KtIzFJWIzQrUi+VOsVPq5oy3yhf0YjdUSVIMKgli
OjCadB+fRxTd7gtYhSMHn8/28fMXDcKDZsEH1aGy9OrZBKVBwL9y3w3nkMl/CGJltE7gCvp0+CM8
TampTn6hdQsLLcZf2eu41Gr6BySCTCmhy5CuA+n49rGsVr6/AAIbGoIcAmqwbpH+7OxTM58x1mBW
nYlU0HdHKMU/cNw4phKetjraJpfgzxtMfb5nAqqqx0YwxxWVfL392gYqgMigNW+QhMZ7pRyrnORI
n2Hc8WgKYLnbk5SGjFtWmUzJsY9ryNzyedecFqS3O0YW+359/GAqFy/HPQmbbXpKQD41hDTVsREX
AKb61Y4xb3TXfYog7hTpCY+bvyZ2XBmmgIMMdVM1KPKcHEfw6wp0MG6MLt8N3r9Pt9h+t4sBnLvN
8BDhtXczX6oraz/buEkN8Xt1kSb7oiry6Nz8Wrc4vkS74XN8YIlPrAryu9ZpqJcvojzpllFDG3Mq
fQ+lL/IFLJYsVmKj4Hyz/AeYJRZ9WGCH4QcvhYu/m1V0H6W2uUUbBDKLSavWPQzBvIASEVNDVJH3
Gnk79k347MEBnVN6UuNYuJDR5QR6q3Yu4IvAdYsmkyGPFPcrggw8yh3qG+/C2PIZCMZ4Dz7y8flV
LiuQ+nfanz/dyvJNI2TtTHEN1XyKS/CB5PChJ/6GSIR9vwXxgKmSbtERO2hjt8wY350m6Kv2cB8c
YkQDTGpBtWmKruoFNxlFPhbYAsCFnhcdvaRAItodqhXvSxHeUWSQbNayZlL2INaZvxWYdcrOOosz
BL9xx/HojeKUC3+MgVhOh8ReXtPSubzNX8hBgedghyILDGa1meWpPFHYiNXboMhUR0PdcO1bB4ol
8xyeQ9X8QJqKplxUQrKgVSM+57qCvXWYiYuqYkmY7b9ctxmoPBX6u8JdghY5e9rKhY8sO7Sleski
f9c7BG5geRXMwCPkB9dEbjHqPQhXFdTO1sVPFPlT8h8NClRUepFk4xW/Ap6Fl+w5xMLRfWQnrLRU
UsIkOJFalIDdVGD2uZa9stN/tk58h48BuToQvD77ZOtIvX8RrMrs1kLkgAjjkv0K+hTlH3s35zbu
u+KfydBLm/i0xM9/cGvIefTAZXqzfK++tAHfnVDEKEgHbQElOQ7gnq2Ti+kNibw8nMAjSGup5QVf
60roKs2JTRCfTxEFrTYLXCj4wpZ/sa11kVQHIMM5RqwKVOYCZxqwhv+nOkdxOwRTUZn64FdUlL+s
+2gfszuN6tl7VGUYtAmWqmlSJ0I3TcpmthtU0uLvJGlmfJOItw0Y6Ygk+xMi8qZJDLpK0N8Gl6V6
qlJnP3BElNiOyYfhhf+qTaz+umAlQBna/Kp3ta5/ZurLyvXitZxUTQOA9UkreZLoBaUZPcbPE1G1
2ZawrN4+opl+OE1UbNtg1VK3Vu8HTdY9iIStEPSyODzrGPCCKL8LVvn3aTf4V4m96a81roNArvEk
VKptSRiPC2zPyMvTCiO3tui+b8AIDev7e35Yk5/JzyekvOQdvlQ7AxlalTx+WbsIPXTZJlz3bLgP
2gRHzBLoeTdpExh+BWH+ZjnpG/5xJLRaodyI1CGQzQPXV1Yi3DCeFeUeAovqvSfdGkgEny7px2FY
avkfQARm8Jl3pmPYxXkxaHJbt3GFjD35eDhmAfhdogKyjlL3+jL5ybV3YGiyFX2EWBx4XdlNAtWw
cRdgMRTdlX+GiFBBVX+E7XmL3zzpj/aFwHLqHckbPzzDBfI7vKT6ZEpZfbxHlAbCl+z7hdlriCB0
S7tvS+dmm5Yg7qJVQMRG429FUX+tWTAMm2Qp/Sef99c/uwwB8greI0ES2AMOeadA5Q1jHD5r/v/C
rCEFxSqrTexC1QOdxloG0uLiNbwykfVkoTPEgQmKNr+PSlSYkXwqeb7W6XVxZowJUkPeASyZ8Tf2
C9/XDGyBbBGEuWyQ5uUhuza7vs0iYvrk0kZVF9FzpQF6cRsRCXR71TQ3o1LcHEBYAcfNaC5Q+20w
bC6Hqq9UxhxhnqCFZIpyya0vV3PKaV8EsTd/ngP8waGe4fx6bCnNh3xLF1VUqBtjJo7TLR/NdNIu
MHnvoCEFMIqmu2CSFX4hB48+2ECvp6VfNQYYmmfjHyZbFeLpnqdhsFQv94STvvRPm9DAhpk1kqzd
CeRpuHZt5glmFNQBjVq8FukfwHm7MNKYMQgUhByzvYD9ZTKbo4k8p+5tOchN50BNovPazE+dgm2E
Jfawc0hruIsF78/eByt2uHMZV9e6c2TPn2dK0xj2/1LAgdWIdiPGR5ZEEz2H2Ydl+rIug3XH+F2P
151JeoDY3a7+nuPdhdhQIzUjM8V0An+BNalkOZv0J4vCDykqmvAhG/oJ8Av5IvvicEVaiHssQZVM
A6FqMpKKVZM7v3GRMS7MH8DBbTM1sseSJO8Y3JbX31cKRj1nk5eGX5jjOgYVe7hvq/+agTt5LGK0
8kCjPoMyUCqAN/dvw8sMm4EOOw7wdIwqjvSS5O/NICm6KYz/pknR7CE+qTGVoLMaljwjaz6YcmIi
pX3bc7pHHp+XuUS1dvNnx9wExhda1Y81DlfkY+VxpQ76OD54761mIR79RYlJ77jQTHrvunl5WQ2m
tDFuYlztnmeNM00nu8JD3yqMNwkzZhfPaDKedK5VDdxqmKe3tUsr5JSt2rwUMAEDF3FGFa1bhdF5
UKev0wIQ+NLTrYbn6apXapd/Oh+6EVXryYyDL5OJzQ0YWPAqm++0iBSAoNW+MJPq8vtpP36fZOrw
8m9y1R4JcWJawAjEaDJ6OzvWydspoa0tewXGqvQ+QQVztKt3a1f8PX8Xk9qwFlU4SHa0d78x+y7O
Kc6THm+e4D2Y7ezyouSX/DPuEOQSuJlWhncwcYxXwOEZJlsBz5aICZGVmlCYULFPgmXR0F474R6F
0FgQ2QEeh0EDQSo3mEox/n9sMlBFHaj7ZXIXC8632Ap3sODHkP5veAyv4ZFcouSlBfbwsnNP/2Pp
zJoT15Ig/IuIYF9etS+AxG7zQhg3FkIIsQrBr58vuROeO91tG5COzlKVmZVVzNKIzYiDVpi5aqq1
Cgir7fr2YPdXm1UfPPNqKr1ur8BglR2t27QdP0z6XmvHnoIr5KJclBeju7pxclfY3ZuNtmy3EGeL
naY5KwQqW1J9213tA2LqBXzqKAXtX6FsU6/W8+jMBksT2FVC1kPIizcGmGDU+36B15qPgL39qdJT
oJaw+++w4lOgDyH4+DXWqH9csCWPsObyyeAImqAUxzKeoEyYMEGcD4HW7rEiWIVQn+hTkhnmZSrc
x8wUjjAWBqm8OhUPv18AJyJvSB2SgbnSbGXT1HrL6FPrpfdNDo8ROF8RqQMx2hPpII+NR1JDRihL
CYofH5Tnw5FwBJbO68mx/gLXLWLMC4dsowwndmlw/WeElieyMVbQQsz/QDIbJggRIvOW/FwOMYgE
bO/s9rlCvunhR8YADvxiBcqLBRIZDnrSnMtEC7PAvCEEx3zi/ZZBKuFOi4QeMzP08PhRzdB50HkX
e2nnsqWIKihBXCRwBxbW5GyGKEGx3YRW9Cqnha78MJwwp/mANG4Ok+8TF9fksg8TmX6CA4GpPFcv
2DUyJIqv6X8xe4AO11BU0PMLWuY0kYFWHhEQImq688DVuQ6DLU87aj6jUhHlC+EjFOyXhEZXptoj
atDl9xzU+RWKh8aqVDjZXXDjBgAPUzF4zp5w8TIsbH2c2wqHN4O5zaj4Jtsf4tiCIczeLzCVpV0Z
4lzie7o+5wSvg0C9nNvbj4sXaMpmfGP+SYNPjDLtTlWEKP54v8OUClJV5huK5f76ED48ruljOyBF
Zg7xFDtao6OC3nKUFZ+LoSD0IuiRcPVbflUFTAlMOilGpx61wRPb3baMbkxCwK/LvZN+5qd5bswY
gu8fm9ZXVFA4yLvGP7MAuje22A7YGR5b5RlEwYqIVU+AdUssaCj6Q9BDHTaysXltKHEPnJ+oPSUO
hAaASNZMAlbakQLxo0ODv+PvHSR7xA3hZYWhKRZ/ksAq4eT2Viwa3o8PEydzCQW77EfIRVQ5irqW
1rLAMBeZxKCVRKeIrkU5UN/0HoQf4c1jPMg8LSI5EV93Ao/pw1gSM5LXqpBvYDX1I7gokiRF/DOR
p1xwimMNOg4Gc/Xv6HaBTliLegiKywb/5FJKauCrkJMqTq/Lu8iakE/Tx+vZs+ftNBoccgw2xrDs
MAkLglv+I6NgDbFhEG2dUELhcLhAivuPBY5txY4DiNxoQST1Me1nCTniiVADZCZUIWuvItNC8JU5
/BOGBssn97hWWYf8iXXOvgtz9kkXSWusCxEi3FZQ7XI62TdXLGzgFG2U5GqsO/RRTnfbp0iQxgrk
LSyXGouSRdtHXUxm6T22PDIoWGQCYXh3JH+WFYt4QhHnzALGT+zt0ZWwiHpPJokIu853d4qaiN+4
yOdHLgDIof7+efJ4pYqYX2ULI8H6KKmJ/njOWzYiYukd0B7sD++MDidh7oK+AIpAu7Mf4mn09EAr
ZJvTHv1jAI0FQ0IV6BMulOGXzyMWOpBo7IF4tzFQYrdvn/pYNGhgouIoUQehrXmtEIxzGEh8sZ+g
oAvR8nBGPDZIp2vfSYRgmpXSPeDIIgSHvXvX7/GIk4gTABC1vjovXqgQmaovIJK/Mb53PZMqh/Hs
8y1lAZPZ3+JHV0HxDgmuaOQ+hqgcDYT9FGl4ntSXs73dRezPE+fYW7T4Rz+8sefJIhU8/TV8AX5j
zE3iUCPOlQ20tJLoNcWTY19M8xNq/WjIwM8EgjfpOPeyYF6Cww+tcOBNaIa4HEx6gaBoXgBFAQmo
zJkGQjzhCfKYyqxT50ZfHx/CgjorjnNwDrANWKgBPbQraJw3zreD9YV6kPrv/udFYI0yEDuKq72h
/O9ut1xcb13RSzh9EVTCo8i640XplZo4YBcL0EEdt5ppw3r0qeo7OFnQtpv2dq5ouUutDQQmxNTD
qa2fX086y9VGpX3lnVRFR1uckSrALpSgyMLg5dRGL2iAE6ScXttCrdMKCr8O8J+QRNBb7lMc2ITO
bQ5NqAoAi7j3h/li3HVkvtgPSUjwyMAuHG0YCwnlkNuVLmdyJ/I+BpdZC0ZmdF/g2L647o7EAW0O
yBrPC1EDG0QP0q4ZHiYkD11VZbP5jaBrzxnb7gOYJGOFEnkwnUneZCNdAxTDv3SBZKjDLJcyn01D
vTRObP2gMTlH5gNoyCouCMZYWK8VOp0f2tuy/A90kQ2IpJulU6OrE7Q/4Bh9XWGD+QuZHkFMMqN4
gYoI6n8JtkhsUri10h57BUo6sPn9BJ1Y3Qv41hiNOIk17aJ5E8jpLdQzJWwUME8CSo2GPzP2dQI1
yXZJ1KEFjnadCn5ypf2a9+coB8bm3APu/7e32eo+ZoNsh5/FT2zwWkG4CmcG4R/MYSnse8uog/zL
jw5fnb9kDJZ9tZo0nBpjPvp6GSX+LuTFG+PuX+huezNGUevrhPtzO+gGybTyW0iMZJWBsRwYh7qk
UHUxwWcuGWfYcFyd6y/ML4o+KrIZqnUCsIN0oLDbazDhKu6jn7thq3axqR2XRA5sBgp7YKzBFL6A
vxsNTpurVYePIOqffZwbf2nAXf4CLFh9xOwbrNlweAMaeaIXp6aLEs4fERDYrA47YChPmooDZeBj
in8clwZbmVuPv8HshInjfn6cI0UAv1dhAh2r6AS+RrUcqA83Ahu7R6Oao/VaPEaPXWbPVXV0QJlX
LNDbQ/GePf9NbOMm6wPVStbaISNfUGSEdMS5uLl3ilMjNaZs7tDHPn1z7E7IMFqTKxYrmbHeuJK6
N4xicpvQTDE3b2MM7M06DU+u/il+/eTT7G2Mmst+kHqnfwMAQRPL17d1iN8IRnySQn6tzdOJmzYN
SYIHLLWfeFd/ezGnoJyRBPPojADA0CBSzVGM737HqXzWiJNPboaqeZHe/6Fnp4f64GuD+1LDeVKb
Fh9inn7LuXWNQsUcHQBZ1Ii38X2+cW/LO+axz59yKGXHPHP90VfHCmnjQt+XYf2J02CDwx54rb8u
MGzMw94Qk/xVgmf+vIfYcrmtj6hIcSvMlkf5DD1FHvVX/TC5EDQWTvnJqzo7mL6gpNW1ekobV05l
gBT6lbobPNPQYoQ38G2F6DKsbKjpSkF5xrg1T6+EgHcH5P38BSPVmZUDQ6ZsJOVAdJOMTuzX3Cxo
+36fN0GP6dJUmkViVLPXumVtgI8RMt5nx9/urn4z7jG6Ffs6T8Izo5KN858GdUR0vUZHFTScukma
0MMKkoqKCDmN/BaIFsVetIzuwOrNc4RfdSb4weqwxsHEPjo6eAaYtG8O03rDhuIZxOwjnFIx5nRb
wKAaehrsn+hwcKIwQFadLH1UKBglkRFgQxs3CanfEIGSxBPaEMKW2vke2NESIGzCvkOv8NfGKGL0
i7S84oD6w1aAhPaHZqlDdlzSeBrIdGzaHCSgELEKhKvFaU2cT6T+ZEebyZaDPnlETKQWAq+BrW8m
mw4dGGhnooYm14Xk+uSLi3zW3Ja7EtyVsxVqcSLO8O5s1uD5zJmnnf6omOTCusQOL5nWYcie2HFd
AUsp4+i6j+UVlq0eUOhCdEyDSlhWymyZeHw2d4XJOuNBTfw3ElV3b0z4lzkDkcHJKqhbN3rYjbM4
jyG58anwH/4gqLnJvw0qq5/n8ISqvbPse6cAFQoWDiSuTRlXTbpbQq+4vip3zW1F+HjHfFbGD4Ma
Q66EZ29zAMFbbMIX7dKoWbiTX53N1yqz+GxAaxJAXEsl+OkrBM55NcJj9MATOLnfGxAuboAsXZpe
e7RmfRvPn6ufYsDcB8sFeDOBinBpwxBatuOortcn2nzOWtCIxOJYPdJ4Y/3Y4gQRyTLuToifRe3V
Y3Zac05tgW7iw44omDC8EXf3DrE7vqn90dNMEWZTa9u1vb8JtCqBINnky5Dz/j5sEM/QaMbOsdij
Ht1A7ZoaY+RT0LV+I7ezRTbNp/d5SSFl3PvqoP0d4nOeGJnXMM6ze9Rd+pTH5q5v7I6hepLOr2oL
ecBrLBmp/3nf6oHZIV8xjzOaho2wkkiCi9msTHkWphmt0PvW44BQBlGF8DswwZ+6U9LCTj5vIHJj
MJRp6aI0uqKMkJf807lYPfPSMlK3AeJld7DTMI+rpp/SxrGPSbfNZ3axsvaT4BglwZ2QPjhEyK0n
La777T/oxNCtjNeu5d12j1GtTlO0rDKrVQObk+MsX58oQZm1ti2vtVKztJb3pOKSkozJa3czy1l/
yV6Yekm4CbqYmhiVT90U/nXAczxCvwSta+Rmc6kyrB723i97S0+37RsLjb4PxEXP0SmiE6s1Uf/j
h0UD7vNS1bk12FFUN0d6aVB5Is3z8yvBWcXOKIX+3f/d8ZpI8dkYjPc0Uru5rW0+upipTU+3ythw
nD9ocZ4G6QRPjCvBSW68t2UIjqa2a6vDbBP3WW8hzd8q4zJqGDcGYTQA9CWfoTID6mF5jAe45C03
QclR8VrW7dxrWDkO5QOHhtzUdx3/caND2m5Z7T9OgC7sr1H9e6zvKDmjdH2Y9dD87bieAz3fDg49
NLmY98pPqF55YuHRP7i4gvC/5tM83dA2Ge3vRs9o0hyGvZAHjnyQ6nTSHFaA+/htfyBeGpCDnlzH
+W+53hMubntEhGtE1/QUuFmE6AXqvwoRyptdLosrGhiD3UVAYgKJESRRmdwxzn+PX6zxjrZbpG4d
RKmkEQcNh+PBtH236jSB92r2xtojDI0AHSHdEKkyD3HvALZ3SmMaUbAWbDM7w0mNlrpXIMGw3jae
u473dG+ZMb8ChESD8PC7WdZHPPROyITa5diBsCpeMatkgvBpUlHnjbdJnP5DIpXSJZTt920/5rU/
fCD+iWA70Qz7HxaXdxupzHX8IzjrRSrnYVX4JupG0wUwrw4/TwulNuGykBu5ZybkFQukSBQGG6sU
+xCQWes7p94drTyFE37beQ7vYxQ9VpO3JH0nexsew5Uy4LtJn6kSuS0QzvxM9bzIP31OG1ii7aQx
5gNH9Jdn0mQi4jPo5RmwR5wsL/pbdNBgKvBXdepi4JK3X50ZVzOO29ZK7cqCCcNqs7J70AbUshdE
/kGdel2gzgyyg7AfAQsxLmnyDKCSXVVwBNpCV9UurxXFTETOq7rBuYcwV9a0aH54n2ox+8sdsjdu
9VN6feFOC5/DgFSkhI5oBe1fadloli0dm8rnKJ2DNCYvs1eI35j5gLxqT9SdNWdP53oFRUezprZw
KUJA2trLyoh+o5SHPZzDkuikkJsbHiqz52/L1Z8wG2i7UYgBh/p93C1R9RmNSX82WL9+e+s6v1aa
p5dVuzv5V+L2Fht601u1gXknBJnu/ypESzSDtNvfWLtfts/XbDCom4cLI9nDcYVeyID7QL3oGzNr
9geDnFpQ825eo1qaAQrbzGBw19VrBYv0utgPUjNMdLyUCeg/56/Zgv3eti9WYzxMngb/uEXepDb8
eeHRQq9U5JqMyhFI/a9NPT/pNI/5RLMi6zYw3PGCxNvA63C1XyJ7Nnb7iB2erV5OObjb1KMrcoql
9re7ARComfGw2gjMehPeGiUAOa2GlLlwNz9CPHZW5AGw9ioCYZR99CN2RTaNyQL7/Zk3MxfJXNm1
FIJ0AmSvVAHkxqDJ40qGIpTpfZPRos1ExadUtcEgymBkidELhw1uBbzQLTCAaAWsGTJwm+em4hQp
0L95lf3z36QdG/aQZxffHFwReAtUk1zsy0lK9H4VgQ3OMSPSMg6ghBwzx7mJ7KXtqu+OVEGImolk
bCqiISDRvER9dz1qEOIANPAf9Z4In/GWH+1j/gKxDEm04bdlySHbwYjCDbUccdatr087rmi6XdMt
TPLzLwpwkfn01G1oRFHPg6zla/mvby6bATLCpdziqP+Ys7VjTc/vqR6YOp49DPEJbw6ZDrPeH2bP
qEWSZ8nTo/PJDzK0TapVUjnPSHGzSGyKgqNUcgku/egu4aO5efIlNa9A4uNx4nUD+cg2MSzvu00a
SsA9kgUdnctkG/WM/kQXVM2lAm8H+YAWFoQTnAyXCd1wSZk232lQZHZ5x/774KS0tEG0DDpjdwBV
Z5hCLNiDk8ScZ0hAVo2Q8xjejG7LVBxBwOz2dBjtOHrDUStM1pdd5b29U3RbNLyzTqQ8MfP10Tkz
2VDq3cxX13zsXhejteK0mhys0wySzr1z2hfrBr289duc/tEJGbLHKWnmwSUxH2qefVnImyJHW+J3
MpNey1uSugn9fKNjpIukefZ0gPORu/NTY81Tb1lRMimJLgifERR2caKgg+l4MMX14kZU9PYikugX
0oDRlpZKig8aq+mOXWS1m8oZS+kmf8qEyCu3pJoBxhdOMUqCvG8nkwTqxsoWm2/6uRJdpQRWRysD
x6H1M3q+xW1xcv4rMisw1GCEjfm2zgOiNyulZ3vzYFWGGxeEYgfn5DxwyNr4+SghnMBwg+JfD+Le
wgHxxVwzu7z3xb25XXNACnn8PjmXoGWdnZ5XxrldEc2CFNBlpEuHkm0Lzv1t0S7KVzmY6soVCTGV
5lPMlDC5GpPNWAhRqAEbKkq8G/EvI453AdsnaJJcrSQbUo90zIyAlXA1YZ32XPMH70rUvqt4h/HL
NxYa8lCRp5OczWjz/vqi4lkWU09LJqwt/F5kTqWGd9Qg8Z2Hj0FMhTtUxyXIAtTC1oT1jt7bb8fp
ogwzEj6CGCyRs2kxVlb8+htEt2VOylgnF1anFRnxqwaH0nAcBO7D9p8K7vQs1RHzgdrkRVX+27rS
W0UwhMrl38Y2pIyIjeFNPj3fWwg7BKBsJlrvLGnV6eP4L2PTf8uS2r4X+biM9ym/s9dgGKSbUpiM
Xqa1XssUpULs0QbtqLubEW4JQeWofcAdZQp7z3IzkZJqwz7wRW0T+0up2qLoZW7JiC1EIxgblChB
xJSwuQwA+F8YJK9vxnpgPJf6bDQkvB2aGdCZkjJGSGhHZfE33oDAj8sVfiqoGJwaeeOesgqshQBR
ZDvQnfSMKMeLX3WHso3owJWr04M2Oua2fLjpnoyNQEH10kYCTfrpCbAgWSQ/VFsYWa/Ks6EZMA4B
jPeyHTQRsHxprwIumgt4QUoGeGBMXd7ryMD1GH5VmuALwJh9WdJZyxrSMpkwJlA8GAyumSbiHJWt
qFlzbXbwB9FmAt0+bNEkrclntQMS/nEt2rhtWurQhxYle5xOuyBELbJnUJP6sofSadka9tiREpv+
z/gV3JVs2DjjOFTK0ms5DfLgMTpF59mrMFvb20htojteHtDbmV+hS7Z3cxM2AHQOKM05lzQyU65c
VTOtYYv27sUoX+zZEOWMcyei35uFyfHKejpFb0zuut/0op5SIeENxucVETV/bDsUCKCAoszRz1wy
gVU+2vh8Wb+A1RjlAIOwpaWgx59TcBEMXbbq1KO5FSAX5u7fKoqiP86Hzdvb5MASyiGXhSyWMUxh
zS78tA2QS/ZLaT8F8G0ybLQtDqQBqCMVWkE1Kqf7ntNboh6j7L7vNWz6GyMSuwKqQ+Fhftb42YdP
fx9KQ/62T9MHqvKuQ/iJOly/1aBggdxTBa+yoGsH5TD1wKYQRjBENLO3E69NNVwa3qZCwRLSlqbN
PJ1uqI/tOCRgTbsNTtayGoRf361hZ9iwsvDpFuYU358TWxFqEBf+h/bN9DxUKcvL+v6WOV7baPoY
403QuUyv1OmfDXfOsTEBNyH/JHUZUARyiG5ufeG6dM9tLevDQaBOW4qbpZJ7+i2YS90irWRzERFe
fdimglgUJmGnUy1P7EoPInQUdDcGCZYBSANJor+n/eTNVxvahk1aznvKP4gukkyiOyWActqohtpk
7/Nq+Pq5sE21nAtNnnJuvph2OrhTHOIS3E/owwDsUMd0AzSigeNLRk0y3aBCnaKWHv0DM/bn+Mnr
pcRMvMzrOW1Ua7jEB4AY/puwgASaDlR8iqEDhWFmEhfu0WnxAZdg4Ow5Beo/1BzTmOq1ZKDtzE6D
m1tMtHVs2fs4saluvpnX6PbpAP0x5TC2DXwfKX0n/4j3kQwca3ASu7vxq7/JK9Ge9szd1N9ut05i
cJKSL+7mXZyhLi4HdthjdORCqY5p48TY/bqEd8O59ixMTthltxnHZGFSghFy7llzcv2LTkDcIW8X
ogh1RafVAGdV1OaMJMnm9xqejucDYcelMPez94rD3sELktWIitXm8ihH/m6Y95/b0CByW9NCruMo
6NEZwby0uXUazGmN95+KLDCwokl6YeYLn7U5qjicSRElb5HaCdjE7lrnsG81EpLSdpy5bfoTY4l1
XrGmz6sjHAatlsft+ByetjpBu/7Vk2Fl6p5WD7TH1i41j2HK9ckRKzN/7V/RM01W6oPyAzGYAKSS
XILi/aE5BU9D3UlZ5sv57uDMeLOkplVtozwLb991n6Ip67dnnkMubn7lwoz99kmbeV1r4mKKOWz7
V3549TrkrRYemJRAmsmiBQ5ZM7p+OuqMU9f9/aXnbJy4d2PXBrNJ3cTFnJ5LnBJwq6zmTBsvCvls
J6qs9d3frsGYFHgN7AGTgZdR8GI0pl3rsCXemia8QWquSniv3ohrVKGY4bbRCFHFgy7mYp29X8FR
qdnji2ouvx2JKTx7++3ZO4VvlxUSFYBg4+Mq5brOXu1NgVgJk8peKpmSRvq05VIX51W6aH+ni42/
d2rMAh5nuSq9MhxMa4lRbvlODAdQAc0wC5GrEEd7pQdowx3iDmmruKiLdg2c66uHayRunrp5FWJt
nO7w6nX9uzewMREd2FNN1QodVOnlLh8w7ftEfzYWAU6+GPSMvaOJs482LBZUcXJFc9G89caDcRkS
KZpTKqji2rQYvT3wfmZ6w7sxG1vQBdoxt1q3c83LKbt93HI3s3aEmJFhUveBkvxYSdOb8q+3+4pa
o2TYnBmHv5NH0tobCcBKhqA0lBLBFkLrUFKV+RVpmlqu5XTo/M9QLodEageHeS/qRc1AqtXNiDKK
G07sVAIMB5FYJPm237GZapKHYKDryZSi1eDbbRouyZ0a0RjrR0tvgHOPy624OXt6EgKbmdd5g37k
4f4b+wH4jbexY7KQ3oGCCBuWrwkM3HvSwW2hPUPnRSszcsQSmDDfEaTzBz50FRavxgYD2zZux0ei
5wtRempn69sIe4OATYwx389SmvVecSVNRvBAcqktmZ65yazhIfqb73xxZw0wafwOKUGHgzkf5a4k
bVdwyh6ZAk+O9+1s36uCz2l4l4pznASIPZIdiZB/zy7BEyewoc4QUwhd38a/h2QB9nTvyEgXURtX
M9eA8JrGds9nF+Y5AhAcpbZGqrMCU2Dverg3vpMvLkymDum5dRkVLlPcfrh1WgEQ1Kdek4G8MXJP
CBByiSNKLX6pcFN7wGTDnzYkgInK6ESAlbtYtDIWPJHx8fe2a4X7hpGTC23gjm80hzmGz7hih8AU
4qWKYu9N96v0Dzt9EzsnzlicIsgmzCIgY5mUbCGHbY3YqW/uqStRDnqN+Bg4uMv67HRWumGaseWT
cvb2GzxqmFKrR2UlcY5HpY39ZjkWiEpefMLxbLSGxbTJuVNyyOvGGhwAt+ltzKeaGPCmZjxHE/12
bhQkkro0nHXHa1mlf5mWw/3ZeIwVZtz96DY6kYWhZyHjV9npgEK7inAJHoPWD24NkhUzKHZikoIl
3Qs5Jk984G2cs97aZjm/jW/GJ9Kwj6D7uXcJqn/v+RnLWae/PH03mKyinnwiQM4gZjYLUZna0Zlv
8C3rI/fBVUY+6iWH6WtMbIMKZ90Z7r96Xp0sz7gE/Z9L8Bw3vAJb4jKoz94u7mkIs78gSaFVycAT
eMbntKDOhIgyDeujN4kZ4j0MRBhKAwm89fY2PlErH50xmOWQ2g5kZag6SBXQUZ/i65xx4pR9e1tA
ipL5Fy0hlAnkMXS2M+8xvVPj4Rx+gcODctbxyJ3tI5l5e5GTy5aUWnBQJrty1R92/T2UbMPfD9U1
XrkJ6cD4ZvZWl8kFlcwsD26jRjgAj3975ygLYjy5+UexUPCx1WG9raBqmeOTVvhawJ+SgAe52xrX
FhtjV7BoOHSgPqGX/R6J0XsIzho8XFyn80l15VQnBnevWBdXxjnKgx5ZX4P7U5gOPKCw+LSKukER
nKLOltFj6wkjqA6WR4HzJJIC1tWd6JMxoRYjTIKswv1Z4NQ4Tuy2BbyBJ3TMFsFpr825MEcdY9kj
qQZMgY3HSQg4JlenH/nVQRyxYtkTwpaXr+ErokIg82V3ZKllkyx40692Ljt2vmHA8oGbsKGz2Fmk
MPQjdBzs26kJ7PIkKNs+3XImAODEOsoD0AQSpQZpp4TNU0bOgz+2iqBYs7NxoO5555ct8qJl8SmE
ZmdemjEvny4PM+jx3wn+CmYb321Cn7H/9VV4PYMNSOtQ8rDC2EJSb1zFlMfva3yKhQP0nMZQ0AAT
jkir5QFbKXE8zt/W3S/G/aDcUDqh4gnK73i4bHLcRmX+VpxEfdAW3hsK39HA8SnIF5Zya1MlBSk3
mJPS5MoSw7guxvLGaJN7NwG5QFfYyeWtvQFCAU3ioF2rhgTITEVZN6QCWr4N0kTc28jum2Y2TaeY
yPHGeOHZ/eMniBt8QW9DVja+6M5KXnamx9zGhRDjHzb3LGt8BFq0zpCrHvUdsszj67HkdX+d3zY3
R2JlO19PUtcb93+Yq7LjirqbSgxq+Mhp1auJxLvHZSkRD3mOf6oxFEaYZ59Ogukf3n0dozl6R+ff
JyUpTZcalfPwOuwjbKKTaz/QgHacTSCtwBBDR/ioxvDpVn4Wvv2Bk9m53d0VwTXqeEdkAFmQT8DL
OE2LSUaYeiKGp87PzYNOWExyMlfBdAeHh+wVu0OUEQBjZo+NAd7qYCULyLZ+3P/uxzi1l16yI5Cg
6bsibERMNFfmeyDhi2zXJU9KjGtd8RApLC/y8W/lqXz+C/s64DhZCv5dep2CUCYbZSOmAnar0IT8
ekKKw1LaWAqZCcJYWuprisk8eKZN3BSmozZ6YQKoq4ei/HQXo9SFYuQYxnFasfBpC8zDj7bwMQSU
Nqer26fEYIBhemdM4t0a9+z+nBCII+mX4z3UPxoErvIkf/1rA3N3LaK0f824Hnct6HOCdRll4+6O
LQJOwBjX4LI1W9gg3ZWJNowiAgZDUQrJDqfyWEoShpSFKINbndCJrWMZqiYzT4TQZ6+Js0Bjqkq2
LtzMK+4OcxRFYFjRzemM3nSHUqjbIPa60T774QjifuPS3Y2en39dvhK/O7sSl8k7ufz0Jdl8HZiE
/87j+xg/AYzwDt5Pk2IIFXnJ6hbLHqX4H/sROcvelwjfP5lwzZX7IOXlNlYBBxYnYVVl91HKqx/U
wNWf55/KfqKfHquWXPSHkAzyoru+b0FIYWJXmyQxzNxhXGC4N5gcfnSYouyHXKGWHYFU+adetgD8
yBXW2bAKSrp7E4t69YYhN4YyQLEPlg8wCFmgLEVfvYn+ppulQn7G4ExuDEg1KXl3ese/DN7u+reZ
9VEKOpV55yMfTvNhICnXVcUXy+avd2hX/Qhbex5E19p4sBU/P5jpCQJAXUMe1IC8ETWhmhWZr6v8
rYYojh2Mf1NWR1a/99CRLq6mjXrrQ86NEY4J09xEnJB8vTAoQeDPS2h0j/m0PO+Ujh0M5kwXn+ob
ngzyjRbRRyECvtSREDsRylvmCl/ur9zTv+1hHIPllMwk5Y1KInpkSf+lpVp9U6YJHfnI/KA7SA2Y
0J8MBCrUUYb3i9iQG1NbP9ISPvLjNvxLd7w2WVQ2LDt8nyH+ksUAM4uhF2W9UoyPx8KyKwtusFNX
U/8BvqrW6/+9C47TpGMNgFsOfvu6PCEl50/pCPnoK5dBeQ1/ezga3Gm03rJI+8ow9apf1nsMcwkw
rOC6BnWOU4XBlclon+uNNDP0SjUG+IUmz4bQVR8DoRUKAqbc06I98rwTdKhm0nRWd2O55L9wlRFA
DHQ8/tFzoFIRcwlWgXkfp6IzRXlCi6GIoQx7+Ro+fLUYADOGCWugfQfyM2ptiLGxQOenVZsAK5Oy
6nPudrwDU2MLZeNkjVNj+ss6YHw/eknZ2EhonKDiGH+v/AqXUwGYxF0cepBt/+mQf+Q1R9kQOBq6
PrA09L7UKsjrR34BKhilpAJpH7+UU+qJGEj4FTb/ulb5OFKl9bf39l4aF3Ng7wgGz+0BD7DZMZKA
A4SzBeg3641q3TEqRqcWq3k5Ts3UB2EqgAJYpl5HKZNjeRbOumEdjAq7DbNG28iLA+/OWMnKTaMJ
lknoToW1qaDy6Z6dDBxOgghwFL7IahzSJKUxK2QQKbu7dvQtjAPEwo3QFPUZzcsFTcvItQ2pVDkF
pguqsKXomWAWpQDI8lN5RCz0quNwQtftG5KU1tAhUNNo7iOwUv67EMwRFCsxdjgoXIJPkFMkIvZh
hgiClEw4DEcV555e1/L+A4dIez7J33MBiotwj7IlOKTUPjmfJjifn5EnNsRY2QgFnByU3eddiaI/
SSOhPJEZJ350kb2rnIs52LfghXYO1nNwaC0BKpxOOHfDBxqUI59OpOY8yTdkc54G0VbxwzqaZtyA
cFqwKl7Hz8i0cMc9gWQK9mLgPrjbneqE6Dh7ewcOHZSLBDuu5AwVm0U64XjhqN1bYp/+O2h132/i
xyNJhwKjmvJXEkvcaziKdSZyMn42Er3Tf8wTEWSE8oTwT4fVBsSv8gqXYAD0wS/5MGCqb2ARM9nJ
vj0bAZaMOIH5kVnw2BkhBkxjcwK/Jph0uj+SQGpU90wb1I+fbEp0SMTK6IHNkwN9E3BMNzHJs2IH
tSPZzBP36p3D+jcda/mi1yH7nPq2sPt9juLuUAg3uRTxhdJnWEXnXHikL9yzRriMhWsyMfn8o8WM
JJ/4UBL76O21wtT4oJ88tQySZD0tPV87Y2Iw9xz20Sk+RBxtHOxHsANGhOuDoWXY7t4dP0kPJMl8
xQOayChuACcB6ELldAwVaw/GmvwZ00xej1BpTJaCIaowwleir306M9/ub04ak0LzRZcuy0dTbc+m
smEGX8z5/O1rWd24bCHRdGgRNKJYtwyFN1SgJSftQKRiTDZm6mEGjkZ81aNqgxnBB+0UcCk9JDBg
ZMCLwL0IplJisQGPSqhFsqtp2oYEgIAPe2Zjbbrbk4OR+jCS8Dif+aWsTLX1CrWlSbqZc3rtgEky
gYWUsdqDhCwmDRgtfuftQbg6b2GhcJr55Ahg2jUz5rbeSR/IfyCttOwhAWLxPdwngI9DIyHdKFgs
t92Go+Xac09wJMAgxAhPXaiOsrEaLxZgpuRWo6GHT/FLCP78wdx4MrE24A7JGYjR7261Gt77NI6w
jWnD+IL4Q8n5pvc1DDcRfspMaZtXf4BUGPLbkV4Rc03gKeh4GAfA8kMMz1mMe5D8WGeTgNbNz9X3
uBFmIg+wZr6JVsfFIp08IOBE1PKEmULBg6YJs84K0RlAB8loeIJxTe2KXYkVPClZUsTB4LzcpHPY
A4EhrTrOemTV9lmM9X/RO3+5gPdlXbMfX1dtzLO/s9EAAIHUChSFCbfSuSCLY6pnkQD9VubtC/Su
sW6s76ik9rSmKYPT3/n/sinO1o3XGVXUMlDNcLNvvwhh+MUNIcoQHNZvf7MHoLFDLE26ABp5X7VU
82nVqYreHo4j0mBA2ukDvn9+9upRx96vkHjtV9UkAQcY07T3BP26GfYWCcjLd4+qzNaaxhKXgXHD
rwhHMMLUVvB0euveOuEXCbzHO7HpGesqHSEmyxcZs4ItgoTkvLrKfIuPaI0L6ooI4KjCyOYPa798
B3UoEOJB+hFh6PTbnr/HCTsKPajIUMiO395z1AtbND+KHplRrBnPN8QZKHbX57ZYOxW6b1w+AUol
fanZgylfnN4qwICJ/ttEdCcBIUNQxjJWDqsNHALBeiyOZGBasf8BeCgHrLmQGwAHrzYln2J10rhC
mdDHC5YnC9EOZYI83VhSUO/ItPNljubMGGpp0TyCzwvXps8Rd3tFINiOlWFlC1iUjc89nbhcNhqd
O0dOEJ2IGS8rfrUzoatkXt3D5vc9vIaEh0qdrCnMBPgzGMdY4KYWce/zFvMLO7WEqk97eyHeZE/f
kxsy80AZ2nw9xg3FqOg8JyRwCx0zumEdcG82Bx3AWv7atRV2NsZn7789scNE0l2Dn/IYeJmulQBW
6dUxdO9BxobO9Y7ZS1jkfIAWlHqG6H64D/4jfKy4XHxz+YCdDvz+J8BC0aD8S+clhW+sSV1/3dxC
EhFWI495YqYJHcYkrsCAteviEMKos4dx5HHoifJh+wVOInJADI5eQ3BrDSUmoM2E0IdbFAdWMfCM
OnaRHKDCG5g357DFMNLPijnliaz5b/PRUSqOCNQDegrwSQpLwh5XJ7+jzvZvYEuZ4aNPBRliCkEy
d5hT7JVayW0bC342eCH9ugJILTCGypuCpAkXHkBylMEDZzYh9EfSkTtn2BDsilmSoQnJOHPYwA0Q
GVh5SwYPoqyQKQP9wDpz+KlBMxgetKEotAGAB4oi/p/CgY9ciQBHcIUQJ1QT/sPVmA6MMxxjaVFz
UWIYTeuAp830FdUuYxw5ZgiZhH+/gN5iLc0xLIsMBQFpCKnIZrsuCQeleKBEwhVBd5wp7mAVzRCv
COrm+ET5Qhz15ixBTsP+zI5JJP3BMD/H3rwFVsbA2A/krrDaIuV4+xHTmDBGw8VkYcJK8j9XCKZS
F9lWopLxSn89qsAbL/o5oBzEIfk7kxxsqB0wFgKJB8AuV8pJ1EWjTniKMEFCB3UlkbVTOALR4hGt
CQNDlBtcA54inJEKY7QvKGpMkeHChQIYv6EoOUAi2svAQYKPsxzuhDkZ+RDNy1mIoKhKevrMHSao
4MDE0yQReMa708Tj6vfRn+U/guPoISpkDk0aoo4Wyt89RGE71kEiVSsd6S4fBEPrij3CybA+1D51
nJ1m6Ao+53mbJeT7c3QcW83CveXGPeqWaDvLNEbYCugpGjxZdNiMkxE3ZkJggY8imIMLhOMzZaNH
nngPhspAkIJeLHJGEbuhJqE2AuWM5EmESHCZeJEyRPQSlCyMFe2JXUlGO8UeGZGfFrmCd505ulx/
Cp4MpoTSoTLqT4RWuaAjhbVsCUqsBrxBbs4R0oUVGli2UotnC9FLqAX0+8DnDIkWPm0qT5WfuBxL
/kfTeW0pjjVL+IlYC29uZZFAQgiBgBsW3ntX8PTzheg5df7p7qoCpK2900RGRp6RJyt4QLbXZjn+
ohSViY41X2jNAOoAIzLN3Lsx48YsRWp3vLckqEUvarxz0VpAQyM9zhD8RZNK6qqb9s3Jx2/8iF2i
O1OaUPR+o8mkHtac83G7g3OqBnYU1uxB1UXQU00kzLWkt0oDG8VbkWSd2m2lkYZcy/Lpt+iegCF0
4VhKDbhsJzK/WEk4zAfNcCfa+YFq7B6tiCIkIrrsoKx9YclH9rrsEFkVNufBO32xPxXEdMpU3TBI
TjBTwFfld8RH+oDDSvx1wzgRhrA4w7ovAWKBsxB+YGSAZ36dCcNJ7hgWqtHcCz1biHIWNAIA6gid
osi3S/cVweAm72aohZenMmC56VRr1qzFGQkZbpEea2nV5jLdmNbdl5QvUjKctz9mfcCRcYT9aqDL
pU3CCC6L1g7Xo0vQNBlqNfYm0fwZpY0N7Oa+ReXk1atmR070iZLzdwfqVhZSnG5b+AnyEwzZMIeS
mVX1ixR4Ks4MpRcOvt6zNM/1vqxcKBVm7tacdC9eDSm0u/EcCJguDAuOAsW6+6BNquZ8QmhxIPPD
Pfm0lIEPyPOArVgEigXeW1QJ1Y1mWFmrRNVKcTVf4LFbnD/ORWZY6YqecAEPq5g4wVy5NCtFRUIl
vg7g7RjoZB8eEpBpiETA2tDTvBqhqdLqL/+6sVYFZ6aurnUTPlt7w7BPus++1nsgm/b1TmAfsbL4
Bh8uS6kigxKN4h9Xl+ODYHnaa8KH8ARDjNqseZ3q8/8SEl7Ad383EhRAxMyaiiGiLKvUrDSpUx6s
E87rl0ImMFh6O+evdaXEAJeStAv+ZSdHjbpPGAz/QqCp9jX9Z36pSeWw0nwGtJ7szT/igaJzHdea
ubRIm8IWzDx4dP4W9SV0TjxY59s+1q3y6l6Fy8YWwcZTfRgiS9zB01xYTEql/rF/mylMuKSbvFFg
04eVmPBycf/zixVzQquQe+k8396ljmmZRPLCcEuKzENdvmmNVoB3LluNG/ERMLE8mf1ARhCiEdkS
tCyPKnE7v8iD+9HDhYzS3fybmN8J8WojvKXwO/L4y/AYZIyVPba9SyHpsqHcBBt2r/JWUGpv5hQ4
zRKMrWbj63y9/Nk81Y0jbF6fOaxBYXaE5VRzjvb7bL6zl4MHQM5929f+q1Oclin9HmnaDah5Re9x
jqBusYY6VlZL4dG+Ref4L7lFu8UjuXlq+qF+MGSmDVvwi7Jbg76HV8W+o5a0NXdl+go3SILOn4M3
hPT4EB0iqEHz57n1Avdi6i7w5sYqMeSM7OkaVBthnSLNh1Y397WxLt4pqa9U43/auXmFzhJK7Thj
udV9uJ+u45v3HuSG+cEjOUJN+oNgqSKO0k5ieifa9wvwtlTOPYe5OVfE8W3vFrwCSkPBiC70FjSQ
IKIV2b97x6jiI8sKyhquR7SG2OUhADNdyhVG02lgHWDzYAIho96Z9EpoZeHLoUYjm7qacAiHBbRO
b7Tq5mnsnSEORU9V54yWaWl8aBHLQazPQZEADQAeR7ZWGAC7ZN18Dp5fm5KpxQgtX9AVhsYv0TPP
pns0q1axA6X/E5Xh7W379GG7tbtEaqqL+qIW48ge6ST6Sze9gyqbD/h/2+6pR1X+RHH06p8NmKRv
eoI/Wd86XRTYFJIlhSf9twbOpkp2jyIsdI7Ql2ckS8x4BYSAAChQSI43hhfUpu9DwD7cf8D5PZox
0+qc25l+nEZ3n4D3H6aTjpjzb5rqCFVgVX6MGvThcBOSR/FdGieeT5O2CsSJOLKQVsgYe/RVBFQo
fDKv3aAtut+HEbFXuOTDklashDIPatGvFW9aoNFePeP89UGLBSjy1iu5o5G4/TwVF5J/egE7BsJH
MKSKGkTFoCOgd2yjNFznj3Uy6ayj0kpYZoEiBqOFRFyUyBdiX4Dy/bPkDKij40QR3Lx7V3QJSy4T
INUYA2PAvwy40nXyYpQeBDz3RI3i2q5Sj4OBbOQGRQAgIf/Km4u9M/sC6JwJukDZPDXqRzU7Iq9d
qSRT7jCOuIlukg0PqWx9Qw1IbJh/cJVOKRlrvzqCzUYxqkU+0KwvoHSSDa29YlKxd6l6KTZpvmQs
bykYhgk9CduD9RGlimhmKX6QMExyFWhH22WVUK6ImRFCxQWd6YBQSKUaBmUvFybYOjKZCrrSCMPR
yIBy3aado+0Ci0Wp254DaEEOJ7gls2vLT9ByPQBj3ju9LqPq9kyrW8ed5IcyUTG0x/W6WSSg8zD3
dq156V3dTY9CN7tK1Qmq01gfMcDLsOuxeAQkgi7vBgQVkEgyIhrwoAOTSHA87EIb9Wv7S5X4FmFd
SCfX6H2tA+qDraOKxgQoGKaJy/m2HpQOIJL290ANcGZohAsgwAKCCPBoQNSq0Eg2miR17/S1tv0b
JpqCPkA3qHz33j+7+zFNBiVQJ4LojrJXQXDHJmOsNe3cvbrrLtmn9cSzUlOX4FgEy9+5OJxmh0ii
SKCPR9LpgXIGblHhuX4pXqyDU2s3e6DoGYGZhdt+5WLvuMYX4zezFu2i/df725Br3HlX2Apo3kdg
OLglqyT2qvJksBu8e43OwzsicLgRIF1Qv1zM3OlwkoiiznOnc/HSK6nHAU6CojsAdR5i6wsR4Rwc
epu9ueucu5e9CYUFp9spIkkxFuy6MYkPJyTVsHTgtdT6Dx+gUfHxltoW3ixLfiGC4HDWLWB1a0vW
9atoE08pRxEvlKAIGpkIBELGQcjZBgU4n5cIf2W9+7UWtse+diGFHEbwXmDU7I9GjtofRTmPOKlB
vrhtCvCluk/nPyA5VpOKu9rdI5YaEFyFX0rOUKkhP4Q/lATohLuY+MdfvvRt80Y4JOatiWtwoEVx
HyognLgPeKFq4T8463Gpdfavd2OHG6ZuIAAGhtX94x4ABgSgH1mzRgFyNtEI/dfs1xcm99Q7d9XO
8s0bt9573KgbL7giBdbkg/NiJiL2HreIXbTmIKYPqz7ad4EvhH5R7oluswMqH8BCKSROD+JXbvpX
M++jQ1pF6mDHKdk5F6CQPJ+3tW+9J/ig8ptqVByd6KTdBrwNKDg4LhuzRrFlxrYal4k+QFrrxpl2
lxyLD72mRRixoRaJYSgBqz6YnnV2Nh2abvvcKaGE4kVaY3oH1pNp6D146KxCQdTyLGBYdx/Nw6y4
gOwEPiPsp2ZWArC/F7Hn+EtQtA4m7UvzDaA0K0dV3DAVfyHZMHoi5r/DLRfRIivTkVVho4DjY6C/
oBRzZWzeSPTacwA83N8GVP/DfQCoyX/B0VgAXyz3HfAhwRBzYbcQNY+ZkWYiOETRBjVKRsnSNXZo
0qFnLCGwsVtlV14MH7wODom2J/RH0HoObpNZfO3bcAKQsI0BpuiGIWr2v/Dv12P6gmQ/yhfnCHRx
sbEfX8ARljQD9rAljZAgj7iuYULLLUfFklFe3MhpIWbSsFwJwXVuKcPlexNv2xUhIlYVlr5Wb4Nq
VKBewbTsH16S7BPRqtSeVbAxGfBAaaQWw/qV2ToSL1CfoMABjKVAFLQOw8cfYGWLRypUEJgJoBAi
LFF0qwPTuaUtGjzBRVQYwgSajVYDvEb0RCB7knDAJyougEBACV93oqfB4uNp4TVTZgdD3smmsFzC
lIk4gJSz8sqsyHA9ninVAj6T09GnovTN+g9It3uYUzwWRUoy96p1SOVktuZzRP8itB1BWqWmeoA0
PlRx/5XTKdQHntMCe18xgnGioijcVDeax4pExkodxpxxMnnVRASJ0PK1BsbG1/h7H14tXzFhzF9K
eYQQa0MCm82HV2WewQHwDQSPGKyf8lT6r8id0ceK6dLxd9H44b1eSkeMpZwhxWrZuUQEeLawQ6ID
6pIVKYHDGi2yBzilW3AV5S3KpmlxT/KwjGaiyuGOuLglBwVzidGU0bW3Y134xjngClV2EW8Gu97C
+N6phBc4a7W00uq8QUrffRl60Co6ITmPuJz+rkPFhuHHsENIQ1JF/U+31qwvaxgbonSn0myQmL/g
NeIoYAZwyZtIySzw2Jhc4AJfsgRFa986jA4jjXBFkQJFM2aoMcdWg4u0+GdjXIbXRVsiMAW6YP8m
0DbF6p+wUA/vGDY6IttW7cYCzUgE5tLcCG2KS9W8LBv0bJ/Jx5GigbmwPKFGvO7se6ihMX+m2ESM
Ir0xyfHaqaaP7rMT3vhCQXSVc7ejp3eB6oD+qielfTSirG2HBhKk24oSxEdHDqGtTHRhV0VQYWLW
ULHKIxyAXNRWoAoCvwWS4E4BwYhSsl6hAexvoBS/hjfpxXwXxZv5BDHRTF7JbKOFSVn85VayTmk1
d+TgstSbXx4qPReIFFiSHES6D1T92EKgGyFi+pIlj9su0+OVH5TIpcfMN01P1ie4x8DnxDbUtc/+
O77HsDahV90SUBP+92qjlqOOCKEHN1WqFIhXzccC9j+baNkgdcz6C8AuYXD3iEr2yytH+Ot9SNIe
UYmtQvBToe5TaZFuu94YVAV5fCbuLH9y4A2EwTRqs4HEXBUd/BfGOAe0hC6cRKFpoapYfyNglTbN
mje022to76DLW+lIxfcN9Qty9XZAyyogjl/qlHrwV6WL/hoioKMBVIKSdGalF4wyD2q/EGz9aoDS
ufPYWOq8QnnYElA5GRTpLCmSpeftdziu+vfBNmRy3NuC0H02qsgQF4ZH5FZOCXAwE1YvQEEU1bRE
KqdpoGrZFLv0BW+JZSi0G85koCjsgis8ghfUZpRibaHy1DyBPI7dYr/hPEltQvqJiCoqJJzT96CO
VlFCMlplAsEKRN9d07W1jdfQE2vGQnjLgy5VYaNb+lnwCBr6Snn+a43V73VA5GVLB//FoYkUYF8s
syTBlxp5KpI+nOcbccI1EOxe4yDKBsjw4lF5snJ6rzRJ7iBtDmkWUlyfjjrAK24uIDXxMr0HZV8a
7nKHdUMzEVXqUrwvWwr9AQE+o3pSCrPG0FJ4StVS8WvRmjdsgoID7AgGHKYJgg80ul7YicQ7vMcV
Khr5Bx7SQONwF96ZToVM7ctksSiqmm/4GwX7PYpuH0v18aUz3K8kn7QeoFDTuTOfZF7tZkODqdIQ
ZobUeGlr7+NU20WfocMOglCM2nV5XqvHkZl5UO35z2ax2VoVjObXm00QXG5kgnZbpwD02apSjWXM
TF9CNghycJQrwFEMrNnZdwqRozIzUZzTcINGQ/8AccSjpxljfAObKn+M3YJI7bI4I/c9KJErjD5q
GvaQNsINOCXAvQvmbXZD+M8B785haBHLrUvOAlzoRpsdAfdn/AlJL6JrqzC6+58ubQTdutTC4k3A
9xY5nBoCAePLvMrFzA/t9aAmye8iylPz56oEkZvdjlmh+bEOUAfV82mu48uLZsTv8Nau+jkoWdQF
APoKxMGFBIli/AEsdnff2tKMRtIR51dHcDVMNEsL0R5EmfE/4H8otaB3J64NU7us2vLGUDUwZYSs
CW0hQIMMAHAysY+JzesBM4yd244LQO/87Ve79xXTsOnPv1lX2Hhq9AR7nTbmnIIqRQc3P3iHa1DM
3Owwv41yKSnHH8mCyu2s0bfs7cdPAsI/drASm6soHGpzOHeLKPsEZfvVuTh3KC94ZFIPGJxBKU+d
8Lszizt7GxAdQdz5IqQZkXZUSbpyZVccARqPfSJOhu1QK/kEvIl7RK0NzVI27Q2GCmc2YxXblK3Z
z61ncPT1e0eCVqoiVHGpkecGBw5ReQQIsu6LP/FjiG1Fi6CBok6ZEBHhhUieFbtI9qXOp0lSIgsD
hFPJIanTinQfVRdbgumyJeTgtBKXsDCeNO/OO2JsUrqFH6M8XLGSiiF795FWPVJhyhmKi5QI6XDj
VQkxt3aJ06a+v69BAgWRAUsB/YUHewTnMpZ6SZ2wBBEisvZ1/0aBpzzKmnkorRDnUDoE0SF1i900
YiQB+f8vTFMxSxWNU3prUf+YwxqZOPOUegjsN8rIBCwqpyieJgoSDhDTfGrEMQl5kmiIqBIw2EFY
SBoHZJJICmm5SZKEfJtT0fQaJN18DiwDhaz6pkqGBCvkIGeKPsKXacXgsSWdhFqRAp8NzohwkUSe
i4f7Qx96TMToUgyCR87nqZ5MFE1FWzyFjAzFlirNaA2xCfIU5sWx0muYI1n5mx+2uGBeLXwAs2Vu
u99WHHvzpRfHFC3iIzuA1JnCD3tyv1QTFRcMZU2BsG5d1Vm4WzyxDc1PegRZqdurRg+0btZd7zUT
P5jaD8wV1pXmqTrtU6p6lNSKpT7YOo8hRx1Z/5qQEbLuqhIRF2J0LzNxKdeu+trm87uDiquDnuLN
RgUCdUUYpXcrvaygTrTRoMak14LnsBbQIkcl7eHPZZO3CFGI3Ch+EFyUNtAybwkdCoYysC+gzjMj
XR2X8A3OfSIBmgHLIHX1t1gdCNH3FFOyGOxO6EJIn2thAEN4cBTvFpCcuGSBQkqAroGKmfCwIT5z
fOB8kabMyxbUUFjRUIoo+wkN1MPW7wnzEI2aBEe/qrL5pSXez5+xpC4nguUW9tEO7IzboEzI2+kd
+V88HrYWg0Vr2KIBvdNh33IoDZAaLoyLgR9USFVlVFJxNCFCqk+u/Gbv5Uz2IgkFJTtdB0k39XJg
Bu4gXsbVdsylwOcQM0dEVmwpneGCv3SI1lBIcDw8KIqONborhLsXOPDUsalkQwMhXay2T82Iur94
r3yxB3Lkw78lgYBmcg80j06cUvBEXNkXJYVyZMAKAZJpi/DKEmcV/EjrrDJZLWTDk5+ZyyUVh6wQ
yTdydg2+x4+sLpqVPlANgGoDroV6YjWOm35PKw+jOxUlSUV/sKIwz/nW3/WF0eD13DrLXiFu4CZA
Zqoe/Z26IO3EQ6r/7vs58lA+SZ+l/5Y9WjznoLftFCmEW5Pr496jiFPEGc+eSmYk1jprs0Sra/zR
OoqprGINtn3640B/54AThii23H3kpuigtDO28x0mdZncav579hGlWbjSPkYJXNHXTwi2jHSUsduz
5rpdCCHcgE/L7PAdE8VQVBlBkIUQ87BFQc9eGo3ao5r/xxCGooNKD/9jyKO1TyA6I9wubPfOJUDP
D5FxZwb6a3rJWLb07xFVwvjWB0o6Rn/qFwvm2eOvUKG/NnRa8GVe/7ZGdeNEL65GE1y9ab49hVar
eeITw4fgfjO5TLxtlHNVKxB3dYIGTLsRjPS+PuJoTKtHHZa31Xh1cFPbPnsSORVh3LZRSSJMQKyr
bvghv/CBvN3zfX5/GvZPNsNMNFP9g8aFftLPWsZLVD5Dxt3M3TYT2lFwQ9qbkT3gq+goZVxxQji1
v8JEF/itp2mP0GpF9UgDy32bdkq6jO2SOR3xF2HRKMY6bb2m4daNeVozXQbehGG/1+uh679D62XF
ZTHnfMNldFdISDdNSvdPyxxNeRAItarvn7WirZ97HaUurMUlF2jbKONSdTZ1T5KzvXqi+WePRto9
aYSdU+IvsjYseYjoLBxc+ZvBcrL+jI3I+ayDzyr+2aOiM2obLkRD1zV0/8xvR4G+2ffDqZ7BNqrD
deehhdMDY+RYQca69ZhyytVPaz79BCoEjEZtHHyUosnj2z1mxPR6ps+ycD2h2fdZanu1IhOSWhQr
cLJ73RVqU0gUM6dVwzOYD4ncLku/ajb1gH3T72nWDPLSiCwy9cmsIDnPV5eXT1EIwklHUTsNEaFD
pIDCwckGg8u4+j2aCsw1vVSRZs9ayCTyOFFq7vX606mvB6SNr8KQeh+kGVBElxhNS8Rtda0X9Cg+
xqK7eJpW19JC2yONvxXHnuENlgjb+kq/DNS4ttvp/MVic2KJMbCrzUSl1kCVWKFCFKqw7tQDaYzr
jB0asxjgXXTrKIXQKgs1ROwaKWlAQ+H/aSlsDYOg03ESL8FDX1L+7ADmA8VIVINeKGOIJhGiINaQ
4n/gJDFIHia+uSQ4srEmspDyJUp7RLLp4PA3mUeKaQmPMKVit2DJY8wYpFZxtuSl4Np6nuu6GK6q
CB/8f6p2czH3+WtsxDQjLzFOqnTI4TyIl6j/+BCXckHK/qlbrntAN8ZkO7hp1aDLRsNxP+iS6VR/
MluxT7QdKzqnaMAwshDTNO1XW3/BThR7EdanffYnhAqmBKxoreF58BDCtu1iREm6XNdu22bIOdha
zZ7fn4am2dPYBOZUi/GeGR2ej5AnteIoUKMEtIzjOfxRfpdusG6zyTtynWnsYphxrxhZbqQdYmBW
PZEeurw3drPttt2Y2+V4oM3V69GRT0bFYMM+UltMMMHaSPdLu0qtNRekrucRgVOHB+fFhsspjJkG
G97VAZpRlW/2vw+iq4Q7hvw1GjF0kkMk2L+djlIssRZODQD8ECNlh0ePEZFDteBPATPonP61R2RC
1V90s2y/Z65YrWazZzKZeCrTseOtZavbyM29ZOZTSXyNUNz8LVJow+djJGQVmc4+E2z6vjob0Es3
s/nF3OWFshSXqJvkQllnrCkSncUm83pRGWEgJOTPGJ94az7Jq71Swf6mE/IFsOVTy/htRry7Olnw
/4YHYTbbR2wzmxXFfRPasfDyWgi97cJd+OtS+dMrfGXP6I4Rz6mfvRYUCPOeVCtz3W0ko69WnHL2
kL8x3S76hiyh3Bd3yp7kPFBWUiijRwyUTMlujn8nAFGPmXw20SpBMEd3HtGFoLBwb2Z8x3WfIBSe
dR0GvaIWyG59wa1nyjxErWQXqqrdiAZiCExE3h9aihU+S5gCitg7hsjgFDacQpFD6v5mcUVsiMYH
esCbispEodJVaYf+LPbLUNQR0aqnCM0SmMw3FCLMozSKiHf4VEhXbszxZEVZW8LyJXSxi61puBWq
A6pFCqTQ3o9YVCarZsv0dDICcZlQMibiY2kUWWMPCPR10w0zinVFlKdMjjnN8VDCLqwIiR6fv3WX
4rLOI7HcihRPYZlgSi5UrwmWTPSpfIVUCkvzhEAVuvUUv4pURpZUJLZSBMULqRgQ+gGqkqqxWp2Z
eJ93GC7qogJO0cMid2iEMYRhYeVrX/Yq0u3mWHO68aTCgIlT6EyDJ19qqyAhoR3rZM1QThgH23Ds
QLXEHKrJUA+aWgaMdR4RbZQyyzKLJzHgjyZhliLrSpjj9xQfi2pbJ1YFbye9YzFsnse2v+4r+BNJ
QMul2ExBtvBm5YDg3wGXDO2YV2glrtY8x88npOPi4xGL0pFJ7VMEQ5VN9IhFAROMDSMFehy5CX2H
XBC7IooUQGjyBB1sfGnQHGMk8hqNzihafqKYhzr5j5+HuUg54wpe1Zel95ZHusH406Vpxyr81U5T
aMmTnP/e/RSvR3J8GtfO/AMc4c7Q+CT9e/cni5DJCUttl8E0lgZYUKrHKoMFx0RJEByYcMcAheyb
HwMr0kf6kG8z/VxT8aTxrynoEwacaJB9sYWhWmtWDiqUi0HdHBAbTHD3hz6/gjjREwIesnpvpkkB
vzBkIKi8jdKbqO3kMjWGER+ZX5DMZObsiROYo0RH1gFQWnMytrj8hlWHzTcxFxerZEBRm4DvgL/S
4Q0FGHEVyucfd8E4C4HkXXq9xXVDKdeuwx/kjVB21Nguxk5mH9O/OogosfSKFBQjXJj4ouauTfZY
+MQxUy3sl3vyr6DbWg7NTUCUHsbDX0DTvsMkFx6iUG9GaTAtooghbzLpQvcA6S4SS5HZmP0dHoYa
f87KM2SEm+KfcoMKFRW7ogvDWqGv2ROy/H9j6M7YDg82j+3T+miHYM/93kpDJ5C5rtvoIRhoFYNw
ztZMmKBlTFdYNKaaLihhUoVPojLy0HjuF1dzLlhWRWyZR+BHFz0iPrznU0glaL7ScHaE1PP7kt6o
Zi5r+gCh7o0so53vpNhhdBrVMSmHJhnJNLTD/rSnEUoSyNb0jwrTedRBp1lYmsYII4lNxQwBfrZ2
+ERuKOvDZAgBnuonAfVH5M/cIcqO2xOKq6OQqEOWAT6uDk6BD8wj4lQiMixmu5CmPNRM9d7ctPpp
s0yAATNsFQbMPBkvfE+ZChkzjJMyRT3U1IG1dQhWRdZUA04kq30ZI2zK44C0ko3lvINjasM0GCh/
YNrFvXllqgAhRiFa1CLtwjot7WfVfMRDZWwdG6p5h8lsoebNXDqGI/CE2b58h/PNzBV96fZ13LLl
YBAowwSAAJWbjHtKlPqrFZLf7MK3UWeaDtUkA34mTxn4+MncVZG4MxIrJwtpA6bM6sc8ewYtMcjI
y6PcrZ3A+BT2OmeOi2SWjI4zt8xLdE6UJEGMsrXx2I9rB1gUomum7t3LErGQOd9vDolWhOPJBWcf
w+1o03ILrqJy6ZKpsTObqqE3Y8ObiwpH/WD+bAFnT5uUF7mrLrzdxYLvIwzXZSCwxt1Il2Ex2LkD
rrDLI2z2coipM+mod+JFtWz59HnZ0TAz87NhZJI2lMai8pmM2tpzPHiJZrX0smfPyfbtfkjeZZu2
2TfJZUiBCAF5ASnMhTPkrzBxJFxcCzaDe9WUnyYhJHA6V8857a14swdDuRCswjprtWQf+KZMxc9E
aLAH34JO4Nw71SYWkue30vKCqhvXkdYEy9fcBEe61qgMaqCLLl3qT+x+y7dHNBtTkASyQ1dCFU2M
O19wW1TpvdHJkJl56vuEKji3n4vb4pRpjyDC53WgPN9mgjNUhrCjHorajGrdBPOQZkTiduPlMgZc
7qiFUlVSCKF4TbnR5VzRFM53HkUvM5KPITQQOCi8L47ARJ8OJ1CpmZckaG0xIs8KGhR44Cni4scI
AyrDYRYr5SxxqMVl/pg1IxBXGDXAhxXgtDvkIY4zlt5CAPMpIyzxYaouZ9FaS90daOohnkcHI6EY
17YlSlLtl8siVhdpQeQcWhtZJFHZabHs/eA3LpAbFAKqno8ttZ+1F6FzBcUmIoAcoUUftrEkMash
YErxDInYWhjUFp8u/Vz1xafzudQGaqgWERzp00FUQZ8Ff2r5xc9VnJGhW1XL5YeCWpVtxfLQXKaQ
bFZOgZFSMl2tdD8z+4UE0hCrKVRH03F/1XSUN9RULnRd9H2wK4I9BSq8FTJlKl5m4KvuTbGusDiu
nsuhyfAXBGvH0GbArwufFJJJ0MZ7kFdN9DZFb0nn4S8qAl+MQBZMysiSpv9Qcc5S+Z8HIHHfxeqs
xsJLwvfDA+vmLuZ7uKcB/UWQQbqBG1DqoDDl7WzRPdghHxCsvRqyVZoOfFs1Askua2X/j1n1ZlIo
IKxREJsth0RE/3A4m0yFEP4q2tFVBKqL9PejPwsCkof5+SY1uPAIgTBkQJk8w+HmOvN0qDXoCz23
64hHp/N0JIXhinJUfVCVC0e9XiASUJUyJvkOZVDIYJOOSiWhTjb1oSceTC99YCaUflL+OaNTwh+/
ibI19IW1nfUn+pdn6RhBcFDjDrrCgwdxCAMosMqUhSWckg1D5RvSY7ymVwwxPoTIhOI3rkCGGY9j
+hG7NWZ7aY+pDfhI2qSEnpSFvfPbS4r5id/nUoVWiiRJrZq7TdT0L4vWt4H7kFSCJHniqRoueW2N
b1ytArJQgshrAcRDAC5g2Eg4Yr5Xpi75ylQgeBI6CEaaouRgjewQI4oGEbM5SUaLjh/2wcEw1Yri
FL2tVjK4uOnjXLbW72N3Nf2Mv5LY/oFoTfWCk7lgDhUPSzO3NvbNLTK0UfMbMIyyrIA9/QPt7P0S
8A4GtqtYJQOL5PQfmFbcZ3B0js61U2bMsuZvldMD8ecRwy4nI3+55g0x/vybLFcfS+GV4A97juw2
3k1jXOXdtbV1IZoJhArpwEJ6W/54A/Y1upAF3xDXZq/XM4gB9M8Mp9xI3+xLT/Jo9fo9xcE7P0MF
hUZs7GKL8Rtuz1/d3KY0CQQWHgxEKhOxTUotCqRAb+JvIjRGr3mGvFOWUWqCdUZjScJmNChsqfkA
ArGnHhZQ0IwOOMCl5OnKzMiYyRgrDSN9o6Ig3GnsBFYrw9nwVy0rcJAD3xrF5RPavAg9KiCC+NOn
RbsO3qQKcwzmm1TS6ijT3WZUClDJQ7RFRQPZBAQTyCCUY/L1AnTO9kXZAzg9MS2825VALisnH8yD
1YLj8Ascv+mIEyeGLgeHISfMtTanIfk/3FaUzWD9IQxLR11OdX9xe8gKf8WyrP5H4ifbHYOsbaHT
4Ma4FZT1rESMHihX8Dd0IOTxOuhxECcBqo3xKiqFJNg/GWTlmiybeJYiXwdj3MsZzlUf+hD1T3H1
1LamX0WNOdDsCGncjjtVdYbBDOURvCFL/pFC6muLZnLsJZV0xkeqs0ST1tW8qERWLAwkQcZ8yFi6
vA367uTihPmhECx+k4gW0H3434yWiLH6HYvIhlZXH/sC1ePDO32dqiu2lORy83hMWRD5ziHmQ+ds
oL49AYiS46VvRK1q9LEliTJoPVOllvh+bk4ujxSwsxFPjEwYWpNLCz+iQWuCAZ/aEH3bLGRflWW5
JfkSFYUkYqVnodIhOeWIShLLfOAtpUCnAqyycP0GPGRVH5NkY37CmUcQ4iUIpIN5ZJQI4hXVxjyQ
F1JyxSrqDpVTjUhbBZl/ACr4q6AiLD/lL3OufSZPoP+i6C/69NoTTQPnQR5ANlu2DA8wdce4KckX
3qyznS0LHT00ajKIVdOlHoQcJ/p6ZJ/1d8YQWY2eWp+Qdscg1xgQf7dPbc3g3tA3Ls1TuMpdWfZc
Tx1UeuehxnPTiGJUgzvK8G/0EkVgaYElohgCTI45UJ6CIgjBHFMUwa5lEidEr/rq1vkoBY2LhR4g
ln9x9wdDIh0RZyXxB+GBsmNW3xe+8QvidFip3mn7Qt/bN4/wevh1NiJ6ipaEoNRyCquJXTeBSqOm
w3xQg+xXho2rgSHr5qsN3Scs++XVG9WEltVqWq2AajIdljQHtaHs0OaUR+Kj6l+nj4y5e+VNNyYK
y+uYzXmETqT+oQeKVrc2XYzIYP9BNqrQqvRBS1a0rH34gqGuXq9tuI7Vifrh1Px5olirAa6YQd2o
lj+sbViDH3GHqaudXaRR5EMjqwS2xABSY5jOEBw6FOxKfASUxbmU4sB7KJFm5cruLidDwO6F66NI
a4ZOxWDdLNL0NWwFeOWjQcQ5xGaohq71U8CTi9n9IucyfzqWzZRMlaxntEyROVVZjZPzq9XfIQNC
KVCshIlGi1GHHtNDDCer68yki9BB2fpf5RT7wC9w1HT0OBOo02Gg9Qa65q094zLAAn9aKBNP8hc6
oWoiu2KjZMN0JcKW5pHbDhncoYSc6eVFohzwamBQNVw87JS9tsYF4oEpzhSH5d5cNUsCP7/S1K1y
fbbsPU1EmTCclEk22Q384XWyHGJJkzMbCBJcBqDp8xVl31ow2VkT2fuM8KlrEosdyjCHV+VQ4X4i
GoMqZcdUdSn5eQLnNtchCtX8p/wx/yngqlDaoEpSphJfs/MjMECYxDIxepQ8OhhfDaUBd1umGyZq
HEc1s+3aBI8qXKq2qMhG+ksV+y+uv5jCBfUCvCy5wYJRa/nvdim+jJ0EwXHJMIVIyoc2MZvm+hDJ
Y0XS0dGzbdfj97FnerQ4YGmeeMkSgwSlS0IsjTiL4gn74ZVsIXknGRGEzCKZZXsgo2zwYq0076WH
xg+/dMFJZrJEl9th5CA9p1l8w0ZWs3kjNlPDkqvZD/tOY/IV+0HFZ0hbGqO4Ai5D51oKpzT03k1W
ZRxksyrwIVSEhFJLXFMsmz3woYgMkguS/pNSBP3bpco6omZKGDy127AdxMKlkUrfId7xnhHSYoKe
FBpRWLNhALDJbuA//R/5cooz/zh0A2FdPWkMb/kgDDagbQVmsM0H5BHMViSmp6IIUzGdgJ8SfTtX
nlCNVwB1SqyGEv6D4QqkHfQ2JAeSW0tPyqmy7BsnbhvtkDeyQ4Nx8kpa5vMbwQU8Ah0F2p05Liqn
BTRKqzGt3FVXo9auRHcrXbto4G+87VR+94bHmMOJk9/GdrTZCAxOwh038NZZJQ5HxtAmiFUyoeqp
QcMdBe1CW03lj0x8O/PtOLUZ1kQc6W2spvNN1tqgxkusIp2aF0/cSTUvwp6j9fbmBS1LNTkGdOCt
0QPli+Y3DKQcfANSp65LrjARdZvCnUVxkaAMrRjMOp2TBDyzzkwAeDAe3sm1sI05uvukuF+Dyqbm
Tm1T6goBm46vmXr/t7GEVYWca9tkCkU4ajVmqC1UgSVN9XCHtOioS2Y+Wb//HBAxwBDE+chwB+OZ
YHSdd62Rfjsm5UhmMwVk2eJBZqFRJ/tJNDdih8WlTslbqxf19xIZLw96k7rRZfWOcPXFMsqUMfnO
rwyJVyOsRQmBFlRZfrQRmeRQJ2XS17YplQHmP+JnFd5Ai1ajqZ6kyqQsI8O7yz7O/TE8MFAa0Nz5
hUGsLtCBy8knTSP3Tellp6JNEZouH2pfJ4NqZbabYxLdpRgt9MirWUhmj1R/yeogXGN3AlZlE41n
swJvqU8eBo7nKdNSGKUeKuIdqfcSsnNWswdLlBEMhy/HchwvdpFJ4zOU4GvDaXW8JWSazs94aGV+
1gpJHchhGFKC23ERcUwtwVieXj1ZbFvrElV49or+5T5/ocheB4Jo1KWxarpvFTIvDO+P7Qa/0ZYq
fJHBcHKsv9bzdfMejtmain3Uo63wsWUNySTG3KNCO80nUfZBhQQbxzNEsYqnqpD53N3aHYAYQTnt
KuN1WXGNjdDD0K7WKhFYYxYhY+FtO+MxsRHPxwpa5LrA5NbO3h/t3MZf05VdoMR7olHpYF2qYW18
gLoCBHOwy1gOo04H3Jwn8YMnxJ7b9RAnwnsqykSaZ4xddoucVzALECFzXrFzA9l2OReKGg3zkJIv
QMNC7UBlGlF7AMjUSqGsSr5eKBLLjnEn+2H566MfNvNESpr2Aaht/IqEKZVQiaQlSTKIcxTUiW7B
xAjBai3ZEdilJC6/x0WQQd1PR+XFIsgHF4gOxBsn/pHXECeZH7NvdDgJk7kU3YR8qox5HkkBS83K
E7TGIXaGKq1xhPgFYVxVekHoWYFpJi+g7pZjgPHw2K2OQy/J3C1TPsbBqd73Z7LbiazbxhpRvxTW
omqASl5VrB59LIrMiiKo74Lo8n9yrgTYVXiNegdAAhqIzbXU8XxIL90SkMxmINssl1DkMBS9SDUs
IQ8wKvUgjKWDNdSWQBgeA6KyZV16EhOnbB1mS+/c/zWMwPJscF+0YjqSGKrZEK6z+1TUAbMOLW29
NvMHF3vSFF+PfhyWQZJUItupfAtHkyAO+h6WBvktgjLNz1Ew9UtvlfboO9o5WnGlh9rTMnS/v9GK
TUGaKqTnwYjlUGubsYvlLvS8tP9lzZSfymHgBgzmWPBf5Evqgz+Pfm80rNctTddp8A7qTITUVZW9
xRQxAlrl6BHEIKZP0zXL0qflTqErdUFWiPf5LUibMu3voaliz2+tk3aeSXJ1Q+QmEb9Swjw8O2AJ
8MgqQ8FXoEb0jyiPYLopqsUqXFEoYCDoh1LZDhwkn+EkVeZ+nGyglfnBfrj63pnxmNRRFFf+uVfn
ZKtexOgKkzoLdRGBNqqOSP6S6OvqMDIjqzmcQVhoC1FIJjJXniluKvm8LVGuRhToXVgfb9QdR1NG
ZOtO6sQS9BBAcZhy9zfYJNqIggKkWKk2372XG/++p3Lmm95HyAqiD+p0zyPt5pTIvBSIgleUFBV4
qDCujzMqd1Cp5IsVy/DCF1tty35iCiU6liU6yX/slTKf/PvsGlP+7vCO2eWql84Rii2OVC+/2Nfh
e/6CcpCdkGm9CbZVp2SV8VgIpUSmQjiEmpeAxidhEJ023GHK5MJfxYl7BY6ss28VCYq2q42mNn5t
Hln2oolDJZ1T0Pli28b6xZ9rVnMCNFX2M11cEdQcrA+E6kguV/5DuxKgyEaRqEAHl+AF4QfDVmvB
42YeLVjV2mpewLGYoDN0xmxCgA/gHbZ0x2kNSIgGi8HbDCykiXYWpzPxHGs4WNSAH1VikVNYdJu+
+SMapm06kwfyFaBhQFu9brf5MSwmJHMZftIhSQYtos0dV9IBmukEQavRHASBJ2KRKaI3aoABJPAW
gvOcdu/SKkbCrSdOnsASKHH+pIWnfx3eYY3OG5kVKGB2RakQ4iTMcUsn7x0l3Qsl9aJ3ofJe9ZSG
8JQRQ4OUrW9ghyB06lNF7KQ4cKRWT/Gbb8jWy9DCwpR471wKN9oqbCD25WYggFOD3Wn5h2rSVju4
7KR6zV/gzXrIBfDltYlIAQNe9GeR5ht3CoXpZhya4MOolcZMxmFKDEf97o2YSxeObEhUKTaUyBtU
4GKINXkzGtSGNcGxzCisjFKjBC8jIWovyQJol8p4v+D0MBSyWXYQ9mzTpNnVT/+yVhX9XP/iaDDv
XequwnYzpVj2Hixm/EMSzPD3CpL4I3BcmVAVEeCvGQeGVnLVKsiJcPWL41NOnUAXMD0m+/HtDNwU
tEkluYx0Lt+BlsU/6YvYkDY0vAZtWoC4qmEdRK1c9X4lVaurGONFCXII+qMy0Bv0RGLqJWNhmvZ/
PJ1Zl6LatoR/kWOIAuIrrYjYd+WLIzUzVeywR379/cLc5546VbvKzFRYrGbOmBExwXjgcmqm7qhw
wQ2cTL6qbCH8UaNx0a33AWypfqpMJmbC7+CRfP+OVAHmAbDKtK+QHi9dSuCqqC6Jyu6UJ07pOaRt
D1tGn6U3QRSZ5OqrYEM1h7wNM6mkGKl2DkEpJ0aOV0EATsz3oDHAno05Q1zQZHkmyIVVSdMCBYNt
AQX0VgS9PpjOh6SH6wnnjxIw7AE5VyFXXj5U1M14M27SQET7mayT9yz130a0HbJnQr0icxqauOad
Y3OtSeGRjXJ2KG15e8C0YRzNBIbV2zxu30rrqbV3G4v9zn33NkRwaSXdjbHMe7o2vjYYcAwbv8VX
GbyIh9CJ31t1ju7vNxsGT/Tl185u/tVgrn7ZvWxax3R3i0r3GDfTyuL6izPEPWgOtl83qPK1h2uO
jO7rXzkso6JdXt0nc3axIy4Y2aM3ArVxY7AZv3bchyWX2XaevgHe5TsrFmq1o6PljoKwQb8xmhky
NaiIW/ElOUAQ6QLeIfugYIa1RwaR2Go/p9bvvn+m9yPVGTqCmjw+C5cHAyJFtXWiNp4FF1ohWxSX
lwE+TzNq9MlllqXIG3s5tMofh+nezlKz2+z83oMjKa/TwW5vBWKRVbFYtBry2UPtHB2Y1bq86+T+
c6AAM8naz4v7TGHAhcfv8zeX8o8yE6GY5BiH3mWCWRU+Eadk2dK6LHHS2DPyjQg/ihdmJc3cswm+
33Ap7X9G081qdPNWx2z+v8eI8hVluV+hyUi9W6MzDcKJLWKohSwVwP2xUCCgQXVFVwGk+Z33Dtmd
TaFsR+y+61ZG27gyohec7dY4JZPniLYfg3P7Rn8cYIPQQiC+w930ji6AqpCZoyZBwj5nttGu+Dje
kp/4lNuOEH5z78zWZo83MJV1/uEyABBBo5dK6z28hoi8erej//rN0UbH2fjOwujm8LjYeQkcxsa8
TkI0zsZoUNdLfD1IRGs00NwNc3pPIIRFApK3LIJEe0yjM6pnmXt2pN5GmNTslsObvxvbjBlHfu2f
rEZrP9f+8hcfgK9sXe/sh3OE2J1yTKqx8TDwfUxeqdO+DbN/e0R9iD3jIrT8+r9Lq9ly0gM4bR3/
JCX9U9xrbuqskPtL4HzDpSo6/DS1eIRrZkYP0j98qjKh0EBOxGpWCUOx5V86uuO06yqSkWBE81Nu
IpuYxfaYWym7Jmia2v2BnkGfwpeTr37Sa+EsRpvl5NmtL2d+jiupPSrfXsGqlcYEA07cKxve9kyU
C65MbvRyN7PDnI6AiwKLFUoZNAW4cC0ggDyNxrr2m48P33JlKvGPRSg/WfZlgfAj5IpEgC0CT04c
qV5dHDVxDV+jF0eHgt8v4TAOJonTecMKH55W2BFwhJJxYrBg9jJC8NytfGGic5mzmpGoGevmw93G
Ru/SsocfOfGuB82K43F1mVkv90gkAnFlugUfGFyFkJ+TemwPLb9Ka4O7T28gvEc8iOK07YMonSSy
RZSfskVlE5e0vfvtBLcWq98/JkkCnNRZxNRtpERRQSbszadqcCzei9X/UE2ghSdTjqsFyfaPED1s
/sioLXzOkimxSdOnNaBsCo+flcZg2IO3l/g+7A8ugC9t0Svemy45OAAiKBPb9Ru0WSl8wZ/zOe0W
xdhQZAwj/QK1BD7Ji8BHUltW1fxKTUAOZpinQVS4h1MnrQ3kpKYDzcS+T3ZlKvEqkd5jGDfN+Yln
KDu1W5B5u574KIMLNml7d7CBzn0Pc/5a5/Sb0oNiDoNEPDXobiHxOhE70uAtFnWqnOqANFPVh8U/
klUdYunY6TZicYO4cNmKox9ge/3WJb+Heijb6NLaRnbXiiudLcpxRMlQ7VR6kE68V4Fy9nLVuVkc
OPFW9FEQS/kljB9TF9rqyLNaHNVD/4g4V7i+QCw138C1sJ33L/LV9bN/cg/I+vpzi7UUyl0GpTla
Lk6dzVcWL9NTx+odOC57GUtWGJY82ChxrfToaVv08e1GaSSMXZxzAXxg0F4N1EI1NRWShJBp1QGt
EBtzHO8ClvZ8eg7u4YVxVsuRO9DfNqac4p0TrCoZFd1jjmMvJwXcwWkLcQgzI+2NV9QACQExdtE7
1ZPjQp7LKB4Bwk/c9o1MTx7GYGsE6NexQH0pySWCokRCzE4QkybTSkfmg5eW/M4bYzu4JUq5ZE/o
8PoBbpXm8pJVgwqLwEeemXeZl2LFIisDlfxoh7LDeq6BQ14W01GUHaxKVaXAtkTlvuNUzngWfjbK
FqT0LtD5NvjbLdh8ye5Pa0sTpC6eV4Ml19CuEAOPau3hu8fafLX3XDAEdNXkGMpxNcVTjnoQFYzE
JG3dt57YHdCbJ1625blCjyNlolowmthXn4P7SqVLM/0NJl+LnAUuxPF7oFmnNJMACIzs/VViGkbl
0z9/nXAfpDsLHi+b4WaoFqYZrxT09tMkKnwUunGl56Bo1oUik22/2xdcCPX70dZawk0bc4Pd7B09
2ucg6ywn2Akgsz/j8agbFuL7jrRCqtF7cOGqrj7bjEGPVK0xo5forw80yJh6DQ7zAvINPpFFv4Ki
+T0oe+aCrYy3XH4BHC/efJgTyFfygSOBA3fvsVLu/GgR0/5eIf79Mo/wLOiiPvGbWERuO016nwly
plcM0a2IpazoZu/EndmRGZX0Yb1+HArs9glbJJXAtPPouRvhxabjq0OBTuaDNGru5JyntSMuhsfu
xyxx52ZjBxuVjtz70FJj/WD4spcrqYn9mQNqmfy1DlK58Lolt0SNH2bfIHysGZYJiCmwnikL3YJ1
xSf+qu0Mi4DZsAWclL9gC2nCEEAF5hdcK+Y2++CeYEAlCjTNSS21AzZwcfLoeCtyLH//3kCngxIR
wi8lDfCKSQ3saBdugypp5zbYQMkTddDpQjggN/C/Yfhl3jEx+h//Sb/CGbJfyfei0Yfh9gjZilgt
2gyziCCx5QRmF7PP1pELWH7h/BAUWEpo762E8BPZmP+Q3hcV8ufH7QA+TVyNjF41yuf5upLssBnI
mSuqld/9TVfmCjWcFYr1w2KvyFk9ejtsYPvaNLVoVQapJrXVrifKwiGwE4N+edGdc/3sb4hyRSU6
+mQ4wCS+jXtZPRi1oWdyhqjau/dBTABTlB3pFbFQlBKxGWzdZQM2X2UsZg9bg7fFHbQOJ3Sb/s27
W8voY0rVvWJk08XYlNFodBhphloF4wdhM79YbxqlBoOpjZvy9pFiD75MbIoFkZwOOS1UHXOVOb59
7J1N6hQ7iq/+AgvMSKUIVSosvv9NAVgNjWDb3QI7nU5hVfIRnEscoXNq3IRaro5vGy50/UNT2sYy
TEesH2UdJknbSbUNk979fTYtNdnP8s7tl85JTEBN949lFHsb8PANSD0eRzGsKTeCxBgbUDnOBDQA
zYBtK2FtiwWVMnBjDnMprzgJBWU53abP2fVq/c26rctF/q+Y3hxDEOd7NLQaG8Cw2fdgyuAkcxV9
WAREqaDalH+RU5cfi90/LACCPtg1jHt0HFRE6LLFN4ESfgg3HFA4Sv/xqxpDQz0EdyBR1Nuw8CaX
2F04nwQp0o0Jqfn5p8R+v5yVs2K1HdHdke/vgwgtQxXBaKqJ+tOBnVl9yZ0HbQFtfyvIIohvlrQF
g4OIubckyNh8t64zJaBqqCQpfYNEHhBD8C/fx9tGoLFVGtPBEQT2QPOhKpvyVwzCJS9mOauoKkkX
hy3VM2x6ZEhN6nqLwsen9aBSX9yC4B3t8DrL8PPA9pCd4xhU6SWO2TMN43QSi5OENbiK7dFQN/Dx
B+eI0HiNaTHXW6hKQslWnao1D1Ll+hW6SOo8wA7HzceCqIRb6ZjnKXP6SmimmvEHgickUHL9v4KT
qEuA83SoEsbPbz6Jr/FsNENWsKDEbMBXQmQBPWIV1rSxagPlWNXGqp1UZQq1AdOvqkenuGqLnfDt
mm0nwh3v2JWJjN2mUpjH8iTL2adVXaGI8Yho/hw8+3lYxSsNM5Tg9C/LoDCUNOmSW8xrITRYeJyu
7JJeuEFG8y+eKYAUlOONtuExZZ6AIgDcY4T+KczzFIVWq+asqEZ3VzAywpg/pROijBW3MBd1iJFV
cMYVqQxENkdRTOEES4nfnzWDzyYVtE/dRUMsCkiDJwfpSECCkgjaBH+ARz3KC7E0N6kR0+GAe+74
9E8+SiYFuA21z5LGoxrAaqACuj7+icWwSRM2rWeOjViOB2vhQy7Fv6EbzESK7Dw9KL+f1QLyxoEC
7UgV3lg8LOph1IB0I9RZuVFc9um9J+bEBvuBiAo9dX0ws8D7Qg0WfYYF7Y2Ss6YHzQifASzdRMrC
eCblulZqN6sPo5KGRyp+tRoMrV3wGuoqQy0YyXdQYfd1sPG/Q3ycku88fiuj8/Txaw+K+ZFNgm1U
e0WDAVksVicV10FEEZUKykUhLXSO1kE+/aluuBavz+B5ouOu+2uKU1oGGBamm0FGj2/80bjtz5T9
wK2wqygZIfFid9jtIxzqF8YqG5HXXjAQQF21GYxDxuVIQpL2UlGpWImKeBWB18l3tZoE2B4TWVTj
i02O3pUjuxHbeC+rKfz3d8uDzYiScaDN8tuH81Iqxzlq8y77Cost35Z1tr+bVcJtZHEACed9MC1D
4n9ys0SQrgjucMmIWedzFezY6lErxCYfeJ5VvskErVj5hPbZEXRIJ7mgme1Yk2Uy8lv+NMk4HjJs
WmhAQUR7nu4RvLoJXdyTW/IigclZJOHV3f5k6eGTwPy+OSFFD1SJoUZzpFtsTe0QBBXQE3GfOW9E
+fRMDk4DsRoWp4in/4Exbd3R74CcTT0ZdVRxspWsf0xwfx2eq3JPPFosaDc04MPcOtURp73JZFTf
LInVSiYnMJGCV/QY0NVnWGKChjcKbSWwWbmj1176+KqxPbL/4P2151njrQYN5IzhxfHTUw9x2z7q
U/mivIagtIVTDEOqcyhLG/EDiYcUQ7vQLv0jgcBs38sGkHjSfcW/hOVk0mXWd4kZRB9V/QRtLVxG
kdpBTnY/nE0OOSQudPv0sFSnDqcPb8K0PEcQT8Wjb4/5bxcZ3QYuXK4ztr9xtlsZwxuEGKwJnXEu
wL3AbnVY7d8QGnF4d+vD5g1kQOVF1ew20RNDLnAptcLVIXMEKmHjAmBdqBkM8BQoDUzACYfcjJf/
nCykHfjj/wsNs93nrxDObVc64evvttscdNttkF3OawcB9nawzxF0UI9KKjGZ2RZZ/M3bjJCQnb33
CgnK6L2qEHTyDacJ/0hOaeWfvL8Qb4dElWnVLRab+THc+2Zrsvng0io2NdPH+uB2AsjcgrWFwJqf
YoE0dyXQ6/qHIsSP42Oz4X8EAX9HCV1LKcRz9kqtIL+EPDAG+Ahv+YdKsLQbCQXa6GCFg7UWvRox
X3BNCAQoU3YxhNLuou1flR0dBKrlxHLnkFNHnvystYMpaFj32TPedKcvOHs+1whN6t8/d/ajk7t/
D0BMz/GnuGe6r3+qhDY5wodwENjrgIEpEkaaYkjoqR7QHo2K4OyvRCByk4lxsqS/Iqr/KzxGAn5T
Ila3oOdjDCSt8kXxqUFK8QuBmdbKKqdRBqEjbSBBDrI21jQTLsb0CBEdgTnBIHUd1+8GfcQcwMx9
fG2HqC/qsEJxPFRBhdUwfLrINNJFGofDeL1mKH4Q91JERaQi4Qgnjji4ik0F2UDFW6Ro48F+KFtr
9Maix7LXAQ+I68BuzuFG0n+DZatTSeyFP2otJz9cqAX9F9CpCD0SRACeGDWXQv90nBBMag8d0wOV
h0NxlfqWym80nqA7NB8gG1cdizoBV3jyLTihRKlY9DjduPafIX8SM7GFK+LorVaiINKytE3IoUP5
wjWsFKwgboHj8F/a5tMDXTHNRyBCexdpJjQf0S62TEiFOsayMEb7D++SzdkP4x/mFY1hKPZhmdAN
vqBfUddoT4q0HchrQK25Veth9KFcI771ZjMHtw0VZY+kJBOKqyrdIH2nRklDOjYSPV8j+KI0+xHn
yRuimD7iks542Dv7kjDcpzT9hgunRyrvFTWmd76bgcps0Q8i1Yxw5Q5YSnF9eJ2hWeUqaYvOAhIP
QVy9z9l7RCiDKB4/Y2BOEWpUUdO80m2jwuaGqd7xE3pjyVC4hZ8+sQHR6efs/NGy6qOSZ5WkgJtI
simUUdBXPXTDEYt+Hl4REWbDBdSjokj1TuU/AbdcvN4bODTgr7hFAs4+3DpdPTjOjrCDlOfZgbL7
BNUnCBB8nKGS3I9nQjrndAR2A4wDDaStKwiPqODMAyATuBQLaDjw0BVv6WKQWQT6rxZlD3JPwvHT
QruoEwxxAG4VE2/0hZnBF+kh51NrQHeET0n1ezAAz+TS3OT75ZIL/n4PuMC6W4vUNx0VFLCg0lGE
IRxnemNBO/MXTn8FRhHTakQ+Ji2Jrk5xLoj3VHVfTUexaZ02gRrMrdURfg5Qp96l8UFC0zAkzmde
xm4Uzfqijez/ZE9jPOUJ+PU2mtNbaAvChbZej1mu5I0CF5HAEiISw7ETiwHhRwcnAW0zqmniMgWa
h1VgO+TrJxaLgLPVouSq1FKBEOQmvC4ExuUCBL8Bx/ZYTxdCXoAIEcN7aY9gA/UXIrpkQAnvA+AB
V/okchzhpJ2YrTFIKk8LRVBUUgIGvNqV1hQ5JOqQ5JOCKu0lkKKwTTgn1HY71o7ziYISOn8nLeWy
04/EUWEOS1AYlyLAGwDUA3irCqgEkuhWOiDAfK4+XZ+vJyeRXs1tL6lEfpxDMAbll+rSOiUqkz1k
s3rUj4YEmw7ziPjHTT87d+QaA9gBM8gbWh4iQaz5t0Ia7Oh5VX6DF8rRy3DZUjkcolrH84DANS10
94KDhTCJRKUYS2I5cbi2tDYRxlf0aGgDamO5MK1u8LGEmF39zXQbY7tJik6UNxVkqlY/4CRspwIB
PgQdJAgiJ+H9TBKgX9rfNKmY/sJ+P/kfc+iIYQP5BYTyLWoKLTYZNApmErxypyvI9JhsVlKPcjq4
SRqmsRtG62XHpKEYh5GM00TnQssi6QCc48mYtfRX72Ss7j6GVQtNSc8gBHukhPhkEezhItOSaw5r
LzpGocOvUM2GTsU+8jE0bm+RHSqfRC9PVzX5vol1yAEgTyW54GKwLiUcJICxfeJfsIrotAhBgN1e
uwh6CLED4ESxpaPIUTKh5FOUrw2jIY9z5JG69L+aBV+EJzUjqoc1dPuhuxS84N6Kg0eBBf5sHB14
4v5F/5fJoSeZxB+7G5yOY+hJ8R2PymPwTk8Yx2KxN7mPxhoLYJqqx2mpVPTvUYiaKa/CldpjqUX0
HU8JJXrybRfNTMTRv1/6l1ihjRmHk76JoSOgzUd6cowq//6TaYxjPpauOp/eJRyP+grcDf2Hf1DX
Uotp/TIYew0HBnIsWqVu5FhtYkOIaB8aHeQzPQfC40DpkEpQRAVEzQxpTyV0/dI5TWKlR3kafUbl
80FKenmNzE7U/c+nA0ow9MQF5eo/Fpb+rR9V8Z0bJ+fV29BU0BOsjSUiPK89hQRdmabXGRREHDD5
DBOkwpcTxvIX2sroQyjJPcFBAmMxapSYCqKM5BaYBcOfe+tH4tI7PdDsfmMop+qK6rLMts2k0VXW
DjIhDnTybG2g7Tu+DAqxqSO7p7rP5+BwP/xzCqbqSP5fI5eD/IznA0Iqea01RTQkfhr+zSUwmQnc
sgH3w0OTNPc2EabwRw9SeZhqBeOu8ddT1iP8oxPpu7hvphbx+Sfh1EhJClWnvaigLo27XtPxRav2
4Id1oLHRAhS1jvtmFw8F/H4fQNEoJ005MmKelR4B900qMNJhr59jZHEF0ViQozCSP3g5s4L0/IZE
Xgx7qMHRalJjOZ2YapHBOuIVgB7egAfkcQ1cEVkFPD3+FK7zUVdw7zdUEro7FgJ3+vc3zUhJIzQO
Yz4crQAfjVe5ngWjw+jL/kQPTpGKCOqYanwaj2NczvX8P9OTK9AgDikHiBD938eC//HzCvQ1R5q8
n2IMPCIT2lmJCLPjRVFIP4heg7/izqnQiN9Y34Hi8T3ylOOeeUF3TTzzeUO+DIFLU0XTjslCNMTX
eXMN6Zn/Mg3Yj/hg/O2cvv3RFnwmLV/iR8jRgAgJcYZw6LmV50xPTVHbkQ/VjWlIgR5WYFA890sk
6ilVN6JuzRGtYob1byrxdD5jxzYIv0WMZxmDKARTfHZqqUtzHojpKcMwiHYDe2RAYJYydgcf6WOb
CFez4e3xMubYM+mOcZzXUzoQfl620YmiKeMNNSQatM/geWthoLewGNygf/59q5z9Nh/SKEaijC0n
KDcrGJTR9rYfjqeHuIHfDg9Qhim6Y+6dInfZGsKMIaTEq1fKVSkNqMbThL0vqxsRt4hPGlEDbkmD
zOodGl69bdA+RP3D1ZPcijZjZUZnDu0H9f6rJGTigemXeBFSwKojeCN6wVg48hbPwGiLwyN1MExA
pVQP/wYVJ4TME+otLzRg+WuPrpj935tWKo1IxM/N+PBVDS1c1BTQv9DkijMpWz2DFi1qb36MFVZB
JvTP8bJnvMnW9LID++sCi0x+cJIpEzLAZFz29Ma6LTVlL7kxCCiD09RsQqF8he+5FTm9Sio+5h81
8UbAIl6DIvyhhe70SaSOpjk60r29kTpAi/R7Ufu3zwAQhWzieko8QmeXsDKp9SS+08/o6UHa4dHX
F8UQtmPy6je/yu5JBsfbmYUEvsEDXDd4ojZNQ+Ffwtar9rMVbASTF/Ikz/Q1kIYjz5onHllYKovj
uRzrEZ9p/vGHoclbFAREvX619+lAzUIDR1cRrckNpZ/iOAQPrYeln9FUAibI/BEsBzQ6IrerkfCB
GeIWL0xbWs1NUsBV2HWdKL2xg33UYuwp2kVFoD8Q/xrQ5mvTkmob5yu/ReVVtndBWafytOjxOotE
FpcpPEflmHkJfefJmSKMQb8b3Yx1+hdAsE+mMlgrkueMtiCckruF9mu1ln6k5KPqWaiGv3sWNnRP
RoQecOKrk0KK/og/EIoiadO0QdH21ZOrKauFsc3hUNbiEqkNXXxoaiNLSPEBYTH6+KKecDVoetlM
e1rFUxXhyTKH+3iakYntYovJBHRDPlXlB6B382D1Wfz8DvIL/Cn20kaXJqYckdqQFGgN9aDyQB+j
Z31jSm67r7CM4KwLgpGjXsFyNMnmFPBq1qqPiUi7G66bsoaPhaG8z0BnmCrkhGzAvLL58HE0O+6J
xbFbY5aQ1rFnsePjmYppL9x39cimrPE5UY4cejRUYVAF1HEKfQKxG89bASyMBbKQxb7NkcT9k4Io
2mBDFB2/Gkjc2GvOtEXSzGxab1H4V0/Njjk50ZDkE+y1l//KGWR1OhyUbmUl0aEcXG3OtAvBl+1J
BMA5qZOMvov4MOuUhbFyIe7UuLG/cicXRPUX9vgnhSbZSNna0mIEJeq+x5RkX7P9au/UqqJQkJlD
k6elKOZJ76FGgFcZLgnmGKSGfh8NDJLLjVvr3zeuXtc2+kxEWQQMpGkF3Sj4GXHla30eCdCYFVR7
/RO+IG+6VFrDGvABT2r25E0qsB03zC66OGPzex7s8V7foSNp0IZETVRocIMCetycYVyo+rIVPimN
go1wqKB4eV0IN4+tnOYe9/jUt3CHv8e3odW5uTFd5FRsA+VGb3EHt+xbXQMOMKphAPOs5whMYl0A
qnKC0LkEOm+Noj4ZyCSreAbHzRmI2qOysvUrdGrqIobolIPbLchxYxL6WRjeloATw/Vzezmm6/a4
bK1nD5h/R+80KnCflhFtPcLpTKdHxw6D9SYFPADVf7Kz9x/rI6SM6m/jHBxAk736sKgGJzz4YZ75
+fRxYNNtWq5zbZ3nlchp0WOshgFB5xa+/Ml2sPx4vOAMg6ESLMcbWpdNf+lmre2g2V8GtCo4RMXE
gelLTwAgNgvf0gkm4h/MG4PNDVbkMMej6w89wkZqfvVqmS3cooZQcalI14bfaiVg9N+zJbX1E77s
GP3gFNT8x4cjZ0knBQDEY5ZPqgxJXFsdJrWj2zbnnGfeKbqtssDhk61+1sbBCky1kw/eyTV6TuRi
8wMGi61MPbTBqFeXu/tKjgn/OfzQTeLFf/PwlWyhk+ITtO+dFk+Yxr3OHg+EYlrU1XesVsV9rwi2
m0FR9mpz29127fWZU39820TnJrnrsmvS5Wk5ssqKeyWzo3mm+X2AS3jeumWl/1g6QRXWKBJguJ44
xdKhDe8B89521ttycarGhrw8itPvnZe98u3W33jom+tbpX1XGzI1NrsMIr5rdqzjBH6vu01jUIGj
8QVMgSoR3urb219SyJnZvnW6dwpYUxtCx/hE1H3uXTruZevzHpWt7VavrfvLvwIEX2PbiYx3rwoz
gFIVlXJrnRGEWsEFZXmnLNNmeiSFs4B1TazV8DybXq3wvNXV4ohQHxBZQHEo+wb0t01YTYw07y57
NUraL7/ybtWMGX2V443jiXxXvYR2w9ssg93Bra+h7JPmnCkJYxQJS+Y82FLX1jC1+HlED2/vfvjN
fy3k6OtiuNNacBrB8dzJ0Rke3drLez3+0VCLJEyu1QdnfHLCB83osGXEtDJ9vbz7jDbZeVWU2MvL
A9Vm5wL0ic4/J0YNa7oBLUvOEzokJfuXPEDRRUBY/q1g2R8Vw74z3tCHI+sOt779nqNieToERv21
Dpmi4a7PiEwfbjEwuuwzbyzrYEnT2q2G7toAy8Ko6+VeSedILLkhRayr+Fn6G8Kzqtu8ROYzpvpx
TQ4EHxweO8JSBrm6xqPFs0o3505gzM72Ayim19lp13v38f01gqzqeZt/xte1FhWYAhBm9LEX9Zpt
9cPDV3PCu26yqMTEpTK5kbttJjakCzbC1o9NOWt8eAdbeojnoxtBsg9SAxEVki2NqoJ2c4rNWbW1
vw7MXjl8wnSsRuwVVsDmRHHvmeAfTpmUI9nA0LRRb5+/v2ipUjb8nOeswKvaq6fNJhLZW+fYN4+h
U/Ef9NPqHTz/cWrZ3W+n4Xr4VL1m3uHsDV6zx+qdbKz40D7d+sbkXO1Yln//eZjxmY4EjvtuXU33
DYm1oH+Of40K1Fsm0TQltaAGSNI7UCxJD0U8erutfFGvhca7XXuG1330eIWbjb8/oWaYnOEVtl+d
29WvDL6ghdfcvOudCA4cr3RGy41/hC9FOMxRh8EuAYDtOjU/OFvBedl7Z50mtgAPr8ZRCu/lOs+D
F1Yas+dqSzkZu0OMQaujTYwe+Wu3fnQa0fHhMV2q/6rfm4dHJ73+C+befDvEEqStJ33yqzymH+m6
EUmELyTIOZMGdLtK4kZyhgEb9Fcyi+W3Q+15P4ZrHB7ayzzYU0vEQOY++Hr1KJWBJ91RNy3ZfNk9
3G7gcvl1yNW9Q9uc7fzKy92jzTLdEg3lKn/gtVcwZCD5v4ebm12n5A7l4nkc3evjDJJN2/g6MQ+T
E/SP9qV//SrsZBOPa8Hi8pXVkHuPm90m3ZZOM8yNslaBYONG/baTn5UrPCgU0fCy5tfme3tdfYfb
7kOtTrvsNpcMwz367rAt2ev83imNaF8kjcv6dknf1/i8TO1a52QnTs9srKCbP+/D6to4Bpsjzbvr
nkNPm2a3+iQLuLfNU49PZc+7WWt72b7dAA+bo1qz9zz3TxzxNZcfJE0xBla0rfStgXnwLh1tMcfo
+ptnMwvI8ngZvO+0rDUiK1+fGv4GVjsylHW1qb4pC5QzkF1Pbwbv6Rq3BiXX8GX4GbXOepkaqIKM
gXNBNvV2vg40wvHqg3udtbyb3Mx12ZxZxzw0RycUrc00q/6rw+PM1/lNqq6NuW6edj5JCC7lp3EV
xO/V33ODlJ8n1fgGiXbpVR/Bm/TjQJmKJHw3OENiiMuhM0YqBH7WJYuEWUOz3RW861kDShTtyPpm
/0ZBGPNRGrYoo/9hwyLSUo5ZoMlUqwShLFLgX//VfTXQs1oEOcCfcTwEAMdaGK/ENieo6F4jYOHR
BI4Yh3w9oHAS1VBBtHF5o5iDseJfgXuEYqV9CGQC10ZDgwK/pRqmeqRx3Ewp28m+VioPaY6QCZK3
OoGPBGs0wHgXZ+QcxyAOdRdj8S7lhU3o405GseSf2GYq241+W8Do02RAEf9NERrSVCDWrzx4YP2P
ZCIovQ6+RqpYhHdMLNXZRBfIPUi9I9LaUtVEfZxkHOacJLfTRLqkU17Z6PH5X+bK4Vtvl78sKlx9
ePU6zSj6AooG22GVZNnh2HXt+Y0hPgUFSMTBVaOpKmtvemh1n93H932Yg1RNH0hbdt4Rm/dpabSa
sFKy0ILfROeiZli+WgQpGQnF3idieLvZIPeKi7uBpW97+WQDDM8MJUQkTeMJbjiJXcvyqoScWXQz
sIViNzR5FkBYvOnqDdKRGqz5GQEM/hudO4vn4uVPN7OCI1VCOK8YKPbyzoFGiHyNfjOptXXPbz7T
v66XOL7wc3nT3ZDjoFtHBn11G/vwUY14hcZNiCxR42QxEgo7evz2sqfrn5qRNcdsCE2R3aljlIDl
DvfDCpxdTijOkzfMiMQS7XcT3GlVOd9RhIF8c3AfjldAOPqlw83yPjT2naY13PYxsCmhEV/d/fDK
xnihZy1wUlo23LqJ0u65ooXSuxJAbXJSOqT3t+S2//Yza7ycENb470VzR468G154MnPsbdgk3e9K
596IqsnkPrRDzNSJMt8k4BjfhM2xRVYAxm54jV10eQBHt5ZGkGTpnh4x39b43DqTFexixsiEHHWk
iPKLGMe9MJ86bAj3BWrVzWibnorIfvtnYs0WpmZV6ABPkVocChZ7ZDkWTj0wSDAo69y4d8zv2iDw
3vHL3rfMqAatAqnPa2X8O8x31GPY1dbFGqrH9h7VH7TI2t5atuUiqcCLgNzZAjyeUK+AAwoodm/f
EVONm52D6TrvD6mQfd/BBRRlQrNns0DgB7m7UWF7hMsVQsm6a/xbBgVnES20EBo2PB4J0nfzN++/
ho8J/imU7CnMXY7+fdku5/vuEjGtt6qHV06psN66mQB9BNJRZf7GX+HEBjjNQR1CMyjMlpX7ZeL2
9j+YAn8/G24FGqnphrQhhtUpjg/hQL1fgGQxm+Bl1VkDXaEUJF5UDL8PEw6v12pZb72rrtfIIm8j
doWLUx/5A0SR4Bda6XAbNXZ+kbsviqM/jXib+Q3Tt4dlFtQrcdEIsrQZN/rfNyIv/JDoeYSkSrTX
B3sYPJ9VtvHuqUXlNSnoXvfjPWiNRVIza71Xx0tQTSD6oqAOj0TcoIcR3FkYfK/gOTtxNSG1Ehoi
Qhbb0RM7DwjYbIAuNT019/4tpcRzd8PnakUsaJz9E6wO75qTcYZG0atMbAIGpLY110ROdWQXefIE
Nv6FQOPmv1AfHWaHWnT8vpaB8Wu9aYbJOUtb4J6xDGrLtDwjAkZs3KMVMkLT2xrx6bfdaRYBvjGO
4vFN/wKkRcuLbZeTtIzeBntx7RFlUP7Bs9f51Lz40CzsxMbf3HtgxAFJ5OLVaj5+g463+X7eIAO3
3+6xtw3qexfKC+6eBuPG4nizyz+AfSNzdkKQPmFrK4CGXB7SBqJxhhKz1YDarM5/5fjZWUI7DI1R
JVxSCDr75tE1334GyXdgMvO1PuCAV3pG+KQNSucKwQZJTTZ+t3N6JBp03ipZSd0l6eMQXj59w29R
sTLGVs0tcaBYO4sXKpxtx540Ydbc5btrQ0M2XZ6dOXu3EiZ+0rj7SxTeaVGX4pPhD9iEk7bthG3S
Qgd0NjzS+WrgUH6mog2lrLq4NinSb+8gL/a0UGvXTqPunYcvmNv7C36pz8noOXjFZsdMzCdxENbM
GDMCNcNXbbi9ooUNKZhrjkyRJrkOZ9uZ8v26wblB7wyUhpYxfsxzBEuDfSUCdt9d3J8agAb24WDf
1QIMoFa4j8KtMo2oNoxA/1FCnVqdfbwbCy15yX+SLtLt+8TsfB3oe7HEI+NNrO81T0xKA/Cq3l4+
vH+Vwfvaqg8M2Ozo1jynrsYsxtV7UYe99ffojXFdgtERPWfGzDKCnOMOpQON5/sXRGIv+ga3m1/Q
hB8hhxIZAYFBQ+oS//pdnS6jW+le4+2/4luee9VeZrs5pyXPa13gm4kS6x7ZRdhcWCUazk/cBeQa
gS/X21WomxGTl4Ys15Ke916Bl3W1lVXjqE3ZGIj4MLLn5ibKuydELZB2mHyH1o5D+dGxbA74blGL
DggiboNX3S/S12hL6MbaanqnMsi71k+JFnL4/KLnGT5vrLgf+0LwUCw8T9K9ThWBGaNBj+7RcljP
3Wb/MjLQzmAmUdm3suHZb4DhnNzt2aOkVMUBkm8/93AU94nNdz22/J/HdzbMiSeubyKHG7hvvL+1
CH7x/2Dfa5udbHFP6xOiBvKNrFtrtN7L9vYUgXE31HOWRW6BUFqBgbF4nnLAMzFFk5+YK3Y8UIAd
MmCM10h1tmThTGjEbdt2ndiSzolwg3zj33bC3Y1eqyfOZxX3MDn2vm+0kG+9QEDRWCHouvuX6WZY
jEtkRrXhKaqdiJyMfzvfnHGN3U3uMn+krQ0g7mQYpL7c2oYjhEw75V5H56pf3tz217/rV+nV5ltK
wBUKAPghdLtmmG3g7Dxg8uAOSSYCtkG/SZ/s4uryJefsdq3XV/5VpZK/75wf+JY6S4IOpklYue7d
pRjggBa4NPFY2Itu8eT1ffSJTHf4Oe9mKPTv4TKFRjjg/hebfdtcbK7hBVpeeAGszFhD0ePsl1g/
GIEBq8S9IJA9w6lAsADJwG1xmhw5ShvtuxNktXCAEya3KLl/VqDZWA6/sSnOvCoggY5RxpsBdAG1
ALF+YPKFhOm8MNqFr9WJGqJboT6TmiW7gF3x2zXgJZpV/CgIvfTeTM6JBTI3GlVne4I5tsnfit9K
vqF6QC9biUciwB6+2LwBb1eXkwWoMxo/kwd78s8jXkLmZseA9YCq0b0XwGUmnNOCAPeCd0G24EOG
COI0NFQLEt7mI89T/LshjIeqGTZ+eHR5ugnpzyNtFzKYCCGvWCXJJal8Q8Q8ugOAtofbPC/ulldi
YLokY+QRXv6PpjNbUhTbwvATEaE4oLfMozhPN4ams6CIIuDT97es6KhzuruqMk2Fzd5r/esf6LO/
tXPsD+cvFx+X2dmjHAQXJHbzhjofrAfrjqfN5rNiESspflkVaLgaC2ev9QUIrlfEW9GPDL962ZbA
SmasJFLdgeOZW0/jD95RY/Gyeb8gKUMbPEe06eJ+kR1liJNDf123auPcMzjlPn5Xp/VcbeL7lqKT
E+uomqxVBQG9cWH1/TV7aO3fGv3zoBZVemv6ncMt6wXSKDR2bhkcxXqdCrs7SBdY41+Ne2WXxoUg
VLy4qHO/4KOEiSog2vcpVWsTWAtyfkmWKTJ1foZ+WswpydFo0SMZ6cPcK/vRlarVuHc4gajiR5NL
XLHryxOA3z2bzi3GhNUGehGv9R73GJ5JfJx0dxh9XyMCc0luv5nItzNDXdwg7AqLeHI9JPiPKhyn
MKogqCCHSVAj6PnHQOm28wC3biOxYmpArtHf03X7eB8iU4Dwwde2nY5kTgqD+WPCGecfCJIfSPv3
z6+uMlLVG32JThbiVAmjGEl5+KLdCoNWV2g2xzMuH6L65tUmqB7R9uJksO3r2TTix/dJEhWTOWHm
95zrtIlEYtlsGeva2n3f1Kke7xbe1KPpZOEbfkc2oAtYVkvzluvzs+NeD7CiGjoVN24vF75Q1LTl
IC6i1oJCi3rCRCbWhNeNfK3jFehS1WhOK0NBwF2Y9z+Y+5iwm2aTJyXeEWt/5n+zRg87+IuZI+cq
38bsal19ySyQx3JCzeW3g4l79ifngpbU7SvsrOi0oEQRFINDUAjQx0J8z38P38fK5mjLV98jcA9l
kRsoNtiz1487yI2+v8dAiTWkWdabkkt6S8UZvPZPIJxvajLwFGoVymkfCiWRgC9oBYyqCalvCF/B
ntaiAGCI94bnLZrITEwTvPHJod8/i/H36YALSSOBt/ajrR0ub5OnRRl0FfgiBMpBuKQTkPN+qE7L
1Us8kerCoHvzzjkzljKLYPtL1tffyq8qs3xjVHwe56SZSNDWjZCdk4Hzu2O4+ONYVj4f4AniA5pL
jpVqDnjY/poDKiVGNvqqc7xMww2ssqjDzOE2TcEkXzyIgGy4fkwJhABzejI0p0+nYEQZT0iBwP/s
ntbnY3W0sA6gGH57VgaNyaxASw/3hDSJ71rxFc3sQ/O1toUn7sq0qSb7HBuePD00zpzFiVExQsUZ
y+yhSC6hKz54XHWrvaxUf8UZu80xusfcZd8zHm7TX5wIsOlTaClr6ovf1z4ABIV4rJo3aqRjWfjJ
11pdVjiTPLgY37m/7bI0cKsXEd+HUVMVEhCw43EFW5gB5DocKUEO4723XIGC4a2T6I2/isOeAiCk
baSuSc3Co6X982UYMulyzFhN6rIB/WSObErRA7Vn94RiT3H8EwUuib1dPvVm2LDW5ZFn5TZo8VCg
95NdR4PHB3RKEsgxg8Y1pBHNetbZ/6r2uxeCJxSQtdnMjAc515flbKscG6r+HLbExGRS7/LDBsKb
qwyVoaipCadtWh0JIeMhBCK+OOrg4faJcJ7SJ0rGwmgzoH+unNmKGS2gEucVMcDWNYYv4zFhgpoA
9olWEtJvs+MDUz2ulpOC35vvzIKONo6njBwZUzJZy89sFrT2meZ0kW6Q8I57Dg8xVIk2BPQULzMZ
AV+BH4wLPgIGzhx/+bFLZp1UVlQrRNWr+EBh8KC/v9YZJAueydkpPaZqmNEU04GIGl0ugbNvDTc5
MpDjZHuhRGwBaFEW+u+b3t494e4bgMlsCc4NRuKdEN+AMmpSSvRCh0AU6srTxfzQgVkFzQAFTtl3
rNdwxpKQOoq2pQW/ku1IvIUKHR3ffd4ZOVS79V+H1rpPFaMuyWrjmynxIzl83iRLnf3XxX6aDQ9u
zAcAjg8/8IZQJFctv9UDrTQf0/dnvOIpaKm0cA/kBz1zUAwnqvsZvY3B2e0cxRn+hB8J9xTh/BEG
Qm1SnFK4ecfz+hETxsBzOzhBcpizBmkAHnmkgGvq2nvXY8d3MOWBvwIO8dFXTyUSX/isZ+J48BlP
7qNJ+8VOCrDkXLu8ailhLfGxZD3s98HmFLcKa46wsz/d1z37sevIlb4ynW6LeH/+3S9rCgshwLIg
h/IcgmRcAsQ+BcRPWcFdWpu7hwkA+b7WqGd0UaLqlcACIsydAHjf6POJVJC4O8gj5JRaamP8PiFY
rTnwlp3U/2BQZtAOUKlno++sdbN8VWHrOevp5FjsuuONdVtUQ+CuTvCxG34672OmUbIp0kdWq8rZ
Cm75nlO0aDeYMBVuDPoFDyqUjvcd89qHTNlleRYHzldQiZNRcuBj4SHkSDQtelnqNL3o5AizfcOi
uPgpPdR045UfbuwH1re4tN3gRD5OKHN6x+JurR9fPbouW+YXv9kQBXR4wh9TtWwhWj5gcgr1u/Ow
mMWQ4YlygOJsmqNaYCJmthH2dAzn7i7KZZhwlo7OA3aynn5GBWAP2uAKT9PpwFERsy34mraQS64r
uJbTlzOFdCWPpt5VHIXIYKFeQSEgz4KSWoMhXjowmOsSJ5Nu6VcyP8Z+I9W9JifW9C2I8vPkM1Qj
UfSvMeyGOKYSGQj4G19Nu5wJqe8yYoY9vU/I9/rq6ZrSAMcP/f6Bj1vOs8JfQ/r0ps+IQ91+h2CB
HxM7AEqKu1V+iUVvnfl9cUFaLkTtHkDU8nkUYvNtsI7rAXID3jEgWBdyof8AmuCGtMx4/YSsL7hV
gPvBrrXIJskkAUHMJrwLQi2EXflVoI8hHJ5w2N68PiDDsLRatd3Xc3zPsM7GcSBBfS2wFILCMeVV
MQKDQASsmtnL7DMY7OrrjpRK/cB+nIwdHslUInxGExBLjz2kTYBCevQLMxQ6sbiksj5FzteYcQcg
C/bYDqEMGOWM1YS7E+8GzSbTEl7250stxA94podxFYx3sr6aOl85FV0rH+W3FBPTHjMtPEAjRPv6
YwSBaxlZzFpbp2QrN3dMlSSgHFN5Jx1lZAx0kcm3GnCDPsTY6ncIU2/+/dmLFhT/GCaFxgPjAfSS
ZepvjtSSFwsTGwxT3MYXZ32WTn2F89ErDduzK6a5iZ1x9+PXofEwykpvy3UVepLLMDrKdsLlE6Ym
1jdBX+fGrpklJRN2vLGszMT8sDqAbT/7L5raBg4gxhtZJUICkRa0ph0zx/xA3Boa/mWbnK1zx6La
Wp9XDXbnHG5Tb8tw5TUGpvzw7jeV+RgrDII+zgbzmbcVt3i+rn8KkGTDBIiEHwlXl5qSBgT0IuHP
KbKNDO6E/gYDArjj3exk3UC9MJ9XDrIHI3WoozBCaVqqMYkqbBEtgFPVuHSMQ9trr6ARxRJDUh52
17/dYy28bXLcS4MRNcY6OBdDnhOKnF/hNfg5qAvOwWjG5GDwi1IdpkuQGM2qCps3ofD4fmSCLUPi
B313cN2NT4d+HlArahsDWjaAqnjaF6QBMETg6OPW45UKeYP2zlAZHIhUkD/2nv4Ob9OTezvpXCSz
VKy1ssw9YOis7/SpM9rEV/HTdA2PXfQbiK78nQpFZlaMcClZKXr89FX2FovWZvjgzjjCtV+zl23p
HGhE1tM4XQuXrMHj/1MNn4SQi4mXgmIIuFoU268HK60CS50wT6VV0bDG4LNwteH1munhhT3prY/e
aAydZng5WY0JHMo9slyqcPiJsLlyMzwN33OrDq96f46PgfIwNrtLYrSgPZoPu7yAvamwpljSo57d
CG9DnOv0bM54PQr17YSDpC/gIy0wakLEmjTTo0G6bybEP/bcyQtPzq7R3d1Mf9NjnHVb0v8DRlK4
3p0P6V4c3beu88tfuti3mIHpCczAABdCyufQGZi35Uyj4mszCGsda9IoKDApHV6SFFEp1gADjEGf
urrwetS3GYZsWFX794b1Gb3itlugQzHasCgBoI777wqgHu2a4qU3zmDiN6zZN/K1r3F5mdinn8Sl
rwmPoMUHB4SovW1NlvQ2H3ROyz4K6RaD3rtOh8yBX9un4WnY+5OYMuiUNQWVluIiqY3EPfLDEDJi
Try8K1wy8d3jvC2pws1F9hqz5ZAmSDHTNLrL+mszTKs93326I/ftgBHTSFs4Z5j/6C7fY4pqElyo
CSfXgohCUdNKmSBS0z9kTCjzOICyr3Ee4zcGygN7BQWACEk0/7Ta/D08wCHRF96gk7WFVcfP6A2Q
YgX18HS12mRJ8AabsI+azmVI/c26pBy6ZdyI03LSQB5yIN9MhmXif3LjoVq0mGeg/cVNBT8B/Ybd
jWq8MopcT3GbXmfa2TfvxvzlA4zQYB8v24+5tJthTNr8BSnROsrDLGT4fOxM8BHtLgfN+fZtdGaT
3KHllMroCTiirjOkV3ePgwrLAJQ7o2A0SRmqXskEpuIMGLvZNBdbbSu6uJfUcU97QtHuP5gA633Y
iUzhkdcbszvjVe0UM0ZkmPhY+f1jE4T+olMAzsx9WZuFppOptXssaJ+p3c2+W4OPqaOnN7hurQH5
YQ8m3oT0SWQMHpq0Cr+thYR6yhUYSLhkQrRGmQbq3B4muyvpMh9rWA5fdqisw/oB98FcnV9oM+HD
ME1fsKwZ5Sr+lljcRzhYoWXmboKhbl90GS+302PpM0ggXZlEBTCrQTbeQJVzS8rMmp2gYxWwyrBi
02GufDKDqTz59sANekG2EiGeQqhOS12CrpA6SsKWNMRR1MRdgxHNGGHhCXPDJpgLPHFIfuwg00uq
T2/W2FGuS0TB0Kj9MBT56IUamKHvC+9+KHBi/dvSzBBy6cUoFBSxJWjTyrL8H7J2PGXmMfGb0dto
zd8Qrm3/s74t/SZok/kZWbNkXEATocnYt+Zpi5xKPpSE1V4Ts6bJQ7He6hpfuDV4Z+1SMxfpXEKD
46/gIbCRtfi46FJXLJs+2NzNFqQHzIabRG0pY4pj82olkUt3ksKgbPBUk0vGmtZLZu32zafCGrG7
xxx6sHu8CrjktC3wyLfu09paQ2ck1A9y36HbN+qXXiOv0G8Pq0aW93A+Xj79eK+ureh2PUAtcBu1
XIjnKKkXQkIC2LcPQ05rnNsvGmRh9vfWNOm5yt8FD8N542koOb4TST0pG167NFU8stDD9XI7yU21
6eOUwtzCKtguECxmJVV/QO8ghmQfYBgq/KWGS1bfrRxQ5ePL3Z8yCywOkNXBDGCOQPC7zHnIaobQ
/rLDlqFTGn/a/Ls6OR2KqQ9QUtsXJ7/aWKMR5CoMWcGV6/UHUzm8EwbZNkxqSsHtMkLo1nejGIcL
qxPG0X3KtcMeCPfo5Nimgc0SYZc2jBaCcs1WU4z6e+HzuvviCaIXhX4/NnNdGa38F4rUpjFAs5yS
hVbMRDbJ4WTpW1FG1jqPKpGBLX+VWzDJEE+Mx5TNYxxhzZyx64FaHuL/DdpGqA9GfmpK9LBwxXF1
WA3VfcHSJEqI7D767dHEGMChD8Xvt3KpPhAhp8hzBC06WdhPJMgnGJPvKq/l2vJpLEsZocbLE7Ma
LZi7wFReP002R2EXY46nI4hB2Uafw7cpy8sYve4rM1gpkcJxaT95Fs2LxhZhqIN0p5GOZCBQTDHz
/+wpgHVt+ZoLmphTp4mMa92A6I3tX061JwTkchwrOkg+pTIdDuLiKYXoA4garhnbHbP8KV8itXB/
ed1H4IzmyE1NF3ezOUVy0jauwwYlxm4ncqhmcLuJ4zi4KZF0hA03AQuND8+zqzXCp/5lRVBacNzj
eHJObdgO6zUtdxR3AomN+gx3KbLNSxCXM6rR4E3B1wpjbXn6isTvjrPCB0aCrcVNZIbNnGwd2fU1
QslYPqGmK3GVQ8Df1Cy32sD7NQDD75nbTUCue+nuu4MGavKHTwqrgkNdY9BLHDUxS04kvuMD97fH
g1J2dTgPybSFTw1Y3LTn94pxq6YUBomyG4YG+OME3dl+ROa2HO0uMGYQVXKhNZRUeJQ9IX7Hd2R0
ELNFFrC7se3jN4xNvdgXdibF2ejEhdXGPu1MeX6US5FP68EOqAVTDi9OJjcMjT/DWCVselDMi/k6
4ZZ+9lzXA1RmsY7T4ezpADaw2m4jqdgwvjL7GyQ9KfCfoD027dZ0Q/bhBQNSInaRBjw+Xhu+c4Lg
oyUe6UXpNIZgQuzb7tPYFBCWTxHUQY6aOHV7d0t7ues8pJZ3AgLgXL8HZ+YiAWgT1x11JmwXtQuA
hWeCS/qar6r6gIHmcTVwJyN0oRp4DJFFufmbn9x0XNdkJX725DmCUD/ROXZwU/miFrr5z48ZRyQp
dOKes37iAShhQvRel0r2CFNb3NY0thuiCRhPUNnaJPkYbVY0Dzb2IRCxzLwTcw25GIJAi47wvGSn
YeoffJEi/kIgEJzo7429xg0ICo3JhsQnveh3LdKovK60eaRq8wPbYIJ6yiwRh9RfQ3jrmesWbSff
Q6QPA2b5pdn8hh2t2u92rNjfdgZnlodtaYrZDF742MJwP7J4V2Aj0NTraMfrhfYu9iDPezZmyNFc
ZSnwyzSXLCYTDwOUj6asn7iFTZ7ksnWCqSip6L1241Q6CZ437psvAdmo5/rGkPbNIfpHlFiH+0LU
pcyo+GRcZ+QivDMMNYAXRLbA+rrRVSEBmch38Q19vgtGKn0rQ2xcC+x44/NkS3YPzR8/d9fb7uS1
RBSI4RualuZO1tjvWmPvXEY4gwIoPGEQgZ7ITXnWYCNsMchQ7SmtNF+LJsCOCsOMTGQrGRZQou5D
0WockAKITkBkXR+sI6x6qUQwMIdJ4EUNH2H8srIjVsWLix7LZWYMi7MRQ7jzn7gGVSFMJYB90QHz
SNeMGdbXac6uji2LnD20oOs1Zwp7DE0yRQqokqX6EbkaMTgO047aQDMd4y+J0R1OtPRXSHHWUTKN
2HV4aXoyhkood0RvnAzlvzX+v0wRbks81zLCPYKoC4zHJVhtHWNL9eWqKwMpi8aeqD6R3Y3lHBJ4
4EV3zRXlbEOKFw3Hztsfg+SISFJuE2vW9aZkNTCwx2iitqK4cMRBlHX1OP4zDfj9WK4K/r06JyU0
K0fgsv6kON7DTWK+mflxQvQMHIeglH1hTl/0x5zL9HceNu0LFK5/hhi1YS4xMzVJLoPhJbli2uSM
1R30n8TjVcTXscWws7IVpo2Tj31CYmPP99QB89YETliUhSJ25ypHvEVqbvbn3vrsFRCe9ebkGj7P
huJW8eXICKml1wyWCReDrIhvJNJ7QACaVvnsgXz6ntnbA0Pnu1/OO6MUpKqXSMzRWjuuhy/FcCt4
+KKOQfKix3DWxrDm2AI/i6fithV387ESgo92/QZr9o7bjhSleYg+BAOys5nv3rtzXC2es+f6M1UA
wVbvvQaBMAM50QIegjfBZ033FaEiQbP8ZLk2oq/HaRY0EGqJAIus2t1mdWXTRvtaBSWMth17zSId
paOcXYXTFQ2YrBJMJ//I3twRHkPM4eQZTaFijYlLG67X2FDi1aPzuZ5GdMN9YL7kWRljhAjHT5of
Bgn1oK8HYob4teMf3wvY4xyXPvsrfsRAG0i4E8ZTL7szyGi+OlTbkqfYDF6YjhP0EZBIC8V0/JxN
kWHhIHMQ/KN10jNXLir9PLx7snEu/p3GizAQBsJowQqnP95Q6iADovJuTISn2zx+fVSZ4GMuRtRh
SnAWD2/Tue6eNOlHZdQIwEvoH8dfLhz4DWbhNGUgEmTqNAalkRHA1kXZ1zQ3q9Q/Bc3dd/eY9UFs
2T4067yr9/muRILTYRSdHb+j77jyXyie0EXFOTNGjJGwusTJY6cyuQLRLFY1M+6QcdpC9sPkOYHp
3R+o7CYgwTP43YSomq3Rxz9vTx6/6XqNUn8deINPDOhpBNFH4cNk4LqPD3htlH/vxFRbZgZvYN/C
tA0i6i49qJrVUDyMBKwvDL0VlwpN0fXhXWrntMZa+4EeGIOSv+5S4/FAQQWhdHVbQpL4btt/mHRr
oz5vAtkyG9iMkdO477/5mzQ8QVA9nqav8HP8MD1bJvMMcupt+D6eAAT9y5SpndXdV+TCwrIoSPPk
EWF4VtG4V1bYcSxGf5luPD0FUKPCcr6y2viUk3whSlFxRSrRlf6FjPCT3XAYNnD8Hwy6NlRrQ9WZ
i1VEwyfrz+E5Sc3egoEiWeXGi7gyStxtRtQoeYIw3HG+ath0s1Do6XhhobOl8JfU4jTz4iXPwF6Y
wGcriybUzJIXd4ZtPHsN6bbEagoKG1POHttUjZ9vSZwUu+WAgTtucWC3nD6QQVmQWOJi0ycEaHx4
2kbuSS3VAvaWnYIdX/Iq5TwmqAyGnNXmRI7Z6z9mzxGmAyTkN3Z7pbU2KTNTlwOHWpYzDfgKejXn
FyVCk5P16TBHoIpI+ZMdPsLyujux5bkMOHXwe35azfhti8usmGBIZu4br0+gBdSIeKFzuogtQkYz
1zDOQ0pG0qOKuXj5bXgnGKi2lhnHD/ANbqvw4B2xjEbh4CqBOJx29NqXWnYJQsdpCTxIFUm+2g3U
WxyH5DNw+DBdhAUgcMg8Ib9AXDZeEB/kA0uDRKoMItBYvNxB4ZEUyjX5V66wf4DH5+T+8l98B2QI
GHr/3JBlbM375JvKAT6YcsLTzlP5yBFreRheRxx7/w46gF66C2g/HDbxr/AnJxQI2LgN0oG8vHj0
yWELYxCbQwkYldKxllsyqszL4DqVVEZhK0B24/QVvzT5eujNxs9ohuIaixRjLtYiX3sZuUHf3Ady
LyN2zmUEq7ymMR2ZeOfAxJHkc/ExpR8R/5oA52oBCIG4XGNCVkihE4t+MvsgKTC2f8RzQERguSPc
rMcOjA13kyX3kjsIjF3g4AvbED4BVJ+AmRhTav4+2LsT0imxppsYxxH2dhN34jMWJLiGqjZzGJTR
spolcI7pGluDmHR3wtTOOIIwFRKabBf8nH+uqUFh7L/Ds0Pf/PL3XVgo4jT84I87fIzLYs4nK5iq
BVA/xHiFYRzDNXEZxlIvcfaPRbordc1rDfkdnCcFd1YccTEOd+jORON15BLJNThHkk9Q4pxF1ErN
ScHri7fCEfSSC5JzGZAR6m03J1KjPwcfg2skPkKggq742ewxUrli88oXKx7uWwyW9PZI7M8LXaz/
YDC7qgOrqLJVCeFCLfY1qU/XeO1AZ7qG++Oopduv8b9HFeQ+5G9+niFaEFNFa0upo1UqMjCrubB2
ZOH8IsfIl5NF3JbsObyAuQlSWHgxvQM/D2KpZIWuoyvgdgRBkRp6rDsOUheGd1NxXIETOURlztSJ
oYnZx3nyxdIWhw42EAqNeGmawWM3ygwckaCG4nwIYLUM3MlsgKkgg+bjJDfY9ypr5RuMVfWJtQqH
bz3ULTz/ZDOQ20SBLzZeuBqNadep/6JouotolXlfMTZg05e+me/YW6hRpJuhMMYipDxgtsEMSCq9
4RD71IM0218mFeKv5t99QEYPZlZhPtksV9tVE2LiM6ysyoL7AGVj1QOjtkKH4Y5Mmuh2UufwtwDr
27i8iBSXT/7mkOgwRk7s8+HYG4chw2cP8YVvhUOkgrgFtn9XaEepP/j575xcMVmPP7/qOGp5lHZv
u/qjwVb9ggeXPXW/hKsWsZb2Lgh+Zkx8w93PURb9bl49T3/VsWwVn+VjLsM0hVsW72SHlX0FVb0P
XMW7e8iYCeG7+HFMGXgGOymXU6ayYiIigSgUYbQGHM8k/04Y45XI5T/MdNCgS31MUd1iz6YBY1uU
6b7MsXnkgv6KCYDN5oDv81nHjnLEvB1KCEQiMVfmvf/+rghKEFYI6zIvuBsJUhcNu/Qr5BPx4prP
l64L3iGRONADFdwmxU1dEirlicA0HzpxC4kjbBOxosSBfDqllllIgy4h0BDL6cGp08S6RDHuu9MB
UnnqdFd8gGDjAemmzKpEftyUgbWEvErnyGYto8wYSRV/pqCkzqSaYcbsVnx6oWXQCjq4ffqVLhdG
YYecjZnybSigJTKRiY2PQSKOtbwCPb0kJ3/df7NVGYpdaPLoSbi48jdn2jZaZckKk9OQzsqueHsS
QyOhdeK2JrYk8l9i3NUzhw0Pku5CxtUI/1c98zTrYeCBFyQ3U6Zo4v3RpTVXraZZDN57ngBP31oM
1TZ4AUixiDSMiky8TcXugoJ1TcyW/NE/f4eO1QsRkjLKHk+hW+q65TshvRzf28ctsk0vlbsXHOO+
iM+JtVCH/JOYvD6adkW+y7Z3tq07sKIs5294YKF/UGX1rZ8UHvvJE24G4HhUwf/H2d3+fftKsTQs
ZPog1VcacJA4+UVbwRyfD/lziSBAlI8KUNg3xtrgErVSWhYwSSwFsEbgi7TxJTrNzjb2y4G01ycM
/oRrB0+d/8MRWsdtwyZS9s8iNWghAKVYLEOWctpSVRKZhOtyvmBpDPrjPl2zGNiRvbUTd6Gx2OZc
9ClHc8qBKQk99lSukeXwky64qv8S1CUr6GSNpRH4utI6SbN+naQzViirQRwtzuLxE4hDDysiYkmV
aIMkFpAttMnWTf9OA8vzSR8vg27uI0QKRGiSKtsJ21bKr69HYgObIOHIdKtSCoGI7KhIluDMVwqb
zq8a4zyXoYD8kqpGSrEXrya2wbJfgekwTbQycAIERVYHMw05ARBvUHNUthin/jg7WOkRXCHWXtRN
NETLVqyOPn0Olw3N01JOzzkPrxQXFE0/A9kAFOZfmQF/i9dRKYAq+zQo6EekZImCvUl5RQLqkjXD
ISOlB1fUc4YcINZjTX+JZ9wYt/qrSXyDhEc3LGzkhFIwFSRbvB+k4hLHsrMRSZ5pRRBBl+qGhxku
C8Rn/OCEBlnIHRM8FoyLq0RGWWEs1ySgTcGD2qYTOs4Y6kVv/h7KioGFblMULikdR1IVLWOb0wvI
TCAELKMwiGKLsMZTG9yCWlcOHWCWLmjQmaUiQJacMgccFcVnczFkHcmucFufJzeWUWKPf38PSCge
lXKnxeTktxOvqcPZXwEqjJfTCsQ2W8wwpeVks8fLmqebFcHL+ewXK7GR4rvZRSS5k32E+poleBDr
EdkUZLMRmyU6NLYgdvi1GE7JkSyG4Ls2ux3Htuzr03/kCNnJxItJPL/+5WKITZgsMUA7KUqFYJKb
NfbvcrtxRWYVNmQWTpEhd2TKvaI0Fp8UfojgUlwSwarv8r4FwxI/ORTWfEYpvMUXmkacv6Pn4v98
p/iAMq8AFACHKcZSVAvzghAEqjA2JLvJZRAUUsDAPnkKa0lXSKaFhaSttHJ+DKkT3DduvrjIb4zu
+GFR0j7EEB6KjeR5c8NkQoG/pBShDR9IBmRSUC151fVOFoI3HVOMczb0eZs7CeadTj0LDlGo6/Bk
CIcCHZSrI6uS5/ZXx3Puyh3BN93k0/BYCnImItOx2CBykwyP/Cbu1L/c7e7FqNkOdQAFJHkoBbbd
1Oww32a8zOigOVWWwLnXYRXKE58XemcDKtvd3oe19UVDE7ZH3VEy7QDDe7c56/50bHn13X2vaIK+
4fvD50o2aOJwNal20IAeDoQNdFgMTPzP4hRq65Ko78fh+scoIC4HTTpyYtrM7uHNHAwK8wc2pnXq
GjnS8jtnE3FGc2Wu4NK6YO7dgvkMVNVnFsnO3QMSWAEXQ3tJYTLAU3zY98WZMNHvseH1sCgFz0d1
fjW8JmM0sNmgIGsLBx+NW21p7vNwjm0Nj5k32zoeCKBWDfuCZ19mZ3xVZdbHTVSnznPeD6bstCQ7
NfSpYiWLnGmEMebQ2MM+i1MNYOoRweACCmmbKxkr1kMG7YpRATI1Ofaz1cm9ovFlDjpJ16jW+CPF
BIK6dI23oBxNjbTqeyv+5MaJtJfoOmfQ20zNvt8RSsodPS1+xiDxHwedPzp0TCJepq6+DVLUoNxo
M8j3+kXFSSW8fo0NLZdqNq1B/3CB3In19tdBMqFSLk0SAOUD5EpYqn0ceOKLyaT7GqAxeYV/2iy7
Y38SPr1slNpQVjNYrd+OURJXoZSsnOn7RijKI0Dxu75NuosCI5Jsqx3fmsEI1mgv3xb2VaSADe8s
TS8hcVcSF0/DVeExsMMrIf04EBsxjep7KP+hGhjJdpNNn8tbM0SvP1yVsELjDOYZQ8u29dHMioyB
GFbG28BLBM6Mkczehw4sYcaAqZf2Hb6mg1+EMszmsDxRs18hn7x9xEq8MHYZ3/tBIzurP0jmWCBf
dGVjdZkwZUTimE2/eEbvrxhy3CgC1GPz66nfYRcyO+KsyxmJd3P1rFlIXwiE3POm07uLF8Ez3GSj
D7ZRyWSTL4srRF8EuIPOPXhewyZNdMu4FU6JZoGp7jU8gxLdAX/iB6fZG6vOnnF+DCrGT3qCLcl9
Vb7YcprTHsSBTicgQq1JL5/g8cH3v3M9bMe1TTKu03QqwKll5b/JSy/syk+guPajbtyP3haOIBip
ifvn26L24p8QSeCViC10DrWkG/diCXJkvEaY4xeOnJ+iFM6OnVFntJlI8m7TyWsgKflBF5zLlOhl
0kiUtjieMfs0VIi/cWtU+SXGYPKKBPuxXrXo6wNkeeXy4uWsAZh5UYv8svM21LTE7Dbn6stvwDfp
5DtFQeSBtbWiGVmN2D81nsx5qFbMJD0W5gVUJVYV+3t1oTfPYc7zHi8381ROrhsrZYe8hEm+67+2
jc06Z6+FO8lk4QGHnV/MdAl1btfDa2N0V93vIGW7a9rqxi2FrAljsyZqq2kIU4/IxSdKPtIPpSvp
kt+Nt8kAckEL6qkIAyf3LVYxR2zTwBed59+j6zKCbpXQlt724+1c+4vXc/mXwYRphqgGu62/5D48
wXerin3vNE9aDUKN77me9qMEh4vzLGMT81rc56aJ40vn620m3Ib3PXgtv8WM1980KEbzwDvNNnYX
xyoyAU4h9oZUqyDtpDK8XK00N3EXhuZRrB3UkYZm67p9VIsiR9fqJDwImpk2htpj322PWYtVar37
kza7J2quhuZ9cruPDFvs6LLHoNfXUQI+/7rZ6ApykBwXX6fqBOq1grsgiQQfUm7+Wo64z6Bn0BcQ
qNcVpPmRerK0KLdQNNzkUTIGsyMW/DRU9NSWtYlfIUbh+dm4kP74MnlWCwPahzjNDYVAgI4nBGBA
IHWb59jEcpmAiq7e8iOl13oqVmUUXhdO/i8mC/j7rdU4EUcvp/jjomII54p518VYvEBBMS94QuQZ
bMEyJV+axWhjQbHBpIJHgqemC+tMmYk7Sysq0D3ic2Vps1P4BIpAkQvFHYnJxWjWHiov9vKLSa3O
4YtG4RQuZO0tnQOrjf+VwyHsxul31PwF/C5IDYBNGf3Bke/AGuxOPYd2SPzssmM4bEwkoK81SHa9
PWJHgaSp04PXwfsCO9NA8HC56sOudhhN4vHybJst6jYOBej+JtY64Nz9gXg69jgfGUA7KuXD6jT7
OY1aqFYwA52pQA+l/sU6r0D56rQznQEyXhRYODIqX/B7cq8T490J+s+AQG32U+4cUh3FyVwysutY
w8jVgunz4WMwDTPy3d9QH6bhJu7pGrz3js+/nTe0mTq+9oxy2QSEXqdLcpDd6xw1EaHCqKX51TTo
iySBJcVgbVH54iaHo44j25E4XW6ESeH1JjClQxQ6zCTYloF+ek6b/+Ju8xBoCNZeRCW27aal0soT
5uBC8rNz4w2Dj1m05r+wjeiPLtMMBee2xRYnqs0HSYrqRJm1zfakPcmOygyQ/flXxy2OXSSlg/72
xAAMA4GV9IEoXzN4Cs9R6eRxpZj43o7ghvvvSSO6BJeAEErcn7bq3bIp/W9wlRnqgwCVVtL33h2r
ZN62RlCVvuAPkD9Ga8+ShbyqmUKv4pjicjwNaFh1z0UScDc/2KifXvyLxbqh5zLKaWo/bBVXriLO
R9/otOwFd/87y0bwng4qpK1RN3hN8nXnUEyahyqaPWz5um7wdtB16lsAI+dDQebd0EQVdju+hDgq
NnGrJI992Z6cwoanbMXbc+wsehzMGHqZl6G4btymtV3bHf9BCGrPrpyeXXqP4Xus+MU0f0GOlN+q
4bYOz4EaFp6KegaL9+k56LqJldpvaJIKoYt2O/hUUmJYIl3pgZ41MB5/G0ll5d+RNlRxfw5IzeyQ
3wq3H4Q7u7jou98MGFYrqIXh5oReGXBTREmoQPtXPSEVDSJPB++zEQp1GjtpEo/US7hqbpE3+Mk6
j66jxiKf4aZAPqyTjG5xOjmvG2JVIFEYeYScJK4DNUihh94m+eGC9A9Ax4XvxaGM9ZmBekF8VDga
pp0DohzVPWGAtVBd/nKkBlgxIWCQUUdqt5igzPhU7rayBr5b6iMBpSbubAaMOAJxhb+NPiVx05Um
stuKwQ3P2QvdZMPeID2VTyiANa4rAHXDBlidhlZMMXTcnMSfM9NF4PJLaZYRkPzRlrpt1PcAoQgf
25ejAljE1AhEJunDbP9H0nktOapsQfSLFCFvXvEgQIC8XhSSWt578/Wzkom55545Y7oRFFV7507D
PI7tFqt03mLp3CD3cU9RjgFRm2Y4dEFCgD/il5ctAWG+JMluZocBVcDXwMRu+KJc+GDjCf+YqRDR
8SUTzckhgylnezNMhKxL0HSO42fvZ0uZxmpTTDxXyTxK9jLjmKHR2wLS1Mb733tcfqk3u+SyM699
LIDye1A18Jz8uVyEy6AJI7RcoNo0htQgbMbuA6uScRDviYIIm91hGEzNu/fkJpszwx4nQESKn2qZ
gCHxg6uFkQVVmhKGI5RvRin0sOln2BjYysMm06+pQQz8EAMU6exAe2fsJDAzIaNCDYQe6fRF8hK7
lkNl4Y7HcZ8H9t8KR+gsT6rd50jhQ+Z29J8Aax7IniCjgmmHF3sY8kKNwXF/NrusixTGQ4msgcTX
AI0t5MIwLHJYZhcTaqHWN+npb2DJgytgsU7qGLile3Fv0SY49Q/LQrLauc24gjrDaxHfJlySnDvz
7x5IrHYdHlz0dkQHIkQnQnA4jd9A+nfgfDz9vV/ySZTcU3CAURD8iKu/C5tRNW3XjHqECxyM1EH6
S3hH58Djo4K3nq3jcnAdCNjGiwW/95qBEf40fkIGE6yRCg2/Oe0T2q2Grt1ngDA1CdshMXnJFKfm
85VS1NuAqCk2QeDsCGHcmH94TAG3p+mwKrkF3RSW4Z25BeJuPgwv+PB/5ijuENDA38PWWDxhZHnE
rPmkAaHC9fiNNe/w1mG2ge5pRz90cj0SXIwnp2nTKSQ3iCnsFXq3aVZwIPr0XxF03ZRWh7fnzCpe
Q5J9pVBwL+afxjVEaZr3duGE4Z0xjb/t9/zNd9ikx04ZC0Zln97MU/CKv76C+eoejg7QamDuPtwz
kQw3kxzx2QURG1LrFc+ITL0pWxfXEtGpESiDsu/kNhmFcWxtkZBvUQt26OPwFMLA5NQvD5U4jieC
rT3m4tLkXW0pYm9us/2JkWw65w56dra4NXx3Rl14pnzpjccXVsuULpS6ml1vZ987RwfOqnZf+jzG
Zkkz22rFTRqYjOD6eOzcCyb36ISkeYdV6rBWteT7AUV6XmDW1LqgQf/b9DG2QaJ1cGtUMcnTw5yG
JO3+vnthGDuucjbMD0v49Rub77bvvKJbCtX/CRSNXPqvAj/+ELUK7uHNw6PQnR/AmgrGDZ/UNXfh
jZMPCAlsVJxUVjs85ngKpaTm8yRgy/hbcaYLzmusBIbSm3kW/gLYFhy5e9NYiTGI01jt8pqZ/ozH
+OZUJxccqHTFddBPd1e11vPXm69VIvv9arc3/cYfTjT9pk3+YtTiRdrg4tRH7RspDRKJPkwGH/QO
1IZlzHhw7WgV7fjtjQtzWgNhnUNYDPylzaxxMQq9SkJ+JZLV9lfGFFMbnnoC7RAh6C8pk6tYz6pZ
OjsZNoeKm4p++LGYfQ40sUAZeH8Yq63DDVs7l2V/FqxwZll31hwxfZjMGAAWYYjDtuMFhwygVp0n
iT8A94Jhu73ieTiX/tfjv7DZapeWZ6uG7lB7VIg3WKxKXD5a9cW6NzyG5YW2t4pbUH/IVn/HO3LM
pIsN+2E+3L0TENmiSOqmUSMz3d55TYcXi/EPrMpBe6Cdi0AKJiS8uHm2unllrIEegRlC9jEAxwsM
BwAaAboo+lzt0WQh1GJ4I3V/ib85VlEE3Gd78z2uxHWg/5u3GBJIxYwrW24cIejwYnNcHtRdUlWi
W+o4tb5rJoXwkS+HUz57AF2aXHkVv+AD9+cwKTgD0KPEW71vfy5aznx+FVRHkEEAPsuwGhzYeccw
Cxz8nZhKT2owDepBFZCHP1Dovr8o7e72FwT2DM71I0lYgbm1TgQ3ClcOAsAxfGAE3qJIVYbFz593
hGKeA5kz7yf56C/Fwhc0i7blvJwyBGomR3ORwRYHyYWeg439EhNNgBI6mUqkiof0miXHVWKbnkd+
jGeZ2Ctpf0xTq2uyLBh28dL/Vcbo5+Ege+2K4XEc7NhgtZdaoMt3mxkqFgLtNpM/TlvIItgr2OHb
wcoFG3SONQ13dJeBaB2ygXhSGq45DnnFKY+VeCzzi6BbG3IdXleN4abvo/r9GIBcjBxSiOrwtmrZ
BdjXZSr0V8YnXnzsOqz9U9tYVKK1P3WeDtUm2AKh7/IMgGDXMRbyeW/0HzB82PKQm9D+uQxTm3B9
geEzBRNpRSjLqow2h4SwDbiYW2XihA1egHMAx0nR6M5YvBzfYYMWcqqiI2Czu5hx1zNZppwVY8bR
qWfTKDIqYRLuBQYtDC0u1VHFx20NHiucDNHYcAbiYV8hxjMEZwyvqTf7/egX6CTHFRcbR6pkTAR8
PMKMIelZIHsLwS+GqxwDBjMfpxltfLpd8mvE07AiAfhPW5mk+uxzFicD34t3pw18IOGB8S2MzgzN
ChpZpjmuL4XmxjQcA1sDvg/7sjWmzsDrgGoky2DBGXOG5B+r47wZv8MldNFGmHaAofwYkQOxeEQ0
Of0ie8eGwTVifsw5V118+5jMWjlfoXtagt0lbw60HERUPbyieOTE6h6t1YpTLmKSaWOc4+w45KOC
xeHW1YlV9siaD0PMujVdOnTWIPXMp5jE20XLzkO7Dhj9rh0O0NWAm/mXrqieqddyNkPLgrcQ7fpI
2ikLOtCw4hqUWo4V9tJ1xzMDLLyp4sYzM9g73RuL1iUuw3jxctG6GLJeMhIjwFPCoUOjFsPIg9Xw
NurZf7pF04Zi+IOfKNzgwDybb+w9TF08NkBlnZ9W37ZxXzOG7CAMUtALIuFEAhxliwa5DWxMCxc6
rYk1OBM+nE9agtA3UIf4Y73syjhFvFc0qu6ucwyOE2bYZpY8TNvtaZDCtLXf9GuZYVNtN3NfAm/V
JUtr47ARavVIVsZjwrspLaSH2WlwxSoKVaE9RK2QUFHDRHZpjtkSPibLe8urKzijZNIZ13DPr/PM
Z7CrSuZMLRoBUKuttVLp+EelyYUoKUQ7JOxu3TamDiV+FBllMF1i0rVsmAjbl3x4xkCVue6BwrZo
1qtkXD2ASm7YqVdozll54QujBLovt4XMgmYluw0aAWYU45lOM6RbjN7TnctJxga0d7gUwcpfVCV7
i26DVW8Ygd19fAxzPZK3DmSClDcwwOlVV3/mbLm5XZBbJVmq15cRpuY1PY1EJnOYHO2NiSsJgYl7
G5lst4V0ngFKlgMq7FsRG4fT06SL44YfP1+7ctls5E1572NVWP1wW9n9T73pDfYJ3KsXgUTb+Efg
MFYyMLM0X6y6V7vlndj+buazaH7TDY4VETiU8otgwn5GO0yb4YI1XYKtsf6Hy4Jt2LoGHVRr4oJF
DqZyjAkVj9J7YgwWnboXRq97hltH2CxL+eucHPJYelvGaNfoN0fuigIjyFwbOKO72Rtm/22x+ME8
3HGfvRjtXkrjBq2O3tewycTdp+Tz9jSfK8On+zlZAq3R0JQQf3jGfC8mlBpcEj7H6NHplYbQAuB2
InxeshfydSg0b2Z3bZmU4uB0uT6mDAMQ+uAzjHljlW4cBFQNCXsmtzWQ5h0SCY7MRoDZCHAyOzl7
sBRkJzZwQEOmn9wk6B8nRqaMnqhMo6OfGExYGTAx7oNvimYKuRPq8knnwnvEjghzxx4eTR9YUJkz
ubP8o60dfwE4bYfD5ZJPbNY5PeW4v7YBsJIxRa5tc6tNGadGTdhiHUfTfQI+VBR0iEQMv6P36DJQ
XNbCRdh7tE62qizIH1qrLF9jBrmGTEJt53lrjSOR+e29/aMT9OvOJcB1mI9qJ4YaXWOGtRwJ3Ijr
QEVMDyrSX5tTqx2Y2CpdeFlUM+k5jYdYq9Hb152mw18ab4z6/GaanCFlyJSGlXIatox5RINSxsvL
Hbo97fc2f+Blk1HtONdZyYEDpzGlz7A/1N/8/w+oHd/uEB99yJX7hPa7ZG+8eNYNugJFLESMNP+J
S7RfwSUdtGVpByTZb2ET5KiYuKvDfx9YBhe3G/R3GIXFLjz2jdmBMeDDQhfrfOKzvWsS/rOcI9TE
TlRQ2rLVyZZhSByq+nz6Yf2r7BTSssPHUNEYCr154tt6DVEh2nyepvG1wt0M0xYiJ2vs78Xw/PeJ
dx5QOs5bGMawhZxofXdRisHisJG0/jgksnu7MVb+eCupy/OKIl52KDF5nmqN2M+BlXHQ4Jhb0dAB
vMjaT+ZhnFT8H5Quzj/2RATi87un35GVKG2xd25b3k7HEu4jeEjWEqg9kgbmJTjMIJY+xyDORKdo
lRvZ7FyOTqQ/5Pmlbb7bSu/HtZ3SFrfh4HG6qWrAn9Oodlhtrr+N6iLUWDw8hq4+RS8/yzhc8k0X
5gerdN/X3oEqnUE6r790HRTMi4QbJkovOwCOb61eCZziMFz3t/b8O5BlAbKGHl+BjRK2SpPEkww6
gejcEJA9CCgmvwOJSKkeRegtlMuuv7Ey+OGdXQfuGHYEjOMh3sIQ0tnAXjRFmkfoQ7tFyV1PWiRS
Na1MFAEI9lOmydTfyXKHws2EwhKYXT2DEBtC40aprwJ84xz7XD58IHIVIJQcWEkwxp05pgHxNFCy
AyQHDIPCF5T8i/8cHLNXKDJrBSqnj2Gkv0mORGGLktZgIN1cOVtvTXEuDo3OLrFbIRHe4ZsxvEH/
UWYy/bV3f8iL/Gusv1VlAt/p7NsNZ8s/89+GM+TQhf3L//f4y3BafA47QjQ4Xib5PJ5pvEun4fMd
O34SArIdvDrQFYYyT3O8NjmBsZOykwIDCh4su599olhTkjxkHXM4lIT34T7c1bNNUYrkdjAUYieo
MbBftgzCp7ylt0HdSO4Ot7aZE5aSPaf4B/L5cAHATqbOE/XpOICCSJSBsYDrzr5adbCbYYhxcru2
PaxbQ3aZPv7JAkjoJmFTgall2Pjq1OO4RElBCR7mzskGnZbYdjvnhPyAPdIlJdEstQnUOGE2ISrE
OoWSB1UDFwU8zNhX9RghDxlzDMEArXukUecpRXkM0GmgqgD5d0qfss/vmNofcRX+czPENR5gUAck
oiDM0cEvBpy/cS9bXtoPD1fKjKr+7+IVu4B+wOGeouL3iNhVrZj8Arb9bO140gr/FFfMhRxz8xJu
PWeEt9C/VQNn2TIjvftkjIcG7R+lC4qRgJeLF0Ad55qbAY8JOhzzfIODKUJmxRVB8lkuTu0CFRpZ
yuSGA/BllLIfWJm2GzNFsM0xIKZaZX5UKeE8M/26f6t+mc2Gkhr7gBsAuzx94FWacTAmAimU7bYn
NhYBZgFPIUmYiA3D5GInGF92Qjc0BFRmnKQkVQVkiTh0OVy0VFhULVDwpKB6Q1jPX10GIkywfjjo
TTtaB+zzSvewxy5kV1auznTmyRy0/4nvgCf0G+zPkxa8VkV8gnXswAfbFL6rA+AI5nRdivgAfjMn
xMfi+IFF5XwB3d+Q0Zm3xaLvSC9GV4iFCfuCw64CTwdiFqbOk0mVMVuioE4mowxJFMLKBIVn9l8F
LooZgS7bqBWfkZNwJYUO+hdouz3KYg5w0YE+BqwPw4dPBhWRb8euldEQZdkPNVwz5TPM81ugRomI
1xAA3rSZGCr8fBwjOLTtkBuG8z6LX1y6gD3apK1jpdAB0Tjj5ewkDfOTqdBmxse7ejFcstGWhNlW
AlZViD6XjWpJD3yAOcjWyIqnoKBAyMeERWf8gUU741y2E4LzjjwnrH4gGi61svYTaGEk9RkLRGtc
llKpqKbZuAU75B2eHc+uziweC2Ueh2YQmJxDGKmRf2OADH7RSwSSFo/DxYKj9kROMcCB2/F5sM78
SqKfyFzcp8lEMw6xqwkqdiYwyL5QsKAnOQBZlo50DlRgISO9ejsXdvIIjY00qJMfiz4PY59AXKOu
Yn/oEB3LmSaQsmz1u4g/EEWzHqIR6Tqc95DUavx4B6PoaZ/CL5KwFxxpjpuOr64mfyKMfu0wlONd
qPeKwmsUsSKRtOUHXEnk3Og6AEPxzDs1C6qRvvTD+Huxxah+9WjKHxYVMoxsElAh+UG6l9ICim7a
blOrwpEDx1C/yinN02Uo5gWi3LO5aJ3XcRzSpwPWgcQXWdecqDxRr3ARm9CDam06czZ04B1OX44F
NRX0OklWtZZ+5jswh8+AjhGM7JdH0QwdUeckjO43qrssv/kdyJZv4D56SIWa8saQiK1WsJAT6hgS
GkuXhUL9RC0dc1fYuzCSUcdFvhbGEha7hJrTdGRhUoQcjgcpHJ1mF5Y9nH/oxtTgHs8g+ln88fTi
eqq4od6A9oHbFB0z9jyuAN6jZCGjKG17q9UKAQSYu4dCzLNW+gKHkSKFb6j3vngTXkJULOwDRSiR
rCEb0iG1DroFqNyoHkWjmxDQS/WQFXCqiUYWOP6BH+1B+2vueiwFfhvCMM4DkIv5GYo9zg1TdRbI
i9jT6Z+ehmSSJXJ34YKGc8qF7MEuvnZhLjOtZYR1JAAL2THfyI9kx9ae2meWw849o8fGYkxsTPVh
KDO5EL3ZlZhOAEKgOGo1ZMKM/OlclourlZDYpa+7CMNtj66AsyHTy6KDIy9wcMn2llmHo2uSq3fa
8NQ9fFxVpSF1TLl0boM1eNrr+MvN0oCixV3noz2sAb6K6d9fgfIZhQfzAtYlpgToaeE0EscKSXrd
v7E79jplk1xV3hi2ql7Cu6CzQuhNT0UEzU20lONFZrj2WF0SnhiUH3dgoVRi+tTiUfK3B2KjO6u0
4Pzl8Ej6x6CEmxp1eh/ouXMFibEhYIyE8GFUs3ieCBkUeMphqMi8BestY9FqacNGS0B1EQ6ENiRW
WKwlNBKW1VVf18YEkyNQicNwjKJ3W3MfbgnhxB5Lbz6n5L+ax6BDbblHA+Xg4i8aqDZ67UTQpqkG
+bBZ02K/Wsdi+evkVyj6xbmmYl+y96U5NYOxC28gwWVeZXjowDmnyiUQD6RR4WMSA6BbouxChAv7
clS257LT6vHSoifepj+PTBO4uArCkmfj2W+5hRRzHIculZQLR86fpOCQYjg++kWHFxCLXOtDG9EH
lP7Yh5gi7mfH4E6awUDxBy6kryK+nNNdHCioCDD0eGh5wc8IxeiajI+nRrhIpiEtLrjTzegOWrxY
2DzYaD2ITqjjfw36aLUjAQVSqUgX0J/SPfNVx6+AF0n83Y9jRZMeO4UrztWCk8Hv0ZnG+QYCZ1Co
K/ukaqYKZrE169wewEO+u0St81A5kQyOLmGMUrPQRDg9OFXgMPm4MeZItAMj5GWgNMWBJRnbrFyk
SvHZn9GWrFbdIB7zdvCiDHExiW2dTUlm9IC6EaJz4Op16bztZkBHzksL0ZTugAOiwdvIVfKr/KJO
MvUUYl18UtDIRYVcxU9ahbGvqaySIHkQnMMsRi58SMnzM3cZM9CwOvrJDP9tQffBlwUgaQxpisLq
Rf34xW7xy+Cb0MYXBWUr4i0Bs+UmvBxmK9oWGfdFdI4ZbRFwgAvEuhvQUI/tGLY0n6YTcRSitwH8
5K5gicaSeDpuArsfKG7JzBvnJUofpju4HzbAxU7Rl9H96sJ445J++t+m8eufJpf02nlEY5c7BKhn
1dr4YZQMoEZph/BM70J7RZ7IW63Xo+LJ4Xau3olHxWj6jkJnrFOeO4pvq1Wzwb6xKuTuK21UGgqi
FGPVF0Jj4FJDHSev1ji0AbRNhV2+uB0ynYV5zuhkAWc73o6k32H6fWrfoDOpUgZMgqch7hCUWUYl
S6bdl2znYWILE09/4iJw0udU1UnH6t6bGCiGjT5JVFwahfK+BzxkLrCwvvjFVYutu+zeld29CZUz
juTtwAw6pYkFyUaOglIL9jB8daBsbfSDtdXgUM7Bcg2Ez2C7HCkRKjhkNNKy1TjwJvMv+igdQtGg
wV9IdYBaWApbAtbkOjO4cV6/zaJbZJamVwi+AtMtS8UIbDJ+oYnbDEcbihzrx1DghSb9biO55y8/
kd1/KFpvRChyXvSaIkVN/44cyORFt/dgSyj6EVCPXhb1QIFND4IJnigjuM8dZ2JxpPPq6ovWJ8WJ
RExUOKomRKOn+KWRurP+y0iWm3D5S5Q4kwjbZQdDGjLB5diHbwlnbclXVYAwSvOfso3eNKijOWU4
x8GlDGGVB1MKaBYMez3VlcjfnKtSVD7QB9Y4/7Hm7BCdjqO6/cdJmFum70nLAkDSg3g4dyxDpMh/
i0AOu4rRzoc2lkO8/bBGHA6qeZglOtLS8VlGI04ITGkJE4dEQq9rtZm54lYymozYtTCS653xPOAY
xrGAqYSEkGfmEiVvjpRN6vIclaL9HhYjNpCW/TAY+xh0T/+VoAp7MVsEIi4fGt4xxyFciQBJYzjr
z2y964ukzoZYBkWLyaTX+cHrq/1i2ABFZErQH4MwxjRMjJmohgmerbjqlpQuVPZiu4DF2fDCZk3l
HyaEKyO+Yc9mL2Hj+aTFv0WLIG3VFT1qOyJNu58hWZKGitxzxAVpCkX+ElU7uwFEl0e7CTK8sRDS
85HhxFNU19hmVByyHd+GHO60PleTW8dK+dojwAf3iIelrP0uNr342r07S1GNGCcET+PHU+NnZkui
SH5GhPx5cIhsz7TA3wZtNCdBkXKcSieAn1N0sYtoPwMcxz3d38mAVVMEzbj5n6nxrrPgBFYybvAp
V7EQ2LB66N03OfaiPZDStTNCKHoeHkxUalEdCofUqgyaogehAIDA1xsOnnj1PahhcdMNGCl9u9UQ
E+1yWA7xlYxLsx2Yl3pYZgVtKkFWb151H5j0qPBgkR7Z4uZAS+z+vTo39Or2WFSazlMt4YQP4kwb
sHg6SX6ssbJVIz9NnFv5asTbVk3pgv1hLUrYqHtzRY0ieynwxRvcc5wBUOfqPkoQXHLq2I3LykfL
sEad3uuRaMrkggxs5HD5O39zVGWq2jglTgcAqmG7Mt5WOd7bTugoKf/kmv3Ju2YKIo4yvcLsYYiP
Je7GAL3mdHzQ5/8VTSvLejUqnp2V6RsxsOEvaHHwZR9d7dGEZ3BO0yKqz6TMWvZYHFMX2Gl9BG0C
bMFvJ3MXGtkwm86jvGF/du/Olcm6khiZYyPORvoU4N6xh03zYjfLGwhGwAfDKMHWvsDFLrlET/BN
pl3gINIbD+vwbo+m6XFWDvDTR4deMYrx/9Ke1xsPR+Yg0VW4DTLSoXENw+USOan0d/hs5p2OhIOc
jLSnQ3fJW8An8ZMEijR3iTzW0s8owsiGxBoMYXOLIKZGTTOepnGgxioCcYvgVQZoFsFr0/5ER6s6
B1V9GxsqHHGsQLXevhhfZUqwWffYvVCZAIRwNNlvy6Am1cuvMhLkCWzp1Ya6C1Qn9CW6tZFrUHU8
kEPg6CEkAF0Thab8vh7thvZOYEcaD0mIVIMqf/vhNcFVsZy0kJjQeJN+UzKKHaUQwz0BQ2uCRRdh
5hxynkWfBEROPhA7kIG3BS0VMvdQ00V5MnJ2KjIYCfEdP8/Ff8ad9gz1b9gpgX8AXHGge4d2uQub
9QshuOSS5dV5jp4Ofg1H+2q9oduLVfx20BnceR1gm4rbVugr/RVisVn+I/oYjuvdahCfwhapu0fS
pftmrfzcRs7BkLz32vuGUCo9zOhK9guuT1+kQE1dm4CJ1s2s9LHMJL8t5hGhiIDYTJEjZqMgkIS8
TJwxcNORjLJGC2piW0GeDY/8AfG64bbwibj2dHNgnTFQggjpnjuMQ9cgTCRCmMc+Y0NzEdpxMSzC
GfyC4eMB8UEdgOfECutp8Aus7+hN3/7T50ZOAbmk4bwB/TcX1HxN6Y9jyKyU7diMU++pWn+QqMZL
UaH0h+Z/40WSCg81XloONKCbMkeTlOoCfSB4z25+RUXorQf2y0zoHZcBh49b81w37rPD36XXGoFF
6fBrDuZ3szG8klp1Zf9o8bWegAHfoKiBXT098l5x5jb4w2wfTm2osdSUKiE/OTaWoNgmlbrqM/Uw
6qS038IoLJo14HQ1r5S/PLF7qNZquGRXk4aX+0TkUCSSJHNYjZKKmBgyrs5PnX7BrgO8S2vbqaB0
MwV+47mAcIzXIeXt5cfLayJZKbDF7M3ng2+Vb3kadLzguBh3dlauLKkhc4ZllEB4g1kXKN+3ujb4
n8onyfI34cN5oZesYo4GWEOQCCu4/SIYuRnc/B0RySVMLvCC5V7hFsVUGIjfN/CRpgrCoOIYg/ZW
HPKToRYsj4Qvl0Ih7Xcb3AHKX57WV26fWC5i0ckHEAADQw/zznVQL7bLk7OnNqYaF5AC/RLOPa7q
TSe0ebHRM0ENvjyWuot/BaSa8o1qYj+oUlgO6mmhq71R0VIvPsKDeuwWVlHEacevhJfklsjNSrfs
h8ciiFGdG6WhBBb68ERekGfejnbQu+ODWtzVWek75UWXLCp02jcp/FgIkSwq1OVwfKIzZeW5X/Tv
88tYpnfC2nQsVYPCYpeUGIxvofisvSZXf8yK8Llj5snNVcXBxfo9u8Zrb86I9WfdMAmi3GR8RuHF
GrJ7teHTfbvvCDudNq5Xk7v5zLCbQRQvZeMbSvuFbqxutpz5faKp8QFrLCbGHUS/RLn/cCUszC5t
0CpO/g7yoLCGwhUVsTYnVkyL8n6Ivh++9gFDQ+AHlyasZtOHCaK/DTRGVPTYZTBEfWWffSzbLfwh
nTP/9bVwb7F37Wn7YF+TB4a3bwZ5cP7ZLGcvwP6P2ezCddmypZb44iW3NaHTKDplWjrtC/AokrX5
DJHjYAJz94EcaHA25suvhSeQdxY3F7kZCs0pQyigIfm5U0/KEAW8V6HgiPxf4aJfUB1egbZK2hXe
NbjPHojIkc7kEF6xQxI75xRW3cpiO3ubP9qRO0FlV7vZHxD+Z19oJ9Q01own1AQfP2ZADF4d+7l6
0XhQO9OM1KmiC125B77hdZEJ8s7B8633kilp3bwka5Yyl//y37OtV7K45SwjWZtrzLT3ivxqBcDR
Ab+5mQGMVVEBRTlpWW88OarxM6+EBm2cPlrejUMbJNX8LAS2fWmlkAYgC2XJ12j5K3jo1/ty58D4
1oe8RQf15H2u+AChB3fdkYkIlV4TAuUYO/7ymuAVC8ODNp1su13nC+DFSUvw+t+B5H0ARSKq7yNt
vhb6pHeFndIcUwuBNMG2gS2ZaMT69p5DCK7AIj6EW9gp5K9CE37tVJvRRdOvETnINF2NoCxjCh2E
yLa2EUpiFWIECNB+aS6tQVydXkqpcKUy9xESnMZBDCfM/83LJWzhF/YZD9p62ySYpZcGLBZP7Dvm
zI0XS/xMBYn0Jq/wPnswEmxQM96eZqHL7qEtXcNCFcsl5wEYgVNIDSXeAaTqgQXcOebUKDLAqFGU
35wCWw+oqMDQIkMRwE497gYFfQlzs/BNdHiwjxuIdPEro5t8fg3IHzf4Xzkoeo6fs2Ncx+i9aN4H
7BVsBDgQUU6CVaH97bWYLG4xUeazC1xV6pA6Iwndp26u9me+CQnCuwcDtrLJFkf/Dvvrx8qN12yZ
AYiO2CsxdaNU1WENJLC2P2hXdTzSh8Fh/b9dcTPzLhYT7nwR4S1IsOMNLJn6HLCU3AO2i3O0j5ok
HTjzCW0eAlU8w2h/8Qf4YAI1XgxddvbNeO1hyWl9wkfvkjAfpRsladC69itD4MZPCTpXaU7mEzNl
mHwNSputIASTwqgWo8xr2KouClws4CQCbuY5sJSGGEjDe4H25Fz7DJCcfcpwTty9qgUggT2GTtZI
7icYfzWsXRV+xg75FjmJzalTPXjriDBeeEnrNpqaa3ZKrtmZH4W8HWg4DUf66xIAIZUDWnTOTx0G
Mq7Ixem6m1TvgmTo3XUlar5h4ciEkXNeaKl8EURXO3Vrw3P67qMwPuK+v8FFtHtMsdir500L7nTA
9R08Jyd3xD5Vyc53yTHbJTUsHff0+Nr9gxvxmr2Ss49ro0Pv0Ju6HFarKwt36jZGayREgy9Be7jx
ZvvskDx8zb8/LyoXfo8zhVXisJOfsyJfn+LG3UB4VvovzvTYnelGTc4p4nMqlQPQ+4Wre9BSbdu3
7rMP+DRXs0Lp0+SXARX8hlMcYJsqRrEk8Q0KB4qhS9LEjEpXUsZU8gKkhSdNPiF/xt9Z2Tzcrebq
a1cYZ/bes13yPApsSetso19Wc4lGmQwIPb2N5WOocaY/c9c9FJ3M4hDONQ/UdoUaS6zC9FysBqat
jGKP/UaMVS9vdNOf/p2Gu6GbJTt8r7FcNhZZDb3VTmSbpOgvGnJfe13Melj8q1p70NTk0q7E0x7C
Z6RB9oPkCza05rgBAAWfGOmajAHFXsBSl2rNY5a96dIodxnYLFF+44eCuJzvLBu4Vwnfu2M0pc3Y
UVyRxUcGCcuARXK1DwBCd/NBpfykUQT2rAn9DF94eukelhl+TSfgVR4nSwf7LXtbN9bZDRxdffM0
5bGbFUitHPdgfBlnjrxoYIBYNfasnzUNGGThkn90a9l8z0QU8gAdF6V9uLWLjJ32oMNf6pYNhcd3
NZkvVGYnDXrYW/iy5mcCeoE2r4zQhsmcCsolYAhmqKbaNE8gflmnMsIetQCx8Ok0w1JcMOc1ulQF
ujLYhliTVP/4dTS7D/vpCNMQhxnLVfYbABxtwSeoBSbwebKP9m6SJHcLv+9LzSBGnUsDWUyoclG2
RjTBCB9tF4ITzVbdB/Kl0SOJsRfj4N3RBAyEvd55Yecd9xUsyJTx7lPH0lvgRwcDvRCNhT4QzUQc
IzybnQv8011TPsNzobpYAN4+QAK1mBL1l7Ro/YA4HTockEmiwQgAwAtJUnAEGwzhYUCKBnX1gZu/
xrBytGETiyn5pgzCVDn80rk3GT0H1z7bq1/GxKaUsQ6bILV3/txijz4d3Ba0iKVb7AN5txcVc7HH
ZLXJiroMYZgXiPMtgkr+1f9a9maOZLjuD1XBwNJYLNmCM9nAXK3FDTX1Ffa1Ve4kJ2BbZJrLQsx9
TkCI31ayYI+iH1STdO5dCWUZvgJCQmFSzWjC8PCy0wvsMky5qm1u54Y+ilZJGYvlEdh3Kdjgz4+u
G/ryewFowJbIt/1e6V/LdfKYngX3iFKgwsfjIqFMn4a0Ly45Mfs+7xM8iy0Xwye9q7vhDd1H16g2
/PYPzp2Fi+stG84738U1rN+bWLFuTV5Lab2RHPTI9BtUnQ8OeE5tRUb9NpGmoNRAxntA7b2/s8Ap
S+U5jyC0Oirl4q+n9Qs+QbX7Cu5WKQXro0OkhYVCJE4aEZvUlJpswDVFlIvKmrRcIPFwGz4dhO6b
GKIZ7oYNmBa/vGKsuTVq2SLpvgSenXAm3CZ3mlFc4vZ5jY+xQvK26ykAEcdk1Jkw+AKVU5EoNjC0
b7CzgyizDjpAC2FYSYvUKbljDLpLAezwbvqXT5tHh3A9GzzBZ9fOHm50ENSWpIR5YJ2zonOIeTZ5
xxsyzL9CdquRZYj7H6ve/DpwA5gOxDaj/uDqFK3YhLXcnzEtik1yFbZ/YBa9qbFpk3KHVoMaPUbG
UTbEOAoBSmO+QKH/Cp50JtQzi0/gjsNaALR0MuALhsMtOs2mse2tE4k40KF9kBZPux9wETZY3MXt
qnXJ/yG3amiT4nrn5XUT+P8LNoiQQPca5XuwsUk86fefyYeLs6GdugYHkfP4A8u2/aXPopUhUsF+
eUuYPBfs0jWKkC8kT5zFnc+mLrNNJiYpWjgahFFz8RhAAezd6IqZCBmwm8RwPvOkdhnfRqyoVvCZ
wY0E88UWnM7kS2Nl4HMAKrPtkT6KopAXeot4L55VUCOyTfDuhLjun2bqyRkpqR/BZoNpbd0x0xp+
5VXmPAQc2+kUigTbckqB7vE2MbOugzkzwebzIoRGTcEg3jtyB50LuwASuoKFgmrbPfQR2Dk4RKDO
8d4lc9+Ey1W6wspl2Hfnid1prp7h2X80gQOhmFx9caJ/JpYT2i6HN6qnqfNOuP3cscXwbYVg4TtL
QPiCjRNiFz8gnWGUPwJgbplwNUFdGHjGPNxhJcImvuwkRuY4JWekoeIkt9FzhBprQNEyNjjhaQz7
XzVPqYkXEr9FwbNcJi3oKoXBC0/Fm7ml6ta+83Pr5F7jnL+4Oxe7BnTB28V3+6x4JnnuWn/a3nmt
JRpY4IzqBs0oDG09oZrCf+/spRQZ9s9WmEdh9bUe6OAqmI7acSzvUZ6WcBKWGJGeMlygjUR8IrAL
nWvDE8rYAtoGAfvBn71ktWXFbTBIxAOqvqTyoUABglC1p+rvv3UWcH3LwEn/RKKc/v2TSfuO7pIG
nlGIc7PUIWpENU3r7hR+ahEvJogpcQ19T9E+/f0smpSgeLSIXoD/Ba8hYnRS2FCKP2cov+jHMftl
Xv3EgxspzAI5gAbohr9c0J+i6jddx7Coy9UNaRIFi4IdpImBMi0Ywhh9SQYHDN9AAzirmU3yn3lL
QewqncHovvrRXzDDf5vt3wKWRpG+9Q6W3nmwISkhk97FqnxoawV6P6yDXyBki+/JMM7ybJPBwtOs
TnCSivLR+w1/fchSE4fh1JOhFKUuo0tDHsI0fDkj2ukxOXY6oyii2N8AMGw694gNkQIfCAG624JR
KYg08zKLWwI5AY0Ixli4HGD93vXKRsAcymPezXccgWFJ5bTMegAsVBkAaNM3Nj5AMc5rLsED+8oJ
XQ1yJRuxLAuqJA0TPJGVkmcgU4V8w7VdmnMBuI07eBu9GG1NuDqBlWC89B7CXXsd7mGOlEPN4RNg
gLWmq1CVeRpmmfolvi9YIrTBPtWpfyaIa2081xBIOk5zqbnfMYvW3jG+g13IJ3rWdAvdpx21OoeN
1eh8gzr3myVtT6MSIZUO4eXOeyWr+geyrsmIIfh0so21vGi6v3gbqiudXDGoJ7qIgppFyd8AEZr9
cOq600Ri9eJftnSrKh/JcCCuYtGgdd7G+1mjs43raaOzji8hYgPUZFq+VVcLuJoWA13AJXyvClCi
BrhwMnOkfZML+XYmWdLL2vSIPSiNKhXzvWqmt/CGJsYaQF0hs4UT7dcVvbEYCEf7OCfGrbdQDMGO
htV4+/mu3OKelu3r4Vc8KiXrQtjCpDg4Q6fVWPSJXMmBjscK4p5P+ICENowh7P6sH2F0RJfUAxqa
P40NOyWsrWn/M7WlVQKrrgErscxcccB0VeNUGGX43aEZo56jGGHSL5Ig6S+dW7cxfysg1aH9LFoI
AMRNgyyRcViasy5lgXmhNFxBMzLFAdByJn7FPfevbg8mhdAapHbGNc+m40mVmNchdHCo+nPAVUv6
aGwP0vmB4nIhvrGAIKjVMdn9TQEsuO0uWF9wbprVFGpXwTvKrBx7F7irbxx3fyVGpHNmSx4qGdjb
OabUnPywBXFfCxUSG/8e3CzSfKByvYmil9ilzFHEWKGItc4L606YKZLkYT0LaqO/cyMgYT1TA7Hf
EijYmm9pXR5sdPZlSH3JSA3zRyDO7aSQYXb/8X4lc7NQO7ttgBmQziBQtMEjefSmwTPWsG2bfVdT
AJq3fUoedL28XsAKzFzhCiNuZ5c1b/EhA+H/mfCCvxY+GWhLwiQTweMfTWe2pai2rOEncgwFVLyl
b0TANvXGYQt2iNigPv36wtr7rLNr1arKNBUmc0b88TfMP3l+6d58RlsKSQOS6Dp3+8nVrGa61elf
jlbvf22UtPMCG7TlmcQococNoPBWGauJ8eSLywXjOOqJpOpuCD9dmDSQLzv8fhdjhYEH8QwSulXi
7hGVdDGUsd0JIW19wQs2UlTIsf6msG3bu7oNi7O3IvZ4AF4EsZk50LjF3Ge2GzKTlamsTFbAO4EP
3aQ5z1yhouOK4gE9AJBktoq0xmGOI+MxtvgUTEyIFPK3jeFxxG9kmMxLkcyLA+SBzpRJtVBMdm5y
oFxqMt4R9YJcFGKJqDvl9mZjjs5rX/nrP/ZSun4c6l2OyDlz7GVmKRu6F6zNgEBoWTn/oRHDDzTE
vdXgSKGYX2LAjZwEda2dkLeAmTtug0O8YL9UVGJQOXyjO4NDwunD/AFImdOUXRJui5zZMFXxQ7hZ
9oRUrJQqBkGE5JWZARXKjdAVV4/F+klG5h8xsHnwvSTTMbeILjCo5Ub+RuOwZjCa4eG78KmZlVGc
ItIwK3ciZzn2snB6GG48mYHyfv3M5T35dJ8eHD1OGkbEHiCBWPqp4Y1GiwxZ5nvqAIM2Of4JuIKj
VHrqMGMQKdg1W3vNccfAXKoYbkYzoUN7c3e4uQxPupQMCN3s2geVHiBHPiPszxw+yYblaPFjxUFw
LNsZSvxg0HWF6TMysReibGUbcbk4vUjmaVjEIAexEYd2FwlTD1Iw2N+Svj0KRGoIq2vnu1T+xkze
2AOIxBHdECb6PZtm7oCffRd+/wfUuwCmHmBsH+PQwfBnl1AK7kfLAQNRxp7noGLDghSJOxB+DSY3
llpOmGnHAQXte480q2Wdp6g4GCF2C2Z0z7kGPCJ0E2GHUeRwMXssR1ejdvsOHnRM9MsIOye4qDgE
N7/sfHhLUB0ZwPtfjILz1ZNKq7LbKUXlrINAooebGMp7R0KFGruv+8jwJBLb05kx6xiMJ5UeX99d
0OI/2d2pU25WPhWjD0LkXgH8ymtGWwwAQaTpEfYRXvgabsJXB3IRpVCojSjnqOdyTDYOSLoXAv3I
3F1+6vvM5KE4ejfrBd/BacbvoNVmgsDPUUZqRP05VIfNLQ+7c+ov+aoAUx5iCbr2E/OWwZvz3VAX
ohT+UJ5y9a9/xce6vh16ao9VgbdfbiwxTQE1/pYMDzLMgdLkZjEC/rRYbSzQd/r6IK5t1ryvXFrw
Bp4ITQfQknECJjtFoKDGPRrdGpMpq3dMzzOqitemxG+FFdukG4rOTfpnxnGVt1StznjZL2aaD/6p
g1eXIRiF7htA1gbr0Mc5rC4wHuz4h502VxJ5NC5Y46kseWAuBMyzYtYe9gZsAzjE7jL0cbxSkgWE
/hSjuwsSiYMj5WoGpW1sOAztWwEUN4OdTKsNVBm9rqyQuIun4TcE4n1bVJsOu4MzBotmFhnhDWuL
o7ALKV5uHcwvGKnzw6T8resY41kJbBy6X9dgT65AAiJErV3gJpGo2ZRm6C9Rr7CEZYAp6nRECQvE
Pr5EobN5w8rgNdi9huSbx0jA/ixz/wkvIw+9+F/EGQxuHUNKgLULSSXSE4b9/hDw5AJdSB9rHAvJ
hvt3dzqjJ7eXe6cusJSCyxY2OF5EO/mJZHTGj4YTUDXxH8MymWugtaELaAQKckmyaDlWto0VI/WQ
+6X2rLK0cwj18HXdJF+aXPTqaLaH2QR6Qdts8u0SfsQt3TbnamYQGiEexj27TcwZexn/LUQ8ja5F
dR97plKpTrD0zWlDfBLnYb5AwaDyAjyUj5BGAVHRIbK8MpytZJj1QrtTW9cxI7X+x+psDmN6G7zV
pozldBPLRubGe7pYDeQXLgy+dn4vaNzMD/jceaiaNxGXX5JKxzynG5Bkfzbzwb2yeFabqslvWoG2
wVeI7IVz2sQXRHfakzZ+X1iONPF6eqUTAIyMrMIPxSdvQSA31X4ML3jS411PxwAbVTx6qegAQqYQ
Ws+pmMsc8b7APytEckr3LC5FeEX631Urqgl0P4nNFK4mMOGIcrB7dHH2a/GAddC+gcxhWJ7h50GD
cAKwMjsQf0IytwzzFSkhDTzavAfUQJob8xuH0zTVB+i0mR9/JPI6hN0w74F9eq/VnUy+zLw5aAMq
MD2Fy9GyPxAadSqV2r8d7MeguTTwnxr0OIq7FVe0tuo+SRaFje9XhJ+Lgx0KpIQqCE58sPMO1oRV
pPr6QUUCdQK6qXcM8qCnWfcvGkN1DlKsGi2eXmxr8gVH58M8epVxQ6NQ+yTOLzSsrbCxRIC1whFj
V4HLqfZSfFk4BdjbScH5hE0AZFIsgCZfmflaZJsX1qWGuisXIyUklVxAhUvMlRS+Rfkm/hq2qal7
p3lrpe554Vss8OcN668Xd22gEl7olTRBRhtLKbpvGbV2/kqAtuOA8kL5uzzs47C7PyVPwmDHnNYc
2TdfORjV4H5xPv3212z2a+42uNJqDugy5HRhIGI0GW5gV/y19OAxZg7Et68ghW9Ow3efNuEwlMnE
vu3o0/NWiE73KZJpp0oO3qPfiDspPSmUSnopQOiG0QWlMU6hMCao8Nmt7LnZA4WukDvBV36BXn/5
Cgb6f2fOP+fIGJYCFmsDDKL/1nAQpY5kmkoYMLj2darDAviS9gSf3P2RIyD9Sa1BIy6toszaoI2o
Dj2DVBvEb7N1sB0xoncWtZ0nNyMWTaQc/6BDAI2wczkoM0wSuYvgp7QJIG6PFfwg3tHU1v80vAax
KOf5M/EMAj7BXJTCmA7L6qXI7HHxA+8VuZN13K5Vsko0s9wKhcJfO86CTU/6LXqoxd3WUcGIgbRB
p+EC/xps2RoAA3RP6JcSjlz0jwyNGsZn8mMZ0nMfCUfE0JsHk26Fxq2ix6z86x2R1ds6DXsO6kWq
qJXQSi+2Bn2UwC1c82np2MaRO73A3hA8fd0Nk/m5HlbuY3IT8AawCk1KIHQU3415fagGbe+U3iMy
ULxyhA8v7Twz1L302SL5XUNp+Ndyywa8EY58sdKw+Mtk4U9KCFE8t5qjCwBUAl9DLrTOXmF/Fy0e
vQk/i6YHSNJ1OTfxaUvBxcA+8Qzz6pGAjDzV5PIpfR0t5ByZuf3F0S+8OcR3NvbFUJ0CfkFpViww
KKPBwTRcsshc8T3LK3DVsrCa/XbH6IgxI3e2RqmO9hgmVMO9+4dt7sEqBRGc85PYuhgL5F5GLcvw
/GDd5p2QZ1OFfRYVCzYoQuwn53SJiUCMgcFoAu7G/Btln3DYzsE1PhATD0W1xg6R+dl68j1ZZbpv
et/obPNtzbCKmqFOh8U3RZf4M8NiLq6ATmbPjotTnDIrECOT0uAcgzvmUbrTNLDve0M/J/f2Gh/5
GcegNVG6lPu7ogieW6afpZFjRsggumlVSW+JGyqMSuUCAUbb6R3z+sYRklkeRPXZUcFF03jW9mdy
XfRmtdsD/OMfRBTyCEFPTFueGvI1ooVse7hVcMrhd/WQcCzo7MS3mbcIOWhQjIg4j4TpTpOdtqnn
L/b4GVHQU2ljt+BdA7HhpodKb1CX1PANZErLR1fe8uhdkG/gXvUwn+kd9vM1FXihPbubSziVd1K2
2HT2j/GHHaXJyFIz+TSMPpd7ea46QChD6Fz7TpDjsCyEAo2n6i/E1mbq/CFe4ytuTKr/BSsSLeDn
R9hNj46Nd/VzWLMfwRTj+Zd9CVNQksTFyf5urCFCMUO1o0XLInR7fGrahzALL977wQSa6MuLfQ2+
HCjeI4Z+85Qt8pXwTbW05l+rHJdLXlCQNQZH9B274QNEfZcweTuYTR51UD/CCxHWNGZEGbrUYvgQ
CMiGalKGktSdDJFQLyRA7X1MXK4+CzKgoPeaBgchBOdbf1KkecAJyn1y8ugyYyhC32O6Np2AOqA6
NemBOjwT4JewdwewqO3VB98Upmg6WDeTN+vGFEA3Jj0/NybtD25PmKLDHMStAELPCw0yu9+EgYZg
l9PpO9ZtYHAMoziVLsWP0BesbOh5bn8jlG88UcBRaIMQkIjvLae9FIj7J0ffCJO3ziCtZ881UO5w
mHTt3RsFOBs+4R1vjwkBb6Vt3vlI8PqxASEEYoePbyQVIYidSx3sFiGFH/Ozz8N9U3zpGZ0M08cd
Xf1m1ncHKAazEZC9DA40/IKszXNzQGwiwjgxS6TVOmoc3fAevdVPEvobQsjwUWZBd1YXezwbSCVe
DNqsmHjBhDEhQxgcI6APC6P6YlZLThHpJ26cF9AzSbpnmMpgle0doZ7Cau2shCcMr2Z4ATqgS/Q6
/VIcZrnd3xkPI5nishKglhwTZX9kDUOFgX8joVDE7TEkG2r7F8KQYU7Bt4Q/gILTaWxaCtPm07BA
Il1XYo0UQRWhxibvcuCL6zs7Laz+wrcuwEZPJLpqvOSkeTklvQT/RAvFLLY8Xzz3oM/13kFpG18J
tiowpQGeWOAPH13Q44JeRa/+MtBXLx+awOLbwOTq1vQ6Ae6avSdHsGI2NvzRFPUp/yf5T0g+Dcb+
NrxOmem9h814QwHOYm6l3CUhOdIWCD8BDjXLgGlmMKGj/qGLhN0Jxt4AHRfm5WfRDSV6S5vD/DV3
WdScf3mWON1RPCE8esmWJ71CxC+iP1e9Zz2U0MWYYQAe+VC+/gC+HbYyTquYghbhHgbf/nbvjaRw
FROK1SrAExRXvNo7u6MRS+QUs1rFlyYkP9g/MORDawoJyBHej5AA5eEVIn6L4FABnkWK/VN+AlJA
HAKQJ5f4x5PHNGexqIdg1hEiJbhG3B5swKimfpKBM3yyv68VtRDqEHEHuBIvBO+ftiksLA4CmTei
+ExFNWJN/1E1I6xjfxc8C64mZQsXFAkQorG5NCRKvBHUhsZzQ+t5AJZYbpXagFxhlnwS/zDpSk+6
U4dJa8g2Q/AQICmuNQ6Kx77IcdhA0206alhf3hOmmYRW154+aPJtPwlmE0q/pbhT5CFHbPVmT65N
yHsTTUjTXDcwiYcvJxBq5p1fIMDn5LkSG7ChwRGM+Mmi2PJ7+PRT3uAnifkuEbdHog9EFKEMvav3
jQ/TGvCcHpaHHSbeX8QGK0RJjV2693NhYOtk9xCpPg8SGefl7ODWNbHxoZgxZa460LeUlGB/P1cJ
5OhcW0uUsxNvBBuviRjJPbqA5kK0e1uKrYYOB0jbYp3Qpgv5BzwA3vk5XgooKfs2OiaYdt1k+Zu8
LECTaa5ZVpZ33jE23G6ZDGa0Erl9GZ1Gsox+tqOhNw0lpWuJTlYCqqjdKKTISRUOj7HOa0PZoRTC
28Z37RlFGl17u186MZUeHxz+EkpkT+0TKkEglFBy1rGyqodN/MbwpOSqoOSYfpmKkOBFuhBSHk70
uwusy5q6ug1gywG/8C8IfYxVEMa+19cdUYQjsIIDBKiRZB60AG+rUB32OKdILnSBZTAlZkxQsucx
+mti8XzfHPoZlyVoYY5BAex0UBZs7pvGyeD/MaTLjS92vfI9rZJjqKIE9dkmHy5/U8JBlr8pctbo
t2O1F6f+ea/ErVR0gDDlL5r9pJOFVT55a5iBjfJ7/9wOHwE/ku9/BBToHz6CgQd7Zj1LmU82x/Te
hz6G5/w7A9QIWi/rTivese7zIxZskOhfEOv10XGq5sCTrrMmKiN6r7OgUxvDM5whWAuSDLQc6z4s
mQRy2RqEwby3QvxNOgkQwBtQa97qGj4AO+SiLCAEYkIuoHHNzEMgPDyZdCuYBEWd8QPciLrHVZIv
mD08u2GySzTeyYlziT8fomawid1FORvBu2P+sWUsiCOQAuFU7h+4SctAXiXWKmQm0RydyKIVlksF
uYlAMJu1zdmHnt5hpYNRYrM0yU8cp1eTSmKE9HguX8wDD2BhDzv+rQa0tk88JAImgZ6YPC7P2sRd
UfObybUNwnZhbexfZv6VG40RHn+kjYswX1NSuMt+5TW54lzX9xCrc069h9i5f9tG6wPDgrwG6NVx
K3gTTmAI1wttXwnEB7SYnhjsXrmzKCFpV2DvQfY6uF27B78dKi9tH3np5nGm3o3O+MBfwegakquE
6TcepAM+X4SRt3eG5cxG5ItzCSvYfELQN7trSHALboHHGoecD382JFs1+s5gF6Y9YFCaWApYto6w
nEN/kSsEJPw2AOJE74WFpXBtrpCmMMBHFJFuRT9HOonZtbClwyPVDLQ+hOXWvhssY0DMTgzdxDn0
38N8tju4ZINwpDfQjElfa/SpKASO44mjDBTitjykX4sG+JiU/guF0ZvRu0SercdSARVsJRIApkPQ
0pm1U0vyDNXOa3/ycSSWn/ZOwRuZjv/8NzMkZorx2fQWN/qZfW9R7hWYxNwUOBe5+YZMxkTKUFHL
TZZeb3IjA8FdKiaBCPgBthcXHhODJ2YD8JehJ474YclJ/vCz1UnHYVlR3Aw/8e1v6b3TqoQbQryq
+x3wb1cZnQGf/j5xm6kOaiRQNXgW+NJnfZGyKltgGLYLZfyJf1vF68OjIZDewa3C4xp6Q9cgeeU7
KL0XY8XBHVMtGMK0sFc+O0Cr4P48QyUy1iLcZe4Hmo444IwhYT3BEew2zF0M6S26Eudh7Eg4szkE
s0m5JoA2VOZ3yL5DBRnCR4zslTlA6slVh0oC/NexzkuTF3h3DX0sAw40iXJUErw2W247VlMF2iMm
xnzxnmycR9UhGTBn4NyOda3NfK2N38gMzObonxz30KeygSCRY04J62npFN7lr/ASWPWFx10UlBAL
/7EsONV78WAfW/yG1gu5iFMiaYt6zpX3M+6satbKQJu+/TJ5j28wNgbltqdYRVJu83kTLnGZiA0f
1gAGYpnWCtQHqozx9DvONanH9zEWRP5z/BioK905eu+Bnru32i2D96AIHumy4x4DlTD6F4bvy5k6
wUUC+fs1boqIdqIYV/rNh6sYDzrdqJSeAweTG/BVC//15boIjuED/XCbdhe4y1hBx2pYdB4C/WES
fsA1sjZGE5wlhAb+MalkTsYWZz8E9ab4DO4V8GKBDcUh7YFBdgVAYN4fdreVUuDfGOnPDriTUfhD
oPMYfUX0FW7CVBLyCMkg+MIhC6fB/ROWSAH2Cm8POmjA/AFcVSHW3cz8zgjFlUD8XbOVMk+i8/Fq
2HUP1lQH+swFtxnwXHa4Gzw/SIzMsWKhpq8Z4f0fxC1pNxRfh7zcQzLyJDsEohSHCRMHkHJLlGhy
pkoMmjQGzIi+pHrWobe6+MELNdzkbI8ynN6FtLgc0Dzt2eZ7HrFk4pF3mYmMWRzlMOcLBswvXljK
YSTA3ue7atMsyS3C7ZWCTvFpZkStOJvt/HGL94n9xRrOjsz1APkIEuYt6Vjzi7ztp+Ew6Phexkz8
Hj5OIlQ6uEVeb6XxWMvwDmCWYqwZY/T/E8BBphtW3FRuse19SPuc0AUytJndaLJkVInDOpCxm9N/
AuWINAxG2Uvc5eFt8iFgbJTcfOx+J/vaayT0fnKfV5rDOObyM3Vp40vf5xDk8BcmKlzfuVhpAkXh
qENaBl3dA4IXHLYl5E+mVWyQ6XF471fTiy/2VuBWAHFOOcDEDn+stim4CCjtAVsWfMvlbRf0sFex
RMawQ8QUonxmq4VZjSSjBYVaykph/4h0QhT+Es4o9pM016MVA9IVnwYQtT2VKaDieZ8ZdC4xbfOk
Noap9Ufpq/o9lBWixRZlQxNxLWUffssaUq+ZzciRA7c9lNP51OOOEMIxeDD7pI7ANYqpt/ultTlB
WwJqQFiWJw1aP9HubhIIvWz28ACXv1Gs3DdMRRWflSBbKK5D6MgiLB6Ygw5YczgFoJE84WnyoKHe
SdzF06qmfBIByEHNPXH907ndtGQMdeW6nybuxoVZp5IXzRhvAOdvoS40GRHD2nXz4R2mFBw5GVK/
KiZ1GOYWkLVO46YjOPtjKBDzW7waeAnmxgGJcfCyZRzPzBB0OcCkb3AaCz0Vcedcfrzq6iMlPvjt
SLOum9JuTDqs6e5QxJ3wPFjmmw5M2zNPHZNs+0VAHNNXtUBA/w4pud7hDbOFhnmbfKneWlidUDuj
i6Y3laNUA65WQaxE9SXMHlSWZgYJJEd7Lk+MfJXAtTU28IQhJWxN0g+vgXxUbgaHLDoextJMk5jU
Yo4i/cXmClTskt/zNWfCO2SsmTAwyZLOJkuOha3QQcMAZmQrdGTZRD/YH6eo35DCNNDHIPZxMUYu
2XcpUmUbtGlAxXcWECF5hjhWCHzsijyyYjNskYwCFfoJNPvjDTjUwiJf5xHhCQFDQushZG6c89AD
nziW8+nsPIUsawLrA1lbDReHeYAfwEnxyxCbi15wSsSGGF4wi3yU43Fe083Ju7uiCeLfQ1YzNjaS
3DvFxIlmbArw8wdVTPbzlo/vkajc6J+xkZbtrObDQPVirGNOkINa3rZBxi9+zwirhfUCec3CE2eb
whMVMaqcC2qibuvwFt7WlJb8OJ3+LiYnFSNFiFCmNmNuhE29Firei1wu8ZXYE+3lwlXCoLnhg5lO
qghxqxjmSTjGe3VN+JUtYDlrGuhSAQ14ISKT3DasT2ii1GGUDs6cL1ZNQ1y+j6P4DrTHotiB+uIi
S9xzKsTpAnnrCOwowNARwMzEIIlE84CdZIRlXt+YwOa02J0w5bJ0GGoqMLm9GpWTgFwHoF0uyD7t
jTFMM/s8ZPAM2AE/3ujhckRemPFXpjctYCpVrnVOq8lov0WZyVYru+QHxOsC7isrZH8ORg2f5bIM
mW9NJDrkNIJdChKAuSX7kOrfPX5NlGHbP7oduEp+a05/3kaZ1ZtjjUy/73dL8m11+hB0YhnbHGyO
GaMCJjIo+wO69fefujlNeyNxt+3gIkFgTm1X43wuyOjXF+UrcxtD3YiNRkkpfPe2KkCLi7F3+oDL
VFpPEZ1ylLH1SoyAZEQ/mMWxKFakRLfgdmrOgAlmtsVfwCvQSJwTxXTOcyhHWwYV/oOyVyBh8og4
FdgDmv7tT6oqij0taVL5c/R20J9jWSqiAclPgDJ9x3JHDeBy41z0YJCar0Q5r9F9tgUY3EiFcAfV
39DChpqxK2Yd/4R2QuhGGR39Y3aYULFnu2omxPZqjaJhrfkVvoxQ1ynV2IHs9lD3C3xobbr/2XF0
31WkgdBE4AAzu9448cUJUQZWss38bHPl05yd1vo2EUrik5jUQ8BO7912uIdSJDxdBXMOsYrxbpEo
MOTdyGvQzyMg5DRAYgKdlR3pF8M4BoGG41rGasguxEsQTO9QOXOmRaKx+ZmXiLWY1CDiCwydASRD
LIQ2aAt8f431lFFHAAs0PWyJgGEYUJHIXvj8RbLpzza7KhyjxROg4f7bLpewXcgYpZzB4UCwrd2c
df6Akn7z+wkD/TFEKCESH8Qw8YVqH9tWegqf+X7LiEAp2T7dMX8tcs4drZXJdy8dHxLfgRAykyar
MsSUkvHPZAWR4mxgnbQDJ+DUoFza58ZgXtm4mPbtzYY30DDFuRFWE752lDzGnJIdEHHsw6pi5E+R
lMcghDaJi13OY26c2DDMBEu/MW6mvFb7t6b5WRCveFFhG9xcWmhAkBu+MOc+iNzw65/ZLRMaAtq+
W86fK7jBHH3NbW9wjUNpXCpGjmaPmSIEgCy6mGCOCL23+AN+OVclQU9SEcDCZwkENzpM7sbBG2Os
AKi6pnlHi1Wh8NPSB8Y0daC5TxiZUeuv7D/3yh4gFXgHViPcIeha4uSHMlYYyRVagfT914Hv+cVS
YXyfPngvSQFQDJoLF5GTDdXV7xbD/OPCl06WHoRNJyyZz7xH1cA9u06gVEBhoK/hRMk4qX98Mfh4
zCXatroAREd3AtXLTDabzC/2X0oPsRl48ZdqykkILSzopRqTZfR3zOmW3rMw6dgzn+gciUD7yWYw
FBCrelIDItAXAs9I48axaTmqgT5RpoBPLwCH9+9UysoLBSE1QSqpgufpDL8n5U+6W38+ePoz2J9B
Hvc46xg24id8gH5GzBXDlS9uLTOxFp2BBl/d9QLAnIcxC+Dy0Y5tPwkj9ukTOA648tF/+RXDmZbz
6otWjr3gCk7CdRP4D97s3firTSaxLPdkKFpASbVm3ECBNQRgcPiO9IwZxdMFNAXtddSQm4y3uycJ
3od0CWWnFEtLfS4w0O4Xwr1+G+VMVI+nAGgdxIGdBVjoXgiv6LrRRh2ite5OY0rrjhZnpIy4EG7X
fU1fq4IZ6GH7xCgDxIWKoFxl29a+Bi7rGIdtO9DwIMIyQieY4zBu7XUKNcLPqBtbQTf9UvA9ffwg
FBlOkvA1uPeDUY19pEa0+9PPTI0BqhyNAnjov/25WjWobiiAD+NBm0aD28d/S/zUkgMUqwpLcY4h
D5482ADVLdTrJaLLS5OnzCnHOCtUSyNuRmvF7q7ZOgKcjGzSxi/RMY71XTFfH6BhsldJ5YKuSFR/
kHYAaN8e/uK4eTL3SnJUZsI2lGq5A3eGRqFn8gU2qj1BFWADb6gws0SMLGgs/ONA39w4D1bfxZzh
ivDUb5SN7EGuFmuj2Xx1tikKognV0eoyrq1G2g5U8xkrfSnXgNQcxr6/cCfeOTJddmSUIw5TyDUC
CoYuYiwA8xr3Yab67MVXsxsCyJZoc3mMmcgf8CGAps2yXL8gSzQYDSwKJ64wJ26yqT8nDgRWBpiY
VUByFqPNO0apbLN8vl3Xhoe+QDV98xgaIHqOGN6b+GNyZjMKyE0xg2xYk4nZDSYNH9aguUWq5f5h
VuE2iJbXOZwLsvjgkV8GVLMiEJZCeXQlF7CkpEihV6KvxJPxwQn4Wu9ItrGX8yFHorSIpzTn/M0d
PifgtSNzj8vMKyLqP+oAHi3iVqi+r8yxxGzlCl8/H8ySxI8jiasgu9tY06Wjn2SxY7ZC4zPo2UrL
2VGgEpRaxS2/ZCoweNFReOWOCCNrOVwSQ0gJSPqO/Qz3DeqKQAnrGVULfmEEXenDtIuFBdkEatJw
aNC26dW+VkY07g1OEBqcxfZE2dQjIUcZXGfVkUpEvExz97De1mRPWDmF3M1rjRA/wqdAzMZXUJfb
02bQk9hexZVgb2ngQm8CL2jleaXlsbXJ+PDZp8KbFhv0usa+kQjRHcfH3G2gEQfqo30kyC19/Yn5
EU4ccZt8AZAsNhjLm+zJ6TNASLBkoaz7eNOKdqCmIVV/X10mi9B7pR4iIGfLXJUOUJlg9WFYZwIH
sHt8UlqZABgk6/WD1B4QjEvjneqU3WJqYFkT1KUnwHLee+W//TF7F45RPevJKlgcSNBuQHGBGXww
ohDPgbAYy8uHcLwUhIFBgXK/54MzRw1JHukvrsGPxR2mHY8W4OGwBImBqc2QMTEzDFF2HAZnypEm
V7FNQSmZfEqKU4F9GaAkQaIdHONu19jhYsRDDQvdIiwyrK5Wcy6eDpxpfQDJK0Jc02XciqBLaHAd
0PCuS5Yo3oXirLyjd17xJbqRiFQjyh2jv5GGhxLI6kwfPlLo3t/bb43xbjEhwI8LNOAqZm9gqn22
H0S4q05w4xgA9nfE5Ex2d9QkKVqum5Splre6jU0anzBcfCFSO9V2fVugB67ZKUcdE1sHRDgvSOeY
dvC90zTosf3eIFjrXpUq3iM6jfbW9E8kvbz02bxjZnhCv5cDTUK9oP8zH+bFeu0qV4MkJ+FtBeGD
bauFkcRtrwSF3/BaH6D+63QZ1ft3vxP8G2sp9gK6PyOj3lykg0fefAd9h5Ab+Cg4Ugk/AVZm9MKu
QC5+5kG/0iHFQ71uBECdkFtuicTSZQ6RE7HE0TCW6U+YO3CV1bRffOPnwZhxFjuDG2Y9LxuicS+C
QCIzeq9GBc51Ui4k1lj8qjEoUOlVEeBH79rIbm5v+2RNk816cmrMJLTBB/2bZ6kxz4Uvs0zVuIX7
tk/mM8P2QPqODtE4rNS7nY9ZL3TgOhoXAwITkw8rw+CGcvNtIbXCggMDWibWxjVs+dPaCPN+mAYS
U/2gbKEwt6rQzgdQ9gp38rGaPM8AHJDsEtFhPvt9bdN2Oxux+iwHfE76hBh8ai/YDP43Q8zn2RJC
VXzp1KSNvgSyQW3c111/i44F2Rt78zGZ7oG5WDHSe4rjhTZUt2xMqt9KVJ8dIC2J0HtZ7RGDhr9i
k/u539o0Yvhwwm6jHqM343b7Pa+Zhl/UBE+j5qRZVLDY8jFsToKqx39gEWtxxOkRvsigmViyN7ed
uecHXY/OjIzj4zL82Bp6/L8Q9QWMi3+JB9JL91hQ7/hmN92XA8YqobdUleBQZxCIA00rvTc+HYM6
JOfN0wijow0/xYC8lNfCjhI3F0EtgIBprrP4vi4m7Ee6zTtoBuwWVxsF1zTVuT9Ehm1hJQUFc/CI
oZ4LV8xpYipE1Bw/iMQxsr8P3A+yRIEEwB7Y9lgd6RM4rnRDHEg4soZ3kM/l6uOWyFnEQZJgbLYR
Km71jGlHL0YGJQfpy+rFcAf50Co/OrN6pCBDxyjcO016VAODakbamNded84pcoeO9OlLsqO1BeeD
nYayaNkWr/P1mM5HMLNEagr+G19cqhXDtzCHyOctGIwfW9krZLAyk+pXGLExo9GDw7ABma7JTfrg
X9KT18QPQQvO/tF/IcES95TrnqGSKCk/Hx5E8Xuk9ULYArq/rnJDDS8LYn4sikRaqYOxAGrCKKDq
05CP3s7HvDPx7mDpoGEZIrYoMU0bGZ58acRP4G1RLQgliWLXu7ltikhQP6qvtt2cS34ABTFNCJYS
M8LkjQcNbhWKtRGzDEpWmUtKzUGTeANqxJhfBZMRiysRAo39azTmHb2RkUnv8PDjnB6UeW4MMUv8
rKEFLDDzfv+RcSPfhdMJ75wbhc3IKNTSNzgqTk+y5kTpxhwfxzK2QzG4bTG1xh8qH//h2FkZhw/G
NffgmbEPbDk4stl325ncuXGZcREEqirM17znnRgimGmD8LIO1EvrsM+ZlfnLBc+MgBOQTKYfjjfc
VzBoUVx2Zkiz5otFT2nBIJOwx+UgP5FXiGV63FwT1OplhbFnXRYIdMUZ9jA65bLRkXYHqAIZF+jH
bFIVN4HNzkhHhC0F79fhOZEwO3CbUUACCyd/Zm3FluXYx8YxyPYXzSn+3nEH0ytfXHDE1Ip33h0L
bbkEG6FykzGu1A16xNPJlfth/vttgx0ZBMY99wmrvtxYrBX2NZl38PQyBJRw3iN9mh8Ni45l3Hae
MIHCmxB9pl+f3d8Xv4/n1cRvBDjguHkxdfLeoyPDiJMF81PZfaLjJv/DCETQhNERoKsHdupRofkv
r+KwgIkq7tR1RIPJ4vxn0SyO/dT07Zex6AQyCJExKWuSmTiOE8itpOQF3wBEsSgy3/161cPkqkt7
fOZhxhl0qv9yOHliHS/8ea9+zCj8jEE0mQFwOlZBF59PkrRucR5wajYhfJ85J/YR4l6oicJr+Hr1
5BBUMOtITAZ8gjvLmXy1T3icMSvHpaZr3KbFwTitTpwqNWuz8iu8UsqxiAavYzJyYJOeQ3AfX98e
aPQuru5f3HKt+zeucsT8HKkZpe/wBLeMx2jC5enMkXHJl3aHL7q2XxtLVvZpgtda8miZV4oTwBqb
FBSG1OT1CbYhBiE3LlR8jn/yH3QHapiPSBRc8Fr4DlIVM/Ik8u4ZwcGl6OfCSXsgGw7GL4yBIc9S
/R8WT3pVSICIG2EtURjwwPU4jHL6AIGOpCeHLPGLuhanvj5JXrHkeTWig49extVG0sLP5Dczplzd
KFl6alTA3ii8A2Q1xW8NS6/wNChIFEci8eHVnE3XTip7Q0Q5TG++pCuDLm/XWGVCTaf1avqaf1zX
8yNgNX/DEEoGZoBmrcGDld1nrjFUB188h59OK5VZk5h+MVTq8xqoHcQrZLMcX+Evt01tm7lJKy32
MrRt4u6VuSSYcAQTCIFpsbfrWFkEFQFKhgBGPTMRGjdZjDQSDbMr813uWodRigu657oyum36RbiU
Fxu8M0hOyaY5KsLCy9eIANXM0EqjrvE4rrzSO7ji4EEWofAdHt7JBTNiwiCrQNpF8b48uTr+nbAN
HJ3mSE/gXQhLw2YpMKHwwAkTxobc9l9HxXqQvukQoPFw3lTdYvJbQE6ia4Jfw9ACAJDilf5IAHuh
/knvDFsAgQ8Gi0LzxO2DSAq8EZhAs60TpdOAG0KvhaH5/SdPbrDWhqQx7YkLRh8mAxqhWWuALgfT
BZhOyMxw3D6d7GgvjGTxYXtATRQ8hn/o8YRZAeUHCh3WGPK/G7iZzC+5OW37HLb5agFaBb/p4Zez
gSdShQpOwF0ce8X074RpKLsG+Aa9haxt+eeERY4cQULqk6YbGAZsDIIGP4gLIHW/BFIzcoVKxGzI
2jRjmfjIUmUp4nRQQtYnvpv7gJafxfoh40WgV9rHtglWABawS2SdIJQCs+OmMamlzUCMyHMBqgnv
Bag1FCRW7JtAYkFTCUxjwCZY7+/t8sGqX4pM9gMVBHTYybosCa6Xt4+5PC8D8WImnYaMcXfClP9n
oyu0Bdp0vodn8HcAY9syYMdY+oQY8qEluE/4zvCemTyJzRS49lhcBHRITFqfBmP8+eJD+Vwtg3vm
vADqnjz5b+cwQ+bGrgiTU4FnePVqqPWqUzr+OczsinjU2j4FbYCHG35lyEGM5U5LW3+AwqV5e8P0
rkGhT3ySQ1+IpRCysRRsWaU4lEnIKwClX6fABPQRmffYvjEPnTXoJmPxzIOcMW8h7591avO2O3kv
dCKwlu+QhdD5IVzFpEkbybXLJKEkfo8QArztXuU+1rBHNHpMTiGssOwjpjs89h+joxhzeFw0cJWc
OF8qkTkjWlaAbl0nVDMJShIuJPK9SI8rWMobShpveNzIBKA71NkaoWww4oBlMequ39uOyQdszyC1
P+ntqNpgRK15mLF/wQ6HcffdsnX0ix8hj7AzdMH/rrCyXhUcqfbs1LO0t3W8W9nBxF5r0HtwrMHd
ZHcFyWD1Nzkdlbkyznjwh5ACGtDfXiZD50fHqHCNsVH+WafkP5rOqzl1bQnCv0hVIILgVVlCCBBg
DC+UwbLISeRff79mn1s+Oxy2TZDWmjXT092DirS/fKNuDOl3O6esThGNVqYxALoMjKy98oHb8fdh
V4LW4f3smAX9JJrUd/v9lpnpd+na26QklH/z4d4pJonV2W7eIUbd8RZbn+AKY5Dt4eo7unhFcJms
B0ZqfoA3UFOPmWf39EAM5u+t3r5tw6d7wwc5+NTUKEPfR4+b8pie6PcydgeJewvc/ORVYZyiNGzb
u0MHjWPRClBGruv91jxssEmdZ9U7UfQYcHKH+KDzEOaj8xpUdfIHgym7qQlIO0Oah3KdvgCMw/M4
K7zTdAZUzTL5AiuhTYyNEW+kzdmCpS5jAu52gYo1xPhrQAOcz9H6PXDFfy3nRZJBr3UIBhDuFnfA
y0xlnSKFyZkgu0fOrS7IM1Gj7r4zriqEjS3hBXpVyG9btqz8yFH4iAnLnDkbKjE2VB99tFi9mnw6
Sbbi5fBOcloHBuu4cuC3RkqeDJPE6RMECAOJhmGY0yagtVpAJNO004kshHHpGVDQ084k/tK1kBem
Dlzeom8SwXNweqDeHJbPmgjFeUdgh6Qkg2LfSHWYWKx13HQ4RXHk7xzI1Q0VspyW93ibFJ+nYuwg
4heFQsH1/DucWKFJRB61+nkVWQzvoKLxB0c3EJsOngz635pP0XaCvpfQ+60A7wBwNvDqlCfRifNd
obNO6Lzgf6zQSTbzOfn0BqG0Qsldmhg8c4mu8BHNKR+ALEMhm4uTi2Onnr67jtZRNUaTDJxMuvFk
AK/mUHG7SEhHZoRRQyM9dHZ8ISoqIr4SiINoGO4WZ1vRvTCwS/eN7k9/2ectkVSFpwr8Bc7YPh8Y
t7VpQWJbUvHAEKTiqXWa+KRdgFx39NKODvgjs13U89K5AtLuiH9yQ3zwDtgOj/4zq6Z3KEfTRprr
3GZockS2C7UrMlLueDv9TBEhrvMU8Ntx2cJNWmC+kd47OrzFqsSQm4P8GXJ+cLLQmtTj9Jb0C4Gd
S2NlhnB2RlcCrimMQ8j9mH5pGBqcA/SeHBvcHj2NfodcqzNIh6cepqs3qFKNUZWR6zF5IPyoabA4
JARoSSvZy5V/EjdCg3RB+YOSBq1GJY4m/T0NBoZuTev+6BV/t/gMAKwZCSXJMLMXZu/EsPeh9G68
EhbZlHOsFx11Yhcuz/gpKQVQw1SGQ3W+yJnYGQ3WbDFWonWZcJ4wQRczYtJc0iPxyD/nv45dNT3/
eZ/PY+RlqPnls6hhBjUaljoRV3wX+UabhEJnNGEB8uWCalSfh49JJNEJq4OXpsi/X8hvWxwqWN/x
o4bzUQKz+yAwS1csr33wZOULUth+RlOgbf2BFBQseSER+NTdMvuqkvX6XOwPxk4jDa8KtVmh2ZOB
CxVE6EKF/e9y6pH/HCIpmzsknABH3BzSNl31lbPQSAsNHNR4CskLKEH4giXJs3w4Y9RFWEsUYrZw
+DFVTjRN5conYE4s9NgrPaoJJ8j1DxNZHV3gkaFjZoz58cHnabNTOWtRiCi/r7u7zgvDdQWUpZhS
BzZR022NyNK8AtNOs88mDRtwihg4DKfSSuHgZPNfpNskOTJJh0lDBx1H9JTahkdOi2ZUn/L0UbNP
gOYEINmGFzmF7e2xgS2xS4i+q69a9/j9Jqdf84jlLHkX/INIKChdurdvxRbE2N/3ePenx8TCa9JH
YrJSE1asTAasYI+++eEyoxC2NxZVpk9nCSoDZmcwyrTwRKL7hDWy9zlU7Urv1XsTs2AGfTe894B+
ZLf00TpnGTgGX0rOiRujPGca7b9x8HwM5T0cELuJrhmr4N+QxM/38gHRQ3CK9KEWjBt7ez2WQ/Jp
UjFsQo9I2VeyIYZPTuiMEhBIu1nXAm0+CWImKvHa28c3kngD/hhwL6Kxhbj1twBERXI5KPZr9tqZ
XhdJx4RKga8TpflpeBqio2MXKqnkiTvYiPqPQAUguAYhjQoMH2eEq+wMfUDqERaxplasSbYBvPh7
EyExWb7o2XhodFsHqpQ2x2XbO6B22JLZYlgJj7GWKpsn0iICURK/m1RTwjYnIPT84Qf7hTxfCx7f
9F+fsInJ2IBUAVWZmcHsugfpXktkvzoL8TatYEiwW2SXUMaHFimOReXZhva9hm6kvH2zsHivHGT8
y4XDT0cU858/RxtV3G5CwVfpv6atEQRragmgfBByWgJNTvp6v97XkGkVYJhH8pkhe9UJ282+8S9G
0QjU33T6qaH0YavjFNU3snnUejinI7NK8aHr29GDu2WkWPujX9cpcp8chiYMaUrDuArVAnq1im0Z
plo+qizsmnBbSo5fa0YZEEpxRwt69A/cYOIlP8dfL2JyzaU3klEqB6w5IsFzJsYATm2CihURK7MR
al4sQg/EJ3m6VHEe5CpzNfbcZ3gYFKfEdsz96W8QWqHkp5yTe+5HcGr5QA9OhRPXIEpRNhHstg6J
OMUr8e3jybDxq+T/uth9O/ezIwAI7E4cKp/xPV69IBnPfSpnPjUB5YD7DH7mi/1Yq+FcY2M1Icso
IdMRvZtQ/n6eWQ5HdLx5ss3vPoyigL6pD+mUt8Ip+YSUScBXpL4F4FbghNheHaAs0Ixyu9hA+KJ8
1ONuNMqDCaRARPhfDdIRNp6tehSjfwIBlOgKeSKHA0c5W2WGQynIpgd5n1FhG3jw5hd4jh3pVAKV
uXbIijq1WXVwQwSeF2MxYmjw/qO5kRsTNBE4oHtBzE6eJOMPEhe+a9CcSgVgB8yA+WG+QjpPjoek
CCo01alkU4jfqAee19RE3zKmITU8UjLXbX6vdUycRBGTtkAR736TsSqYY1DKwi9QcsH1DEEUgKZH
2NGF5vRWhOQotdK599cx4abhVQmMVLhgNggJjt15EVOEdnibX41kP35sqOVBUlenuDklJQB1eIMG
6eBUWVOdtGkIU50iw4cXiVNO2AJ/UspBCWvv4Nis45HpMb1MPjyiuJDOYNQ1roU3VJNqjrdAPR/2
+uHxebZYDm9DiP3J5bvOXBRryaeR5Q0Ju9u8e/6MSZEvx5f3zaQgWQzsLNoMzwHgLwdb3MvJRlkH
uFSQhiHUdTdcbQKUMHPOPpwGMM3+2XO9Pq1pZO5V9i7uG+KrXMI6rZ8hvCeSHLLxETqvyWR6+mGI
GZcyr3I7LxjR0YCDHSNHut/xHc62PNwb3aXq/1TmcMDzmOjx4HS6hUd9+0Rvgku39cudISNczPA1
85MJzUGlAzBD55zxSnRw9CqgadP2ZmmR2SZLaNACmCxPChLitH7V3FtKZKa27zwBNZ7hqXSQBbAZ
WcLiJAlYudCVlPICn1pKiDbnOeLdLoy0uBJJUIQwqHOvOC3GrkNYQNewmYCePNjOMv1pjhQDdchy
DDPvm3NaDitkgkQ6XPkRBN/JRWBlAVG0+koulaWUDu3Nz4og/CoDN4kdxhiPnmALO/vGRt6yOLBw
ll85GjulRLKDauE6IBo+E+9IJ3RUiMqu+mDrNUJBUQI/578kdbyvA2qKK25Y8uM8BjtfadvOhQiW
aY6SghtEH7qIJsZFmsChV4ZJT2pgfMnQhhKFlSdc8wpiNmdrtElAhJAaqZJgI2tOOVlxXx4/O6LF
3Ll7DJPmcKXy0GIUPEK65WkuUw1xP0pjLIFePsPL4EoWrgFYr/HcR4Lr03t+nehUyRvtAgUUxTG/
4d0hNnMV6yD8NOnQYYPv/w33vWd37RfDwt91Gf5NT2DO5LY5AKBlr7pwvWFNMBdFJgcPwDFchwg4
B4u/4j+wyWrOixr28oJ4nRgDumJ040KCabk0h2heWJSli33oh5xjBWLa7IWkke+Booarv8bMGlPo
oVLSrWVOht2HkIuddv+IuWsLxZcTke6W4ycYLxyiJskythBetwlytNB0+yfhLSe+UTAGZ0YzzDmi
MX/hzECI891MpL2p4V+rI5oFa3nL4zi/6xuogdBZ7TnYEQQVo83X6/t2wf0D+OaEWwgObt/bX9Po
WsakvYe078XDueOE/G0HmFiifiCBIfjBs+TIqAYP//nycOnWhPV2QDsbVGfVsfCHDndx/RRv8he0
mYttxFW8QTBtNWIjqNPJYzD79ts0Rgd25wIYgt7KAS/R8/i8z45PKpF5KwEQBcKh2PGuwxsUM7hY
QDwdLAvU6WLzclBvQyaffNoXvd3w0CvpBtVsgCb+0vwpB1Wc0qI9s74b35jhzfdukc2DA6R2X82h
1Q4/xiv9OahyVts+H7yHOTjAoxOhFUjdVzcLpo7PgPD4emWUIb0MZtKORr6s8Jgq+7dLrO/Typsz
ypv5kABZSQNH2a9zXAxwrixyan7V3Mp+CW90yuD20UkUHYiNeQa6F+fg4TQHNIpdPK1iQvfE+q3D
eJne6aCOL0yt6LZ/52BhMA6hHtDk336tU0YeXG+O1VuN6Cw2Ye+/HfMEHYP1650BRWp8Knv3jJmz
8Nw5NY549cxWEc/gfNPS/q36jKw/MaJO+GJ1yU1Jn9iEE1pHxOeJWEfYPFBRM16ZZveQgRCRldCS
shIN1qoQ74mXHx7qmmWsjBvlVdOFfwmnkCj2HxxOkqvZTHUc9ldUQdIwiKmoT66b0Aw0haUkf2aO
fNREEyaIWAUvGYEOEciXAELNX+SWv8SVDvVH062mq0U1a6S1lP/9J8Y0aQ2GHOCUNpDqFLcQZQKw
KMZRZHWqtCUwVwLUR/Slr1YkEIOfqCOjETO0kYKAMAiLAieluUaK1m1Nm3D06PekzYh2QlSZgoQJ
MWDw/fSJ8boQeF6lv3LvC4xCh+qdkYdSBoMM0U2lYcNIx7X36qLxRzev/F7NWWVPJDkAAgw0HQCT
bzms4RHS8k0FCChDe4PLpvMp2RAFgUZ34y5BeU+yz57mfeectLzLf0i7enIY/FNXV6lQZfcFnVSj
0tQchin0pdFgwgJAJhNj+NExQ1yROF2aFBl5qmyVsS3KBjIOnOyIKh+3ZFwIl4cWRcCTjCeXNb4A
fGAxTj50PapFZcmjnAXGnapVxARulepOk17gILL4BenQmEJ2KIBtqVDEF5GU5+QbcXXV5CodJxpC
jjcJx1U7qMXVGO8rfwt4yzTVBRIQovkDEUWL7LXBAcxBO6r0S+7iby19US4UXYy58Jr/GKpZKZJW
qjVuTGezdUbcHg45lRFYAg9UwdArYN0ALmAZKYZhk3/DAuCoIcJMsI2YRwnnDB5LADEDYpYu0UKR
CPkAQeDtv7mKbJoFcJSvYLVgt1hsEDX5BXJQxeWABE5JAap1SaXyKflJ1z6iGYsoKid5QRFnB1hD
ZVTrHyAFe5CFp7SW+YSsIiB43EbqiFYEsWhZ0kyCg8iYAQIiXXkaTG+m4GrFU5JHE44vXgaie0xf
BbrnM74Bx92WcuLTtRSa+O8VhUgKcZyTGikdpW4EA7T7WO9xCKu6rWJ38qKrbsIikSxdk6wyKNbJ
iuFAOv/rbFzgFCokOkaoS4l4AiGFc4JxsnQkrRao0ddEEcEuVTjS0AJFVFNE0QQbi7iAXm1mZ4Ct
n3ep2V+qF5TEyDBSYxrv3gkrbOqX4Rrn+p6gE33EPUiDsjA1rsGvyDeUXQmgIgFlLyqFQgUFXVyG
WkeGuF3wEUEfwJ+34SG+kGVgZUoWYbpV7xado3NCgVZfzm/26uwgrn2gJKxyxksYte+ybYE9GFPw
h5wdVez37q/Sq/TMUX00D8slw++gnaO4YwfUGb5X0H1n7M2w2buhxGGQ31SlIPICOjsdPP2WQCnp
2eDtvwMqa1B0DMwTvgt3FuKhyyoHJEXLuu6qTkmVVf9TQVWGlR7YORr7R9Xd15x96Rldqd9umLlb
0IS35GbGbIub5g2illdZ7izXnMftrjFDsFRZ1gZzQECEjzh5H7f+7RaW0NA4GniHP8L8+F+MEWvg
AtduK9l/n8q/yyl41NBIVpBgMuXCvm4GJXgJcdYzKh74KoRvXPMaF4eHjw8HWBobidGTI48Tz+XP
hxHlF05Ymp0OWRBZBMTQwbtLtrCDuDV3mujuflG9YG9RuHA4GecJk+gSwAh4oln2mmE5rHZNF/O2
2+iN8XuDWzvCLJIRIu1g29/QP7xAQW3iFPmOa7NyaY1pZlHuF7xxmMsGIQYvz6DEGYmFrJ96e9gz
hc82bLFXtF9acILv3XJYX+iF9wy0L1HlQPqa/WMk7EkyGHGld3Hu76f3dOft/eZiP7zi0VZfXFE8
NSe3FWZQPByaaHgM9za5LQrIqmVopqug/L9YECLEZvT8DIz9rXRwwVljOmfyEVudMWafWNYl15/1
74b9NlnhBB9MKsvG3/WHxKvWLQACLLgTprdOVapqWlWD8ZYvOnqYHb0ck3llr9gM8BFT0mEwJO2b
eV8Xgj0HgI6Bmr/rE8pmvZk8RzAMJeUaRRi5Un1HGvfRZwOiVUKy5PRBO9QzMb5A4u7xkg57JB6m
PCvVyibXocu1jcuzvR80FrdgPzAQ8q5s484EMuUXVqc+xqsZz/ZgBNKAhRNuM3Q4vVnvDnvFB1Md
cRIxZRwGuXQqWW+E1wW7A/lirwclcAG5Au82UFegmREDv0HLXKQj/1rpOivXXs+H2fWGRUa3wKd+
gZxSHe1DC+0oPKwPLxvLdoxwICgd7SJtD2HuRE+/C4jBm3h5377m/mFXgzMcEJGMbCoEc333CzMG
OazBwsBSC/JiV+bL4th1zGA+hgDEN3QOCDlEGSvgiEJZi0UDFrdK1xwA/neffh8wBMcUB2M3XN26
WFzre1pOtxv5ue9jcdO2odnyDUFmzyLe6cjQZHPpekgL8B4WgiXtCIz2sGRMvcbk9NAZcxoAJXxa
AiAOTOObWUhf7mRrL+MT+vdBfVpQcQIjXmA2qfXwDml9AivF+26j1nsBZ7pkQ+t8/ouyHZMIc+Ot
809DcL7P6EliidF4JhcR6evkZlPYM+5hsYWQq0xBIObiTWu7AFVFv4Mp4NeKE9CEsgIU/lxsB4Bn
XgJC9uxia6oJvDENtBZAKiTEkXSj5IqRYGA6sgvjZzOp98l+VJeuxxVc/DkyEE61j5rHYxJpKFdX
Pn5Qq+EIOVa4zvlkdaIqyj/CizoIRh3VOqUVFLS/N/qfyoLEaz07AZalJh2HtmPi5OoTSp8Y0xy/
xFsSoQ94o7q80TFHmGhOjiZlyxpi+q8meYis2vntlOHh6GMEATl/0C09btuol0WBHdh94IvseAeL
zzKlgB8iCQcmBR09Ck2OAg2FVlfE0Tlf+VKJRTCy8i1mE4HVyhoLGFzUh/blYkf3U80vSRgMBP47
8ADEYjUO/ne4c1s/jKKFSfBgPAnOiN8DjRH44s2Jmgc7rEhbXQsS5CGwjobbLJxKF0oRZH0n4AYD
nklaoTfI+ElYNdDDOVBjtR223WZU29s5+XlQedh5vZ/n2OnIch3D1yeYNfGTNvqo3FVYYszb+GJI
FDnJvE8yve7dDh42KVTaR/Dd2yN8tkKux2YEqSGG3WZo+tr+lm9L+wXN6g/k2roFVSt5b57RuwVX
FcMUt7z1IdhZ7p0m2Qq95t/VIgPersbvv3mJvNOqdkWhqj+YoXr4e/3u6CyDo22ipNVDpzK4xueN
fV6uSTk2dvHE+yc7b1zWMR+0IS9tjKKEKdOHJGVhKxXxZSIBXos8BlCEMliSa1pJdD59UuuFtp1y
NLmQiJ9jeAcWXD+XxAcLci4N2XJu4h48IV+6L1obsrv8YMc2vBfo9HQFCnLOT9cJZSomtdDnpNL6
rt4IiFfUIJyH1E3PEIUTr0UphR1NdBri8AsHhV4EO7gAL4Qdg1eBXk7NDXk/422hfjhIK/URaw58
LKNxQfBRwNNAylas0H9JQHLl0ojUuy9RNqa9Yglt0ACQamPRte1PBb8pj1eTB3sE5u2c/k5/zWFl
2EC5siFrMQav5PLTaIEI7LLm9+oL7kJrefrZYUtAZwdRF7YjBpMh6CI4XMUl2rxTCHmCRjyDuIMJ
FZoKCRYPaTIt11GLhA3vlQcZl1AHpeh7BxMrCswizlSf7r139GZW13EsPs67A+7v8pxpbSBemdTh
gB9gZLOqTE0sZaA4J2G5TtHHqUJfG6gRWwHaCPwKGoO7s9SAsDugXLQOdpaNK7Ub5Ewf68ndQe40
JXQkskAGlqEa5QIheV8uwXk3f2fy1P23HMY1/FjtKw1sTgLSb/0vuJ8Qv/FyHfXpflATkWQXYzgN
SNQUsPnUfECl9QeYgqqheZcZcv/1+L6gfaHCmECPQpMdqkJGKB7yS8rsHs0lbmyDCuUaMUQBON0n
kQ+SI8lf0/5AYRydYq33fLQUJbOO7CXjYZxe78nkekzK+7ZPZNYNMgZ9H+HgHL/yx9omicIjgH3j
I29G3Cev8o+pMaATpV+6p0MDGC+rCWZPfhnoO5+JcEpReMTSqrB5Gh7UCNoh8ThtB1VC/elLthKC
qZCCgOYRIAnz8TKCTEcjAl3IdBsEy8kEC4dnCw0btXcAPeedWD446J5AyVpRo/wTJXXz35O3bVXs
Rw68S3cZ5NrB9Yp9AsUHzSq6PJo4FYdyhPqDM5KpeB86Fk9ngXQwu3W2+n0wj7LRizAxAml35pQr
WYSgjycWCAwNFFxKlTbTX/DKE8q6T58gAPTS9Ykjbp5It2eCv5IIvIxJVMQx0+jp5QQBrFjThfgm
NIKXGX40GUIpisASdsLS7LXHeB/Nw4nVxXfh5a7CqneJL/Y9W6HVf6LZfyUWSJqH/cWkKeuK0Il/
xhryhJqBQawJ4enf5GlS3KuMPdCkYATpgeYLD85OHgEPQRdlsOONvek2ajFx5ux1/hiB1mn6byZL
qMo2b1TmuCVCrYO3OWE+Mw688gS6UrPFlSEV9C6gQLDR2A3Es3yH2bKK/2VWY8q5jVUTrja7yYkM
6PfU4Wy5keISHKda7iz6BWGave6+4X5M6lH/ykrYJxSTbqkZRWbE/LKPQ5G1y68vWbPAHCoSXIio
p8J1cgCgE6ROLcH0QxQVsGzAetYszv6nUV1EvG9hn4paCJiJ3/PwHWjY3BIPLwq094DLU3cf/dOF
K7KcJ1XEIvQy8/KBOZmzXFJ1iUPlg/LPCRttfGV2FIBe+x3RaINOBlfLXd8cNEtrTI2owTZ/tS4F
YXWmLsCrP197dZqP6NWosT/9d+rVCYjTE36iPx8xAS7i0rQMNhGuQjcQML4wRD1gC0LP8zGF0g8L
ma5ndH7SBxPLcr6mYVAEb3qkJ9VTrdGSc+09MGZguiRRICMMFsDVCSLCtzWrxmDWfO3dZ1qnw44G
hm9iZgCo+nUQv71VeGM8rzrybzbhw0+mXswBgF+7I78ZOaxUuRMM+5wkU2T18ClU9gzDv69GhMxw
aDyQ5bHPhpVQPyYzT5yToj/sE4cxL8DABYd7mnBsMqviB+/bfO9f4h8j2F89I2iwnvej7e+Rkrv+
XeNGR2VSJky9OrDM5aqJRk6KEqapXXBoaPo/FXffJzYdbBa8gY61FnvYWz8DWq1JkNBETkRXLX1Z
qmpMGasWdIqGMY0NVspS/mpV2oQQRZbHb0NtEpo7QybYTH/QupArBlh0TFCs4GRpH/HAutJ3aLvW
tOzMnSrRMMRTobtBsIVyxdG8wcdiiC2E6lL9qnbL3s4b/8MYXm4y5QXNXjXgBa1Udw9+td4mfK+w
wcJ9TTcL3uJqAhbQZCmZo5KEZfO1+9I7s8ZVxiy2hsx3YD7b5kdTMSno9WANejdT7TgLgcV/7paM
lb9Xa6eJ58HDhVio+XhVKmD9pG6lRlec7PERJYOErQfHoubNNUMGdY3/7qERrQLg2IfvVXRh3Lbh
67OeJy10a8j++Mwr9rzkEmRlyGIZWof/BavCdClzn+P6ZDO45hJLYGuEYUZoLjA6xq8cfwkuZ9kp
cQe5T999gWoN5txssSgmLlMnIZWjYuBQ/3Ahtt02PQcyzxXFAiTnj0vwwccdeO89o4avkbkUqhpS
duXooR77qA5fgPq6P+uFPCdwuZiim3KMUYkjCUBGqjuG5GxwejqVkEKdnlEl1IANrOr5NKT5Xb35
Jw5GGNxvgl8WMQtLVwojeJuhdJv0yPLcMHNS59cSkk4YJMzOm+ITunZ+qh7rZwwwgcVK3b9kOBfj
Av0KLw62F93xa7ijdsAHqWtEm1yXEUuTzh2sYIWlUkW764RRzhElNXsmgHiIua/mdLZTAwPMp0sJ
30FL0ukgDAGlcbuMbjvAFFlAQwoZQd87gDjQebsuBKePoMa90sMUm29gPNRGtFD24bUPRxa7MMxJ
+X+dVbJKR2IUaeKwiUXnDLT4/yMNGxGCs0/34KED700C6dOvt/CAGN5yREE1boZgyINfcvrCDKWW
3LhbLKL3s8ZiR31TzISlF2ODcRY4S2bsAFGDdXvpEo44DZkrwfAUriIRpur9VLtoI7G+luXKFWxu
OBzoXur+afFdEN4caQAaMf5mWtQ6+kRAbI+5JUWwmmwd6hXxGSlvAK7fHYtY0nRu3QNDhI+za+86
3LOCLhGCEfADcDiGIdESpQCQuQFv6xKCTil+PPGoDGhDE1BwoGS+ROkv25wz+jZ9qaCD56cXeYfc
jb1XcyvcKWspMtj664A/PaWj18ax/gnxmklXSIqLVI/TwXlx8emyVrjqbeo0HGBBATiCYWTXnRlK
FintTke2yvFlM9j+Fevr3QbNJ8LHRQpBnNdgH1HzXVHFyQqVBpJfpabLMAvvVoKrv0putuFv8IW5
ABBpXJSVmJnhP2s8zMbXnjH8C6+tLtElortGHS45ysGH8svwYFxKuitums6oaspFVgvC4Bpw9zjw
sW1iFCznqXj4enibr3pUpcN1/LnorJB9aKKr442P2kvUdwPGd/fkK2MNV1ElqAQPLtYrBk+d1Wef
TwmT7ury0Q/JBW02NqJ/+swkK1wm1iiIzBdW9tj31uwOD4hjqFeBDf/b8BkwgCeBd6LzVoQ1EJwG
Zb2Jg4n2jXojGllt8GZQz0az3miD+UjvGknXSx4teb7p4fdRdbGL6rwArGiM4aWri/DvMkCsyUaq
14QJdTtfAEKx7qt+HMWt4hktFXSABWzA2QdVotU+ALLvluNdi0x+dXLRKdCYmK5zwBRqxGOVIpIN
oTEjxD9ADgsXCdD/Bd0sI6JhhTubh2xlVToUN0+84eA2gSzcaxQ/JENFHULB6xa9puUU/sELhLzW
/KQ1iCroJrt7VHBQnImroCIjXkBqlYJrdLbXZ3vTkH8YLKnKUdxfkP6qU7vaYA1NeEHYyqpgqPy1
7QW55LJpqwMt1J22Dk0A2UaW9BRntwdDet5plaLAq715F0iL0sc8xCvvEN8bMZQwEHfktoz9zkjl
RBDYgxut+QUZAzoNc5b78I1e5LwIsUQRRaE2ucOuCdfbFGJLgSMpO9B5GdEe/T1J3glO8qmjNI/q
KChwNKVvSL9EnN6j9Ft4x3HifL3o7mJ4AiXBxWeD/KvN9btMrBQrNh4DCtHPkmpNVYDmcGpILlnt
AWVbYCdp+nOLpokNDgmz3HQWBI88b2Tkmh92twmzE4HUgs8EnCAyLaiJ09c/87HprcDYo48oXgRg
DxSJ/gbDfLE8iJ+EYs0CZMD6kc4SXZLTFOt9VvU/EqCCuFi1ogpD/44x/9WPaIW3IR9qczFbMMCn
GJoSc91BMEWW1nxxcQ9ViWj1ihcjjEPM9lp3TXLywG3lw9/kItEOIh9G90XxAAu4iPpL+XUqFPKt
tHhIYhFXrOnaqqIWj/UwMfu1l8sqpcrlSi13k3lieXqNvcAHwob6SpnqdKqfyOZAo0Lm2Zd6wqXI
MFx3rg3NjX2OnOM81uej2N3aI61D0h1QLqGUYlFDB45aU93SJlXafUFJjFUSyMGYKMz3qbWq/ig9
U/8IXw4sBzolTGsgQJ6Fjh9fuhjghZkcsrmFqsvw4dZUX6HZmvpH360HCwhSqb7aGydHAVABgLws
RIWHZkmzGNIaQGKoL7XLCk7qPfbx2VOUJ3WiKGivnTr9ZG56R51o1f6sD3J5eHeoubhGOSjsgkIf
ijkuJ3xCKQmRFwgnoilMiHAzcZzD56JdIoa1X5TOUHPYKzzbC7LrmioBF9RDJ8iIxvjN0sJjGXaW
4BV1ho023dzODUf/QQEWsRDHzCzPBOnl8GMxo8mvYR7lOVvAzYH46v2IEHMij+Af9O1EBsF+bW2T
Piw5WoDYrF9xXeJReazzZMjv7IybQFT7UPDoCYDUlICBnCcHYulCrVERWkGl2UH8TtsBPbQWtvqY
ug0wCVTDrz1Qbf430x8C9dkQWu6foad4AICpBxyxniy/fT3DZnoG2arg9dD+FtXgHyUbi8wE/5UK
Lk6S4qstwghJXrv5UU6v2F1AK5/Vsukxl6qw+xknmvqVS/ql/zqXcvuUWg70DyoeFTXFxxOWkZR0
UxAS6iQVrlTdwjT6WtIICanzUYlyTbkyoAdcsTU8nlhe/8SWUKE/AqETxHif/AOGlTrpzfyTjOlz
AwlBAEUqQqbBKuWQAALa8U65tjQi1SCp2hEc9OVCB9pl9CbNqPrPFTkIfWpigUIUqArPI3IGP8YF
KMIX1+mYrsNLNKO9QatFL7bgxkDC2MdvgEewJRhbdyhaoLgfcj/vQEuHjnlHVC3wkI7o+gvdWcs/
ceQ1OIg3/RkdnXdyzpgjNtr1DsMt6KV602KYaRsIxfsnIf8nFWAHeqSBPMge1PxO7d1/ISpAD7Ij
G4P0Bl8RDlLGZpG6h7qpwNNSi7hPzFXPdfUlQhQukyzMpeWhlUFdQr2/JIlGcwXP4DRZjGiVEzHo
TyHHI1YvKk2Cxn1icOZywP4W+XosMnzV4iCAM4CNKdu3QSeErc4utrTUrZN33fQuDNqa7nA23HZ4
IHqw8DuVIt6a/pr3+HR22HeGla8m839h2wWrBaDZxrMYNoWvPCnqooTTM6AtcyXpD1/jkY4KNTzO
MHxm15Vz2Xs0gEEWOFtrA5ORsY3OkSBP2bC3mUe2Do5V/4hY4RcgtjwkzUqnjUHk0X0YouvijnmB
/85hip1KndGVV+Re0oR3z7NbDlAVmHyfDhR1Ud6LW/d99lZMDufM3UxIFR7T1xRFFLlCG1cXZ1fj
unAjjKgCnAPPo+WL+YI2NsFL9++hmjPCQ+SIAAAmHsmwVDpXNtOEYAmx+mpzhAP+9JtotlYTGsMg
RDSCP7Jbsw9CRLSEWCMvIbC7qp15zW/0hIMH6cR1EzegwePPDPCDlI90ZzNBypMxwg0pwz0EwAfR
R47aqdBCB4y4Mp4AhpdLciMNz2UCLx5jtU7jKIPw5nTXCA5lZ51bLR+a/5xgTupTrUqd1V8NRe5B
rWNyXBCE0JUsS/f1TR/9mIgWD7LcrSFnrtsBe5ukOqcsoPQebjGO+nA8bvABraD1/aLle3pg+JI/
h30r3P4crkGvbuFzSyy5jlvhMh7DonCbyX1vL6sYXov3BA2eI1VKhPmUhGdLgkUZx8J/L/YDWMTO
nXFmkfH9oh+OIvOMmUjn3GXyKGSgcrCP+TvURvBz7hk0YG4gPXmQdY6rzzBk+j5AlyGtMdFg3ije
JVRVdqDjmG4CmDUy5HyJuCy/k3aSvJCacQnlXpbe6XLQ0eA3bhTcD4a6jpi6xJjZ5/AWYFY+FBeM
9fW5jDnXe52Dc7Ovrytabk+GH9m7oTUZZexpaem5ehiGr3B8SzD260MoxTccv3C39Qv2h4yNJkdA
P0B/9POJIvOSdbQG2bYjDkfOEo2Rpo1MeXD5YAIYT81obzwj5UiM8trgi1cj9H/i3QIxBnQrJTtr
mrLDOWrj58DslWAhSNig+a4wTV/tXcHeX5e/Vm+OndnfCvzlzhioP7j7QIDR+eJemFwAhraiWAVU
CZjVFBjEm38FEnGyt40x2iL7oIsAMEg/KD78ocxODvQhe+U3ex7cke1mfAkyb2Ss7z6Ac/0XC3H2
+iEsImOM6CaYcJE4Uxw6gQcmItx8gsHt7J6X0AxJ5YpEkmnj5zZFsWXD1GU4L/cjNXEHOzktOAHi
IDBHqMCFeId4oRNZR7pT3FGi+c5vd5o/t0weZNT47w9TkaOIjIBtRYbbIZjcJ/Wp4uNm7iKtIcVh
hXGHextGTLCaO9vBqYdm5WfPneamlM5rLH7akVy3CVvL1QwO/BM6taOrn2RcK5lemYMWcO4wRSi/
gPAMKvlrrKNfjCY8/VZAFartTjj1P8ZIjMl4vR0q9xXnJGfUpLpQL1RfDEYb3SODpv08mDMk58G8
AfwmKfQYg/tPnU4WxdmippLxBZz9b0rpw73R/8BnPKo6m/QikpG3Hr0wLYlQvRyTA3MYoUsMxY1T
YrxaWE4RmaMLPGESBRMGo3nlEblOlg7PLzp4+weNIwIZkZRkN0ouAQ8LdwOy2XVsQdNYRajEBw2c
tHxV7XidVKMXJmZMjL7gueLfsFLFQhXDkGfvlX3d4dxfmBuz/nug6Gt9pkJQGLd72x8MLyATmKBy
EPaSeouB3k1mgFcQaAeYuFJnMnna6NRGZmokzbSSWdED56lhvHcBrQ5vphGeo0b8gEpdMuvx/oU3
8wd5BaE6Bdebi0ds7zR+hIex4WKrgy0tbdlNfBicBq2wJIUCrWlVcN53wqO2wWW88sDYxjgCdQvG
2a7yxrScrDAxwoXWTC/gyBKgA0ln7f4jhFuzRTCDGRgjpOXbK/TUoD+9AJYLtr1D08EHGNgfRylM
4vFK9xp95u4cJ61GfKcDsNguzp3mxamNgC07MGZvcSVl7DbMlwdIHNzuv+vyhTs/cDhIx7MPQ/Zh
yn8pq43q/ByHKWLJ0zdmNObgzYsMD1iA41nTa1ehyprxarQamWijIIDE5mCLRxyHCdYzjEQ/2usf
BBDlw60zeWR2o23WrQFBztZf1xN2uq3uAye+SgpfoOU1s2a6CXA92ngFrGx/NwPO6m3xwuLK2jLr
a2bF1f6tYUH+Jb8c8IUuPaUFg49+MU7BPU4OzXPn7wpQ7dzsdkLjFTvfDbZzjRHLaAKaM9p0Ae7k
Q3eC0iBu4veMlnN2WUDPoBEFIEcI9rvdsOVZyL8zsNNm+ouz6iE+BaDd7h8mfBanBKS5XWxOYDyI
kzzPZEbF2KHwM/fojeEUQPCiMT1P7ui+sgZtemDWoNLy11TexFeeqp2UYR0pxhiHglp0A03mTa+C
Okd4t81nHh+AlRk5R8982I6wwgZubbJ4KsDFcpJeD2FSNVD7Eryp4Dgbb+6tg68OgitMhttM4LUv
NQCvIzgfhkFphcJ3/JwyfMiSmYJzfDnNWoAKls4tEI/pvr726a0a4BLDfbrhjoVY6dG5GcmWAXO8
u4u3/ztyI3DPchphHcOUzd8OCJ35owhZv2gmIfIpWl4BPX/ulhATASdQUEI+Th/HZDUsGIm4Ge5n
KuTW9MsgDreY9rpbcKi9wAPubDSnXunMf5VGfUbqwQih2GwCUeetKSxDxAC1cNt5RnN6yyHZlH0c
lM5IBxdMA8Qj5cb7zPK9hzX8hYiF+WbIkPdCQ+1JVDfsQ9M7DNdQBxYAXqu+TCMRi7H3oAdp8N62
cx1aIVS2KZ43lGoU3L0FNE/OioAcLOotqC80AgUbG6eln1EJVoQVcHvbnQebUf3rlh0zC+XiOejN
FgDRB7cBonkMKNco9h7gz/tPvq9DZj/Yxryt/fi6UNlM7ThPSDLABaAscQCs7Qc9V6AKPgyoh5xv
VChEI1io96TXbDqjLbX+dnb5H0tntqS6EQTRLyICEOurViSEJIRAwAsBDPu+L1/vk1x77OvweAaE
1F1dlZWZ1SNTpAlIvw3kR2gYSRrws4ZLidcmqj/7xo0Bn5lDxzAx8oLYaH060DYgZDOvkmpyVrYa
3qzE7zKtDPho04Hfwq3RBpGAiAFnr7cFga1Zsnic8fvLCC61vdGq2LUEIfcPvJEKPuNuYladPGAS
3f82VA8Ec+ZqElnRyrXr7Vf6iaBly07MYl7bM3z/ileqHaZ8TpWVqC4GhwMalCxbainSGqq6fzVv
k4ey96VNGINdIgrheOWLBKcG8Eh6x1eHt2MW/U/a84CIw80QoFQnHP28pmbNNrUKaKhqwDfg5Nd9
4umtkrFgPsmThBxRvH0ArFE+ylzq6X/t9YgxXckKaBXmyPDjyIOywkCCCqIE/VukOGh184YHBQED
AJoVdMhxuITmL2ovdWFY4RDmbnPscRZFzfnZF+/8iSNphbQvOw1+srRYfpvi11Xw74JS4NwJXa/g
BoH9Tcf9aW+mh0ENq+O3K/XhHmOUvQ8VO1BUBmdnShdcrkYX26xpJSgNv8y5q3L6ffF/XCfCxj+/
+3GGciTuO4gwHycp8b8FmxUpmN9w9e5hkRsh9bbUkC/WGEvn0JXbg3omyjRm3HgRlxteA+RNXljY
YpCACk4QW0PUHag943sP1g45lV2bUtvWgmEM4CHqUClXAM52bd151qBSGOWwMpQ1uDTdUiyf2mc0
FPq+slvIO1M9sLett2y69ZYaOGyz1gEmIHsPrgMvrQSn8mPmCzybkQKz2EDKXYp8BJFH+XjNZh3y
YCRvMiWAIa1f5wMdOHRuvDcmAYAzqsKBjIDGdPz82m3jGYgcpt0uUeLBMwVceILg+v7sxqQaFi+Q
DzMOO7pAcdM1GnbHrn905F+AdVWV7gOCUZuPwC3Uj5/6mX6DrpJICv/I5Er+mAeOGR/NQcGh2qSg
zinMamr80OMq/qGm3Esnw9ichTJ4mB3uIvgExkqMdQPIW2Be7rLIq3BJBfSle+KcVBrXGSgW3Equ
X5iq8BmGGbI1XNppwmsQzILU/cwfVHtYC2ICAe4HUUkJjvxDQCosBvmd/ZNrizWiPF8lzQL3D5yT
SBYlDpMKi0qDvFNietkESQySMRoQbIAWlOSwso8Q6LxWCQaXqZZBGqJepd5C1qKcdZEUuPh/v8t7
AAypIFBthm4wESAOZL2OVcPRovnVNoBLejeVc7B3GY8Szl8jBmKGUW+JMWmbHj6kJUlrRzW6w2La
U9LOAdSpjpCNU28DLULSkPsK08lRCwCqQFmxqXGk9hAgxq9jpuqQH2A5hdMIVOp+P0JFWmZ2zM0u
jNV8ZjwGQ0JQRdGWRlVljmiN45QCv6eKV9c7gPE5P6GZUzupxm0jbaYUyyEzSEgMIxOtgWC5Sg8x
Wy4yVsmTErOEwFg9/XJsdHd+vXseQGBx8aIeyuNlh05SyscEY2PuHFAR8PXBzEeRJo+2+iPmaDGI
yrmNRBZJtUa0dWXvtPBDEx59A0etqMRlFt0mhvNHWoywDMTASrmx4qWdYUkC6UAZBNuDE0mcoLv0
cSbEw0Mk/ZgEUxxr8dpmWwpekv6EE1AnD7AcYJsk1jREpHLSjRy9UHRWKbnVxaBwZLkwbhBAGZi8
8avgFYiIGfiKeNjm5SmwKZfOTtaGrDqJ6O0100whc0tJnVLGa8vIOYzT35uMuBoWMybYWpeJN+mN
oq0TQdTAZkYL+EDz7+VVJfyDgmLTNaHT/8Zb9en0q6qP+BmG1l5zbONgzmIFhotCh22HbImFSakr
yIBX4vveHDiaiou7Cn2XdIC7i+0Cj3fnUz9xfKvSg1DqpnMZljGOY0S9hBaWQw8anmbCAUmkGwpJ
6Ue0adMwpw3vHVsOXeO+5iMhUZ0zlbCFSx09E3wEfsoWuJyEh9n4mMGdpscLZU/9C+5GyXx5AhuB
kDbkGRsO4RSbDFypQDSQaIANlLoeAO8LasDKMqyoB3sAxmI+ZwuoiT04zeeaCZYCcPpEvyxJ3xj0
vaxxBnOe3A5kXkeyojKMPoS/WRE+Je+egtMQHVs8AjaqN4IZY1gjtg/jgLhpYj7IGtCx+pr1DCFz
Oj2bkF4YEqhzg8eMZgcveR5oqnwNn/8Y1zkaTRiDAGWYbnz2XXo0QNU+yUQKrC+QdATwxDtJzlq1
MPhW+CLdoZ3BmfGHMQ7x/ucqcW8v7kGSynsF+yITXQbdds4sfRjkjamg8JMPf3PdbkJNQ4UL06XG
ilCwaQKsGJ1qh6UMmsR3+npihOMkeVsJdgDc3R/ySCTBXghVnt0gKZ47yFV43VIgniCTWzT5qxxO
w6QK3KZwMGcXbMGfmeY2BvUeF6X1T+9mGUdxeh50ltCJmiE4vDDhHIv6GldZdEM2fn4JR0C25qgU
UM77IQDfNp4NpYrgsBP4tULSt0iOZjQtm0yWmTJ2gt+7tgjKGVIGJ/PnDBqhLyargV1HlPcvtGE+
spRO6t3KNI/9BNGHlYozE5f2ZexYkuqIa5N8strUseIz8KLQ1UQ92oM3EKmyMExZgzIIIlSBwesO
cQCzx+idrmfsBbbQ1SrwZmmd/yAe3GfNFFhe8agWsuRbH44I2T5AOWPfgdxzaYtFgnHHnpukgOOK
SOoTG/D1gJu14gCF8sjlKvf4cqxzM+T1uuaD5CF3tIq9stbMKHQSXZJsk6B3RvJRgs4Hs4oDjq6I
z/VzhK+HN5jITF4QGZEgXwO8RsiNtnqk3wfbh7bq4+ph9msMgHr+KLKG+qtiEyjeiwpMqA4BAe44
CUeToUMk52Cav6DjHcJ6R7rqr1eDkjvnUNE8A/0fXl3LTEEQry+0hRJ8nftQs9btMgRJ1M+MjwBh
J+oZrfRnUOiRzvcx6PJEE3/B73in3JoGPJxpw9X5FmJNMIcZTPN8SDfnQP+W2w36WPJ4P3j7DhZY
wMOTlmDIpqsxjXtWA+sNni1xjcF04lUzGcbiiOZkfiXbuol3Di4fo7RAQBIMmTDb7Y1xpqzAgIzk
MMVHOcN2Vd4j8SI4t5kDyvS2kLdqLkEBWNiGNASri1fT4MXFQko+4azKq1If+Y4Z/sZE8YRyz8vS
lHCTprCZrTSj0PFJeiA++GmVw5phRRzlNhH+gI0Za4ONtOpwcM75ABincTaP8jxlLHf4c/ai7pq4
jdDjaJHQU+Q6bQTewv9VWwvZ/Cudq1D4qqc1gxXuYYmY8pjlFnR1pIFcR6us2TUCJufhwkfEIrjS
9eE4pIEpnaJuEeGMfPVmAjKnXpo7I/kF8ZmS+bXNz+s0rkFmUa0YuwNtadm4YObs+nC1yw+Th6q9
jFekQ08b5Fi5EwLWjL3KKC9f46vrpiZuMgAHBxM2ppIihzmsvCwsLzO6O8yozj0eq6IMoeoOWbZE
IC27DYiKrDLzZRKoNSqiTtoA545XOIAln02WOeeIjI1YryMlQC/X8N4YG0AO70AkDb2iYcMzqAEZ
FmMRyhHt9zALpPUoEaT8BW72HNMKnFPp72KzU/IuZJUbFs16WbHBgckcGLUJBiwLTUjz3bI/v8Pt
ly5zQeNGUUskB53MclQ64mFCt4lfxIgDFZ16EneSD30PnwivllV8fqnOrAZsVaMVxhZyouM9MZVB
68eqZcftfpvu0afuIYU9ddjezGMh+rEmiklR4nB0JJxQPxvR9UyuGJB0VaDQfUC5pYaxOA5lpPZ6
xvQTORvJi3X2II5O7/lmsXmoIflzTeO31CzfecQ5Ps+O6Y/lFwlHusASLcKA0SosnlcSXkVB7/OX
suGVzsBCy1W4K7yqO0F9wOwlId/gDbR5Us+JYPEGazzUryYpH0FHKS27hYAmawrDztKE+QNkG4Ko
draFPwLJMjwzoQIcAUStcNpbtqIQdrAmHdC4mM6hmagAEMdCcZgtxW2VQh2EjDKA6PGllTQa4Vip
Za9USRN5m1EZJjxlBuGWKMHqkJdfGeslOokIsngyqgyoAzpKPA21LMUE2OeaRKohVeYGLhsAvXvh
J8goAAu2vwNGOn+dQeJC/CtCEKp7tJA0woPL/tfvUY9V5JG376dsYy4D8gotWB0p85yPoZ2nko2N
xTGl7Jzlh72RE1n9HsRYvLFH6DtIq4Ee/ZTJRw5JVI9pd72eVXbfDuT0KlZgEHcXnJBrS+9jQjb3
2KuK5TNqv6crWXURuYKfkjmRsZ5byejJzoqmxPaNS+6HmTzPTPxJ7PqnUxxDkFrglIl9orxSSJPI
NKCCa/HThObrly4DSSB9DwSFyMnoS/Uo7RplsulFCB8ilsCTg3PYMEMFSmrWWLwIpo7yf5wIK2mU
nSt72dvZZUlZbgTEXzx6YvrAJyCUEfEdJ+q1WoNuNyJqJHyPGJjqblHJvGggNEK565WKjBOCmsQv
0SbKdKHyv8XBIqTJS48h+yTQyl35NJ/b9D/VT2eVWHOiO7T5u5NXegzcHWtHyx0Nd0da4P/ycP0p
mzhlosIv+Ihe4umItaBNe3PSnLZKSc4Z1vG/nr/KWx45Vlx0EDcMokbjToNfVEUQdwaO/fJQjqfF
gtzSEXuz70y3B5uVwQHIMYxM+8fFpLyGeSAY4wMJkPydRJw14+XaFAo4ioxi7J/Jl0y4ExhtjphQ
U4TfRuu5g3zjS03GsR3RvwJYOXiUStiSrj7eDvuQxW5n3xZo+nBLuvWbs/VQMGAZqUYjWJNNLNY5
l4mgaIEspAbdpmeszfffJYWSMtZFQV7LaMRjklj21Gs52xXClk31YXGajAt8VIoIOcOeUX7qqHiY
VdoQJ6ZxMNIClIKXgGASn5ZFdLh1TLsxxNXgl030wvhj4okYSGLFQ30GSlbmMl3GX5aERl00wY06
8Q37nvhp0uwqUKjWf40KfdJpeeVhTaODGMVCeX6gKxRUAzTb8FI+zLuzK0P8XcDlmd2IytK5+GV3
ZU37+wCbazW1DnBU9ikWCvgMYsqNY9EkZBHBQtKxCZCJ2AWqdfcIb4xZ8lAS1laG9IbLUj6hHQj7
j88glIa+8CIp0+/akNHUIEnktHjhmPAB9/yJ4xNDR4VDkM+YHoiB3PdYI78UTTPowJtEAhGyQolI
VVhwMpeeGL7+aw+Wr1tLufFDuIYwUVlLK6kUSTha+IANa7FBldAbHUhrxT8H6GbEpFkZXsK8ZlLe
wdhn8rmUV6LyaI9cbDJ3rJbEQqH+YO/C8P77+9tafzim0EzhKEIBU2YWanmDOmKE0sSFnlDJSBPa
gmzSZD6KpsGyW4ka0N+D6ZvNA+WhbNb3NrqLjlrIKmRJXr3XirBcSZSOwYij6AnnamEX75Rbe4FO
9xZxAKWPEp2nCQ0I/0UZfAPQY4vEUGJo1U9Au7VF0BH2y6BkbkijO56hcV1hmwbUeeI7cqcQqBnj
gKvTAEIaaSavfYeqvJ0+7Lk/A8JN4nTlpQVOINx3P+Za9yZH7LGyyHHqIDjUAy7b9Zeyq+KNSC+r
DPXcWi1r9LKZ3xda1tJxMARUNpIjglEOpwOSdFnqEWzTxqv+xL70SzaVBimeIAIu9YSMmSkkwxuY
YBUQm7HuLCKsv0K8Cfw5wBr9AutIts8zjI0qJdEu1Igf8qY+Hak/5ovCrze3kdAC3jWoOoqSslnP
xqfp2E/MRqyUh4NGE9t2UaXboLTXlpL2R0PkNJ2Ywz7xZD6JNZS7SBUJyUnriAH9WVNwZOrN9QZn
srM535u5KLQ8Pn1TRakXAv54aEMtYidolvIgWCuz4uh157xWxdX4g+rHgwU9cCZ/TUIVhypB4ExP
GiyIkQqpNBmkISmvIG2M/qyYzWlzqnEEE+zpZMROJVHCpztWMSrnRYGeBMcZlCtWxA5XC8Gbddwj
D84dPURzKLRVSSu1S2wEt9CjcXPTMfaw6xwPqd8ZM+bQYfSqtpzM+OVD8kU3YOUc0JksTl/TRiDM
v8LBRZ4TNUxGNkKS/xU9c1puSMOQ40OeU3Ul7r2XzhaAfMKZsqdpjmeIxJyEkQA2zRya/HCXe6C+
pykNo9v0hSeMkn+ZDGZZGsKamCBOYio06TF3NisLCK1zNMcdJe8AbBUsP6W8rEPxN7xVZniwgVAu
jo15EZ/DJg9vle7SZzhbBTPAYvqlPaHjFLVmioV47zffdlAHdf4BhZz91GsyThHPAZSff2L0nRQ1
15wRn6B5mR/zQpBwYcHw2PRKxD+ItQYnEEGAYYd8btosVhrPUh9HBJjHxBQ5DDLamA30wP+ywC4R
d/QNUBwjt/Vm6UIQLHAjFpXxaerC/iXgqe9fdCiK7iZPWFVI3Om8rEGxgShDnRhaWMTbczuNEaKz
zz8WR7BwO9WNPFkZyjDKD1bJW5R0OPyAItxm/GUgHNPgrbNisiQnIYED42aKDYlyY7w7k4X4iiov
5v6OJxAS9ahllY5TIYmLcm0j9n62PC9BToX7L0BIVc0G2iTqHU06ku9UzdVAIWiWXmzpkhTSU+jR
bC0I428b/52UlWkDDtx4KrIvFn0cczt6jTStzrbNosr8xK+b7W5bT0T4muBMQMFfKwFul9M08bWI
ZzTFDq0ZN6rKvKhxnUdTsWSppWP5zGHWrto9e4jZFbOttv4jKLTq5vjpctfG2bO1QBarQh+ILKjw
Nt4UPTf6DroMMBnRrlsgIG93OJtxlQ0glfUMIR8bK8xHeBjNsRHHlQJwT5Ee4usTHBLlCnFi/rTW
A83S4DHunMWGeGz6Miz0eQhDm4/Bs6UKb0ABImdmn3MW9e+/KMrhAL6uDIgn+cHBENuN+QKAC1ce
Ph5dCXS6wHgUvD53pOS6UghS8qTkDDSB3PFQE3bYDU8GF3E7ysi7gRZZJgjHwXviTs1TRxQjjTQR
ZAYORFzWtyYeZ8mNNp2S25vFPdGY3RXAKh8g3Zh+kvqZl6gcTUQ36FpaxBUWXhg5qPGAQykEqa6e
7LHQsYIJ+IRFfr4jSFTM+hjZ5MOFDoj3EIdfGzdFzjHap2B2HKukl/0dpwZsWNl8U9ftyO5S4im4
PGLu8Wrv1j/WuqEcqGlu6/aZjd854VxGevVhsb0D3KGCIsoycgzmxWUUm/QrSGf3xGhlTqUlD/1q
XzC0koQfryoRvnCPZ8OWfZhmTauOBg28GAxy0tIZebNfQ0FkFNp2rSdRN88IuLvOyXPyp44yj7jQ
Z0YqA8slJz0Mt0h1rcPeWi+vzA1HCbjm0wL1ML+ER3u1DsPXw7wiPH5573QVouw7tu/mB+OuNeLW
9YeEw8AHnd6Ki9NxpOuQg9xlSHOlGCOILXUNTo3i8GsVuk3vDCRT4x2rABoc3HLSXFO/fFDNiPDR
6NahQd0iyQDU6se7Kz/VrHvJAmOEvNVMV/0KNj2wBA3zhfqM9JLop0pJCpAXKR0sL/iCGZ3xCU0L
qm1kPQxAIKdBx3qyjzma2UkG+b/SMdYu+EtZPmlEvAhVqzkBnuo3oya02i9dX96u8GHW3xN5KDJ7
Up2cBx79G9XRMZ9FckzKDYnaobDwLogLvDKp2V852c945bROOdU64wZSAP4FBCg+O7v+BiY6DDao
ZCvy1OAM7OsanCOVRrhxXuf0ScrD1D4dm5PBqj37OG97xXlxiWAocy4/0eps2Dfnh7VpWGsWCcow
5EiTzmFQ/jjVhndkWJ41juGxIaXgDPhfaIQ8ASdwtyX1ZPfUIkFbjk/R7JLGJCGACe65B9ymNc7W
qfcZw36nqINHrikIbBg5ci2aILQ/YzcktmEVD4aEmo+SHNo/aMr5iDfDx+kw2HdIUDxoDKg6TqY/
rHXQ/rmLCgRLCv0F/ZGk9goKTc72x/yLTLTJeIQfMXJscAAfKOMzoHOCvxzuigzQS2t/80qWl+EK
HuLHw1yAQuZ+ZrRJTjnVDkO4GQn1SM5dL3JknwvWY1GjkAeQ5GQn0XyZlxXKZOvUvdCwxjfX2r1a
O7rNPyN9yi1qubZR5+fXvd+3XzvnOVtAA2yQwGqKq1ojHwCwjZvty1Z2OHMcUDE+7YqKxENr/Dk6
H3qBGjNRWxy3WMrY31D8RDxlcHKpIw5rr5An1mETwWLqDk6tqw2dZ3ggYvpFgx6eCzugXWgN0f7R
+8ZBaGxDW9w7g6eGpyoA0g5PFfKKCYONiLduB0dH5Hs06jOhu1gITnwYqA+X/O88MEE/b0fLq8Vg
iaaLWA6mu083iG1aiSEiDehoBmfzS6cgAzfIDwY4epFAa9aX5FT4aybVDlJx63QCJGMpfOL8jvKV
hBcW4mQYFbqnMMeNm+YNfqqgcHb4mcN3nOYOKuKGDJl93yB3NBcpUzpoEhqy+l3bxkHJilPKswZB
YFbFqwHqRUa4Pxo+xsd+CTYfsC25hn/s+TDqCzr+OGQvNOexcEZYxhDo/ZkDCoo9oN+J9JInujEP
hONMNAdKhN6p65/PONywU9OD9YkTBMj4gea4W9xGahLLeQ1AqvKbNY3QbdFUAEwW9Yg7qszMYhoJ
rSaOUGr9mBcRBg60AwGZQgwTA+RUpjEzONuqGCCDqvurRkgeJlQhfvtkHZ89dAJg5X9NzEOBlMcV
QvM8oMtiFg25+5XzxETClRL46nhjVW0D79TOZfGvJ7emhiccggYIEbmOUP0oFBASJh/LKLj3m4Oq
ElFkd721/zp4ZWCIbA+NEiPuNO0ugiCxjcnreOBqA3Efj72sxvELi0ZMjdJ865e9crdk2KsBnlCn
Aex9IvgSliCLrBQ3KJjDjzdgeKbX6nTGeEaahwXgvRwVNuC7+LieLd8trq3hOOOTLha3qrWdYThb
6XGafZcM7Dk4OUcimVu9v5gc3eTzd12TSNAGxLwSjm6z5ACbb8ziP27KjkJgdmhde6yLDWbkGAvv
R8VBmd59+oLQxh24wWYRUa4SFOFhYmYfrDdjdtnFhlVKFoOdafLy4k4RxuEfrL39xcQaafBAvjm8
DIYMbVQqUojhXwGDFE62b8Ba585QYj0G+JPs6G7RZ7ET/AHMqOZGJvuPOAbkxx0wChZD1E37GHZm
TZeFsHiMcsOjTCX8EeUdGCPX3kdZPomUIls8/qlny90hhRDGX0w8ZQkTgIDZNHoFIQBHCQtPyhJM
Fdr68Q623n+X/I9LFubv+x/gMpOlwhvSfCbLp1Vy6qRpAXyLbJCwbBEfDy2krMAhAGGDeNee1YKG
x4RjUnK+5N2z9dv1tbiX1UrCTCKwpOLZ2jZ5/Oa4sjdj0jWgD9Z8mWhfu3cKr1CJEZzuPMQqh77C
mSdf6IRGHaPMvHGXIATTnGIPHGWh2DtT1sdI1BnjzO1tgtqYTPu1/M51TMy4tSTZ59aVm1t0Tz7Z
F1pKyucZyYWXcsBiGnVPxp1VOmx0bh+rzUp1IWXxzL4u7mrcowMZmTYOAp0dwQYDP0pf1iEEKVe4
Jmdxivk9U1Zb6MMW6DogPkNhs2Ai8hSZaA68XGL7k16MaK/UWxX81tqXj3W19yEwEul4zFiujDze
fnU7zPfLoMFM8JUSmPmhOMhpElwxdwSMzIhkza9Nv3PTT1fjjGYsi44BppSsTZOdNDCSnTmoY/Bn
K88n6UZfuvBfF4IauZ01//FT5lwxIghQJvyMCgfIsLjmqaOJ/Jv4eS5ZSOjdmvVKaUNEYwrMDpA0
uw5xCGasMecx2dvYwD7Lis+UTU9KjjVLEu/f7d9pY63/QKsVQgZ7IJslfMar2WYnFdxTa4IikwGZ
e7/NefVXXmHF6xt46A+HBxTC12zcFCykT7stkdezEJF3QfkMmOWLlVwBOy9ebHhi1Owfww7haVWZ
3+sODbfjl1rp/ug3tmRmb2B8mcZygp6RZB19hoBf7cHrgOybc3F/sIadQuuOgUOK0py+bQw70Ovc
KxY1yhXGuXG3/9ofVjQEwI9TYlpvb3ByiumHrb61jsPtxhwwVVZU9QHCOhgtkgOtGKttf49UFkR6
CK77tniUfvxlW9H+q1pQdYxuKfC82kiSf3IgICgeDGc0ivIn+kTfnW1HnfF1BW/fcGHKwWD1BxVq
J5bKjYOWRKRdIEtffKPTsPSx4OOCYhUpFLa5NgQChjFhA0jsyh+XgVwlxjMfNY84DZI6UYA2Z49/
uYVIJMxP4cyBDfqLN0wzLQcdF8PhOfyRucriNR0ZaogFCIiODAhpp6/TGXx7L6vNzdNNfdSJle1D
ND7e7HG1RY+CKoYDmXgRuzE1VvuMo8YH2WGL6AiPmxJc2V2pPd/moL/4YxW8qcWU0JXdWmO/leMz
cPGhGFA0mK9NBJx5GxKKsplh8+o4KFCEZ7L7/Qd1je3n3XsOeYhlbBEJj6YHMZjPi/9oCI1ob+dJ
Cimvs82Y0lDvX5D8mLiI/X7UHR6xh7TcmVqPkocXkZVgA/Mg1amC5dBRpuav0lrDpa7ts7VhAPPO
RzvO3gwgY8rGY5RI9DX3KEbAzfDtT4p/tNNlZwKnq4R2dT+KMWNIf4MhsZN52Ln3SRY4/fevFnYY
f4fZksHSzC8MHLlTRdHVgvu9c7cmRJCm96JyE5qB1Im3QM8StBA6tPq3OGgMz+boeMEUk4sudenw
1LKUjHrnkNLVQicsWcxFCxic6kiu0Du5gdMYMrBVDigre9+/3axlr8h/Rvh3GIOfycfb8T4xQzkA
IEbheelEPB5s4yGitys7RsFjGRt0Xy22w35v2a2Ne+xfeJnWfnz37n3425DovY/Zf3aZi1Cxqkev
ccn2uIxWr7CAPiytkao18fjIi2kQTdyEavpoBtba6XUx8e4eMShZBhc3ekGxOQFw+A1QVnyZDlS1
WK3SRNjTOmqU5EMyvIWfsmnINATSHZM956uxBGN9mSHpfT7SyNM0u9mOMzFfFcu5D6hf53nV8dM1
AQ5mFIsLczlm7DHvKYf1Qda1sZzy8LLmECozCjypl/z3lAS2yWxBe4Vl9xf6x1rw9WHohFa/v3P7
ZfOcNr3KJz9987pXfLdHzyWsvyodCzAUgjoI2WsouAzVlQdecB1cfCfoV2Yg0VOIBxpCjlF93jDX
6a9rVrdPbsS6Kk2owYGZYWEBC5dNy9KKabT6zuVpjtYXC3cWJ2BgySV2WBP5ZQXW6xhLAJo1qa53
BCllS3kcUBvsAmE7TGEAtoIry21FSTQ3SsEDijbGkta1wrTMy9uVq7TapdAOfHj3PnUs3rys4zp+
qI51or25SWBuBai0vBZOJQEPIDgH5dZKswfe9hqMGKMGq9ndDx5DgJDq3v7sIT5AWvy0QrSClYtd
bMQQFO7H5AkdEurhyinXMLkyDqg5wyd1J5b3H7MEu2fLUHi/WKYX1YiM8WX+iY8bv44KOq4y1fjN
QAsQhsfKLl5ad8aGQhO5W0UUqNdgd/G/xYC/6/1KzTlug9vbNTDbpeUIzXplUwDuIPXdkl3BQ5eJ
7GzfLr2dd/eDHxD87b3DO5yBx0o2psgVjCVu7sPlQRWww2UlDj9D+qSHbN36dj7tUperbfbZsNXx
AwtVQP/BJD7zz5ufhdqCL2h2M6zbEPYRn/Ayv+DUb16g/9uG8woLbKOrd2YgAfKgGocfJAKQT8yL
OsV8/2AYYVzqrkChvlhFv3EdhEbBwt5Hz6VMlnf+cVAN5CosPdEmKXgsEQIL7w1fIxKnSL20YrsI
M6mIMV2xtQ6KyKGazLCv+o10E2MI1Lq1VjaJG3ZAtdbTu3v42PY3vVfrjFtPsUXt5uJI1dnZT6gC
uK38vrZOn2ulgUDnSdbbUJBoTUPnDNfpFq8kTV2lNUteFJa87bTqnfwm1sOaYHH+ZwyU1JN9v7Fi
SPWeLJHYZhYo7RCY9s4c6X1iDqOkNSwaAXy35hWDSafSJTKGJEB7i7pTjXAUwv1jB2t87xHfvb2D
OXHv6K1i6gyLMesMrG9iPiQl1cSach81MtbQzC63OF9lGCJrgh8IqXqUQGIg2mxmt0GHEY9sWEdX
GmB0vGEf/RnwuYG7+KdqN5yJc+zIVGkfnFx8kf9ukMNr5hbDqydGXY258TGv1PzDqgyxEVIaFQbL
3ODqvp1cdSmwOTTDEuJtJNwdHCbHrLKAcYrEoJ7mnhRLUAxoFbFLH9h3XZ38zZhEbJ67tzlQ2hVx
mY80mrTizT2k5Q0JzgNU7AN8TZjg+I0eoyuI/ZNNCMfL0inwMa2cdFy8SnKEGChXro2icSsYauzi
CowT50ijs10iBWTBn6sk1iNOn8H51C4y7Au54H1P7f8cNLt0Z3FwYgCJs8tqw8keHlCI8TbOXVWT
Apms/zwjDecYFzBXXpRaZlr0MW3zGIYaTKf71uZoRbcMrXgYTafPLq4TyOmauwjTFNRXqMbauHfv
l2Q55L5FLLfNhyyu3OPi02KAOScSD2gb9C8XO3rWWOVwB5xLRCOKPtqILIgGzLpn3H95/sLgrMSx
xQNerX7IP9gEkGlklsFPbGgB0lu/8qrmCwXLa8qmRDiN2h/6/smZXWgrPcOSW31YAI/DWv+vlJw7
a+cFzwM/3K2HIIs6sQBEdsFrr6dx8di+3i5WfVgLlIyhzw7eoRxJsVT5SDYSSJEhVUsFVLT7oU1T
QtFZHRbiEyDG0ED36pSaoDSVunVCdoGypFPqIfULXt1K58I0+Le7WdbGvCHeR0E9lJLk7pbiNVGG
pWsO/gaYIPEl+7AX+6lCi5IhRb9mqtyvMEOyi0gCC2RtA6VIMizTl/BVzb1Soqmu7G5aDnZT/dfV
fs8ZlCtvSFJClIHUoACx5Ogk79og+tUyWG5AW9lTp5tE3N2G5e5l+UHQ+bGOoT5srctxndYBWv6+
fg34smadqUPQ56Tn5Bvu/7DtYVYZ3VRS1z3l2BZjnvHv5tEvaroUgBhwAaVSP0hMD31O5CfJmiRT
WID0cSyR1MqVgaydgpjWO/Nqcs/Fj0PPVcqiV2dvZzP8RaVLeXj62sAF4h+03f//Ik3Dq7/Nttk1
5I4MdtPS8I54ZG2pyXsHYMWkDQkTDYh3b0WLyOX1/lGvJiMk5Ic+Ryvzu/mxXbo62tTuM7YELC+K
wXIFbAc7az4mViwQLCRBukTr0TM8I0o6uwXwTTN0TJIWskv6BzLzoYCSC4foBk02sDi5+zUsGvoO
THs64zeGW8ri/fQ+qZ6e2CzMicFlp0rhBwPWff5teF9QyEDDooUXrFAYuqQNgmVpXXo75xor+VZf
/gW3Q8yO8RcgEVxEnuJfV1osylCcSJCY4Z4lizbVmbzuALIQARJvPJlI71yOHqYOGFAJdFYwuZf4
WgRURs6JCnMSIY/Farrpf1ocSXwpuJ7lW0d6vMZMrsCuf+XEdiJ7jSmfMiO/OOBedsUrB5toN62w
6dTbRoNAZQgBHnMa+BTU50waxVzm1D/1GTcy2vaAFP95iyB1ujiI1vKKgz4oeKXVUMYtm/aD28/C
BClg65J3WM34NHgtV9Nqr+LtzPvcQLHc1jofdmSlnn2h551vFqrvSPMkm86dqm5GaH7+5gQYuB0Q
rb/pimED4E5Vq3S1TvQO0Es9Wrg8KJRDbqkSiT8GXR1NEpiEZablApnwHWlk3tUAEjJlCQOnXkfr
VHe2mBTlTEw/oV+pZJetg4IRZvzGe9xtUuKN98Z7CeZnI2Pm3oU1fE/gsJwRQucY89jktI8XzWWb
X4NvDcX72t7PGAVDPDpaN5pM9E0mbdwIqiv9XXzhyIPzBP8uHfnABj031HLRnTz3N2O+CUbogHaK
9PcGSyDwpAY3AINlsBggW7G+mdeIi/M9rxSwt5pQwdFGgGLPJNkj+OTBaYI84VDW8HighZ5Udcgt
5cPtwavbDqgQEUFVgiPbSSs5K9RZuSV66iWboc2rFsRKIUNU21gikwmJIoBlEeISkBAUCB93l20j
mhChKO4Vplph0EQrn+0Ed9FL/F0/XUBGnYNCpZKLQtKdJ9jDajwXwoRyb54ki+sMBoWHiYpUTGTS
apSdYd9CP/tx4aCn+D6jbyLtrMwIaU2CLwNgsZqC9hCg3h66nQzY4MdBs1Bv0JdlVsAJ3mEpKvoe
pcEkLg5HIOyY8Exi6iZqIErDZt/oICqhg4WB0jtnndP0uvQ3Djjy7Nq7Mshbohto8/CfKMHRWEDP
IDVxDCbzlWbV/DEW6wKmGVFhLAyYVAnDuQ6buqj28z+FhS82PX/5KO98gg/nJ4N5IC7vYLHI0Qao
1RnfLEDiAdJj4oQAxZ0YGW6GF38FWdCbcNEZzyRKE31OQoXvkgQC+kDO5Lw+5JybTIBdJ89pPeAh
JEWcAXSHFTiTDg5v81W1gTLwHiTy4bsH15dpxTQweYATKF7QE9BZ9xWmADa4v26JnsY6KwHiFR2F
+H86RDg0mEUvxMqllWadyKWp1G4Qs+VwHYb6oPyssCifcYf4puZMp829J6k3+M0iES+yM64ETz42
0LdA5gxsAQhSqD5FNUNJeb1XAh0WOVaD9qmSdSeweo/Wi/lslrxmnTAE+JunyFRgKtspyCsBF9y1
Rs8MuuULhnLoFG0RsxIIK+UXCRrtLijZEMc3/lG9Wl6kBJG2xqnQMHFOtkbIiGQolaXsby08dLox
HPQOTyuFKU6wxkiKnjm0ThQ7flLyUPyIewo/WIiPJJVKUOru944sEzZFDJ5jcHLQHfJxL9H9frgJ
bF3uGk8PnIs/oyk2A5SIWMVcwQ+K9oRNEOZiRKndokMXeuhP9tW6qPvUsNkjpmf+zMog4Gilwe6N
Gjaod3p7oSRwEF8hz4LxAWecetvqNqyG0+21JLTLk8JgNN1SSb8y2fzW4tuGXlUFao5o7DQboaid
l6I24X3bgZxcAkDgcm9QEUdQ06eGJDwUTM3Kr2Kp23/LbivAmN40nGdEzf1Bk/WynRqtcbnJns0X
0NXJ/y4Nq7/Fw2DZ67b+Wq1Wz9q3+hN+MdjjLnG1Wj0utG7r1RjTZTmwhwsc0qWIGwYyvTQ8yBWj
CWOB8xBd1jd9jRDMzHMItrD8nzzJencFEoYTJMvRY68Z0B7yLTJHEhtrIa4CKwcHkqkUJz9hoeRa
K2sP6DagDtRy45R1AwusBnfjVmsCxXtpBcUKZXphGZVlYBxshtMvxIaQy9fsl1q+767NV7yyRrey
eU1mjUVjx2Syo/2J3llpAi8ju3kffNjM45XpvrMZnYN2BYYW0wvwwwKM7jGjA0VCivW7VqE8+Zou
1KbhjscyGOP2WSPLLTDl29TUkJNzxYkhOuR/D3gWh7zhYEHbHgxhQV5+U9pgnZJU7khglzVIQvwG
2SkONBzET1fZLInII4LE6Z2Q0hAxt1CWeFfUiFXSJWm5r/4mpcfg4RzLRuWyVIyIRiz63PzaWmGh
5OjQI2MnNAFUOj5sYf8sIsvKa2LgI4oEoKv4yQyGEJWRU0zKD+EkSucJgLMYg05sL3/qP/b0P6q4
xJ+Ea4tsxyGuqPFKJmCG5D6OmUiVQluX0VJ3mMxsBmDKzJ11aL1Lkoukh78mPSQ5jieRKHI2qrZz
voVDgy/hjBkUZfErpYARn1TrA4O9Fkh/w6+9GBzwzE+4XLJS3PWFrHjb48vdF6wLQmtK6Jjpi//R
dGZLimJbGH4iIwRR4ZZ5cEBxSm8MRxBElEHEpz/fro4T1dFdXVlpKrD3Xutf/yBbw213FUUe00Fl
LfTfMjLnkXEPJJOxwBJjQBdbULvdlB7iTiebCaUJ0nNRwfvKovMP+ycNFw4hqQelQJ0+GpxamS2y
jeBNVNsja2TdIFTb2KqgNbBTH6thaFLcIGYveGZB94IaSH8I+Ro6NrUsy5ZmmShmOxmbHfTrPQvc
HDgQJp+3nw8PZPtmgQtq5oDYyvb8X/sO3w5hbMNfFDyvMVcXlhFWcrBtOFEoyiBZiOPwDLuWUzRh
/38SZcU54CNO8UGlXoBuKk80htSCKMYNWDLuCdl0BUsEEvkyvqIq4O6I+pZnZU7B+2/+6QnzeyE9
tWAdoObi9cQJycHAtEKomzJgexh32yWPU2X31umNFGqPbWmTzFr7AA9maG1ha00Ep5fv/i+e4p/l
d8FcXQAWpVWwy924NJBdB7TZsSwCu0R6Z+ydQybKSsgOwXwkh9Ysmm0WIuMcgxIm3IYgHvBnlmf2
cFQ5gFmMsbklRxhD69jw/1n7jSgsBDXdeVFT0yVveX6pnGw6JUE74wT3vKtgxwl5ssLigFZtc4BQ
F4gB3cp7IkeluQ948v8QDPgCu44AO9dWshRE1DFEDbF94V4vTm+B3/PLYlsTJD3eKPsbBwZY9PQ9
/eDGYgk3UEHeEszVbIOxS4Dh1c5mPG3zZpaQ+VGnCT31mLMXtdSygE5lXLdfIi7CKxQeJ4a8gthW
1PT9oy1Cfzv28xiPskMgtnyOEZGHBjppH2F4iQPljyND4FrJbcv5JrBW4XcIkaEyh8AWM8tY3C4X
15hxvqCMmLBrchpPzrz9//QO0JphfV2V1W/2Ai8CQhYrWKnFNcVZjaqRiFcQGRjG4jijIOG5FHoY
iiKKkh0ZduZwAZAnqGU8E6jpwLOFKjTEd8YlC/5PEkmO3oAomhDlCqiCxzFhSqd/G5IwohCNWlBZ
Aq5iUmozSLzqjFp/i9ARkhCq4BBZn1gtFnsUYHzJU2CxiozvshrwXuQIqQKJT1G6kefizZ1DOgUc
NgnOtUil8wbYRZPDCrsWusjLYumw5WFsNphuHUD1rWMsCFb9s9CROQDTFIuZFWxUYxOYu3g2tW1d
qAs5307Cg0QsE/Vy/fEAKaZwtIdBP7GObuSCIePdC0p2pwiCZ8Ol5G5ws6GAUwzrPD7/6bqE2v5r
3W2cgijlQlR+OpVz44FZ3lfMmCfwetlsha5MhE/YyWlosa/DAuMlHKHKBEIzmqFBDTKcqRd1NMmc
8nQwhwd0GbX72tJGXepgADm0dhHA4pgq08D906ivHjS+QiwkXjHdaqiBuRbxJBSLSCZsYPLFpizH
BECY5cHSPj+ZFoiLJzn9OR6IfCjqzPNwWg6RdhFrTgJNQItVm6UWqHcLhJl8SNmFp3LH5DM8jy26
xxotKxw7tAuTO31ZOxHuBRju8CFDIEFS6AdIaJwYCk6TL4Vnbc/gi89m9tpCT+u9o54ypa97QLEh
jO4eDhqazQ+hVLuh+gdX/41dUCofB0/38dgxXClJwXrvP6r9+2zKJ6FFQj7eLZ+SwSjcjXVs1lCO
TlXJTuBksG/ioxQyh/dtT0r+lqsDapVr+ZhiqJfQpcC/AXMYOqqCAyHKCgC0NMyl2BgpZicFB+aj
9SyPRU/7rk3GQWd1OAnxiZwwjvij3X+4gH7az/qgHRJjCGX3RMsMBNnuKPXiy1qZYOD1cquRJ5Dc
AvjXSEGXyberoB2N8ZXFDh87r/u8Vi32q3r/+hpqb4Xt0NfrYDTq0b1mfbyYna/7kLJoVTDRz+G0
Rp3+vYJXv66RRHuifxFSfOx4DhuwwvGrpRO5B/LYrntYQw0aNyvMGNx3UhXmYsP/VkarVz9e7sC+
soxl+37tGfLQaBj24weuOL1j8orQtnUp8jnUK/nH5UYVyuxZCCmcoX7wOOTyDmErvgSJ8NATDkMJ
Sa8KdD+4Fw0HHBRDCoqUzaUjis5ONxQcqzkwibCJ+WEiM3IAGAFO5lqgnQiwe6VYoScGnHuzAjCv
rSRxOIgZn7eJsctmezQMUN3wlCZcSuOZUidV44ZkllCa5pP0uM3YefafPBhOxVF2zM2udFKC4zKk
o4DxWGCZRV9ftH391mp26QxgIiTMKbgliX4jWQOLLEakBgSfiiXC+C5Fo4apPEv878XCeW3ixnjI
FDwuzMKaEf1ytGJo9jDHvUndsn9bv/6Uo26EJiET5z1s1d7mDPlZvQfCxhnEJdmq4FKfKOWzwu4g
NtfNaFkYIqLZBGGyFGgHxmQkse+/Kzc76LOU1LQlw1gxwegxVzgYMuBGEIn6mcViH3Z/6WwCiSVp
zYwkYePDD7xAm+I24DwK9WJcUe2UQZ+MWjYVKtmSDoHh1PsBHM2ACkk1u6jN0DGj452fASGGi970
xTVEjeYo9+Ww75Ui9MepN+2kP4l5zjm0OPC+i+t1PNYJ+RKCoOSIzrs0qYqYxSGCLd0lXloHs1Nn
He+a7LRMNZrOamCOWzAMYRlX5zvJNHzrKt+UldVQqzOhmw5xqQPW/c4+tNXNrbjdeUVss2B1eOwh
l2H4PhiXwcgaD6xMyMXGXn4gRkRZji8imk2h/n6bBDlQsv1zo78PAWiwawPqHUyq2TTHS/5X+5Iw
4xlHsMdA1i8Z0BQeckXwzOeQjHo0KKmbHyy0z9jDlm5r/AvweL+cJzC91Vu973bjqsveimHP5O1W
MWy2QVRq0/g7hyrZGdPUG89339Ic45YprU7VrNvwXNMX8QvM4ydCJNbV+oe9qJDtDDR3SHajKEIG
ML4nlUBK+Ah7SPmAU3sYDsQyNtOxqrfr5mE9hY6sm8VMY+h5+jfZJzz3P6tCI9+Axx2scfSzmQho
5DBWqsGye0xGi+amsbaQCuEQMQ7S11yCGzk2s0qH+MdNV6z2pk43KbyqgB8rRB/CJOnb5/qN48mY
XgIIO7U7mTbjMc9ir1WtRtAHeygvuU+/c5Ft2Gxx6IyFejCN4tZ6r2OeMMzyfcYjI9bz+zVBzPwy
cS37Ub+2ngQExqaEVh9zWIjI1fWL7FARTqp8axo98PZfF3gelW9LopbiWCXRAeruWjoJ+J0OBMxn
OOe/AN2yja0r85WEU6JQJ6nZ0E9uJYSo6uIn2Ilt6xJy2F++1+OfOSjcqiVS6tXyt9e8k9Ru3usS
1hVvDYOSE/RG6M99nAgtyWWb67LZQYn6MFz4qeSjsuHki39Wrdp382IB8jliq35bpWZ3WSgpLqaa
sTbp2mlZePVz1zJ7GJKy9n25dLodEi8MMkk0UZkENLHxZWtqsLJ64+Dn8n7Am5hmNdOR8NEZMrYC
wMyAOtaMXWIDcracWbUMKjrrqxZDKH4ays2f4vKxK3Fv+phQoZCCamgVQ7PY3xcNDkKd88Ord4Rd
oKp/1QV+VfR7Lx/zu5TRxgtKuJlRuAvfiJHw8cjw6MUejxOmsCpqBWhXOP70bUD2DWMpDrYbiLk4
9aTXuoI7EnxgSb3sA6ZfBzOS0LIx+DLbAqqHUzbmPUrpxdElyFayeHFGsG+RZVsF2ScsVeuZAMoX
PHAA7zCEYUd2Dr8fKLM4SjHhbhgjt089PhN5z1vpSAmq1fDBTL1hAlApGC3eVabE3zc8FE0oiQ9x
+P05b+IUCUfqmXnPzMwngMYitTiam+wvppusjYycGfYLYiL8jjkrR/nvWq9bTmGT92loqfPlYnLf
Zxlz8tgonYJV+fJJ6UHQhFdiIHNBM302NGbFz36vmOWbgw2H7cgCGzmqtTeA1fY0X0xBjBeviKev
bIxBmLePvVy4zOJzYteEcyNkg21OvDI7j9Ow6z89LRS2ntjUs2HqVfjsG42X300FeWUVrmtHcUuO
5QEy+s7laHsaxno2w+NgK4DiUKwn5lhkJN73DHU/lmfvf42DjOazmucsjlHs4jCR0UgIoiNT1wdg
KVR70EOkTfegT9ZyKAIclktCI64HbzjWSTRFpgDkwTwopG1s7S3jWaGxK8rp7/a9ASLekhGp8bzk
JOXAPJIx/CJHbbKVS2uAuGnofHDIEI5Q3YdU5IX/+AH1DY3flHKpBmEqHW1ovD7e4j5vA+ltHHYJ
LGrNWKv66whF+ue8qLDLgP55LMj4TANqycINEshFpH4xxRY6UgSn9d1eMq1ypGUDhN6yUBluOxAg
H5HYxQIxEcAbEjKv2JjZeFgTEt5GWAAI8Fw0jZ5ivRnwudkyXz7oIKFWQkONnxbHC/ESzPYYLbj7
9pgjAIRVYCdMXlSzWA4ZTDOotwYlTdPgPZVK99vN7o9oZ/bw8kPANkQnxVCwF45onGdgAKjOVtAB
hQwS1crb6/GAf0x6lKXArHHaX8551ZIInA/JJy4Dwt+sn6NxHdqZC3JEm0qZbpy1fW19S52qRmAW
T5KDaNmXMSHr//lE8PThMknvB5yGUNL7npaQh9HpqBC6+E3Jrl2b1wS3R0EuzNMANrBQp4Qyd/If
MQA0uJd7UuFnjvKnXjLjQ4XDUIdutoShYEHZV3pgj4hQMVjia/ALgzekJZ7JPqcEpR67G0BNnpmD
7QPSP9z9a6tOCBbEe1+fr37UsVwTByZmYS9TClQaHczYnoqXzMsTpyGbARLAH8S0nwkW8wpCKEWs
MsMXgC7UO4w09Pce5J38kgMPCg/v8tCyx9VUh+ga1zUzK1s5ntQRKXTGYWgeoEIOdGYd8pVeTnJB
KJaUGSspAfUy7DcOy8Zn/qUSBu1jsizhKArixP4Z0fxwjtF2iDl/2VjaAeVAR5IaFFlSFPnEC+Ek
2jj9NzObigCtNVojMeHzTvu91hi4WFL7bigBdrvOISkt+9haeMMm9mI2fq6TfYSNnxCWj7dcIb6V
3Z6PG/ETSe/844qA5hMUE/4YHVxVr+CHnlohN2W67yDpcnY/wsn13R2mMqJ9vjQf49GJvDI4TdNQ
PFJv1IStcRNO3EPeoh7R2kQNBqC6zMYz+bLf6J/E7bYpgJ59H2E6DHD9uC5o4pcpZgN3swjgat63
2uXhsIfifbuopwoQIZtEAjFeT6zRicILV1v2kmmACBspAPUMtIgGvzwI++6Y2Unpj1W/Y/PSOTex
8flaCmMKvaGcX9RhD77ADOtLR8RskXX+cIgIz3YNNhL1FCtg+BtuoMI4eED9vS/3e+gmLbdSwykm
eFd6Jnl5bZ8qGXHGhxiigTnGgIYmnXbbKF/oHQ8nWZ6+ZzkGcTPWdp0DVknZpDnm74sy3iVhaz3G
cJsqqwKkh7JrHVRjr52fmvOpvAYJGuwlgPXw9XGK2i4Ih5T1mGgJ6IDpUs6wnj80yw8T8+A1Bzk1
pEl1pFatJwMWyT+DWOKdquA5FSYJ7xtybJfOeJcR2CdMpk3pZ9e53dtpMlb+Rr58/ezkbpbcpJ+t
3FQqvbuRIf/4TfKlBnRNkZleRrduoxK0gtTyksGGgHPNrvW4DHaPkL8wwpQaJHCm+AUx41hB9707
ZjrhBz9PMHQBvwpnyr2w/lT9AmcG1T/Ifrt5eViyQnfGcJ3xPZdj5GhnpWMoeXCowxnJA+TiIIqf
+KyAbXpOgRMgPeTHGmoDulNIUbybjVRZ2ZFHNTHURUpOpN2DQlZ6yqK4dZSlkv45v0v9sIZFGixu
Ec0AEKv5Qhy+5Llb9vo2SANzPZ6JBeeSsTigaaIOArJqyLgTTs88dw7GKlFh+hHLmmOeHkAUK26M
79rf07gRvKjaXAzUUevmxB/Qzwl3Ist3Zx2RfZjYMaSB/YRx1P4t6fALC8gwfc9wFwt4O/olEwKX
r5n+cU1VR6bUR7+64CnFT9lbuNH6aa2JefQjuFqy/efP8F8hcEG/BYtpIPjajP4HJm57LjAlBHd9
gxqicUfLMey2y0J8FFg1hE3gIYpDNU96gWp3LIxBL7DjKa32guFWuFhYc51aQiXv88SvDUtMoCDj
svaGZrwtAnmpzC6LyCjsdi5NVfvFO1mDjy3MIJjubQ6WBEPi7wXxJCed0KwgrzZ36lqKCM9cC5NZ
2NuMZMypyYtyXx78i+sPJWgBtSJwYTKACuz5ro7VasLf3wVuariuEa0NuKO1ER1qndLFwIIALF6A
59lkuNf2Hyg+aDPFPFJMJP2IaedmsePlrXgjiELqNCUuhbT4aAdlRMTP34/32R0yxZMNBboe1a3+
IE8Cs/OgtbiOPXegw8zQdy3jaHSBFu+uQD4ggtDyY0cwoLuAH8LjSAAnkyOt9kxTc4MAmmvESHK5
riE0ApIHa7FH3oLApBzAWSvDTEAWs+ID6xTquAVR7L3MXRSThS+tRoxBhBAsZQWoOOuTcWY3+Fvu
xdCJ6saEk9AKT2gJi+BiNoC9Je48aW6k2lc3oDm2H9pLU1DWeedilSGcGPk0QYRXaWyh7W2wk5HS
pCHRA0J2X/jCNVO8m4Ov0Qj++8hg3Pl6BfucjS7Cb0rYg7x1lKOLbEEBRMPFeSC8be5i/H1aDUxK
EoH4rxhiU2OsBNsaDchJBBcvyXmXZUZ0cJLuVJQJ8UtIPVA47jGzRmVo28wulJBDf4lvtZjlwSUE
LYCcKKPKA2HUrDuTJtLDxBwLu0lCRumqRkMcSzjtLx9BPRKWIwLEF9B+ZonXyK//TK0QuQqg9beQ
HG1d4t6CjzxPDkCumK4B3phAX8L2qcDkA7O9UYjLpuJQ3MB3IaYE2IsGaIRNjSF8Q5xn6TzRv6ok
a1CrDLbCDOeKuJIKArSH2MB8OvjXc71bi/LlgNN84tI9akzYIe7CtjoTEY5jtaFsNNRfjA7bqVC9
zB/M7o/cCuJuz8rta+bHXtT5NaRhildbGYspV2Ud9kMhv2dFieUveGlCWsEtF6FAcDzOHB+4aDFe
w92CR+cFkWvPzcIHAJ4YmTLeZ7frc9TLnJQAdx7GCU/vfuRRYiK+4oYKytUY/30mmDcEMz+8mhkL
e3S7dhoK3TtPmVgPwtbhBGEh1sOiCF6IpVUXXSBHkC1xVOGeAbjOXl8zzBP0gPuyyYmOqi8PRIDT
Oz431kmxGNFj+pNN4enAdXH+soSBFBlbwih4H6Megjcgql6ULngAMtAOvwfkD5WYA4EEMjByY6bd
n1PMrRdGWpCRGQKrG1ymoQsXQQmqBhmDAv5FRY9xO4/d0052q4LLQqlH9U+nmdJLiwwNFC5z9Sj4
CMV+dUpSqswn9za2ygCxvhisvj0U1vafM8a7COp+vRk7fAUrhvVpBadueQUTFAIU3JSQ/oFD/Guy
EHAte5QItAz5+qcDG4hZzRi6DWFaMJeWsGb+YktkbEt6/1q/UJmX846Sn6oCqIiLjrk1pJ4VQXjL
gwveOe6MFwhuAsV/tkSaI3zQYZmI2a4vTWdGJ1A72W5ye3YPkcbiWsK0VX/gFD8wYMbn5e5ttl/7
xetIPuA/ctmNyKErC18TTLDqD31OY/bT9Z0Veh4fLKBcOWLhjAEjxWLUpOOPPeFu54zyQRj/MUBg
dDmsF/nj3ZmpgkcTfZKvMethRpyt29RBODJqjR6dWLs40IbVQkSYAOlA+hscWVooopM/qJRZ8Bj7
QBQ/vDeorE5j3OEE+FINzcqpaQhYudZ72rbeYFsAEfx/FECgI7CNsKTPhd19ioKO/aoP3u72FX1O
UfvEv47fsNxOvIKTq2wZDzAsCmd3r8LN0unJHo0vUzTt01YvKNrxnJ/nT/8Uj43T6Nh9zdHm6wmj
8nb9AYgoHcAoCC3kK0wPKzKk2U0I0mIRsLhxbHQI6fZ4aDsjfEF+RR33VW2aU0iPhzGpBF+37Yj0
eT51vPClE1ZwaSC9/A+uoDQUQopH3hT6+Eq8mbGd/n3vJu+MaSWPp98nbeYHKav+2MjF+dCCQSFW
cnPcN4IVtWx7wgGJf778Eq2AMNEEgqR4jo3T93J6L34uxE2mehgmfRe1LiKQGdi2jVHfSI7u7HFi
jOZMOErJKRChbAh0XdZH6dav/b8+c8RqR5brEtIfHDtooWPG0Owzl3MfPv5C4PHPn9HGTjGEbyJh
81ztJDpuRAzbmArPFxMqQqndekFTS2JiQjFtRo8YyOVhEHQxLuyo/BqQF+2yTxeXUcqOAzhHr3lf
FskyiHT4NBhUwV3DV/Sgxy8dNn1wAOzRZ/XxLZuqnj7cSmGyd+eMpmKTrhRVJ1iGXhBv0VJ8bZR4
CD3M9hT9Mqev807e83pRYNMcUwY+rOZlRk8GAYgGUrMfKC691dQ/AlEcetODXlIb6PHfwOhBb/9i
ANz/6McPHkCMYjcIxR56n/118epZf0qhH7tJqXdRbpK58VxEPWYyZLAYyRQlFNS4kmENJJVLotC/
GP3laD1ieuCoVrJuSLUzi1MQiMaPzFZG0fr3TMoGtOo7/g8oBSlq6BHJB2kkS2J5wh8nZsd4XZUt
7lRfZksV9SFppZQp5duumgBcbPse+xRbEZc45/pEUS5go3i+KAvbdZVTRgPHdRi9LWVbTwtJR9mR
2dpfggAPhs/wmsHA3DHhhjurYwx7GOu3xz5aK/T53IcgKo1bsohtusPo9ljfbVC+WzbvUOvp0Wsq
BxHLFYIJHbLee/g/aAs32Prp287OCdOPl5GT+WaCogIi+3HUD76UyuS1uoddO+lMlCfr+zxdV0Fv
glqCWKPSKFNrcJHJ/AGdIgduYHbLdvFtrHcHOu/xp21ppJNNxci3W74Fc8kuyeEZrSvrvSHhx6nc
ZK/9sWPNiJSOHvvOTRYEcbO9c3H2XMDXvrC/03eUy8bTv2NBsiiID3sEORwjZtl0rLHBFc2e9udJ
kyxPxiRg/eGsMtCfmnhE7hCrHXZT4nkgofjH+MKm5+VmHv1QmXF//Go+cpNSbxJ9wMlxbT1EJ/56
sEn1t0oTTkMrnzoYyyLRuUfkOz8QgRvB14a2GVgd895j720c9c/IZl3w87JLOesmYx7Nzf1ugsEp
ua35ml+FKkOH4wsID+LmwUkYEFCpXp5PU3sbstmsWHkH8d9RYuUf/pZ159XfhiKbH35fmQUeLZcX
FQiBsE+zXTVh/qdBRPjZLIo8lEbw2jrIF+J/UMA9lzwzCRDfbPwkfZ5GSZ5IxzfQ/UvPB+aAuUPY
TbRbtWKRJUEOamk0YLuo1pSg7fGj9ZFs5eTYW+28B1q05hGVjjEo5OarGe3q4ar2QVgkS9YLXihH
nJ6l+u84spu7+SBPzFQxdmGm6j5JDGdYG91tlcE12xRqu9og4itl28EdEKCX0WyEgGJbnYZhK+ZQ
zTaba1D4Wv3bCpk+oPdDm7wWh2weDyxWiIKRFw4uR+70vXb7iJGObFjPH6Wh9e4dZSx79fbz1tvK
lVVvMNrJA+OgIGyJ8TksF4+ZSgen19gAIsnT/t2+DlYdR3qJ5//3hiP4gj2vt2jxybvx0sO3MUpM
+CZLbTP70UBC+gBe/U+sfpSwHNA/+wGELLNqHR43ykh9vOG2wEhZQnqwk+CYX1oA0r/EbS9r6Hwo
XvoB12JRc5+eZg/Pf7F/st/YRFV5KrnhXTDk1MA2jk3fe9FNI9i6lG44guwMiWqAYoGpZrU7k1vM
L0Z5U1IIGr2it78p6L+AVYQA8dOasmTGiTX8uclI//3mWi/UimvOKpR99tHmYf8dcGWMl41tvTZD
xCmlPanaQIPFhkGQJWekIfRLhguoGUfzls2UuOrf9Dk274nJoJQvONsYz5Aec+JsYEw6xXpmvjYl
W3Ai5Eh1UAdLyhIMBMh5/i7RBPY2rFKslMitZMAneI90HI2gd8FtuBa7LaLfGDFTA+/1OQxqvexM
wHNGn9f/snYwUYA6QtcE0Qq27uR+mQ2AEHQZ72eOOMgXULUKEzp+DOgNRHwbyC62ztTkMaAgdO3z
aLIdOCouJRwxl7+B/4dx2xlOSd5CzwtjGGkHl8su2GxqJPmCRyrPIXDAxZaFbX7vZY3+KCg7+CaQ
p4inxD/9851c0xOI/stJD4b4kEB4gowcYCr21YHMKbMPF94GSXIAqo1wVrhPQ0Y+Z/ThSOwOqtPt
uI39HW5Uc8whXXiM1koDohhXHpUfxzKt4XC7YrhEpygcL3nL75HrQLRD0SV3NvxyMSX43ayC51VQ
58fw2+kvGX6q/nD3Kc2nbArlushOUZHF41u0jhuwjLg1v5K+Mad0k0AtWB5AyxyZFfYEOUEpcVDM
SpLQUQv13l7783ojjunSZR5dl25Wnh7c0HLs8Ue/8TpWBMa/QGBELw+ESMm7eErsEguMi8QXa7MX
vVvooK/YGQjQ9MmLvI3+weJIdNo+cMfnjOsNDVVnvSVHcaSBAR+Fs/n9m4qzuvf4B4GB6QOZRfKi
JbbCwwfFmw4rS2Y9RhUGSSD4oDwqwtSVTGLVLPFYV4nxvik56EQPZJgRuiV1BK/ZIGSwKQ7Im7In
qEV6yWeDno/trgSQ8KFQx6ysT52gMmzv7b4rASIgAePNM1HP9R1gHk3dUpAKf3bQJMb0vWG/HFod
v372YNfcsDAgC4R5focwRbkBA5blYj+6vfuuSmKbecitfb/vHepJcYjK+7KHIX2zVLNtDL0PTUyF
St7oQ8HL3CGeMPqhnLwTY0NEnDa5n2LV1nhuGVUzAjaTj/XEo8F4j1G/mb9wKBtV6mq1EWBYsP9M
7NM4EMTaJPqcXlTL7MLwUDPYaCGCEfJZFe36bqlRhLpwtNLui1rDhCzfPXENpYGTbq+DVR4EXcaS
v/YvdRUO09R7vc+vn1eRpkW/kaeT56bp7Ee3154XNohcnrCBJKknIXO20g2A00CNvs/gza0u3bSK
rU8n/NN+GM/xzaQQsqVkFGw/lJVt8JWQSf3E3OPZY76Z+cPO/VTLu3xLOktGiZv67zZKwU0OEAs1
ocT/DpmSOlA6pEVR+Z/UbYcnqW3YZ9ZZG917+x4CZhXPMW7Kw/odgHoGRjHKIKvFPTv5opDlFT6E
wpfGPV4Wb29cTtQcormkJ7d8eFLH819+6Q/Msr/KmkXZd0Ykk+bhV/Y6mAyP4+9rPT4436jTfg5a
L1EovN285xSN14+U6p+MOYcI0MfYoZ4OFdko5fmPrLLRCJU1NWE4rMDS09Prg1RYgOEzGcOUnuf8
ZK9P1Gn1V2jLZ2937vXXh0miOB1Ew6dfK3RsYpOtZoVGl0xlRiGFbYeabCSW2xMpxDvHi+l+zrJT
OZin33P/i4zp40rK/oNLe2N/sykCo7rwv8o0nqpIsJLzsFsWn1WZ4vAiplbV15FqRmXJ/K7dPkQS
prn3yKYjswVeMt53Z/iK4p43gFRuaODX5+F+y9wMTAsUGsApTJeVR7mzHlIUd4bPAPiW2XINxcgl
+6fYDlt90HM7SF2NeWMSUhsjRiYJ5gMPyKF7KrsmM6KvbFfEtZrl9Ucf8DX81LodRGfBGPi7Xqso
LUQQIdNO/WDhd7PodwY521XmjjpSR3nooleHVNxN0skIco/XXygICn2IKq3xpJbO0sUBXkqfob48
xMfPfhd+f6z/hBxz1JkZSBVBwda358nAKg/q5edkvBJlsWRXbGZ/5Pqdx/zRo9UXC+1vYarsaRXY
aX+GInlJpCI3CAIXss5LcqWDcQTczvMR97FUsIeHy7fHV5i+Gyr9OTyn5SAceP3ZyBp6jd5KVuV+
SF2AG2IcloyKeHXSDB2Wc8ioZl1CPTklGEyASzuLgb5RFq1R+ewRwWEm6L5kpwibYuws3IXmLcbm
Y8qh+DVcMi+jFBoFwBXO0/mifolrTQWHHAj2hpCOK9uXMcxMVbaauR/VjBxNxBXrwj4iF3wQLODA
oRBUBpoufpR0vUUPZ3FhBFdZO2Vs5mOG/Nha3t05IEJ1nQPj5oUl4YVjaIS5AduOz7WpSQwMjJiz
nlzHhMmT1oXt3cv0L846Le1cYv2bMZjaJf2gM6z8TQcaQzgbVC90cTNiPS99dItg1pWRpsGQU5ds
yQMH93jTjGldFSgXnqKZ+FtksEjGkxFH24fybABJk2duGkO0kAB1gojOhR0USXzUBvhp4PNtDnBU
Tme0jNv4ZQU8o+OXvmi20S1CEO1+WkM81fBcRauneQeyGzNKJAmRe90aaFnkbZ+LdLfHXHkDJtaD
Kcot5yfxhime6YEa+nvF9tvVURVmbf7AMqi1b1LK69GTApsr9sDwh5qRWnTDzFfagGVhDI0jRXHu
9Zw1MDvMEtpZdjFGFGRhPqc5/eNTxO8SWkrrW/ng+EIyel8CeiYeMxBmmqSfNXvFuqPUuC/vs87/
2vtq1rPp+vDKz2lXhwYBLKGIoMXFA4eE2dte33ohzSrtYfEwNxVsVK4OpUtl3KO6YME7/iwLKVm6
Sep+ZjDtgqh/4sqJRzed0v2mVx7GPAjQa+7Rd+qrCtMexZrvd09vOpjvuFOJEVBtwNo09zC77vCi
Pi5x6OEYJTHCegb+qxdZQ6vxGZSXMoB1ualNLKVek+cKC7DaNGVm+5yYzLR6f8IvlBn98nDhAVyd
YRLGF3kXe30vPQ2xpnsASBytiJEPPh0v67KAtJJYPe9d68J5gV2KHhTSipV5wiJPIwDP3EIi9v2H
dQP3wOOF1cZx7cBWz6l4/2WD4T16Bl3/UduOiXY4RsxYzeaUXB/TG6CD8XVm/kQgPUITxQI0fYG/
dLr8M3stj+GI3HNqTE5eqCio0wQbn/TUVzjvTzG3wgxDQcTTd4QTRm/6Ac/fZ2gURrFz9PurTq8y
MbR6OJeR2F+sERfj9JwK/IjH6uVG/S1fvbpALPxG7GLfOSswGp7xzx2g3OnD4aUuEyP0MU9iYWc7
8bzmdMl/h7OQbmJq+zFa4bD31TMIgusqIXNvBIJogPSK0O5/TBOR5OGIh4heBC3a0rMVy6N9YKzx
z3X6N5ljDEB9DY5nOflEwRkG+J0aGg0L43cqLxD/yf7upvj0tYDoULxA9ACfVF0D5dGvw1lYd6YY
f/CQiZIay7GljIbkD9IuQxLAd6ohmLkHMp+Elcp2uPiJUZm+0hmIEKB3TQGKaWttqvy5hvQLPSgG
n/8g0x8oNa0qqgE1+gM5nsVGe/Fx9YhXgM7C6PuLfEO2j368W1tjGuKwJGgoKBi08ojEYEJvfIXO
uhCW7gWqqr7xTh+IwVG7Zh5C+XZHcq25MCByi09HFKfAMZehOlFMOQIW5Gormg7XiNZoi0QzNtai
A02QuyEXsMKPT/BT4VTXpQZYRIjKEjeWLxsAaDINKoIbLOgsKYDgtwXYd4YBLCHSqISjMybucO6R
xwkyEG7VTE86Mxn58p+GVwsONlN6RgQeiqkSBwE2fYuF01NrAz7rXEZ1DkFpI/PYI+ZV7GJVobYU
xumUJn6KCY3g2QtRC/a7sPH1LR760USd//wzwh9yaDh2zkLPy1z3h3z3vdOmra1q+uP4sbYhd+1C
Dw2TPyQEkXbsGWQ0dMB45zGsqnw9+kttobcAag48lCVOb6rMQ+ERF7Ku7Dj018miF76MKhyujxZe
HP9EE+/dHccZ+DlIRESMgAgMk1y0aAy9aUxzaA4YaSPzEkoCldaLEQVW92Pa0qEVdufzVTwvwmx/
bEz+4lDD+IQUkO1WhEvgZjMk4JUL2mOgk86lE4QTc3k9QwgeAAv8locJCqbVHF0NylWkoeE5FDlP
d2tJUg7SAeHonhldGA6d7034uKCQQQkeVMF4BXcEEaY/IwpGvJzAklMk/EyrD2Img5G90CH9oWZB
j4NDVe3SsoJ1A75zpUpWzlwB411eO4Qs+PvGIU5IOMvAzASri40cBxfsoHQ8QfqTL4hmj3QEoJ8i
HPEglxRsuhvJ5g+wDXfPtRjvIqPhmXz4zTyCTuS3XjuvonIKYscp/z+WzmxJVXSJwk9khICK3DKD
iIg43hjqdkAcURB9+vNl9Yk+J7q6u3aVIvyZuXIN3ITTVgJqB1wWfgYP7+4+KL1tv5kCdLpH9xTe
vAfDonnbF5MzGpi7HcccsSQWdekuHyIpWWLR5bcC7HGc6QbLqZqDW+w80e5yBPaxQZVUhpzYcC35
kpUALoAXmHsNAJR4anVxv9/c4i4UC6frLUGQrGlhn1cnM4zPLMvBZC7cWaACsZfK085pbuo/oCbF
wqxvR/1ThrxJJgrOWVrekeNM+771isR4hUHYcS4bxGHn2eNAS89dffOT+Zxbf1Q7kCudLp8VD668
C/tJ0YSXk30yLJCGcgFLflvb5W0R1SFvZQP4BKkSHghMez5kNMhITVglI3PJFJadL9aN7BLF8YHH
FO965OwOaaHeDvvaQAsZ1cw3vIDL7Ou+Iq4GNUx116M30W8S+8VEpWHVryDCFQ8IkCEeaTAvIE/N
4Tmu/jTTKJo7gwco3+Fr/qOGWD38gCpzADODVYVNH8o15MVzK5YbuRJ/SSOJJOAkuI8Re5ck88gK
36uQ1TDMr3DOiH3BRulE/GF2x7f2GiAPoD7AG5Ut3evf1wbvkOQ85lXchdBZI7nLyX+s8ARCim9C
fuWXCpHqa26mX/YyFkMnchGuW73JeezR/dZDgeRIYwMEMEssgtT59S3yhgtZofTXAVkA4ZTNTQ/3
qd62x1pxuJ7A7K+s9S43gst9wKF1nl8/89bFrteOp2JtRRhRUTv3M7FXusEdWESo/0QRVYiU5rl/
kHXgsM9cS9TRntMjAdl5EXsKu6F5pdTAHtZMOVp0TFVl13Ab93i5HZeHeUPwm8SWtr+ujkWM2x2/
XiFDIsCKYX8IH1tb2to6fvz3tvVHt1z/e6Ix5XmBFVCI7Otx+II5nS5hG7PQCvzIKMJlfzJHesGJ
Cf3xg5Ow1g47WHYJ4bFGns1IrKzysyMnf3xvvBsoGOeqsfFErCivFUo42CeHys/hI1ne+f816Jtt
9qEtIsnv+BWS2gaFtkPsU1CMs6zjDM+A/IvrC67aqPAD1sdnwgnvVj2/whbDKlSJd6+Fw0cKpskm
CviW0QLUH/+zbP32zipw3ZvBP1HSBEHlc5h1B1t1o7vrmeZvj18bOM0qsI8bSC65gtywSRtC4nrO
O/TOs/myRmVuXFm8mhcm7uzx5P2lt9sg4lbpjW4bhzoOdWdysz6mspwR3G40yY89AJWFHc30dQ/W
D+jyCGdhS7PMQb9rFx/X8J4oLa9TePyThudmkK8gdSh3Uo3r92CNlQZnN8ayOYwSjJEJkObRJJDu
Co1SxDogeL0ZxK9q9iNTOp+9SveiRvXLqW1IsggvFpB/Wuis/pxG9YVuCCqFWMIIr23vhAEM+1Ic
DI+TQzmcWN/JtE9HQYxM2XYab8KYwG5s8JtARCX5WC/9yinaQYUjICLuPqLft0pnjWfu/XDD2/Ol
m5e724tPU+PD0ACwfXYwG5xy3TQLxOjDzcAAaE2O9phBU3hhzW5xU80+DGazUwTrdkCveAUtu8Y/
kYieg481K927Qz+BXMt9zRXdOWnzrg2ANVvv4VmNuvq0eXsDmDzmibpyYKZ2v3QNMKEYdfuWgY8s
yGFX7FWbxa8f6OeotsH7ziVh1K8ZfswQdeB1Smb7qgvbC6xiv8ZLAAYbkzKTexf0Y239UdkYLTRc
32y2mn6oNfLYtYS9xjZvdHRb9vi6nb2XC5VzLjzpfh9tOxZ44KqSorTa1qMsy/EpdogB+SOrvqwS
kYo4FkEqAC38Mvx/cSJWAiP614+NjN+LD+sHUxp91Bqpj0Tk2tiyMpaoHhjq1wIGbFtMKs/DjNm3
MwQqeAKlL/HyL5yfMsi7w9OwpOXqhrr9pfkYPHDhBKYK6FtfjkYcxsu5Hb1upSBbY27npUs+ebE5
ZajJ4DXV9jUW+iB4Z5E2EXQWLYL1gSaZuKXBZYTuZHX/BE9E4+SvXa2AxvMI3557dfhJ7zvo1lHh
l7n9Skl/4fyoQ7IX8dCnNwV/yse3p39GaMT0h62EQueKG4HYwLRhaRmwunqhBulx/ZdWLsHmHYtb
n+8VcYwLbWHYsHdR4NrriJeEVPLCiT9jCw9MgITBBYz0Spvlc1SZLHhxNoG4+G/8GRxhwgJ5lO4f
e4u7Dv8U/GY6zh2RsXQ3k2paw44eanMxkPptCatDogEtxuyxjYCwAZjFGz467PyFzfrEb5hjaYAO
do3H4Btiyp6OOiUzpx2IqQjLAeqtMGn4rJxg32AIUrmI47EJNQiB40kJKFIS2LwerSe/L3WOXQMl
ZfVgjo/rPm2CrlLqXnab1E+WA9egyAAemB3yfwbfb8WbFoZ3QL0UuKM0SpsNm6KkorMLCPRDQ7ee
zN90hQ2XSmQ9Z5v3mhqWN6euIkPvelo4T+bpEeza/ILK7RaVwxNZR7YOqo2Z7uG8+ppHdzzgVhSh
E01hjsisDfvjZMGpIBr8PTqRBIXqkA++DOq+/4tapCj1rC19BmcP5lNlgCkBewXgzCAT+1uOAU9d
gZujB5es3MLpwK2CaYV5LaEiXO8VRXzJwm0OBYRJBDkUHwilgjxCma2SRMednhK2RoT/ZLw2ViIl
vi7E8IHzhzOJBcxt9MIfTItSkrQ3VAiqO9tckKsBTFM6qDUt2JKwrLX1wkjRn26w8ygCldEihgrt
PiPWgnjR8CCyl8BZhTmXFYiZSYfPX9zjslkicg7HcfbWdjWVqULzL7yhj9exbtk5QVCC5cLH0qM7
pmvCqVWxUwL5O6s4r3V3l6DnXQLZLhzJZONqRcqumF0C/vOLQzxa83NUp5y8xJecEx5Rb7bmtyn2
PaS0ha3dJZHwlRsPiTZQheZzdqEEcaWWGinXeWGStv7ai8tOS7IJsLBb3NbQDlmkRZIA9HeLGCkP
KnYHXPsEYpa/J8ROIkGOhG8qKxFu0xAulyjCMfkVNzYWKbwcOY4rp/n/k/d0cPsYgMeAnJau4Z88
5WHaf2d2jpQCzpKvA55BMDdf4cN+DnqpsuxbnPx+z1lbN7T97Wg6vY1Fo/NlUviY/j+4ejzbkPIM
V2yPhEYHM5BQhfvsEUkUcIsS2Vs+tl0WY3AVdSsVWxHcOMS/HWYiLuFG3AdcwLgK6S0eiqEWF8Rs
KXMN0le2hVNHat4VG7FyIkSn35YP0T7xfa00K8LGTHEGEWhFsbejnw8Tk7XmrsIB5uftjiAHXI4j
v0zqi+QTk2m9VbaoESV4wMAhQmYEuO3Yv2U6egmhdbpSsnE3UvizckpAEsW8lZODVgpFjBjMIUgh
5mHIwmYogUJs84dHstMguPnvCX5QT+c20XyddJZ9idtdHzceygxE670cmPAHSfD6y7zdygN2XeVh
sN/9uDh/+W9TPSblPOT1QDm3kDugjoKot1f/pfcOzBwrLbfpdRhkXV8fjNhvAnk8PR7+s4k/W7BX
oQYxoPYTnJ0IGWd+jIwwoaUTS20CEfxtlb54K0RlXsipFC9ftPryzwCqdJwQRodBRzPzfUoE1M50
JhPAYR7O/rZYTOPugakULOMrpvrmsuUt57hCs4YT+xCWjMHlvTYT4A2cXgkXeByH2pXms092DSdH
9FlgCWJqIYyrH+bMcCsK1X5jfCmnSpFBDrik14zhBthRPFmvGWCo/XPwQk7azAws+604hEsTlmkT
X+3bGKtjZmhc0WeCzZ7GF7xLzx0kdiaoaSuz4Kz/Zij3aosptD8SDrgJiOKZ5IxuEBP4d/s+khlW
Odvd5OU/t316cPuyqtPn5OFNbg5Ss6nqt+c3ds9pL9aS67yVe+LxiD4Xv8pe+hJmNb4wsNKQKaPt
Q51e+dU8H7X9cvj13xYiMQYG3BQ4OkRXj0+tFuIYguOsfc4t6gXIpOqrZjV6QodpVsS8eMXi7fV9
Bm/3SaE2cUWdqPPH1P+MptX8jG/wa8C49rOYKpGl2JqFf6yYb7xjaEU4z6rmpuNC8104MeI4GmCb
YTQEZr4wVBUL1ccYinMD2wtYJRbHTgIMhIU2Zk2KtTNT7or7nsBM4lkbX+7F7VacgF5xjzOVuwmf
raO3x/4AoeaeBhkiKl6IIMDiY3bngUax9MJFsZdIYAEykbN52eISZBJitv5HoCGmfP+Ow7NQ98R5
p+G+fbQJgAGqavC/CFoxalof9Ionm8w68wSgRnIoQ7OI7aVdoC5dRo8Jj+sj2YohmizI/1JqaRpw
2BLAUDLJjri5Ida1ORMSPnpC1kYyJIOBqVmSfNy2e4GMk/2czQf+B6AZ26/TYM0YA5CFkxkeOfiv
fAH5seLFE9VxQAlh6tma03aZUxmP6WGBEtfgN2eKGCqfZPL97x9gBfj9wTQkyyBrTytUU/DKMek7
124p2VVrZl2/2aLJs7Q/6u9/6b5s6yCaMJLPice9oowTF3XcDqad0WkDJsdL7LksXC+OyhT8zF4Z
/trL+WWGrxa4QM0Rh1+hJDWLz8hxryYtOWQhVZJLKEh1FO1hcLB5lt39h4Ydbflx8k/P+Lu+HCCQ
GNKjDyVtRFqD078uEyTe7RmfQ4NW7cJpQheIV8+Dr+8rBe5PVs06hyJF39e6iKvrMa3t1+y6QdE5
OsZniDbkvrVB8CgV4oEqq/o3v0RsP6Pale2G/K5GpiZ04Sr1essg+le/T+aW2J5tBXouccq/TFRN
Yr35DHv0qitZfog6p4lWvVDa/b/avLplj6yFCAglWLgOAWz1AY6d7NlVFDztGRdwqbvb7gAE75XS
zQszrhPmImigl6ICMPCSApt6Xi4YP5pEKoXQTDpnXGLKOfC3w4LhYnUm+EDc/LUrZpLYu1DCWcWJ
dTG4ESwlQDufaEfYrMCcMAtkkYOrx5LVMq1YQwlFwaBKw/co7ZrshTZ+J7GYzIqpbG86w26ufeCi
3jesRqXE0x6Otjg0uFVaeZ/hZyifDFjajyPMukGasB73EOvK05wItDamMx2RxoLe3sxpGYaKE+Nx
13VAQniv9v7zgRsL8zM7ejVRHFrcW5Y8IR3ktxSJTsdu8z/0Gq0Athf4auX2zs4TsmjL4yGWLcAV
fbiUavoQe/9Aq5rqaQ1W/YTDrW9HKdYash5AXzoKsPor5xC/mZI4XWBi0wdK9MExzPQ2ysz5XusQ
0a3+6/UcCX0ARMVvQjC199WuIow7zZpF1lvQNS6hBaHMue6mUP6g3mlXekK3+LlxD+kZrLo2BSw8
sKx+oPFkc4LrOlvDdfz82XxyuhSMm/WcXJxX4k+n8dIREIadRMrfRYVz2pxikKzGgZcLSlYsaGXD
yZTT/BUwsYtGOfdLsLdckjm1Dw4XEox+2pxnIFOCyWFDzZalg9UPvueKDiU4Dh2QzQ+WfCI9ffjt
SRcwNAdFq2yGkStpaiwMsPvhnOoCuS6/Zxw1Sv8yV+Fmvc35/BqQmQxTlfMG9HWUQ3NVB7KSnMop
9rO8CPxaTfpgd7DQsMLA2WLXW/B/vir+Ly/6jl6LDvywzgjQE/nRmNVExwYHwhJln/c4U430Oegm
RiAIy317nUsqxTk4M8H+do8Ihv2IiKIj1CFdYfP0Y5BWXNJCuiPMHYm3YZs+K2GoWWzcFzMOHPg/
LpGJeGoh5WdEdrZb6YLRRRQz8UpuU14/Y1RdsLNtdutna8zUuB72vZKoLWs9/k+40UdYh+eDyw/s
eZjWogAawQ13t2g/yJy60OTzzRK8jNnWO8kHL3TJ5jN8uO/bcPVG4QoPdIAVYz+pk2dn0pKh5oqE
wQuQnnhtdpZn+7cV6YIilhBsczDnglCOxAkX34JVfjr8vNzPFcD2Hq9oajKUtJlCMyklDx4atpsM
yQ8KokrVBGSay9FPPh5zsqxwmnklXgyE0hD/Aaufqbln1ck9pQl9o4ugcvXJC1tXPAL4l7YYeFmn
mAWULTabv4BPbM5W8iwJFDitRw8n8R6KI4EJUUxbtaE2y6lVYNS+kxL7HhwdXC5GwyY3mSqPaXch
g3Ph08ma2XoGdY5knRuFHGGXuCqXy1X/0IWHvlttGSjnLOPSUT+saaF3q+E7kXHjCUmkJmVbc7Vo
GxAFAVmeK4UhMHRrRAIIH+bw5rqD7DqUvlr6eGJA6J5/A+HS60B+LMMu+NAUQc/Mr9Zthlw+wf4T
DzhmYp4vs5wo5hnOPZ8GnxYG13TqpT1iQqDEIEITLcklae34F/42EAE0xZOmweaEeUtiycndw5/5
i2PJupEQAVGlMOvjpJTiFCfOVo65x1lwJ6c++1qgDQvZ35PNrRNUUBmmWV7Ij2MTsh9VnGnHEKaP
XY/e7FWtglUChxmEAxkeeNlopHntJguo3HkOKzZTYxqRFe9G3X875g92LLpeh/0hEvcT9wNeAznU
PlWd5HBSSuspAW2ILuxWnCk0TtJssRDCWKoevLqsTJAITQhIlTsObpSfse1EBBF8qXcc8/9gXbIT
5PEF0QaCj1tOkjAtWvGzMmOnnFVQ6g4v9Oq25HRm7rDomcMH4jthEchD6gbengwpfbWji+Bb3Dpw
OdLTY3gZtTmmUvowzl6V2rVQDAZM1rxyNDwqq15QyxqXjHOjtgpcDqhii2OquVVcxTygOs6TDjKg
RC7RjxWVXPEiPI7d7B5C0EzbS95KQtuC3X0Kr6kNNaJExHHVow9TcMtksNw3c/kYZeuHQTPaPH/P
e1dObivPXixQa/Mxb+Pp3AkeN1Cifo0NgDInBcogZcFkdfafZCTL1PMATQufpYpkMGgzTbVufi8h
1YvFH2mmeF03A/bImkIBr1pmucbred+k+LZqrEYgMpPUAvNZP3Mn3XEeQuwlh36165jwcmPFeafT
JTd2kcjSwnDCNpuiH5WEYnF40MZvSlI+IQ70XxZJMNYJWAe+NioASjP2WK3kDoF/F9+TMo1vVJO/
9Qrd6fx9srxfuusIDxYCL91RdhyDJtUEETMLMjlWNzftqBPeHZfsCRRp82iKMVOLvC3UYkV4cfsI
K0xty9byCnj2ZWfFppaWpigDRrnLRpZjRuGzLLB/eCffnPJlbpZdsr47fIBWn3Wi8LogVZfxpooM
HeOw5XpxxAnkmVURMx4pzB5XJnJK8lY2V6YWxp4KXxlGP+WwJje9xNZXdMLrHzark97cP0A/14NB
qVEBoLKU1pS9egI/mI0e/gq65nHOORGXUnW1kC79NKOeJnuPm0Cm4Pdgf2/Rn+2JYUQeNHh6QKMZ
twUPvnhDlyIDPZInfeaExyvnPb8O2QbYmt8/oBPP/V92xX+eUxioWYaLs4uNGglxcuM0Jk2Sx1Xe
/bz32afdglxYnB1EZD2M0EJ5LX+UETBqr9nwYfdbNluwiMaQ9icrGhNjIqq8jecrZkBBsF52lhWu
lyaHAQ7rVCqeLeFaceatzdU1blsnLUJD+7GrKv08Z8ofZqfl5qp40+wAEGoLrKbMAXD77UPOAwF+
pwiDRzpH0IqbO0qD9LvkCGz+qk+2pfxxeK9Gzb9RE/0kDy43P7rd+5rD0TOtR/0ZMJf14n4r/M8M
jixbEU7aYqAP+jMe/kL1nhf5FxCan+Nv3L9bVMa74uvi1nAFKmHcA3KOuFNqh+cBAABp1BHrgGcA
ia+F2SZzMCDWYwNyWlqTFnwphtgwT+LQeJpTZ7mEC540lZtyrbuEakB2nbdWcyFl42rcgscW4/Tp
7XZpQJTtBE0lFWfL4aDTlydJa4ofBnUdx+7XkHL6YbKFBXkmDcXkR4HhJy+78Nmz4aKEiY3b0FDA
YV5T07F4/gP5z1GX/EICwndtVPTAa09owvQ7rREWUw9m5IcI/Vd6DrIq1OnFB3QM0o1EPcA/ll3Q
8+Y9r/YFbpBc0dZCq0O4OaBmCEYPr6s9/FodUQaxsfi5efoC9EBEGyNNY7GBjPmSGGbnAMIrL7QN
g46lyuSL9Xv0thVe2kM6oyfaOJV8cgcVITdSiFGdiifG7sjpuqhbR8T6Vod178Vuvk7nM2hd2TNG
Cm/kG7DggulPk30Ndl1gYVMdzYkQQiljbowqislxOj54atkyE+7UcNzF+RWkZn2ileUQWKOtQbWT
IutfEEHqE4j6Hng70rfqR7LsXkEfpKnesY7i5AHcg9rrnb/mD5U9Ko4Y7Dw2xtIkc14BKRnXAQMX
/ncoZwHbOYRMcQLmwfXWLl8flq+I43CJRNHsadYp9hwyVVPJmKWAMHHICoJxb+09e8T6mYEsIUGg
eFNmCgDrkBkLVk6xHgfb44D2k09cvNVPSzjedBLmNx7xGWzZtBBvJdMu/UrbpP6DvEnb0xHfsRsS
FK4WHQkOY12aMlPE7k8OWj40UIqeebwfeHB69IIg7+t60/rwt+sLpD/7GrF6G6x/QdNhoMtjYGR+
LJNHbo8kYh4ysFD8yPjouMYElzkeQFg/5vcA/nj//g2BhHX3LPBPFh9d3Phv293D33UB3Ic3uKwR
Ac/sdSsSEdiLkNxO//BpEZeKwcZyR6e/hjnJAkpyq/kwoMVhAiiOv79+3Fotr4b33jSsRZTNtCTk
jWVGTJvp5ex2RpKQJvjcaUDtCkWfBanwYESdEmKBYft+acleOHKmIRZTe7gcN2ezYesMnJ/x8Frl
YT3iZyMWc3qLpbPHn8gJRAraPnI6v4A1ab9WeF6rYzS2rM5eg0FPvAyepqv7btpK09t8/W+vok1B
P3+a8LlqvmSO3OhgTZChVJQebx8A9KjYe469xsc0jSALq0uD7vVyu7bOYILLeta27/++GCPDT3f6
JEhZZc+CSFu14PixNlasiUqB+2a84PMzYYNuVziKxsu8ww3Mk3NKMQ+0z4MNu9afpXtxedDHbUIK
8VYkdgqmBAJvIrAUBi94h7sdDQl3aFYMKi+979EFWyPDbY0IPXGZBEjd0+zhAjrk3cfPQ0++g8v0
36BFQ0V7RoATx4cW3eyMqQLoVrrO24Szd4Syt7GRS6yxHbbq6OgbeOfgtWdtAdWRxXyleKXBdYyL
d+6DcxAlgFRfcG+oq2Mk8n8DFgkkkEpHeBfggHfCZ2Qg/SuvsflHxCKcQna7JkpuBgbIU0saoz3Y
PnGdVzFnpOc9/UUM2M0cEJBOlSn/Yn/2ryHcPSqcSx1CS2vlskunthbhHcBuja/r0qEPJ9EJBdML
fY3rIJgRI2K+jzfwQOLHX9i4sUZiPpI1Pa12MVitzonshBZNy9V2unnEHYprvutiE8b4iCUO8ldW
1frTl4wTdKWy2GGFfme1ZPWwwmJhWgen5V9akGZ9MAA3VwbbZsZwccBhqu2PgZUa5PY4X6fJUxyi
0vbZa+MmdTR7QM7swp68znUC0YHEjwKzcz5YBj5mouMw6TP2QPi8u9yrdlc3b3CARtwDI5cyz/jI
yo15+8hSoDu/OufF+mj9aAU1DKoBUTrk+XWgFrKivTe+0vW/+yxfsXvl8uEyCFEWF+3VfciPyPe8
IHhwcCWxpWMaIIH05wOrHHHww66ckRML2S/zJH0AW7kt85DGE5Ox0FMonSdXhXFMhEVwauNAaBmG
xUzCZecoQR4Aa8qpIrBS2Puk4sX5Of4ubxB7OVnECgAUFterExcKDgnP3FyReVcmXqihJGLDPuCV
tuLU69jEhsD9MQ5/Pa1jsN7JzrPbbF4toKQgWXNKmtq/uR6lIIYwZIiewJItvC9/7oeCOCJulWBk
w1yoXr1bsEoGFpOUihMdyLcBwvtxIDPBbrku3PoBS5M0zVdpwCzVg+jSVcCXMb9oc+nR1YPPPqEr
92ff3BpddrjY8mAp2zsjJ73FE9eGmo7M0sSJPE1BxIBR5liL0372JxfyRfiCS4Xhl9Xa4FrI3PTz
GX1Bn/k12/OWaRdIcA5/NaUFVKxEFkiAAYMv878ykG1lx9l+Ob9Q1nFGgMMw+8lmxnq1/M8ZKOAX
e3Nj3BsRcsAygVUMpq6IE1MJ3HxhEAJLkc887WEmLs4HDij18kuonGxfomphNM78FxKySKUG8CSS
y2yNSSIrX27IeGJdOerIt3NCxKsd3Ir8R2PDiqTNfjnzZclKIvgs3gcVH3kSAy86y225+Zv5lTab
+vhnXUa08okVtw6pijQ7y1Eac7pU4PIoKEW0g9WdTf+E2MKj7w0A1P+2vFjJ7wRGJ4xiEsZXvrjb
MGRvsPt0pkWLjUfx9pe8jduBHDe6N2lu5qqB2u7BIHK7miyJHa9Q7GvPT8ov6TS0kqXwxe62ZIc8
WcbThhi/6Y6gxHHEH6USOa1GdgHws85zAJRfDPuTXUjb1eAALh185qGS7lnRYWVndYUtrIzzz6B4
e91bor5CCMRvGF7Pl9NruepjfLnuFa+gA+/5xy+mHlUf0ayV8zJhjF/sE0/jbwhe3Jq9PpaKxzu5
dNzpr8pP92vZrtRkhACnArOA4J/gDxC2yLxucBYKfqO7uMcbDmv774E+vD3EpCMw6WbnNVJTTDwS
/TnYFXy86kI5fOzy5lixkcMO7dtaH8CSaYph69CLEUK8sVGUC80aqIN2XxlqGN8DJzAtXVxcFLlB
TUCI0qKPbtFjYOSP77tiRZrXZ4e0P07/ZhaSlYTfduZdwGtnE8m4KTtfjiimgOMQ3lpp2Brog78D
om4H89qK9HH0o/U164udfDnccQq/zMlfze0kD0pHrQg3QZwFnYtvel/YhsNUFj5oEsEzaOgltHPQ
XsAKA+q6mw4d6222/HAzQ4c1uLN7kznH1w6wGmCAynyBPkqTmQjtl0Er4OuI3SPdaTtig3INqjXz
ZVQ1g79v+yYe0QJnmeVIlzVmG15JtoTKx3v6zTkAgvO2z9gegcj6/LzGfGL5ktQPi/tMH8/5k9BQ
2typyWcHNkygI6pwhBWKhfwf2HyoznP33LUfQzQDJspjlSePEnhhWrKRA88fvFtEomZv8XsKi8ug
J/9Hz4v/gn440Ut7Kix7PG1zk1EdvSkE7tpcasjsyG+joxbpgvGxwZNptDFwGPYnxckur9K/bVTb
giMHP3gwwfYODfoXAjIOBvuP+b3bnbV1YOlofbfWtPoHubhK+qo5rZLjArtO6zxu2dfRwaBXNic1
xt14H+ABhh8e7IHu5GHTtdeQwV7hEAbbSDY+wEOMi+YLDJ0owk/bwsdAFAsfpi23CfhvSnCyBBa6
h9uG0rzSsXUxF91RH3qYaMPZEZ04iIENya3Ulv80FvQBIb2nMe3ahSP1kpycDvIsHNa9Zn922oMD
HhsQxTo4OoTlePOO16Ql5NZR5peeiNA1bgo0HSnczKf161vLZrPeGV84PDTBgBxIC380r313Mvl3
3h/O4WeOOEtfFgG+noinwZqOlBpoLcEPFtI9Pi/hz60ZB7sywONZXYJ+bTg3RHc6VARYRZxwc44v
pvaf/fox2Hll0D16jd062WKg3MO8KH2lwOYEc9NV3AvnfsRvQyxTqNPgixRYMFGFXrHXs7StOOaT
sVJYlPc7vu+0YLS+Ql6+RgxLy+KfmLUa3vIUc1cC6LBBR8IyDqcOiwpuhhhjgtK8Z5Exrkuif9pP
W4MXTgUhWg3sapjymhUo1g6CIK4NDyFoZdfal+jVgOcoq5ZG5RFCQcCHiccSaUQgmqCUvLKSNBYX
uQf7ICGCFNhmgY56BOh+TJph+jq6uOZPDk3F3m57KJ5ohGn1WDGf+hh9OJ/aoVfOMiJzqlSvra3u
1pPfIGj8YE+rst+TeWbiHLXP1Km+FQbHL5NghN3L9Rwg3tiadgYhDGbHSR6luYsflzACG/8mKR1R
WqxyRPb2STG3LXh2QEVMCxlhTywtZhikHQb4lvzl0+kMGjRudXb1s6dHXHc2YiRb9Id8Z2ukgaHK
LG7QU7lFmN2n+CCdpbq7OKY+MmF65z1wBH0k6846Wq3eyShgEhV+FtyM4JMkzvrJYHK6OTF1u8Lu
yV5+XI4EY8jEzmq6+UveuL1MVOXErhLqydrXTEghvdlDtz451AUsqJx0r7WtpHSW2pedL8smEaGr
GoKpZJ1xCJJ4A5RNxwLv7+BC1HdsHUc4tDpf95TpABrdymPo6uKREywQic/E6lATrIPdy5eNawHC
wczcXazegVsm2zVRXmg4sHdcMgrHOE/xkZg3CGEsXqFgElhsEmaMsdiDW7YuPcaKNyxPmipp87Fc
ZU14D+UDpeBghAc6J3dKG0TDqu+IXfBhY3agR83adYa4Yz248VD/Y/Lq42/KiPFG+QlvB51sN1WO
SzqtZnsMcyLJGfiBCK7Tho6FuAzWkTwwxyXrxypnToRA/SiGH0w29l3xfQDRSxQFFyfj3w4bXwjh
p8GOo106PqlcNCG4LUjs3adwfznNoNCSzR5WK473rZxe1LPpjhBq9yQTkN+IY5q7E2+/jmYbKmQU
VQOmv8w9eu9VHt06bm51cgpd5x/09JotUy/S2Z9apU4U93dJOWnSwuKHQhiIVX3205dvaNeGBT6O
y5uff6wnI36lGSZPJTYs4vJmpIXqBurHBAF4D761DxoMHkq3jlkY0wtbeNYJD0ovgwvILw49Fkb7
u7q0kn6GGabFAnPnPba0/xlJz0161R04yR+24Sxa6OmPfUe4mEN0WicXsXrywwujNaUMjYHDl2ep
u570bHRfP5JmtJgWR06slwdjBkSGwwwyovlT6HR5v1czQUe2LLIIPUeyv80RQM2BONC/cNcKP7Hb
5k//HX8ojwo2N3YKp/U0wS6sAPZl5dVAmuNwpzc+PxyaEyWlH13761qo/j8yaG72zrC65zG+xXd3
D17oNaX7X59gliQkQZ+6YDvNT6EDSK78XilCq19mzJ8PWHzepS94Y8ZOgZm3Fb9Fp1Wfsw7TLcN2
QO/Dewze4uG11zSSCTstdjF/+wfogEGa9yVVk8n5zkF40/z98W55VeN1ehFcxltIvG5OiWEZT3Ls
gIY+Rd61Z2HfmF2xgG7YXT+4dVpYVQJAoIaRuwQ5AZ8TuQn+eu16um4BqPEhOB/Ybs2kIgG4gtdy
l1GOtkhZ4iPyhTDbqYToYhxwqK6ia4BX9WyOX4uzjIt/4H/WN4vp5aPTjIiQrzWv4IcwYVolbafA
+qQO0qJKreFhDqgny+ZA9g9+W8laYiXS6zQ1vd29BX7n6FCRBOFVOcowfHmgkO24OHk5gEXqVmxs
L+SHoNvU1QF65z+f88Ntj/IW8Skk8ac5tmCmmcRK7BwzRAFQ8h8/rOxMJQHc/VhrUClfcKfbuB5q
eyTpSWyE8bMLPOo8Uvg8yvCESHri8+f8PgEC7hNU8gMT4LR68MNfSIoeIeZGJwTjPuqDePn8Tphh
VPeZ8cQdBbo64tFk3kdA/uDmm3oCqsKW1mnRw1ona3X0gYFJmbZ/1Dest4nOGJ8QzzOvM8lOINpR
qPcUVobaf4kXkCSC4Wj0jaEod8lc4EnAJ9AZrWFgDSA1Hcey4XvfkC6s5R4TWSncbx6DI0O5rIDg
NyIY402aryOzAN6CbyFPkWvCWJGN4JpWDH3smclawMMtI6eMcRyOBnypeQB6mKyBSMsBz4KTJw4t
XwytCdBGSPo08vMjSSG4u4jSL66iNmdX3A0fj1gFkb/CLUFhCCFrCxuHoRxB047VCCO5hWMjs/oC
mJtWr0slrFJ2z/jrKouFRjQ5wok7EmbDvKeQljUsjHb9j5PhsYjVHeZ9fa4Yyc9t0x1B98FffMFJ
xfoaOelfGb1YE+RN46dfmfWyGc0Gw0flSdzpCUjCpDDzFdGIgAcrw/yqniCsj64zBB2IViqBjexY
6CpVLs47yb77EXgttGvo/V0pduwskb7aOP5iUc6//XbdnwvjF2x9A3x2wpIlgB7Kg6mYo/6BbGuY
cl1sIyn/kKas1bUPDGi2qpCoCZbZo3Pubd+qdYS6QLBMAfGVPkcFbUkBZzgVsxuWYbYCzdBnW52P
6SBy+Kw39zOkvJKt9HG/pGoDPwuywcmZsSlo/oEjuR5bdZIo/6My5FdzO/piBUwQE5recvIYfVjV
ZiP2EJhvw36SkGFOKWqgsNGzyw7ybnQ7eZg42ihaX+ZV+8MkhaBQ2x/PQNeNDKCG4A336IJtEgT8
Hq7ZuFFY2fmJ97I+l/7u3OL+fQ3T02iPLWCXFfzJrueUXIAW50h732Tf6XNPTvV71EbvBZHtYzXw
wnpOo0ypbllN9I57VwRArXbvh5djjpVp3nrUXZ1fcWeE5otthTZs14PHR6YkyOPYQGAVoRw0g9VO
FRUvX/j6HOzrI5movQnYTJfydPaPQReuehsd6H0hQlh64BNp5hQqStXP03iW5eRkyvzYOKW0Vt/P
hPGQlcWrP33hn08yzv3inrpuDmXLeuDIibCuH+SqbfyCr4vJOszVVrhZnlK06zShHv1GIm5S/QmS
LDve9H2f3eahH48ZKBgfPc6aUvE1Kz7y/O1kbY9WvpRpsgnn/BEgCThHjCybToQJxESsI45ud0kT
/3WtePoeht0NPBCG9P+RdGbLimJZGH4iIxQnvGUzbAYRRES8MRwOOOOEik9f387qiu7orMw8Ku5h
rX/9g0+KGQI2Ni1FBhWT9Qc5EpaWMx242F06ShXGwYt8Csz/ZRQllgO75yYegUNOMKSjXXVGut3g
AceZU1qU7YcYUOII1RjtMcNT5qIQGViSFe6RN5hfCu00IV9YD82Cu+z+3QkkF4oywNATnNab9HuC
ChCmGqPCjhp4IaGg1cU/EAxP0UqMGtKcfZ9y2W40xBJzxe7b8yixMuAWkOeVq188vGY5ZIBba4oB
isgVeYEu5O7Nc9ku3YFK1mB05NGRdzcsSgJDuh1x0QNbabcPsYLT4ufymcJP7cLW6R/sViUV4HJ0
cJwkQPlzsvSW5IIm0Fl5gUJF48s8qsqOi3J2gdvfdVl6T7MH8IEOZQz6qe23MGycfs/5EdMO3wi0
n0SHkUlJdPOpXNqEEebtvgBUbaKBEphAVl4DiXvXZIVGxOyH7SvBM0l7x+idqReTls6UL+/e2iki
Qg+Nltrc/VdUd8PbSm0Wlumga+krFzev9uSA6TPnFvoWSJZMrWJsLYcXq+mYhBdBwL5ap5H7aruv
4UJvkh8QATmfP/uMTmJyPVudvvlefpdY7PRTnP/yXlDT6M3eI3FEua1j6viMnjPKY857Q8PpH+0d
BCREsG2CO0AACDVpgAO4O2Etsx+fkBou9ms8QJcSp5om4NgBPt2W0DX+YsjlymmOPzI5ylDnluIZ
siaPlfMCyrDBJ66W9xk4txFBGGyvBCM8uAYvV2MtbGuG07CaXx3Jjvt7Oz3/ccK67atbgNN0qHqL
jqkGxLfeShL6xtuzWwc/q9rdo3TUlgL2db/yT4epVd3fSHcekKcR7xm84mV7lOuS4gTx6QW3GAHH
avCIyxFfi/gNOWtKvP4og6LO0YMFZj8aVO5faNFK56Ey5EeWsb2bTvArciqc/IFQsT272wjKZuHQ
A/Hch3n2xuDzn8PY3SSYEON6VblBjc65xZ2VjBjGXScrxGEK29FHADsefexptz5zUBgKUD2GWYby
BgrdnD8NOsQdfF73vaN8jiTCrgX8NN1Inhqfa5BBK+ka68eAw+kLBwjSEtRiUjpVqBVFMynjdISc
0EsVJ4c76d3pIkFsVxYVY4V7Cy6Gjg/hbozLCOD61W6hApEPnN9El2KVa+HyiLi8P2k3e+gx6TzN
34/BYxsdTJMC5cOrw3YAFQ6F0dtgwtWflCiqjRFB7Oaobd8lVlnlyowbzi1AxH8+MX04ydysrTn0
W5UUwk3HBWuNfaahS4Alf9GBVHucMV3/mss2iS/8IRy/aa7NzpaJvHJ6bm1xrWKiy41/pDM9oN77
xb+B0wc6IUuIxG8BsDKr+L9ij+jlj6Y43XBg9QTDAKqB8+yFByudNi9O5UoVrGMSX08hxZV89E17
PFnqairMJGquyFQbe49TZvFk/gnfVxUsGESP/nEobnZ1AxA2NxeLx9OolodrhenxSRLJAG2QE7RU
nfKM9KUDZti4hCi/jMm0VGDKP8wH8CjpMxr6Qt1Ai4cZ94gFXslZX7eRizCtBr/oUYKCUHT4RZ8/
dk3q8aMFv1G9ZQSovCq9OHRreUSXZzfLV3I5Q5Xk+G0XkMA4lAP7TJ2L6lHUXY8Kdq4rTsJt9oBd
PqvCm4t0adZ5EEHnwh8hJ6LrdShoA3Iq2Ds3uKckhNX3qNT9w92vp234YC+33bJueXu+HznnWb9v
fX7ivbtGkFt6KZ7j+vzL4YIQRDevrI279XX3iqfxfTqd1r80KZWdgscvH6r/FDcakcpFixS8o6uG
FbSP4/AJ5RY0vptpw/yiw2VfHsAfn8msi9m/OewT1XtGTiXvyzuG6qNw2JikMp5PMebZG5YBNxgu
6SAOna7sdan+xC9utroWMKf6gRffXSD+n3cqnR8eh6qf6vAtXszDQ7a3HQ83/0PwzMEx2skIItzV
LPE3k/qXhm6PqHanDwPtLXV3NCQi5O0+SC0gFemrplFHLi5ImCvCZBQWcvwG3BqMUhGOa4do8I7p
j69ZB+0fWmxfx9wAFwugERJ3xiDG1WJ1sGgZaXABzj+KEj4Iun2fUmb91IxDT/zWFQElWoY9E5a5
lGK0uCW1xGEz4s004wY2EyrF0vCGpBZ5WKNejIdDi+Tq/mlCb3ZJHt4guPl6gIG0Giu/cCIPe8kn
gq6KWL7ZPY7JF3R3b692+JO1NEnY5euHRaK8PZxLCsMPcb5xWN+R/bet5qv4kEz7TkzWTfZNxUgm
vcfAay2fbM0hI++p63TwPTn47D4Aw59cYec5Y9aSvbONfjSb6/T9xg7Yuzi/rMYd4edcsRN+pK27
RRPBJsGyQZEviaVDhgzA2LWJmqtEZzZY96nm20VzsTqL51r3vjsYncTfdBfDs+isvL3G/q+mPY+n
CizkcZtSHpfLRqkXHntLb1xA6dGsj5srfXdIwFUPIAqjCZp1+KuGvv0ipiQc2r4ELWiqKJzAplvu
mTyH/ew70RoTh+NB2MHbrLIHpXEm2eyO0W/2A94Fllx2oyMpffnjgOfvZ17DA8X1BDcxWOwg9bp/
dVZgl3rPkXff26dnaotZy/d55IzxR/bKIYKlz/joouoi9kXnTmv5kyeUZYLEKHLb2jUgHYbzy5Nu
2WXMFrm+wx4O/wZQLLJpDo3Vx2oq66xc66gsP+kJOgB//SZdWNLtvtk7mfzQFtNsHvjd29d+Z+A0
bQB5iiVQYAbJ3pBj6m1rpeQlbhKslbcNL5bTl21bxqA4dKXMMpdqZs0ep28h45JHwLgHw2zOLFxj
k8MMUAZiS2uKhEAdwOecTaSZhykeyuPO16/x9S1G/p34X3R0PTginatHxdTDuKlt3D5/1V72aJ5i
QPPPPYWBqlEBYsazvCXUtg+doXvcvbqTDvXnhqX7NiYMwHh7q9KbvNvG5ALDiMdHxwiFFQW7doyY
6mMFb5P01wWfItzN/FZuM4jq9PtM1NvsZ6t6srdfD4f1jiX+TzLzdYD3PwPxeDj24ySQNd3ZDijG
IJ7HPJxhSzzy1uIS9muh6WaHYa57Rfqt/srdg735xRLDOgII8P1GeFHSydwZJJ987T3p8QY9xQtb
P57mfd3WYlrCGoY8A4queLgVVGPd7K2xcOZArP0Rzwlxb9b9meTu3dMLFyHg+5F8jj9uouV+wbyB
nweiAQoFziBG9nkG3DE5+0M9xPuic/I+q/Vz0S5Nxs3kcGnmcT3gO6YxaHA1uRFVAzmqa7wG9vdn
fcjAecrTrMXcAa0ceqnJIEEs12xVFYPurxb4EM3O0/veYq7V6dv6gvPrYH3xOUGAH7z69vNt1Lvm
X14TszVqb6olZEgfUwsGGY7I4ISuhuuXc+hbN49y8tk1e/aRTMiH+Z1jsBx9/MZ4x7fK0RelgtuH
fAMBU7XWGBy3ckO0gJtq8tytYKGPaSZ2CJXpSsj8GjrX6XDAFn/NX0hzRsmX4EXmu9hCoOY41Tj/
8CpohIcU8ysbYea4gjX48g4lDrNtZh+M5Zi9cXRnsOZtFGCS5Q2D8sOh7tFYXIDoKRPuzncDZosY
Jj1BHCXW+/R3zvYbFWRHmXuc77P6AypI/Pmp9M9WD7RDPrxyd/RbOaRmthjYNNq7zS75ZPR8LYrp
X0GNnnH9VhYu2UGF/gohLwab0eVkbVj+ECUAf5sts7ETh+AobJPs1v9/QgmQPTLpvC8PCZETkeHB
bSYQX97YG6xR5EwUxRlmbnGbf63hmvlyd2i2GOHSIlBK8pmHsGPgLz389o6RTPO0mGWGjhhAwpMP
TqboTDWAfzBOXAfokQoKxNmCjT/YMdhtYz91mB2ne3kMW3+PQvshav2uwmNnrNk36qkB3ceJLMYf
ivweDAIYkJjF4xRjvRY31N9FqpGYYxR7DFOAkkxCEBmXzk+78mc3Z/txdLXelIA43Rk21g3joRW3
/Pyx5hBkQNub3C+T0RgEFGolaAA5H4BrhIqDpi9XwODkWJrnxvzq4v42noQna85Vc153kR4QMjiX
aAWhj7SzlfjtVsvW01rCdDeboudU2JeL7kJTPh0vklvDj8Edfafhxy/xfhOtYBTdxl/ntLta6hFh
QMigiAc1LukKEd1TsbQnrORaRQdsB09Z7xn6EAGK/wVeBiFO7wbDZAbNfM5qdkABwVgYbPWKIyQO
qKhD2tTMeGE6xerhsHLO8Sj/Avujte0ZST//gbv1vJLNvHhtByn1QjvT2mZ7q9M71VGPC6lSa+xi
/9NAJcpWrAcCBLuOwUz0++uMezY7rAy6WHS9b8wj7HJpv2Wz6yUIvcRFjW0pdKDZZHXydT5GmXXz
h31v8OjY1dgPiCa+ncUnHoStqIdTYXvlatmRmqhjl+Ra4PxH8/2BGmD2Ge6Oe5tiDnFuwZXdmXTZ
HH0TEHD2PsDERX14N1/gD+KToeO9fZ2auRYj0Y8xmK7+hrvW0Hq35B73IhhfqFlhuvy25718Qifc
e28Yn1gJvLL65h4W9QQr9tYVPoJsCDeHhDEaK4/vXas4HDnZhXOaYVm04bdthFk/PSn5dWlXGw2a
0EqO0O9jW2XiUT7EKR8Bx9u7r0j7CCA2HDnblL9437lgplAZr1fwAup9K2pJM2mB+y1XUS8fpt3i
Hh2x453TsvaoANW0gJMRQgVJzBy1T2tI+3mAJJLBXlEafMa8KIoFTh5YLr2cGj0OlsCBC17rudTa
pads5rAiDIMDFKYXE7uRlfPO8RHTJ71J36O97JTcSjztAvNNIhziLk0eMu1vD+S84xGKqkITq4Bb
oCd1Lsnxfaad7Y7zCx9D45NfJdyNRTnbT+94pBvpWX69r/XEPWSJfwFMIJPiqB3i59yGjWUfMhJZ
TU3qBFCpkAVsH9/xiQ+D9bVxAFdfwKswDtu+OAAHsto0fMa+U+pdZgaSgfZpzAn3ZZ7O1ByRLfAO
kaeFlmizw8Fn6g5U83qwY5pJx3mC6sE2I/kdd4+uyMlo4HF93F/xEq2Psbcey8YfRa3Z5zDDQV9l
KlmfU8y44jruZVdU3J35aH7Y6psblsDmU7UrXI9WG5YFgQaaQ4t/G5qle2U0B042Wc0Gl4APUtJf
9biDx3fcwsQppYSikiGadAOIXyEK4GrhGLrJ/aSbMRyFJkDY6KPo8uioSIceinN4IgZRBD6u1HFd
GQ8qQaizm9La0P+sOIK3l1oQskBag1IfzjWW8Rny1Dm9bL6RBjXX+8SjGWEARNaC8Fzatra3MH46
8FTWL8Gw5kP8BjqQBOpYFdX4oMz5ScBZJtvhFjNH4Trtxp8AFCl64Qdv1AmeWTq3fg4/vMKe8Lmo
t1YQ3nQTOzfpcWgf7PjoxEnsQT1Zn6chQhmQ/o/RcqGdWfEv99mQ+PWA+6sEcZCDDWAqfrtJkhTq
yTvFG5s89901Yj+5paacz8f+EadkbHiQOetid/8GMRrQtn+Osb3bDxn88EGKAxmQRy9NO9YaNhgC
0HU945PVVCg8SkiK+RUqgTeapx7ncqxOD9zSxzvC6PjlMdYquQeP0qW3bkzLybpwvj4vx4E89Vqv
v06C2d+ddIrQq5PUUy4AwdDh7g6ibQSzB4akIaxLvmZYh8ZvnnWE4uf5Khucw73GhIAIPH98WSO7
qodiYaKCXizoTER7uov1IfaC7Q0cj+dTxCebQxt+TEJxDeLcyNjXxRwOLBxZlNqbuY+fXSOT0sam
GEfekaTqCuBq+vOi2QDfQcPjvyuabQFlxgM2hinEd0JR4ZSAZ5W6+7AtZJnlgdI8rW+GYuqNlgPw
dF2pNdTD2FvqqV4Z2LV9UhiEMLGhIx7vFgDj+HMzeZ14jx6bCXA0S78h/L90pbx0wts6BPVeswa6
OAsqE8jQ0mt+OK4F5ELASiETKoTcZu7HMS4l5CLiQ+EeOR5wU5ZtcEp4cLcw5+4OLnAh7g8ZWGJN
nEQekK1rvYT3vBriNRRpwhdqxn38rHwT37Akff2M9P+ZINW78aNYMProbLWD4TVkIjKdqp0MRoCi
iimfvk8Q9uc40kK6UVgo6DoXOA2T8VQhgIfKg57MmfsziYfhOqOFWKqzc902A9gc2auBVtr3cDue
slC+Dq+tnh4mZkQ4Kj/BZo9CxsvRPdwYk+c5D7zEco+XWxMKFK6vFqI5lFQri+xAlgl0/AZ7WDZ4
sJMJVH6+ncGWXoT32x/4EOC4CH7zHnf1w4OYlnrpEY9oC8cNdGggxZLJKO9U8BeZnD8NQmfXrIVG
Frx5GCljrhXjO06ZHPDsnh3B2pelbhRiRfBOet9JYXbdGBWAFP5RmMmd59gYh6TwWp7asLXLJ0uQ
EciXk+BdGIQWy12X6cmWiw4oKfZozCKt/AufVOCEYZwIrOyu0zer+nIzBYComtlf3BBzyTZZmnxH
Qj4z6Z22orhDu7bUeQBF7RP7sYcbGlSgfwmUZKgyJ6a+qA3JS6tdayZxsWuTPhsXUnQZGAueZRgX
FabMCVNiHubg6mKcXPALdI9vm55f3O+OdpXl01f/rsTEUqUEYeycmOxBfjvbFTgIP8QVohpYlMf3
GVOrcOo0FKqcnG7IaUipSUqI2jI3A29KS7zmfCz2Fuck541kDUCtA62JqxuvcXXmrxa1UHzlmNQ3
XpWHLaiPWXbSnYwTyku9+GBLnIml2HVctsb1759N8m4OZNGS7Wu4+NnMOhmTDuL9DA92zUE09k9s
NHBaLft/wjW//bRGk4axEHY6eCtFyFXmE1sNGqevDS4gDJjHS7/diMW4PAh88fqTsUlA02J5mY4X
7+1cWbLxYzE1M9781OHk33CYuapyB0ZsBd/oJwFmrw7il8WyAkXnpaBWtb2K4Rdn9MO+mYMUq4Au
4xhcse8QFVSqAqlIV3I4q8pL2GNAoSYuRpoEODK7TGaUxTVY39saRcfxp+K7WTHPhS0rzhXn/1NI
SuqWcTB3fa4JtRpSLvP0YqPW/yDQMX43dsZ3yWJUfuGMI1krqi4X/iDcCbkegqALj8185uwQ64ah
+UMMsKz0KHJuaGfY3C/mubiEJoONFxdFXELmg3qQeG9HlDlnifEN1RZqknJLbzBJHmz0oce5+g7f
yAzxsFartIgracoU7iegErFEpnULBYJetv5h4XWQAxhiuF7v5ZDlraY+ivjc58T8gsNQ1PX6LktB
M8O7i0WMh48pb4lr72oxnFBI1f1ueqsFvUGoEkvwIGBOmJ8i5pUBVHNOALZpMqThZ175mZQC2+TA
oKTbcuxZQsDg4Cv49yWg49wce76uL/FOPjHyMToDw6Oc3RtE1ONCATw2X+PVUA6sDsbMvCm0o1Qp
P9it5CpCT1IDIeW5AGFTObIQNXFFMAAVVjOwBA/Tq5cOLtgk5DnOBgbs9Pz7tDk2KydcbWEjWIen
DK1LhVgWTS7RD5AmxgTba7MXI+jkYXUaoQa+1NVcC1XpZAPD2V+wOLbQreZB4ODbyTDm2pj/uMJW
yMEhz2k5wTkChJmDIMFhPXxZOdAEFOyVDQODCb7N/OGLT+Nkw4SyI1yyOdFHQJ9kYiWSvSX9b4u/
rv65OSKFpZsHraUFFZ4PKlgIpINxlSFy81AlifVxynN2MiZK7hQBzQyVEMMmamlmPkHHC7a8sENC
o2A//v1FZ5+bYW45wX7DJNl6z8O979E8Q3hJ+/OQyYqX4z6Or6zFeWd5OaUxk6UjLmyE4LK287nZ
9jCY3+mWKjd8DoTxshtMxgvTx7mvwP9GSLyXlGGD71PzcCpBKC/khTNq6GSYK0dRFxrXjwAei1RR
KJjnkOUhzd6YH+HxzOY3CpxEygHdrZJ+Kn6lPzT8uuT1zJpSR0rPw1bVo3+YNw5ObbEUQq03FiJM
VMEOTWJZ0w/6MNq5uIqPb64sXwvnEgma4VnYUal0IlirADT89zOh9ng5HMpx392pjQ4f52gUNyHn
3V0cNxI7EckK5qJsNrt47/hj2nECeM3dx0iwQ+Mm4NieL1bxz7aHtj32z4udycenEuTDVL5MLGoh
vhb2mVDuFbrF7YcXIN0oFpxcY+oINzFisvoex3NymBS7Ktupck4JARfm7pjGfP5TI24LcnavM3Nh
VnLXpapJPCEC5QqMkHieheQKsINNMin6VIEmxWBljP3h3th1IywWywRPPYl/OSfEZfYtsowxY0Qs
7HFvRxmXCTVyHPu/aKc+Ut9Et0d1WKz4QvAQlanHoqPUHS4zbJF14w0/ggXMOw+5xxJyKcLvmtL/
w12eFLshRQ6cLWk+bHNMyrA39htn7hc+5pzzLgX3v4uEN9iwsvgd2A8PVp0yqWLUm3KsjrqGWgyl
zZok/o2LjKAvak3pnykQu0bfZKnJQjJs9u55CTHrbUXZN3ZwrQoH9hqBB5NpKYDAO9RjHjohkQtE
9TwBa+SoyoBS2wIK0zGX5pt8ZjtBgSF8wgxkwtcuWWcm35k/V6YFY4TTeE2QU+HBVKBCpTplt2uL
0DOf0r/hz8Meqa3FsDQX8ws6M1UwcAJbQ/Yy52H4Ctdf3MrDAfIEEfu1N2cOSL4JlHh+4EjOEwby
vALjFeUeRSmKfRCaQGFETJjYIPh6qUKpnBTzJ2MHXg4of7kw57Vkw0JE47NwxLGWlFGDw0vSibEH
mQN1vWpG1e1d08Ibzj24/oKMRuofRhTwpfbUVz12UWNDgv7GEU1OKA5bzwr6DuVxp+1Eg8D5YxOf
RBQ4FuW8it9SxzyLLvZfuURdpEHZcnNWUnFNS1wptZBH0EgeAvshzEGlctpwxPBLBKeEZlqtOYj5
iEUNcRI79hIX/eiTc5hNYWEJ5rtT429gclxQ6sRDV6L9d1SMRdhbBJaDEQruIoypPbjV9pTDDkKJ
6zpY61AhheHa40CIDxkb5TqlyA0cZ8o0OIoMdk3O5pHs+5hONH2vofR7LCbCh6Uf864FAZw5JRNd
mLrGDmodqGWr6M+KqMYAlwaLYprPVtIFgQVYae2WtHNsiioHY3pPEbnaI9hQxnmpZypaRQXcjExW
Nmhc4FwBLbwfKubp1N1MuuDWU6BbxfVqxlwVigL9zhBSwYpWrn1o2NX9CrPgzLbzvZyj3truC8cI
uBlZ6yrpJPaByXwSL4SHMifG/cXDIe7h8O1EPPS3Yu++DMvR6dU4mfp8PP4iJch8rvx5/AbF/9f+
iPm7VovZNNU2+7UMGXsngnmMg87RbFacJYJmNqcRE0Url77WphgCRiOysRd4jGtNCKIYOizx7uY+
E5wTafIYY7f0x3prd6wdseHcI2PsiIxlW9hsoOeQk7YGfAe6qZnjxjePKEnIHxpAjQlUCuZowskF
6Aea4yzkJgGixctbkPoLSx5vdMRbB8jH6HsZm70ATgwX8SKcR1hxalj+RNZnG4aR/9stKXGboThF
UCAOIjQc5AcGDDtj9o6Wt+jj2NO7GVkB81xACTTn7EU3crJbgV82VQbMUYgmHuuDU8r3sfw9gUlx
cKrznK3hnIsgaNuhJT3MAxOPr4xbj53GZ9zH9Ds3RMnEodBjcC4rf3wKe2cQbKcv+U/BcOHdlrSe
k6eYdTK11PldQuzwY6RfWd885hy3fyEuZkH5oG4ExDwQ0jsFFAGXin+ttieCY0LdAbmUMqe9SV6U
nmfp8Qjo2j3CPmnyUq4F0lMN3m8uwlNt8QdwWOcbR/icgr6CDfhjZbzMg6cOHxrXg3Ev/HkzfbbT
aiV2Fzz7zE5FZ8r0DiPdg00rUzQd/vc0uS1pw5BWm4iFLFaBQPOf9qN4NwzmvkIXVCNGUM3uzBqR
SoOmQJCrlb7H/VSZ8Q2dIBi+TTJbAs6qNDlN2LhKM0qzzy+IRtl1b8YOG3vKgqOxZqCzvnOaI0Qz
qixG8UM7tx6QaU3zyLzVoHRl2WuqcCsn7c3B9K4xuJKa5nBQ4c/Rj4NjiLD7pX5lgdgbkhbX363+
KD2ALgrudzNOLslA/n5QeZgCrfF3LIh0FL8HTBqi1Bi4tWyoiOA5yg3/Mc/BAki/wqkMvW6Eneo7
ZrUw6XdAkVsmq2SwIf9XvOPX07jjr6aE6BpV8m2ZqHiIoUNx2Si7/VWC3b5yIWs56rD67O4sd5vK
gISqYctpoMlAYaNwpAeP8ZTcwMY6Uaql/fVrWsJ65wm/He5uzrZi15rtcL1Fk1hbujhsiMzYPTNQ
tcqkzaCQK7nqcpYGSl1O41D9UHYywIAV6AnQScJXGndyqsDPg46oG3GBuyOTcie+mYBLrRojDNzJ
55wSxb9PczAHU5W3xGZvMzOdPJugVtYxgw2FFbQozg3ui1+hU97cCmTaAcefnSOWQ5WaUJIUJXc0
tzCHyHhzXOzFGJbPmAIUQizt1CD8Rq0D55d2kbSD8YB5rdB6zoloKYzKWXKYFFE8gDsXgNRf8nq7
PcP7qT1y41AzVyVLQ8YJ0wU+yPToDCnGhharlAppZBaJtvng/DxwAKlKe6cjARe1f3YaunluBWIe
kIaAgUGCt8I6AjdynnewJ+KW70xY+E47YxYOJzVQZIvunZrysXyHBxrAO8wJ8zfmCFQAASuMH/di
lCTeU5qOe8I9WE06TKYFnHOV7cqWIDOVVznTJbZ9/p0ulR/daUe1wVCRjX5rXO/IiAZfKQHffk8Q
o6LQvb68k9VL3rsReCoHQ2M+vCtZeEN+KC9IHiv2gaQDht8xs1oVdEx07ZpliYQq1UayRM/zsMTz
Yh8V1rvuWgo2bXkM2CDjFSC+TBxBiFeMOUjVUlS1xiQT9wC9j4EYDgW0/OjeDnRf9GX3Oc1bi9uj
daJrfT5Q3Alt8RMdOr+h+RWMOWoiBo0V8syO2d2L/foravu5OEJgArBkvLov9hf8DJ/5tuduK5I/
4Rt3Lix+XKyIcUCwtYrQyeITA9DvMuQG/0XywRyyrAynN2EGWkbEXh0ljq97I6ZWB/g7pgKFQFpU
dqUwsz4rk+N6OL43EWxupfgpkbxwiPdVoaz4iGDH+MMgOABgUug48mfKy+EMNie735gTNof2aUnI
2rMYGlh3Y6FnVKgeT1Ck+QMfBE95TSTekx5wb7RyDofX8uxRqn9unKT/ssOp7CcxgdMrq4/D1fj0
I59A1JV5+gbzDuesYOJy/KNfGAF6IuCEJ4xLXm2idQB8PqHeTFiMiRasOyDbKjr884It+HvZgGhv
jAP5/p9vdcLwVV/tzvgV9jSDr1oj7T549hikNnuHgS3GiHb4j7RJ6gNJzDpZA/hG87ChQnnnEc1s
NeIk75zliz/ncOWu9da66jGN8oceYcEQPF7u+k5vDyNG502wBJheoMNkZgr8IY8AO2jbrbapMc4B
8bEvLSZD1hc1hOZ8sGBUr9YO1gC37KOu0BfeiwIHiJm7cc0KwrCGJlxQrl1mVU/cOm5HPK7WkGMo
xjb1cfYqt/WTyryRzgAHyfo4HeniRz2MGlxzbjiOjdtff4jJi/fGMuFTk0XNV039CDgPV+Gxfiob
HMxxBqgFWCjVKYCT0KKR6kRl7yX0pxS/eT7Awqkmn2xyuyS3ENBozdLhpX88J3xkNbPDuRh9+juK
y1vUOrqtUbhH0pVrPS5/3is3e8fSkuxBHffj7zUT9KCQZ6BKvxyqzlJNAnu0h6ODOyRBqcOC+Y3R
NRmrpDxR4SsNoHEZwW1fYRsQ9dF07BEYqKpzRYQWv/5V5rA3RrdpHidfo7uZojf7GzI4ZOwP3MDf
RDuvgA60r4F+JTBkp5vNB5o53JfxAPISbDB/1PdaFpU3/JhK/LEfh/+cvkdUaZQ/9qFnTBFIGeVX
FfMYqR4o69vJv8KRnoLG3bAyfrhCmp2HlX0x0Un+vShvAXoRHhuKoqrcFj/ke4mvHDAmJA2JJcJk
ks3JRcLmhGEmHPRof92j+INHRvDVCoXbkfK8YpKG1ECnuGYwypDM+hoHXFL+qBmnvG0Ip+LclUr5
DhBFNYlsmPma4sei0pkweA2w7cDG/Q79WxHctvtNtShfJnLLF86+qjStUbBjQaaEqT8DkjXKB2Mw
R71rUkdVmI8Rkwa/dE7GwD8dh3LzvtMS2bg/fBnJKt0b5el97E4h6AZBHtLBNIaXhlRtD2AV5w7V
2NFyGP1Khsj3DFbp4ILmqjS2P/Q8PL08oENDC+jQUTAcR88ooEJy8mD5hhoS0d41+6OVwpYVU2Uo
tJMLsc5ud+pMlfRndrFYIcqnne+Lfx46H2aKzePf9Id9CcQgoOO3DV0UiFg9EnequPJDkVFdmrhN
TCNbhQO6xvSH8Q7JFVOnZiDoR4jnqLzxv6hSFsnf4MZHhnV85DseTs8bXGWziDaQk0pxED9ZkXiW
cP5UVt2/hVSO/2B88LmxOmDz0jcrwcRN0hEQgYXvLrcwZ2gSd44qa4v8LSPAtQ91lkn11RFv+WcE
Ts56E5QyJXNiMW2NzD8eBWRo2iemIAxQdAEu9A/jKs0C6wQOLYxjMccfU9V4+OjyjW+j6VT/8GBU
LvaU+XLENwRa+G+USO3jCWCeo1MIJrIq21MyxyaHAEAbzrpiQLd8MGUqD2ZkBuZ35LTMv0Ro6kua
0x35i/grmbEIycz62KBZe8516Q9NSSmZ0sKrBhwQTsWXxLFc36Owg1wKqIPDSCEI1BSiZLhH88sw
EETBZZgCRwqDLwpCZglD87QBYOsm83ceY8GXchGvJrm3BtEpkKgkUnU3bxKzCKFlsQU5eMqDcsFL
nhk4Orsww2lnro1xjf4I3zcBwi0iBonUAtEUDGwwhpr5uCVq4oSjq0o2LOgpYQGRSxlD+OdqVcJ0
utqE9gFkCmRvNQKlEakgDo2IPMB1NUnb+TriE+7J0W4XU5ZapKiB8OYOvBdVeqnZMVg85XYCVteQ
RTpn3MJIwe+hwrNNmn6+cgn0pZBNCkiKVek/Mya3P4wLpOR7o9iVO2Cr2mKcjwmjQjy9d8yE7izr
g7k+7fJVV+EfSByYkBWjXN3WUZKAp7eg7uGBYXovbAt/mG4g916ncGwa/uKNQpwLtjuwseMY0TZj
fvZ5AauRb4YEbIsm00Gi+qKm6TrZ/gDQcJ0yKwi/xcuiTtkiWxooMjFA3jZSmiK15N9gnBk8NQuk
3wszSqZFBMiAf/v0y/Yixuq6oRhK2YzsKEHn2Api3rEQQAMKvXdYrAIwamQy/y1YiTHPKpaWpdha
GRQ4sU4YIClsMQb6DfESCD2gb8sgK+DvxAjIiAyA5TQBoEukJ8JWrMYBuETEwvPCNwOFo2EmKut3
75i8dB9WCmEu5paseDBselEWE8uEGFqubwJZNByh/rX88FJNFO4XzD9FhsIQMguR9RfSQCOUlJwf
yJiHIX47rjpo4cQPlKw54sQT/Ifvrt4ozEuq8f7aytTI9GHkLwUxefL8l1AvcB6pAeHujiLFaKb0
eFJ4jGKD7c3v7ZQBbwbuAIrIuoiB+RRinVSTBLxU7i4bIonw2YduFmT4RzOjM+dlFjNxC0W+OguL
Vp+f71HNvRzPCjGshAzsTBW4gMcKhy3XFC04Q2qL+hyUsbIBi/4uKQJijFEN7F1ESC5rAaWYxmlB
r5TnKi6PiCWQxYgEwIPTorDliI5dFEl/Z59RRqYtLCciujriwvxm3GzoBfyWUBb8VFAGcNr24AbG
lFCvqWEZOTzHztgj0RnggFkrLtOLKGICgjSWx55RjzMRCW5tBwvF0XH8hCL+m7bEl9sVRfIrUyIx
KK14YcyYJfEkOSq4Qlw3uvrGVAE0HZXvUTszbEjxTyEHEmUZxVmg3orSn3CXcmtlfMdGcOcMPTcW
qwCCPXbYAHwWiLc6ri4+rV1NNhOd8phELVeL5w97zgHqcd/dldMf54X6fnd3zshChNgSIlWGROEV
ZtE31ZdjOQ6qAOeYgXMqCeAZi3f47sq8dTg+ceSc9+JaZMcnIQGY/odA9/+WfdqWVyCduJxI5u1W
hERv6ijgkpsF+LYMLCotntRDomLPaixhQQrhX8Bb1IPtyBq4Wc5ZdgREYkVhcEZPotxkumjhU67y
wezf/WmMP2cgaDjbLjc3c3dC0Vy3xhPjzIX8hz3uCNmhSTEGJgvK9DBSKan4ZapgHf4dxnx8SCot
Za1n/0fSmW0pyixR+IlcS1EUb0lmREUcSm9cKoriCIrT0/cX9l+ne9XpshSSzBh27Ngx3iJcZrt2
4aNVS13loRiCzGzZFONI6+vRoaZqT2W1aK3uCy7UrBNT0r6IBidzXIZDIDQsoyeEnDhIbJvcB5yY
c4HeK+iFTTBMsQBJnTcmvzml1J9HHkMnsBKVxS3LwdCHHwCDPe+Au/2DXoRzYr4CTJEJs+c5G0xa
AAwXMH/uDmnQ91HmWFq0/fsAmPNVn0rBI0pgq3Bi4c58rBXWo0d5DZ9tjgxAP+YqeaiEHCTUhKQb
3rxZ8Uc32gDuAP8jrMfS2L8HsgFPdo++MFXAfjiBCp9z2xzNDJ1V1WiyvXA/am5eaFy+8gQ/1O+B
P3humHYqExDhSPLYnXlpUvWitDN930wIACAlqJ2pmwje5DqMUxhJeyxs4dCmT+ULCAuXXJuDjdTG
IEqOrRDkh+jeY6Pb+GXSRvY5HUQAWVRD2NY5Fdibjqku6AK1hs3FhoGXFPncMnyaPt1mZMErThNQ
/SpY2kCSfZ4FuwNXH8SAb3wl1ChpyApb/n+8XylaOzwPopqHYbHtDQTX0VbHqoNNAjAQZMCyIiCY
8BCpJc8gJs/w0jJ4j7nZg+S/lQQiktEe7ujbHxZdcwjRmHSlT5gCfUZJiZRthcd+KPGuCn0BnkJA
GUxqiO9BiDgfu5DcGBIucdFxRoGfrq+bSaeMqve7VrVONFj7OGFmZGEKqfT0OFg90kIJLagT2gCp
6IfWHJ6TxF6BRx4MfMMwOSpbYWF/hyG1LXgknvqhWiLOBOm000en6qK4ZPp0KZMSGwEO/kgyOF3u
44BYLcNOmA+hmHyw7RKdPvngD/mebKdnIPF1H5d1hZtcB+Z9wX4p3cLBtyOm0OvNKEO5IvYxQm4F
Di5d4SD9tPvzEDDcsxnEdHQyExQ0RQYKiJONLnsBoQwCYsx5UNB9PR4xh2uIJi4Fe6ht2JOIQovm
ZQ0T/IXobDlwG7o5w+8fmFlBZB101hldPJ5oZOeIeEEO50rwOkivt/zMHR59d8bW8ddM0KIiwQl3
YTdiJrMx6dSeMA8RmhGZLoQchNVc0/GbForpGzqvN1Da2VtsBYohhHGBIFZnGp77fcFtJVnbjOoA
rea4yWWQN8xGXdvd79VQHI0HTmjJY4NIjSWRwrBwkzJnd2EUu6c+PV1NdAimoFaU/EWf7g1ABO2O
rY+gpzA4HSjgw4NrWCQSPmI3+8TBAT5Fcmx8XYiwnuGPUFceHDISLHr4/xZrWvUB9AdrWNDDCLNH
/+Ci8V8MbAMOji0h0ZOSEcM+BB+yJOwVGhq4NkOG4Niw035brZWYc9gI/bOzi++zHUyACcZSdv4y
kcmyMHJHw60xbJJj89itIqKnksy17TPySbfJxN05tcGffvbqiOTxxJhRveoOWUZrUo0pUEwxTPZ9
LzNVyekJghrmDLSeDc4xRrUObTmSAfGJE+IKukPtYeZT8yddl7tghsO3wy6n4VicDnkNzYAWirYm
gnYj+MNq+Azc3mWKthAes+vOiC/JmdTOC6+5Cj1rNUdOTJAHqrxJIkj4npkPmvv+081o30NdurPp
ItBldhLqR4+5br00aNWEl3jGCRbf/cyHyIA0mYXOnm7/nXuczRfzrjGUYe4fDEXDvyu13dMfsK5S
EymzEIu2OaXw+aAkrIJTv9+HbBgSjTYUc+NIg2aYdGpCG2Rz3BllIimjdBfC+JAQQRH0x7E+hrzn
xNCDwoiyOvQluE1vJ5pebS/90R9bfLLBLjiHOLQnZUZKBynJCYNq3hud6sdtw8Q9ivsUtSmx781p
2k3B3sDhqORQQqGogiuR8GSDuk37FmlMkwLRc5ul02Pp5nfrsuvN5jhbaiGeAr+Wijxu9yV4YAwN
CY4SKDBvenASuHSy0W4g+M8omMwrFoug8iCjiFDp0v6uPumjQoGd/gh8ZTbsmTP3I2Pr58NvPGOl
SUehGiStNXZImBwvAGqsKCUXAtpAuW+2b0nYv4vTcFrCxPozXNpodXD0/fCPaiCnD+eMvS3Jbihk
wcMPWNbeixSB6MlwJtwCBNL4i5NTnfmFwAMGE7WCugNXoIE/LfwN5SBzZgjlGwNIdc4U3ASNntGv
tMsey0WSsaECdR3InaDnLLj2I4KwCvNynO4ukXAgQuvvtftRdYWY5SWS3uw8quHA29gMah1Qtz5c
yEkZMPDihv8ZoTAHLWUBI1hyzk6vvijskgJkDJcCzQFkQnnsbfJusNc7zDuZryOB5M1aKuHEUbw4
UP7vXMwpUSaTRxi1Q/smQNZyTIIhxUJpAf7BHkzCMbNVsXtm9rTGXL7BX80J4x2FhzSDV57brdH0
CrpuvaWWzIC9MnzUXDKG9BUml7e5u2zjAHpo5jSfQK3mDnKswRiXF/iOeheSt/94XyoBDtbWCcZ+
TzELmLZ/QnwdwlNhQILIluab8l+9RaDVERITsxjvOOq5aONQJTSLdUz94Pc9fhimHFBBCYbPIpSO
gVfGEmP7QE4Y43Lwfy6edAzPP63x0qdzoeNAVobMDqt3twRZpI3H6oEFK7YYjKHPTYUHmf4KSYFG
58/0ZUf8QnIjZswsmNmjv/DNFrvCk0WtCIX6eh+GjTkJMG+tBHiLrAbfQXW8oFITzCj5GkC+88CG
WCPki8iIaV6DD8/jYZIvah0YAorBnDKTkIpghdGzi5d6/O39KXTimHImRoUyIfcpP+AjEZRgr0Nq
MA8ymSKHZ7MrrdwHhXlYU2MS3m22wuZmodm370FqARXo9KxYGD4AuSEUVwhwUGhb8JyJjZlHAFrB
nIMXk8XuFhV6nIL0L/Vv4COAK/A/Y+GXQPeAK2FaH/XYPCxGbTygak9hWpvddAnPUHWHL2qvxtIi
EQVFIEWuDJoK6ri6BeWjU1xG0EaDdqgZZl0jocwXB2snpiQOpxUE8IazQJniG95H0p9H++CgnDd6
0itfYsVdkUY+rqIunZg0ync2DJ3CxTPZkzSkJHV/1rAMjHBo9SYUIwkZWGqKpnBT3kAc2ebWCikE
gddMjYO5kpHqGk0QmlM4Kslj+qpwR+xSwC2SkMzqPqyO3+gwKJRYPXPyo+VlSfPqXNiG3B6jJSmJ
JcSmYPHA+2c20omTTqsbH1kgtUmjZpCf7JphPybX5Pmy94TlzntbqkNBz6eFUkPdatAThpTIxw10
SgkO1Ox30SuSoEolVxNU6DcmwiGzBVfShGkw8VIkBioZHfhE4sHew5+prHkrcSUupDU3F5bTCqVL
hry1+CX0ytF/0g7QhSdEAtSFpA795sCYwDGQBEYaOk5IuPU3wK02zYbq7QqZfgd9jrqxUKXO8BUV
Vr3EglXDfRFOqqaVX8GP3v0WiOrdnIACFZI6QljbboF9x2C2SKaRmALEgeW5reSHKu5HaFWoyctL
db8JAibO9qHsC2wwvALhE20FBFRfm2dLHQbFMxPsCXY8+sTdBU6ip4ghX2kpDOj2DyeBLoHsyZZQ
hcogsFEd1qCwoyeYpn10RMHMssA9cZAsDLZeFLJE7rMCRmr107Qi4+FUlFK3vsIuLWl3m2L+Swsh
TaKXSiFZTDMOBWjSKr7uPrMce4CTHby7EAYR4DmP8Qr7Lr/86U3e7i0mz9tV1Lbo/yswBBTlfBzm
Ln8rGAblVVG/vbkcDy8PHtt8T0vCmS5W3IiEkOaNi0/oHEHDKKQK3G/1b/Bgb+BPIFssHcVcU7/a
w8rhAHdcdAu4OS4gpHMFvurmAyvHfrjnKiTpsJoUDLOXe3/4qKWwZ9tkN/ii80D4DnXQoCYth2R0
t5bZapCm6MwLhM0LGAirllpp502llV29uox4Jreuqh72qr/HHFka07WoCZtZZR8pHdGMeLHq1rKd
kuxqZPXfNiDtKKlu1gTGyOzUsU4Gw5Ju0xwMBzokFojUacJAh4eNzTRndwZleEO9D77YH+nkN4+z
JIVETiigkv0iAw00R9q0uwKM7fD0Qf9jQX+A7VveXGJLwl4SKKA7WbpGRvsEiHBn2pCWNj5MkrtC
CDoSjXCsEobUWHFIsiuZbIDL15g4d6RjM6hDviMfW5GeIIyivozC6Nm6VKxq0YFJtjd4maZEoqjb
jfx8MAaEJ6AniR+NEIKfAQgXcHUeU7O3/WDGaW+V6s7ZriGNZFYt2rJJV2cccolB6KnZPSfA51x3
lABkBJiWr9Jdtz7oyOY2XoBdLIgAnoLvg6i1FZGcTDAgnwccAWq9O9gNIqXZ5pOSYoj+MDPohrrE
/TrT2wzvzUwbrVJgBiR3F28rqZXkHaBtMzjFUqibxLco+UZ98WhoeDpP9TiHCAI9TUbKKmPuj7/r
anuggfqzGJMgMYymKUqBoHLbu7ORt+ZxUM5DwFDz9+BtdOcJUIeePJAQBEsERyMk5INtiwI31Spi
/a4ib6+TnbdhIpW2C+TaB+iQFItjQVvDLgE1gReHRemRKH4uzoZq4EzzN/5IyjtMZDPfF3P9NS8G
PoTGUFXDGovskzm6zaQ05UFMwkZQfEFmYthZDAn2cC++waNg/CHXDHMDiIS0UQesizu5RBckej2Q
6w0xia2AFWBTEGkThdH0Q/uHOWf7VZtef97XesIKRXkwCOig2BUzGk+hfwRo0RELCCYoSCAkvf4d
4gGEM6IdhGpdF5OZ2VKnK0O5Fb/h+VwUqo89glH2EZBdcqAqMVl9p33THfq+zJZsjAdjMlsXljv0
wckEYgaB/YKL2sV/YWmRQFHXMqKpRTkZ5rwzfzB8FpCe2/CoDIXTV/BHYwV4IhwWezmAf+VdIiiv
5B1N0kv0cpwFiioyh1hiSdIDEb0hVNH6XipsnQm/iLg5CS9gSdzOOEUPl5gsrPdDeVcFFG7bXNHH
tGLQEiLHbeLdQ9rdonzMSBD1F94DQpV0idQWwMwHJ0joyOgKSEZCE1iOdvhoilXnMY+C2B9tJGKg
TzANu15YhOk9IASGVHMeaepXyCshaROKk9Rr37BUOHV0FydhfGXaF5LNp4aFFBBUXxdCTo2+CR/O
7F8klPfFXaZQ/GeMEVHlcsf34Oq956RQfgqL5pDU15B+QipXp5XA5cAHiySmj9eCIdfVGCilUSgR
99EMODyQ212OkS2OcST6eK6PwCjk9+DAUII3kC5gC4q48EONPduIukE5Vf3JxKv5ntfqU3vHTvEp
sFbDyx/FNqfAYd3XLGkQ9IYzHUkNdfHI1+kt8uK3OLb99qSmsK6BJDgz1HeOvJpQqzaWPSsyuIzO
WDMnwqKBzaCGiSLnmiC3wZ7gva/B7oyb+/IIXrOLOuInnpOn28F7Xofd3RuVoVFveBLOGPcY4O9U
urSt7GpJLirHFu5qPQEEspWkpFWgRQR5lOkgQcmRaXurygcZ7w3pYp25yqZ9jwoBiRmp6pG9F6u2
xywvUGtyAHYzYcK0cyDuMewQBw4BSLjVh3lQrtqbuasNiOvnBDZUWmFN5eo77PZg0cu22XurHGAM
bXC6q3f7AGLJUBbjFEH5krZLrpDC0LQ+sgi4oTzu5pP7gPJfD/59z6W2A32FB0+zE8k348PZscc+
JCUnsl5x+pD1LtHRg+YPVg+hEb/G7EIIG3REpWmOJi6prG6lZB9CYRAAFmS/u6SmI49YUc7EXEGw
pdmJLPDccisTNlxFfuUCQNvs+xXttwCdE1aZ5D9nvF4H4q/mojmIUjdTKh3Kn7td6ZLtg1o1VEql
5wizvRjQMkGQCDGEh8dzIkXlEWfAptIRAEwDTEZbAirhgJXxnZ5m/CBVp/aMs0GjVgNaHOFxAqyT
UAVOkrbDr/HFQYQZlNJ08MPUvUcchFXHZPtk9A7zxYhpbltQ6LQ7jve8CQ3onG58bKbImee9F8JU
YPcmnDyVxNfZFEotfC9aFC06juYh7nuH764josYHcuxELuARSaMRcbaGS/iQXSQItFA2RMkTdnCP
CQg9kjFKyrBI2XNT6RKlsdufdnu0w/cJ7Yf/5YIohnlgIPZrINhn6cL5dHeZIQ1FSTbAIOEsaXTx
ycgxH8ZIhrodrHK720FQSqCrXZ3vlsQq3xK3SyL47JOH9Ej96C702Oxx6bTY/F58iZIE/QXahQlW
kpc4lMtKArYH3RpMRvJv2zr3lRxeknyhFzKHxm7rIyqkitAKrJouF/aOOSyxQnY1b9FF8sZeBx61
BC9Ouc/D2eUu0ykExopFfpmBwq5oztVnjUUk8i4aeuYVJi6B6o9OL5+MZhzr9t1RaCdwlbIcqDSO
bHbwWQneiI6AiLYzLgL2pTQwkpRoiNEHQXsmhAYK3zMckDhpZPUoqLMBWnuHlhbuIf7BNcnuTpgr
/EdreTdTKZAylEth4dnutFOCbOigONG0vKimzFokz0SoyLzax1m6h5gPwsB9djEuU22hY6srNi/7
zPmYKRko4HvbvlKcpwVGKp9E99gRqY13MPacjil5xvR3cC90YuDaQJagSJ7cGl6CguU+oG5JSiqV
VEq3PEXCzWAiq4jhSeBJiFPnnwnHmHDwo7PxM57jqk/hWXrq6KkRoOHDDUwrjm7F2ZGRgCn/sQem
kROtYcwMnAH6r7jkvxBO7g6aAM3ONq+JY851nMJetpIgEJLzrxON+8RJhyBdCyr9V7wUvGgCXkXs
Sj2K+4RADxEevICUkFdGf3+8jNFaCLvKx0T8v0UUWhD/YRPsWAcdoChmgpqVcnWyEOmOC5kw4g3+
2mQJuk0bB50HplCcpElhNBJoZUZP60pNJuwWWHhTKiCy/VQMtAE4wO141o4wm8WCswI7YQcBPzh5
E0ID+FsyfI2vfn/C3pdYTl5GhWbSZ8OvJGOlOMZaApWQ8giDkIuaJKQMkxVJNsadS+i5oMKgv0Sh
1BmppW9cF6vP4yC7SlmJKd6HghfmGl+Zpld6dbHuManAbsdW8ywCJ7cHfsixozzFuaH0TQ0T9eIj
/KDWw9oOaT9DvjuiWktAbrGZ05RdwB8ClFT6lNIc88yBw+CyBdjWsLIxy3cPHISJV7yS62DWFYsi
sUjDAWYGi0vl4ZJnxIBAMDYifvixu2Y7kKiDolH/ow6rC/i0wJoCb0kNKZ2eMM3S8MKTAp42pzsx
ozjEC0ltxkL97+a80uVWcm2l9RC0zhESi7wLOy/V+iggcup2B2Bascvc0jT9AgvRjWrLbkitXRzw
rjw2Lj4N2bA6+gJPB2n1uLKFOi99JDxj2ZsJx5j9DvuEuyCIFxY823jvAjaDwHJfXRPRaEv6ZNi0
Mn0w5ISGeM1o4Tiiok+rLY1uPDHZOi/4mzQVySH5//TYaIqkOE5CVh/Tx06RPSO8BIK8X/ZAAxr/
npADK8yp2AIeN6uKJYkWDD2ILO6JfmW4MCuh18g78jIhI3EiHGYULwaLKKKjzetPVnLnBIyRXLP8
iQYd0+I/jjfhA4itJwdQHuNf3eUvvgn/uFjdX6q7t3dhBVkg8pynGJ9ohZx1Z814soKFk9WQ5WMV
6CKrMA97t/B036Atq2/YBr8qvyyHV86+eDTZbvRby4lmSfmWcEgMyj3AibENJFjlVnU6uiDCU7r5
MG+1hMVNiYcHAWrD/pxOdSBn2ZqceWwYy8ULLpyG6VS2pjR9YGqgKX1BysTRs50wiewO+ZI3FZ8r
8DQZBSU7zovwxKGKwBxdiTUnJBKqVYJ7YkvJb8FUYDY71RYBmkhIxZmtAr4HdcRWvzgwAO7sIYjJ
NDqlNXY1F8ctJGwili+lwwTKSyIvgbGApaGUHCRyW3GMJCjbmTvGxsg6wYCSQBFuF5UaiJ2QjyD6
2wDrnPYizN2U64LqZtPzIbZZVgxLS48Byy0fd2HN+GhZGbk8/AZXIutwUtIFLw6GD5alL0JDXWeQ
L627x/sSG3C9xBG/fwClt3R/H91Do7+0uxwoSPWs5288e4c98ltWth8f3kT2zm6g8r53G8O2fcZp
taKrXaBRKi17H3W3T35lNzZvh8YtDsZxB/z/swhiGcSbLRm42aEN/cXBXJKRySBODQm1m78flr18
/LTkpw2H0ydSozKx5XcU6xyy6uhd/BJN92P/Mv7YYnxe9sU/9pt/7VLs1UflvhEVaNPcbQl0O/x5
WJfe3gft5YgiT69SaWyV85jsuCNiNsocmmJQq+zx6R//lVZlV/bD0oLaQAtk+4s753zKl1yxtjNc
uU5qb1VQdwsbeRYWoB603HoQvjE8rZhmLlxXXVHdWQj0LHd10fiLRnuXQWYc1QEa4gxkp8jBzTpr
+vfpcOM9uVEbedZqz3Ky1xdOSzmYIlkB+ZGs6wP7WtK0ShnBnuIo+fEX+VVu+P9Vykpr8e+5JBI/
trGoYlP3vtjZh1MpiVQ5u7qVrXWr29uzrfaRLIjUXR7EKqkULNiCKQefeT+/x0kwgi2WIZN3ghg2
obu0O9hCjVK3rQ8rUyM4CZdwNHVIqH7XP0VyLDPnwi7KiFbQDrbEnYV0WAdsXVgYViqOgKdDBQZ7
xUnnsLJ5+cOHUKLTfdmgzWGrv3f5FEtMtdaXmLiJkDpbsGQZSAO5xbstdr+wT71PcOcJ1gMaqSGv
TZ8/V7CMteDiawhJXvwnurAoX29Qc5t+bB5Rk/GKmlovUHpdE3Xw+KZt9+sYsRCE303LALinmg3H
q0YtvWsfXeFpQ7qi1A0Xdz1g+UX1VgYqIXS7XuMpfiBHBh4iaA6vWbCnLcfCHGAGcFkUNehxQC2H
byeYDDE4SLiAYOEuPM4bK4+w+UJzI3R2F1GzpV7fyacIPwyIA796dx3m4+UJsyBFaRH+6+AbSp35
7dWEEiua4wZlb3e7dIbbB3wLqdjDPwMyo9TBdEgpjh+YQy2T04VAmwUyBS2zc/5uMjnyaOuetr05
KN4O9+oGS9jr4IBeSOyvKxdtP+r5LN5iwMrAYV4gKKGd2eNlj7VXhosTQf3SQlO2s+dUN0S3rKw4
PcdH7+TjPpFCMkseETn8X6tuI3X8qtN9jrRDZj2f0d3r0mUGh4ToYMODRvuFX8WmdXMbQ0j4zEbG
qpN9Jx4J8sE6iXGFA0I1p6GMg8Mmi5cziZCl9eq2la2VoPNQZ/PxarhnZnyTlJyNd5oQKNEbh+m8
kPc6RPw5LmWnD6ffpghm03LitBiMQ/cQ4BF71+inbUKQFJFeeuSnU5RKOhYcrd3NTQIZcyHmmYpt
x3o0nPRNLwvjcawvK2guR3IBZ5JczUbHX6Tfb726R23uOMiRfqHbkLQa/RAJ8jHMebS0DUZF2Rds
gyhg1BcP51yKeWowvJbt6VyljhZ9dnX1gFiD4Tx/zcWL0QOZG9USFtqSvYRQq4B/y8l3gBoZVXTA
pfTa8u/rvLKQxCJtipdLrq35jCgRWsn/ytIu1xyuLr6e4DM1W5a2VPuJYZdoLps1pIKHXkLO+R1e
vSe87X6uCoqXy4sFA4uLZaCUlPxKjJ/7PTodJnCbteTkP09kHXvNzDjkjPLws+kb9/b3nO/dV8d8
48eWRBCgEJ14WTknVb7iDqNC6SQJX0w/dxHqHWF0mGVGLTn6LIe4FWRhe93KbQe/0htbTmK0NgkS
G/OPEd7SqY+V05MWklG/qulFILVlm7+gRA3p5voBMVi366A9y97OkZHZNFLCVIVDpnImWLwc6RtH
KalBFyA/vKkni9ce4IORbKJMcoBLatd09Xza+PErl5x//pZMcDBr97m+D6edB/qzf+cpc68b5l8+
/kPa+aleQIZMSXl45ZhAFMXgfj6Wial3AhB13vMrV77yGsx4+LIcBZ7Cdql+gEvHetF+WTn5YZi2
upYM5AAf+9Okzt6i8gckzyQZGIbyhJtDTlabVb14cavBzno1aIhEao9yOEhD5fzeUhh1BrbZ2T0j
4ChXKut3DZceotQHrgi6Zub3wXL5p7ftdsRo1ltcK+0cgcflSitVmkH6+qCSG5bvAB/wmu4zwD2i
NmKJO1VzTqEoKzEptvkYEH1k827HFrDraMtmo1jJGLnd7lyjH8qhEsVPOLKUEp8Ugz0gJl5OMCZS
YwXvRRAJt4Mjyz6W8KlecXihFZJ7XHKrjv69laLfy6u+FkHfpQHF7sKoPBc2rUgjUpekiREpC2ky
eMnhJ3wCS+RlOhMbmISG3q+dq8+I7uOQWTeL6UtytMeE6PS/xzpcUXamdgztZt1+YABg1lE/DWAc
CCTMYapZGgqK9mFziTnjz7Z6Y9QcaXYtoPN3AhSi+XcxVDsR6gd5xjcmr7WXeN35rgnlwEn4rZoF
VHWRnZY5P7vFDdV8wmJEikJ9fmgA4nz2ztXjOWigEebrBKND5VqvRUOaarmf3CPc0Lvmd3MniGtH
7wap3nVGu7hOMVu9uMq30CBiKmiTulT3njEtjVSqD+o6pomDpknFYGqt41F42VP5eGWUPNqaesgA
KIibCKzOfh1Q87fu2HMGC7wGlCkHEKkd0DCSZbCV5EADGvW7kKysugQoUHspVuNFcNlkxO+UPWeo
+/rMaC6K9R37vqZP9sPgb5am2wgpSnKx3eEOoY4pxwkdVTyg9fzOGB5T4nWQQD/TObBCKLJQjYev
96p4rz6TCpH5Hp7NLwwrwrkj6AdlFLYSg7tM68EDZmDxB7wmkMy5NQJGy9gPGgSTfW7ltI/1uk1s
8VNOI5JwgkFiTwlZoFDkxEWfXO0QrARSQjEQI1broXpXQj2IKhqQx85ifYEq25yN10gYX8Y1BFFt
Y7p+fYP9H3OlfKYFFXAmlgxSFySkHjAMWVORSPmvr7/RjRXcWNOIiVklwJOSB1PQCKsZRH1dSaB5
FuX9t9+wFlE26ppRE07CYsm0w6+wjq70UhFimOljfjYPOxgRR1IaTMo7yCWncmApT8gKmymYX4ze
Qdc6yuSIbxZUnv7AlbU5EmQQ5UvOHdjdJUP4DCOYS9cQOxhHTkc20n18PSfYUbYoHrdocmbVThQK
XmHHz7doWGzBCTEFCDZYHRqtVTMFL39j9vKryf4ULX9GS1cfU9+UvdO4WGkKMeV11T+GewbQsVbo
b1JUOljMNLtYxaIrNb3BkbkG8br5xEeaC8gZ4frzVusHjWRNWlFpsSIKEZVfgF8CoIONPGxSp2Ic
6wydLx+qTHhRPqBE94Fp4BfReFCNqC2sFq8703waKHszdw+X0m3ZrbPddivdgexGe2n0skktFuVw
EdU2EC4+hKqN9kTQCTQfxCmxarmHCAaKq3hDBFf9+o6BVZoaNHvsUNoTkBwOTrTbvbkLYs8i0nAz
pl/rGzL8klAtzp2G12DIIxuJ9os98QR9fRRqGCz0DulhyBhYRQQaE4EeOwxGOi+QE2YOkdkw/Wbv
QFcCBSPhn00B7Q1SiOj5x0zFspf1a2wP58E2ZMh3KBuXp0JQSiL7+COxc3AOVPurpZniqGOd+wEE
+DAvl0gLewAJzOv6GLoHKB16bBjs7nxPh8XNNdatdTnJ8XxYL6TTqcSa5d7XRdsKEgM0q6AxLc1c
BD9O8RcSjMdrbkrzMEPvSfCAhyCUkklZR7vOuVE2eIWpLvUQWgMIvnJbz5gmjf62pBU1CAatWkBX
88u6wyVZHXw4dT3aQ4DmKktHKbHpIiPwEPYyDZ2ZBSNTI5znN1Tn6EtTdcNmpofWz7BHuiqaNhWe
FQSBqfQH3czDWJhZdFTvEP+6+6f6oMlIFtgKL+Di4NF0i5fbeZsoWoLNXcer1SudwE5Y0arb5/u2
BsqoMVCCWwZQLDth42JD9Tk8Ys1CNaNN99dShPXqmsI3CEtpiJe5wR1vrwk0V/3qrOY3NJC7PrrP
fzTcztFEvvaq7/ANf1GKCxezoisdfY8b/SFMRZhNbvGS0vvkmn6p4FEWa5NGFureaxlwxBHCe1lV
jYoSXatDtFWswkGw4WiVEdiL8C3wcWhg7LKaSqTogB6U0RowUveD6aexHLtHxW6azcIHaSo6coBJ
RjA4lyrzyIo/9n74tIh70KJDeO5kTrt0M1xtnewb3XVXb/Y7vI2q9Egj0vmODPI+HLHXQqrehs1Y
85Z+t89IjYZzW2fb1/Np3o6xYZUPCA1nhlnGGS2H+RQGBBVuYYSVdTuwuckc9ma+qkXfeEOXq4xd
q8/rORxxWmDkUJ0BxW4WDpJZcqTL4HaDu4nFJ2Giym0d4SfTwotWI1+05rC6WogExzFhOgH1byrg
JFZfr5jUt8e3d8wwQ1eXf6dvakkeYY2Xt98sRc7lHdNTDhrmO3n1XwaTLyxc0IixX2+rFXSbKhsB
bSAScQnbrhZ0OahdZPTtZYCxIyo0H0nTWpwPynmmzC3vrH25g3EJXcv8fa6Yhd5HRceVgCHLb8Q4
jo536Xgdc69ZCNe/LUajPKpA3vE5XIu1a8zGNYPRZM31ADtUMxmMC1rxRYq8/xi2VO2PqSX4rtpS
5gpk+HCZLMOlzVvqGBYybm/RYfTbKMvM9q6kLf1tld9k8eprMjjlhAZC2jyrhm5zK1MtcwaZh6N6
Wx97kM/3OXlLe9c1G2eFz3uT25eI52vKKHjLfKjtnk9FRq4zh1rpR3VXz7RuhC3FpIh5DfvnnoYt
Qxkd0vsXlriWMHCiHlV2k6mZ9rlQp/pQozoGmOlknjElh40xiMGXlnFQ9KNLp5a+ZugLza1krw31
2vo0lt+sk6a0Y1jdHIZcjRnDsM4hLEEuY8pbG/EL5CV0n7lP7H04Ekk10XhZbkmHNy0Hv2lgdB2X
T6fZ9HJLdOru2yLi5SencI+Ly43nYH7X5y1mHWPP8+sio8CQBZlFWd0Y5QhThllkGBl0Oh780et+
M2DvrZYH8znKQ5F2PZARkl9RD3zAQohgRCUZ8WCRD8jkiE+a3k6EGaykCQCT39xMMWJ5ecUeUMMd
U/QVRgcDlJmbTi65VyQkTr1rFmRpTptDbPjz+9Ps1+4O48rp0L0mSesGV0SbIWn19s71X0vmh0OZ
O/qbKjgWDWECNMyPf6wVfg5phi79bf1339sXo4f71bkhdxlCN4foR80FvgmFLFFTpbjbh0k36s9Q
ACapOFGeVHfmdO/mzx2FShlwicz5xZo1Yn72oDHr4Y1wec2ZrB/6fGvD4v+z1uA2HGB8+FZLtww7
AyajERuYg0XP7JrNJsUXf/8oowxp2oQPVYacxrO5rVV0cCz9ES2PRu7W+AzG2TioXJtnhupl0gN/
jGqqC/SmbvjvnEns1rbRtTafFBcDLQx5iiYsCINRVO/VpA3HMZzUXLj2JgqI0iwHJRs+wKRJSRUW
HD1om/bfnCpai7o/ZMK5vUXes8Zhd3zT545dXocJMJ8rJoKp9wKSEI6B0Al6JeyVybfJFHZ+s7aj
9lR3yoI3RgmdvyvpWBOxam4H2tKZt0NRW2k3KEzksNK9sSmhO9lberEh83gnaGdmo2Nu3ROz6pil
K0yj57u3fGEDS9ggUCQ39Ltt7Ezp9NlCtju6CFryWQhM9G/0yzH0xGuV0eGpcHIZioYKBQl0fsi6
aB+bGYWVT/UlbvEytYV2Abno5cNfQLqsJq0LtVicsJhv44krzzpu8BydeKQnKp5B52hL5QG+Lji/
oOpLoih1y9TufnCQpxYE/UlG+b2SIxGcCmypE6OKwDypXZEUzJdzgeK1i0eGR3NjKyKlAyjoEvww
YsnU9za2NovR5kAu5QmSe7eXEYxETgqJdRdnRdIQDbrhoOzBLCZ7qDXM6wtpLWrP6sOEtv6vFlRf
o+xOjGl+Fx8hdIDWJ9WMjBWSFdEPhYZi8Ene/QNDBoVXeB9/LGikPJt42bJnjQCxi3uPyRYMoYeD
RQv06W3tNWb7WnndYyjsrBbpOZwcZmG0TAYoHPx6B5rfaVdPNrc6DEhq7HuCGkfPcG76ZX45ObrQ
oiobXwB09zmZzD5YNoEeKgwlU8KeJIgij2K+Nx9A8lJjYmAgwWz2IOoFD6RtEtqa+EY/E3UXYEeg
RfF3mXlJKHdh7teDWzKWabtbIzUqDzULxFtezgwWHwzKYvwibuqe7Vmf452d5YQvzeU7lFCF+Ik2
eShYy8HMfAYde+hCCCwWXzS+hxpwAxhn82otLeYd1mym/7rHCQb29KThhuvhqMM7fNrvdWY2vTuo
O/xUhV3PaOxF6OEIks04FudZ2eubc8lJjQDPlsdZw7mvTunamA5uA/zOFkPRVqNWlp7dm9zecJ+M
jtG2RcApM6+hNcIVrGQuIeSGVoMzxtzKt/TtVvNN48MZa3ZM+KAcpZH0SY/Hr+iZ7nm25pvh481w
3QFjlTi8icQ23xA9HUgd2FAUDFqUFLTLUHOLHXVRPPmJ4e0IJwoKKJWHDkcBbSX3ZcNEkN+9pIvu
hll9quM8m/ZdFQuWYzFibveWeQNDrTKx860ienSsWVHJmM070vciLs146OGXIEzz29a3ax1ocGz7
LUw3/VPiy06D5XBkWK8Ha/7wMJH0FdNVRyJNpFHw0JnzqDlLq/30/P/hFNh3dnPy5Hlwxjm+rmE+
atZJJPbGI6OGre3cmcFGsCmK/yQ5xURGsVzjL97MRPGFk77ANUNK5RmeIsPf3mY0AtKMQNStegUt
j6+hy8zxUauDHa+Arg/D7Onp+FHDacNDrKIuow1oZ7T0M62ArblxUSM6VvdMBhfJi+u1d5yA5mPV
P9mWEZX/PTD97XTnRsWWCZUkWkSP+IHceYBDoayCXEgWX7rj29PZNj+WNP3tSTW4s/FXxsSy8drz
Q6vPk8rd62m9Rdnl6bXzfyyd17biSrJFv4gxhAyCV6UcMoAQIMQLg4KN8E74r+8ZnO6695zuql0Y
KZUZsWIZT6icKVEyy4P9O9SXnZvt6P3BBWdmxqqj52PyPkVBC+s9v2mwwcACRbiGU4jtaIPh4Hr2
+d32gHjQD5xD1GQg/R2SA9T5O20a4fbq7F/ZcdfjAoiNia2hF9wp4p4M3/Ja7mPnBTt8uYgqEFqN
uMSfu8iGjyOsey/Oy2Rb5Rf0j5Aj+ApX4k0ZYGmj9x3GLNWpap45FHbFXAKyK2oo+Fx8SW+IDP0d
3s/hvHz+G76b6pzSje4oZWlJvxeX0unSwaKjM3ch3PIwQm1t0qg36+BFG4mj9Auhkgw03BHfZ+Nq
Z+7IQRiuBPWtsMTMOfEpkAkZU52NsqLWO66pO3qNG+XJg7wRmPQ8ejdw5nMBGZXl/miEBwBBk8vz
OSfDP4rw0d/oPGZzeIa3fXYPO0McZlyeZBMjJELaKTn5viYGxYQy3MTnfn+PcD8wK6/VIFjITpMl
Skq9crGZofuHgMN67HCP3NOWlECn2xIzlfu2vx2/iB19htozPAaNa9Ho0WyHpF9sIzLWeCIjo9i4
RKju/25bf969/aMyUdZwQCIPVglrrrtExpT7T/5y2SDn/fl2/FZWZl0QIR/WNWAhDku8b3jquJfw
U8LSPtvepdBP6m/O/1d8B04j75ieK1T/V8YgLvbF1tM/INRmvX4dkrRwuVGGJB01WuwTrPC5e3iy
SxnhneQWZLpsNIVBQ7czu/Md94i/8QaNcHhlUqI35M/yKudgtN8HRnHC+UiSlTctBkKPVNJpH2J+
Q4UkRjYNK6It3tKi7dp++zRuW0ljYT1xBHp+1GVd3GxI9Ts5/6CNAnHKKNEqmU1DypXahfQImKjt
nbNP72FAMUTlUIpjxQZ9a9b0mt5bGmgq2h2mi4Z3HWj4uMmSFoKXGWpMy4kz9rV4DyuLPTP8xNBR
IOoyrgwexSEAhfasLrE9IW/9Nnv6qVv5sOeEcLZ1zzLToXq+qZOt9tsgwgd5C8N0h8Lv1tMSonCc
djFvqE0tbbbNtNpwWz6BW6VZh7WO5dJXefqSwlCerLdaMtaAJP3fL54/VzSftB1uWRaDJQTvAXJf
UoiFlblZiB8H9x6p8d1B4tqiHGMzpDOgvb9LEeVQqPNP+SvgpVIgP3x79o623ZqwKl6Nv9OAzi6U
dhwYIORhNtZtZr8f/pNzrE2Di2KZvfR0d/6Ast0NqZ6CkLEj8kv+fWY/ZiE3/+38UZN+RmaG/BQ/
9+YVUDO33P9eayCF5YZX247FPeoeUypLPdvt43TUHbGQ2MHu4T2+x2YpSlm9rFKLOSWTyqSVbIr2
U2ndObUnmtsvWRHEQ6fP6MKnhrvnFGWCnhW6NphUht9CworgS5dQKHuwudDuI+3Hpg5LojdYj4gn
WlxK7DmaEY7MAW5NPIf8GgbiUloS7oKkVO6AXER+4r/bglb4v78qt+yD1nI7oiAR4WtbspyfEgIG
WEId88Ayzwo4+WEiIsKUvyUlOJUubpIvl8f5y+co5NV72OWUOCXJZxU+WglPjC9QLAfNoAnZDG4P
ilIgDHob/o9lDkseCSn0NhaG3OD/Pp68rSwk+Z2HzyeueWHhk8rXkM//VRiNAHTxamiteBdsbX5p
tfLPNy0IhpIRLqAK4cI9GiAT4D/8vFDJoGbfsfsQ30mHLwz5DKXf2hmwuBIusxgN8MNIAYW8QgPK
GAQgiIE2I+03XFeG23A89yhXz67hvSHak+7bQ2olMupBz6PBg2B3dnBN4GlperBMy17Cu0sdy/Ut
itp9EvNrcl6K9p8SkbeCNSc8OZQN+FTTAdMcYAXAf34q5B68PrGO6EksON9C7rGD3wkYXyeFIMdW
wzdCX84yKBCxd7xgKa7mcOmwH1PD5RIpiWglIHTDFmFV4YSGfWEXSuHwbwB3vEicwOn68MHY7qkk
sHLGnQMzWdYRJF6PqT6krhCiXrjGCzODXCRzXDhH2WQFrdGmSpvCf4ow85lD0mKGCEzYww+PrCW6
FjQ/oKfjrzjOWOwYoKL7/vesIBYBZWE6f3B4zqVzLLnmd+EoVZDJMghJ4iTMtAq+IPfhaQIVkosQ
7saQWPOM2Z/nFejXAcWgSoqRBLeHCKPSdi87uBwZkzTML8kXGEfltVsiopb2FAVfPgbjUszjcm4q
5lIbnhJEPHQxcEQ026m+bJsYupvuKmv2qU1bUDsZ3HMjECnOpwuUFjLL2kV7IkThdlvoh2U6/gAx
SXNgXWDNWR7qAMDMVkF3K2oz+TfejSs09jArM2YuDJ+zfGyGn679Vjd+5UwJXThNzMTJYWBkpfYy
kWf+H47PAwN+OoFMkAB467e6oCeDGbgJr3Z024PIjvgA8NkoVk4s2efea4noDU8OWFXspfGaSwiY
fFEMhfnidmtwBG/GAFdW+PPiGxc+7Fu6uv20HmDDkG/AZx8Fdl9VCPICuzvWuYEddAWiRiQpi1G/
/yHLlYdEkiWae4KICezbeE1cfCnLfBCaE/EuEAt+JKy7ySk470E/b7COTBoWnnUwRebH/Zqrc4Fz
9hsxCVlSWGZNOD/z2RyoD2JUcOk2DLAu2tgO/SzUAODA6X4ymUN9UTcfRtlzx8VjaI/2FvDNa6C0
4rxcH5zW218+eVge5bBV9wfDG43PEy9cwKdGBvZvKlK537L5ed+bU3xN3063bNcAsYVZcnTgE8k8
FSixRWlPZTG8hWIGjh883fcIqt1+2gp33JzWszfeT7n3hAY2nY3hAyFp38QM20C50jXfgxvqDexp
/pgR3FQ99+9BYxMdNt0ttBfv8/LtC1yPHQjcn3YJb2+KO2asyBTX3z+MwjpxhKx/rRUMDaJm7RAq
GTYeuIwiHSD4knRuglVAOrtXLkWgndIN1CEmAS+/Wm5rbhPWtbe9a8bfq8PdyVdMimEzEjINWTHj
Vj5wU04fHAWYk5TzKbaYRwJxg6/d05psT8D/LQvOPR+4epDEwU4piyRkyt4eVm6IaGgNXg6VAXIk
fFwuKYedzRGNtSxtmNaQranDJi9HR9t5JJ87dyqgOyaPczy3l9/JHUjGeWAMJGLir7fYUQdHvfoZ
ALzQRh/LSn1y8fxFKbBBHSv8Qdlo2v9gBqD/1Z7qs4nbWIXWrF7/rjrN7rfZveGeOMLv89IDeLG/
gHPGVj0gwPx9HlM8Py2PVSAIF3s7zwFPyQ+LgnUvo0S4IEMehq7R5ZXwOTL6xD9CygVhdYQBpF9U
zH54Xcz6zwEQNNMmgZONJ9whqHFCp4qnKNyF6z0fMvAtcV5BNIp/MNYNK7GMw1ms/CL82wx1H+dQ
FmbJdrghWBywdrJRfV35DIB1tQ3f3X+vlGq3oHih3h0OA1stC45wT0molKU6a4bWCBl6GJABeCZJ
RwskAAjlJE/wgsj3vUHnZKvhPhjORfwXvHhy1F8LC8/jGPNKeuSNQGuUqI7Vw3wGR5a9zk17RoPD
K7nKqfMTZSYFcAagyD18w+HihcAOJC2D/ZJdVfuHz2y7dyV/gQvJveI5QRCBSvpxwBHLe75FplWt
vngPIB5FI4HriZHiWAoCsTU9ojNzqg+G+8piVo4dxOOLI8S5u+vtFsUJrwjshHi6T3HAo1YOj+r5
D3KYzSEICw2TCsazHfSm3EAWDKR9whREFCTC6+A7DLpSGdLwEqeOq4vY3ATDZYIa590jOAJ6ZQbS
1hhxDm65Rfzl/QBJfkb2DSjfMhgySsH3XZLVu0Smn9WerUJwV6eQgwlkjwdNIOuGZAOtefJhg4hZ
+cNp3RREAXiRwAn9bgq076Igip+NruVOIBJuherZGAlLtfoXcynzu+IjiRiLjqKLYwxmRKcx3H+h
ppJ9xBPH2Bt2OHlyHELoWqgr2NRKsZOlBtknBf5PCW1ZIQUPTlJyZgo1hIBMznnG33xOH3EzUXhQ
UnLajp7yJLHByL5caBqWIR3S3x9wdP2KlgTEOPJteP5ZhshrOGoUKo0eVlxpAicQyrM4RlBLoQhZ
eN5Ao44HyaNeFMlGHpIBQEGFUADGNAksNEpcbaIUIPrM3gNNw3dhjlqMc4u5XKZXDsdmzu7gscbg
cWjOHx9C3PGZuwdwoStIazh11nLkdBjQyyOmQ5TlixBXs1twSz5dr3eYlFSKSD9w0YBK+6I6msdS
EeJtefY+4ItAiyJ9oQ+FSqBVYuh944Ks5vCRivXmFQqrhBnwmozQG6lmLxKa2lHdfxBYu+DhO4EP
36hLzvR0MKxmKE+JtMOLIilqkB4xQ4/GpxnFwQqnkpXISbivvfekhzqJk5k/kHIGvQB78il65RE5
IJ+n80rugAZBjcd8SQYwrr/UC95pTaqP6TCJghF5+fekmwxeOOFwWYTMQy7F2CtqP2A/jfKt2ymr
nOuzWl1jEsMn5pAqI5T0MBvhtD3UQBycVyeYY5kE9uT2vjOI+5AFeZQq//OPu2w+BxeSUzndwap5
OUzZd0Frlz2eE4spIkwpWCYxUpcwbyKHxf5zJTSIoygMbu7mAU9AJyGYPcfVm1mn6TA3FTt/Dm4d
fqztGpawfirHbI20meVOhedz/5E9Xpz/9pbCs8MBI0Y8GZoQzrkspzTkbZzVdIe+SBiaqXBeH70N
hyNEmkM7ZKgXXocd59hLU6sPFd2gzILp6azkZkOWafRnM6gmOtJKGL6OxXjPPVeOrSVHmm2+FuCD
pk5X6Nybh4ejMjWoY0FG3ipa6VFLzTmSZQrdIyBeWVAW6QUsuKLD4yY+EVB78JrXmNnJR6efbxNX
1Tt3peMSc6blO+No9P5O4RJLAboho016H+kAYn/+4X8/pcGm0amRkF3d79PFrGf/AcbzIN1j3QTx
tl3FhkddcGRUGRxRejHdbpFXDefgzUbn5aSV7VlSe5dK9aJu6bwj9x3LC1BxJoywXZ7KpgXDgQs0
GwUOAWBfJZwoVpop7iRSSOsIZRMjIzWCRcapy8xGPYSwlucVpTnGiWiM/mN0hRZmsFGOAz1rZTf+
GaqhAJ6KzLeZdJxqOEt1799IA+51N2oGn8eMZCIhrHRWC2qJnULpM2FgwTAUZwcVS3Mwgfl8vSoG
rMuHl6bcaC79IJ1pNu7D1xkY0SO1wPTtUF8w5v2w5CBOSshaD8U+kunneMdxZAGgBUj8J7hwt/Fk
21S0lW/PgmTR+YbJnv0SA8sCT7zXkkvfyZKCvgqsLRi2kiUmOfTaHrzdkFIox3NzEZW4sbaxCYr2
NXBVTJ5xPaIqOdgKw5EdIgaGEV/GXjoTQHVsDkx/s02pRxbRdzZGSwNplo1FSkh8ngqKm39rtjzF
55au8ARIz7FtexWT+O51LBElwy0SrDCAASLLyEOWhYsxOy2uAYukQOfMraRFFeakZBgFLWcJfP7N
KrpmmdVp7ifH77HL74vDZZvfippjFByQDIHlrRyFFscK2lPk3HA19xdPdGWcJQQeo/tAZ3lFAsKM
L4RRTzlDNa9QLLrsELRGDIR8TtMmQpTjUyy5UJ1y2L+jm/dh6qTwzsQGPNEG8xHFCG5r50AMxgT2
7VA43p3inBSm8/NH7uI6lySowoC7fr0LMpgrh3n5WvKaPXVCoel4f0jTwGnMbsB8xgp+NrI5xUfl
cIbnHIu8/cD6Uu9wkvCp0UBSBENnPyJ9C+twlW37J44QdhZhnqaGm0Kyl80DllEMmy9WcFjGi/eC
ZS4ljemsOaV4YTwExPNcHBq4I1QacAu3HNo6FSV9+M2FUrfkmI5dikzlJTfqPSMCB4hUw2XOzJkY
KVJ6Ns6Pc8n5IY8ReSe4B208yTwrSwJiYsAOEW+Gq89wIq0kpCFHo5bPdmnWhh+BwTFIiFd6xbKN
n+g2aBL06Sn5tGue48pZKRcTxaf6RXiR9QKnqQuddlKtqUF2dKO/z4YxHPliRFWhUXpLIezQ1EHX
hEIn0hqiOFSOOafgNOCFyE4x9py4yLs0L4XMF0+wnqxwwtVYz0zGWcELabV5okN3rISKxBcWLfSK
jA8C29YiGxGZChR1zBI4+rxrPl5vIcxKo7pd0m+8apXzppQZUGCIi5BTaMMX/1tZq8+JQg1GXpWv
z/l2uaNj1gs60f4OUIf5Jl2qq44l9ZDme0GyWwO+WQ4PhM3knclRiYEMBzpu0oulPiDD+OEvbTww
2L2QKLfBXOmvgUCAIsaLshpg9x984VMjD/71+lRRHKiPCtBEj6n0OkB68wVPM8qdWBLa4MJ+Cj6u
gVUlN5kOGicyERLCVJeikLUXG6Oj02SDk/Jjg86J7Nn1Pr+wZVXyNyrflqqNW8bafKHnexwQ1VD8
IaRxCc4CHGYXpnyYf4Aymg1knPA2kYgzq9Vx4UOBzn6V5xlYMNVBuKvw6DoFF+bdfCKae3JtuNYv
ekprsq3h8I5ox0yFqVMuJ4a8gRmiAQJA9Y5wrqiuoXr/9pHzSjS65W/cuwnPiAqcsVfrrncckDVr
tRX+G3IkCsDAgeqOaQY+sg/yDobLiPlHpWbb+JlgsjIOCvJpyHiZdWeCEQRijk3wDJcYuueG0jOW
qbMOd6AVvHIRxiKkbnNbcHldwMEAhinBttlGY74vhwn7F7KxeW9ldDlXJpIKN72TzIBMGZ3Sx7v7
Z5I0UyKSj3CkhTytM6hUsL9RQX9PQ6jlYW41+Gy3lgLnOErSOffRIY5bFmLrH1NGaSCbbWJRUOGB
uqSiWqfIZc6F9G79KgRp77xY46yJrAHl3GNv4uts/jaShZvhcZ2h2QCq58vxBND/solElIaYnuS2
cPFbZ5R/dPA7eBPSpTwcQou/+eRl+gzbEjsrzgx7AAlf2HI5DIWGwyoanSOoipHkHXQ4N/4ceGAm
qDesECyTGfgWFO7s0Atj0uRs1UIOzJrb33rCw6jlWPjDkojJnL+LjE9kMBCB4Vg79QpfpNV9qzYh
3funy/d/e2NMoOcYGZE4M9oyK/EJkAIab0tzTSr5L7XjtTq7hwgkyicjJcTu4lqgxNKUsUVFbL/F
14PCX8iT0bF8ZmMK2pqjhS5qd59tstc/HgRuDr8+WWzucIRs+FTlJO/4HvJ2RNI48dycTcx5N369
RPUw41bB1tYcpPM6gw2Ov00IX3DRO2net4mTF1kHQsopwbwBZdF9CCDgyfEsCkUAKBoL9hL6sfEb
YyWgMJzIYCPh1sM9FQc+M7wsKMr0JS4vh5z1CBng0EwfSceCtrjcPG6qTHYLiOZu6+CDpnOWCmp6
mNCiw5/0WtPrqBMtTGJ7hViKLOPMDnMxqAkghdQXV/8m0FymzRRuSu+b0vDtZkAgureDNMUG2CcT
k+0ai/FTdoXyOrXkyXzTLHGXFj/kCLjJiToPSCdkizE47/CdaikSgDRpRiBFQDvwbo/hayvRaW1C
P4IGmhuHCQ7TyaO3fCMpVbebj5jCbywaHVB2Koi3IttJvGRpMhcwXBbg4r02RxvBjmB9shEvbtSq
ZYe5Em8TXZgucis2IW6VPfyr5JOyaYAJXaS41CgpXoVolATUvfcwgIJfJH5nWDejm7WS1wgVe36G
wHkYE/hXF1W/4WoFNe+fIlgOp3YTvogM40gTWvBFOU1q3cPPIXz1F8TbV7UrttCL8oYjxKLlkyza
Bksiqm48h720AZrtDCpXZy8Cv1DeZQGKoiTPmQrVByVGIYkBbqPo/8rX8wQfHIom9ku8+7g1P9Ya
MXs12mc95efhVKcz4SpWQyE0Nkg6ds4TKNxKODmtdP4nkrkVnSe8mh19y5mD7VVUIjwka/Scw3jl
IK1cqPxZzr7DScfDBdDcjWpMI+aC+UDbOMWD3T8TYb3UWHLE4c8KFW6ZeJC5xD/2s8K9LOlATnpN
2Xx9SYykhQU7YOwk2PsY521/z2sNLhbeSwB3/cIwGc4BVd5wUWIq9RDy8c3y3wQqFctvjwQFzAKY
FWHDmGAUzkEZJJcNf5qUC1w5YPyuOWw85sJJ0hhzvh4xJQ7+JKjkxivCEz+Oh4N54jiqxYqXx13w
+TBvx+I3wuGEM2m7Jycn8Vt0tZhUceShkVlxVMLsRY+O3Rx+1C7Li9uo03twlXJegCMO8CSf/2Nz
dU+odoQN/sKQjH+0uJGn0O6ueHzWTEKpXVAF/JR0bqOE5g/cjxUVJynpzpFZILBZZ2YP/ekIrJ6t
m6cHp6PouIQs1rN51hdPT7AmmVlel9isqC1yYDd4dRycgvHsIXaLWciOPMSI5UTdxedsdDH65muA
WrT8cbj+KfgqV0SkK1ZUtAWo41TughP0pSpno5tiRHYknxnbqGDNj9F4Yzkum5iXCGKf/856ZIO5
4I/IqM8UZXQsvBvujytZWqKlXoH7cL6sI0AZj8RfVgFhfuu2zV8SQwjA9bXY9nAuiz2eXB2KSb5/
/aFG3WDl4+5Us4u/rU95whRn/ifigOnLm21Wht/oExI5ad5VrGePZiRa6xvhbkxrkAF9QoYad0Lg
t/29b9KMNOmEeHQuPkkY5j+ddFNPfHQ6iovMLfi9BZX09aImcqiLMmO+OGOBwR4sa0YO/Xzrr6lT
J3XlTCilrIFA1UUu1HsZg2OmuF67cmI0gOT5L1gURhY0Pd0vIa6Dloij78+RSwaGIToY8ZoIbVzw
aMiokZNmwDyT2DJJDc9YKigPRiv3BYHxj1KbInYF7rkCgrkEuIbJtpgn5ftHAbUCmqcTZyqPCI/v
Gsvkliceu/TPVJkrFnWUY4vFJMipo4weMM92Y17ymOfkFSInZX2uhXCn08HQD1F8twmwgyCIAxHS
285A1oxcmJsPu4rQlgQVitqaATsNZc/ZmVUh9EDpbaTfFnEVZgdSSr9w7AwayemZcdGeaMO0tv+5
ePKGHG45/wYXe5YTA7yl4a9QcK5xwobZr7ToaSiriR2qHrRn3KAnDo3uBNip2oDojnoltZkVJYXA
VkFZJwsoEhpl9wLWAcuN55KnUb1gvwV56x9fzmXR051kxmD17tN7pelMjNBmtjOTDVPT0ObPxzqi
P3cR1fBcxBhYdF7cqg8Su83eY//tsFjZSB+U7IN8vi3bj97nHh+qbl4zEruEr5cM9gzcEMlmqwMg
kROVGVObeYPClJpHKt+9W908vmDwyVEwnDCd9uA4SrUnrUa+5+hl2HILOnJaX/0rw2v/u3g2MFjx
xr8ED2MTyo9+uov983eMSVgBOghbKkr+MvMZcV3Duvh3tEw+qrmc8lTpN3XEoY2VqqsvcNW3RMFV
cakMlrvfblKUhkCSYHO8zFgkuevjkVrPxchShneQgY6T8UVTOvNrsCmKjN7RfYqTE8AmC9UNgTCR
i7m287DdQ/cjSAuwiu8P3yD78LN8GO7x7Oub/3gL9QCWmMfYqssU/thN9t1dlYKPMDcWy62Xex6R
vXz1j2zXVO7raGwAFZCYQkn6vYllUUKBRbEOFIILn0VoMMPsQ2y6puZjUm9ZDmALvTCMghMh4Bmn
mUZ+75L4ctg6wsO0e4w9GCEbQcHXBhv/eh4dRQiQe+VbAPDKmSHOc/SgbHs4hmM/+vP/YwRCRqgC
5eJRE+aKR1IF4BalDgA2DR1GsDwvFO10GDG4pciF4oyeGu/Lor35OUwxTBEvHlBr9txaHgiLQnQV
4lkCiwCchu8oMQI8uL/jC+cTSVeSkAyO/Ksrje4niGlPmNLgSbmGCsE1AsIAme4k5x2UW5rAOx3x
K2LaeT0icQLtx6qE7p7Km7DBHqx10ju7cS6Wbx5wImkBu6M3EN9agXvXkIR5JpwbBGWRFQEFQyWw
1VejAW4qtjuRnKcEbmKXAFOS+bfqEN5DRRthSFw8mYiCr0QcBRAAsg2wKwZPR7fHXpbc1kAMY3ZG
DlIHQIFT/MVZD/yHRPLMc0Npz9PMUFDcfcVNXMV8h3l2XSAqQ4r1M0p6J+Cos9k9wVcby+71Wp4Q
Jqk89dhSkafNdydBFoLnCE+lfWgXfeRwjMPSpzulCQZOIckQh1F2/XGD2AAo5RL4ufNCPNY7Lv5y
YDkNJ49jrOM0WmYNdI/QT5d+XJbIwZOOeW2V5MgCtkFszzvkWSWwhrcyV5HbBFAsfowpc4EsrlCG
sd/jyYzVhggVG85zNJMunG0VabTvcoWggly24r3CiS4GTVZ+dN7+1+Tm/z40uE2Ym3Qm78BQEmu4
+Hl3nQJsfH7yNEZ2jnvY4AvB3gwrASEJvYuqeuKQAab5+jJjfARHw286rQXDRsB/ShRalcdqQ8Lw
uNXxnymYYj34JM8JbCzmsXiELd8Sfly7OOnzaBFYWH4SJbG32LxxyvTKI2It6nxZwM0eFLfgO5fA
PNQfVzX8E3KNA+9fkecKLaSFBaUC/FOsK5KbibVwDez1T+Sh3Bi08+JALSSsF4mQeaSJZW/C+WAF
sYSG3cNjGZ9OsdDIMnwFIZqv2iBCkAzYGbygSRWvAnmRiE2LTbbycdDngOIxocXaM00JiPkpGOiT
YDxW3GoB7tDds5GKiZdwcdh9Q+ywQOdDSgfcMEvG22B3uM7mOX8AQUI0d9gP4euNqyCx0jEn9rqJ
94BP963kAQ2sNAAPY/TX6x34NBnDFU4+2TGRnzJMRfcYx5NwDVGkd5JuA0SU9pfRH/sOYS3wheTz
wu+50GbIxtdilgeomoUuN1wo+2xUii361KP4YzznZs0VD454C3HMN7F+3iL08WlnY2paSl9Vtpdz
nJup2XkDBmos5zG6BU8zlL1RRdVlL4B1l23J7oO4AOTpBdcKh/S/YbcORsN5+XZag+GPgcizzNqn
N9JjkKKIteEFHTXs7nLjH4PoHDsyKaZhMOS0b4zz7g4o7RuiK5Jj4ARIQ5BpLkMMw/jsVCO//fbZ
4ytyIjHY+9C0kGPXO+DcLCAxXT9P0QQL0mSa+rbf5/JjZIMQPVR0tk7dxcBVgr5kP23yD/wX2Wgo
6MSHZsolw8ayK+b3dEkxvjOcWFh42Exj99mo3/HZU46LlCLEddmkeSyi/ApcsmZjp0KHhV+lElRE
kyCV4mr/b/XLsFFw7UiDL880Q7rLHiaVMipivAWYLKY5qKOXQOXCOFgCp5j4/nXJ18IoeGFP8vyI
DQbgaw9hgLdo++MduBq7H4dgu5BXOoHX4nbJqmkdnP4t9/+l7t2PwzWrEXglWLQ2RKJg7+OBR0ev
bi7pPWC3pf1xFk32RqL/JjehCjK4PAISkklMvYHdWkqpDTWmO7sj1p3EOYfEuMdIozePsbbmnrgY
L4ivyw5Fum/rOJ4cPZ9sLY7jwYD2S8bZJBVwJxr96ZYy8eqRax+ONcqFUDFqI4YW7BbLPU5K3OJu
jiBSIYjx0aZ2pOViONtawjiEWQ2tnUE6d1rHA4E+Q07Jf+DzRSsvGCIpF+5/B0TcvNE0QNbH1OvN
pxODD8r4kN5PRezQ4r11lb5icvWa/V/erSQt4P1FMQdwH8d+KgL0Y/aDtz5776pGpkfp8kbyGLuT
lY4nEnPSkhI5D5n0rkm8FkdbvPoaMW790+mlClg1Cy06JFNSnjMM9KFc0p/WbmBFbJs893j1umEa
zzPIj1hDsSlP8FdgdgoqKU2kfXEYk4hFaGyB8DroZtZrXfKcPaR65GwmmzakyWoADIFqzckj2ifo
bBT8Ykf8gO54xxB83GLB0zvkGa/+LDmJbw4bnJ0JD1LoxDfO24yIlCxNTdSoGJBhuyA9sQDIeyJB
QsxsWaBsiZIjL2/F2Q1RhtPvk0ktoUU0ugFH6yrkIuDcyyhUgNBTdzq7j2b+1HYmNr0uSba8/Hcw
kUiZ+IOryK473YxqL/7mEK7WIo9+/hERGZDxQZ3HNxdbpng6l3Gb3KSVhsDBobQIaRmET/n5h7p0
D+YHGOsBDw350g3QYxiVdCw4hVsonbBEoauYpDFicvi/0p3MUa9Bl+IP638C+N1lG4h5agVi4Xvb
EAWoQjjACFVYtKdjIHmYEX4an9G08/dnMloQj6prL0XTsmogT98MtAe3SyoHDOrI02Eas4D/M4ZV
AaLKeSDuev1nd0bJoNypdGKCxwslQThH4+ewBxUFvmUAp3K095zhABJlaVBPYnfLBA1gFqsUKXNA
iB6e7bgTYFtqqzyf9wC3fhSyekA0odfgBgveqNjKXHdSfxSWVTKuksOnpBeno8dQdR2uJhXaN5eZ
qNxUue3i/zjFBbDbxw2XIoUJeqINhbow+UT3KT/JmHzFwRjQfFDfjsugwcancI+lp40ZmGNT7WdA
AFLZNVwKJVwgJlAvuDbjnkelBy37RqEv005pxmwsc8WDcmH66uCt0TpGDvRZWXHSKfNw4S8iDmT7
kOeQbR2vTTYsyeKS1GmmDNKis7VRJhFSDviRkbOFh0CcnnSXY9jjmW2WeE34Db9tBFAVcFLA6+34
9MnH4Q8QaQwm9c1x+WrNgUU5ptEyKmuw1ubgOquqqdbgKPj5w7x12riUYwFNVpGQ0udMZwF1P4yC
3xNhZQgvxkoL4Mt9APthcPuHxmvABM9sUsxS5nAKAbAIh9YeBx5P6sJDRB5u+5QAndF6wtuzDe5d
ii3Pu4ifyNZCNyjG+/U80FzYa402Rz7DDoiGu+GH0GmAaTymsjfKNvA1g2MaWsiCzcmVvmUTST3P
JJ2O1H+88isksk4faiXUkXdAwSU9IvX85BhTph7o7C2nwgeOcyFuluyZeAqR501uzyu4UuDvxmsM
Rhg7COjl1E3vENRC3alwI1LrPfiDasXMX4hbL2DTqJV7DZmAMHmUiBwpeH8eLUyvWPmi8lQ9c8pz
S4+hKN5AhvDt59jno2enpRiRArMEHy4VEe2XofXh2xXMe+mJ3vRcVdlTwWDZgFPUUaTfPkAfS48r
mK0wsJaJSAb6GOaEgy9e7v2q5v1Nr9hQYgZSpUCulVSUGH/1x4c96uYTXUvBnxOZglr0QKlFSTOn
KAwGQvC1xsxhXMFeZUE3P/BwvERbSrh6NeCi3zA3Dl/IFWhyqOkxGZmh6j7QI2jDeGoCVGNEh3/c
iNM2XclqMCjfvhMeJikiSa0Flrh1Z/sekssYHAeDdY9I7wXBNdwnjHpqlqSfs03yOPVp8mgbu1Kg
8nCTQQMyS6kVDK0hOXFeoE2FjCopv0LzytYQgsCaQ/oN7OHw3n1xEuF+D09KmC5p34jxD5lhO8sY
1TJcMb+bHhftgJ+eYs+OEePqwRx0fYawzLqFyp8Y7O7Cq0OZmrakv5PUpJtPx2E7m5FMYS9LKqq3
O4/+/60mGrwwVgQ0oAu0kkOGh/QaBhfHC50+9apJdXNnWRC8CEOOqR93VZhmbMmKC03e1sA6ucub
J11xI+CUysnYzdzJREJ5mGCCBcITe3sYS7SZ/nr0AAcBvz5gjxMwPs0GY0smP8IbEtXtL/cLg/ir
t785VaER0MEEGt09dAt6q/GbkYikpUBVYBCT/WJrf0QkLNm5et8BN0aFXm9g5kWxAEJZZy5wPkYP
oldEgzWHZXRcYK/6Xr6kADGHKsNTaPMJ4Eef/pibX8RUH9MXOGSoF3VW65i7RjITFQHllA8QzRF1
ogPm3FbJnMBVdg5KSn4IlyR3W3CvTgbf8jCVlLAf/oP521pWotSt6eyz6PAxTmKFFqdUX5xWamEx
9HV34X1IZUcNDW1tcuRBAKYYZStcp/CK5mx+O0RuRNRnkKinnM2xC+7OGcJ/5UjMUmwHXfptShjZ
Gio3Nnt0QpwhWBWcnUkdATHmZEZxxAA3YjG5/6qH98QHI76XvFf3XIDyHnDTYLr3Fq5+p8TFnAkF
Cx17REVt/0I157vTm09o8vyCn84BDPPB0Uir8YHrR9oVLTQByhyUVHtZx/wB/IzweaSvclBQOcjY
7xWTzoKhnIsxeA7DmFl7h06A8nStIqA26Q7pKNZ1gXoAtzmIfTAJAad2fr5+P1wDPdDVaw87yc4O
60n75NUpPhS53rPLC+bsnhkfJ/CWv9M5XvmdBGwTxyumT8WmyRnUvVR4v+4SjPoftWqfo43ut4H3
dgE11/wSQDY/Tm5f37a8g+Fa/Udk9Fvpk4gpeC+977SdminN7aTJ3iopC+DYW1MMcYGMOseEYqy6
M812i6X2Yu+6TreQWhG1l6hR5+zTzEXe/PMY6HgyIWC3hmgNwMW+0fbutfo6jNJ+fetWg+tqrkM6
Ck0Myg6uoXkN228Pvlu/3oTv4gsh7RxV6dcMmie0c91nxOAOEWTrBEEpehbt5IKMe1J30bfvDWgK
jfJAj7MPmrpvVOE+xyIEdFa/Bp+nvxs3dsGNxbP17We3PoedZ7jjDNV9QiSajXALFkrEWwJPev8N
G7E+3I1xbzgyTNRxC8D1zkyb3cbglp7N8MX2MbuMO8kjeoNmDI4bvzGo+UaPbtu/28o40RgbmTZ4
QWp4B8eqe7oF1UzD+nvnP3T/TjjayzOuQRsmYVyzVS9eCXRxXbW2/r7j27sANQP+fyfdf1KetL0n
OqeH+90HFQmCuoemYvd3x7pX984YCAKNmg5za2YQVzNsvkJjFzCd0JVWdOh5Uy5Ip6XaGmTufdv5
Xnz7E1i6/ykeNCrjGkzy5WEgxeywvHwCM2zpHiaJN+TNfFauvvvFju2t9pcQI/2aWPA3clJ+RHXQ
byA3EGGH0k11n5lPHygCaQBI6gsXn5xPykse++cHo/F9wzU72IN5t1kLkw2NEYprdFvpDodKnakt
fjN+86Hm7NrJu2/W+CyoVrYb3bfud8pvNd2Ob92dXRsbl82IW2Vy0nXFZa4RtrxG/PQ7+XVi9T9M
BB4FPKWFt2yR+3iZ3D8kZhtDVLPPgiUFLoXddbIBhuBD4yIz2djInrQRJP9Wv60rxrCNgTHiyWM3
u3UN6HbKnhgv7/ryv3jpMtsLKcvsCRr0iGyO8TYzUTZe/AdrqvigMs+ge5v9E0KT05jB+LnhPi1Y
Pc6F5YGu4eq9Gi4WSzsYjx1uQrW8HLyv5X43YcdyMaiz9t4WgG6LhODVP824b7c9ncgLrUeEktJS
j6TlXxhAlrf0WMhc6X8snVmXqloShH+RaykOwCvzqCDi9OLSo4KIszj9+v6ybvfprr63jlUK7J07
MzIicoblAkIrYd9qzq1lVS9rgDGIYjZcD7JAdgOGgzDpCPOYM6rcbYvmAB4Sb8W84qSKvasYL1rF
zeJHVsiG7vZZt8vaPtC7fMFitC7Q6R/WpSsiy+7HOoMkFlZ5c6oqqNvBqmd2YPY29u8nnYavxYA/
u1j/cKA7mM8J4OmhbWMn05uexiAKh/HBq5Jq0q2d08MBMlQq74VrzDGoMDbuWL3arjCVxefVu538
Lmjbp0+sNC4Qq7Z1j5pDzBxIaJMXQg93ACZaLb18xWoxOpuL+URbbLxpbLotTB3RWT6vtubXm9Mb
YxZLp0E3O8E8ICjgfbqyKxwc8OmpPC1rz+the377Oag7Kg9aQOdjteG29gAJKt0sEOnczNbJ7uzP
WOxo+AvaDyYmKNYdScjAqZ7OdeC8znYbAbhinWigaDAWXL7TbXsD3T0y+KqYX3S3oSM0upPb/Zwz
2sCj3yHzti6ax2Cmpm+3a2eV3c/uBW3otAf9x2Ke8tcuJkeaUg9n8K/9ddQfgUdRvWufuXPe4eG9
fr7OJXeCL14TX6fVcw6Nq7WcQvVWR6dTeQw9bJ7u9eSeD7M3q/XjXHvOpw0UZysDm1mzfcU7dpzj
xz0WgX4JtI7zfntXbDft03i5OX2tAmtjs3wbz2xyFkRN7B06orRm9jZ+biNRKOPsaRxj7W3sDi4t
GUp1bJZjx3fwPHjQeKefbEqS/WM6jG2TPgtwRvOJHjA1m/jWgCLZ6ybhTqZMzTYSyKzMXmKI7w8I
78qRA1b4C8CJQeD/spgU+CbrA/gdJhD+h6BZ+XsLhEoPAIy4nSWR6kbGv2aRLGRs988esnINHco6
FQATNnNpnF1pf96HuT4dQvyARYu8pUSjOmQwDBwLMrTFj7GHC4iE5I+vtM8srm/Ex2RDUgW1YkzO
ZjMhmjB3oLfgC+PgYaHYOnvO0PPdjkFlSsJ4Yky1Rn0P+yO5exPnZG8KRN3j/skYIxum/0NBMZLW
Kt3zDF3RhLZQvdvve5srtJk99EnNxvwV8XtIzcksmZqcBaoPw0mHfXfB7CvzCsMGl15Kb3HP3ddp
xkhxwXObhhvRygFc6ZwQdE/hDFq+O2P8M23W0Q0agGgvblSJpMdr6C7BUJJx9zF3P2N390FcjrQh
wSEJpAgmXYfXDf+bE8j3x9/F7n01/jG/WApxSKMkn+BqB9zdEswy1UjHxJJG13HGfl6NRblHPcZf
C0YAGG7RlyueNuteXJL+5sJSAuH1akDwaOU9RNguvIsT6v0BwPAXs2oHTq62FcnzuEgLY9MP6Soa
EySk/fEZR0urgQ11hWs8i0owFBhbUp4FUF8Dcx/KQGahzACuRLsdNLMiPporD8ktU9fRqXigolyD
YPnueNca+7sZP8l/jiPGTpH6OYLzkP1T1c4tgMujR5OeJrulLtJtewx+AR6B2364zy4jbiackX/J
7uNBedFt+Ceg7fQXUA4CmUjKlaG49AB2piHbBskbSCBQAN9BchLjTF/n1lQzqaipoL7SJMKEEThx
taDn2DFolk+3j9nbo172cg4SsI/7TkP6aR5G+9WJck1Um3+7RpzI03RaRuH84wDmNOT49LSh6jKX
Qo7UK/KEcKsc4+l2taOU/w/3K9lebYgvP3No51CugZ0vM82m+DohkYBcC8NXBCJM0+5CXF2Y5Pki
ddk+GRmUAhPTlaPJCrZm0vt6SyDvQVva03vRXYaTwS70bmSdmYzwgT/oMTRlPjh6mFPShFNq6M5k
5FyBTVM5e+2kJroy8CSjIy7sRmZwWhoSWwiLUxotyf7PH1oQ4Hn8nuKGYRzCJffpyOeF7dEE23Qb
FIV0wwQcuGwQDDGFY0y5N28Z8QS7ygn+Ok68BWWEmCPKJXzbY8R0o5bRISDe3BHmcKTqQpyafsdc
DRLePfcGl3fq8q/xc9pB5cdTUhvuvQkcJStHT3TcpsUBV4zfKRKnHDhiLIMSwAmBw9SEKo6ahUHE
QLKmIJQsWtoeIjlbvGTF2PQCRfWSHjdwY/ag+jb8nQjAErimPeI+mzBJPNiX2oOFemjjKbmYhzUj
RK7WLwNXVQHTlHiaNuFlAtW7eMEXgaQ6ZLCCcHYyCCiUSfQlKes8elX34dAVtZ1tEMhZLwzHiLq0
VEWtJbOUoXoIPYc2954CSRlDPDdaN7CovVDBoKk+BIT9IlQTlIDnIP5O88oHHTrZ2mnYgNM/raJt
nDYsmhtllQFU1k+wTz44EJoOTg8vaCsj06Rp5Xwz1iPFnVtjh4Wp4wc7yydmgzQbrcULzlcHXaBa
W+KEpOHAsljTzs4v2MCBIyLy9YK14OgynHOGBIpZHtABwtL+Iyo0be4Zptg0W4XwXe2UC0uEAl66
RbfZCvcUGtc944Rt3U4Zc1Hvr/c6Oqubc2459dNVbs6l596wfEbIqdrq2SmxlVl52sm/v7xf4VGw
kM8/eoAw2so8XbzHANPNoN31tfGt61GBFBlfWh+3+rr3t69eTHk/DWN290lv5+tyh1aXQKfceDmw
gXAMhvtaDysI3q2o63dHLWRyAwwlJquoSB4vHDl07zL9RINUCalaz/Zvd8yeL1sqwsHw4Z+n+Ppk
TVBNjmPEy92kYJYrKe8he8xOIelaG0vX5PkFEC7TLj90yPChnvZSsvJqBxGlTKm9qEw/SFx63stV
mXmlzV673uaJhvEGI8Xkc/Nf6LnH0YrSCZvbl8Mdf+UkwSTEnfic30JIUSv4CPODbqqFO0gpGZwb
Vu4H1DBrIUG0AXPaltBgj/TeDbqW0u/5U5hT8+y4EYAG9yM+zojDHFo5QLQ4fxgN4BdRCUPsWGyD
CTaP8FlZW5iLbMzDP+qQdK+isN/3hYIO8axlgHpC8QYQ+8CWhxBT2qD6JKRH0aUv1y8ilwzPAaQA
cuXIkwlr3YQT2E290yjALg5/PqxSiJkO/D/SZEMy9iGaPIyZrT/uN44mYWaSwe8gKxSawaS2DLGk
ULeqHZypUJVma4odoKMhRcXAAaWPoS1EXQusD+QJFR12iSRROwZuobBhVi9z1DKCbOuva7kK87S/
2NONs4XdyOjPxa7/IO1APzVayDFPk1AkuKYwD8IpdAr4BKqlAFzRF8ifSFvSx0y6kOCYiI+AMGmj
iexKxpYp3v5whuDCL6ADu6bhITwfia0UVHb07wgKPkKYWJkuSCk2F3s+GZGNQQIZ0hSVg4G3lm6k
l7aH6ZYeFnAfTR8fFNGas8KgyU3LlgEENv2NcAb/05USPcHtuUtM58bmAhJJhhZ1Ae1Qd+mt0z/N
6aB4QFbqlekB0igSXBKDYwsRK6O1HkBdHviwYtwm6/yH8ypBdzvtT+h85x2mXTKzp2ayAIGAEZlX
VLrkgWQRLB0L6d/vTwfBBmzQQ51z8CoFHued5w3X6z6W3rfMBw+nXMAWQAp8lol0hLfTBiZkECS3
s/kPsdKCscV3fq+HhUX6ox1I8gYYRyaLL8qMigWmy9FfCLwPSpbJgc5Fu9vwCWazzxrf3LOgacF4
wF8hJ4c49nUKcNy/mQtMnyQzcAgON6YTw2XMVmOAjEH68iup0opxKytXRp3gV/qi4NwOkLdMtbjY
r1SnKZ3VmAgER4H34Ox9sW0C2fnn7RV7pZLmUfxy3qYysFD8kd8TbsnjsArzKVtoJbx7JOgINSoM
e6Zt/zk75XXfrV6OgnMXS5qJupRgmNVFFwdOQgckGTzj7h4HbuuIFIczswO94l+e3cnLyCCvdufl
fzoO8VXmln09ZHN0BjhnOGRhzeDKwYMwg+c4eMaSXEIKoUsKHooMbNtqbOmAkm2QZwtVN6t5C2A6
pxrO7Aqm+59eXRjS+7RvdSfbEDptW9IxwGFUKuKyCdK8t1RYQPa3jRzGC4ULyFvhh0LL5gKsi7SK
xSx51ZNND/sq/XsnER9L8shy2NLIK9ZQOla7koGjvJRPqAElS2KptPnCiobtEQQfYadI8pDqdFCA
9SQ9PVgCgC6fH/+OYgXJ/h9PWLfe6Ime5DPPj7sCS1voEYMDkE93YP8Zg76jtfAu/8xXywOSEmqB
eQG6zqDUctd4baAi64bHuqfHaqoGT2pd7DWQu0HpOTk6ul7APTII7K4UzLN8LMSwieuZPF4q4tvB
fiOx1vN69sTntgVa4FNKKmBPb68BG0iLfMWIZtChy4iwqoTV8gqUqQumdE9BWIrGOCPeoN0jhtRM
aJeMljhq3sckitp8NYd6bBasfukdpwN7y6ZDLj2D6uVmpC2Q+Vkv2Ok7ku6fLHCpLdA04iUPWyiH
h0ewFPIWt7zP6QBDyxJBF+xseibHA0abUPUy9hDHhs1YEh6XpYM3eDmVYbK+LOgCwRRnyfwpqSTJ
xYZ5ZbZLiBqkfD0DOhDqP2RlkMBpQ0C6g37WOIkyaZgqTc+JjZBr9BjkV5e0t8MX6fucz0SU/4Pj
bZvdzvhpdjFpMQlhBC5Lk/I3InlSjQ7oZ4u6n1JW4YTjOakPMqELB3+vb3cfziFjTGJ4jd9B99+t
7zzB2MY6nGVP8ZDvnbGs0ZyHz/k9+c1BZKLiafRV+4VbYMi8ETIXplcE7y/0+vZcDVrJIH1HA5gh
Qb0uPdIABG7n4ARlIyRdiG54M4aPzUCVsScV+QXhAVc4881MD+/ht9JHY7ZSYNSIoPBy5RUNVG/v
UrgF74NhQtrxT+vu6DK9IOkHAxmTzvQOIF/kv2pW3MxXpMUKaxL2EEhJDQiujhq3Bgo367wF8xdp
9bSKWhmf4DglLJ3EXJ0OFhJkSLx9UkQxTlHjcrgoElqasGxewbd28ABXwjoPjlHjn/MnoPfwByU1
4NgqPZBS9kI9GtBxPU9rr5gDgJ29YlxmV5BAEqoF+csg1QIBtjTnBaLplSnuN0CsOeQSCna04LeW
3V5XeTkmGztuX64S7p8MdYDw3U8ucDi5ZLNxi3EXpHx4HqopLbDyZz7jbwnVXA3KtIluDik8QFgr
q3LeEE9W7/Ih4TVLuol4Mnjl/DB+BP3kbHcw1cbAJOjMv1kruU7rQBtLf+BS+TeeFw6kPfhKPUcJ
B8NBuuJneJzkV0zNaUVgm5NDVJOFNVCTx4r/nkEMXWMUE2vTp48HTNJnwVyZrTWt8iujSxg5jK0I
Q8TinncjxRwAyN6211iL9YgCT4/6o19j6hjn1sPGP0wGThORQXrA76yNh1FEzFMcFpkKJPAw+Xrx
GFsTMVYEZRXnUEgjhKhPAtcd1ZP+qAaHqeVDp7pXB/xI1/9CQwxZ4fjKJoMhFkAw3FApewx49tS3
2QwCAop6cT6cL3wcgYt7PfcKkRxzqghCwyD9YSijmw3T6X+2XrgrDNQ7tVNpHmtJd0gBOiTHPOGX
zy88m4xlaIJWtrobN+CKs9sF+FOds9fj47GkKgzp1k+kKAq35bvF53jQNQqcgGZ0AIxacxS/o3Je
QQFQuman4x4SoEPNEdgR+uMWdwao3ZpFonsY1UHjI1dTg1t8LPxjPmA9rnAtG52CZ9vqhMcKbMXG
KLJqnJXXJxocoC6BgLDHsUr7uqzrvsVurRUwRhd7KIqPA8qbC9MkfLoLsMM7V+eJU+jbZq2R7LOL
VjEwwENmtpAjBY8tOMWvBJ3h/7v5ZfSerW5u++ai+BrcbLHqG+FDQ4c2pwrwvpkevFI+w7GSfstX
c94zOhU0A1gXzO/oOFQ81DM0MGoYrIUJUlF0cQ9HIsPPUx7n1FiEKgBq5Iq/XX11yAmOozZHilOl
qA8xrxiYB0rMpExfTGR+Evbv8dVth+jnydGLESV2Tj3nQOLCSptAikBOxt20RWEnInbh+UkUp5a7
5ijGENjumBol48VJYAuLYVHYxHqkFSsVjICXfT2OZxJd/vE40t/Ge0Oay4jY1n/H7zWvdzCVR2ht
XHarNQgVfKjaG4zCd1J2tme9DUERBn52Xb52J+eaPkRD1PbaMw4ti8OQI/EL3RUiUor//a6ylRA5
zBFWxcOTISh0Nu2X8/mHLwRku8LhBwNejeTOrD7WdSj2iPRHzCs6IJHk0nGmltHGSIqoXvPnDtp9
HZwIDLqoQlG0yh8+RMrNy7m0s8tjO8O93NTLEsked4UTWNQvQi2iUlJmx4xDTjAayTrEQlKHERnS
XGU8icvb8Fu+npqAkvECkv6Af5J3h8pw3Yliqh2KoTZvQfx4Uh4OcDcfzAg4jxEjEzavHSPFw3v8
9778gmvMc8bBDRwUhRbWHpszRjXnXcuS73NEhm3QAd3qJMXsEWA6M21sZf+JHjaunTE9EDGVXM1W
YUMQkieDEdU+Z/7FsMRYlDIJfa8sDksbfpBVMWWF0TJo053e7I7zQYgXcniwKqjA9fLgvAqfy3GR
t254b26ngp7vBNeCNovL91kNSb28myiReHIMcLLaYcmt5C/aG3myd+4QXfYrsg3WF0uJnXd3S8hn
8ij4umPF8E/yo/wGemmIbhjaUi6huuyu7nUpPE5lpoRcVm9zBCvCC9U650JZLP2n9Q16S6pt3Jug
pVFWwtIddXdYS0+QOCMi0ubilkZvvEdtUljM/RkwTqyMW5G8urCuFEKUL9TUqA1GgM8Ounx5ZR0M
QrRPHuVHTcrJuC50oh2zJLMmDeEFsuJ0q7UV9hs/x/eAcEFZbz6iKaPHjeJV8ooI57XZM73x2+m7
u9wxrEGZ0EYYEXEkPqowi/mMiqXNv1GfjOqa1qy/Hg/6cOWdmhmqNhJ9bEN0nzfOave8ozJnO0ie
jAk8QGHXZ819ZINtareKCwZgsQm5uQL2ELonpy3XwI2Wz1XL/DfkFFC3mOGA4wo30lWGT0IHpOiH
1czFL1Y8rFgswYdv/6aQ2dlN97iVEB5YG8dMY84PMMGSL12smSjEtM0LQ51ixN4FeiMTM7HjN2UF
iJrgbr79i9VkqxmRb8llEIjwqh2LNuKy0bnS1rbKDwSxR/IanrZvHzaBjWrZVLeMENpQK2XCnMRq
jqKTA1we318Bum0mzOcB0lv9E2KZ1KJkPfbZfcAKMFnj3DhCWAW+DibW2xAqLeY8RDwt0uHSfsbP
nDySp0VrmUT0aq7oOB6xdL0QrMmNV8wzk1mUolZUgLuv5M9ovGH4E3B41N8Z/CyKksLhmWwGAHtM
RCfKxJjVjwoHpNzq0C8fF5lcsFLw4TWzmIkYhGwawg7ae9z76REMS6pqHAaZ39VNWhM9ucYSuXmu
RHBlRpXAn+uSwXkEt2UJo5hHTIh2nrnYIO0IiHjO8NfkfT1CP9GnQ2jtUbTXpP+r8YV37fofxLly
67gHYZsFRJLFxQHKeBwr8qRG71HNXaIB4DDDifWi+wREWT6sNohEK+OzXreNR4YdAegk8y6s6+QZ
iRGgjDcsY23IgCe5XTBmW/DIEYS4jwxIy2NvEoWJl2ErkUG/7ArugpqshrwDwKMuOt/RbdZZkJkZ
Qkhs7PuEDq4YfPmjGDhEloGoFDTGqcE3/G9aEGT3HsC02Ag15s0W9ONXO2ArEGbqyR0BPoxbhwyk
S7fVpg1OuH/xRRkVB1o+qgmXXEzgMVHO8SKLS2vgk9ZjcYtHHdWM7qKsnz5Q7P4Tn1ySJUT+Yw2i
osoobsKr+UImASorTzRn8mLaC3t4OnGgWCXmgVuWQHdBMS56H1u5CC+bzckTon8iegEj2b28JBHj
No9d6q1N13XHJ/AveolwOqmFWcWBl9sG3y+dsZHgtwoqDUMLjmpgJ/92MCXP9PuGUJQx6cTGEe+U
H5MH4HOv8pLGc9wA5AhTkjMN5QNKE3Gxdds+jmJ/jS9kwrAA+VBphkcoQrLFjOYfrhG0Oxo40tKS
NLfTi4fyLnub8Oy2fyT3jNLvY/6+glLieUYjiNfizWSOS1yA3fELt9WLPwzA/wSl8li0BIkO/ZsO
4aJDYxTtUgQLt3UERjtOIhphiBsA92He4wWTA34JGwvdHdJEU6BThI8PD6SJmhXuI0QqkJlgyugx
oQ4H2owtzV9PWNn0WqrgRVbDZRHBid1b1YepDfHnJjzse20SCXrRYYHeBbMGWmV6PMPhy6b+hk6P
I6yOGtwRKh06lj1Tv88OLY1EcK47bVlYqS0dgy9LqJW0FFnhkKW8fpKWFz5nml5zAWH5NNj0kKv/
2Y/ImQkMSF2+ATRD/5cNh9Gss0QcNuSWg6qYtP2vcd7H1m4h1pxbQXY5PxniR1BAWcMAqOFHtexy
vBgiOuG7EIXupidLTIbXP2U6UK9idoksoeCC+c6+JTv0xy/DY40/4fVAH0iPIM8JOnDld1ric4oS
Ced2ISYAPIIceEPs42oDX3RGkSyIAyI7qGNxY8M7kb6QVlvcSYfTuDEyi3PXHg7mGL9TgtFSes+Y
ACeqGBY+bwMampvCai6nCxathDgPrJs+K4a4GGGszs7zZLgJXBP4t1i1yUxWwZVMnBYkSCPVhaSN
gDYedSwMHplTTu0k49gZfn4YzoXN15hwyWAMEvtz/heYzUQIwSdLh5oO3T3PRPFEC9PiA4jY5hfI
GgXPui1MYMtwCm38azvlYgkdZE0/0rqE32h4OtEZBLV8xmhpyBzQxwB9YAN1cSuLQQP+mBboX4eK
A4ozlKSbbODvcVPJxiyEbYjGwXDqrrFpGYhvTEix0ki4LWQ3y0kiHf+iZdGfsu0vqn0WJoYm8RDK
Bv/wQ2SWozzCee6vjbuTPiVbn0SdRZJCmqdQ5A+zfkvzeGLq399NiR9rbBFoFMKA92BR0UJFdxWq
bHeTMIzfnXQDWNT7V85aOYxSkEB5+4+JEJHH0ArWWmmthRvaJg3EXo6MmFTyjiULRFT6cAMPevvU
/gRR8kVYQDAAZyJGkR7R6XEIgmLmyEKmB8kNvAoXco/GChkHJ6hsaMEMZQWzfP4tbNr+QmqUWEbz
ljhnG3b5JfRJ750+pajJPHRXRDM4DMDJ6CQ8UhbMnzmayBQgV4JbQWU1RTYmvjtMb/dQopqmeB+R
o6MKkv7gniSLhgAAPDAvYxTxtyPhgBS53bcS+L/4EcgkMgwKoXFgc6WcHZSvsJhpGDx4HN+DhSCd
3kICLXB8MKV5Kbfz/3f1P8DLNrUR7GkYwNL3PosdJ4Akuv6zA6rDzgxz84jRDLR4N7tji2bjj2zS
aPiK/EzsUCWopThXgtRD1c1tm+IbRduQSHm0Bht2BtHSBYr37vBoWwMCNdEV30qx54q0bAYBYU1/
hUb8H2SO7xOx+OS+zUIjgqqj8Js+QOBPd+k7oQjWmQwgRr2wtAOxW1iZDEA928Hahnzi0up/heNx
tRELeCpm92xcFI7VIeVZwIoErKArDoed6RhgJtM5kxdFDrZVkRKYfP7Z3b5/sV8XU7itNE5ZjSGf
mKBNUs3TFS05kQKXe1ccw+jFzLrocYRRk51NEgANqYMaNYy4416rC6nWOCyYTsfHsI2rPXaZpQSh
QgzZDGSW0MzFbivds+mBusyh4kmbQypalqekSReKEHI/Gr1vou4U7FS0OY9gOxAPBl4BA5m+CEPf
51M+cATVEzqlr0GHUSDJLFQXh9zChOlLdRHkpD+Nua4xLFhnwXG0r3fSYqckFCVyHTE052VgpDzn
6II3btkIh8Vr/YcTeYGzOaZNwImLyIV7zyV25BaI3SDHt5wpIdxrkh7OGBeKENsG1WGEdo1KmgOI
xcvT58Osh+Lm/rZ+NL8G+HBM05bXS+/WZ64yzi9g6oSLUIi551wuehk9UZ6cl7pvkoGn53jv1TZu
Zoik5miWUbMhdjRhCHvbd2F4YPdQEtFy4ym8F19hWm2ftRjH1wM5MvtmTQNDevTMHF7lL8daaq4o
35je7C1JniEQiJPA52ZxIG+5w9JgYgU1HSPf77EGkXcINC84JrnG8SmKQ4ww4NdiRoUGD/EQQg3u
jGq/Kc8X2MgTGK/4IrLR+XX4Id9UcU9DooBHHjzs+dzBVU4mtHNGlK6VmiQaXbvy7oiXaN98YV/9
8eMzohxoBEQCDQVT5wHNmyOdZZCy/QI5UEw8coUJ8tmT7LqcnzxcbDQoCphGDKPii99WQIKPvn4v
kvsbKmEMeJAtgHdIdQRIzbn7trCHJ4ksDAhdMxQaK04psqXwtkF4BUVhEMMm6PK8LItDKz1YBAjm
nZ0SJKjsO1U1oYFxhsa5DbMIa7lk1bb+iZ+U7Md1Rj2WTtVJ6O2Rj0jySfphkVTRnZnX0fQilJtQ
+SK5gGlOuGPoQXvC0Zgi73mIiizUac9ylIJfaCQvGE/Tac2yx4j84/Ciw+qqsXgj9iBHJ5ggom//
MnYkcjFzW0QPXANJYmVdSvdSaHELUqy1Arcr4BBATXZ36F0imBAfNfQDUrXA9BTo6r7LaEvhUEEZ
jqPUsGbkJQysGzgrUI6hL28d62p/0oezU23s/2bUCj3k2oZoC2OngZ9XOpr/Yeah2fNlEMzKmbX/
3Q78ME+GDkQAOoWIminEEdUAmdN1M/7nvjgA6+Gi8vKMRpvkmSIKmE55EjwLBzOGWHpj0nomzyG9
wquA4bhzmE1bvFfpk/Egox8UDXhfiAa4GLCIFRYhKqOmbFJxSnfQGumkDJzP2sxpGTF3ZE2DCkYX
TXDdkNFuONmyfrB+dunZRQSagqTaLwJYVj6iL5wT0A6T0uCuh/1/7x/kRXMototrKP4ZftsZbfVc
6IfYQMDAe2lUNRfmuFNdMFuZ5XJIRH0H70IayjkfkoxAGdOowRaGek1msa0X9nkaLaqxZnS/hOD3
vyhp7RKR6XJaI5RlUUg1V5vXPlQPq289aVzTWmbH8ozXcG7uUxMN9tW+2ruEkUrG+EONjc8kCuie
D8LviDglQkAU5BYecbQamVsnTqhHHwEoSRs3sOLoF5JQhM0u02VmEx8rNQbleLDS+dYK+pXIoEka
SeLIhKWN/w9XJOolGs2CmBDLWN0e8SslRGYUpjbmygiJx4lqJqfI5ajQbSzX4OJ5WCrxDCFKUtZI
ddwv+WGwOXY2woGvG1uxYo78LrS8cTWC8bhZxjgpQDhDQ+ihJxCIozF+o+l2MN5uJdunRTpLEViS
wV79OfcpLHPy8Wk8h1JMbiiy7Wf6GgOGiENOxqmD3DDGpnVk0WTnXMwgZeQZC3Kb0k47IpJEjAOR
oJeSpqqszXiwhgNWT3oB3C5/Umd44wL1owNBtUjh4aZbBNshGfTrbtGWqxTQoBWyP4qstE3tgkQZ
CEDwXIxaOWnBQIYo7aQmby9X+Tzu3fHtI9WUUg4KBUWWrC6sZ0QYg/gypwTURhhc/PX25DY85Cgx
kakB4+49dIMQHgL0Tjc7TEkht3juQSshJNJWW80lNRTuxFeAEs3sPaQAFOO3M1wFXlpGxX4aH4fX
k7nkoi/egdP2QdbVSu/TAanxwBiweQ5R8k+zihj5qoVJeuLOOAfpWYLWtTVDZUu2raG6ptkC4fSE
8ZBQu8Qasg8rgusm4fkzcmtIBc4xDfgLXpZwP5jwgjvDy/yOmJlDl8sRoTnNQqv2SJMX3b2AATY6
oz1XQZqsLmpXgBYJaqXRJHhNk1WRWtcY9PClmvZI7YcLfKUYXEglCecMcxQKrYyMTxlvUzyNQAqG
QC9cKC5U8Hkm3HbrKernvQeei/OmSz0iWx9Lrj5595uICzxEWjB82jOhsSE3o9EOtWKcZcIpplUc
IJkW63AulrEiTwfjNI6Kqyn+OniT4C+NLh62CHVeGCt7dHaWaElLl5MVdLJyH14r4l9170dBH9XY
8ssQ6FX6NY+clsLEo1gXJTIo/R5rLxhqhKQBNdS5gArdwZN2okHJixazgeXutMRHCe9CMRYbZiit
nZirJfmFkOGFYYnbv8gNK/NFvoZM/eW+xk94A5yX+L3aFOJ4UtwsnBOAVF4GM4A4lMiYqKrR75aS
PJDpAyu+4YJyznDUifEHCjYMWzQH70Ag3TqudibJ093lrDzbeAFKMtej3j+NvnzFh4ZOkesueBJZ
RkaPOFjm3LgG2KlgemogmRYJwmmykOhJwjAFjwlfFocDMUC1+mQVZLvUL8LXxcLngX8wZC+peYST
IURoQVLDXm1xJlIdURqdRhi9C4y/5zL+sguFiEbyQ8xKiKfGuJ7BPbJtli9JEi103pj1QTa63+7l
rv056eDcooqVDTr/VrLldvDZ3iZjK+z/TLkraIFC0ETk+CLKwBLcZdg98puonTicG9zqt/h+kT10
RtMnJI8uUy+5m3sKmzrVgBxZ1bTEjPNSvD/LNziO9Yox0sSZ7a+yGGQcvix18kQvkE1BWIq32z83
9AMmjhgGtATzEKRX7DVPIZW6CU4EQCNCZ7bscNZHVAjiapnYJ+jmH3wWQJGBK6Ev0vRGRh0rxBjW
qxeCXf9RzXJS/8oe4ExFJSDtpmKzPSHbD3kV4Wj+ZksS2ECaxFJrqc8p/IabJWYGc25XmiGcE5YE
6RO3QzgsHKbkhJCDzz4yn/mcLQRlRtxeZUWSGrVSsmDWABUU4Bt7lgaGEM+AMLEXQGFMJAlU82or
E/jqDeYvhDF3QQSdtR3O8EyiD9U5R2kWZCBkODUxCnKYJMCFeKShi4bt/i8RM4yTqcoQv5PZTpLT
2UzkLJWPGkLDxEOVmMH6DpgGCzvbQ0kS/NsNtm7fdqmycAqBh0F05dG3gH8sjlsB5thBSfvssLZF
N8vpIUkxwDBGcjEcNWzG2OBhE8IHvhjanTOMrHrKquH0yEC7AJRMTlxTcwqzD4wMZs41sYzZ1HtA
G0k9Pw5ZKPqLiAUE2Z9tLPO2ZFwBiS2lHB9FOkdAbhYoGjfeTdOWc/43BeHLSG1wDPKmJKkUEgEk
E+aAt2sy/SueG8gTA6oqe31nn/GrXFRSeH1yH7lgogqrt/rjAXKbqNmwg7CiSNz8H8CQnTEejg08
dnMRcB2ZVOEQxJAl2OvzcL3+AhnZM3DLGSkugcTOKvDH9ZsGA7ADVQBGiVNP3DWwCBiN/J9nODck
+bgFI0O0qbdYc429BHQYkT6cclIIsO6ejesBJpVxWEw50aukbXLcEkBaZ65sCPVbzAJqLAxuAzI/
4nRN2d/3icTbYs9byYTvD3M/NdfCwIjyC3+j65qzj5eCqEzbkARxgIpQu2FF0i2NzdKRoDBVYqFr
Ky5yNvloMUQKHidP2RReoRhLYJ6JIt1D52sO1jAbVJOqtG/8/JZx3sbLFr8QZXCnY53lKFhf/fhh
bJp8MorRPBnzmz2n/PtzbIoRUOnG5uSNli9rqWZcIr31k4mXwhRlOXtyy0f4ObcV47chUYNOiFAZ
8Mzhdk3EZCZGKwAi3B5vpzKHQ4w8Pzr9wS6eFCwZwwIYYIkB9N553Xza8fEyAHK7oOZmn7/EBx9P
SMabb7qO0wuedEhv8bskqzvqTBVgoLhiLjs9kxkG2OV/QAmCZ6R9bRk4b1YTCPB77nJtbN5DfFuD
Lw67ZptX6/PLEAFz2zw8nFX6hrhm/HTjTMH/aXjBgPLaaNaPaS8ou1GPYARk5L8hNd2Gismw8gKG
BtTV3t15/Lyqi4uU3R94b1N/mnWELRZcN34f45lWzGs7QxjVVBCcq8XkFtIgqylHFxUYtGDCpXGe
g7VzbJLuWa2ah9BTgoJjUdojv/n7bZ1U63PIr8ruTA/nkFc1xPUpN7byvmYDPcfvdre/d9gdlefF
+7Ns7s5r/g36LWfe2O3gCsEobVoJpAF1zu9XArVjyc1pjSrY0Dc1bH686eOGAcjlnb/tqgmQ97+t
PowZ42srZ/tVcPdauNzuvxRCTBx5eKQQtB236Gdp35gvH3stpg0cZGrtkkdyTojLNhUYOeibdyv6
9HcYJmGT1M6Vyv+sRh/NJwc5WS0lOmt+xa/hZjJT13zNO6PuiEZYy8K3/cvY2yssMHx1AUpB1Ozn
i+cGKHGDMvOZV3f/47B8ynI8J1GeayV/p0nDS9eNwc8buFyZ/ncpP1sxH+PBKehET9pkkEz9l85o
Ze/3g3WHbsa4rgLlvukbt1Z0pBOLIylxLn3Nm7fF3x++o9Kv/Vrz+Rc94zOqOa9FaP5gnkHUdp+H
6ICUrxeAHVX2YUO79ex8tP0Hllb0XChVzOpTaU+8Ff/Qimjxqn6feXkFmT/1XdrYeneHxUfbrJ+2
erdUyFr1AH4JYrAB26AiFH3Z3m3sx0iHzY7D0uwz/gyHdBuSULys/dWXJeyytj+W+vAuZ1tzD/gu
aHw6Sx29COS/4e0y7NCdIx88lMgr9gwcoWDgbFgub0NdlP2MEWpMmeH0cQ6ayXp/W92RylhfQCn2
5Z1H2tVc4k0NxZfH1F0tL7Wl1Pa9THpNC0uRoH8gijafEe4Dv2f8eAyrdzDozm+f0Vu4dtqJUkOF
g2NJt6eLidxPdXv99Gq139GvVXJsQ3xEIWnejvGVZl+0wtuBrkHdAvnVcXJR/bt17Y3bl2ld2O9A
O4XH0jxVQasMW/eg5dH3QG+KJOtfv2MJjrdKFVb22z6M2+a1tFdp5zMrD+PLDR7ZbRDqhf3opCfN
ZJn270xR09nUmq/2xzo7k7nNJe1wFGGOwlL5x82OiwHWLewnUSWA5cqF0NzEEgkjd6qycPXh9ORD
kGUfxFFUhfV97tu36/Dat5+aRxRjIPRYMZ/oj5x26f8qpIyfLf+rnB/tTeOZEKsQreqi5OFzrZav
f32RIAPH6BMNkEKhpU5KnJFX/Y+kM1tSVcvW8BMRoaACt0xasccm9cZIl72iCCLg0+9v5I6KOnVq
11qZCrMZ4x9/Q2HKKCZkFHOrDpRolCWPmTVDqGpUqmdE0qzJFEgHTvxynxAkjeMPvtjBrmUE6IIB
ap3oYTnR7eUQmpvH2y3Itp7o2PAR+vx1aFVbi2xdILWEdk5QgGdYIQPmbaCrCo1fcGWa7Hbes4IJ
/W/6i2Lv71s7HPiZS156Z5CR0oMy8ZS7gxS5TwZpVFtZTo8dGlSoFEKzR81sHxb9Yku54q7FYt28
UIZLa4q7K03KtMeIcf1+W85p67rN2adSK3aVc/uzNf0s7hAxTjQ0IgvuN65NzipO3r+MSrb+BEE2
zlLY3pgYKre92eEmwc/W0z85DzKTPigikUc6H3gkzjzif/zEpEJaIMVub21dnUNkb9XMMb3JQP/R
yY931hidP7CbJClLiOdiQlXX1FRtw38baGfUL7Tkc5jpwfoPLe5QW2MtiKURBvBidEq3qd8JxRRE
6xYNjEy9XMqg9Mcwgu55ToEnDp/ZEbAJXShI5pSMeGiBosL6Lc9eeYKrjVW628ujt+niosssUK/x
MQm6Af5c8PvWA4qrE0SLdZua+u0Z9ADOTes/Gasxwfqzz7fXOdF2ZeGcT/3X6lzNDcoLOhmjM8Jx
g4CxlHrfNj39PYLXgidgFuBGf3uP2l1lW7VTfnek6preGd4DApT19005vSdkbgGLCnYm/QaDTPhv
4IltAotIHY6s21CfySdyOCx70TLdehStvaFGgdGegC/APnmJRPMyFmZaDrn3A4jLOmB2DF8ksc0B
a1/YN4y9RB7TPWD0LqmDv2+QOV4Ahq5vW/2WLZ/RiDQ/ELgALwCz6wqaArviS7Gf+9tfLiBP9lft
txsf7jBWRQgcnQaZEgqDHwPigel+afW85vhxh9zYeodEBP/12C9fjapy9UVkZeAEUxjRnf6hvgYm
BofHa09ldA7KXqc59bnGJIQiPckA+E6D+zTP4Crdxnlw/OjxK3P5s1DIrSuMKqOKbkzQzugouIIj
WB0icmnxLYR4RUy9RmQRBKQkWwju3mLWc1NFvdShRHnvmiJfq8JWJ2T4DIULg/+jdvUg9efQMcT4
uYBM5Lhi28b17e4uTjd+MZjOt+jZz4DtmXuGmuPUDymhOqq15FJtHBC0mrrzRUtu89NeDG1mx3O/
EVMVXtKBLg8DOjqwL12iPTfmJa/07TPGsvAROFFHmmTKoNdOsmx61jYGDDDHHnNNBUwc/MKpamdM
beL0OLBBz0AnptRDyOysaDul/kJ3AfejcODL7sz44eaZs3tMuNLfuvsBbTPDD3Vc7puA8i1KwOp3
06udnX7Qu66tqZ4qv4u3HWbrG6ha45rh+BRu8sHP+0f6Zeyz1l3JxSt2p7Fwc5jfEBfKpPF4gTq5
C3HF/4ZP0rStjhvN58REgJVyaHKkHN7ksK/e9C9ikDhK1xD9avXIxaADYL/lvZ9ejtOw82bD6F4N
ID6yj+urHnDF9tHm17ljiyF1/zIZkbvYJt36WQFCc4bc9jmATHkKHtWCbX2aM8/bimroe6P3EXNe
QFx2PAA4cpc8bGysUvTDk5ISG4tMldmQ0nSoz42Z5faouxWfmdn4UL7KC0+SHZaXsBImH+c7k3in
daE7a5QCV2ZxVrigw8pqdWzaCooQ1w6OEOgDgRAgyjG3eM9GOZ7uiP1wyeBQI9x9+O/bh6iCzRDn
odFBtoke6tuD+Z2NOlZ4+/oaB9GNmsp9wrWm3mmn5EAR8I18HQqV45X5fItjf3Q7TYh+ZcgLlYWk
TjJPISd7GsRGLWJD59CTJrcMhuki5zy3OAiO99vomLAp0CUB7VVgCuxAc1DTdFyN5K6MtYadPFnl
2s8rrGn7g/sl/pTzHkkXTkXhyTLvcds2HlZ/veGtUXkr1s/j11nI2K/M296GVwjIyTVIC1o+49Q/
ws79znAJyheoiMp6+aUNe3n8X+0UsR0zWAZo4+HyfTnYzIk5EXt2MNSv0xrlfu4/0yDLQ8rMO34y
XkWu46hsr8+RbknJ9jUjLN6+0eOy+dhD6ka7jbZ2YLWnFGUXZ9N8vY19xpHWKXrsIsMlLeDknIZW
6YE+fQCmof00JK+En5j4b7npLsS75wV/Ku3P62i8ecyHlJPU7TD6rTuz596m8Ey25leOiE/qpw8B
1W89h7qJhm5MA1P0HzCZwE8bV0ftY3qXB8VGzytbih+xzH9s+j0n3SZ6a9hisTgZDidOTre1vbva
ZUCNzjDb+ebTFpt5/j0FrR4SdA30BgMDSKr9tu20qMG3CfeNpK1BkVym0ra8tu4WqXjl4rXdipjH
3nVsZvomSrzxBU/1lj2EK0s23K1fHz+Qr6PCDowj2WMpdPl/q25gd/yOFeTfMdSTbup2xB2Dxovu
pvFyT0PH1vFgpw7Mcs/xso2tMsIe+uUWbbeXsLMdzBdOlCpIB+PLvz7aYuLLuHBr9WLABm02Bfd8
H1vMfeDYwBLjnGZKHXBFXIfIM78Hokl8Nj0k4BJOLRPITP2evyLPEd+sadxOaIb9r8UXo61pQXTT
fAp5CmgtWZ5Ldbv231pUNm6PvuhKxXylwVkvvw/VjV589Prfs4jNKPtESOn0k3OFj0yRuHitgWbM
yZ8LPZhxF1YFfcBQlI4gh5mDc8CR60uokBazhwfrb2J1oBzmevQsQ83bru/JdQwPrlWRdWK31LaH
MboWHPIVBwuhp4dWNOieCeWDj1HP/vX2bTqK0ILQgOUH28OJ6h1zv4hE0+CTEQZIriKfL/M6ZVS0
yfJx9ZNbq6LjPRiwe93vsEWX3sUg5TS86vMPy+bJLjGj9yXiT1pU8O6p8Mh60w9wG7+hnR6ehVfw
yaft4P3aFQ//pQEcdU/OzRz0ooY0gWc4uxxq5+7O2yv+sacV5Bh/43aY1qqswqKLpNCp0+lL4Rmz
KTvsLfWmOK88nA8iLieoiB1uAORLjvWZftGbUAigcN6/9XF3Uxb90u9u7gS30NtirIhCybewpQ3e
LdXBMMx207bfe7uPD1PQmdZSJ85QhAYY7zsN/zsft0Dv0R021xhnlA6602GW9eepnN3+aZouTPwZ
1hcUhy6bffrng8JHPvsvFV2IXewqqPRXkoxeGEI9VZH53/CcheVwvl0WmMOG+XqH5gxPEM7R+L1D
HI6ywwjnxkAjX7U31z0CHRt0Id5txujWZvMOTzaUwuRCHiQByq797pt1/ExFjXLpiqhivA0y81+1
RGP+9oiNfLWj7RctuGqGNj5OqqX7V7863DYvhSgvrZ1Xw6+/UcElrIAx5TdX0pA6XOZ20nu8Fs+h
OE0UyDHfSNyiXro7EXFxkG/NaqJ/cU+14lve3O/qeVLoTANUW1efvGjIuUyHeEWrCzf3vLubX6DC
N/2n2moSEswkxKJT9zkkIaoyhs4at03jxvG0Kbd4ABrXqNT6OaqvbXJqTzABf99CoVNwuX5U+W9i
PfCYaeCkbqmroahqcKo8tsAMQ3AC1JaDkj1Q4U/y6QS4hWcE4Z6T+8s7QbTIk7l1UTkDK+ny60iD
bval7HRtnaJsS1PfpQZLN91CPV983PNNYeFiQk3Aa400HG2WGhTCzuHaVhnzh0eU4evATC+8M8xt
6uAje+46xqP85Fy0UL/E9he7GMTcbb/ZMofR11b0LuLuKyixOSsh+SlaHWKmdyccPvRqbn2iB4w6
niOTiO7Qcu9cW2VkemVvkKWRVtGu9MJtWBDYNG9qor/ayy74XRo3+qhuqRctQg+f1PiBimhm8EIh
qQ8PH36Ky2a87+pidEpnVs9Ly6ne67o3sGjoL+d/7Zb3fHEaUDzZeMU07yHI+Xln2ftuGhpmUuqj
rJh0r0nnNGva9IsG4/M7il/iGYO7RRbWzIAlLdlM5htA0AzbdvL4jhlB3tUaRs4z6tx9hFJ6Pt3+
oEtAC/fiokaL5nWPJ+xtLAbTKU5MXa/TWeb4JXX9j4e9g537jZ/Tb1UJ0jCl2/323e2cGBnAXRCI
xmPYQ+fmZnb8KEapFqSvSKyOvHMPKIOjiPGJ123N2xhmVSev1wt75uJBIM7r3SbgdGS1DxbzsLab
pwfKnq13wYDU0ezRmXV4Rc9AemL+8EyDFjm9LarWxH79+5wIJiWK6pq6+T35VGCyAMg6gWdNNuda
+yr8dyx7DGPWnlr2b+Pr3dl19CHMgwCV9uTeA140WW6vdXqdkT7XmXeK8GrGXGt+QQr41+NyupsE
ALYi2leuzfp4fZwJugusjtd596vXnKa0RcuUO0QqvfvZmfC6Mcc0v77UUWfT95Tq0/Eb44I47fwI
OGmtYFvFReE1BneqfvLOvEIXjookoUtYmXaEgmr0zyMkYHY3TvNoYNNzQXx+EP2AR8N3YpicmH6O
lO3d/zbjGpGoPczBZqpYuyZvMKXH2GoPzu2g18aFttWdWVBTqot//x3xPK0xrIs69y8cpWlUYkrE
b4d+8biHtRnTdz8/8mnG3uohpQGRLSbVoaGoVUe3PdNqKIJ4taHtAbJjyg2G2690pwNwyq3laBsa
UVjY1Mvgq23XGp9ShfgU69rge1w3HQ+ONqf8nvO+A0fn7U60RekX7rf/xvdHVDPl/BoaDKsukLN8
SnHpIZrjwxxds0CHetx5iaMe5y9Sn+kDARfIWocaCbMt1AuFTPsxXGWkotFkg0UHFX3sHaz2M3lx
b+ARePebk4oe6zHHpQOKeuE/GtX0exsA++9kzzBtbaXCv3ugo+ClH6YxXsM4aLaUTEkKjmwMhh7+
xRlugI/VD3PMel1RdJRfF+IactXwiVW8xxCQSh2Nij1hBPpc2fP8Sk8hOgM4XHDRjy1mUKLzOWqD
qcYUiwpFtAO18MLoPit1/yEDbA8YlDYDiKDHx4mUGPmOiwSlZSZoWANkQQ1z8m9Soe8Luv6EITEA
AK059Ds9XNi1SnpoN5DrSUoQhCqTJl59qGqZ/2ANsypM51QoWLLw2ZH9xEVYMJKkkG/Ca4VdA3Yd
mbInZxJwBK7YYfIgoxgU7oynGfYdn5PrbFsGo2xJ6ABMbZXHqaJ3fFJS3DDd41juaeHfNZaCE5yd
2dZ9h1ts5A62ERkkRbzAv05eB9IGTgN9nGJz7FucmUykcCecty2ng8m2P+sxnf86RhzNKoM5ZDC7
LTr8VcX533ai9CmlDedG/wNBK+BaLEtuTxt6lmO9cc2kwu1PBqgvvPNyAvKMjxplBtfj2W3za24H
+JqHy8fTNX4m/5iP/380/Gy7177C+UmHJ++2qVd8Gm5xaJ2dSDJPwO9wKJnWh37P9wi4b42pyWPI
XgEIGx94hbxjMpsA7UfCMiIhUJzOZtvM7aNL85JamOVvdY3fUG4/v9UpkHlZOhnREvZHp33P/20v
+s8EFAg0SMO0GQNDVCuxt5asvXT+K6w60ExEQcRzwrnDF0JoqI1vTp/wQ3+L/cgj5bhO4XeYKoie
rGQLmBBkiqqyM9aZL6kzscedf7DbyP9UsICTBUPydflPqtP7b+Feopekh/gZioyUg4PTloeJRAUa
E94FWwCAMfwWuhNQPNC7UQll8+9YAdAL8o5/0pxDd0QZgtWc5cLhXQ3ob9are+OscL3qL5KQshxy
B9nhUFYS+JXSezAU1TZy1dwQwBzS4VP5af/uXt0z/7JcE0pdr+08zupDozHlVEUvX2Hm7ejgrpni
grzxVEyG21iqUPKHDGIg6Dx+LefNV8Con7/AZcNKPFgRs4cM7YLkn6y0TOEhrpq20x1SqZeKMBLG
wQxiXzvc+VV/sOYk16YZ+AD/HCcweY/99Qsqf6rqXwjUn0DUosKfRraAqfl1G2qw7MUJnkMXhl7d
qCcIklNZESXE8TnATgmdOg+XxqvnnJc9nu5AjUTW/ieNECXVHirWsbn6pKjwdCCQl0KZXj/+eCgj
tQhhj8I9FZaVSxy6nC2NMK/+Ul62oIeIEKqdUB88TjuWILR7QPXtQWD0MsbYjlsV+ij0IThw2sZy
rqNF7hCchCjl3+RygNfCx2dZis4AquZWpasjNteE4Sa5Qm9KmgUiwPAZfXuxJZcNI3Al1tXLS4o/
/GVpOvmFI5QxB8Ny6DtwXgAAO2GXKFd1ElKQGE0g8oolJjbdd5rVgxDZhY7O5wMFhp0EHD2yoDug
4AK94RXQoMKWWWCZvX8wr5wT7U7i3Au+q5PmwpSIgDweA/rDzxSw6f5VxUAiaJs5zDoCeDnOTRyO
K4VaJrl7FYyo03zAlPv0TwG2JEvmMxA6jq0YxqZai5UJxie/11B+sQ6zHSZp1zkTC++0E3ISOPvz
BS3x/rPm2Qu/zJGMUbExuQAfcxfAZ7gA/ZtLrPCZjcFScuuKh1EJFa+JJoSRfLz+SNgrsz7mLA4z
JGyj4SsAG5LQwSJcrLHMwZHe4nJA/ArXAcibIF4mENowjUTgB0UMln7y13jDaYILnA5W5xncXHTN
PmPZGCIpT3/xC51Mh3sFzcGGI0A7h/4GpFT2Oq8bioLCWSF5JWiFg+SB4rPArgR2GVTpBF2KMGkQ
PgJkw/Z5etw0TYCOB/7zX2rqaPTSXRjO5xiPe3464sEH36DNTS+fHm6RQJIwoAiYxvlgd2NUHaLq
vGLnduQ4ePl904JOsAjhaP7FXlkOFjbi3sOkgl2I6a2ECIZYmTQDw1LZqE8SsagyGbmJUguw5oOV
Dh8OYs+fIYyIHHUOvMattmS4qkUNFAhuhzrzjHpQvr7J6Mcr4Ii7F8i303W+HI1sVGrQ1zSgcOFZ
Yv4HuSHhA8iurvuYMbGKIwosrNvWfPBfjE2JF3ZhDBFI/CFa4DHFtzbj2DhWOxK1R5ovI/SXx1Q4
h2+Bfz/qz2qXFGxOFpL4oQuu3IGN2EN6MMUxJ7lCcWEh46t5HaErQUn1/HPpwdONC3eBNRUCFfaF
1+UkV2x7vtICdtivzoCYCQ0G0uKCQoTcFe07YLfHTHsp3Er9y9ACqJAZ31Be5bKAgrSg8ltwsfxC
Os+5X6ANPmb821nVTHdw7mGNC1ULihupV6AtjFyHMHKImFPZhnCBIVE1QMiYspABhUoG2LOLasZ6
kn4hBdHSwFp3hiVcQ8YNiz3pkV8XAvzzQjgbiD/4TSMveOOLOp7NwCXUCks95zVh0eZDqD2haFRE
U8YQ5eTvSzWEi+3v6EwoQ8avPikuvK+Tf+znU8YQcPm1PWudmcVzR+wgn4HduieRHHUASP3GCHcd
j8vRla+x3Av/Bg6eBBkJzZfELuo2aCKUwKmSPwJB5pRweCYGChyexGWcvLBOIKLzUFNRZgqpEAdz
pjmSJto3D5Imi8zh8cHwVkn1WnP4D/FEgmcvB+BC4tDkREjxeNhCjnt6ApmRj0LttkczxWOE7pWQ
zY7cU8DqM3RBwndHirfTDuBxETH6GIq5ElcFFPOZTSX0r+PqYxy/J6ClK25VfAcLt/J7+EsFuGuH
WYwJOXevJWoAjICg86GGZsdCBqn9HFIylYJx58OHy33u9zY8G2I8UKUkeLrLEBZELcbtffonfvzz
abLDH3lS1I09mHHYI+JVx/Os0BHXwUgLWv7vglUAhQ7GHqmrPWZNU/7S35DDPUeQeIabSwyHCUpS
pZboNRLxdWBz/QUOwjgPoTayWmHDFE7DwJ9ML/7sEAYpqwk+MWzOJXcPC94+jO4zjgbB/cnL3AuX
WObdNkEte1Qf57/Deq3/g7WLlEwkXl1JCiupHdw9nvH8Xbn7JHVA0uepnzU++rRaYUcqgDzX6b7I
YL8HaN6g9sLjnI0W3YUqMafjnEg4yZc/KZsN2hEM6t5G2oA9d8K0Xj/pMFc67EsG2YaYkuZkYQ/x
np2SVeXEftuF/W0pSN7njhAWc3gXgDge4LVfBeOrrnY2TK8rhYfGthbG9/zhjq3fDfzLRuGpqejC
d0MLHRq//EbeBdtk02wKGN0YFPEQluHxK70WCSJTPphoeUkAQpdImk38g1IKKvRp594StilCftcd
n9Xu6o75KR5XlCaNRMwrXuLnSZv1W/z647vL3Bmv1/FuY/wMyeScvUg26J6xXgr2UNWA+oSfNQY/
YkXOepMnFPL67ERzoJ0DI+vWYU4PkIOrzkVngQAT0QZDzZK/ikuqYljHa2DrgVZKMHirDzeCbclp
9vNTLP1PVICFYlwI6jaf0zS8hvJcbAB6qZHivYtuSRJOh+NCjTG/d+zRfOz/GP+eGP5A79nYvr4Q
SiYKTRYxYaT3f0PfjbmLUWOiTNmjNis8LfkKkCgpTT4YnNt2x1c/OgWRozmM4m6/LwJgOGnho42r
AByqdq7P0Gp5J6xrXj5vbIDR3PIKs6IXwF1BGvj5GUI52gbjXUQP6kPZP3mitqwslS5/PgzLgo0N
4sAvhbbHg4/ByLMueaqbzmiLpRFull7nAfSvRY9/EKa5Bed0gEuCr3pURcK0eS4zAoHskCwGHoLf
79ascOT+b+eBd5nV2bQnlh1rGoUNMQhb1pBf3odNGwSKKTUMc9YbRlo8f6DDML/KGmgvblRahNJ4
+NxgI4erTLWivVgw+RUPAd3rtBWu+kd9xS3HX9wxrDK99lqyFsdH8bmwXp78R058BGc1Oed1wBR6
VX1dsryZkDm88wtMCPYfScocogzor6NelzqiPhEREBc7HEFZr9jMtHZ4k9ZMjl5MdNGiLjQAAign
TOkZKjPLt6s5pY3tJrfehgOeWr/YksbHYJ8qfSFZGzTopYx0to2zaZeB6cjAvBKSHzEErIlBe43p
qzaH521K2UGcUWd87fqtn4rCt4kN04UT0vGeZghKt+14SGuKCIXRRSHrFfsCyKkkQeI0+GOPu2Pj
HweAHe4NLYIyumKMIvdhdWPqyHchuv2KawTh8DzZBrergYvyi3eBfceJmCU8F/SWs5Vz9brp7Cj5
CUhBc0o7UjtJfVKYhVLEnXyTgZxJNhq/XMqaiifLCFtRXNsMc3qjZsZd9/NzK/wOiBxsqfjG3Mt5
MjGX9DZoR1uW430uEEbqMlV8NUxFGfOxinUMXNUVUtgJy54mzHAN61L8a28lj5Jhlz3ent3m4jBZ
6iXYxxc/YI0lDpCOQYH2r911BjrkyJJuhBxzwbf440+pO2qKJHCyP/WnCZmQTOUeE6esBVO+Zwct
lxUfLniN29Gb+o/B8NMFSisdrsuvgDIl1gvjY/eDm2npQMc+LyCTU0zkSgPGlsdWS4HbEYHynzcg
rzTF6cvcUznch2EL0EpV8kqggeRUTm/neC4hB+Ov17n4HNqWZ06Kt7NnERUSOW5HDUi/eortaUJi
AvEPGtfT/UDR8Ec+0eaW6AZrLChe0RnIslHLFCbbt/A4V0p5/CntLtWZqyMZ3cmhx0vHaeQGHZ9F
HrHw/gEW9xwxdFsC5dFT8pSZljqXPfrEzsA8kLpdO8e6iq7e8ULlBlPDQFASl0+GzpQSrKAsG+Bb
hg8FRk/tpxKj1i41K4FQ3aZ/3lRx0qu3fF2PD4A/r0vPOCyj38vPAnM1mIasznzzBaugN8DLt30L
vjfqfr4tcFYDErZvr3MfpmipiKb4sf8N9d9xVSuDE/4Z+AHVLDyLv8lV28GTy1oC3RHTidAN/g1U
NjnGMBk0oOFxz3VazMt4tXKZFxDTlrXKvTPajlJzwOlz5vkT+ObnX/QvR0q4UT6j5KNgGj6GUEem
f7rfDcM7Cuu7EbSXUlxWriTa35crc9NqD6qfDJqMYu2tRzZAwpybXO5JCvGTgjp/HtGIF65Zeymb
YQn7G/065rTtHqUN6yV4wiOivQ35d4K5ERUetWvx5+5I9260A97QZPCcoMSukAuIKdLiCNw9JcBw
Nl2WJ5E8gTMI6FlTpsAVeosutOu8ZaaeiRcm9j+HacJGfvqj/g1fXKyGOgO48DQbqC7CJed+SfXA
eaqWb58LGFNUcBfSzqodDZj6opxVnVfQITMmarUUfqoIARqKraSc8H/4pfRPMWPxJbJ3Ucei+0U6
sZcm4gfGC3ztIN73RmyYHX0RqG3S5w/w0WHN0N5VAyb5FfxSxrg3MYOWHuiMwdCDx2QspFuSnMBE
UoVoZcTrGnE92anq/pJ8A3oYNpLIpCmzTGrAFIq4adA34dGCOdOQ2AD3bbM66Mjd4uxLphWFDwmZ
hoAibx6a6iIV6gT3nP9mPUaQnZv+y7NphUiTotKndE0+UEK4RmNnxkztpVKSBc60Et4NFtsF+9V+
F+7CFvoZtqSjUdv7vUzQSVkcLvSjJjJH0bBPcsrdp3fNnWvu/7uAHL9cYwrklZEDewenBcfheGJ1
Iin+jPrtI7YaT6E9TnE8MZz6FXHUthlaw8vgBOs8JSUKdZTDBcrJfiPfZHS03jgihZ3MLR4OZ/pn
s12Rr/BLtsYoJwrbpU2DJTfAQy8yHy7WMzh+6DaDWwDYMswbnFIaH88EFEBX1bRoNWgeFYN7NRDW
ntFEkGZGXEP7D7AQUwBSXQOgai35cZHI7LlO/TPzX4CHGKz+9K/atwZPYmT6vxzsvX+MqBhW9taI
XNQAIOFYSkCAxxKqx+0Esi7GQy58LoAP3blUjphY8CAdXVwoUH5Kw/l22pvJJdBans2novVRxw5l
mzm/pVEPj5Ykhm7nFjticxrnu8mgxqX/ku0bfmX/HBMUTlwDa5cjGo4KSLp0S+Zv/5z2n0jn8UEM
4f/gzwYzg3ntz4L8oZ91zev45bSS3VvSyR7JBxJfNnZAd/9mnYQhHZgdoKBTpIDyVpVCyX9n6cVX
aMa9s3oM3gL60a4DvCXEct1h1KAV6AU38gjo7M+UVCYvFMGS3CGUIS9RccimIglP0FA0V/E+g6lM
0UeBirieRYe5ugdwyu2GrzGqFyII6H3FhoovjHB30tt3uqCmmvrXBsFerUejBAPC/4GD0eh/sR+x
0CQfBq21KU08Elye3YmaDRAqOV47Dk1Vr6XaQr4w5txvNHcSCAfTCGczOjg0LRoojzbHOiHCzB7H
YZ8gvrU3eeFKsDqPbtFqzTqSsI/eT4ZeJbieRVqD4CzkEqA0WYX875LXAAjGLhdPAwNdB0aU0nxh
6cusBC/f3Q1YaopFkBaUqF/q44WBAy5Cwcd0/n2xMOLP9vEwJhFjskQuuizgr9f+00PG2ULmLY49
PNGHMjjfD6RIYBq5JIqhXmPrhMIUkSxiQUoCfMzhhGDu/FRTkKu0zenz4RAFUGJgZhAqAcwtmfEr
mBcQ2thKrehf13YJRDq0R0QViqIS/RQ/wyp9ukKpibsREOvb//CzKn5dceJiF2gFVyA54KwwnQj0
DmwMozVghHi941Bh/RMAf95l5TQF5+M01jexOCfu97i3stBYIOiwJjOLAT0RIkYAJolUOQQSYJgs
el2OdQwEpyURI6Knp3HEm4VIjRj7+dWz60b4joz1/s+PVXuNOuscm90xD4b6GfRNC8ijN/n8GDVK
CUOal9Dr0dD6ZC57MqYZ78YbGgduQX48WIHE7Y4YPoOEAUsDQN7Z1WL6stdNBFv1eHvgY4gjIOM2
nFSEN4vrNLeHiQwMT/bhxU+s3UKyoMmJQZsIJRCrgW78RoX3PVrIxZmhWBjRX0oHI2zsJZ4woios
NQHsO+5FndvqX0CqK7VH0JfjD5j8cAdq9VYYxItREFpboLdkoVbt0ey9mjn3OAAs9XSAVwBEsW2Z
8l3p0BnncyPh+EcqQHw8JgrIIRtRtnecFaf6QCRsa/F1AT0S3rph0BEvaal7/U1WeuN6gA9hh0Yb
sFtsM4SFu2U4zw+WtpN8QXYw7eON85E2B71ji2oRYX+1AonwDKHQXsZfqMpJWIG8EoNH8cjWWRkV
SDL1I8DVjVAbQJ5ykC1ZMJyedDRcXYej5DK8Z+phub9PIObkPqTK3QvyjNNnDm9PgcNivrPc/4nK
h81o+KeXipd79QKsjnlK1MBgZVNjsjecxz+BeV6WemKvAhL9TaY4vdONHbmb9kM8JIN2xYHAOtBp
9//MXPl+oRj4L62FCzB+8pf66MfvqM38pS5EfYytoGEBIkkXdB07A3Ix8gE8aRiQrN3wepgC4vzY
qLooq54wHZSUJSz+kCuan84Wwrd+GENt4GF//Z96zOZGjNcJWKh/KbcAFSXHKf/xZfuDphz5r9zu
J8uh7+PcDUBa6RUua6wAsQFTnynokNgkqjveZmujYRBm5P75FnKTlW5QH7EDyvmbkvMdipWDeRyd
KnZr9GE0cJoHbODb4FngI0s8FNgbZBQD5klOl89h2VL/Zh04GCYJPwGGxA/R0v6LoiuEmMsfcSbC
WgTvAAKD5zLj+HBHXR78PzfXCybnBEIy4MjsjPmECkCk1otyvwCEjTGAw1Nvim0A1Sw10o4pz9Vr
3VRf5NTR09n2t4H2z2T5TakRqwFCYWEgcHchIMCzwY1/0Kdxu5+W0trtSMJk/2es7eeOo4wfThUo
jihk7wDe2dg9e2uRQHfaGDTgZtVE1G9ApNi74n3JoZBRLk4AkmT1I6N7uHOYPlHaz8bjWgSHPbpp
7YJl1M8enyS5RsZ8YT6+OFiyEY7iZypa3akI+LG6AI25OWwZmISMPnfAAhw69GFwmila9/Fy4zdf
MC5+55RKJmkoujkJef/7OGNEDlXkr2w+D4ZUhmxWoGev4ME/pz7YEkZMpGL/kIVAZsW0S2gFV4MJ
VYy2HnkgdzsSPhMYIJ2BN+K2L2N7ZIBjOOHnA7f5KTyaVMMPNM4A0pzv+QbLlRc1kjh3eQ8u9QpX
j2VMmPcOneIGwWGMY9vxPtwDMUgeN9glXBdk5+wO4ttFIU2t/+eeMNy0B+Ofs4awuxM0AuNBScB5
y4XdO3yp52a+k/zlZWtGKT7FYAk6jsbkg4OHr9pSG/87EDDQ7TpVx19iBcG5C+YthN2WHPZ7sQvS
d/xk6nEATEYo7BLQACBtHjiibPG78qxBAGxMk7Q2FIBoEi5bQUoByZACMQrWLzQrYD0vXpGz6Nts
F7JUWMHHo7aPSXQ4Ai/+sTc4qgK04qMuJhv9hGNGjkqIsrYzLAP4u2eocm1m8ruOGLVw+/GOsW2Q
XlTs1Ow9oaFybxNOu2h0h6hkaA9SSZkgI/xL9PfUT3FWsPxdqbkY2chJzkDDM4NV6TMWI9ieXg0j
P9414g6Z2XF/gPeXNGkMxRNsdin7OD9I7eAnMuQbcsbtMeQQX6ce1VvSrKjEF/fUwbmln/4joQQf
BRoT3imhuly72P9AimvHJJQNiVxCv0x18GZR0ShlGzBkGaDR58UhdfBacn9w/ivhXEjv+56DOerM
MQhoBcb+MICte+KkgCfNeiEaZ+pq1Nbx8vtPZNFACSM6N94uOCHvvUEzt1nqYtex8W+hUBzZcss2
ZSWdFF8Z6cVRVgFSbPIwKe/nMVRnCfMIMWwOj3vsB2XYyBhKAHm/GY1v/XnhbNiQqYwneazVSpTw
X/AD8I1o/52wjBlEB7jw68PLjremkGOPeFj7PfMaAJX+228B6jErtJmoMfDDMfepSCqg17kIu+WY
9Kg3QdYh52C4/YczErMFEX3P1zOd6bkfMr/9ifGee/Vxt1kwOOOgTBKqmDM8PkAOhtfmK67ewYCr
e9DHOwF/ZkDFgsRwzhgyGv+ugWHSPggmcJSGFS9F/P3sPTCnY9EzKKoqXDWYaB5J+YkBXVawkNjT
DweeTUsYUnxCKsiKL8/647tWcWv3OBQvAoPf4giZtFmRG9o2GkmsdvGJ/wMQyP7FWV3UL/zTWofq
8RCBDRyhVgbFBJa9uz8fyN1KaXfBpSxnwcjbUMyvmeJS4d3V8pWpkB5b1gW/uESDdK/7hIyVCkuY
qTmRtiWBnETyzps2iQ4cznN4HzLb7rB5j+lOdm6FbJk38X36YtfJPEb+QNn2GGjLVDLXGEBieN/l
jxqJ7CSsE/BdjT5U9dJn4JJn9PlkvxLth1+Jh4Ffi8brg0biRQJfVjs4IP9ms9Gdk/6t1tlLrSno
31MxRAORcsQms2AL8m5RAeI+5q60xYCQPSh3DGSYx1CNJEKbwadKgmMAt0g7zB0mPFuDipL3fsVQ
1CbosMcAzAui7eCiAggp5J308Uam6JT5HMO8EHc5qpNXKKO5+P1vSgPlCVbD9M6nSsIEQp7tV0Pq
T3LgZwPCOJh1vcsQBou3HiWAFDBVXnsuXqJSsBhpDUbG0cP2ksnyCkYI3cHqvAv+QQ4kpBFemUpo
SGbTY/hhJsjInxpJdjm+QH/qfubQfOKnguE7s9ZwU+akhMzFi+A3pWwFlZaSKPd/TkStLenT7Qhu
EN6DjPTV6PZPSpkj7oZEe9UBnEsoRx638ohQxhy7OwDy1izmlOEYJz5jYdAAO9nh5oNv8pPp6ATT
4RLHt0VmgF7iYiCE9Q+BLjD/+iBUHJnJn6dzQIAiMAmdAc97xCM+3IYmxqQd38NbZf0fSWfWpCq2
ROFfRAQiiLwyC844lS+GHktAHEAU0V/fX1bH6Xu7u7rKYtg7d+bKtVYyLF0yKKbLS7v/1AdYkBOc
5uyD/Ao/2n/e/v6ysbUhZO8vHlO45BvoIYRHY4EPRDTGKZdfOCYuC+Czphdx4jAWyyzHPh9+SX4G
0s9p14tu7EtnE18o4M0lb/NkAgfZwq2aYXq2ThwWQop57c9Y2rAnC4SeJBI3hwGM4HG4HwLdNXDO
PBKhMb/tRJznzlxyl9VlIJwQTFm+NbjUkpZhRkiFNcICksoOP4exmP6sacViUWd3Atsp/FhcQDkp
MH6CYDWdduZTYYuxzONED/HGYO8E0juK3pMomHbnvzC+B/KqBE2hncHZEj8F0MQCZXYEl+KnqfUw
iPpQygZD+ub0+vkyWRzdXrCmqVgOwU0bzMXH9oYNHocD1jO+BEmaynAkwd3WGCIxS5BtyYNNHA4M
OTRwZYHtGOfrGAXwZDGAs4+MCq7YwR+RkcOPnJoKycyd+qHnrZAJ0kgcucQKcuh2eY7KgL3AOUIO
YLuIjJHPk9tD30B/QH+Rphl9vnBHHneRs3sGboQBKZ36V1iH32QlO5KHJbMqICx+CKs8hJSUzeVg
eTu0y3rRZXGPIV8xJmrON8JY5FWyf9yeRy7jFj5Th+jhpyeMbRmuxrQ2jDiPj7N9FG4m/WoH0pX3
s5d5YI74LR2LO2UbfVts7f4AGiHAyVvEO5lzXtrC3CjAkktXgICjDEBaYEGu3kiJ6HgFM2CQGYXs
2yZrAOMBdTdHqeKzEFG4ifGPguE0mU8J3RZKDRZhD7YY6penr49o1m3QksOZCERomLtIGYVJpQPE
YgDFuYTbq/jyxMRvIU2gwODyMEvZd5Ns8Eej4hze4FFDlRAx6hHzvllxgKqENyPUMP7AMZ1FMmSV
cgTmm/g7cavkCjOJPCj/qL/5/cw9le7vJk5P7+gyElmsumZd6Bz1/qK1Jx26w9pMPDZAUyA6jf6k
phwiGSO2aYCQgtXUWsqEzFymJhJQaVxjHuQsmfoJmaZlkiAucge2qaA9Sx1baYSEf9cizmhY4Qhi
RkItWp3/WToKDS1wwmUhYIYKN215hAvBAwspEiKH2CauQ5DG6DFwV/vuSjYY8Z0kkVvDwjnWYUWx
yejpy/fCh8BjFlgz+EwvMbGZ8CLaJWFX0vPg0DToeXGgprUTrzqJ2P1uu2hGFz4yEWe1MgeJDGxb
vrGlTHRc06j2qeI30nQFf+ubfBjwkiRcb0/HiksmO1xZxaxL9zPDuULDEIcaSmo6D0q6xEKseidA
ICRMeDvTzyNLVWnX0+4HXowTMBOuaJbgubNsoWMjisXVH3MdXj2KlYnujSwbWKe33dwy5gJ/oB2U
o4QZa5AGyY27vN8daQ4CP0bQoerjRAO663i0eqmqyF4jbHLsn6CNJDlSMfPiN9BxiDmHZwXbgeIe
cdVixYagHS0SGlHLCFVZOFrHo8wijfUvoZI2JPykTg6rLME5V2ASFN9tamsL8flm2DRhd8WZmU4x
qxFLRtIFZ0U/a9b5aX5mkMG/K1wLE4L2aQXNBYUdnpvavOeNNufFhtYFw7Q4xhRMSBHwQRg/rRDr
AkvA9aE/4ExIUXglq+qvcXqcmfLscR96D5aafyMkSpbGKIQAJ0rYPt9/SALpg4DZonfzE6zR7bWW
BB5W2M6MU+QVGkdQCQ5/XhkvkyDK7L4SFsZjoDnwKxnRwgXyK8X0afVi8N7VHX/kMfqh9CdI3ono
uF2RRJAUk3uAIjtfrx4gYAqkzTSkX8TSJHpasN1m+QF60YjnwSnxGQBprsXNkPMxwboXDxkyak2w
o1XsJFTeJwL9eAzThCqbx2GL20wNrYsNgZF1Hx+2rjcGkD3bWJR2cQijqAlD2OVsXqedUtkK1etm
ODjl2iOdoA6YBx2D8GeF7J1EVLgkM9RqD2KQgs1TGp3hcf9Dgwcy9xNBMXQYPEAzj1AiwxLAafHr
TYB3OWgcmNH2eR2IpSTHJzCGK2GdiAbKXc7IDZh7QdqHubP9PuDbq7CWG/c22DIC3TYPHVuOeI6R
K/KjTjjxKaiOxGFe7BXBqaDD5vB+Gm2qWyCtnwKYaGORnOZrWkzAQ6Q2M8CCGVY9oOz0hHOYTDep
qTc9CKCQH4CPKO0hq+NY96+gCPH+0c0jc2FoRXQdGkH5HZDBYcj49chm79iHllEr9XxSjiDc3tjM
JQwdYZ+ChofmJIQm9XUixw1ZwWdHgnfEaCYvItKRUNthNmISu8egP1gXL/qYEOxnoMMfwFpqL/tI
HlFtcqzPQfV+qEBfybicP+FY/w09VHxZADeOgN1vDEz9XDICSmBrSJSMQ5VVRtftQVIt+dRJn99v
cGxW5iTFog+9F2UDKAtF0jllT8Iw27mMBX5JDcSRAdhHCEZ2hDkbp/aRcxqK7KmMeHWzY4fzn4FZ
Tz5oEdfMhBF8gUdOl18SPRcHT9LaESTxn49/Bp31YEtT8FBE3SGKJMRtRmjqpDAmfQmbWiwiheA/
eHvOA05llYSYUULAdZAXEDNaH5ehBK2NqfzvLcTV9E0u3+VMq7rOLqmkR6QDcwbgXMR6w1Vn38Kv
pSv4JkNyxkzdAtb29c0YrqxwTN2jNYyVBKFvGAmRDayKWJsN0vFtYE2yr4+BDzDtxnTrBOozpuJX
l0sTWOHJ/9S4t9Zk8dIugel2pKGTIcoSI5YRFCxIaiju+3M1uA1pSediagddltVdR2pJu/tIQ8Jw
0xOVmYQcjRMoA7XtBkpPJizHAphGjveUs+3qwl8YERlmd6/yoNSFgu9RLnSNP29L4jy8U5bt9N+8
CHrYeBQO6lSkCYQEKHg8XZDAAKcumnralttHPk4laA3q8AgUFuOeOa6gpTlAbbNjn4vwrdeCZoXz
2BNB6M9yvlK8gIwDHwe7jGbW0QIjop1r0CZ09U2uwa/HmoJ11HCTqeQCYbTETH2I3v73zLAle6qs
UtlCSPmdRwDyMnvHoDgretbd1u8v+9Jz5CCC8ROKZpipye2pcploWTKTgmAMjXL0lLltgkOlkyc9
MsFOWmpsNhNGFqRefRQFZjTGmD5cYVA2Wc3CU4QrqOanOvCmB9Kfj6bemHWPtP6ZyVgFAHiCAYmH
ZWG2H7tkoBDnhqdwT9qiSSPYGmgcg1QmsIbttbIit6Ywilxi4+ltZ+xM2NMqL8EefjAEHKNtEH7t
PpGi8nrgACM6gUS4YJRkO+RB4zN67Inq06hDWM8jW581/0mziQBp43v3e6sCxQkw55QxCzwyhlso
U15Wuob27Tic08RSPgtYoI46yciFWubChSAnm9MSIlMtnWOni399iyDTX54IKEca/wQFyNJeg2+k
ENED6J81TfYBL4oGhtSWFQU3AJ/glHLUnZCBMEMV313XoeoCYjgxdp1ewea6B/NchfhRXxg+IT8q
01DI7O3gEn8DNg3SnQnt6NP+YYvhXRhzATX6IvzxOHN1nDoFnT25e9AFGxtTJoME5Mhra2ZQQC1D
A2JLGdxBVW4BhscE69HI/8aTCQQ4ILIN1rQjbONifWzSHicSrUYvUuxZtRgPz3tMA08smnGgDWyb
PIyz8zI6RYyA8JDBoEPa8e6ot3gSEFwSDlkKNs478Wxy2VPRrDdupzAaRn0QN3WccuXENZAoYLb3
mv7+uO9IBVgclCFYPxsOijLQvNgg/uKRCEmUCkBsEBmyPOPwTMTV8OHZvFAemHNWSAr6NFbFXIlG
dkingeAndeF5SNFHx+wcrP5SxtFKnhQgpqDWarCiCYKVOBLt1ENplQz87YSXwc8g4Vqf6VPhr0lp
ThwRI7rT0fpJpHwBGd0DZpL74gFiW/uAQQJj4TiclqxdNXl4AoPyngEmXocZpjkkfFj9Sm5D399I
6I8ONhM0z1iOUBV+p7OZgRnTWwYtyKXl7RCXYcnVobp7ncCEBi9gBZYlwW4WA1eQYNEvR2RKrw4b
DmQNsn8rrABiburNs4BzAu7q0QlmP2d2IJ7KnJeSZu2gvcIPh5jgDHN+WrCL5LLsTnFK6tcykwEN
I4EKaMP9A1LLfwK9AoYRn6QzjwOttCOShu1ASz56jikikcr0gpXFcI+35O4UiYxHsOQsAaAKk77c
2vG+5oBoIQDPiYxeqB9O9DYwGPjB3w5vQdJjRyltdYfmCeAMi8QGL1VQGKnACnpfOWNLpidglI8t
ZqM8IcKjzbIJ8CVFFSE8fEkrRafwcN+nJ0xdml5yne8DrxLWVOgQY7BcWOddZ028pdHP16cJSLGE
DU9N1ihuPCy67PAeGnZcwa7jkeIZ73BaFhjdAq6fZleyInUrtDKIEs51jFEY31d7SHJM4Y7CWp7N
br8YqiYhoA1vDAzBMyJ6qJLDK4HM1GGdCuxIM/FEDj8Mhr+K8zzMc2eIn90wckImqdNNElQ5i2bc
+g6CpLu5LKh44xULBjTIhPmw4y7/AQRjpMhJwCk3K3xKkZ79IE0j/GFa77om7pMOYQZregEOYOoh
0xFfHeDwruvnHjZWrm9P/hKpowxeWa0wvEHxRLFE04IWQQcfCR5tDbKtDIUPKIoTPZYK1CPmDDln
gRHohDx9hmCzeLJR/P8FQUoJmekTrgzYLkKdYrrLjIAxhg72NxAhBjQDpKBY936oGRLqrYESj3zN
27pUB7RX9PFREv8XLU1iq0xHxJZXykYeeSO4y4x2AY2mvveZP1my/FmcHfIrV96t15/oE3Pb/dsJ
8azCwVpJ/iqf/nLV38F+hhlin03PGq4E43FYNfmBLG6Ayyl4fRtg1iwn0frIg5Tu/uZ+ZXlt+ogW
qHANF6LRPSajA9tXWJk4uf70liSVUnInMHFd2huvCakUqlT6eTGdaG9obH9AFr4/QGWOh/qzcteO
g1ufzG5IhKAiBrO3cO25zpHNyau9jPi6p3OYQAD6kDuxe8Ou95FZAf9gqwAd60NpI7FloEaoJKGr
zk/6tGM2JqAkIC9vkzCOKAr2y8uVYyN81w6FsZ48UiAvkmxiM8tr/Dok4XMpKcsoW2LSJhO7QGn7
8XL/c9mD3HLaCr+Jy2TvQLZxif7Tk8AKHQgdvsdRLoOZSIt8wAGON3ZntZbp8S621yByCe0qj2FC
tqSBFqPMuLgXQxnQhAqUDSNxTnNjTekslTBLGgW7jZsSiezuJ3N/u3MTPiLFGPgAARelot1bCsvr
eILJzMEKiPhkFA+5PDiYQBKUW7QDnc+cTyf9hAK4N09LFBrGtIp781cMNyDh+O/KfF/gSYpUKYtf
njQoRyugOh7kbvNyO9FwL5Pl7wuOIvFtOV6lT3sS4ZkcUZSLTIIWNtbrwCA7GUxS411iuTI9ZFQO
8i+M83S+kVkyZK4KBSDfe+JCGFhBruSepL/BJTc8NqaD8Z68217/N4QG5cQkxO4sEhdZXHePjD7n
XPVPSBxArYi+Y/sOts4K4s+xM8jXcjqm4w/TblkIe+w1cmcP7jgCatpoeLMAp3NkQxkQnPIs3sjH
DmEPCdPkyClKM+qXg7Pzcz9kATsAKx3WgnP1wR7kVqm7/wI1kYfoIoAXdfBmS4iRaoLnQmZPxQh5
hqqZCdJykhBggfCkCcc0IRJo3resVjbV9rViW/VHq2IPX9qOwZCp6sOWsAJAMDoPiTHWgr7sHP03
N0uoDEt86JEfsjE/c4Nzp0MAOFYhCKAclqzP6//dA04UBqgE9J+Pghayf6K/SgqZomQbSPfCHquI
Hq/86qNgF2RbBPrzgCsRJLn7wzFGGujsTAKo8eTmWBZ/eskjahJsqWEoy9BKSgPnyIn29wr7Hh0g
52guTJeFn7sxJGlUjjnodRaEVNgtPGahqlK3iAavoc8h0q7GGn6XvbMvE6nCo2DVkLprm1R4RpvF
nCHKvQbcmklj2Lsb3EM98CCvOGex0+bZ04TqjlUj6kwzVO3HDyzJu5t+/n2aFduKmUjSRmdEIkzj
gMbrBX0L4LIItYhmQET8q9CPpfSkd5BJf1MlZet6IGOh212suB3y1j8ipQp92fvieMDOWDHZzCHu
s2qk3fAIcBOiLUXjqP1dqgsYRcydGepM1OX32f/mrd3Gg6A3ZCbSUkS/OXX1L41wor+YkGK6zIxT
eZHYFHohE7FlWlqzIunGqwkuiRP0G2fq2fsIKISUgQlDrenxtLPhbQNZAV5v4wG6b0iAkaywxSTb
QwFERpsR9BiryPunOOdyfs+j+5pcZYLm5XPCt/Lt8VjApyqmKhsANM+nO6OriMEZVA5gUujEtCaV
AacyGCYixMr7RBcERWd8SMXJi4GaE2n4oCYSXYb/CHjeQEEcEFsZbAdSvvNWL34S2yxEQm/v5bFp
JHmp1yABAOAlP6IyfFehoNboBxHzkDIcZLTs50Buw1qe3R8U8NidgQ5tLjBqZJzRwyE0fkKQ2Yp5
m74y6NIU9bIRWS0sxRpNMYArj4HxrGBPN+mTQmzq8a0s/jp8Qv0W9SdqGKjIcALOxA3WFYIUZcAc
gRmvvmyd5veO9w3GJcwuvmybuwPDBYdBP1vKefb0z4Ov3wv8xoU3Y1sMnXE078Ofry+zNB+BCotR
uCdcDTeOz9YIZjE/89BsywxbEo+r238erl+vQZFE292Mu5g++VWFV3PwWFxvCaRWu8DCN/m6ZyyA
b17rYt6GBTyXBZ7O/cPhsi8IB1rI8Y9HUI8u7ru1O/Z3UdHHf636AWqgdoMr8teYZ5qr4fqFsgks
ywzLIZbLjCx3nrV37cyMiW7AavtEMGd47Pg/4xXotw7OMhpEUo0zsRhou8j8Dj5Mt33Ov+dBJe1T
7+bJ+E8RNhgK/hBPzWf8suE2cO2dXliSHtjmV4bEGZAbBRVQAuUSpSXaB8Jm18kZTZl7N/rEWmfK
IWUo3s2MaREzwQgtcN9Zvzc323hDasafN4Q7jGATprTIwE00Y5NiA7ni6UC8X1LBpwljyQG4DJiJ
mIio0rGzoK/zfvtzmuf44+G/39IRprFSOnUio5w7cFZJ964+43cD1pasFjasxu3ImxfDysx794kb
F++7vZGlcXMokBxKP5k9j3gBvAHeHR/M/+cuiqJejYCIiTpxxWQidkaH31aw7vl6To//T69TULr8
26116fhDDvjONSUoD4pKVG78l+F+LqtnM9VpaN4O9XPb1TwDAjiK5SwxuLZD/Qkadd6DGYGHjuU/
oZzgQbXOi0D9BHcdqASZclYFJhadE/33nLxh/jwCXDS0NizQWx4o29J32KmC8wRDpB5UvNn95Z4h
HAPPM3XGjLo5xiF31W0xsnkE2Dh+NCaFuQ1mh5MUDNhYNiPIAr2Qdn75CR5LXE+wbMdrJYIgwRCL
0Vn5JQGj7Yrz/1rHGyh+92fFBACxA22dKe3Fip+w9MQsmcjOUMiwesYtwpJmYrw9tfG12+bV+JXm
lRgam6O35acNibGZj3o75s0W8duMUn1Znf3nKKVTUkX6171/UcJ+XaP49zFN22xI+zEGy3fgiKwh
pZ1p32FbBBq2ANQp7eBTulzC2xg8iTIPXHO89I6lXFyWflP6tR6qnyFOo1/Nz0k0+9FbdY12wJIh
O54QNOhF73BPC2/mlJUFmkQyg00xMoG+4Kq8lSc2KCFnJambIgOtIHicacNGCTlp+3L1Qwfzv5eb
N2OFw0ut0VoF5FAzpZvwsgta57WAscxdzEP1Ffficvtg6xMANO+yFYsWQDCRDIF9kOu7YRePmKhL
yEB4M4GO8uANtcKOPHFNHBJFjIXMu3T/rFR7TAqG8b6sfhg91uW4ZmFLRcQzFBLKi7u4D+7vafNb
NONTzo0614leeZhLW4uyU/LN+vreJ/bxAo10oGRRw/xzHrdYaGpYi6D0U+m6EJQdYvr7Gacg3CX9
xpfiGFos9wZ7i33Af6qb6fc9ur79c71UymGGO7VXJLXlf17jP6dYq4i/l+m9H2XfQO5CcWDU8LOs
wseSd1DiIucWCs5LsJ0a/NayKCqr4S0Pb61nlT7TuA+l5rNyW5YZ+rd0AETBBjqwr9MBzrJ/VPQM
dqnDAmHIvAEBkVeKVf1Q17zk0npan5fRO/8A+8KHI1cnK8iROzMcFflFjJmLsmrTAeqLs6dcpqU1
rL5DNeR30nXrozOTbOTWgyNKPkQbApH0uNsupITf3SWbLyb87Jtd/5roazVUMPvy3l3v/QTF6hbu
qxdcsJnpdjaFgUZrwDLCJ68MWcFEo68MJkxMnBgey0sWFWZkFNNLF/s98WPNzz99y/9moYUroup2
NZb4Mn8mxfmn80ZnZr96o1xf3jvzRzPRLX/X4tSx0FSax/o1bje9W3DF08/ynljbXeLbbWbUyfOy
qCllsuhBQd6NFc2zdpyb413h3Yvglv+UQOtFsfpWnpaFu9WtF1g1qs3Bq++Wufe6udnD+7y9Eldj
EJT2uFM3vU9AaNsR6rvvcWMMO7Xb00YpDuzY4+MhDoxujoty/vrigBY17EpGIuuc4Kqb3/49cI7f
zQwrzJCN0t7KR1oJOe1187o+3uiVY1gBXcvq+DTwL3p6lRb08I19ejqWIlcUxRgwdsQXLfrUCHf7
6SzFR7SmhHrjx4hsL6IhglWWZjPGQMP6nHP9izGMg49///p702mYuKPqQZHcpZbrHLWWQpYTjNNh
qfbh2KDzz330chgcs38TZZp5ELJSEmivJ7IV0uw6948kO+Vja73QaLvmEaHUGcGuOJH/aKZfZv/a
18AKr5gefVQPtQ7NU4sqB0t/GPNrBD5qJ7P/3az43sfjUQlak1WOa4NTW79YMjZMUqSBx8GED5PT
E7emNsQVkgUHcdmGVmzpIbMFlDi1m6/7QAFcOxYkLwR5UXcuHqU/ufMBDT81D//ddawtgblakSCQ
VCPqVnSPNhP1kkv72o2+3uPq1ljrY7yleF+VmQoJYQIrtu/evHmda/QZtlqQ9XzNx7sE6w4FUzt6
JswHQPQFG98anFs3LydGZJFEnWv8yO192QxfqQzly15D0PP9bU5Xa/FkEo1TNi6n7e21fVjDugeL
Pv2sSrHX7ZGrfu6bZ9dvu7Ec0FcMcEg9mCfyHGhEtzNxEFuY8dOpCpRO/eH37XEYnrfn0pfDXHV1
2B69+yDhJNpxWnFOWUJdejL/HPdjA1cj38Brk6m875CYp2S/j3L/qddPznlOcqH5j3Ntrnbmety5
jNPOHIq/IofhqL+b5ekUP63qsv0o+2fPL6jnNpdiYKT/vsR3HAHeXs3Dbu2a4Pu/8pfQUEqi8Rx1
EEkKU/qqEjoK4oYE2yyqcaif4KxWzkB23Dt3zfXe3RokFCpeH2YMVJuGjwQdIoaOmpmROvXTeaOs
TXLNwaLqhbqDuTgjRtAWTiUCGUBNyBJdBILYJXnWhYomC6spCcTza1c/7VZmY3Vb+zFDZvz9NXgp
M3hfIxKrczvorzndOsQversdu57wtp4j7vBPBMHv7cXNSCWmyt+pH+SIBQCcG3zm1dXcO0/rb2hW
u7wAeWmcnu4F2S3AEWkkE7N8cFC61CDqlU++hwwqQIvucxV/PDPyM1yhRsRb/uJmEInphywikTvP
OMEoaujdg0TRNVx0nN2GpJEP62ANjIyVX3x1DeedvDhBySR98jnmjfTiL/kgU0Xw5qooOeBNX2UV
VhMeLez7O3pC6guOVn6htr4FlFNhBglBXHA0t48pyxdJ6RNybC/ssMQ583kzfIK04O4apwDnO2wK
Jr6X8s6YQLbVmSrAGyOR6q0lSc28LCJHuE5IEG5Bhm8bpxli8aDPXJ0vDNolyhnplnZPDW6ybEqT
zddnEtkwh1/uZCKY7kKMlmfM73gl3BQ6PRYPXGYkCO3IANeLTVkMKkefCXxYe3qgB0KhMEi3cU30
qkF67BMwMbc49WWbZ3AgaGK3oz811d2XVeS3JNgXkRbr6wKPfNbVrna0A/NJD5/De72bU/MjOP25
D3sgoLvJBZ8Qob/cp6T4OD7Is3lNOCvurORRZ8lFqX35IpUEV0q2xAgFkhpJWBnNACmV6XgOtUSb
Y2ks1in5PwWbkJfdbkmEoNH1sTyJYTvQnevLCglYZlf/BrzVbp+BBJbZ+W+zbyE2IBngTNVZcs+g
BDyqJinoPKO3Fh+3mKruExuSQd83eL1ck8ZLPFN2PPCD4epyl+SMHPlKmYv7kGsGCMqwS/T0K/P2
djRb3Y53CaUqYrGmoJOABwRElMSaY8jiPwPejnpsWdX/oyVaut3rC2eOwMBVTx6tY74ovKlwgjsj
cLWIFiuGk7exOUunJX29FslcpTv5z3vxWRhOB8xP9+vp/QdOAB5uN++K/PRrl9jFyvNmoIP803eE
2mJLCeaySL/brsfK7YyqiRbym4kWZDt/NTQoTH9uAnex6ER7qQTVEDngom5A05xcd4xTA3Koubv4
MWOVaTZvkqdPp5E7QjmKJVNn38OxPSdY5TRJpy3O35ZTHy8hVZlm81eHbk/Xqxg2yHhyCl6HPdSO
GZBh7K3VhYEk9pMTcqCgU+FqLYhFJeP0eKUzgh2Z5Ge9GzOrIbepEtJjtbOvjFxadSuHv4oj3vBM
ZmSJ4CIhq4p1xgvysRX48jTwCKi4gPcz/HovrtVrAvl29s6Qo0PFOm7B36GKjPs+zyhLkWHzGNln
KtwYuYMhSyR1oPVyndqw73OJ2rCzf8ytFc5VPf8z6GWB6rKUnM+AZfu1z6GK5oXvk0fhNGO+7S2X
fwnfSTMy4DxyacWPPDq6Z2Etn9vwqWyWFKArZKffJdTAI3mwA/kaH/5lafKdXbkm+epnUSKSyyyi
Zxbi6fe1iernuB8ye+Q9uPAlbUdhrw7lyetUzi4AMBReWUIakyUcnbGyCBghOVm4ukYKVmtTfdjA
X8HyiW3YjPnAx5xVnskyv+K5N7z+WDcW4N+z5VH1fN58d9XZN5bDz392NoJ79q12dd61uGXIk/xH
TOe8p4pSAZOev2X0GmiT3lH5fZBeY5HMPBvQ3r5bN8H96p/vwbnvGkwqr2ca+zGbfXBztkhVneYS
Xp+hiiHiwiJqM1adhI+pECgOgTyujp7h8GxfuPfUZ00Vg7sy6b+CR8+2vlvt4fK5KkfTK9JookHh
Gajl5HuJNL9dMby+sAbXaWm3733v4nfAgmS4yqsYpp/YYMG9NGI4FDGrIO7jhJrOHu99Wx6vKT2u
Zl/ziLmZDtlNhQMu3YqmCPV605x+0quDY+65olBdFK/gxUQsJpBgkQGr6eXUjKgJgvGlWmVwv4yK
0+7qdS16hW9IlvYN6szgzpibC3Je71M2jlpcuZAV99Mt1toZ/ijy+97D1Shc/2nqWNPllLAAvDHD
xnZhe/E43KUNqT4o7D31HippdC0WgH7HO1Yrip3qA/Eu0sfoJoSB8uXnF9JR7aFxT1If8gFHw849
lrqLGkRDL3b/cJYv1LmuDQotbNsxwKVA1h0c7zvRs+PmBXZqCkZUr0+YX05d2Ec1Q8TVACzoif/y
ZLXCPun5r6VkvU4b2CWWY2njhoHxeXA+k6Lei1Nej/O7u3v+MquJy/oBQCi+rvkz+yoihOKfuSr4
nLfQANgvTOHaM1NlWa0fXApDcxwCG03y290/wqDFOMSpaudxH6a+kYJL4y92pYMKCKWzYZH8whv4
FZEk0O59SD8C6BqpBnSWPCG3JE6vH0ucR95Izshj4IiHFK4Cubxc6mW0TadHFjGp9mRi7T460qF8
kJ+haUVLjnu8Sx8FI8YquOmu1V9ZdJLvccolQjGYAeSDfkK5+4ENiTrzuqY3Y0GrxEmSvpHd1BMg
0rT04BnRTCGOTEUPtr7BVHG6Pdxq7Ay7H6QfJRfjvHBvyflHmrCnt9NOVJgQRh6kBOl7TJsBjwdV
yEnHu7fRAjUSdTHjRMGsM7yanbb+EXlmCp0Fxwuh37UdN8569KzRIFcXXlBn0t/STHlQpg1q79x1
CtNFrf2ZmuUIG/zT7QIoe0V/7fY/EyP1HhffhLeE9zCkqedjACCVBorid6H2UKZxMtiZtTxnINR5
z64rJHA3t+zak350Jy47O8zaUYrvv2+mUCC9wG7Yru1+gaKuE35pVGFHDQTbHoiu0T0wgZJLN/fO
bgXrzlkwXY6EqHAuE7by6yOYW026znno7cphB1f3sEzq5Ry0Ld+S5YG6z5h0goOxk5kj5RGUXU8d
FWVAyrDXsXtzU1R6LzFN73KW+YZOcbpTmUh1ZeRZI5pDC56/14D9XqaG2Dcxko9RXtv+CVcHzd3u
oiI8VDjHw5ZkHDlCr0NPx7nWPeM1y10pB0j5T8sHLbYNbsU+3FXn/G9ioXJtBN7eZ3SPct6z7WtO
I+5IoxKfKZSRGPwwLe0fk6b+xus0FuMbmFfGFU4YN9N7QZYuSJbtK9CanWJRlIUFEATyPb9aLh5J
NXotcbHnGwuv08NZd/FOndc8c6548O+vzArEm9D+jGi5sXmcjA7ODvEarDxKsRdjSVYqxe4G8t67
xDPbfd+8UdEJGfOTeZjwLCbGsHIWApXz2TkpvT/gQfiLD1r1dk1VgDRtXcmgrAdnCFmqm6UjfNXr
2sMOX2hk1cVvWTY0py63I6PW7jPcaiOE82s0Uh2/YAgICDO4M+sd1IN20yu8GnAZrr2oXh+v94iB
p2x4iGqPXxgSSYXcgNN7eZnnx/QHe9h7Q/oDu8xJ2Ge0P9wHgYAMjkKkrzjnSwxA2cOvw2s4nDEe
cTh6RYyN8okchLaUtPbESuia0L01p4iUfsF/HgEFwhJ5BEO7Wi/Xfw0DK32///Hx9ZdCBr/x03Wg
/fv8W3MGGJTZ9p+FL7TSfX+ytkyYr+YSFO3fGd+bKZ6/ZDmrW2ztWdHuAylWhxTRNXCLGD5WP+vc
+WexxPFMzt8Rzva0N/JpTpumDB7PaXmGCvXcEbnR+s+vuvtBNgZEucMH1zN5G6RbAA5X+IhoDb2q
8YqgWwXFiAe07Kxb8If0E1jzPs/ZqX7zl7vgPfIzc6Pxsz5fzCNqrvcv3s+HFP8vjy+mb+9CGk8p
iCWRMmemRRsquz9V9QX+RbDDEN/bboF/eqcHmmwTJBj2IFa5solMzNBWL69jCTdDSb0yxfGacYzn
4RmUpcMAopsHyoSds1fcg9FXibYMWDJtGUXY+Dkkkc19j87TbOzDLnh3Ix21VyfYNsWScXIDkBHV
eboWJYdMvBHCKApo3OjwoM7tm58+7Mm2mFd25viLdDYZXENmRV2IA/f95jb8+qLz1VbbCdGrcg81
VCz7s9o9h+htdO/Bxb6ZNwTvZ7VJ+w4mXNwCQxPI+mTMpQVG7lx+ts2Q2PHxDHjAV2eLrS30QXZb
RD4/IKV1t+xyFTOVWn5sYtJs/EAnysf0EZlV57y876bXi3czhm4yJ5HRAzKDUQtMjstM7nbT+h8D
oYDxj6kZQi4SvprqVKsb8aq32vIYNYYwAqrBBcJKq50wDv5vbiP5IY4udsr8wbcTYx0aJC2Tp/En
hsaGdpHD5SDmAu6qt32TKXhWEu/2EObgwxATpC/6/Lfp/ruueghOX6iUmgcWnXe72t8Z9Xk7QtjH
rbN1ZRrFfd5QPfg9kFT+nUUgCuP0g3V5tT0wYmiTz7f1XNwEEDQxTZPweuXVfMT/bcvwWf4siI8g
irx8emt+HQnjuDv5o10IYSM5zlaQ9Xk5iRgCtsK6YTQwjWvgYliNkLqMaXegjVdKWL6T1Rt7UJq9
qNhTWxij3QVAec4nhRq7hYLKE9bQG0uZTfnPtM+Ll7eJDVfkwLC2VvTWXzheft1tDCkyW77pU0Fs
gebv0fZHtf6Ql7GCRXG8bEycbYc0/ji6bXX2FKETc4lgimDxSHN/wHedNPB6yFu5zy9Al5DQOz9L
GfKcw+i4OXCLu+AigpRDRSkxQ6bmAKlRAlA/DIV+8NHYi09V7/BOBJ6gO+vSnaUSCXrLh6uXkJHU
aOR3hxOxgtC9w7bf4WhjS31G38EBx6aCBMKR3YWLOz3vFznkCjo/QpR0flloTm45GvfMLCtDLB8+
HL9ewbc/Mve1S4zM7abBgxkXnmKBgHJy6RkVwUDpHbLFE8uB2w5pr1NhEAaY0B0xB6q374J2uVsj
t9VTOVw9XFX1XhZr31ZNGwSXzkqfjvnDiWh4RhSqLoTanstkOQKW5eT4hg/XnyH83GbmNKhXtlCa
Dr3xkXl8H8YW9pz7xf2WHOAuKga9i3Sd7NPMgy7SI6gf02J9D9WA83VkYXIuW8i023+uum38remb
ldcpJi1eT9vDc9rRbAZHQejazVpu9upwfL9ZhstFjhQQEerb+R5UertAU0wiBImefO3sZi+u289v
J1SoT2m4dhyNb/m1anDnoPhVaKdjvXbzF01y+/lqdg1iwpGeObuoHBh+HeCIdV1SGIaV+OjfR5dJ
+x9JZ7akKBKF4SciQkQWb9kXUXHXG6IsS1Bc2F2efr7siY7p7pmpshSSzHP+8y/RcN+GI0zZjbnk
KJgDWrKfL3FhuM3J+wSTp+PloTxmYRU+QybaJrA7Wh1eOfML/3HBKVN1r6vracTmVJDXiktKQlYg
uzMHNzlXxxG+EscPlar5WOqgsaE0RULwiDSEj5VVB43Zz0u2sMa8e4YQDji5y+125S3v3h15b5sN
M+QpF6YsV7s/Pr33FqtfR7yxG2/86vZHbc5x4jdrYu3EJuV8bZI15loo9IfZj9JZPdHWt93II2H0
nHrjmcQvjMVD9i0fthXJ7i/4lD6NzfXveZRsbXuZ5exRsA+voH0DYArqx6d1LmOVZwv0yDKOF1uH
vy1q8n9Ewzx4wXohO4/Tppsa4cO+rtpgfLzOtBdZRpl38YzAAFCKqzVvein7jSXbgx/21ENjcn/Y
xsmTDOrJ0DG42IUzFB/E7LejeX0kdNF5RJcJHveVPYS6Rzyt07LNzwcwKQvqWkgOEzWB8RmUUU54
Rjq/xHJm5nYdSQ7TSZ5WyVmg60yplscLfUpu1VZc7vFxdf+7uu9I8ft5S9jseyf9tlxuce0VkpYe
p3oPKcIwWTnx1+9I9bMqS+JE0KyL0/u1//XGzt27GA6znVtqGwjR49Z/HMutTkFI50Qjs2CK6NT+
3cuXra86upXaPaMuYLm49h8RyTZzrtK6ZxkiMPDUuEG49DV/B8EbCxKUt+blggO/xZg7MUxqG2rx
wi0hCx9v9tUVMR/f1Uw7YwQCQBBApdUzUG7W8CY7vueCjRznBDRXm2wRq66UmpfScqtYibDWHVKH
UkDkdisO3ujzz+0H20pO/mttU1iMQiJq364k29W5J2H8SvOKmi3k8GD9PBFSUuXNnw7DFB8FsTBP
SmimOpiQ22ssGHkpmC7JwZbY3TFuEIohNFc5R4cYM/rh1KLBN4vAYXdGPByxpf97MZiIZyuEO4Yl
KvQz8uRRV9Zs4+EajhZtaQLlO4n4Ag6JhKWIpR6yxsxt4CQxvEbAb/5QeQWII0Kog/9Ec3YeXmz0
m2fxDvDRgeuKBD1CTKEjHj0eDghLe3uYW4TmDu/OZXrD/Ixo9XSa2XuheBDs+f2UeTGwhBwaSGW5
QdveyadKOIQQAhgrEAvD3I894b3t89q7HZdQ7JEva7c78BwKu1zdpAagBcVBFWkNmg3MbCKcgDcR
/xHKJkxE3iGV8rL11mBEHqW1cB+nFR/A6kOC+s8LJo6jJEpCwVsr3AESTGbF77+aawlvla8MmwDj
Q6i2HH0c5T2piIA9nLbwrywOSl5HFfohQasG7vOG8YBGWogwuYUDr3c1hKChRnLoe4an92wY03dP
N9Hm7UY42OBfU2OAMvA0RhNraFWsty58z234RSdKBRQ2ldO6ylIQfzeVsxmiJcPUPuMeS/7Y/842
FKr8Euco3jGyPWY9RjEXjuRYxHpCbwTwMBNqmsyW90CgjjyXXGkirPEZ7EGqhODY8I8gfAmSJwe+
gmbR+oEsULJWcKtgtC8W241PXUAKw3MoOZeMtkVe6sODJOSJwo0VhW0beLd1Pp9wTkUQYDjUpvwg
cAP4UuIH1q68VFFxP51PMmB0CC8dR9XgztyZlG+CHIlHdT7QjrLG5Vhjeyh+mJy8Irwb617Eqw9I
h3pHaMdp+T9fP0s+inVfv9rF5bWWX0s8m4ZRv1OEb9DVOmFbLvmEzgcICqwNj4+yx2cKztrTOclz
OGKw1Vu3C6uaK72jSoITqiU5uyJnCG63wf3nX8kHBAKi8FNPQOqWg7C3lV2J0+0Ii5XS/s43EDTY
8R9c5uUSGY9KpgmTCU8Btmb9wLdNcI+W50KoiEkZeglYtlg2EP0BLVWwiK8eal3COCnGeLau2HSc
fVZ0yqpnK/Id+jj7jdvflGvOtT4lJ0EAHrPOWeVwsOwz1Za/nE6FSwaP7tvTSAuGL8jXfHjeYGax
C6LNFpExzN2EHhtyv1gW1JTwvtca4LpBEsTH7h2DF2nP5UYO7+z/8cfNp/jDWls11pbkxJidq3g4
Y2IWeZ80LtN/9lh4RfPJtrPvk9GMMRUGkMOlxj134fb8igyofDqCRKl6dH8M22p+EGhVz6wG9Pyy
f5IFy3SE0CoyqLNVOhOZUsyFpeS5ks/1z2iXzp6T/Ee9e4ST5VnO5f2ZAouTKFXsr9HA/kF+ZGy/
jCgKF18FmJjpE/9HaZ4JRx/8P/6ufx9/HHR+ttTgjO1fKFhePhY0OLDhEINW9QijbAr9kGdTEOyf
iAItMXwwXGXzU1s8+0D04om4L32iHZ7W0DBvYY09oC0DoTsjigAmmU87B+saYbzA2KUAMTmJWQmV
AGkOTFj7xdV/T+8nxyl/qszbM5O4nACfX4GyeYk5lwyJ0mfipH0F2YUegadTq7btc/K+2ip3eC8s
YsfIX3QCrL2L6o5nonakB4JRCJfhtod9GI87S6KbqX/fyuQ6190UMH45oCBDAz27mMpE+4IUWw+q
+ZHZQMFkplLbJXlPkAf9zDfE6fUIlF+ktE+wX6/+1ZlQ3Eh2yAOk2MgSHrAurcuRopn6BxUlFj9D
L5uK3VCdjxYVxnFzpQRUEyqHjmDJVb5uUb5gn3e6Qdqky3gAt0JEFmraQaKt03WWu8XZWI8O37mE
GQ70BehVEDld4l2+SzbAbbXtonwt00TOK9AXHgAZ9+UbX7r83wuNPQcgEMsUxs2QVulImMqjIMKs
SpqMbYIjbskwUo0Jl5ehM6TOUsTdYpP8OULiUfy7kUARwjOEOSxs9dN4rsruDdMsTDBWKPhBjkFz
wEo+JPmSd20n8FrdaZfb1pqbhegF3ODon0gFqEOnQ90hrF4RbNnQODCpwJOP4fBR4ujT5tL8w+j3
IIaz0pnpC0qFtcgort9Wtxz0qMFRnifMA7VHnOLijTV7GzARfNy88hoPmOz1YVPvEUDKf5ClBAcM
n2CwTodYEaaXk9x/DHxt5zBUXVvg949kHTbzKbOvC7xKuJn5QvuFDloYHuGFT9SdiI6xGLyvRm6Y
RszTr9PXdUU07r2dDtVQQhd8DwbffQsLaEirdnUKkDaOpY7oRCajH5JtP3Df1XAw8mr+79cuCwhA
LjojY/ijKcEImfID7hMwfPAd2TdWJW0wdI+0iozmTx9wG5CGfOIUDObzmDdsZFUwpnTq171xNPAO
/nZesehXivsIxAJ9OMVPOakBCGTziiuj4rVEOJFywSPDTk1TwiIhHt5I8jy8fbwUWwTMQiGc10SX
/tKqpfXkkluvsAGqHm+7nODrofUlder3e9JfYX21b/oEO3Ho6V94dCpjtEe5bozVjay2PpHk5QAP
inT3fcZ65ZfkGwN1M4Ai7RZ67kVyXqjfZx3u30u1Dr+d3xaAsjl2+7Tmnw+AJS1Hm9tDTjkwalci
Wic1JvXnj0YPxAgXbnolafZuHQM6GZUn73BG64ILN17Ehhzih7D5uiz9Hi7NNJUm/RiNYUujDVQE
RXwwIhh+Poo5hPPpe8+TGV3j13Ct937+8ofkt9Jszfhs98qBKqsy8+glv4APe74B6ahdSI5q+/IG
N790jzLj3i/GCJ0FOaplDpUD30P19Z7HQgsV3RmRw+K8Ko/HLh36CXMH+E2E02n9oRh5/RX8o/RG
1wRdhLbAOtKHaXixidkr12iX3zHMB0/dhL2GmNbDufdr37upIrMSDpXhUgPcn9iQ+S0m7yX+G/Rf
PKLVrGri4TjoF9oWdjcV3fdv0DKc7//AaSGbtp3NtOYC8RMFBuJqn0nIqv0lkgfrdbUOMnpUSBqq
A74GyDB8TgmyruQQK/InxDH+0/Pr3xSM3KMR5WrVTBhXDQ/6ENk1idYgZQbBcEZAytS4q8AW1HEK
FdTSZ/3I0d9uo3LTTUw0cvJgIKSqHo9Xn4X/xkkpCMArfr5cY7Co6V3V6UUNagZzGINrU+pE3ibA
vFzbxrk8XThDT5+fz2DWCV69JR1lk+hSaHagjDPycJ50gCx4+AJ/+Nz3bgv++G6j1wfIHEhAqZdB
Qcfg17N++UF4bj6/VJGP0eSt0pAyDoDKReeGXrEI1VmbhgaCTtCXc2bYxOJebv4AjszHxe4EEFLM
fN7C6V37mqeePb5Pim7+eU/uKiM9Nn/99JBM1v5GKZjrVBg2YAyh/TYyaFfWTkomoPeNbr5oO+Hr
deaTVAwjvnSu2ENg3qfwnsWG/M/1ABbP45C9NQIOSCDE0GNENGJyXYOxMPzLtvIyn+jsXbL93g3b
xUeMigFpPSjywJt8kCEhTGOzq4EnNa/6cfuRdePQV9yAq9coUQX/RbK+ksU4JYcBe1wF0vG7Ot4u
9uE9tIueSTXDyRer2MKO4lKEj9ofJpzL9+vuPnKHCqNt3Aruti7btx7H0oqug8oAdYxvRI+N9sYt
LpSoeNvwTebq+m1Mb4Sj1zjNWRkR1k+H5D5i4iSngyG/HBWujvkYYy/WIHCXRDV3BQWYG8c1HG61
dO/fzTsPxsWp65wHm8vZ7H5pdkeKvaVG69rKJng6e87esIQ4TVnH3xl/ub5sJb7pZoV6ToLi50nO
2yQAeJWFg6FbvINv6WuateJfEMCsaL8zs1hfhdDCgn44VJzvPdJ1iwsS9tSU4PoNl5oYoXKDwgCH
OgbSMdoXtUGELo/itnQ+I1tvp7pAOxXzITvK1xwt+dLqFdWYsOJbDrD7dS9ZhKafefoIVLtMJu3X
f06Gv1PlZfcSqRrM7CGb9hxTn6Vw9baUcn19OdnIH49s/iIQ5e7zC5bXSZyk2wyJC0kkgtZv+u9L
2KU4WZeL5ru9tu6NJm1zuwWSp4FaIr/l2twVCllQhSzWO5fMeTb9wlIiHbJdEeU8qM9FJ5AN+RnU
TE1lqx+vJN2UIcs9fBmByNPuqIYQI+TWcKYmE/W2fDzPzPa/46U8iFl+3ce9bTA8/iVlkFEPqSNa
cIO/g50ivigjeLJBk8YV3ihaVFWxlM6HiLiMcjV6RcPGaR0CGKcVFaA1f+3GRSjnlgriMxYAyJA0
1gLpOpJEPZRKaJkEVPeNVcU55E+44w9aKgvW7gWLxKBIOW0V73MYVaYYVox1QjbMmxaOeaTH7wl3
PmDr0EukuEH1F9yTnqDVemTV+3so85X2qj8FSvSMgXbUsXlTgvx4w+6kSBl7YJCxVYg/NDbd1X6N
7Nc10rlvV6d5CcRmuJxQ+vxkp1K0BOwF9c0pAYVBSwmwveA5bzUU4IbFyRqn7jD4ogh5+APZVRk5
cw88o3BWz8pswW63zROj1g5pxPqdzDWGoHLC2OuLPX2NROCsHORShEl2INvViq5CT6SRCEPWaxdH
k0z3+f1N4wFrpJFm3cjCvS0DGhWkdTQQn+teGywyQhZzIGHqfjfMIPHkBEm8bBQbIrNdu3BgxXAy
vpp97dbjsZVBF1VmSmN6X8SGm/b87n9YY3hE4CTfTOTLVr6GPQY5VB3XHXzeThTP/meuUXjPM4hy
2T5vOOsvc2nklReXbb34QwrR80T+aeCEyvJNlNzLIkO7RiDytMHF1MPwerWqNKabU8Ry8prf52+d
8V05yDG423Xa0PURmABkETyO8M6Q6ENZYtpNbmx1KI/lLZbT6GG4DbG7q+0b40Lwwiksm1E504rJ
ZZ4yg+8vzqXzyvH0TZ9gFXgQs8YQXs/0uAbWl+3RqkHxl0GuHMBhAf3SJMbvTAVH4XhIUwZJQ/HV
ZzjsA25tGryjlcjiBtF+BD3t3CiuUjDBGihnZDc0bUSCSIwXp4U6f6GP4KcqBFEOV0OY2eOwLX8r
aqDX8ExoqOGBCXJxuS2jk7q4xIsqLuH3QmULM+e6fFLx68DZKXQ4/HbRW/TRhOCH0e/ACFRu/hxa
swyG950j6W/cT+Nfeu9bRl3qpdVM2Xw3Jd6J8J4NyLEWlV/Xw6CBXET49qULpY8jdsbJHaCaaq9x
BrOiCTG75PE1djwgej3X7q50R5DFdmixB7ENwuXpvtSIZr64LRhEaL6UM3xp/16taVf+R3cJu0lB
Cjt3TEWqzKPOetcOmcXwOzguKbmJdLkPmRrDb4PJ5Ly9EKInBFdkkqjIn9smjNodp9JuEy3rv3Qh
SKS0kjx2FoSQ+eGFpe3L2fW7WIV/gTdErwdUS9xgmGaYdEOM50iTk5Rw6MYHBPwUQc5huirp2U19
19OmL1arx5JdaDTXCGdFwfWyAl6s4Xy1P/q0gmD7oWFH3GbH7eQ2RHLpMrO6txPjZo8h21q9RGQr
u7Y0L5YQfM+UqQzT/POaqfsAC5zvnrJKF8ZYQOgTaE4MJXc7ii2737/nCGFziW5Unn8fk3Rg3SSY
YFMDB1/JNoYOwhchz0U4XagepYahizqm3EmVTT1YpnFNmxOMy4SJMdVuLsVy44y+uMhNaD56t5gS
SwNWd6OgCO0SxB9lprrC5n7Z/hnRZ8LNpN+6TSkaXjf3VQdsNdVzZjCigRE6dCvXuv1JzSy5/ZH9
bJH8AXz23o8Ur3bHfnYe6BYNNqgjhs21M15fJHeo4TECmmrBQ6clij5Bbdhabue+VW/wySEwcnEh
PXjChs786TLhKCnh7C0fG2yZqiBVnGY3QQx4/7g1wiO6kxICNA6sFpcZr10yrqIRA0UoF6cHsh8R
aI2F81vkRaEDLSfCrNp/zZBngjtL6An8SAlIOsBLg8ZSK8O7FqOxw2fmbaF+YE7JsesMIWsL5fq6
BIEqZgjzHgUsadjdRHKv6U9Hx+fnr8ALH96TfX371zzo15jvDkpgyMY4VEhkvl5bLvTcrw8Yj2rq
Wr+er8ouR9S8/6IJMe7UcqQHufAjMWzHDBEtogLxaDzTx1NO3oHhGXpweUeD8c8ImICdYRBez1wq
wdybXDdkuDr3vZPO6q3IMu4tz8HN8Glb2vHmO1IyKTqUC6OdwQcaQkC2t8bsRb7nOcPMVbFM7/ky
K8YNqMgfeNHhMZJ/Rap6SLc9+WIihu3FZe4om9GAU8KHLvGa8RPM524LrQF/AzSOzBIhGeF0Hx/d
gP3KJRwuBklEf/eKlAcuTMldsvosgGGcl+6oiS4zQqxYWTrfmwx94krw5aJ4nFg/oIx8y9hutuwc
n8//oU8k4bHabQu6fsGsALwGLt/SX2I+OB3i0OGjWEHGRszKusbKEGWrh9UmLw/mvoR1jWbAapFM
QrLRUZ3+6Zr71dzxlz0/KB/hgIELbKIcqO8LB+q2VdMlF2ek4y5NXH0F29XSFnLAs0YzxlhgMdjC
P0/Yo8E0w/Kw5gs+k+uYfVSAqSX2Op/j/XjJ3cFURljQYtXCIy6akp0WQhg0Nt/SPr6Xs3J1x7Kc
/fMXAfwSU9JkvOJNfzF/fJnRLnbr03jH0JXvHHoRAmXNie6bOBouWPIMVrhuELFhvW4zN8IJeWLH
DGCxi+fgJm8L5lLIjw2fWzwJbGgc7RYKNVwPoBMz2w7p1WL7u2QKPeQJpkcwp/ec+RsOWz8Wgx8j
zul9gO5fNolzGewhCb4i8jEkOJPHr7w0EHECNDagIhGMw6uK1S1A0yAZxcK5fHRlOqY7aC0lk6Ej
ikv6m5icCExxX1b78rsjwubCaxn7SgV5QseazWeNhvIMuZDvJcmysZZsomF6xJnYMJdkzGOQPfdL
oqXHwdnKdKz+bn/YmURgFqpV4c8fFQOeQRrLF7kSLUpLbBfwA5wxBgLA4WWDxB8ec0JdEZQijs0T
GvAzMdSp82Z7jarcHS44o/enJ/Z3REgw6gcTAkV8QRzBI+ko5lw+Ux0cwjC5oxwuLDSKfDhuPRY0
e3xVQ4vt/pRjQ4WXBbC7lx8MZP9mqbhoS/TCuUN+Q8OYLc8wkhZ4JC2BSJaXCr8wfNojnUW0wErF
O+l7nDEZykCbTzrnDYQu+JLL5bmDlYGjqnCNFvGjjwtv5zN2a+scIuPBL0P1dYLZ7PWeMoHV/c9f
44RGbHFj5ZDBIU5olKL0pO/+n8sqxlOldwG1s8YBiL2P90dK1eIZi2sMosTI6Mi7XAJWo1yeprDX
YYYGOGNDBPknAQXmeGOGhowB5emssHk0A4iO0kbcA0w0QbvP16Qbu5jGnfJ1xZxvyYLn55yNRSK8
AgbC4x0ncHEDKWV5CcIXGYrgfZExDBT2w4DYZ/4QvvD4hsKjorAWxghlwhgNEhximBDSGbkvtoX8
U6haXqQAYNYqJoTAouNADL90HOHxfSEK8t+RIelYyMBh5WuYakVjjYmmijAfGL74TLA8lh6ubt+N
1Zjvy/+E5SOXaBxw4Q9oPgsvGyfD43M2Fum3Odj8+UkH4IApjGpsSE8an4A3gypydEQPoh1RTMUM
om5rBp0MuWpLXWnDGeYn1y4GczJQpZnvnmyaRB/ZZKZTB6Ahx6SYxf0vvW55XScNMDJUDhz8chdV
HpCVYRWDNS0ve7dRI+Yz9X/8Xob6uEMKCQoaee4Fv8T4n5V/sT9b1L/tGoHYiJFtkU14xu4Gy5Yh
IWCPncjv8PsiOIWhF+Iu+n7bb6/2iRoUs88B/i61uS5Unkh1pW/WXJEQUQk0HRhWwMxMNMnTXvKd
sG9YqD3ZMsDdrC8Jnja3WKUC5AkyM3Ut1z+pYQ5gvofq2Hrxfk2cLLPZiTWPsdq/T3OmMeY9zBJl
n2O2IKhLAORLWqU3n2qpvzDYdL8IEhnWqr5GRzYLGQ6/gPt9Yeo38lE5dM4g5YlokzHU8iXTD5R0
NG44UtJDCUYUFuoYYIjE7BciPBXVAXT7zCU7G+0GEy5x/US6Ndd/sRQ7H+sV8al9E/L8oWSVB3It
BV+K+Do42J/jWSTlURyvhegDd0G4mmVHAgdQElKHazisHERNoG5AFozp8F6Gek0WFDyzZ8gc9ALr
u+YxK+JGXzVUvpqD40yyeagYzTnKCkcTnWP12UL1eHHd/E71zk10UgLq0nyO79niA6Z/FUSfa3wT
XxMKiCEUu5nwBVVtqk+xwTubwQEZk8JU4sQJL2bFYqivPPgyBv2OAbPk4rLR5o5QZ7O5fqIXViIX
jOxY6OvNM4UwsKme+McQaJXYeE/7IRu6v55atBd7xD6Oz8DWP6Vgm5DGxc/tAJilCfjcV4bwyDp+
PCbPdm44zxQTNGWAJR7PndoHry2PPhuJEBkz+MAHUKVP580mqjrP7KHYqOrspM5l4N2RpwZVBIIv
PgE5sa0MNQBIE2/OlHPJq8Z7Jbho/3YYzEKZmAC+LDFJgB3GiILrg6CdG0Q32MK7CIY+mXKDMlBQ
zhnfSPlRwUyg0NK0DDhA8VoT6ucE39t/FDGgAb7Nu/08CLaZXvY/GDqlkG4sNvFERSL75JqSgjAX
dpOxT8oigfRFDdcTUemDFyQt6UsNRnG4deZAU5hpypaFoO+sSmyerEmeBRkavkgLqD2BOjbHM7MK
6iQu0IOVeuOfRLJpTPDlRVxpCasa02ZpQObArZLBYMX5ixqTR64cBujt0kD5uX1/xihgXwtEQY9+
ciUp0lq31pIpoZXc1mLPaqdJwT7hG1s0/kBrEDjGuX/pzLWseLnKjFiHJsjcQ2hBmdDj6E+o+WdR
Y+LsDA7RM8r7pCU6w6iWA3nN5BBP921nbmpsaS0VvUD8jxP4wlV3iL0zIVPpXNhOGSqsO3kuRmd2
mXJYA7TTX9J89FjwNlyEjB2B+WjGqfxUg/LwLPZsD0Cw5QHjARXdvTbN5YGVMfWA42/Y9zmixpjB
K/ABYU8cHISQNstGNkc92iG3QqgGTAU9+r4dIceZMDeVPgxey1CLHoeqAts3Il6rp+C4zDhmcAL5
ELgbX4568PCsZiAEmw1wKNrcCbvK2KMVxz2IREDkh5gV3tbGQt3zUQrDZbcbTsmO4hqAWEOgGATF
9LZCIQ8vgI09s3t87k9kJU/bwPCEKVQRXn6wgUmMhKTbHM7h3YHkQurfc3P/uSzui2banyoNfunn
giid/dHpgwc0jQsSExPEhulLxVAdL9xd1Zhl61xbrAbwNyDZmb4Zrj+Y/quyMgx8oLhhgLzTR04h
ORdUP4r1qINrGsPaZNGb7VGd5kdtZUwGUGA6t+Bo+QFsMZYd6msoYeE35P+MRKO30bkEaUTTAoMa
zd1jg1lndD3KNTCOiuydvA/7esy3Y+tzGoPBolhC8gPzRMi/Mw905fEPB8xnN7dEKUo6duY/f4of
hWYaohTVj60tSli6Pr5Ds+585z1rcGUbPXri74e0A3YURfbd4XLdUDKtmvPoi3WyPhuRUKXY5Uz2
+2hMJCeEd8j2rGwIfkXcXZ0X3sN84nWGavkPRJ6zbXk5BIORvRjNfzu4Xhu4a7OtdHhslKTc6Ell
awL+Qu9ufmEYFTDgLt7vM8CDwu+ow28LcFqHxiyAMjiDzWZnB4DLzBFyAT7a26zWYLwBTvCDLIR5
h4KfIZGx+VsQKG1eEIwglXjsMeNRwm/rPOaK+6ItIoUYfjH8Z9je8HZOHC2cFqml2w/ZhdWrtDxB
wyk1Y6z2sIb+OY1VEJdJKp2g5Zgz2GD0R5Cy/YKFRVbQztgcG8jMRP2eBek5D6A8ZUfcosQZ1GAY
A1WLspzTd2AmlInUVBKbD8cNmTIePk03m1EmQMTvY/KoEsHvBpFdAaNYxmZGvjkAyeGQbmhRrHJk
PeYHt0lW0NF5luNgrlte5/Zn8jIMfPvIaZx/Tn9jJLdAjVys1A56sGSXJQvoisgjgZJwXDF0upif
GGrucmcL/voxPpDjK2hpHEiQzmAy7eJZH7jxv4SiCCDhJFKRbgdaMypkmwL1fCKIOio2giBkFCGs
PEayQtwzTB4c26vn8cQ5SW0sfqMMEsctfou4aCw5mx8x+780Mb5mQgP9ykySIjggKSC2ET8JXk27
593QaZ2o8qHXVGd+wxPLJ1mCPA7rtHl+cLmKdzLcM5RNpKVHJ/wdqDKZKG/IsBdB4Eya2Sjc22uJ
GADMCiUPjNQFZAwuc3FBejRyVjl8kYG9Ei5Ol4TZSZDbKen2GPG0kWR9SJLlRLW76/TfZAGI4sj2
ovrvkc+fOy7I6oteDvdIwFusdOE0ttbzHm0KpgomiJi2qG5xSg8dYSjN5p6dd0BgjJmazYEb2s+L
CJZ78DbNQFiPLf76I9FzVQyaT5sKGofVg2QNXhYTHy7mvscdwL1FAJL2gnECm8rN1Ozfi0cq9Fay
pMUiSOcZOH8TN29z9eU1jCuyEC2o/b/P6QtRwrl2bmtODAF+oDGxdWtsLRgwQzWGaR2LIJdABcoV
K+O2OhzuDhvLcqX37orxQeFX5gE6NJWZeUPwxZjR4/qOZ8bLxtiKVQAkB8yJ2MvauDsuerM4yEiG
UrhYn5BBN5NWxr12TcSD+Uo2yglTV5gnlNfUNRFy5ebIVJqQLEUovjjzvBUgHDcFsJlPNjAXb5+q
f/uMc+Y975L3+2Zm8rT06+wtW+wMzE5TKwhu3VTeshtDsuZbmTtkjjt77OEm4ljII47tHtY1LlKT
AFh5epDtZ7hSZPjVAH6OoI6iS0CxBQGV29Gwu4hfY/EDyUKr548TyW+Gx41PDwxYY5dXmPF8mtxF
3fyDj81cmjupPnhPsKfFg3c4MmFkagvZ1N7kEx+oRLY2gyk0SjYgGNDsAPODwTN/zLGXYsxvdsmM
hbsjVkvCutmMj3qEPI2NR+IdpmBJJg/rysV2E6jJZAqbOb8sE8m8we3w29RagFTwsxXf0Pij+fua
s7s/i/WdsBGGQfvhwc35y+CQVH6CO5bdIASlyIjszjnEaThb3ZNgpaOJ8GF805XYN3uwPuYv0kg4
PjC1RPjJFUDX19tC0beqYrD06RVcojMRS749vCIvuxD2iygQEzSSJ/0EK+j6B42HdhFrD5rB8wnm
PRNitgsqJ8omqtHHX44fioWNmNWy2Vsin+VMBBQVhQqjjIBQ7dd57RgTTQbuz5oWh8bUBlQPz932
AiMW+wcXlXZmTadt4/6MwzWOCi45gPynkElWimsvTqZIIujd6CVd6kf/BDpnCJEsaxM2rTB1UFGQ
IaunK6OkzApraTUy5efVQ+JZipL6dEof9omKrpIdSL1nKUBWWkLS/Zf50tgKWlhctXtHsObArEEe
p7iOUqkhyBDWtdRMJ8AWniyeB5HHPPgEymUCX/ifoOSK64l5OZIjOOCJU2ccZPadkvzGNW78iCZg
AbwLEwyfSaYuBKAiLwFPlN5ecmoAsBpMSJzzWCSKpZxKpWBM4UzPeOLfl3rPiwuvzi1AZebs0HeK
0bRcUmd2q38EV3pwpEQPOJZUt/j3grKE6gqT3QnJY8iMeS3ang6y6jI/UHqjN27fq+VzxmTDeUyF
SzTv4nyujuzyL5ID+nj89lDlzZZlnIxtmbwGkt6EKtk/ixiLD+gORwjcy//P0evfP2ov0IhoQWlR
WB9lwmvePBGa1T1tSn1clvlxb2u/X+OyLBIew9q0Jg0ewbSnEAaX9xlut9A725sNzfMzf/1u91eI
mcJwZv8MzC3NEdWuav1erC1RAIQbB39GcPeYPi0AUv1fzl5mf2yiDpdmXWLYSQPOYUCalyZSJpck
z9yxKsGmk0Uc04CPRUOJ08gXaIBiHSwxY/KHwd0DvSCWGABHtfDHQkf/z9vkR/75WYPl4AeJFyoq
7pYjc39muDB0wABMGmp+R+PTzX66lQHihYSRi46dQrYbbzBN4AgEn8Eqi8mamZcLoA6GKMAwoq0l
X1zr51AZ4bhBwIMl26GGSulh8BKgU3/xvrqtBrSF7kNkxg23Gp8HchvAi3q1OdM1fDEofkiekaMX
wAgfH+r1ZQmo9CGXgctRFdYwek8HFAwwQ4Bi8gTDijVQOyEXmQCj+rhjEc2HLoNepoI1tw2SsDlg
wvXZKvtPZCyeW6YAUABu03xqzEDKM5ybOn80lZd6gB/RoSEQ5ZqQC8HlfdIsAwq/AugEzQmqEubY
bOFckuf8NRtG2a613lhofwI9LOblYtCbz5Ue1otPcOktzLZ6q1QwN4PhLm3GEOT2qZvKplME1fyq
Y4s09tLfgfv4WkXuDH6ZQBuddftpz+lMT6jtdfT+1BbU05wgMzSt2rI/lyCwjBrdnJl2Q+0BkQ3c
jq0bT342cmS17fwLt4OdRDfR8+QIqc0HnimtXR41jsWL96Vr4sxki9b8ovZ7KkLiBjS7aZmFeZ8+
IpyhHdsl9jkjTh1ITfvHlnEsfzOYckARyQL5yOF4+Xg6xxUeCMAlz/AmWyp2I/OWud0R1av5cXsr
P7/99qhPn6392qNPgcnLE4Xahe0ih+UyRq2667+iAcQ0OrrPDCzityXPa8v9rd/QFHnOMV8V9kFw
P4+qHGVDh5UClvc5ZjN2CBUnAqi9iUacXYNRygi20wTaB3u9grMoZEAt1Ofqi9aPhYGq2X5fHago
VJcDTt8jcp4JOrAuQq8fKcyV3XwynjCpoHby8zUwH/Ae7a+yp2XhVTASYErzdQdEAMBlF5Yp72nP
QLhdcPSk2xQVF7OuJXZRFCD3I0Up7/HxSyHZfqba1e8fODd5n0dEY5kDhsMoejsy7I8HulfrDdWV
5pcfXnnvt9dVXq3Oh8z5DfdLk5RGWQvJvpWwvqBEzj9uOZyoyxpZMto0ROB+Ab/DZGL54tjDgLpi
ZuvQliHVYHJb0cU65e6euxgEP52ez4GOI4B4yXikWLxpYX/QsvIcL5jDm7ILRQmIF90uFmI1NwMF
GMMP+G+IPe7+a3Hxu6/VbPK5squguNP5/kg7lTewqqhIn2MLakNjX3ur+vnods8kMbfvGJ9eTGFF
i15v8h9J57XkqLmF0SeiCokkbkVGAeV0Q0ndakCASAIhPb0X4zrH9ng8neAPO3zf2uGazs3L6z3x
Li5GnDmiX297jptTljjPcwaX4WuNcqNeTQ6fa3VtDlXqSvgfIvM5H4E3pdfd4cxo6bN8sAwGwlaD
X6ZPUWF+TymK9b9an75+ENTh8Fo2t3HEqSDMuh9hG6/wrapoQWoTQ3CQ0Qn/U9fjtxkt1XV+zcKB
K1BcO8ng8eRLHRNRK0+Vm8RFu+qAuvYm31nyNMF8zEMcZ0thmw/zKsKLHuDdIzke/DE0HPlhhsy4
nj9+8aj+Pu3caSihWlEyH6seQRWhOqUOJ3Tjo7JE8IBCozuOZpr7WeIP5sXkB8o93MVv44aOwtJ3
DXXQjGKj1R0GMjJiVqt1gaGNl40/XiOsa3m/Y1AbsqMCmY5urzMuatksZyEhPdU3DHmkW2AdEEJQ
HnP6evo8RDtpjTjLe83U84NMwG6X3Xzs58sx3WxL274wv2zYf9MA4JhT+A0jA2GYUTF99XZMcjGH
jKG0HbskXjVTgSKk2fr02fi4aNhAbbtCFNzrB6TYEjivC93e0q92PQ5Di4GDuLk4ftN/9UJONsCK
Q4t32ajYJgk0Zk9l1aCCWOLPIeOuyQ44hZYp0kcs1veuc8Fwc0uhx/vYxaE/vU6EPOmN890Xj/gz
4T2pVA67PUFaFYzAEjm5h2rnRSiFXqy29UuIMkaDpopCsF00DE/dfv+i3/TETTPGXNHaj784tpmR
tZFW1WDdUSiUVyaGX3oBhPU7hHICzXTe8an8wx+C0xZBFHrrIT4yyd+lM/pkn55djncxtV4Xft7M
l4zHUlJwYuHg3AueKlNwgxVXOGLklFOdeh3c36/BXVGA59FonQMBmAvh8Qu6YNtDwRmZBBkaukMc
7oMKrbMq/BVhZepOuqrX6g0G89u5PsHZALTaz0d/AotzvKORTaP2Wa6QXLHAHWmNxAPgYI9VQB1W
aCpBGpxGH1tah142uwN7XGLd7Fmzx9R6HxJ0peVk2u7fy5rK0VKyM6olnVktK+OeeI9lwaiwt2Jx
TaonzadHAJEKYTtUaFS7PZneANB94jjSue3PFcYxZAappb9R4u6FguHtXTMQmCqCSBas+ZhxTy/o
aVIVLVG1bXiYAq+VmPk9B8lpfmZVkA8kQP7awlMqzC8OwR9aHC1u/96QxS1EIKhNTC6Cn6VheJ8Y
CeV9jE80lqmzZm4zRmpNHnRn7tXD+n3TiCDgADr4/SIWNMUJwl0jPkRzQOcMdc3xtfEeIblYwu/v
eFPMNHNCgDyx0DgTY4I1qvcPLqiSQa2Zn9K5YAKM4D0InjRSDW1MpvhPfT6ErsXIoks6mjC1wnlv
9ZW6+SAxdLq7Jg90rl1lC2eCXvKb+YciAMVR1mZIa0g5JPTTxk5ITI7TuZhK2fSBDBoRPRyzq8g1
r+HoARJ0LS3kpzGpcU/XXl5EE2sc/VJTk9mtyUyCHIlqh2+itfNF89xE+xGDRrhBZ3WQBV1HldCI
gL31Tof0+41t9xXbLx/mEnl0aCuL3EtX+Y8M9UKEMD/yWlwjlGT58ib3jYdM3aV2+zEeB83Rff2Q
mvAz73jA3HD6WCJdAVXon4dSDRoyeilrSg2sQas+KHQp2CmVNzm1cyq/pN/rspnGIPZeDleSXTJc
Yog1wivp3gKTwdv7YnMYn4btFQV7gNaXYXZVYnOlEy8QyuYMeiEFlpl9igUDIpXuJ7uaLO1hgSlE
3rTmiYxX1LSRU3WL5CSlmNv6U3oEyCfdKb9e2bIU1hN6W8918iPbmiPxP8WPXQESHPRVAulmzsm3
EZb6RmKj30IO/p6DRfeSgKk+wnoPJm+q+KUjojkpmJH1Zm5ARtT0P9ACBoC2Gs7SM5f0WURKZREb
Oy+rmutoYwknrDYCVkMpAVjWiqCcJiS7hLo9m6d/mig4Rpk7OvSW5DTnBCUm78J+04tEhC9zXCUW
xG+IawVyW91jE9RsFP7PW8BLDF9mli9UTzal9ePpFNxOtNz5uYZcUHRGlNr3pK84DYfxddEJMYet
ot2wRXP7WHRcEeZk9t4pfmck8/xEXGu13sD053uEQX/t/74+LGnjhfkYgd1ijHQQYxsvkDuk9blI
f7nCIaW4YxeuZPozWsgg1l6bOJqmgMQaWwqXL6YbC4tX5jdhIOSU37243chFMC4C7WONFBsvC2Oq
X98gASBLVIS052OjA9a/UK3NkbhAG5VC08im3xEsZwslVz6mz2t16iwBgBZaXzJHzY3oy9PPnvMY
JDI3ZEdPCF/m8FOJO6mf6iRlNNiPzFRtbsm2dzQfoqCjXN72dbJsXQJ8Zmhy8ZxVUv8l0SJhJeLO
f416opsPNGCzeM/FjebRfKJPxTkxFzji6HTtm5tqRYdyEDZwSnBGz/ESDU43YDYi9+IGWjGPKQqY
6oObsDqXA4iOaK+bIrSJfnOPEw/ILNkFVrvnNe2mOu6Tw8eD/ofaAbcUjYSSx+2PfFIPpGaiLSZ0
yIiz6c+a+a7DFzo2eVqPq3iqOe4myOANDXc+Th1EL4MwdKRM5R/5VC77w4gSUWzMsytYsyQ2BXSE
lHx/uGz0BWPnMAA2nNVYtTEVzxMPwRz/Ho2nyU4NeEBeskai5ShWSSYFedD77OoN57hk9ftuQ0K2
LjyYl357i32YV/4bk+Hyda28t12Z6aJHdcMwtsHvhNSIWtUs2zxRHF2fy4JjRUObrxu5M3LvMMKJ
ucam9CdZhZ0GH3TAnJNUUgmKoCvTjjxLzBMpjO8rCD9mcSPaJ0UPN/id8KlRfkqbGcWj7uGkoSmj
2y2GqbrkrmbNO8AJ9whIxo8jrN8Pn8dZ3kMcxQzJNB/0X2Q0iEzYoj//vE9wqx8nm/LOV51skiGC
5RBF9dE225Dnms9bclMumMmtHMKp1CZP3fHMnsOXQ6HX3N4u6rHm1tzIuXsH/ciQyoyMN54/qleo
927aaoSTVBu8U1TT6HKShpAk5No0+osxa5IB49+CBpijARpASTNxegYrxGVhzumqbIXnnBYFkgss
fpSXOpIeBGahUc2SWzZnGif4X3JWqgLQHRYSA2tPoVPuniuVI3bgCljRFT8hRWgcC7BV/l6wG5/m
a1euBHR2BPKornafg6hOmyUF1q+RJwgPV8nX6vsZEN1ySf0wV6iSvdDFQ/E80EfhU2aZHWd2lwzU
nYc0bwSLryjVsBbc+hQRnNQA84xCse14RwFuBYMmrDffymse25IcnKRCc5DAdpndckD9PF5OPHG+
qouRi8/B72UjMyYjCekQDNAP6mYC6shas3hsHRlA088bnqxmE3+S103qWautsSuiPehfw82D/MeP
thyXwmow4CwqqkmIhvKp/z4mNqJPprHNhHN94c+Ol3pijfsNBTvkC6poqKw+hn/oJmkiKy+XPV9H
Ij2THgyngEj5Mqk+KtJSZUVXZT8kwoJZMueDlGndIEkhJueM/4chDh82GtuRpTjCNfQ+GOJVR5kp
kCiGWSx//RMi/qJtCBfj1RGVx3Nhvqi1AdjLFgWzDdoJpJ+hYse4MBV9RKssKOcpPVwV/0PW3RLX
iNQWCOXVOQOxCvuT7LITeekLujPVoAj0HeJeJdrnTOsCpm8jDqlbt2ImkEaCvKueHgl8cctlJypx
z+M2zak8y/arI6fDgTPGHOV2L39WztWPMX64lehIQXciH0vhZuZ+Bt83Mb9mH35wy7l9buBsMN4O
3TI/r+3JQqtdLE75c6aRVsl2hDIN7RhKoPzWVATZhI/OSJsjqqNwJo6GKdNMGBFAXQOpVtxmmwAo
fOEchgkek+LcVcllI3LYo36XTGxxLwyOGp/D04RL83Xj4twz53M2mji0g/Wgq9ai8ZyTKz/Fldpd
xWI2HkemlEzr1YDZgCFXMKJ1yrYo99R5PvISp0pmS4Tjm/FvuqDFMOmsEg0LoQYdxVnYU3EXgYCM
jCDGLXpvxgDjp73bvhcR3VYnaJm0grCKvEskHLLTyhahbb290dd8BlDEs3xRA9EhaaKD8c+5mAD4
Tuckx4GpOq/WOEHCEGrrkcxHGnzaxn8oBsbMlPcdg0FqTbVwSfqoLuB41R6r8h5tfYRROVJHxHFE
qS82bSC9XYrnSLNQAY4T9PN+UpqDUzZ1am2Vd8t8W33m9QOv2rp6Lasb+gkhI8d6DIPBBThrRnIg
X9d0vxtwg+Hf4zddym9sdDIn/i5nia106W7PoFulI6eROxRhKNYomiNAJ2PVBfutzrTAntmQpnpb
CVgIJXjRF6uNuOqPnn6Wzifioi+CWT72pehKfUWmGT++5+KCZdeFfit9GLphaT86F5Lz+qzaxBva
VUxAHbs10epPzOu3KQFhY4smFN6fJ/kxpMohNRoy6FdyEPKr8MWoscyEjYIem6IAlSt9Mxo8d/QH
+uoyIC5HYKDmCg7jng68Ld7Yyw9k2KllwDbyza82l+oLF5Hi5dliyDJKYM7Ab2UnllfvfjOiaqei
css3GdKTfF4DD2PtOLTRuPQeFpjCaFAkIriDvPtFDT97JX4HfA6Mh4vurMucZzYQlovnOo3nSIxF
fZ0pW7d9nOuE0U3ztKO1WUjYSIHxvR0dHKRo6gj27wLtJetBzhoZVHTRK6PdIjxhfPWajG09Obag
YCsLzPo3s5LaT6ly66fnJtYNsHui7kV4GL9W1DnvejERl323qbpT+LyIMQZ9pKEBP1q8QA0dABJ/
D9650aK7wqc1sV0TQSpRgGytasxwYAy0q1e9Cgl+Eu56RLbyGqn9AMy99qNLk811Mj5tEJ0jQanG
A6q2etp6T95oVGzNLfXAZov47EHUt30iTfzeQ8Xl+37ST9IC3BkhYPd1yEUKk/ZrVTokMNwJhn4H
Ih1HR/nYroqBMtwBWiy8921LY4vn0oaMltXk5V7j0AS2f5sgmnEovIs2ZaZDd1GPBdhHWn2wZ98L
ghRsky1kEyKWBP0qcOZNtUXkrTHFvv9DiqWmRr+o8JHmbkYDDzhrvPyOEDzRRTgIovsGtJ0Tv00c
XIhdaGX1TXJG6ow6CenJEoV7+JmJOy07RLWP8RYAcaRPC67ZJKY3ObnQ5NLfi4nilJfvBbud6zKQ
6SMNuX90LkeLV2/KYRCpGynbahTLJFohcrp/I78hGq0NHQOZK5eoOTffYiZLc5IwYjIcVE/B0i8P
dKEfG19gz+Q5c2Jz3NIIQhU/hDVIcUsLRZs/qZxCuUjY0DBA4WvHWw2utabmpTiRmV2o1pbrvsTj
w1BNlkOZWQb1nDGNEDhDEXD12BTnxQqwPq2RWibF32YonunvnFvzSO59RhhM5l2jVwanQaIE60Od
DjZMEETanqGpi4y5QhtwRCnmisGYVOrE1qNNNO+M4zBwPR2bbCUiBYV6FHNZAWMYrKRhTlHKtLV+
WjuMLGQ8Fwq1yBY/PzoSvbebJva/kjSDr96uW91SOliI4LrW/It40sMPHHBL1gvg8VtsGfi/0Ayj
6RqKbpzMDA7447ddjG5uDeyfYz5bRdAj0FdD74ZKMGD1tyisIQIy1B0onPBHOg/jHZw95YHPNV8V
4fTK+/pCI2kIjK0v9VrrqvQ08kzRjB7TAT9wRVSuWq1s+AhTqf1z1fQQVCb2vhqcU5AOumWET37s
FUzPGJRkV40kfoMg5zfW7GpV0rggCyV6tBk6cImnfyhhk4GNRHQ9AG3ADpCBaqTYZJ6/BDk8Gbgd
PceL4CFgTBPqN8cHrh181VhKMXuuw7u2MzUAbbuOi2L5gNzO60lNOpvvbN0wEP7RGuFn/iw34QvG
CfOOGa1lfB444Fl4w5A2ppul/riVGWnw+4QcI06rwlW5jsWnWwtu9TXR/HICgdBVGI4iruPRPaUW
+UIXwn/W1pN0LT0cehVRwOBbCvnoXL5MXzf0ztUjNwwhztJUKTYFVZkPkdpzYsmwVYoNXdiBF/Hm
BLyO3uePvq7UxRMEBEjJYTQGx7WUzpg6E1O9TqzojKMQDNzLUMG0MVKm+cxFYpdWqo3nP2kyX/Gb
/HCvik+wDd4IkuHLDJPgO7JHv3z3KXuyb/zm4UmQdsDrrPR+SwjVtpsWZ/ab0lCdzr+12fy9dJir
FJc1dix0QSB2NiYNWJacDuH6KXOY4NlBPQyVw5XAwjSG3P6xX7lzMibwlHPM8WK+0D70QCwV/UXs
ytK+/vhVuxwmFjWXQvaIddVw1iLargNpJ5BpUq2Vva9mdaxlSVy/HxTRnE3udFgkzGjvPGmPJQ4R
KCuVfyBW8xzS1SUlyA1JjTzdbfgpLmidvN2gUbBpcqlUpI0NJvovhxuIOoRPQ2iswast9hQdLtHl
YbYogmABw5mLFY/Ta2y1sSspzpsLwojbGeZDUH3P8EzYRlEtW8iFvUlR06QEaqHxgxAuPwmZszo+
DgzRqvlsmI4aeimULd7KL2Nk5AMnMjpxqOIFoQhVbw7KnyYdjmP96XzjBRldghDabOZNPxs287Tz
K7P8GD/1bOrZih3Ym030YEaP/4FbPSNxnEN83Uy72f0um8OI+esWQifSbghEkyCnJ5u7qjle3akM
JMG9JKcFi8htRRiOfo7m1mfOdnXpINu5QRhVHrkahTtDKvb3cWG/sOoQqO+rV8BzDVeeUDmheW97
X2pXg9Sm1u1CRpBz00Ojn2aNsaO2vJZUB/pat1UQjdojs0EiI6E40ceWIF+xT8JkSyWbgBSIwezB
ixFkOijtPfUJVRN/98U44UChLYDpJb5O0RY1i6UjXMQ+NcwJJw1i31gQgVAS+WJx7VG4meobzU06
sRC5WCHvJd1BqP1oc/kVtN1CFabpno+G4YDe72GxKCayyQfEv28iDfMlsfHnd6SV3VSx9J7jEYv4
cfVTRT8fiFggJ6ftCYEoBfgjL2aBWKzZ78LVZBWa9FiZ6lFad+etzTe6peLmLpslLEzaYO53SVIt
GbWlEWZNxzp4uy8QEBw18yeRLTqjeSH/lBalJ41xdM4qF5wfhXDYwJ19R26FFmqquLsdbIhgM9Ys
AbVjndj99HXcbHBoFvdwRWJAzWO9o3azy63GEHuDhbztK6u4AHlO/IZ05+EwGhPoII8Us+2sR4bA
i+EhUNe2vqVVUG+ZfTTrOzmnpCWS2wrT+wtIi5mx11Gegr7lR6BYdkwpWYeyVTkJmqxZ8OafPP7Y
HlRqqNImrcdOLa1WQFEmTNjyBrwgnILcjMwqMttFpFvtPi/tXVBSF7708ZJm+b66sAt3mOwG2HaJ
0hiKyYJXxwwR8kumaaxo9VTQOKYNyoH9DSZmTnmcuu1B7+wguDAgiQWOdjJCiGek48Wlazxg1ZTp
EZxZ33l7RfRbe/3nqGPbGvCMouQ8SdzBIUomqubrZRhzRfdMUx3yicoSmHDXmU1K9ZQsizycejLj
D61a8Rj/twvTww65K+1GFrQwYowIRyWz8OydNwAHuiPebyrq581O7azNBnNtNN1Nzj1CH0PRWLiT
whYs+c2vwtFMT9d8/4WJVoy3qRKp96v0afaqRXdkYo4ZkTP9wkk2HrqntA6Bl+qgGWMILYONYfgj
akAZb7r/uHEnZN5odc3TqaWBayoB4AjjGz9IRhgQo9Ee4bTPFVtlHDzdVJEHJz75QoA9Zqj8HqbI
fNnpO2Vzgg1n3kUaFOkhei++w9XD3RChMxAm58nIrr8mh/SHCIt8HEnurT++7/ULBANdV3E/1rEd
mux6pmAQa+gOxZz+xZlp2B//GbMhTB1SXLlMqGUm7Q0wZb0TmUVLyLluC85d1mmDawPf7NiMG+8t
Ao3dNOCE2GXWaN795jRVCN1ztKewMNxe8ytSHsJy/Cf7jmYT+0CI5mOixYipVtwwZpS4k57qBXmT
8d29cdswhcD6UmqFt+U1TGeiJrqIjjEnxR9nDRwjHpMcHuNk835yTzoTuGJMI6UTqeByXoqS/cBv
83WKr5Nn3H7zjI1bMmiPCWmjaQNDsnRhvqNj/jh24WSBiBPoYTd7hHmgWMFjc4LpyiIO+uPXReHM
ScvV82bWzRM1BAM3fmhgv2KnkPyUXlduwLrsntB5n6vyt5fM77xaKjN6/ZWvsjbIMCiRBhSBFMUZ
zcDfc7BqY0uG87RN1tJNAcxOA7PVma1gPSjlS+YLNg+sI8CFyOk6QaBGcx4/j71oFohEjwogdLvA
/RjaZdDolqLiW6aoNW2IGL70nMcHgZYlszi21OpgOW/EOy5n8FBOcqTgp2pmuoG184ydD+rvaIUu
u+6MB+e6aLIXxcyRuAc+C63hByXgNl+/MjMAREPkOiZfpRHeBXFvjyY+JY0xRRoVfM7i0y8kyKxj
8EtpoN9CbSXl60fjRBARu0BjlhEVz0Gq8Jz4Gm5Jyh7W8zxS72XnUJfUcvwNOA1s3sh7uHjClbZs
z3it36tY8hBQfjf56Z0wNOY3m00o5lVNoDdLOOrZEISNDAj74UoHzOdOyMGtL6PkhuvxwWitI0sR
Hesbg5qVbXndIQVnugyM51iE1PhoPLw1AKqdboqhKy3biIOhZrc+P2bU+xUlES7jNztzchafdvfB
i+zpEFdggaUaw1yRO8TA5bMthl1Ztl6fSwfXhYZI9r5m7Btq6QKlW6ZicFCR340P+mV0SThjZ6VL
15wBBQhyP/BMVr3/pFUkWxKdUBrMXwbf0eAcuAwKahQKafRZX44YDCRX0epBGpTTfMHZnlxyR8Sv
qsAdnxF9SLFNG54S1qNw4VOkbCBuZ4Sej1XUmvfXiItrPJ6NqBjO2RN1ZeWqsetut3wBciRfOAk9
5Hb5fi9gx2vEUOlydBuCA77Umr/ZQ0cgdUK8AeCPoTCRmjymu+GvuDSZoAccZRK5vBnCyE/BfYnc
Sd2htipY16AdVoKTuZ/BiS9THWPLDLM6cYSyJR1Ua7VqMFIOWV9EUGiXCyaQMibMI5kSzuUdCJZw
bpQgpy+iHLMYkM2WnmLP8FewCUw3QrvMOAppi04OTpePcA5JXb0ni6ZWQYeOUXk50yTAFTjOGNVN
glpPPWVf5gL0H2uiT8eto/19e7ORzKqDyW8ZR0PtjzU9IN7tklSz7bdEyrExPZMsWtrzXlCJ/Poh
7ZjUjig5pvDmdVPdda1dSMcWvRBEPPTeN3BSPUO4+LfOTcYzaFrTBAoXs/MUJ++C0TztTcJXuG3z
uAJtXSIZsQm93oUto0U7U0ekqEs18D2YUB6QXGaETmjXczhO6L9/KvVnHDE+gPOJgcGjFeOEMgh2
6jQluD1QikBpH1nZsBjpC4v2EptrZMw/gCH22eyF+slTaNLBcMDhW1jaIGFowdrTUFSmwl3a9GSQ
LDcnfTgy+XjqfZc5DLkN6iQkVQQ/D5t+NqnqCG8Oak00Mj4QIZSQodvPdIREPCoy+dyLkMlS1eLY
6QMtc8aEI29qucFXOIkYgzTkjOhCB8ULo7kpqw5t85pE5ZimSyTpBMXJPYJTUcxbujCglXjTr6Aq
5g9gWhOYDb7U/1SPpdLPRep3wsccScBHztLT1RVKYghpwW92vwI+H0HbTWL6U+RCGqIsoT28sM6y
BkdP/5F7qjJvOKuSWmOwk/dqNskz0BMvPhS0G3nfUrP5ND6pgxr6heZmo/NA+Uw6mJNkTWoAcoip
RP3EUBFKd+XqSRj3tFA6inM6uxsdczV5Khrc1We65OXAbOEok3HFmRgGlkB2XgRm1FGRg+BgmiAm
OEThtOgGWkZJmwfNgi0ZH3MSoIAkun3C+SfdzB0oLzRYW44KTDFgf9HyUnCXjPf5TQsVTTFD9ZAi
0ET7bMpbUdhkHBIcJMTI+GQQzQIjFFDJWSqN5LdRdS7hKZYnMDoTOnQW+7u7jagPjQpThopDrIzJ
9C7y25wYH6fkdAHeBfAG3/k/PSSflJu1AelNOMqpRGDcIOFjjhu9DZp1ZhHTykdZQDb0wIeUDOkk
5VsQPbLJUVzC32rtCKrdZPhmWSAIg9N7eWwjN9+nC1bnViXbyvesFw4hkZJAbGcKpCEnJhwWp1/U
kYL3+QXzgz+BVtSfcHgnzgjJgTgNeLwmWDArWQjWlOOYacjml41WmlzhEvg41aKAEaLYRb4ZmiRH
CQMGY59chqoKOvICIIsrhcYIgT1ZK1ZqWETMnCxsxq18zl3pvOhpgCFlaQMvouB/JCVe60vSWQFE
gzB8mzziZB/bBdQis7hHFmdASKUAC9b0tdVcBmtMJibXMBFy/G/IDCeyAvr7yfAKlR+AMCBHvThE
WCN+QewSPLdUWPI9T3Ny5qlnW7DhJPUrYZPv+b7ZrXB8rN7//GR/pTv5zTuo52x/PbPE0VT8rbhg
qIMgNGRunRV/KEBPwZIpC3n7XYa/igU/id4/61LDQU4t/su5Y8N8Ehs2HD5Wlz2AMgItGX9PMfix
eU6IdhVKLbAakV4pNucSU7z4V+txBRPVnuKrkJnQu7rqpwcRftXW6oCD0p+rLy3D11Uekxw+nVa2
FNI8GtafnmDUEfb5xEHzj0a3jg2USijNtQuHG9zLv2QSTl/jHTXZz0858jVmN1GF4k+iFNgjD5YD
aeBSVebbFtkqNvIutDJwd3WnGLgcc+6HK9NarfGJ+SnbsHL57wSYR2k59pQLBRmPkSyzdBE5iCv8
YtXqDt1+ngmoIxlNIh0U4vtBd812remVcYTU0zBo5+Wmu7Q7prxBjAqyA7LCQDzlKMCgL+/Qqkwr
1Nj06Dl6v3BX+PAP6pzWw4G7pxqLoVsTGFeOLgde0pTP15t1Y7/nUFE95ldfZNRH2+am7zqqPg2C
GLqHfFy8L24gkXbfYLyu/oQgdESrWQO1YwSUK/+RBTyG/iVxDxVrj4ZzuoRb6IbOZC2vRWTQHJmu
Pte0Q0rAtkKKUf6oE0hqYEe/xE2zDz8keu01HsXwTIctXXDvL8pggmAac/mqn6fLh4d3bKYun04a
jIkb6S/5DGZ+7pVzvKCgsBivMTh9f6gvRkxfOo2CHGc2iFxx82VS1tcuH5vqackXgBHoxTpH8CvW
vmoDXeWX1EAjm3Zid85FJzpOnn6Yu6OtFHxPFZrkn3FtI31VL+oeCu24dLC0Ze2Zp/Krbh77eN3e
qlsO1PYJEpPGEq3VKGDG+Ixt8VNT8uW8s6DDo7vm5WjOcZNS0TkuB6hyaVw/dmM/adCgr0ou8xHy
5QcD3K33D8Q3T7YFhwBg3vx88TYAXN9+2z3ndjSHxlUBSUS7LNt5avPh461mKUuVWQ8U7RHFPy3E
37QYG2IAJq/Zb5zvdNFQcgzAmBZ9Psqrci2BsI7OyZkRirOaGTB3hBVIt+kLa7v0CBqHoST8KWVo
8Dwug5+AHGb2rOb4GqjPfubplpxr3XoTIoeTiDraxF+zEKg6DGMe6Mkj90cRJaySbcpoezrD8CTu
aNNQjND9+S4GVQ30cexIqp00ppChlJumq9htg/IyPN7ihv2ZwvsTHD2iRzRKswcj6wdhq4pKhCqz
BAhqZDGSkC/OmXrr+BPotlZPH8NKoPENFcM3f2mDnkiQizRko1FVMvPOpwS/ZgqogXAdxsYKBgZa
OL4QrkoeRemgJoPfaYWKFcNff3mjxXNd74k1j5TDP3AQ3DpyH8JmQjVUmNEzzNbv3/y3JiwA5g35
NHQobtPValcCo8pHi2bHDMUtRg0wJ8yqh4DswnsJRvfaLyjFnV5LVXcqsN6IqybG68DAwImLlIjI
AI8EbeEpkdjX+ou+pnIubtTDEcX32SaqZzBxW9l+f6jEYSoYROwPrOzdWfilURFi4XHpGyhM7sXa
O0aMVy7qde0zHcWYLFm3VO8fzmiBNm35OwyvydbMj6QAwYAwCJS12V9zmC1LinmgtKDvnQawEdtx
zFqv5qmHFH+F0fW7Sbxk1/3htICHfGVNiHaKaki0sw1qROuBTncK2WZVzIRdjeHbGd8yGnRblgMv
550bIQDVianHlAkXI6bAwgRBmAoIC7gGc9NeVol7jYeJq6xgSnC4KQLJ6v7iZc09UF+LVbNK0JQm
FjQrpu2uRBtlg13D5aOUlRptCu6GEbOAJqewz0nmqSCb6ICUX9aZQWLt1QiiKW9Mic3k4Azja5AW
YT9pzI/3cvLjLxM/8ZoKyxcDPtYyz4ph58UyglVKrRnRhmbq6566tfPB5FTN0eVY8QXFLFrcbhOe
tNQdLsTUHQrQO+lAl2rZrOBb7T/HAUDSwKuhi3qKifufqFxMksvRX/o7nvO9mOjRQBy9/+k4ZJCZ
70FHVd/xe/jvebpjzSBuQ/LjUTF4HroDA3Pd4obWyVDW41NtTVQPMRkppuQs1U3mEOIn6D8Rf7U0
3/Jtv/+goUVI29xqWLoT4lfa+8ZDcFViKtgJ/BpwANnYnrxLxlTN+XdE/Ik7mCZ6oqBmwGDB0Dh2
ABuiLc1oBFGYju2gMKTdzFXUHWJCRSTFL/e10SMDqIGM0OqX+IB5oBiH/t4vK45QG7HrHX4Rnpqd
RFUEtPYbSxFXAir9gVovHul2nRVz8CRV56cITwWd5scVUPmPPAaMJFcliOeVK3Mo3MQbeWGJIIOy
S2mSBHKn0Ot63FGYKQJeKZQ668dF5eC16wUDmF8L2l19BjF5qv+9Ng1jJ8lOpQmcBXqcrwS3TH3n
BWBhE97eQ7dei5c8lWe1rx265YtxQ79FzPAFi7Sy2gH/RVOIIgzhV21s0WLeSqc699ZPtH66+bxf
94bCjbQHD2sUJ90aBssbJaJDEmsfeeVSNRqjm+V3Yl1tI+9qiwW2064P+hBGEjkZAzudYd4AfYbJ
/I07qjVJyY6l2/tIpVAWA2G02WIl6oOpbumG6KEpB5O/SfdMJCQnrY81JBwkqpFHurIqvMYm2Was
xXdTSTOBMBTT3D6dpbN+SymP3yBav5EKUAYoMEsDwWzvDCEC0oycLZ3ll+ISB3EwWdVHYunkbSTE
jzQ9GFmtzwpK5iOb/C+5d6wZ+giQzKdlQFGQeiaVhuTyOqqkrd531jhgL2H1j8ZTWz5kP0LsNJsO
+Stvdsm0qgIGAmIsRocg+6OUIQ6fKhvQl+b7Xu3bfe+F4BWCojcK0NyDIEcHCYg9hzG1jDOS5q/f
yd/rl/pZfR54ryHJy/1LA+8o3KSS2asgHmz9yIimjWSLPvYlzDvqH1W0iZ/OEkr9Dyp0A+BgrqHp
HurTPpI2DMMLL0bX4DQLMn5c7WyhycCR1Xncv+Uu2hTL1K23hPKUpLGW6/kwiAp3CQyGsdXdsqBY
v5ev3YsvSVgI+YJAi6m11HM/2H3+vYj49NpSHCCCp/BQjZg5Rc4WAV+gRvWvfEtxBVfL16BkzQAD
BmSq9ghVG0VopqE8vO9PeMm8sdEgaPF5deih0EHRD6RFYjKEKKcgH/mkCwktdbcY6LzYjqF8bbuV
eJ3gFeHaYhaDmc2byggpdnPESNh+Xl4N6ja5TDx9E60BT88YTjfNdqKPaxbBJ3uhmik71M6Lrx2f
MUudRKTDdniAbb8bETFbVBtzt1zlBJgimvj/SDqvJcWRLYp+EREI4fSaqZSXkAMBLwRQeCO8+/pZ
2RMzcW9Pd3UVoDTn7LONzsfbPaNH1CgeqF+ZqtrH4smcaELmUl9eR6d8jx0umUu4UQAvsIeubRAe
MQtO83bG4Bpy7cc2I2vR1M+Dz5o0zOOAb/Epj38ogR1Q9o9EeQ4Yw3wgfBPJxY4Lu6M6P7YRHBkh
HSbQpBUB3zwvehrRJuS8MKuH15jXY9yEL+rDUT0EffSvOT+upQ5hJ7yuTALJEG4hKeuMid2DnfDH
UI4W5Wc/R5ieMN8FQuyvt6bAN22gMcmdw0u5cd6kvZ3oOJ2ozxlU7fkN7+zxRFR3dSveq051Dayt
Il1xhD7qLrrrnvPxTigv4zr44o4sO5FFH+D9MzO2yY4KP9UuI9pMP6CsHoKDGkhDp/e4E/78l3/I
GTMfjmQtnrKP7l9ZWptgPzgxmEA9Fbz8LS68BcyQVb26xxfn4eOAfi4BwMLn8KyFLJ1wFx5fgRG9
XcZefTpSyzGvAeMB2v1LwduuX/abltHbKOYwOhxt75xI5CKTi97Rr5Nt2sYPcMtagT6uCDkOLBjs
fRLjJBqXGIShO7kz+c+PHG4VxA9Gy4cvc08H82a95y5OB2VbdOqPrzmcHopxuQkJBJtv7sjtTyRn
IN4unqotIQskDVXCMwIM7qaH+Ffd3WdCQGRL3V2qRgnK4JLmVoGX0Vb9Q/DAmuthH6h5p74cMfeE
Wf2NqBuz+BJsRbXJYEsS5MphZnqzj30IdHqq/wobueHBUiZn5B4z5CoPHtohLf/ZFvhGAIcAgQM8
oEdlDgjQ8ai2BVMCEuE4BD+0Nul+0l8jDlJfxGezVMd9baJ63MTDKbTwp2iQD9QcGt5M+7u8qk9l
Vkw+zsWlaCsMTHxrgJ2iTmk7pswpY2OBCTWTUp0P9wqP9kbjwUgIzbD3s0HN63gXm0m93FfHRXty
iDW/mrPtRgxbnTBcIKpmvOU91m4D327Y1E4XmjiBcRDBX+GPoRXQqr1NCePcpi/fgi5Jalp1GhqI
R4Yvr4eNxC4723VOmPC+YCD3CQ0P3we5GTZTS+2dOkOZBRT6d886jGgeHjO/Pat/1Ix7VX1w7wBK
b8yQvS+d5MdrHdzDMSG8pY3EH1eXHMCwz5EDBFWwHkjjzd+qUfwYMZ4HB9WBiirqYBcAh+wdy3mU
z7k5vo8ADXnWBBxETcrj9ZczoIvjoGTCw/TPku0hBs7dwebjt4G6bliniUsDGullp/ofj+UNQgS6
Ra4m/GWQCW4q5m4dhVDU73gnM9gkneLoX/yH/0w+N1zB7SYlXQGTlA9Y+3FucnoPLFA9pjQXh7Rl
LRiGmyJOBB0zv3kznu8DBOuUc7F9cunsxz/4Ycvt8mCpTde+TTCY4QM8cWd8gDMzjtEOxweUQK6Q
mIvh2ZdwwMPz5MYLuUT7WdDF9zne4rnsQiTuTuu1scTdZb7xrkF/xCFOWDFCyKPTXH2TRwodlCRi
tx+bS7B+zLdPyctBQdgKIG4jWIWKTvUyOmOHj4S2vGCJBIJAmyP2gxbXfwD/EiSDgsk9BddVI4EJ
5KPQk7ifeJ/yqY1ZONA3XLJgerBHYaaS0XxyN8q0z/7ZbyloDI+ivToWv7CX1y4wwi96EVB45Dmy
J/fU76BpDLXtxhISfGvYVG19de/YY9xS5oMMbCY7yWuA5aH/8hrc2HWGGTfJBRmn8Tk9zA/d0CLm
4enWOcbbNmguEBB+Ui515PqR1hIw1sFRePPyH6lpb6jgIOqYUoOYZ3uFpF3S3NqNVTNtYRpFcCax
70ntMp+xdxGgPY1TI346P85agX7A4fbN7hMIPApQzW+9qdxQXlP8seJmk1sfU/dZ1DwsrJPf3qWn
Goat6e3eHviKZn54SE1ggerapbHoVb0FI7VNtptyH1DEQyFZEn7MHMomMXB4X810IPSAK/OyYL/n
jwK6wYnD7xBYsLQ5tzRUz6yBepAcyRr4gWZtaYA5AEf/NRb41H/sPi0Kp2NrZIiVGazYXA78kZji
jm/yzzS8HrK5QRjTPhFbM1TuDFyQjMBzY90f5LbgrPxUBrUmSMGTG/rLmuIO3k2piO7TYzGb9BIz
6Q37JEdEiKZyI4BmPu3bm3j5wqJPkNxd8009Izy5F3gPMNZVTXKKOE27a8qk8qPf2P7vyztaW8Wp
6xwnP4RhP6cFUeDg4rruwLck/mvjc+JhTwZKwGc4YrQCFA/mzIdUm9qfG8ZSF9ST2Kkjx9u5le4U
2Nyg6ZD9zRu7MbanamTX9idGdejaTWpfeVk0cu4TxoVOI9lkb0a22SHopgjWaQ0GVxfqC3q3ntR6
r7v/GD1Ui2r/jRLunFO/0/UPW54V3EYoVqm1aDe5E8tdrA/uH+bLKWHpnJzMtgQp4wRZ6hhWZpzo
lS2xLftumxvN5DHK1HQt2U31X2TK39Fxo1tnxyTHdHtud6kNE0y8nd8OCHbeUEe7u7J2kCiuTO6C
97get/9+uoPmT9o/yR+154QA0WL4VI2whDDaj7p2g9PnoGajzUeweeDocasRUKBTTLUrD4O54O0y
L3/B3JjZTd/idPtRM9Vy2S+2yeYPpPSeAsO8I4rDAAYPxx1bYQGV7IGDcGkMmYJsdoLbbw+JHJEN
7eqQbkG8BheHPr9i6Jpuso63H1vhudjgctZJNmrRlBhXUM4AlkEM6vNKIQM4DPqS67w5bL+i2+A8
2BevisQKuC23As4MK9B/ePjp23VLMBG8R93BIWqVHxAQdMw8QlD+jeglqAso5qE3PdtJn59+tHth
m0WhiZLEqpyo+0/Bw3J+i1cFpST9NCUqRpofkMlbvHE22CYwnxfaO3vLTMJMdkPqelSj3i6eRVsg
S1q1WdROrbwe1pq4rgtFCseJvmeStny1uXx3PGJkgW4b147z/EWqhJWcVru4mV6UiR3IlfL1DwjH
mevkQoLH2FR9ByyFyUdx8u/+R9Wk1EHDY8OiQMDfhsohfuhdJ5tE2zN6cC/5GyLcI8CpD4/1ljd8
EyDuzB4oN0FF+NfY+URl0f7d4InDbwgMF+OMLkO+5XnEOJukhS9+8Y+Lvb85javzJIuGQNJT9D07
F6zo0Oaf8f+bth72blUPZzYf9PG16k/+cdRgrDGR5uJgKV9lvCEm9+zooN3TcF/sC5oB21LwFqFP
eFf34hCKsFEDlLE4hc1cyozsPDiz/dsE+WLF3x0hIVGYccWfrJX2/Z/H4JVRLQ7m3NyWKQ+5aSOo
ho/WYKNgxKK4qkjZTl9YLBjldnnK6KEOrpGbcWtwt9/jxod4F7ndyv4OWxmyhCRCIOZV+wXRMDbJ
qiGavfjg9qhLQTZ5F7eCdtr0KHVCjAz/eglJCxw5NCxNNTupN9t9J7GP2jAGzKm8ZEoC5N81wsnk
jJoW/6mPZGbAEtG8PjpSYnGPmHSxXvTx2/LN/FZ10+14xvqPaWJIlaVTZS8mcIOeGWA/ZDNYrrge
1pQwfXSqOGnQ0jDh749I2Xnr1/l1mdcd/n3D/YKhNF6M4phCRIMfx82HTJ5UDRs+1mg77+W/xcPr
MUKBe6mq9t8mZkCnCHfh7kFbxDolhYE78ulcQiZe4BAssuQctgcz7z2Z9UY9Ks49P5mxW8bVJd4k
mN+pLe8uVazYeW/E8kzHeDi8eHIq6ABo9B8p0ymQvcueXL7DqB7hmREcbV74Htu5DkUyZEGbOXn8
kr+AVEVm8Hwb/QPOKWoDprYSDjTlO70uq4Q7kUGCB//Tmmui1YJDz3liBtFc4/KANyCxQCnBxOP3
iDqDR4WXiv1YwGvg84QmLPVm+QSfgPeIWhIsRt33dmtCZaebELp1ih3OOEzrtrwt9AhcYye5fEFX
nEE+a/FqiHQTW03e7DkLCimUmVsbEzbKDr2cWsNOtONXUDM0KqTPlSUerx7Y90/2B29OL9QtQv/8
5oRpDZ++vv0Z1evnjckeAiiush1O/t3B3X+NTulNGBJNMwMHZuvoPOsSXJVvTEAYj7kXGPIy3+DN
yJfQltK5H7T7Ib/kK54AofvQHL1YEnrrHYJadpm5OkiYYb6CbvEjacOh/Q8gLnZgA8D6+Ko7hbx8
jxh+c0i/RyAUfBg/NgeVnA9TfkjddwHYnXa8R4H/IzijMGi8cPPCgEVfCfrnMV/ihobcJjcrmjX9
rjRFRbMkMUXy9VvnZuex0l4U8BmY3fLxh53KoMc8uSe+6iBhO/M2fvw/VkBGIwRwAj/Hk0L2YfMx
7lAXXtF2xo7eI7ay3zmtUc62QUNHJcKP7EeuQO5ALGlvxMTfcI8hBwxYQTcCLQA9moJycarBCsX7
EJsRF/B+EAlLruBVl4jGyQGGk+vn7t1J++K1diORGvnZi1zLfTP6g+ti8vF3i7ZYQrJoePAgG0TY
3x9RDT1cTA8P59Tw4bYdl9iuQsk7IsU17U7Fg6IMeQ52ARy/i+2XVt6Q7VRTkrdOeXV9VOtuyktS
L4VW4zOHLYBiRkToiFcvsTLyyr2pCn4TlGmRPtu8CWOxZxYEAYhWrMWgmqNK3H7/qM9U/VibGqyw
fFVL32H+EQ58bn8/X1EYM6yUGze6Ke2brbb/Jpgcezc7ii79xJqvkAaA7NP8s4U1p1DEh3kcUyiy
b/wGH/4n4Iy44SECcd7jR9mM/3mYHDNHZMwdVGW+fkG8yCu7BC4o2+2kX2T5qQAi30pTAQG8WBzd
yWpPi4GgXL4WGqEwWgvQvTif+SmE70pEL5Kaedeg6E9+QY2SBBw0Yo14+CtucdASyZOC7+68higt
gLxvMcZ7iM3Qk4OnMzUIKJmRK82v5Zw8NuIsaviAhTdkMnKnQPgGRsxMCpaBnMNk0Zh5gnZqn5NX
Uikah57aqLJRmVhmrg4uC3xZdZEWj2kP6V0ZbF1EtXSXPgUYTEw7x0TN/QXqV7vDF4kLyeElE30Y
uNx2sJxAYwzgVILSJ5+2XLDVoN+zQ0qTQogNQjt7aa86LeW8QcElnVre9bsYc4oVj/PzTHoe8Iyg
wJ46dHYLPlYMUEX+HaT0JKRcFBhfrlbnatVTy6fzHEdNC7EPhDjr73mObuFlN+hgf42h8VtB1SFn
FdsSgR+jKeFUUU3Y+4bbx7UM7pVGFmYTHGCurBR7R1d5tl+an0yd4sJ3gKujQVj8gUADNdecXmSG
Z2KvgjNCnfqzp/h2tmxLdAPMQxzHZDeQq9S9T5pPr9t0drOVridlzqkscrYh+kvJW9oFcDHgGm7a
yQ0LCv0f5wEPAEYKzKftrjS7ZEMS1NzyZuW27+zQ1HJ8w31q6jB5ON+1XFG1gbQ+6XW6gc5LKsEh
w/s2aP7GVlOYM2e3yxZMMuBnsD1gffTU6xifYNK//JNcsaVAOKG+h6sDGnt3+7NXqPMjOdl7P3WI
8/LulhvxIZBty7jX3V+rfIcVHVad2Hf6g6kDa3k8GMCSbnFpL6bn8prj+UX/rI06+W2C6/XG/dG4
oFfacwK9Mbymuh9MEY/Hpv3i6Bcdir4OpdtgYIawH0X54g7cMNzfZET9wOu25MkD2IcnY3oc4uVi
eiunZ80RN50pYtyog03T1HgGHOHRwiCUGiqPHGxAWsU14RX1ZWeXE2Hiw8hjjNixGwsYzp/SqgaG
TRuGZuyFh7pc0ESR6HZVA7A1YSFVkVNM03gS6gsYR2ijJacDaD1cHYZwoMQ65z8TCidL9sBHdgw7
L5J48KV96jKL0aR+hYYN7nvHEy5uUUqC84rpR5+pSS1C1OsnMb7O8csyBoDPeulb2q3039s75b8Z
YISF8QPOQoPBOeXP6ZW40NoNNd772sDxRuyK3RMXjJ4UnAasWwFI6PRwxHAexLzM4y2cvuR6dv+9
npqfMD0/WLyXk/Pyof3jfVYxnDnzfsC6+Txpz/1aTAkD/Nh0dbuHM8VCzMCy2Ua5hJ0xKYt3AtGn
C6y3VKlnTKVmXlHprbRtMxUHOXe03Xws+637sRuNoB3wenreU5kLtwe7FM/sXQ8B+I12Meq5iULZ
qjtwm4EAAvYXUgfxkK88+HXFfMgSR10GxKwDCkAW1RBJopX0IeB3xQYL8tHtWODK1HsTJjiCGacp
VUHU18I8u4Ib85GTmYWjRv/pJrNPhWqw6iFb73NNthERkI91c+qjA8oGowgZjhUEJqZB/Cz0WkyG
05P/Nuw3/yRJC22cqwBMqyo6w8QQ+A+lbX9pxik6VETNnHGBS1i05LtjFBotb5Zt3SIIWXCDYJXL
k6uLsiaOZ+JB6JkO+6YdpkukPLLijQ+cvj4x/er69wlKneAJq+OhZg7NwtRKWukVq196GEz4nEPa
HTcHvfyBUV9l5ny9rP1D+tFjOvlYXKpZdKl6CS5CXRuWhC7Cetx+gPt0PD4EvtcVkGkz1Q3/E5Mo
1IDeY4HsZl/tiUx9xd8/C8vUf9RrhiWUyu/k0JQaTU0fg8tgk93469lzaAjO29rFUMfvVBDhp90U
VL6LXqXJDoeZAxUUY6Dk4r9PNhSeC+ytEtNbfNxgj/cYOpdI29tzqpjuvD3kgkD/0j7Yfc3OQ8zm
fnWb+qZWIdVOAi8zCjCRs+8cWgrKszuzHhhuotlTdGp8ODT/kPwmD/waMZ3Evy9vpfuqjYcUTQ5M
PWyP1tivkIj6KpCyxR+PZvfGAJXGk/iw9vixtobQuIDJoOWAFpfMEznM+eC5y/VwpLHgaADM82Bq
5TSmbRRVDZUieaD0Jft0edq43/Hh7jEot40Kzp0yZEEIKeSGW2K551Fv2iw2RLtD96TZK+BZ7pPW
kgB5LFOupIltIvhicF7JxHWu4231Tp/MYUGB1U01x91BZ9oY9am3V+SLB6B/rqWA/TvKzFjdPUxo
cC4HXQo2f8bokD7RZZzo0ev0le9Q29/tHgUftDI008TKFibVC/ODQW+1RXkDRH/HXfMxai238+vX
2fe1v07HJVva6Vl47rDUWbMkmiJf72TIaPHARIGy3GK095UHpsNWNnP+NWFA5b6RkCSDJYoluYbQ
L52rVgl98r6kt7Uezs7aalYpfPQayureNglbfWo2fU31pLVg2d4A16WxtrCOCOFwmp+ItTdLIZXi
En25ud/Vrq8aJ4GBPeQBAgd40DjDqRd9TEt9v+6vgX/iDpSOyuAboHTpLfZX+1bQBjCsoE63pJ6e
XYijFkDm/VamseeN1w7aGdwu7b7X8DApeC3NOjYGHYA9lj3lwqBOmLP6zBdn7sc/M0f+OafRZ4nz
39b+0IbkyJ/oL1vj77Q5//k6w5b5yKu44P2fWyCtj0yrI4ZcQJdtiKyhPTLBUM4uPg3kEeBYD2IP
4e0732D+dcW5jnH5cDtmivL+2K+/GymdKy6a9WlOTOnEilpJOz6MWsEv6o9ejOTgJWseaieBBAyZ
yeFwqB4hblrlryaLOfzQ3V+EsXVuptd+xtuOe24jXeHfGaoLRHecF+AL2wXP6LiAskvGMWpBzhV8
vPtvsTGRiDpsgn7US/p/v26JJ4qh/Yf+HYc1oMjLhia+XXe3CQgGYKhxqSBjNz9ue/KqKIus/OZt
GsLMwIh6GUSov7sDPIz7zvAE9YbGyHLg/dK47hhkcL7tRIuWOOowNQd/R9iWmPiWoRVi0yz4SgPu
HPXUy2FwzoHAaY5dk7c31dNlLGXy6imfLjYP3qA+jw7tgBU8ZJiG29kt+VLc/kFkXbfWzJZxoSAl
V5HbnkxhGbblLJh+majYgx+qPoy26Hbogu0FzHv9Ahhy6CptegClBD7ZM/H6xrSU6HQ+Ave2W6EJ
y6wBZDErUl6xqmJd/+Mve5TKsISZ85ODsPEZm2rkt3kViy99/YTyija+f/A4hW9+544H+QUfUgs1
h/9UPYoDCoitOj2jr3rPmebKsl5RhTcWl0FZIx90tzN1o1esVsy10ADQwVBKPvT9bfByQHP4gdBd
3fdUKwv1P5Tc0e+u5azmN26CLfzySEw+60nLMYNJ1RgyuLmOjyKZ187wwxmKaSEhEE8javbmbTwX
oVDOpLtsjJbsZZQQyCBXe1trfunOky7iJMk+f3HjIFinw9s+0xy2CvM0f/D6G5wCyucj5u1tnipH
LtBdlxpncM0HlmAIqtFjinXgkn9z4e+qZMRUywHlpl+iuOzTvVCg9EKzWnRlfNmqNg+1s1XT89vd
hGfMVgBFGtyLdHXgA4Bm4AReE8eiCdb//wNCusPM73TrnE8yp2kCnWfuDAVOXmC0BjXFb32h0qXA
eo66+JYxxd2CisOr0P1ME8/mCETIZUmEjh72Tlvu6Ab+rv42RQbxBIuntU73Gl3ssMMY+GFvwHpZ
xNR3vM+4O//ZTfnhGM87G5fSrdw67FWkfm1wjhPVJc5cekxI5JZoj6i4S9gFT7fEPpYFerHRgpzU
yVtARZA+I3l6qJ7ayU5sxjjMU1HnwBd8vvjuI8mmHQt5Qk+eA57Z+S1MCY897cIbUydMD7Uay1n0
d+AmNAqDqc74m05fJYq2RXt+/mOqg72mKQaNCjNechaAUQuoJ+DbZ//YCJ919G0D9bocIg3MmdhB
jBkBt/RavOgRQ0MyyX7TvVa6CV+dYvpwl2abpuGb6IbKbfkvre5CHU2LDRUCRr7I8yVK4xdYEdNg
RLUbvhxUVbXO8FEYthBYCC0DbAyCD/a6Z4jo8oF//EddPxDPPdbQvus/c2AFS7D6aBzwHaEop837
6ZzVlqKcpgbXutkAPN99Be6mpAYEH2JdoFon7ENnffBoTBuBq34Q4CAaoMXaNPnBqc2fzjFMVw2+
WuMm4p1WUP4ipYnjYLjskJye8xTwP7k7A1qLEiQZaJcnyReUYMJIrQdOO8/dJ8AYvYm8x+Xi4xu6
VYXbwPRkSOcWMDEtEbVjizFBac7r06EYVz5Imlse8cn1GX3cxcICsPoURrnpYVPtdfH72YuBtRgY
0JMghJ8dbUR8t7FqasrLJz1+HATKq1fxPqWD3gL/dT257tR+882QAYgTl+bQCHWv+h6W5zMHGAxw
w3MEUAd1gQpQAojWovVKO1iE477WupFIcpGtbgxP2yO1gi774+M2czBVvxnhVXs65g0rCsgEpT6m
IMLu2QrqumxSVnWytzbYnnExo5yzW8UrwFzG+eBtDTCMNbJ22btgyxr1JE+h9dc33OnNH3Ca6RNF
ozV4dp/BLunkcGxggBTvtaETNB2wRSb9N4PjRsCPQZ6iQSN0dbvoZutEE2rCcTx1LhODuf6cyhi8
KUZX/CpwDoP2/rO5l9pyao2baxbFgcke/gU34u67H/8I5msfplywnLovvX4NKF062FzfDxB/wBRL
wGr9oP4dxRR4z8kGVK2pyAp2HBbLHfv7l3DhQewdFA6SoT1dZm9sOONzNJ7ehcbHVv3S91n5F3q7
0YWmRx+gWCr/S7MYnlS5aYu8eWFh9JJjtXwuU67p1H9VtO/0K5ybdPrMK24b4UZJ0Pdkwjnfky5X
CqcDh/Zq7+RmzsnDtLn6CN8/qQFAg3sFezvP2diSfGwcxKgjg2PVN8X1rUEMeB8aZeDM9TdRuuL3
t7woCiGuK9xrhznn7J1lrfyV/gq2DSEnmBg0bv/AzUXP443luPtTeOVsMiRojguKyTyCI0HTg95U
dLI1eU5+2c6PfmslKsqYqDl4iBS4hV1BzoUPMkpmM65qwUSAgZb62AMVy10j20TRya8OcqWJcWxI
V02ilM/U94FRSSEHr/aZ9DBx4d3oqx4VPLhH6LtCCRnA2LziZ3MoWPVK0pgmpgywFg2NyucIzn1/
zxSA77bc+RXBaHMUw1K9ptYIyxiopfK5OMq19IZKWVmykQk6LrHxefX5PyxI+HlbCFWXZJ7ebTDW
+T1lzkmQnZ37twKShNhx48gSYF9wjrMOet4CKozKV51kVbK+OOq+a6T3g7KR5NwffP5cM/w11Loc
fouSuw8ItzrOAQNXqx1vDwip5TeLSh0TlfISFqbNW8c7Yev4jA0q6MmmCibPKInw3BdL0RxXT+ce
pUf9Rdw0W7ssr2SScMR1S5qY+wTkkVOKNVEO8qPt52mkgrU2ukwszogkmbCs9LbgzIpL4bf86m6D
VrvUwzAgoC3kPlW9vgLOC72mGNN1osV75efLT0Dn6yZz7IaVcFNOQV2TDUjtAb/mmNKzJfcauYa7
pAg9yfYElkH1duiJJ8lnTsPoDTeTvoh8kOI9QpERNJPoepJ8x8BQSrkrfVbrmauRpYpn8C8ccK0x
WSXyOs5XCtbteZ6A6UrbM/1RIU92EjVi88u53iHr4rHui0nLDry1jXLoIP46k04c1fg0WAc2HQI0
e3iyPf2XbWKDr5H6qcTz7M8gS97sSWMYfMlsuA0xJwrPmG81K7ySfivsmSSREXDTWbc7v7l8HmWU
s1SxO018akOf1cJSTY4/AajCKnI/WSUmViBFTr2tKUNUP2QqsTGpawOmf/wnH5jSOyZ5DhQL8oFX
qVLBOQgmETSArsn8qJenB8CqdMmuvIgoZQChY2vqrIQIwJbrSTXZhw9ZtML1ppAs8F05CboeR8um
dCE2a+cTmkE4CDyTS8hyBn6jMKl8oMrqI6MoYbEbq4j3UjJpZ2ZEocj0jdp174jVOUyZsYPQ3JQ5
paaMOZ9af0sBw57564R3TTg6R/aANcv6Nl3hlpy0r1TTcJ9XeEo5d69Q87c/idihmK8OGDQIkPGA
Zalcl9XqOy3lC/c9pij12dsTVolvlI6f7/iI5CPn2UKRcM0gUZ5NIstodBv3ZZgpPICZS4jJkOhh
Tog1Q4+CREoxxKEbNQVxi4ZUIhVl2ZYDsEhWdelyA8zs8rUVnI94dOS8KP+xyNMtJ1ResUT5WCkP
siTozFU0i5SYjfvIc1PEMEwLpH0Qo5DQGU/+QNaKTVEUiJrIzr5p2Qm5Xh5ibLKUYtOhmRkAx53s
dRaSEGWHdlHbSWsnkgfnkKk2Y/ylHuyOVjT0sn6NSmWdjcbnckfvZ2/92im8G1VyOMX7Qtzn9+Qr
WPX6Z/wRDR3foWMmW3lNKKZPbKydmNJBv8T0nRPv5Sxg7nnPFSlH8VfGJxBTEOfwk+7dZyiLpuh6
wWNIXPq6m5MmdFu9Vry8YGffUCVJ3u1cv9d3lkHXyonOw9c/Pw/JxARtx7yqqU3EkqH07OvC85IA
CfNcfzzaQtnGGngjL8n848r1Ojz1MK8ySbNuSu7+uMPXzBJK9oMTmDyrIcuWzPLklgUeCmth/iHi
gEZtS568DnFCmqnnt3xWsii+i6M7o3VWf9ZeyPUsQTWSrdk21S9gVS8vFfGVTiIf5DI7wPZ3kf0d
Y6/oVzeXUOPJNlifnOCVPPHafU2DneP1E0QNe8idAuSS4yUjTTeM4747nb7ncNbHPye0w6IfDt8z
EWBK54VPMQ6fOCiRSRRjNjJMmlFg22FrSlJbz+79vYVH0AyJGrTbB7kO28npokbks41n8bhFkvO/
ECfPO6IFCnQybvAceOjTCg4ZK5OJMZSnQeb9XXn4Y+y/xNcdYUqLd5wsbswGQXc38pCqnkt1Bkl8
AFRQ9bIIK2LtyAbWv55LvSd0GjpPZcLsWRxHFVRVtI8xQyM9WW2MAGETTJnAtvqiQptDg+1Eio+O
15RBswZdZ7zmf8bfAOWbzHaklnClsGz1SBoHAMaouCtULzUPZPYWdXV01zc3eCTYOU+YI77WFv5x
E+MrFJvn70pNKD5pRkqPJ9FGnZe49ALmg5zjaLOV47izBN93Bvh1eM5+gMjAZQgTv1VThq3ss0SE
4nneyZYU9AmnOVK3cFeBWqmvHi58vNKwp3bH/iN0KAy/oP0xrX8cPmXGb2V7OQ5j0v6msd04i1GP
D0+i3Jo/1fs3aGz4JvSVdUKzqfDqPs3hBTojfLJZlV0VIqHWSWfjJvfZU452TZckvuBbFkUG3IPL
7ZcnRR5Uhx1rOjHGNKPz0vRJ6eZBr1HoFbdp8cUmlAjGAyZVSDw4aCJF00k+bmMvjq43eko7rPV4
BOSmdOJ4lvXgTvxlVkpA7ZOoti67eZbBmGO4MdUmjvI7Yvq/VeORBUldtkD9WKDZektmOjZHAt9j
6Vn2X1cB0ytCq/wvCNtPTyRuJZOMdAMspwcXiTnuCQZA2D3hci/uwWgv/yw/o6Mek3bjwqmadgQh
WCyf9XU9ajh2do4zcgJYKOP3+mFjE+Ndw4xoxKbH9mzCPlk17DcJZK2FcRVB0Bn91KSRTegntpK7
hZkDA6KoegH65m6foqVtM3zuPkkIpkTU+YOuSOo0kNuMx674xAio5ysOEQiPPznjgyCGkj1xCYan
ImgEj5zY5j/ARW8UA8Te4Amq2Uw97I+u2kmsYU81k0436qt68RZbBDQwysUT1QqxbJ/VledHw8Ko
Nyz2e+bJW1zwR9YmI0gFqatEs0VY2teWwLw4DweBYupRNQeuq6MSwdBR05XnsDJcRYIB2A+0hyGz
RULA9Z+tjiGDDTYHxdRk+FnxIUSpstxkaA61M6Pmn0mPdOBEUEItH1QuLBIUxMyypfRGxkOScVYU
OI5C74q9PRm3TtFeSCxomlx7TXte43Itr3/o9pg7sUm3vD7sIp9EC5znRwJEMC33z6qPVRWoybUY
9kbg6dHVJibbFG6ltnkyC+do32zshf6/Dp5hBrAqRrhsHUXc1NsE5UTCr058qqx6J/S4Uq4TssZW
WUYU4vQ7MsBp7NEfJ8a02xTD+4DE+pFRPANTZN9F07tzOi510jaXJF53OlWuVRVDHGwS1JVSEi/h
ZaZoxze7VxiACEuIaU11ecus0ZHGG90vgts1McQdEAjoHPlzkTHU79jvgyx2g0Z6YrvtN/4acN5b
Y0nNnvgxZuJERIu7bqTe8DdsV+huxjcxvwXDOyMJ0RsFTxCAyQ92ijr8vaO+tqWbfO32eMLHTLZe
zXVRpzO04cleDNcX1wu6DtFpr9E1qqJDdBTs7YTsPa7Wb4iuNtl6X3sy6Q/Oo4fqxWchuJ9QjFGZ
3in7JPdeD/8AJyNWXQYqrfuDKLgl1MU5HUVqxlWEJTzR0OeYbDhcrgK9SXB3UqAeXzvgbP3iag78
5e7jAn2vLtR/sjLoXWSkJorKN1BJtVz18pWeZVUc+ZSbe0qJrLX9/+eywjqBqyAI5Ey1e7QlatjF
EZo6Ye89elTArIbtlE+uv+AylEmDlQz/L6Aup22iCmMwWVFDDC+C99YYVtT4b1uzn7g3P9N5Al8D
n1FvnTVK7kOOtDeHYdMbtriyTEyhaR4vo0QZqcdSYIUXV1Yv6llbJdGH18/v7gZvDLp/b/F3Ga6L
Pl0dwsOa2+V3EPNklyIClVVFpp07mTRtrrKC6PmhjJYX5efcnE6KUeCRZxVc+NB2DqcugfFIYQV5
eBQ9nDuR+57k0cSQ3PWwnCQl5x/J6gR7Zx6fc7Vv64xvXFIjdQ6xnqNzMURO3/6hg71fqXPFMlI3
Mh4zfgRT2CN1DYHlPTt7h1+RPXGAq8iB5TMkAAXbdKoUjLYzYxK+uVvl4RibpnhW63VxIKGROx+A
s6aJ5ezXcUB/FsFB/LU1VpHPh1jjus45TRoLFYRnh035VhoqrcWYW2qP9Ih/qEzu/5F0XsuqYlsY
fiKrFET0lpwkiPnGchlQVAQBUZ++v7m7qi/69Nl7LYUZxvjHH7g4dUIcFmEO+1KD4TIBoeUEa+cy
JashvfXUSY/HylzjoOlNSVBmZh9iGdSBoK7vbkfjBYC0hxprely8x8kcodaE//p1xFvHGXAE123/
Cb1HdE6o07k+J9q687hWatihcK0sHAGChOftDa3ResEOT3UWyCzkW44RRMdZdDwC4K7zhx418+3Y
ntbcui+KD+qfljxI6gfxJF6HnjU2Ob9RyZM3lGbUnVSdpHEolP4hkF24fxgLcUamXxfHX5TUEGRN
kg9L+8wly93ATP81MPz3xmdLsUFQMzOg1n4L/Cjo+I53e2wufSoUjrztx/2b5nOYMh4sDDc5pxy9
gvQOO4/pYD2noie185zwDpYUujmRsQ1//D6H59FYT/8oKlVsff4qzm8qCghKLLany8iTEmCTHff9
QKdy+fe2vOmQ+33MByRCZ8DlOy2NBAPd5qM5+LZPYhwBdFWJy1Nvw9J927r5MVm4DfCSOFq8Pr/k
mK2oRKbPvaotx7xhRbv+cVYipzX6RqjuX3rB+uw7r+nN6IuNVupn4msy7WzmCR1NSvYGkZncOZWx
HJvGeYHrJWJl0CtJ2/+WMKZSoic7n1NuPBtuhfT6eizuHgFEMxCa28Eb6GCHXLXGVVeTndYkDTmh
3er9sRVknpUpYzLM4Mz8cCVZ5VmKICUylQxU7E8KB3WCnfuMv62Mdz1wXxYgJ2uRl5CMsAYgd0WC
YRhP4q+veI33hXBPp4oMXEGfjQsPVTIkxKlIG5skD5TWZNE5KJOmfUI9ErTIq56luq0/NvnWAil5
4kvC7NW99PVvwAzc5R4wQRhpLH7gB3g4TRHXB5goOTwpk8am5wxthfJYhdTiCj+DEcllWfgiQxTD
idM9vFORjFCH886o2sccmIKLJKJAMJakS2IY6N0X9+3lVK3wid7iVu0ilmFclgeiV+tWr5a0TLaw
97Z6Vu13/jN6J0OrgguHJGBdu70ET+gllmHRbzp2fqfXojw9sMTw3kSeTLBF0JCo67l3S7kYSq0P
bRRNdLEgcKH1r6ioS++2/oJP2/cEWlyeIEDH2VylGYNhDDV0K62ePaORrBYFOjJl6oeXBjCVwZot
/aCyrq028i8e0U0LuHeYdGhVDCSd5njp9+EZxBemcJYMDSWzKvwBYaRksZpIa2wtnG5nZYfX9noY
EymJ3cEYhTn+FUGPfurLvAP80ah2bO0bKKfx8sih2spDQ7D8ShBZqHXgFj2DijO+1Tzn1kW2gElY
G/V9+j2ziwgf1Jb4/AM5H4m4s7K5aoPWPDbkSJLERQwog6bk7n2oNPn5055Qtht7iDDjlNYli4ec
ZPYdV+ijuifQ6/6zr32Df24RlhXDHYGytAR73HTuV72GwUw5S2MG18fDOxOV9qZ2VzsA0vcMPGp5
g8A7Oj7WH086vJcTr4tgDij28LBqmKkCpUE3Zs097Z//cYbxcP7GxlZYc6PWt2A3ze50l0q8M8lw
TDcsU70kZBW5ZgBqAFlYZEe/pvsbly89I6+9yPTXP6LQ3b4wAzYxW9CLVfEHP7e2fuzXl35+/k3i
RQYN0uxNQwbj4iAYhaWO7wPKRrwrdUzqmVZT7YlYJ3esCXkVZe3A/4AU8XqLZGztoY46Y2jUsPhp
Qztg658QDemY/WHYXWI6cjc7B4s4PgqOJ2I7g97OgRpxbVFiLMZPmSHPb+cxYCWHGCe8+ZvK+955
wiHeMoxycufudJEw0nmTqvoNOM4wTxhwP9UkI+ektw6tn9nDWJ6hCNMxiwisRY9/44scVbxAoX1i
1jKj4UdjgaFfzKZ38ZPkFO9Y7RiEMEeFwnFndSDMQALb944M50nbMjNwPfzrigRzDLtF03zBLPXH
KJssFF4C902yMyfBhU/xvhHS13FWEiZENm2pk2BFrBy3oNGyJI/kqew/Fr09/gov72eO17kzmEJA
7W2k1RBgC1c0fdfS5sj6ouIMHGzUY+tLuHBBBGb6vMHFZYR3wU5QOS7YAoTZFLEULU4wxFa19QpS
DhtM08x8hnsHSUFX/TG/IbltPSolOtEfHEta/3sorfOwxsmiDToIWCrZJRoLC45Z336cvxSVX6LJ
ANaXu8P4hGLUhkRzfsFVwYUDGgHkKORVEMBmNyrBUrNBbUZBtVa2TOSupNdE8osYpO8aEkNDeBar
An+ePdxFcr/Gh4uINRoODNgOLwgh0xrYckaxODrQ+XDIKXb+MK4TrS/CZL9Rt4HfjufwNxaMI3KU
MuNtVu7AHFusUiaaDM+NImyPJCs0RC5/9qM1Fm09WoOwjxxT6yW0QaM1jk2ApGwF9vL2YpQO1Add
RRVMoeXkHkG6xBTxa/DKqed5uEtlj2vSv8YvItyGHHmNLnIKac7WN+H9CqtITiRMuKC3L+QZOp+/
nw/vynpiQjWKd87LxOiEIL7O4eB6288x67av7QeePP2ilti51+mAusRdsWZEewCszxEFB8mmymFj
j6yRNWbFPwzud6CmPABJM7n5PqI3EFFdVDe6HF88vCtTFXBe4cdRCfYASUTdjJW3dV3mAQ5LAA3D
2cTFTH8xSbL4ydzFwhNJG84eq6cpkcjZs/h0fv8P0ac9iuhfqX45yWG6ddE54xIgxrB2ef2v5ZVD
t4/ee5lt0Cda3/lvSUIgm4mMRDnI+VR7Ic17sPCHhBGrhgxSSwmEwZ0uU9VjyGfCikrZj9zb7p2G
ATNLs4JpRAVErg2wxc9qqB4pV+yMSxsjtW0BescXPbObrxZBDNy93mEEwxGaFRFZzguQuSBN7EmM
6I9h3g5MT7ZULcmAc+54sShLtcGyBMXfDl2IhF2UMGYT+tJNo1/TCXeg+52p7Oob6DSWZEQevE1x
3NaoCChOHH4zP4CwO+3Fcam996Sx26gg7F1IVrtJ0XPACCuACejIIujV9K8RGN2BFWdcaVFxkrIh
bS4mPJWLGXbWL3mbnN9Enu4AWbFV2j4N9hVg/XVeG6dnAnsHcoh4PllU2py3Kt6TDKfNgqwvoVxT
XB5dutiteu5Yl+feh01Mv3p+GTtkY1si6Cv3Bm4t96iNixsDZXO82c0lLqUXpVZv84Vnd1dhfd4d
zhXaao6vDyZUbk8Y/xgK/lgD7oz+nACHvx6P7cN84MuxYZKFYquBlBD/pcsBiVbPZT6fIFrTBvHd
hpAPZfMsrWW9H5CTkDM7su72ZP7VFqh5wTnqWDjN7DAfK4IfFA5U3HwiCojydPfeM8FMzezd8QBB
1eautSXcYS2sLEBwvqrWETvCqatgEizKl46oYgwrWfVdUptw2gxxl4gq74tHETfTcgAyRgPELYHT
mXE2fIA3xtuQTOCJWEvsGs0XOBgjHAI6fuY+98n29rsVrpm4pOFOy+fPUlIVHNVY94D9fjEtiYPp
noctGyKVnTkSwJM1cWqn5u5kw6jxYCMWDJe5yz7GB+cIVZq/Cx6e34yk9tkL0NtiFpD+xvCE+Cuw
adOrfWIoWdCjiGv1yBDfPkAdAVH6zPrRLqXS5tvxCal3JwEQO75Po5k6T/HQf3utwd//khw8MhVW
h4gxBBq0YCC+Sa4VYeuYlc0UTDc77Zq2K+yMcBTtgwhx+PDE2KEmGxadM9+qxeyjBp6/GSnpE9GH
L/0lvpw1QAXJpW68DMkb2/8/c3oWnhNeDk6OKRu8yrRYVyJM6vaHd5uEKdcC/zX9MpvYTUjQjN06
OEwFSnQluzdzrqte5oDXUGBmFopTwllbDia86Q5f+NtxNtZyryAgB3kYqwT72oTjip6MX0tAOt40
mAkgQSPIjmupWfKb8DBSDMgMsPva5IKE6PqiogXTQ3BrTVxgQTNh3i5Zb/u9KEx0GUyfPIjO92XN
WGwmUyJdtsqmWlFz6Tv/xWQut37M9Bp/ZyHbOqjgJfgvmne08j+IQUPmgmLWco0qC5Dxbj//Bq6C
9Cb0v/6xNtWoNgmZxGOsZ/MTWat970u1oAKnJoUps21YHDYN7wLfU85xG5E6Jz88DTWZ2C/t0PjY
EPGm/sXM27JbI82STGl2i9gkIdml3CeygP2AcSRD8nu5Meko9N8f8sC0b3phQGjk28oaWgyJyapL
7xE86xmNillBbxa6ZHb4xSHBSvQr+osAaz6yP/QV/vwH3CfjJCuTu8oDLj223fHrdVhC8YcojlAd
f4IBJ7Mjlvovaj2F/QjscKchlf/9kWRw+uG4WLCWKOJoHwemLKZN4PMQFQuXLdgPWtLrpb88qSzk
2axilaxXkN86wPrAuqbFgoQEcl4QkS/34kWzB4RVGrLarwakYtb73RlGWTu7+o++jhy6teUV8jMf
RTBPuFpVPXhjY3s0TT5YjGsPCye08aqcAgVgWgbMIv4Ffi71FA7pkzSBjHms+Oktnh4SaV1rEXuI
l5hHs4AYVgYbxR3O7EW5S6Ilr4j0oRngm+r1zr8tfu2cNIKTBjuPGwYinMK9VySAoZ/TjdJDjSe4
JDHUE3U3zRsY8fZh4ZlLV+nfONLwteJaa47Fscaa1mwSjJQ/4cMirtTo+C9Yf4Ep0Sz3HfkkMqp7
geKKlXvxy1kpblC2QBlIZ0U74mzn9IORU8yU5ceWVq1/o/s2cjNQpgN7Fw3opX44RFGLuO0KJLgs
tZpiSdDsDFotUPjpD5O+b0BGMPW7VYSEdhq9I2gRmfSEgHFKMWQHs+VY0/ijKcJxVnr7xwXuf5E7
KlDFxSVLTq7e0Q1BNlv1azpvJD23Q2MPWURXClizKEjP0Vi4rxmtXIdXOmYP2LYjfuWnxdJaqk2K
znH0OfeDEthUVkjQ0rK/0ZdI65YTmQ9mAEMhfNwoZuNNFhKBAHBrhsSZCsusaufwP2StgVIGGRbq
h6pXRg/hKfrgm01ighAyEgehL1Sko8PlBSEnTC70jxgR2Q8D/vlAX4jLt5l+NT8HLuu5wlQRCwEB
QI/ANkZkDa/2PaNH4cToFT4MRFHtC+b886jWoeJAKrJ2QNQWOJ/uNKaSXEI87wGydvp7Q6lOWfWI
u4D9rbwQRou2bMj9AneCColSu7YYwyR9f/MykUGIXtLmJk8f8EAOnGjvLwar2G6cdkbFUSdD9PzN
yRtBLpbFsgn+6fP0aV75YFTYHccU/QIOZ1hYFnpys7gV8djDPGpof+HTfpg+0PMKbGMIDs2+tDD8
Jf259J6u2IZEcgVrUe50WPUMLK65RXHgdmSaqNoQ6sHYS3tEIBwL4+4qoib1C5trXB/aE4wjX1NS
QU3riA8dfbDMcSjOc7GRGkaxE5uXYwCTUD2MzuyrXvTguvrak3SQ9mcT1ZQ7fRCPYZrSXi7wxtWA
A5FyGNxQKGA1KOMBBUxICiA2LIKitgtlbfuK0VLwe2pzYHXLwu1795gDRLXQAxsvHBQ4HudDapba
mxCbAaUXPzGcJZjeUsH1+a12L7j0ZuDNXKe0136TCL88ySHKrGYLxOAyKonr+KPaeVLSTA+WXfRe
lAva7p3JlSmFF+i1a7KG73aNP+swowZkZ6s8yNXnJAEtTcmNY/PfPVFk80mMR8QWArvR77ObjAoU
IlAXfMKaIA0TvMLb6RUPl0aSa4Ag2lObXg8EPhPvt79cp9cjlyY0C1FDYgkhlyLxdjK9zh/xbfOA
J7MrnPs0T4ZOrqKmwSoTAHYvrbHXRf+owhtksrwu95PkB4iM3+jtIC+akAlUub80s12KDUGEp3lL
TfZO8NYA9EQ+95AQblTk6Q7Mu8OPgPK5HSyYeNHfjZwRzHetY5JN3gA0dLJzxTwui5Fj4m0Ed+ri
D2k2BNCWmRXSlOCxKT0u01XtnEdIjj5Cqovbw8hq2Rrd8Vz7T6rO71+3ynUJyEqc37+oOaiRvJ4c
Oj46zZ6NBP1j9e08cyiUGoS2PaoGY8z6UDUSat+LdzJBYi5apbsj0lSBrbnMuTU4lo3cxm8aeigz
sscO23tN4VIF5uOr4PKCf2sy4o2TNPTZEeKo9eGp/2VQdf3WBwGrVxh2EgtVpbz9YjsiEUpBBqH3
/woMvBh4gd5yHpEFgTAyvNgSdeAcU7N3IIzx8BSg3wQuK50r2RwfrQPZx5CR/0i167HJIonafzYw
lD+Od23CHw2wa2kcOPDLcdLHSsSqHVAmKnCE07Swt5Q0dQ9nIZzgCMybOBxHDp3+Z4roTseA31Bn
o01h1ctKO/1CKZIOmMdR4VUp4lILiJW3xvPI9QZb85zq7pjT2qxILJ7fYk72isbq4k6WFBc94gCx
ByQ5HLVUiq8nt/qH6dM4Ilh0sn2rxrA28SwIpAO2p6iTT6fRoSalm9vWfrhYX44OrBW9865LJULm
h/bk4mbL4+KnkxcxSUA+3ALkv5iOHppIo6bgCi/sMsLF5+yS55wVO1rvoteytl5+P/1yxn2p+it/
F4I+c9RxO8GjMEglY+EJZwGaFu26Fg2OEl8N84sPPSgcEJGM5S06pj02s3rPHeik2YNXi6OAypxW
457soZnJ5PhNqOJvBthVjDHrDGPO0w+DJuM7HwZ3DivQPwF3XphLXY1dSHEBt3eUDjyeDDYiTXKL
djpe0K4Sqy7SVes3zTb4YQJ8YrVae3RWfutwLk9pWRlM5Aty1LmcOv07pnLjzLovyun7RAVKPk8A
FuZWfyxpYtpMeAIMtFKQIU6iFxccxXkR9JP7erTl+GNYe9tzxBjjq9gJP1Z7fElYpCRZOv3tIH0P
DBkKA4tu2UAMj/h7COXmg7RZ/yawXT42sE/m9kljgZF9fGJWBfIzWCp4WFSGzDHmTGbNRWjRMhJq
wALboG/Rky/GwdV+/Q1x9EyeUwbyqP2gluOXkrkfL4dfhtE++MyaDE3GzWICXjBaRQKHFdTT/djN
lMoFEgDlSDAecCECmnFfh6UNIKrQoOKLK7xYZK/ChgRGH8+RPgTiWfHkfTIvh6qJi3qssCYydy+Q
f4xQp70ULsJP1gUiSc8M43BTw4u9AK2+OTXYuQA4zpgbTTWeZgX1pMWMKmbAPbgZz5Re9r4YQnQh
PHfOgVCtvmADNDSk2cthxnj0Qi6TrPcUfr04V++r+6pfBMXq5ct4xlRIs7Bg1Ghr9KFbG4qH9Axx
sqgUXlwQuxnVdFyyQilR7EVviZEcBRwholOaI1ZxzQlJmJvDXsUGUDRcgG+ATVt1KgYt+DNDmhyv
UPsBhvxMvH1tsGGzD4288DXV+WDH3XK5gxmxV6ICnmLhbT7AFq+F5EOHSy6r0kfp7anYelGQCNNU
mhtaQnxi0ZzQBFIZXu3rIrMzd+CthBfP26lAGrKkB6I9sIEFMc7XqU4wZjUU4mJA2V4o+KmazIza
Ykf9zM9jltSu1Pnl9DRHUxUiyQo0lZBsSxaR4kpcPcXzoKOP++H7IE0VF+twinh3CMrAgY3JGoxN
pmZ/F7wpVlwbT52QdbJ+76Xo8MaI0lkmPrgEOFl/9lo8XIAPHBrpN62ri9FJYQ42uxPXAKXpKVvL
yw8XlA7Ab/DfvqsxToxn3PZvMQJYn1uSmw+fHZqil/U+7BZPEK/FONp3WuWgc6PnyfTGbMl8RlPE
LW2DBoT5Ut5+eM+f/3Fwn4L9c4DXNKTH2OKmq79JltEr5xdzBg9nd0CQvsM8jHl2/IlGvWAIDTos
p1VExKqEcQmH6N+O+UJya/xn+kyZLAjPR4PCH1PnZvueQsTpE9Nwwnsbwub1YhSKtcckAQEjfljB
z5OsG/tXH6/fe3YbW7NxbosJGqMh5yZqNqJ7NXjxD/s5baKnfRPvWF88rAsXzBVUggwLQ+cUIVG8
dfohjWSEgeq0F9R/3LDC93VkynF+oiz6MqGd7Ad2SXXw8+QEMefbhN1bOSrRESfwgxq4ZMd+4bNS
4KZIiaMPm5RZJQED8ccmIXbVTGk8LRSkfNIseSyolKdjQzE5j2gz6WUmrnoSg7RyKhA/kDXObZoy
1J5xKdyMM0uOr8jCVp+3K28uuT1CINTpIC2DTQUdUyXM/R9pMIukq3U/caiDarw4WFf1v3xu6tV8
8VixMqtGe/5RwzKkcK83N2fGxX4CzcwRb+vDpzd4O/cToakPxN3CFlGj/cJgClDC2LlP+60dgGEp
VIGWG8yBMmoJEx/5h3vVxy7iT1H00wKYzZbaXoMVLEAFKMaEokpMk4KdIRxVEC3ZY9oeUchOXLLf
2VGNUTCfLRAmbiB7UWUuRO65Vi4KUnrp+u4mWAROEo6w1gKdP/9gdzJccX/xcNsHMcx1YVVeOa0/
iJUYS4Pgwv/HBHAmzQCUbCK5bczCwVxVj7OeBqldf5lvZUaG4Amxex1/mTc9+eVkyhsjn0qUA+vr
hvBxSGgQ3l13v6X8E+bcHKs3I6ywH7otxhyEYyA2XF2pN3a0WGxuPuMtlkhwxQywM9r5x37RTcmA
VcjRjd+m9oa25O2mTQArDswCVTUCWwE3608mwGi0Jbs44DNv0Iynz41o1RXjtiSChL/f/jPTfxO2
KBKlyiVn8RklEgubJ9lqx6S0xXOSB/bVLU1hyYS6+bsWFdPHBDh3enMV4jqES4tG0SZ95U9FvICt
oH+mygdfZAGDGcxzJ4XD6yVjR3FLfTPZ0o16FK5Urb9p7/wNnsf7sjrikUGEDQdPXGOjzjjmPSV5
gH/kzCtb8gi+6TPKIm5Azhak80pY/o0hUgOr8cUdpJAKxtiP9VC4krHZZ8IjW9GBlyROJKQhRuMr
Zn3oE+jp9HEM18o/HE/mn+QaKNhlv3Uc7qel+bA/TA9rq7dAEx0MrY+ZQi7E0pWANo2rlMJl2vzT
EU9BjbQ9KFh7uMW/JYgKc7hAisbRbU4CFOvtnmRrUqaBuxFTD9cXJ8PHJULFAHv5r3W+fsZgEJfJ
+S5q9reYwZbFXgLfFHAZazigjbUam4Xloow6v/G1YsrBT18OlkMuamoE3hIjXmUBlU4KpICX4VC5
7kgf9oqXPlh+wteUzuCz3R36DOB9+VxO9GreZ01l1HjZvFtfZuV+bIlb6XJSNyVQgg1rL/wx90br
MoCz1x6RkEHZZvPXfz3jPaGJx5h4Vrnv8y2Qp/e/G4ITDIXfUc6DXmEyHigLPiOb85SBN9FWUyG9
HYJkaXsU/XpQse3AiDG87BUsCpSQDKlR635eGA8JTR3gIYkrgrZRLRqHeiH6xg2ZxJwzfzKnA4o6
+G0oVZdtcEdR9wBIEWUC8mioEawaRjTweTqHYVxbomUx8b/yZKLYIdcwi71ThTEudmpjLw6Q5x/F
D7xVq0QumV78wY9vDukyJLSXLAGGkBfG5iPU8UxmTNFeNWHHksHLAKBDFDK1hR8WkyIQH2/i7T9U
aIA9FHXQC7Rz5SvgDtQycxiAbSqCnio/FU2K7CEX91Z9EJQc6PALyPITUxRYFi+r02UXh2NyToog
C1udpm8Q946vAn4NlJ8jqzO8JOWJrixLeTkAqpBJOex6BontG2z0dKTQsEW+MDQpp2dj8Izd4k6p
BKcC1AvnUyFfpejWLzijBm/7jNGE3ZprpsgP7YOZBqqNEEf75H3Cnm1G1gcXAm7qjCbB8CI6EHe0
gH3gjcPvipE2smsBZNOs0EZAkqLP6QFypDT2rMUe659p+8+4exWh1E34TUs8tG7nl1XxfW8MjFAV
aqIsZiJNshgLL9/W0WBZxXdvCEkeODVUDQ4oCF2KMXHvJ9xg/MwoFqoruwwUPdzC15h8I/m7gNxg
Felu+U7wlsXkTejArwyQohHR8g/gwBuH5GN525cBGS+df0vhDCvo74v14/xaF7L+S8E4uvXnzGH2
dJlst7Jg9hDEVwXtGgrxjQLo8AMvLKk0xQSkiyoXr7CUasW8Hu/hO8mXvIhWgEqo3hVdVpgCF4mE
HYDfAC7RysL4hdQS5Nj23XTFkNfg0sxbWxYPxVxjc6cYcGrhHuXMEBmhMJzhQ3Iq7XQ1yBE2/pv5
yyMTW4NosK4ZQUTqQfI6j/jnpJAEbpAUEMFewXWiX2d3t2/3nLsLt87MVmA7f6B77u/IYIYgjJ8A
ZvD2mTJqBS77YgPLUiGRgursyw0gNieNKeylVp+kfbtwdyBqNOzBCKcYNO3IZ2smT90FY/6cg9FT
XDUG2/0HrV/c2/KbEJcat34vZiiDCY7NzEzrBT8Zx3mIh6ScRoOFEFSrKC+wl5tKPlM2Tv+L94yg
8lYAXDfzuWGWyBxP2FMq24E3pq9k8ImpgbP6JDfGhWKYUTk5sHMXPY6kUT0oExwEnkYzLReT+Lnq
zZVNIVsjAjNdOXm691nH38Mnz8LMDJ+W2Tjob4TXpuCT7Mew8kYMrauI8cD+bd+s/ZilLrw0eR4Z
mgMq1Jmor5iBgvCQm4V3Mx+LT68aaUOKCqNDL+Us8y9T2LRmz6hXNFnnMijmb4MrnScDzcLFA2tL
n0JTd6pXqqEGt5cmu5ep7OKHCYgZlTj7aHIK7L/5xQqe/ADZkJf0iQvp/cV0g8HHnG/JkUbbMXEW
zwBbBpMBjhjAmRfWFYToNzGyBhWq04fktBQDWOBWZwCNG0UETWMJGhv05vVqXJrjUIym2NJw83tk
oDG3wgFbb1DuLcY3vUuZ5NSd9aXAKcla0QWcwnb/azc0yUpC/9HqGQytdjbhxNxpHxLerqZcGNKO
TEMAb8QQuD2ReGk/+piaRFwgOUxOqn4+bRa9mRfja1m9iILTwd1VoGstf5qMcaV/xCdOnvtMggWA
tWFwUZECaxJbizAMn6czOXFcUsNfzSEJPw+D7CJDDIG1z2Iy1MBwcHxpCZ7bIwav+HnLy/Ky+nLY
qsyjELi7WGtTrpWsA0FHwtHnMLRal5OTJhE+bwP4UbsVLjPEFcnmCtu/GDYqlQ1X/2X2ClXulKF2
tW+niSmA7sHyjSCI3Www96gxdWN4PQnyBZxZrCagHNCK0czeXNIBGAHTZjH6crCQxP355ewA//CG
/syG0TOAWUJROhfSrBz34h1o8PZ9oiyeDWfDsP7LUqDlqGK4JUahv/XIJmbeuVJvyHj/C3xrDNSm
rXd2D5EWGmJO19+mZD0+99hoPQuzCov4S9WOsdaacdh9/t1jCHQNh/YFt5LOyfXXQTWK08Ma+kPO
pVB1C8S7zACmTJMbmQEo9HDMKGfvoTGJ1WOvw6OEIdLj8IjybetPGC2dABQo56a/7ViDu/0VXDvM
VNPe8fHHfcXKnLicxz2X9BcaBZYk9vg7K+auA5YjuheQVD3U5rof0lzR9VhMgKhslJji3X1ybkP0
mGyukZhl7rieuKSuPOiv3aylsGJyxlgKyBcoSzWkWWFX6Qv+I8WJWQRvph80dZy9nCY/I1u/QhQl
XBjjGfjf9GsfuXWDyVHptBfeNPGP60XF+3L4srm+AOlHQDafM54bekUVGn6W17lkqUvJeri79NoI
HtWhCVm/5D4N1xOvjaE0wtgGGRfNPA3DgRoCTz+qHbR676ScXdctu83oA6g/YIyIi/+Lh5wmvjKc
bDjuJKAtKJgjUEi+291sZjfrgi8TCx+q5ifk0zadVoNxhfDHp31H1CbiMWDImuALjG9XGOYnZfOF
kBE1VsdVCprGMWvigZqOzNrBrYRwVnBU6z3QxjCoFspJoj1CHPZlbtYA8lbcGYwJzLf/9iViSLjc
HiniCY5Mfg+JT2DlEIjrSKhPHpagPE02aAOZ3Mt8mQfMzVLkVLmJ0A+9guWV/or6+t90tlq+ALdv
UQ+m/279DV5es4W3/1k8LdwxnvZ1m2OxaY/cA62kQx81zVIGi8ZgKmA3OgSjS0t4A70pmY40amP2
7MiXT5+n/gRQoaGCiiTrEydRuBplZuTv2cNiqvHalqfu719CxRhsF4/Z88h5wrPjvKaMRyUEI0Fd
CtiE1a/3UmwVG0NFBNjAQX6mn6XEcLP6g2nc8SSa6Zu5S25+fXkjbwo77IDdDUpEhlj0bjCO7jA1
YTdTPHOB/Ay686+2uQoHDgH3irNbcEmDLNjkpjmEp0FhB0+DCIoFSajchhzXhbMR5MqKntV+HGD/
z5EcM14GzY/UDT/XhXqWTKg18Fv2d0vGxww8vuDMlykHRroZQQy8+BLIBJPY94LXS/FtwiPSlUhZ
4xqXdKZywAp8nFyo95PXuuGRKAuHhNvZ6NzXlbQ0zq/kmRanctv5qDuZnOFrEJIasEbBtsoXa8K0
3RICZMDhocy92rgIuE+Fd3A36z+Ow2bdn9Vm7d+Jd9R4lEwkiXKls+UcYaQB8MH7SXK6TPOQYVD6
ErUBC+pjilCtodV/QiYYQFkCtGL67ULb9qBtKEllMDdeMBGzeiSWgQu9/65bXCP9G2G6NouXwxd8
irDECN9iKjrWWIdrPE5UXBR2c67AgYHT3Z579zYdndLYevNnXv5heNhRJUh+lRbT/JT/S4TlfOpB
TRqG3LmcJc9VqZqPv7ca7Ha+NBviNQv/8qUVh8+GbYfk6HJijjyJGb1kLOcTahDo8PW8pdl2W2VG
UC4FR+5LFnAAMB+1qzmQmbfCgIQXJthGYgIlRJh4BqdgiYBL7K7tiMvgbu+roHPRbVKp9YAvPuF1
00WQwGjwuHppeei91NWHRFytJ3azWKD6x/6YkzMPHyLOwB0KdakYwKqEknWoPgD6YI8iD6KbHhHR
tYNwUfC6oQuoFJhnJu2z3Dljde7Kcyh2yRCbz6c2Oo+3H5j8zFbX180juiwkju9QwkawQaViZhzc
dAL9LR7rFDn+aNZgWcJ3EWijAE5fVrYfrPNYZi7y8H7znxQoKU6cgJlMv3O9UwlNtfoj2Huwyz42
PHYGZJ3f/hUnWOhvewQMY1N/wJ27L162ZFC3gyKVHn3PBh5zsQCpB+PhmoakXQcSh3bu0Mcy2rUu
XosWlQIZENm5TCWwBUYtQL1p70o0Idumz2wopYlnPK23XnXO9tWLI/VGdFkeqHDvkV30IWxFkt1c
DOkseQp5BTv7FbTmIH0u8Qr6LjEmTBvrF7+/Vuc9FRKF/r4zBtZBPae0IJhjXe+/ZsuprQaTQKgf
AOcg1HYQbnw5Mh0AiGPfYMg8QcMqlNF0WfQgg5RjDwWSDkHS1PXE8ek7CyYzoNXDGXIVBLDoyP+J
NFJSzVeddmY6dlY3nYb4k04FvlLnLfuq0JYlhZ2mgxNaOJIXWQHU7NqYhs2ZbJDGBaS40ltpiXxE
fAQzkiBo69Kz5PkTo3rZOKIOf6Dd+9hhyGAXFc0/7RTEXjrlCxKH00SfzT61PpsPzSHDIwMLCGc+
v5r4XlyxYrd3fYMcvM6H3qjDUajGDleF9roz5YKqP9bq15SSL1jJSWwPXSzpXWRraPtlSMIlkrEr
ED5GEVcj9XJ4eLpXblPUNzqQV/BPaTdk7r+8+OGmWQpJ2mQqwErdq6Pb2ksQeqxb00B9pQklG0mP
cMiFQDv1k+kv8g1DR8yGj0AA+AsL8TZ/zNH2gfuhiNNfqMBSCX41F7/jDFzDSEerxcVvL3AHx05K
VWQkeAJM8xi1o7E+HtudpvvLnoPU+A0dIhYkGr/HzRP3PnbCHXCRBIviNEBDITSdvFzfn6qasV46
KNklcv54JswrryDRCM39RPf2+03HvoHkAmw/RM8CC2xx/mpvocbYL54CJRlr2SY7cLFW2oKxBx4a
CCbCvSM+HWaStgFj2Hd0TmETPQNCPHT6jo90twFfJWLTfCOw3WkLZb8XBXVXO2/F6qBahgshIgfI
So6AiwfBcz8zmExgf/DX+4LYPqJ8oXFMncmYRYsWwQAGQCMPM8Th1tehjCFNK42lZNN/Q5aGMpTr
S6Gbvv6CB+AYc3Hk92jIVJsQo8ddP6yCXVpoKwxF1KfJRaB38OTNFYx4tjpmU/MSdxhoxh56r1z1
Q0RHFMp47y2EVl+QKcbgDjBqgnE00mgusrEdYKO+3pQaT5le2oF99uQrJHc7SZnKkmY6wz9kEsMP
cRhVuZfwx+RMB33gs4GctdqDB8PGM1P8yLQzH5shcziWBKgdSD2Ax8lZ9hg2Lgpnn6bOfxyd17Ki
2haGn8gqAyjckrMgxnVjmUHEBAry9P3NrlOndtc5u1dQnHOMPzo0fc7O/P7P3QOd57FeKuSsibRT
e+Brp0kEXdnTVoxrkaM70hA7Jj8W7BnZGA08KrEIInWi5aFBS41Im4QUZg2COW77K9pD/qlhRbRM
7cvyNt2uMLFG9ygimAE1XOpFDHjYUdVwxedkw9O/i7KZydySJkl/ZiQCmtIW4lNIVgMbf0rjLp1E
Ie8gSSke4am6wZueuczz2hJX+Qc8CXmqtlyzqbghmRbH413H+E2vpZIMOL8AH4j9/bjq8caDcl+c
MeO+hmhyHDxTeNjRzyHCBc3VBgpvzw5NQPr841zXmz0z+zQlTCKokRTfcXXykHoOkB3fVZgcqxVn
V65ozvmVSgWrypk3i/ONELgm4SGfpBnKRLqPrPXbSvykDqMIg2g+X0k0GXtdHyF9qwd4eVEFMjZ7
i0eKJYDn4WHoZvAkqsAkyyEiQUX4a0ntvC6DSDmY/DhvFHg6A0hLDBidQ48HITwzsnfI81lQ6DI2
NNskBMaJNFsJxDli4hLlhxcT7ChOVNfRh3xwwRFM1NN8AkVk2UroteK41k5URRDg8T9tCq7UfTWk
x1BkBdnCU95MdVNEpMHIkF1JtNJMywMg+5fKyBR4BAeSYCvxIcU2EAUaaTo9GsepQqEQHOJ4f/e3
lFG2jYEUnUJFhwlXIzZhZL6aeIzP03ojcQ9EcykClfes5ozvVw4POk0rciLiZPojagGiGwpkoohv
Xidb5Eaob+uH6DjC6J6VhNG6YyTJloBs3tSiffWMWED8Vqr4MlSLAmBfDBmU+ajuPhbsEeNhpU3Y
Y4/lvHkjSUXFc+30LHqfIXemHTkVW/wEJB04dNVQ/PD2YZ7Qw1/0L/qPT0CY6q7hUhc2RnGTYqYz
wTx7GOUUYA6NolKWiuQ7a3fs2Rf0glH906SLEQt962BWiCYralmGiIfgwdH8E6+LwuV2BiT4cPhh
WSP/h1/1YbyQPxZCeJ3kpIrB9eOmz/yOI+Ctf7vpD+/HgfQ9jmGZFtIdBSqGDFpA77vH5ZcS5Hjz
R7Mi/OID9CnBqYl17ZHaefMF28HMDM0ryCCwhLBAEzFrgOM2WxDLUqO2HokvQcEKZP+NDEG9S8bG
D+NwLBNDREzCirLPTQ7z7nxRI7crmtCsLG0Jk+6L/EyKMns6BFkgClNkSPMTans0E1mUu+X6Tvhx
b9lHkczHbHjM8KJH3+V9BgrdI3oDJU0+57b69QikhSUakOeCGM6/WUQhnn/miNaGCdglmDUyPkTU
JqUhcCi6oVCmnrAp6XSgXS2FzClKNoBpqRfYqJEc1YiI3ILI5s6MS72Axr/5UopDBwpnCvfSuDxW
xI8x6MPf2R9rA+ky1q/4AKzotkSZQdR6cVLigchnffow4X1fcuw70gONklSndnD1QArRcvzfFUQX
DxsEJHKwqBxGnJScUuu/zEOQmRizXFSK7G2M6Ho0dhSkkReuI6HoxLXmN0QIBDRmpSApDHmMjouX
P5ozIa5/P136++hpVOAQ5eMIUMLPSnwwe+F/1S0K2biGbubT5CJuqZmDgmbDe87zIzQKYkEUZEiB
3vYOMhWXd30lcPwKTnTkbneEMc6QJx7wziwewkPVxIVIfBEmGhgU8+bt7NoZs5F+9V6yK1xEB8Ab
X5N7IoS8uzsoInKDkrc3uDV/n73Gi6QASbsOyA2pfHrNcQL8PbCEQpBK0NKuV8zpjNW6PewxigvR
KDoRcVBUCE0PLF/uB8HL0K9wX4nFe/gzVH4h+G+8nkI9FcXdrDJWPAe67AKVHIWgFftDODGKq+7g
9RKznng5h1SjyN4jFjECNVpSZHfbv+U1upRUqLy142i65CL8U1aIyp0STO2jcVIMPDbvFVZgMwfs
Ik4Bi8PPFn4fxe5xnP5IoOVredgD+cZvljJEIJAwD3MbPpav5VAvAV+WHXXTUD1rRT/L+hWmpfGx
KGLKgQNCTfEMxdPS7+s1D9i5OlfmEV2OuYHZREcoglsumFZxk8Z9fgL+pWt4Dri/J2EJp4K2OSr3
vPJPk1oM/GZAazc0bJCNZg/P5jUZR1jN2nW+bMyx3ixka0JQJvCeyJOvlh+eWaxTJsIMIewCUuOZ
2AmwW4gZXiTh9ELaegHWwSYtmPuQ7YifQbC8k79nxJCFaucNX1tbOilyX+ZGEiVN4NEa6vzj5Lwh
rHTy5maXfotZAKc6Ns0bCjwOTZ2jGfWEn2NlmQ3s67JP3MwSex44MNM85jyxl6Q99F6FBcZN1gih
mwhPULnzBz5Bc2UAwIR9h93lPNAfgWAuJwl7cfLmpaIzWRE/L8lQbcxQ25u3DBn7R2Z5AXau37He
9Z3PoSv5EiBjTKNBhaaHk/a2E3oueokcKZI3rFjgzdMt48AAFbrD7bAYJELfBEG3yngKMBQZE6aZ
fkLrLbGS3rTcDe0rbZ0IBC/ARvkKwU5mo5lzM5PEww+WcChNxkWkY/aEEnY5wUKBuglVbOlyW35Q
Dj7QR/GEw0jDK9hflhuz2yDiMqVEsoFQGHhpBSPHoC94iAxQXeUb8CnhcZN8dIe4cyQU+Tala8SN
oGuuFxl6B0x78NQT1BA9Z+i9djWhYABF+AfRYjnj8Ly774ZGd/6eBXx9Z1wEXOJBxvj12fNfnBcF
zY+YsVLG9lCCJrrQId1H4wkZh0OBD8htKpxL/VkXjxfS34jeX3u8GNp5NCJk1yVQfmS1b6O3Hkj6
/Xh7G7fMHK3LXY0Ik1HmZgEyqWmneoNjL7idHoZE6YuAo8yed/UanzdizCrrP/DJZ3MKfKZsyd2x
2I820N02u4pQCCAZ8C6HbpPKKOPZP+OXr8wQVjkSVwdRGVcnE5bJkiv4tR+cYYB4aZ9o0ITSG2IC
7RxalYcut8DcD3C7ALu2v/qBhmNCSXjKqNR2xxZrCAiE9Q7exGuWHg0vxHzikoDXOwGWK2QLadV8
uKLZDjRU4IZKq7G3Wze3N+1jpzvcXAkHyA2ppK+8tOWSq9AvmQZUTnXhe75aJdhVf4rgxKcrmGmt
sQly5sOiM8TQxiftruvcf6ZF8k3vx4v/SciMlrn+n0Zjd8Fj90aSv24PH9Z4YlKDsT38Q5GMzBqN
2nR5s2tJYx3N00ncbi77iVsiPRSGHKA+tPS9WJkJ4mBIm8fHLpMGf8J+4FNlTSpcm3bzMhqs23Ud
SKgzX/blj7t4QLtoT7T1UsRot8aTCXH2di/k7WJD6sNVDNCMmR9RIVDTQoL0FTzK/xJ9SPazqZJO
TjOaekDfKBRJalQh6QdASkAQu0MOGpsHzzVLgfQHoIbSug8Y0k4ztyavZv1ds3Q0Rh+bEFwuUEl7
rGZ3nue4GtiPxkBSNIRCjsq+my+lt/VAMP6kPbDeAPgO0ttIH+KVYvtR+8tMMpHfD/84vKqf074c
Por30UAznocBq4gKjif3Za0GAqbxdMVGwcbVIWuFQ0RTxn03J/vtjuoHc4jkF09nuCe4iolpgZKx
MsGbMoRIN5aL9ZhA3skWkISIAmIHOHHztJM0ZV+BWZyw1fiyqt9PX7oi3MrpptsWKKDcQ7C+v+5v
QoA7BfPsE/oEmSLAz9YAk7pMJ/F1rN+SZwjLsqoR/1c4F3lfUQdzjiwuU+RhnCIf1ZBzA3wOVPK1
R0VFhodidtMseF7NnBXrgtSAcnB+Rb4jF9IgvqPcEDpjGeXXsbZ5W9wf2BC/EBTCG5EKFusUCBTb
391EeY70Gt0GRF2UcrKtcRRQRzGduBP3bXzX9Izza8EZH8cgfTBmv6RZVd6D6frm3eDnZHPAY+Eh
pKefkwq7t9UxEjJy8C0npkQQMrU5XwsFfW9icpz5z8PPe5UGxcqEK2gDwH5Qd66lxd1+EBIEWyWE
uTVJBiD0DWcBAjMiIrjb+IhDOofvRcHGzDMatVwygh0W8mfQOXwhJH95Cp+iO1T2J/1GY06deYuK
EgnYCUPRRDGeNcVL9mCn+Kw0MHIVIaJ0peE1crORO6BQJJ7wbhH50aeteRQRtTtGnNVhL/sBXV5i
tTSVaca9/LOQt1HVppDSquqDHd0OT6/b4a1C98GjOR1BfKihilSeTzIn12PK9S8N90++Mq8kH5tz
X3Ur6nAgWhBmAS5QcYsgGt+PQl3E1qFFy269bYoYYrh+T4z+Otv9VCyBw3Ue45h4iuYfp8OqfLqe
Rpsvrpf449FxY3a58cCq7KlTyZZuBuC2BOZXaTU3Jiwi2i7AnlB8Fvf4QpwmvToimIBXXUh1VirK
fxgKZ/SCPYe8wkg+wsKH5W28l9DFGlWMwHC7vjkQQAZ5bLdZRf4AQlLEOyFyCta1Yn2nriHonRuE
Bk8u25fD0PibdZssVCKuUrB1jc/S3R5sUJ5ehoZY3pB1gX9Q+emKuXW4AuqEJwVkQGpnQOaii2GY
6QVN0l6MDyc9KL9JYARL7uaFctCDl96ueTnlXOd26MQLihEBiTPPFIRB5RP6sCbX8DxBm3xLoJZc
cCfMdZTabs/CYcS7hAgg+Hlbe2J9kieWQny+PauNOTctWtJp6dEI1WipGP/vFeIvuYpdRf1lS87o
l7p12u6AvgaosXkmcVpAeVPfTolQi8bxaaDacERoSkPQ/MRHL8kJPBXFCACJBv2QyXM6wDRGJVER
VZUl7B1vF6F4fjcGQZuOgiHYC0vi+oO+MjMJzV7ivvTGpnR3Pj9INDm+hZBPKJN7nHB10i7A64/4
hjHedjGwPGUg+DivPs2DHB9Bi21FgNYDqpqNz76/knw0DSxLHblHHYqHRNrzjlmtpYjoUaXvoJnX
xpvpkx+CFJ1zd+gODWdyKb40t2usLh/TGyK7jMbrxrzcjfFuZEFWfdA+EVLaGlRSrBr72wvLl35l
mcp0WkOK0uTkxoczvDpFhAXnq8sWLDPLAMwma9OHgxWLPQ3vdJF9LNkQgPnErBu9AX+pmUtEkswD
ZTewXguq5/LnFwB3Hj1H0U/2ZBjwnsMz9ZNCGRUoRNDLRgAzjjhjct5O3lr8XIMdg0KHzjWPJwBj
zXxLeznleoLKHV3NshOpEdcTfBJSfQ5eciYnb+ceAI0JYgahC/6WbWkBTNzGOprgkodX4nVW/I6c
ndYeIwbqkCmjCv7NMXaYY+ZGxgzKZ6zxHNsTpkY2KMzUG/amCgdsikzQHAp9EOjdbIGnD8jCiVY3
f/CXu4jQsODxthqXHQkxhDl6WxrhZ/edGLXQXcyuNpDEG61vj3reiqbEOnps7ong4h/zsfWDhVfw
gZLEB6voDJJmOiYpAZX2lnVeaAp7kMPIvnvi0BiZndfOyI5PvggbC2Zq0igRyz52JHyCubKngsb0
5/Vfd2r/JOcmXDBXD48dHg/YLDYK/sNS0gvOyFg9IRZswzLthnxShX5wzDKI6YItCiVDxPJPlLJQ
/IlnGP7xCJleYUUo0e9e4mb9NRn/MXxNTAwjZOsISSpkWiq+yXaGJlZGDYJ0CT0DlyzTecBDxpiB
3YG3EBDnM1XFUWsNZiT/eyoyYQR/m8xvpthgXLZCMO73if2akwtL3FyS9Ooon3/wd2hzbp44ghY9
2is5P4cTbdFYapLHr81ohGNadm/67hbh587NR5r8MCWzNr/mNAgisrw5EHbQNJiDloMFmjxklrgq
A2nfhXCrePjrsLA+HAiCDM5Mlhb+2KDYJGrGfEdl/HC3U6JakHkzRHtMtyQ3CXHmDp4u/C6yr8Ff
rAXX3t9fE9T7uI3sMY8U5eScsljzpwiuhIF1sss3BUoAL4sIa9BdLGQlxA/5QYAPPKZkQXlqrnMx
3tCLA3A6BSNqs5d88CMClXGcivojkbgE73ScuNcTYjcAuQnhU5Sp8R4hCiCosU8gZFIACaON0QWF
ihS3B8o+spl6W+2avv1hiiEIWfpL2/pX84028SmCtDYgBezBRnOguBtR/2vTLog+6v+OW5PjgX4q
xkExxL1PZUryxXCPUOuH5jG3EK0+w8f0TXuVDUBV/D0e+mj1U8zXqUV0jygQNGlfnFjAG4wP2D/e
WFMk/1fBWGYn8dfROVX6B6sf+rwVD3DwxaH9AmAX0MEw+dCeU1KPoU9WQzJH/xibON6JAmRvhNrE
R3tD345ua/y1BKah5awS+ABOSZ/P3hCH5wSz78shfnU9MCZOeRK5sNIMX7WCwfBrFJyLzXnIITnA
El4s+4nfsx57HuOBUa5EXNTzkKcYefao5bCVnkgjWzODYVhgMIOTvBi5cJaO4MNviXADTZgEzHFn
YTrRc0YwKFlf2iPJcclDEKfKoYIEACuf6JHklAeipqZDh8RVKty6iF0IvGYvgTw4N44sVB3cqsgD
+Zr8SzKs9QX/rF2UOvDwC1kDerhFMeU8B/FaPU/Cc6ON3mae6UMaQ7Go7D/clFgDPAY9gICIlwc5
qBBpyosWcKCZVylhEYw9kPOTDWNahCVlxsKCcFB4DBHFGriy8XyAQAEY9fmUMyyLDAc0Bmijx+S/
ZzBTzMjRA/b/WJgwxQiXcvDffK1ww7EWI/Pdfzzl75lMjsj5EPT8oGeoYs/ZZVlFhHMa6YnX7gCz
4Ron3OtqkLwAHhEywHryiY28At0kjhdoDGrneOjH6M2xWNqAnfQhs3/rW4I4dpjfncepWmRwqCJF
a7Bo5i/rS0jZx4G0O/TMWCgqv/plUdirai6htkEAcDgfiZCb/5EV6ZNEx+1wMUQcQx6NPUZbr3aH
JopRcjHQvDAkkL6E2XToJP0tBOPWZ8+owyzs+V+iCGH71fPNHNL2OuDpMjsWefSvpbXhw85YEY6S
/kGaIzTs4UAGFkUUX6Pby/UhMzSWtQ33C61rxzIgwUgIXsLM5mi58EZke3Eko4vgPeqvhH/uulRD
4vpZqHrEdaMJsIbzuzOyseHMYTpWePb9Ku3+xKcO1RSZYCrJkpi5KXblF8SNiiUNlymDPM3q83KV
o7EdAaZetdVOuMOvIXkRhNKIhmaTp2FE4KHii+ieAm3aw9oSOTVetVM+OVc0CUSD4a8T+h4CXhaw
6zoSnGXLmfSNJKJOCShDD5HiXfkP+VLGTqqGfk8u1hgZLlbPyQLJnnMjqcdGC5mqy8/+xU6Hh2R2
2StvXYl6RzVAFQpyXFlX0WerjzmCRVDwAHgLjzj0BoWtT37U/gopM9jOy6wIaeqYWhr9fsDHpuXO
EE89Sh375o3u+gDWm9xrztjZgw2PzyAytDy4YMzGRUODHkkF3G19FFuZOUTFyRJosYFrUJwu8B+r
4WLHhhsyboAi06XIJ/+IMD65CXVRPhPlmq1RkRLyXfXNiQgyUaf57DuXvIIzYL7l4WIkQKWJm9t9
Yahqw2FPZ7J/JqjH0P4TFQMo5Ursxrl5iy9RsSwBM/LpqNWKw5MQjnK6BTmVidBUnc9SZsLmyDGW
DyjeMVcPyn/zN1cR1QxC2O4qGGEpaIDUqgCyVf+eHhbAHB5ENOIdvjqh4M2AcIhCKpYv08E9YPE6
iNxHfDDxmIhv8ErGtGXJV+SvfECSRDB/vspTwFLQquyPbcGr3ImdU2+R+X2fyQMdfc+5uwg7uL3N
LKjO/IGBFU0xWQG34O6Ozz0/5XaCGiCg2/wf4JzUvEYt+hOSA5KSQEmQb8QfIECXPU+F1hsbNAWS
e1LbXODTDGSc08p+/Mw3+insAN5rRgeNX4VweJ1eB18Cvo+8sIP4DV5MP45FSy6M2bQOckex8x0D
t0+AJmvNx6xp0vvFrH0zgiWntN3RR0ohlkGh0csh5iAYkf4CrGaUJmqh6EmlwDbpe5MplTxG55OP
TsCJlHwBB1nnkvtBCqU/PIYIAoYJUAyIx/vjjqjjw+d0J72rXIKDVbM63S4JOyETRpI3H3q/ALuZ
hbggIQUx0AK7kcfQDqlC1hrmoQLhkqKpKLkxqgiUlbe0o8SotbeA9Oiz+JpbVPCXGdp4pJiMCzZf
B6WtQ7jd+qIrnEjAlA252ujhufXwsmnLbK6Ag1t+R6W6ssZWMdo9wWznyHR5eLlTb8CO5E3Ckwmd
IMc4VVG8F+8OTSbEnlHPkNLY73gN/2cjLXpNRyp+jXr5ZSQ6chd0+g8qmtIG2WhYQiVyBks4CPuL
vrGMB07BiAA+qvKVgEupah24AFpreiuQFTPA/eY9L0f2QJeXV1da+iCuetnMwRy/pQcowPNtny/M
15WIzLyGD0TjOx4BgjAvFoL+Hpv6cEVdECFwCAcmuKQYclkrhDPOYKwHDWK1cVRtfbmxO68lYMq7
BVbCh/bNREjcGn1vscDrcpKI5QWzbEPQTbNsLXT0n2PPU6xhJcDXnweaHU4OjU4OJZzIh73mecrC
/4I0vg8pEjrj53YmH78bTjeZXA5Qvpxf3DJ+KzWGbRJICCwUdieP0XYIlkbiINLV33Qk0zuCE5wr
jgrij2GVf5fkVkPlyUSzCt6otSe2SHZgeZmdARL+UG0zWOASaWeyKRPJl5FdRcr4Aupyuylt+n3m
E5CGRZZCMMOciooJHqC4X+PuRPVNgkDPniyRy9rFuiZ/YtPq+OP4PLBLUMeyNSRTtb7TN68sT0Nh
UodtvTfXTeF80wlB7+jVCxgqGWD+x2Ai/KGbkc0lJJ2YJqmuouWqoOuXSkyNMHFCZS20RsQk8BDj
aIlRYO+g/4iq1Ucoyn0OMdN92adLw28JSOfsWOGBEIItOjAQbjSswjHSx4bD56TGyQ4XA3sddFG7
z/GRPb0B2cXLdolYqFvedwfIdzIClblsSV7flAVwcfoY1xnLDcJX3sLpM6StwGdpXo+JJemzDdoV
RY3P/dcvwju5cxGzBcmbCFwlbbXVuAQrE/O/JnIHjz+Hb3jlOixjzjCmMISMH+K+3VUbtScJnTcy
tx6pawNjCDLyskFokYZDNwGYZZ7kNu7WlKKLAU6zoT7iiGnH9RvzHSNG18kJENQcIyAmU8JtuLbm
V/0SZS7UGeyVJlsqcxu6li+WLTHTSeeWpFEcOUiSJHHLkzcrPAh989hNW7ZuTClGP+rbz6BF8XIW
/hUZRLIjwYZYlakas8BhxRA+PGhKpwPtdPtxxWh6fPtKrNKvgYaB7lnSKGebguvCqiMkzZRyWAMH
l+D8i365chvjFeRmHf/QpZPHg/GIN/9ivWfiZVQwS28d0qC84Vo8lrmZUQ+XTTtfRSFC2SYRQOIi
wYUzwNhXFWDcFK0TgmC9dzVIm1U6gt25wPwjRlhdU0wP7uuLY5dXgvI3BOuPzG+RSVInzqrcY/T2
X3hKhQO8mz39rTueb7ldv1F36pO1ytJtAWSPLhazM0W5jzlkSgbeYsjOp6AoS8CglVHA718Sqjev
PAkkVehPKP/xHNb+RR4LG7C75EYM2cZAVEgnnIE8++x4az4i/iCCVz+KMWvDKKspS1rpJWihpyOC
cytyJ0ecaiXDvxKJ041XlldbrKmSr0TC/y7bAdmptC21DgCzJn4/sv6mA7taHyb6dTdgslwVVDU+
TZzJmOtlm/RdYRACqLfgeZCiE8Chv5KK06EQUTc4yfiWH0BKyenjARnbv+URvzUqkT1K8NNjL2TG
zfSTa9I8d68Odr0ZqSt9sJoqyHxOPKr6WCDFGcs1zxN6MVqiOmdsRYC04t8Hc1HcG0ej+3S4Hh4u
e3Y82P3c3BLowNgxZd7T6XjKewlQ+TzdT0Rv4Ic0HlZcO2WYneGHLQynnO2cmpgkEO/r6Do2UBEs
lumXSqMxs0A/ZGkHGO4oFOyJJIV4SzQoAbjELW9Dgc3hCv2G/K3LlEpRJpUKLwOsfmc9IoXsRgYs
YrdNlbZYOEp6hHQloZJ6We0u/IJEeu1krzrW4XHkAhaSCNtZk1w/CmflzyVEDQbDXNF/SdAURkYo
CgYntDpGhSTAecLr/mIiAViCCDvUOpHiV/4f/aQk91Xu8zf3KO3AwJEEG/HJytGO1Dv+iYsrC0sy
9oHO0HYQQqdji9K7TD9w8PHV6WbwsBkvsQCRdCmyLTB9Wiy4+BjQQ6NGdsi3neKkZIIul3BfN3f5
tnskdyfeZV0aIpLH72NfwKLP8N2cL07hjwB0L/5vN7BIE7Q4i3uOkNLf3WOZgqv2DXp3RKH4d0c4
V7kphUWxcmRjbC9x45yYJVc3sRdxV0GYAscBi+KLkez7fErShKhUYCN6mYp/WfV3BJezml44yFUS
7moMG5gSQdgYDgH3juJHuyKy+JEnUwyBsrc8MbjiUsISbZyvLMoN0xWgerydZX/9F7qQ+0VbFQ/9
vX8EDdHrHspEiJSMtojJsZQ5gWTvwgAy/zAIgK/q5zvL8sdRYAVFnS9BeOCQWEngkmBpeEVZyXCU
AqDw4PNXXBnZEScYYazMdfF70YakpmL1IUeRC+W/ukaENglJiYQ6P+jHM9VCLMBbL5Hxh5Vux86N
SiRAi4QHB1jCKEmq7vviNuK7lQMyBlSRWSEQO0yRI+B8Sh2EbGaIPeEaIrXmnPE+Po4FVsw3fXOc
NHwcDqSmE+qZENw0E9HUyOKDDp/REnTnwhQ1OCYVYgu8Ncgw3BYW/uEwhxBFFnfkTM07tyAbXv7P
pCOoP19dOtyxR7GfCPcw2crOz6wBY5MXA+jb4u/qF5YQAe4vG297x3QsFOk58Oxim94iho1E5Ox8
nIkmnV9M14JEocbkt0pkhovhDi7BFIqlCcI0wDaM12vlfOGzkRDwlWCXIZjKGAW8ONBl5LpNW7tK
pdXQr0lRcmF2YNZeTkPCaUUdmNgVMRfA7BGOvsUiU06VFck4Dh9UALXa5iM6WP4AZb+zJ+GQQugr
uGUZPUXLVrjFu8/7bGcLbmxSE6kWAsTE03iz+4SS8+YJyJt5kiRCIhzju5X/VYSai5cMwo54ONJT
42GksK3zHcOakJke2luVXKX7IV09OF+4e/BaLeDJ1I2MkfeihZ8QmRkBGPza7LpgABgOltkdYmXZ
IAsqyDl6gUNxrx3L1WA+IDAqQTH0/+FhpHoel0SCe80KZ6UxROKzLGc0liYFQ9f0mW43zLgC2xxo
9/lkfTnz4IG8xrygSJh4zc73cDsrQOisxhvbn6iBCbPJX8OIs2kw9e1qbfUSoX2oofwha4EQa2ek
Zb7Jb37OyGHVIc/JVtFliWRIMgGN7Z5P9itl/qAN5/jFnCFbH1tafud0F3EG8kByVEEbWd/c6N/h
2x/EJRcHZfVKh/sSfB5zEoCAmg69hzOa3oKrvshEMDNmfYQyFy0zVsLOJ/xRJYwep7GIMyKc3Adw
g+5XmcSAXwGAACInMXs7AamUqz1ZI9/siCDPBMRVWraWETWAbrIeLLB3W3QmgQyvu7/XtESNJBxP
mAmMsLF5R16oUbQjboEv4X+gmPzbW3uMFtt5QA2ZHLFcMYjNasAsca43S8Umfi9OHlOoefYcnOOm
vK7dgnbQkdE/3w+446wK/ghDhZGiBiHDobUhc8Unk6Br0K59ZB9OGxImbNYjHtk9j5Z7PUp6LzNv
GzFwAdAvJVRUsUSrWd9TvOGs7tFaQFQP0yoUHN78bMOFw1iEcdzFaecOZ9UKhWlcGhID75Z3Dle9
oDl74GYt9yPPOPboY3UeYO/kHMaueHdrSsWzQKwwBiso9zeBBEuFqTSWWWkx6/+3mOJd0r5/FdUD
yro2CcLxM6alS5z5KoFUueGJYUIVswhmRSMhS46I1S582rdFoU34TwLQPOCJe2urt9M6Nyi0VstD
kR75s+Rl5pyBCm3+FimKPLbosBvUJfzgdGfMuaMt6CyKIvskIH2ty0xhQ0VX5jwAyDYXg+1+CT0I
iklqLQ8Gv5rIzrR+9s2F5rz41/jqDpPetOrEfcA5evviJWYNEdInfUwkdXwRq/Zvovuqg9sTVmzO
hxnoGpxWmqGq5PN0gQq/UzSi6tfa+IEyVvavb0lucTUeV3OL/0q/78uJCRZ47jgOkUI2XBzoX+9+
x4U4FDo8U9nLxAR2yW/N3quRSgKXLqTFhFAV7iSREwSFcc8LJrML+i2oTHIg9HwhQTOQV6LXRMWz
RoqGDr4M0JmZLUBNp9HE3GAkAwADzXWFhouc/po0GA4fpgY+84iThYVyXpEixtUlDoDcqnXqDCxS
3IhCaOyn9TOJIg7/m+Jx0g9CQW8NNQ4/sgcwJr5qDUFi/gdo+9jXFoieRmiH/7IlnsJJ2k2RvBA0
xLbQ+KM4QxGxEM7GrzHBbYHKSCdYgRFpCCKvySlCaIItxvwY1arvd+BKqAL1O9HVnEDMDYRNpVfk
KZ19HRtKjI+O57Bxqn3j1381jkyh/qC4CDsJZDLKNcrAK+ZqjekSApBYopwj5T9Qa71WT52Ep5GN
HjMCgHruelS3vCzC/DBuiG0bXMjK9VFE4jBzMBHucxY7a/E2ryvg2nURvJ3aF5byLkTfrVVIbZjB
O2byL91kbAQcYE+vJlzLVEyiA6wdYTH+SmFTrO1rUg6JpVKg7FpANHg1wn5JosFY+l8QihBO2Jdh
D2xoLZ7l35mpymR+4Ae3SW3E1bYU6ohjQcyNgP4IWjDICUWakDPqEkpt9sTAu4ffwfh2oUlFBEVR
h2rcgAbEB6sGuPoCmCKc6QkuVqRp8UBx4efw6KpdR5nf8zKmKm4KxNkkUr4tFHASg+WHHxTNJeZo
OEQmBNVSEFi7TBe8Y7ycOa8oCaro3HGp8y56V1SkZs3BB7M7Y9hqYLGcq893QnODLIMEwGIqaChE
J0Rl9ee/gFj30eb61wsKPrOkWcB9k69qU1tqKAeRYy9GFp4bog16UynyjfVgXWpLlYf3bXs825H5
TXbfHR3PODLiM9fVGUcVzaZ+aNEG9xfSOGUs70XMsEEj1MVIliL+mEkCevlvWxJBWrmqvcnzGSYd
6GaRS4A5XdRP3nnX3vaiwf0hsstqPMmYVpFAgc6ZOYp7Ec+vGqORhiVuNQop8TI9gIVtrXlnYAbA
p1nfIYQMLRyKEYthBwZa5MRowUmefbXTlmJL6kPPjXOkpVJgTfzwPIk3ommgBTVzdcHwqgU8QBsq
pLmurjCQws7MbOuuccYKE9l66Z9B6TWUPG+dafKMBiBxdAp8KRRVzTm3tstuYW10IAeI7ZQZaBdh
LuHE9J3a6uGC4gjQfb821hB3mGJu3tYnWjO3kicRyYjBkoFQD0HvbrbOJlqk1DIxfuhQjZR/L96L
dKFY/CZMlcy5JPbRMXP31JheLczv4oe6mguRxYbdr9XAB0EI9+czOllTXwWzuSjBjXERmYTJY3rK
xyJFAtql5fXOAkRNJr/ii34GJ02EZqHQ/M5aU99qJE87pRXxfKRH80isDH4Wgp1TH8swtzEPqlXm
0DCCUkMO1MEfdDFeSIC9GdeATGxv9rAQYSCTeDKDdtoRHKD2GpRwvH/HO7l/89tqbNBNrpqzLVRI
F9kzWjG88kSfidsCfvD/EdGtoY2PZ7MXVmxiy9ycjDPJMgNVxyDzCGmRjCsLN44AWoKgGhir4BLj
HDmguw9Wk0I7xIV9OgQ2TrBImLY6TCzDKWpyc1dx609pY1nwB94WXsLU25mmPQ40ioy/IA3VFIJx
UNhf4X0zxIoBpU4OwB1y5rM6ot39afcTj4noyZL1FJU7TVn8uZlinaSkDQshHn14QzPFEcU/eaAm
9Ew7AmtLGenQ73utHgxs3qYN5BhDid+Fgia8WsSLQKBIeM/tz9+b4jwiAOhx0FPW9h8ePBSurujs
TZxzydNO4ZzhjLRwfZs3ZoNV7j0DBvHJQIFMaDItxW525APcGn9AFD5vM780TMdIGAtZzhMvpbOD
T8H2DIfBp5Qev105/xmveEAqXDM1mNz65l8YrhmbtIQOX2+YUxHKdOM5xhJwT/LWa+q4E4cuwbe3
A3OAo+HY89DhDXbqkk9OwYTt9e2lLzyaI+0YhqFkWgPrzxfBRBr/a5reOdydLElLI0UQKdbj18tO
JjGP4Ds8V30t2erOmbv03NAeG+UnCT3A1sjSGXQKpLjZ+txd8uw00fMYQZm4mAazmsUCsAivAeUM
UFx8bH90gXDNJQz8BL2KUrvyeMGn7qbqhnAJO/VMtvoB1eCQOaQAm5fN3ZRzJ6XNjhf06cEUNEhK
AKfii3sw0edX0xq7RQFG26SK6iCBAvCN8mKBYcAAh/y4XpN6fGA5Dk8c64IHQr3xmZuRjGSGlo8e
I7n1Wo/s2y4ez+3VigbeHTZPqnrpnDv2LDbgxD/3DFGFzJla9LTY5NHxeO2ODTIJLr6bT4rSF8UO
+gy86yX5cZ8JOtHKZ1XhjkKURGw2/PZXW4dLUqGQh54dr8VEJ4Mv/7fjvlxOXYUZBKlTemauTJJj
H4Ey1megMiKww75JNj7jCEveWgbGUBJKjx9AmG8DZQKbLTccDsL5B7OWfVQZm8/3RX8PW8r1vDnz
1NIVf4D9NZ5ih+1O3AqvGHpExUNExQxgNLNx7+/KUEBA5jwAuNPchz6zaz4uzAvpmPAEFmLzIrz4
3x4V9IPwH0vn1a04liXhX8RaOCF4lfcGIfvCwgkQ3uiC+PX9nayemump6sokudI528SOHeFY7dOs
hcYqcwStMy3I4zweKAS/2nNS9i6nKpuqpJcYuhI/jaAwX1ayErZB9dGLPyNr1WyfTPtKnWjxzNu6
THPVWHOzPtGcM6o6otmSLnw9fMQ0xlZcLd7HX4qMxjKoTyQfESzgJPMjJ5AjmU4d8OB0E0b9M0lL
anQfxQpB7PZNl3VOn2tz50LEBIoUY2rMUKNXUnemFN6EuxzVS3KKZPVgXJwHi4LPbLoZOEfgr2aN
Ib2epknCpsDHTplDU6wLABKm1byncV7czmHt2AILT05v1bqj39YpKX0or4UcxDVjTVQrcVCn/c8C
lTIgg3Hi+CBJGpUWi8TCZ154c2JvqbjZtWgJHoQ28FHHqQ9OIuKaHshmqQbYE1mAWJjB4jwHPKSl
I35f6wXnf3uxdmBxjbXtVHX9ZeWKqkfjQCTWWecNEQhzJSB7kzyzFyJIrETX1peGyE1Y46YzBVEd
6AlF6RBQMYiRKWGjujgDOjvGi+kCT0qpGtb/Sog0qnBERBWDxIZyB7gkCtuea3HSPyG7tmw6J88d
fFyL9V3qY5h4AVu8oIQwy1wfQ0cWm11N5Eer1ixR/oD+iFlEZdWcMGjLpE9S55YUCD31icArCeCo
qZijcuN4WBRpzFW5gsJQFB00C1xXSh0W3C0Ls4QY0pJgrJz9+GBKW7yfbdDnv10inEPR4/lY8Zb0
QvwOKf0IHx8W5qbqeOPpT6bdYiMMS6Bq0KgkUQyE0YJxHH4YVM6hbUfYgD5V55/R6d4cRj9sBBSb
X6jz2xVWqFWupDsiBTBwWfKeRQKCK/F/t1cyKshCXrI/bnFX8MjABB2na0mLYwCpESLp5il6wupl
xjq4K9ua756q5N1PZOps2lvxg/IBU+wEbxqDCu24YEeZJCA2dT3z91Q383eO4vRixI1qxCZzTSl5
gSwAasSbV6mpHATgWJ5lNsbMT0yHTdjt8NmcV97irfbH6jOuJjwiTtE2+8TwIM4qB5slb/nLf225
Q14qsfHDUYvdojgGFLscmzjmyhJy43OK2HacIFTImj4FXW7mEyCk+FiAmJMaqZyw/6O8qnnhuBhF
FosqeNwVU7Ry123IqAryVjOiKxW5lPJ2jvAflKPF15h0IsCOlL8SjQiiA26Htix4omgQsG0olhV5
xFeF8gS9O9yRQqe+mlaGVIE/MhiXGeIE1jUcNnZhtv2DwaERMKJFT0jUYSKijDdjniaFjjpvIKpA
wopMSqIVvrTWgXiXcH+XQmqgVHlQjOYc8tYDo22XZZ2TihfR2E0DQifFDAca2d0RCyH23tlXtjLf
Lb2NiLb4HztsK6jkXlQiYlyUKAJD0tjBfG64MTo97KpTcXBGhUY7EyIOSIZDONeJbcWQ51AMfWFu
fiQeH2g0K4eK5KghqJdwxOEFQuP/RSjM94Mxons9YgPuQgUsVmKjrGfsnlHrEMX6uWVpW+4/ewic
3yGavw15JtOKx4pXO4G8MzRkU9r1NabygW5G5nDE3NWIcu9qKfOLOX+Ar1Eq/DGvod88pVAa9dnT
xcgNQdS+ujlkZ3fGDiAHBXOzzdndPddzBgzRv83xK72rTiVOva4G3lHd3fPdLvKUC3efC485qzK3
X3zoUtuNApiSOsbmWgrwx3G0mtRid1THhTv39KBdBGXfwBYdNiNr4K48n+BbLO5xtwDBDWmC9Mgk
6dnmRleQuAkUz6MnUslkNB28y6lFx2Qr94tyzb8O0x/N3vVWaGoEBPshc4wVKMJrsSp1QKI5Y2WD
ohge74yD3adorO+8aUITEteKqpeQ5kzbPKU9dbej6V1E9vzk4HOsEwaImeiTIwkxSFB74D0KwQxi
/8wY7cb0ZyzWb/BIPu75tnOPvETt8D6ZHcViqwznW6F4wKY8HtkoJtA4LtccBR3tugOywGTi1Q/B
OCX8W1TXxSOg0Cwg6cb8OUC6GIomyG4pSxBhohQ75wSDKy7F2NL1UeHpJxteDmUAWGBq1QxvqPWU
bcZNZ/vto1dLpzrNjZMrClgiGYHU8AHEDN/N4kf+SwSPRibGiVaNd0UPSy7THXodi9hX+B89bBql
wjsM0SbCdcvH92j3CF0BPBJmLJdIeDf+yi16IGKr08/Ed+cy+1AMlUKickCO4Xeikf24WwoJH3zX
91/zCvKF6w5RunUbptGsgXnTZCKCQuBQ9VkSepEfngA5hLF44GE8Dl25HAJkIcFBZfJRi0+NcMOU
9nVPtZQTI4OA0vdJqIUtqYkFnxUFE7l5TNbk4FogDppfVdRuWaZZNVjxa0EKZnqMRODizqBkJIpC
IVRBRaCxZcucT3xR/kGjBG7wrsf3HM2Rh7UVlvBYKk+KQBc+Qt/wW0BToq7ir8504aiBIFCAOEPq
hGWxYiDGU0jSVes55AnxJ/BOOoEaxqC9YM1QtLdQ6jhhzMbAmL74MiS5+eEmewdrAo8bbCmpIc4i
GkQ1P/GkOfRJtIgbiREPbTsnEv4eXEclGQ+pgxmXSvA/YE64qGeovIt06fIjIG5CJ/LksMRENmoy
iPwuTQzFf5k/CmhZF3A1zB/0ix7eFBfoQ4trIh9HEkuZb8upZLnMt7RavHe/yLhNWix7MQcloeKO
rYS28jv3zIC+ZYI5KVWYUOtp0tqi03a30xeVgqYi01tya+kcRZ1ZIJlKBeaq1o1IKb4mS1K027oP
TuszAMqsf/0glGeXWkt1GM2jACKnOSsCzYxmvhwHddzm8XZQspJe1++xUm/ZQuPgitK02dX0OEQt
NXjY9DA5yW8VdHaq1h03k2hVM0rkvFL+a5JN5hE/b6uwjDHF090ms7DCFicDjDTVF5QnTeXIenpE
LJsrBnydQdUg824JQh1kO4EpXrHYJB60lgVf9Lf71YHOYRAJXJ8tDpgmqDjenzPIFU6wD1/WGacf
5x4QSHgE7H3WoCItkp6vPE4akgFqu5j56UJVh/v8Uipx12/KumrsnvZhu66JB0lL6kfkQmnXFKs4
QyWWmgclB48HekCoh8JuqBb+Mcv8w4LgQHGKdT1vCXGqAXWcRDz4pqDbK+p+1h0cucb9RYG8490z
/bFRSoJQwNkWGc3gh/n3bYVmDCQMnW42oT1IEtLwpmfqtPjJ+6QjbYDnhjjpMeO6/vqTIAI87Yw7
UyBIIDjqDNXG2jca2aS3V+bR0YMJoaI7rdWJmFPxH/yRAdaTIDz8samjX1dU4PwaukPoRBGahlQ4
vEec8zArQz5FyATDl4NSF2W/kpaB9iQUWkk6pJrx1C7HBi07nYei8etYteTAV1xLBoHamw14j3Vl
8DBhJ55wIusbTVIHGKlSvtNMf6k1mX1Z0MBil0307Z7/T4tTyHzOHS00KHxnT4K59EcrrEMhZE9J
OxlWAK7Gcjgn8KOho6b+XUX9gn5K0rkxJEq3+IPA9jUQW3IznJ3i2eLfS3VcH4j7qBaFTNQxhrTD
KM1SlytHiA1PYtiYv79pUERWIHw/aizkTZR0IkK8WA4VNZnS3tnvEPqM2FyhOEWECHnhGJKxMTth
C4M9HGRshAgU6mQ8m9bdUvJKW3kxggjanBlH4liotHXxqHsDbyw0j6SEzWUYsepB8OKpvpCbjabt
Vky1wYMH9Onoxeinu7NE8oFvgv1ZL6J8zaSE7vnW5C08DKP3DQjuvfBpTxmZfchQZ6+AG0FeB8+6
K/ToKso4sUTPdxRTWMINmvMHiO4WGwlxY1ou/lRsP+z5lzNx7XEY+ofuWbSqGJMm4gzSwy3d9P5C
hEecFuuTd4ozBJwwAT+x24NNAlZUjXhqB/2PXXWlpZbpoI/UsrbdAwF3/BNCW2jIEndPfY3K8rx7
7l4cFHIR21AOrWIdU87R8PLiSczoSpk1RhPU8ZAn4VDB6AT+OSYJPbN4PZ91QoUfHF50xMI9lU8m
aE8hRx/mTpBYcgSz8Ws6lntxRb8oZgGiZibZMnlXpH9qRsRQnhg6RbwhjWNUPeBoAbBpKU7CpSpS
aL2ca19KyVZ9TfPRISAc/xg63yH40oc5ItPH/HjMu+se6pC1dAP8bNANhREEWiqzi8MPA6gXv6hI
4bLHFoOjHSBZDyLR12PkWJwsA8h94/t7q/IlgrsjKxVcagoQGkCBGGfkDpA5XwN0lRYA8qOwAJm/
cWfYTNANFJgsAm3nDrZ/M+WH/KLKnfgrBDfjvuHH9/2esvYL7aW7ndmvXBaEoYDG/wAG9IE7PkjY
to2M0Lhq3/y5fqRspOMeyVzp40gjfczmdjyCjjwzP0hPN/XIp/HCYBdqBBR3MckX3UPysYPnCrjK
+yGLCacaKkm9WT6dUXVj4IjlaoGnwmLyokKjEKFqSXDM+cHw9SG1jAE47/MpILx2thh2s8T2dd5n
YgflOTJs+42jXvFULVYP470DPiv4ST1ougPmyBTjrz30s4GqpmmNhBQDBzUIcFsh8HHpRUSkCjX5
MEJ18GCAtRpljcsyCkgpPPACf8kqfFH873WeAx1+D/iWjXseWexKERd7j8QydWojigBKzuSLei0r
bL/qM9QBM0COfxCelPJLEjhnyOfCm4l2tBUHzcY6wFkAX88ZMFDp0DOJyE9iVL33mYKY7PpU0xb+
F7B+a4EJczZAlYTsFoxNW/ujDMEATxDY4z//+2OdRs9/Zm4Sn/UT+U5AB2528DLRsvPZtIBJfd8h
mIZOGdUMK1yABtQ81rOCNKiu5AcBr/u6qxULPsjjliULhjxJ+FG0nl7JUtddPVesgCjYSQYrqSaH
7xd5764y4BTZ60vOos1sVc9sS5qP8dnwsBdUTMbOPUXZvYUeFsjPEOoP69vi2qoqb0GJAPf5VwnY
F3+Kg65rFMNxISJkZ39sfKD/MOom/jSVuPLUHZbbI7C/HMH65ORDNTN67BdQIH8h3sUPssXrqRQD
O4upOVVeB8/RlajIKABw5j1vZ8qwpvbxb3oWH6iq3XElcgwAAGh5o4OdUzeqq+CXrRxRjgckLvPQ
6TThfSNQ+Zcad/pmUQX4jEMo/fkcdtCRUXMzTs8MgVoWi1mH6INc4LOTiCp37LvV0hRXVYg34C4J
B+jiUncBCCIiCo+QOsjcUuBLtE4olvGnrMkhYK8t/QvLnCzdUCKL4QFIw8Cexn5FxzBkNqYUTzgQ
rAAgxiLp1R9DDG0GJX/CnzcUeeeBL5DExT57onS5oVLI5hcpeKKhdsVmzoZhl1cGjcUG3lTpo96/
yctlGDyQ0hELfMz5UgrSCZPdZE/wtWQugUboHSpY8bF9bHPgZQftE34UIS1YyIqfZXTuFtAG/zAq
Cp43pzjd1jW/iR0QNKRsXngMegHM7PnFzBJrDWUL2Z+PXDyV74zjBoHcuhiUKxZP15+Yvs8iDjvM
6tODm+snKgrXSwqOhA1DK5MXU8ZRVizcWRSVu4mCCdTEo9Fu4bdB6BYLPmIWk7yBhVblzS7BZOCK
TZkjvfkseqksq2TDr0Rv6VrJ208GjN/RUbrR9eqY3TC2VAki4ElUR3HWD2KqeRA6k4bg66ecI9eS
EMW7e7KS7WveDpjYP5089O+hr3q6g9pi7d4ldcvdF1jHNE9YOndQ4+cbxNvsLWYv/BiT+SBFzKXV
0D+FHvYTXjvIWakIUqIuR9TkqrPgDtYoMjL16ylnILdDhwFE0R/E0RlxieBufeAzUHJv3s4G/JR5
34q5FEjyhRr6dlEDRlxfihpaKdSmzFj7obBE/3vDeeyi4LkOFnnT+FXgT9TEH9eynkiRnhZEbxIy
wwqaWKaoNB/2L9ZJDQ79Y92YsXgLQoVuaZm7XvCFzAcT2MLGySslZzXG+GyyKUW9S4GLHCnqwMRA
Xj9UF+Gtwdept/s10E1js+mAytxmpshDpUJs8M6J+PAYpzhDAF5TdFls7KkrdN6ZT7RAiaDNwdgI
RhhpIkYtKPFPNWB4rTMTmdsnJ+x+SqjYYCXXidFMjGB1velESESXRUWoBohlB9Bg4foUL5Q+xRhb
smOLFJXQt5uu0AOAKAgPQGNKtT6oj5MSQsAOv5ovBC5jEOnG4YcgW7h7ih7i1kMXjtmcj6lKd8ZW
xuq3onAUZSwNrzPk++rEGHYAwSuFmigb3+KKf6Ei3FesflwWgUPHpWJESBy+/AEEiV59C4jQsWDN
Hc96bkaQBcOjqHpm+ccowe4d3EOcDo6h/Spe9NRicMNSshxdXN+l0jBOVkhnCgbRujGND5NDOmMz
O0/N/QDhl6f2gEwEjFecVkRSukuN73mgvaAwx/DQ4zKBDDO08NRU3Ecx6SBX8btIoBS8K6KVCEbU
KE6qs+xL0uBJcsrZkmTqaQ9CAjo9AMXZAFoz86HzAmb2v6glo1Msi/4feBbNBuTpVrOiWnfBUTmw
9KeG1RKzdDwv+M2AqkjXyMUNwSD3LriNDSg6TOEtgC6FGpy/I9s/iJI7Fl4pKvvK3DUMygYX/RCy
1rndIaq8OyzVaGhv7vq1T6MKrzo8HiFVCZyZQ8o0npM/dB31FbFWdNAfF7aLDbB3PX8fVA5gDw0e
hR2jTkMgw4NKEEFyIKFeaMH3XmSDMpov6lplJ0NT4GKMAv6ePm7TIL4BrTy87MxeNlfs2doGNJtH
d4vfzvHeRyTZYeh5KzhGdlAqHhqQyjV5A4D/yKsYsCuA6bqy+YcLbki/NKJ8ZTo38BL1xwjMfRuU
umi3uHAWeB/BZQFVQE2vxIH00urU8T/+L9Fi3lhfrcaZP6A+9UGSmOxQZCqqyvAXcR5xVeJt0+gj
nVmnh5lRDsWlTGGMrj4AbqJLoH3VdB1YSuUnVYQiZqCnn4RzAQJD52kI9unNwx/ItBX7pSg2ezAe
4yZg0D9qJXthiwH4X+bxIaPKRFdlWNhmNEZIEYJZX4kknVJhFHsBAo2dtuqAMz0FYHpuh6++athz
4MrNzzQniaDyewfoRRudTpiRLAHBnNs2PGvrpdj2D3iTAIWaMMuXiP9+lCEJRrR245xmijHiis7T
ERMP8r3PHtt/mBfscbpnl6YXVFVM9L7ZCuNyXQV6OcfJEmwSFxPtbodfhvqYmlImPJizvwEMseYy
nAcNq3J7oxNA5yQm9/ucSu8ABJS8gxXvTXQ8qPggw+RVj+AhsH/q/0Sw8tAEGWpPG5kdOku3iJkr
JxrfhlcHoukbx7n4NZDxRMmEXDW/HnCe8kfTOAXca246JjvMwXBPIK6KuZDOrMMh4D9T3hHfSdcv
QmKZECkvsOnUEdxjQoFxpeeNE9R0gWQwcSzTYAQSciWGwsYBRrKsVJR6ghZnml6eU/3DIXj7jQvp
jngvrlP50cBlPyGn1svx2mZcQf3uiOz2yK0aDaAHoYY8w2ifup6Bt7NKQMFebl1TSupmny/BV1Mt
Wr44G5KTKZJAEzmRnPUbPyYTSqF+WzFKYflFOKcaE/ZHOe7wbtTZVSUsAKnJ4VsbcuZJnDzcYtAq
tE+95F+8EwGPAnBOQYROeyrb9M0P/CGsA+DEwIxgMJ0B+FUyNTzN59NAPRZBXRA8lZZJ8aJIsWkB
dui4RuyLThVnlTLrtLYvGT4+OyYlGdaBg8EeMznPYnZwskmWbz4NxP/HSmMw3pQEb0phgSQlHOOX
3ZhXlpQXYi+R3JViAPJ7KE5Ay0T736EMa7N7UH4BoO7gS2CwRlB60BFyHk7gpJ8pBJ+FDARC6Bna
c/oVLqqklzzixKpB2NSsm5MSHL0km5SvwiN050eqoaGh62+dBIBm8YNmmO3c2OPyC0nvVD0Vydmp
AZ8LrUfggDTEkAx0gS6VhBecg5VmDQP6rrO5Jd24aPVQ7LI/aOhQnaj3ekZGTYN4lxiet2wHhSkP
iM7tCLGK7xLQ4lOIGgl3IzCR2t2pOUl/xcFAXC4jTjkMbXhlohK0mJOU+cuICEn6H0ArU0P0PVdT
oV1IDZJAxiEUNkqwZwymxUfK2BnkU/RPkWSpx8bJI5gY9oFgYspiVJJ7T0bB7FBRA6kcyXK/8AZx
DiJvgapMAmgAxDzTfF+UXT5McCK5q+jQBWAVAJx9ONyl6GROCmUtDstAd6w0qceJIsS/L0y8QYZd
XjUfx4iAeO3jrH42yG/YLejZgRJ/yMhOdWDDiVKj1oBMKBYGSb/gqE8SE6xN/Ga3X51n5F3gX93r
80V0/g3nYSVqE0tXf8J0FqsZ851xsSQelyu4fKx2g7YzhYh5a5ZbPGBghDcuLEkW7G8bUwfO+MYU
IxbefSdlFtOKI4nXN98e1mL2mL6NYvBPiH+WK2uQdjaMbYeUXBCJZIqCYfxiue/m8q1Hi4tBGipB
DH7wxl/OBF0KfDw3vwg3YubPiHT4LjUESSg8GyE4LvwDse8ucByGJCuAvt/mWxwWt3pi9jbM/MZM
6HD7oOjRnyzt7Hnae2ZzqM/NtgzbcNkYWk5JMmIl6MnMG4V0WmMhyISZJsYWrcO6SCxRLWvEth5s
1EiqhNxqg4wDg2r60ZkdJ+g7qFdYKtxppxO8H0Cgg9+YHM50tgvKZasgn74/aChD91Thp/OshQh3
QHfDLb4q8T9Qgg/IpdgkA1aVb4xVO5zbHOr8QLnBoeW9UGmN4rykVUtUcHreOtxcunnyDkOhs8Z0
Gy6K1ed23eygcYOXLTmeokOGA3iY/8irR/VNxB2HghMCXV6lEOMBOLoI7573BN/hD4IGQJpDz6tA
JJ7FH/5HHLEs+4UQeGSCk5BROCXEGVI0q7tv5M7aM0tUNscK3VjwbW6+Ky9ieMP0CEZAqSee9DSh
6lO5bDyVUOeeCWaEtU0aJOr1Q5ZzYMErOahXlDM2f6pJ6jdEVp5HgtLjMc6jZETvniJGACcTFydu
knNLdES1VBkKfBTNENbsRgR2rn2ilhdb4QyS0YG+8Xzk+DO+j3iS0LtRDCvQSwpFrUohygIELJ6A
0py8AjFiyrqdzt8IsFMwhETpJU4Kna+6PUIMVcFnQOK+RfZyMtaRbFgZBq3UwimBZRx+Jay2YBki
8KFLXD/vSFHS0+ckQ89bnkVO8sba2O78DUN1RqsXW4iF6xgGlnRPOiueDJAj5K/nG/FrPaaXhP5e
RHZwOgNCTMwLhjqvDVyhaQSaTZE4qEz8ELwJFnXoXCkMH8vLwtNRTTb/pVrSOp59jFjYu3MI8Fu4
ndC6WEidpR7qOMAM8ZDrcrWYfiQWRsr5ZAEb/6lsRHpg/hfxHy3Lew88gTUeiGisgzKnzrxxj8Rn
WmRLXSVck7xAuv595uhfxKOENpcVporkuDphKHyxSY+MLCktXvjZIC4Hpq+mOgLbOSc/IK3uKBwf
/sKcf/fQWPKSX5rS8taAEqTQRHfgS4gX8w6I+N2YIwbWTBkGc5X36UKJIJKJeRmMgZcu2nEYcnYs
eLeFf1n5ZPkMBHhonqALHgwi/dr3qc2ONQigAIwBUgEDp6axHnAcLxJXyqikouL1s8GqVPt5ASt4
TOlAMGsJbs65RFeE38nuSjy96B0m6VBkROunu8mh2msUaCigupovBs3GRd8rTfhl+0G3w6vgYP4d
NLYPiXM0X/11fTb5EQDFixmWQyrTY6AnpicvIZKzHdgCR0H8YUGJMQ9Dg2Thw9gGKd6SYrky1nYc
TOc9dxr31XYVTtQF67mszOFV0SEn7aOsNiokY3FNDL60mOKyGDKDZ+V/vVc2UVkP38cLIxzqYfWE
5UT0BZzKHsxD6X815OqNo74Yw/+Ej3FZ9zz3SrRmOQvZBNbpDSIiFejiFbyyAo9fMhimVbg/kj95
lWQat/gZVfhQ1yFDUkm51S99XHElUbw8KC6572l3GEChrt3YP8gwAvP6GctOPFnlJFPETiqC0xmk
tLEBnV4PSl5XvGwZzwEMATr+mdL5TKWivGEOWjO0RsTn995m/2J+SGgx0DwpjZ8nDMPFwLJDgQVN
zf+4ioCMmr/es6Lj7VlGE++mqyW8KemMlhW6Bw/re1v0rFenSTAAZaOR1EcPIjU8w/uMsAm+cDWy
7RWhpj6U+9eX7ayMtDZkf3IooUm6ZNu0YZQqI+c5BtkBZWOVgMU2FcKgqBm2E7EesJ84564AUjjm
MzRG4esD1/Cw0UQBN3QuFxOxJAikLR+JMVgLW2qk7JGnVvFFa1Gi+QKZ89fnrmejxe+M+OqLRaAP
3laQ1RhpUoGioMeoXJXY8eyrD1FEuAX83fBLf9bt1VDyADw4OjNa84n5p4nEgIYDllPKi0m4wksc
GO1LkZhkLO/qF1mJTcOyJn4nDN4MwQhqn0bH/7KuhrBTz8qYWkjKqb4gyKvsgwIpUZlHvBQlhPZj
QGazVnT54W4lwIE73c4HwTllelSranxh/2iZGb385AKAfqFY1709449Xpy6PDE9YnHtPdTZYmEiD
Nv3hc7lnzs58sjMPzHU6lSaoQ79ApuR3LysaAIMW66L+0djjWUpdBggBgEqRdRfk/HbMYmjmopRJ
xRPcoQMbkzRj40uAvIiBIJiCqAJfc2yeC/6sm87Ps59fODWrC5voWf9qXs4OFhV8DH0e2y7MAqKt
O/ujtfxHHRAuPfExFMOirbgfAM5Cy4S4Qb181GKykvOxvwGiPVY9Xao1G/osAtGIHtj6ZHUyziYz
/TyaH+v9/JO9o7C3Fl48y54SLr6NsWiSL7vs6pGNL/7+B3tQfagL2YXepYbs79bQIdw1egVHRCd+
yvmtrtfTl/FETkPhB1DPYzbZsNOhqgID9d/o8SNyVVEvMkmXyinCCYRhqLIE7xwHU2aQWZ87nU0r
ERUxKJ2F3YHrewwYb7AYrWh/ImASd6kz49+Y265AuHXRJs38oq2fe7PPyioY/uplEsMqfz8nFLFQ
xje62tVVwPu4mLHHrsubPp2buFxw0HrcPqr1CFOYEVQ7dGfBX2XoTQOdjh0GJ821ngY90S6IvpKR
QQFllM8S34fz20rKCCMBTuYFNQ71MzaKcVych3znTmL8PcF5TQBUCHxfPYLbdXODbSIMf6DY0QmD
loO9wOiNbwTlu1bIRbOY4Fa/TwjQfMDZG2I6hWgVJSGb4B9mpAq72j37NhVc/rHW8yhQbhbpiweE
DQXWo69DeHHfyM4tRptLT8jsSpv+R2MwLIdgaBOZWvxcvDmbf4g4sRJS1/31be9BlRDrAMw/8H1K
QCcOVe0wsO1F948udgrw73lZx6W6vWH3jimWsuVDpjqDzF/YG20g4ZFI0uPTvZz8O4X18r7+IO8g
OQhoXpHUZHQh9UjMcHT43aNwqkOggas1KozwE0jekxjscKiUV7qYT7GalniuKucScpiDA/JN7b7A
etdSurGobPVR9ac3Ab8CIGeAFU9bg6Wzmj9BEHzAJ6prfGQVlG5Oefb19Mnbtn6oebtv/0YY3fRz
5tsfq0VXFWMcRzhWi5IEJcVR+eGcGCxOKBIhWMn5ajaV+UVDh78VU47p+jkBBaaz9b9qWQYTqGFC
ICapBSkAMCxZ6ciwFDq1q4NtDWQ5IF/iK2LV8zPLZkx3BHYjCBaCdp5tOywsJQVOwNu4wSQ4V7wL
8rioHY/a1a/pBB0EWwLRS840ytnjegsrmdl24wIl5AJvFXMZJNL5cLlk45d3FX/9uy9vcap2Ziny
Mi77UwxlGhPlHRb/Ua9gNv1PjQeJaHYRXepX1JZ7/BEs/RvHZBhALVl/IxwU02M+rgYIKV29/pzp
SAdzih8C2RP44Qef3xXJ0czrGP/LMR4Gfs8SKmQzu8H3kJ1WZyp2OUfRyThFN8aEfXvv/4I/dqk+
61c+Mk4+W23sbaBGeLVP8cE+gEv5wiH4rEs4QVxpw2luXAw48Ww7anx5521M5ssAB4zkuRmEcvjI
JtY9G/N0kO+le/buARpx5lP0vs1qVvWCJUpLv0CuhHKavD2GPx8gC41IGfG1aTCJ5e1tjcRBtEwO
86YaRN0a4UdG12+gP28cHLwzilAfj6ZmGY78s/X0h1YPzf6WJgrHGnQE1zJqn5/1kEEB379J98HR
lXJGdt9CIuAl3OZ9PXkp35IUIN0VeXvKr8XU+ZaX/GD/8h4/BRbC3ij8OKd5fzULEVAmAqyuUK2B
6/ggoQh9Rg1gwkyY9ehKNu87Imt/jnUPs9fwBf0xG0R3H21UG8p3k51XnTZh+Qgz4vtuCBq5X9xx
WYYhPrXe89O2mT/x9znip4cmAiquLfKp/jTpSpyxvvxc8RG/YoRK7B9WnJ8IvQwPGZD0GI0cxDtB
xRnPxg1bZyMPxTYW1ZGBhYM2Xk/0t8cTdXA4dhAPZQ3JeyHot5LhoieYrrfKFJ+ZO43Rz+mK1wIf
ahvzY3JQPsZPcMheiswxGcTIavnB1zoxCnW/+Ha3NkaXuNjcefAshrG8dYzeFGs/7FqV72YSj0L2
Wv0bVuZHZKFPyKTd0LFp3ZsxgScthuWtO8zfxpX+/Bo8jJk3dMBU+s5hcdCP0aSQahbI8WDOByVZ
yb2AwH53jM3XI/bwdjwnRA3bouePtV9+ZVMofTEDf887+NWwYhDq8Y7uby0HVx4NDIxs6D4ZccjM
aal9sCKYha/5WEcO3xznbx8tpgcL9h0pHFemSXIHQ2oXQ/dQjSLYcwg5+R+fSmu+J3197Fs4Sp8I
sE5TJKfjh46Orf3B0uKC1zqG1CwwvR2E6/CfRhDZPeMCLiWsplLf81/JYYcvT2NCpfjCpqiX9Xl7
3r4mCLJQCDflLf7ljYcsc/05C7tHCavEDVU+RtqsRAIgjjiEq2f1Nj9Dnt1X7xdDTGvwokUWb94R
KQnLMm7tMCLem3oSTgqsa9mJjQi5oi6i0yP4sSZsX3KCAjvfZLeHOw7vbJFsnxRzaI7vlcNBnfEk
wUQ2l8XB6dy7O7b/TMYzaEF4T17shBUiOCagDuWe1+hr8gIx+00X/8pBTxltqWoP6Te9LB6Qsj/K
gAXB3TN7prI5EqOW3/w3PyEX5D7Wx80xFLUgTONejDGKA1DdudeYb0z83k6M05o7fgr78zYZF+Pi
u1oGzfwPwZJm1fq/9T1DF7Ea2R9gReaxqLjhPYkI7NEeYxOCc6n98ff+E72DvvtB5XNpCfW+Oyfj
z28Xk4OGmkd+y8nvXY4ANyq3eHsuVwiUjOc9+5NjCWIwcUOL52pjvokSxrdsHboxZBlcsebZuLKN
B7zdueO8YRFiEnAPjUM1nXfxX/T1BsgR9/g1/2xh8QFmPZsKeGDfF/1V518jRLwhJ7WcrLfZWcdg
qiKz5bLFx4LzUIgVSbaQHX+57Dfnj/y6+UbQz+xOgHWs5z19fDGCD8M1UZQM58jzcCU9toeda/VF
U/e7OzBGmHGL9iHPlqNxcX/RF3y9F7430mKZDuePkG0H9klQk4Zfb48cAnTJI2AfG2VSCVUBvDni
WYgUNwTsIRVCn4TxWZxTmFf9OTvA/snu1g2L61tw48YeCPEXKeIN5s+iJR6Mc9QSUqL5KRyVOGGb
4EDf7JsyaTYfRNUdAZTqZeL/NlKCiwU1/zS+rKg2ey4llkTuxKV4PvAH6RFNW+arxvSIYi5n8mjc
3WYOKSYdhTOXEOOgdxbcvdeEj3uXw2qf0Y79UD3ZfGLu3SRAiXHXs34FIQWAjO1d1EXD1iNBY9rT
11h9HrFq7vN9RHWXYTPL2nbPw0oKzm7SW/ylRNPw6nfJzWgxWOhT1J+j0VoyppVEKJ26L4jOzNLZ
/R9t5M1tRWa/syR0E7tB11QI2rJ1hvLHyL5HX/TUlu6LOQ4L0naL3sMlGnsH9Ckwx3nYsA4DllQA
edY4rJqSdYk7xquwiy1WWSbALh0CK6gLWm28J1q+4il5ANq0P11zmmlK01Y49JHRGR0dqRzElcUK
ymnYyjiCzsyix3octGv2VNp8POcYnRJ8I6HBOAd/6kiuIJNLGqrvSJ6yj4g4xwfJ46HJX/DPIZ1Z
UjQOWDEmSQ1ZWODzZ9EsmYXAtk4/pmDtLeTtueht+/NTLo0IhjOvtd4sZrAP4HdOz7ov2EbxB8jN
yGU3h6s5l8sH3BC0DFbnmLoK1hPN4jeaokCl9VdDlBGeCq0gRfaM8d1Fe7LKSPNGsj5o/Gdbt/Uv
hAbR4UWh9UAx+DcThZKkLT7E1ZMjIaxAGAWoGqywRfpbIRYOc4lCf/ENf+ElajI5/c4JXweWTzaH
Vc+fuZJ7z6dlk1zXTf5OHkj/f3bT8rAGx+w22C9BA/hlEPNHtcwRYtI/hRK4YMB60k4YTWKFy7rt
1+eyYUOCU/H/SDqzJkW1LQj/IiMcEV9LReYZRV8MZ0RAkUn99efbfSLu7VPVVW2VwN57rcxcmWJ9
Vk5H/8BFr5zHliRdvv0efyzUMNFrU1+/TK/yxC1exsMbbAZeazcuxrikJxOs7PJVmw4teK/3y4E7
2w7tFj0OJr5jfxS3LMSbfbMLK/P6x6FBjLw1cycnbEEOMzULRUwII51+qeToqLpj6bTrwTXhxIiE
BUwkLyabLJgs7/E7ko74RLko84towHFYBFP1iSU0djReTVQw6W9xzccJVMOFPwj+CKpj5XxNrsae
nyzbM/yobg4diV6bfEePkzoVkdf4PAw3SSQbmS+dsIB70FBZYMnpgWVI8o94hcyfrNEgqVIsYem4
JrsC22Gn2QR7Z7LkolfhZM3Tg8MRgmH8sMGVIjjK57rHzmj/zG4jH+8xTsLu+FqHY5SA5pcUECS7
AR1KRHK9Lm+eRhbe7B8tVdzIi5FyE8u1F745nfmVJcx6Ofln5ti6BT8LQ4UmkI58B9EkfzP/tamc
dJftIMkybxJOQsnrR93474Er1+h0xwFodir9r1Ve8+uP/hWbZcz8yTejbcDPzS385zY1JpcumPFk
sO8jwfHb3WOLc9I58fenfYwhdxU+t/e4dPHZ8ka65DzdmZvQUY7cWzC2UwYnO4d86jP+WZf7ofEr
Ct7gDorgDwL6XL06T6LHqb78IqQrGWoWRpiDdrffYNfH8rsHfQyOZJ5jDj8upNrpM1CjJviGNagz
xnJ12NmdWjp11OjvsNjOjuRbrCtLbPM8Byx90eMwbrZrNhPe8jsWQlt5yQ4k+9yWkklIsOWOQiK9
FHF2nsQIeeNmnXgJm5STUro/aW4D4JnG+1Eoe7mfblP34X2txr6vb37vlFmVwyCQVuFBV3r9a77O
4hxcrNFbp3B7sRR9nK8/A+TFQL/2UQ5gjqUBDw/XT/+9fbvfqPT7uPDNtL6fntNtizPrqTogFiy2
3/dfEZfI6IhMucrQEusfsa1CpkVUR188UO9z491vf+z2MsocouPzPxTFPw67KaSW/QjGfnV4UEHp
XPmad9ieutccXH+fq7JdQr6oKcA33XN1nACb+XVYeS8RZP3+S/TPrqYZrnfF7tbQkDZibxBumuz2
+t5KtWSbabJBWDy7+PFBZFN/xQ17+k8HeWa5nD7/2KGPn6ikV+KQPQ+RqVP8UVD1N/WOzmeyfQRD
s0BXiRO9/SAy3ePGjLbfANsUt9L3Jyyh1b4y03vsSv5Y/1167phoWrA47XaaMPtdXHjP+UG+ytcR
MxuNSrYLPlJGfcGycouEV1QT0e/Q02Gm2M/ZoW/8hGpTXV/h87A3mpCRfBSmrwiO3x7ju4guziMg
/YzzFHMg7MRTs9HadbYDiXnHpK9Z5WYQFJe39938rPx63wxBlhFFU4oE8lEiBkWUjitc6tnMtUk8
wriBzaIJOVG0Cq06r/k4wHe+GWAsdrRl6yZknfVCjJjthGMTLNcbGpRtcYOr23jz3dTxRJ0607g1
4WDr2d/7BCJE+WDJykyT+NAUp/FTpU5I3dt7Xju1y+YyRsB9pXbZHz4jqmF18m/6AFbjfSo6uM+x
9bgOkzm3Z79Kt7maXtOgRT4DXHnZUytDh7mPat7fjfBiqy0WaYHd+fuIKe6gJgjiGcNg/5i6uE4O
ecBozDtdsIncfgsc4lFQkN40+jHWtcAXtYcFBPawkwXwTDsGiV4M67/2OScY4SGLT8EUEHVM8Gbk
mXzOK3pF+e+LkxJbA7ahpTK4PHti6gFV+eQyblY8LCzVPXqGM9/AacHIRoewnn94X/In0UoYF44k
vk68j0yNgAyBYVGMQtB94JG6xb6NL38kZfKbj9CHATidEr8mdJahnWQ++s2r8xNUnuLl84csArsa
OsLJZM7/2vECf5dJYco/gbH3ygWlXUNrh83YdA64L0NhDxb4YmZ4iuUE2s7fyUJK5vzNG2HPSZp4
5RZJe3GfV8OF1Pyh3SDBHKl1STeAY3c5f5dziSqjIXGRZKcMLfvsD99KNAg/To1skYAHY09JScmn
kOrbHlcHQ1B/6vUxrjy+8RG7ZMzGkOgzJW53MYH16M/T12JCrcucEmA8bqcsCS7bbf5hAm78lzb/
bu7nTyIVk3uLZzCvVRMQOW/40uaGIJ/BFsZi+H2OvwiAgc/rAMvl8WlybQ/vA4/EZP328MUcrZ+x
NPpLjvw+t/KvvS4HWGkcJNGw9yFAcIP4/vHeW5hazjvgtutAnnPQys08JWMBCP78PNEOvq6zZE55
hIgsf/3dtt8Tw0VkRDERWlt0Teku9X6XDkf4bywR9d5DJX9p1Nfurc92iFw/62VFVJZTBm/vFSXW
0M4sMnBWXYjxJZZF9GVqFVRuTleQhDf16eB4uhHGkKk1tjNdNFV5QBK1xUk7ckcaJoL2XunMzJ7t
JOdHYC3OvEFx+JHoO8Y/7mlVW7FC+nFhU14Ynfdd1Qo20aeJVZ46dxgQwbrCzJBEghkgVb0k2te6
mfiDkWRIlLBRBFU08IRn2JMgqBExzZLT817rz4oE94jQQzh9Oe60oUm6Cm6TlS2q7iegwk+9uYm6
V59h4ZOxohIyUONK39uS73SMKI3tnyc7PDHDatnF3Aoql5fPEWVhhaN/yPOcgWl9cEMDBHHBTSMU
sLsBVlhPp/DaC4AF07REfthviwvKdvVjcOcVUURdJHsUZm7p3206WiQsAh4c22Mc6XJzom8fDoVM
TO+zLYGURdJnQ7oWEc90z32zclnmzEvobGnIhUj5jUCZ1t012Y6XtwP7e4hB4SY3cmSaGNe6NxOH
KqquCiCs0OkaC1rNt1V7bKvz4eYVfTd3+6H2yD/pGYUuat4Kv2eP0oDxgRQHmSS82xn5Z7I/9uAW
HofqOvazC7sdQRA9BTuNa27gFungOc7kBIVFeqEB1lKf7uQ4wPsT81pfVt5eu0uXCd5KhTc9DE0S
xFAeFpheTtyp1hARJFZNOHZAvU7tugzb9YNoa7rHJw8dA03+LbxtZZ4XHkKzOBR2fXjpDYfHyxro
hTpedNbE+Bjkp6oNwU03/b56moVXRMhaGw2vONp00hS8mQWcZtwjnm1Xcj/+zcovY3e/3SsTG6mp
wd/Ruw3ZUayP18T1OlunIkItQ013qpHrnm6wmO7jcjNoXw2ZjkMy75evNTtmToFJbSR3f59js3qp
8rY27tvcrde3MPHbAxgUA+1RwqitUMwKk6oPtdxke1dGq9dmf05Rle6Vp9dYLyoqV+RLbmqGbMki
73lfLL32DukoWqkQIuY0VrOqndwiIo68IOHAU+OtkxKLm9CPtsQuDZ3pkpLPQIGnF+CT+92Eeuxt
YW5GAMPd7PEYFMvPWvSufX0WVvrTfxgVR+XtH1L5Vdtd601JjLhv8bPeMUBvPtwyqLQM4Fr2ETbD
NhjUauAbSIic/moWz+IMR4LcKdWbL4EG5yF4QCZ2wxLWqNjxfzpXR1olHNdUjcFUq83v4e1m99V0
Mzp2BEJPNA6U1gJ4LrwyKLzhEajb6MWQG094Odm6QQr677DD5BXXMkTimf4WSVAGgeohKYReraTn
xM0PRQhGl7o/RVZHa6JfgLrj1JeX/RUi95MwiybHJiBdJsqD1nritf0zRiTL/6xOLJlVsnr4H1OY
ifY44fGCUx9UovL1bjz8jGAC9tty+VSwiMPrabZurakm/HJ7SuIKfH6MLOztAh4o2bKl5u+Y1u9C
6jpMZGVcJW8KRKndQPDI7HG0aFZfPTPxrkiHoS6vSIgzBxeuAAKiIIum4d2/q7n+YLaEAl3Y03KF
T9W6Ww/MbtU3Rpc99vPjmFnzgK7o8IkSj9IJsgEABeh03qqf448HrQEAYH444skQSUsOWx9AB1Ge
JnbzIeayZPPd1fML+RC+qoQLl0gTiRtxRyZyMb9cZ9tSbyJpfseANN31jY9ZODLfIdFkAW0vPwrm
aRRfbzuLyk3JMwz2H1CStPAVd0LBpvZQY1Ct5zW08BWegDcWivAF7zaFpc98+A7zp6M55ZYQZYLJ
Ev+1sHsTtjOQus4PdGd0oCmnH/9dRDBtc6hDef3mXjYOJYwwiWTPxgRDIpWNopyZsOS8ZydrVyV6
uTaendr733v414Z9SvLdA95oYEJGXLoo6y2eu4nysqSaPhF4Jg+yS2t+zs3uywxzMAj3vBcmnKx+
1LpEt5BSQ1cHPLQDvFY7YshvPhHC6stld159dTJC2j+MqM29/uP93ongbMNh9F29ogF56ql4GALB
8+PY6r2D+ly7D384nwFPF+fST+PpBnD/6SehiJDs4ZqN9SEFCTmTBUa373o5Mb+PxWCzx1UTi7NW
6TlUViMHL3JKwDu2pxkWzbVZMGX5cKkMCw8vX/jkZv0ya7vwG8BLtLhzumq/slEzWJQCWLrejfG6
s4twSKAlLRoh706h08D+wbgq+arHqHsClGrgqO2MvWZ9XxZKqt3JnH+bysO/G5XfRa32MaVtq91U
NrXEGWwqa7gWaQ8Dc0q8smR9Ya0+5hNS7EWazyd6ezze3LHhdcIAxXiFH/M637ZeQzNIs7dBQmLc
jc/5EyZbHMStj30/3eLbCYpiPVUIumZ4TsSiF3Qxr11fr7H9Z3jz7r8hm4XZ/NjE5g9Gg93odgLx
E2AvmL9G0rJb7jg+yjlbB90lCpPt1x5fPmGKCMQerp4Be8MqMxG1wDyAet7/XmGmTdaTdY9BKtkm
bWxLd9MdSm8YDWngQcSCr5XbVEt67aEBoFWo0KmwyV1oyOjpBCZMmgcgvz+2O0U+f/lZJ4BYeKPd
8wgsCR5Hb8iYsPI1qLmYU4J5eprAVRHFXLXhcO/g6MpFhsejFM8Ermyhlez7T5igUusfy81tgw2t
iyWIRzbRHAfbs+SzMCv8nEeoOFGanJEOUah3zOoPVsPBH6ce1eo4fmN+2QtuHBNniqF7WJJtN2Xw
UFpIJDVs02O2xufO6DYvfRq++H1mC7RUBPZB0B5H5xvd35F2zngdJRdIDvgdiejmvqAzWGSr1Iok
c8+DsZ7ozSa59DTyTvF3Tew+MwhQ3cVGDvuwjpj6ukwyR1D2Mbfv2FNmLiGTq4E6c2YCYhZEX3mE
vgLjoP7A4lN9cz1+4hgtNiO/0ahQZF/ybxz3Nw1j7C0yAaczQJyJ1WZ3Azra4lqlvITxOcFxXyNH
vz1UweoafYxcB3RtE+A8a3QuBnSQLfxsQk2JfWKPYhaqIDb2FuzZZcYqjW9qNYt0M7WE7Sz+0LAc
Ccc19tE+Ai9kyz134v5cgneukCpuuabDHp06+2l/r7c14L7ACGHg30ALfbN/+m6g3fyx+dLzRTTz
P4wcYwx73TstpewLH1hsdiN4aeN9eq7L9cSVl09n4kCwm+2Bt0nNZZYbaiq3cqaw9JvM7FQSZ5fg
FFO3p8rzvT3bCngVwyAuoCNRYMHLWD14P+zNiQoeqslach/CMOUzHyHR5r3AN+Fpnl0bWFd2ebig
ZEdpbXg68hp9P89cVhJgzDu8G30yV6bXGQ4LYxJLugVgL5/Eb786vzgOUETr0rpwE7fhz5cjQQL2
Tl/7g5X1V2c3xVocAf/Xb3RmdJksmC4egE29BSbhq0/MOyzXPdKcuczhFPA+1b/ESbT2bC3D/TyD
TLQoOagnhA/EMj/iPDIrmzAO9H1NVEWZA/6DQTQn53DD9zZGw2n/PexRB3zs8vx0wV3dWzw0sEQg
o7aIoIqdhgwqVNDLz6JesCSV0niZ8pxaWlalTUvyxBPn8rfLtVm9nP5lYkigrBBi6+dsPiPryMn1
D4YLpOIG0oEr9TpPh2JryWjLDqjvwPA2/HXl5/YbXSDwajxe9j1YIzBt7CAphC9yjJq0EO8Z7y6B
5uZs1V+t9cFBV18S8UQvAry0ogpfjjHDF3FfEur+lxgDeiLEIdh4I4rCHnXyZ4W/PVXRI2AARNFd
mSZrArma+W+9USFyldIUxs54UHLXa3ykOw0a3BhSoHxLNJMksK9rfOGf+niOAohOK1Mf2Pt/TIIj
GCK9k79A8756rSA9tfFyqhYOkUpBj0dkSNEhkh33kIUTkgLk1Uh58dUbZd/4Ch6zuqtvZ3T/k64d
ss3hamryMgHZLGiWy2W37sU3n4eAO0O8mdK3e4xkpnQ9OCCTSQU4WpHjR2djTewe2V2d39t0drqt
w8Lts/q61exYXvCc2tUaXhs+Zvhmx2HWHRqrDYhvC8hD2w55xCX/wakvHYlLhEv9v9Ie6qBMhdut
MbPAT2q6xiU5ToHTct7Qc5ks86Cb0z64hftdyUtQLSxxnhSSIh1tb3yJHeypuT9VKpt4MlS2uFF4
MhGDI1dS0YT8Iopi9Qvo9fBBFUfmwHyLdMPgs/vQjafY4DPbj4jz5Y4lhXBjjpygdj4B3vAE3PzM
DwVq4U6hF3M/V2f+W0s4cK6/+EOCsOxmznOduCmhaImX6Xd7DLd0oEjKzJ4LH8WieRj5cqIilSb/
b7LY68+oYd1CdaIhQLSIyTwxCVaBMBeulOA9crodVPc+UJyabiv77VK8twuigbapnq2IHtr+tP66
1Dso/JnRhq32Ji0t0dtF6naHfvT0Uqfd8HVryI/ndzb26HQ44OA64MPsp9parXW3W+2nvRgjbVc3
ZaTMqEwFMvgxJydkD/aUDlpSSyO323BkFmDiSdxEza4keq8+P/1fWIq25m8aj6/FmUs7GS7uTKOv
3xRkYMp0HdWiOXxxYIZ+DDpSkfoWZTH8vhAr9kF2TnyluXYIJQrqnBljKxssq83mWFyg7mD23lEF
+D8+feMaUA4Y+9DaxBhsKGtbrwAInwLsh7QqUw+SOF0DQAzNlz84DCIwB/rGGFjDeYn5Yr+FAWqg
WF6Xd1RHN5qpPVm6Lz9ZEbMCUiN2Q59+KWhXOJabKDLDXMKL428ApwbcubcogQmNcErjua7DJwFO
hIsJmHTH5L8DOP2L8+vHTaIirk+z8+j8ABAFJsNQhW17xjdKHtwImc290R8Cf04socVNF4MOug+x
V8wkyd6HneNEpiwFcMYlBmSwFvgg/xIg9VPMhTSIFCtZ+WAgw0AWiBlu+YjC+n+Yr/DBDP0pYdTE
ReFag+KXuJ50PkApQQgcL86wssdZjK9XlISpS2jm+K/YPU5AZRO69wZ4Dh6Iggvyg6C024Cij8he
QH4kcPtjuwNMlY9Tavqd+KYdmyo1ZZQ7b9AMrOoRmLXgNUNu4rgSwdSIL0cEHGyfCOcYvd6QTgLN
+aPdk7ViuOhKAWQO8wXTt6g2QZGl75xBHhkgbxUjNNCHp4b5QcQ+8jyH1mCaYEtVCMuF0VZ7eP7D
/z7enkGNNXqZ23aIv96WoVmUdOLAfM1BJRIgRipywEfcrI/3MD10PeR8fwDQEm60lxHlw3ZM8Cdi
IIpU2Pe3XZ6GxLM8F3coUPHyhZ8aQKd8Sql84iPJqfXBSorpBEHiiYHmEUW4kK7z+I1L7XEAHqoO
ePqNm14bUzvXhg7Yzd26E415175brID9gZ6o34WYXwEKYn3iH6Z0yoyuG5hr+VoOEPSQC42YfYTw
KYn6NoOE8dADoFBT1FgTjzEM8h74/db0N1hdsw4VfHUx37/TVz7JkrgrckyQD5k9iNWsH5NT/QWi
UkX2X6vvoqfV81vEL1YpHM8KtZgCHqkOSN5m+sgmiYDCZ2igtK1wbgvvhE+g5Rl6s6C6ogaImVNN
QFq4biWyLmJGTXIkFyhOvb5Jg+xTN4RDq+f2TAwr/cnlS+xdbt5W33jKJiiTpJIY38XgSAFqd9rX
RKv0r3G7L7iD93MT0oLxaP64JW2UY6qxj3hjq+7Ui5J1rvFDoaExPyacb7SEBwIryJWJjvVIqdyV
abC3ZG8UU1nhz0DKMGr876qiQPqSzJXhg9DOeQnrpWNouiGqktaZGkW9Q17SCe4wlAwnQWaitgn/
3WiAjM5pgsfpzZ3hnARHIfRBn6ISJAzJKQ5PN1PvYUXGY2WmVyl8H5tLbr3REpAToXNeuXcq51Qt
1gLwhRz+eBMxoFF6tSFSuqf6fTleZqAttxXGIE8UcMBxy267Zxo2j/boHVN7thos91qzog1YfLVi
iepAaLXWBMoT50F48QJkjzSJ0qGN8fb6yPyY42saFiYwNdkUgzVaBS71CL9tLD8s3iC6NqajGDlF
Imd/9GdYz+lJtLtLMrvCUALHIZF15ksj0wBkrFLZQh0Ui8Z9XZsikKjgABle34wpQO4xNDXAo5Us
Eos5AfOmjdVRgHpiBc2+eod9wJKhKnuSPnOkK3utv/ckGy2hf3O57a/DGz7l8LO40K54ssKHQlst
3Kqop0iiNgeLnkJuH2/soaYuHC8amhm4LEPm08Uef49GG5CrB/Fo91EhZW6yffFTSJTiMXueX2R5
Ngf6aqW0OTZXSOiosDzhoMD1g2bjHm5ZI+hyRMx7qs1krfdVpIkyiamtNwBudlHOAcftmuJwZvZ1
ob9f4sFK9YFtCNLJRaHfVh0KsTugJufQMiFOFrqPieXJ5hmRKnlOkRJ1wRgcqPRQLv94cht3bAwc
glFxL3vYA1Mc39MFcITL72mU25eXqsDaKC/g8HOFI7Bm9G6OYVZEfpzKEgle5kBtF9WRZJgIjQX9
I0LI5tiRXzZ1RkoR52vI/585vJYwoD2ElqnZHfFtiAJZSb00TNz3/W9nPOwUcAb+r9QfBrKeeb3a
E9xClQpiUaDkoZgOmrNQuVTc985uwFThEbnLswBisoAN0HBK0EYK76iZK2R3PghlRTV1eCB4EbR8
q3BgrwG5IWpAPwe95f38PnSo1FoQhsfh7ivv8E0I8IPxHsZ90nyenDmKeZ3yIHsVI9jFBcyULfhz
+Kzf6xzGYs4MGrnlywmoYs/lKWLgNSO/t9TITs38AkUVETJOfqCrJu8aJ3yGxDNCoJg9pHR7E6uU
o5ksHXA2xDxpKLqaVktdGRVOz2Bk1x3ziPhEph7k+G1LCC+RrVmAFhSV+7hdyYwLMgxDEzcy8x1c
uCVOR3JC7KmJrOzn5tenna9REyB2+On38JD/kzq/Vj0VwITkjhHIL94t6osK+qe8nSfZucQAY2cM
Cj2nLDNJSlSFO/xwBdGriZZkqBPGu5RQf73XX/zffKHWQVzTssVS2uvIxpUfRRS+chapRHSIiTaK
7wK4NWfoZnIiIk+dKccPl4xZkppH9DoNNMnvTKHPwzhcyzrXYf6xEFPQLCJc1vHPVaanxK0Ouf3S
+sxjkqFLn95AaVU0MFPnBoQLbE4P+TJRloErwVArtNaUVn5nMtC0zExGJ1ymakm5RlmDdpkaUQdx
PJC8BD6fhzM94UXEPAZPMVBuw1odq2Pmd4gcSsIJuGZLmjAHFBtTZtUs/cpgWIEFVPn0mPoQiqe5
JsvE/xJ4TWrtQoTJfYO+UhsyG+wItAvwe54qdw7soSPCMktMPamnFCyIHIR9ap+VLTzrydexUsSQ
Yz0POGW2QlqSEuFRkFWLzNuj2VFlY0Bt3WdcNIXaKbzJXF5UqE2BJUSrCehReM9wtKT53A6sEeg1
DxCBd9T2fu18dzDvgKM/awRKuzdG0Z6WHJ32Be3oUbJRiw1OezjcK6w7C8XHi5Txq9RlWCjOQ4KJ
VFDc8AYqvOdyYzGrdUh1ZyopbF6Pd0nUnKw+xGabc7O/Wkag9xvjjTxswrvbwg4O2feJq1blDcYR
5stkDzVvdm73TgWrvLDv29ehfxqekKS9bc52b8zJOWU3+R5QD5IihX7Kp6kH5Mc1C/ctDH7wUmOC
uSMpKl/dvIE9wDXZHYe5KQTPCF7c3GEi+GsAJP1VR+ID9URjaEC8h3ml3YJuSZuDFOmp8jRbPa3R
fw7HAC1rxtCxGvHoMbgy1GENrs9Dpj2Vdp2fZ+ij7Hbd2330z/ERfpbELNuy0Zjp4Q3lNGZihT4d
w/kJNCla3cXjMtR+esXuf2P/5+6tCDylliJSEP9QpNI6KqfFWJl5PFOcR8jP5/gloWdBtacPOJRt
WelRgBHqAwyJrbk1dUnjMUsGaALAWnLSG+NA9ii2HzcI5Ic2sSEx5yN+KByuUvB4AJ3+tZQJTAZg
IDHiHJ7MG3aQnjJetgayAq1V9nrLDGVnDWAikKqYY++5YAmzP1KF4HxiMCG6IuRirJf2v+Vn0IEK
1go78Tm6bRRmCxKIFzM2Q6q68kAzuwK3EB57t7CilA6Lw4w5aCKDxyo2m0uaM05qtOJGsmzYAhjl
s3LMPT4a/AzLRIQFMU749V+nqSntirjvfa8/sjo/yuTU7VITXJH4JU5huC1Q9Ur9mc9/YpU7KDag
Ik0Z+JMYkyHkjeT4iQYiodC32HK8P5IITdpQe8FRX09XOVVBugMwQeraV/f+EHB+opHLBsJHrYsY
GX1mODv3zEzjgqF8Bva8OfR4i9SaLaZuhab0S6+SRrROYtWi3U6sLMLe2cJOWJCMsBUkcCwlnrA3
pMtEEPvREw+0qcn45hRaC3sJs1g8qCi7DUNAqIsqY49TA1QUIiI8J51ECAj5hCTQiC4MiFeR9QHs
YC9dIssdTZf0bB1xH6+/GvjaJ6qap6479fFMlimLKqdvslFex3FJ0YXIdMVmyUPfLhPY5Z/XUOlm
UaVAnC76dLmpnmsoeneJN0YS+8JghoRW67UTFNZ01VvVuNgTZ+6wnKgXimiKogz8DqsBaGlkTGMg
wdd6H+OYuKTDqvW30TCiNFoNDGmRa9NlpjRRSeB2tgDNcAf2bTVCRZCbv9U9QlW62WuMkM6xqVvQ
FN1Eg/S5EjFCTvFP682/JKgTEqgNgGHT4GlWCMBIs2I5jQCzMz/orWRDwvS40Ai610SmIAAlB61I
8k5Y1PmpCTl/VCK0mY74hHudYhgx4W83ExltLL7MprxdsGejtEBQNmfFQaKTsQf60TH2iNhctsDQ
NhP14UFleVO1b+31noPc74hro1+6+1MNpPe2ROWBB63/b48kOpMXx06Lpwd7tk75XDvtRfSgrJJ4
HABi+WPAlXxNwJ2ZwGcCXHt5mPq8AeULuXBzkMzjR4IPE/F3VN+xjDD8QwHJlNAqmHk9azKfncci
/nEAESBySds14UErkkHRPjxD2EfU8WSAIGNOlrA39DwMaO2eTkCPnjsVzzfpZDhtMh9sjSEmaQgX
X2u43DPlzPAu/OlnJY7uxBAFKFzq8SsqNf+nJEuye3SoBlP4SgvsDDSEGVx0BWxyb+Y/nuidiCcj
J5y+YzUEastXPxUJFtT2w8ERw0oWE8SvXJP5HfMxoeRgcFkfOJmFdbE5Ayd7WeSwoh9hxgodXA5/
hcMfIwx1hNeqKjoYyDqdTFdArIlRKO1yhCQXnXnh4esa7DfMWKDLBU8bIt2ekDh7n//AZsXj/S+1
0KtQ9MD8wku4NdGtkioF0PvBMyLMWL+xoMWLV9gM9BfuANrnRkJfaSVOtuBnKuL3Efh3jdFtw9Uf
UiYOtaEymX+WiQJBpfYwgBvNBW4Hy+zdvSaS4YkpKcg8YmAslIyc34BJJjQ4v2Wf3xGPU6Y/mWCC
IO6wqyQvG8M9go7tJ5YKA3ZE2YCv1LERpNz4gk4/2BsTMqfxWrPZ8qxs9SEzfmDP7HtEqrNKYAC+
mLU61ngNemQjc8Zk1g037ImGuAFD7PHwsyIYNkKKxgfsqvi/IaH+GmjR6uiestn1N1nEVO+ybxY7
qhEqjrFR7NJdcdn7t/nN2m9vXAgSPYVLaDxzXtpTLSKIcno/JFub+oJajGQ0mwknF3Hj9zpALYsJ
UzDdjoIHttl7n1lkyDgDU+wfdxGc2RkfCfJlgnGoU8wP3P4R6TLjLLS95735u7L8oXNgkpisyv3O
zoAFwa6gS17jv5f4iZDAVCQPA5a5H8GZlPRV2wccC/umzs52adACIIWYbWY1DQw55RcE1Eipd+Vj
Tj+E1yqb3cS9rz+4QrD7Jx++2oH5I+JiRGVkjC8kZs82klUeXi5x8OoeFWp/8+ZCZqQnfw/lD2W1
zIxa5abMbZyk4z24vhUKYSaaz0Mhv/1CtUvLF9wGXWzvKrGcvvqH8onhjCijqYMXZwjf6XA+gKdG
8P5dgZEyJhYNmSU3ZKvdjmI4nbCHfFenKpORH72smVNspUsbVJfWuFNJtZsB5UcbptuX26IZGx3b
zch+By0qldrNvQESNeRLbOXhkM1sj7ibeSHGK0p7qo71OpwZDxWoYEVevNVFglYTY4NZINEcP4y9
mSC3pv1KNPAgbQ853I8YTVMh4R5+C3zb8yurf0jONHdZDob390V4/TEbHWqMM+Uzf++E9lEQSo9g
cAGpQZtRa7U7VT8mFaEBKFmK+ZUXvHBhfhCui5ppCq2WBzxs340Y1SV0d7/pKOh/0OTszYIFo2xj
slCIiyXQAIEE4HLXZ+qojeTlG8SCg24lYakpr8o/g0Ev4l9HBgC9UsHfYELg1eYkpkZ3mR5WCL9j
I6KigIgZb/rwegAD9oMOmYFKu3Yn2j3eG61H/HkkUjfxO41GWuJKq0VHS1S5M2RoEOM6HpATteXv
5Q2dAOxKoeHEFH1xocdGlS2hodxhdB9YvPS6qG85/SXMifWNQAFEwYAJl443IbN/TKzoyfapT5nO
mYW58LRMtL1X+XBg8aRcJMKToPv+IRxHlrTXwZgpc/7NvkQyncroVAAlszWL6aN9JPv7aBBkMbNy
Q3+/uyN53l9+296ZxQsMPqTa4xvjT3iEtEP18hLDi8w/IJ4Vyx4mAbZ2BCDNNWoU0GjKvQdOav+Q
adBsMGnmfv746LMd7x5rFv8vBgtAyUeK2gdsnn2DEcI2Qu1HTSCKE9pICjd6WG9ETBxuIbNYEiYQ
8/2OafANNRLo+Bt5AAD17gMLFvFUsYTHU0b+5qJ8Qb1XC0kv3P8IWaw5Xd+36IBf3us5b2iQx+Lr
HUaSJNCgavfz7x8QRTdB1FxRxB0fQQTDoPbZCDZfBr4RbH9RkZJKgx0mslvpT54RsbMApGiS1bA3
b9yO/nWNXHVEb5wkS3SpP3DkYs7Kld1UEaByzLBxxBwe94MIgTaaRMMjF4qJE0xp+VXq2xw+uaf3
rMxJ4irKOZ43/EM0l3CQaUSTiH3Z39QvYwSuBJMxc1WGE0ZZuxWV14KkEeUCvLIYbqdWu+6YYRER
eU8tW/c4RJmCDpBRMl04c5lLmX/JGn9qM4+ibO9k60K94zEJWjonEnE78dNDzYB3YUvqb9Xe/pJ1
tZAUXBY4bF/eXGIHL13OVXG2kkW4eXG03+DeXiGGJGjZeoCx9YFvcjJqTIah3Rq11XshYUJSQpB9
ddEd1Ui8xcDzSC+O4MVKDatHB4Ygb6YzGIXSMo3YB9j/RWUcDGIMPmYOrFQssdXvoBTuB/aXH+SA
UDkgx5yPgyceUVglnH7X15pUAGVyzoFq2LB4/nezQI6+uCwEGCwM9Y/WC14Ib7BOuV1lazwHSnQh
rjcvKD9IfrGSUHBspgTrKg9NKhcY6GX4brP7lfP2Ooz5nKi8p4m+cbbr4pH3BPoVaGfChHdl/kfS
eS05qgVZ9IuIkHASr3gh780LUciADCCEhPv6u07fmBvTM22qVHBM5s5tmBXAYmDi26EykKd6Zce7
++rngWrcmEjXZB4I/Xvf1jl5frvXiDMYS6x8zM4KV+0e2vVkMKmO8e57+ArxTjHLV/eVsRbseUSP
XjlJVvKkYjj9cgQVSdsit7T1efJ3n9SHwbJj1PCb9OieJJ6ysdSm6roKDEjCNDJLZVmDclMyWrxw
dPoxVmAvJwnikTTL9tqsXeAEDAMDZ4pDMcl2b6dHiB5Mmqn+sgc/E+UEsgpjlHilFS8ZbDE8N45s
37Nm36PsgAd1eOqdkDsgQILGNMc3R+gHkkV3GFKVI7NcIS3afs/6tEZePdx2aE0gFYAVaJuOPD86
6qMAvhLnHzABcnJn7Jba6aRZ9pf63NjCoCCwobcX+EqylKCpZftk/5gx05tSrJ2U2ZCbZAxiQCmN
WO8tVKBCp5yO65uxxi+oXd0heLILZ0wA982iuLU30o+ZggTM8u4rfgE4REuAzh3dFbgLFIABdgkI
HoZb1BPxHwdlOsuj7IT06H7haqOCUK71ZrhHecB8qlqB1p6YVVVLDiK2OYwwYrWFyjIBuKQvDoxz
s2Za/DhIMsKaNyrj86NPAHp2wa0EtUoysg85s3G0AV/KAcQXGz47KCo6gw0jQojMRPiV0CllEvQQ
Qew5EBkgonXggEVKgZLr8phebAuRKwc4Vd6cJ5OUVoMTZccJavbxaqDMwfkD7TkGPJfBtjRQoTM4
+97o/DPsaZBpE6iODCvcc80qWyLGiguZcIi0K2DX/PK88HfKxTDCQoOqL1AvBKCqhyGksIV0e6zu
R6I3E4cxzo8erdoyV8E6RRD7E3KNK66uNZICNpXMGQuyWiLtB7tEenipN8VlcEMgF8YeoGvCjBl0
g7wSaEzAE6lFY8f/TpFI/qziYMBRZ1/mB0Z+/HQDSESxI4Ou3PGf41xVzN8I0HrSsj5QM3Rmj9vq
hAJ7JUffE3Ex6JeYxhADyd3BgxQOSTQSgpXeW2U0Hz20pTguiNI+h4ElR8C5HOSc7mxfrm366OE4
B8O+n2lqESj/pRfx88yYFiFVqpefc3dsBIN+Xe4bKH3h6rssF9X0ewWih0604K4o97wvFNnRcFVS
PvA15QmjbXr1dk1pfGgPHecsH3Q4xQwHoFNZd+c+I7377LEJNZMl3ECrRf6JpQyHHnfdBqUUK4Aa
uBdhmLhv5uoq3TB822gH5K8Mpr70oM+omSeVCF+JmFE3qv3YigoHTwcm2xJFA97x1M5UdDEV3fft
wv2B+Tx6/jGSXLyXOl8edenTgq9HE9ZNGYh8VwmD0XUukumULc9C2d3PMHVVymU1ypj4ZEySt8YR
kRttDHLaf2PyEDIEsYvfJQmuU3xqmO89TnfaeaxYoGAxhoPfri27W3F5rxggvP4w7AjXcAuPZKhO
fgcFs5tZ15p4msDOY9D2ESqQB2pQ+gqUe6j0qSFOVfTdJ9Fgpez7K2XZowZaKVSJR1ZLQlVD5cF/
e67DbhZvngvOlIO6D4kOCSNmSWS0DLC8qFbimTRil+sR83Kqk0S3BBsRoy7GzrnN4UPP1ezqiy5Z
IqOPkQfaUB4PtBWbEy6NOJNYkhQPGARQFGhWpor3lTRWc835oUAEkFZjlqtyUIDPVUhxrDskHSiU
UAT2ct9M/8lNUVPx42qdyS5/42L57790K82+OwbU8kE/a/AvTiq87nDC35GWnBnKEZeDO7rS55pP
3K7AouD6JdfvslYt/VCRdM21jJoMb0vsrPbwm2fVfBClq+/hNR3slB1KX19bP3f1+L7RXWX6pZnN
I/7FWZlreN0NQNOZ2lnhWp5/b3yEeqId/yk5J/Iq94e4JeAGs6/h1ilc1NBPDShqRPJtBqyyh/kE
qcpOIOyByoAD/UfNechdA/KCAuEsIy9EI4jj4AZFLVym6vb+q2gZYA0x6UZlbzV7iXOQTJPRYFnA
KwHbenvhn7HABgWJw3Bd0lXAzmV/T+NRCyc4lYjRMTtMVX57AWsuY4ZUo++5RT6irnhi6R4nlnDJ
LssW8q4/qiNlIc+GhtXu5Sn3BPQsjoypdH6s36hon/uUcJ3zD1/qJXUqqrZTNv/OGVFTWbXgJGjk
b/kOLV48UzDWo9zJDmzF4YyysVm00WDSUBlQvdOmV5iBj/oopEjJSaCPU5QjRKcbWmMj9uZQ4jQ9
1a0FIQUsJDb5uPKJC4xnyRNtFt26j/0S/FZp+jv/OFAx3zpmGEFfsgFHck0zf4bF+sEnLRH1z7NC
md2HmXFgtM/fRfBzuR/ZyqhlOPZ86sQnmbtmzt8TMSYp+e2vK/scoT4/wkk691a9PccpbEqIuUeO
S53fuGMLdyoXg9oW5yVICKP7iXTSz4xkgOzQ2ydb+JTMYQBY5kOYa2pif/Dyh0DJD7kq8SiQo4ZA
xX+WRPiTrF+IfximJ9bwZUEQYrP1d/nb/OCEiU8HnAzUVZXz+WshmtZuvDCCalUBc/VNlSioEUHA
HuIbNHc+wlT3bfZvaKmmuV2MYhYj2wGqSTWTH249Yjb9dSAJg6hxDe+5BXQcJHr8cYv70XCNyTIX
tcsobKXzLGd16ReboYuxlCNUo5/YUuAkkeQ7KiB9oJKiJMPocDDHXp6x7suvN0RMqGAOtMgQJheY
JLFDhAUW05SzxHQA0sVItPQZwU4YjTrw0Dw6IWZ/L0ZIrymTM08iZlChDEIiQr4odcpFMEjLfTyH
e8PS+iP7IWdoZtiarTsvKJyCP5+qVkie678CgH6ErzYY4S4yuzOKAvPEgwA1BJJDZimQbcC9BE2c
oaSrLFvGrbrLPT90gWZlCOYcxMX/PB6cSbO9jE+axayfG5bD8SVIvnNO0Z8vA80/bUEZLHzORPu3
aHmoruy2bm/egJrldh9fLHX+ZWAYcGYD3/X8t279fAVwCnSNFQYbhRvX+WxrQNYBNIcPwTUv5+UY
MAfQyHC0nYo3NkYDHiPW3Napb+/uLme0zAlEUWjBAQPru4sgJiz8eitQW7bbi7+MpB4BJlUSlEOb
TeJj1raBKrNDF+bp+24rQN6v+3Vvz40GiwKCnYk3aSAdFFwn+GIlEycjEJZVAE/t+APPAyR52bCK
YF3YMepe4r+YKFmyJ5AKnAmCB3xnpAR8wA8xCPlGhOdA6iYjoiV5+bEZiD9mlWAaaLU7ffdCc5DY
JdPHL7Qp2KIlU1ZEHPlfqZuwLhsMOZg+O/pfYYp/i4bHIfeIPtfnTHSUkbaul6lm9oVmAzsxKDM4
9/LX+LYee4BXKbvbC+OPGTFo8AldKmN/HdsdGv4Huop/0F4B9eKwu69jvgBhtqRmYfl01HGyDa2P
jXagf4ADuhMhnD3sLnvOMxhEXzjqO3x9oLABsk+zaYlrHkaWAD0az6SxiUYjOUoa/39HiYSbKw8S
2hwatpDAGrKZAC3edvN0gAqhogkmvak56kiZoTis3b+7jb/imnjnde1CdXF69INkGmtBit37E4o0
V7dzpmRyUaDs/ybYMFPUMAVCn2sJfoipLhZDxuN4k2AUdaVfwlhIrISWsUhFVAIAP8BjD+sQeS8W
QG2hCSjnBHKvOYaF/P7H1r1kltAmW/vhqOPMAEh/s+VJy34FLbMmisuKgUZjfqgvKXyoLCSBWz5Y
hVw5kOaY2oGtVJwYMRMq2X7hPvckgw9WoHkBwfIvwjGidfDTSGUHhRNnJG/HBjLYVmvGtDipoF4c
vWBpgCJ3ZJGSTY5D0FTD0f+3wmvCQXNr33volIRpoWEOeN42byh0SEK2IA8x+RbKLyBnDG2ulC98
J5VZudeOUmJpRSRyMmWo4HDWwQ9IHE5/Bqim6jx1ezDWIMSMYd5WoxqntxT2ziIWKEnsfrzsYyUI
oAsaKszvkH2T53UHxAYNR/cNJQU7cIxa+YikYNNlrbUYR7197ADzO3uuWqjRDNyY0eoe9hCT8mPF
eAK5xRRCYov+nGW3Ixp4XZOJwCK8MFZz6Vt4e2NjIZGZVTJ/4oob+rWd7PCo4o1T4LiKQzMFBZx7
bfVTPewMJZtSDEy+BQJrbdU+iu6UOsTGbC5gSfJfh3/Gx5EJ8bOSRZ/8F9h8/TkuMA7o9YqrqWVS
lC9+cFg4N1j6ml2hYLp3JjzC5JJdfqvkLOHQiAeZ03fjh4WxQ0JY6bahoKVs5GKH9wpp7ZrR+PDr
Bcx34EJTFv+If9IBhw6XcpDP6DZbB+bADopqvbzv3jbTYhQkU1T1j1PIoB5C1xotzl9vl7BqoVNe
ejClwXH+LRiKbYuzaYxMgOWXOrLV2XlwKPyTVlmn8dfTsUhUIzLgfxyhzRhbgi9qgVHfPGHQ6mAA
GsRAmipcaGb8S2mCqoIsHaYt6AGFKibfF04PMRZw/kgIIH4cyFyI3Z+R8brDqzSpoWMQuL5SYCax
XBay28CLw5Zmldu3f8e0ymxbBP5Uu/iSgDi/7XSnKVbCWYKxpzMgNUziREElUNkDN4Rh0ltmk8/k
cRx6rVOtK1te1kt1JYjTSJ5OP6JtqPY69vMLoyXhjfSZvhuLjfkWgSyt8701jsbR3a2BV//tRDFw
+bBFXhMR3FpjLf5HoBxkQXgaOD4qN+6OEv+XpytOk56tTqQA+puBgt2+c6pxwzTsygsqgBXXYmg/
rlzkKKzYgrhgEe4InIT3M4RGBJGpz3caKeLkYb+YCVPiu2CHe+0kJajSy6ith15qLmGhMKZCtofz
Sy1Z7NdhaWUMa4aODBfuAfsIWI6VThPEuaghePnY9ahEtg4NGWXR1/wAbAJBBoCveFXcbao3S5vR
mumkWXNagSRDCcFQxP7c9HU/AEobV368lHCXUe29eNF4OQwAiTj1QKicypccGNFR7Ag+JXoqdvDd
+jh/VFWYlgofzc7TAXtoafjeVH/MMrDULCZAcvBrVPNPSLM/BHhtdXIzaaxr+9qNc++BUYF55H5b
wgAithZMlH0IneoYEtBtV+Z+q4vOQwClPLZ9PO3PShdC5Kpx9uYz+C0L6xz6nPiE77wdMUzGpwin
BRPYRQyXz6C2cNifkDYI58Mvq54r1l6CTpR7Z3DUH/+KXsJW9ul0aL8dimeD/EQqoXDU71tpjb32
x0+nxTR2uGl4fP0pUrzJ13+55WkQNebkMYYXzk+pHx/u922Wy3TZRFlpffZotgQNEBx5iWvCruf2
aXYqaOBUkBgDrFKPbhZ0503Z9H/dII0o3OzCpQ4iw4hz0gxHjGSPj3027s3hbAfiADIAAHDrSzA4
rc0ZI/2pAYKUn58kEqSXAtUgrw3uCmIM6n/qVl6k83MhG9vgT2Vplfvvw3kNHJLO5rmzuxnQfrPd
Ge7jQpi87//uWMuVwkRReHo9rmLkh/akZ17e3DC1syNpzYezj2CbwxUROxgz6iFoykge8Iln3s1d
x2xAYnyAOJsXkWLsrv6/qyc/EzdFVGA8TOxrcIKndyZgnkntASdJVL4P+zV/uAsGj8GsWRoAmvDg
wcWEtUbtgcm7hiUmPdZiuBjAf+Bj0H7CHqFC+quoXoWNaEpZeAODPnz80IYZMX2vsbFwF6gwAaut
+IrQHciiuKZTlmEpsUgGMCaIFcLun914GS6MmeZoJ7Br9/qe557hdDOd8mrIP4ciRYteEBSxjW1a
0NuxXohCUcfqajhDEKn9HAAp2q0+1CcORTCUu03+iTnwMKS0mXYfNQfmJP9zPBuxeUasESwkSx/F
Xhc07EzITVZmM83EJoQN9hlLf5kvyMBgaBZPk4RMyGOAD0O+JxdzsvxT7ftIrCWm8jQoinOHjvAY
LYnwuWUOsA3AY8u5AaxFnwYPivo3WbTWbegDXLh8xnZJ+64pHG7rdpJzdGC8TjYQVGdrdq8tDMje
AxZTQ6QORhagRWNhyFZT+BkmNzcUDjplUQ/ilMd2bOfs939FnYFqRbNjHPM0l1szW6gobavxgyuq
sXcD7vgSugWzPLQ9gKovAh8U+rdBQLrVik5InaDKN7+jMBhQpHCGwcNCm1Jyvu04rcEcYfc6EHio
Jy45xBvEFcOcmh10LaaXUJDUlQ7pkVwUt779wlrUYuDIXuCEbvlHUX/MYgzCZSQ5SD6WspW5CYJb
al/HbXyg3klx+xHpxWRGolkhPYHODIIhau69GiWOPiuhdEijg+xIupf6O264p6khJIgwq7epqyz5
mmHEV88GVIqx++9GB+YxX64QGjFjQoh04AaI7R26XIbLVAc//r/3kuMdyyBoRxhdQ118jXjWvDD4
Z/aBGahN/FIQOt1a9SgKea0U2w7GL9VaikKkYqqZXyvKQyxHymm81WtzTlgHVB4zn6nWz2Oinj0t
/FyAGPWAyXSAW6/bsfaeVmoRTe3eKUGRBkEdA+kWCYvw7EnRTJjqvu1yJzLxDBozMbluaGgzGl58
uczCgvoKse0AjLxhxsx6ix7uHPVJ3wULcTX37lcT2RFLIRzRHFgJhS0IVur2ETXKcOM/o+cKqdNo
pxK5zkgRlq2Z+jjirENRdlDvvYKLeLiKW2H32mzebuywoecazw6Wl2k4VyYk0Ec3pSVZ8ubrN359
TX3yAIRUCMdsi6MU7RHrK+p8umFWco654ncr2jaUACMNtNrgGpyz4wkXFyV4KcwI/NrLLbyrnQeX
Oyw2Xqrsw/aBqzB9gxJGeM7M6bEi3NLZezyVMQy9jx25BcLz04tgBNwE8RUDBaUeToCKi0i6JCNj
fUEnjGZCeOcxuvRfJ078IbL2H98dYu6V4QBFyTvY7sWNeGQs5AMlVwNHXTEuWdNLkgfCOfFa4pbN
LKi/Rf+KuXdur2f0hd4T9a1Bpltlob8ieBzjPq7XrWTtOZEoHT1NRZCcEHn3xo7jB2uroAfOhKc2
tTlxZCvDvMA+giUE0bdhW3zPkOXgefCvc6QxeNaYglyHSXzsHggyXGY2dLL728/RtzVmHxrAlZZu
pSDxpXpBZ8svHcIJdURN/nh6Se13FCHb3/h9fU0VDKhrLiHQjisDlBaKIzUU9KXM4kbj+NMuzTxk
NU5za8N6wNiNdgxdlx8OLHmmT5H0QagailrZqrcp3Y7FUIe2FZsNqAKYXXKFMUch6HKwrOFfYp68
BDRuI8ocrIoZiP7GyHbmII98GGFJ+vCo+4DLNLbOsb94HUSoxvlBncfjgLO+FdVMBnEr2dJluznV
zhRIDmMvboMjHPiamZ4C9RYIFzdKuBah0I5VtcnIISXb4tB6Bro0OxyDm5iMccLM144fKBjqKqdW
ljB8QoJlNpG0YiWKRIjc6RCCwzpf1mjUyQ2pbJWoBoTWkcJ139iJhYFQg8F/vKT4h8QOsBTOGBPw
z2noyG2wO7cUf+40I06GdGvMUiRr+DM/7NxUp2JTVT2TDProa1c8w+3bPohjHPXTWFHZBigu0Mz+
vCLgDHVxUcRQg+E9lcoQtZ6odL8IRJ7OC+j9aw5Sc9O5aPcCxHCsuXm4wSDMfJaccx877NgbnWu4
z9PjaQ05mvGPPRpOxOlyE2EbB7b4LLSJBeYAkNzBBh+mAy8bNu2Ak+I3La5xAJgypxd34X3W5o3t
8Ue7y2FDugAAmfNccjwaqxN8eOy2+Cq8kGLcX39tGDvhgqHEB9vfhuXCHcSmlC7yqvUkxtOoXnii
d6ewFECO4wMfBk5t8jd4NbxU2vgQuT4ZwObTKSGmcQnwaEovsZ6ziJQIT1/gqk/DPAcAFwkm6Kxr
qzsSHQIYgJsXnqhfGysOp5jyN4BOcfjveZyiFPRU+v19Fcm4B6lUABZ1Dm8ILJrqYPZyHltSNkfp
DYQD5g+gDVppnhMpoKsG0ezGMMMttks8FkKWoaawAyKO/GVBVS2KYsNNAzy4533/6UV9Fx7IqXMr
QnYlv2EpCZSz5dh9/v1o2QRtDMiOIzjdyfzuC4LwY1Jy0u/BrnWUN1gWh6fnLFy+0B8AgQKGoMDE
5hUcE21cOeagURlwh6tnaMPOYOK+QF2443tyvNJxz7QNsmMzDiKx1kA8oFADoJKJKPymdKGE4Zb0
ywjEXRuBQnElUp09o/APk1bHcIc3YhjrPwgLkBSYXY9rrGM/eE3VFI6Mx3TSeFi+jUtAB5anFgLO
oFszuKPV631AITBuYWhnkZgcALVZzxMWblY1plUXtfSGL0eOyBqHesiK2I+YaOPpDUjvEWcpDR1h
yQCxnDlfvs0AFOFHADl9igVIJq4aDbprSwANPiYwDamhiSG6jGN3nCEuruzd9o7MmWxiIuD0We6U
N7jOcyhRVov9y+WDta4pvv7wZyssBG6UZf0UGv4ZRxDsydan/sddyHoDGFPZQ8z52jQsmPr+thkX
OXzx2McnS3DngaDn1QkyNNkne2P0lAH9SfrhfjfG0KGIT5Csz1qxoWXJfet1YrK6lxa48Pqhxbfh
GsD2D2slZrR1BEcJXFnCYZA+zlK9qLDupw/K433GVxH841Nt0uwySiqYKYMY8Tpe5ItsxY7tAJm2
X5pBhm6AtLgQxUgaoFhQPGVuN37Z2UjxO447cSCAcI7GWMCylMDGHAgp5vCK2O5w99Xte1148EVs
6s09cxHe99cTd08SDHmgF9pQJCh37MAKuKG4bLAFCSwQ1RYFGk+b3KYXHEXuQJS+nK4Mexc6V6at
Tbrxc4tjlodmfGBej7yqtwnz603J91rHQbxMpx1nw6474vlv3URnxTUGuMO5Lm0wgveImplyu4Bd
g4V0xJM2LnKziCLdioMeNRm5uexyporQVB92ASibrI2ZvGDS7vT9zP5QRx6GFjgNnzmegWxsl8Yi
3/MdXh5pxbpuYbED9kobuKX2PrWctOLcAbRQFNTwYi0pfurgQ2l3R+I4hf0S490rHzOcXdgIVIRT
5Gs0w9BMMTlwOXpn98Bw4Z0Ez6AbYQVF+8A82uB9wBYYfznl11QBy96VM2zJ/D9Zc2azqzpKX5AG
dhksa4hlmV1MjdVwcT9V+zwopwnLk7/nxYAQT5IIJKc9Sg6DHo8FigMEoeZUsaVzgvbOj5BT/BQO
e7K0UIgeeITU8in4t517fSonA5+F0xOwlothyOnITerqTrEfsB3FwcgfJWtszR5j/q/+HtZXH+MX
Esjvq2yC0wNzL1BGXwBrqjUAFR/4QGgu61Cz2Pi/MQJS68DuwJx3nk9BrrmcSxYL14eLJw16OdRv
+8zlaRsEwfTYL+/tG3XoLjFceG+Jm0W5FXXu/fZvBYz5/iWrHH0a9xFuWeD+9vPEE6wAY/CqpHo9
PezM3pXjOy25gAcZXxIzgPsW24EHxxhzr7/NjOPUjqAwBFTOdkH3OyXcD/MzrqiXhVMRKji0Z8uE
U8OqHawjM3z+OHmp3GO0Mve+xX2omJILfA8P/YfGIJ2CmvxoEtgFVPGIKiyKXjKneI+vOQmjXRTh
SzmhguFsDpnXvNxTC91TCMZK78sh7/HQTSpbaGUYylxRrdK0i0tLM0/YLLFboNuowe4tylEiX5AA
4zkSABHiJofpldn30+sgyrexbqUeKoGP26OqewZKVBLuirwwn/egpiZAtqyLEYkzG2H6IKYzYHWQ
Hd9wqD7ua/KlQBHnYr42bOFtYyC90jjW7+PPXKNuow5SzR7MGDviYlFpB11+NjTy1JMhZeMpOcjW
+FMwy+sz1qrhv4GHMrHD/cM89U1p5u4q2iho5TygnifaqxoKvxDir7OzxDTqMWW6Mxryvuf3k0Rj
xRyL2tIGiFH5sqKw+Tk9J/QOJIIJFn1LXBblE0RdOCpj0ZkccGjlNzk9OPPIEujbFGBrXpWPrxhZ
nHAVeuC1lLa9MTQGGCIcNX0zAxWkHtEESJKZc/JJPgyGuB5x+0YmBiWP6uEiTwnMA4zkTfwQ6WTb
D+hmBH/z3/xh39mXcNZS+C9CRE8QRVs6OY5YIOjxLxrS6E5ABh5ejzGQmJAPwIw4tl1tkgavtTQT
Cxoplo+NWExdM4rtrUCy1rX/4NvVYlY9GDHD2oL5bkjJsLijEVSlDAv54ryvLd4k5of3e6l47c/5
cEURxrmlMiPkVuMl1SQkiJEV+5MKF9SBzgEFaiZ+3ZHOw0zse22jmkQa0hkKh6qU6nOh+b8rdKUm
wHNnsIHJYN8AW2m36EM0rNi+NqbPg9Acs8opjrHzo8SCK8mnegtfiU7BlhY6vej1FTpTUGGymRJ4
bu2Kr0KDaCN1M98UkrKFiyF7/tlYp0u4+oX2l+YdCq2jsd76GOBz4nE9RnkEtsZJhlGCig6rgdXi
ZGhWOM9B/Pk4Iz4c82rqgYqRAp2+4g+wnNcwe7pjMJ0HeDRqewnXiqkqu8pei8Sh5z/mCn4fikvN
uSjGXNuLDtbVkhs+X8cHdgsTArcPjQMN3TjxQFlovXTDflWjwSKlQOIdlF50ZzFldh/CfAbtM/3n
6rCFiguqyplJWJeNgbCKuy1KVqAGwmQXAyLbRU2njLE5X98DmG/pFg6CuKoZkeSr2OcB2kzmgcsD
8F2RBHW6sTL5+VYsmdwRyECPtyaW/UtQ6vIC/zPQt5TcIUpJnv/L/u7x4OX2BPvjUrDI3+OBEsBB
wQSdIjHzLfc5H1Xcv6wn2+BsgJmILZwCONAyxyWoao7C3bkH/5wqRAPTAQUUNEqcs3GQTvmd+OGd
Kk56SmkIs4xyZ9oq4ZLBNHgOJZB2pSc8eB9MahEv1dZ36H79dqFfftCIbPFzEyUHTh2idD0OFZQ5
6fa+RWHIRM7XVhQazJAxihIf6Y0ZTDc0P+vHnCuToD6cxxtKAqyFTJw9e1w7zJhs8I9ZYZ3YFF51
qB3ZwfKQpqThbC/M1HuPX3tqwiCnfm9G7XWAE0dQ4QTLxcQcUciZ77eMjpHW7iqLGfX0g7a3LsRj
HRm0UZ9MdIX9KJ+mW6BtWvj588S3b8HIOm+405g+YzPSl8WMMeCI/u0YefjVFYyLd18hZKIE8PRj
4kLTMnuzr32iwMC66W4NwN/j5YMzkTUNBYFNpQBH84LRDNELpR7/a8jIIJ6qRyoR5zcrdGE/lRIu
8uAX7E1sJBc2zhg/7EYptgU50yw6rnDeMLN//CqItWduA8TpUt4U+oJqZKRveCqAPMSGEX2pAh4o
CCviZcluFfVgmQORUVklaP72T4ap4/7my9BUBC+KJh1kESKntLpz5eSOvOJcGjVzmSuAye+ZSqrH
FBQxG2ly6OqQRTy4NLCZorZSWbPJtF1R4nBnBw9OrdCr1g93yFTiPU65TO4z7OpAK7mGgI+gaJjY
BvF9wpVAyjo8c7hJ8KiiHHe/3H1Bh1lEhfb3i39Z7fTttwu6TAWkk8olvivoCAxLfnpPWnHh8VST
TtwqxRXrqMWD6cct180K3ieMbG6izioYy2KZiFfvkqhOgfypQflXrFonh2Id4qeVUh8iv/ntGI2r
aOQwDuIq7KzeTQS+oYZ5+gaxg804xoaFKfGyWWOmSs3CylqnTu9PlLcxg4VReRzaKSTpfX8jac7v
xHYQouzXRWEMRl+VQQr3sLR5POYvpHiFXSLGaByZcToDa0Ac1ZW2n9ZKMyvnDO8Jyi0swnaelLP6
beb03ngtcODWVvvAZWaU4wRO+hwvMHEV1euIwIaQQ4gGaZfNIackVL3iaz+eUyV3hrIFW0tbKokF
ke4ZmipTTbp6lpk9gEyfkBdo6eT/sp692sUzsCJQjQczcPDvfvUtvQmeAG9B4aVT3W5WFZJRmisH
+uaPCzmlkoHmo3kE/JGJ16rzWLJyPLEIchQMVyw+zHQE4o6FPhrH1/JOz18z0EPlBiHXfZNvgyqX
gWc7TioGTXzH9QwXj38TmiNKUwI5Bou392GIFm646ZnkPDD2E4xXhIkEp5qvGRlpI4lKJ2jEJCLB
UhDODIF4Kvbr7g/bt9a8L7DjgYEEAAztHYUqrMdAczJ69NRUTspSSMnv2CsOfRzSNQsbXDSOGkF9
2IyNtJviFGw0ANFNvOnfkH1oy5jBCLbDpUskV8hxAEcJ5zPqVYSNiY9o0m92lROPxExyMIKzKYuq
oOc/Dzq6U8FFepGAQwHDzJ8ZJ2CDAjghbKqYA9oaIdQfpJEMOEzIm8BDsIUQsjPQIIcN1XPHcKeE
ZYJx/uKJxQw2NTjqLKCqQSciWIo3CsBSTGVu8+916PYJfWZnAdIw3YMIm5Uuj0v4v0PPmrVu6RrT
9nBf8JsdAuQddloOHwI/H6imtkZ9bziQo4Ph/DUbzpvboBvV8gQOadL5Ddg2JuNAqZ46Uo8yipX9
UGWogbO6zTL1Y9wHzjSM7I6npU0/LHCXlKqlxCFaHLJ9BWuP3KAoZpBxqZayKyg17F901T27YARG
QvyFD40vI/4LBZ3sjMX8e07ir8N/poIGlvzJ1qyALv7RvHNkjX3hhdgb+L9iWrzcWrGafKH8yFex
4oF/7xYdrk8IFwYDN4dfNW8gWM2H9mP+9X/HbA/Vc0xf+pKt+omNcWhnUbyli9C5E3PGaBydF92W
IConbg+7z4jGF4YcPj4FTH/ni/bubliKfeVkGrWL0n3cfo0rKV57rCHt7rnS4+uHjrCiVOCCQiRK
x0xs61bfJLREYYAtCJj+3eG5oYrAI2kkSgl+nm1+fVGTQRPBxe2tB7GKfZetS+K2o+IC9Cs8SNer
8Pal0j9wK6Osl/hQjzmVQDMGQBuLhowSglnokctfWzH3fUXc68bDyiABQJLobPDQvA3ehqtEPAOm
oOvhAtJK75gBM6+1zub3pxks5WsOiNFu+XruEK2Spawkp2MG0oJsNKNB1B+a2oShWNs5yeXfuK28
k/JGwUCFFNrxlY/fcE0XjVn8QwBKr7/BGo7I3b8BLrp4D3FF0Js3PJJs3fmsSEeeawiIoHm6OBmQ
WVDCcboZW40fhGMgw/1I22KJ5eJmPtqwL1GhVJfYVzgVAoitPw11RvVy41W7I6EX58k3JBJ1qo2S
LdUyNTxGLKQLUdXOSoDKN+g0UNRwmozaG5aA3JzcalMFG1doQyfgcdpiEYlYUw9DDWRIDadP8CRZ
La9JuKyJMRYdFXYp+F5hruXl0Y9RDCYnmH3EFHYMaEWPB9Z6NDgwIQhbcGygU36nCHP3dQR/ghp3
3bgwSBAFDfi1c7X1B1yXGf70Qo2tA7g58iyzCOTlUN2q4GGinZ0Zl95MIERY91OkgOpc2y0r/4/h
I1cdXsIrrnLqF9CIGcStl4vkthe0EKxBlDdAAsLSyRMRomCjztstySl/etfc0ial16EMu3tCcTbc
fMcxOAwHF3d20PdZBQQaFogY7w6WIoT39m7MOtR/d257q4eskudODXRPP5H+AIIVXzkbcHJ4OwU2
Ahyp+PZpsExJnlXdnIEIg1MuWncIzrnAd3aZ4lAwlhe6Bkjcjd90gBdAULSdMNSZvW47hOeh/dlT
rwCXgM7Q4TGmmZVohvtuuxMlSH63RJ0OipCjsgPyhMgzhVpk5TOStpWJTM+7p6+q71aLRQD36C+A
Utc/01i4wpIT/0n3Mf+M3xTO4+FRXsBeRWIHJ+amm6uogdW7OX2O72OJSsVrXGxLgC9bYoNxsQu9
74bHPCmYTOityREEbd+C3FsH4pn8Zoorwyz72A3973rIGD5zCeuGHH1tySeDAL2g/WBsMoK4DSTh
17AKCc5j+I/2nkxKt1pCrLONjRjMQtxD5wpriUHM088DRJOT+C+c8sVVqq6UhoI5+z9bVOLOJTxh
Gcgi91uHf7EWdFCfKkels8SAvfTpy4jq5PvVEZisGOo3pozcURWpR0zoIFtqx7cAFrKD7FHhKqUj
ARtB+XwfmXo/Dohg8daiw4FW+MRCwhh/RoR13RhDDvqkqvfAVSElHTToSBAnMbRjs6OoNkyDyFEJ
O3MCI7CAJomefG8rZKTzsPFCpNXNvGr17lnymL7x4XUcN0hEJJLwKGAe0D7JgvReIj+aibZx7Tug
hKREwpJoPQA0CGSgL1QxAu2Iyeuqxz/+DhUa1djAjKHqCZUmz6tHkUx3b8DGBlAQ6Bvxy91F8nv0
0MGH61aGifBjMw1JxgI2WwxZVCMGA0Agv4HZCc0DxFs7Zt4NQmgRH4SSrxc0ZybQgbQG7jdiW4Bp
ECgQ7rBInqs7Hr1MArg1YvCx5mND8wxvMD4HjMZDT5n0rg/K38mbUWLPqWc9wepiqthxKNOhGYy9
NKG5jUmUC/QpgaXArCrdw2Af7sDcyDdPwDw4t5FI3np/wz/VsNTOavHT4flTrqATAYqGL4+kAo9a
2Cj0OEcMeEVUaL4Mj+nyUS5D5fjGBbZ3CuXA0C4DPig7Gg3fC7s5vgD9D8ZffP4vf/IZPT42iy/n
98nmNsyEygzP4r7JWjT6poHpLJObvxK1tT7Vydy9E0kBGEEDb9jfhw2iRDP/woZmWxwr4ts6EX6r
UKoxJAQkEUmAWO5G2pyfWznzZGkIVrgjj0C35VV9yxbhrpzBZvwxnS0sNFJ8/5hArBCgD2z8KEd0
TVvGouguUqHW5FP2TrxJAKXqwF9+4j9JKxTx5zKEmUsfcsG5IO0Crhs+SAjeWqG+GoKjo4j7mIyl
2LesYWauIAdQlfUTyozvsQ+rbwHewuBYoS1iknfgZA0zq9j+/pjV3/9j6a6WFEuzKAA/ERG43CKJ
uyY3BO5OYk8/36meiJ6eqqyuhDz8svfaS1YJB23vEw9kbLd7Dr3svFwjvGyzvM88Wrfdh8IJzWcR
0U7MXu3zKkSOOQJFbFUgdmndt42u/vxmLDgh+AVEHhQQWtJGaD3TQfel/Tz8ZUOzmFcvHjufY55R
4CI2/85jw0dToJlTenyfKpiuYw+EknWKp1BjMSuRj52AQUdohCLO8q2lLU9V3S6iKT3razv8m/lm
T7Nd0+MJdf/qu+6ut+tq9Civ/GSmbS1gJ9rcY8j9ePpg22Dei6PkpFe7pKp/ncfwir/bj/bfvcB4
I9p/1cHl27a/95hlOn7Y+HKz0HOzvu4H/WTgTf2nXKOaptchrjd1b705J15ah96z9x1ixJ0SzVs3
3vdasVkAxJjT1R1Tt9n9F7muyVUBGDz4a29EMQV8lscsMtx2+EDUnt3EzEvc+/FBZnQ6BpddMMi1
lklCB9FxJPALGGRmn/pBLJRKyOAR/37buDQ3w//eEwgNCuIJHJc35wykcvYXyn5+76HsyxxQuQcp
h6CoMoIhCvQmzqPkW5Oi8AeC9n+XhT4WzteLMNlbpJmbDkJiHJO/r/EbEhuePnFpAOsTnz5+j3yE
gge29AZ06DPyPqSgcSgVkNI2NPRsh/uxU/bbi04fi5dMg+Tg1oqz+4H4DB7DVD/prDamc0cZENm8
5pLEYR1dbKYf74W7cbprwrLLNZee77QbgULI5R67ZfVT695WY6Xc510kWKROEJff1lUCgS/nXN1l
HPGVVMXwi22of8MfsN5iAbM95kT7B59EWWH1fCi7+aMb5QuwPI7P76wUmVdQ7tg4CdgPwGZ2Hj/S
2ZjbHcUHABsP8HTj9PMyBJBe+qolel9KiPiMw/3kdL/WbefjUxlJ2JTrQtaMLwQJ8WDESpBM4e08
o1lXvHONaWLc9CeQE1aP25x/Iv6uebNRL7achsus8VS4IXmCF9d5d+uWUJ2myCh5dXhl0TLMJ/aa
X83tK3d6/0Sx7F2Gd8Em8PBrW9VOxrTW4WWjdFqpbGhgtwBHggE8Cuc3ELHGnEWrjJHb0FeF8iyf
zUTttUw8ggey1Sdz3V1ioYd9h9lhuHHmXNRTj5kzZDN4jV6tw2y7xIeY9D7Ci6s9tVHpijGeTcy+
vV1ECNdbb7v8W+dCQ1vg038LYp5+3CWFdUneYHdrYc4OWvfWFtoDQfFgX/1bgPMex04KiCo5ohpA
32UvJn8hvha8d/jpTxiDWLfRQRjusO/vl6DNvVDqv3HkmcN0D/5AnxUMHCOlz3S3EJfTJn+v/o2/
Q0DPirXWz3Z6hsC1MsH6t/e3AB50QyeVTTNdDwe7XMr82peMxDhFkipc2kHUySIy/YKUAp4fORgv
/bEhgWqCr5eDespBioA7WntxepExwA7zYnYXqt1XoKjObnRjioggt4z2nZZ/bXemQmfhwTiVlZnJ
VdR1hrIljRt5zek8j5MP457p6Q85SJT19mj+9T37C3DAKaVAUHmaub2yR/CaX7gPMKb/Cn5706n4
7Tf43D+/19Etkd2tTprZ7mcRGse7Plbf5hZ8rr5RuPXpc3ka/DVS53/LdZNjPX12zdEBr9zcLsWr
+DMpoh4fTY+vdJhZ5/Pnxn0auIt+ekfeLXi3VB6bXIxGsRthNTpIsYsYEfU9V9SAVxc85C6wSVZa
3ZZqJf+8Ezn38POQU9LdYjk3YpQI1fGmdMKLXJmubTKBAPHgwsQ6oqswajNKNN7+d8MnUgXznms6
+yJS7u1/14QUgOdvoOzebXNenQAxSok3noy2vHSMkRbnSfZOFaWjBnstUlM00ds4PTQbSzaU3mmC
QqToQ+6sUKN+k5ZNVmkvckOShzkPuSpzigQFW4KD378/2zxz1sy6lKzsp8qT8yuvSNhgHH/c7LkM
Z2Rjv/LfMUuSf4Nvf/JPHxs+2lkBz74UDzd/hnXJKdGuad2WUTTScDbBDQXvgF5hGSMiHHpZp0Wa
aIDEfpOHVYdMd8UbYOIuvsfcZZEeiENx2D+bf6qtxND+MZV/zrZjs9rzcofpvNwiqOW2bV3eXZU8
3sQKmdm7OzFzeY3/2jssroEFaihroSzYFWlxsJD23+wF3quNv+aUd2pBFtxqPv9eZ3IgVwVSxo+c
qto7W7OJpLkIgOIRTGuTUxjwq+Cmldo1u9e9rcyp7Mx0JpiD+MftjZP+byBthUeNcm85izyODGCm
p384lazW6ILG9LOIjM+vYAYCn/j8Aq/Xy++/e6lnXHHAsrd2HB2gxwsM0rd2kDhhTCCsJypwqiww
tMerahievfLv656N8msCSVDLAPygRcqxa87h7Ue5TYKtGqjwCrvF6feBgLpn6QUw+BntS282p0f5
auQ/ELxBBkzRSk/VDrA1c5h3995JVCkB6J6lAvRUwZVzG7ksGFBXpbAWtqUEH6VJe/SthU3/q8nB
k81wZh4JquDwyr8Ublw7zQQcCdahI0pcXDE2ou5L2mX12OhYsRI/KxYUdWagQ+Z1QaPBgdjeSucU
1C5ISyecyjtpgprzmEvFct9Y8L2SJE6AchtlrMJ2MJ5XlzmiXdCPBvUkFpmaeBVvPH+3q9Ti7PRZ
3LGOTHGVI5rD+d5qZeC3zR9YhvoW5hfR7IvXJQLfU+tTiCUKj3IUnZKh2RfeXHiQlpzyj15Y9xKt
MMU4pItpc/Fb6Tr4KNv5MsWKNsx5VzqEfp4PbPB169ARYrVK9yIdsrvI2IYGZMMrbysy5GOwwVO8
f1zvDtN5NBIESL6BCcgiuqNNfj2h5+XEnVrF52vsq2pisM5kfUHARztGUM8vIa2U6F3MYqaAzxP9
zx+vqtakeRn80UOOSW7+evTwvzcI5tRLwJfGfyImh3B1sMQfHZXe2ClCir/++ZivTp3E3q7BAJV/
d9sTIFf0TjNTb/RhCSkV4j8RQzIfyiebuGBHBcYxD8Yx29zGQEVNYwgPw8KFZZwx8GP4XUL3ABY0
qorl7pAZi4STBYDVeZmW6ZmNpU1esx/Whpv8S7H0zaU40vyTMr8m7rTHN3v9fY/j9spoizQb/H8K
KTiU//YjFFXvbCrw6/el7Xw7OhNuDaM+blfg74ewC8Tmsppkw4GXx1sJsxAWM7i2EgO35NoOxlke
sWzaOyMD8fY7nk2qX5h1RHLUeEw8dGTbdDZuKo4kgM6jkDUSQsKEziQCaiw+h95X/4NjeWazfCmm
tdKTnEYr0/t02Aa0dG2Lb4s/lfjsZDNmbp3NLCK7/M6rsU35Z99ELERLrzUIm8cSwj77wpC3lCjn
X86A9Sfvx0lt/88Q/lXbYxJfKndA892vdiWBL7INTVR6m+mGEwLf9tZZhmKqvW+54DJMeTmLvAee
R2JKjfXrp08MJpmSoJTGo4htEK+GKqc229JScnYOYoyfdYYrMy87OmSLLJMKlS6nWoG+h3jQ8hFW
JYfqC+/Z8FtVpFdJZV0TyaoHxZ0THwrtp8nTkj7rQl95bt3aa/Qf8s/iu4USuAUtSUxwqQ9SmeyN
p8c8bXjupnXZ4CV7ILU0OKdt/v8i66QEAEz2op1oPtzadE6dRyCBFH4xhCkdRrEFX0DzlGIyqPx0
BHmaGITA+d9IoSHIShyRXmiX07ny5+P8TcdhjKJWaU1GGxtOQMtkGMa9QBbWlPo35ZW1wXONwcUm
SACP/Pukw2ZipvFIoE6UVFacb1rX0bNPvCXo/aNDT974wM6CuHcdhi0TG+8z2bVGwmkBIFO+TnKu
jfTiGy6cVjbGbqrsTaRMG3J8W9S3+qTd8DKgLOdYMw5kV7B+qVtu7pE9He1quc7LCQoHVIiVxhBi
ex2xibC9Pyh9M7eLVq35apW1TKwFFTOcCRAH7fdbzs+uXf5iLKXglLkDC27EnEhOMRYKXv5zyiUX
L4PKxc4XlXNah0hON7cbtg5V2pvit3HZ5OKgmkT2GEAg2RPSGJO1fKYbIQcYhPAoXcE1JZejwrN4
9b5o7T32JRo4N1fGuXOfXykhfkMrfmQfJaCS6NzbGW8PGPTwADEB/ER54L3kmh/E2Sp6fz904uP0
7GNYN3sv025WNTxqHXeH2RMzamjHvvvbXxucKdkQGRLK1uZqimI4fpp0BNRKFdluvDLJsuk4407Y
k+BRzSK/2+4ZAZ/DdPHQT7RcHoA1DqC5t0gwtQ8HWQEpifKCXd4s0ZtMb0TclPmqCBTwuhyBufIo
BKldOACFhxbf8lkcF3/h3NOa8t4b3z7jl0/W5+ksDA+P3oRC0YzUklIlqiP0oEHAFVT+Mf8n+phj
Ojp8Qgvr0s5yOBHuKsL2gWuTZg5ic7eGXSttuwCkflel1P+5MDijV5n2aaDJwn9Yvn4cJ/xE0z/p
HzOz0kX+5mX8LB5bew4zj8YXhXAsNthF00uhGa4Cn4npVd3cTjiU3ESRejoejGPD8ww0rU4w71K5
0C+us3+If0Flo8PfjhU5k9/QVBO0dnBpncMLm0739ojkYrNoP77UgzX3/Qjs23Hcniyes/VYxxBp
p7uTOb4+S8R167mKdt1N0W6oaCN9TTOqVoXok9OKs9Jt5hLaDTerw+DrQNCXw9rdgiYgR/M3vu+7
uyrWXRK3IeGXUxGCvHfQl945qO/L2wv7AIZvpfXwPkPI4agxUideB/k6iEOjrs7ebQpvRTaDAPrX
Nefe5/yiE47mIF4cSfbkiyTaYAzUzq7PQ+kBT/PZ6AKYvcH5LLK0VQB4cAMPfZZXNJd9LqNN7Ufk
LDZyQkvHzzlYukt61uZJrvTXbTL5NQgJAtdfbUhQ0bezJNmW9z7jW9e46748Fn/UaeZohX3jVbfZ
7/VEEJlYebe2q2fv0AurMKbfubLp2XoBjlRZUnkF1+Mz9NLTayMzhFXA+N5zt9+Vua3oruap9VWH
oZ855QM4TqmTvOXQtnCUPq5Epw6MAhfvZVRjZlSNtBUI7nE/4j5Iq3k3dF37ha+8+5cxNcdznBz6
a0hLQk/GFKt8m52roE4/6W5pn4Z+XSCxX3dktLoSoFVhZj7b9L+gPcdl9dH51uHzkb7cozYxtd0w
Qz61s/GBZtpafXj3QvigGl4966HflbS8rhxE/iGneWzhWmY/UJM2Gvif2VSv2b2XnH1b4XZCsuuZ
3ZRB156A6LJ8Tw8dK3y/eHbey2fdoRFTMrS31b/Bq51aZFqJbmKkR65/y8m2bLyljRlm4LGufExH
h6yHUcgWmTKYofrphNsmHSGdsfoWH8WJ4N5Cg5RG7gn4RFOJ3J9a/9/tsx/eRvG6o2V8WOe+0R+e
VEfg2D8nLkGtjtHAzGPbTCwj9fVcanNQCUYGW7YuVZG+o1D9Ubh3A2bsqYJEHsMEcqSnHTbnLvd/
enhF8+L5C4J2vTpHwh1QrQaWa1E1zgfMJgB2JtvPcnL6Grw+WSC2Be0API2dYf7Y8aTVTPZJraLB
b2ACkeZTWQjOx/K2xX6tGlfkzXDHFW6y52mngtmBl0z9cgIxa5udh4lRrHTup4ap+U4qwvzL1e2i
5Im1HkEAT2bERxDWWz8gsAHrJGinq+nOq5IabQeOQzsMY+2OIaIzcF5e6of2o7/tmgu0o1QCStzZ
N5SbtOWVwcsTj+L69gPGFug5gGV92UnEf7YCrWBuh5x/3tBrfvPVP3NEHlgynVBy3afIZnIOONMg
Hj1ROrXbQVF4i1SBLCRh3oMP3zyFYcevFFFD1OMgA/a1Q1ND/CYA9av/Gm8rsVKipN+NXIu6QgPw
KAYbHt3w2Decbl3dsgTh57wTPOnjeeBt5rTZzqdI3cf+8rP++/yZBjtT7pmfgO2fyroH7ZDoLAKv
6vKmcQ3czgGZeJ9W0ebvVJa0rvrJUPZ7yjmikgiD3fA/XBTSBOKRZM/zQqHjk+3s6jIbtrnT1F6+
H3NCEMaJ6SSaTw/1GIcBBOWpHxpc+o9luMa9tvxhvqlYiZfs6XvQdym0dGyn3r7jO9/b145DxyoC
KL+vgeQpJJ7I3T3J3S2qFxgQ8SgotSyZ7Sze4YnDMj44SX0xBzJ68O+hLt3m7zhH6D7WrbRrbCxM
rRbLvuOvkiHKeUV7w4Rknc1o9zXn2s9jbqeBcgngbWJ0aoWcodfcd/qBYwNHHFcEGiNOntXU6jaI
ji6NxGpTVW0cOsqXSCO+OMzYt5feq/0iEJ/1I8tXlyXFvfcZ3X8qkxIAYRYswUhBLRiwe9e5vcIP
8XueTmdTS63ce5vTgrBsylxp77nRhKGjm/xzFbNzTCzx+zLBQ32vAMweMmqAN/bu7Pzx+D4S5jAK
eFHatvl7pb9yR3O+v7YeSmCvyIx6qHtIe5jtyNISiVFyaCDDgXufkR+QNlb+53X930Gm0j7PgkWy
pM97Mq9d85ZFZH4HXVZ8W9hrqPRNLtJHY88WYZAZ3BpBfMZ2IcxdKNfqs4iWBUdVvdYDMCctgTSR
wzXGVLPBiaCLIV2a4CV6A4/lev7qRtmAzmJv5VsY3edUCvURM4d3EasMPymYVnB2hlY+UQYCOsQo
nNw9b2asXp/od0XRtCfzIOtrw2c1Ls3lPtpITH90zq2kQdM3pwKI/n7bof5kEUfkibRpUcRih37f
9cQ0OXqvVJwMR8bsaqrKO6V27a/37AQzxph8CLGtHk9cuVEXENuTISJQEkpZXy8ug2NPa+qTeXfU
3mriNBvzs1CIjSpzs0z9Mu5ahWgzcm4vJyIUMtrJ/OvzblbE+LmKz+w+t4Iz/9XWTHj59fAD2SDJ
RbSi0P7XpZxnE5H1ATjFYNhOdSfYTN/u49f5CXQjtY3PmKFHcsSPyMTO9pdxtjLmVtw3FSIOALVY
kPC8/f30buxc5ucRYKBw76Ve+WeR9HHG5tHH0v5bHH+/g/j86dmqlB5TfctktF7YHun5/gkilRbX
vM/XgaHHbRBZieNtK+Mm9/wlSDbkVtpc1zaDYzklNuAuUC2I80jbt8MUfGxxFw7EdreBznHrHxeX
aVCZPQMYwsQlNIYBXFubVO5vwSSm9p0GFtSipyiHrj1xMrzy+2m8ulg1XP/rSBtrh6eeDKz56sdO
BbBb0sPhG7BtoQAC3FJsoTY/13m8+conuxnx5pHBtemqUWfXTrPw73UeonySQF678MAPz19zXUfN
fHikAYt0uCGtl7GxdYxftq/dht9iLGeoE5iA3VbPyrPyaT5TOq9P49S8DeHUGZo8NJgKRlX5Uk03
//JJKTwnTg7hOcbU8nsq7Ybifw0Rcuu2ZbMZJt1K9UvxUfELe1yLeFoFNbQBa63S57Mt7OJdiVIv
C1AiM14XZXT87Gbfjv86E7iA7gYRaDSM6GORWdUvRrd/3K2+FU69kgbCkl0jOY2UZL0KKiI/snU7
nr+X003hDwM2bU20OPBEpoTmgLmLE5m9lDL1M8VakPk1qUsjqQkLwHe8FFn+C90hFaoc2QK4BOtR
8bJ3br0nGZTH2r531jCtmdkLQh6fS1i8rLQYahVD+UKOlSCvqWQjHsSGYlfGcZTO0/1AVapqgO+x
8/wraBq9jTGvv+56wBWzvu5mgB9XZsNG0n+JrArlhbTH9I98IEu/YMvQHbpxHUBOzzLMacUOp2W2
0QmPdp0PVhRk5ttdr7CmPKjiwPDBrXcOZgX2IcqFbgv9w/r4U3suFCeOSlfpVQzepa02XwciZETN
LZR7fJxf9PYZxiqJMSIgZ8Nj8zsFq7hnnCrAQOSl99hh7+SMsFAxR4fUS+7VAK8MC/tDM+EGOw09
czSw4fYJofYxdzUYcZ28stuAJXfQ4f0bbYECkmXJkjwsIQ5DMXpVskT6i1RxgsxKy0FcHh06ANgr
5w+V+NDzrpiu100vuod+0Cvg8TKdMAhQ3zJ8YKRyDIJXW/g3/Ug7cPq4DKK1T9l515RROFR49TOl
iE5DWo7FNBmvG44f38q5cxOw8qqFa+vcfcRnu/IeCFqSwXUQD3UnYLqwKskwPn5J35DSPl1XH71U
10kQHjv09KWK3uuQeq+76cHlDSeSfYpU17QTNaunvYyjquiqTVu79c/DkCK19GoneaX7j96/j399
k9LntgTWxYc6pgbo4VVO8VWeINdNOjsJWEDcIg8nCs2niL40jttH5FyyAeP71rmyMlQOB9AUNRrl
ZSNW9vK70r52GT6RvsM2H9IaIm2YU9+hwJdsnGnIqyyFhztUGGqa0gs5dd+UgzNe57syUNq71bb+
JCFP9rb1d2cv1Aa0yu/o0A79EM6XrjwM2e9X1qWJDfngiuDXzWhH267oiVCyn9rh4alybEpZG+wU
G8nqu/gUYBGVcGaLFq6sCJ/CgM6lc/NTXHfYdCw4S5VPdYR0dHTUcuriWHPNpiMy3xTuZYQgGZfn
4O2W0Y3LMvAYBL2GhP+CXzWz0gm4Mv2E5XdgWbXF4srFOvX1YZt+ghMGdVfxNQtMmDLmAu/5/ufY
u5e5lpZ5N1euw11dvh67dnWNILxMqZspPot7mXDJeiCeTtj68luKn2x7nV+8sqW/7CKwNdvVU+XA
CdVexMx41o6inMxpx98ymb0A9m3j1Es1I3KldG9BSHfJCRFefYgGMl1bN/gbyQHNNDyg+6yZyQa8
vcG3+ZkF8+flqR8ev1siPOfX6boUHd9GBMp3rQiJqV7rWTDHUh7FmCN+A9DEHrFE31anOmyeGZGb
H3myYkapwBM0nrrKoeSlGeAOeKVUM6sDDS60oq7byzvnDOHbQ2/7SBgoWJhglKP0UYh0JGdFv985
rB4aLH1AOujETm80nQLLu+9yO0pW7a+eYyPdvK12Dd6t9x4Vb2k3E7TGRCvS+VbiQugz43hrM0xV
zAzuI9gvU4fPbP17xmmctPj9NRV8h0QuojKKrNYK3yYhh/+FW9G8kCEJe1ASRC7tHL197zwXDbvY
goE2DRWCcnT0y++gRPfrhH65/lK51iM7/MpOiQaMPa5SjwID01a6k2g+auILKdAwDjm84342H7mr
yDvZVfk0bynelc19eeeQenFW6b+ss1jjVDXEpzsTm1YVE7T++fvZyNIza3TR/f3EfwwYHDL7Jm51
ofjKMyBiBX/sOgt+YuX1LMY8K4hx+swSv8/fjRc52DEuKTlXoR4xaC1eDaSHgqVqu1IYQ3zPEym4
Bm+59E+s5RRzjnCk/UnUEel3g0QbsF8PNkcQ+rOrfbs2DYYUyp1KcnRoXBoTWaH46MVtMyiji3/Q
9jgzXUdGvBOqskzXK881x+tZtKHg5uYpbKGcqQtMzUda/3dp5wYrMEiEDhlBgm5+U700gmPz0N8P
o53ApvAiaytQliTyrHaVxK63exUi6WFzUqni4cmtRU0V1hevMIzs7HqkFHnUI2fDH69Kvof0vLu6
UIHSffD4uQ/Vva10Y93YdqLF/TBcch4VA4dBQ8ZCek5VWhMqOEjI/HnS9u0HCYmJia5SDaTCN/42
igaMrghgWeqCKNY2tZ2H8VezMa0AzNoKO4Sg2tsPH6OzJJJwaS27HWy+LiWax9VzpIJNzF/FSw2s
chql+84LuZOoiO0rEA+cuzLOto/XiP/kN1M3PB7E1MXwVhDVEs3tbD/zocDQmuCAV/870zur/lRe
EK/NTMH/aeHsLa/9xPDSXHeS/fWAh6mxo8rCK2yWCdu7l9HeSOqoyoZUyM6DyHa5A4xxruNHT84D
V45KuPrpntqp32vVBdh6DQNspCMkGFDL/zjFEnA9A7COAGXUwX2xVb8yeWZQlZ+LNILYKmTNiNnz
QERo1zbtZxH25DZrPeacQPEDcftJkceeCvAhM392U7NYDRsJNVKBgoTmpsU6XU8VCOaBM5CSAieo
TbQURcMXfkyAbj3Gbp9P4EUi++vYZpuOSddjelnxAz+PWFD3Q0pVbLgBYChU8YY2QsVAuee8mLt+
ZLGeJTuPunif8ae7EY8hO5S95mcWzf6ytqk9KgznXrzGyGbEl3Hlmrpuf4rp8mRxKwVOtfFa4GCc
+MVyYgDvc4cKZSkcVZN/s5gvR2g2zq3TN7s55cM1+XPt460Ikq8k8xkecAE8WDixnRSyOo7BHQrR
IKMrpwk5Dba1Gh56bt2KVGINOMC3+AFXv/vP+qf2ieYL+rLP4edcexADGTvHCnu4Tm0PKLkEfBN/
QzUVR9oMEktSJnbkZcVtcVK659NZDnL1cHcSzWXGRrFfBVHyZ0e9PenEfpWL8h/G6x/E9PMQLL8V
DEj5gJIUTBrg7vfZPSDJPv/ZCB5sRoYVBjPTLxfaWy1Y2IdytGKgWPi0dzVk1ey1BN9MNkLVFztg
FJC2s9MUuDvpx9vXwX0Vh5UI7ahNKrdykiHKuepo4aXx73HQNISERfyJybu3zlh538b1Xj4+JUKv
c2nHJAaeoMZu4CLHKjlSIGaS3UNzk3A8QhOc4/dfAHzFtJA5864QKv8F4cj95/xjON581x7lfeOB
N2DZ/XNLqGxaT1mXTL06qV64g9erPEjQuu3K8ZVEj2oK9RRgZNQvrwGkHrWSaSP2ncske3Pjl4+F
TyNhoJfoLk5tmJMYrqVsHueK7qrrqsjrNu+6pHAtskqPQtdW49aRUw0MCIyuMyU7uB3XKHwC6gBz
D+q4i7jPTwE8lRKueCFSUrVwLBw9OxFsNWZ1GCZ032RVSY0Jezg2UpOCHDqo8/x4LMTb+8Z+qi3H
QH3l2vDcwBW0P/EcgjIC0N+NdA81oluqlb3jk79KERD6yh1npFDNDHklExoDLSa2WqBLXsHTvTGq
23jDRuNluNmhHG9//7IYsMjAQk1i+ePQX2sv0io7C2kDktEYMdENhADrGvn4anpy05ymQbwf3xZC
isk4OAlzZGclzfhzGhGIcKqoKrbdScfgQOPy+D1j17F2YxvwwbadTKv5eyVgZBW+rckSpWc9jPU+
RYdWvvAgy6KOlqtHtN558HFmo1zcbEgNBydlyU5qW6gmYsxm4g3NIdh5uTDbPo3Q7lvwVebu7Pg/
2XA7XjTT+87XOOi5A9mJP5RB13FNB2yhCydggdq7UpwQK4qmxmaSE0j+Ku7ATlkPTRzrv5n6thyp
hCr8TIuJJWFZ6V8z5i7XQ20ZGZoinsylBaCM2T95z9fhQ4czPazl/IU1l3wZxbsfe7EKa5ruvkZQ
5XGRevQP/yKJvLddHo1JVssjhxxi491GGke1cePB0LwbycBvyheSPYanXxodFpEFpCTKicGXWhYZ
jzNN49ILzVHvJDNza0XZ8rcqgYcFH7C3/6Xy4fah9qZ/luP80mMaF4W6MuwTBBL3qT31x2nDX3Zv
TVOJwnqdPbS2ne2kEeP1xFW2eRyoOH4etWf+QVuhoA8+N75UHuv3V9mNnm6ihUlTOXfoOBK1MA7c
vnAmBon3z7kHHZI3Hq5zqums0WbFVl5kGa5LXDWIl9ux2V+RGUn+puBsjlkOmNYkygxncwFo3Fh9
c9PkEDMNhMcNwgTf7v2dFGxZpY5uLfXKXs13HKrcxJI5xlQun0sfnFCJIhbhrjuq+O4kO/+GN+vu
Q/UPHnj7Oe7n/ODP0StTuRUfBwlJJ/LF31jLdKfsJh0EpsR/2cwvDN932dTfzZja4R8uKaPhn8Gd
cULtyO3oOXJ5hisQtVgzHQh8MJ97Md6C+2VKfXYpJLmnr4uPEgsv068ifZcwpE0+Mw/ClCkRPEJu
XrJgG9/ap6DzhOj/xPJYCHZ+hG8I0e5dr3BqoYdFqLxNzwMzGIplbWntILboPAsk05POthkYhdzc
EfzIMZxSktNEAq0uOC6Vh07XXN5xueYOu6nGBZnv2WyjRjAQ0uTBHKGwr9JxFm5MlnEZZpERcxyj
4hw7pYIIvXyslsYJrrEPL4oYp80iMzoyvuCCkXfkyifdU51LK2+8y9ci11nGWSnD4uK3ZuBRyjQo
/PpYza9WQDP6eQ+Y05Yuw7RL8fyjV/qaMBgctGWE/pAi36d/00BGXDnVPBekZLeA+ylDjpEy9DEq
KV9TecrkaMVI6N4I12+9IztDukkhxuepXaRZqGQ4Xe9LUdNm7wE99lxMMDJ8qNJK9/Yn8KTetq9c
C7bVE1+XUCfRSRQIUI3BymFW9HtSmup1mWxJfcwy5cu+c2f8crbM9dtwz6RzyOG8OIH119ax3Nop
2JosUgZsqSzX2fJe7/2unuvnfrp13+UBJu/hyY9HDH7ClvS9j+MNIN6AaKZVQz1VsxajZZ1UbBwT
P3noRDHDUJR10cjYj1xslipFp8947vCLpkJqIpk5sTCukOXC5OvSey+etbHysRHJkp7llNQvMZlv
3yvZjHc/Jh0VWk/Xs2DLw2y9ZDkUC4jlMicNvPE2YBHo3jjfOMFx1m8AMDVgsqgUxSJ+1JwmgQFY
tBEtprrhcUxkXYIr/o4s/pC/s9SJ/ED5eZK88/h74+0Yq/k4Tppn//njzfxPNuKuyUCBtwqUjwlT
/jp+yvbeN6KVxE8+3pZ0/5v6WZfUvvyht0EV4PybR9sPfmBmouxTSMYrh7xT5XXPbjzHB+m+MWQx
0kk10EhCHdzqU3fXRSO5mjVh/3cZCQVStTdMlDbR5JjF86MWq21Lh15q/pqmi/dg/60LFxyFKr0u
U1ipoy0zaT6CsZ97g8Eo6ua77Di27BBBunWeG1xuynbnAxqqUnXFHfN72yJe52FnJNx8/HybwIFv
M1SNaXsOdWYg6ph9574MnBD+Ck+ZRN/mdhgAh+Vj81QQE84zxo2XFxY4SLff+PJpz4FUUE215tMT
5mv6xy7mJPBNYB+RQMvpYHA74YnwWRHgtARVx5k5rlWHDBDXjV3tNlcAxHpu0JSWHqzGBZOfnw/K
bDTBBkMRAp9/lp4iVGevYFx/PucOBE5PUCEDd3ZYv7D1Y31dpyMuFmPV7XhDTfmuxFvJ1quFLqGY
JX5+/STzSyJcBmlCgiSvbrp7dgS0Lo1EKSLsfb+ksUn+pnunkuFctHsVXv9Xlo9h5qPsiEmKff+D
83s8g6vnPhexwOwbnYm7bxslWu8cD1zjTWBug+RcoMA2d29Bd+WJf6fX8rGMlEGH7Fy6NyYcdpvb
yoYW/FJ4frIyYOvIaVmzfR61n8bkT4uqYgwY26VE7VzhCBKsdBEycQXUYfEx9WgEUqt/yqoYMbMA
ZLpnjve7/Id/9HO4bt+6t6bjVHmI25a9YRGuC1W93hrZ//HjGnTwpznQmSa7gQd7lyGs/CfDuYU9
+wrRQZcMlFAgBH6222lsxNWiQDO0LSSqiR+Xwv3LD0Smxc8pUYi46OeOxVv5ON1P33MUn3VRqGY+
uAxQBM0D+QLwDiptDcjHrgFaQ3fDqf8aRjlj/wJAgnreRVeOw8Y32WncgHFXfXaCcLtD24hf83SH
WyCnntWXEgZRKpfe7CB5zUW/uYBbj+ocyoO5gu63n3r+XEK5FJua6nocK4X74eWWs7L+f8u8Kp+8
dx+vQjpRvIZyYkBkVhiej3DhG1HHcCr33eecx1QlkSqH27/+pJwwyWmqI1B3MqXjJ//obtnYje3n
TPrnr5gqTQyjWm4GR4Ygpmm4ccvHi1i8LF08uGMlXEccz0k5/GPUeS1dgQUQvl8Ig2HV2C0S1Wpp
83Bf+55NTs+w+nQj9XswdTre83if95buObs34MWBnX6//ExlXH7Kf9hDpwLdO/8rTBxg76nyuZSw
POM/OGFgpQGTfD9YEyodkEgL38H+N8PjopVaXSqPvmT6dsLYqWem9HvniNU6lh3MCexm09uM1tB4
sdZ6z25DPtcwskclvHgGQvt9WedtMKi2uMsxsV1qSfb5I/PPa+0rJ9rPVb6UnpUYVK3iBQDyQXAr
0E+Y2Q+Af7+IVT6jSDva/bSeHG1qJ/zZQjr/rh7JvFzPyB2mx+vyeQ5WBNbBVyF4lESf1mexrwmr
CzzH+b1y98HJcwt40KChEnFy2UGaGPFZRvQ95ggxh3JMGmvCcPExo0yUOSflc8C7DSC/CHPYfHx0
L6eW70J8JP3mRW1gl1JzK/E+1UmUnaxSvqJq4Qm1b+5Kqrw88Jw2/TY4DAIMj/85Vyh4DB5cpEBR
+k94GhgWimkHxGIEBQi1ENhMS4S7mxayikg7evxcavV9iRY+n6E6bHP5V1K3Xqvvz7PGWzhj8x1L
6emtvGXuzL3FIW2u/THMcFp95Ur/cI8rZtBkZqi4wNnTq2TmaQsanm4qx3z/tUgsH+Nv7OcLe6aZ
UuV0dwXz7P08FFCEYbWf6iJcPK5O5VPvPv2q9HPR9qeNnCdrqLNZYp7apXXwk3rfYwN9+VmSDebg
/U/+ZtpxblEVFsmeKUJcSamuoM3it2vqXzwUUNWRnX90ibnq4wfHAyVND0tGp1RlQgIdaZqACVRS
gwGR8hEieRPcbdOutVkPHHYFO+ClUKNaKKNNj+Q6N2kch2BLVWN+P4fgsAm41u7Si0SOXJvfgnN5
i2QXWl6qyRODou8snUdNwR5PiQ5KZy99gBGIFMdXQnwZqSWO4PEJxv+OrggKdR/NrPSpXngQ6Le2
P4fledY15/r8GADXIJoVY7B0JDAAIYHDqMYp6KeWEUpHM5vKGS8ARlj69+4qhssYBEze9btQ6CPL
puKzYYim0xyyZ/659jiVmA/hBHE5Of9wtWaG/dzmYlMNfSGM9L+KsUdnXm9kFai/CXN18ybk56vd
EMt9fsi4AjTdOIoHO1t0QlxFa5dhau41u2DhWRSn/5F0ZkuKYlsYfiIjVBDkVmZkUHG+IdI0FUUU
AQF5+v52dZyIvjhd1Zkq7r3WP25Q+CUy/eOy/9R0NTfq7Vg2J0uBdYu3/8XeSkUzfC7B2OB0weBy
O3NrbRT+5cPkuRNt4zjbKgDxiYHSRwlpcfnaJcap0e/DHwo5Hn070uEzJy1InckoAcnrcqgHW5Ze
DXg9tNCIkrVJmoWLrd3iFBNVcaS8EayOL4KMdY41+fQvZsZjMSce8XsS6h5yPhEWDmiMGmLL75YT
qOgqAmheAy4z0VM1YyBnoTsZ+I1jYmzx0+aVKOpKCFMYGgMU1ydEMuuWm9yq/yilwBj+IOOI4Dh2
fnR4NygLgpl2PBUhC3TAl5hYc5zQCObAGlEY0bbu9MFXRDP6ZDBTraX+CPBPZCwh1uLw4NGg+f6P
PbImcB4ejdAaIm6JqD7WfO3QH7HFl0bjAzeQ4YyGbjDvFtUc6fuYowLbGVrnP2H9B9TUXBRzDqkT
ZJASJLSgj0B/OeJvs33bkL90mIiUzYFfAk1HrdcbhT/+MpgRPEwyx2vZOQq9FyNH4vt0t9LfB0En
52Yx3ABDr3tXK0gyH+pn+u/IBF9WO5EmjmbWwYXDJH7HxPYN1EzPvCIjnFWda2ws+V+BAf3EjVvR
3syG+HTHfFKY8ciLKLk5r/BzePY39z2dtsgs3fFW0VEIRJjSR0eGEpJB3qQaPmYnEslKM90LHO1a
iru9gThZvjfvAIcxUAjaevxA4GeVjVrTbnH+Rr2vWcn2fgBKYIjcvNYgQ0wQfJYDirmE84SIPEv0
EKDve62LWQijzZzDxEqIFq0AQ54xXrFqEPBpY/ddT8nsMpAmwn8rev1XeuCojL1EOXicPB36HVTY
jcB0g6GfVUazBWFmMWOXSO3CYFO56zAuiI6Bld6RtEHFgUUjRQlZnXgOcx3hVgD8AlLQzqcojetQ
+quisU8E0vEVPTfqIiYAN0DJaGgvXdgIshjaDHUjgu4RtbnBwysDBoqOsRFkvuLjYGRh+4GRX7B2
G0oAV7BRmdULpJLgi5tFSQbOKKxF3rrR27uh0TyNhHQdGDD+/nTedzNgcyT7jBPxoQR2ex/eZIHw
Bqhe/yNpprLL0Q8I1eeEL9hcVDhPd1w/PKftACwU2t1v3kggqpFNY7ANzHsjF+xOuB8tUQfo9hki
ingotKwiuLIkJGPMjSaD+KBS11NoOCT4QWMCP9GZLuQa7x0ITOV8eJxUiw/s33kz1WmfSUJyFaEi
F0qIdWabzc7yHJkX1W8hms2YnPFY8wkUEN9hfkNOY6Ui6hyxLk4eFMaxdBDKY5YTgq89bATmLcJb
wbnYnnL0hnyHFiJjhdiALwCwprfbF0qeXygOliVaEES+321xm7pvfLwmAqhaP3cWj9VsDKfdoFZ5
70ifOFxPUGCj3P+yS2uzYt/sHy5OS4cQTrQ+hmgquJq9g3n5OhuGT5KH+0jZPPeIO1/mkkgt590D
pqrr/AQgBC1G6H9bMHvhJzOKAbvSfETWLFdut39DHZH9Am9SLHDpw9UfRnwBAMIhIbx7wOQZ8Wde
lwpaBV0GjrlD4wOvcX6aYFJMJVOzsEVL2aVeclLyVc6Ye6an274LMDG7FT0zlaWChy87b7ifRsR3
3Jl/RmZOkisHXwyDjbyK3pZ7kJS0Ij1MxUr25RYME0V6ybGZis4XBNO303Cl0unCL/0zhsagOmt2
6FaiWQBRr2COMZ0cZJwhmCAHQmScn26nO1Z0FTfp/Dvx+BcUTqfWFXwm1gA02N4QV3EFUt00Av3F
CFcTrKAa3wtJj97bZKOlk6MiFO9jPv3X5Y7yQ4hsRPqORDzgQJeIPCYlePmxPyuiS9h9GIypDpFB
8FBaU8UxOXPCTkMmTacyCXlzP3yVbNYrp+XkoVTv72l3QS3KCgYobRpgvFBaV6K6rj+zHnhjos5J
BXTQ7WJ+WDTkqNG9hGIhP5XiaB/bk6i3PkR88L0wBUf1Jy1AWMAeryCQ55LgWFhfJrMgC9HsCnCa
G8pLQq5PEUsiAtvENAo/yiumi4OjKEOVHizTYLRACvpD4jm1iNXOwy2no8lkeE2D69TK5+Lc+O5A
Oq/xxCUTzm8Sb1Q6ak0mn56rhiSb33LWIMm03j88OLga8wlZvvweBPDlTxPK7v0j/aJVoE6MBBS+
vhMLZIIQvcL/8EmBLeYiu4hpCUYciUbm3eMEjwdSSeMZaTtZnr2ObXCbY1tNeTdEUHNmgji5GpCA
ZGCaJWPGFsUpaPrMIbz5qZ8RYQlIdHfHx9sO8cgdsdbUHhm9U+9eAUqyxSidAYrxlohwRLy3Baf4
mRwFhH02CCfArlUvgKxCIIapN/FHDnqj6xEW2+/XxBSyFXPdEvpnPNZ3QJwaamEUDeJqpjodFGu/
rolP51PjMhoZoD2wgrCxiOS8D3kEDANxtxPBjsy1pBbm9mNXMabYr80AvG7FHxUBhISGmYjhKKjC
1EcpUHvQEPGLyIlBNDISgdjAgQKkYqDTIUbhv9kpMB0Dm4p68bHXM2p7MKr/Ah/1/LdhZOF/RzBr
nvvE/oQfu6GLZbBnMhTtKmPqDfUGpg28xmbrDDPaGBJXYBNjYIJq2R5lk7BFbE3gYwhSmC2g1S2y
x2mveYmMSZ2vCyFAJHETLTd179ZEBKFdA4ybMxo0HAISVorLMUcAUkkykkTSsho1/iBOlvyqgrif
ENF4t1haloSl+qLjr1s/Dw8LOSM8BCFLIGDs9SKECkCeBDGst40AeFVLtaY8Ay+HiwJa3f8y/ZNu
eluuqWzN9SNI1EJyrAa95C5fFpwtBoOHtm+oh2ScUfivG3eCwDBHFy74SUp50lreJoSijMl+e3nY
f31lZA+ibj/orOkSpRy9LJz/OHLpP0LgmXI+fAnSavknzIgiRAkHfIpm4d7dbCveq9y54ZAiDRz9
iY3HVyxGhHGOacgxhSSW5oPKEbUKAxHJRSkVcGdqMG1QayD6X8NkhWCGaCKeYnWfr1pAcVHqWNlE
k+BDfq4nv9UFmNwAu0gP3GURcG8W9ESu1y6PbMITpMWyl4dYlDnR3j9MXfygz5YLI1sNeCSmjKOY
PBwIWBOgfJcGuDkF3YkAkDXQzPbIbVCpCxaRzH98Q21MhCP0ByIy6ZzoT2amDVppgBa8Uy+rAqUQ
NwN3iwXVwZ3DvPx1nrYSIiTRcbKy6rAjup3PL1P7GKQHlUBFSVF025963b6t0RpcrHeBQXf9fDJv
Yq62EYqFr1m6BekdIHkqqRg8Qs/FNwAKKqImEpnU0M3bzmW13g9Im+cTA1yJkTWhMiitfDeYg+6C
YT5ITOX8YpaGCXUKTCsfnVBfQFJQduc5mvE/X/0VeyfnUNiGBIiRqjTk9AnJgNXIPQZpgzETcaf0
baDlCcCNZHcYfxhoeuF0ByopnG/EupsQxXsD4uBoAaXeyX8yDh3qLImH2jdGb/CV3PDVn/iPhbaX
GWv95AoUTYoq3eNu4Q/BLVjTu30GFwzOQal0VPx+YRDoW7Jrja9G6X9JfM2Xk1Mzl1bVoQGECWW4
AM4j4y2CFLGtod+vubcBkXPz7aaOak+WHyFnpiE2NQrMY9wal4GqJ7z8ZbJ+nm4BselzfrdnjYlB
fytGPxXA9wR2GxEJU5wnw9WhT8lXSkd91JdQmYQEX1A1rtKJr5KxwAUwMtpAQ+CSLLPVhLPqIjqO
4Jst9vsH3FTM21yDyEx18Fp0Ay+QEJokDRZYblglpFGLLyKrDWIejopF+yOGKNIwlkkgFCh8s9AD
kFYoRbTa/yR2u2Ia10skTjw23Jo1g443rbDZUx33Ik4gO01Jp/AKY4JO6ef9MKZviymi76zsArFG
SzSb9kdXlvDt4KoveFaNN16NM1g0ot7c8mq/tlCSzRU+HRI1+3msxauXuC8oMlmlYDeTPYHfGQsP
WLb7paaanYI0iEn8NrfXE8AROf4e6eg+L3ZiVao+OJHnxvc0+1EjNeaUlKJxIMpRBDtWoTNUNjdK
ETATI0neTehBBuV6CiKakWZ4eWk6KUnYDHX+NIECua2o+jSofYFNQsCvCu7n7MJVKfHrDM2KJ7uO
IFFtdZWexufUCL56qgld2B2NlzK//lZRKrLi2hOV1OhtseAcaIXKUW9yEQ0pmryzFAwM6ZAZGTYK
9M3GVtnQhLz4YFIBH+LLDuM+lw6omjbIzJCPHLNfpLqJAR94nwmiX1pfIMfszkMm8794I0zpie6C
D9r3bM9sTUpkgaEbLwQyNzCbPeDSx5X9d6MDk2C/3+KhrXKrWqMH+Wi2zP5wySPc0nz5teg+NtQr
nSoEfNHvIjLTlInV4cfH1c/t3K5ejC49aRjKjMmGRRrDLswJxAcJFGBCLaGJqX8WHS5xGYi57YWg
52G+ojZmE9L+ZAesm+y0NzEkhBjwCw4gr2wsomPegyWN0jYAGoYYFblAcEPDim/ZKTKzDujSJleI
gJL4EVZu1gEBjdlWpjMwAYCb7xwZlIvckXmGs9uUVrLxsURuXuklO4R8FzTsiAWAZX3N6zmeKaLC
F2Dh3069HoiBjRBtKz/k5Q8t2SeNFnpOiUYo6UuHR0x/HSYXCTvP2yUu2H0hVPzGLNXAzpw/G1JF
mDe5rWiinTU0a15jTFngs28UK6mDVYGCS6KIvwwxlko1axuDn92A/Crk50iDDcTSTxtVjd/wULW7
YkPzscgUdryxNUQZrF0AzH6w+gBh52sCAd32lxUrLD0Zu9pJ+qNAnbLYfxl+M1wGQcrKitVFcAbD
0/NfmQjfpaCzXzTVyxYpDOJn0Z3GVXTH1qttawjoXpmpON4XJEIssZCJ/uvkB5Hs127QHLJkFJlF
/v4Op1YAq83CTpbwkKcUMNMsVnisee7ZfTzQOA/HknQZ7jlCqRDD00973cDNolHQ/tMwn28QqAQ2
ssuOqSlL2ZKuhDrz7CMCAQdPYjlW7RK1CDVHVLFmPy3tMrS1OvwxHXyM7Ej1zMwnCjDdl4W1iIvd
KIB+kSgEqDptSlH1+pedAJXK4NLyULQWku09oRjzz6IbuW/35U9gdBNg0bc1yYCpPk52+pyqE3c7
uqcAmpszQISQTkFbiaL2WlZcOrxcbiHyxo+thzTMei3F0dpYLLMoR2AWRdKpKI6l4J4k5NREFIwA
RBxD8lIDE+E5v/MflChIR6+Xot8qvIxXCj5eG8TKoPQXjTApJ/zXfCyu844rgGPHngLwuDfnY48I
ii0hn+P+dDeY0SBeRjsomAftUblD55IzOQED8b6NSDVPrTsJ7zRE87sjs/fF2Ng5ajhdvOziX+Fv
Z5SHJurdwV51RvD+7nerQnVVq+JQr1MCh8B3j1cHfycnL97mYp9vqW9zyI+0PxcE5Xp/22Yk2yDX
FkAcfhEw+YYCxecGAIfuhf5cW8d7RBeskc2pLxHZRDdyl+6+dMaqKbpobYxV0d0fubfT+EircvzZ
ykvZK9cPI1mgExjDoP09blbjPOcEao0XpZioAeKkXbu5eXD3JbVhmUkgnmzgkNC1MBcs8zNqmVZZ
H0vhIigtGFcwBbwUej1PLXYvXnYF1zwN0NT94gEnej2b1+6IsYHZ4o16R4ieIIw75M7pkU1Q4w57
gp//6xEB9kUVWCACEx/uy0QuboE0sBGs+MhHFuTFszZLkETswBQ6MZNYeBj7+D0nF95gTRTpuRdu
CRcNx+1jdaSl75RsiWk0MSGGJ/SYL4jCcHjI2xPXjeaWNkJDKvNoFOcrZEsAzJSIzCFnXlPoiRuw
0geecYjTBs0h0gAoCauzvhdkfMg1Gr9EjxagQsHjSYpGO5s0Tov+fNcEikPGuPviICdCFJway8g9
dbqXrjhFiKXPASyasjp7D5gX/opI8SiOE3x/3QWnEO8nRP4S+M4i9RPgnkuF0OE/cBrgEiyZs4fz
NFOPkx6WCjjrZT2AdCgzhWhdIlyjdnHsTUFmeJ60BQc95+O0NxCcUl1QRcURKOQj3oXxCpQ0UCOa
7IAdhKaZpqDlOIBD5WLjNVVOe3py8LSolog3LTPzK37vq/X864N3BONR01k/EIL7Ef8OME7O9GQO
c4M0NQnHAO0Dfu6A0pFx2PM2/LGzC9ojvFlfJNM0tQAlaMaHaBD4D1A/0L3KW6J8oItXQtdL5QPt
O2+HWxaTrtD/TKirmZopHYDjFT21wNfia47hmKQAlHoj/q5++7mvBxGZSJ60kGb3NbKuxD4Rcm+h
/yFaggrQ9ou2jllJI0yy8VvqwI8aNyuMQDj8I5sR/rw5g8KgkCB0qder1fBhS2haedi4MFfINLoc
NZqWeGCSyTEFpL6xwA63nQBsSS3aKoyjMFbi7ZSDjLi0+6L095U5xqJS/FW7KQ2o4Aq8+fmJcB7a
DcSpMgaTCh4cN4kN0UiaIU5h5AwLFvYxh+SI0hllpWgI/VrnqSe7r/HcAlthYBNCSTWSMKz8m6/I
MXsen6XeKLOpxcdOgEOApIoIe8SgLIKieFrmRSDvUeLyggExK10iKy5jZuY3dSUuf0qOvpaQCNUw
qYMAb9WNz/bJ/c52hAaMXQI9IP3hgmK7o1EATrImVIMhcXInAgUrOJaRtBqw1F6H8I48g3ynoUq/
Yzvh+BYVvDq4LRVNElyI5heIn1geRX8fZ8zs/LWnx/zS/VJLvkh9lQTJ7Qf16hEFwOBxwMQOVwEl
sb6tBoxsItZzxAm3S2NMx8bUlieQz7y5gvjBquzgMJ1a8gnjzfzlPH8RCRck4AAZBxV1uwXbEGif
D3LPxsbTCN7//Bs7sBcBqtoVpg/+42yZ9NHp7U5UzRPVuEnYPNkjXrgSmgLOpYJJ9dPzY50EbE/o
aZbfy2NRw4Tb2tdCukvmBQ8dgoML2ADAEAzehT2jpkR2+8WhjQ18MHRBgCfcTSJ9jhCh/ucK6srY
tP0whWhbJh+3aA1Y6xaDikBBIUGZwVC7yuxD2uwK744E5vdJIDezz7ZfQsPfkCyylfrFw8iu5gS9
OMs/IlWGRx9lHjLhCsKd5iRKVTbNamBLnqSbWPL64Al9QsobeL0ENPswxQ/jiRh5PDLYWD/QEIjp
woLbjVmDqGkEqeVP+fP1hxUCekMRzJgow2Eu0j/k9fKscNh3wAI8EKJEvqXTD33HlDPY645vCzhv
/3E7CDauDrThY6YXVB0AojkCjb939Kl1jN94ndvSxDdyD1rYY9QIZ1w2dMXArSfz0V+zSY/T8O7h
rZZEmSI7u3095AelWjKzFR3BeaZ2EasCn/z8zjtnIYI4In9tTc7OsSNh8GJCJZPdlJ0xslsuMFg9
BOn4QMeGxADSGsNfKiV4OMgfsQfrV6KXHHj2/Qg5F3/icaNffyd/+WHS66liDWAcRG5Wf7X6YHz6
9gZ3FByqBz2TGyrH9I2vXScM5dSnl3/wfpjwIDo6qC4bsx6fF2FBuzwaahb/N+azNTE5xnU/IdLM
atibARm3zKPXylFH9pfed0dGeZ96pTewNeQf3C4PD458w/oLuzmOh7/sBEzSHIoeBNSIQxbCH0Ac
cbuX7IcpMmDw9pFO/uCq+OvvTKThL8cExEZ49T+GZg+8cvVYJcRhjfgbkockcqWuknO6Iz9GjkjM
+ulsEswYfLvtaxBU4xn6ELdbvbnqaPtYDTYvYJYvnM2Eqc/oaMnmNlunO2YqqpIUY4zY7/JzuAGe
sbbgrfGlryEvxhO9negT1VLW/VI9wtGz3KwfXOX4Ss4TxFFq0P6SIPAvGq3D02BJNiqQoTWxOcxw
EL9PbGHZiehy0cLRzrkfBdMAS7oYOzJPgXVdT3F6D8n+woRgPAIupGLD4OxNzdvpuuPqoF38iqX0
j+QWveev8nzjLS31IUvLCfbhw1eGdfHw5PJERL2SV4SRozDJYrh2xnsCJshK2qC7eGzw2xJv8r6R
IfSNe7QLXPB/r0MDR08jDa59Efkm3V2WtqdqKDjHOyQzyEwEb4JQqoBRc4D3cdvJ3A5BdWK2yaMH
5ZE5oTNAHUwhYTUyyS31sOu8tg//XYB4smrELxPeYxiyyL+dDicfU1XcK/DPdGzdKegtDaiKU7Yb
WDQ3CjdKwr1+5+ES4mVeq3q4WdgAPYZSM0ekD2UO7bshLeZ61ggf1Z+FMPsitbkZY5/Eiw1BaAR7
rPNzt304Q+MeAin1MJqkSdw5nmI8uDfynNh2q2joMFHUIjBTYlvz3/P3iR3gkFu4F1wgJkD/P/Uu
3KUOJ7X9w6wXQPJnEM38LkFjv/m64mAgEoLza4wvXTWHJBk85siGBtRFD2blqdndY5Bom8hcXf1p
Y4YdjbeU1E59BzMHLvCnvkWC5dVcwKs+rMmEbhVKYX6KVf0DZMB/eoBOBeFHsop3yRnIfoPoxlPI
YTxXq5y+MeI91qCloKbI2ex0TYcHeHdq/FVGi/SEIDrsG/J8ZL58TnBUhZPj16J1Fn9Kt5X3OeFz
rcDVNM51na8XneBMCfFgm+562oNm/zZ3HvkUCuU302wVE3E6J7iHCRCSUoyG/yL5a1Zbzu6v3x1F
xSD7hBTXlNCNcRADXKjxDadxwSxHsgVEFZltz8asR1YrcQ1i4JmZsDkrKbzZ9a4+PU8FwuKPO4P4
tO+WzDDO2YbOCFTMn0YDu+ZA37IbshFyUZJ0kYagh2SzuVUr0GUAec6WU7IdobZcfAKRRU4YP2ZC
nqpYhSwgmKBD5E+4/TY3U2PsUgxit8FontlD6g65LO5zEJ2ZYlw3U4PAe5t3c9b8dfZI/5Xd62a8
/vwqUb1FgAK/8LGpcvrrbVIpHfJhOj7xsAWM4Bf5Hvv1aK2SpYq/lDod6nHdT9CfPpv6TFPDpzPa
8A63n1HW1TDJs3GsFRe5LekGrwaiiKq1zWSuYgbYkV9jjpFozYmPTuEsKpjA3mHu9kYWYaPGe/MJ
KlsonFsmLidHYopo+9kbRMmNCeU7wVs0CHl3nZPGr4CuRF11MlUvIqFjJXQsca/LDw/p5otEz5zw
f+DlcNFfJ8XsTpHbSEg25o8IaJk3mn4uQsl5AxLjduRXpHOeARSa6LNp4bZ/6LA2EbBLvBarXGQO
phuJ6PI3yu9q07uoqdFtgJw366eA05+Er/6wtrXH3r+TEvWBWKvH5mj3pUd64r9X1Uqao4uuUOWW
Lv9BJk+SWX6q7SCaxJSIrl4eVX8ivxbN9C/F0R/ndJ2/ftrWmMQZfKSEIPw9f6jmyE3puslXPQQA
vhuufwgwGKHBv6C/2lBIE8AKFRNqitGVq7Jlzx2JV+dnq6HH+UZOOWzOHLtJtsoddf6Mc3sSjkIp
YGpSkXzVaI2iCjVQcykvr/390lqfs4CT/JuLHBiCLqx3zbxz2iAxVMoJZg36+REutoDHgM+fiLax
a3fLai/kvgyjPE7T9SicHNs9iBazDbJ7UrT5QempktCU5S6aSJkWLdlNDLZoPdMpiQgfcyJR3O9Z
myxLoWQU7XL3i2p+QXDC4aKjRBE0fezSddIY2qa8qAFYHsJJmphQEE/3d0HIoi52eVsQw9NGNShM
5uSK4KgFE86WyRNNKs6Lj9n5VN3xjdL0yhjvlagw20Ojp1thAnqTLEHWvb7TTJ411VSRoxGoskq5
B+fiki1MbYnX1dZAWl+/3K/2lIhT8lZByk/lnGI6UNOXiSI9wGosaA2LgBq+6yRS8SxfwR5fwmRB
WkcS401m6gMy1D+Hxuu9niMyVjvRWaYo5ofS3sPU53ZP2DHmgz8iGWW3hjRtTmoohZNQ1RkEdPql
sEDU86FbAsRG01ierQY6Qvo6utKJrfEMSBa2UAx3AAA+wfc0OTWO3NJaSP+B7OZ8H1mLYIavJsJx
OH0C+eg7a7gaFMh7Q46u7pifLGqd+c8YiKy90rltIh6F2erm8+2bMr90pIW8DQ24bOqjwl+i+ba1
lbzeCXOPEI5aSdxTZxy9kXRrAopV4gkFN73eArRhF7F4MGv+XKz46qrEoYbKcbjnlvz+JhxZy2IO
WrOhMVE25PPVJ9NhO/zFBSSacG50rL+8vl7wXeAs4dOTjcb8BbcxH7u6nMuSoawzzJzn9ASDkTJ/
qbp8NYrLhPb0zixfW+3IY/YkYcOmEUvGS67EjOkLhEtklqLHXaBxffwQEfTTXRKQRCAJnhHAQ9bF
FWk+5Ft01Mcu6pCCLh8HHtP2w77txBWgeUhjp6CIH5dc1ZDM22HEKGhej1P3e2jmeFIWjZOcn4xP
m8xTcWHAiW/HJgCUMzElmzEyDYka8Pkozh9r/Mt30UaEGBSmvLj+IdTUrhy7NNSG1VbxCOyD558a
jU7op8u7x3ewX43wCqJy5s7geyK7JVZtnEnZJk1n67ybpXHiFvhs83WzhUDVG47zitLKB+WGEnNN
0HyNLHFuCOP2sjsIByYL3GyDyX6TSM7oZZEm1MvsKAbWPXQb4+OXuAqCEPJdlVoMMlfU5k8HqBPd
xBJEyCPVqsJhOT114eTnvdCeGFHzmAQ6VIuPDQJbRgvoW5SaYks4KKHmdoHokWXqq06DA7kHCnkW
X9HHy76guUg1mN5Q0gO564XHoObI4kNq6YlAjIvFcwVcTVyetOaEtT+nZ2ZmBbJ5sINXyV7Ai/Eq
JOIKGBRmNF4E1CIzW7FCViNE3IPj0HoRWkUWIY1b+RpFplBf9WazJFYUPddgreHv+q6wrY9irOEP
o8VcsFQ2+Rzl8gvhZ+swp+XR1CGVuA+UEzGdjLKESt3tCZcWJzKLnkhnG7GVPMkMgEn4+m/GY8AN
Q2E8ykgiKciuzeIBcZFGqMTFNse4+HYhGVH1Y1hi8HcQe71PwHe89SSl4IiLWgE+V0CyRxz2+HkX
GToBE6ToiVQY+FHYdhim3EaD9MVCBBghYWlDmFGimfgwx+/uyC8TPHpIa7AWMrva7Y7PE7uO0T04
MQ3cpc4V5B8I+f/S+da9b/rD5ECCjCPsCXBAzLpGxhbqYukEb+BlpzNsWZXBkmUhxyWazUKHiH5x
Ts6Uf1tL9mN+JYwlFZEZypqVPrE6DI52eUqRSoQvTWjn5wMWpFmvEj50g0t5WsSd3QTEw2w5GdnM
kR/AiqPiP17Gp53dNgSMJodyflPNtjaGaI74RSK8VN+JcV3yjSpBUpi21gOkKFwt55RKOPa01dVX
jw37CRZcW+ENozc9TCK14HT7EkHt4zt4riY2w73D2cKP9a8H1ntbVTnTQhi6vbaUI5UvMND0sjEb
EbY93LO1qfZjW+25WVL6v24uCMbNB0HlOwYw+aZ5UrzR2FMWLL4fH+oo6P6ulFSfhvOcjWt8qu2v
ezuz/g73b9ZGhTf1xeMiR+waekdUJHhOZ6KhtsnfsHtzTPrzleyZDGLr6cEzhF+/piXVYBEeBNoR
lOFG4D1jOIpcAGSUUhEh5KNl+TAmoYLRgbecsa0vvBS16yPqd+Xpag/dF1IY+9XSr47+FVVHgEvh
SA8uYwdVfxw8t+AmG4TvQaElRn/XOdcn5mv/ORCcVYsp+VQxFneIaIv46pVPl+HPfHlPgyjGprQ1
sgt1AcAjN6Bj8W1nD1OTnYdk0mazaf9wp/yrHka39LGFsSz6V0yhOl8CLsDZ+LeZ9+2W2GEIQCBk
yiX+H9Az8ShnUy7luVu3K/UkpmUcBnaG8JJ3fkcBIt7EOdgl7ABt9jZFAyT1dLu60jFifanjMa8s
524v0jvBnMYRz900vsnmCDPlENUycy0RAgTmMDG4Nxy3eBWOPHpvYklWfC3ag0L9Y0ARILyEcBBe
lwUNT1dR56bIhrhv/ekZfiPfP3YklWHQXMN8B8X2vkKcjQUaKT9pCN7oKK1oUwQMY82C20p1OmkK
obJII2Y1ah9mmWzyGfOU6eWucPjJPlZfxFF+65J3sGIsp429vajR+yvsmyjKN0/IUO08JEGJqRYr
iUEI8pSjJiaN3CORjWmMJz3I/eEeCPYDz9rrj0vNM/dwwLJGH6PEpQblzQAbXhcsRoJ9pVEDFXCo
lA47PnEOoNC/3U+1AORlp224bzmiWaEp4qkA5W+xUDVoBtSRzfKeGZtHKC17FtkXbDSkZ4K/yeFX
FUmaYJsEjE3pzDGH/9ThcyiFuw15mrtEpSVkUEz/HZmkOQ8Nki7bE+DzXAxnQx870JLz+UHoQEvG
CmJXjuanra2vIISQhUZGcO+VC8+Sy0xPJeCMBGU3OU9gCQX7cbfpZdzsUN0p8h+aYXGTEC2/Qy0t
nBQ62zQt93SsYXtJj/dg+PLAWCoIDsZW0N2BM2WPfCOcpC398nVySzJ/QgaVf7GOzFE3P6UupyV6
pr48f55bDAlfq7+wod+w8sHVXDH7DmARJEh0MBsMEaqXHRRmCiZQp94Sy1mEHQFrNwShOhJuQd2i
Vto1f6/4exqeSBzi9y7/HktxOX9FnyIc5ZGehTk6LH0s9OPK6elxbeIRCOCDKkxLiIz7vbK8c6ve
HT5dwICrXi6BT9VtDq6SM6INfzlaiOwZ73l2UIDyE4CeBfTPlMYiZcnRk8Rpyk/9/EwegCcFaLhN
ddusVE8GxcQowJORETf3iSo8ltgDkT1yBdxtZFjqx0RDDH8BSo9KIIbp6iJxjwF6INVFQsiEa75N
LjmrsVBE3zfXWBamB1mU1n70hujccXi1EIfeIm73OfYtq6R0sy71etm6KerVO3QOIvlpTJCJ1VDu
StIw17SFF0b0AFu3BdAMjNIdqTv0YodITJAH4B1hdUnBNVEx9wttjba6UXRlh8Mk06VOTCC8s4oF
i2FAmhAd5L/8FtkEMO/Y6TAwnCqnUnH3oeWVgaT5wLcpQQ78jH0SIMZ5s3wzpajGiPgHVYc6Qq3M
OEDkBe8PIcGQd+phsJbWCIGzC7c8mpQRAP7YaFLhgRFaKU7+TBRWpDRiIRHp3f63cDsjIZukoUbB
xgDJkoVhYE0aD+FCgivIC0T70AxibW3wRhTC2PdaSv7jfD8rXuffGFcTtjNqPBZv5KnvsGct3d8X
2Szu9dGWk6M3OYNshPhlUOIBNtS3LhHp6U8d6gJ2I2DkaD6nT++3JxMtOWqRupc9/J84LVG9I+md
pPRCz3gtmM1/ZR4SpDlsVdjZUI/MG2TKp7dJcC3y5pE7wsSP/2m4wxcWpPbbbMigS5jlISSdC68+
xGPDtxVF8bmddcB+WIjWsKLoaTi/+N4hXulRbIwR6r12PGNCcpUCooNPbgSJxFiGq9BiPCQUBkmi
i8siVkDa0QOv0difkEHoRF8G32gct78p6BgRsj/1ESxzV8E09sfbHstBPiJylHgJgem55ALOMpbW
w9ht9HA8T5iJahOvE3XJOCJYwgKCHYiqySAvvhgNS5bJOxtSCC8Akon1BjSJ8/KQBWDvBHLxdKDP
KEy2t/B6TA6KSxUwY86aGEtv5H3hyogizNeh9/Bq5nMRBydQ2YSwSgY4F3luwYDIH/blwSx4+F94
rLl07iC3uEEQa9G9Rt7ORjoBtzho4Vgw3HI3dkdLhrt831oTLycqJ8SUiR2Nsj9e08vOvCoYhLfA
VnWWk1sgjMjMeZDJHByEJCLe+OxFxFktiunx/6k7hA8BonQewbc5Gc6sjN7GkZ6DZImA8/uJCRHg
rnk6t78eHIAoWH4c6R/W/Q9q5AsqrANCxW+QdsQKZqM/+TYytOu5PqX7qNXxUYOmwi69cZJi8xPb
ZP3Fpmc+CdzrHVD6FL3gkgmSdcz/MmDsQDUYlyiU+7+rhwqxx2jWLOo1MmSQ7jWWnNuqXnyPk93A
FNJD+beFUsXU77F3sTJXJOHtnrshIdKnqautHpG6GyL81/Q7QlEe8znlhgSvexJClzfuWzkTuuh7
JI1MlmTGrO9hGIMWEHmc4SXvrMYrGWZtMFTOmhQgA2DgwcITkndAOhaRtf969kq2U4W9UyU3jfZi
wIzx4R1oJ3V3Pda7kgHdgGVjkLlO/TdIcBm9QAA0oFP4kYjp8K9fY1JS90d0wYSXzEHKph49qEjp
SjebD//akPacxr+7H3PMmdz/tkhAkJ0SMIf9Qu9+EQGjD66OPfvgjka+zskwcrOlhggu0UvZQjA5
Ob2WFO4iFn/uBqyx4KpgArxnsLn4z2cV4E/nfP54r/Ll7djMNeIMnI9xoCzZqEgQNYeLXqjLE4j2
blZtSgJp3HabIw0Ls8lM4yCkfYOjWbzFtI9m3k24m/s5bzsNiSHYOVQtn8lkJ83L+LMsFtX2STb+
BM21yDMLVUTXP+/eFJ3D0221nACbl4snBdOvzpnskFdOAWZGTrJ944Z+niUfm+tNOPCFFYCmNBMh
bMsUyT9BKZcAyODHu8p+BTePrTpk5v4EgKYHeVGSRdnMkMMSWmAJWwARyICltyO/bU2G90OUUxU4
7yCuMfyf+MRrvELbd1i4avQfSefVpSqyhuFfxFpIELglZzFr37jMETGAIr9+ntpzcWad2bO72yZU
ffXGe0SOHBL9eLXsgHpFOgC4/ztS8TYJ2wYzBXQZUUkYCQZn7FmshcT9jvtGAJiD7o5T0LeBEQQN
BIh4cA8EWX9dmPPH8HLzCMRkMq8dGXlTpk37rKK7aoQS3K2IvaWlib2bN+rrqshy/D82IZlDOsQ5
DhgIbM7kFtruAejVvseOA3FBYTiJNTRUHQH32TAQ6EE8I0/faeubf3KBlq5/j4HBvJ5U9o7MJbLM
Q5V0YfRjqFKEz/I9gZQ+LpuCXuqxMBJRfDq4RNiPBrM/ab6iqGiB++8YrFBZpGDCL6xNf8TkfBIj
J9MsoXYofq5lT4FPZnFqAW9FtMppW8UVUD5R2VeewR8aQkpqwGV47E5YplKNfDTAq8L6uSaeN7Rf
A33EuwgECfKFd546PZJ3pu+MIwlQ9pfAffuhhpMFg7pLizOntjHVDBhFXhP00H67AVTiysAgDE8z
IC8KV76gSk9OIcr6N6WHiyJkhhzSh15NQD2Fta2jz+A76ggAmnC9oUa2svfrYDsMjyhaXlA8BAJD
vQZwCLfkmpJ8LPLEy8UdjO6z6eZN1o6FXcAnS2D4SSBPCHmxNq3YaWSXpTSkiw1vomMl72kv0ShM
fM7oxei2OuR+1huQraVuazTj7wzuwkX/QqAUj66HU4Su7BsJYkw+hF6u8Wd44D10ZgnVlpmbuZLJ
Q4as24JIRRcqnFhgD4Rp+gmkCOds/x6qiMtxZjcejwuBAyjJAeTZrBmN1Mn1cDxcjp7EvHWQRwyR
OpC/4fxAh0D0bjT/eRyCcclcY+wzbLlLYfRnSyJH8BgDjANh34QsT/jyUZf5VwTLIXB0t7mSvqyO
Tv57CjY/JQjUr2MjYLh2iDeHEdsigb9s5OX1G4Ku9oqOf5I+6ArKqPpTXZ5ovLBkr9whtnDDxr9p
f//LvlOeAxC8Z599KT7D38ub87CaWtCiA17ro1ib2o3415Otb0Q7wJURaUqpSon6kFM0aMNY0Bag
IPhVauBgC+sI4TEKIqtTRldnfaNNsltUs1Mk3DOUepGnqNI5+Zz3vXrRDb5DEeX6w/i98qi0cGe3
4AexbrhKpjBOXckQU/854bldEyHbvkIpK8Mn8pVxP8DKlyne1xMqRs2pBy1hphtNw8ceXnj0ZaaW
bigINDZS6+SDzZQwI/NqaNT2BkoFsTcXh5IRH63Mc/0mbkv1hdNGQWglOwA5fVIJDLJhjlcP0GhM
2W6g7Bsk7DBBWFjepLPZnLWJ6vE/yNXJQ2KT6c8q8IEBSZGk4bcBO+O0pT+Ks4Hz9c/sFCiCKyLX
3VU4AsfH5zgmZzTS8CFGZI/5+8GXYAAer/Vrtwp+h2uuUeHigKxHmnuanSE4AA0k4WUMmikC6+QR
Kjt9ZIqqQICoTwLexJSTIk7ynvtVdM5gBHjlX3AyJayEslxF74xi2rCDMuNxE8zbGLA+P836OC4D
StT0+DhRh333f2xcLkQHlMaZ2iNygUjUUy6U0BxqKaEGnkKbwBgXAGQIrGLKtPTM6o1WgJH5N6gi
fl/QJ2e1exseLGygBkuDqHBis8CEIYnp3casCeeLXE0J+rQA8B53KQUXDHG+Bpxs5UyUE22sZubk
SNRiO1R2Blp6+nwB1LCxhz0UzFZMf/PgV6jZtwDrgLJ+eKf87V7meg7bZ3hv95STaXG1A1wKD2/5
ZCXNWkIe5hVe1KW6POsB6gSd4nOWf9F0+hSZHywVxILStsv5WeDhv7HsvlPEYf+rwuhRc1/z4xDZ
rM/aC3ps+Hr+Yp/kzOtvsJEd5CHllqDtvFbwlA5TG4+nX2U3V1k/YwtDLSAv4U/M+0PokuTWA/rp
hlSIIVbhCPFNiMkNBYsLAAQmHDAGR+aMBZ0cnheIsuLm29eGYB5utDH6FUzeQiF19zjLA/u58MyX
Q7MAFdwLVSHwDuMdbEywinh3fB0LB1Ok4Q/I7jjQau9zvOXHtPOrp5PpgQ4MqySgblCCjzOOIsUH
obB8JqjrsIybjJfql2McfyEWFWOCAoNF7/wc7EgueO7MiTah17bm4NRlxj2/mM6qsSvsgezKs5Z6
v7wHSKre3DuaSUTtmZli6cPbCShGlpBZcJ5lcstOfoU1AulPRNY76qTBOWfkY3s/5srhiSeTdkkP
LRl+g3v0BVhavO+MgIQzeP3JJ1ZABCHZeD/uB6BUMvD5wDDr5PYDbBPXqwYq8ZwK2cGKbwUwOcPm
HMgD6Y8pvQH5ZpcRWS4KeY8e6S2ZJdCF9QWTQw48soKQGt7IAznaFqo1+jf02Xdg9YneEKVxv+gH
e5qpFat3S+QbMSdT5e3kPI5v8LYlFAFL8ZxObIZyDxKZaOXT/L7hf+Luk530ZDuNu6AbYeWYsn4L
U+P5T92IbuANa5x2Sc4ZWV8nl4mN+KnX5JGC54fvU1zxQUl2CXCCeqcBExySzk4Mjk/6WfZvxwxU
Ua6pXYM+bqLNNb4N6qTEjaQVpgZVenJ1vjzTyTUAjEW575iN+91bligQ5bBOQfJnw61+7nkbsl4u
Qy0y1nrwjnMRBfUJGU604u0TZR0yQLlaypEHaj65B2vaWNw1klkaABTWr6mFRAeHP1qWgtMwmhri
KJUEXudqUgZpkxgwBZgWGZz3mComygNR+t+IdOwzAPG7Ss7/f5H4EVghA/sngpzk2BOB2CUKOX7P
hCwRwEDvRYAst6za9f15GTz31IMWJgdTQTNS0+owXT3aFJPqddrN35nCSMK5F49lRcVuS0UOKCFy
EvhB8cafQb2qELk4bUb5j9/2+hLCw8a1oZy9I2EQID0YugKLlmbL6YPJt+iXpqf8VLK+q1kdV5oH
ZsXsGkCpMe20aND8lati82Qb0DlHPUBfafYYcxCxXLGzTW8uFZoFE32O6LR4+AMkE0iWOY4EZaoN
GBq8NuHN7cOqB+eIEswo0lmNGf6IHzIjgGeohLhJCzKb5kSaxgjocoOk0IqTW290mTfkD4Gv8WQf
QTNmsAABJxa0VTPyb/3SbSa4atS1PCG/QGTXR6UZ3EmtH+M1j0pG12e2Wn7mNxUr64Z8YqyvJ2jl
N3wUBL8Nb4n3YMChSEGZjoTm7/XvkVK+JGq0kZqciajZlxQYnVlwIwbCOakYm9PHRwyiUQr4Sqgu
4Mt5sOk8otgXV3dqUIjDt7aIz3oKhjrhuMlcz2/K67T4vjgj2AapHqV3L73jC3FY/GUuXyoF71XH
vK+GJh9wz/dlp8Q6TSWvMDrzh+rK5Y4f//jzei79OMi6xggDYKEUIKssHM6LpH3JXUt/JQYrslfG
yA4Zdwg99QmlI328dH9Yf0TUCzLdgYVIQA0gs6OKVY6PispvYHmr4jjVvW/BpD+4rWtvRdjuLXyP
15qAFQrCqDCxOq8+m0RLKsLoGUI2C8Hb1V2i9Bjo4DUMKbDcRGvehmxLMQpCu08+DRcrqz+4CH4C
MwYaH68cEWXTur3JDyFRh4Nai3vbS/oLUABuNIQ2pifV6Ewvf8q/wPlS8UwRQ4ZIL7xPreJNe9d3
qI+NwUuxu4V8OI/+Sb85+5JkBmJHI73wmy9l9ghSBz+LPo6BN+tfLII59WKVM2CtyOZ2Wog8SvSW
xqxeXz9On+C9bYdbcWISA23hXeNi+VK8Smh321MNiuSQTW1KFRtCuCf3jocL4J89FWL1GB5/KVEO
vyp+Q1lvOl2E6xtLyseOY4gyWg7GJcOtq87AENG5Wi7RofqO3PK/Z/KlGKIaSK6xUyc/kGL3PGti
gFGc/8aEkIQrSXoUwcTtwPQQ2PWdC9m93VjfSYlgU5esW5QMM+VgILWnQLTv4oNUuXHhqV1pQvQa
Dygfh8/vIKG0CiFpBNxVL664ccTcm6wsrL6JlJxfNh+O1c0q+JPm4pB6gtbQFHkOMMUwAhmWDhH2
KaW3rNzcg52GopGh9uKB+DJNWC4U+xcCoHP7rIlw2RyZkTSuOGlSfHLLyFKwdicN05NRUCNBdIQa
1znbxw88i0qS6QkuDjNy+0Ud3I2FraaPKeGR4vbjCUL0NDQFJjpsNtwSrq6EzWfD1V/lkpitJB8X
I2AmiVLwM/Ax0u6Mv60jdos4f5nUc5m1FHYfNxDKUTRzgMQI8LgOIOf4sFae5L7Hb6i3TbWsIoOV
6DyG2vRKiEcusfzXW3JRJyY2MS1R99OjgzTchzyB3WlgnhB5TUkdKsDIiUGxT3NpykFX3pZMSAch
+r2FlyF1G4xNzN7jZlAKjT/Fm3z6Ix00qmcEWwv0z+szmjkF9u6pykkIAwzxKeyBSCARa2R3dhR8
0lGF5fnqcYh/koXFcquP5PEnpg4qrSaCb7lhLavJB+AQUJs4K9WZflDQBEPSs+yz3bA/sZAt0FQh
ebwc5AGUjba9pjA5c2VZV6w91+kTW2mfAK6VgDkj4VLg5cDJR+cgK48yQil+JDr2xCIQnDlQosE4
c8pe7az84j/8316emmugMWcV6tkjNAyY1rq0maXrOYpm1k4DxTm57WO2gNdISR/0v0iuliOzJlmk
nn19aPWPdwvhb3BofJFbur9ASld5TC+WjlREj/UYXebkyHzzzUnwi0UOOdkc7Gcvil1xJL4OP0tw
0SnsuPUHhwzWQiMDYcNEHfzdfJSo6QnV0c+Dpug4dEIQv3iN0OvGXxbpoE66XCEE9RP3x1J2nVAt
RLTZUSemSFwL2lnofLhG5+hcSFkFOg2853FQmrb38LfsctUAjAbyuFduNyoXcnHONNa8ubLrYIiA
L37LvtgfjsiHmPD7keFt++49EfmXbE4GS4fAYRjFLe/HKPHd//qOgnAwZPMmnZaCl4ghbHgnluNW
XBYNFkwi9didyEQBT2AxpOteY3pmLkQqxga+/TDMrxm3FuqwMNHWRmbUgV46/Rl6HMdyzjYG4xHT
dglJ0QZwvO0QVVROtgW0GHGSl6IiHwHfnrtK2bnsicquE9XJGa6byL60VenDcwFUflh0qEW44ZuR
KfrAZrGVtn3yQfkBBJQiaVRETDW+EGvcEa0y7LZEyLcE7D2plhBb2/vAvlrgmSK1VkMgcpn0A4E1
CU+0wUkx7P+w+jMAwN5T7uUfRRgy9jGFkGaFwEHV0bcUNCFAOduUsEvAOem9MPzHWGjzag4jR9JM
X5GVfAlXFlDE0bsGJPJO8Oeh0pAjjYbgVFciq6V1GPzKmq7CF+OkV2UjTjzL+7xjtnlV4oAL2sFc
xFbOSeMmOWXjSiOQcvDS+JMg9saw80rJm1d4U0j28p9EcGMWZDfaAear4h25z1fsmUgp8fGOz1M1
X+1QFAIZO4g2KCrS7EjafjjQHv/uH/9ICQs9QppAUq6g1p+09QmeHnCpCZwICSvmS81xixwWoyC4
k+zwVKyiZi/BzbMYKBM0XUhtSJQTmI6Vn6lwEuen19xA5fd2UfaJlVDk3wUcm04DlWzkVUwLZdTh
7Dz5r6SO4XOKY1wBmlheHaMc3tNZR9Abb43NceaSWLGOm/nlpL+t1hPaOgeRBQQH+AjRLegKRy0R
rRxrEQNS3OGrSTd/QKay26LcVnhiEDjo2ESlXK5dTXTzqjyfU37z09hEvOR8/unuvhhgMQpKwG5O
n1cMrRsvZ3HLkSPAdd9cqBKlqHvo1h6AWxz4Py7Uya94bWikYrJORQVEP2wZZ+yAQRzMOW5GZCOT
qE0sNYLjiag9giQPIShxUCCR5f+oaHnbkHkt2tbxOSVQZfnYWAyr9xDJoSuWXEdYzjga8kIDR35d
ZQLH0wK0itF10BLDRljP7JyvgkeBt2bfJiQ4zKvFFdMY6/bGhCsuGn4zjocbkYLbjlapNlH/hDbJ
5frvL4iZw2ZLYsWR1AgO/Te6aBCLOjRiFozvsDaYHnKJDYLMk4+QK2dkRHAwlWb1AwWLg0Lyu+B2
YuULjg79M/YSrCUs0UW9PJaNxg3uIGEs3qSKQv36rX13JwQ7FZ+YAzfY878Ea1Qp9HUm0B6cD748
uphNnfdCGrIm02ggIX0Qtoq1TnMKFBMtHWxwK1Sc3RDUCIVPXM8wHPG0udWQzzgoPTNWUwJ5k3ZC
1Bz4l3Hzfo2Ihui/vOcW5u6YaUseiZVbJ0oknCei265hkPLnjckB6Sr5j/CJDgVl0QmFyWWNLEsF
Dik4NXTDrbYzd7/li22FWWr5XSrjavFeIidHaNxPlTZ/hOYOBDqWVcdCSUN2KlumcHyhhJRZeUpn
w0WFmaFntozhnlgVtDG/p+G8sfz/g8pfySoVUQFpf9dH1cz2+/JWLlJ2PW+Wakb8g3si1kcDHQUh
HzwhsIzR/0/2FTNoh6apC7hEl4OYV78p0gQQ5qHAGX4EEXHj6bPoJhXfx3R/gy5YpXz8lY+29AEK
VIcEb8WvBHm1Ptoj0+cE1wEw8NQsEe+ix+aEF3D8b3BJ8GJrrvGHEnVivDi1CZWPSrMDzgT7Pv84
sC2UdpBKwqikio8gChPEW8ZGI3POYPeqMoMAlAqPN6n+jgYK5smDLyfjlCMWYmbyAhCvvWaAflbG
L8YxDm2wgKZ+7rnQ48fMGJ7TywzjCEuq04WPAVSAsGvCfrHJn1zNlXkKgkeiA55QmUlY5sXjhsBI
lYEhHpF+hBxswI0uydtmNA7Jhg6MuQCYcVzHcgBUwym4np/80wJKw31J4Br8laRhpCDpP+LZ8nrA
5jjaI33bLhDUs6KXAcwWZ7NRO+oCeXuegOGh5rmmfT6WiFUUUcwC9wJ+ecLq3ryPkOS3VOkukDnQ
BHJeG0/3eoBHUmAXiIVCqclEwPGOMyYRWmSE6HigsVeWB0oGGNwKdUysyQ9gAVsKQCiHfAXpiOYc
Y3DcpuevVJcD8HfJKidDYj6gU9m6UXlRN7ETjgsmDE7GG4CqK3gy3dUjvoTPH1E4c5vzBxp1BHO+
mYCyEJayZxGQ8PBeSdf4KxBZcqM60g3Ihb455rTH+wUwmbYYIjE4X+MqY1FnFzzv4f39pyuBFNSJ
RnHVcbLltgTthnWR8IOpOiqRI0HSvNmD3hzB/hgNWb4FQMZWfnd4Icd3pANbacQq3845EKOcBTY0
zRRhX42wzvQqcpKH1RAfOMq8hpEwPIc114T3aGkt3qgMCprEA0xt/5KyygBBuc2gNbg6KJFDHA9I
2Okyd4345xN3D6ZdQkmYB4MOOvHRe3nLI9hHrlx+bQOzC+Qa+jGAr3/JNx1hATBq56EEz8zL6mn2
snMaCxSZZ0q2I8AtlVxKpFmMTie7dHAD29P8w7b8mG9h8/f9RE5FxCObLkv1O0qfLq6Rjyc0qRtr
iZdr7Vm6bcD8ysF7a/2hPF0xW37IH+Zoz4tNdPqiYaNWJj1WBY4n7Hkg7OYYDMBDw5KrhWA7usEL
2Rk1gyibpzW/OZJWSfVbZ3l3puQ2w33jPizd8wSQHdpKpJVcZliPuXe9A02qIvQDVx3tJz5hn0W5
A7fJV0hFVuMj0dFPgGzFLQeAwggx2lgaIqQRlSxoXNB9Uon52Db2FNDngfCuPsAOcIBEzKU76f8w
3vpK04S+/+H0VZdybYNls0pKpEgBH3FcpKYJR3tF67eIsD2IfGcdBgsFM5MlK7dKKp5oeZKGnwML
K2JC5CTTKZgUrQyBwDiukGk8AbQoiwxSt2i98+66o+jKO9OTJPmnAHiDS3M6qLm8Y/4OtrQo0P6i
B4S7/ESx3ZXcjpcvk9x0j2BJgofzQUOLPBuZFDQFBw3MRUMUDcUzvKTw7SI4DJ4WA2Kf8y/+JJzS
1C7gyRnII04748eU7FOh6EcB8/HuoQ4rizOa+wipg82HU4WSgDEMkOp6zwW8QvSyDxcy2XDAoveV
EW2TI0ygL7YY7zwhSod1meI8Z3zCLosAZtjlFbMCDle/ppxDjyDs+K5YSqc4N7kP4AQcSYHPMVE0
LKrU0Mok95/Z7tXhj2eqGmDjjn5biX5sUYF1dvFRTr7DmShQkelCJGPtRECCRA40oTVL4ViFHAEt
5H5AkwcHboXoCgIAQIr0S2QEQGdnNely6CXQqsol/3RHyu+249FHhAdiMmni1Y08FYzXHujgbf1b
rA99T8t5jFErPa7Rff05rFF9U0eHRN0Vnhx4zGbZYOEExQiKkVcww/omHbrI5EjwuCGGQwiDb1rz
L+izRpcRnUXOcU7GIk1PjT3GDhhxcI9EUGxZPJcXryHhAtGlyYPf94x0fSxIwI4fIxNc7ObAIVIG
h224D5YioUgluZ+ii8oLx533mlkxPx7VAYEHGLo+ycceCXmSNLTouofWiK2CPhWc2j87jsH2MV8D
Wrv94Oslz9llQn72RRhY+NbEaXkz4CASBvBkUUWGamF+CkUscWsTDPGyvWZCmsw/VWFJ3OMn/Tk7
8jKgTElA3ulkfigOhnR33Md2KZNvTnZA9PZ23I0Aq0gg9Uhb0mKC534HuOopSRCAyqBEROLlQmbX
8vJJfA1BikTksDcx/LJlPdei7kNEblL5hEKfAJkIgMI5feCqEB/FJJ05nEWgvG8TsgdQMX/JMOFc
dirAONYEJS5MTNOIAVAmygfj5Uo30WWzohFVHBsbeEFClCmcwMJW+72CXw7CxxUGYO8Lg2osiIKS
g+vmF1oF7X2BPu4N6DXIDzV9wIJ/+dkzjm1sf3A2KEWcGdzPgTiy3qIm2eSLWnQVWIPFgmQLfqiz
SO7bdgn08LWd5C1suso7CYcr5nTewAfxm004dNAshZIGjgWTPbSo26tCtQf7mLiJnIf2918VMw8I
tsxbSLJBVnLbqGiz+5Ko1DzfsyM5KLJ75sKz24fhCQkzYwqrL+udLawpOg/4E6AkMkNeEzLG8cOT
IH8JquTwpj+YSC+AIzKK+Di3uOJ6d/b3FBgHEE/VqcGzSvqE+8iRqS+N3mKr4WM/sHZ46AWET/gS
fmbdDGftUJuj0OUM9XafBbBVrJArMceBLIcAmpephCx7Dvu5Lvnx5OeIFKYm0cL+m3frjFGfRyr5
/fO+84KSqtGNd6dY4vyHEvG+RUQl34Sb447N9mcfUVqxOIW7PplN3bIjbgMJq1C+WsQmAftTfQtQ
vKl8eQXKrgZ41L7uGt+Ue8ZbZmYNAe7sC+gheJfBgtffGaKuT4GZK7PWD1Aeao/Wn+gnGLArWhDM
/aAKhCXmbYEQoCCDk0B0ivKWVKO+cTFYLl0xZCGj0g8WD1HjjOIIfrMla6ERfV6+shPxn4ziHyRR
lXNkV0GUicJlAvAuLV8ZN6BlIV559y3cDdFpvzExadQH5qjKmXThcFatD0XQnSOE6qbNBI8Bwa7I
3ufEMyUzjObz7OmbSPGWxyVWjqm1vzDGMzVykvOROZ+Sl+l2hFUB1UxkHoh7jLuFMyvpA1WhELAp
FgxCJI6YNz6zb/oaNQNz3sIVnv2XZvdMghbork5wPO2+0efvkoCK6whwe8Gd3Uq4VsQJQ+gN8zk6
QtIAEOl9iBeThjdStXzM7dBaq8FjhlDeqWORdsKpmn1SjgTZbA2lYFWTLJton0A+e/UfJieybkDW
ud4rLbjhJwsVRKo6CldQ9WZDWytqUJ0qZh5ggNqnr31sZgV58aDTsSkMyBH8jFMCK0HksaL8CKjn
juKbP9kah5KhEzpYsyKdyGz5DGIAe+4+EeCSZdwerEDzXznBa5k+ZIfk0nFHAjTmQHiXkMJpWi6Q
K7xQRcQVbBSJL885cdzBxbaxl2MLAQetiGJBc8qfVtQLoyp/UvD+gfd6+kRFAFgMKy7aZXSeNGSN
EiZyQEr8GNFCwXaesTmLv4sOmvordOQlO18PY8wXnCH7TZp0NfjB1+H2Y7efs6gA+QmrOhzjlPAw
xsLfTh0KjcK4QSjI42Q654hzJEoVFy2qxsa/OOXfLV4LWjroWQmxFCrjUnc+jCrJZdb4hofYVJFE
wqX8oQKTQ8J9Q9YlMxZSnbhLUPIgcgGdmVdT9KrfvqOfl/Cxq6LMIOqxo5gYwrHgwd/+MhJ6ZYy2
WE88sBAlNrBXQkWJDFrozJV71N0WupH9hcHq4Zp7rfbLbqqWznP0mvxlJlTZW7y85hAkj2W/Wr95
AHzq15lghy2zPHmTEHorm3RE2g3sPgVKLe6tvEFa558RcdKFMHkPn/EH6AinPxsme8gRuv7lGhws
FkB/7CFP4lqJBEOm83Z7NMnd7ddAFagK57uQbGPKyIjVCh+4rbvJiSSigK97TLSYoGjvafu6veAX
PBDCTWjWZyGaPRYLVjAkZQ4ZFDWbU6CO+dTUXvlE4wwVhIN0XwTXsJ5cdl0TXMHWcnz1yoFPdg6/
AKrAeAkBtPtnzPESbwaEKApaYHPUkyrQ02tcDmmXCmUgaEHXyeM3rUpQc2RNfMBt+aKgBhDJNKdL
m+AbHDkH5piDYiBisnlv495GD09oW3YG5nSyyFCycw3xtH+DJ+ciGrPe2M7RtEZs03zHy4Cc4+Er
qgkTPu4Bm5Ax7fAmvQbNEAmqWnPmsqvhjTxmhCd6CJAJCmxGbWKuQSw0gdmVHBJRg2oeJqe8Wpss
p1c6saFSqTBwefKuJDCpJHWQYPR3gkVdfNftTk/4C9zHvcm7FVChFtx3/KznEP0TCfSjBwK2lgMX
OKckdL6gkVrPFwor74oQK2du1TGnMrfVtt1Cc3M1ARVSeVlvwMH5Nw5kP2v24GChO2Xw/kOXLM17
rO6s76Q8eCxkMyO+IUs/JeWki1cDFBZTFE9jhXSC2ll9HDC7Z+1WbUDsAt8IUayHGrd1/wjEizhK
k9x75YnhCQAjOCfl6Br213f8fBjZwGeRjjAG3Xzur3DUE34uPHesnXOO3M6ApOYJ5Lrd3xMQ5SiT
bvSC2qudZvwQcYa2NMO7CfdcMAIUT/+eqeur/95wxSf88n+i46cijReKBWZIcchlpkq5Z4/2xGlc
abDEFuO/4GtQVEh7Drts33IIZcVu9ZxTiL0kHJFc/Z4zJxpr30+pf+07PawH/z4o1V7EQiCxQVUO
eaQNelhSsVAHj5luOI+DIGvIe8JYbhVrzhtujUod3KYR8kQyZDEUc5aar5VwzUYKvr6inHcVQTgN
andiefwKWNOFJ5sEYjZO0tUTKQVYBMXlXLugVoFSedda5nhv+Skcl9EjDS7DmAY3NUf94QqHgOIS
3lYM4UJPMcULXjW5r40h5xy+IPEBcogWRMrQhoBS+EoXQJVzIZ7omPulwImduPTPY5lp+p2mbLPc
pULCnz+vwzmegOnjD9cPslceGmMoWo8asbeTZMUQzh5sCu7VgYOswh6GJvystA7mPWorKk9KbvCa
Ukrnx7/o+3r5YcvfE4IZ02iTSTsdQRbY/1eIxfpvO+HIfELW9yeNwXITgTMfc+w7bw9jQ/C13ZDj
B07Er0dQZfMS4+WAqZJKGyKmPp19QqtK/WsZG73siRIQyK4JXjgnwGXYlzrnyGAFlQSWIXk/7AqK
qz5mxFtVaUX2JuAva80Z/ZbsAWHf5yKQUcQG4ulnbwNnZLMkiuhCjtUjVxYwnlYmTd8LTLRkQGmw
i/knrkkEfnkAzB2He+QCX1y9bs+Aayj3vNi3QTmcgPFkwCgB2qTV5KWGfcOzDCQcvCXlsPQmsmeB
l0HTwGMWp93VM2AhyHBPWaPpvgphgP0qviL2ZfzFc4kigP8wBpbKvoGaEC6901OUsF90L293f/wD
fuVJ+OWd/ZifBiUKVzYomuejk0+yK/HOLTARQS6oXTE8uiY2XDRl0CmC9KicAlEYr/LR+4J08/Cg
BEO4gyET4d2UDQ99ErIkspc4iaJWdhgWKd/KV/BU5m4V9senA1+doerhbA9MR8shSweohJWbfEEB
4+ugCMt1+Jqicv4IeuSn7q1MGWw5OPxZo9IDvt9/NuX+TrMhqFRwHh5jwQYTglJcM44rAFkXP0Ju
ct0rS+7fLWFdhmwxJ/AAHKocxms4x4sJISSQKyru73gKNWhvQCmcLWsS2pz76Atqj9yGpiJ9eI3w
nneHywi1abksLHaqFqcICR20hv+omUKOj3gAMrwenlFanSG43+GLZ1658F3f/3Ly+Eknr10eapQz
aBIMRpC4h6DtsUekxdHdx2HN5u5try05bQ6MwVIN9JFFYCsHh0HlV8zZtylLBcZaFs/p0W+ScW2H
5khd8v7dg+U5ogyN2X1pwjOTE3DJxq0HrOawx+nOnv4Vz0TSyLTg7GVWW0uYbYgFASugbIpqzilO
W3yZ17SM7A14mP/+e3JfJqyMYtiBi3INlvMmIN3lX3t1573HBLKNUGBxDErZGcCZWKJoReOsfbEZ
kWGVp49xFRRzSoGJfL2FzaSdYcHJiZfD9CNFDZNsin6EZ9AF3Y0Re2Bdp8fi5GG2K+0x2qgIucYQ
0VVxZudYy2HOHMizSLAqiHc/nZ/sZxJXE5ERSbFRRrqHRXkJgtGYSlKu189OueP88k1E3AoYkLBA
uW8Gof8PhnhxtuxQf5hHwCwBPHGxcO85Qm5I6B1cyYoSMyAh1e6eniG+ibAmNZHxA4u62Iivr1C6
7UADBFHhq4Co0KYgeBGH1vgblcXR7S2JaGDtqzbkEXYkgV08c1Nub6HCIMMhB7MmIcAKZ+Vy7OVH
u7g6/yCtq+Ier6nRRYzXbXyMBLAn2aeHJ8YU6CwF4J0hpwy04rq/n/3j/pphaYGRWCq7N8OvBAbN
tXPftVtzykSJ9k3nIPtLzCvBmcJRIH22kJ3lNecEivA+Vw0fULf02TupIcLo86dNRGiVabM1AWA2
iZNKa06AVPY6NMHZ+kRoNs5IzSpQcMrLQqYP6Dc9fwDuwdkR3syTEEgI75Qt2yWRfctVuLRUeyyc
P+QnGajyJG+/ok6v9SgTjKvBOji53EV7iY0ZNOnCtr29j09j+Bm39qIj+PcFzBryOPmg4vhs6FpP
9FEfKKH9QwRlzYAVRMc6K/BGSERgqL31fC0OLX/9+RJHWMb81VO8snXkTO470eDkfIMyxKjEIOmS
k4+GkG0ruYR38MqnjwiDuBz7SbnaipBqJZUC/hNvLitUjIjeplwTiQeY1pwFLjgzRYu1ldkdsPxJ
vQRbEJV465c35lH42p4x5UpDI8YEm6TGrnGGyzvvJdQZf1F0L4gKwFTs1aeQumzhKm+ReN2z6bzO
byK01ANeXWDi7Hkm8N8CzM7TJ2OWAdRXPtUuPLmrXevkD2eKKIx0aAMf9jwuo39oWJI3Ppjqi0r2
zYV0nH/QOG06AG+Ga4WXjJ07Bw7cxLRYeFjZHsk9JIqNNey9UXcP4FgsOlwaquGId/Za1N4c3nrx
khI/cWg+PN3tg2MW7yssLkRl49NuhZxUKi7DNVMIFAKvczq+78c9J0YlPBcQVm6eeDnjo6vuLkRb
37I7qnprSC0Uth7QCyyIP//tNhz1hIIDcSO/l7Pia4wM0VCdzEVkDBi/d+C1A0sV6ATxMGZeYXW2
QmV0EsGS+XTI5OYi/aL+rninYiQWRMWWp5/pqh995qT2oBLf8waxfdz23DVCR64uSk+uF091jiAG
2P708HmgJDCL5TXYfqBtOrto3FsuxZ9ArEFABVhO7h4LpsMwOMEkFDxYx1kkcBuGLIPdPkX3Cafp
j9ijqBHhnIZ1WUB+dH1K3pa1j0papDLXgOpswQnn3w1PoQ38yWqvBs9/uWULWZxyIE8T1jnkYHaM
hiwu7smcCLgYIRrbPOh3LsGOdpx86+RDrKLsPie/wkANoUMrXuw13r0lrLnPsZtT9cnfI4qv7bkC
x7BmNWWJWL/sbY8fIvOAo5gOr3wAsevvaUjjk3Q2++iW68c95m0AGyUwJ1yxInfO0nG0Bw+K7hQ6
ToUMFbAgEQNEirzr0B7AW/Z5kF+dOVE7IpsPIw3XEYTaHvHXOke8h9eo2LTjB3lMZCTx7w/HQ1mJ
kBlM2S6ebFTbnpPuS8ypR8KUzrhr92qsENWeE+3sEZkeyJPXlIhK3rYiGu2RgWPgV9k2e6xzPz4g
ggXOFckDgTVnBGTjCAs2RxYiOz9UA+yvdmHaI4YdXm3Fr+G/38su8ID736i6ljhKUUYtOdAnv42W
fMhlJ7LdIWThkzGbIS9UwL4YrZ1v+p1Ys1P8DUVP9OOIm6OckYBNWde/gkISTkDhcZlxzT4jqGfb
nH+maPwSExcRx258CK4Qg1vuAaa1IEWe08GctDVPbEEn4VGOKanevmODdYQH0celwiu/O8+u6/fT
ER1biFUxFtNaCILfHUAjMd9X81OcdzlqHHAhYg9B18DKeTIP9xyJiydWnCcc9W/2luhwQRWHlqfn
gjfhvOFTPUBePBPo8bano4BBwkJEApgMqfSvXMGKrOK3EUHyqDT16OFSMUJUL1SyD/LwE2nfpEpS
4agEvbHp9OmPQnnuGRHvc7byKq9eHn0k0x21JYNz8eUOkWVD6j2ehn89oGQYQkeQsQR3YRTIKQMN
0zVrDqe0iPCL9De5eB2mbD6RFrgdVazhc4YIK3qjTjyxcaiOtJQTpPJ/2vyd6hiWkUtSBEpWJ2H4
nIlJc1F4aCWXPQ9t8qXvzDBR/EfSmS0rii5R+ImMEETBW2ZBFGfdN4QjKA4IIurT95fV0Wfo06eq
tsI/ZK5cg2L3cAR70vmf/d7y7OPlHKRLiGHMxvZwmBmSEuh2JVYyW3CCMKi5WrMfWbrzJw4GL+ox
HjMfaXL1P0R1Jfzc9oorIcIE1mrNMuuvF/THpAB5pY2fd1TzUuDi+klYzTTMPvhVL9eOEg+ICLdF
AA70kV+yTO4DAhd5V/RHFhGlH0I7Mpio2Ovvf3tl3IveaM6ZLDaHNy1XzyFw8yTWydRsPFYc4uN6
mU5f/8dsB+IQgO+GRT/mkB7ypZE3J7Q85nlab59LooRyiESixiQOadSe6CaGMZ7QysmBWxrwU5HA
wYqDzUdmckC+E8Su+7ykgWY+8ZqTXjYmkIBY4WaOv/rxnyfI1VoycubfEvzBbA9kJjt8hq0xAFnY
CeExAVpjpvW2lwQYTgFcXYI9+IsC3/vy6+9zBUhqSuMHuZQHsWX9B70T05jZi6S0cwiXBnfTenYK
z9OP+54bQdshlZ2x/+Ek6eMkfPKVf+4dq2mEsDbiWCfldwGiOun2sRTYDGrishj2uu5jVE9fCFIA
KhB1oPH0vxZjKCh7sOPMQxsTh4unDIQ8/oph6qEjIupkiZ2D/wRp98q1Ed0HKVb1SPfwF/lJDi3P
WcfusNikobogiY1hFQFYkzcju3awbPwljQQG4liUoezCCVH00InH/AOwmyAnOvV0x4XdOcgctD48
cMLep/ZS9Q7Q6y0IQ74YenUZ1gEtb7cHBKJ2w0GscLXfwXQzaNmVwzfeGF7PE3lnDfGlN1HAIn84
mK+T003iftxkm+8ubJY3/kfUxhLcTvxt5l9CEg0phDGqdXFZJTJFJ2VU2NyP6c9eHg6Nw4tCSGIw
RsacEG2GjlW+Jmk7ZAGyU06q9yNrz9HXGQQZ77x97dV/5t4Je0L17vv+PNcx+7itQCjADdoUch0O
tgXjl1k7yE2OV86uCRa49BiQqoXfBjsubMwlxkQDxMzGiZAgR1ShunOkpoM2eR+KEU9DrpTm48rL
PCHtmwau9JLjWS9bcB6sg26SDsofDiCosTTEMPyEuMPcZhT/jF2ZsUpBt85i0kKtA9nawQ412ZCn
jJFNuZcTrOF/82txU5j3FuAbtEWpDdML1pMCedAVHr2bLLogzfN81x5NyNw7Ux6hgGbUB5Lo54pV
6SambP0hs5Y6bHYp84fvFX+aZdc+hCFRwhjgkg3AqNewFKxMeFh1iNHZPfrAcATVWT13ZIMjVSfC
ZHVj+3pfBpN31gr2ZzPyfw2k8YOSOOFv8E3sCy0SZLq+24IkoI3OBcwd1vzg3IvabfNV23dKJlr0
x8BQHH5O+hg8VCe9uFAQsTZ6fQPCDbRKTH6Sn13mdld1GaXcxgrIXOF2YFrQbHBRv4kps6nxjZyo
J6c976PGbDsdKiRUXWABcDAfb5T21ptsYMZunMXwdzkG9mcUI0iBP+btD8tSKpQf8iSsMpGmbYXy
kVFh4rDjZncWfkfMo0usIfpTqaCftGD0gBCsox4OwxVIGSwSsSQ5JW69+Ufzhvwyw0rCIiXLLyBi
7GH4QTBkcit/YaTBO5oI7MfNj0PQ1wRybTmroKCvfzqysiiqCGng3aM4srOnCX+mBTedis58UUB3
rBOaam4aVtrP/mOsOutwzWaTdMyQZUBci8la4wIgEgMGC0Z+NQF8NenAvake11wOMOacO2WOaCj6
JNVMFGCJeYHHxkKJH7uuLDOHkCcoypiz2XI6JYiKf6DL3OoAAaioiJuEg3qgnS0Yuff8pO9c6HNI
sWQkTX31Fe+dH/qC6JL4uMH8MMf+9y/9FdUgYgNOH/1svxP/8to8EKm9lpU+O4NXbu4vu+wNL4x5
CBCCbqLZCpIwZFkbEo+btnlBIkFjrQ06Em2ScZxpMDw/g7Ln9Mjvc67Q3Y1N8rLB08hiYfaEevaY
ssxfk2LaDDunZwxiiHv7c1xgSA+QlzL/VYfl6KvaXMJdTGxO2n5Iyf2dVwMFqUKGrIKZrAiCePKM
hquZcEhyfKn0AFqfOG52vQw/9xt1BVtgyEyFS7OecWU5lGMu+fQm7dSdqxoCPHN9HjJXh+ZXuUTo
4m1JpdnZVoecICI+mFdS0/GSJfaL3p3PCdRrHihr7oMC9p05edigLcQnAJmuL5h/I4FAZUxrWexh
DjFQD5i9cfwzcTX61oG8FRJsV4J7PF1Kit1t/K2s88VVwyFAAUUQhTXd1Pzn4JKgUbYWwS3O/FtF
K9O2P8f3cYtzJrQ0L2XhNzMF5pADie6vsE94wsKoWmKuQ2GI7sBEy34i7pGEii83MLynJ1p1aDh/
DdyVu+gOkZohoFJ5darT8XXgEntNQdhMUreF3/drUuKRJZQuoQeAzPCfVHq0Tu216irQHDKwSVxL
VSbCYOAbHDKc2m9PH7u+7GNhhn2sz/TKbk/ZxVAiCHxq23ytiAOvMZM1zhrid5tyIvDLJZoYBQku
d1Q3PDzuluCzz7cXAhwuwvkp14L4vU4CFlMgUdNfJoA7zNiJ9Yw/rnwZ0kbvw4ncWX3Jvra15fdn
YbSi88Jbsxe3aA2we5nny3Yg17mOFUa+68bN7hZ3TqRJuQS92xMARRjkxUJnokByVxlhuZnvsUeL
8JfhxfftGbZSIzpX+6AG/ozpubaWO7tlGyKXoqsNa4ei0zrgtrc8H95TRrPUvtbHM8g3RGgU9IHT
f39Mfjn9uSRksPL+U4JW4gCOWjcGBitkNTzq0TuMAXc5ThH3ZD6rjAaJn6/qPl5FOKMlrKx4r+Jn
3J9M9XBONt803bym7WGH+x1IBpCEtQhPBdMtk+QGdFyJEOfO6Ilx9fWfA9VWOMGZY2EKwrijba6K
cHjbP9ws6FHg6eaVfoe+tADI7Eo5Ku5N2wuaMYLJ7RK3idqUCiqLxfEKxo1LxOgUrjPWh8qKcpl1
Ck2HyCXkHNMUPz5inD6uhj8LLa6o/15r23f4Jvh2PxSIeEiFoS11EJwPhQGSWIQltDaImoiSnNar
IqJ50qn8KAZY2SUl7+mA2IBpOWcEOrDOABsNUGAX4ydygYgJA1xVJkIcoGPA9/+Gi5RgR+e/F1cC
MA+aPOZMa3WNrhHdzsXDDD0knBIIQfvHJuAJweekJwcoxkXq+fWQJb8FfxdMUtiIN7avRjsdUOoE
uixu8UutYSqW/856tA/20ykor8dQWTtjyh3ky6NDDVWW2TJjAJdYQoYCwIM8T8wJ/XqX40gUtif0
Ze6SWEUgUCHYgHTTfop3F3WPUwy7a1qNTMjuW6RIKMHG2MP73xnKOfcgZJc2tB3dLlGwySW7Fe4L
0r7RZWgsaDAC2hp7W2C/56XE8xFXvyBf4mF9OYXe07vZid4AVy165v4EmACqLA8NrKFitCXeTQDV
QjbHgRNRA9ZbLKF0fCH2Pgsotk4M3Celffrayuk8p/Fj+IaTPyo12k8T1W6KbPgHdtcOocE4GLwZ
Uacv4vj+GIeog/QaByhV9wGymhyod4nzBbAkgCg+KbDCLijYsZzrTSuKrt15xovCp5EMqsM/WxT4
4pBIbdyyQGeZeVo9bHpGBhNXKkJMwAFhYR3J46iD87JHsGFNKDeRuu4JOteecwvRlYKwHOz8jFLu
gRlL+SCpql6GOOJxmZkAgbYy07xiIKQ3luEC917en0hnKcvS2TUi85rynXNgUKwgTruaqw03Kjpl
bf1zrnTzncY8EYWEXjx1cTuiAiecWm485M9ea99Agv64UhAjLA5xOrdBvOtVZ6ONKPSG8Ojy6RsG
OS2VpzNo5gSKvzT6SDI7zhOzezTqb+z62xciKcrja4FYdECmLNskmcKDhWArvHZALdSMhHyRtrwo
vXR/mWRUAaa6ujrPWFkkq1YP4gtmLgH25sS5jFkA4HddAgkkae8MRmGfMY0HXrkV4ty7OdsNt6zB
YYoGd6LPMRla1TtcicMfICM9kFWC1iV7JuCQj6y6sDOG5Edkml/KpAnXPDXQ1+vxvoN01dCW6QQx
ZCSecDXT5fz23BEeFCsH3aBXLFquGj1J9MF0qR7DOWtRiEJYmsjlQ0ojqfcA3R3ZmLhqp8M0EoLK
4QOEyCoUiIVfxLP9+ucxVn3sq1GiiDcTbJiefV4QNeEqwwzmKmIioI++t/phVZAyETxTaWKEiDwJ
rknw3sUwa1SfsQgseeSOQenI5Y2pAnHrrXm9ow+hOhUmAbZwTATBPc2W2Sw/A4ydoMjgPT2qRRuo
U4a+MALBNB0WYMo58HRzF1Uopk5czNgmgTpQH/YHcLpUqB3oiGPQR8LLaCGIQGO7EMCHI4LTyUQM
cjmhnegNMFopIYP0qVoD5vh5kDN+UV1PMkB//tEwP0COq4f1mR1foh0lC4MTFiyWNIiENAYxgjQA
eTAxNNuQoOAitOCd594bDLqYUrLTn+0JFGFPpPhs0h3kazgPf3enH3yHhqv6UF2hG1lXQoI+o+so
255JLyJF2EyPHLxg7jqVsvvg2Gv2BGDIw2Jy0RtqsyZl3MY/hhpl953bQndUysDL6OM0wI+vSW5z
Y2NPmcf4fp4ZbRScurz2BrVA31kNe8T8GDALuksNqVA5Yl7l0hLhLfx0UZEFdDEyVCTf8eppU25A
nMUnFJcUqdsFswCnz9cEVIWvjyJrL1wCCTzRfFwLyjAblQw11tCwusF9KjFvJMHgCRGrgI+ofYfP
w9UpIqbpUAPZk1bwCTYMhhkg+d95O6ToUBlZkxeIhfaUphQ4vgdHljPe4qjoMOeayxDibWPSheba
/aECUa3a6orAu+GK0EaGc2rg3d5CLXqetElDbhcTdoSVQDtrySUg1DkoCS5v+d1xw4zxLcnUBc0i
3OELUDgpfYCc6vQTvzBUs9NVi3ZH6hiEs/gBPIlGbLZX9jqTyjZwwPn0cjkSmyFV3RBO/Q7QlUpd
DnY0jk4LoxY6YPjyzPRNHIK4wDtxRTbfeYnKnGzaOb5eCNQokRYphA0ERI7Cd0saWEzCBqJImRHl
PK8BSBo8SgvUy595TWHjwQqPFXz/szjHoN5kOkY/MawnDZ5Xf3SwK9WB4is0GeB9YAHwsduoi49P
tcCA6D7j5sUsGdyzt0i3JaPkJ87r6q5vvxByEZNbrDm4dv24vbtGT7/ln5cpDFsgURgtgKX9MIet
D51CN42Hg+/uXXfuAG+Kgyd5BaQIHMLpy5QdvTXS6lUCojzXGbfAi5KAv8tiPRY5Fe/A2PxMZfVX
7XQc99m8Xx9WOFg8r5ZPwqOG441Fwn3aSQP86CEKP9pT0ADa/LQgK9ZMy6DN5v17zDh338fyiIfv
4gahQHHQs98o91W3PIrImrEniT/bLw9sQrAYlxxcCsiK3pNWCv9tZkvvjY6LAsawSnS+kyVG+V4N
+jxKXiL30TYVW5kzbe/IQPYK+xHyRzZK54+5ppqdk2p/FjdeqM3u7dL99Cd3gGzE3bYQI3ESmUNa
Bex/jxq6mG0KTSWkqcsPsEnhixLumFh9nrx48U56u3qM64kSIRIfvwhXxxs9zhMz3bSgYvI5Snzo
lljtDjoLLUSnr/mG+BZYChNQlx9YDcpp2bM7UCYweJt2KSXmWARDz4lxtGWkDpW5FQS3DfC9w+5D
KI7I4H0sPJJ23gucWiDNHLs0t5Mb5IDW6TptxhqB6OPX9JQF7whofgr9kyodE2MFx7PSYfRbXiFO
NXa6MTASrqFu10HZsQyeLxWqT6ZCYHDmsEogFqSz1vweIV2oOFgjKPo1kn9cmieNj5bG+ZyykQQF
ygyAiTdXm0wr4RiPW+OH8yHFXeEkyAVmfNnRlVamzfYcXyK0GIighj9QBj5DXMUaI7kLX9hsEx/5
DNtcLDi7ChWtNZAEs2vQXn2ZgtkXH5N6iA/4F4Ekg8LRHH99TCh4zBxsLM4cF46zzc3TG/0L14Sy
97Krnv3e9A9vAASK81GC78jhFn8ggtXwojMcxO3XgnmxU+5E8AeUg6V4RH1NEtt5/F31dqUHtejt
aThIc6i8vd7uu0oYSrT8lptwBKihZFLBZl8lPFKcV7BzpvZJLZAoUCTs6v22r65eXnPAapjYu6xi
nZMHDKYoPBQgEltqGsZ748dAXI7PByQGNhO71DreON+ZdMK64sUDQG2oh2bPlcHQ3deH96E+BieG
cH4ByOctfohJ4YrlYqa0xTTSqnxytealm/xhIO1jt30/Xj06ZWxWU9y7eB6V+Od2kaO/bYDDwmYK
1GXHbYvll+I0h0Ro8oCMNXQXnk4Nm0Jz1aHqXrcf2HpoikYaPjwiRupvkind+h9LnqC72/jNPIqh
TYQ4fmFw+BaDPxiq9/kXTEOmUHqQxsUIwnQor7a7EcTzGr/jHjbbfldKzzE7r4W1CQNzoGjBEPg7
LH2d7lEmNmCf+HmwOPoAFZeQunX1Ob4mmgsWIYzGV6AeuMA5S8C3IZxsFnhgCXFp1eXjQqWGvv8y
3yeJB3ksPn0MK7m12Zyg0Q/3tYCpDDflOhFyTwU6IzFknTiFD8EBwVPkzCA4C8IOZPFtjfJA/ZdU
rfwpk66DqehCVNYYtjH9XKKyZuem3EUYtzitA4DdUJ/RiamAw33C9oBuwLpRs83v035Qc7A5xfJH
FnIetzAJRhGw7TMixby9XNKLS/2Asx5WUjHX/hWISnNhKXUnMMXHpI78G9gU3nPW3iU7PMZp9BOp
gpzWxqDgZmsl4XvynIPcrTofhvQUdXB0UBEhlI01GyUf1tpqhYVEFyvzOzocRtiMoKm5VmcPtVRt
F7v926HUXrPaUdQM6LAx1uwB1dzWKh5T8RW6BRpl2tN/vW35pB1mIG/3/Nei8I8kBVBgvRgaHWo7
RomrApmjJ8GzHUJTKyJhzOssnjYsVPe3LIKvASxD9iLAJ7MSBokJQjstLIMWDKAtF4n/nGXOluPX
/JhzkmoWOt0OQJFTHv+5wlQ+jfnTuTL9OvvQq8XmPc5Rid0GiKmwzsQqkMnp3WEJ0wYUCxzVXLF5
gmUqlW+Haf0NH3nVlWfo6UPGDMPCRsIBBYxFxyRvks7ysZhhLhrpsPjyuSfECdG18RJC5oPlkTOz
v6HEv6JM/NoIOWGD0rVP+9HLuYw2X3eLsBgwAs2f+LPvaFIdZdkDJcCUqTWVz9hz25lZRgDlrw9b
tPAyHO0Y0B0b9Erpit48ZbZEnLi2or4D9dU3RcR1BKWHCEtOdu4SkGFLndzw4NQFar6Y6OfzOYCo
y5PcSNiLo3hCpsjlh70XnCrgCd91X+yLV/Iqn+gCbm4JD6HL2PhlXf4INo9o3D9M4ilj+MS/8IcK
WZ/efahrV4yduL+Y+AT4ONI7u9pGx08HftEXpd0WRmTOuJDfwQ/idyOorRbF2BD6MO8TVaPkfGAc
jUdLNf9FGf0V4jCUFChnOCwkYDNEXUBr+iG6VkeMh1YQQRyHPwHgzLS4yjiYREB3QRMCucvRI6Fh
ivJAdTF+4B9YlxnrkrYbnP6O3P/HxF2m9XQLoRbSfCJP8ALo2wz9fzg75qDHjINX1wWoK88fF5EB
LZxFIkjuqYMjpvKcJ+hBysU1qlfMZzHkh/rws+sdA6qHj7ENuj+fOfL04ZYLlTMrhaTYJ8QCY0CO
wHpXLpRja9AXQyRq8iSxFnChhtBOmDUhEWGij4bkmIAXijeHXTLv0myD3L3jF4YIDAkmlosu19+x
xv/McDU8FQz7ldj9UYJ/AoRGTpLWiEgkljs8bAu/RNafkTAvo1YiidTj0mF6Cp/dlqX7EWpExPNk
kUr7OeeTpMGHDG/0v+cgc/G8OH+wboxxo3d5S72QLsbHjJGno88BeHEW4ilR2ovAEdoGGio9ph0B
ZxQ39dw7VpgCcgDpNHykwY/AaXhh7B8g87sHzOJuJaayR4PU3TCy97nAsD7CVEvsmp7owCqeX9+a
9h3WE8zsrvOGVCZno6BDrbhNd3NMpvdInfYc4ghv5FzUO7Anq4guf2dIiT2O95RTU+gG1wnDtc6G
ZNGcDkt8JVl384YDGvRkVAbpXpgVlykacocymIe3JwLKIalo1xu9Kbz/GKeHRDXs4DWCy9JQMCdG
ZZPMCueLmQ7LqQvLDs4nZE6MY3oWH/AFUAWTTo3fIUbm1bG7ukXlSsZJbdvY6eiI1pxWgn8aUzYX
aC8kNfBLrAyxWaKmga0c8LT8Jzqel1fFon7tx3mLIF7k4DpnBsdJx2FiFGFtdVlkDkYY1foGcIt3
NFMMoVRidxOBAEig4b6yq4o6DY+hjeTZKDQZHmhVgHIK2zR6Kwgse5wXsIopdpocb9xPBH4faVp2
JZNIkJnLiAh0LuGPIy9IxnBftzVBvUTkAugYXDOZU0hNRBvNy+bC+rseUR3fd5ym3I1ts8PVHjU+
YFq1wQJkTDaAu8FLP+pM95uKaKtcdfKxs8e+vsFcNZ0QZ8LSggkYIF5kpBxn0Wfz2L34NB582dvg
FRBlTyaS4Xc8zGw82eFnL4XlDryYg9CiCq7NiQqJCRNWNjV5tTk9fzpMYJa2PLpNH05vBf5QoNIF
zmMhJ35rex5wJzmweqGjC98WdR3NOzcmK5tVy+7UTQZbOnaa8WsB2sDMlbOSR2V/Jg8eOOhg2AJc
AKYPqwAB7rDP+yRsy9d2UEst5PD7ftSxRuc9Ac8WhpYAwiUFC+B5MlrgZYJbBU/c5Jn5BCGbzYor
AbAdOv0C5tAxt1eEtJGvGp2jeIQewf+8nWaVzxxAqRSkWuMoK3eQVTnXWoPLojellSRQ9LkX9bHQ
ElEDQFSy4JNdQ4W5MxBry9O3Z1o1u8EZXXwu+O4PIA65YtQVJ4pF83mAyuQogeKV0O1uw+/6zZHa
I85dt7mtMUPi4wLDC3etYLEGELv/UXpFyf0cI2RbVQMBLxlcD6lVFQgv3DBfFHIFugmPCg9gmY+N
H+gHBy0Dk0DY6EPxzOI9YgZkUDojk/bAFeE+gv569WmiMcrTHswtLjLG4NLB94PrTufryaWOGJKY
BCnNYQJczL1hf3ZyZ8mGB/hNGT0VPhYIb//IknOLBYzHM8XIBlsQdh11m5BlN/3g56z43pEQ1Ekx
AXViV+bRe5cuoLVaIzJgPtZBWAlM4w/PGeadaEXe8BMZtjMHSFzF44Gb8Q3jAWvadTaMO4+az1HL
XVmYB6iv43tEtcl5idJCH8JglOcff6JO3B1cok+MeiNbQHRmcEQf8EWtr+Brm49kAoyLLyFkNVwP
uFGK+xl0GXZdB8jM0HDDYmGSpIMXfhcVsqf+GLFYb/Jx6RuR2NXYinRXGuM9fJtiZgpMF6qANBAg
5DvmLv3pb3W1S76cTCTOo5/dXvTdGy+HK2/cQG9ovmiGvedlIJwJHVuPrkmM/YcZTjEveaGxoZON
ct7mtBdOd91VbBx4baLRpxBEoBZFxbCYJ8Fl/XM1L0VeLu7YYDs2iOZzUk0b5hcl04seGnDIMU9w
dYwOR+1thzFI/TUNKTSbqUZwAmSs6ROWTeLlpbX+ToFpHGWIqJu3Gr8H132zRY32muvrlGmCXxM2
oFEAWc/Jdf8loAGdHYw2VtcDMF0UYgi+Z3rY/Alaj1kfmvqwBasJGznquQgsk5dl7fKRYhqb1uhi
P4MEzV8zSk4i0pj/zCPq0/Uv0MFryCI0jQhXlR/Y2r7lf1MC8UjQiY0VT9dKIUptusNmqvIer2zf
nEbZsA6ni5Mzn0lGBvZ7bQtPcK867mBKTXEKA36FRzrsBc/RddMsAff43bdRDw8SMmQITVxiZn9Q
rTWtFQgVKJjXnlLKuZTgArmDWNjXA58sojD4MU0UtoI6ASuPm9PjbDWn25R3/rKvbzrZDM8e7PBF
QgTCRButcIJVWBxSdFwxoZj+NLt/eIZdGIWw0AzvNsVGhgp43GqIWxCT0psTQny6/lGSQDMC2juH
GRwDbisPtQrGKVPJLuvFvxVmgU5OF4cO2qRM1u3vpBcJA+vNV+74eaiv69GVWa3615mnzJkOxZ1y
n+sLGkW9Egr7BUpex7wTcvqCM9TfQElYyGhN1v7d/X4oIcWhrMdzaweXgbHAB7QA+YCYwyEOMO5D
d7njEkm4u4NbHEsvzBYtSLriMqkfTmgstz2XpkuwF6w6MOFXwTVqp89mNIvZjXXcI0fgF3dnJfy2
54weFZdguD+rM/VGTbrvxW6PdBtZNJzrfJyM+vOnWESKhUDbOvsdYoS04B4Ll2i1bM0weWL7eoiJ
7DeYPn4mzD3TmT4445w2wnuAvxPzDa84dT2y9sivfkevY3vVZoqg7A2PPcivIZRnAbiQ0aKL6/d5
uG1aIBSkcPBkbn/EtEKVfMpc6mJL0ld5YYb+cu94zFQExmAMWy00GIJd88Afg6YNItVK31Q7aJOc
TB0b97dbIANe3FVh0RlSHrD+RwRG4YTXQ4gKIwK2Il1evdW8JdQK90vgHt0ShI0TpqSAP1dOBrHn
/k6EXCHXDT952ZvoRBPwJx5b89RumwK2QR0VIBzDZI7dbtwB5YAjhq/mA4bhi8gOXbEv0L86Mc6l
h86AKxeWFXKkn29s8CoD4W4gDw2yGjYKkg12KaGF1nNZnfIn3tHkQIKqA8Dqhz70AI63fPRj/MZn
tKqTGrDzBknQTIkxIH3vPMHU3a29Nwbj51Al6gM/0YDAky9peq8Ypl+AY94A78J6ekPkCg+DvYac
gJE7O7Bj1bmv6XbDuAQBc3+WjjDxv85/MDk2nxk2/O/Kq//A09XFM0ihD5MJ8Z6rcITnv8HtSraR
ecXi44fwUmahsmKwjONtsVMdNbM0mEK63bv4nHQwiVSOVT5LGibLMYREhso0N/Q5g3Kf7n4zNhBC
oaH45VJm+BLT1Q60KIPsA22ejcXXyNyaTTOCzfb0f2PsEtdVQO1xAwdHhc4R8IefvswrkR+fcMYM
+sh3GJOOVNriYTY4I3sC9nCbQJsYk4vmJBFUVKgEb6iQT+cQ6i0gwwJhDfbqljqCsch04uOALrWG
AI5uuqet7K2+NCbefWGM2BJgoYSqLvR4KQLBevnG+xcokmXBSrxSYZFIK5sARgl7osVf6SjfftxD
4VWzfHahhpSyjSExY3t+giuTdIbNsQo540IKGnN0kOLWRAMUCe//rIM51KhP/tL96b1I1+9F9te3
m+AAoYgFjUqM1DOolahSIcr+SfnygIdEpjubtgYJfZLdwekgfSzG2cvb/B+tCeoXNRtToNETfhRH
J88SXjODkjfjFYyN3cxPOpYu8tBuoO2hu0mDjN1e0IqIQe38vZ1bXEOMximUWwQO7V6j3GgxZhqA
dyFny6aXUTYtRo+4u+ClegRuuUD30BVcGnHgFQWgB51pl2pKfH1v9kbgkg8tIYA/j8Mr3WZCdPDs
Tu0I4zyZylT7NzOi6sSyftmnHg8eruCVSuvLuZHFd6GBuBNl3EKVp+0SZlKky01ERYpi9P0xh/ew
QmZXYSf05TKEgOBRi9MiWZ1F207jjvfYN/CF+FAzgcVZZxxnoK4raY9Io1i9zBWYz4yziCkFlgji
TdLdSKMOcEgLZrCBO+YDJ8Xvn+7qXMiXQc8r58wp3HRsWGRxrA2Po+rrfP/qUQkrJhAXm8vgNoL/
XAxIXwmQ9sNmGbBJYCW5HZh8+JRA9asge773xoREPA3Dm88xXbfDLJgpixP1a9eEXkQNxTddvzCC
G2rLvpnTVMhPVeFvXi2N5DRCQyZ4BduoBmlGKfUarJpy84RFw5C4xZHBu59BqLQyrPD5COxeoFmN
MQIM8WSSRESmzH5rNNLD976EWjL8beALQ12jX2cO/zxAa3NWHWZ1n+i3vQdQdUx9XAxvSxXS989E
804hgbMOXUCVWfc1lxWWMT+HTlDGpfeRcFeA3X0RcOFgWA0Z2Q7iiz3GBusf8A9JPomAJGC7UdLt
KhbGLXxtuhB8q6Wy/sQtn/yaIZwE9LZlmFJ41o4IHf4MQI9YZvYPhseN+yNbMXWfIZQsk7EccTUO
wgxECTkBwecxsAtMAL0xKauF9/JddeEDaBF0a58Qxg32oxkkZX2Y0jq98K+QJSel6Dl8DV9DOLvi
a4zDrXnbYtNqRM1kAgoBEgqQ7XCJ8Tj1ve5W3kVAVpHFK3Y7yAYP/xf3GNAOSkqx26hTWztQ3n8H
JYdtAOFi3XQptTRyb/gJcDMIxuZ14/Y7IvCaSI/tYgUcPvAY76GqLkgvr8nxQiUJmia++C3zSpRF
5fF7BpTlkx7w6gUSCZoKLBago7MOm8DAQwInMCPCjaLNz6jwr6hNNSH977ZMmHBe9zjyxh3i5l4r
iVK7Derhwx5yWT+QnlmKjDftakulf+FLtXz8jZ2/AuJ9O3pOumSySGr7EQbiAz1qDwlVF6Pc1phW
wQUZpi7Aw8DeZ27BAcWr/kPpFSt+n1Ftw1lFrKS95pu4isiYqfcIqEdTVEdfKvrdY7lrwWLrg/9f
Z7ipFhA0uS8WaViOfyGoFw943Kb85pwm8wBPLIa16KgJBENw/PS6fmcFlgU3wX/hU0n4S4C+dGA0
geSAGJQzxNWGeB9ie8FHkmAddIQqcANOqfxjbVHhr6fhx/OiqxUTOJno2i+0Ylzl9SIPC+bGP465
KrEUyDaOGsFonxZz9AIUDIpdjBUMBRgWfMYqLF567efZ1TX7jBYVi0KqjwGXKeNsQl/nZPYO+cnA
ob7GmQzMiLARFwyJm+j49FeDqXGsF/wySB4ISDE+6dpkVBEw5xBdR9N2HWNawVhTVGXA9wxJQgUH
PmXHL81muQQZlXGNQ+ybr5uPdDfBYA9dA9Nwr/iDLmOt++vvsiaTBW4LI2O7dzyjD+FGYQNBabSY
/Utv8NtlEFU6QFCwwkksnfG318fgqfEq206JhBH74udWSiqqASgimljLCvKfGuYSc9wF6WqicB/s
wa4tcnyVkD7SIkR3izjWM4BU0NJROwV3fEqE8C+Pg5wAdif/7RkxOnq+c7IUTezP3PVnzDCn2lJb
kObH6X0b8X/bqfMZsgp8rvIxJhPDn2rrpd0V1hfkz2G6UmJUScTXfkntPqEm39QEryPXoal82wpm
pT/4oZSeEBsgY8EvglzE4fXXeMQv3dmYPZYGIwmA+aiDrsLF8jNG9h52H/L8O/ToXJ4IrCBbROof
BXLITmBbkHwYXMmzMKA16NTWfdQ4yy5BhKY2gqFR0dDiawO4ZH8ZViBgcP+5NL8gXJR2RtGNXWSI
NerNk8Ky4Sw679oeGxzOT4/6lT1CjctBTRW3xOQv+nrXYX2iwsrmyV+G+37q1GAuM0rKj413jX+F
fjCnfcUEGp9mIGDc8oFkRax7p4attuSdtik6qZmB3TIMlrhYXGwoxoBnCsc+u3BVrB9fs745+qyF
QR7v3u+NqtV9cSPhlOUIvSm3kq4n/BSQ6N2lcJtV6wBgNCPB3Hq4hNseISK1eW5/tFpf6B/tCSMb
+hBj8qZdvXo1uJu0b866Q+l4TFnKdJbcAgVyBl4SenDaCs7xtrXuBWISS5TAMWtZnZVoburtY4sd
MqWbT6XXgMa9N9eoWV28J/F/8LthmPLngWq3BhRW7FRoeNWqPxARB1qGMKMjkqq1y8bpS4Uwph2h
B2crdP3HtBhkc0lLKLpMcfs0I1ALDPc1gckCIEPYLq8qYfStEiuDYODMDwXPIAwPdx9IKndWaTe8
z8ShJlBx4s63RsTG4YJGNUV/RQLi3Xw0A6TOfr38sDvu3Aacjszf8Bvlj8gwr+5iOM5Ydl6NvhBC
YNgvr3EWo44Bkvla13UCg5a00f6sO1bEgJELFYpRMuXBX7s2L4k5mvwnh5Hq0IryYNF3MIjWgAcp
OqaHPtWxSH0+UT67o3Tp2iwDKUbuaNZ0zh3yLHHD5vus8nRW9cQL3K4x7UEBh52QERgeSiRwLdpO
BYPwkAqMp85hgL2t944o3vkfXN19Zn9Ac7zWj1knODeZbMEWXEUhTV4OXTCQU71EKeIlBGBYEJmg
I2X/SEkvOfg6PKgXM/dexPE+wT6JiQtzLlomsISQPLPHX+29cIr6d3hFxukxvTFkXz57cu/38d3E
OMi9s33xZpL0396Xp2B+M0im1fYeI+tDYibUT7esnLNhQSrN5v29aLZ42pnVUSRXF1lHlxzowlJK
h8JJCO8V5+cuo6Bgeu3gE4Bs/TnrUcxjcA+rYoERm6SlQEtnSE54CRujG6tTgIa40zDUufiKZEMg
suLufy4bqNrNiqaGOqPBb8peotkRiRDiAyAIn/X3z+jFCAi/BLpgjUL/RYVF5ux1/Rn3/vShNr1E
xVFdVUQHELkty4EtNeNlXByJ/q1XCg//UO/uC9AJoiZypjKg5WE6h+GMwFg06gjF6ZAYNkFTQYzI
vCmZNn4h+D0T+KeInZJRewf/5I2c62NqAK5OGSgy9R12yZcSOTBnAdy5HJLgHZi39m/AvOQlLXqr
1gC8b9afdwfCEN3KTOIzwiqOw5LdbnaPOcKNsZA/RY4F5sQW06IfgsDPQO5iGT9DbojQyaHApNr/
AJFGJLI5DxetIdIZZHjsIMLr8QZ/sKJ4YtPXrIluyAHadPbQZ50EBG8Io+Cv69Z/D4/9+lt9/DQi
Nwyp6/zNAbVLmacBr48eyydYHVGBk5bLfRPJYJ9IbrY0woVsTsd7Q/BxSgK8w/lzOPc+JiJrLlWM
zmrC1rllJw09eTtYEwg57pvl7ElVdD5y6+z4fy8zA+7Ah870FebkqKPOhndtUS3dYNwwbJ6pMHCG
Gk2EPnwDZ5RjBZ08x35ceRDtn87r7eYTiPdYpKrUpG+8h+HHUJ+eaZJnSpjEDCRJmmE0FVLrYlfD
DJxthAr0P5LObElRbYuiX2SECgi+2qD00qMvhJoK2KIoKl9/xq4TUafi3qrMLJXdrDXXbDYF+j+s
IZHCSXNtNJXj3BT2mRxIg90NMYNAd0W9JMxz0GObqt4CBxuMh7XPvDnP+ryBXL95jU/aFKdYeKbI
x88RpgfVWzsbpwOUxkiw+RenOZKvn8Ffj2Fc+tdN95gPVFMuzReuDqHe7TRch88+aRNcQDteIi/t
457YL6A5+FaL0AGgDGn/AWygpmXNkcFmnzSjwmP+q1dJt6cLuxAaB95Ckd/TB+GLM6YPOESxzQXJ
QUmircosfvlDm0lhuldBiJ7e+U3Ywazqb3/0XpnK4N0G3eVG5DIEE2kBD6DU4+7GuM2u0jy+HkWb
81y1nmKRhAfr2e8fCmugg7fAYq9U8cps7JSOl+XFRQN3YeJQT8vtDSL+jeEfE0GATjERrZihcx5A
x4OLBsnrbIzCZzn9eWXacrOjL0SAQWXITpso7xm7RbB8qbKQC9IiteI2rKlezHx39uiOcBiUkQmX
ImSoCq8wBvKSKoWhY2EPFhrzJAhyGJOAFGwh/+FxezUuLoGoVj8cOwyGptCh4BhQ16RN+tv1IWVJ
8wbhIN/6cm5UjbGQQjVUukcZyQTZaIAw5jh5GGNyWMvkRyP7XYDfNH0oAGIWet49dj8Ehs4XhATS
HsKF2+F1QNiFF88drLfXzH4UNcuSIZ1gGHWYfynmi8RcskeWyvETfQX3wmRexeB6AJ+bW90cZICI
aJxem/aQXF32ItnzlBAXcdURLddOkDMnbKR/V/jHzKlLOA511Se4N1LRFK5P/hsJvCPCfntLiZ3j
PfG9wgsVThyyFEeOWLn065X32UGr3THvpmFooOe91UkfT1/8+WjmSHY1nytJCIwh3nHhneL6Th76
x5T2nOIAdV32ERfPYIag0/ziMDtajHw642vy+wcPytNdsa35jKG+BNqi4AamWCRczi1t4WWp+cq+
y0T5+LVG0G/jb7rJnRfrntIaryKuCrx8V9qDyhd1h915BMhL2cPFsxyWnd4atfH5kLxLHTEBA+iT
4Ts6op8VxrvDxSWTvCu5K/zrxL8qzJvGsHXA18ySJB8deTB+etgNAlY/wt+yoQAHBic5mmx6rwFe
MjluUD/N2KetQU/0Rdl9MiBdefKH9/xag0HaFzKmACtwlf/YBdg4dDK8brgsYB4B0SNEXRA6GwD8
FCRjWcBRM6SrLCJ4Yf0dD1Wj8hBItkgF6yPWQRJ6lOnpuZxyXG3IPApRP+/epOqh7FIAx+v+PN13
FlKDEhI6tEDjFAi08CjcmV4mrDVMTqrJQppLh/EBez6gKYT6SMal6GMWD5rwOzQF4I7e+hZ/Waw+
CwjJFfjPLWZQrNN2WjCfQZT7e/I9A+KIp2uyWlLmkEBXFCs4a0v+C5hlbL6Cs8F38zr4Vhp2AqL0
Zo6r8eapq7ZiDNa9qIGC9G/o4XM2MCvmAHKePmPukfUKCKgf4sVoP82395ykuP/AoWv+fuFKsN8o
SJ7ToZBUfxgp/RA9vpdkoPkwKnBkguNE9YRx4bRv403NAFL2a3voi1EQ9yqeLaDCAnm7HBhTAf88
TRnHvu9htIQlilsHnyqlDaLZ5HER2OD0XKOCGhxwDDTwSASZO1kkqRvIFx2gspTML3OEG8xTiCx0
BWQK7lBuXT0YlFMOa7B4aI7IVnqRZPT9MR/AZXFl0AqSLqatpOcxheYDhLAxA5ttD32wZ9SXEE5m
dwipN/+2eSE7BDhENmkhLE++whXe8lWmn6DWoaTMIMHYDPcwN2q8AQSfaU4cthD8omDmRpxtyoVg
GjvCYFvY9iNogTnwBDC+CcN9PGmkhZAyik8jFUJkRrx08FBplhCFBWcSoO037WUfkWEsFk/l3TWo
LnBnXJEaIVs3VpWY9HYzJrVLrBqXD6ySnLMreYyHdj39FJ2MPq16pbcpwIhDsAlOVpcN9lyUOUib
9Ouy2LSTvSDRf40eVkd392aAXlpyUMYEw4LTQAQiPADuHRZZoqysZnIqW9vFnvNCzy1bJirhjZE+
+o2d0LriTrs4atO1wF1P8x+L7o7TLJxS2DVYLjOK4oXZdIPnLW6cuPkR0X0TUhAFe5j47f9cQupc
IooFu40Hl/6V83pzw61BwQWj2QJc6RXuFjRhPRCUITrzyYW4DwKTwLHL5efvhDU+oZb8/nVPZm8N
N2EB19cCY+OMpIFIB4RZIxgkc22wkqLLdFrZX+Rig0mTDXwobXIGB8BFOC5Yi9Cjjd7fL3ju1dHy
zjyY8Ss9uX2OmIH4GNCwCuFheRAq2QTEqhhYnc5+KS4Pq5PT/fVsSvtmhyOa1Y/grUAUS0+W2OLo
WyAQsCgXHZXsaXMCbHgvQSHsgrPAHoTdnxL1hVPrhF8aophIXePVBi734zUk6IkKGn6fP0BhgpbJ
gYQ9VtmA7ewafJmwYpuzeiGw22KhipGsBlzJyZtIYX8zDGpcoygN8Xn64ZDeMow7u+hb9TtwvWAh
9XUubr8yummJ6uc9a1FO6ZWBKx3m+jCBRH434GpvycBu8WCUiKzqR4GsLtXdg7nMbS8ZFmPsmrGM
XSXjAQMmJsbIfzmdvmvQerpGCj10QWRlwG+j0uQ+OFaWYv3iZ9gajP7MYvvKRjHDXsTwGVc59gM0
6jTNC7H6i626ZyjP9+XYXjJihfcMVR3Wqy1CKsQQR8hpW12B284jZlgAxivP1f2T3L4LCr4KZeEH
nn3G66ufRgaIzZVdqDPm8PRrDcYOBKREj8e0oBQgL6Uz7sceov5oZIJ+ESQ3IHKFCt9kEgjO19t3
9oO/0bgox+HIZaoFW1Ww67HZ2m3elK49VCQn5Npsm4Oy7KKXPfYoGPa49QIJPQ3mCMxIGfO0h3f6
1xdAHbmk+n2SCNRNhZFAY68lF8psdEM7pv35VF1blfXucJSsvRpRlQOo7gq7nudqSHjOedo/qIwn
a0RluQGj8W+Pc0JYhxD9NhdbnAcgu5Pe7oeqBY/7vxcIfx6Pl9Bg/+j/QKEe1nNGqTC7GMX27J7+
cuaHSH4y4f9Eb4HFI05wq8tutae41PB3GxB8CwcCGAV/FfwUJSw4GCn9jdyhy5gCh9VyprKkEKLw
ChmX6FTtd6fnjgyB02LBsKqAxXpk2bTLi9fb1esf2/9kjPd9mrLeknPRhe6A7/BY1xZ3GhgAxgva
8z+ivjCXxoBSpoNjWqWBivB49bNJE8w1xpEpxDugLA1oL84rGPzCKliKvLOKgmZDNTGvzCdnJNo0
vHdxpwRORrJXbQgEMFSPmS9DIXwsl9oKAoxXEZRQxZhy8uD7R3l6NjuKali+i0H0+czfXA0NsUqg
y8PtNeDThb9wWlwH054Ake3We4USma5wkjD3BLaZQbXSGdcHLGtqbrP0dhcGESRLbe5IBNvlpnCH
vP5ueT4AOCK4SnjI9WN5VQX3Jh+h/obM0q5uaIGvFGwNrqQjXlrOvIMykfCNRQvUmJtjQspeS8U9
4dgqlvI9AR6ZXn2J6fo7ecyF4RTYo+hOL9R7YFRYHZ8JYUbBGD6cu0korcAWOW5ohAjVedkCf9G4
Z6t5G5ZTBk6qJVLEeoTIEdU7G3vvo4AZG8KL4DJP5HltAIpi8BydBQ4JwwcaagvV4LxknYEpoH6d
VtgkwB1ADUcxjr/q3W0N5uLyjzrx31gOR1XyWDFBYRvhAzOjo1yo4fmKRw9uM0fNKZJiy5SbEXWx
xHP7R1VZIiD/ZjnmPG83T6C0MMN+bHnNHBKQT2D9k0Ah8TmxErADLqyWf0XJNvdtDoXYVHkgTaxy
dAk31rFVZqfebAxEqqJH0R/A9DyCai6PGdlPWo1OPQeaXOW9eSOm7/M31O27RSX/w80aDIw54nVR
3FcvNhqCYLjkmFBdZt8LDrth7zGje+SYysGZiLKEAUbRBxsI0Iv8Zni4S64I5GDBEA9c/FDKVIvq
lFSyBksk/UPliB5g8jWZFTLPxfxMaK3h01olaoPn/LJ97/thF9xSbMeaGqr0m9YYyjpSBANb9HPc
wz6XwS8TX1G6CFb2ADNdHADIO0EpQ4dFz7+sVtwVZDfDQ2QcLCTykkvCckdM51TZPBgBAoIC5e4l
EpchrSIsVs1nAk10gXMvoW65Ql4SanE6S+jl2eRmjf7QXJczUqMgahYLIgvh5rAnIaMsJQukhUA4
alD1N+sjM5mjTFVSmHucSIQaNqCRkJpQXL9nJfHBz4WyA7xpJowmztjfNZMRG2hB1PSyOpBQn71x
rhzjdS5Z/fgESwdXNA7567ZcjZFGKbglNgRSiENNjb7rr6cwtoEKMu+I76AtnNOxCGMQLJEWyCng
OlEYgh1MaUv2JC4b190lE1iUpCfUmwxsb3ZvAihRLAGxGf0JLd+8cq/uK6L552pbMCCDylewsJq4
shheoFi/WkMXRB3vDfgcuRitC9IL8hQ5AOfbQTNX5wNqumLyRUvOefswiaZBk8wp/uV6OS3443kv
A2gCkwL2I8lv0/fxEBA10k50odc5uBMkAMABmqEfGp8LVZicCI1RjzQfFW3D0wSMJX0cGw0G9DDB
uPlxiWbTfKbFbvgTGb6gCRXhkuHgPu2zCZxC/9JV6TlcIbADHcXxgy69wlFuC+3gn1KMihAU+WOy
3NUvlEPw7l3vT3YRlD97DOLbvSAXas4opua5M6ldQvc+g35QbNH9U9WQVDsDloK/RFthv5L7Sujp
fssneb6MwNHe1BgFIpuHtvoNWDIyxEmdQpz+yCwPAto0RO0AXQ2hOd0jIAu373NeZ6Dm7cM4/yYl
Rn6L4jqn2VHUhQbCls/ZuA8+xofeXGYKDk6V8WCoNrA//uNn3KhR1ORFaVeuali16qRAe9AmdKdl
jEaPLrSOcXNCiVAvgFzg7SK5EHAHULLxV0NihUeLx0Rj4L8FrVUYBUFjOdP9MXfXFc5KKZMyDXAR
0zT6U/HseyvhwisYwfX0RQn1z7MSQFR8GPdIhLtAADSHpkVAB4EpOSyd37QKYF094cwTLT0rce+Y
i5CoEmEGcBH8d0zz8ulwgyXbPBGOOJiskbGDHofen3wCDusOope6LAgJXTX+wKpMDXPhqcSIiovx
FZ72MpMyLolDO9ldSKlkhBqyX4f4Vp4lAvwe8MqhYAQytZc2u62GyZ2Eu5/ZMiR/T25ou7cqRSWS
lbcYFjLeHsyqhNKeubQPmUEJKdffvOnx5EdFTDGHzFaZvLIfrcQStNkY/42p7AHkfkGxY6Gin1Vm
nadQWS17ALpzCSIFgyFaDNrBPxbqaaCPfrPrfVaQT0jQ5NceQ0p4zWAzEQDF2KtD7CZN+AVRZ8jj
baYtGeqaXoCr4U820AG8H1wYkRqS+KZTLzg4t9Ahjwm3UMXvBWTmuAm7gwxOVsAB7adV+N6pEeje
eYcNGLghWDPqE16uwP6Jc4G+C77NS2JvsEMYZUCIGs/4mnwsNMPIdeENDu8zvh64ian/YA7Yh4ZQ
+PrAoWQBDl3Oql6Epzvd8V+5YLxgFVkTPv3yO4WCfcH6i194qLOHyfSlJkAOI0/EOK8/eRKVAlWo
FmAiAyKJOhPohYkAf8iAm/kAw5W/EyNJinJmrnsE91ei49iIQY7i4pt0x1MyioZrypkx7Ya6eNut
BURMwmOX4KQzw05k1c7wtrgFtCFUHQ+yvaSE3sSWrLtzh2qJB6wLL0H/GZPzihYfQ5IROqGRz30P
DSJgaiKn2g6bAA9XfFSW95A4Mu+BZqXxir/ckm0212n7MXILdSRll7LQ9D497vcIfQVO9s3pu5yp
HHk8J4yIufpi3tp1Xa37rMi/O0r9I9bxRPLimoxa42dVBvmR6O8rDzaoV1o952OPsjy8WMP1I+t8
ZBL+0OuvwWXVgFRUTwKcp9Yj+pL4qEXL1ajZ1Vzzz2SUDXz0VQbppdgqQrQlKK01h2EvpoebXZJL
Mlz2/N5mvDnTMYalw/SdwDkwIdCSoSNhAgbPFPpcHndeD+VgDX6Ejznb/L28WydBeJMDRHEBo57X
YXDAjPKP2a78LxyGbNAS1cp6aDwyec0g31Dcc0x2bpTbRUSGvPdyMRACw7pb8GmDk6/tS9K0qwOp
xCGmYcaVCOfTsb8G4d404umvz2axUVCQloFaz0frL1Ly27IwXxataXpBsqLMxw4yVASCwFNGvuIK
fVCQwPrf9q2BMXKRVBGswVx5tDsTUSe7UMRMJWOIrtqwfTk0wENxL46HNo+/jAYrHKFttucLkh5d
/R8bAdGXZvF+99fks8OtM3jFRTDOZFPbPbybz+yMPdIPetD+nj5UGfN5aINH9Mng5xDVi/lw9EYI
27fJ0SH+4pM2nnREcLVpFxIznp6JQVL6NKXjb18c1A2eS5a0HnjDFNvzCKJUsRKLb2hpztkrsZYt
t29yccoAfA3fLkQ2Fxfo2qQmIdZaBO1SQ11XL/fmQ48KezDBRnttPwrJWfQg9iWqiYHF4mI+4NSN
YxJ9dSlu8WM5+coaQnHW2RUt58O9hm9saxsWyj0cY3Ws6ZXTxC9wk9pvVkP7k2pum6ks3DaRvZsl
4kbUaIzjJW8uBlePqvjF0CEgePNFCcgPyV3Wkc/00rp7XYzYBm108LVOwoQExWij3w/jgGINTz0u
lTRn+/Xt1jkZPz6S7xpAHI1XzYxJqIBqnDvw3XGBEueSR4XCKP+2qCLkwIzR3yuERaoB99d5QV3a
wPTQTTg1q7eOWQqGHhhI9Ay23fzijuff3e0oXD4MogFZNgybHSXECxXjm4tJXun2hHsBjmGCkHj6
uwa5CRcHD716BznYGZPe0Kb0O+5DAB6bIiWLlQmIT+ifNVwwQOqDmZUBqnSj3Q5n6/ERj849Ylc6
FdKhDT4Vs2HWi6K7j25dXbJw9LeHcCZ3B5mMQBSzn/TkD4yeNcJx5DPrkpejQsL5uM1WgzgOLg7d
2X06iCbhuqOrp5a6eh2R9Nz+Psia1fNoUfan6B7Q3UBk91762KPrwQEJbbD9cmW/cuXjV4f3va3o
ZPLpi81XBJz8OOAAz0AZIlCTafNvlvhS+CRd7gqx/MlkxrsBqb95cY8jA9dVu2WIFNazrM3yQOOg
rH3GupYcQof1pPULqn0fXR7GZ8efJy9/6Miq+LpCcQb2O0SFWSZPd+QVER51UNVD1aMJgu6d+5dY
STSMBG7BcOkjMePuG7ncftWRkxdFT72FR9HA8FureKjGTUqEIIlb3Qb3lSBngsl9LgeK/9m/jd+u
PNwtisRb3GZf40re8AAnVqAwNRxukFf4oyMUvX9XVOkrGdanp/V1W8dP/25xM98Iycs9yvpMkCbe
lMqQkcvDm7sZcismF5hHWqhzfFJGg7f7OJ5DoSjXloMwN7sQL+Llx1NWgJ4UXtL8p5NNTUlvAWOV
G4ZrlBZ42akrBH32w5XN1ub/M+sNb4eSmvEiUjx9jApWgJ6V+/XAg18EmfeWXYbxLVz1aqaGt/3g
jzkIOuMUPgTFAWTKKuJI4MTCKns1cj/2CSQfB2BI41Rx/nde784R0sglRtf2MLwlLYp5AtjwF2R8
zg8iyiY6R19HTN8VEMj1IGR++bNGWW024Re1EaMDxgA8RyYCu5GF4Z1DXYhX3Pqxo8ThWWnktd0R
V+bB3aq273S460zUY3iacYHo+aGcX0PVvh4p2vs7qEH+IFBFWBgU6qxaX8SMwF0RgRHa85IhR7M/
R3U83F/m8kaFOqvovTWeeNqSNXFn9Hj/G1onuPm47HGmMl74pJCUqqSHfUQF55UJlV/Pluj/MN2A
dYwvL7XfIKxZBY9U4mdj7LA8hyUlQ7e+RVjv0rnsIG+M9w+OaoXSIH5TY8OpOMKnneufpIFCRCl6
gU9Q+Bru8We8pDDBgU+Rb4UXGEoJ1eNIwfNGJ9DPZO5vq/9A9s+s3gpW9QmnuCeu0DBYVrR7Uvj1
ygUsCUIDfksMnwuAX77H1vyC/gjjNqTQzD6tj8lUDRKU0IIqjI6/oDhXRwlKvR/ILko6eH4tsTP5
AvJNREBPn8BLvhBsrsF+A/MQYfflOkI2RIy12Q+gcjD1dY4Sid5f4zznnmOEDCdzSl9CktEJoaHs
n1b9hHmcDbkNwUKBwvD8xFtAWl/T+3zIQQg/MjlbuX8tdUrU23gi+yNs41an8HfEUdarnR7xL6Q/
+4p1NQeW6uUb3Hbs/qIkG09/6VfSDO9QNitTsZ62tPqerH+GGZg90K02W3iFwp0b8gNzumsCwwa/
8iOY3yMBgq2CBv+1JyXFZ3ndqavXWoOYy38MDhvsvHH+AbDN41uGJ557TmHgfFfnHYB0JlkPEzzo
cE0f+FZin025w5FTICvmjV23/+4HaAJldDO+S3RR9OknPnh5Tl7jlrsCLDp7ZvzrnAz2Pbkm8hFe
GF5BPxNYn4PsuxpCVGaDHKvtQCTDLPnSh5h9aeaD0gLHY+gq1azy3mbHR8xB1QH8PYJbpE44xptk
6BcQFHszGD6NVaUnu4LiOMayAB+IuVNtP0cZCppfHJ9ZtxdL06BHu0zORwVcm863ng7pTIWNebG9
JqMVmB0U6zNCko9PeHhcpydy7XubwnjRarr9RPOfeLoX6WNxCenwdp9pMpp3HzDjyh8C71x0Geex
WvACGeeg1TOGAFGYNJ3sc9Lu4GIRMFbqKube2lbJVNrDKtDMNjpv30ln9DGwV7KnV0ZUjHZrP3yo
/7zrPVBgz1LWPTuPOVaPHU2/hgSsswf7YUBPhlxrDYCSMk1lc1v3Y5PwLWrIirEI2I4ZzsPwVQk7
bqcUqdQEpDtZw0g2VBf7L7+yK/swJtagOUjpw//aHW6/pz8k+xFvFJ67BTcTHgqI7x8jaMQmzVHy
LivSxMPCh4W8Ak7BoALi3lmwO6GR8Q2f+KLfN4LVCVPlkfBdo2PDhI8BFVs3UWBCMCZ/JFI1YcG+
Qa0rmLNidDDURHosf8JAvSxnzN5zVOx8DYbzWb0/h09Hc4bOL5C8rwemG7z7YlYhb8jmeiQYma9B
bnC82ZVx9weBfM9D3tRG4xTOj/yInPlOtSyIuIcuGEMWCuRVZ2jHb6Tu6aeVEBaOPQ7OphSMXShv
rgSQG12xvsCJDYT/u+t246DeAfe7sFUsGllh5UIoGRcixy2zjyWh3aQMTM8ew6VPSuj1xOIE+ST9
IzKllGoFcGUzwsQ6j/n6vlub1BruCOJnPxjFPx+SHCu2Cwd/jyNCp26fw8H2eWvpCEeBFGZjHvEx
S7Z2pMDhsyltmvkqablUUG4NNyh+iqQeTpqkOp5hoJ6T6/FxZFXyssJ83fhfEUoqTvAOq6WBc9lA
deSit/FAjJgDje1802Xahq3HMCKWydKLHofG76LHlk1EiVjadda4r5WyH0C9Yq7GhbcCmO0nL4Mw
xWLL5p9BKkJqwQ+5Y+2NVyK4jrw7WdLxoX+AklL+/3gtC/lqwqKNFR1ztDW7mGmZzszXBauDPYOe
BGMqhCOXaXHsSDQlmImPIYPvMAp6NkTCetFuYZlgIO0qfy9HOl7QPvEweFE3D9JTHY3Tsw8//OXJ
8e2vxzuf4a538RTSqjFCwxRAuU6EYMAhsSxDIUKj3FwmgvBBoNWeIdjPnPFGWaR397TGoT1GR1P6
2nyKqfSJ7vYW1zDSeBLpYz9kIslUlDHo6jOYAjSAzI26yRWtCcsf+IOZdSG4RrwD4BYIEDdqR1ox
IA3QEbVHefyI+EsWFuL2fkrBfGEQnWcqz4UqpAphvvD+GnF4KRHPHs6IwwO9QIf668h60irQ7S/3
au6+Q67z5xYXyooLXDbL4STLqhHM48nvOodSVQwX/Kyn+SO1KOkH4sxeUVXz4OAZ3HwsD0M+hSF3
/GgzOkoh49JPOkhqWs63DW7gc2rnzB+2N0oIBhGDjAXwscAW+El8YJgbJ4QtFiztZ6xZb0qOLeFI
PmDKfSeruGHe4jJCQvDZ/tMWj7PLupdJ1BpwfGgKaaApgW20M9vbH9fnHwfGOPwFKNZuM57l2xHw
9IBqQaF6/N9eCZIIiG+PFK4/IEzlr9H0AeIauunPFICRvxELnv+BRKHUywP+rDA0aIFPB8AjvheW
bXmgfDsdQIfApUAEeL0jwJT4k05xf6OJxqVm3MLExIx9R6nJs+7WJT/5T3PxxfRx3Drku4/Hbq8h
0rL6DvyIswe53jw+MVOajFJcbLqNcqA/VCB/0xfdAHrROk7GB+JVShiX74l6wNONdK2GJhICH004
g8FsPJp8MJoZEwZYTwqMFaFLoo7Bk/uvJWgJMHmNCRzoGDx9pgEg3jwU7DHeU+mnI9ypkHtj20vQ
CHRMdFYoE3F3qab6E14cJp9caGTc/ZvXICo5QxuhpOmmUAZH2yfzE8LNdy9WOakw2B6xrom8oETD
BPnQP8+QiDKegB9JEJSUUpdgdalokx6BsqC5WA5wbzKXPaikklymTI2GMdPc4QElAHgnw1v81naS
hR6aBbCFKHiJ0aG98A1GFnKfIquWoTHh8w07CF4m1HyGjD3ICzgCTrBdfihGC2WfDw+qaNjx95tK
4iPh86n+kWCU7QkwhNkbDC4+Lpr2Vkx7cDWD8rYZXmmpZZtM6B/HrPi4eQRjqgd5KtztrlMExRT6
m8GDYEkeCggfsB/mxif8twFrBwIppCE4ERoqFhSTw06GY6Nuz2v6Ho32oT2eAsnpZw8bPILtZ0Or
0Hsz2FsRFB4HD2/0hs8kn6NHx53pkcDGXZ+tX0Id6Paiq/5Cw8DB+xNXgLKX9vK0poTErp7L4n0k
/6WE4lzg0sKU4bUnsIWSCOxrhZzTfXG4frmSHSnjgP4smAgncvBOH+l4qYQ0mEc17QXc621K4qww
adNcBaSmSca2ukb0B7DOVttDmFvBNGLQlGkYrcJ8Q/lzIXOjn41NLRj5r+zq0dDrUoidAAw4Kn9O
hcuKW85q8WOAJQGwNDYGGYJ3n4mzqGD7DlDagn7NLILzDurZzT9nLUjOzy7j9w61CTAi9z3UbCnq
rREsQHLnfN+Ic+Cb9o8ve/DXOuTJO5pbLsfUTgxXdVZRt6rNdyqGVvYjarmGzh5PhxPg4zPbGKzh
pZMFnF3C4RpMD1yepK0zBUwdyituBYiUBQ5LPRzpQn4jHRZzNx6nMuGcGu/fAeCI3WWU+h9f/Kj9
Mxo6FAg83/tWCrG+oLnS6Lw76+5Sb3fs1m2XcdzA9nRFYqz0h0RYi8/JaZVvHlvqA/F4NMIWzvFw
QfXgXw/aCmpa30DEk0Fr77LRhpJ2/Cf9QeBNR3hBof3b/aiCm4SxNMxKyi+9ze7OYC9vxmwwNt4/
47TliDEdbG+Mbwk2wpT6l8FyjZXV+Xh2a+9k8MKUVeHewUvUqHRO+Kc2/NwKvnm1wq7mM0MZvYLV
RIrQxfjaIiLnJqIV8EcEpaw8JpqOCH4cBVKoxQNDnLFpb/mIr1BBVtSrXOtD95T099Bq4zcVAovs
ix6R2dN8SotKMoPH5VQwMaa2pcVbt2spfPyghZSJFjJkzS5JGVxgAH7sO1Y5aF8vC3XTzblh8QPe
kP1NE8tTNBTnt0Y8g/PueP2FNahuWjJLeAl/RMFAJ0xYH/WeThjhwmv/9RqRmh43+3cGvuldwS8v
WLZ94DjvfsF43xyL9OrBsgVU5UYc/5UH7gyNbO1zIGPNdDzj4Wp9gdxmdYRHsY/QGtEEmgnUGEUo
p2DfaBsumyuOHnI8tiSbo9lAMc/H+FwRb9xGNfR+NRlZox1CzJDYOaOOIdH0BXZSrXACOID70vx+
ACooqIAaOOopwiFMoRydDr0CjCUcUqI/08GiD5Y49Ab+JbiZKP93eco+RUoBmdDnSXewChaM+7CB
40Po/vij00H9g6N2PXaeNLHepkzW1EdXcODDnKKPtOWxaxe861GA3CW97qTVOZXC15pvrXYqfERf
te6mEr7NHnG/7Ybr373YnwSKvX8KX6nKM3I+8RjVGkQJsSe4thC3f1z6mhEUHwmJxBGxrXfePsM+
nzjByBZyWOMaXC3KANUaHkYmQmmSJY9YuuxKu/HPMQIzNWuOWR8FfnKe6IsdIYYOIW4unCfQBGze
UjCF6c2Tlh9HNNc9m6VJ4SUORypXo1t2ywpkpb/IXarUIrwvRz5mCGANpQEVWif+dtlZz1Cev52r
cyaxmejzJc7kkPsuDpcUuZaP+IYnGNeAGGOqAIjVtjmq2X17WlVevr9GX8wxihXWrCifqwRZdDjY
V0mdQUbzmGmInIvWAW6MUUkb4Kerm//gvzpG+UIcFKLaofk0WpuNhIqpsB7uWBcCVGbpM21dmeTw
GLn7M9lqSyZYMLOfDoVKb4U3e6B4MEcYukOyPqACBaFrtt0KaxD9Ri5w52gkG71cAizgtpGzQHDh
x+NyfaGBEZGs8//DChjCYXGEm7Hw1cUZX9AiTybU0yVWJDEsI/ACOJO1Ues8Oee7u8YX7+NoK57z
ovMKUs74fBEY4p9xDy+LO/QcPtlZazywzwMUmSsogQvz7IhkdGSeHigKruQ3atOH/nL4xFmDT+YL
Q/iccN4NukbDeuki3QHcEJ48bnRvqwaG6HFviQVAHqfFYbV92vXqtP8aQFeQutXZEr7CspzA2JUd
mABfj7O48zqiFYFR8uCcEl4VSCuqwvcOp2BpDZH7eLJr436oHpNvSmI75SeEdxiPXFFLGt/FGJEi
yAZKfk7g4ysDNCdj82rCyziF94PqviwBl0HjEYVOnXElvM0flgHH64+L4IdSukqoWeEVXqIyUqAw
SxzF91Dx66QxhhzN4BYzSKbwJue4Mjq4am3yTXXs6bLf477r+Q31hLYh/QPAI8rhK9xToC3nmXFa
DFE4sd1zjPoZHpuNU22u83EEE5+LFhd3cEimlyjbsBzXwrYU6gH/itSc6YyDzp2CNLruZGIeqYfj
7x6OIawM4nYmTKDtHJzvF6D6Hm4ADDnIP1O2FJpxOisNViggjFdFfewTNCxov554QW7fpTstAt62
+dx9qWnOKV0yP8y9zzTmQGOmfUNGLIo52tdi7xy+q7ENMfS7xqPcLn+Tz7rzuwAtwnSwZv9CS+GQ
7kUckYM/TjQMz4LbPo9hgco+gnYw7c8CWFQKwfj3OB2hfmcSzNeNbkuFFY7cHYOokrzOPjab1PMn
Lkl4pcj3ujU3E1MxGgnRsO2r4BrTZd/jD95Cl5WUlhEwJNct9eluHLV7aQ31r9pZd0v5a+Heuw2n
RqHH9B4g1tKf+G3Vrc/HC7AEI3ie+O526AeY9fvI06LX6p7ed9jjrugki5T7XA3H+w4SDjC41wvQ
+qRPj+PCPOk6WnXEAl1IXUAJF1P+2Cp4XbGpEGXBLDvZPN12rX155VLEG05KA4bG8rl4M6nh7wDf
EUjVhiDqwaVIh+7VV3UWzCvrLbl56sV7wtyn8mtDEe+diu0at+gR0zHUQRgSGLTR9rIzI1rqfjw6
gml9mU1JXrfnoZTCFiLHHW/N8GVDy93hp8K2421xA1MXEbUnJwUeNQr2PE3aJD8mzxIBT5DjaAK4
IwLSL4AitzSsd1093qlkACtv2Fo6tHkloNnJpl5hDiARCsZN/8GDFHpLaeI/7FXrV/I9PhjaFsbZ
hh9mczMvIUuDuuOnwFwiKVZMuzc5h1kP55Bz1PNfx48hkzx59chkdzCx2PmUyJystwN3SO+PPpO2
a7AOn4Cno4D1AymnPgCjDtYsQn5B0cy31TE/gItgzfRa5OFvz0BgfcGb9Jn0U0gT9KkdBCnBieHo
YfaAhBD2ciAGtoAImLg/XIpSFdmUEg79p01H32Y3zDTliNxSLJF8BciCvZQQmSVFGq8ho8gRt3s2
XLDAw7t/P/wciHJPUYwRnohEHd0+zwPIANYUUl4+6pjJMqlVfKqfXXsY2oxF4zoG6Ga3tFHPY6K0
rwGct6r33efcSN1eBefqY6YEDRmbZsgbOzi3sPXLzdViKK1L9o8ZIg5qe0emCWDDdx7sdLQ0cvxc
dTMZbB5CUXjFuR5+ZQybZ//WiMTCOSiC/8IZ+nZwzVKsMzxplMYLCQz9cag98GZUg6cVaAgjZGfE
uPdnESa7v0W97IfAX56P08YBjnUUmpsu+mCKHZ5wcsMoCQkdWKq26Itj13oHN/ue9tBCI/JY9Z3+
trDkWLEBM/AOGYC1rPvbHEM/wIevAGjBreyrC4aJ4mcLeSCWg/9IOrNmVZElCv8iI5yH1yoKkEkR
QeTFUNk4DziA+uv7q9Nxb9zbp8/eDkVVVubKtVbew3JC6b8P79lRU5vIBi7zC5kLDJxgT0nNPVkX
PexdOuBpne1u3Vk2F0duYG1s9yal+s5uDBTooscuJ4+whQrjd7J6y5V2ignahHmGE4SlU00H0dDq
ujfwUVr/9nGKvR15Ht1g9zV+JuUM5ZzTpCD4jc8M4txFqDKdNu0W5slg4HwIHpPzmLbrtLfsO7ew
DPH2x9qZfBNtLPkHqi8Y5R+sd2kvhV2rX9TrnvfZIilY7LbUq8t2SsN+jkHqaAnfjMiAewHyCKZU
SWjV4b+8HgvqO5XZORtiKjZwNz/07TQ5FwjD0+ucBHTTWbbDmozq6F2RnxYNnMrKiEGzSEQQkk+x
OZmgCvBwgQue0Jwwtfahbs+YWOAj6SU3JDImn6Syztk1JprSwwx+uEQzMZWgW3ldl9ZWpj3eOhH9
qgkR4QMQ+6FNeDFuc3zheeBPl2K3aDMUvZkOHI3rJd3tD9TmO8PsivhFhbBljBZqvKo2BsS04sBd
e2EGZBszfeyzGYL3xroITj0t48FkhAoMYyGoZw/rYpy8J23qysNPLSiTdkDb2qEteZpD0pnsCySN
o+wDQPBEKkHqsYV0UBzm5Xi3fXt6EgfGT/wgYrHxO8XFGOR59sRCsxlimCA7aAff9jDj5H/SPixe
DGlgAGgmrY4GWvtQSkrZ47RryRyrf7c15bpjrkfXJHPf0bUmawPjpa7luDD4ngIfSxRIKv3Jyr5O
mCkJMeCZMTkiAacmyY0+Ifmy3UwOM9BSQgGOx1veFMyoPx7NjqRtO4rjAVNIH2DpkBIYTOJ1jMpm
fOX6MKsmJ/c82fnjUXCOTi46c1oAn/lr/koPmODhY362bwmi4PO0HVP08tJd3BmRIWJJZv/+Wsko
WcFReS6wKoR8yIUKgxNlYVgmz7iGLXqPnlb5NyAxvM3Q273moNpovJcdD44Ncwf4ZnSOs8aG4UDW
zn/NGcWRk5V5MGcKbr0NKQ0oFByWF2nPbgZTv+3Ui6N/nD6zZ6C756g1A2itwTmv/c+8nVSTK525
Fdgm6a0DFcAaRgyVg+FR+WQlU0r7d0GdTu//kRzxFGK7RQd6S0g9cF4Ar5+ePYPAR7No0sJDAXzt
NitjyO7EuxX3/F4iTIDagCR81ktPs8b2tgbPoasyGX4BhSpC1HQfMdCb/x7ianFdQIli8bVKA+QO
V8oX1JXBorUtreYSJ8L8M+7MqgUShBIpQOViWBLu/pqqTEZwByZac3BjMhIoLxgv1zVXa8PQBT+n
fTDdpX13iAS27ZPqrTLmWs55HlgqpSAgdO5ItAhN7tWjKbN8OBeOHbSk9XBGnx1nkDmdsXEnQriF
mOCK5dED0KKRvJd7jJteGzxWNFJWbyBGgCbOP1vYo1Mg4flxCfD9LU7YE2hNaM2xZeEzptLONHn3
47WMzwSshj4CVEn+AeSKZi4ylllrPghgh+PmRPMC2hNOa5PBok7uc3a2Vvod5zja6rG8dG6J9tob
CVSW+vCJsRKXtB4UnLZelrYu6qRNSVWJrKG7AgvAEkPVH/Xspm8n9eHLDxnQAXvc/HLIamEPFQB/
t+NXS1rEcISvFUNVYB+eX0ZnbLw3BfO3GxLWFTTwm6dhL+20gvcimjhcPWWanue4T11w3yD1Ioen
JwL3l1KvhSLc+ACpgUh+RCSbmy7ScKwZG7KgPkNox81jMANyhhXwV17GQdSYRtFDyKVa1NuFqo3g
6wUgwSYDhD5ozx10RLCQOG02JDop7cpiFmcYMQ0vAA9dEzDsgE6p4qQ6wZH5P0y2AkuWZ2FhwRhd
pX20JTNq+bWXKHJyv5omQZGfsZhGCGOU//jU1xWgTz4YR/DEFX6zY8eJviJEJ7dxkZcnSJ9sJjuM
3QGt1RQsQfkbPWSeOt7y/ZfBJh37yLx8SnAqKRHyJosCEJRxG7sCOmp4Sdw0CVcB7qFe0s3cT+rW
EuvEzpS1ZZg2zwyObK8/JjV1fb+am35K/kpFT2VXJIdNnuOosNp0F42pAbuWEoyJeXuMsMCTD4gV
6SsoXE6Y9c34baCkm0gHUYlTJbNNsRWy89oOybSpqbFjNGw+Dq0nKlfDDg/M3sB0NAKkZkT2USJH
YxYa0lCbyhi5KKuYX1z0uVjCUUK9BaoI6A1zuiwonYzw+Bcy9vZLS0p/P9oFQRhGUawX3oWhBGHd
Sw/AmPK4N9CPcBCwVJ2BXbbgaqRuJzLSj/dVDBzUsKY/oK8gs7aamLd4PGd0Foi7YpFTmhwngZDZ
51cHTJVD5oF5E3UTqhb8BLBkqdpGjf+rMUpfns9hTFbZQHS4AWge03Lv41gu9xjlXNW/RiT3TWNI
Hkmj7YOeAJEHFQc9HkkKwLiivpMhcnT4nALDWLiWYsJTofbUHXnE4l8+2ikh1xCgrocEY+kw/97V
++PtSCXfT4xgaAkMQLKweZEHABKQMtq++AXK62tyw2v7h+theXO+UOzk+WgdDpMOTqn+B6k5hFcg
NtLljvGoRZN83KK9+wIA0KVao+/du0Z/PxlCOGELwHOhxLjaH8RrK3vvdz5WTpexxulmkLePMsT2
AnPGGdP5KBGYKLsyqBU402U0lE93xRTzyi4BXhASopUqIb1/XrQU3CcIQY8ko6RMooFYaj3cyLwe
rdcub7fiH3U8zFkWgOoQs6Mb0/IemMRX41F3Su+1JMVqdBbVle3zHcnuKW3TcVl9USy/wChB9alJ
bqTFiqKHr76TuwblHf42xRNd3z/pg3b3honT1KUOUxaYYSuaNyMcPtyQ+hIOtmDjUzMPGNNqtIPB
PP89FAKAh9HP6AbJKuU80BQ02iiffsak5825aeblyT2oL7tH4I/W+RnAd9xXO+B3PJia9ERxj8Bg
dz/ZrWZIdO7qs5L3TUPVO2c47VNwoU969CzMa8bzMa5GZ1pM4Q6XC3mRfPcl5A/2xghJDIZ0fztx
iX9izAXY1Gq078l67u2DGLc2x6HgrYEg8UXbqXm/npP3TbAGw2RNTEAkIa/dFYbF44v/c/sIRwUL
jc+obCFEhyBdUzFx34mKxgdYtsJrHdmvHO3N4bQJVdPeG4/KnDEanuqVtvN4PEZ6JWbjcfM43eMU
1ympZcPm0UB7M3uh92aC2I8fvTI6DaVs3D4aQ4NZJPx3FPzYtn2+ujVbGV0WrEvL0oSTPTka88EG
6GqBr8+bfLYy/8b3pvjbmzOaou7MujAUi6VCiyaHNAgOU2QpoPIDdcRFnR4puuOsZtOIHiZMdOrY
2TVakZPXHFed8RHeHTZ4g+URDfKJRXgBBRsNogXTTphzeQrmJmqRpuzKzDc6ImEyLCIPu4cFJSHZ
df2T7Rt+w6YMpjQwb+H8KUwAIhM3qflrjPMMU9gJcz8CYeli70zwJrpWOpwSxLhXXT8dWhMMUPEd
hSslOpuKNJtYDIuHf2An8VjvTYO8FZzj8seK8FjDjRbZ8igfk3mHBXpiJoEA73c3aryYmNWhF5tV
x4hM9lrqyveUHxciPvmT5gnorfPH039tZm1mxYl6ZQ+UNRuALfEYkO7y5F29wufJajy29EoKWjUf
8QctX7LTx7Pf1xjJkbphwSumW68vFkKMxzATyM/YCOzjzUnO+Jguz7U5tQBmFn/4HvyJ+UGNebjG
rDOjuJ8/M/40B4TezMEej03e5YxKAHP/2egppvpdjyY/wl/OTmqGlrS9HOOKuOEJnSQ5Hu/4sWdi
+jyKv9lrAQYDx8392/aUZc0Pzmx2wI+ODTIbggAY3yP7FLOa8OCwkpe/Pi52QJ7QTDKsfuKWi6O+
ujJ5MLr53XVjUc33KE0Z7qPNtm4d64JlAD7iO/MBV6hntG7jK4Nf+XzsnYP/EQ2cOM2P/pIz8vQu
D3BeQUYNX6WNLfC5Y/ThA+HQixfZBqGrO+HPDSazCQhK+PtinoE3xnONsTdeNFj0UKIj48cVn6IG
rtx+OO6B/HLdnZ94LH5pXL1m35aDtcDQureN65wGd3vE9tP98RFPdgp9kkuS1jBBfiWITvtJqwlD
A+u6EyYsGBkj/lBz2CXo55n3Y/IUKiwt3c1gMz+zwQzqCRjUJrvtN4ZtcjTG44asBK27aVcr+rbo
/Ji0M/19wOBEExR4aPC4dkKYK2ewYNaHdXWtxUN5pGH1GNbxV+xFARhj2zG9GLwheRTWvLROio0w
MqHrIHxhP628k9c/mVOoxrxhB/Io6yynOEnN4GW6daWGU2a6c3cyqxaJHwFJ3QYSj7pS0Xk/qGaM
0vOK/jP7rllJEGO0dRzq/ho0YGg01WaV6C/IAECC09PI2Iccqqe/jzhuzKiou4xXAuOez7t/3Zd5
APq74j+P11SSXZgxIx8gBPj/DegRYVfPm1BjBCNIT8Yx33SMsflZoCmH5izn9xMJHkdw9ve38rb7
jUWo5DqPS4v2fHwQmwx+jy4Ytf/aAAccBkli4zD84wP/POAv0hBoMdmr4WOb8C+vwb5j3eyZN8pU
XVIhdEeoenN4urw3Pgzzlj0Hx+Vt9kQ2hRqVaF1iEYVKki12zkmAOPVYojVLOdAUJ0Zu8QPNWvXc
FgnQBv/GTw930g6OUjc0mtW0q7kTGFn3G+rbiAYvVeXIkYZosH+VHLUNcqkzHLTDuoE7kyw/aMpo
lQ+o5nCvgjyGKjsoBXxLItDQmH3cMVDWz8hK/CA3pSCD64JWUI30aJ3xfz8znUwOJFwia1Uiu/OG
FywjmwVpM3XKZU06DTKfXKhC+S4vyRRoBN3sSRbvHeyBGGrbDZtWmu6nPmZoqUvQTdO8pAWc3w0j
9XfuBnw52E0Kw00HwsclH5PVr0xw9SPgE/QxbMSSGvOfPGeeVOh+Z24IMe4qihBhSp7XmltzlUWO
g61Es/5kzSsbaVZL5lRoFi1hN2mCVQJA4+z3VlnGlYRjzMt907Xq4mTSNnlsj8nm3qEBKi80Pd03
QOPL2CNBHlB7nLE6gT9/MaBR7bYYYLfVc+cdjPsfpUwfMnnin8lus2/wtkYusitq1wRXwxJjLTai
P6m8FRrPFH7XiOhjZi/PWN2lrvxAXwUmQ2ktaRon5Oo2gHfBVJEPX4rGaLH3mVuBEAq2EAz0rrHT
85QZ9At35EK+Hod8pLdwiuufPtu71LEL0i9qwyNdtQjsTRd8eDt+xL95LBvmt13M6PhXrCA94kaK
vpNjisZem+RQY+GLIaqf0zvh9WLuM3x98MTjkpydfeooZ2iv70F8d2zKEGy7cLPZ8zhAhqY5LUVD
v9luwZMizODUIdS6h7Za9tYOPKXV3YiatjYwJsufRjzDqIpjbFqwceZxhriRiAu2Q2D2PDpMPMLi
9VewxMk5ZZ4BQauywCYjtsUZMw8ZhjbNtmcURaEdut2ncG07wM+HijQkC5uqIGIuD5BbIfPwqj/+
1eEDYBcuCIVrzJjVDYmMUE7UXvCi7YEI7Ug6TKfBlWTZktfZdxzdreK9WKkQIxvJD4WdcWg7GOTd
hWwL1gtNn0A3slo4Nn9d2zRn6NQXrzgaGY056zR0L7jRNEX5sJoiagtHOUH7INbMGJN7FfaZC7tq
qrcoePH7v1JtZIRhDvzkUlUWZ8zVh5/ZCpWhLsV3Bvue1WbhM96O69kqumgWRXGZdP6aPGV+GcIO
BWoecjpzF5tLbYvZJrlSbGHtqhK//HrifNbrPU7dSCaxo6Edd7vb16taBs4aNlmTDiyGLRBT87A4
s2S2luehoGI7gB6IhxVXofPs5Q1+cbzcyf5KqJZU3kMtnYrVKXN6KzUr5DhKKW/RjzyvaQaSZTr/
hZTnUsGkoMp/i0XP8kZZL7OwKlpjZCY5bVajbeqvXN4FoAK+5GzlqHMyIrt7V3T0gQ0Yt5guHScs
GO0Z3SVSPuQZAYzRmOPRdCFT4UcdBZ44i9lvQzp0drd8iqGQkAhjZOTWtBV46qMUvmueCoZCMbcJ
0sEIMxlcxgSfJGJi5c6MnLYImPvI0J7f0FhXCV/P8xbTAz523K+FN7CUUxRh8mmRrI44BpHs2/G6
XIk1cruT0RZxwFw+GdHO0Ee2zuPozgHGUP2F94K5einGPRksM31842U5Mbv4VyyDThIs+x25bCkm
ETnsYP8rCtkUwWkaxO/pdcZOjoqdyVZB2XBmVNWikZ35EscS76AHaErgUPQTSQidQzMf/dsz9Jn8
MITXWIzGBYvlOHfsqZZew180Qp6dQ4jYK3gCcoUMM1ws7+teKdUPYwycD4LgO+aDgowwRwOb8rCz
fLscIUApgyYkUIOKf6xpfJnw/Mz4Pgv0YcII/Sc/OJMxUovVLolCCEubC8ZTZDy+K8O0oc/NaqO9
s2oD9eWNn2+bAUWEdM5hQfOruFpMgD3HBU0PjLf4bbTZO4IJWIy+CTBNPRmE5qb7RI/yt/9K5/k0
ynmA7vLcR4p1mC7vgX7Fddwcig9bqhb58CEruEj/h4yr6sQxMW69jsDqBWt8FJHNlq/iyjoNrAvh
E0XuUY2Yc3riTgAp26OKxpwJo6U2GvDeTXb++osCTzOc9HTQ1leIFiQqZmG1+eTNDR1mQufRuqGf
0KcEj1fxqfyCh8ujIlZds7jNcev9WMqRRGZlBABk8D05Nkg2QfSZVv9TnAI0sxH8txyEi17wqWgx
Ap0b0Spd5kPxeNyfdehIz+O5UZCI9fLt6d0L0nYVC/oE+ouPGFgU7qZSOQ4fz7kq9sNhumamb4MN
QRU8VahHkVZoZf/4ys0+ZYKLs8ZQEfHcy7e/bqG/kIaMkG9DhDhLvn+0M+AaF3YbBF4MEeib4Q7R
CMFGdzOxuCKiOJeoqHHtuXMNvRchMbjoMb9BFnqR9qqqGVwW4UbPhFTySuN2sw2+LSNwGKULF5Gx
zrlbsGC0yL6ac6uJSByyG7L9f9lDziWHz1HAHdaCasvNs+SZNx9REd7IT1j7R597D8Wu0p+VS4md
FXfI1hmweZrw0vzMhiMbnt5BwQXZZHopJFQmYup7Qb66Rt4eAm88jzLm0n04kQ5SQ/1EwS4/vFxB
zNY3B47IhOOnk1CK4rTM0BQjrO1C8loM4YWOyhSxiQ4eJfIJWp41VJrF8GrfNgA9KOjfuO1hjpAy
mc664o9uP++K6XM9cpvREmPhqjd9XtJmtRNvEkej3ZKRtrqLaOvAau2Ob7fxv08E07W6m3fsje6q
PYS3yFgixfvkV3J78WV18NP6bvFDfjGs9ZC3WpvZtCsUE/0cro+YINtltLO4gxD0BZvpGwUNZyUO
XWIqfDDuNlzUneBUSchG3Dlcc5wNAOIrpANaMHFkk9fpoS5cSoPGGOj+PQB7LDDFBaestbLsDocd
FkA1tkswTOIZLVClQe/OEoSs3PA7LfxBOJ6lKBi5zCTGydnPeRxsQoJQ9WYhazfnHUr3aRd6FgND
yoULIQB0Qg9oDdtt2w4ZhMP+4mcHwONJ4vrfBCMp8WSQH4iDrgJHTMbgi64V5nMNTPiFbq4SMJP1
52qglyTl8Dy88HpiMX0aO1pK+vY8UUGJQ5s/tODfoav7ms89IwQ9qAZJ/6FoV2AFwd10ZOaXKrcL
r3oI7zaW0tEQL44rIgxJW9h6jHsVRcFZls2ByPEcjhzJFHvYLL9s/aVkn+p4qbxtPd1aWMS83L/e
DHjgN1PWRwoFpXh6nA1F3JwT2SWHW3HXWefiafAZMQ/11BSxuNX3Fk8wfTKot1wuMEQVx6Cftj1u
Rn1T03TjUsIJQXxU3QHOVyMncM4kb3tFIoanhrwL7oagbRJvmYoN/TsNuNClbZS2TaQKvO+WIPKT
BLMd6dPVeVkR0Z/ceouPM6wRzgolg45kSdUiFUxAils5nv7izMHZLRIgRnfAMDfyYZ2aFtcM14kx
dxcfbU+YuwuojdTYTvnGYwcEAKLjnGaPE3QeYkl+QWBnfengaP0KJrsGZFuMSTVGTzUPxJsCbA9E
+nrY+E53JklHYOKQgxkl4aUpmHKftJg0/VT/152+C4pMu4weTnpmkItAtWUZN+ye6LPMbws3b1oA
VhT35thsyLFpAk5BiLnyGj+sykD1J/q3T+sBJQqgOR0mDPqohSrW+YU9OQ0FYHbL/TEcDUI2VMWz
TKg59CqcKjOHVit/0cN4paisHEKK9lcnp3+6+52MLsZlS0Yfx9zHCpEtae+65TvYen7HD5JQGsrC
Id+LA5hunkfqi4/tiEd0PI6hth5wWrxtuwYI6M2YficotUfsAnyHvAWj9oCOxfahfmfj4DG3dznt
ThZsFM8LiO42tQVZx46F070hRn5LbgQ711Q/PiDJcD3BaHQTtXzyNS4e0N/4IddLheVnYBFv8Ebi
nwdqNhyThyho6taC+r1leY+knMP4DYlwgTXKFrVxGY17Pdg3nItvxIWrogtZ441EEhpx8aSqKlbq
SJV0OklKFnzi0WpYDBaFrrIM7whl2FAMwFIs4BAL27vx2CZd3VehC3MT5uQAAGNmvrv3HjijYe2H
byKFmjYhZ4gYnkAHgYkbwOFRvTYrYEHgZ4gB9QiW003hjie7ofvu8S8pRRlqk3WMzKS3k4QkMdEn
oyDEu5Ki5qZSIwMt6ca/8eTnZcdprQbsijQZMIVbAIGnPjgIpWNb+NgfpelTgYM8vMNP+RmQAFtY
+VwvSYe0gAnjCR+NkQo0vNhammnuT072ZH40KVp9w4Wlx6Y+p/woHUlefbiXabmmY7LRrJgJ0zZm
NP7bsDE+eBFotftXZNeKjwT/GdDfDnkSNHTH6FpFghCZFkq6C96q94maQ0b8ddj+Pc+cb5r+pg94
D/KmhWaY0M05chiV6TXpGQa1YWHTwUJsTJan51zU0sWiSaRtMqab+8IzC2ACTiMt2pzSh9JWnmmY
5PjrIw5EHFvLFvQlhljzCJ8O5EQ4LZmePbMpGReG4ikGtgQXZ76FyciPvgyfi6Kp69/ivdkZ1Cz/
auYouoZO62pApvra9aa4y+iqAiqMTxBLkoKrdFHc8FzxMkrgw+uRu1CTkR/qAXTuwEjuLAUOVcxW
Ja2IhjoFit6LEYQmuPNnBmQV3U0RutCiNVcxRS6m9uNhlvLY6LldzNjBERODF4FsQZ+bML/p4B+r
xflLwL4Gwesp1sFqGwQcBEG9SeNsL3QJoWwOWeJjtNZ+ik0zBuCbg3X7oOIyyYvdhDqyinsljkhZ
QTbEh2i4bn6NjbAnUh85yH08wTl8gxURpHCeDs/ISdObTY430kX8/iKch4z0U19tHOfZlU4Vxr+k
xqdj/cvawkbQUg7JgHQaVzCWS7gvSGy0LxF0Tmi+9i1C3MszM8gaSOI24J9ZQ9B0zQ1YXvVERt0N
13VnSYPtSEl7ju2oE0t86SnZLLx7Vx72jha3yWqLXZmxoinNCteLiLeNwoaRh0SenJewnViqxSDe
KquiNg3aBlQQqt4zt2pEEXoYL7jTFYmsBpJCxtGPjLylWw2o7nLSzL8w5CmlfjYyX5OJryNsxECH
fxkv0hs49xf0memBAQCoEWp5++rf5Ss/jkFk8w5faHmUNoLS03sa6r5mIxH9HoS9/UA62AJDMiJJ
umKzg2Uy9SsZiZ5/Q6lvhNdtQkLNvxjl9GJBDaAbMYb6NVsvlxbNccWEtCGfHVdxUp63mwOKhcQs
N+G9u9uhWAYUowTS0hCKAp43oROs5DEI1g8uZXzOeYqzqKJeBog7xnjb0v+VtsY3vJajrOl0pGhd
8FZqvXJtjiedexCaBIdhcf7nwfgWRrRnYNYqKOi1uD4N9MlkcqLjOs/M1k0wpSXziUq+Rgx3QIYh
EODDZNYKtt78dDYB/LUm8PqMrF3ow9ATXP8X1/33BHXaSb+bXZR/w4SO7zjLNOwKrKlGImlFJPGN
pR31N045XQfvtlifORSaOvZ1R1Ma5gzMhCsBlmZH0bqjyNm4p9IFQg71oP49Krs4/p3lgbxUwGB8
sJKyzXm5AG2izyC2QI8gEBGldAlG3UfHy1niIRxJQ8fatNKTXCDauNh4H+3z0NqP31eoAfAI5N4K
uYxinvN7Lgn3Yd65s1iqwPoJdQJIWSt2UJ3h+RF43a1i5Smf2LdLqxt51vJrfA1VQocCT9Doveui
ZLBz9kURsXHXpfbxsZT15Bt1U8/7OV5TC+OM2nxzqw8cFZem48lpF0Ypfo000MWqNHQNuNuTvdJR
mI1mdHM91HnesWiBIXAulro0FJiBtNQFpankY5ge4+DR5gkPsAewRUZACBDkA9hf1KOPpozLiGy7
aJJW8NRirH6ITMHyug4UH51SDTBErlJ63AZF6dtcBJ9/aABz5B8iOFSktqSUXAWQYjVtws36PROc
XAsOf+Yh+MoeDWiGrXIp9mmWGvdKcB+yiSAVcZ/i6aGpG4dFznx19GS2Lifc+zYMvxovpBzBXhnX
MvYYkDMMJ5++IO0DSDAmys14wmvdx9DZfymw48geeR195/rZc928GPQJnGsFDJ4NTzasHzwthHbB
JfFDJcCAI3R2KN5UkxEE3nmlSUtI7MB44DQcuEZXO78ymL+nvQ2/ForpwAWyi/SZotPpun2dIDQe
Krl8sTfPe2OcNvxDAiB+ToeqBpV/+/lNgU4zRbRr9S/jLpDppvcev2FEIyXZcDb/QQu/GeqXnYGd
DYUDV9adR8HCIvT8G2Ipxh0U/qY6Pegxt0QH5BHuZXy/15zYDy8WGhhth1ljRg/8qFYGbetDiCUg
PdCjecpK2UX3Kd6g0fQl7+8ArwKyH/q5H2bLMR5L0JZ9B9l+ynNDwjvQC3QI+voZtWUz6cL6Yxk/
/MdIX4wHqWBsdaKabIX2mdwjw7glKWIXrIx/xgGvLstpGpRdFyMYOMHyxXDExTHhUVgPUqdU/8M+
8cCogLLWmFstW33x+PAbtwtILxc3EBWjoiExPZjCRovg/ncFHybkH32NoKwkyGJ1M1FnFAXOyNRa
eGjO7rIAeYhuRN7RHzP4nkCUQMtHm3LivuaNRgnIUIco0jbL8Z6GkPUDmaw4EQaHp6bAEMH6soyD
X0Ot9/atkv2bcIKfj5S0B4CM+xlZbB1pHFlDBXpzolwAIyAAJbskhcy3+pITvqUN0KIx4SKO1o7q
b3/SOnhbwbirGTei8FYR8MVOeeqRLGVbgIxrxCHpal3LwOBSLCgm+YsqXK/Vbr7kQH40WIRjlRNA
Al1B4FylXWHhUFZpic5uCs1rzl0FHMghh6p1WlHxH19m9VPrPkPm8UWb/pz2ZLGtl9spdSW14/o2
DWqdgzvsspNBKhDFg6SByHv79BYj/qX4TjBDmJ5qMR34VCt4SRJb2oKJ9+s7b3BvKBU8QmwKUBQL
FhlQjmsPwoYVNCtB1PYWOzhGYkEI6ThL/TReQMoR8Z5nZQIAFKGdQwFIjQtmh+SMkiyHdIUVkHFv
bUc6iLrpLakMf+Vkeopg6jP1m915nKPfIr+VZMC9NIUwwOv0VWnrJgcjo8lD8HvM11S6gLcAYYTI
H/UQ9TvhFtcnIOv1u6c6kuaHY4D4uCF3eUi7CzZUx0wzXpL72ZYUOwdiZLMt110zqCdAjgXAflxQ
pXAnYFNJbfs+KDBzF7eSPB/S/er62C5GKEbZIC6m/PLsY9rJForjoFPcxTpu/+uo/MOeIAKJkDYL
ARVmDZ+Cj09NyEnqqBhE5itKKvd6AgHYxVLbRz7j8qjfcL7EcSeASofgus+TBE0Ff3y+2ecoxgNq
Hy4eVxfguivyhtRGpOawks/5I2IiTIuE4AkXr7VM3M78QXTTHB4cNSjuQ3vAbW3TJiLwdUvCUnE9
KVCP0O094F6FrI1w/mENS3Dz2CHnIhAmfOsJiQGH1+nJYIBVgOQyjw6T6AbWHL4XbPk1G2QNsngU
bCDVdjnAIfUBz7AnfGy4GNqoRlAeETjI37xPh1plAz6vpetrpPc7LBUs4qYB9btGt6MpenmDX8da
jTGTaYtzAEBUGRk8VLKCkPlmEMToeGYnUhJ6g0J7396y+cnOMjIHP9vZk0kZElW7CVbtJgSImz9v
iQl/cyV/aTSc0YrxjmjyEoTcEzrBbElgIZg/ouyb79P4q3q/RXlgEB40uWa9bpkD5tNa/1cNJeeD
W6Mfst0vqPp5SVrK0BcgStHEhbW3fZlJ918ev8pcFzZdSGbshtwqPDIsHTX/DqYD/0P1yMRjrYpg
bIeFp4K561h8P2KygtoAORjCTTUx55AHSO5gS+RtvtRI0B4eFhuGuaMjp9EZcBNjqkweN+Kjwb0B
UkOJPmQMlSofSNJvlNgHq3HSNh573udOwtJqR6fjHGgPMRSemwOgl2sVru4LDSyfK11sdwJQO0ig
QKK1gIfPyJj4Cxl1aGKgSxfLKjBMw0lOz8mBoVobr1IfLg12KOLu0I3oNaCtB9ofMQQCujSB6kGE
6sRNpm3tdAF1mtg2tWdKgxqToyeD6yEIMTi1nG063vxNMeVnPsngTVGXWFAqaU9PDZ2oQqtYX6ZP
DPNBQanLhk8Dv0PjshJL8NKZjvxQYj2y6JgWi05Lv4gOwZBECo9ArAq6yPVZZCN6xRdG7IqsCUk3
b41ztDN09jrMiOe864bBk4KNKpJgB6QTYyawFx9fOngO8iVtCoi84tbm6pYF7bJz+IntA6GeCn0w
zq81LVHaZkRDggXQLgReelX1QX9Ozb/VDUr5cBgXEWq7VvJm8lfaL9gTd/iexWkCOt8Hw9WhB2EF
pqSIwfiK1VqW0CR5IvCB1ite3pHFWVKS4Crc0vDFOc13TUGrvgAud37Zm6L1jqqBcssqcQ+QcSuO
uHQnINy5+4swJEJAaGLXQRu8SSrpgEQIh5YDvxi0Co0wfqio8Clb1xNqp39tfwJ2i08kQ5KhPcM7
BlRXdwqu6ElDR52fgLi75fqoZL0IJTlhoMiLy63uUS7X9EkUTSosJBTSQqW7HVCUKZd4a7DEAviy
bTh2dLUKo8euvBskLvKoMThoslAlyUAppMJ/3YSj8+syitH4PiVRKuoy3uWds9q8lnT+NZk0rJ2j
deOjhntFt3WnpVJ29CGtYP3skEz4+GEZnfgFHFyAEFFB9YiEgFOUFuAvmgh9tJIjxAvQq+KNFadZ
EMCIm2fAihNhNq6j9WlK2xmnRNh/UIvIBdus5MWoc85Adr3LUWt8usqgywobp+V3fsCOl5uF/UNT
o4z0NsM3N6MO1zdNwB8ZVy3JMmsoHRrGumzj9S85ijUggQb53htum0ABDEZakmKRINxBijkp/6P/
fHCdAfFNiG1cW46944BaupIFwxjZqdG3fPCbDGz1Z7aIV/8oE28ILcNiMlzDLb7MJq+8IUwUi4Ki
AAL3cN1Bfg62An2n5fLoVwO+AqAHH4mTt7fjy5Zo8SRZ2URx04t/Pz6Tw63LA+jOQhSkGc4BLOxZ
BfI4I/8YApujwKe/z8mzqVxpzyNYMHg0iNhbilM1wBK2R1WDtrOwH9KhYcyIDzYJB7ahMaDKpxdM
wc0j3pkUov0uPuDscxsoVnq0DMDidU5zfQjL05mlroMoA1kupWqTqWBL0KA+FAXy1loWj5jWOuQu
nfA+eC4Ul9zlnMOH7Lrgnd8N3tLPKz3M0nbKCQgNiAdz26UOHwneY53oqbDzB7fA6emE/YvEuZ8R
AbClCTtw1jVQmWZZiYdnQ2S/vUHRTZVQjPiDATg4OTDyAeWlJsPC8UaXCZCNTPSiEfG0THih13SC
FEyODiZ+evMxPE19IQEBjeaMMoTYEzYDEix+PB1stZazLTd7ot8d+cEL/lgdIOW+mMyxksxw81qM
aoKRJ2nMoA75l5t1n7znUX44QyPj7RbEQHlY9q/C6d9t8hkazxoZCo069A1g126CL4b+XPOL01mQ
BTAn0kas9DP30+z+H2Hntdy4umTpV+k418MYGAIgJqbngvCgFUVJlG4YMkXQG9CCTz/fgk7H1K6u
qQpt1ZZICvjx28yVK1fCpGpvTxzF61creMNWYP+tEjfqVBz1Ae4BnsGNsqGKzHwhes2qI70RIFAO
Cx4lMtqHsv0Mngypfx+1sNkfo6g1ADrJL6P0cZZSV7vTa3KHGrwYIK2FGwq0GsZOjLckWlXJkRxa
GKMkNHZS7d+I9mxi8ktarCll+z7Mn06kV4KjuMuAOcX2QPVsnREKP5JoHAaP50dcPjYCk9Bb2Hid
Pa5zomipB+sM+gZxW/gzLL8Hl6qVuLuXiqJUiM6HDn4Jwt2Lj+fnZbcm2PV6t+4bGcKYQM+NzvOK
qtAAEKsPDmXkTJRhWhvW61yW9+mJXzzY2uhOzda91ghZRkgj7WUHs5mmlj/YEqyQWGEfb4ldxCJS
gOB++MXC2iYkuAE5zZ9fuuADAALliCgTkAFecviAxdtZtYIJqHPwZY1QSx/A5PUBm44w7IoIRjQz
cdBof0xuzI6Joq2NLi7TAxU4OpDWDncwZ4yq9qZof8h3x7Nn1ASwl1lM8ipoQLfXpGYFUaQ4W4P6
X/so36A80zYObViSqmPh4XtD3rNDdCfGzehtgSA1OiRUDMGjrZ6pm9GFvIwUkEAFxLmGJB8w3NMH
YfdgVwNny/TNuBUg6DLrQRS1fXCxFs6KQcG3YfXcODMjlhsifuyANulGMRV/mDFQBAMEzSjKTiC1
u23EZWhmHZBmtFF6GHNskVvysjABb3A5t6+HdnWM35BXIp4aIMrq3TpA8qsGH0BORzTHLWZ9m3gD
teDA7MaboN2WgxUBBeFaxvt4ADBilvCtWXd3MYBl4FGjEeSEzTZjM+jZsCQhy7KRUMMX770ElKO6
cAR+MaPirHzs4IuohhAQIi7PmMnBYEL615wnDDpEri4FgMgRrYcZ6CmNW1gUXnbLdu8WP8/JVzru
SWdZvTwQMX9MbzfiO1NYyKuQPPZVSOCQ6m9sbDg7aC8UbAc6giGoleGV7IGJw2npEWWrZps2jWCY
m1H15nU+SLwzUo0kRu9HFRmB/4ktRjo7YluAmyS1xBqsj+kh+HC6QCMnZDSq6HyMIQmBIL837wEm
bIMv6x68LcdsbgtkN0DNUWroxR8Lsj+YZn67tMKeB5+ZH89rJgOBmDnPuTl8VSuAPYIkENLipjJq
nEfA8+g2ZHrjAd85aFLJmJIEkuE9NdIzCJjFgo0RExyirxh+zfaMcxuSH9QivthZoy8/7VAjlPGI
38Bb6m4uw2dqaR5zE61/QZzHXNBW2ab/SbJ4xkb3UE96e+sNYqYS62qidG+8ijs4/ej47rc/3ICc
BpHDT+mPjNQmxYHit2nB/s+hwR+tu3Q2af8PIUCF6HpsVh2b5F+vHTvssqT1kGHNbks/g3UhB+fs
nhzyo4M7e0RybTf0s/lKftcdKgzll5joifGy4gRWsBKAsJEUQZXBQTyzyYYAf4vRW0EY5W1Sdk9h
j0WvBHp8ttBpk61EIhApzKhNZUqyx9TZQyMkKI3BLpZGi4S54uOr8zCbzS4otBDZIIvt9BxB27k8
PT4CE0iTYkJ+uwum6+4DGN6Pdtv8eoZo0mMP9KIOPFBmS3pFlXqeYylhaFLquv38zJQ+QgSk7AHk
8HtwzlakMAyvy9GdTPyXFdLtLzjPZ7xL3IgX8U+I/Ty20hy+9iO0RgxmxE/8hIQGqw4Nf1pSIaXc
+zKlOs+EnPbd+9vA6xBXDpdke4pofbfa81eGg3FHRZT+IKxCjzw/wMFFwvVO8U0mxkqTGJkZ2O61
r1Gk+pMWxF702bPpIiMi3YjW6GTHVi4rAV+WeYSOYnft43oCbBadNxi9tXeHMMQjBxmSsMSKEbMc
Ua72FC12yWokjTEkKB20U1GcOMc20d6nvpdg76BYBSjz9bWE0RlTGbZjs/7286icvq83wdwKuaQO
QsJ6dDmCFSyuFjHBaSDs8oTjdSA5aIfirY++EGWkw/C0eH7YOUkK/5I4IrAAYubLDcD5YsLpg160
DiZZcg6kW+xCAEmM0kR0wfWT8fEw+yLsQ5SXBI0JyxEaMGcAZWYs7NlsL2oI62BwGYMZ9SZULJn2
LhzXxvAyjwht2g/sDgjFTHZXDiCileqzxpLzoLyw6nGafdxcMqPjxYgk596kmbTeACZs4kub4/Ox
L48aHrxBWfQP8kvGm5QiongiaI5EDavNElouwsF5NBZCu4EVYwXZPQNMsNPBglmANB4w7GlCxPLh
4bnVI3h0aMWQBe6vVp+peED3COqN0Zlu84M9OEw7X8UiLtY9nxK8BZvHAhYdtjJ2xJMVQnKhqCyx
Pqo6WkG+InqQNtn/Yx7hg1qzhVBRoifQ3lrRFvsSEuQp7gCgf5iL8O0tJKq8wgt5eUihMAB9vwGE
IJUwebZGHUImsLGpDBPsNumxTXUgKCFMtmCRvt0It4+Vf16GlRsqHCQ4Hgjv4ZzKiAgKsrfb+ETs
GMcUhncHY61nvbdOsfu8vOI4Y2FtxwzA+6TpBVwDxdd9svGHqLs73XIbXKjdg/CiR/S+c4ZwhRLX
mUxxsvOw5OyxgrR4uNq+sOqpP2QnfvfY5BRi24C0Df03BW7Ep164yZkCYUl5DslMhV7Av8D566c7
OQSYdliBnoRGNh/7U2iyqxewuHf7cLbsPbBvY9D98EOEOqjq2y4+9ujdtc/HEWHvZ0Nb6Y54Ept1
DspA44c4Rsd0j7cJkxQXs1PGgCnacJ+huiPBVHYrit8hPk+Rkvb0x/SJGArqTmQPLl4O6Rk/DRIZ
HqvjRtaaUKfEk3omdUAvD2jdyCWBqddwoEV87V6UcfUBhADl+DRAh/RO3S5niBs1g8CFVbkl4xRR
iZ77gkyi1QDsaHYuGKAo5tWz6YwGppPR8JTzXafqh/9VwxbwOeH4oWTXDFs7iPR0QuJcxUEn/P7l
bQNSmS+XCJ4fLpmfPT58zewmhaA6swcIX/Nbm/OeKJOgkBaxKZ0YJvLqoBoI/7Mh0Qs5eycWgMvz
si08ILEzQ1T+8cr+H0yppCzwkluS8oAvTZgZF/rsJDjEohRBnrsz+Fs4Yw/uSEwjtCJbH1Sjoqj9
Mm69sBL96DCNQUQr6GE/3CWpbMHs3GpDK2kXoBhW+jRHKYFs3vgO2QmPbCvTXN5IZ65d6JHS6jvh
KBpviggZ2M4JSDyVpsU8tj4WIQ4dD/SK41k84t80ul9fjxRn2BC+njFwUFjmnJ1h1WHlAqTea4gG
nSJu8egsWLg7/AFuAUgLv+46DQqOMky+YPMIutA3NqQ6hvOO+KX7doMKYpBdV0QkYRPO33BY6Ss3
JDQAYkz548/0fWoDeLuxBbPqDkLaUmRl9wXc1faPsPiIUl3DZGO1X15KEPkIyhixiC2u5QSm9+Ac
uvBV7tm8f7YDNHDQLOx6m3m7e90NrrHRiN0yNXMPq/9Kpgm8cshycFipjU1cZyOMMHNxkA0o47eg
XwwJh17HzRgKN9Q8ApBrPpXB4V6/96VnL+1+1nj7xZgkw73XHtq96OXOgUkZDQoBgNPTMuCIymJH
MTpyX57wsKvw/u5D+qY+Otsh5N82cfS2NehGJEbjlBM8/cBJub/t4lRYNZNqiiMmuMEdGSbzjQqi
lNcN/vUf//P//O/P2/8qfuxQx6mK3fY/tmekrxbb0/E//2Va//qP/ffL2dd//qvV8hzf9fyW7xim
b/pNy+X9z/fRYlvo0/+jXF4a7tY2Fk8O1uZy0HghgrKv2u8w56gg1f/b3Zy/3M775+2W5cVwVuvG
4kkEnKJfzZQ03uqhkH3Bk/EfBRyj1BMbSMAdntHfhMA1U5nR6uGYq1DakaqSZgc5DtLD/M45MV92
Tzdm7GD1hPDO4o1y8gNqxH1uUo+wP8mCEfl8ySknuxH0fC7rBYvYb49O7RJ+tpO4jwCUZGxE00f0
AfBeAjc2KH1X5mbU7LoxmCvRouYc/RSMjLcp2ZvzgMJRlOczYpUNdydwVFfDe3SPzuOy7zytcQko
AMKuarARUJH8xRhBpEeKZkp2f4PKXMTMln8ZSMvWSP1pJFv/7NrN7mgXZ/twG6NimpQI9RvIyVj1
F2GIcYWZaQ5Uf0mvVskS+VYrQYuQkgjbbuvtMFt3iaRSw5sAcLLvrlHxa6LZp1f0FyUFXBspAjVc
58L4IF5Bpcsy9YJmtv5AL44csDklO7cxCU7xKtqG69hEr3AdXzoneKAeXexFR0orrzI7WWRmghBD
6lBDqZWdUlQQE79AlqVA7apJ4UNYxON7sk33vKHvMm1lm2TKTf791SlySpjyh1RRSCpSSpDkKxIn
aoYkIGf7CI00LuJEh8kxpvZWUmTGJ9Rm1a9BSf4YbybHyRkiA+IKmUeb/KRiOPUNz+vTySnM9O/X
nMThfUqosLc4yZX6irvsXqdWWKmYXFuI1n525gTFIxm7UUVxdXadyCUqgeDv65pSLAklpyMAPuTK
7MzJEIWu/yXkgCLDPOFPL2ieUnoiMV+d7JDqxfvQjU4xfJZsl5qZ/vjPq9ExfzNjWoZvOS3TtJtN
1//njCnurVPRuNlLTvNT6FIZXIqIJcqBYOYYmFVgdi1kDin9FlMiNFnGOPhBkcDR60MMh65xI5pG
yWCOJVJ+TmRbzBFasbrklJNyJOoQ0GDAGXNu/6Xlxp9b7un9n3Yt83ypCvPg3MYOixwxlWQdHxLK
ZHBIJgVzZfuxUK2P1MFxZn5BXyZZ8seZI8akMPo2QTjvA6o7WicaqB3YtzocSXxGZg65EzcrvTIc
Gty/dburPe7XhfpTt3vNfzZ+7tin1fa2XTyFvR5uVUxQDtG0GsyRB99oD8z2GqrnjjxnqslCiI2C
B4wQMFqTr9eXJsXNLwGcWJRLHh+eCeATS98GHLI6lPESYVAT3P1zn3t/a/YvW3erqHxvYbK/7JjX
JfOSIrnsDNf8yl6tCoXbrEktiSK1Kf15TDZvLM10/9HM9vXqb4bmmxOVqRY35bizxY8ypQAEa3aR
UIEsPGtlgkg7lF53EoOUEAMG3jqihCJpC2dWmFaHx7/z5NbAPPeyc2eemBnLgzUkIcA/P7Dzu7Pq
53H6ZUO9zYvV2b8dVk+cO2yAOP2GhEDxGpRqcQMkI+oItRXQBexnPjSiwS7wg2nsIj8Z/CBxPhm+
yLT4vLFJwpq65+6jnQDHk3meYWY8kSUX3vc8CyIsT874z+33fztgpuX6TaPlWZ77yyLZnQ8b73I2
b+P9hOIy8YV4LZr6MMnX3XV3niHAWv+rZ0P/N8ELofJNxaYv/36ZXcy2+2QkWiDbCfWF2RcQO2Ub
PqVndtSCMfPfzpSubYbavxFD/XHplCmLrt6D7wm7LAU8bXZMDs6E8eWpb7OK/dbMDXbRkpxIJ7H5
2jPyCKPwKe2uS3bCM8KvunOV/LlTbC2u/7b4HJtNz/Ns27R+WXyO61eL3XJjA3Hd4+XrnrIf1xAF
+hNilWDspUt4VZKXeEBIqs98qEuZ+7woAg/oyIhaduS44Wqa7wg8wzgBJroE8HJswMbeipSG7M/t
rdvzS3s937Zaluk4LcOrn+ennW65aB3s+5ad7hRTZBbpVgphU37nklKeue9xotqslY0ChhT/lGdR
ItL1t6Vg/2Yq/aMVWio/tWJ1Pt73ttO8jbeIVtnpLlnkx8RMtc7vqXbfBUexDmOdvndG906UiqxD
crW3ibjOV4iWROA4LavOmdPtL730m6Xq+Z7hmsxzw2r9eh4cjrdTtVp4t3ErodJ15ubwHKilNKWO
EUqqVL7WnNW57ifHrhl5JJOqffO/zK7fj9ZP7dCJ+1M/ra1b425Oz7enZ9SbieZHH6hZ+JGW/wGO
Lk4cuzN0Z1A8vNi/3N30f2MC/qMbZOz/dPtjo7Gxj2v3NpaRppU87aG2OaiQZMYH71Ib6Iy2ojPA
luidkFml0soyQ/cMiUW2cj6/xsNtvRl8vkKU0VCF32X3hOWnDYEPPLgPjUcrJ1YA1ZqSf+sMmMri
g9o8ZE0aeZW7D1TDpMBytubaMiRVmly/7TkmCv5GiNcelUEj13suQwYMylUz/kdVR44QHeYnZEz2
6YUNBMma5ECl0Va242x3Im0faBlylt8jjPTJuXsmwu4nJPfGTn4kpmnECzKYMu0+1n4Mh45kWi8x
8x1C4fO+DLpNtpFoOJuPtiNE5mMzb7zZyS2/5dqKFrAQ40V2x26U/TilIZxRn1iL3e3MzP0exdK6
DnbslT+c93ckuWiPO8d+7xzvYDjrHKNBBLH/PNdbv12LP80x+5+DbNwLq2ox459sQoNgRlRBdPPz
M3Ujw0t3PoTPU1GKnUgC5er24+UXFKA+6RmU4KGgPKUrst1oM0LTLjei6SakWBcVfnuslzGlq0Pr
Gc580r7k5/gQDrftJsk5dj4f7TILLbuu0d0cQwoVxnbQN3HTy7YZvd/FfED4Awme9uJ1SQyblLZ8
9YpgN9FJUL3ush3+uROsXzuhZVieZfq+43pO07DcX7bx6+HkWQd/tek792GBo2Lsgv0ld0oCb2Zv
Za7DlUWBNiTTLugmeHZ2X8+WfePqSRTTWD/dLk+7HdHNC3sTkAcbC/m3aFJe3pY2ommrZbrwxn9p
smloZP7bXv7TyP3S6N25vLW8aeM2hsKWN9Jpr5HqQJb1pEXhEKxn9jdzgmCrvotiLcSoEulGhwrn
nEK5DR2hQvOVQhLxFIlUtriufr4wAVBC5TUCp9QcdzHD9K6byyA7UbC2ScU7fn6oszC0GFtJWb+8
5RIIkHNTNArZPfVnN1HhTxIfXKOQCQ4527JUiS+1EkqFfZXZAhnerEiRDO9OE4N31dom9l8rQcu+
/mkFP7IYWfk+a6D6TBUGbRMl7GXEOsqulfN7s+SlLV4muwn6J1gXfa4DE3CwHFv5cuzifFYz/Y0M
SzdZ9f0BcipsHvgoS2q8NQY8Io/Hfk8RdmKnpBE1+UOdAFx/wedpdGPgfFqEsXjcU1cPuOo71Jnp
L2hhi4s2aRa31y/fJqw6RhenykdfD7DNuIq2pXo0+Icq0zyjnkPf8pnrD3bxlMcGnbynRUQ1XN4k
cAG48FnlDi0zZuobaljQTy7/56G4yl4Px20oJE8rcsRfFoivarMExJ8H2je1NRIjGNxAwvgFBV0a
VW+vvIxCNVezZrrCf12RImj0UZMafAx8Rv9qYPQCK6U20xsDngxlJUbCIXZMaxc0S4PR4uKUstRw
7bsl8Wou9N3JNFSDQwVQ+ttgl2/Sz5q7KDxiUGpz1ylwnrG1j9XZas2G22oO7LkT7b5gJusHdVHJ
ZqX7qUu40JhCD19FWiCne+mWTMtNX1OTi/BpLRBSB2mZhW6SRoqJop5TX7aYAxsuoUej0KKm0veX
GqEPaJ2YDIAd8wT61YaVoXb5nxoF9dyCv7dYLEShYKbzEhWphjtJ+SLb3auvydjQIn1knyFPONFn
qDYckS1XjMqu1gA6M0pz2tZDobZuabFOP56SZaIh0yzWWlSbNB2YQqzp+XA9PjGVNKG+J4Uey61o
LRAZVdwbrMWyS0mrbd1zelCNqLr2vuZptAb0bTHEmi4+63bPwPH/eeAPir76kGo7+Y6CjJpEWtL8
PaezC9xj4KjzaTpVl9An1tRh1XGul3VW68SuSMcj4v09/msuIIQIo4GfauOBPzE/G8h85KqeREP1
OJp09GoGwHeOGEVp5CpJtoohOJxw4OaEwxtlej5+bLaRiyjZ5/zFOoRX63kLEjzzy3j5jDqsOUJX
wCClIr7MdIBbnzp5hcwgbww6I2RGh3k523AWUySlZ+GY8YOTLN/vVE35Pp7XM5NDWye8XBg5KVMU
bsCNcNvwbLyo7Dj95cs03qfyXBGMioukOW6GFCaMLL73+DhlagEqCpRav+h1+bMgYXi3ToUzVIJR
NTPrFWeXN3XZEwgWX73TMnAzwCr9sV49IZorN3iVXFRrpC/niprqKARSWhxk64ZJDSy2+HH5oJwH
IlmoEIFeOeBUu+wWoYyMIYSGKiaMySPqVStGgYZ//aSJgSQ9Bws/+v4Mks0vs02G2+LhM5BPzXvN
2I2pR8Dn/MQG82oNdl31qPspg6n1KYPqgKr8PdL7vnzz3OZeMp2+v+Szqe8rev8+85NSyQo+N1hl
y3f1vs2Hb3k5kznWGlSY4bLEGMl5307cT42gmWywmBii+g76V3eTj6ivKSoUtSnnALwhlkHz1HyE
B971tp1b2B7NGP2ucD+6RShqD9DMx+CvwT0mgx6X05+JY+ZTaiFvut6D3rvnJvbene/v2aAZcuf7
OBGAKJCQUAzzZJGdkWSZ95cj3a+iWd9zCZuRbmEIuL/gXyKbuD2IEzAo92eDzI1NdqlBT+vxjhti
I45vhwdsWcTRGP9W5o6p3si9jrWLbHFlP1lH64Q0a9y4QwoWFcOqCm2Mz8aTRTvOtMmJyPiTIcvL
8RITWLilGrbLyNnid5DoAarhoCctRlfNgi6cyS8/4btVfWFm2/gMVrsEN0OdkIahc/hshgVdoSE6
xwXfsmDv0X7U5KfdvxdQkZUROg7dXXdJ9xt0zJF1qE7GAFTZuRqtoVQA978zU+nS0SK5pVOq1wgT
LnJ5rbKoTRafycxR9R40QPzkQOB+E54edkNu+37sHrhJFavKkWbMJltTjKqiB7R6m2OBu0ViPSIx
wKrRetIaE7w0jQUG39WwGlrAiMeHKHq+Kv/GsqKabJElkAa1wfPavcHv4UhLKtwjtjW2tCn+hsd9
5H+Yb7qjriWIQk1fUO64vnp6T/ynY+wBbX1/Al5oesUBuOIIyLvQt9rvJIfu9//1DApTCQhp9PT4
C7pWy0gduuwTbAJ4lkdDUikdCu8OPJJuJS9DqJfgsBIRfah7MO2OKQwXPzt2Wsh28EiT5ht1fhNZ
lgKdmUi9OZi90OMduMD3/wVBH1KTlC/9LnBIyL49uOL4LbtHVUmhV7pn+kbfFU4d6Ff5SbkhruKg
tdaIGzEFvQDejukBJg4qrlTLpQJZ75oT4XjXnRyQQiE4jfj0WSXFTAA4qCFgq5mBjj8tXgjenuLW
EyW+acT3F0L58ZlsCTT/4ZLWLQT5+Px+c0kxIw0YqFQ6z+bZfwFaVLyh3opQoxKIS69SlYzFo/YJ
GFRrKgZXZgQlQeDfU5wZZqQVUUMeS9aOMfeoSDTPYL/BEciU285VEMKvbS1ZfMIR9Fn9lR16/OuD
LRiRE98wwmWebDkmBa0tM/UjgNurwV9La3iLxXHr6n1FV/QJChzVcJsO4toG5gz9BuCgIguXkweP
KjyNp0Y52XcNsGiYBix3ovtXCqkt38qEsvGseCNuvAlHnRJPUVBkAz7k9zfdipNBE09LZ5URwbyz
uLXXnWPj8dupFTTrsBw108tZkfn1TD91NskRuL+kztE9MVnCBofFMiWEn2yj7w2lGe/QJ0JMIbJ5
ZZ6y1LmNbiacU7NZ/9Zopw5fHQPf2zbbJefRktJNB04p7fEG/65ihxGQPSpbwcK4g/mjMEorQmyl
vrAWHrvSPtqwNArS5JB+ygvOju+tXH739y05jSZ2DtPoqdHT4tpHO7+O8PGkiRmVyQ6m6Pc2eRju
aAzM05ACBe+3vi97gYYussPEeJTrz04TcpIRHz/R+w4KFDwzfbjnXL9x0msP+rYy9s8HdnuTK9ye
19RYWENG4kjMK9CHQ1aOtLubde9z4HHwKhZhhFY8T6lrxQFcvB4ZTCdf91n/JN/kVEHXVnwg8VaG
jvbCFQPpPTjJDROIozlZoGDB9tI1Jjs+JQNIx6mCazpTBFmwXaMFnB85yEyGUnGwReYObgzOguJz
wjiakEd4UdhHkcl4AsD7PGNx5WTP+A+tAdFztn8H6GxJ247dCwfOsq+nsjAP1v0D+5VqWu15V08g
Y+Ie6adr14rPAPm7cMvp6KZ2dAN4Q8Q22g2p0MVUmDOrXPqg7ov6yELAJlhHFSW+IZvwrX91ri5V
+YY+O37pNepnhdex+nGeHjJKIIWboe63Vc7wkYbdQfk8mvIqC+FI1cpDxjuayFgxvN6MKcBRH9kW
Q6qGCFKaY0SoQddsnp5I8dHwmDzKZugnDb4cCnboHR35VtxIvJmfH/lsEwwWUeWQZdqh2EZH1QfL
Bz2qmm+FByw0AU0OBzwnKRaOER+7a0yKc1crQ5OEOTvUemBlAFeZ8KmZTSbnBrdlkLWMNkBO7mCR
3XKvp/HSeSSLZTlbzoxHaaoAUPU2HLe7Gp498C9gLWvcf6horh7UoXdPyb63xsLQiaJtmS02ply7
QsNv5qN2fj+9C/vTjq0v9uLMGcskocwiMlg6Ceyvv6Lz1m/oCCCYTcOxrWZTUcl/glv+yizX5e10
e4JfSSRMGqNQ/qYIhXZhjm7HABhniL6klVGSkDj/8BYW6XpcjHgDL+2qEvNHQmdt3A2Su0eQ354P
73OqkGYbyvKB2EPdJJuNUiOIJA3Jpa4a0fH9SFXkd6cMrZnefPZb2fkYz8/5Yd9HvhRBkZmNeEkD
8xwPlhq0wy3uWnO2IoehhSA6DbtayQEQgqnWmjQbjygLW5t8egvWFgKsTaSDCYqj34wQ849VoPBd
A/PgqlzXfr9/Czbd+TPiQq1HM9m239H3fVdS/aZ7vD4W63i5wV7Yw55+j7q39uca7sHO+oEXYIYG
bMu8AJuLkXCgvgEJc+LDk/H5FfZfoKlA8YsjbvPamEbrLQb+nLh7I2pRDi2+B4cuwhEt8nIvoNMq
rND6XJwiUXA24fSTbegISkAO/nSy9AObDPsrKfqovZ27ZHaRwE9aGkUt2U1XlGy5vS++PLqVw+Cc
kXLL5M78fH5vr4ZTclCwzRHWoAK1AMI7YiP6y6q7HJmIFW5HvL4ZrkerL61B0vcphfq+xfQEXGSZ
L0jjZXt5jaZIBjgBOvAwdqlRSMXU/p605bYrXdDgQqYa+Xt7BDKy0TyEdc6ZVbGkqzAPQuK9uxRa
7KZDfekXarM14oK6Ecf2Lr3uE3hdWB734aEDQ1ry9/arM7SH5JNgZU0jn6TcrhRg/owLmr+JwhNl
bBKLIsyjmf/PKd+YHo5bd+1W3Q0l5u+B3dnvowbJk2YZQGgi5/QKr87fhX++rf3X+/6y1OzbdFvO
t84Vvoiie7Ccs2bEDMckuGNLiHQxjatXctzSEr/T7696OyD4G26LrHl9nXB0ZdWvsIWodV3HgzZ5
1beiIgVyogh0nxpDAAaCaAjG4AHJ5BLQLCwOXE020akOT+4nslrNR/dNxg9hCAxxkBUgkYlQEiE6
woqA/yhnkU9ps42puJ/IssPWxXoy8ktMSb49ajd6AesJE1DECfJoZApjP2E2cf7PcwuxlgsVj8pk
helhcbrrdeiqNSsDixdrVJ2i69Q+gX4DEwH5wYOT47Qn9LWOt7HZsVMrUhj/xLZIfiBmq8y+VbT4
YW8gtIMRfKD6Vbv5MrTu9U8u0VPZbMIYtIHLilk+y5LB/YzlMMvEWGRyLqa1EVLHU+Pbgww3D0/O
evyOwepcl6ElH0zmghLfm586aWQkyLem2Oyk9tJwiOTK6m67iZg4ck02HN7oPXAqisOkc+0bNdDZ
J0fEiO2ZPlPxu5/cOIqtUH7eMifa2NknFiR6yIOnYEc/7pP5D2ps1ob3d7Ae8j3WK3wLnIU5daqu
8CLHf57Kpve7JWQaptlqKsztOYoW/BT3mjdWW7thna9jnWMlU+Kb3S03gDAXLo2ICgpQlRNZ1XpV
80PmuDzA7881Uqg24zIuXqZPflo8f/uGBvwP603XrcDCpokDtWlNFdVpRlGgor3icBWYIwfTHQsD
OgHnyLW/pIsfPr8ZwECUMPio+P+F1+X4C/a5pO6XZgcAEPwo1277ZWeRbD8YW0Cj+2hFDXhAJf2x
AxfKGt8esEg5yW8jOfLyG2XECL7Zsb/JQpK3aOAbLsAM2AOZ7T5+o7gukJM6+snLyGOZU5bUQX6O
mDH+oZdNoysx2Wsdn6XgkwCHeqkgI9kIW7hwfw/X/hq+gXUI58hs+sRwGLE6vPPTgHn75dbz5yWV
X1lWgkvt+Nq/DGGNxTb7CV8srVWk37XI1iw2OSREv6F93YDItE+1Mq0qoW/FD/WkVheuOH39PbdX
2QGlOWx+XAx4hfhC+hKzixc4NllyAjnOr/vUoFh9ckC6H67Z+sXlwhqiGoPDpbp/7Lixgt7f30VO
XYspIyxKGryAVc+AlM3ICoAwXmGysY9qzas9h4lQFJGONDCIB8FvWLOGAAHSpZ62fjrF9E8dRc+1
QhVVFLNCP8vjkZcj416+kovjRaVIrugEQuUoFxJsuG7VucoLxtsmi1RutnYxVsJb8aERlCOM2AT2
now4Oe3aHdlGUSaqDb/Fi/5aBCgng18zB2+QQ/1Na5uzCmwgA+o3Y8/gwVOUMUKCTnCAyGq1s5/e
Xm12P11ux9W1Me8iEeL0iWv+DUtQGp19UsjW/VWNFWgBC+6vc8z8DUWsZVot17MM1/W82tL8aYrt
T/fl4VzYVfd6H1xv5EXFjO8RSBje6I89zM9r8udtyPoNCeEfd/xlFyrm25txuZlV94hADHGiyj6H
F0guB7jkXvvmx0sz2JySArX9I1WSOcvuY0RyXfvW3toT6ZcXlMhC8+Ha3Z8G61vi797Pu/zPrRSn
75cY5D8a+QupqWmcmkZV0S0nO6CdjWbWMKPCCottjJ2xb/7FzLDs/w8p4f+Z9L9wR4ypv94t5vaN
ta6tdxetZjpcAX7YVoUGaao8y/fQ6SmoRh/Tca5vnboreMJztqnvHc38VABHO7FDqaeQzF0bA2TF
klvwJYxNgIInNCJvwdcWM8CIkezUCQmm+TSNF90aPMyAWtpCFcQJdSkvypLWNkOJz+HHjTLURs8N
hPA4MXK+OBobbiOei8mGUO/kne2HO9Zfi28K9MfJqtUqkFDfOm+FfbSgDosrINe84ifBIzQVZ04A
NIwZ2iUgYf2iPcyL5sQf7mz1ev2ONcZ72Am7yZTy05vIDWxapEAZQSRF6BQqVAjGGywzUShqe+gU
KzIDlpKg/4kIoGpjJov3Zg64IvLGuSLA6z7YxIQUhG5i6cAW4d85VHc4H9dcEJSgKIgjOZzfz4UI
cFRvBnrTt05NSlzOzvOA0mdEh7CUwM1qDDGzB/y4puSqzluqPANvYbcJ98KI0g+KKdH47+CfIrnV
TAGzOihczRQX1OMpSihACOM82bNbsLOQEy1xU4F1OsEF0qnlilbpPFdoVoFsj7S9sksN7ew608OI
16JQu/pI3/5j84G8uzdYcISiky1duARR1CXUWLWzmVMzUparHa+HhLGhxx5IwgIg1E0BiukATdY5
F9SE1WWJmJLlBptO7DGoBnShbEjqZjODT59uT7/LHpHV0Ujr/hLkPO0pAqmYmaJ3iuERAic0Rzyd
d5eKBfeq/Eb2ENYMFBuKioqM+E3K1vM1WEgasjPX1e9UqZ6IukPmEsuMMaWzMGf1Vt2A+iJ0Sk/X
bTHwIJ9drO0HAnTTntZdDZZ2Man1E92hOODkPtEIaQYpIFhjdbmCyYo4K6BIdzLn9CTf/6pXhbzC
NJLFZVIkdY8NJtroZjZ9ko2l2XtmxL+jkgoaK2iosHwdYkwWM2HQ2hPU5TwxT6WnNQcVVKYtt2wR
gGY6C1ulaRUcI932u/1qEDONOag5++0uGHgFOrPE+fXZfPQF/M1rckJEH1Docs8wKGqqaaG5dgBS
R2INsbg9gK/4Fpes5IugL/xdRRWIWzOArDC8lGJEDF19JHbFdyy8tAiqFyOK3fZrFhTPvaZ/mT6P
VU6BtcxhAtX73oMYmQJEeZyiT6aVpghDw0x3mGpXnpjFyKFJTV01znxUh1B2O7XHOuIRX9XWKlDf
wu9hSXan7wYZFOpDn3tqGjS5i2wE0SwlP3t6NQfq2XNOf1Ab0nxsMVsFtgufb/UaZBllmsAaPHlo
wuSnT5pqasWSncLmAhoOK3Hp7nryEUhwkcDShbddm8ZbCc+jSUclObAC5mSToroXhlerzxzUj8Yk
padvPmmJjKee3mPFI9OXo6P8PfOIhbPXoc2BROZAOxfcsndtVtr+AO6ZE1R0155Eg/UlKv13Q9SU
eSttlvF1O0RWcUfQqQvIVJBZRX1j8kzb81MP3pDXO+IiFfEUtSrwWOwqNETgNxkRQl4k55NbT7K1
11ktCNFD14Eub0Qc70V6GjvxYWRRTdiuowzTfAr9AGLbyItX1KQ9Da/9bWj0trHzYqZmapMnsQ2V
PaGsCbmWm1tbR40In1ifuA6XThOjV0bl+RUyNceJjEU5cUIBFd8WOvxtOOpIcbFi68gyfwMFkeNl
X9NsdVApdL4ZksvVWQWfCyc4xtbgGKP7Rk4MNDgU8sMG+Yr5OSRBCo3xBeKwbbMKrufos0S5FZvb
oyjUZmIDWrmHVGJru2i9zDeTz3XZ9lB6NIaLpAJ8arunYLRuZyapvijEpo1oTkGwOVTp0SbJKGmX
tM4RSUfmMqCO2DQsT21j2U6WH4tTWNltp79KqAMXhIA5DgmT4Y+iN1q+VIvkuhja5E02flzaP6gX
h87kcH6JL/N4abz7l8+dGbc27wfzkas1h8UuMJZJ+bI0o7PV77a6S6ezxvFpRqtsaCcN//FFzjOp
Ya8gaIPTdJh8gotzmLYrEN5PaUreg7ZHAtE5uM+uqFyijVcNPBLwBmMTnruSjE75Yhx5D/4D0D2h
XFL2Z8cukplUzYYRl/fPX/4zGWwk4gHYPWLHt5uXoBUfhkb4Hly7CPmBkx0yTNRrlz4/hiZKKGB6
6OGxVCAxYaR41y2y2dTYze6t+FKSdNZZfzTHt3sPcqL5ZinM+7p+Mez2vrNaUjYqOKOug9jELb6Q
VTBZt8mZQ5EFnbIEYsF0eHtZh0WEvMEhunRcxOFQKHvdkyS6al8blM26IUaLoCr/jYZHOyiGF/gF
koehlolJ4l7LDtb9V3S2glpZGBJd+3QJJYS7TJwxOhIlAi6+RR5qwxvcjY7zheuw+WgZgeuHrRE5
C+jHoVyDnMhwShUaBDtQdQrJ2T9BnkRXi/SGJUJDGdl33dfrpx8wrRpGdP2/hJ1Zc+LIFq1/kSKE
kJD0qoEZDJjB+IXwKOZBQgLx6++3oO89dXzqtsNR1V02Bg2pzJ1rr2EdjMrBKqEbvevyD7ST0e0K
Erh3I8ghUZ5GeIrjG35KowIodYbWtteYUVMBxg+X+EcCEXNT9SzgjmPOl9HXOGs43RvBaztRoOC2
wusZQe7fRyTs1m+d05dHpkYwTuIqisy6877GcsIgZO7dnthIZfC1IGJtjd39rF7t1yKeFdLOqO+j
ej5a4gZxPsdlbIXH8S2CQreC3mW1Sdy+NAh3PQfo2oerYRJvjxF662bWe7pMqkR18UMveF+/SNRW
DHDIGq3RvCfQxU4wOatn1pszqxAZ8OFlUMPXLDI/Fs9VwiiCHcBrGaOifFkgSLTr62U9OUcpwGsS
lR9mEt3IRflAsZDVESZcQ/o+BDU15uu35ci+di5RguFYQDQBi+GUVhTusWjhvJcFQSchw7SATUJK
wAGnwlurRG3cDXIE61HOrvcMtBrlx56RSRBBr7EX2J9g34Ct0lo6MR/Sz6P929xvBBUeKgMVfWR2
Be/CeQgHtBrrxbTkfw+fFR4jysNIxXyYb/FELGJxfQ7dAEbLpe7lhMqkZVAdXkO/Z/RqT1m0aHrL
AH4P7IhwiUnLm5DuWxsBKb3I5wOqZOpg2s3xKVq/bd/i/VuMFaVVBzQuFWcwr5wwVwBulrulGbmN
E7nigQvrgqSc25QmEwd3BQd/S+a1Fdj2GY9TjtOs02raQpw4DdQdPdHrqvBfMLKomKhRhKwlcr8O
0bVfoX9KF5COll5zA63Wry8+DoRcHNBUZU/6o66jOpUFr+dfd7Ryd4cAtnHRgDWhd0R1lQ7tpvzq
DBLfDarmfW/5KlEAZlGtJYAdUEGUYzquJpddp/0aqZ117ed8wpp3sKLsCf5JbGFSpTatcHO9Lgdr
0msJFKXLeeU4daR6D71GPQD1AAEnoPOcIBDdgUe6llW8MliY1FRUI1WakUV90ZRyrMKuRnueB8R1
ZiclftO1Q+5i80oD+r74fa3iw+sWh+wqa+OxvmlLW8QDVr/dZYCsksg7wVBnwqS3fFfLJK0v/uzr
ZmxD+KjwyhX2sY7AOo81ET0h3W5RTx7rJ0yNBjoOoUJqWtMiB2NlP/YqpJSZhemB7hzVQONCEcsi
Id6TQftNzXTaNd8VGqZq0KmHp3btAZ2BGqNqj+oCWfebJzKHN9NFFtgMfSM6N86QfQRCCzh9fJl0
9o/gbwKmhcJtX3fgPRs0UCZaw1oTwjZhMUd+E8O1mQaNGtlq6T0+RdK7sgNJAKxJdAH9VtpYE81g
8Z76LLNp3d9B3wOubRvM+PBIeNuO4Fy9QD869/jVp30D+QbcAwkccUFt7ieMo1de9aVf1qvVFddb
M9rbu3qlt42FpHOSkU1gBoNTBAE9AOqRGncCl+gx9yvM7hdsGvNbR6Qpjg1jgBZejvezsolduPH/
fI+HiDBM/qgFvO1qoO1pZeoK6UxNhjzqd2gyosZcOuteBnQF4AzItGyAcQJiuQMhnGK9IKQGCJUQ
885d+Qeyd8G9SGZBxUngwB2+lj+XoCuhE/o/CTeV+wJ2tXt/qDf1bTG1hGcR4XZgpUvVRhWmwZc2
FNK6GHWhapvZ/eV3jE3HUFKS6jN0HI+/DRXjuDBg4ay6XdQZYSKiyyzZ9wjNUwWrXfD2RXs/YXza
flL1vmh/dORvVbkn6n71PLY9wqCatT5d3g7e6py2MHkRhfT+VNWU3ParXk/WDb2PtFH01B0hUQf9
ozJz9lxKXUQuI9s64SyPB0+Pm9E/A4PQAaFG3QJkChUXIJqBM2jHda4LKyQMhSN/nCAXltO/zoUl
qkuiC6t9inSX3DR+5k0q/GbyrfMUPimkEnSwWY7uF4m9if57xzEBriWYzZu67ReGuR4BPQ5iCGoG
Eo9PAIoqZFXF7qQKu+UYL4HYjbcd7gfMQOqZ0Nm/33PuNXwhtoRjvSWBpkTV8eVrsDS3XfN+N04M
JgKXgc/T+p7doo7TEILZzNrl6NSJBGpq1OgF3Cw2jdor8ferIC5tNzndiB9rMD6urd8VNst5ydKI
7ZvQVqeFfYadhlyhNYPuQQfUqev/hOAz3n5RUdnu3wUK/4HqfpgBJM6mrCY16zpegk/QMQH4WUPq
FdU7KYMcyCVvZ+0dV4mD4k7N7V4G8iAQREN3MRFfSSOwbBw/hA3rTDS+uIJdndMDgwb0476Kb6Bz
xopEg5d9YJvcaHqN69mDW7tq7Bq10GMjCOzU8ybaPaolx55w2ZIyCaCFn3B1tTEGitrFW/Z8vACE
YMs1fWAv0jLdQY8WgMwDeOElLTbQC8APvSGcasEhonrxL72dvq8/QhH0hc4JyTu/Ai4Di7+Mxfhn
gzmpTR5bWbHSHmoOwRmCD8QSK9hqFR0hh6Kx2zxuuqCCM3bfakgteulL2WY/rBMQZiExvp5KD06c
0Crtas/AMkK3hEaIBC7jJOEjWyCzPVYJsr0yqngJocWYitnpsCpWI62FWkUxSqCZEdjPCDXrmij1
ZC9jzMrF++1XaSIIMVVzT0ip2iTiGqgNdVbrsnMbCdi0KRRNniqXekHPnR4UL87fc9YMFhqevAcj
SeCmoM+Hikq0I620amA8mGfiVImfxH9f7hQknlAtqOKNnWAPUTrR2bpDnvflQWxJcWwPPNOHxq6X
IDw84AOg5jNxopyafW+1wARlbb/3c1iWq42U5qcUXiI1S96vWYF3Hj+4yRmLyAk+qQPJWGoxG+H1
nZcjHq1LgA+rvZBkLfZQXFneH+yoe2vmo0IcOu0jVTOVoU5PpURBLaCyQqTyTGhuK/8oIFSBLxPG
zFRDZwk+nXbuaWyJf9f0J6tu0k3IvguFFQuTXjTVea++Jhgh6D33dIeFWG878NO71lhsdNVNouUV
cNz0mSJ9qSTTipiyGP17w6D6l44BlBzX9mjWub7zs1eXXPbX2/WK3kwBQUXLim/dbHTtVgu5UhPR
vIBxe4qo+1IK5Lfvb5fwRBxOvonOXAaE2gypeHf1b8yLhv9+ZPe27o9exp9HVv0hcM7O58Wu9E9S
wskNGn/CD+MFjo/Xlv7tCtfghJ1Igccru+r+omGg2ajXRzBsZphzvRki2eXRrE/YBU69jW6M+zr1
OHmm9y76fE743vDz3w/67/K9u6wcwxXX+0n3WB/XR8PcbHaTaVHP4jwm1UFOCzim7fqSv3ggRahv
sCnZj5PmdmDTgdgO1sSexQ6mgucWtNNjuH4h4HzoztbRqNEgXJNCfUwkLhSdNwzjYdwRVgLrn8BM
YC22UyibeU06UvApe3UR3LTzgI0DE+fGfoBXk/4mAhzMOnYyshT6zbbhf4YSnaeqY/o1XGecmmPW
frSCzpUi3yeJQfTHYZ5sn0/Y8V3ISULP38iYAmE/XTt+Gp2LsNIxKeIhbg831Wm5fcvWUQVWTm4/
H5/WkPB8LhHBEq4TFMve4TpLkk7ivy63UekQfL4eOABCK8zhd83tlQXr9MtDUVGb7M+hdz8Tj4fB
87mXlbtZwh/dxYtz9dfZKTn2y/30wibAmFScpl+AVIEb5Ic6pMvNuWGeev42qrnNq0V0YtG4IBPH
Wemy/U2gbf/teLiiTs2yvapX+ekpsfGsxM5Tqzp+kXiP/W1Qj56wLU1i2+5/1eabRm4AXIDmnIPA
ixqL5odsJZrLtld+JJKP495FNEiziU8h5vZwxTDrOvx22X4SNdR69EzbgepU9U3r51xy3u9PbuKu
/f7Z6jqreGN8YU4U3TYvxe7ZwEe2tunlaz9Y+qN/f+oqIjP9uF//9cG6fn/cr1Xinyur0vb6p7S+
ogPkNt1Fa1Wtuxnu863lurWDSJ/Uq2z1T/Eq/aWycv8/T71drVUqNadWNX9YrZSV/eFq0B2e4NEV
ugHt4Og43n7uRh6w8Hqw6xdW4GruquJj59SNl8Vdj1h9OpI8cwnrwNWv9UtDLpkBJeusgcHEjsiU
PYFu11YxvnWRRrrBJiU1BlH3nJhb0gICz2xJ+LaE9XE6Dsy8KvPRC055OF9Xvfd0jPSMpk97f3xC
oPZJONuqjJ6W8/f3YlH3MXnB/c+M8fZ9w7jfQTqRNLO3dR6bmIyWcckDGKRJ47qt0/fCNPJ06BQR
PYuX1+XnhViK3oVXnHq4QBPwBnRIX4b0Orj3TMuI3WSNevnGi3EXYwaV1UtSWp+4ELLStaf5CkdY
v/6+ClrKum+RMIdm2cNug8ysbIi9bK390uvgZvzZ/CY9DJfqaCK/dvS8WeM8uq2Y97xO+J1+Pbcn
tfob+BJwFqLmyjI8e6FDWGOQnt+Xo9JvOAZzYFqMINwZbeLhwTC9qPDJfI2ZMFPU7MiVjlNEz9kA
Lwhqs7i9KDt9E7v4JXJCQF0Yy+F6D1bVPsyXnWXnAEOljmcyTMzh7oCdalJvPmMCB+pbRhZaz8D2
wFH7ZG4ZCRtgViNYi248aF0JvOFGu7PxuRIAeoxHIz9chV7BX+dmY5RgkK2YvTrOsjzpm6lyf3bB
YtvoWI0esk9G0btbx2Z4ESUBZRuc1roFhr0NbuSJAtnP4jmuV+Qgr1Y41dXf2uYe//09HvFDu79I
RYlM9iQa+WPUJUOM+8gw5FJjkom35CVaGLM8H13idUaaa+eIJD4lds0vZ+Wif7hGXvu4bFhhaT7h
1Jmz1qx6lzcrTCsD+9tJGJZYrx+CCIPYQ9zBiI6Qjw61hQPGBSeX7n7eMPJGdfFk5iP5WV9OONY2
qpR44aJ2CF6vrfcjJ7cluzc4cR9be1BDJzotnyvld35tsQ/4uHZvrf3cWoUuDm/zoggZjy6yumb5
Vr55yIJf0iy6gfWqv79rpgOrFhRI4Fdo2JuXfVTp7gB9cWYb7AfYu6DBvrbsWnDd4SDmtddzCJrm
G1p7M876i+/jmB7gLbh1i3HvVaTlI08WZQhz8Ao8t+Vj5bM1g69FZIQGFZMRLiIQ9QXyLyM0506f
fN1yTpV9j6R0qRXdwwzItPN1YhfYWkEv6rpk8cTV8ELcK07KN+BJqdqODCZCbNiZUMh6L1UPQ6ab
nCYkw9uNkfsFh/H5FqZToPAWXnP91UCovVUnhLV+GJPVNTbrvA3RZs0DRHrAPitafRZTAa6wfyVO
gFT7BtwXwuMlL6cSut/0KQzCzJcdEzuALTUD2Ugt8jJbuMnDDCbwOuQlFoK8rJXBnnfalanVlXiE
jQLNoUggahVQKPlcvCxerlPjXsLuBvn4MObhKN7IJjOs4e4cuwss0tOPBGIibbhNzimcadYdFcCx
ky87eRId1i5S41rHNCoi2xpX8LTqO/hFvAHh3/pWrbOnvgdOghQuM2lFgA2VT6AcMg4ZpDvPzQ7g
b4EP4HVrBXE2Brit8jibSQdlyCG6PG8qWIReG+Y5vPm4lfqHsMIQJtMAINSBC12NL9BSzh9Ge1WN
KuZTZdt2k5ft9c2n0HF2z1nRsLg46w6N4IATtOoL8so8ONuXSGJO5dfiQUqxpmujv48A1cSXm10Y
03CrT+GRW8HNIFWHV3nYMGy5dWaUfQJA00dCJcEh3ibf/758/t3XxPt/y9edbPXH8nk6b0/2Vr4m
nWU1fHl15TmLzV4dWQ1BcI1zjMUqgyokAKH5C4Oo4v9VE/DHh6uo+OPDPefs+5fF4jq+5iAFebsg
iwOUSCwL7dW1bwYYYAdN6/lVu3kIJjZbYPZyWbx2uOmLZWh8sNrgR3ctQwNIdxm5ncY782HDIoA4
Z1SmoxTWKCtVpafc6fC0aBkEn/SdIz0F1tbhcSph7J20c9fjQLllV2hHD6KPaLvqugrQlqb3yt+F
oOf2Hgd4ls4Ii3LWdDGIRQcQ5PEQgum44ZYiFHN4nWjPqagzckd+MEEkY5fuTDt5ve0FF1TwLH3a
9lu6n/WbtEHq/2qP67OX3gG6a08tJEyQ9YNgrM0p+hC+J7rw4+dkGhPRwzMOzI9Sxca8LR/YoNBq
GggClK5OPFFMqiBnCcopRxUc6U4YNIPk/ftAA2r6UajBDHV9n30ChPVqFe7ef99s09oUXmatdwAg
aMvbRVS2IRjR1Vd54zydI3K3+pRL3GI6qejIXzAVOL2dpvg7JyM8muoUQlcrOLylmqrlCQ+Lh9o3
KuOidY1SLqUV2iE/NVhbppe3/WA7V9V16Fe6zPA3prhW4gbGJlzFBivuKdqhJva6VNUFORUYH/hP
dB97y5dN50Li67UzNliINsMKD4ULGe3SKL9yJobGih3b4XU3rNLgvxH0u/WC3YRguyTekPJLyRMb
MSPkdfO1fDb6DqmouKzfIhvLz4EXeWTdYPH7uQcOc143cmBuXmfj9xbRaEUoA75Nw557Vf5ToTd0
CQ0SjR0OvI8jYq/oVE6NFAPKEX362+x8ht22a/C5yycXQZ3Nb22+NpNdj58sWrVoTvCa8Z1g2z+w
uzSWRw7P8yZ6+azSgzMZFYdoQW/rHE4uY6B6qpdSrrdeZzE7Uf4MTcIoU9Ld8Jt/pb3RcxusMWQn
kaCxAr1A6hwRXXTt5YOiUVJ3Tez39HWLA+r78Wv9un09f5VEvayZnV/xtAkQWGHSESlmxsZTdzFa
xB7mpyB5gAoHUgRc1rktfQizc6UXQQLRGe+t55LP3GGgrGDC5IkksOPEbhY9MnpIRAKuIkN3873A
FeqAiVf70DubOO0xMGCtAIJF5MQv4gRdraKerb3C6L06rVCiIoJlfUOrmHSXzpns8wUAER7yyiXJ
OkmUE2BZg7xA5UbCBAsHAWHc7JBES3RxsoOf20Slou6AcIjcZ84k39BaYtGvICwNS95VndwbTsEm
Mu15O6FvN0zVeWzaBKgqum0XkWfUK151fXdccj8yIq5dz6drfprJwLiX0EKeqa2xmpm/WLd6P7du
Px7Myo8H07c3B2dfYrGlzoPAzgd/Xo8phBx4UE7djoXNMUnhyFnQwmNsA1aJ8uhKOPBtv+xA/YBE
mRfpG2A2uYfyAykQuNSB+CI7QGP6oDuWT2D1NN17UFAABaU8sGiHqq2Zd/x7n0bUZB8ygdG9MREd
oB+DrU9+3Vr/MiNVftB6a4vscCssUKYpiVoXEJuSwDTKiFO4GiUjeOSU6htKNZ/ZIgm2z/j+fSHR
YowH7WU8UTVE8vncjDzEmjxAbAEICfjNnhFK87/PnHfI4o9l8nzcXZzFMb1iV8hNGdIpf96ukMmI
4ldJIq8WrabCuZctVT+Ec19C9xQdvs9RffQ1YrYisYOoBR7AdwXsmiRmQKNku6qaivoFIM179RpZ
TMKG/jkNYwU6ortCXJaM848rj+R80z3H8363FsxDsqzQpOVRn8wDXOOr5DOxmZh2SqbzBcqFxcCB
z4gN5y6qHp7OVgBnGvmeuewZL/mUKbqb4QtPksKmWViRu60bbtP6tmB3bKDbofJbDlyvlb1VKbdv
9Uve9SitG6tMRXvtFGb2PEGalNRd+kI+NkrsRBz6hNnYoHu7jL0ygMIFAWzqsWKwD/BftCFNu5f4
Fm1gmWxa7IkHFpEpHuEHEcdQTSOSjFiilz22wqPrplv7xutGLj3suLLw3cAYidi/DuFYdXIWlHGt
zWwlKq+R/4LH/iYLSo/WaJyuUJ6v2Vq8Y7+Ao3AhFiHUsmt06ROwF1XsEHd+RzflWL+xJ1duUI29
kx1Wu8pKuUbY/jcXU5ggm07xlL+OR7twMJjNcvTJe9GYMiu4wYxYMjtd2L9m0GFueHZl4+RzNT/3
M+6N36xlkWMHl88DG8ExPWQMW9OvbftabbAWEG8Xd0eDhBHOfnWauIIgYuQPYYOM6NFopXUP2ov3
dvy0wyt+/TOc9+HLrAdrwLqhGd9aFy+yroFbr3QdzuMSc4KxQkx6468GPACmyDyiBNmwoD/lHzfK
s42YZjtoO3efySyCmTWzg21ne3297J9qlMuQaOB/YIPaI40V+8ZqiBE4kdRlNCdvDW6WbGlt2wo8
9PuXCXwPGvwl/KcgIxTHjeBW3WgasntsgUp8uu0rQoq3M/lpUj/JwqNGlzx9xSUMKg9k83W9pOUA
ufkcb/veUvQQh954cDcEd9pnNkvWS84IDg9OvDH7Sy/alJ3s+IT0mU3np0sexGBJ2N84xSQXh7as
icARgjoJCjFEmpRABwaT3zheiZoIl+WEw1hRlXpYg9eAhqwG+R4I5GmXIsgimu5AI5QgYPI2n8Go
BX+T3cjXLohQgbZjkqhrwWw0GH2RsB1OEnCLza57rTQ9BJQUNXWiDMP2N1Sr4XDIIzkleEr24iYL
JXxcwmDEm73WeUQzLyzZjAwrHwA/YREpO4ioyvoFJiY1GbY+wGfgOS80wSKSdWRiS8wOARswXyO7
EUXNSdh8biLGDMatgJkR/mGN235h5zphkO+4oXRq2EbIFpWrqj0si+3iSSeBDz/VxhxmIh7pH1eY
cDfWVvZB80aj9XQInlqjjyxC1BqXANsQjbIojVmO+WrEDdiBHwMW3G7c5jf6E7ZLRPBl0dwLZjwl
3APIPUpp//78xTDX+Yk5/lwxf2B+m6JaXvPjcjehUmZ6uZGosWseK8EuLvtu03szqR5AqL5MhK9Y
hvelmzy1DyBkXAH21ZwoVXnZ9dtrLAIuLUQaYdqvvBVME5/X3uqjSocFyVfl60zs5WvZ2RKSRcul
YUS/Ife1X87F+tFq2Tr+MvHy1W6SqxyHzM82JhvtP+Gydvz6YgqftXFoM5XNqh2nuX8+UqU1FoNb
Z/2Mcqq36xmjzWQxWCB65BYNV2NjaNeLvtWkFkSCGaXExB7qKnB2iPyNRtouevtXqjdFf8lmm5Cy
5HlB//v4y/7S+qtSyLZsgFmvUnOrtR+VzXF7crLryrp1V6wDPuKH9Nza2aBNxHAcLvEeuyZ3sJCY
Z9db1ZiaXLQY6Rmpc7ek4X22Wp5RtG8LNhfuaFt2sJc59W/FKTqzPYeEtmk7R691MV95pxK7bJa5
6vU02C33T866vsg/jFojz+2mURuh/3UxrjqFi+3MwLd0QyLE+tXfr9o1SHyncXYeWckwd8qGDU/f
rnXMbHSG/FzrlMuevUNYANLrE9ST9izU1WtqsOrxHBQFSU57SkaMBfP32mnd5aDWRYji2MAT0cve
WQIzs3VzQKMgZq4cMzAXnQVNfCAYfnGJnH7vTfylE25qDg8aFjtoe833NR1S5yUrZ+mV4mjzZtvf
pjvarS5R4QS149g+n+o5aJQNpnULrGoFwGLBeR7XkX+qxrcL0zGglEuqNefXv8DXw1AX9pxPSsf+
UGPeIs3LKHddw6Wp30+cEWKllX0JD+h51eppZBSYiwH3buPXUUsv2dDssRJN8VUGCHUgExYEUyYz
Zz/IkJjggeQGp2vIzciJaOQ/bIpuWWdxfV5v8B05jfYrFrtjdN2wrl/fjH2Dd81Ns5MTZpObz/bi
1HL3cV4zPpiRrTQJOQsOmjNwd41iyQoLd+Scj5zTNPff9+cd0V8VEgSoUmJ+/4aS9xacTpFLgWF9
ZHTbES8sKXWWQcU3gxuSvcu+cXXX0cF9TWGJE1d4Ga5O5JhB+A+OBedjG9F5Pdhf4vPNC5b5079v
wyu1v2AuiGn/80z8KHrt3SHx15vzZSw5j1GFpiNWk4G0V5wWyWgfbAfpgrQVkGxDBAqBMef6arZm
O5AN5Q8sTnu1eaS8F6u9OhN3T7YUlZmcp6rwE8TpAzeP4Pehr8rYQMhPmLB3XneZbOLiqRZacT7c
w21Aj9UTX17bjEMjaWuT4dEfePiKy7EKUwKYZMu47EifvIVHJ0bdCq7Ysn3kXyn6S+knRcM0I3HS
iql2F6I/yHrpwHZFLsEss7h0iBahLxEQ5PghoqN+B0OXN31fPD9Bd/ICkTITnSf7FDH2TBAUF4rP
bywd57db86OVZWfWIl16x8tYBCrRrB7yLYl2PPz2/A+TKljKA5M/8vmSrmDN1VcaAwxjwCnpvqvf
wMQjtH/EtXMBLJib4knJoAScFEGp/PHFtvplaP1ND/hfQ+vHslhctm65W5zQ/koIxKgRtUU8aLuR
fUtsc5elwOeR0EU0GOgwryKsPchtUgye50b9Opd9iUhUQqX0t91AkjNgW8/Y0NdjJF0mOeNpDyfm
cS329ROAzEO8L31xxiiUyGKHlZjoHSWgurznDuNTq4aPECMKaoo0fWUeGBMxyETUQIe9vtenonTY
KL9reAS6jEPZ+QkElDYZYv5dsnGG+gxKkwT798s8gR5S5Y+85UR0Ol0ocU4vvKl8i7gJGoVgLpHH
eBJ1Yh1rBBtzdr0IuXNIVaKbJe8Sq0vQIsqQSFcG16AKVVAMMXEOxRPTTczA7xB+Mz8zJPUlepts
ubeNO9mx6Yz//R7/hTHy5x3+6cadbLerRWXLgrpcRubUgvi/DrN9ne5bhXrf+qWp7P0Pa83DHd10
zCqO7jj1/vS59w5l7h/TzWI8famTGtvrsLcluI+OUn3c6728ZvRl2D+9E4Ee8dNOrz6u13sERz4R
HNuim9ZgmxNO4vls1ocwAewWQ5G4xW8UhWzf+ygQwn743Z9Ev1SIelL/bEq7HLjt1eyq6eFgTAjP
f2Odq+ptsXGyM1U0E+PCCq7H6ELSZpoFFs62i/Df74r1PwgOH+d7ds12zbvTiCaWPwCCcnnz1qdL
7dA9poRqmUwJxYqEQZaVykuaVEN3TRuSTqXlTpGBmKtVeCOy6bLNg2OahqsNkfGIqK9EHC2/U8OP
1sVv40aV1s8L4tOn96omom3P/TG1FQu3TI6eW4wNIJNKlH9vrGFiEmZ69N6MCkme9c23QYwnAYmb
5vJIABYMtyf/MC7Yk9MtyWK8zS8zcneVIIoXq73CcgeghpYtIE0e3d7tgY2Co5kEeW9FZNc87XwZ
h1m6b5UEhV3CYtc5IslOqPrYc9qVIEzjWqXrnV5QSd0UdDeyiRZJ4vUtBvcokzg9hd6i0djZtMuS
0CYJt+mROBf2c4BVHGbmVYQHNMomN4fmzgWuFE0lWgphXoQpIuNTlBmI0RVD+Mv9Nqt/h648PRw1
03fvT84fd9xbpd51mZcKD5AudPuiJAjJ9aQi1EQrJaFkd3f71hUFWyjOodoOq77xfOwepuw5UZDw
EjSc0CHl9Xung/Yfzr/425FvRxdGKjwt/3J8R6yKSbBYk5re5T0rx179ezFcwWS8W8RKkCxCgN7n
Lg4WMiWyLOAQal4KCNSQu+lDkGtzxMcuXAE85z0ZLN9/ScetP/9oVNH06jP0qe7TvRD5EOXykXax
bF0/CExEaHuXU6Yvp2+9pdpHeEFDU0BfuJui9xRH9EG11BtJE6uzFr/UbG+mp28ckFlptWrpwy98
nyugl5Y6ja7/LIyNz9BpSOYsZuudtco1hKLNxVGFtMYnMOdXHiJmIFCqedyEUX3S4pIyU8LrC6pQ
mLW8aIsbnkyW6VDxYXeSqvTd+gHf4tB1HhKN6pggYEgpKWIsH6LzeTTJtl3lP0mvKZWlyaW2gO1J
5H5ourXEVhgXZsN51uGp0NMxSLd7uatFtRRrzIiIK5aqhYLaaMqwZw1bVm+qV6pUzOjNADyKL6zV
KW8/ahWlTnkT/X38QL0KOGm+il/P+vWRt9cAXNQbNJfihxeZUUenC6CLnSRZqypAWfilT/1AXkrz
Fq49YmjeHT4tlBIYqeJii/vuN73JgzEvByBxkB9kezjz8Q6aPpxjrAWvxN7iB4UzRcrzkbXRyKq4
hX/u3tnKULk/VWSI302R0TnANWm6GFgcIC9nj+Pdrcl5haDOC1QfI5S9QtfWSYutfzfMjIu5flO0
abB5nj5B1jrt/Qdcfj5p19ExsYDzOQDZsMB5Ba+XIECsf3kiWL0b0w2f4nLGO9JX1YNbdncddkUv
Zp8XGdEBXv/D6pIMSpqlkurqC3kwzjY6Fr2v5A8SRcjXSjxewk50OPrB6R9SvQPp3bgT0aWdyBA8
SE3xgP3JEuOCqNbQgYnQrWPaf+hCY/sRlygJdRZqGjZ9hdtkHb73KET0dxVrT32YzpIChcZihrOp
2OHivuPBM6jFHtUVg6Ec6ZT0OWK+q6bRbXBbRtdtbWYiynsj3SAz4XbqRWnd7mdNu6/DIu3C4JLr
OHWxyeJE5Hxq+gzsWuxjhSN7SZmPaKBoZ8Pn8Bm6h6qnTIQRCZEAvMGlQ0mPEEh2LOCUVdF/kcne
a0HjinmiGqumvp4dom2xW9xj03wB1p3d8L6tfVZGcqfJ5+jeVP9ZEIeNqf4rLa75KcMtEzunlKoS
7jMHV5U9z2fWSas8RzrOB5VedW5qRxKq3OY6Y52YxSNUJVLgcfhSVNzHt988vmgwy3hFozWZgR3y
bx5c6PF6HPRU/t9EN9H9tRCsW+iqmf7utLFNPxnp/+SiLose6HL8sQCuxYbRhq3a3SGyukxk66s0
toctWHKiu1g0+Q/2OKh81Qu6dW70wrEL6yyXgapziZplb/0wQIaBhYFH7e6pc21qsUbnrJJ4iRJN
mqI9zWgNSgXKPLZxu+g2Ia2nnsHTFrf8Qj0tcRn0adhLXNzbyEYbdpnLmld3aFHX5eZ9r+SoR/Ly
1k04N28KCVv16ILi6ZRizvSwEpI5lyydbH2XjtZDlOD8Q9ROcApyCOCp9hVqde9z8c41cdAxdKq1
1udAxHS8oPBOk+PTmReho/X7chWSCZRsojYotGGwI5Xm/XtsJbD5WGDjKhK49hhyMgYHgfzNGIGH
72JBDjeIn+jf2mbUPmXUZg0Q+aKBPXbgmXcKVKd8NkOLFyeE6K1n+07S3TezO41fv0x8bFdvlTQ2
JHfKUpz39unM6ZickW7EYg2Ed2L3vkK98DCy13KgWUCP7mqm6UQj6jxH59SWIoWHeKwxJ4EHP2M+
1OonAYZGnHaq6xZLo5YrLVTb+3piDQvsfQ0mMqYs/a6eQb9p9VYzTd3KvsOCiw7uY7aRsgqbvpS1
QS/WeqFNNlMMn8fT/JiR/mEqICjSvpH171Vlj8ogFqyJfs1+ZeK/H6vV95vJjCeF1XD7ovO7r0xM
nClLT8kZ6Pzw88XM5MAOVau3zs3nC1MjKCdpHf6R1ka8QSAh4WIrL4xaWy7B7Drxs7JBLnhourVw
1fYYJDh9ce0TxNoaSLBIjOmqJUtsdobouCUDcLCB2XfuMwQ36jbadip9blnnPm8wIrTddOI9plGM
e4zqTx9id9C3aT00Ftf2pvvPfIUIWPIESRbM1unDvw1tSPtmS+M/5YFJm8uZdq7njgYh5lcMYA16
jSENDD1H+rkeARkQaIBKbqGB/3idxrfeidkOQ4y7IQsZuPKDkc5FsUL6ut59nOX1oFGhKylFFEs5
Kzs3XX9o4f6jDGMaZm4BLkLMueDjNT3oYzBOY/7kkMYSRiQcjiQRPDE85tJ7rWBryCxP8k19+b2H
KgSL+camK22IHHTF3pF4AvUJEo67TENXnSdBX1gEcYN0kU5gfg8jXd7WQZGhH4vsIwqNbOlpZTxB
AUIFmrS0QOQYg2e4JuoQrEGNg2ZK6J3fSfJjeiwyJE43PMWSNt/o8MjiIvYIIEAf8q4OeIUZAsof
F1dxBJonkp5uU/pe09sxV+jn/KwvfzhmKcYBCp3usdOyWoc1lCz5lWsMZC/K8fF7JbCCGEISrQpe
UD++0k63d+9gCEBdo4cSE70JPvwvuqB7LAVqnwytsVylZTe3ADOS+EfEItkKH6qh5PQpunpIEU93
ZhT2tiixQVuRnd/aIkrJ8QgCEiTVriTA+iOM6fF/iFa4F36vWoYatquWrNZxPHzVbUn4lwhOD+fi
ol1geKubpTwmSWay+vpbr9KN003XsVePYRXpru6xvqEfH+NzW/dUv6ATAXFBeqq31s2ShJdbiL8p
ShoBX+A+H5DDuHPXtl4mhe+qS5wAOpsbwVC1p+Jukbzpcqc/7CdkTcMljrQc/rXtDHVxNq2CXtmT
Xu8R9ocLN+4EFYhYyfjAdcYcmlFTy5FFy6uj/KCeCDbd6hDZOh+waq2nnMiwQoaB9FEPURHXiCPV
+N3xwR6pxjoYoq0QuXBM+lADxbvcr3fd+7XiGnJcuihipeX3O8/5chgnHQz3QTNNRaOCT9Evnror
Szw3qZ3Qcg9lRAwQhaDZIzFBrtPcyu7lRVWQrLZXXPolx+ozdCrw4XSj91PddOmuTl2LAAlCsYaP
W8RkR3GkOUuVkZ5XPVvOq2RMq272IuOsxy1/HDMW1dAq/vkg3R13iGc1/Mj7DMd1YQPNQckEUeIu
ndjjIFSmgaPxfWd4laxKY4AzH8pSTz7a+6keVQ00Pay8kDmSLTg3mw/pQQd8Nhl6Khl0ZBYF3ZGJ
UoPi/kThnE774wnWX+8CX1eToR7wHWysPTQBJbzQpNcSZ9+/zFg4uMdySq4IbyXqXRbxNIh/Jxm5
/hbk6BCe8Xg6dWx62YXxq6PQdQHYfs2Ap3EWj00qIsw3XyV4tiisKZ6pg/u1+KFhpqhmrVz2ZNyo
LYTWTYVkqnL+x7NPNTeVPwxz7CF9+DQuZZWUz+4g4zfE91M5rt/Dwq+5ePt3YAIi30+c507y+w8u
oW7jH7jEeV8Wi61nWWN3Azuje0H28JRPN6Qlr6b0tbBXhhDgyvzHDG8dv354rW2a8KvdZvFuhsns
MDVjwpCQ+XR2frh9IsXRrtUzHi47hA8B8EPTCFtme4JO6PpRJdpqHy2GNTdMxym892mN5Sft5nTb
utuvy+w8P31zEJuyeYBUESwxcrDDmkcaxh7K77PT37/ZQbVjEbdGmCxkCkwvwjNNKw55GVZ2Hawz
/EmJpqWM/cU6vIGHnGPnFpokQ6cx+ZAWpwId/9y++G/pdEWCvBX57TxplEXDBnE/9c00wul4e2lW
iLt7d1ZRMvvlsv+tcWCaFccmmczGafgH/rc7bKzzeuPhT+iBx55HPunVTj+zo91q4i76WSVwD980
oVaV35BH93+APfw+//zoHzf8Zqa12u1wIT/y4wE8YZarHSxLvTYs5AbdE0nYRjSBUlDKKoJQ1aJM
66w2N5AHi8qKqwjCo8Ax4I72WXlYICgfIDSNlG+r7hIZrWit2iqtVRopw48FncokxV+V6mRWaxl9
lehUXnKFYPXs2xRij9QQOair6FH0D0s9Rc0N8gu/dy8/OpuJRcA7CyOOKdoarBrYC8kKcNXzw68z
2wT5klJC36N82MSwmD82FF43aaxxn1GhwiLPxMdcHUuIykKsWVVrkTz9xeR9GFFcmPM3/8x4mhtY
lF4IPqLZpGBy+b2mUup3ll8PA1eX/TN6fTT7UmGDhwAVaKN3gqDxfyg7s+a0Fa5Z/yKqJKHxFjGZ
0XiMfUMljq2JGQkJ/frztNhvnQSn7PrKO4m3BxBCWkOvXt0o6VGY4QbXqOoRnADeQGuw44Tiy2Cs
5PaXaIL408L/xOiLhulvdX0Vi4gV2rfIusHUk1FGMxWkGXVuFkE3waJkNzCYUWhWoZmaROY1C5PS
qURPJBICriyF/Ki7ZgR3HkJ/5O94VAyXs9at9AdYRWMbXMGMav6O9fZv5gTt9j/Czl9XoeDSP8LO
KY+zw+5kS3VW9bsmJ/YrQBsRoWmE2ft+zcEM8b1sdOVUpsocXTxzXbZqmIHc0Bisqd3U0Kle4/pY
PZ9faPl+2TsczFUuN0X1uNwgOkUrlg/Z9ci5+hrt37E+u1wp2QAJ4ToNm8r7nb7gXdRIZppjyQv/
VzFS8C65opRDolGMyAIN9JaxZzSq6Km3zVhPI1ON+DTMWnUfnGdNvMzhXnO/d01gj4saDq4UamPA
KyR4Yr6d0ZycufXUx0M9uXNQ1WzzJ74Vfacx0fMHLt518gdi/ZRLQZTNC4ndarQwUa2lSFXSpg67
23eDaTC1qUiUhc99KVCr2FxjCNlct1YjKa3Naq5yRmsyBLbeVJHCDJXEij72MWw1fSITaFlKYQXd
ZyXb/aFVVXkvSKdaQ8sjojOa0LKWJYpogGGV/8bmCpIoujvWaJSgHtXsq6fo2WoMJqMcQJS8K0TJ
eYhbMCGtV1rCppm99JMgVL9P8JIeGoXk/+ZnBQ90QOZkP98pZ4JLGTNM26WpfNHJvfwN/0KIWUr+
1Rcu39aPQEQAqPIQ1kUuhMv8Mp9jMeQyptPQDtzqv4S951+pXOh4vs4CDVPnasbSJgk4nsHudBu+
y983wWbplGnUWlEp97oog65rRi2H7plTyzJU/WD3qk78lLtjcpWdvjK82KEZdL77+ijcT2RVnxlP
wDKkZbFV7jtX/ILKNFubZVZtJns0G6A/BHOcS396P9pk3xdnwnrfwnhkdMvHmjXn9ev2kZnU7tfu
F3fM7nn5Eu972buVdvNfyaMrLQ9Femhdh6cebO0D9Op0ZI39vLOen6bVozu2n43nA3dHxvios/N7
0a4bvMTbcIO06yMBbMRazvC7mdvnSufv19nshf4RctLSLneHMxtyJ2qFOp6VqKkd1ugAm2Tb6tWw
35NiccLZLnD3/XLZ3W7/r1nfNxmKsm1tts22xyDoKui1lnGR7uPYmzirNFwuEbFZQVQoFy236+Yj
19mPLRiXFjJA66LquM7r1++0aQT/Ggf/kfzNqyPYHE6ttJUZ1YONaqniqMYumgUx43kLEA+FRcMf
xV2lfMECl+QvyAh1Vol3oA4y8Fl7v3GxIJZjccC0SVaUB8rFZl7TKEVq+sAchh9PGNs0Sq2O2UjS
XsDNdl95EPnG/pbYvRmf6FvoCT6EESyHBykbqjFRzkZJiuC6vCHM/lIcJVyOUhgq7Hewpy8rA6/P
HirhdzPfIw2OKjCNvVTLjalDtDSaD1Z9uN8lUEOaRlhHn7mzuJm+aLzChIl0wh4LG0DQIQTwIxQi
Mk2oJ7B6Lj9QstKPq5YJ+gbCDvafToDQwdY0GpIcaTYz+8XPNtWTxx8pTYqft2TZSAMvxmhIrUqW
H8etx1Uz0dJ4TUlN0ieUVAztJEuqeZU0aKOhDfQCZxclLmWdnHwUMAImfVzyHmQJNE+VDMgTaOru
gcWSJ82sOCRUYwSZ1dhMyzJGMFuB80ZAZve66CShsjTeI6HkEzyPqDVJmYlVDVUi9rMKCfkzyN1M
JJoWvlf6o6akEJxP2hZY7QLoSTxFU67L+EvXlP5IK0XX1v/stlQSCpS7/Ft+aACnyYiAcY3ftDMG
8I/Cj0Z9mxuzW5IwrUfh29EIAbIpWRZ0WJeDMGyPDClt2uJDIJ/GgDLB1JWrqxYMCwQL9F5ZYbyZ
LlFf0nRD44v2wwZ48XJ1KrFeHC2g02t8qAfR6DB6EoCvC5lx22TzIyDTCKc8c0op5XhQSbN7vy8i
LBfJbAk/6eTrIOhkmtPvzhBXb8R5hE/yiACkjSr7ZQrUTMDyl4CTbA3jDNZoOtWIR2QcWbwX1BI7
En/A/vEWnRWJ3YMON6WLS9kbDdqg3+6D0DfVy8JXrAaKwJNKeFLxJk2TBjuioAYBax5Ao4FpAhnG
hiIH8E0052bDg1E2FqrB1VG3GZcIYjyNfAElghrgVzIkkeaJQAShpvlQUKgAMAHl1CB8Jt9OoBMk
VvRgG/C61hPgx2sFdH6iGkIJhxcgsF7w+gVA9ab2Q+snKiu98laDGMFEGsZEzXOVDVik0rzAb9Ge
C4sQPtXAShyiyXa1ADthogeOpz3ToatXYHgguLKpuvLh8ndr5t7eoBc7W2nhSsWbmobTWB4AqtZk
jWJqdZq7T87CxyeV27JslUDwqX/oaihsL4SlS5/7UoRrgA8xUO5NxSj5QEoD51QweikDNzOdZs7M
TyPIxP8vzDm2ToJdNccFxuaqZOY4k66WWrFtM31VFGIOB65OeSJxMyTEuJEvF/WRm1BIf32rSmbb
yJ/pKjRmjKH4uuYA22ZaqKiNaFg/nmu0wrmgYL7gyWqrBF66DxqB6R3lOzPZzum87ZDJOb/shini
Q5f3NQEjFxQq2w30YZvqlzexje1djhUrm1cTF6lZYHIuISnm8G4IGNegTb3WBQYS9Lca6zqSurpU
4IFawBIFEakbE1AkGEiGoA0Ax7uurwlfNAe3eef41gYhMhfa+BRWL3yGyQnIjOxUhCoKoxNSl92Q
0kvgJQGfGTgWQogXFE59nC7j4o2O7y1A6Ad7ureGCwbKJPVEq79hR8PstahnVS9X4EIqo+Vbr4pY
bmbewBmJHL5Re0W71e7Jg48hGlichYaLzMwuLdhxbqHbyA7aD4GZPHfzx53L2gW1JVqzCgN3G/qi
gwuTjQaTfMZWP08fshIVlfGEhJ++A2ZOxX6cHBE41FHaPI81qWZ7PNlUb0uqb8sGquA3VfjAqTSD
Wh8PRjZ0NsRpOMrToryJMYiSP146O/Gv0d33TyhIqVlc90v0LnXsZk8KNTVqk/Gd1Kl20C1ld3EU
wgjc10aUUZh29HCcbO6CUTx0OQ97kLPkQTuv8svTkehvwtHIGW1mCPk+NK1ov4Zmrgxz0cOCUsd0
EY9FTav1P0jKkGe/LoQu4iZ/Vd5/gyDXG3RZcXTL7fJUkgXOjXC25l5lY2WkUZOqHbgNVAHqMjUJ
0VdhJbxrSMIQmGFTPDFOjJrU1OubB+5pWvF2yEiKEgL0FmKKqgefEgAzV7yKZKViU4pYPYwSPBaM
5c2UAwQYPekTyLVJ4V1dpyyIFdgvNZAiJ+NUxe7B5tdJXWnTm1IN/LrEO93LunCFyzdIOaClQPXL
h+B3AeO6e/Sv8FrNTQqmsIjvMaNkQC5ItMbGDDUtxWTFXg009GWiQudZeaVixKL7Qo2kUGldC2DN
P9c3p4/W6xmrIx6jgb41B9sxohFSUo/in63pGiIlV2VfDVuKGmL9omysPlBwJ6jDO0J/dHCUIQhF
yg3vqPEjc0XaO+EQlEzK53nRoWSTramSsCKlTYBVJv36IgmMf9mW/FksXzVG0a7ygvY2lVsGnAUY
C8v3M96p4hlpPKaaT6gYLZPMAZYOnRMSSnxNlVswp5hAAAadgAkgtPTsLivk8uESK0sUpMsfZOiY
U1ByQxKibBLT6cJPgu6lGlyVlIpHlZiopfN7+sxHlV5MKVVXZ3hX+nWcFHhMFTA6DNXweihVZt69
yhF9VeYC4i/paZoaP+FJEGxvDkt1z6UOjU/I3Us9Us/FoFhPp+/q4FWc8ZqOTf1mAvnpkTBLVSJD
Rv/t8CbISxNZVU4q9kB6Kaz573LsztzplHQQl5fLeaGKk2ie089AQrKRyvf2MzUfy4UnQETVZxei
lyclfuB88SAupTVmgX1285B877MrouErfPF05r+pneBy5frVh0aITNi5v3ZjXfkEVraSNKPIP3Qx
K7yz3fqmAK/pkwLsRTxXfxNw+T+WnW9WNMjMXA4fmhpc0BN5csrTWr90mero/mAKgxAPz68ahmd/
EIypgYumujaIp+5vjRaFJ7EOjpweGyigpf9jS0vIk4U5KiXclqb7gTmGRb1gOZTfk34vI5MfDKl+
WrzS6kNjEdV4GjIZ9xpD1nf6XK+Hg+LmwxwUqQWyzoFEumZdH6K5XpWGTq2FsBsJHitZyF5UEA7/
EiUukxKNmTRa1IvViEmUmy0DK1IsX9fPKjMr5eo1K+sbL8LYTmM2QTVz4ZUrmhypAeuRhRPT+qYH
jf+txQRYYyNM6Mm/yuKNVdMm1DQeuy2qkMZ4/cJnqZpJrELTZeCt7Wa1hxk/rLdVh5z+lDu5lgek
tqCJndK/XqjGVHpjhWIpm4utws97Ap45Yg14GzBP5JlbpunNUasDlZEnmB3FsgbAl6FvxKvVWdf5
k1O7nEIvELGSna4+wceXGlVnJKEmriLirCol4ZU5LgJid6QCEZNFNEpocfgb36r/Ktam84W1wkvU
uy6cXL+uPHB5ucRq3rOAc6kXpGe8zN50SjUR17slGoOOQl8RvHc5zVzRHwHvtk6HErRgbr0SZQ38
7DiZjIQelVOa9+xJHYSoDUxTOYbWk/LRZbpuPcjCmPkr50ODRYhTZUfTOh2qXqWSlUkb3kYGOn+w
eiyLNKlIB6e6yuofWH6wpZuN7avI9tLQPi0untu7ATvalAIBRDhUj6ebAQ1q0AATIiCSqt/E+3Cn
UFZcREDF0xMdRP2pGnVBi5hxWKE+VfPXtH/sqjeoY5OCEupJaDLC+awZhLaJMg+gIKWzdHKV3lWn
K5jJ7UafN+SVnvKP6neUQZsEgSE3+m37sXkDZ04WXaoP9HFWhUAyU1Uu8z2lOP6dOhBnsGJp6DPB
EIVePTaETDQC+0d0iKj+jUU8Uaet8Z+QSVEDVe43x/hQNPj/+uPiNePSN+qDtpQBnp5Cvbp+I3vW
INK+AxPVqED0Pn6MNKxjSAftW/NWpw2LBrh2x9Ea7YrxvgdJz+vkL4rll1ZVr0BtigkxcDtOQA62
44Cdf1hGUCW/TsCO/R1adcVBP7QKZ780CiVgnX02t3SmznyqI9LfYs1x6pt2X4ze/+VkpcETWUhQ
gmAJZS59TSNheRsZI3bVwdAllZCTSNg0QyFW2ziy5pUVtNyFdU811s4EJsVpPBkYKeiy5v+mpwZl
0n4Uu5aN4rl2V6QLo70q7UMtkUmNRj5bPcMImaBn/WQbtMqkv1wO9rPDjdKYTGok3bD+KWBEiD5F
Y5MMd/3dvR5Tuuni5yk2qItSmHQ4uoLRbIPfq8/RjFqxc/VL7V0LCp/CrtACkfuWNzqkLVS/qhlF
KMPS4rFPyc0oqlk0AldCAkXQgn6IQPtfDaqMpZ5Pr31JFM/pBPUUF2aSgAikTzQj4QEvToCKUyKv
JU200u9eMp3oduo+Fc2a3nJGHOOQOaMMiLvps34Ja8Ym4OnoL6MW/YKekMmNEAN1rMqkracj9auO
X9EqGrAJ0SMOT+gqyftIyU8vJJdLm5fRcSpmXZiHlxh6GJYvktK9ZDm0BylmiehsHElQXzL82usR
mRmZbto45sTkN8hhUAKZJHKi9T4wGOFnkfyXABUXDoFWXzT6qHvRZWlxSN1U0k/wA2W0pm2481AT
uovWOhtw/Lb24HLs0PU5+3Dd4z2PSCt2nEvE/fyL8WCzMLSCrHtseHiyAlKbIsDM4qs6SogEkGuJ
lFILB9abaY6nKKbbXX+0BieybjPbg3vQvDSSEl9WWIGhMFEA0bpZ9qwCPYbhrLi5+iFATSM3FWK6
SvVnyXUa/FAPgwrQiqC86gUDlvnVVMq0QC+coM3rLX4Jb1XY0lP6Mx2C34M0AbkB3rWmKw3RYbIf
J8/nO1X0Opz/6Nz80onNDcKhfq9hV9Am8DiN6Hvw0KaJUNi7SMCLK6FqXbrvetHCQZon4ZUo+quj
BBn5pmFwPy31XDWVVztEfnH4r6lseIoD4gsNX0p8KGwSfC1oyexo+81+wiy654E0bbm3rHvEh7l1
dZ3S1Ksw00RO9YuSc7Rm/4n0OFn1kj7brKsBHqK8eLG2lQ+SZ3HmCYRcqEzKvmuDmpHA51bZt00W
lliRsq9GBmfnnLWCwDtrJTsv7+tqHFW9knV3LvLDKwvFl5XbMMunLRhx3xEWzH+fVjgShm0bbsAC
zd9TsvX6tPLadVuOss36IcHcHWgjRnZeMmbD0w20TIzzbU/7GtBKyczbsdNVRme8zEWjMyReqLI3
JHmp8OtS5EJR+pCnWoTzEz14MTCm+f120LkEcP8GonAT1WAUrIGfs1ExaHd95FyH6uwdehRZER6Z
9upD4mACC5VY9HDiYR/Gu+H6BwUU1r+wtB4vrbcaceMNuQ1V06rbBJR4fCzR85Q+hspUFUh4Wdz4
PzzAJH20BjYzV+2/GrBWjK4AHBCa5hIhoIiLoPBhIdBTT7dYNSiM7e/TV63AxoOvU7T5SUYYYQV2
xP7/m3O1sH/yW8bGtVzN8TWU3/dgkJ76PpJhFzKISO1C9jXgMAaotouuoE0Z8VCVkWW8tmZk8b+F
FiKZ2Vn9UAhSEGpNuOEfcIOD3X6p85Vwgh4Yo7gcm1//9VN4mahCbfiCkEiFO6oA3Q0LdDMAMEhf
DypkLQpUHECVdYRoJlC3NWPCqfZZuUiPob/1aMrzAsP1RqmH0rujsy+gLwWO0/6ydpkV1S5xUoWW
YqUqS+1LoG8Lb/rrU/7PmuiPE35VE6XBqXJXlnOe7KJuTGvpdjYQGDZ3CUuDEB6RrPj6+SAkcX99
CgD//xnNq7Bmbt0lY2qjfFC1q1UFfahOlYssWJfygt7RDcL3UyALyfdfRjziqss2Uixs3JvwD8/p
0vd3K+Ieeqsw8KQ2Q1sC95LEqyZELEe1Iequ4Sxy4sFmeQPY48DCi7pLdUZFhWIyCdxOeY/oQ9GJ
FOIrymUN2qTmC1yU5fCUkKltBVkrUw0jUbUfaltDvBZR2b85VZZO/hen6lqaI9u2D4egNHU3aBh1
MdsU0MLk4AidCqTDAW1RyPGxNFA404RIIE5zJzBBLOCKctKwE50glqdKsEYCYXBCp1BfvSRdViqZ
ucYPLrgJNC3KTRVbEcXJkSs9RxHrhz4Rrq+7RNe37pNqcUFDGmC8QTVU4arz97HZG9p9wSAEFgLO
hcyh1lA434X3oebx9KH/V2jS1yrSvCLP7g6NFKKQDGMuK/8ajX19dv8hDsIA32r7gcGH67nXF2Jx
ii1jczA2Exx7OZX4gqFjlA3rm+o3tBkUGzr713WvHFjHDmK9Sr1+l7UL9Gwkh3VGskWy7Ga4B9FX
ZYabG+p9Qsjb6AxLAOnA3g9SHGHcTXop6jDU6zt0loJmY92ukLkl7GMrSctXzZ3u+pkJ8NhCeOfW
nZklMuMd5qIQE2fUN1N3djQ65Vgb3lK/Q/kuuV/OTi3kikL7zoVgQtHzKOAOpSymvNqN3w+KR7Nz
Y23D3f22gk6ZLY6P5ni92NxvF9tFXGBxt8OJ7FyF50ebA74vHo9VeHw8To/TaPHAj0JnB1zoHrsS
ANQQwUW4dHm/eip+tB7te6SNDkxr1j/WP1pPm3MYPCK8FfOPdV++eYv4rjVCEQskFslJfTxG99k8
mx8ejbExPk0xlz8s8lc/I7uwlNKvpvu5aB3Hufm4wmBm5A/X9/Hr6jF99O/cu8zo8FLvzJfgQTp4
re+A/E8l19+XRPsKos3OTtGundX2rrbfjk+rl+XL+tRz9s9od8wN+ERoaj9Zc/c4d6ZJ9mp505U3
sTdP50XtP319eZqfKJ0cio1KRxtCD/yOQIf6B71kuWsfjtt24o/9zRl1EJzXkDBp1+/O+ZcXwYw4
wowsqkEN68XNk3GdHfpfH8Gn4AOCHbQNr43qvEWtdKULlCeuG7ePq3qyQsoNqdV46HgL5FfcY7hd
dr9+rk9CPb6JsD0qPUbgeJ7D0v/frzY7nY5rL96fb/N6Zp5G1ek2KfyOF9y2oueli8oSOGz8nRRK
8CkVBYZpuYYTmD6cqU+GDcvWaX+olysD5ieWDNz0v5bokh8WSOIk+eSMEwiqOvgq7yMRhxHW2TXe
oLvf2SizO6nfMSkIjF7w7JywysTTB7+6/qo1N0GHdnP/KYdJmo8PYK0mpzAkuWI32lqFqK6sUcFK
wtYSRjRypKsSiAuFyc2oxSJKxPauP8M13MP9YR4EnWwYHEMU786zrOpUzusODLe49aMhUqWbcDtN
d70zBQiwE51B1slvC/Z9H1DPzs4PqT8qYT7Hw3Xr6VwO2VJJk35kjHGJ9HHz8CBf00n2zaqzidAO
Q7qYDfkeESZG1jIfn5dhaU895I1+bRbOIyro+avnT7Zz4yE6dt23oh06bveAjh8uFG7XD6auFebW
EJK/XcjeLiNKUiHxuKJmIX1g+/0UIGrAUsLJ77aWvQ3V22pk+4O991jXU7w7kmU/98IqG++dwamY
8/5D9XEgdaHZ5mTdU0nJ5E6caZH3WlnPOvU59DILIzwA36tjZ/l8sDtHtqkXZtqLyYajUzLMstC2
h2X7sQwWJwahQf8w9ftYB64eV6fhoszD8rnehKvDq7f5pubxxYH+K4831xkXOP4Nvo0uxN9XdxQk
XpRkBouI0/VsM/db6Cn19lNzvCcYV8/muJjq/3j34tVDtuWF9DzyEDLm5+l2tH1M563Z5tmfrAMm
DNHtzu2cJ9ZkBV1uVA3853xabjrWeDOKbt35YWzfAipPVk/BopygwbXHW67NFXDPJTWGXoTYwjit
wvaNcVcRyqQtOqfyn+zvA9JOa5wQbsZMxbxJNde8P027x2+c6k1DgfTvM2IGbQ9BjyBwbcf2r5qw
wEvKwNxk0bQ9N4POcrFrjc7WCGlIlthWI/PH9qcVkO+m4j4sp/HEWnURu+RgA3yF4T2tw/1sdQuv
8cYb76cxgr4LZ+gN7Z9Ldrdvyicoh+SpGYOcNV6b8X32mEzNu3yUztL1aPuwe1IGSyb+fT06PBWT
w2wHqj9JEc2Yxx/LSXBX7DsYlEyj6WGsvdPl0J0HcYiKeDlJbo/LjusPV3fRrc/B35uLehA/lXzK
WVukM077JEFicVQhOVJ17LE13hvdYs5F/uu7+t39HKbNAMK/0257VoDayBXps+1Y+1222lfTdWfb
OXaOoRseO1JVOs9wivrBl6fHzrzu3D30JSP4C95E9PvtHcH2Wfg2CaPuPT4xIWTK8HkgU9Wyy62P
nozf2XWGK9wBys7jaGrg8TpuYei6QaP84zs9iyaZXV8Of7yI9lX4t7eWW6yWx2qK8iUFDaK64/m6
h+bm3AjHv0dF5ykNR5PZxwaN4s7YHj05iJei/N1B5+X9dvLMAh/L2ogTBuht0u8hSZWgtYe7LmKJ
bK1R+SD+j5ZrEq46zyjz8eLgnIZGp0JIEO1/JNmRNO4iSxz+8DpPj4+LTfghs5QwDb9JdZ+DgUmP
a5rIoAS2+enSN5OD65/top68mkVYnULoaM7QrLspcg5LAnz/8G4dw8IM8+9Os/fPp1bFawF9YNej
7/9RU0RHwzqV5+g8LUYkl3nrNHB/4oxdvu7ZxH7zf1KSolgYpZiDRL3WLOo546CPdGma9qPpsrtj
OcK4D6b+3PKGxWQDP6QarKXFvAzjBbLIM/PGX5y6yd2hGy9WLDIlEEDQbJ1tkPb8ucKNlB2UbG5n
SAImsE+i25jB6vYl6y7x11uGBCCSw7Q1+eaUf5q8B5xyG+FxShmDwHMVf9ParY+nqqjH7fYd2njY
07jObTw314gvZsdFuv719RN+aqoDCibfo5IxDM+xm3v2j/O83xnVwU33CKaYWASF293AtB7Xm3B/
mLru63n4f382x/TdgGe0qNeuXt1hn3nnvW0hF08fXUH3oATwtqPWjk26ndm36ve09f71U34y3fF4
hS56gW0bqrdvNZLSf7zCTRpk22U73U5W+chJNtPEmi6zXpn2qtNj7LjDswNjBV70cT3dbDbYIi2c
YvH1MTjKEX8HDct1naBtGrbHBe0rMv55DMuoLGzD3E6q1iL3H1uroLdM29PtzguzhZ9t36PS+DCw
zViuRrnpdjAeSU6v1srDv4LtiBZW3NFoj0hK1Z4est3ANc692jp1q9Wirte9Xf6+KR+dNScz8rvV
7nhbpVXnmGTIFNr9Kqt6Md9bmo/nPAyqV7T/YrcbpOtedGJhzYn6RhlNWsfeyX1tF+9Z/XiiGFkN
HEzkrWxhbBYW6shxXXzTwzSi1VenxfeANX0XEyvc3a4SQgEiutmdbW7YaXrrUzr2N/N4zgRYfLgH
stONO0zYfZu6d1+/IbrOvnriq+iS5sYh3WxRUySTnwFCjXDJGS++USv/3BgFlu+1VUsRQP12o4z0
x9te1ivP2q5P9eRsjorjWysaGIhbnbvr4yhAzhZn6rHZHqX+N2hMU5L8+fJ8g1aBgI0jmKVdo6vL
LV/VlR8ZfvGg+azztoSNJVUk0bxF0NYQTowseN1QIzUYXIGuHMHpUcpA1IAZk3ipIthePsBR3iWF
oekXwNsLvkQgUpF3Y7EFnH9IKg4tYnx1G/tmkZmk9oYP7rxuNrHSnsQytOaFFewvBrJo7AD/IHHQ
q18EHeKf2v/6Hf4E3l/OATmLfQMqWffq2qpy2yriY7Ge7Y0qNJKIAQLa6BE3Xsahlll3Vb7H0SPR
x9whRb56dYr0t7FjbAME8X89FhmOsYAaKPa5QaNz+cd1UJ3tTeS098txtY77LfsjW8W0DH7HTzBP
iX+2IW9as0OcTrIIyD09d6z4Z7RmoFZ9gyR9PitXR3J9Vqyj56dRHMy2q268RTTUR9joiEPFivZu
9QrwsinfzwH1CYpsnl30tjXF6hmt0v8zgKGVEMO1DD9wXZTgvCsA43Q4Ou0iCawxPhyUE/O6oPmK
OksfxZr0vgzibpkW3ZLYV7WscJu/rFdGJ2vvwxZ4n7EN8+OaIhdHi9bbIcKrJzh80wt92hfVJWRJ
sYz5i2uwuvJ31K7Nyq0D4A6tKC4wDMsP3SQb+vWNC3/a6qBRc0bydt1D6mrTgupVnMMcuyEvZLaX
PLNTRG+O0Dgma8cuOu900P6+s7XGsM4DwP98HM9Rg7NYzkuhHkdWPx+vns0lcr3jIzJtm2G2ClHE
wyVsj19X+6HAGH2yzV73kz2Y5siyQ2RePSyrgh45wyzu2pteimL+PZNXE273tk+nGZRqolahcQg9
OneYFd/E0k/QxPVpurqmdodl3SKSm4DdrTktGfy4LcqxwSMeXevNsbNmHgW8yJrsqWNDCrRwGOna
T5tMdipw51Dhre/5dgzyysA47llY0WYTfmjvcy6GuK98WBJBx99scmZKgfS81z1gFgXE0Sur/05p
VoZtTyMLqsT+0ujH695kfe5Hh67nhQUOTB9IM6QkmeQ54C1k4kygi4DOD4Titwi7k6TrnFGOCMt1
aBo3yYs3clgLXY3KuFcySfGHDlYDvB47dJ62+QINda8TFT0HvTJczaZsS38dN65rs+bEWsQLA2QN
0d2rE+tkrXbLDEo8AzCYLx/ds93JN6N0957bL275XqXf5I1PW3nXT3hVnq3WVh6fveN6drDi8FCD
VByZ7BMvtyaGV9xz7SOq4Kbfy2wG2x76rPvXvfu7du1uuUyGdYYCOCVNktj9aIcNze7x6xOCAc9V
4m6O0KcudggbgGFXiftQnNZ1y4t3EwRRwnXnybvPu3kXQ4RwRdtX9sSE9LDfkbWhluhhR87VZ7oh
ZgbdloDyQcRyKqQLmi+0jTFCi7tRb8//yacSN8MuXpkhwCFQOELhrJckIdJIaLrXiIaD96Hsfuzu
u6ewwC4LJelOMuW7Xa1s2/NzHyMAHE8Nxo85PqgYkGHKR3zrBfRrRVjiZ1H25Ktahh/3o49V+FTw
SuBXh5F4EnzEo6FRd4GFWExeRPyWfu/r8+he1z86ja7fDij925CPjKsCwYhKa5kfA8RKcYeQaL+H
xoH3I5/Iqcjo/aCX9TqvaJfikLec1v3dgywk6u6ck/nrdd/Bd+uholvNO89g7fgHnLtbRPOfNcjd
s1C+vq2ejjc/HwuE7eUFdsZMZ7z45vYwDQXg6zrH81zAGUb0lPhXAXqTFVV0Yi6ICDHVDSbdK8ZI
0R1jitFB/nsMFXIoSRTIDFlFmRLFS7zqAxuAEoLyp1IW2zBFEvF8P/hPnpff07KzqI8QH6dap3NY
ZhNL1+mfGJ5qripKTwtOGT+qLxSQL7X+C490pFUIf+j9ZNmWUJH2zKmWCfSHMVG//a5hEeNpKCNi
iRyw0rGGWmD/LttfQ1d6m/88P9bfCcz2ipV9DtLNzKnGFdKG+TRvje3lXWq/Jsuhx7YVMkDbcFuw
CNU/2c/L3eBUDmrjmzrf0vNcv0++aTuEBsgU/vWsIvLy2ogd//RAUWFXr2jKFz/Nh+OAbI/mFOPo
nLWwfECEjsPGaDvu0fpE7AS/fOeZ+0mNVOcEWIFhr+U6aj7+PifHqL10ney8nuWH+sb0lohiQDtL
yCLV66lizGu+1AYj3S3WFCi2rk2kv0/v8cEfxwQ/qwRMzxYr62G9vDF3VZitIKNlr8RlxchD6yE9
DvzW+7mFAPuyDFcooln6vfp9X23GZy/rnlfpN131v6Iisw9bYxiYKsb1a0rMjAcOtqa46LO929+R
G5NubPSNx2y0wT4MYlYxOd0FH3bfxEV03cFpMyh7xe02Rn7l6+Bi/SNt/XU0V1nEPTlro1XYxaSy
3nO2H2y3a2QoknQpt1dsBVgZJokMFVr1z5azZ0+gUyB+mjsdG/S/4BqlpLFYZoUFulzfwFDdJU/Z
AWuAdtYlNbeikYG2iut858HQTFGvLlMPWWIPkIBxFpXp35dGbfqGm3lx/hh9RKj2Lnvs+tb9+TY8
jItNmAdddK1YAQzXL/liNw1Y3v/6zP3jdsXgnN1lw2NX2rpWrN5Gyco/+t5q5raT3hIgfImHGAhJ
K2JBvPwGk7CUKq9erQpbJwCTAOe/vinNtntc+tsjssJYfGLS88bWO/sFTw5iNfd5Fi5bbAhy8XCH
7kJv5CUh9o/FOixutlHXYAPU+KaQ/Ndl/OcR2VfhvPTr/aGM4/Us2XzU223fCR5j9kNUdETkQ2/D
gliKnkfsDdCyiWHXrd9dokgOwZNyY13ftZI3wRpF68WhKN49bqrtN1d305b8ddpME8t0co7pYw5o
N/Ief/Ryzhl/63NhnWcylsG879xzIPId8KYqQbFxX4AMiMVOWI3TOZzXSTam7pife8UTm5W03mlX
Q3YmcBIO6teY46bo8pldDANbgOLIRNNoHyCI4JDTy1/PN5itTpZtPDd3d2D665cIq83JbpR0f7dx
dMmx9HWHzs8zGKeBN1s6/fa2+JRl9Yp933cBE0zPuqZ2+LF1MHKzXN4lT8mT108omJZDqVPZ4/X9
13dAs312dXZdUrmHWABzAi7Nv29Bz92lu2K9dmf7XYhue50zYhxbEDOi0c4dMZ5cBiMa/o5/vGHm
ZpxvTvthefgmX/3DV51httc2AW0CIsI1THncFlvPiZzgIb6p+8cZrYb1XvmoZr71kpe4xp2Qm7Oa
hTDAvwnln9RhNF22LNAwE7jSMKyrrth14nxTVC2ctOvTvZ3whuOJtXPjn8Z6N25tXm0XX6sVBG/j
jJCTsdhnbrd0rb7pgYYH70VByHLK7gGz6GW56Z0SGq4EB7v6cd1mub5a9ezsdRO54QmZmKWddfZF
fuxUZdBLrNUwytbTLRT8r9/Vzze2Ruakf+ZobdtxnKs6JD+2t1F+2J5vyxULH7tb77BwGeomS4MR
8+sqoYW6M3EGRv6nfbMubqLVq0/b5mMN9xFXv1CK6jjuCeWKqbm6qa39N8f3D1SE46OjaHtcfFx0
ymh/3NOJba3LdHM631br+dkc7LeDFksi++couslqeBwlqCmO4QN//1Jvf9XF3OIm/OYcfQrHOkce
tYnJlW85zWD2j2Ow7FZrgzf7cupO8+7mIRsSC6abeX6/dMPtK1B5GE3ZeZpFt+eYt3UY3Ebd1iR6
rn9/fSANq/XqFmQY0IZrYHH1czh/n4xjEazd88k0sCFFgTQ7/oxW9nDnTuMSq63c7q2X3PfRccoK
dyuO56d1q2sV5tir2ZGpdmG2RSXRbj+aSf5iR+VbUh0mZhtwxIKCmES/2wfnh7kBmky2/R39d3Ue
pgBQh8C+XSb1D2N1nqbQDWKndbNvV7fpdvPLc1D7zVfdGjPsbVQ/JjBdchOhFWO12DjJT898/voc
gJNeJ0feDbcNgGpZgQPX4+okJNXG54o+WciSbG9PO/y+dq9lXoRZz129Jea+c3DeDyUb22dvTMvc
N8wVVJPj+FQaodWmd2POa3b3xyQs4cSktJxBHRZr9CUMiHvLVX9ZIVgLOmQc3zfn/KaOsBI4TiuI
8msKgPQ23eyGrX08PngQB4xdL96zOIGFfXRgruuvuvsthpyxNbEYKiPzU8E2OO/DDVZOTvtj49Ks
tTfhCd5H7qEV3c579ZlNjiNG0tapEwMD1eV9Cx7Hyq16LVC0apX2d9Qaxvol2I4sxnot35zEbvDk
76gBGMx4ZifBnyWZbP1jeK5vWo2lBg0Omhwu4oUU9Ra9rM9blIfJMev3d0u3286rSRxsp3sLbnuy
7UQxvMk9yT04ouK/3CP/knarFpsHKGCezq95XPyu/TCLOpXLKkByHlbrtJf5Gf5QQJYtyDbr7j7H
ejY7hvXuw90D1pwP3Y31ai83YWqFWWAM27WcZ8O0AJ7e19PT1mVmGhjr0c5bIpmHqKKZ9i1j5haH
nuHANd/cls6vM44Im03Wtc/tsGXj4rt939vHTsuBhcKycAvMbxM/t6phy1qSrw8j03xkcgkU9cSt
3fPXd+32MC2RCDGfTmkrDDI8sIp2/2hQsORR/9Cm0lpXnUOEbaB3Gtrr/0fYWe7Grjbb+oosmeGv
qRnTgZk/VtDM7Ks/j+fWkT7Y2ksrM1mBbtMLVaPGGJWdJZVbgAYkTZZrqArOKAxeQS9WGIl4eS1U
VymAKFrzT7SGdQD/5yy3RE2XVFmmHvefJYJokoIkTIPu2OeMhY4gI6MTLJ2Clw/JaDZp2Tq4LvVS
7WvipaTnlKCCHpauWf7TmayL/3+diaRZWDBpVDz/swK5yEVTgjMR9aZ2E3lVqQIKMhz2XVk4euxN
4W0uIMkIf8xE+4dV979SFaa5BcgLEm1Ixv+YBv3Lois1Y5ksSUUl7iWhZw8q1MKGcgE16R9Ce1X9
X9Z3UjPcriwOqCAn+PdlNZaWaDIFjdBNOjaktmFxqNp91sEassPZro2niYqM4bfkwjHiHpTuxo4m
42XkqMkJEV8ImqofehoQmw6NGsBJpTfpLaSvR/qeFpu2IGP6CmA39ZvKfK5mmEbQlOj2Oh0k0BBU
IINb4KgTwSEwdiKE2eAh0qws9vsxsOf5XlkvkgJarGz1wq3Zb6XlnBjbif3W6k9DsC1gYNJdN/CU
0J3eskf1nUNksQInfVavUeLUb9YzlKroVf4uVbf7XF6j3qPXXJc7lrAvSZxqZwn2Ve8EIOXxPWFp
az2D7pj0yNTssDyMKC+tS7hcTPoOiul+TPezdFNzz2o58ZO+OCGmWsUjjrcTfLb6I2KVRByofjTN
Zmg2Y/GZ6RsLIVKKVsPho/5Lfpvb98ryB8vXGvqowSOjyo1yrc0MuxiuOj3MxE9UHRk2o9JhwBhL
d8Lqo5w3KWY3ws+gbK1im2WnkbUKltnwkBGvsH9Jn3ANF0TSuJ/I0kEIDnH4IxTbedpoPEdJpmfs
lvWLpktWbksdW3p9UponefACimkjdF19n2BrHp8tvEEVtxfsBW+CwKEE37RHPXSDzgkxwPmIfsWW
HCf0lmJfw+XFkxQmyDPePvSKlhK3flX+ROF+TFh7nRa/PBrrjjj/XeTF5UO3HoXpmdB/oXJJTig4
afvKs5cwkbUNDYmLH/He8qslbHp1k3ZnqXPTxVWGUwLdt/ZUddfDQfmjBx5MdxzNk/X9Q+VZjn09
9tviTZY9Q3Nl7ZiVXkxlDwryY6XGnnU06I6QuNK8MemkONnm6DeUlmHVvQye6NP0pjlY50LdgZjA
+tNRm0PwZQfF+OZi+UoBQrANNaoXjkAoUNgrUCAfUt1h8Gn6fmqdInUicx9An+kc1q8SnJp+mupO
ShyzcMz4pS19I/KN+BEOXoSMMNg2iSMWDr5jvPjRLfeKoC7S93yYaej289s4v7XsbIDcwfQWdXRf
XB/RQA1Gcfhog47cFG7bKcSPlWmaOaM1eAKGX7oMnZJfmU6yOPLySuZsoZCn/kkal7sE6CN7b6ge
QzwJiidiAkXwLIpJVEFqx0qeAvqIqp4cXBSaPLzQj7Uf4RGJ56C8VMyRgPbHfg9pATZihIM6wETe
kBHtq3SrQi2Cah8BPskPc3wale8ZOTc6k+USSO7EsaM7pAE+Mv0gK47EejK58Z/xkYCSCqwnboI/
mGHzIdOW0IgPMYaF4Z/e9KtkI5kvAVA37Bft3PRu0bvtMtu9dlqMY6PMP7KK4DruNwFORDCDRqco
/WLaD4hMaclCmtJqJ3E6ltJzY3huQppPGcVqL3F3blJaFS3/kM39L6GcZWnkHdSANZVw7t8X3iiC
9GKMhXIyTUejSc/v9EuUlcn/UHD+78PIIhR9XRXXev9/dTlq81AtizBtTxWdmFs4dUF/07nv5rXM
/ylhWfeKf98y2UkoSwL4gRNpxrql/su2ZcyLKDVN0yEHSLJ3OdqzWhTZPhAow7j/dyj83zskOBgu
MhoFUF2iTvvvhwohpkhhVyonmmGZL9JnZJJ+2sFFQtX7T6Qv9T/JT6YkA6tQ8IKyA0z818fwX66L
QpjZxV2HY6IuEvTA7YtGu4fcXAyCGxXkqCntv6tiq49QKSaVe6x6FYbrgIRjeaqiW63rtipfs/Gj
DL8G8zZbtT0mLynGQsQ5WTxfUm1+b4ir6uU9129zRBVILED6Ytfsv5vky4p+4+yxmABdJZFyP2z+
7xtKb8//qr6sl2kZskHhQsUE+T/o6vNcqkuVdMuxGBRYxwR/prnP66uhM/nIdaZCuAXNcAj77NEI
6rNwKcePRO6e8mxka6IFWhFtFmt0pBhnMoGNmgLW8FNoXw0ch1FL2UDQAU3RVRGT06muDj0+9dFv
JkWkar2jjLWTz7YZ4a3TAjGYa75Vo2usE6ebS7fWwPq4XZ3Yb8N2PAvmthwumhY5ivAx1sI7Fd5E
tl6KSbkIWLhZs4rcI6ES1zxk86nXb1ZZb+BSkEPIW/LaewYHXeigfZXCNlBwLRZGCG0UGUsq2EMz
97j1Exfn00Ee08RN4tHTe2k7KMdi6c9jaD3J5lXRhFPl1POukgSH29NYUNsVO6yBOtLqWk0Vm+yf
/DXU25tSrZ1S020Gv6bPOjeo4y3p1rUSx+8wocGVepcI12FAwOR3JGEQERwNUN7DYN6bDA0W8QLM
kcuZFGUfs89IxXTQhtoPZZz89KtRTBsrvurqoVVEANQQfWi9S5LwpGu9l39kHWcwmYemf5O7D7Ft
IKG8xg19ruThqRFNZ1B+yyn4UAT9kLX0TEjJuBPtI5oQQVLs1YvtYmEfnf5o5gfDRHqmfL8cNekl
mztSJc5EBRdymjGnVzXPRuidWX4sOCnoJs4abA6dwdFQDEyZU4nVZpJPaf6NWkBuXoL41oantrqH
VHhD9U2xvnIeYiWQXOHeY46hJ9YUVM03vQs9gzHDVjkY31FR2oXc3CM93SzhcEz14U3Duny5pkZ7
jZOW5uSRrVdPgkknKJhqqtIhAKEBebJVQPKC4xgclokiyAOeo611gYN+pZcEO1x2cEE3UYV2ZXqT
LFIhjR1cil+LgSEm7EVB2WRx8RwXMBn0hkzqqM6CPTG01BwHGC2ElzoTNgieuBCR5tZGisXtECRv
Q58eGlVx09AfjTcpOBkRbVfT7rrEH3kTb4WiSJxSig/1ItN80M/bkt2dTI/Nr+PfOtWWa9fsmkTc
aqiI1Gmb4eZEpEZ2PZZ4wo3WWRCvqhWds6DY5d2XYFLLas7TWLt19UnN2hlwTeufmglxLtNAmwov
1/FbSBdviIK9FFtekRPIUNZfIiKuaYBhoiAcaN66ZaFLWHiNWdZICWKZcNNgW80qk3tNBmAg7zJB
qfR6F+IKCUmG/ovQKT8UexRP9UyxlvkcIZIeQujpHYzWr7n4rmk51wQqk/2stDhwmEgqDTS0K51G
vxt64RlEaw2GgwHDt3qpe77otzBKn9LYcKu+sCcR1VjQu5aQb1OLmuo8bjphkyDJSMtyWwTvrGK2
AL/bpBV18juYwctKUhwN0GtsaA2MpwM66SxF6YWm6Y8jXvzlbtQaV8CWIz0MPRV3HZt9Y6E7ouoY
/UAiAiGpP3fa+IBEtAvX3tCY35vRPjKRg94iE3VrLr3kck4PZYmO0z8kN3Eg21KJtQpCXQnb+wj2
iXWQk9emfo4W+pyPuzF9WsevGA4ukxaFhK+VtRtbT8sQeS02B03xMRq5nZTPZhHsIkk9QfB7k2uq
ppbql41TSPptkNvfXKJvg4UVNQqKJMUrLm69vHpo+U+jwe/Or5xiMSOIUsTfxvqqsKCYf0351IAs
a1QJUzU7TMFeM/FtahYnRW9Tibkbrg5riew261ShdmesUfDsVAIEoZFvv2GmO2onum1uPsUJ7qjq
SK+AaZsKGta/gz0IdJCzYvJIqAWI8jso1AVhnNyhA8D+btJ2k+wEbe1ZyTuBvmHn9EJQR+N5kNCN
L8qfWEHCynJmzl6aGMdKUQ5mqR2K4EMyaSqibOXWlU1/Fh+VLpwsmn7DPxxHJtY4+eXA5BWPQvQ8
5cLOYNzHQeCUogFOthnpBCoumOgYlZ3TTnqBjlOoKDxLvmIQmZ8rPAKmYPBjyXLY+7LScAZRIbhd
gKriTalnJ6lFSZjsJuPLYmVIGs0WxV03oLLtvsTiKbZSXzGa+zArh6l5a8Z404Yoc7PXrI53aqD5
cQazIX9gUH3Q2/k05ZI9IICfPWYZSyr6JWX2mvneIlKNunQTBexxIxyJFL9w+d6CfPXFMQY7Fqtn
i94pMbPorZjPBYmIpCV2XAJuGVAzUTcN+bPcdFtFsZw2kQ6qFt6XZvGHqP5EWXMZcYis6COmkBYa
mUMmPgm0+q4U61WCjiO0xotU0POTVgqFtBGUtZPq7HeyeiTSVZKnOb0uUvuu0VtUxkNb3tpVR4P4
OnMMAnE4sGBnFxqe4nnD/luzr4SS5oo8miIOcVecQOgDnJvqpxy0z6xP3R4G8p/e+p2aV107Gl18
bvToNlX1sxL117TFymFg2s+m1/CumoZerduYcuyhNYtCxFVS4YZAkGN5TibLlwbFSWrgVP44G/Gq
6cbDkOUnwaiPbXoNMpDh4NFH1m6acARJ8/0C8FFXx0HeSwUdQgZPLQJfb1KQxs6TwUmK3HDVBprW
ELsSbtNqFDlZrNokUB24CwfWJ32TBmeJkCebsr1ZVccQe6uUQRiML0acbA1qT2ZNlmBVp5bq69zx
9GsoAqIttedO1U6q6gRdepZTqCDlZ4V38UWt7mPVXUYE/N3bhC+OifeLcu8ySt5oExexQxDXOH30
kAXyzpliVhAQneDL082XfNplxVmVyLIRrmBJ2Z/Z60NlcsrzFAUAGZds/BNVvli8sBMl02vZRVed
LkdhX/nyihSl9LTLWdy0VzE5R03kBCCxakttkpYVo5jbimVs28qf1O2cfOnZpwzRU5/JkOfbiCMS
2zvl1lRoN4FyNXtyOzG1lbjYDfKyb8PU7lvLM2uU68oEj2HFfKksxSGgR4hMgb3EOoB8XeMB9z/y
kcqaH8JmCjNfjRDgta9wTeZu2aiVKyYasL9o98TrWS+6hoZXTneZWlqwl08VbWhZ6ofRcJTqV8gm
wtYnIzvEuuQsrXxPH/PA9qP5c225aQPkbkHn0lMviEQvijDIFvDE0Ig6hK88BnwfWT1jUOX6mEfK
jszJEbVgPxWKq4O1KvrFgJeQhx1XNHPPZWciPV9kAdlOlrM+oWcd4ugI14Z6HFIYbIyV1ukQR9bc
llhgtOgtikpg6BQiJrBOSMde+Ues3lNhOohCcxa4tX20C6knifKIEhpR5FcovskGSmQudv4jx+pP
oqdbrqvD3NV0omIjL8iNdeTag2LXhHZxg5xuLN1leQ+iK+NsWE6m/C10iq0atNqhtW40+fVYnHN1
tjMd/J8+AnBUleVjQOuJCjp3tGUDwNG5obCJurVjH8G5Wj6Xan6qRPVVKrZ9Jv5GlnjUxnq/pPJW
xaKecTvH8YkFwiu6k8W9GxdPEV+W5SyOBALEogXLZq6dEh0NARPlTVRm18yzbR3El268pualmI/T
LLgEobl+WsoTpV62btwcw/FzwLOMeWRCHyWFGSbkmDrAh/E6L6YdhYdEfsnCa1nMG4U1sEw3cvE8
qbvyvUgiT53huJeAnJYTVC8JZgcz3p9Ykgujn5AeZwRrSWcdhkl7otbtTLVo19BSyNiZFs+r7gMd
UTUe0lDcSvOu1l5r6yeTw+PUsGsWTNjQoiqlbirlvUx4IhYyvCE4mBVcVI0gl00UzrZrak/lEjul
/LY0kzuVbwv005hIPO7elAr9EdzVKPpNje8kfKvRoxxLSltp9gIKzoZO254a6K8ifSMFrgtSnO8h
RNub0AmRi3H76Zq3UBWFwTWMg2Ade2ux5yLy2BNtjeckC88ziZJxkJvSjU3J6S2ANmKIwZBdiCDe
suikeMNzkf92gcV2Vjx6UcJDA/qVOUJKb/ZxNbrx9CpLv2mekF0ds7U/yPBphh9TO7jWdEljoth8
k7FlT5Jhq0NFb247rJ6nqoI4NTpmc8rK74nxVWbDsTU2XRgfDAFLJ5GgNdyMzamMMzdHr2u0Of4o
Bc2WOm9Mo0Mh9DtL8deRMGeXOjbZ889zbKuAvXHjKlrrqpHs5ZZ2VrLCHxYeI069wp+6dVKwqHF5
LfoSfFTOIAASDzWbPoabMVp7jdXOWpM9wk+FqE0fIkJEZXzN1vqyNB8s+cajyYaWwiQOydbRjIZ7
jAfbormjam1nOBhauy/jfGeZe1NQ3bxfaLeqfBt6sNFj4gx9PElC8FzcJvyBDCYuvXpS60ph6A9h
kD+KdGnT1SdZptgh6lt08nK7zbWJhXugFA/bpZoZCRUmDmiocxTdg0Z4qJatbWZi4lTEsZnW2FOu
+k0huS2RT2vhzpUmTtLSzm3JvH5OPGFZvg346hqdO1Wc/Kv+rmZI41t66WCgoJCL1o16lbVVcB2e
RjGjucFzIxzn9XqVZxj135Mg2BUNaHPZ1nIv6Z+HuD/qibjTy/JaSym7v0ZdlnPM6+oat7PdgcfA
Inb1ID4Ic3jqJ4zAAG5H/D+yAR9UFeKOMksnRU22U+wW49ugd67VVlT6VD/u2hdLSy69Jh+DoXc7
DFxHZL7orJW88eqi2od0ryVwRvAJK0RAm9CFb3C6MGD5aSfQ00lilkmvbd56ofANNuT1DM2avZ/D
g/IA4Y76yQIR0MovwRCofZxXikHAmVdsjwoTGvOw9smwamddhsrpqyhpBCZgxKXmDpNjTbivIiJf
SNtHaQbpNvJnKC0x6WfzXhHjZMzkpCLssGjHsISeVL8LnVOb2I5o0b5MqISCtPRz6lQai6FS7oYF
vEQcTkP8kKXuIJiwOAL9GHUAMInkK0uyCYfuSS/5Odr0mGCqwo9KGrqN1XabhS7BreBWofmnaY5W
Ux5MGV6pZWya/Lq0JWhSsf/OKzxMx8FOF+CBYXRN0jglZ/MYIE9J859EMw+wnp6spLtZ3WcfmO+t
nj8LqQnVXYMIQ5Z8tGYEDA2a1To/mybNaHLjUpbZRi/lV9UIDpGIJEHamuZwHa35bLGAgqeRWhJt
cCwpk7dzX28aQz0Lc4TEPtkmwiagOpwR18O88pr4TwxEIiWLG+qNrYvBPpURZBY8mACcZ5zOChKe
qMYpliOxRHsaq21oyF9jTgjfGvs5JZ6bUxy/l3bX9MZdMahvjCxeIdFnvLeqDicC09G1lnwv3stW
sDE1fDVF+RwizxgD2kj2OlYj+j4wmu3U6xvDyJ2ctT8d+62uerGRbIEyyU0ITZdvnTHUANKk1eBb
TeOooN5iNNzMGBNgYxtZ8os4TydqUpOyF/YQUeyUQlAKutDlqWvUvLOaZG646N4oKReLFh7QSoOT
NblpT4qLlEPLsFzX6f0222KQb6dyU7TvfB4ppWHuUfbUNjJHmRc7V4TT3Iy7ZlZ2XRq9eXmf+Fnf
nuVoAa+iyxsZjlO3LoJsd9Jz/y7qaKEmYoJg9IZFPOYmfoKy5ggGqA3CFnRN3NB5jTesASpmfeuN
5qhAkmwt49KKxW/aaaA8pItPodRDzegwUmhVqvIsCyL+SeK3VjlDrDqmhTtnRjnBGF15Bouypg2U
K7eTPCvyC85GsOQ/lSzaif4mSZcpyz0tukmd/q62D6FhpgyfMAh8IzFdCfOZtXtMOpR7rbsXgXlN
RWQA8lupGPbAahxbl8Q0fKn4CsaReAdTIT3cxV/jdB0lr1j8DIf87qWZ443SvenTscgx2UxeBFN1
Rn3aTVBcENQgV3bnvHTJWvV6YbrFLs9AA8VQ6SAgHlQh9Fpdc/L4TRJO8oBzd4FpzgiMRYkjiTCu
oOygl5kvzepBjMWHOiDTvCRKeu57bP4TnUDAYmI+BSv4JgB4A9jJrF5DlGzMZtnoLFzjLjUXZ0Uy
5qI/zIVpx+rgDtl4jUXLsb5nA1sLCBNT9DUW3+pESiFB8rZ0wq4Q+YvpyendaEsvWUJXMXh5jYuG
Qk/HRTrN6bSJjMGfjPRtJF4f5pDwFAMqVXqoyU3Jko95pP11B+os967GsrZWGhFfZQ0GPOsyIWvo
fCKNsJprGCfKnLeVAt1lsSPjq2FKryiXNAAIhJ2LOlP6+jaXmx5REw6VM10ZWR0WNy00wGTgRoDW
t7lcuCuyHSiavVDmKkLLNZZ1Tku3gVqfaGARaN1ncVWkmIgsNXD93iRq5zyEzNgUEulvfkvB6eyK
O2JQLzRlf0b52VdwoWPdtkxmpthu08EEjaqdJp78RDgoI1tWazHvFb+slZMOh13Ib1MNNRGIIwVo
D5LrUmFJrlYvwzZrw21O1TmrViTdnGwrxQO/KS85YXYkn5ZId/oQL09j2Gil5o2Eb0lM7/psnw1Q
jVWMqixX0NZV5o8WPwyIcQ1UjDV/08X0XMTCqR4G1WnE4TVWBicy+mdLiDZFk9wG/csyaBWfdcxN
mlHP2CTUFgVV4d6YN51mJnJFTEg+tbA3iIk/tRijEs5U+Efg1VgwHokubStpvHF+NorhEmkQhGpM
FgXT7yMFIYT/KbkX/9PHrsK+fEJTs/3120+++oJ9GqGMdLeWzkPLJrZhuMIYJUm1/d3usXs8dutX
/mHX6T7uOFWF9vqLOxAg5gd8x+8Wm8+1w5/ycl6RuHzdhR6/CG3+KuTLjpdFrv2425F752cQae1h
u7Mn+87vJnt3t++5s+PP+Pyzs+/rJx/viN3d5yW73a7erL/lP44duA/7wSH4nx+f1M9mr7DtB0eP
7R0GDetpPR7rOd53/Pqwnv/6052/XtOD01tfwy857Hpe/NrmD/nw15/9Pd56ahxqfRNe+Ejcysfr
YZtc4hs36a8YiRsCTOtzXeuL10Pd+czVcep3Pq/3av3Eu0PZsh85EgougBP7nx+tt2Z999CDqLAe
j1NC2eDwRuvJoWnyd3cMOdcTJUDehnB5SyRPD+4s57CL11vMxXC5vCfvihfFAz+xVT417cRTeWsu
YId3HjUf4QGBkOq8n06lfbIYB9Q+SRNPxQ77kUOBiqY8CeegsqvXnx/uy2Db987mM6dsC85mZ/NT
Hpf9sxOcO98KXCeX+3P/4ap/cmd9gD8/PLifH98WvDvPl9vjcjtpQMht5an79wd3asfZ+px6/Twd
BM/mpevl5o7Na3c733jVndPl4muHx2V9YNLfm/T4eyt/dl+MFIbR/W6661+vr+V+MTh4479j6P5z
X0/wzqmtD4Sx6nF+69PhKKjH7F3i3n8264uZCpf7Y7OOlvvGto8bxmTkDvZPxPPgNNcXbfjHOzLm
/74DP18HXLA+1/v6VPkz3tlbv+Vnd6QxzvoMOTST4P+/hh/zA84Ir2PeasfZcWPuPwyk9cGtF/R3
cDNANqVz/3szx1suJLc4MZyoe4oL+qxVA1qz0ZugLkzJJemopNHnoCYL8qbqog+3liazhVi7Rddu
hCV3RXDYnn4PaPZNnLKRJB66vFeIxrFlKbp7ritHkerJoN5Hg8YRZHcjIPSCk5+RF7s6rvxSMhxX
sbPE03TE5+oC52C0FQlAG5umIhf3bJ6J9NKJE9uHYcNJdpWQ3vEV4BsL4WzRh0RHyifSONdyVuhD
T5ApzizlbQ6ASd48/UQ1RZmGuEO3dkFM/8xYOVWUO8TJcGXOSqPOl2v0cB0yMseLbiJdDKi4kMkn
IKoF/SJyov32lvWx2xRPSnX/y1NY23Q2kAaJcXXI/yIq5Xh0leV90XOnoR2wkVmQWYPzkv0aI8TB
Ztok0ECmjwbKTkM+8TxWAGzUzzo0MHnbukv61KuZn44Z9MlR3N6JgjdN9zOqX9mKBS5QZSaB2lHj
qungR0l7GEPtpVCKbdyD1JaVH/RrFvaQUs3VI9kZCaXECOVR9NQMP2kI5xG0OG0m3xSmTwPbOHbS
p2CZT/zlaQnyw9JAkhHK15FsrUkE6m5fStmc4yGl5yWaBDFw6Qa3vAuLDvcz4z750oIZrtw7HZm7
qAZ+uXR2ZG5hdI20WMCvzB7qFZk7G9quSO8y6ZgJilC3P2IKqkKNa601ze2dKH4nT5ZTC8pnOt8X
tM/QG6goAQ0F9G1Q720Na6RRdsvyopsHBQJdRMAU2SEMiPxLyBMn71TXigOnX1R7kLpdWmOlD7og
EgpZ+lVetnJKxwCBqFeh2a62qzLFTYj06mk7ztRrB2ujavPJAMWpybqT2fJnqbQr8RX+KWMWl9yB
mnZMY4tTksDOzHU3ZHJESn0MdAkL6PxU6+ZOpmQ1QmHXp95VdNdIHv0gqhsFuF1PzvA2vAKK0dA+
VWCSDUlsmVzNXPYGkki5lb2+u6UlYe98K6yjOuwphdN/LPEMireieZ6EYwY5bEjuAPjHUIbtMICK
KDoO+tCXxAL2TwwBCNpDmRK8ZMP31MTYC5Q8+u0A+F+s+Fx1XprxIA/brj2kBI5y3F6xh9mEknWU
F+3UxAq5DJYwlFD6YjlCon3WkGClkna3JuxEmK1hTW8UC7hgRb9W5GvRqS/Poi13MrO9CC/ZBAeJ
BLMuhYPIiFlxUpxoeMdPuDJ2mc/UpGk43ZlemWBQohpSY9frLVZfOeG0olVME+2CDmEmKGpCHwW+
7ZXuIx6UJ0upTmp0wHgvE8FkWMKkMLhGOJXEk3ogrHJmHAKMXuPhUoPCUkUjYJdD1V5aEndd28vV
TSlfkANupK46ZUvhLoJ1mvlrAml7VhMvqMmZaNMqRcOh1CYfQ4BTkFPVk40zKdJTUsuONSuPMPWT
2nDaudhkAomGCW15kq5Dpbws4UpPcDKVrHWWoVxhiKe0mOugj+d7LV77YHa4K9Esx2+b9ClR5SOp
+KmCDJrpkafNk52mbyrlFXkMvLRufdGaL0L2aUZ/YOElgfZsjdByZvwQNMVu5MruRRjmsjst77O5
78EVu1ywBVZHvcJvK5evaYPfWG8oz6X4bWmhI8u9r6unGmE8650Sv5RgfiCqjUAs6K2srQHpcg5B
Ufns9AMmevP8Ks+Fo1gsjT8mqb0BL49KsN1FP2HzpAVfXaLY8/SqQVatzEOdtQDPf2oht5G2+ONf
8P/T7Lyswj+QMDZ4taqM6Ns6o6m0R2qPGt0BLI8RZBsi189qNc9OK9Fm3ZTteYnsBrlILaSbGnCu
KQrSW/AdNL2Ah/RAN3vB1ZcnJSq9WwbkW7F2t0W6GY3CG6nHkJfNFgZkA3QU+k12KBKhFCXxU4Ng
ZqWMG+ZbbL13qNrB7px+mhy9w10t20hLA/2T1A3afaxBxsyJ0Zev9GessVuDn5nQZzP8TiTFGfpb
a+4ha5iQS5ro1oT5fQVjg0jobesnWGFNhuz0F4kABFjmfYMDxhTOW1FTz5NKG6D34FNcfGGCjkfI
ZX4VC/Rw+ro3FUfxJeUP9L0BLRlUwXzfEAX1e3odp7k/ffTXpba797XfrDtvBVfAvuq3/Ww/Q99w
zXvgAUY/05PqBPH3t6XzLPPe9JKN9SDdAO6KkThcpWvlmo580lg86FVPZT5Cs47lHp2Mop/f32xz
U7zg3n4sid1/xpf1IKSrnvEwHdNT7/yfq94h1FP8LGM/wxlG+dP87FnmvNgXriJ9NvXPp1/QK2xi
5M/fkUaQ+2dg1W0Hr9l+Ftf2AvwXHEil7WYjjjQSY78tFXdi1PVqwwZ7aoBbNaigwyK9RDr1T82V
VrfLSfasGF9lk75OseJELFHJpGCdTCqo+2aI1CblRLPZCwlAVOM3ZgMkycVemjUFCUEQnLK0gxoF
xl32x2S4hdilzEyrtLzChxC4eYDt2wSaLDRXJWpgzuYnKXzKR/XYqfOphbks0oOokpfPSB09RR7P
lqKyfSQnleUzm6ibptmhspJbRl2gasz/R9h5LCeONmr4ilSlHLZCiAwGA7bZqByVc9bVn0f9n8WE
rukJ7TbYBCF94Y2fYo0gnblQgLFK5uAyhmP+x9QA8RAOhzxSwURMJ8nRQBntGwkz9jizIhHcF6ah
qMCUj9bAYBkH2G2s5PJeeQOs7/Am9USvh3ByHciVH7n9rFmdMSoP0enYLQsl2WiqdsGQUAvJWkza
tcT2MJpeNcG06zpwk6QjqkN3iV61s7A/NHlyJko5k+hyq6alYbCUy2O0nRFyJHkdqvUKXNEumOA1
AzY8RDXyqY4EOGNoMdktmqm40PClkQ5m4vuFIxJumfEslN+qcSrSaJuEP0JlfbV1+dSNzbVnPyqi
lY7Vfq2lDUGck13kPovaTr2WvgF64aTqVNsMmnaioPdJku+KUJCytnapqkmQEEDZqIolLvAKminx
omXbJjdxhETRXJG3YhFZkqOhLxUCqQFhWwic1iSSb4BO0GnxKUyc4oFber1ryqdG/gl8BOSVjvCl
vsBUYYF5EwX9tUshl1Vroeavw6BDMJV0VaQ1/HuRLgVEEQFlP8M3mrTB8lBb5afeF1liDuiwarfx
vwwAOKK+UBwL1AT132KHOKnWzXs1VRvI0dZY1tS8Z9qzMHZHAf29RpaYqPSv6UuWYelT0vhS8m7j
OD3U0dkIwoUPKmMEyavvhJqPmAqoJqKKVSZkHxzW1NJdVQxvhUTvuUh2EovsFjmvT9qroD0RjCpP
dCGiRR+zddCfE3JeUgHYN8vXaQFR2jI6APOOsYbqiOMe6V9hri8G78dvn5J0dGKEc6AYt6hkHIDU
kCnR1tIOlpwOjDzY9bmy81rgliF5zQH/FXMZdLE9ImVoSv1eoqTOxY6dCqkbnA0xAa4KYE6aUxY3
0dgan31WI1K1SFBqi/Vl8L5GlV60XEEWs/R1giHCjAsgAbPtfhjXibOto2bBOSuoy4hVjMmmKHZS
UzjKBpYN7VUbzqWYrDVaIITylUWZrLwayEfKu9FuRp0gkpjtSHqF4zS86mkwcW0V9PhxSt214Kdg
czxsSrnb1A3eMDU96qNTl9JzKMcfUrQbx8ln2isZgzsG2ViBPNJvmQ8/4SR4CnCXpQnmYBGrw/Ah
BNt6+BYnAYWh/tpStDNFT2NJUXDHdQGeNmHrrNWHzMpcyND9I6piqDJ6A0IeOXmj21xxaPHwj43A
y9+UFEzFYSqURQiZzkLvYwinfSmezfqXuAxJaMLcE5Pi3acrFD6WNV86HD4oIkNk1sS6NX+yslkj
rJqIsc0XpMDE5hVJjxIc42iLPsaO+JSkkRa2Tj1apbodcB8giShTKF9VPUVevlW8YAnUtVJbKEkt
CwrUa+FesFSFCxL21btF7RlJqt0rt0l8iDKf8PSBJ0zm8WNCTRGZhgoDUaDfiCxemjSNF0F+NPPh
mCFsEbx7KVgvk6YdgmjcoUFYWAF7dZ4SSq2TF121weUlmsEqbit6jGIseYQ56Iz6o9iT30bYC+L4
NpFspwkYgr0bn3sCLqwxD7Eg+2gS9iTEV1VQ0uwaoVSFzCGZwUTtYF3MSX6UYIVm4u9iUf6Dq0r7
t2lb/pvG+B9e+qYwhLwurOmpwMHzmsdrhUyNdlm0ywa7bep60zJ6U0mWmpboq0tcwinuQRZjdufZ
zJbJtOk/i9S2Dk8Rk+5HhmyBdF1ID1DYZDFC4LL0/Sb4SI7xFC7909IYWQwta9yp4iZqXJKRanqb
S8bUYxY9/beKWtZ+o7eXiOGWkYnLio6Q+u/C9CHTi6ppk/Qo9+wPkaT475rxFQpoSmJ6QFn2wJKr
xE+FFaAU/3uoFWWWWanQ5ZzH7BOFrco6SWKP04VYOPvgNR9J+5iObfHVz2Gj40FpCIwzXK1n+fA9
lYlDroYoHM3JWJgKS5km3sgZaZLKuW5uk2zZZmYt8klBF4lHo0UpvSVMeV0I57ogQzvsVkkF4t3k
bhpBUxK7yjiJuq0p1qVB5yWSpRKFWTDaQ0auwLpV6/UUZNdaAKzOOYWV73JAnMoPCKLKAliwjS5Y
lGWya54NkT1dn+wks12rbbIqu2ERiEDA2Qp7AZs2xs4QiHPMbSUuXZLegNIrXXFJNPH8AknFrRI3
ZiRvBMXfZjU2Ia10jLyB0mKE1nVMWwvsKiATlAxkdGe2JNhA6aQViTa4zYUhPLXotwlMmeiSaW45
lJjQsy75GqN7YjmQlIXmnyNoH5yymwmu0siP/SQ8WVm8ndofzWgB32tXK6ZVH90849FWIA6KPltr
Nr0SLSMhfu97A+5jPJDa1zYEwsGy1sUtMojIHoNwQxhLS1BInV/S+lH62xZSbUBSNZTfUvbdiKGT
m/rzxBQfUFWtAnuvo2jbMND43cqcnrRERyv31oy3rGPJgiJZklxP4zLwv7R8XKtT7MDGWkRzzsTG
HNGhpZmLAyEzpZOAE0iPwCtW5Rg7fthdAoOGiezA/Z0P/DMeGGel4mBopO8AxhWoqrLqFnQPsabq
2qofUoGBBz+sEZDREgezfGSdJ+JhNN8s7GsjJR4NOwqlcC3Ku7OBVQR0bomlacd9qCDUYol5p5St
J0GYNrHSI4THM+x3Bp/+t9micAQokcSDwpP2bL+zh2idm5hPnfj+wf/JY/zeml1Q2DB2t8C4taaC
rFFHBHIw+pPPpqcKZo2FgQylZE4RzY0auD7cVsVmoy6De9fSfbMemz+EapJD/m/3i6Qpoqbr1Oto
0q+h768ukTIKI582jKcI1+rIdpb1qYMbPSQM2J1ajPpoYXcoDZD2MJVzxnNl6QWxbnNNxcR0wlre
smtA6p/xDEmlAn4jKWAPsTAvYrRuXrkkoythTy8J+2rL5SwOntvv4uS3j/EWFU5D/TdHPLOxpqlL
wE0cjCTZqY/4Q3sS9t6NwQhAnEyQF+NKYj8CJbBHhLpgma8t9C0qXtY1J3yQHnGBo63+DJgkWWg+
tI/yYr3O6BhNjzQ/khkmrsujsavQhICAXhVXwb9gsUNGxYwz085QIBx7EiUtu3sVNTu/qz+wLzft
JW8d/d1i7vmZrrzekKI74W7czC9PseVNgItjXLLtmV3hklPB0KM+SpBmb4R34ZvVZI01MNoCytDJ
hBYiIjeos9NrT8Q+Ex6Ca9/BajZiKmOwtLiMOsykZHRzrEltzR0BrOfRnSqiMwyw3LluGV88xQWz
XuRsHD3fQb9Y7eID117xjAzRYu1/1+/N8/CRnKqT/K6WC+/H2OXn8CG/JS/CTXiU+z31fyYOuZN2
btK5Cp0sFsaNc41E6lFzbJ/zF4qhmOIGJ7/66kJs8L7b1bHsbBFkkbxGnKTd7HDuT+zsxPp5hiuH
RfcQtsoWYBfcFeULMmY1WgSyW7I4w/sIhWYuGgqmctZToI+2RPOfxPC0niP9OQOJ10VoA4f2yaaj
OI+e01zqHCnqwrqLmLoBvdyReobcXvrgLrbwQPTQt3b9Jn4xTMp4IU/WOW4XiLVZ6eg9khk3hLYB
fiV6wpHJ5HF0CSXbzmdNA7xmutlH+co2Tzn24ROuKFrJRqTWzsT0US16tEcI7GmoAVm7gsKs2deH
6ESfmARogd32e250zZf0GtyFg7E1d5jj8pP5Wt311+IoE7Fo8j0Hw9hMbwrifhCebFHXx+lrvATf
wY3usR0xUgorRGRb4g5wHW0dEQnMbd6uvJJaGX/6p/xDR3bQIyBZTuTF0QvNCd+imVzgIIolQraW
db0gxicoSYT8g89b+Y1jjjGD3AlTM1TJtP7hmCOMItd1LxWf0Bv7lxDm4JlVgLod7962vzREjn7K
XKJ28ia+kz0Qb7s17mmnmTYMw2zcu3LBqc85NF6VpUU60aK6dMfwVXkjXJND8N+rG/1fMYc4xDRy
okklwR4mi/9YvfXTFMVtGon7QPxRFOwyzCn1ZSRcoROZFuLEQf7tJDWvjsm69hed3ztRJi6zTjx4
1XefUfSpwpVniE7Zeg7pQ68GlNY6woq4w0tiD0Ti9t3sfOsdH1PoyK4UT5BMBu4IVtE6UhdtqiTd
RCE8TH6QExX+lzGO+EPSPfJoqyKK9E2aIAU6642FKiD6G2lBDA+W+PojYsvK+u0IzeTpoKrIkVM2
zKK2HrGZxP134j2wlf/3gftNco8s6YpCUQNJc/Qk/ePAaWwjZbXFZT/oIyFiKqEaTo2MmIUM5uRP
wtnm8I4ORWBA/VOYb6fAYwnzxiYlaHtMgkgWiIf471dFwMfvPlCdYCIsI3ywJOH8fbUalYmUpkrf
74OMwsgA/3xnjbY2SxtLnZkqnfVYVvpUhMprtmdWSwXx0fqvoOfW2hcVG8XMV5s9Vf13Pjhe5y2L
UV/KId3F4jcKSdwZdzkHGYhiV8orBr7j7J8cJPOS0wwe3AOCDhmlO0g1tqz1aC00MV8pPvEWfokC
rgO2uuLl6dNXMaKNYko2KOO8FJg4SNG4D+oiHS7zf15zEgkknTQwhYrptheUfZklC9TJ/TS6gdnd
jEjESx/euwT3VAzHYNSym+ZorxBhY9Vd6tl3Ot5886XIrrIcLyuk+HmfHMrZK5QKL5YBv1arwUVD
RVm84khpYkgs5szI/KyMatkY+ckn9sN1XefjMP8Jvo3+wHFP/PfgFm548FVx5cXhcTjltjsu3QM/
cHAP3HRwuXP+xnHJuOQ2l5/gP8fNj/ONOjW55mjX0wIg+HDgJ///n7lkYEDXwCOQU1tsHvMjcN8p
UffBFw+UH7mFh28286NCij/4hxd6eFgzS87v8e+v5364vLwH384/ztcTBzv54qsi81YOiCkermX7
ax5kJCHsANcuLx7eFpGFujhMDk97mnskeAbun5+KLRlPwBtl9LXRDLr8vsQzw9PPoZ3cczoI9vxi
5vKKj2Bx4tB98GQfLi8EhjxYuK4Ee81zc4/rUlrx4X5s+BsyDPc6fz25LKsWp8fJfVzZefySgMw/
fqLiYn4ShqrF/Pdg8fh4cAuvlu/kJZDt/OXx6zc/5h8v7Y+TxMfFLXz3kOeXze/Iyw/uqe2Hwmd4
4O/q4v8f33Ifc5PGsDnB56frq+K4H9xJxJrNCw15OH0h8Wew+LjWvKIPBaEKDZULvgvtObzULRBz
8BZ0Kjl4H/yQuzlxy/zWeIPz32E7OQAIO67ur9s3swoE3cqsj5gVLJsrbD1HA6b9159w/rOYwp35
e34NJQg/Ngs+4OGXSC9mNcjM0M8MPrfB4fPnzPJzy6yEIeUMwp4KAP7kJiQc21lUsORHYO6v3B45
9iz0+N9vXfjF+bcRP/x6vHT+gmAAGQXyA+69oLNAdIIaYJi1MkxkiF7QiszPyTPw2vmGB+EB+OZ/
f/G5e8VjIKhY2QsEGrw525bb/F2I5tUEi8GPABV9BEY44u/6RrLtiIAAo1e8FgHyMTq9poEWgm9F
OwskruPFTmfJdBety0lkyqdX/prUP4Ei7uUm37TRU5r7F30cMZrhzBl7vMD5qpAhUJrZDfo2jMl2
MCIXKrpHjicOiLuKCakWqmd8KUJ8QOPcJd+J4Z+nnrOC1bFY0nT2VLQ/dY4AuwciHTrziKvWbCpC
JlQ8DwEqtSrcZ+G8QZVv6SCeJkNcdNLKa4gIUWeq0luM2kvEZgt6JQlKZHtzBEfzM2kt6t96OZHt
Y6Y7kdVRY5iu0X/2MgQJKny7ky1swazbVOG1CzUGsexednN0tQ9nQ6t4pdLzdKlUekZ8wiUiRV2T
j/oWasATRdPsPIClocCYIoYLY2C1gsdsYXjBC0x9lTz3soiED0SMjQdsVQx2TXBasM4RAJjkHY/a
wpejfQP8pShElketTcoVmLayAmrGJANJpHobNfzOSpY+RtTZUTpgWpGpzKmJotHFdQicAEWCRVyS
T3F5MnEYVwiVwgmAmAzGlMLJnp2q12sXv612VYhm2vzxVTI8e5IPokE95i1rQCNEVsmY0KbrrgAh
92lC0GUnzOm2YWbT0upkWIVTDc0xAKZVcbmmAVW/5kcbvrZ4v7Ix2JIK9uwn/dkDS+1TyrjUzi2Y
jgwswOpjqvfSRAwiPlyzjtk0VYQ8mEdimd7quMYUjn3Xk8B8xbXnk2syTiw2/U3VKwtZspYTFdZK
c2xk4lqzz2y8b9jkskZFom7py85I72hoXalPlnHo37qaFioBFhD6UT+DGzp9DhuZOmoP5VP525G5
1ABaCiLhqZDwA4C+lXmP24xcnh6tFUBVTgdm8AHe4sZD+ewjv4mG/pSbypcssCTGJR/j/KQ3i+1l
AcEh56Nb86n0OaGAxC8kJUeSMzDTwaC8e6xhqCMnJhq/E9B1fThMPSuCL1+xlrk0W1eKZfoY5Wed
j3oEVO6mBkOZ8JHBn494SCvSRGIxqNwKz2cIS51zydHgjgk49fZxxva5Y9lO8owiepsaHEEv23kH
18mQScFxCMvPviVz4IRpDw9DmN4FCPkRhiVS5ysKkDv/GEvBFhO8unKyaQ3osDofd7LVvmriJVQ5
zTFH6uzgE2J+VKl/wVFJ5zKpc4a4acMpszFWj3QFk+ZVGje1LR00J08Rgn6ROH3dOomNucAMCgt4
6Lat1aC9ZDdoPOchZuPpFTb9VyqLwtJFUBrXCzO81DksyQvtQw5OVDoIWj5WwnwItqCyYd0Egjvh
rCS1a76p4tTpik88wXLy1KbverDV45ZKN/ow2vGqxc/DiAs36kEapUPR4vTDhy0q9GtOwW1q0CLl
st3EGGYyax1qHKMiSvehIu48L17VAQFB5ogaiIiLnJY1vG6ixqUfYtLvdRdTrNtOxlLCNMUOWozJ
5ckP1bKtLDeqgSRIRdXJsrGUhGV4+TzEydIDiRZri6s36lZThEggwWHAwICkftrqkeyGw/iq4h7P
TaInwLsNuTwpsbBQyqNWfqdlfzEIibWbsLxUiv5Iq6vAdds1tiFYa671s0m/mQ5aocxDXG4cpw7i
cu4PpKjzxSwo9FbilSLj38R8H3lP+VjYIahaqC36IXBExMNjzTYxNu0U/0phihCe7Qlzm64AA45Y
MoNtjym6W0sCaXoPadY1zB0LMpBveMgrUiLjH1VC9IC+eiC4rorKfYtC2ksekp6vOulQ5w9fI0aR
aLHJMpaFUS4VDqROSSWhCbF3D4UIAP+sZM81l3wvAidLFbX29aYfXnyCeXTBYl8f4mqu9l5av0Ms
o/RlhyM9xh7HBNNPUWIGlPdaSsocNs3S6ukXvAk+AzKJCpE1Nw8Jtqq+JtPrJDmJQomimm7L+ugT
diXE1O+wWKu3RX4LmGKhlJS2sCtRXVZds2mGyNGMcAVAyjX5NMLkGXAL8kgqfVGsquKGw30qmxP+
zIVXvTBjncza2uqAAMnWj7lGqTpMTPCHqDsZPuyfp6y1kCpl6d6a0JGz4ZDLSguCU0sAmDVL22Jj
r7SB6wWSW4+chyCt0ohWI3/PI+q6BU4YrJ+y2hzNQnVxYaJGKE8DIuPOSk8ioXk9jDUxB0fqapai
5S/bXj0GAQAHD5Pn8VbNX/wXw/scxRHPDLYetIANCVZ+iHeFWT6qNwGq0t6AJNeMbaU5iQhMAL1s
+iXuPqRaPSRfJrhNQzwV6J7pY48MDi1BBzQIXEVwpxJaI1fprrU+o5jORuK5JPFRojrgTp2sJU/Z
a3r7puyKwkJAAymQlJs0JMU9DAH/1WuBPq7j9kKc1mKA5jm9J8qyw7CEtJqYKeKWbDMHMtAtxwyQ
AYTSc2bB+aZAXMSCpQFvDcV7CfNlBnd9wFeNKwIQe2NYwSIEjZ1SqnWhBFAPlInuCGl5FqMvPfqq
6ADBeaUNntOKkDIjM+Qkoz4b901sQVSxJ7foGElwAsskn03QlgJzmECORQ86F7lCIK36isWKDisy
ffcQAVPJgEqkqd6ywywQ3wHuGdAPFVOJCNKvoDbUAnZsIMsVChmP4IOwQ9aFXqUb99jsFkqsLvSR
S591iIx3hdBct1Be1eRWzMZKNDEego868FdZ8WN6odPGitPo3aJgCy5a8gKArjQ2VXGBq8K2qLi9
9zGlKbjWZ6+KxNmGnCZnkwsl5XJNEpLUod9Zzwi7mpSGtE+XqLiK5ElV0l1Zxpuo7rYp+iClCk+j
v5fofkYcV144UX8MHB8dmeEm3VuapT63JQBmTeqIVSYjlzsQHtBxlCMGE0HdA1qJ5cINGnNfAuAm
cbVl36x4pdtBcCBaa0s78RDSN+j2CIYw/CfZBH6LrrEycubD7paZvFY8RHOMv2FwqARoXAw9opw8
l9AvPox2AK8SwKv7SuiknbcZlP42y7V0kjByI7z0Nf6TdE6dGGkdGYyBXhdAKv3LlMJ1jx91fs1w
zZqs7CShsfXSNXD5drhqfbDOirWMrsMogyz3I6qiSjobmIFTibI30O6uAA8Xr9PsJmAN1oSSjdYl
xA8n1A8/vg7eI0G71shUVXrebYqIiMSsbRqHNDEottn/2q8zqBWmPfnKcpgwlhjYGmv1RxMROBG5
u4JIHbnOYxRpo7eu4WFL1k9ShcJu6g5TRZ4xKKUJNDWiRrEwXythyjtnk0+WQcByeIoJIXWsGGAR
AJFl3doUn/PkUuDBRgHrmn2wbfXwUEkGn4Ox8iFVSqlbtGO+SVLN8anP6VPqaUsDLW7F76Cq1eMv
FDf4TePl1KRPdYtaVOb4NuIrmGznKf872SdYtmxaZqykShUPCdN6WmV2nSCM00RX53qelArh5HjI
ZPWY1vFaRJs41pu8flD5lsIWK88hAtb5FWmgzwm17/EjSSVgKJhJ1kURVHbmZ8vJJ7Cvcnopd4hX
scVQ2TeE3FT1su2MFzFkwWtUME8CmxKyIumR0mYeUKeHt4iete6hovShUbZozmmNJvnUWNKphZ3I
p08T7l/rAXSaRcYyS5r0raVx3jNgjgmd4ry4IpYXRYYIqSVmt5NI4pN3NWeNkCDE5RiIwmEYWJVB
hHVYzmSVLanFBS6Oizy1UMtBIg/dvictyCgGzlZvmxaoKeoCwzwDTrkymkdW+eByxTq0dAh70AL0
Nx2No6aCvIVeRhRY5HvVjOm1Ji57REd6RSYAYYBNTSAgyuV5q+hTn2Y14mFeOXosEuJk1p4Ejlxm
zlAIe2WeHpWJk16ElsYOjiOpivYZiYUamtneD1aG+jWYaEQ45N6405JioQuk71S5G87Hif1cJJKx
rAtOmvCggeL4mIVU5lyiTBeY1ZC/wGtM4balhDUgkH7RZI9qCG8gZJeq7GbpKTppBn416Q8dw45I
soiaVhwt6VTXGsHXhjOgkOAdgtS9F+BJ06Yt3kuac6X96JbaEcQ3Ge4aqGp7n7pj2h7UBlWjRMyA
QvhKKuIK1/LoeWh6YhKRqsjyKrRYjYsVqXNWUOzyySVRv04fpblB9Yjz2sMmKsQNHursLIwFKlE2
EhE7qd7NzVsbYQcWg6UsK46ITEZtSDOGYiLDZlAUHM7tokr3InqJIFNZk1NNwKylhnfLIrWFnUFV
1UfGHGn0PgX2y20lMSUTUk6vbABPIbQUv6Wsd2PPJdDYMRVx2XTCogtwPQWlm4ffSW0em/G7LXuw
W3XXRTwCpFlQvQQjIs8UL/nE+R9D9Oj4mcNy0wEINFrE1pdRWWfVxoSSNgEzSbbxyfH41jI4yu7e
ZE8q6g/Bgh32kT0101nhA6nRk1qUM+ZLT1+3GrnDonYU/SN7mA22dnHbkS/SJenWKIm7isjZyNIj
Iu4zSwNsrrBk00PCfxD7jZtHe63dg+uv2lkz0aE7NWBAAtqoPdGwNTPcMVziEjf3RTwfPxvLhCU9
gvIym9N7pbHbon3zcpSxnGwxAi4lRoT7WSLRDYk17sd1CiLbkdJpWfz8XSVfJz3AoXcgFX6eupb1
UhTTYR66fOuOB3JGCeqckuB4F4ElixZLBTJPvO8UPsuCIzAAVUbIyBAVjnQxiuchgV+UN8nce4WK
2s9kpw13vcxn84zGbj4RemqFWcIUbHi0GqJPb5YNyxhzdCvjHCJqbKT5AgTeYlgTEOLPuwCPLq1k
CBG4Ze4cVpGxm0CFMmCL91fDsKmCe9ZvlBSnmqjQ9MASyZo1UPVNrbVVLaludMFvyiX9bXyBC7wr
n9YzOnf9NsBpmMbDkKMbFzEsVm+jA2dAXgQCwaSIV5ocIr+VthLCOsOTXWrtEEmnqEm75XqqpO3s
PCDFximgVpm52Lfxuo8TIScFE6bVrzpN3phqwcWAmjFl3pPaZeYT3IKssGceRV15hmwQG+i4AtHE
UhIwn5AFmkECNsG6rv1lo5kczrUm303owDoh+UMMTwlJ3ZGOkZJ6W1FBc5w5tQZTV4ifUyIihR6J
RSD3KW66HZ/VBEdTW4hPmYIMMv1D0r36kbo44gYcXQmffWs6qjXKBV3izUTyvhHkcz9huJmr2SoL
p+340w7WusI50svNhf6V5UiTudSMy3FIdlZHb3qorofaIvalcLSo2k6hsNTMltPOzkbS1LBkAB4R
1jqdwBZiVkLZhLV7lyjVWrRYXeOBt1ix64pAqG51rYZjrMuHRJX2sYzpsMRwQ0EO0Q6QC9prYbyP
YHht+hWPBAKiQBsr06nCAhEuNH9+bztlE9G0XpLnuFPabTgyCpKHh/IEAa8hV5i34W0DEmg7mpUb
sjJCVBLNZew+LQtjD36UasruWbcpyviaWMrZClAVmxkeJwFz/nmKc/RA5AbELwZ9xz66d9G8TtbB
G9eevNENdgTZF6zaYRARkUX0mncmPcQD7LD83OuvWX3KBjrozbmupt6IPRBfnulntUJqGc15qgWk
i3hus8QFu/CM0hlEx//xBl6TIbwYHatTRP8jRhFsLYM8mzlzXObNvvOKZcczK0CmJraJivlOJ1Oo
VAEKBWEzBMOpM3+Klt56kIyqekxy8ao0bIhHJnOia+YkpIoVMXJDAW2HMqxh50ZS4pm9mqbnbEUm
jJGXvGbiJGWkgIHWnXUZICWW+meNidbLu2tcMWdawfW/STLpd7IO4jCJaiV5X6Kz9+8UWSAKngdY
pRzaH/8ybSjXOpr7/FrdxbVq/IEPln6nHtM1Q7do2jFV9HZ/f7JOigAEqh6fKouB58K6othBSkou
H+4ZY2W6zUPwN1yyCaV3T9Pc/hP84TVY/45glyX6FRTMIhI70V/3/0XH4idRlyqFTnTisXyXNojn
ywYJSfJk/pClM716P8VVYbvFvueHYaLW2YihM7cJmLnTzAs7RSDcQMR8t6ApWp9OABoeoQky6z1w
2IX4bqyjeexZFC9YmhR1o3lOPCwaz1EQeiBPXqDd8q8VEsV3dgot4A5KFBrfOATn6qN4Trn0dtO6
wfsBsNm/CbC8bN1LhPeo7BboZmHAaZId6FJGG7jADUYaocqrJDYuxgTolJMTFqTO2FQY+KYt9RQh
4Iq3mZMxO2PhIsnH+0O7nfTvqHUOrCUZIs3hpvSvVHc18cze7HRx39CrFwYPgp3WeeXGHu+WHbDY
nIj7ljTiIYRpXYbCMxaaxaT+KaVX+l3Oq0UVlmjIGlrFf/ZJxb76/5HvlNn4JcuMLl1mnGfRCqo5
wEGZLSw6DaxjYeAsqP/AOmu/4ZxlUaS+huI8Ti/lH8HHqpWOYOek7SWeulECjcCa1u1FZYMsdFH/
FPKczSpjZolPxq/0V4AeNodqi30vrL4J41ERuxXjhCKWeLVitn99E7rjjNNIZnr5LDNLGe1tgruO
rNokujk8db18C4YUQ9dNJXuvKfSH51M4RqvNVa2FU8PSW0QxhAoTVxUOwhmgJx5GmOoLPjHcVOKq
EMenzJPYKIzGI04LtyuDpa5La1VI/5DLb/wmchh5haSLsqUrum78I994qqPUCDJjeposWz2nP2SD
nkiC3aeX8thsxrv1Kv8QAAKA96R9Dp/he7XJnoxXZBkz/duxr34P3iAfxHv/PsnQTXZ5nJz2qKzt
wKmWtWOcldVIgIFNfL930k8pEiTMO5v4GnDJocSs7OYHWkAabaKFQDVp1+oeYADTbcAXfJB3jPHp
HzKxf5PqLKOdM3VNJNrZ+mf7QxFhMBuJ8Dqgg+sxg9519FxX7adZTN9/GNZ/M8r97an+MdJaEGRd
Osdvo8I6hA/rVxJ+gbloEV2ETXMLvut1b9j+y38/7286h9ihqJJKlBJyC+uXivAvoyuJlWVeEvJy
6KnbZJJz56JQygnczjYp9vSeMExQ1qm72cpbCJvQec/+cAFKv2rd/5HTLSsGqeAiqhTtf0rGv7wG
SR8H+rl5DdNJ/wFQYJdCnNCVuL5le6kfGckIJkYd7OjXeNfeKEeKH/139hzv8kv0abwQAYXGsnyw
PxS/ZcbL83Ad3/nAwOXWkYr1x/ZJtTbt5gWBfjGjsXazto6YCOLVcCUb+4WtJM/7Gq37l9gRVkS5
rUG4jqSlIuRGvzc61kZ0041+Am1VnXhPSO1KoftkhyxaOPq3Yqltw6fkSIXJUjjAYlgrREQuESBL
6yydk11tSy/ZGiLjqj2GS/0mndtN/yEUtn4pd9kWcmxX3fqXfK09qZfie/gmpuJbeVOe1bNyUp6S
7+5g7qJLcEGXRD1vdo/W6bPwZr3hKHsJDsJePqrn/ifBvXXxzsYJAxGuL8f6yl799+5VPne4TYni
3Acr7DHJracwcFtfCZc6ZOwGDxCRqKTlF3V3G1btM0TVynf63bhDJ4sD7vKH80783bX11w/9H1Kz
UZnApLpGfirfi6dHuiy3oY5jd2MqLxFYXk60NemO4TFrf8LwKeh+5O48wBRzCYottD2pu+Ow1vbl
h7gisBsVLuav6IyrPV6Jq/8j7cyWFdW2df1ERqCAyG2nBrGubwgdw4EolSIiPv35yLN3nDVzzci8
OCtjVTMzhwid3lv721/AB8V4EONNd/ADM1iGK3j7Sb9HG3WFYRLmbgRjp8wgA2kbm4rT9QXKXHH6
SxCYns7tQODrsGweeB9b8AfPhBbgf0KdIAVv0iY+VnKnY0IgAa5gq+bowO2V2wAVkh6A/JSQvW6A
cB1oWWeUAJt3vFc61TE2jMWb4GXCbt81dsOgnpQX7dfwghlK5zj6CfutQbUqmJjvpfnAaVrx+pKy
oCA1bwxOvoU6WD22L2VJJlDkPKZ9dwgw7KsiotDfIz3HMUdce1Y9ZWuMkdZIVorepv8KW5dbq67w
AkPMtqn8yzqpmeOqB+S2yBgbtCSWxAeO8aNLJnok7r6muMysUjS8nHPHJxh3dq5an1aZoTP7sonM
pEy+tKt5I20Py6umw2R9cnuwBossgq6zZvzK7fxFOoWBHmwi95yGgWPuRXjLuNm25NA00JidLnAj
JcyvA60fIEysg/435xonPzMcb7iQX2HWM9Ldn1fi39bhbwKJSMrlJM7YeBF/UThKOC+8RD65LqKg
9xc1xvBfavcBVTRhkgqpebL822fJ6UhiPH0jneyHChreAANicPxDOb7MoCEWG6wJcUvYDI63BUaO
fVGFRagbcC7E04ADZ4xW+Va1hmYeKKTpyuH964XFZqgyy+1PEm/8MJ7r1EIrZb790fIDPXvRjSUN
oqFMGAb5Olp8eiJBKOr++S6O/qWYHKhIFOWuihtQqv+zUyjw5EtHZd0ERUnR+zrmqpeOBsGjE5yN
+Gqvj5GqEXIs5FwqXkrlC14DIlQGmrK8yEbAgvBq8c9XuC8yDSXHknNnAnZHAa1FO3mUWNcMrsET
iAngq+7jZ1xPMsh8jYoFK0T//uVIxsMLp/63quGB8fRV7YvsrHECYkuDYZDtNe7dZCaTn3lygRmi
r5/3vl/d75QXoDdcV9yeHu18+PRLivH48tUfzHu3Te9VfeNzRn5MECVXuyrm8RtU+WGWmDX1b6eo
rJ1KliZVhLOVpo0HMawaXBk1ugvahgKXydHwBlo8e1zieYXipo0JoeBbRje2hEv2F36n+q9PQ9fh
UCqE06mjrq/7zxO16deDfvKoQ1wmrGtifcZEpc16gnkT4RDiMq3CysjcyE/hpjHNMPHIGEdT3U/2
6USfZ1RoxpuBsajMZMYU3E2WownUHdHn30yojIeJ9cSbeHH9O1rcTOlpcGyaf6u/tH+riqjJ//d7
6L9FQEgZYuIcD8/w+SYVDzgihJOsX8dKEbwZ7SHzwzpDNXH2RW0AKHLNw49up3dy4BG0GgOoDZPh
VJ7cCiO6Ymkn7s7NT+a3OwCgUWBn+vZyO54/3adf2Zo1MksSO5GaWL3DI4VualwnYAITdGnsnzAP
eh0iKMoFQTXPTcw2nKDsxDQBlSNBwd7l7eoXVyLtHFsxKpahkcakhRnNBWqK+ec37t+4soORDgP6
V904+vVG/sczTjK5urzvUCDQRQBF5CvcNeRp7dcM/edU42gRpixRfdI/PH09jFd9h50iFspKDXNX
85lJoA+o7I4vT+b2hKnmSyHpgk0ZcaIo9oMJDhu3U76TDhw0f776fne8/17zdRGSRKsBw8NE/ucK
1aRBQQaDni/IVOspPz3GkFkIxKp/vKwMXwOnhOqqHNW/FR6wUv7xySQGy7I0ovHVdQUata78VnjA
IGrKRHpJ6zf4HLYyD6cEOKdYnF73+QrE/OUxRcetLvZT8zGG2LKkHsYlxtCXT/NKEXz115UJ2FMz
XHDUGULIi4MBtk9EwWOWTgnDks65J3uc070AI8ANMVNuteYhYfUz006jlyVHnb4jO2q8OqI0i2M6
+6wGuIjQ5o1sCIPEFzh6gEz9iCEo4/dkXZ1jsrBOd7Be9IgYPNitocEmQaizRL5NKkMIOydNjTpk
xP+clt79gMalsHTZ0r6wAHDZb6ipsEeNZjpfHEIM1OcVEvznx8RBckNYb2nWA7tcYrWlTAmXAtZe
jsz+CkbIaCgq57HVwyx8Q4KBBNU3KIDJX0wwSq3MLCZHjCGfC+dKQoE8QvEzyoiCEIM5ivoVpC0k
k5hTnEepBwKf3v1YEwys4ncY4wmCKheDCdhySD/hHqx7rFJYGnyb3hkuUg4N17zW9p2ZO7SayHwo
DuIblIR4g3d0w1VShjVEEEoJVPgY/TVf93ycvba9jBxONJZIBSe9NxbWFlel2E8rz63hV7FCCJN9
4yR7m+aLeNdNzxrjBi7KqESyZAYk8FZE1ke6qZ1BntTGYmlCnJI+JqVxiQ2fe3F7a71LiW9eSPJw
pwzbzBlsC9nAfVCx6esvb5xpTSJ7lPbrcg2AvVsXIWiZhMwh9kzx2SuYSzWDo0+pOtylmFtPrgfZ
uK0jt/AeBxkY66Qski9IhGhXHlZJof9DG+wlO6qiCGdmfIUceQo/BnqijWEGU4bLEUkS3ySO92Ti
SO5jcwGKvTmFGXsQbjiDtk2CdhsPIvuSWswX1HWbezQEI0zmr2zpTKMWCMoT/GSfPBurM5HE6hXr
0tyg3GxbDgOS7eit1v4wxiSSCuSOOrYw+tMEG0rM9Yx2Aab1HEcHZcEr8eeNRP7X13nQVwit6v71
ew4rJfntjm+rtA41AWkasgLc6dSzTx/hOOPjPhKT8TYV+0lhuvO/7WLdOfr/drH/2Uv+48N/A2P1
9ImPaM2H70L7lJowkJ/CWueGu1663/+fX/S3M72uRwQHS5m0zkRtMTK1cq+23qZs5x4qPfE2qWLM
6WK8rU3C1Mz9F5BJ37jN+pb/8+dL+S0B/r+/9m9oUNmv4e4SX7/eHTSxg17vLWYOYJm5N9DZGZs/
f9zgn1XAf3/cb9jIjVF5zUknrTsnFWQAXuFgrijwbluMx3TOseEvf9y/YD+/wZL/9am/53k/nvH9
mcu/7veBvD0TK8/p1HN+QVRsVsak+ctS7g//iYT+z0dCQmE0Lo3wif3taIJNmdyGdfRZP8z6h/LF
QHvlVD8jp3OPxPaXB11Cv3dKS3ihiijBW3yJj2tnYpMaGzo7kXs2merucBaNn8HC3j1tFA2LnoVk
w3H2FuT4E15/nBy2AGEx8YNzkSPN4UWap1URJg6/DMZa6/FITDLb37+NvcELvlzvx+OXYbE5b3Rj
PBnDzxLXgCPAWL/8dDNaMs8U5LrMJfc2hc8GAQkNOYqRl1iENxG87Z/WUUWYGqqYW+JuWj8/fiO6
n47tSsavl2niW/O3m/rP9u7/3lJ9NOjSS/uKNpR+e0OrZJBLcZF/1vn4WXNHbxYG2mCIs6v151X6
22Dmfz+J4NJRfzggr+y3hyf3Xsxe+9ln3fiIiLacnsXhayRoWuF83f4G3v+zlfz1aX1JHal9pkB6
nyy4f9ZPddIkQ6wzBmtOC+Dy2YEsI1P6ogXaMXf/81dT/uUF/MeH/bb1jBK90LSYDxu0Bk5tUHBs
SJ3QEqEb9OCLAMgePwqmK/BY00l7II0H4v0bE0s8f5fIzR/HWgrgj6E8ve+um/yYlTgQwuwRkuJ9
1pdL+KpspoQ9gLvXBKN6DjNmwh9iEUR/D8Lw5y8kd8/it337H1/otw3srd7f+oc4MUwGjYFiK/4t
KJcNgmL1qxfoHgxg3YQISHbPcHPzNcJ6mPnwjTQT3kCFDNJnZvzeXWeQkJljC9VILn9bT10F/F/X
iDZPxbahC979bddTn+/2lcRc40iiCkxOQ4I9qRGMPmFZZFMZj2GAhmDdPP62tAb9XzOPP3z26Le+
q/coyf8bFANSxGaop8G2nisZRCZE9KktK/Tj14m8fNEAj0Q7wTqlEgjBTYJmGEyfqDFodi35K8kw
yBek6VI8Ejn9GSOZJiwW9jvcPee+xStto6/gIEkwufyqcTP3SrQn4umAIdQ9svrEEYnPufc22i0l
VMVw30K1ga6YwS5xHmIEUnJjZeHeaFTMBFU8C4Af7JpcNPc5LhxcEQxCmiVGywIb9o26xfqKJFUo
ljvasxKfZYzu0PwL/D4O2oIaXEV6G7wIECVIeEetfMkozy5QGSFFGQplIQEclSV3hG2Z0bPZL6av
8YsEZoQDudNaKNJJY6o/bpUHV93pLZ/DE0xmeCMXWImfd/AmyncFGIa691alWNUse2+ilfC0CIkM
fH5VrUku3wUnhtf8jiliEqTRT0JBSO4poux6lRVMBHq03Vt1BruTxuLGyH6JrSVdrhqU3vsL8hUL
NmI23gCBT+74DEBKAFAiGaWY369eFtv3zYB8Kl8vzCHWGLhWiOaAUpFpzaUWEc6lqOM0tnhzFL6g
ox9hixWT2io6BXLPlSXRY1xjPXaVi0BzGJKKrRBBQd9EpNsPg+BaN5nD0ptYXUcF+Kwz+7Jbnzlx
MtEwt1a9asHQFDZQ+LlbJQm5fuTEeEzj2R1CjRnhZkUb0cfyztKsYS20CdFk3rN0oSSC9mc8LMI7
sFCHbezmspXDfyz9OnEfEvIZbHmsKy3RHgIExLSiNKT1KyaV0ENZwJojCekzTvFwJf5n/VTWKbPa
egI+UmMjokf7z90npELCJS9dIbpP+1/30SwDPmjGcjpOEwdqglYHVxT7UPSiAVQ3tNrO8Dm+yE+j
vb7x38H5xqsusAklFl6JFZ6pQgja83cG7Tz+0ClCYUwKS/lp8RaqsYucfGq/yM3REcRooODyCoVh
LX/wIgqb4b6kX7iYtPpRz8pHixQ/UtYBjng3I1tI5YwY+drifcVJu6nsol2Ta8c0+ev2MHha/FZN
f4PLoLh+EyJ0Y/fIEmMwDKo++Qtb/JNAztXWzkYGGrYY5SYjN9hpR1pgSD/wUJAcGqRbC80+6ES/
YxRAxR1fvaqY9VwaCZSuugmvhN1q3v0fA3GzER9hplw9BvKi527iE+//ZeRgDKI4O/ywdi+zR48l
nnaGZy4Et28igM+jheqhuRHwOHXBJH7an6bj3Q6i5oeKZ+4OTo37XZqNcacczkG6jOxCdSFP4dxh
HjBnuC52g0Mz1+7uw3x9tUa2oQ4is5oy6NFH7GejbTyEQx8+7HI3zawVjtWv4ByHL3huFnbEZzSA
cMT51RVXiFuwdAof5k4T4bR2fgkUF1/SdzcrW7Bt4BdCA6AZYk8TLeRjPvkYq/f47TG5ZQ0k4rq8
mt4i3y7wYU746ILCSHNoo3wAFzFyQtm8GLwrH6aiZx14i2tdrQ7h4bJSnANcVEGzZuf754u8L4ih
Fq6FM7Sn/FSPqnCbrPArc2ZnDyXnyM9705Nur0be4hy5o6UzWyxWiEGn5OWNkZDSQSpXD3bDMrga
wAjfD27rbXNZMX7W15fZc3xALopdg4XQ0pO8WTIW6CtRRuJz7cFJ3UOE9bg0DbkICIoJ5boRwc50
ayq/ByXl/YfNlzcAibG96rveA7a6EGiWMRHRBPOXt4VtOsGU0651FPHssoCUaKKe50YqM6hquJnb
lXEAnrG5YYQvGf0qyDAsMm4GxFfQA57VK8A7zPvQF+HG6p47Qth6sdD7KMY2nTPJEtbYnb/K/hY2
cNBPRKDfSTq78130k9wzT3KAuJRi2NAKDKjJ2rDT5c1f1YfHHu3uolikMy12PibofOkpWGfl3m4I
JQ5o1Gn6zqDvdOONlOcDrTsvhaaMX6RpgLeyEeGGMGGqu3mNC0QT1LndwmyNYWdTZPS/OFqAMgBh
88kjtl4o0pcEY9w9tr4H87rK5ZX9NEGYCSJfEEwa6TfyBOAq3gM2dCP94ntwE8Y8A+djf3Zdjdbp
ndmSfM61qRqwW2xOnVCSsDAQXTkMObZ4gIlVrg6PMeuMdTjdcBALs1vswIYYAmQLHj+kVW4Ss1BR
x8bqVZoMg64me2S0zwyJIojfTs3TVHkDIdmP8SFoDXYQJlti11iH94rLRIRQOGR/NV37cUmNE/qh
9d3AXo5G5N6zXuPeDvkyxk/dzg/Oxt/Exs9+2x8MQiz2DHVcuO6PMcknR8k0XCOy5vQUYTrgcpV5
6+jjec9cfs6tcL9bZ/NBot5sOOEQWVtlJzmOTI/sdESPD+Pcs2zv8OYp6AzTGHPxI+7G4Up670QX
xQKpNFMwlFQDbseHXeM6ZiQxXA8tjMrkWWT1VhEwVU4w7zKeGku/WTETM120XSTkijesaOvbJwHU
vAZLLF6CRsw3PTcELh85UNuc7lhVd+CzktUnA3LTtXa3iQnDe9kypjZq94eWYRnIbDm78ALvqdvv
UgaSvFcXWxtX1s62M391X5OIxfsBM14c0NvL9qcbs1U/GZ9SGyOjIo68u5qhhR3JCIUKmeY8a4Yj
IPgD89AckcxPcnu18IDduE1ep/LnPXqIHWbTLe1bJaZetPdCVmlr9Ka2hgQcMvUr4E9r2IiLL6xU
EgP5dbQ/z/CqciL3jNe6J1mYCbzZb8OKJYKCenbdOuitl553ug9N1UX3SAXGyNmQ8O7xqD54nd42
lpu/PusF9soPGKNJQiQylLwqdXk8A+f6jVQxWRA0+YJJbH/MK0dizQ/JyhlH6ZHLbw1zR13Da9Ed
esy9VqMBTZlEWQIh1NqgyRM4sib28j4lQ9Quw7luztmNQ/R7qPy4tWGft+ZihIQO4Rx08RiW1qI3
/m6A4SQXJctFzOff3b1MVwe1DQ4FFghCnTKBFdqK/JgcVlfuSsjSmaO7a/9lAcp0JZMR418+Xbq4
yH5mczcxDdAE69j78UeVeRHMgkUr5rH5/c0gDbU3R5rWF1xcVz8BiHbLBYpr5FAEcMWtEZiVH8zV
/UZyTL7zGGGwoKDrtopD46yYP8HHdyOz3Kq1jd27YPzBf9xM9UT+jauw1t+mZISNP1fNgPciXCVz
xP32cM46s+/OivH46nIRK2V9wlmhOMIBggwNNpGOX18biMdXERCQBH/5W/vu5XbNl+bmIm1eX5Eq
833wgDO0PWtbNLT7BNO8WNLsD4fpzZ1Sc0PCuC8SN3Yjh/0riI5mUFsceLIdciruWMzMsA3d/IHh
hI22PodgEbsX4dbbFjLDgD9JM+RUkXFl8/HIPqqNDgr3wSgf7MokORk7BSeh5a89Q9/FrmKsbl2i
xIl4baGoti6e3oFvSDrhMoaiz9omLuFGCfAuzCxkzxgy7+5Hfihz/g8MW7FI3LgsGTLxR4LuZKKk
IO3W5tyKRXX+YKbwnE6fXnrtvB3S2WHXC4LaDQo3aJjWE2hI5uuBk3pzWmHId5sD3Yh4fensxPno
aXg/4j4hsxDjOeqkLbO6F+FY7BvDVtgIgnZd7kSvwL/WpHcmm9noNuPp6aD4u+C5D3BM6ugb3Bo5
H7PqN+p0d98chj8hca98OvYWF4M65mqelW5zTu1TO4HVZvE2ewvdOH8mvbWzgCTTGSLILtWf7Cai
i9LhaDsdJGNnojwzAvZgI/fCUFlPw7dNl0IliI/R1RgcutLmcMhNFivWWgKiB1xgl+6H5t6RjKHz
4MXnWkb+6e5XmEUblYgSqs0D7RvjcaeyStb+ZugctF3iHvqrviBs57KTzcztE8LMCIMbYnipTZ7D
4im2l+N24J2JKmHtdt5F0CfMw8M7vJZEzJ44v+o138EsqDyMAdNRTsIiw4gjMXvI/kTjEKbnYNsB
4b4Q05wkMPO+wEaEswKPExYRmr4dbx6+GLJz918jnpE55SSl1qpDwIERQUYQO3kU6FAs0mNlxbim
C8SiEPfgV6se4CVoLZc35BagFdzJu+68xi8ktVeP0n+7yRyTjaB71+MFVYCH/xonau6xocrmavHc
LrAiNmyzq9kYL8xYjbzpdIBvlx9grjjFKPHADF+iq2wpbyzSLZgAG9qChW1nbnib8Krh99MZo1TG
1PtE1Ju40hbGCgYLr4H94NQPYUS0b2xrzMTq8kpajBI3U7Yh1sToSixKUpuZgTZggdsb5+Z7xT9N
5vBrXjwQflmrUexCrOUFEQfW3MBp1e67cAcxlhU4V9gy9lylz10Jd5IDnNyllyj7mDQQtirehIaa
ndbiBKamo/1QqNGy0GOh+r+MQMhhN57bXu5S1GMeve11x3wvth9uwcpfvDXDeYkkXOgLtMQsXK7j
oHFnUYaw8+GqwlsUi9nQZPEguR7jCjiecZeYlVu1c8J4ZQeHCqsoI1lgufJyF9fcHa3KgL3Boxg+
EBm7jNYjSjR7uuLxL7RJjwI1Qhokiy9tfU3FrJ0S7kKY8HIqm7yfIR24iNYhdckyEfjT7Kj3duFB
joRN5alpYpXa9pkxNRX3trNa4SIKK+BAwZGcQxwcwiQ4+85hH53Zp1cewzPe0lVcm+enGyUOivP9
YvEKYutxgpdDwYz1s+pzVHPraHy6E6X1XyavLaVxsR7ue5IFYldRPOIUd/qEqTt4iePdqxAGRlOo
apSkAisHyl4bv0Z8yWOisXE1f3SMzMfxtkKq8TALb4+jHFDxkfytnySzR2JfjEl/Q2yui9ZEmzLJ
vhX7nhnjBA4GQ8bHx6vIyLAg8qMLVZQFHiCqo2fWo5zBEGF3xl8sowD8CKw4zcH4FXdjtaNeBqXw
y1i4S/5AV+QYOXMYxLdiUoFho4aFk/EuJunISAY/FSQQVVzAz3S/zCfEYbXfOh1wIFdiBhI0HsmG
ptoYEvQcenZWHl2WuUZn3EyPUP4Xb0SbdiR0/yHWyAepXTBvm3B8F5ztgAB3EyGnGAo48gPkeOJG
0DyOIxNxrcZq6DQ1evptpH+Tx6pZTeQ2uaGVgO70RBrDTXkbI6yDRj5+FJvKns0eAaGPL7d5O0p0
wfNSSF5i6KhrH8ZsxKi6w1sQT86amUMygSBa+yEmd96M1Uh8jpNSRFOr84OgOUxfBu74S/jELXWi
lnaTAYx5nROvZni+cfTQ5dnTXbQOdtPQi3jJHi66P/CY/oyDdc4+ygC6sB+8388ZZOa7hw1YLIgB
da897Lc42ytfXfIa0OZ007hKrMhvoiLlqj6AEnwNjdQ4fACvEw0bTPaEc5RgRDNDHJZ1zEwqO2X7
AKHjM86LXMHDpzCyNa8cV4PcnQ3l5Z5jzHB+/W/7VxyQAnvTuuLpkHtXewBPsuGPZQ5/9wzx480W
Q2Ne4SLk8W4Wzv0OFQ44heu5r0tcypekYW71LbjGGkGB9/Jor/GY+rAcQbkFQBV05c6UCs4SOxfd
8nChzu78t4KtXAAUNt11uwOSAB8aY/cDnRVF8nDPPb3NCeThrZKpFbmqa8AZMEFG0bO6azsVRgq9
lWBFchplvPWoyzgf2aaor7P1W0DYGO29fLl6n+AjTC9Lpt9ZCOmLuuBuTIfHvighALK/HxTeONbI
KYZJiuEz7L8e2cWbJHjYkiYooNSvxqkZDTUQ2o1mXdWkaUNGdEe7eKVP8ilnk9o3hhxeldJdrALd
NZ/cZwmHwX3OaSV/fb5fOPffiPmeXRkT7Z+EbwqAtfdI5OmUzNvPYHZFfUdeYsSUGoP/6fthxpzS
MRmM0OuOPKcGK2qzf0ouPohbPsXqBH/QwcWV4QzEfrmsMXzlqMYlJBJgzM2DxApjIK0KdKDtVmOn
wYIAZSk/54G9kpGuivknMgHS4FnC62phK8xU9n27OOfTajGkMd81R+WzBt8aqCuYFwOqqJul9BYE
mUJbIEYwJhtjGn9clCKc2dOIOGFRcs8/Xuy+7yGDgtsRCclFOcu0QsfobTQ3R/k495upzJqhqwd0
idfPhLxsxOTWJT4OHzRXFD2v7pRp19zTsmfi0P2O7ATHeytzigVY9+Dc7jEpl6y2Cy8CHQlkvaNV
dj6jAr7y1ex/SQhOzqXiKdQI2CNx+DrNotCNx+x5x5g6YNQSnzGPewMSUPh/NQqVZ5Jb6QxIkaQd
7CDAu/D+RqZDYh7xh1v9dW5uQW8bX/049XBSelRm0fdoUiU0sEFUADSw36QXB8nbCMX5yP0UFNfX
Rb8X3vLM0R7ztl5coAL07VflRelWoYuDxyFdgBwTI3kfQQcb5tPqWUXjW0neS8YxeOTG2ce6wLLM
nnTJfItXsrg8YES8oaclHO24URfaronnJAs9cD/pRz27l6CvHb5EqVw4gZbZ8XHDvJCNnr7rc12/
YHK8yJdly0Y1rzzH7c1Fc9cpNsnRgfdV0M09dyO6ngsKzIv8c1F7xuelTqLq1LQHYnpR8mF6oxQT
IhEYO4BGyAmUaPuWoZBrD+TT7BCkSkprPnDAUomkHeVB1qIHbEyFcKkL9voxjyvfv54cjDHiyL5/
B9S9Y2WofBXRtnlg8Zx4EYmXUmsBF4N46gwgmCWI+HglKnI54LBDfIi4zIqDYo2Y6TYZhgP6kJFQ
96DK8fGWuoyChihiLiYKfZi64HUYto1m5ewjCVtiw5tda2eEpRhdGnS1xgXKL3CshUBsX1YEYvQw
QhqYj9ROSeq0SMzozECkoMsjuJIlgjCzQCu4TJ++cl3F1PyFj76038yll53HhiItXrQfnduTI//0
MlM9PjBMhIBCqOG6ZpzysBSY2D+X1JSCFg1V4xaIIxVaeTJaWYB+eayxX4y37XV6271uM7ighU1F
/p142bQk0NhCh8UWZJfnPiF9uOUu01VUQ6lH5w8DJscAh1nJuk8nT4tnAzK28+cYJEcr9+2Pviys
NCxgwgAnzaTJLwNkjKlFBuWWBejUxLC/+ZGoA0ydjfu7M9B9ewTMPsBwEWLhyuwzzzq1zAka7311
bpi/PPwozI5Ibzq2dPHxepEfu/IEz5zBXNs9Mvt+vO4/AYolpJnDznTCTJeYEF+ikATPh3f5AueE
QrbIXHoJ3Y7P/dKhY+j5z7EcDHGFXbdP52riXnb/QZhdr0cQFKGSljrIbDZpAORUi+e3uBjPHcoa
NtZ6nQ+9Ft1Z4g/nMfDzVPm5vJYl/h6YIkO3ZWkck80QJo4DSAvHG9YmSAODuUhAobwPsVBAV2XL
HqVKN87iN5zehDNER5+eCWV9e5t0R/HAvR/uTL2GPleNCwE5ALt2Q4SdVb+hDNrsoo9xpQp9hVop
snBYinILT6G5dkoOeXDhcnGuo98xP3vAixqrZFs94A3sU4BSvk30ANOCG4aGVwI/mWcwaW7PAFvV
D4hkaXesXjdCqWDgI90NoCfd2JZRSjs0om+sPb6uXzU8qgq7iA6c0tkPjTiDKqMRqWfA460M4tnm
bOPsHzPGujVhd6AqTM8yn51ndGajn7VsQYSL2zL2ZeCWGGTQkcZ2uaJGTQP6x/dW8tQDRJA4lAkV
M0ZD+9E4CTeY4xT2PXoBANOIk53OtUHRihmLLxFg5YChviiTCJjiNzGsa785ZmNwCwf2efGTHZEk
3g+XaatZN3/Y5Qh8As7K5nwbGqoLeMeDGXWEO0YGQzvaa1t90eNldTT4BhwR7xW7Hy4i8vL6sps9
p2DQqWUsPEs1Yzgf/fCIABwBfdJJ311ILCxGrzF5PUYpe7k5fNh9kMV01rva2gT7gXZoyrt09ppi
YBCT+30zQJQpQejxytFeg/DxFFUPePVaC2mPDmfCBJNDtO3IwV+3RYvlOGi6NnAv2I5TheSzdzsD
X2ytEuIkrQ3cxuw6I6CarG4NIw+RsFNjPExIUTio95yfkX3ZFOfhnMNRHVchicZPm5U58IiWYJ8B
dXN428rNe555KpTNInhi6kyr1Wf10K5ebar7AU8LWzEprAdjmjKd8lUz2dmHs0fpYvN6BSYx5W39
RZLWzWBsyTiYj24wozYY4vVorXD8AOSUYjymU7udABQOGrOZxIdGnbW4Ul+FtsAujTKVoQO5wdK8
b5f7ao2J0SO4756MmM8x3hN01n3BHIKhOEvsim0rzEo+SXarCVmHOi6ePMIuW4llgg/TA//2zgED
H78xCrv+x6QM6PdOEUUB/Qh9xt3UL8HVY3r6Nqp1/jGHjaNP3iuMpHipNPEGa55xUUnHK31Cx7Bg
qWpjqcfr6NIVnzCx6y3KKSDwnUj3+dBXNAPXBXOwuln403Qe6zN1UiUMYG/YmoJoBBkTsZBczLDV
xWD2YLk5KZr2sYL1KDzxbRkMp3FI77W8Mg8BXEvWMEbTj0m+Gc4nU55mfyOR4KLGVvsB7yHN7HZ4
jWk3hgioOVoDpteqpzglBtNmTTWGB5JojyWHJV2USegfzRcNJ1Fc+zocbgB6VNZRZV0cTiecyJ97
5LaTu9OoeI50s8rCTZ3rgck0BMfB/A2W+DHeuyaQOHUxiWT0JhvP2ZPCwLtyuwEru2NVNxIPEMgZ
efKJU/3y/WBfZZ3i/cAr77+WoM90+gQOONWJ5MbcfKFSYzD9+unnlmq9E/PyDXECmU5Oxa9+pcgz
sPQV0vQZUDaCFc6TG828lUpfytNsZ5+JNIOgMGYziSdZcNu0dAGhavOmPghbWcbhM7H72Esyvqfl
m2D38QkyP7MY2kOIL4GMn1tIvZjIYTYDSXQxXDB2H1N79x4GdgN3J/IvHioKOi5GSYzYxxj88Coy
1K80i5ch8rVlXaJm6NBvZBoGD4DHhCa4MjQJSweb9URop4LfcA0aWjijb27+lNaA3WFG5B1gU24O
HO1rMKkeAJ2M5Z61TXmaR5QbNs/Vvm77nfVB59sOFXmEgTtbYside0479j5wHHTlVjymNa6kp7tT
zsDkEKHm2loe4JDMoLjmtRqeBx1PmB1EYaAw6ZXbjtIAAkUJEvAC9ccfNwmBAlRLoxDi5CaJIvea
vrj1vtWS0azAvOKuaeb97d816y17jTIbalZuMtc29EMji2QeATiYNa6BYx0dIBkxz0nKfieR8bGS
9sgFKvtB56viAeoNV/erI+k/lQI/CkLLRDnTft91I8UyJCR5yHlhpqD78tNCop4sVOqDA15Jz93N
ra3kQo3SLbKfhD9ZMqjCJcRFh56tVWqsqfTdd3kHqf+4A/z1IJngVYQ4HjUCJfexrU1t+9xF88sX
bxn1A6591AzM0VoEnQQcMXnsARbnvIIQeW/z5moCRAB5F3OJBUMTCjPFihVRUJcMIzQkVNmDnqXb
MtWciP1oCdkruGUBJcigtRT+2ZHqMl+lfSH9vJFtk41iUKkVR6UrR2mF3hW/3Uyatao67DP0ekxU
wbFhm7ST6syD6R2Hs2xO6utH86MS71cvr5z8bpYJ0GN8xmweJgr6HtEfbJre+Aoj5FAan00PuNLu
7+8MhOA8W1rACiRXYYDdndP+fPoArUk4WFaq+crZQox4neExAl8IkofCoeo+SKFiMsOGQoIvZYxf
dkWAy25DNAqcfrhGzMtgOXSOElOYSOuKuJ5umkQsUN1ZhGPDIQoYNKoBTstImDKtpK919V1Hvoaz
xYsIhlQ4CpkQ4GjfNcaB4ukz/cJ/HQP6yu9ioTBauvqD1Cmn79PQ1OfRniL4MJpyqsHPeYFu9Bcy
BXKPsQ10onIwbpw7gVC0STNaxCcIxf8h6byWk8fSNXxFqlIOpyiTk4HfJyqDsbJQACRx9fOop3bV
1J6e7v5tkNb6vjdCP9TBU/Jf/ii4kT+c+bGGkKVY2Rd/8VfXhyyogPasFDVuhmUMYxB2E6HFczl9
VJ3frzlu7WnAt2WKUJf8CvxIvArMbFWz0RIGVIUuM5tsEky0IU/n50o73Zbc24YI4/8rLHUacbB4
8YTZfLfyz/uc/H3GW9qzLwUoeBLhn7hNDtZVkmfNjsqnBLEy7NnleStPMTMhpxH9eQs+sdeSPELb
DNnnOO+5E+3ri3P5swfLI8BXmrdIB8tLTmzi04+XzBd4Ippz0vqaGkr6KqJ3D5Bq9sm9bq0sEkwO
mftcaJ5eYbIHheW6/2CrG8AE/PyrXtDuIfFv7F3h3KwRqv0BKxxR5SwIWl2Rf7lMIVxoqYHZtmkN
oMNbPykXRBA0BANc8U30UHRLoK7DAMUv8wiE1qJhn0WYRFxs8ORz29XkixEUNfvsTc2OhABBk2Ad
meS5xTk1+q/hUK4M3GxnjRsdTASwA+XBwWh8hYzDBymfyY2IJrrktmRuKfWZ42s4V8KiQpHvPw/Z
8dkTAbjEHqupNos2QXBmRo4bl98DLV0onmImNBcHCAMnXlIEUu5wfvEtJK7RuaT5QBqr5FnaSLbG
nUq8dsXc9r6C+tYzaRO51Y4caeQ71dPGPrYCy6pociO5xxXhFFeFYMsXDAzz9/F9zT7BB6awEEM9
2b86F0CTJ9ksfxoh0PnG+d1atzEZKSe9YH6vArYbdKSEPVPLZVOdq29FqkLnL8i0Q8JzRpEdxLj3
2T+AKfF4XBKWKg5pp6s2z4SgvCDtg55NgrOO4JoW252NpHOF/EmB54Y6WqRcMjYBIoEcSn+QDCJd
MOGwey4U+SvP/fbw5NSSQrquqWnlZRHAA+fpXzPnb4xOkqfupcPg9H57pYHUe/zwZXNCAXeg4omQ
wwWtS4ItP9GqX6cVppFZKxwxzWB2qUrGBtxX43YaeTcyO4EW0Bs5oGCjnG3/oEdeWmo44Ik9TDbV
mwUL3dZZ7gk3Mey2d1L4mpkpzOMO6R20uD90e1Iwe9hP6w+aZHyvHrZmemJ2G8qLdC3KXcKlx3Qg
EdlE34nDwQsOYxvwrvy7pwqp2fPKN1EOKx46rgz1LqFuEtzUWOT6jPUQEZhpurHlQL+XMPdAOVxW
OjVpjDXa5UFsE1MxEp6dsczu2RGPIZc6BX7IV3DFWLQdrsB0st+K5iAGcafc/J56F22NxybXr8Dj
3C3LPCqgyOHenqOj/C735DHhVK4PtHQkMp4htwQ36kJzxYErspyxmJzUH4y0q/znsX7sKoBMQsFt
49DecqDPgNut9p7EnzpV+BYnDcPzyNOtf4+2dBFdQssgTxkxvHTJD+8kzKmXAX0KDrpDEZYYJ98z
PVSPxpqhGskboGQILGMbq9rt/xE3hVuMsT62GaHo9xFHXyFV9e3GD3qnhiXh2rLMWUCk1HjjtYh4
7vbPgK+qW0G+nBSvvL9oggnV33IFhPNiE8QnxrgUq4feWL4y0lrPpuKkeiA+jpXgmuTxkCR1ZQAS
eHXYF18AFzbhr9/Ek9ED8atsuXqg35++lgagY9iU/C4kK4j1Kg/IhYNpqPVFDhJUuSAzvD398amh
CryQIE+N5kyUidSaNcvPXLLnvyjt+GIQUCiz+Vd7eiyLvYCuoT5Fm2ytys4ZBlCo/io/C5J9UbO5
B+U/K5u2EeXtkk/EWa0D9DpVBDPRPOdDva5VUlHR8/79POdls5py4Or1s/J1pJBcwLHlD38DABNN
bxga6WDZdkuaR3on2jySH4mjlj3y5yP5g34RmJBevqB6nbUSO1d4/MbNykhDIqcybg67vrIrRCIp
hbaCncpaVRLg5gXwNs1cXbOTsz4QTEf8N3k7M4rYoTteJ4ajJtpb+vyFIBeqNfFKIBou+331OVKS
C7ACGNT285c2F0u0ELTLBINAYg5laP7rs5SIxtxFdfA64P3vAceO/esSj4vPi5JG0iUkR/mOXmEb
xACpxN/QLXvRFyRqkw6ZBACbBUGNRGwzMmy6rX4VMn8M8XV1v/HgtWsafcG7eQi8diWtLH+8iUud
GAl+Vezg9ueLXZx9m8FQdmq6/iRSi5QfkQYHekPIxSxBfmfSfQwKfUu9i2FnYsB4DsvuZQ1RrC6d
ybV1yLdq9pMrM2EuQZ/JqEgd4Y/66PbPOKkdJBQVUip+wbOGocSWyS7aanNF9t9UpB4sXzopf3z/
OXnFyJJJuOM8dkhBsvx3tFYYIW8kqvEQJ920nke8B9wFgidDXqbhyGPzxHtXfoaZgipc84zW65cf
/IxPV/vi56VLFX5T8qpXKHZrIXW7bD5Y9w53wcM2F+9v80I90XCSVjpTwVdCumTjqPzDf/2RfriO
sXqlFqyVR01yPr9mcdF0UKOUiTeUGxzftyeyFdXNEeeIcyv32qev9P7jT+uIWP8D9Ch6LMn3VxYA
IqckcM+Hl6to9vAv1YH80TWBl12icaNXC30MR8qDHtuPh2iBp3AmHUkro2hoE+3fHlcTuK7uxSGP
m3xkLX7ik8TT99mA7YH+0J7KPUS6/0y5D2BTyCTalcotQ3BB6QhU8okNhUUrLbGTNX9R+YSgJOVv
V/B0742fir0mDTpiC7/AUHmUX+OhPokbc4sbGPjelZdkYAeE9cf/3oz2hl/+47Qg0eScxbYZEIbC
/eQJqtPGofF2RzXk+cP2/JwAo+8XwkvZ0/4xBPG51mRhc44ZswjNMFj1ONcgzLhmIloba9uSERXI
/8gRzfVLvOeyyRfV4SEv8gVkjfYMhddcFIMqdkyeNpQCGyZmLSLqUfmrP16NzMGyyZNsHpP+/kMz
LYERDDsErxb/If+IxVSDSlHURqxk6AKI7idVi37WwAT0Phgb6yIcxNJnNInEr0i4aFuJ839eA3cp
XnxozqUxK8Xj8xW0j6O8BwgHn54+Vij4U7uny7XdZaxc1CowjaD2DIq7XoYG2FH2Jfh5v1Uh1n6a
bbdhsysBIXYpSBJic4LI6JCNfOo2+fqqfEZEpw+o8Fb2ODwVIezm+GfNkfqMsL5QinuXRbfBDjIG
L16HqZK7dBA6Al+NC0t1UXzr1podGSF6R2Sb6HbvZYVMTpmL6jHqr0wdLIcmxO8Py4x0mzARFC9J
8ATM4nB8aMcYreN/0Mik93aMhbY3gQ79VJmPJbzvkv+m3HqgfCadXl5BHBXb8qdoQ4jrxEm30upj
LoGv8YAW835c1KCKGacXanU3a79lL1+K/wpkR0gzeLbu08rf8znMqFZG6kOCs12Vh4ZzsbBlksJl
wjjgfYYy0GK7XoE2c0KV+/YV1rsBlboR6G1IJJQR78yr8cN5JclzNegWFEDDHE7kTEFEN2yuk93l
92mgt4FMUZ+jpFo/f/SNeaNDN1fcZsvX0KunAtkoPdt1yJf0eTnvGC7Yni5Cw4kuJkLbL4JmqLwz
M6/cREza/dwUvHd5EBX4CnmpXp6nHIMUEQHtdA4+cQv/4zRJeKgI9Rm+P6d4Gz8dZTe4Ge5sPEVv
X20dWv4I7EBwQJBot7XGebOII/txrnf1/nl6GAHXm/rLe/haivleZUInOoSllF26Opf6UgFCppNc
wuX9AYIk7XoJiU2GC3RAFE5PhMnuUTmatCWc/9sU5+Z3L7iFGYJPx3uMAxqIwKLE8ZD5j+gusH15
NaPkHg1QzxW9L845qGS9evI+0cHFQUf0ZECCHKHDyyTGvGJXlE0QqMzqeWCorZ+g0wFRXsJ3nLkD
pmvum08gaAurID8c3bTD/qYeEHuw1hpZoNN5daFwnVOtKJw3UODHiy61QlP5VhCDQvYLkbDO4Qxe
QzJa2y5q6Uf5VpFwvrz3lWmJdNt+m53epI2WiyQJawwqaL8P7zLgUO0+SyYbYmG7cMSugosfu7iJ
fuj0RHkG8prMDWgAi4XZKf8NOD/4NEKDoJql8M0DgMLE8td8GK8WeODGQPbwKmLsJRftQjFNPzhG
QAII4nXEIRw+VJlwCviDZButn+4E80ihGmWFL1CmfPVCD8E1BsoiTotO//GRAQ4LdgKBoTK/ycpB
aA4x6GxxzdjGe7pnXeVKpD4F6wPEU8L8E0bEABOABPz0C3Wfz6WbisD/9VWn/1SIXzTy+IK4g0Yn
yQKZ8VYjRxzpcxvKG3pMZwYBtnTXkjeM9ke3KddRlqMYaFFoztFF6smq0F0pWZCYryinEukX9bb9
oZH8d4j3hm0S8jizCSyWOBsinglnqP700TNWTyY3gY+Ca25a44XxuzYA/8DdZuMWTApIvpDnqHJM
XimcRTDl2oVw4aFaxHwOkSs2DhGoDa/GC51Tx8lHfcJMN64iig8oOxAPg4Vj8RJ8ZpIsOuS/ue6K
5fS/ZI/1MLo9TyiXrbpHgQM+J0Hf8m9iWWRb2oFwo9U5m0sy+6coatwnKaKo2FEAunGiyfMWeSnS
d2IiZuWRW2O452ydJ/2SGFTZBKTUGsJWX/QLjR7Kh/sij1z6Ss84Z9LesTo0vYgvHFma4+JTKRHX
CSbwM2sFBcJJOuBobg6Y6Mt2P5V1tDZ2KIswyREhK9Swtqnuj+xI0xJJD0QFNZmdC1RxTNIknuwm
43zz6LFraCz9uPlRjf34OW9NkCiPldns5sNf+VszsdxTQmy/uTSq97EkfMKy2VFr5N/k2f9rb7Q+
zKNrizZuJZnOCIx/SdZ8oolJ3ALFqdD2trrRHvNh/wLY0xY9PCqyNoAUXYYW4GfXQybq1gCpd/ly
njVxiG4+zFkyhaQHTJlN/QGlb5Jzz2HCgKvvOayLDuebh8As/+06hK+nTFo1wg/mxhIhWexLBIxz
4fucBZwjRoXkYt00R1YCRklCf2qyvdxob0Jl6eRlVGFDxnK7b2oGgbC8oknGRbUsfsDJiactbIJm
zRvf15mAZjMQVjoa86dH2lZpBtKPdY/WAhHmmmf+GdY0auTCoUV/K3FCz6Bgmh/6I5r1+4oI43mG
W1NdoD/BCBMjSE/QvJg3wH6msk6XCR6e4b1KIDCfFwbu7DOTUCBGRK7YDFIJdyggNQ4sAlc+fkZE
E1nJDJvmGr7H/I7/YI7RSsaCy+DB8eIQAiZId5F+wgTdC0uKCzdEtpaq7R6in4EivR324cXr5Ung
uVNNELHSweOasdH09nCTJ/YSvgaGDpZbdqp/wE0IYcjMUWytsLkq39iXx4suuY2EjmLWHSWiURi0
8yWBaVic3k5/mPRxhI5zTn+/9bVM3M7bG+uQwvtCCpPuTvz88ECY17WrXP/rSX9Uli/r+uAyISxM
RV2FZ+ATyvlhqHdvulWq5bvYS+my1xatY6ByUDaa4oqib8ROYX61F7kMFHhyg3wdtBGTaIEXQjN/
gKj+S1UGS06aHW9UidFM9KslX11dH0XoSxnAYsf/Qx2rAEI1oXCbl9tmX8RSfQg3Lw4i4hBxnkw6
HeIjOq9OXJFVFvaZfGIFwIMKdL4RtCB87g/SuFDuMCpk5/dwADVJWAUkR2tCJkhqEwRg9YRGimJC
fR+8LzQq6Q5i9M9Fu6FPEPCV/nB35mCCwk1JJy6CCL++utCAgVp7YBq6P6A/OxfLH7Os6VMepPUL
NCHj3NyLS+qbRvxRXrs3VZvxgs81/30zkqsbnvvHHx6I3mlSArjsVHXff+JR09Yx/PFhjDbP1/RF
pkZQ0THJoUqfSJecIhpt4pWgIYtz+GmiWTI6ne6Dq6bi+r0mwk7jAAT7emyeYHM8PCxCWP5ZBRO8
laFUBnruaaWPdie6RShvnWhdUVB3sGLPmqsXdg9GlyJ9OjCz7HaKwQ2QoQ+9V+qsMQ7W4BG08vCU
fldZS+5/wpeIXqxPHC3mJs+XGT/KQThKGCv5oYko/+nPCe+LeommkOblCwICZt1hFatvVurwlbyp
8v0WH64m0DLB1bmLyoD1PDNClfwMJoh2blZ3Xt5ntUGXJdZ2me8eqddfmQny8cbfnv4RNt+AlsHN
DATxLsXrO9uycL+BWIiMrujVnh4GdjaydlY8nSkzG+r66Kzjioa2qwLe6uwBFkbiHf+mWEcU5NQ3
Cq075iheZskIEBlIpAPx4/JRvLhCq3VOxI95wVYlwj+CxhFXdnp/zkO+rMwQ8xB+GS7kB5+yGZR7
SFE0aygXaSWmob48lExeHnAnJs8BpfiuWC60RiPF9C4Izju7GviVBWBHJhAMjujSdng3hJuUrvmd
njesHeEbdTG3X+xnxF+QlC0ErE+Au9JvHDnWUlFAR+gtmFVIDj6BgWa39/FvPkNeAtaX9tL/5fL8
ydKJAdQMo0NvhvKFJYL1K6NyLvbLktR02m6ycf5EiNBqjtR9d5tpPjv2cLLaWhlmY8frviphXFoq
YeepfLVGv1ZWEf4z8ObWKY+m5TekhF+af3xJvEUp8ATm1kPReGAESXxuSUWgRSQhRPH3zabLn+W/
tsNPQTXUxvJTjqNtThAtwgy2NibqHYkFnaO4xG0+fWuvHrOT4A8saGflWI4zUw6tbSe5hW/2pGRx
QhD8rDNuP3lviRTY8l8H0MHvdAlSObVjN5sauR4RDZy85Kbb/KXcixZjvH77T3lFS8u6vPFRKLyb
T9fgP6f4gYOec0wBwM9595iCinE/Io2VDI5kJ13VCIyhw/gz+ftlW6+CZlxyqUs0BCCtY6aBNnwv
M/g+vpIT3lAKjzPGn/PHLX4G61BzhXyQQ5qRx2fezw2DuPWjJFEjtEvgnzjBxPpHQQD2XdU0TKFC
CIx42XxZ+SYtFrQZPVjpHju9P6jcoUZzq5n+/ypA6uecCEVyxUoHXvUpzwEh4EhbYcns92kXiGS4
B6HQowlhNHYcVEV2pokLhXqONRjGZ1dwgUHH0+CcEgW8V3FW0XGyA8to1/TRkSVhzJrFsFLm7ZoO
8fjaDvzIjIPr+k5zssLxI9kcyryoxWfeXeWeXo8ZbS2UtYjBCIgwFUREECq3d++Ao8Im9Nvq1P3L
9Hmm+qgsMzzpEHbmAw04ribjaHCjTDzCr/DDyRQdJHnXmYEc/eT/uC1TbTXhf4R3nftJnICa2ZNF
m6x5oA9sY1/mng7vR+IB6WTpb6MGDxbvZMkJHt8wNjVPu38eKFxUrZCz94lyB32Dl7jgpyOOQ3bm
jMslTHWwWZR5RDBDTRNP8LkMW6NfVOL2XR/58znYZSwO/cnEGZVvNTi8jEgYiqHKhNbHiE1m3jQb
1t3qwShYeIbiTxVB1UxDci4fNMV/ZE43zPvH156/SmAU9+2/3Ui1AMF2hQ+IoyI95cVEA2/8De2W
dZ+8ZoTvIQ074uwlsbtKwo5b9ZmSSNu+0Aq4IGdZ/S2IXjXM6QwbyMTKTobwp+bHd4+yixvUxBb/
a+S/hUDHDcee1P6Z2T7/dP44VSFe6/ZXEEs3YTCTfd5dDrIc/AmxXXl4SIrTEF9AztXgxB+vVY4E
i6RvhG+eRBrF57Ho0h+utxR8XDEcDdLB4KazfA1mnnOuIrO6+CZzkJzZv1EwXeW1z4zFWHgVapSl
zEas/COucJYT28vjr4vbdpKrcupPHdBvt6hcAUC8WYkjVJl+kdGoUo5HrN1g0VIVffyauLJY4krp
ria2p36hPqWZXu+eEbUqX7qOOvE/kRHvc3zCoZAZk8SlvcIAwRkdmvvkEhPcY+fzwHIyiQQ7+PWp
PY1QFyToCaijfvotG56wM+a6J892EId7WPJtRY7P4ldfjT5yHZgNsmNcLUx8w/mbuwzQjjxxy7UL
BwYBQyHGjD/RL/w+aDmtcif1pv+r7K81VCU5D+8g+jcs3sQNmb/xV75iKJmtCVMgmThzW3uJi1ta
jPfaQ6/gqY6+aU9cyQzCMG9rMrsPbLYfcG5s4bmD0QFmkn0PVtAefG3ebZ8r6FERvSnW5XqeM91F
lw8IYWrXVpj+PG9NgCxFw2LXxPjU+awQUp0ewtryOF9AQbrPReaJVNcwn83dpKa2pXvM+TT+h99D
QGGLVxKyM2VsY630P6FJrUrqdS2sKhqb6gDwqF0f47xPg2Zv/iDSefHpkPAnnNTYfib+MOmZ4duW
AzOwipQTfaM3XJEC8jslNLnKHkQ0guwHpA4XyMuRMCHsux0CoL7eW7hAr+oXPdp/3Q968Eu2gXB4
fCHg+C3XpSstuGG56z+JG7f2xJAlzM3TyduqgdJ7kj799RHgb8eImZtTvziAIWMjTOXnmAgc/eR1
oDcLchM6N8AI2fwRYcwrFHcenFqhufW4iIhe9KQr4gz5sYzwIqhUCTPJ4NoGceCjTEQKSs6Prxey
ecMtVS4hj8RmLkut8Wmnfb7psZsR3xLvyyLk7wYv6hboS5pvHHCETGAe7Nh48tWk6yH78P5hP9QA
7V15pHQ3fIrsnS6NXYO0xwk4a/ZIZjS4qXpm8c1gp4qxv+jn6SDAxPGgxg1RZOZlhDpVWMNw3Phs
NdxmkhrySRMQrf+oyRxfQ+9lnAvYTXbp12NYD3TZCy4UWF35AnCnPHuFD4F0/xNdmgbywf1bcxI8
TRNH4rzQh3KThijs5grR3xtjsD8/5n8TaTsECaH8NRRWYN3FJbVkWnHWrdAsbXrrgJuklfGXq0si
f4msdrINSttfliBjK+P4iYO6/wfUPdCW5xIWW7B/0CEAVpJgum9n4nDujKAcFtpO/E00LOle/Q1A
NS5b0qc1rwT2Yfbgh+VOz5bSRMS0zNsnuDKp896rClGoCWQHYbNv94CzzyUUocXsTo9Z+zOm7rjU
uPpynu9Zj/EdA+tCwahV0kCIK9J+/qXQfYmNn6vj/jNBjZzqj/5L8EZ+nWsJC86lCn7h8EkK6MNn
bIbCFNGffqfZMvuZ2KTCK1V3qG+87s8/fq82tbv8W4soHZvVvBO/BCuV2MDIsWtDnf/sAn7GT7OF
b1JQjcy0uUQX4/BTavyxts5ORGj0FOri97/J51jfxcTr8GV3Wwn7GqSbZwkHq5wD70XqRsIhP7EO
SQzEBfAzkzFDfJu3TxbyFfMJjtcaAax1Gs9AvcYfAwuOg37c8u2X0Rf69CmZ3GNlf7HspIGmeMbH
HklVQOF8A5loNU8QfZCjijGACDTW5H9A/QZmQpEF3INoat4L8bNgruN6mvxZfBLoQH+MzpMvClkp
jZOYTkU9G669jfleIG1hs3oDOtCkqU/RnaKBSJjcd2rEi+cSGNVEDyuD2cr0wM146pwuW7y6zdta
xO9Q/FWRCZj9hc+8Z5PMlvphoMoD8rqwW6oXiS7Kw+fnWxFxbp1FhiGeeGKTzhkKiaet7drnXjU3
EXZ4Qi+67eNFIrBQHBhWwUyqYi7Q3tt55vKJA203VfYW8/yNAsEjP3j0Zsqc4lCz3b3ec6hlqz1V
STh0PzypVBZi5dNTt6nm1C9FoYIycv1Rbflnwum3yb3AwwIycsdQpwNdk5C8fqd2RkUrOiANjmjU
Q8zyMYghlSU0aBry/BX7wEWQqdE1lUFkFw8MYffq4RODZORugSQY7JROylUyBzdiqyDqP3FrsvGO
Foqoj6d3gbDj42Lz5NJ+n6V9zO8MBLTVS/txVE6iU26tefyaazvpO1Wdx03JgvoTgIXxj5WXidL4
noAydFSRC4U80AlArq0bjdvemjTHhJUafMrjYeLWQjYE63siYpmy8fT3zgNxwh8n6vuPb0DifUef
tIR939VnHRUP4VPfJbk+ZCJpqNLQb7i0yWjKP+KIS3Yv9STk514FSHP5EeC0NagD3fLG66RK2qiL
CnuG5XZbjZZvHDvYI3cl0sJyXzw3eu3SmFr1rmG6BVaKJDAIlSfdCHM2hY7vK77PDElAlYeUmkYb
WO0YJKn0gECVPxAURo+oC16/76/qCyfT1FMdTu7lahmX/ogClbYDRE53SVlAvYnUh2FDmTevdS9d
kzuoWz/9MExZwlFeow9GvOlJt946YzwJVR6bjwOoxfxbkcEwi9bpFetRQuD3HZvHs3cT5l1zVh4U
ZpeEHFhPWjFqvA7QakkS9AItBvhGWACy7/zCSBjfstrTuX57ODGPHH4mWba0FdgUB0bbrOsfmX4t
pznrGP7QcPNQBjzn1l/moselcI84LOD1yVWSkLh84ws3TeQC6BA9U2pmabxHXSRXSwrH5GiyUqb1
Tosuwucfew4YKZ3Fb4gwZMZgc1dGC1M5FFi8B//TnIsrtXVg9jEcSeaW2ExWauvnN0hDQMQJAv6C
DERxCKbAycQxauIrf9jdlYT0uJ8BCTd0xs9xzFLaOJ3m5IkAR6qzcgMZ0o5H1Ak1Nyhqc3UzsbSr
9F8G1tlg90L4NaPeRtjx1YuobEpPENyYkm07qRdj4uvMjscJvAT3ZfvnNbLWUbLvQclrZLY42hW6
bWTnpYGkuWrp5W+7i1YfwH8wVCgu7aSJIZfwQ16SkpsUf510IsBXZpUm5ThhVsqUDToM0zqhCy/y
VWIe32XYI4nHD/v+LTO//Ko2YsEIN6YnZOXlHVHcQGM1/r/aK0U3grhTgxjHxj/ioLofjcfftahQ
2zM/CqqbXrOQwLiAWeTlk/SDMwmICSs32XR0qlX07jgf7S//oQze2hgIUQrPIlP4oEubutiNvF4M
/QNYLKlerkWkkO4w1rdn4VSdoETkLeMRyTnoiImcK7NJTSX/yyS6HTiRce7MYzgnbj/mEmIfeMbm
5am6iZX/3E4ia4LUBgRi5hx3UNlN8TgS0likeEiliGo4cyJ2ZPu7k9Oh9qNiH1f7/M6cZO2biwh5
QWM7qzQ4TYglHCfi/rl5P2fSPp0aVF6cObFDw52202h/InVr/iaDEwk1wmt2V2bWJt+auSvrZ/qt
OJ3VP8P03yXZyKvyZC15YeRvg62LsQ6WH+74/LwlqN+WJSz4FgUYFisMg+JOHDcTz1wEbXdEfpbg
897wE6FFxDcazjCu4ApcWryALONIM/3XilXKQ/bb3fE/PlbF80B1LXsAf8szrHPoqqu+AZipW29A
44s2gPSwj4cmpiyIbKf/959J/pQ8f5ghbWxjf4Br6q35SLopgG1LvLdgpzuerGyaLrjPYIMlRMG9
N9LEyns8+XYWzCCqtE34KZHh0NBhzDJpgYDNYOiBrt9HbVhwlxOafgZffGNWeQSAWx+SVSw3oYY2
hlAMR2unDDZp0GqgwjDGFOjtTdJpIKn4O8Fm2IYMDtasWRTSBM9G5nXU9iWQICEZrHrOu/6KUKb5
jIwpU0+X26140fL1KxOcj7HNzTmhmfHFumtT8+4Vxh0tAjAQXNJbs1WDpABWqke87DpsY5DfA1cH
L6qft+Rvzcr230NbCvSWzhtClwpKiME3tdFPUIInJiHD1rov8CoRIoCsPbtaX7zLjCZ1GralD/ob
vY/KOg7RkCTEXThVESBnaBuGMBes5ZE6cFm6FdDpoUaekVzeA9isN0lfn0tOg0zEiTs37mLNwu/A
O5Cj3/1a5WHi/7lYsvAcNZdmKcX2sOYi1W/QTI3lP/9g9ormaqy53hh/xh37ShQwd0APPf1PdOo3
FtOS4ELfp+2//u1/kjDm2kuCD9pM2UNWg4qluda3D3v/xI6bqCxQgCHgAf0vfYqsH6PzyLDX4VRI
F09EjQgJV9rk9NoIHz91dPSVi6pwAQWUNBCD7Cu+WrTF+r3oge7kEE5gUhTHRN5TCjmFkwe95zYN
hrIZZPtWQJnvAxrCQt4GkLeRMTBQ/0VLaS8QoLgt4UZmGpMWaPh+WKsLOfXeA8pbDm8pDhACxaiV
2SSCXt8A20fd7rEBr1biw8NC50hwXg+zjs0DE6XkRcaOfjOx5x69sVoavDCINH6xFVcBy2hM8c0w
IctIaTT0TlAIaJb8x7pSnPeSDS/HEgEY8fLxicMXAc+eqiNWSu0gE+Xio7lYZMNcjRZRrOF7Lilv
ZD52RBrGdU+6xySI8SKzOC4EwutGv+G47T2qM3Vz3vzS6ah2vqCfBaj2x8YwzmRdJtylCUqqAmvP
Un7wdLvVnVjYFr03O3RAt56ETaRAq43ye6T6h9wkghy+Pt36Q4LUmfpaHGCYvSrP/M3ag1hh3vbS
hn7JiZWYwBlUSPqeqQAwEpjygUsIGRfWtXg3LQGfbRptXtmyLu+CdvlQmpTD8zkCOyKL7hy9IuKM
CtIFtOBbWIFrpv/ySwErB380q+4krTfXyUbA8SgdwC7o1elnjDP4SiHm+O0Q0KQAQOxr7eLJKfPw
Ism1TJi17VCchm+aJpCpvBS3K4mub7s9cHVNHaFnXimBYjeHEF51T4Yu+BfYbEv0kX89uLUMR63+
lcznnw0HmoR6REb0F7F4BdTq8YGlSBT6ADGibATg9B9bV+xR/vucwLuzym3hH1KnKNfMYNKhbG5W
YQsLAyUgrC5AtuVVd5FuO3bjCOhIo9ZzNmzRm3WsBCS/HxgF28HWx2V+0Bu/7L3kS/n9oKSgaX2r
oPLnCNLCGBQUTvkXRV9Fo3XzLyo8JEBNx+g+3zJc0if/sTgiKSWwoJHRxdpF0HCuOTCUMud7zOjK
9Pj+EaTdiy/hY8N+q1R8W9XWxEagmeuUigN0cJD+xvRuhzHjHN98h8jALR63yPwrTE7AC2qOxFbO
KXhexGRRUITe+W/WjT18MHjRCJWtX2OdkFZuHtkXUct9kzb4Ym6BflhFHlN/xaalpkgpIAI67IWg
9vlz6jEGzyHkg39CPGmfLdTRIG87OiO3kNNc7c3KpFPM4PO9a9dXfE6zS6mfX5SwAxX41bn/13GA
b/Vf5ayVM9yF8hF1MHi1PFWygxU2+H720T+LeyxkuiElUKDL0mRMoe+MwNl2gcKbrNY6QHlhFL6S
eBYfOQ4tO5vUBc4LlId4x37Fo4G7o8OZHcimK0T+A82C5b11l6BZic++Z761GVSfV7xpCRcRBBRh
l3iHsaK341LMaKDwSBZSEIzfzMh9H58HDTncBMk7KD1xSA3odABkYUt0Wi5zCtRhGrEBE4Mxmshg
ZsaiJ2QBUW3jZ5Qu3LsVGEDMeISv2pHQetG5AofBVPf29MHO6NMQpgGHAE2GL4ux5oGgY1Zt6u2D
PYJbJMJyEr2hPpAY2D1QHWzkxyVy9Ue4Gs/ps2EDtCyHf/Zx/1yb3UiMQzUlO5kqiBjZI1Tm8jvg
e87AIGmg6cPxjpCzeBFywAP8q50NgAW9XmoWcl8nNmxhOLXvLRCnCuGWrWtKxrMtPaNEEvDMMEgS
tCR+UU8zj91B8xlSUHMxQvLHTflGqSdDTf2yUbweBDLNkfXH/YofQ/8fZ2e2o7q2pelXSeV1WeW+
SVXVhXuDTd/fIIgIDAYMxtjGPH193iVVrhMZWiGljrTO3toRywZPzznGP/4mC7aGJ1I1l4Rwg3Hp
iBu5HWIAnjbiT25a2bMwiaftPEgMX/iSr2uoLrw2FYllJxsa3RNWFoBgR8QZyEScdRHuUStDAlYG
SBJlZbB93e2ve9mvDVurXXCEc4nr6m3UIRdZCAidwVKlzuVQUpGHouqDDsb64ny7C1O6XiHRNsCG
5hGNDHwqSJhV//HxMBdGHQm1B66WOsAxFhtpyb5r68DlfaGe0aXRt9Bp3Kzwnq5gF11EVNp+7gK1
DvmatnEGO1waPwig5hWTfKpa/qwwVo0AaZA0KNDeiyHTgz5aZdRzbIyx2JVi+cQav0BLB3zSVHaN
nhlCMcyc5/i+gyPE9PG630LmR+DFc2MoLc3eq2YMPvHYXCN4i2e8rf/5mDfXGhm0nac5iWXyQN5D
21soCZW2PGJQ/k5UAIDg7EtTarB2qfv6FBodNHQ57MidH+WyiWrDvVfxzW3QydjzC5VtVyx3M+bw
ubsjoGhxXQLt65C8U0S5LvXSD8FVB+zIp8N1eZk/xjxUPh69CdIImjkM8DzKxu0ep9WN/vEaqxge
ZoE0xW1KmXEGIfwyILrOcy9lHmo4Rv+5hIfBqB4Eluj5yRMy1Ec2eg2PUMRheHQ+Rq/IDE69dkSm
EO/FQe2bk3R/Zy8ZIY+9etD6TiNxdI6q2ZZSiJJphqNpFhhxvcIFWsNXpydTZgWX+X3MMOYxNtbH
8HiAvPiFwcQxoOScZUE3RPosidf2zUG+eqJg9J+O0iMsro3ONBoI7yL2U9O7B09IAwTqeBmxpMdP
Crh7zBaFxDPiPGz32ghugWWryeXL9DWQoJ6yqIPz8uRDaljTqjKqSaouzpTJq3McZXHjuHpnG4Aa
HiXAQvd4qBTDvFmB8FH2BVxFlgT+7J4MEMveZXXDhpKMc9taK6O8ciCuQwlMIOLzBq3Kz65DarBe
8c/D2ssPTMFHagwRHcpxE+epd9vD0vq6+bf4jURgdSNpDHOt1r+T6TeEN/V0KpK8kZy62zl5kB+X
NTS8yyglk+v0IdDYz+jE0gk4vzBMl8bKwo/Vux1SaPOKQ6yuCepxdqUdCu7bEAhl6z1X9TrHl2T8
Thj9+wZV9cYcA+K/oNRNzeCxwgciA4qKt8lteR5WaaxP8GEu+qAh2zkOqwNEWicxPHqYc5w5YjB+
OfnHRAiNYRswihmYy2qZHjoO1TgfybULe6AgTxIirs74XIiKpdh1NeUI+Ao5gIVw5ATz0ZVd6qcX
+2E1yEKALCgpj8ljTGW4fOijjoCE2Gd4NhN4UtOClusdU4pIWCYstTW4C9BVEcEdsRbIQ4opJ+zF
V5MsMAsPgEjhzgBQVP+6um8e50BIQ+Qq0ARtRsgYSAOhc34ssrgcNjN+8PIFnAuPC1pOp1F3Ydxg
duAeEwRAqgNuMJNxmFgcE2lV9qEMi3tlhNJMwYijrwwLDq2O9g6DaQ4qwgA3jwR8yQNmBs/CFu4d
4pbDZMUYYvz2oEa9ODLO7mXDj5b9LbQlxUnLCAUHqui5ARXIfQHAMq12mn3Jal4DrgD/LtSleqfY
a21wDS9DWJjFxaz4rCj2pJ4VkOgFG+LGfHdk9sXgjWEqVOjOQw6MbiD3sIUJiv67hjrFKq8/qO+y
Hns3hIoT0Jl32mV4OqEUJXcXnL1f9WDLzJ6QFd1ziBXCdg5T/dTR4s+IA3UgHS/HjD/t9s4sgeyA
tlm9etqsaCdobSm68PVhOBkabFTkLDxmiCbKQ55wbzNYbAOhcvCLKhrX0GIJlgqcZCtoaqTodhtd
oxrYQlwiS7y6dQdpd4FKr0E61KIbzkpToX/ET0xA5ACB/Dyigd7hXoLRQrTd04vRB4Hq5OzLzVjl
rN1gJ6cKNK4jCl7l3ONQTNec3485pHN4ihjdXgNsebKe6aNkAs+DVTuFYKfujx6vLa2Zji0C2NnH
cQPK2JYDNORxexxp4y1QEyUoDQ/u3OEjAW/MyTyLASVBqYsRILrVe83FPLr6l8XbY2/pptq22V9S
XjU+n33EiJ9BHiG8O5z58jD9qtHHYXXD+/FRzYRR25Fj46JPP0S6ghkq95FyH2yhQKEcNgMD/uZE
RrIdXeJ3FRwjBA5IN9KPGzGSaQRxgdPYHNJ50243kcECgNYGM7APqUPD4pFFD11qLPtAibCwcCCW
D+DcFLXe+VPhlZs8N3WzVved08Rn8wEvmTHQm8mSgw0jnn6RMCr7KSQ9ijRQDfbZjLZu0Z3EZviY
GKO895zciw5LpWdS9yUZV2bXNL6QuQ51iKF2s759XbP49imH6sCIje2EThQV1PIIpx5RTLmqF8VQ
iEy/cgVoIQd5WMwg//FvTvNFKRRYi2dApCrfUQtRtwvmU8M3TPMv3sxWHb7RtIkR4jgLLYPAfmPg
hkvWGiIH9KOBRDzdSEOchlvcYcsQyWQQ1ONdc6Qq2B6kMilyT2Zgs+WFktZl7+Wr5GRLDNQrl+8N
zyAFQQFgNMVoiJN4KnV/0lLDZsTmd3vhpnyt205y7rmLbWCz1jFTjVjzgNGg7ZReEQ6todgDqFtW
0xO9P/xJxPBe83EZZF5N1Sv4UOpA2xYoChi7fNGGYo9CB7alkMClwpdAVHeMEJTe6xpwaq8ZjliX
8H2gwmx8c2n1ABKmxp6E0XE15LxEY2AMoPotm7BkamU5RlAN5dVz+Ubq6/DAaIFZgR/SzoSbd9iC
aMNFXb2+0tKhGXS0yW2FMpuBN34nzB6UmNMvuQT6WJdnRGOgIOb9wJ13Bl4lbh2s+VQKD7BsSpiW
nTS6dXln6tdpwyQbofyaJ5axMQ4ovyCVdJ5NR2p2NgIMQixOS+r2vViNgM2uRe99IfhtzMlQjVS2
gCnoDKY8oCHJ4+lLUTW6jKtlrVD4OkfIkb4wzLC0qNwbO1I3CkKRnTQTFH8Im3yAZXxsB80L863g
SSwDrSBsxOi8kOf6QsKxB/0UboBgYJw+UtAdEo9RzmQMl9TGzWgAJ2jKgjSk6ym/XmwaRJdKBER0
PYdJ6y85OGG82FKhRm8Hr7QvlF6mLBR04A9YsGCPy/JNx3CG7eVoVqJ3hL9AALmo6+kbiAVlvgJF
4tVzFZTTBupPLus/iWuaM+DuPFduTDgdViufNbB4v01qPb5N47P7ImfX5fnpwPO7OEwdEDVgQtht
YHLI233BFyk684q912z4aNp2lMDXGB5/AkeweFC9nd0SjzEbWxB1wsBNjDs5yN76vA8waN9ra7O1
8RKI1BDxWbvnxEo/mnsPRtP2H7SkCV/Mjy6dfktNExT+Sz2hgW9wCC49i696euadjTNC5ilet17p
lQhQCC1IFQ/ToZOLPPk0IPjEvY5l+GKCuz3wksmtQ+VtcqA3qJxpBlIXrtiFuRFeh7ivRKyd54C9
PLQebjaHho0HbWi4aNMDHVOMiAaVqSAa5N5pWK8t6CG4k8NRZyQcvFa3fbcu2bWwfqPefvpVMa1M
v5U6tj5/vxaUJiMWfp1GYgWIspZQcff+YbWeTF/3O8wqOmKoiVtSQ27kcQeC6UBMGKbmPxrTdQUL
u/cYN3vA90HRUxG04dixBHq7exjWWBQ5WzaOO376fBah/+QgmaUP/wn4BJKD0eVQ+rA+5dewADMA
ROYNvESQQLHmQM9dI97MolNOqSn0S/rBELE6fyGVv+a+dYeNFpy86/pffb7XAjM3JaBBp6UCwr8P
r3h3DqqXtz2o83tkDZUpQYpP/7SjclKGNYwoAaMfT9TxHq7mlg855R7VfOYPA7dQ/zQwd6jsW1Cj
x0w993jzpSGmGDqmtRu4cN3RNtUHxxjjtDuxSxO0Gm8nS+4bzigRy1/3ItviXIdPO7tP5bX+BUrC
yKWZ45rSqb8JHdjIi7qrKLejyx3ZGDCYb4IDA4hilAaE17WNlCXYE/kQhnAfkPpCyhNBnNM/Y2ez
l7P+kZYnZVzKtsC5Z1IjsZxKnBkQ4divz8enZgXXc6TLPYY8zPQUjoM39rg9XIKsp1fdB8yV+BmR
hVPSvpu30bXeod2yRF+ZNj0+BZr6804pIoNq7b55InjiY3QtqEPBjI0gTw+KUvgwIsw3eZu6U5Cy
4OG2lElYx9yuHPou1DlYjLE4sXCQonw4retx5smDdIcj72P++sDsC4PA9yid0ieIOz2p3SIwY/2L
qdi7y+fZXj3Rs/Y8lTu2LrpzCu+cQIJTMg7ARix9oF1Xdwx2ckwGZ4lWjI+zOuJr8RtPpMsaNR4g
KriQY5lRpc7wmRRMPp1D5ERw3g7QLUKSy+v+6+pflXG9BgxUk1pxcr4e75w0nGT9R+F1rm0VGHnK
WB8uMM4DMIfZ6IXw0kO1w8zwkVDUiRN5fH7G4Pj0LRJqoPV1U0evj5QDBJZkGxeIGgB32jiX/aIv
QvFc4JJ3y6eX475Cu4PTHDm0IqFCyEW57oXvvduTtyHE4AKCKqGcPWkiQgIiSFob6lZ8UlaV2bnm
dbbyV+9KPwaNB/dODvmixH1KmjVfGJ5kfjFvAd8UZDnMR/Gk75weyC2qcZuhncFr8PGgQvdYurwB
ad+AcS+QSR4fH0NcgrDlUXnL8mrFALIqP84XVynHAueUdvJqdhwM6MwzCmSEsd287rKNSrGnlckj
36TFQXokGDBctx2rPEcHjXoNs6YzYrMuo6sEEASrl+L66RqnkXXap6ZTU+7q7ebMTOAEU4p/yXot
VQqQKVtppk3IetHn6KGRaFQNsFrL9peI76Sl3byGV6T1RfS8b7ansWjwARlb9YyzX1wh9li98/5e
Rzc1ODMgbBEn2mfUzLoa0BzKSXlfNgy+j/4JMN4M8g8rNmky6ScAuI/htQwpSFPqe04wNCzoNfHI
TsQ9Qxnr8xjj1EOnF75eQcfB2dHpPUOm0LUUMU3TMHKEvKh0QUVIBXhaDdqgoMZys3JQzr4rMgcy
3tPz8qb5des/+bxQNui/KLZbh1Qd8g3UtQHHC3EIMMTMMgJDjBoR32UsrgZIPt8vRjB3EF01qKDW
uDn+6XylshY8550ZqRVdP5jAnetRPc+a+L4RO1bkFaYow/K0D30p/biuGacBSWGmgUcsWDil4odM
FokcF5Ctznhy4h4wtZSgE1Y9q92ZMTEsV8MtST0nV5ZJLc2YjDGANDsSzMEL9PKkrYeYrUayLCUX
+LKye5TXJ3NfW4MMWcjFKB1qOqMgacSIKox82xDDhCPFgrR71CDDTVA3mztHkVDqeDzhy5sz+Fjg
T0j4n0VttS9egObRWXrj1nfdsHwY4+taDE5olBMV80/qQBAiICYo7ke2BCmSgM9pwStUXn2z9bdV
8AJn6TjwU7kOsnau6X4LH3ZPJU3sg1VBFHDEvLc9Wk5zW0hF9BYQ1B7nFht+SvFH2nYt6varCK/K
5o2S6LiUH7WbGQvpgb64az/BQlP8io9oJMxUx/NrUEAhX8Gk71q5NsrCJpKUgO7nMr/uX6MQtLJy
6a6qfQauBuIIJxi3zGzX7M715F2GhebzkDmvsnx3xJFS6OOQ2kOrT1F8VAasyKGlDJCmnMijC7Zs
g4i/s+n9nwTHx8fNsLmJ23P0hiDYJ1NPxCrUbbddbC8sAdLVC/fVTY/xst6c27hC0quoy/td87dt
/CJXh7BxHR1rVXgq6TzkK9+jJsOBLd+/ABbeTA/QPcAS1b7yvHcV/TM5KOmIbeoJKvcmLyfwMAdM
i+ELt6/KydjMkNQbfcjTL3y73uFZY1y5hOv35shhCrbFzBObO1i7yfUdkE0IUK1A2r/jxt1Dn5u3
rljNVNRdTIXkeYt12vIRXXN4tioqp3SChFNk5h7BJ7lclhXjim0iBO/NA7qKj7cG3hSL8xp7rk8O
qf2Z+Q0JMSlvkNeoIaM3OtByKQ80KKCm8xoJo9OsjFnfAXLhAOTlXfrkNTJusEHAHkk1yybN1WfY
DsmQpgeaq2BDW8NReoFQhIpMOLwOSFQxpjihkP28JIY01aIH36tT4bjGsUcrNM5Q9IGdJFaPpgJI
FsE56CT95Z1Brn3bXfl2IPgx2CkiGn3sdXX/vLh8sqPc8BOjx6ZxhgeJrQXQ9hWPWY8hUvbsMgaB
YUz8g+Bkq427RV7K9g/xJmAhcMZ1Fh9n9jzTLbTwiNhr2IY3iSWCepHW09OX7C+oGo+DuzQzh8YC
l26zL/tylMJeJAjGFVdGj31QXKZq+EoYtp0dPTrj7QWe9P4yNCfr3QegZ8CsOWKeAnLfRQ7lKSN3
MbSitMbb7NTfToiyjtOZ1sTdzDMD2wdGhWJxHOhnwrztPKF9q+17AA5zJMhij9O6w6pgT4ICaASc
sHkAxejo1SjjyJnA0J09J4RfioHD1zup9mpYxTxJ9h4q9KOd4cSD3I8fFypcBateVnsNRzvTFJ9R
5wVu0m1Kp/s03e0VIzUMHk5DkQinDW8WydlDeKc2WtOzilCGG8O/3QyuTGQ9TDFJLhg30VMOIJhs
SbR+YGHqyT61Hq/Abfa6BVQZyNMeX11ng+Obc82dtGbxoMYQW5feGmUEvZlHFCi9KZz9D0YsMBYT
adTdPIhY39p0wwuvZp8PSYdf44LrMQEoZyyCDNy3L+MV2GuGYPjFlFOqpdvsMzCva6ajjO/d46tT
daRqcmKPuxNttbUlPIWgTYzeK8hzeUwoufCJA5LIQfX+oH5y5AkWCLTUmyNI7unlXmLrUx/TzhgO
dim0eMg7UYKP5YGKfzKmY5H2j2UZp9uDd3RT7jCq5uVJ+YAvcOLohGEijiUiCUQaJsdki1zxTXew
xZCy/pWEoSeY5aSDLSf4Q9Wx9iGPReIpV6xwJqe0PIQydhlPGGjmCG/sMgRqwk6kp6auMS6Af3cd
B6RXLp9MDtml7eogTWmKkCcT0oX/cQyGAw9YJLRA8cG1zpb/gmU1Istl+yVbA7pYuD8hYkpYBpoP
1WSwnZd7fgWl18VTBzoKPa5ODBE8KWgooBUTnCkiaALCOGN8NOSlesM+xdGgx/yWdScnpBJC9Mf4
/AmG5QpBs3prPlLo3AD7F1CPnzBBQDDCIrPRDWKfMCc4CNEm4SN6yOBFtgG2YcI1n88LfkPetpoy
ZSnT2Oy3bneT+AJgeSDh6eeeJ5QkeAJwwh4/L8xJF02PMo+jg5tgDy/66IIaWohPqiC1wrAhwr4J
+rXyBcWPTaB8hueVHGYJfiLFbZkCqysHhuFQcmF9sk01+EpGL2SzQKhZ8mKT2vb1+TWLNJ7OiFqS
bJqdPFafB6MMGC4l0HTb2j9lQ5rw65R9qHbyMTGNWVj2aBGNr6YP9kzknQ1jmHn7pQ/XXMG1ifsK
YaicwEy3Pqq8r/fFOZTkowXCdge3JCymkMflpTrJNQcgXljKQcE6xxW0Vx3ZWJUvlR2HRK2TqyLq
YZyljRi84waRDwXO+D5/NT5qgEG+MWrZcx6rCl5Vt9X4vFoIkeUNWQIM065pAnzzXL+vRG+wA0Hq
YahGF1U4TZKt217eaYA8NOPkhm5jWEKMFqqQv60wUE/0qAN5K6grWUj3xbtkwMNK0A7ix41TAi0A
5CxYOgz6Kuh9HYJEk/OIeckwbN1pbBdsfkofTvzW0QcZLKJhjl5weWq+mAjkjPhB2YwRzk3p8IoO
sWNrMh5QfWa0GThP6XbwKfqPRD+YbxSCLC3U1T2G38zWgCLmDEqZj5w+6y9xLAz1N9Z7iO9G5t2j
fKHxx5yqGzvh2jApDpZC2cbGc/NlHzOsluEco7CL1yEjdM9gAZHVRreoo8X3tiHvPaPx81xVMEkO
9Y/7ACCNT7wdmEd0RmKBWCKAfIuIF9bZv//b//w//+vj9R/p1230/8KH/y2vrqPbKX+W//vfJeXf
/+1vechml4j9scNROe1++n8czfqU6Xkuz28eBnDXPmIbdV330pkJfA0db3z/wovo7xdVfozZ/s8Q
ZrMLkv7jopK8vUgvmeRrVo3A2RIZxLzEQAdkTy2fEdsHxul3uDu7u38ZtkOaqQ3eVSP1nvCsoKTA
moYJaJB1CTyyKvan5y/fi/xjlvUft9h9b3/c4ta8vTXrxS3iJZMPUdVaGK+ARC71iOeBg/9UQQjw
cURpQDV3piaxX4FUQAsDRs9+u5sfo8L/uJsu1fqPu6meqvR8PQp5folI7kNMfcICJONVBb+VIG6P
sb9WK/eq2jSdK6knLbCB1Ifgai+AcFd5g+ZKo78/RemHEHhJkg1ZMSRJs0TtW1j65WyU+bvVpG4E
R8e3vQWEpumjhsHpRv3AlqGaXofCizE4HrGnbsYbt8tf7uGn5fvnPXzLUDdu70Z5GdwDYePXXoUk
RfZeZFk4KFNHeoy5JXL7V/TLVbug7u9B3n9e9VvQ+fFZXivtxlXTE9ing0y7xExDdCtqa9k5ub9c
7qfXhbBy3VBE0zJU6dvTTwtFelVbUZpnXdZlqKqD7adIkge6DI5TXEJ/ueCP76cs66YpKpohGfK3
z5c9ikzQBUGcV5gA4NQ+v8yalEiuegSQjmhNcFTKcPLFpAkSBeUgLciKeiQmtpMA7yil7vN21gK5
YZxj+SWznMa2wl++le4mvj+EP2/yW5L7adtKF6lNpfl1IR4gKX49APYwNlogWvLfB+jHkGCBJ/Aj
GRmxtv7l8j+9kn9cXvkW5m6ZtdQ2Vy5fWIMLQ4jBO0yTEkj/6SM8EBKK3HwDKQAuohD/cu2fFoSs
iIqkK4okita3Tft0s45i8bzz0Vs6mXbXYFpTOQhkqfwnHHyDX67302b45/W6//7H9vPOVNG6Slzv
scKA2tA8OPTa4Ii72wIvAA45qFj+L9f88ftVFEPjwqqpat8er2BY4uN0z6V5qfkvlMRYxfoGVE3n
NFPm8/uunJqKc54av6x96efP+v+vq397rtJRt3RRv0lzMeDtJs9ERwLUxSJgQ+reNyb+k/dfzsMf
D+FuGzVN2TB1/vjX7/cuv7X3k294fjIdxgOXIfp8XAH6+GN1Wzm8U0DcXy6q/PxB//Oi315y4a3X
+UXKpDkGpBNIEzj2domGFxcXJ4cCenLH/l6YII7rL0VfpNJ9BnP60/DIsETENRQhc/PbS/3jU1cN
1dJlUZQs+duZkuvmXT9ddHFuDRkU4J1jfDCPuO4M3xgoKuJij22FrlrcQ73++4pTuhX1fUPhlZIl
TTd0S/7+Vh2N6/EtSFwb71tHRiRiYER/Jj01G217BKUSqYj1cXL0CVl2ZfJilP420l2wHRoidS/3
n0lGK8n/iogZebzd34bjv9+j3q2Ev93jtzdRvWeWqnb3+HC7uOp3mPtQZbkX2cs/TyEmEMQ44PHV
x8DPIa4Wx2qMhumtIZtuiAdzKhdLClzq4UgkaY+sLffhWQEwcGCNsMpkjHr3YMcn2whgKkBgwG+3
EA7OvrHO5kD3V6z7180SgROG7b89fvGnRanKcnfS6ZqpW9+OuqN6v1evohJhiECOdq4Lpqz5zc8s
ejS/WTxGsFQFol98GMTS1hXozi+7xxDWK5O4o+JB+NSbGfqgVzNihgRRs4G7fot1zcGR4AVyUDpQ
nokSYsB2bKGRoZrFq3B6zPvtiJ+SRyZoOLlVFyTeWOd0ftrgqgDGjwVNnsGqpB2kmM+/tHV9nRQK
BMOOQtYJQuBgMRrHsZMZLmHfnWXLafnCDhg8TEBUA0TiYqaVb0M8OsHvXxWcEjhvoPTwXvp0iU1H
bj8N8zEGvxk+0UT0gmvhMnv1c3h4xfWXRW/8VECpmqJrqs4+K4rfXrjL/ShnTWu+WfTkGIarLOl/
dnF8G4bUcUGWJfrkBLA16JbWKLWTxdZxE//iwtRaWX0IsBE8ZdgIJydNTklgD7xnMsftoE7tUVB7
T9trXebanmqv151bR+aNj8nBRREGsan55eNIP+0fmkLpIouyqatW99//OKma5i1lLbYFcwRJxTlU
xfBuksWc+ae5aYTrjOAmVMNlyGw0+vur+dPu8eeVv3+RVmFd7tWRmnAgYZzTu3Y4HKiYBsHz71eS
fio//7zUt+Miu2lycdP5kEg3QPyuNJehkXUa2HePxRv8/XLGT9XGn5f7dlCIp3eTvW58MsWIAKYw
PEgndPZM9NSdsqIN0U04BXbKWCl+Vj1xV0A4517W6QGwABAcenirufJceA9yY8J4uDD8+6c61yYS
GHDqaVmP1YJ0k6GICauC4+cVnZJagn/qCvPnoXqMeU01YXCxvFx3hfVRwBTSuW/er8B6BcSs5WiG
KFRJWJng5zDRXvYDvRaoQ3ibFkfv+Mvh+esj+FadnM3mLB5bvpP3lHH7sLkRP9kOXw5tOoDA3x+A
/PdFrYnfShK5UdpCqDmpTwOZzZsEaJjCiNGJQSa1yCOzzq/7R8zBMOyJIS86YvyYcDj3f7mPnw4f
jZVgGaYh6br57T6ul2P11GU2Z7QWLjAMjQ9ODb5OAmoeQwueINq0BkaiRrgeD29DeKHFkKS6/j3B
I+SXZdmtuu8n4Z83860Gfj+3mfWouRk9gFrwGMEnaFY68Wy/vNc/FmeaYSjUJKaJ9P/bheR3WxS3
25NPbUEzLUr+qN1bLzg72Q5nyGP/t08mK90p9/2z6bReuiSrVKLS972kyF+Z8i7EeTNetD3D3qLT
ci2LbTmPW2eR4xqD3p9cZwZGCMnt60R2hszacUn+encZpw+kpohmqegcEeoM7qd4I7oMQ8PNRvHJ
DvnIGHdE5YGC00g9GFSreyQ7r3ijxcNic3FvSReiStDHybudeqAwH8NEPZD8aGM3VHpv/zgD6FwV
INJuCaBrnyf5DAOJxba3aTkehh2xwRaTzfbQjQbLiFE/24Xs1NgMeBhB9jaYsBH7TPCNlNv72alX
oP+wJhPO63dgx2WMrOreuVOywQGxy+667bRZu+bqFJEV3FBUHfPgFseXS4+pLKMmHK/tNcQTPCRi
aGs4ra+39rwOjp31DV1RWE7lEDyCptSdhk3/85VhXWDTmgr24TxFBd84oToBmC5Chg/8/wFJQiF7
DAqh29pyDBAZ3UH5eibs14GO7tKen0ePnbpSVwDsFM+1m1pMqZxqhofAFX2bvTYtSJ8OqOKwSxIe
zO+9KRwiomRtY43Wa//5y1sq/7RfgxVomm5pmqXp36Ar/dXmcm6k4lyc+5vEVex+sUQUYfdX14Gx
QkJmwxvoy8ln2++HBME6BZwpTvrjrNgVUFYSyTdsmCZEkdln+7MMkah9PtwFooAgGQ6Zw3TFVtcp
TCZpYnD6n+PRlz46O9E1eNlDmdz4WWpPtnFkDyFwbzZHx5+8xkE0k5bRhHg4RpsfgeDooL1h99sX
iszqZC+7mQPsPvcpBoUr1a6BjD+UJks4NxhrHMyh1NrrDAR+rvaLYW/AWhj0MptHV9nKyHL7i4XR
JQqnIRaspe1vFv0wnD6D6VgMxm5PcubHvtML8yAcv9dQ+5eL2r/aCSFrw+QSWXwHm6EW7/2VYS8M
d+xU+0Nf995TcdyHgTm92qvTw+6PhVFjf+qT8bQYHu2QwTvwI8fg35+j0r3k/2UT+OMxfiuFLe34
FC5P4T1vYOgtKo9PNkyK3gbm+2oj2UMbqev0FKEIsON2Bexur1t3N3cOjT0uwtPy77cjGz/t/oam
i7KoyABD1rfdvzXKu/g6ye85S6M4MI0hddvvXvuXm63VxZs3dX3/tHysAsSvJuDfz5N0siI9gpWE
yRwmbPzjJWodvkztiVGWMUwXVzY4PVg93f6m8Tb32PVLO7nZ1IdJAsOBBlzrAzxF7T/ejHg5HtLU
b4lefLnqol2wHTeJFCLEOq6aTm1u6zsp1nv5jNcQTcDQDMipGjw4o4/4/6xb7zk9OjBKSnQuMaV1
0tIG4eYYnvq3gYBbExI65hD2uz8RvFeXEPYeaBuDwJ4hbiRCUoF7wdjx0HEieThBt3aEDfzua+QN
uuryw4tZxz1IhnEsDfJQHo3iJeJgew2N12duMxjoH8ZYZtYUI14SxkpgBPkOQDudQQ9nC6NsxB+I
dAa7hJpwIdmQcJ6aCYmnBWDOkLsf77AlgYyhl42CofKvMXJ77DzZEuura65IUX+MEbQm7DO3KS6U
AU4gbjY+lH2N4SNe3nuaPbfsX+ZbT3AZy7jvDTPNqz3Gjcyt+taI4dW4DmA8jY+92xCyDb9Vhunw
Egh9tNbRogx5d/qvtfm2FxDMELN0Cg3cl6AcD4r+9g1/E/VsudcitPR0EdUSC89fyjBF/HFR6jor
UqbYV7/3i8pRu4jXsuQlcZQhXtEeVlE0MtKqOsAvAnUmJTgWPmAJsoDMAAejKXub0/XOdM6usEqx
A7nS7WNmgTSHLG/06sx+/rHjxutL4smWrJtN6xX4gtraCs8txd8KnrzIPxX/HlGEPSLIvDEMdeyw
etWk2hA2CocD/GCTR9IKfJJf2T9H1cCy2Voe7irx/QhjuNqezMh+a7yTd3TP42xKP1uM0WaWY0SP
fjqGo+ekffoIMrMgQuJocZmWQTvfMsclForKyy0GBNh6QPCXqBMF4W96KLDR9SqvcdQAEJSPSlz8
kYvhkxlBKAnPkOf7lvNmGDg/z1FrJhL6NPyQw21sOHcP+SXJ1IkyfnhMTT9KC0W5w+o3kvYD0pxf
H7KB6Bu960jCj+4RmEvaLOfiydhZ4LJ50Gv6VeYBmDmgRfHLWKWBxfhujbZ7LDLCvjov5xpXPkSN
4DxDTQhY2w1XZ3Onnl/dNhLj8+djQppNBLnAh3i5fiVZX+8XPvNWBwVORGFAETCTPDGm2OeXxc6D
frvCNlDoUdt41bCJNIJ4EPa85nLYg5zgGV0wGKRqFj06zPAe3BN8dQIqGqyr86SHugyqAGZWn3Ac
0BAiQBlnPWalUdiE24nBm/TJq/R5TLQR+mu2/bCdWCE+pCH/zMg0c/6+6yo/lf4mwxWLxa1IFIMc
En/0s2/5pj+emdDO7x/4atpS6roiDINkuI8uLrZi6+65Uvp+qS6yJ0e349tsgHamNxbccRl+3n/p
RX5EDf+8oW/NoFHU57owty14gdZVFLtuf1emqyQpnRnPlVu0v0hucmxva1Nq8T3bvcckdMb/jW/G
Ai6VLHBC0/ivnX5xU+TiKPLNPOPry8WsHwa7TJynlLQS1WWXFkB7Ink1bjadqhoH9MAYlzXuYvBD
HhAgttEV7xL/jI4bXvbyOTlbUYtadw/I9cvt/lSUWSrQIriixtygA77+eJCnx+O0vdfgLE9WsNI5
v+SzLKJnvsu2Lkb5SIKe3b99GQbSVvnlIw3GIHUGF6hXbgNy02tqyINOLh1Db/wKZOx8sDj/70AL
IIiWZZqmJQIJ/ettltX2bKUNtSNqPfuCtrl/TuDVDug9p798I91f9a2+kSXdBOIH91Y1/VtflWqC
kRqV3M7lhIqCKbuOu+BYk+AJw2VXxuABqOoLRw9MWM++0cmezdmJG9r6r979IHOMXvD5ZeSk/zLw
kH9owP7l3r49reJcCrlcc28iOyhqG/dJTFLQnednsqYobf2H91o8YWoIHG/j05IA6MlvY56f2kBZ
YiCgahIbgG50m8Mfa0Yy8rRVTamd/1/GzqtJcSRdw7+ICCGv20x5EN4VNwRQhfcg3K8/T7In9lA0
UZyYndmJ6e5CZKbyc68h8QxbwEZJp7NclEohSVKSJI1oLgNB2JFeKlOk0dFpCP/epfcr8fQML6Xo
6VSwB9aOlcDHd9o508ypzL4V8QGl0qWPXjJEeAck5pH23y7YlxFRTM9XhXOAYwarGi0LoDIfHurt
0Xl6qJdb8aYvTmcGz2phDAJqtiqHBNTGPcI1DZC6lE3/w4vxGMH8c1qfPvLl3htYee55c9ahFPYP
X0Rn1ESv8c9VeDI6iSgIgrR5EzPcBtpNiKOy8+Erv2kv6i49iKLNzN3VXntAtn201ofdo08LbUHS
gRA6U5oqZlRylDQa45MYdxEhTYqpIU8yBV+jDBM+JFye+pqvy/D8GC8vrT04Hg75yoPU55NSYVpH
ooHBvDncMCPRA2QQevhjlo0QjxbSpm3l1Bol4Kggti/8fRt1QnmJnBI0ax9ZsODH9VclmO8NpOKS
3FdFDIV9wLAJPJIWgjzvLzrrpGyTd0DBjwIq+kuV0QrBvyh14F2naL0jmC+yetwErS4mE88HxdUF
Qxegi+ZvZAx8TfksGzXs2z6EQ0ddBH+tx8tFsTua0+1qxbZ01K6c+NLQ+AcTxoahE8O1ES26ZFj7
trYR9xaNunvMd3bkmUEMTo+QfqJoGlEAB+Ie6KJJruEjO4YEeh3HiayUBxCkBLVo24aJyLqITdqO
PZ+xwSLyfKzB5fffJ81893J5BqfMMFzt30hl2DfTOZqbe3sLDGqPdkno5VCLlU0Er//mq8AACMdr
NQcNtz9gk1HhmAdO5YhuQwQw/R4vAKFBXWcqgIjKLtiWgTptlTWUfX9Acxd91IgOfZqF/rX299O/
a37onlV0DE/XDWqCl+aHOfMOW+MyvbevoTsEnXvGQLoWlStSXgSVcXqKNvIc2qXBh5BR1N+u29Mn
q5jydFuvtIU7s6wZR+EY5ILzcJNZdpH9vhfuwMuhdIyFiOx4xJMVFpyN2lTi5p5sZXXhV/vVu4hE
NwqrDPVEOBXVfSRqPy26LSPscUQCl4MJJL97/pjR1oI2YhZdOh+KmLyTB9lMISP5dVmffFMGcFCK
/BLwUtozQ0PSBktTftNJlhE/j0uduAnn2PdjkkQ4gB+ynceY9vW1oF3qkZx5tDAf7fOntTDXdFJX
J3bhIvPg7NPUES3V3wtFEo3JZeQl/KpU0mXIluBx9OHjrTdZs6FbZlEzPV0jkXkJWt7tNput0Voj
PoS3ConpaKRl1TW9cyzdk2Uw2oQt5SsK0zpG5apUbW0E/cEmfcEZ4ON0H56jc9REvoN/Tdd+uvWb
/A9FaHGjFfgJ4PPmUv31uC/h7KrrM32+53EhzAUWmQZlew31yY/T9Qea72Vffn3SSxQz81vxfs35
JFVMZJmbFiGVUSkGs9rd74/U2Ws1EhGhNEQlyRkuwQihLazBiKVsHuGVJLSgGnKhtfjdR3ps1UV1
VA2598JWEjmywWFdcH4b0Y3yzV+Jsv1dgHVm7sR43Yv41SgxhSjIKKpNEy2hadgYJYnyeadxG1Yq
CyHL0U/SBQh6CuxqGdp/qHbHT7+uMmDWzineyThNK4uGIYO7DCpbf3jzK0NduCFnfB7Cc20fT+L7
FuH3FD1cOGC+5rGzA7GOhIvUKp1B8F3qUcHQ5ytNeCOwDgwsaKmqVfH3lVR8tOtfV93gKtVcizGr
9grvOM1W1+k0393avSxpucrVNlu3C8F51DogxH9q7RvaroYJ4GDePWr1zJThzsV/Cmq4UdlY2QJC
WX2miQbtKMOhKKjNUBopBiywNi9d1o3xYYpcD1JlFlhwES6+woadnCH0G435IEN5GOVgRI4NR65v
la8cSOlZ2odoghpwAVSuAXU8Uy1MF5caB+pCiHZEHWqlLny7j8GPv2vXYSfUp01JGU8gLlPs179R
yO3WpyNAbzEc/OO+uYUZqcRPMSzalilPgOTrm3hQwcfpB/2+6odI9W7Yazyv68tptrcr70Cz+9Ym
7Ko27rnWmv/APADJDgPiY1Hw7jU1ip5BtQJYxzVfbpXNfqvbh+uWoqBuEOz1jKYml/ydUdiolWDe
IlGmTg4BCtOc2yHLMAjqn07Tu0TUMHTV7zI8x9YfHYOnq3V3mZ5PxRmHCWW5yKhmJVd2aCdRkkTJ
tURT3T+ng3D8BXSbUSrtug+n+e0qPH3+yyqYR315vE5ZdMAChSrXKdyPn59Ft1YzRdntolu28D9k
WcabzwQTZKHlZtk2QNOXC3Jx1ezDarO6tGflTu8M/GAvGXIts4bbuh9k4ypayzqzh1NJr0XqqiAR
D2jOx/E0LNGg3O6Cb+PDW803/jf1+/VQ6tefNsJczfSraa4vbSj5MOb7eZCFhOt7CStEiSxYIxoQ
rrdOAACHVg2WMMSbkRH21WHdPP7ByMEgDJ1dMUKyo1FVoR7aKuJlwX4vtu3WlcbOF+o8AiZg42c1
OotWeOy3FhQ78yiyy2NXca66QaR6ief4B9B4WIN91JmXk5+pDc5nmYEAIuBq44DLedeNCj8km9KS
bawj94LIlh5nIg3K5ZOogce/yJqRBeVhGhe+CIduKBEQJGkA7Z9cWtyzX8GY9vbPrmsgLdACEy9R
YxAwVaIUNUR5zkymOJRAXq0OwUWroCvNvXuA5H8RhxDt5F7PPfulk7/voLNQ7ZRu8eSUkYekUEY6
dJcTqB4jB7VQMUHgsTnJSVCKX1YCKRLdAjjv/uAWaLJHLmX5nj9Z9C8xWfDeESTDqgONzM3/Y7s/
7PbLwH9mXvbaecERvFfRI8hlVjX8MLGg0ccseVC++UHbnzj+h7rvAXN8iR3Pp8xRWefTKds7lrc6
e8sLrzso7wnVrjbRZUGQwtAQEjPKqH3WOjRbjXG5XDGoQmHAN3VIa4fOV4SeGRCI8Vr+wAyM9CTK
iaXTmheVpYwZak0UXN29fXrqd/mfyeVkglY2AHC+NueOg81+7rk8tZ7BzCBzwIC+pVqV8wgPlY3o
lisDEccIhgrf+C4dS8sPryeQt3cb9vQIL/fUINcuzmHLhhkCsNUg01KnyHsKl2gper1N0ofFvhf9
Ev+V2NHP6JLvMzosPbf9vYhonPrZdtgndW8l6PMKKv2pSDiA3oxmjCfC5MpsiGYnbKlGZNfs5MIA
dI9k4Dd5jV1dCd4jfFsWla+y0y7TNR8W0v+8p4zjybNWjOMx1QBE1URWRTDs4kB5QQ2ndCrdOr1y
zR9iYDsckuSTem4C2Ww2aT1vFkFcn1wjKcoXuBOMT8Fcl8uy0tyhmzv1SWH2FIiijnxT2//O0ej9
sLi6KqL+OZS25RkGwF/NdV5KneLJ1e6X5UKtbe8ASqwgWI27MOKQUt2PynqYXqPmLCWr+jv6fPzk
l5bYXBvcFwuTg4VjDOONns8IhI1hGDCsRSAFkkpAq3mC5dkHGMi7uMuR/r/v/HKepsbqbOxnfGeT
og43TOax/b4tqduSn8Yu7iLfry7WlN3yEk7Qh4vgXWH76/NfYmDxvsuLllpzFQCrqpIh7kWrbtmg
3UVCXKjV65/aG+bHT30JckXjttV2jvpULuwJXX4nrDKo8vfUttMGaktDOoJIuPV5g2EKUPc+HkT1
LrZDXVL7jkb9QpUjMheZj2BZtx5LWTF7lTSvQkmFBcbFn5SuITwg5l5pya3US7dG6bspmexXugSj
risC+ll72HZUukSDQkxDdF7RJLpFyICJav+q+/0jlYT7hbIEBomkoylDtkvUOv7c45UfUqBAYsxK
l06P26ZEIa5eugL4YnEM1nxyjpaaBhFRgN1E9ARlqjhtQyysECFnQXpLGLNvhFhNFFYh1YTK7hpO
Qu0caA2mm2LR/vZiNyvNKwOLWVwGLrdKlGzQg2htFvInSUaZmSptOAeho36oB8li1GgoZM5cJNVq
dvLR+vB7vWLYN4NWoyBr1lFEjWQdJCh0+Vh0MEhXiq8F2Widm1ynP/OoYZe70desEaTtr5THWlfv
FxrBSOSEUdeRyNYfZKR9l8UX8yyYcFNWNThcRbs9i7mZymW3HDXoxIndTLSoIsDXXsU2WktQnW6Z
m4X66zqEMje5+JjK4rsd0KyifyVEi8sxuVDdo3AkvHF1n7YgwsD/F0vSIb9hVPjB07QR/axK4+5D
NJRpIX2Hn0scx5R5QbeAg6cIwC3K4ZAGU1AvtOK4Ugm6Km7ZM+pHk8wiR0vKDitIGwQVSqGjSJma
yDz+1hpm4zuWw4OoxHGuzkb86a1700n49da9hP35eVA4GuqtK8SWoMywU6bE/XAZbOWPVYnK3YsP
xmdIFkVTjvP993X3jmL1/PGviLvT4bidrXd8POI5zJ6r81LYGHcPgdpxmryktx9S7Udn5o+r/ZUP
aF/M22W34hP3wQa2ETTfbBDb1QUovr+/2/v8+f8u1FcS4Nod7HYHj0+6RaXtRL2OYb8arppTIMWN
H/RehNvselGlGKSTOi99+cPeevrfUcx9udGt/W57vhZ4AD/TpSrgRDgC/kZlcYrdWgsnc26Ue6XW
UGNNBYfbZ1u0GEQyVse2XKgjVL4hWNdEgp5amxZvaw6zNVhLk/bFojFE7qrZXPVvKs8pLaKZG+hI
mYQ4kKGcUEdXlTc1ZshcOSZca0hnbbHHFXWdXLhDtvypLfYphLkvIcT0coCMG4KnF/d6V5V+QNqX
Id/8VJoB5rKCKPBSnAPEpdmkj17/tOUf3ib3JZoMzNPpvD6z4p17tZQdymAKgzDho2v3Rjco1APV
aEMd7FPa8I7Q9us9enmNt4Xb1LC3fDCTxFxkF0q1kd4mkrWsUhKWraB2laDMtglpKXzyu2hOwaaX
PsXTTzvwiqGyjtAb8h074GcZHvBUsXUueub305/aNKJNDdsZjj7aP91JifaJXfl0CIwPudsry0Wz
LpvtPFd7sCfwASkI+/09alYIr3GzgdxbsB16Up4n3P7IAtCQ0xTCro5hofhw27ybLj7vy+MVfapu
nPnN3J7UgfB7l6C6C6t72SJqRDWBkvSmUpHcqhR32/jD3aNO+h+33OuUYFBw1pvbkn3Y9ErOGBC1
pO/Oiz8LrwIH5VrXrOY+NS9NFOIVTZxP6IVPD/CSQV+O+/ywhHnRxnEUiBdLjxs1YuplFBZ4L5c0
Ec4lwPNBt9bNsQ2qBBXCZHm/FV0F+MMOMm4qGOPf6/IObvJrP17S633B8OyzOhwUP8ANcdrprqrk
BXkGqmMTr0Sk+EBBmqIbV09TTPqiYZMiTnXxp6MPD6Neyr826eV+vh5nt73+OBxbAXorXwHmUlt1
/cbAMebW2HSXEe6LyY8D6K6MJBX93/iBrW2C9SsZqGSesl0bJMzH7s/76vK/1YD3cpWuXC+/euoA
7QPsnwOVFj/q67KqQA4yrcefXlxLHYmX5bA023RtowjczXktuo55vsnzU+Hc7pGvVvYdJB5c1CUR
b9MvqBgpXTmwJLNWcaw9ZJT2wM7yUxm7kTt4Xk9UVYM+WpYNSyw6GsrU4JHx15jBX1uWcTbaMaCp
QZKZ2SJXSOuixM0YAhIv4YfX3vx3Zy24Rh4jOh2Ose69XMfm1N1f9wZT5FtENuyJbFezZV6vWqPW
rAkEvECiu2yfRdLAjUANUDdkBY0GaIfyManQ3ADTvbhHiAQ3m7fSHLlWL8EJQYI6tINPe/0G8vT8
tMbr6H2Tu0tvPx2ombeZotNTQk0XMuo+mtLaC0Tj5+fKm+EFdwShUdpO4mDBfKWHz0Fy7N6iv9+K
NzBcnqZoGJar20XX0V7WDu7vLvd2PE2x6WY9DQlNUKTc3FtR2salyaY9YXKMGKfsV9d1sAHn1jWp
JkYpWSJ/ir2xv5ae/BmE3e420cPg6EfkN57qSdTuUferiCRFOYo2o4jc5uKXZduOqeTBxU0TJu0T
byG+zY9Ryfz3cP/6Vo+09CkQLE728u5s+FYdM1pzIjYD0ceqqrqfMkGvE5oy1enCEJxS32rUxmda
SK5o62gMpEqujhlQCtMEARF/RnngICwmPoEfHHXh/H4Dfz/kC/ghH5znxu7CsB9BF+E82jZ3kI3s
vTiKop+05lc5DfBfAWs4E4lXKRxpeEFFGvhaMcSY9TqQF+t/ORnZYUEVhcTeiHnbLiD3CCoX4I4Q
FHAVR19FtNP196CUggmY3BiVf9s3/xtZVbSOM3Rlv1cRFNzlUk682iwD6jBvrT/kax93RWXQT7ty
u68OhfzErqBRepFeFdy531qmLXDSYtWCvWG23WGBHjCSnvTff8bXxiX8T9qAoFeK98darr/RySgt
xGTXRp9GgTC8D3R4899EXu2L7XjMZSxHK74E0707M4vOFiggA8ssqxbBRhWCxjRo8Yjh6Ux/oNVK
kgjhjmjQLBfl172Ttpu47+A/pSZ/nU8n5Q12nycyNMtwiwy/ubN/L9z9cLS2W8O6t3vLoEPXhNEU
jUR1jJPIoyqvMaU0w+bFr1mRhFJAW3eFaD90EH8F2/LvK+NNlsXToONge26RC+PRVHvaxoVt2e7U
ON/JfvPgJrdiDqT4vPNpIRARykFlKofF7N7fyQkydp8u+39Tnd+f/rI7y+3cnbsnPp1moSZD6CFV
dPHC3iivQ9BM8cIptVqA69AWFgNyMFgrScNRV315dQ++ZLpL20gDQcNFpanLmwDRYyA/QRbe5MWW
Rnwtgh55TGlV3vy0SEfLWexOB4Mb6F7t9Oyof/WNsGoG1aTAg1kVYAtR7pe/9kkFIH+MSHjMvOHD
G8fZeHPHPD/Gy2rp682GTiMsC71fOga93nbY63QYXfslPVJ64vStEAq1mgg/eAwfc4ZFR5pb6Ppf
/dkXOs5Iq/nL0r7S55d0iYWuOO1ElUkSyWStfAu7VlbzAhVW91GC/HsNuiWJJmOCA4bd/o7KtrYd
RwFC83jMgCAZLhqLe7Cne6SEu2DgDAcPFtO2SlxoXn+aseuICbPGFFPUxxGadD7tzhtQErujcL6G
aWmu9kiOnnZnW7xdV+4GnD8iXUYVWVXkxM9lvcPpEXcDfELf8Knc06RmBd0NN3KGD6PlSGQxzsGx
TDF+qEgsGhTvig4i+soxA6MP79m7tIbxpOPoDmhN/RV2Yl8Xs41zWN9ICtfC79Fd5M3vt+iNJ2jR
1Ozm19cXBN1mk5KGi+fvT3+7RM+f/pKS2qvN3lsvDzeqezg1MFxcmaO2d/FvN5w0TCvsJ9yMjdUo
wtjyGI4NpiJ7DvSUkjccBqo/iG5qvB63VcQBOfGhmfXADr+Gz+cHfKn+b871ou83PGDHZSqEsDIl
BlVwNYl28fgHwg1wVpVz7GDx6aJNj5UR1YdFevd6ESE8EJQ2aOxXVZH93s4LRXcKjLNTyizVBKlW
FfmQTqWomd+NJIGiBqCz9oVA2s1HNlDSCqgXaa43m5tU0hn+dD2/KboszeFIM8MyHJLil2ABW88a
6MXCFQ8amqlxgfiArwK25GQVejC2qw5PUkFRQOxJ6/aiUfvBSZIXFF30AL11Blp3DKs/3tzWu7jq
FMnRHc9l6P4KNTi6O2e3OVrXtkd9mu1VmBdTv5kz0bv7N3kNb/Ba7gLJch5lbIs+NBpZCDy5ExjM
M8D9UdnmCvcDK7qFeG7wtKgAcm0N+Ev1+7k4GFD9vcePJsrrOXt+7Jf13F+mywIF2rWtJgtYWwTI
pVdQNEQloxiinBjO40vmdK14GUBYqZioYiPTB2F/G2Ga0LKjWaQBjBpENjuBEydTuWNYjHB24FtY
qY6xiBlOJUcm6LbgwwfzFFFi/5rewn3C74huYyvClyvaJ0o7ww5hvlW3QMq2yKbqpV10K33XN9Eq
wjyngi8rSntefAj/XgXkqN5EkudleLkPTsWVs7HzwbW9w1jE8+10Fi5B4238QxUKLZZDAHhTPTLl
Ob6lmIsxmVDIxCtYhSNfLfepA9ssQT1XnnDn+MhuIW5F4KAGivvbQEvxRhoitRsQidr3kQ1l6Txi
ERmgAE6R67bbanlQRKcJWs5S8dfUepzxYMJeDLIaRiZQclbpil72rcSZ4OhoodIhmZIfPXi4dE0D
pO05RGZcDFzQR+sw93cpjjmJ4iTgw+VjI2TV7ACpEgBO6IAnFzlrFzlrh48IujdIFN7Vp1fi5Q7b
FBdbmhIsKtYHctLroxTOMABMJhXgAFQn4IqdbK5ZJrQTM94L3gWQzCW5kxz00gVK8/cQK4sP6FNL
fe4/Z960bZPgY2qG+5I2mOv99n44gQoqkd0dobEu49aq4E9XjMfQRAGFfB41Wq1zt1FNriMwA3Lf
h6jZAlLaqNUqgSxm5/4WsMUunWxRPoXZ0DSWgrpvAU73gka+SMFSlz4ELevtIX167peG03l3KeaO
A6YKfnEv0ydb0bnVmR0KxRluraqU/bPQtRTGBwhsovJDGHPJWoqIYWt7XxRNDYA3NdCER6zITWXY
Bv/Alf2hNVZ8UK3+WuKXa+VmFraD636vonuvxIkPcltMNTkvxlX9Ss9uZE8oN1rF+IoZjZind1H1
QkxOuEaSpKYg391GlMzTFqDJjG5rr9rXsjwiw1wA0AGLAFtRjQez7JQgAtU6ZkCCG05g+40kDKcl
yPmG32ox/StHX5ViVkiH6LaGmzrDybRSlN3TJKikTfBgcR3Y6iIekjgDI9jZ6OSKyj0AyMrZRFOX
BOQymsQmaYqPagYsn220PyWKSV3//vsastWq/LNqlkHuZlOB0PPh158St1txedmv9JVatSWFlgok
j6R6QeAALVXNzuV+tdUqllpVK2a7qZDCQgNi5L2BCsAlhCM7B04lKgi6Cxh+aZyuJLOTTobOfI+C
RnYWMkYIGMRRy5Ufdv39pv/38dFa+/34dnFTnM42pHSkCxnjN9QT7gAeEgVmTqYZjeqvFFRws83z
pRW4izOVCoOv/nsZjbe9B2Q3CMXAmjXncQE8reNlNnV3h42uYvEK5M8yuEScLT6aYS8U5yO5/oC7
fM9gnPGJEZqy6Pc0YvAdiMQm3ISI2MfLtO/gHkwXgjx4FkAoKvoKvYFQlFBI8rlSNh7hLVjCD5OC
AlM4/v/k3/1D8yihfYuzHxsS768QUkWwD05+zj3bxjuQH1tgnKRL2veoQ5AI7OUPeslEg2m6EuPy
ozQBga1mDitJ+1HSn1QKVbiTBBBtQ4PWrk4AgnKAXQjaTdD4saQJ0a0ISHjUX5fQoAF9B70GIKcI
g5dRG3oPdkqwITpdRXcF1vzyEKhQyOZ7CHAZraJ9BEgx5ceGtp8jJAG0xlIWSyQpsjWCMisxCA3U
75qm6qMLBCtSLG5JhVnqKoGjc4DkgYwgqV99vhLyErFiGl1lbc1R+JrsRAQe2h9DfveDbheDGoiq
U5g4U571HBl8GPhk/gR9HY2JCp4hfoR6lcDTFwZT5nMtAAK0SmoBljQWkRsGxOWKRQVWv/rCS+5f
ukA7v34THZne6czB/IKFyjBSwfCO/tdBdIEAo489pIek+xzHHTs44Oe0h/jIhRrh5wwGwOK58DLn
77b68yDa+SVFPfF8Hs6XPGYq6yrrO/m8XnMo4gtaEzAlwZQWaLW6JBQgqAt+QDtwwgWsHg36yrch
GAogOO3/ff71d6WV49FMoaVieEXzJZkx1vp9edjf/5OKXkRPB5beQXXVH12pGZI+7W0A0NSrZF9+
Ow5Wov3hJnufTz09wkvo366W22VxqpFWiuxG40i9DioLUPQMcJYgAjiNPl5Uoj1MeZmYXG3kh4d4
g2qj/HURRdRtq2iYjy7G0zWw9S5Frtkr6RYzQhuuO55LJHWnwTBcVi554xbs51Lv3JPRKsT1tSAX
jLZzkwNbIIQuihzt3UDeG0dQccLrd6eHOsGBrj+qijesMCoploY4hMKlSm3eys6BWXB7099lF3GE
8iMZUX+7war39/4+9u81TKBt6tIzQ27Uep2nLM7T2/7gcc+WbnWcebONQuVAde5hl0WrQ8Cz7ztc
BwnFNNHhZ+oo+DvWGsgflMt3ZEBO9bTCE6cGStlTGX+uHe1/J6es/dMzvhyA9dI+QJ3gGQ/hWtB7
p4hVoiE9hX/h+UYjOPjVEaBbHAXPEXELOYj0UL73sPUEIjUXtAFY9+PUn5dxpEy75yAvB4E+CNMK
AtHrGoUvtPYvXtWDPJF2yW9obR8qYOPfydXvb/ESkA/WWneOK77FHCEVkJB9pUXQSixAQO3o3hhf
pcKI/qe8HKqcr774dIrfjLKen8F+jarnwX5hDtZqt+e3oACDvzmndXv1q41T/NMK+/ZN5QmlTp2M
pEA0JcijW5ONcHVIt5IR0Q9OSogUYAwYcON1z1b4tV1LOqnN+EOG+sAkvJ5MMI5FcmrPNOxHRfD0
xq2ut8LO3FCdY6FA6FKJG5rgPOy8gY7SMWB6jtLIuYlwukTzBBnoZrWVZ4mgh7YTFTBjXW/Ypctq
hpJ5xbDipNeA+1fW/U6pt6wgkHLwT6EPgQsQNu3zoFI5cE8PCOxc3V+Fyf4UDIdcruQ9H9Ib519A
hoV6rKXRhzR1zXzNKvTpbXsp2kvSmzzNHITdaQ5nLPUApXHfO2DU22ey2YLPQ6u4oaCuoPwH1GyT
Qr/rDVCKgOoLTIuO4c8hjlal6AiJk2wtbe7agFabE5ptSlYSFOqodCJf07OcSij2JyqUKPyv2fjU
LLTVHOafLXv6Vi9HHH7ECc1kDG6OKU2mYrp08GfYdu5hfx2EAslG8dNIqqN+vzAGNTjnctyqAuMQ
c7GsSrWrFl0XaXnRAe2GdRHbYPcwoEhjoOh1NCQDI/mu79rTkGY5/nWfHr9YfFcUPe3KIwg8HTln
Pr+i1MiuHEJLnFk0bK1Cuw1e3oxwUnYwasmxB5hJ3JtPftEMjsjawAdWeZS2jIu9A13PHvnxqYz2
FLmd4m4xYUg6y0knA4x9SvoYB6MUcpOFKsfWpxJxt0Qyowt6r70mSrjzSsPb+Jc8MDKtGtk2n+fC
TGPLnTMZx1Xi1cIwaoegB76SePDG+I+CGEEzg3xDQ4EDDlm12T6kBtZywuVqhk5ndifT5reDhjtW
YLSCzAamUdh6ev7Jkui3bJjiYkr1/2BhvQ0xz6uqTs3Tqs6m15l+GrCq/HBchp34VqT9sTyEt7R3
VkkYzh4w+pGMsX1k0VaGvOzGzjU88f1692OQLelwOeHotgpa6zpvBPmyWipQ19HYIFMVuceyIBlk
++iPeRmIphkSDaSKJnDwfEy2F4/vON9dqG7ADoIdGwYIrty+a+UosNKvNpPLabNJyhiQwNzrXf5U
rxvtSmOtWfPQYVhwnWCUIsYnupV30mp0fzZknYdgWR6A1URkaOKSAjHYz0iLm5sbH949wr+tkKiZ
8f0HW0qkLyiRp5AVDLxQmCO24yaRYPchZTPfhcvn9Vbdxaf1nl+mh4Kz5ZJX01I8OCYOZH0Q9/eE
YWkMqARxDh8cPEWfYN5jYSAhCk5YGwuFlpeVQ1pQMmmyjizbDB0ygLmf5nQP4tA/N4WudJcNInvx
dey83J+O+VW1g7VoTjm57UyB5l0fQ5a0M2Ok3sOBTqOyYh59Xku6KtWVnyRI7KJoKX8ekBjdZXcx
BxK7NVrAp8Cd+oymr2v/i7dhy5dhpl5R3Fu/fv/uFFpYmDC7rS/Dj91tVCH+vfkgW3goBQAO4Ep/
WXMYiPPNtXDLcS0gRbEAG+5hX0QwazT0RpwQiAg+Ev4Ny8j4gtHa3rfr6KWRKcJOYm92ZWqbYER3
fnwlaRnQEGWkzQRsBjjrlOTpPdQlhAkJpemcmv4PtRPBYpFzh6BVhAUvbKAxkn6+RmVaG7mJmeQ5
GgnnrhP8bOUjXyNj7+xQ3Rl7EyfSq9wpXt1IEfWpDXQfew6rg+GIsr2ecvkadTqqqA8X/NtUrPrT
0KjxL39nn4b+5saFTQeX0FHiz4gs/D6rg4N10ajyc/jK1uPZq4twQ1kE2ZUSVzqQUKNFoqu0ZOOv
ozuF5NeCZozSUuS46BGeOlU8pRjLadGJYDcT25j/Fs4VkIvO4Axm7w0r3tihVzj192sfP/uDKWGI
jfACpaWEB6g4dwf+DSPr7jVWEtxMIMe6PNU88g4NWETHo8Ie7aMWJpJwRKh9SjsNdWB5bd3DvLOn
YMbnrDQLDTw320aM4hmlSdaiKTUA1A2L5RAMDv7YOJStSqHhaeDMkPEUdnSRWspNvxFOdxbmX4Pa
JmaIhms313xYkKfubIzp+Lmq537ecDC8wGZ25y+DKWI1t+oXKfcNp2g6uoDDbRBZmAQMamfEUpxg
T2N8M9zENxpNm8RYBfsrD3UMrmZ4nLdvHmZSCnIEuu0uzZ6G0rtXKSLdRS2Mv98Y/zikxtGDSM/R
qm78LDKdCze80B9I9F2XaGjJIj86m/q3GGMzahig5EoXQYmhaJHbV42nb+urgLrxbVO5moE5Q+It
QNRgPXHp1UVa5cRZxyydUvzCH7soPadrUbhXOCbbEtUO2rLi4Ejy+quPw9CBenl4CC4hmfqUWtht
KI4av3dSKGmNwQ8/QpjM0zjA+wQ77O41CszmgKx+0Jj7OoKh1vcmwwLzTJ/hhDQjbJmdxJoeY7tB
FXe8OqDLutZY4dDl35t75ndgym7+LRyqwpORATYj5zE4Gf7+XiE2eRPxpzTkHewJq4kHykjXTYR6
fr8TZ/1yMm4H96Ru72+vRGJLP+iG3lyAoTiXAHIOPn0RhCwgaDfWLSVjh7CRJLh0kN0Gztwp1v5+
UZ03MeXXM5m/nylfe5v57GqfFI63ekmtMZdyv/PdtLtrHAgcEooD1zWgKHipaAFimphHwCvRaj2G
C8VbQK6dIZYzZ8RxJN85pYW2jbpFf42kqJdaiIaWz4FFWZ3e/GJAUeZPLOUGdgxKMS0zzjvtMaV8
sm9cUc5UCO4bAZ8N/9Dxs96k5kwEqfUdG3FugF6/v2rxXND02dU4AcW0acU5XD19pDcVrYRhTTiq
MrGSbtLK9CgbDZKfI52tMxg0ZF+hYep0Y1Q/b1qd+rKsGlgn1R2HIOYG6xLt64wk/O/NedcrNXVP
p4DHEwaZmpf6+Di/zZzjdn0C6LFCoHgQ4V28+b4mG1/1tAaK/VeeddQgbZ7t4h0TpmVN97f+pTnt
LQLE0QMKIV9PJ+ZIdRc/4fh0dThegj2YHOCTNsA5jwf8vaK6djYWK887tgulAjHvLhyTcods+sAN
uE1x14y0WnCYUIPvbrTAYB5cK8teTt7V/nup3nAfkHN7epSXOA2TVGNePzi2japdz7GIkvpEqRKa
wYxTeSihirApTVsXHbImKV91UM7pbzNLuiTow3t4NXxqC7ypmYAp6Wh/ofpi6dpLBLwOZoPjtbA+
wjRZJEw1OvjuwqrCUbQ9Z6Oiq+dvSsXojgClK2fdAfbUVH5WasaaG5rrZIoSTzFAIXfyad/eIXMs
RlpFHD9MbCGcl3LOsQpnbTm9HNqrnkuRqrNMSIYecYinIX/MGttoU+TFPuPuFc3JIpGUxV4UN67y
cal0BNNdlneZtNLp/s7vWKx/2Mw35+r5+V5JOtOLYZ033vHQztMtIZp8ygn3/TvmEK5/+zabO9TN
+kbksT44Kod5yWw4LcsOPjzGm8bOr8d4Od7by/5or2anQxuG6n0amMAFKoa/qdpf9wqCAE4f6wd8
9yxJpwTu0CelMPV2v7xdvz7+5UgvF2t9fcIxi6IVyyWsWpBAPUV/f8d3wOFfH/ISk4zTCUFEk6Nw
3ie9c+tOmhXNTgK1i9J0VTEDa7z5dkKva0oPDGkNcWkj3kfb9jo7cQOijnBeSKLu3I22+BbNmDZf
fM+VxY6G+Wxyrh/68yZl0f9wdqY7imPbtn4iS7iHv4D7lh7iDwIywsY9Bozh6e/nvFtX5+ROVUlX
WRVBBAS4WWu2Y46RZXAXwStvttRM0Zw1jrN/nScdNtQ/Xa8/XFnXZVX+FrhdDUxFxVyzcrsg0ooz
B1KtZhb01G9LFyX3b/rK4esC0ewV1cNy9kQ2IWqDxT9f2r8VHcDpjTECdOr0kf6H9R6Lo6yX1JZV
/HMzBHRFhFBAX3I0FcMdiK96fl8lplYOk/z//Mm/k5I/rwTt1vGABtcV7b94NcaMYzQj7UZizkwU
+kKDc55yy2z9CP6CVCOhU9Kc3r5s5GYVKMt/iyv+evIwq/HxVMJA1w/O+H/kqu9x9xbu+gs18QUs
1+4wi60/0GGvJTM965Zmv4UZ0RjUBnSW//n0f+cW/3X6/+Oz/7C8eiZIVTd8tlBNn9vSjnJjpMzh
GqRqos426Ml+C/N/c9Z/v+j/41P/aKhkmpBL7VG8bR6wKX/WSj2jvB5ktY1G61KbHqMmxLQL9H4m
zjikXCPGwI3/DRMmDlbhn07+j1X3rsrskb05ec2iPOD3ZJqo07/NkS9Bq51O++j/42oDJQQOqzB6
ACnP/77Tt3d9G1XJ9UamB3VLOo/gf5rmX5qjULj8vOan2sRH/FswLf4lmlP/07RBUW38ZzDd633z
rgulYY0P8g0jGBwgHBjI7XVQpRCTV7N/PtG/QZD/1yf+YV+e/TG5NoLcbEhO5+UpCZ90Ln8zRwwY
+gtGcPbNdK4SgY+cT5id3zA3sFiw7KhXDMXZ47+TSf6lPKFLVJwVpAzBAmh/LHVpVF8RNOsqUgpm
WEqCWuKMabB2OlswkiAuPD93QmY8xsQ9oev+MHGm/wta/G81bw4C4tgxFRLgMn/4kHYkwB+n1dWG
jw/EOXBxmRns1HQQcj46Uha3O4CkFHiUeTpv4YrLDFWflplXM8ncfZfprwz0G73pxM0UR+8vnd2O
8uk3r//+buzYag2fYh4N383rjEDs2Gxqv01/ab1/VRzpc5Z7qywCjWmvyfZ+AzpyLmZKTf6SCd+M
UnkwaN9n9pjAePpvXudvMfr/Ovk/VsVtoo7H+fVZsQ4pew5w/gGiR+2bXjhjiJXC/DbKIu+9WM97
NUDXjhmD2cixdlO6ErOFKHqUUWcdQVjVOSnDJRnOceL/2z5V/1KR0WGGlYhFf/de/rBP6U3LVTnL
q428AsoKhhBx0Kk2csuPk6KUnlCXaYd0AQ1hVIdnYGdEDNnX6HR+B+uBEuINceTsU8+fr6HjKSJe
VMMVyfwctejLe/4U4yN77zV2Dq9uGvZk3BpA74Dagf0zcX6o8f/zhvxb02tCeD1om41VOth/mDpG
FLRPwszzpplMYSouIYwcBrk6X2akJYeAnHqI/c6NkluDQC0WFwVWHrQzGYT2fQYH/fGXSlUIRc9f
JayvdOyg8vKLanq0J+guC/iN2fgxHUkGVbQWZWXt/NqjB5PNu3qGFqO06xQK8XOtsp+7/jF/nVth
imTuP5+o9hffAg4NSCsbXQJOr/xxpq9eU9uCiYyNiObVQMNcrZ/fOTMZLB6nMnvz7okHnrORASLw
0YhFoZd/IhvxcD5rRGTQuO/pBgBVRNLxTGtjbLxtOsLG20i/87Bd5zaqO84I8Mg3KvHGw2mjMRop
9XTiX1fq+uV2flJb3X1+E20o3CfKrDncgyTQLnCc53MtB++Z28KluECYJnvcCwkQLQ2LL02e3r6z
u1VE1PffY/9B08uHC0+0oUyvpw0UcpUxCrR2qJ2lw8+fbFZRaBvN896QGhO2tnrRoeIN86KjkCZ5
HXcF6Q/mdo7O6zN7Qhwjzu6gWOw8oCOfrcqvEYJsJFsPXjIt4NB2joHs80L8YTJMX9abap1elPnj
9Dm/fxFd02peHW19KU6m2S/gyxvkMx4/FOO+GUc6HnpG0XKn8UYuCGe0mCRthjD2XN6T9V6/Wm/C
2d74FYTymgbR1MT72KNFuxYusGi5BaoyDlz22m9KfKKA6W2vzNJ2IRjZTxuhhPtY5ZsUyrEO42Y/
Nwo9wOD5RiSv8ovvNp/Xxsd/OD02jxrMtNk948nPw2q3WkzBsof04q0h0DQ9bqW4P9EBGab/CogP
rdZJvOOmM2vrfThG6o/m3DeT5Xh/dcSvyhxb+YBE1Rfa+hijQCF7RIjKrwRxhHVHiU61XqTw8lkN
y4DrpjXTR9S5KUghei+/ZF+e8/Fci97DrD3OooWcZA7KIcy/RgeknE/iMl9AEDlrqaEYtMTH3O5m
unuazS5BYxf/cKVieLqb0mR6NPEWEMElBtWCCiXy5+LBved6mwCd16OdDLBVuqhh8ZlJe4GuE6Aq
Szswf6kQ4kskz4CKihlPN+jOU8CaWKVqdNZLnwJtjRV5drxOx2hJQ77Psribny/x5xjlsHEQIkl+
PbGEn8KVIOoG7qq205SwYqFE130bokLTtLMaEOpngPiNwV0hHOXdYWreoI+t0Sj0dQddoYQ02nih
BtMy9z4ot08TYu09OeTIvRIpcDon+aDDbPvzpAo9mrZvq25R4Bvm3mTYRoZKpxhnXxQl9Dkzus83
3CvIe792D47oBB+/GOhPvMuMjH0oH7pCnH1zICP8Biis35IRCQ2pPXnpe4CWkUAiM2QmHCPk2zbb
XzBrbPNXf8oRBc8vxzNDvjWjAu7LHvl3W1tQxCUVpPUYiqcukCkuT8cfwE+e7pemZjIl17yt+1mx
bz6W836fJ6XZLB9w68YyIBLCkUvXmMJPG5DhgCf+5BR1KfqiMP2h2smOrQYN24SE+vi2Jwz5wb2I
yjlCCvlUNCSbyuCd+BEVZGnaWoLbLt7Os4N9ZQqpvHM9QLVWXt7Ymk0eScskar6EjWxUiz7O1rdt
H7B9j7REzdvq+K19jRefS4UiE5dTCm+nhunwGJeh7qHhLTZIJCB1TmYC/mgmJdNy9169be3MPblH
MN6Gd4+o5YNcZxZ23zpCHzYCXPAKh0WQjOYo6xiZBXshRDfKPCcnhrwcdfQxCh+6K1NduRkvn4tw
d4pQcDly7qbkpZ40SBxkeKF/AS9TxPmvLACHIUM7r0uiPPiOP4LyJOlqDaqhzfH7bZBr0HFNu2n5
VS7yUGa40s2CYnEM38AuBsqhHL0iCHHOlPC1r9cIlL/q8PhxKA5HaApGoMutLr7b1xD7Q0N35I3N
zFUWzfq17CdYVyr8MgvXQ1LILseEXCWF0uaCP5Zo/x0qZtRUnO9XhU3x4T8+qM1UiN6hGLXKvPH7
jrKDsu09JDlGFuM1w5u5DOG+bAoGgl2fcrtldCB4RygMYLFizcUNkESCk3+kbPqp/jYT4hpyes3s
pOlkp4axFDeeIMzK5Wd9Z0Bp87JSLJHXX80nEjeyEuWu7Hcmq5EojdZSP32GOCmRWOeSrtDh+gEZ
CkTToBVcBq8wWcp+GolzcKHbxuxqWzeu/sTAfHc2bWhVteqwjz+o2pjZngag86DSiczuc4ZAwauc
a6e+juiUjHEWXMRQRnl8WwflUtVt1vCehFi8tFRzk6nupZGMkE7rvBd6ND71duJwBe9oLFjyaJp8
hvit9yuWb9z41/BTASjp7dGBqb97NStvU67XXZtRc6jmoxtlsxYC8Z5yjXmln4Sz6GYKUgDv6VHA
8Lup4Cqi1b3NXPM++yyxFEZRMl8bWQzH0ffMUqMvzAlNq0WFuTwnv7XRx5KpvS1BMiYgn22hm0rN
UvzMK8WRl+qIC2PHL8hZ6eJTga1nTVRhdeiyBO9fOlEY7EpxulQu4xTs2fx4ToMueCuzdjxXR7aS
++Nj1DfhuPfKj/k6oi4xLdptIbtisujLVaF717tTcmC5Lb/mKeWe1hw5WlyZEm0kYVp+q3gUCBgp
Pj3us3alIF/ojX89Uc+s50yUOJqJl3hd3n6y7xYYHmnHWkB+HRaElWiUO8GWL6IzzE3cZ7d89vnS
f17OWJo+bjNaFNpOiCv8MdiObPGBnFex3uCZXgSUM0ydtOOenhErfZ0/L1uQMEXCc16P5lcRLS1L
fJhZwmaaPX/d/Zs5Oh+jz/bl0zEB4YCrulUzamjNN53626/nL8hnu2m6EMbz23U+gNuO0wcAUsrt
1gMdC2k+eU+lKD3OaRAiLMMYSJobqX0Hiz57q5Z4St2Je7v0rjW+YFtfK1SR1K8XLsEbrRtLP9ww
0I+vfJ9JVke/h8O4znuQs2BVI4Jh9TTe6Yd6XqpWCwElnFjB9edazxmcbmG9tTl/znzEFMmRtuvy
34qxWC3tvzMYLBn9MwVYwZjI/49Kw0R+v8Q6lWr0uxjmmkvh252g0/g0n2A+SkO2JUR7H+D+Eftw
6Gpbx6C2FasyE6u1G58+MtxLALkRMGrM3r8ZmqvbD+8zNsdxu+tsaaYFqaUsmWS0a5sertVE4EI9
Qk8zX6Qkr/0ut9mcvSP6Hz87vMALU+bc3k4KPSuu5yVhYxFiqMNX/lMnw9fXD7+oHz4P+7cpXyp0
3H/kSyZN5cvrh5/ki3rJOr4lza9aWjwerpa7yWc2YtbA7wrzmduT1hapJ+kU5R38d0EizczvHsd5
PX0GZFJ+erMH1jy6nhAg/P0lA3pN6/wkMVN1GtFkPQnDM8gn0RtGRYkX05yfrCYrHvXwJvKeUGAQ
BwKx3PNhvK7ndXybrIThRTmDkF7h95d8iw/9XLo9Zig5Hb9Qh03GM0hYj9Aw6nOqEB/n0wQSulxz
NHakRSrPRovXMGjbXUYLMVK+pN9fW4DrPGz20kILmv3dVYhvnJsHJYI9yIy6B//K3NebrnHrVKgu
FxZR0Sw1Bp672ngx65XYR+vlPYbbS8MrmfcWJT6mwQbBrhr/XVl3r/QEJ3XzYVD0ukSJz8wWujOy
2yAl5BENnd6zgozd3Samqg0PGWH4V0GUD8zvcozHcooF7t8V3Y/1MI5njT8qjIGwjnhxJ3mSd1uh
Wc1XybtGz3PtvRjmSuPbKV9e7SbW0W9IUBymJmHnJGnlKYt7R/VLV96VSE+N4w9LNN9m8d26B1CR
hjqSjllcOCNLjR5ObudLjSSMNAynqTpVUKGzBIR4RI/7ZvaB5LVBk8wKt15VwX138wQz9SE4JcRC
SHSW2RBNW2+rDOuwdnuPfCwWosYvOTrF1Vda8FpMfCUUD0oox/KB+a/wdr7D6q8f3l6G+FllcMaI
DY/NgQamCYZBsTGTeIXBFWAyLAORk5u12aJ7XWJdq61oPKw3NhZ9HobMkNiMHpZwuEb065FCy+zU
EyygDHCsykbmkQTCXFtzz0YEWmX0XF0d9MmNLhCZOM54JoNCfjwEn9Ctqi7peCzEyerOnS/XgtW6
Fb2zAhhQO+stCXq1CqmpkdcF6SL9SiJmFultoeNtFgHR2o7jDegVBE8vCV/0Cri91eK6KoIXZl2P
73ijNLi76rw1k6XkqvEkPi6FdRpkDuJ35sN/so6yzd2j/RTqdIElUPvoXFqZf/w6BsLq+ZPGV5sE
x7hbCVp41+XzdAsH9pCXNYmu4Z3V97By8znk1nYeSm5iq15uVE7KQm9cJpGMxs3ca5TSRKk2zTca
Wh4LOnp6z3O1mcT3HcJbLvvE0Ve/aoLLq6kZoiNAmjKJOex5agvOMRTjlMlIVMUMesgMK7COLWz1
jQV3D6/2xNRNwi27AeldsRtunrQUnYmtwSemm703tsYWwhQWdo0wN3VE4CglDaDO0+IB5TRwFrZ+
5iDP6R4tYmwrN470jzTA2s+gguLlerqGSBcioA4fAwsBqBKzrpRL7Ds8lVdbR1BaZp4yMYnM2B6t
VfkPljosWoh+5Fj1xGY2ktf185K1jua1q9kFm5+BGb+IKlM5MYrKhIAp26XL9KiX2xmkaxx37k3M
0qX3cAvKb2GpMTXDFZesZK7ZVz7vNrz/TFscrTxU7c5O0YnIDdXWZ3hQM7EbYkUoMe1neLSu4cNv
HG3xciu/PMnmA153naung3Z5MIw6Nq7bK1f04wznk7uM+ztvGNhqs7EGZqGRiz6APzlfl1DT80hn
bHbCGO3DSeaF2wJamXzfTIChETvaqqOXV3tpnMb308dPvFfI1fCa1cR8Wm0kI+mkDtfNL+3cVn1c
hPkObkFu18vOGbZ1w3k/Ice4zRn4sRMWfmJPQgBrsWyTr1st2Xu+4GfzuuyYWqLLekHfzuZOGsBW
3YdHSWKWOvWWihBrofefmA7VphHcUx66z4/zasXkb5jbFGKpd4h2TRt5mAV+WU+rXBCqOx3lbyZ+
52mURoNiTcqssz0BD8DWOBOeue36BibsZT12j12x6qIirtZHOCDZLIMUJjlxsb5vpZ/rMou1n5p1
JP2M3Stf5cHtldt0LQ3e7LMPfvutcoub/ezF/VDA3KdrMr56K6zwmTmOT0HoEWaXJQHubXtEA5uX
otX70ufq2OLJ/jk43Xtup2v+/rfLq7fiHt9+22bDe2Xr42L0k6DDyQ93fgecUbj8v59vW/4sW6ex
xOZPlpBIFOvRz33bpZzR7VTwzP3U+VnMy9J1upYveiRE1+VAMkXl6fkDNOn4xaqKQClH2eAQ/Ncw
k5KAJy8e1kec8h/lguMGca9Wnspw1NSevmY/fw5i3LxmYqwsP4eJL/j6LzXW4RbCf/3++jkoSyU8
om/sl2c5Jt3zdV9pZ7ovr8eypQQadPDJTgphsKYUukoXxfeRFFc4INm3ILSba6TJI0/zEOrF0iLn
Zw9YAP5tJs5jg08KyhVb06hD8CpMyDiV1QU1TmHkMVXMTmgNnUlKKgiweU3mJSscjha7xpXQSbdw
WoxEoXaJfobolegxSjj7NCjZ9anFKnRvYeuTTTkKwpMj+22PDRJTXL5iEaADTMroPR3nA2DuBlQz
Y7AKSUKGAQAbWi0WpoE1hsodXBeZg5xRjJACcaHiHl0V8UqSHSsH9fZacMEHFUja+g/riZ7Hb95O
AEOJzd4yrp5iVOY90OalobPPyDx4X5n9WFJS/aD7TKpsMp/mSez4xHuyHVR7eH7ikTc64uUT3Yg2
MkQQM4ckwxTOg41hTNi6rmRqlZ0zvF+36zzy89bRmbJ/UJ9lms+a7CneeBpvWW9yC41Ko4fhYK3z
KVe322Wm5F7DxmmkqcT2142EQxwOoGUctHYnmIHezlaguGIFwypHspMGIhcC/NxG5WB6YGBJOHYr
p3IwZZ5iyU7tfWijyxzS1e2RJic1tmS7MCn0MhqYuUejQTYzHz4H88d3vhJ18B5C9ASlB6sCM45N
oDt3GH3/72ilyBQihncYFLSO5gTtBQnjM0xuwMfM8BckAgVgUBkWFcor9sMgW6WpJBia1ZngLbGb
V0/idTfgaCOY6sIPoNtqLsFJIBPeD2PkJeZKMXKMHSaNG6wYgxkcboJsv4iermbhXonMhpsK1gFM
bG5+vjPGP1WzOlAEd2iKOCW3VZ73XGk+mjJuwRXsWEyVeR2GRq27Ibkag5mc828OMyZZGKxC2oVg
m1NkLLfCZH92WTQJARK7WaQuK6+y9eBJdKSDqPt4IgwIYHPn8hwetFlr01fxE+duKpFqTQx8Fy0l
7mVwhRvhisCVErc2X53Cg0mBaf/XXA9QIvXeMa8JHufPLl8guytjU48kpDvVq7+SxS2YeCXUHEyu
4hNBIEozwu6FELVrjZVaLq6B5PQQDMj2KCjtepFByj+MXHV+vbyF9zA9lMt7OKa0iubWfrKX6CNt
5UHFFWjTa/va0ht4kQ+13O3U6HqPsgymjrTo/VMLhn6pOqzybbDRrYmo8hBp1F59froJlk6gavp0
2V+L2hLCHnGxu637b+u61YLh0cs9BgWlH51lSkwQHtFRT/BsSLpyA0buncnwlEUrhEylWqwPClYv
7+ZpgeR+7McODfa5spSdbN3gs1Uig4lZrURvjM4HsYkFD3eUrYaE77OHiWE4Sgyx2c1b/3eyRBJE
TJWSMekrCq/5Nh9SqH5PVkQzbUuqBKsCtqP+maz+44zyLb8bXlhAYLDtLtKCwawfTHr9Iy2UhfYl
R/pKxYBRDMfMD6kQpCUXdSWhTTDixRQoGZm4pbPu8mQw0fVEXvSJJo+ZEghes/9EEPgogRRUeymQ
eEb3NUQC+vhxKFNTWn4GdHeJLQLjIf8S43LoU03WOZCuXb2jBCv8Aow9PKbmln5PDoASMPwbwLOK
rVsyMyaZO7bJqAJp3htNkIEbpnWLB2BWyc6tJ2lU5Q71PvUgeZU7zNFf43aZLTT7FlfhMRLh1kdR
wpr4ajym+kOKMeFIdH+8gUzkRM3MF/bN+rkdcxVPk5X2pQXq6v4jROKFxblSce63bb4EPeJWqxIT
/NulIviBiPfd0FeCTf2BAP9tyY9Z6g+aQ1whpFL9gRTkJ7Pmd0MwYQx2h3ShhflfsgAzk1TW1AAK
4iQR1arMlyzRyRZE5UGyqnwh0vfSUMQzhZhSMhxx6NuOvPa72tzO19FUiCX8tLKYRII94dTbQDon
K8FvCbVlp4glV1oAYPMmK47L6cElDmnchGRu7JLbVbR4JzZLOa74QELEQIO7pLXq1YiUQkdN9+kd
YfNBUJ1aK0ihQHOpIfgEkSGpBn9bkYYoOEDc2hrVE7sbZLrjiamSRlTREI2dMYEGwUk4WY2/aNvO
BQSm5Tilj049abilHh/rPUkd6jXGyKOh4dQxosBe9vUmRdI8xbkGBR9XAiRZHJfZdxtMDoLDxFF+
HgdX3rn1j4FCYABH406OxRX4Sw53UCNOnMTpXDno8fyVO3HkSHAkW1iLXNOaO8I/T6DYokaMDzHW
mQZ9NA7wvCcJ/yqFeqzyfhnCvLWrh5Wn/VKxTeKywddVvihOM4yDHEECb6ffSAg7ZK0MM9KtNRq/
mtPRCm5wOPaUexqzih6+hGy96EhE5NwV5KrRKL8H1wXDR+HHuS5U+x2o3tF9/aixEn4uOBE89j2Q
dz0hW79/ui3sEBlVpU98Q1clDyuzMeiMhYWvOkNpYril0qJz4KkIVTN1nuc3HbhmxdB9lCxq5sTI
q0iya+/OEBqEW6qPCYo/vjhQb4XPrX6h2m2/F8dF51ex/CSqe7p0Pot1FgsXlUVUL4cdcDv1Psra
wuoYkF0Rf4wIODnRmAyTP3w4uFOvCrCGGPzh/8HiDxnB7Vv0dPIFQgFzsPE6lr52B4eNE/wqoiKq
YY4ijTISV6GbxEWpF2WgAGUgXb9zIemyMp3t9ufGa7z3ofH05XF9tIvdZCks9aV0SIZXP3bqUqX6
sJHikXNcj53RQQ6l+EErcex/FkdbHNRTMB/oWcMCF2tzZZ6FDzDMb34jzk5lXIQfN3GOZuILAbB/
9+oco5Rw4A5TuMQCS23Y7Ch/Qn4j8oaSo4JUj18HzZfDEUpZcVPPj+s3huygHBqQZptk837M1SVP
JpuxMu92wrK0kDgYntUO7Y5vMkx4EE1qh8e5e0zRFjsjEtafgcEmX9cvHpff/Xn8mmrK/ApVAo6W
Wnu/IyHedGceHrP55wEH5XXoddw3983gfs/9Gbjk8G0iGvfc+Ow+ZxoL1ONh9v/seHj9+s83cXdT
59cvMAjXL/78hgsXdyAY7hveD2e141fiTh6+5Yv86/ldrXgKZDqv/v2y339ZDu/x2VU3AxAg7KU0
4DwKEdVKJRZ6YXA/JHOlndivn3Q9Xsh75IBZhz1Jnr5HWNHKiTRANFksGxs3aussCXlO0EA6Kdtv
rA7Bpn2FskjA7FY+vBNWNm8AIxTU3Afah2r+dgtHcydRYQyZgzonIxreC7crU3alNT9L7IExnSUF
S/SN+ImeDn/bubV/84vtleUxoUFYOD3uuDK7M+0eKyG9vVEsaSjCIq/kPP3P9CwT9t0o1xKvUA15
WxRRqV3cFiJtFHWJ5vqvlAVHL9hR0XEkilUoZJREbyIK5FyrkOkDjDPyF4n38UEKfDfrOnxv0YE3
Cj7uFr6H3NeTz+WCT6HSECYgq2TCB3kwIRtCjrjR6VRrK9ltPEYJQ6r55AcjLIoQJpsj4ahuy16+
EG2Idk9VyPINsIamvKopzpVrcUPOz4VSbM0ee7o7jt4XeZH48tcoGkUIcK/TnRhq/uswisUwPYtL
efmhz72jF68cBCao2HVnXWeF0sRicfLzhPkKQE9LCSE3Iuz7dvATt28aQ1lUB0cy+XOp8Ffa4fde
HVh4ryQ+z22PCRtW3mfHehq+TeADWY4qNj51DIsJ/UvHYmkoYtbua9NAjavvIAE7N1Eb3b7azGyj
ZngQ3b/ewSu4f9WLNjoyLBmMNtQpXGFXiFNh9w6kzSggefkCzvH8yr13kO4nHv/ObSTs2qheMGCX
fCVc8fGvAj6t3/5GXdEpv6RrqvhLeX7mRiN8srhRml/LQy1iPbxRt+J9FwzauP0KPIbTr2R/4mlb
YAu+BqNDcXiGICRX5eIxRjr3xha+QhMbkW+tCl9Y9Sbp/bqKu/XV6/mfXmE88WASX79wF09WzNV7
kFWxK8zz4CGGsZKhbvXc1mGzfhtnBcRKzTyf2zvdWqTaRnh8I4h+hh//jcIvKSZf2/X4p4nr5YjH
Q3BAV3WIo1M6dAU4jHJ5/GnXTIsNY8EAdCDEWrdrvr22V+ZB+PNWmakE1LyyZV7+hBeB8vxEm3v4
qVlnB9lXtph4r4tfXPrnonduboMtKG0Wu5nF9alaC3scAL8dttKE/VaGon+zxk4e9GwizIuFOQp4
RfRhQVc7ydHDdCVS4JTIRbRYgEBAijRHABs/GcIOwnHmhNwPZcKObOe4YtiBKggFNdSdEopr0sAW
R6Kfrrp55uRuHQhLcfHy384jlK0XnzuiHz0Nn+bVGe1vjkCdmYLpSrJvZr5KInhLqU0/nf6HwQ5Y
umJKyounKSySQxPm8WM7nrZb/Q3pdt4BSaB1Mk232ZaxJW1135NhPffCVzr8lP1oq/f+SAiXLei3
6fE1opxBQfkkqyKWrgzanR4W+C7allKsLrOzHL5o0MWVJ4cqfm38K9noSxBkyeb3TsIivOf6EofS
7MAxtrt2J9Mb3GkHoMg6wLtDe5YZXzhr0Mkc+l09OBGMO+acEBcYxQJzj0sYrP5tI+4EwDf0s8Hw
+HwQA2S7fMP2xYMBeeNatrvifPSPvrLmeJbDyxguWSgw64E5cq/+aEXn0x+OkgMBrQYUE6VxmqKI
8ZD/1nNw/BiLjNF8qoVBsRs5FQIpYfItwR4yfwlwLnPmUpzuCk8Osh81ANQ0WQwOW7rssK2BvmGw
nQshL6vjTF4OJqpCPxD5qmz3sT5utqzoVNzXCGLs8/gaDwgNrjp9SG2lra6U4hbiQv36/P7/CB9N
NKa74CWJUXiFx9DrOxpMIYz9xXa0f13U4OHulJUe6MGjmHbbkk77Uv1JvbcjBsz/ue2yCrVI2BB/
2K848e/7NOw86dBhWkVWaWuPortPR2E/jprtc/9ws1O1LbacmLpQA9aGrZkfK3FqX9pL9sguzZGp
B3nwMBTUcW627JTUfJMVwYkxAMSGq3CbX2czBAL14IgjG0cjU1k93NxXuQLjFYuOga1F8aMHQlCc
Su5SSelq8KgvV1hdQyI8GmgnSpqkyacSLkXAcuwMEnkszcQbSkw3SiMMtjoDpm7YZbcNcW5ANz2N
WCYvKjPy7uMhxCF62QC6KzdAT8g+07iV5gVUhaDRKHKSpg+lZFZtIAcCRwXeAKsz7A9xcfXVJb0Z
exTfTaIA4J+cEmrkkKNHsExRPO73KdH3ezkOiCC+lPC+axkIbfZKoARjJsKUQFwpQc3sgTv8Ugv0
tR43m/b7ukpW4gEGBrvwYZH4+UD+QYZyoYqNOf34+bKLkLoWxJm4e373u2GZn4ENP3ZCmFvlIyqY
fHttqw81W1ORV8/soksb/WalEzNnTnGyvkum9KJhW5bnVDLukIB/6Jr/KiXz4yX0xCWzkYxOscuX
0VT7Uo/FFj6G2WOyeOdIxIKBswBadN2AXiS97RZHOSzItdRYVQPmYMDrVqSqKGG/pkwXc2/glntl
BoxAeKDGVcs9QIfRbTO+bRpx+Wx8AUuaGc/EFhvjc9tJtLJUS2Mo5HrIqn2vOkN82bs5PZ/aTrhV
lPpZS6LX5bMcJS0ALZvqxLwxbpiWPrO8T/QjuwC8++6ZwPpIfk2N9rUbRnYLO7VV1rK6kLC5UjHj
tkoDso74eOy3BiEKiDks74zCE6bDk5yC2abJtHjNKXkIq+IO0ZdoqqilSMFo0V+OikmDV119ovcS
MolxOIkZdYbLispoMFn1IrK2mvWmlUCq9pxfvzGa2fzxXoK4uAnL+hE96Vw9AwJyQV/nif3sDKzf
p3Im2fqFElRjaEyJyvaA53/yh/7tuE1eRsZU9HhRcjrHuXLcvgCd5FZNS26yEIu1rEa391pjDryf
ZRTz0cqE6FVcjoFmFPG4ix5V0L8gpgjeVF0bm9GfclOc9cVtzyg6cU3B5N9Xmjvl2BHzleLkp0Y/
d8LQep+gDM+szPlxN+iR6TNZsTM9QEv0VYT3jysLM/3m3illy5aQWsVFIiXKt5rofR4hUZKqBDdl
Lo7XMq245edmfRpDMK7CUqZyLUfidX3r1ljdo7y7SmbfmXLj6lfznjiPm5HQtxDPxf/h6cyWFNW6
LfxERIgizS1gA9KIHeoNoWlDIyJgh0//f6v2iRO7dlZWlamwWGu2Y4wJpKabFOn0+93w9ZFAXhxX
9LtJier1O1lxp1xGnxrw3f+ANiNWbdxCtT+ZWxmjG5hyzTcQzASe8hkVFEfjtzx6l2JExftndc20
gmqLqnzpDECHgHxSQuXla/epuEzKgdV4eHd0wAWs+neVKAGmhPNVVgu1Gv/Qn0Cm9jxU/eLrP/sj
0qlnsnvUo0zelu9QowzBHJ7aUwfj6+hKnwFGgrYy6P5+J+1umI6T5Z2uU+W80CH9+M/BrIc6T+1m
NIjQ1/s66sNuE9QWJgatKaiRjdW05sOwgASCwBkcmrt91cIW08QgTxDJHboBNkKxvHQDtFPbDC73
YtqH8/X3O+TXbXIdJd+g6U+vK0LiRhtnvTmqH1UbJqdq860F1LK9Eb9RQjtlB9CB6v7+tAcIF+Qc
eb8ep+8paQiFo0VB3X+u+uWRlvzpejDgbE+kn9lbJu2oVzvv17gh8DYW2IkXY0RofOL8O+C28G/0
5ZXBq4TuDQysq+50YC7+aqdXWLfnOH1YaOGGiK6+96U2yf7A+2iXXu71ZiW32UzrdFT/aS4nGowl
gjG5Ts9g+LPSgCOs0yPisv96jr4FNtvu1BP7j/TKb50reMvzo2fJX/t+UMvx4OYa/u21QBH+R/cr
c0pp8pHH5YRH1AKyzO1TReMa7WS/HkVq8ATpMcud0h+0wTf6UWwFRSw5b0pODRfiAR7rTx73EV4d
j569LOlct2GJKIw2AVtBISNIPFah8AW1XQ8V771+hTLBMUHq6QkW89JcknGfHJ/QwOutnj+B/pQz
C3juE751awIBA40E/hUQKR/Tedo+3xDlxVSsVr+ocbNTQ+2cWK7F4P2ht5DOegy0eJsqvoDJXPRv
3tYVrQfQVRj30go+KfbewpIzrqWPpCBYU2B6FFQNs0ztDswvABBGG9I9pJV3+cyfTBbaKkvee25Y
uc1Dz2Ohm3YEGt3tMCtkZJiV6xmgM7Ya/HKWYtABl+OalbkGFzlOdlTm6RpNXrs0TmO2IRR7db4o
fKonkqkjy6Lgetq10wN99IwpV8iioKHPNdzwTF/p3iAimOWq+s5gzyXxucW6PV+jW4wMyUT4fc1t
nf7WiPrb26YfVtvSU8J0Q3V/9nXT4Dp/HP5FYErYhXr4voAg237pPS6H0ZUHwlIYDK3vTEVm8Uzc
GrHiqjobiwIZxWUvrAZCX2aIAMOpYcYagJAL0jnDzpJFRN02tqehhgIRtBTANE23IIWWhjMsbSaw
8itFVC+1NbTUGztXTdae84BbI47nefGDrHCMjp6MzE9z4XEA7xYIt9ROgLwR7tXWnbDe6vdNDX3L
1qzBBgPAp0kEGhOdOAY7cipIzX7WzbDaxFT6toxIL+EPwVpt8YuLuSPss9fhriemitwEdFAUdBC9
aMdsC/UXfEcqQCDKHYzMauyOnfA2v6nVvcz8Z7FebJuO96UfAsUKXEzPYaeDTFevoxqIlmoWA/Ot
ivfuNzaXLbEWms02U9lgXBNZW2t2PXMgmV/Ne+wF2eSIPM+XbcBOE/NXB4vkJDDyd7pbgPfp4ejO
64z3SnZykB9zIKZ4veVjl+LgMxM42W9gkQd+mRTSmj/agCXChmYOgQWEBqcIXFkHPcnUZDJIylLJ
w8w7E9x86dU2FgrgobTRWjOHIQPMFFw6It5YhNIcPjhd8gTV0M+AB80ffweZBghvF/RO7Pj+8vMw
i7NDza3WaCSVSJuip/60YNn0OCVgU8EOIhjRiZPzye1B/FlXlfU6twVaiiZ8kC6AmdPfDolRAZzQ
PASs9TEriVeb5DrpH68cxt8UADnaKgOP6kAZ8W+cP5liCGqh68/iRnC0/6zBfeon6fAcmte+OC0Y
XuNQY0dPzJHBhPLGX9QKzg3vsSf7wTzx+N4u1ZYFhzdZcQdzyScLrbawUNRTu6vQcx2YP81k8syA
SUua+Zat+gwShnMfc98aWidn5L0pgVI/lHtmu6DnV1kl2jsg6mna6ybRrcanL7qAMBPgnjv0OtCx
O4DEVAt+q8fue1IuMGG+y2FMXE/VcRiD8O2Ces2dv4+kZy8mp6bHypX2QyRMnLcPYvOWWRJwvLf1
/FnsWzgOOBcoTfAG7sfeFlxpvzLZ+Hz97xsNTSHkX9m+zChUgRTbcifkCBIMHwwdzUZvK0W1vLEl
KPfQpJBHpZ1VmYOA9f5G7Jb+qQsbnBtSY3Sq9qwfCy1tGGQ+kTb1H/O89VNz5LGDyeUB8Ug65jaA
WyU2DdhTKtk0i4ox+czzI4/jfoRK0iOqJpVBuQdbCpOWyT6w/x9oy2EWdablEGcD6VEAQprAoqs1
JTn9ajWSnW/bRbrlifJLi28vU14lmwbYxIqiiMZEhqVx1BLBBuO8qBt2ypNGeLLRNz8vOyTRa63N
2kDZXGf6bjiVSJzuqzLQYoppeVicvwt9Obj8ItJlQvZuzRTePOzv2ENxN+fORXbXn3OX+bH9U73h
Plvle4zOgIQOA9chejXSbnaD0t/Dgv+i4tAYs4WsQIJPmipcE792n0WxJ8vvr5/hd9XuUa+Gc1Pt
qSVf9+xxCLYzkDRssP45l2yxCIs+DqcQq1bQ09tQ/vucRVn4an3jQQCAvXfi5Y8j7JsGSEzfxEwb
B54iteymHlXbmw6lw2xIBDBZVAKOaJ0NkDuDzeOD/+0ww6hMRRVFOLPlpozL/fyMdgrI6ZQZMziY
DFiPXx+Nh5nFcF767IooObT/+B91WCPRe85pnRm7JIAoAndD5usTkzBpIWbfnDcFaWoqFJSSyfNu
o3KH9+eblh4SIvg0rgcmjByCgQ+lsTeOwiIeJCTg+x8iwqr5FXQRu0tMvv7/HwkbEgLGx6wlTEsm
BqJKisX3vIlKNxpNKAw0YYJiZUKa5LEful+32cjWM9ApSnCmgP3QNGQU2r9XYbH5PssIT5EmznY9
9IofZkpkCi2JdTUsDSIuToTrkf0StCjCVAx1muovi18EXMYvREhDr0LjRY1FmmfKRaKu2vifxpdv
Lg6qJ7l6O6rE08RdUhlF8ovYdNNc3sS5tFX2VGT6bG7mnv7mPLqkm0uMGfhYquSIBLGzQN0T/nnY
oT7oqk44LPlnZQMzofGDIjPMn3SafcZ6O8NVPavpp90PmkkqWUrY7J7wM2IoHzenASNbWq0RKBBF
h6MXEs652SrmA12coVkwwKadATt/fSeDWXKAxtfMm+3P4UB+IQJzNkHiOLf3qOFUc+jEaAF+H55A
oR5bGsmIbGkMzBPHHBrwEDmJu2CZEkRhBL6VDVnO6FkU2zLgcYI0YD1zS+ts3E11prHRraGntRaV
K0ITgyLVx4RnRrWY+QsxZ1SOKaEVEZZ36DF1OLcUbAujEch8FsUEJ0fwgh3qEGGDb4L5MsQ5yole
0Lr4mf2VcFn79JLGJVpmwSCQg75TbsvtLzL2zeUW3BYZIx+k0XtzPRkuXquct6v3zW2Zb6Fb319Y
6UeicVygilQZ7iGffHuj74JvOaVPnMjd5pZ4oJQQcDPdkBW2SMcZJlMjE1yMMRWVbP9udosGh468
IREnaQaWIsFY3EURDweZxgQPjmOMhBcC/wcV8YfTyu3rnhIKtsCgYcDzmNzj6/yajShzFTQnaV+e
lW3moNu0bEZnpBrh0PqZsPpme4EE2lBwQ3EN5gktm/VrX+7rNTZXOrKu356JNSaIoBoDGccICp+U
P+Vox6D7QMN58vYFNrPc0wHB0ksRctIvE3N0Z6Y3zvOf003DHz1SugJRvcBJFnvaZwVG/UvBtcpt
eLqs+6IAPk+Os9RgAdan4vTc3C+UZSkZ9533Bpys1z8pq+5E0PC+8GKqb0v8X7P552zw7SoVIAzV
fWNSzCIiYF6PdMZoVeRoCLd3VkWrkCgFoDykDZ56Yj1DzCNbRbAcXyIZIER932yinAdagJhLbPSq
j5oktpXOCzVf4houmcfxPRLLv4bwh+0BtdWcyoTFq75oART295iH6sd6J4KiqiFNJ8oHJAns0nL/
QSNlq5+7QL9ANmUok/XatPTpkqGJgiKn6r29nyAQGTjRzetQESYj2x/cdihVV4fPoT18dsrSWKhU
+DTS2WvEHQz3ww3l2iP7IA97GyXEPr73CcZ5La25ZVKmr6sQ4t9XxmwQS/tv9IIm/PeNWEq27yN+
zOHSpqciIhhk1YjUhaLuH0kCC5lfIECxZk93sMhGzjeqtiTXHCTcDJqNPTTVtt1ff0s0kjID0/xA
QvvLj/z9Zy5WJbfImDlu94uovrrV3/VUL+8oZzBAnS4VPIQUYTrmVOZrtmEdwwPidY1ZrfKAfLNE
jp7A98Ij4XKxitI6v5CmaeKBviRSM+WUx18A2xBr/zg+BCswFhBcPVX7H2HJkRcN2SIg6iuL0IFe
C7gl+LuEhMCaHqtneF8+KDerf/W2uZCsUC+NNB/KzUZ+WJRVsCF4TrZF7/TZ3s4ZKR4FkrBd9f4a
dHFIgBldIkIAi/UQExj+uMz3hRyeN0sIdDc/aCMXogT1L235Y3OA0LG4U4sC36pbz0sv7Obs5Wqb
8AxhyG7UkFBMKyeUv2gKoUtriIhZWT0vwsUTmdAjQvd4x8nE6NWojRyJXPOYLA+xyLqxEey5qzMZ
eNsQtqTNknKpGDqDsO551OeDKA8Mn3e6A/Ns7XxJMyh67a4eVQppL+LAn1hd0UWHbKzvCMazWQMw
YBgZE9IK8jRCA9iy5IdLZQPmeVZuBdLzY1vW0KVXg4YS6P77pd2lkLRiHB4wjBlJQZTsar/zb0t6
4SE/Tw+V2kE7eTBGHH8WZhG3NoRhwfASzN1jdvVS8ALvUQDi2eN6A8l/hbBTHYlK/Iv/QeFP8gVK
LGPDF5WD6wpFWWpbjrIsvKtXYRjudJLkRbvt5rIrB9y3sdeXYvMfqtV1NfSvJ5q6rOvPoqNEKmhE
PZE1Y0ty3Xqz6w745uxcu4nX+/t4Om+ZLkhbqatuiKyfpLuG2Mn3j33rzFadckCEXWFfcgINkZNQ
OSFNuTP2iYiYfyLrwjDQKoe5u+OWr5KprhisRcrDZ+Gb2HoG5wY5IVjluejUfD6W8PoECJDlqSSc
/6EAd8STmuriDzBp1CUUqhcU3lFUVC3cOWnGUGb6HSmDdRvfenYPCWKsHsW3GM0B6V/KRRtV2hph
s6THO0lOUsBEoqUeiimtioeG4IXtV/3Ji+FeX8lBw1YYRM9NPaeCSQJGaXl9j99u3zHWmaf+vaHp
0gZffLZSVDuUREGL60x1UkB2mK8ZQeRGmuXTFwDVbImG+rEHYwAEV6ytKqFq70JRiSXnsdaPyazc
tfO+R0JdrPphS09n4HZesYSia1hErNddR1ljpWyfh+suOxGR81LtQryWbNW/H2QLDipnfvPmDAj1
2c843QBwAYGrjMnq5/Dlo5t/85/B92eWYS/uwZp/u+pK3d3iwmnt4agAYLqU9j1cKg3O82jgk3gl
y2xl7EUrLovTkRL2Q5Li5waibCjtqZFt223vLw8qD6jJ7OGkyyvomOelWOmzZFHM8w1nfgRrZZHA
gyq9JurN8lnp9Z1H3EwFIiYJP3CQEvN6UraPzdV7z4yoXqlbdfxaDja3RT3vvOdGlAo3FP739Ohg
N1ReubodDD/bKfFrJo+qVT1OMM9Uiv5htgxiGymS3GQGE3sCUdh5rShf6FvSgdYz/OuEXGKq8p1Q
HPxRsuyDUCic3hjpzdFvpEASEvKaHdgeoWeJxdv1EMHf/w53N/Vp0cTJgggbcSQ9BMEB4+zyOPwu
HBJlSxGPeclGStvDpjajoVIxsKhaS8no9bKy1B4mIxHyosQGb3xocpqGN1uv7SfGqxthBSletdcR
4alBTHy1B61JRAU3NriFg+M3JrBMCS8RS/8XYYIquLccGZv0irPxO1aTQWzM6LCXVHCH4AxBYjs3
vCYQFm0JW8K5Hh5z0LBgBBO3PNBOD75OOu+N9CgL4DCEDIVYUqiZtztYFNPfNlvgUjcpXeN2C64p
mfXGk8f0XPCFoIOIiPYnVgSH9uhGRCkUpZY41u8iO6MxDLL6N1Ud+mwrdJ08LANWaZ048iQJ7zPy
/3L13qjIO+BfGfKpoCB7n+LQqYAfeAq2fFG2fWw6RSwSGqIWIr/5m9C1z1B6fQ7fubckhMEEbQ3W
LPqI2ikhUW+Jm+mv8F3qUltjh8gO+UV9lMvFuKviJcwjO9+OypxrjYDOjvu0dpNQgb31vXC6g5bi
KiWIg3TJVv2lFj0uybTb0lX08dRQVendfg80qwMKfSRaCz1OD4xakubtHHLsEMHvdkQFiV9Zi9iy
lfOQeZgnfCm3QmaX474f1qBAGAixdouuguwzfBUt0rtN+a3jaJJJqlhJiwSOIuGAWUOwiaF6AFxm
jATFYYJA6iXsUkKqmxUjpcuqFruKl/E3aFqkNs0E9U8Zj7o5n0xEzkP7QTv9CBdLdkIWgQEGAhYB
vfzXpv2ci/2wZxIlv85gt99H9hbOUp9n3mdbWw8Ga/5cTqanbMtTesB0djsKKliDxWPz8e8hS/28
4G7IwjlAPOEpa8UJSbZUTymA91dPzjd2Tag6EOhSl9yJ7Gf6WFZ/lF8J0rhuSqjJ1Luu9K0+Lebc
L/uMAIJ2DdrqVJ+ReLnkB5W7makeIdagGXP0HiAfRGBCoUCCjfB2G6yF5EPqyOaDS1mKYnpx+vTN
28K4vPrEYb0tERBeja3xmT82lO+/m+xEjpxPqYAOJ9eV5hb8jw6p+68DqdG0qJ1y9fIGruSj6LQR
32WrIZXrhn/5unJUeP0/I7quvpc80CaVQ/Fr3LmJhbMaNSyf+K+lFB3hXMT+tR9U/5Fpv8hRF9bb
Xnib9Ve3WR5TMge/oYFQrCIoZXCUCl/fABaDm8hIIVcg3kAmzitYFeV6ALEAhI9/C780R5PwOVPt
r1t7CubsNhqOhqC9qNYHBeNfCUz8B3pXr5HCJX/Ghd9MUYGwiCdDadYBnn+Mk3kxuYPX/4KfQ8TR
VBwDrRg2zfRqg2izn36J1i7ZOe8pB/9K9YE0uU+YfgXaVx4hlzLL0IB80tcdumz5kQolRQFRTVFF
DMgbOvL8BksiMelNRvitqeELKwyS16wcuGnOZ/zYAKEEUqcRBz1GlVODSQCj64ttKPTCWeHUMqLC
GeJnXgAftJFi6+EP7fifyyhbJMslaLKtN4CPK2RmadCzdms3+FoVnLkca0+6bn8PlhjjhPI4qm9g
ziA0SvYPOX4B/n36txEAEHAXV6xEs6m9bA6rNCBxtm/BMJInCq0L4gGP0HfUm6KltqNzOyXIRbYQ
ABQ8C6Jc5kmiyGE9Z1eHbTDJdn0wR8lYuG2SHIg1T2vgCp5tPjEcdLWhileCg2IPXRCDTjbXaIKo
YzznFIEUeKy0AmCrFpCK6LOEqjh7hHvQKx5TYDMrRI5WqtPEpS/uFFNPOj6FMhUKdFC2UCMwimPB
d8lcCfcHTASdiWyihmxt7iWDn8rxmUB+Asf68h7IWGdO4dE240zUDgOBA0JVTge1p9GodNJFxT8W
K9nVIgOI1C18jWX+sRsTjYCUlTANlo6yNWLiPr106+fyfHg2OBCiTXC742qKpDMqsv/owe5jKp2p
0Dnwl9k/HfdLuY+9TKEF3i2kK5s6gHunOTRET+DBIBH2+f7GodN42owNWF6hUGQ+uBGkwzuEuJPg
CjDecOqpBNe5P6lB+CeAupl3P+kDlYFvis78Q5C3nNtG8n9u4YMYddiYru4IOxUM2YeGXzpCXTkf
PSbX+QAmD+HAKAXqNXAB5XiGm86AbAAAa510+nEYzrqpGZYlIcdUOQBAxiUQUB0STM3f5eQpUHFf
fD4LNYYJO72CoVH9QahHjZeulIjQcaojegmhd1ULNgVhHZ13r3YQVYA/201ufgrXDYZzkIhpou4d
mGaP91AjPnoKGQBGXUacSooRMfGCI5aNr2OY65E03QiMPeBBUN6534zhs8yGTroewFipiP+GjE8F
N7TTF7AH4jzKo+74BP6vHG+RHj9AnMn+A7rFm8ZDviAgzRfZ6RH0tsk08X4TSTwblqYPB+/jfJx2
3jnpbHhh0lEgX8rVdadvn0J6NV+kC/lSoa5x5X9o2HDl4OHN8+C1Rb9pUxISCnbxgwcs2FW1Y0Sg
4fxmk4RXwvUXkOt2ewWepK6U+TX6BEBRYtXpO9ICRakpMn0ug0UD2WXNEZK5hj/3MWKkTjtr455t
oCzPwAwMOR3ikR5mBJUKesZPX+WZPF0sy5iPpFpUe5AwwgZ+SBJwX3aK9UvGZgFMpZkgReR0oK9A
T0UpoUQ/TJBBYVIRelfSIhn/YkCJ42o1GFUA3Z7gnVLyBN0k27QEAXwAIaADLMi6wuV+rCFWOAp/
CwgB9nDr9tyn80DPJQQ6/yeHXXQ99hfq1UwWQycqUqsPI5JRsl4/GJ6Mlbb60daK65iJXXVMe+62
zt2vL6bQpuuK5X24yQLiyKg/I+/wYYqsO+C90hLbAzlCAvwEuXfcOd8JA1jnmF+3nr+cD/6/8lTv
iwGmlIhlui0QjFSdzsNgIGVQsrc77z7qZtJ86Lwgyg94cuL+QMc4ggWJ3Aysdfgt6xQKZhenbjO5
BQPECjCpljL+eH2A0p0DucQpKJi0HhV7soKJ4O5nqBfBEgdBpC/uEw2dJ1BvJT/zpQyuL1N6oDm+
Fo8SVXNBBoIoyEi6BkEpGYGRFMZIOu0c8em92TXs4v5UBtrOnbZeSTQqnHhC2UTyUeXGeLXOgH3x
DJASSaj0sCGiElsnYZioQ3g/UoJsjgmPmKVHkHGdVyAGQWGhkUJqCPUUQ41qA5uJ5Vf4dN5hjmDH
GDlrNyVbxEnzMRJyBzRZxgabquBw1lBqkE9xftxyOuFhA04XAjCC8147g5F86KPh186Gu9yX2CU5
YQrCIKOhiJ8x6LjiyctiTgCOGgiI+BOo7RwhJQiUnj7SbNS/IN+/cTqpRy9haizFq+tZMxk66EvB
QB2am8R6I694w/e/ke1jfCCaCZINo3NEQhOgMuFXMvzWHEKtOr6uQCHxnF+zp1WJKGnCVTn9qMG4
ljBIEXGa9BiHTOMZhlHDG5YBSCe7F0AQ9XuY5G/YuuXsAydNW+prQQUuyPdQ/WWF72toVmHflx0Z
CyVhKMuNQOQ9AfZ9kX8QtK4WcvEPrnl/1FtnwWAph/peDuWwPMCOgoEueKovv4BLop+bkN7k91RA
RhFMUEgnsEgZDfHRrXz1JYYGM15kFkXKoh2XiwLSTOv2XTCOiHZJGMYGjmu5MZYoDsHH36deDkVK
mN3XZRimHhopq1wInHB5O/3fX6crg0FnKe9TxwNHC7tLvvqR6aIA9rpIy5Tf03kluHeta3gCq/je
ipt+XZBcWLxcIRHzzJi3clu9IQFALfBgGMPwN6YDGNgwb8LvX+4N+AEJlZTfn2DsyWFv8lvyhqyu
gQhJL5Dg8crzl6tP7iH4DFesDf1DKDwV66S67UYKBcep79bTltnQRVABrFYIIQdQZUsEya6LBxRD
iojQX5WJ7icwsSH1QecTNoghGMFz10NNCMaZlxx+8998eFIWNWWXBYQ+YIErWUhqVbH2H5eP3ttg
989SDRhHb//otOcjGnM1PpkykSjkt/HwaSeLPhoST0Z/wMKcnqBE8xo4YbhA93U0wEHfOWWXU2IK
Q93OBpy0BgmS2RvX9kUIanfze4HhffDRdzef3oAhSmxiaXxzICyjwwOvkP01AKhdjpMF5wTCmxBA
VhYG32FFhyRO8Ss2mE+zlHaopEm7KhsXUGmy91wDEHnu4pL2ZfxYI6r0WN+YrLTux8/zg0nW5fK5
fp+rZUU5NyoYeg3ke//1kX9bVqE+ey0b9+G+5iiPkwhieB/udVvYy3QC7WyT72TvvgINi7zYATmb
6+G97YScTXkZAF1tcAnS1J4JhKNCsrmtDk06StqZFn0v2bwQmHOSHjR6NsaevgD11HSh/9Ey/6ct
/kShMlD/DB+ol0sI74E30v+uc5rs1CkU3GrmosUodBZUSp3V+jkbjh6bZjQ617aBY7zOlT/yH0cH
mVgXJo0FkaBkPmElevTkE7cZb46qk4hpqRRhmK8hhg+Zb4aujlc42VDIptwjpHCtK3B6wM+Uxn4Q
jwf0UCrCJGFynpYWUFqCv2Y4NLkDAidPiLYo/Gxv+kHILvWREADrnFEFI+k5Z0ybACJMAEuz0Ez5
CZQX3Rf00D5BF6AfERTahBbo3ZAJMM4byDRBHfIhr1nDC7S5IP33IhR8ZgOOkk58dvMEkfLutO5A
EHgInhizBDk/RQ6Fvu9EOLUWjiOMig1s9ZE6y33De8uYA8NrxjV8xmrcxxPdQWfjEb2USAsWJyBl
3W+2OhYOpG2orlWat4gcyPM+WH7/udOwMs+dBMX9yl8XR5nTlR37QX/xoHcGuiPWNUaAWzozJVG9
yt0q/nCQ+2j/kLsFQjbprx0i8ZhR0kWhogoA0UKrxoApEBoFW7+HjRtiOgU2Wl1ryC4MTjLaDC1v
fOzxSXzeor8ojsoCTq6IMqq4FIdUYejUoo2Rd4xfx7w2X0dO5QcKLTo6lAri+/omDgzfd/En5nwQ
Bhz/nSFp93zZzRokYblUj8BD3CRGuGEmr3V89mtO713281nPozDnpTN503nEjWmgRflBD7/ua0uV
PAJPGRHGEX4ysIIpVYIylRJa3wiQqW3agu71IH27BeVc8GZ/wCRfzmPx8W7UDDuYBC1qWyVAcoGh
z4nhUli4iAoJ2YpYPGoDcQk10IOO91G9x7TwBZ3kNylgoRrnAY8ZZ8HAPMhWfE+j07n6qIWO9amI
X98LyA2TN4kqrKppj4iEIcQ+Q83dZM7EYfs5NUaS/0CQm0hyXDjyTP5H33+MJqZBdCVF8DddusM+
KGDSJoj9qA08XBFVoTxBfPK0BJsX1eNpZ7poY8FH090TTfrlk6p0idATnnf7cfUIGcXNx0VaFNC0
4cmOthL3hWOa0/BFs4ZRVcuE5JdPsN4E8ujXsFdJzxzGnhM1MBtqMoTIX7O+KUJWss0QE6I/SMdj
ESzeiXJFXMI5XDIg++EX5G7U8Diq6DARGj0IeAh0RxQUecN6dINf1DgtEjVCKAGABIoMOWpIHTdK
ysFbJwhFXIM7lQaEOCGoDabtRLggIaqBEugEe0jq0JulTGySvJRcWmIs0tD+IuKDuMUUOgGPYWDp
SHwwn2hJ2IkaVg8HMoSpc2MZSeTYKhVXqHCdt2ljEfqr4wqRog4l0Se8CQQOJqjqEdchn0VSIxJS
CQOho30LmH2U+zC7XbSHRnpwh2VVHfQoXRU6AYWxva1ItlbJ4g3ElahyUhMsIQzH1bbxDb2JftS5
qFxA7268bMFKwA1PXUnIFbmqiz2y+mgsIsZEUGigfIruJclbH2E4MeJbnsGXgyyMEYle1gwIn10v
icLhj6KO0o/L8US3e86VOorGTnkSOZZjCdtKGSF6sTw0l9AYYikQUclQbiIIcR+QLwtkKSq3ozTS
BlSTiQAaIq/Xv7nPSKe495UCc/3mg+21k6jvwsb/jQ3EGICy4b0MW5mlaFvdkGbKyG8Npwhvfgdx
UJr8oCyyD2CSg2uw6vDp6+i0kCwsoB5HAm32IhglyHGrhTwztvm8XAgWGheyAqjhYBkdglqIxag5
z28r3Uf/C4nZ3uRGIPRBEQxnQP6MrhTalImv+/VGqH0QbjmEHbkrSilMeaKyZYIS5LGJ7LhPPp2T
1jfQkgGZUO0ZihIikmSzHxGG4RBPi14DtuEZfZyMyCFD5m24o+Lnq4w+4otmB9eTfGCMnY1ML1mr
kLu6MZ6avhAliic2xpzHKO+TOuYuOcpfRaOxm1EHgrL9cgmjJs04xVl0bm72uKoK3ZIGpjiCVbzi
M+3PDAfhHUs8THJRdFDRwEN46odZejrtJmX/l4w0RMsHMRr9/EN5JUFlRSieIEp0QMAB7ouQtFCR
mdADiUYVvu1PR9aCptVUVBwM6iUSATy37ubsK8lLgjQirPeJRgN1kXtEakhxAZz10J4bXcP3GnrK
KF+hQsFGUUkjQGitMQzwbaEb2jz/UDBr8znpBnp43aQX5Z7uP5nuo/pXhDUIUhdqIHkEg+wTclEn
W4qJ89BQxqiHLuAcjr/Ow1Ei8RODZe6J1UKXeIoa4uwzK0LxUJlcYb9MupHMSB/aSHLC+CC2d2u0
VbhqHmVPzGskMYIcgAEF7rtLFklQH6NW3LpIhjEi6siY5ohvPsXuppyBLZykaIFocOqr6QDq5d1T
IOrnkyIUdQtIFtiGxqLoKzHFKkV5rp0ijMULWlGts9BhdXL+JPqs4MdcDQsmGJw8Jzs3X3zsG4uG
0A5CS8Mx/z5/YZOQe7YBRJol5Rro/8LSufVGQZeB4IHn/KKexUGEF10HYpc3gsR0G4loXJqJrzye
WAcjtFMJgOVd6tOFQym4v0jX2g5ghUZDid7snI3OEhLzjlPyqeGOvmUkhPU+x0dlGfxcNStilRJK
ui/JmQueYWItKWo7Qo4fTNy0TxEKaT1MslhYpu6h1QT1GBWcxqkmMM0cNLWgVZO7QFgdbJ8UKLPD
FRNWoFQkit2/GQSxGSkPurUfpLlkFBQgbELYeawUFzBkNhWN9e9suNACHP3kvhSaePe5NhZqPfK4
CAiBAaAM/oi+/kk4/kKQKBmUSgYBV0EKTApLpaB1la+Qox3rUYVEQRVIZG3ytk8nYSMtP4RH9SJB
GfFzyUFiX0ReSnZmLKmsXRQEIWsSrfqC3IkulFAQhETlZDBKvWSt+L/lk4b4ls98v8xN637n6Bh7
NePkltJM/PHlIu7gk4252QasyBjh3L3Y/Mn6RkOQRLiIsW1UAUn2jponva0OpVPyoaPhWFeMOwLa
KK3z9JGa4Zz9Y+UNl0IMT5Jsg06owWcIa/1gy/SibiI+qYcDAb+Ea3msrgvSSSQG4FrnWBK4cZ68
NKbGVAhGEOhF3NT+S1JHOheIJE6EmdqJ4O9qSit9kZ7bmU78IHLsFMwYCXfzN1j2ouIiJDNFvMyY
BWbkaTbS4uxNCOYjGTVOsXpCOEZmZKa6F8vRLUr8lrqoSf+Nqez80AlGvd4jM58WB50dLZa4Rqqm
AF0kkuXHf5lwjdpc4hZU05AWQPBIDAd4Oy9EEplXimiaUC3jxXCv83kPnKxQsntiiER+jt7ahQHz
CZIY2pJog09UJ/lKWiIaLULg6kIdgo9N/N8WOSlbZn++nftc58KEjNptxfrlVGwOUHL+jCV5PAJw
iVBRFcI6ZGjMn0byTeTjUojKHUUEDceDU6PRQuGBQr8wrw8x6YNVX2o8/juqor9lSkJw7Uyhz/FD
7hBvKDYGLMVQbB/Ny2IhP6Sve8GHvESeDwlRxU8no2oKD2i4+g1QsjZINspYQSKtPCoBGuxKUB0R
LldAL81ZbCSaYwn0+TFdZwwpXb/iAcOXwTUiuvI1NsYb8TtneF/8iFATS1Ns8t7b2thdl3xzX//f
b90RUOgyLWxpLqQryZjnVMd55GL+yYcfuC4/8R0pFjipGDGaQMxxEvlwR94lJhRSjUMffdkds/F9
3R1Rg+8AXh+lHexmtF+QaJ70qmm27B3TKN8rgqXCp2dhcy7CIuwdy/ALIP3LfNg8UuKb+/RxOAh3
VssyLKjVK3ER/gC1h/c9uqj+85xHt0g5Jshj/I+wM1tWFlvX9K2sWMdFFEhfUXsf0AkqYt+dGOpU
EUXEjubq6xkzD2pF7ozMyIz5d7MRHIzxNe/3vAExhyBxXj8wzkU+YAS3HcVeGi7lgFSDPO0BwIaG
YExPg+3cmvOnnkl5kCGkWTpEDDF7BXWPij/NoddMFLqBezLSW4DEsgbv/pMM9kL0/kQuogXW8Euq
mJP7GRMOfjJAaQQ6Z0iFnRLstwsMlP7AJ3ou8BVenNEDCeWDGWvTFvAYFWXacqTPIWYKbL8GCoOR
cbCYZLdpUJDRAigFPCp35Z5XkcgzJkUqQrnRXXx4rEVQLYOuLehMc+YKQO7bdnL6oBTTgNksvkyX
sF+ACBvX3hneGzT+MXga1OZ2ch2mIyZbIYxSU+caBM+yXChAGIqdID+y1qMM9NoNGm1GrHOnrPxb
zwbDyvVxZME7BPtjgSCof38FSQAorhgzdOezw1NpglS3eAPoqKGMMq3FIymIjp1eAY9yG+MEcwM4
d2ZX/6PkJbFXgOOJYCHjDWv4nxMA0HEKorLjPT1uNRRHHBoiMgT/jbWAiIZMEHjnkO9D5ClxVmDy
G+WcI3pX7yLHCwS3SHRhOjzmKpFDu9qOzxMIjOwT2UigOqCZ+dsTmE9fgFA1DjyZqGZLfLvlDFY9
tQ9CJ1BgtakeyRojTkxN832vvgJJrA1w03AZ6gHllY/tA14ZdIgnZfxOHjg/Mi3whYdm7steZ3FP
rnONnrA5eR3bZb18A8LAeXlqx3rcYbSqWCHkup/UsTV9nDoJqlLh+l2udPhqNwSpIIiOYPaY5Zhr
I2NmT/I5swHMd01qxjEAhVCgnJW8pikYxQlFaRZ8Cbj1Pk+P7OFjYhBEAanzmut7qGw9la70ZS56
09v1laLX3Bjd0IkoQ2lhDPIV9XgGGVB93PrpskCvMuFDszbaMIUXCaQ9gd7M4ZAOHiuVj8zcTjS2
danP4cLvOVh0KoHpnLbTiHh0b0zsUZlYtIZrCLqkp2jrBr+fhzMC5zMMaY5lbVivYZ7tsp9zH17K
onHTyJ6CG2Nf7BClvthOqMh19jnY43qupU6VNNgyNANa9yMeSwqiStIZw59+PL2KqZIDv73uLjsZ
ZfVBPdw6FEvqFcRoRiTxHDoDlCL3zX2enhugJj0RDxDBWtLpipNdBKXP1XMFXXf+pIgrhsxf7PXq
TInqEeEtc1QTwjHx8sSLFx8vEC6vqMVwJxBcY0qvZLJSkMOiudIXfVDWKn77fSfq+XEGFvgZ6PxV
h8XXGeZ0A0SnjhtEY2VeI0SmyPbG9APnB4c6Juwqgj0BBKTG9CDWEQxbaJIxCQPNYMHdEp15vhsA
vy1LGptiTKxo3dMoJCR3XBBlwGi/g8Y3KRNfhviY9dAbkxaWXYwxxvmQgzXnOH1QYWipyaexRJ7I
QT849yrOZjO57t785PsMuhgFNMKwBWlxUiyofEdPpjBDEb+IbI6jcqb5sI14wi5DZbWNG+IC9MHT
P040NSJ2pU7FEzkg4+3DFyV9xtEABCs81YTsaJzNOj6HPm+GDiBzO34Ez6gefBmRg3ErBRptYCID
vkqeiDvPEgAlnS/FgWn/5HveBzP6sE0D3pwJ0N05BxIkjl0O65kcvpZQAgkYKMxPXtwhBlB7JEkk
pemMQC8l0rdozSmRFrNu0O8Q8D+gdjKs3r+TvLxOV5iAOek/SXwgT4gFByqBDUMfzme3ZceTDuXw
ndjBa1hRk893T6A/JiY0+ZguxpjhIjToApQJaAFgDJc3OvdvI1TYGTcWFCdYWfRAvZThkxOdCDWB
fE6gojO6NmW/ngHxg/K3wvflAvNvOyaa4Q1CZpRsWdGGq4TnuGEguoAOVg7ziegPUIDePlwCJHCz
DEkSytnT7aY9nHeiC3JeiKcalAJnzJsnHCrzyg5FaCJzA0VaItof9aiAc1iPiIaSdsUePxYhDQEK
6/AqpprooJhcr6DBFRxR1+ELHSBocYy50VgO6E/xjhmUDWgwU8ES2zkp0Vi8M4LUpvIEbmN7ZXHS
VJCfwYiE5/mb7fMKNTLvFcKOg5LCR+kqkp9TcCcooOVpUOl79aW14PHb0WvfLC+0iNVRTfgLz5Hv
bw7EE1tDRKMmyLNKtxXUCQ+v/UOT/Idsb2Iyz/C7dZV7awiJjyAoyY52BGyP9G7PVsRUCTxs2r7H
8/S3IEq0I62vRFCwDCl47WnkHy8J9AmI25lDkEQxj2ZnRH+PjoYaaRNaAtTseL0e6RxdGmtCdI/3
PH1CwbfrGt3TtAMz2h0ThVEqIB4DQUOAhRT0ajnpJh0TOC0Jpd4YkDroXKCPi6iI4GnOWOd7XvMi
+dOXyhshEPRcWO1ESoWn6tTatQePUAOToCeiLeZLXRjZYNvvvqh0Gn2+rD9lbhTGPMeH/xh/gfe9
CcqesYYXUUIxKrmPwfJS/BCO1Bw+QzCCI+T99D1FOzrliqWBRNdzO6nISCWKAcSWa6JL0PRSRDZK
TTHBzeF0Sa4ouYkxaRKtBQv9s6/2cDvospQiXBUtG0M4H6VzOjjW8PINrAnvzHZym98MlzsNJDED
BDFNN01flKbNqPQ5x3pofbgfhI7ZWLBAHnN8NPLktvkl9VdBtskTerocTyb6hO9k23+gBBOaVAvp
c3RHL8QMXQ2E3xowXkMEWQ4qpBuYOM3QOFEfZgJwlo60LrsBOwvFFZewWSfexUrGzSZqD20sDH55
kDEETdmatupj+EBhheaJJntOnQpbCUpLZfDkbsjhlReEuJog9E7sV0Y7YIMYCvDMsE239PUoP4zE
jeM9AkIvqoBfClzp0UzQW3IQ0grnkKkG57UdbXlHWyFPWfyWGeZiP1coILRroTO4EQm/wvMOzint
iXtXFe/lUGcXJeNnBh9WOXRkxAY86b8lJTocFGJZqRxpdGkkiqEkrzMSEA2gOTVOakocaVRH6Ct7
oClJEj5sFAVdGLqg1LNpbQNXpvxGV/Qy/FCYZrlQPaMT7UsUroXDwosH5AUWnu2cyLAUlR1qyaWv
kf6mOC/IFNZtoeCgQkT9i1ML3gVpoYgawb6wuUh4oekkbK/Fa0cvmFGTASgozLlLOscCyXvFiI6C
VNKOKJKFOXY/V7rRnPqJKKqZCUxwdj+4qyBBYX0yDUeUKgMiuy7UFQWGAyE14xqIaHdmwi+cBJaL
08W9a10doN454S20+4UhdkzuIQT9/iek00UHDFryGgBvWPI7WFvjknQ4X9D5FV5cKnVPERHfB1UX
HxoIOF+PBjtFgO3m0+tMShaDuroTFbcrKaEZTvzElk4j4CWKPZH4LIo/ZAJWrx0Az4+uBOPFsGKe
Fr7oi54zGhb6xvdpNv1Ch2vwqbuECnz55kQSvWrpSH9pU6ornDcKn+Sbr24YrLrulAN17v4bf3H6
9UTyhG0U/QYgV1gfYpW2CFsoDTKKSRVPvE6qOL/4NugN+Es8qT5yF+ljPUQ5bgAAH1Tpb4UBcGRF
DdGgX85K4hrYwJH9vCN1ZZBo3ykzWeP3Snz1b3VxXPZZQWT8pf/hLd12c+ozW5Fg8NkNhwwxYE+4
EQvGEQ35Ga9/2MHRg2AFGuCHAhWHJd/3tejAQybmJOJ4BhBVcD8iITpYxB5tJPvkDdALqXZO6lW9
wqCr6SlEkzqtf/QFK/l0mxUYAa7SUUUghOBgJ0QAQMMXGv0QvKfArVN7mlUUqiQaF10cmUVJgaru
5EXB6jKxKUNwWK9E/auYsBD7NYGVKJhdJvIJNDVvWTqihgVcmGLHykANzBQOEoF0xsqzD5dJReAs
HMcURjDHT7Img2eiIRyoWacQPOk4L3JemGy5wuNDeMnqq4JYr6Q6X5HSIXHleaQaJaQXruwSKMr0
Q270tUq4xvaBCG+XjcqhfMqxfylPl4WS3LllRqysBFe+XcmQxG/0jOBT0eShBMOFv068Ih6jsNxL
PJUqjxNB0YLqliCOwnH6Ym8gOFSdXjYzeV+44q6BNEEsQCmxeg3vE8jlvqC6XTn2Ve8DpB3fR8Kb
5iQeHZ5CYltijwwOs6jPILtDGkm0C0JbVI/EfTF+o3vS5Y0IT4US5zIhDgxIKyifmvD+FhbWMd6d
k1fkriqsQVof1IqKyQXhSEFJm1pyn+h3qB/4kefhV7zjPHMqkViIa862K0Ji1t+Yse6wZCcSkT6b
CoGPEt6S776I2/1r/phew7KXTUH/0Qz89jC8J1obXucF1a5bcgVD14HGRn3/RXH1AjnSBOktTbMZ
Zj87qqE5Vi4gMqmFjBlOSgQlUDyw+gqUzQYuV+2aREa/YFfIhbTk4JTSzaOrqgFRJxCndvFxTi37
MQGvaDqSZ112CmNA9BOlhKUVXObNqIV/2w4fpkBMJsj3egZjJmVMQ1NQ3WGbJ1TnRVdIlGlsdm7W
FCmUeGfr3wpXNZZpLmsMnQLQA2yf9is4qioC04qzMI9qdMkXSjCQN3dYciXZLtuhxgVzRiKWekSp
1emP9xdnkw/+RRZRJQ/AQZoqh8fgFomaHFFseeIDlbtTcdpuCPFNEDpklGd+McYsM5Qt+RY+IB0n
ZvHYs7aby+Jp42jwXNUHlfplPaoTEZBW6IJEKJ/ibybqAQbAa6ELUCD5nifkSmze0oBmPW17ARKv
k3qEpQFCPRns9advryskLPejtG6WorpeEcZsJ/baQA9B5evCYZht5KWogKUbWhzTZ+3m0zzJNhl/
pPBGuHMkRoK8QQpIaEkgSpDDRxGZ0gSUKAtmQLNRxd/m0loI0G4Ut7h3Qzqzc5rziGOoUSO8arrm
VBzsCnzuNhGlY3tGso7blIYNTNF/8xCTR1D/BjLOXqImnBMi37iwLdk81282Yh0NUrH4zRR+bS6K
BS5NomC+IM9AXyC0TDZJ94P8WDmILbpkHxLpHJOGAKQbbiGPBps7iyxsJlCQicE/oiOZpJE4UlKk
CS03sWKbYtPaCQQ+6KgHViUPuPm/0qZDztmByQg1nd/sRORdVPsnousA+2losjcJNwOFV3xjGZcu
y6elFn6raLbYA3wq0MMVS1ukmTPyY1I6QpKlhWpNIQ+wwzfeF9JUPZAA774DHG6hjNZMEpOxDfFB
6dpBBbxWoJPxPFlkkARndRcLtcG3ez1kqHtT/AlFmQzdbh/JRL9c2qNroqwtKhdUaq0J7TmQIQgu
RD1X1HurXo09JBwzymzQJRkNREsePWLqJgTR6lodvZYAwWyvXKLJ0Nf22mRAmK4TxN+zmPQU5duj
xIQHBZYXRx0NMWw1UImhHsVXo0sTlBKOHLWTO+qGC5pV+MzjZ8zqEuuTTIX1N0fclE9xRzq+57cx
oibsAimw3sZ36rDXKUH5lU/S9rgP4zr3vXb5PydxgNJUBS2er6UPS2uLghBUGBadCKclt+EmYV2w
/MbE1vvflGRT8DvC7rGB+pgEYv99BHmSJ5hx//5DNn4fkVbF99+43Fi2QH82IDW6GlkG8fnUAPTe
xhYuNSl6VGHwhG8G4QkLsA3uRDvPlaidizIMfiSM/ZMpcKtIOSh5cLncLWFpxJ8exycZABcAkmCE
gRUD786PEli0CSVvKYkRAxIdIaalsYgFJC9a3Iw8aaj1knLVIn8QL6ugT8rF0AX8zpEtOTGzQOik
l8KVS/wLolEMKu+971zri3I2OZnQcNBdXhbkgxb/qICSu7qoVxkmOuNxu4EZGj+RXWLbh79CgUTk
gcKAOmf3BR+VJU4jAuXvns4oFmJXpiLS8DbW52bEDrwBCE/BXKOtXXOrsl5D0VxsNMhwE53xuLT3
QHkB2QsRahOd3eEQfh87uAoenbhyJrrNQjKCkQKdao47Mt5mf0d2IvoDpHR7bFWWeFyFZIFo7sXe
L/e15dlFsNsVEwJiBkP0YTN+CspbxPQMaAiZFLVcbaANWG6INkoyOIRtvoFZAh1VkkV2zbmQ2BpI
gS8rlLpJhyb7F/0ucoYECQrqk3OynbDHRvcYcRv9WKE4QP+MOZVI04XYGuRf8kUKPBW2AOSmfVQz
JLxlUnfvPUY/ewZp8Gf6C1qlW0AdEa82/tIVHk/8aEFBPn74bPAgj14T8Qv54MO9CXc3BtcZ16Y5
3MZNtO3XlPnFxz9+fwOtzOeECu0H8Xdinpq8ukiEJKL1YVswnCBwR+lCXNKd7ipqC4R0FyYvyNLQ
vmJENiRNj9MNl3Cnx0GmLuxghYZQGxi8hFdioHn8cEXoZKdG+ByzuLrfzdm9oBwScww14xXNnkRS
dGaEXIYnXtwFcXVsT5igzd3a/yKN4/gluXwNHv4zREXn0S32PxzSW7dCIAxEgBoMCkpRa+0q8PgR
bGGpIQaMaZc0K4RO/RZPtMtIRRzOTohoWehzEGpPX9jKoHsd3GYPxCeig+hh8zJD+Udv6UEx4vqr
lBJTm09nx3QflVGCGrzabsirEeUEwt/2Emx5IV9MnJnl43LE4275NvMlFc9Gxdfgsl0tUWOEWI8R
gKF6RYeXc+3CHIIxkb4Y/+mQdeG5QNrELkliSQlRJJJDiST1w+IH7csd7gyykEExauS0Z968GoqL
kY6eAvKjMH6BKY7NGD26Fz16RP5kr5VoZI3ZVJGmiTJu3v9DbiCEBgYeRqhAWLN3nuUODnNvUuvr
iDoAJQY5fMxRpgwrj/s1viRIXsWhn1R7cyTMQhg1iVWaTXx/hggUysMgHL2rEz5EEBU3mOhs2XCu
eBtsSZnxG6KqhniPCyYy09FlaONn8ArvMWoYTiSJp/hDPmRHjYPbET+IWZE7E9RsFmjWOxOMHbh7
BqNTv67lzDAI+Q715kDUARDZMPqFN06E9pvP5QXOUn5msfxgGMEbzOWjNUNBg3sC6aZMDRAZNp3+
iu3wRjDSMDp1n5OUjrI5B6Koc5Ny3PFDus2bs/Pvf/3v//6/h/r/nI/FqLg15+L+r/snHxWX+/v1
X//W/8q00+qoltrRVVWTrT85Eb+kR8cu7x/GVRFEvUjrTWoIb/wOhK5GJuPCBhjbuJkagpqOQEDS
3vm6qPq9F3P6bdev0TMZnhHRf0FGqEUyo2xNALpmekZ09cTeKRMDbkz9PKhSfAOFbPYV/sNVWP/+
1+OPi4t+/uvfhm6oBsaj//8q/mQ9elWsXP4+38WcCBTxLrVpJAkbsikmynjWhxTLyVEpjV56VECH
TObTgFKIyl9u6+B6hm0Rxq0M3n2RM55n5cA1XSwh8h3mnoEgaADdaYL1K6pFdXAvxiw6qzNNSRnJ
mx39w9Vo//NqdK1jcVV2xzIs2eDfDzvst8+8g8r/uuCy2ubq9T5/bX39PDHm98pVkUGEmu6UOJg+
6b9zmdtxZXr4ABcnEDAykgz+6hmYT+9198o4wAghhBeQF24KkgT72JHSBW3R+YGLxqCZ5KeIhpj6
aaOSDDt3r9EA8NHb9CQGujvO/RzUzOW2LvO78v4t/cPCs/9i4emaKv63TINf//SW6bjInqUvF2mW
Ho0QfdUwRtu4jSkUH7KJ9bF7xV0lSvfgMbB0Wj5lB1xLu1ShENvYpHkMomjQ4QC4XFDhmb6eOx/B
2xk8mY6E5ohON870yFi84YVgKwBOp3XPPxe3MdytpwLg5wRrj6DWlEZAi65HaQ/ghSbf27kytIb7
OjpPyu1MmKvuo43AcdiWpx6VuYwZ6TyLz/sc/fHDU45PLFvgAt6pmRK42Gz4SlCZgTKldaBfgwzB
vYlJO09BVji4wKX/dD8VTdH/YtnIHVVRbFnRsd8V//4fy+ZcPc5GacnFfBE8GJh2cmd1X608hRLF
pvL5E572jGvzL4WzTz7dWTqdzaLtqBZNzShNotlMcrLD7AXaBlzR+gz8s6IbLFFfb3xgQLfAtJ2v
V1RzFb2ObzzcGHz04utZtFOpTXr1y0eg/2yCl0/LsDQ9C+k5gIwgfYY2LcjaV2cFhBOXuGQ6vW2m
NhK3MvyADnFandM0jX+oBya3FQwielGXZGqPbm4oY7bqPhR2aTPiv8yZVuEp7U3NlF2+eHhTYUV/
vK7gH8anj6N/fRQ4bJj1x++bHkO8U2rLYU3W93Sn56t7os7bhZ/KPVFXrBoH3ZoYxjHieKUUzopq
YbC5hHvhF5YFaRBFbzJz9NXdoos6naWkYsi4sWk7ye6q0yWyrnJnQUfOYRgblxOXi4wWUh9fkHCh
qv6C9oq3QLG3wuJqIzltlChBvHh4P2PMNnMnnE4//Z8bweuV+siqbzsx1kH7Sw/joI6bTxLNbaMA
Z5HAW6lO/4cm5GT80yZQmLBWd/p9N/cAXG2doez0bM/TPS7LPKzUKUFYj47tT6LiWAKqPlCcRNTE
tg2rAM0mqySNtkdmRX5IQvkqRItJ1U1i2Y29ZnI3/RIDZ5eiDZ4FTjCrQ8UJqHp4Ky53nC/H5oiJ
ceeTOz/cZQQvlTP+YmrtSP0VhrnOw+POcFUxX4xJaRBzaf0F0ozxm7bRw+mvYsWZ5d2cgVwwNa0T
8fxF+3jVrxqq2Hztx+dr9vaWl6/2y27hzoKEfiELMtkDDAe9F0AyevhgxyFWRvR7483KPMTQV55O
5W+CJJpED8F3nhTdKPAQ90PQHPwgVnsDMFzFdNpir1853lTHNrs7Xjy9VRCjE5u2znU822Ndwts6
SKhQemyo0KM4NNAswBTk+3E/8SR1Ou5eUNgLvi73ZzN6LdF5Pkm9SAElyxaLyQRWc3a39gwyIEqO
3c+phUaMdGHxxrSMDrNNA552ncNm5MnoXbwaumpOoIJgawgVokY3rn2RhZ6TE4g2WIPeGEn3GIjf
gg565rC+zgjreCiT5OJEcJsiuJ7uhlo29DT671fn8kYeeg7YqKYh2YAH5HDKQR2O8US/MTZ3oijZ
OOHd7VN3iPsscUwySncmTRBQhSSKySTYb2IVE+aO7Jboid0ycxedmE5etOIKWE6DxSrY5P5nTlnB
qRnhPxojycfVbsajFevgsvSeXAbcd5d6PFuTtxp70zyYQkpkTX36p/7DE2ZjLOyF4XuncV9sWq2n
zGaTez/CwTaZHLcDXlIbFhjvRRAyRqY7+Pp4Fk1q5zyOZhblH//CPBNA7ckMZo4XFcBwnYhL+nqM
X/HsyEPiqY/rxUmUH6Mk3rAfKNHCFKsGG5RgU3uoRZgNc/rckWnhhSGBZe4g7rQ7TjtIPuOXsxEN
Zy6M3sHHWZn8ZgRmcr1nf2WpRphHOAL178CIFGXATcA0dhzvX04woZ4RozyOAyqkTuEeH1xbIjnX
ycZwk9mXOwc7QnUmoPdyV4EqiHsRH5rK5319rBOeqfNk1bg6Jni5EzxntUenhg0r+SKJLrsz1vAD
852vszfcKJpIUEedL2gGAAJsmCcfeBW4yd06j0Dwzda9djN0BsCM2q+3/KzuDuc/HCt++aw0YHer
75MiZJsLuGpNtOQc0+DIjcYSMU5SlzvbOYGdCIOoZalEX2d0DwcOwIp0kZ7kSNpBZHq6cubzzmVT
EBtJy+V04T977bDrv33fh7BiOTt9jgCdFqCTMgxAskwkL3tDJvPxohCUtyoATAKNJB1eo/czgJbn
qPGt/zWdyTaaBNxD/B2jCQYAMO9cG3Cmd8OD1XkxubW7dJ8htDmGZcQNyv2oa89H4EX8dePxg9z1
w1lCrVkS7c3fLuMEDaAmiOduxuNDJ3YaVv1wOlalMOyFW9Pp0WyOT4+N+wFwdCOctN168ZVDG8nl
bVqmO7CTBzgdqtJ7mSH2GDZd3mJxbUc5+o95uRq9VAffEsohrBXG/J2bVzLxcokJYuCl9FGAAZxZ
MpYyd6dVf0r93V3fnXVLyFcHT3IxhCt+xXUxrvtz7Z7n8DYRqJydibWeWN7rLWiNSsYJ6t5AP/Az
WucVzxTZY+uNtGhk72CUvQTIcjkgief7MzGEV+LHGQzYsvyhq4KROI/WV8bF295WCl4eE3XZc992
kTsdn31Ox6PBHWaoDsJBb/js9SpvgNm92w4BO6HDjGQeUaiCL9QKMVCdqyvr7uHijkhrq2nm6PSc
yf7P7mf2khJVYBpU97vTmVJhQmh3ZrD36fhL4DpMUXnDHJXjze8NB/fdYPDyDvXTBVTTG6k3f6nx
sn1S5Z7LfnKa15zClOUkj+ofBXzbI+yjYsFe6HdWJOdOemID0f2RswYM0XPpykxTpBbheOtKTA6R
RkOS3lPuQyLA6A4idgYeRaXnxtzedFws9fsAZB5bl/NjmQQnDoNopXNirGJ/d0/P+N7tLLlERrXX
tMVvzsBy1rudgdXh6RL8hATX47N39cZhbys787u/U2/OkPA14L0+mdH4tup7p2+3Nx17C4lHFS3y
9R/i8Y79D9Hjn5KO9ze91Ge9IYUKvZXs8jzPJl/GykafNW8reE+eU/GUcu+Jv0iLCZtKLV78fe6j
inzzT5mcLpOJdgxbNTX992X+RxCbWcq1PatlMW8Tjr7G4Sih0hfMckq2HORvZ+n4lsMqXog6EU7y
c46vcf/vX4XSEVf7Ny/j92X+x8tomqywsoy02Kp91OJ6n8jI6sabdra/PaL9e/RyvlsnMTEsydw9
J8dOdttVRiLVhiuK7Bu7n6g4ytb9iz8BLqlv+xzHSkg8hxUbh3I228TElSy7tHFaai5yAEuOcb5G
CpatW0SP3fAMG9Hg8bAuzhzoKDNl3V7KwhhC6uo1iqNNkSZNaX90h8V6/qACLM96Uk8/sXkyyyVp
DuvnfWQ9EticL8HpRKi5HWomMQD7CGDSLtTRaFyoIfEDD/7u72+j/pcpiabppqaatmkZ2p8WVfWs
Py/1fr7P6TBlg/sdZxr75X+RHvfonC4+VBz14FbGEnAwRKsdp0abS0cRKxxizgTEIwYf6NoYevs4
6sdJO5Cxh1YWdU5PfJsXGrEUrbby8KKQiuvADjj3zMQm2LkxgISk90L1G0cCTMVtxauuvU4bn5Ve
mfWucrdGSoEwe19AYYVL+z1VFzCL276JLRr1X7tfExENNayFGy9jMJsWh5bYwLAr0LA2gUX7nnbu
e9Mev9LpvaWG2dmn19Jrjm9Oesr+oHToV9xdiNZ5fGFim3T1vn92SHZwpMHWrgZK2DXBu7mFvtSs
wZV2h0EEhVnlY6Di/mNgpxHoyNPVEDCpCs4fuPRQrpyMkrNypnMjyMYdsPx3gt+FXfQ0YnlrZm/7
JXMWlXu5HC7lxkgXOucfg37n8LWtHfuL1kdxO/N8fEXaQWkhc57+dvrpeBcwkv0Lj/bDg4rDKDDm
UlvnxgQKQXOXwvs1D6STRhjZy1nLuHdSX6YfQx4mOWfEZgx/rrQUCI2KzPBQMFnE+OQKII4J3R/Y
8uoWd/iGL6fzdZ4w0XEjIFkdfVi8aH3uOiQHmm+eDKOE3j++E/59CejqDMMXXIaMT/nSIKt2nnt9
SbQAoRQ6HTHBC3undAJ29gS3woAatEZ61rskMKczTnvLudsuw8fj76SuxWluEVP6KPn8Cn8EH4e1
mLk8FGSPNSrZZb5+DGkK7ZCiLKUQMVHAvLiBzvB48YBagwyCzI3ITAL4UY8qKMVghHGncOS3f9UG
nxk/7f2dXJlraB3z3m1S/1HYbqEOzvZcg5jLjHmNQ915XNUuZmD4GudHaMH13t7bDNSaBHDZvnCr
OO9+FV+bZYnlPU9Ppjkpk4ChHBDm/TRDbQSCiKSeCLKbTo3ClfbXuCK22TqwumhOtxFMaynWc297
Efi1FK2MD2JxqpfoM5/wskJjpeCuDj2QMVKaJPKMa3stMbFHn6n5aIOxjZxxhHF5E43i3tU16Mbs
2yNF/ueis683uu1+44YR7IkO8QG13+Oooey0XI06C03Zl2OrkJF9ili6S0FtQyP8yGj43QzPC2NO
CxmG/NeXBg/4a4VXAguyvfc1QDTMiBo4MWL/UXW6r3klVGbhWCHi/GgANYpb70mlg9oMRKl3d/v1
bNVDZ3X1q0I0fz9YGiw5qDfv2rmi/SOEC6AbksjU7IQQGEfA/5YaSX2AJnHLuBFJ9tmV4QYPjNW3
e2kctKqsNkbTnylK4u2c7PbTOOnbQyNkfAJ+CH2/jPkUrLvuW7xwINLLPdKciix7x6fmpYv+OPMU
iJ6zWyWKzw8JoxrvdYs/1JXTAGwlKTPfsew27MR8CoN2DHVBLPv6FExoabYYfTzdv9+ftb8qNOod
zTSpGRmKovyp+Nvq5UtJ0xZK6JzxsduHGQr2vJqmNqnpB+IJLD904Dx9GCJeOPL68IM3MnP7Wx9U
se5cQF015Kkunr40lTsjZfwNK1q3JFngvCAqXN3LgQdO3z1AqWIWMN1q3b+/CuqFf3FY66piaKrC
QWP9+ZS5S0/13MjvfI5Nenc7B7TBm0GC0A4NjKKEBwETdJ/caw/vgzhHgLscuF7rhMz/cnzN7b06
yCcNRf7cAzREH+XsvQzPVDFnch7nXtN65u6BfXLzZSf2X1SMGPeG35oRYCI9tPFv8CuENM9Ywc2n
clvks9L0IwRTW1TIoaF7wrDxPXpPqxZWa7bC10DG2+ThvcYUOTtORa0NcqzLfUenTD0lPuseFHUZ
iGS10pIL/mS4cdRZoIGWWBsnjsYb8kb7IA+Z8Oi/mGKZvEei16Eja+zd+iX1zWOWNComGAGFUkAn
pIu8CWtK3527Cxocr0LNUSjaF+5rLvRUn7gePC2nsPrP9XZD3mhi1sy0f5+tat/M65m5vGD7Q4up
f42ksR1/fwvpwOcYvXbNiVX3vsg2LmuJQ4wC4sez9Y1GUdHoaRDmxXyENn2gTM6vvj5pu7afJQ/s
D7IFc8CkCSRJxUjdjmDmbQNrBiI/wzlnwxjdHGUNNcqg3EBp7Dycr+5U1G/Ozhm1cyFqwBjwUMPF
WzhWUpcsQJ2k03eIZ94ABn47fuBLySgKDPCHf91UEyW0X47VcQsOn9kL7uS9/9IuzufmyphRDEHU
y3N1T74NQZY31HSeV2GPZkUqY66YR3Fg0qvdhtKkxbVtRnZ1GZNcwS0lawPjKSctNHVzzlnd8g6m
ocXAdaL9oF3C7U+jKPpLDKFkj42swgD33SOUmGSSW0flC6355VfAXcLg0rz7AlqouSEOwUZLOAZ9
aDZtPhD7kawvO7sivi/aDcY8uGhqGOSwr594ydeMH2k+CN21g5R7V4h+38bVfs5dlVFZcW5+4PWF
33mLRfC4BgjSIcfZybNsLM0yLCUpFe3YCqVTSs9anJrOZ6TEGlZYpQMlA7nDktjRYOhqdqmZ6M95
2n/IfEPmB9da67F1twsazWnACdlMoTu9k5LwAVBAt4XDOkaWrTkZ3xxxO+PSvc+LtDWgkdzROJ2a
ZTPVJb8mRIADMNU87Dc6vKz+fZHjF1ncAoUmHKOr6+fE2Esz9QEIWw5vc5LDUDfEXm7heTFmyI7i
1nuF/BArcBqewwxGsAcenW+NIsizaKKICb0FLsRreCVTC1tHCyuE4MkkwS790fk2IOgtxzrHOb4R
tghGlUO+qxbfj0CF7s1+fuGccm/YXYsxyyFOrLM3BcZCjmzmnjBnIdLFYeLWvWBNI3W3tDOzrqZ1
v+eQivan9TJub5+SGpPprKY9xwcaWcl9H+kWLjMQ/2OJKcCI+Vr1Ez/pXjI1e2965/NAllxUAmXH
5XJLqFcADpw6RpRGu7igH7yd3A/QhPDEEI1K3tGsyzt6i6nJW7lvTVpGAYpRi5EEtg2etC7DL6mH
ax4w1y3RXPR0CnvohHSfPTOqzx6Lg1Os2YIKp/RuU14bK+vHsRHVPzzPK4/JkaJ0r7gXC9oYQqxi
/61772qcN4O6CJi9prl8NNd/fxSoyl+dBJquWqas2oqqiD7hf6RtdXrNzp26yuf62bOntqODyi/n
KsuyhzeXsv/Ah4QZDuBa38A0BJEbAIPHjsoC0dRM5AHHc7Es2SXC7Pj3r81Q1b9KsZWObZDdyppl
KX9qeWm2eT1/jRw3nMjqoqQLz2Pm1Ax8q+8wiQHnMOp+m17n0oS/LuNUeJJV3Q9yRZg1mNEjUo1f
LtvTQFrlE+mgYdt1YACXmZdigVrvdWqRqKnTdsSgEJEOAwKIymge2yEhVlcf5X3gUP10hPjJVYmY
byMEoCiApJBIF8aAGEZ8o8VlyLGLe/IQTfDiMtwKT+8B+29XqN8EYsvCSph5l++BFlB9YJSGF8KY
ciYmovkgfs/qvTJiY+O3uijo3Y8vwqASl0oAzQt+T6F6mp/Ex1TQeJi828hjRuaE3m1LG5e5NGaP
vt7LFzMyBnCLHE14xlBYCrmKmc4hsnUuioEN+ulALxBAI9WZMhIguujI3W8IcxpmjxANCTFwaDA7
w6NAqAINjV/vPr4VQYOoE1kn4AcABYgUhMoBmaDAeMc5Skx4fTjL3lGVILfpd2BbMH3dxRgINcD/
4+u+dhvLkm6NPhEBenMruk3vKSlvCEkpkZveu6f/x1JdnD6NRqHRWcqU22aZWBExv6nY0dqgHywb
N5KRYznQEO61fV99/y+jxcgSj+l3qgZRZYGUMABL9OtF6Umpd3Bf90a2WoBiWzJeD1eFDleZdY7j
jaZmjc1RrJE3tFIHdXdojV1ZNi+/Pfl7iuxN89g7AjBtonMEhNK+Nm71g0YIvBzNgE+/5wQRe2IF
u0Pu2yIpbhu7SIchD0VhEgU51LxAw/kWvBKVp8limj5JW3F0mqRatX0t9BNnG5mWZr5WjkJzJ9rp
HMgyeX+ocu4q/Liz/Vmbsxai9Co4+E6Lo2V3/3GfbsbrLifDr+N02T3DVqZ7xbaf1S2O5+yLt5/p
fulRyfb3n3vWzcfPzURscn99Piv3z8N3PEh9rnv+P2JKCvND7pWcLFidTQ5NMVTHSnxoHp1Sm9n7
SwaDpB/Ms590/pdh+DM/3USsw39Nwe/jVHudeQl/fXIEBy1r3TqXAZRhI3xL+NaYf/i2vx8v/z5Y
SfCWCBbfxZ/dkPL9ZzU8jtl936b5n8d03Wfxve7PiuXLxyW0eH+kf9I/scl4GN66K0WW7kUPpG5L
HuCnj11QCATg3U1ykuzhY+VHqiZlB0tbwZ/dD5jZNKnf3ScJL+dTh5lfASabOKYuBHAAGMG0ZyuX
HUoiGteRb0ORUrN2+GjPjU+1Sx2JNu/DP+0+/NPuY/fha3YfpS9pEc3y0+VfZ7h+/odSIRxQ9uGW
tuPLNKOd+i0nY5WqPdgiFRt+xOGDpvD2z5O4THNvLiL3lfyRbGFY8uY7Cm+Bur7SD89KfStixVer
nsIFlb789tzb2dTTjHd98efvBefeGKIUi2UXMc7+3Kab4eJ93T9NXSSBSD+rbpCF93Abu+llehie
pvGHJeQegG8XOtRMtuq5wFSQ9sUf/rAfahjQEXsN/6Tw7NO+9p/PZMLz8GH4lk31ny/ZTP3XSqlR
evWhlO2hHoJkMP4IShDde1a2os4lrV2ddHWL2HKiltBHR0O9Lp+gBjfTxKhTOVTzyM5ZioG7LvI8
XQmgxjDxlmD9QlmZbp46cVAetVFwddmnSQVoy5uZKKUSTyuotzcxyob0V3XdpgogvC61z7rM4SLU
d8+awEp67om6O6ElPqsDK02uHXBHgEiASQlgnEQlqFZZVpUTIGdq6PqNTvU7QMiqqlSsaN8JDIlM
b/MT7stzWGrfMdY0Jxc7bILrDsOBubMsl1cvs44NyTnkSGEHvlPX3atpZ9cVI4M2zxC51rVtJdW+
R/tqToLHMeVNi1C05/k2q9xftq1Z//l56Jw6udd9b987DVK2GSYhJK3Jaam2/Ft42469al33YUSH
0Tl/yrkYUbuPU6Ja+DJICl+lL8P88VP4uvmXzFsn88bQSlJQ13Jw3N5op3as29hWAqdCvzrWI2jb
oDQ6/Sxdu4FhQ6M10S6cDRIZGl876tgKXAsAJSUr7rPWgKcFM0cpIc04DnYl+5EM6FjsGRUH4RWy
mKtnq1jE3R14xqxZsjFv22HRpcjAkvXYQUxIOIa9O2FOosdFqb7s5UgL1uPHTxCopbseP93iGYUz
EEhKXwQaA4oiooDkdNtf9w9D0obBFT8gx0J81lcpbO46x1GgdsZONZa1VWc3uNWf7Qch3bV1mOwV
1nLdc+v66QzHu/4YHV9jpOotDPaGLmDW2/Pd7G67By1MJV4wycajv23VnchzQ/Wg/etRkuOddQuZ
4Gg9On3vJrJG705cnAwvnVxLUN4P2JBM6/4Z/ALUE09MTi/1zcSnfwU3xffFaN1jQ5Kxjv6xAldT
rcOgSI1xGoSl9KobPG6dKXMLVjzBynVMzvuxH6+G2Z9k+c7TrXbUopuqbbVK3KqhySdbPjcog4f3
9r0dADRHP2PvGeXphZI/h+lvB71X+7Yfz5rhbYUvvjY2Ueh0T7zNh7QxRkZg+/VWpvGJHIQ8CDaI
EK6VHJQ8e6JUUf2ytzaSTfPeY7rFSJm3kp1SLfFGG3ZvPDoHHYGFVpCinamZlpXVINMK97lTIEIF
00JGiJTTYr/sx9GzkQM8vEzz0x0gGUVuO1sNFvC3+m7gT3lWjfCrKIiUd1hoxea8dW3TGTX3fZAf
9xEweNA/k6BE2XWoUwb6RF9TZLul7qZzmWRcy9VGHrcKduDraNvbuL6j/oxMWyaxdVI/bR3HB3uO
U+Pw2U5PDzI1t7h8HO+6WQ/Pqmv8Txd/PdPxEdKnm2akuPWGpR/OdoTF+6m77actyMkp1Kv9wbeQ
zIRNhwwsNh8zb6QCm2ruy460oMz61Udl3mxZJrWUaN9qf5cb82LfciGxopvBd8cYMaidEkr+3ATl
kWWIVizAhjJf/rCIIIxxTngrCAVXU1zZ51eQa/++HW/9RKFyfzPttRU9qj7i+BEix99QMp7SmAfU
UV7g+KSuQiJq/QaQgSZ+fkuMKB0/UEQFVxIgBqTggHeRDPV3CCtOg1VEDnQaptpx69Hd9naTgikg
8mbz1fwnKnjgrikzTNgqtQqWtmcj6wGv/5IJDfM/pUs57KUWFpUMD/HxsRtuhr/Rgz8ufFwdsA2y
pO+Zt5bvzvJD23A/bMWXsPPtx5vwD2KNR/fWKQhxXE/3Kr75vY548JiEo8Hqz9KbT63Kh+Z1dGge
mnsuPn+k7plh3r73vYLDZ/iUJGj7NNyTncU8dUQu236GM2AYHONlhvNTnpeoRFdYfvya8d382Q0S
PExKw/OrlM2Sawm/2rBAzO96hZxFfv35Rtzenq8K/Q6/balbjdSHPjJlP/EnbueYNWV7Mh6FR3n5
Me/ne/nxqs3cbbyNzs30aKYX9FCDjP7JdYptbTOxdt2H2j6z8ykAdS2PoZrqlrpWEHYBkKmdbGMb
PXqz2rV569tj3rnCtArdfVTqZlzAE/tyFmWGc242NyUD2YdmpgmxOlY+qC5as15ucHnLNPNEJqrY
H4FMnm8fNWAvMWdoKjCoBaa9bO/2Veicm6xQ8a0vb1Qfjexb3OA/pVE5Hs8iyd3mhG4ER56ThEtB
yA6/sJ4f+eW9lY8TzZ2KbqF7qh0VGRDZiwx/lvIIu5BsaT6788aGNDnXJFfpp/HZcd8Z7gSuIjOg
fmnAoXA6G2W/OHjQjz3rSXXybCOPLu3sMUCRYciS7Ln+V8t+K8XEnBMgyHp9h0R+pIsO1t7bZlyL
qkH10T1+LIcnPB73WL1PibkxPy+NRXTtrnG7b+6v1Mni6KQFmBEQaGMP2lcYxO0UDG4a0setV/7+
LVS2ARU6vrX3XX4i4/PHqs9u6I1DyCD5tY34FQy4eTWTfSY6k3uUq6ZZIGRfJB25EKVrkmydQrVA
fZiAxtGHrr10KxOh17+zqKdzgo/bJ3Zog9MFCcSxqTmihm7KyJSMBVuW4RyRBSpzOz08/jK8DwCW
cKk7Qu5nsaIxlb30uXv9YN+5vosyKz5QZsoUy4otWbjgLBvKl8UwTeH5sbhXUsXyWru85vdnWQVl
OUxpox/v0hU+uplbRdfrxbpFrbutnkg6qMD467FJEmovwtcw/EyUuszYY1zjRSXj60WTR+7S1cXH
HLhksGsXymudkk7HPdZ2syjxR/axMxtLAXWOP6tMOTPIziuJQjm1riTnlQN/vnT5wZnpOUj9efSe
3cv7rZ/qBlO2vif7tzSUgLQBRfM/8SDR3X4W+5Lcn4khGM3feKIEOdeH/r4Qo106yc6zIRpx5ilE
4eOwH9B+WokEZrdOrr2JNs3n56zPMEBi7P3+evqm0BKRbEeBuQGh+LmEleOO1sh1Z395JkuZGHQZ
TVfJRmDrJPtr5zZZfrthdzb2n8wwZ9xPCCn9tlLt/Jkbrog2Nx2fy77HkxCkvJ5fT9nKMfjrPF+3
IJn58rZ3mOz+FKKbpZGOM9DDMOc+NsNt7/ENjvQnc7azJSellrzaHyO/Kb07G+/DKjV7P4Ze4Osn
y+376zW6RkShjVkbq0sPTb6/+Q6yy8BrFu60ULy/pWxTrzLJcfAj3avJX2hMFdTeucmUfWkXqq91
H8yhq/avnOoG69HM88/qGLMXlnXUDO6teWc5LfZLw+wo3VO8k0jNdUoTa0K0GPGgaWc5g60lyvM9
zgrWi1uNx8ooNXjqSSt1xWvztjal7ChXTVnKoK34KGTq8PmmugWqrDteH1SRJZ65rcv1RrKQZypS
6PDxi8ePWiBEzxzG+QBZI9Ia7SV3OwUioEV3FqW6cac0PJqYEqPttJVR0REmYNNA0GrfMbk4eQgR
DwSk+VEAApQ4S6Byts7RpdJmLs07R4+XT2+UDA3eVPOo6z38tTSYMybJRoFGohMRMCJAJ4/dX3Mz
K20J5d6qVksNCp0baWqmWV1PM56BJRkOt8imYhYVR6j6FrgspdZZcxp+jlVCqAqRUOoQ3cLUF/vJ
d88f8LfYL3JlyTShdrE3j1I8lgorR6IW14q1R/sBKzH/u+pnfpQhBtdpuESGIxUtNifxj7qkSbsN
5ck3GPD9dM9NuRM32FrVz62ck4BUxEC3DwuYuX2n/1Jgh+EO6nPmJ8Vg+6IvikgPiEgGCA0XxwJW
zPmnQyTihaXw0lYyPYwHbXn38ut3sRK2iPQoJv69QC7sfH+hk0eAtGog0O5rBVY4uqYqaftbvrf4
CEgLxYfGspsabLhoaOk42EKSvONM9OZqMu/E7QVvFv2SvRMvnHVXA3+2lxnkOgGRJYWipy8WEgoQ
oqef4XpH2ejClSnvZznrceRIYmTt3gJbLbiW/folzkazURxqFByukbYmyV6yxxOQyyK7cu9i/Tr3
55J5a6mbKJ9UhvY8A4TJ3Y0UU2zTvr/cPbKSvrNlJUc9kbMF20qjeWfbWhnBitBUczHOBJPtcq68
bJ3pz+5AbWHzLRgoj76vBpTL1IsoHkAcX7NRZuCamVH01vbnmC3FjAnf7FzPDbK9BbOi3p0AokLH
kO6VJplOwf+DeVTMyW1RY+G0leXhVt2Z/xE3jeLBwdImhdZUmRJnL5SetlFxrCo02Hk9j6+8+RlQ
YrlBklGbotgu4TC7bfFn4yu1fC02HtXYXdm88cUy5vu8fXjLDNK9gpU9vCfbNclosmH9cF46fafI
X+PmtYysZpSvwKtZyHpiANVMIoIHkFQ9uB5pXdC+se3I8GHcR+EnzRuFzjYKYYc4t31ohxlUsurs
+FpxeHIVnk62d/4puGDexuKh+2uO8WDSmCt0Liy+z242XV01eWk25wMrOkDy1WQr9sMvucuBZmpZ
s8DXcWYpQDzASvj4JiIQwlQvDX0A1BPufqNNMg3r/axrNnryGrF+NHicUGUbhoSWyyhVzdfyZITk
V8MVPiAjkVqGscyzyTe6FiKe2NUkhmEVfnif+V6p+ahkLH9JdpLI0t31q2Wwn2+v0L+v1Xb59fVe
Pgbm9HAWGfgf+lbqGa6ggXueH51ce7K3c5d7acm8WZqpXiHsQsSGnmOeLrtJTP64fR+E1yhGZBoW
jrfhViy5HnO6cTMX5mPb+uONbc2UhVTLuw1TO4R9o0WzgO2ozaS6GArjamC4DUebPDDH5jW8tOWw
1FwOs3SJvgBV3yLVOFIaUpuRNu87hWbG2so5qKXsPdxHhWpq4OlbOebNe7R1PBpyzmoF/DkqC/uc
RCepPnhQGTu1saBbW6CYoHM7Ti7QOaRdteQrmNFoZdnWAzMVvFU2lITJ1p5TS7G2w5CmWPWS1i2J
gygDXp2tmgUYBDGp3rMT1KDUrlSlB9Y6bCCGCVSd+3Qx3HCiZM/0ZaINNuSxw/2HOLFXIMVeT6Qd
QX3yjT3y+7XJ1JJtIfO0/qyxqtdLZaWpqNDNeV2Zwd4/xx5/vp2XiHJWbWVBbjyXAlutVcNsbjCB
jQSGlnRWnJNsw+V21ZrbRZxHU0k2yVSIlrWdMbORU8hWCA/wudkoKYLnnA/uXIWALQLRisPBc7g3
pUOAsjPO9dHx9jhaE/eC0Qw/2XR/Blso0VOdNeJB1tZWDDE1J540P6V8rwC2tqp/X6NZY9dZ+Gus
5rEF/yJA79OzdYOjlsv6AKBsFapOM1Gxr5xRZ2nnrTnN+OoV2uLTxMoQirLlqWxtkucqAwatNPDz
NpBj5+gXHdhBpmsPONBj56Js8Hil0oxY3FLGxb1co8CoIwT8WaY16UYI9Wc23pMNwkgc6kbtkGHW
GePA3ycibPQqoSCAedI2DyVI+WwrYfr0aLORstZc6I7TtbzrYiEYWO9oVwobg2AGRHlLXZnw+2E1
GXLdDdlTO0nGAEg5zFFSro2Xixc0M4kdgqrJHpu1/vnVQBAQaCzqp3UA68y1imWIHg9GImCozyyj
fGvdubV0hdEyP+wE+l1bjnq01ktllQX9KzhfKFMEKJSjEQQKOTEz3tG8Pjdes2wrUgPbltRVkbWV
A2k82HzHNFt/D+1L46DAY1COz6/zyfqVX99LwYi3uC1Y9p0beRta3gMssm+ENu9RXZJqPehcuRE1
0u85LVP5caab62asS0VaAs1W1RU/qxOwd5JUNsGNwMamH3rGJo4jX1h+q9IzzplcjaybQW6aZWiH
cdoplA+VVePVmbB3aLga7eoZzZVJ3KXw5bvavlsiQH5+nxrsD/nU9e+tkCk9k0oKpG1texOo5Pwa
3EJzPjp37lVbxpijEPyHUxy7s3ytSOpbap7AQ4j9N+oocefYOrV14TkPia4tcMr3rF4Nd6MXBcXw
d6mMbbdVbsnOioVuloefUVe7DjnQ6XWH7u7habX2kwBkDarxixJY3NPHOFhPskPlq85VmLMY6rwP
gVZ2dLRY5tz5mVTXUCM8L1SPn0dKYuy43vqbGlrDXr4fT7bgDgxPXsnoq3kbIAmwjGwaH/WODJsY
5Gvbj7VykePQpU3B7AgePMnun3N3tpF7LHTVbB01p3SxnYIONNgOmeZ8Yzk9CVPN9NbK5DnVnJya
pnG7/xIcTmYO5Gz3hoZTPds/wWfFowSsPBhENUvBHDhzBz64MCAIU3w31HZaySg4FGSqebAwksGh
oqIdWOTl8LyVRMCb7SW/5paplfXi2LIyo1jwJW6sp+Iei43YoiVBEa1sTgzbasgE/hfCxGChueg6
xNsOFz365jp+m/3FMmT73PKWTAzC30pSGYQO0UlpDegH9j7KVLbcekTcsOOFxhqUadlI9ec98JLq
RbUTOL8SO0LQ4g5yDMpyAxrH5q19IsdlvqgOeHY6mkkR2Cu5+SXUMJOeQICI3Vr5Kqo/561MAzUD
7m4hR/pb/wQe9T5by8GxbgMacwit254cVA7miQCe35bTQOXy0nyWgX1/XTdJ68s6eqxnm8AYwKXZ
6GtbDvgwN0p7nPXQeoAA7D5gryHiw33xR4Mn06yhnjEfgmYb444Mlp4wuhaihY0MgeSBpVU/XyNL
OhwWuAVPkrQKyQxtCZGy/EBRugZVO1bPtV6owH+JdCSJq4f6JzH6Fidl1/XZCHFO7fOKJ2AhVlEO
15Ih1rvT2V17BQChZ4RopELMCqDx8FR4jXBWSqAAh1pwuq76YbP77hChMYzCftDcVFfA+f0z4MtW
tYtHq2iNRcOXhx3dw4/CX6NJTFElLnD7F5YalhpGwsF8DMg59AiLFbexegag4MGrMl1XkAOm43oJ
iOAzEDHbRq5ShG/PVVQggq+jNaYEvzmXdFZwgkY4VtL2flZtFb4Hv9jhdH0NcBIgU2G/KtROrm7j
lpbGHPH6gMlFK1XL1bRKwnRevJpDVZO2wvkFwrSIpcy2TsI+3z0jV4CqKjadPY5s9+xrFu4Y6be1
KiugcO41AlnQ2DlxAIIgXilrENyB1hOla+cBf4ItKJxzx9CT1COORWGfg2AdvKAlSA2CAPTjFo2N
rLKFuYGVdERejYtl9R0Bdiba9qQ06gnaOrZcuQroMohF4j0wYxPuoajoHdx/gj+RIfZq+YC4nHeV
fwBcqbWS5TmiVSkCigFggh1ziwGPBh8AtgWW1bTJDg5QfNJADp8QJlh0mfdEO9nVKUC0xf+ky4UN
vacwDi91z4FmDefg9Ve2ttoDFFKmUejvXpfBlTfdir8whjv2Zf9MMaJdoYjevOEtC7bATmGHncYw
rpNESiq1d8hIBWBBE3wU/FKDZc+876TCQu/BUzXNagaIEt5lIXl2lQE8Nm8Np6tXF6BzOfi6xOM8
7+4qb8LublywuKTJ4dMWrtN4pTi/Hhac3NM1ef6hLqFDMPplraPN+SXtLMJgMqz5icHsK7hUnj+S
l3L+i180R0tTkNazxAnxUNPC7+N95wiysBvFPUUvNCWPJ1ALhcFZ8WbwUXy0U1M+ON0lf5NnmTmV
hQUoMpzTHLnRnZurXvTAJ4/5KJBX8y5cDwXEToCBBj7nPdRLRcXpUTJ4Poi1Nqai1R/6i5fEcPO9
GCk6NUN/6m8+Vmgo0yD3jBI+zMrO3OHyE90zl+4Er6uL8YqbEbb1Gg+fQ5FjfICRr3ppLXyDI1z6
sbNcVYA5sSaAOmFEV72zz2O1r5hC6ESRijg24Ppaujoqs+bakC8GihpHQyKxQ6TFBIf7Wcv/0rk1
ovQThkoe0GH3WRwuJ7BEIahPfhoWLHHzus9wzMXLwUd2Pbx4mVeWFVij4DW/WQS0Sktq9UrB1Rzm
JWvyFt5dQ8Cpl0XzQAhgmeQuBVlgYfKq6+pFW6aXqtulZLLty9mK47hwlAcn2vFVnz3eeftELh3W
HO0rj1Y8OpevMreGRiVmx0g0IHGRIsgrlVl6hmHUetgCFCQLIDk5gZxzX+VE6SmSeaEWFYQYOlIo
1sQHv9wNVuVDtRQ2+OWdR7zrNZSFy5LntdBp4w5ay96yJ7cZwS+40jDjMu7XbuU1BTdQFFHHZbma
arC1TTsbhNrB3G5n2FVkVoWYe/+Do7Vs2NcQNRZlKoq+fvJG/m2mtUgX/8bGla/M+icJGhtn0OP7
AWaL3FuI7e8Q/TseuoVysLkuDfwiYczGSp3vzWyzK/3NGWMJpUCkF0sEefi8aewPHFLaMtkW7EMl
+J7enAyZGddmNY9MoCxYNik3zrk3GCKZ7EUz18cq0uRUJCMLPlEhXqdSIAXLMJ9K8nU5teZ4KAdy
iuXg1kr/blpzJChxttjNj+vRLXQK+iILLzmlTtGnKV2oaGOzxcVWaRq2yr3SWupwdK6rKxSXF+eX
rYOw9gqi61yXQs+95gVuBwfxLa/hpABiZXbOO/mxQ7emH8VNh6aluewoJ7kMHlg/EU+mopkTE+I8
g/A5EIr2hno24Hka++nKsU6Jo7kTTJzawcZTvDqN/aZdj/a+dxVGvHOnBRA5intpUl9nYrqtZWLJ
O9X26JY9Uft0ugIgBtGOXdNZjTcNZzmVDBFPFDv/b8aQSJbC2fBYF683gulW3gJZtMmuf4NfNB/z
FYW1WTAQbQpYu4vO7nWnNq9GXMOtUZB+m3cfP7navaJjQuWAoc+sfGnAlag8BAJOXio4GNSkdUg8
muKxSeC9JBzzrp1cQJBCLM7AysKByAl6iLnb3VpfaBSg5nRqtGaGVwDn86Szbee7BhvC8dor1IUG
1z8r/w2BT55NH44WK9R7J+6JsNp266ZuPv7c18lyACg2I0xhYFQrsMPamba36GwLfxIa2/6qR46P
oZFhbXNhQq6v/x+kv8bUaCnpyijM0W8+yjnnz3s7XXOlfli2IUaGM60jge/m2UTOGnauXjHYHzQL
I+0n8hMPBqVLe1XearDu3kzJTJkmMLyzrDD6Wr3KRzpAM8DyzhiecWdVrOIwAXK1k5u3+PoxWjEE
AiVhDkkHp8slMw5iCr7PjCALYvFb+1wvSuVyzM3JMIORIZKNtt9IPY19I8dYYq6Bcyho6mpaaATU
Fa4vqvDR8FRh6CSGZ10puV8PT24OKCD9g7A24bIyIYyuoc+Js7Iwj8pM1icxV7Wo2XBzomIOHl+Z
2il0MKjriqdimYFd84RWDOAshcyn3nmFb7YE7Akn9VY/qivrTWiA/H4u+lsU0izL3BBUpiIVlovk
KVi/zNy+6vxXnYVfHOt4Sr0Bs7HpmRKpobskRorl7EZDzbw0CoY7RY7kP6jl9y/tl4MdMxlmEPxX
wt//cWwp6sZcAMJmGKkAu/WgE1qBIBiMZcBf2zkt5fqjArv00cx3TlE4sVnqULe21D7Cnz4fAs9l
9xlAxXvZ2hSibL7s3sJFD9byvLEY1uuMgsXIohrr/DU75jTJN3MzoNGSxqHlUnZwIbiR7ug9jADU
bmcWjiideTlBYbQWApxQxsPesxzvKyA0Uygd4UPwYNpOisRMd6Fffngzkku8cM2hwY6lXa7PfslW
zUEE/mmJmKizsRKY2cVuCPHubyv2FGwMuoleaGO9NnJaeTad62uxvh4LLH/TYnYqyxy79EHcXNZo
r+ByQkxJ5lFh9iUUo9A2z4XM4MIhyA3DI1nXBMaKI/M2j5hZhP5NyUHwZbuvQFXX1YERk4ZIhkyX
+locYHtwFwXhtUOlMX7DCRFg12eNRdlp4pt7jPPMUQIJ36aynaBEUU878p01xGwry9GiNl0yDYxf
80xuQuNZSq+p1kMGXwl7pLS6jG3860qS9ByohyiNSi/FRlyd2eTi+ictv8azrLPBs8ab0x4/7wUj
mmCS8EStS8pIL3onh5pSLRbXszPR91KozcywvDcNxmy5Cw1iRw1tSw9Ba1MdLbOXr6frgVCrL8pY
EWJAtINDVwY5BksF22amh3VR9yQqEu7YsOCsQ6cnngEXBoSLsOn+FgXWg0SfnyBovJSnWHtppYTX
G9jWHJeKECXmW7q70I+sQcjemI/kMAclpjuHMFb7IVsha6GXHW50I9gPIKpz8z6QlehI/TdCKoGt
Oea9TMKLnKDNx0dSJ3Fl1pq/nSdHHpWSqVTdOMwHttILWakwEHDu1Z0KDVHC73Ebp3TwiIJhexj4
v+o/ZzEfe6pw8ybCfLS0CAVGdyCJPaKbwRGOqQWBoiEWEWcYUGFe8dJopJgBPJqL/tGwEEi64Dse
scHGN0pFsBoa/JJR/vwSCIs3z23/S6iDp4dNPEjqihAngcX3D7lPNqa87img1TOtq1SiruRqQen9
XC15RXFPuk26YW8rDifbRysXfMirQcZ4ptCn/YtW0Dp7XlrXcPvrl237rgVbJxSIULDgyP96F9rK
XvEF+aeETRC7PMrapIPNPD/Bzvxr1k38LfKVy9lUaBsKfAYSQl97oP13J6Fig1NDdNycBCxiMC98
yEPo+I6WkxPTU6h9eFg5CnHTT5rxh2fOW6X/TLwUxsIBlTApjaqLZSQQZcuN1CfJRO3xUqyagmIj
Wk6ia75TXCrrLuE80e7fnHu2wR7SK6HkA1QQ0EjUKvtXrcOFihZSDnmnStgQVR2hcFKSHJL+UokX
v4lDMvJk7QhZv9OFeXaA2FSE+uh/NC9lrCw7eilKOXomWrF1LXw2LdY2qklR41pC//Uk1Vx+UKLa
3fedYpUxiKDeia0eC6ZtDM154yimhIAzJbIIz2vTgGMelx1n/HouOnTyTDTufzNilkXdMm803dlM
sGh4DykKNFUV00fDy2fAROEg8IAGlSX2OTLbSLX8ZdXb1uGteVfqOa+uPnPlpLtplsujSRmNczEI
yQ/lIizmrcb0mcAnnOZIgJhUNYnhFO3ki6xwzjD2EsBBD//iff3GRbYIFpThVGyPx/CYJJS0BX4g
fnFfxKYtIpQnCnVX4qD48LNAh0UuuYocU3kBiOlAZmU9teKaUV4NwEq4WHvIHeZ+AbKpn0+ieenV
BA8FqEADwgH497u4QtUdpqVS8rWSPxMgRSmZp2P5aHUR0ofkiVV5xWLV71XlXcr6Zpw8JCqs2aHS
HeTxZI7mhiPfLJDkZe7ddJ0HqQUqHEzobGoHW6CZUbXJ+nZIb/6NqMHNU7XglkttoaAVxNIPpV1o
gwdWQ7ORZHMz0I4D3o/GWMYwZWbNpwFIu/gOx5+E9/lQ87vL3ab1eO7tx/xP3xF88kOKqZAwUpoq
MfMRIFp2mBmp8KcVzp+tDS8u1TZP8aaCkmY9e6WUwA942MRkRnhuFvpatg1LV/1RsMrvEWFT8P0y
MW8JDgTL70MwiPkNyBTE/l0Mk/lfytNUPpnLFUr5Ujb1q0z9D6HOKZPJ70+p53YSWqlzemN1OGMj
rCv5xqYdl+dOucUKHF+UfC+Vb7V9OcxKbc8P8PJ7VbCKBcbj3Gz+9wvLBw3Of4Mf/vPC/guitj/H
xfQsn95Onij5t/p6i/djLJhotmRHqoMk1qVsMThF9/dUJVH95I7wW486lE8vZy5fsmDijYCbnbet
dtoVII9VoM6OjfpNm8fXrO6Ls+0jVybubAeTYJ1NpzIjXczYuezhv99T+n8xNf7znv6LwlDMFxaL
6909WWZVBh/ftaU9mf1H/d7UplJNNMj6a+mXhUg8Pfz3X57K/y8sXTqbR4HIpDAm05n/X5NVKqxP
2U3+jGaofR2CvPJsFX/DQ7o7R6twaNLYbk+8aYrPyS7u/tyj58uR7+vJ0nrobjU3xU1CEN1MN+3T
s3eRUe98cnilGcniYEXaZru67oUwq84zmlXG0gNO60V26Op1DJrXP6ozTSIeKB1o0mxdTtfar78e
Sj+urYfFGmizBUIckyqHkqct8q8mve6hpq4mquPNfXe4jsuAodUnqe6Jd/YJqivFoUiZ7+UKULDs
qiZsagtOvB9niwMX99ebAMk2BUFd3oPnFBSKJTIcxcNaIktclyUnCEn0rlyllr345Y34vCmTWk0A
XjDmkSV+ywo0151rDSCigd8rh/vvryn7PwialOD/7y2FCfsfE3J+z6zOl8VlOzkEGcqZe8pKG1Q8
EB8D4IHyV5a9nX3mM4RUnk/1oHaZRU1mT9MwE19CuFZw6Mh3So33Q0NX0OAJ6YT3pBQgqHyROIRO
/vfLTuf+19hOl7K5fLKULSWzuf+67kX+tIifs9xmshAqbjHaNoxJmKrWT5PT6oUUyKlF/o6+ft0o
vaofyNyaZqly9HapXgH/4+j2hyZE7G2vtrdbaLb5l9lbdT1MOcFkGhvtgvrWg02C9VwebNNfEhRw
pxCqBa47d6lT+draTJYfV80d++SLVlm9tseGU132J4v0sNMIX2pxCovun+d9hTSik6Cnir8zreIP
ifgZjqulR2zV2XyntIrly9QE0e2DA6fCa56DdUlFO9svdJ9qQopMlF3FCp6delTtJsS4aSnN+rm8
686tr/VLUkqMqfpEHqu8+KPSB2C8EwHBl9V4zgC4LtkQzdFYF1VFCjK4AmMlrR1Rpp59qc6gtZD/
NBPEjcQg1v2URc+UyuHrDjztFXt4EvUhnEI/0HLUA/Cgpl1pN+P+91p810wi1ThnpbAfJuqJg0si
NujtxrPdS5gklcUfVSbVK7GDHBm52PA42Hevf3a/Va2b7XT2wXlJVPJEvylW0eGqmX72z666+5wN
QFsMKwxODojlJRjvsvOsBlfRfx9gxfz/nBilQsk+lU4Xi+n/Em0un/PU4lLKbiazzuHJ05Ww8mJZ
CkolqhrHoczXwVOFpWqHMGBdJwv+SR/K+fL5r86Ahk7455fW9ge2zLoKJ4R7cVJqAWbscPP+U2rf
EST0Mx5erkPdN6E3ZKavn3CISPmD4L9KqsEHaGR8rHk5v+ZxRI7lnJyYzmMJylOgByy+Cp7Irjz/
3lKJl5DeKg+Fdqlkbvan8oq4k70x7ojUL1J8q/DUnpGi+NdhmhMq46P0KOsOL/e/oYcp7YNG2qHU
GcTB0qH6UT3cX3boGGw/2Al0UmNXX938WX2HpppzM1MoJz6WgpMxYs4uV06UyoWTHtCcpo6HM0Cp
kpqVqfWLtUOqlbxGFPSpVPXoInL1s+aGKsmbGhR2FvpIXE6lsY9e8DQWz5oJzSAEQJiP2gLo/1GV
9p9sHVXpSc36/cvz0+1+zyqHbz1FlfxPvikn/76s5U5lRiGs0tLlXA39V7JQc4ge9MG4UG7e68me
Pp32hrguE3T/i0vtoUm1la0XWnkiElTA8ys34VG+uarG95eldquN6vTjEtAB+ho/086NIKH6BJit
MGCvZScFSRVIJzDQOgOAZkZjZDJTRRtILGqPZSWzq5SGyT5P00v55lahfX0DPeO8vHgzrx31iHMw
zkz17NhTun3IYO0EH8Wfu2PtsXpsEVD9iTu3d+IYyTYJh5/dn2zwjGeb3rgN6TlTFZmz21umq5J6
QtspZzR74ur2cQdSw9wQr20GM2JI2N6yJOzRndb4LY8s9KlhUgP/VLhVS01tmJeG9MxHoZ6oXN/P
irTHN5nlL90jm/Kc2K+zJOApVhim1LKfq79Jiy/rPzSp2ib9Ml9jT1Tv+crGIfVc1pV4oSzXcbEY
xiy08xUgh+xIc9Gl/MhgIaTqpY8sxV1cSY6ztcebijj6oB5maZIb8hnsN98wXeCt63ep6SAz0h27
E08Va9q1M9oDv5gfjezQ3eTbfJxty6+oemmsCcNez+NNS+p2hYYVvjjXfNQwJM4/IAJPB8X78UUu
6uf45xQ9lzyicV06s8mp8PJAAVbnXqxfUvvyXgVnoYG8fnzRPoiS8gLN3TkDHRxLL5vBA1XoEp3L
6ywl/+ZnUfeL1LF7nuT+I1HNfPpliTrEkpR3BRXlEKjotwheTsH42gk+BDyfLuXjqPgDwi3jY62R
ukNzovP0Q2v3ceLr2KeuXLzfx6Rc5wYBdtKDJDiOK8yQC39hLPbVNOvaoTME/9VTk6NALcn/V5ta
M9M/fz2ge7cgyeV1mwHZ/eXUOn4nlUQvSSyMF65V9i0qzcnqwfDy8I6cs2icutnqkgxEhfBR3pop
CdGUQgSBSDlrNeQukXlBwFv+KU2Pl96K01ThZY7J/Ue1809mJVF8CnncR131C9Tn8onfUDu93hvP
d6A9Ka6cs9JhqvV/CqdwaeFMJZz7/aa/Cum1w7L2GGVfAYbOk9I33oX2DAInRO60vtga2l9+si/f
xrAHnwqIHSm/Pe9lvX4nfFlNqmF9PrwS41KiNm3e5ETL/q1T3Ivn1uN7bVnP3CAMqFv1QdClV1wJ
ik/9+L4dr/6Ps/PYdd3YuvUTEWAOXSblnFdHUFgiRZESk5ie/v/o0zH2NWzgAsfH3nsFUVSxas4x
R4B1mnhwzHAuPKm/mHRkf931lhmwtuhS3lU5golEUpCJ46DkfAoH5yBqC+NIEAVO3MwiUJ41Vu9z
XZDVPqp+cMzoMUUuFGv1wVl33ze6Ten+ekRElmZUM/IPlkCAHzQI71kR2t2ShoFTv/C4Q+yAEc1t
wXIrM9DYbhfgUQGGzQ52BAZFLjJGGzX4nJJ+dMesjqgF7ddgHlujOXZSNu1TPk4zG5LhEKYCiHPE
DGqEt0cBVRP510FcKbh9EAhyZV24oKHgSuLoVu57jhuj7XKAjt7mYsyDOM0vRAiQpjj73ssf6Vez
+id3dv4xyCOmJOpjATS2k3DIehJGyq5DhfbzOlFVgBsTLxRxIcEmhK3Aw5D+4NS6Dq4MxSciZO6n
g9WVungiN4DKAphdMZ0oYMf/QiU+lagUq2GBta7fYZYIorJ90Xx9NgWLEwVA7425/TDGMTYG87Vm
x+hlxDo0xtWemTifFGabDa4Y4Y7LeG7yX4g4/15NSPI/NUO91ZJimYai/D9WRdJTTNtclCBXEaCF
7sHigaLx2mqbYC24wJ0rBkGUUcjFF9zzhu3neUHr3LAFXrqQpAh51hC1TN15/ADJsOrennYUUChr
fk9vaO03KMHtrCGbxsAHcyPRgYqZwW2T7Fp1cd5sJgr9yxXcb6KC6l1A+r0vv1NHZgDVcq/f3kTK
YjmFlFGGMM4WR/7GJd+Lx/bWg0owc1dkAZwsWHYRsodorc3CKzbpEDrddFgTbMp4F+lfTSaJuo7n
HYzp510GCHoz9RlipJp2GBMS8zAqrhIDJGvJ3HxBAzF+B3TW3BjzP/pQWflHlygNVxDRUlTVsP4w
u3p2ml69xGeyK48RN7J2X/KAO/osfG4a0nUKNVDZQ+OK43KqcYMRmS8L00G/n57t8t7OEJwjIC+8
FPhdcVVgKiqIr19/obAw3cBbieEy1mLFwiIahGCE6RNfqNauMSS68RHh7cLEikwtGIL7kursZtDw
PscxbjH1kNK9tzkmdRu21KFhl3ygra8r9/uruPLeGBrX3nvouzxrS2yCdCc/2yqbJIyAl/NpsCQa
JKBui5pY+A32DM8ZDWzbC1VyElvvKGe+1CTMOBJI5PUCzmfoWjMR8QpFRjCQi3Hwdc56TxzEenQV
vpx2hklUyFpyRLZ1/M+nEZZfKcdmvE/ujSPen2jssfEbJ3cLhyc7gKkWug2PV+i0Nxl/hhuMegk+
W+qxl2CvvytLm91WhJjIkZ9tNcw1yf9EyQ9catolW9pc6W1bk9NrozzyDplg7zCj2/0Tm2w4ChK8
mHbCI5tSqumueixJq5d/Agn2EqY22j7vcfwPDnUiR3TROwDupJBaT7twmpgsX4thjDkjc3Sc3dUz
P/YldKXEn3tO/hp8OrYLfGx2AkGmg+7XvBl7ZRcNX7TtP5yTqRPa80anFOGoBTH4jx3in9oN3ZRN
WbMsWZfE3uHmb324aRa5plrvZMeEZf286PC10gUEft4oUXVzYLGJMg6AJrPhf7zyPz0ff3/lPxsd
RYiq/Jkmu9pp/HKUnqwrPLKXi++g17rVPB0HpQOHGG/N//Ch+x8G9Cfq9vfX/gMj+gbSR0ok3nXt
4KOQQvZCwd9hQEhFAARf86EMX0Ai8ViPRviq9clp+JxFxI7iwvcKOTHpoiC27t5OOKWWHGIq1Y/y
VCTf5RKtM8rtB456Q+L4ZgIYHtozhtpUAhqiKmldnKIrpR31bO4FAxQBgZ3gc1JN6GheO1ryeBGx
V8ISXodPr55rw/T+Wn9/Po3TAW044v45SdHQ4wDyzaibTBq5u+WLs9c69d8m5JhXz5XAnauGTcNI
iqkqP2jRHKVetBf2GOcBvEwVuEy0k/jOnmhT2mWzfk25qMxVt+JCvIOYw3faYcqwhWTydcJ9s/7i
Hj0zN+2y9FLkXeH+vQfB8oXGQRcL3MXo2nSQRNGdR3MVnrt86vldHb85czUM4keCF/umG1POtkhU
gh02bZBy23s5xttMsTA96w4qQkOPjqzYs3NPIkYCGKkcQDUPMKq/CJuUAQVu41hzNHiLLyEkiM0x
gCdVWJ3HYx6mJLXjHwD6OzpNEcCo+omGTKUYa7tsJxA6sEJ1mKgfnj1vhMqe491EIE54k3glS+hR
QGzvC58FMWSwa21jFa7rLarVnurBzog1C8QOvGcKG7LMCOEYvqB+9/LzyKacF8+ObuDZ6tJ9a3wJ
L7o1TrTPa0+PMAdkic4RqgtDgixOfC/1F9/BwCAim49aWF7lR87mCQViP+7SSUmCzIfGD2tXnOig
QxaOcZIML1aJGMgeOPen5H3gXX7SdxAGCENfhVMsMXvS0b8/uvI/oel/f3z+AMEqKVYDLf0klDTn
H0LKtUXQoaWP72+/p1BjKUkxNZFPCFMZoK1fDhP2k3apGHS7VfVfG8k/1Tj4b6mqZCqaLv950BaJ
dJbe9SvZVXiFDiRGz4g9cDVnLQ5iZjqMwrmzyDEPUDKa/wxC6feKP/eSv7/8HzuoEiuWUZu8/Bmf
LQxF6N4FuxZIyvCb/dPnBIG38x/VhfRP1l5/f9E/Ns88juI4DmOcNIGHHhbKYVIoAUqIRf364YOW
WhyKP8pJ7Tsh1l800E7q/P9jGRiqqhuKJku6bv6xi+p5pyZvpYh39SqesmRJF/YT5/c1pYIrjqik
vG6Ib4c0CaCg9dx/XHHrQ3Ywpv9+If94M/52HX8sR1UzU6VOynhnGIP464UvzCGUYUMu89O3yND9
jP/99ZR/sn0zCa8yRcO0REv/Y8ARxI1ZfrIvd38gHGeh6uAMva9fqAEBsU379ouEd9suM1CpNVlo
w2wKneyebfn/g8zKhPILku8U//Ek4HT9D2vRNADWRU02VF3vz9y/neZSGcV6mpnciQ0OaBd5/N6a
M6gllBYW8RPGneXPPmI4ldW3zu8jtb/8UweUzgNpQ+vZ3Do6hN7tqfOVaTotRxjL7KwNFXILt+NL
tU/tbhuCX2NO0NoYskGIWL06p/wOBDzexgntkzHNA4+ewmjnnUIx3/uvIbYmQRQmLgaLsjszbsWD
qSr4HbkYmi0+voS7/dXfyjMr9wTR/dK0xi5JH52rYDK5IKIk26vr7p6EzucaS65SeH1i6BvHDrP1
vnscMLgiXJwwkIUMvcVEUKxcPNKZ9/WxnmNjWxAzzhjIK2/djfnwPL0JaCeBE0blsVvyqLIRf1LP
qkb6tR5Jp/dOB/zGS7L3c7WpEGL6/tzh7I9+M9xCytBNNL8gew83PPbah3wBFv3uoiPmp4CbdePG
d1rxAN+aEjsohv4YsDFWeg21fBSUU+vbZ6VgVCKQrEBjpjrtpZ0jkVxVgR2hCmeefWqu/FLpqgbD
tzYAfwE1eyIcbZ2aipTWcWdAq3l8cLkGXXkkLSxkeRtyqy0bq9xYcDQiSn/OaDOUOWkb8TUYC/TM
qNk4y/mmXniLNG+ZJm6AM6nh0KYJu/bEj31h/O5yuFhzwFUTlYe5pUZvJhboD9QeAweumQVl+7kV
p+VrCOt7ft6gB9nI07Pc1+7WypyajBjzeUTEAsrkapdD0GQqSHGR4nySNBj7RJLTh0/wvlbZD+Aj
2FmC8Qi5H+YmJ8MBB13JAViU5lkzUFIP84i1MJfmzCdynrGMdJYIv2Tb1GllKBKu0dVAAaP91Rkw
hzPoDDAmJVZxQvNRYH9J/kEMUaWlGRjHV4lOZfzGRa5mpvRdIMYCuVpU1Oypg0k39p0WqdavYSN4
UgdomGNpi3PuRdBIqKl7RlbSB5p94EIBsZ6KI46huftFDbfuWq+C5nUDpDQXzUNGcLxtkaz3M+Vg
WtwsXD7CobEKfpOZxvR3wH96WeyzhUMi39LxoMp9QE2CtgpmJ2yxMqfgaX3KGhAVyTlhJIq/K7OI
3kybyFxzVsP0MKam117zHTsNHBxkDWRIFJDz8ARNj9o9/hWvWe0/JbuhFHs6GelMITnI2gA5Mqua
XOJ/3zQ5jK3+VPrzqDRN0zJVldmG9KddphaasVW3XbwjJI8HmONyRHw8lBd0Mn46pf2dY27hmnc6
xcnnL+ffxq38/PYlk7jEEKsbtYHzhFd+Afm05Tk4/vi1pnPuGA0FQNlQx1De9B47a2uhxq6xYCYm
kwtCaDHPHww0C2odFAAAjN6LTjqCykl4eeC7fVTC3kKOmGzDFROvw24HEj3fiKdc7ZIj8GTACKBm
ztoVTuEBYZzGydCnceVl+I8Yqyia1KknstwPT59g0T2aiRUkaAjioOXTmliQ773Zpb8FWZDZg5tg
bIjX6G8D3apE6fD2LQEdDZm9eyyke2owG0TnE6R8YzvlUsOlcMxh5G9fa7ac17q8p74yET3h1nNJ
RWxn2+ETWLEdfB5h66NYYYcWV/kNi2m58Rp2x5dhG0/3+XFV0XmREUG215wo7A0k6Tcc8XAFy+r+
vAq9OSgypvey88HOiKELsXcATIts9Qc8SGcHgL8EvjDvPZ109vdwC5wnY45EEp3e2drduEe798wc
vqhpZy/4Mxx8s2D+XCPgcUlBHvHuhIX6MPAG4OdrHPtJHUUfAAlqh7LKB8yMti29Ds5bzDbZZPHO
CKA/0Kf7ePZxtGJ6VRFS4AKn0Mfhlas654f6eF2aaBpi+kqsX+YQSE+QSsCItA/9bEfx2qL74ZEN
3VAcAempMWGcX5SXRuAUdwHFqXoDpJ3ngWuQmytiws3FesF5wvFg3AMM+FEuRONmjnt7OROgDmwu
QBPZ3drjVwyBTh9q+8h+cIhhkSYDrgDy4lp1XjV9bFUss++7YDV8ibctWIQ52PHZxt9KfntphfdS
4xoYK348WruahG3zPUgaN0Muw11aC2zCo3hpLTjAlcxlFXE2l8jWoKx+Js9DMVYI8oIAtoQXNwRd
5UD+YHVDf4OZ/7M3kuLAZGEDRYEyjaJjtsYMDSWUPKMPgZEHy6EmFuA5TLeYKjaY2nClexBEnIZp
TXErVi+56oSVY8R+Hgz02pXNfozWnYnOOuNRyfIgxy+C/38XZxLCFGhtuPVyZgqbAAVcOnvVLteF
EytJPRCfUH8DzID0C4MII3SG2h7PGWuUVDgCyCTi1ZdM053XSWZ+zrqGVYVLwwC/Lh1GQ35kfDE/
N7a00BYNiQZHXPSPOOgRfQy2BjKvOnhzTTRfxVTn6bzWgGoYwplgQrwoMLQ0/eDgi9ppXZ2Ipp8x
Q2WAii8jTh13rsfYhtFAhqBzIDWXa83UwQe3t6S12VX5VHvXSuLRXwU3t9LWGkM+iiDcfPqCKll/
53jrMGEQebLLaXOEZd3gdYZV0JGVoNy4ps9Fu+mwdV20Yb45fnrhRpjLCH2tWQ5QWrY2rS5GEpQN
KxFniMN5aDFZhfUfeWnnvj/DvP4tyNh4cdj6n8CpUasBp/usPsIGCLWYvpj6bKTQPsNtpeVnTnjU
4Q3ib9S4YeHWEAnOdiPbfJoxAt9jJ7kww0eST5WSj3CjjrYhC/NhLc6JxyWX/SYxiqb/MxPFnVTz
rYPhY8MIuZiJj5esn1ia1h4hfNkEPN9hxbEfutSf5O4GbummxTDBBBd4nSaCCFRGWuQVfhwLik3k
NxMIIXPs5KY1VGQEmVcGhbfgouvoLkserf33wun1qC/qxQ9PnWwLt96lGBq9vu85OukwT3oH9/wR
DBgN91gLFHN2DaogldnOZpsBeRqcBjian1pccDCbRDawqdd4rfWPHzPX3+8u22FnyOAVx5hq8v0N
VjS7FUnguLDWZBVgtMi4GkptaYdwMkZYC/wEja0d5F88YVWngPIfj7k8KRjwqCtYYjC2H3NASVi6
Uh2VY4vcz1HmQMvE4APngdaJf018gys37m865qJRMcSksvfJy3prQ7gc3E1+1efCXwvRVCRjoGk2
FclAF84P/A95tlo3KBb05CC9ZHJF1LME6tWY8MfglRDcTuXXblfJgx2CCRViDNRNwGCAqqvg8L+4
5Njr9tzYJZBGBj28NwCt9/BZOE2T3soYMv0jeQgbYqW39bzd6UglLtVCxLGcWQJCF0Z9zanGDhMT
28ZNl+ldqhwECw82CHIfZNYE6wuoBlu3gliBJ7tVb9hXWnaMto3Pmrea+bTwvYmjOFY25x3NiJF7
CVQbxbKJXrvmy7JyAMwqpqBQqin/jpgDMsz8PM47eZ1NSLt5Q2zsFvmRtF5hQREOY7p4fMeIeDmp
SUKA3Qpw3UWs4GrKTTcCD/tAw2VtArA/mKWpVR8PxAlK44SLKp5hmg3bfphcA6J95iphea5hN+5n
LELgEFfiD80DX4I5nDrvr8Ntbsc0WTDxMxdWBy1QQYw5JFA89K8vhfHoILiajd2c8E6niZ+TyaHc
iXEl2YTRHCEj4hp15IBlkE6xzF8FjzqEW9OuhA220z5RlormTIKDdOqWyaHCY74kt6+DdsNMjbNh
RJfGLn9DNk0pQkifi98hJdSLsS+LLphH05TnMxzQEinw64M59qZUSavrjIs/9vyGatl6LMoEVhKD
mBEllf2ya4cdddY6X6902XWIKcFR+wD04jLoh9nakrjGoQhQ74FZedFIn3HCumwB0Zbn85jflC37
m9NMj9zjo/jDr4Q9wWnrPedYUA8rtAV90AsjZAeXR0qOo7pSf6Syx83oaIl0idw4cq3t6/pNPcbN
4Q6pz4wa+GEg6Ibk4zHOZciLRxzqSjSjxNGGHCeCG8KpAWxmQr4JnGR7SfCzGA4nJRloSBnHDnuZ
PQeEHwSwj8ls8SkQfNPWbS8lRM3+uq2PLDL2nNaGXPy1CYE9UbH4tvOAFA8PxqZXcXfagGlVBh+b
Ugt9CQtOWKQJND/IV67iHmOH9w5sZuMzN7Ls/jZOvmtWBqvqDinJmZD36Mxq50dyOc7srz37mb2d
o4UxxfV4Bmt6HuhXkwMUpmmI04K2fNAm9HbhD4LWyJFNuD5SFvr+9veFeUfqSN64pzs93Jk/0+w7
bRf7bHvIoY2K08QdHn9mw6Gj+tADNrI970CmHXaDEXFx7KzunVNx9iAtTnaOJZPiwL2Hq6F1Z12P
OZSPP8Vc838se+uPGEvbLoahuO3y3YDvOP2WI6QiU+aGDJm4vFnBjtf/iRtiY7cB3UPzDXtvEaNJ
0e8kKEzMR7/oaMFG2qL0qY0JMcX3mpnPBDYEHc53vBem8JzxnY+dr72S7ceKAxq1WsFK1+H/f6BQ
gwT4le8+Pth8Eaa3jwiArcele0eoylR6MjnmI/ATuBNDKoT+i/w2hauY4QXqP9cQEDBsw0ktdPxj
TSJx6fo/ne3/pKMfmY9UH3/ZnjAOpXSxLRurJE9GtPO55KOay4AR86j8/RnZhYlC57mXFsV4JdrD
PT71UChW5or8DY5K2haXdoSXRxDvEk3HULkvzyHEZ0NGVKwKSmZnyEO4h1DQS9FRCCKYQgbF1fYJ
zP15C6dipuH8EjJzPjswzvspfDWnqxyhPHR6xRC7rvPYFx4M/lXqDklVdAL0onyUhluMz8h2L6Y9
Hk4UjvA+NDnxN/hMuZsT83J7NeFjcGHmD6nrhyvsBnlXkEg3Z+yNs0Ex2LIGIhxPrlTcK4u71sep
al7ibDNcstMRezgq2thH3cvW/fUa3nVKWUqNROSt95p0I3AB0nHRQkFkGu3PA8OPXf40K7cSkmTk
wPPMXhDyCiOBE6IjlwHDFHb/FCf9GjJAdUrQDQv2XZ93p8/1c5UEm6kcxAIL1h8Ye3GFUIAavnbe
OnmMTo31MXkV/APpf4dM2X4QkLvjMRlfPGzJbPwi7NEIj7XpZRPhqJE79RAalTumG9vrsBVEx2LN
Y3wdj3yqb2LLeJcomGf3O2T976H/YFAdfSdEW4sOWda+hKpLHc9Y9DF1Lq4jbi+VOzurmoJBuX2h
/Fi83X1KHI80eh2EO+SPcKdFVDGEffpsagh+mUmRGMkugzzhB2nzRMPomnpnRXuico6SvCn6vS/L
g+aQnTmfi+4mcGkWSKt82+MNhOFh7qSzDfoTb8UR5fXee/bmMS4ht1w2w3vkDB8rg+WV2cd2sILT
iu3QmG06WJ8HLSHaUya5TMbYQ9wjTUUf5fvl8dbX7MXjFSOTniJbeD9rHiNinvtD6MtBhe6rcuQf
Y/p2xm8bgYnp8XxRHrC3Ofh8s/67RaJxQn4ndef26qpctd8MTEcvcZpXrsIduAlPItiKJXOHcKJT
Pk3Fs21CNnl7kTQCLyOP9nlXgd3wr6Wj3BfLD+c6ZLtD86tobpxNSTDjjgVARVz3Ml83TKNEr8wd
aW8Qs8VEfMpWeE6QZ3828SDc5eTp9sqd6vZJvAIS4yM96jy9rY16bo6hWmzNcfAEv2mQWShr1iI7
Kby4g7BNJi+VcKa7URFG7ZToOAT/1dqy7j6jnv7E6R9+/BeZSYaXk7WnjHQ6fpj/Z4LrFrlIdTOs
kDkG3lcc5NbsS/igkdqJtErrQ0m7yV39rDLwNJLEKKikQaeuqbdVaRwze7tltatDsWaWBg2AAyIb
FcmgofyxZjpU/tB5WZuqnYvJoEbekg8/2AktitdYb35UeGztnKE2yYo0U3B6So6Olji/S7+vUbiq
1LJ8vuww3OulfPaqwstwJAf4XWeJZ0DKFQcvw62siwVsjBTts6Se1V9jcrXUYFZie4M/Ovqh6VM4
PD+/H6zrKUGybV2Se7eQX2PJuJrS6isN0tdPGrp6MhCinzZ5nFXCAcG4CU2jidaPBQEarWe+JxCq
IuUBW/oljrJ4I4ozgmOMvh0JlHGDfZLumR2RD5SXK7kbGNn4y3aFyOL3RRIrQR/10NAWcj2ztIEV
LZRq+WocqfITXHEqH+w0gj8L1TYfgGlKxCrKWIZCJLK0hYRCTwT5ditz/F2dMUjFG5MW+TWxnqf4
vE2UwFHUS6074mtefJyUWa0x/mru1igci6ozHcf5AH5unV4+NOqkQEA6wCQAnoW+LDWc2T1NJwVy
kwfTdzp8NiNJcMTGeT6HfRoj5i0kLj6HVuY12DCCixvLUoZqYivXAMEqck2CR75uKjslQYmR32FG
n8KpwkIWoN57175eLap4YUIOIBQycKuz/8SWtBtUG6M8UD+n6Yi7V6Kkpn3JvTeADggNDHQs74yx
Lvu8cKwPMJTGMjyeN8jxEFvqjpJ5XGq+OUP9019eo42k4lAYyyRdtxqfzzJpRh/9wB1UOMfBa+Kl
LOzJIpTYy0/yy8WaWnCMctK8nFJftI0Tnv3Wmmr8Xl6udCDGvYgC41HPpmZ8C9HP8sImcYyToJnx
KdTWNGlmvEyMdcRzrGI9FG6i9tfSZ1yzJMNpTVYWonKEyaJbNKOQzbhy34L7TrYM7V8Uc9nYEJya
K22Gsmqf+XDgefwKCOVeLqzKKhsrGFRyhQB+gcPNDkum5r8KnwFmLQCbX1conATNfuqLvxEBASg7
n2M+wRe7G58NEwb1fUWBEv0GyVzn41NAJMgq+/KP9p2E0GTa0/PJ6AIaNrJqqqPM8vJFCqQIzbsZ
FSIJUjSh/jv3Ij5AbWha07YBGNsbsvdkdqJ44k4OHP03yXzpPeuMGW/5qbsvg6VkN3h3q/aTOcQ6
lf5qpqGzkYNe2SUixYtC2kvgtL30tBmdH1jal1h9EO9tetzX6CgkmB17ejOMbgmEZs2uFgAnL7v9
IZBObpyyvTafw9nY4/SmbwyqHtX/YiDWOkLlQv7BT946NqGXcciiqX6ih5FyO4TSs1Y6jwhRiYEB
zymuPYFTQUjfNNT6VE8wvNeUfue1cDKhqke+lNkKqwQcCPkJorWnm6/4Czh6gWJrep8UmjmVPKtp
4u9Sw3PjFqqTnETdky7iVJp1e1Smf0WMcpo0lpMw7+8AA4t7pdvavlolgXs5QJTCUB8r/mHLC7r5
1nywht3oVC7CG2ai9Q/cer64U66fMRytdS4DTAPZsF+NjwT5eRrLwo736i0jrGX7XpNs2ipeThbw
T/DyOfM4qYqvp9BVUDzPUiyPEOT+aoR1LSr0DvlK4HFdQTjub0pPGq9WFauZ2U44NThAdbctHTDQ
CMSJoGp4liRxKV7Jx2rWSyv1a+oGZJqam+OefuNPH8QeZGHuXnwjkyxqSYJmb004+m742UgnDryP
u/rwgqsMGtnTfwHXft3zlR+rMv88CQ1sepg5CA+LeLR11JvOFrcqdXKS31v3ow9bDOghn2TOh8Q+
zVcexoM40eCEriMX5rkyJvT0ebbxx4ZRbeF1XU8YysSYhU013W2SAXGxGSp2adDfPiBPKNCw5Zkh
EK77dvD3JNqchfl0v5kLb1GCP1hAPjRxH8MDAy8DCGJMTFddC1YBU8+tsN6TR7o+ikBf+OUWeeeb
VJsE70X62ZvEC+MIm/tB4ZVICGF4/jDe3BBH63cYyeuL6FIAXCEu7yEH0D64ChsdmP59ZAaGky3u
u52nt350waxvZy6w/oRSMT8fMQwvAGFX3IxgFNsnKGNenjn9u4ds3vOdGYaAL2qIBjMH1I/8IHH/
E95Bv8njgaAE8IDybZRd9xaRXABUqpNPX3tzJjrXCA9C3m57+0zPiwZkEHakiw3fEcfjRwh3B7ou
9P41XGWTn9a8VnY5z3ICpAHTGRnD1pd7oh8U98QTWkfku0ji4DTfCDjeKDwZDndSqBeMHmsofnXP
9TO4/0G6k8p5zMlGR6kMESmYKG27ta4Rley96iHu4AgAdnnkUJsw+UwPCE4qXM/cHIwfliSGjOIg
ZSb9pboZAupzR6zapc7TmJ2gWqHyI2CYy30PrBWW6vJRP+Zv79lOEsRzuSu1toiCl3AEC268KzNY
o2sjyFUgXdRmoXCpX7q8IZ3LVPvro2sdBZsNvJMnGGVfzyecpSjoTigPriwc6Et42Lyc386utuoF
b4IFCid02x+/4cQHQHjbMawUvzS5dbYwjyll8Wum0u3cRLXb1/zJZilMuBuMSI01aCMRVmdHFUZv
IpElpzWmpeSU6ijB/+w1F8gL6BMsG5jwpgenUyVR5zMgOlzRPFgijBpkcdZaG12zg7V1zJi3QQ7Q
bnit0M/DcIMhBYuh86LON7lTTMSINtbtENVUPCRWR+7XangH538i+hFHKnAaKnuFE2yuIqx/HZhw
M+bXIVCXZIOLS5ZhRdeQuFUxNDCj5GuQXPW1/ghMN8PbhiZapaRh9Q6eqJTYMKsB2RasYpkhLQKB
4Znha+tTlpndUH//UuSl8l4xRk/YCynY0M+CGzzcEsEBYWCFRc2WDG8Md1fSkv4JpZ2EQTKymBGD
ckgZ0lxeaIMd3hGKvddn7dqpWVRwhNhvMJ6RPLKB31+3enkv2NtEh1KlNVS70ErRPsMmbq9MCAcS
RtYtPikWsyOyhgDY99r0mfkktBtKbgsodhEV7ZlH8UxSQLKrMYDd60hBgDIXxuqJpW0fgZcv9c7h
A+KmylBmghVwqDPTjrAqrMXrYcSOQehNPmq7oVUOABDPO1AIB8nc+1fnr78Dpllw0L1L4AL3j0kr
djUmyKbTtL6RD83oIAi+rh1Fdv8Y4/P2RyF2DDF7c4hxlS0pFL72S1FZ3S5wZ4lYBqlI6xfdMM9H
QuDSIeTyVO5gxpaD5r2wELCfx1T5qeTSIITA0KD4vMFoVFhzq558+VahB06tW/FmI/BNQtZLkC7w
F3H2ngK1YaEVLA3Mjgv/K4zlmM5nLPf4r68NEsxog/v7QmToZ4pR0yVl7IAOhnTvAcpKemRuuobv
Pvqk5zoUZjHk9dK8HlV9IpkjAQsJLEFIUBPymYB9AlRFovSeDrB78Bn0QzTCMYFlmNAk5fSF/06D
jAgx0IYZH2l4LdeHvlexO2yzbk3pmFhpKz3aDr+IisoIPdgmard4YmRvOj0znoEejP6xxe2jo9KP
meAxNf5IxMN6PXMapWMA/30gd57Jlgxfjmku8CMlBWac/E02t3BjvsiFvWgvPKsoHKoGEopJLWRT
s0G8/lbueR/dAqDWys0aT+LzoKONR9p5wH/oiv8RIa/YRjVWGYZ8oVpbzhvjtMoJLDdFI/V0GDAb
Z/uTOkXj+fwOvkMn4pe0WNxZuq2AQYLldk9XKsjsdFvLE9CfUDMxMAKCaRwNMROjt8AxOEx+C7zi
rL49UAOHApH6kqpfEQi8gOaEcPBdDM4tJAaXGpp6UCZ6jLzQL9NO522OqcWzeEIFXNY+A8X8PUtR
ba5Sc5xLN1otStxiVe/CW00OXuNEuZfpGyuYUu+K/QuE06xyu3QUK+xyDt8hd+MGIFPxlBouoE1Y
n0nfA7yLOKzxOkhFXGDuSenowyiB6/k1gRx/qrt1CCb8xozzrnL5CCrZyWEhIW4J/DcOAYTVABkj
1SUV7dLfzoguwg3RCgV7kRGa6vC9+iX8Diva93GDySd/xWMvL5ViwE2Nvp5WDpEOWviFUrwa/jfw
9X16en8RabrNVuaZL9aa6LYddZfDNxT1mu95kwqte2VBN7BSk3ER+Bpee/1RDGeDJhrAXSu2ljWK
TnkB423GDByZVMk4afR5Exvip0tym84pjWXCupl2ia91foSQtBq8iAuznPLM+TbP4ym/oCy2X1Bt
Sgdsegs3Klz25++lCiZRtogw7fNEtmxCoKWh3DkaOuzKiQsygB3m0gkZkdsYWT9z4aenWSMVl/7z
IMLJSl0xXLPISAjBQ/EGYoJougujGIkZK2n9lQdC6H4776X7DWk1W23yHJcHKoRzuDTx8ERWXMxj
y31HG6kdcdYXxs5kil3kw5DJc9bTiS1r2aVOiQFQbh8+xrDBm5LAJLCHxfdmlizQ+RmJDroUY3SW
pt1zJFI0v+fWy7aQ/5O78xw+Jbdr2VLtwYevaauMIiB2kzOW5OHhWw/MymnlOWrXmHxmdfYp8Zfv
iHpjKvN2EgYPhh+2ayN3KthmtZPVjpU7GfGz7bH3+0eGiWwCGQejpIhz2bGMLSynWLSVat8Bp2J+
yI+HfmuQKbPj70N9fL7zb3LPP5LP1z/R4A0djN3mM60kvPDOvXrJ6dVz6ZQJdy/E4CzDXaTDj45n
YlMfZeAmGC6zJ4fiixB7J0TCfJcxvYetpjkWliL4vlXDOBvE9V1B46UOznj7SV6oDQp8P+o7xYaK
nxOXBds8tV/Mzc5r3mFbugkBctWIMuYZTYrnsoD+SklbuiRWt8Xie16XH6pErK11xo6QZV5X1Lk1
wcoUMm/HvEf0Icn5EURLfrHU3HIM6jrXNDzhM4bsVb/XT8i8WTXjwlSBMp8a9SdXhvyvxDAGHjRZ
pzCyeELLZdGMy+5aR67+djTSjnEOiOayAVbjJNANo++yrjx+hl/0oR5TMBY05kSKTgQc3REgeLBM
sFZ7E1f3wUYp3ljr9YsUkTVKeDI1Gvv3TW5tOXkfxJEyqN12hF0YQo8JJCPnfQ0G0V7zel/JPrG8
wOQR52mSmXCN9gOcBFuX2Yld0gr+qNPeyKbZ5b9v0G9cJ/OMPGnc0vvy2lpRwKJWqaKRBmIWHdJu
VEtufF4GqmcSEviZ6TgXN3OFVkWxJZz2zsPOckX8m+ho+hs14On5QL8vFv9H0pktKYptYfiJiFAZ
vWVWAXEebgzNNEFRQZBBnr6/XR3nRJ0+XVWZJuxhrX/9Q4saC56gvHonfq4HnS6eFTIb7PIt4d+I
dvdfKLmKdwX1dVtPRlj/tMgd5YXxo81VYi8Ib/9nl0l81LwiFIuIjwaWb59CTWhQxiq2RvJExjUY
9h6vq1/Uh/de12njAU+t+5bPPVor9vcHm2xV0P1aknTOggkWCNYL1I0BLmK6pa2MxFFxUt5TCvmQ
NxJixCDPUVzyiP0Pxp0sk26qL+qakyiUiee4mc2f2tpVg0JJVFctKTDQvSpYfTTFZeeLDHHCZC+v
blrBsqldvoTgTA+F0AAgLi0m3yutNwzPg0bkGiLVG558Oe7Mz3AMscIwG379Bvpr8iqm/e7tAYxR
BEIGgRKAgukEw+WgHe6oqkBk2ReAMJUpR93dYuzeF07DbPju9ZcHEyynGjjQ2ACvxtwnXK/yroEq
7jcXsDtiPhccDEO33f0hEHy/TFr0dmTRbEu1bYA1Q4Cboa0di1kWALuGVfUBLooqTWCm1rr5GrqI
+auT9Rm6fWsuNBom8jfBKEBv0DSjThjTdw6mBMRW4gSvI277OZkaM0JvQYAwvKzszHrinywznuuw
51BnGNJM3n+YUB1kyUywx3kxdHpMqFPgvLAtI8oRo3A1GsKsdXAoKFZQQKraJstNMl16OluZ3raS
zxc4ZLmPVpcfAvHUgzEWlqRnAEBQZ5cIUhvcZ8nMhft/p4JozbIVTlJnArRffqb5wkRmZDeg0mhx
zBroHFIuBbyqBS+6M1+GC5WIsX/jZrumtYataTBI51dHzLprwiFp3Ew9/u4wnUrMX4i/d+uumPlF
hibEk09wS1AZvjojAgewmjtWK6TNwYCBzOQZUaif/rBjXNyOYx05KIckpBJOyBc2eB9b+i4Js3r5
Kczl/jKSd/zz8z4by5PX0OIYe5P0QNAjXLJkqmFKj5pR9b6Sj5JfZs1y9paj84f0ZEhz4Wg4MzoS
zOL2cenqmH8e5Gd5tFGVuXGPxwjWjUUvn5+1PYIDgmLmdI9eCtJ8uxlcsJClXRnfLU2JbkiOi2kt
/Rl6kCsq3fePNDqrQ2esL7p2qxDKbQRyHff9Un17GRAlPCXcKl/LFBle8yVp18UoRK5mrYLtDARi
muIagK1uDqMmHDQhqjv69EaZ3Oq5zJl4gtOqMcIlDIJEdDXqxusnrKkn6OFdCwvYwZ9Pat0Hyx5f
OCi4w+f+hMNFhc3OrL+5uRaDn/cs+1TeaHzihLXS41sEZM3vXt84CqVTbAX4G+kIA7ZZraweOfZZ
WxwobhjgOEjgzZFfY7dnOMrF2GX7YjlCmayGg7h/ihPxH7EZXwR1OV6mc+4JLpUvLxz+LxeEhF+C
4FoLcAhnU8rJoMaG12sPoAFNPi1y+9TqboJ7Bery7zTLHA3jZyAChcjAr306+SPVqlHofDmZgRcd
47f/dxny3UeoZWDCUkm439JiiPOigtihOoJiOPraoLT1hMX/uHsfbqzGYRcP3h7t6RAiuGKWmLZY
eww8V2qQUlfCm4WB/iUHs6sphH2Z011yqy8YqFOKbgmeRxfLzBslxX7i7gi6XM90+KMKXFYhZmfA
iaXiPZAZ3B4rWByc6L+QKvr5mxH1scQFSI8Hu/eckViKOSNAETY1PHke9WWQOS02JQmKcXX+QqCu
ep0yKd5MFvBYy5c1SWnZT1VI5pc10dLelyUHo27Al0uv3WORFecvp30ePk6HoXx+A1qWJ6DCYpqp
aGfdW2a/24FV07PpUIo+wrQgeoGx1/z78Ms3/kJeemG420JKISzz8Zk17TXn/OntBzs6Y/k863lT
7k537AbEUI9Rxh0y5AMrjhNQOT0k4FsdP8ORtNTkFef9sFwZd1uRlvDqym8wunNsviihoC7Y3+ag
tYtPHfGr/qGIZ098g1s2G2rHjKru1TGwY/U+Q6Yyty9E7LI0+Uu3wX6kDk1dY/dTmff7TIuVljOM
VUbOaz1P2klxnyfKqih3uhqWmFYru+/zudLyoJBx8WvCDr47m/052GvJ9XSP0emm6pyRUFlHt68H
7x+0uFwpWGjkfsO9NbgkpzeYWpzwHKtjL80aacZ24yswydIUXmm3TTqaO7epI3aceFwfKPk5tCaH
PcymVNtrClyUV8xZt4nzbNHzQCeujKB9b3QGAWq2bpXWfF9b8SqeYUawfLeoIardJfgQmc3L4m7o
Z+1oVj5DSWrdu3LuTweNKWqvcjjLm8FpqxENdGMmzsGBSD7PfgpeX8NZ8ei2L46Nu04rL2/ez8uL
fxrnb6vof24w7JNu0Tz3HAYJoi/Z19TY+DAwCPLkmtbRh3dJbgclrLyS4UuXxzRbc26dOq+S/jJO
UKpm2X9j1sExeecJq7o5ZjDBMWi07N6f02v5lShZewoQGCN3xVabv1e547Xp5SofuQ1z4Hp+69b5
5gmm2j3svgQ9wFJhwBOpC7Zw9mMwUnmVXt7xM4EaMsFTCD7l3RnkDQF+sLja7SlHEOLwZ5gRMRpT
GVR01gveFIM//chzfGAMD1T1FGVMBUuIFoIRwqbGzcXgAg7HkBqE0yzVBZf6/bVvDE5YEfjLW+93
8kW9yJf3ldP0wZ5tYuZMIhVYQ7MfEl52d/n5Icwr5hCucU6rNMszr30D8f+VBpMMTmLZrzg7Mq9j
JElg1XWdM+tJDSLJuxm3IR5V12oEjZGxwZJQSRAhk1DpuXJtmA6+TJXbkMw7KAoIkSijcs5NtpBw
g+LKR6/AgGCLklTyMK90Bv5jkwvVNcxrd3MyhaV/57zdN9z03KogYxN1iS8m3BeRu2ETpIrVi5Yi
EkWfiuk9f+qB96Kgs+BaizOMhc3eET5WLYQYrrYChMM9W8Kfktl/oGBtCu8Bhkbing2K+1tY1yad
prZSF1+7OzKxdmTMUuyO62Ot2ieLyQJ0sDcg+uAwhMH0S1gV6asMpaDo5PPy2BwpRFXGK+DKmK7L
7jCsV++hydDlDYGnsdvVAx7cooaDscns6MOHJ3UShs5pJl9rPLS3ykKCiwSB2PaZH8+AbK3xCq7w
H8Td+y8Ab/qrPO3qLO+rv1K2bDBSW4ORVVpo2kNFFM7HJ7Xt0yKSoTI3oPrNOTuZb2Byi5Q1aCqn
4wDfXKgBb3hxT3xcRCij4p52EGTM69C8Y0OYgrOjYhFpsKUT3R19284HgRIQJwYvqNi/uEM2Y23y
Ti0tzEpXh3QFCW6jOervACkVBZbgqH2XWEfP385g2bVQJ8XHJCiKUCgZxzGAbtrGBstcvJgn4/P9
j535NgBemX2MViO8x/+ZDZB0O68YAGw/29uv4XJxjABudqPLYGDewdmj3Ol+0OBHI/xj0w0cKAhV
lBskJAgKkzyhB4d5JJtfGlIE+pWlUQ1elddEV2xMZd6KT7AT0S0KjrPU0UGAfRIBIGVnfiWrwNI2
s8csXlCyqw1eLCWTLwzQlItroqu7drD8fkxZ2Z34bHfUZ5XjjpfPzfACZn9N9xpIDvDplrlYer25
8F0eM5AcF78iRnDTMcXphSbgBLWNCuPuci5r2LmPXL58z6FFdYMqvHDvKMVIQgRxw3219LjWn4WP
dfuntmtMr/GLNkAG4c0xwye2hSkyBtvYttBeQbRLEG+HtwUxmVMJf0wGBHnvw8oYYu2zQGU6OlbY
8bCKvnbJ+QHzULEVbqC8/StzjJasN3mpiZWBsfHwP8CisCqCemQNUEB2YMoTCjkdsddmlFkplQUD
V3wXFXNQoJB2mYXD6gWMn2k6KjsKGA44KiBbgs+5GeJFZC9KWLWa9ZwOZ4jbXaT7lINzw6kvtBEl
cYzHkp5j871wZww4kSSTBYx4T4QA0XQExbpZn7Y5SU9X4pH2ZLEC9xHBNhekB7+34YFANJ5WuIBn
2yMD5ePNETIjuJw0iDgWFXaZ2blEuRHpuUVHVuPj29Mv+Coy9jEDzk+IX9RlTDWGhGzGEH8hudIa
smV65JF8jslPfpp8jj0sSPDxCR7dDeaGtMPI+O7ViiuLEr2pZhT/1A/AQwWnejVT7p5CEUL1iP8K
v94EhpHcgYB01Husn4S8D0E5T67kUHHewy9LRS0j7loyFzPAXkj/9YJA96PIu/tG9cs2toMtfj9/
mPpgZUCXNDZVLGMfrQXtBm+hT4xp+Q6/tUsNnQ1Pl/ES0R5ktdYy1vzvgMQ83HNEzJQ6QAth3jAt
W3zYEXzvuSqh68uYIS6NmIgspjmRKPc4X663xOr4C+FjPriONgVDtcrMrdNEZxBM8SxF7+to5HKL
FYz1R7xGchhlnEOM4OOD54yZ/MNdg7+umLBc3tfmZPONmKkD+Wb+/aAIIxNhEASe/3HlQ7Ub/mIh
JjhuaHGixPKb/S1qS153tdB3yDVXz03C9BvNPLIi3UkaR3rZD93EEG1N+a/88tHH9AseppvO9K5Z
uHzAnAXnHoGPOz3BFnAsuKs3GqYijd1Fhv9F2TXj9omMfUdqAexuLGXXQ2xb1+2cjMTjcEMXfyGj
h4SAO9bTbFUIyVDkc8aZqxFPyGBQ6nc8LVAAad3ga0+t+29xJ5igZWT5/NvmsBaY5w9Drg7KoWKZ
pZ5eRAw6u79H5mt7TQY5sEp8TC4q6qUlvUsWvq9SBCj0usjABGAJyE1XwwtlL74WU3ID7AQrTTLB
SkvGzRu6Yh2Av4z3Cbai5AxiSMLogyELwJwocuuN+jQpRjjWlAm0JDowipX62m7GbjITCjHGB28S
XajNZ1zXobIZz94RYNt4L77YEkTXMyBJdiI/+gjtyaLumowPCespczgE+Zj2m16Kg5Bq0spzUd5Q
MDFti940akO3414xFRZZxGvEzqIno4SXthHYoFB9AoaDIjrGIZ2/bi4iWD4xtyd/ECMqyWLj8Gu7
Ua5ywMT0Az3lTXFpvtbcqsybxOe/caJkZnfRwETnlFwFJCr2G2cdAfYgTRTEIvS54n4ynDbs3g7s
olPhMnrQzhTI9eL+A60JjdQQejlT/9QpyA3PNhWzYg2RCqi5p0HCBSxH0zJV56eCdXyPNYvgZ14j
QYJgekLLoVp8EgAWadntNLRA3HVuQZ4EuCroJuYPVIO1oBph7idxn3GDMFe+MQhhTg7Li38BQ60N
H9Cig2p5ogB4HUYI6Brrfvg+GLQ61O35ssJj6ZfRAXMlflcmBL0wIWdRtdEurUH130uEhBJKzBum
Izn3bLegpquvsM70S34cs7h28EfA1j4rKvAsQqjLkVstijk8rfu+wHq0W2Necr0PSR9v4c7xbZCj
hoO/27kMoHvGcK+3CETt27Qi+IDoE6dZk6MdvALMGaGHK+Cif7mPfXQfD3AjgAPjVkB0GsNQdd78
IDvE+Qt+yP6zV8LTmQKQKbEwM8PW+bZF6KW/7QKr/h91X64/5IMh1jgmf1AiWRXe2O7mInmFmDaJ
g+tupytwJko7+Q/vH0v3qbCFlwfFlqhlaKXd2sEozDzZ8pJzGSTTGTtKnHtQZLZQdWErdWTcaoEC
cMp8af1lOg0mClsF27T7Bdje5Xya4avqfWOOJnMEK+R+hP7tEYxYmrd1zlcXFZBQcH8GwoDTeLmk
iIaGFjB2YB8UO9xkAKZQK7PUiQs+Puapzb9rZgnXAAvKHR3GANttlAGP8XCbHb0AJwDbRcAjG3qI
ZDN2ml3l1cfBpqHZl3fQl53BhE/K4+YnycBIxZgWx5oVHpwb2DQ4n0ykJQg7oZGYyc0+F31Z+pTi
RPTg9YK+ndmZDdY8g8XAfcAtASkWVdZtemncfvVAEKAQXH2yR7/agVRo4qVQ4E6JeDVHh2IHoPWV
TJC20eEUfCXQ+CQkx3iP0/2SSGEHNwKI2c0OA1gXQXrA+GQUG7/YmkP/wxtHWooBQPwiqxA5owhw
djg75CWpctwggG7UcGgFMGwTFYEH0x8dHkmwBFXo2OF3fquLW+gWykuZAOoBgX65jTQMJxo84RF3
cNMQZ2WIyF/44qyfCcgmGXPUrafV+Yb1LXkaZr9N8cPgBDAHe5UEQin82sJdPcoDRlpmBgEZMlD0
w24n63AqLd7BbQK5GGcfBhSMIr5xb+IZbnN2MaHIA458ncoZm9aIYOfgBYwHIegRgTpQbWBsDxw2
+JEZSNBVqYv733sPYYqFJL7dDREBpTDFJX5AfrUjjY7PjPKF4TlptCdXXWg/TwKmjAAgrJ/STRJn
1hD6BMd+DaRciciQhT7fYhGMYWYqQTM0VRz8jIVAyvuVuv5nfyGaM0waAiTnXPFLTgK3/ZE6U/bo
qsMbdXrqjOijsI5jjICr0JcMKz661ZoZ5vWCoP79EX84hcKXOgS1GUFlAybSq5B569J/BRQjJGVm
JTpnsxdra0SUce8RLm4tsYSMizMVBA54h+f+RhZ0t+22TF7Bh1OkbNy85M/rHqMJAnQJMbgU3ou2
rnS+bioM9fGNo/2JyArA1sQw/2eFCUo8jkGT55qYXOQTDuCAN7SGVxpTlJAhI4IV8c/nfpruklAk
NdPjMHwZk2FKzBDfDT3RnK3NwU6TOliOg2H8LxbA4rlg5Xy/GDeOB1K+xAsTBDi4/fmKuAWT4uEC
KA/OnU4DNN0s5ogRHzMYnoeCXGlsS9huJi6pzFBPSHdcDR0eKAFR1MYBkbUhTy/GWM/7TPFrpW1N
rBGxBDXLeryEmwN7TezAntiCG7Fuowm1A60wnLRyqbkWDn7S8RHV3CGklD2sco/Um5/j7r+WY6+z
ftjEDpHHyB+YOtEp+ChNbaS8cxo0Yl/pcrl2LilkaesrjFwblN9mutD5iZwDWab8DdlLEDzORcAt
zLAFBL/teMP7bePCKSAlkcJ1nz3n50O9PzXWePMkBfWG4np+i+8R6xxOzmn+hAESPycN8SOoSkm9
6cyfcYhloBUn4XA5jNg+RHrp4eC3YgOPTGJBpgNTn/ZbYGMsqYvoA01sz+Il4vQPhyGMC2k9JaIS
SfOdaD/Qw+MTEcTGfmhYT8gYi27axuJEjmUxLACZ9S+UEVFvSxesQBC+Fy4jJGyvgM44Mek4AuoW
QmmDkoN1/Yk0NP2M9qKKYACmyZMBCdoSB8aH2ALO0B1DR2Yuk/TcOcBK8Ix9dtEym9M+NTBwU/N9
SGdKkGFaHMDfa5G5dvYd50HOnvMB9p7K8JyJgOIoKxp7mUsERenDeuyI4CYmW47gQizgL06JT/el
Y0NGvTIhlncijpv0jz+zYL6e7gqykF+E3icbrJ/m6iL17z4Di92YiU8ffxgX4QbTEZ02ghkVlFuW
Tfk1MfbcnX4//uNCMUec9oKHi3uY7KEliBNWz+lH2SfrloAhjm8lTgIsNGgLdqlYnArmXVS1zA6p
wfi/sTJZV/TYKQioQqjzNz5MCRSzSZ0z2GMwpf7xNUtnEENOc3cAtA7iJTKDC5LCcC0K6RzgZjIc
jzguTRLhWP5DPkY1gW7r0lYTAk2tQ7p6simw72CoT24k9pRY6DuQqBC1Q5ucjjnmV5xuNuwPBzlO
jjsZoFfF92ockCbe2MmEyYUbuvewzvK02PbWcCmu/rjx+anFkcdBwvRwSox76w7QruLzcUN8CFcc
gKvwhIM85wYMUKhSt98qYHGmyCPDD82LPfgZU3K63d/nddVV1LRxhm8IRdaNfsoI9OXplzJBX769
ci7hL82lmWK7ljh0pOLJ98i/Roz6IJc45JeRwgXYxRxfXWK95mC2zydEKYc7xMPa7MZnDsnfO2IX
0B10YoxnrF2JkTHWJKAkZqJYOX53b6x77ayaFNBzuc1wDjBFbEprDyqnH3o6ZT/V2NNhCC5LTqT/
QZiThLOABwm7JSaDxZFN5DQcPm3YsAmlQYkBwgzDm1fm38A/C4Qtr5kKpgPhNGGCI90mNRbNTyeR
AwmMsxPtLCdHxwRjaBqEqyQw970PycuDQ4fjMjIc9JKcCI2P3w6affJVzCrMFt3vzbli98PJN7Yo
f+jSb5t+9t40F74xBn6swgRaH0vokIfvTXcRGbSAxxRDg9ZKwjg1kxVXAzcCSli4jpjzMeSgYIEU
tEgWtFDaBL9gs50Exlqs7gLn/dum8AcrlP79Es4kgR9MZoFTz5RWuPcfsyNS7S1sGGneBe9pzlyS
b/mwx+6QNgXvczaB4CqcTA/13W44O03z6WP+XjL1JU5RMrF+mGgKQ1zGooQzbynofZKw5mDJFGoC
k9W5AUkgEIxFq5+QdRfp8O1xhvdYegGZJMji9dn3Wkffcz/pVv1E2gnNKoEaSPFAi3xoE+gWUT+b
II5sFSZsgUb8EWueAxeGJrsO6YSVbW4biVSpzsDt4+HSxojs8t4PB1gi6O6dc8YVtomZd8e4yRxt
hu5rwpRpcf042Zpie4zHLJg50d0EpjsJmDT299enBwABCYKaDQabgx2iDcTEIEeZYJDIVARouuRt
AWxfvqDaU/p9lPJS7WYbpCV2H9QeTFpfFGMzOjFirxD752HG8xBSVOvZOjgtoWXMF8gMAjLSKYPX
648tBI2fGe/goEeZ83S4cfIAb1tXbJzyjnCcWGscF23oVtyFeU/NxZ6gdqPGFBPMivt/U5JXm0aM
ETEbZGvFBjuxDWB+eVVQRPIWyu45mcgIxJ8UVMNFW+OvPsB0tMcvCLB3aZimx+KxRaXJV/Whj2+H
Fng4Dkg9yLV/mzDfnPzUAL6pj8R3O4BIHTyY49pclO6QtExQNfdBMGlGIt3JQ9tN8/OZzSsorjcW
SKT4MlahhJRTI3XCP98acAgkHo+D6xYbZSr6A0wRlhIULZ1Uwlv4qqzHDHWAmKnxnAW4DFDMwUl5
h1sPOVVoFBs8UhbJ5E44fD+N4ZYFeGCSEga6ySbCkVE4Kk3hjlGbSFa2eNntViYWNXFIfxpzaTIn
57NkwhfdOvCNhxYFyY3qmGHtTFl/UDSKwTAF9YPG5jMzKLUbh5TPsx5iFsWprfPiIOWR7mWNo5h6
QYrGFgslJvLdwu6bQL8TwRnNFEiWgzpZnRHKMhfAUSr1XtahsusD1og0IpM5Dt8TAFsqStxKhP0K
P3TitXjji7zzK/mH2DBxYm4AbZiB9tQkvBbSuc9/htOvGKJSWlMnTzc4YLJjuHfXJ7AqYlH3Je0P
k3sL2QS5EcTYrd4+EAXNR+pA+cEYUIDgEh+S9xyRVuXpm2ZaikPiIIf6UV+8fEi3E8xLwFzgOUJR
eh1Ja59W/gMLf+wMQdSJDx0T4oNDK0kgVFuOIFNhiX23v7EW7E5U8mRK2Zm3M7hDk9XTHvJSqdnN
X8YVEPexqSoxtC1D9BTkfNyg0/POf0SQsmaKUc569/K1tUrByTUTFjnFbsC+ZzlSGK5+qFQtkXwn
/YLaa86KeSM5z4rbTvpjicWPItKsJvkKa1ZSf8jyjEDjnD/0vF8slQGuZimEIGDrC/J/UWaipZhy
XDBJE1qQjzPVlpS/GLyiFj0+GIzUxKpSSLhAt9j6Yhggng7m5JggexreEhjV+fzWujrQ1jALouya
ybBzMHKaUN++OfNFNbHj4A+r3c0mf5aDXqQCzUCNMe56hNRZkMioOvGuPhLeyj4RV4Nh1y5FGluL
NoL/UK1jUuEP4BoBCcUAOMiZae8o2qE229kmhvYAkfffB3syezhgn5MzK4ILMRvbK/CEGUCAe/M8
kASXEpywWWYbN5oZyEDsA935t0dJAxwj0jBwgtAJWQQKgbmNzHWBjoJggIGjs7ByX457GEHz9Pgg
9sDrectIzEecutRnGPmQ8kLqC577cHtwmUdKShh6tiVBTgcIsmCTRK/NbXWKRsKdg7BFlpa6Hv++
+clx9pEn0m/7z4iVOsN7ABbEDDNqkIM5qCsOwYTDfZj5+Nm8BuTajWbVBIR1U27SY33RlsJdnc92
WqrxgC+MrcVVK5wTjewSSgXmErjmw0WiScvmmt94I1AX0pEFxYnQUPhTgjgU4dzOgmFf2/dQZXcZ
cFgxXDFpvBARkS+bYDcIP6K8QkUff2z+fHmtNY+c8ot4wPyhiw6AEdFsEbn7Yfh4pvF0qAdsYW50
J9Ux++FRF0cRFD6eyt4mmY8PhOJuYPlt2xVzQ4Rd2f4NBdBSiJN6kQ9Fk5yeq0kZ1UH/VxjWjSEJ
ITwhARtEKLMOUoYPLzrR+G4/dYJCYauYwVe48yW/SBIot/TwRmrOmN6mJSfu9ntnFH9EyPX+hUPX
rrprvqpXBUsffUTuk0p0EP5Hko/5TtCe0RXxHWByseINq+R++aUNZRYKTpfMGFE4Ylo5QF2EQ9sf
MzdbRc0aCsc3hTAGaT/YIiDczj7LDoswYjzZnUMxmCK3EozOZuwb4m7gvxioW8WRh3DjjQCVEhYD
5QKuHwjtNuHW5/5AFKhzYIiQ8qc7LQk1NKRZshJj45s7qCjsEPNYL8bvwKJHMWWF7R3Uk3yN6izg
5LGHuKM5iFU5QOUrQxyYjklAj0L8CZsjZbeohyIc2UWkBAqObVHytOoA/IBto8O45SKNHqQCUqtz
hnD/Eq/zEJ5ReAIsFJLp3+tHpH3dNkBK/l7TjjJ7pYwtURHgANZbiNgAXCjDfxNwxs8KHxrwF4SN
S2ohV2CO5NFxRkhTjBpwvDVPDf980IhIp5rkjGd5ggjURKljFM1ae/jt+sNUGnfjyvnWFqDI4GHB
LaHfwot5A6UJxgaFAT0GyravOy00a0PFR0cFiS8Px1xN4poij90v/PEGMdzH2RCPaDb0ALJ1Y36N
+KFjcrh/X9DAHoV5G+ruLR5kPhHLhBGCar3C8YGjgOk+JBacLMbMesfbltfMAQwBkPDG73SA5ohb
QSJ6cBw8PLLqjwYOFZL3dV8+4LiXckSeXIoDto3EVnaMGe5yxKat819try9o3CdqpIL7sV+5rTHB
4oZ8A6OOuaTQ5fGB8S7xuSbOwPdcImMKF5LzwO6onPKfhruc4s+iRVpwn+SEcoA2YPIKHtHBHLEU
PPZ+MJGWjoKhuxj8VMEYCZVHnQPzlXx4t4wAPOA4eaiSqOPElS4vAcXhE7a0g3CGA4SyEGedG13Y
DowEeErFqomPzKkG+6InTZWfYvkP+GXN4S3kEpi1pB3cvF1sCtafrcowqvQBBi0H70oGPNnbzK8I
n6lHh9RsCbyG0/yamBipuD13yOiXvjQBL2GyzO3EuMykGbZ6L035S0MqDPKRcInhKCIbmAYTgYkj
hfBoyc7+OIlFsxdjhY8JIF3PCiEp15wAqNCCUME3W2Y5VgkYoZn4jq1SQtmRKPEZazJuquCKrecP
c1Z/TOnf/dHfBjfvp9iKyjeZRCdrhEKRHmCI3JdvpR5odV8bkeTJdUilQh9NVZpPshgyyp5uKCx1
+2fsVIxAtxj/B/iBizgwThcSaziWGJnMshDAOaFdwtJ+AlEVeR6pxRsECSHZOtRI5WLHmAizKl7v
yyPF00GSulcCaHMHLAMJqrIeZ32Kz/eijosFSgl242daj8kbEt1L6lcxHJbgvQeEoXKfCeI3i4R3
ijBihh6FBS8WEPgk+BF8ff+sOrVdrckZ4lJ/RZBZF9iGO0oAO9NWF0BG2pymbw2q9UeTChgihxCq
UccF6Xm0F8FqeFS8puddyf6DlzEzZsx0PP2LCIxqzpL4Zl+TUjOU8M/gvW0l702FVfk3bB0pRgFK
qzVp6FSAqJ1nmwZlOS0nPBWIIthoAtQ6WM3QejDN5F2cnP+pGRBgsTEC2Ohjng8AxYPyJxCEnddi
gPWHWMmCUU4A+5rzudnKW0h9AQQOAMjM7sPMRdliV//KoiV1ggFYSAfCTJmbVT/ApxFumPtT+AlO
f2rQhtWGYLrZyKFcxjBv4Onr/CLwkj7ev2wmeEvE28Q6QvUt9yETIM5a4kXCF86fbwYE5jtOZ8Yl
FRlqGGE79aX1xeX0EOHOrLabvfrwfDzATt6+bguQg+zS4+tIVjFhwkT8kmVaUsyzXQgC25ErQzXB
AMeJhEf+a1fZgUw8Njg5fRw+ARxd35mxxM4DUFM8O51S5ruU4xo/JVxcY2x9mOgRHtyuZKAelnY+
GZ5Rq1dxhpqXxJ3PFfb3+hEWYe6e2K2obA8FS2YEQH3Y/JUu5ikthaQqegqgNxr7fw2Hq1HyGtG/
UyI0MN2a6yAgAjQSiU9AieoUjaetwaqBzNbb5NR8aGne5h3reGIy0Q1hyc9H43V2dv2EX+FpwsU2
GAtjZoeILo4zupL3XEOH3eNG5gMlPvWlUMeTBTOMS/5e72qci4+pASpD0Ug8uoo5KjXROPpCylWL
bUE2Wg6fYf+ePIHK7yE2QXske5BP5bgCNluOY9iS2JE2ISZr8/EVKccarzLny8XGqkUtaB7fEbNn
fDSxci3tvxKLmRzTC+5ZpO6ErIEwojZyPzFM08rLQ/BV3hzOeuhPXeu7GgQjlxOjwvZoI23RmdPz
QaKndIMMAjC7aGZctjASsXtevDgBeQWHEYg1NxcJdcw+OWHU4J66eDQDJxFKkLLEJK/E0/jGimZ2
gzdFmA7NbNHvmMDmVyNu6dxm7fULQjA1UEyc3JajTQgvrdfOCAbilmW6lREiB5r59CCHmDiPkj2E
QgX8nJHwEE4fmgSa5McW+JUldhfhQ2zXv4e3weqEw+cf3qZbxe7kgs8uq4l8hlBsN6LLvZnp8sNN
+LSGJHndKSVBYIKOL4BMteMA/vTifKI5wMPbqRfPaUpawwCDo3hIu8+IDwoBkQ30mSwXr5iB2IYw
ympMj+m0uZdVWzsa1h/Ri/8Oi8HxZK1wZt/eGaYS1MmC/bkFQ+xWNbdZ4A7uHnACNKv5JyPpxBrQ
UKcRCmmv8xBfbTAgMvmO9H0gqCNhWrVDiR1QoEI0WhkuwvjviSrnX+sFZI+w7yorqKuJZJlXPy9A
3c5/kW3PHNsh+YGLWlDysMAFD1PJfihnN1wqMYT0Y94q1QBIqpdt+l3L1pgDzw0d5QDONcVdidoD
dPL19wT5hnkKddimP89/EKPxWh6rGSseQsQ7BLr5UAIOmaRkTDKFcKibAqtf8Y/0y/gVgwrNdTPE
VN0ETFCtaTaB6uqBLtFhr2BKnuLhx8yn5G9vuh1T19Z52N8t/D5KtceW2iPGi8Z/Ugoa5rKJxQUn
bh9lThvrUVQKrA528fbhXn/S6H4unfwHBRGCPuCmHb5l09NEBCVWjBHHpQXwyH/LGdmKzPq0EUA8
uBtUHxhrYjUgSYKiQzBHa40OpV+CjRBWsaF+4stlVrMrZwUaqseKa9dGD0InyiB2k8/RvrJWDDHZ
Sv2R/V4N7ANahMbcDdxBwHyAqq5wADlT8uo7ACG8QEZAWEbAtPFEGGlDDywBvxdc2gNcvi1Muwc/
V4EBavMrZpbHu3sVt3k5recCYr+FCqNjtI+BeAlIZlgMZG4z2dxxDPEHyCcHSQP+Wij2x08U88oq
uyJXvnh8Vl+FakJhBX10loNQdwCzlBf8DgUPcL/O9pTDmnNZJ3+qshlEOQSPio9fXdN5HOVzItOg
t5kBqA5gYGetsVeEAEXLybDImFf0ffji24/jwDzIEVM0GHlURfKSGoCsTDHyALx6eqKGQxoSnIAE
mNFwx67Gk23rfNa6ueUIu0NjxEHp3w32Bs/7zChoS+JSYe1YMe+zYQ0S131RLolb+xtDZG92foxo
mCfCxNfvwseCltfmJsCZ3ctYrCa4N4pgDhQ445J1xv/ERH0jxekVJrAHlh1tKl4fgSvexwzE5YIr
FUU0FtJGZCwZmK66EL4bFgD3qQzICKctQuEA4MmUQlowfhO2uFb5tPnv5086Fkyoh/ZgrkaZd8PE
jRqOqlH1xIhDaPe7qYpnmF3irOpqExybbWB4/BHcITcx5nWO4Q5siR8DXTY0DAN4bWT5PFVGkTn4
irar57Sz+wwxPvW/6hZvKCvTEai06mpjMxsh03txUbY2jdig2r/f0CfII068lHfYzYTfejsrKDP1
i8LqL7Yj7Pz2Ok0YF84M2RUXrY44E8TjF+9rPIRI+0UUbljvC/2+JGRcra9EgyVGXnKM1GL6mhYW
HmAjAk87Xwfpv1OQs/7zzdAnoBdON+i9rTBxJ0ZvydB312JwaUH8gTWROLAmTpPTLzG9c/ZLLySo
RsC9pKNd/3vm5vhovNk7OT1/NzN+m8twR1fjXM8yRXT8cB8uhwxcCAtGFTMHXOBXp4OozY1Yx8Ei
RDhUeAcagylovAtdhCZlIs9xA+bRz2H0z8XInqc5+79I5En7K1CF0LlR7R0+ZsxpMOctick8+M/y
6eEr70lO3Di90zFL37RAkTyWfaOa99QaPidQm56I0JKZ4MX2k2Z13383UMq5mTjt5Fn8I7KwfwT1
IABynauXb0iorAdgKlRO4sS9zzB4mozAmIH5TahnHJjDZYLZwjMQLfIJg0M8Kyz8hajA+YPR/T+S
zqtbUWQNw7+ItQSRcEuOgjncuAxbQUQwov76eapnTZ85Pd07uBGqvnqj1yfn30JkxsbQDre1eEPE
9saqDL3G2nNxUTeET+xudABb50BlWREJnrCZDJErcRzvMzCfdjCJ4szEzw8fS+iG6AKXeVN13Ccu
eU1+GTSjU0TJ95s1E715xNOmj8/OjjEJ3WnPFYfG5OvskXkM61mfH/0PH57N03mGXGDmsmgj5+IP
hVx71QPVEX4jxgn4ELYX0vMVGu3JlmFdlaHrFZYn5ASTeYzeHJywZx+foyLSQ2VIgiy7jE0lu+6u
zrzYAkQeFVQA1zPMedM5+n740vqCRmk2KRdWRQ0XRZxD3bgc1ljL+ilmV0hTzdr22IEv1uI2U3KN
3+x/LjmJOEuPBIxyNT92zjwWgO1yZufRfAWDFSkm3FS/MYsCapuQNmKG8dlqwLHmOgx3ZKBA+eze
NQdYPNj+no9jHYWTZli+RE9fj0x/LzYI9CGlrc8BdJhvx7NXonDwET3NBGM7xfgljmrs8R+U1WjI
IDnv+W1c26iYiFHCfoHAZAwRYNPaAsGyIp5DqEocRAXEq1Y7gvZcrmc+GCbMAgEJzvgIajrGxZJH
xAtLUE3Q5os4QnD5idjxXle4BXYcb4oo1l+AIVuCmP44HNLtlqEdSYIg01hBf7YAPE9e4T6pQuME
UjP2s/lwYVD/bxNwIgszhglw18Z398JRddzAEW3gJJKnM0E5uPqNV1L0yFaMctyCZdbHer5rZ/C3
zP9cA2ySZSYsBY+g53NGgBf4ePSTTQSkDJXaWkfZRkTIS5N9erlREly4ozfDgUPkEaVwaLFXhzLT
XCRztK7f6PJGRAgsgE6Dp2XjCbUElW0erRT5a4FmGv3m8Z/hQodtYvS3huxgfR9+HjQSi4f7IHiW
iLy5QrULk8xrtnHyoZCH3niQ0QN9szrBSRHi+hTqCiPreTSMseDjew2IUHaQIkYcWr4glSsQ1HhP
gfNwwbZAeAXAutjcyHXjRIpSwv5wiCBAeQzeHBejM7z6nQdyJ4Xkr030v8+QpMiXRfRXN1XYNceK
4nA/Sr4cFXMj+/lKuEdsBZJwmvnGghKVe7wXeyTzqKsELWyWvTfHYgW6eZyS2ZR75FTzFSlKKdaJ
loi1Up9z4Au+4R1K4peLM7EUbZZomdz9xdXiDoannDJgKkuAJz0Cs6NUBMLUodkc8o7WayquJ88A
gc+Dp1YNsX4zkeIBcnqHz+g3usyJLpD++Ft6ilViRGWL8KGC3HvBO4pLQ8Uj14RDguDA9xXTFsMZ
R39YG/E+yRHw16iyV40HaoH+q2KpC6jJ5TALHAbG3efFPLB6/8Oy0F3FGmgWwn+EUpg/2C7u1oxz
CzAUggl9RuyOo2EV1lE02fpogFBNy+W1OWvdCO0zkmtb9Q99VC1XTr0bNwLRXZ0Xoica1wtnm+/u
iR3AafJXSNfaEWcEgQYYRo+Ppb7m4hD/AHBWJmKol/5a9hVgbai05XlBXNKDdIMtu6pVjokSHp4X
aANYRMG7wXmSHmsl4EcC+A1/a/dTMyWmM7p5Fx/cf3KPyOESBz2kiu4VThCMl58AzI0ePdnvDxfE
yzlvQL0gWqhTlhlWg5s3AMfBjO6VYGj37SsBmLkOBdkmFBOSI6R/nBkYhhiyGIi9y/CGLMFQkYUw
vFpXKHdSDzxQYYoouGyBArsJzGVwod9EgwnkqJ2z6vHG0gB+3O05fgl1FnPAJ2oZukCTyCy2DZbG
kmFJqLg0BhqA7QGdOeRi7zFQA0sNAAX8Nzz9TAsHUELQd5uVklM/ESqJEKYhdQIVvNJqWf9I0hLa
PDEjSithdupCeLCjYrUfizP8GHupY5YWYA/cywipCktZk50ALnuQxZrNpyDPEuhIQYBvYf3WklNP
BzyPujMnumZeBg9W3kghpfe2uPhvH1fxAr7L34ybxddvL/YPYBM3ty0lXHauXgWKR5l1drFbpyBB
WmcN7oKWsrPTpCK+A3IbSAzhIPE57Hnm6u5vdoqDmuv4Hm52Hxd80HmvL8HTf+UfFHA8cWw9TUn0
J0duJDrAuFNGCSKIyFmzL9TLctaGS+4z5bxAvavgTQ7zmVP43R9hT4l+CXENNPOdx9ex4SloXpFi
Ue7nkH15nIODPIDldx3TYv5+El4D9QYGJj58y3o2sBbq6m0PgdeAeEAl/w1mR2PCNWcLbVlu2GFu
gRRUc346gJ/P9s5DsrHbv3N6o4wCn5XfAOMhpcfkQ96xVyCHIqMf3lB9eY8dh47YoBAqP+2wcnJU
yS87NFIDPA2PRbNoybDmcvq8TAFAnSlmFbOtumC5bCZq0qzaIdO/ho5wiQhmpqf1skIyRfeQCLHw
vsieSbmAG9nEtxV9yIgaUOVmV/v25Cfi4A69SIjeNeg6lB0d9MCS1cMrRht6zm+uKP9FKdWJzkQZ
Tf9KOiD+h+yM7+mXV7z4rrSwTJH0CmkEA9dMPE3X4LuSRzj9XPbSVbPTiZG/hEVOyqq3fEE/nqOL
3w+VtN6ZgYkrw7vkhM4nqKQIHY9fbB+4bp0nUV4TVJeLxr0sGdS5eKzUR55ybDwYC5PvGLXkbjO8
I+cZqyMNBsv01pSHjqWDnJe7Pirsfx2ObOUK5Ci9jb3WblBL/L1qvgcY12IQYsOe3I56dl32MxUR
P/vSFn3m9LfSW9y1thkyc/KCwRSZYJ4zdvAxjJQPUUVSBkguDelxwy0klNq2eRAv//CbiJh6/OIs
/hzZnKcv46IQjZguDqngnV7cEwx0QGcwq4TgsCmAzo+vsOcRn56zjfj1VLB41PTQk6SMtTseJlp+
bFwRrWhKGL4o9jya6McmFa0FqXyAPEGOMwKyc4k9AGd7+MilMjMr/KU6e7nKCOI4bwItve1gc0Ry
IBJAnlUGIyEdw5XjfZCkRpfgwoLE28TsAmU1alqndjgocQ9y2OfxxcrhfcJuTVUsCwo/acQNBRjE
ggl5seDz+c+79+JrFD5Tuh2AYTnbI9Y/r2OMw+pIVR0x2rwNg9zMzaTc6eFlhis+1Kk4B89yQC79
kSvbScGdpVmzkTbqCNjAEEnJneG+lzwJ8cs+3O3Dz+uNdBg+h+iS87Se0zWUNsSZAERfKXlzpIBa
zG5glYualICzqxQeD/SJwa6dI9ulCfzsah7r6+IKpIa5KKemwnpLPN/kXCArDr7R4MB/f882w9lm
BoLNd8OsaCl+ZKZb0nwAnOWJnnUoHfnBg9ktZ+bhjPJETaggriiHH4dwMys4fPHHpY/Je6izu6KV
BKU7R6/48vfGV7fq56dFQQIMmr5lGy5ZIf54b1Bdw2km5MT3xjcKj82gCAHH7VXFjgnpHBXofmkF
YfcEW/FuObeYz62aUj7o1JMBpVe0TVB0ARpmXWpSeq0lSycJy+wFpT3+4KYhn5V3TF9V1hoXAdHf
TXALHlSLxHcyOVjNuRk5TR0uocj615im2kS0wNwIvAaKMx2ZOEUeC3zINw7qYwjBgUy7D3kNwZU5
Tnb7GKsoJHwRj4zd/BSU/JsiCmlMdfPmN34MfIm74RS8oG5A2MkLyRqKltEucUAxne3PbhGBHltn
k3ITcE/qq94CzMI+CYEBZxF28JiQaXAdSuM/nCtRka7A/Uft38UnadsVNykOcNYowXJu3BmsiVtn
ZJOwxQtI85/2yxryvnMcKyJ8YtOXY37gWDuubMEVviVM2dCLI+DrgF0pFFP+l8ddPFIoBT3IS+aU
V3LzvjDx6H5uJLbHTVaQmQZ/pufIRDC23lPIUu/c2GwAiw5x0Jk/Ok1enGnf6Boe6GUetAOnzHpg
eoQJvuI7BddihyZbJTztiF+nVUF8QI/C6ltMVIQF1xFQypT2V+xp0UIIu8VwL+FzNSccFoDuCZ1Q
hyQs4p4ZOANrSbeaN8hYToOCewY8yS+mfTYqJQKeiS45KYtYxp+hlD2OxlpdK4hxXXTzVSILnsau
8WSzQBF71cPGs0nVqB4SOJHh2ub7QsIgIBB9Ju2+H4oCMgq8kMihjck4XtqIU1GMWOWEucQXTzgB
KYmWvoCdsEVbgxUBSJGe6Szs8/6qpX9OVFwIO4pkjzUQ/Zu9q912+kvSD7UVZ0X0V9YLUXUiO1Vw
WV15hyk3IQM/uDrywshRvLrflNzFGeYlih9KuHzmvHpM+E79c9+iK9k7/bLniwSx8EMLCBeOHc+/
hLetqFY6Q0D9s2Oc5jpKudLa0EdNXxH5hpgurfWBzTpmoXIVniLV/47Ki0UplcGcRKD5/BU8oT44
mdXW7r0wnPQRoV63Lt60v67TqRzTAI2xyroi6JGyUnj0vR/xaBa53POaV/+1X6BAZXJj9ebxBEBC
Sg+uiS6RFFf0vuklIW+zpTCUZY/YShXXNzn9x/v+n4HBQkeHMMigIIOYO64M/h2IxWcKRcVKLAVt
svF3pGyx7K6KCdGV/ndu7s1JuxQXQoqf+y8cBfQDuoHSmZOUN5KtMR4qtKREHO25D4Jq0Q+bmN2d
E4H1C/seZUpUSlEhh8RFFtej5ms+5oO9QWon/3W87psYR0mq0W9J2ooQvPZpY+a8dexbhyehqP3s
uZxDiToo7r5+SW0HKodU5NjviVT5ZKNHMhs97hZkeJtCa04f0dd/o0dV7Wem70huQSeB7HVJsBJD
ygIHUlgykojsKCElatx6jsvce07Q41OxpYDYIyZEE9FYzi78MOD2aNn519pGfgRcdPr1H66+//Ac
UW7CVeHw/V1xU9GFkIk1H50yl/maHPQVMaA3G7daSOokmVMfeFN2B6DuCxOizqW7TDAjOCoCYHPC
jhVEbx9CjmtMbD3cLHTj2962NlfBKTlA6oGZoWF24P4dRCTRnWeWfgK6YONb/Fh0KH50uNoWcBHU
yJ32PS2q52r6I7eRKtHC4xd615IgLH6Di5Mvu2iY6eDAGAu+Y2P2jbjX3HpImQ3CbDYxdYinr0jq
+Wl4Iv8ZB+aYaDByF26Bmp62uHsCGsKcGjfFlc4ichezNqmHOseoFZD7+OK8p6cH1keHUNrHnIhb
DJXPRHSSVfMblMQdWhE01tYzarx53cSUDE9bSs+0R2JwiM1IkZ2UoOY58nSuJ0pXl8S95NE59Eue
aldm5Ov7b+BRRBYYZhtWvnLHD0wbQ+v0uNnFTRNdwyJUCY6mjwHNNRsyP7+N/4Z0UOxhrL3B9j0H
bHQM8QoJm7ZQM7kUu1L15d9ZL7Gna2RDJD/IkaE0oYl+1ALRD3nW22WBUZ1LyciJ1IiiPBVIAIRu
Jmz0fqDnA4dX73kYWkWc4/yZqKNrIi+5p4pEQyBM7zrD9Cfi7XkihZIpl2CJYtfYFX0Bl8z6SIv+
MCe36E/pwrgXkfb2KAkA065TLCdNPSqfk4HiaZ+5ikyn8umclhHjInple2Wb+3dy6TCSAZmf7VLo
50bql0RBqyL/r5HdwQE9IDHkk17Eyu6qLjwHIAbmMW39Rp4keVeYJcRGPZK8vRuqEqooUxaJsFgh
95CBVkRBJGhwLJHQaNWo7CEMssfsmX34+R9Bm95nXUzRxo6JWU/MKTrY8A2zP7kEQkEHLdFriMNA
R+ySsp18SOoj9cgU+d8/SGAtrHErjQd4pXdXaED0CA9O8eA3KCx+W85Fdpc91/c0gA6ROLycYwlx
eT94ITLESoAGzQQfYh5mJDFG3e4rE/QZmapTUjpfTZveWHkNm3euGKO7MN8+4+YxqeFxesRj3SqC
yDen4QdNPeWvbR91yoOg6+uyx08r46V5Amp/7PvH/poE7uJCTj4N0V+BiS8JUlizPwRVIVNX4jez
nUHorfjVV7yeGvyqWDcSZafs7qghABvBxdj8OldVA9IkdGiOW0TAQx+cGUyUczHpLEOwvbPbBQ8A
O4YI1fp1rrH4VvZXnf0w/0Q3Tpoa4vd6tGFd0Xy0Yh1kIRrOd1ZtPL7M5hYVUNiIbo21ibH+4Z/7
HvEKA4JZz1QBwrJX1MiLGPkr8bRAagz/n4BX/6ycFv1nRc4SQRV+racIPoq3c19fykj+63MSqZyC
U9Sa/zfa4EwfE+krn/QK9NN5N47wVyxsHMDUarXRfBNTFmH6OsZ170fvJec2biIaat6+dCQf6FAB
zGJVedFqIoxdg9HDuyxKX5qXyXkOGpcbCcAWmO7jD18A2KYhOOsEsSj6OthouITxewfOHEmzvo9X
CyqCo7RwZ5JWxa6eit1y9k2eEF+Ue6ADGmDIiG7IGRtsfPhZjVzgpwoDvsdRlyPibTHI5Zz9j6dm
QFRFmRHbaT/nAMT+m1wW5iGWyhe9TifElb3gkVV7qHN+NeTqTTvnlWxMi+wbH7AvWhWcXTjHiHC/
vxr8+jzvR11C8QagdBGxFD+voA3nUf3vDVGTn1AmNqHmPX2O54AMQubygAvc06QzABceBPzGLKOC
R6kOTlevj2j+kZqc4Mm78z8XenjC+hkYSyypMpboU4L7DrcThlTEXEilcB7+7D/DWaC1zaBX7MHo
B/dOLEjWpG8UCLiw7c8M0DfiKPggWEdgay82WGYH75FUeYmb7RQ+3Xoq7AGwifDG/ODh7OuVIW+C
r6JBuO2YzHs7zFZM4iqJO3QWMG/23V/KnOKd7Zs7KWBdyJUBFxLWUwGJlh67WeWhxJ2fTXtw7Ed3
obOR5xUH8TFoEkwlUgdEpCHOMiR+SPuEJ7cYXoZENMyr5eePtaIjzB2KJ0Vzv8T8qOAy49fe6OIH
TXzHjvLWJdQeyZ7E1DUpXRENsMFEYlo3vdufEQJlTl7gY9EbF6pQ9KuhOcSlUvKkwWvoI5GsjY+i
zJD9F0DAlJxO+iMAR0Cqt0/KDNlJLe1xsbgjpejqCvPA/11QKDWAf+eaP+ftB+ddDVAcHQ27SI5I
6XFg5S9oEfJdkZ6cDuYIe1uESBLH1z/9moZXDd0lz7Ej7O9CRfKL65HwZjNXoIn0BQn5wIfEkIQP
ovH1MeZzHJ9AuY+wYahHA4/wosZ/M4jpVdldIEMw7oBjY8gDbMLBTS0waaE4oOz+eHHOOFTDwZJL
CyGGNCBCvQQ0ooBgEVUUXvwJ6gQfGg/uujyAOOdvrhzxXWB7G7ezNZ+jinVovBFyIw2m46A7orHh
DuH1A4wmgwVdAR2A/+BcGLacoWrEDgrMqyZ0vMTkf3BCFxV+b0efcJhnwCngVHgRSyCyKue9YAxm
C2P0EEw8RdHIxDkj5vehiRmZe4fcsvzrdF4HGcfgQ42vu4lEZxrBqyxC/m9+ZXho0WCg7yN41SeR
iZtbINhfiEzBcRwRXQ9FwJI6mhhC7I3IuEvusPForhjOe+LYPRWawLSe3EekT763BtURisX3f8MV
oBpe8tsef4ZImW1OIuDMOi3PsYyOhstvBB/824hSKDVluqCvjkwl4D0UrD96XwY0nt3SHJ8nkoPH
FDEP0w5uQvc85nr+dEclz+mbUdqBL1HVQ4ocrgCFNZFz1DSfMSLAUZAlgGIY/S2MGYI/vrSBnQh5
EreNMd2splcG4AJyG4mAiwcS9WsD0dQAFDNGmc4mlBdVdJtJGN7YsKmL66FV9RSm9gzZBt8O5jRT
fFqEidqgQw5JrBBwqfllx45frgk/hZQvJvoQwQhPWD0dl5Y2v41kbl08unxrSGl2qFEvMGL2jG8i
IUa5cpoX+p8yunP+UaDRyxGht6k2pQMDzSiCyc9wLGOfWhkstiLri64VO0F47ScRUpUchPrQAHdt
XDl8BdWkF2wTxo8mhXuC5MXMUccbtgxSncawfKxjFLuhpSJcAeFgVMA1AQnwxOr8N5qv0Izq/Lkt
Am4Ge/oMrwhl+sONX1p/RiaP+Tx7ZoY8C79Im3DmYyOSHIAQAqdRfY/vbo9HEnaBPAWEArAXLBRc
Ed3eTMs/BfsTLi8BAgID/pYk4gr62H4sN955hzNyBJPr01zyOWITSMUSTM8ITiE1fo7I0Kkm9Dm7
XY2EjDQ0bjVOI63PHNvaP7cO2UNRO/CZPtZhhDeIXIh+y8E8EajKKx6n6DIDQ4GHAv6E80P3dhme
pjKN9vtvhvYFmgprACp/4atUpsIivpmMHyna6OljD7oCiTfwT7kKAq3u6qxxSFVk6xyE1z0QPryR
kdV8zQHV0wTohpclRD8vcrNkbJQjNaNq0EdVITRMErsLycoeFhWZ9fYTsS8JR6k5HpC7SLhu35dx
l3XwP0UgQNiXd43pDcNXfJ9wkpiSUOqbqTm64nnrRwiAi6MScmPzaoXMHD2IJl4MnPDih9BFWJLQ
UKf0xbGciGgCcd/QfwlqVznwuXzKUijvS6GvnArdbRd+0ru9NTIM1Ozi3I/P4TXqcZuxlt3YjgoM
DIJQRxZtDzJeP9giPak4cgbYQwIEBOOOdc4Gak5lVlSUxw/vN+SqZoJAQr8n1EjX2WDF7hNpo3Ni
cFodi6MIgTKNtcQskJK1BhcErdVj7mn9w5ck6HJsAieA+nXRJVSOP47+tz9GR7e/VxmCEdo+XGPU
E6euJt4My+w5u4y+sTBCYSnK3+GPI3pyAmQjywVA9pzQlL69cVzUM476ElgbEN+eqCtz2pErqBD8
Nrx78v7zAr5ueNg+OcciXq0cSgk5wQjXxP3WARDNe1E5JP1qCKuybYbqfNlRZMu5hfNER79IzEUB
MTboMOZlLpRhf3pN+hzt9X25/e0HfElOe0C5SzJjwEI0cnNMj3RFGhM/zECi0BYPIl3uZOOioCCo
62H1AIlM0i50AqiJps6LN2vycwgjdwG/fDoVMunGG0jH1+dgEHHekBA7Kar4QRrm1z9XwxuZnl+/
b87l4vCEXNcZG5mFkH2cAvxUQJcPQgoncEjBJ0dR+0e7CkJwLidgiwv464ObvQhTDosiwH7VEuxh
QHxjQ7QMGhOtmajQReTU/p3QkPGjM9ltX9vHvEJqRZ1pb82h93QNceuZh8GKQkL4pKzBr8cKQHSA
MFUjqPDAOBKN2DQGCNiLm4fHj231H28asuIBPutrTAy0OFVhx2xwZ+QU+PRvpaTEXLLL9P9g3Eec
sHjhCENzwEaa5NkLMuJc0OzwGdaTPUA7PpMXuZQX6A2PtgaBUtNEzbk4a2JlTDhQvZMSPjPiHeG0
jfdqt3GVxXmmjdvZIybaLbgvUX5jI1DgNlKT36I5GyNmZwZXoLWgXoL3qtowXJGHkcoMAmBDFMyK
tEiGSquaGhkcbUrLErQykxNwL7N/Sq4xfhiQCb7/JdyMuoigsxhIPONJ5M83o99Bc6WJ0Ll9gf8F
sHYbEZfubygHYd/mzx7gOrfROyO4qTdXjl9iAUwGf1tC90ttLOW8RBRV8ccRsP8mGmxAJEnkcnt/
a8yd1jrjQ3ePtBRNeVVcIOJBz1vbBnQDOBxEB3YiSiuEVUtYtt48rvekHMtOpsfPsEOcnX+3evaj
rqV23/tupIzVoY5Eh0Qs3f4OiMkNNjMcY+BA5ob6aj0UqTN3jzbpiDIKT6VZE+gGuRZLRCIl0CHS
y5XoXiAtjeufiLDPaqcAzMnLL+6PcW8rT98hotkYnUQEulEhOWaC4zYC1aOPa27A5myNnltjAvj4
8B/QMqQuisOyxSJv/w7cps1Co/+gXYBWmL342XikkRbstiiWoI0MxJp4CsElQ2N4C+SQ9gT/S6Pw
2/t362ZcHnzpw0/+y0Sr+Dn95QSJR+DU5/DuFSmu01q2O7YFTsjs4DvDBV4BpW8IZ1Y5tezaP2iZ
EKpKSo6CvRKRMJeUrljAsb5nRPT74LoDhf1l2uy+7GDpUn0KEbgoOXvxy9Fznlcu4egb0Rc0ZAYi
PeQnFrUBihdMdTZI5x6FwUEhbRqdZOXij3v+SQS5o7tSXPlmYZb9OIa4Y0cg0FmbbnYk1hHwKfF6
sh8Gix2nVBG2umKTlqaszExVLaXwqFLswv/kEMd4DXq7ScN2I4qLYch52Lh9+PYDmnYm7BAsGkRC
9mIp58LgsdR4HQNHJo4Al+hgqxcBKXhv0iBVdB7gG4ADClWWAgA4XPpex/FJ88+m27tFAACaOuuX
f3d2NhGPsxn2IftKAIndIwD0IYxxfOZYKpM27OjyslI4OpokoTIvVRmZmoLTwWwldWk7wuuEF03Z
ndh9QEOwHzJXy2iaitEJL+AMH0gX87WxekLDcobTwP7QJ5AXjiWB6GDY0wO3Vk9QjmQ5wTyhqJ0U
rB0PoFJhcCIPtLe7REAPH+YrQkWKRG0dsBsuyoZhl/oEI38bedNLSt1vyPaUbD7YQLEDi0REkT58
02Z5ci44pi7xFbC27/FXPYRTEmmyH8K71hLyFX2oFBzWrGq/gTHKAEI+aFxSYxB0WcU5mj7M5ww2
qxsgVrT7V4d/cwgAi0VtjktVc95U7QCmIIbB1qYPPxC2ij0owsuFSeMD1IwxD/W9NOoZY6O2z3Vw
4/nE5wSRxTGds8GRcoar4Wwu3mYvjV7gcfDUiYanDZ8X2S1hDZhx4vGhHSJsIOnXHWP4Xt19F0CR
mjBPmw4qE68edopfX50r3Tcodxn35jXmRw7XnJ3JCJxr7BdQ+aYl78H9ByfAaml/xb2yZwkE6JdO
rj7potOCCNH6SHHV+2UT/XYiSgSHi30anhn1vkTh4fWxekc4hNNYiSAN4Olj5olnorivobQ0X1hX
62057rZ8Bgjz7+u1D9hIe4N3W0SrwhhQE4hU9Xq4U8FmvSSEuw6LFfhzD5KAlhuCwDiDB2+ioNH8
djPjZBsICMfF8szpcEV/VR8BbAL4PJYWF2dKssVBy0/RdUJIyt99hVOGE+HLwatzvoBy2SXBesfL
liiYbhNpJM4x+Cf9fwFI9d1pj2yfLxxZ25OvIDcATnpP3wZp1nEF5ja7rV8zmQcR6Qh5FmQMYxRU
rcdant5X1G9AeWn2NZNkWx04ykydAyiL4rPnpIk6rgR7EIGy4Wv4STR2ivA7b7bVFsDZ/SXvRGOE
5CYorTu+G1yoSN24qCm7AvFD7ucAbt/NPy9fQzfr804U08ESootokzK4DSUSTjEd3wgtvSfv5W2u
+kq08YtalL9X20suY9eM8Ok7g31JXiCX+TTUfNZMNn6J+Csp6Y3rI0BzUM4bt59z/CZ7J/lGsFa4
5Ju4cYW5y2cMlMP+Siawwe+oj1uZwebNJv6ITxzkeD4UGNQKJzTG16gj7uIKE8UtijD5j4MSciK0
5CsNarQkWcnhXmZd4QP6BmGszqDKN2+vI7XtmrIAKZp4qtWeQ5QUBW0tusHSbQ6/D9bkyjNztDHx
e615vzmHQ4HwirVC5biYcgrJ9fA7VlJ4Zlef0oOBqleaUH62Hu87cSYZs+xkUFpQB/SdKev+9ISc
AvqJasGxNupnekJVyIm+hB8Bs9TwBWeuhuwq3fwlxZilGdNeWKYxQUgrHsHzJ6hBayjSSWV+wH6u
UKPOoevKKB0oo0ekwDcVTBw4mGn2Hkyb3amNcMtvcHK9vWeFYEdIJWToHahmnWakHZy/6JJjMAdt
MdYyezzI1bxcdBEz+YEXrE8ZxR0zgCD62vCf32jzp3PgSwaZCvW3mX32m+3dWRferhcR5lggC0xq
QhWQ5mMI3xmALOTFYrC8L4qPZby983VHJazxmKD1YHOFkmJ5Adb7WkfW/wzPBAeb3q5HcgT7Fglq
CE6Z2lnvBXE3OSHCaVn9j8er3+EwR23Md7tA6X3RQAoVxmhZqsIhExkBCj902J90hkXNGYAaUn+z
rpldB3+b+B6pyTkmVA50GLuDjaOAzGv/GiFQ5f/JNXeB62fqQt2JF6bsWlzR/EMgArv46MzHkdod
naOKY94Tx1SdVaQpE73mtj74OPnrILdFxKcF91SYGYXPQ/xlL8YH8we7icqvwIiJ9JVsBx1ZG2IT
ItJJsuR/d2du2AipmbthcNja3AOALjHeDg9tu3x6sKEwWz6Htq3mQ2ayx38jnfHkPDVRBMLL5TLn
HyKPh+uplTPAL2R7hW38QMoeYW8rVI0/dClox8e+iBey/L3PGX1cJvuNp0yL4yIXmT2G8zfmLrTC
zEtTw18uBxzVkJhMljQ7Wcufp+8VOwsJpgRDtKfTNZEQdgVH7ADtW7SIMS15NB7zz81ay856TWJz
yJ8aBNmwp8Aduc1xzpb9smIhleeJvzuCg9TWv0yQ5zRdoRIyg1EwiU52xAw1YsEQypxbXKAPgS2I
9alMh1X+EYIJk+MfJ6zbDj7tsWO25bTmMzlIQklprjpGCQze/pWFakcgAaMbrqG29Yo1hNqdGQaw
TLzP50hZlJLzpPjSZvnAFynK0kkUF6uKurtNrmtl98SyXURMDvz1ZfT5A73IJoxspAGS0fPH4gN5
I3XhG/WGYKe4W7jbYUyBv2NlgYADMmhGPA5n3sbuE7eiDaHGsMfyTToDGaMSyxRxOGRaQPkwY8Kp
ewhfzq664GuRPE5Nhk3Kvc8fQjTx50FNfilJCyN1957BNPGijQXUE8MsHgADCgNBI0oreCPfXLur
W3bxjz3reDiIiw3Z7L74p7YOh44XzHlp3doXHhDJcOnhdG8Z9zuU+Z+JSZKKTkuLtaDhzBitOFK6
buDEtRXH3Nbc4BimPxx7G4IhsHJz1kXPnPIaY+RSvNLP6d9f6BpifBCzAdjwGn8uDqX1Bu1mJHhx
bQfLYWus28veGczT4mAwUQOEkqOHwlP75Wfp8urudsBUBJ+34RUVq+kaMF4XeraDDUfdCjfVshS9
Vi90eKjZZBim4SAE9jIDJvrNH9iKvOqNESKG9U6geZSrurVDEEubCs2ffc5EjIdqj0m8GZVUTaHu
SKQZmXxCq/wdAMb98DwgQw7N+W8rwZCQOPL2ZZKxqJOG3eqykgzIV7A5QTKdchIUqqVGJBYu8SWa
rrVmRBWKCK4o06149S7N0Gw5kHDwYxJBp4yneOGvTm1GcBjgVZAnUybD8uVeCKN9U77rVivjGdzH
vzVl1Bicq6sHC6RtLLnvS3LYsMxjFEEMAWtaOgZ4N2g97DU8fM8FXWaIHHwcyOb+yeMPXxhpX7BJ
7vlr638N8Q/E07F7VuJAQIEN9yMYYrvmkFJlRj164b68Yfl7GNaplxRFaNJQg6tDDdhEr4TDEPr4
cr792buasy1dBsOyCUmbv4Kok4DBztQRgMSiTjGhKQWdCTTEILshgPy9KlTcVm/0Wvj/+1sJdO8U
nXvLkmBQIFgw440WncuDftk9SHCr3E29BDShgYvjwvHe0ngGm1WuVJSO1H5Q3/sedlgkTMasgugG
3G9VxsMKA/oTj+6F0qp/fteWcmV4+pCniuoBHtQSdoWEJeTBxDdU4iEAcORvxQPKC0YjfBKPJbf0
419PRo16k/hA1o0KJjOGee8pxHD0SSfG8XiyDJUYCs+k7rRnm7Bt8wJnuB5/cE3fhSiaxe2oMF8R
V0Ll48VTHsH74V17aM2cb5XUEC1N/LxRvu3WNXFMom9DcxUOn1LyWYmHGZ0Cql8goteCszfaaBsp
zRuZmKBzAkLX8RQjkWvZicjF4WBFfL55ZSmUkIv4d8PTnkTcgLHeY8GmvXcD3QLCx4cAJUO65puQ
Ei0vKOnDPUEQX7GT/nq0/rDOPCEBGDABI+/hjweuf8bOGpebVJtAWRgcNhBqERxSL7+rKfZG+wOB
dA+I3xph13G/e3VyCjvww7k81sfvxWndzUhzI73B/pNjfVdGVUrtoMp7+3eZtJgiHULIwMD5GpyM
T/iINdLkJYtmS+Ylfi5QYNHX3YM7DMgeFt5ZTGuzU1TBZzy2tzFdrSUD4bBYdrOz9wwg0WydfAtO
CC2mKOHvVJNP8AWmMfJXCjwDwstf0URp9zBKwVmRbjCIBgWa/tPqahEtub+F/Tkdy+xx4KQQuugZ
xnimkA6iROXDRbjVI8ZFoKNsECTc8ewfRGTv1bQFZNx3P1jEnpyEnyQTNfk5eI6vKP618ZC2JezH
BNPl+Paj7/SVGYtzJOXP2Qa5ISUQLH+bmB2MCHoyLThSw+RDY3GmHD39B25apOSrm/fCNwxHyap1
jXj4N6r9yhT2so/QFqIdFsy2ALa5r7zZdS6q1Om4OgA7YJCbD/wH9jy2w3E1wTSOwwJJB4YClUmM
DlMQeYTGDD61R6tbKAakDYN835U58Rs2OMGBxM+RlGLTZW9QsDM1wR0XdW+PZ9mpELPjoqLFDECY
+SHrf7EcSj4YIGGelTURwXEaEyRAuv8PK3+jcnWC85bIARwcRlZNf/A8ZyibgsQ8Xg/ZFPCFvrDn
YCkaYlPmDTihXH5MoeF9QiXQnkKdOVQW8pEbBszZHR7iyLDGz4O2ImAc52dCOgTgL0BLtJO1ixbv
xcdABLh0So0A431jaR67RJy7e8TEIu9qhULJQ907ZFMyRkUoIE1cJhwXBm6BWtIlps2bQIJCJqJN
FnXaIvomYjXsu0ZcxB0sLV4CtNieAYwLy4Ltg844R5nX/3F2ZrttLFuafpXCue5E5zwUuvqCMylS
IiWSkniTkDXknMx5evr+wgeFLdNsEaibDW/LduQQGbHiX/8w2rGh0pEJV4LO3YGDt3MHYvtctHlY
5Ahm4zAxpWeFkQYkg52AoL1nkRQD+PdV0aqEGja2IYaFEJtJiH0gogViFBSxdfRL4IWkPKyrZQPs
CKoywmXJP1lLktFUBKB0uaKFB5WDorZYm18BXWIKPvRGoDj+CmThqQbsrSCf9hwm2fcWHUsnBoZg
VL84h2389/4IeRkzTGqrO3mOg+WipZkRvYF/7nROl0Jc5WC5d0ckk7YAjiDomcuN13E9Bn3MOXnz
sjFCY7lz7rSPVJ9kCHthNmAMYk01nA4ARomHM1d6vU3bhQy+TpIV+xXO5i0dLrCn0lgq/Y6wCQJI
OlwSEALjtIh6pdsYHCkNZCws9ZQg9uJ+3j/Uk2Tb49tVbut9sg/fnF2w1Y4m1aQQTPST7Ah/m/VW
dLObXTYXSr9y1QK1jaimzjNcJ2kxG7+NobxmVOHEDad0azOBi2O4ACkS+zRWbUJnGRwBaSmAREgR
X2i6QytCqLWwzl5AhDtQ5r87kAYEi9kWhgALiBb047G/ZmL2uE9T100B2I13AsT39BRpaspzd/Ml
zB/UF8JJ93BNRIEXn/hqOVykYwI4YLzfIaB6ih6sVxuIL/yUZrR6RLSTN1mxrggKQgs9hBIWmI1X
B6yMv9bsiy90h/kNmiQC73Z4Aa6GQ7+w8LiDGwMjPcFv2dmH66CdHLG1ONkP2DvzefOtAHfAeKHJ
TiksjsHnafXOD450/nHbCmZ8rbCZydJ56Cc48s0SKvURieekGBTr8ks9ZeAgIEs2H/ZehxTLrS4A
wZDhy7+6OfMR6ytB6AHVpuVOtK9xh/koiwR1ICEDzghovavH2ouBsukL2n64pgkM8eWD3h+LBiwd
MGyZHjZSHushAemQ1hp563TciLQnXV40rDip37P/4ig1xplxtC34u/2z8Xp+FpTY5DeqBYp/H93h
iDjSH8ODPzWfwYjde0QqAUUWCpDgzd8n9+l2n6+wY3kbXkKsoSwskuZApTxObIowiCSrhk6tPycf
4ZgcJaxe3IOzRtnQY7f6WT8DpqNcejRQVT3YtHLfky9zV/GUcj4x6jy8c8R7EfLit7ONUQhBJzII
KFw+Qgj39apfFWvaWpMPWkbr+BFJL15UogeubmmW05ANqfd3ZIt3whDqtYW3zOIujMCip15bGO1e
IXu4PcJv1M4z2wJfFYC4h/sDdEci69gOn3IODEQSYqbTwdwXdBJBeRG2ZciI0GJETxRcELoe2v15
3xz9hbAGAPpt71hMtuk9MiXyryB87poDEC5FdHNAGvkiyDUQrhbmIXgW21dCYDnkDvb9ifbqT7Md
wBV3j+kVZ0V/Xszy6UfAm7VXsj3pMbqWQDmsLe5DYEEAqcQP9LN+/exMuzHiV5j8QixcLpSts3zq
YepgUMbXamzdaQxRxWUlHCDbKzMUPGvRtgOAm3nP6aZcEBJFy3buTOuXdoZeHdyT94c66KhCvNdx
DKFXBqv6wT5p4DkHay1jOI+bEFKXL2JUydCYG+8Q0ufqY3mXbtgD7ixSXIit20r6xMfhgOXmIxGs
7Q++GvpbS5B/VMZkdIHbsOAaG/7r3oMhYQ/WO5McE6ZwQ0ymWHHAWzGTGAStBo1gzswNwFdCnjwI
DdLmCtEewAvOIS0qRrA0um462GJVTe1VS5MsX5x/KchfYI8L/Yv23pCoOwHfnFUfxb6d45k4ZVHP
IMYH93bCR1lNju5p+AieM2kE1bd75cODjdoJutl9mxE8P66faRbJvztGC3rSkGuol8mpsh8LvCVR
NzFsx9MXppEIghfQGDfUuNKeFkHEefqAY2e/SJ5ojRMx0N6h3Y4/+UZYWnbZwXty1sNTSTFFKTUL
78UsRtY1E0aeYAsRGgdsSnDHt1bqetioC6DzmrdJs6FDVIcXLUoaWDA1FA26hJPkyKyF5gHZaKbf
hXfNBtAJsQqBeUixDuoCVsvR+Er2DiYekCqOFqtPjCpswKpXWO/mW9j9/KRYqXeYu4z6Z07Cy/ND
K5J1uRk4zjES837OWROwcepsk1/GB9Tl7IVG0XubipZlQJOY3eE+3dcoAEk4R7Zhgz0JBQSt7vhV
xWr4JIEhdS/2hoPxnTqPOFuYADtIsKK385e9kZ5KYYKtgNrLY8+baWv/HfCJVe+e1YmFO0YG/vSr
fws4MSA1WIlR39gQaozHFBBHriOZgPLLPZUqBHNSG3FIoFkIt73+OtOKmpT3aBNgBh2qLbbXL85D
uKSZui7evNfiMeURyL/OD+GddvQ+QOKbL1hwFUsrgA12CTuOGC5lM73dafjVf4S/yAnEOk9CESUS
D0wY1eC5c/MkDxtNsBmkfNHkS5eeDmZlv0rQpeDe4NL9WU+i9HmW5wKf5oNSKIjT9aDM6Op7zp6+
Es5vT79tW4SRWQd/qhCFrXs4L+gMqhv0a7givovEs701enARhchAuTXyMKwLnumJEmUJkbtdQmTW
2w9DudO61TmY4Z3qaE8ttjHEb6Is/oTQS/eGcylOjbuKMouJwt62s2fOnOOWYIcOB+xOkAgbS/ke
luEGKeEx1inrPmjg74RSpSQ/iG1xxluioBoAD5V30aV27wfpd6wPTIUPk4uH7GqJeJ2VvoH6MdaQ
60iwEwCrKGGJLNhYk6aHPWDiEmXMSEmZAAczC/ET3NMkfYqO5omuD6dNluZnpuvafQ/20VIwDRGF
3D1BMoAvK62HB+/ofXUzVBloNIS4AOoAJ1rStXqh4fLoBvzrP/73//0/791/ep/n7TnuvXP6H2md
bM9BWpX/9S9F1v71H9m/f3/58V//Mg1TMw1H1xxTlmVdlWWTn7+/PQapJ/74//L7xrSMfIgPyZf3
Fq7KKYwFqkeFntnEKhYS50j8qMiUgCgqL1G32PP8vicjeqTg5zanMHA8DEGc3cDL3kQ2jZp+Izjr
dNd2Jjbq2q/sV0U7Eo4SHC7CfRfWr4GQn8+Q6JhkDpLk43WK7AIm5VbeExPBwfjMfgqGjaqGs57n
4vTFb0IRJFwA4lnLwuEgpDiF+wakZBarUI7BzTcFpgoqfOl3aXvolxpdoW33ab7Ia6pD+sXOk34y
MGoiQpkD8rt6Ctfer3Dz8yPVLOvaIzVkW1McQ7EtUzzyb480Lc5uHpl6fIDEgY/JO180stt3nfyE
zfDkPKhT/dS8pGy0yKz6FSwDqENATfcGRmtsGw8FAvd4pr1H6rz4UBEC3EULLKizJ7aHbXNX+CTr
xVtjbT27rwQJhx+FP7VxvP0yqZ7vNfLsnqn2crjiydiHPOgR9c25bErHMk/njrXIw2VfzFj+TEwV
0jlMH5qO2nsAt3pd7CPeFtYcb8pdLWz9X8/t1IE88Om/28c4mMKToglpvZOidir2Ov+mPSn28at9
9FjEyJzxxjMVLzPi6bVntGIZzX1c+ZftS/doPCJKOtPwhlmM0BhfrAFACxdAjnezctZAx9nYoEPo
Qybhk/yakYCEGX7Aidd+IjrpkV+aH97SD6DV4aZ1n77RUMR3lpp9263iI1gE+cT8kpX6CbCYVBRt
039Q0FMTDofmjdNGg+fOPN21v4LnEvjWe6LZtvY/zWcdOaNbE8Hn7uv3YKu+ExiREpX5or5w3q5p
ZBqzeq+/GKySGSbd2bF9yV/44w62lPBQe9S1H+mRzhNhzw8aNRVOHlDpl9FRAzHAnsfbY3YMflC9
0LPztsYpfTO+zAf/0b87g/cvM5xns/uWrXSTPlvCxMe/t9f6Ox7VIzHx+xmcdSyl6rUEofpI2Qk6
sQjvSUKfWxvpdD54axAHyAD3QAx0ON44SRVfGD2UOptq7oyaL8JXYIxbm5bm7Y42lQN9HL+BbbIv
AejwhoVZGKKUfaLyJmsd2b36zKqrrVCBtANdhBBDmHG6Ce5JdXw0tsGD85G9MMlB1Op66x5syJPF
xN9LLLvxpqB98CTtgwinFtbmEjUfVv1gQfBDEOYYhH2/mJvqpYc7XRBbwA5M7/6lf4wWVk1bXqio
6i9NHUE9emlA75upqy0d5a7PVu15mW/Zxco9os4l5cCz98ojfqDNsI8efv6uVcf447u2LUVRHEVT
bdNSLUW29Yvvuk2yOoqrJFrroY0o3qW4ds57NWoxvCLTOOGpZr46Pis7mQi1/tS0uJXr2K2rX6XC
me3FrL1lWsGIjp5LS1tmzKOGiaQMnCnbDoUI8mZWuHNYLEpCtkz/rrC3cvNVBfXSCu+9ctNL2lGC
HOW1wUxp5pEeP5gtlJfe+0qDeS1PI3rtZjCt/WhZeKRZQSJArqDukhyLRee8UQiYt0i0qt+UiCvQ
v7KBRrRe3ykRptn0MYu2m+QhJymFCDRzZ1YrLxM8EtiaGgJVIvecgzHAIayBH0xaz+zeIOpN7cya
ntOhw9JOKOJ5LmLOazowJsnLcY1pTk1DwezIasdNCG5Y0q1dZdcA9kapNdaU5lncb8oqlYPx51gE
RNZcIcXT0uRxTMp0tVE9RGMd/CoInJbUzQYeFr+t1Wk0anLEsNRSki9vdKI1zul5mYQl9jXQ/KiA
QhP7PdIlw4FolaH85SKQinlj58KfmXvLAZfOeHobRYVkQ9GpHWqUjRSQoUQ0JT/rFWCtuFi5DUfB
8ylSqLG6nanvOnsXJI9NQrnfviYRnBxl35E4VX/5ylFOdPyo3+xu7undwoWaY2r8/RqMud2Ja2mh
2SqBvIkcbdJ4zUNgQgqOlKmTg75RlQdzu0KWKz2H0nNJvHn3mNI3TFCheW/R8EtR7TFdBr2m5U+k
hlQgCw+PdrELhfiwwkWjXXVDTfMZBtg5Obq1N2+E5Z6P2wgdcdWHH+WenIa0DosWOU4q1clXn2oW
ablF2UmvSLbv40OmI38fwAN4vCouRUg6VOFwoAfHNmlnZUPYSpRs3T5ftbSEko68dNgYgYnCIIHh
zJ/lwqwGiysd53DpU1cx8E65SO0gnctj2gHxOdpUrsHPK3lsDPrKU4mpctxJXu1KEwkKTmSteXLY
NjzntacC9e2JXX/lNNbysHmQZGycAthJUP+pKRJeVOAVb4GnEY+engYeeiVtfKazp266ZifHEW7u
s0onBPNeGhY2CitHbqcp/i71vSJ/yRwFY4DWmuwJ69QjhvMzc2G6Sw0jgNoMFoYvupnA1Piuxkzb
LHiMk3oRFzs1ln5VVTu1ZMIvDH/681qkiKrsn6rt76VI/7PEUILKbIpGT9ZGBm8OTrdyqoo509BD
N2gNm7qdZ3ho+EwwXlhAZDdbMCvJ2QhuXMqfxc5/X4mpyZqq646iyH9eiVz1fZ+mJYGS6ZR/nIku
vja+yt71Jj/f9a2hlD+HSpTSUDz7HK7P8SrNV1I2N50DzbHgvPp5IFVc9N+P95+bUv8cyWrToku9
Ag8e7823AC2hKobHFK1KBu3dLF6rHv8ku1or8TDLlE2bYYTEd2wdgwGmdpXM9AGGvE/RK2vJ6Oer
s69enGNpjkp1aSgXF5dIrW+ndZWs4bjWBU0x1ihLLNQxv3Kb48+jqdd3vX+Gu5hqodS0mSefo3Xm
LGE3NZB8n2gBusNyIPTusbM2cTnp9tymjRkBNuf+xMNOj04O/R99SvlAn5CIcEOa/3xlinjff70l
XVN4Bo5q2L+PNt/q7NqysqT37WBtVWOlWFZPJTLOYQLWFpiPvCv/LmyXP4/pXBvS0HRqe0WXHVlM
0W9DDlLoGIWc8t0pR1sCkdOPZ8Zz8AvK6XTQQQzvfx5RuTrrDdNRHNm2nH9XJd+GdJsoSwutpOoA
oWVJ6+hfxQAKNDQzCgV2qTCdVwUezhBPgmal0MQ1AS20ryL8VYA7/Hw9V1ceU9YMQzYVy7EvP8K4
ZlFpo/NaoiNSfvK9m+ZnoB9+HuX6u/02zEWtlVpaFXU+tRZrKdWUpGBAEtKeDY+UIGUA0xAtD/ta
Un/9PPLVN/xt4Ivp7vS8hNj1kaZEX3lI7x7yCzHUb/p70kBmuTGHr37L30YTH9+3l5s5eWb6ugaX
AjSCtgqqScCaYFObJ7jiP9/Z76X4r+/l22Di1X4brI+Sqq/7gJY5nD+WNIsubzcrfQTIE7Imoanf
mizarfu7+F70s5JZtuJG6zPlSNLvYyglTqXOJNgBMsEqakMDoSgRjebzoMd1yJ2mFqusQEBp6+Q2
WvEO4M/GRAERYO/1s3MfTwIizxz6d2207nJt2SGOjF50H9GY79Pi+ghpW9G1KL3DoM1tAFIVcAfO
tMm/9fNDvXWD4uffnmmdxmc59aoY4f60wcHWIzaw+UpQRxabpg7WP4928xWK2fttOMuJSqUMnEjs
tkF1lDnmG/hzB1jngnJ2+NrdmjVXl59/Jo1zsduovn6u+koNHwDPyvpBwwG0n8ogX8oNKEq98Sid
i+kZ9U7l+hqMjsqq7rCymapW/dUBIGlozOXhxQL8bgxsRbxwq6n/rm6z4RQ03UTxezSiHI5DPHTD
I9WHJTXrKM/HoTja4BxhfrJH+wEiqUa9sSIqYkn44btyLie5rhRROXjxWj+lIDegVUBhn8knCW5g
sRgetv40eonhKWS3hhZP/6ehL6afE+lFL5/7cN3LG0ZV/VVucZ7r5rrOSYsesunNi3bTG6vYim5M
/f/PZNQsB1TRMOXfa/i3yajKTlwNUkxlYL3lIWK8cpcmu5SubabsesSHUKJ4Gz9/Atfno6WqVM4C
t7xYn7WscSqpYT429vw8TDMYvESqkJqcTX4eSEy3vx/tPwNdLM1lKp9De8jZgVTI4CC34fRczx16
Gz+Pc/WGLIoJ2zGAGAzxir89xch1g0wvjWCd1nOwPl4hmTmZv5Pz+c8DqbdGutxTs1Izi9aMiKrv
knRbByugXw6bfNJ+vfPc9aAjQGzzud4RrzC8NAVdGxDMUrEmfYbIwQAsKk8mKIEVyMsecowF/OeS
Isb5HpyZpFXOytufL/vqsmBZFF2OxhvXL5a8MDDN1gwtuoLpfMDnC90OjqSwpZGh2bOfx/pdO//1
0m3ZsajtdKqti++pyCRDl2UtWqs0TIqJguXkUZGxoFiZcH1gqWRj+m6opH4eV726hPwzrnZxiqqk
UqmyIIvWrocqrwgOGoZzmffmAMQH9dqu3Ilc49HeztummpWJSaQZEF1+Mp2vugN5NNRF11vjhOOg
ZSQrXSsOg4mkw95E7efPF3v1u1dlxQAI0y0bIOzPGZt3UWvqqk/Y9UfuJXfUZOeAoBDnoOE/F6MU
5ETsRzcekaJf+yBVw3Ecm8OmrF0+oyaSPCoJK14rA+qWGnzCxxRNuVcQMdTMxagBPlPwBdLyedid
IbYQD9/odwU+F/xslIGTND58YpXoImSvRbnvQKmNF4laUmrOKxNfvCS4c1DKhxo2VjEhrPKbUwVj
hYDosJ0Y7Lj6Z0nbKgT08MdydQpRPjreSUH/kOUrwJba7CBdvrXJ8KlDxPXahV9isl+fouK5HGjB
AvKF2OWyNivJSlYPeY5+uN1ENBCT9JSe3/Qqg+hez6Ssn+Nb0mCFY9Y73TmEPWhatXKaYZFp4HFs
+corSKUYOQhqdj/cLkDeMTYCDDDAOSwHO7+Ez5Xv04Jg3FZzGaQyjVe9XU04uA7is27nVoatRgb0
VtV74L5pRxkVguJInTXOLf6NM+zHIoAxDNuPPnhvZ3M9wW1G6nZZgLAf2HNoUB7CXQ2JYLMqbAql
UdOuneZkZ/bI5h05MdxDCY5ERccMgnfxIIr4sEDgFpXjkG8t1wixHEjeNNVllOw0ZWdDKzGke979
HKqsM8hzJQcBl7NnP62XcdDMFOuhk+zmxmy7igB8n2wXxxyt8hVT0yjMqesyF0ylIRFWRuUKCKTz
JIWbg52PVVe6C2QgXNued+bKl6Hmtzz6aqsG+LXasTgW6qqy/PkTVK8dfVXTtC1ZNWRLNi4uz7E7
s5S6lIiQRh2jJKshjWjDtLfR0GP8qcI3luN+ZpNeW60CaoHYwrxZOXVxvAiCqQYql0RwckzW7iCc
ublyozi4WvmbtikbjmxwZNLFZvRtW1OiNK2jihXNIqU4pJ6XOqyFM2uqJCcHYkWhikBpNr3z8lx/
ehpEdroDSdvOhhhWgqULANabMuUNgdJCkZWC5s1I4U7KfJseUq25aynjXF3oajLKh2MG5UYfPnwV
x0TtoHrJokg0tEVk3nWIN5v+xktQxM5zuVmYnMg1hbapbhkXi3atN6U1tCAjPeyL0n0K3CcFU/AW
VdOShhv3HNL+sJ9CbVcP964081yuehSK/ssK1PHGnFBvXM7FnDCTJsvksA3X5mBO2gojU+eg0pIS
yJQoz/iAKUYxtbOLWdutGpgMj00U3vUJiXbGpz6gBLC1US0jefEO5kCmdn7rWH9tDTcdes6mA17z
17xN6ixWQt0I160Mf/0xH04xemkfJy+AhFI+Sjjs2fTPUxTU+LVjnakfXD6qnj7Az49LMa6/Pq4D
TEVnu7l4XrIRy1XYm8VDvaK5j6501AZjbaIs8ExZSSMSOibtJscBCFrWFHbbrCYGCdOwJe5R8zOu
nBFp0NG0488rd8kmnrGIEe+dYkdSLM6EyrDuYS0GbZH/c7fhg/803Bn86XSWEEON3GX2jo/PEhnO
HAYj4X0BeRu0U0jBJEZ8nJDG4yCyzGBVYVo34S+PSbx645OdwQkWUhjBTXyIdzHBwT6ybiy4IWxh
jvrsPiIYX0YQErzJRzF6Ej/HQxw+sg27BndpJN5TFeHZ6BVVCHwgfwn7jVgC/H4wiIV8jEs31Lad
iG1IYdidp+E8mEhLtjO4MNremSA/v1GgXqtPTbb3/34hYoJ/WzI6a1Bdr1eSta7ugJIBuorh5Erw
TW/gu8q1mtJSNEM3bd0BtRbT9NtIkpLU7dnXwrUaTy31K8FwK7gPjJMGkUTmgSjIoaZyRICHC0Gz
OnKeYc+0o0Pvn6iAf56J126bjqIKmqjrtv673Pp2MWbi6WaiSEAZ9UrjSxD3LS8tVr4hvPGEr4KJ
38e6mPPRECqeHtA3qEh8amGUEAeDmhVGGXoAFelQe99DTEUXWHNsRVFZDZDnsE3vyYh3neTGmf9q
KUkR6cgmm4RtXJaSfq2noavVvAh1J6XS1EBTStajvLFg9VCtsHuqdMp/fuC/D6aXC7ety6Zl2bai
G7+f0rcn3ulZabW5Hq4V66CEh0aeGXii1buYppglbVl2JG/lwzH4eVxVu/aqbYMb5TyDQ6J9sWOU
SV1kQ6PRLJERk3PYwjbUOzm0Eh05m1LRKzHewfKnTzlZoh6zVrq9zrJgGXYkLab3bryyrP5FUuWN
DxoSlnNFIeemxuoLjwy9wWdZap50/TWm9++0d3S38gCofl/3FIospiM9vyvjRd0z4d9o0gcoMsKp
h7E6thTKqLNAWmcJEiCFXNyFHj2GcbPKdGWiF6xrKT78BnpNBcU1HLX6DN2eSsI4t6+m3Y+54pBS
w23MuRfsqFmDWnpQzjQDy52K+4fqTaEiifsTlVQc7wZdBgGcKtDs1LUviYBYjxhQd4LJjgNPAM9/
806zF+DMZb+jYRpwvcWZjit2AOM+iCcaHfbzRBNedjOpnrNqgEBwSkqYPvyP2aGUwxev0A5GuOJQ
XRZzuVjl2NGF01A/SP2n+NrweJCmpSesNQN1gtETZ0vdWBqkm5mQvEPsN0xtUmSfibdyw3WHGYCf
Yaq5K46e+VigH8kg0SrePDIfY1oBkXPocIaQnWmcxzgbfDkR+SkTyv4Sdeunme6U8lhVKCrXiTpW
sOFAU5u7cxTNtiv+GAhwIvrL/Z02gOpnlEvFVi2XkqWPfAlJaKFOBwdiI/7GJW5POSwxdi3vzpUw
bcK4jYRhY2ZwI9CPsapB+whlL5yZ3snCZaFNTobRT1X/se/SaYSRQ21/6IaL/AExOM5RBRF0ejop
VBl2nT2R8n5SStHS1qMV5A8gEHFumcrdQ4LLZkeuYE20iLxx3UcNT2iaclUxEr+XNcouSYyxmiCn
UL8q/bUFU6dtMWJfV3juna4sVPDgqsRTqN39/L1dXV2+f24Xq10YliYbSoVTfjWNIPLG94m5bXhW
0AHVbWvv6urr5yGvfuCmQk1o0Q61fh8rvq0s8dlTPDONwrUOA0Gdn1s8QUa+skz7W1vYNcTA/jbS
xb1ZWtaXmQGyzkgmDSCoYQjVYyL8ypOACZBJxCuZT6RIV5IhTFizG8uZdq3gdCAYcA7SVFmVL8AS
d+BGOzvr92hePZyf0fsvT+fR7GGZU7p8BnMM26YjZfwmT1bIk15Xq6d2FN64iquQDTu4agIPAUlc
dgGzQe3kwpYIcne3uYYkSkHWAu7q0AE04Hsg9TNde+r7SELKp0S5VdJqV8puRzNt21B026Z4+bOW
SCqnToM+jUQ7NuWjrYBjdK+eqWY3Fis7R/EBjweoKz50MqWA2Kjdugaxb1xuaA6NFMW0gcnARv+8
Bix6nSHNo3TtUlnWcznBg+NOS5elfTCU5ZAfSv1GJfH3RIcrCgbjqDoHYcW4GDFwPSUddHYynLYT
JjomVN1c1T9Zv3/+ov4+Mfw50MUk0yzfzc9aGK7dQ31vb4N9d4uv+fc0ZgRL5t0xlw1FuygGE6gs
pW1BZU4rpJP2k2OPMuNBdQnxy3/5+IJKNKna8EMKlJGUHq2KFHr9QUHOblP7Q7L2e/LOy/sEmVb3
kelQ5sj3LQ6eSRmlrFsTdU+NBAhSy9mDrFhCnBqCG4dR468ZIG7CsqDxWiY0tYtZ2AQGZyaHxjS7
oHVeufX8dtV89UExyeAKG7x8WRyovi1uia/3kVNa9A+/qvdGw+tkoeRztg0S0rDY9ScBws7Pn1+/
cvXG/hn0sjquDE/tUilP1jlGQ92T5T5oxa7M7npYhO1U1VHsRvh7nTz1qNtLQAEpKG+stdcuQdE1
WdcMKlUg6D/vuwnPqVx7HKxtaRu7MJIOSX5jiL8PJACq34YQl/Dt0ZZWpptVxaPNqhfJHUnaooxO
kAwNZ+pWsxuP9Np7VAxNMxReo+B9/zlY6+mQlEoO4Zq9ZKmwqlVGsYXtlL9ScdSXN7aNnqtd5cWN
ReNKi4/bNAHXDc0xHONye0TonFdWz46BTQveFxt5vOEsvNw/2svPz/51tJ5Oq8fFSpiCLHbH/8lt
fxv8YsdMXdXtB0qYNdRM05lKzVK3Xlpto0EEDMdlCVssPsG0ROzw88hXbxveKLuTYpoqy8yfDzyr
Mt3uErp0roTjGm3oXWtgbp8eoKpNBQHQNpey9RZ00aLQ4M2rPr1yMEbDmKsa6QbysqYzpHQHJUqm
AeUa5VdccgDH1C4R/0S+gtuVmsWNC7+CcKnwuv65cLH3fZuWoa5WcSd5mjiRR8EL7cYH6Yx+goOg
lDTYh1FpG6S/qJ9ugcpIoih2iQuKi0cfTb6cdLg8dMcw0ie06H9+qFf2fa6NzY7CQ2brvxQuZJZX
9a4viGfnO0WdyOAV2SSDAI//FSoEOOnsv7A3slsDX1sOvg98sfXFtVs5ZcfpUafRMljDrIGyrE5b
D0vlJJ+BwNMu0gRyThXcwTEUZ1kp5fxBGfY/eQg2oIllqXzNv1/gtxfkKm3QK5IcQM7aaO6mx8ma
m+cSYMkUdjthR6b+49STOc7k57GvbcwaXTJNM/mc9csKYHDS1gSw/8184OQXIMionaVgQ/48ztUd
4PtAF9tOKnfFkCdQgdQIOl0JRTTAZTXyxnrwaVfettOilWyt/QShZGyNa7z0BV3ZdOKFlt/Aaq6t
05qj8cRBMCGeXazTja/IEV95sDZJzLBgNIP2i9Uy4rYt4xVa7o2b/7vMV2U6jhZVFsUdRLc/v8Ag
8Co7SUCqQAxQeUjNKuGkLXjVIRsih1foO435KiD+AZeNBGMS6dY56lqtp4uygi6/bqiXq3Zn6Ge3
BStdA5Ga6VRKdnKzgYzuwDf8+XavjsS+JDOUGOiiFDMaXRsiWbB6imlfk3RMxAdum+Wu495+HuoK
FsOT/TbWxWccNomey86532M39YIf0vioPdy9OKPNw0MwXS6Xc+X+vX6fN9P5szGdj99WiwUOA6+7
xc/XcaXTxHUYtP5h1NuqLl9UF7pxbrxc5zqOk8lpicn86NMaj6bT8RhTolvQ19WtSLdNE76BqVq0
Lv6cT57SR5LZivlUvwHSpJ05M8mfklEOsw8FWbNMPHtiJdCLFFj98qrxSZXrEP6CFGmcrJCn+zCN
nPpJUWUMMOuJrHbrGrMdceiRy7e0BfrBMO4W8eMKXs+D+nbp6p+XLlmeWbttEK5LfPocsnTPo1zH
3hvvEzkAqbSDjWjKwmQdxS2YBAth3GPbxCwt03Ryjo4lC3DcnULtVQN8i0FibDp7oTP2ul2qDyzW
6sKAeWYTYYI4qmOdsVFe4jnSdUuaszI3H7nLxsJqyng1042Dys0AJ+zqaavMi/ix9sgMF70qqRxV
bk7X6QuTo05G4NBtJORDEkbeFnHvEGkhrYH46bfIy1fQzT+f08Wmrci1Heu2Gq2HekVJ11nIUmGF
+xjCVmM5kaaDtQ0seybLbz9P5avlwvc3dDGVzb5BtdAh4A5oeWMFeMYGhfaOkspTtTycvVWQQEko
pIdI+oQyNRqgNHA+BWz1WNoh61pdCan11qpy84lcLCtdkjS9GkHlMfqZYrzJwUYavrpmBs5dqrhz
Oi+mtcJ/9+fHcW2D/P40LhaYJpaL3IBvKYi7PdGEoUCzs+jGKMbVHeLbZ3F5QK6cKDE0wYJmMm/q
Qdn5jgpvlfxxjzTqRCBx/iw4h3Op8TbGQBK9/xYGhB4Uu4psFXBy0F+DQq1eonoJ2lWjk8Hu8wUN
mxIwo8E0oNmYJWUypoqZsamsYd3W/XhghVb9cCK+AMnfqcYGuVHKJ9Ej78uSeNHq4wibg1guEWCS
nYF9ljTUy7ZEhOjlYxtbrUgPAHLpJtEGTm/sJtffu8Mar0JR0xGU/LlidGqcFlXbBXj3oxPoR6l0
oP04gr0BCEixL5c7nb7+beBRLEV/4jGqbFgqXCFNtk37kqRWFYXUSWlEbqW089Rdjvq523XWZ95u
qA1zTO4EBqqW2Ivc/PyvjW2ydQpuHNvJJZzRd4ZWOo4UrjHLRkkmyIgAAgjEBPAZgvraM5hmlMVS
eGt3uVYdmYxpOQKQ03+/j2/VaO/GRTOUUNUZAFHyBOwTEJI8JFQ7N0Ua4uVdPmO2MA6xtiNAj4tS
zPEbNe8tjsyicUvEdrkDgWIvGqXRjYr/6kjAHYh5TY2q72Lj6VDaOGmppuseQ94Ir9hjgr6KelfX
bnzM2t9gonhzCswTmkSU1hc3JSntYJWF8btB1LNHRdFKyU8VxvADfMpkIPUCT6De25keGzeeyQmp
PDY7XKoceNSGoEvQS0gxnY98DLXnivYaNSpSX6KDcNRpB4xV45Ugp3QovwzWaaEaoeUABenn5e/q
Ae37vVysupVnZmagdSDUNG0mObwZfF3xycDikLzadN4hwscHX7rx1YuK+GJeIM6ktKG/plNDXmxC
Q1J4+v/j7Mx2Gte2NfxEltw3t04fEkKAQMGNRVWB+77305/PnLPPAi+LSPtmqbRKKsfTsxlz/F1s
0gkDUixAOf8C5TbZ3Qv5Tzjm/fyOM1v8t2dNPlcrB04lJm00Xr84allhDC741c9PufZGk4EsJLBq
NG7kPdCpgYsEsMU05GEDBYrsXqi4fn7gzDr+9lqTfbOHaAfLy41OCamnPEI+9uFNI++s4k/ov/z8
rJnF9e1Zk+NLsPo+c80Gt2jvTUDewiLuwTPF6HJ1Hc+No6TpujbCBDCSJuMo+YID/TaHfCJtquzk
SOSPsTOysMRh3bp4aV3ZOGaY4bI0arQMim1NNcXJ/OCCqJjQ2oODKB7ptMkCYkKWG+CMiaULHLL/
RZuLAQ+1FneLZFl5Tz+PrzojW/6+p0y+plxDlpfNOjyYBa5KLdkqVLINKUkKilXurdwEjAYXzFwQ
ARjxc++waEEkLnlYap514Z3EI4HwJSC/+rWVycIMNyG1RhKOey0xhvo5JejDCa1tlpKAN7wPEVCo
+xxQ3mZGgaOVfh/oyj50RCxx8ekNqN4xd8IKz9xKyVm57XtASalfCaq5Vt2noHDXeoz3SQGF7uik
bygrZJe80nLDfTsuSZlFyQs5RNVeu3RjxdUddxIZIQD9XzkYm3nKWQnjDfsEsOcHW+0SWExIXhWP
vAREwjSxOpwqoRuBzkqivgzrTcQ/RWdrUUmbVAUIL0HU8RuPnoKGRY3fSMNMyU2yaPDQjVC3tSjP
E/HOi8qFK76K4K5iS6gSCVMjtp/1tASqfYoxFaxJrVn02Hooy1QjvEd514hlx5g6GLG7tNU3mnbP
3R74tSR7DHE83TTk+doqwENHX8YSb7uChp1r9yk3E7Ou1oPW7xqwCGxBubEJCVnHBkFQWnmrCRDR
xsRY4VWHxsF20SRQFQmAC4iCcX4VIVRLlZwFSNw4dQwE3wnivR8TXKXIm6aKl3H7pmFrMyQnLTDW
aYKSL9SXponmUL8LyOeVgoWMmCIk3bPyYEhyjewdHChMIsJ9ZRdItljgIgE5Fi6NU776uHlbzDWT
1BQYlAbxWM0HY5Kk2lM3Gs2Qgy2M8jkOBfg6i9aAToB6mf5V6OGdituB56YA2YeBhMTiGPaQ1h1/
n5T4ZVLCjX0PRYHXtq2NwS54OSeRX0d+qSeAttM2zeOLaeF7E0oLAy2S1V7oKtpjVcsa9AxsD7X3
xJRwtLvEyS9CRt3hJnFu2xZrfOKaimORftT5MQ9JfOndpZfJ9zGyC/xIi1Sgtafd6Z2x9CoT6t1m
6PFOC6DhKpdR8i6iU86avRGLMC7fDbgZcot/MITbAUPW9L4O3tPyVatIEPFuc/nJF7Vl2uzD4iXD
0wT7YU7u8RRrXyXtSPsl1x9LcWGA92o6ZbS/gYS5UzHBJwRGZKyP0JQy70PEDyDPG+DP16S9CBTk
ikGkfSAtCsxdWgw4yu4p0rElg7pvGeQ1QhXmfqxiUTD+0YobNoIzNrTrFlaz725KBfZ9iv8HlnLt
0ZEuCEs83AFReSAbd7ECcznjIXqOyvxxJOOz1r/E7m3hAoTCVHhTI3HdE5gguFhdD69StOqjYxp/
NA2BGfggeLJEcCaOqw2KL8xlGtxSI8jYrcN8HLm43gdLXQrw+TfvYgyRo4urLA15k2D/CjWr7/HV
qG7Hi7lXODeDw2qzssdxckKnr0VxneCTIVxUFobIBlxZsGWxnkZGnMFC0mIwWz6YlGAfTAZqdykx
IIUstqrFfYvEv7LufZNzw7sh/xaJXjoGURwLCwY+ZLLXkjaJTAxImLW2YbaQQkZDY1hleJJrBX17
de3BmOG2NLbxW/oNIb2S1HyXzZ2UtDeNMrDq3tP27JVHuhK0vaF8c9UyeyJVLyMlbUhvYjk4qjW+
miorJT1qcbN3G3ersIJ9LtJdDyXGQ7iMLSQCXe0yggoKA2xhup9G+kqCO42dvFnuDGqysE8x1XkX
iDlEQ4wJvnpJOSEkaRmM4QYODMXKWkYJ3qDapVNJNtK6ZURcKR8CUZWV+Ac635HF7Gq59rXbrFmR
GlVF61gF9vSewhI9lLgvuRGUIqFy5l8UlrgHwCEfuoOJXkjBK6V2SAilp+mX3bIocYuqvIWpkXSE
qQy0H4Vtr+ryHQB+YI4eRWczLe58uXwc3P5KCfl5R5rUkJThpoS2eMS4zcmRiXKgtLqahoHDN9Rw
jIRPY0Dtlk+GgaxQO1KQ49QjKxuV9FlM0dOjGuOT6b17+imKlGXtvNb00zit0sC70Z1jkG16+XfD
P4cjJwgBcQPasIEQLFYLbJKN7KIXN1Vw9/PhP9YX/3oPbkgw3UT4EdMefR1KatOO7Wq5Q1Gy4b57
FZ+XZq8suoYgWhdl2Zxesoui9VpUs9hNqucY7Dt70/EaGEoCVRkBl/MDOV6CK35fLvIefz1sKn5+
y5m6Thy58CqFlg48PamyqsaRpbhMOZw8nOAJOIeYm+4LjS1SuHPic/Rf1MeQB2XJhEFqWfRSGfYv
99wkzdteHCkfLBhKE0oLyn5R33ndka7ef/FyX541adhmVQL6g8MC8ieoB/sKR5Khe0dhws4c0uK8
TiaZnTRfnji57io9vh+SlcWH/kwFWBEoRi8T3x0obnh5eAt8XMns7JZoOJCYYKf4X7ywqVkybFhN
EacSrAw7nSh3oVDRg+aQyMNVdpOFO+ud+wD2Pz8/TJ6dvTzLsrBTGFG075/SC3KrUjNQLJfNCetG
mlf9XqoWMVe5atUPey3+lfUkT906DwXZvBlGECsfJThxOPha7Sz9Qb1PjfrK75q/PH/5XZMmrufK
IYIvMPoCXxQ285rGcQGeWNciZkPKJgwvwXDW6aDFKXwj7QrONSMwkUUDTwVTRpaIh9nkWpYXiiE2
HWtKQhOIHmdrScmqFEiM8RT8B2iOK0To0FukR+i8B3QiTKKIDWJh1GBV8fdFceS41oJki6p31YrK
tRGa63uyQ8P5UvlscJC+fzklMwVIKozQyOGu9m1E8lF8seoPfWyCGGeh8teFdBxpiOXooUa7I9G0
a79ifMp0hzUlZg/meVDJpxw4UcHkppKl6BBLex6feh8ShDxjS7N7KNdZ/VvRHq0w/S82ha9PHXfE
LxuQGFa934ni57vTX4ygmZX1awroYEFhBnGI8Uv4eaXMNveh+qH5G8l+5lSn2gyJLNXVCH3K51Tf
y9ldUMJmkskrP8LYVciaxxTU3egYjcF5FFZevsnEU48h2dUe59yOD4Eb/r6sc7fWJzf5chCyIJeK
z1HXscIyhQiinwgndtf6Z6XFip6YHgzOE6zTS4vzGQ8xbnHk4OBq3GN1pSjtCnufn8dodkrSdzVl
mp94Y0wWrZwyHWoceA4upa47RMtEUK58BnnckP414TAXRLJCX5lmxvdPXxSVJkWyFh5IgpQ+sPsy
qq1U8paov0MSEvWLpr0WmrPokq2s3uENguwxVdMFezVHVN7sK+tXQZlO6fbz28/QbeGAghCj4DAp
nvRJ5622Ajc2Iyc6+cMO75pFW5tLcdj34trDE7CRnDXlfoqa5+fnzg4JS4/x0OAjcm58H5LYMsuC
gYLOD8lax2jK5Xqgtqx5PnQ/6FsvVBYp2F+JG4rm6nv2LkjKQ7sK84GyGhHieBU91+L7yJS10H1W
eXelpza7o9J0wjVFxc3lX+daK0ZpLzr+8Pj063hcr3fY5GCKaC2yLdkm9qW3H+LfxrJY/zw4M+01
kF6R1pMCoP4vkRPU/EboNdCAxso24Lix/EFLWMf979rnnykb8AGgQU6xOfbYJjWzmSuB24kxJ0Z5
psEFhf2qF8W4rCdzHxxHkan1ZJrjn0P8ZdvLIkXJqpzSoLJ20GoTbRPIRy27/Dxksy/y5SnjCvzy
FINKX8tEntIIRzQHg3semisbxdyUpasEJkWhAz41rSAtLzTFVoYI96Qffy1fT+uTa292/d2dPexf
+uVqex4efn6r+V4kOJikoaGGsTvZM9GXt5nohNFJJoahfB/6B1fclMGdTLyGcKPi793KREEtJDDY
EKvw4tplZO7rSbAnuY8YPF+dHNimGgi6ltM0cfqVBiie7Rla03r8+T3nGA7cAVD2IGhGZahP5uHg
+11NzzM8QPxuh31iElItZRjWKUvIfo6ywutP7PeqvqubnFv5YwIyyGxNhI8UiQOp8IQk+nYRLGXp
NjjHZEUow6/Bq2zLf/KKK5NtZn3Ck5AUmeVJsTWd0p48iBilZelhMN/k5IOLf52UG5jGFbZSP4/M
jOpN5lnckpC8cXJMR6bzg8Q1crrRQvtcGPRNxF1mYq567PCeV3am96TRplGNS4xGUVgV0rmW7pz0
FHbr/Bo4Pv/e//yWSX3ZVqLl6xKLTA9tvGzo7FKyNd4RpPDKW4+H7nTT+PrWk1op1s0kpa0djV5u
uQRv6SJrQMHNU9zg5axsFGNZ+fsY8yC8pAy8BX9+/qctwb+fT7U2qg2hl0+eH+HZJRhiHBFEHmJa
cVbp/+B/OV7kKqxxG+HFzc4GrXItoQ+JJCuFS43JZWK+9/2mCqtVXXlrN9D3SCE1/vL/eCsOSFAd
FI8Qw/L+kllj6wZm+JV6Y24zZGL+59dPNyqn7PJeMFi0Gl60Fv3jPnwTuMn/PEhzgNPXp0y2hlzp
9aHPnPgg4t/LXDBH71BvJHQDHquYb/78uPnJ989LTXb4XvCtzGE/OgXZuR0WsFhD50O2fhf1Nc/Y
uT3v64uNk/PLWTI0nd7pTekfhvzRgAPrdicLD+T8bKA1U/uNX9x6hBrG/UYabtBhJ8UzH9oU16F0
5+UH1drG/luCz00Zm7QbCRXFiYY8A/maHHr2C0imhqYDNJ2r3/cfqkqZluRGkBxYIiNEZaA2gwqi
kRXY7wXduNKYmt+LFCoSg6sEbZTJLm11ap946DoOZU58I94WNPHHa4xEAzWlkV3pzzQkZePSjN0H
65Y7us2MADmJMvEtBhPA+PPnWTE7BFAcTQX4Hbe9ySR0BaMIgR7Jayn3ADOcT2Ec2ygpoM9q8dvP
D9NmtyVD5NoIeZcG3WRb0HroQWYFTF3GmwJEq1fPGp7dOFnEfbsmdqKrEX2TlBb0IHJxtijitSuq
JKPd57TUiLzQ3H7p6Xg8i9ZNngU4CpxActSEtCstsIVqzEw9OSLFbYdjb4wL7t+RQp4bBM0hCiVZ
VFsVYxy5eE619s3wibjPCD6wlFPsrwUebehgS4SW5bgzMOPKQfvkAGpBuO+rx7a4tg3M3SCk0djp
/wZlqo8VXTWkS1z5B1Pa07KkTMHnk2KypaUOR6Hoz1fL1jl68bdnTj57FqDvdFyP20PFwBjrHtGe
CTyKX1aDW0NVq5vSF7eYW3Zij7ncu9woH8pI+uui5c+TYu6OjQaJroU4TkBIv99XYaDikTKMu+3o
s58vrOxYW7dGegLCC0xbyTFtICXJ2cekt6TbBqSLi6YHp0JcwvKLmiv75PzYfPk9k42y8NWK+wPi
K1o5Lsa8Bl4wqvgK3bvQj2r+CqYIQocQ1gT7GtINeM/VBuhcg5lBwYgL5226D58r6cse6g8xdk2h
H59c5bHTN5J4m1e/xQWeJt0TP0DKiS/r3xLvIbp2E5gjkMEdG8XpY7fB/NzFvjzasqgeUblRsrZc
F/09/C02xVr6SHGljC5yoy9aoL7rtO/xQ/+raPjy4MnuIArmeFWk6xsb8aKDRxmbkl0A+MF7JxPS
IOyRVPb2YhVoqa8VinMbIf0sVZQNhevJVB5fRU3q+tXgHzAQAbYMQ1QFqGeLYxy5CwP6+c+zfu40
/vq48ed8GWQhECLVaqBl4H8QYFTUe5sRvvv5IRxkM0OqSCp+SLpGD2u64ZaCVTuBzlyOFOM4dA+9
iIVg88dHtGJm7f5TVm1hmiI9ZdBQQKidITzG7n0PlFnE0W4ELvkjTI6w/oCKrwriRszkvUbOPFWr
awknX+s+e5+Je1925tJy+U74MtWqigaEiOsLvDghwm0lECEx60tNKNcwBgJihapVma+VfGV628Yf
15ieP8HPjrutXNyWJZFex4DA+H5d+fe/cKQzt25z0xJw5e2c1l11xS8xpv3WDLvQheVgAuFLtgpf
IiLkT3hwFQnrNtTqBCm7yRZ/WHq5a+JwLFI5CYNfEa3aNpvMjG7c5iFtn3Tz1pKCdY62PR28W+A7
MXysdRPmSI/VLHk/mWG3uHmacmun1cuI6YqoQDMVTB5fStw+Me8eiHe1CKGqAWqLMl/SLH2Tu9r2
SZ+QMG9qZX1nYefWORc/gfLfubswPEPiyFN/3xd7MeYqug/x6DbKc6zp0EfVZQHnJNQJZpT/qhyc
CFEXDe09XYIPdTtIKICUC+eHohBpIQb3Rlwuqv4hkl4L95egLRNswK3mOdKguHPMq96vztXIFb3V
CKkvaJS18Z1PsGdD4oL/Ujs3WvGrs0g+eQjUv477goaL7ltVvHje76I55iDpMXkDzZPZErTZZUs2
hL4y7NR9zCGKG5Vp1+Wdg6F/Km3NjryATcunlulRun+1nuhu6cNVT0DoEVh9DF+31R78INgAhMDu
IpxGVPcjlcZj6adGB79AOefxWhEPgXjOumAHc5H4QH8BpAnn+jU3hFXbnEfFcc8eYkPXySPiv/oh
J8j2ISbMHOrq0qUQ8F0TiFzEXw6LHbN8ot3RC69GiIXVcA+90m4NEcZheRd6j9F4zqhvKmYLYX/I
SSXMyakOdpG7Ul5iGaOpwhbK11qCjb/mUqJqx9pZCsGqk2Gm7Gm26sdUefRBRYl+LzZk/iAcTv4K
8qiRRkaQxBvXkJfujWBt0DKl/UqSDh5/JhPNz/h9wdnVITMUt06GzEckStbHAwMme47mNlGGTZHW
d43+CsUWwehOgC0ZDIqN68DI8UILDZlIh9tgDUdJO+tRskwyIiTeYO6ppMtWMYcs/lkcqZbVwOF4
lTV90ZnKxq3chWt+QAM45WPqkSNu8H2iU4L9hbgvivKmEHDlqwAdqJYMgqbcrlxmkFZizNJimBWt
k59LM9jWXY6fxFPIcyBW5VDdM8S0LR/VhXwUlnar9q+W9cDTqqJbjp9cKaBa8Sp1AL+6/Q2kETQk
i8jEH/1SlfQuAlb3pacGSodLJE8YmxsvtnAkI2qwxjKkCpbU2XZiEU3k/ypKn2bHwhXswiESkrNl
2d338QKTFaJEiDguM3Cwv3r/F1oDX7Es1gkRVHu6x7K4VLVVV7417a4fdw1wd1W+4/4cMB5wKZqb
0f8MOpiG+XlDdCj3GUpUhzix96YUH/08eqYJilaaYwQKWE08AKi+IVQnEz4ZxCjdEBYaGVjg/hvP
6jeB3uLdUC0LzfozZjxnzr4StjBgR71JHPZ3Sp7ugoAtjljijI8PO6GM2hWFohqeDY+JZppQrgiI
kS9yS7CfAIBH+k1brIMCwbL2CtS/LrARGdvAAqyaiCATNmu6tbSq93p203Us4nrDX6v+rqcnQlyg
vgNQsModqw2yku+uiU9gysbYVjk98VlLP9j51cHsT+prpC1ya50XezMjsFLcJ9kNnA1Vhd9400m4
yb9kaEKes9vaW8p+tuX4S9pqXVj7tKgW/TNGLTT1oSy2UrhXoI4Hgr/5+XCciROQaUHBpGa+ajib
T25jiRwXjjZ6kAoN9JtKOYCXLuT8d9u8jQRjtoXGg9thJON0HZRXpyatMbzkDPvozvXzr5ktP2TE
jKN1B+DjpAhOXb2taDEHB9hjFa6L3AMpusYZAuEkEa7qC689b3pHT/20KFPdPziE+mKkblbaWXDf
5PQJucpouVn7FPuDtErdt8EUbjr33BvkXtfpeCeBX8BK+XkEZisiUAJFxRrQQhf2vSJS06xStYZr
APUCz+cmalZj9+cqf3n8h6ZlJtLN/zxoquyrtQJHNshgp5Rc5/wRdjat4CxadsNWbFigV9ohcyPN
G8mY9auws6d0WE/TewU+FYoYKLfIzEuOZPS6xzEm/Rppeq52l8du9yjB0fF3mNxdDLW0cjVBFwMy
i8+cgsQFjTA0OrghnAB6hNcmlPprSv455J7nQj0H6VEoNCd9ds21qjhSmE6CgI/Qp6loSyjCtjE+
U5WaPXH0F/LZf54yM0P77amTFVyghDB6vw4Oo5TfGdERrs34HAnD5uqVeWbWQGtmeXIvgnJjTOgv
spypVa3EyQEhkaDtKFbbDnNSWP6STBH4ehX3mR/TL0+cbAkAuq1c0es4UIfidJ3X60r4A022i86V
dYM8Y8Gr+uWGIurnYZ3rSPCumkzABMCdZE02h4IOTUB4DN1j5a92Uhwidpr9KDQJsi2xM8N7fq05
OTO6ErgQ9nQ6HAt8j78v/hIPoSSrcB6lp2P3kFWhJGJ52gYXA1L2yBO/8oqzD4Qhyv6vIfWfAkN6
L7o48nnxKekEjkAKNiJBkwBht77BxIsSlQ97v9br36B7Nivbpi1XZd5CkPcQ/GodR4O+u+Z0P3dd
A0r+/181mdBmNQSuojlQ1yKsTT90MpBoD9IbZjdE+sBPoBIKtYMnvl7ntI2I8XRfVA1UVBKiMQMX
7O/fYFDbMmgrKTqFow1ezHUrj9DX02sr+wO+DVn46NQ7vQ8w0OqOHsaleOWtrw7C3DnA9kU3aPQb
wET1+89I3TSAK0+PsCmXTrga5TxQQduTp2+vzIFxM/zXC3950uSF9bKtAVaBYxSMfKuN7rXkymCf
tBuspRdsReuNbXqIVlflanOvyF0djRx0OhUX1e+vGGh+VvRSGpzCYG9YJ9h0wWjDSDVILODPLznH
9cIj4Z9njXvol0ZD7UhlOKQQ27RKgZ38HFaEOYVPfbTr+g+LK0bCzVDERMHuc/QI7Z0uvWCBqNIp
jY/cRpWEfKOgtLvyvc5B0i8//77ZoQAf4sAf/6NPttWaPovgZVF6iNLW9oczXG8DzVLPzftay2Vu
yY9Q1H8eNdlPC9PKC78xo0NIktq4rlhUCX61Sj/G2J3hdneEOP38enMECOnrQycHct1UWlPjSH2g
UqbS8In/aApCzyBnIQtIjFeh/og8yXbil1YZ1hpLT8aXb+TmR+lAxm4JDfooSc+q6G3IQfv5580i
ElhBwiuQJGqTadCF0BOYlYl6cBIyZRGbtR3p91J29L2zB/vRQbMmmKcqeOz8k2GiHsfbpEMxIjrG
xidjsazsxL+CSMz2g7/+pulZgLWZXikC7ERdXBT+Wy73q6pEz51QqUXluiQatUQ1JGjJFtlBWZqb
ZsuPcvy1B3wQVP3K0V3CbbMrh8bsBALYgsgCOZBa/ftSQtsyJHqAxhzTsyB4Iz6g0o/YnCGiQAVw
9RieqW44g/953GTqOGZX+HmfZoehlZaleSe1T1qJqNYDtThe9dabXYgQTHC54szHY/v7yzXkNDQw
YP/X0U28NbSI+zJauNurGsn59/rnSZNhFNVqEEuJdhKZkYZ7i0iYmw6lDIxp3AmvTPBrrzUZRJOU
Pbl3asw1KrjomALusAf3hwt0Yp2DvQqSHcmRGMxXwXvrEnBn6mPcQ8lV+2qq2CyyAAUEv1uok5C3
J3txVxZCoYdlNOKNfgRwAK1ZA/T1b29pVMTabhHYtXuHMEbbNJ58DWgZB3Z63n19/Di/vxwFSdaG
wtCiVKbFofxyogfUeZF68XSJRIGjAncsJ+M2ubLDz35uEixIRsHyA9ui708V2pQOlROkh5pMTmoY
kL0syW18zAZtr4X+levW7CL953Gfte2Xl1RLTxkajWtkUO0h53MnoHAyOm7v453AueZVM/84OPHQ
s7AhnKq/6Z2FQxa48KaMDRcuQCJOMPYEUHz0JFdvIfMbNkls/3neZD7jDFclZi+jleakgAipVBbg
3affB/mOdUZyAE5tTKy8KreYtlWWSm5JvfbBqjBFGnXPcXPlvkBY58zM0klGAz6R1NEp7/s3rvQk
r1riWe+di/f4SJFMzbobyFr3bbe0aSX162JEaTfiQj3z//V26b/FbwjpiLKm+3j3q/lFkukB3166
TlV/E97WwupIa1oeybaprT3EtwPt9BeCHyS2f5uE1FsFXMAW36pDVm/0/TqmDZkM0mJM3eyKfNnH
2bqkl0hnSipOhUazT4DIL9402aXv/7jS76E85dpNUp4tXOeE8E3TUYvYPoF6v8vojyK8WMY+j+5U
406zzkryi3BJKV+p4dLvjpa80uJzfWmJFKtv03abmDTn7P7oF4tH4T7Z1mtlC4zf7fLFMOBJi08i
yZyLNrgjErV5actXYtbgwkjO0kH4N9woPoSXwI5fH7GiqN9pVa5N2pEr01yl3WIgaXAdaLvIoz++
TaCrYUWB07G2xIZ3IJpKXiThwj8CjMWX8iKBnD4rQLlFuCjJ+rxRH8EOl9FLfywe/L2lbNuX/CBj
6u7CQVhm8iJEXv/RC08wdcr39ig1/O/mt/KMVwWfcIGvu5cv2/fiQXmOhEWh7Yp8RQ63dQv1NT8E
J5R1wTreh6/lK168e+sWTIO2qrYcduUG7pn+ki7C1drZtBt+a2Ta6T7f6IKtNWvxHapseibKAL4N
g5U4y+7ZXw3PFWE79D3bFwZ3jD0gXXIb75tTsIY5KD40q2gd3sTkZkkHcrvxDrfjfUHfsd8bwz3g
sf+O9wr6mExiuKRNch88yDv19M6celQO+QLpDt31blgq9S154yAJv5tt8Rzp+xpCPwYiwi76aBba
KyhJBmu2WGfDqYuXnbAC4HiUMNk5NGfjyR0zo31aH8S/W9CX7GyZEi2OJ09nqyLrlFzuvbd9aJ+7
AHHHwjub96ArhIEvwPltmHryPRbTd9JdldvO/d/lsMbu2VvgUP/XwgfbDo7l3VbaQVq4Me8TfZGF
y2yfPppkFNvxg3kvb4KNuHFPxmN0/EgRTwSbRLWdX/k6wGZmkZp2uFbt9z84hD2LNwTD1+GieK8f
yBAOQCF+R2e1wtt5h8vx4OJ2j4uGneCfgl1/Wy/dfWn/8o4BefIVxgu2sFXsRReuvJWCOObVU1DL
2sn+8mBt5d81zJ5lRrT2m78mMjtcFwvpSM+UJm63Kd7ytWeHZN2f+mdTPFTDIuRqIu0086Zx191g
u/XKICsiXTX0H6EL0fKPDsxjXbpLHTsEJrQ2VrLiz2/lX73eu96mbjaWd8S6VKWA7uyyXBZPlLLx
Y3QWH4NjsPcf2528NXbiVtujpK0uESN7wb3VVs7ZjbB5w217ad5YG6zNDvts469FOz/w7/Tayv/D
5efiHdVtAT30LCACufTrt+ZySf8O70i/yA2H+Z8s3WRdAa5EOL5cuuopJdT7FnGrAiqR36bDjSWs
0r/4hQr5ohjGALu2PEb3lrTzqfyXxr754CP9yT27ewUiYx9cYp3yWN65yoqo4WJTnjRl7dz4ih2K
y34rNSv3pLU7VNqJ7XBLuOSJ/dHa6r1DzIwt3qRrICiSz9072a4FYtoX7h8tfg4f0ofoXCyIJexs
01qj4fJsZpjW73NnmYTjvKmOBMarB6XZCsYhubjZPruIN6ZxDo7DnaTYAjHcW+AVXFV8Z7l0Fh/1
tt5aV7ohnxaj03rl66kyaSoqeioMupsifzY2jrrOyi1gOXr2HORTjv/UxL2wwF2XM8Y89yCcZpnu
dDb38LbN38o4sDUBVee+xqRWgWtZrTJSf9wDWxkbQjTGUC8a3E246Vh1dkfCLR7hI1VIcDCV7jAP
Kful6GRrnaAlpHF7oyNYTmnWsnelaPlkF/z0qpOOgGZmhZBULt3F1ls23q0DsAkCXZECmIScHgSj
W9bGGTzgrRKd1lmBL4TWWAVMV4lf9AVl9XPlPFc4fx38Sa1qRFFlSiL5fqOafrSl00hU+RQvs6WF
V8r0mbxdGZdQbn0kYVBITSvjyh2aLKULeOhrBWv/tlwQd7cyOdqE1j3lbraMwxCHQ/K7UxKdhNcx
57plWxibBYW0AvsXQKdCR13BrFgiFFpUtbOQsKMOOu0+V4xtFBjXLvfzY4T1oYbVBR6nk5uqo+eu
AV3oUxJZaO22TQb8EiTPrmTnj0QnU1Rw48QT39kT8LLpcP6Hy4eGe4yttQoRx7RhYRChbTa0IErZ
ljwy3UexW8oClYrN2JAwK2NXpt413cpc4cqcBfnCNAZgYjLjzKYKZcnI6bj2q1BT2fxva8T+xaJz
lim+maEqrohULK29Z4yOmrKEw2S40Y1zJJLHGzy1FDc/T7m5jjdGuYAXn+mK4vSCXYpylukOptSD
d8/dpMhwgEiUfXUankQan2D5UEEJNig5bUz3ytPnB4SWnALvCSvGycdU81iL0gJv+apetJyLtXKm
8dqwhbfBmyweiuRatPfczUg3IcFbgH4W4tPvVbMbpBLJFVIwAlEpMSDurS/fIByCv4Fp+89jO/cs
Y3wU2BBF+r9kSpidWHmEaQ/I6ngJ7jZcuvucq8qic4srC2NuXRC4ApWKFQ3TdRzqr3ew1JMivxaT
0XMmVrNRmOgUZ7arqz2SzyDE6cZpQKQCzcN+61/Z1PBpsL+PALwK4c1oycLNnhjKKF5byashQ3lv
74RgUWlrz/jlJItOcbCgaBeacEMWl01AVbIWFH9JYBiyae5tLuVvXJ9i9QG2BPmfZMg/ZYPNehW1
e59muCOYq04sF6Zk2Ir7puPJgkK+dJZ4vg3yjeT61LY8qHspcqJ0yIBwEUuHV8DSWWELAlVIuxgC
m3ABvw9xxuFo1UGfkgsovxdlvVVJS3QAL9y2ulOS87hbwxMUYFdIbVnQSS8f6ZGVypXb/eya/fpD
JpPY6sMhzx3304xX1ZNtCgvIgqkMv4ThNCNkL9VTEZOQgisEU+DnaT23aE00RUjSUeKTJvp9GPTK
SKRQg0YHbF725Hed3U9yxV3mfYr9cv3KSXUVG5vAE55X4XyvdJ/M2VEmjPU8KEUHEMjrhtErlpdt
dOWhyjiIk1n+DZCb3K8tPZGqIo3poXDBjyphmWK8GWbbJMVBRklWgFxL33/IqmKVQqOw4rPaqpgB
JbsxQ9wI0CunZGTq8oJeZazl64Qfa1juMstKyH87HytPMbmLM/iWSWVXvkhJERaPZnN1j5/5YoDh
rBxsTQEYp+i7JsWNqA4DML+MY6hOT5nY1YJu9/CnbPFoWYTJU0MU8rOzTWRY2/05yt5y55acAfHc
eVe2xbl+Cj/HAiCBEUBTdzqBhAr+XdmQgxD6G4wTd2pK7pnurVNqQPzlJDKXC8kkgNu5GyThJlDI
IwszNpB3DS5V9ydI/c0otf55Xs+1Cr/+rikuEhSNFgwaEqk22KeRv3Wks1QUvyOvHmEEzuhG3URJ
+FQXwa0x9Fu33IZAGv+NDfK33zFZ3ibt0zavRp4IBnreHtcnqE+kCTnZ5sobj9X8v+b4P19Cn3a2
3FJzGxN5c4LGZ4y6pgIoSb5OKfp45aJ/x3KiRpEWxvW+8QublZbGZ1fs7drMdj//mtkfw2kJpQFO
sPIZXfvlBPM1gtcdWQUrkvascBWTGRxBG+q7n58DyD3u1JP3RpeoaaPIHOD70x3xy6METO9lJaMr
G8rNfowsBO7XuCR6voibe7FycjivzipQ2kUcmHvZwYPaQ1RVDzYd1V7rlyiJlglJqlmE3SBHVtzj
3iO+w9DptOpG9qsteH0E7+N/ODvP5bixpNs+ESLgzV+gfLFYnu4PghRJeO/x9N+CZm6MVGKQETdm
prtHohrumDyZO9cOhQ+1KPZepCOINaDcKMtJkQuqSh4Vp+/UhQkQeKQCipXsjMroW0wp0M28RWrq
sGpDkUY5ajL4PEaoQ1VwZ0lr7ePyKEPz8lNoQfoLiPRVbCxqHSBQyYj0MASU09mAtZKZnAO48ZNJ
jOzlx7gfJm1DnfO7yDRdGCmq4RD0hSgOClyfJoAWwFZ+xtCEOa0KiqvsafTchFPCSwIZ9RI2x1JT
Nm1GpRKPKL8rdkKxq7HDzOwI+vHUHm5AGyIEKVVljmrRmJZrakVmB2jNoxsOTe9IClU2P8dWXQtl
jsqpgteGYNDAwzzpaYkgLzHyLC5SwYk61e8agXcY5oCchK0Qh9SfnoXwNUuR2IkR8capLROH3uBt
jH5dEf11PtQKqTzIQ5GwnWq9BibvJDhSdSdC2HJDO+NIAztLHqPVIMYzA2tTrUlfWiKQIu/36d7w
03Ug5SuJ/Bty/IlW6+vVvY660xWbXTwkc71LH9IJuwSeXWiyiwCVh1KGxeioKly+5JOhpmvJXJXD
Vq2uHdLBXrsmNafgtndy5pg3rLoB1EYMnIhPmAvXhB6HgcwMeuUGqKvbnooMQXKOu9TVBDU1qpd7
FUE2knLODNyUkiiLAfMX5mutjI5rUOYQdz0Ea3S2IjwwL8HB9MPr134IyB2ko7cT/HiFR6hWvSf8
K5GY9XE7A/M+iuD72NIH47WPPrV4nGW9ssqEcNalr8kuQjPfWCP0NwHxIAlGymVZ+/q7Hz6uHRat
TorXHdaGAO4sxnD8zNliRMKdUF0NgWXJrB8mbl3Z8BFMOnzxKJHDcdGeDlG68tOdXxaAsoaTElp3
E95gCnA4G4AZVkmn6CRP0l1cbzw3u8YahC4RPAxWBONrXf9euPLOwrfiaG6sRNwEBZlmly6X7Co0
kKpcYxulgPiCh2nysimzxgKHdDxck3ysDfqPjqE6LhpiuVoVFilCFC4e4wnu2V1jG8Y53msjdtlk
yAZxNsrykn4Nrj6IOCExsyYhbjGkc73adOokNgUEyPPxak105ImcbuXc/URTAs0NxN64rusr3OhZ
HDzlWfBbaZzFZLNpFwTelWNn7IM8R5cXd8DLaNGafsnDXl3Uz3SU2D6vFf3xBLLSJPL07c4iH+rR
NEIj19JF3Wl5e119Gxh6gppckn6pld09vnQosGdA4Yi7kV4WifEoA8iqGtLTGQNbVReyED+jV6ak
Y4jouccWDXDyKuXeQs12HutMXwVOJxT3oXEshngWWWwS6WeI7syNrsyYhtzNNL+nJ2+s8k4ogeHx
RsuICGjTm+EmJR08UCUI69Mg37EkoEAShHNHA2IpZUufn4iEiw7PMYbJxlkh7Je11c/YoFhhwDrW
gAT5hgw8CkITeoWKE2cAGZAjgyR6LHGWLM6VZdit+txrJnnNFPPyZ6qsQYSuvpw3Qj6Tsn4RNfnM
DUuc503+9cWqovkIEfx072EdOh58SYEmQQLCFFINePMheVFDcSVoqJeViJkz4IbB6ickB79j6Ksx
Ce/y5OIsXKgvEzMl6rBZFVAkaGRLLZhlWTNTOtReuH9Po1eHricSDiVzEj+9Hq8TFX748FKyaQQd
qd9iLvT0LAzLCr6kO2xaN1xhX5CXGO+2Gg0LHyPZU0vp7irxIbbqBRXCPVUryXzBxMhrtFmjE5eG
2OEBgWS06vkxqHZqHq4SkDppgKEJzQrZmkZZp4uUmc+vuCpMZ/hplkLwGDxMwVc4XlPitYnNTSfI
9Np7yghtb+7L0aXoS3tEcg1CYy5zBpQ8GQDlRWd0mM1Oo4RjJrO414DbOdF4pmhmUJYRPLyDc8dv
rkG9BGyDF2OB+cvk9aioWHJEmzHJbE/0D5T9MkG0Qz9cCAKmLxlkudaa1Vm5GrHvlq4dUe007wCT
bait0R5jbF3g/KlWQafvlzrmv52ewJR5V5L3UbBWnPsezWKjA4nsEuh5VroTUmtlIVW3fH9nDsbK
jdt9zzZXMBOGskOkEcLB89+8ZhnS/lLWr6Jgo9NW8lXbH6Cz5aArJfc1j65ZrpOtJqX5LP7KqmNV
r2N57Y9zYG/qM4NXE0NKErR0qJtpcosafVDDJcvw3Ql0PGdER4tpF0nCmRsPL5JfzkoFHJyCCDN3
90NjnEUhWyUjHe4FmVhSWPAjoSSN2rNYPI8UdSRkxA2CH4w1qURc3fIZxeGmBgOqhoC0Cw0HT4zV
k/4uLfuVhVO6RdJ2Wlrj+Lkd76XsOcW+daxNR5UZhKpkDxXFgohWhwfA0cj63wpmheguE2MvsH80
MVL24T1l7UuN1laFcTFAWLQ0SO7RsIgOMYl8KQm2rjXSYJqiSgd1N+bE9oFNl7tNMztpMMTsZs6u
4ENxjpb5RIAaJTuzhDt4Cp2PbzHRBKI2ULcThhr0fA3CKpw1uTnPvQ51PZojSt96FW3oekQy/zi6
x7cqa5EjNTJ1+HguVAaLK7mgcVG2xUYZu3UlAzYNNaeSXMfy41kyuLaKa2afYUufn30KDwjYwTfQ
upm0dtR0h14uHZAeTuc0yPNJjcItygYaa0aJIyO4mLykvHEsy3ou2M1wNZR4oQ/BVjHwNTS2QnFx
5aXRHobeust8eGT9wrTSyR5iIVkfUe8fskHBiD6xJT11XNVj7VyZLIVZIS9Et58VvOJQo4DSoyYr
tKWZMUeMg5/MWoq4KVA8JdMWFYaekiecRuoaNZLCMqUVqHnS4vjJyKgqmRFIfv+hDYXlUFKX0bN1
O2YroyLbL8WrYTDssucgWerY6B47Tv25L65qCVeOrFwbGBWlIVKhyVXVfWzLjVrdB5W/8qnZIIYh
+Mg2pBUucfRm9XBvO2VuTbK3k6C9pfF+KBZZLu4qZVmb9Tx0aXw4I9vq1PsK0LwCeMAPZKhgz532
KPl7WTz3cB28BO9SDTWdb+DKnm6oyEc6/hdFMk8y4lyJMWcGTtqS0PcwLAhoQRP3renO+5T+IEr0
IHonrx+jW6QD5W/YXqb+5FvgX7V7tCEdb12FVqJWtSNX/jXqNTt0hXnfgc+kPklwmdE/lLAxk95q
LhT+3VSaGVWwKQWV4trOCl8J1ujUKRwkRSHFHUm5m+ZXSEGhqq9mtJRM8thNOKv1O5W/JcN7172b
7VM9LGMgtYV8EaS9Wy+VJkA34vKz6UoU31rpSWtWRgMAlyaUtD5I/bJjZAscOkoJa6puwV7UebZ0
rjbYHR9RXQaP/UE6Z2/lh/UafvanBIOGi3iWz+JZuEJZPfZH9ZyybQW2NNiBa/ev5avyyRJ3Ga/6
Y31sX8fP7jDsGd/Gp/RgPJQn66E99tfmwMxpX+uT96s7Z8/dpbskcKPe+1d18oW3AfriRsBPSHOZ
ntNX77k7u2/B0/ihvpmPGW+AaO7anLWP5tBdhot0DZ6Ua/FMa5/5hhvMtf4Inlmzr/lH+lF+CM8+
JjAf9am7BM/1a3PRHqqz+xi+pB+MzDG0izf+Uj5JZ/+jeyMBUnz2l+yFjm/CSKrfj+VT9aaeUNlZ
78UbFjXU4t/o/ptqru/Wu5XbyrP03B2lX/47U/OqXuVrcxQ/w7m64mb7DzLj8lv4MQJQ/tV99pBI
A5sYQPg1fA6fY8Y/9L/cp/a1fUVdLX3yonhQOgcf+w/zkS3IuASP+a/hVD/nT95DzapDHbi1+bO/
ZHBrEHkhyL7pb8Zz85q+U3rrXsSr+GE9tnvhTeZ+8neTzwgULeWFRCnPIbyTaO0PfON99Fl8lnwi
bi1kDS4JeKe7s34hCekDO3rlBKNN/0f97D65GO1V8bvBHyDYY3X+Fb3CZhWe3E+JhULGcs3mH+LL
qlzKK6f+yOlswBbhjbfFDp08Fp9Excav8OAum1d+kv9Wr0Jgh8/uZ1zN4vfwOSAsehim3wS7yw7/
lr9Qzbfs4Nd4dXkp+qMR2u5V+VXPhK2/nP5Dl9JT+aTR51kiUO4Cwj3sBTTzXqCBJIUlUBjamTwr
p1b6rwYZg3n9pWseVN0lmRwepiN+AbPNaNhWWaTFemu6DYrGeTRxTnp2RWA8HpM3rWjaCMy5ahwx
4LE0FCwE58rgOvQP0baGDD1qyEZxZqZBKXk0OYzAPB7FY5c8uzTjGT6eYfWnRxwNUiCf6N3hfIqq
cc1kyS5+dZ22itncUr0h4N/l0jGHKFwQShE/CBG1d15k1pG45SxCwJ5kzWo6u5bNi9caMyveQECe
NEV+XsxcqPlSUc0FIsoSCLVa7YgcyZbS2VzM09Yk4EuXxOZQAAj2gk0MyBGUoliYO4HjWQqCjDLB
dPjuiuOoq7aOzTe+0JOeIvlUtItIOdQP85kaI4L3CY9KMP3HlIogjcPEx1Oa2R+72dRJHaQHjdI5
9Y0Yja+UL3WojH20mZjp5iaO33WpZa8KHcU05m7eTGDmLm8czWUDLwCx9LOEpa5qX1Kw2whFRr6k
0X0EyYkWHnjvmYFDdrMzC/EUNeWvYUFbNKg1mmAuscLCFs5HL5kRXnI+FF317OlEpd5xaienDafs
RZhLxYJXjgzZG7Lf6z5EVUDBkplsMhpIk6CYa9lnx6FM4SQt2qmSkhQd5gGanJj8RMo+XsU7z3Vn
5XCNFeaUCoaYs6OZVMupgldY1B6uCqpjn03MzJJdWegPov8oh2upP5P98e0cjUVP+CVihw7IQFA+
JpDidPDqhyVd3S4EBlNbTGjZyWKOL8Zui9PcYOMeHvOqJx8jUfmpiPRFCu6vvNhNot008Y1VyxKZ
6DCHJw/jEjX+lFH6PgP3Va3qz/TbTWpdGhRB9BuKcOLwwimubg7+uOeRTWn+/YVQmv+Q6bvRM2iD
L3ahYlAqQbswI4nkGxzDQEFJR8FdsP0XMkUy2ko4xKyhX0xJCPrKlhXDOqh+pZcqf0gQtyUeXZ6v
2FTo11RZpNVrp67k0KFVUFjI42ok+RS/1NqHQMjaR8/YppO2qTENkx23vq8IPUKfQo31KMmpo+jo
r1h4kBXavObQ2E3QQCoJtijIs8qLNhbORS3+txwFAg/fTfna+rA2V5rQLYzwqPkYO2j9WuvJPHp3
ZvtA07JjltWikdCZZTNNrucjaYHSepmqa+5gbEie9Ch18lAmKRPN6gnVTTkS3dvU2Dso5pI+fjFe
p5wrcozPyMn7PQu0gKU5Py901zwEdOlHTxJd61NWaLIWIsXoCMThgqIexpaAkezExDmbjNlZPVBN
FLlKsH7yfETlhVMQEnfk8bpQfTHL7sKCxaId5e4TjXmtF/6CqrA2BH9XBMqTnHGEao5e0M9NZmuA
oqDuCb9IWtaEQ31Hx6s3m9x4Pc7O5g/Z8Z8mwzSK/0gSawJEqqiD9mjqABB+1yppIPjJ3fJLGcqf
k+FG9GEKZsXRDbc5+o+i4qEwJnQ69j9Lqg2mC5ocGByTnUULIykJJR6BR/NqJvcpffLfT5efJstN
YcbtEPYUIixeK6ycMJh34wU0fNfMe1ZV8oP6TxoU/YeV4Hei/o93LONJmJqxHt2xmahVNGta5G/F
dFa8762L0FW2SBZibNi3Gkf0n3P1M6LAPdmdk1+X/E1YSouKiLpvc+74HQ9v8nKvAuWMhZEp2+mH
Kw25KGJz6xMNdi4WkyZ1T288rW94EBt2IcJXlo3llLqaMjR1UG1ljyNrPmuKbNocAqAI0/hPgsOU
lnbNCrkjerhJwVo+kDDsEULFFsD15rOLNm7tLUaVD1jA5mejVrTqoVhw7ialkzvV2Cy+/2xf6Qww
AYMJrE9Wx+LNQNUxZzWYGxRO0nkuwJ349Kv7/2ivhdL8/1m7/7jYzXDNjHpIfJ0OSczmWC+xOCOD
GgSU/39y0/tdb/unSoNqXwbFMxELb6pTXjYKCV7q+DoVD1rAqQ3DFQu9QUFuScwEjt8tqIvslIv1
ptmx6iodR07DcGLkPdOT91GzBlBoNzULRnA//fIYvCFoG1tWMA5hFGDJ5gjvQRUveWdjicHqIXFt
yyTCXEFTOUXQF7RjgwKSMHzRZYtsfBIBF7qfvf7Ck2tV5pAXG4tyouTg1FhGBf7A6bNfQEBp46XW
kseV1kZanENt/KFk9iWySAelRrUMJy9aCP9eo/Qqz1ulUFEUwYCAEwxUfElvxbTW/+5enPLAajrB
DoOMl1Ysvx95X0oidEkEe4gZGxyfG0lEQDei1IUEDDTLgi6jT5ceCy5Ne0Ub0elV73LMc6ieYZhB
14WFkO77O/hqAUEEjy2bomk0sd7s72EL8i0TCSWisZkMaPB5kMMXUl5x+4Mg4EvVhS5jdmcyJKnb
30QtrZImTD8B2Yu1UYn3gCWIqNQn0QdAr/R3RZrNSydJC+fx+8f8aor/ee2bxyy9JNSTtESMQF+y
PFWF2R1oxBqaTZf/cK0fH/RmULVt45VjAsBI6c+4o4h0pEHK0wD3TBiRh8DdFxQ4KtI8dPN8/5xf
QlX/fNCb5aX3G1nsmglzLrY7xdxn6bhpAe9oSbEOFHVrisjiX4UQzw9hSXThtxOjA4cU8q+eiRa8
teYaU98vc+qyZGPLvZeZaInQ/kpkYNH99mSCcluqfrr3r7+RMZnBIWoglfP3XPRkwZfK2gjvLP2q
tQ4AAEGQDviHTLlwBJg/rPpfsjR0ul/weYfcoKg3Y6KLqiEwPIs2mEy7d4+hu4eh5ZePnrwQOP6b
LhyZZVRaM7PJZnRb/Uclo2nCD4vQ70l+u05jYgLNUZJoRLltYk5VuTT0kiRyNF4Hb21xfB/oZu5X
8ezJrV+jYAUNqArufWlDubVSPjz5rh8b0uhzgRAuVu6/H0RfhTHoWiEiTP3MGFr//SEoClTBOEJH
xywv58hEiG0K0yGSFVoKjlL/w8rw9fVQUEJigDL5u7nyjyCmrnAbaXVknbGJnOWINzrfHuAEJ+rc
P/7oLvdbCPHP+54Um/+53u2iW3ednEEMzNDfGfuYA0zlv0bhvMxzUEnWTEVrWEf7qN1P2ti4TdY5
imsZ8I5X8Q0kZ6rjARhTQ9QClF9rT6AhhXZHVjI/PX3/LczpZd/erKkqAD8nsS6OnX9/DCGW9Sir
yvCO0uqokw0x013EeYgTw0dJMJ91iR3o3kLuAEjWG3ouJxhib9CWQZFpUiPoCDMAKhWptraaa1+d
kmZHvVVp+0Ve4yNF6dZNhPvSWnoCsKh0nNPcTZZAYk9moTTaZNUqcMJd6cMtJFupLA566l2n0jGl
UpJxXe8tptGAiCkaDEzXcAuiAkZxlDOYTk0GSyqp+oja81R/E9MjPmIzASNolyQNts2OlGBOVtMI
FW/4UxOnxi3QD2veInFN0D/7JLFAO8czbTxOdbLRoqnGpWKSasakr75OtcXU4qjUI5yPnISzEzgI
aGm7csjntZyvvv8ov1Wu33wU82apit0ir8UBPopVLbNkOzVmo/GvDBKv7Wecro17XnCZHRnHunaX
4ObUVWuLc29EUxUaChI0/qfR/CCw/GoeMU4AMGqgoxFZ/j1UCrHoS73AaJU4FvgFUgY2ORIQ7KZs
coHxw7T9ar3+83I3MislI3oShwSDAzpv8MlqX7Ju0sxK1ZWQ/vs3/uUs+OPRbkJZBSQztWWWSMjf
VfvsZYsS12Kp/mH7VH96JuXvVygKvhgnfYyljniEDNdGc9FU5pMbkt7RANMUs6RFd25Gjxz19xXA
Cd1F3GKcdWiTxRH0ycIE6xdky74JFlFfQE/7kJUSOqtIiUpe+EwU1pfBGCZQBGFeXil3fKahuGoD
WpoaMf4zBlsrY1TPGXXImhaAJsjnSkRZqutIiGjLRocwSMFeeh1/cjH66UXfZLCMtitEL/ejO8m4
Ip7BiGDSwML9+f57fgnbNuEnsNuTOqWx+O8XXQWJjsgEhm9QPCB77vXM0Uhh3JMuisfH0NtGYk8B
uqYUVjkAZAKmfz+qWDRmZKCHed5eg3Wl+lR61QbxirSlBp4X8VaI8o2wLnBElDCSkdGXTG5r39/9
V8gi3EKxs1ExIzLVWxjGmBSjGZdVeGco5MdRAC1V0pUIDdEMJRrZv4962LA9/HDZaQL/s+z8cdlp
9P6xUcqxnmhdQzLOpF0q23qh08KGo/YJ94R2UnrmfoIzfTkc/rjize7Tpk1quBOJI28s21NC2LEA
2K7Ttvf9s8nTDP7n2SYvElTxIhL8mwGh+7HeCz5caw0YnACFDY8SeJ901tXBCthH2LKDiPTP0IVe
r9K+3uDEFzTHPCrnU7bcd8lz1C+l7y6a/kPLXyO//anjaZr9393jzfvvIWO2bjqd1vRZbS1FCn5Q
PeVt+EgHlKrelfT+aNf8ZfgpVv1qZbfoVOa10K8t3nZdSH1Qp4PuJXsjWkxzs55b0rzT75r6CSlB
o6y+/xhfKoxFdPpTVkTSCZX+HmhSLfuplON6odlPu/1+Tefqr7vnjeMcjz9sIl+cP4nCRIU+CAJg
CAN/X6mUWdfTEJ5NBLhVdup4H/a/dBJSP0a12rQf3Xy9vy51cyyLy0THkxdfDQg2JEvQYb1Pem6V
4UT7hQG2rh2ol4reelKPRnhbetYwaxK6EfzcEdQ5P+VFcGS9ezNbULFqjFWlOKa1z5SP1j1M/yx/
UlnmH5ri0hWX0D2jgUP7Vxdop5IzlTAJvrerIwxEnJhR3u5eqh6Sq4LDpz+TYm0TCwd+cnCJHS7f
f9UvBhHPj3OobJEP+seHK7PcTJR9L9r7+d6MeBRSGwG8W8Me9CVjqEQN+f0Vv1g9ZIBuOMwDadf+
IazFqhyLkRHQDOmfiKXnIz5DqX/MfkK5fTmI/rjOzZf1MJgVEmEI9zWanQAUrX7xo92YqE6s/3A2
+urU+Ncz3UyNDO/TSOq4VuLvLPU9JR8fG+AfK1ou020q0IlAhaKnElw07jKI7sLEx6LYQ+pJWrb7
od8UzNUXo/pPet5N0NfJvlpAnQ/uOiM7iiHOygEpjuIu1fR5EZ3dYO0bYIQnNr9Kb+HrpJSe6nB6
VtsJnDJXoZ7dPxCWS9G95MOT3/eNemq8hYCLoNG9R+JTnD+GjzhkKdZVpoM6WejZtk9eFJVOQVqF
FpY8axAviR9KtzLAfooPuvRLJavgCurK0E/ICidCNUnldHzskDLFMkLElSfZVW/NghzjXB+8LqnA
hg0g9+jxKNXt0GrbUDRmQn2RtGrlReNJqVPb8zU7b1e1YG1KlaZhYrDRzBxRTVdmHB/I/RtTjdbN
lxJ2rkK+jS3xTjCxUWWHiEyMlXH4aE9GihbWRBiarAJ6NkoMgMlDppRGaIdaonkeKdySupTgPuv4
qAbMfsqtE/p1KvNOZWppGFeD99mKm1HJNxIf11QkmFUPcaBvynBVi89TB2LKasJaehrKlZHBYS5E
R8kmfWnUIU50z9ZL314HU9mr/fhg0SWP+xWkXHcOE4Q3rdGyxZmT2pXVbvMWxDCFcUyJi3hSFP60
8n8RYvwFY7wJ6gXJHXxN87PpDFF2S9cU4R18jApyCO8o5+gnBbDShvxDPEii469xrIO2pJHFNHVy
PzqZ+FsoCb8GyS4s42tBFPzkX8I778E7Sb/kpTQrHko0FGhvBIAB6rhWP/kddV4/dVthZc6lff3s
3acL84DH86Jasd48ZffWKVxI/D3eJ3PcXOO1Ohfn0pG63jy9l1YSbl64BC9HByzyDLvvZQDqoZ+h
2T91i2RBt/oGQ919grLTrrfq2toJDuXoGQfeQ7Iu1uKiBs/AsEavsUEese4W43ZcIljIURkMDhTQ
mbzP1vICLp6Dg8MDW86iWQubdi7NiWj3ysHfxav8Gl+l8IeVV52Sqf/b7P59ndOy8UeoyAYed2FR
xNeG6rdsB6cUrQo6WnuSXn6a3Sz7HN+tCyyCk2T7F2mr7JVzvQ6u7sp6QVn4KJ+LCafAmEUf7kR3
3WL4FcSLDGVhuVB/Za0tbMKNcqClXlh8v23cHA5+37w+HWJRsSG/lsybm/caejHR/GfXB6wg79Sl
Ye9eJHsdAnVYt7a3w5JlOfeczSpYrPr7s+M67+/VD1ncmx6X/96Ehh7OmMIC6dZYU1TzSsRyNOUm
ziKVZWfX3YsMlf0axeb6lxDuAsd+dtp75UGap/PNcXX077bBw4Owfe/sVbRIne3qJz9JZTp/3XxX
Muf/u6ubgFzxBKHNDSW9bhcvi8C+9G+kqGb5Xnm8LIPCLreHdIWs3n5WNqZ93TifmHa/1UBHPryZ
Oddm338p+e8d/p+XdNvSabZjJQ0ZL0nd7fa7tfsM0IRi4na59pYHIsZsdhYfu+15hQO1bf6waKh/
x+P/vTpdeZTtWHL+wTT1/eCHbS7BMSvnD0+7xWWRLHEiWnygRlBpNqBlwfHPH4lzkNeH1L67v/ft
Vb4T7VeGb27fO6tVZx/Fe1gmPzXD6X/HJP/cm3SzLwu+LFdlIDN8nnb9bNfu317MDcunA1sHyTqL
Tm2/qfM3bzXORn/+ojrJHPn2xrM/ZHA4Tvt2KZaevT79Wt7dm1vRRhm8oqVsI9s+zTEPVQPUI9qf
vQUf9uTef0YL/e3oLVbHh++/8Q0o6d8nudkSfMWNJD1gyHXHB3SP92zry/24fmP0+bPL2nw+HcT1
uERNPX9M7WnB24Sr60pYe7PYKR6l9ff387tO9M8U+N9Xvy1rZi3dxb41TYEHtqJJcGcBV8oc3pzw
Om+dx9zGMcHeXH3bev7c/jQFtb+3yH/fx02OKJqqFDpmBlfzCjGHoAn2gFPYyiyw8720lbbQiS60
pNlWPl+3+Txx5MPHuCQgvHsVNr6tbjvBwfvnMXfO/hxevR07vTpbeQtKMPuzb59jJ3a2378188uF
44+3Nv3+HxtCZkYq4mfe2oO/zmzDfhHnL2Dd7WaXQrPa79TN7slPnJcdYzJ7gQ6zH+3TKX1s7e5A
MWJxB23zWbWXH+hI7GZ58ezD4TCXn6hk5fY8tFczmgR2mj373JAJWTVv8dWbNfbR/VhZM4hBc3Sg
nw6aLnuwm9W7/EPuU//7dPfvV5k2xD+eT40KPaG1n1FKF90imnOD7da6pyXi0jSz9d5YvCHHzOwX
ZbZYn061NUOafDBOH+1jD2TIXRweh9k97XrNbONuz9H5k6/w8Y6ybnX89OCu2ABWl0YAOSZ0wt37
95/n6y3vj88zLbR/3L4S6GbgF9y+vHsi1kHNeb/js0gMo8xZf+gX/Y7p5R1YtRTnKtoAidhg0EfM
fhgo8teLqqKJmoYFi3wLUs5FHK3diIFSL3aiY272yQYM1+kknSBHzfr5PJsxRNNlZxfb0Pn+NYAV
/Gp/oxb9/65+M0yjcexFYVo2ha12pmPpQmny/WVcB7TXzvfBlhdzYtYZ9lO/qIGQOU/puoDW1pwu
8gfy6DvZSU4v1YO1R16+bhuMOOzx/NAuZt18t2D1hbyzMe4/9GZtztRDj8sARc57iQHvbsfQ0fEw
WLV289wgPxhtZfdo3zmyvYGDZb+XU2NCtzquktlm7h2ocvQOni6x/axt7l+lnc9nGd7OwpqJfA43
59AOE9t57mb6ft7N7h3kJUz5F9bs1SdqF0jYe+zClsfBjun8B+y4rB6PZukQP/DHCW682Sex5CWf
ff+arS+iQ+Av/3vLN5PFaGO3KafJsq3mpLmxSLBfrMVeWTHalmDqtpfqemGiF7bgROHyNEUZ/eoU
ORhXs7nWykrA48E+xdtfLPnx6Nw9Gg6J7dFG5Lk9NAu01CwLZE8Om3N6DF94MxuRTSx1gkW6zB3r
wDNm5qKjbuK8u85DPts+0atli7QToiCU4HU1zjFenuMdK6IjrI/bn8JM+est+n9v4WbO9bnSx57P
SC/mohOcCjtY7dfW/ekwng4oquxnBnvpXD+9PYeMd8xGfjhs3YBA/rtmGaJisDChPbpNggsGGVU3
4TPUiy2y97vMthZvqu6ki2yDZJL+vZaM8kyyi5fgGJ6JadaWYznL5Ty11UX9kig4WjnpfXbYqKmd
7IMFyxXwtBn2C85ZfoyP+fLIYvv96LnRFf3ntlHMEKHjUUqp/mYDHFpxTGR6AK/besG5cPZSvhMY
Bzb7yV5aXdw1f8kX7sMb7L4Fzbdrk5rNWj3UsEtax9o9PlNqZ3Dcb0rnk6ZMh0wA6l8mT3AebNG0
V8E+Oa9IZn/68/PnTynHL9eYP+//Zo0ZkXt1wbQVjnuKjtW8O+624yIjNnt7u2DRZH+QE9PXy3Ch
vGXO6cO9s14PdwhWbH/1bB1Tu3qiIBnb6Dztfr4hN8gzhMvB32vvP7zrL4OdP+/1Zqa2rTTQDMl6
mLO/UtJc7HRnvTiZ62lnFteH3pkPM+dK8HCMUHL8tB7f1Mr//dY3c8Sr+8AvPS29ZvOdZe/eimWz
CwitTwr/69mdKLzY6nw/zF9CssXmLrFfxll4aGd7wb6sx619EpxD9uvwfH+/iTfz+2d99stMToJI
XNQ/Xk7q+xoSss263G49lfWmtr1l6wzeTLcfn4s1w2QKGYiJqAJsg8p5SLblrN9vaThzzFO8w7RK
tOnYeNfe2bGX5/D4yV83DmdytszUnlvLexi1q3O8/GzsgYW+nrXP30+JL6MrOLHYLDAfODDeTAl3
zGo9F0solg/WAs+uz2pjXaR9cO8VZCNp+rOTo7byNtpCsY21Nutn1bWyUcXPWWNJ6D9IS3fBDFn1
25atfeMvpFW3A39A7JIs5UX+gmHZdlxpi5hVOl3Q8HTp7rJZEDnqQjjWn+JeXKSbcKkfjZn2oC3p
i1Tm6YbetU26UR/de1Y5kg/hNti790i9hlV6FA4/rWjGV9v3pBwhn69LkngLwhc8pTHDPkiuwp7M
4JHuyqXxPk5dU2wz+O/Rt1LHdhBMPT6sGB39YAiLsAnz0I/bLcKXzTDOdfTNtFUu6QXYQUUDB0pa
VXlLL8Y2fSRZMWOo/B9h57HkOJZs2y+CGbSYQlOTQRFiAgtFgiAAQquvfwv9JnWzyzonbd1WXZkR
JHCO+/bta6/FvezF7Fza1sed3aOA9fGTGeJ9mNetMgehQqvsyK0XTDHOYgCngb9vV3cz+rBECj33
K/0gstlOWQi20bFIiHCLDbtO//vZAE723zWNwWdCXI9pYDRU5g/tH7XdcJtuiqEU6Zl9xGYdqa5I
WoT8Y1iwQFyVCDviyPiSdfv2mWjeY8VnQ7ywlPFgU+FZ+/ZUbEw4tKajVS7/T908MgdKqFOMIMPM
ruyBYrDJxpKNXgap6jbG+sYH0cQhGCjGo09YnSJbWQV5rR/mxNtDeFmH15P92R3cumknQPBrWCBx
WHeNXWzBqqu8WRSirWOuRQrNt1vA2g2UytjLv+/Hqgr1l5mR0LvdRn6xEI8YkIjXaFG+qQlLMDbE
VExi2+iJSul1rNiiZ0q/6hMDhAfFoiy3JKKyTHwjPeybVL0YN8roD299wiBiGdUsX42PTT2sMyUs
K0bhgXUPEJtMP77Myyd8ZDhvXG0XbfrPsdinwi7SXUt3yB4h5ulub6bdsQKi8V1yl2r0W5VDZvR9
sJ+1nzSuwt7BpXgzWQAsgomlZr4BqArTLr957bz+w7KfIHywVoQEbWYBpOn7i3YsyKLCuZK5T8Ot
NRsUcNHbU+Uil7YB7UX1xsqUcITnOtekBUTVd+WtLm3NWug1P5bb6aTZeeoYDh1hZMEg24nuseo8
mi6kRvG5HbXVBPgUZMkb28mN5OaqgxXt5sDwRSGP2VrsfGVJ+aXJ53JkodfuWOY6sS7Kgkya++pV
WpEtWxwloB4snT3te7FlXjGfOeboMf8Slhh6xfUwfqQvI3FR7P6Rs1Busmk7NksUzxrMrQwR9dWC
S3i6R6HIsn3sEvzFRGthxK4ReZbl4NGSpsXwOCrFhQ3aHgIDj924z2aklxPt8/0k2uIupwfeZ8ea
ZwaDKbFuZLwlLtCNqfL1CLqBo0KVpY6MWF93MyEkxum5xNmWnR6QSo+p5rGv/YRLvJpGL/tNJRAm
vm4sPPL08mlR9G55zp+Mz6B5eMJnSeIpHAnG4s7ECfqWSavomHGnjL6Ur1iBUmazqT0cih1MirJ1
Bn1l7s0L/60pnYQPpZ38jhxeULWgp2VX5lu+srZGPBkwVDZcGLNYd2f8Ui7Er/c7AuyF4iKynrd6
7HO2yKBIn5ste9HF6OHVkHk1njsDCJHkyvtbE9brB21q6zAMFCMupPnMKhW7iAjuc2IyEi0bou9x
eJFMXmmXHrsmg9Egw8s29hxh7J6o+1wi6MvWzaBn4oVg1NjCB5QSc1XzlkAhebk/XAxjnJr8k5zo
OTf/whKGOsHeU7RPeIDfU7IYeSUBT9Pnv1mpl3WeYPraa8yTyoPdBqxT8LkqDAk3sxJ8GTG9CXb0
bRROmtsQU/rRV37bdVsteFiqz2qyY0KgqU0UkMq8EIlTn5OvZOJttZ/c+bQXBQvgLKj74nr61F97
qBejMxDg4Pay3Z+q2BnQW0UgwX3s3dCrO6d5BoXlPGuPb4Odnmj7gAWyxZKnXaD/pDesrGyHe5Fs
A7hKdbu27Pg3f/gN2Vgv/Yn1xen8v4/1fyveSV+cmfiAuBjJ/1FFVsK9EfRRe5zNjzK1E3mtNEHc
Btln+fT0eNm+PFgWks8Z56DX9g7MCwMXD2a9hag6TwY7oXiCEMSvDOOifYu/HrdQ/cFky7Ogo67H
SMvMWzjCoEiG1g/z6efTFT+wf+SoXlvtvfplJfl//1b/JugaMph/0SJPlgSWP+q9eyfftA6v4xlP
nvCms8a2rYPCWELNBiTYRHYOIsgdYh+nUhWOlBRt6Q0BkiR+5pgkminIsQK+sGD1v3+yf5MhZ4O+
NNMZSRm2/hBUtSbpxpYdl3P0a1jL22oQ7SlaET6jhBWbV3x4OJZ/aiGIWCMMspB3NnKKKyfcotrE
cVg9VnTZ2onHzZKY39nqS7yU1/mvljul8ZfPEfP8v1z6JETDyCKrzwAS+38vfSl6CE9tnMkVNAog
H2DjnEZMX5gAP7rCFsTVJLn3xi7W8HS4LO70zvoqylai5Ro/Fkvnr9QF2i4XbFbTHl+MIOLa4z/Z
tmPzYvrubgHokLi7KCEDnqhzhRa4MZGvdgGYnH383Gk6e3gTYUYfmr2oOzGYTraTuRag6DUye3Yf
7WPJ9l0+rkppMRZbyWd1T/h+iOCNglEMO9WhTFCEpUABJmZembm05nWyaNBhYCBBaQaVwnRScfO9
yTYwoXwsryp2O0B8P06Fq8wLxJs8xdWLEX7PDfQjfRgJZ8pB+9JIzJrdXTab9+baCDVOLXpg2ZVk
7KZAx20dhqVOqi/4kIC4T5OlIUgJT/bfV5rqjPoWYkHdh4oaqFFY3r95MJmL5vJJobhlOdHwOCJl
xemht9d2lS5vmtdq3xFcTFLaWw+ewLN2zXLT6SuxOGn1y1R99QOZrfSpE6uwh1wNMITz3iqjrXHs
mrZ2lS1b+KTA7FviXH3MURfCOLXzuIJJLUZODyB/c2u84YCBngROdxod4mNZh4nurviOG/O9eOnO
ugUgGBiDA5mKjdTaXHBqC10YgycJJ8sTyn32DcXCei8GBwJA0nuJxW4Oun+8HffwwjmUZ1k2AaOH
P8VlkZxoUNNvYy9ly8qyS6C91EnOCJKYUTfEljYYRhA6tvrNIZle1dNtnSCT8RPJQH5+M9FBDnuW
tqixLehoy/bUH9Uv+U3+YTOFL9mYkehW79R7DYgN0VOOMHi0grK2f+aOQUFkuhJfmOX0lo3Aan1w
GoBUKlKve4T3lhI/ME7xLQBiVkHGfQWrrhaBOrp0dk+ij8O74I2ar91trjfhm2fOsgBJQBfazCyO
xE105/4tvyoLiqNkAbVJePokgXLX33d6ThAxS+GUeI7x9AWXNPp4JTD0hMUVchk9fvTVYDrwTHpn
KF2NE2PLYpyCklg7MMdi2beutJ6dtvwWzhpsNIS83NHPQIcexvxv/e9DTf4X1dqAHwiO2QAt+V80
5jrqGoxR8eN822o/vadx/wEnoyaMfN2lqrNb35S5JbNFxEHngboXT/1r+9fjaj7W/5ip/J+f44/L
TE0MQdeE5HHWz3EMFcmLf3TrOCMOduUl+TFWGQcoWxDoHDXTRXGPfzW9pp+3n/EEvmEBqsrl9De/
R8URIBvwIgxbMdS3xt+2JbR5+Pvnj6pagHpFbgI8RX/8qFZTJAlUreQcL5q1YgUg1R+Aexyts6eV
4UvN6g4NfZaCrZcpJMx5Y2yBVHx1S6Au0xZOUPbwlBdpmR5a8gPW1WjjzxXXxu/jJ8P+sig+sNym
HyPe23MMiz1MNuOqJsjj4UJW25R/UQGN+Qf+8xeaDY//v4pgC4t//o/2UKgaRB4zSc7Sjs9+8vUz
WcQUX+TawgKuQ+tN863eL3b1YJcDS+4uNVgW8A2QReRZNH0/z3PkM65Hf9V35ULtCPr2srUZWgs2
jpERN0KATUH1S199yZ16wUYSJfI98R5rnPqr6kw45Eb5yTcY1K2FEE4+8LDxOgc3VAF5qifNod7y
4oA9gw/5L5Yq/CX/9glAGFJZDpMt/c8FmEqvlE6vjTtfqYpdYU9+40nMtzR5NbksiBVXDapH6tw/
Fb8qD5Hl1Nxv95l5MG5u4eBPu/ZaLIYOZ4w7FeG0LhbcgAR7BPflxIvD0/CGx+52eYaE7MAs33W0
KvadLCfQtABTgud5TmkBwYyewBVEJ3CqaJnoPirg3XurDSpx/2xeSIWRPYXdbUoPoPpgGN6JbAFF
oXp8PYKdJr56yS6CTUBTYZe/FZQMwmKWauXeTvpR3KekMI/eRMDEMn/p6EXgxB21yea5TI7MhC2P
tnr0YXLZzU69LYQXeWHO54CwTB+2cNUrtzlwasZ92Djit/gmfT6PtRoWBLPojsGJNrpaEqTLYlu7
wm8N78uBKvOL6iPYjy/zI92wk5ES+cBM686x694Xkb6Ijqq/NMMnbT6F/db8hr7X2DKTizxyUjBl
Tuk/+B+/IKzMD+7vc3zAPEmUR8PE30+3bWR3v9blvi/fUSsSp9jgpbTlg4jzUbHrEOGBs90hDv3z
vgcohk8SrFJRXMb1/RsT1JW/8C8PlvkfZeXPV0uenymDpQhR/89Z8o9Xy5IsiwXX8nGuOJbGbaF6
1H2RsL5pq0Ly2yQsR6fA7EbELT4zWgsZL7cTPUL5sTQqj30a9mZiR65WwKDkyKMTNeqQ/6KcgBco
jIhijxXzYTflfo9Rq3WKyDbYootsNkYlJ+7CVFxJ+TohqvCavEv9nlT5aFm+pK1dMUO5RhBppl0x
7S2LRzFm4gXIgDIjWkWwUg1HH3HqeZmw7/NVzK2IzgAYCw5WObikHiYFPBUX7gqmZECCmuAAnsOH
3rV+I3E2rB7shFMl3l2p3I1s5uSYpTPYKyzQeBEBIOJGW09y2Av+CORHcuSTuZcLHxDLMPpJ56jn
uXDkEIiD0vANgbUhh/6fvIBkOlqsJFB7Cqpud0bvGOa5RErYROr+/qFi5lPtxPKhKXTDlb/4zs09
2GO86PjXiA67dGvwmopLOlC1xz7Zf+pTCPWB/80+T01kQmHHb9HldgHoEzFuRJN6HbcPGu+zeeWg
GBnHQT7fmiSW7DD5Z78QydTFcyv3rvBKyzpds+8mjNkupd7wCU/ncSW+ZPQIK6SYEN00cXjvNNNv
doVsF3vla9rez/fS7yF7Ka6mLmT+jgYUmm3+UKQbHvpGPHrlaQKLaWsB3a6m2vViOFQkuieruj80
6ibJXMqfGQ1bLuQmwGWbXlJKcxQGoBhkZTjKNWs9KkpQL62wtGYEWop738YSSdXHRwqL7JjGwKns
lkCULVsjWFbkxFa20GqqLTXWAJtqsuXas8aFgQqDostjnPodKvEc+FKeZO0F8W9u9tkey4IE2FYF
lZNsl3230WEKXSj2aLVbzQF6QzxTbvmIIryVI6wb/J9YrUZh0d8DA+boew5Cs3HHd+laMn64lt+C
4ZQN34uCEhDy+FjPZYw083xJmU8LqDsON+5t8uEElEC6G3987IZLFG2QbnpymTiWUR46NA9Pmuxc
/Kxav7jzwT3dBrAU44zWJbL2Kb4Nz8XT8lrO43TYtxMGUiyayrG8HVNmXhpsvzcpXwKOgcUYM5+O
3PiVe52vjbVR6j6tWbdmoAQAfLX7IgNXdF/VNbFLLsBDwJBU51DqEnlplqdbckbXmhdf2s1NWmGC
vWH1ZPOAwvhDW/EgdgYvuBO7OcZuxSugZT1ckT3Ah9PRm8Wu2IDaDXnCOEvgnIr/6WG0ZGdpm/6+
x3lQK4i/qwKUX7mfDJdfubrG2XJAF6sCOpQU2xuNHo4a6zBSBm9ppKBtVc9Q3umyOy6az4x9wwb1
1wWxI0BMzOzn+clJD9WD+cD9Hc3cehyMt+JtOD00txBtFjn7n55u4frYJx/UF8qFlSI1NJ88qZ6G
OP/e/yjb5oVln8JYD5hw46X6Ui/nu3Y9M4kAy2VOrPlsEcc+rYv2m+g+STwlmBbQs37Dr4LwsxL4
iD7Q1FmHe5yU8/2K7XDqbXnFyl5yewOrYo5bSHHow+eBHmvLZ1zpKzoh3hplZdBkvKB85E9W94JB
2Def8SvdW+t3l/tXfdUWpAZl+DjPMtfeFjLnmamxyXe2rCpXG/yStyHalCgU2fCiVCA9D/mZd6Wl
wL/ZZurwEs+auw+Yh+yi/OmrCEm8BK09CeiKdOqD7PaDw4ZjI9vdQnkt9o8ZcAghTNobKJWmp8u2
+Pr8UrkkK7cjhIEhxYrlQ0Wh+FpTPuU7+ig08NJwIR5mNDJAHqQVzbnyQ6dDWRYLdi6vOwsGpC1F
v8rTfzwXMZPScWMZAczDY3E7RpFdnbtkz0mAZzii1VIDJqMiTP101cj+vaFFdyXEPDMordnTTQyK
Mz9bQcSWWM+wYXv75bZt39ou1MgVPJQnliMhtWadX5HaBkFNd5qtAjiJkdSX9FyL3R5Has2ns7pI
/QlKm+53xb5jFZimlz1RcdvMwOft7TTiztWw1arvEFF58wjwAoCoevKa3ov+mH9n3sRkAxVLUBnZ
z9hVlm3tFQxC3m4csZt2Y23rZgkhj+cnq5fjQjgJGCis4EERe3N7Ro7caS9D91nun6/4oqsSIdyd
IJU0a0nvnRs/oGTZsCbpnueEKGQEaZnxHn0o74OEfrJsbp/WV9LY4ywXtlnA3SxKTqJ6/bLLneJo
/si/uRGKvEZskykIn55lfKFyDPx3wWfuAsK2rNewDuFtpVZgNMHjEaKPWfEni0o1r6jNmj0zWDVh
BRZDF6I+1/CCL35OjzTAs2z59iLg3XPEmpOLoBZfdckxbgyevPnqV6zLcON5rO0HRLbn7rkX9jxz
3aERwu5J7Y806HP7Nz+J4j1YhORgkp8/o3W8wRjrTnq6UbfNm3bEQmLmCzxlmnWd9QieCtmhKyAo
RsDSYXhGd+D3gd1h/DRvVk4Ild1Gqyb/W3ur/ovFwiAenVZNwtwtSnMz948CTBvuhlhnd0RS4C03
L58/mO/McGNlbZkLNTvq9DSUtZFdiG7f77rdXMUQXAdx/RDHZ77TDrASVT0q8y14FKtS8JhBMZDJ
8lVTHuTnPqlcRIO0Dpk6ZcVWJ+dOtxmd6q5+lBP3ueGmZk7dkGQYZmNggZopQnVYtgS9ccF8KILD
XKV/rPLbmvQ/TssG/gEpgWRYWQ6FC7M31NC0XsQxaDi/TxYDqkW/STADTXZiIoUtIolDgZDQeTKh
Wqwyzye4oARc65333JexC2Ahj534tewd1fCqzmfjU1tJhxruYeRM+aJJD9y69xdZCpj9zeCUrwcM
xS8gV0LhJbgPoLjuHr0nl7Z+KVbMbIo84OBOzsiEYDBBmdrld7WPX4VzrPrah/yjQTnrbc65Kixq
B4U93U6beMsFx0Rkx4EiveuviESoLwZayUH+0Ii0/mbEIDyWyRVlB9D3+nlSXrJfmaRlGuUfIBbM
TG9HIHksJwjrSFiJd1/pFvHT7wyv4/flr1LD5iCexgSUus1/5pDa6SBE7mH7Jrz3z/DWc+w64krH
dbTpzrns03C0+7pBOUh/OUlTLwk5T4hEaxfN4AzFuiTb1+GHNiN2MGxkndkk42gHNff5dLXRg4x5
w8trhPGnQvbfVkmXWrLI9bdJXmJbr6hTIdBV66JilkCN5jfleRigIr804l98dP/Ro//sPcjN1Ug9
ZetKU/549Jt7zvJ53iRnCLTKzqyAmmKPoJ/1b3gXbhfeaAZ7fAPfGhOiPIhPFaho+/ZS6nPDGqUh
atAUB0RfEtX4Km7kT/O7n78YG/97tO7+w14vRrd4suJKAWlrL8I2SlxzIe6F3wZzGgix0e56N3mp
f/LPykkPzwVwCY3O10fLFIExntKX1DFODFalBSfCb7HNA8FnzlRttSUwRdlXw+RDoLEtbfkreuHa
0hbN5vn6v4Uw5V/lfRUNSjcVXdIMcz5J/nFSPDqhF4cJdLk4ci471H0IvI/Jrh8LAYZKQaP53G2e
yIuyI2sueOJ+o557kgoZfcVBcXffDB5/8t4y37yIG4j9oLnTZU6/wogFsKTqaQI93+tQeypnzs06
5uM2yXe9vEBXbAuMjSgLfUYO7DIR/LReppqDGq+yatlutafPXPDrScqK5CkdyPMVw2xtfKuUI6d+
rrqttrRoKQR/euMnrmdbL4lNgm9Om1RZy5rf1YuaG1ZFpvcweFme/ggQG7q1dCJqETz6k8XeoCzW
VHEGkOQ7X7cH4uAWXa1soZuXm+5IbobcXR/JdH2MLrtJcc04w9U4kA7p6RbzGnvPw33NcBHVgD9U
7r0oCTTodgL9qV/ma4L5KsOH0EWZabzku+IVFMxz3V0YP3yrlEs8loj8t3la+eC6/rzhNPpBs1dP
peoRZB6t+trjLOOpGy0ve0u3ykbClALTcjo83ri8GQtOnOOH6Bs+ZrFsgJo62aL9AdRJF0bPolzG
2JuVN3ZjlqJL/uEiepsPdIYUNtX4fXM7w07YD8xjcSlv8iNH7r11tTS4tYC16aXkb3PYPvjKFacy
bG155xTbRZotb/TJLkOTJuHQH6i0MBAILnezWZNwZd/2OcyLKwPsuqHQXtGB8EtaV3JF8ZFGDos9
qjdNjoI6ffMEDV/Kit1utuVw2/ChYrOP0eoDPbd7onBtHgaazh8N36bbzyaDLohLR+v54znIVGYj
wJxYz55PKiOIJyDoDsLPmT+QPVLe0DnIEnG+szX3sZNxonoSPIWr9KDkOrSsx+G+5oN+yZKQk0Tw
wfhKy1JeJ9OifUPeEdnuYbfiLWcr4J23lOo7e898aR8rTv6RBALTU+Ddud2lIUOPtgplf9jim5HD
yrJlBpKfepB/lwRqN+5f3mpt9j39eQiy0oUvSgLro/xn3PiPtzqqe6EwRjk5E4XAr4XHZ65fANL2
225aC08IcfaNqIFx2VgHkR6DKT1ttuTBroCfx42661YK7sLXiYy7IPmmXRdLdwA8f9bvq5yHUsMi
aSMbGIS/r3oGRHhYBxQPXKwjJg6mw+hp7x0fN5OTV/np1FvlbYQyhzsoczF3iJ8EMPMHWGtGrMMd
VZCZtbnM5AMVl4DR7x1LFiKeYrmYFzqG0gyYbLq6+R2kTcHQwGU74iaG1T7apKJkh4fpZvwf1vez
iTwUe2BCmOOBVY8dWjFmZONnAoua3iL7ZVzfqP5II48xifsNOAQfiCPIF/GT+3s4tKweI7JRJb/Q
KdBpcjDmwePQv9fnPAGT4+BU1lbz8UfNQR06n5hs9wKyx/hR2BNeh0X/i/fjhk/oQNs+cP6jLHxo
knNfxX5xNdUrkzQlDiyTq6XCtRAtGeikml+E1Vf5xibiE2sOu5+u7pevKYYpaGSRE9G9s/bQu2D9
bjJdmVt/65mTrYncaehML6TP6PuYm8+9yy6fgf6NH4KxJyRpxdGjzU1YMu8emORcp3Q5LDEPKZuB
pbwf6pFhMw320RoDiWyGb7hygzceszYQm6BhK1t1xwN6bUQSEPNwhMaGj54PWCJnB5y7U04h+TsV
sJivG4EEwgKv5wNmQr4zs0USU2Hmv+Pdo6ltrpyFYrngV6gZK65QNZ7vI5t+K0NbEUere4LsyyPa
MH8D/O4GLTrdlKo/7e+yR/lCt47C1yzy336hD8d293y9c7ppVD8+v0P/WhugDiGZEz0sXHuJH8LV
mOiS3tBh0hNugbGT3o1m198R2QKQn5SSz3E1fErkB1wIQU+8mj/wlEES5k0lSPcr38jwJ2ba98go
FqPY+xMCxO6hALBOluV8WLOr2W1uhju+pKqt/Khc4Lgk37LXZHAgujOBk4EuuTSKk+7wc3a0b3/b
l5H/zf5G1ImhG6KmgBP4w1KQPR+TqRF1e66XcP24qRocVqUj/yJdRMmK3IqyOynGDAd8/Opr1m5V
I+wu2VF4z59rvgp0bfHUTAxCpz03XJP85Zj6A3fwH5OrQaKoKc/xbtAO/jDo5XkTD48kis/MCNSR
ObsLaymyYRG8EhfSsiDwgfcF0w8PPevFjE95ef7G2v3XXukfP8WfBgc1iiWySix+ChOY4vx1M87X
P+KfqrCjKzP6bqeLIWoMcfMCUmt2jC7ZGZvlEICxpa0AdXRVJVrCDYkR1PzdsMMxQ9Hf1mFULYYr
Qo3BYXGphXlYp6DHijQA02NroQwUxJ/46t+y8yzz38ZblgrqhWtAEtkp+b+FnRxrlZhPSnzWMSJI
wS1ZQG2Jx6NEIrPi3didjd6qxLt99o9wGsi89CQ9lLNQ7/CbrQ38bHg5jHC8tjJ4LscYt7hQmLm0
Z0TomAlx0GkvuUjj8EXw1/2xHJ6HTiYTXA+j+jP64GZteZfIdidA57YZJDwJIbDcuYYz/TQJmnYD
NNtIL6K4fu6YUdStn/UuBD/ybg+ZcCxLR6coUjX/AY8GmqtFBIDQbBRe6B7NZ1nX67ie3QsZx2dJ
rrnm3dKwm/zm7sK0EWs/J4Sd7t2FnSmSXn0xJpRCi042KJWDQqtvsATodpGtxWifnoSho1nn6Znh
9+0qQYfIjoZMipzdfZdb7dVCIb779bQcOLL8Zx/ek+1ElmbOxRFwz/WaK62Hh1PHYIsXpIGBimZ6
yVY6htgHg4QQPw+jARFseTc3HIAZuDrbNEDex2QhhU1Ervohvb9MCxNP4pZsO2TGwbQfCy5fbu2a
8PPJV6UF4aGa6s22RItAFj9Vfx9YhxRu1E0WE6FZK7PNt0fillzBj5+7WHbxImLzzRFP+dfQFFuv
M+1mD+fSwcUTc4zdbPwt0aXlhdsLTvfVIa/haTzhv3RjczFOOzNlg57G1S6ThTIhi9vteejshjLs
7nTHWlrowSxypB+IZ+eheOcPnI9Q3cuShcbHIyyj53Y2HgMG58/aMhrCwEmbUOeedsPG5FnpPA+k
ULhfJFphEcklxT3hPnVfah1IzbiP0q8bGtq2V94LGW/O5nblCWM4UW7N0XmuWLsWr3h7KMvngcoD
SvGrUHlUdIw2GWVGXrOgthjWau9mL0x7y4M4x6x/tYyT2L8f7IzrcfAzy63iixRfkDomcdteJdUp
z1O9StJN1DL6ZJym7mgfuh4ggZtxI9xhBODFIbzdK9+eT59mopn/Ja5mi6vjuSaarcTtM5K31Psi
mANS1EsvzQmAWQ+w8AaI7lSsL+m4lrSPFB5st7wfQESMDAe4jPEbkcQLGvZTCZD82/7UqJ9Sjtud
PCqNUVjvUIhgX20JiJFxWxA1gLCOLxyOlaQFaeH2tE3mmpJNXTIIo9L9hLxANagqc/XdvivqRiBF
fVsfmSaIls0V3FQ+Iw1Fd03JjS9sauD9fKd0Ki56WGueVdjFtjOwlNrJV7QTT3hE8VjS0aDTciVi
tuFhWVftGjMDNsRIcrkBc7Y7TIcK2UgW3LztnpuzSI8sgcktmg16CFYQDhUS5MxTd417bwIBDu2W
xsITT6YaVmkgdw6BBFymFq5o3v+z9JMdZdXpV/T9Z/n1/s6fU/rKTmNjl/Aoii9m0k65o9eg5IlX
s9GL+43kFBMH+KyytKKLInu8UUqBu1tiLI12zRQa0iaj9ojMEBQ4ZtGaRJDYTXIvD57YcbxnOIYK
kb8her9AT4/MOF0ovLi/Yq9c5Utu/mprPEL+2pRwiE+Vf0Y866uFMKI7sztCXZXPUEcW+q3oWbMP
8SSuiG7Rt1UgdjZF1R0z5sc9kAAhMlJadpajv1KSVZ3LDBjf5+ZxiXDiM1GlAvX07/Y0fOAyRdps
k/VzIYa4gBiLJkF1lpkQzlZdReZDtgKl8pvJud9nFa08WZfbvv4xX+/0MZEnMxrHqkpQH2s4tMzO
wODWZNaEjYi+wbmdlY0W3N+j9Z3MBLq9GhyUQ7wVVtsBphQBkk4PlcGcbWy2eRR4YZzsyG3OJECp
fWkTvQhL87WPbDxOvXvn3F8/K0/1cf6qCoph8I5uwt8XEXtWLfKtStG8MC5cEOaK4MYnI9w1gRiE
ptV423DeH6x1eqArI7aJh0j18abiv8g/U8ZclZ1sVSvoXvQXcssj3qZlVG7I3epxIMTokieq9YRo
qZOZ+dHbtITYkmaucc5afDZMkpgioBn5SXg7dZ8D9m2PREL9xvQW+/9mNgfzmNxdc/A5hzm25T0t
wLo6PxYSsjqaofqSpkS9MbaptpjZTEJuwXov9R9SGOhJr9On+CWeOhRVBj0rsXLqL0Y/xt3BD96v
M6qGU/FS/ZpPt0+w3bjVLypbUpFFu0R/KvFaXIBhMBciiAxHIBsLO63YJ6IHB5I+ndnS6aF78qs5
unXrsaGgr6w1NkemQzOqOodTbivZ0qKx5S0Fp78k6A3PfQWN9lO9tqSvLMRZc+iVn3QrrqI3xk5C
M7v0S2Zaq8eWKTdXlJsupT03E4VyRNCAh3kfvZsoJvz6j/d29Jt0SdiO5DawxtNPY9lcIiJh4JlT
kA6CJyAnv5fr5zG++ZLpMspQw8fp8d2vsY2LC3o0xXSiEBKZuq9oCbcEUda/MY8tM0i3uopvVF/9
omTWh+S94G4OHs733StW95Oxid47rGYfwxI1OHqPQqaIKl/LQujcaG0uyYTJGFoHZXBf3090DAcM
38bhvu9fhVBatK+M87qbhxvu9s2mh8VXhYL3+0x8BnRGKHlt4915SqdQ7VdGcozjXUSkFl8mCQBo
zczyEi9ZVp/pVfiUxt1N2pO/zTBVaD+jlJd5LoeCPHOH6ptnlzcHDtDzt33XruMxFom3Whh8my3d
xOO1y2hao33EvVLR1xXfpCBIykFWLxVz/t7XlFVpBOJtfXvjg0x7cseIdmUcvSrHVRstEssTI5cE
oZb6Ll/WuscZaw5rHNNMpZAmH3hTY0/VPCzhd+kvzl3tv/1lbGTSA2Au0zGOmH/otrlkaDVhWPHZ
qGeNgCKHwnTwO/ma8iiy6lFjpFEwbPRvxFlo3wCHxolzi2E+NjFcldirwIcxFZolgOjC2ga8Nr0L
HygAjLtpjx8xo25CwJCBG870dfuuxiYZmcR3rq3oFW2GPDBew25gglM42YCx1B22xGHjBr6pi/+t
0uj/bUI0RFVWVZyGLCjxi//fCr3JWwD9WX87s4WxqBbaWjzrn5inljXqYH2o3oejtq7epTALild5
AXAQe0TPgeZxXr5MAfeyeYy3xtK8c70VjrG/cX/RtxGc8VJsZFtz5NXwdCrUKP3AXxKIK0Rn7nys
l/bNjQ/1anonq+gvTABJ/2/5id9MxS8O4ZzfUJt7k3/IT3o7tdSg+e0shKAj13GAm8NTHaxVYbH7
f4SdWbOiWNaGf5ERIMhwyzw7jzeGnnNEwQGRQfn130PefFXZGZUR3VWdnZkehM3ea73TAuoh6X9y
nYiRDqxuPG3F1i0IuL3dx1zc/cLKXLYArC5e4cB4u89dMVGx9Hh1cp0Qo+Uzxs/Bo5V0Dng+VpsF
LYy/B3M2Uv5KgXJj3hyFSQ9afRdhCQXlnldnD7XYuJt+Jmgm7t7eQ59oglK7vZCytHk1rId1+KAr
bmzJZLSIV7mDyZA8IoYfWF9I1qCvDOwtZtSYpceoXxtaJkSEQsqQNENfYisOkt9zUGDYRzQDerjt
CDoSzYpaBF4gyBdCdN51/MHZIxwQ2hEqMwSVTCnxRfvXxyS5z1jMgLlZST7uHYttoEwvs5ddw/KK
2LadvyzC/20TeUSKLpJPBw0AC/DvR5US8KpXr0f6y4xNJJmNBiVpbWRzx0oy3s7HHrdJhflRjNjQ
gzxmsLhV+ihVCXlhK8B6hh+l6SuYxqyt2r9SDO3NymESqrm3Ka2Y42TUFvNfggdZTSN7P39FZIiZ
xXLbOnBpqflZ197fvPbin0RomiDputCP5VYIsf33N3uWN73qmIC4ZOk8IGF8mVhlj+nGMuUN4feq
2a6uKJ6ddqbcgnI8BIRxB/Nu223OyB6hbTVqVaMtnXQtsB0a7c8TCLNSbGGVgdG9J89RgrkGrxBz
OQmGXoIFPJm/Wxv3t3XGSHZ4C+OL7r4P2dVneCYOzAfg29mYCFhhgV+mxGz2WxhipDzUZZfmtBUh
3qglrDdSBfTpon3BAI+cDA3+7NWaypChjmYTIF95dvOcolthdrK1HwQtQ8uA676FLsG9JVGH0E6x
+GJGE19/mCRVz7WZ1Heq7I9Oh3jn7VZQ0gjkwdIRWwvLYuDeZVun0/4azh6UQfhrJngPWrBjH9wg
R2bJoDDj2U86g92+jN9Ien+gXOo589uypToyPyTm/E1P+L9HA1zeP57kbxtlSvJf9k7z67KT7Vq1
3oNxz8BfPWCZgi3gZiikxyH4RGprqjiZNeM+oTkHxO2dAsyuHEuzLt0KjUcgGZKi2zvOw2x8cT/j
20Gro+ePan++9njdIv2E9yl/wTAwV9lQse1RBMr2+2o9LfgEDEIK2M1SRlPysKmSSEF9bDEAVKnP
RE/0OYWr+hUwaNBtr0vKwzEcF8sJSe/6NkH6TOq/RadAHFiNTQld8H+/z7Lyvy90T3yqki5qsJ+y
9JusOe3en/tIVvIlvlV0jlR0/WA9Z/giXR/nc7MBEhgGjxCYHVOZkz172l139PEHweW0m1ASeiLF
gchIULdWHcXWwPDnICY2GgFNNcWv/VIJHtN6dd2WEVqN8zfAOoD9HScSKpzV47pB26PtKSpY2Jtu
nB5KR90+QoavzPYAwaw9ZnKjyJhf5tgmiAoieDhVQGqtlnHxHi00uA74ghK3SKQQjDmYC7IeUEo4
3i3oPmrI2xFdR5qN35h4zsZjre1NjWdjf0I4HpBCbLnodbHjPHRnOLs/zMecCuICFWc8cdUkw6m0
BX6FXZgr7i1UXHa4cV0AhjIz/T5+HqjNnmFrDk28eO8FYiQc5h34zQFxihwDelEeQkfcFyI+wwTF
KPN9Z8jnGuwRuEa9ckNGsTZ0c3YBavMLo7tNeVX5DYBEJG2GtI3RaGjxxcGmqoW81CtEpsbt6hLQ
PqyZCkxbTJ9IcgobsqOOUUApJH0b2aY7or7LEL6FSAoIPtcB4Z8uJvbClr+RiW5Aemj6gXngZNBu
Bso7oFcXsG0w+BBDzJkWTbSn9fqgSy5dFTrHWFSN2U025MpSBozAI4yFphGLHzxZaqKvXlCUy4eG
nngpBc8+fWkwGo80o8hR1VhwnhhZQLLgOMJq8To0tEqgE2T+4Q7q1vUUYcfj1hdsBAMyp9KtcAPT
uisug9bDJxaTORwNwALBrORCnNnsFAs5OQdNGrzpiHHXqwZKL/hXqm+42uT5dVctemhovlHMEOgW
8YYSZIXdFfaoTigEPkj/QKXuk/anIaPD6aI3cNbduxSgGSCMxmOq00Kl/ocd1u81WgQlpNfJuQqh
grE46Ulhl+ykFNV25TElhtPP6ycQomV9M/fJvUjoDZ0PS/dlSZDNOIDOliZYAkiBbt6+1UOx63bV
D0rmcsonPVHLK4Y6ZePOv/Wfzm43xbVnuFDciad6kuo+O/yrDlQAzdJMpZl2fDSo3rks1DJkPDEf
HRpylo9mIt1ama019GdE+dKbok159gC/S9eJLLHDsf2Tx2dIbQb3okBQzby0bMF525mGd5rC17wQ
0CBnZskk+CbOC/gi8/Xsz20GMecOKrAMeSR06s8H3TQECkNMh4UPWCIybXnF+J6sR3XLJTPPxNvX
9d17UPjzddvnQQMzv45DOX5xKkSy7BPOjrYOKck1t68Bc9lKzZb/clyIfzwudFHGpDJCfj78/eCX
9KyrP0RaUmG9qRMfZh4PJzJFSGqWADH/veP+iWfBtvn/P+6306mum+ZxH/DjKofOl2iBwqeoNR+z
IVJMT4UkpbDwB+bVOEAqlYHm4NBVnOsNTfSNeEtQYhut4l8uS/rTOSCqqoQKX9dEVPj/Ln/e5+yt
aJBAy7eDsKvy69WecQ+LPfHuh+cUWevbfwTFirknmqmSRLQqe20G8KihecnkTdKQfUAURy2H3Oqv
iVNK/xD+zVCrgohFYKQTMdqH2vz78rquky6icL4sObhp9OgIwNh+btIYgABcu1h0C3rdhkp7Kw3J
kDAF9sRRIoUvIIzGZNBybiEB074LBOkIADkfknybY0fb3pHzGWxTNQpXZnVKHjOYATa54SrTP6FN
wcl3SvTZiDfaDks93cZdZuUUDgSraJHI4wJbQqzRG8qVNcpGSiW1YTKneRZD9S9Rwr+NDupZMExV
nNW6zBAaQRv9VoG3w6F8KeVBunxQ1AQA65wp6rqo5iIdeAjKrc4ylPJBhSYCnkjFcQq0Csr8fUdv
2J/NQ5qHCsr8B+pkNHDbj/WXJf6/a+nfl9j//j/6uSFOKbl67dPl7XCt548+GmSxz2zcivW2eARP
LAzESXzsPah7qOwZUosC1kMarLTRSHB0pGBQE4b4/d/X9SvW5PdF9M9b15uB/3FdjzPptSg40+UI
J7KbeqK1J7xExOPQ95Ec1TG62YNoUGAX2Oc6wkvX2vdaChqTXm4rbIF8txJJOe0mO33G1ZiUCZfw
DOtXMIlJDq2HQt35ph8FB7hZkq0HFFHhzTpH2MJ5y7NJ5msumhU7tcr4e2SciC4oeGVQENZm+KSv
Ued1UEZDV7Ff3hxIaPL0icRwX+HoL49J+sPO9+/n9Ns7r9zqTmpHWroETV/o41vuXSt774qOjgAU
e8xYHHeOQHxL7cyGdhPtl4BF54nkVAvRUdzGHyTno2zkLhPaneskPWhE7mW+vhbsznskl4Sytft+
b6roObsAjNW5QyVxXQv+9URTLfh0gi6cxlx/27gvPhMiTPDg9+FuXe/qAAh9BJ1FBUrRU/nvkKaK
e01WT1JsFG4j2CZyf1eBwHdaJA/IzqhZ86XsX5gwY6i0o7eVYDa+PlcJqK18VP8TEOtLzGD0V5+N
Vtm1f4mx6qwHPD/J/qC4HNloKF8WvdpwXNOmM+CX+bQRzltDmivJ1SUJg8RdxqGBmDj7UN/BPZOD
0XLdNh6aMaxmQ6TR8LtcX3z0TiK4poRg03n5MgnVztlDEEoBY6AJsmBCyqWOKNq/Oc30bm/J3QBT
VrBiED1XHw97CjO7PPXCr7s3iKmnJvcwDS42cOC0i1/H3KH4XuJRN24WJycj+ma4/o3HmPAJfgSx
MFNGJbKgMXvY7Fbbga2b2F4Q6wvAh+jioct8iNXe9GXlc7o1SuKWaScP6/Xp2xHxezQmoASaq9dM
85J05scufdnFHsXcat0bWd0Yt0Rk4kozPy45EdZoczNOT8cEkBYAJMoocwHdBWImC4u4JRoAzWU5
aW42ednvycAC2ScSzas2HceKnbntGmc7WG2HKP2NlxnPBINZcDf+964g/RFKJKqAsQa6RB80+u1E
ztur0J0zOV2+ScS6UMK/7CNiE4/bYz5t0X967BeCy2m93wF5ixsdqbmFsc/J4tziVhUWs+uxrpF+
VbqaTdLCprNoSnqCUZ9jqwvrgL+tTLEkUVzsncZEK3HS5yNefDT39qsvObAZHIlZoYQ/3sP1xR55
sJqonztf3yhmHT9ItZbc4oCWx8a8YzWesM1/pL2l8CJ8qXtEVATSFaV7nbc/EkGKlwNqY+gSj07I
QlxJMXy1qohPfRkIrX5483yEPIuWc0PxL266VKxboLmcYpPMqXywCqJuzdYSZ5f4PFawT/H6NuFo
tvcQzz2tIkTJGrEpQn+buaP3dgRelRZnxt7EZeCNAkxU0BUUsMHwq8fcRdrZpHOVsbIpD4qxX3RT
0ZUtmD7ikHkxx8A+hJhOKpIYRycGaJiR4mCrm98Jc5+QjEWLRqZj64vmJA/oJHB1CQb52WMWUCi4
eUIiyoyhkIlI7DdstTnY0m4n91kxFbxlGhOSgtaviPHjLk8ab+Q1hKnhJQDYt1n1FH2NSwi4M3JR
UGuLUZz72he90HK2Rs2Uj1PrQ/ySHF7d2ttcQgnkamBlNt6R8GGVUI170EZtdznQ7inulJKcqdsm
UigTYUMw8HTvQ2Bi6dyjvdsG3fhyvHJcnF00C5HiIjGMhSko3qxll6MldCuLkMxx5hKL/7GRU3lU
Z5und47rcIn9sLduqAEIDyRbibmeeJoNg/DOPxgfia2sI8QT5A2/vP9+a0Txf5Mz/o0E/nbIv7NH
/th/ChaNm85qG6TYQrq9aYP+hEs9AhcYFQSRbfLY5w1N3I3IShSOMCqYBpkKbRer0p4dRSSAxtnd
7Ppg5Yp9l37U+7mYVfiMtUkZCvPBks15NK3AUD8Wr1ncspp5EBrde7Ni5Vmp9fQ4N9zOIj/ARmFh
ySaikjijXdESdUI3YjWgum9zT/CCgNC0h7QfBCOmSeGTuDP/2Ku9fY+rXb64HjobdHkGjLu42vu/
FNryn2B8algkREM2G+ZS/bsIqWrlqqVPISWLuxu/eeiyO+Qhv2wKNSoEpjiZZcjkkjquZdppfccD
Zh5BS0QEOAKiJp/U041gvd3qB1LVz0wUcK3K5OSwu5PMAADzt0v+dU2/F04kxY0Yu6sNxaH6G0iU
VcO2zNQK1pYzj9opBqVC4kWg0oc4hqaZlkKIEbd7bQviJXjnEA3tg9FzIQ+IYjJblLAYQGA5ecJv
53kAj7utsgpKyR7dxrrXiHNm9dSAYewvm4foFl9QZYMM+9byXRPJBC3mvDjMWNSSxQzv7OYgZRmk
REvZN+ZSbKSJwCF4bCGY8/ULPSRAH5sXPKU7JPX/oD7G184h/GyP74RyjQArSq41MQ714VmaI/JG
mNREGHTjigXckZ1JEWkFhUjqSDhAcsILrLm3aoYWmKFVPb+EqQiDmxgonzgj8fYbWq9IsXgRzWCj
UNkzWeLKTqiMjCdliFFK3/wt9IzaTtfGde5piOuQYqPajoeoYogwYbyz+9a9FsWy/5pepvg4U3ne
3b0OS1RyL6xK9q+3qUxJUroD6gxkIPstsuvc7BZvIvFGOBsfxElhMn9idTPALxUCYzj4R9gNkb+L
djlyRyqryaplDGfyRJoh96RhKKqkGgXvqXoLPxN04LBFSCQwGzIuEB9pZz4iddcQkGXgPIf2HgUE
9v1cKl8VXaWbkFTGDs5sQUXzW0vHisOwqzl5ZCXTPCh94pbBDy2GLqegLXJKOd63wavBQNzYaFfq
R3T7uUxR5IZo/nmN1/uVhNtIgkAG6QBtAqshEitFaIMJMKSpi26zLiwhuXIc+bwXb4/HspAxW0KP
NX46fVqaReSacwbAS3tPs9DYSJYziYn2vUi9qRN5S6U3iDGZoNn1CMCbEffNZPeZNr5JZrWy8296
3IGLL6hIUEsgaNDQHq1Qf/7AlSPWeSE+M7K7xceBpiMjcKDjqx3yeyToXF0B7DcwSNXJxioGcQQF
M4yu+POg5Mk7wpw8cgbxk+Zo3O1Uq31YhUtiZFRLSEhUkDfdAooUNyLWZgSq5MENx+SojAjPUMCt
erlCeKuTusN56pUj64aAxrtfLZEfOiUIu/djkB0GbYINN0KNsedRQxGAELL2Ur+JzwQtafbru3sv
q+ZQnm7tWk7t5xdKnhe76cgeuAgq7iOEtQ5V5M0He5JpDXiuAyZJTopiXkNPf2m1Ld4MeVGpjnCJ
ur39wV44+spYHqkl7QRC8qpexVqs9lGOfoLaG9dRi4tkjOJOJWJtZL4wWW7ovQTJRFiDBdbXfz6s
ODKLR4ZSGwrA1cVAyX/Zu8QBwhph1y5MRKd1hEmcFSj9XA8EJFHlpq7U9bInEg/Ou49/jRmuU8M3
WHzxIsD22FFXtzHsNS0WHpOgrozzbDQiPRZ1bhHskbN/DRGlw8Qx3kyym7uDWK4hdqbfjRcX5yKP
84e3x+PIdFcs5Nnmb2fsL9Lp941XlfpYSgaLklH1GzalpFemat9hRjVEZPa99Ih6u8V7f2iW4B+n
91cR9ej3Ntu+DtIXlXoJU5u88NkhNzllSyJeljgTFPjAcwq/lq4EtHWlhaQesY5zDh68SG8Sdw4N
ccC41VG944J/LmEjU1sLrtF+N/BrmgmUG1SwtnClQUVVV3+s7hstP/LpwTi/emxjZQ0fDoluFHi7
Zq37Qu9qMIjUOTemtGEb1LRE45CT7JLEN86yIbM2US+4j0fwKOxzGvTpkc20eETonp9rUPdrv+OE
z1D33uPhxWliXGYMWFiXCaWjV2+eXwA2Qbp3RzSNBm1LlIo87XPYHm9fpfk5yuu7C66AnJyFMjAI
9Yh60G3kcFBcTopLa3rekt2UGJ2LVu48aY3pNR4mQpDPaqhoJbmMURUSG6KPXxSBGBl6hvKa6Euu
LGrXDxiSQZhOz44WKO7Ae4RyamQ7nKfom+rFORAxPqAoQPkPWtMm+Q8Na4iKRo0yBsS5CqotV//G
sJpDNAHUXH8dETE/TFd8xvoQJFp98auWIIiPLXm01NAuY2YApEn1pS0HkZbcf3LiYm9HxBhPTyTk
EwE6Id5LCk2/Yh+2yaufwUqm5K8R3cqn7ZdPplQIm8fk7mKJzkUbXA0FCVGmiKK0XWs/d9fxJW58
9C8/A35FrmOJFh/mA3Nv8AYauPoSWeClQ8WvQ/eS8+Ng6UGjJDl3YmWJ/7qdpO/SUsdycNE5CRuR
rHfUtlGxERDXMlibJ1Sb+7hYyCtiZMOK3SF+T6gSaDP3gdjHYmhusxiFkoUm6LwUKmh+4kSFgOhi
wmGjXDVH7GnTjLuyO7N7CPYHuRWOX+txzGSM4FX8JnMWLw2eCySaCaBdHZG5S+jjLHdGrdnrb8zq
q3OGZhqwY1cevQ+NV8CWS00jBI/ZeZ7jm+/WosXLppmv8BwVP8pMCZ6xsBpO7seLV68ofJksh2YB
2gd40M6iy+zCkokJHOihptE62xTfbJLzEdCHio+o2JyR+y8QseNnYHOaVfQg8C9Fv5biNHy6Tfg+
nlsDsiFl0JczfHils3elmymsXrOGaTIMhAdAQV631HA3tV+qTUMnJpjnBTzIV+fywRBC9Si10fUR
7DnJZKSQRKMQWbkg/OGMf9ys1pddEX4AVca6gxUe4eJuHw2X/H5VBGfZz1NiwTV/5GlbcBbsJeP9
Ko+PCi4XuzsKfCRNxpEEEeoLant5fF+LRz76BgXSBcOJHmpbxldklj774BCNiA7Rw08gOSlZqe7e
5VYh+4OUW55r4xljyCfSNLyOlQXK3fQH2y7HBHnLsehk42KsYjfcFDCyymQwK4F6ypBkn5RAa3JX
Ex009JVoW2F5nRcovExMad59XooUERVdHy2q/5SMfOBcuKAlGpk3Z+m3QBU0fsU4hUDptiw2LN8Y
TsqbX67a43Wqbc7gLid1h/ZM+FoSULqUx8PJS4/Lq3U/jWbnE9yaQH1ulavGFUii6P/3/WNpc44w
FIIxSakgQ2w/zKsi4YTFZtF6vnv7x6tLSHeQka4+yk2ls1VLX5mwvWfz+3t2YZjLw+5Y3je4AZ19
ePSckzIhMx0QOILdmy1nU15sedW5Nb4dnyoN9SFu/EEwHMtbZNoSiIR0RDqMGv8y1Y8M3Mh3XG23
BnbwH2ERjTzoLcKUpl3EJ20fP/qMc71Znzd6yKhkp0+JL/zCETY3dAtWqtloj2aKqbQASeYtZhaY
w5N5zyg2JtJcODVzzNCyiXCBFo1+UKOKJ7IGsQE5sFLycQandyCxJxkqZ8NGxX1VELwSa+PnNzBf
TGS5OwrAsDzxiF53jmPmHr83KGyByeLMfc6l2fkwcF/j4GpDPX6squu74bebA9DTybdfAi35OWnR
ikvYz7AUG/lk9EMbyRuxQ2qqumS61HNAindrEZ136a3TUIoDSPBQnQ0Kl6Lk3NfTgg8Msf14DJ97
n8iBuryD8li7ZR81kA36ipWBt/zkXhd4w4broZQjLTCbZcfU1yb43G9TXGfcIFbJi7HIBqY4pB8U
U8XsPEOShYBYMVkpuZOOi1VrVXG31ahtGkOMhsFzjWd9XsWDKLMrm1KURDVCarlzyNCq6XOt2O+4
vZrK5uNdjhydDZuCq+H1+i4ZeVEc9JvFd8U3HNbxyBY27RZKlMLRJQw9ukRk0XDC0xKhtg31mITc
uQaScxR/SKDQSOGh6AsleNS3cZlg58zZsnxh7zy+EQPXookwaThnO8tJix1Bbc8UL90Oj8qxCXJC
hftyq2LngRcsdjerOTy0foJAjo3haVHt6fE92WPpNRQiprTwvhMap3GvpzfCz/HH7yM8KnJPNNXg
CEC+fLPyBVm1NBl3sJyWLDF65UkWsuajNuwDDGN1VzPwiG17CfQqYQB8GoRr95uv6iN5e83RZ2Qh
vbOUGemd2DhguuF0EEJVXkgY37XAC4qJQPOy5oifUDorCefbm3N/TwlQxS/Eanx0ufwE90kZYRX0
AUdz97EmLJTwDQP91VUxCwoAUoSfrjDLdINplH4Rv/bW4Lud6ouRP5iP/GzZixVC4hIX4t67aU7J
U3gZpGdYVPhCIk/pNPGg4yvBPHjkghvYEdXln9Jk5N7J/br2YpTJK9Sn/JP+YPvfpejwD2gPpCB+
b1EfDkVN+A3tKdSmrpmtvccNCWlD6nJJ/GYjd6QkHbXBT35ZVT0M0ZCZTSEz4ji7k5fz2DTCVHnR
D6dQyN1Ue/OExYslV8vLPdFHR61afbrjf1+r9odrVYaiDDemCWAsv2e6FtmlzkplcGUYwmojmNfF
WHB5ogPkcfdNBSy9wa/zABUwnNZdoJXClaoa++/Z3kqN2w49gdFjRYCXBgB+zzKQWI5crWcO1tF9
tcb/aPDtIpOBcuROnqrG1v0pODdwIyIeM6CwQQc9J7TH4vmtzxStwcA/edOr+RcSRxyO/kCN/vPr
ar+BM8JVuulypvVfNwQGInwM65KJM5Upq1C0SQnVf+8xDIRPU4ToqOOJdDceQI1nUBBrlRuhboXp
ieXlMMDZiJtoN1ZDn2N6MY51Jp7sGiQoT7sVAgmUZ56vvz98Elhye9BJLZhhMrdQeHtsRZPeJUN0
19fzIKhW/DHzFdH50XTK6/39vTpHN/xRVnVFn9Le7M1GpY6MCUXv+Sby/3ihG7fjxvvZhLeFGc70
INXXI5unpxJJ1XowNIuNKvIF6tPtQEtuExsSjTGzAGtjDB700bYvU4qOZeOSf/EyYhw/3JjS0ofA
+f0kHc4gDoPF4GHEWNUArz0l90mrVS2SYopIa61yCDWoGwrg/MvZPRkmag02osOFDU3CeQfCpIIP
ghIpqfKwojKo9TAWsTb5SmZRPID+d8b4GRzJ4D71WBTil9p9HUqw0RpGRKPqgeXQmDBBN0a9M6Gt
Demd/PFRdcaDr8sMeOwOxPVVk5nJmTlE4056ilUnYwFRnqFL2AK9C059e8dAXeSyw1UfghK8resi
Ju7A3Khfm1bw9oHKRFuogPM3Mi2X+tt6f3E7IrYS4/6NpnbMF/0Yu7tkcLmfVUc8EDflaZD4e8R/
0QdrDYjOeRpHNRxfjBncE68MlRJMKL9YjN+NSRXB82oiNlZjjJCmo4p+h4tFvkRHpExmTeg/TIhS
usoLpABVp9yz9e+IPPL+aizBfU/okgZO3FiO84opRl5mPWV63dPtpxrxX97L/t8cvsHD5Ta7eJ3o
DRbs0n3c8g3Chgr6kzi7xioi/LR4tY2YiDbjNTvSZ/0ch0su3y3CWbrj8uBFqAYZT44TwWQkguuo
a64SATVcC65S68aPT2G0LOwd/NhsfHYy9MUQ/HzzN60CBV62IoQgsJeBR+tI7/RaX019e+LgNs3b
Iks0Y+1SVFwNG+UTESn4VbnUzDAZVRXyd/SJB3+wZIxrYnaxaZOB67gXMzsiYfC7i7+OiP/6XAw7
GZmBmc/nJDwu9aELggoKXsXIK53kMuHn196UWVRBGYj2oTvZ0UTcoXCkrTMmSjSjLkkN36gUCziA
sU9g6E5wDkXaOsgJITzRLT2Pd3fuJYarmhNUX5j6wi+igfmzCX0CHJiV6O52wuioyE4SoCZk5AYH
uROJbhdsbWaX8Ac4qmoj2uJQx0WjOcl2fV69IWoipm+9XXP+MbRkn3yoN7p42fqHLQhagmjahPeP
g0x1ylmSkM6P7d5EpRqtP7UxIYWm9O78qK05OtR+kvVUMNykhzrpbvSh+NPt0+JGf9m1ldhXzxx6
H8NCQKn6c4KW7XI6tMwEsoqUpdz5qh1uwzhKJ5qR2A8GyfJ7BBg5a8ndQoe2FtFYkgkJhXJ2P1b6
AUIJg1uMajlnVAuXyieLk2/CPQ+JeErICR1Z57enhDzJ0UFGNdJ/BjHeANJkydvSKTKqIDtOXtsv
aj47gf+ybTvo9d/eMuCe11ssRCi5nJdFhYdVzDZm7A+zCUIE837YDtx0m08SBAUmQ7bYQkzLm88f
VtDYW77L0xpezYjkcmMpME0niezU/elU44dnCZEFxybOXO6ffUDHtbRF89fUnVeUmKnTn09cg52y
+67uh9YKlhxr85rJTvef79u6K0BFTPn4MeQja4XHzsbkpovW0owtX4GxRhRC19jDW9VjoZBz0JSk
QhglHKrVzg+PyT7kTIS0Gc9PcwJv597S3EZq74eWFxTDJwHnpfnwD0PrsK2eZhQEcxSy/SphTNA5
yHsX/IAVH6TbpJweDpFmGNHFZIKp4Z/n7AzMPBT8ST9JKDAv1lwwTPs8s/mWLqmHxM035k8Vul93
b92ZjJUA0rJM7zPb29mPF5jb/o3pTWoxdd7XNjkMzy6owTYiJi1y7eg2tFjRN8u7WB6PXr9YK2X2
/VnPeRwJxXBDFoOhbJJDlXysbWNHEX3ioIwIwQhIPiasWTfW6wqjUwoFzzio3mSYmoOnaRoFEsdo
e1nw/4CzR5XxhVDVoPXltPFdrgD1XpRHRRcXJ0j8aaL2t3YLKA01a2pGUBpLD3GrlwQsYgEYbrXP
HZVI0jEZeEnCCBIiDCmuvdN+5q08ntVU4DS+U8aa7ESviLvWL8pmpRmHlH3mdDenJAB4nvd05sxr
+haF8PvxMb9z48QWcbNOrfdYT7kXy8SMJNdIlst5agXuxYcz6S2cAw5StgYmKCx5gnzat2cJhu02
AYY2i9fYDm4USDodjHnprIpY0npBuunbRrbxfav60YXz1AyI02yjJNDCoN8uV/9dKQ7/WDrJ5Bgh
p4L9H/7GxUm3Wzl8PbPbMjewutZGZeG3BxOkAKqTRb+omJ85shky9/CJa78tRDNZzv9Swsn/K0BU
leE/ruK32vpyud2ubctVbAgbraF9qQcWtFhJGb0lbIV4LB7QqMnO4fRl5uxs7yCmR7DxgmMjEqgf
o9pHzmO463O1JJu3pN/5PrO/3K7/DYDuL1STScuSBZKwfxNKFK9M0htZvy4vq84Xj9ftc5f3UwIe
VEYzuri+OXZpA/ZqH1iDCZHYdkLQ/ibY/GN9r+iCgolDUrVfWsF/yLju+qsZPd9cRuuKazbnaD9h
WMJldw85SepvdSLP2iM6sv/+9uIvG9K/wXgi4BEfSgIxCSRl9Nf1j5/b1O+66gaqsiiBtI2zDwmF
k8fqBkG5yITeo/5+ecXkY39aC6nUK/nMRNEoYl2x76KjJU+0A7fwdSQsECkDccXwEahHCIiYqdFo
TDdXf8wnhTiJv7CfTJmgo5CTGvA7i0Wf1IXsWwKDQ6MxAqscHghWx9+N3x/YiIFRpvo1tGFjdDTo
Q5fy5wS0Ns/dDoi3pwI/qEhWIG1aa3bEXkEEkhImmOKOIJ18CiJ0Pz5jghopveQBW8/l57rO4AwA
ETY8XdlS8/njC4s27d+VBAG/gf3qmLr+ctBQusXqOdF7zwJz9mAPCGMhdu6nsTUHia/m3Q/3oPZl
9BnqKr1wIMrFdC+dNHIq+7jfx5gQSQJUfghmYgZFePuSGFAQnKe3vfnfD1L6n7deZtH0JjpVJupI
En97jlmev/fi9fleQGpgbYYqAavGDUKf8AGioTfUzMf0NqNyRU1PWgNhOYv94nrCc40dR1/Ki8/2
toGGQqrVgrJVU+wse0OgYOU/wCoXR3j8ZZdgpmv/ev22/kTkryNNR6w01H6tz3+sv+LSNupV1RWA
dGtPRHBn7iTmpjEN7Kv8zMkNAjVX3+QRHxTKSd0lpKI+ySrwQziCqRFsQbOr7/NcAitGqb4hsfA+
KURjcDOeLpFG74hIaRl9MTwtQRMXUxKspwar7zbfOvr5zw/Q9A2oHRD3rLp5SO7bk2f/IjHclhur
eo0zlpgyfYB9ALMT4g5LJc1F2Fj64a/HwK7mXW3SSq5o9EDcGf2Bi5/oP4ZfYUKHNS6N+/CkpjMC
3+5gaRdPP0/4uPOb+SZnj2HOo3GRr8RLoBXWg9Tk1h6cSP8g3LEy8KAISfdmHqotkOU8dAagTncb
bnV33+2Z3JDOBx4HF3tFwkQwZGbA3ZMbDz6PqkWjHVWR6Bi3gRuHb39YKrgewT3b0hmC3pCtgdrQ
VOqETPn4SXAvVvAXEQ5QEkgTkMYTPUs2eW0VixE8pZceBE7+n2KYFCQSnN3bZUqWpAOFIOrLV/9t
MTyz+FrCOXRLRxiwgsYuBv0Moi5sT8MtZX9v7Xq6H8QqXzLI+sPUQcoh8o9P4L/V4IB0Ga/DSKVB
tOt0KhwoG6Bh3wuCKjWXL4Tia0+JRcvV+8awNDJ0p08hVjVDGboPhpT8H2ln2qSoumXhX2SEgExf
ZQZxxCm/EJppIiIqiID++n6o29FdlZVRGdF9z6177hkqFXh5h73XelaUsmaLZorTnYcl0VfE2O+J
NELjHeDbfrxW7z6tRdoyZPAo94CymLSkwEaRWbZPgBcAuyic9/n2JQBTdtMW/yzeleqScIICZ8FQ
3dPgBcC/A7t1PVlQOXXFT31ldWZhpTl/YEop+OdZNw6f5VKgKwGMkSOXRubaqUJ00EFRThgKpAn6
0LhvqsA4RLgN+hBUuHkdPA1BHbao5e8GWu+aziJwAmanMiyZaM7mHV0WVfhFp8DoO+j4eDO0fkS4
G5Pu2Wz4e3NE5bxOrby/5tYdL1MfvEgQL5GRMBYUbUzpXRBX5w9t+XjyyMF9Uta+27fnorlNseOU
4Of8eEU54PigF0UI6PVJ09hKl3CKWmn0WFKiHVC4S6B6EdGk6YsskNRObKECAkuX+A4O2giL+nnV
3iyE0rjaM1xydUhwGy0JLRu/gpcHEAbwJNUILFC8oUALH5CTTZpHdyrrdD3oAuVXg9/fytSw6slp
8gTYUts0oeIOp37b3zRDDunX8PezZYoIg7i9fTqTR8rpl0DGzUbSDLzqi/cKO7RKVpENLFrZnDNP
RAWPzJYv/cZZiUo3Kwyv9e6xFSklbAtgYmC85eETIlmOxq89hzJqW9T0bYeNx3fbUCNBwArRyCl7
pnxHLTo4KEQrgr+ZgMTn2ApM+mWSrCBEMcISYvpabOZQNIyGnqt3+8CZ0Ju3mPlHMSdwF0ZDMtIO
mPiyEeE877id1D2eJqicBN4RBXGfJTMNDe8Y6A1OX9bD/q7d0IFuIK+3XVFKoyS4vNKPoffKmue0
8/4E/5OgBE0ko29BfOf3lmhW+mDNF/hvEHec6BSMq0/8fVtOGGVuxZM2hMQI9weS43lX9l1tMxAh
LJgvH6HRK5Do5Y6AgnUikOO84vyNRuGAnWpedPv9egc6gqKzlXBUjWSdeXjYbME4UtZqdVugr0s2
HkYbXFaW3CwlOuE3U+SzbKYupI6fwu4/LZId2MNnil/M0kqnuXqw9emAyhdLf7mPnA6TgWe//7Kb
Z9Drh0AyQRNe0UWp3vNiXwJK78/zvGu7XXeJf8cHiw9eNwDQaDvGBQglEJn9XXG2pMbWa2onSIJP
k2TUHE3obIOPnuJUH/fZiZgDJvBHgNNrsG04dBCO4fZyqw9sAme6FW8wMBEsseLERAoSDdoYmZ+l
LlsolWXbnTavW3JRAMfKgqP2RtLTY7QqTDGaI6IOScIKn59d993T1VJbBD3Hq3V801c6c2Rq3ZEn
M0I0o+x78orWiVrNL+cFHworRHm3CvZqCy2e1OyYyjC5k/HoKi3G2jIUEQGlBlxE/ZPhfK7N6zaZ
CJv7vPmkG4cagHq2OG7Q8ZqVYqjbftTb9jILWY8AMNJl0iCpJT/ZGnj7ymDh6bGkhMpeV4Y0XO4E
SjiwbFQzq2GwDywENT1iPFCVuXHPVZFJQb/ggNqzLhwv75b89GRCmniD75gWzd4yOfCu32GtgKNC
mzq9RoR8Y9VKRH6kUQKHwVse0PK42vHd0MakCuhwpWhdyO+kN6JOgH54MZGwNJNnoNBgNGE/g7Qs
oCYyhvFAEmYnhKcZzwat+Cthc2Cpnjp5asNCt4sFOJgWttPiRMClcRxBnWmDjPi5eR/IQG9CgYhU
AMTTElbcCZx4MeYzXu8Krs2RLBmiBL2AzbT4SYET2mPNfIrM2s+KVR/WvvEiuIOTZEoGqptDKyGW
oJOctEjd2fZAiM0DDhs9W6cZQU24da5blS4mywiCqDfO3ICEK/RxHReXZJq2wPeIZMopHuN8TSqv
7AGPhasubq4mOpFiq7FnWuQLnaE9iseJefOf6NtFu7Dv6Zx22vE1vN7cxwRAxlU0B4tyzMMmDYCw
DtYathJz6Dsceh54XoZVE94Qhs2a/X0Bv2OAxQDN0Qpifooij6jQvbQ9uY/9wFHGCVK3GS7wAj13
z1T27QThpLa8dZE0sTh8VLhkyA4fQPXy0fBkgFrM/ihZDDbCiofACLj2bVQf50gzOlsTCI7NmQ42
q8PFoDrBnE3DDN3BkeICY5cDwNk7ksfZtfzi3C7f6lmMu3RTPcxscwOdQjj8E36qWVe+iIqhMPGt
vk7sA7mPD6sEx99Fhpjyrs2govk0HMsbpGb7suMdzPZnj6xtBJZAyzpZd2oWeIsXKtkupvQw1Y9/
b+rJPfxud6zLMnGIcEH+4hcqcivJca9UIkIm9E75KWHoIbhnwehBFfX4LJ4mmmvBOeqoyB1cUwWs
wjIsEH2+ptdPSmocA0ocKAP7BKxYA7AsnWBX8tdsH7K73SbWnegTyvciEQYzrHvosulQsN2BTtsD
goc6z+2d9x3fnuAEcmSo7oF+ShY5KrOu+//YUzU9LQt0Ca0jo09xYrbeUHutx4LTc6Y47XX+n2bl
i4o9KUMAN3gjUKNsunWrg0kPNR9+bn2LumMfLxNnF8yZ9JRfNj0DOQaJ6j/8BgsIMR04zoHNCHFI
+1AZk9NQbU4fpNrIo4RpQgf1x8nFLwi1H7e4D6PrDhkqH5j1PU0n/3YitEGh2BnCv2Z5pdtwsbIL
ubLO0RDgEK74Ubh02PB0OU3sQkcdge60JLIY+L00mNzF4Cqbz+UNtigyqI8Y+ROnwZMp7FtIZRXu
gGkBSYYKK32fh6OdAW5alR6ipEmf+3vz/pqwUed0JkwKAjg5veJkuSGA0fd9XrOD3ilt2SzcLjRR
Bvgj9WVyncuCAZ5OpygxlNd55vRPVi2HpwW/5RWBgrncaUbDbAPhHmKZEw+9FF6jUb/GCnmn2Vou
kOwLJkaPjGI12pw1MsknIEwsYmt0PvGhxv2EaYf5P1QnUOAGc4k5kCoSCCccK+iaDTqluEnA/LG1
m58KYgtAOnaODDZAZ7RUVPgN1BsFfUd9dgbojbLVuR7Y1rE5J8Ck3MokK5NOJaIegk0HjO42ugTo
/+RF2lhpp3fUpjfdTiELAuNfPw8a1qBq4LLhUmv7QuwgNtbMq6LqI73Q1GKtMJUw2xXj6miW7PsI
MWBP+4C/h40Y0w1MhjZ4jNPUvfVtnq2AiMo5WAhCte2RLZtTNjbHxVZesVkSeUSHRzMUl/JahZA6
7PmtuhlMqHkjGSb6g79FmQJF08NnCos3bKLI2GVxgelWSAY4uht7p8vAJhGtzx7jakxE2bwus0CZ
dkHDTDk11HD0vf0JoyyvunKg4KekGw1T9r9rcXI9cJ6dw3Y6LvoLWEx6bkmgkTrozVvrckTHxqy/
3XpWOkpqS+g4/CBFMPHh5ASs9PzA19KaicWe+Pgy4wY5RPdaOWy64W6VXQOCjW+NBhRd4yf0tltu
9t7qNbWC2+LiVrQMgaWhAyZTF+TTG6KC47o/wghzXxD4ywE0AVNVVyiO32VYMwRVKyRZnpdZiXkc
iazcWv334yeBvgQv8eg4OHTyKF4l5N5s+EkW0zGedBTf8h6g3kbszT5fnZfQ0UyQyLcFIx1UBVSc
wiCXWGpNdhR4ae6vaRbRxfD1JUdAjNzw6PWQ3A/+StJsWlpkSpFF8cGPe43hXlxcBFVLyHX4jKjS
ekrlY/PBL8+z0j9ziJs3OrCI9jk/S8qI1wAF2NlLLcDuCIKnxxG0BelDYR3l3yLCBbvYhdQt1HSl
LU85RMLnQ2DabUjaDVn3V6M6iCfU4SjtgDfRabmD2eu1uOXdVLC0wqYl20CWX/S6QIL++gVDpzb1
KarJU6i7HJ5hYqHTy9FFGwoUKKpUnOaI/ab0JEGHM5IF6yzEHI2G3Qr1PveVnQB9FetE/258WSIS
fjSbQjB4y/ldyVg327eHixRT55Bgp2a+ZiWvZ7Jiw9Q5D/UIIQ4vLPhetFWMR3V3Cdk1w3tcoMLu
rwc48Pheez4Xu0K9xafAIljcfDG46VY1znFShoPURizzWvVKu3VQu8bUE9Gx42dgLus2L/n+WJkP
yUNn2wRnn/GlSFjl2cy8wpQeLhLCtYIuN89G5ApSrVtwnHjN4qmWkoc27PGoJecieT3ui2gwfjmr
sL/rC0OFOi3nOPs0Vq3LJ9AvOADalJv/hK/gANRj9wKSLlAQNAUnWsdyyGJW4tvpmxlIA4+9Dg8s
vnvVkj14StyGQX3itLu2tj6DqhC7xE4b8Gv8FyYxbE92TwluxILzkLJRFg0WEOs5ATPHIybwaUy9
XflmdJyJkb67dd/gTWicBlE6JSj3xJOLWqz5LoSmHYp06jp7xIoSp1j3Lu95TeO7dUbuJRIVsazn
sACfm3vEq5DykirDI9XYj3vp9ROzN0fcdVvgq8ibzl3azk6L2mNh0gMhNo/vwh66g7pHKiaMr51P
gq0erNRADqig3m0wecVUnhPf9lrrECb5d8PTBR26yX5x8F7YbJHROB1/7UlHSlis1G764IkCSoB+
TZ5MZxig/8EBb3Uifd3p4SLgdecQhzWAWrnLCUHesdKg1C0xSDBGz2F/pHAciXj3QC1Szx1DlIUQ
wtBn+BD5R0VprrxnH9QaGBfvfY7na5xDTH7bzFP52ToTsqVSdCDZaSWWHr0h+IM8HtnRagrRZkWU
YNLg7XE4Y8uzxruPJM72C+Wj4fV/j3s2PcR8eUJVSD4sTwVOcXDHwge2WKJ9x8mZhWyDWUSfF28N
BW7cQVfklS+YV+xYXBzdr9TPKyOTzP6e5DYO2Nuj1QyM/p5DVAGw5Nwb9skGR4XS2mT4WQ2y78sy
2YOCzBbPmYJwBDNFJ/gPqbQy9VBW1kc4g3E9LF4H4aNDYw0zWNDI2VGXbvhR0vuvit8aDTIRmdr8
digm5+W/t57Cd1tPcdDv6zI1WVWW9S8KHEnr5335KclR0/lZKYkeP9rGPi96XOSqvA0FlCufypwo
EbCfmsfeSvyEtSLpQ2hBq3J7XFDYogFH35zjylqCLWyC6suH+PlrhO4ytbMnCoUuQ7MmCXgIKwWH
PPFjwWvNIlFOUkt1qekPZvW0Nh9LJCrPFe9M7Ca+PBvg6qTqkLqEjowQg9QuMdHPt4uJI4hx3TD9
75Ei3nYD8/5GINFafyFqHcb7R5CXUeFSJk/MUyAD/DH7c+n9YSTmI4rf6dKdDyDMkY3TeDpaS85k
LC0+HQI210xHK8zBfffsi+HDLWf6lkyVzqo8KdbCstiKe5YV4JTKlgiv4LjLyQvCmTS5hLlHRbFL
YGgdbCNQ0gK6H5KBeyM40yCGgGjHb6/liePdhvuJFMdmuZEsLJlGsWIv4GPkWJ78lLHM9IqPm2oz
uu3oHpzZEH0m+/MSkBApvhNGVUmvBVRgh7j898AgHvjrmWQwGNBowLghCDAKB18M9pe0EGO5V/Yi
icrzbdRYFLNXwubUCb/ZPTukC3Gf2UBqyFQGeCP7Bv7ohwvjFpnOrevtlzvQREGKuVaeMsCXr60e
JXsBS6j0ri+YXJ4UoGeE23NsZmeXzK+7AcX2heLHs+uYmkII0vpuv/yXg4WQRs4ENf8MtwcCLPzC
hkKDunZLnPheNryMznDxmhBNHGoa5OfCrIfb5GH1rWZMktIEEYmfoy7b4JKgDWiD4TuStSZNn5gY
MYzPalOwJUJw2eXGEBX6FsJEA+eyp4/rgLwht8OIJL4yZbuHyAiD27yx0P4bMVnw1xn9BbeaXB22
gvdlMUvfEl/bnuxyfdunS9KLQzpbPGLBjvEpnwD7UZN1mTRNzXo6zSwPeiNiycAiAx1rfGrgXuqy
JnotCnAs2X7qgPYzRURTdxaGaTGuucy+IU+SMWmvvHTUZwK4Jx4rjc0w9tsgDXtjda7OcUvbGMhC
bKh7yb36qcuS4JZmMia03IY8eMSXJqyRn4ftTPRYTowipPDrFCO8JeMWSVJj5S5xF0ukcvPMGUwp
/HovZ+BRtoUl1/dvXmKR/WQT7cCXUXy6UVhpAyLqKAzfN7jHABISPZXOn6vbtCGMcXLvzCucANzc
lYP8LUPuBQ8BNtLRTkJpnHokjAbHCam7ptgZVDanbd3tpflqw+Mi9kiWWSOBr4I9qmyjdWPvFVQu
wCOvb2vBunZpgtX8KTabUHXPUd75az15TPPPxz6Aiuse3hYnvqHqZi6b9tOkDBho2RuM8CnrHcg+
snhClPW+MIxNhx3EOBsTbIPL/sTIStx6ytzEdxac2I5NaCFSEDuEIliE1jjFsgv9lQPujOBmaMco
o3QbVe/mYlHrHPC8NYxMu3JVA840mvHGpl2P71hAuKldDIRjHiI//ng5okeDk3bDrGfFo2qdh5l1
se/O0eayOar0xlWgYx2gYh70eEKyhffbO06AGtntWvOU6W3Nq4SJmAAh6wHGeCFN1RGzyjLGKEQl
1KoIocaEPaUA6ZQO1rBQXt5mMGsnTXB3e6Or2+PtZkvkUDI7O6SBWoV3RTAzGA3sM77jJ1rMwn56
F34UuiXc8Bkz4m2ZL24h0vCuvV85YlCGN/7AIAtA+unB7aSIM9anNwc6qfcM4jn8hCCf1HOsLtbT
zZBTnPzERG8M0rlEO09+n6+gewLbhHjJIjcDUATeKuKopZ3qPJioiR22T/7FEgPNzbZ3T9ncJ6XD
3t25fpDyQbka8sX2uc2Wx0m3h5oD8FxRfN09N9mo5XA1Ud+SEdGDwDBW2ruAnY9IQF4irBg2LRNP
/TwFA+jFOCfZmASZPaiGu+oTqgaurnLGnH6eDYJ+kJjAr9+labZAc06TuA3P/hLakEpudonlUpvo
Tk6Zsu9WW8qlFlVb/v6iQfKyJWx0QlIb0KRH8EFKpkud0UywHnFaGIMAQ643hgiPAR+Y7hrSgFev
Gg8ryxjbKHTqnkMzu7TwmFMDfIyyaTnP2JLfnPMMtN8lfLqanXskM0FULQIxpPCrhOdRieNeGwOa
O1vneerlo8zLI5q1HucAdjXpBHBtpI7SvbQQO/fSNZAR0BA0otltCEIxeLiFJdJ+6gD0r8VgfAzV
ESoBT+iertVzzxuJAtsr5NFRWlKhhWzguIMMoRo7TW2wUiyDkChYZTpaLKb74QdnfFipia1ZDFA3
3YtjHV9kP7iEGJXDq/VAa3tmCgS/3lU8lo/g6RD1wDRLHNXs9U6JLA5X2HJ3QMpfFq4ApwheP1Ty
lMHfiyb0TaTm0AiJ+RC6f/5bm7uu7gh1SiWOML85FVGhk+OoNp9GbRafpYeb++ZcHAiw8E4LF4aZ
j655VdGcbbyKcZAY7PGfbHeZoinYU9vl7I2iklSnMS8ufWQLDympaeYZ5VvnHEXxZWdTbly5u+3Y
wjO6F8ewpGruahYvq4Xn7bXvRacfhAjiX8IfRCRo6RUNsJWqKPKXzI2rehTzXnWJcS2rw24aojET
HjeJe7QFJzOpM9odAxW67CRlSJAc8xPF4S9JwZdv0H3D3+71raqSlvi7OOJ8woTJJArtR9oXLNjn
4VjsjslD3QONKP9AMxa/ecqqKCuihkwfY4H4ZWsUX++P5pnzyeAD/drk+lnG2JQwdScOpJKbyzuL
Qq5aibzGzLcOlkDr3xu0vyJvuHq+gIQKhGcA/u3Pq+9db6qQZjU2jAlinNOHPFZnfY5x4g8hg38L
Tv78nC/Xen70tFgUHjqMpWrC0rx/HfRm+O9rEf4SZ325mO5L/PYok0vz0ntVo1PeHCIFP1B4TByN
tj2es93ppzPPt4/vt1v3RQp2bRL9psZc0vNwJykPxRqbgHasYBSUKeu8cXxFAsYM/n+4SkkAUEeK
vCDgiv7zKrUk0dVaKfRoEF4+1KC3672d5phOUFD9+5O+ezMkDNeDAUA1FILd2PntdkqXU308XS56
pIRHD5XJ/Bz0iVT+94d0D/4PRQ/P7LcP+WrdeKiSUL1yPuTpF0tiUM3X9N8fIHdD+K9PGHSOHQ4g
OgE/f15GfX6Wcnk86VG5YYMW3JfCJKc1o+7FVeGzzUc22ljnxfWQvsl7/vo6rZx2Xxy07S0qfPZz
NAitgj4ezcWJ4pIQQtmy2lVBFir2zVc2x+Cx4Ew9U0e9xfWz5bdz/q7Cs/PvCxG+OUqxIPzvhXwZ
cFVWYoR/HvUIQkSBpMSgsX/cZx9YJuntZZQV+z9Mz8J307NCzlR3fMOC/3Uh0tQivZ7lpxZVo5dX
bhUflqdVmMg35sRpH3/AoH83GSmyJmo8p75OyNWfT0pp1aS9Ja0WcSpzMve6LLAcIpbb/nAjv5uM
fv+cL5PehVOsWjSNFuUYPzM259msddNlGUjhBeT5ZajiLWuG0va6/vcn/3SBX2bB6pK91MuZCyw9
8tDdCnbRmQCUn1aWX4/l65CHsMmUq0g64/7L56Tx/TgopVSLzp7GKS0fUzszDiUa58Ir7MHoJz3h
37lkvMW/f+CXd+xaD86nXn7SonSVrjLOKS0mEZKJAlQSiNoFNuw0Sdyr/dMGQvjuWf7+yV9eiuz0
TPU051KxHk6pQnKK1GHWyrZqbWnjRhhQgA+e/X8/SOm7SUUTJVEASSFDMv1yhwdi2+tfa1WNHpYI
mCye6nOdQXs1aEgE2RutaCf1C0daJ95OC+DdBfRWHYIsnSO5LSXygydnH/IH7J9gbr+0m389fGJr
yUmQ2VHpX94irai0xzOO1ejoiT6iGL7K2YQDg3GP5HinZvf775vx4yd+eZ/yRBjEl6SnRqJRsUvl
PEvJoFr34SXXjjTVvSb4acR9+9h/u8gv9/8qiLdB1iZaRLnEIKQasqDk/fuyfu19/rqRKuVMRRiI
qGW/DGpNKJ5icr6rEdtumG8odPBBcU7BxPWLTVtxuN12j9k/20X4DFE+md1sQl3foZ5hiBYSJrxH
jU030M4nnTuSPorZGM1wiUfZpCxtUr0yoUV5Es6fJuD/mYTTuHcLrTKiDumnzcN3awgr+v9c05fX
5XWR69tRK9WIL4EvHT3h4rDGuxEm5r/vnvTN0qGJogYzq5sbkOv+OZlrr/xZZ/1KiSR7cKi8xi92
5who7UanSTnMZreojgBlK9gDR2jd2k8aSckmf+/5l3E11n3AIOtqqW9Ps3j+768mfnMTeHc1XWHD
q0PJ/zJez4PmVovtHUVzCM/Co0roXMOcWhHGZqoot9Vzs62pZhDK8P70Xz/tU8W/dBokffz++V8G
7/mhVndF4vPvxA0Pj+wz7itKQC7IuAVHtcH2GSKrzjZXQBRvtKkCgIbeLRk+3X/fCO3bG0HcSBd3
KXV/+vMZVUVfb7NjoUTmZoO1wp5M7sYEcEkP4+Zwj9XCs72D50UM6eHcc5zD+3w4tKyx1XmMjLHh
u8YMh4yLK8xYygZOGMM1ZxcGsemaAS+9+fHvb/zdVMO+4H+/8Zdbpz2SOpeuNyWix+m8vMLX1/fl
gONtdAyKkR7eKalyZrr/sBHSvlm5//jcL3PB4FYMmlK8KtEmCPkPd2oScXsmb7ZJ5cA0g3ATvtkA
/MJJtJ9w5/C+esNhZ13CvLTFK0i1wOcoyT3zu1uGk9GacjMdq3NrGa4/a4buLJj9P+/Xl/f9ek31
rN/yvR/GbdvVYqaA56W1NHqN4w2p9QFk8evix37QdyMcZwonS0h5MmPrz4ElS8UpvepnJRIWx2kd
nRblvvJ7s5hd9HNNEfCHFejbyWYgqEAF4UHrwq+T4W9HFVEXyypXB3IUYHdl6O4VY88QVoy3dybg
Xw9hO+Y/DNTlc/gJFn74+GFq/XVc/7JckBw9kOlzyOwuv24JTvn90juKL5njEqHPUPcGjgjWNPZK
N3Gq4GHHdn8KAdLVvKObTxTr2ikEaPss9R9WLuG70dpt/sAV6n1o5t0//+129PvSSXo+sElch2/q
8MRUH+D6bTHdqYazxr/1ufphnH1z9NYIzu3LgqwM0J99eT+k40lNywfGoMuov8rdl4txdVQAsCh/
eBO/mTwV7q8IOpJnLf+VeqWde2KmlTVJb9D2E1Tfj7n2ibMc5C6MwcoW8k1vlcLeQKD1stLKomBc
34ekd8VGD1Y5je8fjrCDv6dRpTtXDroqTne7v7xkvTJjw33UXlGlOneqKPQX30XgrUjpdQPdtlRC
iXNexLJfjZxWE6k1ylajsUVGI01lMDpoL0ncozN3pymHmwk92SL9QG+ZfWgu8FLc5CezhQ63P70x
xQFm+/fz+9sG2KUe6ywDqs4by3bnzxETl/r9mCZqHSHMKsHrHmizIyp7woaxHp+a/wKBM1gcJ0+W
pwUr9XH1okZMMCkVUPqJe3FONeLww5fqPvTPN0pVILyL6kBRQW/oXwZVozyE+pWWdVSaZ4+UK68m
Ye4SaX7lKcbFxHGDXAOTjw8rjz9nwHGVrojPjPzvbyL9/UJ134QTMNsZTfvrZHp8amJ2PvJNsEek
VjqHZIOGTRi2i+fhSOGZgxWCTww/PMGDDJdp8NGyDVxCCorqcTW7vcHjIyigPOQTSCv9PW36I62h
/hCEYW96d5c/7vS6bf5fNw+DF3ZFRcAp+GX/9cjPSnOJ0zqqJOMMAQ1TB/m1CxG0IGJChiYrwk5e
9T5+KrgI3xQquFv6ABEqkFdZ+7WI/zb93IpXrvYL7cGiU9s30D0KYZ/N8APsSDl6QHltfv26ebED
2MrB0mcnLnRF+liKkVsZf/TjxWBeyNqwksgomcncXSMlh1D0bgGXQJyegQUIHYYCzpxMJiY2yhKk
jt05vnd/9OneCMxB/DJlH5AN4NzdeOcvlztq4GARid6qjfUUpok8gwWEoMhFkH4O02R8PGBKzhCE
UFeXh6vVCosF9HPScvgzetofVo5vzrDd/dKYPFgzmT2/nNh6r1avnreijkTa4UpIqs6WslPi45o5
HMe8iSgE9hiy2uWPlYJfZO8vwwQnoDygtiNr6l/VsbOuVPKpV7XR4K2skUhZCd5wbANGnRvPUGNs
r7WPZivRUHjTwKgS1gIJ4wA9Als4Qh2aKHTQG3IUhwg1422nxp+BIEmxuhyHKVrHz1JD92s+gLex
TzswYTsUS0s4iZGOBwcjXgcHrX/ZDBHooP1HWEfO7pRPeI3RLThkT06yw3VTrQgVvazQVcif8rIe
U9clJBa891Le5duMjMcc/k8PleY4g1NA8NLn/YOmRj2r3lhq0aKVA2xUQ1pFTNMXcZiiZKwMGKNt
b5h3d1h7A4pDwOV5gfg0GxBg1m5klBFRtm65xqicIjlR1+JSulL9Qr1iFla9FN7JoBCm+uQ6Fybx
ThuLcICANG3jOfQjVMyvEGWzyld6vy3v2AaAdtPjnQ76BpPAdY/OXOi50gc8YTav7eCH8fXrVf/X
M/6yPrXtSxbapMbtaV28fNw49P4/ITvCqIYpbD0N3eaZAEaDHV04mV+MlMUleKfe6cUR/W9a3Qh6
nsPn9LQ7rWkJerVxGieRAr8VKGjY9WL1aW97W+rT0u5YlcKEuKyxDB7DLYh0+GE2/nu9pTXWhUAK
fYVJRv6yWJW39lGkA8bsWTIEhG86Gn0UmDSy632TuCWlcXkKpK9UF3c6xAP78rCzbC/MTvNm8cKc
B6OPUlVpkcGTh0LiSifrVrt5GlWPH77rrwbW13uvqgKeaY39cF/8csRSy7jplSpOW+1tMOsDPy/c
e1CZGaTRiwf0DZsy2xarHsLbJTKgsWQbNwpaEYCn5KfGMF5uFp4f+rmtRV6gfbIwEbnwt0LkXw5S
IFc0iayguqT+cIRXvr3PlP8V9DtsCn7N87/N4+VFUhv1eG4jeWHytqAzeyFImqaoWw/V5LFDXpVm
wxvQsjUhlRHhFPDwM79atOvzVJ3kLvpTdBp9auxkY+Hhe0fhlU/7UbrhKHJ3c0/1i4UWqM5rJR+S
j5hoSNTDWSQvs3f8QLyQvEkSnFToQ++6W+z/PZAISf17keTa+qyOokadQvsyko7a4Pp8tW0/Qkfb
YWMJSQUvsUA8hpwMWmKMssgTF2nYBrmLNuWzHCUBdtnibjTlUFnyBvPWWzKkmLX4WUA8ZJOHnlWf
xocODPqynwjuXh8nBEuD2XkD2IAmrlyZ4luP+1OO7n67UaXORAUhKbgzK5jSRibgx5JH2gwwY4pD
N5vRBEfbe/u4f17ntwmWIJRu1ShdPQ8onZr5+eM2EUbpLF1eJpIthsn4MX8hZ+khD5vGsG+OSHGe
LFyac4XtTJLRRz2if43U6L7U8J4vLoU5wPNuAQiPh0mHMBKpTEQNF46X/jqcorluP/rkxwsBKofZ
wCojKaj3JfQ9PJ5xeJzKbn44GoRE4MPLl1Au0N02SM1hSg6ZLu8z+YQUHI0EKOOxtK73wlul+NqD
9IMkooBHlqgAxcWW/JvLDrPenXePEe4Igp7IdyM4kAzS8LW5MOW8DHHR36DjRhtYbPqjl7EoA3IQ
GDj4kON5+g6Aezd475QWT96iNjjvX/591PNvd16eC1Y/AYW0CUPRvdxtYOgCoo4j0SO600zRilK4
g9HBKnQ1z7M4OCV2ghIfidIG8wf2YkQKJ+P09lwMyP67j04EKw51qB/r1+EZ4d0NGdioQb3LLPcK
5NLEgb+VYT4VXfwyoMRYHSq2X7qPIPl1KMfVqrJIGo/ObKhJSknLH5YATfxroOMH0mjisJUGo9z/
shusL+lNKArxQdPwQSopx4hKcSvKPjjTmHZESj575N+4q+soC3FLZPsn+shC93PVfMCqpt3zek6Q
0C/O2Pbe93oe5OJKV413CEucsf8DIyLEzSRCnXiXE6qconsTUFUeHmxB3dRWyXTlUN4ERwyYIAVQ
2dek1bDMz8a7RUXquNkmDMuRRjQqqzNqAG/VzF4ExaJmS1b/fvuF/q9W6Z+TswbLA0CepsiiJn7N
E8718t4W2WsQZePMVSfxMvusNtnq+im8JwBmUqBfT0J/SBMkj0hykxCx1ji3LiZHkeCyfs0Jz57F
SzHEko8VobGqkWojJQwSB5shVVwK71MRvXSyvK0bqz97zgYh0YlsdOUJjBVbWZYjzetPK18akzQi
BDmBF+kngrzpaZKPemN6YP5lwez6/voghGV6jPDSe8W8Cc+TxBmQHi+Pb+t4q217gJVTS5jcEKQH
N4RdsnucJmNhmu8Hc2GbrepRfydNXhuSFM18mYT65DI9TWHbL9uRZv5KKkoJBVaDy0KYJ2GyPHtP
X4OE111QtsyXkiug7mn8LtpItW+msM0DfaFNFVRs1UgYCW7yFgNXeBDaN1TntV+RqSL6pxGeRYIe
4jcdbZfTC+qN9lZtuFmR4IqEj4jvFNcnxWHgS5OL18xRNNmqzVUTS6GPRQR6BD6YSdhM82kzemxk
/0jEoOz3XdFG4z1O/Nsk8QceTdHU0udZiPju6V/dLgXzNbpN8k7OOauDKrghdbkS+lh42Ff2nfDv
vL/sJ1F0mM/nzhy1nTH00PYPBUpIiK2HCFBv1Otru6vo0NXBvmpgjKNkzQQFMo2u2qQ7IxTWwzA6
wnY2XL29ve0pmHb/2iEZ2sWwI/RhuR1u+G+PIXU3BLoy/83WeQ2jkzmZbDCpmzDF+REQmCLVfG2P
xAopJD3j+eTXZcOtQzlHHR2AH7tONm7K7M5BimAmpmu2tPxY6K32i/8F3uzgPiXI70giFGE5XNN+
j+/TxieB6LSlUdb9TogVHfyw42pudCqWV4LeOUrhnuBCkWmHmKRNXOcoWDtd5mu4vw43bSdRGd68
vtHdle539+eyqZqyCTTEBVH7jiSJhQDqIT/27a0rJUf3YRRxraCqmP8PaA3hK3LJ3WmqGW6CDTdA
HRYr5ErDYgjRat7d7CTk13BD9i8arofVIFp9kWtCsgkZlwLXXBiH7j7/F2lntqWqumzrJ7I1EBG9
BRQFVFAsb2zWdYmK+PT7C3LtszIdedKLPZ2jyjTlL6Ps0YPMgXDisQxTiuuQaLQwNEcEvKC342OE
LEh2C0Bqh19wMEsG52BpbfmqTGxdpXzYk6/trAAv0LyQ55Y/AfbzEkY6ogy4kWcI3YZHs09VAh/Z
H66sEnC6RxNOfdNfmVFsRbiO8Dqo0PTRdkD2hZ2gcB0H9uvEUIUKzpSdsRcOTV6Qn3tztmivKtEi
CGZBH/Y4vz+cnM2moMJhgNtk0E34Ic321yQlurxYzGaLc+1hBn7gi/iFK9FkZFTXgpmCx70GP1Y/
WAR+c7In7iwDPJuTFMIseanWZGxOJmAOaddDZ2nLBxbMlkM6vGMVivZCdl0GyhLP4PXCZYYnzm26
kJ2luF1nJwUtCYdKnVroul6nf93w4sH/QSe3lCh3szmExkteMwpDmCLljTDgyecwMKjNXDqAUfBH
45plZ212T3a3S0cTxgTJ2AMNX6Rjk/yM7hTMflCPVDN6Zusou2o6nNNzJWjnzBHnVpYaIk8G/jBn
PLEvXDT0HwUHyMxNQjUWFF7wUUD7Tuf0ja2YeZNWw5bCd+UFUpAm3HtSo4AnMaSNCDQ1F7tO6Xj9
XoMBqCrfzNk5zLsNf379W752dDbVtCYLQmMuQJL7kMoWgR6aE0jp9JHsoPyiPtanHgjEKf283FX9
WCu1ihzdXi7c1e/+NtwvXqERlsHJ4qtqURljIQebUIkGsG3hrQdKepptfISbGD7Q6/VOQcE7ti9V
yrCifTPxr5MkUoDTFrxiLaaEW5o+QH/tqY1LZ9cqNTGE3EcbfbsPqdpEnQxPrbS6qqewq63bW6/U
2gVUurvX7rlNS21qra+E7Ne9qwt7Plb6jYIcfKaUokOlQxmCrzZui3LAQlFDEPfBpNZAw4NFgTKd
os0pX2X06hA7OXw429oBLO21sV2cF+M2EBkwdTeK4tYuNAEOp6eTrwm8M+5rw920DNRz3L97tVeQ
b9+Gf6t+/d/gGIpfJ9JZ1GFA0jJz6Ztnk9yM8epYSlD8iKgeHP4GQuMEGkT+JFSO6JC7Rvp2xbWb
car4VbALNiWQmVxQHcxjsyMscWNrSe6GV22ZkoZeLu8mJHF/DzgvbuK7pVJWgS8p4EJBY705Kvo1
yan3/bMQnZaPgdraNJ8DChvcerl6rZw9zSNjODpExdoBXuh9U4Nk7uITaPwEF1Q/jeMtJLt/0h/1
JePQKNjYTE5NVSDk3YN/r1I5X825lyBX/3vu2r9OWqlQ1vMadSRkF1T9LZsR78+r7fOx5ZlQ1IlO
QaO01tZUFICIwrWN8g6G/Qe8l0PSPF02prNcQvE3/wQ30f5NbP0Yy3tUdbsqnZ/PPGPpDXpwCJnV
qSjbKPudntfZcUHv76wFjQcZiGJ2d9UdAmJT/QSBKPx2iL+tS1Hc92+H+LhRcptbzFhEDXsHs/Gq
Ys57qcXfKQHameEggpEeShOUKCcaTQMbU/1p4S8Nh1AKIso7yzD8e7sKvx6R/25XUVyRb8NKdHW1
1ROGNRiRJaX2AFNIhDN2jlwnkdIl7tEsQMtVmm6n2wlhZbTmvWJlTik9VIlbJyzbH4aVrcY/N+jb
sGRnvw0rThLllj8zLLrl8iKMxwv+K14tlqctY6tHawtFs686DlZAF0ZWlF1tbbrNybDvBwFKkfdh
xkQo6bPp8l+tE+pD0S3zv5fx34o6PJPvuyu7/228u/ixuRwPctJuGGlirFE7x2BHWXKZXF4Nnh+n
vTFHmDryTXgaRd0GYijImh9AI3Eg3VW4oUWjI+PGHpXlFzVZZAsch7w02UAyotyXFHJqNqAnsgwN
CT4FohqIfHMJfjfxGhT1l66G6fJs1WC0/HvGv98tMnu6If1+8u8+6nb72uXLp5IWDSiAtMWy5FjD
G29Gi8UimCFx2+2d1S5bTttdElsGGtgJPyx7QQTpP8fk2yDeLtU13h73mx2D4A5Bjj1qTYVueVHO
TGg5I9iMC+zHRRu7xHHyneEEYZOzRd4knN09OPFSZa5jDX/KMP9+4b+N7e1mHeK9qlzKhha1sKNl
k6kayv5cBKRGnAUOTB6bw/cdSXU3O11WaV7DvvfENJ+Lbf4Myh8inP9285aDWizSzo8wJyf2TTVp
q+s5fYw1ts3gcLaw8lmiW+1g+T7SGJuTTQo9zfQ8ud1/n5lfdgsuQBQi+WAQ9Bn299sloZP3/T5+
bvQoXVu52dVTqAqt/v2IX7JZJbLoStHgjwJx0Lf5ra5FbZVXcoUojzOAH6OFp3qxdfI31LeoH3Td
b/P5/qx39Xp57IziU57lvHylfqknH3br0wNKP6WKnku1p3LnAQX3UR/j1OSCv5dLlPHb/fmxWm/K
Wj+M9+nqvNYBzdFUtUqowcf1sD4GtP5+zDvgY3W97O/pi3mkbrrcdjbRbOu+Kn9PJfuQf+YCwJ6s
nJYva8rbfbvtn0/9qeuFiCSQbQzo0bW4UsVVqn0ycX5BpHG4NBAUBU0O2rtZ8bqexmyLgXmHhId2
il/grdqODw0zvtLyI17jFyX944FvYg5gq5q7YBtHOOm6OW2LNHFwm8Qk6H1Yxk/PeltGpfh45I8J
z/IQqDmTWs/FA3pul2j5J635m538Y15vWr58SsC+pPIsApoodOg2kJHo7YXfFGvH63lDzLJPauP/
c1T+u4Fv2vr2SOJbbleGyNuHsaJxJUBgWPhldv4D9a/2L9Lm51GR1f4m8l7pU3/stmN2TgJPJzQl
6Xw0Y7tNOMHpO35F/PSu2wFM9sn8/SVT/fPhb7Jwf00vKjAfMTlHwNxY4AXRikl3ufyIXBNJ9O/l
+++KvonCdLU75BPi2SDuxPBpRW0OKLEYSLXnn7YvL0fwr4e9iUXl+rrnbhcWlUAU1oeYhiOOD35F
fzgkEjPpfpDDv2nNHwf1TU5eduVd/njkiQVnMEdFizMBcg3jLrPvMOZwICq0HeB/NrTT+WBt/aoI
CirtdwHpFclP/jxG6u1wPhUOxQIY1E37WTtBxlj9cO/lzP+zqN8e8X4nbqmhrEo8Aq9ETO2ovViQ
YOlgKf39pE9zebsS5fR0fDwLPEhrQSZFV5PUKg3+fsSvMuzbXN4Ofjo2XvFe4RGF0ZGg87b998f/
UmiTWRdaoZgHi0FNwc/t0NSHPk53aiE6BseIwDchMyhwKVwWIsGPgJPfZwPa6z9Pe5vNLr7pyvrA
05AhoxHXmMgjMTk8gL+n9asxwGz+9zlvd3i11/TdfsNzoKt1oeuwNAqfV9by76f8Eh8Qy+z/PeXt
8h6K19v6MM4Xok1bp/QABkgKvf9vj3i7rRt987xsc4qYTbQ2bMHYSw3534/4sFaFtwzdVt2PH4ct
a0VAvU1LHyLRkPMBWP2/PeZN8R8oMCvkwIxFmwn5eapC9JGxNALd/vsxv+6JLn2ywDyAiH2bzX6z
eRqFY1qIrvOdZ1TGJ6p/Sh9U4adnvE1FN84r7aXxjHvlAG7IzoX6pGT9PY9fd+XbPERxfNO2x+3x
eX3pxLvuPQ2X06LnGrUKxJzcdPr3k34p2sLuKxVZM4o7DV17u5T3h0FzgcelEOXoPJV3d14CZLAL
JUSLnOpi6ykgpD6s4C9A4Z/PfLug12SrvHbGSS7ota7ZV+F1BLGkgjPZ0SNPdXcddbivxHViicSZ
h39PWS7mm4L4MeO3i/ssqVqsvc4cEvot4tFaL+vqfHIRf7OtcU5J8KLrNCky/7mF6nh9TBQj5in2
s3onE0fgUDIy7UASE4TC8lUSGiZaqff39D4++W11x7eckZ4ON7GWvNGUMCEZjB3JtZvpY4OCp8IO
/Rgq/kW2/5ju26IahrLb53Sme5gU6T5jfjqnmT//z659W883WagfTqlqbJgVroOYSiPa9LGgEujD
ziYhJaExuqjATpGliMz5h3X9LQj9fYrvpUUawYZN7sEUxa4Q41Ci9k+bBmWkBYnXnF9W+cMzP6yq
8SZr1HN+94xzPDI3U4bnySfu1k8f/yZmlNt6PFbK2ceTioRX8sNFlzP+x54Zb9YeAIj0+Ur5fKX3
9ADLuhCD/X3YfwuT/NiUN2vv8Njd77oci+JS60MhQMIdKHTjkhPSV3iiPzyuIEN+m5JR1lRNK6vi
rb5HAM758hG5XYZvugZI6pG3is64m4N6rnH04e7sjLfOyS24+X1l06RWWgPhkDqQDRdAzV2rVyjF
e2qEtKM7IgwyVFqRdAwgvb/TCnd0jSsgvSGMXU3XC2N4DHNuEpVqek/xkmk5Wnfz/fXoMk1C3lUc
raY3MFQD5WrmhVHbuqJVT9Jmdk2vx4kC5pTabKBQW6sIGQ/J9ekz0mwdRi7kELlVoPakKjfWhmTZ
2jzfzTxFOQT1+crGKpAIJY1cgv3dOpBIpffUvf5UrJiuQTmY0614b50T+w4t4N1ZG3aZO0gfE0jn
Bid4AUlfT/OqeYZ3lF5wr/oKvPx1lsKxaZB4htmbZrkQII/uVZ1exUCN8yY4J/igIZiLFZNOEKTw
6LNGWUDRjANaRauAV930E62BZvxyBwyAOJoKIwhBl/fw72O/LZ23ykYVo1RecrGn0DSZowFRYG8w
wo2gSI3metO8JVHw6NKIyJpLGRYFayNSwYTnJd1cj1ot3nuv4DS2F+ANZsECD3JGGFkippIOkXgH
QXIzPAg4IVpX68Qtn18RdIfqzRVfJpdyl7yKDKUFWdSK/loSAZ6Sf4qAKEQHi1jG9Fll/fjYNlEN
gQSADmiLHOS903o7kHD1hoB7mx5+e9txfIc6Ot4QLbK/Es5eEE2mi7sfEDQgvpi19zOlhqxN4PtC
D7p2wPsXsFUx8Ju54EZZi2et/RXIhy7eJD3pAB2gwx6fuefZu3oaFDoPAtQzZ9b/AjHgxxJLIvbh
QSNiLbHDXZdyZMl9m25Xs7p8b7lcriub1vJMuTYKMZxDk2z35ss5EW5i3DW+diepeDfDcQXdFYKM
p4800EnYpXn3qhpKJmfZkTBSJ1wCDbDvdKQdt8s61CVlyO35aShqaRPL+wj/kG/oCbomMTvEueir
/aWJyUTw9M7ZWpJhLdv0FCTfwNuX4adI2G/pKtKqReyuIqcOd/ineRADJt4lIkdeM3ikc7CDwi+/
Nc/QIw1yM82HDVIKO7iR9EWMIZ610px5IMcNjhvEJK1xjIqiC8UoF3ED9xRL5qZ16KW8bXgAfALW
MLFIipNypzHUGU70hUquQLjXWQ4y+39Lxt/0c4nbo+hi2hGaf1NV6ep+26n0jopWFO+4KcUXRWy6
uxNDXrdplKJnWO5u/FwjUKpxfe+uXWGVKQdlqKH+HslvCZ0fI3lbWjUtGuPCgZGcB/Ey6aXNeGTc
APLBK2xBUnTGw6FN6dZKE2sMkbRiXccw0ZrKHBbIwuAangsmbW2S2ILitnCuJLqz3lXgmKYCiiWF
BfvDeH+RQBQsEoDFA1dpqvVm2byuZfVUGtMR5QUObdNeR7lB0tS9Z223WIXg04bjs3lUTK2hwzY/
38L9SJcfZG3tCeRRXew6+5NFwwPAwcIcO82D3CCSRPnZB7tZ/S1eJaxBZUhZ4NsE0vnz0D71dSF3
OapqtI7KA9W/NxLnGh3a6YQ6KQfWcfAqWvSY0T5mjG0LhrhWhO0fSPa01H4NC81rlLTjEWR5NMRZ
qKiUnV3gVHdpLjpdNTZ+sVWYjVt5QNEoiZhyi01UbNGXGZVKdT8YQY7+1VPb8WzdO9D+CYZlq+zB
SwL1XOxT+BMUpzmnRCeTxNFg7yvZBfq/pz5qRF+ua9fKtipvBPjtPJcFcJb0UBkACQE65qZOaXQH
ChhXSjSxpONRI1eDYdApNY1hPI17RXdbLzVz9XTK0mrRhzMge/xmVkCto2gUk4p18c6uszG08e4S
H1UJWslLFNAUXNkUZFcUtQW/5gQUlA6Hk273huj8emHKy39/Dybz+f8dDKpSKxaLZYiyfm7z4/pa
aQ+DwYC6YzyDvDMQnqxpdLJM5L2DVmkLMmpXeZloHhg9uxQECO6A3pUfg6QZ0OKf4ZCggLSKSjiS
fj+Hs36Ur6v8LlajQ49Qy2BN3xwKsNBKFyvBcmi+plzpnU67BLppnRpnetYfFvfuplkabegLMdv0
y/VDawsrU5/+y7Fkrl9Er1t5mAhQ81r1ZU/H0jAYsGILZXyxA1CZrP4ly4pM2Qk0Lx2hgCO2T9ai
HQToPGANDpgx+j5SIcXapI27M8Uo2FXqGGegebAUXtS/8se9sbePNt9sif1AOLJNS1sb1KNsKxld
tCWNLh3/VulnACBgiheLXKuYEcHCsBxTkgfoNgBrXw4cf3Ov0muUZGeXVLrbEThZnhfYgKvFt68W
NWfN4ZBActMFcMcPdjtd/ipYOsL0tGZddmg4mtgC3MtXyw5AcBq6loh1H+qrQAB9aG4aXF6CcwiB
tNBSY+dSWbTHPiUasbIeTxO+wFH8uZC7JGb7X3v+dgT36TomJXnlPkx3tZyp+oT9o2lDsegnLdBP
ilAAP0BZX5Ec895adqBEBdQnkAiPUDrx9NGogcWE131ydxXWna3m3yPotC0aIEGSwQrz23/gm2x/
HgoRKPguAJmPLYrGyoa5Gp1ozgvbMbDLFjUPTxIftA6ECpkHsXioOooyryD56EhztTaqDX09JNZ5
GK8pSihYNcjI966KvKPyZK72tkVTTa3zEpOXcLG2VB7mAUlNn4LWeQGKbWWPQeIazAnNT0dO6Nsz
9BEtnSyuYkPSdAbg3nKGp1UsA/CYgBa8kBWAt45dphNJZUNlL3/JqD/sFBqQDs3Speso8otLeqbT
zAbzBmuHFjgf9Jma/yVCJrB/OKPgdyvp7z7S2jBy+5X+FPlBEZqtVNYWzjrIWfqledfWDhrcFrYz
Db1xn1ksC4w4fxOH+usFhzygAXGvBWWcEUOwTdwpiFAqlCfya9s5ORdrC1aUxL9PMEUOLnBZEDKZ
LTwT1KvAZTeWE5BhLJkxXJ8UNFOYWaKpqLx9Qm5OZBZrA68y/XowGTlLY4o/kuzLslIcfbNQg0LF
vkILurNhlqaxDN0nbK4UhqngV/6Wvxl84P3wC8UPLdQobafW7KfAU9anS7ItjhXQXpKYxR/hqK4q
VVyDBuL4hPgFS9V3gjrnO3L8vi+5Gh+E1cRdchZuttcJO5NKLZQr8WF0/zZDLFCJzL5KaRnoh9Kb
obdfX/bX19hQCC/J2LzegIuGM0Mi0BGTX5isACmB7gkh6v17aagO/UUwfH/6m3G31/OnNN5jLNk6
QgBo+4j01QDDH7g2Pe8bAgahioiDA9TcV6tpRbBLCI8IUfs0OXa0BalMEcaiZslBPOkO7NNGu++Q
+BZvSXwtwTfzVRCyNmdHGWT4vibEpHugqF/YS4BLKb1yOW3+EP9A8GRhp7mrN8NliAzCmxQd3gsR
RiN2bWyFGjzPIaLZ92c+n1rpLD9sjarI2v9zcopk1qhOhKXPELH6LW68Ss73i3LZU+JKj7HldnDt
72/Wnsr9okXTFxpqbkGS7+wz3RIpakby449Xi1zSm6n0VpQmsxzUA9bEkcwwzV9QdJzLYQaqGQNw
FpD3JK5TzrzCmaPJjUVfg8q5+apMju2rSaNA4N4CWJ9IWY7b5XefjgxcIF7QaSo1gAxGBnEW5HYJ
CS6/i9zTELqA3vlroOZMHeLtjWLSdqz+9yn618AxQLMSNoI5QYOLJ/v+t2U6b57nq7pW75EyKre8
e0Xv0FbsRnO7a3SN7Z2n+4WCCZyek7C3cbrGdF5fN1GPzdP81aPDx2sis2XqUMv6CnIJBOx4ShuB
cvD3ULPOvj92NBtqQSvh0hhUC70ZP5vc/vE8Ph73yNv1io08Ksi/EHDY2/RYoarNOqtWrqI2N7Rk
tO4DjXjLyeyem3rvZC8T4E8PX5c+YMhT+JLvbtyH5tjXP6VCvyBP7+PUixoGLNSJ4FbeTt7ltk5i
/X64R8DXBBrIL/jwWdKYevaCtZPrcIJ5/EhfzK/XFlm+pQDiqUiLF3ies3oP6MczsTLoiXqfz7UA
JZVdJgImU6kL2FOYCAkPhhW9IxtHNIC8TpQ2HCys0yCgiqDF4z2JEycUi3ADpeREJMI0WkigZC9w
xUUbmZDcoclRwaXy1Xu1iPiSl5x3DDvCGk8KAjj6vIXSArj2eYk2GWIX0ZIMVdDteA2ZrwfYLRS0
2UDqbfLuzR49qHMbeN68KXY7zcnlAJmYjP3hia/cYDMaKR6X0dGtRMp5Wqk7GMxh8ScD29SgEcCq
pt06gujeyaO54KWFOxe89/xInAQhw7J8xcJp4pHBNOdeGNdAhUMXUDkRRTJg9fqUxdX/CepyIlFK
eAdw7JAxettpjU64x9yWnV77W0gWVOkys7WjqEVKFzbD2tjPQXBQRKwScsKeJYbkOH1mTKWIxHrC
cLmtgF/tZPZHYrpit6SfFMU/DtXbKEWPfLvi6lOP4/WBUeZqigXtIVYC+Wbs6Su1JzUYn8P1h0ca
mXT99w78d2Xe7qrxet5Wm9zpTi6V9oGzxBrkYI0fjVRif+NghdVysrA3W5ihaHKOJbq6x/HeW6sq
ga9N62yFtRD4DEuENXd2AJJfbRjYCc6dYM9njcVuaqUVLECcQ0qZRNVw5Pg4TIHpsUovE1uqsWKM
IzmscCPYAiiJ2lOaxmbmlRyZvMO5RH1JAQrd5gUbkZhlmz5hzhgLlXJ88VDoQSWVOHKfMc4kHklE
dIARLmbHurVuMR2uoeZlV5m3Sqz060wCYD25qpk0Du7RlsFIWRhujSM7IQMUPWtUHnTyuQMVp/+6
WLHPaurKRRCQOx8lzlOV2rf2Ftz9ZkVjIax+fgvx5basmZT82L2z7UkRWUuVHUZ5UaNEDLSFQT8F
Bs486LVA/wE3pnbxThjeVr19C3sern2jMcRlEiMwBXZNDdCEaCV31OGTcL9WvJnwFdJFPlY0I6HN
vlQVmX0qipo7yz9T4URLHtj0aLedOU/9HZFXLF/ae1LW/OXLj9qEX4Ox3QbXM5mcsQACgNGtqVT8
gTHuO9gQzSFXRtRtQFGW2W4NMPhxYZgC1VRB399D8N5H4vMSs1h4uXVzAMi2uraqmNRWq06eT2ZP
M+FsF3qDNQieXg9yZ10UexTlTE6jYd7DY5VgcH0qZ4UfkiMiWyjSFVuaEiqHQkPegZsvZ6++t1ua
XfbwpWTEcjQkJMF9ymLPMylAEx8Z21Q8MwD1RFnF7Il5DxU5nMSIO2EE8KAb9Vf1WaXSks+XH5yS
Osuq12KMeTHoaSDA2ohrdu5ER09vPGD977qI23wt7+URmFmcvC4VBirvk3IMOWqgpQlGjzuEBtgH
ukphhKqkduUlBV1FljauSi3C42r2Y7vvxwfo7g/BaT45BdcXbSfj+iVY1/SiaTW8eTjRXJ8aOzzM
rvSwGm0gJXG2lRMe2nLugZ2KK+7Laj7ByuB6T7Gt6jE1khA98Z2B18MO7FYOdVjTe2RRFFy7MgWQ
DfZ00JB9C0PPnWAl4ZtvkUk4IiaahRZcFqatRzAbo57QdA6PI60VamenIL0HrLODgJjDdocBKuFu
6D0coqkJiyPuSnlVS3VHUUx76QrvyKaKC+OtWggKyvvJZwxAeyE4GtgGhNIROzVM0s6yJmH3EJ3Z
8/gi1f382kMQuadWjh7Z+BHiHIWfkqoanH/vNuubpH5LV5dLp+cqFX3iIcMk4sTazBst8dO50+h7
TifuOwGAMJsyo0WL0JjIZGT1q98aTaUQhojJCQmzGtFUjiMBnwMsaJDiqXAQUMQnwp8oS58amcBH
B/efVpBJK2xzeaWUeaLGuQ/ZOwNu5MuSO00LBYG2OzgPa6JDErRBnhD5EjmGPKbuVsyd2KwCh3zW
6q1oBAWcWaqPAynClMMvl49sixR7tLgm8vp6KKZCr+fp1RvW9oZWrEnvWZ9ilWwqjtw8dIU004Ad
kfslwjB7SdwCAXEQIRVlb8lQDJIXklwSqSl+NMdqIO2xBdjkeY+6HCqHWFwJgbTOqAkmilCuOMV6
GYCUyDayO0giqmOG0haE6TENkTWDqz0gL9nZmES9nHZsigv1fNnbasHEkZH4F35TNIV1jriXatI0
EFFfU806d1QILnfQ0K352gohvEcYH6j4pGfL2nJyFfgiaOXMDGmpYhe6wp7H/5mTe7OrZVOzoePZ
VDQ7mrJyEv0YsNyDQci0PE/UkRT9Iis9D4NRkjyZPgXe4Hk0WCKKQoqng/aiw25FttAmgkcYL4uz
sX+0ijGrEugR4NuO7sEmLUnmhwWbi0whOZeFh+C0KPXWQdGi+Zl5JzTBbhVdipxEHHI0pWJfRifl
yal1RwYAbPETojN5OsIw6lrhIDeR6HUXUDrDoNsIWSZYzMJ0Sn+/AhGkBq5OfdPaUO1LoUue6M3K
ColsZf8Z9SzUID4n/bCdjb0NbYpjSIetqCslRuHJB6Zk1dI+hZLTXCDWIv2V7Pm2wSGQvy03drjB
Casta3xu2ONYZIoWYcAJllQjZoKchXprKtLiXpsTPQi9Oct8rzSqz/p6Pg5pBIT65wBVxJKReA0N
IqoeqF+EmIRFkGdERjpLnGK24Y4qEot+BTI6YtlZWepIJGyA/RrmK8Q65TBOvy7EQTTIvEe8kfAB
1nRjAC2obPiNLaRT08ijaAsjkrikKGqRmhJnCJnfnA+8W/Mr4hcR95/7xdF9cf1EcUssiKBQuyUa
lFNGDrW9wGj93wf3dJtP4PxkdZRS8Ze6kOTwp8Sh8hZt7HAgpMr7K04lNeyHHm3BUGeJEBC7CbY2
7aGQ/k++llpLbH42k5f8Lj7xpNtZdkqh97QPzQaXX0IYlO53akcL+cuC3LFrQo41cYIlXnKuXqA6
vUZMg47vEq0T8x7NI3THr4GYAAp0PmIOiGvD6qLkWUuJfqRW6sKGzer3QvKXHpd/1xwoFltdbU1b
GCaNAW3CbSRCJOElNDk2kcn1bhHOwXFpYUTRrIeK9YVU+UQi5mTmNLDjjO/rSvbx0hzkaW8DWl/y
Pb4Ku4sssACe2DZmwqnb2DmWSJbxVi8DM2xtq+ICkunPYnsvPsGQgZYsSM962H4S3ZSoX9Q/1spt
zbs7zC0Ll+f41CK5CJ1uSGS9k+qOKnTMJqLxfShgSiTWt/XsSNrOzlk1ZiYsHq6UQu/qiKvsKFAj
tCjVs+ktgK4XhahzJjZHpX1AFu54HZARPJFSNqoG65Twc1okOy8W+Ejsd4JKchgMBiMTHSWV0QDu
Md+R7fb5wKDP6ULeMwkxdQ88/cRQCRhjg9yrvGtSdoa0Nwp8v4K/KRFJWMZMqXnfswevqkGcquTw
GK7by145p1mJflY0sDXHSF7mS1Cz5T9IHFws7mMU3MCViRibLSLYyOWMZ8wHXNMpL87FxWyw/YPB
GcoALMqhH7AI5ENabal577fln225j1PMOdU8VvkJbjgH9T8JqTyBM+y1ETKAI/KwuZFfJC4KnjyG
GLzrdPalbM1q9yvNCYakP3QguzNnBxErWJf1AII2bDApYgucOiqMp7W4k6xhlTzntr+KnPZMnHDx
lvvOos6qJaxZqTXeQJlARz7uPfB0mnvCsnepZwY74VCpLuWiFU1Wm9ry4QkaVLU6XVeVztgvJpxt
2vmhxmF3MbcJYA1RKFO5z8e63I2vO5RpUDOgAsb3687BcggOqq6BWrxBZM6m0faVAQy7q8F5oS2h
c0OL1vtqqDVyC+iYrCPcInnqP250DvQwAsBUE90obzGtX7XEOaNGD6VK2YpY6IgN2me6mEXgv+yG
cbIET8bl4EcAmnDogGVzGWK2eMXA5IQJaIKGVwi/TpMkUF+sH+pNcLOHTaEeOGD1KTV+mbRy6U5w
OUQIlcz8YN08+TST1J2+ThkHVlL95WoOBfq0qbum1s0d4xcp0ARklIfQHtJvjJncaVLXyFlKYm0a
8DRtGi+1UmbzikBCuJlC9CHMGvAtVbCqENSRg13AEX1kdesyP47ol+XS58v9fvZzYkVxODlmXyJb
RS69oK8CO4V3OIWOqiaMeNbi7HHSxy0AR3b/VnH+I7VZK/YQo+1LibQ4lIkTh6/auvMyaM35cg9Q
kvAzcr4LrM+IsyzKjsivmHqoAA7huTYexuG5dcWJqB3odkzAz+bUFWxkg4SEMteBqHawwLISG05E
GU1shb4awpZGCT5Jlp/Z1QNO9ZPhRGLvoV2+pmXwXo+8hYfdsGnvgzPN8ch8QABVpzdIJQ65d6jG
gA0UGVK0nf7syZI28LXR0VgyNX4RLeDKMXoCLYJHulgtDs/LQ5YCk71QukF8gymJy4btfB8W7f0k
rqZIC8iz/bbPZ3d800HYlOEtNdw1HbTSerFGwzDMpKXfjzuoe9yOY3imaUARtwbOpDDsEcZCvQMK
p26a2s65JwYXroIUy2JFEPWW+E6zmcenF31f8ebUgCIIdYcSfXvdVF3FLjt5n0wjnb3AYDQp2Hdo
A2Yth8PErjzIxCxdHuB2cWisa3gXtohr4+aglZdd3D+BEOXsTmeiWc0UB+FU8UjEVWq1JveeGyBs
HYF/Ia0pSvFAsQ4uUmdpkfPMLFTfNwEEbloJION+aNiEWLrdfTd3s7N5cGY5esKoI0ESfNdMfQ16
eGLyBWI1IilGA65bYg83wZOKkjOIG27WxM3aplGtTRKmOaRFOX8wfp1rsoXJC2sLzwo7nzVzJ2SX
ESm7Or1q78G9JTbfGT6TNU0Z6FNvxm7vAkOzoJuwBAA3HU3uEREAlN2ZcMkFq04aQ0vQh4smn9nD
SXlZp7qwyCOZhmVkxPBJDQ+xiWqJ8ObWTOwVvdZg1qTB3Wpwo8fwpaPbGvpZtLZIvoJ7730FFlbt
hx33jrjpXyBXcVpxZA0y1IazbW6bqlV21u3h2Bwif/kXHOPYeyypFPsathT+9nqcI1JqGDVS4L3m
dIUhLcOYk6C2emKk4WcWm9ivKbPO0poonRNugEQA4HgT2p7WSMyjzHHNPkeqr+3O2VmGFHkemmBM
yqQXbxBLia7DvZZNw/DhVQjXwetuHX1BX0tQSsJSX59GcI5ebHRiG8KIeKrGngrOy9tDEEJylLYo
Qit5WxCUhFdFcoNHboeY2CRNaYD6lQx80CEAy7AXc1y8uRihcC1LfoOaU5gwKt0rx6K0s1iVOXlX
7oLVxctfkS5p+gUbA6FSI50o8jsliHy1btbVJcLBS1IluqXY5JErip3yegoFY0W05muZrxejgqk5
s/xgcrIfDqNLWNUsMAY3Ftg4WXAuKVsiFfZiVWLT4v8N5vOlOPXcLwlXcRTqm0DMUsM9BCX+VMnj
rFAXcMkwSxgksA/8fqZOdrbCDI7kRY/OuJl6iZf2ZWGIRrAotN1mzDDcguabuEOalyl0weNSLk6W
e/e1Hu2bYAKgobkZ+9xzqecPxexllbgr1LkRFPeHZlonrL5tpoF4pAHtK3rPC5dpY6PIQnANE1F1
yLCnVakk5LGZy6bamRDL8QG+tVatworZAtWQI0SqLzN+8X4TDqBCPhcfgZA4zQuhT5XCvsyga00H
W2c+GDSm7cHW8nCnwsFgaz/6EHKtzB4SjZhHsdLrbS27cQPiubUXOZTywaHTTAVZi7fOM0eECac3
s42i4x858wytcJkoraikOyJJwryrKihH5s9lmGN+M9D/mJQh3zRs4sCE9Qn5apKWlKeXbGimeARa
h9yHcFVxaXCrEMg91gO/h/fjyiX4DziKTHUO35CClyqoIbIrtqirNZkVUQlwX/XkbgJpZL6jKjYR
NQFTPhvvnfSLUi3PkDs9r8QyQISBz0AK4UJnBd20B5gqMEeRM5FVhXRO+LkY10aEY48sh0eDgoj+
BJgxVbSeGIaS/5GXRMUe1aud4CHhSZohK4AgHxP5J7zSWArSoddDVGQHFzqz9vVi5ltJ1bSGhAqo
aI05Ua6HbY93yEkWIT1X6x4PVtyjX3DG7C1ZIkS1SOnGiDfOO0gLiY6hVGD5PHHHuIM3J26JlyoE
8QKPoO0mhzeGAuiKwpPfz4BnKpn7ibYhSMEL6v7sJi3BmZZtYpsCKV1VCZfj2QAJaJ0doaXakvIm
OFebe7WJZHuamItNlFK/crZywTpM0LP0AiWgh82C/hYLbyp8aGUiPPL/dDRAgHQ7eQZIMPpkA03F
u6W3wIldY2DZeMIPNPLGp3zOG9RmrDwLLzge7pHGc0QfiOvA8EivSUQWg0L2mgxE44vtqjR8TNe4
hV854oM1w5dCORA7n3yReogEkmxCbUlvGdaPjdhW6ERTlcmIexfWSACFaAEuFdndD3mYLHv7loYB
fgL9uKbCtQQ1/s/Uz/V6Se56TEBx17s3jzTUGqSTZGPpN+LESS92CPNQ5MjVQCEOTvPUB2Wre+AI
Q+og24XOs3LvPNpwVk6NesIBCHMtUPKHzmYQbhevT6DKf4ubDTAUcLwLUEYBAiqZrG+Zqu1F3x4O
2u4e3WaPPMu+DV4DWtWiDStpYu99oS/srcITdrZ7GZWFr9U5wH26crfwXZ/EJi+QZ13jCQfX4cvT
2rf+i57ERKsmK0+vxVB7erunqdGpeENH3kWSmBfNBG1pw5Y4zS004jPhtQcYch+qsXnHVY1P1tW7
QVu2BhFbxGWpJv2E/hEvyO/RqoxtDkSTFpFp3r6DJIrtDbgZWAuTOrzVha2lkGNq3OxLT6++IgM3
Y0X4SIHnrUyA4DK9Okf3gTHYj7kF/VVrHaa1M/2kS9VX414/n6195URLlQ+dBYuy8/+cjP8udfEN
v1pYU017u3PUIU5091FBIBmtihY9qyV33ABJRnvX02QfJMQiyVs062lv1965h1pCf2LDGwfHGizg
8ezp4jaF5+aB9i808m3pqPxywwgfvX2TXAI0lfDc9NbNvC/vgIccUk1AWJep/inpCLXIb3OCVIz2
dYLLVd/mtNrG+aua4/iQ3O8pvfV8Q/5jmY6Shg6awqfdZR5I8Qs/qGeczFtgwPLWKc/yZEN6186j
s4ZHvVEMH1uAFuN2ob/G8lxZY/Ih0y1FGd4pTJf7gMtzgU85kcZJRXDla3OHMwJLqa2RxyU5QDUk
jDkEfEn/xDVwFWDt7wCAAblV90P6rmO7FS0+I5nsribrUBwZ1ZRwRd68onXU/yHtvLoT9/r2/FWy
cq4V9ZKV5ECVXgwY2yda46aCEAJUgE+fazN5846xYw7y4Cn/eWYsaWuXX7mLhyNBsQkaelFo2nJg
770zkr6g3UmEFG/7p3vYYEz9fqGP9NyCDXirZiRqOzgqw0vsH6tggzvWRx5VmmceXGl9fmlNT1sB
VgQNnzyeMcOyXBvjc9PdpxjMau86AGROmzXyv9YfbeehhE4ATvvz6VJ6iKMTTnS5h356+XbJhYC7
M5N7u2nP63l+rwcWWwmsJ+uNqa6vVbDNyYv11lBH2BCDqtGjUJgU4VweYLcw2T4qr+II3eM1gP4o
+s3FzH4/r6onoes80WQhVq1rblH5UD13f9o35XV7AvfvAs/pJrRieYoPG8148H2MHv5VmhsrdP6U
5aGPmf1xYI6xCUbIblDkAZru+575oim+zan0rnIbCzRXh/E2AIwx5DukU7Y91F5N7zy7zNVFs3Px
87T89iy+eQnrc7mdJwkDXb6zncxPy3JaDnEFMAkaJZcJcRnBgDqvoP2cDu7uLWndPPYOiChNEL9H
qP3knsc7opjHdm0QgKzz1yzD6Zfn3IH05pfLxJkzpXiN2vjwIb/hpzFD43Amz7RJfsW4Hz7B6PC2
Svegu3YPgD4YF5LMV8SkUYbNPe5TXui5a/85fmij7WDT+IXiwZmgSHGmJYcudu1f2E9ghNDEqEMV
Y8fGVym59/KHzdY7FK6yDTplZJSDizOMj36BTdiun6c95/BiN5M28w6kVzOnjPZbT1EjlSjd38z2
oUT+kffbC+AWHtuXd66uusXF7Z5yAgjH3ai+ZnsX090+N33r4ulFyJ8ipGhq3HRBe4nTFTH7gTNK
PpHaLkcn3Ychx9Z/QIb4j05iJrknio3LEtVQhnO9xcnoBFK0Wx6XKSxS+GPvzHYF8V4W9AEqurk6
W8IbxXqGXJa8Nq80HcCV/tf/8t/+1/94O/335GM3+7tj/peyofeZlfXxf/7X/8emY5sCje2YeM98
PbNSbZOi45A2y9Pb7qGc1cvjRFmWyz2ksY/jinnbzLcsKCh/KDmWQTOVBtnzBU3Iy0p+bTeoOWJG
YN8lA34Dnoqj1P6P28Kp5+ttmfJp2+zkvFniPJK3nowst3eMe3BjbOCdOIBX48ubQRLwnges3vjP
nWERodK388VROccdHV2A26O8jIu6qxSuXy1rjLxfFFZR7pdwN1j6rI2yd4aUvjh9tHP2l8sze4s0
3L1mb9BxrCdlud+6jdiRwGfZlzvv7MewSNX4H6JVjiHbN6jSnVV2Cm+yXrah7CHmTJyHbZG/fLIB
mTwZoULE0PovMalajFjxJjr6TWhFZ0B8+1AexZQPO+Lw8xWtQ7IytoPfh++KHLodvn/v8AZZZDZd
kUpVXGMYcYIWvg0USvAUlv22PxXwEEFCEOUK0vsBmPA11fkIC8yJNTmTtnqYSGPNYw2UQA/fOl8j
wm+GTj+ezPX5O+Km27D2jrOdryOb2g2lWXMnkv7p7YMqBBSroz4g35J1Ja1qrNySGWDMqKwebB17
eFyYdzi16g/9cvvfy9yEt7tL0zj7yqiXj8o0fdPgiQ2TeTIAwrmbw+lsh47j7d6qR3Mtv1YP5c5T
icUeEgxHcv/3F6b8FE/9eys3U0o5l9Ulw0l5eUFu/a3buKfhrvD2nE39w2Q/7cgv74XLYgl/myP/
DPLNHJEyY7ezOy65/dTemj+bD2dVDKUVF7tnvqd+A9Oym6imDu1EAyKKRdXX3STdYJxbpUmzPHvC
MUimv00+TjNDtHE6/wJCD547wQ/yvSTtd8ZWPMj3B/2/V7dv9rJEKc7KXmMxSMOiL02cCfLRz4eh
ihe09ezM0vH2zvT97jb19Xlvgd3JRuss+cjzJp/nSI3SPvzKxSEkFwkQc49InKL0TfdBB3C4yn1B
11IidKJHhwDkZYZ4w19w/SQlxxVyxsfe72NyXUG/jcnN1L8Y+/PROjMm1rQanQN4yAi9I2DOYi4R
fDdXxUidZw9o0avz+OVEI6GlOFiGxlrr1a8ZW563zqIU6oD5nI01hNir3gl14WH8zpmMI8XxrRmd
UbJtZoe5MS9wz7PDepwtZN+cUo6jSrOjQlhEHMZUvtA2rjrXWuwC8y6d8ud5/p+v/2Zpna34kNgS
j4prA91lCfjCERM/a0wEiKUQPQlirnA/TXFgx0nnTqak3Zn79s0yK6tzVSQbDnj5s/Uvo3i2/QCW
FSR4WqDPvZBnbbCZFQOkkwdqaM3ggnscCOy4NeLxZ+rXsbe/Mz9/3PhMBQN6x8LvD0nEr+vRbqSz
bmbOkewtn1UzbGCOmANUa8fTIC+pFDBpZGBLQ4XfPw/TseRrMPZ+n4LXRXA7Bf+9CTFw/2Trnd7i
IG5zE9KTeRb83Kynfprz5uA69KwLv+6GquFq07jwz1g2nMMswf1S6RVTMiDJco8bF+9Q3S0r/6B4
CcXWi29xrOWorZNjQVg0Ec5PBjOYqZGG8ZgML3/nHo5u9oQ89fPB9PR1O7GoVaSf2gvIYIpwryot
7zUUR9BSaPhbbiu7ly3GSfJT+VI9Ek3TIBLuVmTpOBJuKXOdI6MNstffR0eVfzoDBflAd3TyUbyg
vw4P0eIFq8QzwwOwG8FKQFVFP95F5y6otuO0nWVofUvDw3kU9wW6gCIqq/JB/NampiQxCgJykIYS
VactOw5ZzmGtQsehUxI4gc1fg9U5k4mc0PM1Jg6i8c5Vq97yWj5C81yA/Vis8wXk7sFA9P1QmYLy
BqbiE3wBkFmKjdQgKRAOEgjoC76uWqp0jHq5GyheIGhyK/EXqFmJ2iLhI3XTPAJDx4fi3wyGF3UP
T8jVCoSDDPpO8kmexR+IciAZMg7LKoYrouqP/DrJIC0AmwvUrBOKioKJVa46KundVcCb6q2oAlN0
4kzhqsk0m4r/D3gwvDauDjMJpoTgSZBkm4FojGxfk9dL51Y0YI1pkfT1etI14e9v9Rq23s55S1Ww
v3UUZMtv+aCNc2zTi9kcl4+Udyluk/2FpIizKwj5LwSKMwGAhBSIZvBfNHBK8VmAJnixEBUnAzoL
g1XXX5WBaFDLQMHpr/wdPdFhYVipYnfDO0eG+tM+ahGJQ1u2IKSZNzjwNtbxmnOketkF0pq0e4Sx
yCgeEFXO64FAie4oTD6yv4c7CIS/D9x1YL4N3D8XvwGEn7pzkp/FxQm4w92A/q9vDJWeEdT07MgV
e9XAdGXO83sn5d0r34Aqy7bSlCbhLD+Mkocm0kI1IuQ/ul1UDPfE9XQHH9pJjGL/PY965arq8ttT
iz3i3y3yVO7jXOeplVFMkXi03frJyVfebC8ZxrSBHIC0mlfXgbr18/fTqFho7Jgv+OaNZHJvHO0L
aJDid4oYrvV5sgnSNEoOXjxoPofWUnvKHouRDFn7wII6A4Xa/Ul1Lz4H2LIdqfQO0eh5MoLGocoZ
UyLJbH/bk9ZFWKzTNTmhujz0cloYxz9yJL8Uo8tTTL8w9S6vF3uZW24xbC1XqAX0itnrNuJfZNFp
vYu2H1CodDQAZlLu1UPjgZ1bn1UBG+27OXPCMhRl8e7NmmfUZ32kOOfxm4lzyLCWHqtxOagxm8Bz
dVGjyPRkhgmV2DCj6MPzgw96xhmZraKXDqRn1F5Tr5aCElEheguU/6kNG1GHOK8zOC82Nh3HfRgn
bjmgNAJ1wPDliu+MDyljTtELPfF5OdaBShHGze5JeKk/pNqO4iD0AP2T9XVNDf55yc1l28US+lZL
qXRVOq4HtxOe4rjMvtav6uw0x0Tog1JNMXTwj8N/4i17p9CmjOVXUX57bRKXbPf39ab/0Mr4clM3
QVNVaPtzhivuUkPJgeYkr6B0sVo8PaUjw6/D0ywdmeO8n0y6T+fpHMB5G2J6+VxPs0Ede6kdysBf
dv629Ozak9B2gyABAuTk2zshSFA/Hmf6qF1JM2umzdTJZWHdCbx+ytK/PMLNAbpJLS3Z7MzjsqMr
T6NIYUMVuPwTnivi6ONkDOI+eCrnD05hnDZoprzGgR4d/B7sb1otGHmh3Z7gBbIQvd/fh1j7YT91
4F8iTCxDAdWVm/uLrfhoyEl7XB4Uv8M4kp4+oLk3ifF57sYXgLZgxbxulduioJm/G5Nj5qKPfTm7
re09m5qXZx62lPVDTMWLqAasvnHnJpWfUjdHRb0Acp/t0Fi52YJ0qyvti1NylyErHAcjNcr7KJLw
sfHIgvcQEM4OsBG8DAVEeQu2qXgVEYVEiCEFUqBdIwtjYhNdiMhE4KN1DmcBiuzb/cNaf05W2wg8
nvu2Ie6YkesKJulgBegB4IYAH7OqcVoUH0FwNPq5t0W8AxB96YHvJLogKhGssmfR0m7CI4aKhIRw
s2W2ALwbpguMbli6MRIUxrP2vFtv11p/39vdFQDHdYxN+WbTRmoaK1ZiNuoX5s2BkTVb1Wn3jBjx
lm9cu5IC2mcPhEebcD5SsYss2eH2UcmOKhhGGT+Xi80LtVjqyRBKs/nmZQcI4kV5bRp//5FTpP2Q
HuwZhdoEBOa4HbbDCx9tuB1U8EJX4nNe1YDZrl+0B/iy1t3KWhuv2vVjvB5PtJkhZJoYo+5H9cJZ
i3+GDXKsuyqJmCK0q+w/h+e/n2a+MaC4nCf4gffb92yoBhbGXviWXAkuIj7528hMrwEnt81HBN5a
dAi6py408MMRH3uaLFPhNwqgdW6kHr9KhqvkfWdelpH+1n7qb6dP8y2ZFRNSxtEGlF6kBDXRjABH
CMzIwRMwjv2yeNguN8vtMn/Y96VIRwFHDxs2cgkTmqJXzy8rZeNfVocBpn9uGRwG9rCaV/P9ol3V
q810s0jn2cKZkWJN0vF+iNYz1X5jqlPZ0qYN6l9zA7IVKXCHjonC3pSu7IdmDU5jKJDh3ZBKI+0M
uiQ0hSiFUWV2gKPQZsGST31VX+VXRIKkPg1buCLFOJke6cLMNCo5Ey4LUCpZJIuM29hMc4HLGuvD
YqB96LS/SLUGgM/3OEtzDpXjcuz084+u12DSBKKBX5vesYd8DiAnM7hXtaAgc2fm3qz1Jj1Wu6PN
zN2BNbiEdqRAeEp6SS/r6Y/ayKGzKz7GqAYQNZbHLRMosSgO19OT7NeoXnbjAz/vB+Jz6WfDUx+R
ety+MagbHPD/RsiIX+3BicBR/Nluspvks+1kMzkQhVCJGMgIHnWDtC+ikqKP/Nug6h/6HDB8FF+4
Sx8jpSc++/FluB+Lj9JDA6eXDdh7JtLEJKlRZ06gPWhg8JG1IRcSXfc9S08R/mICRG+AKBHwewc4
JXhKenqRaNKzEGFj/J8PxY34mT4cgdZ/fDAF4zqUCHtI4SauNcFYD5CzwMQnH2RSW67kTE7X80Wd
2T4SQ/EyG2fjGvO6bHzomf26h+IQfzWzRuRkS3pABkSGeJjpk3K+mzp2UI8vHLFj8V8ilpnWY0za
DyewhJ0AFO6mx0U1P2LtVM0dSL78x2m1X5jrBPmHlZX0zdf2o3ipVxUYqpN3WO1wktotWrBq9tAc
ttdvXMwb4uahTUONv62/Fi/ih3VaHiWvxmZOHdLuo0fHvGYHVUF4sD2AldbdGImgYcPnONzjrbW7
k2ZYP05CBJNUAiJ2T+Um0s+TWm7LC5NQUD9FA9CgTi1ELUS2RK2aTxlqPbqVPdiyV/ajcFJ5EKVE
YVImYKZ/IboVgFWB9RIYabDcVU+U3DhYcM6ZrDLO9YQ8BY4CWx4ZILtBT7B8HWzCN5wtIie8K7rw
/WxAD52z3iHMs6F336ywzL5I+0RVUDge6cHuo31Vn6VVg7ya/cBecq/29AMgQlzOQpIPWTSytpu6
q3HQcF4yZYSbomJkncNc985/tHV1BK6hgLiv3PRPvnU1WqNrerzH9e8hzrVj/vUo/HL9Wy2mY1dv
t5jJ7zgKT3jk9vOFCQa8mtiU/n6/lBi43650U0wqWueyb3SedBfYZrhfHYjzKNJMuzvXuftI4g3/
E63bF7my1QsXkobGNI6EiWcCEBdk6J0i3Q96BQwepHAEQhR+c0Ub/XOl7e60r07nfLc0hsXC5lWV
bveQPiGgI0DKiUcbf/B2eKTLHmXL7LkeVy/VgLnulwFkQxp0+ck91uILFw8aZ6E5aV7NB60T59fv
o/9D++Lrvd7M62Odn5tY3GuJRFOygk06v0wQA5wnYYaOyZ2hUb9Jl1hcDkUXxgavIce8yU4kq7Dz
pkp2BKWc14v9Z0L4+6C/XBy3wFAYw/hp8pKM9WkxPDzGjksXvS1cLfU62uYD4Dd3+m2KWEjfpt8/
N3QTy1dNbNXJlhsCJguF7S1fSosU6WwsXBdoRwb7/iZ2ccYuJjigYvH3+/B/zyAJzDUMdHSk70zt
uqX+M1N2TrdpEvm4p1lKDVCd1lFyN536+RqOqYOsYjrqN/NeRwde0ZzdHqGPduaQjSJQM7/3Yn9Y
xQZ1MdkyZcVA/OJm7zf0vLXZMPZIOabP2iRdZ6iWri7vvw+X8r0kz3jRVEbW3Ha40M2zKJ1yVq16
u8duQKPotpQBHKUPXZ9kqhxb/u9X+/mZ/vNiN3O1PGt5XUjFfom43riGUEOt4WF3Z0X8+Hb+eaKb
+SdfdnYeW1xEjrYPSk8b58N7O6z2w6ITAi+yg9ILB9jtLGvz2E6rKhUH8+aPBB2rm2yG+aIdbggK
+k6wGStRnXsfxbB8/HMKDsAEIFt3FCilZ3OicHTP4oAUDGbp6U4v84cmi428ngVgAdyfgr7d1125
VeVzt5ekwxJ+7f6xeC/frTAbkE7tx6fX7YdWkYdWw4vA2oMBn9jwiCBTzPNAfQWoDlx4Qzp4L5T5
3oVHPojtSUe13KSQr9/sim1upYUt7XNhTg8xb5q+Q1BeZGjpBSejV0jzCxDqzVROvPSJJM782LwA
oNkEJRQPCFmmB9kJ517S30itAx3wPyz6MtiGtk4NK/MLsjGIamqgphi0e5snhdVPtUB1m6mJ9K+x
xuS8GJSN78wsiEsAC+9hIa6SgV92vq/PeHvE79tLdUnbKl9CCwDF5gDhzrxl8xBfvKz0lVEVWsMm
8S70Zh7S6fbkyif3gIgk1bW63zw4R9QQeE91M4ktSgXpBYUIY1J+tql3kIKmdZ1tcIngZcxPFBo1
yVOMqYSndLywDmyncRJJYIpaLym9bcPyrXwStD2NRXggkDvBu4UnmlhGv1ppLojKw1tCUeXiJZPE
D1B4HQp4Gopy0yLYLOLYO+WwQ9fv2RvM3xNClsfHKpKeldVmcWcXUr+V2GxkiGjw4Bei0RG4bcLt
Yy1nJivpsgZFYkFZubjmIwIel3UB3d2DA1m/lmDYozbw9uQX8Fzs4ZbOSKAevW5tH+7Ver4tcMCz
CHHL7IqEqIivfF1EVqpY9cnZSwvuRN4G2x7oI+fiIrB31txj65ojyXRr0GPCB/x0T/jo2xF6c/Wb
vV+yna6s80pagICAbwI4r1LdE860JEiw7Jo727JifNuYuSDKMwZ7GRAj/OG+Pm4K9si2t62zEGwh
wQm7qqZArhUfvN5JOVTvHIg88W/q8fraRVdpSwg1yz4iaKjyROhGomsEc0oI49nwhIRKBtS6xpef
RqPJCCD3n8oNRmsQ/4L1uiQBFVnMK3IHDl136FFXKnEDANRBNOavf9hfaYNXOHEkp1MYcVAXHh7w
li7d9SEAWQfb8D88o+FKrQQpydUomNQenTFKSAH2vyDFKWpee2qiiiIaYKIFJmT5BH8oe7WxK//9
sPveJAKzI/ZfBAsNx7HMm0GVZKnbGqVhL5qg84g7e0ZvF1mYlsJGAdpb0XpbCnbUYoNR8+/XviZP
X7cicW2hqQs0y8a55OsLlU4XgqBctRdQ3B8tRvmIEsIS29RnFNYEH+ZAp+ieO8X3Mu71if/zqjc5
1l5vpVg7cNWG+kXSwyQHghGm5Cg4SJC3z1Qddlhzt1S0Oj+LqEfw/lTBdxgUgfxqLO8FHN8X0pdh
uL6if6JBpdDko4Np1IIXQH3OJAf+A1Tz3vr5FkR9fe5r4fify+SbE5SBPZdBEyyCoIciWYYqZOLt
/HtbwzUg++XNqjcB297QGsMAr8hSrQVJ/t0e2FE5UqOXwt/g1A6ghgMeeGmAJg18PdGEPPYFsxBa
MVQRBCMivff7dFMdcdWbuxIQCqTviDz0bxt4ebnUpr5LjYUPY0dyX86BypQXnH3B/IC5C3vn5fVl
uQzhHiGyE8DyYWakftQXxW4WdBhCRRbKJzB3l00UsqsIM/s+5ChR6UJCw+P/EXqfbBx9mPPsA5Sf
6AUL2tSVTfIAZwQZ3ZFLCWoWuTOX8sdo1PmjU3DdmrpwFCAoaHiT5wn8fOSSMi8SFdouVMAlzo4h
/NzCpa3kzkS3f73pP6+hgEI2RbhFuNgjdSva971PiFE044O5hKml2Exg8EBBgnnSuI/+HNnGAU3/
T3/eo8cuGKOIzqN4MYRLdNU+9n2CQf7Ih4A7fPch2MEQc/oCRyCUfsQe3MHusr1HbB6o93eAKf9u
yyinQNYdn4Mx9EZhkuwP/Z6/8FKXL0E70nuCMPjZe/fvxNWaCJxv3rGKYLKB3DpnIjYbX/eULTZb
JENWubQWG7q/2aQaFc+ABAMgULtVrXgEv7uVNtYme2872K6y6DgqB1hLTOsH6VNfL9CNx4gB7kA6
PqNccqfC8r1IgICoxkkl47eA+cIVXvzvKiybi30BkIqt+GVqjbZDsQsBJlcfpXXzoYXARAZ633nY
f3Cjbc1R6kqP+sKa75bCKwIUPQxakNBRNd/Q4ANQ/tqsj+vOci+L39eLIhKdb0P5n7d63Uj/udVE
vVwQktNK4h170IHASiI0pSHcUtT0Gkrf/5/XuykJ1cW2Ko6OCZaa0rEe4IrUS0OD3UELCvKQu/nR
t37e11dxm1Xq51I5bA2uV/UJnebQAbae3HcoEddIbIi2yX5VDY/opqsAJbJFudqtY08e5isiVnty
fo0fjHub9A9nAbbrskOxEXNdALVfpy/gamUvH04ldYnTsnnZjZOX7aqLush5qKF4+u388AKsZgrw
pW78e63t78UyMSS6JQQ3OZOIt75e3mBZGbm1L5fJYzZRg+ylGiJAMTHpjPz+sr9L6V6FdCkFEXjI
snrtZ/8zuehcWmiby8VyP6kXf1U2hHX63/owRh2jdQSpH9/np462iwTx4m4NTP5hr8D7xCb0wH5N
4YJfn3arqOe6yaWcCZf2YZge6JO36PBdwjhSCO4oTXpn8pJ0VNI3hykVnUINKbDEvwTsjA6xGtXo
sg/Aqy+9cZIMDwKYB0CiHZ7W+dRYg7yh2xD7Zt/s6319Zs5sod4WaL3NwPJOg6wvjc3pHrEAKaLk
1NeirG/wQ51moy4UNGVjcAY/BcSzR34Y7XC2BzUFt7AYI8Y029NcggQLIhNdWT+lFiKFv78oRQSA
N7sAZEKydVnkPlAevg6SZmf2dn/ebJbmoAqN6WF69BWCotOgCU+BTQVeZZM9fPx/XvVmIsqOXSaN
zFVPoTPdr6G9fu4ekqDqFeh31L06gPyCzOodiON3cofN5syUJP0ny6A89/Vh1Vg7Jpc0p19J+HkJ
z6VfD7cP+5Nb9y1UNVxt0vbADpLhVY8ncDAZ4gPo4n4ANYyoSZC276cKlV/d/X08roW0b2/BBFdo
66aFU8LNeFhmfdR2qp4vj+yM2zH9L/prUE0a9inFF2LoMrqr4JxoTSdzcDldaKO8g00GAEr3z9Yv
B6eTS39dYs78fm+cCD9MEdUyREkTnwLlttBkb620O6XnDUCzpKcPtLCLrB6NmVkFELUNd+wkzfg4
ztAA3Q3yGR3DoB3Ks2xWPFBiPT8XU62nPm/H1no7TgK63iuSyXZ6fLD/yKvDokJDwHbb1G0mpz4d
+HHZ0ybmDP72OA6twe4dhIo8gt881Of5CH3FfrvK96G28U3FA5aY2K4xR4Q5RGNsoffIiZ2B5tlv
5/6ZnljTk4MNHhs0lf3m7Go0brGfGqfzw0c6cO7s71R4v4+VgaIxRV+DUjhY0a8zTNG2tl50+w3i
rAAyBtTBU0+FPwjbCc44Hla0Ii9ov5HS6xyDp/C9IDEjq33Ab8vbUPoagD0eCiIH0Egw4BIyYSWQ
BP0DlQGi7Rihdn2CNBcSWdjjINl4YGrGMEeAlNEcVoNLvwLMYKDKovfRIe2lXJB+a6SzTZEHIbph
RTT2ocvlGIrJKydUoan1ECy+fosMLR+OxoH0qp8Yu9IH/PVsjMolWKgSuB/io4DPadc+nEBPiBZw
6uvg7hCZQ2kqc5HO6Hwy4jPwHnS3yAHqoEIW6Dw9gwNpB/nFO/aNQQzIxk97p8fdwlgdbbd4VMAT
KDAP+DmA6Yh+iwpiDNU1qpYoQM7zuTyU11u/AmVKZz4oonPv8NJGdXRYZWycp9URHDIvvQMZUJNf
wIoZV1E6jx/onaq9JLT8bI3BgR8/5OPfF4n60yKhNYTdlqMiHfyNrCoX5mHTbFjB7Zs60KN9gJze
wKEjVY9E6q1Hwr5d6wmlgCSsyYA+oUP27YiyRriZdJgJodAjyhnwSongQRYIbY4kZNZ6ctQEouce
R/Tm3XhA7Y4+7DmokWB6A8CDgG7sC40s2uIAqXjxXj5rmFxlXwm3k22wA58CHpkqVhXG/Y1X9Ux/
E3xQtSQbFrJREv341N9EDgdaDBLLAZB88mISpU2w8SwIEF2YkKmI9m0c7nm/HRs1DAmvDqjUjzIy
ahQ+AyMggAzgKRlIbsjhiR/daDtSOR2rIT1O8MMJScQZPBAlv8o9LnOUSCwycQNUvTjqaFLxj/OB
zShQkwDyRRN4nLPLZT7SeIwGbWD/U/zx50IGafwuREbKiHmBNHTDj65XrO5tgtey6c0GjS+9Jhgz
IANJML+u62PTZLsuPtJHetsQHLSklRfWnh2cCCSskOocY3REtOjka+HrQ90DsMzkzyIFy/KcyG4D
rI3OWx+IcK8OBQMFMWvQjxKwZwFmOyG6J/Xvuq3+sHd/ue+bfCneSls5p463NMdCzk+mfAbH2ePq
wSc8D7cabVwJCK3MvMwRRLWvqntxBIsYsSPhbyEHKD6POmaTPb+EJoJY8SzuiXW99w+B+PkYtuQO
aMb3K8AgzMAn6NDUnAEe4XDHkwOYDkwUxDpId/mECnOw6W9menggrNkhd4JsCsQTcN+i/Q/fClDZ
neX5Q5RjCF4FoajN1uzcHPx6fKAonm3zpb0yQh2ciUoycOHGBNTEQIVmhsguATdodYw2KWR7BgJG
yZ3bMMQs+TaL/rmNmxRoc9KyXD4XOSkXJzuMZqcn2H+7icnCFH/C5lr6pajICdXox5NPH5XNGyeH
wjWiE8Xn/BHqYkBTddWE0jh2/1QDTj4Wo6gaUI6s0JKCHgIwH25Pr+vdg0xoP6SNX4byJoU5HA6G
lVg8gwii2TeQr0SI1n9lanE2xGwTR9TmDfaAyjOBwdtsGQiNhaX3rs7ZtbizQ/R+5/1+L5Wj2//P
wIqb/ifdMGwnORUp79dyY4oVAKeRItGFdanab7ilk7dDRQ9nRiYYk15wFJLw3mK7lr2+vV46XrR+
DTHJbg7/eLPZVfkmEa/3TEjEHaD5PUdAVWAw3QSxSQJLKnJ1tAnP1xP+92FQ7B/ySwMKoUFhBBdP
cKxfx+F4Nktnl+T5Em8dEGNi9/9bAbtWzifQlwjIEA/smF6iwt3xey00+MhB/Jn0auTbkiGwbhDr
iq+N4M326dz1dMJSuNuIymq+5guxRAC8VMJFKUyADz8QPxVYRhol7qZ3hNLFfKYIiPTb29sa4d1L
gBhai9iTHP5VYxKlcegjHiBvqAonT4nKYdXboM4uNO82lAfEJ0Uq7gPng/Vk8mfFTloL+Qx+1rzi
QchJiSq6oJBAfGbnPbMbWy5CQQnl3JLjYxeqoC9Un8YRdLe8dwJxhpebgvzUJRBxhuyL71bQwsuZ
queh0MJSvHO4JU1zICkZfGhE8bdWqwVinxzIgq3y+2v7jji3OVcEwkqzYHjz8r6+Nbsyz1lRa9kS
xV+kCx8T003feRkLVCQYbwb56B2O3iUqWfxZVCBH9VlAhZ2184SaZGCzcZR3EsOf6uj0SKmnCha8
ianI15uSOlM5Aa3J4Ii2zy+ftGWCigyanYfXY3n7k1cv9iuQ0IgcyAC5jJfzDJZW+Qf5FHl5QEKj
8lugk2rYvGrPv4/YFd1wu9JMi8wet1ooydcy3D/rHSz5xaoPbQaWPJs0j+cioHWbE3tkbkW8m4/i
eYOuxpEdE9WBMmyeirU6vQxAbLeuShA+Ncb6WwVjp+hZOMNDeZ2jIqdhSxVtEehb5QgGjaDxV3Ev
qe9ke9cyy83dAwET7pj4Y2IjdbNPHOR6jwW6nC4lWmshEj7gJHPk3lz5DZ8t/ek47V7TMTwCHdWO
e1QCtgHe3JfLO5ZKN0ah3alplqrfbJaVqW80dVsri/jcP4CKvfQKdRTLg7iIahYTHD0Tl8PgiKI8
8qGP2HhS0Uj8PVkKCEAow2pPaYNtG+bRSUI4p1ftwoLWBuwt1mXrHSdMkRonMs53olMEZPZBK/sn
xOx2QQcNLvMS0sd2ULP0APq9qQAWoJ7kAY1W3O8a6BbvJsBN2z2jwbYLK66J7DAbku0Zli8TiSqT
mk3WCBylb2Km7kAmjFC7qDeDfQIrQ9uHxi6Iy5GG5Ocp2nTcYy9DSR7RzuNQbXnpUbMJDCVQsvC8
C2Opl6U9NRlIeiQhbK2SufXzZH7SBqU63uP2aPTOAF/T/gaQrDVOjtHhxB179PIVvEqRVOakvgSS
hjepm6K3w16feEbtQ2fRHo9LB6d7CS/LnpJHmnYnrlDEhPn2RlWFANXgpVJB+LpWdSeNndKulAVe
ybT7ndbVAZqS7AFHhV+rurbqWjSK2Ul2nm7f2SqYOHeufxMTQJuQ4r1xUBYVLc6zmD9PDThyI2RI
2iTSO18/Q3TyN58FGSx7GFlqMqjUYVf1Uqvn7P1C83bn4KJ5GrKGLNEjsHdQzTZsI9NtW8+iSJb5
/MYgzix8/Q+/TZ1e6fSUum9kgczzOqGJWJQ53m8m0DGTZlo0M70ZV7uBlk67Zn7MIhN1mBRpEv+I
4F8cZEVoEJKkvnNh7fvpQ4oA3n7sZP2TDpQjTCxW/yDfDGxQNVI/l6MCx04KMjqiPr61Cx2H4CyL
JNnv1F4JiVIaanDK47DSIgXZ2dN1ymiBQ/ORSBhdwzzSUYzbiJ/zc+Q0QamEzbb/+/54jWe/TgiH
aWA7GjUluiS3gDyCIS3dKHW9aB3XpOrBhKAZ+IH+jgRckVP6BV9s1ldqeKxSJMQ29EEZhtQ3ba/S
PRuose3Xugc1LZHFzyXsCVYnK7Xxu8QD78iX2vgWXXbdVehVALrmG6peKvnlXiytAiNa+m6fp8J1
PrN36TM94C7IO3XroxtzS7ErZ/7lJXnTyR1RdgWmSOTbejvNv1Afid0t4heVu8NyC54GkRPy9Px5
6xWypzne9k19tfYuK2xvi+ldA4kGzEJ8BcBE+OAGVX1npV0hQr8N7M3WbcKSvhhJVSMu5SrwgZDA
Ab5+8C+p30GGabzzCzsX01Y9+YxpfvQPrWfynwKp4V10L31j69r6OzhvrZvFrvWYvbE6PcSb4tRX
LkHqeBaDhK9a4+kHXzPCtIRh7FccqxPUVDoabLr4uluFvG4T3x6OM9XCjMsQbayv20i7sWsjkbb1
wo6aCezu8YZne8MyXSMzRxACbhOoSYIT1Kwr94RNmhaFYf6ev6OD1rYYrfGP2kVGJIjAFeZXcPg+
tXn7Gb+1c/NVf90t8iHSavbIeECVADnMF/UNqYVJ85ws9f/N2Xktt41t3fqJUIUcbonIqJx8g5Jk
CzlH4unPB+3ef9u0t1V1qrptWbZIEFhhrjFHAK2xrs9vLWDUg/RgfVTXxqv0gKQO6hS+XSPWMtNV
9k7ec/rw9+li/nY8xGCMmYJAiKha6vaLWicUTWuYtby/UxoHH0fK5MjtDOb0TutcafCXfofkXS1c
1rNIZrpfx/hQ927BAW3ZDK2difbUbc4YZ4wb441yrRiuRmyuNVYWB8+mtHbgkQlYeWWurDKBgtT0
4PLgKSKxd9yvHSeQHQSU2DfRuO/tIvVaOPV4T3ROiIcvX/RufpIKp4tdPJlmbDp2k+oi5YsQpJ9d
vXMVduDFznG2+qEhw+QEj7+2udEBR+tNMkAqR6Mpuw2wSUq8mudx2v4SAv19L7I0Qp8pcCyVXrx2
UV2MVt6Oy9T0d+LNhI0AhmW5fcZD6tjfUeX0m+mlQi7UvrVPPUjkbXqaH9pvOjZY3+h2Gl9RFVBD
/2FvEiHFUWdxWb8V12WkqK2q1vJd1+mOmX8MWWAUR1H4VoxHoWmf1LF0pgJAZEHtJ+qeooWukdCZ
DAvfqFFTW566PKSGX4yOEW5zZSNjBzMqHM2Z6X27U/l5OCVY0UTeugiKnnKQl1ervCFt1ZPm63N7
zVYmZDzKH/13o4Bk0IMLxqckMFa/NEpqgxMYw4i4FE6uy30SaNQwAd8hDgqDNs+fu7V4ivAMv7XW
RCOaU57Mo4Z9QTk1nDT5dhyJBbrXiXpV4o2MEDB4S+McJ9lgvEqC/B3+zanAhunUvkTrSw8+BbLP
dU8L9IhlS2jwqqMuoDLcqnSAeAdh9ZMfbvrvCYKz6aj0N3hnvoicqu3xenbWn8n2UuyvX4z8oyKF
ENC+8Eobtm38IyiK9lSSt6wVvQ5eGTeO1L6I1Z3SHRE+872YaG36bKDg7JjdceyDMtzKilcox2p5
LaKruvTS0qsiT8TxBH9fy+7ak8Ipvzue29OIwmx8jjkNpke9vZb64Nw9NupuzG7r6bnWDpJ0iqNH
Uz7q0jZj1Y2HoEH8PO4Gcy9KgTX6xfKqSKdMu1EObbxf5GulfQkjys0gqu4ydWd2j3m816xgDrej
FfT8aHlXao9c4ZK4JZar8/VkUt8mDpZFvAQ3j4cc7Y3Cro0f0XgosQkPt6F8XEJfL3ZRtdIyJ8T6
uM83+6W5EpqrQfFrWLs0fnQyrXytDyz1kIp3FVm5KhZIW9ncG/lBYAarOwOZ73g459uBmESIlYsX
FUGa+C3DqjhU0tU87kT1Ji+/qclREB748aHbLGSSEVrGu0SQ76OTMPqitJ35GSvgypLaH8Y3rTt2
SWbPzdW4eKL1bMbElJF8IYBh47+2xP5ofOjWszjD2e2OVF8LVYUqH8vuOEdM8BveUjFuB/XGHN86
uEDdY9SzWAYd2oMiaHpPzbdcEK/Eh+FGDTwFnPGtgBHAd6LzdgKGbtyeEJrFl+NAKY695S2UTYk3
VsFY78bRo1bXx6NiUmmhH25NTxNttbc1TLCoKQw77Fe3pooeQHPdpii4bhLzWETfhulUzNdddWwZ
JMmNFT0Pxvto7kPtMVnddSYs8oWrtjiJVe1n6jZHwVE7wmynxKLotkax39lCZZN+nGqYr9mN12lX
AycZ+M1zwGptQCmg5QHZDWkpOHfnRYnbFZ6+eJQxQxNwFoj6m/FHBjG2DzTBTcWgE3aysIvzQCv9
kXaeGBSaK0xOcS99yDjxDjs58tPSHUs/g0lVuqFq52dHhlDY7OvSEYA5xucOO2GAldauILol7gjr
e3al3ksGV+wDEfgWawIzEDU3bZFFRLZOIqPuLcXuVdE9KQ/CLqhGn4u18p2geR139Nwe1S4IlcOo
7OTuJjbsnMeZb2syT1hkRG+MvMV0OswX+63Yu6XuGWJQzq+ChaFaX94JQJG8TWOLGGJ+egVO1cbM
vkUoRFSXX+PhoHJw7Dyh9abB1/tdKbgoSmcn7rxG2JUlO9oSVMtpTLdlus3lHUeamM2WLm75YWae
OXsU7NFga0j6JGMDCPFYhPjU23gcDoWdYNzNuaJ0c6h/JAwRrVk6ceXWtGLwFE1vi34bEjdKIN6y
wTm3cagrW0IGRifOfbEOBNNpk6Bpd8bi93yBC1jl93lAzETMliZ5acqytL4DP8vjaFvbxO2e5Xl0
eAoyR8fc7yZPodKWmOJ+8o7541lxG8Xt6JEo7my5fePxbnGDl6LXTHztqokrs9LhM2q5cX4yiDWQ
CKkpv7fPM/MRl07Vgc1ErZCbboJtAv0RZorsRa1rEhveurHh5aUTSptB2dSL0xabFh4bnH/BzVHK
MqwtVwbWIo8KNTiwH7eGPt/sloYNt1nDbjJaD7MLwmjQtLMdLa58wh2mxsUF7hyG8+ddOQWpvK8W
Z6qCiO0y8cR6F0dbU+f07GEDrwY9SLS0ofgY1K1QHQqL4xWGrH5X7/KzPyVeh7QZAx+IWXDEw5Wh
xdgNBtnlZoiyOwEm1d54LDgB4sQCizVNAy1nC6Rz0JBaFZxFRxadgS3qPmTCfB9PTIV9iC8jk7O7
rkFTRgTI/a3sqYXXoGjGUuh21emP9kdF+AydMOYAdsT4dBJ82O8S5SB806+1N53TYf1S0/O4Svnk
+BjicxNB+3YZz73OQe7hzGhD/e+2pJ8iAbgeg9vOoxXWfiMvwRC3y/l+qWhvLXecj1vo1O1WRcvd
uC3eIYNt3GA0miMGda0b5aO5H+418FHcNN71feZhM0myhccvpauBKuOF+sgk12hgWDjlK4/zSYa0
le8jDQxp31wBYQn4BQprmn2/U24t/MFRn9OTMnZh17L4bwcg6W/6esNWAExb/E5wuswu46DiVh/j
3FnmjfbAyqF3AUe2yjxiUDskbig4A0N4eBqnWw0TQ6xAkEAkbkEytuRiKBG9sAI27dXCkYdWL/Rn
1ncmv60arMlUAfI3Zu/tRElAe/MV/yDB4YjHUiYetOU1k56UzlMH/8yuhta8cUoIhZq7lK4YrwKE
nMUPVjaNXLx1wk32rtNimNxmedQy3wi/n6V3LX+cZw6E+HLOIB/5e9GhphTDTYfgIpNQ0gp0X2vN
liTpK3DvD0dEyFX/FpyXJBMRllWHl598Zx4xc6s2EyibZ6HH9gzIANHq2rtBk41r0Ky8hfVaDaKL
maEJKAEHX0SFYrKjk3smtmyV5q94Gl4FCw1glsug4mu2TFOmJjwmMJpCmM3n17bw5I8Wv5dsX4BH
HbLmWaDTUbgR/hV77Gvn28LO9yE5B814I6PFxe54y+80SPSge8mAnu3Z8PAq3mv0nmjMlW55HCoH
QyY2kS1HTyKrszfQ9c7Gy3PY5z/Oe0Za74t7NM3oVuln7hmXvT+R9QZm4nEcN5+mO4aFiNUxRgor
o5HzeiJ//iPtFR+BnflUswxtonqbUVNneJrg6K3bohYQomBiPp+7TH0U/fop9ltP/5ZutXtAWfUL
dtCn+vbX4y8PzhJhyQPLGijrfj3+muYSSkIYyXcaKAR93AJ5jt2BV86MT5Y6exBdK7+iLqh7+629
6umzNS7soTMgYGeDLYpRoA2nor49o/qOthyE9f5KxgSadCdcnzFGo5pIPSUOxOm6Pd8Yyj6jS97s
O8WpFS9uXkHMw/F6KihP7vrzThK+YPN80sB//5CIslC4aEgCLj6kVNRTM+iCdIf7HkFA7WZ41V/j
d2wuih867sTRYfwoX6MX9aDwUBGLLpMdf8GW+GTB/H4RkLShaeMne8nMg+mU6cpkSnfLVfMYcQwW
TtJg18lqj51BmNEdCduKczCqbrgEcn19xu6gi+wcRwHzxpT3DdrlyIlnz3payDRDfV57G3a+iVpr
l5xvatrtZEXtqjkAf57rIMrB/gJNdtUJhtAuYaCqvqL6qhC0EBleqcUEHSDMifCQqh2dxZBpdj+w
Tejr0sTfDOyyN+XZV1v/gcGsT56WOeseaR6qZhcZRz2/P/d2TSjadfrRvNNfYDEcd9ajimfdw1w6
4y0L7wT9ldAzzGG+aIr8LnoF12f0/veuXvpqWllfDGamgcKyWtL4gt6B5/1sIxuqkL8QGYlnwYu5
7R9BCdjr2f278miSd1l/gQj/3p/hUhAu4RmgyoqMfPTXqZTkolqXkMnuVvtu7Po+QHZr4bXVHls6
c4qrgBpOrvF0fmBrVzxBduN3k+pL81Pab6Mbq74lX1HTTSMUCuNwpj0puuaebYnVnl0Nqg+V6PhQ
qYHeoysHOplgU6f4yfwdG5J+x4Z+/SgX2HoU9oolpUwYsP8THhuwzTobqjkkRay+7PEbaU4Ajw//
X5NEwpyV9pZlSJK69rx/6nElylw0M3Kpu5n4T8wXIM6AzeZUydsuPkbmc5rehhod3uFx7hWiUWTA
dgp0gFJB1zfwjx2NQv8TgQQtHxCrCz56dYo59HXfBBwtKRO43YNTQcSC0jW+FPNOF/eVFjulcJCV
d0m86cwrq6aN5kamv+DvYm4V2DqglapdUD4AV/TOUAZx5Zm1m8qekvpUom227+E7ZZyb7YJ2LBYR
yk7ASaZ5WaKblhAK8cTJLEwctb5StS3tTIDPqnmZzEBO+EEH1E/UdxPVGEs9wZDvfXWjDYGl2W3P
QPmiByutj/FySfr5bl9AgGoUpz1Ka+kue8y/VxyW70OCqbNrmIcnfMf+Pqj+x/z499le0InMcpi7
ZObd1uAC2hyR3Y0OktOB2vamZuWJA0mmFeGxxwyTq6e+SLo3zKzaoW1Fu9XEWfC7BVpzXdyZ4mbq
2ZI9UQ2Ws99nvkS1Uztz5ifVNotXsJhHwrEgmbxOdqXZ//vH+aTS/3bzcHSVdEm01s7mr0O1NMU0
jTpx7SiiJS6g0nZuVGwW+gFMVRoropPszdczxukkrphrwZPSrcFAHE/u9+x7g4Uzq6/A8d3W+TVz
BPDt0aH4W9MLvgIFf5d6rsvTT9d7geLXZJKoU8T1tvfAa4BTAPMyho54TY4Oi5HRuBHbBrkEECfx
P13Ws76xts5WGJXCmD/SjJgAfWhQJh7mV3+/o58C6d/vKCo2SkluqHFB5NDMLLcmq5PuJKis5ird
bfEKAXJ8lV8XYrSgPpCMJW3AOzprI0FnQSoCoyJxOo7gcEzhoq1HJbtYnLL8YrJYf5orxLn89+LW
v/9pZWrVui66jgZy9ZHsqWbpsYeH9FQjif2KGf1JrPvLjbjc1Np5mjOt40bgyhZj95h7Zr4z2ptR
PCXCqQFBGw5CF2iocMlhBjEHHaEt3Doxh9nYNdAsZRRi5CK4Nb6ccDLpqZDStrhl7wqyowLno/4g
2yJ3WrhniUOPgyb2eQFU2iAoQqFjfEP0XNenSL/t69NcnwhHoN+stI9NtxWyQKAxoBwUnJmbGz08
ZvVVqtws6H90rs7H7TA99bIPNATFgB0sJ7zR3A0LCSZHYdqyTs7seNYXQ+jPG9e/T8m82LjmuUi1
pBmkOxQ+9+TvkKZQBNGDgXn7HRlB9andDW/yU/Is3n4xeP+4Zf70zvKv46OKW2PJRJ6Z0Tjh5GCj
1xXEP7gToINq0xDTzE3GWcD0KiEQSGxrnALbtciPF5JStnkEuXvD0X9EMN7ZWePK5y/6ePLvXYp1
Bfi/IWxerFhDpRd6bDGEJWp9GGn0tWDBAqXAb539UfNZcqvhKqKPhfh4wNnTn2enrG1OmunkArfI
pA4pQTzZxVctFOk3Ntvn8vTvxV0sT121en5o3D8ThxRcMsfNRAtpcbrUsUjySm39WS2OeWQXjTuz
iH61Gf5OZLu4gIvSA/sYOe5i7g5YgaYwq4H6NkJI05sAEbuCaAwxDKuq1NW/J9dgKOOPkujLzJk1
R16cATffrzqvv/MOL67pYoOOKlmfTYFrgqOSwomGPY7xMEvjsq6G9FfFbrOWlZVHsZvRm4bVASEo
tOXUmSa7hrrCtCe4BEE4vWYg7mGFt+SQQnIjzXYOalYFder+fTL8LrP7vG4L2rCIvAop/6+T4bwo
0lylcCMKkwXJ0Uauw8b7WfzOJdWN3eqburXzzAGO+Ptby+tL/752/vvWF+NoaIoBu/FGuhNDd4F9
/9nRP5ufXelwQ/+SuybBxV7/s5PYqRFKf17QGTCBVjVYBL/CrPhqA/ld73JxUy4G2LBY8RBq6/Qb
NizacruJaZZ80jzWfnnhxImrly7bHv0eBR61YZeW16/41GYo7ap3ptaxBLehOUr8Hoa4UN4hBZAn
ACHgCiIMhwFO7pwVJo/h+PcbK/2PtfXfO3sxGEUllY1EYobC/EkWGyNWKbdb2eGe0jbRerfRnUFz
MlQXXD/jDizF8tsuEEjPOHt0lbV2W2kwmDyB1jmWUMieZFtO1j2rErdqFqS8FHJQEIjFnmMXuVIv
wzFwGiplxTFNRxrtLLGhHwBPdi4dZEYzPJOko1FjMzHWb9Oxv69EW1/jlmwqx1pZSx0KiojTKEqv
+/F70wLu2kweqjXa9qQTmZQ4qDJL39Dozzg1iK8ny46Q7+b4WA6HVrwS26MsrF8ntLnC0wQTmZQx
fV9j6Clc6+FVZwbsmSJ0MtOmGxINdJ29pfGqyU/07dncjYhWIIpgH23YnOSoVBhxlcwp8Yt90FjP
mn+bBRe1toQYs85bxlqlcein87Ht4VR/V4nPC52Eqde7hsyn92dYcIYtr2Ybfq6y6dgcqzS0Guk2
tfzKssvIoSqfLc9KvBRVj+meJS/R1rqRflW5OODCPWDqvOEsA33FwCSvdFXZMSFFyw7syKJ1KqSv
wjcmXEsvNbFjce1RsN/RNaAxJL2EeBLxfMkBC8zrBS7qstgFtQwRrToUavGLsfw/dsJ/h/JFpUl3
XJrAhD6nooWcZ3JaiAYhgxI3fbvE6SWkN2PT5ihZQoUNaXAwqVU7URyA3wlf+tvhzSSF8qtFwvzj
Hq1h6KqK+LfK5sWVzUtpDr0Aq43ct4lLkTdibFeES6170cZsbGrj6QQrSTUdZkgWH8Vq3877NDu0
2WFaO2Vg5n4b+UykSAwGihDrtCynPATEO2nNsZNvZHmtJs+yD4WDLrRWByax1QNEV2/lApZBqQQ6
yi2yIeB4KODlbmfhm33FY4GeU8o7tpVm8IezV+OPM/h8bYR02XzhfNWLx3K5EpagpPcZOTq0KIq9
0qFVwE5Jd6ef3QLAyQpSxc9h0IO1Io8gdyv0ppsvFq216vptHvx0Oy+q9klczpYYV+AJ7/LkyJ3X
gc5OG8oJlVi279l7KED9+mL2/S6cWVf6f9/1Em+cjWTUrIThFdOdQ+gCR/y5ey2/i4/5vfnJKSI5
3PywZDjjwzfrDZdc5U1HYUOubb/p3xh3I4Hk0SbFkvko7dQrdPIh4Zb9bfZOX+lI+qmPJfj8kN/I
gNGry574ttq+JnfF0xe3cF0qfr+FuqwjJFF1XbrYUHW9KtI2Y9lXZCdvj5ivc3bME0d/HWsnieyE
0FhkLomTIWrCHZeldm11fjFlP50G/70MpOMaOnEJnhIEXiyCPnlcP52/hrNYW3EhS6Apjw2O6OH8
bQ4f+gafUArtOZo9LY7dWlrYUG5qsCMx44RiqqTbVa6I3zoCvbNvwlSplMxdrJt0ulYovPWEfzUe
NIZ/V1JcddC+inRXdzEtRgxb4UoKFSMfy9ElJioWbgHBNEpKq2iw3e4845aMRqtK71KY61H50RWQ
MswjdDwYtKptZKOTD3QAMJMSxeNgzLYw+OUEHgSbvCAehC0sa5TbOWu92JS3OQmCmoi5tIFNTvdN
T7HYR0UWage5HzxxQXa1HBeIGvrjkj7+/WFfHME/7zJSXEOEBK/qqnmp5kgauZfSVtZONY79knrb
SVeiIG3OzV1onWm1YgMPESiFw11nR93MNh24mhWXd0V3tlUReRe9sZrMPg1wK+3pg6XsiKHXwd4a
zvMhoz/3xSX/Oj7/uWQI8cD7EvzPS8edzqiSs5lm2mnudjEZmbFrUfYhFIzsIfFi+dDTAwI6CFky
vYT7+j6gHhU2prQzFzf7ZFqn9B27A2kBRsXBdQF1JEry79e5LtwX49eAHfZ/l3mxEo1Z24+GXmin
wnieKndUAinZdvN+WXaaev339/rjY4TtTjCchXxP/vz7nyZLqGWTMtfd+SQfK07AH4Cocm0js8Dh
BBUfOpbI7Tchyql010DHw4gFbIAMD2MrfXEtnx2kyw++ZtRB/YdsKH6CkD9dyximcpho2nhCreuR
AI5ZwBpHrKCmMX14Unb6nH4X3ui0PQhHk5zo83eMRt9z8ivBzFGt4Y2GVevqOh09Khvhe/5gXQv3
Xz2fX/Gd/wwjQHtDNNT1D5fDKLPEc1OUIhbx1TVEsSIJkq62x+F2mp9wkIW38JUoQf61SPv9LS+G
hKyGxlIlqXka3IgkdrSwkJt6tuBtnd0PRsCWqoe35eBlFWRIME90qowc7S0fbzp1+5VS7/MjXj4p
VTI0ig8JmcYnLPXTk1oUYUqiKTP3My7EQnEtwsOd1c5Ls2TXgq6ThRjE+EqQPQpYNMoJDty9T2zc
pjMzJzyjsY1RXzVfmaj8aYavE0dTFV3GuXjd5H+6rimtK0nPauNEqSa0NxnO4K2dtvQlb6QioKel
ERyoulbl02fMGy81XUM/RMMXI/mijfif5/XzdSi/XscZlqeScYUnCWY82AjkpPjQEffJqne9zAdV
A4vctNo+MYJKd3cLbp6LD4vDVALVcvKvIOj/cUFQ3nHDXM0dL4vFUpnEuhjPp3hLoag8Z7fpPY2R
Q38NqOND5aErl1ybsbPyqnwZ9W31xUn/wvvnn3uCvQpSLpN7I16M4fPct13bn41TjqW6tMtS6Hbb
pMALUmefwBNSUN3E2MsFB0HaWeyQ8OkWdDGBOWwX8c0k+6y8zafDAPv4fA2waAJmthRA0m4pPs7F
Sxo+Zaaf4C2QeR3ZTJanlfAc7yXjq83v12Lxn8/CfVwNPE0MY9Zx+NM4E6p6lNqmb040fZxvUZAF
i6O603HeHGCNBeB0t7X9MLtn74GENOfva/YFZvL7u188zKSKC0WZjfw07QRptRd7nN86EmRj+OSA
FPT/GnDBL2MR5T/Orp8+9cUTLBVRUMypkk/CHs/7ahM9Zul2+pg+lGdzt3Jrs73yBAnwGUizauz+
UN0mBWnyA8J8ZCXY6ac4222Nd/irqCBFO75PccxEo3cf3fYHwdpMH+fz5ll5h9sS1NfpC6RjUdk1
J47xZChdw7/t0a6ZR6jTxjOBI+FOJI7ZZn6BBYJSVqceIi7MSDIrFA+5m4BUOCWgp/PX9BQ8+Dt7
3Jyv5G3iR0fliFOIY+3aR1yrYctgpDHY7Sv6AgymEF3mBOziCuApvnLEEvCWug8XsuhAXgeZu9h4
fMSvo8vR1bgRkPXyEtkW/BgiVL55H3n48aP4DLlu6lB2Qq6tX2HucbLawSL6XnebXeNl360bphzH
++d8cdWzh8fVsFUP4Ru44r6/IesPdzRUluTsCdse/eBwYKpUDpwTcHPlg2/tMNdHQl9tn8Irwa+c
+ua8jxwCUHa4S4+H5IQd2CYKXfU0v0BPeZrQHbzj/By587t5Mz4vV5ZDzUVKbuIUd+EtEMem2Jr7
abP6XPlfDN5fO4n/DF6S/BTEnNgFXJos6XLay2nbLCeIN9s3c5vZFLH2BwfUL8q9zybQ5SaliQqi
BTrsFnZjv07SvrcKPclT7TQZd49Jd4B9TjWK1CrDaxtOXuSHRD2WgBitL56/5ULmoJQZhW6jjU/T
+djRnyDZYEVrMZDGOoWsm2x+1o3YEcejZCXulGCknt5F+bt5vhKMHyG9SZ1cjf4olTtlPSIHZwk5
T+0sE89D2ME3jXr3LHNeK/YVatYEmrDgtRH9jjswlor+WQsnXHIrgFv8XbXpnhCDfKk3QGlqA5xu
vMiLV4heaxwwKsCOB+7TiJdALxygfsWcEnBEib4qSVfE8fd7qVtU/OsNvdTgLliSKm0aqicLSwP6
E6lwlMLj2NzLzXcJ/rP1riwHXUMu8FLUDwKWbqb2RHkCqXrKr4fy1pC3CMU4SkfyAaXhWByz2a8y
n3DAgrzk5ceAcEnndnQsY+2c3ygREWD6Xo++pSa5Yaik5OZ+Jq2YaRpau26A47Up+v25u2PfHJh0
4lYDTqrotR8KZSuft7XsDAR3pgG1UC3uDfW602+s+KAYfl1eqcJBIeGmChpsg7KryNxRE0gyIgVO
rjdYdtrmTCT6+ZYKYYa2Est7aACQt/2q/8K378J57D+TQpOokhRDZFooF80oJRVVLY24vV31g4ql
S6/PImRl6Wks7sTiWShwEtDaLybIBfjw+7teVEupMqm1leJlrAEsttCJ7FEArAHh2hSIHT6aV+t9
xqs43cF4GOSbAbVRib8MgnTLj8VTV39AUI+J4aE0f5KLqwiPqhZx5WmCelQ+qnpgoFctAA33s7Tt
xufUchTrUKJjP/thcTxTmiaeTJ/WcELMTuF+se5PXwzeCwzvv5+TBcfSKVgt82K3jspIVdtUV08F
VcXZ5HifbnvUKc3ZUcJ3STrb8YijHIFmhaRAS0Z0wm5iwgtsZUDyH5GMBD6lASBzmNWeFunbmD2i
ojOLL0Ao4w/TzMSuXMPvHR6kejnNylJrG00T9FOVf0wzSR/r/yj/k003vKrZnYZ2RTDeDPkDSZm0
sA6RDTki6XxUGr9a/AozNhyikA/LV4AZo2SPy1Mr7KmJJrgrMsGNCpIqL8YqLdzP7b4TPxT5Sh73
eXXSyu8CsIPlmxaSizdqqhmNnmr4C1Zw8S0FV9p7Wr0WzWGxbzjyzGvJKrB4SayRx+Hc0WX2mZPA
kR0QBY5H5u6sHQ3kBI2jKSdFeQLzoOdQCtth+KIok5Q/1SfYcP3fc75Y8MNREpZIVvRTVLgWLhKI
vZQDIvNN2x5z8sCXACmslnLu8CTjVhJPRrTnoJDUj7GBHmF47o1AFf2xCVgbYmPLy3DRfERJdRb5
Tq12rBbU6dHE4PX4PuVlavp19Fpr70byYKm32vnU9nC/OZcKyzUVrZg747zjZeboe6juZZiElvQj
7XcttQsEaGEfn9/qweOLaGJCYKWs0fiSXc04istODW8t6CA8I055PLi89AXjLn6Dmco/H2HCY9I2
uPylVjqmep1U3kzmT7TnO1Z32y5XXc+ukHiWEohoilUDGv9dl7+O1fX5fGIxFqsryTzx+IsuUGi/
5ZXLR+RAIi8HPq5qbBrVq6rHOmP3C+1Q3ZbL2pvgJrARWT/guEPYK2kLpIdFvlex0OAitfA0wNO2
fEHZcc6as/0S81rH6L39ZkpfHC3+WBD//OAvClPDqlurUSV5LxqnUb0FNStGDKaS3s81cACYU/Gp
V27qGHY4vYRG/4KxecEt/G2FuYRxrbRMzVqQLYwrMaxB9uivBsPzQdjgKbY6RJUECLbk9OCn+Pd6
Sv/TUQSmCXCrrsDL/Tz5/XQUEY1yzNV2Cfec9idW7kVpgdEbpxeoq0hNMuZTt56Hmt5RSB7NzVWQ
KZDKx2/zQkj2thnOQU1rbEaCTAlSRRsyacZlLytgLojPlRrNNp3fggQ9MkU5n5qUQJX80adPxSzZ
1+OyxRTqPjEf4u40i7io8Eam3SoVA7lx81m2I2qdhW6SPGFWIDjnBKvLGbFYaBcajJPmOVmODdvQ
ch0LEV3Xm/BNnL5YIP54fvn5Vl3sd5ZY1OJZOMt7q72ZtQcdYbfWwaHnmJ489CFOWQgMkxSKtoLH
gnAfV/lR18/pRrHVGQqyiSiHE5dxGNC3lqe4gJNPi4tsFzuVMvrA6XFMhS8e8EUz9Z+xxeA1MO4l
gulz1fvpASNgP4shvlunWLmVjAcDzXo0o3IJ/RIXJulJxfmhQ3QCT06lYc1yN2gPS/Qjkb6iXVHs
/akM1DHWYZPSZVG7uINiFma9KOntCSZy/y7h5QapF1uZ1fxYdM822Q/byhUwaUPfjZkW39mAowIj
znfVzfCQEoZAYwpn23CbbN6MzVXk5ljjPbyJYI5CgNjXNfbRLndWW8cowFBnz3hyCEvztdVE+t70
MU3BsighIhrOn7Og86Rx6IO5jSQ6LntzS2JmQOuhdsMDucTB8BC+MKbap+iIrdshscWXOlA4ft7N
tV0cRuyttOOECTeEB1fys0PMCU10iBR/Q0yOgyJtFKQrGG5ivvc43MORiIPwzfQwLfXam+Kq3JGB
7tNPuwPUtuerDmuhgeMM6k2S0dMD9wobSHfYfCCKw0LLuDZwMsOzzkFY+GLeThv5adoIByohnPBJ
TLhZ/Q3jhwax3leHogtzlX9GE6Y1IEHAMLD8fj0URbMuNmGs16fkFU/y6zfBnq5VoiZc8tWcfAd4
Oj1RM3+xQv956v30theAGGi33FtN0ZzgB7HH3Jf3y4EOff4CRNfZ1+lpxBbL03EbM23FLhwitjdM
QpyyCFU0tnh3/33ZVC4seP9zIzBCB2rWdcIvPzkYP00rsZ4lErhSZa+kqMMXyN5n2Z5LE1bAnQ75
/ToD3K9kxPX1sBHJj2C9io3rIn05W6c8PYkJrezIbxvFBrfeTWi0wz5yG4OdX3D6Lj1pRGDFqHeL
fbGQ8E5rNqc0sM5PJtYIy1pY6znqG+x/lw8LnaNposuUryoEOIr1ESFUj5BsyYV0I0f0khr4AGyu
Nc7YfdnZOoTusnsppdKe+9mDkGm1d31JN/fQStDHOkGzjRGJBVbHdNuRZ7TfpTKkMX2rgdqm2VPE
uhXPqtOZWP3sdeUxNDnnRsdzcisYT5mq24PYbubzGxSGngjj8dCBNj3G1okzMmmu6D5aDQk0JiTT
UyfB7Z8ek/wxwSBmfh9Qw6r6k175uX5UamSd3KCm+6ErL5p2m5n4zMXhURLRIA6p00niNmpSX2/1
rWhGW+x4D4r2EY3fYgPP/A6WBIEpGV5bApky8nVmNpse9xurxUiGRbrvtqFgQKrFIxLRZko5Uvw/
ys5rSXEtS8NPpAh5cyuDAOFJSHNDpEXeggxPP5+qJ3qqqIzKmK4+prLyJCBt7b3Wv36TV84teyxo
2sdLp5HKkV+2ubUWm0Vjq+o2uuDhnuKIUT61OGZgBeg0J5SgsEFukebk6qIbsvXQ6oy5MfqsaefN
hwilH1t8+j6M1CnIKWkN11t8uvEhAOk9XYzndXqi0QcS0FHnVatT2RFvMw7/ummRFYtTsjg9lbdX
rTqKkluFpaPmu7Z7zcJNfkUtSR2ZBxJ853IWq4kDxzKXRDe1UreK/EJFAl0852FvwyQrkt2Jfq0Y
SWgV22iGKbBqPublh1LMlORgiWDbF1svFmZEUqRKXOJUqifIL3XzQUmn12tlnynqIuTHmNIPCylh
B4fDJtJgV5A45xFWluWzGlpe1rgCijRROQxQ+8lHrlF31vXmpgWVvLgiESzDbRHTPQ6YuDDvM7Ec
SupRzSmFPSU0uj8cOkQSJkJAQdnXDZTiDwNE6BCdYEJDkw6vg/F2U/E5bM/LSpdWZ7Lj6uxRxwHn
q872zQVG4UG/+gX6axXtmLFLmmeh+AjDT61+rUGGewhACaKuG4cPUkQhxZjIP1lB2O464003/Ai2
Q5Jg5Q5vMBXh8pRQg1DH1mtd8a1oIcGnMvKvvPBC0r6jzNWEaSIutfOXbL0h/bq1SHxx72sPvfxg
mOhw9nn+LmDxe5uCQGoXODvQXi9LCEYqU8NmYar+LfoYUQxRiu1LO/33VjZ2NffQjAHGhUfHOJK5
VwtVQiSUZXthHKXthyQALy/lZwU9Las1evj3a0nfVZtjbhVxOybSpPtdM2ozzFHasxkIUNivUL6x
Jz4hYq3w6Q+xhSPv9DI/w/ip+p+qt+9mYL+/9Fib/LZhJ5HaWWl/MoKblsw68zS4pmAthxD7puJR
b04zMWGOAV0uvq4uPfk2CoY5eg61MSrsuMGnxYRxbNbbMypP9QdH9zv+5f8eJ5aGgQYYDvGVd9yH
qq/qhpJbXxlMm04v0eWzyCHO1iRHj/NxObZTJk71TD5j6zocUnOZ84xEpwUTdEgFRfie1au+hsCW
vZtQq63+PK+tItDbfZXB2FQpWKiAUuGo46ozGBEuJ1hsmT8lZH1bblKtkxIiWYRo34sVrqd4qDst
tJhx43HRngIDj5e6GQH2pPzqc4bmYPu5nNlMW8vGjRRzKqGW0YtwXQk/rLfv1vbvb+buqob52SzM
CAj3VixDjBQsZPCDODmX6xasSU1+wF++fTnmmZImSabKQPzPJSaaXXoxdW6idmKUuWhIuhUCXi+S
8Q1RXv79LP0yBr97cE2RahloGrM+FId/vtqlU8xbkirGKsSOAKOQeKEou8Q+JsOuqvGdrKoNeMXZ
WgznJyZf8PBznrMwfzL1Ra5xwpEg1uWvtXIIzTmTs1L7CMu1VsyhC2ikiHdBWRwrdOxdhr/XTCQk
ylyc5QibKli9zZlWEW8VGR80CwJdj6iDjGgGkjUid+FTvE468wHUQlJGIwZUiNHjCEkxtDNLNyNh
vX1BhCpgTi3365u5jM+GczMXtPpVwwQYuKDrvSKxmM8FeY7Np/Uc/qTXHBv7vy4hvtJwBjDr09Q7
3FSKo6ENiz5bGOedRMKxhF8JlB3Ry2iF+gJ46qcJ8ze70MhU5oZpTP4Aj/68aVoSJXIlXsLFQO/T
bwz5VQ2HuYLv2jV67YFvNDSTyP5+wDDvSO+/9hdTpGDXpdHTUbxHiNuyywurB6kBjbk10/I2iWjS
Gx9oR7aoQgJDmmMgBi5167yLMAWS+/dy/Q5FxRSRoCrwSRxc77HJq2jd4lOr6qtcAe9BRmec3/Rj
g0DiNleiZyuldFBfRLQiojm7MWrPp/oGC35xU3ZeZsHDum4uOl4RUzXV7Iy67N9v8Jd76/1iQJGu
q7TE5D7eP73FcB26WqKbv6HqywGlRPi8JZpT0MoQCb3Z/xordxo0fUJor1hfUojXxUNTv+W3jZSv
gbK5nmgz3ARQOu/Hx+Z6eeKZkLKLo6Y7MZ8MGEYoGJ5oMSEZVFGYN56DGD1w5VESAqCW8rY9PZ77
R/nEsMCx8PrVlgz8QV6hNOp9IN+oqm8YtSBfF7Y8rGAkQKn8fai3YusL5qI+7U7hOtc2Ep1rWr+c
z88XWIjJD7jVN/vdOMuRFGzZRcPU7h6f9HaOMqsS9VVr4CvkR3JAX8zQpaS6i3/gREi/rv9f94eJ
H30MIc/qrx7xtwO8T4fcEhpDX4lI/iuIeD4LWTnN9ZUpOo3qG8kkLp+L6kOruOpX54wjhcEAFtyb
b9SsgwVgWb8xw4HvhkBO1Ro/lw6puBW6I1tgXq4V4o31zKmGFy5XjhHD+HOqM9o1cVsIHph3ftvx
wpAPQG3jGomq5vEgKSA5ZBATtlvuAF6Lm8dmihjHCncXeTESFFgjHQ52I7BFyfwG1JrEngpk0AfA
ySj4wJWVbHYtt6W5QgFGxYGrPh5/nXKsbiMoKzMcUR8g5wCUsiOLxlHtaCHzjyLCWgvmlfylMecO
wWB90Fl1HOO3+Kwk6Nn4+qmHnlVvZWwdQHUv1bFuoCIuBqbMqzM5Qc0M5HbEp2OfgRU7QJ5OWvkL
mJ4mguVliZNKej21k7O0uZ6D0NoU2RabSb1C7gTffMMMTMgX/34m73Sj/9m2JIzFdcyWGWvdm6lW
lXoV1CGJ1owKLWjJDYbGAybLmLpcNTsfXnkfcry+5j/s09/VY9TEikp3rxGae7+0tSqTo5uAFj5p
3ozrZdbTJ8ObcHNzbuHskjAHfBPzN1nYa/r6FDFAz94y+qfGeq9w0BQznmXiHBNtJyXzRGUV1g+m
Ns2ypXqdtAY85k2vBMM5SLCvbCZl7P5w5b4bBYH2QazEmE2HEvfnQZNfU4ROpi4ECBxuIUf3edXW
AUQidQtvqnuMsc9BlJNjOVn6gfEj7Pjd6//aFHT01WTj3e0NbdVGZ0HITYjgM/W2phIZ4otvSONw
krWrXQ9DfNDf43huCSR3D3Q72o8ZnyMsdL9l/P4m7gqyS5YPmYRd3uq0HNNVMDrapYG67tyV5V4D
4/9fbTIfxPyXQ5b25ldp/NsGlV5yU7Fq0QyKLLhd51LGfD5eSfK2yg4FrIl/3+FfxclfHw5CloSl
BmHc927kcZmqZ4vDYCXCaDF9cLEzUgf4ezwmyTR7LR9ED/7TzKh8YaXtcsaTlZ0/ap6+RvgAKSRX
5hg/oVOa8O/zy7I94MSwvy1r/0zsEkii9sMe/t15oUB7BMhTTMP6FT/32wXSFV1sb6JMudWvalQP
ubXtQDo58pm8p8MPz7D23RL8/eXuHoGhuMbdzeo4nrQ3LW3cLN6W2SKRobCVnspwvtUX1wZAplmL
yovZvxRYheQaeVlIAsVt3WeTGoclqmanunFyXxXbPKFQoZGIT5VdKCI0CzGQEywYpcEThYtr0d3H
xUzCxSK9QT7FX60pW2bcjdfhxtu2Z0+v+8npRG59QxCHCgTwpLcSFlQMEoDmDFjhJy11qqadwH9B
i/UUiutKC52StOl/r6Bvi0KQTdjMcDLG0fafe0SnnnUZ6jkBxBfcXM0PAQPfZHjIpHWavpxvviAb
fGJ0T/UxJgopr7+E6jVNT5Mf3sd3Zfhv7+O+KLYKTTuFWRqtNemY3nTHzOEUKqcnxlLwFvCSx31K
OFkzExPiFgVCb2K7GR3O8eCW0fyESj/dG6d5g77o3+/spzd2t3+0g3wxrq2aLc7xo3aZo5mTuqOh
zsfSLPU784f+UfquO/j9Qoz72W8PyJnCR6jzJFvkGLVZRwvRkxoGGI9SUQndtsCxvC3ynzaS754T
DjoVFAgFJZluf75q3DfXLEZFssJks8ZAyKmOeHF4UONg4GuPiJQub+i0pZW4Tmbh7lZsmOzdvgxH
WZXg/meyB+TJAUKNZ+5QQ257ZioNsQwVmZnNGwixsokesZVQZv++O9+hSSYsWI44ZknoRe7Wr9IL
TRRes9viKvodFBD/ItnWyY2LqXya5t2orVNgbLQ/bb2/ZPH3W+9vL3y/YIUbtWEhVMUqnY2hYqKv
ksr1oEE4nV4Cy8MXfJl4md8GlOn7B+jWXrqXptlUewwntHiP4V5/RrRGzI/+1M2yNQauAdYbX81M
WqJpwakL03xjFvrRTse56vJwnhpPT11AeNUYD41nhgcBzac1P0rugG7NLjYFmQzCNCaCgR/E2P2n
sONfw7m/PjRxw7oKDUbhSP9zmchWe7VOl6KAD9g+pA/dMdMZzNVretf4+e26LOaGaBeHdK8E+Jht
8F70TDf6rOCfPQrH28pA/fce7gZyJjh/FpdPa5Mf0nn9gufwBV2p4DRvCnWrbXxkgbqqApJzVibe
WP9eNd890wQx/vdj3K12XY3CVjE1OejxWCnCrVS8DJQGCANPMuFaxVL9cfD5HVRjYUci8zfdUsEa
7i5d1tZdqSnVCkcoaKrKJMlsWL8rYd3OdN+yr746+Ei/HWQlTNnVI14UkF8DE+njG64l3edDc2jg
dnxikoqC8bN+I0APZrxXfQjz2ys6QdnVg2EvLx4Z2R+lgxyU6CSp84bA6hxB29B8uGNolOEjxt9r
R6z1PBZLZWeuSWSLdCbQg6Lohw1UEcct8m7VMC0EGpUk0tb/Gj9fZK0tzUIwV7255oiVzq+ZsKLl
ySI8scLZTb8RW3+e3fCcUBd5OYui8Vyma6VU1KhZ0oK4mRTQM2XvZZLFcDFZ0s9m0gGGTM1ySY2d
eLxe3+t8gh1Cb62f+mZ6Med16Yodlr7bJH7qurUibdIBhodrWXYtVnz0eZYGZs+aZZDbZ5adaZsW
xduVCPZ00RibCr9tGMfdaQPwCjSUSDPIUz0jFH2bwMbIbtB3PLnAM2Bzqib0iAYjO3C4IsX+cSH3
D8mLmaKna5e3SkBcvQqTnVXNS4x3IMmf+Bib/Pygn1eh6cBXD/GuxbUWH8L2CLsxxaBBTndgCAB2
l2wZJX543Zz7mdh8nsMH87zPzmeqEL9JcX8cdbRGMUt1gIAVkgX4Whf1uTlvMD6F1TOcP4bhafxi
trSQvxbapjntspar7o9eXZVnqaMkxCpxjXEGzgH4WmAL6mgpF2Nh9AX9SWLJYANWeJwGVTFRrWMl
BgJcLgt7RGjKMzpm6Fv8O+ye5Oxr4iwdplC+6Cuj7CMpRwJUZk3Rqwnp8Sw8NDem10myBS+0zh9Q
7ZX0LcSLLimnVuGUeiAbh+o0p5GHk4AxI19h4ONo4haLRRhKn/ytRYWd2kU9h4w0VMtCseng+2Jl
4JMuLhia4Z0Ehk4WaRXv2+sMAmaq7SKGsOcdlIiclFFlfpEwLYg8GFIALIYMf8mjrcRW00hcqQgS
7Cob93aeqExnO1Twm7zApBhk6mEkj0osJjIURnAmltan5FCnU64J93AIXyCPpqbPEonVx5HH1Hma
GcCwanGZEpoJL3bOJ/U8SjHpYaI9TLl2rTwyxIYzaSkOLFhTOBbJkewFzHcRLZyEgyTgcJZ6w2lb
F7FvZrJfsli5ujTuQLmw9op0DgUtjY4w5ixUdtG2D2f4niqGV0YvDUJQGY5fNyuZuHVLvQmM/of6
+6+NFh0nEwBLMUaEVbzf9Kwmi69mguhoaA+0fyiN9Csc0AdqmSJ5+BGM+rsauHu9Ozw8Op/z9qrl
11XZT4rbtCp8jJ9UadKKODd7ym2a6J4hTeqfjCAgSo0/+o9Njpc21BGLp5aWKUf+3N+r1tR6Q4qb
lSahpbbzRUXqzauyFoKx8RQ9KNnLxsGgqcF4iYnXB1jzzW5nl4W2Vt6Lr3JhIVDoVqd5tDtPtUUU
hChogA+8+F16qNflpA9xrhw8MMdV0zjaMzsc8VLMVLZvxlOOeWW9IRYOlYK+CffwNpPPBLeBdbFF
R7G/zDiqk96tXoev5lWSCYFC2zIZkQHG4Q9yal+PwtWBwze9bPKP5pWsQPURp7KE1DoSfGeEi1xH
yQRxqTL5VMX8uhSwncPEH6MQgguwrS2xwcfKYK5jy4kDwHlVT0BpsXZ9Mva0pvmiXBjr25OsTZQn
ba3ZX6R1bBPyntr3E2Yr/u1KN+TkiwtfwvhvTUzwRrPRf+9uqIxEismLi7PgNP9gRrhDC9p/EIr1
1iwzTwh9NsJzUO9PRxyx5QmeZ545xz/aawJhcVuLW6ItkP94F+hqwl6dd8frSjxwTa0JBI4A24tb
EB20lbXKDtnhEoTrNpBWgnN7O+P+Gdsnl8N3zLJvfKLtmPmv4R08GrtsKb2dXHQBLzFkkzX2kzNr
J721U12xcYhdwTs64AhoR4sLrCN9UyzNmbT6lKaxyx7lDE9ETUwvF7tYJvPbQ+crb5YXLcx99JAf
PwuHyNyAk6p5KfzKr1766e1xTITi5N6VE2mBzakfuruWWEqBHEka160ysC3YrbcZ0ygZJ182nR++
Y9YowYpSn83n7FOR0Bi4ZwbszBZJvoU+FEMEnvZ2+6iRyhs8VIhepMnNLffYSczLPb44O4wDtd1t
p49RzA/Vk0ok2DZ8TdHC1NdJSrJCZ6c01a6+l8kpFJaVG/k443rpmhF89PKLfhXuswOmkJkfMXnc
WLuRnwM7mJhLw5Mv5GJetcd+qiLlDSlxyE2isJQc86H2cps8Bkfecx3n8qxANTHRfGOOmQIxnkRq
jv6aeLv5+iZ9E5hiLBKfqxrN4z2OBIThImwmB9AP9zFvxmtgdMn9nEOMBJ9iSQVQS07dL3B9MzUn
nOC5RYD8SwUFE5oZkYstDRAXTN9E/mVukgZ6rih0kwN20wvYtrqrP5cXDL/tXLSts92jnvLFjbU6
PfCDqf7nZ4+aZ5kc4A77IW77zlu0e1Omu35ubVuyEjF3JzSdNZZt47U5g3jmRPNhSeSfR8rjuors
bDFstJ360TyJ62yhzFE1QUzR3ezq6HuSHlZMCojXgj2/tyznOh7wjhj5Kqmh+apaYOfdEbM2uGPA
qLLUtv32UZmHK32NqYZ+mlw7W5y1eG1MSwMyl7puB1uIZhgnf6WvJ5Bktw5g+kyw+lHbaf4meFJQ
HJDURQc0z2uRpE56nWxb+ZcAnt28WVa+tgtdYafwML3vUnLtcLX3TlvBluiSuB31Yx3gOQ4ayq15
Oi34F0d+7pEa+fEEesoGKKV5V5B/ueVrvEue40BGU3QETvPSQ/FGb0AJ9og53N600cU76ZIJ57Z6
7N7yit8mz0iZnJEUx8jy8AWNkFDTMLIr7yAd0U+Se0qInTvAptG+oHnMZDv26cAeR0VRw8VdYtWK
EKu3WUmzAWgXXxPntlL3ajLRtgTGsC6/hBdlixvGBq6IgfCHfnkFmjtlr4BpTyTnMDGftLm+fs/m
/RSPE/v68Gw5wsvNOZi7y4QDe0KyyEyeFBvBP62fa7tZm6S6VgtjsDkr6QOesSBeY3lPzM/5eeGr
F9dgVWQzlTgchFfFpHrAzcHH5RhqtR2T2td4+ax5HRxrajrpavPYLPrjmI16gk6pT3AHXOqrzsaF
KCiXWILjJz8XA+kT63Zn2AFcu/K0cBNSQ2uXx9VWnoUZ3qwOz/wajwmIiilRycO8dPEeFhdY+fkE
TNBwamuMVhz44pA2DfcDguL+OscDA/EZpF+nfsJUj/e50u1n8fFyCOdw5DFvXY8vGc+VTzzM8y2f
n3DeX8RH5BKL8CHbofZzopfTpqp4egteCG7tp0FbszntonXBf09Juhf2TW1X09ukdk+ovmed85K9
XH2oZh+WfTRcsufQnotjCOlODoa31BcmY4a1vBuDB0NfXjLzcbLJl+hXfH5iMx5xaBhdfo7hsn//
gNE5E+0P5nQT1SdYmrhDPuh4jeb9hLwdaL7yQp8yhfK+cGd8kt7LRXXUOPRo9N5Nv51cJii3tBm2
+AfardA/wFTCWdXuV8QS+Lht61OowA7lOEG9BMosP7ASHQOZU+dpTJOsWcEIZmiJkZsQmH7ysI2O
Dywi9/raultItTtzWj1Xm+6h2aP3W5bj5efSd9PVuDCUDXcOqimUJSKgSYLdACjRfPKC02pWuF9H
ggWPgE5zco3tICLaUZ5etqUfLwf79DgGSSHawlU6HsWzCwmOHsxTepdiNiIWUBntyyojHpJids/i
SKflCmu8xyneZat2lTzLXKaYdfKBfTDG66gEWMF9TxYsC+G87g1yc+3H0lNWrYMVLKm/BLyx2kkv
6dxPdhaP4DvklOcZtDkM4JNNOu0eLltyjpeaLU1EiMSnJVyTxts2H/1KDU486Sev8mLnKwUfiSal
+3Hxt7I/Zlxze9kRmi/cD3VfUT3pCZt8Poh2TPg+7upaANWy4I8KlCXj85EuWrdfENi9btDtNn67
LlbNcfulBjyDjsC6TvaxnxOxnEw6Ai+/soBUsCkkNV97dpJ9zZ/RsyKMnMdkUxeeslHs04u+JADl
nbpJmqCQ0iZPvJJvPLeskDGkGeNkcKIvnl+H/s4vFyN4UJINe/lAk9POIElMxkj0J4VnoSPRm7vl
EMb7wI7nldvcMzO2v5hBJwtLXHQt2wCDl03D00B+MuOoiRq0n6wuO96opOVW45q/BrRiKEcXCEqW
wuxjcLJVx4M9zz7S6QgxjObh475iucbi1zbyWR5wP2fdDPZ8VfMiXm3PD7fXmAVwppdnxx05zrgL
2/P9ATWY88EHdab8WTRZMXSYmZsM1gUbbTSLwSgwpZ5na0zSUDHqhp2ItvHAWEVeWut6YdZIQPE/
cbTN2VWn5Tzbd4G5MzaYOVEDkTeH2vXs3D7jF8U55L7+aytjT4xcORg3JXU6GugzS328fOIQZ79H
y3eQhr3iYDlOMimuA+9gm+7FR2bOO8BkipWquR39pR0v8gUwMJ9h3D1r5LaZ+xX7w5TgO1cGhhsW
g90ExER5GttSxAKSfempnlGnY2q+fDo58We6jOeYYQd4Yr8cEy4kL9QRIPVGWAZiUsFlrTDh5H4m
KD0f9NUwPsU8/uJjvrVcDeMvT1u3T1dMmrdw6Of6vMftcWxC8ALSX1h7C7RSU4px9pMXdQsvdAKC
QDgtaaj8Kh7jT4vwuWXuF283jg6KtwlL3hVtdcIjCX/YZpPp4R8AC7BbPCuzr3LOhwZ7IhB8TGw9
9axwxHmRfax98hkPxAbOmjkGJ1ui48c4bNlX1sfBJpAbHhtBwfrLeCqgPXaKN6xbYKqjBluJnC1s
A9CXP/4N+d0n9zJHHhs0eHW4kRkWtO27URBkLdlqOhP+uGP6l4exobh8dL41SXYwFqZkmDjNU2sX
1DKq1+/F135Wr41pt0xeYB+5dG8+5qJo9Kttt6L2drFEslV7hwihw/53myBxQU9ADNEz1dwkWT7H
O9VOHMnt8LhcJ04yj9fto05p1851l3SIix2/jUoCcZ9x2O/aR0ILOdT3EA8pnfGJx0xUWsFHphoh
CHz6Hj0Q9AeiKq8Xgn+N7GQzLLBWRXw9nhjhgzgnHXFNF7X80jAU4vZRJZJfnW7Tyj7A4eZ2EhGQ
7fN5N8OA5UyLxXcjJUiXcoBFo/nWft4oiCpPf0s/geDU3Y2Dwm0nLBvOt93FTTeDE2yT9XUaLjqH
7aojvZab+357UrdJRwiDxYZjvPKTbTyJthfw3Tgw2VrOk/gH8on+bdNtQH5TTdlQAaX/bLq7i2UN
bQm+AFPBambKaXmC9JaO+McFT2/E8USdntCPmUtwwew6QUIGBIWizkB+CquceBBpY572oh6cmlWU
zxAhWsDy1/Vwm9+afVUfQNQA36707wjzRD8noA7TbyqRNoDyMGr5yjXgUKPuatrr05LvgdcB2Qcy
BbAZMB/uEiBpZb/llpRFAPcNEAiNMMCUXpAw9dMsbZyr/wVFWGMaGw4zKH7uVrqG/NQgaE1bcQ0g
ygAMwszBjBBdJ2wiyDljiFDq/fCAjQD2v15V//NeSKJWNdWNe4H4EWXicN5e6B3DKQ8HECGs7JPk
ouPjEyP3/Pdr/6Up4tGG2sb/IGpgAHr30pGYtrl+Ka+rJHNvC6HyYwYv1MHSTyLrv6bXdy90N/8Q
brjln8JKH2PeLvlTfgl46uVuBrwrhvT7kQuBDklnp0y5rb22Spr99boBfiyuP93l77A1UyYGUIZF
iPHS+Oe/DQojqzjpxq2Tg7APJxLo4+mMCeulcqsu3KWcU3LhZrjKIyCwS7QxigFtOUdamMhkcX1k
F0+DyE4aqDIyp/59Q5S/ppjjhRrdWAnd5h+/iFy/vbmLFWvW7SarK/Sw18xL8pmerRDGwoYyB1su
VwhXR+ph81BdpwPlxmWHAkQXZhliqnredu/1bVtZMzUfq0xw5KsrG29nIUgvPoOtf7/bv3mJ47vF
jEnRGVDg/HtHVBnUXh1qXSmxtmldZRJPrF0ZRD6oKdMY5xJzNHTuiTrp7Bwo1UEnOEO84jH/yTf9
b4ebX+8EEj45E6oJU/LPm4r3jZlehxBlE+Vw74pk/KUYJB7xyQTS1DM/KYMmDep4rZOtgxEwQsyL
P0YQyB7aGbLycKyTmodBKW16+SL05PD1dpup4eGMlQFV2ezUgbdjdNwCemFMe70dTxIi4h+u6bdQ
rGn83ye5w0PjLBVLU1C0UUkNw623ZtDbMOM5SxO0pHEZJNY0K8dI33/fTOPbpWcSNDoSozEFvhu0
QXFl9NciMDSX4heD0bEoJzfYOS11qrCCTMh8k00hyWSv4Qd2MFY6Kck+fqg3xZxZG/daXReL1rFw
nxE97JZAknCi9lHgfhWw4rDLcC1+EEKz1LW2+TGBjDY5b/AP+8xfyBPFnYJyTtlgIzGr3/HfRhlv
c3hOM/cnsoD83aZL3SIxVMQVifn9n+tFbK3rYEZGuVKXSL/CzWlr4E/ygiqSGGUHE0C6FXwhCyKC
ndMBo/Un3OmYsGE2hHmWPWzjGRlW9tvgaHuKt8rLviJicOfnqTQh4R0EKKQPp/cJKDPtyjGfb7Y+
fyscQo75xdXycgIyjCmzbqqU5/b4mG2zg7FTQYsu8+65eSYVe73qppG74vjd9vA0eX6+2KvgzEi6
q+jET02EYQp21SC+CR1Sxs19YZHzNUzkCcnWa4pwynkqFyZuJ1I1KrtrKFn0FUqwj+u0eGuFGWT0
wiAh1BZ+2Gh/HZd3BxubgmaxQZg6D+bdgjIrsTdy8QopGK3/ZX4xZvRQYezJZH6mixjEAsavWh2v
1WEgPOx8eWnFdDzzinjBXK1vNlH8dI18SDOlOslOB+Y8I3Ey/OrBC5vk+UpoZy8/CepjZQU5Eek/
8ju0cR389RkwCYUyq6hMKe5KgrgPrd44oW3PIIsqD5VFwtwuAv64bovoSSjnV2WesTfU8zKZQ7tG
vjYecKX1rkE4adT9WQ60C8YEq2TYGNmbVIzKfuZrzAf1y9LIXcoKhn6M/iguGG2l6UzGGsXwqJ3C
+KHK1kJ9VKGcnTE8L99VZYVFBT/oSqZri4rvBix1MC/gKddl2G9VYxyBPvx7a0DP/8NluHtcCuMi
htnJVFdB52wBiXp3gr2TYxDPyjR4Ui/i2RXcgLDWyeC0rsXX6cfttxfWvr3m/6LzFOz3X+4H0MjL
8ig6Mo+YYet+/STNiEWcFXYwR84wAU1mpF7b+2kw/nQmy/z6oLnmGfVFx0TRnNmluyWNb8TkANNM
P/jVCafOFz3x+HXB3R5Lt/K6OQNal5++EMELyDt0IdLYGr/Y1ZwP4BS+eY9B1H9e+MpRRfC3DUTX
0W+2kGIQOJMoC7IR+8dg//p84M/YDGyADD7kC/+Y8DIAJ2NHSDcA/kH8+EwEu+y98aM8p2h1KiIo
BB9qScc7H79T93WfQ8ojdNOjxV1fvexV562CzvIzOpvv458ElHjTeWm/AsACgLnX44XXE+cEUl09
fZnYPVrnlv1IdEbgrhsFuy6Ud0fwByB//L5s2Z5zbcZbA79ujzRvYvoAPNwcQu/8gk9icBstW+D3
xSgZ5zuv3Mbx62SI229vLy+zZL553zCcdxatHbrviAntZ+/9EVyJxujsMGaw3zcx5z8xBLOcSiBZ
3bja8nzgHvdu6tIa8pfl6a7BKYHoxUupFQQP7B3V9/B+ZsyTOOjGp4XfT4WVYNiXx3aaMfEhlGVK
IN0Edzz/PEe77pKT6Z3cz8gbrcbSScgf4ZgPuMnzz88YXwEmuocUhf2ZBwsPCHHziIkTg4/zRnQN
H6W+0y1Mfl8sHivX3wCWux1oWQdefuOmSXymjrw5AH8WBKntDnZyYBmvNw8LvIX6lK9QhtqPj1hz
sobGX7XteZ7lr1Ygzs1scM0PjK7s58eNbi82u962HN1mZMilyu3VXOS/G48B034cYW7LB+bGu4zA
T/5jRCYsyR4EhZeaSJ5sv/ICZA7Zh9V89VwCAAGOTK9gA//5hfk1yMDH178f+r8ZjrpI7wFViwqP
evm+HrA6LbpluKGu6Po0eUEtAlU/u80HInyAmQqu8WXenydN5zMLp1JlKP7DW/h290W2oNF0aajm
xzb2t2oYgWGtawMc5PGRMX45yRHeHmL7vcIEGHH6QOq8DU6b/cjv/Pal2fM1E4tNiMl3G392TnW9
zzNjVEyooWNgoQkJHRmWj8kWDBBZgRlkdwxfjVUle5FEuev+eAWMbxp1ifr6v2/jrkNrijC63vpL
MdYpW6zN7ekvhEnZnxlOA7xjT4Rxsp/YZzwFkoB47mn1aT4zbnGZiM2lKToMH6OQS9AH8of5XAY1
JDHcGLJD/UaFBhFK8UNqsw0jmgHjb4C6y6cccFLf2BSCYbryIeaM7q7kLJPfCZeSzXBEHk1PCPAP
mf37nn9Xyf/xie+OGkVu6ysGx+ZKsVDslmv0J7G8wb8Eg6Va2iG5S6NncAbYNMV1WfaYiQGf7NHb
4azUEzxquEnxmhHbO1qjfAp8Fmj75CFJT5X0rkMsblZq0tg1uUQt0ecVFpY9IoKVZX7++6P8bfjA
EwTAMqrGYPLDm/tz+V4tWc9LpLorGcjQYDOU7Ab/Hja3izHBsz5bnGyCtJZE3aFs/6GRMMdG4b50
+e3V9bHe/+3h0frOgtVBy9i+VxzbugecyqZOYYpHlLIXAvOlfApnyNI/1GWPYPcIVUHcWmtrXy8g
ehnraFXPYMPPQwefxym56BP1g60M+h3nD6fG+bVeANExmG0++0cG0TO26HXcTlDL5skyfFNIqOkc
dEQYyzEWzFoCUeZi6MpPsceEg6FGtx6wATHmxWLYU6RWRNFfSNh1qsd/3wvru6uhKaKqKvgRYp19
dy/6qgqFXm8KuhvpCY+8MVe+n3Uv1dkOn/+Hs/PabV3ZsugXEWAOryRF5WBLcnoRtr1tMYk5f30P
ugO2ZcNCX6BPn+6TiiKLxaq15hzT8hKPHCvEUxOEIfsk8Ghs0+MfTi4m6/K9nErLZon33THnSAte
03UAJ8Wa0PqFyMDb9Trcn1x53u60aYMegsbtU7AgK/xP9SDCjbjvVyGd+gWNHt6ltTXvRbt56TYn
VjHwFCSczvrXyBvtQE4rT2h/PHKih4Mizjj+ZXiOx8OzdlA3bCpzShE7BSORzeFTvhE1+uOc1VQR
trJI/oR07T1RLvkpBvCubeLsuRCXyuAl4vQSPDQ9fv9t169b4S2o2N7xbM+1bFd8T5Wt0S6L/OX3
R/bjphO3J6d5bMEj/fDrBL70lzwKA84PfIDwn5Eri8IOJR/if7OaIhJrWAEL54xw7qbX9LtDhHcX
BRaGU1PSoK1fLbwd1gM9ES7KiFk+haTAiMlcMcHkRMWacqkk+/Ra1Ds/a4iDP3uZZh5EXOH96eNS
WSvF56JSaaETgmTCgHLUXPnbtoezrSBPDc38MBiY4jEDq7L/V+iDNX6Ceahl83MkLDtCQkPC5gL4
Isr5wyziqdlKR7Vb48uYDwQgXmrsb0oLmIeAqn5RyHyZGW7QfExKtYODCM8E+R2+vsyDv0G2wotI
viubYs4dfv+q5vgwRn380D402rENugc4kOMgkVhscqPw8gj2msw29NRM6xp5ePqBX6wZQjhStM1C
4pzNl74ynS6nxx9ZC2kg7BibksY3sYGijE/e6ZGNVdMmIcaoxlePIOgs46Hzjee29lkIWlsS5kGR
zk4SF56uurZ8jbtNykKUQL/KVapJbDo0I3cj6+7MPx9zyjHxorzLhvYWZJLjU5hyiGxdRIk/71g4
OmsX8G6Mf6lsKlRlUDuMgX8xIzwjWGcm3Wc6TwacJCQKqtXtpLO4IyZEAkjiYzoZwvhJC9mJqaB0
EWBajTDxQUa3Iog6AlB+n+XyTwvTvxPtamEakiCmNirLyxLMFMWG9D5Dud4dO+0jk6idkZcaUZQK
Tu9GSVESygfhmiCvwo4XsBDtjqVKRj9eOaH8V6jMG58R6acdyL/Xd9UqSBOpCM9ACTZJtiY4IdJE
VJ3jbt3IpiIHchA3SVNMDUQYIftQndSysJ7+fpM+7V/X3zJDlEGeQxjU1OvVW+7PfXSKQyCdwiqv
XpkPBXqRktQ2eo4DmlmmpO4GF6+yEJCBiyQTwrTVm/FKP90M1O8iykzJ1GEVfF2S6gtkieyUsyTh
u++8M4qQlp8+r5GD1B5mZdWc9+Ws1wjJ9OBr/n4b5B9KdJ/xz/87/DiX/vmkh8QTSwI75YN5VBfq
HT2arrFf6jsWmZ1OzOLUJCPZpMwG9oL2t3H4ffyfjgSUcSBtSCRqUtG52hRrhdzrWV2OJY1FiAM4
IPZbfJKHftLSyMypgLF02QrBH2qf4Msi3CYTnOZ0L9f6rXk53uqrKfHlWq4W6LaKhPCc9gDkwhU2
4tFD3eKkdkpMwzjiPg25zc3MtPFtvB5VouhN4ZBpKGlX3ySCtdQgLfucijci1adkVx3Agbwmy2Eh
fViL9EB6BYoY+f7GnR9/zbdxAc2wk5RJpbauVgn9ZBSWmCXDKor2XTWtaFO000SlW115OQAtwc7E
dVCsdYV/4l40FmiVb9amf5p/ZCbTK4K7rlMnHl+Pf+bf2Rggk+QR8sN6SkoYvZx0QSS6gU9+kb5n
j5FAWhpkKDtbZABI7a6d1RBfWP6DGyvC59Hv6oaMpyLOhCoULdIzvl5KrApR3+qBstSJxE3CsVCO
LFM5hMJW0SqCzy9eXmDQrQx3pHoCZbNl2vAJ7INyPOWk6KXE0mkp+8bIhlXUEkLvRBea0ycE/Kdb
0TifnZvrCwaUwZyhxg59+2q+6pqsl2Wu5HfBhri7wsX+QFsYT5JnCISKT6pqf7YmId6LYSUioxQm
jU3Rl4NMOQ9qlEzCRkb+vExLLk8njYwi6iY77vv7W8aTb0s+Gy6ZPY/OzcU1x//39d7mcdKUSqmo
G+gNWNpopnD2IuSi77wSAdkaPX/SIYAyEke82Z67fsM+B8dNB5KZGFfreokt2liKRRIyN021oOZQ
tPSJ9wNCfhrJjN+NhgIwKZdmkcUTmqIAYlvM2bc6cT/dBAWkkyhR9yVt5LNP889cb4ygytteOm1w
IATZ8ixOsYuI8JaaiZRNwOWJwrZq7uHyYoPQghsdU/m6S2lqcDQsXnZGhqv7iT39Z3gj7eoq1nqd
FLGdQgJYMc6SywU+Vr2oZaRyJgpbZVHngh2oilNIdLaGbJZpha0QmCjk8UaO83lQkQe8rvr7THlp
igjO3FsIlkZufduoLfY173l3r5XPvy9X3wh/xILzueYbwafaGAHwX2dQYDUJaQVltR4uIFlSzkzk
W5zT5Vl3Tw3ymPAjih4igPshOA+r36o98Mne1dH2R+e/MZSjrFRs6TLPBMHWpAtYuHEbl9j9UHtn
ZIXZhTiKeBpX7u9X/u0T93nlSFroCVlMQP3qCw8nQ9NrP4gIzcUakBrogXvbUsLJGeOmkCDpoMBg
nV/S9q424mc8b6mkBaDMykU+3PLbfWsGjlejACAd+w98da7bmjBTm0KXwmQFBluhHty5ija59K54
nrUw9+bN+Qmka3i+UYS5fgf/e9gxBFwGhE1L9evjKyuJhPfUiDi1ThT5WPOpiRcN+GD1hgDh5x8I
9ImjJqgI6zrQx2olLen4jq3QIDlKhlOhptogvoTaSyApCx1YBJkQQkHuNi4e2HG/P+7rz+r4Q1G/
kKSD+45e1dVnVUkCvSwELVwBRCwTALPH9vKCW/j3Ub4xij+HgeRgGhjFeZevdg19lethXJ8RQKrR
lsmjR9W9TkPupJ9d0SK7jHl11nOM2ZMyyhxOjI56aSeRcGhSLAlJzvmtpTLS2YhWbtwC7XpPa43B
NKPRiOg4/nS9qVMzIeOag4j1YpK2xwLnU0LASJ5BEnptT6tCfVPefOWDHnmo6XYi44EJ+q2OHz8n
CV0dTt6Fjm470KitEEnBh0zFYVur53UaYs0jN7AkfT3M9V2lkqKevwy1OcmRRSY0Bc4EJwZsoUki
POF2FXZGgJsCgGYfdzwS343Tx7YPJ1FBowm2Zh0TV1ET9FSxt8xtBQgGBmxP1NORhn7juV23vSxL
YpMLopRvIeSla+lbVLaDopa+tj9vTlPcN+55Hf8RPdHbZNM74caSL13vaK9Hu5qMoW9eTE6x2r6i
qtavsyWdgTvRo9S/tGY3ftm4Pfp3NzKOJZPQwX5EGWuTVzPSH0L5xG7F2J+OxlswI2vemAiAxD2q
oqSbTHCY/j7itzcN1BF1UF51VWaOXUdmag2PWAzkYnOhoiZUcFl3gw8Kevf7MN/qV/ww/NUaayXO
ObBKV0tX3ZVhmxlKgrW8QOqLAwhDSUBrZWFOPmCvbQDDohX9fVTYtd/vJwQOyorYn1W0RdfPTm3M
gFlUYN1CzUm30SeL5/Jg7OEc8T+D5CoS7MtZ99Sj7UVu/bZusBqgb5izQZ3oKNwVava+I2zPG9K7
ppV3WlPYQB4v09/hg/dUvKlrdQ0bc65PavTDkIoXbUKNPpzJs3jNsBCSMMBPZcpl+7Bwz6gfaRFY
zyUtwQN0gYXyFhdurDjJ0zipAHeGdifY7R05QFY1egz21ZO1VbbyXbuAX/dQbi6THDs+bdCN4WVe
NQda7jXzgsoI/bTYVhRHv6OdSqsQLbgD2sCrVnAggSbF6Br8CfGL9aJwha35UaJosc13bUbX867E
qNLMELa4mmd5MZFz1Iv32rLYBsu6eLhEc1Q8Axw7nqI87aeFZ20Nb1gCSM3fy8iNOlJoy01Fo1Gb
RAjaX3osCTR6F/6uwsBBGINLb9VGOuc1+/qYbOspVTXtUcbNN8BLndS50z0VSCrw+tHoQxIB8XFD
/sBG3uSv/WPwqu3j+eklh+Vu2dLY2o4P0qrYYgd7iaJpe+wOpw8ZI9ai8YytOcW/t4A2wTM0d4Q6
oBBTbX7oJn6WVu19+4ddAvGGAc1XKoDY5/8I2xLNzEf41w9p0uR3LJwAXXH/YN5CKzvlUsPG4S5L
b9Zb+FdxpWWL9FZyVeZF79CGm2Zb/SHCE6ESRAP/ZJZvFBfTxrZ6lHfn82iZBIXF7vEySTFu4RyK
R1a63W6Sve8Oi+RBWLObxlB5X6DbIsX0zhrsaF28Dq/dY/3eH9t7magoNlzNisc2bde8vT6N5IAm
8I7FmVS5NewvmtA8GKQ/0jQ9nHcoe8zaGYBlonIO7OoyGrz6o7QUn4sHihP4jvV5tawKviS2hZuR
RirnsR31FIUm9aG8v7yIx/o+Phjbbq4tkQgmz3FIqQcOuepKG/aJoG6lwLNe6+PlhTIYJT4BfgxD
phzuMD7Ed89HzS1nyVpdZu/ZnYKo/LJTHor78lBtxFUPqOZC7A3EiOwe+/NB9p7fRxXTe+cg+RXt
Z/Ac9GvPNIR7+xkhnUkzWKPlLdPtRfrujY4w0qow7RjTP2dnZGeDG7envZ2t//LnqbP/+DjuRxcF
snQ3PxR/Tk8cjuvVaVuv8nlRAi8jdBvGJ7MQP1zvidjMonlsz4vJ6DGJdkXgNPeg0wyiYDAxCdNB
86ry9THUnjLajzvrT/msrOu3/ElYK4vwQZuAnlnHSwFWlp2/VbTAH7n35sHaRMfznXGv0VfupuBi
RuOifUIaXT7xuOhGf8S+AxlBoftN61uaAJPFR6Ajj0fTnyP8dXR9QrGV/6b69xS4tYCz3Onuc/To
6ZjVVEjjHp7Z8xhiBOvuJ+kKUzgGc+ulmVx22oewzjYFwuqapnrpghvP/ih38fJ8oPu44y8CMubR
haWdgbAfPFLeca+jRfaq93Z7bnGRuQXvbmkLU6yzrj7TX4lgqnfEVPMoCQRPVfydPSYiPDezixdt
iRmckVG5LPfWoklc4yHfDkcZSt0FdjWMbyRWqYvpAYxDZ9ePPYl2x4huENsWEyeBJpCJ5AZ7dUl5
+Bi+lJVtZhMIT+IrZe219g6AZEe01DTJRvajTizwMdqC8vZT8rsuknPei3iBq2MxVR/NR2mNBehI
lVSeyY+XbXZnPuqo+nuvdsW30SI3+ei88HDeiItwLt5pcwO3Qm/HL4vn53DRYsgjfdg7/wGh8KBO
RwvBadPzH8Jgdle8NMdqenYye6fvT7N0PkyqtTgrpsV0WNf7uycFBb6IViV7O3+w7CHBbAmXnqsI
+WaXpTJPlxbjEarqictoP/p2fv9Gfit0j19mi4oNVVMFUI959YkcWi0vOiMEKKafHFV+LghDjF46
nxxvavD1sqdeVRR8N30voSrTNe8qGhiYf0IwLFrxMbis82BLoT4Q/3ZWd2N/8q3bxOVhbwCziQVd
HvWiX888XZY0KkR5AC1oZCS3mQ/2mzTF3jOPJwk+ot/vxk+bPQhzFNZptplYK8YN2j/ne7O51GUu
hqTf2YPLV2+BoIb4wmD79/eBxv3O1UYPZDRCZ+pLikbF7Os4eRdd6ia3sk3ec0+pjV6eEM74b7Jf
Ejx1TKXU+X3AH38ZNhECGseN0LfDo2hEF7PpgvTQuCXftfPLDrEIDsLRtfWfDGWaVEXHB0Yu2Ncf
p2v5kLchQ7VOj6KsWUnM/u0FY1J7a8P8wwbPpElGuDaUU04CV7O3isQ8DQKGKlx/h7Rpwl4O/3Tn
RIfzc+bceGo/zcZRlU9pk4KhTG7n118mtkEktK2VHJb6NFmdN5Lb2SVhh+y6UHTe2px/P4Zz8sYB
QLlD0TgPXA+X9FQhTgnDwTKxfecVsaqb4+pC84oG+MZTG2/V1ympiPyiUaZNP8e45ukqip9lpy69
HB4Me+0d7rEmOtPOWR0/7u7+gylCs4KKPSRFWsm6fnUj9UgrQkUfkgPkT/aDqTOa0unYO6Tw/P+X
kK9jqV8fmq/6uUG2eXKgE8nOVkVHPM6RanLainiCzRvTX/nmFuDcRooj7GWK8VTbrvVRQhFbYmLV
+UY/phM8uIthCx2ZzbII82xWLlBzzEgGmmOWnoDWmYh35aLCSit4pANI24K/XC6sGeUWSA/ZG8qC
firt/Xk/FTfd1pqlM3zi0tyanR+FpcApVF6zVO+7bfXMrt5rnssF8mH+JoeXyDZW4Gmmyr5cdFsi
KUgphTXzQMi7+VI8wQR8Oq2tfU/fSthjJFspWMFUMBz5tCM9BvPimhaWOTfnzbKADyGiZ9wY9+f1
6QAR4DmYyjtto8IUKGbKhqoE+9X48XQ4HczEk58DZ4fgbq7O+2ftvt/pcxImZ/Jc2bAPnhJDucOD
Pw8fxTmzGi95hu6wWZir3B3omfExyWan2Y5IEAxo2Ux1aWE7CRCuZJbNKF941SKZAbma/c/f5b9S
uqS+zs4r60XcDySQjv9mtBqm/BsT/zGZnSo2dGPRcq670hRpL+a18Q8SKGbKNFiJW+2luwOKYNce
oabY0+wRf4a8BhxF8+fPM71pl82f/fY+fRttbDuQVdjpTWAG0zfLeZOJ7+Tv8wcC+2XgFDNtM0of
h6mF015fyTWWuAj0ckNJhoqrQ7dDRtUys54LzclnBORMzohGTUdYiVPtIHjWajz7jOcoLMgu0v8l
0isYJtEraRpTBSMmkoB5xhGn8IyVPxWWKVAVfVJ40nycds3z+M9hyz0YK0yT/LPMphuVyR8WxnHK
j0sjxkTlm3C/rfO2KJUUHFi/7rKDlK9lYlkDEhS3Ga2Q06IZtiMzttL2QXyrjje+wFcr15fBr4oL
fXqp+iFTc24SrhKNdIHa3De4umMThxq2v4t/iKWDAZXISiK3rjI7L93fl89vnYH/fun/7w5cA/TK
KrQSqzwRI1QQlVXwBHOUXb7jU1lQiJ2NiR+WAtVuzBNWlnfQWRfzwSRKkZ2WwAwIhwQ/8DwpDUQF
bI4ptDdQXPzTfhiIPETTdBamfr+rpP0g7X+/+B/KMzw+vp50ligDURD9ukQmQ5NZPaqVzZltfuVP
sHe1l8nQPpJeWOocyc4fJ1giiXgUxZ1aaLZhuefgPlXchhSJGxfz4+McW6q08i1A3Fe1/jRLkRh1
grqvHZGk4+BuxJpMsmWH/rc59sv4WN7aRvzw7aPYyudo5LiPAqOvvz8eoGWVMit2Kh9EQEvnNStl
a24sa+2r7/kFePnRRMVizIDKa6ezc45fdLFAiXbry6h9r8hxJfxqtF6GjAFw3PH8swMNiqERg7Iw
NwErf7osOLB0UGHaXW+tKpKeg/cGsFF+KXhCKPP8gwRApyFU9wJGz5QXVvqsZM8S9fIM6XgPJSwF
UCIu6gLT/WlwkgSBwLqwm6l+CpxAjnBVWW6iHob8PjDWEdUIX2JBirVZ2yfTYqBK0P6JL5Na3WTp
XCxgl+Bwy09vkLOH7i5O/2QcgtuQ102hInN6+306fG9a8TX994ZcqRsQg50avzTo7WcKHNWzLetw
FDIUsjnMoQgOVojjoIsmfnhv1IRlUdDPkYbh2BTCRRDcFzCufWizJyhTcQRs7+Q0ssbvocKRATAp
pUk+oH4kEEjhzPr75Y8z53ptUjSaDPSLNFO/3qAK0UXJ8/4CMkx7kigdtez3/QYaSIk8bJFx5Pt9
vG8N7XEd+nfAq6kcsPUIjXFASX6QLsG8ypSddInnqqk4QfaniopJmF/ctiqdQTyqTe6oSudixrLL
/OzIWjbp+118btwUKtdQvjWnlQbxD9E1HjGYh0PjJaHqhkVt16I0r3v6D1TIejKCbvp8vskJPn+M
Llq8BgRki9fd+RPtJ7/2k3wzsHlQnghUEaqDClEgqO8r6HkmKyT9TORY23BwZWEeYengsnEPaouo
eMqivSmRcU25U/lAP8l8z288YPWnF1bVxJGEiclRuzaunk+9kqdJe9kopTyl954QcJYZHZqBY9ET
fy5EC0rNtXZxYE/0n+C4npB4AaONOTyQzDkUxaQTI7esD3hxbaRyk5FReOlzz4ypc1nacjCLky0l
73GMaWPAoZDL3mBAdgLXMxUpAMkqPHvaPK1BDYHaaYa4QkSc2gcHjOBJezcY4jJECfT7bPvWjmeZ
phWvcKI05VH3c7VWd7DBi0C5XDjqQYV7eOGjMcOUUuDJqKaC+/c/GQ7ogUamkAqx9UoCUdfNRe2z
4HIw8Mak0wOfdhgDLbt4CDDTh1sbi2th1+evG2sBGJJHnsL46P9Zi+WwRpwphKdNo0+acaVcp6ot
Yn/yF0Hr7av2+T/4feO9VGiUjEl846fxnwGLhNOZqWTJIcL/UzqXdTGDZIV5KXNwGSmAKH4f8IfV
gs89TkD+l6FppKV+HbAva13wTwUUjpS24YdQoBuq3xvscoNl7ZOSWihZ6qaQTGkUT6XokKAflVg/
TudFkrycKLSOKtzgLpbPTlIQiHx6COpkpVY+AjOgIIW47rt3HwQq1MYaU2fZRmAcbyV3/7CDGSNg
xrRwlbMy9aKvP0Qc0iAy6XNtDHbMQk9oxIMfH9v8QQ4X9DX7bmGUm6LfNrhg8+f0stJNrHDB7LYa
8PuKz5XgEh+fH5/xazVWbGmdmp58/Cd9YnM1LZ8sQbhLOVoJf1LaqLUAfZUNYbytOlgo9VOfKITS
spoJf3OSSwOyRgzR1Ql0v0TbNOidoCMKtL0XslVX0zgIvEJ++n0i/FBqGK8a2CMRZiIbj6v7V18s
tavGmdc7n0gq/GAnb3RdBVCb++mN0cZl4etXkdEQq5GZw8JBhsDXp5UYfn+p6vhy4MjCm2yBHjEm
o9drNNj9PpY6lhKux8IDj1+IWY5s52r/EBlC1bSRL2xOGsSyauFnCbsXopvzTU7jpr9HMhl0cDU6
uI8E+Ol/T4bGvtuTlPcCs0tBJmXni7ZXJrqtnA5qum+rv6ESufnwpIjEAq5rqZoX1sXps2yS9hyW
c/CQ6QQTl5vHL4aI9Due92D8BiApfXWrTqR8yt6//UbwBJQsKeWq133OxIhOl6Hj9QRmt4hmpAZ7
4Spe0R7D97ywCJKHKah5yY4fOagOSreumcbPmb9RcQL+1S/8FudsuvzUetMftddS23TqbJBI8lzS
3pdrVwFr9hocdaYqq+4x3p41W3kt74ZljBmQqJdZvaGwMrPud8mSBK/A61E/Vra682GZ0PxCTL+D
MOOogPYaO5ora67p+XIEC7SQsAQKdKksRwRHOwIGUwcLNibsRwlUIg2sE1ol77LOYEAudTBdDgfp
9gnrijKFdWwdB8yCBXZAmFAT5Pu2Rd+FAgFtFd6rTeb8cZSFNZXpFaUyJTvLaR6JeHQhIHkQfSD2
aM/ifUjb6OxcDjHtaFocIx7H5jRHoMxMes+mANc8Y4/jnCTtZeT6ywQuEvbpg2/TAImeRvtb7n1Q
soeWdHpT7poJdLVygaV1zMsdyZgqfSTxDTsr533hoD0HHnrgv3D73iOvnlOcIAtXmZ8mJ+6xB6Go
cYBfjlUx0RjbXcUMn2J8hLUCzyh7Myft0h89YK5GY6CaFqnTPtI1YROQHSNPRjxPrTDY84fqAOTz
2IGMTDMEak/DXe3m84ZLrmyMQcO0h8NYfLDDd+vtB1xZVweW5MHPcySPbztUOHOqeLwZ9C6seT7r
74LHMawXRBU/JtoTCjzlx7j6WtorEOGYU4cKDB6t1znQJqJ08TVMSA9BKHlngALEvYT71pqyVeD7
hldupPc5IPnAf+GTK+z0QQMSRztlQgSUS9zICIht3OVY/jRc+vQ8SVrwVDX8Nesspn/X+gvaqb0L
p3t6QGTmUgp5HTv5gc/CYuCG/n1x+VTM/fbiXe22W1UZBjHOlE3NuRk1aDE5mQ5nx6aFMhANbtPM
zdoDYWwkXqm7NQR/gow52GJXrifn1C3JzqL5Cy3LnBjsoasJqXYmIiPZo1iQcQOriaVP42x2Ee5T
2YOQIdKD1CcipHHLk6kHEYEiT3yY3b43cOBZneiWW+tYmtbhRCP4LdmiQO44NJ2E9dC8JDhzcpwj
4NI1ryP8uXFIrNezRa5RJbpg7waeBWdWndEQQnzE1TYdhvpZjR22vLGB/GH3rI5MH1XmhEQO1rXM
qYmiiyh14WUb1vvKfMkBubUDPufuIezfZCp1F2Nl0IFEXDBmaBqoji7YehZRh7cQ1557MaaKuE0S
F19I3KziYJ3nszabyxgshV12vus62zS9Qph11qJQ7w2EQvrCJ7StOJ4hF2rbDG+C7p6VuRW81cJS
tG4oiLTxC3M9STSD6rrJLyXW9WobeSkEIR+KgE2Wg7LYXGQ7xRUejVftMXjJp8UWifiyOpgfCnwz
QL4yuC6gkBiDbCgdw0K46yaIQwhBKFitYJKH98m9QnD2hX0vbcsxDNp4FhIa2nCoTRvjiV2VOEaL
6a0N8U/fbR3ovUHtfizPXE33IjU0Jar65IBWlaXF0bx30BAra5Etbg31vSSD3Y2dPhRqWae7M17K
P1vhOi+iXKrYe2fmPBtl4W55V7QbY1iqdF6yZ5ayBK9Z7FjPItDKYqVqswx06u8vuKT+9JP/vY6r
LbnhxxWCLEHdWMYU9I+ID/w8qdDOoMAoZ74F6GOVwal7zKaX7bCPAKaAiCazHF+74aQIYl5jL0aS
3RH864hnx6DrjEPub3dxOPgZJEd25BnbouaeoolYuzX/CP7XdmKEToKjR3Uh5eKnCWwD0XdtF6HD
CwLFh7qOyYmyJQzLU6EY1l4Nr7F1JeJkBruSCJj2UtHLulkMMvc+taZUHEx1UoBQJPlNnDac1lDS
Eh3HSHxf0Jgd8jvjlRWlfK+od+O3B+VgoFjgK3hi2UDEodhnyItUsVm0I1eXyL0Y/lBr7d7PxF2Y
XsU1hK4fT4JXqXNCsqr5hYIjl05NCtPJHVjEJacmyQDu5VueQNp2297uDm1JXIHH0XjA3qovhWw9
RF5DWm3kIiewcNbBTDnbGR9oeVLUN9hrsvLDS2rQCqdnyZ6d1ejrfFOUJvb96sIzJDzSPFb9RuLF
wpZLPEgtzoTqcaQR9YcuWapyBfVlKuYzoXsZQ51BRlh2KW5Y9Ydgoyez3yfhZ5njegEZqXAI2Qxy
Jj8XmH/eBb2OBikNdH0jRPIkTwbYz7oXn0H9Z6Qxl7Q7TDAPUkXLXt9mY8BoJr4Kuox8MDDB8gXR
XG+Uv7C+9lat21UVTWvtPQCfj55470eGk5G4q/OPNegBJvU5IdI25Vzn83nQB7uoY3fQSbwNdT66
JDuo1S4Tb0lef3rjaT6yTo5Zs/pnhf2fX2loPoY7w4y2hbVIIgQfrqCua9wVgXm58Vp/FrSv7+g/
Y3228P4ZS27OgdSYCAM73oYC1LkYQDvswUVTGxUOaRu7shjMMy4AtVaFhilLwfTk0Eq09+FMxUHW
PHMsuChrk73WAEE9QSYoHXte4Y5aQV1FrlxnXmnR9BP/Zub6nNGWhklszn1UQH+yLh1rO45WkHrc
4vVvi03cdJOaLbCi0AFovQFXqnGy9irQOSm5i30FqmHjhr7TRuXUCCMCFkrHqliIG3BYZ5SL7NVD
fekH72WmuVE8wvF0RzON/bkfS1LSOr6Id20xyXKcYAo12yZ1T4D8Oqwj0hkXaK7SIGHVovuG52Nq
ZMeSgPOEeJO3pHzRxGguxypiJ/XGI/npBcTcTO9hDP5FKnp1ThvEPiosaew/w+d0AJwr7mE+Bw3P
BhVch/18Rv21Rx9jq7fc1d87DhwQRQvoHtGfo+7867svF2ktqf0QHdQ11KiQ6IL2Hgj9aYsu9QMK
jX2jjvW9ZMh46OpZZTgAczL9Op7ZnkOcjMFpY+AiJVGKJc0fOYq/Lxvjx/hqjpNQg4ZF5aZSm7sa
xcoEXe3aotlchjWHP11+CfOJmK/jHMPw4fexfqq/fBnsamfg9+npZKWc6JfrcLclPsS2OYVNNlB5
bQBDN0b7oTDHJgRSJnHcmDA+myj/vL5W30nGKRfHfcgYGTFmD+iIAMPJLYLdZ93j2038Z6SrSgUp
6daptHxtIz2pD5eH7Kla0Z1LgmkGvTyw6/sx9sSO7rRVfd+9skacX/o1isrcro/NQX/ICSZhHbVp
0lTIITfdK/8X5y1SBQ46ujGJfoVdP6v7+KFfyctk1GFmf9DY8eeW9AgW4INJd1D28EEP7wWHyPcE
HEHFe+5I+/RBGEFnkOM3uZfdZXfnVyRzRYfXHHL26KgjpgHB62t3CwJz4xHoVwWjRE3QVesUjDQE
0shMKWihphRhON141j9swPgeSFR7edKjAe7ryyJRYDQaP0+o+eag0i8LdIKusDZHwfitWSz/8Mow
BtYLCvpI8K926kpmnnopoJzdeKOYCBMEjfwK7jLeSUe5seL9VHNjvQPVyMqDEOx62UmVoYN1xzJw
Np8qzFTgr18i6eEiuQU89GxdwqEIvFqQbg38w5eWgdWR4MO55Ft4F+XJNG7kLjrUALVIMQExBfOb
nAj4dYgmUijck2PmSLfeJvWHTdaXgdWrZ5nUvtKefaLWnGLVPsCVIzFmPnjidPC01I5353vDk4il
0CYdOlfdRYq+LF41KnV2UIGIOgO70WFcKz0f0CkLKHKPe3+R3Qlu9FghefVuzL4fzm4SjgWsEazW
hnhdkT+lqq9dhJrkCw5vxsvoe7w8jL2AEgisNSuiRxWg2Nmt5KVVv6CEzIf7G5fw001D4WaBSKFD
zUvw9aZFsewPwoVJSSi2V8wNjxANvoqc32GXsBTcmh2ftfLrNY8OBNMf4iWwkasPh5IUkhpnHHnI
MWA/QQTBR/yXprPydnroXqNl8be9NxTHPyEh6rZo/BcB/BaL7DsUulSuhl286p6iP6c1epAPsWQh
oyllI3Do/1QNeY92/tBBtUcn8TzMk8q+vIdAy1D1UsqgrRg4tMEoqMicCJAp/UU5Szkn/pAeaGcu
yRueDw/ljlCAfXaUbUq3dWObb2oBwIYSLVh9y3cKYRIODpEWbGERFOuH5LW7R1EtPuWH86o8tNTs
XgAmINDdGA/NujhK6+SuJnVlz9LJaYWVlqpgfy/tfn+cP32VFQ13F5Bnbu21wrQOJLETlMjahOYM
aMOpoiDrwVNu80muzH8f6+cn+c9gV+vZpY6lVIJ8ssnJK5Z2aBrJJlvqwcrPHsQzOGXxTbmZcP3T
6oJakZoO3VAdGe3X+TqUCBvaiI9zP5LbqeKyrsxPM3FOss6EZ+KUj+WsAwp448feGNe62kAqlRGb
54Q7qxtPqZraKjQpWig5BIachJq5mK5BnUgxRml41ndCuquUp0qc+cMtg9pPiwZNPGTVLB0cZK5e
IOHSnLvwrBabqlzU/jpMrUmlvauAFxANTvTzA5BvigCwQYdpqs81qgKUn9Ibx8ZveA7al2wyR0oI
NFWN1ePrg1CF5KTEeiFudOrWmJqaYLB9JbLDMzQkM0ANQYYYxJn+GJjrEGCJ34vgIl5POX2SG1u2
z0XjelHB1onCCHI9h9mr83Wba9jl20iBpkKpdgyv0gSPLMIimJAJedEdhTRn6Iu8veAQkWmYKzwP
Im0J8Hy1J/wXZ+fZ2zi2ZdFfRIA5fJVIZcmW5SDrC+EgM+fMXz+LNcDMs8ooDwaN91DdVd2yGO49
95y91xZspuh5AprfHiOoY6vOW9Fx7aqFpDmaMC+irUbwULHQzIWEvn7cdd26B94+rrL+pPcvbf2u
hk8hbmfxXi8eoQPJMjYY2zJt9BiYTdR5+cVp0EJ2pzL2nAfot8xZQ7jDE9A1KVwqNFZMm/aoanFm
dEwRqcRDWt/RG5WCbdXvrGYV/Xb4/1Nz/OvC3eyZ0zmBcZmIa8LRGuBe+S5fF4eI/DX8OVrhmA29
pgOP0CR8oPtXzAD/HkFm7ZUJ8kiClOEgqBR20iXdYmA5jSW6xXgG4Guq10rCsesL3RtpBvWbEBnx
xb8Qpr7n0N1h0aHBmBHEk8447NZX9Z2/ESdHRvjkX39br5SfXhweEYkAcJEWwO3S0RiowlK1iO7c
kkxQ7XHgeqfIzSpiANJj5FEYLVphYyi7TGNAk9PAGj4H5lb9Y9t/YGWc1cOHRs6ImNsVU5DYPCv9
m2RsVUQZgfI89muTp8fUHzzjLpLeJ2KtnGwN5eXfa9EPwpU/TJxppirBCbgFkgSCnFhRHXQHPHz+
fbtWHeMF99m7dcDuVpL1HNp5MdeW6cHq5x0x0ExvMB2tQdL1r8FvojLjp2IdRM///Dg3z1BLcH0c
SUOyEydrnA/D8k3+avHHz7C/eW/9h17OrA/hw//03SWd9Vf/kyiE8jw8aK/Nlzj3Hoa39t545yBT
vsuv+qP8Oh4wN13G43BGaiK5TvpmfAWvc2kfvOLhcT8GMmyC1/SKWId9+9OcLFb9W30sH8xH+ZS/
GY8d2aczhC7Fi/T678vPJWZp++ul+d8vfLvamL6vlXqkMwKV7OSrPntvFf+fvRTv06+pQPpz89We
WYk/vGfxgaLFv2Tv+dm9KFwGAmvML/8svMhP7Z16bY7tvWfM/A/0Us94KJu39LO9t8j1gKxEols6
ne4SwNCvjEY9WjXwxEDtvciv6Xv6bn5KBuz+uUwk7UP8kr6gp7Ze8neEy4vq3HzIj31s+28Y5Mav
8s08R5/jm/CVwODrTua7+D6853Se7pRn65kgi+4kPbvn8U18dF8Kfya/q0BaaZGhFEUz8j71lK7+
Jb2WV353+KUU/WmHtVCy0aEDBIIK5/uGUhbMasqexwjkFd3QhBEt+Sq+I8a/dWN/eGChHExVr4rt
wZBu9vIia6OsyHsYkqmjfBjooq1luo4e6hPRflbz2eIiLu1DfjHfm/ho2KPpqJh8f3mMfniKvv0U
N02NoJPVfCgZd5hH2Nf2NE2vZtfCjtG/MI6Nfqu8f/rWNKCQ5FA0cD67+daubgW+ZHXpIzG58wuG
Pri3+cR7n//7i/05nN+8Hmg9/veDbm6kHwc9Lqi43icpim3YolOiRjsFgIHc1aJF0DED7AnJMuHj
EjjWMQMsH92MqbQKgL4jxpFdRB2J/L36+WpgepDqRHwpsIeMi2CeKhSC8blQQReA54c3oA3HZjzl
bFOcAJ2U3B1D9uyhpfta6+t2oM7XxBX23Nb0j7kVLwutWTYt0RtPdbEBNcCI436kHe+jZQMvaLT6
3IQi2lvdzuj3gq/eZ0nplMlbof9GPPxhV+Jq0UM3dSSIgJa+P/ZyOvamJ3BbaA+uz5zBeBIezXW6
lXLYwewy8986ktN/8a/7w0eyYuNbZwb2/RNDLamyQcyTHZSbIiYUrM2Quy5NfB8ec+4Un3VVLv/9
UPx0WODbMYadfGlQVm42ibLugbxWtPBqPDLYHkEfk1DJc/5bS+cvmCzfS5VEWneahj0GpfP3ryeH
RpJGMcJEVT561VOf0Ff+0oKnUmHonzOXmk8wLe2aI4+HXVet5eAoMNZSZR5YbSELxWKokTObyrVT
HUXFSIF4Fz1oOkROgPWZCdTA9KMRXq2wZPCO7Iz/lRb45ioHThis4+ypj9Nfilzpz+nt5sZxw0wY
QRpDJGqA798sEyaCZ1+kBIwNkGUnUDk0UKCsE1a9tSemeIvtfpIxSIC5/XuqWZs+ImSJL+8QHaxZ
ucO0DRC2trcTU336k/0ZiPCDdsaSvGieCe6erJALfWA5ih5cfjn9g+xtoojHa0D1G+2jxNUO9Hvk
t8ChrV1Ssv77Z5gA4pe7xxHLFWM82ggBjhr8tXNjP6lhLPDYGLGO1r5HQb0QEIkETOTtKXusxy3c
Y6qevLwj7O3emf55+lw7Db6bidHdIbjpIHSjZ51P9tnpn+OPmZN0RrsCRykPFAaaGaoguoXIqvj8
6dcjyv6J6a1M6pvXbj2s+0O4DbdkMdrizkfwAUaReC3fCY+BjcR2bh7CfbivtuGva+MPRklu3CQl
RPZJuPst31SIEa5VWg/6VjzGmj93y2sWOcB2FIGb2T2hOfD7fV88/fv1++GV15hzG9BuZE0FiPv9
yalKs/dTwfqzt4rEjY6XoXiCPDOKe4WICTA///68n6SffCBDfBx4fwxytx84xLqQw/jJvoI34aN5
81/VL3USIcjP/Wl4okxhIjzVL/5b/2We3Q84ciXv41vy2pzG61SZ4KkWPumR/GpGnNaa2/fIYqlF
MMEBFmHI9x+OtcMzGjdJdkzdM6zqHxUmwQs/DK2Lt+Gu/xqSuTjY2uO/L8pPN39a41EcsAZCN7+5
C2NuZJofs9Qr0BQe4Q5g3OrIFyVo8bfi4oevOPk6KaQQXaLbuzmd96nr+grL4ASRkuXjNEzU1H6m
g48km96oN7CsPPWqRQRYJjlz2LVV/fIM0Ef/oeTgp7AUlUaNafDFv19oo+9rSxfgt7YU42qyLMt4
IyAZEFAUyJxNyDg1CRCwIIfQMgs1ZnHYMFAUz4rBnLUeZAKNvHdQyF2rLIcRye1noBLmo0zH1Ixk
ZjSVjHv3Rh/NBYDwdAHsvqyWk1o+ksiGQ4KQCY5ZP2RGZxfki/VJtnUHbMruMem1nUYDp6A9LiPf
MpqViiwK9+hcA7E2iKxfOjEMXjC32mJbSrpTtBYqm+dmjMBg61rmBPB6zZiACaaaNfkExsqMIZFW
tlnDhKy+RmncyhHBQ2npdNlnVHyMPirNdOVBzYg2Mv89rzXh+QZblX8jcJk1VRy0ZZ/1u00PTBXn
HVpHAGVLpT7rSLvcbrAN49qokVODVDCVTZR9BhWfoxO9EKeHqqS7OQCSKQPMRhCmsvu4hxwSqSsj
Ce0Rv47vEkeYXYNQchQNyMAkIUE8XJJvRRIXA+vOnBW4AiKAswp2/ILVyR3pm0vhYQxIiwDS5Gve
ChWunccPubDPmqspmVy8dCUKL5UsrQwDLfbQ25WAc7JXmDZ0l9ouDWXrCvVDSbelK66kzgse/F0J
ZCiDK28krVxybd+VV3oKRSRPZ8IQ20Gqk8J97iv65GrpKN2pl0nQ/SrByYntXeN9QFdvZQuE8rHU
xY2ot8uKtJyyPvkhc/do+pRFrthhVywEYn+7bFX1BAubb5rBcM+FiCI3UP2eteCxLp5j1J3lLqHP
U4nIclp0I1jT6DH7KU2bup51qbSEmr00kcylJBL0uC5zA1WO3i50X3ECAmxUsu8I1k6PY7Ppdy11
atxRY2n8QuohWyVvSNMcf0Tv4S4GgsmKloZBWG3dlvYK0oSYgEk/JFGzeq4BaiKltw1Em4EuLGF0
q/HKCxMkf6FdSeFa9tdd9KyPjiHVxKurANSY0XuoFENrltWtU6Zvlrk3y1dZu5Noe9ALmQuBt5fR
FqfRAwRI+mNEgZjC0hCs51p4GhALDVc1q0lO9Y319ACNsrDIKyRh0N2bEC4GD0tH568On8XmGgvZ
PFSeg+RQ9d496mzu0SA9CwnZsZFvTy90U1hLBSVwKEROUdFaD8mwPM9UTrYVoqVYRK/Qv6u8D6XN
+aHnbenIoaqeO50c02KbwNTv+dLoH1fkpfX9VjpHg4OGRGpwF8xiazbAY43uIkSN4DZG6H3WbgDL
8ZIBEOlssYAXbUNRrduNx42rHQTKbWmPCi/PPIWQPdg1AHuyPkk8YCT4jMxe6nlqmP+Qz2ViwIGE
C3C35PGal6Ld7Q1wDideE0NbxtaiM502t12qkrWX2pawIGT5hD21JDlBmaOFJg3V8t/UbpegFO9p
e6D0BB/yGMbPgowxmOsuMr0SFCBDzbobL+FUunapnYfpPmrfTJ1klrjf1h2RwMm5yteuJQAOTeeW
xPugsXSOJ7ni6ELuCxVeEtvQhRFijnO93QXSerKL0mLexu6d5i46H6R9s25E2VZ6ok4leSamdJVy
6OQJ3uXQpLO8yuhrtLQgFP2iswi2CHWC57o7A9dAeb4z5CtCNmK84RjlX4aKwqJYs2Ko+UNfIgIl
40gofLvse7t5aL3nBIWu2ipOWWaL0Poc9WzuWcoOa6FndbY+oF2O8TaEnAY9Yyu37xFmPHEyZ5FX
mHQQGZrqTjfnNBOOlvBuju2hR+g2DjLMcZ5HkdvOOl628GTIJ8ehxwulGP1m9OWDm7VrJBRsFfD4
xEuUWJBk/EXAnwyzZG7m8KjehCBe+316MNMcYWABWhZxMrTxJPEcuogLwdg3yfM4GMhbMxrdWfKq
R4T4Nee0lWZm/dHn2aIqDg3WSZm1FPPlvFy3orZOOmOWd2j9ou7O50JyLJ+5srso2PiskWxwwrIM
RJDthR60UiCXbp/jJJi1QIFUTqd6Oa8MgoGZ09dev/QLHlQJu6a7woUGoKeaMT+HWgNgkANyh369
n7ZB9h330x9q2w12dQOX0LSz8cUzVrt1D32To4Xj56bjBnjzK3TcwokHRjKVFzF91YP3Ibpopp0j
INLHUy080zcxdFaB7D5Ln4f2yvGednG+LIiTt/p1IHhOkLOMh4Jt9E+CujD8zNY93e54pwvIAGWO
pOwuUCD6xetuoFeo+TNDHJnyIdzr50IGEnGgVyChL49LMtDcRUDKcXruipVMzLLoFOozdSZPL+dJ
ViOl2sm0rPQBx3/A7hUedP6TunBUkydGn0s5Xws8XVZNmpp0ibOrMjwVn2WDz93a9NqrJ0q2+2mm
u5CKMEnOurYf9XHloZ4RVc4ZorbouNAaDWsXZFAp7VD4NrQXNNe/ywYM6VB+St7cmoOOCyW8ku0U
O0FZoSI3IXaHr1187pL99PtBt67LkJJM4vFQH0SMpqpbO4nP9sqGoIXpRqu0Te8w7XJ0hZOcRFMT
ZCNrocEs89RAH1IOCpe77DHwibRI0CL37bNwkSiSDGUf8YKEls4WIO1lY1m56Xwca0hoyK+E4xDt
/OjgKpdS8G2JSSnwrsAsHUqjvLhyrYruo6IHB4ji6A53eQpWL13W/jMtJrtADBaR/K7e9WK5N71L
05F4b9HoQfEfP6vQi3V36yruvBg+JP8L8Cv2VJyhHAebdYHmTaIs6hIi0uUzSAs7M4IXDmhKsQCE
sjRGiBAgoBCZRNJCXdPMm5NFIbEAlG0PBlKbBUxtBgt5DLbq1sKX5aTqK/BUO9VPg5I7brpTqppV
/MOvTXto1hlJG/AF9iJAOwS0U32nAaRqpVPk+U5Lm7aljNSbL4mNA3AS4wnlodOYyIwRWmAmFOxn
soSkqj6PJXXQuo8ltiJs+P4XF1PJHxLUBsbTWI27OjmMOh4HZA5xNc6Fhnqsa+0RvHOkRZtUU22x
2keKuWvMu5rKt2uxlVZOp5Hew/wyUmDVTdKe6j5Ei+tBxZKSDFUyo4vyZHUZunPaXK1/NEN5ZXUr
5HsCy1ocXvNWm7fqRvBIE5GNZzdVjrlMzWGUdme81w2UQNGaKdQ3LOc5AkE1DzGF0W6KiMuOEQRX
5jyyrEclVlcm8wKgkTTU1q0wfNTEDlo9CeUWBpeSHkIAvbcZ9hw550me4IYjyxhSVSIgE/2Q9KPC
dKsc36Oa3UCBPeFi6+OMq4o2qbv8UXK7EihfxrIUBjvVhlWa1CtBPw9ExtQU54kI+zNwhgY4hwv/
q2oOUm+exLBbp6k0rxpIqtrRcJH1Bd5GzN4LMZhH+ZtkPSb1OUwdVXOoQ3ZeOPG+YhZO3WFEPs+M
nETjYVlhwkoYykd5O8tbskRZ34ZtYNzFmXjoBOmgWum6s9oeizdiliRZq+JX3V2pE3UOCaVxrI25
TtVCXJ6tk8gg+KTcasU2atN7XYg4cMTYE6vyMzC+Bpc1eHiRlOpQJQz4/ORVbjTA2uAWE7oZwarh
v1QGh65nQ8nBPCfFVmje85rQeys/+fISxCq+fH5H0+Gum3bH4aluFEfrGKWlj3l4HwNZsaCqQQDx
lHouCnST02ua73TjMw8ZsCkvqYiYpF+Y1SpC2a9Jm9wCkZ4g2m4fpgXOR4YrJ+h0A5JO8jetYfUw
WKxFZDxj9hnTpsXszkN9jVj0DVyY7DNBkK+EYFNNj1p4MMxsUR6lmgaV6e+kIj2FZvSiJEDQGed0
tF+EJxFOYFRR5ypPbq/ZNeS4rArvx2qha/h3ePpz463gdVfdnZCRkKOK20CUl1Z6NinU+Ph4fKqG
Xayj2n6I+8TxvENFpVzk5Scm3wWhkkb1IbjtXDSvs1TbixPtIL2k6dk1r5FyHdyVLt4neu5oXjov
m0tiIMsyp/0A4XgPSk4iP0Xu9yMTwSxCoY5ZKKIYM7p1O90j74xbc07zeVo6Ep0QdzZgTPFi3WxU
9y6X9qVirXzCMkKU1YlwMQrMOwpMRcRFHjS9onJi3G+yj8CQ/kcdfOnyUzLJTbS7aRENaJILokoW
jUBBWM37oJ7MVrK/86JkFobPVc1qh0EFYqN+sSaDkl5y5gpwbbO+KSAxUQLW6nvhB5xeVgIJm0iF
y+g4jLAo/GQ2MievLMjyz3kfHbKueGqfRBULFZ1DidxBQ7qj/ojas9SqnLyh9FKiaNiJpg/gGjE6
L2aif9CiZ6rVlpjU7ENWKU8amHmU39MUh7kxePldIywjXhpCXRiz2AaQv2ETJ9IUtzLzIkaU+YfC
CHiqdSCxU70UNggBDxVx4pId3oJRlZ9kl4lV8+WS9FEqlBDpqypzCKupzykSREwCI4N8Q9yFMvWg
4S/6rrP7Ilv/0s35YX6j01vhUSQzjynSTTdW0bNylAq6OTwPBLnjLFQ/JwSidNRnX4x9f+se/d3S
wf4/aRVppCD9uDX6iFrhW6law1gje7Pnr30D+TOi55lyIHoQZ79ptf5uGvKBWNOnFDOUHrcS3yrH
C5rrfKAxczfBprBfswUHuV/GRT9MBkCQsX5MFv9Jsjx97/+Q2wpjlHtd1mSPI/yswKEHOGOeaf8f
WF2Tlu173w9UBsxrGqCA6v7qv6Vmq4xERmePOaGVpLGhX/ioCSLz5vi/nF8ej58+DLsHWbiT2BOZ
3/evBfeYaVbCh517W37jm83WL8IScOT/w8xk0GtVdZ1sOXrKt8RqI9QEDM/cpwRS9sw4y/NgRT10
ZpJsr+lnqXMRqtVDPT/++yv+MOijXJpEN5ZJYCTGiu9fUZbzke5F2qJEWrniJiCtvjin1LNNtRPJ
KjCkaKmVqwzTokSSFj2LoHFtParW2IztwLIb6l+80LlZwUd2F3qw6oIvkUSkiNjfYmmNIeZgtrG2
nQ0C+NmC1h+NWQK63ezxpYrEmWKeBINSs3/p1E/r6KolfSfahgbFtBEvxqCcpYqMCu4xqNHcg1+V
MvbgfJ2KympkLB7n46xv1gaZu93GzVeUK/++Sn/s5jdPnc4TB4kRCzz0lJt5VMsdw6SYtQclfGI8
UxLhc9KV41BdVGxmRWSr3smtLhg9kkC3VeVFcOmMavcJBsv6Kc+X+D6M6KirB43TBTo7/zrxUdQQ
uWpzErSOtsOLwRrcJKQWlHdduNGyp5q9NfZOSX8Ns1+GCT809w2+kSniaAKLQB/9+30fopBHDhv6
wSAkL1mQGzBLpfeifJKrp0Dee9Je1LaDug3zY62vGnmVxZveXEnyU9hcJX/R5U9BfqmtF0u4dxEz
JAns/9dIuY/qF3gOQ9GjJHvpfkV53bSjGZyJ9N/hUJCrAAD9j67jP1aayq/UMtHqSVU+OHee88Ex
E8Xg5y83/GZj+PMxk5FqChjQ0GDevBa0RnQcLBlkuMKcmzLwRkP6kAeZzCztOWSSTYl7H9FvEgkj
I/SgEXrHpORm+3Iq31vqou5Y3aEsTpI2zhp/WEVGNMvHYJ553fPgX8ho/fJUkpTbcDm2a+gxuMSE
ed7R663fXN38bZog3uw9f74SKQaqzmzVhJt1c8dVaE4+lUeyI5qdyaO7lzdM+mjR4YFuZp8RRLhm
djTnz9spaVk5lfbASNJAxAC6hV/t7+7eHwGqTMBo+n5/7PcVDJLUXoyzFFH2O5Xg3LWbfbZJEZbF
dvjH5rFuGSFO4n8889pS5W960tJzZoLymcBle8S7ms+0TT5jxAcTfSfaiiPb7QHYEJy0GVMm/kIN
ivE7/eXF/iMT+Y8Xe7oogLQmLh1WEZ6nm4siR5YrxWmTPopL/Zi9mRtjVs0er+iA3RMEZFaeufZb
0XE7Q/rrQ29Wk1HWiIaohREk4/jhpUvvOQAnuFHiBVPZCjQJka7i0sJCif86XgiVo6OC2A1fJvar
xyTfql8puwFGJGNFyon4VQWYNFFQO9aZ0Xj+SSwAvtLiImCLrmZtNK9fqN7iz6SHicPhnlZS+CWu
03dly9kvexDOA6mGG2P6t8vX8aE6u6v+ocn39ZducZzcJI8j519cZVwXyaYHSLZePToxjR6Dia0z
cQriVf3M73u0EgVHpk/61b6pu+AD9pcpz7K7yG6vQHhQlC3BRXXyjvOvcET2ldionF8yaDmcIfHm
/6aV+FPF/esm34ywZB9HR05k5n02zK3iTMBFE23cjT6/JEeX9N9HsVwPwU5xnRzn9TX9Rat0Wx39
ud/I/ND7WlPlcou7NbMoCV1PhodwoBlY7WlB0LuXzyaB8mA8/710/SkVbr+tgqGLWR5ILHJovq/s
keAOKvlq1V4cqoPchO8p2r0yK5wQ6fwwTWMSJVqETDDCSqdDyWGJbrMqHv30jsYCuhFrWTBEiIp6
1Skdr4DP20gTxxiA+cQ7SzwJSexUY7HsYsrmdqO3e5MmTtKABZVfhWFYiczxEtoc8lAsEbBbND1R
yqn5IiwIPhYPNLIGaVFT/KbpXJUAMQiaI8QfxgahozQ8cFoomlcOtTB4hArKVY6UjnYo7DnmR1DY
HjXzHI/CpQmEldf5K83LHRn5ZxHLtlqsNZhDuYHigJPWmIo7y8Ow2Oys6AN0oO15RL4nwVxJsGiL
Ibhc8yKL74r8m21w2iX+uhWKJSINwvsGvuD7rXCbWIkbqisEM/la/eNCg0q3ibDh/4bpRgD7y4fd
FKuyL8ajPvCUC3ehu5ySEsyTm26BtoTdkjMgmI1sLq/wRovoTqKNCvj0gaiGgXRKEP4m05USZlZ4
B99AKx2SXVrrITdW/JF+VwWn9pEVKWLzW2ln8hs0sjJkhoJvBS3ctyB6GdkwiC2NCVyQyw+CiOn3
orfZMuA5id0qYXr8ZYRP3ej4+oO+YaySrqxwRScvpGFi2mT21qgFgGGonEBtU94JAfaZTVA7JF+J
3lM+XpLsNdM+FNJr7seVEixSqOJXnO7SgLw0rt9NmukzVrQrp27Zosl9H1SbIjjQNlhPp/psEVxj
yldjl1pHRdu74kJ4GFccTAdUtsGmUzl6zxmwBs3cYurkYLUS3bt+w8a2CN+Jbwqo6LpnhU52vzWD
B9PdxAO9w1mxHzm2K6QO0/ib1GnZjqTLkV4nOUGOtYnuUbJ3D0O1HslbEPJZwqOtsttbVPcCQrFd
DpheuPrhVh9Wufwsh2spvrD2ax/5Lt1FX8pj6a/Kbq2/VLiFR1AbtJVWGnFSNhrZXijJRTin4VI+
jOLV9K3ZZx8uLRlEPEC+HWbtzGmZ9v4qafqpsKAm/p+nXL7RKQRGGFhN0Gg7StpVEiuPgTGwiYkl
Ny1/IiBFrTjEh8u2etIE9Avh3HiNmzn99Chj7r1pKOHMFNwVNMFzYpgLk/ZVVVJnQzUYOyhn8Lnq
4JQZMT8+/B50iJG4kVIkyQzdAlE5BXm5cPvXrocblAXzSmKl6ZslhdBr1csbn4osBlpgBm+etUB2
TfAoIAEP6dKxuTeF96l1E7U+5jZyOmnDx7MAGelQDGBEiG/Q9U9d/GTQMoyl06Q1EaHpa6qT1KAT
0E131ZKSjcBpiZjC66C1OPTY8cj6bSvp2mSkbvsGM2PFzqVhXRjQUV9cxWlo0q4a/1mRNtHAlhrI
X/pY2L5FwngzvpaVYQ8RRFPDfdRKJoFd8K4wt+pVni4/fYyxJqR19ltF9EPlS204OXM4heJBurmb
uVyNYqmzZlWOcMrXk/XP23qz+yImQCNY/FJo/7ho4ZvjDArsy9BvFq3RCgrTE2XsYPVyyJBTkNDn
cDHj6Jez/B/H7+1arGumhpmRwxoku+9rcdOEaGpDpMmemq564VKOhu2CbCIuY0DqVl08ekAyA2rN
eioCYnJrkGoA3OX7qoQ+kW/oGXcp/Kjqok8xjx0FUfdkFOFykK+eZtmaxtuK0J1xMwcB4EbyA/KE
rSffh9GRGgpWu211x0BcqulXXWC/rUgN2+TdPnLX7jgADziSoUhUBjNLkoPi/jJyRXhxXRQwbUod
/ltctnbT4PhTmcBWF0E0apQLt+2hxh1GjTDo4KjHG1jiUP/FNYJqo3JCZgOXeNdE6zR+LDmYMMPN
F8iPBG0JUcRzKDBHmrsCB5pTLD4Q9SVGRPytMciMwABTW0ZJ0S1CWNK8xcU8rJ7G/QiE5M27Tze9
wLzjEUsTZQOHoG05+fn2gbLCoBHc/7simp6h73eeuRkwSGwj6MRpH32/8wi0a19KLe9ogS//RKKR
7tBjpDMsIJDT//1Zt5FxXNHvH3ZTfXV+EtNqNLyjN9yl/UFS5pG8TOQNFeZhgk0j1k9mFZzpC9NU
+dwYD400C6/mr7kYf9ce/CCGTjeJIw5HvpuTjVqreihVVfpY0ig7YzsnGoAjF277539/5T8F5V/X
9z8+6eY4UyVu5JZljE6wDhad29luOEWIg/LSr7hARypNhOGLEkedcvUi6oD0S7GuuQLLXkP80nPE
cHn0An7d/be+TePUnWT6QzB1xePy3CsKSwKleXrJoLlJ2UUGRVGA5TBKSlATfRSo+Ojk1w3MnMSW
tGNcxPva1zYjbNdaxGwiw69w5YUcIzvtlhaZjL2yHxrc6SHTn8Jf9QU7KvzUrIN+m1xcf3DM4lhL
F92kd14+4sHUpatV1DvZzVYR64NU3mduu247fiQTbVKEH1lGioSl9N/X+Icj4/e7eXOE0eKaLnjL
3cx3w8aa3fFCOglZMadf1uM/cr5/3cybjvhgteLglUqzi1pkYQNlNDInuvBvDDDmRc1I2mrmes8E
2Af1u+uYuAYJ4ULmvEuzTaygYWEyp5hObl0j9nGTdDqZ8U+nPUE6tpPwzlR+EylOZfRfPzNKJDYR
g3y8Pwa5/+gJ+Yo2RILPidIjf7TdkFg49xONI82l7ZYl3BIGCyhdrkN7zOucRWrvW/cCsWjZexMx
uvttr/nhwMfdsgyZvGeicPmxvq84fiqJqdjp0x5qodzmEqF8fvq9G278vX1+/6CbAwa+0FBqRkXd
uYHFWA8pEa4sU8ruG+vLjLYj3VXXSlcE08fl0qRjEDT1TMqHQ6k2q5HWbO/jkttIZbSUNY9Q+HMc
PpaWvBHCKc3yMfTbB4Gj1dgiHcOaMRqnUbRzwsZcK5orWbJu/Hqhm/W6HhTHC2JEbVRk46kjmhN2
aVFvrPBqeJ99/inRxPE/RR6WWNob1VYeYhoch+EcyCS5ASOETNaH/Ux2qZ0Q+8TL0Y3vJOM59qN5
pwCS9mai9AbcfMHL5pjpc8DEGSCBQuKEmTrjSJy5F64kCFv/fvvkv2ui75f5pkopGq9OmoD7aZO0
gQAoX9eo8zF6TUEh0Vy9M/bwOqjpbbrBJ/ZASGv//hHwMf71kIuWzqBKATWMAly52VgqqWysIlGD
o28SW/W4pQoc8iWFtlswonNizSkJK0TpIToBHneU+2RUe7DE9YfRfDL7u1Z9SLySwd0+xD7RzdRo
7aqL/JEOkf/Jaj1EK5y0XrTCkegS16Xa6JQYzUu17ZNbnc1za5MgiCOJQqU8cErsBJMO7rVAPRSu
o+ESuncA4QtjW6RLOkNhtR+iUwC8rviMjG2F09TYZvkhyg7F1+hujOKYFo9DfGrHg1s/iNZhMBBW
bDP9rJCIDpLKxfx4GupdYB16KH7uXjWQmziySxrlwRvvvOzquvdQ1sCBZfpWwYgkOD2dCmGTSOu6
XZbqcynbBn0BxGO0l2CiQa4v5+XZQicITY/7CUAS/Ga5h9lUjGv+YKVta4/TM3y9NWmDfGeTUrCe
MwJZM1oIOHZKqNumf58rqQT2cK32Mhc0RWppt80C8XG+5RDJm1c19pAia5yPOJ0Ep3twN9M4dtZL
dv2aqs4ElDIPKbHw+gMXtFE2SPvaYcE9MOBj10s5cZRib6ZLV9q7NXm3T668SS3kBE52CD+qeGMF
TzRpumHtXoUMfPGq1IE0LlxpzQeq0ak21gUWF/qDxZ1rEkY9ryu7KOcxdAiJo/+8kfBSO2LoFN0s
85wxxDbN3GZWy1CR5yqehpfpuRGhwM2KZJX555QpkHK0gockIe3QzpVdOWyrNzVaZSjpFORjq95w
ovhYCg+GwA8m+nOVnoe7D4hHP0soaN2qnpXCJhBXUr9V83vOZEo700CnomgtSblwGn8ulwuKAxX4
yJefLEAUEZU5gg76lA+WuKVzHvubytiI6soTd4l+J0ePWnCf5U6MRjB7SuSVguPlEW2pjx5SXKPk
M8z1f3H2XruNo13X7RURYA6njMrB2T4hHJkzKYq8+n/Q78Guz10oAxtCV7tctkRR5BPWmnPMRN70
iMiVW4zElK+AbK4LRGXptirX1jPYXinyTWulWTvi4QRcOETuvSi0zp3E4Gpwp+5VlveJtNLavZiv
wuu+FH259GLxJCLxwZhIG2dbxT54T5Hg99JWlVUHv3ZwNByCuXNt1i7ecCk5VPm+xQMj2YgFGH8X
gRKqBLF9jNS1rgYUaugQjbJnCDditRGv711/KClCxH4XU2Xxc8Idq0DluuyCy135MVEbpsLLRnM8
SerqipqDejA7KsmbTV9R1kmMY6NaGSShpwF6Te1RvDoi0ZjRJrusOnpzajCqB5XlebVCq8hVfEmO
YvpOf0gCfYl8pnzSY1CfkTP1L1L3mMhPPfJNIh+h+xXvU0OL7wYgqQAjIH6b5ZMSbWVQAuYqFw+W
n6qvc7cl9aUZVxKyNyJlVQhN+M11Kso+hyeNfkiTGpL4cOgvJ0VwhmRTd4GKFqTxeSprKfE58WUz
3pgJH6VD1WaiLiJt9WhVTJup9q3xKyMl3QgQLvpCwoRhQwzQtaUUJlOCwnBAPbC1+SGpf+Qz7fJl
xGqoGFqYN4PuvRgp77zE0lltVqV1SjQH8Yp29eYiaBRHBasrQ0ljiNqE7aoTT8ATmxm72k7PHaTm
owlN4tmoH8TyOMm7gbEXmVmyDgFcaFuJFFj2U+GmLQ9T8TxLd1bxkalehG1L9fkiLoP4BsETcaNW
QKKGBSVRQSjlTJ0nLQw6z7LcNPGze8YaUbI1OLHLdO+Io5c33nV26TmC+RM7D8xpGCMxdkZQLWH9
3EwAijc5IkCkuRbytlaK6Fii2oxGR2TBICYmxl1x0X61iIR6bku9OpOgdtWfS/HV1NiQCoHU3HIR
EXjNy2WKz4k0UQVbTqg7Q7SuskOUebmJQM+fPvLW13M/6Vwp2+DnRJ5DK8ECcGo8GeMre0O4lYjJ
Iii208Ys1616EPpjkd0V+n4go1TeI/PPdG8c/Ut7MKMttSEiSsL0PiIrR0jWGbrYVjeR5+7D9pwo
nnK1I0zBvBevjc+j7IT9VireKus8Cs9NuR8mlIz9oywBQGx2cbtT0bMp+4YM33DdiOwLfRGnWu/x
RYn+DDWO6kS6p0n7ovdKBrHJa0jPGl1zxcZcrNzSwPCMqcGxal8hehahM0NY7pvvl3xVJcvdbWqB
cllFKjlHqzF8llFAFed8o04Pg7gbjKMQr62GahTFhXgt0fHuhdtE+zSI15FHizVOzZz9MlHHutQP
lbzru5trd7hyk1JoQlPTHU3j1bT2kYgRMvIEw20Q3LHdQnAtAtwMQiasmawjhkLbkPw63c7xBh0T
A6Cl3Er160gul7qySLK+HAsDDhyBL0F/NtAiFIiZvM4KxvDItbTs8AmwilcycaqSmzCzcKUAJptY
vm0s6BjhoU32BRYb3ELZRuGW6oM0XdcopUnS/YgUnBHUdTeCvAR89rQgGcGjFxWqenzWUFyvtfjJ
KDYSDYNp2AjGtrDelM5XSBCgQIFxgJk5tDmuqrbDR7F3lNcB7rO8CbcYX8SLH+fbC3HC0AqJRQ2x
IG/+vST7iXD4Lp4YiyqATCRW+z81GzSN++kiqCWQrHpnPR3Tj7tH7ICJs85PSys0WiNnCvKDiDms
dpForn5T90h/WxT+eQg/toV9q8/SEHIIC2PtBXW5LZ5q7xmxohc60+qXzeFP0cB/3vGPfc2slFV/
rVgHo32/S+/wAzqp33IxEZOGodNdbJiesPTkTf/y0DrbdC34wCG2zIh2HfT79Pyr9OhvJaw/T8GP
LZCkjlUlX/E4VIi2qeb1w1bN3BFsk1476tNM4FFGQSv4tXj2l12eSDghJnn0QdhBzR8VxXqcM6CR
7MnNvRrAt7U17+Iwmti/BQb+dVNO5jumRo0iJdqB/7ufrMu0VtXEzHalqtvWcg9TT5EkMFTyuR3Y
t2VehTpHkF8SxNCU9NZ1ot6Vj8iKbOqpOc5BI/uU4QnlxYhtDXUoBcZFwN1UszOIjMrTL3smLCL/
2bBgXBQxFJKvzk74Z2TWVWkz5DTzfG4m7o/qNVQ2UrytGXJFDEAsUlWQcvpZHtmFsigp2HLgtdA3
nbq3PiRKKOXlebRc1cOuZbF+eWuhpSv3Uoe+/l5QjmN1Y04b+rclYdZk5NyOw5F2ACyN5rpph4cL
DBopvb0ma3UMTDdC9JBta43e4F3PHqF/09QAWbuTxXDaIBMO6NcVW3kVMRqzRmP7QWAA8mt79uha
hParHjOuI9ihqHldtZtEcREO5umB/eeMrJc7nIEd8Wao4HtbtWfshMWxjPwGAXvoZqa/NMHcDt0t
rhcdUzfzJSsZP7nu0FD9Mjj9VyfDudeRrZHaYhLa+WPLmtddQaUrDfcpFDUlw/ZmtNeVNN1GPRWu
gg7a5YWiNoWy7KKtZo7cbK5+yQCuqHdDxl6IWa6ihaUNvX8lev3fx4dp5S+Xh6wiOCMCRYV5/uMA
62uXZbGWhLs83RVdsdZzjR1FvBKH4S6sJa8NBX9Z9OfD21wK66YcD3WBCz3tXLmKVm0rkV9EgITx
IJn3eRVvO5F1np5bVKkYa9lKjqMeGEW1uV5J+KuEJphh02bTu64B59ZulURlTgv3mpgfy5yUJBwt
Vb8VJHZWavjelTCflGwnGHRStQ6gJgiY/upfIsoUfe5atbSdIihV6AZRngtOOu7b4h1te4O4Ffew
I8yHbNwRnXwTF/SvRc2JtMHNezrVKf3D9Am/o5YaAYh7p2H/2Cell2NRE2maj1SNLihsr+ClTYLZ
c6/RopOa4TMUO/wprFVr1qGjaBBXke9iPWBv78LScNtYQ4eLQQRp7R3qjvYD5mgqODgz27ckZXvm
tQyM7TplSl3iLy5l0KHgl10RRnGCYc5A4y/Xd1WIxWXER/fQI/q6vqionElH03XYedNi8DmMeKSo
tkLcPobXfk2m2FrQqL/NhJNi0bk6WtKvpg4dwFDnm4y1GvxMPzdHyoDpSQRVbRpHU5PXxUV+NEoi
g2CTa+26ZaUlYfAbQUuZi8aqFxeiZ4ffxLwEJetUhkJk6H6afNahGHDOJ3TNAGHYpZJwobAapFwB
3Gekc9GKhZ+QEDb1442KS0vqhxuiqe9qVhcXMfOWreDkF4q20rGgYC9WyCufJ2WnWGSDJOOtkuUr
CbdaaN6HzTHCBTzDWleTX6mb6lIp/1nI/OOe+On41nK1mSrFSs6GtKM9DxDi6mcCa0v2d170ZrWe
8F5A1uEKOBEyRQeeNCDrUWWZrlq3pnOdT8vGHt+z6mOTtIR9pD7COsxQcvdY1RVlRfioJ1QEjN7n
7WPGnjd1qXQo5MT3m1wP6IYVLnY4dmMjBKpo16pubHgX5VARF9qtLFhg9Ua8rGusdhE+MxT/Tj2c
usoxGkhiw0sre9Kup7WC3v360D8aqoNsC0MBNKmrcl9eX4aLh1E2EXAoUrN0h24zv9ITFUG2UgNw
DR078DJdJ5J3vddOk/o5VzusplPoVifRbycnv5HivVL7SRtIlV+88SZfJp2jOeJHEQ/IKZlKQjUo
uNp46zDXnWEITJVerZ1BVTxdAsUz7q8yOnfnck7NLbAQrm/TXEO/W5bJ1/u2ZMi2sd4ITv5bvNF3
S/znBw3EDC2QTqye9N2s/KNiTW6z0dSXy3xq3+k6Ro/lu3Qrbiw/AoWorsE+MSGKdvesH43zcGdu
fwMXycbfZuc/j+DHUk6y+qmtJGM+hfcCGv4ndBvdAxXZ5CZ7BdW5Y0rGictu8719Ej6ytwnVTbJN
3gghIWyUC2Sf3mt3FZ1RaPiISM7abZHbT8I2OUIX35or8VFbx+tIt/l2/3x5JmAl+8rXSNjCdvke
BamcmZY+T0Icn60VjtW5OeZfrnD2rTaILYoB9QceXHwbEhM2247L8r1upuVgsy2VqAKjAaDEjoRs
ssndkTmZTHd3lz4A4/cA+Dgk8ZtneG8rW8IFxkJIoj6NipiwQsdIwAPa442ODOMNSrNh+dQvpvvu
ilPdphQyCHb6VkjbYVw+D+x1MqdlJk0TKRLPFLDjwG+aT14HnGvZ01svFdW0cDMfWnyghY3YLn9L
uT2xlnvzQTqIa7sefPNEhjHL9S+iEmiDKRr5rciynGw/AoT/tFAU3Az4uzqQYVka4LcQ16riFVEw
PdE86+zQLVM2GAkEBTu+6V+tTXcqz+29QokudHjvxxDDrW284rjhBn3hcp8d7EbVh7wStzBZHQpT
iUdmI/vlW0zRDxLolmGN0kbCYccO/rY5jsdqnR6A3NNq4/SdyU5jdcOMAZB1CsI7+SS9mDvTvYCP
KddDQHrz2ryVXigHBahbqmN+tlDf2HJl16itXsOLDYNANLHy4newuefy8/yZvMNwKflpUfYizNgv
2icwl+1wG950j/Amc6avz3hPSdrQdr+sQv6yCFkSxmQ0vixE9J8UESzqtZx2oKO3k1esxuDmkegc
9Fm/vMxferE4TBDeUk8xWJb96JC2XZZnxSCVd+MmXVtPCzopWvdfE/Es4W/r7r/MIZpqyqCF0HVD
GvqxK4FyMcu1rMy7tm/4mLyhts7mNYUYcNeGz6EqeBr7oyL8qsyrbtcdTDrtOcfrIwqV9+/3/bdh
TtMk0CHYC4DZmz96FopqxHElZtGZQY7Kr4AKR7gvrXvEqmZ5SxtBrt9RIsOl0HeVctMLMCrh/qbi
C+tsFm1G8ssnof93t4jP5/9bdWrLv/8x8OotmQ+6ygx77dYZRQciyq+bWHSpJsWbst7MM0ZbD1If
tWX12FcbGZ3O+ChMTjY40RBkF4+7PT/CU2BGVWmkMZCkLzkSLdUlOz1aiRc3o5HtTlvzsUtXxnv0
SBNlCrSLN0hn0gTjBmnQ4SIe4k3RBPmue8Pg8MFEVEhO03gTpGqkXZS+8Cn++/P4fnc/px1ylOC9
msg9uOD/77tXomE2S3WKz4rw0jPCzbkPbGLMwK3tyCsxPwD4UAA1RDJvt22xD03P0vAHExfjTlNw
lWkqYYEl+4NGCNlsEEiE2FcsFw5Qo9jXyWFArFI/ZzYV7aJx08aniKbD0LA2VRtoI1WdFUwLIVqj
Q7xOG0pPbRqMl4eYeTz7RXj7v4v95xv+c5b7URxI2kmwzCwnxQ9tFdyIqD70crmWx3EnZdMuZFmi
s0YFl7ZqxBY4LLVn8xBNmcHWut5MGCSnFHOmQJBb1WDmizbsHaQOMoTOSh7EvEWojnB9wKV9gvPi
N7q+M7HQGT2dwKzCATnhqGPTnhSPs3QTRxdwCE+yxXA+1CexMu579bq3qOllIQE2S2Mk709lEjpi
G7oqKpxG3A9keGSsZVpo7Dq67Ln1WyW9SaQpaGCXpMngtiziKk24V8J7OWgSsufUXWlueguLX7NK
IpgeAkVMzOMTgX1SHvk6aVnRAFGCreFokBITPYnDQa2vdp2j18+3hVw6Y624csLybXhqy3ccXhTi
D7F5hkrkIRNwxKV2x116IWXaogTSg/8a8bkUWmDVpiuayNrqLLiMu6E7T8B+agZ0s3qS6XtBgHOx
k23UC62TCh85NsELS+9LsRHbgKpqoieuyFsvvi7UdzMcB5In7BDyu9FVWuvmR4qfUgYJIQBJuBj7
xUzZmFiB885JmtSThs8WqrickA8GgQ+ZaA5dRtIir2BrVeRbLTwy45dFAyNEcKZJpyrBCoyNfRPe
G9YOikUgyKANOEKyzdqLui2Vp5kJeWoq/zp50bL1TwVf7p4yQvqs6zZc+BhYQqJJDYxqhxtY62+A
0rCbmXsIrjHrU+Grmi9Oz+dxMRMor5VbQVQogpAMbYk+i5psgSCYemcLl7eoh4pa0xbjozPwR0b0
zzv5fWofJ3I/JSKGCvXeBIgkGrSiVRMpomGb4QstfagRmQP4QscWjY+dUB7Zv2CF5zNt6ocMBVQR
HS0z9eXmIco6CIy3ovyk64rDde9TcmJ8Q+9lKJ6Kobq4hI7S3fpzk4LN0J1Zila6SqMGx9KIfHFS
jH2DCYhm6jS0m7rUecfVuuKEqIZuU/Qf04hwmfqcpvSnuatEWooj5ZDcsFbLByV0r2H6QqCzm2Up
eKRtzMVVHLIjeAivqp8iyEZW+nidVya1eVgTU7E35MQrcjon9XqOrq7Zng3aspXRrqTB5NJ02DqM
YCRSBJj/HkzVZfL619jyo4ChSbE1dylbLgUBF67+hOo39yWwgrVACFcC0Y+op81lG/vVsqKD/1rt
Y5cPGOjr43yIgdXPQaz65VcjuVRarufOR9xk3mZkwMUeVboCnOubdYFuY9NcSMdfKtgQI/7yHmQ4
ZuLiCkIp9mOCnqargFVIjs4pulIN0a4OXWK8VWc+N/AFZ3bz4UaJAgl3vaXfXC7kd3b+RLx8u29U
SEfUIycTZYldeCBYNoO0r6qtPEPl3MPjSTqffYWS3CtPdWJsI/WZVftoOdfoHpg0gZzX8Fs6FH+h
0212l6Z0Lif9VRKOJp3BxGd+MbpbS2ad4OOdE7J93sr2qDmJ9dBZX6Ph6ZVP73qU/X4jsajovGZH
O2jcdPGDEcwlYsogD4Y3vdpMq9B40eob5bIPha2SUiJGG/Q+aA9KvlnqfIUn1A/hbYwb8SFckcMK
FWGTAZucdxfySHtWra5Sf/L2T8ui3CXLeODMYIuDvVk3p0rzTtUacknmWlixTXwVdVDt08fR5UJW
nJ6OOjeyyB4kmh/wTlNLYaCaPgcD46A3R6sL3SHaw3IdzCyy59+6Bd9Lv59XrAJLThRJzuO/H1fs
pZRlPYr79EzPXjsqFWai+APtwTQ7sJT4O917dk4QqyjS0vVeSpXXQLjTDwU1/nop00JdGb/qU0et
8yXSXPrKugoQZhVFjrYAFfy6pX9szx1nJIhN3zigCUxoieH8GqE/OAXUuJ4aql08zTfpF1pn+krt
TfEREsG+BtVqOo3f7mvay2TCZnSuffLfeHE29TEp3i8Y17F7KpSHYX28wAG4OshTTHqZeNR/4+AS
LPWXOwTvDrRxPDWaJv9YuouXzmiF3kCAz/0sOsKRfNM14V3fljSiKEg/ZaPHv8F2sd+KFaaDDeFU
RwOai42bK4Co785bxjQHGxbL/uuZucwJ18k59WP3nXTaTfkF1AnW5bxh3/nNwMQ87dtCUK1N+3F2
svUpeDxRTXQutuW9C2A5Qbfx26f71rmf7C8QXfZoO6870z7csj13kIJsaU/aQM438xHyzQGYFQGn
g62dTMc4MRU6X9D6eHC2neX3m9W/x8e/SxZljdKuIsoKVqT/u9g0srwtqs6qgC8dKC6Z3NJRvOmL
NYVVWC1juBYABEbiL+Pyt6nmP1f5H6/7Y83XTWGtD8WQntHu1CfLb87DZ7GJaJbcDlQRHtIVte5t
Djjazt60u3+/a/37gvjXy/+4ybIi1sWLBH+o8WC2uzSBaR/b8R3CPLrWd6MnO/U6uonv9MA8owD3
FjIb5Q78kplH93AlucNhvitWCuBXwfZBnTlL+nF5i+o89aNzFTBWryigeSy0eWRefWs85u7IGtLL
fVLb3O6lOgOYeQTEd8bO4nXEFBGKxGP5peVPVlVe6dNk9yRYvjLXcLpeXKETqqLlEDv75v1RtbnW
aOpylbQ2FjH78xOsFNrv1I08/jzyjAFsB4+57v6u2RSe5SvucCZB8hmtuKfy9wUQtc5WVHPKZ81H
QfuQPnc3yYqawQa1z/QarcbXfh1+UdsZv/+Sf8D+AjK6MG6PFn3NhKWCR+IkMHr8i7ioeIMOWClu
ucZ+u1tSmAu+y9lwU1xEy7+zRHF4HKrguiqC2Ddd05VPi8eI1r293GuMUQG0FsfwrBscUt/PifTr
+0RlznvGk5I7HSxPW3DbkUPES6Ni54ksh4q1E54yx+KR8FjwuLCuzhQ5+anlcAzvat819t1uJwVK
cKLwwesuT5Lz6iGW5SWrFYg8j8XhijjAXmi4C/sWIqYd3VE04+vZiW+WsUEn13Xh377q9uMjRiK+
NHmq5YewHx9EULojv3zCaswHQgoFz/dKow37asSNf3vIDzW/9ar7y68SDXvDCENye+TmkHIZ7YeV
WSwMU/dr4reuxC5TdneLj9mb8eJWJ0z8fB9snpMdywAe0r50EheAvP1lnEKAEhoj9DrE1lZtm+2S
5lwyxJieQMRydozP8RmB59sC5g0d44NtJS9suYv+5zRuBTfygf9ElOnt7DiR8VxD8yX/A19wEATP
NIMcXjy4f36+BilvgHcyrOm6uJTlvn/2effY+bvXV9H++ljcy0D3+HPxLgPUggAc76lYBmwcXEKI
lgP3ahwar6VdEg9ufj8je3bGweVsLaeBMAjmZ7o0bmrzY8/LPUBI0BbW10rm9SOAxMvATECDfb85
HJ43Hw+9/8EKyia+2RPfED76LKLPGU+Te9V3a5xCHxZnKoH2Lrg5lfbr8hd65bw+lU5eq91TmfGR
WtBHp1vEQ3Zflx95XI70ueUQzMdb5BykmLMlcLo1NjdOQ3ZcvsNOkOdZninijdaBvJW3KFEdDTjG
YqCm5kdE2fyB2OZguJwMP7ot98Jpec+G+9vUqf5VmwwjWZPlZfj/aa1Wx/Ki9GGBd5CzQi+JPuR8
UfeXNNz2Bvgvluu6RAPP/EQ1abJ0hi+6UM0aurEXg89tfMHPg+rGBUFosRpSYq8Vw9VgLVJyJ4Jc
0yzeQ4hnSnbOce+2l89Hk2K0zhqhHF1Cr0WpuC1G+pg4qCtXqVARIwBtkDDNRnYY31D7W0h//j0H
GMbPZTVrLEMz6XtbOsbP/+DLq7IuY7WkL1c+1ZSCeh+S7SvE1rVxyzC7ycFuayBFJnDdE4MtumVv
4XKHL6TKBeVOD+jErtWNuFHel5+PXtN18YUccBNTTA2EVf0kv/R+48Xr+qnyrNX12JOQpgZy0Pst
3+dJ0LYGCwS8XF+e1IA8I7Zl53iNlTwYeDE5oBqwEfyZ5YBMrH3oGc+mZzqs7L2rvzzMQN4gyFrr
xCqYwfAlb66+8r4Qw9PT8tQqDz248JOzrzxBLffbp26Z8vx41/KmGya23r36zcPCFsdJ5HE4T5Iv
egrDN7zshj69nWwIcFvRml1F3mUlePiuDuic/jesktbjQPe0U2bG9jZj0qJi4GVMYawL35pgmQnz
I+WpKoAnyTDfBMyALpMiw3nGD8bLNODpJ93VXeN7pF5Q4wYIc/hijOLLSgoZ0X3iNQFhwzwwpfLI
/frYfY/29MpBGlR7qWcENw6WtzzRu+YljhQ87nDUPMdvdEATR3z+33TQM68wDTiXDa6XlfIyHXub
4d/yQveGScMN1vbN9ZFp5Tb1QzcEjrD8Y+GoJ6l1+k3jNi4gK091Oz/9It4hAJTgNy6gqR0qG466
3KJl4BREHqCO5d2SoAVzc6e4OiiGZSFR3SP+8owbJHlueKfccMj8Jst0/m848hH9/Ln1rPua1J8B
GLt8q3nTcSDzhTkCQfRJdccTHajlt+STeFpmOcuhZcHch3f2lO2LZXLlkK/2p+Cs796OlAq8Nxg1
nugZ/vLQmP6vd8kq/YhW6oPmI013DRYHpY8UNlBW0z3EiO+vwvV1e9leeYTreTuvZr6KNkVwWZlr
UsGWxzNfu8u76WiSG3YUqOt2lfCn4bVb5PfrCNYgZj17eZZ5K21ZFG1KjiClwegUK8OnqbJPNpjt
vl/eeks20bnZ0xWv0KgBr6hZNuE03sxbEluSDfv04/+OYzmyBZiwCtf9W0aHA90GvWgCpW7SRxCH
nMLRn56MQH6ygquXfNQHlOlEcsr2Muovj8KXV6nXntsXtGqutEcN4vY3xqviYaIXmRyYifpAfSz8
1Cv8/l5cTavpbXorg3LZu65S/ut4QLZmk7O21sMq/sz5p/hzGbdNZyvegBd108BYj9C8Vuk+30/b
cslnEtY1kU3Yg4V1vJm2GIsDmn1BHxS8LoOkN7/giSGKBo6+wvEqXnOS3SvvQNorTnISv48XWpmr
+s06fOrWyFz5T9kIAcUkj0rXEhJFb9Ah7Vt0eCrQp8fhmHvI/Xg7Kf9f/pxW1po9mrFGf+PGQbXS
vStyBjzJySOplt7WdFzDFe6MDw3tsk10wxtDEu9JWas31IsZqJBaGO6yxuCBum1ZS2R+y7NnEK0I
23psbjnN338v3A5scLtZTj/qKLfya8KTphUnIqLauYqJ5WHpsR5X+d5aI4SO7GE78Iq6F7PfTTnz
00p+JDaS07WcqtKDI7BH/MmnmXrDEROyRy4cL1efc4/Pj8+w4GD4+eO0GrfD1lp3b+SRW+vQk0Hg
OpfRBsvq5YHwHHuR3z2mQRpo7m/JGdLPBscy9SAQY1+y5IWiFfu/u66m1ZOmS+brWU83OdJfqhpP
eJhr0H+onOdD/zDdoTf594z3n73ez1f90XQqFT1ushSMCp0Ob2YkuoE/7rOAdD/+/Ury36ZWbDBY
G0UDn/K3rOiPBs4kS41y1Qx1JwqpS3nbveSVTyYYZIvEM+nslhoiUeTN4sQwFj/FqK8KjWYqPVNq
bAKuh6Yb3WRWTkY5+oLYeIYCc12qvAg0DvlKgv7beuCvxwzAX1aJWabn/+MzMQ3BnOWsEE8K6eqU
1/3mQBs8PiWFa92l8EbUm3aH52FNUuk+gUovIt6k/u5cPruVVOEnhCPvVBhD7thE06dWWba8GXQf
OqjOTvnc8uWRAfquXNFiWk+5Mx1hbN8O7+ptdiFrqzlxZ5Jf16zF9+694549Lmui2O1kmwwZuvg0
6E7mY8kalL0D26AS459d35s3v3x+ivqjoMKlQi0AxReVKCKazeXf//gAhSupiLHWiyf5pU4QrtsG
bW8a8uxE30vopoSJPqAkf5XgioPHZEH7MX7RFAQXjmcH8yFkwP6k3sPKjEjCkr3hcwAXULoDqfcx
FWC7e+1h29LbPLVH/RPpWkqw1h0zeIsIzr9+aKQDQqndU7Oivp2/q5/K1mALB2XYIY8UXyhNGqTF
7wJSfjxKQMwpq7MrYFtj2dWr+DBAFvaoWJe3LGotH/kA0wmfCSvS+wtlK0a0e1gTKL6GFMjXErmn
vqpf2Iiw88jlVnhv74w3WaXouAhzLrVDNDwyfqzBc+3AkXbGE17y+BEMdPeusDF/ikA+2M1puEOn
FXtAz+JDazrlQ86DnaN5DxjBRJLvYDVASzCH3kxCvWSDUWaQVgAHEXPK6h/p5wug8S7faz3UFftK
thw6SXQR1Oi/lE04QD5i0+mpb2boMFpe9qhnejagVCnYOnNKFpGWHfFBhJ71ImNk+qofhjvFZMtS
HDFXjWDuP4fOUTun/5zvtU/tNScdQgeXbOdf2br3rod59BqQb6yIuAbYsbLLh/NEzcwrX/S39l5X
GJpjix1T6tEwLWaXDSbSjpTXl+iuIPBZMEkG7Gqm/dHRPuaPkOC12c0BeaBQogCpw5kga+HfF7D0
UzLw8/r9UdaC8yoU7YRkAIyWt5fszyXZBsrHL4PG/zRAfxaSvl/IWjYSlgY2SP5RSJrGbNaaEV7X
BcnSUH1dLzR4pDyQ28Mkcb/WbbqaitATQqZ8IDkIOkNiKIbLzI9F/lXVGPXFlUBwKKigo5KprtJQ
eBLRj0AroOXXTuJ9XE2eCClHn8nqGU+gGLiY8KnIACf0ZF+SUFBY8ntvhW7fmw+tci+nGLPwDeDE
0YXPIlThfK/E2m/Vl2+98cTCtwNd4A2K6iczxO5LEAOhzSNMH0a3Erl61LUgXE/NeEEGhsIxeR+h
XIf9FVcI2pqOm4BQndkaP9QwWivqZ1duihDPg1/ILxrEkIHqZ/PBxpPGEcgpY5Wzgfj+sxx3Sq/v
VRzaRdGtTFsRHqV49paGU1t9ivm9knxatRIUxeWmiMWNMa4uSCqLAZdVeDtky9FrqwkpYj+w+scz
bJHwEOVZMOSLS84pLqhyRAVcKiMSyuC5ppOoJF6IZzUp90W4LrHqvWf0ci/UyRVrYnVau3MeSNd7
A2kN5mPpeiavZ+i/RnoUJfKfDCcIONYhslyTjGGtAHYmXM6lytoifihHeggoohdb7GSyCdpN+NZW
oFFaa8KRuYezV9EXG3py51r9/8clb4ngKZdEYsynP+mHomZ2dSRp5V1E/NTbol0hiYKCwq9554v+
4MclbyGnR0vP1pnJ/Uc7qu4mI+kiXuiKawA6GBs76ybczYFu3yd+8wgqzf01U2+5j/7zorpKjhNS
U4Usof87IWnmVF11kz5evotuiHHdJhRLUTdZnhREdx4wF4Tb1tpYx3CAfzm13yrnny9OkpquodPG
RPBTGSRjWG4KlbgoZVFDWYDsL9jSDDH61Gn4L/BBRe6BdHWL93IYHnWFpN6kPKR6jGjmVo9u4PLS
i63sFKhXJAnUuOkkAiEfZqA79SEpQkQrjdvT3ulBSIMhvprYYPPI6am+MCqQfbN8vR7b0rl2xNyo
ODZoJovhp3UpaLRS85zFTUfGjKq/a5sGeFePNlO/fFXDb8jVv30Yf56PHwqVcRjTMZnafBeO99j+
JgYx4try7sUog7lyxCb493Au/5RmMcpaf77gj25BnopmMZT6yEiHdxFkSWLRfX+6XFryXw615Ezc
ZY1IRs8lRxj7moZUJ5WXUf4sYYq96tFWBwWfoIEw4vd/H5v0s4ImSRoZmlyaoG5xmnx3oP9YKilK
QtpU2Mq7cD/OayV+lRidzPor2RgUsuvgmm2gPl3go5HdjK0qzJbsMWa/X47jv1Mex2HgJQAQSzqd
+eNDMfKoJdsJDK5hh1+4vex3Ulh24fbhl9f57zoZLA8fhqSY0FoU/ced2DVEFbXD3AGiWZScamBu
yLVKNlrosAe3WCXptooDbPGv0cD996v/5VZcXt1g2DGWcGFxObo/zrZhSmmt9FO/XzKCwJQ/Gcmw
x6CwVYUL6TCZM7CwmarDjES+xJzMHTlJlH6SLwWHXSi/DOgkOw0+/uRKOKKlnTbQ5TbRtspQTRbo
H+KUqfhCtR4Z4L0LZ9JuL9nT3MC7tNg319Y+A5+zZCcImkB3GuVn8qY3oWCbyD7aWnmIa3CZzUlI
ID8myGyZ96NfUaH/HYb/H2fnsds4unbdKyLAHKaiROVkS04TwnbZzDnz6v/F+genLRds4BucxkGj
upRIvk/Ye21NlPnF4QEZEyDzpvIg7ypNja4k817eFV2JQpVQzkk8XWyEzJ/3w9w9+iga6uLO07DC
04MYKvsPNvjRb9eE/O3pTK8nwvZQCUoHU3RTbhW6lmddq6SAkUen37FldcbZe3wInoG0/PI0/kcb
q6m6QvMMDFSVOYa+XgJNhGWmD5pmJ5ZvIajGoD1m/Voer1KyShg+SZznRqLMMmn8rYMW/3GzT6cr
kYJ8+VBMbr701qhLuZRQSmnuS5U/9FaE2NiHnsPaeXhJQ23pIWTOvUNL2kEwXuvgtSvjfdZh5Eo3
A86SAEcE8CYJGWKG8gEpL5irsd3n5ZVJS1GRlE03QrMykXcMyhPJuFpNNi/VfJljDpbxc2cvYxrP
df4mTGcLndG9p3tLEbl04QNMkYx5an4IJjaraLDNTJwTyRDUkzKI3JEOKcTVUjcdfE9XP/njR9ok
8974MNBRYvzloal6D2XHT5md2u6FAvNYcluTtC4O23C8luapw5ROgdSJ4zo0DaT80rIijzsWFlNB
NUwcau0slhwLtTbLWrzQCn89jb26DyyLnBM+aXJV2wO6JZgvwbKCz9d7n/UUOlUTIk/fmGBbjtSe
QgZHnBZki0p9SbPXEpzQz8+UfzQLaHEnvjxMb1kSxZuCRnMbvVU6ebp6zY1vX+5YPDpM4355dv3r
pFBNTRHh3U1mxFthZxkalqDFvXgqgTWW5318YrxFGEa97U7thpDWAerdWhlRWlwhZf9fPuUEVkNx
bBmGcdPSt6OhlKpSTtOfdH70GWA/TwQU47dP+Y/zgU/5v9e5eUIXkt82iWe2O3T94sYMV90npD6D
hQ4S0meYE5AsvSW5mJzYv62z/jFY06gUDFVkjMPxcPsh1ShKIxfuOcgHRDLrCnJZHWs2HD0872St
4qMBgz1FPUQly+r014fTP05hSm9R43AisBb49deHkzCEta8ToXFHeNdy+BAO5ZbRzWG8Jm8//56m
+o+X+vJZb75oRYX7GnVttVf1eZQna88keSeEAJQ9I0tk6eCC0aSBtFx0oz24DaYMXJermF2MGEpL
VH1vHs7HEutminyqhqMioJBbNvpTlI2bQlQcIqowd2HWVBBKJK6tazML0cyUHiiKw1JBcpS7w0wa
0BAARUDpSGAfQrPQpDRFu9VIpSNLkTNWGnSXnM6UgwnThme9iBZYnMTv7HY4NNpTpJGUpjMp79mU
Zu9UAFdJKRdeR4ZeV+yVeJj79Fsmln31nFcUyMmDBUbER21QkmCukPtOde7SRYaMK/IeYilUBSF7
6XxAKJG0yhkaZZW78MT2XooBMQiqHWNWJ1wwTMJDUTDrCAknq0V9ow/jIeUKUeV+HanSOaylmViC
/7DOA70w686BuZjCjCozZrAmccbiTzQCwlk6d58F0pPQwn5AWKvGz6NiLMVIe8oVa1PH+gX33DP5
17mfgR+4J9JINmkKuBknLxXpJq3wMoQ45SRhGcbasu8YOqkaN5B80Xrxwa9BsUWhXZkuw4NKOZMr
Yku8lw40AIXMoLiOUoyoDPri2KbKaUymaZxUrIPadMxa25YKPK0yvhcLcadmzBwjeTswQOrAQwWr
gBld1wXzooKY6M0LBOWugISWtoK1rMYR4VoWOVHNKhOTo4qMmVPIrrp6J6jWNcOR2AWN4/kM6Dol
vpP5iUPIEoWurIfCnEPUzmp3J0sbi4syQx0sKQ+1Wbp2NXY7H7+0yVUciKxItewsW5SVu7hWbF3v
bQ/rSZW+a9h8hJauK2rw+7Gqb1bGhMKZ+B8mU8DsyRW1jZqBECmpwHWhWffDwcOz5gcc1PpTSvjW
KKNFaUl6stzY6akcM20rKHedZHA5U7CXHcCd+2iggiQmal7Dp6n55mudH7tsF26YLRSNgjcjFZ3v
RfIPaittqgSXMf67bKhnkP1eSZgD/bVSfaafjMWUED2FZrxE3p9AkkmVYpFLmOVIwzf46IWRaOrj
i+RyiguB7RK4VRmP3XCtG2DvhswrP/Ypw/FYJnEBxUXx1qEWxF1a4J0SmLomJ1MX5qPQwog5SheB
wgRr5bzth7UFZ3oGDZohtdCCBwPkU9XPSVMxq/TvNa9c6vgFwmankh4ZYz6OzNruU5yXkYfkmd2q
Nhcpq6OEgaW5iWDi6BLGhKojVlMiO4plol+d8xwmGP5fvWXODfFLIaHK9FpMTwqPmmjRI6D2zZ0f
EOFieXYVY6ELHoYxtAuXfvoIWuvg6x4z4vheqd9z18xmivgiKt57QWQgbGqsT7S8JN8RnpYZ6YUK
bJWMoWMo+1xGvdcigizsqrfmUc/+8LUSJTsREfIRqSV11cYcEbqytnaBYI70auKwKE1+hHRdEObq
euhY4MoGuTg39Z1q3tXFtZLepyK6ZzZEZRZ+Jqa5U8JsZYFkl63Ajs0WtF6MIzXeCy3sSAOzWQhB
ZbhzQ5zvVr50+dJrIpZFCHzDVODQJdhqivQ/RixOel5iVIjIO0fuklWjKkfy6fB1m5u0IArdjbcN
xmTGqf1Ct8yF1Coz4Bpg385mzghsrHe6F/OwZsswiMRD1v1cqVnwa3dKYMEiK+/DLFqGIuNXXTkW
iUlwmsQtliDTGBgn+83e19Eh1oTVt/tWC1liuxWz5Zeq2TSytzc0AESEkYbZXKtRFZBUXgFJ1vLt
FExZkIKRBKCmdTzSWh6f1EZbSSNiY++u8yOnSqYECwHxULWgMnXcFDF8El7zuLAJ/lpMQ4y6GS4G
EJ2O1D8virZYw2elKy8sHfWV9yGpMViAYmNlCA/GhD2hf66VS98ah0LGM+pZy7EPl2W5Iz8LKznu
ZxK5fBX0jZque4PjC+7nvsnDF171cwo/tmTrFPbl0o9HJ4XmK1WHNiK4ckKE+e0BA8WcQeLe5LmZ
9z7uvPsRnGoVHGRADqV50PRs2xTWwho0ByafNDRk0mYnKRH3kSk7Yotunml32Gzl/DOhBko5/3jQ
dfeFxGK0QkA8vGjTtnyo11ZinVWDNa6y0/J3nyuZ6zvkAA0E9PIoVJnWZwnuYqGem8o1aj8LYQDD
g9Qi8c8lwizJ3KcaAJi0PZuedk2VdEWTcNLIHNUS9t7wOwfob/fMSO00rU+iuiiCd01x7/RIdOpe
caBYifl9I/VzUen3Kv2s3NwP6VPg8XnPmEea9SSrwp2OHKpaYxWhvJ8pG21TgWuV7AadxMbaCJtJ
GDUJpNLFlUp6M8niDP4UkxATstow05+4SRf57FV6QLnGCjI/Q7yZ4YdA9+lQsTlezn/X7YTlJMWC
s8T2mkZmdnW3Gv9nXJj8a2UDdWI5/eXFH93hKc/feAhX05vLDxLqOGuj8Daa+2nNT/Dq2iLTYN2t
+yVfMyDAK55P1FcRq32eQsccBda0aWaNj9aWjRLiNOgE/DOEJcheaKkd0VTPwj0JuHS6Tw9Q5uxP
krdmD4IzqXvlLaaeBYtpgqkcVGYzcSXCYpuRzOKQccYnbBEYMIkY1upO4d1ypa/VGbtmDy1e5EzS
NMxn/A0IqXmDeCz5NCAdWf17z7iy+GTlncfnuhJwxJxl0iVOrwQsYAUxD0IG3+m4uG6QJfBpWH+j
/gucT1YwR074EXkIoiPu1ROSzweX/5HrcSgPbpMuLc0hG2zWyizjCM8FR2EHLrkQBIpPrhwQkrS7
Ga5ezWpXDbvyLgYC8YRafRGG2xg1aE04TuES9RKc9BEtXqlvJfcjDDlqvNXoWjstrCHZBUuCl+0I
MKEuw0JsP6P4V5v+VGh/ndl+7QRuxmEEUHkpAeMpIV6Io+bHEQEPBvO5y7caOL81HvIvxbh5U4xH
vq/48MTTi3RETzXvFogXFvi4lgqCYsAvS+3AKvfevWdWyXXycy8gfXNMMoScpn/kBEm6qeES+dp2
1IyFo7Zp2n0nX/hOIdWxSIlEe5p2SSObT3T3lEVRp0ADA+KuEq+5D72dPCzR4zVaPpeBeg5ytABG
oXoY4gSIenf+OpAulB/41Ii8LgzimVF2zpO72u1sMo2NMHIsSHq192BkiDypW0S8JF6Jw5JVTgSg
loma4b3qyhQBXVb5QhL0pcQNgYtUb3aa8F7kWwH6AWsjN4g5AJlvC8dOF2ZRu+uGc80VmAS0G4SE
CktvFImg2giYtgusBYqX0chN9fijmXL7w0Qjcf3aIIGCyB2bsdMAq+wfRI8nl7/vimBlMn6Qecok
px7/3ii8+ZYChYvVNfGCkjjauWk9tpK7MBkhVbQF5ZNiaDwGV6OHkBUnHyGnG0woRs/l1MsLJb/r
VPK5pUcyXg3vLs93qhvYQoyziTtJzKWdLtJzy6Gdly4RkjtZfI9bRL2otzJr0yRXxWKOyJhOQQcj
4LTvqLAk4zEhysOQtW2Po2wM3vVhV/NZY3AL+fsYrdX6SUyJgqH7KLzeGUgSTuWnithf8F0m6e6P
zaljuBm0G2NYhMM+IYtdSB+TUZiXZQTio/htPiZ/v+mIKJ081Iwkwdnc3HSDHiWqVWKh7t/9tbus
Zh/jWTqPky4Ywe4vF/0/bjls4XioJ+WqAhv96zXfKi4dJMzwyxQy9XcPZT8GaKD//Pw6xj8GrV9e
5+ZDGUPWSaPcqDsBqZCUXyhbdmIVH/zGmBeWjFIFrbH2KMbxQpquYBOG1iDfo21QMmpfSeZ6WJrD
XIhZpPoMq5nJ0h5nKL8aiXnyhz++t+k5BLTRuZptNgqB0ySp0QyQSWumH5lS8W9zJ9LIetU3yagt
xQq9kob4I4w/tP7h4q294ZDHmKGoDRPRPRWNP5dd7xjGyDpdYi8NjmHWSDnXRyk8BihvAf7MJX89
tpe8BVP45PK8mOamZVKtG3N0ChTStEuVaZJihKaMlTWJCguNZAWLuIxE+T9MqDDgY+BhuWyZsnkz
XK2SLFMEgWzVDCsBak/78TnfYND95WmpfPtBZTx2ZIapqkjGFtPcrxeO7uZ9FhWDtA9kUnwRWYOM
Uvx+mR71uj5mAViDvLebqliI9Po9N2PUoPwnQLQijV4ZQe2OyOb70FabhcHpGZRzI3gyGhOKFE5z
RDBKVhGGi1+57efFtobUOQwm2bqnRCXyFMKiWdFqDr99tO/zr5uPdnNPBKk0SvEYZRcZVfGTgsb2
1NvRhbxxCpaf7wvp2wnL7B0Fm0Te3iQVMm5ea1AquUuLDKNd6YzCfugvEQvRZm8aS011mknds6iR
Kk2Sz/o3A9F0Ldwc78wYoQQQCAqu4ZtufVTDQlY0YmfrjQte1zukCTUwTfI80/tZVf6ygrwNF0Qh
rk1DTZ1MUKZuaKK+XjRKP2iFMabDyfeZPQU7Uz7yVA80J4gfhZZSlwwQb6f1ZIQDQiQJGMnysJew
L6IDA3w0KwyikeclnQGI2vZeGS5dcOdWT3X8qPPn4/uGtHsJojCRPp7TYfhN9m2286tp1gEDIV/8
/PtNJcHNN2jIoo6vlBwRGBQ3jzU17gMxJ0B7T+vJHhfxBtmHdcp5BILtV9Cc/v3l9IkvR4gbqC1i
LKej4z+Lu1IQ8iEGQn9yo5VqHZrihDObAhBVBdLy3O5PxsUPlwwUo8YpZc50EEfYnRMn/sOkhIQ1
Vh1uunE/2CzGn8NyxDGP7p49RQI+eZzs4Iu2BEC+ptecicmHD1RXX2SvUT/XUOSb2+zQKx+++pCg
PI2PPsKyszE4oriUwYUHM6ldGk9u6XTxJ+QbedNwqITCPkIWksWdXUONdIkhsdtt054nN38GEiPc
kqkRB2uChNjdS9bj2AyOIS78N6vbqZIjy46PKwL/Zeo/l4ZTofTz6B9pghDO3o2fMhz+pUq30ZB1
s0X/xq2in8DIhDWlxqfXYIR1NGFRGH/cJwqart8quFD6pwALmoOITLVeVeXONJd+Th8888KdGe7U
gAqv3BMDX56l/FPAg1Q5ceWMkPHKx5CMbTTg/BB0LcIGaxJPrHGhN9thK/XLoP+MsdnssG/yXxcz
o7flHXVrsyT8Jq7rmZ/8IcIhn8fyVtgZ6HVdeVVBCBzdVcUR5B9/vlLl71s3fZIiWtx85Emq0s2l
qgmpNQhyVhz0PcpDqNvFMKOnMD+NJ37Z8Dk9KneqwCDPhojPtrd49/GbFbam0dSBJ+uYnQrI1+wC
oOzbz2/uH9sjHRqJCJAE4rv07dTKXCFqpYC9O8dCO3u5IO5+AvA2+/zldf7xJbB5lKVJjqlL1t9M
k//cQKoh+Hqs6BoJ2UzpxNhpWyB7XCHihdkG13e1S1b1cBeKgKNBHwHtyEaQSwZMuZHiof8Fy/N3
qfv1AUJsyf/e0N+W6D9vqC6LLpCrXvtrGlKVpyJfuDF9ZvYppWdX9myYGanGxlyLDqGxbwUYNmQ9
vBgaJlmU4mOJr/rJ1INlss9IR+9laWHWpJ9wRLqxvKjZ44YhJnH9uS+uNYE7zYBv0sN1AZY6KKM3
SQJX82sV+/f8//bBVNngZJEtGXn210fV6AWDIIiZdZCGAP8dC10Z2Ju6aejb0W5ZZGMVfW3r7ie9
sCWftJp0UB2viKI/scic123x2lKLqdVeAyXTqNIikBlrjPWMLbn2Sx38V5j89e0S66IwFuVgMniO
35xMshkFXgT0bxcOytw0HFmU55r0MRJJT9J3GGOHgZE3lB8KDvcSnEPLIDkKPqr2MhLGoj2r6UuZ
fsjSboTAoRArFFj93FXoEyNAckk4a1s8+WhmmYd4v8lWpmLrp3d/07l24Dsq01DCHZFLEqNS/Gbj
leq4OVL1A8b4FMQ1V4FVvfDIYf/7811lfFcW8eVNhSDVrmnJfx89/7mIJY2BZQF58yz7jyKRAhXj
3Q6OjLQhTjYSYKH3QEd0u8bNYjn+ffjmFU9ljeIXeax5GP4YizuJNHkMdJjwed/1snkfTp6xQNke
9kiQZbZiADr1c/2WDzufCf9FLPc9K47ohXR59pNzkoa69/KQPQv+H6m4ouGSKMNlh1yxYQBpPc7V
kS2JLdC4Ja8FDAXjucUqdDcAAgu3vXTvmfxI2E+C+rcq73uXReQ0ZzaKoimj6FZWGHZhMXCapJc9
mLZTsIxnm9zWTvov1cj3yhXdkoVhgGAYmMzS3y7sPz+ElbZyHbpISBgxYe5RMTThq53Rh9M5/tY7
fuOaoqU1LBnZjK5plCO3iWZtHvsISMV6P4rjvHObdaDJjAjSaj3UwsGVWNfEOFmYDrScz8BmY/Rj
Grl+lj8QO4D8kxAxb6ELmlPq/Tx3QbNH3pNMJAWShtkoTTwVb162y94wjmMmrAoj3IQac+ghdGr0
Sl7xht9QRpfLb42srUHnZ6Ig1YMHCMEJxrssPHgMkFtUaxWmCCutYeXD2mGezFAlUHem7x8br9nG
KrV2X+7yMN9GrnRIeszNNJvg7S0321KTLeMxR/ChfOiiRr6vojldweQUpIF0btxkH0oMyyHhqkqy
LdxyDubCatsZbF8vB15ZlosSoYLaj2uStaC8vrAguctU5qLYvvX0FMnCLAZWKovLX+7Pv3C3r88H
gG/8RpP20mCvPnUh/7kujJRlVWMM4in2lj2DoxC6nj6zikc53bVvTbwluGNnWLPEPWm9xuFBGMRc
fsE5VNX3eIWucmRhplQhuL9I+d4kgGSnf5BEIMm2B8F9NdGWAhAgg7Ltim0ezDNKo1WykpQ3L182
d7q/b423LGHBIL6W+Tkr7/inJpS25J/MF9Ww0a0oM+0S4iUw2NDBR7QDjJcI5ufhJSKtpAItXq9i
Kr/qLn9Pn7psU4T3Zboz3E8jOIiQ+uZ5hPh/JfQbsMWNxVH5qBbg23eKsaqtt+SgNXao7LhARH1r
joEDvmVst26ypCW33GvxSmCuwR8vV1G2VYSNYq1c/77FtT2s/ORIlGKGrZAQ9LC66Mm7Lh7d8UUn
GgZna7+2iKjo5xIsWsIBPNanzSxL7wd5X92JdFVd9VAisB3t5CB00qwRurk8zIQStX9CEghyntRb
CqLEip4PGasrhf2IOXhr3WvnBsTaTN4QgLwMbBLV8Wc8elzfOY/AqUyVH1zp05MeDB1zVr5QGvbF
+Tx0GUbPGHIclAR74RCBJoGu75Di6XofWrKPPqTwaBkTDG74sKrHKepu1b8RMDGFaDwW/arrLhHr
Oj16L/ib4iXRoQpeBCG6SvkxuLOYZouwTUAUpUQ4kHrnv6adNeMLFT97zvomtJYySWlVTWpSD4SR
HLTqkzloWaxi65XtO1fVZnTEDdirfLLFT0pchc6fx3rGPrXTHJERKIKTRRngdKSPadIPmkeCoZsH
EL0x+MgAhWqe75VuW5cgPgxst3lslyOEAfiib9VVXAhHgYWDNQP/1Fwz5KMz+TnaiU99N+8aGx2X
Ah+TAa/vhBVmFijEpKHb+gVJRX/PiwbpUj1nn4lvN1A7YaFhVwVbm4NMcyzBodMKWBL4jnckQNGc
jR95MQseBfb+wbpXsV7N+cF7ltvwM/GkogkoHXUv13cuM/XmNRKf6/SZISgrVaq+JluMwU5XYRSb
SMy4sA0BKoPRnWmrdAayQYPQHo/OA9fGNtozQpgHHukDks1JmhiLRFgn4lb2D0PvEPMxZJckJXal
UNCP1U5Yvxa9sZyAxSJ824aCBml+Hm2KHEWmPh7YHY9UX0G3tcRl1zJV449U4wl6ekqotBOYR+ls
qthKCYHM9656l/VOpnwI9atfOgmzXtYy+kaB7+whxUtftUOWMNa9hzmonyxrUbsn+jdBOPXCqQx0
VA47090PxsoXTrQcrMW5ITqe9Vr0aBKsG626kixTYrWlsyEuB4chYX2H1YbECjaAqQtjFzgr0Rx+
XaxKVZ3l2nYcV5LmkKjXsXcUwc7YYoNsmGsi8e9YtPr9ldAD/A3oIzoSb9gutyyPzYxfNVwbINWl
cw6xs6P3c73XgM25sEhxd4AVn4E7K3aTUIOdjfGiMLLXJSDCT011rBq6XjXh+rWJZVrvAeUIj8VD
SqLExBLyehKhlrG2NhmAggS3ASgco/tw3MCCiwTbc/4Y6yg4NpuipCp6zLtHlWYNXepDtTTXuTFT
L2OM09Jcy/rT6LDaxZCB0f3khotoKbn7rbwR9DckiRnJxEV/IWY0WEaeA7VKBknZegdXeUYSUC2Y
Wl7ctafeqffZ++hEB01dcKPEChceOD6AmvjoUV4CaRbw5zn075/Ce44P+V5v57Df5HDTsrtqN4RW
sXgmj4I9SDkjNcoPdwS1G09/J5G4izP5T45sob3GnMCuhYWW6+YPzYBfvouQzdur4O5CHkE+sYUz
cxfWOMVpxuulGb5oIQNivI4WMShwAhUyZli2uO5RTcWFar55KI8NIDjFQ5I/c6fppcwMg82G9i4f
Y2Ts6kl61LszNYX4hKLXOOQkb+c73JCJyY5Ot6t2ryD77uA9Tb2gB8gSf4G+LXlqdfFL5B5hYdfj
KmPsIOA4ILKbgWDOeG5vFPfwE4XqXsCxuyo/mVp7ezl77vxuHhIDRufg2rl/qgpMsRa7UZbBrLSH
uJizePfK50Y8PVrFG3VteQYK4fNzhkvPXObkWqkPKkuJdOuPe25ARtL1gYj65JKhIUv4hOO4Hjce
g5UynvO+4Zr1i3DVnjv5KoJVovTNj5QlmjoXsHGn1zhcCv6WrDoswh0LKrLrhDcsmMWozcZrXOTE
mHCP9PAmJgHtEmVpWKKq1F475Wq13GT5xkMZMbzJ2roDjglLGxS5ddFOIU+ccTbC8FXXSrdokh2Y
K28fKueF574J5tar7621rKyY2YMqWRJw7tEh5Cfw956x1aAvsKq17qSJSga0S3mUuhnhV33GmB8O
84cgbV2vwM4FE8Y7NiNRwXy2VaXvqRrK8akNt6oWQ1CEijFTjgE6Ju+aYb6jgmBo3wcPcfnSmWeK
HEQr3Tj3mlMubzUitSOndd9/Lry+T3dZJDJn0DSmLkjM/6oP/1N3EUWYVWnolYeijXg6RGQZXZLo
gxbebM5a/iFz0aYe7r3oI7MwLYfnX97ANBD8VvghKLcYuzLm/du5/ecNDF4WaFpQ/P83YPiDLYeL
jIi1yfVC/M7cynpSRAHqkPc1iK891cIv7+B7bzh9Bf97B9M7/M87MKogDEieD3f5wKQXS4ncn/v4
nKTM0PY0pKK+tkYSBIS7n1/4+2z76+velLyxPjal1HXlAToXKm9Kf3CEhbHGmVZoZGS6BHP/AmH9
5xBhmi1NO2TU0H8d3f/5rGWTBF06KuSAWI8WUAHy/qKdpS2Sjckmdp8/Thj4GqpEA4z11E2mLwDf
gsO+I8LPWyMI8by3rN2iZHDtPp9V0sKvf9MWT5/86zXBSMbUdQbwimXhdfn6i7RBHI5SWPb7xBg2
qo+dUthZ/qvh79psrxASyEdEs8mSlEqsxY6iMUz++cf5x40xjYUUZn3oi/nnza9DeeOqtRGml4ms
gmHfUeGT4C8ND0x+7N/uAuX7Rfj15W6GUY1Q6kk+EluR+O6u1DGFY6nXEqIqyIxJkS4OwnTiE0hR
k6Aj+tva5BHY+YdqsDhlLad2QSvUyqEgQJv5N0GJ7oAgpypWFnb7wFqoxbrKL/II2B2tVXinoTxs
MEin+j4z7lOev4w3Z3HyhOWiSQ4kQvwVv/ruuRMvMoeWsjeZu1YypEi0iANMXd1/oiwP2Xyo1h8t
O0jpvU9pJ8H2fbMwCqnBu6nZ7bQ2CdABle1sGM5BdFAD/l+jLnIpOaJcHggM8cqnRAoXjNZclJat
VvLQvpfdD7MFZGG+GxWyBbR0I4z30t80LQnhAOBBuD0JJpydDplceoKGqgMfMbgioqOAMJXd90wT
IUaGF+KSbC1DddtMgkusCtQC8n6EloMkoVPfzZzUeesIJDb2zHnSYd6U50zyRaoYVIczIXmnUKNJ
Kvv3fnxBJNkWHFz9abQI2UpkalvPLs3HGhGuPlF4teqXJln61zWiI/2AFa0xJpdvHlRx2oV+IOXZ
pSTw1HqqZoV9Gu3gj8YA5eer/x+z0WnYiPeFhzL3gHpzB6aYOlIU7sFOTbVNA1XXABT+EmNdsTAi
t/U+6nDA5kucHk1FKH1VO0b0qUXcmthBdA8koz93e4hCPQpyHALqOus+GzI0f36j35+hX4eiNzve
MCojXax88dyd1U15ASAMCizdyO9S8/zzK0nTnvP2ofTf+evNHrRNxtwwSlaRLNJqlbBZ9+qnV9ou
dPd+c07AIGWEVkSzuqYoyz84NpTYsH95F9L3Qd3XT3zzoKhGbfSyuBrPNSpRaK8gMKtVSscJISpC
NDDzsiWTTcNbWMquZuMoeVtxnKn5zvd27lp8HinYWe3sq/oYRYfyLQVx5Np0XST7MqQ0WU9y9Grn
jlUcAj6ZsHgIFjGC/Aajxc6t5oNwV6OhMz9YcgXMydSFQtbVQpfmZvxaPzbxa8p/Us+DNSp9t15Q
HEYn4m3co+ediFEMYXBlM/Oo0gcW5RoYQq9uplUUWYKXcI9wwkKTn4hrb1wL5UaV1ypFecDga9mG
DwaHTrbJVNTHCxT1QnMeTCRrz4p1J4aXmOPryLkk3ddPFkFQs/T9M48ctTpop9+cPn9tYF8vCRQw
LDtlXUKgw2T+6zkVdWZoRUNNLlF6bOo3gXq1gwRikVsx9h9Si14vPCJsKqITbCRjVZlr5FKpcK8i
C7WSe6/c86+oMipvp4YOo3E1WMfCGuCCTJqKtP354vmHeg3JGKhZjVKPos+8uaurgAeZ6DfRwUqO
VR2sdNoUucfPube6j2U53LErAWVAiyld2Bs7DTOTezHTaSbPXQlmGv+a/PjzmzK+3VYkMcio2dhS
qxp016/foSTVcVx6bjRt+Pt8U9Apol9VtRdZO//8Suo/X0oxMHZPLB6CB76+VMiO3A+Y8OIFxWZg
hyi0loyEfGQdl5BIYKZzf7oPtso5JMJ60cpzzgq5W5fC3EzfUK4TclkSteuvKn/JYbCTGfhVs/DV
z+YCp5Fmo+AiWbluT60KoQPh57BJyfQddmq+yfJpayo+MiTJ/g/je75FlXQ3CYcosQk3V6LnqX45
aHK0S/oXWT7zZFbAiHBaeeGwyEn7Veda99tO59vDFxWKrCALIalJ0QiX+/p9xlHnG1g/ol3XL/A6
asHCq65UzngPOxVKuLfBYdhpf0LjTEwk7wK5RkMeZ6C9FACYh7T6pWiTv6kP/r4jPFnkehi8pZt3
1ImhbyqaMJ499cnLH/xqbeLkb9YDIImOcpUoPifEA8V8ESkfjzkVApcxx65dj4vmEsinqmHYbRN0
ShaKeGe67P3PSX7/85X4zy9OowbnF5OZdt8cJQjh68GfnhvmuM/SBwb300MC0BppgoF15fv5+fX+
7ga/PKim7+V/L6jfFLNiFAZu3LvDWRxQbG46Rr2z7szyCaMLER9kR5GkOx6jeKU81UT6NVSHe9wx
yYQHX+b9vc8YRn5oAOZEm2557IZlpMPwcy/1gh7dkfaChlC7eGfQlhRklJ4J6K0oYKP9WCzzeC4i
4i7Z660oDiN5F12Kflu7RN7MXewQXfiKkZyUMqmfKQvzQBx4STK9sEam7B0l5Zf+Qps+7s3XQb8r
mSabKIVLePp9/tMFJX1sypk3FgdPdaZ+D0gL80cmlgZWkrnS2CVCCcA+QH4YMKZzI3aYZCjuLEBE
btkkHxPGEeYrw0TMgZrHKakryRd9ptxENqvb3gT1sWVvsXPrJWxysV7lOHTIdTdXugLTad2Lq4Tw
K8yK4ryNsJw7hbHRGbmZi1765bb47khFwoWRXtT5wJxV4k2VZEhpHBWdVBxgJzH2Zi9M3oTizjn3
6Q1K5m/yDLxPg078BbEhOgp23+VvG+zv9ev0NibZsjjZqk315rIPOkuoPKXOLmQb2y/xPLPfkdfM
IufPz5f7X6HIze+rT8JUTRenMvmWuzY0lSU2LkISxbiCUtkoT53JEIeFM4jM5tCPz0ydmdFl2p+i
wX/gUaSWlE+/HDjfb3NWj3BMTNlA5ojg8etlJgZxYaS1URyE8v9xdl67cSNstn0iAszhlrGipFKW
bggrmJnFnJ5+Ft3nYOySYeGcwX8x6G67iiyGL+y99ilTjokBvVjmxuuO3QxSVfj892F/1a6h0pBX
mZ5O7c4L7uL9FiWR3suDqB9LiaXhU1iCHpRnYoOfS8wbKlQxc9iEdWeb+eIqHeGkqrwRFDkoiP9V
zNcSWVje456z+uu+Ha6K5FGlEBPYXk5g6gwVkCSjCgOXbRd2Pm4tpiNL+2nE+UmPRBLLP63oqXGW
+mFSx2sDlNY3R/j1+f6fGJGjxPT7HyD+txs3LnD3jMVk3bAZAKKKTBOe7NVoAAqzE4gHDXNWN7tl
hWo29jNH3KfbGFfMRrmaIIZU99b6zdyyCNRrckJY0buxuecWbPs9m1KFjVMaMPxDxF1+q2X8Un7w
8xCIYvDMZ9YFW+fPy6FSSJoJQ1E5YlBz5JC5WrrpSHxF3J4q37xhvqp24C0ZhI2q6+XHfO/iTdjU
59AsIlG+iS0bAi3oOoKuWF2NR40J73yQ9oJnkeEYO6hiZcrB5CG8TnqPQdtOEz+1m4wXdeUSbLii
xg5mcGaAEJDkd8ZaUdUOoo0fP//9635tbfjOlII6vA/0X/IXpVEyFKmZT/mBCiaZjpJ27MdArI8o
5OqI3YujxFfffOTXNwFwExEKnmahkPqydsZc0J71YUzxkmVM+0lrKVu2zrtoMehrRC+sseRgaGeH
OOc52xjWjvXDv7/EX64LhQua/yOBkLnXxXVRK2qon6c2PbCeYAWONMddayXlIayCf3+StP5Vfz4Y
OVxoKhLqfbhO+kXziOSqksxMPaOllx2/PWUn9rj2k+JNzFbs/bcAzPWJc/l5JsgcKIPEXJnqxaFZ
Yt7mzCyouGOWAGxPe5AR8gMFodE9skho+ldN2vYYNf59oH87pTwggC8YhJ0Zl5WpnklGLswxGc0g
2KPrRfrR8joP7/8/cDy8XpCy4EzQROqJy2fuOarUqRur7JD9JPGo6SChAsFFLy7clFUwc6eAgf33
wa0/0p8n1fql0VkBLExwL0/qkufnPq1IwaDgZv7CkVXjUc69f3/Kl+iGVb7LXYGCBtYLKpqL324U
6karm6w8FDLqFJHkI+1BgtExVp2GbQX4r4kxOL+2ltwueWgsJ5F/a6rptcGmt0eJAOFDS7+Tcq0v
zcuj//1rXVzCzGzxX1VzdpDLn6OMgUY56f3H/+ux00BAGtV1FOeGjoOAL/Hbe6ZXm0kba5rSONxa
9OYzy9X2ladRMe0qJH4v7QuS3taNsge5lGxRfujF3ZwBQfk2QnDt3P443ouvsp6P375KDk2g7TPl
fA8b1T4eZWcNLCRPGTzwd8/fv30UDwWZxyDNOE+jPz+qbZUpMqcqOeQh881tX1qODM8B+1IfcOxT
B8Fgqy0P1XdgoS+FEsdorsAS9Fp/uYkyqxQgmvHgB5czfeRtIMOEiSmv75ZXq1O/uX+ULw/99eN0
VV/NS8xuLsc2i2gIYdxk+aGy3tIGNqZKhvtbi8ZJMO6NKbcb07Db9gGALHt1UNzWOZil6ibsBGpk
BP9rmwL1i4hiEqTEwKLP1qpDx6tSyN/q1PKRnW2i+WPE+C4DhUxIEHice0JgwvKb2/TL7bAeC+BW
XmFroXtpxZJL/Yz8cFHWJQ52F9AJ7PC/Gwd/KbvWD2ERs94RGmPhi8KyEvo84ZqprolrYzLE5hTl
PZtQLei/3bust9bl9c4Ig/b9V7/ypWiOMrmjeuL+Lu7C8p0BJkE12RTktCkWzmQMhdUM8253Z6U3
cfr47zv/6+Cbobe4ymsxuDFqv2wNz5JYWGOTlreIWMSzBwli6nCsI5NKbPYX8oOCl3jY6BY0BnEP
rLdBtVlvFvATzbbWt1w56bBhCtmSovrdw0D7y8n5/dup6x3828NAsfohzYEzHHTa0HD8oS8JoEIQ
oIq6twbxWBUGW9wC93Uauo1+nfWjK6TYLyLFb1tQgkiCRgkwNrYV3lANw7/IeFRHQMbQENKAyQ1v
ZU3BTDSN9uqwUdQCRdmrxMtNwhHT5shDWbqZShFoFULUQfeL/ifWHDlbZ2XA/EtPrvipWKIwz2wT
5QjQ0TFjZI8x4WuhsQlHSBLKQrBd/41W/WuH+eevd/kEk5VCk7qizg86/Bembcr4HLGDMm/L8EqB
U1shPYJG891F++WNzMdKhHgxBMbyolxWcANkGHNW5AIXz/GceZzLFTz6nYb6L7f6Om1jI8rMwhIv
X0oZ5zBtzmfSr0pvHo6gwIbpm5HeX250LhU6B17+FIiXXsuMsbHSlWl5aGJPqHeDnNtFIGEFCbPn
UXr49732tU3ntNEQcUjU38p/0N3frubRzLM21biaLYD3sIS1z3Mv7REJBMVJxh9bXaeoJOTAJKq2
GoHVRPtxuBot6Ztn6Ne5+PpF1i7dAozE91jLyd++SBoaqqDHvGN7x9qPZG4I9paf0QavrxJ/0br1
1vRPayBHv/nmHHypVC8++mIUReWYmGGbh0exfqyxLzeaeVx0y1EqI6iwiOozyQs9Mtb6M9FxUnSH
hpQkaMtayEsnf5SM707G354xv52MS0HGVBlNU45GeggbOkD1Zxs3pNLuQF2WQu8oM1p3ASIJEeKS
gpDrQJaMm2qvQh8o8gNLQBHFSCWzv21OJUr5ARnVij8+q99oGf76MITHrOuE6CEmNy8qwbNhpTGv
q+wAZk3TPcgxaOcSX7MeujEoqb5XRh9w5JSJakIqiaoFK7FYY/5OV3cmsLAcNGYIyPSMz2qBoqC9
xPGVzBNirE9WC/gc/hGIPhyyGgScqvhZQh+G6rnKQfrRYm58hv1yKgz+SqbGVMFKrGwTpfa19L0S
hK2Ue4tJimT0OiNHymJlJ/J8VDJ8WtLPDOPkN23/1yXlr8vpf8/JxZVsjMBjslA+3yu2Yb9tCTq1
iWXxJ/tgboiXtcvg39fv3x4Y1ATg9Fe/n/JrDPHbnSNo6gBq2SA4Ga7LGMzpo5DvjPab+fXXASaH
xU+sKkzLRQa2FwVIMQA+bFTpfB/9XPWA8UF03hZbIH8lOi6kPo2J/VA6pvPvg/vrc+H3j7143VrV
OVOF4pwfFvmQEo2kWb7GoHqEOzPzfpfOFWbQsz1Mq1L9bTSR4M641LUPOck2RSmwygQO8zPkSmHu
982X+9tLB1mKApMW8RJG5z8fWnLahYIRhfpVhHkC/r3ZfsyiuVZLmt5thgo/C+nx9QKMGhiWeXMm
10jywqiwlYWZ/+r3ie/U/qZcUldXgwQiQw2BJv7UR7gN2Pz+/X2/TqTWAt9QDEMnfhxu7cWTLtUE
JZ07EOo8TEbptR9Y+zJSwUSmyudAXX7kqEqmCgTJeSY4t0HqjNS0Ll1Telqzedklpc2bJBwqOhIT
eZwCJ2ltfvtXMPBOprFARQFM7Kgg30O1kbsrzLzHJSOCJv4w+IvEqnCs8fTv4/raJ/95XMbFpC0r
c8nsjVy/yqNb6iAitMTuVcitXVNtJQgRkQ7TSwkYjp7VzJXrXUWkc8rXSYbY0dvg22/0tzOtKrSt
KPqA6OKl/PPKiIRznSnhmB9wqMw3AEvPWolKh8eyAVxUmxwQzst01TXJUyxQLxJ3XmePZ10LBoCf
CkJ2lngZuwxpZDfTv1SZuunRPU0EEqDLQ4H90vW3YiucGoawEOXPEBD7zseQHpTxz5xHYfFtsbDe
axd9AfN8DJHwZ3lHXw5a2mnMwqbJGUdAlGtO+Jjj6eeAP0doWOPprc/3mNQaKtYPFRHINz/yd5++
/vvfnnNRH89iPrLqHOoTZS0vDKE4sa6m82N9zzvAGh+qhWHlN8/XrzNRhUU19iV+SvJV0OP8+cFp
LsE1jNV6rciAknSwjjFP9Ixj/qNLY5sCxvTN0a6PjstzrTMBkCWLwFCI139+qGGYQpKd9fgwERhE
xtnCXkytfuFqe+r5apcvRzCyDCpb5k55qGJdVyG0NN99kb906rTpNOsIVIk+vvzRlzApOdQSG/6q
qeHiVOVjaCmBTh58C5821zdayuYW0ficTM5MhmE4PP77bPxqqr6cDVCnIqM2BBCXSkDRhH1rlPV8
f9xb9vMx3T771/59gCqa2SmwNLtwtqjOPic7uDmAZPpZPvzcMDo/bE7ZXRWc3G+eOH+9v9eHKA9/
nd7/st0Ys3kUtCIqmV8c1Sg6lMt8EPvupiOBT0b/Lgjo7cFjj+RsCuOhGWMfUHDRRf6ZaJMGBm+x
WjSKH/R64/moIbfnNw2tlPweUqjwsUYp4+9GvC6Xftul6CJUhNGEU4Rqc+jq6ldVVE389QYRgLHy
jRH8LweIwXolvhgqw1VecH9ef3phNXKBY5jGgGeR8tlhu+tUz1R9pla2zqJYryQSHGpflEiuJiVH
Hl5K/acOqyNjQCNoQdw/ao2fIsnv2sqfEiI6YjhbeI2pyWjN0uLHGs5R4/cKw7dqeGShxrSLn1TC
SYQZqAm0vHK/uZR+/TR/Xkv/KVplOkVDYez/55GRrN7ngoLcHWoubiKiAvLCQcNlwWjpHTPQ2YH3
zlSQNACpCKWmy9yheBTZO7Ol/YHi3IL0NbpVjz7ShRO90JP8xIKoWeStwCb0VIhe9J+LDWRV/IkM
FC9ZX3o1PWMZrMMr3GqtC2c5bH1r8VviXaFYPI5XKYYv4KRYnVer16q2xIC+3nKRw2tg+FBkjP/Q
E8iOpWTuQrzFTvOBxqm7O9+an4lh5yLUT1cinhpC3Kk/LYduL1UuFXQsA5tglrAZPwWqNsXLar8K
fTXaCtd50JBcSOY1BhlQsZyS+nHwxaP6KNDlYK6gYBGwBXmlgL3O1kdnFuwUxh7cebbzpKM9Vfti
2255FgRwKpHIkuKe3Wg/BPLHpofkuvTAXRzQoun78gpP7/q7v+AYqyXKNhuKLDon8ntmxdHYRmNZ
+Jhqx7xOmHzD0Nosut1/zNvaJyrtOroPX4oHiYREc/JT02n4xvAgdXcgpIzkN4vyxc1xYKGsMNzC
svUav52fL46CgW+2efebJgYnhHWuRPrzTI6IhwMGwatEDqvk1We/HzzjdX63HlrgdYlNE8VUB0kB
WHoS8cbU5TSk1+ILrg9OwuqjQyaxVU7yxzwSxWmHxoHlZfdkEbhGohARldUuyfYJBidUFihY+UNn
1Bv5lfZaolrjLATtuKlCd1pc/qR0K+3OBxNekI9bpyBLCY73e/k43xj84bfwfn6f36ur8A5rf4SN
/EG/UQK8qQf9IF73L/ohOSb3yaHZiM9l4w+zPYBFv0cpVd0OV+ghuE6fzTvrB99/Zh1OtO/gScT7
Qj8X+S53SeJWDyD2KPP2/Z3yYoKiu5EeICXqT8KL+GS+wUsSbXBHBUs7hlJP0kczAoOxyRtdIjf5
qX3QnpJQJIBII+gOIN9Te9Oc0n31at2Ib1DsTsKHgJuTIFb4ZW/SDb01TJLlYyxsIjfIW6/rQOlc
FdYE5xez8vV01HBj/4o7wM37TM+njbbwEqkbvlh2AN6EfN8AJmnzFoLhyJ8j0ilc3AYnB7ZGYzfW
gA9s9Y2wawgV08OATJAK3bT5H6Nb6dqwhQ+KMR7Ewsuk2iiWGxIyiWeHx/uBCdyQHai419HjfCve
yrt5J96GtxDo+114anz9deodnhDF03iK3rr38HO+XSgBqetTymKMsuvfGAIyhl1BVjGJxsdwLx3N
J5UDQPIm7zsGgZjgCTAmz5TeXXfizI0EBxtK9TARTCocSKECqZLSa+NQArTs4IOO+H6xjaZx1Qff
K/fQ4xi+RU/5J27J89280W///SD9qs5fR7PUQ//3OXrRTJhs+FpsE8UhtZhNrY8iy7TR9Im4RVJA
aYNdtO7KsWQnM3yXTvF1XcHEQRQ1dqjsK+i9/nyID/1ESouCCxf51ri+WbiDS4eCKI1h+VOpjOE3
L46vbfbvnwgC8M9PnAxlFltFZZ/ZnMRix4zRWtkf7+W33czX0u/PT7rotPM6BGbWcGwFx8Z925Y3
anpnsfGY096fwtV2RedSc5E7Wv9g8i/GiU4h/mYS+e9zjFzozyMei/4sjImQrSVopGEf/jWiHqg7
hRtRdMdvK/z1wC7ezECmaJhYRFkaC7A/P/CchHXMP0/XA68EN5wNf2KhoyYk3e3YG+fEs1m3pfDd
AucX0OXLB7OlZhLKDJnL6c8PNqPirBSVON/vn1+P19stA8d327m6cjbkcv77tlF/Ndn/+2GUUoiV
VxmKyrraYNC5Fty/9TG5NC2StJyluxHPrLZfw8WKIPrRGq7RbPCas+Bp8WvDLmXQRX5dEbTSLikC
kyRbeTO0150BAtGbgEAyPqMC5fG/eGuaBXTS2DUgt+OqvE8xVdZH07qSxSMiI6ADt4t4w+hroIho
gRy5kU4x6iExnBJb/Qm6XZRPdXhl5E6o+WVzpKKvIbcZ+0Q5EeAyNEfkXKV6sPpAa7dC7IULSgK7
I/w1dhtzQ0FDoIauY/27osjDCEqJW9yOryJ22wFRuFe2LhuQIfE6gl0XH2aU2d/GPeL3IHrt7tKB
QCO44q6u+7O0VZ6Txea46tu16Om81nI00plIo+J98k4VtJLmrY1K/5VwT/i6tE1I8S62Vu2Rk6MT
bru48hSgmI+1Y9gfU+0IZjKDNNcSzUdQC5R+bIKwKQ/DM05wHAXsWHCudNSwo0MhYcT83U7NUAlZ
+bgFh5DpflJfxdaWw545LlCyMEjfLKoJwMb8y2g/HXEsAp9hpB7W/krWJ0hWdXmFircouK0Ke44T
xr70TloipV1ee0vlzdEGJij1XkvkPRSum/4ndt6B0vNVuKUoVhAKohkdnVryJRW2tYP/s7YggLqr
86YKTLS/yP8HR7A8WfEWYAREgKs+B9pBzSIMV9+k5Z6SCAaV/OP8IL3K10sRyNaxbnciydSZn7U7
/v+x3hrzNjG2gGpqQNubVuYKwU8T++hI53qrlFdasq0WRHR2ErokjjbEEg4eLEwNxzwq7dldek+c
vBHLeOi1IDhB+Clud3Z1Y52BnUHWfiTM2kmHlMEHOBXpy60nSQFR5jy70YABOjeom6g1QweTQajv
zDqwog3uziUN5nI7z26JYYgKi/TbAaYWjC5fAS0KJiw4hyjH/VEkH8qjDGgrNHNul3sRwjkMdQyf
w+AcB4bgJUNAkZeSrXkFcF8Knyzpvmt8Ydmqqkf6AqPn6CVBLEiLsDh4JDLlV3RoDBpyE/Gj43/T
wRB6FFI6CZdUxnwfQoAhjWHxpcMQbnpw0OZWbba6GYytB048el4DM0Y6H0R99qp44lqAQ/wRQ+KG
h48dmkZjtg3stmwZMH2lLrAzsoYEgxwHJzvUB4VJr638SAticEhIsCPFzj50upqPEewQ9o7n+LXl
YocnUm/le4zKKagDXGC3de4w3atdNsgdLDPtc1J29eCYhTOQ3MB/gf7avOUhL8Tb83WM6b8HjCrj
RtmVp/KzCzBIvEV35Wu/kd+oZUhMG9+6gKpr+gyvqBszZlhEqOOxx71FIQB6zgZ6qSFcUzw8Yryz
GBbljbOe0k9AE2/Nbqbs7dafdBiDQdyvHWJ1SNJrIdnH6VWvHsP2yhL3YXfDP4li/98P5l9hRv96
Ll90vOduMcZ5aqW7UPEX7obZyw9gJWrdZg3Rga0wXZXFweCEA20wJp2VZ0Ib0FguaQi6QgiIq4mO
MLvp4Edn9Jlg/T0z2i3nTcctfsuFlC9MqoHKuEQqEBc6qP5ksGci1WiT4eIhpQ7nFhjRzIcE0TIR
Vjajvgshgp8Pg36jW/f4kGWYJt1VOn035/r15vlyBhQJBsy63DSUi8IjmapGAi4n3cF/qrbMt9ZQ
F8lnx7wm0z5Pzyg6LTB4O/l16LEke8ShIGsc0VGDEOo8kdOjeTzY6Zl7QiVUv4o8ReFidmeJgZnd
vmGAR2ePuWMktQT4NbSCwoMSmD3UWOqFtQcrkW/XD0XlzxTDYJyEvVEwxfVoD5kzmY17TtyEh7Xg
ciNKliMsHoyIkqwMyVZew9KH7JrtjCva0j4n3IiNlCvQ5m+HjfEGFKo/dpTSNBrlpgBFg6HRPY+2
SD7PidADmOUroG+1Izjx7fKDW9GFyBFUR3qZvN2oeUC1XY4OFTgpy8W18IIJShLh+a3pEHcD6Gs+
RHhcPPIHiecinkBwy9fxethNT801ewusjZPT7dM7iuRPPjp6wMFpebgjRLDHZyY6Hv5Lg1RTO3/k
KcBZ7V1CLkh+ifwNwz6ISQ7hf8JWkf3oLhUecyg4D/EM9RDCjQMJlAexAlM5+mYY+MuK/q8r5KJC
gwx8Vmcpk+6S2ea9iyHfJHbMdC0eHLIDqQ01A6+whtyMzyzajQN5pCQJcH2vI9MMKCdt6AfGzUVj
fuSeaRRLRxwcgzcpUQ6qkzAPIFcRnDYInTMltq0aDEHs+juqqf5nlf1/yjAkzOvGTEceeTEG0tXz
LNZzKN5ZG50b8E4P8i4gbdNWb/Wzp1814qOau9Mz5ruDYWxYcLqEeSOZIEViRdWDueh29Y/xlttc
sI3yKiQbGGhGsWu3LRccYQFc7OCxX1oW6qBR2pc23JSaTZAx/bzS+2FzHRMVnN+2pCmaNKN0xWfI
9O1T5vNMpe+kkdUyd/7Gg/ZrLXX5KxokUzH/IlqQTeWfFagq5XmfVJV0V1nUVw5DrohNHtiSO+s1
SWyT0JF35i7yYAtExHynoPlVTX/5eBaI4AaY2iK5/fPjNaXttEnlIhLVfS4fWmhK3U4Wt7m5kYSd
Xt0oyiG3tnp1NYhXakQP4MvmgcXfkF0PBlk2Bx3phXA7KRsyndk7YmYMyZeP9iUAKXkXZ9vC2p5x
z5xRS5EwMTzI9WlCbE3K0NmFVwF5p5uDsbsC1Th014Q/6+edOn4jhbmYWv93ieEvAloO0JbO4uJA
xbxCx6RT6Vurmc3JD8kjRBIeeBkpcDg2e5uBJ0p+ifc2FUHiQAyTH1Fd5O8CJSfjYwZJ2NAlX7Hc
bnY1Y0VtSjOdvpPqe+1EA4iFoFwIGyCC2FMhWKxhfLDT3fa7n+0/K+Xl72YqZLcxGCZXzbhYSWR1
KEpJOYl3CYomfrfqRguv6+iUXZ1bvyIcovCw5iL3L1JaGkjW8L34WmTJu8xWGYBCSxcTSInOWQm4
6NrSi2g+8Kjn6Aw3ZUy+5QT7G1HNQYPbBznK2GNiW+Z92/rsD0lSazc6uVsb4YaB0hB58Se0Uau5
Jg1EWh1vvmm4nbVpRH/QAxNM8nSfFyelOHXFqWqCynDlBzaQ0eTEoT8Dqaq2JRKtaVvnHnPWXL8e
xptRv1LMnZU5b/Ez81TRD18MwWXKTXOwJJ4e4UQK8n6j6syrHM3aWhgVWUXHtrEnHymeABlylYH0
dgqe1o1HS5R/6CSjx2A13MyABEbF79ZnGicvjQOSaWicpnVAy1pr17Jdh/20fDChZRAcnoPQdOPn
Jn3RSVmGXx/7xi2V3FQx3PSs1g2XIH+mMJUJ64DFJTvSiwI6biMXW+ryBGsyNbGfCi7x7lRghroh
cqirNuq8C7MgIb/t/u1t2kK3p4QFSTMFM1Duyi8/QPowXbYzsoR4E+tBzeIy9e+NASmbrfaUiv6y
Bz62di4UiK3b0FyW+EBs640UF36rpLqaAfw+okUrSldhMnwFcoiEMG8WA1r8LatoIOpddT+ZAeED
4JlElrXjfqqOTbdLw+tCOsY54VkBUrim53rxE1J7yCOR+O/dbL0bGBrKR9ZyDB7rdMOcTcsdopjo
GXUpgGaHKzuPvULz22N4F3lsV+lY5dI7y0HHeN/EB+b2IHtzX+b6qYhRD3rd5qpOcrBFrvEOc0as
yIJyM+qQaS1rqs6FflQ2G8BexN71b1rmiZ3tWh8mkkxEClSIr12z5UAJQlNps9DfzN7UIErYV4Lf
GFu2B3XiSKV9T7gWXSglyKw5RMQ1lctENhwD7vn5ZbFcyfCZzE7KlqSdbldu0H6qop+Xdi7RLrpR
jKPQNUECSz7YigS7bLmVwUdNB0PDTkTvhKHc03p/jODQO8arZdgTSwyN4DZCQjaJuNUEsH0eWCer
ZZ1va8k19Nd14K1DLPN54FScrijQaNBofAfHUtaiH/LYyt4xvTMXMjxRzbN61+pcVpJ0fmnjQhOz
KMe42SRnvCbcmy65krYhZeATzvxEZrrpNQ5ObR1+pw32LaIg6IMxClREaaEX9s5Ac8SsfHDyR7Bo
w4L++Ui21MRYrLguxUAoNmbpnye8m24LQ/FZYy2RkAPsgCkusoC7RjhGB/wV+jtVpvKk9y75K3Ch
hq3WX/XcAvGGV0oN6fqJkQEVO/n1FXoiMoM8vPPTPj4HpKN/0Dwm+lYenImx8HBdV5voOTX30J7V
nuYQEotL6nrYwYdDdLyD68RQmo0xTzyJ7X8Qn7nWN5R4Sh2wFmgnhxbizNzS0TtHRGlW+jXIqsKb
ILTOZLA7ylXykAU5vf9EkYnAyi5UDyZAduDEmJad76mlxYicMdvA27Zyu2kjAojVYe1GB9qTkhAk
wvDMO04cHMA5xw2xm0nckTFM36K01s1tJN3UzX2DSanaV8a+brdVtsXjb22Fc2vPCWsSL6GkDyoY
JqE/sfGfmOS4dRucfX7Lhb0C6GMGIQBq9mnmGrviZnmV4VYTCiI4neUpOFQ/o/ekDRaLFYrPQjP3
5Hjf43f6iOt9mh7zcqeou1gMMvM4qXvgDWlzMNEhDjdy82Qik0lpIgLDOrJ6I7ROmZ7y5qRnmzDd
snOt5n0UEYEYcBufRzdp9mfjtCnL27bAe3jShmPExsb0u3jDVdmHxFldG9ZBqfyY92rlJ+/Unzma
3sKnlJgiH7XqWXYUvin7vFcUeIMDhuxsbg3pNIfwTEFkn6L5bhFuWjZWA631NZex3roxigTqlOMs
3RoVDuYAbgxLp9zhP1KB2Aws7GDGJKf5pV1D0m5K+bTIJ1hxqnabFneeGQIwK0iHupmbezW5lVef
zu0iXC3xth12cXmXS1tutYzLLrvSs2uxOAHhVNkDcqFHO130+mS7Pg59KoaqYT7jIHzrkJN4lXHT
WZZtXimSPwiBarkhiZWSL9L/mKe5ecrE27Z5mvNTZz1Ow2nRAU7cLN1RbA7n3q/fYOUadDiVnc8B
j4GxDuTuxhh3MMk7zGnZqSVR7Tt973+O4C/lh7r6Z3E5ooK96D06Y4BPPRTi3ZmHETOKWb/HEl3P
ro6HD7DDsumioBU3TDMhSZI4B52HZStVA817LjuQPHnhrQircUsIZ15tyjbAj64uuyzeAudo1wEE
aQI2QbE4iUMOxTZ1R5937WthwHH358ofgDHAmNm1jJLSZywaJifButfHbb3cy1kwH9sskFFjZI6c
uSIBu9T23khUO2hO/Z7mk9cLiCfAr4eKu9lyqGu7ozD6zZ1oeVIYkP0j/uiVoJGY/rnoUOurYYFY
yRwEuyIqeABlMEFfRLanx/HYfPDyEuDk3MwPzUsZ7RV3fswVW9EDSgOQVvRjQnky3orNyBbY8sHQ
GZJHlCA0+94WQm8UrjUolJkvRSg3JTKnvDa7VRP77BJDDGjbFVh0GCsB0YNh3y6+9iMcfUlzpfpQ
BXkedNNR5HSNvmoc4/pHuQRnPPx50N5xE1QBsR4MI9U9f6IHGhUHVTBes37TySWUg1Q5zod8eWB7
jGbuh/ZjLnxBx8+05bESvWg/xIJpqdvseG9EqR1376T/ASwReYapB0PejdgunLPqLLqvBbCdt1O+
EcNg5J/w5iBJbDktyymLGCvzFt42ZHWwI1OJGWH8vF90GGMA9+qn8lOxq08wV+eDNXj1kyGQvupi
A8zWzV7vy1eRz6pSYnR5xUJrtusn4Jy9XzTfNWjGqhH9cq3rhobqCDcOtvE/WyQpzYi3EDPxbnmP
eeyxN/QJVXdjkQmtne0tc5OtQ/HmhTBNaqLYfJ1Gn9defG2QZYfobbgpHAgtn+fTWB1CYdN/Rv31
Oci87KF/EK76cWNucz96ZdgiSB6XtEX7TcaCfX4NUzeLnOyTkq7yEgbzq5uOBewddHPhto820Yl8
4fCGQW4ddDbp47gWmNiMUzA8gRpg+iG/LJvqjZec1P8076NTT3C7w+KaGAfTld4sZZP7YvS5TAdJ
3lg/GJ+mYG7HPXAiO7t/7w/dT2v2ClbJvbGpfiIJqHtHct7P0z58twoi6XThQWQ29WNhLUxtfrSy
oBfZnd8P88ncnM3XJrMJdJSg8WsPOvsAhFSfReiLy2fYMtkhI3RfBfWT9WKh5lCx3Q9AqD9IAKmi
zfgGj6J+aB5gi2Rw3nf1HUwKLtjcid5kg43wuz6+mo3hrDxAzlmxF0WntGqH3NESOPmebWz+POgH
uk/m013pMzAiKPTfE8u/TmMwQBHNTjqMIRkXa6s8n9UJa6d416Y7zToudwqJo4BkJTOApQI0m/L0
TMw49WfjS9da8lDFnoilgCUJ6oVqU8MLXs9se4tApTpa0i6sjmX1PjOEoMplxkPg7OdQBLBvQ9Qt
9xUz82/mrr+QA1+u9f89CvPiWjcKQa61MRbvurhlcbAtzUBV/ZgrBAkHKYHX2jOTsIG9kUyP6Ccg
LapAi68TCdaoB06bmk5VgJltqX2ap57FSPVkIB4xcKczzkFJS4VydiLce25yTaQjCYsZ1KJ9qrrh
Z0XSU3zz719G+ut0yTRhaYvQfmT5F2v7tyXfAt1Cri0OqmD7MaI/YD0SGHC1KYA3c+OfoUmnGxk2
Ku+j8iN+rUMIP56FyVvz0Qdo7wiEwS9loD15+MbOfLP8BP9HovNwBwy6eaOIAPC5bggKeOg2k6lI
Q0PmLUAucIgSyMhbP/TggIxCgBw+LjecMRZf6RPc4og7ctoxTVEYMk87+gVQzqNxEFOv2iMKYZFB
Y9K98TBIJa9UNjXp8fc643ngpzCWwXWzBdmeI9oZitjVu8TKgx8QKYu4+294Rw1AqPHwxqrKJG8t
Yh/pP60dyKuQbFg25fLGQBH8EZOuWwW4veVwoxh+HW5G4hlBNyfbWvWKKDgfeNbzFpCQGKA1OjvV
wH/opUCv9V03bMthw09aSXs19lsSOyq/YFPUoFbymeWr6lFXjxoI8HHXdO7yEhJNV2yiZj8q2xyc
EpIUnvilz17V0BwFqKxIh+PGR9nv39ht9Sk1AFjU/UjI53iows2/rxbsPX973KOo1fCzw7C6hEIt
xURG1iQsd1wCUrdrBASBgcB4MT7mVsCCdw49Jkdsg7mRqWzYz7K5pVOTR97BrlH6wxSIr02/qj84
MzxzIOsO9+QXj+NazKz6LyBXDPHz9+UK7vDyJD7wM5eVqx20A+XDJN8sFLudxzhAYDzBRqxwhGsK
RYqpGmy14IHzBWFd0n8gZ0EJA+f2XvOXZ2ZXlCbwLsDYArRXnBq8g8Lsw7b23S7ZacBgj+dn3B3G
Q6PZyUdM9uatjgSITB2S+ZrBhwm0UgwX2C92diX+D2HnteSqta3hJ6KKHG7JoCx1q8ONqiMggQCR
efrzsfbNts8uu8pxeVmNYDLnGONPwNeXfQG1p/QqzhiFoU9QmXYqcE7AwMHrbQEOR5YaZJrWlRrG
YDYu1emWdz7F1giTD7zvVO8mA94Q7UuKrY2zc484E48zijK6FaIdEofxKmIU0Khqm8hwVogaWXaM
4RukRpgc+E1MYvkdLRP7ZzaRC2gnvmtEECdB3cb4reHOtkCWXxeVXp0QE+moocsznHJwKLqb1mXn
AknOkrDfIdO5/ML/lJjVKKAnHq2rBZxS0ye5Ing0lZD0y8i/KHzABWvwrtbCprtiilq7KaAqfagJ
9BSkeVjihpu5InaYIE7sjnzthnj1sC/JQAHHgONFnjPTQuN8BZ2Gp3jSGSUkQBJBk7vMTu5WwHrq
Ejw8PbSLIWNDXHvxvhm0Dfjqv6xy5Fz/Y5kbKstbgrdjwC39a1WT5p15KXRBPN05SHPijW2L8Ow2
uE5Yjbt3fKA6YJUAAkhOdQK9r1m3bYzPPnwI0nolI1IJlip3bYl12lost411mrPn2trW1glCQ55i
bBTfqq1R7h7KWrmtqz6AC8kaKxJP60HhcWs+WCDCIOm3lZD5fa+zd71cS4pN52oR5hs1xw7H/mqb
S3voyJg6y8SkJ3a/vuIEevud8oAJn5QyPvbTGwuaBJNdRclqAV6RPOjgiwoNazlpBc+8xZYRSrxe
WO/dQtgXCd7kMpmZNt1lz3xAdm+tl1dsXZ5VgA86tNCXhzuS1Zx6fe5YOCFNqwJrL6adRBx2+HNS
3e6HZj0a0dWIqmGV3E5zfxr7FVSwK6/fsmmVT9MOs/bylNPm2FcEUKmrnwCk+xKXuU0u7+TkuQF0
NX4eOQdRoBvfeUJSJZUgb7pPQoI2PbG+sUdJNG/RKAAswzPDgYmY4I/mdUr5LIcY4+tBBjO3meq0
Ib3iiZi+4wPUjDn0iZcumxzjdAkmNCHLQBt+IXc//6BAK/igkExouMKmuu2znUwythpJLa7bMWYx
wn1Ft42lNu4VI8QUeHJhkjuMXbJ+b6VXVDSv4rSG/ld+izenkBccrsS76v6mWbtLuS9higjZu178
6Oaprd1Giy09qoT3lrlqfd9n5qkuv7XqCX2IzO/NCHQqHBJy2woV8V7M9+m4N/P9vV8J7UGaV8n4
WehPsn7q5gM+uI26Sqz9zTgp415KzsPjV37s9fJUyVtLC3sNcOFg+Bq1+iPW5P213cjSrsPtRj2M
0lZ5vI3iS3l5LWbs8Hdje1CSvfF4Iz9I1Ej42+XpCnqwlgZaG8H+Hi+cd5xo8UjgRLZpIb3c2av3
2XUjF3FhrpiLMvlWLFIo1h2aybvLryv52sw2QvOUpistAdY6zfL+NhxF9TDA7ezXFwmeBzK59TVd
iWXQ3t9b/XfQnnTc/eUPsV/Dq2lwpjZTMJRnRTvP93cTlKtkr1ORguwqLrw5JI99bh6NBrexXV8v
37IXnjM1Xoxq5zYse55T3Mr7x+2YM7ucV0YfJCv+XmGQM6+EZHVBZipsYU7rs1fzdVuc70O+BOCi
jLIP1lDzB2uEqEQX0QdDEbcXlBE+bVHFGBp9Yb9W0kDPw6JldBuNaTC3mN/7GvoYfqX0BM1jMsgg
Wj4Dr5CKfL8EfOe58Gd1PRVxT46U39aYq33w84pkZ+rw20OT8ASZNME12sRCYb0yCzp26UGWNzJW
rM1Tpj01ydOddCeIDM2TOH2MGSW2dm6m5zn5nPrPS38s61+41HW26UZgc5dPgeSU5BEXbk0rlRxJ
ErGt5U7JSpxbUL02bR88uHfyBr742Ib8TpOR9dMIqbqL0zbqkuXL80cthXwJCFm9um6kiN+V9jGT
3fQSAK1AlNJx4upiEHrIWKzxhB+iPmGUyIk/1dsrVAfSZtRDJW1NAUj5+SJtFIzSjBX/NWfpWqFg
BRiypcwzZu+aeRPPhlWXolJaicryD4XAyShsS2mnCyeTyej14zZh2B9fxN2YrAwRN6sN2cTc9qrZ
jM1B5prmU06gZL0D+DEeRANEZAQAiRCVAteMNTFTkEQYV9rAQzWrTkaluxXUsymGFzHsqhXXzZfh
ajSQBWNVSgSwv9+TLZHHXN/MzzXDWdhNENRJdipAmLmx7p3lM3vJ9Nxa1IABqylB0tKt84bo4n27
bvEZ+MgoqIkRztdcqzAx5t2MPCdxx4ZcC9uMoA8p4kPrkVFTZCEoyFnjB+Aq0ImyP3I1fGKdPF3b
ZQUVXH29N0CH6714zlpfMMk2CclbECG4J8uVVy0zmi0AGN/F7NadFKliqCox0ip4cH2y6uRgeHzT
/tfmK0w0dlSWjaGeVY64m7Qr+ducdeQDfFcoKuq36+VT6l4vxFS38wsd63kQ34v09a6du3pfPr75
DsP4fG9D0Xyd7oyI/SbblN2N3VC2DTb9fj7xWJEdlXYJeHOrfzhS65msAwa+ZeIP5qum/ShMkCR2
ZKSNy79m6WuffM7zC+AKJglGF88VIZBbGR7h5Xm+PQtN2D+eeAYFE81ql3OJLLcmbElaqrZ3Mnbq
7SBA6zhmrAIeXv7SZx+9emZFpKpD2LVcbWeUM8brlLxiq4VXBaHTqbBLhG3zMdwQAB/04qRftp1y
eKjIug+Px9OECgEuFB3M5CIdrh/+/S1fptN+ArXpG9wJMzqwFyUce09TsG3wcjIBQOy4H9jK0jsM
0NhGl4P+Tsc529XvbC5CCGZxApQAlz8eFBgNcUIrvWIwCJbDbXIy0ASab7LZ7fTUDTYm4kPv3S3/
Jvt0TJVAcG2UbMlVfQS1uTaa1aC6JJmfqGsNlmLiC31g9QF/Nfo4T9yr7hUAVpK7xG18mp3bX6DU
OCRL0BD31+j6qRLgUHnyg1meL4EFwk8aVn0RLWesSUdAwMK2JjuNmXof1aNP1VpljgLMlnyQWtHd
d0tMnUqRFA5WXGfraxE85LAjHWJYD9mqum3kATjjmBl0arsI/blZvwvmWz6cjfyVP+b8VSHBAdXJ
Yz72cPmTRVlACCFSSFP3xirAFhwDtkYPezFAAIIbBhyyAfFslJh+fgRKEg+L7b+xvZpbo33O0nMh
fN1VchzOrfF0s36v/bcAsAPy09LmwVDKYKjSTH/r188xe+rkE00vv1W3flOSspO3HC1KRkHxSYCO
3S/0yu5NQVkDT/+Q0XMcxIyR9tImL04uDAmFX3l+NavnXH9X0TbeUeb2SGjSt/L2lQ6/6m2rkHSR
nCrlWcy+W+VZVU8P8UhuC0FgYvqjJr9m8271+PcHw3hQ6+fk+j3UzykOoDl/Vs1JZfyqgRBN4mth
ghaDQ29MBA8pVF2DCKJ775s9Ux2/1eM7lzxXp3ramqTpIMrCvNdO779XOb7AvhPimpiwFpeRwKye
xOs7NsLi8HKX3lLpTRCDKzLCNUHrifzb3N+Im7OxJqFRqpJDIW4NMbzhqCRt6TO6J2uOjc6dfylW
pTzM5pUlhaPuX5lYPBmwYjuvov4D9r0BuSDg8QhKUxr/rhym7EjeiiADvcGH3GjVfqR2s+dylXA8
9cGlelOSw4z7MhurxOw4MJ6S0WVfhmF86Y7C4wD14969ZjV0FF71HK/5CICiHaL2eKP9BPJF8E/w
WuYX/dY0wdo2yhhRjUIbvONOT0lZs8W7RFn0S4CHC2++GDyeKIs/KXyAmkeFYfrqrqz4H5EcLYIF
BczNxiaAzCDlSfnoXpI06NMD5KtbFsxi2Oo+gT1gOST8dHh5py5Y5e1L5z0/EtwxPQFz9jhHmC7l
fQONZXLHxn+7i06dwRJF1GvfC5vpttwCkNqU/mys/Q/AfcskhLgiZBrJbWFENQP2wRFhKOBPNemj
tZcxrl4ZOeTACOe/4gsvt9oK70euKbtQtjHtc0g/4osRCH1FawKrEkt8ekug1TvcOXvkuL8GV/iK
bDVWKHF4An03ZN24CooGaS/lcQk/oCY31yPXCW4mLQqn1QunAWdOKGMLaFs/2VvSRP0ZJuJ6cQSK
dcFJqab82yXiAx+3iPm64oj75lvtgkWJjN6nl+xUgTHnQtzAyKppFmSXgJb+nKNiMDxEZk+yiwrG
+Ek4/NcTQwOiLsBUGf1Mq/vmdnFQDH0wOxDZvbAkYl67lz/7MwKkLhoHyAaOgjEsVHGIU8eF1dvA
wraBK+rLMiQeQN3wx+GUAS+ZPa3xx1/GaZcTqFsKN83mHt8yujb/8Z5U0eOsMEIBoa2DB2FgmCHB
pM044ZhUrTRilKSQ+4yvuvmS6/7QLs02MRnW4fEutGtZgw1AKxg+tqCKXRtV5tKq60LM859IDVX8
USLJN2C2kGFuIm6TaXXj+BVIol4ZczRCwUdjCP+UkYrmM7LJP4xbfJm2jMSbxMuaWJg3ikDV7ojS
GvCZKT9SsfHh4IikIUysQ3LEGKOjHDOxaR+Jr4Cr7AqmQ2dW/Up51IpRqa7hUl7TaHoE5VtXRgXT
fL+mMdN9CNOAvelEiHRY3d0lks0KCCkuoPkRsICjIKNKevjLdqKy7OKJLIavjmAqmvqP4SkRgukJ
0QHH5Yxo2LVMp9QgeUc1A/oCJnl4X9IvljELqOuyix07kGCPpBuBcbXhamfrgIZPQRhxjSAe4FXN
neA/8KX4B+5Qx72BRAGkrTnzEm7l8gLgbg+gC+G7Bx/ldB/CSQtG2V8we76R7AEAtWgER1coAr3x
9NzXKlucPEn1xDlMTKfFpgBr6pgI1hnCy8Yky+mGZYirt7HEpVy8jkEpwkxX1WEsuaS1XjS7xd6Q
dQ+ZkdCLV+W+DA3v5PRBEYEcT1BTswI5fQjheD923Z7A8akMVWjv2Jbnm8vj1JmHQt9o5rp4Y5+4
fd+0aIkoKn0uHpSaNjeWOBvGSJrj0oyHhsUTYDdhDr7SMi3HlcG/58Edw5OZnMt4oSKqa7GJrrQN
FmIMn82mgJ2J3hRWFbJUwWVZYlIOsqZD36V+Q9pBMYqHQB5ZOhygsF5onUQ6kK1Ge2yn77xj7Pxp
vx6ScyJ7poAjp6vFlJh6BfASq6Dd2272+wz+Dn76/p39+7mAjq9HLPkbXYzslFZY1G5lOCJoODF8
iH2qEJZIV0UJxTkrlleuclUz7vQAykVZh4WO85+PPSpWsXxvfkJTRtLE5CBiBZO8kuaeSWtoAPqs
xcwr777R+kMawLa+pyGsg6lxIJzz6mZwiC9BD54V6looq+RmucjydLAwEjWYa0+rcvZBDRg2cEIC
FiFTzQRATW+wmB0zkWEgQmvK4RkXTdCTPgGgS7elBEYR18A9hs+YkCviYjPwKX7ml/RGDgNUevrm
dCXNwUiQ27hsXAb1Ncg84GjPrbVlyVFLdA+L6hBSbK3HBVm9JvEQzgKCpExyjgSEg4VdG5/Fe+lt
UlOZVArwV/KtjAZ2p8sIHXZptyvMwzzEpRhkvxLDVtiD6SK+sdhUkz/kEmKkR2mhn9Flm+d2nx0V
QlZIJbKrffObwNFl1hpj/wrFkOkmBy8rSDk/YBVAQmJcrLioXphYMVpKabChTiOp1G0JNwifEF0G
aLLNeWVp8JVcUFeoRHA+ONevudftpcJjOcA0LfBDmW3uAGpHA5at6EI7kTMXXWb3PaNt1SIOWOac
eRY3PDTMaCvut99Oh9vVL0+Mk4AHPnIPntTNZUSFuUqWEv4Q6Ig9mdjyRiAJJbo+IjLjbnmzssL8
R1BiCPnMi0dCKeMEBavuKXvmZ/nhjgBgq742zIS7+N6tiXIFBTQa//bNDxML8IuNLG7rNFA5c3QG
yuH8zi1AUgIiTV2AjEM43lakksFPZwOEiZErB5g1de6j8uD8lsoVqxNMnAfIamLwfMkprliFNRz3
wSZ9rIFtSSSubd5IaHYuKCwpG/+UXQ2o1gCvxsmWyspBAbiAlISvo4pNnIlh2EhCu1s8q6eK6XeP
F95CKOZ/sx4LU7n4SgTUYnAIF9BEFhzzs38mChn784xIUVoGydPvpNN6GU4K6GvKkP1TrOLU8trK
l+BS7Pi3sVpjvGgWG7SrxrCRbiv9gW7BIzXuqpPew0iAhxgDxsrDvlVWgxH3t0DRthOszDQWZF9X
QzNZsyunYyio205YleOZGCa13/PrEjLyaq1aB7FmBhoVl0DC9OASUZbds03VHxUO4utxZCDcBSKt
M9mLDyeFV1BtIYpp91XzZ3r4EPa64Kemo6tee19pc/SQD/olFjZpu1as04W3akaa7htvCGo45nJC
6eif3Gpwp00PNZox/1K75rTdsZr7lFWdFczpQKrrCnJVUmP6HbCwBShzZjA/GA8zurEhYjVNOJar
CUjTCBMi2cud0hyNy16BOfQ4cCJTqmhS2KLo42PRj7gcX0oSDc1CTGqgzhnxaK7r4kDAO3lcZs0A
KtYYnzD2EbYjYcRdCNZp4AbSRJbE2+JBf8hHW/KkAE+Zxk4J5uwDhsDsyNNpqFwhNt6FzWwuBOoa
7nceGYsGiP4BJmVAjWRctoO4ne+e9FEIrgbb4+Z11I5E6MJrJy+bYXPvJk1A0W2NEcFR9GsoIniR
okWZ8VhgGEhikxE/roFheLzZEhyDCxlZK4m2qTyK1kG3DuqAoIf8JoivsZiveymkNqHdyKwwazaK
SD5VjGRgIqEq3ZPb1yMNhPHNyEpd93lsKucCYaO4V+FRTbsrkFTlKNewI5WUIXm5vZkRd1+GTCpF
SJr0cNS2go4r91rrQwKCO9NvADjp0Ean6Fboqu/XfXJ7ukB9Va7nNDmZ+YFjWa/i3lyb5uF627bj
Qdc3xm1vdLvU2OfD5qZ+jCVNAOPgmKRBDi3YMXmKTnJhgnV1CNfkwjKv/VpbZ4DVeJghFVlxJNEb
ZOlqmhkZRCVZX8m6yZ+kbvcoj/fbdh4OzXwEflwaGjW6jzFO8Lb0Uwo0z9w5VEHkQ4IeHAdldyki
VYmq6TXtn3Qyq4f1XOwkKwY0GJ6vrwxXxZnuCYIiRCcQZ8hJDoLPtHCAmfMYHlvSI/tB6YI/gX2t
nexN+01f1Kf0SL/CzS/xvsWIW3JaSq4utLp/0cdib/M/UCJzkZUrIubH+JD/FSXK1Av+kWYlntL1
6xALO+LBMEZa9OUNUiySyqmwUg/556DbwHod3Q2Mefa2wsF+YwEuGbmgqbBFKhz8MUhUQE7Zo8r7
83+TfbRkhiG2dcEFS24CNwSOH8zFh78oZx9uh9CDAhpPI5YrXhWEdEAFQnbA2OjitOBjBq8MnQmm
GliNsm87pD8R7AAAm3AwpgsICpa1YD1AUgKzJIexFRdr8Z84a+DmMBYDObqfmOsRXgUNjL6dC2ZA
nDEjIjxp3WxvIYk4QbExtsYRIs5a3U07ZnLCGfdnubOzxXTPvv5qm2JtHFDWaJUzPmxGHp1DuPJA
mPuAetOh3MGOtnxN8ZgZXINRlOKQ4olcSv/zIc2b8PP47XCXMILhiw4PfSj4E3xe6IoUd4tZBMwv
UCsA5wfw4cIdZTMU8PbPAL2W4mR6uO0ZzFXGJ5J7ToTuA2Mi3Ezws7H5B+oFZgHIaa8QJDH5oIGl
ZmGFQS/twddsWmn6vcWSlIxe3E9GxHZ2gnE+HmpEh0KeS+3Hc7KDbe/+W0a9siypv1JQLM2UdIQa
+KMvoYd/XXKSIMx6db21J8oeEgtYFJi2sOZ0GCR/Hi9DFzKHd43iD7egPjDDeeJW9hjg8NVJaGIm
g4X/tAITS14xmEhOOm3e8Z8R1L+FS2BAJWJ4ICkq2KlMlPwfa/n/IpWUUyk0pjo9ToBIoNenYnV7
KVfZh/zb7rVVEt48PcpX1jHdFQEcr2foXKQrZ9byHls0cMdasS87hkOIFTD9EO3HTy77TJgxnAlF
yhTzX7g9xl/No/5cMbmeskG2FM5zlv43xFchwqJrlb44pVEeXfd0FIHySa54tbCsd6qjxt0vL0dp
678I/dunfocuUFmN4S3AriNi1I5dbPB8DzT4U2+P5+zkGfBQQBeF1AdmN/0o+6leiAGu3cvuYsfw
t4I7vh92ilA17n+mU39kzLzLTh2GgWhKnekl2SlvKnG83/O/0X7+30LiCfF9yZUgR2vx1/u74ude
zJN5b2HuGs7lWT4kH9NvT9OFAGRv+F1g+ZcAUr6vhfkJup4WsmepULG0OqhLB+xhA8FhV8YUiKd6
022aQ31QXkYYnC/UfAFH5KbcXE/1c7Wrgx5c3O7e2C5+X5gJUdQ5mqfid7LPYH229riqWAyPFibx
QhIaP/uV5XS+sMkL93GW4XVWYRHA7isC1dVdnRfNhzfojXZuT361pR7HIYcOffywIPrBGd1TSFCO
UogCkdFIQnO9ruichhfmcNggIxnhW8CiZZhi2L1g0wUj3kuWHF6Hary7MLh2GKvrf0R9FATNp7Fn
3nG3//lVYYH9v1fakEk8UBVx8baV/vhb/de7YglmKd5rcz5BhtPIfJv9q7yGeHUZcdOhZXGumvOA
5sbU+wGbFh8j1A7EDTmCaI8nUP0LA1XctpB8oLEebA0zsSWttfWlGcp7WNwimOcaCrPHwbitMyWu
QHaEPaKRHiE1VdsQQahB6aOgBfS0tUUleL7o4Jgu0COPGZclpgY4P+HGMKAqxLUyeCCp+Rx3iGDS
pUkJGIKJwUX19UPDC08S+msWQuOXFkU14A+KmAyZNTraj0WssAKMkF7oOD5mtzngI1BscvZOvOo2
l9F5wMsEjc+3ouoq7/KesKu8Di6LIAJkB3bWi7bGy8Bi4mo6yssccdCmmcdBWhgMGKj5bTSe9522
Xs7eZ+ictdOh5cWoAsY1OxI+rIyiXPWre0TC6JksxyMsMV7W/uXHcpgwvxtY7MhfmE9J4hosG/AC
mRVGDSUEHAyVWpuvcWcSRHKq6lCMKGCYNpLf6tiWKypK6D1Msfg5bLeUIYRmp0sHml1srIG+IV9w
6l7X0xRhuUCvw4fozcs4B1kdy5R42PwAp4ePmMaKNDRE67vxjLY3cThpEs7B5cUgdEX6QP87gPPZ
FPmXjjmq86Cc/03PygEvpZlcdFKxHT2qN+IIWLckm6EoTsagq2yNB/kt4SNxIeDHLoJPZvqI3DLU
Sy9WskORAWl2pWJvlDiXZVyPv7r12Eh/yNoL90AAK1KMxVZLzA7VW6WiDNrwTMgdSJaFMzFKrLGM
dGUo+NyTLZpiNJQNtLh9veGI3ZVjSDt/AwuDR+2Cj6WIgc/t6/w9wxkIcMdBfv4lrJoVDkPydvAo
OHq/2CLgHX5YFp/jb74ytkAP8N9BmxLF5yLT77I7ov+W4zIUkDOakVj73bnF9/Qs51FJk2wXYaVg
1/4yt/bX7QcXEHPYmb/Wl39fJ9NCX79QLrzm3y0pAxBz2EAEZ+BB4pFEPpI/M1BnROtD+zN81GqI
lIj/gl12LXymscsE1xZBhGPMDo6QsgPDHrzX0UerjvKMJ1+4/UJbayYbTGExFJm/KkwxCthxNM48
e9Nklurev8ZX7bWPkLA1R0RtXBh06kuQiVAAQ4C69CR3MI9JGKRWiuF4EaHOgpaOyTOu1C/GZ/8i
nPXEE1DpIOEZgySGlMXk/ra6MhSLpM/RtO+yd1vxqIhEbaPRiji0++wZRaQuxpTeuHz0yZbvV1sQ
hbxZchAcpK9j43bs7aLpJTijDQFUqBW6sGVUPQSz5LEuCHpTGUKvsZwVjrnl8sq09yA/8xftd/S+
qMlq1Vss1TyyfXkLpvWFIUnjYhKxWE3gXNnZ5RDzCBAxprtHCEtKjND9fV4aNq9QcMUjKVTdi+6P
Dj+cwkH2TdGWgQPja+lRvE1+udfzHTNMBUzlePsEiXmjKzVxObgHhDrNXn5WX7k06tTBtWIuCliB
WvBLm0NYx7Lf2t16joXHNj1TQmb768c9YbRP/NH80zEF+yNXYYoBXjIGReaO72DVMLfcJSWNDYA5
AJykPT52gbxQRPnR7BycUdePxwcnIj6LNsjKUYjUT34nxGy3TUBOeNkVGorGbT+YFiA5H5HVEcn6
i3tNh8PHCvsL6RbmZ4jofO9lA7ClAIo4lK3cTtjIQcIjK/iSF90XYx3mO/1Hd/HhQwnQ5j+402Ib
QrqSV/SB83s7vXX7PMRk4w9GA8awSN+ljxuqL1g5lY+3CKR0hqzwqwmA4+p6Au4oXC5YsnnzmU/r
8xDsQTpfqB34KFBejFZPj4E76mk/+cAczbtgAA3EjYwwSrnbAsNc7JAZTjjCO1cuRqTDUJIzML9F
rJWvfAvXXvzSfu+H6zMITaO7M2gutaFhA0NN+gb1NSIV4soaApwDCdUNOjRuWB22rQt9/roYpyWM
COFXn5iJi/Nb4g4FzZB/GXY6wdGOzhjBfjaBzW4uMiZuEeZknhCVnwxt0SpZ6pYNwGmvAdR5K5p7
j3htZveq4GjAL1QTDLRwDJiZbnrZA7OjNRYw1RjLUC+KfykcZPl/tp//VTj8TeXcpkIzTr0O70Gz
DYUgBeeR2RVWi/awYsZxQl7UPrEbq4AXH/X5TymuQIWy8IY0c3v4NePbCpUGtE6opvQ5d1SuNo4Y
VuI9GDWbR5JstOzjmrmIiY0X5RM6HK8ffp8sJU9cTm3pOH4KzrwiIRiMGkJSML0l1jm5basVOMc9
lDofE0Z7sRvZtheElid8JOZ43nIqs2vPaiALS5gwZDcVGMjhuTqtw/JEhO3ew8cLfokVIWP2bQPv
4Clfmd+IQR9Ys4wRlIOrCSUBm5LltLFezAHjRFguoAYumz30yYZiktMrOZDMihAKBSXnhFmtkf4i
SlWfuldoIURX4iMpuxVnCTzcfEtvqtKg/E4DGj73uvu6IW9/SzbWM/0iXaBx7opFspNAb8e7XnjT
9R0CjmaXWwgZUf7eXEw0tajFW2aVaicm/9Ybvkyf/Pmy/L3YoeACoyA6w642eK+YvuFOLwJUDXY1
z6Lmyr7xK5EwWQDbMb1GZWxl9UBumFLbMCFAepBQqjspDTOIjV4DQ5TP4Q57E7Mtym0qWGQgzyKx
NJ9spiWfiy3f/Qg6AyA52DL+Hkd4mP9cz/6HAv7XFtVY8iAUkbGIJBJ29dcWdRDT6/VSW1DEL56k
P6Mgnr84TzBmQRM/fGTo6q3l5GS5cVSL8L8uEQfMQoD85HQzBW8pMACZaweXGYaR47MuhZNHeN+M
zbcn/s4QdzInCyfmUZQStvA6OYxNYHWLXrIVPWsHpD+e2F2x4uL4zUqkW9RtF4T/LoM53Db9vLcX
7tMHE5dkS/0IiWfx8OfxMhH4SCiq2FnTxedUI7PFg7oXiGD0JJku05wl8FTeoLO7oO8IGsMpjjAg
4DlRO8M+vGCeSyQ2y839s9B4BWPWXQeqn0QiY+p3JL83WIKOSsWlMSxjmRILSi3Sg/pZfimvcNES
MPc6QG05aWxeOAng/8F76l3SmHtJ2y4j6OGstZbtHvD4+mFsbzHH/Tu4ZvlUpAFy3waDHPtxYPtT
P5m6c4TQ3dSIBuEYD6Eaas/zGYh3mZwwWp3c/FB8EX2A2hx0cHlSFNrtY+HicZF9CC+dAn1KQ/SE
+a795OeFWgjTJfd5EMyWmtlT0w1bT+mhjGcMotjW1wPOGHkyuQdtfCODtlwcLfMxHGITuO6WnQDb
SiFke+GV1jVkg74ZPcB7wjlmBFPCN3Rgu7vF+/A+wiCo7PuutZ7kp2QPQPVMCinqKkJjF7XYbTUy
lGEXBFF2J/zGPpm5baVN/yPsL3iUHm+n4mt8Xj6OXUVwPosfwlkLALT7i0pZjGXdz/VljmW//J5w
t0mA+ZUjI+sZA2Eot/oyCSJgo1bc3CsIw8NRQuSlfLZMFLfhFdof2I1pI3it8ZGDvl7Zg3runqQN
R7rgZl9g+xJ4FY+QbE2n2nI2c04dx3OzpxDCdEu/AfgvE5ElaJgE1npR+ia3Y2rh/+Ojm526bSY7
DPie4X0MPlOSq6e9CeWyBUCb4IUXItDk5f1X2WfQI9BhGMjWvVY70csW/rACGNE15KVxRjUAqwda
QvL+2CRGwC+085NYxwveqq4Aaq056IiDMF/G52FXgcwg3siLs5V/wzeR/mU28R+j7v+3g0iE1uDg
rquK9Le5qpyk5qSN4nwad7jaFC7ktDTiBZ3XHfaBzEEZsW54RWfSJu27cm7snOhmf3w1vuQg1zw9
EHOXLYcwXnaVCQk1SJ0eJCPvT/auwVGpli7B+Jy2SCJ+uzPHiR7wnWpORQz9tlBwx+IZPwz1Flwo
6VKaV9uMWssdqEYj4R3pHzw8LGMPtJH0Nmfc1QyQcOiq0WXPdgEdasdR3O95QTndqEqhEb/ob7f3
LCy95nN6MXgtfeM0TcDHOMvZ16d+j/6FBpyJhhkomFgh4JMdbTcyXnfql3HHG0bPlCKrZOInn/Hu
WDh1uwdN7lH5rJDBY8wC2u2YPwNqXfyYGJz+chzSLVlMWT4rVBUa2pN7aLC7fKBwGr4gO6BKPsN8
4CKvlOdnktv8L/j9c7oBhmz5/sdbnIXKCuVl/ZU9YdH4iPtnIFNIrnx3YcYNxzPO/Pp4d/sDI1CU
5Qj25NdFge9cfLz/c7YtF6UIpsj9CqKJBtlmh4HSlYgpXI2dewwt8EumzCTbp3CBJrmlbGrcUjY/
ZAYTLw2uHaX30N2RrwQ/fzgAKMJ6HLSgtPzhs16xt/He5bozIqHRHej2FK/Ajcr+uVY88RNT3tFO
D+BUU7ngQ/989ml/tQX9j42OJZNRpEoSYYB/H3sKnTDnzQQTFVbhFxxwZv3jjrdT3io4cOzR81EM
RwpwPXOuJsJx8BX3roxqllBXNits6dxUoTQm04izYNofiyc1cWkVsjcgV2bRV5sMbbwpUiQHnnGL
gOMmKwIeXl7yCQvOBTLD6vjln7+Z8j++mSJqliVLBLeQePa3V7K56lfxMZfzqZuWCxYSV/yg3afN
Hx62AJ13gS5UenjUFSx3Jn2vj5P+xNheorxnB1wksGiFAK/Z/uCwaaSgZA66JtiD/3yt8p9Ivr/t
H6h2iEfVSLQQMb3/awWiTcmD+CYuFvsfAoWuydHMwgpuIBaRX9LDa18NJg3Uaeh6VNTx7X4q7PSZ
sWASqjRYHDmvybwboS5gWvyB6KvBy9GWXhOwEIaMCaXtQoHXAPbgac3PVAkcloj3synMdQ+u96ON
7tY7+864wtRNMm12nTnssf8Hb5lD67G28MIVyBv26zvWgV6huipufcApn0bYHRiBcRriRMaBCFWX
9hlLtpf6C8k4lL6PeYtViPXB69p10f1jIXB9TOvxFxOOxEmBv5fCHasOewj1l8uKjko5lJHJHg5z
BKgIlJ9OCOKSZx3FiA1hyxpjgAUj6c4sFaYcrEA8FQ/da7eeoACv8IWDg/PTfD6IcN+VJ5ZjySlT
8jGckV83MI+Y3vkPWA8v5kEjD3qSHzGQrH71Dgv0muX/jCCGUQ1LmsmJC0sD9NOEJwhFw2F6R7KI
yy61o8loV+ORTpcreFJwL6K2CEvs5d3/I+y8llPHtrZ9RapSDqeARBAZA8YnKuMglHO8+v/R+k/6
697VXeW9eu1lmyCm5hxjvCneNw5bYHln7nnhfVk7eCtzI7GzZl5ghwB/gwWH8o8QTlphOKPRO80g
r3RRcdrNRXpiGaoIZLMlwupuAy6YhTCzl5b5Q52lsK+j/T4jPOVt4wkOqWiR5BcBeyVmIdUvbrbx
e7H69zX7P+4vcB2ReElQRouEpL+N4wOjaEcjKOqLnyzAnu0XIA4a3AneXGWf2O5ikmsC0o+zFzOO
qZsH7enmGiUOznTVyvJ36ALBG6dJJ5XHIaXap+L8LhllLf79xar/3Az+74udDOv+MrH2wi7N9YEX
O0zD3pRUYNxDrVnABLL8sw/kRw4dmjI/uAw/PRhOvpAxhymu1Q9Upi/j1/9qjs1F3mbHcYc368n4
wSaj3MCUzB5etaLFijGr2QSXf3/l/8CldOv/vvK/+cn5reUZo5HXF++ngcyJFhSnrteCWAWADw5T
v5wzrO6YdNJVwGYHPy7wJ52mx16z8E/aR3wrP2ts/BGQ0EdvYU10rChzpTHuvlJEmU8PvyudeOiJ
7aLk/7G5afI/0ILpHRDyQsgucU5/lIt/ufZd7Pt112cAgOF6LFclmuPMZdSJqUjcbHJ4Ccwmody1
B0vFd3ZjhkdN37zoz4fN0NkFq54aEf6oBrV0hu4ualDcnutzeYLeTKHTwYGf1Oj1uT21H+UpPyVU
Dxk1/8xzQ9dzy5MZaJDslvq4GIFjcEbt/sPgEyXxP96mAaiOJR3xPaTK/D3Uo+hInGlVYbhwcPZ4
SIpO/e6dLM5AGtc9643iSo+mIk/8fIdrXtr54NJ8Ed5OofPNVKMEqosvjCmPjTHpR9HJBHv1t9wO
v9SK0jujjuJGHDygL2cUTiTo8JC2bgC9vsirADgp4MLtOdbwW5kNbE+4b6GV5N7ERM0hVrF1jGKH
f1dzo05e9+8eBnINDb32zrJh9k6ZSvT5LNlT3SFYZmg7mthPzGU0Q73Cf8K3V8PfI7PCc+UDW20F
R+yEzyDbC/mu7S60vNXZMq4N6nhjKW4EV7XuXQzNeF7651p7NsNacAZxDg9Oa9cjtJYf+H31GX4I
oQKkcjIaQnrBQ7/A8FfFbbChbu7TbaEx9mGWHT5aOK6fGBi0XxH99P21zt+wihZBjA4TuhzM4fFG
cHE3oSPcOeU44ZvXW1BdU32tFZsRs+a5KMySHzrX1gUCvGsu17p8NDsjRFoNZodQm7ydUppFJ3qr
xUjtyW6M/XI3xyGZ6dJT/mZX+DAyO/6Nbya10qq9M9uu3S+KUv8ndtsVx8eAgRduk6tiXt4x8xhX
6DSmU5LzcRVcQ1xSi3VmzYyPYmvMQ5PudToPYlfYK8+xnccXsmixadihWMldxk65ayDM1nFk4Tn0
o7Kv7/q3Fc7lIw1qddXGGehJf1fu5YNq58AxVfGaUaTrj/hZP8M77y6fzjeoVNWaQSeEsQG2WrfQ
dtTK2plwwd9InbenBpYjN9Ym/fAvVgBnk2EPq/KHz6WfJALWJNcR3ALG0TCB3gj562WHXfVi3OPJ
cPIvcbhkLGbHbkzTejNOIpSHGfZaQeAybrQHZ9z7P/0ZBArMNHlTTuN+3ECDoKd0xTN0D/RbC2uy
dAYi6ktAGaJ+Just81DfDM9m0qrJa77XfSF/74xrUOzoXXi2EoCo3L6eXOxIWPKUOCiU3DzVJiJE
Za/T8Ix7jl7Pkb/rFRepdmM3eOMTuPOB4ShWwbCvbGvJJB0fCFrc4o2Rm7XJb7gAooJ/ytjHNk5k
fTN/975Km8+NYvGNqr/mvmvmDLfPnOcc7EZvpzfwsF2J3eaC47ybXG2v9UTNRxLfbM0LDhxWx8iC
YJfhLVuzGNamW+Oc5i3kvY7K51S5gqsvqQ6d6sJxXxnQ88sNwPd5coku2Q53/kU68sDdXAYHL5YY
5bE1MrTnowqkOfG9e3BZ2CUHhvX8DWfMzgVBZtb2cpn3v/QF+z/Y8uQuDYy8YErBcsSs7hN4GV4y
NkXql+foD3zrehUBEZ1RfsNXyGX+N1BU478HOQBezDHe0qXDioK0vICRFnzhQEulVv8MtI27iZsM
FwxpNmgBlErhTTwzD7XBQFa0/tCNXeY6XB0Be3VhM56EcAWNrlmLroEp71xh+8KuU1+lXx7q/3AB
XtJGNl43KsrDhfz0L8q6G2hj0o3+ntrm+d9P5P+f2/p/i3UL6NsgpV6hw5Ckv3UWUpm/csPLeyCw
i5A8cuVbCD9S/MbNF6t0/BDLr0QEuTmnMI4s4bOEcK3KO0v7adnCX3mLh682E308oM293JOVtI1F
Vy63gf5OwywKe0O5DmQA+MVnAmN13OpYSBXOYMDZvNT9d2++pXA7Spf0KwUiWnAblUOKyRJtVL9J
66MprH0fLngxq6Wrn547tNxsO9ELSlGCKnGXxUeMEHHf8jmRZKd9pvoHG1Xdb2XvrOQ2zqgS2Nmw
sSp3LC6hulPNHa7nImjWABGX+ddXnFxQChjibqrKpQfVLJbbfg7tEXn/ScP3Rka1zY7AEbjphnvu
vwc1nHZC5U6KcEkSgH3u28btyo1prQooiClQ8FwJNqnqVgWG+pNnXdOCKMN8X1sxyPdK0vcRNqIw
G7GPgv7X7rCtz3e4mdOWpcmzA2LOmDS+Apyd6F4okNXg0HpnFoskMLfcSQmzsdVAKkBxz8OFJLmC
cg+DfYRKQdp6ylLKrrl8V/XHfywc65/OUywcIjhwRjb/15xZSCRfLtL+ghw5medvKbDaUnsHglU3
0R6bMnwxZtV8XH3EdNro4RapIyM5m2cnnJ4hqs/CW2A3J0Qvy2IHg1J6e80nagPcMTteFLsJ0uUD
XUpP6KQ/yVWDsBAvMOVcBnZBYOOi2xWb9KAf40V9xDVKWXlrisotPJXUCWHFzhByoUXY0FeR0/Fa
JCeLBvCaXgwyg6G9MBiKuh0STGnOKLfE+luaRsCamzDc0Ja1i3qinVkELbq4+3fSQlp2D4w0Tckx
cQO/k3j/G62lXwufqSuyoMQR8Zo4cBqFNzrA3maW0sGp0hwI5cGsveHXoVF/fFVrjZHiTHuI2SIC
IkdUggMOyZ7nVgVKhWPKCUWZxYRRINQKYYnoQv/3DySCv5aEGtgNfAFpchZHLeIkB2MBe/1PVhAF
47VxCzcKHDjYQBN4k9E24vUFEI6Hy9EM5+FHvyuXuFMsyVsaXHYdTcG2Dcz2tfFs7fs/VgoTin9W
kyRhy5ZqKGQAy9ZUVP+laBai0PTUrh8ufUEl8wx7Mu445EHpzIiTqIQGwzqXPhJsLILqW9KKtQWh
KblrbDYxfCU1SZ3OouVS8eNVKdR87ESjR+/fFIqHg2ayHsSfpIKchlRICh8GQpGU2rHY6MGvIqNz
otSopoQOBgElCP4wtUpYqx+K7lGILWJSBJYwCltwhJIqXdYhTFJzdwbdqGk4VmQx6aGjric9qr7J
vZOCiafoKzhOCeVSVCYvPDiPEdo1UkZUW4eq1RE01ZPeUX6aL30uMwBl4iJmlwRMNAzxk6qWFblc
Fgwz4zeJfgYEQo1RraLeJuqRhUYjjkOoKlFrEH9ltempKH/jBJ95b6kDayZA2pjHABF6hMO9PEaA
dEw9k4YGmp5X7r3hs1JPpLX5CjWNCTtR3KrFr1hxZwEu5K7ewx0VicYchX4XevSQCDODJR/Iy/sY
PRwJkDBQzgjlPKzeZPVUi8C/9ZfcbsX2XMfNDEsHb7gKZFj08NyJTysfanaJoGJDEFfdPt6mBr6R
42Wo0F9nUDn1W9AzEkFxOTpHoaMyYwhA+QZ4Q+djWUsyZkPx0o+uDJbdY9eybArQ72xWMsREV5He
JaI6iuBdM9HBuyZJetFCAWYxznJyMSuGJ8iMSsiwma3UbyFUpTxAmF07Fkg4C0rxmAuzZxcwC4EF
o3MRnNI/xhYWUVtK+/56YL+g6L91fuh5XXLuKvVKMs5DtG6kifJrgFIjP8UEgA3MgCXULV/BMsgu
oY89ceGKyV5mJ8D0iw+JeZv2IwIPK4M2a9pzVVObBLuEnRJ7eBw1FJ1PLFqn2YchHTleEdpr8TV8
9OjAJfAWGdyjJLIYN5K28fkfEp94mwxXGWMHteSTfKEJIL9Mm36BfBfTjbqnzFGjOfge5NovbpDh
I4DEz/RS/DD8fYA2PwyWg/JI5F0Hdx4llslbPofeWuw/RWk9qtguonPEz7eCOHPsERnB8+qgRCM9
botHlcizzHrHssCELzZCynX8/vri2iY0gG/cwGN8rQxvyi7Mkf2Pjq68xca3lT9iC91pfOcWxeWb
JpCxYCK4ZXUQ6R9zSL7IKdH8LTr08v0Mzsvr7KN5XQcgWz8EDJMVIdj0ifByoqu49vEQRrQA4cO6
4CKtyTj8wRBhYwbPhXWCKAoI9NsID2ifdYaj1rOSVmFxkC1YK5hPbhPVmgRX0mf5w53DbTUe6sGW
pXs8DfnTRVdjajHPvkJv4fc7/aHlFzSS4z4OHIpIMj4YVuBuYcwiFJ8PohVxqiLwheodDk7wETfH
oln16oHXnsADPmLAhmVazZZMUtcK4FWobcs/j+ocC1C/e6MoR2jPnA7dDgL34W7iFTSC4ob50as0
VGAMNbnmLxU3tRANsFAsA43JPUdIUr6nZIW0IUbnFr1WjRGqJ2irsn9KyXcth9vREJHQnQRa0FJz
izSfFaB+d1CHdh9demEpB+sCoov0Ar4iLUpyOG4k/diOyyR0Xt2qDW2qFAhSibAVvHU67ENhh282
FqPBALGdwelKuQR8pBiF6zhEzEFuMTYEYhcZ0GgLRFbSUTPQLnMEEkozcULCYuKqeOIW9eLk+uY0
uB+/GOQA9tvVeMAiD1RhItQziQfDAKkZnNfOk7ewc/pf2Vjjbh27o7SkqXlBdpqCeYLXtSI+SRfl
lTA+cGsWVAI40EsxlmalB9vOiHl3UKLYHDtE6pM53leGCVAtP6KwmjeFOfciR/evzYtyEqfV4JqV
byNGlMxb8/pTKLHBwINac2VrV+suDRchSqS2xIRfi6Y3k4OrMeCutG2VN5jtsB0C+bfP96JCybEh
6SEm9SdZNhSXdYqZz6JdGMovE5eCKvZ1zsOrj66uzd+qioHuiQMQcnn6KFF/sOst1AGGPTznpfGu
pQeutghiOQ0TeOruDpvOkBZgWQPLF3J9Qp6Gg5FWgLIVQiui/tccTivlR3+QVMK8IbNM7IXgHkJj
O0CGU3GBQ8A2yXlTqgnkCs1ZjzdsSxDd4SwT8UWrTrFHew6xU5hs7MlHnAid8/EHp7zSty3NDrfC
N+21ADcWqoyHe7UDWyTKbyXWJyAUP9xEDSTTYV2FH1L9aVYblKhdBgyu3TysqNNDWj71kbUR4IGO
LAkOZ/zb6hukDpn5rOhHvLh1CmFXJlCM93m1hUYSVTbBUpL8RtP8kLbyr5zj+cBW2vVOaV115gZq
d82Uk6L8QkRQ6mYTVJSN2W+JulmGopTlLI5DWMArgJppHcxhZdVL1lNO9YnZG4IuYkdczTq+SrdQ
gJSYKOkqcnK8HTos3hUdSjmqzLyMGXYg3KDu8lAoGrAkIbz0IjuRZA8or8rsKA8MvbiqYCOvqyID
LpKKADcbcjxnxrBXs5Ad6A41TiOyDdTxpTws+U2E89sYkOJ2fu92wVUgeDXFmFNBPIbjQiVssuJB
4+qJXx0G+PWLjsjEcbz+aLTPJpK2r+FkCtAXmx4ewTuK26jdSPEyLJyEtjkGDxcISH3hWQ1fth12
erF5xctO3Po0wRmukcAAGQnqwTNrwV8SYECIP5ETlIcOVWwOQqZKw9yk1C70m0zdpr+EGdrgzPiJ
oJaynMjbCgjdyFDVJteA2Q+ukLV06MZ7yczXZ7TgUQN0/FdJ7pWmrQY0lx6nUmt6jhl86txcRqdQ
SOx8feX/EVa17MARUsbBe2v1e9f/pNa2x4UYk1fkTB5loT78jMU4y8ZbG9/0BqPxfXXIAJO+QrKs
LLizhmnHCijOV9lgaIUbFtUEcUtLo380/ocePkJxI+NT17eLVGZ0oO/znhL0W0Gx/tLxAVBcRMnm
JJgitNVPnT69kM48C1DlqBWFxyqGYaOBIiWXwj+O9J0wpdURtkIrr0mS7DAoiFcKHN6RWyanjmom
BnJw8vUropdUx93LUbod3ARBeld8ynqd2RiUb1/8alE9x2F0QvJrCvXKygTw+TePlAcfICii5KY7
rcVF+aEZOBT4+F9fMm7UEPajNDwyea8RgJzTvEiBj9XVy4lDeEJIWYQUEWvBloAUUb17ATYexlRl
IYzRRsh55rHsH4JhQq+E0N5tBhjLdU1h1tl1g1oTeVPPa31t1P5HK66Gajhl/hkSc8vcE6PyGJfI
hL3Fx+u+wCTbgoevlM1sRNlef5iU5AavRMmeWbpD4RuKLToE/OeGn2xqZ7yTSlnla9vSvEv+HcKY
ZbhGP7EQhxF5E+fRoYeKEH3V5MthymGwyUbHEvhD0S7YzWybQxU64hMwp6IbpRkbu12H3aSMGYOh
c0xT28GV2kXFJoFCz8nU8j+mv3kCZTV9r+B/pukTi7yw/GljysN1Utzbbi2lg1MigEVOOy4UyIvx
KQ5gL0oNzFvEZuPWwI0ZKqSXT5x1c1UCvYHr1/cmeogMO/KVCYVZ8jBav+QCTt9EZvgn9hS4b0zZ
oIduy3u2RnBjc78uKlyVUJlfSg5OJunYlpYblK/GXhZ2hYdP4c5IL1Ba9SPz0rD64SmwcrBwe18L
PgjAERmmrB7Q/wxQfbBNGdX7iKPVeKEGwzR19EkTwXGcidGZWMu5rxMVOOXYprxoCFL7Wt0zNRfw
SYhs9A6JrdysfCv0D/W/pETW/+o2ydKRNY2EUNqkv2F5ddNkY5rkw0VV3ZL9Ml5GFBE5mP8rvkrV
DsK4aW2l/ndUkfJ3O0+7VPGX3x3IDhpGXI3uagu9aQpZuNThOf3Gw0xM4NSuvVvCh+DnSwlJS+2a
ej+RtGR9TzBj+HIGcxL4C8KlL28CW7iIqiF/6MEnThSlyaJKLZiV2HKrcwZNZnrIoT/jJtcf8VEg
6VwbNsC6DSOHZJm8Jm34WOyNDocSEhFvMS5PV/g+8XsFq6aOnAg77uZY6nN4Ta/gFMZ/RpEtnuUL
ZOCeesPIfBoYiXYpuVHMYH6E9BQ/vY7mg1Lr39t8438gY5KpM2CcMD5DEv+WCTfGLy8KLHW4aAfz
MyLBunBg7eAu1K6DHS2BKnNGzLj8u6RHGGz7Vwyo4luY2gzCxQs5JpPnON1rxpVwJHHRwiMybWIu
ZyDPwl6HAc6eg0sIPDqTfzY24VW+WwLmOHOQSy3acGHTaZQbXXQ3grW3KPG0WXouzVN3gIX5BI5J
yzWgXcB8OuQsXr4IjjTs5q4qh3+/Hv9jGVoEV4lQMSE7qLo5LdO/DD0yMeiL2JL7S5fYAE9BtAqr
NVpS+tfJe580mWP7hgIIK0J/WMdAepjOj5uYw5NMTnHRiXao2IToWDBJJ/YXsdNE5i1egaMgaQvh
z5B7vcaslJYiCkmCI5H8z2wqn6EArSGH2AFZLmwJJW7AtsQg066ZvFDfMh/Hufkbmv9cXjGJeqnT
NSOMssEGyPbzTfhDfw2ihz2ovpOfKqIthtUR8kqMldcCWmO+yFzEDXVY6up67GAaL2Bo5lcTJiy2
ShP3Z4t+2up5S2uv+o/lRtDgP4ZK2JlbBt73KhdZlKf55F+ur2mKhoAXcn/BQbhBnGWBNeI8Gqo3
Mb6jtVJ/8/ItmdJGIIv677V6i6uTqpxetP8cPAF+hNIBe0oFhwB9DUM0SvYa56d1Eu59vorVKy5Q
CahttJ/GMB7Wn5duJP50ZzQuvyEGGyPd8Se/SkAh7GapcVNHKDaGdZLjffraxt2e8TTpUob10AFz
yCYxkHyEeBhL5OIcpGjnE0zt23jF4DpAekgrn8jp6oX7RBnJGX1vpGShGO/t56s4+uKe3MEx+x2V
tz0GBoUGL/mm/DbiPhovVIpUCvxs3l818WASlOhd+XdRvWHuomG36JFo0LDuz513gBxCbIpsbgpm
lo1bGbuxe0jx0+iwyNm9wq8mfNPVpcS90eKJ+tYaW5kl4z8ibSn5G7VySV0VtZ2ZLbIEyKa4smDC
7Ix3ehS9idgRID0Eo1EurC2x2v/HzTURBf6KWvyRTxqWpZqEPyum+jfUQok7Wc/zIrlk52av3tp1
h47V/7AgryQ/2EVgJgBHLZ2mvDnsFhP6OGxeRsIDDJ8P+QJkgWZnE6z17XC0TulZu+GK+lWf8k26
gaq+fUELtdb5tdyVu/hUXn+pNdA8Yhyxq5jQiyvziWJ0F/5UrrkfnvFOQrcqXmXms/HOWFd2+oaa
aJm+wdDQZr4THYQjUVMbIt/lpbDFg8sODvg/XsKN4HR37fjvF+gfTIu/X6C/7cZw5LL49SonPa3A
xNw8ovG8JB/swPqRjJB1smGOsTRsD/gw2wn7FkC1XKX3dJNffQbvT6A2enF1n62AIoTJQqvDcgu5
JtFm//Fi/9yq//ZpTrf6X27l2ijGsBCy5BJufVcDNLoGHxgfEi5R/PR3MOtnzNUe1u0JMmH+EzzN
nTmXbMVmHOpGT0ZG/371pL/vLX+uHogYqlBVl2Xxbwy2uEmMrLOC5EK+nBNtaM1h6Nqmm26AHF3l
PwyvJVOcdON/vQIcmqpOyKEuajwtcR7/9wq0fhR3Yxe1F6++DvJaT1ZRsH6Znxo2hwMcItUODVgO
UwpDdZby00u14SdYyQOD7KB8GsW7ke2G5Nsb4RSk107cdIlr6WtASrJ9THETYNSouZ548v0dR2Cn
YxJ8UIQNZpgMgcfwrLZnT310zCg5kIzEUfNf+ZNkxVA4dCgSh+yYeju5Pnv5Da9qfLZreZu/zjjQ
D80WQ17Gpaa0LnWbjtQMNr1xSPJnkdwGg1YVqZJ8zsmAKs4KbWNzUaxTxmS9ifdlCM0UkdssisnV
BNJACvKhFDYMPMVND4BFhwITC2Cc2IlsaSUIOIe0h5YqPNTWuFA9Q3HhG0cdP43+UfPdcfjuCzsf
twTuVJgmDdtSXaXtPvSw3r1o3uSe2GuHNjo00c3vdrHxIQbfYXWvR3JDeAVbXDPEjNiURy2eNeU6
em8ed412kKnJvVvTn3BrrMUvudu17V7qb22FUflbHx1G62T2pyjf6q9NjoWHv/UVt3mRQbBRZbfr
diOG+caGr552wXsLwcHVlaQdhPhkZmdd22fjhgYpxkYl2Wm1a2CAUpXYeq7L6MCXH7uYdyoIIrFS
lKH6r4rhzcrWafgoYkC/0yvdSSOnwAcqBS6JluEbfOOl8KCi9J5jvIWsN99G46bqZ5q6CgAhI4Y8
67g7+vGeIpdveZE7lssCusD0RnptbVBrdUfvtdLGrUZ7l+j7xtq2R0hZIrobwgixU+yckg8vUlyP
6x7jG7jlcYxyOaUb4RePZgEbLi4u3XG+ygvmRyuvgzXlljQz+Tamh0t3tbZOgg3PyitpsJUk++hQ
KG4svAUveicE1Xi7QLjd+8WZ5wl6fhy4hLd1HOKjoK4Kensa3fgYNq7ZHmIDKt6m1Q+d4qKGhglK
jjoSBwbYOU58zYJ/NPIV88kR9XWzCGVaAltlng/hEP5PjxvLQqPhIiKKLFY+Pn2ZE4XnT6FNhnRm
+VKlmXjzQWS1EJzaoUeKHiI1rLOW/KKRL2phUdFVI7nGxXDKblxEpCriekSmnedAzuMXPW3xglVA
2Qcww/NaNs/CU5ALiTM6SzywSEyfl/LcAh398xT8X8+0aae4vozfSU4jOxrrI2FOdFXbOVwMXiwC
82nchlzBtNPQyfM1P7DmPSb9SoaQNm58LiAuVygbgEqxUuNJEQYy4xHmXATeEamQfKlcFvwe2wVJ
QmFJpD0qrykti1fIW+PVIurlx/guw2/yJKAgkmRVwmItJmV7ZFsInhAh/pHioC+fHi9aoB7TpXcT
cEydydZWBNtAQfYB2A9xXZ3xyCRGEjLZ8ZFpC55OpvMGqeVidscgXg5XZnXE9BH0wGP6eD5ECwiY
aNR4KN4l6gPKgGl9s4W0CwyL4UcrOuNynPrmTEJ7LIpQu0l0a4sJQ/nzwlkdINQ8P1ePh4WxAM7F
A7IEuHq8HP7kWw1zHcv2e7tmBoPye5IqY55ryz86lKYJ3bRZB/Qzr2JBAAUvk4+cTY6rE/rTItB5
ZlYhjkmsS56NH0j51Gf8O58Yb5zBIjj5F/Ulb53X/DKWrBRUQKyI6eoBEkQEHjKqnr6r/qCW5hPi
i7fC07EQ+CklpOhf8WL+fC0HWPoI69WBnXbE+ncBCMCbZO2huGB9coNwaZDw8fHxhsn4iJHhczl4
YpkZpo1PbwTlo9iybrmgdMFEHUAvo51+gteM8tyxctB+ZTVczZ9nQQ4SogCkQNDkQfnMmRjbsDsn
Y2S0kkhZWDgPelpggPDd/FQCKPYATwuIWoSGMUY2lnE6DzRgQqagcxBcC4ceGBCkWKTzhjsEyz4Q
GgBQhHv4NkXTtQGU5TLyHkzWFFnXXGc2d0aVmKNBz7MwulzxabMxhl/wEsjEmT5dKAGT5Hp6g/yZ
gBbQd5Vzs5g9WSOEu/EgfNH2t6XNTIh3wMoqH2Vpg6xmUHZ6bvBZgywRbZyCdGLef+cPnoDfYlgV
52gu5xImsrVTf5u3IbZBi6bEmkUJ7CWtA3BWyB5wQENECdPPFz45pjN+5c+sdyajPQnmiKzwcGde
DyGeN478Etbg9LvKQoKNgSEDSZ7mAlwMlbgCakgwAJGNur1zmk+chYZPHrmpuJ6zfqtAggdRntX1
mn99Mfn4ZJZvJPC65/W3d4PY6f3qtx4ElwGPXR+rc3Muv9XP8FF/k+7ioP5r4IReeIVArdYXjlER
4HSw44PiNmFrZNrMNR7m6hWIGfFPXp1ClKjpg+vFxod0QXy9cx1QmWvaUuCMzNeoXgnMpRDgXpA4
618XBVJkR+bljOgfjUMaN919IqHvQj1MTOqerBNUYdoSaLPDl0RfqfD4f5lX64fazbawxcabD4Hy
LUdgv2+v4Zx7d+XNwg1QRXrNVsNqxD92xg59D3f4tV4zpnUohGwGL9l3/VvRRyYg3cTN+Q/QH+2T
KsZ8jj86sCVctnzBqHmyvSJLigh71DuTLll3rVvyoKLWXS8AYgze8f5BavaG6foPP100swZrPjoW
oE5zA84y8grYxbhRCbcAPiMTMgFGcQhFlVIbsxVEKIhNLAz2JaZyTNVnrT4rikMIOZDJ58xnopI4
qUkmwgLjXmxYGVaCB+FAiDgApAEfQmyDUY4jqkuOzVvxHbz3H8xRQOCRUjElRHlUn/rdK9gUntMp
tiARoXDIRzxN1XIxxekpNoNDnP3S3eSiPDKVXMjywtCcXF4OC4hyzGt6rFEUcgWXfFivYM6DYmHI
kwObV3j1M+mJplCRgIRUKj4Y/2/9AXlLCIWVaS7gXzHvv4w368EnEJkz6LnDLDz1P5P8HearuqpF
uxsdRVrycg3m4EQknBgQFw+NXsGfzwuUOUjQsK5sFsUro6s5Rz3S6MJpp5CRbKnWKwPvK/+snCBv
YEqMtyQmhLBl+sgukm1yrM84CUvs9Gg4wa0ZJJuhA4uev8zxNGASzDfpopEJ4njqiw6fgsAWri/8
bwh9pjlryD1xmsSlt87M2fC8CIytODWZjj4hsEVkeqDXuJGoIg9OotyEGA7rgLhjsNVyJZZrH0Qb
KfngMB0G/wBY6AkChwyrcGZj9sxBS9gnYxdCScA517ivyQDa/Ilof1C/sgKnkxl4JEIuDb0sd47q
SMkSrmeNs2aNhY2jw0/FmhYtMPdn5uLUpb/OmFUa2RJdg0UXUFXvhQHlWgHDqPV+nenwn+riN+6B
ydpEwq0zfAPm6EzvkqbCPtH6SXLEy3sUBeRo5tMqGw47I+YdLYfYPAtsTXeV4tgR69Y9R8JAMM7R
HVOdvLEzsmRfS9b9gCTZn0wpQIazfFVp655P03Lazob0gAE7eu6+W9UDabjLnKqSzB50vsZGI75M
47THPAxrw538cqKC5LSdqqyqyVR3M0EHxTlX3Pp1gTQUIlaZcpsKuxLmTMGxKsQ7U8YskyTIaefF
LGO687inFJJ3pnEeidc2XmlgOXgqz1TN5vZDUOFUq+TWPqDoMzPOkYkvRsTGE9AwOVLP5ZoEb2c8
c0NW5A8fx/Sza50Mxbk04eCBCAx7icS3ZFhlzO3QmoQ230rz60vm/qKomzYXdUokwDWaDcD2KAC4
l9vJVhnMAEUHJpE+mitWfwdL6SZrKF49jHJX5XAlpTkBQmcngySMpqmcR8fgKG4hqE1ujCT5UrBj
fjQs0NOyZb2FJuAI5NXzCLL62uHwXBrvfWoP5goyj8qyLFdq5FjYgRfmVUB7B2ZrOiRg4UJsQnGk
EsIkGiNbTus/jg1KSg3kvmRCWPDpf81U4YkUemSDCc/WYMzi6pZA2y/s2Fzk2bKznqX6iIjhOHf1
CtRi8GZx7WCAyvYI3Qe7ebgSIVUKm254wLmyzDBMIpRO3Vtrpd2N+rGmZaODEB5KdEu71SDAfrML
xnvNLm5PTemShO69HHOKX3Ynpri6zNt13C/VBCDZlTnloipm7e8ZQhd0qbigYhWN+QeBdsSUZYsc
vg9D/Qz7XVlwWxqMnsEtezfpfbPoq3iA9lhADMAD3GjYZLyQFE22wSigBwy1KeSu3mRxABeF36S+
rif3cwVWF9V3PXmdTKcE/rL9XDZhQkCpuqA+I1P+x6R6geX/XjyMT4uJBUpU3AdoJy3byKYHEij4
DzwOfCV+kJOQ0XlLQU50Wn0IhR8invpZjc8YBhwciKzX13dsNrvGlYSVhQNCuK8zfH4m3zQLzYMA
Y2IOYYq7r7mMO9zcPRpmeGfzDMAaRgHYYIcwb2FqwPcrUvdkosU91uks/xqPk7dcRgr2DKkOaYsw
BohRlWHiY4ltENMGndUZeZRwgULVNwmWgl8yY9wToOnE/YUObK0hWJox1ownG2S2ximxE10rBGYN
G6QUjwcOHJwTZzzi5I9azWUJdsRWVfH02cORNLnrhLnOrUWljFZwWPbQNadgO4eFVAP90aCxg5Nl
zLtBiAOCizNuiHHL3gqWKbqIxoGqbuL5yIEFj9Nu9A0pgiwopVlpJUXMkmTNIKOPnClQzudkH4CW
Sbj81mz28I3X2EB38SF47zigCMPOBFS+Nh9hmHzp9WXafuiF8Z54bcryimG19qO7+C8O+XR3h8Xg
4FE9/mo/1A0Air7laOCQwdo75HtzZZZLaO2TPW91T7SlT/wppinkD9B1QcJH6hdh2OKwhQggUAHm
32yMMKfAXW24pliGGtAV8X7yVynmrCDwYJycX5LdMAOGioHPR+vgSMYJi0EG9RMj9pHhoTRXIBNY
UzWDL8vwBDeo1JV6H57cpeFro/HX1uGCpgM8A6oc7iNvkgaz3anqsu+X8VzmwQMnbGjdsOiFHLUA
+vfmmF1/C3/sOnAh5mzFHh0zmM5zxiuRarv42qyUtU6UGhmNS7O38Sj/f4SdW5OqyrKFfxERgIDw
KjdRG221bfXFsLUVUUCugr/+fGWfOHuvPjPWjD23y1aEoqjKysocOUZ6Qo0LciaWxWYAtKMeGZ1w
MigUAo9BU9jiJG9YUViVsSWUzOpkpFhpqPcmXPRGzhWPg/Sn8kGPxk8fz84y3d7DZVqLnQCMbaOK
1DTRr+ce3AK81+BlmHNVi3ODBtDhDgmyR7lMO4Txe5fYJK1B+2ex16M/2kAVPEbo3AF68Op6luye
oMls46uAA7wG2AMTOGg4u42CK3LE0uoZDUs8WygX7pOKMilRZTbBdrXwcxuTRP4wej40PLdkE/dC
da7L4xyWnflfgqV/KEfUiF8aIliKAHH/V+zSUtVo1xp6vaDcir0W8obKzu737WpPOP1KHaL7kO1/
v2bvD+Bzau9UmE4M9L+N3yQnyuMqnaOuqReR4iQJFPyCNCeHYC5xSEhD+nEldsAKEsPkTwWND5pO
LlwzHVD+SuSwoiIKoVplEIdJoFNMw64HTiR1To6ALSSIJdBMIAhkxoJTdn8p4NRFBvpXtJfWG4jB
6rBzwgT5z2ivrDVnau7u9aI5ENylgtuivhjiNcvRF9e5EG/y4LnjnwhLnO2KgvWW2LvdwcGNwdIJ
YNkorJYww4GX2mpOcyKvRIgfqMmoDM6H3JP8OMQ13OO24HDgB/MkWIMwcz/WO/6AQAmeJvwKxbv8
jYVGUUQN6u9bfD0aBf4IWdZ/VXrWqlpqkrarFgRkK8yabbLNOVFRQ90nZSH9euB0I2hKKlADTzuD
0gWNKwqQCxaG5qBiP4CXrNlMEoRm/8PGBTtO5bSwdhAtiogS0SvCKSAoo8JP2O/fXVSDfP7YbRrF
vjDh76MLBv3uZuh4CgPoCX4S1YNjrwVwxgoMJxd4f7Y6HbgnLu40ONVwLqQII2ByXZy5At2Dlnpp
No0fCJJT1QEw6V5Q7vMiZaYwiEX8cURIARzS9UBB9vWAMwJfBwt0XomFH7oXVR5gwlj2SJ9AGw06
hSojGC8SyvlZL9lWUwX1GGRfhc5WnYgNYBR8+8Hj/S8T58/Ppd+zIL0kvaH+SrUkmlE+5KJfkWrB
+gGCz/b69LLKSZoOQJmza28XFE08WMqOl222VZf6nHDzhS30kYpbxDcgfNY+q63YJsL/SdhayBuA
/LgRsvv899Zav/MwAktgGEpf7wuaZ+AF/5wot17cT7WUSuccSkAY3NDiExR9FDtf4e/T3C4BRDt8
ahTuI7iKkoEAhPInSpywDEEz1XnydaQrxN0E0zJVn8/alkV5mvOA3gpVFiC+D4jHHWxXH4QEYrRo
h+DL0htDk8zoQPog3s0/WREC2JTt6zcHbJ60jYhxQJUfALwDGAxxbsp+AO1jsR+g9NWuQdMsoC0k
+kWZIETJcFHCxqw48HJ1PfvReSpISNUpYXqmah4l5ohcBf4gSE6bOkZgM+zAqFvDl6emAMqYf+/c
P9rQ/+7cXwn0Xm93Tc76vVo8byhF2IQEamCBcJDZCujy0mUuXk6sj9loN1HIJ0BwgXY2Y5+FHX5N
BJBstpTp6QZpCdDSmmj6ADVpytvAuvpPEB8EGnZDaO958+9t1/5kQf+77b8sqJRID73rp9UioqjR
Iu6MBy9Iypub10ZEAgWLNkhXHSgtsStqOlfX/c1RQaKYS4DhAL2gYZCpeYf/kIeJ6GlNaFvwAfHw
gO2ThAcLTef3TiDxJAI9rY1nwSwAAQUtVH/w7zek/iEB+I+RLr7/rxSo0Tb9p9ZQV57EAFICKoYh
lEXWXsNA1K5JAQtsq7JnTKzrgEzg7WS+SLnVKfGJ4DyrVii2KHtY/JihRXh7w2f+Swv/aDn+Mxet
X8t82tYtmFaGC1y0wlJj+CjOWUhzqky7jXzMDzX04OW6YUVba5McL6+/QUKvZGcuDS6fRfyXPvsD
z4iwDrpCRZFlyJr1K8dtpvk5j1IZ63AqV489nEnf+mf9nZICrMDXivpm+QHJXH8LD0q2bPf18bEw
AAsO8ByfB9ZdlKcZpywf02oLlGj5711m/HmU/qeBv4ytBjz1cb4q1SK7UZ5onxHIhfI8sWVSa4mt
J7ZlihiviIgKX3DgUVV/W/KkQYwQRAFOfWV5cIF8xuzfSRGAPDxWxaQ+7JiHlDoztq1BDlfCyWVD
SVUrnFVYD8YAWD7+VPYV6KlNvrmuHwu2iGz68MtRiQGDf88BTQ9636xUbCLZ0lCM1r/8ZdRYfx7X
MHublmGZ/4+NLsqi2Hh0HesNtcWIk1C0CwcPdVZwcxGsMEGuMb1E4X4Lee9ZlHAwb/Hh0iOgfcRP
4RPWcpS4Bz9h7WI3KC5OfCTCnFFB8opSA96lLyXSOaDKwF6ylXuKZf/eHp6xTcCOhYtCZwCsgJ7P
BxkUDpYepNCAPqA/CNYclZvoR3A4mHO2B0J7BjqKcoh1rtcVuQl2DVC/gqRiv0bcoscSYbenOwWH
HYFIyqvYq8Eugy6dcz2wi6ZPb61dwtOIL3K1b2xgGk+CPERxKcHDD2Mny1ZwZzmV/hfr+P/wFK9l
s6/KhkaJpvjvP42JVer5w+zR6VLu1KvHvJjCxgh9eM0j35bkfb+UL0ohBQYMSDVoala4fTFvPqpt
Q6cAbDWJcNo9/ODqLwNCfcEv/9sz/I2t+GXpHvLl3gIgBum8KolHvfdAXw5UHg9VWQcNBrCnDeGY
DN4b5ivCkUQekS9oBvExncH84xjvOqQL6QSVTn9HUQFqDdt0iU/ZUANPdfwknT3e2i9pnr23Tj6W
PNXPRskbybQTqzpVKDBI+M+DSdCF/QrGiqtjM3fokQhBiNuBFAS1oLBmUk5cwGQrYqYOsmnU31Zo
iJns9F1lWS3kj2aBkxAQHw/xnkT7APQt6u31vTnGG7ypPrvNEzkpoKfkaGoYdl48TZAnPk7csXFS
geCyij7t8vQ4wd/C9oWGcOCdSMHFZfpDVwWdchnGs6cjcGkIhQ20b5KNJM1IA4IjAzZcwNsJ6gKK
bVcfo1LolwFwcGoMjrNy3b5L227NqnwPq1O3rvZsS89rdVhO+6tWuLWA5shk9PdoxxsNcVIRmNhB
J1OJACH0ZOcNMVuLulVqJmg0KX4qWigJOTV71A/JhrCSLq8H5eN6oAiWs103ORm7YXXS5+mQTAuB
xeM5D65r/eNxRB9OHjbfNWnLNQwEs53IyjRvty1qURJozfubMaTscpwPnzPT1b4AJEF4x/4oRASC
7AHte+6TI6bPIpINlhGS5HIkH/hAXj+hQ07geyhGH7STMCtROlJA7TYqbFT54vfrAXVCDF410Bjf
hK+oQGDTDRdGGPnJV/SWDSneHmd/4Rcy/ohX+w+gSPm1eGppladSH0ARkdFDEkYBZWrscSbtMp11
kLBLQfyxe2+WV8ofx+iVP7akJltTUN/lpHGJQ30BSrm+gyPoh5eP5pPMs98gPXGUnXqmvKGc4xZu
vswJjubHzFPDS2hBe8BuIuyWyeY2BAipfeGjV++PhfkFLJtgg/wpbf59yXttvH/PbpgD2fIpVPpi
ff5pemKDDQbUX8kCV3ckHQA7w2zNBL4HSBW5/UXDQrZRQ4bPoBibM4KZ9sVHPG6NavFA8avh+Y2a
qgESIp/KGwHe3oqc6d/s429XRpig/27kL++xLFiYqweNJGayIn3ko54CT8r5Ha6UUQQoFvCsV3y4
CuN3Tx4IB8FBF/MvzeiJh/5vffXLEl61Um4qWTTDIZ1DSeOZke53b4pT4XXbVDbOpFHPDYP8/RHW
c3g72lCb1MH5qDrdgMzkXx6e/pd++Y2qLK7nVG9jOVnA9+eZ/haO9mlHcouKfkhz3ipHtTFgQ7DX
3uMgfaBM5irQBBMTt79RFxjmcI+kENjTdH0Ex8UAGNMsH38wDwPG5BAkmh0HsMxQtN5s8nH5qf9t
efm9Y/x5tH3CJ6i0yH2j98/xR7Dlql2sNlmsjNFulDqgh74hi5Bc6plDUEAOChWJo34RtQwzaO3j
t3+fAMafH+p/GiB8wv9y5O99rUq0jD5U3/TFZW9N9TXeO1tKZV2wS2FHZxHkdFP2knAdFWxT7NjZ
LSvqRIkCHHtEnQhGZRQZOkSviFi5kOlA+YJRJ89FHTpbz2JVkSwaoFx1fFo2UdJWhLmRNc0+exvA
FAeCC2nj5uPOh2TP1p3M/fe77P/JnlmarvYUE4kZon7/vMussvRUs4R8iQ2nUojLepuBNYIInkpT
cmECzNC5lfMY1S6VVLDB9oes7fk8cWOHgPD7k0Ak8vKDvm1tq1UWkI8fgtYAZwqzh09ZOvwx0Pmu
Mq/6oMRBEmI+a6hQhtfFiHiQffvUnOcoDi/2zomciepQwu8Wo3gujeLxCqoPrPhu/u93/bLSvyas
JfcUQloEIxTr9113xuNedhJWPHNBkdRz1WV/UR7Nz+qdvPRfLgZb8+/IKoOZ62m60ReVBHAn/LOX
m6zXa3kCt8UTaBj1XIrz6OwVvczWJaeqABbIPjtdtzq78iV4xCTF3KoftJJXp6HUhrHmKnh3iwau
nkMNoQH8BQqZe/u8c6W+L7Vepbl9lkjN03Yuz60w/ew6RG+E8Qo1DZOeiltPhrMUZag+WW5Se/Yl
gbfdubTOlelPmQpyW9B8a7aJeKtgLUXXyVWTEcLjZ20EAMXISDm4/cbXGxA5vmk6NRJDZPBS4Cmu
wXnMsWw6EgHJxKsq6gY8OfnUeqPrLcg5j0WmFnbAIerwKTWu9UhLXQ5rKxQYXFSxDLKPT5va82sl
1Econb9Xw2JpwE5EpToBFuRDLD+uhpAJXJJRjZQAnFvYW93tmcMo8g10GFO3ZtBWbp26fHLOfDgH
ksz/+WFteCBttAucMDbvL+gICiATPIaGx82aMAIVdh9wn4wCvMAQmd/8j4p9fDSwHKDKCJi8vr71
/ZiS1DGwIeM7H7XQBt0cqpGSuw90TLoPO2vy+NAFZ7qO6o8sJOH7LNRsUnJEY50bbMP9/0XjAVsj
Crq7uqD0UlynF3Kxr1KR5+pAQxFeRDGDtCMbvlGh7/H7AdtpusP3YNNUSrD5HS2+uXzOGz7hWyt3
f2BzkQJ+D5UyD6AemEYggvwQ8CFHApX7OQkAK2geUJy+QRrlgu4Dtwj4DMgYb0Ap8qaNBYLuIZRV
yOV5INIAjmXUZEHR37rGN5izGAFigH0Qclpuclk8iC06Z0Og0cBf0V09fUj0N29dKjSMb3i948P1
bpcWCSknzYdwzMgOyCsAbFx7hvJyAJ2Y0/N3ZHaejX9rRtMEeAKxWCjTwM2Ro2gDMx+o+Ry0GOzh
Xcj5lGggP/0S1R93qo+jNXozluHvgJYiZJASnQ3T7A30G03NOLspnijoLYhuAF9RHstp4wPfAyTr
wa14GYJyKzYmjPkAdgmerVvZM785PzQZBnzKslsn0BaSu4CTw/FKNaDIzLgMze9KGajAe1o3T0dg
oNSeX/feYAhIo3CXfla7IIvfZGgfUkpxbfgc7vpEO3tWNYSnPY7ChgpS2EEyHzB2UgB7of55YJjj
jkpaDoD1gppS9IDJciUfsA6gPZIM1dZRKupBUE8Y95BWvM4bJTxT8tDY1u0j6VGnH9bQttduaYHe
WJyzBQQKjWBx8VI6PGE+DpVmfTkjwuhFMHcogcnEg4JFGcLCIaHAmE/zZpLk4yeTt3yb9hq/QeN3
30ts8OPwTYDVPQMbQoA6M1AebIzHQc3Q0Ispqrt9tOds3l51dDDeNVPawig/2qVQJqCdnONAir0W
ycUq8luzcFMFeZ7y/ay9U1hFo1uoCr47DTq1JiYm4hjE+VMnnz/L9yyC1i2Pvq4WtAAUgTMM7481
hB+08dJ7t0ozSBQYIWDQAwCXfNI0P5lDEdTeN9wbkwz+gDuKndd2cME0IwaLqkgUAjWMULFQU7Br
CqJ9qMy2oAJJSFwGaU3t8NjSJuA28faT2yi+ejto5KpJLi1MbdmWviHwTENdRsabnDDZ/LEB4mgK
W7/g0tO/d80XwDrrMt9lyHY6YP+63lJlKJ1RmzOeZ5c9M4xW1cgyTgZ1BGeJzW03Bgx6O+5O3R5a
C8qg2G7SF7IBEi8PFQ8DP+gPyIzY4lXxkKQZkBYefH21AWmSgDLPlQWTImFz2+I72DkGWEbWeIn3
gIoC+Bv8asIGHidAJqhsrcGwDtjhIMcD6xJnJE8QbkHNjVR+9PMzcSEUnvgr+9//liHJ09nXliA4
l4K3JDr2gQ1q2ga2IJXHQnSrMI5xusV696hyTRTDN6ChsT4UjEWyC1kWZIqbKngRZeLDEpUlxHVB
K0r9oaICtiv0lQGWjs1f8uwh6P7end87yDXO7xFldaXbgUdVk8+0GZ+zsYbLe/PR/jZZ+DJwGFPY
aTTWSvCoyBv1x71mtFPfZWQn4YktzygdU/Y9KSim6G5DE5IKsYSp7SNUi/BBlRce8VNAYO9Hghbq
CYI0/CM9wrwMqKIaYzHMFdTaBAQA+4lYWP3OotEE15DIBbwup/oCFNxBaxKidbI2zGOyVrqL4mUv
cuMjpDXJ2TsDpmIYsPk/nsfVhEdy4jD16cL+wABQuBghNHiAuTxQntTlwwpxaUIRDJFsjmBDHeZz
sgDJHOknwhyEfmHLIaZm4DOEjB0m4W70WBGngS8Cehgie7rlE8nkhPASnQv7vmEDyKgHxQr6B8ZS
kXeqkLac6xNimwxyOitf9dgYQyOGkvO8XSYss8DsYO0zPDEyiG4yYhjS5+FzUgVXXvMQkP/sGl7m
yVxeCV45zpjMd6Nsns3vS2vdQ1Jz3q06YsPdivYfOaO1vi8f+3p/nbcThwPuS3hq5nC77Qve0Yv1
Pp2VYTq7zyAzoI97Hph2p3NlhiH1307P63my+0TqIrJhBPMUvpft8eqnka85gQQGpplfpdJU8YqA
IruQyvYgCxHOmrSTp9METWB5z0k2vwzPw77X99IZXX1f3pcM0GiDX9Ltgegeb5tqJu8v1MhvEObg
WeEi8cpQ6fbxkW0ij7ZH/CYTsSY+fQKrPpI15WMYnHiYRJwIagG/vc2q4Gco8ND5jiPxb/ia0CpD
iJNGG5m+ijZVMJ0SJwgQrzkRVReKZXQZV6mN1+UItKz4HX8xIjjNWUXRmTDakOQhH0KCf4X9BwAa
uBx14OlPT4fygv0+T5xoNFGwp5AupXF8wi1wCnHoBfCPyD/yyln4kPccI613p/iIxMhKWifz24w9
0/I6L5ZZeB5moXh/X57P9KW05jbaiUj/EzuncRv6gRPcjjSTy/MtzSHUJ7rkaJxuRzEtwJLz5Ehj
ncd035U6bAC6YHNQJCWCRfyBuUEy8ecfgfkn8GkONE/cYHyUV1IkTtBOxPA4D/NQmEh5daPB6cwa
MHBvR5mxUwRcHvjMjFvBuq7oIa4ur+7L3UlaP/acg8s89txz97p5PN3bkfviQL7j2NuhWeKT3gQ2
FWlTbaVACvDEPGLWMymU00U7uQzFjIiO17k5MuUhwXdqbmL014R8eR5c5kWQzDlpEYhlrqd/K4Uu
Zqpx0hIenzKE+JhUt2ORdkLRmpCRSqQQIlgypTqSbVQQD1pl1pOmFgzRsqftpWl9SpgxxRE6mmMd
PvbMQpYVIvyizUvzvaI0swqKibRQ1jRgmW66PX1BjBPCDwKcNVPgMu9Pu1EapEuKOV9jkcQdc1F/
JUH6AAcJVh/hhAA8IIK2kV2uNNOuUIXBwCAylgoemzTxVHnKwydfEJfkW50nWwR6+UlSV0wOjCiD
8wEmOgJcIbKE3DsqcFYZIGRDq2k7v+UV1x7rxXTBN4H+CruI5cFMMkc5XpLe0hkOU4cib+lBV0bk
mW7nZonorro9XDdsPoRFxiJdxClpAukL8bitQ7K/LfmIlrABAuSfzbH9iWU/wrsnQ4AoyFE7OjU6
0iI47RmKYCEYHTQBUCUES0yVck59ioQtO8OeTF7jyO6FoSGOqlxuAG0A/kQ+podBuFAzDj+BD4sD
6+D6KYdY/wyiJnSA6FDC7CqMMg4PjNEs7g/t7yG7IyaptrofYdfEVhgeUhb7x9NlON60CR0sFnCU
a4RYHefluvKesgVthU62W56kKc1M5jkx+BZQJDwXcHx7vEfmh26kdQw0Uj00gg+Z9DwLoWhAkzFf
JIs6liDzdD/iH9EyxStXfMHkEZmjmbp/BsVC+jRX3B3bvOtcgYaaOobR1cV1ALCxwUCw1qBzTqNF
Ljhd4nzOY6cZmpCfADxxiMtgDvKnzSuPsMQZIOFr+dTms52Nj8Wkd7AWKXb7S5nQSFYDDiNGD2t5
iSaEJVY8NAl4TTm+sVnTUEjhRkw5YG2hvTS2ooyehShDyd4VvcYAgyEs2TImsjzklhldHMDZ6BC6
vjQdk172iikuP4JKrO1Y3FOaljYsbT/dRQtl1nD2oGAGIHE60UP5/AyaI6wmlFP5O58dTx5qI1Ip
fX7JxX4aSivz3kjsl3lkS9IMKIawqRWyUEgyRcs+Vq2aPcI8fBZOFhojVNoZMqVzTR1oDRkSTH0G
vpClxpDhslyoDYmOKkE1ZjW4/lUzQS5xz8DjrvJ8xpPm0jRAXnElBnQWlisKKbdsrny69D67QujF
Cg4xwwRepmLCcKc/mSOMX64J59U0294Y0ZPqcJ+YRPUo2umPyY/yPmhL9xKmS0Yyl2FW0aPcJP3E
SI6PbNrv2CVhdMkrgfnC8yAMx6QHDc8xoLKxfy2DGVPlaVvt3fAfmGuYYVCWH4AeAJCFmMuau+tW
9Z6FhTujWKkO5ZW4wZZCJ1JrN2eL5LOtzqWh5pu+x0jbYJzSI3U+TG6ag9EjQcTF9i8jB5fkzrSl
AxoDYlwWANyBN8EkPGdY3mZ0NB3HBegJxu8TZacVDwiurvsSTdkh5anNgM7EKFCuW9u4x54+YV1H
xT7M5tc5kCqktOiMHztAA1hkcQVwyWgXH8bHcs85nudxyiZ0zDjbPYQZIEoJm/qEQiBluRvRAtpT
y0Nap64kWoALSOyGKYsm1CtTi+nR+uPoNuFiopMjYYx/HjnvH/tmqRUDqFEAXbYOnjy7BBZb8knE
i6ASp0fQvplre4o1ParUPbJl6ihZseCkAe5ZY8v15Ge68XQJNaWNcEjoqRDjh4tkuNhWdnPxEVFQ
2MWsNSa76cacHz4vXjERXdgsGs4mTa/7eMa6zuCJNqyYIcBVz3xHPmgNMj6kQ2EIYxbuRpjmfATk
fMZISYPaNbb1KV/FM+4JA3tVAkaTBFLoaeO1i/5EJfnV29pthIHgMJ5vwh1bNj2Esw/F1rpYlnvZ
FUqeuHITHh4PawUngLUoJnBNA9lfgrg+ctNMUX7JeU22ANQ3UcLVjZkQ3M/P5//3yjLB+zf6ckvH
ciDPl6Pw+YTnlzpif8ZSESCxxMZVFilCj+eEdaKNyTwVM/TH8DPHOAsnY9AxoWk/6zB/ck6awBv+
cXCfJ/w6jHvnc2YbP+eHPCSOxxmYVVOKRRjEIXyFqAPsBnjeHMBhPG4Ow7izseXPO0CzIhFcdCYO
GYg0Ngf00IrHI5ZQouPkFPgJllcUJYh/9AfTcF8caRU9zxDGz+tWOd4yhazjbNSbsMEFuwTDwjyq
An7I3eJYefyY03EDfLS7jYzTHRAGGx9y+PAV/piEvbCkXDynIo+dECuYIk35CUOKI9gmsdRxYVzY
n3Anj5BxwAzF9P20OKrhyMK1Y+Mw2r0Bs/OZQBBSKszUpblvl+zz8Ui5iLQGRc0aZWPL5vj7K5Y9
upSJwrV5gkw1HFWqfmgM0iqNzQW4qlK5uCXYtM+XiUIVnX7jdzwHYfhgdkgcblU8NDr+ZRO5AUYJ
Jr+AIZ7p82NdE8Hw99MdeRgfscWMUmPVTHObEghHc9BgxrVNMHnrc0h4+Bpi8/kBDeKVU/NoGAAs
acR5NOHW8TFzju/FtHs53uwzX/1DF2Fi+IZWEDJm6ImRnLGW03RGmvimhkhFjKh2QukWOzBGEz8T
PgrO0suREn59CTQKWCg3RPO1K1wGg4aikNdU58fcOg+FR4vFpmV8rtQjGoW2IF+J6NXrSOwZbiOh
IAaDdMCHorM4lrPSLj7jF1ySV97/fI7dMU9n0X+ch+syRvR69OM50npke/mKTuQ4RjZdg4uIz8hs
YeTQCQxcDsC9l5D4jBw+pweXtAf1ADJ/ZKtm/JqWWNPbBHWIlz+E8SGkwJLVOHhhOGr0EA3klnDg
uOpPt9B2PsQm4SHcGx9aWg7rEjZ6L0dTrKOIFrH/evl9fEeLYgxF6TAwxc5kDML2LPwU+q3cwyPJ
qv6yzXicYrYR/mai0bsizUOIgPFwD3CzaAEXphFis866hQ+EQ4NgDiufsSIqSkKbDdiMRUWyYGoT
gQaeJ//EHATj8VrzeCJYq8u4PwTuQLIIkNRuwJA3VtG6CYxTErJaMsixTwwWggI4V/RvRzhj/wg5
sA1ksqYIdBy63ghp5hhGyDSel1LY1mvpvlHAVBvUbHnKAWL6OTkEYX+pb61c/BpzhAeOgcATEKYT
N5B1zQqic8iD7pKRvEKZBIZN/uJLdhQ8QzqoDfSxMqTMWcQAAK/oAO3RAhQLY4l+b8nSV+kuKpev
t+wn8CdYDwiO8FDpJvq9U32MI3/ebpPaFM+WVQR7yFnEDqge0UYyKNyUtWa89OJ5vdfXbIpvXjxj
qF5BWKIjTikphaBnNDXcvjGnB7mSaIsSdHt6i9n1s6vFY8Gxvo10jxkSz4wTV7sVVPYU7OBRWaJu
rbOES0M8K4Y6j3FUSdOUCAAN3aFxLWxl8bKHPRk5WcQYAhWBYGi3ku2Zat/X0mie2ClA4HwRwaQO
8Cuz89qAspBDU3kjZZJhSiQqe+lmuTzUe/H3g6jbeZwAxnn9H0ZE+pne4gPGwk54D4rl7/KjEb1d
aGgRz81HXzhyze6D7o5uslhs+zpAp3qi3KfFEisnSXt+yBhuJuzUpPtU1CvCQM2dEGJh/MrtB7cE
8/NWscR4fnmcbpJAivDW38GtKJBlGHue4kOCPlGEYFicLXY3L/cry/y28ZWnp6l+7/wFEg3lMT7h
7kg7YBWp1pa5mYsrU0SJgw2pJeklQe0lXBCyYPDLUHpHgAcQ7qo5du4Ud5hv2d/1JtWxWuZhFkJe
jPPXOBiH/gFkc0pMqQ0oRhlAk+9AFPt2ZehEbnHzbmcf8d+liF1+yB/dR00wdAs9xVs63nnFSfHV
meZQgnaKw/YkH1rU6sUuFdpV+wqpDHmVzVlzug3k3BaU56kdORHAQVgp3siCgEOMD9WCWBDcALXz
+L4tmvvoRh3a1SckDmnPbSpDrWGKxJVUUj5F8duADNYNwfgWWmtbpJsqQe3QwDTw3YmPqNcn09SQ
n4HfhLJ8UYhP6ixai5TQFugavBOQCHB51XL5wgQ9JAgnYKF49PB66fVkKGuD/L0mZFQOxY6WvKQg
lRZICjZsLGJu/nF+TyniQtPlCzaJRLab2XkwA0C1KZcQpznQAcCrICjqiin3WW9J8OixR2pI27dH
nTtBe3rGkECrCHgUC8BI2xPvJG+djSDvn11G3xBQI4fGUjtmKrB+xl7iExNnfyHUKQdF4N2DaFnD
iAmdlpOEywPxs0HPYT72PcCZQ3PG09hyVT8FZwEEeCMy5pRLvnHSoeVdMTiXEVrkdj5hrthnQo3c
ikV2lXVzSRKrt/Pq+eP5ASMCFARXw9FZw3pOAfnJEuhkOSegTuqHFJs+sORFvxpeUCCBhgNc4D2g
xuLec8zVHWaJlCIFT0dYnAKHvTaCRGilBMqmz5gACyL2xZANAFTZ4WYOHm+C4M5R3SlRRd9yJfID
V5wbFr0jkdJh6hQBG8331FPG7dflm1SMGeS+MkZ9wCMsSPbA1n0IKAaRhw5DjeicSwkZPXkdQb4z
UNiNEsD24klvKo9YHpdlePPQNaqvbgvc92HvNsXwEGYe2+9pPqlxoTygaxOKJLshTNiS3XxQNDe5
bNoVyjWX5QV9c5b9U9S53VQVE9OTj4NmhBTOsoxgEQAcXpyqDhpaUSly37kPbO1bD21TY1huLhO0
BFlnTPI8K/1NWlnaKFsjUQ2dXuZwvjhzehn1+e45dupNzAqBRjeFI5VDHuje2Wpwj+1HHWjLS4bR
GkjfOzrnBTXsYxIgYkvhibRV6ixRCRnAs0r5drdBFin67HUO/y6tX1aOBpFpEmRNkDQg9pw+ruky
vkwfAKCNCcnm2LfAemWwehU6O+10nvRMsoLP8R1l5dhRNTKng0axkUPmH3DC6vUevjT+vNUhXYvi
xbmmKs02oSynxDJn1N8VgTtUIT4Hv4LWiSL0kinCQUScN80FDhA3oWQRvCs4O9PjOtZOHHb95iwo
UJmNGyHvgwsM1Qv1Jg9bfI/0cH9iNK4RSOG1RqvBucABFkv2GX4WWEljfFMsDWfmrxyCaUUUR2Xw
lFAZmFG3AHiVTDS0F+I9n9B88e2OaIvQxONPfsVPOKDMbE7M56g2JgYUABSPisIhboGmcEwsKq+I
nw6QVRKD8vVDqol4zwYngd+Yf5T5iM/FK2zztCftj6Auu8EFoQ0CuAPBkSpcDGaL0u4pIrF/3d5h
qELPCi5rBIkQo25hM2EBE03KDXEh3kNeB/djJLL7wqLyYa478FfBn8mZ+AkH89uOe4RcirrcHFIn
Npu29eQY+L6HNTWWio3WA/8AcjVMSu4CWgpJSD1SOgVfUP3BUgH0JgNkLUrNOC7bmqb7pMsJaZAJ
oHoZHiNIN15YBEw67Eco84ICgKeKD8Ghcgwn6NMYKl4wsl8AEqCggRGGRQAl6WzLbzgiRmCW2uMf
YhsCrzaoxg55F8OmrxgWPOTLWzWeFsz0KMhGVc/pj4G6RiRfXjfS04agvHfKmks3d4ezcxKaz5uf
VxCSHAyrzxUDSermxVGkQor7ECiFqHDBNfAnHWWCc4Ys5OvxQcO4K145C6RboGzpGortOCM64luT
0BTpyzfkgZVPQoc5dEBOb0KOx9sFfMhTv4xg+dG+74vbQtmJYZl9nN0KHAHL4cfjI/a+ZY80vgdP
8gwtte/kPYbLZvgcP7/SKRQ48aL+5sEZZIclQRB1QVQMnjMMfumzN7gtwH7U22bR/4IvjLUUqAV0
SMA1NLBRX/0h0fHc0z+jNeI/EWwDA24uhzGK4rtjMidM4tXfz88+6gRj2gQS1pPf+p8wI1GYNxLk
aiUCPR5wi8uYDfen1YdORqxG0BVAQnEsAvbRi5ZURmTjek6TN9AeTjS9bBmRPCJ84MxF6s6hVtk1
7OXNAfg5aL1nwF2kXgS9xcDE7RhHhDUVllUvPT58mJua3E291CZWOaimd8nBp7i4rTsjyT1Il0tA
oUMgC+iT9VxWexiItNaG6osewmOA7woQyPXm4BnwFfcLk5I1vqDfyiCDRwq8CZ6V/JGMAu6Pblah
QnhDUYjwTvnOE9zko3hxm5LWqOFJZOlZlz6hGwPAhVeVPgrPjygA8AGD1rkL1HYIM9ZZQ1yHIhi4
uQUxGJ4MRYnqZQTFD4fdqUQHtwKBP5RQEAY1DgMDMAsDj1cAQu2D2mwBlYE2im+hL90Us+4yBP4D
kRicUHyIV8NF4dPingu4V7aXTrQCTqIqmpAzycCfUIbNGr0jtd5DI4kHzWIPKMmkJh4CsJsQkNfw
aDb32xw2JyJOajJ7IioPKfbTB7GCAxC13rV76zL3jui45cRrPkZghEIKiHpk/R0QCrcmoDH4Wn0/
0gXGSY0CWkudL+7MY14W9iOHDiHgS+08TbJPADYZ/M8snSSMDKd4+EAB2yPh6GID1AW9rdZrAAVq
I+MxbfVJW0CdPZBMUebELtPYIz6DHEWGoEcq/BaNDHY0ga5JOCdMFD4s3FJ2LcGZ5NbkTeZwQt1T
r8jez+r0S+MTbdQc8bSZtxvOY17Y/cIs1TzH/K7MgLsMzJ7XHw7zd4noKsJUsvc4e0TfKMN5NvCf
O9wxmX06hQ7gx9DQwGNknlG+8KGfIjmvIiWDa+nqpAhxOAi30GbEewgZ1y5ABaYXxzn49rAwdbSJ
ORgPppTZVR7eVT4EWAP6gIl1tKDUv/geBPa2uie1w0P8Np6+cBdn1rg9gh/jzBalD4o3BU6318fZ
ew3F3eAJj7jYUhByojFEOHXAcwOB+Tk7xl7g1WqXILc+YaQQzoRKC8CBTDC+54vbVNlxFLP85T3C
ccUjbI9fDzE4CGAxBOLeDL54Hhp31YcapXaRzCHzwu+IpFk2fidtw0TzvGDnMlfaHkp+l79AJLUG
6CfGJM+pnpvfpjm2iPQaeHT8t6s8zgluji23CoKVVBV0BXjA1P3gTBbiQ3MfU8N/YcEbIMvdf/0u
y9zq4pigVQhZo5Yw4+zkh1j3/EfITo2z0KhX8iGfcz7uWPvAsW1fp/kiyYRIO8RbCH8GbD1AXyBI
JTIapCN1fWJ8M5lyNeADbgxvmtaBVJ5inGachfeAwhA4y+f6BA6xlL1/FRDOnfOzC4AX5bPb0nXa
Hroy9n48C+ZlWg9lfHRUnohjEh3oi2wmY6YNuq0+gVqrPTZHcqds2RmAFITBaD9hXpdzGsXPdivy
QHcSeIxhEkL7KpkQtWJrVM9xzBnAVuKxJaWr6QBKyfDgmScYM/ktOhgrouliDG8ILoFaHa0LphS5
qCooe/6VfCMhL3KlBARNh3wk84kJAh/OUcxag0j1lF0rp8SAkCtpozFzFE51N2cx4rbE2QnnMBxW
nIkHiv0Q6E4ipDeHp9FtMVcG4aGb0wZiw1tCmwHhp3jAvHYhRo40w6p8B6nITWM6DFNsaOo58Db6
BAPDOLbGICCtT8wPcEIMEoun+U2r2EP+D033tZy6tkQB9IuoIodXBXIy2Nj4hWI7kHPm6++QT906
FMcbxJK0tEL37NmznSTTNjrXX7xdC/Fb5pUiIXLli82c77h6YdYwdo5obvPmiXYOIX+9XF33dh1M
vCjXqbxVOtmvR7WgXpdKZGGqc0ZRycX3wZYJT1CLObunYx6eKxHp7DkT9Nf+3EXYvnDUJc5aBXPB
tcQ+CzcWqE0jbfWJEqGBSzV7q+229FCibQkEkpRD9ejkI34s1AI1PERXPkzll8r02qwggx6ix1fp
s/CSz0pfBsiEpyP1jCD7IUU4x4m4kSiBMAshisap05UkwczEZUz5dXi6IPVF+19ZMRJD5Rc36Na8
yrBZdtUAzSiPof5UPq5gLwsMFp0q+7UAtPWUMlfObI6fX2aF0J0KCNjIV844/hJmv9RKXAD5Z3H7
OHlXwGgzj9IAvWPV6Zw9qX1za1FBehga0K1bdPsolmvrFUIrpWXpirKel9va5lFNfZaH+Uy0LRNi
iWaC28fqXSY6c8jZjnTGDfrkc31xyxOgMXZU7UoOTpdVA4onM+afwqU9uEVpU5O4m1XHo1eoHWRe
b2IXpjjWCoVjE59/VVYtKN476cvP1iCFfml9cNHZTA2M0FlOEvl0k7DF6HCM5rSSfYlCNYn3N0Lz
YSWv4kTVj7IVUBC8IZxva+pESfbO3KLdPHqopIO1dePxEcwBhCW11fVyhcL0JlqqS0T8XywFtlKK
Dskj9UHpWCXwfxHsFV47ERmJtbfLRotC/ADh8E5Vhiecdoqvm+iRoKau1WTjO3R283iLsKwyRkIW
e5Fyvv7751W0hlqYQkkJ4IyRnLwcdgeXKmX77Mk1d0X+eVvTq4l8mDpSj4qML7pjyXCCAdKUUVRn
W1sBk/C8NSLGiUkhb1Ps46bfY53hSL2lmK2eKFaCbJ7hYqjKX5fVGaU8yLL6ZEF/N6utT1WtTIgb
7QJaWamNnTu+7Xqa06iLUAQp/6Vwi37474L9gjq563Rg6hHfZrWzXlTZ6obvGt/AoK6cZtkxWsL0
Xp6/DlVJ4b9PdZkMzsmxIYNtldxP8ioLCnpAqkwDca3LhXhOZGoe+7BQSl4cYieYiXqJ2snbl60B
ohEjcxtQfsnglOuEBUCFubEjybD71j/97eCJWK7E93mSre8smw3bbeBKtOzxnNq3VHO/Vry+cSwX
7M0fVwV/yKqVw7TB9i1p+yEikG4QQXslImG27hSB0++2TrT339y6mSNtgpshFl+oysMjgnX80+86
oNkZm1UX9/B9ur74Lrt+Y9wXbJZVY0YC57xubp/xFjxqcq+rOyDp4dS4Kco9fapefrR08e7m8Q5f
lUL97NIs3S7hUVhH96eas+IgGaeTDumca4GpVDunGxCS/aSbu72tJ93ME2iZZB0XzHea0ovBTWKf
Op7Koz2TRPq9QMXx5brvX1JND7NQekTn3OupvXu86yMfLoQdZjVP1TyZk1n72OXaVPAPuZFHfpAN
Zq1R1YvBtE1G1IRgS/aSzJLM6n17qqYBfbvWbPWmwUf+5308DmMBjbDWfaMeGfSpigRxdx+o4Py2
azS793heP04ldsa1sQLPY/WOFJN/VMk/XNV3lSOkeGcCJGnD3OmeJJgUmuPu+NQ+NO7xe1db22A8
lnQZrF5TtXV3/P6IQjBoG/pRm75via/sXiku9ek6xsXgFoXddrzsQibjSS8T5j8ENIIpcblwDFCM
2m0XuNTadlpoPsN22eWe2oVmpbZ45fdqdd21NwVTmJzfHBr74P0Zv9OzAvb3Zf11iQ5KmRmPjfMo
9UL7MmhOgnOX1x2VdcE+6DZr3XEYhDX/b0/f3cx7k2ZnwOUM38ft8hc98DDJvTOw42bNue6xyRLv
g2atuQ/GfjjudoPu9BqfffUmgzyoHYNlcGkfBeWCWIuyaaNJ8H5pl/wCIj24tHPh2zPuTtX2dfxb
+81UCSpNE7I5rz+i5JbT0fSd6IF+0moM7Qh8nQmby6DtJOmo2+y6d9fBhIqGXcI+YbOWCcN3z7M9
jYNpN9Rws7sM+s1N1Izf3ieBH9zjYzBeBsE5bF9rtWwwDZvjt243r58yYVej2g+7Rz/vevdA38oy
7PDfkPClQwvc/Zar+BJBWyO76Na+NSz+smj3gyYQx4XtHJt+DWuKBQZw15D1EYw3X9239jmMu019
TQtP+UwqnHd5LJn6Wrov5Tx1Jim8rdTz5Danol2hrqxelpoWgCbYXaqVYly69+/nWr7c3Uzej9l2
Md15Lt/K9rxcu3KsF0pv0uYzhwZZsefudY6mkRsUMu9En9ararnwMjmPTvnONft+KjSXu7dNZppb
/Zufo/Wlc8i8LYlm7JEOSlyH0+X3WbG4G0f7q2gPLe2vQkoOVubtvGzl1XtAszpHxVwjmzkH2900
tyVAxUU8VADBbOCbsCD3ZJFnqB3vdHNLQVJ25ot0C/ScxNtrGSJZAOGrImUVeJcJX/HdZN3JLQUf
8ilpHA8rVUklL1rT4iD5CgNkj3mq4LiI9DwDidkXVfAivrKCWRX7Wcks61PJ4tTK0Vu//8wkyt5W
vTSJH3I2NBT200L6Y7/qPybjVW+3eZnPm28KGfh5+h+l0uWdoRYUMyzDkGodgb68+nawwATlT4qH
pytVXyX/ZCuCu2B2Pd8f53XyeHsagwAGQeo3je8jB2hhkQplgd2hdMxUCJDhBDhke0NCdiE9AEm3
Xs9imAewgrsmUaIGRskatJqn/FU//4hxkt8eEjfVt86Rh2Lm1UVL1AJIq21nwLzkmo/gRvBhOVF2
IldXxvCqVF0JxdJVsTbb1zeqXgC9nknN8skppHmRHA8Dz1NaYkApAixr0Hl8pj/Os4aLSk4FzynH
TqVhmobuQKvHVSKx6UeLnjJWu0SDcGFZORGRTa7nuYO3xdm0MhFROhM+2N0KOa7iIpl6mpTvF9ee
CNjHBzLgQz/we122OSSp3TnFr97Xn2dBI1Eqq4HCWUIDxK50eSp06zswz66hlLsrJKmAtKewukEI
9gRmWoCrZ+Z9Z925vJNU1VAeaApWJCbnJTX+r7f9SFc7h/6fXKtubyUphy4WnSiwcTE0JNz/YZ/c
quYdfL5Q93TPp7qaNjPK9RZfbQELaXlPEoVE97m/xTrCJy6QFORSpx5iP/b8lMbxuS508POStOtz
g0i76n1vIVYk4wwIHSNGcVamM7wDX6WPneS0J3/r66R/aUf8FZ+nSlimJowIuCeHhyqQdL1h6EEZ
KMnEnDX8U7d4kTAd5ujoA+1B5Iq9ia8ZjOtuybOSAiaBg0DSjXx8WABNSxczql30Kpr/SdttgEWE
tJ9tMpEVGneUIom2g67w781zP5egPKne78T7GdZBZV/dC/sQXp+oaBcvwHXnd7q58u+p5W45R+XO
/dYr3eu3U02i36YuOf8BI17EhHKb52xj4ukvYhmt16XU7+odpHiuLoAWvCZKsfPuuWQMdLOTWgYy
tak+ReeBLNPzuUoB9KbosjQCsTRuJsgHOJGpr0gAItQLqshvwjtCLhhT87l8W4BL5UhZ9XlaKDja
Y7+hzC/MzuDI8RT04sWuFRiMlgmcYuEQMEDETdS/Nou4jC56ik54CzJ7ovs9OYqIQhE3clNdrxsW
/rKCIXjvDBWQGiPSXltJ6lRRUlCmmUwrMZLVeIVOhUulLdwKtMr+RJAdUMCZRlMUSryGu/4OyPSM
D5z0Z3U/cDWPdoliAwIp8g1qyK5WJMgzPu2DDcXxJH04Xo133+SezwKi8PZ5u1Ts3sHWn6l+qZFq
pweXkpBPkFrMu9xKFuCCsLSEAQSsj0LxYz594kmi0yf2AKvz1F6zS+7TAmZxsbrc1c7FanZDAtlv
5oCghDhAl4UYW0uxssxof65OQGnSJovo9n9i1UL25VZulD/Hz+n1HkmWCVKrhp6jULOYEMhM7idX
DCq/z3RPxD9JXYhojemlPAe1nm7Bc5uZJktj6Re+k6El6M5XOr1QqVgdxn7g0VR+T4LvEAv8a1bb
qXovBkopt3glLNrz6D7KZ4O1QP26PocvOLYMdI/VDrujIOHCjJ+jMvcQ25sbkK5r+5hrFjmqYX/z
uk2qsd3acfmj0szSiWW1MN6vRYsWm4NyOBKW5GvBHeku5JqQkZrbETcwczRnGJnqNvHpZkjMz5i3
wbAvHiMnL4qzPxMlc5UTeQS5+1vbFxtFgWkbItfyEEhx4D5xydioSIHyeASZ+coQmT9nYe8qCio6
VLkKvnK8RjXtlZ+LtYX/ve6lVirFC4uOwrMcObAc3iSuImouPXmMdl4PThZzhClIvRmggNz2sejz
Mhb5RF7YEckluyfOiNFJLc85J6IM/FZOMCSTZyxxqRzRSieU7Oa/b69cwygXZEaUeCY97vhyup0e
cPwBqYVYM5NJz125yfJfl2jmidWLXZK4fclLxatJ5e2ETLetZTiseivx/ZKv8rk2b81F67IUZadX
vo6u208XGEyKrfF/Si3fpfndrvkc3/iFsvE9GRW2/twr3aA7ndKI4CwtLRk8eMwapB0H8Dd1mO5H
wppH4/nf15pw5zxKh+oSt13Y9zOyyNbVFO65BOVs8oPUDa6I192lqnJN0fROmnPh/Ec/9K0reHJx
UXuxxOVV//3Tu1twSldGuD5ch8NdpCvxWUaFX3fvvk28HGABSAeRweeU8gDESfc8BlLtulOvuOdE
+h4DX4f9dZtOdbCvnFTX8Bn9rcHj3xP2Ww/d7ZgdT1PjvozPiE+/5Y/yB8Fj3F/L0zG55nu8w20D
hGwS93efrh+wm26JB6wl1zX52pqvrfvbgoEMJfzajsjFibzPXsEhvCDu99/hbnI7oCcvbFT+3Lf3
cAX4C04bQDOchEPkPAT8VMdx/ngUB3p9hb0lzySDRe4RByxGpmQiEOPCTDMPqPLslddVY8TNLi8D
vc1lfOYWLQDJ3o2Rd0w3JpMO9WrLIDwCwmHZg3mcaU4h6J1jL14Qhb7/3HtzN2kl1eGucvUdaW7z
SH143dbu+z731jF7/vgf3OAsGePA1SGQWiwPia4UPvfv7vXEv6SMmcA00J+lCxFOAPQozoCZQIyO
pk0iDSiNB9wWA9qgLcdzO/3hBMCim9QkyxVUlqeFyoQs6boRKFMKsoQgFDd5RqzkmIiV3GjjoUuB
rBIAR3vz7gH2XKimdVBG6fCYd59VCRsh8JTckc9vWPOyAAADyGhce9I/2chr+4e2IFFwy8v5WPPZ
D2urhwm9Ov+CB5eofiXeIYHnJovqfZMozx7qWZpEgj2NfP0+QsGqTYa5WrpRzAW5wbM2a2xHACTP
IvUk0wk+TpAqsJZdSCE8s8KcMYu4KrdyY5yuZqup5joWygofYaGSMKTmYHVbvM43uEqR/O/ZM06X
PNNqiUxCSpgzTNvjXjaj7yntV/f65cLnA4/GtPQQN5Wa3teFCSyHXAZjhLlykOTR4LYfAx0Pb/JP
77rIBeu3NOjgmGiMVZ517+0EqND5xoSEV3BO0oMx0Gxt6MwtT1VgVfHLQ8hLGOxcE56Jn+1e7b9K
jJOXorHoIaikfUpeoFuQ3FF1dTxFQwnSd6yC7db7/mnzh8YVdt3ybOpxlFbNcqpKuMzLZf+HjQBN
3EuleWjkPx5Vo2Q7YP5Glb5zNuDeL5UOmabicKnL/m5DoQuIClzqIm24AyN0vUtcOAkChQSlc+NQ
ThcEDgTYgjOTqzG2jw1T9OsWLXLty7pazMdZlfAscMeq+4HIlhHKzrKSb7Q/EqByDrEy8tyftBh9
cVQVt74uVPWBEyQT4pG83PftD0pDbqvUzFP4paHtY5ekMT3lp9BG//zvwvzTxPTIQE+ehjOACLXk
kqRHe3YeCKDQ56anGqQeq6Fl6XriFkM6f+FkT3mpp9gggbfqWoCsE0Jv3ZP+SOaBYVKquxxdNXv9
7zNPGXbq+rwfXO5f3znQBExG83qY//tFjs7R34fGiX7wrWO0oFuA0AdlU3u65J6pXX+ThRKW9ocz
A4KPUpYuNaA83N7AcJeacOtOaZBkS/V0qQ6mvjrfJVxdVBmIzFEDLQGlJ2DThhOou2EUgazB11pI
cO9ZDToOEc9+ubDzspEDxq1h9tIInIK5yX4y5D8SXVOlDY91zWsG3m4EcM0PpfpWWi6u17Oh1Rl8
EG66JGVZV81CJOCYqbmKyam5RPjKhUt8MWvKsX5NnN660uDr88D71mQr1UUQhDPuht1IGOPyobKC
5ibDVeNK6IrDHK9/59Oj3fHZP6E/Uu2DzlQkJFufyR6omhKtK8Mc6GyuupNoSQLoK6V+najSUBXu
IER/Tj72wbwULQRZHuGBCPDfawchgXRLlFQig2TsqXlKVSdOvOYkVi/n2spaKLayaRiGyhsMFQ6d
pgQaw1yTaTpSn2OJZW0nloTCikcixb6GC6M2cwRAfgjz2cSSXb2KFCRDmAIJt6DPWHAogw5obaYJ
dZxkCN0QCKkqWYHL56YV0iuHDaZpy5dx7GWhJP1onkNUHbTlyMBbuAAjY9A+ZUuyqf33StY80eHE
mg9A28kJtewM3o0JYaUvZxUYYalZF8UiEgOffey1uTTtuu7Fyx8aTGyUe0s7TDh3B7ZOL9jxFfbG
IrpyxQg1Xhn5gfM450lnYFpna4t03j0jsCDgVS3yyvQmluFD5bQE1TYT1xLhgEDWg2wT8p75tQid
RxYwR29zr5bm0rLh0v3h3bZYqhU4Lji18DW+mIcklGuVA5kzmplOtDILybtAh2Htb2iz8NOcmTtP
+m9/qp5YVcyiB4vJDDWzv3O//mJBeQHVC78FmrfIjgHz/6qiOIA+eKbrqb1CsQ1Vm9lRboIRytZi
yivYc536qb5jnuqabXd9aRd+94uw9Lv49o3fn5+xd2fzvV2AiW94HF6zgiYfz5Gu5MWkxfiLwVKp
+siZPVqX4EDmsz+8Jxp9Wl99V1ABu6I3Qz7ytvWsE08hh3Ie/dnFyK7rOs3qRK56rCoign69EDbV
Wx5cvvNMwGNb4YhZITzRpqBSfw6ub0cxhFVSNQDWtM8rWAHCC+YKiu2T4hnLlGzR8FGJnuNjirxb
pZ3tPnuXeCfrvdA6AtBUUECjS4W5PymbZ+vaok6YJVMSnv1se69mX25S+WSfFWxn3Uez2DmLmaoq
8V7pb6rL+NaaKBNNDD04IfQMHoN5jW45dVmnV2Els7RDBfercgUIAEF+UL5+r7aN0ncmqTHWOSCK
i8Vu2Svh4t+z/6CZEa+Xtg1x/nGRTAXWBLkdDET98nbIhPdSfCoF2SNcJDj8o6WVm9Qf+1o+aaog
fc6l4FtlkjLcxxlwh7NX2x0Dakv3TLT4PfySO1Vxm+i5XOPJz2KktKQl9Fwr4dX2aPz3To/gNuvc
vP9e7DMsmF75k6q1xLZCubYayQiTOyX6+qzPX7fY7xG+WVQmBpaKNwq3Io10S7VVI/VSeiFCjaMg
/2L5La1C+uSKA9qQXnGWAcK9f1R3kpg5Q0a/8CLXsFf8lFDSSIeRZ395fVBqgxwI+lYzqhF/7aal
r1Rv+Zr9PeMn3632iTle8Ftx2Z4u+LiMln00m+qTLnUWmts9TaBB0Wq0DO+k4640GnLyA1rVg9Rd
Wd7vClpFFHJiVTYqfeKLyw4O9u/zg/RHuPlZ01PIE5l7gYGlF1Vw66y37OSCi/6JE/Jx/mXbvoVN
y2aqhhzbI966rhVxzhAlfg68hko9M0yvbd9h5itvOX2Vzisvpfi76l7S/65xvkqq8tw1TVjejWtN
8djuoi8pBFE3Hs5f1p15bf9x2AS/QgejW5uj9blsEkw80IpEb35Z1tY1tYGD3DdHUAC4sW20KlE5
3sWlL6IYSo5UZ6Nt+yw8y7CvPauP2q4+/xmptDg4f0sWUaWrmW0uuSdfSiilZm74GRVapxf0WDas
obt7L6N2Cm7b+YjudTPk0Mb7t+QixOfeLyGR6lGOHmL5fRuWB7dWuj6VCxSmg+y/LTbjcBZlntMj
DtJL2mfEFf0STcN9X/4ChfM6FcxMDP3YyxsHo9xIb6bfRY7UJwxubRAWCON11j81lLzBmsac7pSZ
10XPIbzUZ8ObqmY0dI+1VFQeVPrZ+ryZ6pv5/V2dplPv1prXUi2TK3y0NsPhqid0qWxNmK6em4Xa
pMfVrCInDmB1re3LI5BhMJhFxBbaf2GXaxe0+1aJ6MLhCMpzqUICXVL5y+WVFGZex5DsY3ju3mu5
NyIZbajdqbdvzj6glGDlVXXZPOTrLqNTaTxaSopl3wGzOif/bxYdq0r+UN/opBrY0KCwiJ9Uu37s
o1+LVCC/srcYlsSk4ket0MvWrklfL1/QftoVyZ3BRHp+tlkIXu5vIhXdie2utq2xctqzwRozoVM0
GpKM8Vus4JB6B+ZN+QUfPJiu+st6GvOks+0sDeFCKGe0w47tCaMrqDcnnCQV8GMrWvZzqN5rsHNV
Q5tKRgc3pcZ10GSYrYqhhbMqYCOaB6BCY7mqHWNPVU9z4PfawRcKoN49wvdV5kR1QVpUSKh+7yyb
i2pGLbuzqZX3yNF4E7t1eqyJfOCaKpadCnKNZ39NDnvfuZ35aeo+A5bPSDOmG4ZoXiZmdXFjSx7D
y3gvVk0ICiwnpWbRFtQ5y5UYMgFZYaym9W/inMyjWX854Izbs3nM6PAfl362mv8yI4XHPgurqPzv
CMRO4geBfUXIJInM8l/DzbASVdrlzxfQmrGDigPDvAfp91lvEmd61t2XQ5XclD6wVhwDy1P9Xru/
5f5CG+smJPVQXQC+31J0KJGE4svr4ns7ODN76mzkONXhb3GFbu97YxRtzxOy01SXDU+0kaqP3rJV
ZuZo1T+8Avw+Do3TK9ytpSJN51Avx7OhwgNfKmfGHj/SrLE677IRlAWOs9VTVOqs2iDwAD+rJ8si
3FQfrWVzlqANhSbuXFKeJrDovz4EluUxhhf6npk3tWd2QzEMwpnipuZE7WJ/uBoGv6vpqjtpSl5J
JJDbspus+LQA1q/ybL/VIP3J11dV2RzdwovQ++DSWHyp8htNwlvz5WEYZFvbmnH8uq0tVKKxDKi5
HFvjip003YaXRXTuYIFGaVQdtQioVp7b2v1FnAyf9WVv0kiPfz5uvxbcfqFfaSyiTTUFHZR/8mam
339EWJaHIKc8kJyD1ikmD3YN1o2QxKB72MTpXpJfYSxsvpWO72Xfj2FbkCiSuBjPq+shEnjh/VBb
dDY/+XHprRgVhLJPbXjw4/XaocAvDaN17kxzTfzZqvhNAGB8gRU17qPdt1yk5vanNC59574fg0q9
nslLUgs25rUyVZDU+sE6FaYbpU7lJQmw5xg+EiOkLhlJj+F2cBxkwtqT8MLtk/VSvxwClHbSXnfr
Rqsiktkh/J0oT87VjVTllW6lWjNnxdMLsUSb38zvM2yk/glO9ff1Yr/EWykOS3FqsKkVvx3byQ3u
L7laqVa7/lt0RDlCygjJ+EmCYYWwfa6jm23r2R53JPuVkAvgZtuBKMNhvOvnCB4Gt/qpvk0gsVIn
9wkDs+WPBDVEq5vIAb/S30YcyZdJj7236/NVhqtLMGkpCTNlT+arIgSZuMIbdgITYHTWcarFFetE
mCPO+svzhQ/TZbqmJR3F58/FBwlnHM2xqMOxefwshOUvO8V3Kc41rzV1k6RofWzBb6svN3H7Nr6d
6x6XRsVq+cNkAwKuu5I56sKWDcSLwbJ1Gt7JqwWZ3+uo/GU45KvXwQ7juXXoZ6NzIml6/VnIupFg
C65AsslXn5/3ldoju+EtjV6dFNYU5dx2Tu+X+qWf+81XS4Khtev02rn/eKJ6qigZAx4ZsNzeb+1C
aH0UOI63g3Ld1Du/XSg71QsieFRiYGS+26jKEi5bt96tt/p4dor49jaYwgWEJ2kBQzlYpaMMwk2S
pCG89Hm7VkUdV4QOU7+p8Y2ezot62vVjdzvddp+jXbSMl5/U9W/1SuNskQeL3P+iDXMBJnJDo+eh
v5g0yniTQ62nKrnatrX8zQ8Td70EKEz0+VtHGTPbJIp3/EzJ+3AJuJJDUVdmV66ETV0riOVLs3N9
OIV/hX7EBiu3ugOXEgfxFVUIExWhlDY+SZxbxJfeahbt92FhLek2LF9rZfFvXPd1b79uXR+v9x8W
hOVfQPIotPhWuKPVhWoCCrefVS4J7/dgmFTJEpe2LyPpv+T/Qq1JNJqA+j4y8zI/OT21rO4/bdAF
V4fv+bObma7qEYrD1FUl2A1Fae0wt39z3AAlQBntuJL92fuybScFWKonsrb7V0RjCMS3eZNcNWEV
jITWrcq4g6ImobfQU7yKR31zlWYL/PrwPjWsMoExWmwdlMwQAZcGIFqp+HxvpnJFLrZZ5FOhwdtY
vMaPaF0v4uxI2blbGsfQptho/PSfgHj9HJphAJhGscqgHZ47Crkm8fGkAA6Ytti6vtjebqji7dnX
83NXPfREmjfVcsvI2uDKDHWDgqmD0i//bl03C7RDzd0SHJb/oQHY+O8/hRAT6fU+wvyonzvadvff
m28RwONAeUACzKr34b8KIAt2V1S3PAf7H9berloaXaeCYkJsQo95qe4qkxkRkpTfLv1LP1+3AUiv
TCbILKtgGiW3PjQEvfL2AQFA6iz3+MQJD8piLdnjHvHWET3qez20n54aeiysvBxHXHTILw4eFx1A
kASXbPIjUU6L0eIjN3WXUJvuvavc7LOTf8/X0Um+tgPL9IAAz489Y2rm8TSxE6q2onQ71URr64u6
NI+1eydVm9cr7icdPX82PeU+OYJUpfesnLLFes08nb+gRAxPjXk92ffObwKFbff4T2SfR94XIt93
yt00tft8lS5mfOqjvrb2LHmmYnxkZ+Dt75uF06jYmNQXHTl3ex6ThOSPVSP3YHmCAnB/XmcA5/Mo
Tc/nhee8IzoyWg8Q7dDQbOYCQJfGHdtKkEQCv0Ejuljfva6+08lpE++aRu5UfDgZk7I3YTnR5fX4
sq6nmjrS9mbIFqt761XarVCNTcIIm/6hehpuk4DgdQS/z3+tpzbPkRDPH0JpgZ98iFSep4/2bZgb
nckrbaTHhdcp7GHWNxSgqLtAjFX3zoMXcbXpB/sENCR9kNl2mleom8YoSoJeooSwT4HTJ255OXoI
Rc/j7pMsO3AKgvMKJT6089UHJpRGQF3wDBfPAuXbiUVF+do31228azyblal4eyACrhAqJkq98vNo
C8zoHlDSrc2sD/Ofs2iYjo5THZ1qKvvXmQxKdJ4neFYC7lfeWpgbuehibZQQrM5TvKZIqhyTiM1X
w54cXwfCf+f4MZ61Tx/IxvlyDTAKObangJZh8BCq1LIBNEqiZX+0To+0+OGexBOEFhPcF4IlklOO
UJSMZlGzJO5ZE/9YPIbiDcUviCZAd18A61QFOVKAVMB5wpyMRILAa+VDR4QigY+oeRWkeyfVm9BM
0SoTquPfh6A0x4C5YHHwOd+KFvkkCbUCo7gj5hsXCUXzDzAsJ5UK7RazbysezO5wqgOhRRStfsqO
5GUy6dCP26kuumSils8fbkZs+TzpujGXoVnMVF+pCsfMLfA9onf2RH26Diuv0llfAP5u8Lyt7Udw
ZLcmloE+CyH/ryngHHg8AdIlHZM4EAQhhshrmcdXfcf6IzqAhyuISsgGfa9YRXDz9B6saeEzRc2f
VYM/KY6ehHNX36d+ZXTpr5KSK5YN4BbI8HvCftZiN9ueuaqk6NKxaw/tSlqCkY636pN3M9OL6Ho8
i0r987ohsboFMQu3XcGWDqcyyPfw/X4XUbreLTXtye1LtYQoKCZ4Yl+bF9GjnS1gGW4xG36ZQ/VU
7X1W27QBgEx7LFOQq1CNgDhdHyoBv0mE8Zv3dZ6War43B8TXYIG5BPJzj2gjl8azYy29SQ0L88qf
h0Z3wh3YUVoKMbNwKrsI+5YJQSvtrrsJbj61iRho225hmpsC2i4e9BE82QCGn4NNA86ReGj4xPup
r4ofRlgS3W0YsqgasF5j+NqFrOqubFWJ6oTFZYPeJNEyEVI9/US3hzlAIqG3NEkxXuTdSZ1Jxh6O
4+Z79l35dU9802Dy5YoFfa1CSfTeHS/GHkiCVgZ3HTzAacNloDIhBSvCW+kDdlfjLCfzFh0HrLfu
tECAVIJPFXKab+fe0grn1KlIbF6/6LT3V1+bsf7K/eodt178Ok16/lwOeIFGCfZZl9WoS2zjCZDc
3L4oXXvqLT+L1dm3CeGO1wUbdnR+4UpVMA4EH0PGrJIiFlaVpL3jyTAREGBcKNaNHfYbz0dJ3Mbu
ksx+Zp0Oa1s4H6+P+iQuvi2socAQwOYfWovW4yYqzYzbS7o2IxAV6DDIc6VGBA8qnFCN7AEgg2Ni
ztpBZeA8g4oQ+XRWocroZvx8O0isSWll0Hwr4bWzyyUFmJwckvBvfJRTJxfXTs/oYmWu5NISlYYi
NZZdxURv+fr8buUK3li5aiewzIq14093U6zt7+GY3ZBYJP9ySGOIWEMcM1SvfUJyTHMRzLpIGttP
uerXUNRldOpNzvFXggXdRSn486to2zxkZcVnYp6bdh7vtBl+8i3fP+oYXc+3sj1btaXasiHqlYQt
Us3SaHGIJv/mUkUzgZF7noXT8jvTIyHS1a41/5MfI3O/q1RatttZ/YKyCkNAXnYTqw6Qbq7e719Z
YvS3RsL6rz9/PHTHS55jNyZwR5byP4/hOhJk2bURDWVcjRmahsN5UP4q1ytRZphqqbQ4TWMt6GnE
jTc9lRoziI7XKL2yw5ZqbMBExYs6NS98P9qPzNxZXwm/W3/VXr/Lw/08dCUnnXsULo5yUx9dyWYI
qVfj3wIUzQbPxrw3/+cnghrGn9iXCP3m9RheP7N1PsqkhXbVSOgQ9cOr4sjk1OSWNMzgZ4fidqN0
Dxdf17WBwb9irP2DUU26rPlZMnGqt4ulJmGeR9n2abgbHsaPYfsEzAkZesfBfZrYeQz775SUadkA
sJ2BR7fxG/kyFH+D8vui9/QECyP0B15pLs6Xg3J92wWlta0GpSZqGLb9oDDFDFx9MXnB/4XRrfc8
BOnW6SQOF6B/VAAhyaw81a1wBaCi3LNxutK4CfJQWHw9fF+7u29PxcPIje7d88ueQY5l08y8Zd8V
lUashq0eB5N/mR9G/nVRV/g321aT4Lswnbx7fKdh7qfwc/y89BZf+5fJv+fb5D33Jr5YGuVGZuPw
8mrvW5gqy5dLa9JNjY+f+8Gqb+FafJuw8/pzakYpUd48TssfyQS3r71asaxh6+5sjNFtMd2aacYC
BMKQmueVoRYkCrCNU4jJkFz/LnZv9eXnbXhqbxPTw4oF2Ty0F51lb9s798pNYqTAlUQqbfOWG6xZ
G+/XfzKi8+MJWYL1vxL/vdy4Uui4N8ic1Rcvcqrvda4bcclT7dlY1MWZ/ylS0Xj0TpzLZDubt0pv
21+Gta1l0rv/Hlm2s7EuvY/mHpZQy4fM1naK8XiPmUmL7/uo0ry17/GlPS1Xz2xWKgptMFT7UJ0N
PZX67A9OMhprj8ax+4zxIeqgXONp07g3USpqvcnLsvH8WLkeJa2jDCmUR5yrVuRhzpqbWr5BIKI2
IcRxq63qOcqNuWqK4vdWpJpPjyGy/J3U073i0ACZ5nu7r8NXeYhvw4LZrNpJ4NADqyQJSibGXrZh
qEP5DxgjSsbTqvqwygtpAUK/mCz2MpaR3zNMUFzsgnhHCXYw+bqobqOyU//6K/Soz0AVVt5Zfz8S
lRR/Xk/thk5oD7UW4zbgC6DTkMlhxT+oyEV7qlJ/gX2cHdHI2TcXO/kB2xpKbCBT3+LlEyJDoyPq
N9hKMpfaKhsH7IYYhIh55Q4DTThnZtq0NLI5GaHXwewLjxWtVBsoVhlBzyTo3mLYzLYJbdF+YNHS
nscJd0NHlUnFcBjlmov+7tVGffzBd+XB7V5F63avSebOIokgMv4SepBz67tft7zCaWUnXWuWFZyt
9UAum3jOEwmGFFHL6FA2zR6KmkIgDsGTl0IAUgoy+e6Ea5SQ/xgQOsofrJDjKPuRaeIYiYTqemc+
DS//dkmF9mADLK5TMVnIJ5C9/uuy3Xums1DCtucRLMbngTVjEhktzfTbqvkkV32itr2rIfC8LKvH
fqa9qZdas9aJsK0gl5hV5evwcq1nG8WhWjW/TJrKtiUizihnH6+nHM3hfrQ6JcwJsenTuZn5PyWD
kcVHMJ9zv/Zc3ew+xDx1s5lf8Ifgp+qFdhZQLifN8iJW/FmyFRFpeb985IcTKkXYIRt23bNWbBe6
J2436fJe/vvUWTVnQr4f13559FehjSS51T/KfaY/RIT3jC8vBMa/oDrWBToGhg9P7FZ5YxoKy+sT
Axd/jp2XGHG6FBCHCgVZ8zmxWvk+eMFSGGZhBr/dinf8Sf/T18KVCfpuI3u/teyT0Kn0CnU+EKFR
Vnz9mfj+kgX49f9W2O//Vgj45+CRDmyLQmalb9HHIrvhFnqvsKz/x9mZ7bbNZW36Vgp13EJzFMkf
3X0giZOoebR0IliWzEEDKc7U1fezU2j8qVSQAF0V5LNjJ5bIzb3Xeqf1oKJ0xFT0EwFzdvz0Oq7S
xiDonyyL5xAKU77oDVGIAt7n4Ai/WKcCxNtFn/0v1iGvt+m5FjY9IiYvGJMJSYiqQXVtDZbGiPgZ
dHTwSOFAnyVneVUd7nvGJ0tPnG+I4QfYXi1rJLJquMJ8aokJsb1rtLe2FNmk5kTcfFy2A3XWEu8T
AlfT+JGRAIxDgAHCNVphXJii4HxspElRDvWWvzGK7whBCEcZdbjfYVjR6+bfHcwryDcZ4U8E+PQt
I6ThCv5wjMiUhQRtitA+m+nMUDMct0jY8degWQe/a0wm2olSi5KHsgWMh1NKAI4A/08BB3FuckgZ
lOzSwPBVP/XMY4XkpBOBoxr9DwJtNk0ONZ61kQURSZn7aQWER2BHJgAlGRlo7U27FA524llG/4K+
2e+/052xTs/wK5AozJzUADeufTD3M4XXmxEtEeLMwe2jPqbr+xHEcnKPBwZmO/R+SL9pc5G0W4P0
mxFIFxYSSwgcswX8ZuTEPHQSABnyJbimOiN7e1TNyM+BqmnCBFteETdaDXgMQl5APujtlIuUDRhq
GX0/idv8ymC1LmBp93O2Px1C+7ZU9yTsqnsLud4ajcKPTdH4bj9BiZPx86jto8n7K9wxmWdfTvMj
ZWbw2LBNW1PryE6SfyNm0r4sOzsQv/9dIcel4/qQBBtW7OIAT+/0PXuv1JVyeFxfRwZOY44ikcxy
0axTdudgROnivspn9FkaR2N0pPX1Woq5eSlecuXI+2aLEzymMaTKoSjhNEF/y87UQTmTNsf7Ycc+
V8cOnpP3elA+uVVkjryAqK+PdqAKm4mYN0Vg1hdwNa0LYGY4fDOuBnKMmh3/yo9J3nzM63oQZyD6
JgP9B9t03kfT/LYbkhHFEZ546QL1BX5Wp2G3lb5UHfh58PS0uQDH8DQiUaJOVYeUkuzsCK7Z5TmP
3hSgFLsk4H9aV1xX0+RYL9FnyFTb371v9kB2dzZDzlW2qPsnBQTnqjB6k4AeDbFpFyg8T1Oc4v/a
ttiYOGnZ/WFNofq7AUJTTiaOGnQvEmoSZF831LObZp7O8y2CTJaUMlOm5JWO5UkrZhMM2m027QJz
JS9O7o3NnXiHqea2DkktGHTEIEG6D4uq9Ac4TPdUAkvjYnnZ2pkBi8rZOsCQkSQCvNPYSn+KZ0rY
WpBWaIJuCbnCpfgAwj9q0XbZWGuo06q9SV23UQ+Pc7es2Cvcnogbeq6tc+9crkmsIdikt0/HfMSN
rFrx8JmEA/C0M+NnYyCY+cY0RiQBORbaVuI5AQGl4+oNcqApLFXc81l7Lra1/zqzpf6IiGcK4Ouz
dqxvmDgTHTrpmOhbRgDgrAAq5dOZHcK64lDBZsDGy2K7iSeXMSJvAZNfmmGyOS3bDxjI+yZb0Sop
oXv6ync8MoCQXB2ENA/S0qjbt5x563JZt1gFUGiN4Mu4FgWtD4PWI/F0cw28Inic0cvy8NLb0EJ9
sc6fixQ59YFkU3QyLSgDpw8nLmcWNTIrCEEvzTN9OnoE4YihZyHHRKRNROQNsvSPPCkWeOCiXBv7
H3NOk/k7kPfh8URpW0z1YtiTBhZ3BlieaYRcXvZKiIQ9cTpc5uIIFVYCu++NlSUNmEP65tXuql3f
fa/luTTTZurCmkjubXBE0UG4t7Yrp2gtAG4FI0pf5Mor82LMUGzaGY5YHhjYL4BypzziyKqQQkwl
sYTabXs12SMFg5EduQ0v6u89DTMFQLeXziC6wfPa8IKJEIakweqG9mT6mnPUcRVzfUiT+YKm0rl2
xOlT/31ayPcA5r6NrxivxGf/myy+Xe+D7E+uK/t5TbKQeOuP7X2UXebSVCJD0doTKCFdb6rDABZS
frQtK0rb3i8FQAnCKzgpWqkfAa7QzdQoQOfUmysZ/v2zxZ8LusAWTi1qgeANoq/iqPxII2IJkyRD
S2w/ZifW77o7c+97F6IkKDLQlFEp78jf3CAjyHh0+RNWl4+UiBtOHIFMpCDzhod3YCmeZ5ZcPii/
bt/KMdzHUDeUFGzJ63Cl4ez5ABC4MSf8/c2uVB1KHhYetM/HB0fxac6wxhG1FOLK3pLA0h2qUEwb
opgWZbbYMNB4s7o+8ahY+oDmgEKRRU7zhUkJW1AfFfDN59P6sxPOAetI28ZO/i/aA1LiyCZ6X1Zr
Yyd/yogcYFju48wlumFWb9rNaxUHREw7iDWqPQcXT9iNi4bZ6is7nvbd5olcDUIOJ8Ha2sUXHkPI
qyu8/bWYWFtlff98XZ5j4wq9w3FK+8oGa31TlW1j0UFGsxuYtOzCbA0FgJzYbFIO24Jv2S2Rf2DG
mgXPnEMDQx0c3qsa3Xc31HiBQlg6ZLQt8zDeR84AtlTecdG3gadNqCg8Eydf4UqsaiZbwu+wn7Wi
4oIY7E4j6JZe6sQM8+Eh57Zglt2LGxN9lVNMpfPG643Isxz1nED1YQvt3oicEURiTIl0w3k05Zkw
JkyFHQHCrFRod7rYaMrRnjIj15gUjJPeypf4NFQ3VTJ8naMjWooSMoi6xpbP8pkn+XQoz4xVPIF7
vGcv5Cfne0AF0C6VC6S2dKDHpSYA38Ce5Jmj0iMIbqTyUpJjdLQOHBJgxwjs+IXcq0dVKbZII3Gr
E4kuxNkK6pFum35CymzjC/yEVSd9Kp/VitzJtbxP5pqdHKyP3rwZk4kfpGeDlwVSIU9zjppsDB4Q
PA76DrL7EgWMop5ip+Wd8CvJnNy0pX23j463tXSWAjJgYOEonTbyNj0ok3wFhsgh+jpgeTsF6QUQ
r1iwVfPHNF8IMPFvY0hCmIMUAvqcqsm+j2eIkhxqcp9+nm9KN/2PlHNR2gAkbMJL+61Cp2ftqOey
kvinIu++yz/pyjhTQUnowQAsQAANxqccoLMNgVBUC2kDnUc1CSzGMqDuY0MHE0vf5NODPvTwRA/e
zcBYsBhqxooT9Hi5nXsTeWGBfqOCWfAbm1hv8VjzH2MT7qPtfcu4u22P1EjmJqIVA1+j0k+2KcIZ
HwQtHElBuOYvmsAb2OXG9yX74xkt1BJPIvQKrBjarbW1QGTT7HWfm5pfewdmIMODP6/3be/AgnPC
EbW3L8aBpLP3hzURKrvetJk8LhW8T7FQAvoZDqvYUWubv4zmb/IKULS5RGtupX20JISB5/K5bYLG
i+dwk9zIBKVADuMJfq8M12zsHIm1PgL1ZGvHaKoLMC2d0wKhOovYRNEs0wCKMr4itA+QtnGkDYgr
VxvKgX2I2/E41J+UO9A7yY8MFJg4yiPh4XDG9x3RNwu+7/QBo2V+AEGguH3OIMKMcbbD42QVDh0c
wmsQbxTYOlEYilusMTXzrbsUpjAZSgj5tHFhh3uDkRWnrXjgKGaAFGbMMXbVObq34f2ojxq28dNO
zIKig5oah85j+c8FzUcM4+ilDnpDIHwCIzaACL6x1OYhgh+Fr+n29azYxWBDYYWoEwG69iXiO6j6
Vo9F6luM8/6xLyMgJaXn8kIFgqjDwS0lmI27bQb69b3F06vvVPs1VwJ9q5Bly5fxWNvUW/U2WXIX
ukBGrkgFtc2hW1sP73S3hh8+BdWabBgAkWpDVvFYCepjxJRJu/C3MZtOvCPDYJi7msdfRiPS4Hpx
K+oiuo+P5lIeX7wWCZIPjCIdtdf6ClJVDFll1Z4VhyByltix82aDGFMGQrwud4/BLna4/5RV2fK+
DJ8fWLArYinXKr1ahli0ednllt4XWVUKIAW3Qa6dYlMsAnWrNxvbNNZ07NH4meuGJLjlg8zJ2CtY
PawnBCL1lldRU24SivkcNOseZz5Fg4QQrKX/YYglvCxiqUO6ZgIpbzF47IpvdE8gT0PlqtmEVhFP
y+8XIoaJkF4yE/VbSL+IRnWkcd8tRwRyjhIfBf+IEo7NL7Ezl/6ZA3pymwHZEwMVLk+jbnEFBEPh
p35o0fB0JHN7UjDjHKx6CGoF+gxpwD/5duJVPVqSDyuUkG4yrEfWoNmqFxRc7HnMvZu2djoBqNBG
6G+G+jLirD48AeOH+oLMHrRE1eS+Y/GEk8yzVg+c+B69HRybn61qt5rTDBAHqWyLKX3IpL/RDrG7
xyXvAa/z9Enn/lnwPdUEcSCwHsZFH3CSSB9rKPcHnR8fQs7pkw1HbYzpX0QN774WXQ3VnwQCsIQM
cluXUBNtruOVxSRgevLnKaCxun2tVxSS89oOxT05PBwLhzxLELHIBy+AFRGNDQaQnMYEm5tudgVm
H3OaWmO0YsDfw3SdzuutRfwizdVY2bMfhmP2PzECmaEujmY6hAfoif3ayw2NllM22A0CY5J/nI7x
3kTmhtv4kyL5tnp8ckwVtonABB3bQlDYoBrD12ff7Xk6zSCJlrWPmtlpF/0VQIqyiveYzQfF4EOx
qZIzYgIhZ2xjwPpBOMTWwQsZe+zBzsuPZtm3Ky3KIOZcdEFdeDq6CTIo2Akx6dgO/XBBwFbG7WGY
MXIl7sgBiDSdhBOdct4t7WgF8I0AKLJNSIXszH1UhO0jvPQkBoEDuUP2yd8RMDv8KvsDEAjHIESq
4M7aK5ESe1Zm9OOh5kCYoiGiLWOe2fDmFOfYoaqup6TDBuUVpigZV3P6knJLrWIgmSff4vXCfybk
ORWLI+B5o+Lii4c5nz/I2yAGeAtxxRdkNP5jND6nvSGeaoxuo2xotIhS6ALv4x9HWdij4EvQHt7H
tIDSy1Y86zBSAoTECGKtkXaO1xAVjzlbSFBueXXJEgGSdci3jzkvxhPSjeeYjzMR8iC+D9VXRvfA
qKQhuAzNwLR0s3G9FQcMHC8n8Y9J8tBzYEawBpBcbucJIXnjq9eu9BCWurAbjqnY9bW/z5bylMo1
sTsPeEa+wnDVUzTA8MqJzW4v8M33/Ef5FSJUYTgTjwjqYa/aJ9OnG7lMMFzz0DmWHbsYs6eixgSV
cvo7In7dnC1feJiiGXY0odUD8mPjtMaAxrSLGzjRkD0+Wn1yVUQaVQmaviAahzAG576qP+VvoSPt
O/jHRynqQidZkaIQoPBFyw/3F3nRin1tXboQpniGhXbKZO7rIOM4iXKcvkLs0PiY3i6JJWIL2naE
m/8E9IvKQnWAxAAu9WuzeX+29SiiFxrrQtvJMc5DC/VFc7jg6Cxn72OlAHUPnxkMWDE3z0pwwxXh
orb+6uEwOho8qOhvGay75tzvMsJNAoEAgMGwD5yZAm5h+ROf8/jwfg7qVgUNmoK2q7dRHQ7zJQKS
IBIHCseCtEcBHMNwxQ7xJmBPA3OwZUkAmzwRolP8UOgQKItr1uZxg0hLxiiFfTYLwLad5kleFdDh
ywgV2u1zXKwxhXCj+3vQtOeWLgx9Om2JuOGq/6TIlDmnyAa1W9ZfMr6Jmp0WdI3ErmZX2j3HHU8n
y3kJnIhSLcDhQF15o5vCUTh/uuxPw2aTz7gIrhRwLVQbScqWYEE7m5bDT/CuNbs2fgNkKKMi4EK4
6uXJE2oR1ADL7C4xLvrIoNHjzamuWUyPacx28vAP25Nt8Cq1AKTPyakAWf0CzjSu6O7tdES4uBMD
D68lrAKci4lX+A9H44Ridfs8p+mw0rwcmSMZNNCZOF/IMGlnGdZKgHyX6HCfZtwc5GwEmDLeZDbt
82oUrilcO0/oxEGCJK88UhRqiLdHaGRYzryJgN/Ykdl7BOZ5s/Mrc9BoGvgX8+ltzbQF5NPgHzzs
gBggbQEPtGv40VL60SlBOw8KPwpuSJczDtnH+j7csZtPSpolc2WgGD5Tf8bryLW8k8DJsys41omS
iLH3t2/EmfLwgfqDzYRaZGPOWNKMRPugXPStDTIPRxz/ShA6r33P0RGC3reYiNj1+nA+U+AYitws
cxLU7yzDH20l/aeK+28oXylVOKvE3piTDOkgLUyW5L1Qhhf7yEWY3o1p39H8Ocz9OFQLdkSYAwQK
nHSsvxDil10/MNk1GfXNnglieeUO8XO4IngO1sn2BSgC50HNS09Dc/Gi4IWx4Xc8K53Y2FAQKHCQ
LVGso5Q30xsaGtkGRIoMEqBg3krw5s7xj3dk5MIZyB77MVgzGPoJiVE8om2l0UFFRSnvosvdwk03
6Yhrd8rse+QlJJS/7ITJ3kz5pk/F9kEK0grEksdTvGhu7vHBFbm5NyJTSbkxBdEAzpdwjKCCBkz/
TJaU0lP5cuL8o9kyB2MeVJWSuBTYF/gNZZ5IYVojCabo12A2rYX5o+V8bt8Iwkmp55ih0LghcxoC
FjYId0+jjJXYE3lDHipIQnA4E9Dl0otq5yfKQb8KCjoJlguNN2cbx4UDwuBEHoC2Dfs+stxmQtM5
V7yXQxPq8f99NIaH51F/zL95ZZKAZGhtrQPqCJqv0+y25tXStZy7feOdVuKMk9hWUBv6922xP60S
11zxO8pDYolaIuVHFOJcvgQCG3ahHJiAoHgvWJgZKUAz3hRFbWw5MQKBbMybIiqJx5BlhSWIlo9I
JmJr4YLQ4hIuTujRiRFkbsot7hsCvMWUYdXeO3UkGUsjyT9uz2AKpGvxsepp6YhPtZfLlVT4FIVC
7XADGHxs4MZuhhBItKV4Q/inQBzTfc1XRuqiI8//wrwHfnigi//ARwHB9zI8UMZFv6SBfFBWj6C/
alk0ey7UjUECKUnMzrs3iLDFr2pcebjdfvwk1lRLq0mULhwOg3P5qScvcnu9rydcPTE8ACqE93Yk
ksAqb/KSMX+8sFHb8xPDvpeEfjj3xDYa15KcilQIJp8/hxXJcqr4Kt6+RzP55z/+5//5X1/tf4VX
YnPuXZg+//Gs6KLiZ1n873/2lX/+I/vXH/sXPtUNSbJkqW8oSl/T+5LZ5+tfn6v4GfLd8v/oikce
m1n4WNcbQsNdDqJNDQmQD14MnhTAK7hhS1A0oQZY9MDCTRayiPJnMEDNxQBLJSH30J5zsOet9Sm7
p4jeMv9Mgc92dTeA9BVGznzYPxPExI7DBnZfooKfR0f2I5+Kghqu2qdBNGGfs/Ntd6YLi47h3Fj8
+c3yvn73blWjr/U1WZJVy/z3dxtJer+MsvK+Vs2pjNuhZsL1ul9v36iWEDbe3UzlCBgxMVOuXG5t
hY2Lso1mi/gyplynniw7hgrJ4daGF5Hxcpuokc0snbAbRm+Ghu5la/ku1jdtrZ/IoXfqdiKlk7Za
FD10Z/6p52TQ7UX/iwQG7T1T+x895SBN+hA95Igio0t8y5r33otcWjzwBKMXzn2jsvVkpifBqXIU
K9CwozHMgIzkJuhzAmqzXjnr93wTMTSV4W2sySOc1ZR41pUMLxMdKn3bDkuTXi4s0tpDF9c3LvaT
MsQErxH4cPcg7vum/+yTdyWqko7jmrJIGxWq1xCdXqOk5u7Zf7kjiv6bO2JKmqLoqqpphiX9+x0p
5P49TO+PG10x8SReRuZAsmKC0C1fqCQlomOIxLQzJgJUM/WrfjgVYv7CZ5IaMcrvLrgzj/jhncgF
YG7W9al7Bm0a67UjjCBoOAcSJ/loTz5T43odEmym6TpG5MgW+l8/x7GAraY3f9UrpZowXoxRz0ya
mTPmPmEAEQVh4+fQ1Ul/2gKA9zV0E/taPabR4lROI1gGY5Oca4LiUT9Fg9dX2ZvoeDSJMJb89tjo
fu/mmgjNGAxnYG/yarKnYxs3Qp4POW1agFSSxKSJKeHnd3qvgb5F7RB1gtntNMasT/QrZoYUEWly
1dUgtyYxtizdVwQUILT24MiUknJ/puDGST3NGOuMYW7sJyZlbnt9pd7s3Dwa91elhTRi+Oc7aMm/
u4Gyxu1TdN2yZHGDf9pAHrfcemRSeFsb1H3y8iQv793sYTAYbnKy1o/3vJYWd1KJiLmbVdQPT3Og
MMxBnlrqRDe9WOW1zfRyI7OcM6d+fpwmwO5aO8Q3r5Qj5SJbjEZmxn2vFyTFWmuwjE+K+1mqDnSd
DVFvodemI+0i16Pk/PoCvD+FroEs+O6EcJqLaNnC9yHHnz0YY7aQZGZoQeIPW6zs+UYNl4kyZVYM
l/KRU8S/RRKmlDhy68XWmCM1gSoQhJN9X+GiMAiCeS/L9/JlTgtjmjHuGgVZXC/Y8P98ZTX1L1f2
l60508xTE1VWss4+uFwa0k6KfhhEk8gJ0gFoZn5MxbWG9aK79mY65pZxRfphSjkxLHSc56SUDOHD
iZg+0R7ch0iIYiK+woNAG42x8JqhjtmDQ/ZgwK60TuUSuIL8xD+/Fbn/2/fSt3TJNFVDNUxxDP20
Stq2SFTtmSdrnQFI8qSSXJ3p2hR3b1/phvlXCZyDiLcaSP1Aai/x208Y/DSBsYq+YsXXWzFSrvkM
aRu5p1mQATo7FkxFDg62eluuFE1v6pLQf8ajQNqZVCYnBzKKqJweSnDYI7gAIgrkUTeOPm7LEw6Q
iAdp9CD6kb4A/xmzEMcVekkaM3oj/H+EJfbdIkN7S+GeoyjrB7CvOZpvmciYMVoEq3RD8jthXCoX
8ou9h3EgWh9zs5jHw0Cg+uXWmZgPxLmZYOqa1eSg8AulKKp2O96ApvPUn1DSoy+fNY0QGQD41q9d
WHhpSbgJraCLUCfF0YUUCnk/AdxAKlSTB3p9uZwQNFEdSzZ7dDZtQMRYeDADuuhC3Hs4LQk2lldo
DQkepCcFayrA4Bn9SN7JUe5IphthzTbejkJKKUILFFu6E38qRMUkk5L+RntC5qArqBDOPAof8dmT
WHgLezHNSrh8KtM/L5ffr3xDsTTNlGVFNsSe89NqkTul/26J/1jfL0T2QzcqK3pSa8OMSeW7/xAj
SknFTyRKLGYkkmHH5cUkROIBMa3jO43EVkWSQb/KOb0i1m3F5YovVegmZ6F3RE2HpBrC7b5EaYU/
6eO5VA9/fhOyqCV+razMn97EL0u+xzyqp1amydokxD+0NEbBom/H+6++WxxFGD+sdpqa2dzSDUKl
Ff8mmLc3iU3ac5XcQGaSLCYPN3jKt9mfX5v6n4+jLEm63Jd1TZcMVTL+/QKnt7CplFABiVobZ81E
voCbbSL1QSAmbCGSOWGgQMYwqtiJCOY8sKEoLBG3PL4bn1MlC32dmWU3t2K8Uu7K1ZzeBeYK8T2W
YY4j///rBZuaaVC0adKPFfPTioirW9qq7y5ed9Wk33z2zpK1kxt0L5C7j0ofpmRamsnl1W3uUHCE
Zao87EiVqmlezUzmDn4X+lZnvKuwdNN4NeB5GBVz+Ao92bX8CzXbeNssIwY4gIcV3p/fgCyu6L+v
Bq54X7YUVaXWVn+tc4znS0/MhjfASPDVc37r3Pv60XoSiSP7Rf+DWu01B/kJuwudn/mXQ1rTrd/9
eJMiy1JkXdF/LXzvVX2STnoVr0HbSM/wMv9e2SFyPZyTgxjpQ4SCNG7mZbN4W8s+ZCfia8hGRnPG
HidLQxes2BWtNZi7MX68JtldzDIM22l0cmKE/9lrlKTH6CNhAJZpnxovB4q9j/RwUTGtQmj5yTsT
A3M6hEnhpLkyukuCYCXW1XIy3JTEzvsRnnzzwFw1ldBeVtIASvjc0BaDdDRLI7MZv1ZwV5nF+HZL
tCrbmA65QhgLHZ24nWFXPa9f+zWwCC+3GnF9pXAtB9a+MIa8zYzYjNvXixYY6qg/i2MvBL3a5lir
q7mezLtswvStML4qCKh1nwljBchcs8zyfTRn6JpEfnWzfIVeVDsnw37czzlvANkVuffm5W0JQeEr
3ln1Ral9Xq/4ZqbAxU6XHx+mXbwGEVCmhnrHYzITjxQqoSlPXLNFr0VjxTKHcKU4eblSiEXDKW6L
Z7HmbcciPxgxJTppbZ49/bfpMFOOS42QTWN21pXBjgz1UhWuvc1ApHZzaxEvjcLOI8QHneAxNRkR
ya19eyFrXYZ+6LfjhmHhuptCTXXMt1zfkTC+PxQOIV0Ww+3kM9j9zbpmt49+Mc+xpehjHiHr2Ixa
N1kCRgM/mf1xLxyT5qv2dqAcVbs7navCpcgAkdHV8QkFmSkkv5GKwLvdgeBrZJeS9ApmGz+dCkvJ
EjpL2iN2gcBia/wkANfg+EIT7lbB8zHXko9nNZWYVyRsfZBLhuwkODHoVJhndhWZHbDR0QVlEwTF
A9BE801lS1pxHXlkSyusoDngw2tOhHB/T2bIlNThEJ/sEy2T8BZlRwEqGY4QPKBEQ80atPoIky9b
G+AhsFn+oVuDnndirIsBuutn7VgiTwbQgXSd0whNPly4nG+1THhrW3Kc8D9G4+e0V/ukdpTD7Ahi
AqkoktFRhYHXfecM+TmWV7WaA6PAV0sQVQmDjlH+Mspk2OpDJLGhPm446lUQtpEMlAhAEXG7zpaf
Yf0G0oMp+nr3/NRgFKzXGVhEAglxQMc85FEp9jYwM3GnjDiowzFX6hmNiSl/vz8AmU7WKE+CCnnI
KA89NEbKGfEmw2Bgs1hTnPk1ZOo4ZCEA1jyH+gWyP4wPshIkZHkX69djmvBEOvJ7TBV9Z/IXOm55
mHr6gWYfzNQqjgV3BFdvxXxKdIjlZyIsSNWCEO3mDFSTsT94VmJzPTXkGs/MATfiZClBzoFMPOCk
Auc5D628YqEp0Pl0haGOw2Ysg5Mb+7uHuJRYiMfUBARHEhmyW2XLZ+wlrVdIXzXIFPEBqR/dYRZ1
lxh1Fken0545dfKlKd5f4QbtN5uuasgcs5Js6Lr8S2+b1vnrUSjqjU03H53DgTFckTExEDxZTh5O
9Lcq+zfNtCxZZl+RJJppVf21yg7l9hbFTzqGhNCPGGrDpcOKLE+xICicN87SjY7VuByemTvWqjZ6
UuYIZocbDi/VeWLxXxdgvi7nv9ZjgJfz1Pw4myj9Rcp9gpcAA4XlYTVTGrA/JIsc8ScLhhwLOmBZ
tmk7TF8NR+aYPi8757igPjFSYnfTX0x/D7Bzop1CW9JBX6ykDa1Hn+TuF4WyYD36ma1hpV4WyKL8
Yi6Bi8Nx3YDc7aY3FMKYbIqGrtyCutI7tzNBkCJCUvbp3Ph8iagmEogo2knoweE4jD3IZQJuIPd+
cHgebv/OQ1Pl3qdi6T2mSARuOnPXBEcLrNuLhWMgAokMB3+pAH57Blum1Vf7qmSyIH5ZDlHahc+i
MZO1humKdLHnkLlXGlMbIz+C/bUmWrrq5QQcLuqT84bmDvc9wu5wRb0YZzPjflHxWsaUKV2nLLCk
vV76z4ejQHPNcn0HPqH0AUp8lbjkHjvZAF8ISDJC8B67LjgxdCQqWZgb6CGi7vcq85CUkRGN5Egc
JKk2M94r/RzfggyVa7rKLSb12CH67rvDjKqicJ4beZKODS8di7J1Hq3f0No8ZohdwM0Xdeo/M0/V
PiXAB86F3iCTy4GQhvRFC4LQgfgRMtyqMYYSmeasdYBCXic3kr22XjVr5HB4RpBEZ6kdtw1Y3FLB
9fg83pvV8zkm3ID7Iy+i5zhqbbJyROq6aTlPRm81izDzYVPvahA/pxlWMWPY5C6eejUEuPNrdl59
H4cTtRmilwLpfRiDDvoWadJtJkdj9inpDLVEy38nso+IYp2hRkN+pqRPX7mLPiu9zZWOgQMfVjiK
92HxlzJN/lEF/lolWhb1uKKYiiT/6Cl+KnO75z1tQklN1vTDWTS6F15FRgEa/ddAasSANO4w4Vs5
geuIpD8QBPMHauGppSf3bcDL5ths++CTuCGJJdQJ1cQLBCQFfzl/RW4ikVBrp4hEMyYCCHWV/gE0
9Hh+wIf2MZkXUzwenIBN6SMIvxvDaGkwCDWoxo9dNjm5WBy1GUmoiy4LdBnJCHaBdI+8COVvtZf9
4u1JCF5JuMSsHS5f1jD56jUOxeFNwlAShOr4lc3e2UHHaX25S+uYyAngT2LDVY6miRStqTxLY262
0FtQcJj1pHrCcD29w+YBGXBy9Iy6DAgkyO9zzI0yGoIw6CDmidPCzoVz4mYbml/S1pLXBklz1vDF
dRCgy4w0BctLtYkOLqU7ESGgmhMhMIdChIVJKRY9KQnyapEakzpnyqPfdCJuABJdv3tv6Yganhle
rOz0FnQ3RynsRl5gPzfyhf6YyY9FA1THHoqzqYXjnbaRfwu398fsdaLxczPDqcO5GS4KyalPkyKa
kCzSmrZn8bxIkXuSF4pxkUo/vc+7ZmF1bpi7KWXd+wPRx2l/y7w4Z8QXF+cvp4cptp//XHt9IBqA
PBNigK//tPaK4tWq8klOYALUSY9oCdyq/eUPt0G81fQhCNO59VO7dzmtLCxKWI1un+0X8uyMoV6E
2E/5kB0t924L60hnHo47MX0WETBVBXDyWBIqWgefzV4PBxnMAfNlIraoAVqRnkEOALeqt00RVq6T
vQkqckDXSmIZIOdXfDA+MdRAui+yZWdO8bkw0UFv/G5/E3qK+82VyU85JMPM/fPGrQsE808X5hc0
4q1puWLdlWRdHKnQ42Nvls3rj96kGMtO5fb9zGLyBVXvMJlHc7RQiwZd0aLnvEf82WubTm9TY6hO
OZXnLxqeFTlDiFBh3FzkDlDpOv3NNEWhcc2Jh3jMBaXHCkr9+zW5Voxpjv62z/wn6UOdYP33rf4F
mpBPrVY3Sj9Zdy5CcY9M9qWYaU6sJzKbeRX8+QL+a9v60xUUcMRPSyvq3vckrVhaEenz3GuHaNSV
sntmA4PELe1wc8Pxc9OMH7BPRLbs9K/+MvdlL0Lo7nVj1DS7ctJMQ0bynnxGgH4qkKyj1ifE49Dn
hIDgG9zGTwoDxHyaW27CtXG4rYCr8t5QDmKKSD8ZEq/6xY0ikHBVucUVFwWKNGMuLfFRFMd4DJf1
Dh6e6It20pVx0wmQ8M1llJe8NOcQKiKy9ebLhUM0PHMY8PTS2IjoEgwv988+oco79TPf3lcEIMgk
H70Z8u5rOolcJAH6+RGPEr0EWiMozNMstZ/JX5aq9juU4ecbKyrSny502S903YhZqt2sXDfb51y6
WqBniEjGCo9id+Nev5ZApGXwVMeAqLSbuAEi3BcEHu6J6VvjEu1ELINMIE2xxupfHon1Qze5Qr7D
1sgoCrvKcBej7c2GEWZuW/4LdKb+fiuywP8UxepTMv3721DbntILy44nZoPvw/oiunLcn0nL11hM
kw6DFCBzZu4MR9um3D3iiMMNAdPxoeBIEooaeZstk3E2+stC/l1Bb/G///e6xOX/6fLGltZWklmL
54bjrI9yYR5JAx27R7vC5EdbRlOFNjj+CxUgm/8JJoon9r9/8i/EpSJnea86cWPDzzoM3ienQK9V
EsmBqMVpzWlZTjlDYVIYwJqRSXy5kXqCaRdqn+hWzJtIcnIaerfLZo0RmHgqUFkQ0qsMUm2s8jhR
qffcp3DelB8IO6KvjtgO547Mr5zk6iB8CYtgFTo9IvgXPcT8zLkvnZc26hB+tIMK+QgjgvgAWYAH
ICGwYnoFxKPPKZLlW2O/mK7DuJ90qFwIWRHKS6aD0fG+XVVaFe8xdl9U/bnLbO7kvgQMZT4O8LVQ
Iebc+EibN4bdNXZ+7i636JMMm+cd6Z9NXAhIhzrJDaJ4R8ymuWH1xqB/1WY0xALuQkD4GhFNn25O
FnJJTzZH8bEBaTk0JEtsS7p5Hm1iWkHhVLuW7AxQSGfsj4eGRd9kQGNkYasYZ22tb9/reWaoQ/VN
RvA8CSf3ZlEzlhDVTHfyEVhp5Qa+7/4scZ6O6NbjNzaj0ZMBB7IvIS02bUITcFdBMpF6YFJBZx7a
5hvSZtLvmCSElhH4C+KytUtkwn0X6EAArciyrQlK4JO5BNQwiKzru+1thjiik0nR/1vD8pvNRJYU
KHGJetT415r8abX/X8LOs0dxbdvav8iSc/gKtsmZosIXq0LjDE7g8Ovv47p6365mc4ujra2j0zqN
MfZac805xjO8q2rlqlQxs1m1R6TA874AFHemfUWw/EnXHPYX6rDxo1VM0u90K//55P7Pf3yylAi1
VjRNtNOpSruJH1IAD5VwcNkIL+ZHdbWVvTVmNtTqQ5YuvKgBtodP8RCEGGGHLOAKYErALlSwZApj
KvBtXRqHMJm6jQayjsIr/byUT9d0rkVug5AYAdi+txt8ZhW078G1GsbtuMrH9EfPYJhgseSzgEej
dglhV5NDkzu8eIJHW4iBPt5hkeg2b2icx+iRfcxaNDnp1ZzGvjRLEFQkLRNEmibLWKc/uWvaHuQm
7v43OQAOPkQAz8VzCTsAWP4VbTUToSXRFwSMz3xjDLcfoAAueY08AWaZ6ZjDDw85ciz+XzwuJ24K
6lT2RL0/2x7QNBpkWgVzjkeMLXm+0o/mvR+DcNbbo44qswlLJccoZEX8G6UO4+WTN48YX/P0GuvE
mqPVOmdj5lOQ3zij016hZYKmCVEBOtV8UEigVKaVT8sJhdtQOQ2Tfbok4E/WBop9babSdYJwCXGV
TrdAn0b9dJKGmdN89rY27VFd8+C5uW2yJ8lVOGlBEe2KTw0o1KvS8/Kc/izF2xGkCxyrxYek0MHu
4fNe/OSDRDUHzQgV0+9bhfzfsbj08xH+Hpv/eITbuhKVtOVS1DfLh2NyjINFhKaEiGFr2WLKoJ2x
QBOivib0NAUXE9q1+CS5KEuftUP6/Pvl6I8u56bi69IwkeOKnUtiAACPgYTN2jZ2PJLvDFTl9/oP
vXjwc/N0y5LcwANJBr2bWjEGIS5kFxeMCrGYjDBaj6+c7UY4AIrX8o8lDbe+ZtNPgCa3zGbxsDcM
+UjbX07yyDrmKu+aS5qWiFfyZJ+xRqBtRM05ZW9nwDqTvn7/qt+Cg5ti8587f1NsKo0pakJVf7dZ
In8ZpRtDY/CAF45yXRh3mXOdXtmqDWmsBq8BnvDg8/dL0B7d7ZsyLDCUrigV7rY4srDDEsFRTOgv
mcuA7ax02JJOX+VbMYNkVU7i6fWrfDqtjVW7xfCb4hvQh6FIiabz+u+TD8ORX4QNc/MxOIptOWF0
m78SQ4fsI5rRuaJt6+Kim7F2iDuc5M2DjUC+U45xRw1VkdkOGF3d3NG0i8+RGbIRiCPRMfFELso3
ZSb/MZ6755S26kq0aeO0HN5RUfXCWlp06BR+v6l3hsL9G/X3Km5uqq5GUhlcGAo3n0YzU1YhCVmc
vrEBGOUmsT79865ggsDKtmhzO3jJ3PSPx0DyNLtgJS2GTTZMxJG+wtOIKl8P3YazKLMeH0xhdR4x
kcBvlSs2Ym95a/zBHFJMA7XHWsqi/ft3+T8ekL/fpT9y/lgd6jDIBEkoo52BoRaMbO1W5Uggs7Cb
Mk7LczdBtQ2kqrFTNBklKvihTtH+5R0C+vw252W0L9cPiDR6tmqyGWX6WXRhRUDlKtSpD/GN+yAz
cEBrqjonFOtrE+AfHgdsuJy5m4F0XdVZ73dSBORCE/gDD4596p2a9Z8f7KaKbyslDJsLXzJ+lw/m
t1U72Ruf1udlFK0yMCsLJNmEH00JqHeCdTNpxteeDJxMOSJh2OzLQEw98lzFa2eQkjhhy2/moCgW
jFWaQf1xoUE0kgDd7IW9DvrZ3z34ne5vKH9/p5uCX9cCqclanjlx44+v83yJZ/DyLoWDzBuE2xS2
9KTkX2taUrTHqTRMMKShc6IDl80UdV6jXqCg6Owc2486xuRPyuiXueveZdmWIEGCaJQHJoyEBWAQ
ZCcGrofGto6CuIjejfMssYb8kvxcvf4ZPxyuAsYq1wXTKFyEHqlNrvBoAZXuL19/v/XNYaNsYtGT
VN53FK7KjrAorPitq7dOs/dgZ336H61TfDF3NIG6tXYv0oHnz2ChdtU/zFmFZw8HCGd39EXr66pd
Gp5dkQ0l9yMy88ixmlJJ78UDTEPBCyBCwiICwh4Ho8CIhkGJ/2rpw94wwVlmC5p209N4QdY+QdEc
FjJ9zRGz1Hg4AMDOsbxgmjRUxki54egQ6qAelHH+lM0qmto9fwKoBbsS2R8U8cYT+jFGIWRVvggn
V+oJjdUWhKyK9SUFvTI7L8OliNZ7gWUC2Efj4CrbVQj2qPCf1exB402/u7wyEtANzncyJ95/F4Mm
95jopJx26Zw23qoEjEp43xsvP3M2VOWFnbPmgj5KyJy0TyHyekddkOjBH+dAWICYsjEog3PipIpL
u43X/fKH4XyxKxfXcTrXVxe4Hdh7Qa20PY/K4MnjMP/9DygiDk46jtJvxh/PYAJxnpJ2wtDG/OQ3
CHH0liP09SSJwpZ58Ird6a5J4t9v/90L+LEUekkQG0ZErc8s4KULHBkvTzuIlWkLoogsunjOb8pr
548vaFNTlzFHuLnOICy8Qdcj3Stkce/zcQptwTzY7UbaEg8SBq6hMoJQTxRAgXlGWgBKfi+2+kxB
vC2uYD1S+bWhc32LX7ScQTPFze9fjSkfv9x/SpEf363/8x/frc5qXqW+j1HTYhaWor8R42mFkRhn
GoNR5AjUI4xffbI26ECThYL2E3JftrrAo4WiGoyu3UyLn0xi7uHyEGtDpGqChGLRifNgGF3GaeUW
yTwrx+2RBwWCQsVkHU7a5SVN6MbDOEbBMRQPIH58ztoLbe4/IXoJOWdYA7ZHI5zAMZItTAsTNdtY
MVqDIepIlVf/G3lGuh5ZZVUGmGMS01mBZgaUw2Awm9OIOKBcK7a14li0P9/o7SG1x4jhnMbKAg37
vtr0+zNq1NxVYbj5M1QABb9nPDbbHWGqkTSmefv7fTfubjw/brv8723X68D3/YuIfOyFNwfZb9FT
gS9grmAdvFmr86GohyRezPWNMuaWeW+Fq+30TRgMlZ0fuOZbuvWfqGY/VHJn+CIvHUwtdkqKG5Ah
/lD5YLWXZqdVtGpm6oTxmoGNVppFOJQ9u3xKipEejXQBuctQrQcMW/BklwBC2w7Nq8PJiXE42PAz
LjYCdZa8YTDR+qLZ6plosN4Pkt73Cn+/McrdEz2TYYo4nSr4u9P943kMKysWw47nMXxHKYBYkZUb
kwysNwDihZsp8xN0FTo95Ajw++eLC+hbXNpfZ05ThCMA1cLjwymU9RYUDzI66bz0A5v/gmmTLNB4
3RzA8LR7dfz7pZt3d+Ifl35TTKRCiMrYo6QOQKaf15o+FqRDhPAiIcaudcvsU4V5DP5VcFvPkWnp
nOI3NR6fdaKHnFICbE/jpg8LSgmHK8YMsvpX7ryMhCnqcSkYFXPDhweKoJLGLc5aqBOpiZB0GnxV
SDdwlTIS9B3jpTBdKJqGbBe75BhCEtZ7RTEqS6uFtMk4tmRHGwL4Q8LXsJ9njrzrj/bIUAFNJ1Pg
w7K1ovLxCdmRNjLQogIzI3YO8+mibcNioxcvpo7Bfdz2uNtoQqVgnP9k+QFQQ/zx+52V+ur9v4uU
gbDOUiUT+cC/b0ubqEl8klmA663xkeOaDjegBux6DwRrIz7jGPv9A437P+XfD7wpqoJE61pZpS5s
VmFNyA7aejameW5gix8Cs/EWaYzVMXe6tbwQqiEokfKAfFejFzfOXmH0gYV9smYGvxX4KSgqxdIn
jEux4/l50y4YJA7hTfbteF4pZpOlG74xMmX9Q6zLsIq6rfgq6TA6JEu9NnDAAUq/ty8Z+686kTaU
/oY5vOzzFUK2RXd10j1BFfCEJ6dtMCveyo9HP4LZH15++xFuSq4gvAiV35/Pq89scl56lDFP7VQ+
VBAdMaMzIiLntp+cdJ/pkm/BrJOnGQria27XC0THbIu9EAyJD37EgLKIBuJAxy44B2VXPauv4lrc
KeSPSDhz4XGSYFQM28llL7vdc7E7P+Hlxu481dcq+Rg0iffGn/MqdM0NTpAcQXGHwNOHF1F8JZMA
gFG6K54oQFSAqVsUURfSDYERa4dHw4D753nl7+NyUx4lSprnUUs1Wr2gBKbcRtcjcyaerFl2LCAo
K7pa+YctPdy/pQe/inUzEr2Y106oLH6VQgGE5HbeKMxGnjKl+c/MSAC64btiY1fSoARokBNZTwLy
sKDiR1NUErIKNgZbkI2lyDPprw2LlxjmH5GuKBc0OsozZIyZOu6aeXZxvXCWqKNUshWJLFisVWPR
nCDAOKn7ynPO1iBsxlipNMuBxhi1Q9RQ5haPLt11FXuh7IrXQV6PUXnTRirTNx5tRDVXNDpEPs3S
YAgxCt2M9CpurNIW8VRuY32EKit7UhQ48AMEEZyMM+9QrmlM4gaQFueZeGTOmnJ2uS6QpMXQ3UVX
JgaA90mepLFz2jF88+RR433Q7g7kCckBee22spNa47qCCuboyfxSOKL4YCGR9bsbvSappoKrQFaM
/vf7sZ/JRZpd1O7EpiDhDt3k3trjbGU+tRjKz3/k69OlthVtWwprX1xUpCBHY4+jJqj+dllen2Rz
18LO2kntOuakSaNAexFLQKkvxunVYtlJgZ1ihavjiSyPCmmp9G5b5h8U4k8SsBPqImjiL+aSfTIR
pmgaVFwAmmorJ/fkvZ0YmuuMvr8k770qFtTvF3kqmZP2tBOlUQApFRmPtFaEKcp7ABxKPEfwE0cL
DEwGGzF2VvARhG83tg7YGfszIwpj1qp7VaEayVZGsSioRGRay628KQWHfzpxXTOwCNoZeCJLOXDq
ImCkE961Ys/xIeOZqK4juuMowXSiouo1MxqsYaiDTHFsqfMzfCi2gvjdkLZ6MGXgYmkTM57VoE/l
YCwY2Jp2l+LJbyYlBBAw2NHofH5nPONZjFxPLsYsjiI6o2Ty4wkGCvaaxTCf5ctslom57MTXSpr6
5YsVPevGR0oHo9Btj8a4dJD67hEbgP5pnY5Aa9GOcV4x2+eKvOayz57Ui415GdXWRMr+kC2ZrWJp
HfN1WnEpEUPASc9nxYuFhaDNzuE2IigArj/HxvNKJYqVCrjachBK4okZYVkExtrhRu0QOFTdQpD2
AuE02TrOVh2w0AvB8v6H1D5B5peWzXlHtwgsC5kImjqt49fsapOjIApoKN3iKVwlBp5bfx3rk2ZR
WI7W7SXFZV4RYhyiuVQ56YWAAaqNCcpZ2vd67dbSFs9WbcKc6ujE960PjjRFs5ch/yd2jjqu2ol0
fDJtlxbPRkXfbxwUY/A+kdG72XS4RdcAYtd3xWhc0J7isuWkMMc3nIt4Xj/0FOzkUshclJpkGFrJ
9vctXb17hNVUS7IwbIjGt/3nx4uYRZbs6YEQ7mRSK22JlBXeGk5nraNv6iNHU3naEcurOcGr8Jlu
eROMz/yoT5tnc2Kks/aldvGLSv73pHBCUnhyZsFi3xU2zUH/zIgOH2Dxe3DZ2t3S58dl36wfdSyH
1dnwwl2VTyr1S9VtSRnS8YaT7y0u2ToxEYQdL9WHKU+D7tmrnzx5mlxJf/sC+3VmnElUxqAcpSz0
LSCZGMsZsVMmWH1iwjk1O+VXdUjwJaEZaF0DEv/VBCRhjIlkP3Uc9V2PihKX8ycyb6fn7L56nG/J
2XzUPpWsu8W/ZiooAEwVH8JNnZcb9dWXhZS++KYzR03EmjyocRrts5VIrqgrd2C4UjiG4HunZjGw
SDhgbKp24/MYssGxp0A7IqJofXwlQniJ65LNgBytUTuHHVeNUKfTapGOp21Hgk5uV4RNaG7xFQGY
gt54cYR6yCLgf1zzieVNTajkPR2b8wTKp6HcL5+M7nBYmSQ10a0AdfuVTINJQZkD6MPkqDZlxfSy
JYGdxT6kUiQPt4+mZGgdvfgAGgiFn7IzwXOs1kU6xEXIxLlAKoS/gGkYM2qyCGdRMKyOReGGQHkh
maMZe6eRDqPHHxVLEvUYxtG4QxcpHkwUxy84minHT9JeJtqZNZUQRiSna0RMvJZiPYP2N2MFVRlF
gi/01mXJSRNCjbn3XJKhyWTWfcKHaGyxnBkf1PuYvc7FBNCrjKl2Vk1DoHMr2F58bfMZ7uh1A9Wg
d+VN5fV2brz170Li9qketX1mgLBAV40eLNx1oIQ8BLNksJO6ImluE0/OfewQpAVaWMUibOeVNFOx
DCCKq4f5By2Ha2U/kkZ8G0j+U8D+eLpuinrZuPinWsDtVL0IqiOCBbEG/GRXss+TqZ5MC+NT7ueK
Z5wFhGjli/BJ0+0TSaPgAJWB2Q5qNqeWmWZvqL6uQipZwxVgxynRJoWoG05MheE+jE68zRMyr+lp
MWTA1J9yDwndCijwe0Wt8KG/0tSDu006efKeLbHVXF6NjaC5JDeFIonBNr7uJFqc4QoeZc5hCBvW
AXbiQ4nc4VNkRIZZmJwsn8DoGQJ477PH25oDj1E8ykQAO4gjGYJWJPgVMK4nTeZWOA0WwZuOtR+q
BnFSSI4j+/d19p5vSxJ/3OWbY0JsXP1rrjJVPL10vlMWbn70Nvq7TN7FjEusHH/KrfoCuomWUiDh
lUuhNLy62FM6WG+f2tE4+KsqmakMG0RQ6g4VH79H+KBzjk3v3onmx6XelO1ZqmZBFHPKa4M++VVd
yp7Ttx2MEojm/KQddHnRKiP8QRUyAtENUrc+O+p1iy463NQQ2ckggVkXjek1rNFQ0B47sR1vBN1B
s+uDav6Df9uv3PLsgO01MUrMWnnUnkd6zejg+mLm6xMhcGfn3O4DfZJzOApIJpOc/LvzRRh8qcwx
eULAx3GM6im4kPhzBE+FwzEO30sdOTZwIqYrIIVwcx5VYSp4O8oMahav2EDcx0OocBriBC8T6Lwr
/cO1XunyB3u2gS/ZOsTqREOVdh0b2VMvbbfcMl2f6Pt0UyUbF7pj5pia5ggZAY0E3rxoxiZWDcUF
loBTpQinjGgo739/kO74cdmn//463xv6jw3bKmXtpGQcqtAJncxRu1G+GppjCMWOdONzkr0TYszt
E7w+zPQnxjMyJe4XDX/xT8bCtD09M5zJDvQ1LPhdpHenYA8HVKbDai5CGEOvQfGHUFjlhDZqxvJe
mpIEgjKO07WJJtjGn3161xwWBIx4iTTil/ZJZiIREblen7IdXceM7UFn/P7dJbXf6X5Zq9Sbtmxk
pZKQyTya8WnmW0uvW3g0v8qxkdt0B0rMr5qrq65UTrXWDaFuRIvgI8IdMRHAgeEa+gOKWqcIxfJP
HVkmE9OYCURiXeZyAMyLKmKCmFDvGGuQnj3KkzHu9itzIUSL+sgqIM4P/WbI0D22KZIxr5myG/Z8
aYeMAv7WUhxjUMvRtNKPyBwGJSHM1siOr7aW2bH2jJcLg3FH8xYyJD1taURyBrJaGpTo1gd+PA/L
voHEJoqTGR4VGgzsNCDgi2xagpCpZpD/+UEihPa4fAw2JHzU1ZzgdllcE0bEz4OnCbsnLf+0XugR
poBD058s0l38Un/IrI3+rPRGObgSxQVqGEtb9iwkV/+rWRXOK1ZVAoQQIJKA/Nm8d5wshRm0lkAH
R0nmmqsoNtiA8vJUlCu6rx5AOFZy/mbGQtUIJ6Te4uiZ5I+wJ/dHXD+e/371+vH8G4IvXI3++Zes
aTancwQrE4S/tGWv91bYRX5/5rS7nQRdMizJ0Ez+6SvRH59XBJWWxgIn1YpAwX0YkQyn5XZvYTrt
wCeDU+NfK2uSzCHuv0Qy+JXmhVdPAKnEHOTQ7KU9nshm183MV/UVtnzhkl2ovOk7+TKQP0/HZsNz
01cq6P3I0/oOOiQW3b7MGOZwyG/1VQjHLUPFM/z9y8l3y+gfX+6mjO4CoTuJVYJQDP/+sT34mpv8
yewrLeH36/46vrxIfYHSTqhh8PT1wbYkP46NyYPt8b7o5seF3IzVT5ncmJlKiesfDIsc92gNeTkd
Uq428+s+QbQLGYhSfUAIpAjydE2+10f2J39+cEPuLjA/ruOm1DZbX/LKhF87MSfgK+ppuITYDkfb
m0hbDBi8xn2abg13eQk8UnnSWTF3BN0fSRkicNxYt9vfL+me/xgczt8H8KY+qyNNRd3BraGxn78D
TACeUKyq524Tg3GkdoRdmW2rg+pmC23y+4ffbfj++OybqkWM8/QsKHz2edoBOPuojsyx22csgukD
zYF295Cja7JMvxCbs3HzXmue4LdmykclEr5Np6xtvQZeM8ykPmG+L+Gc+MgRyz+Ey2DdTnuaMxra
hJHHsKdPHHWgtsxFPyOof83+IrsXRErYNZFn5U4g2ukTeQQsnUjIwL3PkLG12pCyVH5hwHomQQ9x
1YW9bKIGW2Rd8sv1oNCuxuIsu3gww0c7+f0668c3vllZfGBHvhX0zzyBRUeQn2/Xnf5Op9DG7wPU
p3kAZ7gnzuZJ+nuLb9722r8UwaXgbVfjHthhqGguR9kkI30vwEID0T1+5+hX0xpl9163S12yYeKE
e2BQJDoE8vR/U1EqcPA23HFkTA2xHfWDVQma071t/seF3qwGmVDqvhhndG8lxn/CS4DCLZwz1T49
KRfExQsDqU1tcwC4oAc2hhwsOLV3E8H4iApOxdV5InXzRhsXWIay2SV5ps1pBpsYaqq+khK7ZLLI
OPRLCtzz+8XABkA0Q03I4Ri3LjRW+CByf8AtXi8bzqHqThqjnvZx8pIqkA44u5mpg0q7Dp7TjTDU
4GImdiCMLvXKv9o0Bk5TEWz3ecHJEh0CUcLqRH41K1tcSy3ByfErnu8IK+lRewPjTmePvYAqoZoS
43l9QjKTKkOaKjGltY7DlW2mj8kzHHRDCEuoDbpgkX4Ri32ksVZGoxyhR2p7q+A8qxPXspZV53Sd
gymaNLzaWOT6yoOUKQwokOhemUgtGjAMIM0+vYog1M/IghFGOCHxe8vu9C4JE1UZ/b6Y3J9X/fhZ
bxbXohYbPzB54LudfkxejdzBve4jLI9soEqgB/v6uXYedlC0fu34T9n444NvltAsapOoCXjwlV2S
v7TRFK91Ujq5Piv7M8ISdE0noL2y2bTrpjfXYYjq27dIU/yZmEzOinstRtkHoBZa/C39aHCkl/bZ
b2k5Lq/+wo/mcrtOsAVBHyduVx1FkKC9IVrKJ4MEw3f/hZFxgRNGGCLDxflNP4UxJsbK32+y/Ggd
vVmys6IVqkjh3aGR11ijkCk+8gsUN+q00wGXjRo6IMCtmwNCtPqFPCPosxco7Am0MBBwTAmcKt8y
orD8Ma7Ms4Tb69EbfrfrqJu6rhiirsrf45sfRVWqBLLfngL2lSOTQ5l2Ag1PYSAZABTJSS/TB3fl
DtKl725qmqLpmipCM/q3istqM+EgTL9QWiX7cJZvU8J5TgNh6S+0t2oabOnBkvf4pD8nb8rX7z+J
ca+okDQ0QpYo65Ip3iz0bd0oquddw50CDwxgPYIoyFhUF+cly8gZYn/PebdPHsKDpXhAMlOT13mh
kB/kI0wO0fDiZtGwg0BG/oa4wd4onlwTFRfjUqgOSLaV0allWnoV8VINL5ex7n1GDbScISdmK3Ug
DzHVhhJn9kz5AtKs9SQIz6rbo1y10FYYfMEq5ISwNfaBN2aepKbjOHAJbaCRc71MpIsT6/iPBiZM
NWVJy1GVJzl8yQeAG+Oe8ubnzbrZpJpcS7RSr8GtNANNcVpzGSVuRjjtZWj4TkVWwmkWEItWjQr+
F3Okb3J5WqG5J9mbiQ/YvcaOUuZ4E5/p8UIox6K617RDUu2bYCkRAjU9jZvjhQ7iyeH9FWn8dc4T
4bVoypcpmXzmpKT9RI9XA8dfuLUJy2BXldu4XVriiKykijQRQgAv08R32QZDhdlMH2ZUlxNUWmaF
s6KobGtfCQNI3b8/THefZAmwkKUazM7MW9VVFyidEl4iJmf+SPJtH7q7PL3CwidEbKx8GO1EwzlM
LDppwEjMDu2O3cJf/X4V38q22xVVsuhFi4aE8O22C6HSMBTNmvcpg9Y36OYwW4/0hl6unMjOhExe
8qHHEh+s41mwCxEeTfX22yVR2K0dzboFS70wIbHj9+v6P+7O3+u6aRA0ln/JLpIV7oTxxak+yyNU
pJLh+OXJWnK+gndO8sqpD7HEG//84MPvrWo/b0q/Df1c1ZqsE7ucD4ejSyjcqnuWYNd2b+Kz8KgV
ovR/1+0PQNmv8x9Tx+lzs5e2EJWKzPz+oqBNihdxSg1HS9lViFBiRnOdl+/M0L5QF2hzwcE0oZAN
Rne1GSms94zOBsGBRtWwey+/2gfFvNGvaP+5OkkH1amZkip+AxV+3IlCljxZaVjxOlc8xADbDpqE
INXcZDtstcPU8abF2pqdvhKXCa3mWCPhSPNqcRn5Zyf7qr60Z0QQJ/rBVFsSwTGRY+4FKP9L4LTT
FqDbi+S888QPGZYPpRFN+9zt7dU7bC70ADgpF2/EddDMzQdfzUrdnCxsYjb/Tl4AHA29T8xEpBB7
jx7AvjT95Zt/S0Z/fPM8Nk5tWPPNS/LBGFFsDMcbNxBERmgIFvVMWVdQxx8tCsa9R09WFM0SVY17
bt30bONzZeixXLHF4O3CVklkJpLmxGZU06lbTvedb19fPGAOoMeP4tGfRet+n3HKKS0dlrRXYQwu
hOhpFrACoAhYpIG8MYFwDc1FZ8H1H4iscAde5JG4iZfNJPrCRqlPARpGk3ipD7txjHtqmE0shMfo
rZ+jF/PdfxNgpjajy5Xs6Q/xVSb3YOpBxyFDcmRWMOeNz3RMG80CTDPQX80dVuFpu+D/FS68lTkh
XmOl4+udN7MaANKzQICCA5mEqSpdcYVIu2AWLXEp/rG2bIQS4CHqniOdNHopSN4UcSS8IYk0rYGD
P50KmY859X9yXgsbbSHBNaIqeO8neCNQOfvSTv/EIxISOF4OgF1goKIPZhD/S/482yS9043RjeQZ
Qm7RJrj5TZ1B/Dap+ygiiXOb0AJDaqzZ5NbDCIPANlC7QTR6yCVR775l//9Ht8SboiaoxMg4BaDB
FB7rPT8eB8lsnhL9RfYfeTJoESpH5eymDq/03wmkXUMvsZ5RXZv0jnvn54mQ76X6SZPcWjCWyfcV
jsshvT/mgsqBOPWGPKRqYvmkk8vwTEIndrUHzR/p/sNrsJqpsorG8ebhDaLkJF9FHt6LgzsvwkFp
X2xcXr1NE7z676u0cq/AQHHy/z7t+2p+vKFiZGV5lXHXTghtB/mRmbHKs05E8Eu30/BrOiIdWjvY
YQNs0LdLQ58e6kBzJJqyHihF3qshC2n4de5B2X6P0LbWv1/k3f3150Xe7GNlFNW+deWW6G/ZhE79
BwFg6sB/y0BDksXD9GzTCxNd3DGZE0/CNcufe5l12QB1ufWlg2ED5XeqB/Xm9yu723/9eWU3m5yQ
lOdO7B+67hNQH7Qa23IIQ6+O79mT9YBxfXc7p7hQdbh7JrXzTSMglVJVClo+DKLxFbRAO/xoZsnR
GgYfENuY3Jtw06MhGP8GAN6DVVW7+6T03TVdthRdkm+OUkrtqVKdlhQTs3CpHqkjwqH5Xu3ofkPU
GsdLcdQOjZd82+zhqIHrJBCUKfyWeQBZ6/KKigfEKA420vAIdLUBFs1ZnawFCwqmBubn30zQ09L8
OC2sNRknp6nvZvbFaUcc1X//4e6vFj++zc1b5te5ZlQl34aeGUp2nnQxG2LQ9SnoP89/4g3O1xBe
NlMFRvm2sm3Al03lSe3667OdPeGSx7TrNCNG87SG1S84Rcx6VZuE7BkMuHTFNBjBCGkzQPofEXbk
uxvr38u/rXvVNpeMVM/DXaoNymOzB+v+hkglGUjNTNqj6wKFbUtTIEQphf7wdKAmQKPqdk9ggaD9
P/I6363AFFEzQDbC+9G/D+I/1pFzkyhRdm5Ytd6R1ZMwPf86P5P565jv4BIRSDRf5yUMhzh3g50Z
DLD+9hwKVJzYkKjG5DmEM2nRp3KP2ln8qBiV+xfxthL5eX03T29TF4YaGlxfNEezoRUTnzFzOdbB
54uo5sZN++yhRGLNAzZVkZY2JR6OiEgGSMY3uZUAOW/Za92Waod4mpkG+0oHp3dbVJNCGqBy6wcg
29MaexuWt6WGUfQ6TD6ZkWUzbj8I8m20FhTqPf/t9FoeeIGPV3RUX6cvyS048X7h862XPuv9kr8N
VDiKNkSJlsArbYe02+a9JG0auJpDDxL5xQXXEIWsvPFxB2XQ0z+01CaRzJCnaC840AkrEIAlR/kD
DQ2fcFhueuceCZYplFGXu9qhxUVY2u0VLvGIXOZGGufXGWnOp3ZiQvtQ6L7OgmTCqS4SmbPR7Rlc
1tbr72/j3cmLIrGkIemBrKzeLKNqWPilVPW7UOMaVd8CSQvW9XE5SjyE40N5nZ2nZ9K0RdePyFsY
asaQokY51s9nxoqEatcjs3uwRkj9GvDvM8PFiJYKhk62TEW+OVXEmZTFoiUHO7khmYYBn7UiPyA3
7bp0+YmG8sQjG4b80NRhK0SBp8uDenw9ub/fnTutcU0xFEUCaaQYlm7dbH+yEXtl02rqtjSyeZef
Fmop23VcTuUQPQ7r/jVRx7kvzxlOuHlUjHXM6r9fw3el/u+9QM6iaBKzCEMHB3xzL1Tp1BR+qnuc
+5kPe3NF2OjeOg4hqg61q1tnT0KPB8hwvqlvnrwTqj9Vphwt5AjdeSwzLhTAU+vogTtPHTS460yi
UFssrTjGAxCbbYk3BWxZ5y3LsnIkpuvQkYmNIMEjs2V9evYA4GwuYMRjbVvoQxLUT83oFH8E56co
fdUZU8dEvl1evep4fa0DbKE24Ze6ZQvCSIMODqFLn+vhoxLgzlqsaaJuGaqq66Jqfi89P5Y+PZHb
2BQ6c1u4ySSbpFvVsQapk27kP+DgIJbCuXJjtoTNGS7+GOfGmOqlVe1ubLkxcarINj8wqzgcVut3
ibgxPNID9krWj0GEx8lpxpnjveq2P0EX+xzDJ1noNiEHz+gU1iwmdrYrMhsoU72ILVLDBuKTdh2S
tzA+rU924AbPHAInwlGdG9NgZh30Zyoj6vVoiUyBOZBOABzj/TnisCe2rUq1/Z3RJ76QTt9jCpnr
l/R5WJrFMUldIFYccrwWLJlbQkrqGY6HPj8QRSn4KrClDOktckWC8dlyL9qopyc8aIzdmd5oIIAV
TSb1w9D172rlx02PDd/XsqKUthhlTHGkmKOTtwIOZ4VbBVetNQbxEs5YRkGjQ+BNm6FAroo6Mso/
IU6W8op583QkJqLsniOY1TJ4Nvd02qrikyqvBOHB+/PfpYTGhExzSFMNkHi3osWMrUcK4ehtW3Gi
K5taoK9uDfMOLa4j5E+defj9fZX69/Hf95UPZMlQFMUCofk9VPpxf0IpbJqg4wM1YyJUp1kms6nx
inm1QRg5Sv6RB/wXXKSwpV0aWTWnugsVS75Uowftsbvf/e+l3HbHkqgMPVMzxe05i6CCTM5+OCj7
TKGtEExaQDbC5Pcvf+8DDe62KLJ0S4p4s5t4QVgUWP3FrRw+a+qX7k9aEY+BNxGtnmDnY1j8/QPv
TKVZE03gMrqs9t/05hMTJZNPchISo3N9zjhpKnQ6U6kdCyvvAEnNH/Njw/mRYfxV2Vcj0s9GfVm/
1N7rgyv5b5VusGMZ7BOGDj31trVvpWahxLVJ2S2OCu2rCT8U+i1eNKqaD6MPK4X3RaCCmu9+/2D1
vxWpIfHdTU2mCarIyk2BFYTnRhKU4rqVWMF8x2JuzRhVcGmVXF3UZZ8Q2jijwZ4cSOIg/3MeCfg4
r4g4l2fOtfI4lNwzIz167arN/MEoCW0ikz2nfd0x2vRsCbSgB4NO+B/Ozqy3US3Kwv+lnxuJyYAf
+uUwe57t+MWKExvwgMEYA/71/ZHbrb6VKlWkViqpjGY6Z49rr+VnJ/eOPC0aaMPLM7xm7jUN0nSQ
quv48cPG/UM6brYFeKjGuzqEp8a3R6tKWVrmt245u+4gvJOJkiBDSiZGDFDIkrydBC7WruLF32/n
Hw8L327bnlZw+91vuZ4inzuxET3hWCe2jCGmShNfUcEXTeJmewayy4M0nz9snD+0mrGliJ/QnMF4
/Ea8e4+lTscAA7Mgzgi7fQPJ9WZbTG/wLUALgOxomDuQkO/P/SjojmJ8SGq/Zq26aTNAxOEExKcr
iOEfU3UP9zNyXEhlpVsNIWQACiebj0b60xP6vcdHRKKo4JGgFjOBwWMK/2Xq9O4D6FzSLRbaxpwX
iIYWw6hnvDH2Gw3Ut8oD8TW0Zl2olv7+jHT9Nxv7y4G/7zVLKqUovu+Kxc0FcOace1oA742nBaTn
wS64uydxQcKaARLn5Fzd3JcAbSNJ4OQDJlfCxld9ZJcnde+K5LXeh2Zmvhs2U3nUBHr/J4GbP5BR
cbbwsdLuwxGxlH+9TWpsShY/LRaxSiuUDv9z0Gr8NdNXifi7HX+CGdwNafZnXhfEJ/iHMpDeDFTS
JPQI4VejyfXevKdvzOPk79aS0ooSwqyzfq71sJm0wUjxoS+MwXkgz/XF9YBsqn0NaQEjHBK0oPEF
qQSSODcKa4h0yzF093Zzd1SweEwCHs0c5M7th+I7xvdPTwlVHxkdDuA0+rfoOSvv3Tjp1MVCnj42
jZ+MsoE0T0Pq0dTudjYu0a96CGnYDb0yhD7tsmdt81Wbyck9zbv62mjnnYmQoIhDWf0EEoGxc5uZ
TRgHqRtGW4YSx/r40T/3IeDdVCsqY1QKXlNl+hql611v14Ne07nMmvAxvIU7+unD5t06pm/VEGtI
nVhHcLgt8XfWr1DbM/ZIM2BhjjUWxXmer4EAMCCsztJBMXotrJttjhAJUhfqXJsWg2JwXqQzK4Bq
rn+ZWv3dOl2mS8g39XU9zIb3Zeye53GvM+lMonF62I3rHpSzswtavJbdaurGPizHPmhkyhd71VNc
faAG1f6xfCzvw3yuOgDBH8toXgTKT4W9r7Th1zDFNCgYdGma0cbDc/26KFECqC6G9CwW+vBEU+Zi
xxMgw9QcV3f7JJYQcdmU4G2ABoL+pkPDF1HMO7B/08n7hntzm6mJBPUOBJY+VMb0fUAZU5q6i+S4
W8YD3Y/toeo/aQbd3MqmBegwri4YX/N0N+89iIMhoIEaGWuOsiT8H4baB/9cC4YsUH2QhfWG/zwj
ng5vPqwuxxo0zNN5XZwbaKqXmDXko7ww6gkwkH9Bqy5ZAIVnAxsqbPCPltmNL7td7zoFQ4M2FL/V
1YK7LMqKxYNloLW7fyGP3SczykmMKFkDJzLg0oFHo62jwU9b2p3NDS1RFMdRV+F+ZDZwrudV3E6C
0dlJdnEgI2TiCrJsNtcT7FchKtq679bHTmkn22n4Ae06XXo5E8UwTUzLD+uDmcsr7WOQQJbdoHnZ
KvlCq7NUFWobLtiMFjv7dKHmg0UXrv4IZgBJ4PGafQZMh+rW/ks1kfwAdETLDYWW3uGZi0qG81hQ
bWf0mgiUcQaEevmLdbNP9g/iwDVfXel7wOoNRp4Z9TOsbzav0FIVHu5b1FngxoFMhRKaRItiJi3S
pdq/HKJxsS7WQK2u65w/O9l/t+rK16D4tzVJLmeprZhbt0Ol89c1Wd/1qnqpz3JxFpvNNhfbsUJd
F8CTq4h9LsAdijEqYDY0v/2zTwFacqkSOZhQ4LeHw2Qy+ZisL2KN8oD7oLlYOpOnYEH5zMAz6izZ
bXPH558frhFz4ov2HXinmH1Mcoe/fgqfQbsRkxjBYfL29h6L485eWe7n5zHxYHeZfn5q4pNJgeAT
aVZ/eqyClH3y8Fl24nP6uXM/j5k9Go2O0+lqcxWr/vyI7rHob25c0rH9rVh8dsR0+jmFLFAgiyT2
ktjfxGqFhPxqs91sNivU0UWFB4Pf/X/edvaRo5bi8++33ND/4MJN3eyg4CPjnYgxfr3l1kVS9KRz
KhekwMwCg8OY6be+5DScKWq8qGJnnELkfH5y8FYetgNFbsNIef2RDi6DDlfAzC8bu70WEzXXDu9w
ZjpPysdPB4Ni6z3Zlu0rKuKt2mt7xTu//W1Y4rz2f664sfn3dNqv2zfU1Wzlo3QN3/Lb1x4ivmzv
fFYE6hliO2RAcCCJMSQYYrwY7/k4XqTOYhzbY25mxxtvJVGkIVdTwMZtGz5dNgHaxcH3ubo93PJK
+73jbZ3h0FuMvXatecPhUF1tx4VQxBiBKLFgCGk43nMs50XrYx/bAONF/rWGWDh9wmiXSvWwFofY
qwV1XxF7Ee+zG7+zgAZIJGLBPwyUA3R4n4ixYfMR7jav/Zh5e4WD4Xvn6Ry2IRu2HbscgtTjuvZc
1f8s+a7gpPbM5tMXsxPKEzkSEO02ILuYMCEQtMuYIW6WceI/xVNMZrOZ4Xwc/HUqJok/mYxSMRhg
wnxD1PYaAdqzi6YMYyotsuS9mkKV0LiXKnysXswgZuLlvvEX68nHYDB42cixryfrj48z+649ENUe
KJQiLh7UIifRnkr7ueTe1/c1Ag9+4h84FzuxJ2v2IiUQgs8BigSz9uwoaYRMs/PW7sinODDfMuPF
sbCcHTPlg8oDrWAr9hJJS9SS0eayVaEKYJezONC9d1hORPv+siHr/3ormJUkjXbpeHKsl4+Zfk3/
eUHQOGJ9P9Ii5i9S8fZWDGp3hLwiPZu3VhOaDz0U1mooNHMfeK/ogaK0H/aS8QmvPW57fPhX7LND
1M3naMgK5APYyCfxvvxS4hDvb9zjt9GIP+op7mj0pvVGb++aPXrnYC93J94xJe3uhzFEoJbtHI/z
WLT/2h1e9SO0lZu+BAUCzWXNlpz2m0f4PhyUf0XTP06PZUAXrX0Xn8bo8/hZsUuptKC8HXlV8Fn2
dRhZ2KkRGtns1P5qdW23FvPFvLW7jWYAhMak4Jub23ZIruKzX/S7oeVe/B3vWCfkU0TiHGWU5hsx
l5zWDhznAbNu9rQMptPj/FiJ6Wd7GdQ/v2wUISx2qQ0WoJUilmsDh5Nt2ZQZPMPFlH1+dh3GnsBX
4hR14GM8l5/Qhp0/ECVRHUUZiyq2bmDRviXBepql5umqPRbD1vxwhVfR3/b/MTib/koTmz7WmG9y
Xz4r7DKfX8WwdDHSm9WmvV/8AvbBHrYWybk7G2fTGu3hZpi3fmfb2hDu44af38R201p0KH8djA/7
dL9Pne2W3+mCZdjusSfj7XYD5k2EY0zBAp4tG0OAPxuPXyKcheHVXhxms8UsvNls29nX1vDDifBN
+4M9ezgc/BDTEvosad/3azGbHSSqkwx8iJnvs718/iY8iMMBULh9mBjhbHK1D/w9Y+PuR9c2nMmh
3a9h155N/MNkdrY/IJufta9Si0nrRC3nESzCiBMibXIOB9zg2Z7NOLDvT3jjHy954OiH1nVi1m7Y
Hv6b/eM6bzbfn339bBG55Jr87GpzugPfHYwGb+3u9DEio4EYiKc9Wg/aHfj29rUVAcWwjV27dZcj
dsio59q95XI5n7fr6HjEhVILxf0Gnx2nFH2W0o5lKMzJ18pDNh4gCLtj3i68JWRlYjli6y17y1gE
va//YtHrje7s4WXP7bEr3WWvffXUP56dHrtv2q7nTzYXf4GpEcfpzv6crmJ/OrXnx/n0OMXtmc6R
o1bi61dpacMo7AKFFMH08+KXYrrizPrtN1YrNgef49unePfVBuEYG7X61rFD7otgT+tF2y/s6cme
/lB41OV2jX8Pn1j6iskQvaZREPvVl1dNGcfxLXks7t4GEuOQEQL/Eho+OlPhc1APlEHUVwZwnruv
hekpjuoWI9UlnAt0m7oxy7l933YF67h15YXb7iRxH2A58MLt9vjfH29aJ93+huznX1uo3U2t81/B
504Dr40UdB8uUj6TAnW44ie5m7v9hyf1Vw8PWmCXHVi2twdkj51TkRrt3lf1GJZ97BJoQmIgi3vd
WrHhZtuGEoonk58oDnW8EFYU3oiMvz62V4CP3O+JCcC+uNvaqR3Na2MHalucNYTMDpfSfgOiRbdY
yfa29fqqTZSpeXRW3HaXJ0EbJfAVr5bbbegpzR79R//ez2DpQj8kGqIcGjDpgXPLHRN3Bahwjkqn
TfD4cTjAP4AvnKGEHYnJ5WtrtFuw3S3+oLYHDHW3/vBjPXizhCt7o8GgDVgZUG25gfBRpBxhQq/7
7hYOjOOCV/34wEUydBTQw7UPhnOwFq0ZgHbLhpuPjwgrHq4+e/0w6bok/+xzat3OpGsfAOjj9+lq
2IwP2vo4d2Te78yKt4dArsUzfdm7hTCtgcJyWrn3DBeYfXlAiJNcbclYu9Gv/QcukZlDu8O7DHiS
VEfyJfjxJP/lXifwpzvoJ7OxlR7t7jHIvi9fDgSBkIKshT9hSHjSvnbrMv9xrGg5eaftGW2hAJGS
eeYnHk4Nb8NIwM4tIQb/5015K5BBNz+LHePXwhih2hW234l9yft7RKxof4qIqWWhENnV4BXsfPMk
lWyW8as0ikUOqAL9hnRUUEK42GozLHtFr8BHD5S5noT6FNDrmfbR1Dj3Nho4aSg0Nnx4hHFFjHd/
U9+TyDOYh6BuI5qRbHdZcISmRHJtBBnPd+EL2rfLGPHgXt1/sVUR9mBv+NIofzgx3dX7wKKP9UEt
p9Qd4w2mFBmrsoe+3wN+SMCQSYgDguWf4V1Lqre7i52HNKlNyitBB1YxBHxXalc0iiPt3AYOs/Yr
fWxO9XGzKat+AZ6Mqxu39AAdj2lNgh6yQ0CJCf6/fRxm2Ak13m5Bm/czKz1W5hkuVgrkLXrMG22+
W2qTzMmerjFr1HEOdxDkgJNYdyAM+hl6/DWD9auhI0eEhII+lAIg5nsLyjDO99f9SWEJQGEN1tfq
wbaQjzToJrX+CegUxaNeDKDviiSH032IK1u+M9KpM939+5fK4e0yQcd1TcfuMo+lhb5Md1N4zt9z
TMzBhMcKtQHmapmfzt2CgZuyCiLECCp4+GzsQBo0bzFh5bMHLwKs8fDsOMVgR18VjXvo1IPkI/ea
QTXIP7u9anzZworkrAzQeN0FggaUVVpHcLEJRY6fRxieQ8AulFagC3PbmI/4ihIXVRhwOK2zutv0
uIMr/zNPTjT8sAF9sRfpJPaMQF0j4rWGuLmngl4dk8BfxybkAtt7MzS8Cv84PwV0rL+oOb7+v1z7
p9f0ldPIFecHQWAV/POe2nGvDe3I+GDjaiM513Al7+HxuJlTCCQsuLGMCtuioxcdJKjBfiQakX9v
ofF8yVUNnYFD1fqqE3y8z5I0Kv7rP5T/LM6ve2ztigJHJgWIhAGNH9ydslfZDycN72ESPMJHeJnk
o5x6XMvt+Qh3PaTaPAan/MovfSUA0euyoj1FtGkVY6Neucz96pASf6Vem0IB3SGSORDgkDJ9QHoq
Lu+tNYQp/xaqXhe79nJlhvRYw7y15o9mt3cKtFU2Kxcvt+AdDj/SgJuDSoAwPEKQ9ulg1hyela8G
RNK9Kih4uwU/mqrfum2s/S/UO8j3DiXmb7l72lSZnj3VF0PT9rPQegWTJHI2SsBTnaXZtekZJurF
ER3oenWlwa+kU+n5YRrQf0JmXpmB/qoP8AP83YL+FoVwVuAnDdkE/q7LXxDhfz08q3NPX6fq1Mz0
cvYw6D9VHxawgQTOs/2P3Zo/3QJdtTDWFqOafPw15Clecrd+SVI9u+8QyIAuo7xZnq6NZL2yy0wZ
aurQkvd/v8DfHER7gUw8dBRLYRLbaMve/7rAexnXVXrjmLtqfLcYY1/dHyhNavZz90NI99ORvgV0
UnmyzOJh1rOonO2IWeKPOHWVYrl7zf5+SX96ZibykjTJ6V8q3+egjFKtYEdX69kDDjLwVcCem3pT
SMOz/r7D0//9aF+B6C/2mzv478N9a7HdzafeXIwKyZvHvoFWTquPTaoicIJiOvjJw+nCKAuN8gTg
/CUlMHm9HAnWh8bamtXCKicXUAWnOglPCoLclSUqxkhvsNfeq//HYv73mX7bYtm9NPOKEYKZCrcb
cH1ZcjuWJHIEIShOXOUfRmPV35rI3+5MuyL+tbYueV5WpvqqZwWdA7Qs07IZGK+lle4O9b1/3qEg
WOd002PEK2HybiiecytMGMwzA2I+zWerx9K5n7+KeSeR/Dz5aan8Drz9dorftpxi1HFdXOR/ln99
AkQA+dCWvWlHssGY9LAyDxS6IXz+YdW01d/fVg2NNLnDtI9Mz/HXe3NSEuOhKrd6pu3eOzBYSm3/
M0thHLmnh+cF5I8yh69NfR24CdKrr8IZdbZi1DN60x2thpF8CzMGVj/+fl5/MkFWu22wporeNb4t
kTQ7Vbl5vdSzpzS8S+91Z5kavbO2MjhF6IU63R+Mgtq+4Lf7QLdQweCzMk1Qwb/eh/O5a+hxN+Y+
FKfhM0nFU2cwl+ZWdYcgDyKS5pKhstv2Ph6ZYtc6uKIIWqzT5gZYqI1tpOXJtBAOzWEpg9TKlBCM
eAhlmeRnwGFmmJjmD7X9P215nprGKWuoxpmd9uH+a2FH5vVmxUZRzXblAGmKjuGfe/kNGy1esvDT
tTY8U3zaDND1doydA8exdENo9TlMvBx1onz994f2O7C91VD91/l8M+JVVz9bz8ezmikbjU5Rab9g
JEP6U4AcfZEHv4J7NSEahyOFylUCLmuRjdY0mvYke+4Tjp27fyIvoAKchdYP5vhrLunbI/7l7L4Z
/ri5PotzzNmtrKFJVtptPJTXjNsIDSi0A24g8ddov3eyoEQreRqjxUKflyLo1b/sbyitzJ9gfKbq
IJq8KKEE6uYUHIGiBmevpCtMdfE5tTYEKirynC8AYzTMrQ9ocAkIqfAAFGHSnYALwiXGTugw/dAb
/mor/H6BbBgFkeGuon7by3dZyy7XhOWQN22PqU7tO43xi5uvSvCecKlQZZZdenjpXNkbdo4k29sN
cejebrFj1L9/Cycok1mUpie7t0caPExPheiErHgBTpZWWDQ2ucoMenddHNIgBwWJXBiypPNTjy0j
UWEGuV2tItjp9z+sra+G/t+u7lvjuyOl56hq7tUMqh6oeEZFCfoRDhZkiBMnB6HN+EtCvFKKfAs7
RPny5Zfgub5QNR6hTVBTRc8PIDcz8s8ckm0n6e2C25BizfjpnRaQVe67a311hXIAajLfxNC91wMa
nzdI9bpreRWNLP+0qVmazFlFIiVznz03L++5iKkQwxMF6yw5aQyA4rQsbRW67hLOChrg+fRJr+Rl
P8+zcrtL7Ft6deGcehr+9VAxJt/45VDlb5d0zV/XVrX+1b8H1BAyIV0Cxpc6oHRhs+s41d5cgVk8
wPaH8gy1EjdLDfFcAVfp9IyrbVnBY7ZbI4hAtLEfMSKEQrfNer2P8rfa1Yb0bFvueYFEZx9xbgi0
vIePTnvtd/3ner0+jRBKHCdjqOtFBn3R5CFOI0j6ZyXjxbSiKXQclrA38w1qGFRYPh/T2zhdWtMN
lbq2Q8uysDyTgsbgSiV9argMGRetGOtphlGoXWkCDhySTTejJ163Q8ywTvVNGk+oraFKV/gIqKUj
g6zdK0jYIjuySAZiAAfZAVA7rF5eBZLUQ0wSQjGK7swG9p/yD9uJCbvffQIG4//20zfzWltV99pq
Fs2UcQZ0lYkr5kqHNwMtimrZhUtjRAdct5N3y88WN5bNUHfLlbVt3u/jfEn3+xqYui0vGeD6qDIP
yorqNjvpaLn3KzJfFm4/csmBZVLhG9Ic3GB00Mlhzwgth499FNkpelSRqA5agoyMc56iT5VYLuMb
fZpM89opp+ftozO+NtA8inhMHn0dIKHgINJZtczTlDbgyALsz8jTPn4ySaYxOXmZqrWPKCCSaoBk
TgA4ZN2R305eFy6Br1dhYs+89Z57faLts/2Dijwd2c3VnzwRnrb1ATJpVwcwBRPCaDj7pwiPCH5/
uLyGmouqWUooKcibNaRILKE93Uz1UreBXKiaQ+ppA6+FHVpI42h+h4dFAfFuQ1RZgpu2nyPJqcdS
iKqI86nggalDz6BvYILdlyYJ5OJMBB2kUJ1138pekjkF1ncKvG4q9aM5pbRQsZGUh6+T4pbkXLmt
aC84Vv+IgaKIkDmnSz+Buau5+3UVsFFiekkVyWXkmVS9n1uyHYGWpYOla1fepOujC97LmJBhPKUz
7jR+hpjuBMluw76cnRIpRJtPlZODxqT0QztZ+X3+E7eqAA1GZolujPKdT1nLzzDEX67VTLYvE1q4
LU4QkWnnGbtk8XfCwmmUUmqlNzyo7yBC4nkhohlD/1hv++XV1Gw1B/51RwZOdmEwFkJfDzUciwKs
K1uOkjAlV9vnbj9juqYx1zB1AmfUHkABl/U8pxvZiQbP3H3OM8M37svyspIzlC7AIJ/t+zy/L5/Z
l7RefuonPfQWJLeBxGxURG6c9p/Bpf8sBtZY7g671gg6VmSp7kG0OH/CuClvmtJ/i7HcndRR3oFw
pMR4Vz7NVtrq6tFOxHwkC3Q33lvMtyo7YCxx2YymW/1S9qAGtRgVaiUazwIqNXn/2LIgWyOyVAEa
eUssnWHL+3LP2bVQm8KOjCEovucyPfsFaoFJv8h6t1MlalTIyzFznqmthKdeBP1LaKjLjCb5IAYG
AvIImhpxWlrPY33yaQuyzRAlWFNGfTm7zZVSqyb+7vr+6Pm+JhVoQ4AJVL759VQ/ZaCf0VqPwXB0
AevYyQzc2kHFgpjbJ8DE6/BOHZFwtIGnUbQIWdEQwr7wCNM7VKsdR64/G6NnDug5uF0I/P9+il+n
8KtzpkPCJB9zHUDYf0vfa+OeXpSLUc4iOSTH7JSjQp2fAPOcDO9yXtEEvp42Pxzz9/yaY6KCSbhO
4ZKi8q/Rb/diNruqowFlTfLxRS/8sgusnzHT6vOMkmoS34nLwHlWq3JXei+millbnQypnbz/tLri
fAuLSv8hJld+TyTIHsC4glJX2umxbw+rYg42L6L0AcmKo9bdUCZhKg1U1iWPgoOUI0abblRy8MdZ
R5qRmnIXBrTq4jax/yNW/avG8O25oFwE8EdDzhMo87d7pFxeed5VTo9ZdNeIWOro46UREJrPwQv1
p7taht2XNdGyJMi7T76fufk9t2/PXaBo5U+LpPWX30/G0FvQcQdgDGW2bw/sbu2i4tw+MBpI+nsW
goZi6ohtbj+YE/th23zNj347HL0G5otQKrY64H9/PdwZLe36XN8fMxmKO6j55UGtBwrTO1BUpEH3
HYbMKyhG7T2dnoA1/dQ+134PHwgd/nX8b/kGAN/4DJvHYwbfUAOSFg2phg5dwnzgYAcxLFJWe+01
O53emgirEyLWiGd+ABY6L5ThTnUfs7OHAI0ybGTHqleF/BmXH+XOw990E+fvuwnp2N9zbs5XJZfU
YQvvAHz/dr8u3dqQy+tjZt0Ht2ZrnQI1HncQ1oUtizE5JJRHDWAH2UuWFw8GZVsbpyFZUxIPt3dC
1MTtvgZqFWSyE11Hl3F3J1BdEy/V9lToBUtbfvfguAuH59SXlwpuqRNWxwxBhhLaTecBXdmEF2zw
WXWg955IOYDymmeRq4/OHgy++o14alT08tVpWHdGcRRqJ/+8RiO1hkbiWY4fJ2d36J49zSttaPGp
5ej+MxOQqT7gN4YgILKLbUPztOMy3nyDUCZEGAIy6aZmSM+mrVHDswFN41JZMBVe+OfR3UPsbwi0
0fQ0kwr5+cU8OOhfWOYK25wwI6UKLqlEmMFWQD+lLW8OfmcKf5kGHbnag3DB3fE6p4XUPzHTFEph
zEh1ZV9XTYv3yw7Gsky8jP7EMO3po3R0c5r+bX8jTzv7UuVW7cgRDInOMGyOKRNZCOsir/YaG7Xb
vjTLS6t87o9cHROpnzY9a+fkeMlq+HiOZbCOOweO22h1WtDRoWRvkF7b98qTOyPcd1O86+Q4gJuL
ZQWhHvLSVdzTnNKwPdYqsTaJMXHq6s5wETGuEUY9poonmqPs4f81Dl7340bz26Muc6F1hdYZkJ7h
kKJ5Qb6peXHqxW/aR5yJ27KDXoL91OzEvayTvuZFo5pcsQ+ZSdubuXvPzxRJ3BGh1t3jQZCIsXxe
7UC2dHesFaBtZUEVJjm3g8yvtT559YAnuUmfnvPy7Ha9y9yaINHpWAMtuPWIbatDvuRlUH+CJwOf
SEIxB7o6yqP2c+nRjgKglgqjK2QAZgG9YDukxr4TEXlV2Z5sh24dQbO3o9C1gTNyRk3Ui2YqhJWm
U8C8AFU5tTDAVAAR34giShItSOxAWBk0Ly2A2umm7HN/qj2BL2If6p6ZtVanxZhF6+emOVq9YlYM
rTcJlpeHsCbP/XUKanpyh5QcX37c9dJxFx7UFCmg87ZZkiwWdM1P7+k7ud9I3nSG8fqxT5a7NwDY
7ejc8jGuFy1hDIKuwA0SkW3gXga6Lc0Kv+t58eQS1gAo3vQ+c3LDzC9DN0ErtoXzv9xOT5kiRrab
y5t0lI0wBX3O3CBfeAO+rS0uA2uKHHl1LI7dQY7qTDVHXarfrAm4zAWB0fg+LOb55LoAmWRRKKmH
1RqobbGnTnDZnnrFOJ0RwZ3DZnPpNxOg6Pf9a98BLAvUDPo8SFM5DhTQQXd7X50zUVDUQmQG5g4C
HNr/w07dBoovkH6GKJlfh/8RqtouUSLbkwFl60PeXAErtmw4Fd8+PsHEwxd5TN/TEeJem6pPlFg9
PaoxNOz0PYSs9dnX15fhYwtpX4RS+jzapFuGzEliL4PzKjneKALEQ24FwPKRtGrG6uY6ISuNhPZG
kMhLsMVJfvBmoIm7n+bg/sHt12DxiZ3WkH6k2I4wX6FlmhFTJitpUOwrpoRAWL1dwrwHweHg+SFv
6wnD54Sg5b5mX1XgSC8AN+FaH8izy1IBb2F6JyCGkBN+icQcob/Jj9b2tUn5jdOUjuLROjbHfITK
56Eg2yJr2jdv6kTZK/0oNHuQAfTMvvyW9utpd0blBwV3qOteQkUE45APo6XxlgTmQmsfuTKR2fva
/hzkQT4/j40R5xQvgbG42Xh4D7vhc5iPr/PdqPEflVAUr/MWL8t9PE2HxhChjXRKdJ5t4ym0GonF
FLiAO+VEsXLNxi/33Y5NW+uFnc3EdX9dV0FpS3OJ+jOg68Uz9O5wIDvymtkUlnLIsPQmmhVseYef
7FZblCzCYeVaq6ECyUJl2asdgJN0oi5lGHDKoEXNdAW6n30mgQbZ0nRkaHtZZtcRbqKvgW/Zc3XL
wjsPxxGTbsY28Yp5uuyEbcCfv4PvAcdC8XJ4WVhTGXGx8SvMfaSbPM/oaUCa3WQWmUDgrQk4oA/C
KQ1ZVOQtbUzGCCW33nmWeZZ/ycSwet8McVHCqBF5Tjit27IWe9keArFnsha8gYCYzGnWQABBzdyG
yKKFbK3+g+wOvWQMhw/idwUDuzA3VPf0ZQHMM2QuV1yBB03Vdwsd8ECf34DyDNGJ7lEduwGyx2AD
r+FuuNo+mhZDZBGQkxMnT19Al3p6iGoCxltp6akhu6a0AvYQlbZp9m4MIsTCAQK3LK5CX906zvUd
K+le+jVaseDxH6tiIU2XmNHVpBycqFAhSE6FrtOHejHplw2WmiQlDW7hkvRQaZxnL/pcM4dwXiwq
jzqWApB/WPfxo7ItAR0sVi+gfCgOmHB4OnzQFw91SerYuwa3Q9R/rq+RYMDCG6p2t59E4/1QtldH
BYKsjOrVw3dBysCKM8FCl07HdLWwUVwWnGUzMgMAgQoEmMrQpGR3CV/zpsf6hQl6lQJOrrmBO2fv
NRROIcQ220E/ZbB744E/BmwXJp9nyYhMo/Rzf+8ZfjlqvUIhGni0KfI4Mb8PlFRwTiSZ1siakrov
n4zvzhWGPJ7ChdVbNEEEetVR2/odIvTIMgpjzyqIHMAqPkpQECjad19J7dNS3UpzDaAeeKqq13WI
Hoxhx0ngDOireHjvdnNWXAcad6AshJeF5Pgp55XpyK6DvlreQceYy2j7Yt5/z00maOjpNiyZeHKG
q4l5WoGy077a7AJtFoNKaLlzKmBnyc1FpHIKl2O6TwPTpwK4vjg4z+vQWLxMIvn23pcwjy3Y/7sR
Ndqqr45wnItklHBDCSOsFfpZwYsAYiINE8BaTOxm6914Ugdwnw/Sz91U5qEjR5OFYw3cQTaOpkyl
UIugrQkoIAoj1cv2VeNTwZ2Bv1lp49Xj5K9ue9RZUEw0qBUAPhluLV1k4+SQOkktxiyn3gVUZuI6
oQxMBG1pcmb7xCgLHHY756NdJOlogqDASH/De6otyr6HzgiXx68TY8D1KT5OlLIcrvL5IY1Nz/E0
IEezloxuh2F+9Vs1oKdH9Q5lI5Gtk6H6qfVkOhu7AJZ+5LioNuN3oVliWzihOlW8LvD6yNUcr3TJ
VgN1Fod4gjiE+l4kx3Sgu/WeSYw52HJd7LFt+1dfgn5uz5RNPhvf5+dREiRTGQF3B/za3hwVsCef
XZJdiwdOacM2QYZRHfFOI4p3HwXjam2RtqP4c5dTOwn78v6Y2aM3/43NdYSqvHSyQOoAKDdtXRJq
qGwhpsXXAdLYjZcvP+p1+7cZYQY6pUbLcn4eRAsiKPg1bw4I89e0oNTLC1de4hYY63M05sxhYF6X
MAUCYUYjT/e1DPjg6rZiDftHmAY+9CmRk3vrMznFgtsCgbmJ8cljmr2a1v1rL9pGBwWkuI95eDq7
d7ymaQ5OdsxDoqj5DJRNA0L5NEGO1kM88qGK50AiKjvKduawyVJ7RUMKUCliauI8wtb6r7uzm5U9
XDTaNcRK1MXdetAJmBe0MwKpPSnIw89GuSeFHQB8gFEkv5c4MlBORwQGDLBFUPWiWdbiZ8YY1h3z
XKZo/ZLJa3y21V1xd24MMKksq9S5h+gAO57eu8PUs1E2piLIjs6CBgHWNZ4QfG5Pi6InLbJsvECd
ySYnqd5N76uBppI7YnG4qqdK6RE6iUDCBvfOwRXYudyD5r/rUAUjjBzKo+pI/NgwWsClEzZ1VuT2
2jGlAADWv3Tm2fSddltOJR6j9XBVFF4sW/bQez5jMZP5zXHzwcSaRO5rRNk3PRr3oPT0rjjJgeq4
GrK2F1GG9dmV3lAV2jA7xOxB5Tz8Zt2W7WQHy54ur57LS/43YWe2nKoWreEnokqR9pZeEPsm8caK
xtALCgLy9Odj3Zyu6pybXbuSrARhMucY//ibYleDk94JB78c6hN8u/VYuSynO7oA8MBNan8WphrS
PDqcppFpKjmkudjmIjTjprqKYwI+uyznx1n/zhwojxvqVK4ThsP6CbHx2B3TORLtb7oGI/zY8SKy
8OrdKybv7MvRreP4nFd0n5t3QH4q/5QrXhcIu5AExqwddZGQTOs1Fk4zX/yOwWn2ND2ZF+K2e0FM
gpPea9X9vPF2Qn1SI4PfZVB4t58ljRFbwHvDphq70NW7u+yEqATUBVZdJRstUHKHCCwEwpPs5uvI
cAXzefNXXtEaX0P5q58RG7+mn0C7yvFzcfGZIDvuR1XR25OCYgKKY/hnNZDPkM3g4f0kJopyKGL0
Cx/Xf7ryoljWZ7as8k41ceQoYbJzmdqxsdQP0frlT07ATNnvZcyNzMicb51ctg4JhMTMLAdSCXrZ
hGf4tH8bhyfFWwg3TLKlw0q2XnDrfPvNJATFi11t8vN7BbilwbSXwDTGsyAL04vdcLPxLTvcIogV
o5blNViV5jxvvUkIdOvJsPLSOY4+tWHK9K5AwJaJ1b3Imn06vc33FzBgrYHh1xxAdf6yOo9Z20pc
dgGmtByH+v5h1iug1rkASWxUtTBreOSugqU8UmTb+jjDpohcDIcVBBh0zrMb9ddScuvj+xye32fo
oamTMqkVbWWOFFwkTXstHJhDIw2IDq2f/pBAe+LXtqHuv44dh/FKPvUe554dB8zTEfHcoj0qTx/u
sntgKCF59CgH3AiQ4bwiyiH/uThwsoeYBhx13Az5tAyMRqMUm9CoxxbmgG/DDn5dCdXivhrmc2Fr
w7YK3+PIeHrY6evGxG9pBoH71DIyPiSmyob5+1mrG+FPMwg9m7sf3pMCpJqDe4P55eRE9B7fuusW
Nru0dlDyVpUhje3O1GQqdYegWZKyAy+awYzLjGRG+qBpmB/YrivzddQPGAAxNeLD/7Fl5NvJQgns
ZZzZBxNy8ygP5XY/qIDG48x47eWvxEspTQFLZmySWE4iY3tSSn02+mo1VkcUpjXbXuNc3B5F5q69
1qA88jLZxCvKsov18ISZRwjBPzPNxMpuz120U7YP3pfI4mU5mDLpaCYGSkRFruDstNfBbY5QoU86
tZrpil8c5Gg7d+VONAxY0+uKK1xJ87zARA/OSMt/eFpPKi9b3z68fNm79rpesNXkS/UIoZNkRyRQ
13F9lRW00MfP378b5uZXEhOnS4qOKnguyN3h3KRGvrfHBjWVsOhOMBR5ChOHhb+H9WHKjMNOExJj
jOrAK7iRTDaG7O8dRB+DZBMOfmpr/6exWUCpS4gaBnLreAfTdJG57zvsCNZZ6k23KdRngbcN71Nc
5JzcRS3ojfUxgSJ41yGV9LuT4Ulf6TUxOd01w29oQW3bLRa4QM5jw1w+d4/MelB38tToqILY/jEH
cDactz5Of5qs3jSlB3OZfU00IyUg0kY1MnV7u93Y+bIJ48rB9HLYcfyZF0OgWd4Dm1Hc4HNkjAwI
PhN7w+NAu3JKx52uPxjex7nV97YxLk6+5JYZZrFPbpjvRKa95v1xHktqI4TY8lz4xlRuQeGkmumy
ord/75UgPncCdgPjK374OG+H30S2kTbyEbqYgBbzcnI5gepdMs5jSk7jt0ONxXa0Ei2ff6GFpJ8/
14BRHDlLKdStH5OYqOVljtzA8PV1bpuURD95jnJ/fPng6JFYzbGS7Wa2enyF5CzBjXe6FZazaMgg
z5D69HCH9eSafcUbcLXZXtwEjGRQeSzeqCgKRJIshxc8ixiBoRZKPmF1lLTt/GPTPLaWZsZ3mSqD
Im7NaU/iSDm+Nu1t5QDkXf9VNwAr5sOt/z7u5C9RwZSc1dAY4TmzyTX/pdK2AFIn7sWcGRNfI8Xd
mK50K4DDUHsyiv36XC9JlQwdhXKF4d0HgW9mX6yIdjUEorycL8yvrZRr6ldITpaOw4JS7slGb+mS
RaSdwzzb4DLJgYXMlP2rhm0PeDS9Zmas0bBa84Fh6eDUBgOnhAo1DzhmPxzzxOBa6okReWY41EBo
0yIz24F9nQaIQGF/HM/38g+Vjxf0OElRA0i2UywnYU0Yw5NNorVAAybusMB3wGzXz0NDhUOK+T/g
0UmWL17Q7xT32Kf7WiWby5zvYwOIvZq+Tc6kIoDrmbixmy/ahyv/gMhRc6B5CZuFOq/C+DC94VcD
VkOPSOHvHusfti0q3xGEzA+TZbTiYXpX+rwuLHqjczkhEpuJvlDTjjvlEVaTU+ARuWr5KcXl9htq
0KCiMB1hBbmS5u2cboTeHQFiR/2N5wDOkAHqw9Nn9+UKQ57CbM2dQEkCgNHux/bYp1VRb/+064ud
5nxox7EIAEthwcychyUdV8XPEUYAYKbjDNxINv2IrYQsM4fzd4KBDIAEdcsRP7EL+p8N2VahYrMT
uynOAT3g9ouXxMS92KZDnI89G4i28Jqn6w+grXlhVzST3xmcjK9sxRAfgexiZk5oT8ezt5yXt7ti
8IVgglhlTkdqHdCmcPPwvbBRea5m6+G3ofgX3wzR4x3CURcErbcncyF8rt+nz1X+5hZQmG8ee9IS
Lckp9p1X2hraJuaTQbyloQUxgMfw8EQncx53bclH5eQk6RWUuNlCAK/N6Ro71y1z3GRqMtu12SJL
hzM1RA+1eoOTjE7JXOQOXFYDzKUu+0uQhvCc8p0axJAdErtdR1vyiEuAijPkg+gGcIBxR2V+06kQ
ImYcH+YBcBELA/hFIMwA8sw86NmScx5gv9/7j+MLpbAGuDnxLsvpbx5WZP7daPmZmZt9mC5xZEAE
klC07Mt6znewnrVr1bvJy2+Adw5E/iiuAbQy4jU1slW3i/D1XY4b3a4I2EG4YeMeJSOVXj/+qFaS
+4T0xHw7AKYWODOnWBJP7cxq2FiWJ0gcic0FV1O7p3llf2EQ8zXMYZZSG9+mAEnUACfq46AN83ug
bam2eud9rF2c3NrW6UYNwDbfP7fifThdL3OwWDbo+GUnHvBPvKMnpGTkbXgeSZR9GrfYmi4JKbDV
v9jHvZmjxhaJVhFtFjvWFPB0LA23H8TBDbxA62KIXweEPFsMHxasynUPawihMR9loYCxzSzqHdXL
UKlDxkP+DPxUwyCc7NgLAlRaxnvB0PTUwTv75gYJG/w90HqpJggHBy9gBz8WQnML30vt77lNVw31
Rha+WUlsah63eR8RIP7VzV8bHStvUu7GfoO5Ao2gCQ/EBazcpL7+3XGKEjnkAFhBn+PDq8BKFHOl
NQlS2hv2XlYFqvqLLZ3e19EXzJNqUwnI6XMKu2bCYCuLz+3z/bKngAkUKh+n2wsUJMKGDFW3CCKH
ynD3OlIvsl1Ssxgj6QRe4cR5eLLfu+Dmz4BmEaIMsy4sQ14QVAafGwqpZazN04NswUB54/Bsy/dq
fCCT8AmRZctqkfCzBm8Gpg4nDumoxBljBtt6VHg2pcst+i6/ZZ8/fohRYYztoXHrrzd1pF7AC9sW
c42X9ABJ6xMc2pHcgdGFzw7AhVGBZzh9zvFnLXnon5gv0H3fcBHGgUGi3eYVqkoTlcdBc0XkJiOY
fJXQTT9MiUasmr+5dxpWPdyK1CuJHLZLzVUPqmuuHZbeUt+uk9b49rMdUb1sC5KViNaaQ42NfY0+
7kvgMV8sFEOb3r2sECudnrvuWqynW4B4EA1qB+wNaEYW6ZIhjRo8WCyn8RelSxnWO4QJzHJ74zZu
d2vxMnKKhIUP3rOUmWjYsPsYU5SE/QBZszGftOtzjsf8TlqMDrSm7LttoAca2N3isn4FHNeqqRjp
lqXWLm/VD/MN2iewui8QxqAxCQ2AhCddc4iCwo72P7UTWCehaKE2Y6NhgUFbYV239IvoBNGxBw+c
FdldHywMGMhuwr4/438pWXn5GYwcrjL5oxYucevEUdA4vSA4Ug9RoB4IHzJGasrDFtzCao4PFyAU
v5kAttW8HCFRpIAjW+hExtKcnPR5ZmjLCFV+OY+cZ24hSiJEET0aRynPN0xxG1Lxvxt7aMZ1rQQC
Y9F2iJOrLgbD+UEvB1wU7cYahY3jTpVSn6ImYPLx3W3yu7qftH/HahFtj8K66rmJ+sjFgbBcGnGg
XDm9IDf9JOxkFDGKi1z5qhxmCK7QDPEU5J3AM53nCIKY9tArqMYM8CNaxQuNCKcrhCzOc+uJk+R3
lY+HYbp4/tCHHf6BGzQp+fzDSclopzTbkHvpNBYzhscPOBVYKiZP9VzjGX2xmEuDBia6qjfAeHcC
Jn2llPB6CFXqLiGK2pD3uYt9Jw5E7yOfmDp+HdvMORry7p3mnptQbwIWTMxFZrvupO43iZNvPkib
hXW+GTdCCESMuceGvLcP2csGSjVY7oymeUs3n6CPTEl3xCLkmdMQMyKtFo1sVYR/bsXjuKVTOARH
YjnGQxgM2sr3FdgO6tDawuVmWbdWk31H2Iyc8AiKaGQuDjTB92B8xj2eo7Wgx3M0v9xQYjDt9oZA
9jDwZZiJ8A0tF1wGK/Ilxey2/eL1Hm3LY2a519mpoQLKfrQzkTeufiDAxHz9cuyqxD8QGHAsXre2
tq+UySgpB5Ow7jdgLautc5+FFZA/g4mR/PXEiX9YTexomS6QpbZMbs7FvUZfMKYeRNuGukOx0juL
UFgwmKD3HFvrOe8WlpcY7jCMtEE+YCFTdhhdTu0Ml212WkHNO4gcChKcVTPZ5I4ADfBhELuZll6X
uRN9gWPShHLrxKCsoJvl89gwKDmFAImWPAKvuliutCrCFcXYQnNhc+CxZCYekCrAJWUUYkSXwcTh
8pvzMxkENadatytuJgMT87mRqS9gvACNfVVACZ17cSsrpiwT/+KvMvZ1Z+Rlc8xeRiSQAfsJj4/V
bMnRyjvvjtuYvnwe+pgpjEg06BHOMsw3/pSRu0fJJ17MwgYnwgLAUtx6tCQc5qxdwaH6xF/X50p6
Tz2V5u19i3ly9/HCdQ+jDFfaTP5KL6dgxSxsM3iYnKe87cwQWnaUZIm0k9ZABSeVDkUIKmlBBmak
gYXaXLEVX7JJpbKj7Yd7x6Tdw+YZHGry8R+7ZwwIauIYpcDEjuyELkQZTCYO4p/0IufXzvHmEK9v
X/LRC5xgGPIAlTmFy9RRF931+D62VHTc6BFmd1QRreH0dGXaZwIOuYRa4qMhWxGJKE8sSUyYrU/J
4rEHMGhdmrRljIS9s6uvCdkHPE0LVAybpm5D9fw+vnRHJ4XEZNRAI0alp/67o4+bbFzhL64S7lG/
fquAqLmfh+Lfm7b0mK6vZXhFccG8G1LIrKcwjKFtSxz5lFtfnH2fJaC/jM5yxc/JljBvCQszEIV6
wu41v0ISDj+/EQ4oRGuMM839+yo46PePkwMeNE5NkPmGB5ewjpioOnowBDMCul0Yt0cJhTPMCZft
XTIf4KCtr7ro20eWztQRN0zAGPFQp3zwqn8F9Z0XGVogQ/LVh5A65yI71QJLsQ05075gqFf9JrIZ
8iY+vrRwOmeSv31sKguAljU2sLrr1Xv+xr6E4876fXGdeAcUtJUddeka1bhm05f1+Kawl7994gbP
gPouRmcgle2NWauDvlrDWvA69ZJlEWSDBQhOB6TgQ2YLVkkOr7vqT9SVCu4OwHZkp5vxPnmBLQ7w
ncdn87bBhtkyOyq0uBi3ElZQzeAD7zkTQT8p20emCi1z7K9h/fnj8PwuGeaI5pSaZrDygEnnSNt3
Jmew8fJvyhw44jNNv34fjGnW42gthYRv5L9sTWGza4Pa4TRnItu56g2Onj/dz75m83wUxy45KBTO
t8lfbSBjlgMECPzJ9Wf/8Y4JHESoCZqlr2SwNlLIK1QSJj7O+YEGFy4/tmlACk6zvJxaHtw4D4Or
/BoL/U8AOm1B/YEoEYoAORzEAVEIVH3GFITaOfbfsToXSxuzOFKZq69fqQi6DR5iylZfy7/NjKft
KHXA2FgIJjK3TzsoNJKblOq628ArAFfF5f1HsQlPBG5+sJkBpTCDVjbHyHrdBkdkKiUzEBBc9Rtq
s9Q6HEIpmFNnQ6POdlzQsH5XZv1hoeieemN6MYOVbBZL6VhvMhyTR3bPuSMXqPFm6O2XCtYY9hCU
5yl0i0A3BlQEx/G8zQA/zvU9/s5gw5XW7MN4k/AJZ1B8BdC79ODCP3sTesyTtxa8iRBdlcBPyECW
wk05NzCWS6uQmXYyq/Efoi1SEb9chBBQotpwEnnTYStOA6yTdQAnipIHnnJORtP1PMAehisreUK2
T1OnoCvz35CD3RlAZeJ/7sqHETqUqZ2CX9BhVFWe6gOEZdW/VkhraP3/KWoekFQmUW0Ip8nT0DAM
TfxeDZvL5vICVndf7+DThxN07r1TDPtECgbN72sX/6ncVsBx1LBFS52/bB0ZUuLhpMiQrTg+YF1x
yjSrOr1PK2tyEDTjqdtqii7NRcRnYN4RQQAY/blz+1yfNQjPwL3vF1fgiYyygbpH+3kHGX9Dxc+M
iHN1PBHHrYcXuaHyTMBtW6YukEZw7avdKdNg3C94dpiPedOA2S9dCHImfsEPM3346JUhj+mra5Bw
Pp9iylfmTVNQU1sXrfT3wfhbo+5uVlwwOPRGRafSOs/DLKCLZDSOYO2gzdHmBPLXbDEJyRS6J8zT
p/tLYekOMczclBP1KJSRa8HZjzzCR90mL5i1IcKpz9Wafc3vjoKhA8yMf5BRfemnTvfdXC+due+9
W+Em9GcZE7pOMmRMstgPrl1kzv7pLQrYcBBB+nFaX24iNKjQ9RT/vWF/Tt0ph+5V4OLYRRhjvtbd
GaTlzV3ORbO+v92B4TVLu1hecTlZvqnld+xZNZYOMA79d3hZcCKATB6bfclIpTflC19PtjjH8Egx
Wt3UsLnOHaWnlX/LHgSyfsIO1DD8RIlLIkkWNOv3WcZrZvCSkLIF8ccXHDzqAWUFSy7UjgQrQCm1
1lQn8HcHg2WHNgcyDtQis+KmsNmNoM8ZYttsoeLzZT32UxhB6FYu4zN2UfZjdXzteFi8Ym6+ghTJ
TvgJUUAlwZCvEpgCDMRlJCmbfLDWwpYt3UoOHEPzFxyuy7fK3sdlUSRQ8UBDCcswO3PHx4qKX2I0
k9FBssHOJECmyKurrKV9dRT3wEfg3J+VEf81LJj9pLHWjwm5zPxLnoivLXBUgJayZCCNUjhfrchs
pbjBHuegn5SZs8ckYrVlNs7pXnk9M0XFzX/p5bi/XU/HqAEfvJV1JcCHYcvh/VUoBVnKYJKrioE3
iCWm/NAExHWykT1WwxuxV+SBANVb+UZ1CUbDQJs+lriqyhF/8vW1PUUwaBL7eWYdu89NNxg14JNo
vSF+ln/Jtp9HH2+U9AQCu9dZPIj2PvLBS5eYo3kpwiUS5kuTV/6anZ9vYhDsT2bhvLqpnDrsTx8A
OMEA+maTq5jxN7v0xtphjwnrM5XVPTnI2+FEncpqzqi12LiG62N3rimhRikohpyXNfe0QBrKqkfX
3HrlTdg+ApB0B/O0/QKBaJebFRBhZM1CaZ8xAHORsUbz9Dj1nzfBTFdslkCf6jVvl9T8LBBlj/lO
YcokngQvhgS9m4tfj8pUKcC+iFGSVIbjXNIv88KaiBmUYrk9OaUHAsv2T3oJVzu1Z+jvOWPyr0b0
sWiDJLyRkZ5b8oe979xNjTdpPCJ8iMpum3VV2bHV9gt1WUQ+MMxrnBfdOjQdLqwUMfIwHn13ZgaJ
ZwoLY5xHjnuEstZSeq4YS23eG7QpMmvkJJkcVmsAe5tXH9rnRdo9sMS8dJ4o7egSPmSAgZ3hIKiY
jwBmob4dgZ+eAxODis9ucr2QZkVymnlxRDyF4ZoJATsbW2MMHnyB+7+5aIsu8aPEy/L1jIBYNFOQ
2RqL6fHlLvmzzskYA8o0qMeUhQpt1yyC2RdbH44o165a8NKUCwR9h3x5uXgZRQ14/l/7GQkd0m4i
4OI6j8CFSfthlHyf1SOJhF6YV4/DDSwi5g0mX8RSINCsQJrRd41qcjtjE3JSxv37fNUWoOsY9X6x
Q6sXVKH/wHaAy8xMVV/blTyGhZhawjFeEpHE5nThPiYsOeDsI+gDFVj1G/klZxU7oeQXQfkT4+di
lqyUir39skM+Ws4xd7pfVDeFHdMC33qENcgf69EdFdKPoz9kkgNFMDAYAjfqZubU5LrEVs+PdeYH
EBHerOxQDX+W5aGDzoEK9Ii89TGfLeou7LDJTggxAzv5tx9LNoKldKWak6/8uWMygK1m7ncfOwsI
oPDS24tCJ/JK7JPmlzXEWyjQHJ8zYK1RY1j776u2YavOV3GCYKlcGPg/kXA3uJ9kU27L7ePtdiY6
W0jklIiYxeBQe4dErDTWPUutmeLTwTTZaqocpwiEkA/mi6ElG9ZtcqeGxU4Qug9uOwDkw87LV1vk
exzas9p8jZoec7qPdxwGyTYGuXFS1R0psZyuGKMISEeMXkYV+W5t7YXZE2bDIo9VaXV7imvwR05I
zKaWhnnSdhdmD8wZ4sJLEoAQPoBIvyzUNGZa5ohi4sW8uHVN86ck8ywrrDfewXXLmZlRBLzKOLEb
6dmY2ox36yOLiJDIoq3Ij8HUnRvb2zHL4MVkVWrPU70LJYFC70I/rwDGYvdgJFMJNeBVoEosFfsi
eB9BWPcqrSJgopC9HR3VfB8/TJE/BRSeArxSCb8e20/dmHhLWZOhBrlM8p2SPdazulicksROZlOn
LqHzgt1+iAwsgZL70SuKzg1EMepJA4rpVaaSo2czZl31MFdwPP7IoHmf6B0OUvDEvahNOnf2Fs0q
2kzYeIZaDCZA3kMDjCd/DxIerk+/SAMpnnizkiP43Q9hPDz2jUbWIZ1tPx1pORKsiWMOl0l+bfsL
DNIc4cGDm8IrH0OjUf1CPOuCZIqzr66A6gnlLino4ITDRajXj6ev1Po2LclFxDcqI8o64j1+5vRa
0khERwOJJrjvYCRGKEaqh53R0E7hzVGOdTEHHAANd/qhHMYnHrWMFS4JKoK/SIwcURXoR0Qzk1aT
4WGlUJzjLF4NpM3y8kvPoHhNWLeS1z22WSd8v4YqKNsistt86qUtekcpfF6YFHxexUEp+GjC+sEn
uIATMU4qrEGi8u3phXjo+rB9C29f6JS5cBh6dqCW2U1JfASsboVSoljycetm9ZRLLMZ7IIGKan2K
SMiI+Qi5p4jriDehFeLfuIUj++qsNOOgT7iRr8HLxWozDBri62QDdDt++aG+rEY/pWPSYPeTFFOj
0awsFh0tLdfTQrFfyXvTl7nTSpNlo4E2SLeKHuVCILukbcQShmwD/a86JMXHmulTf1BbHxH1b0E+
WvMK1kUNVV90I6AliT+q5mb5ITVJZ2Df1ocIoLHusnCsuxsBCWqrmgXF1oUf199KZPRsYsrxEZE4
I2BZhSWL8mx94ZLZWTPbtWM6gj4t9sLn6Wu1vhAUUMX8YkxAm9aEWaUtdJYZELacbZ7sBvUExTFT
7rrZjO9MlUeeqMHKblVP76hEp6QWTBXmIFrzMLUylJuDTOZDO9s/No2IIVMSmTFzMfkl+o/Pjym/
GDEVO6XfDRkiACaFMINEUofjwRQ200x3C7lyM5Fq+SGsYrW8k4jtSDiTFAIcSkEyVPiWLYqcN0Yd
5Cud9JyBwvPzNRNddUCX/ATijAhTV9t1Ic3VkSrPAi8ZmZYcEg0vkn557pTovWHhLfsaAiJpYUP0
9JOGc0Zdl6/GrkAP4Yxg9T1cJuBsswBFQPGiDhFSW+WFmEhmE+37ql4LSgc/rptciPPhdBhueglR
WXXl59S4cDJLnogsB0pYjSB/8YFWXW0nUgN3jd1Of4BBT6Mfoalv+KMu9WnjABbrxDANFy9RJoEE
aasYEn80g5J6uxSoB2YHZaQriwSzc+6q7Cuctg/IijJ8rZw0kCcxtUnvvJT0RwO1fqV/L01ZRk+v
VVonFu4iIiJASQ8SffAXbKz6xLxWsvp2bpXX2fyvi53OsCaFkVw3H9ZUBYMwiFNL/dW2yrLjLWMg
TLB3YzVTXHGDsZsXFtMG17kjo1J9n7M1f+gA+T2lFchr9bczAPXV9Uw2tQ9W9O3o5LB8ige9ndcn
vELUNgSRyQRTEYIpjIMN1HgGFIb/p1xrvBVgKrROybgSw2Oo/UpplRcADSeP/Kh1NCxiGV/KPBwa
qMifreWpM/IiQH7MQJ8Zx18GYBUCxKuoOXrvxnckB5mxKUqrM1CJAa8XOLgx0r6LG31q5OTQwn+4
C4s8FNY8ggV9x3Qjb74P6je++p1RB5Ditz03ZY92wv67JHtuhm7hZKVbMyLywnpqa9vyCi3bJoac
mPY5mmYbB7ahdLh4ERIn4qAAdkeFh0JQe2KFgL1krGdHFsP516bF44BKNqyw1KShejP3wjW+OrxP
qcsmydhkJwxf411wIWe2OMbPJ3+P9fvIeQRxZnYsv1GYc4+AMdXvf3EieMRhswGHNrWO/9wYD1xE
32Tb8YouODiiEuFWlcFnI6O++9iXPxwrflD2KwdhMZLZSbFC4quFADKaK3NOGH8/PpHhQHirxPKx
izS1bxeF0ccSp4ZmuCdGgNkahQ3xCi7PLj903BlgSAhOQKUaO+LoVsJkhDk1Vs3hi8vFlCG1IcNk
lng6TJk1gOVTbjvalXkszKJAOj18hkOS1x9mlOL0ojgfLoXKYZ6hMX+3OeiN5u6XwAL8u7hHC4Jq
6yvfPte9Cwyj2QClewXJj58RbE16BBwSRn1wuo5uY5dzSo5ACVr4bE+710ZPFQFDGX3PPZrNNdg3
sj8Icx3rubeXoDlo7gUVymgVraDGNR6MuRJvJMdOzL2Or9EIkdAasGv2e92hK3hunuwqdqku92BV
YEKoqjJkV/SYBJLBLLb42fQm06wNYzdKr3B4H4B8aQ+DiHnYBEYXcsFzLzmyq4YyTDyTrwslGQTO
uIo3zA7hykfY8HoxagkYqy3Gz/aHwoWMdZedC6d1kh5soTWuiOnCcQaO9+ozAB/0WH57ENzqPMFS
Xlt8Boukstj20WF5h2Q0GqVW2KVBzCrbJas3LKijaojILBYITyg5OYnRT7Sr5xbX12W7lr0Rl4CD
Mso1VI9Phif5iJzw5+lfZwsRWAxDWpLx9qIdZlu85M3LNh19ZlTDaVchlG0Qbpy8GWc6l+WsMjYT
yHiUR3iHM/ggSwrOmNUfDqLTa+Y3AY6BMlit2y/7cWFZNYttNdXNiSV+ld+w+IpfvwpLRhQA6Csp
hBhsC2GOAzh+qQzu/0x7uRGNP+jIU3PLd7YyA1Rm993v1LYZ19Li+xmodL+Odin8xW9++cMXAy3A
/SEc7n9KANmIEIp7akPVmDnQlWiMxtl/ZpWrjBvHLj7ZaocGQarTmcUPh5S4EbC9SixkfO4B1PZ9
qr0geRPBIm31eQLQqVui+1iMU4CPURzbW0lLZGLAGkI511QLiJDhNQKUDU6TFtFylPtH1fd5DX9m
f0++FDz8h5uH+l7FByYgn0n+Jh2KcxyOd/SnhIwHcCMl6gIZkX+FJDRYTndcORzcCUJdk7AuMsqL
DQcyWhQmHExejJCJfPfaJbuJV0EG5oXdgnh/vRaqETxMWH8xo35OPxG79E2xh4b7R2H9/p2G9apc
pf4IULvKVlp+tspB98rTH0eGtIVgtCWT/HInmOhbZWdgJsyM/trCV4CSeyv+hJ1SMaytHFI3Jg9G
ykchuakAuQZeNtjFtHONoKH6rM+RDnbfMdseP0nV/4rmn/KLx9huKAqfsqthg8xOwC2mj4dKL4aX
ZSoYVeSnwnw4REcW/Wvk5rWKyXH8kK3ZuLmYeW730eozarjcBOUH6SH8JPo/LraBqIHqAEXNkvNl
HZnvxWTfBY+57sxu7+tspTOIYtaUWRqZgs8V43IsDagUM+gesmmOv8uqGO3LkFZnRxiW5+m6LSOE
/a6sLFtlKerjJb02pqaPPlDFd9GYl+JArTw6zWLcM7Ojyfa5ihkpXkzlygeFbHG5mCIN5qHVFxrt
eGHs5OkXn0uG8zEwdhGCrLLgbaMxZnPawA15kWMOQ4pPLd/hdKNec/V8TZThQ1lWIDDiWi9OZvND
u8cPEjVaZqFcr564fMIcoI7v5zA39YzJu/ozYeCupxg7f7ZoF8VQXbHSsUUZHbp65jWH2k6/mJqP
9z2VO0NfqYsqrPEXQu1jPnh4ziyyFU6CD20Iii78+NmmOdr/LkuFspiB51wQjOhWRgv52J67oF8/
bF0z5Z/+T2pOpQa9jJ+HBc6SS82OkyNfS2yx0VwcuQbGi43gqiLfn1OcTMkrxncrMp+YTtiVbPGE
FH3zQajCPdfapW11uLphazixJlf+M85iKgdrLtgi3mwdVdZIg37D8H1fJVdESiEA1bDQyut0xVIZ
T47Unf0+kH/+CPP868WvY//4R1/X/uEUO2E+2UgkydDlYBbKNljvYgZ8u6kYvDYvNmhsp0hdeq+e
k8UsAaKcHTTU83Ry6Ig+f7kEohLzjoTDx30ytduJEbyT5yJW19PI7/aSElImTchsh9krOpSzXGQb
llfG39RdUImEgKDK0Qtldn3YcOz9FwWVCnkElyBrlJfnzxe8AaCbN1NpKMjHGGxbHiXknyYgClM+
XZB3srvKxWQ+XSN3PBcQ8N4QFMh1Yo3BM6rozWlUzYJEz3GdvTCnBu8rsTXOfYjs88wRUve9xh+F
jLDrqK/ioOcA5xFCxMd7WYkBv/rCLBty/B7jIHUlhrxZCohOFLwcsV3XlFfnQuCaBgiCJ30aTEOe
xgzeGf51lBeQSqjpNaIfrfd+rIukseroIBWl64oF2VgM1qY0h8xtPbaNPPazk6ziBEEAmCXQlWL8
Prarx1SV5ymTmPwpfr9nf5PPoqjIBGXur/JafXhf+svrexCnx9dHVe20+hlyp6RxCKP8ZYHqwTdB
8EnBldr5eSIeFPHn8WG3WnFGMCaDfWBqrwC2hhDfnwkMwej+f1s4iP/b2VT9bwYO/8NfQ1O6qm76
stnqpPuUkAq74Klazf65YRKvUnVsK5G50nyguAYbHlKzB7oRuQ0h/mIX0UpeYTa7835MBLMXOLJH
YO7/seWYjZYj/8uWQ/xPm4nRJeS/mBZ+dJAgsX82W7gK/0HaeTUnrqVr+BepSjncooTIxgTjG8o4
oAySAIVff56156a3t6t9carOnJqZPd0IIa31rTcGyjvuJoA8SBdAz9QOUEEkOvd8FC8cemEJ4Z63
0X3P0ZnYYJyclpstk1NhP1kYi+qXDBuHWFB4YW8jVqW/39Gfbqij6qYt07NmEiPy70u9q0ZjGZlV
i6DS4uwAiE0NZ3/r5wkH979/lCLSNb7flj8/S1zLH7el0qxbVvZ8lkTXevrWFhMbx8q9C0yy+cke
lk99/EuTqarKP3yqav4RyfLtx2jts30vc5VgGsQ9MUw1MpvGRs+JKU85+xcCrLcIfydOFEd4y52J
tRno1zmglL27xvtNSPrcktPHE1S32BG0CKWpyZqc7V6LLUgQ2XKBlHAgydSnBgHIVza941ZSQ0nH
wV6ApRcempk5FMcnvA4eUOalLLoZH7grxcPBkNAYATEql6+GFl9kQMicpNntANXN0I8/D5rjdHMf
O3ItYQnxQWOeLTn08YYLM/qUCSzfOMvuZcdfLLQl0PmHy1N3Eh4LggvGW1aiM1fTI3/N5sXEYjxn
4ScRsVhIL9JyWEpLIzDGFoQ1VJryKjhBRlpoIih+V95CRNKFStzFkPix4ZLmAwXHF5FRyUBBPN1R
QgnXI/koZYg7gHGBGVKMMul25xApijCPlYM7iwuw8FD2pDg5ILig8d3edsEwYN7Sm0+NTY0rmVYn
pKocIhGlMU/jlHzvcEyrcASRdBmDHFUFoYV5saQy+KEsBN+XBgZa3OA+TDSIUjRQ9XMLiK9C5Q9P
vePDUzRYumHgWMPRrPWfZ6Bk3jkNwo8PHEjfCG3DG9pV0kXSif9UGuNhmJGWGcuwvPq7IxCvMOdF
mcF1+JwTUJrbV/owsL2TIhDEDNp69iFzLpDzVU7/JixnlkDY1UsZovc0jHEZcCzCsc6euuTiIHzJ
6YC3k7fYteAM46sH23rJPHwGV4AmzpMZ3+ucU9Lq1lhrIbv/Ifhk0Pmd9FaDsJxI3cvr8Oog+/KR
geiQxVcfWUGKARkizI2Dx7Oyf7Wkww3NA7oG31yZG21ezIavegFaeVdRJHCeY8267FB5NE8l1PcL
HsLHy9VjDL+vHya8NcloZvysu4ycD6ggew6d1wyhskekgpwKXfwnU/8Wmu7+8EBbU/10gZiB3q5e
YfVP8jm6pcG1nthUEE1zZyLzN+XLlBkAFiA1IsQGqGgQOsigEvpIQYwKIo9DnG0dniLzDU4rBimr
G/Km8yOKxoXakfFZGkRwraBksrk2CHZKRz4LSwRouIE9qewZkG9k6MsLY2tDcAAJyA1JrR7yqBtj
sOrDknJzKiTmmSgYhF1pgfSJleU1w+gvDIKuhthcJDu4yqKFHQMNwfNyuk77Zb67Wp50dR+F/+h9
JXbVZ47DPaLFlUPf1vSc+WfS9IACFPeGR5/ZAWqE3r6jG3OwRdWsuOfPAk9KHKgcgv6x1z/A1566
t2GbPIuTXrXnLG3vqw/zHL5rM4DTAhTyCUd7oqAUBuzsOk7AO2QrDcN24+IDhw4mMu7tGsBzNERC
OYrvOIdr89z04aP9kjPUYMAj+aK3OXt3zCQoeRGvTTJzATutAai8npHPwH4hMmbQPHEPeKYwn0Er
IFi5b6/L7PX6jEAZbF7jOm7ieGVt7ZvnLJLQoFhIC1ec76lqayd9aJJScB8LVEwcerX3bF2vyGqF
mMhIokZxj578TjQkkl1xv6lmFw4ViUFz1HzCKW0pCLfGMY4yWGoIOXOB6gRejfwKp/GMct5JG2d0
zXGP6+zxXg+Wo4yS6ykl/mjWSd5tlTk+VBhnLmwdDlE7PctdeX3J6pnajV8vVSCCK/pDYx5gFTJ8
4hkW5wfPmm9C489xq2K3rNYaiiYPnSGBydpCCDk43NO/G6OG3Ca5r+N0GyYEV1bJZEANqb/l1qQ+
6fKUJ7ZGWnBlFA1rZkA7gMJO3x7CRQ2txSpFIFbQd4tqdvXVl54YhfrT8tqTbYSXZaL5KehWcC44
O8H/05n7RAzSWR873ebgeOUrmQjLbDkZ2rXV7HD9aRMFavjKCD1e2PsyPNu4dFwik7FUvnL8iJEi
y/u8RyWvwuCZgYyJIdtACoVbnkx0/l1JMIk7SL4trwz33aCgEFPKkhJLExteBR5dCSli+PDlmRWW
KoJiV5IxLDVBNbN8Xmnei/H51YLIzV259koQdxrzYKzYaXq3uoz2+ksDsoHHRGfWmTBIS3l0Xt2T
dRW/WUffrKPanFowEHDc3WTgIXOUoEiCG1jLnKPO4+HF+mR4rI9BQQFuZEzwz3VvBMq+CqUxZZWT
nhY23qOMUHaEBxvnvC/ozcFfADwGVI8UgDDgKlA4V+EwxZudLasl7tPI9m4njGFFy5bKuudrvv4e
snGEVFkLdxYqjhF1EPwpZXdeHqcV6J9AT+13tO24J5ONwWQHKfnAsYRu1CU96bZBWIgeD7EScQhS
MnqNV3ILrqLOC778oQvfMrilcrStP3mlY/CbK3o5RuwUL/vo+FiA3HAcuH6iu+fkcfGkFbGIJBIV
h0tkosmGjp82SxJIYS6AICs8DnaA4r4UYTRgZgq5rJAOQvWmzGsEcuIswSAP0F0QgjzO3lvyLz/v
y0uUTo03EXSkbB9YHGn7qL3uy5jEU5ppV/TIFcLMfMMY0kGxIKtBEAhkgbfEFpAIiDWzDDt+q72h
ppeN+YUQFn6MkMmAm24SSBCkiyI4ri941V1z4/TeJew/WG1XBQ58YWe7CSM0z+r2uGxnGA5cJx9t
sVoauNUXl+DoY/BBES2k18JUm92BqF8ub0JZia0MjGkD+jV6EJJID03pE/KbTrlF8ks2e/g1btGJ
ytlfIUHM5er4u8uwC1Qxn1w96bnLsb8kXrf4ql/y2DvdCHUFvMWfrs5BA9plSkqUPa7BLYTYXwF4
A6kdOe9Gwe4yunnim2LuvE6k8QWrGyYiLLnsvLzEc3URfyKswXLBiPmB95O7Kao8t/WOxf2ZMyh/
HKOf94UDjewC1oIvhHEj0g7m14XwsQGxI16N12fvMU/nJA6cvSuOA05CnGrR4MckvrnVuMGSncro
6I/Y7KctekmeIPf8Bep5ORTq5BbYR/9C50+IPR4C9N2gAAbvEdLJtdoFx+cY6XbhraqZUX5Jlrs6
euQCTDTTq3fNhw6CThwti14Tts8E3hY1FqYqItZKJyl4pGL6wlBTP+F+/zQD6emKQC+gP1uUummT
x/wMduLhvxTw+TFUvmJ/mxwq9jnVY2eI0jf12QjRR8L885g3m+PS+by+QeRVOPfOy2T3QSV3WIZx
PVJjD08Nyp2J+PvkfTas688bQy0rGqtDP8Xa66vvyg7snupXduVQniYBqbvREZnTflhxrI3D0xBI
M5GL0Xv5gqQtZjAPTwHH+MA8teOUMKDe26avVWT54Da8oWrGm86pQniC8/MIVU7E1wIm9y+ru4qg
3b1yLOfHHZIQT4R6Ulg+VpjGtKmwawJwY0ShAQpP3eUY2eMWhTfXc6HZlOgCLCshQvz2i6YLD3lM
cN4TIAwGgqNrV85u793KKd076v5N03h3Aqt2FucYsmPIpMYEK+xJhMQIqxk5hF7lH58GweXshqAn
fnlkYNkkHQ2lwdjxupWdh9LytiQRvAuGZ6gSfF+ApOTd0FM4VcCB4Kq9pT5R55ARHylF3aLCTdrc
Akpcd8q+/ZJ4cIW8FzlcqJNvxeN4skNy8sqKABxpzUDXTTMEcLh/BYOASdLxdd5L32Z1fLeER5CC
daG6c1s6jJDGLs7vwmVromBTAs0j/VJ/PRJ0lRMn8pBHy/4Nl+krvN1L52HmE8IoIoJxzwBR0z7X
suXOyM9wqzk/7wVReLtAVY0gBlQZYdbahN6GRyMxeQV8EIE3IoWp6Xiz5ynRWtLy8jmQsI9Wf4Tk
Po+A+CasahiGX8wJCCZgYkg60HzZea/EurzhoH6uUejxaeeTamEtyAGgMYKgO3UQwIA+djRfbjk9
4or5xDVE3sAsWdzetchizwjOY63yOFW0fAzujBGIG/uYgwUbuxbeHvADaZW2wt8PNja840irAmLj
CXspZ9oIXQRBZTMmJSxiAS4OIUgWDN15adLjZD0DH7FkC4vHNM18XY9ivv3yXIfmlLlgTHLn/x4R
a5MIfxEGpSd2Sf5bUNFE0Bv5aJIEO/IUizGmhk3tZWtp6qy26eJ/Sz+xTQ1KIpFSQgRxWCydiH3s
/C5FO+xxguNqJK8dV21gZcgsxL6kn+DpyOvqn+M166LrjNncqpWNaTgq3+yAfFlljpqZgXVNxsbN
FzpI8oDCrcWhmeR4FvEVI+dJJ7l4jayFZ0DJXM6E0F1kHj0X7ALH0Gh4ETjLEh3Wzy1Sk57bRUc0
4AIYHLpxdC3GtupRaGcBazNC4EhwWePGMRG3HVsyrgmaT60V132dQ7cj6zxzCHQJHYk5ci67Rfl0
uIUCigQFPyMyBwzlPU8KHINwN975sbIvY3vfn1Tw2TcxnyxLYkLowsXSCFfBmfkgb7IX6t6NEFLt
7tUoaxBrS54ZHPcSuVrl+lwEdtA0IX+E2NnV8JZoDHUsJiRnZMdAt9lBXcYTdQpp0GxEaFMR4uua
9BwpGfYA7Nz2VK/rOXATT8wBghD1xrjDEvl8XopfmykG84z9umM8MAgJKqZXkTLN6JH7twV7s8wl
PFDOj0qVTCHWvzXZjvS/yacP+QF0PdGWN/FqDC8nDi4Im2qSfOAkjEBFbjKQFdU2Qby5UsO9q2wR
TanOu3en8bN1jtEL4BSr1uh+CZGiOYjKEI4QWVlCq4GHUH0uHUhMnzJNudMKmjlIfb7ViHNizY+y
caoQ/V/GmI6F+Kvb9QwkujuI4vaRQ/ElMmsOoYxj1ljmpdxkswEUPw8MybcYfV9ZfkDg4LN5OpdI
txhyPNBOntGL5xzYJ5mBp7BzRj4+xv7AQHWh1A0pGXEMqHuM2RU3HXxpHGXLB78TOvmHmzED7OPH
RJjU/FPzVjnklAZqWBxibVJSiqe7EtsUOz5Nb2FPHXaE2o3h5PJhfKkz4ytm4MQ+QTSEc3aP0+sC
wFoKs5c29rQwXVw+pNDAJkPeFVPNR7OKX7GkDp5j+ayowMombFu3q6ZpP7kAIjzlE3XPpFyQrdYu
r5PzMGudgGkZtsaEhq1H5efEmphLYdrU95QZKzwgL8Sxypu6+ciHUbyW6oBwSk/tdxVijQZi9bNZ
qYGZsLcfGFzbU2WPUrrYQTLY1SXem/KJv/m6zj6qgCeqOl0UP33SScMxyZ4xcrJJsBBA4jLMbXh8
82CYoKmu65ESqu949lmR5PEdBS8uzs8d82cHLm+4ypKWs96ZVhSyIDjQsHzKEDcu2xHfu7VGyb47
6AtZ4UjaLeMtZ/HthcC+UXFqRNRnOt+xmbJUbcunx9NACpDtKfMc0oZRl8+icRLDw+nyXE5ujnsm
vXJ9gd4nbhOE2WQ7vz6xWUob9u2/w6nGT8CmY1Doo8qOZtBe/G84NXuY/V1pivs63vAWMXOz9geP
S4Snbz/sm0+sIRzosaZj6mvCy/xKEt5His3vuLxks/Ft92ARIwXnjsGsHWd7GG6ljih620Czw1eJ
2RmX+5MgeExkzf3JJP20Gv/9a6i6CIn+Bgurf36Pb8VQyVm1h+Mjv6/rmYKnT3VtmOcdniVqGAkB
7rFKVsLe9vpYlvb4/lpvltLeDtt1RST/OF7qnqSAZdE+EZ2heu87VJaPDVENIH9vFgGFwYMUS6yG
F7QGIhbDgbTr3XhmcvJgRPYwbDJQNb7zfrc8AEsSoDccVem3XN99xDGQtC9KlOwcVJzv9Upiy02f
7afjCun8E7xzgHFA2P/ypUmF1AikaZS/X8g0wtQIkUM0QB1lxkhyAEDQkyw43U1AflHGYuN1T7iv
kbzGpBbQF967Kq2OjLbrnoFTeirHtKD69c58fn+QOmYEFmOoONJFMV9hwjpdPMck0bMNkEswF+dV
oQ9dNrMkwnIRaL3PlHz+sJ6geXyiloWXHQVxPaHtk7gagpjH1bJZ/ZMyhm2embNkTLLegR3HyZ5R
6YnC8A+L/eDMoYgpoifoFs3MmRylzhyZ42xlj1EA784vA+OI0DT1+wKGl1WgWtVvHBLfW+8tfSX0
NHi88acBCMzxmxxs7+gT0rET9lE1OwrVDaUIh535BHTxW2S99VNmvWObpuHYtq5qzrfkb9O0G7W7
a7c1+vRcGdUMtOYn+321uOBigSYlHm5u3oJbgi/el14u9hTk2XpJGM826Yv6Zn6RAJayVOfQ+AFD
wq1aOi/GEJQbdUeAWrNucfMYfrpq1y16qytmScpFRwpDrBnPsQqVJdFm7hkz0koFlCLoaJMHGu7y
domquWYPQXfH7kQzEzsJJDIqjiOxYsIWwjPymN5O9iGF+ualJBQcLZYRYhgoWfh73yH3Nff0jTVH
RCtN8k8lMhOkAON0G1M4JYzDFItw8juvQB4FdQCbeSHuAb0xSQFbQV06hDUYk/sHdygcAnpRxbnc
V97UFxFtQ9YFdqip4pdvnFCe+LEEqHHZ2GNNZEtCoQDOxT5gBDyVuuAHJ+ksec7SAJ0O4Uz3xsvq
0Nl1rQ8VbuG8wX4PnDpMHIwzVtgdZ2q11OrFMIwuaAqS51SeNM/slfa4IEr1t84JXRA/39YdTSYz
H6JO1xW6Hf69fuqPoVMu1XBbD6Lyc8OPNb/uLZG8JRaVt2bLuokKXeIH29/2Mv3G1BWZwJquwxni
HpYT4h9unmigVg4PKyQ/CtpmirqtQgo75lUoOJrH4d/Xy58vm9ZKnmHH0SC2/n3ZxUUrpTiBXGxq
IA5zeofnNIVseDuHg9HGBKdTBzHgvLWxIT+XxHVh04vfm/vYguPIvxQy4hEm6R+3HVFj+kv8mmaR
DX3PCeL8DmSsfRCc0JCLNkHPgTfCLJEB/P1bKD/RclQHyLJuyapMd8G3u2/litwUyuO2ZrUljIG4
x5oUUBcsRfP6r2pSfjjLYo1Z8uWxKda6n00UkorUHXzt2kYtFwnUJdwBT2ODBqWvPvN9v9IjnPtF
7p8/02ADzps/wwEoeywhAshOWD1dZ4t45o2U9km7cPzqgV7eK0A7makoc9K8djqsOOEQsxbwhhxu
n4wN9VzeSPirQdzQKjLtRLdXBiKUKRJyxmfeJ33f8P/wtBFejP8dFBEdCbfyUz39/c6p8s+lC1QY
qI6jm1Tm/PsBMOuiUYfidluTcoX/mXm8vhM3I3ICSLlYw/RwqoT58OH7ML1p42St727P+QFvF8rl
60TDOcrFct/UbewdNxeX7mOSnkJOw1uKjElvOrOSuydh/Ub+s9eIMQWbJNeQDEjSyKMGHxomzHwJ
Q4ZvecEipX+hc4jBaEg/WCDQujPFZp60T17rZ0FjHRj3RRkGTedPWLUr/9zhz7xsh0hhUt60r/o1
KBDAod47EOKSbftP7LRht2fPnsaNezFJxauwUPVwSmGfBZ+UDRo4EX3t9TJrg+4JYbr0xDX69pKd
M+L8PjIPeGOIwZwak3RsfF3PwSOsP1UTeMVCm45NJA4fjxmHykfm43ygOYMecv0kb/j5SlJMujmh
NLRqIPtYSavLipea0oJ4vU2WFSklHcDwAxwc88JxjQGaLzht9wh5qPzdJEtwzO7ojECWG2Bg7iUw
OQ6kjv3NwNlEiDcYLxoU9IV42lKPwfRe71XCbw5/f2hot/5hsfuzqeM/D41mHK0Lr9tAAxaGqbcK
hSclEegoEKwiLAbO5LZgYtqBF0RcK+s40dGNjxsJx7cwlWPnS9wOApRD9iOyXjgziwMbGl1SQSCo
lvU7PF/WAAhddgWxEbvbzJl2J2s6nG60er3eQ1QaKRG2JdXhoweHRk4Ca4nJZ2zxbOLEhdB9NmZk
Jp/STX0M6MVArcuJdXX+QE+7uA8LMDi/87NZtUk5dmlzsMCgDzjAesQ43gP5JV4nH2iA2bLA9JEg
8kOxqUUqUr4lOxNHviuywswT4UaHx6vO2VhEiaCj4jQ3rYwo5igL7Hd2QUsNEMW//xTqD+OuRuew
RX0OG48sf1NcWGUhJ01V1mjwg7MSj+NiIO0cQj+FO7JlxB4PIoevvUOlQZdOaj2dqET33H1UE3qB
COfahMajF4dKOzxKnasZ1qo2+2ddWz4e0YCS+pcr/m+5rGVbqs1BAyOFoWmiVeUP3UZsSn1ycS7V
+jq0MFmQvAMH/qoiF18Dq8LJei3TyHDihQqi0WvvxjWhvp3iA4Ms2erodVhvq/IlJSeSmg1hNfi1
TfWH59u2LMdiH7c09pNv18hdsquLfKvWRp8R7adjFphIGZO70/7yA/7QyfTnJ5nf9t9yiMuzJDXV
utPzoLuovpz7yfkxts4tSonPovqlSlj54YFhZuVxUVTdsVG4/Pv2N0OSDFavX9ftcZ+fF33BsbWD
N4GgdEr4ZYJiEpLmjjiTr2BfLW/F4xVx4C9PwQ93mGJu03RM1dE0y/62gqR9cnzEVMSus6qlq2Xd
Xz5RtZ05Xbf1x6UOkvtbpj9lFgU03ZH8fc9U7tPboOZeaTa86g4jyjEqjHUfv96uCfXnpg0sZVNZ
B6ige33X/tYI/88s9G3EQ3AkM+OpJk/vP0foP55cJbnb9aXIyLqTAo63w0WN8thCrINz0MCC0E8d
e+ygGKgBpW7Qsxrs/W2uNy290ffPOyLUc3J+j4/7VFFIAoZDTvwHmngru7uaMlWHMtDZh6QrXA7h
yXFx/eVp+6lsi9O9LNuazn7v6N9Ox1qsFdqg06qYm6fHg/IAQSGjXRt2KmpRA4kF1Vg4mOLRA+zy
sjZl2iEg+svhEVbJL1ejih/5+w1lVnY0mRO7bFjfHgK9zi+O0zjlOm2nhkBSrchJ2K8IUG1I1yZ0
RlGO4xrTpNQuExQMtoaluX67UwmOK5Z1KzCqXUyYNYew+7leFvjC/v6g/iQzc3TN0SlZ1x1EeN9w
kbOhOI+4y0ms5nDJC6IPHGT6d9ycYOSoKUiPpwLQkH4ZzH9YF/71sd9+qLy75WksZ5e1zQddHxPa
nA1CoK/47XJCA5mf/v49f/w8S+axMFAT2uq3z7uaV76NoZfrI2+/rT9VhRYm2kLh+NSUpi+p+79/
nvLjB9q6bJu6LBaBb0tsJhm35hGbuFVxjN7hri2oULmJkk4OhONRLaiIxXs9OJEDhGgBK4ssv7ly
BcjPXoyqCs1LOfvlqsTq9/2JNBRb101FtxzH+nZVXXXu+rPxKNdJ/WZLsa8r13Eh0TJ1fGPbOarX
BSeQwNKNX35u8RT95XPtb6vyXT4nRVrcy/WDBG7K7UY6syIPvIPfxul/2QN+GBpsWVcMVTM0xdFp
yfz3HpAoOF4lxb6sO0A7xlbKFjixXQPLfkqABIzHZ/I4dHqU5KcHMdN6GEvTrlnkg9992rDUOm0y
yvSoSWs1f1GSX3pklf8KXv99ed+eRSVPtKTUz9e1sO6WbTeyyTy4NKi97UdQ86qncT1ur/0r/eYQ
xPqdMx2+gGNZfGl1/1sJ3z+/+b9/G1s2NduwqJy3rf+smTy7d1GCXq4ZUdPgEp5fkSoVYzpgNvnG
CPIPbYZzuCcx7wl1O4mpO+P5Bi2nrZoJCOAacfV0OMCEmmuqNP3my8BlezA+jp/F9PgGEjFuRx85
oUQDZpmbdxK5mwSgjDk26Ri4aJ9xxVmW9DAX3dvooITXfyLByGgJdRxpS4n8Xwpq2lE9Ng+EeQZ1
NO/IIQPaZghEgUeS7G16CZVxgf2A2Pv55Yk0VjJfNMLq1QljNkgeB5wscp6g3kn8Vjf19BySLbEg
7hFmR8SP6jPO8ZyNgABCvOqOD0VnngjFh9/JlqilSbXoPfctWRmhNL9RG3X3zOebMUqc0YRAy3n9
KU+B/BFa62PAyTBbCnDQDC9fw3MzLsPHFi7qtdzex3Xw9/f6598QwM6yVEM15O/jBlrk6+2u8F5P
UcTMya/GDzlFDzCzJ7Lfi3S6nfqGewxpWTMXYXwWrQYtgi76rzysegGn0qCYROFbxAl4QvaZT2h9
pI/0JTTWCABumriHxyg8r6gXGwOS6kE9uSAE6t6a1X3ZRNXhHjUriM3P29xC30JOTmSsHIKp8l/W
kh+2VVthWxXfVlNRYn97vYt7YRjGsbyA6RDWQp3nmcN4uT1mu5aWj0cbuzHYQ6vTiWNKrtrBn0Es
3XoprOXXsntj4IO8OXMYaFFcaMPNZ21a/P0X+e/yL67RUGTNktn7nW+ATZFqTd5pXCNb/0BuAOut
SBkojhGz5u+76X/XVw4cFEjKFI06hv3942LFqeN7zm7jjHQX9LwJ8XT5eYBIuPTMI0nVT89Q7z55
Q2BHPQFoSC69doFk4C33sMuDz3cGvift7YKJmpj8x1hfobsXRchLfCFebrv3O+PzqCH8GfiJ6Lua
g+yZqDxO85JXb6UVMrQCEtdPntUpSBh4tenhBgM/HwlFnj0+v+TQoIkXgw4JKkud9nAKHNmm2TMm
aiLEPv7+M/D1f1htaYU1WN74LVTzOwL4SLLLXdf7ck0jyBf+xLDaYdIX2XHWqPIRwQV5RO7cBkCI
kqHenAJLkoxoI2VCDRDcUBUMFn3iaZh2k/YJxguR60rkKsLM742Imy0kw80/KmODOT1DHIe6oL8R
yIjMO7ajfGvrYB80aUQctfHoAP6mazoDMKQhGvaoeUOr4iCdanz+na+uq7HzoWNvGuPbaqe4a+DO
0O5RoAZjH2kH4hH3xKr1YYO1GKbXO9L4JAUN2X3xynR7RCOyK/ukynv8K9BDiA0PPPPlTvFIg/p6
qV7R+obSBwHxm2ZsEc7ix5E8QawPw1zP6IOdddE12BAXldMsjT57zSdg5oE6I4lT4RUvP9ux0Hio
W5yyDil+OUsJOCPfSkXbcXSRSo2b8YWuikjmxscf6BmosKLJbJaDiNzfXl7aiXC84pJG0xSSex6i
tj7YfYfkIZ0/SObcKwdnDOE0ZhBdqA2iebeOsKyQ/4hR8f36oofaSx7lEemadph+6JN2mGO4mhO0
cez8G7U3XFYSKSo0y3SQRsOz4DYZffYN7eLwSrZPvj+5sKzK0hgccgSA95IqHkql6PjJt5ge8TaQ
TzIxn4oRIsFDGiYoX+KIogye5Sd0hjpB9upJnkL14MKngfzEtEc5BP/noibMgjrEnwRRSEjekjAJ
T4XapX6Qp78ac0eQJU5pceay6IhEK0GOCzIRhFW0TnNeIVcY6apCCtFzFrQqqd7d/LHO+J+TDH70
7nuY2DUaiU44p58S1O4YolDTUTYB33qdk7KPzjsgOteFWlhq4rKyZxx4fILfwOUKIzeKOQTywoEp
igtgtfh8FFChPTdWnAkiYkPBJEn6EfFTdlmO71jKjjWmU91lOviiomTWsuFRVTBrJnH0eHEg8zSQ
MLTCWKvTVcaw7WpTJGxgZapLXBCrs3ufs2HPH+P6IyfM497PH3axRScPhAyjgkkwFlAt99QnUHFF
T9/C9C1YfCp+RAy+7KcRIbv8L6k3IegoqKiK/9Dg+iAcubfk+KIlPFXuid/1cHdVStekmT4vZ/Gm
ZW9UvCEqPRkWkjAvosThPTstjFVQ83qatwK2oTOJ5tuh+cLVQWwuaTBMHejY3RYAl7XRchuCwAsT
EDXdGFNEUgK75diJ1pz8DlINiNgltvwoapl8+IUFBjJfJ8uSLkCq0U2CqlFlujU4HP2eHhgzeloG
Fn0l/lHjmeDPCH0If2yBC0sI6iq8hDFqisEFeRu9O4sHgxThUajtRBDiGZkmYdaHumxHhZYvm+TZ
Yfm/0S0F22uMkLJ7R0Ie0zlGBa6k9Nqt6C5UMcO3o3eq1Ucxt+NTH4U20v66ea7PSP21bJzHN4za
Yx3OXy4/CdOEIQfHzYVAFk4nDclJwvyxwGzH6Jc8UJkSJ0LOsXvj1RGPWI40rPcZsHhysO4eiFpA
U4e3lbTB5Q0VzaSnRunCCziISvvKk1TYtpHiPT64lRSWA+6NUMoRcwfl7UJJuCCjaGwxXejOzlY8
cshQlbi8Mfxzm91HdAmR5Y2sbRaPDywubwS0Is/ptrUrzwhcJ3v5ip7xLOS7NmZL+6Tg6xCZVyLs
EItExmxqLwd3SyfTzDbPy9z21jZiTuJgXQYJpkPzBS8OplLi9vG179pZsUEmgSU/nqIcIL8bA/6T
8CXoG0lHNvUAsywxCiF4eN8jzh8jDffi509SSfChUpVgi4JDXjW+SuxLm2rPjAMjzWKpoVR4JQ7B
o+DYRq6LiM1Xw36ioArGYkpo7OlysiJ+EqRVTlSaCJk+pHLfX+JpOrjkT/qp+D7xOm9oASNxNEQD
/3Rv0/nxY+hp1sEAVfvwBH6Lk/ZAr9dIXnGOFYl7I2muvoipfcCUTyKnh1yM/M9zkM8RkRwRSrKn
8X7eR6hlE8t7UYGqUBdZSzGO3YZxszgPo/tb+gEzxR9d5QdKtdDyM5eUG/FCWmNtX/AK2EtL6OOD
4wtxQ+1G2WUfeqB9oS+qIpMm3p1Gmk+JiLAjbKHpsUGl47PuKb1X8L4kUw6Yxlonpo/ltIyMRWNz
jmjsiBblOIiX+alVyFdxLoc+xpB6XYgTqX4ObSoykO3c33QrGpBQy95tgU6ZH4Fpx8PLL32wwSuG
EA8SRkfuCvELKN9LWsW9am/eFhKWrylkl0PWAjrNpcfqjR4bYZA81vXtcQjSeqGoBgU882zWHPCW
HRwaAdjbfLhdH5yYEt4LMXm3TxnlKwz3nPmLuACxLOdbVPkWibevKmkD1ZLdIJRJhz1IxHRFZpB9
UNA558kLVKqm9bGOdQ/FrFj8qdNI1gTOuSAg/vlLYr/yq/05QEPneLydqDjJuh+IcAfM68dMcH4Z
Wit2NBTb0LMcw9iqp/2R/ADh+OVL9dMWEbBCctXoxrJXjrwqnh0rNdJfYPqMEKJJ6XmHzOgYECnG
BDT4qA/H8atDlsjRz4l1Qy1h/yJi+GkAt1VLV2XDNDXV+DaA5zej7xLDLNYlNrvkvr5wHgOGVG8W
UYTzK56mv0+a6n+hFfsfYAWSVjOM/0z8d60+8npV5frKY13szGSeyMdJfXv4Hf6g3Hk6pmQtwpt2
lyy0UsCe684gtdBsO5ZrShExbGlgwWdcHsPxPv775Sn/xSK5PFOxbFmT4UG/M8j6+dLIyS0Fi7TD
Qd+VnRrU1867S19FTO6h5cUcolpesUTH5PcL5GGKu/0NY1BsxzEsAFV8s9/Pp3Z/r2wl1QrMCqj3
M9u1hnSaxdqcn+VYZquCvKSYh/R8lYhgdxgTOpT+dv6YxzdRWgGQ7zBbiwQzg2ZWnbgsfkH+u+h6
Z9EEiM5l27ugnrNlY9ZX/hDHi8LcFsrztdvZKNMK+T4uE9rX0e/2aL8VNWoMfzAJI6PJzSHdsiYF
DKagKXuXySw5KHY/I8xOxKCZmfFU2Ys6P5mUi2bKjU57ObzwPS4I61NIhMSovakNYV4XoBbgzL/8
fP+lsW3F4acDTXZk1Azin/+BzVeDBLbtqMUa9toaNLIjtzHF6A2J9AwL2sK67BO4ZMAjk5vUDKe/
f7760+Pz5+d/e52aSinLvOTzyVaTUyLKy2l1f9W1fdowIVBFgdONQDxgXCtR1yaEMLPohZPOFQkx
KXrJRDbDuDmZGGpRjf796n6A/bk7imkZhm2boB/i6v+4O3J6vBX3tuJlp48SzS4hNul512aL3CFm
VKBW7V68/CbS5/bUodTjYI5avJJ/WXX+S/twIYC+soVQA1D9G77aK8YjrW4XeoDv6yaZKClOxeLU
5+X/73P+j7Pz6m1dWc/wXwlyT4S9BEkuJFLNkmy52zeEi8zeO399HvoEOLZsWDjBWnvt7b1kDzkc
znzlLZ+b0Zcb9qnZub0cJ9ey2wGGw5IPlgGzm2lnplb92c40ZdpYskI1Q+ePkwfftYVUNIYXX/fw
68a5nDgiSiHoqbrXtXfH0w9KTHZRydxR5LbUVQohCGs4WkYCBx6yINqyfUAKdRTvKjiB8G56tLnm
FVzIuFgp+k4yLhrh1ZCKGyVb+HJjF/19CzwRph2Gpo6KmOmZ1fJLsUQ2NVOWZEOi6GlMFYMvk5eM
A+25Psd9O3uqoptaJzypSzs2rg3f4ZJRRsiAzzTFQnXRyYI909CoxacLNdfuzMX8ckwpoj5BUrkU
LmZaUF+uJfRY0mI/JNcx6l/5kne6wJucxotXOFnx8Pedm78sT3roAPpkUdREyZqu5stoZTm6ZiQp
4fWUNhMsKhKx0UweVzWslJvoxXsFj6U/Z/fA+zXIjG9wevAt9ICY2RnKxkc5R7BqoeG5ItlyiZkE
dN5hD0oPHdNh/+nuF/fbkOip30qHhOAFRmSzID5nksEbLIpFe8RGEPbUxsOsjbq8tTfGWbRN740P
sV1iZECMBj9JAJ8nAbFdIPa3lPE6BT05jdZRqaCu8MbrTDEquALcCee/sfPuFigIAc3fU6b9slhA
QOqiwq6iWfLp1lKrtYfepAzlhLLXoXxz79JHK3AiXA0hwb51eMlVQPn28O9Vx2R5A/XkHLtIr5Jn
K5mAQeKxuxsvRhTT2JjAGUX22nwCJ9fwYWR1Bgr8CIHYemmDcjDhamRQ1m5JLEUax8pMAkqNIlYS
AQt0cNzMXrMHsrq/b1P9bWXIREpgLDiff+DkOrELAzlIg+uBUku6lZcIONyHWwEbYfWgXDYbEq/l
xKgyDx3VsU+05jLZmZgBC+RB5WsHxwsVlAfEsDcReuaPxe2IflW5b24RsyLuddEi/vui5V/2JlU2
FBOQhWLyNp90lSK5iZK8FYNr4MiVchASF9w+YUN2LbSbeDoH2WUqcPgILZbwP6CRhQAzxXevoqo/
iUjQELLI39xwmelnulDS71dHydGyOLXpsHx/2dQ6b63OHIJrDbFOHAMiHNSWXnzfmoceIlOwM7lC
g4jv71lRpsPuJNaiwylSdzbZ5X5AZiJ2FDf1e7TGMWNtb9NtfFS1hf4x7NuHQAD6F61MqjbbEKfb
J+Qc+uvAd/QZQdhTUO2so0f/AmYYGf01tocm1jF/X6D0S6SsKirYYp6ayeycTIxJ76tydde/NmUV
8keFGOYu6w41xbm8oFhMKo1zbnRmif8WJDCsRQdY0ad/TrZaMU4T8gGPN1m7RtSarVZOokXUXJrR
vTGZEpV7Nwhnt5ukbedZAoxzWj0QMv++/SkEOH08iiYTiyuKzpZ/cqAGQ+HXmc/dy8CTWBEsjVzf
uNZLaZozodgO4pkBf71xw+IUZ8oN1TxdiLmoiq7eK9jhcK6UY3jVmumFVRhLCZnEVH3JxHbeNxR6
AXlIIZ2TGzcGSQgmLQyRX0Ot4u8Z+LkAVBGYlSHxNDSF9+NkClJLrscmT73rgmwASYV8T+wQw+xX
U3tbE0a0Z6bgx+42DUjkb4gWZ74kngzouUMKvIkBa2GTC/ThHY6a6FyT+zO6+/ZoT4Y5CSwUrQh6
L0lA+8gbKT0M4b1gPujhPgLIRyaig4YfM3h7G6W6SzpMM8GkuGSCKhBPn0CDyfBvz8z1j13o5JpO
V32kjnmvcU1qCqdTQUcs5rjcl9LLdapsqnZfu1TUzMPfw/424aR6ZJwEwpJsTVf1JdBIg8SV25pR
labGlId0rgCD71iFdCaz/JnXcn9fR5p2wy8jydxa2RmBB9xuX2EaniGEll0rEg6f4X7McSs6lAMl
cRCU6plw6mcjXxU1NJ8V7o9/8Rp9HztQqDKkfuweeLc4cSyUVTTUDRHzTpAUKLB2FqcDR0M0KIPx
iVeyBtQ3P3fQKKc7ysllnEx2rxl9WfqBi0LyhLfa5PELcUbWOg02pX79asFqolDWeh8GsljnHrV8
bviTJxCPatiUHbNQ5hR90oCmWRJLC8Fv5+1UFC4ey+A2HIOZplXrYdibxEFpzknYXOXDXU1vylx7
6V0G1buWno1B2hD7/r0cf6wSy5hqH1QfRF0DjHeal4m9YCX9YPrX/bBnuxFNJx63ElJ3JCS9vGnH
p9TfIAEjyy9nRj6dnZORTzM1o5GV0NI5dYhRpOw5R7SnBcrQC4QpsNrhyjbLAVHOQd1WzFZVn2lE
/whDPi/ApBFNGQxE6umxpwJHFYbOgF9k7qvoocuckqSLjDQSlpV8r9KAoPph/KsAr89heS9UFRAs
qfnJu5H7rTR6luJfa/UmtQ5N/GpRNJeXNUBmXznzJp5mUdNgU5aqaJZh8ICnIP7LJmAFvmh1vexf
lxh+YSVYYqyxqXEjijd+fw4wcxpfnQ52Er7UTS5mYdT51yMSnc21OJLxah+RS6IEvEylbE4F3ehe
mNlCPzf4dCdfj5jPwcGxGZIFkI2U/PudJok2Nn5XEz2ENwqQwgZvCpz5kmJRIHWeKkiJSTe1CSlI
8kFWIUBWoz2YLDV8X0dEVPr7/8f6loGdqAr1PcAHJ5tPWWmD0YxcUFTmi7I+lP09C8tPnS7bye6L
6l8Q2lAF4p02yXj+Hv00lvrHbPxz8JOtp6iTqraMyp/Ai4Zyz3MfADEXFwCnEKofunM3O93M6eyD
l2Y58zKBljoZT0kj6qZuAU07eEjKj1Z5oUdY5/i6eS9tea8QLYdToncO0TYFDj/GBZZLbQnoGMjt
70+9SRLZ9Q1OmbjEm4iJpFT79PdU/gjKprlU/jnGKUQv94euDBWVGEmdwiSBpUSIzEskwoxO8QXU
d2dD099W8/TOiiD8waKfknMqOTZ9t20JTugkDw7VJMZzm2U/LM/d3fdHZxrAwclsDRhsuqVpqnby
1kqDnGdhacZbjbYjei5z2o8La6bTCKUCMn01o3V9uH98rZbojM20C3Qw4Av589sE3aKpy4ivmERl
GkWcWX+4RqgVd0eUa1ZL0l3wUI6zpCe2VOnKvi2fXl6c/dML/cAFKi4r1v/UxaddhhzW7K7gf35o
M0BYN3SsJxLo/PGCujaF58i+I2ueIQ7gzW+aM+8LIOhvK+lzGgjKNFOTJ4S3rp+sYKRVTbEsjOBg
IefV2YpvYxmKFHVIOWVEi66oZkY7kwkfsM0s6NJpr3QvxgfEugZatDReEfKGDpLZMhCTdOsyadC6
AWHgzpqCJV0JA8TbZZVe43BQbAza6biV5Y5kYT81ydGJCCAg7H8cQD+H8xFExTtmRQB+yyf4nBIC
b+Bp6FPTK6IhOtA5WYbuZBPrxpM/F5ThmL6yTmcAfv6GDmnbzmgtVyXabnMQH36MWt66SJZm78i6
nQP2zyeJgAFtFN9ODnggeeMkaElZGGQg/ADYxaWCgNwcCAkmABfeNdnPc4FvpEfRCY0s2Ta5Dt+G
8ld2yLXOBNjeKGJCLQbAOXmKTBXnBsmoBzyYFDwibqBTaxN3NbtLsA8B5T9HctFEpA2haeAZLcWi
6E7ZWjf8Z/75EEZkOnbdh/4cXBQfCgLIWNViGFcc1VtlNXyomIcFLzDRmLGeXhyk1NBG9DCKmB47
DRCsAfCIrBKhDdCKCOOCSYhPPAqvHdf0jPkILVNPtoenEfUfcDBgk6aXbUb1WAZzyp+NIytOINkZ
HX8yxQKBaWfoFwbKbPQlEYumU6Iva9RvQCogCabPZdPOE1Rv7bGyY8EW4TH0MzQC8Vk1AIOhKYuj
mHmENyh8aCPqEzPhpXv0L6ByVSAy8yU6ViVgKci790gAIr4ANOSufcamZLjlCj3WIgSVY82TieHu
zIp3o7MDGV3/ZQd9GF0eNC14H1nBL8kNrdicYhztcAEC+9yEyh8imgFrzQFLxKDYEiBIJLEKEdI2
Zu21BoWB52RhM2xLDcpic4E+E6+/yrzMMCPoyqWoLZXadq358Oq+AaRJ2kUE920q7s2UdxANGt7b
dIVRrHpHBxWiKZgcmB4oeOZ7lMBhscHoTfUZfSJ8RyAA0zRyKTiAGqGizloHeoYHNwgBhgzKey4U
sZRh20EjhzZG8ZSOWMv3Tou0P2p4oKB5DOeuoQ3ruOmK7jPvc/VaPtOVRiCnv8RVJYMfLlzUd+qr
tdU33WuNDDbQoXqOsIWBCh5wDBP7YTCcXoAfATXZ9FWZgzqDtt7dqI98xkCEhPtQQWCRMgd2vDNJ
5Wp/gexoIR5AH/g4t0aHNrQj2LT5TKdlhlYnbEncftGJRHQ7sqni91DttWWNrt1Ag1r5CG5LVFuQ
qwHuhJg204WNA5K+iORBPHmHKJwlZEpzoXTS0NGMc/nA96j8cxuEU0ZbGAjpRHI/iVqEONGzWPCM
rYhwRulWC8Grtl6p3EbXCbmbjnxXVxw8UyePhyWQ5Rducvj3f/uP//mvt/4/vSOd+XjwsvTf0ia5
yoK0rv7736XfrmECiZowbURN/mQQfAlalTTox97P8IdvS0TNLCht1LbNragEaOy8AUk1ovvQhbcE
SNCirpwYZzJH5ddLICOSqYl89qy+xxVanblq2MUyXjDzbjDmuYiDAJX3SrlTjLuWLkCXDHdDvFIx
DddCHGCopCKDvZBV2zBmpoulNFhg2R/w3eIYubDYMerEgB/4NJhLSwOIE8WAL8R1ox0bRCnlpxyX
9hxv0r9nU5sOrn+GSJ9PlLOdpps0NVOI0b7fiqqPlZ9qQ7wtQXSqaGrVIB+nX8huoWRRzF5bW0Xq
F89RxGEFMN7RUrpWrg1gXPG9eeleomCKrNmIDlINVCexI87rgFPbBXSButsMsMIcodU1EpxnjuXP
mt/Piweeaog6FUH1NL4z4tCMajnaSTiBmU23jwfFNkXPgTcxU3XEC8xLBIhDdBhBrIgepwM4S2Mp
o5reVtuKfWP6ql0pOYoH6B0gWj7vxUcVcbHK3Ll8g7szZzWM5qY+iOW0po4Wiu5gEa7/fhDq7w/C
kEDaTjoBn3jcL8vaDYas1NIo2ZYCqs3dcgxSbEeWMr6Zfqus3KF14hBhGL+7j8LRmSqgPj0Q8bnC
GEz10COzx9BbNuCHlPzS6BH/Gu563Cxb4cnF0kDddWo3j7Y1AiAN2GItEm9UDbSeDgiAbdtE07wZ
1IXrx2hcQd7PhX2BfENimrewgM48OsD1vy08KjBkP7zI0un9KnFQsqRbEUghVhMf0mW5aJ+QcNoL
FxP0sAO0A6BqQroR5SGAsS63+dbbqwdzB9sDca92gR61vETLYgbfChCrUSLx1NoGn8eWFqAy7dIZ
sRjdF3qwEClQltiEt7iOFNhZgMwFx9dMvxtI4sX0Jb/RToE3fMe//AbV2VlFUwrFAlSkkNNqIT1O
DT5+g8ls+EH6LIU2O05xjIgY7sTxm/k4Qs98nfMOix0V3jY0VpTzMZYATIr+rDcZOqKhS0jGsMiE
jRywxoyQMOc0NKafAioawjLyzCEYH6IgEOWfamJTcjr5GM3Uboa9KH+LVijfUgCkNach+Mb4DYdV
uHF8lliCn/2P8blJfmT/Kt60oHcBy9J8fPaamQ7zAglSdcYJjdqAgsQ+3TXdtvBenPEbzp9xpL4v
AwdCnI12ZDuL6LDJKN/OSNxfo0cTdDuoYX8mHKkXiohbgSPAbRQVzncJRQTmduK+TyOAWRJoVwDT
BNmGZ2E08aT54MC8DpALp74ejcwWtRqUNoFXcagKNPPaFX+aKPvxoPEcQhkL14vPq50nb1wXHGzk
wNwHzkP9QbtvLrvXfNfej/fqK0PiDDVmcxG/Z3KEN96MFfg+k1WDild1Ye7Bte7la/HaOMcb+yV7
gsgwafTrlimyx37fXesoL0M/tPCrTG95GEaFLl9/CIm/UdELN1ELuJqbHMLizPv1SUU+2RpVA8qe
oYkkp8Zn9fHLdlIlQeTKtRJus/R+DHDjHept2sN8J0KSC+w/R9Y4h1J5pMw1r7vHktA4h95ruOux
wx7ZBO5pipt+ehr1riR75nBvWqRgyhLyOHIgurY2uqMQFosKi/amLS/0wEmxBmWR64TVLvg7XQXK
wCofS0DTsABCdyl0YCPFTRz3DvX8lJWX+sRvRrGrRMu29Aihh2lddLtReI4lRKfko2J+GIFuUzaz
Md8oGn3x9+77vRD2eQoyW7RWEAvRJVAo35+TLqRjloK02iYS9S95KWk77qXBPAt6X3CurPpLMqnS
UAIWQpVfh6f/fbTQS90+SIdwW+RzJXAqaYfroxDt/PxYBxvLOxOunDSyPu+OYGVK4T855dZ09HxZ
C1nZmn5nVdntfeOYG7TzHfmlWyL2Awbbv26fgycdrtnfM6r8svR1ptIiWGSHh9H5fVApkUu5HTgn
4y3yZ6smX2jDtn3VHhrMPEI7FV+RjRfAMHAq6etrcLbHAGzqh1UtPBD4/vTSCo02Fwynx+qetLfM
Fqq88t3V31cq/bxSuF907yVJliE+fr5KX6bHjWXDDzWx2E/oW9AZhdW8jMYxt56s5Kg20YVuRUtV
vpKLM9WVn+uANp4FrJBI0gQqdPJcFHAlSerG6W2zESmPlBNXDJlG+8z9TbXN71vBNAxKPlOlyNDl
k+XmqU3QGHqMJTXZnxcBMBM30rj2oqvAG+3Gmjyc7sv8ftTxbqwzzFWJjmqsoYAljQStf1/OCfpg
Wo0aQnIqQRvNVVP9xDx+me5hCDQ1lr3x0MPWwSk6vdJCupe3FqEyzMJLj7MM5D/6wtneWxf+1Sg/
6c0meMOtRsVKOjhT6f8lBOaCDIqw7NMS1Z0p2v9yQUGW6k3cBPJOxQ43QJUf8I3s1O1jlF8FwnbU
wP+/qd4wS41jVu4HyiA6ZRtXyZapEoKJMznNypsiR8XLNW8jXBck0CqG5u9aTZz7mG+LirBW25D/
fg/M6yCOtn3ZrhKUuiL6XTo9ZQPxYZHoVdJsqXo2C5Knpza8MHvEI+EKqAUBXhYtzIaYPHi1SJZ9
Yz6AnuQAOJPlnSAh/u8JmTAiSQj49dkV+jIhaWxo+aCLwyEKVyiUevFKzvY9j+pggMB+lwEEXiTy
0gpmDSjU+Sg6NKu2MjhKz1EsXMUv3GqlBHOEIuslhKseRtChwRfq75Wk/9y1gSNMrZIJLAIw7aQ9
HYpK5A0+pguimtEZelbT8AbKNLLK81ChW23haEMo5Axw8yUXYshlWGOZXFrzqgLD1aw6Gn+ZPzqK
+JFJBG5JiUAO/HEVIaCpC9LYFYZRWjdsDf190Ly1Fg1OVyPnV+11F28zwVvVzbaS39KwdwQFY7kM
B2AiukF9L1SnQUyzHXd585pUyqr0y1llgdBYtn28a5N6acAEGvRjY2XPtGIWmtnNWrrZXruPBsTO
QlsiAAvwUnJlnnw7D5Hg65JH3z9ToP8loZ3AHUjFIFsw7dknm3UadI3Ytkq1K3hmpRS/DWIzi2tn
IH/1hPIGIujcEBEeHZNVInkPvo/ioQ7TuN3FIGu94F7UrVs/wKU8Vxbsl4iGOKbX3CRMu67tGvFJ
uhyzbaBhPyUNh85aIWUA4wZuEc38v9fFrzsMDS1dF1UkBMxTKRlxSLS28EP1UEi7yXBbusJ0UW1X
HduJvFCUddTNYuoucIdGTE/mHhpAITZZ++IpQxgyWZPW/31Jv5yGdLzpQkxdd431erJUFS0xOtE3
5J3JkgPEPRO7p2gq7rxl3W0vYcOAi1SLTjKBbBredj6KpPJNhr2JJUIvnTzQYEahVe9Z4h7AZ/e5
Lzzm1ktvQYR3Cm0W8+GqmgfWbd8MZ84Q7ZczUpNl1ZrQ6JxYp+FkqtRpMUZDsW+jHJPSY1558yCg
xht0NnpOhSFT0S878o2E6pPiV1heRI+9DIyXDpp1J/H3g9Jgd8/LZxC+J+1aUY8q6vCK8W51x4CN
xKSQrJDBTHojLfpguUxKokekwsnaKsYVSvBpli6qAlyjPB61BLnBWN5pPQqr2IUanrvSsv7gAslX
zGyfdMgod5eq/NbK4tIb8dk5G1r9Mi90x1loILLQADjlVJd1J5WeLpj7SafHaCkDxZs+EVcjBj3G
+OQ2omNh+qPBlcIx9+9FJX1vb037tEHPFoU2ddqnfyDlpCg2PE/u6M0QLfkO72vDW4fwZ7/M3EdQ
lNokB4xNzEsuX7r0186poBg/d2CGB4pGa4jVoX8WNb6cFFKRi+NQqsMh9BxURkuE+3t7qnkB/A3g
7MVATxeCsXTHtYkO+lPd38T6Ox0Jlm/YXLimXa4RWRUcoSKNl9EeVUgbliXSvJQDmiXuqZdy6oTU
AyK72Fu0VIYt5TWclwBM1ybvAe4ki1pfdDEOHbaarwxIMm9avAy8ZY31+RshpDcsrBwxadxf75LW
msnWMqp22r007aoLFy4QHpIAwXFXSZcVijbGLsOzfcmeHZ4J+f6BmfoejTFlPDuCDaD3qnYSjck0
opsuFuMtlQ2ouFMlQ7vEYRrJeOocV1N3S95MNOvUhusCaxQi1HJE9AGwuo3MEdU4fxI/52t8xT7/
oQ3ELwxonEsqEahCRPM3JAhmWGpgrKWv1/ilXBvO29XDw0MOYNGcPeWz/Us9p0zBL/iwM2xQFtPX
2Dgs5NmdSLcNHq2dokvYoY6cz19e9rQk+PTHx/vfy/hnFEwHVTUsDQM1FvJp7hU0lmtWkZlsA3Ep
ijtwZrow1TxLcR1VELTu/h7uc6v9/gBMyp0K0mgE/ArKNt/DPas0/TrJS3frl4btoqcl0DdQzMtW
vW9c0Q4svLsNfGP12Faw4CqNRW89mViZxcGtguaYjJOUCVOmvc2Rryuz0SnxmAmbZzkVzhwbJ83l
6Q2fJE9UEVkui6bj6bksjm0tAz6Xrlx6juMCC+G3bDugGbzVH8iK/p4ZluCPTIFqNgULWeVPhj6p
p4K7hDOa9/HWTYNVWj6WWnAYwDx61WVbHGrkvq3A7pp7kRvmbE1byvwipuVEObngKHJmt2m/6ilI
WR1vLaeROe58d+d52nvcpcsBDyMvzbCcv/Uz5brQlLXgo6XAkaxyNAJhaktYXdVHUj0rBtYo/SzG
GrMbgWk0+B5kGJrq8hxPq6Cirua95hhTFhwnCk4IYnYtCdlaUp5bROBjOpVyfze2Ea/xQY5MJ1eP
Hpk2REofFfjA3caJvAJitAgHbVaLSMSjz55iDJWHr6F1JxTlVUNrxhSurNjaFTVGDKm2yajUl75T
GxgD6/e1VW47X8EreNgVkKBqEdNgCz5zukliwWlphHYp6GmkQfNEWMAUmdXEnn2FtD+90bI+Ik6D
phzGHYPTR5sgP4Aw1Aw7Le9i+blLnrN1g2eVRmUgWUrynavjSrXO0FFJcTbjUKOVpmDuphBjh97a
oA7syejisQtmVDNz+MMa5ItORr2lPkTdMVZ1qm4QsRPAq7IMAWGX14pjwGem7hFHh5KeoZYqS0W7
bXioJb1ByRRtwILzOqTaQzyXH5rUeIyj/roGER3QUcuUYy5CcSlFEhrc0FoVwHSFm3Hg6PU6M/sj
HGhUi7AtHmMbxaqllH4gYqePNM+DfjNQ7K7AHrrRGeDPz9wX3C4JNkAujRThU7H5ywEl+r6gVpWR
7Aq04HSejFktMTUz6DeeeXmmEPlkWwHKg8flxBJEM2M6Kr+MZEhZqlatnt5W1JvdpT8/UlN/QyDy
zFv6j5f+ZCROWxH4hzYxDvQpJvky0pj1QdwKzbgr8iugOwRNSEzDDXKR2y1npXlZ3FsXGKiPi9hb
ZulFl336c0jl0ruQ8/c2exKw89mG9JMwFsScrNiFBut9VVovYjoRk3r8L7o1EMPkDk0jDaNAb+8n
Cx2FDGRgEqLlTUgi5SMW8ZR9mNhOQjBEpKC46N27HEv1YkJFDH5pu++9cWn66yxep0/y0ex2WKGF
Pn7u94VyQVEo0x7YWtn0/RiJvyupssubNFsnz2a5J0hgp3D7pyi7TZQrSX0ijkJMpFl3uN02SHXC
OaSv72sI09+E2bHlJx7c8SrSV4l+JVt71AI128+OMUoq4T0CkfgdPQ3djVBeD/q2guvbrWA5s91H
d1TCyFsdgNwJhKvIKWRaAHYg7IoW74BdHV+IwmVo2pW7CL0N99YOj+oO0zDo8zpF6nkt01DZQOaX
X3vxeRQvaVTX+UvbYZx3yCD7iktkIuj7TXiIxyx1iooi6iQMXzYHPIP1at5irYCUXXUXZYeBRke8
xp2jE+686lblMuBJJncqDR6n9uekmd2liRDRjcmHg32f7i2qOsNVP0f6DgGsunobilsjXhoZAlAZ
mIjkTkLJBzNRDrNloe78dNub28zYScGq0OnlP/jFBWRlS3inQd4qF35q9xMkdkGfvn8LaWissb+Q
LrE27ejFI8OGIPC7da4i98u7BNQIGLTIIQ1m7yQdFetILfVeSm876vazSeGqsLUlBy3KH2de258b
BO+QosAi441SyW2+v0y56/Z64tYZ4g7qJr0Fg9JhmfXaz3JneKSDo236e3n2cWZU5cdmwVhUWAyZ
oIeE8CQGycZISDPTN7alnq186y78BF+Onb4Y2oNc4aIp3+ryvYLmQ3jbh2eyuV/SfVCQJqgusnLq
0Kei5KML7xuuW7UN12o/p2G+CNc+bqS2SgS+bq/gltA3akBPrBvmfx2jE7AxHIV4caXAS1Oczsdu
j5W6wsq+gAaIwcWZKfrlwZiqRnlUI4EnYj7Z5UQ3MLLBUNJbTnjkSrwV0Jw1nU67nMQhoM9HC2+h
nyl9/TIoSwA9RwgfQBXF6e+/bK1NVwu9B2xhV1GrUTWUCPJjCMe7fj5zdyc6h0R2CrLkhHeKYYGw
Vj5rGF9GouHsp1jyKtvcBuMMTC4HgoQ9plMcBrTrqztRs5tipmFqshrie/6H2l7SK8x8itTiWxFf
YF05qivdW1cTAqTdD/q8hRk10FcKgSfJmCaqqwrgwaheJt0qAPBkHuRs6+NCTH+lAjSh3CAX4b0X
wju7aGreZsK7nLLZrVv0b7IZUBjlTrpr0p3+quj7KHvkDEgf8/hNJ2Vhq0ofh+FdQ2cmzhB7d3Dr
09DaobOHw2mDwgY2dIuuuqmPyY0LSDu4DFk/2dZ4B2grSBeRsQE+nmM6j4V4Tg9xTWOP76qHTVBf
uOpa69qpAahL83bYKPRhGxli6+R0H5rb2tuI6boF0IZ7q0EJcllnWKU7UQUbZyYrKz39l/clgBK0
ayjiEJZz1J8sD3fQjTzsa3mrU2FAVzxfgiWeZXhygVmWrtCcjWiO/b1U5Gkv+HbcE0woVMzJr3Wq
c6chjJEPspw2Zrut6V+H5EQL9SMunRpzLTj1y3pT0hMFlr62DFu21kK+R33a3+CZHi6H1q7PcagR
HzhzRScpbJZ1YlG5WrvDJN2OgUKZSEKLui0nFz3Y6iGm4FECsIp2ZQlTLEWyVkL8TnSXGZ8KQpeH
+F65N3F4O4rbqnoWTX+llahwEDpW6RvMw/K+pWLU9BRzMYYeI+JR8WOEVixiY+galTOAZ7NSGLIU
wkF3mfFt7h61niO0krf+WGO6W9BhpqBU09p8ruXJDVfaQ2eixrBNIe4iOR5lEiSCj3i8qa0eZ+Yb
q6bWetl3ChAuOL4gL93kQqOcqTTFOp6an9rRatptGpITAz8sDpRgElTXORoTzu9K8OamGF/ofrQc
tE0i0c3XH8UBi63ijizXjiqUd8p1VwwzqRAv6uBCyW8lEdGefPwwQEb2INNT2vkUV3vtOMQfYdlh
zbZVTOBx4D60Ul5LCBmE4T3no5kG4NP3yOBHZeCoZmcXqr6WfXUp8DPVEHCnWziDC7oitBySPjsJ
6WyWtjBNZbIqFVw0zLu+33bsIMDnIQm7cwQBQlW0/aY/lKAuE+XNHcqZnJpr0YJ050RCu2ot6OzZ
cBl121LEXDL8aHXACXQwQqpRNVdbBtpcIw0cpWZfzUX9hj3XybDcA1UFzg0H1v5Z+6iVQ8KTCrAx
aA1IZvQQUMfDSKTVLDzB4nksLUu/x3MtahpEYMh9deTNIm2Rvso1qAWgedVdMNgj6Ej5pspZd3iZ
KUKzVrTHRL4pIBe74zXORpDtF3Hz6Ed7V9BvCAyRbHKvgM0OiCpVe0G3e/A19K3RqssWebaQUkB7
ZJJzK61XNTo33JXrT6dj4m3UYu2arxnifA3QaP8gQ+0uHgL8D8cGvw79ONQgn9gkEgGRxw5ZjeG9
a68yOpt6lV7lPMuhbjauD6YK4xVLvcmLY1qiAgaNMpWBnYR4r+W22hxGg6KO8jZWyoKBugyT6vQt
Ab+Q9P1SGcpFRqRZbXOaQrWsLZKkcUZcUCQFK9iBpv14I/rCrEJqQs5x9BkBNHkPllKuEx1DuWf6
fvNqVDYmQmuZbzm+UOE44Sj4H403gnljQawOpRS8y2tFWBlrxIL6LvCR/uNh3NWt8D7ATkn8YSHj
3OOZtqyghzU0E2BGzLeqjHSXB4YTGNOodztfdNnoWTPKwhquDLVE2KBaAo90DO5HrwOYNuGC3oA9
raxEnAy0ICLrzzI/SM63omc6pDs+WX462aon79mIxc0qY0Zcax0XvCVUDaoORwZ8GUze5ihFxb6o
tqZ20w1Y6qI55V8Ylq3pjwCynDgHoQe316hsqXtF5b6M9qFXIs/TOymgXQ/MSVe1NOuNLbD8J2S6
vRAfdqcoHkpykd5TFr6EBEADngPobh/KNuL/bb7X5Q7pERwB3U1YvEnta9PfCFK6CVHb5yfhxrNt
TDvW41WoY9DOuejJFTJWV3L81gjLhlpTUFPUD9/Ulg1+1/jZPK3bReV96OZl2G5b3IJSkgvwNBIA
b7W50QLwdzTPxZ59FEFPOX0O2N2SaheBg0slkHsNVRwE/kts2TK1sGlXXcb1m+TeB1zWWEG4k/BW
Hjynqje6hZlxtTD6cZ6o2p1MNDH6zSquD4lJCEadNp16EZ0EXGKZWKYj148ae5SmOGbFfmQigiqO
89ZXnbx7K+ObHucOAT9lCzHHpFpDynGk4qiPwVUbeU5hHIxKW4XeezDh8QAVJT6mdPKNBPV01PZW
jhoo70tnRVtPu/RdXGORhuQ5xXM/vC9Y6Gxo4J/H/GiB9mPdBelo6zlKs/qiCp8yLkbvjkbfEHPs
LQUvHR8JBnxMyxUjtvVaaYuZChgJ8SYAMqNvA3JdB9EerV9A/vd5ifEO0Qxb3rTsLYBVGvriBlld
TDTQJHsVTIuh7GRslzQ0U0c4AkQkWXEpqYBdpIMp+heAhpZU9dddJsxS5aXFBkIYKEqz0lUXZcrM
WjX0zgbz4BNfcU544CLEdVtvFrWIKZeEwfh9oEPP5JhEI7tiCpIR/SkLsUn6iAZG3S58vXZ8hGsE
zKyVl2EoXnt8ZkCcN5ENx/JeQqN0qOzPDIsXuxI3g/y/nJ3nbuPqtmWfiABz+MukLFm2JYc/hO2y
GcRMMT79HaxuXFSpNmx0n4Mdq7aZv7DWnGMOd5lBLWHmb+naWqyeOjqiXJeiNK5qYL6VQDgO+bvK
fG3Q6kYxsDL1/IdVj/Rfqx7qntwRScF4cVv5jCvJyoKJLs5Qe6pBDcNLEHzD31OXWrIOkc2TfBav
9fHj++XWbzDL7XKLyjC8JRGFDlqFv7cAmRRl2sVQpm1N7kvfnaKeu11gMJkLkfRrK2GZ9Kcmml4v
zLiB35frLvlhG/JbHPPPSZjsSvlMCN+5pcdcLul41S9ScFeRCRkwvjuTawQLVsBXCDJOcJS29aFa
EGHT78lRDuNVQqYMI5QWLOKUkFvH0HYNTlaiaWpipeuPrOvhj9o1n3+UIV/Uve4eT4avV354Tk/h
+/e38bdo5rsrmEvNf+5vjEiulJDl3YVouX6hUz3FtF06Tf6ZA50E7ooSV9heauqOTu2ztgXASmmE
GmDmBV98aibNDZqGxCqvYpKsmcuUe4V6dO+oIB8lj9VYNocFIfUnAwhNywCU+GqHR10i8sQt8SPs
ra9uAqVzvCrPvcwyEmLojkweadiRFmmSbECD5b3UfqoF/tcCGWDA/z6+m32CIadNkyaVeCfBg6Y4
Ve6mD8itH3L4nAhv5gB6u0jwt0yFq0cs/dBHf3/7EcP/xxpdBVdGU1Kbiyg32+ciCcQgDS15S0WY
Ug0uHPWyZKiNh9OFJqHA37iTcr52doGXQNuX8nsk3aMBVLq7WJvtMbEMkbOQN6WxrtB4b/pPaKNw
cWWfXutEZteOLx/rg8uIUgXnK8img/7YbUZGDtB6hEkHjkA07ow2ikeg5IGxLUyv2NHCK8s1Zied
eDx1n2Q7mYEaIWtbtjYHBFtZetclu19+JtSPXrgvO3/osRtRPMybzUi0M3ubO7ao1+UcWpevkSvQ
MqLWVVMRjFcyueg6OdqhZafxUtFcVXjB2CJZW9ZIY/p4Gb4Y/+t+qQZukBwssIebasnLB0R4ObwR
E47Xpcd5sahQtfa0rinHb1QJk/psUqnAz5GI7DZAK1v3ykv08lusOrwQc+cZFFaRmF7vu0/HbDbN
nAy7zHf4XNiZl9Ca12qzEZcsLc18iY0DaapFiqi0AQVY+K1oLwv1MJaeJW3SXYtjRj2YKUrY6Bez
ztRRctHNWQhki2yoqc4BuXkniZTVKi5oOJKZ+lPT8l+lDXvQP9+mebT+42suY6VRuziUtzmlzpCP
NsdzIVUsbOpLtaH0vy8L8tQm01e0fBOPMHEzcsZVLxi1Dbr52kZ36Ra16VtptxWCmuolMl7CD3Nx
WE5jtDKIoS2Ny8ulvfqFUi41WXhjLrOrSPNK4wgH6rltixX0z02SY9uJ1HOaALzP8xddiDaaUX4U
w2XZTyockuxB6VLLvg7y0SInK1Ms7xqzQO6kR7MT9uX4ebnEh2vV+Ln1qCZ0XCPOpoNbTRBtS/sE
M356bMlaUVF1F2m9MafOtyAXycm73FYL7cJrAi82ppsx8oVn18SRUOqbWK2a9F6REbcRLy2B2U1P
lVFtgmrN7WJZMbAtRn2ShsfO4h24oOpIyEtUhjW2wx33eGnSjgpHa3+lBt2BJh5mtf86y1+HiSGj
nOv1JNmAvByPVdSdZLHnuYOwo2p0DXeCIJI641eqcdCvGrYumhHKZ9USH0GhpeJyRBl0ff1CxVOD
Q5pGbB3ZKYs8gqrYlxqSe+6rqhVOPVGTmpcXaeX3Ve4FCQkcfGHgW0P97tLQLR4zX4NAppIsZs7C
4ozLZ7tv1IeiI5kwi56MOrwrG5GdoNPKp7nF232Jk3zoxFqHdboT8+hJGyZmrxy+j7Sh/oFPTmsU
j8Jg61QGKWZSjHiuBZhbPkSS/8NI+Rub889M9cdIeTPh961Sm4ESyVvzxE7E7+8l3GtgfkNf6pxI
sQkeMfzyukuVu7j7CJs7NdtT+yYSi0C/E+69EG+BAQSVorxNApn13qZeCQiYbap51y4mCc9r2x0E
fYf2Mrk+DN3ekByeLkMp4yhhLoLVQpxdk5rXqvuuWNbp8RItw6OpzWMx46U6rI0KjzogWW3ux/lF
sgiPSMlbktCL5G6QTxrLgWFbKQ89LN+VlVMZXMYJrThtN2AjZfQMaX+l8gnrpxlfbMbjYd2xai+2
abFMAGBrryE0Z/NRyVYMr5YXdo9SwB7UTaSTpu74vVhHhuG+R0MwmyT5Me4cSRUfW2NBQyLun0SI
3dMyvBuVrXbm9mx4tajpdT3v5dIYFuSdVdI7FeP4nZofYE/C6BRY2AD/tXDJHqIsYHkd0xQbBY29
81xXpAY4JWfqeVP/GMuepu5L/S7Mdlm2m8e/eXxVxfuuPYTFqgMd03k46lP1IUT+0O+uCTIzOLDg
d4c1vxZQLNNec24Fe5C+ZVF/Z7BeuDyiM6bdk2fvFd8nmAJmZ5fNQ1UsQ5wFlUhUcwlILHwwhCVA
8H5pprvm8og9r419BZckqejvzTuj8PcvqPqfi4k/3s8b6RhBUIksteA5pwst2+itpklUptHS0L96
adnSYq1LXKfmShMe9RneO636SWDr1vxK5vqfulgE7Qh/DvqkkaBKIrUReU6dwKPeDlhuy0f1GPrF
dC8fx5Rw8usyZHYLhjP1KKeVjhJar2paXQlv1N/KeTeCy1Uyzh3Vuu+vVf6va9VIENSQjRt0N2+u
9aIUsqRmkrTNseprcHCniS2YyWvJLqu9vmZj6QRBt4319qG8CO9jHW/1FzMNXWZ/Wf0M8tcJ7K4V
7/SMCXRsPmoFn5pyub+Wxb6vp/uSvdD3J23Ok9/tAPLnSd8udcfJ7E3dlOmmhPdxY5vmbHEOxKUk
rEWR18eJsFrDVOfPhZ3tMXcVgzdGa8lYR/qOKoAZfpIuzUfMmqsRlixgcfRbL9fLcWCa/+0YvG/j
D2n+h+5XJJ/M0lZXSrDJiS+XqA4syivd11fMRqzQ5MSbCAVYknd8ceRyOWkuxXq5u0NjSIGE2L+B
dUv/UtFb4GleHkSWzUW2Y4NzIYdGOVXQ9gd6lBFehKXanyl0TN3x8k53czC8aXgmfQvDdy//UF+f
68b/3khyn9juSdCAb1roupmX1EtiWtPWqepnBwZuEin6eX+F5PyHQ90oXVq5TK7JqPPMGBeXFTuh
s94c4k/I6OEcGxksqBSwkL361FaF926L0d8IXRPawbIziHUJ96zp3sO1TK/Gl8dVinQXcvfIlioC
2s9I3+nHYaP5Im8sIZIr7VV8ofdLES7+xHnO8EuP5lGfmzzxqsZkz48TH8xfwSpeWQuabcthidYl
HRHh8jvAPR8mBi2CKpIlAID8SQDdjscXc9oaT5jKotRr5D1huzUp4AvjsZUPrEfVRf6cOyIZ5Qoj
4AKkedCyAFroo9sLLho4kno9wCMLmRD5nTLgY3WwvWjn8QH6b4rYyCZr4smi+Qz3xvBNyvzGI//4
/Uf026r5zbO/DTxEJC8OdYYpMzxL1Oic7jm7H9/0M58v28I8di9v04f+anyMe0wZL9h6p/fq1XgK
CER5r2h/xLb40T7nb9Hb71/tn9uH+tN8Cp6qF8q0UFM/Y5D2VCLflbfgeXoznwhd/f4ibkBmv5t6
LET/9wW+VWb0QjOoTWEAQZUWCf6h5JPmr20kyEJVNyusXT2e4IEEwukrxbQmWZXD661UTq+/Els4
UGr8/ox+N5K/u63z2PXHwl1rrb5t6lDc4i51gku5Cio0F9bV16/5Q4ZlORZzFw4WYm9g6Na+oIFX
X48ayz9DkBYpGTh1POxCkc6fti92l+6y18a6o17NJIh4pJ7UX8EI6WRfYBwtaNpkV8Se2aumvkh5
v7yyQm4naRXo03oqKq8Pr6s2hKCmUqy8Fstrcfr+kv/VzLFX+fMh3KznhPLSTeiRta3B/DHmXwoj
a7rTpCNpBiIBsUzvgfxDZOF/Fmw0FAQEQCKSpnj39322sjFXMp0NkpqnS0MYPmNUaVF+rVgjazZV
Sr+kQKciarlUdJaqCxmaEiPLpUG+IiEao05HBdGvwYMEyeh3UXZE2HZgWqvJ+hDo5Cg1FO4M7aFB
YSTuTlasoIqjG6gTjao0H52FYkZsTmNhLMKeEpHWvOcx7lFLE5etDEFN/MlYdpMS/X9f+D8u+6bQ
UVvmdE3HQt2qBPUiluu089DI3lhdMRwSZxEA6WvHA6qeqNFOSjXux4l+FB4HQ0QibpKGXd/FzCls
y6mwlpRJO0tZ97K5gE/qtwBbhbZ2y2FebL4W7SOVFa/MLyhcuGgx8kBl8wuS9NZQmuzQ0A3bgW4J
ZVetRlqGwiYLX82RjmMBYAqNYgHJn76+WYduTXpPqT6k6JU7ETJrEG0msiXjatmI7FNXE2Mu/A7K
EAbZUFDQlx1bQ69e4hS5OCW0EOLlQwiz7vyPBAxhRb546BTRSdE2M2BUUE7R3OC6yTTWVAvcS5m2
0msskN5w9eeWo7SKouOUPgnmtr+Ag27a+9iKZrJZN7UrofjBkPrb+vDPePDHA7tt3fb9pW7EWt3m
KHpGo1uG+XgflXYvrYocZU+Hng85l2Scrpx/wPZUHWs3oQNvZeQqDa+1gcRslCkDr9tpHdZHo98K
dGu5NfGVbLRg5n+e1ctWbNbZ9CyR6hYnrMGjstxkYY5AgFwJdrVGLgNkf67QiX3//f/+1L67xJtV
xDCoYZyXEIuey9U7AxTR3y6d5/1hsO/9yI186CqIp+c/JNAvzP/8H86g/cleG08kv+1qb0d/i0z6
TfLEbfto2tO62CKaPp2wJ7up0y4FOAeEoNjp4tfxtbF3G3ZwXroYSQjKUSmxH7B/Wh3PJ/7nhWm0
/xVwTHPwMPIo/WbNkvdNEl4bnVTq+iOejhHYRER48b2Uni/1w/d38Xew598HkxUgG7MlCO3NP2iF
yAwVI9C1eKvVKyRRFT7hUaNF+ymnZwXIUTSe5fhIAd0tBogx9PmJ5HTiHI4LCBRkeiOEbGBislD6
Vpc5VnzXpy0CPIIKIOXqJlGyR+GnuIZbLTnqX6quMrGhMuBWRJ9/D8NqbJlNozfxtmeJ1Y1PevY+
6C8ZXctaOWKk0pTuhy/qds16e8TbOivwk6bRymSrAJIpNtydRF4K0k4U7394IvPe5/aJYBbWkIBg
eUNm+ve1IS2wYlkrlDvhQdj0XnsKNbd+VwU2bC7ynY46KNE9hT9u2OZKAHs2YGrOin022TX8+v5k
fqtZ/zwZ5Eusz+c3AwuKhLn95mTGph8SyjakvJlYlmdTryj7NGcVeECbRAyQABwtqpZlekw7fwzX
MUJ7L9wBF30zviSLyFClXzXXjURAWbYTGoz7pKyH2xD4Vc+w6YRUA4ZFGd9BDKqW35//P+2l+bEZ
YHQhPlusBcybcTCK66jTlFzBb0H2z8JYosDwP4pVsHkQ378/1j/ssN/HQjCk8z/AHrd277DX0qYX
ORbygcmfVtl6WBLoE/s1Uqdlukmo0LvCOvYTe0vDZnES5qAZMBb31qqEu+Jn7z+BCf61ePL8TNRM
oopmmS7bzVjS98o4XBo5f8SA5yZ3NLMfr4eKyKzYOQzbbtW/qoyO1lPoXTGJW4tyPRI2ulE36rIj
vjBZED53JXjt+1v1z2OB7YxNDuIw8kRpDtz9+7UKmsIMMpZQ24aQl99FWIEosG724+fyy5V00Ms5
nD6FH31c/+4HyWjgNdYUVJGgjW4+40ju+ybL1PKgCX6SodbBbWtrH8azskzfzccc6Ne0QvtuNP7l
+sO24T+qHviPGdfxaINIhMT591UzeEaE7lTJtrH2ZZi6Aj6yKG/udSIve0TcRLYSyGpZgi+1D51k
YOxJk2NFi8C4fKps3g1oJtP1XcFDHIVfswyNGpFQE5/4/yqn5978eaY3Y5Aalg3L+zTdVsQXxket
WA/hUSrfvn8NbsfUmfCtkhuAn4wASrz5f9+PLEvEtCx5CyhI8/Ar8w56TSaRm4AJ+/tD3U4Y86Go
c1voMFUOKN6MY0mpGhdV6y6zhc64riEpjj1NysiDtBurJ5q73x/vP3YnJGdIvGB8eb+v7+baCpQf
Be6VLTIpWgZHdTqJ3a6KvKGnFdCfeMfFnzgD//FZMZPDFZKxO1mgeG62RH1JzmmcoJhAdhY3Pn0N
Pq4aeEyASN/FPWdQS8ADF/5wd/91KPJVsRkTebHJgDBuWV2FTobraKjJFp8C7hWtRM9M8+O6EcoF
bw6oVzizdATSdhe0X0q8EeE8fH/H/32Z5lMwoDsAm2asu1kSmOlU0225gBigkxBjSl7Kv4pwM/TH
74/znzdZR0E+kyT0mcz595Ot1elCdIiSzQyRFl8xmJl8bfHWIg5BGicj04MbVEZHafjp0LcrQzzw
M6IYdzGSBZTLNwNIrhkIEHveYlkm8+J0Kb9aZWclgOjbo0Q+Ie4h5RT367kjpKa0INVTUxwH3nTL
QEGSTz/c83+/Ks6HM0HfLMGgEW9G03gYkyasYr4qc2XkOyV4UYn2aXY12ysgr0Xp/XDv5x/413IE
NS68ZBS5eGJBw9284Ndal64XeiFboV2gyq1mPwpZfuLGqPyx9yes9O1wTobF/89xkfIzrfMMNOXm
mQuRFY8CMtH91TzFJj40hDI5zaOxOunxqRt3Uzk4dbzuITx+f2hD/o9LhhGPeeF3Mo1+c2hTkDQO
nQ2Prrg4z+oJdlKiM2A7hn/1vPPHM/J9dFeyi9lspr2sqA4XYFY962QdSQmyqwMrw9x7SfKFstiK
vr12nK8v03OX62Fxcrby84sHI+Ru69mLLHW23pvzILhfdNptFLffX86/nn2e4J+XczMQlw3qxawT
s62RvPUNFQ89Zgq+OlZdz0UQXYaDebUTYzyYBjQ3eV7Nl/3Vb9Sa9BpULxrdNe1ByWBJ6S+Qxfzv
T/C34OjPV4xZQkWmbzFoM0XDBP/78x7H9FLoWtOeiJxZ9N71rj5EzvScvdWrA6JX/7KwHGltHqT1
9FVQgXAQf7nKAToqKZGKxxb7h4/s//i7vzul+RX5o7hniQKTvyJc764dJce0f536anedpH2q3meV
4k1h86ZR9RG7atnhyaKcsuzrLwNJDiMJzFbRro38OWkSStH1HT3LPCd02FBcVX6FLFcAazWn8pTo
nz3yGRnbZMqsgVmF2HDg5HDZo4niYJy5E9wcntxlGFaNk0Rk3uYMMwqxTBFoTDyW8vAkNvdozR0r
6F6uV4pESuuFjbiqxmI39o0tN/SeOsQVWBXbVz34SiVh0VMSHcEZqCHVZ+trAHV7xZ12FRQaH+MK
lScZi0JPDEvwxcjgQLrjg9mFwy6SoYyjJShRQPVfbS36WX5BslK74tgjqlwjrBXaYFk0uRtEJWjS
bNNWZD3ohNr0tPKpHw3juG2TzDWldVUKOgJR6K1y4FuS4KT1s6Z/yvGXZWX4Zmi0JvTHORoEEPZi
ilTuG3XEit02I4gEzpS+gTZJTqM9dz5ILV1vNyPy6aug3XVdgLvJQgjSnQ1pjTw5LTHRYtUSUJ+g
bciKx75ymyGBdTrzws5JP/EXQLT1sdXJepLWEuheonUTT6jWUYyERZAp/qdvulXRrvwatBMmS2y2
gRo8lqWxEiDY5W/z5StBieHtPI+aVzVcIkSw4T77IiiF4DO7VBAIJQJWxoXBQcFMC/Vea3VkhyxT
+WuuWI5BnGiS7zRxWipjvA7lXVYFXmlGjojpsxdKiCyVrxvCq4ipdx6lUemynPuculmZQIxYNxn1
omqSjzBDSKH3fP6Y+6PiINLkUmkol7LkmChvjNkkF65DlWSGcmE2IHp7u5zozJDiIFfbDO6jJTae
GE13YhMvUrHy0BjakzmnXaGFPckKTMhE3EWSsq+kCxofspyF6tBMCC9HOmmFeqWUicSMZrsp4LTN
76GmAO6V973OszdC1dPjkXGILmOYl+voCkVEknC1BP2yvmDbu4wPfB4s7PEGH7NhX06OJQ2Ohlmj
7uqDGuyuXb/oLWlbKNMikYzSiTApC1Hm6r7Yp2sED26lSY7cgIeV6Voq3WtavDWRBBFQ92Ji0pty
8qWh3plm7/faSUdKlPyKLvQbL2c2AbL5huNvKHQk+Sruhl1BiMTlFBu7lHX0zF3R63bRyyQNa0Qs
sx5FZJLzBnc1dbryJHWZn6ZMJ8l4LC/SBl6rBxmlU8v7yZjQEg7v/XXBga2I3sL4gX4dUPhCjt7o
47lZBQeZzm0rWw4c+0zE7RtO95GOdZB002lRKad+IkaOnPFmLJaKistQjhYl7KWRdpSSrvEJrzps
i0p0UCbz0ej4Os1wX8G9FKhZdgldoJZFax4yHWShWyUbS1kVyTtbWztsvMgsNorBa254fZa7Fr2r
gfXnVWQ2G+PRD7AntTpERi10MgKlGgOCbL6DvQPRtdpOgJQTFNmXYrLzaq21CO7bhUgvaciv+zQj
3V4hOMXa5TUOrrOhriUQHGouum0pbYrugufK7gq4ydpOlc6xJNkpl3C5YlZISQonKIgFqV7lbpjF
TiKoSxrVth4j0E3OSs8oV4GFQ4xbFc22pkxLw2AeIwx+19ih0ZVGKERfylBQcEJgHToFD6LFby5c
39hT2hxXM446Bp0JPUVjdm4TIvXN9nLa7oMo8Efhi6+6igG09ZdDVuWbNjGOF+2+690+bGEua3An
xVVxmVaCjLZDMu8mq6I2v+tbB2mTmGlPBPOyyMdNUs94yMqn11zhQOpUw78q4xsBomfQ6i3JdPmH
OnxFYwMJ6bMxodrqKl/3sUHEb0pOK1BwEOB2kgYgJc06DTVvIG28exyNeN74A6dOeBRGbzxdLqov
Su9mWLmJIXsKEq4yE9353ZnyN1UMv6JAczti7hL1M+OZi5OyC1hSpAJik1jfGjHCFX5Y2b5eKLUE
42eHtreLrouiVV/08DUxIjeO8RnI3NF7sV7H47nuTaxuVK3UFAkF6i9jNyDxaqJqlfBQtfjcYkgO
UuRTrPd5WvO3wQFNVEFd66ZIs3ldXQvFqoJpXxl2c5pRFfS+pEcbyqjwHlYPffBIEiybtPWVmSPk
k4C4uIq614EIotF6THBKd1EA3+qywwW9uPIGk1bRStc1+DfmKAu5JDrlLjqpQr9uUCgJ1ejGIQUN
K1r2rfRLwNAfTIbryCnkJqZuzfKqDgpx+KWV07rChDqKE8wdoozDqwtwZ9nWfGwFsrdOEF6mHuks
LGv4BJr20iq0tRuaWsrJ+hwliSChndTPtfD5+28uw4PFh6ZN4Ja44/PpWgSI0XJxjXx81PPrzno0
pJ7PNPM0tyihr5uXz0gXXvKm9ealM1Jo16oCGkiBoyKwUP0IW4JuXJZTlLzFybScupDgWQqdWuRW
o3QH6O1OB0xUSHOa3buKp4GCGFrX7Asl0YVvd0jjzx+WiHN16u/1mEIyGxBlhVISW/ybbVhRxkMP
r6M/lSt9kdyF+2wPzPlAIvyJlh39BixYdrMWlu/mKife4G5ao2BciT5+91WzEjflcXzq3/NPZfX9
mf3e5N6cGXMEIiKmKdGUbwsABgYTWRc4M/kYvJrH6qy44VEmmHBclturD1p3VSymTfcUuYNj2rbj
dd5lRcrZju2rz5J2UXvNs3EstuW+2CLWo4f7w3KWFLt/bx+bWCCFumGaqJZvdjRlG+dF11XDqXR3
JPqktpovsDNZ9uur6r2OXmHXW8MihCINbMl/3rDK7PDnLS7EEpT7Z/1Yo7M757JL+ruLqCZy+Hco
Zh+ErfBIRoQLj2KNYe55o3u/Ai9xzs/V+eo+by720XLPLD9RL3o5SRfiInGW7mlcnR5c9zw6+gKY
frg4NPZqsv2dZu92h8T3X6XnbG/ZvuK+r1aC479Pbrw5yI7wUdkHcfeuS7sYDcVdtT9Ym8fKKXYr
3fHzu8Ph0ULvAdzEXwH3ofYCyMevX1Io24/v+csBsbzN92T7lz2w4xlcPPk7FMC+YDO7I4pezXTu
AsQCwpz572zj47Xfv/IU7WeQrza+2Gfiyte/evu4Oe+CBSyoj123febf7Z5lJ1hrz/Wjv/Ijf/V4
2axCb1qu/IpDWoW9A/nHvIYuBn01P+ygLQ/+8/Nz5W125uJZQSTtbtDA+D2vM42H58zeMFJhYNn+
oi/21dt0HjbPE6/Vc2H3Dgkdm2PuLMELie7DUlv9Etxl7q0D2mgPYKu8r5xy8knePJDNvpBWGB4w
1WJdtJvRLlDQOJxDYx8+kb1ki8cDjvRz72Fucl5ZHexeJfvxXl3d3xdOtfD9XfYm+e+qE9uPoRdz
Iy3/0OwO/f6dq4ESAxs6eoHUv3gveCD32y0oJHtxdz/Yjz6abnuY7eadu3sNFq+v860FCguJzE4f
OYvL0t+9pitMgatgIYG3WKgCZ5LB36COvjuPC96lZbo4Fu/tBpveabnc8CqCnHJ27nkTukduR+cK
h1d6hrwzHn9wn98Pqf8oOs9GO+/ev8gbsq+rV+xDh92O+3q0Vs3m3MGq5nI5zA60NT3LR5yN7D23
qvM649qJDEOuxx2rAMVRA7h+8GCq8+DP9kT7WV+8muuD7ryv0kNo+1yaer1v8gWW4tF0jOf5Ug+5
e7hX71bs4Q6CF7mPqXtvf5L1FbbOh1gcJcJlSfxmErRBhZTAeZwnNBZubnuLbbkM3M+WK9gPHFfh
g7FBWCuLO6Ytz3Pc6NTbX6O9DB3vSVrcXVbbD35E6T0le1t98LzjxfW82vOmLyJMnnH5Hp7i2G5c
1sT0tcIV/djwLnljD0r5wX56uZ5REVC5gCi9wKx6vxV21OdHT31GgQy1ZJG+sZBw9ldnvVyaznF5
crzfv0Ive+2BsCZeYvL4E1f6RvfpI7zzavutO64v/tdRWx3Z4zobbbVcbnN7oUx2uungp7/k+7fu
fv2w5MGcn8P97ly6xy/ntOcL0Geq1v3aI0/PC+xkyZTkNO1Cva694UyMyN4ynS5d02Y6UKyx7K2q
OKX9Zo+rt+LRKdwH8elrbS712N6jlbWHE3+w1hPcEwSG075ZlTbHkEOuWf8wGJdsZbTb7Z7/FEWR
07J/dza/lsuHxF6zPreX654vzFacwF7LLj/tYVwuRUb3u+KDfZvdbKO3rbGQHE/39/WZs1Zea9rh
K7a/D9v40WztF/r94zMXhD9yRpAvRr9/9opVDUL6jg0ZLryXBPmpXWLEdAO2KrYn+uaDt04993gW
1zPC3X047T35uX+WPyanYfpw6rdmFS1HF+PYGhj93sBWYNn72pZ9bOzhy5oroth0/PX9RAhC5N9J
BmYeZnoTZ4wkaTc1kzDT5KIe0uF0lo/Pu93qkRHw4O8QxE32eYft71k9ag/Y+HTAbOEZbb0nr3cM
P4+hvfgExJh+fVyIAIF+aG/Du4XhfLI7cP3V6nORbqTXxTyQpO6jyU9t9wwlb4xPh9Vg41e5uxf2
i4/FNrq/u1v40ub+w95qa2+bKU7tPe29dEnfnAATOGuAYjiIe+RJPuQ7TK1Oiy97mTjYeX64JeJ8
yTeLg5lLydLFoH5tqjelt2GKwqHKx+jEVQMrpad7WY8O8+9zMU8DWGg6R2W957++kkbIDPM8j76v
CHjeG/z6C7QU76tHwpkzR7nv5o8Tq6Lg116dLT6st4vzSX4QBciKgCh8Pu69uLrzEPm4QcvbHyDJ
UNbF4xoeXWQzf8Q+F82Q4whrgFIub96RPQhrpPjuDT7KSrbrI0Ev9le/+aV7m8F/lnebtPB/6dYP
ZeV5vfbXjdElzcCECTgKCq55W1U2QqUerm0IXzEriCl6sgoWmMkPSZz/vJAcZH4hWZfpcGjkm5Zn
Cpy7lg2af62BmmjPYcDPWuIKDhD6te+f9W1dntUV7V6ZI9KnoJF386TlVjH6oMkQ56zFMqHHeAo6
L7dm7JEaxKhZvj/c3Ke7uX+WTNgeGBc6T+Ce+fU/6pODUEV9UI+XbWm+i+lsg/ItKmsBLq7vD/RP
9dgCuQV+kiX8jOKk5/D3kcQxiepQo5zTZguR6lXsinAGQL8JMwMzUFz96ogJDRhHLVc5sUvoXKGT
IOqfXIz+Q7C8tD8UjOXbz+r2nG6Ws21rFP0Y5erD8MwOS2idYKE8l+hoSTbaD8t4QY4CiyzAEUiQ
fl1fuyP5SeqWauMPgGv9pzO5fezCpWizcSz2dZ1+XGdVpNKty0Bv3GSsnCo/W1e27ZdItNUqWcWE
x5MZctFeqnBdksEep152Vf0QtV21NtVf1+QIxtULQOWllnu9ngTVcAZtsBVcE9fU3KdfKXUdAqDw
QBEY5FtCea4FyD0Ug6dROU996KpUI/J8003hmkLuBgD7pilf4xZwp7mqyMJQ+YsWYO83zcNcj6sv
LNxSHTM2mjS8DI1KJaQ86bXMNE4dJyCgM25+GAF+erFuvxijKbOLNvTTHofShcCtJ4G1za4hj9SG
Q0TkHLvq/iPdXxea5uQ76SQT9hT/lE3+exD480u6eZdu5RqjIKbZGE3FPm8J+qqOIKHi+1Ag9y15
U7SMyaRMCRDaQV8ZKCuBfountUnVr4jyo6nfd/SmtHjamDpUAnT+uX4H+OqnmeT2e785S+2m1SoG
eT6WKjfrso8UQFLk01GLrRPMaeBpZJdMY3kzB1piWTgIP31v80//5x6RVA3pTwNgeTuzS3mjqNO1
yvdlK9laj6yeonxKDoWsYhkOl3Ae+ijz+s6z6mAF2MThFcPMVgwDKnrND7q7oMUpqyZuJ0s/jFDS
PyKP3zfHlGRELQZAq1sVUNMoLckXnbxXF4gnhgqyvdO/ZcED3Q0y9iYJOTjWu1Vd7S6CJ7FTkR9J
2BO/yux/ODvP3daxrNs+EQHm8JciqSxZzvYfwseBWczx6b8hX3S3j45gARcoVFdoFCWR3HvtteYc
c2M1btERZebGxyVcpxKbmDOJ7KPp4A12JdPrXsQAwzsvfrbopEUzwxVMr8I4Ki1TUlW7z8l4HWi7
Fos622l3OHhDE+cVPUa5saXmELBQkukIK2qOuzrHwSrNVAW4gdf3M/ElXRtuwEeiGGKUZdixyJjV
a1FSEh5ExxpqhZORdlY5UvEwhCt6ufRj+2SGs5aeNHzVZq/JpNYR/ibtxXZN7JWCJ9iYT+ky2UNV
ZUosesgY636uyV6f3QfThmCsABll5GQNOgEoeYs22/r5gvtbFysDIH0xE6tZ07lEdGy1D4nGGEwO
f3b8vLK/XHyyf9y8s52MIdtR68122nF/0EYx19IgFmL+T+b4lvV7Mk1PmTqAZwDHbCcIfffBHpJV
S1qkx2OPS7hA/PXy+8eSzsfefz9TcAL+3vaSWojaogurXRuvNGJ+LA56E7rLutl3k2B3aUPTm+i7
4C7kbPj7xY2Lu8qJramq6glpfLariJGSl6FfEEJPZl8QTfMWymIMxzSL0D3XFpmFylecvk7IqVSw
ogA4ylVK8lmsOVCQTtMiWN+FcC/TPaaZ6QCBzIl8PEqn6LuDJFg3ZfVAHnxjeRI2sNMOA9HVD3mz
o88R2jkSBCeNV+WgrjMzdQM3HYeNDi51EpRFfiSUr60+hzBZqtCGwmxV6+GyUDDxFYVXp2Qw1fAd
62ReCcAwV30cgwwrwDFLzJL8aJUb4kchPmeMzcxRnTWIF+DK7ErhPmHWJiaajdFsIeCxrMzgitBK
ufzE/e/XPXvipqkwmizhiZNX6ldITgQI+GKhLIRq3ieoV74kciITlzEdZtFomPUj1nf89RuYEMGn
vzgGtJ3tWCNIcdHB8jwl2WxGxgTDIR3opLFV3BCgJAebenHlwTgvm//fU/nfj26dvtqPsk+Ly1H1
i2bcpTfCPlRmzIvrecTNI/aQYK51QK5hgfKRDqSb3mse/qYp8lCKjA6JfsSAKtVa1k6xElWyyhEb
fAzHedpsrHDGmdcQXXnwSnNeP7cBDnyS27+kwNa9CSK9aauZrVuOGe19sCzWdgrceLyJl0Xowknl
1ciOc7ojNelc8KtGaJxMuO16McCaMVw5sAmQylooXI4Bl0VYyMxqmB7gH3Gu/EqXdisTxDKqLLQy
55iRNBxRIuLp3QWKyqc49P28UV5V/48EieX3S13eelCpoHmFTYs96e8bEocDn0L31Tumst8HOmBQ
dKO9wL5NZsxZ7XE/H2YDhzGcvQ7MfDtwcre+In27WEudkt4UaNbGSe3498c4Tq3iGxUfA33KSIuL
4tdO9/efyyfd3uRLxb17eGSucOWHli/VBT8ve3Y2yJJGicYMvpa8FVc0DMmI2xgL2RVu57a/6J+z
pf6ueqqX7Tlmz6/89JdW6P9dHNHf39+5hmhVp8e63KUprR6WpEr+KuOnctqHcboibtDN9Oe6x3KJ
TOh2rCy31f4MUXsfxa+Z4T+dMCEVE1l6bn1+5YYgEbvwEHK+lSF+c/zkr/7+dGNNxZZHPjXJtl4p
d9KdsvcfokdSwCx6PSSAoONY165wV3/5r9Gj9C6iwTz9qfziSOO/GnfRm/R8XCY74njTe/A09Zv+
xf+Mj9vmvn3Lb6t7/ZGly4QXfiuRILdWH9Q38un4Z+2t+aYBCNsKT+onU/wn60/GCitCD7HNGyNg
vbCjh2IN2+arfUHhrrn1y/iBf6QnMfa29vr34TDNG5cQW2KWi6fTyvcgf8Bsl71iN7zlN9Ob8hW8
BDfyBvBvvQxeqrfucXTqewoKOUfkYMvvwX33pb93RBJ8qc8jQOT9hLTVVp9beh33wUe9NBfi/bGa
rRQ3exE3wy7/8Ne03dbHB1xLxSHzxoX2Qi7uLmQeascPwT7e4vZ90HftItwaG+mFoKOFcS+uP+Tb
3P39CZNOx8jzsvfnPTxbbashDqIgAWWV4BEj/yHvt7JwnLUo37rkUB8fgP5ZievT067A6vULCYkM
hTgggPBKK0O6tGmxO2qUA6D19e9//2PlL41WnUwQIXfg6R5T2J38jsO8hjzkMRO14bXwoyYfxHIM
io2f6P/np/jf5c8lWmmkMwBO0gp/q/ZSl9YheRNbdmj86zjOoc6/9OMNkUxOUsjeEA437XR0Rf09
U5U1uHNNvibRutgD+PGDfIN4f/wgcpTCH9BLbk6wlambDSz8RWmyClATKuGM3FeAqeGdme0blfDH
GBlU/KdSKeXgHlqg8EoOA3nQO0dJIJzsVRzhCn79/rtd/pRQvliodFFUzqm3FFYE2CeaerdmZRZn
weK18CY7n1G40WLeTI8PlX1H7oN57YZdXB1/XPishAQyZrZDqKiI2m1UUcvYaRbls3Kw5rkjLK98
y9NS+8+L8r+LSWfbj+FnUx2ghLmTX7U9ebfL8rbfJofglYoDF/WNHW3Qj24RD63GZXkXM4uF7hdf
24wvvq8/PsbZjpAm1aDrAYdk/1XYFx+j4gW0yEmPIJxoq7l64CjM45lxcJAoF42HD0G46QIk2jO/
Qzdjq7CE/HwVPP3++/xjXj6VbUhoJYtQVpSs5z0GqwBvb8SGeme+Sl7xYizqbfGEH/2eZRs7XPJR
rbp5dJf/mQo7u7ZyXPxVdAS8HI8RT4unf//jRbHCoVGtED8K3vW9UDlwPghbdSIXp/xs9LRVqcJ1
mqWusLzWXDlVP/88Fz8uffYQVoWkVV1ewQJs5mE/T4aF1Tlo+vip5ciRr2qVjWvf9awcm3SrCMpU
LndCgypuRrACgsxRd+ovOSUQftWkBH25JlHj2fz0F9ESCzGlA0G9frzonk0MCiPM/8UkOQOTvsrL
8o8yjxYGurYj+ei9Ey/5E1aWIvUGwDYMlkdP53ijrWGgZnTe40U9wmvehqlHN4L/4hgvwCY+IgHE
+5JkjnwwlokXb8Vd5sZ7gILVn+Of9En8YD7UFjZSt6qYT+LMyoklnskfNRFr4ozk9ZozJ0SxD8Vy
YmVv8f8LvSO7Y2G3L/pH/zI30N/Z7OJlbPP3WL0o3h3DQnyGitAJn0zHmk23yE6EoxORRo1DSZzh
QuKUkEOK9CpCM2FAgnsk/riZDQdjVzyp94UbP4kIOz/p0Ok3/Ytm3nXtW5eBm3WA04iemsAqWjG2
UXaGsPb3cj1DzEAB4hEnlYRuKC5KYyFkbql+atPeBN5wnA/iokghMZIWC+TFSQIMjbM4WikEeswk
YJe0sgoHSIwVrTs4C2Ah4VAjkQ5nyMWqqxvKxRWT4AdeUCJs1O+X+Md7gmMrSJI4M3dGVjujxNHB
+KOp09wXt2O1M0+3j/wGVTS80aBDAQdvtAxM/8/ElROSC6GiQu+oNo6U/am11wLJzJVl5NIn1MWT
L1DDIIhU+u83mTON0Y1jwtON7ui4D4z1kSYuT4SxNCpvrF2LCe7V1uO1q569xEYhhErmc9UjMVzW
HLKs79D9rBkxpoMjgX3Irn3RS8Xzjy/6TeD7cSsiOZD8oKhOIQX63HQrD23PrJ0jOpiZe3TgPCDp
lQ1Tvfg1FUs2wOMw6PjGPfy4ZitUPg62St4FmSvldrKD+izTW0IymbhoqovSbTF/YvlodqHoiHf+
MlBPjTyBjhUBKDejZZMMzqOuvI2oRmgeGjNieiNhNiI5wz8AM5I8DACLqoP30HQ5FR8b53gVkXjt
m5ztxjnZl2XZD+rdc/IGFQe1lJs+jc9U4m/J05VH8uKd+vGrnR1zwuzYVx2hR3fCAmHoK4DeUeXp
QMQA4E8U7S8kR/Nr9+riqRu/7n/u1TnNZjLaICyHUt4ZJB/aDUFcvZMd3WPmWcydUleRXRMFjToT
GrcfaHuh87QJhO4zr+XdnjwxcnQka9pShuGGtF268jRd3PFPdgaRKR1ncv3s6ADyT/BB8ap3feVZ
SKDNk9q2f4M1u5Juzbv0TQzmO/k9kW0OS8xpr3dBvgdz55svQ2fyeUDb/9sV7xm7xqQgqHfqq7EX
V4kOeUefRW60Ree0QvmBlUK8Umxc7K39vOjZYjEibVWymkUUxLNhsOk/ETPxWETEXu0sMtXTQliG
xseELSIRyMKtylmDyzJM+Aky7MIAmWWhRqF2W074YJGqVr5jCquGsyQa7kAM7AEopBJ9UfvbSv6W
Qmnz5YeecnIeXKUzyhcKmJ9f56yeOCqRbtRotu87B1kfi5BkV4th9pbd9evD76/SdxH4z/064ZkM
ugnkcp39dHKdB+1Rmk73q19BwMcrW8jw77Gg2jEaOzpyq5o6BSwiyFzfpRwZe6f4EHZ4IjjTk15h
No7+Ie7b5wLUOqX3S7yS3HETvxlUE7fGcVmtgdOpjA8sJtTzFIwGyI0JhIktrLrb+srTcPHQSv/t
P1/pvBNXwGPxjZi34FR3yY5gvinGIlY3Kb10DdfAjHSTpJ0PmauTZWjuIjLBjCubycUB388PcXYq
0LUxTWOhVe+kZ2MPuf+xuCHv70leHr+0AzULmNsHfr7WM21tljnhKt3KoZeJ151Y32/9L7dYO1st
AdL3iqwzqKIQxE4mfiHUBcJZZk6nkdPohqHTGg4RYhOhNfRRJ1cI5iR94mAhrcQEOV26YuwYIXR3
Z4xJ/XJUyeMvdGZIADEl2/wgVQoZsEHl9N5KUDS9oCEfAsD5jA0qelFzhyy5IwxzAeE3o5O51TpA
R6rJTQFBIy32Z+QUQIunPEcNX4KHCu2C2QH/AWZar1c92hdbZT9v0NlamYNBEUbU4LvQWNLaLt6n
yi0VkNo4CChh13npHWlQiTMJgLl5yEhZJJujvteOryW6GkT9kfg8NOs2fCoVb7JgOtOnr3tXQnxP
TUrcEPU1mU65tTRIplA2bbtEMhbDDBvkudq6Yb42gHAKL3691nRgpkv9uNTTcqb7hEh4YO37aqVk
f+gnq+Z732IqWcSlLekL+bhotWU+bQxlF2jz35eEi7sIzj1JFg1EJVAO/i74sorhiJVU0y4UvJFI
rtptlmEzQ8gytsukQTmc9k5uAV1yLIJfPaMnuhqhtyhe289OVzp/cg0SNU/qYWQu58WxbyWikndC
vmsBZ0tbfFBZp66NfDXRSjSLBz/N1+PxRakf9IkZU2TA3cpneogPo+ndKz/LpbazocvYgRUZVcr3
A/WjVCPw1g+yoDnev5arxJ3sm03uqE8fv1/lYnPbgCoL4pkVmbH33z8+og5IFijadrK/ifPCrsAX
9HdSy07Vxm5NwyjDrPMS40v1o11Yvsf5mlntERnZRKu1yhkEtOts+Pz9c/1jc6eZAHpaBFdDb5Ip
x9meFKI2F1MjpR5v57K4qIkbe0dtmeZzCY3bJ3DY3y/IDOHSzTfpZHP24Cn8/vc/fu8OdIQcSiHA
eGXGVCcjfCN10IBPgeMf9vVu/ArRpqX29KG8ywfpoybg6g/I2U3ymizKBcO98un4LIan/Wwk085u
V5JHqtxSoF/4yMAIdj96FpjX41uIya7lhV0cBbvlHP0U3wh/SMxCdIA5YyKh0nJTbdnlS06a1Aag
/nzfgRHMMJ0pPI4Vv3eJMYmLkzSXoqAaSMf4JrtjmICluvHleS0uqmxmhK6MaFSZKeyGINMf1bdu
n221DTrpNejIVMC6hIPJYexpLPJPi4sQgRDPYVLBgjz9a0SIsOZeuy8CSUKYU1/KvFr7L4yud71M
tMAM0udj9BztTReH8IZRQ0P9x5xugS/gXnHKrbpMkXqeKDNkVuP/IeYDRzv95hwKF2u1hkfmdBzX
SKrIZ5zUj/jMFaczwGK5xEgMo9tiG0xWnLSRxKqVk75pvqu9ynvZQgI16z9GWp6r8BGBJZL5+tR6
mRkoxnJCfu2aAaddflI4wA9HnmEarq/NxA+LEgN1AhpN2StVuwCLcecLZGrM4mSmLvW7k0mJhjP9
qvfgvXrIn/j7J/Vp2tZ3w4O5IHzCi5CU17T8chLxOq9adpt0QytjGT+wduIFxO2lPeR7/c/0iakm
XkVAnEFa4Va57w7KiuHNxlzwE+z0Re8BavRyN/si03PWPDDxl5/qJ+EGxyO7GOEb4Wtu2gaB2PjN
FJtlnvQPdlgGcEvxnkyu4TU94HoZMM1gcz1pfwkI5R9/Fq9ESoRMG7ZsM1vyJFbhRr5NvsaDeKsG
dvYHQuNH+RT86V6sDxoPyodMOuRMZZNWmEgAwOUI3D0wqmY+2rPjPGmS7X/mTIg/1afssfJ44CPY
X3+Ej/pOJ2LBhmebPjMNZRgk34LgocD7/ZX9brj+s1z/eGPPNw4BcWDbqtVO0FKvQIkoVAdAJkdt
A3FwEB+IeJo1PpbF4/aYIHHxrlz/Qt2sso6csofpONKS/XvtFI+dX45HegYDLarWGpZm6LtDdNzm
nfoeRM8Bs2etMWg/WftejVK7NY23K5/hVC+f/QYnlhMCydNYVPleR3+sWq1YGFJhRdVOaeZHHy3X
ewP3XNzpyTIPn4r8wEQ/lOYRcU2jBS0v3SPGU1yrf2sgXl75MBc6oaQuoudgGkKeuXn6wX58mCgr
kqT103rXx6scDRLI0/Jgsu7hGi5R80eedlxV8R1GHbsSiZlylPFB8++6R71aS9kVstYldQtSKU0B
UcT59B/TUlkVWcpMm8Lcofq5sTy69NFm+ort8SoQ6fKGpZOpapKzbHAS/fu7j7HfB0cpL3dyZa5z
+eXUtKo7Rz0+nDyTHbleuNqwQV/7zS/0QUhN+e91zzfKSD/GUqeUx3tcS6/ZKnCt2dNDeBCc3+/t
par+f9cxyR78+/vlk5o2UqJLu8pTAveVea3PXtgsJXi05BfTUt6WuH+OSwMVqNtsYtZBQtpIT22J
mSLfhxrJLv7AIf9isrqhqM/TmbDtQ4fnUPVk0x43xkqleldnZjM3UITe+h/1MCs3iUawtq19MuyG
vt2v6UD266nBh++mm+6l6FxoX0QY+eh27ORJGnbqeOXryxeqAzqSHFmJy0XrcP6eQRaOUxyQMhHy
XlO76Nilhrb3ut+qRFV9oN0aCCIk0Mc9PmWbtnEDf348pRNiL66JKYzngDp/vyXa6XU6f/cNbsXp
JI3++/zgGYRDdczVZNyVX3qGJ8h8bQ/yQ4emqaUI6F/Hz6JZayRlcEe0maLOay8n0JcIC1KoT21z
o3CnW6bfzRdwhEWJFSt21Gp90hI8YwQiDe7kojI96Cfywifr2dyI5olmiUW3xjeGyH+je8Ee2Uvz
8vuXg4tx8dsBRZHpA0MfOltdU19XM2NiLt3ybGm2NHg1fMvSwQVtoPQnDepk9QUa73SWDZeoIYwI
tZNMHsOyGtbTsE6pft4FlXSbWcUWiXzn+8/miB7HRkXdMGDO7WiyxUdOzDMa96t+fvSADLo9tdo4
V/5Yf2oABjblQ4iu59N80TEWfAYPIcDkZbKVcAeiM3hBJq7exE/mJv0SttYhfbMO+l2+yTcZGaeG
W62jB8SG2LV8r/W6WQBFBV3jKuVjbFGXOe/IhebRsiSbVJuLHqTb+TQfVtGSCMBN4yK2Xh8XpdN6
CSQvjtJMOOamk2yBu20KwzH3pMOhNuCPdsZftO1JVIlfdiLl7i3eCfOH45xVb2miazjeIkfzRmw3
lDbMi5EsGDhtoxlOV9Hz3+uNsopvW4ya/aZcYs3Nb3SvWpV3BKusG30Ge5NdfRRtbCWw5eL5cZvO
2zVkprV1E2/N2/rJuoeC/0QXiwcDp6/AHO7a0O0fH873AYE9Br/sKdv+XA5rNHndWQnrXulO3p50
Giwy9YFf+IYqzn4jfipeIRYmSeXKg3lqX/z71v3nwuiQ/l4IObBFftqKkO/QIclzfIy27wRb8UOa
T7MdzNm1tPz9khev+N+zkPTtv/m5raZa0deKVO1IDYX97hfbpL5yCD8d8/75Uj8ucVr+flxiavxc
D+Lp+xJHEA/pPFRedSqZ8ppm6OJC+uNKpy/740rJAHMoV41qFxeHGAVDDqahg78hEdWUux3lt3IS
5rcPkxLPW01xpKspAZe/LHhkHeISxdPZmdfohnrQBakHc0MfyiTiidc3XwptT5bGte974RivskYD
MqVRTt/rrC7oemLAdJHn9FlyUrqrlSutHnw3X/z+jNDuvnALgUSKJ4oXvrTzC2mKn8DRaJvdQID8
VmCMVeP4lU6ez+CLAz3TGYLCWT39hlG4+RZh2pQ+s3jfD5vWmrWK1xbr7s6vX+uYGdu2qvFerMm2
gCsQvWnyLNbQNXFaOiicCFPrngUybpdlgLDUwpalb3vhXbZWcn9I5GclgphVIQLEqKypt4PxZxTc
tM6dPv6oSM3oBnfi6BrLgM5Gum0TbbcoEFY6vPa+RFp6Y5GDLm9qf9shE5eOyMV8aRuwnyYMGrI1
EI65AvE4wfM+aiDIRZIAeyeqpFWMR3vMxo1kWYde7jYnqX40qN5YsW1BIi6Yh9RRh1qGLRDiMqgx
L0+VYG6E4kGDN64o7DQfQgqFVfB3Wkfcz2jBZ0HRIv4ZjYKkDHIFE2FWcQozhy8sLDG7hAVx2U8e
pqK4rUbS8agMUpIBHosH40W7siZcLG5/3G7jbBkarVzy4+hY7nzNxqhEH5FjK+gDjY8eEafqTfE8
U649ZZc25Z9XPVWjP97e1DTlqouihib2ZxeAfus+Nf8lFEobe121ELS1/MQcRO9eOXGZQ08sxGG4
psS5+t3PSgNw9G3t9/G4m8jBIU23omOQwMxGF1Yj0R3CZ7PfHTU+1LU68B8g4WnbMcGzw/JC4WKd
Kx5D4Qgmbmj7nd8NswkzTYyJutcOWat+WkqxzivO+z7S9fCg9ekyh4Fv9ctR8TGEXpmlfAMBzxft
n5/l7Px7HCOlKovE3JF0OO8GTMvLFn5f09pWSVeE9vtRiVFDfk6R4oSUclX7kI1McYfjTDll1spH
5lG0x8uPQQK2nrxYxz9Fn4MoIW/XuM+NexVT7e8L1aXFF64yIiF+SFqbZ8+tZTUGvJaq2lUcFyL8
WG3FuRncXg6q3bzWRjw9Cf/8RCe4HkhnnU7i2VLfFmlHfvpps4bNoM6bDfLdmercjB64LPtw5Y5I
l7/cfy93HkKRqUHfNHEg7QZj3tULskXF8JmMaNZHRXBUeoRTjFLG9dPXOLqTasA2xEyQLfT7bwyF
9/fv/e3o+/GeFq1Acm2jJOSS3oxdCy+7ez1tsUAO3VZEGh8C9vs0Wg19EmkyRBpowecUEMTXv3f0
A6OEKVVMFl7eP1jVSlbZugbSp2OSKOJDnuozIyMru+ytd3UCrWuPUumq6ciCx3TLWg/ZE4zdftyK
QCYa8caindoLMokOCsTQPYuDXmWbCP2JePBDeaWVr03y6qtkPY5MbYJTAPi0rNvCkwJ912MT1nRx
levkd2YPOJVUP5hJbbbIwMMXwR+zUtzqOck+s7CyJTiFDROmOv+sonTVcFTNT1qehg4Vg+oyPt5J
8as8yavSekk1Jg46YKOSlvIQiPNUycg4qrZJ9dFPbtP2L6foIP/FaALiXcnti9RnXcueYMGNo7jX
mLx3YKp9HAoKvU3B37RS/iWY2rq3spcouK2kES/Ajdz06C8l8FQYoztc2kWNQDpoSAnv4ELVKgi9
HJddGhYPch/v8PruDd9yxURlObeOxD/Xf1TYTDIqWBUBTCHQBzwqJFWhfpAO2hE2ga5oc+Dv+Fer
NwE8Lj4F6V5M643YkABTeaJvkUhW3D4dj8ZjYCF+rprSEWjhHpOFPMWeLIuPgoFSCtZNrOmfOGXt
QNSZogvLSj6cnHDJEUseE49qUyYtMeLExvbgflSc3EYHrbPHSqJ9L4BYdmyxWZeYnIYI42Vrbdrh
Xc+mxybKd51O8rZvrhq8Eor/KSrV3DJ5SXJIQtzgQPU0hSMayI5seC20aen3mDYxuOV5sjpKEJ71
2YCo4BCrO3V4H9V1BFNGYSSfpMnq9BD//lJd3Ppk/NWIkjC7n9dXGRmu+tCAQKt5GgmXsMUkI5aZ
R799/P1K0qWDvSmrVHL0rSTDONtl68gcEf7H9a4dD1X2nKC5bhHpYRBNbXu8twCDGNJ26Oe/X/fy
hgJyVRZxGYo08v7e3a04B5Vo5eKO6CxSXILZwAC7IBxHy7y6fBBa3dPraq2bX0IeORNllVXCKuWg
VwQVzW43Gt+zI60IWZzX2lwSfYKUd4n8ECQHy3BLYvvIOvv9Q19ec3986LMlXlamoJXiVN515aHy
tzIJydpcljzfvw29YFyhELS0dYVJZ3wMwHuRbgdK4Foz5rsd8c9OAx3Zwo1D8X3OboryUDYLjYCS
xsONyUKGCBVoJXUJNcmjtW8fk0WyInJOdflDPs7Ue4yVvJYd+LxpQfSIDlmydvtNwEaIWZGZDvhd
R/swH7IMjvuVPeJS95yzD+Q0KBYId88bh0dcPSVJN8UuAINVN5nbNXO/f8iET2WnF5nXteNiYikg
g6FkvGRFV562yx8AhjwgAaoq/vj7aWuNmkrTpFvXotspH4PoKx5ru8gOcriLydWot3K18o3XY/4m
yg+/PzXfUv5/bpcJbNkwVHq2506DnB1txNrY7/RxZoH86hxmb4BBuV2GQmD0LJ+2ivQoNPQ0lSUz
Kl1/KAkzi5wympecOQpM8DdT5VW3gz6rKYhVDpCITZ0O7SBnn2u6yMsP2I9PfPacq2LWK3rYdLvs
uBb2kbRtlqPuqTNlATAw9IpyntDF88pgzrhceNNbt1uUjPq6/el0ZeuLWt9TzU1kkkb2SrNm+h9g
cKbrK2TdXSEGnD7L+a/LGd+QJORhJ17E37e2k/opj8y42qUUGj1NXGbopbwB+GeML7/fyYuP0c9r
nS1aozD0lu8nxu74QZZXF867yNXgyGBCAxtS7Jt8rnxmkWdcywq5uEz/vPJZK6PvIDcrYW/senE+
ljdJdeOnfOPEzvonQcZf7PnNzkhvDOXu9+98Se0DM5pzvqWhEFS+U3p+lHdiNyStHorGTsr2RtZ5
8L2MfUpxpo/3Aw3NWrgZKoRmGGpD0p6GEmAgnZUStEUYhm7AyVsjyBskgF2o5TxX2FjKO0t81hTl
yrZ5SWEAM14Eaq7xOFD4//0sHA2pqqTGlHYlpRkidMMhzcWEsZHM6oSqElXxDE04XF3UKpK4bN5E
MKH8iKSoxjNTubbsnJ69f55NGRQz+JKT9fjsACKJldIM1WTQMQU5PG4m5AuoycZVEMHfFhd6sCuG
l0y6suJcnCAwh/rvdc/eCWkwikYOjWFHY2VSFypWVEF/rcNFIdlC4SjlPm1mY7egGvQpztACqey/
q9BfgBPNq7mSvoeE66o0X4KqurYbXCo5LIXTJCRbEQHM2VkyLItSF5Bk7AZYdcEK+MZg3sfJtpc2
U+PJw61Oe7hp9mZ2raVw8TQPSkkTmdWpuqyf7QNVp1RVLNT9rtmk7wA4sWsTZaDliyxcdJ0n1ZwY
Vq1JU+ElCFc5ubaroYPmfasViMG8qF/qSwM6y+mVz3Iv3Ffcw5N0O9a8SZqLqddWC/pHFTMM+gRU
zRilnqIFzawBYAEK2YRQRv43QiMWwQbBwWCLd5MPJ9Bp/FkMDwA0snRnRrvyvXqMF81cje9VdS9L
M6V6g7aVg/OFjonVMlzQd+mWGCmYLkQ6LyQuCzup7E7ZZfkqhjKACpa+SOHC2sK4XvRr/1Wqlv5r
ad1M0t3ILAWARLwWOVVIwYL4aRkVHSiO0TwQIC7H+2B/HA7FZwJ0mTnUlaXlUhsROa1ukoKkUAqe
3Y2mMeI8KttoXyqoifX3Vnzukgd06rZRblthp3SlTficULxo2eGIcNNnupdlj2GFUZq6XZ7lwlYq
bhqhh9chz9GXSfKz2T6F/UtmpTO/ZHIYXtkE/okTonoglUKkYNYNVaGs+XuRGYvjsdfkatjBC3tW
j0hrnFjb9NMcOaGyDp+rEPI4ocqIBDkfzsuYZGyYAycbCbITGVKe+US3qlTnYvGEqmGABNwtdNLn
E1cKZjg3isYbECti4wfKjL7j95/9UhVLigjpA/ArDarZs1UySwOYplgvTj1+ZcKImREEB+i0OoRq
DV/ooWxffU8vXyvUgBJ+m2isNj21LQEZnMWudRAuyRX5PGwv8mnZls5H+WEXlIM/BdXuWGzJk4MZ
61i0NY4v07BrQhQGJKYvMn9tIsu14vXJSSLP2/henN4lqbcR5jsC/YZcGLD6JDSjPo08nFXsARon
OuBKMXvSSDwcTWpirE8RJqpsk7BCaYyEA2nLgNc1e8FOU+u3jbgARu4o/CeCcXFEsZkdb9UaOrEz
zIcR0abyaFasVwpB46sUyY8ar3yWhAnnUxKAF9GiWaDchiGO8Xgbqisjef/9Dl46PLFnIn8gLASA
jHH24oQa2euE0LOMDbs0vE1Q8NRuK6+EwQVf0xWzMrsdFAZqz2ighuPyyBKrvelvwUFOZ3wRSHbx
sMiSWQ+ImfGaJCxy5Jy/f8pvg8fZ7sdAlbJftAyIWtrZixJlvmLmWR/tgbc+toxEEV/jRdYdDU4C
OamkNjGdpJc+kWeIjLqmu4kqkBkx0a0kkoI2MLxWsfGi9i/iBx4sA8AgcX6u9gAyPnhG35QxnkXu
QER5tGe0Ixp2sE/+/P5FLhXw/MhIb7D86QYRlH+/8dZYBmEYn8oKEvUsFKuz8B7TVAYtuXOGZ5Ir
zMlloTr2nkJprm39U9PTOVF7gHdjR0i9StpKggtwsJtsgmvRTFXjPIc0fJzBcv398158PBREQt/2
RBQpZy94XbVponWGtLNKhAun2XOGbw1fETClF0o2BYwdCETExwl7mdOjwR/tKnM0GjOhk5Nii9Fj
mPHbHhOy5RH82qFw5UNekrJr8LBALKAmgPNw9iGnSMuMQhEFgjQ3iTK3jtsxWFrKQ9PgIV7q/i1i
a79ZaYOTxeSi8DIx9lD1azOz06ty/pBSEOiGZND/YKb1972N4yzgIZb1nUVTHUHzLmg+0pPpj+0m
l3YGfTlm8tC+dYYyb7/fqEvlyAlzpyAAFkUwUKcN8kdt3Q2kP2ZxKuwEvHocj3ryT7cWYaP6ut+X
8cwKVsI1R8kFFReFvHyqvdh7/1GS1XmvCmqRN9TI4KanVwWwjZEchOxzarFGCFfa4hdfHkbmSJwR
ahmc0P7+jpkl9GWvoWbJNLsj/KFE6OHFqadVTt87CqDY0EbigCCyjZ0jIEHBzjq3gcyduEDDhAk7
+SzgEUZcmjEYtEvCCxX0MLSTwfAwyXV+vyvfr/P5I8Gs3WRtJW6PY8Tfn1j4P87Oa7dtLGzXV0SA
vZyyqBdLlh3bJ0SaWcQiiZ1Xvx96fuw/pgUTe2dmkCAZhG2tb33lLcpVTdPq0u0gtHZPaFjdqjUi
9A0GDDVG379Lc1ZWs8hfVQFOc0dZxawcfdlfJnBaaS4HR4xfqgC5OCeLnHOxyMuVkawszBaahRzj
gL7kTL0Wm7J063ammD+12yKQDmipXGIvrheISwXZwgRRaZRb4Oc6sD4dvXVXq73vH9W8UzzzjMD5
IFMrgF9Gm1AoJFlogwaPjFxehspto6D0UYUdyCpl31z/pgKCg4wyjXM2V+VDkHSg5LPHEmC/PlMs
2ASRuFdD1OADRCre4qp2kxzB/fh8ikUqBz9CwqZXbemKwg2FFkjcSN5aOlomiS2b+HBEZ5TV58E5
8ajY6To4edB5BXS+DnO5DEORjFQXOFvWJG6Irx3Jma2lqusXLYSeFmH/96hVYO2+5erW8v/Gc6AE
+MLrxfwcvAUI4hQ0e4s3kcxA8lEgMh+uYTK3wETHobjpr78V5ZU349Yh3gh/RcZsw4hRFNpFUIIG
Siu3aPJZxQGfMFaWQOuIXbJo0eZJkEmU6onVd2/qp9MUJSMyhkPnI2b8ExM0s4+CMO/DvZERmtGw
xVglQxVCK7YtPqE3vK4fQDOrwFBR56WOzLC06dIJTad7pTS3QZk2yN8w6R8d3qV1FSLtogT7i9sC
azpW52Uk4oK7Mc9eEs0uv84AtU7M/mJx4eNqMTNruqL2VVija/X9Kh3222g/ItwFXUORAKQgDfR5
P1Y5RshmJkN7GxS+BRuwsVNtpkyq7qEqSeg1ehwfyqPjAymtbxcuMrDr6DMnXIcjx8Z442WyHTq8
u/EDUYUODXcZGduxcyR2DE2aF0Z2qhyGT6h4U5U7JYio3pvyDLzXOAIvrKBSQL/YUMZiBYwqr4Ia
8/JStLvfkIxxqThWpg0uRJ/oxN2DhXzwM0Ge8FhfbKdkkTQ4F2Jzp54fzwlKrW9WhNAOpQ+tnqgR
kWrXULTi5DlJ6W8z3pMz2tqVPC9BwCp28wwPLX+qzLx3yhLHB3SuIYuwXEYnEEKGutz0vG798Ka4
rf3QzAwgavCwpnKaIVyOPqzBAsJDkLNDxtj980qllKgLFCOGKym/Byn1ZJY6/aFdweif3ZzAnVQl
uRPA8fdCk3dITRGNHaUvEqJ2rcDuON3cF3nlH8xVC7xQsuc/Llja7NTZ42pqYjRst/FDQhRSMVrm
0tYYDZLwnq1byiUBSs7MlYzGv+ydsNX42TCosv+QsDvv30eAe9Rbw8AE1hKZqxvmmJ8c9sDSGFlm
J+xPmKxjx72A+WE3iG2oM30RudXUpxwWxfgpkS3AcZNnlPBJ/PwpVbNEGEDjUxINQmeLhr2n2px3
WKQFEyFfvhMPyIMlHTUbBn5fiKp10KvpTbkNe1R3zgf579m7HsIZZa0jOD9+ZqvQQxfJhZ0HG3z9
//GodHeJEerwctHVGT1q0kd6LwiX7AR7w2US/pY7SJ9XS9wuF9bEs97ZjANkjHmwYUFl4Fef36sk
BZGk00NhweILMXsLsDJ3GqL5FKd9lOeadJSoLqgr+AUtYXXUMb+ofV5cr1q3DrK1fHVuvuwwtAjl
bd8eQuXH9wt06mKjI0qKVS2ozKu4FVEfH3yIi02zqJzvLzJ+d/890jB+lIkt2M2OrhJLsShdmiv9
EBPMpHt5wDquxK+nFB29BBL+FpHuoAL5/WXHE4D/LqugVUW1gD/qOBW4iXLJuLZWTu5su18qi/SQ
t/YSQb4HD+l+5PofF2v1GGMn8f2FP7LPf/bgfxcexoa6BFVTGrc5pFSIcAWKGzh/gde1FzfTf6mJ
uiFPgBikLKv0Ua7g34PnE9vUxsNMiU37DIHr9guWuS1fEkqFQyPmNAYuTiUmy+ZGuxsXBsgCg59V
vNMiJNi0sy2kkqsrhd03JFllh6/azcNiDNlSt/cxSagg7qKemgg/qvrK6Wa6+uVdhsGWA0osoRSn
0GJvertUMOg64zJXYhHV5a9arc8DnAQb8/D92xlnaF/ezuiwSQFrNGaNfTtikWghtK78rJRLbeE/
ZIvCDZCBeek25fE6i9zLNvpdzyczplGM5A4GKXMM7CUKuwGq8HkvB1lV1rIVdNvwAZXZbFG+Y2Kx
LbfDOWe5zcQDjxO0L5cbwug/mbHsZzWq2Zd+I6ZrQ9wU6iN5MHLwUe1QWoTt0iqnotXwBJ9XIPUE
J7kJz2ZoU49CYxD517I2pX7dKx7/F7Szn2b+U7uuu3gTCIMhWENT8vsPOzrSPx7zn2uOj/RKPN+s
G2fFupNxn51X0RrH5ermddpEjn//QjqNIqoNBtPjBZTeVKE2i3Yd+j+xrg6vXkNRdHnH9fb7Jxof
cP89ko59PSJAuFePD9MaJzxVzBtMm3QBcQkgNssuvbh+ni4RC9/Ufbtqjb/Yu2nSqh5s/BKt2fQ6
jXW8mGXNC5InXSXDqB8TBuiodk/UweMs+b8bZL5qDroeIp/689JqEiWLtSChcvXOi9j13cui9nrP
gYHhtq8Tb2M4eb4sKouUdCg16DqNto1xzuuka0Jxe35GTSa9OtTC0bHd4Bx78veobyAj1jvRQ7gO
d5f3QZ0nWcjciLibTB+HTzy+FWoeKFaImgxJ8ufnFs69DmSvFtelevOstHYwoZxpecsYa7CSS+Nf
RXhed2Hltoj0XnUkTwSg2hPr4+7OpkHMyBJTVZzNR2c1HvLVJSvEj7P6Eh2VHiJMaZvy7yRZUchb
hFiN8uH77zCe5n98dDhWmIiQ+uCwMvroul8gtloyXmCjsf4TC78+TPqAsNDMaUrQcrRpbvOgpTnd
Nos6mlDzGCXS/10fTAqsKh6bIfvnly+KrRLU2qVdl8I2QP/9oq8EQ7VTayJwjltww4XQyRNNiucB
BTvu8oRF2WEO0Kunl+2+2u1hGa96qlsfHyqg5nN788PzVrG96OzwgNi9i/PukMZ//7q/pkgW0x0S
CLJ41ILl0dsmzvqtBGJr8A6RYP/jctfhbw7nqPzVdvPvL3YnZxmuhhsK2GnmXOJoQiLHxrnpgJCS
024xQPuF9Hy4Xx5LpA0uNuYhzmDjBTHafv7+wndytOHCYIzAHOsDXfbzRxUqoQJr1CWbWAcx+kc3
UicJrTcCOdawiJmxosr3EHb6tDnLnc1MWshBTCsPkdzxvKWrblIY1ld5S2fVazfSBulZm2FP7FQr
EDobjLf28UP8itQ1jLZTsG5+MtPVPuiF/ur22i7bTb3BsU1xzZ9oPXbbZK+fLAeMvd12g2w+cNDb
e44WMlMCMg4EC/gXqMWNDp2NPN3lp3AArVgty2M9B1/pU/IaDzfnYg5wQnOvOPWbWNrWovCkpbCB
Ci7a8bZ9vW2FP4F7dvHkuGwn6VvDIT0Kcp/ey5DG/JM3CPS7075LtdPFxUVpNvtb2w9/55vdbrE4
TOWs94LKp4uNvn/pC6pV6izz5I8YOCFEYJTOcYpjzFp52H7qvoOAqBgP6v/fL73x2GfY5kNZwD/y
0F0ap8tiRKpsiYl2ek5tpFFng+vcr3R1IlOfA+bc7VbW88p5PCwm4ti98P3pwqNnbnKgb/5Fjk/d
HDfCU7qy4EHSztLXU0Hk40Aaf0smCRoNJiYYnBmfv2V67uPr1aiSrYAlqm1ivryl5umDRUV9jEBE
OUhIpIdo1x3bE/wIlNMRiLRQZ8DBTwQbsGXCgltyuwYNRC9XfQpfwz/a7/DP9UnbomdTcvLiUL+Q
zw7CphWDsPdAdKW/AQJnoafjLmXYbYPSj50gF/mU/kplwCN2/Xbef/85pQ/LofGz0pZXAA5RykL1
/vyspe4n4IqUai89CuvqHZBVsWLUq9AtXAPjfjZK0IHOrXTPv3Qozj80N12jayXvxPnVQ5b0AGVV
PDadrTJJsHs8YuliAPDG+gy1ka061+fJCcleTI2b1hMHFy2k52WcD4GKRLgBD/0dflnbwNq7d8ve
AnLZSIQBJuZu1HhQwLfoilSza+tsqk3Yeyr3FhLiFsxI6kWyvnjYBhm4oJJZKOg/zXX33KBkbrwF
G/OxgKGKnpDxBC78TUICAqEtXxpMuZSt8iaUs2RtPZ1R1z+SmOqn5kHaMePv9tJcfwQkApJLfoyA
mr10f0p7o6OdebMHgSK9xOx6MPyTH/xZ1rly6Za/cJU+tjcnETZ0UbK36DGY6eAJGkd4XYio66Tb
mkgUgj7FE9lYhbbl5r8Qlsj+Xn8klfsuPUgMoP+sGQBL0abVH+p5j5DI1abObw7ayVp8//3vVL8M
Rv/5/KNd1RVSXQaBAYRg06y0vX/ITtIGa+f15TE6aBDQ85VfUXX5G/m11FfFU9MujR+DOK9zXSn4
w+NuWK/Mvb9PUzosHfgjz39JFqhywFa9PJmSF+3x7t4mKxl1HeGoLAnHwb6TPJh9UeFYE338j0bB
1wWNYyqsdnrE4zIgvJnaOY/O2PD1mKvQlHZqXVynvTiTMOsVw+LC1CefV1nwlkSnVqsXVagz2/ht
MiSyMuRrHqA0G8i3VxsdAiBaNBARzjH9j1t5OLe6K2brnnPqgvnJ8P+H2izIA5TSrKUEYeQW5xhC
qg8NroQBR3CsszG0Y4cyTtEpTgIkWmFjZ5zUFsDBymjQnyWQBQzzRR3PhhvI5D4vkcExs3l6xptC
jWJzriAlV/oio0uIz02/VDBGDwIUYcPC/X5R3EuigFKIsJnAH8njgXF/LXSBTPy8aeQV9Ny8tQZL
NJzTtfRXjEbU91e7G9j/udyYYyR3WguuKhTXsYCTavFLbre5EHok5oFe8BvziJz5Wk7MEe6vk/99
Sn1UlTSSX5hFRlUSROHDtcI5xP9xC49+xmY3xMzxg/BQSfLTrcvWuV/s/Jt0uPhAxUS7DBGcDtOX
JkwWZX7o863m//Q1Bka54UWeUgqbrD/eqp++vMmBNqj1o2giYIP0bqesMgFacJQsdP9XgmSplgaz
RMTXvAlmWnn2rAy/CemB4bmNLJVvIhMGq8ZchP3FraW3cw4pLv4Z1LKXyTJ0vQuJ3iExQP0J6SEm
7NTXB0NDEiif+FAfnb8vOwvjPzCfyEao49lVmaqXWOmtdh1HqePn72rxC4O5rlZQCp7V/la/zsKm
85Bxh2NxwMNMjGVbywsorX/r+kUNk3VabVWcO6UOrzMD66PWX8ZifbJCsNup/pxb5zcT6zkDS7of
SvKst/TKJMI61jIVmsXkvbZUoKeWQPBBf+ICBUqT17e2WJzzpQUn4iz/NpJuFt0yR0YwSAEYI6ez
EjI/n1Q03tX+aF3W52Li3XyUcd+9m1HKIF/0UEqROANlh7FKAWyrQeVJO8+TAMHdq7jI2/TNLJEY
iUrJEwSmx/6fCo89PS8PrfaU6OFc8t3+pv2o+2wmaNeN3r2EvRugihVlBnZXv3ESJ0IsK/K9gFm9
epZ2VRZ7QUXaD+SziVFmRIE5va4YqriVhaJ+99SFb6EJUUo0XC0Rdw2eQYZ+fhLMzpWKcqNWf/4/
trOBfgeQP2ji1CifEwqt9qWyCBt52zmV10IRT1FFwXvVmUq5v1acKrFJJkmD8kDxZY5aHHEf1BGM
afX0zMOvBhNO0aEIO3vLdpE7fx8uiweMakVEqHbm7MkRlofYmUrFleHDfvrww00wkLSYATD/NEf1
taAw4Dbai0Len9rbGX45W/rWs33v7qmBj0vKgPnGfnVWT+dZ4i0WmUPZu5546R8vdXQXw2HH25Ao
wU15tPz6wpQLq+BV5N6Lu531y9Plcbac41u+y13Hm3Mj8Wxp/944Trd0Fotm8f4ndiZS9K+1AWjV
f+9iNDoItVYOU61VkbB4ftmSyu0lOgDxrF0ff/+eezbew4+PKIbNDu8Tl/6v1v7yBkyDWQyCdziU
jvJYo+nL7GwU/boQasfCTQIhOinyMr13lMCaydGhVrRdIWaLpG5XZYTUTh/OpEhbSJG4Sq9HUypn
aWkt/BsKdUq07cz2VHTwhuuKHqK5FdVDp8QrRe73mHIBIjJhyrsauGc9AYOHOEkren2IvMuNtjSe
TGdYoNrNy6t4GUIzpPkzdPFV4PnttXQS4wbkVbV9fq/zYy+qLpAEEDNAHaLVI9cK9lb6npt7FfUf
M3fPxT4PSjsYTJ2E917nSFQK17eQqraeDW3L3BbQ0o9BEysfTDx8qpEC+mtOV02ey5E5bwRpk6gc
aOJlFooXJy+FmRDEYD9eaiSztV56umDHLF2ldXyOflMErRs/WRhG/ENtDDBJHf5YCLD1IRa4IdBJ
Q0Fi3VopSuMlycUV09yNcC27FelEdL2/sAgloMk+Nvvo46pSL3RyWfZruUGl+vKGuXqur5o88sLg
qJWrW4RTVgOm81bNExwdJZDNCnlSrfyU0kV0VZyCQxTJpisakDJKqi1wSj0z3CxB7hL07bXFncX7
PhJ+bLovS/Kfux7l1n50MXzRqtUTRUnn4AmPj/xsMBwnQCzx+Z7TpnrBKbz18OP+/tqm8jUs0b0H
XjZEBICPo7B0Cy/XqD2nylqc4/G0IckMLIjaW7znWmGL8OV5U5uLynTjzGk30Q63uCR0b7J9Wepg
YAHoS8JPv9/TBdeBqexViGEga1fZHzWDC+aYy1SYnbfhD9WNUB1a3Uj4vXgnIuWyNBqMdRZXGSFN
54J6A7j5TZg+tiBYZTd36yOzFJLjAiO0zo6W6YDYXSPcozyrnBQYBYle2UOncUFTNY/lrBysH+f+
U7XO0ccVXUF3BifBiRAy5rPAT6WnJdI0VPEdFpk0fT645KKTmtQgenVzly+1naXeMpzZR8PZ2HiS
4yB+yJyptoYyLN3xIlEQ6Bxgv8gwfODW/+kbIXHSqcK1UU+32ZrB7gtax3ttnaAxGT6Gj0t7/vth
473yReZP1dl5J3Ymzp+pR/+S8Q+PDoQaLs+gFDv2JU7E5pIl/lVeh4P4FtWJFP5M5Tdd8KzLa3rV
1lL9w0QGCpa7tes1yFcQG0uklAqxQGIGRIFAoY+iVMVi6C+4QBjIO5axp6fX50oHlIIYwuVKz72e
SOM/hmNf39//vfVxEhAll5va1w1z4xcaz9pm/0bHZj57+2XP7LktrV4vtuju+u3qfTFRJo0Vm/5b
MP/71sZ8T/Xcy2Kup4gyxY9FeUwCejX5Qe57ashtFO+UQnDwQxSzV63Y+LVm46lYsuTNBqe9bBkJ
E59xDI3674YYIoKl44cxprr4gRwFNx0UeLUq3cJOPqAd4tZYMM5yIbE4xcMwqMVrePf/DhsYltA/
1x4Fu7Brs4tYR+Lax1UZGISmPgl57tKTiRtUHH2O2oPcoYVaWxOnwxjM+D+PTasO5q+JYuQo44ww
/Gz6IO3X2W3RkV2rTE7xtTRXfo/HlfASxU9ao3h5dCyE1xSpL4jJ1zKZfR9y78cPEAT/cxsfde4/
OzmK5SLJtYp09OXlsnyDSz7bx+6cphEJqOzuzMXjYirlupP4DQ8MbYC+LLbpH0PRfy56ls9ZHqgK
6IUbOlOefn0Isa0vN1m9zgQHv+pIfrkUSBOuFXwyBdusXPP6UKmrKvGoQXM0Zw1UHJ2SSiOZmf5T
0T7cJFhFW2rIworc5k9625qVowEKjXdo+sdr5dkE2f/92xsj9fmIACrYTCSvzDTEsSZY/UGxVTt5
Gz90u3qJKi+jSsGpnQGGiSrTrHhE2GViOH3/qrR6if2MptXxVavSrGUt6WXi/Vpypc1ltj/Ovcuu
PK4WU1F2THj+7xHBQcOKApAPR/3zAVOCM1F6rRXX4fXlVkYYppYuWnBuD6Mm71BduxJVa612ZQGL
Wggc6Zl2UiYvepvhndpuA4F5mjwgQfDnGWR6bsUpRs/WAL0bIDyZNpnTN89K/KjT0hS7FySvbRNi
iCbnywRVQeUy5Qf+dajNd5MlEg1LAzTEo31+qLpArOASSSzAZKUWTymJYBw8Xdj62HBzh8yelXpJ
Sw5GMQSaKfOoO+fncP1BLVIj8VfGLzUUfF2H9eVvwk2w0wKUwnqkgo7niO1X7M4LdOVX8CODA+yD
gX1rA0F/71e1d0U5R0GhM17I62u/KagU18E+n4rJX4/W4f7AFWIANLAQR+/HonllnSOaJkH+4BuQ
h2TEtbN03SCcM5QW+GxB12FmdjVfKddJa4vEt1FeddJemlHLaPLuZk5K/Q6X/Xxsclsyxyb5KZjH
sbdZl2hmkdaBuIUeAJZT9ExXfNmQ/jlTJ8OXwdiwQP73SmNeU3WWAyOozu1aLiKXU6HIcfBiW+dz
DR6wBJO0uUyO+r9AaoaLfrxyOPsyIiefV2XGiDLw87rdapyC2vJq/3ne1vaRrE5b6t4bNvHubfaI
SuafN3JMu3Mi+7JJPYaO2HVks2JBeuOeaXCHs9reBx49LBuzXjef98hW/mVu4bausJMfJPs1dbxN
h+P38eHnj86mzn300NeePb4/vWZ2Zm94QDDePyTgFvznKQ4S3vx3XcR26v4ucUXSJjKTLzP/z0//
Aer651Aw/MjCxkboyQNaF5UOVNIn6ouvE8jhEiTKYIjUAbk/ajiYRZMhgRQrWzRJGdfwoCbYNbtG
iTNZ+Oti3/yYEqocuzJ+xE8NbOAHYwCX4GGr/fNY0fUaS10WB1tzKzGpQHFnqa3PW21n5a61u62D
bT+Pd8gfrcT1DcoCnOvXKV++sUbt/9wE6CL8vTUDQO3nmzD8sBBEEx5HtRL2iNU9Z/t4nz1as3bj
r5KH6AgB8brLy1m0zldU0nvlF11anXnhAA44PxlHHBWX7Rx3uQUK6XtMptbKTwK4z4Rn2aAj/cTc
ZEVHMIMKentiVE2g2E1hF+6FJUI2qp9Duv9lgyBMctUjQeQGzTl21BES6yVsLbA3cFfS/jhxut8L
NxgpGqyVDyO0UW1V+VmM+K3Rrgs8hsrS9tsKGMybznkUWM+qhUIUQG+9RdR/AivxsSrGkU5HnA3m
L6huRNM+f7DYSmNZOoNLeX5Zb2cqOz2ylzAU5qA0WK+O5zw+Wu77+jAR+e/kgzhIgQyx4J0Du1ZH
GfE5UkXBrOnJhZuXl/3+dDra/XHoyO2Y+wF+WU9c8N4n1UGDAMEBqa+ZowflCMoEdoi4Pud/xcST
0EP2z94lXefqu5T9/v6L3gsx/15s+PN/9mJyzjTxKiXt2sT/vZ9jA0NAV43D91e5//HwYR6yW/q8
4xIr7dJc6BPeoetelvvZLPAgiq6XS8E5ptvAnhuO58k2+z1yh7GYvb5OBbp7x5fxAdAHoSkrY4yP
EAlpm1SpuGa+bfmth61LxamcKM81I+fKQlxB3tJdVJWdIB2K6Gd1FdE/urghyxzEFFHxWJ+nqt7h
W44X9b93NVpbQL0aU0ob7fRC3r99qd23beaCwRB2fyM8an+89u+vzpOzqKY6zfcW2b8XHn33KMuT
Vk5pEd58xVb8n0CO2u4YZYWbII0when8gKF+eU5oJwY8EN0gVfm8zDpFz3pTa7qTC+Cnn18HC4z2
11Fwwpnpase57Tkr8dej+ev88hh7t/m7tWTMc/GmNrMyXGh0IziCwydgqEwYGx+pt0yM/Vi7Nad+
dlkO4leSWzhQandn0Ab9gfWI/sZKxe6wXwdv5Q/8utyz03rxQl3Iom09AMYRlu0gZE8tc3b/fL9R
7qXh9K7AzxtomjAOGS2ISLrqYXK9dQwAzIO2qBhCRHNm2LvmkVHqRMV9r5Kh7BSRGwYfQ4gbrYIG
rYaqkm7y1tgzdEF38BlhxSscHZhWIFvjve8255m5r0HGU8D5eCwy+DpdX9ojoHGQcWc3BBEgAOFu
DtKyuMwnXsedz8UNEgqpKWUaIqPXgQ4WhkYZAKkLeldSCrLkhhGVVdk1wHGG8rjJlIHiWKrGje4q
cDjY8KIa0HoKnXGV0eQ1mCpx7x0I3BR0M0broAWN0U1ZghE3GuFsK6+yh2CNU8TgLJC5yjqfp1Dz
cAPbxO947v7FBS72uiXE1POjWk6V2ndC2kByBPjBnIQFPeqXpHnVC80AVXt+gRmzXD4Ec4Yzj87j
n8qewlJ9ne4PJh4QHoGKgcpG4unzDkbbuU2KEthWuLzuTNfwlLluPyVeMZXz30kx+OshqQHYGjQ+
hsj1z4l0VjiFaUvKH0lv6OCcvb6sb7sznKap9X+n4zQ81P9ea/QGhSxiDiaxvG655BrJoY9Cr9Qy
r9aermaOkABDhWc/u65RDERNswIIatWImJnvE+t8WDKjsKQMUHcNlhNZ3Pjtpk2hiU18iTdK+6Po
DqzbW3/MuxdBXwVl5aE+0hWHoEBUGPXowTXYbKdW01BKjW+BE4Fhg2wN2fEoFphRoJlxoPDemfae
Fw1BekBzXh/0xcWZSr+Hv+y7i43OA72yklKo8pThuINfhVHt0PvTq4njdcwEHB4DNWQFsLpMO/xL
diw3UZ3FV01GSI6Hms32gU0steWX8h1Z6NlUZXN3k/AN4VgOmEOyjc9rVzPSa5rVbJJ2dqbb48+u
eLFmnkGt+v2CubP1CYo6/iocY2z+4WP+s0n0m2y0FVwrNsnAOIxnGb6Y7XxqNP8VoIyPEAkbIdhS
AV2PMT2o0yhizhNtG6feFwdlHXjayrfrOZi4CQjjVxT2cC1zwAFgxz4YrH1+pizQ6jQvEbCKdsC9
r9iQHm9n5/zkn5IfHEBYTETVXHOMn4/I6G5b8HUAMuxkqwjMByd2wwdNfLRAQcf85/VsDmnL55vB
PUnrehYVI/CXbX7cbtems15YD77zbC1eXt7e8N6zSRHs49lRCpu4v5zNLPsFGdzD+u20P8IcNrzf
G22+Ue2/aM3baAAOq6/fJXYzTAsBFDf2Qi3sg5PPeKedu/GQOLbn3uoRCsUfzX1eb/HXfdkuHq+P
7wvf4xSZekyeYvyUAM8BvXOa8fNoG7bMtaXztRpA4CgNOyGDhtbToGN9v1rvnZgg+Ej8mGFCyB2n
/7JEH0Mzs3jDYW4XcLgv8m0+gOxaELHr2vhr5kdRfmx5R8nt8ZZIdp11TkwYrG/YHO4K/d3CAbr1
2z9hUXmCZMxu3RRcbuxr/BH0/r3LUQQE1HMzLmqonUBeFPavU7Q6pfPj8gG0xVCcINe6zObvh6l+
8tdUfGhbk98M5Cr22ihomIWkXNBvjTYqeFxTONJUK+ujeV35+krHEGbiWwyh4fM353KId9D1GJrX
46MmiS096AUz2qQdnMZKmWdhtowlfynTlQ7DGVZGcLR1L04lOxVXSDMuKgDa1zqah37s9gPWIQKD
m5nUpb71cCkmAsGd8ddwh3RmIHEi4DBeldfIOjd1dmMOVIEQ5m5SI1kGVGfZuoNAh2yqXQIHKGio
+Dgm5OdnEBs3zfB601pgIj4TW+05pBMiI4/6/du7AxNiEo9LPTkQRwsT+c9xoY6ySsn8qt2o0ZJZ
lY1wpekr80u4Q55PLvcFuGvBxotCz7wwAowCFfR6FNStfH3BWipMl5HmMZIx4nmZbzLjMb28RPqq
ivcyhamgrFV/r5jIbjkXcRurB0WdeIKvJwcPwN0PJwev92MT/HNyxKokNJlxE/f0+dFPkfem8LfA
dy9EztYJppRBPtr2o9UGbY2Sm+iiSNbY0kRoqi6M43N/ahz/gAobQOwN3lynBDnEAMHIVeH4z71t
OeIy2ojw55yfRAVU31/hUPHniI8veJMLYY6vz0T5c2fDIyrFIQraiGaL9sEf+OdddOe+M8z20p8U
G5TbbSM65up2Cl/3v/LD0i7cDQXH7vqQHZGOXzxenMPEt5C+ljcasDPiISw2SScCf15NflNZ5qXB
56QAB997YXmCm2v4P5tyFkuOgVtYdYFN46WYze5qJCCBlCaHkqboxLL+mo9xI6gdmwajDdUYxyAK
naKVZUGFAeXCB9peIUL1M+bvhX1awt5+4JgrZpv56+t1yRQ0th8fObxgSdgTr+SjuzVaMIQmum2I
uBABrFE07IU+SLRz1u7VVf5mzOLXbFni8zVvHzQLk9D8TX3uGoCB0tFfipWLx+XsPM//mvWyXvRH
w8AMq8OHN7SBcqutU+S4PC0rzUEd7pK4pXiopZXMJh1sB2cNppXYALzXuWN65Yu1NLvN9VfuJcvw
1Vrezi65RfK32YOE95qF6d0MrzvKqEp51UGbyfMQvU0nwm91IS5aRO0XsBCWsqfPNWwdAH4bnih6
k9TmOx8LEiZHKUotdDDG/fMKeEuoC6wa+fxYzypxjkh1bGLguQ9RAdPQb5t31hwgW9HPWDGDHOev
79fLR2Ng9JWQtYTQzaCXpuyYPZbyjS5hVAdPJUOnq2M+KG7GWKWAOqLuCuYvKGDNBWYv75eVsBzy
33roKfwqnp8FF/+JOcMzB+H1OVDZY7CavzYsqxtNwezsRG94oqIwOQPS5cL1XdB/ccQZ7Pg58Dr3
9mbNk8UZHRggalsES9eNjT6tHTtXD1rk3GIi9P3TfiXPc17++7SjbVqnl8Q/g1/eyKygAgqMDeB/
L/69PtE8a14F7hepj26GEq1Xvz0B2TMyECMTW+NOgsxtUGgjvEH3Cuvlz9Giu/q4ICiZdlrDTNOd
U+we5+LygdGUQyvm0X033MPz1NjvToiCosh5QcZAN3p84F3KuEiaBpkmQlTQDp7nRCaAXxd54i3f
KdYYCqFiRXuW/iyP8vnx4iJNZCkU2w02MLZP0JOWVgyNorzZCW4+BOgucZTKrf1dlWwsbVdqEwfC
vdOKzAgQsCjrOurvow9dVXrSporfnmgygXcFhOiiYD1DZA6TYMtLacmae5qBx8z+HXmWg0IdrG/D
LX5VDta/zkE8Sg9Ttd7duzKQTWD4oOn8GHVE2qryy1un8d0hBdpv510eOW9Ack/HI0iQy/qysMni
7MszggrOSnNWzkJw/1gx3dOpcdMdLCTzF/o/+H4jKCqPM3kp7AzYHNeeg+Jlfdu8/foFFugEM/jo
bc4n7+boC5Hh86FaVPbUEGEI/aOg8+nao6NB1lJqCD8Y8vOa7yLYMzrly3m2tj2AfTA0H8H1Hdyp
KewdcAlKN4Q6dp/10Z0ZLcz0LIVyeW731s3VYAm2bgVguCR6Cbs+W4ahI8qbCI0onGayba258VTS
dgcizy2gAEZ7hpQdfNbnWzhnMeUxZ/RGClzB2l+w8OZ8CZ1W90xzE+kPmryQED9EaxovH1/bkYEO
GcTlb8RCNr3cX0fWTEfDuU9/cDLcIsfjJ1O21WYWqo/h5Lhu2Cqjj4XaLOg1qAM0D8aApmtfSmbn
+ypUt/XbVvRIqU65Yx8jx7ZfNz+Vn84j++X5+0h9J1hxUaSCdEukfThWfkKise5Ki5ORQxHJP/TC
ycfLzPMl7/sL3emc80GGipnBK+3zMVBfQDC8U29JD9xTn8vv0ozmORJePlW6R1o9P8+Vo/gASpkm
tbQLNtZW/62t0FQHNW8s4232N+D5hXWyHfKKiZu7kyDwqJwV1E5MSsdCJGFetpcgvWjktRwV/4ez
79pxHNuy/CIC9Ob10Mt7hfRCKBy99/z6Xozb6AkxNcGeQVRWVSILRXfcXnsZCDRZlf2GxOgWcAQH
ukOsHnBCUkFIzR7YdglzASs2BwhBE8s3vluizbQ0XwAAuB9U/ihwgehCTvI8flkHJWQADBt3pPXq
GqS67WnA3LUb1dR7bXM+Upo2s168QHefLjo91MpyzDhDUXQrOjdaeGKxhJEWpftVSdCoQs2pgBhH
mEhn228YL4vKbrbv+QPBT2fBGC2AnRNzF9jq83MrjkdJxRD4ZwA5MO6Avh+dCqS0PtJTdhE/Ed9a
Qkprgihtu5FNlfZg1+sQ2vtML3cB+OwGyPqr+sQNGli5jhWfRIOuSH8TkBhtKmfUmkVBEgtINQdl
gwobUFTFMOLtUTWnVr/0E4JMLEGlvrwN89UiHRYtkR3ICI9gD3GrPmwlnBATU9hVMFSx/x6Ir04s
o0UH/hpXT2bKTopLKS0qHocHwHpAtA3UNV0J/TARBqNqDT7f4EgRVDbEHSifcbbgRQvLEo4XInZ4
OAkPDKrhjNSNKu1gTj9ze9yLNQooLRYo9NzgdzHZ7hXBaxSuZ8CbRzCtQO8qTqVSwY4jGxpl1N89
9516h0I6NhKyjTYUvxQLPRI4Uy4sjoc+Q8OhqKBgKySi5+TPTOMXvGRANFAiIbRcGW9wMnjCFArO
hlE61M6i2eu8/vWRr8J1o8oE4U6woyg0uHDMWaH9rMzTMauMqaAoiYHaSZO9RpZcga7ikDpVxoUx
7gY4U/qhszoSqvoNsiNWO1vgrv/9LV40PsfzFiAJIOcgCkx95Tq68Gqlh79Pj+Q0Km61sb3XZK4a
R5sisYahg1iAU9sB6RQ51ILU4e8beP3YCNBG/Cr4ASC4PE9VpJdlYhm6/anWezW3FAur+QJmpnqo
JsvqGoL2RZkQ5Bgy6F6KNuz+vv4rLGCklMKHG+gX+JcTLJbhKxR8FNuflGOtVgZ89RJtIP6aR/Zy
aktIX0adSfqZx37RsoDGD48LvxdQ7P7ZK1i2GiolYrtVnO6K/ogTBETzSBbwGzBPFl4Ez4/ZOK8X
+xOeEtnZo73MeN3nV93mCl0iqHjcnyrtTTYlbFBQVRMg6sQG0rAjN2GR2zRazNZxOXdI+Fl1JgMc
pQy4u3hmjDVpXBZ+wT6+GMaDJMfd1jFhzpsYA36JOnfDyskh+Q2h75FeWzxAPZ2/NMfyy7lF8Cb4
Avd+DH/nj/wJqR1Q1ySD5sNrV0LHt38b7hFS/iBXIlSzHjWtaMesAf9BsHXgTfyJC4s36+9BI4xH
3n8eBew12CGhP4Oa5flR0hCxhlRb+GcEMPuk+KBwKDxLWq5DGQRrQeTwANZ3biVQt/6APiLGFCQN
erVEEK0uGLnqr0s12lIb99zUhhtoihqnOEwHyLIn7LtreGtsGNEaViQEiocWgz/R821w59z/Z7dH
4O8gO+GMMKp2RvvvycOIvue7jtd1K2T6RrbwkY99UABgNZxgIrgN1XPZaC+w0N8XnNrvZJXf5YkI
rcPoqdStY8BB8I4AAYbr1lFYkWrOxOkVkgBzDhoN3lHjyU2hGxri/z6vBn7rtpAAQ9yt9gtY/3lw
DnEILOMkpJ0GGuFhYwHHo48g0Sl3r+RQYRBqzlSffzUNf93MDyX71zxoWy6oKk+gEbSsOwhLgFEH
xpADewO9TEa5WNyT/kHJBocGQb3h01WerrLE4hKLQVA7ryH4L5ANidFd8A8D1XuEDaHtKMMKjTBn
gtiFFr5tECV0auKqyShxNNpBQ4yMxCy7bhF1ZtXokHhX9czEmHu0yRTn6CRj2BCP5iJrFrbbTqM2
/ZqF9PzvCfiCTyTIaFdi7klAwcCPeJ6AUtUkGc4+0cpL3RvF+IcEpxsupUmfHRS5JnRUkQjJBLEe
SMlSUmo1qsBvFxgVahBdyOEs6eQ2ldKrgoFZR83AUmUtI+Cmeo963ZN9jfYQx5A1Ws1fy5aBqWBO
iqa6gpmPGAR/KyDpWfFxmk1EjWX8OQbOi4rq6fkmuyIdhr2YBmm48gqEeOH8mjWLtjdhoiFlwgz1
YxqW87MA/HqZU4ArzZSu7pSg2wLq7WqTUcYROOKxHjK47vShMaC2sspOZ94TQ/4GVqhAqUh4uLoE
Gn1U7gzEOp7KfFcP/1Zs6tioT8KFhaWlKer18v9r7/x9vyOV5dcE4mM/8vIO58cyBlXQEFoDOdeo
Kdh0C4/JotZ8Zma8sTPfYwoEuHHqIIIzoE5wGl4PK/GyPSmwxdJOpg2BUqdTPdmUuyO7PKKM+wYv
f+ZIj67kiy1nPBXCHhvEcXnq4xnB3T9OapxKObgKBTDs2eaXyqAP2Vu/6HaNEW4Eo9nyD8f0DyL2
ls43wru/7788A3aOhqMFhvfxBdG1UWtf2ICWghVCJ4kmvtGq7gErh6wjWyKrVGE1kA9mIcFj6C21
y5T4KgWIGBJnHQGaZKfsBfRCjPwjfut3iHjiDpSeAAJrVBRNnwNpN/AmBqi86/RkCWzsMly4C7MY
9KEkAUD8HcDxHHRDASYYJLz5IEJ+DetIh43mEulMJ4TCi9CvHsV13esQWQ9b/FaE0MD/9iHsuaF+
XyAkeeYTv6DkgwU0hp2gYgSB5Yea8GtUFa0cBXXJ+DvmWF+UK3ri2A4qhBO90R/xDtUc5BYRY/y9
kL1geuCqPM5EoyfIeOnnsRyzbhrTrdefetiAgfunqA0K8xj2fnOI8usH/HWpyT7P0chypSH1BjTU
aCJGAMxSwKQwkeIBH1prBgb4qeImZyR0bMfaAsodsOQm8KmjZAB18edwdlgCOHyLN2vQWd6oLasa
0hLG59qAMXNFr78BxRBQb0UE/erbt1ZTN7GBg5EGB5LMtKjdd4SO1+ccqDrewF83OAFHMjrLKQyD
aAUmVAwDEBH2PNERPOyGLtW4nMFiXn/p/3kfaO09f+kwKrg06/GlOVh2cQC5UzzxOB8T/XtmUL1Y
rZSRWYreAUKd6OmC7lEV7Qg+aqpU7wxgptuUbD2tikGmWG5EMpi371muybjoTt8mvBxRL6Oc+del
1Gd5F6HMAo8uSWLjeu+GKek7MKlB2EfTcq/NcYXwf31xyZG0N3KKMW3/sdqWpTbJGQfZL7IJAzlf
VllH7RG+UZmyCaW9zsOS9EO4dlr11m3rU6V1H8Ix3vQP8Rbfu63/4Ej9oD6R2tLv20f7jYQfrr/C
XSbEoczvrRhm3eYwIBAbGUOaj4a9xheaW0H4b7bDxnt0e/qNucB+Kno4H/xH+8Yfk0ezz+7tO3Oj
D+2+u2EfvQ63+F24wTcBOTigb+Tv8dW9DB/dNrzW7+22OCSP4NLvxNNwyK7srXtXwPGA/cI7Ejy+
0FMt3tlbdk2u4kk+9Tso7Hf9rh1/3rwHdR82+Nmzx36bXbs9butSvgUX6d7u+GO7G/YonPATLd2V
49jKud1lunfpP2qF1Pjv6rdSNqtvBfkk6IFnSxkPCpJebjY3HMWTe3RvEhhDqoAG6tpwkoUoGWyw
jkQrR9CWbwaz5+MRX5mOJBAHQQNDHxog72ReouuCcJeupLBwdAYDBxzkmTzqgRzodb0ubiGKZEAE
gUGjV6kweqlJl2QR27FWX50lmAvYY7x9aXl6gvDknlxoqx51iqjQ/p5mr2A2iFP+50anDaKYj/wC
NaK/e6uJZ+PwlJ0cNKSVs+JuQGMdJEPGwKzGKEh4tUHJDbfvCkExBTIDvb0DODTQ/r6lV/j40y1N
3p3MF06RcjgaAVMDxpfKjtr6wq4BgoMaJ+OQDK+ipZcNIO4YIrdKnGOlHIvgmiWXEQcEqNaWqg/L
NX7RCl9JbnCw5ILlaHwQS5UPxgPWAMcJ/KMBdDBTPvxUfn98+ukhxykU2eVqqTvdFQtJ3Xqt5ssU
DpnxvTUFgzmlC+EawF1iKaA9yGL7yo6uTukYD7aiokWkyUsUQA+efHRWniOwhd755j2woc7GbyR1
WAwLnNo+IFZFt+yGzE0Lhxt1RxveQSS7GlvRilEL5Ee0xyHU2UGD5FTRMo0x9siUMIRP3JE+57n3
cmv4NZCm+e5BJeUex4PdhP5Jj0SqgNCehS8FzwMY5bGN+b860744Uf4eK1PAMWPDIPKQuHbC5kvW
zKh/Adh9OBxE7WOl648jQA39GJmILVY/51bvF4yusR5HQKIyon6A/p63w6gbPMkfMMu3FeKKE5tV
M8yiD2+HQsKqVjif6J31wYOfKYLM+4j0Sn+IlrJwrlAnqvBrNQrIINxZ1sGL8lyEDhp3Bl0GQop/
2sK/zoFRXwwiFYsOgn9auM7w5vreHdH0P5UEBiMi9EIKgRzR2hK7xAGRSGptmCvm+6arrIa1GtwI
65M/WBaaUHfLmgNs/91nxTEFHQnKEMfJsPR5fm+M38DHIIxgrgS89B2KANVZIZnDwUz5ey150XMe
ryRDgCfAGwFw/fOV8jaknUFKx648JL2qa2VgauWQDhXL0fu81RwgVpm+WXy6BpY2ZPWIh3RmRZDG
Qvd5RcBNYJiy6PcBtPzRk/76Gk3GS45QwEsq3LB7Wo0tTuP1jqzQv+EBz4+MlvrB6g1IwOGyXruL
L24BBMm66rSlfjg2j3vkrZWip6avf4DOsmJhaFboHeb7g8PZF3XIolhALqIxqmzkNku+a3zI1orW
kZrqySKBvji1JNuFlU5jzL3lF0Dw+ICIIwKO8QPAPb9lrwxERwioYNVQDx5OpYnQmS2/Kbh95qUW
YjTlnLDwXP77475o0j1ddnpElFuh5ytE9Z64I62yOqacJendIkOzq9A3rcXcZqX843iZfkq0pKAj
EeBmz//UJ78+JSWkDUunkr+S4CGCvoIgAUUBZQkaYAWC47caxoclta42A+KR6jlNwtg+mV4dGk50
OcDd+hf8TrySZZxcaVZg+9bpZx/raPvhQDcICzeAEGWJXHj/NtuxfrmcoMMyHvwBsApTek0TeKwj
lp1zEu/rzljf/eV7e9mWxPAMG2ZWaM6n64F8wfV81Y05pPrmrPbLz0yztMWj0TfA4ot1sVhoMzPr
Bd0XKVe/bmx8Yb8+BygdXsnwQbCCu2obCzqsSj0JenQFNrO+3gYSgbdyXFn8O855MoyDR9atLfUL
z+8OqY9w5JkF5+VU+H1HE9CrG1o/i5RwhDhg2opuPkyNiYOteq5YedHiE6FtE2C8gagcqO8nSxub
yHQZK26Hra/TStKatBokRMZGc4vBiAPRWX/4Rn5VTn9Puxc4EtrSIFiDbIWIWgSdPb/0rBE9qaP7
fuuKRAHdfivt4m9hhzguLdsJq+aI9OMv2DG7i/xcByZ1TlGab3Eyrz97tDIS4nukfv/7pn4sfSdT
A/YtIsYmWLHofI4HhV8jIWZhHzt0VX6G0/QGbkdHWKgiiHbf7OiOUIrh77MjlyByUXPvfaBx70jM
BusbxtI8cXeFPgp5Df4NRt1IDAA1K/4AVRC1g1UWGqd6yOhgjVhDdqzJoRp1dPejOYhL2hJj0i+A
zIYEFE9/TLDFQQtecxvPbN+5XXGBBThPAp5EPHii3hJJQkBGkCEM2/p8GS0QnE4YLTywC/HeQkes
9hYz0x7k/y1G4NQ+8rURy0eLOLI8v5uGChQu4blh20g4yq/C2AwdHamvPK2iRweAlB65YPxFylPo
eeEqWPOkCoAXx72Wl1sKGQ71KfVw8MbTyuDKNlorn+uxFozu7FaBV9jaP9aIf5ZhPoNM4py32Ugh
EK2Bzu4TGWLLXsvmzPVeFApYiiHRwlECoCL/Yxbx65tHghg2QeNymAFLyJ/vW9tIz/Z7BzkNHNvg
4euuuv0V/p+bh3Wsry4OGB1FwLFSh7kTzYuV+elWJtM+Spws9KHIRr3XoCuJk4aOzQiup/SKBsnv
78H+woBiJOADQuUE0JWUafMpSCOmdl25OHNbWZfX/sNZRyvnnq0iO1vhKKqzi2LVjCpl6HIEXcQJ
pzRAAddC+/Ehag25mtDnmYUl4uhVakjBRQlBG5XKGhWS51Dgo43JWqk+y4cb8bnpNMVxWYEjC8Ra
SA94HophkCpsEjagTSBRqSDSm1SbPZWRkFvXmeEy44gSAOEWsQUfjMoET+Lvd/ev2T2QFglESB7v
D1zxaWVOK3VU1TLlYIF+K3UYxq6Z1Sk3T/xjmxkA8k6+fgLJBCIs21PxB7a7Nk2e6KvcvoG83m4X
qgneIH6RfEWuwvq6OcMoKn3fI0LW3Eva0v/eB9D6WIuFgsQyqyai7jz+fgpIdV+9yP/zGNNFuHEZ
p8uDmt6Ka9FTxUxFG8kELoOQAg6p59+j01NKOpiNox+C4ILPxCdwTg4f9QJm5FWtcoVdwaZYxOJI
qMhofRXxMzmAtVOApywJjTRcsH8CVUg1CuYqwPgYhCSTiNHR7oW5qqSAVQtkudvLJxq2mmOUvcbf
vHe09upEjRwVDvz5GwPc++ieEMgrYIlt1R5e9u+xvxwUjXasoNq4lFV3ULGgOOKVGxgc/hF+2X6m
RXd5mR2oRfgGNpP7EdyjcygTOCDKDKii1A0FZeBZiK6G2ImO1p90brK5KVXakBqhYPYoJziLx6oO
G7w5/s8LxvHTMJpi3mLBMB58zHo4e8BaFf1wRvvqFor6ceXUeheof3/vF81fXE6CuALwOqwQppYz
HhuUVc3n4U5sBwjpWbNWGvIuMd6KL8o1HS86wVc9UDPdvnowrat5jmuKIagwXazBjuWYi6Xt8pYb
0guenROG/RRsk2kN70jUnGBlIONZmUA2jRclKINH4PSyhisP4Z3NvTg1doyejEYv1tt2za3e0Ra+
v28x10ZKNExD4Q25WhU6MoGOn+ny0/q2dP3K7W8ifAIyQplgFqa3xWKlX2Ms4qD6gdLRL63jWbnE
NxiofGfmN7RQ7ayj849j2f/9eSCue16mvBIBq5zjUqALK2BNwwpKXtzFr62dfw3wb733+nqLNlJq
2olxOn2ZPqiIHeAGTkfiQQQv172oW2qkS48za5wfR2uf63s11hYwfv57ZIxvdnqnLAN7M3BiIML5
ISD/2gMpsZKgpfjPglpI7wMib4ILFHp5fywdg3Zmzrc/p8p/rodlEwA5pL0wXXt+M0LLRn6HTOxV
0iFxRtAS+TMHYOuaaGJmGQFRkg6XsaLWviqIiE6FwYJyhqCtBhDsjKmHO/wPVAWjMjKAEQ3lEX1P
F+nqyhZ/D5DM0Zp9ZYaKKcVmRJ9R3USclTSGBMVejyYpyQCjpL0pIQw8Rk/cp5NVBvdmH9yTgQDa
ZpJWLZmDVfFz5de4if/z7LAZR24bNyoaJs8OU1Oul1i/g7BXIb7uaIX14a5ZGwcM1whxxJ/JsfiR
wvxzQcheoW0AeVuRJ+0WIVUiqGg4B3lanba+v0vGHV2o9VI8A+wKN3cDCI6NqbSzsSgsAS4fYTK2
oo0NrQlo5j4ANp3hNu5rGlpPrYXYlr8H38/X/usGJ/O+DTiAb63gYBX8iQJyTNCEdnAw3ErWCV1l
YuCTn94j+I7j0IEOq0Nu1WaDWkBfdGb9ea7MHto8mE7MTIsXnMAxZ348GKJMh85pctCoRZd1s8Tr
Tv2i199H5PTQLUCcwR49BwO+oP/hWpDg4YwNUje8Bp/nhJyzoZK2gD6bmlCwkIQpQXxK+X0irIro
IaQWNGRo7ReIjoirtx7xMeyeKw0G0iT0/CWicDncHefiHV9hXxySmsYz8sjo/unG/1oaWCWJBAEI
JY7H24FsNYG8vUG9RmDS8sPIzEHMwrrKkmN7xa5rzHyCF/wWTBMGVNDx7YiwO3l+LYLHszGFWhEg
ZAVhIIjkMDoJDMdG8CmhLsiP0Lzj10dF9McDvffFDasjteJ2kHhr4qjWwsBV8OPof4/aV0smxAVY
wFA1g0U4KZxbRvTSPMfQAPteHVAxX1k44s5xYV+0qvH4KE+wHaL2QuLj8+N7XcR5goj6vMJB/N3T
RFvUnFWrgftnemvP/PuhXthkQeID2BRkaeC+YIg9X44pmiKSYrCNIR8kbymJTqy6lS8nFHjGV7Ec
DlgadH0z3I/N2hpzEMyZxeCFDefTHUzzRIesSMSMxR0s7zw4+kgiwRZ5cE6huesOV+KqiD8Q37+X
l7ditV7Gy0ti9rPQ8guAjvuRCsAEBr42P1DWr0HviZUfCoUHeybsCSWrygMySS6C+NVya9m/hHSh
Nzgtc9kXYtJq8f73VwDygtc8XRHhMYdwbXSRkYAx+QxOUsqRWw79NkcInwHefrzoH6ij6TPnwPmG
ZUhnSdfQhNP/Nyppi6KJF6n9HsxFGCga6bp4z79YRQ/CWy1oTqsmzvj3A4UuD2ZRokoQSw6aEO8S
0Lh5HXpUhOXRiL2P1bCyWEOOVEYvXHXoRuq7YnbfvCHAAEmXP9ClNbMvF44fJovzF2vQVo4E0mwF
4ikyAA5dY1O2E6r9QTbpQ2D7KA+NGvz0g4Ca0oVlU6CW7xRUK5XhKHp4lRDWo6dInLOyL8UWRpW/
hRqkSoGH6HONtVclDwfqLTxmJRkopDC20n99WrpqJa6Jg35LcdJDSm+5S+SEP8RdqObUzWPtAQ2n
ZGYPfnlVfE4BtTaExZhbz1eFeAoktjxByJuGaJHBakgIdC1Rg5kJ/HL6/L7QePr49XhZkyUO9nrn
dOHvb5giCoGfGypSOI2G+olEy4jAxXM1qKq6AJ0WfmLf3+l2jvIyHimm43fMzRLwnmF9M1212qH1
5L6Exr+ArAESSs5dh95GdHDBrppxa/hR8P91scmBKi1rjvVyMASrgdNSZRNIkcFStBnX72IN+icN
BUrKwwXh4cLTxVciZEw6uo+UrTJZUDwi6BxZ7QJrqBkrEBCi6uZW3z3okoO9LBoriMcS4Ujq+Zwl
sfmlpmvVQdCcgmnJVellgNlkM8CnDNFbOVrwMrvm0XunqRBzillRimuPrMrMod8iFzphGNqLEdi0
nT9T3v1Ui/++CLTCEN0yormTLYnu/JBpHPYHlICRmp6Tzt6iUwdYx98gJbDS79CJUOgi1ybOMofQ
tEEd4BdI99y+bQ3bRiQGuVICYT8QkJkhBQSNreECEi1LSk/feBaEnWgBXyLAQ5/Lepms51IMXpWo
kN7jaIy4Yei6pckzZEJZ5AlMRAGBBTaF8JtIgxXzrVpKKqAEgKigu/HQiLVoV9Xk73X3Z3ebvkDQ
Z3ADCLsYdWLPkwc7o5ymDFCdi0D8xx29TZdsbW8LvRoy1RTVVDewghgd1cbdlzTnUAN9aJ/OHC1e
6APGR1dA2x0T7MFber6PWEyEOvJdf9fvAa2wSBi59CAkHpVs0Z69t2LH5yr/GEAW71R/gVBTi+1U
Bh5wIKHCbXgt0ISLTuVd5rUAXAXN2VYlYRRV8q0KSZCt3luOA6tW4oVadVaALCO37prdo0ZrzsU5
chC1MGOQ/uPeNXm3T880WQFhHdYyXoNurZSQzsiJdyzRcYA6ATQCahsvWTCVxoPUSNEEc/smqUhv
hjQwsCDC2vcGb5Rav8sxIo+lVQUzn/7FgvV0dyPi+GvZDMsi6AbeV7bFGF6upmA8xICwi7UIdVvh
z9SA/9K18H1lRN/CUhDWxz+lwK+rCaE0+K1QdauUA7KFsEDVTYysU5X0MTOiXyClYPrDM09heHHM
xnt+roJJIq/pAamMKpd7ufGXtq8fPkzzViMshagutgFkOP0vdNovzse4soheNQOeLvMDff16Rq4M
ZDHncT4GcUCtIflIiaMiCNXIdXT5ZLtjgCp/jXFemXqGMPEA1BE8pUBv32trDjF+BfI/3c2kseNX
JZ9U9CCdwN+6wFxk+85A6hOvhQykGdM32x2yGhELKsH8KtbOAIja5RECcn4gn46+//urvKCZjw0H
iPxR2ShYpyeLnJMnZeQm+CoI2XqTyH0LLX1gBFrIE/sL/3YQObLjtQ+dqBXE9NRYwNjf7iiMlajx
huZWvpezE76GqPTwAzbF5P24CaIaB0Uaq6yxvFuXJDNGf2M48oDw7IN3pAobAlNs5BDDiWrfL2ND
xe3svTUszq/Ly99v6NXgGbkwIHeMffIp16EMg57t+hS89uoB4WwF9zVwrCS9DO6AZwDZ/n25VxwA
kNfGqB64c0LfPlmcyoRtMroJoWtX1kisKbgC8VpnSrpnEFyliKUBc4xD14pJdEG4DSCtZfBYSpiZ
+3jVY8N9oKUBts0YYTFZhiQXwnu+HBHQCkZug4F1cpsT+xQc7VG4buorJDOv9I2qWVlANDQHdILy
+4Zt+e838qrsH1MsoOiC8QOw4smAYBxISGqPCs7RKnzQCFttbPHsqYjfLnCcAqyeLdyzYwwCcXA+
WCEXHd2+NQXEHqljKNG4OWuMn51/uoH8GD6M5wP+n1QlUUo5HrZc4HZ+sDA8eKQPMTarwmoYLUcn
NbAl+ITRKn3nQ5LiOCZBqULcRxWr6QDLN7WF34tDWN9CfloTG1mugeks+UYMB/4EiTqGH2o1ZaGj
wMmGAvWyZ6WtnSCDFec9ZdtLtlyaDqdVEkEbogJ1MDEjduH2SyhC+22qELwMjlk035lruMgqNGvm
kIma12gSQpHDJR1uU2HblksJduyJKgeqZA9zuiPm1d4igKqEVR/WANLPn/9ad/ukk/KQAbwIFzIV
Gs6PTJe1UfNAbdCcUc+uEZdQl/49XF44hIz0VGxoY3MYKMU/ZcfQZamQQxXyVl/u4fI9V0HchZvf
ye7sk7m7drK6QvTU0TdcDNtAV61P+jCzaryC0JD4gnmsYFtFbTeZPknZo4eQdvkZkS+6ePE+eDU4
RjhDLhmz1XJjyElqF1AuQ2JtgIFcL+daLD+GWdNRCkYFDm4Ii5BB+3/ecN0qR/+7ioctx2oVbUju
0hUNVtZKENNg9BSr5T4CsndNGVtwNOa9Qfa1o3XgMsD/uYVlZ5PYcmh0sAuFZaPckpiyqP7Qp4Yb
XoLoLWAtJV4OEpRsZuKosjie6HxKo1ltdDM8s2B6OsTnVz6zSZCULS8a1kB4e8UsxeCkNDaTGHmv
ejX8xNMFH2Md0VhGb/1tJa3kauag84OC/fM6gDujVTuGp0z9bGCUzDhRho52DBo5QItwDekdznxe
qAu2RMAOWAC51MYdv1cRpSekJD2cTNfTggdriFDo+GCsZTRplrsQEHm4w8RRJYS/gUahztqnjqXi
X7c7AQeooWiEerxd0N2Q97owqiV34ElsO3B4mtPZjEvoPxcDn09UGNBgoLN5Hip9WTuOLAzD1mEW
iW9m1ApWEEmo/z01X0EPaDL8z2V+9pxfCwLjt/EA9WALXc3aMRV9hxTKEXmYqT5f9TLhr86PrUUc
Nf8h9HhhjEkBPeuZVWNRdceYkwg0tn1lydv8WHSqu4VD4twn+3FU+ect/rrsZOVh27Irk4EetrCj
yezgVreah7oVElAYH7a6++XIl1GyEGkZxMMDPN1wa3xglqHuhpu8XyhIxbhVMUnemUPn6DFYOt+o
gZ1I9eAAy0JyXAAiUkjbG7AnkYNTJK9CrCktYW4AvoBRhXBM1hR/GYdqm1lSi/6oyqRGYEoYR7yZ
v//9RYUXXXuoiGh0cgAKQ/o5eWS3aOKyYsr8zBF/yaCfIxAaBCIVUTOU6mMNoXBci7aQSyDJSfWx
MRNKHyoiwuzk0Wx2AaJoBtWxsE2jgbbo35EB3Hz175+iiSpTbS3pMzUS9ZJb7Qy6K7/anX7f+mR5
5KiKd4uAKs8jgzSxe30rmzU0goXWvUGCAlsHDQGnBvylClsymGtOOAVC8crm0Ol7o80BzariCBhc
44lg8idHC/XBTtWGfElqpTMqv2qPJfhh2OoUVJP1Pr2PiGmJwz0q6TeQabDx6ia9oy7sMdd+5oJe
rsCjvtKy4SJUtjDR+N+iOA70HF5wMMuZeQnAE17MfIlGUYbiCMqkn2rl15Qs/LiOs77PIZqnkJBI
8o7ALNA7irazCtGqNKhM4yqcJ7ayrEtvDHTgsMPHFww3SGxeVBhpJrYGfw1DugNc8Jeexe8ks96J
R3/BQCHvwa+/P/JvzV089aIKM5E8M0qz3XCjGGBMuwm2SNyA46VogIHm4n31HwUogJikFQd3QTgb
WyKJrvmqXdFLGRuJytnOWr6Ky3Tn6alGW/SKsoNlve2XzBaOL2dmW2nKqYd9BsQw8DEQ1OSr3obb
8j2w+016B2Vg026UY9Cq0i7qEMiZxirCuVX6RKGH/y5bYHjRS8luELhbquyd+/QWigmfg6sITyNo
h9qZJesVBxH2UPAFxXEBWvgp9WtwB4+uC4FBUGcLxwuY2r2f4GlWLdGKJ2MHVIdSxVL3s7abz/UN
7FTGBh+wUcB0KI1he/G89GNMUINDle4hkJHXU1agtLTGGN5dVms2kEkhritwCUtJIEroAVeEaXGL
TT69d01hZ71rymlhyckdKV9/Ly7PQMi/dzbukL+Gphx7buaWFXLPelUpRywk7hcVrUIMiDjwv6/1
PA3++1pjqjUmgjz6OD5fq6Wqginc0D249cGPzAoW4uzCocZE3r8vNGH4/udKOAqDxA8LNRTek2VH
Lnh36PgIV/JtOOgSoVHHCDzfyTVFujMMLF3ExcCbYBYVzYNuTETGV6FEIhhAAD6jtMwrZgbfqyHw
+5YmDy9njtLTdOweKOUB5g2dPUp5VyUbEZ6+TLMNUGD+/RJeve3RLQyAA/BN8C6e3zZo2X3nhjK1
z4YNLiXkS75aZANe++HvC03AhP9+27+uNBlDglNknFMJ1F6AswqyTBP/EDYookBx7RZ9vY/FXMu6
kgQ4j3eCjgEWYMXi215X5AKBODzKKbFlrSCMVMRqJ2hWSR42BQj/PV5XKhicYEeng2sMaF8O3gro
8vgeUsGF10I86yIway4dcFIP//tME8gmTEImq0Ke2v88CTTQFbVAZM04gihh0H2k56SN3iqh7ZQQ
EYAaF0k38NK6ICNCdZaVbStsfXTHgiXlHGguwkDDUVZA/mL38ff7fz5X/nurk+OBlEgigjzx+lt2
ERRXpzYRcgwtxd9XmZwr/3MZ+K+OplqYUugZP4+nnO9a1nMivBG+1dLqoCBJuVvQxRaCBzLAdVb6
6uaEypOjz89FAdEgmh3TGL5UU1gi712hTQTF2Q/DLu01id8xzlrgNqj5eefYwKWr3Xi1jrYTYOaa
R2KF4UlgFjvrwNtBzmS0+V1pRKMvXM1t4OWfImEdJ7lMx02n4B96+n9xdl7LcStZun4iRMCb2wLK
s0ihKJqtGwRJifDe4+nnA/eZGRKqw4rpvmgTvSWgkJkrl/mNgGDvrOtbHgokFRuEWNAli/7MYq/N
2wS30j8H1WNh3GpowhiZvPIw5823/Lup7jhM9CCufOn5ZP5vivvvj8a3Cs1LpILwr1o0cXW5rIMi
K4DEAWbCjKeI7YJp01h1UOP+0eK9bP2CMOP0cr3//tHavFeWjwYcNK8vgCX+8+siT16RCK2QeW6R
3RVGdCozuvMWB1CXVwFDWhxz7coXSbaHI2rktpLFm0g9q4obmv7arG6q9MEr2n1sebsy8FfJRicA
QeZbDb4MtHD+dE/F9GbZWoyKr/HQt+E2VkAAhSi16exbxZ0y5t+Kv7G6fxQ+9NgDmyoFpxnx8M6t
9ciAOoKImWduO9x1QreOzMfU6jdxYZwjREj9QLsSShe4oH9X5NNn+Zhifbolw8GU8mGcP4vvJOw6
WdjtBfmOMTrmLJVxbBu3kJ/y6crJvhDCsdikB4iQALDjj+z602OHzmqLIIs8VyRx1Pjy1Z0fqKTI
3aoXrmSp1561ON6xkg9CrISe6wu3XoI643TrecgCrINrCPyLX3NmoFA4gvMB6/N1k2m0Dzo/qJFn
N7cQHELllFmupB96YSv1Th9sI1NamTmMiCvruGhb/buOOArNFi2qRbd5cbLUzB+ozFlHdQKNp+4s
7UDTV1bOSrfprbWoHHIz38oifAyVdKGC9/tDNe9aheQwAiEt9bLdVwzyU8cPHdQ8ZPyWVqL23oHD
6LxgA4ow7MDZqep28q455lxIIZAAZVIJH2Mm0iwOZ5Q0ozrUsuVm0a+6o3zynvv+H1V6wqA6ovMo
X7sF/0oO56Ya7gPAc1ks44Oi+Gn/Fd7QJ8HEJdioZwWntn+zQ9yA5uvZuta5+OseA/PFhGSWbwVj
9ZfOy2RFwpQy7XbD/kUeXF88Cs2rWVRXNgFQtmWQm38W4pjguGY63kcQ/PSzskERh8KsBFdi4VNt
zlf8Hl3LDl0b5VEoUejINpLwao4l8TfcC4U7as8+Hstx8dZ3+izT5Vvlltz82Js01orxYGQndfo1
1EiDI+1VvzfeQwAqIJPuDZqA48CWmGZEK2mElx71FlcJukDdASe8eMBzQD012m0wPfQg4Jte5WXy
VeThRRo/yvUrwAU1W4/Yf8EUbPEvFRCrMV5Hze1MV8pca6rg3fxphoNaVY6npnbnvUlUEThYmPLW
B1R4l8fAXoeTgiW3R07WiRu9S5xB8VZ6/4JZyAq74VWWdRhCv4kW5TB6gOkdqG+Pe4++Hq/DHQRB
bkhQuml+kLcaHe5U4qm4TxHc0tN4o1lUsLDoaa2nImgM0ER6hYQiPyCwFTJwvBUypDla9FHLaZNM
6mZOi/w+ubWEh6oHBeSlaw9hHNn3Vi3X7nTLIlEvlHmy0sJ1a5grpd/Guf/xOmW8SzK7g2CkDe+B
Hjp5j+aWcIQU0r9EorUh+jjDeBuLoCDi8nVqMifOTrlurJQ6cWKLZBX62+C361xVnc7cd9TjlTRs
5hVL9NdyfDHzlxJL1ZYPZmkngVSwyqv11OGyzVuwmJF/izbydghGp08QHjP/JPy91RA48ZHCY9JO
lHkrK3q2BtWeyn6nKIkrDeFtaaLyoPHuaA3FJLOjt9ViiMa5vmL04UjRXRNHG9OiXCzVlRQ98Vel
JsbEOuQ0FbHKgEXr4K6nox2OaITCfemjdaRgOKmdxXxYl3l2M0a7wWwcUQl21B2trOwnyTqOubFu
1fzQYSHrqcPqbkBdIiuKnRfrm0imZW60TKmxASVx14p7U5B+xqLBntnX7O04bLasmDiDp61HU2Vk
6Tmjr6znRZD9es3begDYRkvYJXlgZ8Yv/FSUolyFD+k8tdGyH12l31UDEoye3uPwgp1d+iNnQNtL
1Q36vTeUoFPx0gvaQTGFtdn4u5ECYkKsQc/7Vc2ipyyGL9WHylDXooCEunAQsUMvTJ8bOdyF1ZOF
X6Bhp7/1od5WSbUiy2tNN/bsSJNOCKE5nrY3q5PYHnpf2zWA4krpt66dZ6/plJ8Tpfo6NhCopIjs
3tXatgCtp1NyyKTTIO/hQaW6U1huGx4Ff/ghpYciFrYApDZxiHHF1CLNURAbTHAZeWGurAo1OnWH
TYyFqP841L+pkOR3Kvuof/FHyJh8vxAaTkeDYFIYFiDwIb56tPsJJV1d3EWDblvyL+LCVN2p2knr
1kK8bYVDphmbJuKMx3dSUm04NuXwWABvEmgH9qfMpAEPAUekSVvNOyU2nVCrHNV70cmI1cDaJ+zn
UEYMldR+LPKjWfUrU/gVlOuMAakSSyvLoPVG01EfqFvxCsnOVavbJgPT+c/05ovaeVshPRKSALoc
xNA1lBe6misrvyXur/DXWeup/FNgAicUj1n9WOjCMa9OtSeTEXJI2bt9BP3MgvEe31bWkyaGqzR9
laqGlPthnHQ3Nn4FBpBk6CkEDEEaNwmHQpX8Gz+EMY6oIV/MUsJtjQamNBDQFPTIrZd0qJjk0bqK
9BVNKyx8dP9l7BF8DeiaEs5knGCFrubEbGLlrEUq99zP1jobPX70Q3UQeuNxCJ/NUlxNZXln5C9q
cc9HTuI/Ut7tjIJ4q1SbpBt2fd7cFGWxStArw77YbkV1L6TcoKbbK4YjJcWNpT6RWCdSsZPhJjCl
GR5ji8F7ZDlNvM6j7myFQBN7mIAxnoTyb64Ki3XgEMejsi6VbhVlaEF4ga1OslNNDzNzvlI2qSw5
euWKEPMM1/IhYPISJhEdD7R9BQSo0r1NbRJVhAP6GysrOZDdrkipG/1ZMdypffF4Tqf7dsQHxbuH
FO3W4mANIIL9YC0F6i4J3lXZcJQg2XXrfP5HPO+UirmtxhojKAR1aliGJWydViWdl96T9pYwEiuP
kvgrSV9VVV5VgeLM698lGFdbQBXHg6SG26YZV6yMbzL0Ct5ivbeREbBVBQxU2QBSfU98w6aLx+9B
FmNu6dCON4MEHtrJk/ipYKK+L4ukv5LjOWPAq3DuXNHHW9a+VpapONVS+5KxjiNMOeVgePuR6Cd0
B5nRMz6+IxG4s4PiXUORSSXEDOV7mrr5NSX4S+8CzEbCORHchrLMYdOm1MAKG55LNuZl5yS4Cxld
cLcq13wgFvNV0mV+NpaYgFYYuCBKtOgsVH2YT4rmeS5ZS0hveZARn4blKeGMmb8oY7ZCPpWx+jpp
O9JpMMfCnBhXpMSW2/3Rg22tVsxU1gVKnFG7/X5VLn2Iz2+3aPL5ceDnXS54LmqitC6xrKbH1ZiO
X14bqV3Kgz8/adG7k/o6bbWA7+CJkEGgCJJ1qbSv5Mx3KB6QbqBlyGCoH88EZc16FPGaUpXVWGPy
SXCs5Pvvfzoztgs5LC5XYHfIlaHzLpZGS6pGlHSRpaFvrCgDMsKinTMkTlEvbzh/eiztgzQ/COVB
68KzIv6W53pmOLUqRKldPJHVhATzk2FyqPTydt7Gc9bTWPpr1PX7KR8YgL1Ksb6PSTgsb7S78FgJ
pwHcQyhhKpadEGktpnOZHSz62kFfOqH8sx34+7nye110itw8FYJ+LDG+9qfaJWGM5ztmUwjHltAT
JLQS+AHkxgqD6r42IWo1614PfvOmtBPHcdgbtbiNSKK7Drna/rnqt76EJPlY70z4nqq/I99AjTQ8
kJAoVrNTvOcqSNaCdzTCatd7b43JmL09pMSGPq33eQwKUj17JA9t/jYNjJrU9yDXSNl+zB9hTkPz
9iRr+YHmcOELdqWI+9bs7goS8jAFnJSC5WhetEF+HMBeyiAshmHYJ7Tuy9w4pm9N0eMfyF8+4clZ
C2tthKIqu3qA7mMdP2XyDxIobmZ+xjzIjxnX/8rC4qjmZACj4yW1PZn9mlYePSIScHAmd2PwUmbI
uITnKWHgmbqKgpIHfzyifihbEOYkispU7jStXquAVfJYOvUN/ZAqPhpJuu+rdTGTX8OVHKsnhAsd
EiQlaPcmo+gkRnokK3Z9pdhyfRpJb1t/2FzZtl8nmf8voMy+qMTQuQhf1N9jqqdd11eem1KiEFSm
/jHWbK2E89W3B6ar5TX90otHl7BNu5u+JTY7X3sNoyD6U9/Ta6A5StQmSPBAci0a4Vebxn/V54RL
rCZgCdG9Y+Kz6Gt0hlSMlZbQt2vOZEB6dJvhCciCkYXJ8kscXOMTX4qAqDtTL6NizW03//+fCtmy
E6VR8zTLjTqbY6FQSxCLQvWh8c7fr9zFn4byrDmbxyFis4iAim4KtTmqltv3v2T1vrZM0rN1ktPv
PllChTXWFSTJ302i+WN+euLitw1ar5m+PFnzx6SKIgn1o464g67yK9mkYN3Uyck8F4Zx7bJXLoRW
eh5sFiQiwCQullEdwrTsy9FymbqvmJxYNV4Yse35Oy3bhq1LUUKhTvsje7CureilsD4LWBLXDTDD
H3SPTys6VXohqv18e/oiJRssGu8hi8iAo+f/+4J+ftD8ET49qCuDqKixH3JpnUM99JNH7jQmwrGP
CJHLFfb94679rsV1lZixlte0m93Bn+sJApuKKPy1p1zYpTq9MSBh0Ckxd1nsmaabxHAMOIB0dOTw
nfKkbnecPyt4j9vbq+LqC6btRziD5U3PCqgTDPZlt9xsPKk1I/qzrV6v6WquJoMCSz4VinabZ3Lj
1L7bReK28lR7Pv21SAt7YMDI1VOSSMnATTIRaYKCiI3enk5PIgdsWRThbUXxUjZuSNqcIjmoRIcm
OnQA+UPjoLbtrcjVWQqYPRNJ51q976k2xnCObZXvcUnXBz2L7IhOHf7ijEzQaMHErr+fExKBw2uE
8drrNk2lXUmXLkQlCFdMnGSNmGss1fUEKU0LSfUsar9HBttowbAEqeWOwTUm0JzhfZlW0DHEPgOU
qEqSqn/EkE+beAb2ympEjCjJTIMQvlxwF5jdOuuijVElN0N/TOL8IGUo0uj06cRpFauGXVreRi2Q
PhoeGr09D35+73euhsxTh9sVhCGEHtGDkLZK9qi1jz7Z1MhfM0Yyqa8dyyhC++Lah6GurWvYbOw5
W6a1kdWZgwr/upOOFKdjeZ/kZxkL9SD88/1purTPJeS8RLI/nPKWHF2DLkI+9s3H4TXA2W9T4Yxy
Pw4Kw5+rt9qFo8tDQJbC60IdcLmckxDSPavmcDiuZ0p+dqb3wXH6/if9PV6c1/LTYxYRoqlS0xP0
jhtmWJOdcV2n6L/NJRYNFdE7iX7mhNfV4C5kJPqHxRo3G5PG5RHWzKkIY7Ni/uAd6LJalbBR9TW3
aJJDA0WrSNkP+jV24IWkBNq3jg7X3MzXzEVSgqpSERpybrlxdB+qm7JSUZk6dUH1szSr1SQFW886
aFlNl68iiZe2Iv5NDS0YWfrZ1vqGGYDtRVcYOwvq8b/RDEA8RChKXHSfFm/V9W3VeWFruXoXOuPa
SxrmrdrOG6AOaST/+cGvKH0yfzUnpVXY3Baqtr2yDS4Fj3lXA0UHtvFXCJeHeUKTEi2G7mkGyvBr
hwq3qgqj0QaJIYIXO1ARt30qrkRTsOVUXemqt62Zyvgk7tewJB+HaRlkNAzlTEtjEoch39ebsuZf
5tBMpotiuRPWOIQamPIMLs0QVYMxSwNWrRE0oy0mFDutwb0ni28KWsx9eNSb7Edb9c5QvnoxIpnF
u0irWKa/mktY59WokKR4ccz/5fsPuSDW/bua8/CGhA3tCcDaX1879SytHYcBLbNyN08YTPo3VGwh
/cuqmrZvdXI2iWRaRA8mKu2uemR6j/KlQ9AKFYpGunHpce6UX3mxeRv99T3/98X0RQ0wFWmhxrjp
uYJ14NCRlOf437aCPQJbk3rggLqPYscZw21Lcrm7KlBRHEhR36odhd6IaqFvI5OMeUi8iutrCggL
csh/fzlsupAIQxX/A0X26VaxhFiqyrIyXfgGefbOnJrCkMmVrUFnYiqQrsUApnVi73owjX/67kqu
tEDW/vcLAPTkeKHesxy76YgAZFrK0kXdPZkMQZceviFse/r9NAEpltPEmCEXWh8/UDleTb4/gHDL
NZrF0fCpRgoWO7Wvm2eMI1Euu9h0mxRwZJOuNdVDQEhYGWwZpQPiYm7nZr5MJapFMMxJPhpqqwao
Qpfd0knbZ8wglPXIKWXS81Crp8nbfb+TLkRRJqEK9AOIPLiULrK9rO0FfGRTw1X144iCZLwmcnvT
bebvg2volwth6cuz5nf5tCfkpCoKceJZ4CJK49iD86VR3ou3/8nMFWc4YILwxiVTExe/Sm87ZQRq
YLh+dpC092h8VIMjN65CrDHLa32kS9ful8ctfpgRhbJXavwwWUzvqlK0R9ntNKaJjCP6t8x6CQtc
EmgLtdltlbT0Wp8kjJKt52pAuUx5jH5K+ltMMm+MiOLmT1b/izFdQ8NW7letzGytsWg+Pxep5Fjz
HxnwlquYomMzUJVOpgW0P246hE/L5L7CAy0nZ9Nf5iYWyfEQn3MaLCIuK5gVFMjfjl23Ko2n0qq3
Ec2taFjplYnjJmFjQjwoO2ajfNd0t0YBcATbbq1b1Ym5G2oPso/kCOlWnGJs519mpleQC3bfxT9C
eD8MenJhq2AhNGVPw9jSu9Z/mMBdjOLBBxA7z10UCkDmmYKPZKMh0nKrYLtr66KutlZzF4XYNJf8
w6dEDDfV2PG7aYmCKRbcfMRTOHlrheOYcFfkN9F40BTgLoa1m+o/ZLdXwuyFFJF2PqqrGkYITLoX
9V2VFHmY0ignCed9fXjCJ0XfZCwk+KHWooF+DVxx8Yh8euIigeuDaRqLwtJdUEBZ7crDrgn3Sf0G
Suo/OPefHjRXBZ/OotIKU6/1gu5G8k2UnwT8vLW3Lufon9NrCIgFNfsjFn/5jnN2/OlhlVGPYieY
88NiO6fjHWGG0iF4UcAHF45mjOIMnd5cLe4y0QlhTgpVdTCmY1NkN6JU2514qzCF7Jr9xJVlCgit
WD/NisEV8p6FgrBOmf3y5Luk+kcIinWbw6UrhZdqeOi6FMvQ5yl7HfLyxRKrkxrqB83s4ePlW7Og
uBN+dMXg9AN5xs+sgNMgoJdKAh0Gm//7NwcSRs1hQVcERP31M9RtLFdakxhuhqi/fl9jy9XS1xbt
CS/y/FpYurR5JZ4D2AXoCRauX58mjo0pdRObt6r3jeGveujZgMmF/SSThQHSy66BZaW/MHcm7h20
t7AZmgH6H3fyp3WODZ8KpGP36qwxEts8T89fo2ormbcCHSiQ9pRb17Qs/gYq81gFCw+UlkB6MVz6
+kt9z1dGBeEZV2AGGeh/Yqn5OaUhsv5Fc5fWv2qgIAEgWSS9nBGk4hhglYNsY/3DUuN165XnFARm
mpgBthnWlRgyP3yRBcx4I2vWg2f6tYSf5UqZ+nJjGi7XHWgcBnB0quX0ynG+9pTFDWRVScTwSTNc
MkHSPvrAQPquVrEXvzQZDc1n2ooKgOivX7oQ/TCDgs/wn7muTptfgQXT5phddnTZ62mryBnOabp8
F5rbtHKjqdvFyKNH78Ho5lTx2Rj/TGLvT19ek3q/uPlAPaGFSHuAzt8idKaekYpDUhoAkrBp01zG
B6vee4ysJ2azJa5kQg3G4kUwH78/1R86f8sVRk6VEtRS8WBSFrWN3ld9I6SDQZHQ7EXFbZq1MAR2
ua1SiYvCQhDDX1XlkwipBJ0MO7B+9GW1VgrRSaIrAMRLh/7zuyxyTh3aIJ4ivEus1gekl0LlSZ71
oPU5559WsgH++kqn6oPn/dfvh32B1JtCV3tZiMe1NowIHRPWwDeFYIXSdobH+KtRxhLkAG8fyYzU
llrbYl+29I96ZucF03EpL+xuaE9piNUmyjCZHK0lA/39chcMja0M4c+muR/AKTfKSwQeCgl87MGl
zO6FwTH19I8gABYDQsbEvz0CWjxYgXYnFrvBt+NyTX7QFC/fL/dC7evfywyjVx04qQkKcslABHqn
aXEQ8nOD7LYf0LHBbsefl7l4G2FxY/qnwHUW10Vs2oU0rurwYKavdXdsLbiZpnATjPEm6Mj0dPFG
KoEWFO+tNtmj5W9qbzagqW5TrHRAn33/6pdqIozF/+fV1cUFlHVempoqK+WJ/7QkcTM8yy+3afaI
oBOt6wJirVmmu1HGnRqs2FC1axOM1PevcakZwGugpyrOkdH4KzuXgSjqGTeTPwDziSlUAYFG0Usg
B3ulNv5EVfWCCdXOAGVnde+BGd2XVr4bJnxXKkhq7dkbmZgn56Qon8oNTaB9nbq+V94gNbSSZI0p
nlZfe+s52ftrm39660WI9TVPHRWdjElI74xOc9QhXg+ithMGweEaXhX9cwomy99JbbNN3ifAkFKm
rMNRWOcVnA3x5AONIQJVqfyPBEJejhxa1N9/28tLbKCVhYs8GmgfUfLTFWz5siJPegwAZbztq0eD
+yaARt96M2QSceXyaOYihFmwVSMSwjn8bjG80QDIXHmRi5/r04ssIlHbdXlpFtREGSAw5acX7Vnh
SkSg3kKeHMssXEdDXsH3cgjMKa2cK3Hp8oUAo4YhLDN+SsGvl5UleDVIWBYs9nt73lvidGCTD/VZ
1Ccnk8kA4nUUgeZrrvx4+fKP/59H/+Wy0hhFGvUkvF1rOL3uY5QoOUWa39TzIByoUjklz4rWHMqZ
LjF/Cp9JxGQGEyBR8TYCg+ehqTCp6FTSuIsmZSWUCDKYxiqzbkRGlFdW66MB/dfuNmVwymiHYG2w
uNmjwAT9Tx+DqKa4pcHuTg1bqX3AXAX9LqSEzP6H1aaQYN9Mr/g5x45CAEyglv22yoWdEnI663AH
Qraxk0m/TwtlbRl7vXOSZps14NG3ZrRrW/8pHKK99mx5wF2sw1jpG0WqN6qfO0X/NDdMSxACYIgL
NPXC1KlAY6b1o44gRVAW1IHDbtIkt+mHmwiug4K5MxrYmhE+NbzCmKeOYHkMZYQXYCSRhBRS3B7M
Ya2QiAj+m28YNGFwTfYfGNDp5dGTEc0WqDG8N9rDDnBiU45PoGJ2gNumUr0vRbgS1hMUio1KoKIK
PUutusVt8yY0cKEuvR2IWXV6qZXaGXCsHB8tMdukarFK0daegQ1YhNRNiaIajZ/Qlv1kJXsvQXCn
1N0aWFhZnipULrJtm+I6FT/CpYv9X6rUrApM1PLxT8LAhdVxhM5YFVp0KKLgQTFcgWIo7xXw/9yd
6XDbyvKqQ3Ul0zS7K6nmhek0WNU+krS7DmwYEhAzDHdVhvFZMEenBtWoRdIaCbQDEcEjT/EKakCr
/DieWWnZ842rJWuxlW6yMtwZKJubebcZk4cis7Y1gJEB3NyMs7BOSaa+TX63N32BiVy60nGFy9AL
MbN9r7QPYaf+TFL1R50ph3j6HYjiRsllR09PcdXYknW+tqcvBezZfYgIgOz8EidRwyBNlVrVXQ1f
qpypHvgyK8cIu0xXQV7+ECrmUPQAG4aELQ6sZg57EzjP2MV7nS/KASa/TfZXXuuDN7k4agAc5pMG
IV0ylkRmL63KRqo8LpJSWw01qPfqULbRXpKJz6P/ZhbjYzTWA9tFOsnpU9qND5qCU2rMpFyY3jvD
2kot2ZM/7WVB2Ze3vlHf+jFiM0Z9I4QJZw7eOph6+JDrAue9vNL3kpXYWT1AuOqSYzyG6yhoj7oU
YlV9VMFc9YxVDbb3mIwPE/j5rhS3bV6uGyDCclQ4WqD/Fpl2VgnQ/GBciY31W2rAVnLDNB2SY3W7
Vch4mvZpCrpVZW2mAe0NANGjAskvS5W7jS7XD7U/0a7Hl1yPfkkTk7bxUNWlbQnyrmi8917eajKi
M/6vqmrWSZBtJwtUaxszMZC2jY6NYGU9gNRPGyuzlcZztFhz1a697WoMZdXMrkv9KEW/uxoTdCXA
/gxJgpE8B7qj8CBIupPn1Y+OyDrfABpzmdaHNQlMueCODIGHCs9mEt70fofDnd3WaK3llTveG4h6
t4G1kXG3SCzpLg+KZ0NvHcqle30q8ALY5uZZrB3ZIzflq3y8DL9FaSiJpPRmfg0Q445UxJuSHq9A
hsUNVETmWleh1Kk3g8/8kxiRenvRm8USnVYu+J/1tC+H0S43jdxg9FTYubGdkvQmzVyzkWy6DQdP
pN+H/H/hZbuiwGEP4LoEdywmkRQBHWtUG+aTkps/+gJuXz6qtrXv69vGQH0oPxtzL7zxNgoOzgzK
e2hoyCT7VusKeX/7oGX3SODbXaH8THN4FZmxCqb4Vs3iLcy7daCAp69Q/JdNHEnjgcAXEdFD7f7K
2blwr1Lr0z/Bv0RBF3SRwAqCH0xdo9FgQLtZkFaqfAI0OUAESYfkRuyepOh+DM5AhWoRnSM5uFJe
XSqAaZRLUDjJr2ZI59ecQoo9Y/IAEbkMn7KbJr+bypNQmfs4frdIlEPYHWa77hoiCoIxTfeSBeUK
0yOvCw6prznt6qox7JxILcMJkz6mawwakJ9a3NypUBdNpUfc3AKHpHJyZlUWCH0GfCSik545ArKp
CIOP26tzvfnv/uvZJJoKQ9NZB23xOaq+oyYsqblD0BEYOGPyBiMgupLUXnwKgw7YbiJwHn3eFZ9y
2rqsoj6PAgrs9uCzpyG8m8avuLa/310Xeq+sLKrl1CQGDd9FHW+VjE1hzJAvsnLCASjyoB3Mdnt1
MnShSP/yoHlFP/2eoZXRKIh5EIUtI/p5NIU3OyVwu40zlPXd73+XOvdyl6s0D0MQ6NQYlRuLVcJJ
eco0heeNIW7JjUSuADwSpGRHvjAIG4T+ofSmhOaD5R3z7lR3pxAjInhxYXk2gIf2D76vgyff98Lv
UpDhkVigneqDUKTO0GHkXu+NCU/MSNo3tXkImWRQzpfeNhc3ZbYJh02TbIPC1p9lsMzEM0fK040S
QrQorsSI+cf89WNhJsof0o2MnL9+3C4w1LwSc/ptsBK3NN0i/aDvBen0HyGawY3QCeM6t/5GkFiF
Mqa90nxUhGGLTjRhR3EL88+cWdRARKVu02qv4LQU8tgEqLlYuwOaBUKxEZxIuXJMLhU8nESQGCjc
ANtZRsewsvy+9FPdncRsX48ok1gRIm4vsnVO5eocw86ADuRXmGFdG+1dQhqayM9iT8HHYDC9ODxF
2+edbkEsgWISdVs12VvVP2L0mAk96sEPpXZjDU6o3k3BtWLr0vTty6MXx6n2zFovOll3jebJgAEV
WRtN2Rq47jCsQULaLgxppY/X0stLp0rBeR2sByBc+kJfN5qRIN4FgU13LUZjPrgnC9EwIdYcxbdW
fvkPUyyFtgrddqXqd6MZOxEMm7BChLeQrmh1XIoon95lCQcwYB2rVjLqbopZWnJU48JpoWHl4UOe
P7fhaA8kS1eiyryiy4NGLMZ6HrFqUVnKg0gkf4oxsPsxYgyz5oeQ4yTQQ8Ry0+wgh80qYsSd9Fva
//lDWM0I7H0YhB8JI50B2Dyk2uXvEQ1e6Sa2jpLY0CmFVxUONk4kKcRPq3sZcvxbO8OOW3mtaPHO
tAIus9+WmG6myN9RnKTdXpGPSi+uLd+6kqxfunk+/8bF3ZqAkZc7odLdpLwLcog+DiOy7iqU6dJj
ODcfcgGcoCUzhk00GsF8eAZhwLHTXDfmqy6PmzlPbkOKMgoyI6KTCs0KuW7Pw6VrfBhLcx90v1KK
wO+X9lIIBb1EfqMyVcE39evOrkQtNvXJ01yhgVQl/qH5alRnlR6yFFfcCo/fP+7S5kWUQmE6ooI1
WOIk0iSr8xFuiJvnt2CwYVOgK9OXu8Sr7RggVf70/fMuBgwUOtGKxkuUzGkRq9KUl0n9nLKB+ze+
17wXREmasqGRsDbKxyYjA74Kxb74UbkkABNxYVCUfv2o45DEZd5nutvG93CQQx1n5AR3hHZFwsoV
YVV/5uLDv/MTja2905uDkmzFuUHQlAcFINH3X+FStsOUDqFhtErxYluk0oow+JmeVJrrWd02R2Nd
Awyg+EQzWk9XYqV+KVYiDQ7+iyEY2PfFj0cRXo7CiIfJPV5lzIzSolwHpAKD2v2TGIiG9W+53sK6
jZ7NEW8WMAwW8mb9s+JMNKM18Gllg6Fu8aY8t/kx5MvJia0Dmp+ptaKCEglu3KKbBg9Vr0KGOMre
YcSzzPMBab0OtH+KW6l+SJJDr71KuNWP983Ih/41Nru42afU/32s7bsyhOayK4ESVLnkyEbnhHua
QK+zwlBNmesp2j21wcxA0e3Cx87CBEoYUXb63d2YX4nrF7cqyrbIO0BQwHtscclYeRXFXUeFC5qT
whDJB3smOwPdIwkerHIVyUev/fH91riYSHx66lKpQyjo3HtNprnGcIvw5YPc76DdthOkHW8e078n
tKXmEu/7535k2MsrxUCaj9sUwQGmeF/PCLOcWhsTQXU5IOoEbBu+LlbzY3SsdXkjqZMdlgyTgLnl
tNr87lfcxowFHIjDlXQC61aU5jru7gPT2gURTSZvp0v1fUB3Wx9e9TG3ZaCpFlu8ASZXFZuhNf6T
FWMCjtk0yhikQovfkOZZnpppoblm+qOoTmN8O9DAYAN6Mzz9ZKlOUGdXzvIltJ05Iz3nrhL3iLg4
X5ZRNKrJ2rgFJDWoX0m/S3s87ws49p4LPb1v10N3BiWxDvPuJtbA/Cmgi4C8f7+E/583metjEweo
v2Qh8gjIYxD5qluo8o41jIT2ATTWFiNjJ0a8IUqONDx9fB40oT2WWufkZn8ScnorkGK/fxn5ws3C
GiAVD7bNYgYgf91PcacMmZgYitvN40KLsWxkm8j5qwyIp9Apx3ItliPU5uIgwYpHWm3lTd6DgkgF
LNRcO8+9FmXWulQExNzmbJI7MD3gBkhTyJ0bOmrabaH02BEn4upNde39la/v3zSDVNYVaj7wS8BV
468ctf/F2XksN65lWfSLEAFvpgToJUpkikpJE4RMJrz3+PpeUA06BTHEro568QavMhLgxTXn7rMN
5+Eraz9R2bCMa2kY1x44m7yxLEgknFrKUZHt0H1VWixkwr2h3lbyIaYY4Tj++RNd4kvziUitAI/E
F2t+MuBcpAzqKGF91JwkEqNHA4d5oP4E81BcACddNXYDBXtxo4F9h2u/7pwr7zD9qtm2g0xJZabQ
N6MImQ2zSIEb50kNecI6QBVF9Y4K+qErzoFXrkZVpHl07PKnKj729BYtiGvltQiaS+LoL+8wG/mc
NSNkdIsm56BQf+2FvRp6pItDNSNmXnp23W0h/268tUaqyiRtl8yVBPSl+6tBfL0yINO6+GlApuP8
H4BCbBWjq13u0Fr4YlVbuErGgBboDWMhLvyt+yRkq/hPb/258typ5vjpubNyW85HtS5l4CSsmlQY
dv42kfcsrmkYxvbsNcc8E698/QulyZeBn9Okgq7vCoOPHzbbvHvhKmH5V87TC6Xfl0fMdudskgL2
Wc5wYiuLt1ca3rURgJz7RE49H/HnUby4hrHzntq/k9PtbCYFUWyORQvLjMVbZGvxkTGsq3vuwsZ9
I1+bKsql8UMjzQZLl3WiYH2dKyZgM5nldFlQbT6VJOxJKRanbo3DW2jnZbdVYRfA89NdXFwUpwgV
uKEp+uCXWlGRIt+YcDxbN12FtOwl6YDz8iKrhkc5cQpfWkop+pX6cWhJsQu85SBqtm4dtLQhbvem
UKGXVwvPLygM4lNWPmo+HWXhIIdwRTRYNyqRb9hXWtnTdEOnasJujRtl3/wOYuGgq8NSCqDiRFPi
0EZ1Q7vHWGLULJuQ9WVl3qkmRHmuqOHfUoSuwx/IO+LCHDniYACKzCjI/Pqmx+MlpqGmt9rG25ZD
vlNAXDukYy0jbz2I/ikapYVionVWn3Msmdq6XotR5Vhl4PQJTjEoQvr+LX82JkVas0llPGfRNh87
RNvpWys+tLFlJ/IUqHvWqne13nT98FfHYhNVm5rETgz2HkrPafkYZ2+BfO7CkeJU22bisG1d9c7C
2S8y/LWgh0e9f+8YWN9XnYnp6FXmQRyWTM0an+eYXSZwnyMqZwg9fnseUAy1Y3ZSMcL57+cq2jO8
xLj86fTpvk6enEYVzeQGDEFYKd4NfME2WfIPKbMavjXnn5+mTxe7+f5CVD3ViWzC1vq8pvyzr8FU
NrrC5w4Wl9tRu8FCCCvNjatNwg661zG8Z8vuyykeFQm/bqAzPIN9UHY/Z4bp5IhPwvS5kwlJFJi0
yU3rpdtMWQ3BX7eollVcv6ZIQYT4GCX9MrG0tVGf++omZcNWWqJBstCRQIc6S7A9jpI+4+uhZsel
A2NCun9hf2OGEXrDDXEdGeRUs4sWMlZ8NSkMgHaBuaMxv+bKjH1WZkslPCMagMNfN8OHqVn0ZrC+
MmZXhmy2JZuF3zWhV9DwqEjUvDWwpVEXlrD9+SmXdsh/P8xsh0ymYC7S63W4c+vSm1BbVSpgrC/h
xGvXZNif2uNv0wA0HGGjaEzH/tdZRyni1bDL9WMnPsO2Xgmpto5Eovxo/sryTYVjnwCPKP0oydpF
GqOEt+V49HR2LoA8JXJS/UrZfGnPxlFZQ6tsSETKzH5/VHWFRHaijgHkAcsJ/CpLabTF4EUp9p/o
ZX7ls156IAQs2TIBrjGmm516vYwRUSBYGkzdT6S4BkoiNiE7CQQrGOVBEfwrd5RL58S/T5z9xLSX
2pI7J3dKHYMy6ZgbK7e/sp1MH27+YdF70OOY0ptANr5+2KbsiiJvAa76Zp02e1yItHNnXilZL/+Q
/33I7IeYYpN2evqfoYOiXqnvkJr/++Xw7++Yvt4/+5TrYmIF10ebjnAJ8gKPcf17qtAqPJFG8fPD
rvyeedegAawKk5JBQ6mF3iDwT1fBr2ncf/gu885a1BT1KLYMWWDtqWxBdytvrbL7ogH4+cdQrl95
1vzOJ3ZhDv9Nm0RGmjo6uuY5RQeA7As3GN+tfPrXRtav9eGI8tExqUeobyEWc7kzHapwqAvPLEC1
8ZZ1bJ01bOxG7Pc6fSF23cbF+mnAuLZ9do370K1WAYnbsb5ES47jqu72v4fa/SPEw1E2zj36kHjA
LRp3liDr7xQMRSYqPtWi7SqmXYGSG9nvRP1TgXbndCwq3XcEcbTD8C6u3E2lFk4SnHrxOQx8O0lF
DKYqeDUY90380RIksV3FXbfzEvGo1yLQMFQ6GcvFVCvtmnyZxeiHS6GZ5PGvY3Lbggig6pHxKwhL
qDcPuqvshuB5alP3RblSyICYlDgBSlBdeNGJNGVAFznuKUngL2NYPQRl8tLIOChYlGApDcZiUnNP
fzQszwytrT304ULDLg6fqXVwCKttQ/RzsyZaSPduiupWam486pd4ZSAJMgGUSC5ft9JS+GNSGWJe
Px5k6TAVNIOlbmE6QHx6Niyctup8K8DmT6xk7ccaltEj7nK46lI0qknhjOWLIT7G1hs+b1WGP5y7
9WH1yBGeXclZ5sROxNs6fx6t+nZMXlOcaFVPcjzEwhHpQlHUUZwWaz1/T7Ny61XlQq7hQzGcZ6l3
BhGmZ/SOS2Ht2lMppde/f56+FxcKAClCPFqYeAd/XfhG2NZGLVZA4ZgWx6fCv2eh+OW5ca8cOJcW
vQ76TdeB9j1H79cHSUmvdKPMg/zmyFMs475TrhgLXDxm/33GbBczqpYnJ4C+otCgYUJyFhhIwe8S
KHPmIiZ6JCpi2yWsmwkvMYk1fT91kafZVHjDL3PcyxRNP4/wJWzT+uetPhHXf/ZWS/WCKLN4K8nc
5v6yBl0OvXejAd9YBtUSyk9g5curu+wsvuKTNo4GZFKqyJoO3j4rOjrcIkpc5tVja07BoMFh8Bsa
PBSFlL+qss4arK5KSHhSDlW/2GEWDQsq3+aKtRWCjWvc5ajrlFTZpzCyVOm3yjBl7ruPOE9SglWb
xpsGfNH/KKDsKYlpC8jgOZosjw6/2O2q39iZT/omw/24MqaX8AK6RTidyEjK8Dn7Opv6TvCwDVLU
Y6nAxBmXbXbXJw8eWSrB0nrRrdu2BJMfbSzqfn7ypQP/3wdP0/yfj9nqTZL4Lg9mITOREDchXb1+
4k/vPz+/aMvJCAigE37TNYVq7A9yoanY6BAnMuT2aJ195U1DBBmMZ7N7KVRY/FAyK9JB6gBjLIje
Mkgvl0grhRMnvHfC06BXx3zAc1FZeeVLGzf3HSawsXWUhq1YYe/IVXDsyLXKVExjVURv+Wsyqigk
b8Ux30Shf2t13S00RSdz8fELK3ajrcriGbnmuVD4It8RYcAFg8vOaMEfPLX9sSWAR+wk/Mcge16t
pS9BNqib0TdBMKGzNZvWSJMHqQp7rpaEYuvyswf3jDIyMR8Vjz3MhJFmrBLvmqvetD/NvwjaagjJ
WEAo3xwOOgP2XZzGfJFk7WVrKzlL5Yn7gtY/cGX4eZJdwrShBf3vw2abZSiGQdoNEfOLmx82umEF
DbnF1n44Tk6QnsU6iwksZl1SPZEXYXOj36jRcFTVawT/z3Ls6y/nukzWr2pC9KDMnb2M5YaqNfSe
chTwIS24utK+DGTdoWea6W+B9TjmOCso5aFlwQmlugrpgoAUmN2RBomA+c3vGmZ1hEJJGsQVedTb
IkUD2nHe9XihiluIKZBUCppdg3bNHuP7DZxQUy7fBnccVdU/q7d/FqyqDRonApyIyHBoY7mvIiCK
j1Hb8NlfVqu1rq2H/MqxekGixWMtHMxoL0tThujXfaIYXVPuo1Y+slw12Ee69pxbHTT1VZF5Ds0Z
DYZoRW5ngwy6O+UZh4+76QLQ3upaJuPFLwgPyxINslVgZc2+oOzXoANuJx8zOFIyVhJR+ujVMLKi
YREK6m0Q/XUVaYFp+NLMNJRN5v2Qxr9GiJlY0GbDZoysjVY8+uGvGrUZlsRaQHQjFhpZsie4YS1h
uZud+gZpEs4voEyrnxfEpxhgPgc1jA0+VTzAKbP9XpaG3nC9gq+YfAi5eoqiTel+CGZhw3GqoXwE
6jIoX3PD2uOxuBnww8AtuSEbBoeMrDPWUnIf6YpTQWr1MEOml5IQgyHVJ3haBp2Un9/34ucnux7H
PGJRDWXuXyfqeVMbQcX9qX0dCKwIEeaJxiPuFEGbOh1elKM67sT4PI1XJf4J4OKGWe5IyJRF/5qq
/MJ+ImG3NEG0vAyBrbPCKE89s2zFUD7m5Qbyn09zQ6BcTzBdqolDM4vsPk7RmZd/UFkQcxhAyN1a
kXUzjOPDlaH5XnHyLhBZacrTJuODfl0Z0NATTaDWOJaluvQhHTcqBsKwoZV83EfjZBD3JhkHzCQ5
wCGv0ZmheejhVavQnenwkvWQKVx5qe/1BC+FHSeQyMSumu9xLI4+sAyYRJbyKMbLuNip4GA9M7wm
1KsRbiHnLmQo8En/KFZXaHSf1cq32Q0FBIRoMjycg5Ka5zejrNUyhmRkpyfyKoDOm8S/XN0/tO64
xs11U/a/6BmsPFRqmoUVgoFzpIavpbSbtExAqklHeDN8fTBBxyIaXjcXwfhK6/qp0+xak+/UullW
1mA3ySYAEiS2Y5HFu9xvb9QSQ/Xc32JNLJPs41s2LPB1op0MU7Qr7U/rwziwKCK1PyZ6nEa8L8Ot
H+iLnnKx7WRsaOySi1TXtegk/1Y4b4UFZvDsbbK5bfS/kpgtYW/LPWy8XYhgMxyxcRiPLXI/CIJV
Gu8qWqRdueNPRUpucxfGm3onFrh5WfKmJEskgbnPVBWyOxUiBvDVlQvKhTqdOYDAEu6DCEI837IV
THFzycjlo1o89l3oKOSj6f16IlO2L7CM9Wqdj+L/IaLne2khSbjWfB4YkJ/mm4WS5THSJEGaSAhy
T8dVsNvhL0YuC1/pIOIgJPbuYOeY4avUvjSpjpYfC2MvXPfG/eQ0J6x/Xg4XD4zJNAllM8xz2ilf
1+go5GiPQkWiR1rDqMUGH/vUHnlzQdAexhoylqzKbZEpa4JKU3uo1N2ka2nMwmlhptD1XvsYvnvF
k4ZXeWNtM/ipwviiaU5YnEjfgTXQF5va50PW0hVE5vPOOltOhMThe4bPLvXafLdTyiYV1TaToAWu
hcrpxuXYPdXKTSDeFtqOZ44CFsj5Otcx8F9bwUpjnRsVgsr8VqxXan0n+dx9bl2fefAYhg/RAHvq
QN4r4pDJ6V74U8XLhpBKWI/8iS7FvN7F/vZD7n7Jpu90JmZbwW+1vC3kpT5lAEmIH3Bv1zUi9zyS
+9xfJamOUkRiAL4ioCtW8GFBRdRFxPQ7Q3PaW6l9lgHf4xt4RE27y/q/Kh2gds3Fo0LelF3zZZ7O
gO+jRoLQpJlQv7Erq1Yzynxo+eYiKAytmmIJJW4Ub1mgGh+XifbzLLtANcKcDtI0vxG5KobVX2eZ
laitMVahBCRsG9Y504RFGx8LvB9LcEiSBwaA8GsP/Y5DSDLu2+QgI5+fKEdfHyoj83XjNBInVlwM
xUrMCEoIlvzaVMdCIqX9nb7rQKBQysVyV2Eck7reomoef/71n5Sm+XjjpzvZ10GiYRC+vkjoRZ2V
hchViz4lj8JdxOSZkIbgufKj2L9SNw6Sey79iZh3l3klkj6MlDUR16b0UGWx0+beNirXYbSXUPz+
/HYXoJTp4gm3GxKdhrPpdGD+Uza3WEqPuoFwOzB/kae+ycXgd9jTn6LLOM0OBYua8SwNSLxad9XL
SGtRKFcqSkzRdKTCsOXC33pghj+/mPr9+iexH00+c8TlQoWe1bIjvcJaS9DYYoepLsmr6+UbGrN4
bPmlU9DI22Cbrx+l9/i+vU9eCOPYpyxZ5SCJdlM4tUYolqMvSKz8G22DBwpxO1xy4HSrLl2om6Gm
PlyeNz+/9QWyOsbvIjypSUqE7+XsrbUib8IWwOJYibuQUsYs/7jCSVL3KDCkjj4eaXvn0PeW193g
p3pqNs++PHpW+6lC2Kh5waMpbSrOr24Ejh7HLYC/3UfPuQf+5RFOIMiHXrt1rX732+hfAvTlPX8i
ARx1SY+JPWWVEvjR0dWfxMwB3E16uRaH0Nhco7Rd2Ir+feV5h991+ypGSciNs1qG1RqrK3J7N758
i6KIlBzwjNcr3+fCrFJwL5w2IkOkBpgdeEMJnGRmgXoM611ofbiCeNdm7z6lMlkYCNkSE5cq+uI/
P/bCwY9riDGpRfEPEecenalfB1bBxRXj3vOUkpOe/OIxmWSXx/gaSeMC74mm9z8Pm9oY/6zooC8K
Lal5GBzkqngsb7x0T95MFx24pXeQPYNToC+x6NOvXMGv/crZRpdWSRGGbDXEEdy2+l8OTFjPAwrp
ifx2zffxwu2C1j5tRsz1TWCL2UIT+r4Uwg52FxUx1LUShITiUulvs/7KBn5pkoJDYaoEuvq9g1oG
nRYGLeMphgSSnSAzRxnZHxvqRW6XhGL8PFcupDrw/QzK0okzBv9ldm+Sq7JoDblXjj05PnGwovG4
lYN0VWZHHOSHgXAA5MPTt0xF5lHAAU7hofQ4IJ3D8diVIhkCpNQkHXH34U65Jga6NB4Y3/Eh4QB9
7yT0bWgZWBCoR5zyp9QJbiXTsUDdijiy00vHv+Yb/cnOnW9tIDufluMs2/mQFK6I4HKsJyiQTLeA
CBRvMxa02eruvjLdnW/2f4s43k/BvAnUmMhH6CFLQE+vVXacXBj0jviZvF+IKW4JgkU6ZvgqDPWq
7MRVxDXj5294qa6msCKdYzr0kXPOTtXM0mMl1kvlP3TjwBZDEHkwmVrSDjJFdUY+Q1RUAT4owdlH
/FETwjNVKYUQ7Eb0Ag1oemEYq6GZghVeIyglrkuW9J4bpA14VzimVvH2wSqKIC+XwU7pjFUvkIX0
80+5VLxNH9nEXFVXYVPOthOII4rhqvwU2PNkRBk4AIf4vrZ72KpW9MgWnVxb2xdmGI+cNmiAX9Qb
s7XdDS2u+UnKRmKsS/ONi3HEJBuGA6BUOq6ra33377mDJtAhkXOTpQfl6VzZp+lxKGauKR0JQ18P
wGMIl1O8I2Pc2ryn1qoPk1TcD2iIyEGArFt3oD376V6j8WghaTbEnYkhi88HG1a9qtlVnePNIvyF
0S40L+zJ0GnQ3TeptHDRTSej9VyplE2d3WvpbVkUV252lwoRzjm+GlAQ2axz983O7LrGhSl9TIxo
lQrVVquiXeFFR+jHPYwwSyv3nt7tDBoKNZOu067tYxfqER33azpPWKTSlZpNHALZrERWgcY+zYDG
v2TgLPWAdnUSL8rGhYrXYDSPuheURwdmbCS6H1zQUrANbiOFscbhYSUFw6IekAZUwUNqPmZYTWEU
X+fuQQV5uH5UX5rvX157dopZvaKQ8AY6ULb7rsXEQP07bXGIaGWoh3H3WpNTdnUKXgIldPT8dPHw
MyQvYjbnmZQZg6JLx6g5xWR3jQR9AFAJTCPvfRKeR82qM28rzrkrC3zai2abK0sbKwtwOpH44Nle
RZwKFvmAUccGtwq40inxQAA6OcW09sa/RTpv/1l1ZXWtMLpUrLDAAR9U7NJljtevxYocyWBJRiEd
ze5VD558+TDtejJxSapS25G7raNDl92ONPwy9rnuWtvg0yRv/uvxz5sqJrikXNK+vkCUxmXgaYJ4
xESs7A6Je4NBRN2uXX9j9R+g44u2cnz9lLWvanpfDct2OBn1nyx5LUuIJvs6vdXVX/zpvjp6xb3Z
v8jduKADLAlOEr9F/H+PxPMk4W0XPar6zUheZbajhxmJWO8O5qJPuoWSL8FgsC4LhxtN2yXhTZ/8
Enyi+U4SYWXVbarva30fJjtP+xDVG4W7LKnJWQ0K54zujSatI3+tutsqvbWU34hC/eivVN/V1V0g
vZlDsOi0bYMyojFvh+YAVJg1fySc4qtzSFO45LDpcHO0dmnw2F2TTV/CyLmFI1uZYOBpdn8d4mKM
KlcAOz8m+FxjsQbUCj69pmoLvBgM6S2UdkVwmmyIOOd88aXmNOvXavr+/5jpCJ0wIeIWzut8m2xq
CBbW86391yTfw9toOMqM9t1bmyXy4rNrPSSC3YxvPz/4UldDxwMZjRpYFWMwHXj/lOQiX8BTg048
1qF2Y6rZmvjojd/aavsiRm9KEy8qibVXamg/qmXcCQut/M34GO2jSy9OFRNHx894xMTDbXyavn/G
gJyEgTSv6fAnxFELU+fnl76EDEyoICp0DeMC4/Oz/vvSOV7AClEGx1LuHYPaJAh3ckyXmturRSBi
czD7Q0me6eDeVsFrQEplYb1gjEdsJUW5frWquvRGGGCgRqYrO7nzzy5vbmmpmdcFIgKofQutSQtv
6pxw4q0nrmWCL8ObVl3J9W3RHPtol1Kh1rRAllm2LdqPK6PzyfibbRzsGAbOBzR/OOdmLzOKEdEi
XKqPOmb3iBuDU2x+KP5bC8AV3AXEvnnPEmTyTlynyp+6xDF/V1TnvD3k91jK07yiTxdmd218w92C
KMmsfdZaEhHTJ63pF61WE6u9T8sHY7zHugahXkSnostIacw3pryyjF9m8F51ZE1j5dzVz4H0R6Tr
H2L0VIEwWu1HN2JpJ5FjaRJIOr4a/l0ZPITuvaU7fvdi+u8VerF4eEyCX6H5ruZc2bpFbtAHKc9D
Tn7WjQJ3D+9wvzoU8iN3xzEG8PQwCPJv4+TeKh/rIly06rNGfdMZ76X5qys3pKkQsUg6VTwehejd
4vRsecU+vB/1Q6SdI3kJ4NCQ5oCHV7Ie0PHH0dtQ3/t/WmhrWf9BAsJC00PHiknwhGyl6y8ldjZl
bwvoMq38rFaHXvhA9gOQh1Kxv5XUXdvc9d0z8gRo+o2tB/liAJH9+bNfuOKibKWWAZei3zdHy5pW
kA3Pq8ajLLM4UU6dGvlxjJc4QFyNr7lUwpmcSeAVugx2MJ/uCRhTkcvJiDv1xg+IkXFf8ckSfk++
SXRouXAFFnpSekTXEvUuFOAmsCDddJou6O1mpZtp0ZcyJfo2YbenIoBIIkq/y/pEeh8pBIp1+nlU
5QtYLfyOSddocMXGimW2P4ZDxLWXUGl2wt5dCCV5mp//IOwwF8hhRQjShHR59E1t76EO7NrCBMkm
gKlL7O7Be21ju0ISgXn5+N9/chP7Vb4DHB20KLPCbFQNvImKqmf5vY71FKuFd0un/B30dXAtWuDz
L5ttKrgaISAHucZ0Zw5PNYMeNaNUd0cD73WMKDfZWwJ4MkX7Ye+2FN4wi3shmVZ9qbtFKSzy91Ze
DGc2Z1zWU8Sr+KllNPYW4VMoLbCs1AUQ3EX9m9arcGpQlEy030WPHTGJxVjsZZjHk1WykJ+bdyNe
RMFCOCNB7l8hT5hPrB/2F5XKiKvrY/JBLKtyS5KngNtEYocA6q80r7wnEVcuHcx64T1blOuPCfbw
L+FL+oeUduOjEiGV2eO5+JWfJWXh3+pkDP6mx2o8RHfKc/vMH0BPXfwSF82b8vDz3KKnx+SZjyne
PlBC6BBBSZxt1JXvYbDuJt0xxemebmRJxp7jGHfmS1EuOE25jsT3xlP7EO20TbB4UzaCXRysd5JB
HpNTcupOyt59NB8ZZOWpfmjvsvP4UL3Kr/yH8Hl4HF5fstP4UHCzkbbu2jsVx+5xxKbpJTiaH/ke
RUXPDUfAMwN7wMXwFBDprXBlt6Epi/Cqpi4peI4DK6NzvHo5+NwknXzAnIHcX+KGScB1IhfvrgX/
JnjbD2xIXBTjNYUD7rCUC6SSj/w1Ds6femfT1aCFyjQgJhJKq2BLILi1o6iO0e+CyGa0W3WBqwYK
FElYNMQH5LiVQxkhtpcvFol4eNs/f4gLW6elyvRjiMW84FKAi4ZbpIrWHnUALIw1XNsrN/mr+9ul
B/7zoz6vLF8/uQxXXxbZvyhgjM967J/SZRDoZLgt2zQdXnVQFzW+mG4Z27TLzS7cq/kvi0TQli52
SR9IUU6A+ku411GUl4socVc1bmyZ3q7wex6x987DcJXnOGXK1dJTEiexTrUUAHSRemP8RsBplKAy
0WMwtL8HDBoDXFlFTNjJvaV0Iw7PLHaDUZw8uk3X9owLxmEwfYjXANSGbfFNcOEbRQ5PuxuOkcX6
Fg9t2N7p0hMZ0HJBxoOPC944bHvxzctN21MTB5LUbR30RKtj3d4lD200bulp4K+GF97PX+L7R5d5
MYlyDW0ULyh/3djrAmNaLbZ6ZJdbqigaMzFutme5yFap9DT+PwhQMhcMamwJSiWpOrODxHXhvktZ
1B3rFuO/Fhtab3Q0kXXOg03dtbtBvE8TcSWLxVrpP2A6klDE9K8sDhMdhs6OKlfox00srgUcVdUA
iZ/w2xDDbaWWS0uo7oOgc+rUPXVpt5iYCrkyXFkqF2g8/Ax8GbiOT73Lb2oTIRBixcz6o9HtW/yt
06PEjuBOtU9wh8uoROU4oi7Q1l61N5ckXSds9z9/uguIBCsHh1u2TE7lb911I68U0k7YNwvUGyzX
pDpToubZ1k3vujRh+WYcOYXtKdsrT/6O7X958pyVIKadFRghTx6qG8UnN9dkgZmkMFBnLiVZhaLm
byVxTUbiSu97BztOohr2oyAsC91dxtd0LJ9l3Ww/YRMxgeOJy4MkOZvGuI5W8dBJ3VHQRixptXXB
Hb8YoDQh7utbpNXKNocTXbbVuYmfxrK6MZrC1tQTf+FtL0XrQFGnNB7EFU8eVOzYQhUgnwYs9JSw
WSS151iteFuBB/iKt8Fxc+kGH26p/smUYBe6uVOLp8qSV6YTCfEvogbwTB1JezmJso2pCpXVYvLj
a/2nMT/ku9jw6C8T5t72Tz3eRbpICQHLT5aUPSSkW7/FprbK9qX4PqJMsLSndNSdtpI2YkSKlrfB
8mFlqpPB1rjtYKFaExPEVV64im58MYTtDTZaFveSUmChIjpeYu3L0djlQb1OXHlfiMapG5MrqOYn
VDD/EOoUuyTiOodr3+xD4BM7ylh6t0eDIw5m7bYULBuuPdczAPEHvTuqyaFrXg2YU8X4UuiOIr9X
snhHXhLGC895J9gJLATPzzA5ShfRWDnk3pG8RYZorpPfEGyK7EYvj9KIDbEVy7ejp5H2Lj+l8ZKG
zVb16eLSmrwy5ZWppJ79MsgYCgckVhvg0LOSe0jNsQ0UVLkutrZC9pwm+Gez0wSptAxrwSmqd62X
eVGuNXpAObACjioDHJwBb+hFLMz4Tp+8uSunUjzy4YbUXdaC91xbG/dxaOK1FHgHrcj2YvjcCA9w
c1wYb1Fv2LG7miJotLxd5EgnrORkRn9LqhDDBBvWlnCCV2Z3jsMbo9pNNtN1/GzRLo69mEuf42Pt
mmTuQsaVeLrAFm7Nxegc9JqdWuMy8T9Co6NjnzuyIK5Nb0An/Bz6hSPBQStClrXhxCyNBA/zth0W
bf8uIAsumhQFTeBItUzZM9WcqZOJxcq8U3Br7414zQxlzaneNh3fhUDboT4K23GhcSoHjb8ZGrxO
ZZQ3ZyX93Ul25u6rQvsVPeQCqFuKbw/cNDd77jBlMIVVrzxXBAqS3j6huwZ/szLIG3mgyDa2RRAv
A7O20/yvordAN289bwq6zTUbOpQh2G5/X0i4FzwmGd6qzVMSCEs5OuduCcUyurVS/0q39YIFicwV
QSUYUYLFwxn79WyFtZGmZF/WR2EKHoHjpx01LWNE0biQzJeBDpbGK9e3xK+XTeQDIwl2no52O452
EQSrmJOkIf+I+GWcb4gpR05Vt9Lao+KMq/Gmll07E8+W+Ggk/Va1rlTmF2qDL+8/u1hp0ihFohXW
x1J4McyNW5IPqtmqf8I/W6U0/3mFWdPW8H2BoX6SOc7g9s+uAU2lRqMi6i09nnc6f7/axN0pYnAf
WDdl63OopU6sWPeFkOOZld8IVXlnSYWjSOGqYedssJkcuIwGN6Z+Lim8VSmCwQuPI1xnFp4zlNJF
iEqgd0ouObSIVQy7lYxiWwNnOaYGkHqyToXG8TR8ARJzqarjKuwxsR4U2/D9l1QxnwuxdlS/XNeA
tS4BVGppQIuVVtgl++Y66F9qNuMiNBwLj7u67VZpgZqtXcPzlIdmlaXjMjvkVriS1WFnZZjperLD
fI7SB8wiaIqq9kA7Po/LlddhNDsWGKHldhqsh/JvLr6baWAbw6qoWAXLX72IVk93HUms7XA7rQmZ
/PSO3SOIX6Q6v1L3KBcOfpNCg4a+RMX4DeBrYuJiu1wDGM7WCdWsqq9yFNGDf1Tk6K7UVdtMSbcu
b1CsOAmFmiYv8nZfcABNW0Yl6HadJ4cGwVNVnMfULRaZMBwVrkdsQ5a41rLHVE05KsyDnty3uLpb
TuAm27p7zlk3rolzKZC/3Hz8PPs+87zms4+rpwzqTBQh//u6WN006Etfypujl93XVr6OjGJRm5UA
Wdy0iS1ZmcPkEAQfEGw+jladjiOL3WE/MZTx52lco2vQlfgGaip7pDUsI32j4subu9qfuFqlVXxw
lZvRUmw3Af90RQenAbfZxQTJ12Jul/1Rjwd77B/GwVhJOSWK/1eWlxkejqZlwxJlB26cyV6g4qbp
5WyLqhFvjExbWRKu3XgDXIvT/mysfh8WhfISCud3FkclaRnNobQ5doG+0hpxP5oDDur+Kg69dQi+
nXRveqGve2mPz/VC98E3wl9Yoy5CtXUoCEdP/cwSwfgfmti93BwEUd8U7T5tsYXFBjsSf4nWKpZh
uCc3iiqvTdE9FNCdC2NlcWKx0DZeTdLbWOy69q5ad8AYhq9yz2vgNChcim7yFtZZpQ62ikcMXVV5
EWgkZBeJLQxo6VdSp681d7zBb8JpcBIuVlqyjKol6g8EyZ6015oPyzoM3qGRzsSX27V5JwjHAs+b
bDGIg2MYW7l4iwd/wwk0hsC8kl2I7wYFmGHcVZjVQOduzVuRE1NCoFUGXO0BZ8DD8myfTVZXNeYJ
nmEeUv8K/eU7NseGaYJFYUcBMDWPwEoQwUqFgJjTD95q/05JDkJw5REXToLJ6NbU6FhTAs09CkYs
t6OhNOpjNb5Y+RMGfkp7rk1oEsUSSOLnpXihHSWTW0+zc+JlYDE6uyMGhdknUdg1R1TASz9ZYQdT
KcEmGpOl+5g0lY2Hw0LPz1SXlj+u+w76hhfaLhtMei1U6UL/k/4BPQ0YgxPVZ172eXhttJ4U18cI
VYZ7VF3FJszQKHe9eTK1gyHkDirEzfQCbaK9lMnp59G4MPQWFadhMO7/w9mZ7baNbev6iQiwb24p
imqtxrbs2DeEncTs+55Pfz4mtfdOFMMCzsVCFlBVoUhOzjnGP/4GgtP1+NNsOs1qvLY5+8VTMoJz
yUKAjeIllJ7nk+bri31iF03JQo0rQklQsOa6mgTqU5TImWbVZ1Z1H/eLqqmWgVFTZIaOSFKjnmA/
qpLg2ODvite9WHL7FknT32QpR544rfS2cCd07pM/XfKy3TR5jqLd+NnkT14yHgy1+dGjWhPe9WZa
w4JbZImxnNSDL7qRxPjg3CQbTatbWuidxY4vZTHbyKmkmfIkdZMUr4zmcE0JbnQun5xsOMszZUeT
ozIHnL+yPxCpHoQ5S8yqPjf1hrG+Tg/i1S9psCPX88alPkMPuI7KeoJzzeDu6lroyhih9Up9xkfY
nsZyoeNEF/V212Yu7btf+06qHfyIfEMPggWPBedb2cqX2U0S9r+iPADzP37K1QsftL6qgdbrs8YG
bI0rNlE3Ud8phMoCS8x8WugF+Ia8k9qXr9fa509BQglISPDseHE1c82QkeW6xFS+MS6hcJDYtGVG
Q8TgWO8DPs7mi8Cc1egvuUJojnH34KG/+Po3/JrrXh1v1DL/+xt+QdN/vHUv1X2YFVINcU98CqR9
V4/O4L/NSBN7wanx6z3WOjoe6jbtGhq8fiEY0sLj+Id5rb5HxbwsaXhwqiq/l+KjlmrLiMhQJYhW
8fQ9SpujXE9rrX/utATeRqk6pRAxRgkp6dplOyrLenpMMIWwSn/ZBZM7yQpdVr7WK6qouHT8mGDu
wSZjYykDDptNtjKKcOF3z75O4BTTpj5ZAB96INI4X6EP8P1kWfiT24nkQVcIgkCiho4o9mYTdRhV
+OLRENtlrx6SvLc9bCRyikqljG2xIr4BH+K2XVZBzSk3BgvPMpcD8wN1vLGzzUvrn2c/y890rMMo
+a8a6sYiEEbJy/os6bQ48dJIV2pAcNathfbrvPj3QvOkDJKO8U9IX9ALQT8mcc0wV9w1wXtYN26i
6cdJe1VDg3eyx7qrjPJLwWaOX4hLbxCOvlviLqFN3yfjxY+pXxnkRBbhJfFlLl973mA+Gtsy+Z4D
dcSGZSu8xUFD8OhHByqWpQn2xmpQTDf/mccyb5hArodUJ4ZlI3kUIAmokUxGUnsIGCZAivguePLz
5DPBMmFYsPFl2dJgl0+BgNQqPUi9tM36Akvv+yJaxgp2aa3uBsOLYJ6YRdo1R2BT98tm6B0Mypks
YSQWx/sKq7AONWsu8S/45YDtZXWjNfiElsVOohL3Da6vwKO+6hYLRWmzUulqut1XrSLM7bFoB6cF
MMPH1vGr+tcBjfvCrQv/OwvlwhhJYj5A/h6ymb937sowgyAZjeocN/uahkqsLiJnT9VtRB9KhkWV
PEgLozt4/ZkirxE4YJLvJLqB1T6ImD9YsE7LWyKeT7p/5qQQFkUdXJJz++p5JG2YFaNaVPMk2gOM
gxfqYIM227AQ8tWue0apvnEwjLOKTqLzwGYKw8YlrCzMFbTipamVnLXU1DprAw0hSNpRQnM0F858
tNQg/TINn7Wo2KYdVtFt/e3r3VH79wudR73gtTJ8N/68ugWtljxMkcXqPPcejTk4A159XhcvfTYg
vUT+xHgXQfk4vA7+D5nQHl8/VmlLRo3mDtFF7MsHCWaalJaX2P/RlDjlwQ9O0KrEkIBplpaYuSTy
ZcZp6gyiRFk7pgOdg2wkFqkmLGuNpL/E3gc+5pPsjroyKx/gajKg6GscyfX+IRIlBkDTxtTaBSwG
T3br/CeR3C5FjMX4KOJhxnyb+k1UcH4Af+8sfz+gqyNMbhTR7FSpwkj7EFqiAwNc0nbWhBaGHGzr
llPovyudyzFxmHnLBJ3+Ggj8cVrpapf0cVZV535MlyXr2Mo3NMptitUETh+JvrhZjP9bFs2XNFUZ
sgHOJdeDutqqjdEws+ps1vc4Oe0h2i/yql5SPT5k3i3HuU+fJ+ROGE3MpORf3egfN2j5mPVqIeGx
afwwDbuWMHDO5GnjN3fNLZb8J2O5uainyoV9C7nwepSfU1TrQxJU0F+B2uJ9wiCD9i/ovgFOg+3Q
FB7aeTPFm0l0m1ICsfUXRUy6RU34NLFYA9jG5utv7hNxwfyr8NOEVMJDvN5GE71tRCM1yrNpHeo2
gmwzS3dPuXEA4dRxh6JMhJw07gjPFofdSCiV51I8V0Jh1w3Rp56Bv84hunWKfvbD2Ajgv87vhoP0
aq0HqQcKN8blOWksN0DgkCsQIrGNAruZxz0qKBXQ0R5cx8JYLsDUamJZZluFEkRpIry1ZLfgOJik
nVgs/e7WKPM3+eKvz5E+CTq1go04csZ/0KlOKbpJ78KC8gp1hQMukhACltClLNJ19TLi7Y+t1MHS
3gzp3keojSFOsxEATjAdxHFhQp29RFukQLpCPkfqhLoZW4eUSoIYAhgutZO9NN3CwJYTBD8EyHHk
ELY2+a8ubCjBcsZ+MVVYGZFpumgoucCPMrKwcahxyJtOwQFgKodLwkFCcnWW3XP2nj1bl+StOpCX
I9NlPRalG1dLiF8Vklj9FAlwFRDobvV8XWkHMzrGOXAYz9sVQiaPSyD49EdbOxNFYbCCdACsBD4U
SesCMKJxR8XJoeL1S/7WgGSwmY4F6rYgAxO+O5SUcplKC8RnX6/kq+R3LMB/dVKQhvi/SC3+IUx7
WtSRej6c62JhnvEAKxGySSR6MISweYQoEgdvFaVus0+FZVI7ZA85OslLPzr+FXkv7cN0bTyXwyMl
E0ZkDXIz1295L9smftaq7/70nMrsuR9kS8urfp8/picVs7LMLXt3NEne5YRn2OVk0fvX93bF/Pp9
bxp4C/JHoH1ZvYIoNKsY88yKk71+USpw13cx3SJcDfvt1DtRd5/AD9fJGHW+vu7fu/G/l70qddLE
0/LOk+N9Q/5Su0KRR0CmrP4sq1st6q0rzf/8j53Y9zJz7EsvPVj+PfpP28ODjnQO8mTtGkcyLwoX
gl/udIrTaXzFcc4l2jqXh+XYwV/oiKlLBffrm//F/v2/z/u/u+cTh4QGIqNdP3Q0V1ISJOX4uGuc
uzu3th9Xjb2iOFgetg/r8+7p6+tdsVn/53qcehIlHLaxV5Bw3Gid56XF+Bjb3+5K+3Fzv1Ht1eGw
XXOxr6+lzG/u+t5Q0XK4q1wJe5+/n3ekl0VkZbJ1UKSPoTb3YMmdnrgW9IdAHWgEdqV0F/RbgiDa
ZDnGq37YlsKmUO+85rG2Piiz8Kddd5ZjmA8F1mI5QTFCdULxz7ws7chFbrYVnnuzIIZQHVtnhISV
uFjdWKJXc9LfT419fp54/WLJXX0afiBPqsUtHKRmoSfig6HHG1TlJIANJIAzUAQzlSW3hls0bRL1
mxk+he0x1h7G6MlK4oWREc3JqEkNTmRlj+mCgY06PpggcLBuC03DKCe7eOk5iXHNnS59cUMX81tj
+s/LwH+EoTTkJMQHf78Mvvsx1yMiviMRZYUx0PttJ0Y6A4+3CSOnDZIT68IWJwBoXOKxNagE0p6L
e8FQl0o5UKZmTpUFpNUu/dynG++2fLJjzElCcECKVQi9YSecQ/69WME1LXsbusYdKkRnEra3r0LA
gEUi5iO2LS97bIwIOsNkV1rNkRUtZreWKO4pyP2dxy8pkxyou0DM+S5XFA0GMAMBovBpTNwRGnly
utE4RmF7h/2RMyjSRjdrOh99ESLfmRvV0UxspvS1W0aJbbQwbTDFI7x4EppDpAULhrWOCRMvQ4QV
BNH3YvKhq+GErEy2ofuulJtLgiZtI9LsrKOc7zeKtkrHt2AsqJ/E9lkxUsfEogS/303W94+dpb/I
MQdhyLZPW5DDGhWUgd16F1YMQ5HfkrAGoRr1VeOEOTG9JhpnM93qRbTO+nNhkXA7S2gNAiVGxLP5
c8EziNLOVcf0WyvGb1pkuEW9Uc1FMEbuvNoloyLTFGIQeVWpeieWJrYt9tCPi3kvi/HapxdaxFKy
yng6VnWeFGMF8dWfsieF3a8nISiI7kfTXJWRjrHLxeL9TVAtcxnb8K5cVeNPX36NgIQwF94QLyTg
56sijq+DdGkm7xhhMaXLHLJ8yUp2pMFaGfwVZqU/qZa3bhSQdVzhAtOxVDzi1H4VX6p2dBtO6W4g
EIEs76HY1mSgd/oqUORHs4uwrS42dfI2zKbUCgO5/Fw0waK1PkpISJEaLkwlOxiQAobkQ8K3tEcm
F3otwatwBL5VJjQrnkGHFTLmC0r20YbVJWlmv4VetP2hWzWhK2lnuBZtEG58DAh9QqpYGEb8M237
hRcecQjaa2lsGwLlV8wDhEcWHKRFQ2i7qjm+wq8jdseQnkSNgUm6mlNXLQGSpdlsNVoaArmzmP9J
1S5WI/zfeTKps5W1TZydOx1bw6p8EziJpHEZhekqpFNGLBKVT5AFvQmTCs1feNIF1gXhP+W5Xcwm
umaxMrVdYR3bJCBHQzl5vI+WcNoaY5G+cFhJlj462myTp65jV8doIol/knH8oHaC0+QehivbQqm3
ZQZInZdQ9q2X2PtAzpzI1o82GN6zNFmDJB6BkR/TMT/G+s+hbRziZVXbG7ojxqnY7mDPE8RLLyqB
n4TlvLn4BZIpfIBg9OuvZjSsEj6xG0fL303VfxsyY6FZsKxj73G1mylMhMNMjtRDKJ179kx1ErZ9
kpwbzFJ0yDjdW5Fol9nkRvQxo9d8N43ERed/TNB+h/LStMFjj2N9HT0J3stQvujqNmvg/XeUBaNG
mV9THxfrShn28wIT/aWUR9sJFnQ3fyyFftG0FyhSzAG2Q3TrlP4bwf739q4qFTPKs1FtKcXku0rm
eFsm+oqCu2IEkQKHLtFawbP6+pl++kgthFIkH8Bf/TXB+qM6YnexKkuDP2q1K64Y1hcPhh84CVoz
1sfXF7vi+f2+Q9pTxhMg9RRb86/542p0gEUcR0ay73IITwuv+jmkrw3ReuSTPoUmGVjZGdb/javK
n1Qkf171qiKRwtwoBXXw7qcHoyXwNn3znqKHCbMPcFqXMPVbnrFzYXB96v5xQeOq3IqmCUNAM8Zw
DGVviv8UYWBGtJDry2Ck5GyVD57y059+Vr7sZgCaadlg/ntLl3vFRv/vaasI0DCDICTu2rDaTzHq
Uks92SPNlft7Odl0AANBZy6yI4Lhmb207vRX5saoxhhzPZZqRRaEBimJORi8hsBj+yVPzXC/fiPy
ZzUi4hYiJ7EQhE509UaiTo51M7bivRK/etFzJRxz6djoqx6yNgR9IigQ5yQc1STSP07TOcvdNj2P
/WlSmbF8gyHabgYigZnpWKQF3/gmrgDg/x4cTRHmHWgjUIv+vUyDrI2VsFLxdyFNrwNTRQPZmvsx
XXfqquUZKskTMPCNp3I1Rvp9WQAjmLDk+sGuvrps0ZVNmle+d8ijdWSuWso0a02diWi5qBd5eyek
u2SiVXchCLLdy7dWzNWI+L9fgG8IDvZQ54GS/r7xIQklQSw0ujLi0VH/Z8YrIWmcxjDUtLtiMJ16
0EiIgiuQIW9IK5fIkK/Xxqe9ikmqIagHMYOMFf/+DZIZSsNQ6+EefiCVX3Wa/NPUJBhjLUlHKas7
9oh0BFCeXmlS64AnsZ2qZcKEqLzc+C2frVMLiwwRbwC+n2tDggADMr9PcZIXe1zVxxEN7LiOZcaX
YbSQ1J9mkazT8MkIxD0zZib64z7TBtZM44bG+caPuYL5fr8dJvjYLSI3YFBw9dXoYyoJWoNrWBGH
T0IXwjSMKUIGgowvQxstIhKnhrBelP2HAouxUA4Garx41gh3K5P0nKoSUSCY5MRXL+SsPTewW+e6
VZDkfdGI9kdLykpA+g3Jdjuac8g4UAqbu/kslMWPoSnXctWueeyCzphN5ZJFCdRNFaw8xdJitEzc
2A9JVToJTnsZEkE/wFAwIQ8zhfmViIQ2k3/91DOc1NSLGBRvnZpEi3bo1kgopuBebbBJ35BpHyKV
EcK7NC7OUg9NhuO5a6tTo4kXHZlFrhgIlOGpZz8rZXpEvbbwk8YV4UZ7Ti7UBB+arg6+l1fVdiyr
7cIfoD+VlvegWnZcmwsF/8B8zCFWDyymDhcP/owB8ikDR4wiK1BACovnea3hDmB79QOVxcKML16o
HSTPciI9ORKigGm1vulpRFLcb/w5FjJMCKX3duE4rCm01p5dUx/aWlJ+u7Ek5m/h+qBhxo8fKAGg
2MbM6/eP8xSbEpMoIj95CB67PS9+YdxD1YqeFtVCE2yQSjawry/5Wb2Afh/+DDQdxGpXGvaujuck
lTDZ0wJTS2L0SmGsZSvc9k1a3q8vBjHlsxukMiFZTcF473qqHZP9LA45YAKbPO8kGXZKEm50+ke5
erL8ciWp2dITCZdg8qR8r1RjNXhvfX5qi1Of4iVLR5kU/iLS30GAQniq5Mp3gmuY00oBV1Cbfe+d
Em9VaCWJRQ+jsdOLH1p+nKNqMlFyyKzrQvKH6eBUDZr6VtHXAiSxYotJDKE2ho019qGNVtKhb+5M
76NiVMhYUo+tzQgh1zfwkYBG6bOB86dPt5tOhpMbjKM1ph5vEW1GWCSO1Ks2uemBiCnIRYl16CIf
WfoRddDwjdEemXoLXQOfmbVO0oCg24KyMtRvkaa4HUjICL0yGl4p3drmrqcTgc29YGsU6fYRuZdR
tqla3AbKVdwFSFYnKIAl6qHl1N1gC18x5+d9CgmPiD+xifzKQNXx96rMJinyJlGwDlO9Fb2laS4k
yQ5RCbyV0yJ+1V9jRKX4IdrRQ34BbFaIg3qP3mvEAW96s7DOCrTmU43m8hIDFsCFGmzp5B+Bf5QX
+V71bgA9VzSt3z8Yc05sKVChM6+4KksHT/EQ2vIZdU5pG8/jsCA5w7bOw1I41+S1OqIt/IDH09+o
TH9ZtP39/f6inhqmomq6qGlX368S13Hd6KVyTg/6G81weoeiruyWEvE1YMr7EJgYoQlbom2U2zTe
CeVRvRTHqiFJzqmEU0Pdtn0J7g2yB4iEePeERWCrz+Nam8WP/kO07ic8Ie362HILYbnyattpd0ZB
kXXrY51f6/XN4GkwI+Qw+ODv/f3amyjxjF6T/Adx5e9AQrwNpESyKpyHdhe9xsd6lz/rS+3Gy5v/
1n+uOlv3UKhp6PCuDsVY8WqQVC3cG80WhALoesqXQn9pklvt5y8voC8udT20rKQ6E/uqh/SLf4MG
NpZYqaNMP1W+1hn+ojHPoj0yFafXX+cCWkkxGu7fKui1Y2HRMlM5+gPzrjOoEeSKezmO9theLxSO
UbipxzRGCVbu1E5Zp1PVsEXIy6BDfK34h++JEhIzqjjhgEq9Ic7NE3blGBNJTuxvkjSnftLWM6Yg
+5cZXCylt368M8P1xNZQEGJiVspSZtBtxomrCNpmHJnAGcpGqC6q9npj6/63B9JnL/3/eS+/Ss0/
jqZcMD0mJlV2UNu3BDVAgrCBHPBqIXZ3RXiUw1PhB5u5nOs+muZSqrd+wL9n4/wDIDpSzJoWPLS/
lyNuf/Ig9Ip3L54R5ZVvlps9eC/ZmuwCpK3ec3I3nW7c87zW/l0g/3fJq42vG2s/8fI23tfpMmBU
N45HXcw3afQ961y/qJ8keC5Yp9FxYYA6v7pe2OESbWtlyqSMIlvB9OXmwv2kn+FRwPSC0YI6C2r4
348iZEbrkw3Ku5DPAMAZfg9w0fI34obVfYEko4I89PWzuNLF/t5TCZqgiZBZBLi//n1N8i70Vgzb
cTbWkpSFNj608jaCPw6Q1Sgg94rD+SyDg7NliQ6lpZVvpdERFLdRXeJRExWPsVOYuHL2KJbfUnNV
aW6nnJM5hee9kNZE8NQSsI4tvicrDeqlH9lt3CynFx3H08zOb80BrzQD/97T1ZJqTZTFolhM51Qj
UZA5qhOcyPTMjtEpC51k2lcv3yanjjbiBxYh883x/UWOB5UpW2H0BfyPyj1dWMXTS4YpTLmA0u3E
35mQ1njf76zixluQfvWM10tytp9WoaapuApe9ZR6MZTDMI7TPLpsHNxTdfrqJQ77hCSiVnXM4kky
v6cWihJqRpRVw2bMnOyk166UsGM5VDSZq37wClPTUUtSk76Z02tVPsofSQcV3Z6URXOEN2asow0L
eqtjXuYallMI51n6wCi423go2Vex5MTRaZDX8ElK1zNi236BEJOJZCNtRyxdEpP8B3hgjExd62dl
7KLw7Al3w3RMknUobCOZtvhRWhn3ITnUjnocpLuseTJ3OfNRxVrG34X4QKiTXqwla4HxZPsAyWi8
D9O73kBy5CRzU5G70kDaxo1Ry2efPpNhGEZzAB7w1t/LXRnkRk0nzTpYidtUzA1XGomLABnNVg6w
4b912P5bGFMv/HG9q09a6ILEb7I63FfiUyjfMXHydBBxvKAr8vfqO09E7NN+jNpNTvutK8/77h8b
ez/1odI1hXLunExxgCgZwScLZQt3C62R6jQvX+8kDA35G6/X8J/3erWVMA2R8lL2vEMmQyJxcM8i
6UraS805adcjgrtwMULQICUvOnmMHd7NUwvxUN/wFvx8WVeLmMDH9kFW3L4/gj72nTPgveRvTMwW
+pekeVChRUztc1kdJDgHoX+UyqOBLiqVaJYPqfoyaEtkI8dKlRyPQyzN/YtkxUe5x2Uhl7cVuPMI
b0Wgpi5kklTaBreDbQvCbm3ictcma0gmtXiUxgdLdox4D/gVjA9R+ZjXbhzeGd2qD+5qAydmiBWO
xBJSFqXJR4d6xJG+GbQ3JQDIqvM2abpOTRKFGVFVBKpeiIpFuDjyn09YJW17UnWafTa52Ju0FCiS
Lb6GOeJGQthcfNelF0nfVNoSUKCrSFnfWe0uFvEZ2enawYKaMTzN1D2oF9ohMHDc1I9C86B5jijv
MlzOK/EewbQ9hj80Ew+rVY5vR1SuUh9KXLEMxj1c+ZDnrtdbfXjo/V0lHcORxm1j+odIxgnCf0da
ywfJEjW2kEG18MOIfwSjowx2wB6SXgxoJelwGqwOFPKQkaEWtlDpxI0/+73uDH1XyCuIwYOEp+5S
LNiAkMatvGiviBvZP/jaXure1cSNjJ0m4xZ6yJLnGkvFep1alzh4E/y7zHuQm2+MuwTvEAe7KFmq
/r5Q7Q/mfhdMzCJjESm7dlZKML5ziE0zi+2IXs7fpM2d2m6j4iRMG3aqcatFzlC4xrDRrGXf7lTZ
maei2s5oN8TzpQRxFLuCXxYS1VsiodS+K+lPKV4L47EByYuIHTIRQQlKZwvle1mcUbvbvfaeASBX
S434TgLdiAPsw90wrMV83ROthyOmR4zfJoUoFTQus6p5cLRU3qZ4pfWbLDkQSJ8Md01yMs1toTtV
6arByrQ2E8pBxrWlU6DVnR5T867sV2X6mBrHmVdDCxRyrkGb1qdnduAOvm63VMJ9kR4bBUtfRBVP
QsjAUnwXpoJUwG9FfzcMEHCcQOKmlobvBq1jIS7rEPO+BtUmso5xvScZ1BcvdcuUaLzvohP+i8W4
GoFsJmTHC1XZeMUWvxAEwTdSNT/BNtkxJYTPUECZ6l/z//Jq7DA26+J9Rt8fNigNu3nAmTAgZhpY
ZLuxerTEuzB6AQAyhJ9f72KfgPFcHqsdzAetGdC4qg39PCuNQq7j/WTeBdYlEy5FuU2o+UxBWrDV
L0ftTGk8ENQu5P5ufuW5/wZG0IrGuhRmC7bGVi3fbQf1hn/9lRXQ77rmz9921bllUZvUo1JIZ8N3
0LE5nVNszDejscmeZr9Ar5sdhXIbHGsS039k5obdyCv2Msnt3m6VuEVrq0xUNgLuFoQMSEuPwKzM
3ojmEo30jkbesyUHvP5ZqXegF8qOVqbzcCp4jB4n8SE56Vss6uA59ZdIWOH+Cr5EFtpr88MIXBMA
8iJKNs+qNTYYnef6AnuR3hldNA3eIRyfh2xpguGwW5Tigxe5FS7kdmZBYLBl/Qn6ecMh1buYTvrT
Dz3bMD6VSrYbFXE7iKWdjQWSfYhZ7ebr1/4r4OOfs+v/Xvt1VFRXSH3ZEKC1n6FsLT3J/uD4mKuJ
BpcXP5SOz7fznUjR7LZ9CmSydBgEMa52AFwnsd4IfNNd4Z1M5VxwIKmxuA/z7YRytM4Mx/8eo831
pMMM49aUQymARYVbXbHGN6822rsGspkYPfkhnoswLQpxWyKFKWtxMZjniODvXPa2bS5uGhXK0/BG
cG8dbn3gzXaSiG0KF4n/ykywUl+ZEmv1uJqktZG1bqkwVS8P/OHNaPygIuFMnanBQSt60vLZhoj6
lp5vtMKTMCZOJkHlN8b1aCgOcN92qC6zAj7PioWny2viv+w2yjBB4IbxkAq1V6NHTgE/QJxm+Jrt
9Qb+cmX2/N/CxzBWFknpQao3V3V/1DKZGZkjsr3xbOEUKdumvJIeRQDcM0RIIuxgdMQOqS167nY7
v18o6XKUT/1DMm3jhwz28A5BZTrdQDQ+L9q1//1ZCAL+/lkaAhZ9mgTjwAhEsKgwxtchfuuBEEA4
RMhOAYAh9FYHF4HVwMdVQbLSQMjTkuTvSbMl712kWKrNU2G89r1C1IK6EtKzErfrSL2UaUjGanBf
WZkr0ItBmKnDwQHpD4c7Bb46M1rsoijHac6ygIYtQ+jtL8whd2dSk6aQWvPqmcaPwCi2dGuhugpB
4CVfJ0WcQQwWDQrwec6wqP+hWutBw2QCZlf+I4gJS7F1Y63q91L+MGKSMeE9pb/PM/gPz4TYnnZP
v0Y6mWOI9V7ATCt/G1A2xAj1LXopWcvszH8b6/d5/jEDvx3j/ckQMPT/DqGHEuIBxHCqf07NqyxD
NB5fAGSQ7tlVMNpzny0EH4P/8fWnLn2GRP3x1n6N9/5YTJ6Y9Bw/5OVFm04CH1/EhK0eYMkS4esx
AMYEwpYtm76GmPNvZbltbzUFn0Ee0CLIpINRb0rXRsxFnPYJqy3f9+lP7Mei2NxkTb3qhGIFFd2e
tK3WxYT5YqoC/sBDhqbx//MQQBgAGpgRwLH+e+l6FZOxxkc7DrrFiABKgZHEGzPaefBEAu9cgujy
O5h/m/6rD69nNk/s4pOSjKuYo/jGz5nboOvtV0dlweMwJESnVx175w+lMg7whWT5PPPdlKLf8QFo
xhkyzUKt78iiMwl0DWkY09G69UJ+0fy/uv7VyVpPEQC+kE9ndWVitLBV4+fA3BAjJByx67JlWFjD
WlChAz1m6tPw6OvPvrgN5up6MSZbSpQptDPtR3Ty1zjpSdjrMrkwMdRTj8Vz3G8M0a6O0bf2YByH
4F6zbNewhfFBspiA6U/pUhLvi2CXzoT7MylFcbCtNUfKXwU7Xk/4BWEsBfXKeC9w6kvvMqp7nCQs
t5Jsi2PelS+MMpSHPHfj9i6HAg7ZTTlqxarPXCDG4KkyF/r3Xxu3jZ1HYTgg/D8wCvFrZ2QIuLTO
fuAkT+EGTH/CjNt/tLb1Y7arneitiR+KeB0cCEnKlukjGBiFj1ltzO+TuUiMXUJmmOL0zQOeRP73
ylpWKwFPe7s5WFt2GG1VJ+74Db/A6qCmi/oospDsnLthD8BwLnfLx2m5hLVlHUA5IEzZCd4iu0R3
ch2yqc2GAdJ/LDDzzPfmQXvEja5ejDvf6efQFkxojxFBySxM7S5b4YWMxcwwl9AMQx3vXZeXfnoW
k7tYcCgs6lUznAX8Qu9BXUGggp9+f4qiEx5LvGlFuXFKfMJOBWj8Y2lfnV2RLgjKKDTjWXqY3Bbi
Ia6l8cv0bh0yxUY3qfaIHx192PQ/Y2kXVTBMHNhwPrNYjrmn+S6kBa2NxFx/o7ansPtZZ+iYKR5s
HOPl9def4ie7o2QghkcLgwMD3nx/bwy1GAiC6DcUdt6lSe9k4wns1xIgALbLr6+EL82/Xz32maqE
u5GEYO2aXg2HW0pCa0j2NXaDvbhqO/iYlBkR5yqMu2ntzd7CycnDNLuL77RIcEX/vvfuwukwMjkH
e+cfi1QwbodEHl7AZhrzJSzfekCqsG7GjZJu9JCGPH+LaSFSp8IVhy9roIwd/EsfbELFVVQmhNgn
iOFaLsZ1CKG+omgKzcWsJ8QJgYPyNYD15OHfkz7UmGuO+WIqIrceH015FxmvArujP+/eTAD9R7l/
8T3cgQKoaQYcdZqG5N7sTdKcCMilPKZST6fIjrLvar31jezJGoJNPX5TtGDlN9uxjheSeRjU9LEV
MiRCnK6XMHTG1O3T3vGsTSIu8w5/QpxuDWxl1AvuUbZFpKenJfAjv8+kSBVeGO66+OxuhShblqua
iM4UQyBv3mR6q3ODOQutX3bkTmIr6d3J4smrnLDEWRoScOc/thkOgmB6aroSsMUOYO6K3dwKvQXW
qaIcUyMnNbbElFdTtFC1dVONK7wlYQEPxQUpiaeu07wEJewy1KeiiMV/VdJR+Se5RvOiNWyPM6M2
Mj3x1qY+H2FXezp8apXlheSd+MurPT3sS1Rk6pTsidZDt1BP0zcBs4yEUXMuOOGIe3/tbTQkOV+v
6ysb6F/VKocqo34dxhSBC1dffJJ3nWjQve5HmkQDebmKdHueN+vyB7xERr8mrJy5bhNb9Jf5G3yZ
kZyIouLxGpdY+OkXZ8M7jE7otMhnY0o5E+qZin6ackhloP31L/5kIsi5q+GDpECm+kcEN4hlXZED
Fc1PysfTaNjmwiXzb0Cvn/BiENr9cZmr1lpJakSkspjsQ6guMyvdgl7fehaSog8McJx58B5Gs53d
zyJ/NrT8blYREL3I6ElJzOMIN0/qagwr5Rtr5ZenxdVa4fZB30kzgdd13WDUQZl5mVEIh5ChAKdH
sVWyu3SZWBsKEtM7KcZdakLK8e6m6RQntT0Jr3zrxLZi1vJiia6eUzwR5CE4fuhikRwY2Jned/re
RKH//yg7r6W4tW0NP5GqlMOtpM50ggYMNypjN8o56+nPJ07VOXZDmb3XXtvlhQ0KPcOY//gDSGb6
PA2/5zPigEewvFaacx4/afUzS6xivZj1qxRf6rK1B3UjjsYqlX+b6FWxbir9n7111OKHNtwZ3sJT
f5sWbBZyBn6m3baF/17q7xABtfEimHea6abpcZx2Qr+R70rFnVK819fN8N1n+XnIYKqpyRI7hTFn
Lt1MLtko5d6TwbWHTdOcpWZw69T60VjKokobB9bPkqwRJ5AT+KNbk1KenUsnlwZpdstkiL7ZZW8U
98w5/lFwxvwIrQA8uplzhVd2qd/G2UEU9/LwqHevcTdgJPLYq6pdWhDf6wnLd6jiGfK66oqTPgGo
w50gZY7Y51DRVUz0Tjk8b5MI3JblTItwm6KpkogTTjCFPYD3+vw1vYy2YvNqltaiA75IBLC5oaP+
2RfVVW/jVZtnqyI414G6JNmt06NtiamyavwW+x6Y6KpFT6oJX4UGImKZCJZUNhSUlo85FvqKipAP
tvSZJDRHj+0pX2WiYCsosAss/7N9B8dFy97LtsCBEXfX8pUgJCcBQtGaHGv0c5cN30yPz4zH+e0q
hBXMLosmoSR/FwVtGMGLZaHbyRNnI8/fVJ6/LAj1zvEfZX8ZOPhynzP7CtDO03AthtIuoOfIfP+b
xWr+JP+aqtwLsAPQnKHMTnc3RwXR6+RQUMqEvoJDRhwnF4jJ91V7YqC17Fv/Xhpl5YvL4XhKwhT7
CFIw+e9HNyfRSEtTmy4798f+GNqb+PE+Xl0b23aQZQkbxOF2vfv2sp9KI55SUy2Nxjj5L7z4vy/b
12nRKGKbHkQhB4VL3N7Cm6VN36HkgvY+KnAV1LpxvcRDysOxfyQKUn5s/Rjlvn8usQ1rcfvw63Pq
B2vCyJcRyE5oHadWPPuoSiY0/kVP+sR1Hjr/fmnf3fzNQo/KPhDhj6fEOROiLOzHccUWV6WLQtq3
5vnfF5PnT+B2QPzxqm6ze/0whVwi5cNlxwck2Rd0FvbqhJwotxdbZ70W3N/nMvpmSnyGpJgR8OMN
PiOTqXHLZwnKVov7FGtR5YGjX2s6qA281+lHcmkPDfrWwSkkJ6KRkznTfYlvu2zTVGa6iLETNo7I
LnFVom9K6q/ehQoRFg4edC6cR25Ga0ksr1jKWf7x5iNYoXW2BYgGY02ozSYyzsjnKBAIpTlGIDAk
ZUdgBgnoijKcFjM9PljxIYd0FOnGg9EnK8sKHppA/ma9luYV4+ZDw4wZiymqfp0D0s2KopnxkCRd
YByS6UGo1p2L6blEekK7J166rTbCcDYL/BfW5NVk4Tfax88QEJMLrB6LK+zHQWFu0Q+rMTHrjstD
WsFP8PESzIN1xwyJA9wyPDK85hLAiLZWM+0h/zhZRM58jREs2SeNiTUK7a9/D+PP5I+PezKIxSGg
C0LGzYwf6kYKNLMCkZm9Q5ptGbzPKjlYUk1ac2zdW/F/wjn5dN67uezNRt4lQxxopDgdQniMEzng
HEkHeOsSY6CQxk1GKgDHRMdTMqeg72mQMqMgLG/rDsuh9AES04h27t8v44sFZHac+L93cbObS4FQ
6gUw/GGERx+qaEhxMW1D1A4sXGWPZuubifPlBbmchAYTp4tbCUY3kyRlK0xnQv3cNh63HbrRgN7o
SjW+WbC+HH1I1Vk6RNA3BB9/r+1e6iP+i5LkoLG/I6quZg9GfyXRc5owKSSYJd4rBo6xnAKjrcfx
v5s7IsZvwd925nfEvM9lOSOAon922yMUzhJvBp5EeKM0FSlekXMaHHJDwzEbqiFhwxwAyDaIe+1W
IubpxMgkBCZyb4r8iuC8LErg/3QXgfr+ewB8vPDb9QGHfd2QkY8xIW7WhxaD3CDR8V2eNAJ7faot
vFjFZjtJ2KsWm6A3NqEnL7A897AEFmlsTeyR0NXJpVFgEgykK/YbaQwuAQEWY1fwln+VpeSm2Y+x
SU9aVG9zfbqU0rRVDJyDJn2XG4I9gjH8+1G+mmCSSvXAXgEx+sNI/A+4WdCtOh31PDkAvBvJqx9s
gXkn/5ym342rTwdeVg0ZSTdFEYb3nzjfKICFQWmhKsbS3KETaiYw0yf92ZaAqluLPv5/cNr96qqK
BoaMCQaFygfL+I/n8xs1VtsUHYjAEMkQthb7ObWy0aDJeS+ysvKHs/LRiJgJz/orJazVP/JFVrZJ
3hIqak/fSfQ+14gyGmrouvRxSfXSbtb3wRhEJDpmfMfpDYJNzudNZnVDbZSDjnxPpf7MTMaBCu4c
JsJUbSYd5L+ndK9ogjeImXfQWCrbQYbFsei6QxW3sz5QGH5LAW7S1O6/NI4LBsDQ1Aq2PiuX229o
3V9srTIGEQQHYi44Z2PdrOizT4kXiGp0p4qrKPqZs7fn+TMgP4cWgwNZMtzX4EcBoEQG3DjlfGo/
/z3mgew/7e9chppZ0+ZWuvxRVv8xKpSszstBg88Ra/SXwnqnmCt92oRl3tJFJy2BMwsy2AyUOgLf
wlczf0SboKbBRaVo1AUcxMSFJHinPJTvi9rHrddcyPiHdF7nmjEiVg52pkKZVSsf/9cVAQcScauW
KIPpXABxZcUpXePgBXfxMvtIeByze/nsh1cFZiB9tgaXvQkMLZtDcrrpoAjinQay2vq7vH5lpQvj
u7ZGxZJ4h7okFWewFqJCTnLtnycL/DWfBcz3ub9hyZ55HdlOUV6M6bHGxUfzfGeqsWnpIogjq7h5
iQyDziCuOUSGZBBhciynJXFTJe/JMitc+rjCvYLbq+eoGU06GkAA+bbGb+YUF5sv6r8D0ebfDmcS
/qS2+1My/mpCcgJwvJ9OZBAnRbyoR+ltlAQaaWVsD8y1Ss7WErlcngR53SMcTXOj4hoJxkJP0QuX
2yixbIMcPoo2ZNM5GSYwbNou3mXkDtCfmw8JQ8vZFEV5CbbRDIsuH+y6HJ0mGGwvfpzRRz0ol5xe
lfI1iFv6WsJuxNWGKrLr8MRJ3iPcdYVYd/FSqOg0h9lepoupi/gLT8NCgXIpoY0KyBsH5zIKvJhi
mwRhsRZQMNWLeusxlTtfN+yaYfvNmP1ckuI2pBB4D1DNPFZvTi29pPaGqQrBsZHv8FOsvQc4uCYB
4GE+z90WdnIloUudVujK8UXUvP8uSmwGMf6+g9uZqxdaTqTlzN+4JhnpDCeuGxq/8vgCkvTN434u
ef6+2Pznf8zQXk2VqVWE6E6Xtm2iI8N+HcCldcWDhpUscxO9mYU1gmTrWP6Y/dXw3vPx3srqu8KQ
F6H6WCX3/76nL29JozBCOUfI2Ee/4I9bGjyjrrXBIMIPSlqGrfOTnv5M21URP3nd07+v9ZmtOL/s
Py52U2Nm+piEQqW0F5zZ7Ra7psR9l+zl8S6y7+8Te/nmub+wnF0/HUbbXhTOd0f8L8rAv27gdpPS
JM/MtbAN77LqDDVUx50PYZ3cyHP1z64BV9RECIjlO+F9NK3w5cNhvX5MjVft237wXHP+XW9xM2S+
ztlI1ID6zdsYjVxhCRigjlmDO2GOV1R7yX+qtFV8zWRcH40NkZwa95hnmlv37//+NL5AmLi+waeO
1w7Gf9rNwbVVtQLxKKNxgOQQKOKFQtxAulul5sHi+rO+ypwpzME+L7cxrQ0ME3xIAyHOV/++ly9H
4R+3clOe9+LUSc0kAG22s5hVSmMHaIkuvBU+JcLq3xf7THebh6GFfSVenTSoPvyR/xjzwZDrsUra
8l3c/owAwCVv3w9kSClHOFstfuIjmu85RT1BbhU5ffvNPPiiVEJ0bs45rBgwU3L/vQwo1aALZC8V
Bw84tEjXKM/sUeuPnTwQNvw4qISkGC/fPPT8Q29HG8Jh1II64DF7yt8XbaVM0GJfay+p/TbZuZOu
yA6yi7fEPmT7cb2nD/udrzwg4VcXJUUZXqHKI9/WRb3mkcMVSf7FPOcHQI4ngm+38rn6QeL1w7gd
t/HTuPX2xlHcFnfWUd8Om2kTr7tjuma5W8tPBsyjxPa29QGjx7Wyjl+HZ28T74ud8Ugk1F7ZNk/h
yT8VP/NNfPF+xRdIYxtlizfryVr5J1rnm+he2ypbaaserb14nM7Jrlhrh3A/PPtbk0Qu29wU62xd
L71leCetrL13zDf9pnv0j9bJO3j39bN+r5ysdb7WNuahfB5O3rU/T0drLSz1Q7AXNtjAVKv2G8jk
A0D/9JHp8/lidk4mafXvjyyTiyatojIl4dVGZCDGazVd1KGj0UhVCenGTmSmSeC9XRWI4hzLgzDk
+uZiFNZ0CZPn7N2T7Ii4Lf4DcyARug9xKtQYzqhjXOsM/RqSUahtdH3v90u9PVXdxc/dfw+9D2LL
v57jZrwPah43cLaSQ/Uj1JaQr7xz/xNWRfJQX1u8iV+ExqZHjDMfv45US4SL/zY6lmYE1B9KyAbl
HmRZm3Q/lDFYkneQr8KlbCzCeIHrDP8Ou3oJH6w9TfAZWyhOdonBHGXSfVRSxsH/d2lFDK/qXXwh
90+ZdWl2AwcTE2je5Eki5+aZ45qKHKJ3SBiwXAlTWayAJVtdkJYIa29yyfjMyAayzeP0KLykz/9+
U//bM/n0quiGESNHZLv5sYH9sTSlflqXjdwXHKizFTCy4xfEhHjY/udHvHwS4acScoiZHlNOVkIy
LuaOQFEEkNaZJniiagmJCE6KxLm6K7TfqrxX0Npo9b6ribA20Q6NxarG7Twqzor/FOEbYZ1DWDOZ
ENNNUGempCpVy1oYNqU8Utr6ewDzl1Y59zTaq/IoD8omrfNVg1ILsOLKtqlA5p/KfT68Ysfknq2h
c8rmGitbq3iZH6IzVn6bLqxrQs6RiOZY/kX1OuBQmKaaU6Nl9V8xfVhRo/YYYHZi4tKlgYahaBeV
blE/vmfxzIV2Rm+nVFujM1wZNnbRUyUBJyoB1HJ4kZ5+ksN3yv1TNz4nANCNmm0Mkh46ynpi+5gI
kBaT04gpj6xFKy0dHWgFud66OdBf8RgZFMrJliB00SrxuFGXEajyXIjLMgcDk2AOWlwCwtysxfyW
4rzLYM/ADJQZxwzKGELkdgwwKKJxKFWqLUBxT/1lRloNDSlohDmKSMXnYPZoEKNh8qMhNxjEWSls
OnmP6Hcr1NZiEM5VtSf7eUYCXd1PloFsuRZRUDoHsYaTW/oe1HssfsgN1x29yU/DcPJ9f2nAFsSt
Rg6xNDHc0W/uQfEIelpmZrqaG2x+nmOj1d7FSucExmsndmhyUAQY8lKqxD0NW9pJjo69nyy37oQJ
cUi4cjSyruS6Oz5pJAhOSA4YVGOEtVVcLv2xcGow754+WA1JJpv2JQ+R+nCaSlL84mitqThdS7Bu
EDUNkzvor9Cmx/Kxq1b+2C8qNd2Zoe721ateSduu6wgzy095VGFvoi29HHv8kfk7eutMxcyqfzHh
W0D9LAZhY/mnuD/KIm4JuHkJAlbaMkF5o9v0ZHVxdAmyc9uhw0rYA/RwDRC6HCMNu1d+hDaikIOB
JdR3NSfkYIoXWR2squxhSNbd6EG3Lu+MbBHp/lYWukVMRpZ2X/XeHfshLgtuV72WrDGeP5N1OzfN
h7WHooWQbHQ0xlkO5Y2XQwhrr56P73EAoMioLu25kxknr+IgP8zzoqrCNQdEfqBYqktEA/14hfrL
8Fe4pSRq31LsIISEUBgTeUYxggVDax2GzTyyQn6glF3nu09yuOP0ND0Fk4NyZTGpMwwG2ytWQiNt
YAUBcqK9SDEaHuQ+OowAiAcFa4BU0VYJfM7N+R3sJxQ65VUFEMSIx67jV6N7rWrsxlii5xsepNc5
GiXvgx1/ryI0olS9FaRUOQcMxMhr9C5RF6xapCssvbPgguYpFrvLaF5v+n4lBNcZyM55e7QmbD9U
OPwchnQjiJWTDelOH8cFcGjZ72Oyc1ImSwcVPeHDGKRTOM4hc+ZBmYcPnCKKezorfBCC2+oISXzB
nd24OLVGE0FyyUoJNq2X2v5pFr/01RLmA262Eqs9kuG542vC+W4neIDpD6Aeu9DRYpa47foFUgyD
eLac5IKrP2DcBj0nS8a1mpAbVAi0hYUHFaZZlATLTqJP2Ap3zbhvaYz5MBC0boPbhy16L62+FxU0
hsgyJ/FVIvbVYvVp1JeuJ/lPOwXNuADLQ5ISuQW6lJmWFaj1MjTNh1gAOqkTt8GultJ2h51bmWcO
8UmYCaWuoYabqPxGK0yJ+FUN98eWdHtoFdMRCJ9+Z0viuDU/7xjt03Dv14+JflU65ce821gJ1o+h
tI/jdNWzhsnE4yjXOFsIwB86sEwdYWYe/NSLqxwUh1SKF2IZu2VkLqqBYosQu3m9g4/YxK9lLq2D
fHaCO88uJAEzaWq3zUQxeI3ngKg57hwUo5N+jZq1MRmehdct+vIXCQR3QlpoTpP6+wgXwFL7Ucot
4w+3VhKWjJ2vv0i1KSGB5eAX72GpR5Hbo1fNEpT/Wrcz/R8YGjYTogEyt8tjhuUP34q5hwMZlbCh
/rfESksqd9WBvEJRTfgaf6QAs1lPUEgKAh+fk2htTEvM0A1jXizspoCxiWA3XhYzkbvHYPqhpRCn
3Vdupf5dy9dqt0hj1wydlIP4uDHTBXihQDOqWo2vVQSjzRU7uskngR83J6a60VEbl2mDzQqUlGVo
LSZyVscHlKoFMrSk2BSCWwuYWsH67M9D7zvZWC5TSAOaZz3kqIkyRKERg3VIzjWom98hLfZxAIwy
2yT+QHPk6FXg7+deuZTNYU2TYBuSAB9r9Rs9giB2htrBIIIJn+5Y23TmaWK5PRLWUoLjuZUhoPgh
mV/1zyAulmJA3CUJMgS5uTEtD5nxnKvyUpDTHW5uJh0vpm+n/hCD37lfbE2N1RSPRtB7DdZGhelb
nSQPPv6o3LKoT2uFaqUvSKnnSeY8RMlkImdLWRjvNI3J34v1MjDzQ9YhfG1c0l8i+tTVbzW8V0cr
sFP1N/l3GP0UYHVjuArgn4whrvuUJjSACjFEIpM7UpHhdj8QXxItLJwEGirYsxEO5NkydniTpbYf
FYVSE97mELo+EkKM8Qzht1W/gquN5VnyIzrCK8/X50KgUR7hr0Taj5PlJTs5eazEDerUjxV8lktC
UJ4Eu6728xaQGv6vUcEhOZtTFwUEvclr0j5Oje5aQrcmJN6t2nbjiWRWsc8m3iklxWS+8oCZS7id
XVVn30QpQKFXO1AQFCPclB7tF//YFs0C+gdW9tWSYA4F1yY2fy9ntR33eANmuQSpuFjSPgmpHyDY
SMG29Ej/Av8dh+uUHjIRMmZ/yIyTWv/M692wr5uHoiNw0QkaF8I/jl3CYNlWDRRrIGKbdLsLg2ta
kd/sG4hh6DIKySIzZj/W91HrfiamdFEzwjF7kxELDRWkQkGUVwz1m5yWp0kL1p2k7sSy/9mF6YIk
QAL1VFfix+jxmbWUSObvAMsZE7mtz2E30iWjgWeSkndzJGuE0gy7OD3QoaMCM6hb+2vaDHi1vrD9
Kt0rfpNDjlOm9PjN2eC7S9+cogRz1KtELq0D3Dh8L1gmg1mwdyRcuyDzpVp4/q8AaRzgNKIgSG5A
KnZgbul+5dGuiy4xBVy8q+M3Wsyd9xwrT/A10c09Rh7mf3e68JZXW3m6q/ulxvm5PfXhxfJBQjOn
CuZjJpJIds/6G4md9OWDwd0EEpEIHNRuINghTCwxM8TgzhgOgHJyePaTpw5c1CsvkDewhi1jR4Gc
8B0e+RXqhDGUrlrAE/BKbt7oqORNXSK+2IXZgg50bNJr1VZwr4m+/J5EJX0EqN0OHpIvaRfSspqd
0/8ePJLSFpWqDiAhGGtOKTLQdYr9CVbDcDHCBbF1uNsN5Y8sg5WBa0NT5EsrIIfjVGiL1NiJ+jIK
Wtt6Vi1wooXXv+T+sxg8jEdJvDMfi3qVQpXwVn564IjM5mIJb4Rt2Jl6X09HtbmPuzdveJH9bZ2r
WylfeN5PYS57Zpgd+w0c/ZWw3pRoKoonX3JliikTA93oMdTvPX0tz/7E1iO7aoTbr+m7dyVNlPau
8Rb0YkRloVt7ukFV9BxgYy2tamlHFifGoVK+LlUixA60sQeUv81PgVTccFO0Sw2HuviY+G4b4S21
RiiNdqNedO/RdKzya9ish+TJJPwT03tzXQgLHMd1st+tbCdh6yMu6tw1BN6Lm2drRIu5cYkDPCXD
ZUOEWs0pI0LFjbwj9y4jRO2OqpeRbKaHsnoTRTSVG6k9+/q2Siliegh+walOrxOp2hoJutJ3OX5f
tS2B4AiMoVcH8/WWhWMlxMyFWWYd4LwiKEy8xwEtRHAnBmusRqVw06evsUoRsx2m7aCRZLPW5c2/
15KveoWqhJeipeKpqBifJLdZak5qWgvdnhrATaveUaUXK+aIK3HywwhjApIMZHUxYP8bS8T/4X6s
Z4fJN1nC8ZXUrUurbOuM9b/9VWrC2kO6G3PeOXc+n2sibxpXxojEb69pNJIBb3MADecDXOc5jW+Q
xlssxCk9qsgI6WLjrYlXXywQ2fhi6MHG8I6WMD018X3DfitA5gq7CtbBJeeQlwfjWxRZriDjRdt1
91J7GDEXKoIVCVALvYHwCTiiuSKwgJGx0QyvBs2zvNBsOI5LP4+XavikeavZcAXn7GHs14HpL/O2
IWGjYpm7z9nY4/7OEvu1FSlbFKmeh7pedNGDy0Pv4LSSiu/sPpm+b2XBVk0OjfdzSKGJaKFWVQcn
OLfmsIJNMSbvHIZAs6RkrZEOUSmy42sTuA0aPQQwYo7KyoQ9B8ZU6EvR20vyUU26tY6hoLScplmR
8dSPj61WERP8S05O4axR6AmdKGRaZr9mr/csS5xS2IdB7dKMdguxW5bWUrGUu9xbpViXp9ZbnFIn
cWwY+RzVMcN2BRPLHwPZJ0NxsJTIqYWJnLABUcalL16NSHeUGtUUb8PLWP+J/Yv5NqwWl0YbYClD
IYk0LLS0J+JC7d74bQovtIJZUkZ35FgnacLGh8RbacbpmzH8uX1C6xD2DO4tpgUD44ZwUJSxNwbA
6AdW+LlpILMu9VE+xzOgxgVRwgXTws9aE64DbdkCWe83d/B5/6CNIOEQBBNBh/sxb2x/gHWFrMRK
JdD1r7EDADYShEfdExcoYUHw0adl2qrL37Gclq4ZhyX1rIwvufEqeXfUJ/++l88tBZoZ2A6qoqhZ
0CFu9tAoEjuz8QYqpGoror3Aorh4TLM5dhsOG2fyf1/us1sxfZM/r3dzKPRKK/eyOMsuT6Izbchr
vT57NqLJbzjv8474946pKrjPyaqiW5gT3JKgiXJLxT4UKJON32COdlr8mL7rgH7RpADSmhMx4W6Y
tOJuPkZ1IvCYtfLDmqrNZ1Qtsh4LH2EtaHD9CIQyW4q1auCkqj7bW/f/vcveLIP44xZu+l9h2I99
aIjxnUBdzNUT/2Bxbg68PSCbJ/QuhaahvdY+Z8PqrOCeMYQEFUPRkIbvPtrPPRvVEKHzY3OLUyHe
13+P6l5gwRYSXofoNUuvojU4ZRSOQEzY2ZsgWHF7jiEFzgcAT1WOdfqYgwrV8bdi7y8+fQN5DFbD
ypzP8UF4+WN+qUnVQ2npsou6H53ajtzmIVz4NhwU21wLq8rOHP+bXsUX8wiog+L+oyv7Kc+tq2qx
8wizuGvFLZA3AHdUv9OKhP2Y46gZ2f+eR7r21TNCgZQteGo85i2nOY8Nc9Q02aPqbtG1eCgkF4b3
K6ITYeBgG/v7ok4WjQ9eBIu5UGXbF2s4eMbRMx7iAcN5398a9ZGZssiwCekXgd/uGo8Dv7GbPA/X
/clRhHjjES43avgjcxK0tD2bIbC8hP8YDK1wIdnHY20fX19lZ98d2xURpUswfTtwr6Z7D+lkf4nc
VWE/Eo9o/zTthS3Zb2/tqj5Ldr4FXXQoFxftASSa34c2K8Kldi6XwAX92dxzKnEvx3JP0sEy5Fsv
y+XbcXm1V5NNiJIb2pfAeeMK9/fC4j5wLwQxHYdd6qSOcTBdelpbDtW26Z6uxY4od6dY471xoMiw
aQM61sLkMr8M59ez5ZxWGAUummfB6ZxmsQJUs3kEvgkzpuuwm3aYT7UDjxaiDpZsWopbdZG5iHqf
myM7IxKk/vUNQTGa0aW6MNbAG/Z0ofe2mGhO0qEqXrKX+SnTBd+8COcnWIIL2NnyTbCJYrRFZ/+6
3NxfMazB5IN023X5Kn08KHF3dre7htvJLp16FfKrv0CPz2uZ/xcuJm4Q3wIelrc2rGllOd2OkHWn
WZORwndf7hvA87f6Wq4u4TZ3yNxDqLsddvl1Wodb3Ez5a8OOKNHlR5fXub/PV7wLvpI74CZ2uvLt
K5hMujI38w9O5/eSOqv72Lm/Bq7PpQOXD4xYa9tfXK8nO+Ansf+76QpCHfcq2ZsBvsb8d30eAEMk
J3ET9+2SLt5CPs0L/9TOUVu/zV9O+O6Q56v5VeVtcfUNj7EJFxEj7HIhSJj/+rikz+QOF5dl5r75
9mpj32+42nK3dndLN7fRZb8d5YWxfCttf8cG69Lis6e7Nxw1aV7fZe1zEGv0NCW0TrQiAnD6EhJT
DqWYHl6OzxNM1AoACAvkNOeknCnyzwSxcwXOK7K6lttqLGjVPKiAXMVIr8wwllbOMtebeIHMbKmF
bDYuEAvFMSGE3ZHDiSi+WizEJWCNNDdaPd02aMoZYO41Ke7FEPFSyMPySgAZ2AaRjF8cllGCdBcX
Jy0B1BoHAjzJe1NPU/hzRkKNjYpkUtFpexa/lHni4x8iAxYLqoGCkTj0gc8tFMHAAJjlxtU8CTOS
lTlYJH5N+Z1K5VYTRsH8kp+3IQVy96stwB9DsCdRWKhitu5Ft6bHpk0r8q6XXmDZPs3PErC7ly6A
i5w402LVYkdlKFTDAYOtuatkRE/VBvdoA+cj4xcGCns4/+RD3Y3+L6vxsXmmXVO1wLnGDxaGVDo0
WelWjUEiC40bEH1tiLc+QaXpRFAYTsyxmC1UYZneeQCURdoscKJ967KVmf/Am9eWCh05e7PMQvnc
GU6ccJlohw9s0b97fe20AYRXS15kpnJRcd3LSu/YaOO2jwanFKn5e2EVhui8DdPt4+QhzzCEEQkf
DidvpeZo5QvxvisOecLhpkj2QWDJq8rDIswj5GKiXTkFKbhAs+pr8oB1NwwPYrsWl6E6Bwehx89a
3NAoAYsfUpnSd9ZWyC+W5r1CizmBspZSt48KNaiZL2fn5C58kgg1a2rxrE3g/bNpPxt/okSbomaF
k1ucSodyWWE6JGfwkbRNRsppS55rBWDQmwsJJWtESHqK5qvsf/nasYMVQIAQUWvhw0gT9d8blfxF
F0DD2nouU0TC3sSbgs/PBqMJKjya4v4RrKRpkBdOj6P/PsYQ90ki6i1zLcFBHt6oUDzhkayK2bSi
a18SAZti7tXD5XBSibylv//vu/uqHIVTymFWBEDi7uaa5o9KQSc3Y/RIlZjjHODTE764mbuL/jvy
vjpFE5ieLQJgum9OAB+H9Zv6FB4RFYook9xO9srf143CKhTGSMTyLE720TT+KDARlmnNiyZB6Vib
DJww45xU0gHxXiGAULAO0/fwCoKWWBBiQzsW/n0wQHhqgjvLmLCyZp1PTj2m8+KwsbRrqYnrVlgF
HlTRuX3Omm2+5X6Ljlc6jARRlEmLQxiNr47F3yAVTwM0AhQRhH4RJhmG38GSqZfqK6tfk7HgtJzl
5PSHMF6msiNWAkIe3JFCz4HjN1VvuhqhguL4XGW/UggmQY15FXnwilk6cvBdIsgX57i/3uFNvTmi
1PbaQh7PoQAEtkjJvkqX9HHTfImjIIsJjjyafrAiPNq+qfa+ICSC/alw31BiEKtwa9meV3gh1Kyt
dxmu96N4Jtt+EZLWE+ByoBYG0mDNbuLMFTMCH6b82IobKTubPcxo3aWnP2dFjfI1ZwNJapJzM4C0
XlmmHaPckN4TPNy6lsoZCel3urOP0+WfY2+my9GFxG1e4+yiGzdHvrwycq+pPO+iPODrkWMyOqzH
F7YN/BSP49vvf0+x28L49mo3818Oh87vWSBoyToQKN1BBbAPiDxqHFW/WljgRd/hwrcD4+aS5s25
bBz8mmCCsjlJ5k9CWe3SBPOvN0b3FMvvFU09TJ8geesqB93YyZgv/37kD/nXpzfM8FDmpUUEKfl7
dof4w6dGLHiXBg2LrW4tmzZxaIcHcgmXx9y5X8Wzi4O/GZy7xfQen7Rvjr+3YacmkxE3PgnNN0YB
8yJz89rjMigmaeQWaBna05JctZ+5jeBjafkLb8Q2PtokG33VhTaWo9QYq+SEz412x13aynOwhNzy
CBnEDhxxoSzFp8kVOSL4h4BMN35r2eJiuVzaG/sZ+Mm1XsNN7cJLLiien/27xObxBuf5tLI3S6Vw
UJoftsriIbDfz+/m/Xm9OK3UTeio9uGnvlYWyiKpHJLFugM1NuYeNsb8W1qI9mNgE6f474/nk3oP
3RjqGxKEUQjDo7xd9MOO+DFLzrC8LM54TaprLduM0a4XIC/tg+Iuqb7phc8v+6/xcHPB+Sz3xy4T
9X6cV95Yn1B5wJXtTEK9xZkoitb/W7so89Pw52pMb2APAiwwiZhn5B9X8ztF9bCJHk4ppD98UbAa
K1xwRkiiYbGM1DWsZUtwzBwLQRw23fpaUe32y6pahRMOVktTpSx0+GIcu2GwVsLlxBG2dvRo0RIo
qmHLAb3A7bC6uej4XcKAFZ0ETyBORZKT7yeYkZga5m5SLOBPAb94P+KXapudo0WJ5ann4PJC8FaP
r3ywbruDib3JsDbzjeDDeNkoeCMI665xyburpKVYO8PrCO7ouUG/KbF76M9eeyqFXRWt5Iikp1Wh
frPAfzpez2MEUY7Bcd4Cqrtt8cT06AsgYMRPT8Oyu5NcbV3v833wgJ48tIFHn7X74hndR/Xs7+nC
bvJH6S04yhvtPEAZVc7xKt7mK+twvcabfGPjR2nr62al79IHeecvzciBtJ8YC07w8n1Ag/ZZOJXr
f4907euh8P9P8T+Endeyq9aWhp+IKokgxC05KGfphlqRIILIQk/fn9w37e0uu06dbdf2CgImc47x
jz/8sRQkserEIcH0dfpVv02C3pOqkMIzeroshSkET0mnTNdkArRIKNT72M5+7z3WRcsRm8P3s0O7
QzIGtYnJ176ANN7hESMFpGiJpQutqSKQszSZpkwRqDwsJt4izrKQQnHffvgdI93IryQXTJdvGUID
z1y6BWEwxPPs+O/X+49B2R9P7U9oV8nUrhFm7fM4nergGsJo0448VNJ1TPVxyEW/hZzfQ3Z94+4J
yyylGXvt0nExl2EAOi0RdDVwvlO+7IFkANGoRTsRgnu2FTC4bo15bArvwsLScDil154aoqpP/8tt
6S8i958bxjsPRpLegW4o4/7+Cqt5noY4nPWbt7aYOzqPlQ3Rtiv6Qn18wHIdZpv4ifnfVlNvuJ/E
Ne6VpdkRZx/F/TIeVU+YZrqgQvYgxbHWzMlLdMo2WjXyr8g4fUAMpdzHAGrAeYSH0AAIZZhkRs+G
TJ3Oq2aSDQWtnsX/8WL9Nej+t0t79wv/Z3ca01cRMVToj2jwpQUzvYB3bJUu49tsN7MSm8bRTZfM
t/zpVVmDobniVnXLZbH/K2zAY0K9rzfN9scBttCBU2zFevy+VtHPuFb8ZDFbxx/n1giO6Q0ndk9x
tFO10fzUnSxm7uCOfmmX/8G3/t8t9Y+Leh8oMsFr5CIwpfv7RaW9OIxdEs6CF9W0+FT8qWJJ92gF
ldSUMUmtJMXC1igjCXPy5HDspm5XEc9d3vqosBhc5xjG9eNvRJObkw5a9ARPrLP++SG2naUKxa5R
4bmJU0oGcTg/7hJhJW342xUJ8+A59f5jARhtVFPZrgu3bKt9SkLJ48723/ZWUn+Ew3hq8a5+5IFS
n2Pe+GfR2K++32Q5R3UGPeKeeF1+Gh/YezH7fbDG49gmCWQrImyTnr8azNR0SJxJ8jsSnn6PgERG
TnaGcO0cqW9vvzhTxupXfUGHjMKG6dMjXQsxdVB2KVoYlWCG8Th47+tXq36h8O+1VOwKYI+Zkvth
/TaW98NMxt3ghdUlxJxyDU2ja6lOiXEJH5XVcUgUzJLSaO4QFFIMEbAJjt4tHCFLHad61DGJUxgu
RQVh6LBh2pmNE0eA5SmCdNkeZqWFVEB7mfiUOmJzrMMprObMfD+l909MZn5fVPZELndTlYmjjODw
BbmO9y6FFvWodqIAl6zz5PxDxFXornUGZIMy2U1ImMm7npEaSxMaUFUIm467/oKLRJr59K3Fn80X
1Z1s9kfPKVAlPj5jVTaxu7uwaZTCwk/f6Bt1UeBWqJTz/UCqEE/NkIfKjKCh9tMZBMLSuMsf7xTU
et7rGTtznXd20zXrdFcpD6uWMFSrYlCGrgE9wxQnigrzOYowFpfoHa9dFvpt2h2VUNo/OWClGkbq
zG/u6ZkkCyfM6oVGmHSqQmIkM2WeaPZkkpvlRNTjfAzuc3pKsQLtzuc3DduYeY55RneTp8NXiOvZ
A5fqCOETVg1O3irO6DbS9B1rCjtpXD9EOMe5CkssA3WAdJz2i6GZWCk5cEqDr9RUth6Thy0Nqg6f
DFd2bsGzcVAjR23FsoitaXb696PjH17SKkQSxNjY6CE0Q+HzxyvMuKgm1znVgqhM0GumXlK6EsSx
NlMORffyupFd9hwpYKfJfcAOLkZOj5mv9NuSl6sCbdSzdyTNzErhtmpF/x9n+T/6qPfnk0QZtfCE
om7yR7db8fyfmTIjmKHdwaC/l7sZDPMmCeSI7Cd29Pvl3+/IP7wG/roj/+c3/lE80LalGoEz0bGy
gs6aXgZr8ovBJUAshFx9MdoTO8P3rN39/scvlt4d6N+2U4Y26DpprGfI8CXlj2tFW9j1YtnFR7YL
glz05wXrNWhfAOSoTQ9LbPmKA4B5oz/Bd+PcIOiXfI1eNuKHTnbDZK3GZuEhgLsptF9UGxA5a/4G
Q+gieJgnwBW4j1/FQt7yRfRoyl52enO5Blh+uzET87DGnYe0rdQAdPag1KDqiO3Z4adMHJXxQujp
jAwS7517M5b6aMcf+PPlBhaZknGdfRX6arY+50wCySg5vYynYl8rL9+QJ7E6utVc94HlNkRLfLw+
yEFbd7iE+jWQpJ5tR+ZT6XaCW1ihj5jRmfvMh5/3Hes+TH7vGzfC7Wv/7zf9Lx/bP+45injcHTWm
RjJV79+PMGoQhKV98jxMHNHJuNXO+3+tLTqPxdwJndqTbOBb7/1viUtTSCN4wHSaEcjdivz6M3E6
m/KPnq55H8mW5KBB9AXnZb3/T2y5cWyN3K6dASem2sksoCRbc0BDPYlvjVekmphgT/bsPyBI9d1e
/ePS3kl3OO1ggKb9gQf0OedmDF3/+EaqMSsWXdgHlVlZBOaumQ9gjBE0OlMRRgvvCQazjmUjuAkc
WkN9wA+0mf/QtTOAwX4RCuU0IL35tXvkHm4gk+kZynzMMvQ2vbHoTMuY2/u9YP5S4PMs9yDqmrmF
hhT0kdv3HubWtCxJYsfwSLAUt1vFGFS7tv/9idLIvi/sbxf+Dgt6R8JCMngbcP3xTFs1FsinboZj
vEh299X8lqyUS72oTsJ6uoiXj6/7Wdloh/GMc8m6PPcXdRGdXoiUdvFxwNx0QSbCb7xBuRHw8lUr
dVFaI8ftd/R552cku+rWnaRLA0T4Ed7IH1ZtxXYw3pqcpmsRVosOADhsq1FvfqVLzats96gIdOJu
nHEn6f1V5df3Jo8i81TdQGpmDic8RFM9+eEP9fyw4T+s8eQ0zMF42q+NvJ1e+RCW8FXu2k2x7n60
HdqWeK1+1d79JO5Sz9b08lwsFX1E1eWHvujACDPnTkNcVR2EvuIyVFEuoZ9+k837WrNFbJvfuf9a
IWy7CPtyVa3qffnRnF6X0Z+/vQMfF94I/DJAzG7zW3wQt6KD0Z8nu9GaYuJUBt0ZopxPdNGSePlI
x/NW8hRPOIhEDgQP7+UqXyKJdHdAlXz5+npd2HfkpbqoVu3itZnsqrO6aJZqIOyVTXgsT5Mdq0c5
PNfxpv/S1reXrX2LO2kfH+BmH4SFuFW+ZsTFLmyTX7iN1jCKjnGld0HtpG5p18vGFXTSz/xiLTGk
hJvwnbil3x1lf+Knx9nqtwpQDZSGsuGlY+CYW+USp4TPl02KlMXMwcTTwQUZ2UkBwYpLlAhLQS8t
2dEWM6uyBH1nc5XMHVW7sOO9EkwszQ63c3/8fd8RoqFRXs4o50dH2wAQ8NWNLgXdcmIwJds/1jI+
p1O3NRlk2OPx3Qqsk5tdLu/bwsxPgzNj/SzLbbYPBf35Oa7s+bVeP8/UJVDsnfwGztBsCZ0mFMhO
N90P/O3HeU4ttNfOaiCdk0BZ17Y9P8KmwmgFc+J9vE5x5/mJjuBY9xNkRGU/Gpc57u6sTYE7lSHm
JPBzy3VdYtp+aTfz+kXp1BbxhRsUY8y320W7mG9yCyqgXy611eC8takU8MEc58Fcf7jpvg7gPDiE
Q0n7xyUaLcm8H//XH2JqDtvITX6i4PWlxtxmeQkpojfJXvGf/h2ugIFRJGa6NOYjLfeOKwq/u2tx
wqnSJa6Ec1e+JF+EVpo/rd5jwPEdQ9j9bCMuPwsqTKJnuwQMZpfttO1s3ZIHtWo23UVyQnsTLWRv
lnJgkaKykHYcXMsaasRBOFHSJQB+v8MGNBpyL4CFCMlUj89jEJ/Tc7gfrsqqCGp3/l19CZjc6q/V
69RBK6MOeZ9b5EsTiqkr0F/20y2ox2JiV2ZxZp/fTuzJnnuT3uSdui3OhEPIB3JhlwMn9h7ajCO2
Bt3bQd4PGxVrg8Owme7iT9Fjel8tZFe+itfBCa9Q0o/MQe0EdFDwYjc9Tv3Zgn9aEy+1ZZ/SaFt4
jHI/kS/hd2XMD+JVijitNYvGwRE3PKTJlWfxcp4GFymtSIPePbcqswqUgA+C4XVSG9wIlZ/ODG32
zS2G5JpsoevNv5trR6ZFaEB7jxsDUqL8rR7TVbx9/EAhZD5o934dIMJplt21PWMIUpy1nXZTHXWp
sW5txbj/lEf+ngyEpbDCIORtHUINkOqTQAyyW70r1/c9cjUKCvwDU/2x4852PFouI99WdJhedEPI
zDaDv6our4uf7jzf15/itfmZLdQdn/C1YiVcxk1yvDN35fcOGDDq1aUm+QFdDO2Snh2HDdfFeHGy
Efc4L0WeyjmQbqt1vpnvHxA20EhtxgXza384V/YTtYxbBMouOkCZvckHsg6hOe2U3eChJRKcEOse
nWNzVhjKquF15QtYpqjJVs/V40ikztyOd/NDe0aX+/rkY9XLgZgBK/e0HDsnvhinTK4ylJjl6EQM
8BEGvbO5fiYi2D6LpOx50eFlEKUGkQBKz/tFeXuo6wIV+Jl7wu/Ulg9Et0A7vBCzRb5++ZUd/7At
wwENeZhX4ft5yRb9T/4JM6dfwjW+Fv78S902l3BNIirPqv5V/MIqP/mlc1dcD4vWauynk7kYn7t4
6+/Qf48y1uyyO+zLdbEj/OrI7Tcxsb5mLoKPjpdzKV9l8hFJ2Ns+2Y6PEKH5DIUFOwpe+jfSU3Ej
X7n4J0D6fjCRE/4WW/FTMB8/wKHOh7DEfXYBm9dNHHTQVmnHR+Eb4eTmg+dooXaDiQ+QuIzMxOba
ok19dpLjuMgfOBJHxi7cvD6bo/QJH0T35pvuyOd+o5U48qgr/LC3rSXasPQ1zoBv5CN7GPM6fjLi
5+OY/dzXe/GzXLBpajumtp+usIEBCvWg8LUVuw53ZaKnwfP4K+B5Y88CsmjOmkvrn1FVxQRN6emW
TBK72jf8wMdS/Hz+CM7Ukr02mFoqaMywJ+h78+BTTC2Lyz31XD+xYaAH+8rmJz03xUE7zHOdTwdR
ifDJr5dDniviKX0kglgvbrx3mmKQRqewDh56t6jMxIh31R5hI4lKn80CkmlxLLa9czWmxlF0J6vM
yjfdWfOrAEdyBxTmS9w8P9vP9oSn4K+4mJ3rn3jXO4zWTTYqh1fTnXiTxXhm7Opo1OTTJSGDbGgt
Pzo5UyF05/HMek728512LbhaPou2nqwaX9geO0M6RPv6Zzj3y2z1+DmehSuK1ynrej8GjScG0gb/
62PvdXymux20ZuPj+OKjOcZ9y3t+lr7mTjnD5VV+Pl3668y/r2IUMj5HW+qNvnSY7BpX2ZiArFfm
2a620b7TpXrF3/ZzslUPmpn9DMFk0f7KwbuO2xS+upmsqrV2qJcy+99Eb3+4ABZUfOvOEQv4Oj+G
q9gRl50u6YL7KZ0ZaQWPDSffD1jXlKwQvbYTt19U1JIzC3ZMeBP2069+Abf7dt+FSIf16Jx6mp6f
21JvD9WZa35dRVf9VthE/buoJ4fn6b4XDnOntxNb2k6C16a4YOC8zhgeLC/i8o7himwN0Bu2ql+c
SvN5GrzXtl6lq8LSDv9ROov/D3D+fyvnP+e7SUnEeSIWzw2Jjk8+AiKoAfmsEYFWkNJOl3c3QSgm
4AMVIXaEbNEF2qSQCRVkJ01xMhEBoxUN7ixyh7f2145Tu0SsnRocdE/8XZX3ntygZMfpnVrrqmAm
hXUUQzZyqejsaUPn6I+ZVOrEv+A3pSZ2Xi2E0CxIoC4Xs95LUsA4hwk8Uajd01CnSLQNBBPKSy9O
4zfNp1jqhirrygfMx4tsprtXbiYU3nDiGEyWJmNmwX2lDmqvVAyG3k4VwBvrzQS8m8U9CMdFiWe8
aL/Y4lPEdjaIPxP1QoRtbqqjo/7MHmb9cghuIDgthJ2UwmEx6qmJ21QnY4TspJ05/XkMxmwE+Lf7
0MWCe15aw3/RqsV/wAZ/b3e0P8dsjZACjtfsF41Vis5bDwSYiUMnB0R7libGdMWYA9HEu7wZvvJF
+jEnQis3UQmQo1Hu1SshqJHXAdndYab+16L6B4Tzx+f7A9aADFRjN/d6brA1e+mD1qxK0RN6B3G8
IFpoc/vQlkI7vdttas8GV6msB+Hq32gTpokJXa/CVrhE6+NEtNxIKeE6yPgy6AmWFymjAHtGgshD
9rKpxSqI7o4kuQztkrlFzGDfBgPfhuSZ59S7rKM+JNzOnKI6xWabaRtJ1k8HxKODg5VbYmQWROEN
1F8SyUjSqQ/3TeNGoj5NvVnEWAUesYXsZ0JYGd4gYMSpoSI0vj1v4cPiHX+kVi65Se0Ug/scENy4
deQBYcsAlKy6ZHNXnAniffs+2NLTyUuA62CQvel8waxPmQY4LTywYCQHEOIEvvrvMRN5thdmh/e7
0TRT75l9Mjx8McxhFc7IadIxa+AAUwtDTUljtGoUbHSgTdD2aIXd+fgf8wzm6hB2/p8+G1seVdUY
tWGs+MdMI0+kRpCmwhO+scjT2LWmasL+EgKJMXkJDw20CQgXDem22VaMcAjwmjpElHVAPYODSKt/
rIvcUL6YyuwVrOr1mSMaxSa+wmvR5wzY/OyiShZWFn70MqhDf1FrofqHgmgJkFprE/eVIFmVQGQz
zZDvzPNByeanJjdBVDPvSUYmOK6iq/TiGNKRy8jPrThk7vTA+zIIukh/0mk05Fvq9/Odnbb8yQsW
iS6fcmxWyUTz1qVmiAYb4mCVFm29mFuBWrnTL3rry4zyBcMKxULgE7nhNvVbg5xsXT0pRkqLakxh
5Aby4iVhdHGDB1PfyPUwzMkZOW/qozmwxd13GcQ/TAknu9nd8IHDZEo0k+HhPiAUhk3woZ+4n+o1
W87sp5EvakxLeqM8TErqyAJG6SknktK0JvhL6E8nvBvlXFcHvVLfIb0xPfxGurrfLBBGx6+9Gtpz
Q40DeZkNevHVX4WFXAeytGSsgH8cG4dJwjBsWx6qNtUFEofsNxawUFQ3OrUcah/3FTlfT2x2eAk0
vhCcYDra8FtUIgLY801obMug0PS+deDnSXjMTE3TvdFSa7pESfcEnuDL4WfgKuJsew7F1Lx0fuOv
R+eWTs1gQCPfkUOOqaLJOLo21zFpGBekZt07pvWlujyzFbF1xHLi5VejfTMG7p4xn/h/YagR+Jxq
ZtKbhpIuoo88o/PlTDVZh09Y13VuE9SW0khyQh1VVslLwq/BIFdm5r5t4j9mVmbIy8egu5dnvHnx
COq1eghfnP68qUigW7vt8CwwAi7wJLjaIqVm0K4j9BvKtGxw1Y3gNQxdApKO9DtqH91JDqK9yVb3
TXKlxEf1rG14sj8uhS01Qfah+k+n6vSsN49RZhSGzwoFUYkEw9XM0eUMi5cokSnjvS28InEFH/KT
WFQ8+DcQKoWgfcvQXImPTjhFu4u/q9UTo6ya2xTgm0eChtncODoFTr7KkpkwERYLldUM7Yh+HNSE
5OS7MfsAghKshO5iWfrSuZvam9cWISPjZN0LwQeeQXfX28GOgHe60malc8rCJd+RsISNyFmx3gGD
evblTYSVoGGs4WbkKwEMy4ZohX4UiFh/7vhj+MD2RX6awwez62ZlDwUmj86sX0BWppUj4ZGtfPnQ
3Jj8N0O6TBzNfa15e9HPtV+c6ltV9frnuQstFlVPAQH3zp7spGu8rOa2EAfcOuRnZrNPjw3N3won
1OsbvwIT4eQMLqI/A5yqILIfHneDUdeUHtVkT4HR8NO62Vm1Hu5zy1xrofrwkneh/TqnZnTroFWf
Y/KRnAmJ0FN8Hd50E+KDCZgUDM4oI/x+ep+E62E6dXc0FTjo7uMAPAAMyQQnTXQl0RkUkg+0qe2R
Qginbz0zUmbXevp+/zXzV9oAbgSZobRL1gJupb0ncFq8YTe8Dia3cffcxB6kPC0ih9LqJkucSURy
YTWaSfOpOfF9Nww7BpwsBjKzaDBjr/RxG/LmPl2QtMh6xm1gkYhHdq1g2AcGhwxZSY+lvHKaJQ4E
/nAst7DDewB7PAASXTQUfBjNmiVuxJu5L5+4IkH9JsS8+J77Ku01dbw++cDyXw/xwgN04cdLrVvu
AEGCaW5HoEsTq9ikG5BL9OudVWJQYdKqsuFcEnyGDKEFlK81Hdas0ac2HFGcBtv3+M94JFB+TWnh
4aREpWbkgxUeAJPynzjWAQ06sEzFCA9lau10fSKb6sQaoBiDDs4APJ5QQAkRvFDe+ZA8ZJf9F9uW
7f17xiwTMzVDXca/WIOOa4btqRlP4OMnR2y0CqinXNIGw2IAiYRHwBvpvGnS88VTx0/sVZppb99/
3oWHly9xMWBEKQu7nsqDXd+ZdMvoeHfyNMjOQ++S04m2E7+GNDS9mvCGv94nAQQ6iowSZZxLOFI2
MWcQ4Nfr5wQr6Q/5iM0b4DOQ5aJ5MbP11DngXuNoWKaOuX9vTlHmRe3XOzssCH8l27xN6lPLoOJw
n1hK5+CuhEPJGsOO56U1kw82SuGrWU1N+aQqLq99xQDZa1ahtMVArW88iQw2Gc7TBieNxwLw+356
bTp9G/uQ4CIDZ4jqpNWmMAeDyj/Iqlsy8fQn+B3hFfQMaCxea8G+0wWOnyrUN9mKQutps/deRpJY
f5l88TbmaPSdnHpG5z8iUrh/dvRxnkCJcSBttbhINv6KcOGRgkprkq1rdshVnpscIZr7WLRmf+Ec
GE/FIXGHW6IigQgHC0MOpuovisumMMePKl6G8PZh0GqApKqeZ+7sd0r2UebKBlqAuY/DHvqbd3mR
7EKm52a4ZbsIUWZLBuRGr1W+uAWFFzacyNs6vTU4TVBKOIW2rmuP25ouwulo1nZ0LgM2ghUgAmqL
xMYcDVTuE2igAkto6Ux2BB5so31Ol7UfXdUczh3kqBg4z1QHI/ZHdxLkANC0/2cyb49hb4M+IMX9
eVGtGuJSbmhCkxNputsTQnf3cUtwORAtAuz4KU0g70LLFA6vaYA8XTPnYDj7HN/6v4o2UlIrC3Ka
q3lBHPmaahUG6TiySR+eZmgk+O/GfNn47XW6Ft4nH35Xn/dCn33Wy9R3Q6gQm/vn6zoAOE/tbXqs
XOH7O3Oy47wxshuIBkfV7PheBridjwZp6ux3aLPKRcdcbFuTu6Hf18NnSkIgVe8qx4vMYx/8lr5h
MitTncIiUyz1gnDk/QL7bQ+ZeFnq65kzdwqPWgVrFvNxpHwq90Hq0wLsWwWASNRB7HhHH+5vccvm
Vo17o4sq8bF8oI3ZJ+PiG3hQINJRp1JOYHnNqckaJiT5uw1mcHB4mTbMFSrYInGwhElSv/cGOaiv
ENSf+zQO+sPEgHZ4/yA4sftVGIx5AVyfhCr0Mu9NVsnIgm1MZgqjQ5qxsE9W74nDELvhzBARGN3k
zlTPCeXb+XXmQB2s3sUm5HF6v9JO4olQYhod6h86o9zh6yL6z2rRiwYUkddZ+lRaZhKsZG5O4tJC
T1CySQbmUiWtaCDOLQYKMzM+Y/BG95fp+nT7AtT4lTsDLy/u7O/05TrD4v4NpvmlMv/5EESfLkuu
rV6HjaDwGllayyZtztGq92Y5rLVg0tpsLpPMz1q3Uc3XglHX3FlmtRlvoAAX1oxRtqbHG06MmUO5
+KJM1PSZ/5nBB9RxI+cSivZ9cyeFI2S2aeer9BvlWLYej6NkD07BiPI6rMTYw+xrNTlhx7ns0hVF
iNxZ/Xz1QG802rP1+KVMHVyxBJ+4Y5Wnscl2ExP7BAB6ryCZVs8vz11Pbxf9zDdgrPl9A6a8hkOE
mKXmK+4WjUr9eW/Nr9kmNsME6sjXMHmjEyAW3RLBwYFpwYNIDoYx4OCxCb09ue1ez8XuJ/LbOXOW
YWojWJL4RYqVfdQfDMtVYExoQC1IariXI+BSKB3CVh8Y3x3Q3E8xoBgD2SaJ5itysD/HLYZqdBUt
gYvF0u5+pmS4oFOeYLmFJQPLmA+rl1sOB3V14IhLiJ+YWywjiCcDk5nhMKM/ZDr19OIrtOWeQHqm
l+Pje4YnmRXHpsyOnYEsYWc6fL4oAl8YOtmp8R1geYM10bn2x33vjPvwTBAaLyJdSD+12+vIebPP
KYEMdgY8AXlv5M7uwLkNcRUPhrrOxQNjOnk7O2ru7Fhhpn4pUQwYSm0qc1eqKRjWNwSBjaGAy24Y
NfS9HR4EnKA8wOz0ZaLxA0QdF1oDGcqVzjVEW0o61YJ8+gQHc+fm7Js12fy0d1Z/WNoz+cwoqWVK
xvBgYKb7UyP909Hc2zxVXw00+03n/ov9PTu+9pXbRu40JWmQkmPddw7GZqG1Sx6r7oRbYYd6SiQW
2Sg6SEusX8zQLCF4YeHAjowH7BvonYeo0PQh4A8T43cxMGqmQOfE9hP2GzuC3lAaD+hhAH4diCyF
PKEloyNne6ZfKhpPMAp/cgpx2YfMgoZNsuTYltnV7itbcZntqWekW6Bh/YaX+bnAii07sPbglW77
ia5au8lmfDqJYiDzTXVn+hGK/FKLaLXNvXfy5o3VH2C2/3DYD1sBuFxeCZiyQqULzal4rJbpw5wB
iWPtdKuWvBRy6kyx/GjNyfz0JFn2iqu7QD67cdd+mINMoPmOa42/ikNslg9MrNv4Wic2SMqnxVOj
9w2SJ9PNfuanABWGviGdtx+NGUfCzzkqD2Lj3/PdhEw6YQtFkBMcEwKQQfPpSw6q7uPjuRuuLVff
FMZ8UfOrBQ9DeaAWEMbnZ126DErwIHX7oD4LhSvPrL5ZMTdUdrJqKQgWF8W7AzVeH0DdnnyRsDho
zPyKgA9GtgVVzImZK8LRwA93OnHDi5LplmTs9sj5FpOF0NiR/y7bABWnK6mznxOJMdAE20Dw/xlO
eUs5dCdgG7BVZtenflsknD3dCnQK7Xc/Naba4T5YFQZs3w+RbuiWDXbzvPLyTjkxCPJsXzGGqgD0
lVsI22EXzoNuHki5Db5Rzd79ANrmbLFdzxHlZsYz9O/TrTJd5LFRm2SAlErg34onxi0ODTvEMnEF
KrJogMufdztrHaE3HjQhhf5ofaECO3JT7zS7dS3RS/tB2NzqmPCzz/R+jGWjXJnZBg0fFpTiR9/7
OJGCYXJu5qsaP4yc3RGz0XcQdYoP7KZEOCtj6tuiaG1fP/QD3bK5mxpgsQZ8pqw4LeT1W7jLxIVp
2cvEHkv4bIkfTiT/zaL55nvzn0IhpWXByaeoS5Utv3JY1Ay0KOAd3lzcBJMtQHMJXr6NtAUbRmpL
wQzNMiOx2OXwqPEJOc8Hl607sejXsP7GT5A02BIWRbRXzuzUSWkJ+Iy0MRaKHY5n1MPqtOIV52V+
oql0m482t5u5WUDQTnDzbD2l5af8ioi6obtJczfbwJuItgNQKhozikMFGnGxT7NCH2ahjYtXAqBi
0UK+2AxkaRtVq1Elm+AoohT7bvA7nFMc9rx25nOyitDivM5QUzkfOy0nzIAApclaadywR9A6d8kC
hdzmSfdFNSsxH2FMITpVvu8pzC8UpcozKLrLHcb93HxRbiSYj0+XU1TGbIyv3AqTJ/xUF+vLlk5m
KIOsp8OfQ+F6k9tTurwKw27/DsOztWi9Gub7L3rJNzHxZYWv9ZOhDujwxE35xju5Cx1yUf4RZvsX
jgvhMdlFWHEboQN6TPZxYg+NIdBjj7oQuR0Yy+5xwVGMvlRcZYtCsBmDUKG/RXFcoVedEPqiFALE
6yMLMVu34+nWnTWwZjpc62gJhXUbm5qm3x7hx2O0p5kBU1hTvecQNLVNY1j+9qoHzyA5db60n0BK
+ZS8PdrPMLFLSS834LRm5hZbNnrejyozw9FtZWtSfeUnmeqcwVF1kKNL9s0JnxGKhlLgu23h/rva
aEZUWkee8OOTU+feLWV63hW89A2NQH2KC7tsIP2E28ybb1PJiL3Z7S07omd7LsKT8Fk9ProMdHFu
DY5Iofj9+NZgFYSfb+/mBK3JthvWubK9B6jlD5CLa+NBBndvJCvqzlzv7WEE+YoP3Q1pClT3NLY5
Hl/u+DToepWWbEFa8HL1RKat9+mxXJGzuGdtnXMcWfU5Qn92K0Kce5OBeKVaT5cNCjPEBxwW5Gjy
hl114s0aq/jISAbx8wPZv70Rr3o/stp1tsEVarLkeA7IiZlf39RbmlhJ/9FW+THek3jktbZilrQU
02/Zz3ciwk3tNqRLCWF2oSykRU5JPSzSxCRErcMW0xLWLLliCEhPnoM/fEqU0e/CFZVC/B36IR2S
qXW2iNMRI71zsk3X8cNPlnhJWqLgPUIDF08o4f5MWxPw3diyptdPFqigR4gNGYx7Da15DDhUzhak
jsBNxAv6zIkmXgXJ1tjRzMTnpKK4ALypmBg8/PpuIKcG8JCP78cwd6lHc5Xth93opjn3b/yx0XDj
xNUx8Voksk6eCiUa3TqYz9uWgR81n1slaU2u8MKzJsil4EHR10hLlUajqK2c1wF0oXKHlfRme0Ua
hoV4ugJKP17++PF62SOo2Ijv0exHfhkRTCRkyh4P4SXqT5UKGXHse9FVqwe5OXDLCKFgF2llY8RP
in1VlA+DfOB7SwZgoV9soua7mkNl4q/CCltb79nb2hmw9pv2Oahwi7TulUHNLloomTCyICFdtKt0
JTCZUxwIvxXhx+05rvwJlKj/YenMthPVtjD8RI4hrXBLD2LfxHjjiDGCqIBI69Ofb9U+I7tqVxIb
XKxmzvk3Uwvrk4f3AiiKjo9T5hrhJw8L7A89cJY6T50WN6eH8TehEfZ2omFLz/UVzyglEfzgCuyW
j92IaPKWHpi8+nt/Ox1OCNYpLkuNYLKOMu+JE7ZbQbmhkPKNdzMeUuFpn0xZS2jQs2SfwJFP02k1
2hWU19uscyfZujKgK1HX734+z2OWvPyMGjh3MZMmjoYRB0z0dMDVfOxJ9So1YWAV54+6S3VR8sSz
DXrzCO+PKaWW5x9VOjlD7OXCy6gC2BFbzfXGS/p1J2ynD7uBtFCEuFJJVC1oyGHQzxZBuYvMC5eV
D6E5xDHT1tYPWqRIbqk8uN3Uln34LXdto8BspcSrU2/s7r/P6PG5PKPhj0TErAqhuurtUPoCyII8
YzjYxTUTum1YbEMdiH/pP4el5E9wgz7f5L3kVxSMersmKzdohrLh9KOem1GLwt/Ea7MFi78ubU7T
etpadZQPRK4zdg+YwVIsb4fl8+6lYIXuHQZPH33YoeEIUe8VDCDKkA8KdxyRf1rrNN8mrvO4ECRR
aqyefwSjBXDukcmRQwaBr5guit43kouRzfWlthYpZ0n8F6WUeiEo01c51F+rid4CGFjP8LR5sT5N
CwfZDPaDj6cpoPJAE7/u27QB7X/b/e1SzdtkUfWOibpPiovYrGDePBtrAkxC8zTb7Ta2XDnmBxs9
fEhXxjqbEX5/kHFpMb0xVKzZbRkO7nhC/eS50QMtKkKdHgeKPz6A4cRGHSaau8MQIoKEPOrCCRRl
qvNhVnsFxmfT24boT21JepC23bb0dzq0zU7S4PzbN4POfxaciMcfhq4UhIv46UzLFffSviP/dWt5
hmnkh4gAVowUVnv8ER7U6GHEWrcqWGJjCM+osgrJuZsLRB5CSjZ7Pm1O7/f2c3IZIbDcLWl7oyJ5
Ag7Bn4ZeN/Nk285lNTAnX5H2lzQr+rx3cUJIUGuWaU6ZC9Lx/ft2ug9ar7gVeQtytelQ4JS6vxds
T7ax6JxkOc/Wyu6z6xA4KiFN4c+U2zCAfyZxAk5LWDaTg35GY1edjFDG/ledLLJpcXMrzaNBj/dl
zrKnr1DsiGil/oEfsTX99xZjhrRdq4C1t5VULfuPT4TQzYbtyQjxiKhA4e1RNMTjybrKnXyt1lG3
vXtsERT1cuWCAJ+uInQSSF2lD42v+vh0uk3XHbqWhnHXd+pDFdODR8TJ6mf2XvDEL80ZUZhuBMXk
r1mQmSGkiRB1LBsPjzuOvEWD3Ul6vIHSTHBI7lCjZI2LDOyOKmypPL9OtXt67MbS3BwvHh1Fmbn+
ghy/5tvuvcpNW8cmn9MAT2MpbA2nZC/ux8fn5Qmv5JqvXwActfu8PNY1geF1bPoqEcDIfzzZyIm7
iCh/OGAORkwyYX+n6+yN351gLoyQiVwnqxs8D4xMvliB5px0TzEszrjnTu5Y26IKdAp7bZEuRnCd
XjspyGoccsoiTL06oGHFQYPfN+2nLf44E6azyxJMoV91LMBP9D5o9WUktmamqnCiDh+0NLuRIr26
TU2eX+SJ6H5R/DZNQN6NZhI/HewmsSgCh00RRaNWyeMZBQPJKTE3gbUfyxf5GRckkHD1t/LWJ6Gj
E/jLOI+NUEU3mGOVemOZKA37eFV6XQOCwc717oggCqviJpUPuzK/3vAnFfSl3dLMDp8nlGjTbr7H
m8TH8xe2YoCr8XfpmiDez3npUrraYc10FPz7PHj9Sr4G6XGQLIkY+rsd2wmtGgCtHl8fdOGdrZlO
Nb35VUBOp/FsCiaNbeLJFI2h5nP4yWztg2P6p8UznPiQRQPZExIc1Vau4iGvULuK32iQ/TvmvoJe
fCP5aNUmfnqDoeVQ9AEDwRjBOlXO6WD62rX9MQ4gDwpv8o41v79CAzAtQnx+oEXvmJbq9GJ5xT0v
fQ8HT/OJa9gdHlchFLgR7yh+ti/YKOHp3WJtdgo+/inALd/7+ASTRDxfH04CeHxQXhcoDLasa6pi
bSRBgVVDiIXf2FyXBDBsOyENXDgrXg5yJo8MmqYuYH8jBuTG8Ik3rK4tl4KXMZ/U9EG9fITNNINJ
zwLYa8S7hqU7Osq/TwSH91Diz+ChpyXvfseQG/lAn+vjh4QGGqg/EGJ49Anx3yGmM4C2EOcJWq+f
aPzbXgfPWNzoPvOC/gc/jpGgQw1/mzMaM0SwU7w7H5mOmR7/4qdMtFiKBoZSXOBASMZQim+5gSiV
MaqxHnPj0O9Vr52/lkKI0SwfkaqFra8G+Mm/FruRgUyR5gvowCy1mybVTCsu78lOU3xOSKn9ecnE
Z06yzX5yS/2tc8SKbgVFZI32fya4jKd69pnfYoggBVaCVkobnf7KNIjTn/EN4xdef9Hn9OWFaOi+
tk1dWpqtYiRUi0JR8fZHd0e7Oynxjmcgors5JxOHIasO1rSim6rwbIOH4aQf+2NXg9scbuqaRgzm
4A69Jy8oaLYrEsgxHtdWE2Arc3cmL8v80wzHHAcJG/3TaY/57HGMKh9hKEECvgT9dXQPBskx315F
kKnaLwx00U32YTtLDpSP6M3pkQUMNHqJm7Cjf87ToaIBAEJ6XywzJvYjlOtoshpYDaUlPZ2hPrwQ
UtqmPwFPo5fQhXOIrfHW+jVyo200frL9is9BVMCt0uofKszQGF4xUUC6ViCZuVRpoFr5coM5E+FJ
b2x64vKoZXklTgurcgAhhq9L44A9y3/2osvLlrmVoT/XF9osDz7zYTlZ519wgcftJjVgoQ63eHjB
0SANWJ9ydM1rfVvCau0OKLnGwRhhBq0O7MJc0DcOl9/0fJtRRDKa1eNcBVCpGLEuXTd39Ky2SQOP
1nmrS+IrSNNkgo0HXiv9wa5Sm1BR/dsfeHq6GWfTUWa3gYZJaOH95lSKKe/d2Tncd+3U03RYn57r
da780JejQaELOqXP+5drvqeT2yLzNJQyHaGV01AZ6GdPuHhwThMnNL3G5zDIR9tyc4Ji9CA/wpJ/
TSWj35Ycmci56NJCTOlhHJZoDihoMYMl3swUR4ulWMTSA0XPytZis43aC4JkCG7WBOLdC+Qr1V3S
Cfe1Jg9SXov3GmrzXonPdEUEyydPukfDTIklliVd16TAlLETO9P6J6k9NT2ADRqvfTpZk7LUwjQe
WsUpmQEFprYmx8UPksgm6ovFSPkzzV29bWvM4gqselAswMnl8NEc7Ev+KHsTk9+w/h+vGSTOwG7w
R2pIWS3BEijDtw2I/vWXLu5RH7xmCUVXi/bE1INhOdx5ETCSKIMtzq/xiZt9sK21+qBAfpEgOSj8
z7QPUi/lRAxef1TOGVUGt4gmXFDn00/A7jclP3kfHx4+EkL1RbNMRKyewiiWlMMXBDoYuT2pdgK3
isL8/YgZD7VDzeZQbOEv3/z7LPGraV26N2QT5ZmwZwopQL+A+35PduoWTtnjq8KNRnPlizI4pBwP
hGUmHtszIzTndPDyyQPq6WgOdbqdAhZPBdU7AyHqxQy7+wlA1l8rqqLttIb9xoMJA4I6yCQMLP5d
x+ly81lVyBiGbxpB+Xf/FMJaB7PmRcRDKYOBAvoTN+Gagbm+yTYIyvXw5pdBFUxc8YeJLH79WZN2
IzRHVYAFBu9ecU28WoVrBeG4K0qnwFL/rsjgBQR3AikJSVQVPFDUleHrZY+vTAk56vbpN7UPd/IF
kB+8fYJATwm6XY6zncrQQr113z7BD5o7zCVOoRjV7IsLnuLOF719IZgC5v0BenI0D1/FlbgjdMyg
xI6sx/x6Hd/HdtMiXhmhwaJRmqtyw5Qgx7EQRfBCvC/JESRWqteMBtOFLzEv8Al8eFKAr68jgHbq
geoeBirzQ3ZNQDFOMpZezkPEXPr/ROMSMUElb6dkyyO5Aq/EAlELJl+v/492GzwjEm50hRgsr+Wr
gqBzafhqVLMWXyCD7ZLS2ILp1SPrebp4LxL8YbFYbXKv24n5Jp37AIcwuNFJhNI5evnCglFyEj4e
zBxuactUL3zhAaje7FvQw6pWvHRJbYr3Nhnx/54mu2NX3dfUn8j/Ah16878Jcec2k4HTFSq4++LF
eu6NeANV3I2AoXq6kD9QcpXh6NfwR79lqEc16siEY31RbZrdi7fPvLePwwJLg2/o64rn4j0QnA+K
mCVdc/DBxEQQfdG/G+8oTsPCyz0aFPD3PZKgdBxvRzGy/y0mg9tP+vnCcxP+F+UFIyrDNsRmQHhQ
cjYKIo+fx4j+Gsgpup17nwDsI+h0MMeEpyjMwE9AYYNV77996cw1oYAnBKW4PPwVjCM7LG+nh1KA
dcwFuFmwCn2RFV/GGBfAXUIj5Qx3/DAxtTxiS/9hrG/MxZeP4osNRmwyt+j/U3pH9wMMHNJfWI8M
MmWah3gdvsTHnZBoWXexeyC/4onKFIrL+c7+XTKZnxTftmxH6/QglgLmGN57pduUTmzx+cc7xnv6
Qjsm0GTxxdwRS4XX5tdcItuXMHnT7dfaZL4DAoJLsiw05nO7xQdQ7GnMbzEpHpeUGR02Vyz7IoCp
iN1bRwrLaR/lcR7CVI8VnocoNtZ9CDrQ3zxlC6ZV/w48/BGKP2rEWAk93Jxp3e3FvOrmfGyOcEe8
kxi9eos1Y8VdeoTddeD9DIp/NyZG+i0+ZO40q/GM1pbcInHvwfu4788/9hJUqdy74ihcV98rLaAF
l/jU8T1gE+GPuhcLHLA5CT58PJU5geRurThixDX4MopHpg8w+onJYVve9N+lhbkubqqY1WLDYYQr
m+5+/JKRFEuf59JYcQ3pf6vJrDLFa34gPDGrmGbqvuLGsKLhm8AChaUq4RlwOfk6s7Pgww1X4Dv5
38CUIfLCq/Jbxp/fLMwooNa/Y788FG7FWBauk1DERjgb6NBNUSUzngNrQaxpdljqvze8SHFtCU6e
HnKCuIiSHHUr9nSNRt7o1EsXSvXx/i/WR4uxe/OThMijg5q5nvDLifuG9znhlTSXnOjmy98Ibc5i
q6e48I3WLRTHwMRVHXkrEizCpVf4oELhyhta2QMr7droRshPnfZBBx+SH8BLnwxzeNiPq+S/DwkZ
RuONKHn+1hUMBqKnJ+mP30cNeU0IbQ/Xz2N5FU8GPRYRPGmpbx4VzbrHIkJLQuUobzT3xWvJG5G3
fLheKoPkFx50bXFh5dUs7fJ6q5wbScjoqEM4vRbkKpJIhNTfIi6MEC+m8ipLzujIFQxE2H55/e9/
2L8440mYdg6GpsT1T6IS+tKsh/HfqaVlworYs88C+c3Ljr9v+U6SAwVIrUFgkzQtSM13Qgsxbh8X
VQ5x2e8/w+XE5pgN6BzwohgbMTuTmvzRwPuGFKWeVjqndBkNGuHUDN/F/LRK2A5x7Ry+R/UXhtLu
HQyxIep/P/cKcrXMa8fOyVhWenh60IyOZnLmqmJeSrT/sZ+rXl43KyIozPIzHaW1b55hlACOIdZI
7x7BHsETcisccV6/d/gzJr2liGgiAzNh/M5ZY5MlthhJLP/dezdNnHE/00a4tljGK05/J+eJGrx1
2yAlIfVu3V71M8THEqUNc4rbP5R52mQow6+qzlF/jFHN/p1u06r8kvvWVuYSsDQ8w84a390etg/+
c/jaIN8YXUAiiFE1zUfHgaok1+m2Pv1o4e0TURbQzigCsk9cmSttEqHrBRXIZTxZ4x49SQjXxXyH
8mlDLPacVVOlX+ugpyPBpgNqI2IeenR3LTOlj1Nt8TExqA2zk0dLKmg39ORq0XVhu6t9YQmW636d
xOPB7+tp0QGnb5SvN1DULicwdLg+YvJu1+n2FmsxtM1nJRDPA2JdGSkWETTde85MhKzZwiycFBUB
FmHucMjmRtD3AWLPIjiVJGTMzb58rmFcI7+HoR/WCJFSWoJEtDnp8q+RtGRfuYP0sleRaUySc3n6
fWNdR1G/xB4TsuWlrd0Uv1THGCH9zavV88c0rYnqgkkL3RD/GROqyS7q0zf+KrAwMXu40edybDd7
miee/DFR/qIAVHCV33Qr/Xa2sukmtiyUtG/CCXgHPgzTVP2CvcUP6jZQqDBDnnpQw8sowa9oDfH1
2bVzhCRULfCfjjrHjHbSLt+9zuBwj1W3MCz5l9pgNzp+cU0bxf9qDkh7BiycgFXGJ0vb5bAHnw7N
j8p14rWFnfuvjwNj9EItmPDW+mj2YDrqun6SkwcFIFeYx4im1qeBswx5FTlP57+EWEj4I1GQlumR
hxCPcA3jKh0r2TCrnPtpuafrEeRXUaMVrkvtnzq9/UJMwrwLTzdb/arsm6MCL/q7+wI7l5Fz38S5
T0PTHaTxG/XFUThadhCGEltf02ZeIzdledOzfqrl8WXIw+zv0THfbCN4fg/oCDwiepx84+wRlJae
+KPo52SNgWwduHLD6oB4RCgfsgtOoz9gITLGHhk04xcEQ1w+oMrtobfT/OO5n0BwbziB4cI/Qgjf
Hg6ytIuyeuPvs1GPMhyKo2Stz4XPskJpfM6nnRn9IooVBCGvQh5N0kBEQTQUV4b3hKm09n164Bb6
Eh7AAt4o0t1NYcMSBz2SLaHR1mewylGdLG/nF76nTJMLMIsi0UDUoUcMTMzHFqHHjXMvv4xdTaRR
r6M0hSRLphNI5+3rqBM2v6w9B4An20RT93m2peRHSMrTOxcKHzFtWFUOVNGRAzgjz1HS7R7bYX+f
dkSR8M6QjznVNxlQiCvjy8a5RCWfAjL3kSo067eF+Wq1UL6ATDjFOmAAd6RGdOniIPEtVs5VXWSG
bfk6/VQgGKEEebvpDxJvXPYiKuPG4gGq69fug2JffHsHLNQR8jbKHg0n4uDeq1VXOXH3O9qPoBIh
0ZlKdOSxxn9bdlobhlE8OrzwnBTri1IrfvI0GrxZ5/EesAsLEZzK4MV3VFCZn7UN1omxud3/I59B
h7Swjrdfhpu4I3K7NsCJVgOzhqXldXGxHZx0ej+AeqSAU55GmD22Jy4EvRxzzWSXJBFKuDFIN8WJ
PAYCnr5ad11jJ+gKLk5trU9dhCA2GQXohlP0ekUA3wJzn+Njo/8Ye9VuaXONtHCTPzzd19CNyA51
BSjyJ0pYkZiczNXKkqMXVfiVwlqgoCuzahCFtn+JF7CwzFBHqwk37P7TwHXFTQVw9FgpdBy0ssrX
4NlRBABDF/vRjU5zjEy1HO8I67o1s8MvW1t43sAK345Jko7F3DwYUR1iKOAdP0iKTmgCqmQ5a/Yj
XNLodfB2ylA5nAbobJiNDTb7HUuDpOrS/IwOR6m1oPmmFxMm79geLVpHsDQhAEw2DX0mj7Q4yvxr
M70mTnqUacBqPbUwW42MmPqdENR86J54LFrvqUXyvPhqppuRwxnvytMrLa9t7TvdkRhz/VYANEkH
sH9a86Re3thHYcQSqkYc28bu7aJqGase/TI8CK2Hg4JqDwt0q40Hauo2W7gnxYyT4oCF9nFPUya6
WWMk7hAhm6EJlmd3mrWiWhaebAO+mlP6RK3CppgLum/EtobSNY1uXgtIjUId/sbitkgW3XT0ndLO
wBktN83XCgN4KkM18JP1OYzhZLQ2BZ2E+BIjijUBD2/OpZmnxeSAVIFGiw+xCvMFZh480YYIEWLp
mgeVS+wme8oNJZrdOUC4q/TtYRmkIr2muQB1K+pL2NebZ3P0zRYwrTbICki6AiieVC7wts82SClW
JN3e8w7pgjADFgaWUlQ0agmsFwIibCbnNjtt8RmIcatqXSrKZCtoR+J/O2yEJOgHVmLwKi3Qn/F2
HD+X32Mv2Sos6R63iyMI2t1XNduoFyK7h4wzhSAxmrfkgC08/Hse6xeQTd4VyN1afwJR/cLzBUyG
VGaAuOy2t/hjzApwZs2qDpNNySONcDQ5v0YQVphZD2/MIrmtu+t9D3NZueQJFZgOX5NH7Uz31WRX
mpfPxIcxchz1HgzWw2pCW+JVPQID2nxeDvLmYt8WC+UAsUOOJvovR5he/SLJ1Q95Py0/S0Nn24B9
Wf/Uog46Z6vG4OZwp3HufTGD+8Nk0N2u+h1XcMfg2MB8S/BpH6hDCUIKNRK0M4WfY46fnymuNCuq
EyTLHezm3mLAKRtRdjJp0Asa8/kEE9q3Kn+lOMLRO3Ye3bThz8TvJni/F8SAi1L1F7CLLOivnbpU
zfVNDwzZjoYFkLl6hw/wA2zhZo+Zept/kAUg3McR+JLtlyYW4I0LT0In8gwEl4UM4B1pmyqmayhN
bXkkw0D1p6I5w+Uu+71sp4zq1vhJSq81qMpRf6H+SCxDpV9yH4NfzfQparjcVXayalclCqxRM5O1
WULtYfrODnIqMlcuZJWjPazvHqDpO/Xo6TU+TSt4gUvDfZF0jL0TFvjFO07u0QIJgn6GUac+cYMx
VsfstSqAsYn+neRLU5gLaOzySLrAfxFH281+TeClT/Gk7O3UPN4JBBdIm2tzC8dg1mGLYp0TNK24
rEIqUfsI86X7rvCffxiyqH/+Abt8zOk+sEyDZkNVv4T4wzAhpsH20EHXCAKNtPIqMemoHvy2z0WK
b9jDlkizIcRZCnHMV/ycSowRR8MklrMZOmUc6xbEF1lrIfHgSN5P6kNNCAfoQVELPEnN3W7PHvBz
m6PLIbRsoYkgRk9+in0O1qJP236qxKAYMHuUBYp3lWoI4VUEsHNH+c8B690zb/LT7vEioLIK8fcR
sZZB0IxqZhyUjw0uULSYjjh179wv9cO9Oxd9qlZ+7d+xWUy/1CB5Lnog2EL3nyDjGOrevaf3ee6N
seWuvlGKEkYVwc3r+WxO3Viyj7NSRm0bF2BvtH1/ZUk00kyrzOOPeZnE0vNnFGtLWVn0t7kMlU9x
s8am2EHiOYePNtoYmnVjX7mSop8WxJcT2cG5CIEK94K9ynvu9C1QV3z6JRe6SnbD8KxOi2URRw1A
1ISDG/dSS7gFBqc4D7bgyK45L3w0xxmQ28c6SPFxOnrPoOUgrKlU6vL+SWL7WGfLqUoE2Px0Txi4
Nu0qwx4wGkcymBc0lWF7PVS/6OSXeGoMILpWWkJroW8gAu9wM9+zM9DsxnzhBXVmWjtEGuPl+Eqg
xGdQuG9wjFb64PbxiGsN8m80VNNi/anthuJB55owCwlDpCl0N7CSJ/Y04w1p1UeCBP3xjJW8qnDx
QkDqYJJAU24EfqgQzzVMz8wbb5HGPG1aXxqpX9sE1vVK5kwwoxVtw0fRHVpElN0eVpDTgPUvaU37
WW7e+wn0d7TCCg17bWgefKwTR9JnSrLcYFmNtbYDhy/xslGweYwwS9XYxwjiUNhjov0ho7Z0BBJ+
UlsXzXn4o3hY82+oAx3bukWn9dH2ARftXgvvjMkIBbyV9QiybKBuZCE7LEWaPHhmtkKsW+nxqXDp
I2F2obLE45fOrNp3iRUYh5nfIU1Krf5X4rTGBahzTrP7PplLxeIj5KBZ2LIgKFJQ4Og9GKXvOI8r
yqbogowfdLG3T5i+XZXEE2qXkAu9pKi87XjQMMdE6qoBWZ3ct+rRsHywRxSmGjen1S/X4NBWWcYO
dZ5NwpfLO2iwBBnNNIbl17PIzdyqhzlbbe5j9PSQLRlguwk6OhQY80Y7CKXsAK8QY4tFI63qGpqU
JYO+6I46hAjU6aFxLA+ynyfuQXmFC+MoR2hMaPEM++UZwFt/9wtD8TfHlp4k59tXg15xpMVIdU9/
7x4Sh026MEUGsKFpOOphJMR3r8P5AHFyKGaN0tlYf3zhFDMK8ftCuYpfLLk0tP3aIpSiZmtzk0bf
iXcdT1HSj6d4BQVya4Ed/hJrTFbo9n6GTYkMxtZPCLqxX3Dphoj5GAuOTDzQQt3VXabs4yAqlIJj
7d9+CAvJMPxssr8T7St+iTnuyZ0AD65SPK/84krLMHlX7PSRrypOPdhf88+KUhOWQv+0nZQVkcR0
DhYPM5P0RfDmVGu0zs5rKm/gsTRTeYUdcTMJBF4FIV1x9m/P3Jk/hercJjHGPeCGnK3qEjFi9VlL
+MHMIRKCoeC0qC3NOfYXOLb6cMifs+0rCR/O51wuG/c0K9E5xR86cFt3VffhGO6l92z6CV9kILbW
HmgkPmo3HFTSne6RSJ4XYx8i681BBs6o9HRynhLq3s4nE7Ky9THp581O9HufIxQE7BFiz2JXcwrO
CMs8Cc7N8Ad75HH6zbloPqBowH3DMxaOv0zXS4riL+i1slNxaNCJixAfT5pt8mZRBW3hXVku12xm
GF62a6blTMet+eTUVBXVWeabiqXPCxKeL54wlO5rOkHGl3oN6lyWs7IwpEh+ylazPz7XN9575CbJ
bLKQ8dhg+zpxIxBic+rtn3vmWatAa8UsoMCmqt2/8vB17k9XAlzepwZLXDPBlCWOz7PX1wlyr5P+
pbviK1XnuO40hO5t65LIv86cETm6H2Gu02BaXiCmZwOBo0KYbVjv0hm+kOJt2FLqvxe/+QO2rq0A
eTGB0+qWxJuSbpoBCrzehkrGNxQQ3BeDYndTvaED+ZI4pZADEyO03P4sH8Tx6LWosHCk3Ff34Rdn
KwiIhicMq+z3uZkqlGzPeRty+173A5Xh4PQzVFgewKaxerobVN7JcM5ZOpdtr0d6xY8d3b+Rvcw0
gnYuU6LQc6ej+7wHNjLR2WuQMTOXvfU0H0Byz8wPJuihWwltD2XpiuI+5tRnBgV+PRlF+TdGIcgY
4CIEsU31+r0CB0OD6KFE+U+yFOyZdyhhcvnyoAr73bSbTliJ7yCjnp36Wkjbdogqvr5OZ9SSUuG/
Q0t3lH4MO393gqg9Ch8+uZSJOwu/MkOowsgS+dnCxMqsm8pfdww1S8w0W8w1MdR00HH8jJ0x/zc5
YiEhCO4JPM9I/4WqR/IHjQUqTU/JWjBXcBuBwcLyg0gElslu7uphHYgiuIAqxUMQYUXUJHkhbNxw
8uznQlCY/9EJPINqkWHwJ9SS+V/OJVKiPHYBrZCijjBkCBBUBR1mRpDnj6U/Pte7NELBwPfVrvIr
X/2CwUmYRKNPv/CQoHrcJhm/pdoWIwv1HfX5P2soCUcHMiucfzRbcFjKNV3WO36JOQpfNEWOxEN0
D47gXsdL6uN2l9ztZzWh13tRrh7cBREuvShmPXhW4bU7Oagp6/hqXM/VGGIUMloHihNgHC/RbJPv
6geiGsq5fm9GqpfS0AVSHJfwowYvLrfkFVkUD8YADx2gity9fYsyF5umhzM0ds5cauHJcBCPeJ+i
+/wSH7/086P8ld8dIYryc7Z17qZ4CcTu+IS+A9j4oQK97E8MKW7P4n/JYiBtHYTQlVDDy//qgmUH
DdwfQ+nkNSnEMa6+/FX3+HPxXQ3dBac8T56OA/ULVzn+ZZwziqEJlL3hAy9cv+9edQ/AQsbgd1iT
R2jhgybIZ+q59HkBblc9yyPKAtwkYlJ8oKly8GY+DVoXpzmEjYAuLuaFPStkBaV+ioeMhQG998lt
5rA+bzBBsvpvsn/WVeqLBatsyUo8MxjwfJePyhbT/aDy8AMNlbDyekw1cSbAZTJ4BVRW+CUG4twJ
zA5kX63WOlRaRICsTCIM8P2J+1mXyKpAw/AGK6GD4bdwEGyxtzfeQA4DVelXDUy5G1gZ8JWPiyZN
qDFGIUS+SqBP5kKOyriMq1gFaMrC0YZ34t2QbGOwUHljn1jIe2nE1AMeIGaAAYOfnAe4unRj+tJC
ccvYKkkCGb7iPAmbKTzMP2NOk2nG5B2g1vhWIZIwTXQESv335MJ44NIVi/v94uUwLQ1ziopbCOnj
Odq3oPxVP9aI/UfQAXnTNGZ3+xlNB/8V3L4wLlMs8XrF+RUQG150GnTwBg9i8W/2q68szvBwLX+R
XUs8zMARwhGBwQe6X8g2/J7qc67iWwpPyITIGvmEAmybKltUeALSrL00NGbP622P+o/oqv/FTpXh
YuyGCDELXiJDlIVpeDoyXqsxNSTEKIB18vF+La4Pusxggx+mW+BQDOBNJLTQX8GfscE8Dn9JQF0l
W2qAx2+/W0uxgBAVj9QGn9PnHF15TLnhwd0xF5MFMnuFgjf3DggUIgVfIDxHGm5A9DMWo5kU3aHo
jb0P2tqov5Kaoy2dJS1JOnGl+OE9Hn6xOrzHPGHTRux6MfQ/YMDxBV75pYJQAZQ2heIxhR8rLO6I
92FbLstp/bROsUEOc4oFkwX2xRS+wVQCUxc4Pcl3KIDPXLWpwIGuPpYJkDx+HeCgN+DYdFmF2RJJ
Pgz8LQV7ZOcGJb7ekTzw5IrC9/Mn204WmLptcaYGuxcoKWrhbbo8rarUyfCREJQLyqiIIZIgXwrM
vw2Bv5we7AS09wdIXqP2qvz7QzExPq1UgGhkx/KK2RCybEaBtqAN80aTLGOWhcAjkwWVTh6IV8uP
HoF676m3L4G1Q1x8ALL10r7vBUCNzGSFEKnCEVqNNNKbBw5wxU/OrdKvSVDiD61e2xgZTpwuRR0S
7+hZFw1RGhPGsC08sGpkOYll9Ygpiu7hSYRSnJhwRxQHNi9wc/4thnMMpFzHuDA8QmTibBrizFRo
Xh0g8kexSgTHVkXynoUq61FrmK5DxIqNRpssfENC4/KxtAn11WkGI9c/ZUHOAGT8UNoAnCRXERJm
MQ5zsj/ZDJRyeTTj8+DBKkZLz4kjHi6+gBmZ7h0T3dzwC9jJ/kesjxIxu68eyRvSWNtgkROrx8lm
FNC5edH9s1068JD/3hRbIC4C9hc/SeafAxfC65UA/2V8wk24hFMw4m9qymLNGD5dgiASJHPxARqa
9s4ymWo60GOgr7RFMhfrbYgmCyGJfEevyuI/sSIpWcenGdsUHl6C/iE2dVBKEmBPnz1ERJyGxMSf
zUCqoM9IArDqGwVjn39HkLcFuUEsQd1uYBx8gpKsFlpPAg0Dxkr0dA2mZRmq7AA/2Xe9fQDuQ5s7
3FjE9EOFt3EihDDCEtKgvtUvCUg6BuqsLNxfgoyIF1QEP1zIMw9BKQPSUM4v1pBgKgnWhiAeQXGA
xiYYThI7w9itBKNGbPldpB5rashiBxQbXuoToo48JTTcN06OHCecpGIjG/tpOPafV9kXpuIi8aHW
x0Y7CU9zci0RlzQEU82UGply6SacUK+ggGggTiaJQ3DEOIlxpHhuLjhr8L9AAM3xIM7ImteXjyIm
FOXn15QdVezxeGHhPBbi1RTevBGHNmgx1sL/IhYR3UhEPWNYrpk7cNwTiNPzh0Sh/G1/O+SqnGcs
mEfc2bifcuvFhNGjYd/GWDyMFvK1F4I6psaVpAP8yM0uQunk0hhxvG9+oKzAkeDQwv7GLzjSzUDZ
ji4mIUJ1lJ1uy84o3Nh/Hut3aFIlHmIRP9HmkJyG0IiwcXlf1Ci07ozP3bt7uojdRXjpi3BHdtR/
IaCwdUcEVsBMppLRu0RHvnEg2A3NFSlXJIjcsMNX/+PpvJYTaZot+kRE4M0tdOONkEXcECOH956n
P2tVf/8JAo1GQNNdXZW5c+fOrPxo1d/0kbGC2YogEwGYuAEMjZfh3nW9YTZB8SfVNTjV5BXvbrnH
sh4oo9l0KePnopjK5Z5Y/E43leQe0PzyD0fEoi6/4XSwBAv8Vao5a626Z1Ysu39+68PO7WRGeHu1
QGlusse549Z3cEj03I4zrcLr5XP+BafDisi1dnSJiBlA4EcKr3t/Prc9T2YJ80RYIlYBuQBTKryD
v3JV+k8dNjMJ1OB7jh3yovOvG63FAMsdsqYRo0pygnYDBPUAeIQJjPKa8SayaCx8xgDT44CSNmAx
5EK9gFxgdW0dekR5dG9HuIPqqp8iv0m5MVvhkPebPi/f80PGaAZ5MXnTcGP44EKZue71liiZMIUa
mDN9N9wzhl83GCL+tmHmzFrUBGFRHcc043Rv34cYxsr34ZXSNlLbh/qRECTHHZy5qfUhVbUZuAbd
7f24PW8SYkfqJBjxESRn/fhHQ5K+tyjfgCzn4PaFoQrqmwLs9iUD7GAjr/ryj1BrRQboz/kroLi3
sekLbPGstfxjrjCls5xSbrDqash807WdAykmN3L5QThV7BsnsZcpgAsCCB2cp6wVzLysulxPQwC1
6M4a+wVcCbaDpQrdBfJ+yvLxmGuq/KS5elbfR3aYbsz/TvV1B5f5cqifgYLHXa3EIc7twsCR2yEF
u6OLsvsQ2sFYCUMmmjcPQIF5k554qyqWsk2zHOZbqsN0oqk30895L87a0cOGXafg2ZK/wLvDGjlJ
nWEAxXj5pfmq0BdPjJ7MKxqTM/OYjW90lmWqZ76n/flzjizv9PhkHcoFsS4Vk/U0GTgwMXFBPtjw
o7Wwq7qaTMV5hebuJdNNx+nSoY45nwNTlOL5cz/UOqM6xP7uEf1CZ8dn9o7e/i7cb7q9HC/jyofC
PCWplJ7nSBwp+ePnUKXwMqbms662Uu1eoY5gjg2Rin+K5yq0WSLd+UCMBGI4tK7/2Lpjim6V4teW
ZoditcvbhS5P8eFm5ZqLYxEjG8GI3JtFVkQ2ysSHZyK7J7Yjx6RuifyItDBRN/qTVrXE+AUISsD4
igDp0Lg8k/+Ii3W2DC60bm8VWrcSmW0JRfMfBFDYQUIngplsc81fc2/F+vIzh+HLRoZ059dj69za
DdPNDZPG+YXZ1hbQ1JcVh/pmT3fH/d8yg3vYgTOKQ1r1sxNCuXb8p0Ru9jkFB54GyKMZ4mx8BTWx
6vIN2kZ9l3ubXM21kW0wYxet3PcKSRyOJ9smyek0U0W4Y6qdWjtQnwh4h2RWUR7dYBjeeV+UIQCi
B5NKOTnPDauenZe76b9s+9Alxaxrd50f6leuY43Jv/XydVLqxEfi5iw8xgN/kGeUFrHB+f3LEH42
vjfpANRn3ImsdWQFqqIIug2AfZt2SyKiCCk89l6dX84/lEr0Lv1jixYalESQa8xW09HuOc8hpEzw
CfXH+/Jn+jP5LjRIl6W/3TNEBF+iKIgq9z8K/nFT75OR1IOnh5oNNGE4l+LEaU/Ad84H3F6Y9eXP
egqNsK6f3tb1LAbVaJ/T+jU4x0S3Sj9IaFjm+85tAW6gi1yp5bLiXlKsDiXG/wxfDcX2FATfPq+V
KPejX/fPbA+JhfeeozbpLNiY8Pn2CV00/0IewXrcdjwYCIB1e/nUF2w7BT6NhaT6ClqphK2j/wLp
P1KY9D4pxnzaqaQlomOUUbNfRufmY2ffIZ3xhuwIy+AJbTtrT67Ht1+gmWn3Seh52tRouGygWOrm
fqYf4eTm9MSAAqTFlF9ReDVuzE+6k3+g6BiMCN+ZaiKypCtYcILFXnFcHGPBd9TtAxuZQxfmX3Es
stZPBkw8Y3qhpCBKodCd+IIIjm77iGHxHrvu8Y+AEMEPM/VI0Jc+VI+45fLQSGHDChdAYk6Qahph
octv0V4f+eXxEyXmtEXsTliFqFGsuB2ps37w/hNl9ZVCM/tWqlP7gRIWq/JoEpdBS8lqQaMH8oc6
xXj/khBh5xcn6ZVjlXifUlDrHGjdwjdS5SYQpfS3ufsSjtLhAJoBkEmCZ47G2xNEW4p6+d679xXN
nlhCGzzpoQsaCyFZYvalCVR58yrENw5DJCAAcQ1HNO4diUQcTx3UGTOdDkRZ4IOiU61AE3jXESxX
HVUlAMm/rECo1xAdEVYQImdxKbRgRfzOHhtocXMolOkWSXiSuAv5kUAVQfcXmDtOUiee86AYr7+c
xaBTpu2+w5O/0RotoFw25RDrpgKzIVQuj3V7BAPAJ8Mlgh0dJrhLs7LqJo8yftfQLc1PPTOejBBK
tAYZAtTWX+PvsXcHTE0IfNrzfpEo2P2DjIsPLQN8VDN8O6QFp08/DEYOkJLoq9m8gWusdNSOL/A0
iXCeRksojXfMMKNYzCQRmbiOThNwqmfA6o7xlWpejDf4iHQHRhluTcMkxFrAuukdKHF11mwj7Zaq
FcwFDKQ0l2+FsfzaBAauFAgdyVrXtEiuGBNnTD+MKrKNw2gbYqckcuL2jxw6BysN5gTBM0jgD8fv
3j6MEnDPpEF3r8gayE6w82iuiZUmLSpBqHqZhkKUfSMHfkDwQ+yebWOz3XyJAXunmoGAGGXjjF5a
XPcqBLPC4wcLkeHT2h8ktVx0Cvz1D7l66nvDwhXbHbGJt16ZcTgPZK1ZNJQD+njE2590xC6gLavO
8KB06EdDwitYcm4tmImRLzLvkJAxmlCZDBpekSJDiyLpYwbNLEtsGSi9ySmEpMITZ0Hqn4Va+LOe
sdS4QrQo7EeeBViwrgA5NWbd71nh31MtvM0XCBmeEAZZUtRHCrJbwlsKfNfYUhrtFgJ6EU5cO0Ah
JMR7Y0EJ7KU5abEtQ1t/kbiy5EKy3HxBgjzvdXB53nLfK78XYhv551Vb/tn9qcKCZFGeaoGB5iqZ
Iusox5dlYrADfjBhp6la55z9Hy25o03suLKTPaeVD18sB+3vFYq4i/VV8/5qAIWEpE6J+q+j78Tz
2CIOR/TeXI2DEDM4VIjdHs9fSN8WySNSllB8i142wx2Z9I+d0hORrG22F40y//X1WW8JEUjM8VlB
+8vSgl/ktwIZg3sHHpnxPcM0s1kEKhei3yPPBY3USIYtv5KU4fZr1pv1zs1yv0LgAtKBklz0aIrM
zgLleMauQv7V0LvSpQsR73H1eTCXMsi7h3f9JHRuaHfC4z8bxHs5Nf+O19PJarA0TPpJ3uiTqZZi
8RD31W9UDgk0LUyRXLPAZYevmQyNBglKkpAwi+MCIBPvaM4wXpifHLoEY6IbnMX699GZtKxIyVBA
YZ2Lc0/ebi+a5SsscIK4wL6KcoXFCNXGvpu+GQM/o/PSfR0bvs8andNAzu00SPeuDUoleBQphVs3
C83j0DKna+NO5VIeMiv/7juxZwQI1mYJ/nzd999BbtTX8L4SBRUWY5RCQQYqFuqZ4BLfk0oO4aIP
CJln63g8QolmgPgDfGM4PkkTcDZucnilRg9X0cwhEfWl/Dt7F2NQrTST9p5gTiANu6XRpevfim1Y
QrY40l4noHL2tOH/VIf1Z095ijZoZoPrQ3wFQx4YNhDAqiseMEyC/cUbnHBxRmenun6BBz8xGFjO
GWYZg8y0uzdZY9heevsB2GEFgJk5lpTLx3UX1h/LKQsE14BjtP0bORW359jAmbBgAHYuOj9lcOzi
yfP+NA5ApmIx1hHsfs2JrFnrJJBICvmNe6qwK43CvdrWxF3+iUJpkxljZzg3Ei+VFiqsZBpPWEum
zZmfuFLpfq+7ODwzwTSlpQF8GlGtvyfe8RLoJnGAT8kG2QBwII3bOJQAMmT+SM8nq+XaJK/PQgSL
teSKaHYa/E8n/yF8Nhi5vGlo5gQhbF5L4qkI3jkRjjBCjJjjJIcQTCZcFv1Fe9gH1pVxIuWhzVNr
3bZ+haLFr6RujZ3HADcWjEm2oYlqpePZpzMihwKZ7se0dyRISRPGGtJaiZb5OAK6rEgjoAvVQNbj
STxdYC0J3wjnirCXeCEo5gadrEKAb/iezAaj8xPJiIRFSdi1OemScqxxSeUYdzTu4OIip0EoSiwj
6pnVWGK3F+IkFohljFTbMZNPP541nUHAvkzlDJw4cuJd60yMhaPkAgxeWWBvty8NQBE4yQoOq394
HrLeWHOu3O2QqimWiJCS1jMu+qTWkfpFdNos+w4bjHGE9S+AkGdS90fFagCJFpWGfjhsfo66Myq+
Thv7axU0qRe3gnT3tQ61giBLPor4+0SVonWID8rktCqWtTm2jCwSTa6vMqLLDMbA4XXNlnHhYiUx
E0IlWruyhV945ttnIrp7+8K8FHTM3wOXUi/CjLoqTZFoMCyXTTC3JategQWs5Huzlg3heWlV0Kbm
m2epceyu/qVZGrt/RoJrWgjY2MF/fcfmn7lt0ihkWqh0ylTzEeVLHIKWETy3rWN3D3hI19kM8/GX
U/x15QB+gT/LlKdvqrfatZ4ak5kh+xy6JHTDgWhOcWpPmvvI7gypkM6xDMo2DxZJFRoP8jQ0ZiBD
bSnvsgFi7zCjKXqVIF436AxqURyZaxI39G4AyVNgzCVTt2s1lzFH+rNIJRcNMsh2T/meHb8Zg2xH
5H+abCfFZc1pruBPWi/yLLJvlGdQ6aV6y9ajXRx43hmul3KqAV1n1t0p21EzkvSmjU9tkotd4w3r
iJ05kifIySkA4CbXSx8SJboCi/Ty1Je6ac491r7uWvM+6RUwtgHDDF6r3CsMUm6cR6AmzBVyAjKp
jksRHpzqcA7efjlQQ4//oVBSAuPi22FEeDrWiJgsx0zCltAJnlCZTCwLMY0BL7avoQjSlX2ny3Vw
Cxw4WaAp1iNdf3WpBo0Jo6nz9nl/xroEPCzZLmV9bZvxO4y0/M5IrST28d+i9fhOMoABl5ZpD+eL
Tln0RxLdhcGFGSvNDaR/FzznQ3oRWZEHog6CA7ErEoy7oYdOZUckNrft9IMowtle+X+63+8iL0UJ
7o7frn/GHaZVpDyIb8eMY9tPJVGrP4G0RK/XvwxrzM3/uGusGMUP5C6IGK3uLnBvs6/MEdqpOB+o
12vvWOE0aLKXwBDCjWjY79F/Gh8bNiehNN6BEeogH+IizSCd6jfqQzfUkdJM2TeC32WvibK5FMnT
FUSKQcmucXq769Jwc8u64QhAiVuhU3X4vRnGPiIyZV/8nz09j+G3wmsG90UHfcbLWCTHRhKeiFS7
LhkJC9RAjmS7JOO+CSkCA/FxhN8+4rlp/QABTtjvuPsp2gn1lKQkYoOZHZ7Yq3lWTaNmUOShu8bt
hofMi9zLoi2rthvqsnFmv+BbyG4afNClig/ot5C3/K6QP2w8eGfSl/6A5XidNPRMlK4CtQKj2DMq
EniRGWQFIRnqp75PlMxoISd/2Drq70BGSdWvVt3wStB4bFgdS1Xwfx/Wh1l7bKbJOF9LzDLFVC97
RVxlnqcdAeYYGU3M5Yv+wrzBA4QAHPdButa5o5eVQSFxBlIooNkR0RZeEV8CuI1eZJfPAG+1ADr+
I16a1NCPoBlZRAmM/vgkicCmAyFsF7JLQTnUCaJhy20e0AP/Hnh9tmEiKMuBYAyZbv8m5FxW8aMn
LiKUIKbNsg+iuClIjsBF3ojkOQcfIT4kvt2xB5iRrgomKFXIz9NbujkjAhJD0ZcS+lPjoUzmODg1
ji8aErGYwY4kajqEQ6KQhIhNsJznRG6raTNZEZdhkK9vo3x30STcqZ2Gx4E5sBzHmDWvrSxiGgpy
nhHL/RyfwHgBDcoLsrcX/WqOrUdcaiPI8QjgndObJPCBoJ65d4eVdKZ5ooXfbJNQDnbWmg/ZXi86
y2Uu2opVSpiFHKj68nN9XpZqxyGbHjCPKBznrgrBfZ4GOmMKkaDxX5xuAWFH5V8RvhyrrtkMv87a
/52f/Uv518rxdWDOdd++Doah2s4w3mYCOX6juUeLLSEi2dpQ9f0kjl/H1p3L6GbCCeU4bhb0xUYg
HNmTxFHgPOTiSx/+Zjjk/5zP+2EKpyI0KnFtxvpUWWN+iP4xRX6/uQBRjuep6kXiRViWbZA8GEvF
wy0TL1FHx4KDmrEq7fhPi6n9nu7pv5lvuAeRloBGo1qgtg6LdBCWCAlcZJBdINw24KYPIJPTxlD3
SPWbfgf91YtT2OkEB4Nl8yYaQ2qDPBfNvhy33KFWUWdC+oOqujdMHmbPxwFjl2tV0MposBIzuGc9
aZw0ia4ZIgP8NADlW2ximfQZX52GjBDKpOs2V7I30ro164taMkj2JC8EOP6cfFeYtc5ZyLmwFg6N
/Jc8Nxm6zsmZx8rKl9mvW8mYVLbqLnr+sNgNGQoUrWulV7JDeNoHwLf4llxEYnk1Fdroys/R5PMH
ZoIIP6GeDuQfsPa1I5QGoQqw5wao2AFYMo1dbC8vmlaJNPNRNmAZr1C0cqQsPNPYRzaEygHl0vU9
h8hyW/xJk6Jja/MsG7FluW3rj54Lah1JfmxZL5oO74qBh0GUT80G4Rqk6vFFY+LdOzTQsHsrRXre
YuWA3n7py0cswQMr+30nrvPLkAr+Y/+ILq6Aw5rWgZzjIFIdEnMHChsOw1PtRXxizgF5359sks9j
S2OTr3vDKFWft7Zhw/ls/YQlVIpoWyw/lolT7Xxggr1rZ/ZxMJbU8s3aaWybqQtllHNK0joKK0Oc
l7BJCNZ4xZ9nGGCkJXIbKSh7pxdqLu4k8xO1Q/pdCH5k5z9QuUhcT3/qUjOK5zd+DksPE+MSs9XB
/347/rvA+RlbS95JHW9QZ0HVkZ15kLXbypq7Yg8GNXgrmOd3acIyiRtXseyzvHOeFbIi0cfe0236
plOj4SvqRRKIY3XgOrZ2K8BjYLLgGPDfke2mPQ3YWJ9m5xof+Uhtp8kUiPI3dFTP0uDC1gK7EegX
17/zNlCWT9n+QCAkSHYeZl/U1U1bNOhvTYDWF7gSbBUjtesuA1VAMQm/FwFbQjDddJoABqgLBgLX
QfC45kGrEJapQWow7x/4ZHLNpotpyYlb1UqZf4AOIr500BklSGS2e+Hqk8GEXBbegaIcLfPiRoX2
rdDnL8hgLoLn14Lruu3RIlQTdSn208xdlHX4B/ZnEFLK96t24oj8me8NSQxzZ9o9xTGGZLbCgInn
KgQCnqezJj0WEKQbYnORbp5rTLePf+IwMeA+Pox4hd832Ai9vzo92QEfsG+CCT6FxiOwt3JLdH/h
zlLU9XWCJJ7U2eGZ3t2sem0ccsdYjHqEWp026EjKvjlfxVdRDH0xWmvwDQjnw522j8ir1NEYcmwI
OSQvSDdeiCoMIzTEnjDyJlGftlmaP4Gy4O6W3ZxKfNExBEpaJr+aXhhHOiB5HuRz6vTEYGZ9msyh
baKmi3xd064b09YhPrOBCik8GuZ1T22bcfgys6q54cqsDvBQxqa+5uGce3YmfDSu32mIXSM7A9kk
XJej2zfmBOqo8N4EaPq64BtZSbawSuCid2pCxxbXkKkOcTguBWsaw36muHh0JH3Cb/yoyiQy59TA
vEn7ZUh8s0tVTKtLbgVdY6APpBB8sGFHiLNtiDQn559kOMyNyaz5vyIb5ySc24lY70Bm5NLydq4D
R2AmUwK8gLF3YxMDcrpd4ruMNPw3xKOhBcguLoz9u91LgmKbhVluoadieiP+BcdIGzq1sTTcS3N/
3tdEzYoYzVtcrvC3CtkMMxLcb2qD/1LNK77dQO/0uRnpaCmDBfQTApKEglHQlTm5s2OFEJpE5TKV
pixXipAlcDtx5kcs7MC6GOQBMwPTM8RdBClsnoTfNkjxWKoYyC2FWWcsKSmsYzSsSRnmdHaj4psp
szKSNBm2hGszOkRDwOI1bDLLrgQrYRlNfhUQeRVeOWMCJP9O3pXMaOu0iCSfTYclxTDFI6oQ16kX
Z5LL0y2OocwYI+3NHcvjZSv4MQDulJHHehlk00zJyqQLsunQCB1gzoP6lrAq9NiPBg03enZ9SSMx
tU/LGWuJ1fyWdHA+04QySgcXnlARJj9dzMmKcjlfws2XX/Cml+j36GsUTeLgnSyJk581TzVk8UDs
S/DQCong+CkgSIhMOXlkMVKPuRb5ZTFX0GCbc953DP68KO+JYz/9mH9tYzQ58AmMw+TNte/TCNx/
VUBGZgNNbXpvHUL5CWbc2J/ntsAyeY2IXi2D4b0/H990rWcnPqh7D2Oe0egdZaOWEuVkQ82DYmED
aD2Fd0U9HG+iwLieQWDJpsdhnijS8h7rov+7kcAvGj8CUtPIfQ6sNinMa99OT4Jk4zf2ho+Pv4Gb
wTySGR6euRE6Na3n2p5vdlKToxNj4wMDhbf42JG2hmTSQR4JLf+LBesIN7kGE39epPPfbLtbvbgC
08OEsNj/OUbSGY7YrKW91WlM3viJ8C/s1ehb2bGRayacZNwlkJ2JXA4exQE1QevH/agrNt14sE8r
b7fay7VTYb1sRvIxgY3hw2E6j5zWyVQ2XnX9QxHV89wlD4gOCymdh3W9UTOaedEaeGuTe+4C9MZO
aVZMtjfP6bByv71lXlWwIqjsgndDhRd0ec4U6sqcEVoSjy0jzMtjlLOedrbR2UVeYHLJGiGOFICB
ks0dTtILDTOLTzvnvGyorXd4CfPr07/y+N6+cSLJDINE2gUFjbyTj1MEG0v3rqAh1tclXIs/nZHe
EL9UEl9uxiv2RD1Vx7fCb95GT8RpLrfG/wg+kjy7K2QzSngb+R2tRjBtEP9emHfSAUflwc3xFQVs
h2/fifTaG5p8kV/g1wAQFB9fvlkhfBzZ4r3hWHh5Dq+LglPn9IUo7BJEnj7AqRYoUnlfsWGdboI5
kiFA22zi1yM8voWMOrkDoZ4hqYHprpX+o39qu8LWYVpV36P62EGiAwDQh7pz8tBgWH6aWLZRCYqt
dxRN6H4zpJ59eFbyammyRMilB/8pBsJ98LjUCfTRfIHVusijTBIUKKf0vLy+dHsyTha9i99+YP4v
x63NcBbeHCejc4Qz5FYgpfZ+gN3ouScqm1gCSFfKfHxnwaOCx9XS5mLSWD6vnjIBphG2/p3wv4S4
OkofDoBZjCTdZRJs2Z801uBQ0UJC6B2A+faHm4jQGTSPfOBSQU/MnyRqzTG0YnRPXtwrulLmYOxO
jq4DDnnzmcTtYOUONYWE/iGRopWaN6cdZP31K4SCBFXw5h++MUlJanFCihI/T2c/VNZgkZCgvEB4
F6llOBMo7WHgjcF8EM0OZ//OMNu6nOwTTSkB/jS9pLVD0MRMq1k6pq2wbIV+Hk+0+kr/2JuzjByh
bL6UBnNTtBfzNo1dSKXIOwA12AGEmsjG1n5/Xg7YKPwLSmr725JL9qIFYspVNqHt4OI79A4lNWpH
S/YFclh4PVwpTXMBVDaTu/b37YBlKKUIY/MfxnqtjLzFhgfWHRhQAI8Dt2u85V/CJKApGzd4/+zx
EoiWpD6vffZWXFLdn/u2gZxd+CS8CS+aOyrQZMZwmxt6LSk2uFMsZVUdEf0X1B2luLhUX9o0DuyJ
Wl+hLzE5ee8Q1naMlANVIF0QAluDWyJpeFG9MQk+mLYP3s53GVjLfS5+kyJAdSU8IISVi/zPDmz/
DA/wi0Xk/S5JbZPPxCqbkiSTThy77UxilQNoJiAZVbklNKRJQF2hWxguQCrh5HvQrPyeXAzV6sgr
PJ1UK+EeNg2Lwc1Hih38jHVqhNFs/vMhLTGLEUmIeQivCd1vvwdGgYCe5ioeBVZX/lYG1wIjU54g
a3UBjChDZ5Wbg8CuOIyqlOiiBw3JWeW/JAYoKr1iWMVnZAX5eoZvYBTP8MIzU0rle6179HgeR8GO
gzqPcDTtGYlfv8e/Hd68oVI2CYshfbMZLoZ/B05BgcUB5uG/S4nZv9C7emrs2d9jID3l6XjpXKC3
lNQ6d/owzHf2EB1lqIbd8x7VKYnspgloTjCUuHpWKdSrnhPcJGMk2WFqOlGXelDPyntAAxGoCTmV
B5SmX6ouREUYKV9YmUV86zHSprkhT268arobGf5QNbj/v/U38f2VknyI1NnzHbpVLU62vnqe/tig
3L7hKnIqvSz92KWJbm1JMGSWKbpD7+I0bc4nhF3EFSHQOtbpU1+qSZiVGhK66ajQ3vWnT0lYQrcT
arqPrTx/97Vzy3Q0z9cNJK9nxebsULiiUfFoBor3MixzTb4/kW/uOS+Uuly1JJKMT4qsYxpTlQr9
zHN0LcxhupYkB8/1w5/5xgKpOOi5RpqNN/jjLl5j7XKEkDmA9y6+DbcjgsNnODEys4j7OhL4Bo3I
+4DUgm/bppPFGxNQNt3kwjbvPn3FI/kuY1Tj5zkmcEpsFoiT5uTH7CkWlrAzTzYoQ8mEmXcns+F6
GZLIf/3JogvMPVX3NUJg5rGoWh8uiimA00EHw3LtVFe65loXXiwQppv0UUgzqXXgA17F2ce4FJAz
6rY3QVbALHgYuYRFqzRICpkMh8QsWgdBlpGKGZ77M6XuhGf8LzEwQOVD3fJ/YYbIhATiu78LSZFz
yvqWSJbYn5cmcUHoKOhDzddbEh4jAcKkpJ4UPO2GGys4QZBpvvAGgUHynpU7/fB6981dZIYDGo26
AGFe5iX52hLR4KSnGQuxHe8kJqGAGAo3UezLCCcaJA9JeQFDCDik41cwfEBhYgd+1WQ6rAIBgtHv
bXwLmIpKUGuqGFZ64ggxjWhE4+Jaz/be3iNNVclRGpQ5E2NZ/05kgcaWfUCejWUfnxS9UyJESg0p
k3eXqoCX3ehO9amRqgVECQetmFfIJ1FiRJuCHteCzSjoL/cpVlPPu+jJ96ZR/1LUzzOARy6VIzum
JuDUQJ2reFRsp8dHHmUyiXpOi5Ow7cevVQ+b2aF7PR02GS4Nuwbex7F5UmPigUGaUz7KlsJB/on9
DUExh6UqlELPaEinEAnQBWdI9RNDbw1U4j50DLN26gkz+7v6RYoGL0o1BJfaYytLcotImVF/ORU8
9UJrfapuzWNxTZlW5kXITJwBwDMyl5yDNv2jo5lwlXkqpg3VGN6Q5JYErosjWa8RrpOTUQjNzWDx
OLSS/84GZnlAWMxUdEnQktM2zb5VdsELER/LcSqkvNEYfIJ6kHbbKDfIw0ub2SZ8yTqn1T6Rnim+
zRftQ31780HVwqMzHW57a4ikG52TFIsUOmaFChR20iy5YWds0kFP8yaLw1wLmRmeq6cEI4r2wmWL
an1Y0FeklK/c2FPD+D/+J8EoYm3XALUwA5qeuXIJ/0DLCaKlLsZQO4mtLFpyZTnrnPKGKUQBbVrt
tumSFoHKQxiDMolEpphKCCxEnTaXz6pHlk3AMKs6wFcCg4QyFdGD2Q/V3jle9j3PTYu4YEStgMMr
t5oAepPo9Mdh7Mtk7r0DItyEeEGt01MS5v/Of2yASz0HxJN7BBu4U6EXBIF7IjcXpaJd7Qmrskmh
T1LMI7trlOSKTgU6SRqozOarH64DMqdMiOSn2eJ7J/sFp0+LI7zrqRwHRwvwuTcrn7D7/pds4JgE
A4CBzxXZWg0zQFnzJyzPkK/nFAyoDClkm4Xb9nymJzT1Ox2bcR+gN1bEDXMwNhu2xZP39D+VOFsC
Ax7taQdVUiv7j5ZhZupoVotmL8Gv5uD8BjlTLnRUGOQos9VaExYROzNU3Ps7xbaGbdjxLOHQpKes
3KxAuVEho33ocg8Q/fLzAb1A3Qeyswql6BcC5TtAdw+rXw4IXfHwtqc+Gn1j7z91IqDaqsnMV+A+
MemGC6Y7ZTXXbeE3LfuZ3GbHheDzNgVCih09QOA64Ts3XMrxjflPEZCpgMLX4cWO566JTf0wMBOv
WqJg2+2eJKufJVRQ9RInUknE29Hril7NdOhH+aRYwvb7pCdckwqyVMbk6AqfxAtGNuzsCsPqIjPk
kox1Fku3kz5om1YlUVq//zNWsn/1nO/PobFZxlI2HneGgsOjXzqifN/BZpjtVzbX4CRDM2o+Zm7V
y/Xu+zUo7esMeMHUAiyvcYkDphhO/tYpb1KSWrb/zF+qe/tMJm3ifGEmgJ5qEqefJj1DmwQsaAE2
SjdM7wBIFeohwkpT6GaLezNId6rjzLV6HOuOXTuU/3ByW8abq+YTKLpvlBFq+JEP4BXEz5auYtJb
GHkSi8h302Pcv7DajhKm85VVqPklToAkE46w0kaejsYEEobWfdAWcMB4WVZIIF/rOxgN30srI7Ye
rrw/SJlW0IQVR/l6Une1f1p0MjH1O6roz0/Z/5SJCTScNY8T9nYy/SgaTZ5qxM0Pb1tXWuXEisxs
jsJvUR4JeQH5WZbUsX0+UjTKujRCvpWLTP1k4KhkPgy18Sfti4SGRjaQIIGAWiFVQZX+kfuhuDzx
2EFrwRA5SOhK2ESCUdCUoGJJVQ2DtCeGRepSiTva1lwK1EPBEL8t67M4ERMoMwg6lR5tIzknowM7
O6CdwE8aClpagCqVbpkGY4ZEBDrVDV1BvGEqQa707qi00Fk0dkPeFSHveTOlSnAQ5NiGbkIfbSal
yZWWp7Xj4/Sp9Ly5DHyuSAKoEHwl93Xzy6TriQxQdNtqdNWrtGhJfPxa8Fev9Wcamdn8H1o4d+xK
QakjgCBhfcUfsu0y8367yCWx2+AK0IFYZ9GY9AnVmiXaWDHzhA6+4BN4oH5c0bdHFYtIOIuEPQ6P
jkIjmXdRgmhBhQthKnofv0Gli/+aEPeT4RN8inYhxN0qZ3y3WNKjBJwdjlHsA0dew7mjkSu/pTqu
GkmYKRYhbNqAnTER+r+HxMYJuCAWmDxtexUKvprTMRvMk0ti75rmTZV4j92l/fOF/ygoFFRgVVCD
5tiXVEvktGOljpyVCaeWaIES1yh7BlS35D4hLwWbCdMock8epjCSHKNcGE4BH2ga2nhxFVd+Ffyw
ww5yeEfaSWkQXGF6iHYhb1mpDofzIhH8umJlF0WNgsNkttPjKQiasRUBpulzaSkA6MQDgliQjbIV
weoHtfyPCWtMHkYV4SivyFjm+M04QyrO0mEv7TBS7C1wNgVgd47EPGPKpNYo8iRHC0mTCLNsQ6ER
Rf3Sygd/cyVPrDC9BLSidyBmVlPvezTyQhepGdUwdOPjnb7uhgX+xfdwdm0nNPE+o2Yhmp/NujWE
H7P2NvmQXoRk79MZI29C0I0sNih82CSBrzigOzQqkXeRRrzganG3QBnTriZ5hXZJ3i418gRTIwdH
2KfzoPgaQtA8n+/m6RYQnJrBmUNGJx3QsGDAnAVzhfXlCjBSEvs5GWgoQSsTZy00NLQt5WS4+wRB
JsJO/MWYoI4pZJrcxDq13+a6oV3pq8wAuH5MRe2YDpoB6QOrm2yeNEOcY5xy+tbc817OxitmC/oU
pfaGCIJ3IypPMaBt/jV5ZsEgkURSWCWb47oljeT8crmeSRyFpc2y1wC48DfUjLiMk5RSmlLHTu4z
2F+moxYIOq2z6mE2PtTA+VZtk1NTK2N5ppIYoibK5LUMTkGmeofeHKBGI0nvlf7Rq97G03Qomnbu
5+mm47rIMMMN5JJwj1XS5Tq4IgV6po/4KC7W/xMlAkZh+tFGYjoC9ebhIeBJvZPTMUOlTQG8EWgq
fnL8Uk1YOvYVpzsEuiSzjBU6GCC/ZCl6Pd4FHM1XnugdVCumtRbMgrpTiwL+zqGzCQrlHWLmPE0x
0CfDWTRNL6lRLtF5hl0R4BryMA6HZpYUIn+Dl9jxU47CPHuulx4cA3th8pxK2Hf5X/PGhkJnCJxj
/T5g479UNScxwvesOjb6yrayJI/leSd1f2On7WywkJXYLZOUifi0vQ3lwMinl2A/hR12IVGOYCzB
Dj/RgdBHA+K8cl6bQBfnJzY4maKuC3UvrhrV+aI6F7vEu2KXSSM1YieW4QqRBtgxDjtVEcdYEqMU
ZkmRzro3b1T6Zuq8fh9LaCx05RAWIZzjUqNukjHnNfLkZvKUD6iEuo7mLQmlcitDFOeK9Xx62jKD
lCSWkbcH+6XoM5GcN3EaXiRR9CiW0JglOuIrWM1wp8R7F6QeyCspWzZTeRjdwVWgeiZPCOWYSEYB
OokEIvqdhUFIF+KmNBUmWDQVEr/mnLaBpliRvEtiCIeX1q28Iktzoe9SMCqIxBMWx0kq7ZAnEiQn
xwSHYXGNb+Oye4z1rMsE6D15wEmPbVlj0byCiBAEdC0l5V4GOQw14jgG1Z+qqGZN6U1pPMRtUI86
e7OLrr0k1yjdoF3QMkAqILuUswV2BPckIyLeRUmiqdM46kfsm2J6/4z11vKYsPWAiWtP1dcknzWR
CSnjJV0LxNS6UGfbAZcEPrJuBIThhxLxsivRgZCjcWn7cTOGhK3tK6mgJc7GgikzLbtBgdAoSwsb
+htxx03XUM1DpvaOSJo7yhT+Z6ykw7g1D50sFKHLK6ESnUo7JMnQBGR1hOdksyA7ysOdeS394TNt
3HEgGnRuAu2TdDAqvm3K4yjoT5NUm9GdqbF0O/ddGszZDp6DwR6ElYPPGnPgN/2KIiSDzfS768/c
ilIxy2NtkgPXSeRD0RqpGnZzIm1tDcucMNAQUYFMEtuRrSFSMj7bRKZz3KvLn7664qfvY1dAAsob
+y6xqxx7fhFbElBBi1xCLZ3bXbGbAV9nf4ktZTm0ayL407sHJQ7tgqyww2ygo7HQVeXpo/XlnNO5
64k9cwLDYXKeCmtdm64/2nqRbNODm/cyF0aPCv5v4CZkoS8WvSJMrZUbt24Wca1+WspCpQ1pux7R
jBSfy4AeJ/+2BO8HPKZ5QkMpVHJT2qiTU0/Sqfo9M7TaarMrJjy1CPwb5Ds3O5Wp+RPInFqXVyRQ
lNX6rcUGcRlta2FfwhRHFsZd0ULKv0yb0ihWPyCbhZ7UTLiADfy1hJfB6pPZyL2VxUFutuKsknwz
DAUfZSoAQgQcvt2la9Ws94FHZxmqW4pQ0kfUYBr/bfcBv69oaNlaUHTbLdLHM7D+Z5xCLtDcx+9z
nS05qXgZwYWHqhe8BNvFUn9MOXwolrFNEyF6cAcnds3FJQib+atOSGrc1k52X2NvdZwRf8VNGHJb
TblGNajezLOURNep/e+5+pg0Z6EUx1Jn9Yll1GnSc1wZFVFbguLUoDXYDLYNtvHt0Fu1lqM/XaVZ
imbniHYbpUhgUK7B7NAN74Sop/i2z9eX3MUhuflDtVOyvVy+nRpwb870oAHF0m/5NfpZ1fKr0XpZ
kzqSTdvGem6Nj9WJtDPdkbNJ5KmrMdWyPLS68ORCeU389k84rC0qvbi0uZ+sVhf0pHf5DhOOJW4/
mFuuRv/sQ1SkUvX2XWx0ir3SPtqMegV679HUMft16eW74rWEebU41xwh/5q6Mh32ZXn1kdh6TUpx
Xof1IpVlWiiR4poUQni956x9XOnpEuocaepEJG2rTjfRtWDLRIrd7ZwCusz8yGZCduYklMOqJ6Uk
9KkAR3IOJrroSmSwnOQm7UIjsjGoQEoEEazpThDhdQgyizq2HFMd6EKVOloESyAj5cYIS1y6FkLS
SIonIYvW/JukiE0Ba3zsJHN4WcfbYaZ5oN+BhkrwkVRonF4wTSrZMX5GApqMNIvNFXLim/1uF6gx
wonOgeTo4ReifRWoPt4+3+PR9d/iadJeQbusnzP1HlsH0fJ7PKd5BkUjx9prfd+jvxd7Hdyoxayx
88uxxpbt/efC8+9vhQT6usG2taV4O8azPwaTX5wqew5UF7X083SwyaMt3tQqi8bjk5r9LhtVTIYP
jsXDrn90/Cu2S7SBp8t4357jqVUN05FuL9/ZtOYbfm8V0YGuRvdE0iOwf6v6hPYG0SWK3NYmXYNM
zNNcZsQmC+Ux2zeQSRyCFNLDbaadq+alHM8x+6aix7AT0b6WocVa+Z2mbNd3jOPPpTWGvT5Mqr38
skm75sVTutYLufQh7RUpa839Tvt0Hvx3jXfd0aM+GRJK9ylQhRVj8+jBtA+SjdhNBPtaqHZm3SXb
S6Xj8z16P5ZeVofofKEb85id8/ZYWjYqoEsBfZpv/JHthwzNju+0QR+yA3TvWjO13TuvG/TyTjeW
y2MVMqrI3uitFJuqfueHFWA2/bwlPWnfv143+ABbiMX5HRkycmtsC4TSn77dGeYfsrJvOnkHsVm5
N6oM0rWvNBzthWEj6/Jo0b38ThNNZG90QqPBmV0h0p0XOhjX2QCYiuQC/e1bh0f13rq+5ijjL1Ko
SKPWDtvXxzX4nts5mr9cv660XN9+sZfAEymu6qGIEoqTmV7+Zb4rJzuS01wG4uLKY7uLZ2NIJMxK
OT4jMGgeeu1sswbrU6z9IUDvv9DDt85OYx8kgKo0wLq2Owh67PUd0d39SqvjYn/Hnl7p7cee6K4Y
0Zx/Qy3ftZai6z0N7zL1yuekT9Y9hPfH2qo2LPbzVGY+0zjtefq1ZGY28j2Hk54t7PVQZZBK1VOu
VhpwY0C8o3Rt9zTZ1yY6pG6qSs06e+vGVHbG6yabOLA9SZ76mMPT6qnHPazf2K49KmC5L0xm8fGY
z8SlLIW4++rg8JqNK9XB6TUTDfb9+p0e1egJIuTIoJXD56PVujbgi9m4iK4uSGB3bOx7biA1t9k2
pmDKTCepca4t/6iZJtj8O37kqthtWonlqjVqpTrZdbM0q47eM6l6L8qMju/0UXxmP5vxeN3EFNYf
1fO2xj7vH+Vbe1t7Xuer23x1wWYfw8UL3M6svniZ/Hxf7tH9qVKbxvQWX7/N2Wgl90Hz/Gi+qw2+
FtFmMK2yhVWvsosv9AdiCQyUwdBMrgr/dUOWMlg2S9/s8vNy/Zgc+0yrXVSIpGtI55TqqXl0kRYr
gMs+2QPnL0Xpah4ui8I+DrCodS6fneltkEUkQuOn6BTR8iuV7tLQ3P71qSZ77AzK9HpFo7runKL3
e/t4rx6m8eH7vZKuz3rvNo1n97zale1r3lc1SLJKt0y/10V3N6J1fbq/o5HeR9Rc1GbYq0nnlKt2
jpt3moxNahFbkUWp1xxdByt0x6bl/inaRalmh4l3bkblPpsNZJ7eIQfuEY2r2GDz8Jx7ubNkIhoH
pYfYp3Gpu7i8klmZbKLOiR3Gs6tULbuKbchrGHNv9zBqPaA0avr9ojn/28fvZWgJ+i332Ejyl3Xx
wrbOlnAtbrS8785TNAPv/zE8bt19bg4XjfUHg5i+xdFdxag2sACBvvxbdffx+RpF2ia2OIoIMKjz
ZJeFTq46GS+601K07bPTMqhKFkewLX9iZJpt7P9sXDv9l4Qk4k35eLYbIxCTtfs/os5sOVWtW8BP
RBWNdLc0Rk3sm5jcUMYsQVARULqn/79hzq5Ta+21E0SYc8zRt+JQor8EcRixDMR6JQC2kClMUlMq
/iADhkrQZAJ1nqpDkgQ4nGcEKd7omilRPdErJNNYpKQOvyM9QPxU9AndxztJpRa/Q7eSNGVJY5Vb
X10pCXOJX+U1uvwvLuvyxfMnzWZ4ktwkZSk4vryI5h/YYvS97Fb02tuLiqIRHhJfiVhE4sku36SK
CH/iNTgHa3Eeis86DeM9HI822M1aavg6Ujm0MP7SScMoxmET2BPJ0xAXvJTuKG8G/yYjafgo3nuT
2fIXJgK8KhA1Uj5IQ6EdmOnTUIe+/agcUkBFUQ6GLwnRksIRo45Kgj/D4oi8Xsfkj5zHxYc0bsoW
UtQnGS00wsSZ/pfwU24HP7JuyZORlhG4zdfiQnr5nSla/MuceYUCYcuE/O6k+8gf8jEod5aogfoK
IWMBYjOJ2o8xIB34RGGXtMc/zUH0BdGrpbSUBA+v9ilmXzGQmZR6KTCX4n3RsZO5/IwLQtJKvki3
X5AZRymqmE0VdaUqnRfFvpE4qRyBOLrshRyD1IJJREVMb4LeYp9I7ppYLlLbKuUjUqjyF8eSDngP
6gjkipSwiG0hbR7x+u2zT/GcSbLWX9tw0dvw+UkyF3qapDclk/ON2Ce1tXMacktfF7GPBfHMjeQ/
iIMMTxXWu7gLBF8i2mM2ZD8IYg5wYMgiBXclw0GwiCkFK3shCWbinXPJFsBMJ/hgzQS/5YkuxhK1
ePjrxAFojG8K1gs6M8aNJBQz7IeMThrL/nWX+tMg02lF9EGAM5jl7yRoiL9Nirf/HikatyzlL0tW
3Afi5RCnkvg/xIYWv7l0IBaSLl8JBmK+S/KpmH45dMjU27CZ2szBlQRKMYTFuBX9snoZZ4gIh3HJ
oli+Wrp8dltpkijHSRgU5VWUU/EUPH51ijAZcuOI2Shc4mXScy5/LnzhE1IgJBxBuIQsRO6S63+l
3Ywq/D/PBRqONOCVfch+xQMilt5fCaMksMPpcIkAl4ziH3HGyolJhvbL38J5SX6QOEqK98FqMBOf
Dh3G5GXikmaY9YXzB3bUEjNhBHejuBsEeKTb/xXgi49CXHgCuT//g1R0/l3780hE3385NIPvxt8J
sF+NgF8d0olZU5QpPLTHBSVP/vNaS7RFbCAplRJeKuF/Bm+Kqniij7x4QMTnIbHuv5p3YbOSK0F7
60WBVioNZoQxY3Gb0tz4VeAvSxVYqwx8RUN+njDkZNH0PUYvllIvnaIyyV8Q2Iuv7r8oMT0UQACJ
2D4w4ZlJQkazpOJKKEJ8J+LTS77kPKVuXDplyVmJz12e8tfMRPx9SITSoy+qwvdlkZIMLG9zyOjA
uJRUaVmXgET+/c9lL/ULgq/o79IHRVu/ZA5Ps4nqy47+IkSCBkJFEvJ5FYxKho2Qpxzq31moeUgz
GAklSmagQ/cpqjtm0u+SEnCYtVTZimGXkcuDQS4ZblLBEOMzFu/v32hgGRIcjf5cV9LrnKZcND0f
S1fFv9xA9428u7dCsu/eJE7Lz3D5AqGgB/zHFcnDE7+BfLmnCQe9IcMnXRwlzP1YXkaSwyfNfGQ9
Gp/L3ZJiIzXA7ltqeVJ92hK7RpZIUEKhrxgjKMbPvUxpFrc2zTQIVYiJS5cA9AMpJy9oCSTdtiSs
LOv4kz/p7DIjC3BSfJivdTVDZy5VMNKKgzeyQXECy3alZlb8dfeQn7kq185jSXKUmjIE0d2Xr0hf
kp4OHuQWmpPBsJ7JbiSrUUcoysILsikFRnRC47d4Yb/FC2ZbpbPB0WU4FnLMXp7Hr87ybIkHZx/S
hj77yD6UrbxBrokXmnF13C79yWSxUiYkgBXrXKqPJUmzGVrUzEoTFpGS9pvjeho7fQY33DgvscmA
rfHgKJ+XdGll6eXpb68NTVJiXOIxr6KLIs5vao8mN+Yf4A7HDiE3UgINf/mQzy99LKne8Zvz+4Rj
v9KiHNIm44krtS1ETHOf1t20thFJ+HdC/+HA39kqnd+eKiL2cjDStrCai5dY1A3pQSBNQ8U38UqM
BYEfW30k4rxuQhXdFtOII1P8qPLp6ariZ78cdA+jZ6i749BotpqxvNxnNyqdTYaU1gwXyr0ZXfeW
9WXC6E+mTCyLp29pH2Sx2u6MrNd+jHGGVdkOEfNhzkyiX7f3JAdUur3ISHA6vZDjKqARkN3Dz5aJ
bK+zEKTuJw8sI27S187NiwmKVPhLpC6P7Y8k+vLnvhKnl6TGP96ZpirNlLKpw0uYMCoOLilZFPoj
agJJCeIIQUlFn9CjkE8GcYFGv6hXy78zl5arUgopn+cfxDTGdXilNh0cED1JcFgW/IdK6tATVOSp
IKNxkiat7ptxUkjUFfWsBWVFdZPnC0HWBz3QPwoKqx+0mTP5jauv/xLIlsa5mNzwkr9FvpgDePbC
/JfbX+Phou+1O8xBqF1oQ45ZHvbXkEJmzUiwURxSktAgKmaJ5kZnkFeTiOKV40u+8swZJqOepzAh
JxRjgZeKb0oK5uoQjbB7kYPmf4kKmY8fzFuxebVASzr7vWiCCM8VCAlABJIMMudzYVaih8rCDDqQ
Q7JjUSprNNz/XxwjnhgHuq77N3PbMBEofp9MnOTj4Qix09sitfwlU1Dsj/hUDx/MRX+8xeqIWbLS
6x0xRkf1hHrLY77Dq9dXIeHnk2GPutOAMmjfNE5UOL9dy2NB2KnZ1mVQ7Ir7r8ZgKAvOuWd0Hslc
eHvKyxAbwewXjR009cHCKMtm9fONMawMdDkxF6NgNsLkeze/OMx8MxgJvZ8z4nl3IzpaLCPKmb38
Rtnih2oHiCHN8B/Yyndx2oDZR73B0eSYXhyt0b7ifp7jm3iaw8rxzaOMlU1IF5ziVEpQTkkQnafu
W2J8MFS48xRmqHuP+M20R6TXMMCYAZl1/kVUDL/VzQEaF2OXWYxGxT4T4Tqtg37/k6KxHG7KZED8
PGBbmRLSnFKZU95OE3F1GiX+wA7277p/LXYm3lgmNw+fiG8caM83JKzabGN1rO31hyS9KVTsKGF1
ezuvnoxGu6hA5EY+hn1kJpcSdrc3i/KVfrYkna7x5wSYaWHJII2GIOhkylQKpsgN/On0xsxTwKUU
y/n3gIFvQ0Z+2tGUVXHL3thb+ldeDdlZaobavsESGE614dKyg5vxwZqrYmcf8/vs2vtWh4MBLQfR
edsUBaMIz9HsYoa7+TTZXGeN47uMI6lGm66fM0WQoHxxmVyY+CcekmiZ975C6GSoMGGXEgEOQppg
u9ui94fLPhD4JmQ7MrSqNPz4OvA7xtNH8RRQ85B9xzDoPV/UrX3C1MPLGkwBdvsHzreAcQDdq6L4
43fD7DXDx9/ZhGisjLHU7QCku5Km1Ps5Dkg+uQabPYBkxiQ+Qv1UcviA9iHDEC8bzgT8Y7V2P7M0
MzT2FMEzbuDIUzjpIUfFzN0ymisGvPeN3XFK6SPEK357m6qDgYxBPtMHG7WnfY9XLWEo5rPCu9mG
ri+ddNzGb03IeBFjv7zOnmE/vNKW8qYHfYkiC0ZH9YH21ueVHJTx0ZVHAX0rQx8Ngg0MXxnjpix2
zAJn8lkk5MAb1BPguF4mDY12EkI9kIr2fKuxyts1b67PK2axXTZuifZ1PdQBfaGWG/LZ6T/u5Z55
nIL7T2i7Bd/RR+10a2Uj3fHPfThloT+cb3aYT51+BCNoAxRSYjxgI/AtTUaUk8FBqmhCQ2U0PpRK
ytoRTsI/2DTw2Kl+vOqHQrYmr7Aeq0hfArr5NxOjmWkOMgTLwrMYkAk76C4Tg+7+uhc/4Q29n+L8
Zxx67fftOlq63ZC54iCpJleQfh5+DoupQJX/+MjjJQvuhxc9iO8zjqux3mMmxOUxB4e/Nj/AKOBa
tj2SydBhseMJWDCI66vPGMwa53o16i8EWS7r/oFiBD7e6Xa6MdMt58Gp1kyD5JCqXW3smmzUCQ1e
o7X7pLs5+GwYO9o2aK1/v4I4a7NYtsZHsetgdoDi+aM/Vo/BvzqacxjZwT6ioDMCuoSdJdbRkRUB
tYaVs/G2XaMz10x7dN7gve5RI06khPScbpPgSYf+D22PLx1wgxOMXQV9den7eY7WwmhLYpTqAkI2
icuQz9yP4H0FxXgTp58bDLGW8TXmsdCLEIKCDYK8Ctnp2l5JVkb7ebVx/2vTmInftnmM6u3FZRwY
xn7/3Tft8Hb/ipVP1X+383nTXsO0XJ7Pl5HBQWBrNOfhQO+GaUmCGTMak0ONcc5EY2YDr1LnR4nm
bNq5E1pVF04/xUdBTSRmpuNDT9DDjZ6CEciQM/YMyxY6VGdZNLPKMoDdOmBKPzIf+OgaAj7I/4tf
YErhHb+dUmqkU5Zq95kPUBP3zbn/PoxTDZdXKZThACu3ntiEFhph16Y97swqjIpj0n2+srzjaYO8
ej5+ntXFh5WDmPaAWlvwVyHzeZbQCX/mmEMEDElEhNtqWpAvDUzpfc+wYOVcL1xN85m/3KY0dOhn
dnwo1GlP6xR9o9PwX+tGrZoH5TOiUFXPyTDoUENJKt4Xu8Z5hg61VqW5MvRdo6tBMbhPQNo7Igwe
qzADNS6PewhbxCIIXOw0ckc28K14JX+qwgddrgVsO0w2DK9NN3cOGtRJNiA5Lm/uYLrjCoGQbrS9
s2QjyYYn8ZGev2crYjb7fsBgDERrvks3Bj5mOBTTpPH6G4ixl0awaEJGYxa7aHmFI/Tj25O4dLJB
9kPbcAD5XrwqdmAnLB6czg/pBi6Lq3JT7C4bRA6Q5aHrVm5maAAX4Vopn1Y8lVFP8RtvzHfw8tsm
Xqlkmsvgl6Yaqqfs4K7tOBgsMYcrZKjjI3a4pwkUhmQ/dwaJdcwRVuDi8QoZxnbZ3UlFb4PBGz4w
42rCa22aSy1vJVMLjH0y8PWTvDrfaftCRu3y7Iqhzvku38nkKZahzONVujH3rOpaDWVcMhdl58oa
yETLGPhVOyiZuxCW8Yod856El6n0zjlRpJxs8p2sSzkSCVOOz5BZUrwIdsi/LBu4ppvzCvkmAEQZ
oZ6A+QdsDkgmwCdeDU46f+TfdCPLdZaMOUIVyHfcwh7sQD+dVzBmELjYsTBIhzfzCNkzbAGM2SWL
6j6LlpdNokyNJ5KCwINkAbG+wufcUjktrl42HD/rYnzHhofg00aJYwj0qgGEv4PTM0RVKXY8mWYJ
S9brLLU9CzYEiQQwAh4gjnYmULneZ+mGx6WLOrCP7hzhLltINnwF4bZBXUnkzUCl2LlzFhKv6iR8
4Q4ASjbW6zyi5esYNkglBKCAHSeJ4K7sUFkLQHccOjC4tvgmX09hjkIcWnIjII2Wj4Dzi5a8i5M6
QzzJJt1ULzwMhURkNaAgKSkoOiyOwS48WXYzaFgb5/Tkjr/FA7dSkcqP3vDBaHA72Zx7oZZ04875
iYuq9sb2aO8piC9yR7bJ/vgdtZCTZQOXQKsQBKJxiDoCJbA2VXxJ0LYQPE8E6bXjRULrNAlc5gdl
jm4L7Qj6bPiHgzJ5Bv9AjumGpfH/aNnJol/UzvmxIk4KtOClbjThXFk7P/8RFCuKVzdQEaAIgvMI
YRXFDj4FEvF9eTOLAtO6awCQoiXHBx1xJ4jMt4Qy2F6100R1At/0iXyH7bYQHwPpAOwBZvqDgPtB
OUrOq/YxadSpOdB5+o/TMN0Q/a4bBGXw0yWtd4YeHys5hepHIzzX0zCQ5DLSDfXlD4Iwu4X8RWFy
vc56t/qxjojJ7gtLhltLbF5XSRHgjXfjI3FGCPJLP+OdmYWuboiqgQ5mMLo5+8wpKiboYggOcxGF
oFQXl3sa9PnctUes4cfpviGuH/T+Co37uqv0L8wAYtbshx1yUiLV2M7RBSVFjbqatZcxwIJO6+4b
WoBof5ZzJ7QbZPk/qx/94EM8YSPktPhBW8RSsEcwbl6YtVeP4dJQkFmimh2cKByo0zqnaZRCPQnq
nxhBxj/aBYB+ycFlNjDzNkaDN6iII+fJ6EBPZdEP1csaslCZ1Xj8aYsNC7L0DVdgkXtgmTfbO/W9
TZCWGwNmfmA9BT2+7J8nJTK3xmUKLnaz1jIc28X08x1rf+anH5BbaRIRBchE5IRbYWCPGggLNhm/
IbjZdZ+EpsO5LPR4WoXgWuqMMcTgpJH1fsk+dJV3Z4SNkPxgkN0N5wAyK4ja3f5V6vSBIqE+z37r
orTef3XrXcwS10j8psdrLquyOaMv1HSEOCen6ptMX7bZ97ym5cG1/4aNx8DdiafOY2XwOB6DPYNx
NtDFDDSeqFwMYHoZp9h5ghyWu75qjAc+r86o+S1voVYm/0KyKKH5mKCVkk+gtWts3oSMfVRoY2B5
2mPyAJXbfI6ymZ5XAKhHsVcmZ3VcJocSqwe1wBnbzls/VEj2lMuhDqKjJXT23S/UMcao7WRYcoAc
rcbF6ZFu7+imzMKDqnJzWAdobmaygmtceDcm21mbwp7O2Qh2DLNB6NvzSlmY+ZeuoG6N2JQo1ANI
qdlG1j4GKFi20YyXwbywhxG1Oa5z900UHiWErymPCc+5lEvI5xbN0ayd/DdmBYK/vK0EuJrzfHNa
wtjNltdCgfn9NzU+npSW0DDvju3TzzkRLft2aVBxKpTP+2PfcdDwpTuIyOzFLny0nyCofll3JxRR
RAOUCPoZOANpjpz4pJOo1PNRjHgN8YbzVbReEPaKRV0GwC9jkBF6JMtMwpi+mSAozea7sHTG8EOu
A2Y2gfELm1LKUZqEt3yuUd6DgZSEd1obirQG+TAdC8vD6Dxj9TC3UrSviVGFQr/MrYS4iLCQfUkH
L1PcGmhodfBk2wezDCCMAZVS1nvbz1TrHQXdwOTEOnbIySGLXPTBR0DtY7XjVajg4FykTpVu6MB6
rHfiqtQokWzTBGiSGg8c/PJ6GMLFpUdBeFMX+X2BnyNt35EksAuNsZqEeZwxkH/wFZ5kisWNjx+X
EpZPFWrmCvIwiQBEHg6DHA8j+txZfCh3cnPI1oI8RWdu7qRdYBm92R6nAFLMKxz3ygRsneN8qM1V
1mwBAqaqAg7Aq5gV7zXKQs8mcJ3nCSpjDWjJD3drcUYUdMZv6BhAFkfNDxvo8lntzgfZJLtMALri
jDGx4KtIBs6sEWXzQurQZYjowqDHuip2nLx4Rm6kzKA9oPE1IchPaBz+DnWp7hp5cIVge/xp2ajE
v8IUUNTIQZg+JtAoj7vFb8ho/hbTORXG9DYG/mBwdZmA9uicdywjEv5i+fhWLnnBHMl2pesC8eLs
G3zh0YgFBAsLxUuB+wJlFlwr8M9A6VeQNETNZG9cQSbgNnhkUEDtccLPAUbnCcTCkL5j0ieBUUwN
cxVX3tkJqp0xvHo/QzCaA4h7v7qdzObdrsKE8SZdiBMFuxPkxSQQh1Ei1I8RzZnxJBCN6bLPEyge
G5trP4eOUt0rMHLVcaSJjQco8/wfpMLZoDUDmQDzUUg7wKPBRYj9pdxC7lhISEfUMeicU39Jkl0r
lDLCeZd0605fopiBIUCuoaXgBzI+ZfgHEWXcR3z1GqIOpMA4n8Pc2RSAVnHtKGFLDJleCxTt3d4w
UZG6+LX4GWGRP+hE7dzekZh9+16hOdWe2vtaj6nvwfgitgQNgQPg4RPZ1a7PqJScOqdjyGgYizs4
wJu7hav1eMLOzVa/7+oruoe5cqnnh+s8qlGkb/o9FAbQsNGRedDyzWWe/Qh04wRhoKq2vCVBVh5F
7So2MAGRGQAYE73sZ1mVvaRPwkky8d7x9YT2K9m3ms9gOPBxjtjsJZe587G+I3gVAMP6F46YfTug
P5IdNYdn4wDAEuUMm3j6wJPDAmoKY4td+ZigU4B4mLiK/oEnDCpAguQHFB+AygU2fc7fQUw4Qrbr
yqGIsGYr6AT7aB7ES6iVMHZ4CUzjn92uW5YBT90byvCK65Bc5mLaYPOr7qxEq4gmljuL8/enqF1K
eD1YUQj5difjCKQwHa8H9Eycwc0JySWXlTXkimqIf+0AxMRXfElCg/9ltFVFD+cemz+XzQ3L8Iqj
S1n3ewloJgHOFmyXBqF14E7j+Hf7Hrtj7661/d9r1nynCZ5iUJ4PATl6uEnkdoRCc8JKMY/GXtsz
A7Dwsx1JRfvscN1dD+qJcOwRzL/KzYDsJKtw+H3H13GKHsmgOlwBpqw7vO5kK9oRE5g/fINn7DAF
X4uCsx8xpXcwxOb09ylXShgUv8nyC19em+Mgkj8gkSmuS3l8v4fyWOIR6YHebRzZMzvR9kikexm0
9IQ4Nafz4YzweHWiEDjjs0ag8Yp8RzYP+U/9jIVzg3kE0kB259zRPK2lcTT35j5dVLub2ND9Phcl
sd/HRCdgEUueSmIVJyO7lwfKh83J2L92E03PB6zXXYUvCY52uEPr+Mkz7skOrHjXna7QokCDE+j3
FhVreyAqHEcOXIAn/w4oGsQuj/mOnPX5tW2WekLovZCCvQLK5pTv5L0vWxVxQ+sGDga4C0z7PTou
7kXwIz9AkZBLBlBYHKVwSSCH1u7Z0+X5hoPtiEsXz6WgEddyDt0UwBp79AzZbr8H1jZQBLOQS7yH
vwDr2J1Qy5lOyY/gsfz2Qg/MEWC307jccBxXcOLMbkATOWFtLwvR9q9w/AvfGd3MVzNuE0ABHNSA
7gRCXOVbhJoBgXkU4Qy0+bg78aieB7S8RaDb4cmACbDqF3TlYxAEqIJFr7Nj27INWQuL430vI14W
J0vmNzAcbfEEaGGphtAMmshOXMY8/rprTqg5LK5CGfJZCMIY0ZH/LQ89yG6JBJJGaMj7gRpPBDdp
L8dhRNOCRLIDe4KEFc4VfR1NeNe+aIMEVVgNYxtfNxv4qtEdGHVNiOXlWUPDkze/UPV6gEvILkBJ
zg8lhLfhL+O4bGxq+4i/ABSCYchFAQrffd3yOhZBi1aeDMUAG2AiOEYgZs2FjPVwq5yTUD3HBAHz
84HPeKtgDKkbGE5cQneSA0H+ZDtdGPuLsq0lArDCRei7a3PurlkWFhfraU4gB+4kXMmnDsrhNQLT
F9vJcGp6LJg7xBx/AeGFHDgTGNu0j76tJZCTRYEPQmCcoWArbdJA6xLQsEA5eB6PK5cfhNy5QTtq
9khQlDMFM/e84Y8U0XR5Qr/HL2AceTbuyxeIZUWsARJ/ntw57khfPFaybUJvK/FnCH7Kxjkj44hA
gIEZxyfsBnKjUGHPCtmbrAFeBSWCaoLWnA5VnuieQEIeyG0cAnoQ1yB4GA+Ex8TbBv8F+2IxuMmI
Ya2FbEArNAbu5MksrTqxOED7ely/f5HHC57ordmBHf/R522DxfjisvI2GQ9+RenLRlE3dxD/XUu1
hT06J7TakGhBkdMEOr4vWuytfvD7SCL/fI28B+FsA6OQHn6rhmGcj3atJUw6xT4tCHwZ1MAO+uD5
WN31U5I6HjzDROejvQGC9TG5OJehQwG5M1bWnakSi0B+YoM2+sa0WtIt10aPF1RiD5xeFqT4q3OW
kkTzjBTddqD4uJwTJ/IG+eKOhmymH1lMILA48g7MUyKgDxQZdIIeZeJ2uoOHbPeKf6J1tpjkJqMo
0IP0emth35btJxogRv6TqQ3kNWlvVxROdZqz4N5H+cSrdWvfMTiexP6hded6QnvCKR9138hDjYwz
5pb2syedz9H4CTcWy8d9gypm5Qur3tq0BxAryUvopYtSVZ4DFF74AtoSLfddvCa4ZGw8No9VYiTe
pRuyjvblTcaiK0eipKckrn9pEcSCT5wSXZtpzHiyo+kPlEJ6qCgvO3GlJ8YJa3WQz6ACINhYrzAf
uNlSVp3PcryiBSPmFRocft1RS+CWWE5wFVw6EnZDEuRfBRPZo2lVDuGFGF48Vr9EXhd9Ymc51Qpa
cGe3di0Oc5RjPi29HywYXpGhDdXOVkDo+Eyhx0wyjylODfEsUUIdO6kP3qPoqvddFLMZ6AAPmyvK
V0lPqtu8S3zrgReCh+1Q3ijOJW13jZcfwxSjjUgSoKVz/6B8eCk6HOZ7jTWbL1LONa4enk15pGWR
eo7uumMBWOsZ1uSjCFhZnI1Qt5K0kiACMl/pF1a2NvONmo6i6oNqOmwzzHIcC/fo46E9fKcofeO8
rdxZRvAgv5FQ9PTNwcq5Sh3FzyWa87ut0dXu8cbBuQxyt0cJEbX8t7isG3cGm8KN+nS9a0fuQI8L
olrFt96/AX7ApWbr7L4jj7EcF+xb62atYXkIEjR8vZ86tJoxrR/A/sQtXzWeHoV9PMCP4dfdzAEn
u9v7M/+1o8kNb4YOWpyzSXQegyNIGYymu77T7M5zMtfPb/+UvPvoGWp1XxbVh2FHXma995x8l1F9
kY5caxvZPu6wop/X8K4Xaq3paUgqbxxiyaAh3cFuVqXbFLBUZ9wKRtC6h8f97unXU9vNakaG2QdS
7izr/UnkrVrdCOI9Pshmzvspp4zijo2NV/3czeOKnHwbTV9D9XuEoq5DAGF+36WDVd7NcfZeGNJ1
/afKUIRB7bXHaz/uk23SzfJ4qoFbaPJ5NqmT7aMcq/lvV32U2j+Wfo5b74YCBjJinp63PGqqxNLL
i8y9KgvtJ/JUo0GLO/CLKPbtSvOeZEgbUTxKlRbjC0cFeRwVQL6TEtvNTGuU96Mu/70x5BQcuDnb
rp+m9EEold4/u2urolZG+7q5uBjQ4Krz0MzvFNvQj590g3P1E6Ek3AfHmppuQJhp94nT0cj8Nldj
0rGhkEjbKDoZXZR1FoRRGiIC94yW+XlDA8QUu8jyNZPS8oG6SZi6PWDiu0EVHcOdM4UYiHH1W4e2
WdqADrZ27HideQl65erFRu0l2KLA9+MnHf80JzwaLdGO5unlpe4rFlz3/Nkyht58R8piOIou8swm
Cg5n3YNJVqF8kSeUeEr468+7x3l43sWkX+vM3UgsTyfrViP7+/ZllqanGJWXXmr/aaU+RwkPwE1J
JACv33OrUztZb/GWDKIFunQLYaT6P01x/ahtfePpFWRzlSCuPlA9t7P8Pmre+ycNflXGPXBkSSLF
O7HvFu6wo40ya72OBw/bPwOzXLSL+YOCwwuneKOl3I0DZj0ZT3Xu5yDGfY7JjnSltmqVgVhQqRKf
J/rSdXu/M8lzTfRhdiXDqfGNdNbcQ6Si9d108zT9xjFyp6raMfEQvRvUSzxsOoVXF2zbU8+iET70
YTBA4fj6Rq3e7fwMrt1cdz8Ng5jetL7iJXQ/b1LKXUyJBpDVExLaoKknw5cZjwy/uFzTwFaG6gSO
bVcTO9k6+a6mqOS8OwNnF5SLkXFtv0hdYUJN+20CvhjJw/G7uu5Fz61W7i8Da1FB3kq+0cDGJyjf
X/wKwutuJHw8b6HyEDEE8l1IVGJg4hEi7XUmrmfImgez60gkhEBSVluibpTAYTB0KKsiykQr77UL
nOFqD43wMb2q9Y9MW8LTK6B6PtwZdkP6XKhzNOb8eR74lsXs0Pa7JuIcDlgiqX0u3SZMylvQONyZ
xs4Uzasv5KwExpxCrTp42Ft68tYEjk5dOqoD5K5yxtmweLhTaJLSowrv+CVwyetoaFr6PPTHcrCq
y8aDd7nWqD/K/HQGUMNs2FGis/ik+UwIA5jkH/UL1inI0R95H+uQUjRa/XqDO33zqkkx2JeDo5yf
M+dB+nlsfV8IbKTfiGQ4bumCPslWdWO/e25N7QMoyOGWI+s2U+kPQa46pZAaA8o7P7rl/hmuQjXe
tfwZ3P3+Ps27MGPC3fVfDr7bZZgwszPZIhLX8TVMyueI3TzgUDCy+r6E1TfKx/n2284Li8SA87jr
5pyqjdstUG+LizLUqsJTzvSwi4P2+qUoS7MdIhdansGh1Y+3CP+2u1DoF5p4vXNwn97gcWjku99G
sjX4qvXs8Y3DToj/o/kWNkPG4UeGf0MC1devqrHGypOejjT4igOzW9BdDh7JOnIIa32NFm5LcORX
VwekeR2a4sHjpik+LvNd6xY3e0xuErU/VBs6bQiU2soMSpwewIsarS4GhR9XQudHNtEz57Ar4tCo
PzOqOwd7pximnDZQYrlReyPBi0rCyvU6veb/1Am4E8eepc17GQfU8/EKrR0+/UE3Va/vrjO163er
G6cMMIrDhkJENa2I45g4sn5Md6KrqOBT5Yypw/DwklzAh99q9CgdZyWez4CvVs5s0NF0jEKqGxkX
mncGH8/fd2t0vS0yLjlWUFAW4X4+03Uar1g6ElAzVqq60QsGitmHASWa7TxNtmfwTC8IZF7+UXUI
RNvrvEsnJn1R2tDOlxa0xu2MpUw+nuexff7IOz/TR446UfJpfUfTKguCreSCaB/6NSXZb2h107hT
g7p+V5zpvV7vLXbZX+fP4seuGP/OwtP6M7Jjv2WLbkLDk8vXOT9W+WfJ8XSLivut6vAeW0tKtZA5
8mb9mNlfbvJtCY3SghLsSBVtnDrzphvHLFDNTl3xwy+2WQfAWZ3p+vj8oK3z9V0tV72OnvqAxY3i
++f5iR97ktAzwZlnVPVc3xLFs/SxShdd++3ZfD8v/zTt9zGIPIcq5Do65t2oLsbKu3HFJ6p6ySUZ
uu2iBjbl6pFsbe3XQdLEF5hw/fSSJEV9+1GUoKMcrKw/LRCqwHs/qeu1bqqwsX+la/kR38npM6GV
YWkznrouCZk8vJL9AZBW/WdZX8mDQ394lvFdJMM4GRbpZHDbxT1a1jQ6LwtlXzdvvAKYWngc3Xin
UPVmJLNaGQwVJk5TiPfUyOw407rrPiDbRPdtlSK1FG/V01M+tN8r+mokxafOLQAxGZQQtR6VlnQ0
bEnasb0kDnPuSYYGo2Wp3wXjHz4iw0ROFUFBHd2FGk5P9BPSUsnMKj0afMBerzNoTVvTiv+juvvu
yGXUaxzcbj53PI7anItKNL5Qxt57NalzR3PDe4YNGTWal5ESDtvAoCK5CA3zZK/VJe9o6UWLkkVS
/SVg7+dP5oMyd/oZAnmWeWm8iu5xPzybiR8DEHylfV1dnJwh4OMt/W/9dY8D1s9YAMQKm6LauQNR
vPOPaIZ0iyg9LvDegsZjtkeVqhShICp6KnmV97rh+VCLYE3vBS0rj0Zq6fNqq/JcClEXrI1gdQ4Q
zcn5ByFOJW0cCZRqg4jax+Mr/rnSm1XqJdwPfVZTZ007sIJ2fWQJhHDtQAnin2ZZHl2agklyFHjC
37H63S6AWPRv8E3daL2nwi8OTco6jCPZKIBqmpLQIEkTBtHkeHTWKTVckNb1nizjebql6YAzowy+
QVmjXI/mp9oagNkfg2m3VFfagu6kpDUqatAulHfaeDKcIsPDEMangRUgT84ndsGrjY0U7RABpdql
/hpMIf1lP28mu2oS/+jT1PXqj3jHQXarakI1FbUi9/FgChQ4GkAXU7oAUlAnih1DPhmJ6ifcAyVo
ALTlMDE3UMlM+fRp+x1/62BA/8F82gFs17u3Q8qI9eQTXmvdAteeG2WYXnzVRofdgWldyxTcoU4P
DDpI5WTrB5c4rItAMwKYKTcjMij4bJZPWUe2Q7mbpDjFbh51obbuN6XvbOmldNQWVL2Zsuv6S19Z
K4OaWUpN8QG05H2utUX2mX3Gn+wZzEKIZYQyl+cdKAUnXoIkIAhQBNuAnfp9tYXE2LF9DsBQ+QIC
nTYWe/Ab5GNNbDjOg+jAOZmbbvX4ahf2h/7d/4KS+nd8Arv4fv/rbHk6XSSsLQnfFzsEsKnp0zMQ
dFXUIScLid7pY5368Y/Q2P79dmRfvILOv5R9CiP1oL/yeNvziFKae2310qey1mHe9vjpEi55vx/d
5i36p37XX8avsam/1C5Q3kmgSNNA/TY2dFSW4lbQv193KybS/Lq/rApKaR/Bg1Hv1MX81Jh7K/Sj
24dC1aft9V8DaE71qC+32KH9kdTSdsdcZKqXwfOeQ8pNNYhqZv4OKN4zDe+MNP8q01D7ShvIVvui
U2SD0kCjC6J/1A795p8adcDJVgFqZkAh+oKUwPcOBZY6NKn8o2uhMb6+0+bv+mkuolW/MBYMbl7R
PeyDFsmcrnQalAJ0WhDr0/+xdF9LiixJEEC/CDO0eKUKrZsWNC9Yi0FrDV+/J/uu7ezM3B4okSIy
wsPD4/Fyo6f2HE24cJXQQiI3DPoBcEXO+30ESb+P6Eh1xCROlfKxVOZh+qfJODfMjhcqnYud5yfX
/z66/kgQT8bJQX6Q7M4bQOM6KzwZmwMOHVGNFddM46rbIBzFl3JheP+ZvGXsqcVH8c0DnEd4Pe5e
aPOHNlhixY5B3k0x3tp7Hu1ox0imeqv3fCep9ttODD2U7z8P2O5xtB3NOYc/KY91G6TH21GAPcaW
uYVwFZPsT5WHLED87AXxC4q9taBTNukcq7HK7kF2kBtmeqz9ZnpZxxKzEjWD9OAxuPf3oxyl5Gzt
3lsVQA4ilnRn8iZfOUj1gsZDZrj/scJn7xlK2uFvDPtimho6QPajUv06w8iJ82N/y4di+OOPYdmO
smO7kHFw8zGZMxHYrvwYpIZrtak/yfHMmDyHKisHzjH2NjO0gBqhInmp3GFTW3DTHKgUGJx0Q5dN
jt15/zP52oZHOP5Ys6Coe+88Mty76fmTlsqfyV9QXwlHzvVeZVDtx+Bl+Zec/WZa7Ky7XoGdXdiE
2x/jYOL8uy+fP5G83/Zcu0FyENSBQ/dZ9GgraK+Md/Acsofbn/XovysuwhXcyL47//BJwys9BpnX
0yOy8jMNIlj5N92rRFQVNzAMh7rOOn2qqEFIohiIO2WyjeOTSsy85a1u/7kPS+d4rwbZCW/3/H3+
LqYsT6I1+XcbrD6CpWfdbwgpqsZE4Tyci6vsY7uXL+AML97DcVwioDQJJ3FpUfE770BttrN7YsFo
/7gqM8Es3vaHwR7Ovp/DSaY6+ccmuo4rsER8jwxTO3RUvNz7liqT5o1n30zUDL4ULJ+JCZcaJbsl
2lOD86dvZHeVXEzg4iV85fs4Yoso3jxK8eJ78eGoTL5wTLIvi+9S/d73zjZ+6dUh6yRefZDvCFbU
MVOKeab3T6bPyfnsbzu51xbzyaPJH6NZkq8PPSpPnuXU540hOpdzv5uPB4l2ZouRIm/u3J2dy6Vf
DCP2Jd9N0ask5Xeh/elfC8zqx+lQSzxGq28WqXP4YK7nZCU+gzpo4bPwCxs8fbvJKYXiHQzdiqhF
Zhgs1bJMloBT7NJLUgEqk2PB+Avnr9TPxYreSbM+PnIN39t9C5Qz5AJQTD5dpNBfv63fEp/L5nZc
VJ/2iEtfM0WOR2WHyprKx4rqPH8+K0rpVBPxsd+2Ece0o/iwjIWgCK85i74e5SGUpJKf0mKRS48H
oVYxGa/139p8Fkd52rjkQqKbmo0coasgG4D9ryZKsRV5WP5+xUDGp8o2StdDpeG1Yr/4zlHFFQ4M
FYYMorgMfnQixi9PSt3hWOuG6qa7hhCr6ixaxJNKKU6qr99XkMGqj0b3ShBv1lATtaj9nGL1ZtdK
Kmpj7nfz1bcgErGO5uViOdkoeZNDAw01Okcep3Kslfo8/N68siAHEqpjrx6OzY20ooj3RsAkUqSY
RLthLjoSK1kNj7Wb6jEloi0GlDbKKqb4FqW/b12+bOVRiVcuAnyoWArxg2op59w/jbFVXG9KcUXA
WH6MwHTVdPw2qeSc+eko1Q7ddtOKg2jSpJTIPCAS59herx+j91wjQX6Osm74A+VSRS6ucvQMHXDi
oL+Dmtdcluur+FgersocoXZV0qR5fs3IQZmKTHX/Kt8078sndZG1CDa0JqELTNC5VpXDFlfzUTEu
REsPwIrdmqUyKWrFtYVKInrWnVTVAtHHvFLg76CcRkNWeaSGYONzeaPAiM0YEaOqbvsE4Zr39rWB
rVXFaqLgHNT2zvEIxb+i3VONVAjqThAXp0YWE62Oq1gotyinsOEZY87GRf9b+ls4kBM4bmNK13VZ
FSop6ehaPdVHqWHYmTRjjFCEfhKhIEWYs5RWWtg9/kMUGT8qQew9Gy3jRGUP7Fp8bdudVBmfp4nW
UlG+HKmvei1alKHE730RL2FmixcMZkxbxfSTBqinfIoAQQoLOtLg5E5DX6NiLQw72SvF2MkmvK6Z
alNTsIaZmw/lat5FJr8RWlypTekG8USKd5XEdGZ3UDRrz1pBAuER4TKVkTjsAltOOmvxsjEWQcld
AV/vaOnp2NorNuefs/qmm32/x4VeizhRJ/my+p6Rz/nrq6OS5fCFJpTV7eAoe/9sn3t6K0dBRO5K
WJLIYVW2r4bN2Zp3LNzmo24fKjGXJCPBPOkmaO4cLZVJDSO8Q9yKvoASBfT3J34C6RtgEzmKrI0b
vs5eUsNKfFIhsyTUsUQZEkf0yW1tx7QWLcV6upVpb3UMeFLPLPmfmCs+VIrR4FZnCmORm6da9o/t
u6QlgmWQsLApz1H+Y1+7Gd+l8qDER1AvyEf5aBw6Fd1V2A7WkTSHAqq7wqlVb1sLvtbNeAeZ+uVw
14GxlXPxbJgma5Wpb5rfe7tUEdm38E63Sg2v4kIcLVimBOnncwzM0GyJulJdbUujVJ1VSAeSEXhn
gKq51oPbFF06VL1i2m/lP/V56/ZQS/bztBAXzfkwFMUeVRyfqoIeql07jqP5rqosLktqUF6QFY7z
BBEkRZvFeFGbxxI8jX0MFyWKEVoVJCslnVm16+reFecfvkgKWblYtpUtd1Bd7FWSpumWpdBQtlmo
ztmW1qH7eEeCkaM8tg/dTZcaf1sGSSfPIOWvGzyZ+MJPyMG9nGeKNBbd1de8j11c6EkGYoqEdrWU
MTvhQeavs6+z0uz3i0I0LmhBSV90CH8PmX/5R2nLv4ZrfKj6ZJBsyicMiuv4PqLvMBmfpvlOrrds
C+NX0xsrZGX0BIgDGOGFp6qDbZsHnhpe6Exy/J6J6kWqS9O3S7G7DCFlzdmd4sECWkGX8ZwwwuIP
BufbBadxD8xsTjq5VTXT8xmOc2gatQwfmgcflJqBpGC28/ydTSlxBEPmZ9zDNvmsdRu/3rX/eg8Q
AJlhcpb5Qu0Lh6tYiLZtAOM2XAtUeGkukTiNS9AJKdUPdqorKOdre1WvTAl8uOO7DkIGS/MKLjWs
tc1HzXe45z4Z3gNBXbam4ZIB1bgQzSXKWdtiJIYHcpsSJhskqLwMUCzv1Rd0vLg1eYfhuby2wWnK
A1yaYlDlWslXHhjnjJknLcLHTQ/Ya1dI9S7NB/V7bxge2qMALpt8VdfQuDDgTUTbDJecZ+fvjom6
q6QH1Eg7C61xSAE/QPjlEjwP+d5/Xowt2V92/9ZM1DO9bOcudO7MpsKFddvTh/wEkdX9wlPnO+EV
521PbsDShsG93YzMrF4XSHwaO7oM3TQzuyU4enh4N1jwrckDDbfxMmBfI9KbTQPY5P7cztBNM7zX
pZkuRKGnDw+Yjy7KkePelffUrnv+zGi358eP5mJqKsP7C1UeNc6i3zruAKLJG5eLyZy39z8C6YIu
4x6JkMgtdOz0/J4myGEHteIwd5RX6JXemgfwtr0CXw5X424/auGZwu3MQXjAsETCzHJL67Op9h7e
zXzWTY0x9sEwixxpHzr5pocTYAxcZBBWRXha7WRFER1hiJWnUiWsIx/iXh8XBHBBD2F7ZDsXIBh/
oRe0YrJd86bM2QRad5N/j5p5hZv570cNUFWqG79s57/pS4QONQ2jEGAys+y5TdVsUim4d6oBiQCZ
WFu3ZiHI5obMQfgHdrktly2qjeRpMqYjXM4ON7sip0vTmJCEHqXdxiZxyfA+XHkxc4Y+4Iv77yNN
C8chQDQiDu0wCP8NxKnprVunZoB2LLNdncqb77c25C13rfCMzqGw5kJUbW1NKjZ0LShWh/WZ6lkN
HeP1t1bpyTwiNw5618Bzrws9YVHuVXdr/Tdl2c763v3bPcJNC3nyD3qz84W/t4DDQEnCJ/cSUfZh
GJgw0Abyb/YW0/BZNwrr/vkbRHctsFL9/fl7agql4CfJcdjlQXV73vYwfujrydhDyzbJX/0LszD5
ZyW0IJspHTbD89oYiVifm7auUn//dnGQdkrqHC3RXV0UdAmr+9Kc/Fs7O8kHgVogOIQsWzuwy64k
xBagJbuz6SVsYpWOJc/gzvTIEh5R+BQet1SffIVbujSwG/u+lt9VLiKOjQnzPcvw3/7H/Ugb1Qtt
V64by/BzHzY5czhK11RBWgIqov1eoV1qH0Uh3sJH0FBrsBa3+ReGKps0jYcWPuJ3puFTiTYY06De
w0tMTuDXCBJq2v92paH5tdRbz99H0iVSoS9Ui9yf59u1Ur/zZbznFliN63NcNEBcVS3huCae5nd9
r4nQhGWlRK14jABG4Rdo/TP3qvXT9lpRMZR90TZBy+LXwufyLdF+vIgSi2/F0DAi+S2NeNl0zv8S
n5eP+b/UZ+k13013w6Iwj8PkWDjeg1pl+s9+9iVYlO/MsNhJawukpU4r1b+0/oacNE4Rdkmfp/bX
Wnz2vpsGsZ6kIxKha6Pb0IpDuHgJTuHsZf066yLM5AcX0mznGCUFiSo3qyTpf75LYpJNH/lhaCVd
7Bwx6ELkD9cZmQPZCguXzQhR+SHOjvc/VoVj5PRomLQ8ZJNn9V4YnjHSFu+FnoMogXOymnnsIFRU
GAaK5HAzXSm4ABjlMESaqZ/C8EioU3KzC9G11+kngj6/mMfZl86Mjew495rq+YZf2A5TMBGgoxQM
3f3nOqvIB/mXQ+UBYL9E/uosYtpDHjIHHLT0/LLzzz+G1q/dFBj8s5qHpNyz11ogroxYQIqxTOHx
5/gDJtCpd3D/wduDmkoBZAGTQA4rNT0OJlbCZhdSCZK6+5GnYeVkcI4/9CzS40teXVFAP5g7t5i9
y1nBOFiW7Trg+ldKamEA7H6D6asPeBjHD8/kD1K+r6oBOkGzDocLB0CZkEvc7mDu5HiPo1z+67yy
HQGLpoupIZOMSkKfJm+5oesdKvDx/c/21oRepQc6xzm4x/BauOw83DMNqx6nUcLh3+CmgLnde27u
jHJSASSC0OxuHedgp9AVJ5Sc5FC/6bPWH4V2QFonXxNB1WjyzxVTvQCYHSEtScjd8zeTKR+EzVpW
jMLIo3W/+zP/dhtsf/6wwlTj+Tv5Yinoun5ZSpO32ftimmRRINIZPQjg7R9siDcczT7uvdugWIoW
YnEJl0fAuBgcIBDQ6xISKXlbO1GWRMlfQ+pkt2nJbHivzVIuO+RJYNqsc+bXdUEaRW9fwLBvQI1K
12hDOUwkNO/53aBP/knInBeU2QxUAGPNVPrR8C/m1WsckCooGtzCYnA9htZ/GsnJP4laWNN7trP4
ZjJWH+fP5zC8MkgFRvcoW13GxDfNgzGGGmVf0i/3z2e/VM8Ms1opt5HU3q0vYtmJkKBhc87bgHZ7
B+/DAZq8hc544d0BQJmAY0HIrRYP5jFWUyPkz6CVdoV7bnQ5P5WZMYbE7xD9UzNIfXis2Qf7df8M
ANUvuzj72P+4THGclfcUco2ATrOAml8//Vaq28pWqQPCfRfgyNzr4ruQrJpPmQPQLgNlPNi3Eufs
OkpIDXOq9dsROQ0zRuUxAEvX2eznNloFsJ9rIScVYDo5INyowGHz5/NSIdv4qWNhqWKWZ1N43vgx
kFK7p2Jfl1GwhL54Y+17by4cf02+MMB7utN/OREJQMshHHae9RFLwyQWlVs+tgRc3eBLvcgfGju5
MLtSLqOUic/Ff8GincrOBwkIi8gCBjDeSrETy/kAuJNNsWB2j1jSwmdKC8mFPCC9ZdcUZY5HC6Vc
amaEp6VIdic1tPm9JaPIIHHAd1NT6y15RQ42L2csvTyvSfLHTg3noCQmhQFmlLpWSFIcq5tN404w
bE33VVK26g4Wr8t6A1juZF2xCxInW5VzVAgsDWYlOGI8BRWopn5fBvx5d/B3dkMNZyinbGac+ebu
8gg+hc+4l43wyMc7XAM/uQy8goFidRx41oqBHsszBxeNeLlEoBIuQ/kxL7148OQjbLU8zO0Qz3It
g8x5f96rcnMIApOSWrnPW7LGwQwbye7bRoz8akd4J4Z5Zn4NnqPGy5s3b+elPNT18zCPBFQGj7he
z/Q7Z+weeZkjKVzT4lAm0JmsuWRwPJKxq0KM5eC8vZhKzphBNGh/OU7o55+FSzK1mUox22RKTHpa
2pLtXgeHlIne/1hErEnwoSQTEgE/Z8Q8D3/z/CnHODJ+fmikZV35C3tkRourFEyTafJ3VjH85Gc9
CpEALLyfBtA+e0uVRJd68kUfExB4Sf4AvXAx9br2d/7Nby4h4QCEtlZDJPe2mJZeuV7m1HqxsQyy
3+28Ez/EsWxAZR0Yr9u2CTu3De6SRgA7icoDklWwbuGEEdOeI4PhuPBLwDBveyUf9J6GzLu5uwH1
wMtDaJ/KppgPa9bTLazHFDpbxfoNaZZHGG6DYiPcD7GPrGNrx8SZx/87tsewEgubtq3rs4td2DSS
w+aL/21GbBuWhnV9PBqwdsNlMbv5zeQcYrZK5OEBD6e++4c98+h7wO2qGk5RKQMw5DpyWDiG/cXi
MfVObk9nnPxuMg28LW4gbWtL4vwZrCGznaw6L4JXuQ//6SXDW1VsB7kMg++9HgO9Tz2nwfUWtiW7
syHvfPpLi5p0WREJlgS1kzJnmnVJs1phlaQChn/fVqUt96MVNbIk9bVwm0Xx1DGPjsFjZOe4JjPj
58EaXbifcx0MvalFzmjmFnGYf3MCot6GlIV15dG8vnn3LcQYCVeLJYRvXCMdvRYfPmlUPY+nYAC8
PvnkX2PBulw2v+gPTvNcvsEsGHFXtxxcV8rMo8xLHd9P9VKWar4LLGhb/Ru6sNuwEpK6OI3DUGB0
EMO+hjSugdvMq7aA3IY7hmyO1Ctred9GshgStbIgx4rdOxmzTWp+Mtbe8GkxP+IUcbZvBjU5OIQM
zuLbkPqS9eNufoWt8Ln/Cf9//louhhjffb2sPC9193MLZs2sHOB2vB9qyoWyE8lY25CeTw6FjLUL
PTN8Z3/dFKvyJTx5qY0HuPMUTYxtQ0L1bVk7a5uR0UADiFpdkypZfKU4gqgLg1BIor5kygw5f2eQ
58XUspz8y/06I0VcEtsWt+zbvpx8EXByj/hFb2Kw2l6S9mVHRHT+b/GMdx+L78fARbKDxVQ14keh
kZM6D6LzAVA+QGKXEVFm9rxMAEY7Sqqy/WUD2rZ93TZIX5TPb2dJiVWMIgIhOcZOvf6jLlZvQmun
erGrqJNFuIV+JfozpuLQAGaruL+3eS+psiCrYI/j/4UJrdlUdr1WNj/W3RYJus2x5RezBt7wKC8R
8qL2kfcIO/4ctrDRdR75d+vQQXFG7g17cTadfTCrdoDP83cCFnFnbjumMMAfGBU2tu/bVG5htwdD
Nw8mwEni0mHjuAevd9NgrIOf8WeO0tumXWf3OjCf/dl34K0UgjlhA04O48yfP0jjRgIeGJQMn3s8
YpbGEW4d3C9BpXWdbCUSp/IkUyMXnkgrOQ4713rnI3gL1sbatnEddE6WayKYBrsbEc/ryPXlYD1H
BXa8pZl1EqbaAuX2/no4Zye/G7cg5AnL0mHIAMLB/5af7REyx6jUugj8eko5QrwdmT139Kg8os87
mTfFSYKG4fNTgi8t2MqH59r+RIVfVjV0aEU7/Mi/GNfU7+5QK5FHUZKD0agQrDWHeWdIWFRsrMdL
elx6Da/wl3zkHGXHgQKizaGT/CJDmhXZRrlFyNGmPlUgTKjKhoicldg8qVLwhcaz67/iorc7lwXP
izRVofLp3J1dBXuab6Xg76tYfcz23jzemyVK/KnKtdB+8t65me17gXpcQy+8/LmsUWJ4HWf8TpEF
mmc9Q3I9FaU1HUQX0fRw7AfHfxM9+Irl5aNGVblP2TBK/yRHu3apk4reUp1VnCwHZUKtzcvaMwN0
di3eR9UJX9GwsYW1TPP1LEsZFNFLvWc1HZ3jWS/d0ka+noxD50sZvTOx5sd3NhWt4n3z1L7syu2c
rDLpQ5FdO/+96O1rh968VWimR5naRGDVXn+lmpefyfAZnbvbbqaZ6ua6orLGqXGMlPvkomcFbNK7
o1ODha8vSdzw9w0ZtlGikxxSKJ0WRZX58n2ahBvKv0tBR4llvEvhApXz3XXzOnbo1a/ycKeulFRz
LaOo/WB8bD/b93ap96Aknoylpqt6aGs+Mh8U4gzrkNApbf8W2jTkRnk/S8eZKN1CFhGaTmGgufjh
fT9kpqXuU0Pznx3kJ9FDqiT/kWku181599JONEv/TvnKqscBrS1f2s9KEcVLercs0SQOzg/uVYkD
+ieNpVtp2xWdq8WXRW/tlPyYDYuh610laPbyQL6DWK3BayU+fVfyRg71UCFOIB+i9liWuHem9MIX
/no075/rfy4y6Z5HkDnt85Yv6XKif/vQarKvZqqUauX6yQHFGNXe2/jRzTbfk5KxzvKBCuVno2in
Dg9fx/6hc/2e1da9S1c2U/O/17MD5UXXoIFCwMqSHitdUK1zKsUGbnDEp4wv/3Zv216mPiOfh4gK
RvGS8bwyKa+7yXLxJYd3c6zK69RVSEjNzasa6ErOjfi0coyLpq5OcegguOiqzWoqrVDoJv0BoKej
c/6R63iQ8Wkuz1GaK95TsOpHKlnBHjJ/QOlsDAkqvJ87RU1dP1LFygr3/+N4iZdZovO4PnLH1TNG
nI3fOBpT+2nxTZfq9Twp56Rk3/M6Mx56aUjCjThbdI7Iir2lRqpydcEUkQ4kZUxAffmUcLqMj6JV
7nP70T2F1GUOpyfefso25YPY9VgUW1DJeescP9L6GbyVXrL9jWn/l+uuBsl8lHyWl5+Jn9K8Ukoz
V63tRmIxMw8ksXB+3vtOXNUym0rwFpqFoGA4ax2Hj0Uk27zVPKCc/IeSrify7WWlv8Pi5Vq9pkO1
/zPBTMgTv6v1UqAjbxJUEFK1GeFNZf1HDK331APfRpAZQHfpnWy2+ly8JfDsmWbE92fPKXfLVpV0
PHv3Uelh4RzhRytytYjlZ9nKUo+D6OAT1/DX1bc/JjLEhZRKvxr291YyHok/H0+cQmR3UvQmT+LR
M6nD4ACKvdLFj+KF+0hQdor2Xij01ts3bNjCvb/F4R4clAWkmgWMVBJ4KtrWURHHgnDK7PySO8SP
4BrL5tTcHqCi+OorkGkGx1Fm0cYTq53PtQPZjuHh2Th9K4MLZ/UU0yU7zuda6YEDkytVPLWF1iEY
vvcw2IESp2V9RiFkwoEY5Dn6HuHPD/Q6pHl+DIxqAy0thBLvnHUwGffT8wRvTvn0vbrKVqUQzteW
gOQJ7eIBryv3WcXrc/ECyHmNEi1BKoa84u3yYVJZquVP1ibCXkBfnpC40Cu3GyCqp6/b+p61Ob7s
Sn2OZun1memv83WRJijLWAqGhYfHRQ15D33CIJ3fVqX+TFuvZGW+q8bAE9HXYtu9snKfLuELhMzX
FS5nsWMUTsvBqeXo+13smpAeR9qKMqYUpba1BdjTokpYUXaaK+3fUI73b1Dhv7Pvseqc+eadSWVv
0S8bOQyPRCzXLKfPQOmYedPYInQm1buwfR0Vx7yYwzQ/5gZIsSFfpet7qv+TVnI12s/qesMku8t/
y06qf6yWeqcvwnIj/tOpmXt1zwqfhUR+yEqv2xhbUqb7dmq45eiFZgVB9Z1a1deqW/gJ4vBXPhJV
ObUC8aa+kB/2uph5t+TrSq2Mgmcnfs1aSC6bnHp1GaV8YxsJsHDvF8v6NlHj/5zwlhb6YIQAQ8L8
Ck1DZ5eyQi47BQgtTP2kKuzgoDzqk5bqgCsXSJvmn0eTglv98C8TUxDJR4pPY8ndZyTvUQ+Ca3Lz
5EEP6U/1n4rIpEamajYw3e2bmy4qYzhlXnHD8d7dUi5vmDRAcmVzfMldQq+hbBjjwm8onJi/HkeF
YxN7if8XyhkQQj/EGjz8JU7NrVZ8wXDCtir9mkeu9gbxcdtIFCpLsqtCIt0f1JghLrksvtTramiK
BXU4SCzQ6YW0Qs/sS01s+S5lPtbk3+LL0KQDpYnD+LWVfsA72IQG9Lw0eedPfMyaaBNLh3gALk+Y
qUl0K7tH+R/6e8Xh8Ptu9qSDNq0FdgIKeznjpAw9BBKxXl76UJ8kRcXNm4/jyBjfzzowKRPb1PWa
GMLIgBClXw8DE9VH1YIW3jFMz/KCWiyVuyYVLbW7PdkDlK1aEMFr71Ua9zAsgV4Qr2Nt+bb5kM0r
Rt/Hj1QrH+0bYHTAcK/wk7mqfaukD5GiXsFGN9W7kjE8Np4f2NcBZQexORq3r1oGJbC+sBkene3r
RseoW+VKWZtXswhm4jE99jeDDBHWRIPmgaDlq9jcNZ/BBntkVO2eWKwfJF+iTbeEo+YEiEo9+zzt
BADBh6on1Rjw9nv1WGra7E6L9LK5Y5OBd1xYH3SnBWhomFZysJpuN73krS2GPV7r9xBR8wBwnrTH
CiFSLhWdBjeKAVf8D32UszihpZ7c6z8L9jokPAclVwozZiMlzEUB4pzlYcQF3/8Ur6W6MCf1yw9m
YQBzxh5POPDJ0bWFuhB1Eciqr7pleR1AuM9wyNZp8yui2NUX37uPfSdQ156VrxlmUKrhKMexWkcX
3tb7umH3ooBp+11P9HZ66SC9nHATxIKNwq+ecrzm4stJAgpZL961lm/i1lz/UMFvrN1j/QiijN4r
FwwZxJa324e+V01hTn3biecDSu/x1wa5JPhKq/hQf2jpq9NNLMl1+sZEdUIK20SNj49SX0OnRDtb
0Juosn7b4Zm9nJr5QaJ6+z71FqvIvlu2r59SC8A0J0G6W+oX7LfvtcvrmTwgq/ulxUjr1OZXeCCA
vJAsPvRv34Zs/aalVztdLM+WOpJkv1eT+PF9XraKhyGM4/7D4HAdRTx/LdhKVSq3octDyDcJzFK4
iYJPJwv0QRRwmabkQig8UimwdevCUeLQtXeUD5Fw+v1KUlFxj/Y+OsitKt+H8gORhufXEMHoF5Ww
OfCknOrocZodEyTJ1Tdvr5jmaH6WQnqg41q8bZ217nzSPMqOKbF0z74OPIu2b5OodarcuXurUejw
cvi4TUAzHFcslufvtnE91DY1IpJYhSNtOCq7t6MenaXR/Zs62KBUzl/r2l5t6vQX64cJjKc4sLc2
5ew2erb2DXEjj48achObJt7wlbVYeb3xztFWTtlyjkpaeflD/EvqTiWbc7JFLXrVStHBVrv1Y7n0
ix+CAhTI8YOuTnQhs5BoXc5SFJ6bcWkyMtufbA1PNlpOsOjSbIKTJPDYqL7pzRPGKjizxKYQvNVy
BLtxrZdw4LTW1CCDM4LJJplSVbtcbMKiKlgrkWbVFb3/LpVDRcCGbzSrcNbKwZTv48D/uv7BDAQF
Czy+LOAC2equTDcSLj7P5ew9Sr0+N5hzvhQp94m2VYy+slaUGJBE+3QteyCGrEG8St4auda1rS5/
Bq16vXRJx8daU7aP7VtnNrBJKoXWenj9figQDUgJ+lNnr/gJU4pMwCdEv7LAI5xVvrnHNIzvOIZP
nUtnGhWKZLBQT3ouqjl922ulXhrN4JQuOGfJo5X27NeieTy95dokCLNvmXrxK/VdqqpH6UoMdm8v
p87t/dGha9e4f/Con2KChwP+VLt1AoeMEakVcU6POnVDPeKp6K2mgRet8FwVCQvOBCdX2prkcRk7
M1yqIjNXjx+lbqa7r29G69Y92r4r6RqEzhXPZirKDdR5l1cCkMWhvHp71jnMufpdG4NrXPxaAkOR
jhp0LWoqpk8kXQmtL8qX21thAb3Y92lirShQFupKRRFhHo8yPVE14mJHUq6zzuTpaG1t5wq4ZWQ5
GIlCjYfKMMt+TPJxqoTYJCvhVwDNg62MlGwfLxE9ML467QDBTVCM2JNpDPE+3JQ2VGPSyrxNzuW5
1JTfrQzwB5gedPhvt6jyBgq/IY28H2U+iWJ1k93iYNZdqhBXHJT4Sb8nDxH5YUEGfbDJPDpmo+w/
dXOCsTufsLxPy+KIqIICKjssaHiH/+W2sschOUx71+iqMH2WxS+rLBWB8vZJEKVVVFPwUFAW3c/l
R+hJqfhw3TjG5yqbJPuhyPiGKsaZqIQ+8mFR0SCu0x2bqKqMV92wX38TtGQQz5RQzuJJd1mD/CBq
9f56E2nxl7eiDuh4s2aqnkQOXWunBkVMaH03G29qWnLEt4re8ntIKetXfjYybY9COvhviihBEIX+
a2QgJFH5uzJEmxpl3wUl88GKSp4y+nMTse5qOfFjhzwFeXQHLxyvpFQu0V4RsGOeJAFIZq6qPoud
744n0h6OC5VjEnCaSW7kwiLHM3Ty9ocSw5lkGeC1Ahm3v2xbkrjDi4KniRLBkJkQUcz4KdTHzzXh
GBCsIMEazPmWSkM5L4ROvCYCSLrUuREa/cbtS23lyqIr+i/3k4bUjfL+5y4ZXU9xfpqfnl52tVK3
1ArqrTRhRqtWwUyZ8D7mVuv4lq5fa4vRpHXppzp81mSLx4YI0wy4JYBz2U+MDs2j882jkWYrr4eH
lyI9mRPYFsbPMZ99C1OlkIo6iV1bt887PvLv6t9ePRoZnTHOjTxrjrNZTr5fxvPhWa0P7H6QQ1wM
P0SRM/8cFTqB2uLh5tlCT1XN61jsqQQ3/J4P6TzYYSFf534sHnQcK4pkhVSyPUZZYhD+fgG7BfRP
Ez2D/ZOBcRNjwrj+Y/9dq6IjZOFH8I/h9OR0u9v+o2KtK+tG2QiopvDqDz9VPQhInH2E5E9/9377
Ogye39m33CjM0EUvjEheYKvkhizvscp30t5QImbz7KC5ybu7ZUoKqNgtFWpJzXkDLOvE4qKJUMG6
OBDoHXynEMYKz4lC8qwgucQVpS9LfRGd6NpV4f3oePP895Lw5qN+Scrnv522JPyp5dQ22SqaAwOS
fgYTwYMTEKp33Syb6UMVnAmPhsgCNSWU5OEhvWfkHWvlV/6aNom8BBmWivad+uTNxPosS7nUXr6B
lvgMpcaxZoV198K65LWZrMPHcGVCaUZgGhWG+nM65VF6h5j0osJEI9lK/ddURR+7w8elRfekzOJG
6Q9BMoBdpKjYIXQfXmq2Mqvmu1DMbUeTv6GiDY1Ft4LGB56zxV11xDgLMaprt9a+VlC9ddlXzAwu
NIcFj7sbQCl1WlXUE8feprmtzkcFB+MRqwwFboB4gjl+1964VOfjh7IJfZoQ1lRdhNMWfxXKf2bU
WJfXVWfSP5TJAlf2DphwGKbqqfqms6hlugmezqZ+w8wttJzXNV2CfYlPglM+/6Wu0r18gbAqe8eS
pHl0xF3fRbrvlTVYCf0cV9qX3VGJT9FVG75JPfG2amvopJvb651ktJye4/z+gaes0f143bBrymNW
53PWvLZOkegVGKvjIuaYQmFlBHuFnzeseykz/f+AqNEEL/kUYaZjlGJsG5bqv9BpW+wSF8e4oh5k
UlOr+VIYYW1gLR+cuMGJmVexFaZhROU+X+5tPXBfaZY2aLWV9V1DhyrpirppPvk4WI0cjWOcpy35
eseXCnUDBaT7Zzn/fnvZDYrvKxUGaoire5W3v9mvhZQ3d6m9/z3JcvxbMWf58vZ3/7ruP96R6XsO
odV4N8Czbt/e188q3Gy6PQb91NOU3eSk1O+gwaDXzWTkO2SWSPkzcZqZWfTVHcgxtCCjchAqO2t5
1bY5vipIqZpQFxEcrDFZlr8ZUZbPBHW4vToQV+aYopdKKMi4VAahE1A8B9XeBns9Oh943OZUM8CC
oG/eT5MfijGNy99680UnDeu1XubzauUu1Nx0Nm+47rptkP3mZG/qobs85olMV9VjKwJUykCzQjuE
cA6wcQr4oNwkjganKXMIkYNTEWYU9Lx3dguJ5tAAwzlErStAoBsy4ORhGS3Ht0+HfvJ3dQHhy393
mOUDFPf8cRQ95X4SlcUmJpfE5f2ZcO8EjHxYlgKvwWNTdaW25XPv5x9gA7oYTJ0GWyjj27zTsMCx
BrsBsRxzLBPg61hS2fUrDvVDFC9xNqtGilI5IphGNmXoE5A2Z6RrZ0PIEvJCTsH0GDJTn3SkRHuK
+ULhH28DBIcQJ+Ol0hVNdmw8YMQvQnOaG3534zwv81F2yu6pLaL/yLXj4mDQ5ALP3H+FlNuOTBxm
rtl6hOfNv8VyJHK+MooCFgcyFvm0hNK1/dmbkrpcZXVT3+qFIGKGSxxrwttGms/qxGjt4yA6fm/n
2tnpxAn2UOAsBQCEIFNEdIi4EFjVYZ/GcbZLbgHg2XxptN5J20q/fnzSx+FvGAL4WgwoYGEV6hND
ufgMhFPdI306f2DT+whVcOUsMcjOokN8EpIeG4Ebok7TpcLkDwNvG71FaTSM0t9VprORQ4AR3+T5
w4XAVlEyTnD7n0PKcW4bbN8OH4svYDHBzr/pQOObvKyzIZvFr1SmCYgQiC6iy7fUkqL8IZ9KuDD/
Bb2/YDasppM3s2wOA2anvjD4KjgCIyDhGmEtPU5OEyNL9DEIlWs9c5rzrVts4k2BNDRHVTpu5gLN
TUzoqP2XgdUzo7WbYG8nWuTrt/3sVBn7rEJmmBZrquc1dt+cHUC2Ne3cBWh0Fcd1Q8tDIdpPUpVw
eANVG+PN971vblzn9mW66CIjsP9uvY/+t8X356vyobNlkh0AMa6focJRNJYvW18zVbOSvPtfME+B
lKFZTghZl3CC3Xui95iSrlv3Ty9kbE2klUVdu4Gr4IBq3L6l1cqzaNeYlFF5dDbLV4WVPRF8d/LG
zNZpFlRmzZyaH/zx9lGvzZ1ezLPmvTXpp1pyipomJl80wqw/6xhztVB5NZFZ2V3Lu/Yppug6TL7h
OfRWzWWvmmvzgu/xQRX4eDM+4K5u2xLxRCo6F/72sl/i4e0ExanXw1/XjEFsDdROneWQY/Rx0zl+
3+CgNVcvs9apm34/DaRauNPH3lPllDOzhb8NdQ32f9Y9fC1/U683XWQz9ezbfnjtr1W0/l7bAmpI
WRZ69prspL639dCRcRFJdfTP/yPpzLYUVbYo+kWOgYACr/SNgH334lAzExEREEX068+MOg/33Kqs
zFQhiNh77dUs6Z0Of+qKjpUWviZ8tkYXGA2SJm7CS5pVlhIZrra9/hDd9cd0JTfVP5Ru/fK+y0os
E2zpT1vg/yDsDTpk04CiELNnOCNF2C6joqiRcomszCIhX3ZS0ppe3SGDpybs6cqZ70O2fa9BCTYf
2MsgJFOBFOKpj1sF5+LkLKUKSiDVVpLlc4orj6NEuVN5F7f3S5p3PHO5a2QbuQzoGdGV3KU7/1b7
I7L0KFYC1tkt6NwRR8/VHhORp6Zvshm5sehq0HutyCtwPmsmAWskJjPaKulPWCmyMeoW23Dempfd
Y1p54spBRtsOrItbxsrmGYgxm04GfReQtBB34KxDvDzssrde+yeNHOZNaDrJ6oWskGr4mmopL4ai
6DbtmG0qZ9zlHdCmGLsG8NO3D7OPdDNlKzr9inkeE1AGGDN8Yf8EuWB6cHJ38NM4J5jYyYtAX8zR
oIgiViE2+uUgDwJIR9aewg0Z/mQbJvOTLwfbxa6nxJ9OCdSgUoyCq30IWoqFq4AmSk7rjItOL+d8
UHAFVdKuiY+d0TEIxj/m35a85t56xeZKGZXE/z8oXBH7/VvMRv5nL60GFD2bqztIhESr/aUe5jNe
puwpDsua/F4m5FOJNNXMJzgCgIv6czKyGYNBdwLt4RuZTzco9gr/GzSxFn0ZEAxcPcwdHLHikVvO
75PDLE/oBtGQkOxVJQCsnG00rBhmEMzNcSk0pEK9Jm1wz/JvMUUxc3FRABUAZF/SdsecIDjY28xQ
TOBNqwoVhGstZRSCMFSg4zmd21QFcBLZ2CPoKWgiaxuVHzgRQw0QjhG96xsY4+ohzEMxSqYI8A2O
a8wurjZIgFdPWXOoLqnWInTIc6qNENWcc3Pf8ZBqTehWb6sRSWNNyG4ZlbMysy4pUdCRyFVFnIzh
SA5/XUlFVjh2n7A9tx865jHaDiD4jYBROkY19NFrpq4hp7AzgBYKFGFB86FqFFHlFZOLJlJAsGh7
pk0ihjEUdKAMB48iEMfSeYlUU/LAhWgdLoyi6W85b4GH4cOjdaRQlZfsC4T/qsfWa71vRHjNVF4x
IVwTI9WRtQHFD57iVxQkHAdbqh1UnT2bPjjs441+4RAjQvLVSOWKkjeNN9y6dcbzVyTCmfX4gqEu
+sLovcpn2kkCf9JB0Y8NVWhp0SXzGniXpJcJr5TxshkwHXlXCCCZZTiYyE3xoowPhL50BN0iZ9i+
14MNcBBUf5ooV8A60AJksLcmuVNrMhcI4IYYS+NHnj/pW4bUbcgjR1v2y6TxHht1OmIriSrm49CW
AXyNwOBg+nIZnmm77wrrs3ouieO1MBPyW6TIJPQ515/H9LoDjinnWB9O0aoCuykBoCi9SQ/Fig7I
G7nKpGNcf/uRISiR1cC4At6S2MEkgmaK+XN5/2kTjmlIB+hAmcoxBxErmRq9iD4JrkrfiXSsd9ft
ayWtdCTFBlxtehinmTGH3OueABPZiKInuk1MMQcbI7pPuZgVJ8gFAJE5V1Lp9mMJSHT4o1JmMUhr
DgmDjXE8NebiLo8m8lH/I5YNaIjOkedl2VpGpDqYb84/8Tdg6lq7TQgGFdP4haTh+SQgBfcpUR9z
wZ/ohTYPXbAHiGjpk8OkjoY+J8v0ia461hYANuJ80/8MzMbndB0V55tQxj4mABa+Ni/29wWrgZ8g
AiEiSMl5RfKJSxFfoV7A2VoCoIM0Ehc2xWWLrRo8EANLq0puSxLPebNNgn8dWpArEUQeHYB3TYtV
xlmq0TsContDDo7L78dviCLHMop+8i3C0cMi4kKr68+RiXR82VFmqcjx2DMfS3Ut0yMevGrGajmy
QoknEGUb6/QoHTGbD6XfF7Hg2I9x1Pd2EZExlZR/bJ9XIgEpXFDZ5qEAyXJU34bIgnfEtOmR9uwt
sD46F5bsbnywB7sLUdDCl29bcHZeT238stWF5hjOHZSNEzEzh8tqfwdmzROFvUVitUH1ju+zbKuJ
J+OPwpkNXUPiI7TSnassqEVtoXl9caU/zp5KLmC9X+02zng/mjOcF94VumSE/Sl5swWtGMLagfWZ
1hEMC7Bsimt/pJkcow5gcQMuy6nIUJw2vIYbcSF0GxRnQ+MENC2UljquRhTIFi7piagjkN+t9bBf
atFwI4Bk4t860MGLO6bhpophpDArEBgLTTtdawAzkU2F/gFgFjqFxQRkOQ7fKzwQOZ+4Y+N1PcXL
fKZaB1ciPper6l/sd5yzXlt/Bt+DmSa0uAlUtyvHzwM7nu0rRLaC7h1WnpV7ovW+7FQwcxwS/QZU
ZECSH4f8GgO+iDI+PQRaQnaF/4j66J6WYROODsxbq/ljeflEPYlwCe+OEAPWohAdzxTKHAwG3B+o
v1QnVNPddIgOG03dw+nOJTuiEcAjgufDlDL4+sACrorIufO/URY2cel/J8qEiI2Yg4WgxgM+2McP
aQ0yUgdoUwTg5CZxLey6KIxIhkN7TAgNRIVEWJ8dRa8zpiV1qorGACwDpv7IwSU4mxM/Y8k71BnI
FmBUXacZgnzJQ+k47dyhq67piWh6qKGH7nPRJh2LGPNpRh3QOdrwRsH3OjElZugk3AFye3G8OlAd
zAeXFH5XKBryV8LZ4MDVde4ejNyUZQqdDJMieoOA3cdmej7NPSJYvCZU7C4AATShmNstJjfsnxKL
ogEE5aDzvmYFPtBSvP6DdTiIKRqAA5Ak2brd2DllAguc2WNlLg2eK+hPkBt08aTZj+ia9hPsJ7aP
IIsqj2paWDLAhDKSzmpdMNyI4FuI9Uk175YNfg4i3Z2gy6D5k0OQRee1FuLyjzXjmXQxBSXA/c3L
9xdP+hVF5JcmHBNwjayDetL+4agackhybogBm4CU4O8s8IPBCRMhOBaYjIkZi2KdxUZRE9vBDWUK
DiR1sM81JiEPB6dilsTFPdi9LzhbtVveQ0kElAkFO4gFBzR4KJ/zkjvjO3GrwBDiHlMegqASBijx
KUU5kbE5V54eZJ5KAdjbOX5XidCiG2eRVUo7yputl2TgYMT6gVJHy2BLjHcU7DIoZfzR5C3UPptb
jH0I8mp2KBACzI5mFMsGsSEMMUssWImrpegG16ctyNmHcwGnkS3E2Uk9TW87w0P2e2YOTYzBizG8
Q6UNAEJ6TamRG0Q5jIMCE6knoUa/0Je0hbheosODxNEyipb3dJogHqSTkXois4+72DxBL7lOBDOY
Ni18IvdR9yrkrLEnh2M8Fsbe8EzAA1ECWMCnGZ6gAgQBxpgxDfh+p6jUjcVtInugFfkaVKQ7GwvA
ApCbweIaKClgBv5LfC4kQf/sozqNsg+SlDj8oHrs5RlsGfj9OL2+bf4AA4n5HslmiRwKJ3ZwCsgH
90TA5AASHJtIgCmCoWMb1PZvYC0AG+aMjflcpPWi9/VpFg/mytD6nl6VVfbmjVkxCGe9Iejo1EKd
cDswPcAvzgZMRCyRIn7ZlKvLAlZes6oh9u61Jz7cpnKSsuDDPr55r0rsCpr96PT6Lclgn4pXkQTf
rTv1m4ZzSxHUvwhzgxuG8CbMje1hhu+z3Dpbtt+OypQDGtyvGHKvP0gKZc4R4afAxi6HIs6hBx/l
WDyyH9HUXWzmUeMZuAOI2SDF5x4napZ8xyV4biH/uyKq4iGDZwGIAZiNUjZLRuAi0YGCnTvGleTK
31GJwcOk5RxDPwS1yQzYFyAMUCHQP+qY3v0Lq2jXgueBo6wn3mo9YULqgPd4CD7FX4Wrx3PLA8yf
xqH098GX5c3UmP0mZ3Z8Z7+DIyLDIuTrVMIsvcVrnRN/bSyEtoypEbQOTPOHYNVCB3xhl+eSYIgC
RqDPBjxWuflGLZpqKYgbNehwyGyDz8Tpn/BBsgRx2Plt8VFSlJ8yPQnJQCKWDJLKALQbHXfIWEo4
zv+D3pq/55ZPjSdEjTM56R8JKHn6/6qGEGcsapb+nYVNkQooyOUChqkQpCopZn9Q4HkkAfGQoZ5V
lilW2DTovMe/jhdZ8EALEiFf4HETCvCxI2AklBT0iwvyBAj/wHBMtFLiUqO/g/8pPLw1wHCQPdY1
DhJaQCcq0pQOMWOaODuK24iVcQj1T0zd8R8PuED4QmSJcKhA2BoxunpBmQS0FgDraMGm1eHBmK2B
4cZ7Xo2r0755ey88U0pPgVy24KsMlWASovlMeYdjgEsGffv6nmKlFXLxhOEHnvHVF8EwfqBwBt3y
D2BwmM0fwzVuuQ9Yw2gbQn4JI5vqD2G8+DNokXCD1q88z2pcYqHQIgr/hNwqdmU8g1eMk3ghmIFY
9dBc4cQIhIbrUe9ggolR94fT3kC+DPseQb37PXdblPG7z6yD8aZ6FF7gf03Ar2GjEQKEC5UwfYqx
EXIbXE4WEKgoatJhE3wXI0oZVsoF3twwxQWYKRTfhs4MfuN30TiCO8wlvvqfGZpB5lIVAE73HUBZ
HICnYJ3nihaQrTAhbBElPFo+xNTLFuNHOcEhRJsgcit0V4FIwFG0wbZrh0sg9LXh1Jh8EHn8vO7w
+SCTgReiUWcOC7nGJt7KGXMO/BAYyrEOr1CnCxTkIuHy16JD/1/umdUOyv8LSWmJkCNGbxifKsUq
RQUZibBUseauY2BhUEq1FHQv1ikUVBXQIAYtxTljBaiE3gxV3Tlfi+EGDwQ768siPShFLcFCZccG
JOccShVthdRwxSATXg+QHgVnl2MyIbJ5cN+EsQs4pQrLZKw0mNpxAn/PAIWsMhBq3o1gbgm7BoSC
TPkz6mYQ/4EvQyb9plzuFRTTx5YpZzkMjdGJF4J8CEcAGBURneQ9QdDBN1f8QqSgCxZnjLdJSWAA
wz1OuRA6KAxpYOpCmMzx+ow6AZIxhpMNNHojjj+grE+MRP/lgxtDKcKt9wvCGuH3itkscpDDLzoz
/EcxOID6ydgfudHhCP/v/RAyQqBmRotIlibwM9+ol/MNmpGydoxXwH/73ZBGGCtIAOQlMthpcXoL
SyJ+HsaeKlkPWCfTaqP98HNFjAPC9LoyBBMRsWyhBCw+0g2s5gRMi2cAbo/YLGjLw5FJrAGbnnkq
ypw5T49qq3IweIRougLNRjlyOH5mGAZiHMOAa7hgX0DrgSaZyOKAuR5YJVwA1RkyhqTDze62mFQl
A2KXmmM2R8z/MSltwTu/e3IvC6Dj8L2GbM31hXsv0pchpVMRu/el9Pc6ahcbWIIKB2lEKjy5LvDo
jrQe/IhOEtYagueRrk1sq+wYAVkq1zbgXdDPUTdTJBNCb7C1qLTHhT+6oTSxICUxjiE5jBNLhCG9
mFZgHpmga5mB56wZSoB3PETzS7XP1sjJYJzv0LggkxIlS5nH8joStfHlaGCvlmigCJzpGWQyRcOJ
H8yvdACzRLqNkvYuVFxmac36Q+5ZyAFMAgjH0IuL9/fEmg4Uk42bE5bUKeBweisPoFEmUEvAd8xJ
MNmAWUEYBY6wF+wSxGQOd26+2qmOTPXA5Oh2iL9kmdGV8Wvf6A+wrfd5HNlee2ZOIJMfl8eMyo3C
hm/jG7IjHHNivCGH8OxTUcLRZdUi5sOfclasqQ2xssJBhCGEOB8GvrYYCL8DQft+biGFTLDiPGCl
L549Hca2JPjmeKlzi23yhsD2ONloHXJxh7a4My6kGbs4r01gAYOAw54H6d/8iyQGjqFJiUmAcG+A
hN4AAbCbbEsxbqPSg6fAS6g4YzIkY+vatqqrFLClLcwW2FLGsdi8kaFTr41MJlv8t77vcClKODCh
8o4xmWNvwhp8xviCcVq2ZuJC2IKoCv+3ssHZBvMH3vkZd09sT4AlESu1dEmfkUeSc0IMHgm5gwk8
DDRVrjDooB89tczedccIbisFEBu2ECZ+N4iOs5sn52lGM7RaIdc0j9TUUGzpjTbyAesWDWLIB/hj
jH6INgBSAGg7k3siWjmqB+zC7B+Yu7ExoQiQLHqc3hSKDpzK4rwLDlDdUPaCph/sG4Qgs5i9mJMi
0KEVVnwZXc8G5pX/WIjh6FtMPNBp21/auicT0+FSAVCTnHr5IAhC8NbeBKOpf1+oOPyZHpW7R9CI
Y2yJ6myLoNSi0ZYaK2HOwZNKBU9EFTeYvK+P1UZwl6CLGmYEMdKjm8BDQjE5pHSLaRj4Nue8KB6g
cJRMByWmtSgkGPzBwQPizRICE4meqZU/uUNux9yDZ1M8PTBqeMCFnQY+csJxDr9hMRegGjSITeMp
pp0abQULXQSxa7QJJERxcLMOjlkis1+0vgzsvK509zsI6WJwxp82WNFp2JjhvkWD0czx+GOq8VyS
Ik+rw0QJOmLSLaFOAqRq4Hx4JNj4gUxHWCdmszFKx6R0ypVAfYc+j6cLnOq/QBn4XzTewZcDC4Zg
EB4mEM8BOVTs5tCrJuXqOrCIMt5ddLOgzmd8COFh5GkWXM24+jeEygItlnwc6ad5fKeZKJwDBnXP
Kyse1K6agTmOuUIH7pE0kZiF0djKyDCcauxCoyMxnFOR+anDXI8R2nBxnYG9+Rc282yOHhd6YRHm
XjXX4FyIUHo2rG8KKxjUmuiH6QByggoYA2Nm3WKtBpmIWcGm+r3YxukxffgG8FidXtNh1G2yiFVE
7X1174tiNkhUmvD7YsiFhI4DLgWzw8y974Z6BJqEDsYOxo3LWx+R8ArBDOYpUNRw89igjAraF0eU
OZgf6M8BqH5Hm1vab4y5QeUCSpockhb+OK6s2EP37nNpbN9eA1dEvAcZbX1ceIcQq++IsY5TRzUT
JRocl8FaIAdj0DxaCdFv0UYTb+uxkSETAW0Ons4IVOgFoyrnvkFpnnBNosp6LHJoHQDwfnuS/Aoz
PkA4Ss0vSFkb8XuCLjghk7A1X4kwmkwUGCIDE5zC4XM7j7SaZasW5Ljzh1adcPNCnYg5gYbgEPlI
8/CxqTcSqN+GFfFJyvlBt+i/mLD/v2VhaLxicws4HJrkG10Wxa/kPCbgcR4EnHmNfd4dS7wOnEkC
hBdPAu8RQ0VgwBOElj35BQZYfPJgjwSHTEE3RR8FXVZ2XvDUYzLZfqCjwfSGtg9jozQfPxeUF5PX
LyGXx/f6NbtOJdw2gZGW/yYJq2uqcwD3E24v8hXBL2m8J6S1yxSQA7BEdr6oAIeTZvVe6fwbFnxh
vn/NuN0puriFtmljAXi/fgu/9F9zAs6SPvjs272WvHCIYFJOGJD58uDh5u/geWp/H9GD2dnbuZ2U
qF4MTpd0OO9wId08GA3BKqr9C4s82+RIlC7BoaCLvYffjoqI6A7nlMObfC5vF5Bh99VM+XwD0oMr
jxk2gHYoGBBi5mGkVBoclCHuJ+iwqAKKI1XqYEmLEBJ55z+mg/N7TXnxDumYvwHwdlJAbCF+kWez
ZgZQp4Y7mI821wUA2LPAFJFGdvHd9CLE7ZzN9J9WZHUDoZgDyFQoi1h/PwqztavLSM8azKsYGlGC
Eog5CYgTVUtxlNY6yXLm4HRf5LExz3w+coq9q8uA27+lelCtmEetKHgX11RLYFRRmRDYNWe0MamZ
zBkRGLKvOCAWnB4MtV6QsGRsBKYSsW04sc7B04FNuDLvo1iHI1Z/rZs9KtFneHma0vkKOWtw4tiI
D7M2GdOLkszFPI/KxmnX/C4co9PWU075hFQ0FyJ5+TtgisOkjpyRSTOHWH1P+QpQFQ4Jx++pmPUn
2m0pvi2hJ2zzaLShlwXaFwNBcs4iCSF7Bp6HqESbZpF2alEHikkQYYsz3FV/D4G+g8oclkzD8CFN
rlCMoRRCtbel5TUqprkFrXLovysr+5Xdb0PoggmvD7oK0mUwz+MNiL0KnzwXBzhYk9uiYjYCQR17
9YLmk0IXFh3xX3eCfy0IHFSQ2SZSCCCB0rgGNr9NNdG0gyADN+/GIu3bLGF+jMJ+VrEnwXLq+MXG
vtjJUIko0qAd0Y6DrpG2YJeZU3Sw7XyyhdTBb3H5BdwXTFOzrAlXsO+1TaQ6Q1oEA4YLDwzihcPm
s87Wr6FH5pAmsuSuHFYvcd4x9DwxU0w6P9v3EcPoWPDc8rDGvrd0Buz/w8iY1c4tbcIDSZemuhgm
+YxpRNwJBgX2ZL+HXUev34N5n1WbzaqmQGbuuRMA7XUhTw+T8fKejoODfd3U0XPxwJ7JbL3DD0cD
Okr3i+OYy7mMOPujocqB5yMDQQAg4OrOPsQo54kym4kNrfVCifqneVhybEcjygs8xOlEFfcVs7Dd
F7sxwH2+0th8D3sy2VJmTJRJA/xeW0Sfc2XO3J3JIAfJunB42vxmpZUmaj1zRNwTJHPngyOa4L5p
m9FmIJmg83teHNaIumOR5rN+Wcaf3TA5/PMjKKI8uv982Gx1cSSeb9MiYXiKGy2gyOx2FicdlP6o
2uuTBu7Q31FDS3qS8eZhA+GcQ7G+a7le2JREg43GPXvzzKiOTlVwccW+e0NPYQArG3z8EvrMXP25
w0GY3TeP9P3bc1QMKd4j4mo93mAb13CsRfHPCD26pDL82dN9mc/vC13cnnyWzSqGcR8KP9VSAHnG
toqSAY5qymm3QPS6RHsaki14hvh8TclU2j4DhiL2fdMyNOR86SgAYXVQGY027No8AtDzhOUqVEUE
Iul48oGX22LlO7SZIHiZN5wV1g3n2trFlZQttAtQ+K2+HO10mynPMAaxh90gqTA2TPF79ZRNtlJ3
+lSFsYnzKsXGOMRD9h92B9mDAco4KLzLoqGOVagVntHzNPZIJCHhxtTmeagkPdZK+w92RNyiK8RJ
eUeZEZB3thvv766WQDgsYUgzp6UwLTjy8E+eXJi1g/D5onaV/hhJxM+0X1B8aZuBM4za3xdCpsFc
hVqxk/EoRZ/G/GmYVFxCh4fgu5HiNh7hXVxRLeGFGSLN8PlXiuz7Tj0+U/x3dxKbZhGNJjx9SDjh
sH4Zlb+ODGbvyxqH5XyDwnvSAulUVLbg4XYdILEE6SBIiqHHlSKS9yZoSbA5xBiBvzODHlBH0ZzZ
orGieecZ/jLez3xyIphJSzzDROSZMuUjVh2QD0gY5pYwAsJ7d8QweIA4P/dUM/+9LsQ4pj8JJj+7
Q3jnVr3j+4JMtqiaUfJ5A4ZQ+BmHaiiGdz2/44UF39feC9LDFyJuBf1XsvZLMers4GUc2HyEUgUR
Jq0Fb2iKTN4raEFEyQyWwb5wcNF4MyV8O31A98c4GTclJkEto6Sxs2ddRD3j0AqFO7MN3jk8Ca6K
zAQImV/j8x3wc8bBlYsBCzMiM35223Gh6MLYFF0ugoAuHX06ZAVQjcM6VJM27jZSADUKQgtnEpD4
790+4bSd3hYFiVopzhIUHYjcfPhYTGfkWHHzmMMkM7ug+ZV2XdT88ltjhnMRXnST5pefYyWSAEj9
PwJlV5mbV9brVzmNf+slpZMhul2DAXh/UthHOdWUaAiMJ+rs7wm3dr+Yv1blUdsITjHHCyMt1Rof
CyJoxZF2dzPvnjazA5yl8SyjZWhjOf6eby4CGnW37QNtk0NCelLesd3uBGeI/hZsDxGnSQUQl4jN
lKme8BVLaDUGCTRIID8ZdvdgIpjNTDR9blEMowXuGZeQ8RCXFf9owXFu4xN1sFus4LK6YjSlwiiA
24tWtA3BuFiWHNcsNqSbE842p2LpAoTxd8Mh3tVVbWPFyTkj4H5Ofc05QP/Ddwhf+SEclMOShgPl
I3U4bm80klzdkbunmsKFmzM6wVDCOSRisAqRZVlEUqycKDd3GN3YggmMRUzU7BW0TxiUp00srWiJ
TO0kzhHOzLvYT/G3Xmncnhse0W2C5Ggxit5/uCoxmmUMZY6ho8Ia57e952L8osD06SLGZFi9Mx4n
NAExVnqfwmNalTwLB8z9yS5njYrmi7aLEb7oYCnUYOW8VoWHdsVC8SaMr6FyMXsbmCem6ohprSfT
ZygRtpi+AM3gIK+Tp0RPkPOZT41F00lPxvapsLRfcBoekRHT7qG63HOOQZ/lwnIzfKph0YUy1Hux
DTMV4Xm5BhILlAwDCHtY5oB4wEuYXRaQYJIbK5yRqzugSmQyC1wESZKTyv76nX8+uBw2J1bjPpux
D+Gc8IyoDqB8MX+BONmzghC4xWNLNBaUtpgxjNcMltf98ou1gZXDZ3lOX/Pn9DmV8q0upRqhPV8N
z53cljk+rmM4vWuJmkdR16/HtB6tuaTnYiZMPqLx8U5xXlpMwR+dBdhANq2gBv0AJv77Bur/gxDa
aJmnjOhU7GFnvvpVhrtE5921eQYNTJ0M9XNRbq7UfOUYVW0JDEFu0ft2x4zy7nSFZMloqdl7hoWV
t2epgifLJAmy9Y6wB6bfwJJLhv5Ma1DIAIYAMT2m+h8zFrpo/WOOCfZunY7oMovOjAGX+NpaoTDu
BODNqJXZHnQaWSXdw/pi34Q1RwclCggLlezkxUwdylGDgY74TrY0XbXnOe91oUB34T1S8m/fuj3Q
/boUL3A/M5gA6eQfaEXoAitmwpMn5ByYanMIxeUJrj5O4vEnrhL1dzQxNvkvr6zxuye3u6WuHwsa
5x30mMqrcfkGN5FhrQAgtVaBTTtvdVO8nVZnRDxcfFN1jSrN2IzO3Qljd3D9Sd1a/DZK+gZlHkby
vcm48Y0SgAXUzOi05d/3XPrrpo+F/Adfhxr3l0rlvlRIWHpD4OaGWV3jNOgc/wnYeDQQy1JuGrAL
yJlGRLGHu0r5rMJkwNcGKjhJKyjjmFkBUsL54XJeB7YMIoDeUzJrMhaY1lCNYghyFv8/7cRWnv9J
pIBxgBzl4xskjBptgPqTrgu0nLMOLAQd+w+TO0aoQn23fXCybPSdorvvl53LcH2tUWHRh4xXXHZ5
BXJ8B0BvSCaefBf0gI+ffvFYENZytXWMLfFnwKIL10XFUX/e9GoUrBADyDDdDrkLFUHP4Hpu8UsX
UKfvs055vCr4pvmLt1vYXfrUAd0GWxWMbDo4oj3F2uQ154jGQaqwSdFTfa7iCA+agVX+9lE3DtUr
gbumvKQTG1RkCJrSzjjBl17f4PaIWiUfW9Q1MlDNQXw+fp7LcMEuDCYF+/fsuaEC5vsG9D3wRzdy
F+tDN+stA18kSWh+WZQ6SmzqZm79+ft3WNCdvmZVrMy1ueLJC85h7tbgYJWcFbXDT3FFeJUhIKaK
XAYKufXgFgxJL7Wam3XWOOw7611aL7FASoI01OCOFrePubk8FqxHWDHqukAPksAm6C64KFggd+ze
iIuW9Pa83WEElI3L3B8PFbpgCd7bY9fujfMHfzLzq4MqO/yy27mhpoNxalgZ3y87Y2gxhSNXrjiz
RwSP0QwcLFeCA9Wb/H4FkwRc/nTx4EipDu7A58P/uBZ61bvu9kPnUB07Bt11WFJVwaqikcG5qQxu
lc/n0NFVYQVUa3ONPmzczWVa+2En+HOXwaobMvXOTj3mJYOsdJ+o2K7G03kzBrl83ScYXgkH546j
3fNB0lpp53ppqWSzjy7Hm+6/YYnAtYWZUCcPfIUPR7n+KeppeVjcpCnigWdY4ix9CPHoEeMJMG+6
f55jlIWsXAQJyhKlxvY6Balk8bmwv1XwF7AfsE/Nf63e0A95AK+4mrgSjj2s2h0TDHDD22LUL3L4
Iv2iek6eejDQvWboPfitMDKK8Ikm10jGh02v4RFmM2BojEQHRNKHQFUiZLvwyfImLZgxBVnYX1R1
pXPFbunjkzMswyZviExzEeyg1iCtGOieaFWs3SFu48mJrnNow25iXEyIIkIMBnAoMpiOjQC9JbPZ
4M0dgKDPy9N4/mG0aVCV6Nbdw0bRwVgF16yvMwrb4Bv38SMu01uoklT2tE+wRuBXim9cM71GmIk/
AUo6xGrhLfxatfWDM7BF0BW6PFx3JpUrQX/VQS0F2xDAXqikgfm14L6Cy7iXQajcoSPBUStsBX1L
7rIPem0wdn3J15OHh1NU3K1k8H88IYNXcPV73MLepBHh0htxQawrvBkpGc/fOHyPSHO5BGI6rDOf
baMLvEkVvw1Bycc5l0Q1maCzT/gU4m4I+qR5wAaG+4LpgtNBJ23SdyDD08Y0haIEAyQgeLYrPg7O
ALH4OuWvj/LFfDpMs2B/MQ/maxiS25d97mr2gTFFnkJC8wVl48ELd7ZwC0FZOCV9EySNSaCpb7rf
i4//Gej+jF/gqn67aPk8GNMwOesnDSYbl5C3g0SeSpgn/Oni2ER1Tx+WkGEHwRuryvDm30g1efmv
f+xR2M2UX2LmljX2DdKRC7kQ8mYLk4nZYm8+oc5sYdGRwEaSS8ABfNk/93p0D3M8rkrofIwFLz+f
42MHWboCk2Ta7/XJYYOMZXhu1ogUtjjTlRHC3hvyZ04PUHgbwzgbxowl21982/L0Ev7cPChx7uo+
fwWK80cUEqJX2ToxvXL+Vl+uHoApgU1isPPmiooJDvGENDIiWmdgrl+iMjPXo2XFqP+HDdmewXr7
91O7q4O50EJkPQk6ewEY8eV2kTsBLbm27BnmLCzkNZ2GK7h4lJvmTDaZZNB0MUGmChW+ByLiiGeE
lx8RyHTFXwP1mlNG13iwIx0tMtCe4hwP3Q6RBmyIwaKHOiN+moLLYjCFXQyNug14ZIkbX6bVQo/0
jYrZAM7gzgMfXLMMJHj+9BE/7H3hZ9IdFeezQaPqY2fm6D7GQilmTtsv8tKDs0adQYc83NVevRrt
8BVguG1ijRczOQvgBHrjFc+Jo076uMYdBBbl9BHfnPfkGomsra8jHg8twGM64e35w+ltJZLHabvm
A3z0cZcMBtMhHITiD6JHAtgOwRFFwSKDJYLu5rkc0R9LcHcQE5jfmI2VwdowfWyRhYkMPWJNUm25
ltAMw1ej0Xk5mv3EQWYD5vrZjOc9QWLT+/lF4hjyATztuLT8usHkEuLDsKEose98mgdfU4QuhNsG
K4G/DdFKPHHDgC/G5y3Sw9wQTyZvB2p0WKCTkvH/E2ESwh+CERyP9V8vLElcpMTCzcxtCLCS5kTW
Be2mWlxml1+eouC5BTzjbvcgX1Dgd4fkE7HVIMJ4s+xaYq9yIcek9yshPyKAcQ4OhnP+i5wAUpOc
a3h1jCmMVtHxhj07zMWT56PgzqWWoirtYxKC3HFUhwMbfi2PPBgTMmL2JQucjUylwVZklRm022iC
XeoUt0ezDKPLPY6jcofzUEJYUPwJKpcHJUBMyh6MERBnbtD4o4V2Hs+6rbHgVANmkkIkZdbA+4G5
AUtWMI3ZLrhjIKESAnkeyBCglQis+Wv9ZANYv1pOrzy80ZUeHFRlYF2gg3HmvxLpmEePyXXZ0I/o
v8oEPj8sqStjomtcIUPWIFDfY6LmhCUKFxBpMgybfAESbEwhxfrCRWQUwOYUsWUpV8DnKkEC6gAc
2IkcbDZ3W1Ia6FcZ7IDU0zSscpeZJqFR+Oo7bSpu3AXdigHuhUtKLJ1gTxG1NFi8/ygq6yU09oBw
2gm+34k6J92biLOnd4k5fITsZXVf4YIzYlf4d6ThmCmZypTgzNUHtTfGdlDm8zmgvwm2ypvDR4iN
sjK3jxUTVmtNdYOoFsusKUZtHhsHAM3ynUBynw1FxBjWjOPocHoxpI8k/zpjY2a7rdBpIKgx+HxI
eTEF+gR/eNJ56kbGxLA9kT/h1QEiTE6XccIWbeVrQcJt569EkLbhcDCphtoPR5hPT+/L5p6MluMY
b0U2ezBg5LxwxV1O6WgIQODUrFrsa5Glt77O6uHsd6FSLelvUFt0cc3ovVjflqMzxHOrjq/RZ9N7
itMsOAOZGGd0eoAYPG9QoJBT4gHEvgV1J6iTJihddW7YdSjIxQ0ZUXibmF1S8+jhVAR3+23Kfnau
95+Ij+PkEXIKlKnmYXNFwTWGfKGGUDxUD8TEfvBbdHZJzLrwj+VfxaYpmbwhWNL8lHBD4dM/rQ6F
PWG+1gu/Q9S6djejjN1XaeOylTKrUz2Jp96YHOYixAS4zR0TyGLY2RZCBfeqccf+m7vXBqqv+mzB
LlkoDH9GUAW1CflPrDCDR5K8DwbA6KhH5t8jAYniwxEGxntD737OjzcEX8y/CV5Do+kKdE4JEJuW
G8aZDCpRm5xF2mAB/gjLdlKgOhNEQ8RUsAsyj3YTUg6oFFX/YYqICSBE2Si+5tTOtAiUcOiN4luU
AYY280fapcBRTEGfE6STjId7v7UJBwbIzE3GDUjs2uPBU4BNFcBEoD0Lf7Tk7qtpH2Lsh47zbAAk
wYa14KeE72MHEgJShqir3qF0KoEY9vWGToKeo2QgwoxKNb98KOyQMSbFp+dHRQ7SOYpHX4WuB4Yt
isO1En5c6PMo7nNneQH+0AFwWHrg0sv5MsaLCftlLzdPQwgRLTsJJGtxUZ60KEwAoPnDgEBL5bW7
yxocr/Y/YrxJveRLbnc8uOMdncNoDtpE10GNcdvxlrpW9NX6EZfLDij3OzNmOuTFBQNN9w6WpAdf
fIYx59mOt81ECl6rCmR/JUDfMsxmVyCalueF6db+A/LC9A4wqOBf+ug5rdMvdggZU22gJ0tjOAMh
gQFB6WiAV9X2ccKnfsfcAOAgwQwEdyKQYHD2DMAOoxtbDI4lQRM3Yf24l/Vo0ibG6aabDLuySUYh
kDxOBc3fumdTPLHZvvbdiTC1Ykdz9NpnHj8XXzBMnlRAuj/jH/VXXhk4Yc211XOjLnXoymflYI0Y
bGIy8DvmjuimICy83YEuwI8qQRjCtP4/ks5sSVEliqJfRIQKCr4yg6A4a70YalmAoIAgoF9/V/aN
Hu7QXZZCknnOPnvwpa2CWdBni7vmGGivX+VnMQ6DQ6YYZwUlPFv6JDVGE11+GF/FQIyZpzBeTUaa
vBlme/lMQfWFUJJ6i8fuB77K44tb00iyoNCPbsxhFO87h2nB67w0PaFxxl8DXh+0Y44dsHU4N+BM
4HIn/UtxQeAAiDK3GJEdaMHJGOam9lvuE8pughU+NukFdB+gKAnu4a2JWA7QKB+YCqo9ggy/qEcx
E6JfR+FTg12Qh/k2T4h1yZusDEXGUgcnA36oaCRTQv9SVJIZpIMM7SE0fdDNoZlZk9Lul3VmKrEx
ONMa83FSIWV6reXw5CZ/aviEHLmVV90xRW0AZgFVmeq4EHzxnguK/JU1ABi5RkRHp4lLQEuffPpD
alLBsgNGJgGQ5for9FaAYUzi0VICCjZ6E2UYAoKQtGgQdK4sbTDzzu19oD+Yb0IZfAuIk2dRopXc
0Zkz0FUzY3KrlnTUPJGMPoD0wHVGiCkLYzA2+OM3A01gIfCRNwCAppf7AYBHb4BCgJtNYVS3ohtP
diq2nCO7Te34bYIktEOLe1Tj4/43xd9fwS9fv+ODxHCMpoNVAF60p1/PvjoLmW/EZcUolpWGyd9Z
2YoxGYx8Rh9sSr+xvvJWm8Xi8tU3kDNw7HmEve6tbsnAPKmWguoAAjE+Ry9d/hrKyJSF1bX5GZKe
5sSJVTyIAcD13mzeNhDPe4VtwJcNhxk8sw01iNl7QUVw92JU3loqxx9unlQWI+tFrDkfgMyBy0Ti
jWIXrSuQYunLUBrw+R8mbTIODBCny0NBSQT3hFTDClaxXtAIsD3BC8b8Gr9xMF+wLolwDnM0FdbU
8DlpjeEWwwuEEY7m4fU0EtlAHQX3WTVrRQcOwTUQ756qMtSRHnPjHsIHR5nzosoqoQ9LdRWOXpbY
NEUaNGxiHsDCAXLOUNTRQU5NBaJpp7/P3Q2wC4KfdG03LMYPVCRkipfRrQKmZj38uxXweEB43rf2
RPqKPgWPAze7dKvnLNuOtsmRzfxJN8f6/J0e6wUJEyzPFS8kIy5A0n5QtvfjFBL7X7lgqMfjKtDF
He5yo1sPkse4+QYu+b0UHhM6QDmYAf8A2Gb9XQ3O7OBAHpAR4QfjuwGYCAEz9YecKtuiMKYgT1j4
/oIJl+Jy6Q37Algd//nX/k1R/u05YVKiF/BOZv1wkbFvwCsA2z34ykceUAgE7CQMuhXaKO7SrT5o
EUNSiI9gT/iwUHfURqXo7PIA3W9eDs9K6L5kY3AkW8zzn5kB3Q5bczBffsLerfGYSvk6C78u+LIS
a08RT/e9RspiwHzN9phYsEp6qCctuhCmvDwFL3SUnC0cjiAjKIdjo0Oyl1nfDdIc7rc4C1qm3l9I
M0C6NQm2TzRLBs9JwbQWSW7Ew36nk/yH3THdrg2sHuALSphbgJDDdm5tnnCBoQIZwJWZ8w7A3thg
vof8CGzL51JubAvan3LDiAN8LTNRqLOFwQZEI9rtOED5uCDs2pmNiqvR/oK6MkRn/A5HSUH4wuMK
c+aHnUu7PX+TK6f/JkEmhQk2zuuSwOem2+EefkW/YgWxKRW/MqRr2oMCuwHpIB1qFiGwHjb4GCST
Yb0v2UFv3FkQVogu8Q0MedAb5VHFtVW/X5WrFErC45yf2nq6g4HIsBlqzq2+aQzdwErot8/g98k+
Dkp4gvFN5mhs9imPDElUFLwM/hlQxsYHa34Ae1yJzt8Dz+EUoqqoS5TlCV1Nunv9PlYA2Y8bZzKr
7cDZy5OBWwBa3wCOh4bJx5PP0ETt0JjOpT+W3NfnXTf7+ppcq60glmxBVxkLpTfAzo8iFhPz8Ob3
dcLumIlRtRXOwjrHKB9PujCvBJnl40OoPAPfJodmKp489iy+YghZj7grdP6/XWINmHygA+PJRwAB
E5uMqd5Qe6sCLoCsSPAu1Ja7BZAqZuVv7Ckzu4Hs8bYLxJpchNPsVfryB7e5TUWntFHAqHBxjA1c
WAcESg8hPNlFbpX79Gdw627MWSIKA6h2Ee99PMv33Bzc827fi5qs4stQ8HBX94Dwbq84S4cSY6tj
tpLoDHDhAGxk0gfN6rQ9+c+jfOUw4Q5A3uQpn0Cy0ZkkPcju/pjoRUXwBu3lVQnHMOH5NitkCKlq
DsDyFIMnbXDSC4zpUAML8SVDHmhXbJfD6+fM0dpcvtYn6i/wrxaT3+ei3Y9dtO3MwDodV4DoGzDw
atfvH/aT4qZsuTmcl9/Ve8kzX9zg2UkjUQRBTWcKAYYP9I+z5z+jydMfY+oTXr5iHsCYwCsjfn+f
RygQbipbAtyM8/sHBcZ5QggjzEHmhRSgYsnw3E+A+AqjhXKH2JCC7gJgskEO6ufrz03bJDI6jGxo
Ub1M12x1/JUOGjjs9AyrlvkvW+XnPNYIyTHYTUbMs0NVMnjDAmdvBXI8YteiKWj+7WZExWzydeoV
twqCFbNWeBTakcbyoB3Hq3yWBid3EDV79YIi9tCdkeFbX4cr+D4/5h/0Zk/cvxgw433Szdv1dMYa
RoJMD9HdKKiVI2+Rjb26YRrna8vXEk/9kH2jWn1R+Q92zKM4GmAnMrChmeGLe+MRjv/K1Xv9nPMe
5vcV3pPnl3s/YOkVVIE0f+1flwf7ziGPdVgry3H4vNREszLEZ/hyHG0Ht8+imT88Aq7tRwTx1lOd
2BttoIxGBSs+eL3/wOX77XDe3SZeHQwirremkjRlUuDJAKu2dFD3GBnB3A4+drrE4FDQR2rRE4xJ
CzfjWz0fvqPUe4RD/3FtfQYuFKU5ypLL44fZl2Jq19GinGub+/7hxIGyeSJTVcE4eNxPIFXQ+8WW
a+f7OuBAnM6fl6/LlBEGAbl38ORPGIjhxCPEbBOD6VZplXMO3bm6p3Cv7Rqxt5f/NGcS2dm9rRNe
29R3IyCPV69319R//IytzxwG5XevMabaa+tqCAT+8bR9zxjTaayJJzkFFsIfwN/m9vx5LUtfgfDe
rp7L+6z6Ta+veTpm2uonf08yO9asInatcUil7GX+y60iFauD17q98IYiidmaO3beyMepoGEnfjyA
FK/3JSzr0CfR0Zd7aPo+ULVbOGPse2K/NnGPgPnUmU8sDPWHnXD+wlqcJS6SpWO9rc3Y+7dVttHU
TsYGD8kUytl9g6wfgnMj8CYgMhqB9XvOscSTOgkSFzjX5pSg6G2NAiLD+6buFRLo3GRqlH47x2Pf
ZyidM4SE8W+RD+YCoq8HbuKuGhd/ex05CnwcWIIQY6G/SrPX7A3TgLqS9tU5nScPHUXYIVmP4eFy
+n4dZVaJyhv+5PIJRIr9LxFOKm7VguZB6SrPBt6HiaD95S8+fjKoPRRCL4jFe7YYis93RnPbq35r
sOnPmMkx23+VHgUx+nqb7yGx6V/k22AtMZq0qhsvYjwiACC6TxKmNqpf/bIvnYwB4NFSXT7t0u28
LCDWQQ3hf/KS5yahdOfdAvye0y03kU6zhe7a0Nync+I6fcbq48JD2clL4TyQYMCLvQR11qkweg+i
FD51q7E1vfBMFkaGVsl+tnMNyONxaxeTo2I359PxxNOXXxpMuuA99NA0VUx8ru9DfuakzVWzp9eJ
rW6op6o1wkGS8gT2m6P1Dp83oRcnQi2EjMg/+R0uZvTCZOgRTo7ZlnOng+t7uwO4nwGHMKiEN54L
K2wHTkzEYTyEojWac61NTn0YTRRPoPmfLVIeoTEaie4KYzwXHemBY8g7obpwx9BH6Jfgk9L2/oyh
m5NIjV8i4ouB/t5CIflLMYEaXhUEFhwrcIQ+VnVufpEKObTAKih1s8QNxaWMS3d3vDLlGc5jNwU0
BbYgE9iF7ON3PAMxgPcCF8PqFkwsElEONe5wBjcSD4pT1F4mNj0avPzUTX8QVLIByNYEA6wEM38Y
//hb4YsS0jWYrc+Q06nClzUymfdbf9/wTGD9bHzuf4hStuAAwqRa8fzOXhb3VCc/woC0DNNa+jsd
5G0TarZmP7zX3+dALzNZjMPTEWdmhfnz6PyMuFQqA7jOhkoom/2Mx24hCAv5/AndGUQhtSjmU1e6
UJrCRrIFjaSDsVo7lHr2N5ScGh8mxs/NQotOm4GNdbULkcIcO9I8NYYhg4mYh0Q6jKEnfv1mBRPD
ei9htC2IA/QwRw/rSD5PDs/Vh2HSLzMM5K2Lt/f1sXT3rYRR4NOEmQZwiGcxmL5kHPMd93TWQ3Mb
BhkL+TuXnDSSDKFVGXji2xfm0Oo87Tp0GNfD6s+WDxd17AIs4bPF+XsGpx/FaEeASb182cL4XAK5
Fd4Hr+ByRaNIinxqAQD4yaFd87Ryw07ew09hNveGjIMN8pfgDRY4cZs5V5/d4mslbj4fOhQI0py1
b3eeAiubCFi7W71DDu2f8sghzaljsFvr6Y8AuGJgUs5aSKEwF6F7cDtViCGwneaa16xz+58rsXzB
2YshHlx/wetcwUh1rnMyPOzM6+wK5AyIIlQN4kMwR2s9yRgabFrGw0ut56KD04WqwJzyhGdOv9wI
2374ZBhNs+qMHp1J7HQIbZe5cOEITlsmJpxPPludAx1wUdtTJwEUxBHUGVjx7DtLIZNpIaCJN/kd
h7g7bDJnEJU75be6YTayuTysKyK/Mz3w7LsvXZQWdntNQEmhTsU30fPTE13GiF/cjDHsczm0aoLF
Mke16JcWXGb3quAlB8kT6DG2cK8Opg7j6ijZnewr/SYuIVgvtLCQq2V1U2AEYZbsdqv2dwLLdXq5
R4KCh/EpnpwIynHjVN3Ge4OkwNPlCGNW6tY/J2zd60uy6YQXifU6Ymy+4ew5vxbwY6GB8pXMHEUu
lIYIn+wOvzflYGof0I7BZmDUAZyK6zKML9iE9K+a93JPLjZ4eG1wYsNDS0CNBBcUz61Nu7+Q84Yt
DsYxDjRWYfMKG3rMwTnluH8SBZQsBssvK5G5Cl+A14fXe9DDGOxMIJ5SQsJNBnV0ptblLQzboCvT
SGD9nhg3Ta/MUufRNAYm9TyLrmSEsScVj4HpxO4EwIuSB08V88PW1RpPdz+yR/q5ZbxO8oN1HFq4
9zk91u3oZj1wWwsKBHy454I2iZQsUZBBqLMC4W9DRJarBBXXgHOHBccrsld9LQiIvsZQZ19CKpaJ
sQLOnAljN3xdjM4G0eMNgZ+LvWmeRkSH2nyf69dvnR7LnlLg9PaIPx/7d3eyZoFwOXF1EA4MvHVp
OdwVAepuD6TAr42Sh+2IDTLyrtqEz0HV/v435oAIhoBHnt3wscPkjOxUU4VvgHrNFs9rA2w+NVh0
1Dw4HhqxDxEYL/QHlYMYfHUBI23Izm+u9TUin8TSdIkHoWWpwjgLJ7oUnrzCEaVLlLjNrqPsHC4B
GW15qdlKcLIp6rIljc9qwuxJcMuZvbHMFSZw6jI2ZP+xoVI1W+cRVIvCi8DVZ1OnIQbsM1d5WNMl
TlAu3l8A5Oq+gbpfYy6H6NbC2j3EIw/hEx+B3yG0W8NNbFFK4dCDrwGiqBqe4XUoMH2nMpvZA2Gi
cICVsZajsHTZDmliHj9Y9Kyne9poPHDhOJI6z4J8LylgLMW+YmqFryC3N0QThBkKHDRxQBkoJI1+
feWSwQVog8b9cOfhXPL5c+smzGBxOOFeAhCxhxOhYdBlhSNojAiKuQogApwTguaaspFgou5SdV3L
hYJP7QPnolzo6QiO11XkSiBjM5kKW/isZO5OuBDeD4jqF627fzuye3tvADfsz5om5c5JCpd9ifGc
Q1i6NWBxXetAtRoqL4n1vL8ytV5QpGDXIjyYwGK8TqP6BtQncZREttGCUpP/T3vtT3TGvcuau/wJ
mjPt1wKuNEKcG0hwwJ2yUozPpuzwGQaMgK2PQ+09reI4PlcsvsJXZ7Qqxsn92PBrDXX1gxVSkLtc
ypAxxaE4jgIliKb0EwOS376OFsFYDieRTDHBg+Rk0JUcBu7h+zDmGR9TZI6CbtHDbBXsz6HbWPBV
Zh0P6CTo7On8BU9hKh47tKikaFxHduw9PJylVkywCSqcnQ4JcxdRz7HZ0CdfevCbLfvrz32Ogt76
2INgfuKE1q4P1nDhEZriq/BNtaiDALyJG0LtqBmo37NPZcuUqJgfyTl85Gnw8jU3gRMeaZzl4Xeb
XYX9cPz3z+QaqI14HewYIRQ5jdPNTitiBDKYu5fxr9A/yhbtRi1MmIz4F1CeJJ1dyTbq5kybL2AC
SUhMeFTS4HSb4ZmP01I91GY7HwUvSoSSIJPX9i3oDrTRNyHip6SOgMzFSJMfwvxoy41lnuYMgR/g
rj5A8p0HOMRIn8MLuz/MsdBp23e8V/HcAkDBqBu/HEaJ1SGTV4NSjCPEqc1cDG+jl1tC/fOa/ekI
4k35vyl/QTbQ6MbIFV/7t/kIst/vX7mrNslOWdTeJ0KXuSLE7wj28zhogTqvAJ5fu0nwXSoe0BZD
q2oprehTeUZYtxRpEzvDKTDztahGeIHH1CKOPovHduCp/tT5/OYXJKsQ6dUZvXnqjFm4CVx1igAe
+Qy5n3bcp1brT63O1HRgVEo89nmH6eR8CrKxe55HoEuYfaApgsoCiJcwFBRu09X8g2gTWpwHDGxF
7IJ+wqYkhR3WNjKFSuWUl8vJmxpvCOQxxQcwTbERFlGJK7g61eIDmzKkrBzgJ+ZWkC6k4ITQGGMt
qi3EbXdLhqqBz0LQtZu3vB9mywylC/x6DFgLs6f3wRhZad3na50DR3MaffHKcMFe3hiEYu+X2pPG
fIzsBtIBnqeKNx6H/Ocp9gssQu6LOPbiLvxAVUXMQ8LIoiDa77Xu16DK/PfTZh8x881gV5/RMRnT
MKN+45GFqyH454UvbE8r9jmcrW45EtRmVi4+N+YzNRMnTt4s+o4siWkp0PwPo5wyirc0sHk0wAm7
88qXk90YN0qgCV+3+br8+yi3n8PwBacBVs3Yen4t+WmNWIpRRbuNw21sNn8dqBR1M1jyHyg2D0WB
dQ45bwdmWC1suK/RwpaA4AAl5GW+/iZY+pI+SpAviu/O+UyCVgmfsherwfQ1O9WLoewVGG5CgMHv
lMH3fZ5/gqxzs5E9HEHeTvS8Xrfylka7Q3aVuM96X0k7uZklxSFF14MXPTaDRCAShkRCJfr9Bpum
AVJdIOSNiE3pbTVAhHsYnd/Lcg9oVC2zeQgQco++eyocBkXMxmnI4GAJcXi9e1GUgW4QxYSeiiDM
ytF+VUBMblS/F6O3FDPfzKf1mL1/ctl6Qs/AZB1xLLxJFtW5+wpjdSrHZ4Sj3y6JKJW3/R6WNGge
4lduZWrgvSXAvl17BMbTpxXU6vgPyhH2gbsWsXos8hyEgl2j0K2F2RcGjej7Sbi+NpvHauiqoIMh
fSRzttGO15oeHqsYh1nNULHGQqxEhZuY9Ze8QxizEiE+cBVgSZLVkoQKdJ4SoRviGZA7eHI0wbKw
wSWbAQb5kLPyp/77Xk+K/RK2B8iwMZwRbPIvnMp9vp0etXWsnt/2yx+2lq/ZTwtMcD15+UcFqysi
kxrqfoZBJOg52lamdkmweudshdkuEIAkFWp80CcmcuODhjUX3EIO6qmYQjJDSHe47xAwPdnCUeWm
ztN9x3B5ncKzGOjtj3C523Q+zt3j6HloQQk/+EbfN32QkJf2C0AB3lj8FCsM0rBv5GplrsaSpe0d
W3gVENc5IOOQr4InMZSFlSm2MUg2lQ6Kqy5fSZB5/zH3Kv6+nMWMeaDkIW1ifNUak9VkNTzCU/KY
fmCaIujTpArryup5YCW9fsVIPqx4rqlgVu2CAcaHe16bBS6naBeBwC2NKB+MCeBd0kwOxVxHxW4k
t+8JPg7yYrqAEUikjoGADXIGRwZC8gFKlF7QmZBSEwlr1GfGNfkvSAFqCIQQE6BXtF/4A0HwZeK5
JoKXmMWfB3OMy1vT7yDN8CBBSyhsMTFmUIGMBgwEKme1FmYS2OgnxuHvRToEPJ2Aog9r3nyTQ/1K
QhlzgxpFjA+JBDhZgkvz3SDuRtib2hhs2CgEFo8/Vs9nxdEHt+3tY5JD/qsmQ3jlhIWeShuary/V
TjQcEkQaGSYT+MIa0/Z9uiNK8dgzkDGgt60r8ErK1dPj8LTwFtolc8arDHYHXCioNB/C6SYq5TBM
oU7fwb4zioBIW31gSyHdsZGcgfw+5ucwHuv8rEVcrZ24d7/cqseaURX3GXcpRqtT4WjLvYgn4kqK
bDqGyX+Y1s7LLUDc9PfjCGPhEim9CtyTocJ52Ul4v3G6d3vQFV2hxXpD1PKXL3oKQQhijS2eFvQe
OGQJvphYshgjHeLrfvxb+wMX4xxoe90S2TLqpbnkCSKOMODDE2mOwc9WmcPP2L8A9KgjoR7x+GTk
VTHgZQkAZ0EIQNBJqmvAJ4jwr1pOViNIQSd03DVWIOy0kBTCeP3cji55uHy74H+I8BQDJACP1MMv
G6z1XOIkxOpij16VByaJ0MD8U9Qvh6snz+8QO+3MobyBLCpYQoKK1dBITiLh/ShDicRwG9bW0/vV
LFr3DcmWppDuvWbyCkECi6iG/pSDKgBR2x/uGv6rOOxmK0oZCuHHkocltS7sL7yQMJsh2dcZgyF5
d79zubHpmqQyXG8ZqC5RVPLP7kfAD4xBEZQJw08ol0J+Xc+QcGC9/A6RB3qCzdx7aD7pnMfB50Yg
EUAYfvn78YVZojlGBmGcMNwoKHDQNUGhQSvtIq6xJjSvMTFaT6halIFYouQgI0OsLUBbmf/DXwUg
J/j+pkXwOgCycK4OKphCG3Ys80S+hfD3rDF2JBvFlg1sw8w9DtAQcID0Z0qUBiCgawJ92QmgdfFQ
wICIyKQUd8anFbHQ+DJ7NQFfZujkaIAUU4BRE9bsroq+9Hj9fBDAjplr9Npcy6n+uJvAfDGuNTYq
ICom0kJgSfUefvKzFzclOmGVKC1iTBFSVGvsnbMGkfSDOh9eEd4iZKxCCSbA1hKLvAmwO3AE1+gD
Ixy2AhuE4tD56xIojojX6AxYzXDiFDIjxVELoRYzDvDXf9sWZwznl2ybeMibkCF1NndUto0Io1Qs
tigA4XSFNS5tI17oMGNJNmXfEEYwoBxseDj24SyCwz2cMN4lV5V23gBIo9dufeTeDffnBOCo6FdO
OjpMGm22RwVvTbZS/G6m3Eyy/MBU3iAd1HgwYcR3BIAHcsw5ySeI6YBPZnR/CCrJ8VsAFWKfKcMA
J1CtoFV6GMfU4F1y5ovwEKFTxEmHshuyFJJaroPVI5KGALBDWufgDQht9RUIIvsDaS32rUbCYYhd
ikjEmXCJc4EMUM9pDhaBoJDIvpmuyMvRwG0eP99h1HObJvYA58WEVD4xNI+Xau127MK2OpRNBBoT
jD9n72GocUKOOZjkasPI8C4h1XGGbwcWwxezwZGJ11VW208CFc8camxxKsT2Fk53P8uLxYnH6GOp
taW0W8yhoHaj7iXziNyLD5FKQn0Am5oPEH6j+0/+kzBI5bkCkQqnKLrJC8OAejSr9vXijXY/XmOh
TUlTw8WeEukXrx+LDt+jbq8epQ3E6Ttffyu3jzXb04Wib6Xi7ytvplF5e19wQRK7Cu7sJ8b7T0M6
Pm/k9NLbrgskGdS/LKhiNg2S7TTCxxHHHYj6r3By+aAZs7rLcNtA21xizB7Jm4JoKp1D7n3pLtjZ
1X/KsqUyPIUyyUAkjHpEnwWoNHejn/cMUIk30rCr48lIystKccc4iNxY2iQUeK9NS8VIO9V3rM1k
S/btfmrmsHgL+JjC5QUaNIOofJnfqnU7r2x4ZDPOQPLKBRMUPxgo9shVYMwOzNFMcculOCEqTsQG
JUaJxTyMjXkhfl0y+OPqhogou9vHMKVzwmmRWq7qGQYD0FdpRCCqtmETNtsU6zDBM8ZWx2Cqs3wu
yX1i/xsChyxjGk3ykNAWPI31iJT1nIwM93dkmbDA0afAIwPPEG+zD9P1ZDZl98bkiBO+EDM1fzKT
0FYtP+t6IbQvQgXDD/a+Nbvjz8g9MatCjR/g43McWeRkccA1IVl8MMWT5WDWOHwJMpvSk+AYQkmw
M8I7h0h9P2wR4lGCzcmCGvDwJ+Th4mlGcBDpLchi+ErQJQxr1lB8UNYyu2QzoV9hUif8Xgk+DBSD
hBesahob2wm/P0DcJAVKsk5AZt/ViR4APwtShlknANCpP/IuSTD4gWW/HLH1w6ggB7TDrrdYjXbd
rkMifMVBiEuGy84lnZPqsL5H0Hm9di/NEbDBNcd+FLa0cCHI9yqK4YGBHQLDSXKXwHv3jLw4bzhF
0Rkgqxb8Xxy1KgwGKEWBI4HIrNgBV1xo+nNGn8mGnxIDBQtiLQEIpJ6YX4BXInqhd2cr3gp78zLq
VhWjgQirWvbpty0KMeEjTfdMo8tl8oolZi4AoLCGdW2D/0c0WoLukufE/E/zykt3TCj3fwufba6j
l+5QgddMvOIbb5nkA5zTcSaKnemK88kcGuNQndv4dl+qn+G+h/nry2TUZyukmwsNbj9jgK1JIOEc
zRRW2+h/cEGv8P4vrAw4jHMX7sSbJIYKkU7D+ZzDTReZK6WH4w0MoxqKMoZeFCbKagg0gB72hjzW
EQoK7GGwMRizuyDIgJY+AS2ssEsF3RGLFP3MiL0cRgLbJwc0nSa0XTTw6Jif9MYjQK54+SDQC+cs
tuEXaDBrAdIQJCpvi0FmACIA7kd0E92LxoUu1yDKQLcNp3ay4C8eEbVcUFRy3uCZv5VDSgAtevxw
NDB135IrdxyDGw4xRWfA4NJuCswjo3yqeVPcVnTUpVe7MFmE8pqSRNjMJlHvCUV6eZHXiSdTE8Ru
i68AvnbUNkPsmV5RitO6mFWhOieKgX2IcJUP9r/I7FfqsafoEpRyVF9XCNaYOHFfAKawnHguCjEH
6DgmsIazYW6sGFSG/UFY8begbNqREEYMjJiW8r7S2SRk/iLiOTi0Y7QeuI9G4u/lF/jAUbluAYQW
iQliCQQhbCYgXvpMBGBDo2jgRMYo09Vw1snXoniBtMtpxywZB5r5yYV0ad2jYh6vOqx6mgD22Ip1
swKoAg9n7EQBAM6LexNelWeo/6RbJMEXv+58gQOY3vsc9RzeJABZ5YXTDVs0weba4l1iLi7gZUCx
d9Z+PIcnv8L8ey3oD3heUSkr1pezKGFjYweGBV0AeTICReyPXM/74LmeLl+ohz7Mv7Rj9oNfpTOe
wT1gW8Tv2hAG+wijnH/6OKYdU/uzz1FTfKl/GSauk00/66g1J+ReqG/q12bxg3buX20jzeAFI0xD
HiLWL6quPpRmwwUfl6ggjMcg7312BdKCxyqFrYNdn4PhwobPgVVNbI2OublKsOTvL+UMIhf2ZBUK
DVYBjg6Y0NkgLDwGuJLziBBiZH7Jh6nDfP3GYBDFKG4GU6ydMZKFKSxOOqoZkyFFKM0zYnRhcQb/
lE5kEeDeuBiEd1PEImHFs838BPS2wWo4ATaGpb6GODa8APuvu15wvnqCgVuwdxKSIKOx7eO8mgfV
nzCqrWekqfxCHSbiRfR/BZIjpL8U6knI+Rfr6aVg2aBPQj9D8jklYs+7l3Qsr0hR4Z0hYRDWsrml
RqL7pROy7iGDblv2hEYJC23jswemcPGoonqifmcIzvyQZYctFjojkDgrx70CN3bAGs59RCedD0kL
7aMpTCEKSn10qTbUezG3+ndG8Km/ejODUVQywMnQT2DuT70IUmmg2LRVDB0ENAf3DOOHlKcdA6v5
hDEx4ibA/Z7ZBrwVfP0qWFHZElEyM5o3Yi0xRCYfCKR0xBQ8DRSmoqJ/a/nQ9FYIRONgTKZGgj/J
3VbZpsQ/xVJHwMXMC6gRogCoAgC7mEGJMGPZ4V16tdkxndq3M6cx0DOKGRs9qBh/CLsKTBkYs2Eo
a+ZIehooMw2waGer25Sd74j9kiikIY+83Kf+xDaQaSEfUjIuNDzU9mTicgAz8Yqy4G1TZLsgI7Op
wUfhuTQoq3GbwCHKZaBFssUpSFlbE/PpnpmJ4uTyJUaJq+ni8gKhAAYJA6I0bI0b0yQfjSDfS8x1
T9F0TrfjwW7F3xFnEp73HOMXoV8T2guJvuntcCf5E+ZEDMUIHmKjy3i3OQ0CXBPONnYPbpbgzWOo
wjYl3AOherPjl4zcNPyL7uaB/ctkfgRgGosp9Qy3DbYgSLDMMl+sYfYUGGhDHh00VPjEvDC/JAng
wMa8e8EDQtZNM9vzsSlMyByh+MG9UyhBSZHDQRxSLr9GhD3G5itMfNRV4QxwmbH3l8McxxafAyuc
bJLFm5OXQT6eK5I15gcnBdsLBC4G5CrHN6QTpkm0LSJc1yGeg6EZ2AcbLB0cgXK0D5xAfFmNOQs7
HxwfvB8ENLyOWtw/ehGfRdJBzLCMJTRD822rKKPuPlMJE7uabbJvLMlp4V6NFqd1FgzWcfD1IXvJ
/mk9YNWmnrSrPVj1FRLhsSH59zNIMZ3PsUbbfFMBVjpjcnyza0EgwBaq8MbwPCQ37awpAzVcHTZp
uXr0S+m0eYLTUtpP7VFnqan9yWfv3v1sn5pfjNeTPryPVhUKWmz/Fmw2k1vaw4r34elDVKBzRbuj
6rFwT7cq9EDkqDLRs4Fe+d8nsKwcggihf1Ac7YzW6mnGsNiZLX3MJ2Y0aHZQzmmhHBQr6MX9lZA2
/HzaDSTgNTGZV+z9A/mCidgcnjYgsbrvBLSagst0TqbaX4adqfHgrlO/Atkj3NIEVzXFRJnRHNzv
FGQOi46CkWYJ67H46qeJjhgFMBJceHrSO9Q0FNkjtKOYigPanYCeUxMW+wNv+ZV86LA1gIk657cx
/gBA+bLgy5dUyB/vlVzuj+2nDWBwN9VCQc+mCLOQevOq+Yhm0vqv9GHn+Me1vYht6aG1wiZELDD1
3l/ecoHfU3wY5Psp1nk4BpXzByzUcbFo0F9/r1QBHOhMG8CgRIJaj2ARGJktj9L0oz92wDJU/yIF
hH5PBxulNhP5Gx3+/iALlA8fDJs7/7J68qVv/j/4Jq7EbxefWsIk3Tfyvxop/gcPLJG0JnoD9eg+
f5i6oZpn3svAyBCu6iRqhTHiXtV/OjKZr4Wf0GSKWFLcnkzMiuUIvsscV2WMuoBUPCSJgLkHEqSR
zuZB7myR8kYJhrHo69ccc7zkk6w/oWLEvAkuRYeVf3ruD/1ivJgiiKVXZQywpRCgjyGh6qdeFmOT
muYynhceFELE+bjzMgf4HS7f3uRAt8nk9I0VKASIGdozFzVwVHEkUq/M83mza4HqKQa2PUFB8JS9
clfuRt6Q4AbILeD3OFDc4LMyvF2fFimGZrhPMFeTzemecGH7RlbKbrpUDsWmiB4e+iAbF1W2b+gC
ghRttesUmtST4JX41sBzTBjNsHVOdpNlcukYl/LHDGQZ2bsw1EC+XI3StrZBxsnJ3hI34qQz/IWY
jjPDckHL7zZOZ6S8A36ATuv9HhWA8SWAjlPFa1wqJGpd4GzsVxuCVcWsHMzJGMAKaZAFa3pLe6U6
Jd/3jrPivGReDFrttGSaUCBG6XJqMODC8NEfo3hrYEWSNB9WWzjL3p4LATmXXHvSgGGAwAiLfbwc
BF1BHx3vC9x/vMrE9+j2oeyP+XsluYp44qqojDi7v0Tn1A4CDIZ94z0CIsE1gplb229crEjl2o8y
OHLJuobhggOLPd3cAUMpeAymj4g3K5rZTIduxXUAqcJZTd8JpwiuujgwBF4Dl2bf7zVYcPC1+Tu8
EOUuoOAWaABSAf0Gg1dOPYxSgBZFCTs1nov/8bLE3sO4No9XYg3X2PTiq8ZdZDb6wZ0z4tGbUwPy
0jm9SGGiGwe7PUccXPQWmmBYbTOYVZkxdq5406DBLN0JBw/5DnzmxhejVHgebrmqoLEQRc3JBv2j
9qb4S0yXsg/DIRj6vHtE+vRBmjmlbUQKrI8txjFgsXgYmoNo4MUBELo+/zqQPx3JYFwZFVzGL1ut
eZvX8Abrw3M3gmVzXwkyTE22DySky8bZbGKuzH6/BfFmXaVGuUpW7wUUFHt66zwYPdzczFb2jfOI
+p8HGkKcNtb3JZxwL2t1FdbySX+jS/sYQJr1odzdzxBKM9C7KzNIZagXB3RpbGgSkLRRX6V0P5Gx
4CnctBlTx9L5Q9Y4BS3vlekXxTr8MC7q1wIj9GIGid3yNN1NcVBr/7LYGwu3uTe+AILCADGSLjwk
KoTTeBg8f4ciM44yCCs7575TBFVk0esXckUcBJLWZaUaXCshZS3nI7vnF5Yq/7IAsScu4YbSrJgB
t8/cc/+M48M8tsYeEhArldISgFeQqmUUNL1RZKY6dr4ACT1HT4e0TOtAWlw5taHTD19Ofsd/7dG7
FbJalngbYfmTa77WWWlujcrViYWnhRlj9dRV8NaBgx/KEgeoFVMAcrTPPrmQl0lkemNgX9lvAoky
YwhJp6ePfKXWNF/ctdu38e6dkFPK7iB3vrRTJ697+Bw+JZAEdoycq9gEQDjSZsPWGZRAHImjssUo
0lq7Q/8t/5LqeCfcNAebUHanavctFw+YGFL0hVOe/zzL4wRAWdjpPmC7EJCHTyG7shTJybmsNu9y
nsrLYeNkVEfIUxSqdfNByjfICba6OEL8R9OZbSuKbUH0ixzDvnkFREEUUESOLw5b7Pv+62sGVl4r
81ZlHhU2e682VgSoEtqDlIZJcBA0acBww0AbVTMED1AP4lCQNhCb2UeGx2soAcIJ6zRQZqWEitJe
HU6ONrxefggDcJOKBUQapSAHsBb8JUwLBQpQUBpYL6bYIVJpavz8w/Q1/q8b7rs8mI5o2PchU/AU
O5nYlm/M0zQ4t/Yh0A8jF7CXIT85t9ZGDxAcqSRcJxnpjH60vbHCg0W9MG8Mm0DItjSE6J7AtXHD
oSZr+EAINJXjwbFmLD4geF13kRJqxujEWG0wCuYwrPCJVBRwyEeztzU7KwhX9AM001ZX0oFer7eA
Vwx3XDHilTdpJnF4N1cdGj+DMEYrDc4M/rJTM1YujITc7r4VUoOnYAjmPQsH9ObFDbGvFf1A7COi
YCMWzV3xQbB0sIisFDnv3QpXo9bIy5Ax5mHUY2e3qpyYP68Cp0RqVvH3z+GR3mPrRR8pJDXmBDDV
TrsTCWVeChqqMNlMmqwpSQu3sm61hxrYr0N88OFJgeCGeEBXsoCCirSFtpx62gsJf76MMGeT56mj
vup8zLgNcJmcySAceBjjGm0C+HgqVomQn3BFvSlyxYpBnQkbYCyY6yKgicMPFOz0cvh3PoOwkrm2
A67ASrnSuG6S2FesFSwlRB0LuRJKDKbf4Evr/OxqyNqy6PHeXOw0PX61VovY78YPY7g4WxGFNt4C
Upy1nA5KBlS3MRcO3QcJ4ZtuEEkqH6MfqhmRxOyp46CYqwJNhfcl9Oj5G1hIjA57goPKXx29uGi4
g0HVaFXYhayNNh9VWhYOdgPeyJQMFQAeJmsdI8lljB9mjEofUN8vtCBo4fGFyXhDPMJzN3w/NWbU
CLtgOukl9uXRHjbdC6QOmzBrWSmFTEhQsixLn5voXXkS7sSXG2HgxujjEbm2R5PPAuZENv02fAhv
YAydzcqksan+U1VqOs5FAG7K8OYw2/TJEb9GQjxHSsNs/tNY8k5QgZQRuz4zINj4WotRcVoy9NKo
wopSkpG8Fmw2tHMATfIuGvXZkxGlEawtPSIEXNkHkCmByWBwN3t/878+8Qm7EDpdc8mbCB+8Z7N5
N/h+LUjDCIJ7s0DzrWhXQoTnPEh54xLOdOPU4YpFX56OBAOEd2YqQEpRgKywXMsvzP9lOI+5Puov
4GxsmBH5yW8L0T/cMsOcrCFCgNT6SDAZIQARb5+JMhiHhPwy1911b4DqiYeNWxcWV6p/6ErQjfIj
goiLdW0yAsMNQblDRsu3G9EMmmDlvOTA+HaiLVZnFsFGCV8DIHH7QtWTyTS+Vx6tCrGjwqE3DwrC
TWqBNEzoGKLYCj+sRFJgOHVvwzUJbckCtMSMAFpmjDnwU6A60y6KdYSWhy6UCY4Ynl+MKs+L0+0c
70VKVnxDUnc9M0QIGEZsfQ6g44B0B375IpfuoVv9XMBQdhUcBia251ODz435ZXVaIR0JUyY4Ujhl
QMPQ52X1HNRXmJfIuuThg2YEKu10k4thjXKyuJPEzNNwKDFR7TM/cW5A2ZU6lNS/YB6Oipw5MnQO
dZmi7PoPGtzerXcMDj3mqZHWZfeyXSmCuzCXRiiE25wTyAspMMJLZqWdtDNxJxQJ1gEEAseoZpB2
f2HVgVsZemGoLejm5Wm8HHow7brQdO2MGaUieLSr8IFWKCTd7ODemcB9m3coq4L+BVnMDwA+I1pn
Csd62HO60hwW4Hd+KXyHqQcITzMmEEhiUJncoUzzB5IU26qa/jreOHdXtKFE2CAayyDtrpg7gPip
SRYIiJm4nFL52dvfzXTf2iLCve/U4fBJrXrV3qA/cfAqDUQ+Pj38+3swWeWnaxqKHkOI9+DagHG/
5L0YdVwhZpsz7o4y6BtNRev7td+cjiylTUlI+ZnWaWPujtZ1YY+rtEug8Li3y9AJMkT6bOXgrKDC
fDYQoFjvvS11SvqcNwfmum++l547xb1Lf7O87n5QciccKHQbxJfu8RoWTzQVagnpxs5BBPNe8uhu
3unsw2kKroc1zwnRc9u1CQZ57NQcQzaDtYX0VvCGN2aM0nm3jtr2qwkLYxPpehI0/PbNI3pYE8sv
1m5DaeCR9hXCofBVwREHedqhM+nlOxvyxDdySp/2kf0Eaoq+I+iNES54uF1OqGv60PC3ACwgE0yn
dPgy33YdDY0vNXVYlaFMrwc0Z0YE9K1Jn48nkc55Bdh0S0yaXZro0rolvwgxzra7QbiErPscpbCq
wRpETkP9fo+1PXdqbURYOL8wStDcZlo8OVMgxEpTELpZF4+yIP2v54rgGW1DkOWEp6RLX2tWx2ys
e/RHYEGzNRpyI3VAbhLhTM0UUGAl8b+QnQ3plzj3uNIqA8+mKgsa8esdgVbV2gWKeiX3HD9OxnTH
7E+ph+Z1a2JvewwhOsXgyi5lvIjy0xCasiF84rTeGiicApvh8+9QQ8ChpSzvSwk5lX+hUV9FXBJh
bnhsFm90Q9D8skozKKqXG/DO1EhB8Lbuq9qw1ix1PwG8jhhJ0ha+mMIeIgIYYkwaM1IYNLfEZUMQ
3YSjgPt/M8ZT4qLB/oPX1y0dWsGTgu63OQJGRVuBUklr/uLWZQchiSZr2EAT02OIl8SB9+MtRYNN
eqoqbmu6o+WWIhACmtlkJdFdx/JX/+oY2HMGpyaxAlExIW3coDZ76HL3KDbC7Nj8NCsMVJH8A+oR
TxsrQm+LJwB6PyUlfKMGW+hMKHeySMA6606hD94EV3twSPayxil03LgdvCaNI3r3bHcUC1gLVILp
kFFjLKCygrAS9f4cQAeOLDKtEPo/kHKZASLBvqvmLaVE/DiRwWIdJqX2jBk1hBGLfF7aBzmDE8HB
g1qSaOkaCwRnICKMWEVKv7R3oAiSiPuZgLVsBjeLcre5Y4QWyMu0aDNJ/7CfZokxDM4TzWYaB8yS
4KjprtW6wmnVuuVoEm2Aw0DsrgwL/unZlXLIcZq3dlRWAPQu8K3z4sssUbSdMD7b3FJHrLZk2BrN
2xeIq4O7uecZq7XXF1KjFqlNtWTX69Y6N/vUeuuH8/x2zmmw2XbrICwQrq/3z8XgJKq626KOUBUW
6tJrfEfPy18NBlcUYijeMRCT82/X+MGq10HztgBQ1tMueqk59nHBqlysyfQ7qIIEyJGC3xmT3NBf
L7k3D1oNpwKFVh4SPan6xfDpARDZ+rQ0/8TIhEi3g2xfs44YBrYBCMoTukdKXYAIK/T3YIluVnvE
LTbCEYcmzUyPXURVj7GJstnfUAahfwDekpldiuCf1aYJcjkNqMpUjbqPUTAuNA68NDp46Gf5n6AB
Ju1l1mFYQaM8wOkBwXsxQJSij30CewTlP0UeeA9atLxpwJtl/2M/gGD1D8Mb+rh7p4AGLACZQ/vM
pAf0rkyH4GpL7n7v1ertYsGhivmgpJDOLocR9M7vW9jdpPaHkRnole72pgGiuwks9V5vV2/2oW7x
L1tGkNfWu9EqNFqPfftY9qhMXootJKSOD7dGq5HeHTZvMszXOucrYoBu/twD8TLZtdGkr1fsWh1v
5p4OgyLtr72bq9JQhuIL7DfVV1DjO2/7cAHFrG9UQc3tNbwxGAo3NuK3jPIxT0Pr8tiBRGMPjwab
HfwP01SMrozqxEHIaHEE7ozRTAaV8BQdgjvZHe0Se9MqNNXReXcry7RgPEZ3j65WD5ZK6Mrvwztk
DU7era7OEdnmYDLat2i4gYZBAxLtmwqVUoB6I3iBeiLt6d2C6ugF6KWKgIC9Hn5AJLytEvR34Il6
N+bia0lufo4qCN4z105j5A1IgoXddBbh9u+8oJHZfSxPwzwwrtMYIiWG3wjrnkjkKgwmOKehSEdB
XRAUwamtNQApToy5sH2aiKFt4zcIbwrJpfOcb1v5dg7uGNS7qk0QgmzoJ1JXL7j+yJ6CA7Rh8C61
aIgwfgSVRYYEQKUY87Hn8kpBCea0qn0GOAZ21YV2iggNeBc6TmubQhuZyI5GuzQWGHe3p5DJOdsI
K+NdWx/gXBuxATqDh1vtXmk/UMWcGB6KVR686rRjH507ZegTHhRMJFhv6F7dD9kyNWJn0qubT9q4
EzouG5AZUMuBDoFYblHx9j5sJxMCY7B58GJhArs3LoRz2smx0ocYRUg6VXS6S2RtRw9KiVbDbjC+
K2nc9d9b0me3ftqhDI0chVpQZWpkJewXrafWifMyfTKwynaW7jGEk1+7DCc/QnkDur013KhY8Ndo
81590MIwwtIqAmRlw8s7PTui7Hq07gWRb6fN9QD/vqgjZdNRDxqtJvNJ94mORhNWHmtPNeLJSPUM
1bE2aGPrI+ZUBFMq5DqQQlTpBjGo3D4vK2RhXtVZQ75d6m6i9YB+v7dDW2o9T5kU/ixv4xf1KBpf
KE+v7eBM5nMgwGj0VXGc0ON5mdD1nCjpBnlG8+CJI7aF+pdEg9QgAn/VOzahYRwc6bA8nUdIcZ/o
mQ5we+evm5e/z+BF8v8Jnx6EXRYRN6VdsBYDCnQtVLiYnJv0i3mKnmuX2Qz30xFz6ZnKsltcIQ4N
sOsdr/sfp7A6h4y0OXkOsSWUBD1xEx0N1u8FjjW1NMO7b+bm6J00TGgUuwX4SZiwKTmEUK9Wro+k
pE+o2WMifdMreIcQa9+ru3c6Qe/o6r9nl/b9rzCaLJg35ujTJL0NSfEYTar1c638qELJeGve8KIa
92jWRtu/vPsQBg3BPyKZVukPJuI7SsAk3QxAHphBN26UZ5IyHOPSHzq4NXUaCj5QMjYt5R3oNZnU
6zOxDfpGc1tQBUEyYFaChr8PHjFEOXDKgDSl9k/yILBiBY2bXA/asfygGh2YRQBnAxzqtVoHmjNd
O/neDaEMeJWNer8AjdSiRCOmRhafFJJTP5dgO76E20hco0xJE6H6d4uBv5+BMBVjdj6osK9zRggb
xBWQGciEgC2IXKQIQNp/oTlVHl86Gv8q3IzXoDq7MeUEDGW9uMQ1H+IDBCfHdbe4/EzBvrOd0BNh
tqJkv4Zgq2r9wmgLLQcQxtWDGeL7jGELjEF5XOdxHKPc/D16z8pULgjdLmPoDHhncfkas6UA1aHY
5ZZXFaDPw81oG319UPvcCzAFyCPoTSGFCocU9TYidHpFhzsijDCd5IzKYjfjbWVKRLCEQm/9civz
Q/8UspvsfXD9oxfYqfWvPM3hNXnExQ97Zz8o0jzhCbk6luMa61rzSzjWElyNbwL3tZuifwxAzP76
MGS5V7/gMc/dBQkTo1Pd5vnVEg5hfnpT95EuVgzzDzvbAfj8wXzSpEebou68kHh7jZ8B8MJwH9IW
gykS+rfj36VHiy7z+bQnS+SZYpOu/IES9wvt2Xe0C8FUHIfHLlrDvaeTnwL/cy82R45hYox6hDw7
3KENSp8pajL7oErqg0jDBbgRamto9ryYYKSZRPR3olktaDVypw6k9ECioQoILiTjxfA9h9okrs2l
goikFKb1RRJ+H27DMg+5AyI+gg9qWOnUZlBLjM5MYlECt8+LCehReEW7HL820FK4anc+ZD0Qlny6
0uKI1+Nib+d/EAg8tEHLioQPTogQVSo0EkawG3ROw2rANgSNgDhVWPGIqpckQd6cQ+3usIE34BgQ
ytiQMH5HaI78XZYPuHt5Av6FWgCUquSBOYbIzotXXEM4JiV2OjBdc2EW9GlzTp/OiS0MRxVZWR2P
gkNuAPLb0ipmmGq09Y+DBnq5Fb8QgFnbELLV+tAULM+ivt9BLYO5PA8qvftoxxhekUZ5GoLihlUQ
ThY6MsUoWCvgdpkXIiMmRNmsxLd7gwh2jRkoumVGQdWULPfJAQGKok/tvEa5jIE3tXZWIdCxfrEt
Pv1GVGyBwqMOgtj6mlnNPYkVCsi6Z1o7ML74Xzp4B4bnC6MDjvJq13tbtwYSiTILJVAgns16v85X
wR1Ekw7hb28dPaawElBeA7Z+MPsqqlGaI7uYtI+dcyc/BwNPliVVkHOzxp/j0B06CPQH7+3L8j1C
DmDNUBJnjmr88ulWPSTAFkDdepgxGExfVPLX3q73iUU0WbbSYZ3MCcqu7aDqvNszBVJrcgv0/aA0
p9rbLfYAC7WYKRo0vNuoRlwFtA3PfWsyycRkUYV61uD2McTHqnsA1APMohLVewB+vgMGnphOKf0x
4HOOTm4DZhHST/sZ8fja+0Wp0wBYRUTXrYH5g6MJNgTALIBNI24CCSdoNJj+7aqd22cs0s3Pz+2i
A2aC+tirhw1r6Cu6+1bDS/u5wX0xiUs0sgu8q+ikUcmF47DF1BkMDwhQkB+T0hRpjSLldLW/DDqN
ct77ZVxmueAB7Cm940UanNsrkUGFljPiLcioJ7Ts8JqAyOdH54DDBtgEOJPSIBl+3gEo4jzITStu
GgBvBPZ0H7yZHH7AAYqgH0QzJyBUSNKbW+peh35++OCU7VLVSEFUE50AE4Ql0Yev8dw5tp+0MEiF
O98eGS0CSKcpSEznMNrNvosGPH4d6JAvHUnGk7MwERxdFkxgHHLmNbz2oGLE4+IOc+3LaNK/Dpl9
OA/TwcflVFEfuwbMs/RyPbAps+XbYf7mO29EucWlTTk6BvRqk3W9CRym1wg6Z+by+B2dV4R24DYh
ETohegTLBxMrwKVQUGv0tlR10tH9D8fzNc6AdCFQvq0ABXE4L+j97SNCzGr4at/DdIBs78tCueRb
MkAmnBencOeVwnLwgBq6DKnFqQff6KwMGPjV+0KMhi9mEHMID9HoOUMGapX2kJeFFBXcW2oAPJ/k
AWUYzxf3ceqB45mX5pv+C/1OHGVQSa7e1WfQYqQUbsWpF1uIpk2Qru8BwXDgJDNB2YtiesPxYiPg
pL4Pg/m4r8OJGtTmtRGx0whEUrBflFcF79W/BmUA5X/4JCg6R5+gXDEbw3wyGQAnoKxYAGe0tSKx
/Vf8x9WgptrG69xhURIh5zsCTMCB/BhPmM0ogU8bSTFmBo0aDCSAOdwjAzUOdGYBS1SYMzv4onc6
Li+Z1QcEi1lez6pcb1Brvd3XfOI9kofzfpt5CjBqNkPgExYghwDia8G07NWpDrHxy4CY6k5xRapP
MYR+mfiYciF8pcmaCM3bowFyZIqrvPh2RPRCoDM+LMvJO86rBN2Z0Prpv5xK+K4ZAHG2g2d8cWor
WoT7uERruhDW/RdEeM1q59mFIMEsDnJTDjZ0vbl2vtApblEF6eQq3eqzCwXajZ5oefA9IgFsvU8O
DdcyKsqAWi9wjnbrGlNvbZAdfjtl0HQp8B2Yj6w9Q83Q0dRwGBRCq2+rAU7yalYP7oUBrmNzU7PX
6w6Jcj61gfIgIpqD5YHEjvQw7ZwAvOfbu3pnj23K+yXC0U33Dh3zw7vemwhDIjR64nPAG53Nd2VJ
X5QElgcASzLhYqFbgDAa/jlQcdDRoVbxZmrZrI9zAFAhpRi9x8fhY7Un2YY9KkeDYMUQYGFxZ2ym
XySqHUt9hKlwyjBUx6fCUKvghTZ0cGRKEyk3rx7WBu+khITYFY3Sspl/WQSHd6qvFDzZ79clo/Zn
UCN/zKNiO0DOu2tg29A9orc5IRehGgt0ic1dMDHtzCI/n/Z5hB+sDl7SsSnMYOqZgnA6UjgiDDUu
ObxSbW/e51vzOuTDrnerCJ4Lln4KuswwQMPL5GITLqO0SCPwTV92DbrvOShSrZhCe4WNED0dgcjs
jCo3N3fPbvQ6P9gfeiQUdZD9TGEBp3TIWEhw4nJX+I3DdPt3mL5G795h/oryY4ScowY9DPijptX4
mUBsSjQP42p5enDvWWSJlazGZ5h+Fox6iSXyEd6SB5PSqw3FcWzCtnnfG4xOfxJ2LNSTVxqkHO2y
USCBBZv97MG7BbqtwP5CmZfawbe5Kzi3Y5MyxTvnXg9IajCeeInfyYfh19SfACVnE4i27dRklCaA
gNWm4hE955fZY7Bvp7ObphByCSM8L0hCxxWHJ1YfP2HO7W9bmvx5IGcOCQGJCfqQFxGKggJImbe5
N9OyAfvW/YlEu7WBJBXAKrOkOdFypm9CVCA2abc6ODQouz4QsQW5IHLT4whUyKlbG+2jK/tgBUkU
zJel8OB9NgbkDvXk4dUHsNVFV+jhz9I7qj2CG5RoBAipeUUJBTgOjTzSaOgBaHAww5k32UJl0J9Y
IbgDSOuqRqME/I4BYYejBHbtsXPyNGaEC30WIXTrFGMCsje0uzcBxcSJSrLCHjhNd3BwNXBFr05p
cU8m4QWDM6gkp+FpSFTf6PD5RaohDfppp4a5JWop6o1X//jXWMO30Ho/zfy3uad7QwZUtG6FbsRM
FkaUK+DK7uBpSDJVO6V8PN0u1n/bxWP6odarlxq69pj2Ak3IF/+ttvfdGauzibwAmfkJJdFLj//n
T86SHGBGjmrJCoofQi+unLc2jLEqs6fetmySSWAHGOtnN/DvxwhV4mOkpOlCDUEBG2Nu2Vdt+iVC
wk/Ml/YOKDtW3TqUP1ViXP0MZd4NlSRGCyIi7hgup+gLYoVmJFECvTG+uKIhA/S90UwEGVND0j1F
MHLDrytOWhd4JlJjOjgi/UZMg251Dz9Mvw+6UDAyIiygp7BIaVzqvxrJGfXnXX/SgqoXbQRNEALZ
hlGIDgSwdgYEUFk/9TjK5HNihL86J5bmzZ+9PThIXzFPlacbIUXvsARVILpVlxIaRV8Cdqbg9RBe
yE3v8OJQl57pT7ER004ZYBClpewfOiuVZB/dYqpr8SSchA2/zq/NtDB/J+l0MgYp6leJpNcgBgGX
UPeuUZBY0NE/mkAsVh8j7JBnAiLYIAzwtXX/1OQsnsiVZQBPwAADUMYPvxRrX4zxxZih8leiWJ7L
Xiqak+bwi1DRcNSwdsAGZLTfQl7Q4q8ZMADy6MlhKdlBEDXWW/WmYnNWNfk8lfJuhkBXUTTT1/At
Ufafy/6y3wenw1/nst9VDmTawugHVStoAEhizJU6GOx7QKVVbNryuyZCuYjIn41nugZBBwSRyPcE
IaDJLy4usMfs3gTwKS2G5GB0+NPuxfBnMGUbT7h4+v1IyOsUUKhuq99vBa1WX/9Kk4wGN95Ii5FH
P4A2bZMSKIvHmBKYXHgPeeSQadCwLRKkvxBgp5EDCprmnfDgLDIbjPlm6v5Wg04GgwbZGt4Mrlgv
XABnTrKoOyN+GauXsWDdoDQAzFo0IfTvduI4Zk9wcdGGNfFns3G+OWYv8gXaw4mWXtgDoF5vY8nN
aBF1HnQQdTIEXPGfRp+BVD/SrVPu5YtZlQ6LRH2D/6Qrk+1+ddWQIKKAwZ4QZZlV8Lh7bRF6y1yS
Ng6W+MVV6/VkMENXoVur2Xrim7Z+p+0MQg32Wd6Upy8pIMZvX+kmshX9covsdvWOUB3Z85FPVutO
E0fSTAKQ6Ab0yvBtSC3kaQuqDa6Zv/KK8uKUE7IN1gHTWqCusBRaXZ4CA596BrhoNqVeAov44412
rtOvI+sGXGAvEE8CSwEXiPKlp2klWtdYHooXPQkdMVmaPYgfaoYehdGJt2YckzpkryedKj0GcNdg
DaQ2pP/XEeNvdGfq3/P/PD06QMKEsBXHDB1bTMXwXtTIeMcDNdDfJ1AZzl5bBF/ArtFkQyAJ3Iby
bETUKdJosq5MwQy5e5aYb2pjVVhqXemHkAQcoldjJd9Wbv7/2nF3T66K0VqUElslA0jQIuapsyQ6
rtooukiCF5r22vQzTv846TyEPaPBE8cYD+0xAkjuNEnCj6G6d2qvFiHyR6AeJKf6tXDirNl4wf/i
pFs0Ey2stiaJIdygFZaMT8YSFLwCg5DqJnII+0Er8EZH4285m/nRAzXSozFqcQL78grkenwnRRGu
dDzTztXF6Xnw4BoG7VQMACE+twBU4/9XjSGcIugpUGUh8/gh96k75fZZqRqDKz47eqZHMR6zYXip
OZ1BaDjtPCcMSretmjWpLVYDSyqE0stoV4wu9mSmyyiyqtqjQOqojcAbx4Se6f7bG3KbXClgdbYh
lMb4UZac585SAAEDJoXUsH5I2Cr+LnEpsVm04YClLcJYC371WGyLd7FsY5narzHTQ5AmsHSqI280
D56GHbRYvbpfZd044Eh/NPghgADsjj0fcbe6Sc7wsbhjPUB9gg6xLERmYN/GvM8HfGyPlsVoFFCd
oIWv3f90MNk0CiYOBKd2xK5n0J1hdywolG/fNhyv7JaTsfgh7YB9WXGCM7kYdI0ORrnFus8oznPp
F5O9j5XWFtFqn8xlMF+2nIhRCb6Jq+nWWzxWMk71e/WSlZVFANvjHT1wE0DnqqDDfmcvrhmJrIV+
6mAsFnuQ9nppkF8bTb/0zCma8btcn7aizqoM1b89P8MVOQExURN2I6DlkDoZI65J6uHyBuC4lkum
gHiBDxvzwPTIFOPMuDF8BX5rrnnWvREcuCkG9wcbVgwDF6EH8EfQvbj01395FKbgR9qYQEifB3OS
d0o3h3Cffz48VywERvELkxO2Vab0jRKboHQJm3zHRIq1XmyDTdV+xQ1aao1H6zItMQpCJwNDGXOk
WQ4dtp+9AzuJLwkXC3R1OvKHJRbjd4TH3VnEk8CtYA65+X4feQqQOndjnjkYR35e5/lpJZdmMkYe
G9xewiY8eooguDg5wSxW0FLoMwBXgUno970/Xn02RHaGqKbIZSSKKXVZizBUEEL0zS/k3ugEdjpP
u8PmweXFmSniqjohfw5SafziQZ45e92P2QUeuRqsAUOyxf96A9ICcKQ0NHD22g8/7KGezS8EmGDf
ONvskCwE4KBhO2Qf5He0FwkZZDT+GQ6bURde8p5A/DgnyUJmI8Gx8sRZLnmsSHtij6DNhr7Txv0C
EUldmfUDMIuT6aC8IQOENiBBjl54eIUw+pIZ3XSoq8mZ3V1cg6d0E1POedpPulKLlSsE5gpWE2CV
/EMEcDbz7Y8Bcoc/4kL+dzdcBS1RqVP743HSBVsLW9unvdJG5zlNGBPgljudsBPKWoGn5e2LkrFg
FQoGYYFs/O8XtyVXA7zSWICT5Qs6iQ6lbIzO7++XEm2ajvw5hNxQ+oHdsZp/056n5zDfG/M5fCnM
3+VMqqz/76E152YLkv2NHjWn583AwXaAOAVjGkd7pkegteHpsDt4RX6ioA2E6v9bVMaQv8VYaNEh
SuQjZhwEbQd447Vtd0161vwAR5cNjJ9gLn6mUykLr8/JfH6cR4F60pV/1jdKtBDhID5T90bKECvI
2lAw3cD1/ItyCXXY+QQ1Zofzoz2wyDkYlUCYWiKln+mUVWzg2sfj2Qz8AcLrXB8PLUULkndoQ/5M
lCjt2BJ8OPWVLA6yZUFI4NnLV3PNow4XMaZeVkl2CTQad5AkVytJujVCYwWlWdQAOJhOruHb7EMe
JHeu0+r7+nm2t4JlWEQYsoHtlvhYw6UUHtUizW6YdS/ZZRdOAffsvek2P2mlXK0Fcozw/GXHCBsB
gI3f9Ti4if/33JFgopPEeHQOpb4rZxBEQfLPI+Yhd94dygQwub35tndb46kaTgUxxEt5j6au5ekp
YYAf0oPnBvEKVHC4fNrqRg0Zs4tiX5ht5XNAdf48EFJ4rczgJkn8sxI1S45RVk5WUs9DQf4V0JyE
PvVhP9ui5x/HuokEH7TQGeIUyesq0rpbsWDqmdWUN5ZRGwP51bJGrCjfOfaR+ZK/0+eLC4ZL3mDs
WXdJncubyPhRLqB0nWOPsv0Iuli9F5ehv8w2SAKGmhysM8Yn0qnhI45MROgXrQ+mULfAvkhl+ARY
Nzljd4ANQBs4XK47HChg5Cr0QyeOpY7ujAgJHkmeLaOYLYBnDFwr/SGgIQRqK1GRZ9N+p5pEZs6D
l83j9MvVA67lN0XySv4l4w4QrP+lMLyHfgQjmfYJZXGoCoI/mi0hsWcMH2oCUFZsUVxtbx2ksJVu
pSM9ARUCcBGOSGiiQP8RclH9ZtAuoUI8fIX14aFTx6AQrspVg/kCJPQvKMWlZIf656wYjPzffU+a
i05MfqYb4fKFD6ZYah67qb+xV2dTkeeKbaB1JsCUL9b2ki6bbpHIcdknwk741cWMYCf0LPV3uPOl
Qk3M0ppF1cLIRem2RBvEnF4ZcMbvxSMPt8NJ2F0sCEwIdey3z6m9c2oJBQmNtduyS+hqPyq50a6l
zEbSQ8UVvBqeAoPNNpe5YO6SbktyBllxiCv+PamPtULfYA09lXaJZixe2IYPgxPA/58tSXtCLQxV
2I6pjD20XHAOWmxmGMgM+sD4vlKW7O5NpAh4Hc0GfCWDwWA6RfGM18dmoGLNFAe4Y5DHJZD32qA0
0v5P3GT+5XVSS9+8s1dYMUnh6tfWrONhNW2gI6sNXbCZ0Of/FT9VSPQURH4tntTsFzjLVoN8L1t4
NibqPraQ3vOnEWReVWf2xfR19kQUdhEBHsyA4ImKWY+ZLI+JX+L+uZ7jDCoKtnrFZmeLh1v8zno9
ByIj0kt5OSaweTCXnvewPN7qtZhJU2CaBTI6Cwq9f89XcaRyIN29VgGmOl4leCUQpQJme7Y+rZz9
afE7CKA9YzcYwQV1kxWXVhdunQGznJWi+pjaaBoyRQKPFBmGnomWV/UWghGgRYz5t6mAsqH0lTLr
ipIi0m52JBtSSUyKY4P8jpGCBkimDb+oundz/BmsLBBEBX2wsTuz1stxQ7N/4SqWgO6lAKg63r9Q
TwxnUKQRlAPhwKop/dyivsrvTpkY/BcWai4/AkcUqLkrR/02Imrp0CpoWkhxAGeJWYkmR+PE1MNS
QWFZQeGOyosQpzNF1CQ/nCXFA4r8xzGnG/IoJGstGlMy6+NxX/RVdauviPHSxP7JZ+ukKHfWPmK7
nLkDXJbPmKEiBShv+Ymfd+9sW9l7XiYBLf51djEw4XtH72XhfM5xFlPQB991U6ObXdWgCCV9EZ9W
blXB2X/YabPZzxwsGTFs393Uw7RmFiDZwq4JKEkZOFa8wXfLjqNpZxYdrcyEaY05uxZbL4tLcMDo
46+oKYv0tXyfdnXUMJI4GWtQDgzhL/xZsqQy/YzQKBrWUm+8FnM2Ov0KHXAktlqHE/rXemmoB3li
BRwcjKwwRBaqECxLq1hkwip5BD2zfj9V2tswWDXGM/lTCscGrCGksIp7VG7V3aRGSzxsk/YcsNkj
2/ZMt+PROHIUzjIqDDnqgvycnphPPCVuCD3W5fxmzwu9hr5vNv56ys5zjKcKyz+fl8lzHmCzy9xZ
0Je3dnF6TbBiFu5zSTC4zDIgrN8Ni6yNX+J5cQJUgBCe98MlRrqSSJ8IBVrgzz5NFB1U89OjpSXC
VOhxpLgSFhziTy1Lg619hnujygwR1+vPFH80enRY2D7bbMVuhA4qgCivrTPMoMo4vfiNVcPpBvwX
ABBejNMnl2l+dV5b9Edu9KiSmgNnYFBAQ5dxbIbwONWCnduVTgHoB9Dac9mcxBSIU5Z9zvjuGzJt
Svh7pwwHBXH69IbiQ4wIQnSDnymim7GmwHyLH3FNSDy4T8/BOXj0kO6ltX2Av4Pxjex1dSgB9/VO
vajlJG/iz1OPQSaoYcOn/xkjGcrrA5EKow3BrV+OizH0UFSY34BmoWI58aKxG+SRPYCUDv1hOPTA
y1Hu57pdNjeFIcpnVCAUymAl7J+BJ+0yycdgssm8gSpGHyKCn7EBE+oooq4ps6QApLOivQ1HkUqT
/Loxk6uomTH87nhGrqzQk0dRUNaTwx2W3RTcWhF1XLpcWT3MyvnK5ouuMJBF90CEfrXFFgpgDm7Q
LWrhylrq0H6wviA1t5mjf9u0TvkpTckl2B/FUT6bVwEEPJJ6OXG9uYh1lmpz8Koc7Qd3qwG7D9jM
LA2iJHVqL4gbFO5BxIVt5qa4oFdzHWRlLb1hoeiDJE5GV1GFAh8dE6Z3so0s70dsWW3yQb/TjuGM
iU+VxB5xwWC8cOUyeRgwRQY6BVwxa5MSEfzCcZ0OBcQVm7UiTdR34afgGvrEKroSLnKqyT5/BpM4
qAAzhmIh8p0gCEbBH2WKrPijA0NUx37doLIKm/SADLG7ZThA1XHq4wM9GBqP3TVQyd8j0m2dmIzR
iVGVVvUvwhWGHGjkcuz46Sytk+1HmpAQdcvfbZqP5TUC21B38WKK6dd6L6USsSmw8wmp+Fb3ZKJb
yL9tqaf9ilYKh/QdVH7+3S1spBSEtdeUuignlTtXJHwwSSwhhMI+7EzKK3gH3lbgd5JFPlslGcxz
NmInL6Q1UfGOhSR71RcrtmNAyQEsBXVL5u6QJTSAufeCOb6NG7SzP/9VdYrMQGx4wz9bwpqRxcBn
z+pTfTnwZACxWLcwYjSKC9ahoLTwC2MvSqupcLFuX9BZKgbIgD0zL0VDAYMrn01htaOb46oDLwgU
8xCw7IlHlxJY0OS38mj+M1jK8R48OV86nIyuM2XmlPU74/Nwf2VT4d0r4ksbEHiQHDC4PUGNRO2Q
tEkmjs9gJD97oTHbqjLP6qENgcOQI4ECNHnYms+oITrVgAxiCXscwNkJnzJx3uA1d0D6UWGuuaVy
u9Swry/7ubUPjeaDkWlzDbk/EQtANmRiKf1Dw4w+I4xAV+OOZt3a2X3atUYbAP4OurqSprF3B4hI
9U+xav/+eZxa/DNhGPNmPzENX/QDjEP/iqnEWEZ1t3rgNOxQedsC5d0xuoRZUGgMJRInDF0xXpqy
LeE/0efGy/17INrVCsBP4UZBfxT9HglNYR4Tm5Ct38DmyZ5ss5j5YF/8gaKVJMmqvBRgMjQUT1r+
XicQkVvKstABg/JmPttcMPypF6dHdLAuegPgD9e0HNTxgC4UfOrN/DpPznG5qZxtph3OqIwRjYmS
kjGbJguKu9n3KiKM8LRkl7BWZkfyawR65jfGkXUkdAZFHqRRRkSYyK+JkXH74PKJ9GQnSmrZqksK
6RxtTnwA7CRfENqKupXhvOkmvB0Ye9oNm+lGZo/cE2UvwGQPOLi+UPDvoNhoIO0hLZk31S0IRinb
wOCr2o3OA99H2J9ZDBaW//2OtY42wjDBiQf4ii9T+h6v1Z3KyqoeliCe8XM+fH79R/gEQX0I94Mb
5BPbAXHm7NTSsO7PDlVBnam1+GaEdW+M5ofW3j8PrqChdM9pG68OWBT+1V7Ov3u/ROTX3dII1C96
wXTwVmqERyNghkI2MNR8Ugnwf8HK4iQ90F8w9vNooP/JhGWL0zayNyA8D9hpGUoNOD2Z+dox23ro
EhcAmrwCgAV+DsiqSHUSjC3mh+iRbnXa3zBF+YKn7JdfqBKlV0xLjzQiVMPl96j0uOgjMc5OSeUX
G6rquQrbq3bYxm1oN1doNHWYemf0t0eZ91dzkLOSl75Nn54a0EXMlPJNFV2O9s8WyvzIhNBiNqbf
5pnc5S45EsOLFE2DHv3/CCTQaGb+n63PdEbm4uSw1ORUvPa7Dv27ahla6S9ZBM6MhjV/QoEaz/XP
3BGK03Kg2aB3quSWFbGJ/P7FteKqkAn/1Vh1qcSxKj8vW1QTzxgp5ee/LH3EXKb/BVSlsjq2Hnos
TDoWdvTvZ/CH6vPljP7f38gjVJdjUHlEN0cnj91O7S/UpSgU0Ay3WvV3Zg3kaxVvph15H70apJsq
/i4PZjSjUUJ/FcOhnADNeJwY3u6XJihEVTeDv2oJPaqj8m5rF9c5pyRVrqz2xNYmPBrTP1jB+TdU
XUkueCjoRh6Gdc5VXuqTTISVgGsiKY04D/Ov9DZijjaLrURBsQghRApir+FfvU3vB5LgYAOx0OsN
qFobF2h15n/lb38Pg0id+JqLVtCnR6cfl3mSG5aTEyWxPI4egm5p9h9RZ7alqtJs4SdyDHvlVkRU
EFGxvXGopWLfYP/055vJ2v/ZWK7aVZZCkhkZMWPGjDxD9CEoUgkeE/ZZ67WnMBEo2my3Y6MNoFJl
LRwd3q5xtXuoMXwpvJNT/6ojzst0ycKVBHHK8bZCnDgDDRzmjl8Bxz/q5Gs04S/Cfpfa03MMpnat
iw3spos+4W6OChPMvxobQOhnzaASBCG1kcwgGlFXFFQnVa7Ki1cF74T7gKJeeEbW7jDcL8rRrg9F
tHqtZZGabD421dY+pOC7U2qWo8L45Gdi+76hA8R1TL92CD0r9JEs2sLjE0A4tQ/tPQWNZh+krZQQ
IlB9HFoQnGVHN0YH0NIx2tNUCeOFt1GkXv3dsAhGRTVhZJvdyQzZRmUHkCNqHmbvoYQIv8P8B5zM
PqDcAZpOP8NPC4IQVKxXTE337dym2LxfdB7gn2ragHa6d2ujINKA1tP4RfxL3y+knn6tW1sv2eUQ
6kihzTenpc1K7pUcSrkuGlBWdm/ueNwARWo7egEB5m6aw0G7TabybYY8xTfppQYRRrljq36Hl2MB
QFEngk5+TIVPmaZLCdsOlUlBvvnBCgSvcX99rCGf4RLNaVGH43kt8A1aQk8JEAztV3Ld0vy/piH2
Qkh7Ak+Tc8TUaykRKtMMi7mm9lPoy+LXppb7OMh5SYeOSSiYK+iQr1lhAfzs6iJfrd8s2Hd+fvTO
tV7h9h5+VUgX5ovRHXwSjmwMT885nca3HNkiWkUyoK8HFMMqDBK7nCG/Wc2RgFbyPPsZXv9omV22
8/cReQJ0ar963OmqSvzAG0PkIUc4rxH3Qerh/XkQ9d1QUyRSgfgoyvy/Z4qBs2fJWfNcQC+dqJSm
Yj89V6t2mZ4DwKdw7tzn2X1sXdSsK+zcNNwiRWDRP8a5/JybeVQybZScy9T+kx18b+igS1GepMqh
LR/ojeG/4JgNqS6vwN3dW26+dR7E6CSNQIJRaojDOVXKmUG5d6FU7DAq9nJdpIQDRGXC4VA5p/+C
lTfgFlfGV1z7EwQI8m0Q1rzoeS+EtpR8kOWURXnjchXfGNEHShJonCAswqYHpI7cwqt2Qs167uRy
NZjU0ummju1uF6v2BV5QY78pUDRHS7zV9uLC2WXaIQJJSd22hnz3fVr8ewfgyvvup3frzwfPKaJJ
d0I+ygLpCdPGqUgCPGDGTeVedC1TSKO9QOwHiEVg4SRnECuPROVQxkHbI1OO0GDHdCOecNdn0vVZ
JCd/TrCYBqiW6s8rDdy0KDyOkrprsipaQSLmCONkp2Clyx8wdCc+SS6LNqt0QysjhyDdrgM/0zRd
goZABwOfEdKmvCGol/jrwJm5ep8V0yeMG/s+lP4yP6F43FBvBLafAaDPfoE7Ve6gtH6sTTQrNp+C
fc3SfoX+k3eqo+g2YIWdarlOZdmubQUFYk6E+5gA1S69nzbYQ1apWwaUjNUBlgyNWlgqxDJRmrOH
P6VkplZWemOFUaVJFQiKxVb1aFch6B7gjZZYQeAHI97nison9GrQ0PBCOAcf71XLdekGgrpB/Ped
Uvh+HlUbF3jNSAE3P4P7tOSXqRyixH+WDGEDvrql2HnR9KCCXBQFhref/c7Z1Xvts5q75+jmjun9
+KqpKzLTgFCt6lZWW7DRUhM+xOa1VLHGhkWJ4BvB7gzaUNXf0fiH7cbOLJl3GBb5kSlOLO3blNUo
nI2KLeGyyBSV6pUWsgaw5ZjoSvSmWfeP9jF2MT2L6Kf/ByaZ9A6DZJx4pckOOQNMANWKrwHWgBqN
CmEI86wdj+F6gqeDM3qVGJ1g2kG2UJkgAgVmohaxS/3lgl5yAK+MEi048MTLTDzgkXJVKZQLhRpc
2LZDte+juaXSPB7lVz/vifxBPXfC6u6WJCkO68O6GHEzWOu35Yemcd0PmydhMECMwup7RItUWinI
4XnD78T4IVMAZGSCdyq6qm1RFDMYqpsYCDF5XTzKEqZjY56wOlXDlNQzFby0doKUCfXgi+I4dXeR
KFoiad3RugY7m1jdwipHq9IUm9WySF0LZZ8qCGK8/BN1cvAOW08HK0ZLBg5EjxldpQKWgnNSiAm0
iONt/wXtYOrswSy3tTxGGEs7TEbXdeZv38PilcBoyKNC2Ua4f3AfYoYLE4zdKjsreN/ehZYB3UPv
1yMmGSfTcjsfPEfF2Yn0+Y9URnc+S5ofioH3+RrzDAoZRMhjGFHY2XuiXgOLqV2clQOEPpvv5bcP
byrLPQwxTW8SUe9NvldYbW+185R7d9qc/8o+Z2Mhwkc4HL6porJWxzmqm7XHkpKe+3I327WfQI4d
yK/9Ktql1UHF+3ZKK9b0g54EKBChRMgitbqIt4avRploYh5SjB9wZnlWD/nSPiII7Wfng8hNYQk2
6eHDULNDVEQfzFsHvXMMqvcaEbjTMRM5h4lFrVpl9UP/Au1WF6ShSfxCud3sSjZiRVlOz0JtGwB7
8gU6Yom6FqmuXRtaKnhICNGZ+Kmg7f7XykWrMs0+9sGuVXLvgxLu18uZI5ldcpEGd+LFMbgu9r2L
/1pWp4Sa/QuavVtuq6+OLVe7gpxFic6LH/h6zQcfVqE4qRTQ3KZ7bNIFAB+Z8pr2y6HfXFhtlKM9
5OvGxy4g6foalyefxWtUwiuZw9U5r7/Rs5s3zPVL+9sFs29eRxX7SMfqqz0YDIOgPa2CVgOxSHro
VqeZYkB7mHEMmSm6jnXQGO0NRkV7tH29gDDuFKr3YyxVDDCRG5CpqnQVE1JegNx9pRGRRWWy7tpR
wqYikrGy0KlTiNDVqLj4NcvdeHVqWZ3KZB6iJTkqLzK9Mg1dslZtOoZbtUqDinlrjTHm59LLpoXh
r0vTOWv4OtWcrZ9Zs70liIYB9SBHRC8LChDgxBdqRaJv+kngxAMIIDhGL+4esF+dGF2PWY6wQt3l
f7/6bZ1bpiHG6VNDM/B+rlHk+l1/19byOUPBH+Nz4qL2ZGYREGPjlyOoFA5saQdVGlrX3fxb6+AR
25CBI9xs7YbKoSgRQXSECeu+11JEJ0VCaWZKuibFD9JCeov8VV8QB/kbIgCv4t1HdHW/dYjGm+Kw
ULqt/YdDHFFlBxJiENVwXmFVPxfvEawhnDTpe5FXGXkjlLS5OInHW5Pj9DqylMug1Tg1PSONEKFf
90ZfG1QAfwd19I7BZDvVUv3Wy3YOqBqfQ+3a9C2hjO5CvzTqmeDr6ty/wd2A66jYe4cTFaY5P55u
z/X86BFWmiUvYQg9a5nMMuPMGH/NI/g/nRT/vxM9ztP73/3v+rfb1hDTTR4N+rNRtFF5uTx2BZRA
9Fw6ISb675FHdQjlyZ3z+Hv8UbLwBpkzjzJya9AA8/VK7MDmTz71e8TP7tE9smi7ZR5ZxJSrdXhy
oGbsQelzkfIw9JHJFoOlYncfjRxlReZxAqRFeqAsJ5YHFDRc1tsiv7FW1gpjqlTFEUK+yGX3KI9A
eMD7nMMflQlUnQTaMU51gjLrrscvVjsy8k04dWfndnbY1fFy//fAGUYPg/r13bGJV403AV8NT5IH
u+TfbZFZZVYJ9VvUHECLs1RqfFtcOCorK3HOcOmxEYZIgPGkd+F2Q3ULLugedXbptmcRZHtQ8Mri
RK+Xalcq7cgmiHVLzdLfcXqf7leZZYk7R6k5ci0nCBPyFffG3THhs0EIaF6Mhyfas/ir4hjT6Sbg
luKqgRQ6iuj+KwVQ6C21LAEcSmgJBNk2b/iIKTwAgDLid4YKLf/BQIrSvviSakx3S3wNpQaQ3IOT
T71w7TobwIkDhHn4M2h5WdvjBR4sFtFh5ILo5Cz4nkKJruzsylwIi0hJD0shKGvyyBgRNCKaRP60
4xViUnEAuknlApoIKKwgfiPejJCn/4cy8B5qnckRJTJBkrPljNcJsRI3dTZrzDB3W4eVLmIsa9ox
aM2qYvMoo1hNB2tADb6UGlztyLCmoHNSR9ZFBDEkx/gR6QrCKHLIiCcpqSrMnkgbu0UItVY2Z6nQ
FbWecJYno4QHJwOyJiTvi4zH7/kh/rPCWuNau33Sj6GSkiEqRbBNgFwSRMZuk/0NnZEjAlUKehT6
VAl96Er9Ra+K9ggUTmS6KvOYo7snJrncGtoPfkfMeR6ow/B8Iq7/qckfsPQ1QjCPslPWE+1fqT3M
1/CNjmSsFoe+MndXREepgik5PONJJMzoSlz/jhKQNypHCjucb4elydzPrPIbNESzmyKCF6y4zArq
O2IxxQ0iM5BAqRtBjhskMVkQf/NiKJ4XOSbUhuxsPmjXfy7ivwy+a1x/j7RcKxPq0+k5gigfgWqG
flEmbrVW2Q0VmCxu/pr3YH3hUb/oq1S0K5MKOgFCV554csSVhzPln/kNfT+pUdGRsD6l3mKt6JQE
mojjVphcFicIp4UJ3jaXWdzwxN/qbch6gtjcRqrPuSwS3lqnY86KV2Q3bxbnhu8uixKZV+VEtXD1
dUcf7ULDu/plIetD3Ew0wLXrdRd65Nz9hIFr462VKOjdgbDqIFmXVxjCpal0CLc5Dg8BME9ANI7Q
XUDgjl8Yh2gs7Hg1+gI4n3RZ9nVJFsOS3dDBnTqk1l3lrCFjdghyjOrEWuHOYXiKjDnxCCsaJgv3
6OzwTAvECwCU6vFu7HFAP2A8O1sniyEsTYgEuFQeScbBW91mm0T2NM2kaOdna8QJGdRDE2zTBPpX
NFF4mXnwPZ+AZ5rd8MS3dMD80QaTnoOT0kTu7oTbyIMPIVJiWLZBpXs2TSyqnXyv3LGQe93R/+jU
kL7Ndsl6p+/Es80FZSIllbde6WmzbcnlUOMMvti4lXpjaQHVsfETBAkyEi+BCc4XwjegDJhDz2rG
lDG5cXsGq38mGDrN5+u15Ae6BbgehkOC3dM7qDHjngzN6CxU5RjRX35A7y9wkOFlAecMomn9Detj
HZCcIiFG3suV9YDG4/ghzJcdkCrMA2zAxYXgIynDH6ltWGmj54LZSSMzcuxxCBJnbsM9QTrHzLdj
VKHNJLMbj5zB/mRDvmGW8ABwgbo2J6pnJ6J/J3HXf3c6Q5KCfmPcCCUYdoEicekDkUZu3Qyh524Y
k+KOfKhzT5FlgVpKr5tn5qvg2t/k9A8ZvY1AD3BpMgNIqPTO6IqPAY+Mw1BQ2tSgtjJNHYwvgvGq
27rWfyGxKccmTRwg1IVYF+Kf+9qwZC/a1DGTBlMtwhuEmKa4qAg9ODd0JxvqXKiEUIpaKPOTtQ3v
4lEvACIYNANZDHPOgkQMQIdiPmVeeUfVbDjoJCMFrVhA30TSXJygCeG/KlfByGHLlTXEa8CZEv6s
zVOwRZnhEtiOaAZW+GC245QsphxASo0TJ1SjoHHQ1qvY/MdppiU/zBogyP822LQqCsVGqD0ZGFU6
coNPV0SQd++CAobYTroZUHEBaJd4iVUxoZwCM1CbHYud2T0T8KPcmwAPpZuWohOkyRmBPDqAmJRC
N/XnoojdDTlIYLUAL5YH9GpVcahSEzEiACF6nwgQQoyMrDtDKcQB5NtgDaXJB56kUhBiI4huq/VU
5bB8Ckn9BG4drQkTjzZ4Mb/T56SZLFgTtvyuH6R/gfagVsDjyuQL1rUg7ei26QB6+wfkUxQiJp48
EzkbaTwilF1vysImVjnxtuIt6KKVV6hAZHtDZKuaWgn9NL1UAUHCO9IqD4oIGUYJhxdplikqWxxq
4ZMUpyhNJAkBa7FtAZ2l6f8tSuKMNVGoMtNlMtMaHJ26mPFgygyJaOcirSUUJmhY6MIKq0OeitDg
f5l8zhtP6OaJ8qH7ocQCbKsa6LE4Y1wyjheXq/trcjX/8hqhUqVKmJK10TySm6bbL0IAmXbJgDAL
SNFq6qrQTSRXlYnqtjKGQFvMS3FHDK2E5zuyFhlEXVmzXDUzAapLelFLvFYzyjqNdOxPackL+VxR
BdTQUdFICkgJwH5RDASa3FhqoEVM/DKc7Hy8DTgCW56GukJtqCzxZMRsUaEW1ReTzoxJCoerpewU
ZwEhEmiTxpacFE5CLzcRpyZRe0uOp32eXIG4xOAUPdCiKgbyIseOhq97joXyO1dy6htam9SuHYzN
36FW72l+aJ4YZqtI0F0yBt4IRrq2hpPqRkSq5X5HS+TkyeEpv65AL1frLqmMAzvWGUErM+k9vNPV
ah2DeYpZrTnJdURpXt5k3Igl/8XVhNbQJGpr0mVKphHhdlJONJ3Y3ZW8S7K7JMSREdSXyKXQTEmS
P3F/i0UynYT8JH6lM2zIFSZ3yOfjfDInLJqt60w5V5YTdTocqgXIQV8FM06TVeniOdWiE2iJyC/y
bumwbD73QR8Lfarobzr02/S9zVIM5/V71gS+QlhJ/ajjgpYqKgs0SkpcYmbnCHdQhzq0ajFfemRB
EH9J8/4s/j8l2NOSMdlvC4mYX4Obv1RaTe/Hu9A7whQ86Jy5H5TpTHgF5NKMimWgIvWo/xBFokK2
QIQnrW6NO91BPSUKoekYaoqgH7vCpWQ4TZ2OwGs4bySTqTHpRsw43pilZwIaROp5N5OXhBrbI4YZ
3O32wIYWTYnxRswMyO5798lfNJaUp+mCo24jMux0GDrNScqRyjANFfe8bYpyS5yjWVjm/jNPMHJU
3ICVw56AK6g7hvPK3JDDgtY21ZvISrKa+5BYhUP8D4eHgAP0CBQmspKukommhag/SwwzCtSM7kvw
GrQ6FYeI7ERxsW/hcYiegzPBSStK4TOZXwh7a5KI66GMN+uVym5NY3rMsthM9RVLlQfzPR1a9gJX
t4k5wAnF3X4Khio/L46TLJVAeM1FgUFp0hb6L1ylzlp00jIH8wsPSGqoZGrh9tyw4sodCHOat2dH
ponKRcTPVxmyDH8V6qsFn42um6LXuXv6FypdNDK7YjnwxFs1NY8M91J8CWNGNTM07UdIXXCDHw3o
b5FEOFHs4YR1JTLuysCT9ElWgJRlPx7R23WSzIpv/ZpM6WVNFtf9RBmUGHzII5DhySU0T8MV64vb
wWDDbvnUKK8LCjgs0E34fK8wphsd5dI0wvTpRusDXPz8E10TA+S2wytRASA1smZEHeU+RTR/zwDo
IpMLARvinQMpkjTlcSwEBDAQEm+sOOU7yO/R47Rx5X/ABHprIGgaWiaWjSxwSGfLOXDvPeIvytyu
bJfW84dX36oud/3yocln4mWjVxsVjrPyr/vBRsvdVNSGe1ngjIh7QnAOhYBQC4gjkMzx345onB8c
wN/kN7mMSqvv5gSooZDjssiAOh3b+whXk/DdQl9avvwhuCatcq5TeLrPUWy/mSIoACjOIjESU9is
Q9GPRYN1ESor3RvKGY/p3kbomh0Ux3sgt5EaALSct/Vean7TdLAMi9h54gMKCuDuUMAp/5ItgYLJ
LdvHUrdZdEG9BDsFFVAa4NoytT4i4Xfk5VWfcOZPrDpFS56HjcCI3dgc4K7ghdaz4zOd7Oh2hBno
TWSaFLbzJlIJVop/2xMPEZIFrDwt6pRJQZELjMFdmy1xRmChNIDxYNnFgHthA2zrV/fuHhoWBHsd
eAuTJf9pal5o6QP6iX3Vv7nxxYZaxOVy3vghKRtVA4ABiu0Z1kDVASpyk/mXxUuJrCrXp7sdm/Ot
nzo1LDfSaLTXwibiMDKHlxijyOQp/vMcWR5QoETcs7iklsKnSYeMFQsaEKbc4iJlnRhejBZlolw5
rIU6G1KKk6xWWvR6veFl4pxqwBg3FOsbHzKG7L4RLqYAUPZhqRgQey2jix2RqCDVyaozBwMM/082
CwmFcr0vi3Krs2M+aiH7L62E2ExToyPzoxutQzaRQqS6il1LdDZTgVJCes7ylsUheH9NxOMijGDU
UEHuCzhAKZtGVRSaEYYYPJFHgPeNaYGehqr7f+lEEeQh1Km9IbReVMgpVOzhynj4D9yBBCOdWwJh
2ps/2pIQH1Jt3WES465U7ZGHcjo+BHsCG8BeHY8YxbiRGkwmkKynrl6TB+uIEy7uowuZyA2GREqO
7xp7nr7qU3ssYyoS44EGQDdeRh1cBw5QhWHXVeooNcQfytoHnHfxiMRwTu1jFhqz9tHU5QQakwHX
iupSiqkVp61R9XNpeYk8Vh36A01qLoZJpHknV0A7BLOwI8sqByT1PhhReV+9P5wyBXhqh8HW+rVp
gaIye+Z8up094tqpl7qVss5aSyEYXCh6vhhTTBkmZlobqI/mzwDr2X7oJMon8j632kxueOKwpjYx
bUu+9IM52xOo9f/KFcwp4wHwPgfcPGY/jidOH2/bnbGhMzXlroVr4EBaVskp0sdPf/bUDfsZQhbK
EBlxxN25E68aoCSYHUvifDCDoIHQUMjW3HonuKVI9vEs6/MAPOySqNIuvuP3mldk5dqigpxgNoDQ
/1rzUXG4/AwqiMHf4bhFOnJRefRBfxJ6I/opoLk7L+/MwXBa978XEpzCEBLEa37KbVDyhpQqVA+j
MJMGevLihduCyHpMQixfl7CP2a0oA5dBZb/MQ9m+zyC2v7TIJVVoCP2oxtMOsUjLi0Nz5z3p9YSK
/dxNzmzZjyg/Ei2/SlpVT9rtUIdBAUYHuFeRf/JIU4pPJcRAveyYDkwGHH8WyRJVVJv6UzZukciN
CIKIpGInPzljTS6ml6nqhsbqyXLgpLeosF/3tYbglb0kgiLzgnRIUpsRvynIMJ/zx/wa0PeH1Fns
ZCk6/v6j2RIUjCCiM5VQ2UxdLd5ZBk1h6acpmxM4ge+7ALtaowesnNvnAwt1po5miIxxv8+M6Pf/
2UMZCAXUIlYonJTvkh6TPJlhgh0FGBhOPkjvgVk7L+UBylxKAkZ8aZ6hVcPR4tD6Ryla0T3poag0
1kpTX18UTiHAqgkGMbv/NqTJxK6ul8wMbqd5b9HhFB7IkRdPLz1KQQmxv1JQCR703HwQzr48eGSB
6l13NPbWpkJ3UFzVZZHJwByE8luov0LCEPhST7Q6Du0DL8TjZ6u59M6GUp7RTipbQBAnv4lepj29
QiSMdOOB9MCAae9Nr1anlm4PmMtxbonxMO9daF4h/7EfUAFVZ7rKBC1p7guFkTuvqg0TMkBHaeDF
z8BAdNd0i4zbx+dHLa6/H3DzQnNnlLSPcJm5eyEVlBauZxXXkxurg4onU1DHwCX2Y3DvouN4ln1k
7VLu27DG3yFpxQ7avnKtNTrZ4QOFVqAH1ocKX0inkTGHLSc8QqOlX5RHWqX0iNzR5fhAThISG3JE
DK/sQxqUJDWk/YqY4oigBNM1QTrAG3HtioWXERuichNLpv+M4aWAg6pQTBezkHln91vMxCgMlY5U
RS0pScIcHSlrSHkAFUiBHvUGm8HgUv+bJI4MumpWoC4DaYm3KCEXSc91mZ2CFRRTEdKyY5CsYObb
6n3UoSAFsYIeMZjHuciKpouOszPbRPpeLF0tWd2M/nKmRk2NASI/mJtc3YTJvEAbvSlvVCjigo7u
CEVJ7fRvNpctZEfYjHYrHTofdVgSiyWtjlbOR/BIhzBOd5pYb11xSJvI4+izvBItAXdMhsas2EhO
xrIbifssR03q+loMCg+3bpEiCXTUyMe/0ck419aQiWFFKiMlYIfLg8tithZumvEuvP/8O3ke+H19
34EcGAyDrTr8NoaLc80nId6nhD/qRyeHm6Sbo/WuIAwRBo2daMm4AoxXxOTcyTKnA4oNAYEz8vAA
LFSusQmuuMu+4+f4AKEcAQCAC7RscTU4WfU+XkMYrsb+FV5rMLzSd4oXTRkBCjHKfKelUGwx+dOI
rVtF7EA/XfHOcjh0cFM4RxaD/uFD12sZIy1ZOSMs5gYMd2BGzg2fe98wngqvk8MhMa2EBRq5brHm
qppchxlGLJ6uHHYQN53gFR8Bs0Eb4AtdGSnLaMYDLVyNbELZOEMBVVWbqMCF/0yGfBLIvaFMho60
aietxxehVJMeuhmLWYs9DUHXqyJljyVHBlbXJ39CZShh2Bemk+Y2dWPWuJJrXaUGB9/RbjGD5Tdr
wqmu+7+sgCJQufBwoc5K1boVfBgAWTU+S6WqmOcs2z7Z/OLTLNRw3c/vho+T81CP5vTANyBH/4pr
0Hx7X1DM7qWHTnMT8mvMZFOK9jxIGQT0zUQDX0bX8izkKtHIU6kBBogv/sbDVFXoPMIf0iceyyPb
80+nC12lUjOGuvSGFKF+xvJ0JYClHKEyvkq+TjrMO6KRuTKjMg0e3H25B2Bxy5PTzakjG48Zi3dG
6zOxbN9YAFovaQDND7zNoeYxb1jyzB+MyASQJja6bJRQM71lxFDD6CXNHhWk5NdqLbQ8RggpkZol
F3uhWSWhgPgV/QiTYB7KqKKli16Z4wfTKXL1fddf+SuXwiI7pJFdezqlnhc7SBaWG6h1oLgu7u4I
x7Y9dQBVlcfNPXdxSmdqQSrwR8VaqX1MN2qqErmQMxZFd1OHVBGUoJbeiYwAEttoA+pyD4HF9q68
iN5HO4+wLwon5coltWVF1Z5erjZe3BHK37MIxT416Q0YOCzej8v6DKb4sXLudY//fw6LGg1dsn6d
8uwragS6rauhFdTvPnUm+DdQPcyhupBIYSrFK+phwhJAjZA6DzI7kGpzDdKIUh6jvMvIVx0N8k6F
bxErz90l0FTNLHYpJb++aAmhC1M7GpXvdZcKcoh1MYCzjoJTNFzAtRCOmcw6VXtCyUmuQadmTZk/
sK5KraMNq8ts0sHfAraAymB3mTIEPdpUjG1hImmomWk4or25LZKArKGOa32Gg2f8F1xDZhzryazQ
PqJZFP+6/vhFAv7bGCN9X/P9ADGJNlz+IHDwz4VaZogQM/SuRXG3Cz2ogAEwDCE8bx7XAUKX7+F1
8OK4NirePgeRxvLgxvW+tB7LO8/+M7j1b/1H9KQs9REevtyL6/SKTJmE8EpI0+9D6TPuo7JLq2Yy
Qz9ykILZpa9Iq1IjlSDBPPkGqB5j9ZSVNKEZ00PgnOyhvqQfI2t2sit9kGRiXaw59mjPsOF9/eDz
aA1ThoXPlUOnuOBdeiqf3SKRsK3nyD4V7Tcee1J/BpS/9PXhV1SuwNFE7gLP48dpKgBRDOyY0nuK
8pUDoEccIPrRpCvKfVWcgXBPuBtg8trGeYCSdpfs9nCUgNr4FTUkcnIVZVKumG8ZRT6E9zjpV+3q
qKbR+NBcHq1O2ZoRHPRZDIErXOJgcj1sz8wu7a/S15OOEZOMey4yBn6NSku42fS7ZV+ilGNponpS
G/LSMGYdOVmFupUhUPmRHhpUR9w0CqA/0YtDEUkWto8MnFKdqtJNEwhIsf6rZCUMbW+aAy7sapSf
YvDENwrgGhnZNGXGNEsZZcglShjo/zRBpRk6Yd6a8iZRVZj0IkbjYMg5PDgqy91sWCheByWHVFmJ
Gc1Wpt9rsS1LIqJjREWU0dcG9KA3YagvoNtpNDyRXMXmBoFSxWnEsaZ7qk2fIk8vBtCcpKA5zo4C
nwzhBNvOv427j1+AYZSC0JpppXGTlnAKs4o7rGkiwFX5GPkcXRYmXgnVucrLmQhAGpfce7MUtUOG
azZ21W1ekRBQgiDfKuJGhb6PI+Frcivg17nIf+MwzpIs8sl2+0CjwwdOiRwT6tBrzAipePjYb52f
0AalBi5gVDobzacWU2fth1N2AWEDEd7FekxDqzNXoykmx09v3h9fa/K19B5mvPXH43ddkhtMJN/V
hiH9TdQD3vUxAYBWHu8uWxGGDhdwrQ3bAt3DNV5bGgtq6CByPtp0VuQvectIgJpSW2kVlvRCWH6U
S35o2aaqLPmpBlvA4Smuu5MBcCKtUT1ulopUJIxYofOXyduyR3awpN6E+JR7qZk1Af/khRo9LQ7P
Ux5843EHzHXJlwS4IkiQPAfRqzgMMDuYnbzZUrlToSCaZmzbS7xOvtENkdijZB/xEbRDKTw14Ae+
UEpmNiPjh5QN+0Ew3NKKk4EntLjZfCajIpfIhbwA8ZTNl6EjvuLeQFEK+4igfEgkiAq10toH0cKj
HI/pbf2xUUyjTi9nBz43DSTl6iA+itOqcDlS+XB6aVoXGlmwKqbeGX5vYitvVEKkfycxjRtqrLy3
21JRDlelZUTxEtkSV1521G+FkmUJD5hOeaNgwcZPlw+pauc8Zj0tJ0xnfZpSjkMpdyrAMNOVLP4W
P0rzX+/C8mFqTznxcJ2FNyueV0wcXaVrRFWirYoezkjy/4IPTeF2Nn1P7WL9HVZgA+OMyCPhn9UK
hZjU95RXi//Lwijh1YM36WP6+p1eSfzjhuNpkLOn33q2jvAUlFZWVIeOo5RZdCGk0qu0WLt8bOj1
x65+UfA4mgUIwhACAZB2FRufMn3k18V1fhhPikMdJX8L6A8gxNrf4UJ+O+mxXxWy9VubGJRK1Oah
wrhnOyW/5Mcl+6Cola88qQiU7o1GjRwoWZJSEy+FHfHQVAHXzrtc4Z5qt3wg4/AIi8P96j3LRec/
OTCqNPiofEYrXPjOUqchNExOzLH+7EgEh27X/xCFc50OSBBRNRcODvgChivd18gQtSQOCS3sT44S
nd/YcCWMTKTa1G3U+8orAppCmh1PHi4DFR7MpC8eOW3oEZ6wKDMzrrTIsvo6Ucvx7heHGatJ7Rot
X0bVUZbM2Whe5v/ObJUg1hDUgb8K89qt4OaSeuVVe8KmfIS46325BjoPU8qLNEkaJnxoMlbgZzpH
/V7+BeXiNGptndhUzOMdgNO+eHO57c++2Ln0mIF7i6JGemy9XfMF2DNvvyLpfLwoAoNeW1yUF8UF
3xynTwuuaj1JVLBLhgkUkQuiHro4iqfvxXcRT0k9wTiHuMszr4NdC7WWB9/QXyC+1gASq1dPb4GC
Bl1u6ctKp7e/d5UhhsEL1HTz5juKWVo7dP5jtwhRzLIf4es4nBfaz0+dIigoXM8ROZ5jdBWfb4+b
JDVtultx/lvv1fpJsyMJaHyQ0OpVP2VEt/i0qmUSQVVE9F+UoJHJtyVKK4ARQTDvUSrXq1EQ7DWn
5QiYIqLVd3Jf5hUUp9hXMA3/TOmbKYeVp3zri8OzbX5HpQZEd4GTL18MyWtLfDmk9x8+mSqaWlH6
ASl7dOornyY480WtdN6oHYs+lG6ZqpdRtCdpG0jPzeuU10i9/ztCbmwCnZZkCSOHv5U64TpBQiw8
ETKZkeEEmURDGkMWZ4dxBlmBDqm4v52XLTOpGYXNe3zu3Vk+1ELlInTUrT+ruV/lotPoRou6DT/O
soWMfshKMeMvdgkdGbw4qHO0n76Cb6RBdsoC0PqSMgAccWMYj0DlV2Dv/9ZU1mnABtWgMUwLOrNN
0XpmuJ7BM2CK5/y8kyVfu60JZaY2n24pTno3dR90l5hDGi4x2PQm6fASfuB5iTlVhWYmNouotzrk
Ye2plFFGly4mSs0eajQxybqj3yAefroXZ9d/0R2E7oLILuBatd7eJ8h7O+bxwcO+QDIZXqb58Z7O
Kcgad+LVpX9cWyHpzcUnsla0+mijIx4qvZQJkBYeX3mDy/oVlpGpt3ekQdBob54xv/ath1qE/1gm
nIN3X+4HVbqYWcBowLKHPjrc9Hc8drOdh0eM8YVNf+rlG3P0Kd5uvMq1M/RsH1yoBttSFvFu0e3F
+7nPNaml+il8+/OpNcwMYXjcgz19kZ5hFg5gmiDTfiX0Sem1/TgHgfnSuO+7zy1lrwC0Ryp6aT83
LI21U5S8Esmn1OtVTJECqkphSe53/65hvtzikMIHJzu8EnYQ2DSefSyST1sprGLq+OsWaPi9cufp
VboVX22ci6RXy+1MiK4MvZydKo0piLfq3+U9ZEvo0oav+0TJlDxkr9D9uN9WpYWx+A1hRkbv2oMm
0K9Btnlrvhql5qVHsOXtpjk7Xj1bB7rsPHvx4Os/Bwc7nhTGD2e+/CzPg8cGOGKAEe7/XAsKe258
9rLQqeaN09qIv4y1Iyqc/7ebEzUIgVJ2U86CYtaTc2lXvCW7iQ45THK90hCeeHPi5fuFQZGVe3GQ
13B3fboROswk0tk3L6YAxaNNDlIe2M+yk7RRUrp2qg53mvYRjWp3i4DIafBt7NFpuw6ow3i2yp7l
vqN5yCve/Z8XN+e0+micAIrqbCxZ2u8+W0c1n/p1zjQkmbLv0P5kVmj/xnQf9+NxNcrT0+rklpwz
udI9s8lq0LSQDu46tNnSIoQCluLwEymrjwi/TxLFfW5+2Bm5+wLDQNVnFzICV01LKjt2dCHNLuab
6ka9onfsbYBE/BMVRx9yRsWRYqISbb5HacLgy46Q7grHKTXax+kR9d00FY9hZeqoeCTlLcypbcyj
bsFfq4akXKYA7MYGRD8KhJruYenh7Kcv6Hej/bQ4yrL6PggDWyqI6d67126hqayS5GT33XgwDzNB
NTzCP08RB7nP2ijLPcVneWh4ZfcGv1GUrrmjVovmX0d0wjJfJbiR203GS9qIUPli4VKjt6IHIpx4
CT5ylYBbczqJUenRiv/uLRU4UZJseiR8fG1Ie9q5/VBcjMTuTkZKaaahcKZB6LtpQx3bEBQqT0aG
ipgQ0lgWFqNJTxEbLQmIZ2SF5dGPvJ5SmapT3/z9sf/V6pIZlfYKxTkc4izwVXsEhXB3pF8jTPag
2Ms0TstTYLH9r7NrHLPhj1zTFufQEJf/ZQXvFFTqUA3PUt7BwZO7kx4i+KmkI0Uccg30u0qDZFGg
JIAEzk5W8+TcWydqpdn2aEYm6FO+vlBPOc/Kx+wnz57VkJ/waYmXtfXOoXY+7YAfke7ZWbWNzV15
b2LdpgmtFEL4EsyYhHAXE4601N+e/Pbc6T1re7fqPDev1Rke0aZCNvNHp7a4+2l/aBr+6Rf35LHw
CTpXePLWwOp/McsUCfYO3n2QXVTD7Qzji2dwWm97p848RDtseqaBdQVr9iJXWmD3ek8hBdw655ba
FBep95VemmB9lKBAjlkk4nkZSEwoA1AeZ6JiEGnK6F7ig5qgSpMRbtBoT/IhtTlC6IWEfxBJ2A+0
mcIwUDAtsA59U27FMoOzmaHQX66oOAbEGeDWstAkzYxvy3j+fDBGtW2PIcHqL3GglQkWDitPRkWs
arOhL427NlFldivAv5A2cK31KtPlHmo4J0ovnzZFrlJBu7X30yfNGMuNx8smz0vats8nwffhdLiR
VyM0fiN9yzIIy0njhnDE5uBdcq1fvs5ufo5iGNMUZSH3QYKvQBT+RpmZhjOg+Cda4gkjSPCBjg96
CBWdS3VCnUaOns8tHNUc85v2MWW7UFnFL/f8svcs0Hz9hvKTTdPg67VLCXw+i2RQYXL84y/j47Ge
b8vj/AwrVIgyy1AZePmc+3tE+QnVGDCDGhmaGV5bLNCHT/fKOSUQZWMD4a7y0Gy8tw798uZHxP1i
QauihAZBNEtXX5VC47+0M9KtGxaF+pCo3kP2QBIp+nXqmcjWPKjw1RQmKmeOKPBGH2b2blut3HRu
UGotFeI1PFTBPIQrtWWXjMbsM6fJ0rwtnI3GX7Pf6kfhCdDn8j+6hAiLZRSasSRktr29X2Ld/VHo
JRIuEeyO3wPEQWF7QktLoSUBogeMTcpP/UIKhvRo1Zhsy6VOQ5ueCe13gD2KpKR/98DGoQnIgAiW
gMfHUn3VxdbSdwq8JE+X7o3aI7VTZuh/uqPK9xwdhnTLhf6a1jSMwJZG0PRhLWILpfRGy2HvihL7
ge7axU61TUfN3mVjhZW/3+A3eEyfm71Pz7yvmyxyMNDk7lUmX8y+fJAi28iW4GobJJ1HO6a5+LVR
6la8XSvbGk8Ba51Li/L4+tT114gyPbwSsXCaUwd7GZdcpeLIWt2dd2Pssz4RTwsFJCCqUEMENlhs
7QVpgenDEdJDNQTPqbpasbZCYMokfq7NjC08WH8uqEnLW0l74CPd726dsW21AC9AM2gkFoj1eve2
w+t429l20oS5+LAigSAx5ue7+j+L1uliXOtQIsxwMhvUqI5zTdwZtj22vmVSqu9PpRqqYglMaEq/
6JdeL73at2/nBihbR/MEmx6DfQj4v4fKwCp2S429cjj83OQmdBPjUPMEpEhFGrFJVoDPAv0AsKez
Q1MTzBbtAToIHclo+PdOFeYOtVpPCFNMoFsNgYEdgq+4eKQqVyXCRzSXBbAL/8swIoKxEBnioH2g
t9oC85DhSz0vbAOHyWMzAzULVStQtp+99+yHYdAB0mLTEAA05b+qiFTL54rymUqjtAbjP83OdM1p
on+m9yG7OKsO/wnjkHB7lB/RfADJ5PN100AESSiKp5P6gFoQ2PEsy1Kxv0lSLUlUkYDBdIpmHE/j
qYoDJIkkjcg3rEc1qxHq+UbDo9gumAYfxXa+9nHgJFHPgPKHL9iB1/l5l7SP92Rn+UCUgT/WZC11
I7qALGfgfmnpogacugG6A7cOCy1mEVcmdXIbTtKsIPRYst8eURCVI6ito8vw9eZOmRD26+xtGgig
MY2vkG1v68P/o+m8lhRnliD8RIoAhL2VNyAQduCGgMVbCQ9Pf76E/6xm2BkGhEx3dZmszDVlpXWX
dk1gMiXSSITg5EiV937CLg1whl4UgERuA1LfCQw2LlZKRwb0jrSg8oEABb0MTNoGFdy6ewH2j6QK
9QmISWiiwWPC59fVo2GGw1bisuiRtLQRFvZeMD4BybD6RuvtPZ3cKfq0HCJG+iFD84hgyrOXNNgA
5dFnskzBOHHD9DJ8YazFxpOhhz6FuwavhjUmSGBhNNyiXbQfPO7sgSalruM6Gt2dl51k9jQ+k0Pm
3dEd8PuOOWjXkRvZUGB+wDc0utkfJl1OWf6BiMUbQqI6+fLMX3tX8rt7p/oDEAP8L/CNxffFaFzH
GkCVRlIyc8kJclb/1q1yWEnqToOLKvCHCts/aknNXjScAdbIsE6ko12kDNXOaYB5OHgm5J63CW06
PbVvVyjXfcBiwsP2ADIPxo9lSx7FzhlXGabaC6KKABpIGdoVflK7vfeg52iUcVkanBAkMrzySuQn
JmLa5hzczn/wOln/NOaVMhcJ7li+5R5y5sGes4Z1iKwo/QCPb4WBy+IkL0xRHbtPdRjoSR2PkNQN
L8AnwESdrCdXTGEm9S9xral14Mx1f9FfcIe/BSwmDkw9KtvNujVaUip2RnVO68mb5E6RVKXaLvYv
WhJgA7M6g07uVKG6Ga9MjuXDNlAzLNRxnPAAmbEVfGcj4fQwwSAUwGmqX1ew799l3/uXuRqW1UL/
Ch5zDCgy2FRBgDvtENTeT2RKwbHv02KgjGBxJDCngmCBAnG0ABfStfu9Z6Qke6eeUHZyvciCjEoD
yBERMH+25OcCtVGt6GqrDb7sVk4IA967bzJPT+pkl46MVaUJT5LDuip8jmwHK+sQhtQXDLEqgypx
lPVvkE5/CJMf34VVwmz6TdZZabtXX8km4PepAa9FAzzY1n3MjwAcILJvgdZt5SXkaQXNRzzFFUE+
m5NRHD05VBWAm6AhNhc8SlavqLQvDvoxEH/TfM6JVL4AgCIUB8/B3X9zdltAjxz1vC0vdMKA5RSB
IbFdU8xi9PTzSLlQlXL0bnLp/KRognHn/mILOC89TWTDQnEdHF4yh1ERMBkxQIjbE2kV/5l8GVAl
j/Xe46+ENwfOg2FAYFUXilrlXNZYF6bozMnde41/4sHdhY32R5/glP2MoaoOLEQjwSQR+EFWc8AR
4y1xjhDpC71hZ66OFM0jUvcYiuVVkAJS/Cxdqmxg+3eOFjx9qiJ/pX7/OwaulNi05PlzMKp/9L9t
Em2MIy57rCoJFw7Z4X6bXBYdD3h/BNYcs0lqBMSDUlUIt0P+ghtFN2SB6LuMbgX5E4qnyucSEKtc
QEiB0BC72EIuLYq5EssTaqnMmweBAxlqbjTRV/CBCkJw4Jx3o3HOaz4ssCxEtFugB4izpusAaw77
++P8OAJMbBnnVB3/B/XzKd0IUktXDNk+zDYIBB0RpVyWOswp14+Lgu/Az5ojyIdyqTZOW6GIJs+G
wzVUkjDsOdEOz1btv49y2s2jTTVSFm9Pjbqjq75xuI7XH5vTZK7ikbB4LIuse9ro9MLvVYQiVbgb
muL7rvAQXFi+5vIwBZtoQBwpwDH0XygsqGzGpVpIzVBdkT8xMuHSCV54rV6vC6x1WoPxRkiquQhk
jDfj/tA1IT9C6oW/3CpBgjgJhGWGaI43Kt56z7T403LB4sNd1aczTXnkov0TwYF8G86WU1fsLBhM
kaDhPiNPC08OuhFS5FIVT4ujFjrVL+7EFirvo4ZHIoSMrjgeaFugAXvbPdJOKzVFPa+2b+UcoIWl
d0J/3/VRwH7Qd4sYNn9eky+drs602xMAKRrqSoBRO6A8uBKD9O8zVTX4uU0FUss/Bk9VEUruRK6e
cEwbKlLKkME9QHxqwFpA4YlHXFM21ZOYNvDVh+LZbyRocGBy1fm1aU870CW3hY7JW9cyTFQfyLdA
SxCkf4VOjkuDBDcvWqcQMX0N8zeRc18yT5Wu++IQKgGFpmNULjN08hemyQzey1PbKABwvrcuPdGb
nkEqXABK/rY2Wb94zaTzd3/PyeEfUtAqvXxrA4Iv/87TBMOCUyzYqcZphSurTZdOiIp7dx+IV+QV
UjpQPUBwqcY3kyZOC6hNGKkQhKi0AfsR1xmhalaMRfX07W7VEJa7LcyYsBoaifLFdHuF4iCTBHYA
pgNCOt10yXfiqcEV8nnQVyMK3333Odx3adQ2IRo5odEu+Sv1buuOr1G3hg8Krt8n/kBXQ0NDNgvV
SnNpZnzX/h2/fCDnGTq7n2/ju/l3K1n5CuE8KJa6j4CFk2RTn5n4Q8CpcrjxbqON9xiBl2O1FJXR
fflbVT7xgbAoxr2H3oh82xUGGuHGtICSijTn+8l5DS0FpUSw9WL1pX4XfG9TnbtVrbvH9JjqOW0A
1VmhWH69d06t4JhmtEtd2u/WCZ+RyuHl6tPYtLbLBFzMI9Jk7ZMHZHZjldb2rc36Q42tRnUipZ5I
RnP03oQ7qFiswz80lCUd9uxSLyT6KQ9Ablx46nqx9eynv6Z9mRHxTCrNa1fJRlkpMcnLwpDSpBJF
zQUgOtiYvqpqYoMHkAMeXazxbL9JpoX7W16iZKdUyxrboxG0G5N2Ydb/klki+4N2yaMQT/ldZr41
Ub8HjKl9mYA5JVpVuKHk2FosYrJTslSUpNXAR4oc3dSunIA1+e+XV2u/SfeB3q2zjgBfFO4RsYFf
WhpqZSEAvgsFAUNNLHpn1I2oglR9RBusWcEa6nlaM+x/c8Hk724cZVZvSD47WqiI8r0KBAcqWSuQ
x+IKSIBEgd/EIDjxXJAVXv9kOboiQQPbSpkEKZxkvIMUGEsJyTp1kIPmgupbMZRal5/u2ho6wr+w
cHTmYhCZE4SJNNXkBRNFYEpaYN5za4TNwDEQjkg5By3qK4icGOMfpWFZIbF1mCUwHnBL4rsuZf5N
R/dPSwuxNjk5Vmq6XhCnoWiJW3v38BGt0YbLq3VNgQ3iCXIyn/xly5KpfnhW+4RyHXOVvMDbu7kH
DgV3iWBgNrsgU1j8JuSuto+rG16RwzE9kX+yIHI6e3tE6Z4ePzzi8YwSDAti0Z5ab8Icev6t0Df8
p2f453BL9JXFFfzegmfg+5rBk0D/7b2dy2zTfbkJeQjGxlIYiK3t/yNTkQwGPXz1BNpFJhUbDbt1
wrcyQjXCPyUjJvWycwlKY8jQfRCNs2SGHM4gQW5MNC+/cpD0UqbNdeswb3yR+yK0bXQpWqlXkoaz
KJS4rEZhSZBkhmoXBO8IstIx6mWzQRT1esHFEkGv8L0Qc3WqDlf821fE/zj1ePt46fzwSYEnCNiw
5ABAwswGmeUKKczrtv4PpA/pGvRCKJKg9+09MEvOufVtc6PXS33L/uhhj0bULl3irW2Tn94eexfy
2l/+mGeVPiCgxyuWMavMf5VJAeOe3ww3PubXU1VZy2DtVTQPTJHMwivMSl01AF4cmIOGh1PDKzW+
rFt073Da1dreeTzWTmHx6WZBMbnviDbexPwYT3wwtjNZqB96jgqWv5/I9Vbtk3Q66us4wjB1CXYA
AEHYhh+AHyFzsP2kq7CUVAaPkVoC3i1aYEDUahOsrzB4GNTisGuCTpzxuEXmSu72a3I+TZkfrU1q
DqivOVUtUt9AAUfwV1JW7kRVvRtIRCWGVQ56Uo2dlflFS5SyzSdPnUG/dVJpfxPiHrk1cmUEBlX8
Q7piwsECZlCL0BoQAespP+lbm55pPPw91gB2elw61WtUmqf0X5g9bkFhdu4WhkXSLN1rYj5QFfk0
L9D5veFHPCOihe40qqbqL8qT9cmBzmtbapVOUC8IE4lzSGC8Du4zmk5lq8nJoNohJKK8Fy3fkKF2
QdHSmnTlO0+qEXw9Imp80a+EQ5QnHIp+VpB1g9RG2SJa1rptVk8OVAv5l6sObkxecehcQdzgfkGr
SYlZ3w2SOpTZaXwSDla+qcy+JKx/FI2PJtw6IsvRWi/tNpO7kUFFySYBbTlwci2Nf7iWj2bp6GwA
+fJZ5ZUgBtK81vGxG7YLEyr5lfanJEGIGY6If8jQ60C0SkDERdQ6g6yRXDtVp8Y/wCB/sOzQEsWp
w3S02Yp2bFsIroWgcYsOfTpoK5/k1vCRxMwLwcaYZQ2/SjxQitYvB3aX89V7nuN60b8YUfaKL6/Y
uLqHawj3y7lat84k3OE4zFuvW3Q7eDnR17R9oOxyi567EP36M/qdJ39TD//yp1OoWK+Dba6dxk2E
u2dWjkWeuSf8OefSInPo1b1jzxjT+zpZg5h6WSUyLDiGJKoLsLReDGu/s98X+8Aq87anNRtqIdg4
72BmMPsfy9wLelOEro7OtwJZoZgCPtHd0am/dazTt30x7Q1t5pC+UjVtV4xwjVmlgf7aKzVJXnhF
CmzkU9ys9Rxte6fByujk80bf7Gd/pbTYyeN6Uuw8wcT389HBrydr6s+dyqKy4Lnqxb6j3wtFAF9r
CzqS4rjROfiX5ZZqLn7t1quvrSN6QgR/uPsn28xEyFaY1HFp/pm946rRO/TJfsN8tCrC/PSc5Qni
pLho71l5te82MBD9fbDGHSxQDKCjFjZYSmed0owC86U/BUtFQRSqhcyu4KHTIdR7xe972zwHj3K4
ffu7arQ+e3eyQ3TgHOD4sat7+1pyDwSTECMhRPG06ot1ycu23v7h1ogWIboiYLtRnaFzyC43n4sC
6dupdarbD9gNik4j90rEo4W4uoXqEUZF57GjAGB0zXvn+I4K+eD5jnbrZv0ZHk6tyr69OaXFU+tQ
siuVsJw3q1CDkufaNMunkclCfgw20/Ba9aZ553JzocgzLw4d3vsZEJS/DODi6g6f1F85WhvNAh7G
Oa6ElZ21cQ8Rnd+uEZ293KuFGfHfufuAAPiMXNs1qLao8DCB9wlOhtOIbn6jf2ieQSTcmvV0w5SC
F56gqZze4Jg5YiDumJRGnLWvg7yVQ6EsqfIzr9Eezq4ZUtsLCbtppVQF+0gRggwK3p4AOzt37+Wj
nV9KPxAJkXbAtdzGiA24O1SQt70p8gY0AWNGaI8aFvAvbt45KEQSrSmoRX/Xr/wjUQDjVLDzaz2a
AZj+cN/0Xp1NmJPn3bUu3HMHWPjDavTMdqllxOVkP9+0zqPPOB9VxubYCAAa9D+dXZMQ3723ruA7
Nng3Tw8fp3MkPqmKmNtuv3rF4DGqHGHEtIrdM5DixfEve1sVUnMH6/W2ymQDWASKcGtbBbI/zOX0
TYbv7JRRa72vIfuGZ+vRKRAOApqjGL91zmiqgJK+ehBzE5Duow/1/mtkbqEicxA9b75rdvGmSXNm
3fTyzrFjjKmOrmcPZ7dzaoBb8sV6sQFcU7cP3Ue31MIc9t+zrJPPHu3LaJ3uH61D0Qa7mLVZzb7U
v5CP1aYUepntr3/rYbn1GX+Wz16jd+vXk9fOqgevmQFvAboXthFV2s9ZI6x6ZojsJVoYhzRzYJID
wxFlrfUMEth9DMTq/zWxb7Yjmo4vgEkgortdmYwVPm3brBfSXQP72dqfkk+xd9+lm4ebmdDQpbta
84S/TrO8Ee+pvkTvYNsmNY8UKsYQroGpTT5IZXwV8iU9+FM9El8Oz/clxymPhEwxLBlm+8soRj4d
UT1BuqWj+O2/Ejgg81e9VfpdDfCS5ZyLYuQn0JIHQtxrn5J+3iA0p9L5wc7naJPHELhCPLCDXnZD
bIAULrBp9CHtl3+xP4Ojd/REHLD3Mh/VFnS8mXIoHcYiIdELN6BeCqRllTiGXphkMCA/+aE76+gV
btZztL9b1VFtWSU5vLbfxI97y6BkMcJKknYeQl1XY7RTzlhUl5gus0mEOs1ssQ9nzq0W1UteqeKU
6g5JDIqRmGvqBW/3hpAKlUPSOcBuaCwikqfBYFWD8QiIBJCYwQczu9id7awMj6h9A1QOAnZvXeB8
fdklwz5QV17grocNsvp3BwcMa4r+TmFZm6/X1qvh30y7WA12RM6Ly9MuF90nuHQ6Yeh/Hd3bddK+
RbtRsesT5usTUoiSBYYRlGV1dp1RFzuSTCPD/bKKRCNAIsipGdYRwzsqwi+NnNk7AoZ1bZ+gU7la
9/aWFLVpGb0dnNLAFc9O5dRkoWLUEm2+I3N8nm+iS+sQFMvWAUd9gitDNf4Dz8TsjSYezBEVCCzO
7e1fgYBjcN5YtZmBt0z9r2zV54XR62mVsWivRX256+fv7wL7tF5ERUj8gR3P8NucacPhmj5ICYz2
J+uSfsq6ZmeduoUdfhjYA/dKl9HOrRfs+9RmpfvXYM/UYb7ipTn4nR75dqp+Z0p882m6ExtfedgY
XSfPHH7G7dvKC1aeu9yJTXqNzYN9Y89QLqwho7ZfBA6UUulT5u4VrSldd2TnSOvSyoRHywgUUQkp
i+fLPsNWa9om97xb5/ZxPS/27epcSYPCwUpFKymwSIwK1wBb1mhV0u3g2bk2s+QSGRSDwHuMDu1P
/zCGxRLE49AMLu0Pxqh5DLdhubP384FRJFbaw8jybGVtsH1/yGwmx8FxUIJx2PCPoTGoc7UcM30Q
8y2M7nZAEsy9Pbxt+pg3JlmyDzMA1HiZ5PP+Lm0AXeSUgndn+necUhG8NrdNeJwLdpHW2z4x2KbO
iECK+Li2DeYQNVIorgFm9RmXp6bRrnO3RZaIrzssE1OSkJ5cX/ZlsSbYRVJ28KAZuGhfi/azYH0Q
bfCz6BC9WlsI283w4sU3j26V5gvjeCR10IMKGMAlwOXh3s/cK11CUflfoT3t33dO+QnDuUUSjFWY
0HyyHe1HZ2B9jgcxaPc5Kw9vFAc404LVB2HdITnfBBgCCIRGOMA1g0JYTAvjy6FVvrYfozuzEeCG
9YSHCkr2ZjEskvDoM36nLaVTYe2/j3aTw3K7Ek07jvcZOo58CRcxgN768IQXSc6B3ANu4ANRQ1PI
mvLaYm4eWrhWR/guJzhieFe7finl71nFfpF4vgABeTW3KcTvTPKTXTsyZUAXZp3j5CNG/POghkgg
e6/P6IFkwqa3t4VOynZqHWHB2dgXABywABZBL3pbhp5/3DunLLgPCsDHzbiWuzvTrVX9QiXFnTn1
Lxt/XfUgv+FMSz7uTPPztA+tU45ZZIY3ghMu/q5/wuNjUY7N5O5ldKcD26dKAXMXzfIosPllJ4t3
IxZoY8lA7hxGn7VVST7d9wKsQwDGb24ynGKC5unTZt5l7Ud7GpFBDEtAfzMWi9DoUaMN89YxAIZI
ugTOHMOtXjwwKevulJD3xf1/O/jXa2ZV69Y/J8+o3IKEGaGUA0KyxqgYP0bTRXkMoKzaKZFSZ0jO
1zmoRN9YPkbAqV6Mn9cCS30DAwFT5Oy2BT9cYH2Cipjcek9WLcmv9i4y3Z27bh9aO/8cQ7LpVPr4
QPRGHUKKIiHqX53zABkXUk2f9jHetRrhJjpFh3TdM8J7zIoWAUKzd4MdZJ3PeNN6eZs+4vB90zoH
O6C1z6QWn3pMf0iF6PhBmraUNHAEnnE5uCVZ+gHHm2NTDQ/HvZR82sBUmoYH+Dy5APFvHwYmcM0S
EHvhCBTwlXzWzog10S17g8vy4m/iQ9AIQbDGRxZjH+x0eEyMf2VOd3Xq4Bb2Kk0yw5UmM4GaHH21
oA9vXsX5jDkDN/NPrSLeB5LJpJbPkdlUjpiyEOUg4RdYnCilPfhk/E7uHUF3wh2MzgPYv0cZABeS
rfCwb5tmhFZEaES74AKY1Ei2NO/l1D6RkQBX4h55wbN5S7P0keSdD3NuhvrEIa53GsknXvt58zGb
bpwySex/W5a69BOBMe5UIDdiQI3zwXa535PNf8TVzrpVBF98bGAep960WWMH8KMzdYo3FjZURm6d
V/MKB1/ZhxbReQebFqyTaWkC33R68fBX//akW5GuoZIsn7qB8aXRuE0LZHsdTcMqlIeV+Nbex9kC
BMCw2ATr2Xw4Zr80KaeSu9yFdfcZ1Lsm0O2qL0QpRXOG82wPGcm79QmAUNNlb6aHYdFvDE6w4cxr
3Qo2meXB6L5GAEXTLTdjs5DeGAF25d+LFogabdFPOl1omG6Vx8as4rJYdKtjILn0WEOSAmCWhMWn
/wI7EbDykp4Agvag67sE5SwsqcW/5ypntR2ymq2xZHdrOjM79WSasMrfY6N/au1eNjEtJKXc8gan
mZOsMb1Ts9xq9Ct92GhDei5i2kCpwQBb9wpdAprWIc29smfapWYpEB8d8sjxi46UZxdCWo94MSon
haDuVRgIjYiJRU3RbOcxLCTRJj20jvGpOW3Vk227trMeYxAknULrOOHM3oNjWhyZSGjxA2pyLao8
0SkAMhkKol4H1MnSMqBtlToDTGIQWATr1mVEUxU9+qRcTgCT6gv4PKCHJ3nfASwM+IJOcTAJwF8R
L8BfwzscPOd8NqD7YTXdUpQoDOt0DdGack51yxmsE9UvOSRp22kVb+UD/IfLnMX6r5bW0nrbAMpZ
7m3p7qowPqdexf8A93jB2X2IcS6DLUaTxtY2458+hiNCSwZ0X3iTCN4FUmsvQ4Nc+0fmwC3SHldO
6/RWAA32TrS7UdX0qm7OwsgtrKfHIbJ7gNIr7V24Cd9fLIp6bvdUdKjbk1ejdYAkI9Z5B/EVASFJ
VASoB9XQoHeVcljVqbgfgC1l4B91Hmnvsytntw6eg5CJflR8DOookzN9BaS5SGit645ERh6i4L2u
AHThYx3nt6dddQ8ImB2wT+/gSsauGGCOQLrV09xFI771jIyg0jN6+ZD+FdRrPvG7c5ofQbpm/Wrr
isgFVb69c13iK1FoMxMaDNxGgh+VLy89JiBaxY2dfb07mPDd+DAuzXZ/WY/K4tq6T3gwA07qRMFt
tJsXOtXmLSr0Tqt3u94vdG7IJfhmIn+pljaQnUCyoie/iejsMz/U0WiDkM0q0c8JmiBogIm+zuiI
wVV8pwdoUglSoB/H8FDsbT8pKWT2EdTJLrwYHHVUoqIIIRb21rm9HQDz1yCnJYrEwM653cGNEizg
TVVq0On067AYsTyRKsXw+rvk6axJoOFGcEXH15N9pE5F1/0dlSlY+L5JD5YzDlKNYUUSTmGRyz4G
PIO7c7ErrRPczf0LRJrcrUnWO4GFf3Ses2la65mXwPwjZlTlcU/xCLl5JHhwjqmjE4JxGKaV/90w
td3DrGE/WZpYnfHIds6j6G5xyHFXC7SkhMWPU2EKEhfdrJzIq4dsmSp8MfPj1t6ZOGh56zbKKDWP
KiMKYbURZc82b6jFJCgm98m+ixRt7/kVCwaM6q9HtfE7XSeUjMA381mfEaVW5jmfUxq//7iCRdoD
zuGdVou6Z0TIjDpnWtLcU7JJqu1PVAQvjYuN77wlSwWiZSIHLHl2eOsnuqEIcGnXQ9OvtqfNR5TF
jLdmyXt72xbtE8mztUZPaeo94rNfiTOwTNswR6h9OzgxIKBKQM8GaTTaC2Kp/wETColj7HLv6hSa
D5o/NlTc3Yqf/7vhMhj+tey810F1/GKy1q07aAxoPcBeqdqHzXgQ3mECKv67uUnKC+zGdblfjzaN
CS7ZlZQXpY1/IEMn2xWeGAnzOJ+cJ+9JtqiY9gtScEJsejTv1psZWUkM2vqAD6BXAX69QaujT5b0
cXGqMKUAbSMfgrolRdrwIstv/rv8I9dgyAHNK/6GIJukX/s2OGDU93PccQ9P3fy369xTrszq/BZr
4Se8D17zV1xnBjBm8CeJlEZH5J22fgHOX5gYaqzzxWQzu/+9O/uBEOfcDVYcRuFxWWepvI5v8Tql
KtpBW4eQgKHrbsK2SEa66nntz+G+iGNaBlLlAoDP0wtAsY7O8p8S4WQujF4xQEGrP2w4lOoWKa9S
G4LI12BSEESB/gMYERdKPKDWPp+rN6ZPnYVKi6DwYsLoU0v8vnYiXlo1h5MdAkcJ2LMPbFQlhLPl
tIY079DsIK5SmD5FLggSBd4Oxr+nQiN9yvz7tR2nqT5dlBmcjgCaOiOQzxRQReiQLmhOH3I2Z1iA
aENWr4EosY6QgaRpb0CBCj5VdciveOWXZ4R3CpqsCuWXH4jOeihUoGJjL5BKqNYqyKcOiqWLR30m
eQA2iamKQAiWAQ6Cry8eVryqDbsrrA9/CNstdjRpsReKZXrXi+OJb47Ih498FFcNNx1uEdCl7TlS
n38AcRCHoAjMx1JtolGb1o/+F35NLRQYkS5KQ2dN5XjOC8MhVMY5N5YLqyQPROLhkqPg/ZMWIE1B
MuBABYfEFQ6b1fbYbY7Vh76k9VyJGYpuX2kJZHQoyfEHgLkO+1UB7XeJ52TTKC1IDPfbLM4n/yrW
tIlHfPr3kuvvqtAKTPbbfteq213+6y6/N3W+7HR+/WN9mBk66iiH1xEaJAqzX07ke0v93i+kClXE
pG8/AWUNz10ZZToudRMdRNHaN2c97mJvDOoRQmLqfSooLimvjpNe1MMfSgtW0vB1esJqo8gXvS3Y
8P2OANZQ8Jh+c2uPOuCLaX9Vn3kJm0Zp8f/IzOm3kUODUYgTM1aB7rdVwFxJM1y0NyLhEhmEkIw/
fJIARoxGxrWQ9P0fK8BcN3Myb00kji4NNLCzQgMREHQnKtucoEEQmSEOAKEOsNzWIuhF1EOnVk/0
v4vvPNtbQaSMGmXSYFF1De+/oc5gZ1hsbLQxmaVK6P0xKrRNvqondAgB5kTAaSDCBxEKpxCJLijF
80rdMsHsAHuoll20uNUAwvwaN5w/amPnjKIfa2mf4xUMjq/5bzRycvzKXNfw4pUyHrIDtCix/5hR
h4Z7rBnJLYZfg7Z9yI40F5b/3VaVnjuod+cOaQbGn0YAzbGAFwTZ7YqSxP/3ohZ/d0jX8RQpIJgX
tBO9VENN6AjOQSV9QEl2ByTp25lqaKsQTaGbK/D8buQoI/D7/OVjN0dfLktf0FRhdiEH0HH5LuB+
qWZq8MxmM0heej0uGacz/PFA4sTQV5kFaBP64hQ2k4ZbDl9kHMJLjOvKN2UVkuqgbAWT+jYTEgwJ
2iTgqYTLzzDr5QNwvi6REjB+3BNgNUWxqNN6qUpxVscKZ0QaQGr2kdgcLwDQv2jUuEgyTbA5sd+p
iCsmHrEYb+wabZmSoMIjSQRhAkdKyPgDlwrW9gO4za/cKyHRECTSDQY2OQe4iBEjZwVAAlaUr2XU
bWWGQojS7WLCeAFoUdwk0jUCU7Ab7Zl7rGEN29Ic2BRmC5YfLNmkz3DClGoQ8evLg2+pH0KQKbAL
yTpGPKK3LTGSfpsI5vo0AfbUVqK9zudzGtD6Sx82B+YrAoYWlorZLtMwfjrJqDliGosVRI2tPH1x
jYmIN0ZmVIyAH/Cu5sidRc0EGo4lZDDcdsDICTc16g0QwpsyHFDJdCJgFbO3Q4666FY9ibgmtjt+
uS+XJo9ZwWHMkH4D6/GyGy1Catcqoc4ePqJHNKXhtux8umWc+6unx7IDH1zVOYyK3a1/CS7xB8cv
rC6qiyLRC6MDZrBYoDiwc26ji8/NOPFxWUW+ePRPW7AWQvNu2iQUc1haN/SCfUbbCShlSLgPDAMQ
VB7RJwOjRFIA0mD1VTNGiDyKI/EfFgMoHEBUqR4FxSfZ8nN6ZgS9kCsDMmCMkMxj4EBVsBTlgQwa
jiNdrQV0wH4toSrdb2NAbuCuhL0SdYEK+ia1eAGfcqrSMH3it20DpFH70+GZIk6fMI/82fg0/kEB
BK4DkMvtlDzUj5sf7D94SPLjgIlarO9pnea9oHS0rsGKH9NYY0RcTCGsKF185ipQls6TqKeDtc5G
e788ltIc025cHus3PWre3WKxTuLsXUbbwXYACKQrlZMy9osfqx18pO3gMnoEPLUnNqTGVcez2nj7
gXpqoK3mt+oXR82OXPKc1TFevNKv3jS8IeIR7gf8VqMB/Aslz5jXyqssyQ0Sap54AQ7ud9LXRRLs
+1N6Knh3t0wz5mi/JHDgc7AAUF7ykwbA/1edeqf6ZG/E20G1A23bqNHdyAc0YJQyEgIIDinR53DQ
HQ4OH3HHc/tBgyiFWKiOxYHZEObOF4Yx7ENPA3HvqFnGsWeR3AwbLWaJTJ30o7Rq8m/JNaIGEtzm
+wEXKTh+uwBE6a+diWVaZCnYgC5OxPIrYc9wndI/TRryC9U/Lo9LstdC2rygRP4uCLhyah0RoP7n
FZ7xcPiL+12Z3OUSlI9cuKMdQoIDlYvFB27IvEsTnovLWeoi6NCmPHYNIbHlPdKC811+QFef4Tk/
sw7ge0JwxG+0S+jDfo4ao4duia9SBEfB/zSHY5nOE7mqQq4c4Q7VanXyMFMCbIucm6iG/8AEEbwz
vX5+jOjIjkkbDw6nJXNF4If3ZIXtyZwf5WqF/T6WmnARckbeo5TAHF62M8Axdgh7IUD7PuTv8h0w
skLRapnceQCq+hPgfPr6emhfiztvh1P6nq+rR3lrHVGD622drLX10JSAiskRIRP5xczet38VuMJo
2z613jfrpDzy2hP/+G7ZgHn4t6kwdw2e1BMNZ6U64dsiUetntr617cE9bL0tb9Mb9MInrdA7u9Zf
3761yB2l9Z9zoaZlBRUvKXcwhVcPp04TtTDjB7JORqDvkr+mo49sF5Vs9+wupjARCeZ+oJfhaUuY
5/RHohkBEHr+IE4/xrcdnyNpjRJ52Rz1WH3zRwIMwyt2tiODVEwNfvUK3+p3Vv1Szo7ZN7xKv+pW
3f3oTcy/qH/LmRvKmRkvnM5eHRqtvr3Wil9uTgsqYrjEtOcGVU9WdvlY8pHYeje7d+3trAEUJTgB
RRdUXQmCpp4tj3OV/j28gIqlRaCBV1PDZWv9tYZEbzy3ov7wbZyU5WqrUxvHWGuc8PracOO+GtC4
y/RUWUOVeFH2YG0UsZf8wCrFcaCcXF7tCnpZoddFPUpJ01ZvFlqs5J+3XVEaq1NLG0o+dF7RS8D/
guaDjfAQDztBftEgp3V3zX9CbeLDR79jIYlaAzG0n4mZTDo629nLy6CUzJrfRBdpGBga2lBM0iwG
0ODFWUtIyGyDlnl4uavacwHVIFWQRZWvbnjpUg1VstboOdnpapAMeinlREfXFe8TJ7y3seyVqPw2
1izp9TKbK6rrvlqI0TwFS8NZE/At0lUPb7+ZuNHTUhMrnHDyLtNgNSRs5QkxgMupnBD5ELEGIjWF
T3kiN3w+57/5pH9CPgdWMSJJhZbAonTR1POg0Wq23xFQFLSgLwy3gn/xDozIT8/wDvgDCFORaOqi
2zBicI7q8ADQjxoUx3o8zlmvdv7Op4mPcUQl/Vejl0/OLeV6aHva8cVJGTUiutNw5ZE6W50X1DWw
7ZOZTKmKfo4zWubco3Ox17BfFW2gaO7byaw8PHUfs/W47AFtWtRpOQjXtsmgRN8M2So9Ti0j0jN6
jvnDtmYnv03Uj6WgICtBV95gJg0X6jnWxbYPlCz4I5qvetvZ0xsZ63zylJ+wNT35yAWPh9ms5Axu
fsT7rLonhlmqNEwNffrLv9kn4oqbjwfLNtDDbFZ0C864ERWcwX9uU8MXznUczQaDQ6TD0ct//hQu
Ln+6sDMdCSTZjBCo2gbUcPQiWtO+uIEvmoEZttEpVPHExgNS2hyU2GbZ1WP4dsZ4dHuH9zNdmcfM
55XmNKYys0tBxrv/HwMs1Ov8N4T0hUD80CT7QElJHsdv2/VFsQCvpARUhiaMz+kqSNOGsxgyQnmL
sMB/Q6EpJCepsQ8+VKYod4dBDw4zeYqC4J5DYXBXJB+wNyQz8YKoUEY1RPf0UYxguD4BGP2lvR6+
aNHm7J6OeMv48e6ME06EyQF9ZYscwsvhizEPux+JDmZOrweXZ4LQ5VD7l5gRgjbQSnyD88nE9NQv
BA7M/TRLtJV9Qa3QsP1i1h8+Ej4BdZ6RVWI9okmYFLsWvx/Tg8KHW09MBoJ+C0fyQ66LPydDku1B
W1U5LacVcuLHodHTI5bkr0K5cYu2Gp3nl6B87RpoMFaPq/2wcIrXpM7xLc6djGTZrtSsrN0quseG
11h3z6f4uNqVEMwlL17uTl9tIAHngzM0obAQfgBntP0AaAQ4hQKhynelpI70V81hceoYTYkcVMJv
83hLVkiIGq1oT2vNPDQ6DIH5W9T/F5vLCtn1mTWmbg9fHcA43MFNqHmaQtmfLqCkZflz4gXaoouU
OYHKQpAudhg2FgwDkhD+X6Q1J01XC37vcTsElslsWBR3dpyu7II+SoH3jpxERIzRY6VNPywpNI9H
3Fs70FwYDKLBgJH+cWea6rOdRZZqj9XsHR1iFMxoMi55PfHV/sGAnQYww/QWYsI2rQWVTczKAsNb
Ca/BQkHuAavKFF6dfA34xZ2QN5VDsPYWDTqAWf4RErqSJKFsxMVCVwjRId6RGvQlr74YJLeaPKm/
L6ag5WT7WLhg/140HHbFUI2UZIHTPgDtfbDp4eeYNBQHASfM8e8dYuYXxiU5uRGnkyjttoLfzyYU
7/VIvn0PHlZPKDuYjVobNUFYFbUyx8MFCKQ7E2rBLFPi8a1FkoHNbES4S9mLxTDWSCeRpoXpv8lo
eEZsxDlp+dGGZTMxvMe4TnmFNoMmhV1K2bEAZrEZbnwYerDS7I9GadArfJ3nAAO7lQ5ORlglgRGS
/LzGZQ4P2qFrfI8bVJl5hOwMspHd4EAj8Br4k4F3teRiB9lA+kuyOBsq2Rc7b19wrGRqYcOGiJDr
MOhFTFyhtI4AD8vxKXq0RJY9QIEQuwcmYVKyMgyb7C3wO8YK+AZP1lb2ECNRtf6NOiRGaFT0xxG4
fugMeFWGTZZpbBLZrriGq6gnI63u7nTVhNcoiWZ4LT1MkWmlXMQCVN0r8rqLxdf3wfljKBqh/BhZ
TVFlCsRFIUf2/+ho4dCJ6HA4KBrLC9/vvHNLCqTq1W6Brab2RlaR/oKkSYIFess7FModmKew2FEk
/oQT3tSAxSjBH0hwrOCFX1G+1OoRrHqY2dWi2WTA9Dg4xBNQNmnFi4C3NkfjZoI7tmJyKuM4VALh
7y9lrCX86/UqcHvJDcUnk7bC/4g6s+XEtWYJP5EiQAIkbjUxg8GY6YYAYxBilhACnv58KXqfP3C7
u20GDWvVkJWVBVixDwirCRAWC2a8LD4KpaPxmAZT8k4hdLNMqqawhgIuSwfwl9EqGxldGinaLN2S
+5N4hV/jQ/RztiGvmkGs2w5Zk0QgDBERzQ51YsUjwCUkDou1ugaBfrEFTUiS3N/tZJYFGOh9XwHX
3cdIFyELEAoYDgHjuEA8JN0Poypc8050LwK6Eq4Knf7ANfeW/q4Dw4CqCHHTAwGAGTuzCC259Uwc
pitXxyZMUThLAc5UCP70GuUen0kR+oRPYKon6yPWHA1pivqCC8Fg0J0FMtAEUVTb2YCKa0pDo3n1
SwupJSV+vZkUEbv0kTQB6XBhk1WwyuUvJzBHDiG7DFPWrJC29o+oKzGNhsk1uGZSGrYHxLvg55vO
FWCZJ8D0XL32U4I/BSNoBrIPdN3/Bejt9uoZ1Bs8m6ic+7MqWl7mdLF8jWK/WB5FpPlZxJEL9PMN
eIcFH7ZZdm26Y7QNCg1b6elxww8In8r4yOXj9LEuW91iXRjKHICXE7IX3eseGAap48DQL5UDFSar
CPil2SsQlrvP1zj1SOfAusaiiC4ID1iu3PwFTlziTkT+k8mmjLORddNS1mJgLfMOdsiqULCvz4e1
WtCPi5cwrssttyY1hBvwgvMradDRwxgL1P1ZacN8o9S754Jiy+GrFlzSykjaUhw/fkrcUoSB1XU2
27DH9ZKtonPsStGij1Jq97cFZsEXXT0g62c6+m8+xDla9rV3qYlyT/SYExsq/kx4EHBBDHdpccTk
IzlUOC9uWXAJL+G9cW/EbbNzB//pwBgcENnBh9ZjD3+04rinSjMHwKMRAvoipVBXDnZ7COPgyCMO
Ks3yX6VZaZ58St+sFg6Zt1AmLKLPxedz+ClieF7SO/ingUwu0TTLp05wvOQwLUJiDhQiNnH2IOnJ
vPGnd0bHYE98AHd1uvMzDHGDaB4CT95k5FaDuS3ws6UDtmQZO54mv1275LwS3TZfyKIoA3MawrVU
agIRBYkQ068y3wl6Qrd4qvi2EFD4T+Fpzw6XIKXGOtyQC0CmiDZ+DTtBsIIuWj1gOxZwirAM3OuD
CbTK49Q8ou44+krEFeGhXqBP2xBmg94gcF/6XejdputOnXcahBt3jSbUE+XtOQvqM8z9TWcaoi4o
dKv1tUwvPaSRsSQ7S5N8pXhP7T5PX2eoZnRE+Fit8MpJ2Q0md5rKHNvMhNZ4HSJg5+cevkYXOO0S
r5fRUYugdH8jGqE0GWEM24RJ4fYAJjWrmq7AYYkHSl0w0QAESv9m0R5sSGFKvwxI8EwI7hhdPZz+
xwFr4FXMnX/24uDei4cJf+49s/lZaUnj3jsMTLzWwOykirxKnfPP8adGPDE15vkUfcvG7nsfljql
TgxvFgYZeoRZ59gzWntYzeLqg6nwjDobLIMIopl/b/RG1Fqk80G8DLUtmUdVHRQVK+deDjXqZI2q
guD2QwHIq7dfLUj0DY4EaOtKCIrXe6jqInvx6SjXpEElpg9yC11NRaVAF9525w9nAoeYiINJwTov
gOs/BuLcmr2YUvPxOQy+UWs8jfErmle1DrHyVIGExhnUUqQbdPBUOlE1Qm35Yrdo0a6LKoDk1rHz
ckGf4/o0t0u6QOIL/6RyGWUguEwJhHICeY+PoYphwhnNBISmRPRAQLzZXH2jCcELDYMXCx49XIoN
goGF7Rfa1XpbHoLBKJSikqK2cb6h1kgRR/IkXyD7jd+Td6AwV/myg31j3xAtSOoduzYzIItOY3st
uQMmViDbktLSJ6GzCkwcre3j12ejqCdDRTzB4xJcUauamnfVtr/vKDXSXfz3R8JHUiIExKM/j/dE
8GN4+bnQ+WF1pBVLtxrPKNMCrNbqUvvcFZSAVCjAV8T/dR8/UINgp7iLzkPjtjXh+cV4SGUVS0zO
DtK/XOCL/BkV9joONGFj1RDYEUwnPv25QdpSSHjP1DWrmiF0JXyN7k4JPR39DW0M8QBpUXzAE0KL
Tye/dAnsowcIV7a8+tF7zLnJxEXcefRtTlwKog4UpxG7ltrB2mlrQcoYFGMaYA/QkoZLIjTRjKoP
7KopZSzED8a55tXcTDUtf27kpyYn8GswW3RU+CO+hyEwKVYprlG1Xdjw3Nyi9PrLHUepxenyD1o5
KcHJStrCfgVAc7N5vrBsQF4KTnu4aWWUL3S42owqKehyfDaEEmugsND43vcl9iozpM32mcU9plar
tab3YuwLmzgaMEp2rRqvJnawLIpNrTSYkyk27mui7rza1qRZuhB7g0mtGq7MAW7gtHqHZbSX9Nj1
z93aMMX+KUr6wAG1AFIqKcYTuB4XQugTHn92YUa3WNZcklbpIWnJAugEF9LQU9Q/iA41ERB1X252
yZMIwBPFFxkbQswCN1AexDKC1RcpyVQKCaDGv0E9yPkUpylC0UWgIRw7LT0KDMm6CE2KHpaUyp9W
zH+xzAyIekTjXlFhpIIHkxEZE4qKxRaVLrmwdoH82p2UJHhwj4DkRejQPSfQpghI9G2FmKUi5OG+
I+RPKAxsQY66GRLnC0QqUmNoGMpWlehlCoqISxRSaRXKDNVxH5Li+CxvglPdyrI7mIFGEjaxpgiZ
9HSdI/sYKdIa4lh6AStSFfH1moNvjifNjkwY4/aKnwMU1qk8Aa1KWeSzephLw6d9avhaV9pQWl3/
+wmdkB4qzZ/qvkN9nLFQPLjYXHNyG8sD8VqVfMJYQqN52tU/LI9Scj4A17NI/8j4AZCU7gpJ0ccj
whLqeAXUcDITkhC14+hqFGfGPht/onSzLYCqGJmjoFENQkevCQpE1Ec2nKH1p82twTmCPWmiryMY
QUcJ1kEqJDqZ65dRvIO2i5IDmLMKSyVE81ksULuIOyVlS5ZBEiIfISG1fec2KpOWCBqStrndZL9L
EGTN3DC9W2+m1UVWkvJqK9S1IxCm2EvFhAoJFA/VPPRjul8G+LhgSS+cphFoiHIF1texlW1L7WVP
BQL453oOBwX20uEfyAPjYvX3+eLypV2CoFkzZ1KrrsaBVTQcliCj7Ekk9yF4j9KMwsgK/RE8r0aq
zhbEgrBX8SE3g0j5Wx5Ox6WFl3tcR+HXJPTei3KJsCOY+bwyAxM6Ei2qP1Txon6mtcsYTh6QzvnX
95akebrnecgwWLxjZwhQpXpLxvTYz3sqvf5UXPS91PwUDrD24QdNyApYhjE35HRkIaIcfFaZVpre
jYkNkw1vXax7igZayUg1Ftdbe5UVo/L8pwSmOtd6DdaoTakt9TFuylWUhyjx7ZHLkAnLYFWl3aCc
UxvrHVKV18bSWliQ82iwFEHcUUN70Ppp3IooQvU9Oo08mC6amsW9hu1TFOqKqp8oZ3zJOIhntsb+
ywN8Hpqs2mhM3960UUxv4FnjQfEOg4XoaFqJ5GesLsIeHbsMuHiQiqGKYOi/rSE3qIBVIOXHpEnI
QuJKabGDJRanmL3OkbyRnKGsyVTTzx9j9NEsl1a5RsQQGSF3jX4GAbmYPXiCnr6X+QRtWQVE6FMU
n6+Dkr3UyStoKUhw0n/iEFUz/Hf1sLtsTK30G90LzIEZfi64+He6uxtAOC0qg8X7fXa7P1pZAsAE
cxSpqE6qzuVROPcpsA5AbqF9FDdbjlEfLRutE/y4ueJUGfmlKcFQTOTzVK6lkCochLv4eYFKmcW0
R0w75w69YIyAFgZTpziQr9WVBEFBP9evzm74PI2m0oAqYdk6L8FySpnfISCdzpDuNEU6Oj/Iqux2
Rc+i4qXwRj4RsFBnXTwdLX/LXmOX1bv+iYNr5Gs04QpmfiIguOxV0LKkJjcgi+ilFKCUFYHg4zaG
m63gRSW9L1Dwz5QcrGlH8EIUCC0EMmd4IIQNAGE2c5O9TZdGuB3uw294jFx/4M0c/Gm7VQAr/0S2
WFRGFKAVjoq7pJt19KJimK6Kq7I2si9KjahttgorFWhKFw3EI61f3b+XJheR8E/4hI3u8idL1yCa
D8YmsII3+94N9iSi9MDL8sjiFDaDX14bFEawXMquqZK0hTdhCBzPCEHyMFoxcDeANIgZK2bNndPV
pP/RN8KoETUwKjyJlstgEzU2ukSYBGpia9UptRnJVVkSZRd9Nrl9WQ/+z7zKaSJGligCI/AVCJ6i
Qn7WINNFxCH4JXiHy8CyEx2LEJuFyMQ1TWaGqQc2KYygn8CnYSImn6SI4T/altbes6PvuA65OpYD
loWAWx+kmELvxbItDk/2CCsm1GsB4xQVk2nj7M7nU6bH6Al6lZ6sKXeK5z7Hgsgsn6ffaei0bCP1
QLDAD5NzhA4OzAhej2RAh12PBGDMeHloEH/06F5gGKB1BFVAon8jCcTqdQQ8UnoWz4O8gIPm4FnA
sDcfYe5xeXUJtf84IHafNp1RkDDNlh28R+T36Js8IavxEcWYVR2y5JOVljEyAcE8CyoYbRVoa6lT
wCB9UxIH16TIjopT0wkyZRpiw1p7SOLPzEugT4jmka8Xe04SwCBN/3wIfwscpaOBurBWLA2m3zF6
eP/5vI/fuxaUAfaH71BHV6uxtjDL6gCMpEdt9EFJ5NSyKVUxCgo9Y5M2tdIgJXL6is8V1sirKM41
xh+vKk/M7lKlBOSugJHgaE37kDOlG3pmg0ESaMA1aFotKhqq9BfYCxhMX4UJQVkqplpEL69i5Amz
5PEGnz/gFV2FbBGhHrKMwKo0nYglR9cD0T1yKthlXSZZc4mf6KIppGQoOSjKJ92zOnJkhaUMNKrV
YAY4HVE0a/E92C0uP7HDXRXJRjQe/fr/WURVLlUHOtGXMYLCIlpXT3HynZxWdEblNqx/rVWt1GLN
y3G9C+dSK1yOMmt1kmigyxKO1GklJ/zRV9aZ2R0R/aRLJjlq9aDhr1dIAzIKjwF2/A8ZEmr6ecEM
eJBQKJLKi6p0kTAUgYbwLc0NRyIeoFBQYUQBXNmr+lo0XJL+KWy76pSISRPtEmMAoc862yIuUoQV
KqPRH2AS7nThyEB1D+GLCAzLSGwj+6U/ipNUbFqSsyhewgV6jIHAHVrjG+1tumk1Tg25TNL3GxJg
7EI2nLaF0nxYRTygKDEw+NHRdOTPjtZoNnnxD3/KYaPA6Q/EyESKjt5JUeX27UenHqjlpsI2Ugqj
bVmsCjJdM7h+VVHU1HZRMPp5ALV65ujqPwd0/nAhlYsdv8jHtiJa5EB+iiik16jY+dXOeJRbp05p
oQz+Qo+WsDdhHx9w8A3gp5xLy1RhDFt2yoh4eiq1LpHlxAzEEabwI9m5g82U/WgZwvwrApVnc9na
/z2Ky6BL8Z9FEEW2Rsk4R3oqQxxV8pWqDIktqz9Sq761NNJODzDA8OFduRi2lxSMySyM4YSpi2o5
eEuN6vdI2vJ57nT6iyhWC/AFFVGuIV3ILXq6/uj84/GExCpF0RTVPWm5oSfKpS6XAUDfnfFanu+D
rxOa3kitkP7s0WLHtBLj5NLfgLg+PLkn1lWznVLsK01H3O6IW0hrKwTL1K83IhrYnvSiPBu1Zq15
DnJQ6Cfnh5YVUebnwe5rmbRS11r/G1x9QSjwXcgFalJV2ruQgbSttbSxPwdLUw3Cck98Qg45EqaW
5lgx6aR5G2qyhy2BphtK93kvezKi8ULnZZ2dR1h389Ac/kitv1gmlyKBF6KjWqkYTHfAWpMSzwcF
ehDRVEPQL0FKApbuKL+qBi/7wyMkXZNbOnBthDFdfvbEaaz4yEc3sZhQLV9W4BPsCJk1DcCqg/1K
Cwp2mfrPc05DHM1CJM/uVDsVuok1goqWfqqCW1p7rw81+NKaRD91bZXMH5s97mxTQi13G22iuUJq
jYJO+5dRMr6OE7WVIx/DdxpWM4R3KcCT86N8RKmaCAH9YZpot0fYniCKFP9Q/MeHLd1Tzd2BN+49
RPDPxdeVSs7S5VeVrbnlVY8oeEY+qkXLUm93aOX0RYIY4zC5DqMLXYXqK+Q/+mnxBdgCMelO8gcm
cXQRxbEGFXrxarQxwhUcL3Fj8gsJ+iqoEUQMgzTdM6UIZBegJ3weYOHEhmSawtH0ECB5T+d2bfKi
lZ/dU3OXaJnMHrP7bD/Zrd6z6m8S+YfVM/MOKMLevEfxjxuEPMf7fH9YXom8q+6+i69l3DTKrolI
zsutl93H7+P3tH38HlxzmFXdHdopal4uc8dfrkWcnukfNKEv/1Ioq/R+MdWFDvR5mcdlfVs7/epX
naB1ScNo3jFaSHF0ovanfKLqR0JNVo+dVwtNvxIuCz5NuaAE0XvWUL22OjFdVVKSoeokNmF+aAV0
B/MQEZCOXPJKwxc0df5ZxrLYkATOXr2VruVySUIVGrxcDbBXCAs0ToXG8CEi8DNViymGEgYMdQPk
CSAGiLd19EgB4PRScALYmECHUtqufGChdObkqg6wQ0CHhP+ftZDNoPcabV5x9VSfk/tT1iVUQZAz
ct99gSdar/+45zNiLkFmemfd1TWxmALgkqcJeznyqR9QCWe26HQuTZCjxTryBteQvFaomrJGUD0f
F0efMqvjDmqybfetAPo/rKUCrVKcrYxGiceTIOoz2lxqqwIaZ53hRJ8t7ImoVQ+QdezeGAVQVCAl
x6aBQNr0H1o+4Cw5UIQ2m9yC4ExFL0piBUQRpJArIS7ICdP/OdZBOg1SLMIrfc4nxBcSXCMXw4Gt
UAttC/XRueoZqj2of/yTwn2OzUHRqyhZCNfigIrsWGUa+lZAWM6AL/TA4tmU5HEhBfp8FErl9nRz
6EynbRhBahAKJdnrgiBMVCwYTnfR5gKpEAx0c9NFEPwgltPHG+g5ArJVWvqPTqSE79QPFwsMKxAD
2bMM7aEDAql2E72QVgLkZD95h0InUAVCqREWvzH63atU4Phfv3UaPxrzLhH9uwHnudtojcAlThCP
yTuKngGxDx4B09HpwS03ls0iqkahXQ1rGqbwAT8FAH+AgzKHSXQGSoeGPutId0Gw+ngtkjAhCya9
4s1ycKekwfmi2N/SslwrMdf4R0GoFnrFCudAKCakwDTs67p/glbdfEWhsQ8Fm+rML4C4+NkFx421
J2es6mG1cQ8qgydOnoynCJzvwZVHFiYBFfPpXDGm1HfB0WGOTVWyVZcCTf0JSvE5zTBiHYkn8mac
RGnw0FCJAXrtngB4aS4KaqcFQfoShcaEdHoZnbMfqitl305Qyl9UqbXkf/TpF5LgGXmK5jEyLpFJ
YHJplq/qE81QciSc1p2tYDW1OBSdqklK61yZiaJSdEdZDhmhl1YX2Lo2qgro/9riSDdJrRaEnhAz
FkBYrH22LvkbTSiftyQvATUm8dIWFjSTDWNJu1an0LHLjht/n9o1DC9LoPvqJxQEf68QC95ejG0c
VzPP+L30GXVD2eUosb4tTupFNoKL6zqTeHZql34ypNPQj6X9/K9KGP8dfx+Gu6G1c82v11d1cd+5
0Xo5hlrfN7toyAQ19HZ+qySBe1jsDXR6zYm586prmlRTaBLYEIY6OK6F8Z2YW6eRdKvs2pOPQN82
2zKz5uuQus9fZ4Fe1wZVAzKg2/qdtktXT04QIs6YeVc/KKkEpX4+TPBXeEmcbX12QaBwe5sc+nhO
JtjIcf/Z67JO9PBmYE4TgQ/r/bVjrJjTcJiehosiQpzma7jjDu3cfwbs7JyKhY8jsBmxe/DO1NSB
TKOmSZswnoWOXzQT6MfoOT8XFIjrM4Y4fUcblE0YilNDsWzXLw9ylhpu9BV5pdw/juOvZI50586z
16ea51gofN7X6TD/I9ohDEtByWFTPrlKxzlKQBSACFfhfThujjVbl7tU+Q7MmC8xbPnxbTJ7BjoC
d3N2H9uc//XXHiMdlbuvkpumyA/5ZZTt6OTBx6DRRIgAa9CzUNmz3HPuvVG2Mtzrb+mFHkmaugmS
zjWEl+3ffGLNdqvdxKIl5jZhmpUFhf3WiqOfHDY06V1I/30VhuJptEPs6DHcY2azkDR3yNamH7uO
ovCtUaHVA/UByFB3WjT8J13yeo3aSB5rlIVoCq64O4apwn5gSvjaQFcGGHn8RPkiYRAWpOvec+D8
UL6rvkIn4da+VubqPuAiaJ7Vjj4p7sDGyMLn2oGozq3J6Yl2D38l0pz+fcoO/bu1y9P7wSv93Fb1
70qPkXso+wU7xlIgmHtw96mXEIhPK8Nj10b8rj5AEWHp5qMjPN5Z6Sf6Fe5/nR9DBA2MmZj8URf8
nkU1QmZ8SJK4JdhxhvGYaT59Gqn75y8HDvkRvT3KmNAOLLz85KDr2ap3o8bpFRBEESXanQyJJaby
IX+AVstfOsz6KKtlRFh0D1ddtixxUXmTMUAGfjM0ILyYE8YHz4q9NIZl5Jl/ywm/KCM1DpLCUoAR
/WP+IMSWvgA2qoixflXQeIGnZvXu3O0Z+gKoTiDfmAYHs00sy3PPV80tLaP38UK02zsRkjIbwfL4
9Ovvrs84nJIa8HccD4UGrMA8QWeACDRBEPpwciNuNCEuIwMy77XlohLDHbaHlWV5lS21eJ68Ymfy
imxFx960Esi6UN63veMx5FlI4lyjIHN8h6LThI0fc5RvL8I+g/VVA5q4UQwz4PH+2d8oevVuvWTs
wCm6zhKwf/JWyOTFe9A/XlkGh1Ng74McKpyFjXNRUdvhcaHRMK/94aU35qy9kTvomGn4GJcSbg9a
lt/WN/KJQ8Lqeyv6eiE7ipw6skCYTdJjLBnOepItHl+olM/usGkYQRDBX/dqMMyateAKddFZV6bS
vME8QKKdlmPfojeJfgx64Mn4ySWOPmeNPFsF08CuTcZvRE8vk7R9niH6dp2dXnQdPOtuui1/G/ug
9pP8PueoA9lndMdCOw5MBJnY1nCFUG/MvQdSFevzb3VwWFM6tzwILXNswp4IZHA9u6dFmT1w6ZHi
Nc5jY3Zh2WUK083I2xHpkwxhcAnF4ca8hnGXG4OAN1E4M9zpjvvBWdxwMoCP18AmAt+cYGsc1HuF
XuYD7JupY0xgMdxk/S575sU70PG3800Es6A0e4+Hx6TCKzqzD0bVLodkLqhaXIktqcdvqps3LPrx
eXZIwl0UooLqLLguyy3C9AvW3N1xXwuUTNFrfcJhIqg+ufXNe/60Gwqwa9eG/WzvKe02HTzoEosm
JdHo7/yTrU9rYxz9ZM1keBosR/TvVAiYtva3uT30MzZA5p4Tf08CE3nkJDaDOSItlRrueXsbWQ8X
idEJwg6v3p3GNzQVYhexiOUc505Bpq7siwTHpClh9SJSIXuYxV8I+X4zerkitQREoBK6D2LNhK1T
b1kfp5cfi4bBO7JaCPUOua5V7WPXWYY57H0CSZ7JhaNmufcsUifgwNy7XvxrPIgH+Ih75Scqda1l
WD+Fdtor2R3D6pIhchS0TxAkr8wfBIIW9jSek46G1XtwRjlmntXCejV4oB7x9E/Xjo2krdko11vO
sb0s95jXuxvBZxwbX/EPXmK54txK2/cYRfo/JEqIeW6LJxekRjbpNC2ndX92ZMGuOBLaje74oQYq
kcMdgnyWy00ondwrrTGEBKxjSYl58NrQl6J1rx/95RCNyvPHPGqVZ7d+Mkj7582bXptf/LfNCKcK
OOR+iDHjqpt28KSPkzwAARGcsmf1f5fftW69z/2ozW9/V/CS2oSM/1B1kb147IMXPXZlpoo2L7WQ
K/R6/mRceWtYr/0ayAhW2vs9ZEp8vu38ZGhgYn3A5Wbv+WFNCp142fpwd8tMz6p6FtnJWedxZlRl
tKlsbctjg9iZFIST1L/v0RmFoI/8dTUJ9uuY4iycLJK2kvtcOIS3JLeISWOT9oVk6PdphvyKdXPL
N6RVgjexWqZLjbxGwofY4BiAJ/hqwns6FTfXDWYc98GQUfYhsB1GHnVGMLlKE2mWvFddoy0Vz1Dx
KM/S7R7PMcNrmGSjDJvC6qG5tIX4vZ9UZ8B2Y7z8nVSs3L1+3/6YjFLSCqzAZiUgmOJE8otn0wDj
uPbdff0tt/XZdQN0cktdBlfnP4enGxO4Vnycj03a+bccL6nrXrv1SqvidO+Xln1pHobG0n9f/RfN
XdewBLMc/OqsPkADIvUVnB4pHRvxxx2OhvisQSk8vEwZXjmqz6tf1qbSWw4ZNfJjTc9IER80Mq3K
AKHv+OzyRafpY51VZNj0r/u6sommxwkaxfHqzJ4cowRCYHBhmBVZCbWfg2cUsIxDWoNOI7OWA2yM
Sc+G2bfn+bCOggtQKiLzD6R/QUrKXWIu8LnyVJ+8jn5vo0rdW04YXuRM6msd1J99CRA0zL+idbkc
RN+leeO8pom2/PJ3zALMUYX0iM0Yz2Aia9U+oVm/J07yTrzPS2PgnrMYQgtWdxvv3WQGW2azX5c3
YCBEorskvG0BcI5jhDxnOWwCZnhko8ofoQKKLgMu5X5ojK5T+1So7/zUutaQdZVA0CF/Wd1Xh6/y
8ApKWSHWg7k3vYPoxj4HeGjEkByfiIm/WwB6P7wDIZPFd4KIxbtRAooxQpsgs+peUXv6vSGHw9LE
J3Jo+NPte2SNsGucYyXusBIz+t9IvKm6ALpC6R8/0Hp7R9obxoyQl6houcUEoV2V/VnTbJj+5X82
CoDXMXy1aY7587F+jv8gyunsFzZbxyAO9ktPzwA6hkIWh3Rm5wAHkUGieMi76Ohdlw2H5gGmSLes
zWHL9ilBwUzDJdLWE35DRjO5UVDk5G5+iiQRYMXwHAUJzWLT0x8qvQleuVEZP6BqV74MBOLRameq
W84ia0Uo5sAPfwV4uwNkNcN3sP0T56WhnmiiHnbeHRGlg3aLw5J25G9LYJym/6ZA/uhe0CcHW0jJ
XBE0jyOPQ8LX4jdS1t4CMdLk3thPXrZfB1pLQ+42keIZxeywHo0qto9mL/PUrZN3HvPNBIDQtWie
Kqgr4IeeSSN9BjWjj8FL5m8HPZ4mFZnKI2DtA1E6YZkOjdoPnfbms7F7NY5JI68i/cnF9Wv7dv7+
2QEM4ZzqnuP4DEXMaLw7+2gUx2dUqIPoFJrv4AawQnkTHb9mvrrdQwtxQavLGBfSRw6Ljqb83NiT
cb+BASDSOn5md06opBtBcqSS4lwJuZrW+LKOu86pUTo0TcerrCTmRDc217ksw35amJrX/fZe1780
6tUrwY62bjDI+XJaJW+gtLy9Usiiyw7V1TcQru0/YFMmSFu1dqfAKPnPrPm4+9FfqWP6aMbyzJ13
C5ckqhcvIweGF11kbKdpEuY0ShH5tJ2VwTR1x40Z/nNspYQuP3kVpTLbu9HFyTO+2TbJBQ1en/ud
IPa465pV/0aNlSGtN49h9kxSoWePzrGwDCEnv/XzSXIbk5ziU5lQaoBCrfZZ14YUsXoeuvXqyHwP
djFNhNkoXX7n925stNUkdp6/8+88br6gvM3PjSqj4w6NvHNBUPQ9qLw8BkbW+BrWkH7CMa7TacSb
0NdCMc9qPuYZgGFOC4KVe/gt8NM3NT2TML8GTRTC4KS2QhzrRNXkOL7WenVEzqBFkw7ClthUuodv
CyeObwsPrcus9EVa9bK7d2AKi5jdDEsmkpHxtfnedW/1ILkMMYj1Sler4KDzr0Hxr7eMGTqBiM5h
fckmYcclrZS5vSfvZof12en6BQ7OIspWD7L3V5geBZJX8YcsumpQK7VOUc9+TdGlJ5yyTHTgcEVr
APJ62iR9cN5NK2FEeutcXx+53MtL5830rGO7RH2S1P8U1ur9F0k9uAChzH71vreR63fODdmiyoh1
ZWcNKBU2Vw6YA0H/1/aRBksGS1w6vJZVezkH5EC3QzO9/JGaRKafnwMHcQfgW1i7casMFJcGzqXD
LID05OeU+XjhfXS4dLibu3zvpSjAQjPNO2+noTCDLY0TN5d4+xAx7BQGBzWwih+hapU3l8xNQCsu
hpe6W/rn/dcVA0RllvD4t/pdO9NceJ/XhmYPDIELhswzMdyrX0e/7+Gat+4rIzpEGB61f6/6e5hk
nesFZ3LPPCTGe8mF8BphSAIrxh6VBwYzM9CQo0gAgeNrWW4e3o3HwWPcPYKtaCdS3Y4b5qF/QW7s
70UQYnvpq1dacQ8ZSY9++KvN8gPSB8B3OCjn6BMwc0qUI25VquWEhcWhl0PLJ53fP4K3jQDZTZKH
9m9tUf1Fd89LqSOhHHHp3tMOmX8JJjYQF3mvxhgDpWT9+sxgIwPQow7YWBbifXlvv+BVtTuK/N6p
6r1+8bBHv84IGuowEEZBXClikjo5bF6Syiz3K8DBh2axILj87TdM9qRVdRo3YgG4+9AIar/HZEgi
tIcmTdL9WNnWpAzNYWUN7tBLR0eI8JaHybiOHxtYFGt7Supfw08+jNXSHCambx7b9/cUg3Cu/2A2
b+egHFcIdggBkHIAAanXqRDUOqmtfAP7b2+MuFGxms9yCM2f5OOAXjAp4QuUlDnPKFhKUgDvRS4Y
NZ6/F04L6gYd2mcWK3UzdpCzttKmEXcTukCqKH6zYZjXibinT20Rji1hE9ShZ9m9RLRzm1ciXJTB
yZHtKCjVQipZyRd6ivgsVASz0oACA5aZubi8qkyrH72rjrc/9C4UcZbeFSGFZfvYZbDF/hxwyyM6
tGiBbhwib/l2ST8z8ZJYI4AI0RdlQ6bAV+Xr2ABXpqOS5s2R934cEVM/OIgO0tWQX4NS3bfggjzG
jzmY1P7UIvNIqU3lcat0Cqplt4r69bNjMgWT3ppBvAwtqocFGJEx4hwZjppPkFW+3IhWBpVriNTU
E70374LfX7D3LbQJDaMT4alH6Es+zWaEUTu37kvvFjfATO5Tu+RdyR6FMXkn0zXIy7koZKzs7lm0
fc0t5AE7XJ3z5jqPSNUA9EnSHgGCK35O9n9vPF6BASS0sMxWGVrr+AkFBpcw5Id3Ak5mpjt4QdTN
e8uJuWLiIOVBJI4AT2vdFJH3nv32499zC7QCg5Ixx2Ts2J3UajCx+Hnw0Lu+rtP5ktgMRhy6N+Pd
+MLMZ3LwVWlGOITgHnYHM//7+nrlHr87b0sbRYeMecjhz+SZX6ZWY/WuqW/t3cuhxdIE5jEffo4u
z7xm41MAOqtA/AGg9IQQM3GY/0kwwJRiCi39ujVhoZGuRGlQJlt9tot7xvrgRr/aT5KI2EvCcuxG
5CnfF0TTau2041gt8qHD+vUMWM2EY0+WI4ZTOE2biChibhTQEaH4afxIglqhiPmcXkuuNSLqvPze
ujFqqnNSwENQuQ9KyCI/Au7j0QnP3Mp8EsOCu7TIuYmJ4qs/4rTf/erLP8JhM1omOgdWq9y/zc6M
HJ5akKanrz8sB2Vhc1JmP8ANgd6RsO6qAyxzZXScgVLgaaCGYzLiEYEOmaURBe9W6R1wRcjFyE4T
FAiPLJnW5dcIqozupIBbGlobi8h4gTNeDgmdmNNImvb0BGYwgYUFEzNqwgbKbJe5xPXgPsHzAeGQ
NdSCcqFzA9hyqfZvpZkkr2y4R5jbW+dU6TBG4lieOumkguj1/DwGl0NFlmS7dmWsfPPQccxGtfuo
dMvEnbWodydhZ5SNneVuzfYjkqf9ff14hdFlkOa+AZUAWwnIzvSPZ/f+bHDkJK6V9f44sJ7ucRj/
AZtYzADaWAOgkTOZ9s/Lo8cJWA+uRRSY+OIoqJIkns/hHVCV/NDwM2hDzK4gCvvKF0kcEs4L324A
/pJwnh+hUemV+8iHklLsWLoomla801d1xWVJ8JTjM9oJQF2jSvwFimw+mmnceaD/DQMCLKDiphbJ
yZR84Q4AxPKt+wm8JqZ5IAc6HbEGSk7XfA4xFYzIe9bDHWOLc14BEIN4UlJtI9NTv/oRYcwROdy7
4YHzlCmw0uJUQS/5zsoKKy/yncBGirUfWUFO7ZpEmz63a+f5vTT65hs8qglSeb23ZPoJSpGAryNQ
vWKQDgGaEyLI3V0uiOxLELja+YhM/d0iJoJskDUSBKjQXsJ7Ny8/xqlXuowq8zxjfl+wBwm9tQyW
9RwgjjW444Be3HHSDDJJMp/z+Phol2ogmlP8aomBOpqMaDvrar3BbwgSEO9EWXMJKnp1yTvJk7Aq
abnHgkn2wZOyT+qDZxqDuD6o0WAJr5eq6XeE2k5f2MDjFjxwXCEGn5LJ/tohQopeHXBa3Ezy/L7u
GuWsUTq2L8t+dvpmeQHeZC+3tgBXvBHpOc0dwqAMUUHB7R0S59Wtv/frW9gLEKQBGPTyaq/gdmhx
zRIUTs1udt0k4L6szjrNe8uBkTRvyz4rbV/rHJhNjt15hZgunhNf5tdXuHwNarte+oIjR8kAyv37
K0GXutzOXgPzTM/6ztWIFbRYrS6HTZjId2I7MwnxVA6g3OMnRnrfJYewXDNdGTSqQKChBkHL+rlF
pWMZZFQ6w+P4fnWjjKsQxBtAIEValT7eFWqFsxDQsvfyvuDWCrCiW+6/Uct/dOvdC5WPHsFRPAbn
mLIzkjyEj/VNBnRnZA3iD7lL/PBMfTPq4eQtOhJJYsG6NUIKD1oNox3Vvd+Y/1O4oncMl2C4F1hK
ARgqpnuxXIEol395de3kE/+eu+nLO0CzXhudGDfFdNhZCfhtScH5yjtSF7Dmr/QLXGu/BZ4+TKsA
6z/cwAtsFSL/ftqzLXS8fTOHmAXwguO+BQxQI0pb7ihXaBbF+eveOh8XpxsEYfdkTKPKn/laEB0k
WeP+/D7ajHcJiHrRKbatv8QAmgFgvSCnQ1xNmFGq+agYv949AlKLzgx2JRMzIOLNrPYB3L//nFRF
xYCXSeh49EyCoLC+KSlYYyFRy6PYkOzVCHFYUUuo1po5jgiScO81fS+uf2bvUNBTVBrI2oT9hyfs
iLglUhqZJxOpGdLrv3qaUnke3OhCguEIEnKhSsIIYepaQOjNezsiPXPt3rlZRS8/fKbeDUf092Y4
JqS1XgXNOygdKfPRjFG1T7C8rUyMO+S4Wtth3Y6Y3FFH8L9RYQuy4dsnyE0USw/U3WF4mQ0rgFAy
yjjHXvqbHVekoPn8AMzaZswQRmKTMMSlWyOjoLg8q5F8e+cld8ZN734ZV+cuDddsOQ9vN8Z+HsYp
DWT9yve7j4M052V7WGIJUGajmeyN2t5DzbkEFLnTvdptnHTUvAFw0BewTgxyCypNfmz+EvvfvPuG
Lkc08jDg72uT4SHonta99B1wL0wKDTJEME+hcu0ZGPoCowCkRBB+ynqZGrSX0EbaYJ4WDFCyS3JF
0CyL0U/MPd6RrYBKXgq14ErmU7fi41GorzaSC6zjdQxNnX14dMEibpNdB4wdM7unOs69LLUoDgHl
AX3DHHl7l92MoVgms6meHRZGUhuV7l0LbaEowIxH9+BWo6oRAQySo6wpXwPhlKG21UIm2WBU/o+j
M1tSFcvC8BMZASjTrcw4j+nxhlAzBQSRSaanr4+K6Ojorq6uk6mw91r/yPuGDdef7YQ3/oj00tFf
9P+qlXgqYp2IWdcgCKo1eW4hDph0+yfnF71kE6ulfhscM3TfgpsQJcaZQWNJTUkPegpeeJRzkep8
cocxh82B/q6ATzKA5+MtebObRiaHGImnz65bzJh9X5rLbzoes2hs2sWUn4TbBYg/OsYIR2ni20S0
RkkEtox2idEdPAVpWEW/cHOSCfujufGeSX/6mPlNfEK2STbFWnCC1WA2y2AXgbbFP+q8fZ7Fgpge
weWEid0etQJgC8U4BMiNfyJSfqV8fGh7AAAklplRdzdzKCogE0qe8/sDXQZXDv12N9E2wKtVY2LG
TFxeTA6q73OCGGFC4SBzIIGWXENxaMO4pZrL1jJeHNKOCj1AEQbLgXFtuITr77MKV/HEercnDbhR
MsE8Bm+QnkwsLFAKL9AECUyyLqjW6356X2hUo6OpCvEhJoVsoeSGVi05GJqLrgTzBmEwOA0kYbYQ
EFrEy5ipkq9x3il3/natN3JqB433OaQthASDbP3FVxFxmO5eFK2hx9Y3THMRR0Fijy1nDXu54HAb
wTNKK/GAHWsUFou/xSKXTeW1odKOVT65awZzskyBlzIWAhEkAyXC68KqYiSBWcyc/C/9y7Fhj3yh
JZLjDSiJxGvDvZI9wn6uEXHAmZa0piqaY/7dUwmsd30PUSUzOodQxTcm2fZUXFEtNtaMk2Bbs9+P
KFZTryfnlNVlz9RJQL20hRjX9xRWYKR8C5YC9fJPxtcLLgTaCo6w6b8g6imkk7L4PvXDVzVnmkER
YrDjnc9rS6DjMLx8BW8G6Ldn/gtgsis75KCfUSix4VK9jGMTV37tvyhTbm6TGTy5sKrVOzN18fI+
+qGFpk+EFUPEy4OBbi7SG83oyMDOqiXSwq70XrSjkQ7/wXSAWvdthYOLy+P9r2S8Cn54SeP3s08O
35KZ8CT2LFbj28Fff0lUGpxT3laqkbI13Yh+CCz2OvR+bgIBJ+JOr2ABHKQKH2U/UN7J3X17D16l
rSfADas6NfLaqSs/QoUJredWFT0IhfcuUWA5M/69FcHzRwpTir2IP08+1DxnX39SWnrhJp+zhJYP
MCQNqPbIO/v9dnTVCUrVeAPTVHikYRwy9dZiXc54bnHF1rETPqPoNJ0+uNMFZ1f5zOUMId2/RDQg
8Vs06rRRXr+F33CUXqNq3oIwfs3yApsLBczaxfVZ+eGdtB80c9Sa1rcRnfHjG2OQkpjFU8CELT9C
2kBm5OvxLVUaXkJqxh6X97mANJ/Z7Gd6yZSpIP+LnRcZhGmQIPP8p82AFgFWjAhLOH8DSRSLCWjR
Ufpu2j8KbugyYVu/qWfRKuwUusGeEWixeDOIuTEazPw0/VeRzzhtLF4CV27BOP2o5wAeu8qyMZ2d
msFHTqW9TqmL9AzOIMOT/Vsw6iMFnaM3MnmmwFYvS8QRBZpulNKhaVwhMD6DWcUsIPO6taTc1dEH
U4lTkLrx4Db/EEQL7kM8bi+aE2jCR0vU6WeRwh9QHjCPeMYCPxOdz1K/6n8g8Gb2GLZstLFo6b85
3UOSW7RLvgw4cNIEj2VIcB7BXuIDjLUGo0di/K9BOyBxtVp6aDGvxE/IdLwnmApCNxYNJkEREE4D
GzdiAXDMm6JNv6rn3tOfbeXKzhR1JOWzlZd8fbBYJoJo1eiGEvLjA2g50HMgj/P8nN4qMFWbBcqY
niZfc4oezgIZJ/UkN8PS0bfQrCEibOB9TsPeDW/fp/gol5zirwfBuEQL8yrBZMqIUbHt07x0Sezg
HpKexD84jXbRH6vVlnWYT1xJHWnFFQHhiFQIdmBsLBpfIQ5JClV5YThsp+yFgEbhvZngw4p8CkR/
J45oMJNkt116E2ixg4zc6qfqwV+bOBVnPgIKgixSPicj41kF8bOEJd175KRxQH+m7mfmTbflSmWS
FB1VXRZee1EBHLdv/qiIsoG5epQ3/KJkF894k2fPAMHHfHg2z/Q8ZflzxseRJMsRpTcidwCNCfgp
Oi4tuz6XyABJbD0Xv4nZVShbXMDTguN4F45mVMypWPk3okKxgZVZNKvx9AhHFGIEaUCBUan5JVmj
P9bGsjvPLvpVKyFOCEee7PV9Ms5j1VL6pVco+OFHFTE07sSVjtbRh1sDr5nsFG4cZDPTY7iV/d4c
JOpS7YLGBwUIYgeCRHVnu0C7g9Ss4STeU/aqUPX3KNcjMcEv2DjxI8n/NW8/WIiI5jcz+kB8iG7g
/tIh0oO0UWnf3r/L/FruEDFsFN6rf/wbh0nUWi+NtBwUbdnXbEXrfadwig/WmqrUNok4jf7y6sIA
wIU6Dt5gWYzc/+e+jIPWklpdn8JOZf6lVfdCNRNdPzB+r8rdIDwvL6x7qCvEmSWWHvcVwZPLyUUM
wAgbyJ8zPXSsGBUpEnSE3mF50URw71bWO/E/rfm+sfpJgO42T+57SntGDHQ5sbQrRxuXtSouIf6C
GUEvkBwH9SGNi7iC1YnylvdYbzUhROJArcIP15H6qNYwD8TU/wrUXYFJCKNQ/yr54BiI7dA2kfqM
Q+46Sx/55uPjXnh+VVY2aomSp7QagpWe0pPJzibbUxvOIZeQxVZn1I28Gc9xBbbYDtmA9AkTcj37
5S+N1E1vyIfhUgxjOw2oQeZMg5XCHEN+hcrmZ9R84aKj8FhhaT9ORFPtyTgV+SbqcFFTAz2UKz0L
IUR51XIaRkBE2e+/5RmyDT0KSaQWvy0XHxp+9b2s/Fe8nqInSl8mT15HLxTEGXYd0RD4hqncTP/g
jdri0OJ2N1/77Pz2TiLL64kzi+A35obb96h8EQcYHKFAo724bphZne8muHNEWPKJ5Q+oZd+jKv0e
X/jKiwUCiOprf2oSCckQDfjcqTNOV5/XRlgHp8r/AJ472UND3z0Ghoj6irVYnwNq8xHSS70ba5Mk
3eC0ybcp+4Ld/QLXJ2twcfgytCFMRXCmj9GA2y2zfxKFrfdEWXDJToGADbAXwRkUJmIpNSeTX/F3
onjTTSI6+QC6cQQ+6HNjhgQJIeRGCywGSMHJidwjXfttsUuuYYgRVsV7SbxCuLBFFKp5rAHXdUfr
5u8nNBSAfP3onZiF1ijhgJZfULl5zcmHm91Mdx8u+Ef40wtWg5ZDcFhV2FzyI8MviBG/yjrZ85sw
1vCb6Q5qv00HMAPJckSO/qfuo2fIPMx7geDYF3eJIVsBQx1u/331x9hHRRhiWTpAiOzLxuro8FmA
kg7ZvL5g8zARuJFn1BYGBdfCja1O0EdzijxuBqVsgasl8LHmq19Qq/S+gf0ktwAXG+c53Ho2wfup
glAcqVAcrCj3CpAjs9wSbP51Jijn3NqtWv/7Mkug9Jcx7JuXMcHTJrsZjTC3BB44Xg06G/b0DhH0
I1PIFfjRFvtNuoVF593YoBtsb3zY/JEoQN0vVnOvLl3lmjyZujUrpGFqjEZidoe+mDnKteacIkKm
A8IaoanvohIBKs/06GBoVFfC6nONArq7FryllF93NM9BS2uOUPxFhFsiBOEOhgQQbD2glJb0Bc6w
3ONMABpgTTknuokqCsWy1lvQtjKFgmbnfZU1ooQP9ikj2PLZFDvZRcrMWMUYPRHWrxBlEyC9NXub
SBhp/q2oEEtOY2Q4Gg0uthGgsrC2ceTM9GU7uhnebo2iivhRU1u9frNfOt4QHm8wOcLlI9ihE4jq
aZjUHXU4FAOO3qPZE4AG9KyVbZnv4YtNgnqs8lcK7SR2k+RHrxfyj4CIPByTw0OsqwY7MznKkq0p
F9AmWBRK7uUNCHNrBLYAVyD99jAaJT9mRhS1L1+n++lVlNyBndbh70KB1RDLNH4AyCYiKs9oIc0O
ihFeBU8mc4Lr2A7seFng1kJx3F6/IxLHPJOeAwz3hz40g8MMKhZxPbn6pobsDrrMpCoJNgy0wh2U
eXEUin/TcwdZzRsUDofwV8k3pWK/f2cXiXNcW/+bggR6Kesl25uGhoeD08pCu1lHbnJB4vPDaByb
X7Q7plRRtcw4gL0P7X985L9yUkP6bWueZ4q0cSQ+os+WaqlHCsCZPjskoVxJBMXKcGpzFfzjwTfJ
WhTr0FeuyAjp6zvxFmG6/NE4afC3ausitDIwhZsi2MhiwrlOVXdHubgVI3CQQXW0iaeuZ8hvX5bO
cyD8Cl71oEYMBvSmWtBUwb/3agxf4Ks2JqGtIjc05MBoNhyAvDkjWzFMDOlRDsZ86sfbd21Jj3dv
52e8D+yE3GuYKo7dvnrQAyD+DTQxUedpNyBZLf22ZkUsv4DyHpGT1HgzPKeVbMiZVxDWdIAP+dAi
DBTNVzuQrxYeWsnOqwNQ5ATtHJV+NL0MzfbdGWGDTiv0vsnjw/PFq+SyKmh8QLgviX4YtYzKeArk
vI1oJH5aeAvyy0a0a+CfXmYO/3XK3ybTvycsJuKpXkiNFUt2l8BTKgavca58jKamNtKf0PEYetn7
2KYLHaLixdxy4eg8lYLJQc5Gk2lobkC2Ik8W5sHXFE7BuYqn6Aq2I+4PJ80nKlkhqIS0TgB6EXnj
Ou48YJoqdad3dSQhhnu/SnzWaDDNaAaD9T73FvkMXLA2+hgelGsz/gFvV/Jjl28VBVC8U7hgIn+W
nmPViGSjA9soFnJszTo3Y5lbUCWKXUQf5cuw0zNEGKCrNNePECCS4refnBSDIB3qax9fB5HoWFNh
1st6E2yni++KYDFmbKu4TJiEfxK8FzYLPsyQbKFF4VdS1RAIdZ4dgX21feb1NO9FRrzmupqzMPuz
GxpIQ32QuuYksEKiDcG4bPm7Quo5PkTkff9SkLuSX1++MOssuv8n/IRKl3qUApL6XyDtm8N+UvLI
x63dmI3yN45Oau75bRZc3Eg/wLQw7u6FMcQtPTDGja+P4kunFgfPsvRiXzlE5rivHl8Ye+tHV62Q
EyTRRQH80nCGs7h2NCBmwra6MYbBFcx2bY7xDkiWiw693RSN+Djv8HjtxyHyvcDb4XWMsPsvD9Hs
kfjNoXPVe/IXGzgFLuV66ktIL8wMeo0eY6N5Zj/sq+FKq1eqbnAo1MwcTnFQzwEeIbS20B/n4aT/
RW5ticKxZRBj4epR46nLyZmlI0W794jO0x0fivi153nmSZP5W1tOc2uSuX3wLIK9WhxqjdP48er3
xRfZyFzSMkPJ7DCE0wJttWLNGdZ5QN9b15sq7RGoIccHkjdwE+l2SnfdYirC4Px8k9/0ixrt2KJo
Ag8NIv97VYCPKvMN0SyfQdTUr89Iw7Uw8lEj3SgvxuYRcFOmanBSvgSxxpbUTx1ZA66rbBxqqd9j
ZKVX9sxXMCy5eIQp1obxA+4t/gXkyBjNSge7AQeij/oHoNvJXb5UK04TN7I1LwML4Iv+zst7zaZh
aseY3jUeV9CmW/0B+mRAHgHQMlyqKNPOcW+2sYvzD+fR21SAYId+kW7ljUjOAIZ+FHwtqSHKGjHi
LV5XP1iIl8j9dsI5YL1Bbgg2YSSSDXPLIwbl3wnz77+Y/gqAUzNa82P8CefPSl+HPDEpJ9uau2mV
Ur/3duR157Mbovsh7IGXeDwIcA0s6aBVAJEpNjWni+Lc81E51RmZA+fQls+13pSFlSwULkLKI8BE
0Ikg6JkuqOt0APhLRJESzc8CSmjCUmJndh5q6/O9zziFYfqqeYDrpr1Fv3TlwUN1E1+YHr/DJkW4
AU2gXjIUoX1x/gi0UIxoyOt0b9CbRMmpjgOUwB9rAEGnYw+bQxiOrI/DNyWEqxFbq3KiYZdJve/k
N+K9k46qUCELlemxXJbSuSK7TEWePMHZilNW/l9rylofCLtX8wMqWfGcFs70tXgpW1b3yodIGta1
/JBEn82rXsmn2U9OcUxllKfyKt8SaXxXuOokKMZdNHM00h5UQ0Id5YEQ4IdH90Xjd+NyuEJ1EMa4
EQ5tDFgx8ep1S2ouWr11tpIPvcvNTnL0QkZnfVYuhc39R/5L+AwPZ5I7j+0O+9bn/GHFJBdrR/L0
72uPmZcjyW6uPTOjx36WLYsFnDiHRXijR/4faAenwDNdIiqjMdstl2guME1vEZMw/qIwb3czH14h
HoNGoiM6H44UlyQuo/0BSoeEddI/7oLpESiHx8hKHQQs7GjcnQOfoLDWob6g3NDSmRxTq/g2eegb
bV0+BiBzDAiE8jAVX6jwuM9WBcT/enZN7qHNcsXuxdcwc5DIEWpn9W6w4LPwyst7AU/4uSFIZiTk
yZGX/KOg2jnqeEqZpPca2t73kdGEn2qLU5LIfhT1vBZGcizov0E+68tusE2M+EhtDPi9ZCHZ7ket
PCJi1PNvjwuMOX73PoFZ1b/5RkRWq9551HmdPD6l7gg95GVH5tEJagP0i7qdHWi2IZPg9e9livzz
FeND3yzcNQWV9Ke+TzGIRuUxctbH2VZrLCBWQTaD8wsIwczB0XRLx0QQ7drM1MhbyxydYmFNM+CN
VaR5FjN+WrmIx2RMWTkC2GbA20bGzusHqiE3qwROl84p7ssP9RSpUYpPnDSFyJNRBv4LQxHi5/rL
K9rdYz68d+bq0VIlYzb2mvz6av0G/wenmvb6KUOM1elFuHb/YqxaAkgTMRUNiuOvzaP1ya0YgLTf
s31PJ14ancclburyP+U6jFa1SHSM1zqXCt+WdGsHU07QSYOL2hoIfgtL64WwJyc0ACqkUyw7As4v
/JCSXfa+xKRTfDwJbFUGSsEIZMrE2VLlS9eNwPf9G9Tz9AQUG4VMBt47+yuK8zc9QD7BAkGu8PtB
mrNGIZAEP0D7hljYnb1cieErns5dUTdUUAdK+q4oQfpwnRDElp5yFutoITR+Rb06DssKkbNVIXEQ
b3VC1zwCiuV0RIsfrXRGT/Fm6e1I4bu0Qm0ocHsyhZxeF877X6TR0Y1BvAqAvkvz5erbnLwYDmQO
HvCXTQfttZM7o5fIGE5RC5ZOitrKyFZD5IcightHgoRjLCqAEEgGCo2BHl7CREHX9sL1BWK+hK6W
klUqb1nYxa2k2ZWbYa8dDVVohlaFmzpAEb2TgbgxWB3CC1UCLzf1mfO52ZBl7FSiAiY4ySgeqNFO
8xT+m/3oKus+EFk/YvpTDtP1M9hjwgBDFX+nsMTpEkrwZQi7z8ckK2GVY85ECgP0/N3V2XJKnioB
3cFCxcAJZxbjLhKt2XcrvCITzFClt0rZxHjxdLt3S/Vl5pBZESXID5FJfIZpEYNQzvBEcI5+AieM
XAG1N8IQ2MDSa/nXF2LmNJPmIe8U/HI8lwOLYT9fR4sB89NRp1KN21aObXUt7iTONzTDWBJq683b
vhQ84M0dyl138uycFlgEmPEUIJN0kmO+JguhAqOvli0KKYMHrlqGF2hCqHz0nUyMjdWcol2xmd40
gX3bENmk3v7U72Cs/eBSbaTj2wN4nmLrGCwxRX5tq1CA5U4By0duAFtIpk68xtDEkPA6wNnh/gaz
Y87dOpM1ROP7T4do//maM7uwlZ8Gj+/mY0YENIwD28yOfKhQLLwL4E7aut82IGjnFNKcv4mqN6f0
Z/dgD5BzKfbRkaN13jKn41m/y7cIpfP4B4vr47Dg/ItX4M2UvUtucNAdVAqr4VrTKm3yuQjHaWa9
H8Hle4Q1QIJqVVRgnYXaUvm2Bktz39Dr8vhOfVnsX/NU9LRHT94H5DbeM4TwpLEhh2CQTQnXbjfy
OUdscY2bg5rbKUL71FQ5n+i112GiG1P5aQ91YhLnou2/gsnnr7G0LvioB4xB5T7KnZpekdwcrjNM
2FbuK9J8hhrgwOf9Wmf7ClkEYq8/6hag6+faKvgDiK9/QWZhQZ8INI/MEoie4bcwQGA35GXHhvXH
h6wAMHfO5F9mvdZA9H8dieUt1lnKIjuHxZ+L6TLixC+EMYyElwIubSMSpXNqnhMn88uTMAah84Ck
t3ngCuDrsOjn5PKxQ3N2nbjE1L3NGQjdhG7xL32OUxOpLXaCZJFu5J92355R862VU0gcRO7FZ0SP
VAlhpoVYexdG6TEv3wISp9Mt474LsAxCMKqnZsxmHFBwfShcbrMnozB/FPdkeMNWyMtHnxGZWPm4
oEwexfqtL9JfVHEDXi0Fd6SVMqbxQOLucj/7cIXadjXdR7cxConLL6W3Dv6SH5nVq9q3PUUQiWAK
92812qYbBJiYusN9sq/5uXWXP6X+omM1Pny//8q/N8BZYvE3o9BBAjxtPY0668Cc5nPdHVafQzAK
v0zl0tyGqVNtmAWqTUBDM4awifv+AW9XXl4BdMGtx/WTVMYnOaLphxbothFRL9peWA8XbEoCHA5C
NCwQMPrfW3SUVuovClvtzlmtJh6vDB/RaVgHmwCZUOJ+4Vj8cv2/FAgTxHcRy576r0IhgG3HKRQS
lEs7PlS8/p2BWaJ3VXpvVCO/NqGnjhA4fBFfI7TPTv/7tnZ5KmRn+AfbKHDc8L8dh68f7CRSfUt/
woi5/xrDA+XE7Do9tlxcHtyuPv+/GByB90b6aUuLo3n8eYGs6HZ2xRVnZopyZ7YTNe9jtffkonOo
QHGeIPjazYwdhhslJzF2lOAyI1gdy0WYz984bebTs9rNlXuCeO3aL3lVQmHZe0DfPM61ISirXrJ6
mYN5IYuLCXevOFvrlO0OF26u2ToVz9l0HygmAgLIjg9ccKm53LCMJ6TiJEwMvPOTlTgiqNnXH113
/Q8JbMv29MmRoZPhRGyIwLdDZNmTIx+wTsTf892DJoapj+IOZPEl77+fLR9MxzvNwUlW6rZc5ubk
N/xJe7t8CMAZTNIHxmL5OILMoJSc75EJy46FApNR/9RVDyXnSC/gPvn6yPyKHciA8DHSfzM4Zi11
uOLSOb7ZGZt9hcUIzcVggOTm/UFFQxezoISMpBVy1CMicHAKkbMUIcnMwroQVnafr1+cKFReLPpD
nnqchqBrySElLpaxogRaNHEwAaL2mTVysu2CfUG3tLu+/fyAgXFnoOz7GvAcUeVO+q0i7gBWMt0p
Uv/Fys8M9F41JL38jzPWF6Q3cB+pgadWcCFXcIOgV8+mJUbucZ4ccdP3vhdWiESAhN4GUkepM4E4
R1z3COCC0idQFihvkWuiCQ59Kbc1kuHG1FhGAHxbCUvXHMs/WxHkkfTEpzMQe40/eVgzU/F/1W5B
70wmBjNsgYAp8gG7VJsBICOHghuD6glu8F1xBt3RcDrRPwo1Vz2ayowulYPdsDy+u1uzRe7aQqFC
EgAEwv+fU/xh3oezjqwTHth0GaIMR138g9YJPwdfJOwZCcv7ZklX3ZrlO3ugEwHd0W4qXAdA8Wfd
DWuu0TKflyz6Nwb84Lff1j/5gcUYGAap8ZvwzJeJoHiUWsADwutURkMwF8aPHTSs/izshsi7CYmk
hxAXAAd4uWOcazf1ObdCxnr+QTxOWn4ikQE3XCutQ7T1idmecHe3oU0P66lQIdrC3GDJnxG/ywpz
xqQw6xAF42E8tbyLIGC1kfjp4U0vo0lFJjrYl+bzEeUbdFifEyvEvr0EG2aHz0X1FT6EHYoU2Ify
H7q5Cs/e/J1YNauN/jM7DSTL5d7Mav+40wukgvot+NeJnAJol9D7kp3M+wtfnGsOEsr4zDeFkoYV
N28xFwcvDyYthkdiogns9F8guFP5jGmBrwErXVOvQg4+LnS2bk7Cj8cD8F1FthL53QGtbcwCm9SH
YF8/9NoXCwiATUX5g3j4oK+dV+eGo2LfbJI9FKIHpNhDFLigMNVNWKGD8lE47ekPgFizir//s1ii
R0jqFb9rtI3+0OF58fqD2IG730wW5YaEPaMZ1zbIMR6MNxjs6FsqRs8+DxKMXfkoaqrAYiAxDTO7
0/yIPH4gLOs4R0Nphe1J8fmdapSjpF6QXE7IkbSP9HnxLJdIAYjqQsg9Ew2O967yAId0ygGApsIV
2yU5cON5Vj7qynodQ8Xmhy8SfzwgUT8UFPgSGdAyHM9Jq7T6Mwkkh+rMrcebTlsE9A9n13fOYQk6
dWcrPdS/+jgFBq0hr6O1QJ4eCQ9oBu9Bc8QPiuUOiA0gHOWOF20wkwgalicep+AsYPjES7Lg2cER
wEOOzRFmZo0wajpxvqyD8QK5PcchlkRh1U3dOvcDHt0JS3hy5kX+TO3XYVoaSKKgV/iHdB/KXQOm
FGGLtzg6q/QrBAcLDcFftxbfRL/xOc5HGKS7chMxPJImREXcI2nnA1Ei6lIjWrLBy8pfFTpbW2qH
lDK3/ad3JJworMpZQbP69r0bT2lyQ3klI2OwC5ecFROLFuzbgje1dPsLNwvs/JrZfDW9gzlCWM6p
UmGcgEqxOycfV1uS+/mAgmV/YZ8aPSB25Y0LgsGrfYqQVAEerKZ+aXUaLqnJnwhW+hRHcmTAp+Lh
9x5+BDSwjFR8Ms2B15czfphXV93luTEA6/nu2J19tLEo3jJqVuh9uJAhRVahQt9CBfuDGcQRLgHQ
jdFY9XXAObQW3PSPWVegjyZa0dxgxd6HRlVl8QGf2PCIA9LVZ/0prspb6qp+98zXamt+tl9OUtx9
rDeay6/SUoNeLT/mazAmfrCpjtNnbTD4S8smX7BEGRKZX/fSjzf6sV+onVH8ft6GvNMAt3EmdZZG
1GVqJB6bSIkZlHQmZKSVKz3UCcsKGprWnlDEN261rFw8aTE+rshkwm+X6jn+xw+JsSU0E22Drunb
2Z2vUF/7+WlKQxd45C9V44XDRS2NGpRZs5vCUfJTGzxlokC5ktFS5pa8H6aekEFmSzyvoV8WOJtx
TevHbti3UYmmbS6yRfam0o5eAFl2MLyVwr3Qz/wHsUJ7Aw9Bvi1IDMinEv8WvaPPNlQLfltXEipD
ZbpUrkrzT+SFS8yRlyTI0cKCX6IgAqHF4Kq972Dlye7tdg1fKzzmBDxXGzBBcO/ZI5CT20F5TQ/h
28sSI/inTr1cdvL3Jb6K+OlVJpvyZ3qX/rgSX6o6j1DLSLT7si8ro4EwzS71BEcIThQ7RWmQbHo0
xtKJDAAM8IMnLwClu9/JHU/+57OvIrcBzMKJHLmTdqvquy/PmRHwZukMRUp5GtidNTMGHZPNCIXB
SJTQ+jU44rFCFV5gL7egW4C8mX+C3TlbpZeISfizBiIhF/bAvDYbLZsNeWOkmEqUeaPZtYorXMS+
XL45wMsle8kBz8UAVjbY+QUet4fm/P7ruItiX0WNweEy48sxple0iMR0zn5nm/efrOCYxqQxl2vu
OMnmp2N10GBVjXSUquecnoA5s8z8oACzMl7T0v90Htc+f006R7HzHRyAsU53UQYTHofAZrqVSXoF
Kx4wk48Ujy5ZNM5QsIM7hqAdBpTWUZECaNTVJ28mBeYbrJHU25GbAwmO8gXFbrHlR4E6/ffGzX1o
r83AHkhCLsAmtmRMaKumOha85sSytBCEmRn4IeMcs2kp2FBKSEumXCKS2dUkBDnN6zTRNwysKGyw
5+IEC9cVect/kQdT8/lh+crbMclH3wKkyTYTDfDaFBHQhOhK++tji1L+iAomZ5MM6HTR2nBk7mcJ
Cg/VdOax/euO5Z10C9Wq+FnX8GCLdMESpCwju0nN6Y4BFor1ga+ttd8fYGfdAU3eVWbgIc95qgbE
WK+PHj7uPJanbfhHCT3+F6/dxqVJ/7wnl3MUJpvmXNhTX9hyYpFbrm4nu6Xq5HOasT52YjYOfDQW
iSVgTEb3EI93u/x0zkuziWYRZ4v8DtlT3wM42qlmI1bXUbZ/WleXToxdo51+xavZsxdqnaMXTqbi
PuR05YQnOfePyKZh17e9iQG/XWEBgtLkAYeV7A66VIzpR3hQo0N/Sh89EVz1WZSXKizaZzeJUVRa
CgT66KXZfGAjCzbBCI2pfHwx9TEYRgbo+5In1mrPOvnX2i2+1r+Qsslon9bvsx0CFk5lPzlUJRzd
QF20uOId+tCAgV0LSyFaetw5D92e7LmXB4/7EuWH/BhTjlR6AeSLjOOcPNQr1iT6Xp4sy9mq9Mf9
kC2JFfowYg+VP9srK3y2C1aTbf9kr29+WyKypL9kD63+BkWWF+8/uMlFshK45dESfMzO19fcyFBD
45vKclvtqYSG7MMJt//wf+1XwyhiZHZwgh06BFqIzpv841aXZjzW2f+ezMT/uJHOrcdXZ36C9yrs
sr1KZdglWcpTHtDPvp0dRIXwKJBbrI6SjU0ST0WiLduOKDMnPSSIC6eAYokTCaYk/xTdscEdSFVD
1fDSYXdUVjI13dyLzvTeA3i6GPWmRBhI+rKPPCn0+C5f2YpvP7Sm2vgGchCiMAvAL7N5gFwrmreY
ZPt/k8ApD8GZ7Iwke3xUQp/IzNkSCBZ9PcyD3S8HIQ7pnq4mpGuUtVgVjDjZmIyAtMo00nbKlIam
Lqtd/l2uHFLjmPXS7JoiE4ocjpwJMTHM5ER0KrhfASvdoT7KHMntOp0Asczu6T8mYJjA8cxCd7z8
7vQFP15nplysL7RVdprcEONm5FE3l5gXRDnHo+CBcZfYhzEMgkhZxW4Ve+ZLKglIljZZQ3Io8Yq1
5oOaksQGo9or6GpqC5B+dAMQlkGAN9vXm6HBCEu+UCiCTHcjxMaV/cKhM7kLSFGY+YcpDA/yovds
9xY9AX+MmclQr8g+GfUg8aZMLLgZeYUHsggeTcophY9xJqEVVWwCqDJvUH5fpOyNxx9ielxCwro6
y4gWBeIv1Bg5Uu58eRq+BCcgq8vRA4C3gKEVoA4yiukytKPBRvHR2zNZ+8E+Ioi1o06fSc87hMKe
db/geSZKQuVAqNw0HB0eQnAo+x9p2jsNeCjT9UTeI00cLdfZk2geJlW0m4p0rAkFxpBSlyQkut0X
2d3L+4arD8G5vH4cQb/Z558g/fuit882eAJYwWsBjkfuPHJn9U2FevoCI8AA91LvMYrtigtFybZB
tfwS1B7ux1f59GL1zfTRbB1nizj7BWyaCHYwWyHqRGbLjJmtusRc6kAQRBBIexHuywF0jPxgfQo2
wp1u2MxPUUsj6yCyxcnWHMnoJWi/exGElp0bBzgdNTop6NCXz4mv3Xmr8l3BSFhojHJTvzD5Lwe0
y8fRIkSBYbSHXRwVKjRkfhe1DSjKjIvMsEXPrftAZRO42017Dy8Czjr8fQ1/fvLk13xZIf8UfctV
BkME1b2WFukp+eF/+hz4g+XjdxHtutPrWgUMp+lffB4OgRVzL3gg+h4NGxvSIP/ifVCb073sgKW1
82qO9iJfpGP+EEMyYeo7LGIduOXwE7j6WkYdr5iUBNq0vAEmEvu5xZL0fygD1qFih7WFrwKTTPMA
P2P+4gldDCaetpKMUEYIbEKrcIF7l3sPuy+OFVyETrpgSajRaakrxkYPdlKfz25cmYXT7qONcivQ
uQjIIb7/0XRe26pySxB+IscgqMgtGUFBzN44TAtREVEU4enPN93/2e6VTcAM3dVV1aMbluvbyR5r
hOoIZYNEoTqe4RGRVY1vU0rYesSlJeNbaId2Bbkt21VrXP60CAXjddPzK7Lbn88ecAqqo7OFf9Xf
NelEhDLXv+fLk1MXwE3YmsB1Rz9EVw8AdyLnkq28di/Ha5C7Spzz1qiCQv0gsfjsYYuQSFBPRyVz
i99uYep0W6SN0pDsr3Nx+vHFaoDLJQuify/MJ1QN++sPno3ZnN4NUGIoV0FtxKvlTlABRQNaAlbj
CxAVB1ItFQDo13oICAMbZdEDL4IlU6DnEywYBBGAY6k8Qp47fvhnZChmb32DgsF+IbBe3Mug2MCq
Ex5CsB0IWNLdLZZnPM0nxvvPUmDabbALQ+pFr5vztIr0FSukggG7MGkV+RGkTwXnHMHxKf+avxTr
5HzxdIBrO8jLkx+APSz391F9dt77+wHdzp3yN4J4rjZlC/ZTZY5Q3IRf119s/X6YTSSaIYYXRroG
H5CzTLWINLKiJWjhbD82MdtnCdfHyUvqLw5GD5CVuoa+5GSjRYOwvhEd+ai42W+8ZeldV//VYFXg
t0v9DWRQB4ByrBUhVFT8Jl1U0RfaJnaSerydaJF8JLNHOkqAofrXBSpYNi2oDBukqOimOFWC8QNp
QHxVvYfzjHmWoUSDXnYuqXXbGfEB0SRWKFxEpVmTEOBEhcfS20GKROCMmLStKTPW/ucasW/mAkKy
H+dAO7vbmye3jrTA/6Dpzs6YrL4l793aTR+WWc/pSNje3N3BbSlJ/qWZdm9TglVJW2X5FB8Xphqa
Ev0DzTjM0xGw23mG6yQ+ksB6iuRfJa9AjC3hIbCrFAxuHL0z4mlVBKfYNeWOekGv46WBJLs3CAJU
Z1GjAjCeR+ztz0f0kI0n+TyYVjvEMWjQHTePUOnHvdImw0HUlydgJO8EuBNlGT7oTddBXOhaiotK
VLkM7yoINlI2ZXJH+I9jANAGTSTYL4kJaSU7sJV6nWJU/oF9Z1QDkjJMtrKrjW9mCF1e0/wMVKV7
kGAvXpK2HL7K+UtfvC/jgrAkHz0QqytudQ21LeZ+LhK3b2/fKVdaPe2z+yKx6owIJ24Xp6oXeT17
3lZNDz7wpEFL4GF/Bb+OrY8FIqgJXB6APVRInRdJHCOl7AfdmnTFLJLLB4ErVUmrg4lTbwRuAaFJ
p4FXZT34Hlsnj/Ke3vOzag6V+wHMyDXAmPMxokb1HLhdGaV6AsXivpKn8nQwV/twBa1G8e8Dv1Hc
TLKbynmiDC15Z/c6HLzt6oEHFP6AkNFexv06x8P4/TOC+zj6y2zGONgOGypCtdUKnxPjtiZvuqIQ
JAr/2PqvolWw4HbtB6bRtHGhKt/1MYtTM+cFb0XYi4D7wZQ9vEpTf3pn3SV2VnYYf2CF2ElAiy57
cawUrwc8/ZmkR/ZRRJBwAuWgt2ml2shhqLzohAjm3r96lKhYtPEXgDaJ3RQRFHDYqQ0uU2Lz3BOl
YYwDNfuG2SM0pJ7ZanatmdvNmd2QnByeNsQBWJmoWXlDsPKgKZJqbWl6QX8p2ryY+JnhY9Jn36Gd
JiJe4OTUeEAuhreCIwn2vbl/axKN/j6TM45JLxvYg6RvdXnPUow17zBpsiEUj7/rrKJUePUa6F8L
ArxHQ5ED5LZV7BabgqtVVSbG0CwS26+d7ajocITwH6msyZLlbx8Os4PTSIj7Fs5oToXTi76QFLwE
bMx0b+MrbYob/1njfzdOFUxd/NsWLypkBFizEutJ5HEDQQrELJMSAEkd8nAqfwgTUUTC4ZLd3vTa
dTXI0nryAS6lfj7jrgSu9c0jzcUZGeNrSadgwEtyNVnq2PgwRcK+fLD7HjiV1Bz1A0AJXDGwY8xt
UWbTpJaostbQp4vBypDFCxT77YEw2NWRGIHD7b/UPdxe8qRXsK3TOwNuEo4u1a5ZqX/bVbeL77JB
7RnAiByiN4QNK9UTIHgQzkcvwovitoURPmIvL86etl0zKogzOxQfdrBQ7zmtUW6LXHU07I/bSR9C
uYyV5IQ4t49RQLn+4GdNaCGg7F6i0kPiJiQx+CwQn8LhV1+2RvZEn+aXQ6DJablukTaaJZaiLHEM
lXrcR8hNDIXpmUEyQiZCo9FZRtbaPObXJ1QhCkbN8EmQo88uH7ZIlqfCDHKWtOoT97+zeqvD5x1V
13W7ZXipQEVh74MPTnDB3BxCCz417YgFGUsGFaKFXkR92nF86PX4DeD8n+8/E2+aD38mcmV+mrhd
tau8WNyePgnoa8OO1i0ccs3vVIGGpZNRmdeNcuoUHnEE5LOeiZ2JfDXf44yTTW3s/sKFCtCFIFf/
BOpWwDBuBnsrcz7zJ2Tzt1VuCa3IfOEFvwuvgoqhHTXAU2nCHJMWZFPFiJVWtGajhE4IeZJlx/sq
Sxk2S58JOWdzQSY80O1OSRkIt6Kh7uW4Vs4G0lr3e8KV4Lz+UpC8Yloh9P4o9C/lFHdBFechgJku
s5w/w1dDBFrDuP2Mrn8IlC9SXOTTlPT771xZqTysOm63byGKQLQKYxEIcNXBshTO3celePGigEOz
VVamPlzjzrL/iW6IgIrdBa9lpk6+vm09DW+BrZmiF9IdKp3d5/LVHL6X8eDhXiokStAaFiVriXBc
QkkcsV68IZeRDU1U4jAUz+24pAQFF2TrYSjRwGzFYqCHnzmCL0I+woFjPQIquOBKF50/To1b6tvD
v4X1qOr6cDyURfOHwFMPNbBv2eyeWdAtyFc0int50HqwXMVeSnFeXp9GDZWJl8bj7UK+g8PXW0Io
Dh+ZXy2/mdAsK6c3M3b8QgqDhRp+M4VJOHRGajBtdoyB59Uh0sZ4BNEvg++sO7Ucshb28bh7T7Jq
TcDUPtzOKKM6n8lxD7Rru+sRNxzkpwkc8KKBzJxIGo5T/0HAUZmX3IL6f8FH6erowH6cT5pKLKvp
l1qBvn5p4UtDNzIqgRMeMdOieeEyYsH4zQei8r7VXLx97mAJb0tpV29WQgTjW/Qq5qOxv1CfDL3M
rQwSTHrCZo+Vs0+JidCCmA+gNXN4Oyk+qqCMXAsMXmHqXYmhCXBbsIlsGMHtJdGXrW3HLuFY8B93
7xRZnfdqNvnFH6SjC0zT0qQWJT+GCjVRkiVc0gnXLiH0wwU8mfaLPgGudXzbEwNAk3NzOshvHdjX
zLJuP+73YgoznyUFCcjgn9mWunQbv4h0VUMHlqxAAnYEimAUYNVvS98GV3RQbTGk+sEeMPtgB319
boBbut/ZRbU7+xa4HYUK43oge1JDmWnXvdvvxSUmZX5owkfgpa4VnU6CTzXEAAB9W3nxBvh4b4cS
eSt2Ftbdh8CbSbQxsgaZ+ViXG0p2UOwqpuU2yDG0ermKbJ2ZWmer7YTINV4dJ78xFIct9CNlX57e
n6j/vhvnA1aj38pMMTwZiDDjiNGSpN0Rxwt0bCeRqT4XBYvFS53BTP0QjLL5CVEOKuWIkHhAS7YG
jTTKWbs8J19Uiluz6ZknIgbl4rZ4hjIm9I/zeHjPUrBNhqR4gwmhm8L8gwquCw5iOMAOqhd/2iRH
bXD9QJMwpOimWarsSsjhrkwSe0vxoNVro6Frm+q36MB7uY+JwPHF4puF1DT6jfNGl9a7u33dOO8a
fQgFvsrRJBv2TsaepzTX2TXMc7O2HgtiS3f+NM/jU0K4DNKqbhjF365z1Y+fLtyNCRPRYywY6Rvm
sy9NWaMtbLe2ywfbzkiaymwSOXnqjHUPMfXLuiwo49CBAy5iRE1qgx849Pyuo877QRlVc96KhbOm
QcpupGaXVvRIUQ3V7joyYMDNZs2ETgXATeGKlc+mlUE/eRJugeW+/Lc/cPC6Gsncg7rx63hFI0vp
RSAP0Xf0moEINmHhdL3B8jbsk1298IKIOldLheBFLxBxkxwMH3wkKBC+SK44D7nfDq/+YKq6b2fr
qRtqStBmQ9EYDD+3J+ob+P+marZ2HaKYHxOE248xksfwOc5jfSj6i53HGIV5zDW6yvWlJdUSPQWw
G30vfhZundRvsX+RAfrpaChutwAV3UczsnQIP70H9g9zpzuVVkQLRXyT3XS2nd53g+mzE2tbm4BD
U92Uhl/qmM2wjxgF15gu84iAJH+vqUa+H/MuLUDwiWHLAYku8Qq4G70PLbAjxznRstqIDXcNUmgz
Sizg06F9WTw8POn0BisNA9dzYEVcvwwKdNvDZ9GDPVdDNffes/csW6fr7/g7fkXCWei2udiV+4pR
RyHwOsPjURBXgMXuAJ1C7U+iiVkRajDlt0N5G4Pyd2kjR4+7z6xt0J0JpdYTL+gXxFjnk0X5ZwSV
FxfiJtI3zz9kVM+dTg4KVWkMa7LaPZN83Q2rpJkVrI/UsYxrBFfQh0F+fCYQ7w4FMSM7bBZ25vru
eUPdi6qVbpjq+MZM4Szdk7qK3l/2VrxE8GVAOk88fl28XpvbBYAPaTlTF4ZDT/i9yRRqY7azphGI
8AAn3YGlYF+Vu03jb1W3fhNoRIiNWRgVL2+xwwpv17FEc2GgLswGt8iIh51vfOk4X+UIU7+A6NVE
bLagl9p7VXdstYjSG0Y6z/X9vHughGTzDy8RygXJ7KZQTB/htxQWkuiDdeBCBNbpDvyq+rpaSNnr
PmMZUhDNdLzi9On5xKxdZVlBfcDxRVV2Ki2Hbgk+IKn38PpRCpPLo7ZKAE9/CoeVhEiszGZPjCb2
WfzpLqWtlffdC4mpisWee+FSPo2sM+y9VMFGVTthpcfdHL9IR8shjw8pjmQDO/+wdfVHihJsFXiC
CCZhVCku7iGtyqYxk6Cpfrf4dtE0QAnxy0A9QCucN2YHiTwYdTKrv0E/TcxKU4lBQSCPQI/dDs5q
jKQZsOrWhWJ7LLHuyzvTG5wQNvJyl5OQt1OcZ7RyRT1qC2eM8jEhIkrdZqiVkH1qU3ss2YzZn16P
sP+dDCgXNUD60jVIv95FoT9bb3eTQkxItphXPTS4j6AmWXt4EZfmPbeZYJgAIYQFvQ8gpHqyuqsq
GKZBSUNgAksgXixxyeQ/Nibg9Jx4XW0yeWLvloi13taI3amN4rgPGg/upnn9fkCyqsuxlI36A3RY
1PGdWw1oSeYqpBrmhb5epbctHUS+Wr0cEeZzdnQ6DVfg4i4iBtVWs/WNuvU1UlF/VluLTBlnFCMn
F+KwKRsrtVeBFmc966YNn5RrSntLLF2PS4h2fQf7bvllSx27fUQdcE5QcwJ19fBdgaJs//C8J7jV
D2ds+88zYeS7Az4jSeo5iHoL5BoDu2cpI9nP/rCr83nTojfsr7cUGiR6MLKpWF0rcxElO9uZ+ksC
OgEA/BCdVEwfVZr0QvZFsSqUEYy7I/IjzF9AUPqSiwNOdsX00e3owxavCihCAJBD7PJxFOlolOad
Cw7OOv5ukOVw/LJylAQYSwEq0g7XK5Yd/EeeaOU6fkH3M9QAGJoUy+ZiKp4SsmXuunrwXrbO1hfO
R9+4P+aBvbXq9+1OWHsdvwz6Y6zg3CbA/YFKCVK1oDtWj1KixqJxSAMyiglGiCnsDeMZZdifNEMa
Ngl7MS3IgucMVtfitXtQCSSIo8APugdOoleGdOJcA3FSv7ghC8ZzitCnsXGe5ejJAzAc+T6BHeP6
a996ohMG4pj5pYZ15Eo/cxIcd76pW+omQ0GcQcefOUZECwdntn+ZUcRvEHOYM7pJ0Zi8NaLUmPHl
7vjZv1/U4KlXUwbK36eTT5CNYGZ5ooNsRW5sU+63r94MZuye/iz2e3SZ9sbdWHOVIN9r8Stq/CJS
PLPjDoLtuHI7odi1M1f7OdQDpG8h4NGgY99dE9KSAd/ZTbkuI3JWyJnU1Eitf2oVOHM8CNyiOaEl
AQVWA5BNFKfS1YbZQwldXoJFMMleGxlXamkkVN2Ipr18wljHpP+L90giTOoSafGY3Y7V7DZDW49J
haZYcPQogGHKVWyYvgeGWBtdF1AeO973UNEBtbMEjtaC7sVFOkmB1z9PGGNGBoNDPt3QoNDb7OP0
KAqP5Pg1pNZnqh78ngREE76ejg8qzVoe5EeMLnlKV6Yfr7JLhxNsQnXjAUMOZ4u7C3kKtVmxaFz6
Nu4E+3K6HVEoRfJTQ/XHyq/1eeyXfD61q3LUDlywEKyuWIgAMVF6KTmMJ2YndiwfnG3wAsPBAB9a
T/NvIZTw+SW8reTUFhY/HQ+bA+vG8ehWgInVvL+H6nveYFHFglvoViOZrP8P5if2VGeKBtpMI6RF
tCKYyPeDvPW3utm5+UjJOjQ5rqye6sB+7hOvGLSM4qCtmg6hZ4eJgeVrl+SFpAajcR++6OfURVJK
9wZodvPi2PCml3qirJTwO7o63z+V2ghZLTjVBA5/S/emY+P2jhVUpTUrEIV1kKjD/fCFWcD+jVWz
LgtCMpZAuFmRQWJbDadlra3buF6m0zzgRzITKBxiBjNbeTvDTqiRLp70uHKlAH3i6D55DB+TbdK3
lSE2G/4jHIhZ30DyZLDKTgq0ebEHbO5oe87O7QJOZeNor6lGt4pTPyOQG0w5p2G2T1ldFpiNHDLY
7BhqvA51yK6tzgqac8I+/K5B/QKOqAs4fw7J0knsoo71p8as9DpVy6cNw7zCB3ryKGZyaj0dNeYw
auKQxrqSHpmA7vbToyHZnLysxPeLbSuQ7B6dBQfmnwiQB0tmpAWL2qVNZvwOOmHpKYk2Y1AWW5M0
PLXI1M7CaFgwYCmo6ABOOIwRe4i+ooQXtUBIaL2mTiFA61+HolCO+w0pwaJJzvPCT6Nu8sU3kpAD
UiW2BqCNYUs/6lgnZxzEqeZKHey2vIYlwMyQwfHjGatuSonB29NDRo332VTIiemLQ58FT9XImA2S
DNC029/byfwYwMwY2yFkMP6X4Cql2Z8+cC94APKZkNth1oqYEb8Ds3+Eovpkgo67q/6xiZBTIOKL
rh1hMduD0wtDWShbLHSqMOi+ZByUdHAY9NsJamAUwDcuN7ZPZP6N9SGixpAQqK+sXCwMpHUPPysz
O0HCBOseUGz53cQF0QzSPRrnrRRKq7TEbA/n+EpxZuDrdqnCUE0RZ2GilhnhIHpZPawtkapDFTLw
NlCxPpB9pYsFggJKvT4/DahsN3yroKOQozztLacOXgD6mTp6d5ijGHuz31qUtlHIMSe6YQnt4jWg
0FHYag7buqHsAj8I/oe+Upt5K7GT9P9yJhKW4LCQkENYxXvVQAh5LR70yukhpuLhxJHg9LqpSp4O
wo9oi1UKNSmOMFcnv2wuV28A9OzzTJ12CGrmDNZgAR/CSfS3/ak8QeD/YseWYxkA9waeknnyA7yM
Hji0D3gz1CtAtcF5jcsnzZq69w49EhIVAuEaYrVc+z0Ezg2Hi8GSVA6/1wIhFFswbYsGd0uiuQGu
T/p2n6WzjPpSX0JalrHKamTDl6RPNHiFDN2D2Fk9O/4ZmPTznMEjV/DI2dYgDBDeHz3YjPcsoRB7
WcN0usSF0E6cabfk1KJRGa62+EGAyHUCbFmeMf7uvBaU2IsQWwtZqZAwsVpjnXvsrACWKYumu85U
E/Rg9hjCVNoLo8wDTkXLQnGwT94zBKSAUlXuyp20EGX/RnRDY3l/L7p/KFWojDyF5bDEYEW0vICX
o2D2OPDr2xAIt2ocPPE0/LZE6h3wZDmtI7B2xt0QhuPLv1P1AvWls+cMo99/u0t2d3PYATcH2r/Q
2S2I7yAv0JKhrq0vwslqiKMifxQ+vPRMAQunlmMQNKNNoN8GJZoGR87tCO3tPXjTlAbT1EN+fPs3
t1imUREoCWoi7+XpXn+oYqVaTpDcOcyLRCUjK90e5GtBi7LemrDr6iIwou0gjqnYsv9lC05xbWaQ
yydbPPkmbFMRy9RlXtCW+vBcocyNMY918M1N6NZYoeEwOscvXhpJbwZ2isimWGr4MfWW36jAtFEa
6j6STOh1xmB+S9rFK/6gROXZGKeXQAuzpUpMWhs9ICsskELa3P5x1fTVM4asD1jJFnIEMRF1Q/fs
F+N6LI1Io9p9OgcPQnjtcLXzzdkBkBu9JvlGT9TxAE+PQQjw8Qb9AwUj8oHGhlwpIZm+TIsTPLGU
jHFEEQCDb0jEFmWbiyP9WhRpUKyAffYQ7sks71sHzjzlMgkCaUxvJWy8Fqw+xoqBbqwodBsb3RjB
uWHxER+id+ivdSzG6uzDdBNAFjZVJv1JulNYWtERoNwnl19jn61E2yOAKc6zD2rLGr4ciWjeBucQ
8jaxi2b4KVA/DhIe2ikvJQJDnjenG/X4LayzrsEnykfF6AlpC4KyVeyUSU4J+RwJ8THMg3TYnK5D
qAtdf4CIT7Rux5rcfZ84ucJf4yC8AvMv/Ue8/OHCayxsRaFdl0+lAl8nFB9QOO0bnZl0BhUDwqFv
8OY6uUVyUNCjQqapN+0f3XsEWUD1ntFluo1lD/NV7xH14wFd/W6z1/yGOEFLQDAaTDEhAlBqNnl3
VNjLcY9SnUyRCL8491xThPSoPffO0Ag+Ntypc4YW4IRXxhTn3+TGvvt1GkzuUyDO7Xv6Goy+0JZk
L+/jvWN9yJswdF2BilmSpfrPUZXUs8LP/Y9JfXGswiR/7NAhJKjZpvTundAMCrsiI/fpZxBgjnp8
jh+GRLDqPxc4Vxygl49zvzKgPKK/tjC2iJ3vBP3J/It/XQjcZiIRwMYBNZSNIdGb5lzwYqwXnarN
F3ZQbGQoNhCeaPYzyC8ckDOIt1BXsDCcdJFU983uulqyW1bLHumrvh58Rq/zUHltvlUAixdnH7p+
wEkTeUkDIRnjKhUxCZ4pC6p7X/ZpjF/1/e2Q0qISZxIZD3Tz69BuEFsoCLkIVVTSY23Uv9zXL/lj
nr9fW4bxPyIRpRaGZccblA8kHYRd7JG1bAGAQM14w7Q0ATfZvfmsb/rRa4N1DRJbOn62sNBvazzr
jpRaAfsRK5GZU+hi2XzE5aY+NXMIV+39AZHYZiJhQ2Nsnv4nVp2nv6ic7hjtaqwdoQt6afQm8Vqn
EcUpKtS5sSkS2i9lGEmw/XcSOUTjAqp+Lq1HaV3edDCzESxRCRcgSSOKFefJ9Y7jFYwKod08uy0F
YAk5rwcpAycBX16/gmF5d+rKBBIqSawIh2kfzPlYKiR5JCtXWi91CGXDNmZHqYC9RY80pApA6I9P
0MVvBsoctXrI4yDDlP28LinDAPSg/wX0NmlXA4cAj8ZqlB0G+7urIT0Qjnva8T4vpyWrAQtwyQ68
XZRPGMuYJBPK5faACXkvCptMMtVam4Lr+J3e4d9a7TT7S/f3rTeAhSKaqITfzL1LgVTYEtx3lBCz
9OK9CImL4RM6h6t+PCTYUuHRIpfWD90RnXz3JQ7UuA1zCR52W1hYsBOqqV4XzhTKmjp81DDtAXDP
Y4A+1EEAJE9XbcOq795ox4QpIN3Oe/71a79v7pvPhQ1X6D2HGlp+LFCVrC/IQ5en3fvGBd+Ac5YB
0iT6hMGhem+wDgnvKxoNgGQSdwOVR5CQRtDudvq8O0XYqiZ8GV2cKxUw0jXWrCvNFExI1WSTVAFA
jlDyQeno4X2FmxYST5YG0G+AyKvVobau0n/TqNqguVtwKUUnrYWG6PVJqwVhpd5B87qDKoRADfQH
AQ5M25a444gTGyYoBGU8N76GRHE292WEfY79BZhXNT3jmTXASInGU4R7JAeGtKh3asiY4RjLbFRi
pABzBCowscYHXRAPu0ItJ04BneZ9DolMPg/Epc73kpRUxUVGzRjGSRsbdCAmXoZIBVE48rfchFQM
zQGzu8uxEsQvh1ACY2iYC5iUYDZA5QoWvXo8cj5xXiW9J0Ybn+ftmmwMk3P2XRo2Q9+fvrwm+dA9
OEMqkk5oF8H+c5+dEYBh87ug88kTmj5WE/uUzZOVCTUP6dvyLQRd52XhZzNtchvfnEukjbUxAnY6
JFDQcW/W2615jnRYBX1LdkHZG0cea3YP5QUEfUxPqB4CWk1Z0Z3n9U8isGSG/LIELveANYpGnsyO
2n8QWjlAHTCTCOhpd8g3LybU5goo0NJcgTAKMewi38Fppf/SZ92JoCrPldnDayIpSjNDmamY/ONK
Z2OIvWrGkDGH+aScy/t7dLEInmZqSOf6mw2LjQEAVaOzgt8AxR4uP5cpwyzjQIiIwzKU5ll/0Yz1
QJl/ptmwc+ofb/t+mA7LiTx7rlVPsQfz118VX9bdhc66do9ZrAMWdZyMFPN9YvxqbKatUWBvwlLx
qhxGVZnoBznkVIepJkAR/lDR/jQFC79bjBvufHzvst1dWqa9GUQnnVg3p5/q6HxJHmf3i2KeGBZ6
MI2BASJolwuKh8qAog0sRhIZwIqu+RD2Q9KiOwRt8aEMwyiHsfIcdcsFdEFcBt+7zsuj0QOdtLAe
kh5jNnv8LdMkA0OnPxhb3ovuDh5tSUFGaMYJKAPAmN084AcqgRS9v5zwnoNRJ0JQ5KQ7NKXyAIcI
E34qrRAojOLaQjJ6nynz4q8iTtrMotnVnrV4mZcuua/5NeI4PiTEPEZm7EFbDLE/QOTjRwIKR/Vm
4BYG6CE1LmaleUIMhxSUOjSw0etrweUhOscwlECI6fsaVzMOnOPjcHovj5NBSbCmzZ8yJIkocMmv
LTi+T3KyswXpCrsTytqfnwgaCTekUKqfcKtnkH17L3yX6MQLss9xCQPtMAM2uIbQt0ooW1fU1jlx
bEco7ZA0KlxjQnsEVWzs0/te8ftxuvlM0VoUc8q8aUBxoBdCZIeiCHNtQ0oCq/+wdbUVy6vbic6x
+EgTWDoL2QG6Ht59kgSSIx9fo7OpHSD9+wp9rCU+7sx3m0Y5NKwXTeuxcbUYGuLuOjHn16GFhwWl
iBs6HmNzHcsOT8oT6/Bhwbz8gg724JAzNG0RsT6kUHGjf4/1Trpm5uFcTiALaworU8llOpNXcxVL
btFeXBeWKG6Uxalc5SMUM/iYlWa033MHUHSc+8SlBK6ymAXmCRmpfTqdrcS1Q9kM18u7EcZGeKqM
GI9zk8olgRT6CwN1FJ9JzvgddQGTDZn0/Yz+YRun9tkCM3AZFSOMOqyBdaUw+jUpahjj6XQ6mRyx
4HEW4FEmY4+Ps/EHqGZMaYGL5hxRDxXGgUElFqPh7+8mXue9aofdiCCGwufD2G2NtXgH4j1VxuHA
++MGxcTur6/uwOol4j11TEKH3xkQ4xcWLeMYb8ffwE6Sjhl/eGh8mmW0RFPpt1aYrXESJ65jnxj6
p+WyHYLDD+8GsyGS8c/kzO2ZB2J+MEPw1L9ML9asNJMZEyWO0aTw5LcIcr4DLMQN8ZLNxRutVkFQ
D+m1YW7QFIocZLiK9tCkeASS/N/NjSg2cdO5fPtoJpRRdHaxxJFhwcXnM3ovcTw4v3BkOBiZVKs4
t2R5v9knrrOYhZWXm+6JrRUkyYGEhWsl1A3z4gh3TXGhvt7HyzEsgQuCduY3LlDBTM6iXzJYchu0
QTpsg3IkB+KmBvmw37Pe8/v08bvlE6Jsm6O0rhPxObcpOYwZ7QjpJHhk0Zve2bgBT57RM+rDPrcF
fuyiqMBrSfXAxniYwMmv9t06H1Aamnw10bSjomihZXRNShcBsg/rbpG7gC2L+3Rt5XdTrdrFC90D
vh6e4Tdmdlv5Wo532gB1aSBItDFrzBNDOJRsGc0VIWPQsIYEwazZc58vODs2n2UMZDEeYx+PxbxG
lgRIxfLNTbB+RSIpJhceKbCCMbfxe3y3WgRXI5j8zYfzv+AYrAISzdUvyxRzrzD+GmMyCRbBaiWZ
o0XwF4gfggn//hjw7t08YvvLb1ZfhydbbTYMKH8z4llGmxE1h4jGzcYekQfIJQ3RrIixkBrMzni5
DJX1d1+caFABYMCSthaXKR1mQxxvA5VTCw+L25mbjLRbhmUPtdsbDNmLiHDuMamhJ4fkDmNWTVRs
35A9qRyjRrnF5RiT7KFYX2pbnIaW5jEQ0bksVzxJsCtEqKzgWM0+ozrIgByqhnxQGfX7wweLIGaP
A4vl9Hx87cQNljiiAnR0VLbSROTc4oZowBE32Ik4CYtTo1vHm1sbx60pzifgrY3Ek689zv5x0cPT
cHGkB5WFUprJwXQVy9XXOB0OTOB/y5z4WVRqxAUY0WDsd+UWpeHTyc+gfsNZccXeJZa730SHEie+
K5nyXyOJl/FyCobvwPKyny5xkTEO4/h0SkTpR3wgcGZpgAPM8/HNKTnFbrx0WW4QeOGNUOJqa6Dr
J/kBwNrUSdrgtChOsu7oDq6SjOb3hAniiSv7b4RDnWQ5LxJKzQWvQUpOTximr4/1HW0miCVEXMzA
RB9BqDpmuwMpHafJdgKvv2DRnaEsoBuvgfQ9xPVq8bI/DufJXCyOk7/UmgA1W0fN2vILMZSpwfBZ
dN7AGhJrkcIj6QKLFX+rjdSpjcmVs46nN0sVxXxuhTETZa/XSJxzInpuuTnLUSYU/EpUo8QJFDdk
aPNELP3iWuBQEXRYjMTKdhCwtFjLyboM98QqydLlsvieDqUFt4+VjVWYjYcxLhY0cfdlZcfLBPcE
uD5blqgv9TRWL8QdKcuUuImNBlEKHx0WsatJ4s6CyLYzP7F4J7znGSMlAvkRB8Esi8Q04vcDK9Ht
5CSWvX/PzwufDvEhXK7D5cGN3YSj+HekBSU7sSnInuyxcdgEqax7N0vEQdBTnH3fFNsBP7riM4Nr
WLsPNId4rhImoWyySr7uIdgE2ImiPEXrYorFTcw/GomwYIg7XoMO+zuEVjrsgsYIRCYWOz2W37+h
0rJViyEjHkUnch6pAvLQTigZiPsfdQYP8JlB2y3j47NohJjjcM8iaZGwUEUXi6cZKTbbF+UQY+uK
z1Hk+BHb0e8UabwVHckGZjMOixnQmbj+/8YADAlzI5mbzYZfPy0WtWAvzmXishFyk40RS+KfbvHA
jThzQvQX8Ur7jQB+xY624U+scJsZXWrMJOHR+z2vizyCA990uE48DT+IKsGXd0/vGfRBvDDcYh5N
wLLZz/b8o222ra0ae0SfaSinNvUn/7WDwG5fk8cMC2rUj1+WMMhgnBoYM8PBEL/0VeqJ8AofUazn
P1Y2rrmXOC4KlsaX+9GJAlt9mSVP3LD4n4kID68Pfvcv7MK51ew5Ygn8hp9QPIakkOf4t6oJHLHB
cTsfN3+jzZvQ1JSG1Ps4X2JCiuULQ3vugrJhyBq12USZcbeIt/cRnTTNDpaJVC05cPHBqSMo+S+G
YBhzLnmrvKCYkhCNWSB5EHcXPR+2JqmZueDc838vdhBCSF6el2OjOv5NgpUYDjwHXCEjEhfijWs7
Z70jXoZrwQuciTN9VtDNYrG6GuL5NIbTZvW74lj5G4tVIC4vT5Cx+rXiO4Ai8ZLiXfxAVnHZGDpE
oTXPL0JWMToG7sbZQJpmI2NKzmZMwVyspb+4g2k9m/lRtOfpOOgtvi0Pf+AqQ4HS5qC4YgCJsciK
djx6ujU5sn0e2SyC1UgR4S6j6mmtekawsG7mhEesOFqOKbV5oUSs7W58cpOP4ReEvmLGEY/9967/
/xaRIIlzzhHJDoNFnMh/r7vg9PFabwM/Dy7Z08qN5rc0ivPAuxY8gITX8UcrQAzOL95CZJ6SzZqZ
uCdXLFwJ249YHQi5wSx+8122NoT2fSgGjOeoDVuG5ovInwLNUAxLUSP7UhPApYrkQHygisLdBFl2
BDEUq71KLPJHWBYQQErvzO45OU4WhCL72c3iBZmDVmqsAvAvi2hEDJffJRIXqGBYvBlyAf/YZQlN
iULYJTEK4ofjH+dQMwIRm4gtW8zfmZvEYsUk8eSZN6uKd/KLeUTsksw4y6fv5Jf75azAYp/4xdT8
kQUS9IDVkVEpohJx/ju/jw18esaLmGVIQPileGNYQP2u9pvr/bv4FdPy/5XDxeL9e4e8PQbx73D+
e84o+l0xPKh/t68jQ0sQsRpef8RvC/pMTCbiCX8n4l/CdffTREzt32AQw5w+H8PcmpOJDFVzt+Ob
v8nW5NqLMTUSA82akHeI07NY7ObjKST+oWawMI5+f+XZg8YYTqe18ce8YyKMNtH+zoax4U+TyXTC
IMIxmWlF23MOunVWb5sRLMxMGE9inIsl4l+VQqSBn5BS208eSP5pDp/mVDGm0/lfQ1TEkYjLxlhn
1IqYjzm8ZwaxtDBV/v6mmSWOOTdGX2sllgNxHbkrFzpJTu56PCaaLP7H1Hl1qa7EWPgXsRY5vDpi
m5zhhYWhARNtMvz6+bZ9z8xc3+7TTYNDlUolbUlb2tvYKHEyvR1beM4ePKbyIQaPZh3XTdu6tnj9
7Yyts4RC28jnAP7cdztb7ZlAUWdBHhJtmVzkKbERHO4eodUM6w65qFbiwNVaGY24UVQE+v/Tqjis
oxHrVVcaHM2Bx1tGQO7ohe4IpytVDDxYt2SFXWlLHiLHRtVFeSFbvJmRRlp4SHapSZ+ZnIWJiZbS
cGh2n3YqHboP4kUbGCvQ+/QWhusYIoxDr4hnTekdbEziUs51l/2I77numzZ9UvGHEUXQdJuWcH0s
qQqpfpXLugccdQmo5kwrrOpKY2WvaXxkw2YH9hchE6b45TApNyBjwEE34OXg4TCZvKtbMSZwyiAC
cjZIcuEnOSJNDLnNBlhVnw1KqL6bNdHC1ZXg7EstNE0W8NWYkR4N8OwYckxvdhCZrCh5iUf3Y7i9
Vu+Cew2aimcvLRFhEWd4jvxVSVKXISbDnkfKowMQWq6V/lw0mfQuVsCMO5r0UdH9xP6QSIPK4maI
LrGk1eRQ46NVSz4pr2qfgZaDRV4g/gTVSmqHww5o6S+6Uqp/JTM0lwFKkbD+ugyTfjh52jPpuXVS
EgheA6SxDJK2Vf2kffeEX5ZZ/FJs5KdhzApfSJrUEphQeHGQ+/ZfKBD5kVN1tkN+0v2F4Z0n1xhc
GA0dCFUqkKg7bMml9SebERBi2cSajW3cDqQZslbMHP4MUwvBgvQEBdl6oXo7Zo9NdQN8QFETPgcU
jSTlhJoFMPeJo8cvs0Lc0z7RBuvQizmpI5WrvRl53g6Hvr/qrNh+JjiTNV5DaXNM5AbFLR4nGxhE
Jf0Mw6jFhkL+6w0ancEVBYFZNtm7T0rKZeJrlCQzklSUPb0oBTKxOIRPad1IvyKR0v86q/WZfSEH
06+Z8yZxW7ofayF6jNR0XKD6tGPJPJT9KaFPZxOtyB1evGzf4UU9GmsUu0e2oE6fWpQjGR3a/XmR
/1Fli64ug87u625l+DBPYdFeoCgWPKIUpl6RuEl8UCBH2wnRCMg4O5+NtHO+xQzuCdkb+lSqAPRB
npJh3HyNIXvCGzmRiszGZYHlpMdhKLhTzjBKTaVgg+UhpykIZHZos4T5mt3C7JcMVqM+TFdl9kk+
xtDMLMEDGsQiDu5bC4PH4vsEyJIpIQbgz2jhw/7J9quNZYFNJFAEMH/XB4cJ4PfwwWJsGq3hdnRD
zGNUtIykdKMQ63TUBBbQgDAMee0erFkMaawtf/Fp1Zow4btnvzH7NcAbbyCOOySy4kjcceHxyZfE
5TWWWthFXwtNBoekQ2OqbZp3D2TKnAc4/hyzusteoqVNVWaK1chl+SHrMPdFJqD8sv/GVJHVLFNG
X/qcPo3T4lS3afor5cbv7WmUrHIz1gCg+BGiobhFozXwA3oXzKBzc2T46KCczz1PBKEK3sQAcoKJ
Zo0t9ilfdUMQkoWI8YLQkNfBbcuBKQow1VLYpcaI3DYZuVUTNcjbB6knn1llIRPOWtLm9cSq1hc+
NVxhaKKnrfvKAcsxSUgU+7hUjxS6LMEiyl7/BkHFwhrVu1hDR6PPrUkGtpF1MYf9LbmDqXSzHIM2
P6MsGU2ZI6nM8EdY/gxsBQ+/112v3cFZ9moPLSTl5KGLMoNuaUU4wfpZekcPjRk5o06NQ25hQVDk
CP2MBV5lJ+auEZHIWE9dPDXEW5aXdrAzZIg6oH0FiPySOKzJl3cio4muGgb1Xx12GgEFelxBlxky
gMGR432wi1hsUCR/IjkN5LPEtWV96PFSw+afZY7kp3u21I4UVsXYgEhgymk+6ZCYGqJYRywG+YIa
HGkhmfsaItlDYBCYtLgm2LzB7AU9BiQA3E/SPJgC2XgyxoiFrt0+uwVizoh3l/Wip5yNeuu/Ee9c
SJnkUlgtDEkBl5mARQIo4aLj0fVn7FdZsEKThGyizVOlMQvexrDf1B3pwbROpGxTc54tk+6AwHPC
N3oUbAkQB7zFzumGMr3kzWiUsu2Q66b7LdqyhP2pybsBoBURn5+jlRwZ6C3N8iBDIdJ9mSWpPVSX
lIx38bN7gx/mvodzM+Iz3ZrDniY8ITMLtBa6i4IUg5BEbDCUczZAkozUpyr9s21l/yKyQJSk7hnj
d/pnlHV4xWKXzehiu0mXsqm8HPQYotwXsDl5+5MiFmcw2ZDnaUyk6KTiRwucd6lR/crJtT2jb7cb
TJ2Z7jadq4BMzkku24XZFmTGaafjM2FqBqK4FyEzywahV7XXcy5EkMUITBoBLBf4WU+lq/GnAGQV
HHGLZv1SfIvxD29Clycb+p2xH5vNIeT7EkW2OTmN2O9a2VjNXFfWQ5+zazgFzf/CdAbSPQRVi6rW
nna3cYWR4u3extTfTNDhMnAPFktsgsNF98ANIO9m0sdnTDoCGEIsDnYlbxC5uf+Q+zKIPniXZliK
iHWM5ghAg1mxXBUbHWPYlabSkZokuq14dPMQat1LOl4lPcUD9TNhp+ERWDDokvRZtls8fz0YOosD
Mgv2MDZz6SlWWVvqCEdBFuhmm8PExENi2BiREc0Q/htWnVHijvvG5vGzwgVWEvYkI6bNnKGbIvZg
ZqgdGUF/H7OVBUvKQPsgG/iYCxYnT9Sash4Yg6WV4muoYv5nT5Na4KptyYp09icY5XC2synR2I5k
lhFGYX9bzCaWbDrSWKAEObjVjnxzrE6pOQ9cb8cKHozCj8We2fWwd8sMJddjILktreoEn2eHSmRk
sZT5CHgl1Wom8Za9xZ2mEqwl5zij1JSWf48IcCMM+gzQdagokuQuU6AK7y2ASlgaKK0JIqUhm20m
CFOmKeRES6nJiGLqhPxgk2ToquR78QAPwB4l7GgL8Qe6m+TtGLA+lfRsDhFWUBicWYXP8hCcUgMC
rET4gx1XSr2tNaVLE8jmctrYM3uQC6RGHRLPvLPKWPZ1s2LBQmxRvZya0qUuDnP3LTubRpaZCShb
T8tOOyOeT2oe6KZlNshMoF8u2sGZBP2NMBfZDZnxrIFW/GxNxOJlT1soV7Ir0Im5jtBahaeETqDS
cT5PbGo6tH5w+nhR4TiEI11Q0nWAqIQojz7vIdrGe7lMGIYaG3kMUvgHbyYYjglqGF3tHhPEWVK9
7W+kerKNWlGa9gIgFII0PiQDmTEhh48fGRmCDwcki3QnAHMGKPMXmHNhQIpUyoaOyVquDA+tQ4ua
hDYriu0DSfLCzF9SoMCkmYjCnntcsv/uNLNa/9lb/yYGp6NJClO3OGkgSt1XeL4Oosp0V+0c2BrB
7HawHlXhb4Dq9c3jInWYcjs10f6tq2e4fEg+SQjoUEx0cT+15pKBew4gvqoTw360KOeuUfP2fK+K
yQHKvRVdiR7kcXHWLyQ3FyBOQaXnjow1QZ8CY56Tf5An6RjsTx/rvgJ3xGRZwmj0IWcTmLpsYpDz
bKOjP4IGh+J8Yd3fn+HEtJck0tGpELmgan9Zne1xcijgiI912BQnT1qZxH/filOtWu2YljQFMsXc
wuzt17q0n6x0YSLJFZBhMssEbN1ju1pyv+CcmxolcjmqF6ggxinB/dorC5QCw+UE1uzCprqI2x84
0BbwCFERdFm/Ytqj/7ykQ/bciERdAONnn7QVeNTRiTDlTcod0thExEEhZL55rJGtAaHVizSUX5ds
nkbOz1XsOq136ei7oLRgSFO1xI6t67ZSH79AAPqk4NJm49Aubb4UqJcM6ipeBQPWdCLyXyNukezx
o7bNB6ztJQE9+sQ2QJoyZ4R6v0K3RhU3kL+c31KN/W2Y6rqDGFPxfLMgtDwGSScqicmicKbhTm5a
xLp+2JdiR9kw3i6obkkQIb2EJIt3Yi5z00dpQqFT3TwUSKN+rerXTg6CCB7m0KrfKNX228UvHbbM
S5FKReq6bdpVk2FuJnHw3PWr9OTun5PO5QxndJWmOz4D94YimZYy9FnZO7SQKb9zBsTGBepdDi2Y
fgexd6psLvUwGsBzmZjXDjzPNMqGxmyr3t306PlUNr+iVf91Y/JlyBz4Dsl2edEEpbwtJfCfk3c1
wlfZrcp0Sn5PGxDYNNr0rMnTloAKZTKjb/QYoGeWUWeX9qE2a9Gpx7+1ykQeT6NocOQ49Ujy6RRa
8FvgQ5EaRGz95td/JGqQRF5TO3i0I1WSHzUYL9Xd/a1N/LdIjH+Wm94CiGaK1M+Sv/xis1n6MUU8
yYpprszIG29wZSoRb8rhwTEg37t8sqiyqWEEk5mP0iNbDEyEmk/lwpNaz0L8UsI0IW/6MSevsNR9
YRXhUtPDxiP1vH5owolRSCxyZZmDW9zmEsXB5jpFjPdtivH27XtQ7yw7NUmYl3OgWG/CWARIvaOl
GFusQ0Gwe3CSP4oS/E+TUuiQSkFanu6OEHOLgeRMShgJR3B0ghrv3ccD4hkD8WCRJAdJbIXaPvYS
qrJOwFwX0HeB4Ev3O4EubaUYiqLudLbhau9V1IQ+5UncBkLnYgtSohz5lv0zgA31sm+jRA8aiogo
4W6kX3X7ziKGMxNiLS0c5cMo6KLA/hFXRlHFK9b27FclRDDL3ZowxNPD0yShjl730VQGnA54QtDi
AqKKhMJ2ASnuJJQ3iEArYK3QddQk24nwNugLdeNvgwziRSVI/N/LrZJwBVYLLXy5MNq9dqJ6OVTs
84qysMI61yUUTbXB6ngNoA6U0NMhrLg3IYGoUPRDhAcxLLuPGyzFNkK/jq/qZD6h9OftH1rlPqw6
RyOaVunsWWH/0JhCCkMbm1dkkmr1rJP5XhzAgSAVPlXKE0X1Rm0Edwn5h5SsTo85O15nVUX0A6Gh
+OBEGlCfaqNPi2FlAZ421n1pJ5CIUBdiHsAaO/n+y3uwP5Ju8Zjng6jgIhPs6oMKK6VdhItp+AzL
C4q9qWL4rJN++Wtegw9hN+XooGhrXjJJQgiJzhTA3RzyS6+DAt3p2J8hpIJMUyUeheZ7+x2zRElq
R2xInKQA4muwzqHwWhOCQN3ZDEUuQG+VbTQXFQAkc8ADubcpDEj85IvBVHsaDCLuXPNFhqx7vDm3
u11hMa2o1SAwQAxL5UDsZWxbR6jdSIhruPF6R2pxUKec3n/BYEzsgkZp7g7lgh3YL4GkB5+SeVbH
24i6GRfjAs/Np6CjQW8N8zZ91k3YqSrDZ+ftk7qZn59GVZHRHVFM1arTGMLxR1B4+yC9vweO8fb3
FTu/Lc3uFPXQZWtW637W29+kXDPue4eei9dwP2dy4nZMN4Xx7+YVgqJbSyx48tSQxS/R44O6uUcZ
c+W94twUpI+SNA+PjV98HC8POj1qtJnER/cAZ4eYCs/h82I/7uZRpSj2yWMrQUQMekUV4Lxgn7Ju
OUp0mVPY38BCh9S/vPCJHladKryQGW4MkdBl/5vns8mquqCd/QVfnfKSCE4LwpGnv3ghJIuZNgvd
aFIbfmg/UIbVvOpW1k87YePIdVHPfOtU6ZxC75R2Y3hpxWh5sus6ZQr+wHn4n6y82ixZUVpM8Zay
4l6tIh1Ak/aBYocjIMYaLOO5/j5JErvPy5uq95mWpp9p1SpCIB0W53fW/A1/pmxHEIlvq1hhFACf
bdJHbhAbTG9eflyYcf+smpzXGJ6b+Y8d/8EpcBhBmw/vZk0VRbeXHb+NXfjdNj49KLaK/RKhY5ec
x3jNnnemFo2mmI2bd2+zMpbW72FXOpR4N5r11W1a3B7BhZsUc5MqPTw/nS+IVB/liEJOmG8aB85h
8Bww7MkCov89eWlf+wSIwkATECGz8u8HyVi3GtOmxaFW5ftwSXSlY0eNVEYDGpo36Xfzei+pmDv3
7lAzcgovAaUk0dX8hVTFAB7Q3eKH7YwBAgvUhPlHukpVOwk+3XtQoz9Wd98uLthvaHgIl03JxNqh
8hZ360EepYm2uHVZ1NCf2vcgRxloLPjG/lVUJ9Sg9ei4qDK9zuuPsvjq9MrarClLtVyjPeH5C1yj
B0GBRqTaWt+VejaTaBdB0EvqLbkGFpx4V6Nf3RbHEMY1Zkkf6pgxSoOm7PmG+X0b38lpeup+RvUF
NiDW6pzd5XIn/dOqwSloVEe0Gjmty/Nv59R7wKBF3GeWLzvFDnQ1N4rcMW4XUWt0HIAOwlmTQIRb
tVDE1+2LjIazA8cyegB+sjiiWxIUiZgnNZt2h/AbEAvdQxmHkUZ4YVhli6AWk1xXD/OC5Ci86+mH
TLD2sWKQMV5qHuCwJnf/YmsHB8krpR6EvAn8MmaFKp+DheuI26ewZQg+sdg1QY4epDEJZbx43CWW
GTkEQiaFTbKmUkeKKkViDVTyqU7COrUVh8DBwIfoU5tsfFM3QpBz5n90YRy2DkoYAp9TeET4LXeh
Q14qO2NTfpKCC4qfgFfJJwTvUiQF9EdRe5JYcJ7ORO1cqNCM+dtRZiRe+d/fq4mXq8gQyYDkG3tL
h0zJFHXAzVISX4G2EJDPkYiipLF/iWPyQJV8IsSqAef1QjEabb246XIwA8KLRDP5ATgETHhBwT5u
ZZ9UcYtKUzB1cuT4k5xHnLGgboJ9v+FsFfqnoI02cv0RBIGn1TgrJBiCaQiFvDna6lOT2dggWwwa
RjYnxLIEZ8uGJ1T6iPBE4ZcZcinskmpYgEUlswDnmyHxQn7KnNhg0iciyk3PgEz2HoStFOCwIaZz
0c3QMSKIxCzawjXAY482oJRAIXQx76K6gmWKyyo4Ay8VlEEyUAIYIfAFSo6zlobSMoBP6TxCyyU0
ygwhXHwTuTtpHqDMaPAKkDsyW3aLxLRoUYISoh51dCWoL4OJ+urBcdoETiJ0fLD9eYv5bbXmhG6H
W+VqDY/WEM/0ZFa8k7nlJUj+GX1hUjwllZ2MpQ5wCJJA+huc/id2irzhLBVMs0kwA0woxQfAoMFq
83ZYAJ5A+6XpJUo1gQDJORpttnLcXSJ/REgmymfsX8wt7vXHSaNHRK+Aodj9uSAlVO5mogkGCxZW
uCXiMgm+rpZHaz4c8vuWfAUZ5IiJABImf0GQR/ejkBK3ArCmqRLyL0hagIoQD93/oaUOl0KH2b4w
I4y8m5mHQisyZzuDOmf9LHYD9Dgkp68DeU8VIiduQKsQ4InrcHuMMdANz8I9Z4sTDLM7CtOpHvyR
tjZl8N3poNcbDEB2G4LdZpNzMKkIFQKmJG6lj5I2cfeRmdlmaTNQDFvF2gSbfnZ3knvSPpUvoCQM
PgxIOduAWTJIefPfJQfeH6mF6B8UAgIFrkjAdWkzsWB2KVgmSIgVh6/kMYAsQeaQB81WVt0F5+Cv
wHvM0IYkBjo63oP0BHtXAhAI9GTl8Xj0JyEIzCNJy4QKlLV5NIWptBQ1nLwVHFtpO0p4VtwhU4xK
QBcM9GjpuwBQJdSJR0NYkFKYdQHC+ELCAec10LNZd0FOBWuZIQDZS3HNP7QTYOijGbUHZFxyU7yu
fF8B9FViTGRMTj5eGQ11blb5XhRUpov8rIenXAC6TKCu6AFFDF/hKelKLUJpTLkHQjEUJpbW4aPS
IEAMKIiCEepdIVoiyzKZTTaSYGKmxI6fqdzhmDn5vsI+wvD+T8xSRH/L2kZPCijBJMyiqXoyh5OT
hN8UoCldrpgCTxWRNKgQu54Mj5tHkFLJNIQQ7C8AXLX9IEEk3QUI8GQ6FL5q9kIoTlCjqhbQ7ZLU
x+ezR6UQxEoA8JFpWoESl0KSpelSFZutBN24RBtYSSPDGOkGJP564BMZoixEPoDoIM7drhKywSRD
rSaFpBVReWFeout5i1SHdAuKo9HKFI3UsNA4gY4aTJJbeKMGgFRxo/vo8ehcV+geTTED2ujymyIh
qPJQoqQwJRAiCbLajItmGmlGB/AgRPo2CH8bbSKNzW2yGWHLEj3SOtL7SQcBVNUazKJzfIxbXbRL
ThoP0yJlJ9fT6OayDBz9RFBP4ej/EEINtw7tHwocZ88uqdIlhTN302kk65/FoqHQfev7kZjabPGV
GuDDwvydVNTIE00/yeA+LIAHTq7lmY4xCS5aVaMCKKKEQzmTWSBDJ9H6wa03BmzWP9Jm0rmZzNLR
kprPVL3iUmQuW4Q8SlpVb4KmSjzSGQmKcppQV/nwLzZMG/x+NPAi3SG4Kn/WvUvwUN2EuIGG2Tlm
2kjZs5UvjJZDu57ZDphtEO6lyY4Eymb3iXuyMaS6XzlQdFmQNCqkpnweT8EiLTirQlyJPCQNFp1d
iFZIt7TRCYrrAOn/g9ElRkxmpsZyT2byP0meoCFT1YmuS8NOGkQtGn5HOFCfB8V6slBkptmEIFOH
wRhofZP8GOqepIbuGtdaABOyJcC8WyKXVjE1tJGWrG4IBYgT7ASIHaocI5aN+/F1krCC34Tt2asO
jltIvSNqA4GMNnUAUYiykNkJKEa1fXtKoCBchT1n9oNR/e9H4Sz6ZEVJ0WN9w5RYFEaF9YeCSmws
qNwmIuM2yhg7WxwgOMExZ+vtJxbKmjbNkxwCi8e6wu6M58/Fr4XjV1svFw2nNP21cnTZqcxAKXHR
JhH5Ys9JlSqzOdW5wdKDmgCksLgl9//v1Cp/VYtJNUYOIpW7gccEm3uFvxOV/1p40hBWcedPSKBm
jbAAZx8M6TtqJXEgQb5yX2vXX8J65h25Qlje0isUyG03KQ3xQc5i/f2MrpPLiDYK/RccwZvX/DyA
h+q8yE3qvZLV6BLoF2zTCa8gdKXB03lNf3TNSAbXMVRm0/P43E7+TsOk35jW/TKISrcyiCgTpD/c
+OXf4M5H012nJNHBiZUzai0ojtykQ7zbqUAPT6K2//GSfq4N/TcXBF8zCHeb9ON01mRBt6N+BDN2
TBkCPAmdWvAjU4K4hPtu79qwiTovPxovR2Tf5401FZR0Pi/b1U60qjk5OPHfbXrrFVyhYa91gQKM
R5MsIPjNKtPILbXq5G3UKap4r6joH//6T4eaU7IPGqZq1Oni40dt+jU0lwUjH/z8XPvgl5uvds09
O1Sft6o0lcKGhlMREW0Xu6R5lHufVa5DpyD35Ua99+w0ePkHu9FuuFWnZv6Cxvbc+632tDN+bfND
2snbz1ZhkwSvznedG9Tcx/TYiwen/qtzWtxogvtpF6cXc2ft/3ZOA6NC+VHVzolX5J6AWJvgEsSA
6ZJXsosU6BfsH8fXyo6PnbfOPf1MlWl6fJ2aW3M/28PqS3Ep7rVb6Zc4bqSsyxfeeQyXFdvXg5H7
+24uzdwkt4IjNYiDBgIYUADA0EUuVUqjLzwLo3has2FWpjyJgBGhu6M5JajYW1NaQO3T2p23Wspc
i3wFmc5gh2dCqm7VIgYZ8h/m2aupF8n6PRktpWplIOPfX46yg6xG6kgFFWSBm0pHaY5V5qdKrdSL
ijDIKm92j5DmywTC2HkqRoCwzZU/tcZ1IntufvWWRs21O9B0mD7YrnkwxqSLSh9rLyWGTp5owVzS
HPhrzQtmHmZWitYSD05sM8YK3ZlzDNHDCn5KyssKFJnBckeBXEs/TLkUyI8JgNKaf+w5VAd8nH9o
l0fmHtQjmLDpG3nHVPdHgQUlFC+jSkz5aJbIHVHd2wEsiVHNHpGha+ewsno93msCVvHRpzWdutPI
dNdPR5dsPSDtnFaNzo/bm9fxNf7YeWT4DQa9OrdNauzRgc+R6pjIgb2yjT/OzrM3xq3Wx5Rl3eq0
VitqkjneyAITh5+TFnTQiQvmjNiu2Os6jba5w6oFyabN2NvMQE+1gkfQu1dT5R65zt56BbAGv4IX
NdGfJnXRPvEemmFCJjnEEPXhpuD/XxChIhhLJ+rTCYzWQkuPdzd/TZJ+HJrZULQMwvx3pfqNfA5e
Qe0vfWyPzC7bYZdl5XRHk1m/2es7FXMqtpOTJ/OUPIsewgDRk1Fy0+G+M1p368wji7ACKVlD2EQ5
XqWTTQEzQccx+6Hmg30cbhgb0vlS2SRciZPiOj87rS6rq9dwS1sKeGdaSS8Gv+DDtFTrH72HLXrR
kv+EPfTdenol6I5KCBSawXly3OyHTRtn2JHEuBrbT6iFLnQIuzTzXhwU+YoD1Fl7OSrOy/PnwfrC
4jjYjaPxY1qdA0jRM4Sx/PuEPw7G8f53/0OzlcJSWH83S6G8geNCVY7K2CTGpn+esC9QaabCuwp6
eL+mmA8SOfhF4m4puHRPTukBOEvssX1vlygbVEUaH3OfabHem38ByZpwQtD6CZ48SEfQj/R2BtGv
EPfeNcnObRaYtLTYpvtrXuHTW3oUK6YpNYhvpzMerx7m1TqrMy0tyACsUFL30Yvu5QX4Y6E6durO
y4XegEKus3Na0BTX/Ta/ZNHWeuBgCOzVqqRn2NuRA2js7G0ouEwAVrNIL8hgTBspP27DEeQmzr7Z
oIlOg5bPZtXRyemo5EAk7qpWbG8/xjfaf+tCD/fqXPgbjASuyYsQ8x58untzhyWzxJ3Sk8f6tPly
v94J3tXCqpgq1zI8uhKAL1+oAb7m868FN/5/n9sH1Cabhf8OUeomrYIvVaIj8SAXQLmwNpX2utke
MN3g06CgJOco+1/pr6oPqXMo2k9wSgFMCsUUi8kKWJQ+oDxope8poUDxfsWCFQm+gMopOlz2ZRtv
huNxB91QwR2mDBcWX+7jY0N+1YP8wCil9yXFp3s7oUnetD2HRhdpjfAg3B8gaMWmPSCLH5WLftLi
z5SwyBFV1qr1qCwRLmHPtxvCjzjvQ1RgqyUdc7dQkNO1LgexGHoz8Wo+tMXR5jTAhIGaF1oqvlCX
sBTvA432Pmj87aGO+dnE8dyPunAy9s8RXx5BOP/OKSr+nfZK7KQwGb+gbPek5ivm1ysaEdxLZmXy
MOsOBfZMP+3gkBb2SiQny0eRCxWb2j9h26CUULIEyRUzr3W7KjqdFc2e/DkLWypbOgEKcpQK6t2J
jRbbS+RWR2RMoOlVeo1SX4siR7roDOyV1SvKk8wK7s5oc3cg/ra0xg6lZd4tfVHcCtsFZcFHLyu5
68XNHlqqRC5M2fj1M40MmwJ728f/p5zYtqEbvkKWE/ExbTSqw9ZX2Xl61dmO0myGqWgs6XDYe3Ru
xgr+4y9XPbcexmn76f9q7MX1a/9H8a3RGNMkbkJQBiz7kViv1zSG0m4Zm9U+sW7ocujeJL1A10f3
THCRzj7Wo0fPb8okFdY8UqiegMUqKefvr2r9UZJNwwZseWBKfEP5LfIAytTLHDuUGlD6JXklhM53
+fxUzlFKLL9NfoF8VVJHwfyUJ4IPSYPF/odMQmAyHJ1yX7X4Ktn64LZ+AOmelJ9R1E8uKg2uyE+I
OhH91+nel1avVgGdskrLLIUm7+aJzBZdooe8u0rFWckRbqGiPb5zDkVYkonOKdAxw42VeJldIbvp
hMR5kAQSME49WkIR6fzQAb0ZVekkY9Pj89iBt/e6KjhwscltSybnieosVOsimDKycui3PmUhoDhy
HlO0NMTv1buVEYdjB+UgMJrqDATgajyuqyW5/GQfgpzodjNIIXY02rGT+EqcVQJWKNDl/1xGubVF
s+7LAVZOe4Zf5IYCpaQq5FQJahj1qCfBkJAzPUvzb3HEdqAAmmG9ARBGZ9Zl5a6927Fz9gW06vdM
CK5jMqNBfwHzfeXMlAJ8TaqKEtMJcdNViJX5evrO2cJQJVZKWNO/Ia+AZ4T0nHchCeLBOHc/vDgq
TFKNhNAigRTKbPsZNLc3LiR56WZ0vh0rkG1cJhKa58ImTJwUtUs+iysrL15JEzXcTB/9zPyMFkCT
eCICA0wibf5oJ28KdvjnDLCmZOEMQLziAEqjpopeXcyyG5WwSKWRa+unaWqj6XJ4Mt4RdqyKK+YF
6X99iYe9yPrcYXwWbFYj2hhjEeMLFgUSHWGzxHy/Wo0JLZtM/ipSBRTqybCx89Av/KyzdMYy8w+G
7bPhdKR7WvOnRRAhtUX1Ed3DzZ6mH8k7mIVvC24I3evOe8Hcjp7SbU/n81Zs+NjB2INcT/as1DVW
LZ+WQiEbx2QQsPpM9H4kY1uJYDTQIfVLuGHDwWdA0PT9XymGYhuiLRC2uKSETzgjs8c7BF+l+UtZ
QvoOOFKJSRcLuit6o2lOz74yeHVkUFuWcZstTeWv8RfAON5DCCVRaIhTK9eMhF6yGVVNLyHUIUwq
JDogaCtLkA8lnUdUEuUeoUDaf6kMUsz4Kf9qmd/ruyVj7YHUQJOPITldFz0oUwJZhtOpdtIParuI
MfdBmcqqlEa/NOstWgVwJP+7Y2R2pOxEtlWuDhEvfaS11WEsIgiwOLbzEgDjYo9pE5ca4pvtBZ9u
2OnU5USsxsNvc0hinO/LB6kacyqCqO2bC9wduPw3VwowNHAcfFL/sOePxxhfVPhpEV7NT0hUqpmM
saq7WNwW9diOJpL+LcseaHI745UQA4e29iMO2q0ZB3X5wbySln8KEaW5BP2BYZy4tkmiQy0QqcLH
0qbXa7ktd27M7U6nI/FeFexxvUn03SrZh+BmUKmH15VKPo8xnU57jLi4NPg4FvsUP0byVzdWxDZ5
HOKRJtRjbehb0136a+SbkF0zaAetHdnmNN5gNOcsbhoXZMa6dkC6UDhYPFxknYdkbulc0+C2zl5z
n9YecEF7sySl26XyIBMYKv2RDVE7lppHithVyA7HCjmRPW6N88kj1OkBjviSty3yE27li7enl6uO
1jikOamqkY0FO4uIVXB+xWqglXB3uXAg1vBsYnY29jIzsCfNkj5iqfMHoUAok0ojn7GGLHFxZFJk
Ck4Dr2RjDZ0YFciC5wqqJpN8o2NRkvo9J48N4bxb3D2xeOPqacQkQzoyq0ZyK1OkjltMq2KMmKmM
GT4h30dHOh/QgRk5f7V6dLIRlq1Isz58HlmMEBrZH7tj0zErtZzTIWKmZFPhWZcdUvdGmepLHDJ1
0rfJzM5MUZ0gU5AaUf01rzHm+wFzTR7rzRyjKFctBpMEKZP4jp5C2vqNa5UdMlrlhj1TU1bmrHz6
BJsQ3o30bJq3+bzm8nA/XHPFh/4AEYwHan2tSa65na81n6P8TQAcrCMSoMPunzxw2shy6GF11TWW
3trlDBIJfeAPLalVI5ziZcTDqnrxxaPLpuA878a6QJtc4+4snVpbSkOHpoAg+QjmsS9pomxSD/uw
klX3dvAUsZpfqFzN7xrWhTsPd5rIf8w8zaKjbh7yP3QWue5SSVJFIo4pM6lxc+cWNzHc9EVPzu5+
KhVeo/80TXns5L+7yNbNjvYkRURaPtXRqk6/xrULHy7gwXV4g2ADZ0nbZirZSzbR1UqW84Xm0sKe
aEzGOpe3xKedo0NT4hF9Qni9zIrQstFk3NmGnsxtT8Lytg4DPcAPdAqvagyBsRkPirh5mqkiJ0Mz
mt/Rxy2mNybMQmog54HZNCnSWfnaHsHeRiiT+duSsKZLHgnRStBaCGUFKfh1bi/T6oQRdobsgze2
lvBm/ZWDXYS3p2U65Kg68EMGqpuObO1O2trQcgOdFO2ZBv8TExL5T1B8k1Zi5sbwHv/c9+y2tPdP
p9Sw6k8QjTOY5QtOt127jnIsa0Fp5WgMJZJ569qD95771iaj7/K9NJN3to/YLg7vIARyvbSGtQPL
+Yrchi2cjVYMng7AFuEv+NvAxn8oeDeh2/TV/QGowNvAO/MkQf/3sQwyE2x2d8pwy6UgBIKVOSDa
k/QloZJw5dwf5obspop/9eS31WkZLkOm4WqopRl4gBaV15ph7VMUY1dR0SusKxkZ8mU+/hQXMEb7
8PxXnlMfTLyfjdECKtgSjpXf5FhpKvlKUyugNWKUVUzHbg9crKCMdut4KDhItsUfkcc/Hj59cLGW
sG0BSbFZ2cvRm3gcP9Jtw9uHolIyvvTr/Q8vBBJgZbHk8aLWQK98w49bT98pnNZY0M1H9ys7MTZO
HcnpaaDv2mekWf4RXAlPkmKVZpB3TDegdOd/92qkDb3nNXvnriNgu7sjBzrySq4Uby39Ln4qYMTU
ItRQavbJEoQ/Cy4IBC7zQ+QSYQ074qugIonF5IJsk3ogGjKa7trLcY4UwK/7denRTV1AYaMaAeEF
b/IkSFF2X8RFykSyswwGuUg6mQx/tZ5QdPUDrc8L50nMHQptKn1E/tY7rStQVEXhOkJINerZqWRV
WIdYsIJ/euv/L0GTR8NbD+aGSg8+Rmodn1AmQJDdk3682uQEqNNAhahto5VrUYMI2AGKTLD82azM
78HBhS+ioWxURzmptZ5+08X1AbnuKhJWGBEuHDiYRczfVk3Zlx+yEGdWFHimkNYjgqeKGhWbjOS/
dL3MIWpQXikKEbGw4JZxhNRzyADIjAG9kjpsPKIOeaSPVvU1JsMZ7r4dLdtdWr9/oCDd73xyZqcv
WnPAmV5CTTU2MNG7N7KQcXltIkiXl3xXIn0HD+LS+85Y0vyDvkv2AWJH+M5pW0Y6fMnet4rtEqEo
/0fGe2MGyXkE7z18id3bA4oiwmP01oS5aQ/5tgWfZRQHJITXIFDExqVn6+xL1Bua6piEeAaKrjm3
NeTYNcqpSCpbkGz53GbRUsxi1QVZocxjfaEXsRJZZsQgCbIRUyP8KbYDfXvbETBisQwxqEMq274F
WwPZh2TEl2aQ602w0nHvtGJxE7MDfen21hkDk5Kh+ApOzpEwsqahgMpNTCiwsLfk26VxSIObUbKU
ljueZpvKEcrFpKOl0jNUBbo4sCfCAmxoZWy7v4b912MPp7kUWBV2DIYRtpBSsHRmzqjZUyqAgv96
0F8LZjHJrw55wDXC5AVCiqp51crDS/HjTOlc8C50/STFNWR4YJphJskYU2WS/I5/3kaNVOYiO4aW
BWyVkzqsJFpnos+Sw18nSSBvhtnTUjytu8oioKr8UXxb90dMnPw6lveTBVgZvlLeLU4xEMxHprv7
BBahKwCwiTKVRIdRopI0y/mW0ApUUV8auGVH+qtgFdqvwtvGhkctKuFpaJg8AGQKevjt/N+R4+fI
Pwxf9Fckglqnj0BzX/a+8+f8NH1NC+glumgF5SoNnOzd3c619yTBOQ8iIcvWK8jo4JTqIV8rOzIV
8bGyccjQH72WjVFemWDCMvTMJH5lUXeNmEZQWQWapISKJvIegWWUfiGkQxRcr5HOIQQkW535tLo+
+6TGMMFTlAwJz1bCHlLNo9POKN29NQUkvuI9ypzOIsnEkgc4xWTBYh7hBBE4TWe7PASaJwG1XDE/
Zy9qn8o4wm+Am4pZBnTCsoFNjeYhy0VlZ9Opo7C+NbrfG/0B3IeXrE6bV+/Wvf+98rBcncLnfAn5
+d38NQHmIWCHrBv+vRr0bW0ysKkHLoGsi6YPHxrSP4rc0tnJ2XSpAdNofmpqUnpcXC59yk92cFXb
kClHfo1NOm0NQaC30SEWSgfgyPiS1bi6onrwLpLeKTJ3mwq1IkZFQQrYPTvvVsOnPwMQ+HdIu++h
4PDj7ON+iFy+3ML45V7sBPxUGP2TRnRCXRv0RzsNzqPXhBa6k9OqSPIuoN6vR4SkQ9s4Fhid4Wd5
uo/RQdarmVO5algH8lGVbEjvzOaRtDegfBhPclbsxu4Fs8s+DtUG7wYOIvPvZh78fHBpxwRc9Zpe
1Ydl/omUj8C7YIsxgHZqf3zsf+HNly1U9MzBd49Arffb5vofHG45GQVG4WNfR0Xna90hzczsL/Aa
XCdPxrisoMylkVdSc7+OTHLipP6THIreq3kbPgfFKnnQROkd1godb2u0OEW/UFeEPANAY7WQjYdF
QJNTMoxBSLoMEmNyTIwHvrNLwi4kO8de4UeHW5L1iKR93Vk+HscJxjQCcqbe50KKvQ3N+WH6GZTa
lRrtUK3HrZXQF7TF6W7bl92gNUsf8uP+kkgiqinawVs+zD2cIvAY8YQ2vUK6OI8n63Fo1swHKaF0
N4Txls0SSnm/2q24JbI33Ye9X+1Xb2B4+VKF/g0H4elk/8Y4DImMUBMiYgwo0igI9EbtqB2Hj6By
RuTyb5ho6oBkEFhiolat0qA+UsSgZtZbcjrkllSxCH9+o30FnuxW+h8YRv+HqPNaTqRrlugTEYE3
t3jvjdANAZLw3go9/Vmr+5v/TAtGwrTdvasqKytL5LtJWtNT7dVZ97dkBMI8Sgzv2AjTkNUlh0Oq
UxrGPTTKu1MuUUnVc5X4BpcyR5ogUzlxwTOVRD1RP5ANSNXj5VyFHrPoKzuADFCuRJPhcm1RgVF0
DNJLp3yskFb63AT/70fIolegaU7XP4Engh8yOyC3NyuZgV+PUO9tyRlWL2BdMnfwzo8owwbhoCca
Lm4WUMDg+FGM9LY6j5C5+cNciIBRouJ9g6sfhm0Gd+lBGjLAs/6sJ8CXwpztckRwQ4tlfENGMCYO
OAHD0+0aO7qYq3kVZ51cj2Y0OO/RICa8j3MVz92jSZuX+Ytnx/2zBORHB9YcwQXY2B8qKdZ2Ymmp
baLYgfa4cGLgqaB2Bp9+1r4QBH2dlpvtZC3mbvXWHs1ItSFD2xn6fwL1TsOhW+kE7xQcLv9N5Wws
kP0rZbvELyPUXul9xdaTU3qbEqhkiZc2PzPEUPkNeZYwH3ypxEw5olqsZ0aXZfQxX/1MeYfoIkVD
GDfUiA8qAh3az2Z6+ZhvUXreftOeldZ5KUI8chakgsDE48XsDTO5flZgy3B0kJvru+W2SdFi9UUl
FTVaFbqnVS/VSyNRS7Hcqj5bz+izol3UzZTT8H3PxQgObZQODonBvUyTj92Empm/wZXuaq1HPZdr
Zamx+i1va9G6rYbIH5JDeJCoi3R0vpGQxut4luMVtOYrV9zvxOBGaxacWiTc6Xl3q/x1MtFl/LJQ
Yu6VRqCz+EeDh90ysh5tKQgtn8iA3SozyoYbB5hUp2pmqE+tas4jv+TfN941jUfePdhhp+o3OsNE
CQ7WKJMwWKKutSVfK9KMaCuXN3MVGtCsHyhMfP7Au6P4ywUGHMs78Iz0I3DIwHV3RjYB3HJnzEVp
renYBJX6wTliAg3gUwkOWtI1dPaQaIp3jRXnZPFaTiiC2WTWDCFH8HogFWEvzBUEHTpwEG0bnwvb
LvBs9Iuooz6V0p/IlZepfmsappibYTr7UonEbI0ZIvnZHokc7b/B+etdyVXJoGahaG9p4UeL2W6K
JcPyqCYT1Xu2RNEKc0M6V44DfQbJQGeMufk0ngTtTVMLPhrES0ueYngALgA1R6nCCCsVDcgVoiLy
dcAuR9orw5dMcZkrLuHwlHadde9YeS9M/R5HKyJNrRkdy5hiQA76mVqulmFJl6DVbZu7pe4gh8zF
SZfWsLEp5mmnipHylWxxekTHqOaDLPGW1w2mUv9ViFu3h9p2JTL4/aDN33+JMVNjoT6syIYeEhhy
IAQNjg7YVt4PArlh0MgVThDwcCVZW1VSpcc0WaQ7R4E+UViC0hbCD5AvIJYxMKYzRLUin9swLr4Q
gksTQbUTVgue/oVnLr7YJ5cT1s8/QVUC3CKNAlStiY+tBmTHeMBGVvfkNn9D0pWQT1kVlC1vn/By
W0MAPZ8Mt0Ef+cA7I4OuGvxxJRSm6P5RYNj3DjACYSiOeaFHFCtlnMYYddWVtlRVkW5vxpDpOzTC
snoF+66OpkDEinHFZkg9wok3bLIoNVaGkap/GvqZYXYzZ3KLUSrsSrwAN5QOy+FfJL+CmMj0eA28
OVTBWAw9J54Vg65Y8UkmiqsB4hGcIE+Si6m1xQZndgGF1dBMMMtwiBuE33bGa1vyXtx4v0HVSF/K
Ffa5JRvmZ0O8A9kf9Zw+SD1UStYSIsR98vW/ElRBuAW/eJ+4KcmUnGsLdG2L/eZ8UqkQTmFx0NJK
T3N9NSXMNzTnJew/fjBUXC7msAbX1d0BhWYfe6iy/PzU+mR+cLrZweEWcZQ+GcVK7QtmGNyc/uIz
WavX43loVaNosT2fmnPfTC94lMBE3Flgse8yYFNpOmVwAHLy+28BWNpiCjLzfuSnj63g4FBt7E8k
GgA5JfPkINgWe9keDc7tWAlUkWRCeTqDJpjsPp50g7xdOJA32FL/iQIt3V85CScrT/S7gxuCl2j9
QwDAGxUzXhrKEGTiRAXatmz5F1pJhGYpTFKuAFR6h4l2J3RZBIZFvsE34RL8805SFY/P9KKLvKQ9
0SSBRxhwBFrg4FMbfDklCeBL2mat+HOufnlh3Sdsp7syo65BvVzGBz/Qb4Lb60Yp3aXuNA1Np3yr
0EkEA0rh7rFIv5tMFV6Q/nOGAqhqYTkLHGpNwaYYXdC7Cjw38Gb0uKP5Z2uHw7StxwH15N04T82Y
ROlgynR0CdTwr1g37xlLSujUyl2iVJHCsGEa39vViNUcs7onR4q/Aq6yhS0PaPs+n0qiTBIb1y0f
W36bUSST+U7VhIsUDtndyAVlqJtJ90MwSIU44agD9f1XRDDGlFMgaUNhiNLUL7420x5q37pUp5/G
a84x4Qkcaitm+G9hfCkmYPQtD/uJqaPhAhEnNIjukaIR5x4Yy+AgujiUVkEvEBgZ9yiaGlDTloLD
jR803RJzjtY/7D8WZlZCHvs7DFb2LXZnQtUPZzeg4g1sP85fkA435QEFOVXzYsRHSz7Uw1L0eLm3
Kfa+e4Bpq3ubn0ykdqCHI9DltbJiKMLnXdVPN6zL79Fye0CZJ6cZYI578olMQP9GYHcd0iLoci/T
5SIbrR0pki3w/rqbnLXTNA1/9hGwbrzm26mxNXNOMPtkJuDdCxZBDzNWzjsCIbywLc6m3Ot1kXBm
nN98cporkTmlo2obxgeZsksRTh6p5hRMGePpex39PXKD4XzjfOXqQsCHsu9g1kOrmRg90LQMCwJC
iMpLMwROlZvH/NT3q0yl/XW5D5cf5cTCvjw0CQlyYUKyQh11DfAQz2dsDRT6T5J7NLSyPBkcWodn
GaEqKnxO1dSQMePwoe6mRz++4sCPuaSK8TYeMG1v9fkunNXyCRfwXdl/2P7yXo7hJsm1v5U0D4qx
wR4fi5vu2hkGi2UOpyogJzx8sSdrqFxEQBWlp6q9wjd4X9BUFEi3WWQkvBL/IeGc7yDVDqkuPG9/
AR7GhN3zfhehDEoXgmxfQ5hKIoRfUgZb3bFw0W64aR8AqCWw1uq+cmSYCrLmikdcwy2x947nA/mb
Xyhyt2PeVM4GF9FHhNLIFZ2/Vx3GDqOSb90ms3ZvVdaNlMSSA8Rd8djjgiq6xU/ciP/fQuK2FM9n
G0Fmp3KvmNU7dM5SsvLx6rbu5t1SD50+Tj47CDOu4v3MZWmsysvI1u56TFR4XNoLeGPENfIb6LtF
/govTe/MWyuABrbBBGzORb9sA1taDy3Kc5C8DZKDMr34pj6dPp6x24P26jTWKo3SVURJSPHi3G2r
pMeK5A6pOA/4fm/YanBuS3PS7Fgseb5mB6ZYIV4O83smBwx5g1RIfQdPK0YmwKSrGTxZGrhJeeAR
wJFo010ggAQzCTAS0v0euA+y/8zY3/x8i4brJsaYwWsPqjpAZ1vfg/qIYx950BAAQkIbXH/O8Taf
bkgqQOYCgOXIvcAm2BJrhV+ZH0DPVT73WvFxLZw6LxKYZNpYGA7rkleXqOa/0ZsqpkuO/mf5hRBq
tI5CAXfALyo0+mebPgXCQJLOmY5lR7M+0gxglvYFFAXXdlVpHaTbjQFebbHCEA10lnUdW5RDkQ8M
wkl9vdxXtCCYKbKnU4hUCNO2S4jbM01ZEAJc7YwtGki+o2K5CnO2KYIEhfVbBT649RSzCGOaNV1j
kpQ60esmnWtvSL4wq0c6t7FbeoNAh8siAjw3XNyRLF781hYLGtLxzqONbiMuKt4ZvqufPHZ5haq1
MHFDpoGcsa8D6yNyjrsoFExYzUFDMfMOX9DEkhVQiUcxXHBgro6HSLnqy4FU2pC04/9SmYuFhXEW
BFkXhTWy5OzcVFf0VaKdYHDWhYEPfYpaUe/nV3fCHV0wcc6YKfEWOgvK9ODFWGWLk71hAzhqkCBE
kwFidRA7HXI0ml1Oo6uQ6LsYDn/QAv5M1jXuhoT/rp11wBidMfPud4O0wurc+O0jFwKmLg8vrP4K
MQFd2meNhLp5vlvFpMCp0P8BoazlmOaR/WKeZzc9M+yJHqXLs5plH038Gz5oM6RLMMnhmGEFAzM1
TBQD55ZJsNKHe8SXadhYthu7DBadvCAEbdF+gxUF7SUYhnKSVGTRVbrRfGsbtEeRgO7MaabiBCFp
HwSwGL3KlgokOEWcNxkdbkXv2R1FsAx1nyoOuL/jEeMWByrJqJprpTZo1MHoo/Kp99bWBGKmtNHA
xGPol++qQfkSj6xHqfamOCCAZDakm+y7Ck7KPMxvgRNG3dhgudy3ji0t26PaI/3FDWCrBJcxFtAp
eYOjl39PNjgYBJjBVMJniYDcZoa7OniN+dXCsC2208yaczhTOk/fSpcBPqAwRzGyxcpo040tUx7D
SNR2hdLJZjZ06KwWp19Ovr1ls2QdGTqhW+WvLcbHgtiH3bQqTU+Kzkpl8wLaPaQD6p+zCuqlXA2m
Bh5JRnn4fScDzSTly8yIBnP+5S6AsweTxb+s35WYLgKNetyrz3OVqRlcI3WaCRe2jRST/qPmLK+F
uPZojU2eeh6SeuZzuMXj9AZBSCIMuh4Rj7Tbm+6mO23/lehcKe+KwKN+zfMHFVZ12QzTsG4CVgqU
mFJpYoKKyIOPzesaIjdxL4AMSI3AjIzYCvO0yf/Q2kDja87bTbfJwzQwlmAbmEyNYns6hUoFAznk
Ovkua47n68f66FCsQxSsR4vm4Nvk3QejvxLigT32rA3hRrLPfMRn5yTaS9P2HC3FXbFU6XYhCcYK
tNJhB5cExBDFrnC22/ADSX1j37L5oHoI5pnMkIDdcqlN6yPo04PRHKYG7J3iq5NtXMrYvnmyzPfZ
joStUxnrQhKTE3wEG80wCl/QC+t1TJOWPUggg2ropwcGbRnw3HTT9Lx8BM4+M/d9ihfGtXaohMu/
CELGr47TC6NEqz6+4SNoMKCfpxHU3rFXXqkU7Hb5WbMPhwM0hLH8d+kI2Q/9B84S/zxqgzJt9a7G
AMhUnqVLE8OeDUqAtPr6GVLXRamljUJcGs9dAUMDK46va07frQEOgRuVms1KtzT15MTZH9IteD9e
91k+B3VFmtSjRjaX313cWfmoYZoCOG0uKeRAu1R34VSTL/hXYPtvwsmT4wh63ZkUUn56q7XDg3Oc
SjCQTODFOxI5B9cxJEoZagKyfe2hMRIK1CQ8yXmySAgvgz2eVNC7RBnP4PUf1c2RLBfv36L35eFc
OdVniiikZyWrdzyILb5SnVEhx/7c2sAewqXj/ZDeeMe/SFZ1+u4tJr8NnsWSUYDR2EJXSDAtJJDn
De9uJxQxvQcAFpxtQLDEMLzLyarQ/zicfKJA1vZms7CZKvtwILC+YCzg4uZvuE23KmraaAOWAH6u
5Z4jzJFmfQJy+4w/ep62qVQm6c7G94VbVf+VwCCsaaWYljJFhtue5nC/ZT31FKFhzbknAyqkOATS
bSWl50NNRzOuPjL65kGzAHOxoVOkodTNCWc05zJnN3uqOA0q7Bc4IJyPdc1CD2gYgby9iU5N7j83
CUeJ6RvHunzGpQuvDAM+VthCyUtQvkKTcea7dJlhci2YN7PywezZuq57eS5EG9vSQNKxFxe/uvBk
4k6ML12d0PDyMsJC7lbYOS4g8xQiLXMRDi6yDmxQPzwKaYtu1Tyf+6n/Ze/+P82CG8mtnwOifKi+
nXlOT9RykuFrDajOzdSyzBRcmHAKYCAaFxdxY0nL5CNdb2ld2mfrjsEzwTLifp0yUzkpT0CoklNh
nEPBWjpRFEkA0W8xFBfZN0nG+5dDH+oUmHO22KWw4reQ7fy/o65bTtQK2frdSYLIyO75Bdu0jCxZ
5O7+R06VzMSsse9HKWJKcfhSsdmrf8eLQ+0/bwcvzHwELeqboceQwtJjITky3+A/433yTgXccCIN
JvE1XFlNRYqqFW/y+dzDxDwwZ7UHs9IAypTap9T5zTqy2q3kZLqaTO70XpqQvA52tOJM9CxJYx/A
ZndWwnixincxWZaRd6m9N8wNSUqdnJ8cIp5iMrHcuofBvpcEfaJckHESkO58k1zrlckc12Ow5Ogk
Y3IdwoVKmwAv8hCCuCGCt2KKgYQZ0YOTutSFBJN2pHovP+qCr07b0ba3ozc9/gKwSmj0vU305Y2q
jZ6DuxE83M9yo4bTPAYEZ6Shsr7ALChNJg/RQtCJW5PbU7aFsQPKMuNZzwZBu/lhvBnzziOfPhYT
l9pTvbTYqhjDgKSryHzFrworAengI+Ml47DoxSMFTBkdsQteqWEMQhmiqJQlDn8gn/wMwRTxvk7I
LVNAb82Edz5iBvqJAL681qIXknFBSFhQpUPvxtUvRGYlIRsGdBQN4DuC4PaqgfziTrBG2xG+8pnu
cl+p9pbMcWi5DHZFmJC9YDbzJnkz5gZL5vIwCL8wlX3rzH2Ld/QGRL6MswGqMt9j3MzeoDrY0pyE
oVhFFhrJlzPjoN1mvPIpZ+geakhsILz/griZ8eAQiVfvI3ihrVn7+WLSzhTjvX3tWsxlK9dACpNS
tEH085e6lUhl/+yliquZJz2LjKWh1sfr3lxtCgi+cbIzzTvR6SqfIdvdsNVpNQGRNB9vXd5oS/L0
IG6v3RGauLQNKBdyRYb78iIoCcFh9LKI6dkhy6yGHJQ0TqRyJC6qYsgeiTWRIRmTtG+4GgVA1BsX
2F9w8cJIw6IFnWhiDoiV5Cbzq1Gfa9yfdH8LlUyB2aYSyRW7k68jSdjwk9aaSPvNFX6oOuVlIGnZ
pBf0Eig0gGXlEsL2AYcjPwS/km26lRIOZdM6V9dFlHBACjmMXoTYZH+YED0U/mQcbYCkWblxhNlW
e78ih1yZdBl4Q0PODor2GYGXMX8E0hnGntopoU2ccNlVLpTYGHuuaBJIr9aavbcMqQ3pJMVBrRkb
xEvZCR+U9f7X4stxi9Rm2L5HvRDx0DC8JX3Dx9l8UeEfbKvzhixh8l0MTkZVgDbcW1dm83NvX89O
9vUnkwkwBMjo34/+QbwhGrEtBd/AWkXz0FKgpvOiK6MwlBUKjohKnJAjeqGXVTBny5QSRPuiXLGO
z+kAVlYOA8S5TsxQ2Tbf/G8ZpXi17biAFpg86Lz18UtAvWl7vjwcsEf/yTLK9iRaobrbD6vVfgP5
ZuMWT1J48mLNJBVy0sfQ6m0ev8NOcehfhyQm15mjLXPhhWoDJZp3znFg74MeAGn0cbwsQUBuPMwY
oqCJQauil2pOAVKZyy+MWIcHbFiq9ROULgRyZMTTm4DTbPRr4GoeKUy1LRZOXkhc0PZu0YkZ+zNB
MUhwcEh56efwEwdzUWZQeFDUEj+nzlnTP7GRGBgo2InTtE7QtiaSb55NP8yFkeXpAsMVwwjhHTBj
SgKl7xmyk9oCmdzw2c9M8BUP1zsHEQAZ89QKetdp28L9956RjXkI1Ih+rlWSSxHeDZcYvTcS0SBC
py1dCAI5hB1/2hHugDHkUKZJzCx5C/BKbK2RLizZAaIT/yGy2iZpHP8WApMQIw0rRAMo810BML5U
vx1MaXKwnDBNkjGIYWy0IHjMlLnOMxP3SI8UmGDdmFOvYTVNET4uGAcPmXPfImHgUNUdUggsjQ1k
Q0zWujojSiwetXeTzFh7Hi3jgpl5xr9QtIBaZwK/0bw9rR/IRHPnhPT4a+FSlngNA0VVCt7xCQeO
6BULfzcE1VJnCDAQ6Ax+J6ttVYahjUFLNg8bjK73dTwOCP7EnETOZXwGgEUdfnYE5lRXj88A5ow7
gfmHDQ6VmdSF+W5BYLyEfYkvBIiqvmWycWX/jXoisMYtrV4V1kTj1M5U8VH7iVKMCgCrAFSs+Cut
QVrDiCjcUd2g9rQk10WvxpBeIDYMmMK4bc2+4OGU2thvfBl9mvANj4F9o+vriF/+KE4xbNN1fZYI
0XGAg7PkueFYKF/5oyTrymoO3Tiu0ZxVrTznFL/j4/nHi4gtFey/W3JJNg7Fc+/I2vYwCLhERaRR
q0nY8zc487ECBc3NFDEeQHUxXT7xbqJ0mAZuMqV+sdapeKG0wrI/ax/wKZvIThZ+K9ZBrKhkdgfi
oLj6aHqa7UvXt7LlOCfX3851x0W66s5AbwKyt8zd2ED3Sycs2xYy9gq9G7nuawGxKWAbXCYBM6Gr
iwaRF2fMQlNdNQck15Nc2wqUn5ujciP5383UVgznG7CzuQwnJecKpwUx2xRf/bf4uhKLfiKCwBrV
7Ujfu2QLMcjRqeFv97crVyEL/9mku+GeRmrXFuuVi74QEY0xc4TGE7fIySVJG6OwLQ5YLAlmOZ0b
eLf32pMWj9m6+l1xyaTOlKnqvnhC580FndIKuq1gq67ThckGLHDD7EXFQM87WWugV6Yr5radhPAN
ahV6afT1M8IA7j/HbYF391/mm19w4f4ZSyag4EdP1NRnGPJpAGLlQ9tnfY+QuOvcfGEzNx7XwZFk
WxQxduFIcMMfAFGncs1Kkj2z0aF7B+EJNYbFIphPwJdB1C2LUEb6xzCHlL3YqAVs2oILz5y7yqN1
RIDZbS1CGFUA1rc9hVBjcX6cgvE3qKEhz81PRV0VGqTkCn2yeEGlmaYp1tjQE+y/9eZBsxeBv+yh
BHD8ycxiVcjbkNVTu2njhCwfINU6L4bDng/9L9ULfnFQNCNi77yPSJAmWC+a3FvHz794ByPj6fLC
xzgLGl+HjMUKLn7YzXH55RcJ+QL1MkUnaU2ExFKQ3fXco4+KXLZhuZQsJ/EMJ7/8aGeHq0a8n6ZE
nl4N41shtcv/YVhZN4hmin4LXlGt56sE5Gon0wCNDw0ltjTay5AgDqIYqwk4KWRPaVu8Bk8WKUag
o26Z8haMmJPLPyFti1jhdCAO6l9KrXlqqeRh99X7JB64FZ6dDLWttM/GoGpOeQTnywYJ/JRbMGo4
P55y8YUQYaBNndDKmfvM0hBMza3q3e7yXwBGUGZY9sIrCvP0HiKdGVpob2qPqudEIbdCvwnLpYMk
2KLZZ5uZskJg4QnRX+J2cFdJH9j43t3Td0xzoj0rXl6cEQYin3QYe32N7wR7XMkpT7O7+0Ko/9mY
FdPTA42R2ACR4Y7Eoomvy0S7DHo9xrKLYGugX9j6D0Tj8t+rQL51g9kVS8C+4vAZeBtD+givH4J0
boymEjT2IH+GlmRvaXNG7ln2IfCliLkEqzmvYZtED4+/RG88P0LeNtQU9nZKszFHsr9u/ec1VLZE
Rs6tWkSg/GW0odN6Lgyq7XYQrtNgY1/KVrNf6RtHHq8DlBaAPUYr2B3v0mpAYcUbIkC73x6EPjQ9
JHEyKKwl5QheV4/B0d4mGhe+FAXKulI6HoJ02DQN7oBkK81zKOVUW1amHjXDMGP6QSKCLLsgVeC2
IZZDV2ygzgIo9gxUIFbAMcAe8rNvb/vWax3zF3bb4q9EPVPJ9VQzeVC5lv7aDIUpQxY1NvhRTNSF
yrX0WkpsPfZcj8JKz6kmXbR0OnkWLKEWVEcbtV33eokH9KIEoEFhZhM/BKiTdUZ6kIJCBrBegFsD
FAkpwtGmW0pjrPUirhR14h7g1VwCpB8vSDfpgNm1nHSFIo8WU3t5rV/rozOo9ciUL4rxrOgYgGdA
/HXTvQlW5RKCt5p7cUzdqyuJVZD9yr5uRB2+73sGJ+cCWyzdBtWwEFJjfEHqCFDk1NnyIOVdRuGm
JM7jiSEjEAuK/rX/J3b0xJvkbUukY9GqqRsLCawTA0OTP/+sSZPve39pLq81saEETrr6JNMb7q5e
1rHvWaG6HBkaz3sWP01MWFKmvO6MRCoXPEyUB8B48GABbkTxR3M8piXOcuAvp9veS3qmZossx3ZA
E8rVg0wy+NQcSS0Ht8MUR2sOQHXHk8NdxW1Cd4arHg6G8PyvwIl6YkO9RzXyner2lq/qd1XXGpiC
GdTJxQDBIrTWBl/ADCf2gwYKt6VZp3g9mGCd54LbOGjEpg1AR/Fc+7ShnLMfBph+tw0iFMTxmGZC
T93+ys6MrkjG4Aln3kVgKVND/xWOAy6TxzwLQMtvuAjbwvJYUWt2PM4SH5yqAQ4VopUzOJfbAk1C
cKJYhc5+GEZJ/LiTJle22HzVv1kynEBDlFsqSLBvNDMQ7DoFsXpICrlD7zQS8bscGY2Mc9g9nCLi
ay/IN0VtMmJBkhB5dP3hghI8GoGPVuwDuuTw9wsx9M/VQXnC9/L4yJcTTWCNAZjppXDfFh/jSyvX
vvXXgz0hOM7a9NWKTeLjc+PUn30eh/QB6D/mt2WifC4eUfJM0YU7W0+DD5Pla8XBSueAZoS9le00
h5sGhaKdrpMe/kq3oq3bK3/pH4nu2lcUG5A2exViiN+AGKzyt37khyr4TnScamf6scZ98holp9dO
rs8A3RVXNlT5Q2U/NqG0Opn/6g7JiGNPtR/6b88yqdHq4XPW2n5nRjuI3fkInlWu89fYon4U3VuQ
06ENbDPV/J3EouxYokypTK73x+wwulAZuB6mvp4I4mcWx8mx+PtFA9AG9XftPf26UH/vzeqRxml8
/kiVs9ND+wWrpntvYjc0bGpLZJfZHtvJNDbzv/KqnVLhzsV8+CUQWKG5MVwPHPUl3LPeZfziq4Pc
hHO96yWAmMfrwYkvRSi7bxyo0Z11LyOuwqmVae8qcAnpPUbz158uZW10jHtW+8jZSUasUPn6m6c5
79em0IVzFSl0c4WvGO6iPM8+Gf1DASxpQSqHz7tPUjF1LS5gY8bXG1j1FOOVXiODdJcDPnSGtqcm
YdXo/Ss+0ePQERYS+uUG03+ijlSiGd2bhjQmAZz8l6eNfKWR9QldKmkcBgTh0grcAr0gZPWx7bil
JSQo2C19oEDFWM+eUj20PEFl4fjrn+FAzG33u+9eeJza96bLjv9xz9ZdCf+H/onl2D0P0zQ5yDKd
Enp1fc9eKNdagsoskcPs8jW/0xiJUUynlGTdfimu6HUo3ijkpp7B7ik6hrmPbXfLVV53d21KNnft
B+Kcu76PB3qfaGR+PMboTpZS/J/6OM2v9FlQZuhKv4hIZ9XfD30cD4X9cM8Ls96stx3OerTloefN
tZas38aJD3oCjGMfa0Q3D2OfLb1AYrN2DQ4xIZodNmiIv207tGP9m/aKJZvKP5aP5b62m9Mk6YNm
RG/aYjHEAF05h1+35e1V5GkZ307oEPKx4vH82I2fH5vxDuQ7Nciw/H6c0HmiS8pl/FheQVnyp7Ff
8r3kuZAZPGL1Lfg26gVMqfjPcFVO3T+0S58fmUG8lxlsxokOAFsn3qOPST1NzcO6mauyC+nPw4H+
C6k4rZfitEiLV+gwkkOvP3++V5L7Ii03EqDttEvJFE6Y2GuJGdWuUSCzZHiCxgjxTe2Fuxb8/FLx
i58AzkDPHKRKv4Hto5+x7/t0tVgtIgmKmvIvwL3gJ4HDsMpHmT9pPbTpACXfX9Tp0tzltMiQdoKm
SYYxw650dtjEfuyVT2bLZ2QJT/NMYnBGAwgocRNf/GVLe+zEpnCAfn0u5ZBNTBbpepGgwQW1HNci
napu8PBb0Uw++Rn/ocj3Nk/PGZc3vgP8ABesz318zeTX59INByNbWFOcRW8D4Nhz4Q9rCejyeYvm
s0iIDq6fqdG1H51EF0ei/WZmuBnHvlJNxFbHB7RXI81kcwVPpfe4U0TMHLaacHnWWMbd+AIF7zag
qqF17G4GAdUdtxf7oDk6v/CPvwNGGK0U2yNME15uWBvNvGgtN870mNi1P6xAoka3mGB3GOQbwgaQ
wmhAZWRmEZsmhUrOoYqrMGjX2+SYmvii6/z3s8yqvo8FlRmWmRo8keWmvFx1XvlN5036QMRWawnM
iIOHIwtWBjYM/xCngQo/HAtByGgp8/XXWA+T7UjjPDosN/NoO4YCJxVJNO2CQvHKcwav34yJvw/6
ZYivBYhTyYymzEVMWHHdyzWpBGn9diK1THFdOdP4hzRCpntsrwa5Gt/blJnC7u3L/N0kMTzaza90
h9jX35N0OzJNIWAIN7NEHc849X0BX/tINbKf94/Zz980MoWBuK7PGrcG8zr9MAYJehqRcaIce4Y5
SXRu7SzN6pbr4WUEvay+HlKBRzZvmpXG2HqNY/S9eleyfWrAV/s8vYOiPS7lrHUdohbSy3WS/cP4
czzrQ/PDlVDFPABUyF9DhkaAGusDniyaEcNHwlOiAQ8ThKEJRicIUHSdcH70CYRmetsKJ9cASx/I
iAxxbWNvIW8CPUtHwmRcwvPVAknXMyIgl9THOl2v0bjfMfmu03Qh52YgDqYghTrETbbDZxEiLFlw
ZQgNrcPkm2Hji4Kz0IwYsdvKz42HuPudviKzChrIdK1I17P1zAfktQNalYjwoFe0baZ7B7QrmeB7
Z1rPJz6YVZ4oA2PAK+jYn/LX7wTezbrAncXYuLUfZFGWGWji3I/9zSof4youkj/p5S9uD8Iu1I1f
Cu/2luJZW3j90WIr/1dLLhOTxxwjEksUIoiqJcspJKaIWG9qkstztBFYIAF++/mt8cHdX4Ew7dmN
HPKXn+yRnBPw/mN5myNuR18uynrJePWOzXcrPWYIP15FOsJ0X/XzB0MmuoyOkz+X0Xq6WqZHv7XD
6D2OL2npdh5myjREQluMMOdcpLhgjfAUVTJQaeFO7fLHWOGCGU8UVxh0xrYzTeIrBjg05gC3X4lm
nG70S3ALPska0kvYjmw/zpDOfie/E8yIyKq9W+/2cXq950+jyMel3TfXweFuGGHHLj6O1x2y1vgK
6znIBNCuQDTJx5AAfyGSJt4juCOQw3cEpnTOqCpSMQ0bXwL0pvsqvFDH5aH9KWJy6Iua+OezSTbA
KUkuY+C2U6t0IAkju9EHg6iZ69zSjff8+o2tCpzOJ7h0DJph4RnNz0Aay0e0NKoPPM5tMYd4CwWC
TIdJXJwzKny0Z0kih/LsUnRbOHeQee791cLSd5pSlcy/9U25DjudBELU2datncGhSF7JX5yHj/lv
LTW5fq0H1wYk7Am+eKfFxvGhaiuiW7ityAfc87+DAy1FYJpyr4BCnfIxCD/r/COZj48OPxdcn3d+
P8VwvPnGl+R7lGu/6YjIWFh9rn62iDdkccGL72Q+0T/8UJ6fopKuM1ueWonmdZ3PLNaUXvWZCG+j
TGM1v2fzG+QYSEcPfqfcHKhabwcUKvdXPc5AI7XKJzi1BSqADq3DKNGflaP0pCJtQn/yVqZUYcLv
c42gTPTvEPqHm89z46+SLJ4qiQZEChzyVHvVWlU2pRxGEa0bUpy9O+yKDfco7mfpXmfbSMXuGtwA
K2Q4DzVkaIAIXazthB5Zek7UwaHyiWh+DlXJoJM6FsmboIyF1UjexqG1pqQY4UwIGBbPGOWnKrKx
fushQeNBraHY/4ByRcpuVQUBMSHGpA7IT6f5lgXGPkJBtt/C+yvVu6OY9KakORnQOVRHCqlRRL6E
t5J9vteV3iAEJShM+urijpN+kwpi3e3vfxXKj+Jm+ODbEiyCw8PB/vqFr/VqZqilf5ZmHflZ6S9r
j6PlR/PxJJOSqL/KKvkoSqVszrsowuByJu9g0AxCD0IkNuFiIA0pCm5FrBDpITlDtbNpiVBn9nc5
61yaSJc11Rbc1R4fzVwr1zqSIP9QqzBWSVCmfmdb7gpUILYhEU5akK9abPyHTurmvyVQ+r4CGpRS
KFLtmp67Ve3w8VeJUbrhVdjUgryKPLL/1wwLVW8QpmpSqVy45+n1WYy1rf7IQLa5BKyZNCJVihih
jNOKdp5kK/3dy+PzuXplSdakoN1Zh/XmycEVQeQz2MS5dKaykEql0rubrNF861ylfJ39iUAGbAVr
QGfnt58c/vVVakj0rTREEQQxaoqlyMNXINrzo5YZR9R04xmIPPFgR+QHPb07LKV6Ig60n0AP5hhU
RZLkI1zmnvxvP9BzDWoZ1+UXXgyY2PKcyqdjeUvbFcRF+byY7GaL1mu5Sh/lH1SQER/vovp0QBna
YY+wtsN0VYtzdjwOa1/DGkn0cwP1okiJpn5Bv11VTNDSQ0ucK+kFkIO1H3s3eGr9eshucgVppKJh
Hp8naIeXzhOrLg+Ur0XYHYNIcn7AaGotOfg9xi9iOPZfpYuCJzfHdVRqzgdn0nQs++Fjw1pypRgZ
dm5oPtBGiaJwbUSI5ZgzXWr97qSLhBLH2JY3EiQOQ3RpgrJTLT7ABS5nSCC4zBCeTZXUWbTm16K6
TeFn8jVBov3fAq2icqy+u+nmjt16Iy8sn2sD84LDoTuWqnbupKV2E3OUnOFDzXJBqyqupVCK0W8h
bM3ft6Ij3ztDEQfpkev+X6EJ8m7uw9BT0ojpFwJn7n0SHnsoblImw3J65QjMzSlgTQVL9d3A021k
qDSymjhLMqR2qv59WyIUxz6Wom0gmSLxQQALS3w7thREEmh6w3z6t4hQ01sQ185XBIDSlXMTuVXs
fZX+JBDnBe/1AOltAyBFUjmg8+gd0mGUPgDrn2w7BfSUKVK3ToFSmqZ05Sd3rQk3dsCNh9JJ9hB3
E6YqgMkD4FyTa0YpaPoi7ER8EDrpENIHM+g4pvrGVuPRPhIZRWjisemaPlHZUqxL0DW7USm1rhwm
psWRZsKXfFAYEq/8fsXpuPyggvwcnIgMe5xxT6g3cu+JToLlVgdRgpRE3bIZedxZHh6Oz8GHKYZ+
cb7fEEOS8JMgPBVB444VPP/KeWTZ4rrkM4lJIgkXkdJra1tCcKUsAs7wUGorLBZSYo9b8avP5e9z
sS3JUQ7sXt+jT/nhmNEKyXFkvufeQ9zMKdSJNMhmV6V0A2zChUMEzzeWElXq83D4whtXYgLsnQ+8
m6NQEu80sNrJEiSRT0soZQn8Wx70j7XUjGPmkkrdj3CSHBdc4Ja16qYXPJEP0g1ILw2ycHmgA1Dw
rHjAx2IRkia0oUxijWTx3YkPVs1UK1OIdi5MbBnuFqaEoAoitL6OfgI94MRPQdFXkPxRZkx3Tm2I
3yCDJlaEp7fQ9w9Z/lnzLkLRXASzLz5YGKqmQ0wmZZog+fyN597ytUC5mM+ZTn5VTeOsOuHxmYKK
AHN69f3utQhY4JixTof+av9BTvh9ZglfaJSFHa+tP8nWrTWKkvSzQQ0osDsABY2iO4XBkAYrbCaH
BoV8IdvDG0kc2+ug6TWHHd5csoTFtgdL5q/6HMRakgEoIVmFOj/4GMpB/ikuxZ3513bK9Fz7PJnC
WmhPkRsN+dIOlsNUtfs1ILj2nXuNbBAZoVKSuG6AhGubPIjc1Tdlze2BO7UvEFLTiEEzK88WqJ5t
0YO6RpH9If9cUXmveX0gzvLCn3EJfwutvYKKMUj9Nv8ghQBNwNSAGQvq+UgOsbBfIe/jy1l+NbKC
WM+Mlh0U+udQODo3jg2KRKtH+nuksKwZ5m0VAl0STJ8vSt7eH2rhhIuv+r5mNov74IxpViZaNCUy
qHPLhoMZHQSSFZIjUDX+tyPKuCjmgqx70I3EdV4D27+qqC2gDXbLr/KpeWG5NR/NZKDmHytlrSiV
ypvjrGjfL0UkcMiJ6d/QiYH4sfYqH7pJaq9Ddkm8/IK4/8a2f3mvXBj95GI5w8lanygnymA6Nx1O
Qrdh3v8vn4FG9vmCpFrD7Hv6tdh6Cy6KtWq/ZriuGSxa113eofLngbzLh5qH9SpjpWuRwrG668Wq
R9r77NqRwWme+niPb205CmtAWZLV5VwpOt1VFNfVI+5j9bqTWAXfpCuky01IYKa5Jezo/1CBP222
S1BzVgVKDUanIokW6g1UBf7pNifQ+m/FZhPSDMUl5O8xlAw39a8tfiClZgsTM3pg62kcQF1tE3r3
Eu9MlRQ94oC/qR1wYb5sQnKtyCnAvrXgKwbpaxmTJuLlE5D0FTZmQlmwpzUcSL41+eU9G2WaxAYr
gNNBUBkmfg37wryFuViiRxUVYCxekEx9l8hzdJh1KAMqWXtnOyxRKiFjzzkxy6RCSrDJ7lpIKRl8
Trn/aNCEDtltX4bzoGBnM5So7tERFiD4eEDdMZnfLk+xIi2DCigQ+23Sn9TX/4tcZFBnWhscCkMR
YJ5eqsVLJs8mky4fo88fJ9gtSvnCWW/iAE2mDGzKRAMjIVFxeWwtTchGqSBVdmjF2E8wsfxb3C3V
MOOPQvoL74xTPwIrAx3zoq4KTArf36wcAhaqqdN92+FknKIMQvjY1ZxCwkWXMFRnig4ciE4OvrNG
HLCyoYVqnZsigYznHjqShKQLUUQMT3/D/aKbo+TnbylXJ5ypZcsn0pZa2E3ZXPL8RsUS/k9XvV51
lv6Wp1q8nP7Ice/qJT1xvB5FyBK//TgNlujKW6CZQDfR392L2zPaZZtnNfrKXxcvxEqPtcNPkjry
V/6U7q7i5Qe9lGKlGfIgcEqUiqcXScUm4CwrikTpWozgT65Mm2pSFUeU0uw/kmv4TFqpeIOy8nno
XchnyAq8jewpg/oGAqhIoOK5TtflUIr1GWimpmvXxrkaZ6Jzjo2MTnSDBmP8P6bOqzl1tVnCv4gq
BAjBrVAm53BDGQchskgC/frvabHXqVPa3rZZGIT0hpme7h7Te1Ts9Ni60W/63bYqCH6sUYUEsrce
Hzu5/4xwSsJysX0kC1geiRm3vepou8kAOPfdAxZxN7vazcmEjBE5SRhj9IX/rtaEc8ckGChWuTI+
ENDseuXOjbtHaQzODrZ7okkGdMuGv0TxYljqw48OtjCXP91wtmQ3xZrj3oPT5oYjKOZzAzqd9447
h74xAeazLJTym+du46Fxn+0H787Tr7Xv3VpQdi6MNh1gD3adExtn3ePwTkwwzLr1VtXJelXnusz8
zD/SCAb71fFu3zpPdVCimq4HpYsbD19tXMKZvt14uO3Hw3i466ddo33jK+3eplTVpofxcXjpX/vv
brO9x+jxQKv7MzJMshNa3FDhgrJTibC2BNfOgGE78i48eHm71GsM1uF9Q9ObxiCJMv/WS3v0N4nu
XjXcdkudtM32OamNjMEjquBcKjMquvrOstl7dp1cJ0kAFAsseA0fs/PX/qv6jcPUsDS2+seZ2a8N
t6GMni6EK1EzKBXH5VvfaQdPOYtqKvWI/q7T6NIbflwb7mfNcTkCyvHKIEEdIKTv/Nsay1Tn5u4o
d1hM/g7WUVj9RVfvFjwCmlaHVLUnlVE+MAbNCR2Le+LZ1F3Vgrdh2a91rU6JImOjK8GxgbTI/N5/
HcK0BhDbQDO7zIB2z51LK8jaFWJRklg0kdEb0J83axB70mpsuqU5aHOZ02ieBjzmAhSQa0rrDDAR
a3xUpBZDBXvBUgL0e9svzBBAm1/e+gDW2xynM+sa0AjvEia5i6UNlprElwjfZ49RtsIa2b1lwf3W
ep3C1OrkpyCukWUy5GkHc/07YBQ4UYtzd/+Dhf3qXMLV1L5C8EdWVkF08QiPOz/eY2t+mzb2xC9q
BX0gdAoxQs0s55i3TAKV1v1pG49W3Kvgt/nV/Gb3+Dr3qLIoN6w7JwqGg7VTJYTxcpD9qDzd9bNu
vHoRGJLqpy5z+wIhY1oPrYtbGpWf3RIG/BglGy4uqUBU83ND4NU5DvZxVBrVB/VBc9QclUbrcP+r
JkWYkfV4rEdaO2KMkw0NSvxzHZXKiFcHawPRYpVoH7vP9h67u2bvznc1uNIjPAY7Xx2w9H0dCigD
pxg953dD1P1fLTt32jopsqqE9bDGESNHqvrafj/udFLhGHBgt+16gMFH9PIPQUaDG7W4ufTenf1g
jwxVz0V0yl+ZPgt3ZGJqaPAIv4PvRPunfQaB47fIYhjzDzcCJv1Boy+nPXPY7Nb61n9fl7fdBDmq
93k98l/s5kQKEfTyxJ5Pb6K/1db5ICI9456otldpWPJFbIW+SuMknPg5pPBLSFYUSn8SAIXjCtOl
XJNnqUihsfcO5DeBvINkQawH+YmVcRRLoLNltJRRMVpLReqfxng8s+yp5CBiYH24Cys+WD8T/kDd
9hTm3iHUHJQBB/g4r/8J46th2jb5SoOPFfKx3aSY/8Zog8TBkbdm3tF7qgLxKMw75G0mN7u1HwfQ
Aeng8qY2IYtlvd87enrrVYW/Z6F5QmB7esrolZWeWlNmC4yhN/G2CM2SPWXMf0ECStJkiqArQS1E
1VzVhxt+CdqfiO4CTxRmqgIjykdeWLxeye+g5YZkSf56lNGOWZ43MN3E80ih7xcK9elEXiLKkEUu
u9LRShs1bhksMepRLQSeuhNwhlpZq3Z/BZY+tTKSvP7z2/jLHCsSNbnkm3/6iTaAre8B4avCTiG2
sv0SFKtEmPmuAPztwfEgo1H8Hp8K5vauGKOP0CJeI+C/xPbh7DZJm5+t9Y21g9C+ajmnbdfcz1/W
ovFNVyeqeTg3laJS1KRfZiQCeNWlTw6hRNk7g+EQrvRK3VL3hUWk8MybF4eY9oUkJSQmRGzEKgxz
FlxOSVvdk+xhG4hVffQuBTNJJDuIdZ7af6lBVMaMeDCYS8PLLJ5oKjyjOFwHOpTrXI/45OsdYhrc
lcP34D0o85X39Oia3myyY0w6NYZtJ+Ewu/jZRGqJ96IxntUa5D6OaLlfAXeK4uIJBI8dZQFyHrV8
Te/HhFlDdia39ypktZQ5lHrWTK3H6l7uWjw7I054Q7dX54oCKR69SViYk2yc1/bWo+aHaEcmE4xk
j+IlkvkkgPRMv8nnJB1V3D3lsjXabvgTOo6UP/YRvTpIKF62ogdlVepMoiyraFfzBGC6+3G4p0QX
5X4Vr9DywOiRcO7mnyRM1+PAtb+RyHYEKJTDRuca3IM6e3lMQgyQiJe8QAYlYp9/Udgz+P4m61BD
PIWWmFICpDe78rpUpKhDN1yLirLFCulqrV0JDhhNyfS1WFYgsacg4rdWzOZHRvL271lY3mxpGA03
5eKdFTz3cDkwYceRO1Ll3OBsxcEu3M7aj3aVWdTddcGvuvVefqe6qR8/DymkiAEI28UB8wfSQEIb
sHa9V+s1O0bVrvVOO8c584AxKE3uXL2RcWrVRvVROr/Nd9MSEbHRwvdpephm89N0C52x4Sb90uCE
JScnoHBAAUE9xqQh3QgwfG2jI4Z/OzZj/7x28icWVTWfTwfQ9vYv65lJZ2lQn3zx4ibXo3znN9HA
glpM62yuJKzolRN3Hbct7vRXfVF/Qq2Mc+968vd37LgBpcxZefKYlDG//NphUrufP+GgvYFC8+ag
AkdN7qtrw8EW+PXXhEZaDg+5ey+5iek2vp9uJbNNNlDoTZn93DyySZwFjYHhPxy05AG3wzruPfQJ
h161EjUWD/oD5v1Dr7Z1CJ73a6gcjgH1XtWLOsazBiFfjjyl3rkRJLSTnVvt3mg9wZ7//V7sRuu+
/Es/Q6Ko+IBsy1RQ+1FKEKDyghLv90AdEKAxsRb2KUiXsRzP0UOr2iwVtgrTqJRgEl4JMT8mK3W+
5zQUgztPfyIlqfJBU1D6cXmLKRnQrRSf5VKLFI9kktRYSo0YuARig3CkD5tCGI0qNW+EySI+Cg4k
UZsKKAJhnPs40Ck5nQhY0A9aTWlRUmTod1DLsSAmkELBgkoBkeaq8YGU1J/+KYInX27cmqJRAhlE
Ek8Lnx2c3J4SUdkpCqq/BLhAXwIDm0qnPAD3B3XIR5rUpWmNTjGchNbwF+1lShTZkEJDpKYSQE3h
Ptc5qeLw7qtsIYdeNZSoT3bzOi9ijGqhmlAqRgHvr9Nb4kUIJpxEx5MpTz8gpnYTICThDn0KOiTU
fa1dAm+eLRU9KCpuQUbkQ/j5vqcJhSoTTbIX4k7WjQRDSVqTTCyXXYa+SuATHzSsxnKi+91kCxJe
qVMWzKJyLUZYfDSldkQI42QINaA/IUPpqgo8IDPpJtiSGcSLffqLYlHGcQTcokZJAkJ30j6eWHyl
dMlgaZTXNowvCuugePgm83kSgDHa+foN5+jzvK5F8s4fvAj2XuSmGjZiyomjpqUXB1qG09590BLz
gUettBWnIk21+OlG3vPCt0ZetkbRUTPzK79nOnHq6xhBOqClegCfiXz24JhtxBn9W/fTAPsGaHKO
Ct0KQmApWYpiy5AUl1uruyJr/BsxkrZ4qBh4hp/UMIPonWhKewXY0gdfksZjIoGBXkJ0huKl+L8e
UbVeZJItxYGnc+0op3pTzv/U62VKIGcjRRKaPmkkRuCTDgp6lZ0zobovyYwq9xZVe9FLVNqndnEU
1YiudgA+0FLE98g9CFyexc8rUe8/+g4pCSzSq8/3h4uhw0wdxEVgyVqiHNgrVdtBl4QSoRsoXk2n
yA+rxaqP3w5MR4WLyD4EPuljCZoqijkoLAbUljogLPNBaaVamrasdUDfYFCy7zlAYtNF5UuXlupI
DVhpA9tTCY8ykzvyl9HX1BXqo3dBbruZhGEY28hyAH0G7P8SBvkjkokCEhPZ8lcjXzTHLQ6gqHUb
DgJeVhnyCbzD5UHEyO4iToFudSZBwKCzPoRWgLWm/J5GIySR/wpxn8/xkUUKBeQc8tivlSSGpHTR
Eu6r9mTK7FXT4zwLi/sE4aSwRd06xbsvhxMG5uM/+NlwQkOf59vUu32m7AhUj6NMcUh3kXvnoegi
b5yPtCTKCKXDhZ2MOh1Atr/h29sRUA1kpInYVCKjVB8YIENfapzT4GqEJUnfIZTp0rFwF820WBl5
Q/2uRQXWxUcCotLT8G9I2amNkQdAJ0xVXpp8SvJ4PXWCU+mEF9MVlnju/7Dkr6X/W2pxfXfkD3SH
KeRgqeaRC/9Cfv+3rnRiMvck/XWx4BKkWLKPYDK9ATEMeimWUAxLMSBkGqMX888rkWWFMKWRUCaz
rbkopERfisMMp/z1nJgQZqteaSE5kXTDsAbJbj48KzFK5YJZWIZA9BIPHRdaUbHEbdE0YHI8OzAD
NXpVhESVrQivKzsQ3TolKwJVYVAif6+0ZBZ2DXFK0lwo9TVJYXNZMj9pF5wvTUXdyrXPow2/K98l
Nku8sL0N2KzBosF9FCF46/A/luriikYasCPG+4JpuemjKVdToRFT64w0LNSmBpvIeRT6OUS+mvmb
1R1qLfd40++L8TMRNUiH7j4m8KzjXNiBdvFnVBCV5/TGXro9IM2lDzxNM0OQ23ljbA5Z/dkCENUP
dD/2zL5Ssfw/eXgwV1dFPQHODPi9voj8FirRkcPaS3QxEEsEU3dIgxnhzSGEjKVamN3Oet15rX/s
dJjrHwhfgSkQ7pzUVsUTSFxd+oVFQrtVJ8QqaYqsgzxCxxqCQ+swlKkFNQyUHdRTqO412hf0I7s2
HYHdryKjIdNoRrIjzDpSfKpaoea0u57a0yb0jKQWTu1EFu1Lukgvz+FLH194LnNSgbE///6FHs09
yWlXQzV69FsYDCicYGZhdIbvpW6d2FWT1+a52Y5zrLLGwjN0NIjJVdJIyN50fGJtNcb6SGbWXKeP
XAUncQQx+nxq3/UnzglpvCiU0pRIIEOih3rn00Ve3rVKZihuUPQkP9MF+9jWN7tVij+6NRBjfllL
iXpi2/MY2XVKKhqK2hngrSFSEA5XH0JXPs605H0UD/82GgaenDZkuAf4v0eNKJdx7fpHyAiiJjSL
Hfr783aSNHH/h6DOJE+cxKF1+Tvw0lTPE/t5dPPo+scvVc7aGhpRuejXDWYvOxalG7oAwaIdEJNt
aa+JCesQ8bbK9IR9FMF/4LRymp+jHOXw0vRJoLXPXuTrELFJ8WUlwJNmM5O/awe8Ag4cCgwRJHNr
//UBpVzAYCxuMw0bhhIyq2G8KtGqmX3YNbKXkteTCgMqAi4pKQD+K1iE7sb/xX/6eM/A5yj5xwFA
D3HqV1VWlXIY+2/YvviuQrkcW1Saxj7O2Z/ExeXHrVveJONtVJ7LoOkyvdIMcaX6uZ6piiW64cKS
U1PgyoepcHkQNnu/gybEGm2XWs4/5WFsrkkwjTaPfDp+FiuD1mEgbfYFRSnpVEt9ipF/HAk/BlCj
pyRwtspoNMqSt3helBGr3EbFkcoF4GyROqbhLRTiZEXxoDRsDkscaslluPKw6VlR0YlQanASQ9AJ
QL9RwyPmvtrnwX4ZtwAZKLpI1fa5hJKNo2OvFdfzI3r/XHBddBnWsjIM7vZAq+SG+KrF4sby2URY
VI8UFImrKjGEuKwyHcH8mQjyY5AIExL4eQ9s/9EeF5GI+9nqtCpq32fn1erGZNF7iZUmUhC2bpF2
Zrp9csunhqsLr0KySkGSovVkka0x8HIhBLGDS8jHMq51V9GbYjNFZpZnwJCtuLdR3H5RPw4QCy1k
UwvS5b3pl7wv1Ehyzc8KDaMgI8QDdUAudQOr+9cOUcBXqS95BLJoTCrq0ePrY2j1iQM/iRT7KBuk
7LKVSinnUAnzHoiMRE5BYtIkwle0r5hfAOkHJFVATnCNrUnRfVQBPZoUqZMp9xGMqn64WRA6zoZt
vArxHZQL4qlLPw7SL1gDCNePN6ghslj+iMdNp9zDRgjuycfBXbigPt87Qs/aJy+ERQA7gE+aPwhC
C7yNX2W+QcEXQNBgU/+Ukj6Na4WXKPEo6U6pyv9ZThVlabHWiPn4vzUKszbBUCqOf0hjIOWsVP8I
aWQunrogq7WdbpYieV1AhdMqhio6E3dWY0tnKNyQc+Xe6BPA/4ZPI3wTaFA0CywiUJUiwtd3uVuL
QlSod4v7KRWYFinYIbyexqje4RO6F82Si568u/+qYXv/Oldapi9ya26c6GB0xyPTFLRlMCtVghc6
vKecLtBNFSa1VVF1mzWH9Ulmt1TyNSHxO3DNFqvr13QXwJo5MY6nmp2oBCmXzpdQSgiJ6T9VhH7k
akwzlOwuyuWKW+1I+aMTLraCJwUwCflrf1eoUKARoLg0iurXImX89YiR8slkmAYiJOt2aYhBRhwV
hDVGHTxWEnxKA4w250WJ6dnWhsJyNVSOrFD8QwBTukRcpChWKxsMZDYn6q8/arQwg3YleggYz6/o
Oxh2+eTysk+WkXrTyXd24Rl3o1WIEf6oRR0wC652VXv4k7b5AfU12ATqDLYWAeAYcgOMz+BIccd2
YU7EnXtiy4tm/0HGJTC72Xi1ash8js98I/0dKtGdyBuKbspNXqIxhN6PB7XVt/ovr/lg29KolzUW
tBlGk+bCeqU5kbIRy9FzlraJtofj1vg/QsBSTY21HokLKnbJDaAQztzwVbBHFXZp91HPQi2jRTNW
NWma4h8l7eebi8QOqrK1PiJdwgrnmI+C8d060AuFbiiF9/uB/9eG0kbOGhJxMvWP9nB4BfPQ0zXw
S4GmMxcfu5W5IQkKJLguZvAiSXFRG+7Wlzzy83z9jYa9JpGWZ0XMiicK2JwgXquUYB75IzAeXIsh
QqzkNyb50QZ/qAyqPU1aQRtlnGgLQJy1WsfWOc1H5Zani/dPrS6uEp45iEzEd+LzaiVCtrMRiavU
ocS1sX7q1P50SVQxAJDU+gWARI1fY8biEEdQbjKFn4z8dBQR0aWPka46BGFQyqj0POXoSoG0iXwS
f7EulCho89kCkFyDAlwToRKW5qDUO1Ky3Y4p0q7i1QEJcaklIDinTJtEt9Q+jG9Uak/j/fAxNeeP
aTalpVXXamfdNLLaD8AR2rnzVQXpqIElP0YfVNlElSdjXygaM7lXaCLeO0INZAika6FSzE99VIi5
IX4VY6+glL1Yk+Rf+FmThFdosf31YWDMaTg8GIiFp+j1E/1TYCPoM8lJaIBMkqxdg4peQEnupX6n
YF0x1NTLXLdTGA/RMQ1Zqel9OgdpuVVvvoNz3dq3Om1NjRqI+QEkV7xGAWwEeRo9uuzaC3IsqlmF
nMN3k2SP7iQdY80OjxSyU/tLv+ooW3aD+l+1Y3mNGchLsdMrw9aN0DqugbcfadBNQAhIikRmkZpS
AYTQjh3CRBKyC+vZCldoQBJwdxJEOVQoTm6zDCwK09xC2qwBfU/sJsQ5nEJn1EAtSBEWbKOn/LcI
PRjniFPWkc5hE76R3OzxkpCfhDwkWNJckmZWCtZHjSEMKU5s0gYhNwU3+UhgpKZ89rNDsPAy4HLu
k9g4ffzZEvhcLfhzXKM3RuOFPYIyT8U+SRsLadFmcxylOB2Dk1llLtIiyvq7cE0DHmQnR+4MXQMr
v7WvylfK3kk5kEI3ehpGSJV+CXWjlZSdd4lkgx4s0FMhPZBqUhl+ovmjlUVzvoYzTWkBqJVATt58
1KsfR6dMCQw1HRBa+vsgRcFesOzHf41pA6+RzX7+ONIsNKe/BNrIhWKcSLqs06DpvevsIwi46ixH
e1xKrC39MSnyoy8Kb19n4vts3uZegr813nT3sOt/SE8JhAeNIXHSSpXANUXNLeXIZCbfcGNRNm3k
vYz3+ir940Spt+//1qtG15KkXRnQC+jrk018jEUX5790dggzFgWIcuOxyL0y7AP9hUrboMkGj3x8
eD5WzcmHKejHDgK7rTuW2Z+WXkX71OD4/7WF1y5m9V/wGPUvQ6QEMBrxPBjjygqPJ6KefO0pmsQJ
snDMx36gihUS3gmiL6ogqLITeTrX3vlSd2a1Ml8+OiQiKksRhcobgt+0rX+p9omBAo5JeCbgUqBU
3Gz1ppE850m1RBiCHvmm6FhRyK7dI5ITZcGsXfaavtHaDy72efJ5+yLdWeKsbMAz0jue7Bj4TqFv
pQja1b/c+FPozlkpHj5OjhPzXZj0dkjqvwdyO+adsKrEy5D34tT0RYNorCbEEaeaGaVhFWfgW3ic
JAMFL2lIlS7EfqGD7iKkJjc7ja69+mLdR9hBpoKdNMAhpw+lz9mOik+wZMesRu7/43IuC+8L0DJa
UgNMcCJPt6fyBteTT6T2g2pNyBPAOiC0ExcTI8+MfEW1poQNmBlcKlyRJTlO7wQ/bNlon52TK30I
6q/F85d7+PG44NoQXcVoE5oYA5aCHa0LqTPdk6BxjnZZ9IxHj7J9IrB9+ybhYsZA0DH9IiXCnxrQ
ZMowImFdUyJybhd3u0xu7bts97Z7kkVtVhmMapHd33RhRN6JexRwwYpMsWBaP+aygijzf2pSbG9K
pFU4kerk9LVmfSKbPAyvFRvs6rZZf8cO05e31FP1Rxq2oqjunfyXIEIGf2Tj9MhCp+TSfY0NkmbB
TB/SgQ8+zIKpyFZbu1ahJNCqW2aRekJclh9L6uZ9QWxXLMpLQXlYB4RCCRQh5CQJQieHGVZ3YmdE
obyCVlhJ2v9F3KwWd0+xWcXXS1X7SpyqdPrg0QWH1+hmEYpBOEPw6zXbtTQCbvydOhaZBhrE2x9q
awzynnRfRhdL+9YbK2Eyq/ElSrPaD6jvDT3ZjLDcy/uyvtI/FG+IkkAb6KFz4zLCLTIKhXWta/RP
C+g8b3/9VQq2vPizoAzQ6yzCbDDMw1fY9CxPHLl98JHxJ0Ftxnb9ldDghSZ4nS0bJ+0Xqmv7QDuc
yQaykcDOdHXyShszeED9QoJaQJzqaqB2XCblEW0GOqyCjMGFdZ4LeqyZHuhfHGRfFyj0qDalbZfi
/hKyW0ZqESCWhngaaDU5W33of1qAHUuc+P8X587jlYK2IM4Iux1HWxdCcoK6m2zE2BYjnuImLIch
bac/kZ3OSHAr5A3cQRSVyd7xIR57pFhQcYiBkV8J+eyP7Ph0l5QbaZstt7aDKqGJC1iKLlGscqVe
ygi3A4UoIm5oWGhgKH3UwNJR736MIz/mP0qdJZLV8z7sdCUmEF/QYOIhsBu8+fXNSxWWnArt6uTY
Fngsvq5UElTAUQgvjNvEWvbBjqzN+ORQuW+J7kozAg8iXtEymebLkdonF6Uvdx/xbKpI+pvMR0Xc
vXgiiJw8a06vxIhYofbLjeWXi2e1mxx5KINKVJHECn1cSWWSarXV6fgYJO0zasHOiQo4z9zS8UA9
D2QsKSd+ZWGCAcTnUaAkg1Uh4yeeoeMhoS7BInrLVrN9XaZRHtb5SR9FDTNERVFUBNLPRaZ7mqyV
hoAWBA+0owqPjND612m5h8BXm+UTmVColfJnEIJvC0QvUmVC4irK+17WcNKbXQWnhPdn8o2hKIC8
SQsSWVSdkG9iXtKIqKoQkvCGqY1dFz6+wNXq3UHyWCUwKzIshFyBB9lYiTLlpbxDHGR5GzWYJC6C
fWp0BKjIlALwfYIvHNNDlWV937IOO6a3j22db0qYfBkYDk1KOrUZdM4JAL5rebfR9YdwsnOjgkbN
pHcZnDhqrTXtHN3Dz3VShsNYT1uXp5/2iEakU+Y3Plw2a0QXpvnR4WFG1p5Ldra3N6efJi1+igFF
4Yw2omutBXV0tINlxx/V/+qkzcTos0oOY8dZ/63/jGZ4+rEqzumnPLs+8Xctz06D6+ROkAvM/uTP
T1v//ejQJvM0iM8+7DweJZSpHltZF2ZCRe4G1U6c27D3dtR981ZS996wPzi7h/+qONbVSR6dZiMs
LF582k1VDtF134krfjX2s9e0nreuP00a5yD7i/1L3rMqnV06yUsRRZC66a3J7o5+zYjicy8z2++y
b5BbhdXBm/gJLHJ0wz789r5H5cr0vj19l8HtLs724F5fQZZ564r7jFuXK6qiBt2BIG7s6bU8PRJx
Aw++7EfZ2VKpYSfGXn91Jafcu/VqYEHkgNO+88tbr3bxa3CpUq/+ctfU5Gve6eZeH62z5eRQeKjh
kPU3uFP21XTPtFd111b7nNvZ2W0wxA8uHju1M+pxuwkesaVdun0cHlf73928/P2o2PksGdxA5Es+
rxAenPLdSavzk3FulcroEnGq2eC/A/Zeov8qtK5K073BowS3+47bl4H1iIzd6Jx0G/twXQ4aoIg/
jJPChMTom6mzv4047dLVPa/dR/QeJpsyFR58I3B92GRFg7eCTfOGuhO3GsxvlB+Ze8n9Ov650N4o
Avv1mNq+ecdKA7KZqJTduGZ1mwkRZ9M9ey+/4T1+mnVv24bBFOTTJm1B18M9joXvg5dBMBnvhrVN
jeZkd/thtOrA5oBVmHuq+yjcz9ZFoCSryTfFgFPFPufwQ2wGKyYaTwKBsnN8Pdz44NZM53ZuwRS/
dc9QkLZrr2o2W3lccZtWcym0s/RNYH6bIXZP6QUMmzRp3fLWkdiphz+D12xfvBzZE2yhbVg3nffL
fcxNlpGsVYYe7GY7fX+you+cDLEc7beAsLAq6TWJOJHn4Ul9t0+/ZfgYCBeh/1j2wTfuTnNJ0+Z1
r9yYXHfOEXch4liuMr5G8+rgZbZOkPBJ/+E+IiEjnuldurdNaR28SP5h/6CI+b1P791n91zmZGyL
xzirqp3vXIMSE4EmunYM+VHA15z72atAcVs7N5wgy3TQOn2pdfe6nc1L7XhUCszliaQepTc51L51
g7eJLgLtAfUFAshKe4eNN/0WwnRTGyX9P0hFfcuDMj3CxcD6xqYmug5yB8Ma0o+iAXC+aKz2eNO8
2KOS1vmG2UXSY+1SiVjI4tBw3x2RAqPzT3VWx34UYfvEmK5xa0TVPE8P+C1lf5i4MCqxZdlcf+k+
HRHr+rcOCqOAxtPjzCsvoadO3mcKHxaa9Eq/MS6PIaYM8+FpS9/o/dTqVcbp4u3UWFqK0g52s3+Z
x2u8Nklorl5DvKReG6N9gU2/SpC+x3Dwr2ii2QYosRxILa51+/jTgFyW/9LXbHWJHoPq9D69TF+/
z9VxeUOlv1mPbmS+y9MwpvPye5LT4JZyYHc7fDcId3lKAwC10joN36ZdaT8v3cM5m1RORtC8pt51
xaPP6fB2BuOHIH9fXFhsFgj+IZLhlLGjX/22Fhx3yTSp1Fp3mouzJQ6SxTX2Hk0QUOdoQiXBtSYG
frsAbzfDN9sDxQL/ubEgXiI63DSpk6i78xni5666jmhHfeqeydOwkLnbjSPuA6COl51d675keiLL
h7e9/mPBrlLIRRiIgyiWzdRyqazTH77hVI4OGW6NNpSQjP7eFBapnn5fpIOgQo1FUe6t3/rHe4eU
/Epkgw6EbhWIPP/AU46md0xbeFbA6LbY/hutR+aUc0QX7qvaatQ8y+D1WynwIL8Cxdxcw3AsQ8Yn
Z3h6hE7k/ThtQl5V8fHQ5VNcPTy8iKtMks4Hpt5o/RLKbg/qUc3wPH8NKnyesfHzhggF5QltOy1/
Gt7Z9EuWmzINU3d9djLsdhHanzkvGGn2YdgMt9SNHh3SqowypRid59/D2AhKAJ7U0fwjplxUmadl
iIM/JlQgQrOq3bzad4yDafPiViMzKnfu/pk+mLEcBWBBI4GMzt6ly5JihrHX6MnoD+4ENpsCAhHQ
Bm8SkWqIxhNWIfTDKXy+w29lfhim/csvg+zePZOcdKfPGTkyckHyD4pNJecyPf0eovveWW+qqW38
JvCUVme4MIS+8FV2dp63bkQEeC3QCQJWZxuIlkLcxRMZHQM3ig5ieSWTN6Uxtjgge1HrvprUmpHf
OwMiihbAGKm4gH5o7i62wnQJ/ePSMLlF6UTch7EiLeb58wPEZ7NF2opZMeOGTJ8eOmDCqouvMflB
2hkmkDmr1B5j8kZq5qHo0mU/Gza6Kb/hykNAnsJNucIYx2AP8yJw6uDW3voHSs+P4IJPDlzq6IJD
sUBfM0zAFJohFkLBO4jhkbMU8j32dt3L6A35karp8g5vrumXhhhQwKpLMBS4uNOyg2vtpW0EF8in
1ajs0f4pCMTA9TGKpMCNFT07zOZIdhHDIKa1FGY6FJNGivLPYDLUyqH/ldAQ1j3LOYRv/0Vv0Jwe
xATDsukliib0YlbBzt0Iut2FtISQCOlBtAhcT39K1V3gxFCdaOqCxL3ThNJG7x4aAzpvgaGeqb2h
hwnKUXNcxQjwyf2X9od54x57l/D4xULdpkzUZyYszHGpjbA6th9YjbAp0QGZHyiL0dAerHnvoTlF
i0L7jYFaN5rMKtWJdv6NKjCUccxc1iTd6lnPkJQMtruj5qu+WlDRMQQtMTPpiuHHJOY7Kr8HP4XK
ytTLYObG3F7eiCu2jZJ+BedrLEm8XVtca5ANxGWvFoEJ0FHH8oUvwQuIW3AzUFFjPsElz+H/wr+w
gJkEX5Sp89Z4uhw5e4jkUH2fMNBseMulEKR9n0eYUTc6AJQGu+6bzE6Sggfumi+GBPjDZXX1d1Ft
riar+z6FwmgXpWN9anQKHSkeypDYJzk9s078A6EFgxhfdcARxnGVyW+DP3pVqueeiTOHCsWHIgao
QylnnGDCCZ3cZ5X3/yiKd+mhpo6twyHtvOnaxkUf67UQ65MoZuyPMp3FOxerqx+1TXOwjQTXxa3O
PY6anScYhpJLdcdSC1AloosdbczQQKNQavISfD4OpodnAsaSpCCITrk1D96rOhg/SCUbIB7ggGP2
grY5uPvVQTo/jl/TA5j2ySZGgPxAZ/PaN2vfrX2emzjEPIhC8J77YvHFAJKkM7xMLh6VU0RSSGwW
ezfuYYbF4j87u9sJnm6Dq8eaL8oJfCEywBqj/RVSkPIaq11HOgtwUe+FW57Zfw3I9bswjX9TlNfX
Ln6oSATKyCv3zoFI5wzog0Z/Y4wxygMzeHZ24SN6Ikwb4enCWjuHkT1Q86Xj2JyxeyfL2+bZe67S
QXO5B1FaJD/rbxZlVm+DlW/Cyvzs5l/WEtNO4s/5lQ4tiJx+IFcT0tViu7kwF9jDpb397DU2vu+T
smthCjqp/GGks+4gfUuxE4K7dXGy0RaqyDfqomltcvuqti+QoDeNZcq6goBw8Py0Bm6OswgFCuTP
w+CyOPeI+6veobMjTqN8YC6QN1VIZCtTo/MUAtQtjR9/NWhmboaNYDNodEv9PMQyc/wgqXYJWrOb
XUlaKQTQyZlMAX0YNaToEJoLk00PRt+4xkl+lRYoqGpv21ok7Utikx8moxU7M3t51ruiCQPPilu8
PSlhOtp+mxuCiFPZ5m0uFKlxJ4KGRqmTUOnnOmgQUp9bmFAi6tsTxTINKUmSgA33FE0m1BzoM88p
3CfN9lkavK93dx2ZD/v1nc3Oo8rHnat5ts3v0uI8PPbYoK8hSSPRby/9tdq7xc1fdyvT5/xNk5F2
0l0vU7SCphru/r3fNpBlumHdWg/Jg710WqZLaf86zkavyWXOaheZ8+NqO0Z+jfRymAxxa1nTfp5Y
G209F43KIpa4Ndu629lvEj14K1LsjhUkNrknCM75D3clPgcZy4XtchhvHpadj7P2oYP7mp87GS6Y
A+A66pDdK7aJVp9MhDFwZRh4tdV6mnHXgGtMD2RtXNamGjUpJ+c/5k8piHvA+wUi98SfsJMvH9H9
m0pAP+1RM6MGZbKavwNkQLP9bN1NZklv93Om+vGHm9Q46yXtdJp3al/XMa84T3tn/zombKRne0Ct
egUt2Nv2VcbLYEmQmY53/T3UX8xae6dO+sVu8BsPTWoXZbQ9c2DNy5j2MDCfD+Mdi+bqSBlnTfGM
tBFnuuM0n8cQoqfP/sFDy7YDE4qjGgu9n2/WF/s5Z6RU8QWZxsNnsOu/e4x5cq6sho3se1r+RRPU
TrCUYr4wyhCGpr8pin/EcUD+KXTrbBpDVN3E3OdkxbNeOZ3HN2nDeWMU8fAbLCMEjZNtJx6TCKYI
C2EaLMus2Ygy1Zw7H8fzUgd5pH+gWNbJ8Y2GkU0JY1MClhngTMeS4dPsb2ns7Lh/IkomcwWIHWwj
1gb4ENG24hklAvnT9NzXaxskVc6tTemYOuwIecdk/bsGfAGpwVClY3w3oM+0rZ/jxlge/67eYcpf
EFNi56IwBLM/r+I3eka/1q0MS531VzK/Lxujq5cNKVAhl2SdjLYOhqKRyeJeb6XDOjnYxd59p1E8
Snv13/dvI0wZm3uSUNLaA1xavL022arGs6f8+hy/v5hYbZCD27AKws/9GpTmmNmOYe+Pd8RWDIP6
0oDCv+7sqECMsSILId1ii8v4P2FWyB3jerbPw+tg/fdGGQuRoBO3WV4H+5NrUlz/xgY3tHC4jowl
AYRXgcQ3ro7XK2tMAY0K7Q/YMPCtg5DzzeV1JZN79vFUS7rWKHmhhWSV2L/sKuJHhgajhZzrOI1X
zdE9QChSX1boV4ctEH55KP6JJHA8y1iTMcEttRgah00ta6GjvDS8tBTg2Nao2m+MLSwSF8disN0d
w/RvcetBUX1ZpzaQurW9/yKK4e93rWvilnAto79DMzg8IwOxl+R6T8Flz0MnSbo5IjLLAae5LJL5
TjHMsX0O4rEsZZKeAPT4bwcXzKOaV8aSjyYTpM1xUOeq6GLx8VeN4ZPAC0L7GP3fpAwvw/g+TdAy
32ZpsB5iKLgfXcPsLwnykMbw343hrvPwCQWj/QyLQrxUHwj9kuD8peIf2o4ZV/9K3nyZ7IPjlJlZ
gvYIUW+zXqJinTd+sPnT/sI0arCzb3BbmjKJxcu5MfF3fSrcLKldKpbLG+ScBkyNZTxFhTo6BZVM
3KS4yyMhHLpeZflYJr+v+T61t4gjmqP99MZ83ds2OgZUA3Ch10ugWi8eVUzbYQwnJOjJ/MC1WHcX
2zDvm9+1Ya1bRctQdfp6HFpOtBsfoBnQ5v48szCPvnYew3u/Kn//Yw8wug9sPHivXhtE4EE2lX5Y
ZZa51qHf9bJOH3Ik4axHm+ocf7k5WpSR1i9ydVohoIOAzd1OhyWMnqYPwiHecgZ49hidxkyqL7ZW
JF7BdQKiaC3YOrrW9/p/RJ3XkqLsGoWvyCozeiqIJMWcTiy1u8GACfPV72fB/LWHtqftYIAvvGGF
CeqZLNTGlq5uugbc0qvB+kYrcgAtBPr6edLsJfQ2ns6uy71ubJdmjL47H6xRO7A/DRATxf4RktvK
PYZwI2LKuC/UJJPBoYMmH7Wvwqbi7yjIM/tUn56+Z5dRgmL1ZfRggWaSDt5oCKxYqCnPdc4ALmmY
fG3EJanRlq9mFZQJGwDWGmWLrjcfFbRAbWAxfWITlIt+ILP3iE9urtbWpl/avJAyVl0bmeHTuIqC
cWHeHD08rgRJJPkPX9WRRN8jT41vly3Spx4SzFhAUkJSkTIpSlw+Q5eQmlSbVYL3j6o0OKcrBmnW
eRJ5TOZrZzc4T44h+ocew2z5hcNPwR9hQPAP/WRYmad/j3bFpRJKP+VHnPUauQOfiL9JDuKAry6q
V5VRr+bnic/Xq17zZ0Cl7Dy7to3+waJG9gvZbnL1YfDFJMzULlWLZGNlHW3C6JdqcLVDUNpGJjio
o+zOdY2cZ3DuoQPrAc7zrj1cNihFW6JOAM43sbVfJr912ieAwhasOc1h9PuAn/72IdowEOCQeyk1
roe/n6RExymyUUfnCD+XKlsNWv7ZT2YAdmdX58yvAIhyJaLVGNZ7lCFoMTmf4adToCn0tF8IGxc4
8+8titBIe33gzEdD4mDy2SrKh3DuwSgwv8D/qwdCWQWA2vDNFGcGJL+FHhUh79DjW2UGcBF2CeoG
WAmWMFMbl2YFYjQ4TxthBqGfp904TLxHLyXeUqBdUQfIQk+y0WejLQWcHXWx1LpaAtIIN+J40Coq
texxJoXBVyHtFToZIaiMkI5FyQoxidtb9tgGzCrHGuFSXVAhrl3sJvRf1EVdYgcBoyHjSV/GghV9
psK06Hs7H5AHjpzvRY7H5g/DjZ090GbXckEo8WhDaDDw/32+Gl87lVkyKW3EvRBhi9sILj71CLGL
hcW6Ms+JwHhKukmiOEAa6h1/3mw89CXIk479umfQz1HDTK0zacXoRkuVdOhpE9LbyRSgm378ALdH
qv8jJKzaSkfIVOyhPAOU7+zQZUunyZqqVB0G+cmVnKvgPw3Tf/ApmdGUBE4q4jgdX54C4CV9PTqL
dAUFWuKscrK5BpLPYP3nvLyzJqGY6Pp1wdVoEzhFMKqkcFYzMIKU9b59bktBVeAUOV/eiSrylqig
njqEvNWLamCTIjrjudW1fAvrArubif4TpkDJ6GK1gsyVTXfL7tqhG7Zc2wJC1MVYkv/sLh0u3ePi
bzbwMdxxa/hsXTbCUInhVO2/BdP2UPMAS8Ye3yJlyNBtT/+32aPnxDdF94DIofFEWG4aM3x9SqKL
QASB9mS7APsZKEtraWTPxvOqq7bphl05ADFq7OWJ3tgyXHZ5QfxQZJuxG7qumA0AK+EGfBkvoR0m
Diwcd1NxKk5Ik7AbmzY4pa/DcEHwQU3RFCFS5gequjT3kHFnk1ZR/yzhd9SbK/NkXYbN/iWhLu+n
tyAir456KyCVL6u0rWzv1oWKOH0BRlGEh8H+ZkXr0pYSJXr92/dccua76X3+3CZ/9+3zAETMMirt
Sr39hCvbN0p2uiFIPFEbbMwunXhw+W1WWzRILl4SVp1vF+/cN1gH1UlA2SB00Rl5gE48z/yjMKFa
hqBmKBI7Agj+0PSfpm2fbwDsQUgbOKggkpQzcoCQutP/sSGurcjnWrL0BRr+ILgzAgUjVkAI8GOq
C2QdS666Dn074xMJ16Aut75FOMmj6wHisUTSXln/VT1cIbgEIUthCskxQz7KkiMQtmIzhlwmmlU+
EKxSCzIjQ6LYpXDLiiLNX2BnkUM3VS9C9zbC4n66NcBnQtTuBhSZmedqIKe8C3BSw3ew8kh6aJwC
VqNYzF8JN/cGYg6dG7sBNnAejUdiwPHkh/Zt9kVJbo4DIeoroOX0ktV2Vpe8EpNzS1jqhF1P9jQZ
hJtStKpy+gUWF3VpD87+50BTEARCV69dBgfq5GZLJ6+O1ytsJTB9MMIJkEKiAd7LhYflFYSXMF1i
IUb2BcESjip7zsMqAN7AMQJPJufrrPrf2XmyH31nJSic9z6YCV9YiiNCRYfBabTffsePIXGx993A
+gxjHp+ILxrIguHslcafrjib5fUzOLHcV/zqhNDdIZBZPian0XlZ/hXXn53dIvLokeS/ge8n0zuO
A+n0MkY03PtMr+uLW/5LpkAUzRTi2cVekbC+euwlLRoACGjb+37aW6ILgDh108eeoE/420kIZqHC
8o5BHfBZF7NkgQrk1CxLupMdOkk7DxQ701cX+Ap+c1yC3pFTQXJAN1OWR9D2QjbIoXOqM8uWzu1k
jTc7Xw/56eqefleAwwwmyWZWwTuUaoGr8QH6kouXwwyStgzb5AQJKiLUtgeG4mMCpGRxkXYatSue
UpBY0Qg2Gp7Zw/Kb8viSkUw6PWXwAE2O7BkhGWCuq1fFH6ds0QR3HkNOL5VHzBbJEuUEvVNqu8gi
cfoPPqcFECYhmrVJnI0215od+bTxWwJhCou7SdoswAAG9Coo8lqbKoMR283saXlJLNDjkCvE/GBp
dSFf/qJoCnNc1HZdhfxJicgmrIcgODdjCaBVbGh2/CVzMpseWrtzup1Gq855ftb/Y1cOsZvMyPI8
6mYjaATsWG0OYzYHXDY2utS8g2wC90gU+I0MytQGqqS6JHmh9QI1rr32VuGOOIuXAAQlMHUhZrVX
CfLKheNN6ZGq4DOUQEUZLAvlEaS+df51aLGJfLlOaau/8xMRH0SC0KjRfs3r1EnToYskYRStYzJy
1mqmCyi246etZVGcmxIEFbYfMxoKUatjLsSOfJfZEnJ6MfUR6+2CNtnsULq69MnIDEAuyeC9SQlB
5q9hYV5mMNMzIJ9fJ8PrgEoVxddp7dTC0IZuOvnep8syMXiPznQllVIRDUXYTBL6blFd19IkFitx
mTlHGgqeGFBZRS/5a2iwtkpjhqgxAwA9LX5dh96kxgProS4hnzgDmNwILqO1XG9bqFEsypbdkNnI
lWe8wDAm2P1HttSGnUU9DP1s5mqk3d0rd3g88EIMaHyIFRolDiO54miuH63HRH+nmcXYptsAci2D
vmjB1L5ycBgq0PAE0mZs+cKdozPPDMOljinT2gBrYeZoPRaYm9SfqI6FGAl2BMTgJ5BbsJ3DgH+2
Yxa9FxUoqonVX5ZQclTqTjWiIzSRbiPCUGDqVzDox1GBPnd7c9OFOvYpUsux+9o0XxRTihiwvIPT
6E2HllL4L4uoQUyo2mDExb0TUlyg+TcC0P1sh9579BgWfymiINPeYMWc3FOTewwy3nlOVEV9nUOa
gmw46L9na5H9DfhC+KBNPtsgeyOWDjsMBYVfKMsYPTYBAy+Xmw1XhB8i9NDpy4V5yP0rLov/bUv5
OQ5ZKTXjOWksBBtF2VzdY7/hacXTKpJdLk1MFiHWXo1aEuM7EKGDjyAWPjyl1obL1dVDay3OKvJg
/d9UC3gJUXs81BowlpKAWGt1M9R1Po1OPCrSShbvRKQmfnvSsPp619stCCITGqIsXEVClPC16N6C
3EpBinaNu+hBh43g0MnJbQK4eFR0RvyfG9P3AKNC8ckDINEH+YqujcQxBAT+ZwJLdwSoqro9OWFR
iOAPSugFILXinsicTETIjCS5xckeMj4szw4MXalWCvkrBK8IJ9kjClN8HIrYt3ca9GwKaLSKsqob
nEUOtajQ6OClXLq84AOtm73HHVoLH8qH91+y0xkUMu/UoQW2LO+sEop56JXMk8TE2q7u7yIuN8SX
lrw0f8VoF0tKp018sC0fV3jNbzhSuaqeKJwGyh7r+/ozrk1ug/2gSf8l2YgIkdmLZQjFG4DWmvXu
XyzlBTrQjyZZMKzShfZOLqYL0yujE9Vc8buE/ab5RjsI3otIYFQ9UcyVyJTwiGKgii9DRzyUmdnF
gtZAL2o+n+rxoKYQa0Y2RCVwvPggo+hIXxD+/t47cjQ2d7zs1NMmtE3Dd+eF3yzAHkcXrIH+LVcd
fbG2eKBlMUL5BnXfDHy8XsuOFsR5Yh3bqNcuVvat4Tecsn/vvayoX7QLAwkvPazEfVgHFx44y8yG
QuPNEUlQbOztSt+GZjRbnzpgpkX0Vm/wiSbSPWOd1ZEnTe1PiC4H9A5R83CGJE7aKH7QLM5l1yVL
jtBxJr8qBX6RRDVqZdSHGLOi9DWew7x83PX4/AnWvfXHWmlwvWntN3haDf41FGE5EWNJ6I280YhO
qsOgGTF8eiDrRcn9WGC5MS3kLihzwbDBmk94Cn5d/17O6G80SsI7CQJe5t5TPoEgqHdh7DH4TN4m
oi3e13uix/R1wCAQNybUYw6Ty2YHi3QWLUmYN4nEFzPlEy3BuqXQNlCtbaMaYquvrE0zi334LtQg
1Fro00FyymIYPsthNELjU6dYJ+UCjJ1OPhJyza50cg04tWlwdSWsG/tg19r3wZFpIblqmuHg+UXi
K7eeQ7km1p0y2H6m/Ce4IN8lTP+3zUIwQYB2An5bCwAehRkXAcoRS8Bk3e4tgtmL3bizXwfM7Fn/
FyVZbWPK8UhHYXcnhNFi79XxVBDdSoGNyHnovYRZToo7hGiiOv5tMrJBpXiYcyrzn0gVJat9fmex
vVueO4SFGzQkuO2RltMNDQiv4nNDYRSnXSJ6IW2VT7A9kjBINWvn5LjnwjxRfkI9ApJLfrB7bjZZ
+MUWPOy3EOEVCIIBo1UMPyK6T4yiBrKuu7E0WkG1BQjT4wkh0qSozQeIk7KS0IgXZVQqrXdAFFoA
Vxp9Iv1qgObr2LOT2zrKoVJjlbwWxQ/QQ6w8NxBWb7/88mUHoONJK1uiPAY3rVs6Dub2vy2O1xxb
6JTw0n+HuAIAMRXTs40CymIGj3OPF2QVDVgp2jHTuf5HNMpojVvwIJBdps3PyDiMVm3DvXT3HsII
p+4BqenHj/YGERS+ZKe01/ftbAxQdYvBdBys+ob6mycPy3hw6haF4LBACC7Ls8/MWICGi0YrxOxP
v6zNQP+VNws/g+BCyxhAP20/O4dRPEhGyDAMzoBD9lRTgJNAs/v4oKoWGKGyRQHEAzN/9h8zyRIW
nRILY+uHRdOwtATySST3nHXAjEbXlieAtIJ7ttY0iDAQW6q22Cirf/ug1iMY4cOm+Vu3kP2FiTKD
QpJtSvotXS29cTwPzNFgJLHvPyEv9ERxiycRNAaFSqvq1H0a4q0nIV8YjdKw7jx7LzfpP6f7YQwA
bAxctZf2Y/81uoa3yY7gc7FigpxayWhnVWeJXfUPoSj7wDn1hlDDp70OpqFd9av+B1EBRjK4009g
kIIn9hXWSqFdLreqZYbmhR7z2PDAyzTLHuP0DhOZ7a6CgY57++IuZAYAZpvU1/4Sfn/6hNd2NMv0
4pF6RlWFVSaud/fT6NXex5IKXLl0dmni4RyFwjCyyuaYCiD7YgfrDSlrlEx0Mtg86i1GY1uU/oe1
gLIDC2fdizoNMh226Am0JIlp1f1nV+u09N9YSCf8w+i2F+DiUWGtAo3Kw1Rbdw8A6BLKy3pn1pDg
eyxWqVUPXpdWR3YRciGpuo99KyV1QeKialWaFh0tPkrAFlnLNuXF6ueyuWz2aHxNGi4hKB8Nt8wg
/L1DMrzjbKGOjBpuLL3K1RMWVwVcVwq85F/hWPEX6T7JLcVMSraEyCwtedFAAbMCL3i7WYKFPKuP
v5SLrAthfUhYRt5CuCdiIMmgmKqEkUSDtMrGeU6kjEIy5GfUlOIfZVg06dqiqswbHfIxi+RCjP2j
q5wsacVjTLdIgqAy7MfyZZTmEqKTrFqSbkqHGwJZQk+em6RXlWHqhS/gJP9yJmVE86I3R/7cni/n
1O1Cd7wh5/iBizMYTOfdE+mVUq1c+Wmp6Jff4/mUo5HL8Hh8M8tatEDmBQC6+GPkB5WzDFFA0mak
bERZAbE2KzonltC5MwvQ5JZURtx7shIyQGp4NrzbDJZepZ0xtxZttDA6QDkJ9w/jF7+Nk0cjZBfK
lTPOyKdAQ19MPIKRnmLxmcQIP/2TD73KaYICQyqZXmWtp2BfL0AHS3lIlKxzo/fGmVnOyd+WY71O
8ng+fcmUeAt5OeOXslj/l5hlu611H3Y5JHaWAGK/iEi/YRK5Lh4WHLRc2UFrh+Jp1gvMUaQvpt+V
NHt/5VSWCobke6P1X8LNItU/6RkyoNCFvbraUNCqYHPpscV6E1RFiCPat4G37qXuh2VZGwLnKI/Y
FbXr1tN54/e9LNxF3iUsOs6fNxr8GJC9HXZpFnqFbcAuAeeItY+UiNdj49HmPpkkFssWaBuizn/e
BVBwcpWB6z/11oKtgLZgD34ojQLp0oE/VwENzttAd2R+oGAcdyxfEZe2Lwrvu1bsnHp7skYK04TK
rDqsHbXmKL5Sv0cNJaKeZ1hvBnMrO9fD/kyaCn1wryt7y0d+RqVLm4wbnB7eKumHxGpyG2TtPDvr
RtxV3ZR99GlbsO+ay8ISsOcTRT9wrvPSoIw3RtVaOelCiwaLR32steO1QIwxmhw3yuuh/BFPAi/t
VBcoI05EP4ZbnRWxKZ6jx5nP+lxSCpL+PDXLE+TRKFqpSAS3xtYMvNArW9R2LbB/fL5DoBtWTUl2
koUOgQj+UCvJpQkJjWMzXHIrkaBSciQSchm9dwcxpP8kM0aZgp3yP8S0pM5H0TJkOpGrl9tUnYws
adUiFUa+JiRdGq1eu4GCJJX3+bOs7q9kUGo9RAhEZZ0AhYZZZ3/ubTtvJFA0stuIKAVB8+P0a9UW
1+dCU/tiPh6tTgVHqtGuVQz3/iU2a8trtX2Bhno0dzhjljqNz98+6d2b7RsRxOL7RevSupOYRvZz
Z57q9vVrIxMJCJpxUGuYzOtDs9NgkaO8g7k4UrBBofv13p7R5ULhu1C16NMGMPXZc47F1qpmkt//
EuiOEvSOtlqoX7+svN4xxHzzMroR7bPmZasqa1tS6tzp27eBRMtEWVzrfD2LnCbdV5LxvOCCOZ0W
TK3FrGhaEpYsaxdXTHxaaOP/F9h+Jd1GaGoXMiukoQtKAYFE4trfoZtdPySzsiWPUIuUXvU2EvCo
5SpKzWN0LNH4IcsJH2gP8jb7M+auBOq0rsnXII/nFMfR6VfmSSGCrbe/KtkniEfE+bTT2IOWZ5wM
Yatk+0qXYnrQnO9SVcMe4J8o7HsX1Id15JJkYu5LYKBmi2JVRs/wA6d+3zDLpeX7tDQorBQYrZR2
iBd+wL41bdQQr1jbzQSK0fbDGcki4TNUFanq3xHbyKUduVR21cpXRq2Eu8kRfs0Tq+M3HvVOudo0
rxXqGVcWGJKA4bu1lakV6/cqLvfKzP7DteAW99Z9DbCPfd5rnrz7+xM0iu6h1q/GD5/a0aH/8J9F
gllGM/uzEgPK6SrVspzrCv7klFGarFq8Wxe/VgcEPaSUtFqUkZX6/D0KYDD3zIKRapQXyosyJmxS
2dTXaoWsBkWgjs1t1dN39fOI2hjtv+xEa/Tou9B20J0QBRUw/wmmhBPxEGVkPF7/pByURBQFJQDX
wl/zMJDFqUGxEnLo1arkqVH5YUvVBqwOnJI7SUKqrE2wwaTX3I0zf64GShUSrQSzzY3AiK1GIjWS
E/2XeiM8nFCSBrkO3zfiizu07yOMTFKK06iW2jWqGu3ntIiNg9S9pVUsOS0Fa8Xta/vYXufFUbp4
R1J3J3giUNr9PjdgJ7+b0kbKEdL5NyAWVqC2XWgu3N3Pjhrrzn+7wBzVBVGSpo4QpgIIQOn2pbHx
Rawh8lYu4dYs6dQXAGJc6tb+2/86boQBhPK6XGCI6juXN4uoVBq9FSaqqhZNqs8Q/imkiYYH9Y3K
u/q+UkhhinW0WEs5Qm11lRm0+SqAlCaaBqWKNhQOawanbibx9bpdahsUH4YJauvJeBU2BwZHNJbz
zL6XBvj7/Kd/rt89wcK4k4x4zt8fWx0jhDqFpKXyGYzpxs2uNvwPkczVT0iQ9t171DoQKLOz1oIn
sJ6vv36ggGCeYp+Q9f0MuNfYdcs/h1qwJcQeDhWksO6wuj9vi0bdrqcE7uh1qf7ZvlD72idu53oJ
bvQujla8hfjUvNFVlapFDQEYmcOLHfthLKtmr1PH4BIMgFryeJwwvXaTG2BhTEDjn8/DeRSJPuvO
a38zd7D0sPGoTB5QtRrme1b9AhwHJ5cWLQqAPf07uIWbPfw6RTjpfhdcYUxNjvNrLyuMZ7OA6ksr
SdtH2C8maIjWDWRNq/RJTMKD6dUGFn6EakeMBQfsCrsoIjAIVxguANSr/KGexs5bgSvUSS6b5oUR
Ifbyujp+V9gkSt/OZ/jtpiubyOWzKLy7ZyoISNV/EzDjD9O6HoPiogkAZ1lDopts6oqQlH/tpwhH
G/indirA+huj00c5TVRC4K1WC5GQMw7rUsM+EFlXWvef8ITOf7jfGKl1B/wu4d2kfcTTwXwJQH84
muerXShb1QeVIIPycvo0S5VWVCfefcRgd98+IDXO4Pk0ulbfZnlRLltGtfOGc3Eihexdd0M+OEMn
NjJ6I/Ep6r6Lk8O1zMxMWWqfdn16d+uV8es4U8CapyMEo78UcWe3v8M9bq9e/jkeKt7Etsd61Nzv
u3UBw9dyqMS4B/u1HQGEb1VDaQPm9YGyG3XRY+5G3deL0dg7pXb91boWupXbFl7kJWYgMW2I0Gec
VPO03kMdaL1iMLd4l1SodhrWYPD3IlrU0by2RpRZB203Gn/c+7DIeAaOH42iEHls5zWTbFUTbXu5
nz2cVfvOFUk3uHlijrXq6fOxYyyOcDFUpBTje0dcXDq0YQ2+zu6LL/uNL/3sXcGs3LArTA7tRjmo
YyC+R+aL6PIwfdy9tGwDdhV8FTV1OmA0dGuSuz6+4ck0QXeeoiUIKAPDww27p5eS1VQ7p02RMXJA
5hdzE3TqZGWScpxG+cIlSxryhI1aHVmLmwaHkkJdC0Rwzc0YVncWIbDPszMyd93hdc5jNlbduuEU
kvb7L508KuLvnYPj9G7A4qXMpZASE9ZxWKEzBg7QGrKiX0eNVo3ggL5CqVWhbP1EgJDieQejSdoF
JvBJkOzABbvSK6aMT4yV1X2UfMwomb+s1UICkc/NfXP4NaLWbcOnMm/V4ZO6tmKfaw/aaEPT8vBh
gYD1AXFqXFkdrN230Dk8aaNQ+9137jH1VWTgPr1npb2r4KH7QkLafd2DJ5zoPbi/5/jWWwX3+9M/
Nz6t0uabVoLa7BkXw/hRYi2K6pVOYljPZvi0KtgOr6rQaS5vuwy6Ed2fy+9V5tnNODx+Lcb1EF3a
ndmPPn1puorYfrSIomIwALRGiJ4z/Ru03HL3hCdKM+uip7K4lH0QZ6FEohxGPBfZK1Y4fnAl/7Qc
h6rQYXw69BqmdOPelM1laF3tVrtFwR/ZeSncBPJweHmU1z0wys5/xfq4UwhqFPYN4GI1CApEEN3r
rDwUcOicIYGQtuEgvJpGMMgVkguPgB4lTJnBLSys0DcwK0kXasH4fe2kdQCChK4n+0Vw/jYf0Si2
DijeML01wfv9KwQZ9SKUUDLhz8Cr6ULGo8d7hM78s4296F8VeDUTw82rjqo83jD0eNhX64VPgqqP
svDQUcMCKnEVZ5cwp81jTMWZPAsHfDHzGYGqQqi0GoPXtbA9JqCcPa0/1GsIERpw07DrHX8aBFFR
rU1J5z1b0uV7WbfG5u0UV+vDw7rukXJ3jiwhTEJQhxALrSdzC624mUHsDOPzRbnQIVfPWpoq/N4w
GC6YSPkSC7cN0q8Tu1JH9JOhppSK/QgOb8ZjLNTLzWmEDwEKiiezNLu4MLI/6WaK0poUI1JHyBtW
G+pxap98/Be2ugwJf9WjtdKRYXpWRFFCQEWE2kwq2BxRP9+ZT6kY/hSoJBaCkgtA8+yXGKsPT6qC
wnpRg3m0LuUIUrML2QTWU+cCmDRkhn59djKmlPraKvSg8kR3vGQX+zuIyly+qnpHkn3ECyE2n5kV
hRweqq7Rq7t3IuknS8Lbrx0GyRgYsFl8kYHg4427stnBc7hft7aVIVhgUlPpKJIE8pl0kGGBGmdC
E4FACiz/bpLIkMePfo0PF8AtUO6iuZoKhqesVbgGicsJalE1JeqVaxgL1SbfEoJa50SBEN0zCXgg
1XZj7ZVAFeGER3vpjvvkg58JkoRHU3YrOLKah9x9p+5L8pF2PrQB7eIfp5ZCEX8NczoUIKkMxOAf
lClrnk/nPpAoQfKeNkAl8zWotKZPG+4UQl1+9sRdalJ6+JeJDgipGlcM8BMlIRr5kD955wxV49ph
3sxUN1Q4nE8I9RhrXomipOroVNjr8AbPbhqgy/tBlaFdYI1trhGOLb/t08c8tU+0CYjKWAeDOLw4
RShKPVwSMNUC5kRcDifsjq/I4EqdOhN7Vc4WBG+T2nAjEyN6MTVxhcQzYa6ielWqDfzgPRWdlMdB
FUg3qZNSxOAjja3dL15sZoNuXQr5i/GEH5p7gZJN1BSbswpWLS8Imaql5q5rBzoJLyul3qpmLXmU
QxzxmUul8uDCNwkrHSZ5puBYtAODhSYlq3ibhKvWaXDyVOVQasm8Wy2oe2aq5TTrlaaCP9kDjRYy
UN2ZrO+pTE3PKAlAgG63DgcZWIVJQDvVvw+hW9nc5Q0t1pTyPqww0j+ihdxD3FS2dYdgC4Frf20F
feoM7FerS1f9k8WexsWyDBD791hHnDaBXkhp2yH5MyfyRJJZjFptNxLhiAYUEoOjWrc0KA2QKyQk
lVxlcVQMoeUyw355NER2AwoXX4/SxZkq48tujKQYndXj8loSitRBJg8V8M1ZCb/va4BbDBfxtKAc
1ea07x7sRDr6syfxLFp1yh4urf3wicnaebz7STHTUQPt4+qI/Vvv3D8Oj8N4eFw//4rb5jKd7wIc
Zv2jXyNiGH6HjfFqrNl5l4cU/S117ZTaQezK0pQjZ0QFQL1dpW4VPHZkwqeql4ygKrg04eRt022w
8OirQra7UR5EoYKkTkZ+JeJYVK5qcJbp8PGW4p60O9WCIvDlgIjPyMjfmYT35DEOVZhtqEV09QBZ
n31UwK2DXgcQCpv90wpS++lJPB8/qzGOKFRmqlCjFVNiMMXJOVCy1yhRR0rXXnJb4hg/2yl62Nmr
Wh3tBt6sd+cV6GhiOFgGHJA3mD/XUuu6qK3Tn+vPClGsv+ZfDeNCAqEjrVrNFsEHVALMC6z6atcv
QJMy2gWQDnT9nNgmnUwIlkgA2yT8cnPgyBqBNFRYsLIPIUPIQ6UXKOM5qgoFqq+Tix8PS9NoUhmW
+1d8RvrNS6fAgk7NYhjhlqHL9x6+sAiiLf1onThZWwx07jd91KGpQ6jHZqge0j6pdL50UvrSry4v
jF5zKFKX6BnH0RFo4asLZDKo4FBSspLhGWrwcYycQ7gawEVhDV11JTj18PbBMTghdIQmRu/CV2XA
xJd5uaPVUNFJ7O7d6qA5qg+iq1kY7fSpMPogygixkj/0Vt0Xmp3dYxAZ1vXTavC4Rhj1tM7HfWBc
mUGVHrk6KHKUu+XuGTfpF7m/VPSabIaJf8voC3fxDQBx5dBqtSx0T4UMkkrB8NwhG3XkQS8UOYlK
KhnTLrNvqWV+supR5jKjik3UG31h3SqbpZW9gpaupmQ10xBussvBB/QV6OpWz31J7n4FmlZmT6Ld
D4Q8HLmdJ2nLEmLUUrPkYAhSbsBPjCJXXjM4udrZFIACuL61itApKQZyjjJ/MZzAEPiCCjp4h3je
/TwX0SaaRbP65DRvTKrL+rKMLeAb2u7oNtcRTaN1ZWtsm61o2NyW/ypzZBrTaW0O1aoyr8zlY3F0
d+vH39EtbfU0e/e9/XhGWEOl1cgcEA1ksiQStXMgEWBxWYN0IFUpHSQlQQYn06sSSETCgAif9hR9
KllCqxwQi+HCcXBx//Z1jQp+CmOhzvWFSj6ohee/PSpcgux9AOspaJYiFKqMI+k1lQmMM/sRaX3q
JoSjJC3LDDVc9uyzTHWwSJRh4qej8FqBtAzd0CcgQ5MPtPK1Zv89fb7MVQecShZ/Kwrfi9vMHwCt
JxiTE2KVzlrmZi3f9BoYGPZ4uMYSMH6AYzkGpKrEEapeqHIxbyqWksolpe1cheqTjb03vHsx1VU2
e7pLymXUVnoUKqugjHoimIbVc+/jf8Edt77N1okF7+sEJ5pVMJr+LkDFb4DBN/sWWM5izzs7IfO2
5QN7a0EUrQ4PlCwpO73owMFYObBmO/B8EICha1z2FgCTZlvtm4IsFIhdE+rqJILqAeKLEC6Xd/SQ
ZkhMGrfRIYb/f55I8AdSX4ZuyNGq6iOqpOeeASJQ1rm233fvvYlcqttR2YJKh/QnbERai8YAyxoS
Nob4MTwU2tFgBTSi9IFClcMZUPtkrGuNO5MvKbFjGeUz3duMdkHVmeUR60OqtdrR1QrIUSXCs/EP
wY8vHVj6/rUez9xgNaXpsKubVGKbwx148HqfFqlfaK9+5BgtLVY9XQkNMvqiFQdkBndhlZO/oooE
8y1i6QBqMXmxjn+XxuT9QwmssI5n10prBuIHXI81C/DT5YMmCD27Q5dfAC1IpgCKtK30mgweT1jw
MSieQflyDCdhrhygrYAm/8ftANCOXki986aEw+qHjxuqnU1nk6cNynVxm+XE/6LCmMVn1WzzaIxo
DNQYCYhnXNry9EZJ0RzqWck5VFhVoUQOdNs+1ZbrklZUUg7ol4NQytSwa+yjB/f2d2OT156q+KCz
C56m/ihyK8s7a+2oMeK/CvGRdcNt64NFJkGoXBkUydV58it5F7uoc4crH7x71CSzhrm20YiYDL2Q
2YOJhETH7DPnSgiO9uZVxqHOj0YeyA6li1vVNgVYOHdavxlaQYASkwIfLTJpgNwJLiNz3bCPjsBQ
8NbZUCNweeqfQdj6iFcLSQY2oiv1EjIoG70Sg17/k4gUBUhQPh9yNzJkGFIithTsgq+yl2cEF6vU
VyKcemAFWITi4I28oVg1WDOyQKW+4V7vrYcfg6LvsSD0UHSQpCRtOwFewG8wCxX0YGKWWVie3UeZ
7V2exfgSEyqkOALce3s/PwrosRS8m0wyf4y/8q6FjCbReTy8TQuD3TgakyFicIkOUAnU0vY1308L
dANf8898NTpNP/PT9LiWDfYdGdjUaTTogPmyv1TApM/4abI/6TK/bLpRYRQc/bsnkfQdt+x/BMeb
aEnLEU/BXMMF7MpxxT6K/ndCyq8SOcD3IO0dUQUU30IulixNvSg7PmSWuXL9zSL9wN/yDJhfx80V
KF5YAQFFBRct40AgDVymFxkzD1Kmt/PxIJyKFSWWyDvjRtUzDelco+4/IL0IDUgKZq0S5j7Zoqyt
4AMOWFMGBwj6DCQbWvGbpQQOF2jaapvWHgWMnFKBQETG5oplsUNuN0ZAnTgrYTnA7wV8ZGPcGFNC
yIdzttnf0JrRINdQV8i2oMVPrE9fm8IBc3GWSg0k6Oi+2sTKBBReay6hUefSGfOoKHdOyISE6KYd
7KAeGoNCtxHK/9SgskHvMAuVC501nQ6c1XhUcrGSuX4QMCvpW6CdkAWljVavp2kAio1S/QI5V6Uy
iCujBotyDCGrDvAw2SDMi/nKWfKmQR8kaPr0C/gGYWDLxMfcnWD6QbtLkYpkqO/IUdMVbD9nOjGc
J1p0ahxSXxCbjhydVtEdn3kKZ8j23fGLUG0IagnwNChXnHYMrFnoBMzeSaZUbRADfujZzBZD7RlA
UjydfgApS/0+V5W/zqTNiTOlAS4XJtphk71V8a8sEGwYncI04gopGKOow5FXAF4ZLBk166z9dEaP
WMh1GoSWrMw4GC+5F4sabZQbRPADqkfFSH2V6li5lk6uLjEoInAbMu8T/MIwvyROWlSl0tMablnk
3DL1C/1ISUMOf0hJEpUgkC8yJEjCkIxB+rnRnkwy/wAgv+ssf+cy60IrhweheQP0K3Xg+/mnXt80
MctlYs9Wo3i9X3/s4lxLdMlj2sskd4dGsI4D7RxN74rX7PAYkwu5Fc+qzP1Ev/AFDPayPC33y13Y
7EfhasgKNdlPYo7COPeFbEJ1VWCj0Ab0LUXT7ISh1QOH1ZZqKSudU3PRf3IJzbCipPbtFFwcV/x9
njB3ZJ8rcZ4iEDkKD/aRZhJCO6yCgC69cyhXV30X0KVFYwGD0Peue8X1cX6EKsE3tZiDEpx8eOPC
iEGvpRBVAGhPAQX0NelNTEen9fx9/p7DKuAq3VIEBxiBAEx/Ke0BFR7UHbBS4WWAXg4v79KNvbJ/
Wr4n30mFRgVCcmHdn3y7N+/jrsGBBjHI3mv/3D8Nz+P98D69TVfh4jKN18pxX9vCJJGRqIJ5KTAB
kRlt2TxVEWF2uehMkV5ndcarRf9xeZ1fbq0LhUoJwq1sOO1I71d6BinDVviaVTRE7eP2Rw6/z9AC
EX2H48hAtqNmx3SFWJyoDM0/C8OkjE8sdbZoYcjKOfmVp7iiH3UQtZBVELL/KN492TWIEIJYiP0c
eVDs1XpEe5FbNf7RHdnaKO5QCiFnv4R1UJ1yFCo7z4CFGZFbgwC7EirMfhAyZ5bhNNqx63Dvc2NE
yWp3ROYqmu6DmCaOow2xjg6BLMYR/COORmaF+4rSq4M7FDyyx+wDBb7mtsCxfE0LMB5ksiWGHOK9
tJ4I0lktWCM8BCTIeFgIFAVQL951FJ8RYsa8bU1vARaALApcSlBAmDWk1nEnHBBQH2dVvOM0Ta6B
+kZfkMfD4Tg8D76wcdg0P23FElnBkglptFdj1YooKmby++IHEmZomZOHHYbaHQPGgqPyZVQ3gSis
XLQOdPcwSThWC61KHA/cN4hZfNh0NOx/BcnlcED0co10yFMtchqoCktxSNqWmNLgHVHtKFPTEbt3
Yg/lRch1Ucc/k/sUEFerM12vs+vsPGuOAcm7Z2e1Tr0CWdEBsbLwNXh4aMVR0kezh5S6OUqmBW57
UGGEj9KmVVYBhka69qSzapGo7hxbqKZk4BmNJ0XWFAN49YqydQH0Xcj03KcmKfCdbqvOuTqq4pmJ
0Ck3uQtHFIHu1Hy/eO6WuGG6y/H2StQqI1eYiTz9pfqdVS/ENyD07nC6HGGgM4Q3n6N2PaNXqo57
oSNYQ7P3wSjPN+zIR0aAWOMwREUIkmyyPqw/5gXPDYP9R41zZewnt+yVURo6rHMRYyECBTzEMagm
FoHaxsqY3+g4KxmtotNMJ5hyMKkhu5j2sLeVIgCK7HOEG2a8EMpBhPF7WKSsce8/etfhDRFbKdKW
/4p/dxBQbGp/UU/Fh6i36yUc4vQigmIb2YGyJ5AMgnskHfjTN/ukgX4Xdsc6tH3qyTOaagbGzkE5
iofvLCFydaYtjBuxlpUnXZByyJqkveZqFQnfcpBoCbPT02yF2JDq7Qra+ExCI6fQ3Ca5xup14yaU
/Mc2OmKbiE6gAttx+EUWX3Hzw6Vs2ydiD27D01Ar4mHcLhJVnoOdmwQq7wumKhDiDXCpYgRtzspI
lCry2l/9+nHanD33djM1v4YX0Yj8dL5ojUCGsorwkNGHl3O1DnBy14dpXMw6w46yMKv+7+fnyiyj
V73Zb+rsjpGUfKLf3S/V3APyA0DiaQP6yaTRT9AVWVmEeCkhwZXiv7ASwz7LQkzRDNzA49sRhEYH
q+m/IzMbVKothIVCjf8xdV7diXPNEv5FrEUOt8oBAUIkc8MyYBA5I+DXf0+Jedc5I9vj8ThgtHfv
7uqqajVAv0iP5tDltRL6I+n69XZNoCEyyBMj+2PKKhkKJHwPRSXpEFO/6Ozc4PRdbcUlnQuQAHhW
v/BfdlRYwnR2x+CLVTWsYF81PfIUTGfj2bj2MrHu7M7CvSc8eO/dlltQ4a0HkxEBA/SNGaIxuHfY
1tzgKRjvYud0cMrsYgDaL3DfXGQkV0Dgq+cKfH3nV7uFaT1heG7yiotJ1gPX62/HzYGowtUf6nsX
ZPBnm9AOjmrjM8k8xtbtTfhAWauU/ohbxqF/xrDjAfQjTXoxs3aI028HqzLZly00bLxkTP9bPZDU
41Bz0AvpO2pAfNNnvBUJbeZKOCnfa6XcRxw8dPjoEOKI6uyieq/Rwe3F6sFmUte3BQQLZJYaxqZN
f4Dz1D56FNg6S/lLjNR3V1cprgBGNrnSTisGCi/zA/K6qDjZYex4HhUn59E7teBjNhfrnhbxdbQZ
1BfVRXmR/tYTha5jOGt/r4bZXDY6ekiMmOlyTrKKxLxhud42cG+ExykhlRDtzK8jO285VNdxtXpZ
m/6mfxthYUIGu6JsuaxworlSzkBTowyFAkXKtvj8uzhOj7jlj1Jfrdg3h8AVW5r7v9S5YulsxnU4
x/5yIAQu25eC2XKQUHsvPAMomGJsAeIdcebWAWylGMPpfCoMQdb5H/8SXIJMCENUCfddXNa78CW7
YCyMa31i+pXiF5ZBDV0P6z8SqNAQgSX5h5bOZcc4JfdDTrntiCb0WulqLjY9zbRojZ79Zz8bpF7q
QUyE/1p3Mn+HraJXCA49BYwnVhiT+wjh2Kg6qS8+q8+qutj+XiByY0gGNbJq5wDFeKHacx9WOpWO
Ape6f82fAm5aUYleFWOKXyAlHyxQEEnxf4SzvJEIlw/LB5REAkkJ56WweHrDQZunxRhAqzHe4Kzt
8waXj846rABBVvJL9cmho/E+et119gPZ5AtL3ANkcufqcdoW1KirQqBaW3xjKtk2Jq+LAxZTj9Xu
t7HgFPpXRirx0mOVeb3W+RpNOrY9/e2A3YI/nnwJXoKOsJw78Lrpr/vYOae9UwdbZkISEQin/FqI
oRAuP0d5ovH6vU8HwK16r9q7h/BEVYqLFarx06pRscuCeIal+bhG3G8OKv39fD8+zsz9GG7bl+GG
pRWRExYj9QpURmHQ5D4PZ5Ehi9RwwDuTOzYZ3AurzJzse3DMWdwNzhh1OaDE5tKZdfWOey+D2yBz
Z+RZ+2llVd83jXWR7X2llL8iK8IAYN37lKc1/72N78VuzS2LLw1EGN96RwRJzp0DHrIrlKmy/yg6
xfYOwaBVKk3BMXfgkSXUt/gUtVpVZ18CsaTNbvf6i77KLcPoO07XmUZSaAv6nWS2FYXh8myFUShj
Dh/Y0seGAz8P/kTY69NI1WjmKOIL+bgvAkav9zRdwxxqlApqDMjtP5oCeh1ReZNSnvyzYdi269oM
/jyHDfPvbnw6PYmOejRHLhbkfh8iMi4RT//BLXQibEucgd/3eYTwOwy3TR5jPIHL4FliahsdNkvs
8GgbXcwX7ob7wm+FJk1WwOS6Vuk017hLASxOkR/Q/kU2IY8buM4wbfmu0GlR4qLD7S0er7qdPcdF
OQjWUaIeDA7JOxIQxHs/sJ1SkE7M8vKXGT7b+OvQGwXupGu+Hs4GtX6tU+RgPHs780w8BdFoV6J1
u9gtdsvdelKJq939qBYfOZg3raddOdx/0s6pfWofoC7X4u2omeizSnTZdN2cz95qDUU7/7jqghRG
6iDprPn0cRput/JKWrX00xzTtbTbHdZfvd06WqcseDaM7bZlXB5+hjCg4XL8b1csUXh+FDSdRqfa
pWW3Hc08wDVyoOznQBWEqojWBPBUpd88GpV+HexIH2VdpeMZ1SQ8tatZ6sBFLPqXol0+2Q08a4od
5cv14Sc5Th5vr4yZPOJcvI9qenky7JC8mM50/gIRYv02ZsNz3hFh9BLEKqh2f5hQQ5wod0q9K3yl
3jEz60CQuKeDM27NM9yczIDN+METhcx8t9qtUmo8kDvO6pl9xZKlPn0umtM9un+yP+Z75i9V+uDQ
cPFFwlAgxRFXfuVxi6Gy+I9Cgem+qhztiKcy2u3rFpJa/q7hLsbjWlbBJGvGoy2kGKw477Ro6IiA
s4tdSuT8U0s0qKQQqr7/ckg09qbQA/hEjyYr4p2FhqIAtaTZb1kq7Km9Ja6Vck18E2S6WM6JcqTx
f2QyhEQaI1MUSeYsEqnoQhqdowV0VHTdaTQ9f04e1LS44HzOxiFsUaTcGS+lWkcDZwG1mVKcnJrm
a/LCs0YPWK8X+02nBIoYt+Stl/PiiouNgYnVocH2obfRatfRjeKR1DDulJE/J+wOT/PbuIRlBaS7
dVeoLna+mOwiGbmaASWog1SCC2pfNt67W2oTJxuvHYx4XfhPgBwFJ6fFPIjy9ARPjD28wao6mh66
1yRBUhd0bkx3LHeotvj9xed443ArpyOIIeNrW0VJY/HBBZo6sr/pFLrnNl4+zf1fXL4AAUPi2dMz
WvPUb+NT9xg/ccqvh/UQieEdUSTG21B2Z0DDMhnecXeYsOfdMKRN/dMq9Uu+WpaY4ob1fgqCg+v2
0az9NOkJFfwMGJqL2hH3cV7xHw8E6aRuk6lDst2VblEyFrWlhQ+iEs6fkbPIRKDf+l1Bxf1WbvHD
GUyvtDg9eSPU3v7ZKtKexeOMp4tP4cJ2bB9lIY7YKK7rYNdN7+0/46P9jLfZ7wwgBMZqB714AXH6
9g9e5GP+nm/jF8hLtQ1BhQKdltPl5wBfOCy3NXa6DjkCsOaFIfEeY2O9HoNPNAs/0Sc6xhhXg+i8
vQdPifzL1D9eezMEAMKVNaGnCnC891M/t6X6ebsnTMpPQFelXqVX71d6DTiGtBb1VMG4p5UDmKWa
W2lYSre5RhuzGtcjVOjlqBCWo2KnNnj3cXgdl36q+KnpavSycXGM2Tliz+005e1+eh/O5vfpZlIc
NEZBhduoK/UKENYL7sUvA3fhZ02NdXF0VT1ElPQmBJh9rsOxCO7ofuIVk924YV/HLgHnJa6m+5Bn
V77zsJg80uBTK5FqFzzznOc2R4bcqjErNEF4gpqcLBu3Rm2Lwba/C4sMQhRAdAiyNRWP5vFU8Bg8
2C3++6AOFM02peXisNdAAcYN3sxvf6V5ZZ4N1aGSrdqasUsz7Ovk5EbFhTQIEnSPbJcG/OFtrJFG
rI6LBzcbPlw+3uSTyR2PDkktM66/s8lt8Bg8O6UoSaqhMMGtzc2evlmKuDofuq/Vej94hE2KPyyu
yHo45sYV/BAGtR/xE+kS9wvAmBvEs0WYNGqvPHz1UR7tGSA6/IRZcmp/ghOgKCBp79wRc0U8lk/U
DGEQP5JH8hm+htXxFfX6plvo7aNbWO+IHFfyS8v1imFYxGiiM+gVXbcqGWA+J4A5iCAQB5J9rbYP
ndngDPsNS+l7u4op5yQbHXA7fJCPX89GK2RqyiUotZV6zlzNmFS1qYvplsGJ5LPQxfmWgIdfArcL
cz92vOavFsN7vgEEcDJMo6swUfUknL67CU9ZzNS8oS4FCIGxRwwBvp5dQ5YYR3YhOrURwqM6G8iv
gPg7OA0u0FnF8z8D9DDpokjvNsjgIKv0vDjyGC+GnsairbsP5gVop1w8ob8Cpk72dm+KM1jA4PAW
EM/bFT4h5bl74KWuOFAkDsnfFmy4hc1DCwcInRzcS86TL6hLGEgjXQ3/jZINoFd9OoPqgUALr9VI
EAUmwo/ViX+PFcJleyFB8mysLcMob0dMazpbxKI8VDNuawZ78zE6Aq0I5aJcJvdibuT5GGG8Mp+L
Dfi9IAerg4r5F/ehBCYG6YNTMwOFUbEqTACmo1Y1XyBgSXOwnjjkH34zO9QJcmTGAbZoBCmt3iDl
4hwNUm5KipYbTXd31z10P1VjGwBIl7mbb12Slv/3LEEMhzKwxKWPk3nL3hbppQZgJ9hK19PK6Q04
FGlY8tUqxmItyGfvvyMU3kXeH1YBI7bFgVLjxawvgVgfi8zXmtEs5HxrcBv4MRzaMNrsG3xiMRnl
oCYfwiJuSIom8tXggXAbggQSHL4PX5k3x28O51/NR7fM/SpznJY5nNCZ29uY9CHRLfreIFhy1qPH
MCbOgEcP3wVzM5FsEuZhfl35TvIxoSkaFNm5J3afWqQHPrKzhmjjbU0+A9Cj6aeT9bRSP0JeIzo8
sVGHHqIxCfnKIiPhF+Ow09rUc4Np+6LsMlyP6cQiLt/5LnIlVFjUBAKxPGoDnk1kP1jhqTt5g/n6
yF+rrrDYPX3KEo5/e+acoWM+QSMAh47AgxD9CugFVgcd+toFUSt/lbcDUCLWHP7e/Zta1xUQHRe+
A2iAMYcjOhmFyha+M9w0Zo8JHB5qKX6w5uoRyjlbxahRCBeC2CIufCODxstBkskHgz88QuKHAfLs
m+hB47nma/kXXZ1gTXz/PovSYv17UEKFfyD+3JvOrnNt38H2mxyRGmUn8wcRs8iMuSo3lreeJHFx
lox/Vgagp1ppYsvaRkr+aGWz6tG0sAF1BzcJztOg0dV+Y1AbfJLmsEELd4rZIJbjynp2lLlPYNRZ
ALgKwH8blXg8rUQLTffzbinZE/wq3KMJ3wMHf4Gfu/65l3UwjW1f4mP4oPtXAMVTC7Lunz3qG8pZ
CuIfKfN2Lr1Zem5MzUrUZTl6aIeEIPHZLfvruFEwfUylNnwmvP7Bxi11eIe5yL6EyzNHbAaKGMEd
uLzMwJpudD1rgHkaOEyhjRJSP1hQd9Uv9vTtxWkQO1BX2a/yv1XcnhrwuAqgR4WOeizqsqjfcoh2
EVU31znMm0HeE/VnK1JsXtcWO+qqV7Br79p1hkCNysmno4e6gY2OSzR4h1h8AhkvCDYAxZ1dfKH/
tu5i+I6upNWb2YzMIZR+KQvlaQHBD90N4MK8wGhhbsjSYm4LbEeZjsqPk8jisBgZOHYt+A+M7dGH
M8pPCfyd3JvbA2XpTuJB4Qy7fZLRxpf8QDFIK1dhQyzlObtD7QXtKrnxwEMn5sfJKi8mNhA4oXDy
yr9xzGD9sM+JHQrjKxT4+aRxsnBSb518GokpKhguoyTIWn7a2/oICzP/f+0CpXNM/8JxVGVCy6sP
8dntv3qVgQaBpNFhrDSv1Kt2dGkyzYweMGeViF6p/4XaKJ0IJ5rgVCSUXp1Rk1koMDnYTLdwm2t1
eFRRof1NB3IyiFckrXoQKBQcXtYVBs2VUd/QGgYv4ioFA9Mh/NtD5u5QYWqo3uYP5rHhB+MXnj6+
M3jtrFK3ynhaDtCiW4/ECd8ZOPMaooKPMnMScluW4Wi0XN48JmzEW86EMGT0lbEcMe6qSWPr6R8x
R1pxPCY4cu7tITF6qEO0EF3ZDxyM3/AoKdKDpfLwlknGWO6YaR5vbOXRiGT4wvLP93zHrsaqYphI
0T4MkqDpnYN82u3TPcEmV17FeB0naDIPRQG69DKT1UbTQTAeWcZXpzm8Ov+1hRkTRDgtmZeam67N
9/jGDnOg09jq+B4wZ0pZq9/IrXueUkfIJUq34M5c0RFseV7knNm6ceIdyWpq3uvO9DwLpeBgql6+
rm9jusH9YzAUT6CEEQg7Ni4FOS3vXgvCmeaQqxTKr5untVHzU/eSlwIn70TCfyVoysFWLbZL3mTT
5+XNbSVgov7NckZis1Pv1/vVfqnXao/u8q26wlfcb4lkV+J2xq5QA0nHyP87Si5wBuuUWvBnoaFC
Gbi1mGPgUJSdk3t2lhd7sCt1n3UKwvk50YCPnZm5xWX99/yjPQk3kBf+SP4popfeiufytaajyQHX
r/cS5RNnfG1XuWZ863C+r1OfIvNhU29+eYtlPIIeVwe8RpRqL2ttndGLjJr4bymZauaGXZpemsUq
9O4OGy3Nx9vrPNrlUT3lUMxk80YAmNMTnOOnzD9n7hFv5Sb2nEpbdInTC8kTRCDcNawHc2SJKoHO
qTevKfUZFRqw95ExWBVHDTb9nsxoosWaM05kSkDjCuWNWMzS1DZB/j9H70M0Zd7Pr1huEg6InlGH
PSFDNYYaSkVmqPP7cF79F/5jqVlGWAu9NWa0HLIEOf9AnWGC8RF6h7h6Iu1qjDG0HfrDUMJPfurd
aaxpUNTZVtsfHnR5B608J+7AA1EHrBUdqDE0xe0D7ednzzBoSS9OiJBODe9C6bY6Fz0EZldo5DcO
Fx0jeGGDXJ/HNcQLGIpzmOdtujt9NF2QSDh7vmdL4cVXyYn9iIqm7O/nx/lsefkrPJz++b2AAQZg
ztF1W4CXwddey1RGiO4nQKMEMehqP3N6/5e4pEMRjT1sQakgdnahFn3mW8bvmbd1gBE3GDtZzR6d
lJiy6OfJinWprSo66tXP/ZijgzEqmrI3ZQV8nNvoi68+wGNBYzPYrJLiqyziGePLNUXqK2dWWg2h
dY5lHzbdfXiI6J9gRPSrPoBkKC9nRIIc1vTzUVA0TFQJvQVWKuKjbsd1JAT8x6Jm93ol4OAdLBxo
gerwUzWLZtXERkrcQ9Gaviwe1kuHY5/1pJTs2+IepCZcANr9EmUxyTK8ztXp/yLpoltLM6s+pnf6
S/nEDzpvxoyQ80kuQguXfuzdE+GIRyvqj6VMotfb8atULczC+bM26u1LZpAaQmoEzO5AF4dYqn43
PXcYLOSQ9BJx1OebSCuxy9OEQl8MjwJcejH7lfPkPH8WRAN6CTJdrLXEKJL45pO/FTa7a7eimVem
1jl2egukJ3B+uPfsgHYbM7dO0FnTF7Or1+6e0JGluYaTn86TiUlWndSlyfY6iS/FvC/p0yU2UFcT
S064l1hs03QG4I1Fb88fBxY3R35lDM9yVgZcMEhaQO/3eZMBkWjXGfoIk51DCW0yPv2i997oQdX+
XYzJoWtw4ZmhUQO4Trokzt46kGaEni68A7BwGmc07V+cDap4sGdgipgwR5UxNZ0VZNbqxN27Negb
9BZldVb9/VL66ixc+F4EZ50SwsPyQtR+hBvcpnbdYkiJRgWjYjK14X6G5CQ7Z8WQ7lWMOEtJzgHP
ocpkFjPzUXGcjAqDUaRUMYkDYoISg7GFecqZVfPOxKJhuvQvypqwOapzwRgYiDnwGjziZ9IaF+Hv
N8bZsMbrnXJ43poX5oUx7B1eXsvncousvk3jiM4Qvrv8SuoDojYIG3THoFnk2SZxgj4OPZ013kos
PmxRwb+hedHKpntxMWgtbKa6MIedihYpkznuTk4VlHSM8zUPexer3K1Fog9Uole/OkCA3i8mlelj
cVwdV8TCV4DoQ+kpRjU5lYlA1GN0CrQXbJ6DQ1D+q+Fz3hifpnJBuNDY3TsNeMzCiRjkSKPt0Mnp
gHS3drFqJnW1Wv1Gv9qrIRbajj/9+qD4c5wrnU+dkioriib5mzNurF9n1ivAe8tTBsfMyRz+rHIa
V4E/69QgNy7mtQ8xTwsYhFkOy95zeEmew1NSHKfxOpFbZSrRh5cPHxetibMXgtOXyNsiJdD5t3aU
iqqY5LRitSih1sWonKgeN1CuaIS2AByAr5VIHVUbgjjL+oIZhDSH2j8YLsc3FNazn91Q1YkuChbJ
IJ8Ho+zTrZE6vdZp8AxokolamLLcQieLbKYRXhi9sAnvvfLoOSiPbv177957MrjoxmwSXdcEP2co
rXsqAkYt/ds4dER7hJUDgDZNQaUKPKycUAlFQSUoZB8xGgh6hCB1seUQWOf5ffVqg8bgMFb2qwsR
BjkwyI/3CHlKhqqz6+TRDTqiGWKaFPINqn//yDQoYYUV1h/Nyg0P6as9yv6yvytzR6PLtDB+xEqM
yxgImk/iOz0/XI8LPPv16BEo39gimQeXtlo9JfzMTA9oafcpfcuY4Rhr1Ghlo/5m4Mx58B5dB6d+
+qNn5jW49+TDIf5oFp3ic1IZMy6KZ0R0rFPDuMKXgYW97r6x4tuCzAqwEeb8hNKywd2pX7Hx6oNs
ST3CwL01vMOiBQ0GSR6unyTUVCtk7O+nWRiWuyRnkDDfC1gF0JokUKMthZ6shlUA/Ks9nk+zxfW3
CbApkFFpdDU8dcFG4h1+mWVPTqSz+cF5N40DloOAI27VAxXyRDoHMkWtIWdisZLVD8YqmfN1BKoC
RrKPQedjvgzfOaK3mgXFGZOF7BNES5iLtVHTqYCtNL3g5Z6B4cELWf3CpXl9GcWicWQSIfM4EOjf
Bak2APpBothjOXESgGo2fydN0Gq8Am8AqfRlnfpiM2CuJppIjFZ4vHesEZmUmItfVA2eAP9OQKa3
kIGMYF33CLzS/kRMTiSVpM2zN6vRd98ewFQr0O7TiEnChYGIbBc2LeOuAF8VisvzPezU17A5vsfP
+N5/D6ozgxF5GLuUrUuP3kgZVg0tOA6NYvuF8yOsKKYvYUZ7YCLzPkat6ZYRCtJCASZ9RWdKlndy
tCs24kru7Fdl2Pn9Qau5p+V9RHKHjSr+KFzI7jKuWVeX6CSiJM2SWlyLGT5qF7uNiEnf6FdRXpJQ
MWoU8aoWwg7Ly+8lkeqJMaQ7siumCvsZOVZf1J/kSQdqOwXv4hEep1dcRIWfyM2LOoUSSLiNbG+/
wiBBkJqB8uTskvmdQCFdKBHQqqmcVVGqckVYNY0InFU66fBUMtMh3Q2eeBVVZ6vqImZWZVB3mapX
zPlwR7+xUI/g/9iG+u5HBiRdrXJcjgVGcexBg+idwa8fHfUESkQVtP4vXLjOEF+UG2QXKHryo1G6
/t9he6CbwCXKNtTsw5SpO/BNHoy4QLpWQbwmNiTeG11cLwhapfxVn3TD+bkW/kduYUhSfoiuvQpl
tno6skH4opTStBUZW6IpzWIzVhGXabNI+/W1Y5cVTDHYoRj4dIVkCAAsdtS0XGO5IYwSI0bYBtr7
2aA02ixfv6/f1j6HwF/A59KTlD3c3qJDUmdeFUWrIOgiY9M0p7XFPRMyxjsSpypxSPPqNkvYnmzV
IgC4GnG4gUS0u+wbzUV8PxK1IYuSQitNPUOIOJF5yA1VjP2PLVteyVufI8zvaIulYRq+XCGtX4nL
8+/KrMR8A9NAUYBOI2aaR7IYIXLytyAgfVSlraDFDAeIT28z1r57MjcZLOTO/G01rXnZuqe5+kJg
PfF9URtc/0oL0oYr8/7AA+kHfSrMxGwGRXwZ2seBYDnIdnhHofkHE430/OfaKsi0sJHUF6rxNqfV
/6N3SZyFUgQbN4lTt9DtVVMId9TSVvGu8h1HZ4E7DfVDuQC0fPVHVaYKqM0UbHhfHxMEBU7Des/r
V4GTuhW0qoGr1aNWHIUhzivY0mq5AubY00yRKcvMvowzpoJKTViAW3uxKzTFT3R7d+MTRRhP2gkl
4NtteVlQYJjlV8e4gSQkBmeTkZ6i6zLvTEJScCAhyVsgrbKVAvqsIV+0P6PHweRl/48tKWqjXsWf
kqZZVo7pSDm8LEQz69F+W4fem4IFepPZGFLXyEaRgobT5gy3cjtGK0rORnrsIiyI8IDmE3d5RaeP
6nMl35DBuIjQqnykCjkNCm7qKRy13CpB7gRyIwymPmbmMkHobDKOj5ULUYrkF/BeTzxHsXSLm/GJ
ZwFMxDsf+QC6WGAv3uYYD+suR0ceId0muj0Fv+Crl3F2JQCQwSnOuZeurqGwfGKcI5LBlzYgKO9s
HRfHhUSXQhi/177dSMiMXPJ0FJ4tr+R/31a4W2rS0ldivq8cd8vMXVbHQW/VblHDJal61VB232X6
iOd8DawYX7vEbPGnwdJgESy1a+NwGYZhNKUjOftDSjQpwWc8QWZsLOQ4evQrFK8wHKk3zvCKWmgT
pVcVSRjgFIwuM799GfErpODUa4WAKQSvMkDpmTSns6nA92ObmcddIe5S8cmAAvIXNfSuUza3pJAC
uL49QHHZperOEQ5UUGQADHdiLiL0N2o/1CgyJ1BdSamaA9o9fVxEW4DpRKxzyZZUqR2YSHrAcEzS
HH07IGOSvBI/6NvxOvR3/cfo9HtBByPUZcvby+pBDhgD1KzSnq4tF6PpWO2iyDHz4+fNeBbNJGJC
EaufJJidcVo9wY/zuoeei7ZRk86EGpCAyURGbbeZLRCSCJmHXdo86o+xYNTXlFMSnUG7MBAhYc9H
uMF8XsHakQvoqxRbWZt5wsM05EgmmBKGgED+nYdNHKrQDnogobei1CHwFlgLMDkIBCsBzYItgTWx
TB0SCjwFB5oa8cZiIcWKC+qHsSRGI/FipPwV8YGOJYFmGTO8CO/crmZyKUwBy1Z8BSMZ1D6tQleH
jIwCdQQxbYIBGvM5FlfoxuZFSFk8OGrRvIpmpowge9X84tiLUa/zCpqazD2Ifpy23zioiKIOlc5r
rbrMLiDmLq8ypiR94866o+YUbNgKBvZfmCOzWq4uYQHiGcuSVJd4HWv+pksnnp1ENQc2kDYkZu1m
GmwQO+YbSfEypmfPMQdjzJYVa5mEa/NT4oDEf/SKRzodOrzSv+dQkZHuamyqzZnRIlYTgjZ93oZV
ixh4Pj5TZ2+RTrMcfvLAHOGNzempW6xz9MKa5l2OVvq4d/MYqPmXP7b8h+jeybS6ZP9WoA2KNwHz
CWvVM8SBy1NyjtWGwHrkmiX70XZUR4a6HaGElJUnf8EA5mVHXj/BSxcUgdHvkKpwt0FKmFOkITAy
ORu69IeP+B8bd2y8Y3X65xkAE8AVWsDxBWOzZliLXUVJ0Gt+7e8KTWP9O6fJsJiEGuh3kN5zQ29S
c9fVShVTqmKEVysE0l8uv12VZqyMRrDZx6nhfNwky1HzVtiZTHsYcAdChZlxkSij6JMjGIJrv0j3
klW6duI4Ac/X04WtdKYD03/kbTvE8zzGgrUnZQhZ/1j180llbRMuvvZhTGgzvM1w8j1b1WzB622+
JYM44OlN7YPeRJWwTmZ4RIx6ky9u08bGJoPYpkQRtpIlwyCxUtQTUbxk1QLfy8GK7juxTTmi7KPB
0OidPvfQuWYW0093mV07B08p37cF61O2Z8DpZAjKJelJkuJl7AF4VDzItzkqOCNtxqw8QIO9+Fhr
nttKLMbPOre0L6uQ7eiLVThd3tGL6CWqLUL5i/kY7QeXkTbPbKptpuNbyg9Zht5+my7ADW5GZjXY
7lxc39Og8iMV5HiGs3/JbLjbztuhaOMwBR0uAi/rn4IckWQWUO4JexbfXwwGcaG/+++X1cv7JH2Y
vPyyxmnL+EQeJSm0wxISTeNXLTHIaAnAE+0UckT969sdV8cMwYBhaxOXeSyAvUdrFt73Hl+WbAZN
qLVP+zzKrIKLzy+IdcM9DUgjgblfpJKyA1JgSCl/ZniozIC4ClaZiSFsRK1kenXbaM3NzWM2aRa3
m5pOpgaaLqxp9SrJZYdMphNpiSiuN3w4KqzrL8NADqtzbiu6HRDVWNn7PVcLffJhV9WcQsEEcaOE
yujftLXcmUnlbokwimrP3/+8fBkHFxHcbGhVS0P8cfAL8ZipFFm0yWSopD3TAHBTq5w+Ht3qt7vl
IWtPbCP1rEHAifSYyp/NYS1QBU96xluedrUeIe/J/ZlT4DldW3TXliSD7ZlZgzDHkE+STXrvYvOb
70gYuCpxMBR+ERFH6D5lLtOyFMJffs2h9QH9l5k3tE4tnO+m28EnY7Dn9mTS5Zp1OOagfIxX8AfI
27mbGydeht4K+gcRZaVH10mN331n32m4HzI3PgfjeCrXeE/aOmMk38Z584BT/xU9jPuosbr/vkZr
FOPrn9QTnfYBW4wzIPhB6ClHHEnMiZJaV1fzsizf8aQu2YVg6zVAOW49wirV7t0MWA8sLVj7wduI
VzTYCPBvY1lEOc9RYJ2cpoNAlV5tsb2H398EFXgMdj8i9t98YQRMsR8gticyDknQuDn02Tj31w6t
JECcB2UruNlhdJ6IohnQhD6xA+s4jUBXlSUdTDZ6yrtRFvD8G6PzIguODMQ7jHGKoBH7RgdXA/67
BWdrzw+gAboqcrLwf47GOEHx7X285o+w8hsibN7hA+F6usbm/p4jbMDaMsKGFHDimB5jhL1Eyh42
+TrcFY9gsdekEp673clFeCNTzSQc2y5pUKhQKRiKxtKTNVGHPUwaalGj1IZK6V9sWMGksrA57Dpe
X5sx9mH4P9Jp8lve2dJKUmSk207jQ6e5skWrHExfTgEsjo5dgJUVMVKe9Tdo39gxj2JUSkgOGUvw
kr2D6lnfZTqveYBfPvkQG9X2k9euGGRVoquQb1CiEnvobefa+3jfrnQL3gdrAhqT1mj5s2KkjoWP
F0FHO0Thf8XyQ8zSNAqkRDoA9GHOwkMjuGK6t7h1j2QYmNMhhcYhJBxucveCjRk8zHusIUhomaoO
2NPLXvdqwa5HanRG73vamdBBs2o3M4o0BWEDQX4p2VSfLUiyYevkvMEmutahi+HcsDS9nszJ+mJ7
1+EHD7r27h3aP0/cUfHTplrxnpmNkyJ2nY95De8tD2M7oMQFwGuomXnbSaFplO2sE/WbzB97ovGQ
EIfVwgrKCBFtuphPekJ2SuTBPq/KU+F9rZOhfHLRvgJmy1zkSMNdMEW0eUWhP8JL5mMfl/yyg2u3
4j36BhKSO0Sh+3Lx2VitMCql1mN0XbvuVgZD9jtaNgrcCxAQnkXjHbTGThRZVsqCLnfgLH+Wwr8E
lQHZyOQGWADEmttGQaOuuLAB5WciRdUZ5wtemkg1Le30bvGaPrrM5bSuMWDjyyxdOM/r4SU5SVK2
n2ZeI9q32rXu3YVFOaT/Xi/ZqzW3KSQpIeEFXbQ8zwotIjop2/wtzfaud4yWI0bQ74fe62PuC8vq
i8adMa9YrU+osXdTUULQTagB84YNgosQAzsVe0MyYm5GOLJYP7hd9LnRp3Ht2L6RNoJPw61+j+9/
pYe1ZzhJ+eJGx8l1oXJ9WrdV0OMZh4yL9gW+hcpNUiNW7g7762oucTS0kqRgiYMUb6MkDJR91JTz
hx6JgEU0DEMviKnn4EtYXryc0ApSmTPvStrHnrgZjJBNgVhPnZ077UahNZ3kFogOI/qQVwz8gdhx
O8wvW+HTZOTvXKOEw1fd7TFamLF1A6Sy+ZhX1CaKA9J6fPUZnvlreg0+4GMHxf8ghjW6PEucVdPM
ZpqtFUHkNzm3iCz842BEE04xz/NYFHNhKNGyZBl0SPvOo2aVGszfYv6oC08UjW7EZFy+3omsLt1W
h6GyiFiQrbyDUXfsrH3spwkhGPJsE4QhAxYaD8On1uevQZ/3fLds9pGT8iS7zqHTxxMTzdTZr/Uf
pAtzWFNMMOAUrGp6LHod6zXf1sBoGHcPw+lvNqj7LUI//aXPHM0V/QQEOJXhDPP1BuGHjuY1HBde
rIFioAz3YbQG6c6tVK0VRR8U8eNRA2uOQ/5GHfh+GdnOGNQYOY62cgwuaP3RejTagwE+svSBLyZj
Kru87xtIc/xBPhyAmtbs06BJbuBL7wtxr/dSp4u5AQeMdPhSlDZ3jy/y9Q/9s8/T+Pc3qCNsO3Yr
c3azswmM2XOYFgJpHHgVRZVSMWb0x9JTAgAlommTHbDiMg/67KwTr9iD0dBcV7ziyYK1vv9r9TzT
04tH1cTbhFdxc0ijQ0aFTLhjE0ZFIj3SKGa2hjeLxb9+B0/n2huR/Y/ikUXyvnx1KsTCJWtfBTPO
xDMrm/OOnRkeTJ+GFYqiAbfGiln6VuiFMel34B1m1n1nV2N0GpIhcHIHNpN4k6RlJXQyAHFKf2V3
uAoEjOCDEKwSkfyBL9XHSMCgEzPweL3wfYwntphlJyu2S9hTn8wZInNCdBGIhBDb1O9JrHgYxIsJ
q5qZPPp3VO17lmIIyzqcEIhRW4WRlqYzOHW06ya865Oy6fkgeJRNh71GrdudzqloGIEcMRu563O4
3nAqqJGsM6dxWpu/YCOQuI99fwDT42L2bzTC+Kx74OMyzZq4O5x0ZT+bPnZGbiSiucpHCCP8zfTR
9pkdcTPZawMYmvgoIbybuY5rMFUUaw5tkA1eUr5f8+r8aDg4RvTnMzFcE59fhq9Ix1exH83BnCPZ
kfSKTI9xbqR4mpkwZ4jCqMse7E7ZjPNo+vSZD6l9qSBpOWxYhyeDgk1PCFsSlyw+lZ3OB+Z8jYRn
fA7zohGJMVOcT+vytfwHE6R5AnnF77PrTCzHmWu38wXdbo0Pnoh22LkS9J6QjcAuhsmwQrmM83Vu
qXE14yDREDeyNyXwS9YDdDuIdUvQDlbRiHc3DsoVcoAg+L0id/sNMIgxXdPkGCmylKjxzeRqBvqz
1j87HRNSNo0pb8W4N2qTGHavhzrII6dOWHcBc1cSDVPJjCTVZzF+hcKFH7jib9ZP/jU7JzH5HgEP
CQGO6TF0zhySUyb2L6tRWiN+VhAuLX1b/VY8QKlzSNOHnWECGU2NrHxyG8A8AxaEwIfnIYAFVS31
EQpqbEIgmwM3CCRcW7N+RTqTo3nPkYnRqsPvwaZ6eyToByZTATGBRt7sko/RG3u+0HuHe3Bw7UbR
F5egxjqn2AwHmoNHhtwhbAHiEGJFT1SuUVb6V7pDuYSgRi3x9sQlgLjNqC9wESiDKVh87afV5ouG
dxoTayPZ4VR49Pu0R5IGp9M2WZMFR/i0Mpe50HnNyUsLMDzGEB+C0hjOKO7Z89f4EM38qtGf+38M
baLTgU83mekmrPAvGfGKnq7BoPMsolahNYMknZ48y9xlgJxzQOl7+/uMZ34pRHSNCjglcQpwqoVf
g6sZsg3GyY8vwT25xFKGZEwq33lFE1UWlItCdw2ZXHmwsAoYPITZC24OKo1emB/6JaOrYcE22aov
tj2/2d7iDR5xkealO74bAWEw3l3r3ilP2c6nyUYBW/J65v9i1c922AXdQZ+gzsf1guiRQe3wbgaI
KWlVi4oj6g6ylHxwhGwRZAqyFpeIva+ulN7j8QwGDKfK3+k6KT/YJ+TwLfcOn6aThm1loKjk8fob
m1FQ+jmY2vG57HxH3+T7fXiM4C9TbuQ3d/+yttWqeJhkWtbs97MUkL1eNbFQrE71CuYDH8U9dKpq
N52XuCVdCSDKEBjUQo0D0W75mJnZoX2C5S7QRpcYmCrXtBso+HWVQS5B3X5xln1bvzie4qtbMs9Y
Or0t2Z62XByT5YgLi0N+yxt6BBu6AlXM1TRjRh6pchqTCZomXb7ceo6Rn4csVJqlapkyBjFa47ST
o/bSfKi/JZTu7KqRK8kJx4OEV3Sb0ZxUGGeGMo1PF9L+/XTmxk9Z/rTFODmRFqg3I0hfXHuZgLX4
zRetBWUQEHI9eCP67q37u866/8WahTdr4n1hIi0RHXBeZ8EmTHF98Mu/GxwD7n55VByp+SRGmQYw
C3SlKWNVOHOz3DhDyFl5JcxA0KnEiHqVoOacdxy+VEe1ijLaHvn8PmKMQEbQUa/YljxZ6bc6suDE
ectgpUBBNk2IxHaLOVUU1fqau9kJGKSXer/q4s0Mpo+Az5i3RDPrCDHczAAQ9RcTJyGpw5OVdUvR
3nsPxDLQGKoiNTs3k6+lZ2SpL43zRu6CewQn65VoA1ZoD7WYRyALJ7UG7ywOgRtiPUm+8ZUqwMGk
QfpG9XHqyE4N9SH/tzP46wprJXU34+/vL894LC1zkLWO53A1J8nQLPl3pVONJPgfUWe2nTjWLOEn
Yi0mMdxqRCBACBDDDcsYzDzPPP3/xVb1Oa3C7XLZGCTt3JmREZEKcOrviCQrFaSEEzwPN3yFSEdV
3pUuU0KK1Y/MPjPqbD0qdyoc1VjDD+qTl8QZNAHEO555p9E2yA2qgKSCSfX17ZLvcKCvgzgKEZYZ
FFabVJUHJuqZrhgeZfibdYaAI7oqqlWNUNXdDwW/ClylXDL2UsJQ+sOiTULrblv5qAIzr3OYHCYn
HtW0AoxRosWPBAWuRXaryzKKJhVEBTgDiHNO3OxYcZThgmVzTI90VEUZqpCPxUJ6VxySh2YnhT4Q
jrPVbg3fhcL4kt44gBd/bj/1cW78SZ/YXwxu2GdIk4e9HHZzuNDB7du0ASZIsTOSkyHoUM6rEaSx
4TJ/EaxKjEDpRoCay51Hce/QFl2HViqxGn4Rdz9jtYj7BHl+HqEwPCQasBhRiGyF4QyFe6Owgay5
IT06GhsJevCNDTY2+4WUa6dOASwYPs2x7NTHmTmNBtHTLWJPOAXQ+HCKwfNI1n8msKjlWAxFYapA
yBWJsorN1C1QIvbeOVcYAk0ZTzGoxbymKq/p8yMfBB3yPRIF7mi4A7LP4Acu3KwN0kg8X8CQtsGb
rjb3iBX/J+rJmrzyfVXtfAN7EJNEjclM6FCyK9NyOxszrPtbqa+amQpGajKpw6OVL/mAZAQ6BF6S
KLCNZ3e6DM0qXopWiD6Q3NktqPq6CHo87MLk09qyBi9Y6GH53jrNyZM/0P5mU6tfRmmz+bF+L51v
+A7vYaGLQWTMuM+kxFKsNFetuk8LLSq0Dm/nQ/wiyS24s/TQKEUnePRu1Z8PmFZBO28DUWwXHPG9
yHlldJL8L086sXwbtinMSti64u+JbyGUnFNvk1PfuFHkq1LnM4nZdMcoAWb35LYzzSZj5cQ36baR
ou1jfIYwWXwLhfr/4yPnIcgmX3/Wk8JB83VmbWH74pRnvHJFdnXKJCpWrVJlCTMjhVQPzqRZpW3N
JHFZoX0VWIpX7Hnc0do9dewOLl21tP6LYwyqpNRi6vff6W/1s/nZQMsuUI3Y8ORzrS8Dn9lMcUi5
1+199Olto+L0+LuZnxm2Ma/2i808k2vzP7fEiqya/Uo+0xtONafOY1rknEw1cv3MTTnddnfTJ6ol
0HpuuSndue3RyT+j0xtfQgvA5hrvJ2t0WCQu2AfX2kXIUj91RsF0zmZd3bmyco7SXCY1JXRyAPRo
ft59yep1MqSaUqRVt0R1nQSciLSGN4TzM6eSiFevLopEavo+3bPi1sttOhMN6BTrJGv/+hoOvXj0
EmrNghLlTB7OYd6bYW8Dn9QitfrANUUmNVD0V9soO3Td1JMR61/SX3Vm0TfwSxXGxdiqMX22mHwn
0m+joIGI/wT+6108CJYiRejlyGgzk/7oRdSCHBu46B6icmvzVcgS0VEPbjn6OwSENgFqWbgRqaCa
9nSzytxRAmNZKunGBYOD8fMlpq2GG7yTLHgKPYhEsAXbeLyQCMGCYHwW1+oyJAxBmhbjWrNCNFpC
c0LKhulgBUw4INnoM3AY/xycKtc/2bzhO4zWq1efGvMx9Fxnw6CAuGxYrxIJGJp4np1mRTP5Hail
XEHYwvAgYCiTB/xTB3zYpSfwp3GHw1qSLjw0bB6rQJ5XUojd/DMf5ct/Q6yE49m3SV4XffEvDRB0
bH9e/jF9+Ztww7/pGwmkeOFG70S89cwu+YQ5vqZ5yc5dRG9D9QZ0LYbYHDUxWrnLOLyxgXy7ooSN
diXnhptQWvjbLC6TR//SR8bvWo5yBmUNUIeQNbzcPHM35Tx+R3bwQrHwYlbKDnu2J74uGH5E+Owk
2IAkcoG6zjfL+7zeAUjnse4Kfc7oA+s1rGyEbPAIIPWOLsFt574ZTzRisHT71ZYHFqbeOPf47/7F
OeFu/LTz3o4Km47rh9GHIOUCQWTSrSldekDOMlud7qUv+kNtCpQvZN0DXWrI8svf30IgtzgJ8pgZ
6mOZyRxE0SAkW8i8nTe9/2yYMhU7nDOxWbUhgl4Cmeso8ewKuYVIH3G2yfzbwmcEqUm+VPLhmwk5
Jo/U0tHjygE3yKRaIEOCYwB61MKVzEeEpTuw4XiTlHA4dMrcWdfgunMebA87e9PYkiY0yzy9840e
vRkaUHd/55SV0M6fpue+xmvmML4BuZ9Djz+PKtGxYbXfzVm/zHs1t5NvISxAs9yqs+vmcY282zXX
6ugGZGJgW3oJnQvR7gFvCh9v3Sc/wIOsMBLNikFzyEn0cdXb9rf9XU+0+wcF4SsoEzy0gB8dNWjZ
qzGYKkDifQQ6PVU8BKr+CvLxOyxE3+iTftIbiU11XP770pDQB/5gYERDgNT9ONjAKNkke8KQWNFG
2M7+g/cJ11JX89pYsmZsvdScZA9cPtFVFCREJJTKxHQ1TOIh+cWuSZwutGT2dMC/Vw8ZDjOUB9Nh
8QgLZByPQKYF4v6VmEC8I0qEx4muMDMIXTHQ0WtUHBYXP1kLkWSy3ESVYl4tU8jpjcHu/c/9Ytu4
kt9vMVyTbzRj24wvA9o3X0WPcuVjEyZpo4avBQ3rJDs+g1t8TfR4DGjNlrFIZ8pQ2TmVHXgKj6d9
e9oP0lKq7A9CJKRIXQY9s5QL+FvhvDY5DAl0/mEKYRrxA0zt9mb6nmuqVW1Sx30Ml7d/cwE2TAaQ
AKiOYpTB9samp2Ks/kBos4O5Apk85OFj3Du6N4vxjBEc+Tgfiz8WjzLBiGIENQxmp4iPelSZrkwA
vl4ueMPwvaZvrx6IMSZaLK1syoU8JRKFjyodNln4sWK6vkxTGfeAZN2AQcmPqwNear7oBmWalDye
ghZHKbhKdII8RoZt8oB8Q1KDEdKtT/bLx6ge1mS9AY2EhE1FiAwMHnNqyURcvjXpnFI64CyaCJRl
pnfe6CF7pHJZ0h3HFkDNk51/6YvgduqeuoxRp5mig1rB54fEQhKgo3RSJYhIay/oaxABUf2J8/4C
wzZtMUkoM/ZM9o71seJT/352zrutIvodvMJL+DIqHGnGLC9k1CkYIrsEQ1tdW95Tx5jZc0Kz0c6E
iRYCyCYwx5e/hkmwadtBsgyBqkFQAva2ZIfA6WmHGma/XGIzVaZ9yW/EgAprUmdDS1DR73dDUo7P
O/718SD0kUTdbXmn7KXxwQKVYau2jQOVJFL8F3947XcbfY4xKhZEoLhRtmOcv2TkzPPHWFVJuo4y
gFmzzDdB6VZ3ogODrUaxl6CI4xe8GEn9xADsxJS8zbjogjk4CyeaAPRJGqq2tngCKq77V9tjRHU2
ehcPQBZ9bjV5M0dwvkX6D0uCf/SsZhF3m3qwOnfzVAIOu1ptsTv5678P2OxfaW9/yo6V7lGKHFw8
DRkBVBlrxMrs9+2V1Ou+QLb4OjZSKG9S4RmZD1rHVfsBLYOkIsz1cj0G5cVSSV3CR3QxN7X86a74
1d2TQptGGgOCFAiKjQawOc30C3s7pnft8sTCQLPU/vawH4wfeYp0r6Xsj4aPvE/zzpVa27D6+JLG
kU+nxwVYNEUcIJnTcNx2aIfqB6k3y0f91NSn+aQBvaJ9vV3aO8KVtQuaTF65pRSUwjheFCIiv7SV
jTMCQqOm6K7RJoZ5i6KUXiSpFSjZl9tEpqoYwAcBE35wxV9WHTuwPTv4te3E8RLaerY9irNL/2Qb
2XALMGQLxrRbCdt15weKMVZo3BpxE92h8zvSWOoL+iCEdyIeMg6nebe56ULmMOWZz4R/V+fucdKj
yHOiajCJIy9wJgG/0I6cDn/xI5+X0IGHUpYLmh3OKSKhJpSutk2oOdp2ZIfLwa59BNk7OB1u1oA2
Dt9o211uS1YEyDznMFZXh3/y8T6jEL3QzuJb7ATL9DBAwD+K0d5hyFZm3Xm8rYDnWIEYBh7pA1Ra
nRMs2SM5p2kFxSzHQQjsT0+NRUljoO3/XlD3DW78HHDjAF2gtkUxr+gAFp2phiQbAwilLWNNV+aD
uCjM+rq7YyqbcTYHJJWnFnYmWGeJ7KpU/2F4EJke+JDCee5mddUed16SCSOwVzEhEpjqLKE6KghU
Mll8VFEhJsUN+DU7wBBVVJH7UmXQTlLBIPKYjq9/LsKQyYxDKtiUSFX7YYsVX/8W0Grhsfch5jdv
0BvxhJQSD+4imbvIiaoxUdh2npjFXkympjeah2ugTGrtTIVwV+FmEzYb38WphSCIt1knPAvFuaA6
62dWIOITwwPh1d/92XAdbjDChFysFoXwHPlM8Q3mwETKTtdR2fSCZ1fne7bbJe50ne3z2i3gDXHG
HvkIaevjjMdvFoCsfJVoWKwNLZOHd+AH0j/x7Kr8orTgV6GgVQIs3fiHtrzQ0OrTPKFkY41e7N7H
PkFQVMdFZ6vgI7B/cM5PdgnKZwtzSodhQobhiwSsxnLssT55+gvSl3KnAP1DqMLW6e+dXJT2Wj1+
XOBuC0KIXiZL/+WNp+0u8LIkVzLEperhs4IZ6sxtrZpGo/B2gEJ179k6Nw7Olu0WdD0Bnx6wBpLl
oIYT54Givk6698bSUDdpRLs0TPboxW68XwAfatcB2RzJFYaBOXtO00s3Nt2lAnFGyKmijjBowhVm
iAQiOnRvLGIINlNubvrRXRp2wPb8EM1uOlf8sBp36uPR2yLG6RMAfRZGAZy9O/cFz7OYfLpZJO9z
Js0Q/WjifpH38RLoAICrI+O3aZTpFSiCsmL0cvRXNRTqOlmKi6queZrp050SZNV35zfipqrWoXqJ
TgiMPh9wXenML2myirFT8gFrRMcVKffutqhsA8G+8ujJYGHF6H+H9wrOfo7WwLUrfcqpJxCKVBlT
5BrS17uZ5MTktTYP+tvawGgwUIOu/d1QeroTFthaI9KlS6NsdRRQtAXrEPJOrKs6XD5NYs6Q+Tf0
LGbbmL1KmuyLO9rgqvob/BKYgiQgI43Zm4MgXtqEUsIcsSmhAR4qo+APbf0gITFYJiQICcBbEid4
oCDjJCVAhF+MYRjybUufyS58n4pVi7i4DAI2gLpDiiFxcSJ/FKIf30hBJS01RpLLeCQZ09F3CLD8
aBQ4kceriEZBzACgo+3xV7bXp9dpNgVWXzW/gOkWNRiQ0AhIpjsdNgHGIvBdEYMRJryo8u/KRV7F
1/l5PRWR1+ab6cI1ySb9UvPPcxyGFdkjbQQdr8O4oQkpzJe4TmGQ7/bh447/Pmxao+R3s9FwILxR
Lu7SrAv1bgZ+OA/p+8LW4M2bP6RNxZLdOTK/4ekk0mFTiVJ4P1w8Tit2vGdYntQSvyNNA+XkLxFJ
60WMRmUuHucieDCtJziaC5LEDzcaebanndRmobKlvptn3tMgGMwB11RobuwE8G6uopVPuzj9MXtw
yR6yjE9sNKR+3Zp7kGMQd4vum3trwAlaboZa0rqFrmDBrHc239+oFr7Sj5nwyo6CQePVhTUgrA1S
ovksTeGkL9IUFlOKBObBBoGRBR8bvXoEgknjFyaOBSK3gDHgLmYQVFyzWbhqy8DzdZAnOIs7i+aQ
ssLu4M2tPTbpDwbFy8cRIrINJ1iMdwQCNw+nf2Jmqr2OJar4+Tcblh5EUUgNEIGYP91cQdVUn0dE
XBk4gPeWKcPPZtaH/Nxz+I5KWb9G4qAlJ79s6exla6MOopQMqmszHJNwJCVGEWeXqw8jU/IKU3cb
e2RMFJtf0+4Q/IWjA4tbIMIVyqZGFnygyo8Vz/RFCcKEBgiQJqgLzNWB1xbcj34fNHfr9aHE0VWB
8y/pkbYk+sgkw8D9Isdmh8Y1qzvCV+lhqGth8Gn2X+F5J06GmB4wijGNaD/HZSiP2sm1p2dYmUKf
YAXBhFUuBmARTyKBE05qopBQD/VBrylxIJDzSjPwWTiEjiPPgvdjoVszmOuFXrYcsETINugeg/mQ
YmB55Ve7KDuw6t7HCDawWzpPZOVd57gg0j7xkAZP51+aEUbVe8Bs5AbqKgg9FmmbHLR5SjQvVdss
BlRwm+RkLFzgkohlvTNW6FscmbLQibu8uZa6pvLxV4Ev02zNcVDikAcZKPjbgdBM7UOMPONGKYIV
lLDNoREIM/uSylhklcj6Wn0ClfHghlT72+4J64DjzlETBXMAadiH8kN6ctS9O07GOs5/u6f9irZs
s4B4Ave+zuTMTEg1Q78eJXnR33dyzBWr85Aj4OpprzsYAzIeC/+O3PQxRuPbl4ftirZHeXDFh2MD
1lcmE9YcYhW+dSBsQLVZ/+ULZrzyj5b3Ith8MCV1gtrCYh2xD2gPoNxq3sl1gAiVTj98DK+1L/wr
gQ2LXLXQJrR69WnZXs93vLXgdvJ3AeVyCcik3jk3ziON/7hvnScEW+fMrG9seq6uKhNUdZXWjZsP
yLxjwXS8Q++knEZLh1GibcE7aFs4M63DB0MWX80ThkTdfSQd+6ojX9lZTwZjJI1McuPjBb0KbcQy
DEoVOBp6sGk8kX/uGN2HhyFXBL9ecxcJrtj6jL41ixhTi7p3nKuxZWEzTQqAZXPMW9DggTXfsxti
AYERxHs0m2BuMclmqxEGIBNgtkHYV8NjidEycfrqFdhEtV12Jhp9hY/4bjDrfmDdm0EffMOTI+/D
+UWUa7XlHA4+Ep1bKzCTnURQw/foPdpgXJ1n2tOTiZnJLOR+x9iSvpP+B5w5l09BlhoTlpjYoRx4
RbhCWGXQKSGI3/DTQYcPq3mWKCjAIJvjhCujReSkWWiA1c/XM1o/rSeYJvBeN30QiJ5ihg6R6FFd
qzHwn72AWlIp4ZY/T7cEp9nyVw1QNLJX8XjlQy5NCLwjkqEPhYRsimREChO+pxWvogDzYKjDsIPe
vuRz6lmRq8JQIVGPhXwU4ipBiyAHiUcqfhoRicSQaC34qIBmTHKJe4p/svjDb5H0PGuEi0ov+Y4i
jqLPGu4zBrlfWR655bYpcagJFNDE1LzNs88k78p+DBmKrVAlaEBPJZiAnam1KMLo4PNCrHx6gXgI
J9vZw18YSp0ohSISaPtT9KfuAEiW6YdKLoVWGR0W2MPy3lSt0Kx5mlVP4lLP1TeFI9KQXQtW99yo
ckoX8KhmxYHkT6CM8vGBcBnK+kUpZIuAt6AKjFGiIbcwpE4ZI+qX6le/2Ai1MeswXa1sT2G3ZbBz
jwHstQ5VwKLmpNCu+YYWjA/2bGy29k4rpdHJt9GtoJSvtNUba7WUMfOc9vjFLyF/ZZvWkGj6v/p5
uYCJq6ySYtpmH1b0xE2JnJl9skTuPqYUhQMh2GFcJ/f2plN1/7rwTYVS/6HcIOeCZaIuOQdU/8x1
UdPw8q08Lig5/K10BbfYr62xwjrjEysBGvff074wyWA7WA+KSMevG5kxXNKvL3PdLERklk0K2DuC
hDTAL2wwblSUknszG1J6cF9ArYwypAzW8K8MBdYFurGBf/HpfIdiBIIDgeFre5FXidxksMCBfU43
ekaKXgNZU0da4ZnukTkODAK4QxnEK4ZgoveunWxeoMLQhgaqBcVIDzWg1D5/wPRWJVBoqOZVX3Xt
1qdMYyIzaD9+Z403ybtmo5SI88TZAndf+GH6IbOEw4dfpbGkTs43qA+/vU933xIQWyEAXbhRzZBF
GDimHiATF6QmO8ENO/jy3as62eQW7QIMQiT3vsI+wd3JCH6xbiMLZigROah2CtUW8gtcAiryWqEA
vBk2yaYLtH+gGny2wIUnuKW4WCMyLR0vBKLwlX+7NzKPpOXFjXnK0QiIENnSSE5W2ooYWteU9+AB
OwPeEj0pvP7bcj4skaySkersPhvSkWJ0GOewi1LGylmGdpsABBVDPgg1VE2q/PcklxHEPVl/GkkP
+MFXBc5vnXeJSV7Tvv3qE94Ywma1ziyvRu2BVaOOcsgmR1Ul00YlxnKpInemoNXjAnyf+TAyeXfb
ZzxC74DZhzWX2QxTF5g/WKK126S2g8SmSZq60sbniXIAitlAA1+Iox2lHB/6pysGMGUpTSZOEonu
jGYdwu/Orc7pL3ALl1q3djaCYa+Jxvg10euUZRS3oan7nivOxHpe/7lNcjwYItLAaZ78Y7AerUfF
wQlGLRP+lA7oAKIEsjzgGZFrZ7Stq/cbU1xQIujFwjM+thlDxC2sQw0UQbTQo6mnae2z2s2E+Czq
LK6u1KiKS4JKFAPxQ6clrl0r26q1lvAXEmFAW6yi3wljLrZhSN26ZGSCVI/ADEkov52yx7ox71Fi
Vf2Tru6y5so8i6llXs68eRZMB3VyzOwrFg/ZHidmC3976x5RfW1drcZ7o1bCbRJfLcZOlwh40DHx
yxJ+faQENuknjf8ychcsQXVc0jebGWXgycyTQQwhXw+kwM9YqbgesjWUcg106V9CDt8T7bAcFkjG
X7KWhsncyTPt1Hj21avedvgYbYfVifRX8JFksgtuR/y8BLl+hYlexPZM0yvvJt0fBd8Afdg8Ng8g
XIjekHGqPbExLhByg4ApZVoJmvv7QiQq04fM8AF+E42F7VB0ISlgqRBQxF4aNSeffGNcd6FXa4/E
MILyQ62NE/5TEo2CjMG2lTBXKJlkzzqyPsZ2Z6+nBwaB87Y/Izi1DToffLcKFlonJBznAFG0XuFQ
H9UPyboi0sd/oMVKsHrDASZQBqOnkdpfVkcUNCgBpTlRr+cEz6wA2wzGGd4vauEwS+ir/pXVfKMn
LCL7QlIMK3bPi9vwJvX2IOSQnGTEsGJAzESgpwNgDbxOs23wtMVR4QLPqfvtFtsyooAxlljxFvtS
+fTLxFROi7p84p9lfrboC86Ykmi/zWwCZFss+oRIFJqnrK/q9MoNlTQD58bqRBnWOihMcAsNP1Wo
9jWVa3i1U6xJsSVLEKsv9booHCII6lFz1vycGkyGuNG2YgwfOQSzyqWy5n3whUBsGOEgNb4aXFR8
CLVSdaAPNGtW0fCttEKbT3fOl6FP1NhP/0OpXiaB0BswXBG4ITXwVJSWyrF0a+jA1pyPdUOROzpw
jrltlAjpECILuiVNLDkEfyQOVhgQuqd8UN+oB0o5NGC4KcEz+RhHY2Flb1A/ZZhSi4l1toJFrJev
yo9uNlyyf4RVIqUp0dTUvdAuvgCpaq9WhNED+petOKPRgwg+yZFvCX6BlP8Z40gnYO8Psi1dJvPa
4N8DK9Lvm5f8KYCyGMNF9HHy3cYZHQOzLb3U9x5/+Jb4FmAmoKLaZZSsaTcHT80OUU8kgVPNqhe4
ashgITPJF2nliWEBJJ9O7U+LWpSZMjxpvUvhkDpIo/hDJ57bS/QY3Ry6LlXS3T/Jc4daKDi/qK+I
FnJL90hCWi0BfRS18OKbPjHDCmR8BGe2oaPIISbtenoM5KS+xRWj2FBn8jo8D4+4tdfwLZNzmZyv
kEuimddvvgOZL/r9HxoWgqaUFjAPIDuspuaDnsIaHck6SrmOOKl0ZldO0+mIVPqIr7SpT6xN2cn8
G6HJqs4OhRiYv9BcOjDrOwB28grB7fIIsFf4p1fOpkAo/lAwLFAjGx/ov76Y9yueUkRXxCspvNaS
9+pfYFauW9fOA2iwU0qt9DN4xPeeGPtw9mV+3t+YY837VkzaojtlziZBBka/4ZpWw3LV1ol4g65P
ruQ5o9u8GnP/95GliZGqyLvz5ZGTdwuMDBWNU5ZZ6+aDUwE/hq20ZvNnVnAK56hWcPhKZc4xOk+/
Q8Szh9/v9LV4LE6T0s9pYkEb/rksCjxOi92klO4mb2YRPJhCse18vVuI2xSnFghTs9tunG9O02gP
j0cWK3ILlQA8m9XKpFaugOQ1FFcoDoizlFzZQauZHUAWGCqmrrx+kYSvqG+zqK7SCok+i1yWGYZ5
K26iooKpehTa1ARSlKhybyDtx4AEMSFB6g90tA9ZCZb3JSzQy88443gLkS0vck2suvATqoy/3spc
/szeJatC1QLXq1KoU1W2wG2fs2xqM32lagpGvRJ0SvpVIqaDk73YffTQIVI0Y8zg6H5g6m47ubaG
Fte6T2Rigoa1eYhKUA9wtxnUxm+vUnL2NAMBq3cRhmKwB78OYEr2B28G62MXyA2RTi4eAw/uAeoU
Fl2zwV1H+SJ14BtLryPDUrSIrsNd/zxcT1+j3KQeAyezo9r9FMYdavDLvExhN3ljH7GY/eSnq7/y
9Dx21zw5TMNqf5e+x4dUIN0pFVXu7Fa8w0iZAdqPv6z2RGfDjEjAFEb7FJN8oqlBxafR9hZC3K8Z
OHJ36fWosbtZMcB6l1SYhV4Irk/DdH9invKMtuScPxbJTZ1hIha+KbM2cEtUZli3ozZfq0dPDJRt
rItNAdjOkY9sQyP2GacH/L10tbQVwFgEWOJeEwtcfS4RlLQr1iBm19p5dl3tYuyWbUIZpO0PpVxt
qN3S7HcIUumbOfqX0kL0WXkdnWTrY7iCKqqLjEGTS2OlKf8X9FxmnpwGe4sIBHe0HOCT5Mo1S0e9
+QiZQZhrFuQu4FWIBSzS5d1RmHwgEN8iJH93xEwr+9Wm1Vw3ikQflaLSC6q0l0WXTPfxj/WALv+q
3bur86pzoTNSpMFpcdOf3TFldKslRioNLBXm43ScXmj7kSG00pZWjZADYRCPRi2Rqg8VEmYHDWIX
WiVGfNGCUMfiEgH9EVwllze2qD8aOIwYA+MT6eG524PynBRLUEgfOwZoreKhmL9qT+DJhDBeWc6I
NQ7+yVdM7CNXaIvA3ldwjatODBkIYQZ9h4AWA78vItZ2CDAdJnd7k2vNecXUX7QAf9cV/9hZNwqc
w9nou7wxTAKDkcOtf3t0NkfUvsGrNVsxUg3ZIikKq1V0C5Mx8puHQ4LVj9g5uL8lBXYLopIkVDrT
xIl9sB7uGMDEyKpPUsTD8dDC9GtQiq2wDFZIohBXktu8nOT8KgN/ZHd4Yok/yHXy4PAMsmIWkllW
jWLygTF6OdjnX7K4zgeWMw5kgy/Gmg/05PJ1eTGKA9uU3qqL3SYnrdh4dD+hZFTIlY3uIGPpmAji
PLHayDQXgpvE1jHJjxJ9vn5t7/xr8CSjzTfKNxJeDf3RRlqEx59ttGzFhLh169ljogsb73v4YJYM
JK64GL0G2MYMypC4PrhASpT1Nc5Ft+Y6uvvlHoB99GAlcttfw2P09i8MuLyHN8eKShHuAq1qC2kw
nPZXIE3Ufy5KUF/Pdo7U5uau4f8wNaDknF4wpwv34IZL4se7XHf2F00z0CinBhSgwwBeuUE9PPkG
ZdZ1WesiS7z4VUyODavM1O29sPhgOORzUogLk+vLfp7tW9WvDuqTbW/Vr/Krz7a1tXes0mH1ZZcR
dmDS0d6M1gMQoKmQQFMPis2tpoe6PWVwQaWGtFQRYvJd/JGeUMAaoDIdYBq+pyRLZNdkVOKVK+0T
xVgZlRoY1X+tdtEVWInjMc8ynw9qPOdgzhCAtkbX8esprfCAno67c3rRzxhxAsN75XaVx0xOvXf1
7smLb9icq+x+dJQX6nNlcrKO0anR5wfOPFmeSatVeOt4o/6lZ2TYUDFgMeOfR6zkDo+PS0qD5Y+B
TQ58R2ZzvaK/pKaBAImCutR6e6qW9WvMX1Vqy57GgBg27I/ufE9RqxYGqEOsdoaMTYQV6Un1C2il
ssBpuKpA1qHnfwzh8cHN72eONyq5tyDJan3R/Qt3S5lzMR3X20COnrkU/jF/RjFIEHPeSSzE0gE1
giw1PCy/d/uxTFRMqOGZvbaNyoqbQ7ddb2PnaY7TieGe1UYd61B1Tfgnq7WF4lFCieHf2Q+O892e
rzBUuZkdMzD5Z6vMuqb/3k8bri9n41nvRFdz+dCA05tfztnWIyi+nNw9eqbbdvpMQ9QgdQiJm/Ye
A6iGdQDcr4R5YBtz0OcQsAS0RLNE5sLrzteR/zrJmGl6lHl7oB0AR/zhHXWRA+vqMhQEBwfTDwKY
OdLT/qTyfbwa9Fs4OFxiuQUCImDCIdD7oPtM/1PunpIQUVKxW8vGnoLISJ0iWiCNdMvmoOonK/Zm
qDW00WX0eJVSwKziBP7XEiTgM2qNZK5X16AEuINsKph50R7leZUwCSoVzk9SxE586SrKEmOVHZEx
m5xZoVIQ7gnSCLbFGV1nT5nHzBrqO6VYJIoU+ps+hTv/V5C8D6Wok3pMeu09Gu5M8qTn1E8sFmxw
yiYJ2SRmmNpJYLBdytpw5jDMjKSTrc9UkWDIxgvB0DqIRix8OYmKypOFhtyvZo8eOo9UsPmb8Swa
bZSdF227yjStgXx5yxCZlGpgbAJoIIOKIgZ7UtqIJy8sWftQn3OAgoCtOY8JFBubnWrwduH39vcd
v39pi1pdmSgiUYvWgz1N5SNWZKjRSD1E09jGleYNUJBaZv5Abx9abCi856wPqqukOm1M81t9BJkS
SZtrMljybUHrNMkV4WQOpDfygBP0dsUzEdUZTA8jHBb9ecIdN7iGLppK2dOaKYeGXCWC0AfoTOol
+poQIKsCLb1w15HZhQxY13QHlJBffVeUUbmvfoD/0FEc5of5d2trbAhXR+OsNNDq4B/WwWtLgnwv
D85ld70fFtwndp9lLuBtxrz58w0OF2qX7p29niZJhf65wGtMb0hUllUbB/par/ArwpVwAQFNDMoS
3ARPdju9trNj27wPAZJ8QfqazqHBflcSA6WLP2u6QuPdu7VBFQf7Oa39nglU7opVSbpr10528Ezf
3pk1enEs4KFA4dRrNo42o1HRSljNe/py69hPQaWKqs1tcogvg7x7TPIkgTLOLVEzPWzceLd4M3J/
YBD8hJkbeU3nz204DqYXPearOh34H30l9hI1KvsiXPPHtFXBQ2nmkcOo1lWFq+kN5DGkN0rK9ECV
qYWWZZDDLW9Q3lp10s+znXdViQ2HrEllcH+9RW9BD0U3pIr9HO0d/U1L/ukLSemPmRc75tX1G1gs
tF1fbRndaWKM4ZDLXpdhBHWM2GGk0mrJ+FO6GQ42I1oUfJA1s4+Kg3aya/SK3u7t5+2qO6JDjdRZ
sNs4t5/Lzyx4pUJdSgh3FOMyFAIqFvhDS1k6RR8jnNbBYVSF1sGMEvphut25m2IKcUIOb785lKD3
h1m10kfCy5l0suIdPX/z2lOS1WxqPJM0+jhE8BNrFuoeowjmuXSazISvNW4w8OhCw//AcyH4vNzv
uPRbCdTY0dwOuZtLVfuGRCXGqyoV9J7pEyIe1jZvaAYKoAJNFHVh7k1Ff8TNh5xdYqgM2sIRJFqc
0dJnIUyXpc+6Q99JcTeEfS8PoSyHHXZ4R+IMo2oQIYmRGMEJrUuoovuDgqWKx1neL4/LY/IsmvkU
nVx0bNVAOoR3CI08ISKVvTaHc4vldqrEUhCphKP0OEkpCVRNpaICEr5pjpu9jrGgGO86DuEuvMMn
1sSPK0L8KnRSHeqnCIMS1C21Ds0WiN4J9Cm2a1GKxGov9TSDQjIjei0CCgQTQJRS0aFDDHq98yIJ
aw3MiDu65FYhJeadDY5XEzy2vnYOi3NUQZb9TmaM2g1fdOI4t3Fpuqvbh7E6CeJwi3KmNMS8KBoE
Zjull0Znjd6Z9la+4uU6alUA3kOGigPoTdHE46zVGDhZaTFEEQ9YymWi1VFDfigpXBLkWGxo9Its
nqfWY+vcRiCgdE/bzBeMH1Dz194jtrBu3A4FxgMChadYF+LcKftwLJ7pjA7c8o5PyxJPzguDwiDW
A+Uv6T0P6MW3EVQsUQVhEkMViCE61VZL6nHgczdH5C/FhxEGxgDv999SF9fq2x8xkjydmmNRGT6a
Yl6C0AVywS53ZNRLL5rXtniDV0oux9w/YBKCe1hjz80NXg0LTJhtI6kv6gP+v7LLhG0y7MV1a1cj
hslWo2KiOZLnIaG0x0zWYfFgl7H3RSZTtTd5u36WhcOxntbVuMYO5TQ/jegebL7u5uaAMt+ILtTe
37iwyEVk6XXg43d894/GMBUd4ya9/xbwnBjDckEeklbxwPc3nVpwx/UObi6d/kvz066l+eGze+lt
x9X5tp/r3FurZml0RMNzYab4pnXFDmfry0f7i03V8hzfwxoRpred1H1ETk1giHpHk4B58b9VsIb9
4PRzYvMtN/nV/cLvI30yWWIW7GOLur4UyRL2zEel+BtoQq/2h/5n5xizgfN7DgEOJHt7DFYcaRD9
iUbcA5eIXW/TuwwtVEKl6IH6dYUfxYwcHgNUZD1HFy0sbAY8/McFwgWR4ohbXhYRmdlNAAQWB+iS
QpGCUbsVNxU7P95pcFa6H2YMSJQFp9m94qSbZ37cqfUiN1q5VsgUStKW18+qdWVZokJS5ltyX+1Z
E2EkVs1XeE9lb7/AB5L+4MFbL2oYIsmm8BWoWX2HLyZedO73PGBOMM3tPNNiv+49unSqvvKjOmn6
lYFDj2AGk4rnDtBZo0HKkQGXEsbJTFfRbSKZTTmcNVC2RBY6ly/EHYWrG92y1/jKrLo6DCFs0eCH
QrOSHBJfmTkEWrVKRSbFBolQ8it+0Z3gMfo9YUaWqC6SMEozcqALQ1Egr6d6Q0FMLXYOtRfN4cPO
B8nvr6iN/EHkB39xMhn+NCedCCZjwHPrYIJ4tzsvuNO5Ch11vaHuwGRVl13ULwH0oodTuXCqbvzi
WqoTakV1evZC8S/Evqw84peKdH1JVKFJ/il7z0wAytP1bkupN3nJUzH+VOzUE31U8ZS94y9WTqq2
9MJyNOZFs70SXjUX581XaHXTq7xBBBDxlnVGyEO8xoyLOdYfzUObpeDXXBp8Pj8mtYYnBtGXVi3U
M58+Mae8ylPCC+vQd7Q669ELS8iNXR5r5ul9eujjlu7+yYiVpF7yZTJ994//2DHZLosgKkO2pJ8f
CSmFq4CoQD66uQWKxENybmyeoysDDvYOs1hedmXybFSJoDB+SCHmJWQu9nvO5yvmNnHB5qZoG/CG
qfnU1YaUq6LPA2FGc0We9XYCtYZFeKrYn1+VS2oXI9yRWqcGO7LGD8KShAWhmlbEiBnkLx3yfV55
+/6+m4O5sgsKh/ZnFyA1z7+86rNTqnTz+FQebeTMe9fHlHh38ZkazB8+t1rVvLvF346dt+ysQDOx
EWBOztquwiKO9tjAv/aNfW1DxX57u3uGMRhsQdb7KhoQ3BhwQCqWl7ex8HmAgdpLKx5seCoz5UhK
qqRFJs0RfbWFhAUvrLQlDBBC6QfyqWaFSbz8ddHRkx3hekguXnC7VpRvQz5rSpW67eLQx7Hrrf0n
wkYJADFY1pVngIXUqBUH3eCOTmZjBljZq7dOX5Z2zaCZ8q6uAPQUSGJRDhl6lTyVdagoWQ9qvfWg
whw/zaJUlbmP1Ld8MQq6MlWnXXp3Mbb4SEdQphZVl/LIqyQZyE+BRKaxcYujQ1dZKh6rZCCq7gTe
Kv9QySLo3XLziSD9E5meJARSZev5lZ1mxwf8U2dah3qMemQsdpAUnEhl+cCIGfg0RBTWbQnCvZpi
mQm4bgodGa9u41lzfACg3r6GnD0Equ/eAQ4LjKgNPTdMHImL5bQUITCvpTukTTGJSStHcfamvfdZ
ASN83df0xLZH5FRgEL3AgBBa/F/OOYYtVoMBTxDv7nMxOyA/RqL3iE4gRo5ihSTjskrNe4ekgr4L
aEn7NXvC3zks+dooJH7iCqkB/0g/JIQQE1PsNeUaAy5WeATXUrSO+TT/V/j0rVkXj4tTvvGsUs6x
Z0MIhtLWAU0HoEJjBS/37s7aqw5jRn9WHVkUC1iWilfgM9TbBYX+jYEJ0J/a4GnmConiS7qtYoMq
HwB7iFkqlUVWW/AvWWnOVHkIgOrzq5uimpTOA6Nz0oXMc9WRVcmBXkERlEBGDIVnQUw2neGDR5cV
/Ok9IDLvJ6w9PD1aOTxvBE8x6MdgIpfEYs/PKB2qTQnU7K25u/3hWor8ouPa/bQ/7WyKty6O7pQM
cXtGWpkZnHf2xXpas02ituXCisZ78DDs4NLoEiko/9/B/aRDkJk8JAQM6oVx8fS6rrR6tTvxo3ik
mf/zOTZKYlplnJGMQ6m/sXXp+lOBAbUs9gFVvcZbagdr47eIbfpAFDEQNxMnRQ5Tqi2cTzsGHn50
f/jEgH/QyQmDkys5cDvLe/UydYJlh5G9IoksSy1ZDR77evHCD9WSLntcCRH+zDQ3w/XUD9+gjem0
MhaNjWzLxCSdC9XhMtQA3FRveXoN+aDTUGDp6fRy/w8AsAbZ6KFz99CjrG4TgERx19pjc2f7ArUn
dGumXc6ghmI6CT1kp1ewl430KkbPyC4Alvm7lPpzKVaN3r8wz2xhizgHlaf77OsylpGy1NLz5Dih
83QngRFxdNVQv0YzffNGHZUNLn59nTWgasl58WT2g52MOlRB+7t2yy93SyuWN5kWGFIILeDO4lJc
Bz0BSVEJrMUIIMchnZWiknBlzMGghRPRjwztfaV4OwWM3AaY06MSFMZnaubpeKyi8mAXAOtQD0Qn
FoNwPIpeFHWilbdrxu7+6Z/lNci4NZXoMikh5yQ7ns7X3JrcFis7ATVE+UIhw2VvJPo0iKm0UJck
MOF0fqEEWh2UtZzCQFLBETQ69Cfx/2g6r63U1SiMPhFjKAjILSGEXkJRvGGAiICCdNCnP3Mm+2zU
rZSUv6z6rW/tkUatKzWLfw374RFltU3GT30Hm/eWn6reFH+H32aZqx0g+aBKmAJIIrK96CU5wKFC
OFM9bZCCKUuIJJK6mM4MMijshRl5mFXM8x1owWVu0lPFCSxAXf9+IzFa6mc3rU0s3TzFL/HtaXxd
frV2L1gPT5uwtC0fKNdZVR4+K3fCC6DQe8SNYcx0KRyC+gkdB1XEB+r78ja9lR8QqoNHtgxR+H11
eO5iu2/7rMOBZtzcDQo1WxeJE29st6g0TqplGFEKKimpfO/RMDXgDidUWlKxwlPcLXYkD2kkRBlA
wzQaEV8gjkBhepx7YUqI+VOZ1X0j2i+0hf+I0tG8A4zaG7VvBFaTqpXx2zwGF/8hyu2DRFjU4jTp
I+5ZkRRZ1hTHVqfC4Es6NFfuwyeTHGj8ChnmYrnsIy9YR/RsgDu7PUbCGoI1V6T1lkR6vlv/Tj8e
JxFh/kpNjnETQC2VMIktMn4lhtpHAqVkNImara7HtnGBU2aGFRLsWr8NQ4lX0iYu15SuwnYffvs+
KHZJuB4T2JgJSTeGW+PVVCQ1NgB9XeO3kEVufKc5zpulRN2QdWLPMFREZqGJ5Rrz3CeBa35jCGEI
9X4ARxM0Fr1jwQ0tCB97wgCwnfyXaWF2EuW2ibjmlbTbY1CBUJA2iXwvCuHCwDM1kGOsW3LavPcf
VNlwqtdBbJoDgXMiVA7kyYKUBW9JTbITJ6erHnWdNMTBSLPRzpZqJGHf6rUUhpSDWDm5OmojA7BX
FeKfKXIB0u+ORSkiafoLzZ8UmiB+JA8V3WChieNleAmLpSYOEX7CZ88Ara+Vz46jCe0PPs4r0frT
8lpNA3dGoh4g6FcopZ0T3mhC5FJzDBlCPnDFJDVSp6h5jpA/DFBIhO1ekfiX9/BXsSy0W1mljUAW
gyJrnkwzDFkuwhDg/w+hguamyaB1RVxROpFk07Rqk5FkhgRam4Fg4dlJ+hQWIE2SPudc+aMNjP/f
YA53xbgwhFJf4QHft1KB6mhIOGVPai0UL4SjvhLz5o5uBL5dWE1m6EYkzhOv6gLfHqJD+No8VsdP
7TNT05+Gi+b4EvRN7vf5+AOXq7g2T2Ixl+B42jMEvxQdp2LY0Kjl6gIDJCd3V9jihutpaaaDGutn
alSj8RIfMpe4f9dWRZGzZpIvjWLYLsE5EvqgyxRARdoLOzSsKK/LxWNqgNuZMnhAPga/lGl6XZ7d
sIN+rWaI/ECgR2mICrz0g9hViYDg+xlYNV3qmmkDHGl4MijTTGD5D6ksfsKwQW6ot25DkInTaTGS
WTe4ROb4hIM7HvRnH8/XHjv0XIXMxhPxF14wOprSADJs5Pjw0RPcHkZtmQbryEpDatg1c22M+KNX
qPQ+4nhochCFxJeqPQ+5tHBrJNy1Zk0vNA2SceCY68V9Qd4pmDxRLuAOUoXjKxDcqI303d9PFWlu
CiYEidihAzikAUW/e9iMPji00VHpHs2pfdXvxBjk17jgm5qvWBOyVJBOW3CwB7k2iF1CmKrGUpiP
ix1KY8BzSzD2BeFQKekvm+lARXOd62xvSa4yPv/SoFj93DokpQ15mLSUHstQKkPwBiw64sUvW4oy
Lonh5nt9xxYE8WfylC9pfD2FGLjCAk8wbhsfErUHMnIYk9McrhsoJLH+SR0Q1qJMQ8lUUScNdFAu
72TnNskoEwiStZtaVobeeYMkhnPMnSmAhig29Ej00WpR5D8Upj6sv2HzqfrQgBQkwwFsNXZqonqj
n6E3jJFWpyX0rtNpmXiwOWCHmWlRGEorZQ5pmJc2TLEw+FLHcTIfvOkSFYmeaSshsprQsD+3H5YQ
wU1EeIUFlXS8wAUD84IFexoJxMYstTcnEZjPEIJqr52eeA0649UOVuVvG7CV0VL1qZwhUt8tvuTn
P2/FefFl27hjtIS+40K7vFxt29hBvCxCoX2JcOZffj8o54flh2/6ImPlUPP307igP+i7WgTMgLlK
lzaqNDqXuFTdvMIY+3ql1/j3++9b4UMK2N/ReUAr3XPv1smucQbzrSP5wNYtoeb8a+16c4yz+NY5
8oYzgbdNrvw9wW3c5yp4jrzvDPN759Z5mG0mt3tltzh1jsAkOvvekW6Ch/gnvsyelk/LwvIye5gV
xs/jv+F5aCHPZ+2IH3isZ96flqvFanGb5enks9jzKDJIi+fl8zLHDN4rmdfS62X2O+b16fKPFhvj
IxjQMdSLgNGegtu4+Irh+015QS8PDw90h/AcDr+Hl/GGhijsKahITcHsen+VTe+bV3x8xd89H18E
LS+zr/g04yAPh2A3LKJb1nHpfXqrZN53HOor9nA/QLu2s8fXpz52G1iksRERonRz175hLl0RdkZ7
zTL7oMS/LJdi1HrBuApbvRfrIXqAg6j7kGOlWug+QRFkPuxMFv1MJYi0HizCRgc5sQ97l+pL2Bm1
ohhhQIX2JEQ4kFOPhBoBNqIDdVL2bEfra3lfe3npmGjpNEJW9oTTvbx/ttZSZkABjqhBSNjX/P29
UFGAxdZCQVCjcKU+nOAT1jGNo+lnnnZTb/HGl3cFFxcCyRCBxzUVLefGFVN5Cn+KmyVNTyDADEuy
iSYTTPVWq0Wwa4rwC3sUhV/DkCrse4A4bEV//R4m8r9kIMbmL1c8a4BoFdVI9o8UoMmT2aO4JpGt
5jXT/KamxQgK61GHb5z0GUa5h/KT+8BXZx1yS7MReDXSYCM/C9KLtwOZbQRhAzZd04za8OKvvNnJ
b5XcJCclYUYo8BiMzDXWZrQQTa4oPfYZ2lRihSPs/dmIkADp/wY866syvCgtklmmfGTGmc1opTrj
nngGA7oxC6VEeU9iirxF3iQSoboSyUlJ2M6eGaVb1Z+TU6vz2SNG2AknYYflQHH+KAw4ggN2qZjO
oT6/12JGQjhZGGL1C4M8mXTCcqvH6OJYAi8plOHImUzUJiZZOTQD7cAQ5RyRK2TsGp2gAyV4Z9kn
ZduZ0XiLjjGW/PMcF68vwNl0C1pluAoAufHAoAu4CA71UGkAm2jORnvmIyBvuy+PPoNGZ7AJaox2
EIQhA1BmLBl3DpRO4ahBgDWkqr4MAe8sZLYYpoSxng+I0kMgT2aM24j1MBoRoAWsyrgzN5wZOF3I
oppAQBCNYEAPRss+C4GGbyHTGg4CrhKGfFyxmedMH3L3TkDwwUMO2ENgM6xDzveMhjjJRlMrXyqT
ycQ7Ayxt4zNOOGIvBZ3RFMC1n+6D9GP0eGFmeAjS9E3tt54LIQPmi9P+lge15YA+Q1yHPAqsPSeM
LfWJimGNlKIEEZhlevfloBOsuKPGJOS1hwqZXe6gE7K+csFk1mLOy6R6O2TroSJgEu7hhFMTul4O
OhOnZkIOzmk1onxi2FoNYYYtxkYnV6uD/cY7J1HUgzwCjy9Zdb70gizq9QhO9WJwixTX8VsP7xBa
K6IS0VwECWJNqUYmAuf7BfsHrol3xFcJ7ogPRIb8VYilfyEggiwAn9SudilEWY4S53IbxR/FDuZM
GtEuBR+FCo3lA6Nicawi/hpxELIDSfEfT6aWDy6+vmqLnEaE6odooewjhgnDWAkRcSyxYXIALDkU
dVejV/uZmI0WBMGbvwqNpOZEnLgJ8VnDIfYDliDX7LG4/AhBhZC8VHsvO4QZ8qunaOv1UrFWCjD+
ejHZ35/AW/Vy63OpVPx6I8USx0psLQcGPmwxUxwTuRq9k4GlxIoPEbY3Dpi62hgy18TiUlMYKdKq
qB8iLRnOoZWxqQ5hzORFP5F8yoRJXCAj0MtghzBwGUY5TiOLfzX+/uBZ/G1nZlrrEQdR3/T7uM39
sR0rpO0HEWsRgEKXtcmqCfkgAzrE2HVcEf9EobwCHmkca0WiWQtL4+wOxQsT3MUGYzD8Xje+4aJi
SN7+YLCh4tZrTmNzxgUx7iUD0Er0ablUuGesbTLWWOZacQfq7/wJ/TB/GX3b8puxStbfgeITH1+1
bq83mUAMDcIVtYBonXQm6JZz+FVHIhK4wGJ7ibbEb8ohcwhryDsaD/3DyhdZQszoD6hJC3sP1At2
Xkr2pqBrsNdBTrDlUnSXoFpEgu0QfioAWOD4qwoyAUVgbHjUUJ3M2OQ0GnuuIhRMYvJmZD7FGW5f
ZMoKmMKoITwRycYZJuzrM/J5UoryjTypHwNNxv3qvVbUitjCLB++ehRrRi+nKuq/1+qdwMZg7Vfx
FeB4k51lN2Y3MMVIi38YtMGs1SFKM0OEuqnVZTO3f6sFIdckQOQRlBoNwCczUDOnHj3MjzuqA4ou
zkxNyWhG+29jk0iHCWNmmQPFKAWWCVIpUdJ3oBgq2Re1HBqug0wfqEx+oFTdgB1GLSoOH0ODRrwH
vfRcPtQ7E07Ou0eNSRKB69xDzBoCdNxuZ5IPaFImluVQt+yCAbpVWol29EYSnc/IdTRoUAedBvfC
wQFjI4tHEwkdVcVIaSQf1tUMVTbhPhkwqnqrAEXxI1Pj5ItNl1Kvavu7Rl2AhsqyIfFdluoF1Gkh
uL3ZWuuXXPcegqNdBW/ESPEL58lWZnvuGOhRafTQReTECBAmpgc/30eLZdTotHpXakPhdXG/kt5M
QtqmRDyGklS3Kd0/7CMcB7ynJjkcuidUdROSas0BnkRo/Jx9yd7CD7PIWXfHR7H2MAL8SSj6EhH1
pwqLEPf8DWlkpmtLPxbovzFUzbQINyL+S6gWT5wgiMEAwh7NPksdxU0kxpxcCn9qz0UD45cnQb2U
VeChMbbYjJgScQhry5IHrCpG8oVAWQehL89HvTbvM/7IF8ufAu8UXBlKf5mGbLdHqxrIjw54vPq+
f40C5qSC8/09sZEBquFCH2sQV9bVD++JudpgPAGPZmA/pOFbBSGXPvDiIoZx8AdfqLQOPEgFUxWM
q+q8XtpDUgMRY9Q2W2XKWulCKUg4P/VxhsJfOqsZ00+i+skL5DJYDQ+uhgrWvDkUM3BHwlQPBND3
dR+bobk5cF8NeaqAiREq/Op8Eb4ieUUQp0SY0JChgZUH4AUPjTSAZdjDFL6Vg2luz6CI2sp0kVHy
NDzlXDRvcJ0TtbL7ixBIQ0lJGGvcPIQlY5o0hCKkeCE+80D4nAgUASODks4t4VgTl8SEbC6v+E9C
i2a+mk8gKKEHWJyAdhlYYurbTU7CifBjNqSyjDm+krLh4M0xAFkoDQxe+joxrGAOlfwwX33EswPX
0TNoL7Y7y/jIj+hKM78nYOHa2tcdHUN33jvEBZSXlNv/62iRcxmw8dO+1NfJGVxX3JgX9BsALD+C
UW3LO7BL2Ip40uXLyBA2JRlNmO9cgR6BOyd4y5USEz5WGQHDf5yJg/UXh1o/PaSxveQEry5nXiPJ
wbAKEnyQWIHP0dzIbmLpcDBvDcKADGdzXKoQE6VlsI0nDXE2F1wEh4CWiYgm4yTyd7FM4qkC3zYf
FB1XlipfbDW2WZ+KL/KGpBhlETLxSMUvPgQC7JfSMdOI07BJLE9AwiocYKMuRRdLN8L7MbVrBt7G
LiOuslSD8a7FqfniaasJie1yRfBREF/t06y1mQR46c3T7rM8XBXG5jAI+mx7o8BkXozzsk4YLq6e
1ZS0RjZUzjEAn0ZL+jMz+Xxs05aIlT/61DQTIzRCb9sP6NNh+SD8SFUOw2q/naR/FcnxgITpEuxz
3/kgys1ccGVLKV0dLdvH+XgO1nMhQc9hczFe1BguwI8VTtM/1WTXM9I4xtNmoC2W9GRU/sCwITSR
eKdy6BQ6az/cnxuq/UoPtUTi0aJLgUYOodl/FbNJL6U+IG8uZHmrLfsN9PQS/4WGAf1BH0QzRW4M
9ia0j/RgT80eSp+30OzEZkcw9NAUcXCm+RZT1MC/pl9StoJ/g1Lo0GWz0eAv9OIsRP/5SbXyH+4I
XliSN1I94YakQMEJjmgHDs0WJsZk0tIzLqDFOiHKDY3GNJH3WEWLabAYQwYG12CfoWPaTKR6L8UK
Yz8m1uo2gKKDBIAiBUpE/ma385lmG5mfRrVfX20sBmsIs3FKuP09iq/50++HxqsMK3//UK+PsDRR
GBat4zv7hHYtJO+1xqyllYcL/nbSg6kYTA/T5n0YxZjdmNxVsr/oJXj8qDPh7yfUKpHAp6A7h2ca
iTuf01g1ecaU6yoA6bEul1C6SmrS5BkwuBjvZE0IAho4NnDPxuXOGIqF2qufZOsBkgnBWK6rSbsq
/H8mklJ5JnQfMW9LiVaIRnvXV0V7aqXiEXB2gFm02aQ9WKIb5pgDCWicd83JrnMTXjmMhngPwzkN
Eucolm7J1A4iKOneOedDJ1Nj+hShhjOsCgKerJIm1Z1Yso6Li5XBgZ+6gXZ5o8nXvSWjv5nbUpmx
QkjSPolbTxGdXCB2PR5EkSQpCbZ0+Glm2OadOXKl1jdLeUYHOq+lzRW90reRdyjC3qbR2zwHvVAG
Azobzh1z8u4UX1MS3ea6oGocMgDzrifughRzdlVpr1zCnJtk1gzZ+gdGf9TlDTI7JhQ0nIdW1dw4
B43mZPIfvU/S5vOuQBE+4UcZEjPitGfyjklpIJtAteOPLJA+mWqeosVvBExKGZpjczOufJlJQWj9
IuzeuBnSNZJrUunkfk7XswmEdNnxsr/Q5jt4HbNAEOJcKSFDXTQkQPOVTYIhwzYaUzCAkoSsTdEw
f5u3qfgks9hnJQ0G7Kzxa6XJG/jgWDFZoc+kWwNd0lyylFhzin41iUnBNzPZm7o5GdtvX+AJZUcq
aDmhtpJKPs9deWeq1yUkdGM3q7lNEdOWrqTEHgxNMixkcygQQJxbY7EPspAta1z7MlI3AZ10Nm0v
LsnlcT5Sdcga+48rol/pW6Uua/J8XqsvzdAzltzGnMkscnGvByxBruInRDGoFRlm4IK74RmUqOX0
b0+Nz9gsqFk5+y/7cUUJF45ULtX7U/ik+jAN0Yo8KZMESoygRGr+zzo0YPfRUXHAHfMuiO7oFGee
k0ZxDuWZrkkiq7hT1KhiK89I3HsOmFcEz0HaX0OgFQ1sU32Y6Az1RprUZGzRKUTimCcWJ3e3oU/p
v20mMESKO21uSMBYEUkjUBK0mn5CR1ypKfOQq1RPXF/8gHsghEQ4pnyC/r8KLLqi4m1Yjyg+wyGT
J1TkCJ5wdTUQVakT4UiyDdguMRAYNz+iAz8vMn1xrcEDmcRuP2JkIxuP7K0lR9gHz+EY/lnlKZb0
XAecoAtCZd2gS7FZXVqdOuWskWbeQcNAc92n8E72nGYrm8xNoUYcQ5Q6ZwualhkOy71ThBLFdCAz
vWimGfyuyZM4Zq2nu+qB6VXsJiDTLBz7HI4vzdVfXtIQY+WzDGY0t0GO7hlu8CcxDA6RakMK4nvV
2XMOv0jP2nVXycuOslziC21ivwWTilpA1lcVkTeajL88r6Er2MQMr3qFu4MVJindYq0OBqhrYoE1
dCDiDSuRLPlYkZKoxRtda/Is7V9Q4OkOfksMojdQ00xNas57+Yy3BfvaNthOriNTnZo/LCSNLran
2VIMaDaoB3NQEPJuBE1rtg8xjc8Q4WndIgLxVI7XAQEx0phESHRReuBwCQIRoyGk80G0/+UDhxEO
eHxDg/+G2OIh0a1v5pkIVATJ79vwA9hJOUYJRO8f8fCN3OOxRvDsxdQAflN8p5DTOQMAY7jHE7FO
mBSW3Cd/GAGKekZ1hoSShjGSd0hcbAsXK/WEEsT7EtosjS11STJjejPMUF13s6FpMyA2L8QxiAyS
83w3bAPOkvWUSoJX3uGKmmujEzsjWkYyAuBznKGpyNdHnnjWxq9LP1/bn8s/o+m4dC6Tke1c54XJ
rf08oeUFab/XYt+MZtyTBdS7SLJppMlEu+3onvU8fgKgrAoF7FhmqIWeQfhUucS5CnjVZjaBJbo0
ZUECU7cGHgfPpZsQlskszB95uCvtfpWHi4WNCdEaGqAtaiVp06lEsKHgUDBLugVurHM6786JXeF+
I08SQnBXzSvyURb3EvsgGe87UcTkb/AwftjN3mUgH/mZqIhUDJzrKenUvV4kAXevT0GgP1Zzr1ae
WYz6A+Z+1zt1zLGdKasNzsM9+TXA9aRPn8GxXluQY3J5bL8EjvIH6qtY3U+K3F6OR+Z1SwZLPP9u
SC84kK27uqXNxzp5smM9TW+Z7gLtTiFKQ2y9Mi2RgcnJd+S+8oQNruUncBug8gledLadTc92fZ/x
ZpjpCpUtRE+JtrOqcl+xzzhu5CssqNbgW4RFZc8IY7jT0U95BSvzigBY4JYZYigiEFD5uCby/9Hc
FhzgG5p/rHkIbCN8PbHSZM5TgKC92JuJrpXl+4aPxzFugdo91fZMxxCDbK5cAXTzg/3kfLI5iBgD
D2Nzsa0IoxHALSRtEsk99V4sreWFnlkxUAZE30i0GRvKJHU1UGsCrD1FxbnBAwKR5FQFUAqJfwrv
cKt+1f5a1/ozVY0yPdyzZAjXDFKJIbqTElSbXqsAioIl6HLuIKF6REmh/Aap0l6gq0QHacmOQayO
mwsrOMGkYurj8EQsUhWgLkwTvxP/PnHduHGt/ibqd4qpX9EJwhPGhVfcqkJ9/PvwtZocPpGg2oYM
LRoeaw/BylqiaEN/6BJSs/3qcRJHaS4AG3uQAgNsz81g/WbI1gCU8mJL0InGDAR/ibwoAFGSJv/9
6V8Ghg0ao3Tmc88IeyXnpwYhefnjgygZiHYj3D/EsP1QGgOmG0pDYkZ1KJEuTvHDiXgguEFqMg0I
raH12LS7EZnA37SNHnKlRBMw9rrzhBAaXTnEItOKVsW/sTroMsY8njq7IS14uhuaehyC2zoAiPww
fkRjFRalh96uEK8y3d2+m1/NDruoEOPn0nB+gZFCnSAz2NR/oWM7HoRsGwQhGruW5L8PUVpHbI8R
1YWsGmiIQVp6rL+hTvwDRJZnw9/BxWjqah3CKQIck2x0VYMKm5154SvF5ihj7GgpKP3K3caph0a5
Lrlmf3dpuORVaoYvVfu6AecW8ofsOMy9WbiYcwwhjbBt1Sf/IRK5Chag9ge1672+puemzQphIUjY
G/NN28KSh3C27f7ETlhhN0Gm2ZSPz03yfqoCc/G3dVSAOx0qXTA1X+EvUTZnU3/A9cWa4q5w6V2R
BsB+dGUOQCU0bChcgDDuXn4xRUVeuBXVeZW1EP5AiRdvR9Q6DXIvv6ND/zo4DzIvPp5G2RH4xyMR
dWr+SRNgZVyDn31wIZX3EOzXlZ9TOZctPyZfp0I5S9Txu4xcKxK4gud2Wr4Qcky+bmRDl18xRAeU
nueqaekj5UQpEh0OZ7ZTjmDGJsIyTcdeakx3H2JpDLRpb2+GC2257ZZm/M7X2pCTAJnDtDHMQ/9l
HHBJp0mQLn6xJKV5vQp51YEnPJhsSzaN954y5mNm6GcOd4ibdU1CbXisVYoEhtVU7hrNSrZu6jQo
JTQ2jW2f+d4yrG6vv3Kh/xsgG3R29HSMJlvk7D4T/aQtEsetcs+dKwRafI6tFeTUfiKQfOaAaB7J
tO4Jqc1PR0m3jqlsvYyBFBdfKSRf/sz20LsA5WfZwQ7KGGVxhuiowLfrfBOwlSQ+JVrD6OG2ow30
sAg60Y14fOdZ4fq4glCI3lu/PHeG9bXd3yFDsXinlEzgMC71KxqtCeQtjcZg4LoS54Yqx9lt9mnu
LHiU0E/ikq9r3fab26I7ByHprPgBxSoeUBd5qQR+00ZCWBkDRgcl+w87GrXCWLmqBfOkNVCUNZHB
ElHvY81AF4BeQR8/T/bsnPxWQncOT6ddej7bomsTY8u4PBdAbEsEaBtfdlXHzv+nwxITHYSU24Vr
w4BI/LMiV65pQqaHo+loOKNaNmn9lRf206YFCUOMe2pIxqtiQkFAmTh4LNOkjbcXaRyt90NAAnB6
kGfb39n8OaBximBXyjqxsiRfReyOaHbAckORUluU3r7tJA+mIajRcrgQsMQKksv7S5YdtxkbQdAv
Zxi7b2iKJPXhZyw0w4Z6HUtkgEZXAzK2JnCnvjDnE194zlRTBGPnYI5pat4keYRkUb3/mPyoqmJO
g2eiL8zUmX7stK5QDhL266yGR2jgjaIbbd7XIT5ocUnCi6Yw3ilXXQ2poKSI6Yq0NCYtANUIdbah
CSii+Teg6whuLxH/Pu1BqB8iqHKkmjP1fsWU7uoypGt16GkReWHNucoMURUiBR+wzOaDDjlxKe7a
rSocuaPLwTogqozmL7BDAFmK5z1h4hCkZHfoy+LdsjM0JMbYBDiHTQKdvGasWU2fOlfpYd1kUBNW
8hhLejBgqHFvmn2uQCmkiyVw2AdKHoPLA/shzSscHqjouVWFV7MJEIJ0XGMX4F9ZRp+YWm9zLIHh
T8Q3T0zb+nIKdLzzpSgKuIYWeQwzn0kXtcZygojCVVC4GIch4PjZ4X6IvzSbrB696y7n9+rGuIao
rKQbYuxJpK6xHEH7uMjd9wWC20g6VWo0lVTPgPgUBiqX9wndlsMH8Da4Ls6DvYXMQ/sPsWnpkg3k
qgwKEAfebBDVHpyf6qZw2+mSq2dzu6aoTGF4XpNEFvqI++bCdf6UlvTSeiFjSdIJZBgr9w83/qWl
C+Y9usnRXLgSakF3x1w16HcSAao8YzaQG+HZx9S5X+H0uM38NHZqHIsnv+NUr9mTlpxzCFcoLAaW
EmmPeRk6ebElQ1g8BCOcPDNNQnmbr9RbcpOqFXai751b0YHdYYv0uVYTH2fre41mE3FTjK9vOADR
PDJQrBii/ERXVdoqluEQp7WH69maP0IB2cW0jtA9yQkwuupD3Ek9SqSoBtIbK2pZS8M5dmhxG3Eh
+KXvMQWpOEouHZeLh3d/IqFlFNai+IDtVhIOKmeQte5sDzDUN2TYTMu9IZ3nDLWk4K44fk22HiXk
LqPm26rKemGDucMQjixjRG2J4yQ7h7kV9jwGpx5w0UyZwYMbLv9nNTHNjZgwquNFupA5krfKwJXY
PM4jkS6WO3IKwxxfMu0a/HaI2gXaT2T0TLZGbxDnVA4R4OGeVX6cOJk+yJGGMQark2wmeGh4iGgM
w41aIsBKRjypk0hXn9lYRSrTwNi6M966Pbjy03WAnAcUm8QUetuIFoi159569PN+b7KwvqIfuKhq
hzt1sev++RQcr1X6ChbLj5S2Dmy4inldOIBcBhlMoMDVjrV8It9tuJtIIBc8JBXMpTNovMAqdaH2
Yt7IdWHyMDld1iaONwEMpi9pP0OXGiYvZmW5NF1ftYV3kXQ5o77P+S8ZL2HtJAuauwHxrbLcJtBu
VgNobW2dP1LiCn0tStJHzQGL0zklDcdXMtapTOZ4xqn1MpJDij5iSUXsTSFCyb3lKl6rw/6DbjK/
jB/iHTm0BExJNqKJ5kosAUWqRpLOvVL4UR+S7mZLEFJF3cz1RFzRSoSPTx2aZGSGwF1o3sM4iOAA
EwD85H0fEs4BoQ3uSWzmFhN6G7zb2M+ua9PFF0+Y9E4wCrwbTCZfcBlTSrk5ljPjU7VIwfOf9c37
Wukh+Iye5ZqGijN+qvzt1OIIJEXSdyUnjACoMZ0zEE/85n7T+ihhnSa1XUhIErjMpaNqrAisPVxl
fF6RkATy+bkn5bEnQfBIkOCRPI8r768yTyES4MDh2D6BY9YkAE0/0FdLd7DmJz2UOHJKG46756QK
gdCCMbiqC7epXEYlPOwn/JMLRXZYJiukdw6XgsA0MaF1MP0LV/AalKqkZ4j0QN4qX5pNzC3yx8+h
3g0z35jhHSHuamSdskTG3wEq0PUmUUueUF2G6EQaTlbBuyrdjuhaw6hpGNkCF8s2M5SJVTYtGoFR
eyJ54hXXTZmsts8iLlE6iLk3NrrSK49dYM2KQiqta/A6nuhTg8fmk+mJFIHOgcqgxJU1StXCxxsq
T9k3x9qcD+fDx5oCet7VvkkkRX2FE2CXWeW+0+Wwpg7AJwsdSzD5mQw+22XdONAqizfqhaFv1W48
xNaJnChQPk4Bed0l+M4/54k5gzHeZem3FRfT1o62s7kO6DRwvXYrsVDRIoNMkerh4P6S5/+3r1Hy
OwCPOPFbUJJsZy+b8yeyvhj2Ph56nAWh8EH1e13X3V3OF/ujR0CGV9hI3VKVTXltfr5dvsIphhBF
x0m43rC6jifNQ+wYQu3GGft1laBjtCfTEUi9ZSVKFnuJGizL+g0p63cY0i1iRlhEe2I7xEiD93s5
H+O4Qu4CBT/tkan0Y5hE/SBkkmGwlsJE7K2yiiVn2I0/hwdKnmjxDDNL66t+AGNZAq8lc9sBPoIn
DjatOqLvJQiynqv3l9W5+Qh+eVPdd89kfc9B6aH8WIhKmWD9W6cN+bX79NTIQyr9dgTjfujkqK+n
/RCO7eIT2A3FtTRGXmzpULyt0Ub+s5mdHXBtp1CGfDbvrYd1u8T+bX02T5/D7GxbCr57BDkxxluP
j73M65qSYDZzfKxv4/yJH9O/IP+aq2yu0ao3/S1/93a8rQs4/tgG9d7Z/oV5mhqf6Ob7Cb8ilvis
OCTfkqGVB8YnX0lOTVVYTLPwVARN0uKwVevUWOFetw/hvUutWDPTLEAMTidkiMGpFqu7tWw+bpWY
flwRyiityyRXzf4UcHKoFUJyYQsABZoOJKRE1btX54qiIZKb2h4kC6Laha03ZJ3svVygVZr9TAEt
HpvPGE06C6wYhI1NdFBFFOG8KH8yHaUPtlcXWebe4BBiGfFCVrx3Swk7UjbMAC0Vwoq3jS3y2aBC
CPYJIiDP1U+qhVflEhfcAOv4XD9dJ08negwX48dNO5sLd0e6l02h7WxP6RZBz5/e73fwZOOFB5hC
8jQV/b2U+YIqdlP7IW/4XYZKYl1fzU6tDAHrbj76XBwWOeJTz6DVS42nOTRiq3uwphIO2jepAxIA
BKOZ9J6XeAmAisSpJBuhXCLLZmiVn8BLchPastAPhh0R0fW2Zopcuvi9zDsv1CuHexqhnrrZ8jXK
lp9rj+1zsBW6LqW0nMvnzmGxak6BUtVLjUyj1IDpp9S4teQY/o73HcDGnXXvci1vShCIQQA8CWm/
CrfSiZ9buOfzYQGTMs5WvxY+LavGEwr72F6dypdWblvhr91feAaXSb1/tgzX2JV4TUOSaxu3Fhs7
6p7G2SqAyUb2h1fgkj0l/0HdlK3sZ480fH16lSHqAc76Z0zGaAuhE0cRwWhNQIqALrXBVdhGCHgh
eEcwGWAG7QS/nQDr3AHnABI/+KpSjAsT3x4INxQAb7/NXXv1lsJ29KP0Vm77Br4FVQWZxrmzg/h2
1TzA6vQNLzLgP0AbjUG2fB9P4Y8+1UvLB8ZqFzte294TYML4GVh3Duz7XkLYa8I0IsL+u7Ol+D2m
NJjKBJ+4VT4R2KgdmK+O46/hQ1Xc6ip+wMwJ7iHvnhTeYe+mtJnuvPXC6yo+M1IP1ROg2IlUa5wQ
xizucyJdmhRUknhbP/FT+WvzG4TaUrKuwLrIdOvqMOKypAVz50b5rTdsA/RHQzAp2wV9A1AMPPcM
HWLqXn5WbKLGX5GQJxsLiEXawAhyK5eGBZpCUU4Bwy0RIMwMtuXi+ZPsGwf5KGJ5N4ED8XnMavLE
8i7U+iu4pvdBci0X6J2XX1UjaAM8C6w/AkFicehxAMHXEXzOjx/ThNfVXneBHHEL0uRyPzzra4lf
vETfG2W4EM9NKBM5lPilhLXxm/eC2OcqBkB5Mg34yrLUfiTcD5vymRMegyv8Yt8hP6N/Xi/J9i78
3XB/e78wNEI6NQ05PJHgcq5u6nrbzA+f2p9jiAMnzcrje2awHkOJyCU+2w45y/p8Cw5m7rfVR27l
OyweWB6umxVlKZSehMePLaS8lSUDuGsfow0ntfHDrbZvl3ryZ23etqCSnmo/1XxQ4Pux/R3SyYld
Ditx9QhxF4eA/vh9D9Ti/QgTX3SNTgNoSiAOfK6euTF5enfhM0RqFMnYC+LSnZahiwmz4Je+uYzv
WqZx7Uyb1853bdWk7XdS9UDrZmjxs9VMBBMvnM9WQpzqDxUKeRhQAuPkfgQyPXCsTSjj17H9A7pq
9RUymfTTAlfFwEPuGx4jir+ZZLiEebu1P35byuPg/PLtoP0y56zG3/7fpZzNlzc5mjZNv0AtPary
CTQSPSnWwazRjONFqJ2l4oIoEmTWjKklSQWwjh3PCNo+g12+pvF1e9V/gMYHJhdPZoMN4xpHPmlN
yrHt8/ze9ELS2pFscpk/SIwNMsP3+UpKZgzMr9ovVrbdR2zrh2l83gTvf/0joVzaIMTHWmb8NLwB
ocbcz2frxfCbD5/L39fqT7uweV/3rz+19VP5cVvf1x4mZfrjAPv/fgxK9ATaBOsNbeWm1cPrpYpn
sMOZ5u9cO2pRADq6Uj2Oc917Wmjp4YtkCFMQ7h18NTaVHaZ6EnbJVYhvqkcFH3/9BHlCQs3duXyk
KIqyDOwkwg9VyGJTm9N3SZbxSC7sK8w3b22LPfU4rNzdNvZdHEpsMr8JKoRb6kN5beR71gnMYj7H
0kXpPqJ0PW/iYer/zg0baq1jBKuTh/hfvDdxL83vg04iKmRimNe2RCVJUPArPB9nbstI9mPzu4t1
yF8mqTLYu3glRBQ+y18fU6K7Rm2TRxLSTO1THcDzy3GuY5KJtRhSnj/9Tz2ZmOZNZBABz1MFRvGW
vJpITaqBTmhvmEChpkdTYNmxrtw5u/ARgfr39lx7rk2btlJ5al1Y+lizNcj6eeyTw2zCa3sHgXW6
wjkm+4KjpS+fg+cm52HLqzTQDGipO43PJaI61NEYyHSLstICKvfVT9W2ArJ/+j8NAQc7Cxlcii5P
YIhsZyhBeZzZnLP0GCLYn6qnoTrCh8fjU3vKr9JFrRpMKx0SEVoTKkFfNyhynuPLS4mOBZd54Vym
2cMHbPxYc3RaBKJPlV7aTSLVrgm4HME+e6amStJK66eeawjWChjI5Fq8v7TOwJ/WPD8PHt4pQaDe
wbZV+/KEaic0GF8jIf5Q8jzXbAixYaSUN7dhPuGBfGxf+/ng2k8GG6LFLAylx/gYF5Cqq9qlvqr5
c7tY1f5ml/onn8xh4Hzu4Q99aN2SJ6hiyDKVP5VN00k9IgeQErRHSGWA4w2skyu3atDiPa/ZO7ug
q21Tn29stE2u41J0p0lhni5iPn4xTErRusf+jU6t786mc2gdcCPWa4r9fquOvprZuWIRVbigSrZq
qYXt7u1W+dg4UKqxHd4hDvnlE9/jfPRb3cyKEd0rISyhxMg6EYrXxlJYltpneE9OWJ1Ql9B2Kvqs
/9G0bIoRuqtl6w8sguYlTzRh2ioFu6alEQQcEDfRV/24/KrbEi0X7enE+MjH7Ndlsef21ZDEvmaP
sM28FOxxFOXsNK9+5f80sqETRIP595dJamxkubFV87fujih+2P8Dys4q6oklu2Kho5qiwzO8+7u3
RB1BqX/sq73SthVrpLfE95fazzxfPzXp68B/te38BE1qsQJqGItYw0Tfwn4Z31D9QkEhgUG+/Ni1
Z6HOh7lZLOnSMDOEEJIOTTZC8pvaFQt00urIyQx1T1HJhAqYl9alQlfRO5N7wRe0WLREcJyCGN5M
JpF46HuR2E6uw+jpKqcF+184iLZ/vlSeu3/BL7QvxWg9tIGo31DEM7k5Fm4uWGOUHRNb2yV7JE+Q
qpCH8pbdR4EThbt2aPEoVi/dsJ0fgwvPaVnyzfbdl4uNPYuH3ZqQRiNKuMIbFUN2dpkmduEBTCtk
N/moyOOPCdhW5dLHbmh+ty/NDd+liQ9bXWGTRZdmDquvDW0ZI4T6BLQ37Xx2uUEt6RGh+MGowU0D
YWLksJfMyVl9xaWxFoFeEMO05sqKQ9bnHxb6H/YuNLWgt2Y5rGQgupqWiY3txWPXCQvBdb9grA0o
tHzm6mdLQn2Ax92C2ArL5W6ESQapDuyL2aQhqGNu8hJpbf9PF+QesggWJDXX1cItKsGOAAbtIYyS
UMSx9u6r1iufG0/l7CCiePr93pdd1VlLZ+4crmZsy2WmfaUAF/K8+NJ7DL8mihS7quTCF6h2sJtt
swWrMw8tLqX49OU02Lq8scdogVO5Ve93Ejbf9c+f13V3Cr6GQM2hnt0TEvpjy+0vtb/F/g8Uqct5
GvLlNPTBpQ8aA9hq08IxS5mxWyhipuhq9F2Dwa8qKQ8FXdapUosKI3LYwRUpI+0ZJZYPrWireDTM
j6BQ/usTrPo1K43L4oLTvkkNqwRQiPUl6h3bDASpncI+K2eQlLnq7RxdbuXcPnh62pT/viqXTNEp
AfL3BBwcFEkJUozn8BGKxXz0OBW0C48gMWM0fqZcwHPtTqPinLw9ATEzrPO3PyDPFKxcGoTrAANZ
YrJYLgCH0mcVwAzXSMXAgowt5uOhCTxvXCI+YIycqD4BeZpjYj4OtOmU1ANNf40v1eBgsBwMamSH
KwNGKBnI0WSw6FNMAf6G1cWOmURP5eiZYsHvcvRHUTwldyxZq+SJ24ILojoJXUhCBjPoi16A29aN
lqfkRSvXVbDNVr4QdnSlDHK3iC1APeHXsPUXoqpgkGLVUxo8a+hyJe4WwzzAdQFgcxG5uCS7R2eR
G9yAi2mMY8VGKFZkjhszBUyWnkv/c3ChjyoFHOU2mWoyf32VIZto1hjRh4Qdw9eyn9LRNUJqHdeB
/B8oZR4aCsoOVn/4Di/cqvy0GUPtv719PAf3xgGywCNn2VDukG1q2a6Rsqm3ZMLSfYkLCLkdTewm
P3ObjnBKti9pEhC8povuM4RJ/T+izqw5VW2Lwr/IKkHsXkFaRbE3ebGiMYq92Pvr7zdgn7qHrcfE
iDRrzTWbMcZ0V+WHbSCqi+qJ/X7EZRrSPH+NBDv9fTgT3t7IHf+WyP1/vbc2NfENbeviwWNU8n43
vrQQ875r7T8KBIwMeYJSisQQcK+4XzIIgMWV9Ke6v/b+uG7QkRgAAj/wW36WBHwpXPfgydPmhE2x
aBt6ielPficgqe5I6IAVncAn0UKhTXo2k9+haBrQITH1Vb/iV/vS/cKuUxqoukZXiXlzhHwr6dEz
y+R/+AoqYch8khnd0UOzMP3Xltbll2s4P7hSMCkxYLoN3YgbOpSagAaDpMw1r0T7Ee0jkkejyz1U
ho2T0Rtil/LBfC3S9OQGOdFfc5w6686bnBT6y8RLCkFPPc1rwt0hdJQcWwZ6nbkccJuG+fUTTIzW
tOwZeVO+DF7RhKs1UaDV58h4/gXIgknnHaaZZlqOi+AOUKauh3OyB8Lm+LCwIexB00tK7gDjX6V7
pSRxiBTU4ZlKAr9dUYgISbOqcpKS1lpj+w9YsfkgOnNpcLPwRfxn5+BUvBUzjQ8PRiPVJ6jXLUCw
rCho5qWUMK81KDyh9NjtKHesd3hbooHy+ylsiSxNGEPdcQelexD+K2OsYLQDnIU9uY5CqqMgH8JV
F/Y4fVZ65x6oIyIJ4hSKGHz00+J7OXyiDhWZqBbnKWwUAUUF1d7XDAgigpX6Ql/HSkEPOEZy3So4
ff5lIguMbx7BUNyAw5K65V10GTfm6NZS1x4royjk01afJvGdsEgqglmDdgMyR7EKL0KM/zcrjtzK
XYgya/yKdiwaMJwJwFqnDsmd8OFeU7QDU09iNysudt4HRdmu7pDyIMV1ecsgZEBKE/eKd0wkward
rbjj4Z/cvaSTDzvZQ5i2Au0PEUdnWX7aZ3IGxJe9Y6SeWw0i+9wNV7K7k6hpEtNFy2TmcgKfaCrH
8RxAteYSoSHg4hTVXZVyCyyShNQTdOaAWeIWUilLwC3j30tcgWHO2FJ+qmhZxJDscszyC/5kpBmv
9FbTkjRkCuVXjWunGggAQZ5VC8HZsIkXivYBmnWNGf3CyS1KvhctES7FGRfq+CPRP4n/4dnV7uTt
rR6wZZoOB9IKrYFIx/xQqFaG+wTJ6GIDWvEIRK/UbRS8anAwUCV6JzIcUI+YlzEodRNmI+9Qb1K1
utGv00Qg/wHcAATFKBfFgy6TK5bxGRaxp4N+l4qnKqzmlo91sSeJTtCZZy8vpDBE6HBfVF9FPUL/
kLNefLcB0zJN2Yt6esSQbXLSDgyZ75id5FOkKJiqaifIMKsucHpssEtJli/U3ijXlCieCS/B3Ost
VgmKxYrU+bXISAaAuDqmlrh8NVBhMO9Ebjqx4VEBhfk1KbA0VK9IqEM6+AbeMyvq+T1JNiBOwJcL
t6kHEEyKU0o+5JVxmAmPlmhmguQwi7WNFipNUm7+VWoGrQ91Ym1SwxD+YT+CaRSugMEPVO1cSTIT
PR3LPgZVd91B1GYKq5jnOgx5hHBuyJ/40zdBJJHkO+9Lxw/8SziwaT5OGAkDwk086C6/W+G2YsFq
LSu8tW8BxYRNqwmOPXyRbqCsJsSFO+Bq8KKnGz+ikIWlUYZD9A+EHVAAMwBRfsB4V6RkpdqV2yAW
yieHelou1dkRJZZikxAPLgbfrdMiV/MaPQ7Ym+OnvSNvR896e/nG//bPj+gIS9O93kafuDw83LyS
KMprf/NBGo4qScm+XcESHZzPezy4dS38gCZzkJow9xq0xmq1UOk2JBmi+UNSiG+lCmLz3SQ5QPkv
B6OKt1iQkIF6lwLV4CJDBltgDkEXFGOUwSWDqIQK++Dir7A21EORdxDaXrVjZXY0N3uzHN9zcgbL
Dngq/o4hLf2H0O+ogiqgmkrsA5X6gObiWOmDHBRYDq7ujL+NNr2dhXkUG17lmQQRpAGXmTuPcBZL
suqXa/kMmrPSaFv5LtIAWqugL6DBkCQZ5c1bntDBvPJfA55BybWoJYFmFaiC9NEabOjXY7H/kLPi
pDmA3kCQASYSSw6Ivpdth/PWCEDHbMEFU+djvssKmTGUNm0WMQGetYRQ6266ZgL7n7WRAr+jVt5E
QGgRYDWTIkdlD+TJCXKeIMGQ20DC63A6lfYMciGCFJCPOoOr1cGWHBMuRStblCDB3nrbEkyjZ825
NZBe5q7mPrYKyWIBzBFS1KO5FKr41akdW+ZENfwjl3ft7prdc21wrKbOG27htXU1CTdOWbys/eI4
IqbXyCX1VBOTiLsASDpZVW+lU/BacE9yqTPdFKUEQWdzw9GGQ6KWG2xwX+kha3tSCDcwqsdQEGZh
nOcc19sVk6GEwCvtWFEsgMUBGhl4Mirf2l8oYT6oV7G09g/xA4cL7ki8jj5tiFuR0AIvBLCFiIG5
JpQXL/hBtrk3kgswGnAXWBOYrRqlWwoESNIbeApS5i2EFV4LLf1ahwFDxqMTg4hhVkAogI5zGIiq
OJ8AAcegFJ/9W2t4x0FmzKkaTtgArkPB71TRwtf04iSNYRazLj58EMO4hugbJFXXn8LX2YUV36QM
h2+pl/fWBhKwHEerV+0fuAd0HZGq7I2m6OwT67Nc3iLcrKun/EI9rg1v8/4NpbcNKWn7uaZOM2ks
5pn7CqzX8Dm9A0t6UlIZGnbj5ZbAYJ9sf9Pr0ardfbVxIgK7hILoemjOyCp5tZnpoT3yd6LvSV4k
++OZ4p9rzsxZNnmyt7wrypVs2T08/VJLQElIqhxn6MlnezuY03f0Q09HNWPNw2Gy+eNnSIGEJKQ2
gmLyOnkPaqIx/aREmlp1U/Ah6d+mDtl+tw8lh+pge069I34v0t7vpOECpaqAryogwyRtyObPHfwB
3OkfRVkKffhJHvKhR6chlxQGCTqRuMHAco8UD2+Zk/IWZdtAeKk0rOxuafCY5v93MbWosPG8aQFk
U557AEw3dUTKGrDSCRyE3cfgoFjEOwMmPCgg5jlOYC3H8BSwVLqbt1bNLn/JHEUCyV5Nv1KhGnA/
IU7x/z3t6aYXJHim1OOUWFLcrSa4Rzcaqlg4RjmL64f8DHIiKs9RESTNKaaniOUJFUs1+bE8Zfi6
479JX7UpxFS4KiqPjCGRd4gHUTRDUQVfqivmTYXWlf3+uAOjhc4vyKaQvA1+ox8sCyJHnWiY52pw
jKY1LupYixHfg0libUJFBrUwadR0CIqOyP8GEGL7EEmpyQ2JWTjCL3e68pd8HUfSmU7JTiOkg7uG
Hzcmzv1DmwWdML4Kx+03GLKnruJzycE0fZxUGhlx7nw/Yi3RUKkLlGtwyz7RHV0Q1nDaIxD9EMQw
+M6Ic5HRQFgHOpoWS8A3gyTnWft4kr4vQSAuAz5wjf6e58kF1TkOE8+Po6Khb/SH+SQYVsl6jnut
tNgXVMwVfyWlmArdcOY269+gM4768HvXuMzdbtKJOqtB52e8na5BUdOQoAepbgF2seGAJ+x9HyEo
QrT+pm2rFjc5lj5AHTkruUMny8Q/wX5knnmJpnX8vfBGuEriegj7gwHTaidPR3+4+I/7oXeEMZJ4
C/gtsb4BQLCXb9CVQZ/PYvqltawAJC/oEMQMQswfqs51gI2usnCoCjCCcm1n9KiQJCUbgMtRH1ut
RkfSgaituruYcU0I4AzWqH8RUGj5YWnmzTpRLw59FYd+mSw//E0dOSVud/eLAc7ultVqsA3VH82k
XygBN/6lpq8msopxDadGF/VLO++cQHq23lHPgwIIIgADMx69kYIUzdSnf5SYNRfYM4j099SnnbZ9
ngDPeog7gMvLs3xoLfq6xG8woQCIuCIEcyN57MUtgEUhbxanhSt374q11/vWciXCLwh78I1cT+7D
U7IjN5xdOGj5jshb0ZsJkRbpkPM359FLiDOwNgLOswRBAjsAXDt6d3+HdCeqVZEgbSqGqdWBFkG5
snivyxccK93+El8rZpO2K8vxhkezXe0cAN5f+urBgmQoqNc1tuQxTWk1U+qiVY8d1x0WGF8I/tFg
BaFU6H6yckDPP7BUnjCOiodg5IWcb95Vd/LxRNj7QHuUdso5rM6k8C5FIOnEq90ivX0B90kS/oj7
15zJg5AW5xqyZNUz3YLz/J+HVpT25O7mHB45ZvSyZNHuYTGxsgPp8gvlR/hPR0oECmaTkidG1ASo
TyFMIdqg7qT4fC9PEi5K5k024SYU2ke/mIET34QzkWPA8PKD9IroAMTbAOwtFmRgSain+i8A4zgX
QuYXoYJaHhSwfQHuyg6N5e3TDx4ejfwkMVOuA9T70HhJQtMiGb8B7zEEmIEwQaQQo4MiKKMY2tKR
bUOr/4TjI/lm8bo0SrTpfVo0I7YhmQ0GaM5qbDNwNHG1G/3N20n5Yh0aRFPGJ/+acpMYqNDR8/Yd
imHlOuJeRZshkCUqri/7NiX6oHsOmCYArJR+E1rdwMlFGphpR7ZySRZ7qdSLYJYHQEzaxwuXRntj
QaMzAKFMicxM3osB2zCXbSiVExB7n7KIVrnDusTGM5XxbsFQ5bsbvPCYB/x08IEfhvjriDwii/cJ
CANGXnj0DOCLKGIQpYJT9Ig+qx5aEl6Pf7/lLro1kj6EkdIm66Q8Helf5rHpF5QFImKErgX+Lqj7
BfR871RDMR/7guxpk8y0qo1zUAI3Z2nE5e8KYgEt+oTMpPlBJu8X44HhnPX7An6Dze3jFGJP2t/U
lIUxRx0EXMnv3Z48+JCI6Hfw4RSGuJFq4v32s/zOqeLALtmpmmpruGEOPOUPC3Ym4HmmlUghkneS
0gbEQTWqLcJVhay5aV4sMB+mAz+BPxGHUg/NIIXV/80h9ZVlpuRXW25E01nHErdWuDDHB/SfX3XH
DPEjpoYPENhqqQinMEIOoYUsaKvIUC5xLip+5+ll/J6uBChpKbuhQhGIEpbTAzUX3A5KME1fsQeR
5kB/o0IWzagzrDhyj06yZO83VnRuv/IpqxUrMCGPYHT4PDqy1QBUvhSNT2N+h5kayZMW87LmfOfg
VQ3oPCcH3FzeE/KK/JUG2QBAO56Qfw5IDRHm5uRQxROoJ4O7S0pdSjd5aaZAiqbxgUIiNSR6Y3f4
CFV4BclKLOJkOSzBrFVETktyWMmD6fCg2VMtXPtWPrWFxC31lFgQZYKWP4RB6ru4DsquEhWK1gla
AiIKuI1QGpF7yMkGdKBar6Qnrt5VipWKEAeGlaB+fIoDxrIB0GoJhghMQO4d4nLCV6CnzeERNEoS
XAVQvS0PUr+rM/mODgrlPtmcgJZgZ2iT1a6VNKBlyLA9QBlLY1+bumpruwSHKf1kgjchPP+7BlX6
il4DA/hB+0qv0WreLrLkpVN1wqPRNFjLjb+hO2ujq5a2Wly1jF7c9oYeZ/Cq1Nhm7x+pLR3997R4
aH7l3CLAmGgwkFUSSYlMNFOMlt7aNC9yu5hXIKjQiYssthHTqhL+6rV0oGos2yjA85p+sTxMXzky
ZijZZIwopKqaLwLsk1yVjKR6fGiy5GhS2UtZzE++svNtWtCK68Fh0YrWlcdQ6Fupavj/La8XyoRc
o5orB4Sv45RnE2ne7zssINRPcs6tmEmF6EuRAfvWcTT2HAReAzYZE6m8h/grooOx6i+Yz/pBfka+
JMjcy63J0ayUlGWl9HWyEsKw0jMhMIB8bR0zLhygKhUIajfKZ6q2It4CHDAZQkHDizVK9B4Whh69
83ARlE35L+kswIvGq9LQLLIE3hIOxw3AgeAwrwMWlI2zAOFNHkVrsz5o4IwueN/grHhfHoycJ1wm
xli1oMCoE8U8Nobzn1fS7NTG6bT+Wxa07Do9TStn+wCgybJr6L2QDaauf7MpUGIe+3/t3/yOx78U
4mS/30589KFbtluzOGbtVv6z7HzaItvNI4905DcyCUrp4N62vluQ9URWFuBbPrI6q8YzUq6Qrr5j
ycRhzy3f6osJqQZOWkOp91UZEVX4cQW5mjIaqFdZZ9lrvVPYdLoiwDXhVt1a21DmurDMFWgMn5bu
s0yIZqCE8OtdDJMZkikkUFt1/ISwYzldEqa/nCmm9UoXUAkWpqRwbgRI1DYAYDG5EQ8Qql24Ie0P
4wGuntduYRpl/aguwKbhn1IkhYN+IfWptVng/ENc8CtJQfAxrdmSkFFpgF1EwI4LSwO9ApvD3yoJ
Q64xJ4RB7iq+QbvrYawlv4u9XVk5/Yok4olvQntESGkcgn9GS4gmBriMmXaEFZaxxzb37GmoBLfs
PWUOMQWUOhH7EiQ0jgXpwRTcGL0KtTgsCa0H8qE5Ow7pZVsY8p2YQ9vWKr9IgMeQFCdVMMBRzZcC
yGg9PPEebNxcEAdBEeXWPAg7xFFI2HOk9elx7u2anXcXJY+JmJy1b7WyKP1Wns56CEiUxvebmMa4
oD6qIQ9ahb4BRsdVjKWMX82tjAz6RxbbufVKBD7/DDMvg8YhJr6JcMUjV894YIjWP+nPPnzlBPsa
GbMG2anCLyZPP1Eu7T8v+TQw3dsDgr2kRsycKC7Ohx7H8O5Wlh/PzOzLBNbz8oip05jVFAf4PprH
ZlzDxY6Pbm3xTL1dNSSx27MW+2gLZpGMzhSIJh18upxkUjNcwNphE2b73Cl3G3RTAT85pWCrlt95
lVjFTwrFNQQg5SbJu6r2XjPwpDSyqQ+rPau/xZU+/Zk0Pi8eZt7RTgz1+7+2xppmBXXlCd2waLsi
gah111jKydGiJEcI/1xWSqvpE5aNwo2ig7r65TSH8tUktFO0/RX6xkhYeSgaX4N6CMK3rlPZcouw
IA3iwFKnEp4w03QSgf+smPGtWV0f8riMUOff/kIEqrRQNGmVpkduYvtACqnceg3XmX0bNhclcM/n
VtN7gQ4Jd9/WqUOrxWLsytlQ0S3NE3u8jp4YGBxj2UUZVRlSvdbolpeypwiy8YjYgQlCsEfTjSoG
1onASKIrue4RwTfxI4MXxx1rWgSWDNyR3Hz5iVhNaMZFwUfqMbI/GgJycFEPooGgAjIFElTHMZfp
zwPjZPklCnUqDhX5ARgZCIuqa43q39KtUDPpB1GN3r9zk/htkYMn3GW10IF+K3Zd4GnJFHBSATFD
r/bybwHuRp20FMZgNcKHVxobl3iTa+dwHnJWr5S0Rkzj0dUP1RRlRNZfrCZ2W7S7/qBX8fHOnfSH
BrA6Um2iVK8HViSpgzdDqCBPmxRzIaMGBNyKGa/2LdkQOtN+1V5cfdK7qG8sDF7rn75aJ4nP3CN+
e7R2XTPviUOz31hX1GTvmltaDQ7dslOLxLsqhmyZXSq8Xqil28a558UHrXliopE4xowqrNJ2iipU
FjgCyeOI5LsfSXEnHYgvlhWtJmbrQBoZFQ5aa6/S2HmauJWni1unvoJyrmv4aqvbzC5uUBpKY7H9
4nnHDOcdUfzPC7qNUotJ9u20w4IBJCANX9ErSkOrV6OnQ7UPEiyH8J06m8k+8593Z0MuxD6ODySF
d3AtcFKz4AGy+G3Xhs3xGswawLvs7ZYfhv0qudsub76wZbgwQNYvwYu1Z+ucoZzRV2Hrvu3pg0WS
0cgmTJRCBVxkNc8pirESWFJQCZ2faTIiYd5IDNwAjxOgiYybpjQHtGhnDWOIHP1MWXoNcg1kDeo6
1qzUK/UOP+LY67acw7l/p7U5arYIP9SiOrHZf/mDKhmGdZDf8CssUw1W3TBR+MRuLlwqHLGDWPLy
9WRJVBNVl63XrIywikRzzx2Z5o8356PIUairukQmMr5Z5vje1/MtTIOmSRJDd1ZNJPUJuQ3qqKTu
R3qWBduPZO62JEQwhIwBNSQmNcIO9eoc3qkrcR46C4ULMgPXrvAGOFsX+zhSHk8ywBQy0p7R9C/b
rqiHu0arOWPWSH/KdG6h3NoXrUJ0ohpcWCHMCbOOLsWdhYzIiau8677/CiIs2Q95vPIsdxj2wo+3
uqTFbLOrn3CzD9MGoe09/xP9X629RAPCwebj0r3VSlAIdGGzxbSVTi/XXYdOlPb0oejqBlA+YS4W
lRtOjfAUPFz/9PZf09JgO2yUggqBS1WiL1XGziKNqhnkegwIciR3VJCUPaOH8q/ReYVaD5UoKrZb
uP+tejfyq7AzeTHSGCiyS5p6NAtk/VEaDvVR2bQ7F09e4Idn2aRFobmp6S7TIg9TrqsALKCfiNGB
RQbC4L9B6T+hbuD9F362aH6yrkq1yPEDaZWPLN4lJqEB8BQSBipuiolKQSlQe9c9Ijn6Gt2E2TuS
Zl1pKL9AK+GLAVTEC7qY0jM5Y/CKzfRNvxHLn5Ahl2HX1qSWLsUD7VBjSMMkHwe8k5sstGowWgZU
NgPxblInAsuzMnFx1aNVbqKwJtoW6gCqmCRXasqvWJ4kI7jJPMBMEOqGIqmqEd3VrfTqw4v7ocVY
QVaVPlj68/L2SAdJpOLprpEVQJuKI9G1LfKTVwIDgg2O7YUDqPyENpCi0XMsQL8EkzjgvpRnLqyY
l7F8Saky6UiVi1TWUGAIxpvsttY58dAkiIQkUlQ89uE+pB9k076ZrSrIU/KKr1+IxW5zcZAQlTiX
+nquALmCV3AYy8HVVxRfhNM7VPR9caQ7pUOgfXXrA7v5Oj4O1T5AB8fa3xcsR684MNRZVa0p/EyK
f9SndWpXElfqBqoT1R61N3TDv1lBcQeUtXxM1aJBznOdxVPeuJ4TdPOuXpJ2VNCtO9dlDq0GYlvk
WoRqjYDYyPBS7KGOcc7sim8dPWiCxpTTUlkZMBJJU44iJWGso0bdqCXRCrUkrd+65q1lYjlIMHbD
nX+lB5NBzsCqu1lba47Iu0oXiTKeUn5MORQyQGeXmkdLYO3MNYdnuKgWmAL9gRjlykI0wgYfnYfg
Gcwv5S2KzI7+vyPLo01yS/q/Mj7kCElGKdOi71IWECciZ+VTPiDhIfQEfA5OiKiJN3La+pIjubTm
0Am5BJW+Vh9Ko7Q2UDpKsKQzcBwhlblGXB6JvyfUDmjKCVwYQFm9e6PyXAtLHF6xUX3AcyNKCbSq
E678+yYOhqMk/8JyRv6EGiIEM9eok1FRPqUJ2iIFYJb626nRrVHkoIkVB5wn1FIunJouZVR3U6qu
QgwJjAHZzprNl4LuiZ1YcWqAqzqZ/W4JRKmDb9hl0QbJuypXZdJ0qThjJeJ0ykJDbboUiVUgFvpe
OTrujwCDhIqCIpP5OTi72CSb2SYhtIvPC+5O8JiqPZvyf8VdUyX45UAZIurUXnWUOXMiAqbi66eO
P6UMA5KBXDBA+3xYCORAxSAfIIKtFLdSw1vJKwWheqUptVBbjZEgbsWt53pyE+lYJ1xW0oHBAWxb
Zb8OAbAaVJRn58mBi1WJDuEd+Nmdd5VgFMPwwOjiRZFPVNsmgRaBwOaAK56FQKaT0NzOKGE61sF5
kxRDCc03U/f1ffs+QW3u1dfhnrzB5PLbPLTuoLsH5Y077527WX0GTKK7awS7g7OvQne6Hr+yN9oV
vonGb+/QucwjXm2P/rMUld72JbEQAZrbdYwZEJz4UAMlnrXnnX3Zbjyd7RmdgidpAOBNx6SJK17p
NOBhUumJ0pmx2gd3QLI7lHabRMENN13Dvn2G91CcyzewfQ0OzoXxoBP7EVdOIGrBj0UOOvcFm9u1
bjEP3wyswMw3QaxBJnvWdJcT8XYeG9xRyp8itx1jYW9VMD/TL4q+GnSOUT5hnlANEu7jQMc+6Pt5
a0MoyGyPQLe6UJPY4X5a9GW1SnYjEf5do1wT+F+IL52AQtNLIKxdBEpCzWHV8xjMdp7kLAQZUGJC
QKTon6hEKK4uidViUgEmYtNk0sYYjU4z4Jz+ndxzBt1EAKsb5IaC4lCG8qCt7JX6m2v+Q9M3/sre
IRRE9gl55ek1huKpfJyHe0ZJ5+cBq6VK7mUXlr6hT0Q7HodODff5BXZGllaP9UgEChC20Q2WI4Vu
KtWaN02OSfo+mjHVfnn5hBe3ndz5KkC9ON6VqNi3QBh3z/AvM0h4KRdJNlXTSHCxudd05MZvF5Vu
pSsM49qvuhU0T0iS191ay4CBJ56/XgtGpK3pwMejqzPuuBme2woJrNDClIF1ztpZewPAM9Zvqrgm
RIVd6qk4HG75S19Qdz580WY6B+KF0SLTrocOS8gb5XuUWtbNLub0h77Vekc/6zenlWqEO1JtgiBg
RgSKwujwkP8v47TG9KgTJNlxR9IiuigZDSmr+aab9HLVjVjAdd0dQZg14GULiceBXoxzLoYBkBc2
CeN8Dz1K7BVtz47piZstFnWBdG+0RYYQ/UF8ztt4fgVfXm6b7Y1bYxy6hw1ADZOfzfYdpQ3ooJol
e3eb058yYNIirJ4hqGuDjEzGWtgRoUfu0/1Ybp8I7nOyDZ+kOpK/fOfix+fWe3Bu3bwTmYtCf9Hs
m/2r2/hWCvZIKphw3KkhUdDc2Cd0T4OyXyJbVDyyVg1fquFMfuFsKpNxbpW77IrdfYbHpXasx3ws
//G2btWRcwis7/n45jXUb1eupZS8fql55Vhr4KqyFILgk/slu0Dmwd13r6Nb/+A9fz/jcnCEHAKM
8grBvJ4826crzIxywzOs1rO9rbZKyfvUqhDJ03B4451hJZbsY0RPQq9kee+rm1u8vVudVMi7mf1a
k5rFp4tIh3GTRmd0oDKT0ixy26OHVF4MHGw5nMCqOvWz20ioOJ7Ihpa6WbuKsFa3wSL9RC7Bapno
9oKjx3aurdY8dWums6P8uvcepWQLweo+Lg9NwlJEsTC4DNarnQ3mB+cJq9gKMr/csHfllmWgHZH2
nqDUN7YxvoQN79y9QVWEUgzzGJLTbrQvDY7xHLmCFXCgBlkSv/L7YUV/2pt+FUf9Myszv6katB/P
oA7EDZwcgeSn5BCwlAbAJFnWGh527zIsdR8wzH9vd6/2e2fNWwNKXkN5s34xY8zIc3Bjqt4CmG8k
ZNzbqWV9nad4C2MrWY8rg0pX84Pk7wsPQUgaYCsfDErn7slR6eCoDAa4hHLhSMCQsSd/dHFUSh0M
DkjyMN8xxedpOSn3tpPn7D3b/Jw6pSqluauXYq+ZyBT4D+PL+PD9HGfDS78cV0l5Vju04kQheTPb
zLLhqX8e6nm73C6zr9pP9rv5Ks2eP3e2wwD9yn1ypR3nKxTM9BKZ4+t3c/FePRlN4/DQr0x335/F
aXVY7Va3xW2xXllfx8Vxmtuoc5C1d0LWle1SV6VmKCzYeasl/nCKbayCCjuADWtC7bA8E7rTqdUI
XvGlV7HsS+8yfO7oh9Vr3ltrINSx1dbjEdcCbS+/EQi9/sZ+/GdPZIIz3NLMvUKTrEBxFO/PRHji
Q2s9iAHQyS/JcXAZzZegz257+0oCj3Zg+FU0xDR7OjaZ4tTPKPNV1nYWVLvH9hGyl6i9ae7JU3yM
jDaaVwB3petiIcmihakM7rc2a6I78fgpIShRRfek++zcw22whc1+DbfdTRcfAtxQOsomt4kEFPbd
fffeOXZRYXAPX5b3xJnTKmOGGQOqxjOzBpucxi8s4aA+sBItlTsOUSZdcjAZZds1B6zNaqXhJ9rk
jM/z5DzRF+1Gm0GabHnMe0b0iV4Zg+Tp3f5uf6KhyXsnYyobH3ymNDbKG8QSNlC0ZCoDaVRe9APr
+RrDfCYtlZQTLdH7RY2RLknWjHF+O+SLkuodagOswubFV0KO9BbhkzwAybsj9flXi9Q1Ss8XtKDv
3bR9id7xuXcfw3cYbnrzpJHUkma3hq9uJfkNCB6s0iI7Kr21HjX7zf68t6Vl5RZ664atFG+6h04F
6KPiE/kI2uQdbGv2Gk/c9DMzru/tbWNW//sYwbvC8jI+tYBzwZ1Sv1B6E6I1pkmnygkXYqpEH8tg
vPXSvjG9ju9EgeehNGKrtI0avteO5o8O21h8pqfVY9rM75CVECmoUKwCrxFIWvyMLLhg7ioPWyS/
hGG9wDM/cI9hxkJ1VRrvBFEXHyKzjxenafh4K++1jx364HoMbj4SLZb9LDk19DraO69BTo4KK56e
NZyfAlEAYS9EZlBu3/HWSdK1zt9PSqW75LFileTdEpk27N3OToGdt56GkzVc69rOnk66QDq/4dR2
Ucmwy8T+9aBUceckESiHVJ0jyjdBZnoXmJ5WYM1b/DRp4DbcKfTOHZJ7xjG4NVsn6n7fyKnMyrNL
eASFBK3Pv+1sDvxDATFaozMRPVCB8w+909YzLmhdwFwEz9mbL2oX9xjto2NUPTmmiWhyy/jJAEHg
/UMQMYNjxDLeqPpHAvnpccz5W7dulUrc1fk8A7Nt3WxOcE5ZY3RvW+/WqWzfrXB4IwRyyhV7PtoS
8Gydj8nEN9rV7slKLlVHHnuyPnnNn0q/snGyeuuISlSz5Bx7F786NYJsQydgGAWVdmVamb4yv34F
FS0kkiRsSbIdE4GYlMgDjjGxJq/RdXAfHA62RjZN3YbHoTFNvz/TyxipJtaT8bZhE5Izo2gf5jWn
JLu0d9qJZci18CUGf6rG4iAGvjaeINKstfNQ/IBHu8bsqA6qXTLCPjiNzK6PT7OrV4obPU2Fee8U
XnKzWgGmgUOLW1vv33I3ufDBZC8JMn/qfhmAbtkzsVvIvJQwXSUNNwuRjQ20d7GoIYWKPm+lUOc/
bPK9RDArXA5ct8ayiMkU30IhApvK4C+52dT6ulssQwpISWQ0sVX79gXgiSz0mqRLdGJxS+abVtly
bvNT+35qBE/yVRtmnYAg8iXZweQR4RI7WZA6ZZAX279jAJbcu3oWpnK63NhLEMw7cBuP6O6hvQQX
/eY2egq8BXEn6m/6ZzoigbyMdALUfmiINIfSqpOBHww/1tP1uoSKzjcDZIVOJFbwUFrVyOrdicZJ
b/MtgD6bTiLf3w/hpLalxrsO18xbGd2KbxAYwp4eTJEmQCRnxnJuRAopFKooN/H8J0vABZtt8Szc
XaKVbxOU/BrPt+59yAB/rFhd+XzrMBKrT4ht1iehPQjHVEs9UazFJLmnXI301lY2g5WineV2RCJj
crhl/Uy2lwuGGhROkT9SI2CFzNqzuNLKOFCDTzYBq+iTQKbqm0uRtw+hBI64dD9lTzJBiAOw2hZs
8uccOFuTNKutQSsLqazRmXUSun+YdrZvO+2Ue9oqcQPWv2KY4gxU3nhxxOux+dUYfQaV+EHsdXtD
blQVw0A8gGCMpXuymWwnH95Lw1PnQ0wlTvkB4QcDTJEkD4w/LbUKHZ6dCkR16ph5zCzErZQfpHGB
LjdaMpaHd+HNOd8KmY19N/vJfnRlhC0vtwwe8NS9/66KlFsvPDYTRXgP50Cbzzt8y8JT0TAp+ZtA
d02U22f4DtHQaEslojIujx59STR94gNhizDrfL/T5ZahUiLIpbJ8JEx6O2a3wHLzLwwC9IfX9IVH
DntAW2WxQ+ATvgAP6XCD4hIpJQcPFbp5tX/HqLBWoRTTeVbP73glgmxxCpVBOYRGpCBXaSidUpHJ
M8Pa6CF3lWJMHl0b/aunOLVYNbVyPtmU47tDC0AwJncvmi5qfcxmYUZ1TBkkSOwicFS6IYrcIMKh
+EeErM4VZLouIabpyp6LMLBYk4tgLw/oCNzmU7llUs+QDkYWzdtNCgglFpdGsMfFe/4+f8/08OXH
WnCOise9Z8TaPnEWmeRB27U2zmLv2D/2932N6CKCZz769yUiEx3RGg+dUmyga6EIve53cJXjUkzu
DHXW5Y6RZeQX7NI5hZLMuHauZNIm28Fjsh/sB9fRfSRxj0e34VXIxEio6OR9VmReUE1CPiwj5bgd
nEb7wXFwStDT4O7Lm0Wizb2gMXHytK6Z7Swut89x2jsid7CNJbBWhYk/RyIKyRO2O3JOdfjCBmL9
VQcsVpsadruOlpqo5jc2JX8yyJMkf7x3ACG7FJ79ch70ipG+j4pUgaSuD46HN/NgXGnEvdpaSQ7k
d26kCizyB2j9JLXRp1vrPJN5gG5B2rlFL0ZDebh2a1vSM6c8RTPHw5PsMfi13ksUmc0QpFmyGW6G
eHgrlYJl4JXrfFBJ1DzdfhzKVZRb8GeUETGia0eLjZYbqTdpBmlmnkhm4duvl5+VFewjZ2c6++gR
VxgE7WMEKxS1uEY7i+5kxsiPdeoR1xmP78rzOtmNyPkMdtiuUtTw9kHDszofDYv+pXfqpRjQXrm9
jXTJy+1NtDvC2+ZSETQSJJILmOIvoBDjMYtHWbcUZd1358jNvow+k8uIBfFwc6t/6Zf2XVOKjc9K
oa1glTwhlCDGJX2yOgVpKRhwX9OetvJ0+12emtPbGOkwiCOFboP0XgxWIEXqxTjd4VZexp/pazr/
UgSVLc4LJZZF6zIJiV/IqsijPk+bLt7woLIlTZ8tyOmmq/OiMhBEvpjcRUaqGb+JBC80SPi5/WV/
5WV5+fjbdOUsXzsykxqWVkfCMsp+EC0jzmEGHzK2R1je5Eaih//4lmIKyclrUmaRYRhrvD/8E6pz
kvIoB5toEzFY23ce9bAC4J2Ry3iO8RWLfw3ahdWTRreZ1BMeXJ9eKUl7DFWufuaTsLGzCPQAI3rb
XnNY9UkVCTTNlmLGHFpnRrnYK2tkS0hfaqHSaq4F8YVfoxRgoXOiVaqxrPulvvQzHu5tN62lHev3
dO+nTX//cQn1zuhRRkaZktT2tz47saZW+od9UF8aKG/cnfreuR59qtIpltGwH+XW8el9uEvIeK6j
RpiCc2hQKcnBmHkhQz0oVB4iTAjeEDEva0fFtcpU1fyLL237Yw4OqNAA4+6fUZY9AOS3XDN/PEZm
/urMbwXtl8gtIVcgytuGmauQTwk/+U1lLLgez+Tdq+4otBPdFksTJRIqG8kD7wBoGf+j2VLqUwRY
ijCPw1IbPhxEeSimwK9YlSBdENtQISK8ccGi8C+1seTtFdwLVn8zCzCIHzLOb7vydgy0vRhFlAT+
Dhuq/ZT6IRda2IbvJjVPei+NGkMGG8DgM8IB4LrmvVlKmhViRdU7TOb9+vB4+mq83SuI1mtr97GJ
LZpcbqqJZ1AXT8eCzGH0yr4VUw6NdyApa3P3QZbr/mdsO7W+mrDuqe8B42Z75ht//V0GTa3HfpaR
K2tQ0xeqVSAldWu9QQf8tG6jgqJ4DhvABvYj1eIvP9eqVybMuQ0em9Z+tB7sR7SXGDQikS7mdNgp
qvqq658781javPsO2rwABek69K/auOeoCoDA3K9FgjBUqUo3vSre0JEMmILnFLwvQycpOZZcMyyu
qgPazJCMAsvvaYknK6e41rFGm+n9q/jVrXXuHDtW3+g9QXT2wZX2GvGcTVXOEwEsOLKH92Rpdatg
mQS0EgFDuCngFA/7OjnQHU2Y8CoBidGq0o5q968Jw4teVo/efKIeDZRBq95CyszSPVAhEhIAlkcp
DdIeSL0dZmW8cVbNJXq41AlQ84aVLE8E3gjPSjGRI0nj8pP8cxrrJIsEtGDGD0814k2YeW/YOuCw
uN23Fvgx78HF3NGFo37PAZxv59i5R7sMmO+eKvM8PnbWXTWi0UmpIq7uMn/MzGZq1xmvkFUPzh2A
Fc0liDZnpx+xMpo2pG1gFALWQf3kjjcoSAs2UvGuAEfAOE1ER1FBOqfHqKyclyTkWCEqQdpCxTFl
tY/EGtK/eA3kJBVJf/KclK0Jh6GwfABbCEerEvcxHxNv7s3l7/KnEXJMAeKavkAm6plboV7+AHpd
3CYG5v+IOtMtRdmmWR8RaykK6F/ECXCe/eMqrS5wQBxwPPrvCnjevZvSrq62HOAeMiMjIrlQp6ko
CYm4GJAqBDDXkR84nhEe0CvVIBhXeyazpz5RQfvcvYO6gldRKvyDxlTfveZ0kZmfn41vmJzhjVym
Oj7z8/DZdRiITusJTyWj8det+4RBY9KnQpPoDe9AR9HqB9Nom1FuwnzRcaB6XlTTNdoy2kqLngeH
OpfpiKJ44wxTiEfhq1p6QfGQVbYESBtffJuKlyBWOhMeSpyk4wWf+Dn4dhEmNM7UzIWhqUCoAzRX
BrgMI1VShWiJWU91pKO6gsMVUIrF1kYQqeLP4rEDXICo0dNxCr7UTNDjg7vyeyqLVLtcPByZWDib
Kii/SdhIJLWUNqOZvaqtntvNKvn33n45rv9kYi3ESyR9YVU56QQCe4q3zcWtJvpyuvbYGtr9Cjex
4y3o8mKLFoD9rSWtUXHgP5Bf6WfrTAtByJ8fX4N503vvjpRH4HQ8W1qcdO11Yj8NnXBSKUjFLG2N
0uiFeimjoqBWpLx4u+B2alnTUXA/xP54QWb5wBg6DQ35LOjbI1yzw1Ask5wsWh+o25MIZ/CmWCSg
w4/sETTKgTmS1i1jdsLrODVKJ8+6evb65pntzbqgmZisdTfehuzMVHXIWGsx859rUlcgCvGP/81P
MVlTEX9EYhIhz0Q1XW+ddk7nBdZcHJ+eAD6AEJIGzbpi5on/t1zLrz8n3USLV+RSXal0+bsOeTNu
R57EuAqX8MbG9igako82SuBbueKXys0ZAzH5v96xd8VwODcbRnWAYakC7EfAhRvbfakWtAzt/4yO
haFyJyGuxoa1XZgcm2MnLPW/g+8gmtfW393+p7K02QyiIAo2PkvOBiH5OzSW8W/8a+zMv/Pzv5Z1
n4/LV31Qp8P2oDZK5xX4NxNnAIsxezT2kG64wJt1bX1b3pZ66u8udbzv7hwm0L+YeScoM7eQfuNQ
z0YYV/VqbDkW1Z1kYZMbYC/3Hh4PjdLYmqaBjkpXbCzpHCEo96zhpk+Ll96GfznTyrQ2uyzttQE3
Ap9jdnKs6GG1W25KS25rqCNZvFfH/HbtXDu8UMwuSmuLnAN3CdNr48k6B1M+6lymETkfGO3Gf+IC
XvY+fS1+NVZmMZHUQV0Ut1eTdQlazik0grv/oB8T5CoRL7U+al0WTV8T48IIuza1d95Y0i54SGsj
08KoXcyYFEtTnb9FJjJ5oqqv1UdsYFRQeSFZZEvaAcAh1S1i/S62I2lpVEhGz0aZIUHF/963bvfG
Jm1l2ydliGMOUWiP0iFGpUXh1RziSQjij1qG5Shn3omG+GqabZu58N5t1ofuvpaTa8uMj/egxGAy
WlDCvWR73EoEc2jXif11kxRGpoDiypW7t4NbXDCrW0LMESSL48KZvoevUcp6kfISGVIvdbdRpTDm
7GFk3iuNLBx79/Mjk43efpzrWj4mtDOy5296Uf8MT1FnSGzFW1fiSYd594Itl/hWx6JlbH6WWJUv
3frAgrBFyzDmsNb2KucViwRGR3ff3/fzwWu3D2a+HmlVUh8yzL3ZszTLFVoZOPiVZ7mHXw/+gDJY
3LyVfUaTwyyeGdPqWOeBoUSpuW/2qj2btwxRjONCa8iMDUhwv7YidfqSZYSOc/fIW1CfI/1vBdt5
US1F7KzlS9Y9VytJPWd0CCHWxIjBxbu1Nj8p5VSbV6gMbCaNWF8in126dA2no2U5TDoJEIWzIArP
C2jIU0CTGWh2G3LzjzSq0skWHEp1zxRVTqqyb/AMjL5Gi7DWJwGcwnkMZqFsw2PobFgGjndc7w/D
J23Kav55mI4vw0p4RaT4v7EJWAN8A62N9RBiIlfo2ImCJ30cKaNN6TE6MxbpukzK99we/9mr/Sya
WWPVBNnHgBPBwDACEJGqyAHMX6chfhGVpmGdnqd1HcAxeaJIcV47aV7AJ7s/zqizijicBXVGNSKS
RT3nI4l6gAsBWgi+mJ4ibYq3qJ0H0ZCojyosE1X33zSQoZoAEVIcUWmO9H2Fnx1QjL2HJqJm/zdt
InKUKkeXRfpKqRAKauQBEqwOxW6i8ac/pT9joGBJ7cFFuD7BYxTDXOseIhwJI/StiZUkA/TEMCWI
UufP+uDYNwYZTu07XTO5eiiy1XJQRv9sw2o8oe07cqgspoOItPaLRxyfHiqEDnEmzp1bhHuP2VWA
C2GFDHtVFK8yVgdddZmACEvFaAFBqnDWXFsj7p4I/QD9Ig9yR/PCIKV5JI5erEHis2MEDBT77sDZ
pmzl9Pe9zbQyLo/L/c+QaL9DtM8hmE0myjqghXA9gcYBaDpcvPaB3FYNJ1jOsCORHlvjUE9H1N0v
DRkA4Qc8FbYWaLOObw7uCbcS3O/4guyP1dC4t2qAWuE9TMpDbOLBRl44xQoTey2z5gHL1helgjoG
f0K9dv+mY+QxaEylQHn9SE0utXihGi+HdG6YHseXKaHfXLd0nIyL5rGqCx87z9931/wpcz0q4TEo
9V69M+JiqIycU10NEeRyaksvnhtrHRRZPsC79gTSzPKxrE6+o3NQYzmWSlFptm5vQCWJN7FVY7wW
+fNFjQT9YiG/Bfav+Wv8mL/2bzRzxhmVt2wBtrWgOM713cOdexInVkZXT2XDek+35x/13rfusr8F
5zC0ek4vBRPEON+/di3ObNSFWfgEzH+1RN8B/A9UsdcMVYqWLO+EoJ/d7S8DXbn9FZ8hnn9H6dKc
tnHZXh22FGLZYyiJOf3rE9yGqc1hMnnVJ0KjisZO3pXd/LppRJSkXi73SOHMMUf/O6z2XkSOdfZ5
2n+SVXx3tXVp9Bk9WaEG1XV1ne2yXfp3/bhVi3qYa9Xdi0lLOmZKGA8zVqfjOO2fhtf+E2J1yXU2
atUzq1DostEJH4ZLnMuxKnwEBvwHtJ46ZHRbHZeHegtJwGak4w3fkz0dAaZv99KPW2NtV659g4Ly
aNRDIyxhFTWsT/XWnel3+Bm/Rt/Je1jCmh6nzS52/rjp1nFhUXj2QE4a9+7gms70uKhMvxPCSwXH
F/LL/D6+weq1Mf9kd4RnPCyv4n/xv+/BM+ktsTCmZ4PmD24MklWGVn2AHUpD1E+7Tkie4XhycJ+Q
SVC75F+br2t+AFjj9nd17QhK1fGuuCWWMd20G+s4QVXufQdlgmPpABShKMOX0OBL+JfLNsipOaQd
DeZ/Elm+IBcdmrVA3CNgrX+xjznrSCatpQCoi81yP4Bas8dBZsudnGiMrs4EltaIY+V3KUmsPWYU
fH/jqPm4NMpQfYDD+79Ohaq1NFpvJ8RJ2P542cs9vBp8nipl33IQbbOHazxQRKUk2WfytxoU8CK3
vaOBwQ2wd+0BeR3wUtqsskW2qK3SmRyKaDNM1RFLdZQCEiBJVyDBlTISiYTVDr14KmkMFKQpi7fl
nQlGrc4eDrCek8eT1T4jhlu1jyyXG9AKsY3ISyVyYLIbAo9bSxHTFV9lhMCdEm0AQACBFU3wPalJ
DCwWpFidYU3zg1sLwX1ul6zQHhXyCq9aol5FGBLSKzlVx+mk/1aX0G6JlAOhHJIqBUAKgVJf6WkZ
14t8f2D/JmgkHB2sf9XG2B6DUd4D7r7ARR2NxmQL5j60iOKE42LUPMAbE///nA9WmBTfA8milfxd
O/uFRhPf86tKCaWb5sebhh2hTlb4LoKWtGlK63Uw9qB/PfyU38sfX+ka4R4wPZCeWsPwM6owGZQn
RD/fJaYR48Mw7dN0m75VYnHjSMXSeu89eolPbtVGltb9/z2hn3l+LbqlZBe6eLp0dTSvwikUISbN
BxddhUPFzBIDoOvCmQxZhdwFPqglFP3JqUI5apFxWozP60KC6yJmzVpFaFfrWYMC48nYsR0iKe3u
Edn9+Py7D1h5/IqJ+OUwtck2iWTJGOTEUNgayK3rgDeIBGiSjjhYZqhZm/xVav6+k3TqrWPHngsq
dVo2yoDiBuSzzqbWcqvkU0ECuJwHxqTlCHAOzEyxskJPu2fBuqedWSfWCmEixixuoumVgNa+g0+b
XPPD0sFjSH8EL+pdvglDFExmoZQ/UhXha8HoeXOCtTPuaXIsXE1KpBqPZJngkyG8A5q0kMlMnIk9
qo1ocdRP+0qdcuoUHQzMf9hYMPHuVFWKuv6ma6/YEODkY/hHeIGRAy9e3gkTZWnjKZ2BssrNyBho
NZIUChxzqFbqGvQOwgaHCFPxNCsVb4bwlo8g+ak+GCsDq2IS1Ihb/HonyxWaQg+1jilvl/BQre4V
ul5HZTcdqWuzOjLnUmH2cf2dVx7hB+Mr+gIZp5SpXSzJS/RVin01eEOKkstUp+MWRGGANBlXLRbQ
xoU3FxGqwBg6+TUIbYF9ALkl85UsAlYRqo8shmBh0YxMmp8i3qqAINBXMXFRccMiJ5QnFsD6yAO2
JijIn6GF8Spgaw5rjyGrj2UnJLWxHgkFubmdov5ew3xs4g8j6KTSYpiRod7b2+0eu8HxkAjoP80E
rid4LIKW4101xjcDKSNKfayNZG40hCuNuRHxMz/CGWK1WrQxsxh+CeVknraThHuBrVQIUMV3oiX8
x8lP+Mj06eQiT/n1fRMBTpMn5uATCX+lgZ6MELG6UKMMEJmFspECRKPInpsYpv4WPI1zA5ImU+s1
4syt3iGfh8hayiYsFAdbenMDkg6fHk2KTRRQyyWKdsmbasAImsh3f/Mjm3odmuYK3ItwXUG54Enm
Ie6h+Ozwpika4LQTt7JgjC2M3JvqfQnSQUoRAfyrDd9wxwwkoDXKFrWVru5+ptRFJUhREI8zOhSD
FuuAY65Lr0PwHFE48PgqC1CVz46MJP7Gn0SsN6ufNHiEgnDmC2+kBpmP2AmWGj+k/ogUXEwCsSFU
XpcUPeb3EwhbBxTphOb5T3Xq9VOqN7PIpieXXpsB0il+ScIIDUfRapJGlS2d3I84LX/pg8SutDO/
aoTCTlNneODLtm5cN9RJ+rduxf23c1yrfySsIYbXF1POtL3XYOQhqHD0WXi1vHwkt4X833gYaSDo
oSlGUNv/PiGfi1/KRwcPGClqVJcR9T7U53rM9De4fW4oKVYIQzkfmxr5nFhGsvxFGYIaikiFaoMj
jrRSodjQAySqoAvBuKhEUqOlwZN4Ih9v/2xYqAzPjffXpfpX+YGnkp3wi0M0AaX23CdyJ+44+Nwf
2FewtKVa+noHMIRtkYkgWT7QmaohWX0Nw+f0U9s9ssbGgLEbn34pMCISNDxKrwkS99mhaZPTGPR/
OHRMAt6Heye2nL8QOmTQYzKjeVGl97fcNMNZycNAW3V1FTBP1ApnxEpUMnGoD0yIU8CicEWv/knu
cZhS02YrdmcAufgo0AKzOWxXb83ahNcpk51SGqRVACoUHgD7A7kQfFycM/mzWFAwwx1akjhWWYiL
wXYgGTC75p4WOhL8EmYkfuqnowf1y433XWikcoXbx56FXhaqB3PlSPVHmYj0TzxjjaFHyqdpr8uk
ppXPgJpKrot5UkRhiclVPCysTbXLIF/FmlNk1D2164oHrd9ET0o5FDrb8EKfFiici/Hj2YxpppKE
n9/PL0pgEYZo9iF6iMghIvqINpN3OVCjJ+sERUatXWSzuMBVD+IjYwYVII0hpRJkPKlCFAVx44m+
WhA/7V5b52G8Es1NEbHAmvj3ixb2QZ20E+GhgWeZNH8KPIo8Mm580fvlWTOpS35oKB9HSbOyyPat
KqB2H7rYJemeoevRTGNxXTudWyIkvHvxCkRBi5TMN2R2ovs4pK4UsrODV3jUjSp8g/ASxCFf2lkK
pYvUoYhDEY1uwrW02NF1s5V2lpcrAfyLcI3WYnDhI69wTZF/+uQP9xc6awHnqRzDkPQlhqUw05RB
fDyzhjgjyLGceJL0x/1lvP2gENGfGXb5E+xsGH9mB0dQj0hSuUL+YDoOSlOgXz30NjR4k+52bhEy
VlwacY9wUmQJ4jlz2S2vP1cWdWrHcEUqq7pXI8I+NH7pa/7LE236VdSQeXc0fRC5V30w1KbbhbrO
L/G6G80n8qhEWaFPhyFP3lPOoYXYqE5/AjU+oN8FXg8TNQ34+601+UREMZ7ubdQOZl8gj2Ae7RIv
Py9ZKQeSzFkIDtU5wGLkv74QpTIqTeRSviT0CjyjjuJCm39LclsY8exB0RAXDFVGooPziRDkNpFG
8jET0iIpqDAXoVpfll60llqxA0nzjEU8obA0IABIANxOlM1pEOU/elp/BcZoUd106wxF5lvMhiR2
MlazzMMnlCca2lLbk7e+VDjsbJqKmCbFXp0Zy46FEoqblP3FoXlwz0W0KuAbuxTMI3qOhY1f+yUS
VtT0DPmiMCMwTTianIE+7UJhXkBscuCRMpyK7UDlH+Bz1jcerG05BXHVd3hrcK8KhPS+dx5EhC1f
Gep2GIDQdlFVISlwmQ8+mRCzosTLSHGio3gT8gL/5ldBZ37TJn09T1FB61pgZaDK550qnSIsq1No
tVBuBFrb8GzG0Y5TGLDB5b8MMAi092zh698IbCbaINth+TGFP3HtJ+pSqwsuJTwGHy3lHAa/l+Fl
qMv9v1x0WyaCdngx+S5DqKbajKb3rA0NjAeknsARuDUXhNVWTuoTD/S5IO9O9vVyehxMR36DeERO
gCwgzUSNXbWDT+lkm7q/+DWNHsFIs1S1pAK3lFrdYhTLi03XRUjmzdOVOS8LDEOOSRrZ5n82Kmi6
xTaIyX+UZSZzOLe92ghqwgg8UomRUFIE4ku9DnxpnvNIfqGfFpJogam6MLpYb7KTF1pl+WloOmgZ
EigqJxclPYUxRVnDijMHEZp0w2ql4y9dz7XkwkEm+dHwu7RQo+AYoqBQmPYZ7+y7ixUo8d2lu661
CQYHa7qW/r9IhAcWupGtjNR5MJdcVRm9jl5XqR5OCKT6UqQXi+UjNz1khrPI0QaH5WNeGqu3kRGk
nTkdUyYsESOsc1nxioW5iBtPWPrywTDswEJEongz3y+0fzDYGtnACRI2zD0DTmmnEFvIMXCqiYJl
Yql/ynEqp1TzgAuhsOZ/TnhsCALVtCwEpmLkv+FbkCJaVNHLy7rZOGPQSMIT7/tcZ5oxUZqhI6yu
kGBpXSMtVzrzugqYI64JltiqyWymiv0EwBKq9glQ0fmCuQ+1COi+gJXrTXQXhLfg7TQsVssfmO6s
IKcgCuMD/Cu11avP3qNKT4THVXktzo4YBNDM6WWFvfJuN8b6qS0/droZFHK5p5/b9irUxMpdmDNr
GBdIU0olLxT9KOo6lBuu/Qiaxo0l5wkrEVgTBwO4Ff3Y+gO3rTYNWiA2k/GT3JCifxh1XvPL1Gw8
w2cY/x6Gp6EAHubkLguzJxf/7eFCWmoc+8U4BKBnNO776VyXT29Ba4G2cP3WG5BgoKbxmtBaRdhe
t2uyjFebpZpUVvF/HnHmSzBXDtkIy6pidhiDeaz9X60fZymtyTSn4F7xdq1bHcox3WB1xnF9hyF1
DbfJ3W4f7sojPPccjAkXuARPnu2JPwvJKMd5qDtlTRlgWI8L1MJqDpEPc2abP2qKhC6Y86r+FdQ5
FGQNiYCx25KNO4/pN/tsdX9/faz6h3gUQofize9o1UqsavQq1OSTZq08t6NmGe0GEBLRLqPo03rk
9O2X57RFMxNbWHbBRjuDS47ejFBKUfW3UR9dkSuLqJZBQbdGd0/8V6DkZXV3DM9z+xB+6eqz5KXO
J7dsBd+kifdKFRokfTh/sksbeu4Hve6fPTh/XHiZKXrF3pW+cJ3bK4yrS+z400r/dvLiPzt82p4Y
y3e6EYgJKLqENKrIc3figVX5qRoX7LnXNlhQxCKCUQ1Q2M1Lqyeyrij2ou7a3nfE67/24Xe0hzr2
9PWc6mBVn4mUIe0rrGi/Ckj+9DcdPQMN5HfaYPX8w6ePOOjY+LKVIRAu9K70BmhXf/eNOxrkjigd
eIx3St3dkFYFdOvAPz8GYyKW+nmF5d7x1YL/Cy+P9thwGsbOya3PyxEKkRd+t0Pj3DAd9522HCBS
GH3heXeImnfbO4Ah39yj4z3LHj0675f23WkBq0Z/BucnIapKb9iMsGlWkTLQ6M13JgmQNi0PUWpA
wjm61dFp4ydlP/o776I/1hb+nx+fv8PThQ3hFJ6IB9hERJUQ1KLitT0ChS1IHAVsZrkxLT3K3gkz
/Kt3pic2+/+qSqXcd9LeuTyp75tmqXEoe3UMw95L3nS983630hflt/fy0y5n7cruCq9innw7Im9Q
E6cUzEY/2KxlRQ9O6M1lWSgl6NGd62dzbUXFBqgl78CmRGudXxwA5/P5qzHH2C74+5Majn0cSqVJ
unbjezDXW//aMikLdWtscvPUo9FytWFFSzv2cCe48WFj7/XwP+EV6lW/1DoOJdp9IWvQaI/7kjgU
8gYHC235gqp3mybc6tlcyaCe1GtP5IWOTjoN5Gb8jKkrzTDeFdxjbUniM+4qIlNMRurEkGL6fwb5
Kvl0Kwhe/snXIE+RoL1C7bkAHGzwHVeedEJ0qOFd6KtzS3tEzm09a9LYTDdT2TUo6EM+RWnV7qIF
kgkEFnM4Uykfy9cm0AD+k1WJbI2BPKznuZnBYrbxiEvAM0C//GrX6ME7Hr99a/RovUdvX7PFaYhr
vtPnKSwVxL6//VXad682weQ/J6FLnran52GlrQS5/WGdoaRHPkpdj7CWRn0qAOcVvrd06BLrwXhF
iiCKbz79Dv7rOTlC1j6GNdRAEHIGZcsltaVb2Hv8Is4IkrYFd61207JSKntOzyLKefBU32qL9lys
IPUfe3iHd9uww5QQfYJJxeQMyj8YDrFA1ZU5oaVB+gCOhb/GcPdvx1ochtUWUlVcgVkyEAZwVTFt
x20d6K07HoxZsXm8ADGwLySsWxpcsPIU22HRK6/95Kq0ObfjIasQr8QwUDs03GN/+uTrf38ft0Py
ji6M+kBG2qqGWSTlsn/HFWCIOwpW7ohkZT3FnsBYKpQKsgFhWMmISgqEUhePrAZgnvYHiW0hwpLk
0oC2F4M2Vt14Ryfa1gbyPuyYZUKxzLPAb1RJOw3LgGcwgF+zb/c4jodU4mokGknU2KxS1iK/Wmte
X83aIUjfromV8jxBVfV7Xn3DB4aEx9Ah6ee6+5DsNha4OKJp6g5w+u2Z3ag77qt3HIPHD3gfKSLg
ulf6NbvPxCWPf16aJbgZ5IgZKmk34TT3bh1SfytxdwZZFlIAWG0/h3PH6XMeqysLu/lDIyPDL7dE
EuAXS4fm6xBk9wZuFOYTBd0M+XJ28eubxhn6Fna1+9alRM9f9x/umy7tTnDtRbrvLjDKp/mP1m7m
m/BcWkdYvSoEv4l9dfcdYg8LJuL8smm/zt7l17y7tSOauXPL/rQ3nKk2WF1sejUkWs0b9JHR6924
997f3/0oWlcWt6wR4wrANLodWp9P29k0qmT+AZBGkobVYYVOIvhXWY1My3KTzx2fenWkArMLiNGF
Ssh7YXUelVbSKcvmyjUg9qNZfHr1aXnyxSnKfHhXFDdYwkBif4Nn11vngdPZcJ7RthzbwDXcX+iI
hZwQNiY08wH+UymeI5jQcIq8TS28UN85ug6tpD/+nRjh6jSMLRQQOl83s02LweM0HuQYnRKvABiF
foJZCvmGvAYfqv7bPy1M6sns4gkU6erObNXcuOZVkCGROpVa5Z8S8rrWZu+WpuXmZ7KvuIBulXL3
M3mYw9PdPSed9Pe4Sn8voPQ4UrKlHly+4Yt2Gc/Go2uG/zvu0/PYIn+eXsYmq/T4Oz8Oz/398LRH
0RaPEzTAx6nEUw67jQjzxCwpFW/cKrjh4Pxj78ylvUO58QFJgUvN/vJoEADx9YErUx5BCq/lCB0r
zmf3WFon77Vj6RnpZlP3nFdGh7zIX9qZu+qu4kuJaPkGoGCuPMBbW30zdKPVNdO7aHRcQ0r16LLT
IIGu7ml7eu9m/Th44tQUvLp1dn/CpKaagOi4okJ4ovwv5DRH6qzHwYlQ8+FlKdTAE/k3tl2HkY7j
IBk8Z+kkneT3SOsgviB0oPE0WlQuWOxGZ31tQGBnm3FtnJClLig1WyuUpfftfcv/PDbeY1tZfcaq
VdvrChwu8b8Q3lLBLFQsJr3RPwEFYOK+G9lA7o1Eg1tF+nIFSTnX0sVoQ9BapWhLBB5gQzYeYcZC
mQV3XHvHUUZuMdFcqUFYtVfM0mwhF1lIQv1aKMMQ5jcOCqWXa+Zf9uq2raCf2jr9iuNKOg3RFVGJ
DnrZrMVSEaFJh5rusI6I51LZANWrMCxbfeKkUTxQzgW03iqsazEjQXwitw9p1UQoEtdW2ssy4qov
dInaxOix4tIJ+NMiDCUgFFv6HJS6t8jlU8Ktu+WsnFhYep6VYkElmxkQf1ItUiodrGakUzbUX1mK
KDxQE7kLYxRU9g5T5tKB0cOjmlLDaBcmRZuIto09E6oMgatyoNJvy3Zkz3lmH8Xv07NG1mgzIQyH
yjrZTKLpZnJAIisVkXSFuLTg4dWu9+Sd6PSOoaTYxg9eLL3vqIQlgD1B0nypYbkEbeSWeF/YgBgV
Mm2uXbkPFKrIUoiqBqESDgPtMwLmKuK1CqOV3RZjA3mUoIJu628J3mi8jHD23TxOX550uCWAdwtp
F84kHJfZfRv/w3y7vEoWYn5WpqJeRdto+1ztt5hWwOD8rpLtdVsb08F0QsvcoUafDqNb9NlFnBOk
W1Q5sC+cbiHVqXdlyP1anNtxrcmorzEMsCxs8ywUqg315GyrSfENm4WT/4EHg+YnWuI9hP7u0z0E
cZCuyj8HhKoRzazxZUHCpSNt2fgyZL0Tcy6ZlBaX2WdhrF7b078Dx3ULxWFxX6iXd/F2z/ihzqLJ
eXaeGcPL7ETP5lE8+mzr/M5j66xqXGsE5fS5x2wFuBjmpDX9jPcLOJV8VdOmU/GiBWcDJmsV5kll
KBbidRHPzP3AGh56X7xEcmasunjqM+29+sFFiaT0wRlGk/3gODiMJqVONUiJg2d5q+jWSepz9vPg
Qx8s1HqndWl7WN/+lbbptXnQe+zgpCsOw61nBiaGFCc/a9/aJx9lH3QQ9bgtpNFmi8UWpSFdv+W7
1Lj8UyfOnFsAQeQ2gySy3cOhPLex4OX64F7brY2dc4O74enf+V/p613+1YcvGZvEpLTfNuwxUkkt
HkwpiGqiWEkuKkqHJlTNYw/1wDv5PwS2cNLQI22R6GGmAYz6DPb44sumpE41jspUs7w4YWcgS4Nk
ZC1is2FJeY5yZe8Dz228MxFCuXF8dS5HwuRNOn4cPeveeFYQoQzAZQfWgWg6PWPoQrpNcluJGxsc
c06Ni9X6LJNut8obrsVuDMcpwjdmcAteUD32rU33VQ5uVu/qhOaz87g8APs2hvs5tE0KO+yeZKA0
HQ6JiI2NupKzfuoo3DJyVw3kbPDcaO45xL2rnwzToeGzMRq+3fr5hPu7F5897LS617w9shg6l3Z9
GM9SSETxjG7TXAz1cEIPhyCx2uKxoWhgdZ+dqA6b7tGNi+2XKDQ3GUJOqM0mHjEy8sksXeezXchB
q5078wXwhKarGC1jPMCIp1Kw0ivqMKanmSboyb/yQHpdXhA6YmvARoQ1Ap8dCKbkfhnSFtQohjWC
g+KAqiIjfqsLX+TFtLiILWYh2iZiKVH0kqMDX3WEdtGkDiO8xq8aYdzDEQf7kyNdnSX1UxkAjY2b
0kG3kWA62E4RCKdIYckKcncNZfRGL+le4Qs+wmv3gh5SB1YmxAiFnPixNCclDmOWQKtLub1Z9EVx
zFjwm/ZUniSCSlRQRNwe8mk5J7eq/Kfjd35meC9oJl/uFf+7VyOlMgVgGvkZbqCUjSA7IeRgBWBP
/lda4GrRkueZhaURkQQDon3nytxRYVv+u1mjmikpoHZdKZXRefSqv4yilB314NlTu7tpbUqtDRDA
7oqAFDEpQeGEcLJVwWlNekypdd8s20/mNEHDWe/NIKysuHcYc/kiyf0moezpHieH0Z2tZoL2gEWw
k82qi/O6unjOst6NNr8QpAksHpkbA9myORPCZi74whW7VJ7jTj/5K0yiyvAaVPtGWA+r/ceh4UwT
BsgVyyljdZmVFnp66SRlTwVHysWCTHLyPaxhHdipQNmQovzQeuZ0dvmBlbqbTgTy4JvTeBsv4oUx
v+4iKrB/hz9ziuMQ+rOoh7vj0JC3kNzcZUgvT3flt9Ql+ZHOH9+pYikPYqqTKa5DUBdcMMCBUGSS
1OZr9pqlayria9WkcY8bGWOpVyNUqdE/cgqiE+4BgfhSqz9xOp8d6ut1eLZGn7AEP4wy98dIIsqR
zGXqJffeo7tPLjoW9Apdlw3Y6ZE9wu6V+nLTjXhoMkpGD8hQlQB7bpWAEl/kE/g0aOwuSNcwaJD7
mmwM1FBdpU/8LXNMTveFwx5G301FZToqjCQpk3VI1V/cpPQXt9akwJWHyqUUa0KJ6yv+AQdG2Tmg
FA8JqQ99hPf63zvuTfrZPSRy4fT+j32Q9CRMEOi55xJUqQ7t28bPMZ4f0c4xe/btxHBLk8qlQcZv
D7Am4lkvpY7ZSjNiXgb7/NDnp/EWXyJcv/G1GTwDE8UVVAgqNn6XhR4JwDeUpw5IcVfqL3K25pY/
e5dr2I2UatdwAznNac/NYU8qoyonWCfZhFxsDqzeBYxs/cWCtNKr9OxQFGYZIFn9CB4y59+PaPDn
G2MIynQKosXjFsOnbXn8oYwvUrIsGkxidbv1GKLYD/Z4d/VK2Gn4NUwSbv4hOATPs5cAcDI3qEJ0
f27jQ4dVBo234VucfRm/RQ2tjwoo4pHULRXYhvjWD6JcX42hNWsJX0eq95py/hHNy1EL8P7dIpGy
fghf2K5LbjQ5wjQ8kThqMh7WIAtsyVmbmqhPvF7y+vibCM1FWuQaI1IrkAiVymsuBjfcI3LNcawV
5ESgY9VXaRj8cDsAa0VdOrh534lqtpShKOfCi1cBFSVIU8qd44ISMX6kFG7Vez1vQI6oLOpnjWe5
db8D4AxPtZDQLeqg5GEVZefLl786nc3Lw+/QgSJYmUaLaFGb1WaHsJDBqgJY7qrEIWXhZvTMdaNn
tKPn8H1vbnrIvUjU4EtiDB/efSNIAiOEk4vOUPGe7DoUqJe61x2c5/jkpoxzlCHz07y0jKbEuike
IES4xK4HzAu4dbSak3rJhkt7GM4L7IASh7/X77bdsf6dFTeecWoQvVM3YfLVQLjjD/8BXiPGV75+
jG6DT0/SsHogxp9un7XEY6+2pSkd6Eh82eU7gV0lMa/QSYfyLpT4qAep35O1RBmrkyNTuJjKUry/
dvflEfUVflH7EAs6gCqHvOFxaBKvmLxtwIZK51r1PmRC/erFBQa7HgQ1pJQtPq1oSoKLAd3FaJI9
H0jkQ3KXjv3qHo/ul6QDbPnhPf5tVo9/HwTcbXoH3K84zDXJ1KLeg67aa2f02LuPEmApqml45UCQ
eJSQoFwHt32jRo3csyeD86lXGV8WEcQfGKTLE8gZpcAaCNl3lCBkPlHrYZEh3OqUe7hlJPiFnvFx
+q7LYK54GkGqoY5KwRNlpeyf4hM+hoRN/464dLOtfGTzC8kCQASoA9JoCX/3xofGmFf3wtAmDsce
AjFUuX34ISY427ifeyVnt8cI/Ns4XUnJvxgIfLK2UEO6H4BBzE7Ij1+IKUARse4jaaKKhgnR/N69
Qgsk5302ymBC12a2juvNSxVM3q8jcuo/tpDMF29DQfwHz+0AQnMGcECDge0NASoMf8yFjkHEGFgk
Dk5UrccWcz5I64TaX1Cds3uF5rh4UxR5uAk+vAGvBBkJ7wds1+Tup4Fo/FXw5ij/CGtQ8CNzRNkT
1dx+4qFbqrkf7LO0vaYAjpgzuCtAzwuq38JehfIF+W2p4l4PJLcHFcVFG1NmCjJLva/aJR2VsETe
nZKXKNWVQif2RJyh7EmqazTNLoUOZBAPujQ/WJLLbttpUB2nj+OnsVxGLnIeYnGVAAVAU+MmooVM
qvJ+3BXZef9nPr39H1wX5KNM5Y8f9eOkcS0Nzr9Jp/oT704Tp3WegCJCCV+Xg5RgUjU40dOC75Yy
5+it+/wFwAPQVLC9A4CLifakxWUNDBz4EoKnDuX/ce4SUuih9an4hM3XKv6zRjbGjOGxLbtqxQy6
V/4teEGCJ9GPJfBUwytpQAQkqLSqexVuxfYU0MALzIAYoJEAeURkG2rJ62wV05iYabU+M1Flcwec
f+xquCuc+HeF06hS+AVUUcRX9fRVDfKSG8W/2g7rBwxwxFbSP6NMgR79zUX9V6qnoXBBPZyWcrl2
UNGNXIvwruM4d14PgIvMv1EtpgrSdL4dVkRGfAbeCnMgdQ/Z+PRRz4QaVKZvt34jcX+Z3tXwK8gy
/5hUd2zOWrdnA+AzClSjfnZTnx+maBdfjfr4uWWB+MB9QX9Yhpz0cvcjjKVDTILjuIFpklTNKuOV
0AxF7X9an7/91/Dbf48+A3PyGRgzY1adZGjgJqBx1pqRKKA9alMseVLkdrjBzJl/bq50DFf8FGCp
3Olxg3fmj7X7Lsu74zxbimp+OtE5SoLG96Dao6JV8IPN9on94wWnLvzSShhBRHkg+R1VqS43CHlU
3CxCVvMxl2JddHfVodSbUKwV2RHc2UrmdFVA6ZlRL6OxUf69/BR0SOJKTQldsSSGKqPpyNV8OXW7
HoMnuy/bi/6yXYUK2vI7SRFci2KPloMOL2izr0F55UyfoCYL5/dNnLzdb5PAQUUZh9Veqf3yS9Co
Pywh3sdEw2p/G/HeixBaTS0khQCa4Qck5+9+7FDTK58aIMgOYklrQOWMMItfLdT8Hx+jvLmaUoiK
84HZIYGE1NFSxYn9RZrAT/TBkVA01Hms3DIbCrp0aNjjkAXrTTTN6frp2SNMVkcRnUjKS3lb4Orw
Vx3ZCP6PcMao+sNhODsdO248qKHh6gGz8uNm0FNxVQuzbrxxef/1wePl1fbd2472kldoLecQEQwy
hiV8PHwD9/QQOoKy7/GgkDsaCwSVNhV4PxRp/pPD4WGWg3pg/PAhCmE2sVlOLnfoiyPOjhgbUlKI
dC7FyNW3gnT0Yt+WxqJQkMhroDgww/irntzXj9V6/STwTqAHSdQpK453mEBu+YaiG2nWPpjTGOwP
gB0HmowZuilp8s7bN4HTAQjAS+BzBsf+puw/H9Bzkf7Vca+2mxl+W0i5QqortFx5tCFIZEnrGLkW
dIygPDXhMly6fxeS3qhZRYNwnFdpl/3pP/z6RDdzRFMhutDFSsueL2mwsBSEI2W0T+ewXPGo4VZH
1R6c/idcrBF6+uXdDrJ0YEKJXH5fAf4Mg0rWfvjJ/E6/oLp729Uxou3fgwSPd7Qg+dfBbpxnbH7C
ul5bUsOIQHV2DdSwQMLXSxcmVaceOP9H05ktt6lsYfiJqBIgMdwya57HG5VtWQKEGAUCnv587Zxd
TrKzY0eRoele65/WlPms5Msxa+BvyCvrBksA5g+OEjEvAU/LSYwSEHKZnNzBESItgaiKk0OcH0JB
OiT+hV8d7q8xY4BuMh3+nVnsEAKxJR0beBRAmj39R/y93b+DZ7cRAyHo8JB4iMkP4ueHmWciphgX
sniqBb0tPoQYjFAYZCGIUNkRxDElPBBYbzk7f+Q/84Qwh4s0lhDo8S8qaWBF2wFg17E7kiApELXB
d3c0z9V39t2f+zNOLE7Lt60/HGi2a2gL50TFB3ElswFably3LZNURZ1LpYv/LT0lJ/YG3DzsJjy5
Gkoknh22Z1LieVZQN1TWk1yXBPVLgYvmX1FZ+91vRvXGgY78uLCev8jMStHAHK9eT5YiKBus6Wyw
UlaEka8y4Hh12kEaXLp9t39vq3U/bjh4M1IdhdNRfIistgIdDGUlSZIaLFgoTon4atfRViPNiNG7
3oMxcjATj/FyN3QHAP+EC4joBsORUUu5feVEDw4NtqgcDhHZ7GhWqX6Ss8QrGUNMM07PteEg52HG
LhYT2EifdF6NlzHx6k/Tc/xD0hAS5mMG+PRokdR6Q7Dnr47DL7RaHLRLXJx4wgVfx3sJf6I19UBl
q4aH1onvthseH5em4jFsvikeE5ogRMazJyb1QPa1reC1hfhDJDBRdSInB+UBF++h/3Wyl4TOWDTa
Osj4P0xNIOSwoiBB/5KZOi/a5Yf+LqIJxcc/lEhICURe2D8JAc22CHGqVft1tdyr0NV2YxFJ1Q1m
JI9SAaojp4UA0jVLKuySwAJX7+ja+HLtJELzU0J3xU/x+73i7M/M625tCGPRsRu8+j/ljsiEZFSA
5IvYQEIEnfbQHB43rLTABqpfwsuLgaiPWYI79ToTzS8BuUGMpneifkNCBia1OybfjQpCIfJpTbyk
4i8Lfk2nLXmNYRuh+ysoBeGCffjdquM071bqnGiTOSd+xPwmQfdTMfzRGoJngehxxcs9xiPIDqGO
FDZ00d7/K4vCJfJIkTP7ASxDb95b6DvF6ctjiz763095K2+NfbfpNvDN+xRbWXbPMJJW9/rOiczm
af5IP50rpscKvR4STgZU5birDLg8mlchLREHuzhOQ8IH1GVHRUH+UEpwAyqpmdgLCiKIGhIKRGJJ
jXtQqP/Ez5L0mSgQuzzueSpB+Hamq2GqB4QeWsbZ3Dwx7YowY2H61VaGcNsHGhMIVvQk1EQr4WAH
QYLiEl/B1y50OmOApVj84PXibQxHljCVBaZYt2PDy4/5kQd5Z+yEl1glt1ldJNNkWkNaQutcA55w
pPQGrhRxmSl3sdV9ftluIaWfF5lkmCfgmIZ0ioaIaPICLZS2ldcdTWX4pfy878khCp3ulBy604fA
7fhrAMrNihXoqErLIDZZEb8twmsifl49ZSygOSL5N6ONMPorK4L3/jpv4vtZFyNXYC1oRwgjpM6k
30BLMrk+HOJRZ1g2vrRT+dUejFN7yHYtsXTFThi9xUccRALv7gC5FVpuskyBnnjTglr8Ry6KbkZE
bWezBxMZiYIuCYR+7AwmHbzojsVmNxzjuOHGYAn880n+87hgjhp5zeyxueI+M8lxEDkLz0XJIT/4
eo/TVb5L+PnckOjAmTMzmFcuRjRF0342OHy+Kj4G9+uaKV5bzktWjVg41IJ3klFGyE0gCkKbQT3U
MqNT9aWf9BMniMiBYIgQuveUPrbDKEqXBk3r6efRrUb/AF97z03adzt6OWlIophdYgYjcgyBGTOc
TcvIVoS5FYfHRrtrd+EvFFr0q/8ttM4yLbA4UIXaWWgchRZWmAVKJs2JGXBiV00ITGEisyPGW+Ev
ZAISqirE9vf1/Q6gBPYDlSQ0BwRjfIIPp306fhU+lShAdk8SJGB2RezRtJc9nKB04AtMeIUPBNTf
yp8k3zEPgFqg8TIacMWtv3mpx5Jw+pxISUH6ZSg0frR5F9pUcsSVpSOX+nWSV3Oh8SwWqK+RmDzI
sj3JNeoE6lYDy+F1XaJljRjr13I/mrFAUnTCQISXX/RLVW/Vi3ohKVa+ItGdzkj491+BDtYyAmfB
If6XhSQC60SPFSFGJuL1zyvIy4qoF64RVs7KNbcD+lCRGyUGsxkTMRTtJTS8f2nFSEJpCKm0WVCM
21jKtHQpKv+Xy5wAgsfAkeWdSJMvJr1YMeP6QKrM5DLPxx+mZKIuwURpormmHjf/vO2zFAKjY47Z
AyVOvHpRHqSrizyrF+rsQwMo4KIRntgCPw6F0YToAR45sAkigp0hk4peJzAuT5v1i36RIuomgy3J
HE62PKjP/UZ8We09oa40t6f0BDM5//nEwNoxkwXsONczvunf6remGGitAZX0d0+WLNXh8nN5TaRj
O3CQktCa/ip7ha8A9wIDJG3/p76Uqej0zjF0GUWAaT2QvnZeSVLswZzUlCwZqbRtjiTae+1wN21S
N8GvaoyT1G822KkmLRLCSftyw8VoHg/m6nOidV68yQ/8VV6A72WFfA+9Hn/IH0VXa9BOedRcfZ13
ywp3pk3CLbYqR71fa2abmDSciFnYGk9IZZrUknfccMXKFlFv5eMK+xBK68Yitg95MbcN1qm0nxvd
Syonfl2SHQ8+UX6PyE5Ch0fuxUHcMkrCfY/cTt0l5foRcJvOxm9yTnYSNQ6jzTri08QH0dgJMnzA
1s2AQo2CvUNJ4z55xEF4kOJhA8kJ4R4FBBiYZCPAVPZHJEx0CQ3yshdZ+vGCeFsQvvdE7J71qZ+k
B31NAnPJEzGP4OiBq4DVuHcewrhwAdKd3RiZuIt2iBW45IDhT09KF0O8EPPBNkfULs7nDSf0sl/L
67z0ICDTO5H5tr4WOcyEDLkytfpo9l49p8AJjLrjyWI1fg4pYYJcB+PlNgwfYtI6AYpgJK2lE012
7Bu6E7sbbUUcAwQn886QGuGC4msqFGHp8uVG/QSU7noQSzimxKaBX6sUquGkle3RRiEhof6cd2Ls
FnUD1SNnS/LdWPFR4WIey+/Q457R0VwEVvKcVAx/eFxeSDyYynBMqFXghBBbXNlSLHiHwSq+OjAJ
5febHQ+SDmkMyaug6tNq8SEde1puPxib/aoACXiFnsz4FxG7l1GZ50sFSDbIFvy/RIwYuzx947wg
Xn01WFSTHiOG8GF/ptEXFXpbBgWoM9pyZUnCgY4WUZ69U7vuvp/A4tAeD6c0l4hjly1g+a5B7/+2
9FsZuwOKSAg6fqyGl4fuFC+3J804DtDV8uOpWzFWE69PvRFJE3UQAQUkoL7nCHIAVT3VDJSMsa1O
DS08nQZZ7qw8ZJO8rTgQFEjLCFGG0Xyc5EtD9wS3/CFIkRTpXe9HJtnUyCdZVi9+S/gaExEpAkGE
oFBelD7u0LQaBMw/Yeq2qCURtWZT4qkpmkNniE8B8UR9q27FLQ6K2iov6cWA6wqtbAuHmCIoIIyW
8JfWQsikHMvRAhbSUYJiq5GFB8u7bNB+SnY/BLck7l4aox9QvARBWWxH0tRgeg5PDix1C3dYfxff
nJWI4ga5nd1VtNF3+SckCru2sy+R5dLP/vZOaDwgDKefZYucoNvQUUNHOiXAT6S8vHflqlwZGH02
UaADoRKu9CKYIDPs6+VNOSkptlZ4Ojtb6FXkWGRuFy6Vhb57/92ra+6rCA8qhsB0E+XI6JjWKjO3
WWdnCvfRFw5EkPEUrRBHGSqdLxm0mG8TyFdfqSuI0h4aoF63S8IdxTdN5j8Xq3m6Xb3ow4lJWYgT
X53Gidtcyt6XiHhrx69lRwMCLXPub5SxnI+AOSkRU5wgIokKnIAgKhF1KPyDwEPbHlfhjjUsjjqi
zP4floiVhUQ0EQoA4volctvan8eBRAEAA6oQ8GuYeGkn7UZnndV15A3GZGGJQdEqWRgmfItITBFp
lubyun5sok1MwfTa5Kv3LiNBh0vKpiF8VMUiXoUrEWIVM0b+JDAxhZw0EZwhosQMV4yjrxCICIlI
7j8Fbb1LXRGPK8j9eCKkZyJeN95Xx+JbPDjH6k/3YyxYFqlNmkVILMmTIUlQ6d4b+ZwWFJ7IpeZw
2b68bIlCBqA8du84noYlQ3CYl0vsAG752n4rlijn3sw0+CwyrAmL8CSwGyhX4NM3MCkFZLiElqUp
pjEOnkAZ6qxCQyuyNyVqx+wgEL63898VTYlO+DcAewiwVNkl5mryLQB6R0GxFtg50BBISISxao8w
U4Qzjr4Zryw0agD2SxYqUMbbvTLYKzwoW5EtL7RgkON/1cszGFGP8rFTWifjnksunMYmIdruOaPv
BiiqVcQtlklym5dA9aXEDxDcOh8d8dMApRbTAWhIoGn2iCB2BGj8r4yVA2PatKKWCcC2FIwTzJ9X
qB//FcDyTNBYgr5i5BMLTVqGKzw4gOKFz8FFTj6t4zT3xGcH7Kk4adtdsRnNypvw0z6Cf1MyKVAP
V9TXBHrqp6sP5MY76Xc5WMabNVxyUkfTaMrEZqowAcsIgKYhToOXAOgPRFEmomtyBg9zmpMPgS1i
IULY8h0Y3uzpjo6v+Y+2RNGGI5y6xYLZ0r+He9MzcHcF0XoQO1Lt6VB3TnfWZikzpA9qvBbTnr2G
oUcKsDQ8u0dm2e4ZO2lL9s4VA6U2Llo/UrfKWYdKmJmohVvmiwMcnMznhMB9gJqbvOElhueqvMj9
pqVPxtj3CZoskJnz1hzk90LB5aTIXshgs9w8y7IbR0vO8ryzpdYd8WtHMy+XcGY4ZCij/GK3opV/
Wsm0PT5b9qStOETJwntQbj4nKp0GrGovcok1PmNuYwZM1bb68DOQ78itEGZcMU7qywoLN5ysss+Q
3N0fADmzjuSwgm1bgzozvZzpDJWd1078Xr7eCzPFyB4oKFGKqURykhqMzsqGIKIwWzJnPGr31+T4
YbG4lDvJremm5qnIkfRsMFDKO82OU+8T8Rj0JlEspkq4HztUBbn7YAyG1Z9KY2yeNFwajIhBm6zA
ZVD5ir/B71V268RnYb5RX+4KYzo4hGeTOpDkRImunhlPbxoPaal6Mp0rWOKHVcKK5CHjbOrcEKXH
Tzi7/hI1qd86HtLSI5u5JJH/ZZdY8Bdd5eVjxg7LIzc1g5gYIHnRIEVkXZOKuevHr0MrTWp5LpXr
iAxQTHgM5DW8tBforfoN7L8GxR4epO+CPJkGvmxw+2A7NuxWh5kn9N26LlVgnJRTMSS56QrdQ+V6
rynvzHFMjNBGrbyCPFDVegOmTIrrMoo2dbtV3xu9+BllK1PeMYaRA/wRum06ha80NWcEvf1w1MRh
YQiV55z/jgZnZXts1xnPqknWJcVhqI5ZZx1OnnHNXo7/7jrtkeBLAZDeddwbXtg7DPli6AUqjuCT
fT0+Af/z9EsW/MiGC33jLdrrngTvkS3U74Q52c3noEjBlVLtQUz+B+6EDZYKHyHUJzAJ+0Rfx8uh
r9tnj8kgArQdbovGSjcvivJjgYhseGmHRB1kKGt7trvaGSx1bCI8iaANG6AR022AmlevuZbaBfAj
QvozQXIAQ4hkDyMM/qqdNRjfD4Of7ue6GVyomnIteBeOkfsGfnIdq4L1OlO1pBvO5kYUxd252sOI
HdqcNP9uKiHLN1DEDRLeQ3gHlNEU+/F0cFnn0xYLzGAbEetIXMl9WAYMzEQL/INpDEzKw6bQFWNC
7xjo0QfmfLgEDUOSS8kE+1TbiRgSwMVSPBZBcdJRSpJScroyRYt/fJL31uh+xUQwr4OBiCbkRJtK
PqVajiQMTRGcAGL1yu3XP8Ot9PsYwpn/radtqUzUj5N+RXQpvpHQ4UyHxMeh7RtC5B7i9uvx8pRu
K6WC6AaMVJy28hTF6hRHosYhI4bhnuCLTAV9QDdx4r6xGZUOvRuhFyXfporWChIwtD+v5UN3Gzgx
bgmgPGPrh06GZ45RdvDkoRexpkYT1skALhUEX9mrzGTFAcGOGTdePXSQSen0Xa5MFt4gtVk8jfh0
Lr+tTuwEUHw6hxCtK8f7ut+1MeWfzan1BqfTJykEe7IeNvMcbSVvgiKcAD2OT4nxPfGCaSNPO0Pa
VNl4V3Jpp0AX6QztkxlDhPZyqzraYfiwS83P9i1KV8p0ynkroqwajWlk2DyTlSnZdGPG0FIJWWZY
4PqzqOfDX8xsEZsw/cr8Ta36tBSN7cNWiZNcSsUkV5HlpPPR0y72epAVMxq+vP+NjFVIGwDTjikA
JnjCd0rDXC8q/BifhTrc80o8LzGq3diT6mn6cOIf6lEZKJFAUq9CP9A43xAmN37bRM6VUrrgCAlw
m3QEN0lBO/Tx1XDkSCPUaE7KTM8qeFLYv10xVESoj0zNk1qnTdyIStEbMPqDATz6aBHhUUlcg5ns
IAn5RAHTNr2B6aHvBh4FbrK1UaCr02vsjQ65HGjPfTlYluzodqieJaJWU/fTHl+17khohqtZGRE3
aM7juyTZdbaNGdxGyc5eKPIIxAgwwtMBPcnUEUAnoj5Sa4VGnwqLT4uRHegamYcmxC/SQmRWMomz
DZIPIk8DA5OFpJHpWQCuyvRa+O17aa4KmpUkXkW9g040/h1ya/A+4hTD4I6FuPZ17Hhvt/zjEOAY
vntd2I+iPR34a025te9uQN+r0feVpfjxms9KxppwHp3gkJdXZLDFJBxx9pHLlSTLzljJnA64WGCo
UImJtLL8/Owc7hqxkV8iVe8bwcSGwIddMe3EsGlQZNq90VZavhZ4mWk+MvJtGOWxUm7GqhxzcHAO
KTyQoHcgHriKSu9FeSc7MWwCuP99xH3DiUKmpELVKj/c98NtVGggR48dNGFxa+PqMJEAPYJagnWZ
ycOt2q57ze4KV9fs9knnA7/oqO2ueU7f3SR72jRjGWJRXPl/ytXHx0tb+0POUefnl77l7PWuMn4q
r23tmBij3GOKb0lGIIXUb574mj5vsAOxTq7rql2NGJjwIDOXIJzcaXrfRhEnMw7rtSsTV0WlAtDu
IosPydALA2YUVx+/5amXnJJsEOa6MOi48AZE0jfLkKI6YV+Qzu/0u0xWNe8TJxrNafmchvRF1fSR
zMP3Ur1u6mzSo7RLN0xDe5+v9qucZuqyJcPX0XkwErYkcuegv00ixppVg2DRTW9UXvYQ5+s8+x6l
NkrkbY3i3iZRural6WBNbsCpI9WPMIueQh+KG0yRJUU+hAdL8PIG9Ux7ORWPA7bSt0dUHyGhyRkh
Bhf0lpn2u8F+Pvr5rIecIuORx0KyzQsg7hn8omYPrRz2iZjiHBRlSaYjSjiRTiPw2gwxDgM3CcF5
0iVcJ51LRLeE07xBRIAEY6bfCP5haWhWAxevsF8AXMlku+G0oqy+Lg1fPQ2eQZb69eH6HIdE+lDB
5ItXMgFWFbVW7b+UyQiqTnfejKdEZ5FNP/mqe294apXZtZ831aQhwoSIo/HgNeXZMgYT5A+okg6f
7CAx4kw7NT/MFulAlS+k1EiSM9gYe5W5f9MXM1UwgUQrFIANzH4f0gjbg3aG0lu6qSIIkkuTOakU
ZESivK0++0KC3McrlNO17Jr9ScIQ9vtCyQgrq1t67Nbl9lWvkBZb6lknAoxoh0WROOqymCanAVuk
lyEQYZsTIfAJDC3IOUEQGf0B9/a5ME9Vbz9Bff5KvUHLSScaf/P0oQ09Pb9SSHUTgKmyIFH3b7q2
KTY6NFJOq4Om/0seRI8q8gXylfRtgQ818JWqByCO5607Kv2S25QN14SJo7mYUeTnqKF4H9KPQMDY
M0ZT5QCwNek9MVaXiw/dTBy1hSClP9Gxc2WyQGemwKpy1fF1kfprvoPsTuQ5arJfCvOOvnBuoIk5
1diUNdhYx/TTuXmTb1FoYxKUTcEVsxbUGcePxrPXQgOMZKvbq1OYc1i+4bgXcef3DsBtw7BHUJiV
7EQAwBlPIxZgfVLFBnd4gX2CqLafxyXEV/4rO585ygFEB5FTgHLQXtnpaiQ5FRvCV3IzEEZQXx2y
CT7U3OXQV79fnObvm3agsx6mDsDyZz94WhruVI4IwoZOERT1Lh8DtTJeCAR5yd1eRpvqQqu3Nzcw
C1D04U5D7jJyhvOa17mMAAwSUjSzI5mbdvjLHjtEdSNGAjAF9ptNwSMw/gbC9gAu0V3prC1M1rGl
okyld6EI77C4IVQhEzNytUucsI6DVLWLJ3aNRWn6w/u7GgMSNgasoZb6wAQKiMQC+p0EKGa4O0nE
P9fsWBDqKR3aV/1EG66a/ty405T39MevDXDjxJDIIG2qMQSOIdSOHNDgK2wS3bwlaQt62HRb/n7q
96HzqLze8AddYOAYI3qdw0Pd6s7gEu6IutFHrpJPq3oW7pqh++QRx42ubZ7Finf6qg41bR470nD9
QmLz8bVDCexqkASFJtrpvw1pE8PVXwr2dxy02nGwf6vM5FZh1EP0uvnaXCUcAzw7Aqh7LNUxigSb
8/S5YRUPRjx6KD9QSSEgPeqrcojlEeHiHJUmS1ILqC+rGSruePPZVscnm3jAGaQUED8orLTNYNPQ
hp27gL0/1C0JSrzB5oAaWsYO6l7RvgAO/BjA+Kk7vPpR5ScMzRkytGhac8hlM6JZtcIf0C0obscj
v8WRsGFkGJMNO9SkyE6274lOzU9HfNfnxjYkB9KnHRPG8NaDki7vL8XCp/oK/cFwNqgnFWI2IM+f
MJxHdM3RWDQAFRPKLCP1hiO7GSDeoBYBnpenYe5SyHW2WRze6ILpuKMvHf0X5qRy0aRbTVp26G/u
zVe+ea2YrI6CrrG7XbGqQ0xnj8+kf0Fl4t/RHj6+VWJ+ZL9T7RCODxso+np6fzM+Io+VIoiRyH7R
15YOClt4WJLNcIdgrbXb9ZXf6365YAjpFQ9bQpBceae90S+0gRwNboJZ6gArco+Zt41JVI+ceGgG
H+3WxlNUbRMob9RwErGtH7A8KUhIQVaZEcFJxCL/y9QfrNmUGMPDvBYp6JfqNnMl7zPhV0Lrn3fk
dZrDE9lvRyi0XryqmPcmrwBZdqOxCNh6HZWF+J2IljU2Bqolp2bM622E1cTcGQVmPdOJcid+3Afd
jEbsangdyfkWQCNBGBsGbX0CKsAyDKTPeFsbVhsG6bw+huvpCzeQfh5cMnDyo3rGZxT+CpdCNJMO
CP53JJ7kCwLCxWTwioA9kxKhitcDTspzG61U+t3vEK1/bn2+UdI3Gc2xWJb19kGqwPTxtOtvGMuG
5rMjxkoo4iQkeLRg9amznJrA5yez1MONiIpg3DzQhe5AcM2SO9kB5+iBwNgtwuBDag8xAc95Aade
zeCuOJdAnoY3/OpY24fM0yWehilBMXSO8/gV03g7nOG9+1Z8ltbnj8xR+3mOyv7L/PBPiR+A+afr
T3uQ7z3bwEKpKakgjr2y8vAR0dVJ98/VekLmCs0yLjWvGCLeHMeZGIKqIdqATh/S3tkxIJI5lkZe
tbta4cOS2bLQqfB3DFTkFprphIngbHoHPtnNygN/IUML3VnNV0fLecrZRc5PDt+TwUUngiByIvKA
aTr9FgGKyWFvVTteE9FpecD3oUoucvFwY975hxuUdE7V+L0yr2/G1a+28SXZdzE7TZfTnF1idZOc
HncOMeo6co/gz17+lRRnPyNdKWOuEHUwE/0YazPWFtnVwV1YMeoQBtp7X7B3Qnw1i3xvkLmK4guX
mozEzaV8VSiF0fhv8jXe9FHrjOiIDfBRbIamDZIfcbPxvqr7xs9/tR4M3tKpe8X8S0JnTsoMSRye
Aq4fO/VXf6m35Ro7PIKbt2GXhwF85V4Ro+nu2gkiM18o3od1gvBHhDqSrDhZLLhG7vAULvT5lbSJ
fHJFb4E9/SymSIoh4Ej2NjUjGpnp5Zd7PBrCK5Vuupn8xd4Saa7pa4znDqeCZWCvLaaPnze1RmEZ
kj3Y0TwpqMORcLOpO9xA/UCzn4wzbziwKKY/5THRVj3zLukJlnx12jjXI9QMEMrIpy/EoEmyKDl4
Ql1v1XBpZ+XyYKehn4XxrNw8dJU7cq0Br8vou8gZAt+BqJeQLDlVvT38rTfxiQY7/NG+iOvgLEFr
WS/yFUXs4NAZ4o8MrIOKz+yO7l4fOFAvNVWVl9+oH8vdA2F+QL3yWsicn73VXZiyQOlLyF65FE2y
7Lxvz9LOIzE8ATFBUHxR2KG/ECUYiVIFKAhKVUp8IWN1372XMKO5dRi8sG6JCUzPufjcg5VPpuM9
Zw0gkX7Cgs3pMCLCDBHY1OM3mnx6FeiG0Na33Vq/UbdSTiRCRAykOmJb3uGC2TPDQ7dxMy67kZDv
KQCWQwZEAWI7RaBYn/GAWZjIL57WzSSbMZ6AMfgo91O/3X+OqDC813J4FOMcOUODlCBxZl+7Hfve
J3gwigX5nRXms+T5E7Zr0NrhyJfG8R5zrR/Ra+Hj5IvxSj8t+rjQJQFSeDHZYBVOSu7tvhsGuJg/
ePxKn3uO3CPxh8cYDoqz2a0UFzUajtD0e9gsGtIGL4yVVDBnKAop8MkElwb9W88+QIRJsyywG+iZ
fZC1Ba4NdQ+6IO/flwdRKcxBVIRd/Ff8Lp6YFA3In2EHYWV+aAXF3GsxFPv1PDeXOlk2iavl4zS3
TZLOhDuSl879CJszEkI+RF65mIn0LzI9OpJEDoN0JcnS4JocMpd21JE8kRaEgPJv9ti/y3W1hcBa
GJl4qJlo+fjLZc9tEdfAHfjzkMISozagm5kQIeSI+aZ/H5P3hZ2C940hyzw/czcsrBiKEr+5CFGP
PBGCWfodWe8RxltxB4Ak+BBuacFFiWmvX30Tk1Mg5o4SPe2RGsagY3AhIC8MDCIuTmTijkXQr/Aq
iDPj6mw2Jm6N91/mjFAkLnB4pu5/GUcTtoNQZMGS2H8VRsp9609KbL9fk8UktAIx3sY8S/Bo4i1h
0+YtronURL8TuvQay/cc/xlMwDL178T6O+ug4+4D+OMBfi0jjwAKuyMq9HY7CLWc0AyJuHPNF/mP
IlfwI9KUl98kH65Tku+ER8KLUMBgQsC+uYwN4n0xR/gIDTBH7Kr9XxSeQyS4SEfsrfGgLT2VMuW5
4NriqFlTBLrC2JttUYtyWf997CciTv9tk0hJuSgm2v+zPYqp01ROw1PBQ+WIs1hMzTQZlPv5Sy8Q
Pn6xqSeByIMVOkh0nHyPi27HDryWViHedgJ7X8QsrdLPOJlUkHT4+TJbxV+rjtVY7Py43/lOiLtd
lM51PyRfaIkCXB5rB+ntguw8pnn8BRlFQT4kAfBlj+TVlTbM9Km9VXgnwmn4pkxbDdGLQ0+YqLCE
5v5wWH8s8aM+iqBS7uNhejkJLVJmzb93YqTNlQg/xBQ2TdVDQAQixu5lnU4q+Vcotz5WPX04UNT2
TbykSMt+z8i3FhHXBdl2Szqq6cu6XP4U0GJEzfIi4muFfUT3FDQ9COHRagjvSM19wv7BR+SyCq1k
S34lykZ8P268FaGW+DyFN4ZVyYHyp8PD/LIFiXJgEI0DQmBCc4qF6XFWgmBM6Qnjq1WPvP6HqRhn
CO73w3b0bXHof1A3YIYYrj93DQtDeEqXRNQA+vIKBuqt64TdHHxtAHhwLpoZopNPj+CdRSbnjkxH
rria7uIzCWk+ENLMMbYNf6hKqsj5EBDofyKHk7HbjnpM9oNTjnSaIdwG9kva39u7cyqWxhEd466V
3QTcs3DBQIHvoIGGdoaH5TJ0AZo0f1CTd+ZGax3Yl+IwYs+jjVuMPHnXjHMZVUv0WUrfmPwNSJwM
PgWD65QkIySgo4m5YVBXTHQX+nhEoyo5IBlqPgfr2oMUn2W8RIQN4K3jkIerdNDOyI9ZiDjUo/3/
oMw4OK/j1TUW7DsSIASo8RkfpXlTPwxakIkyxHYzC08g4KpQ1xBTXYtnkXdN7czMOn7c4NNquk7e
NGE+CXv+NpSc7rdb8AmOX+KQC1uo/k144yUlr5BYMH9lLeljCW0MDdy6u7Oouwu5Q2/M7cDwuvWs
loCqUEnRmsCo8jz8ahFN2q+gvsBMwyVnJMP54QlQY0eOEhB7hf8JXD/1UIRpNnIzneuRk3uZ7Aii
mphWuhNJlv/yVoeMJBCprkLjTtyd/b4Z6IzwLW3b1Cq3RWuhKQK8LfbhwNGbxXvLOuye7DjyEUH7
w+bLYJhtLibXzTGNoEdhtUjrE1xyIWhGRMGgsCtIXDlyaJZJvX7AJkwT07NevwR56lMwCtCeCrCA
1AqGzdTCIIi46OGKqCZlcnXjX/PPDY+48Y3vqdj2qzr3EZFUL1d7ipkrTCD3lAnoE5uAlC/lalwO
7x/KYJehdLTyLToHdg20v8AKLV3MBthqOADFc14bBByomgfpFBAY5Qa/PIO+pJ8D2GrqyTBcp3A8
3GY7r3wCuz/zBFr/6SeoiNtjl9nyDjFGXxG3F670ZRaAqdUBwSJQJTZmIB7EWXvuP5ZW2gUsDFKd
8sQ7CalmmcMpYJ3qMKoCY8I8UoIOoW6XhAmOS09ZkyPNYfCtUfxsQZNzbMFQxnYmUVmDW1pp6aR0
2YMA7HEUbSLAkS90Kt1nj9eF7w5nAE+akQqJjolKNwkUcvdq+/X1PEgEQD3ROVKjZG5O2ch1YDdA
zQHjjPvrscQdeqWoYbzUQYOwwoM3fYWoTDG/PAEzc54FOx+4b/z+PNFIwYERGHkBOrlSxyn4MJM/
Ovszsvp8XXcB7PlHniQPGIbJg3L2xOQa1I4E6yH1bPdVNy058l8W4pxsuQ3XRCaMzurIZvYdF7Bi
tMGTOEMtp8/a5HrQGmNtf+02Q4JNRjaaMa400l5ddp7KRK/cwT1u6P29x4KYtjcUfzcFk+TqDCba
XiYTQl28ZFC6ABzyD4QlDbMPuCGs3A/QHauym3/8x8aYJ2A1+S3aDEmj7jiIJsI+iEQOcB0Kf92H
WM7wXfjP9RO/X+q02/eWT7Jj4BThaYava77ZoDixn3YLOabamEAZ8ISsjgusQevYTLEwp5xyGFDe
qKOvl/7UtFtWg/HZl2MSsBftYPFS/Lz3mpc3mg1c/eNJpINegJganp3lg2JrPzi8Fh/m5Jh2BKQE
6Y6oG6gyDN6gjILDttRqWhreiB2SxBifGMqpjqsB3/uWRIjvHHwQwTXtAFhke2MfI8eC+XO0KDxG
1mjFbqg85y2+jnE8snE3BTKjItn+bEzjBLuvFRTbLEH3WrABvHfyjuvZlbPcGayFpurAemfjHa7b
53fOuMJVZfqSr9JGqJg/+gPdHWOWQYLRBn4o80MHn4acL7LdXuFh2T5+4F2KLWcQP0a/RenKv/Fl
BIO3uS7bQ0VDMXB60y2uxF/k68/SxLz0HKt3POXjaqx4KUe9/WWbd+MUSfNsN3CUWb00CXB72mVm
a6TkoMKUsdAer9xU+0EFy3P4FrEB/Q0To8bcQlz28ipZPO0cFUCGsZHci86ucLujNQ5djeVHVbYY
7ODIkaYJlMXHv/2bXgbfWu98vskX84olxVB9K1Z/QNY1X9YvzyzsDzH76+SJ3uEe7w2cvdRKG8gO
QBg2wj21AXWLhwjxhSx2SzwN1jVyZrBGM5MHBneMQBA888IvzeEawPegYmVy22P3HL+x4Md2fCyP
yBRkNio0CCoChoD0CAz8JffuAc0+IHQtDuJ+LP2qfjpVIAyYHMVB398Nr5kDPGo6iCDysP7DTKeI
b2MKvcCELs02DA/iYXAkoX5KA7CPvPc63sj0JWMAGo80DgiPG8G0UN48EBIvlNMYNO4TWGaDNlJB
O3aHKJc4t9bkIaNtIux83tI+x49zI8RBCZJRUPjJ9SfflJMk8dFGDn6Q9Ey7s4yDo1sVJyZXENqL
X/vn+iMx3xQSavr4JQKDHaDEHVPjduE8z/xq/V7B/fK2Qtw+yZwLBmuums7PEEfhpr/aCMdSwsRa
BqYtOgJLpSlf8GqC/jV+NK4hAjj8Jg76BBrlfzSd13LiahCEn4gqgki3yiBARFlwQ4ExQWSR9fTn
a7FnWe/amCTpDzM9Pd3xJV3tDp19NSrfnYrFsEywyUJq+hVWHjOGK5gQkE6vfVyVC+yJzpWNrBbu
5m46YHRbpcE94DN5UHD2zrNfxXztoprvo8viRFXHynq7h/X7DOqnFrrm3esEkUFWmi3qJfgbIgpI
lPemjHtuvxJd4hMFYM426TYDAprGfWc95uZ7cdm4zTXFIxZHqqc7C62AW2f/tICY5gEfzqyjbEJ/
fqXNyr+rOq+s13/RBufeOhfzvHXqdXuz2qweBN2GM9peozOVhU6yb4G+XoavkPoJ0DUcoXXxtzp4
wyMTgt08BxmSY1kPSsX57jcrKOulTKaKV2TnacBwca/aXq3NxT9f7CNuMWwQHMgdHJO83yz+NAja
vVL31CbFslD5w6SQXZnvjzBe6Nn3a/4WhQ7Rgnbjb5/YM3o7oHi01LIEPBe31jy+tYQB6ZayHhTH
2IOgeckPpH3KLaXHlZL2KYOVDtcFUy99fQLQBCpudF7kUEHdRnBIfg/Kkut2w1LTxsfLIETVHFqo
nHpH91KGxrFBj1I2oQRZOlIHCiyoCUsgiErdY4lEiS3pJb2F8jPUCNtF88AXH8ZTvn6UJpVdVnGA
VFT3SxtOcqdnG8Nj9ahl1jdBk8Cc5BPhsQE9Uqfr6x79nPhokXLU36MHQ2xfeu+o3q6j3cSWqOxP
L9TgeunFACfbD/tnCrxKS125sw3IhisWEigTGJXcZEwhBEA93Q2n1Ke1uQVOjV0Zaw2HnnvBBh8M
vej08iosVp1s77IbvDdOgzvN9BdUJkTv5fh7gO1PelH09dVwkWUEGLmg4Hz3tiBwLPSwTqm3A67o
EUfUO/3zq6fHkf0g77gsIvW8qiKlAS5eWTWYtU9725gQ6tOuTdBU7E2OCBVDcKIigpIxGR/Fi1zY
aY47swtM/X6DGgEFeJtfqT2dJFPnNmCcTEoTCXilNBGyoLu3UYWKrJ4hFU5kJ5GOAFumXEOaMr6i
ZfPune03kpQEWp2EOszZ5gNIRRxTj9VKGvNsyuT7ar7f9GQ6QjGdhjhCVzQE3j3ca73KqjahbX7L
+QQeASt4Wdu3R8lN/nNU7BFqHV4vDkp/XfJAOsvpaQ7K2GGvCDlv/r1i7pbcLcsQXRH8UEBwEmtN
grteRStMCQYI9gdR3YwzF+3asxmxMhEElR1pNn3dMg704+WwAt5EVzoE5GdGK3zes/fEI8tow1Ry
IcTYXXjuDs3qNwybn263hOmE0ZUJy35d9C52QLhgRQUX2xWo91sPX0W/auMxhsFUIK/AzY+MCVUJ
CeQejpDALAJod09xhWoHHpCoEr4okWHS7dvN/hav7tXDv/G6V/6l3GRha4g19ebn7lIEp6oCAbp/
wFSx0N+ESbc5lb33vKd7eXz+3SNAYjB4/bx+CmihAQziqUHLMaUKphWETK7ZaaDZJtAJbUN7UkGc
5hU2EFVhtWDheSJsqJWk5ABbu4abOe1JewHgTNDEv1/PnK2/4HngYBtrPy1QrKLzxm240lYrdvTM
TwdJ+IW6TEuA4yVr1y+7vYo1XUjKePqDgHHd6vf53+5P2d50u5hTaRB96E3Vu+r7gkdYAi1Pbw5x
1plmzoKZOxHutkDkbnK3cEdHvIhDG7VHiKJ050sSHxa8Q/vibdun7mky71l1fD0L9FOYRu8zTLGt
N7iaD0DX2XmdxmJMoCiErMEzfsZ0vHv0x+cqDpm761ECsKGV0HSWUf7O7GU5gsNBZydddQado/Bd
GDXy+6GMqy7tDmXvZOcc/WxOhI1Hw93oGNCE2bFa9zvOLHBGMWt0z8MPTV8ysJcNXdG59cpR2bq3
Pmg6r+4tA5bBaXoz0z7MNCtcqnXvawrXdJ+tyty7ry60YVNmPk3BjjBiWZ0edMkhv4Fr43THQTbs
xzDbeoeVsdj5kmVuRM/WjePIkFBIx/O1bPTUpQoVe3HrFbBPu7cE+xgk2oaF1VJLjYKfHtAPdO6y
c4emIp/JpRrv0WNBunV8nH09wiAwW+M99m20vMl1Dsrp8jb7qidIL61kjnf5cw6EAHln/3hrheFY
Hf304YP+temVQ0JFN4mo0DTXuvIIbN7CcTiWcgrIjs1d46X8GKQrIbOm5RIIq+yAYckfPcTFxnma
IKR0tqDAXs7zh4Beu7dpTMCxfrY04/WffeRL4J41W9tH+6q4wJ0jiT1szJ0ztRlWclp6ATcwni8l
y+oIwZnXOgMkYPFlBakOG1XAFPUnQqQhK2vDtUSynrbLm4yEoVnvTnSkQNWKKpugdv/93H+Pd/d2
bGcIqwCHMax5e7oVkRmGzkW/bdNBKv/DaSNBR9uCzSUmR+QtWEBT2Ekl87ygpYxmDZJcUsFqfFiV
QGWCZEoyXOApxJsHC6t2mqTq19aBwIEkYgk/gPgf7QnaSnKTlnf4nMqHdIPIhtJNj1nB6oXf+4Am
ykpcLrZJWFL6O0rtd903ODU7wNGnBw0IckwRL8jUvK05SbUBO9HHQrkkbhR+QBpmW4pEnfL6Xrah
1BB7wi4Sf43Fl5zH2gwzjF8ufbVQELBdpocqNGhz24TPqrT3REvtB+03mAxlBic0yH5xTWWEdlGI
Ox9v/0ODawuo3ywfrNvWLgIOIDmffJwqEpmwec3GkoyGnOjetGmPm90n+1WZ87CutMtUE2iisovL
A5JPZfdBYasDHFCs+9MkTdWEQ2uLZxAoEuKPSKKI2Q5/Bk3Vk+cfu3x3M0YAgJiGFlo3WdML9XLn
9dYcC1EAZopsv0YRsg2E3O2iOWtOanf47KMEFSh/v3MQu665H3s/TiIa6rKUNMtsim18ykyW3587
ZHq4Kz/Fp0sWgjjEUqqsmxUyeq1n95TOmiw6tPkP69itLBGz4nU7aIQ2CLqQz4N/gMvvzr09Hfiu
lYsD/xVRcWk8qIj8or1vRppVB8ZA1QJ4BUgBaIaROspokAGcI+H62AU+eRYVOwj8OaqnoMZrVoc8
guYoB2mHE5WIm1WfEAUru6GBBX7R73tdIeyIU/FIbKq39Ykxfvw2u/f2p0/vA4QDWsbT9QaHkxdc
UNi3Di1hl141o95oN9yK0d7EFE6esFalUvqeUay+HNpzwByYNwZx3tVFUevs0ssGwP76KdWdsuFh
Cnz72YFE0KsbUH9CpXreo95COIq4nL1eF+Q8xt9EvmQX02Hr8cjaUVGWC0LDluUKvduIdvIvVeKW
mZH4OkZ4i1ELoY1yXcQ42Kcj/bSGuQ3U5ZaYMyizTlOM4Kf1Itzy1oaCJ6v/6Oa+Gh5HSj8cJtrj
DDS5RHexATroQTl4QKJb3O7dmvsK92RJXjojUPxGf4oNj5BLKWocbeiUx4tfZo9+9D8gLgk0gqqd
/N05Kb3q5MFGsvcp4Gd09NDCOqx7hfZ2WL2525Q6cAXl882FePDSK9GcQz65tyjvJe1ksEO4s5AQ
HZwmlTOVCccoWveCh7M0cNf2baFsl1GsY/O+hmjwgtjZlb+kXfl7kwjBEmj4sAEa7x8SWhpqp9Ve
8QJyZ6YpgnkkUjBJ4qKYKHSg0nnaahJzw3Z093dn17+uXi34OojlwSClgtjsZzSfc3CE2TgDM3hb
qDFtE+f0y/+1onOlAcFMSu58wS/hY10xZryM+N21adN4BpiAWmhQwXmZyDVo1N05YA0md+jE0pbW
OQYibf17mT0Bl/pRgPRY0w/IOdQOsreCYxgDke4jvGW7yeDJRH+rqnWfHTCyzv6OCPO1+LDzik/N
6Y2+bJHYgnJ1BrKxCa9Mk4ewj7uX7YOPSkKo25T2NEO68x+Cr0Ke4MEUSdpHOk4h4Dy44oDN3Q8b
72ECxScBZaODvxFDaCo5z521BWxcFTyp0DmNDWL4V5KfG2AZF3N8Yh1reiUsNWouqr+kgUjpbX1S
3efbhgVyG+92zgchwHsxvLaoeYHAr1H3A4+a/946L3dqOVAODBeKASQMdTzwC5Ib9vnWFGlYUDzX
642sHqGWSmE4SlrTKR0A3GglNR2r10aRxSm6+FEgG0n34o88M2m63uCw13IKbYLFok2NkQW3ON5N
6bdOFnOIjAzVq1WnQTZmqd33yb75b8wS3kRy20t8Ajv+VonoVLFUrKrMUTfmMD0EVoN593Po8u1E
SStVS24kr7mcY53vIZqvmlhwb7vk1wjYt1BwwcdLUNK33qoCMWCNp4JYgWLnWRVw1DMRnkQf+6uT
rbSWm1PrJR4vOL5RD6aX0FptvYKrW8qt0oLjM2yOk1xDWYVdPiMZZBuDsK0pUU00mMlPFad+WlKB
VHCM4R3Ln4d89uunasBPJPpvJZ/2yTt0QdYu23YZqT+GHgRqWIS17oU22Q2d49ONO0dAyEAVnizT
vnv7kAq8FMpfzz73GhBzUdEJdgLXX4dxs087BsL/StIPeZJOSEgirrxfZ1Jf8IOPo727Li8vNJpA
Xhrp3/2IKrezRf77TnpIPul8UQMd4MUC8Fiecgd0LkhekoTJ7Z7oJS168QwZCQdeAH67s+7T7l5l
yLsMx2NUtUwiuJAwjSAlLz7CV6UX1cAwUVZ9mBZRlGSTsYueG0VxXDBnrZ2keFsKDXk2T62bdtCd
jfmZAic/z9yZ5LhmSyrL4U2PIipUzqcCp+wZ5XmnmzJTGMvYAclgkF0GkZi3G0f+IIhT+KBnM14q
mp3pQ6BzBlhjfuPLndk9mohfYC8Ud/VRZ2f5gw7f5nCs4+AOHVDFbZrPDr/7vi9lVw6KhsXYx84y
6PJTdymFKpVm87eJeAifeI8hrore/9/Gqqmq3s0DkWNBjGJQ6Rymxnp3CTLIAulv+g7qv0h9oCeS
1n0CvJfh0qyHvJ6DCjB5aLlXoGMWTgvch5UxVBVfV3vb5mK9Jx/6OvgYv7mK65cSsIYWsFqvBqsV
9WWGhbc+dNfri7VeDwarQTQI9mbQHjGsSfGD6GVl2IbDD7ToieU0vWO1XR5JievmDEu1r5Fencug
S43X4hh7seGO7xv4nBe4MSRAvxz9gE6t2dI5GXJBuV9PwZSNUxxyz8ZkBCyXJXtWJjtalhlZvB7J
OqnFkio1vyEa50kiw+t9dUEYb8uahYM2Q4ZGNHg9etb1n9AJF5q/RyriD3PAt00zJH/Byy/6H7iQ
hyRN3INbW9JfxKu9F0aGq9XGhduwgodD/l7ldFfNwQCcIZaqimrt5bbq7SiakrOxk/5z/buRsQCp
tYaiM0Ac/COzCfcDKfZILEtfGy4HWpAEGbaUJKsQr5DDbMAUlIH4G9pznWBFjnsyhvgamxnmmGSI
M+RgTS3343zcMIighshTWYPse1uSMXI2mSchKZQ39Div+v3ye2ZpSHDkTQs6TpYnnTVlabpdoQKD
0/IyFInI61TmJ6M6nafqoR75I42VYBW92lc00B5tWiMkbKHOhNmyTv9v1W2QDD87zfjcS8fy4dMU
wX8PVKbMqhU9InXnkgiTRSN5Y8GDPzfsJHNPTa/6HkFaIlo9bJ3H6e9xdI5rSpDQABLU1lguS2gN
o4LYKg6xdAez2/XoJDBo3OnOsUFATx2xuWTGZt103zPn1qprv2HDBMiCfwxArlaYBHJ3A/YpBVt4
qi/4rVi7RseoOXq7x4gjQgfxq/f2/kUTMV9CtJQUPfraBZFSCcpgEW29gMqK4J9SC9wH1jY6jfNF
6lYrTEkIjnTBa8bw+oylM+crG0G2pYqkxenB6+jVSitYiznqOHfgkfFqRdax/vMpSupuWURHS9JW
utGya0rCGJ6Qo23qi9kKoJRFhmY/2xYixw3n/CP+E2Q8UCTOCFTZxIKV7WhZQMpnvdbS9r9jGkot
eOIavYZT4RD0ciuscEHWtuzA4NCkkaWT1aR1g7IhHf566a2XwYGu8pbnQM8whoKI6xz3a1Bpvaff
n0r9QkcxuXC7L0z4aDe6ME2dK8OmC0Ww1j39Gr1LAanfdkKrNdq7VnMExFkJs1W5aFXh5E+5rvU+
mg/lxGr6++i4wDTu+AOHjn7qNu/Y5pxif6mlHrod7BeCcxNY79JSO4ZWa63PSatK4fSLU1Kx4R4p
WCJGCMxLNwUrZ7VfWAkGhgDFispa8T1LUpnW+oAKjQtyNKDhA7ovRqEbO46ZXmMk5XIBMng5yElw
E60QpsIZXUEPvXZniyrY+xcY0Jt3wZkgRonco3/zTUgrUzSIqOi/oS6x0jYGxVkettKrwtL84OlP
WkIiUCgYMU5CzxvN9Bn6kbdupWguD2G6VTLY3JiPv+MMVoJaFNFjLfwcinYpMPBPm9D8HTU/AQAF
FfJa9IZkvE6RSaq133g4ghgd29fMPK2edz+hUpziEYcqxBWNXlDrqOJqd/0ut5rtTbZiCTAeSaP4
QuX+75tR7ansoLT5+9v5Oa23EaoBNpJNMKsyq2E4TTCDEGW3Vv+XDpqTdfyj7gzbZN9ulqwbEu4l
v/CD3fAPHePua3h0LhTuaAltqaSdIeFRgE9rWGgBjJPVY3GmYcyGjVk6uDRkHBe0dc8/OME5L4KV
OT1W2z4kT/7eojPiZBEiAGq7eUNo8egaQ61ULrBvVyoCl05hVC+4KEDQbwPdc8Pa0dvc3e2T9V06
WvgQA3F/vbT1vdBBeEcOgjCAebj1gqnp/3lbSJqEHLQYs9MjSPw1AUUIG+0GmER4U/6C7WAd+ftr
2Dhves1Jme6EORUn0BGH+iitxnuv1Lv7datKMwT4fME6VdjdfnDyujxQKd37MC4Z9O4HZQrUFGCJ
IJPqbOvDA763KPZwxT/OY90Mbx+nQXeseY1OnSrcMtTsavOf0rW7Kbch6Tb5xCW7Et9oOcp6RRAf
utaTrQ3SdVsfI0REAHuO0IL2GWqtdHrhA9G5xzcoR7MCGdCo0c0gORXbD3LNDbj3tmRHkDqgTYw2
JITEZlj8lC042VfdV54lyOkWPX0VP12iGTrHGl2jDdbW+JiIEiDGkp1DuBD3s4mWMNrnRyx02bPz
Pe/oMSpKYKMgo5xzA0EJ2S4/+432uREch0Wnhvg/rTfJmJa3cy8ZG+t5W8IuAmsBb5mb36CEeEL1
gX+b5vIbVWx87U1p64OtLIVPR1uYrGClwgmORcx37CnqOCGc9n0G+6aZP5n5giW4KMTJOBm/nAwB
MVVC3rAi4UUytFi9x5A43lvviM4IQZoEBdH0oXMT7KLizJtWggoq3W91J6NKQsPxihL+8+xWEwea
NYVEtrDs6RQvDneW6+zH16WIXx3y5mLw8a5+Npr/fUtWcDLZsrgR1gDdyah5jqTcutatdV9Wowu5
x6Il1rutpVGC9ja7TIWNQWsi+GeLwrqXP5/7iV2ldHjPSzsseIB0QsipM3PQWuxEWtRSq5esj3aR
XLw1tdAdaqN8VwBaF7zeHGm2HTo3R86dVTOKqnYUa3UB/hznEwmZ3A1ieiiAGpHsoGkkAxjGBw5s
GQA5h4r3Tj3Qz1/GqDS2pbX9/bpeoQX0mjSbh5e99aGAwCjaD154sP/sB/Ue3hqja/xTGx3jWgex
AGSy6pPCorz6TI0+TiGr4gudRmOaLo+TRmKi0z17oc6DeLsNJA49kxH7IS/H1ceEkk4/3xFIX0h8
v+LOZpe+MGqFmIq5JPmfHgoOeyMhOp3BcUIhm1kHHXGGoo6BM9jFLLJr5Vq8lRWBzZtqDOUutiE2
CXLJn3LdzB72c1hyjtOTU6IIp69m+2zfAFfwcSjjNtBwaxBfKdgV/ZKavHWPMtC0aek592FGcr4f
pfuoMSy0MNVZ3ae0tZ7X21b9TlCUVIcfdHn5YA/cYfd8xDJQ9I3Nkjok8UxQWZ15YcYAAlapYyBw
vMpOcqzxdyMourtzywiaUR0ZbTj4d2jiCK4dyu2z3CXui/3qOazDOnANaiTuHc0WWsnI0HAEYigd
u6/ddF8DnZ4fu/fZI0w9IBMej0RUaYIuAeTJi1dt1dkXOLQzACQLyNarI+JJ7Yg6F14l8R7XEuC0
YUpxZLhDjdzdlhFVA5QGH0eonl4umqUO6KfdaZRBohS4m+Os2ZBEfAgjRYJglDxxaLJRQqdWddD/
6brQvQBhfIBdqoM6TSDSku7Pp+/l1SBlu3U3s6rReiGKkbi1BhE11A50co8IAtFWiUmL8Zc2+IG9
zqXL8To5dh9oLk8ztHsiI9x14KaiSHeKeB+kK9zbA778H/01aURHzZWGRQr5FOpoQXri1rX9WNfV
joweEJly/ceFBFFsTmgLkV7E+oWhrfcJYfSc2WU+V/vOCZO8B+6YFI2RyLCQiGEJm1uoVF0nhBB0
/EFC3gEavDzIgQgsoG21D1BXwHZiidP1n0vHUp3++KZTWNabfp0YxCvS/s0QQQf4Bhv97d26W/T0
u5tJgToyiW+bw4JsjYoj5iLvdhnGfVmX4Hhwm7U42/s1VLkQAd3714OLH3RxtdnxmYsYR1a21nGa
dk97pzYEoCxNk6s4BjWwAtTN+jSiP+xyNtxVw4IBCt49Ido6oCGiYGFGRitJuwTRc0TXEKAJ8AS7
LlhNMB++DXyILH5Zq7bgrdAGUzbL+GUVrQoiCdGBULxbqQYFmuqRivFv6eADsZGyS8G+rsCiA16t
8ndeoZEBlbiCfxIlyuewwLqeOefxE/XRKY3JQJAIkmM5gl0bYex1+QpwdzCCzwi0m2b5Jv3ykHxz
jEa4E5OxdQ2uvhgHV9II3chHh0CCJPhXpxSmtLfW0JpVvKtFmlTA2i+bndVKQTpd5+CFmLCBn7Wh
+FPf/yJo5Gv+GgI/+I+KoywYlEtlPkltdwOR4luBlelLJvm2S6+W4l3awkKmAz96E2fdlHADWdoN
bF36cFP340EsBwUCNijk3Qxrf73C/GVtgf+1R/SjrIXAj/w2CAM4/GgiVJDeIhgfRXAwGBd7G8hp
9PGBnHTvZHJ0fZB64AZMK1x+NZrg8mpNqlZ7dLL8AcDa3OxNFpODw4fmp5FQrd1oTUrKJ6GYbq4p
DYvGwU/2qmqDahzIkoIBCAkbEgsucR6ZP1iNwjba73MYYFZxi5Ritcvv/LAJ549R4+h/Fc2+4EWd
jV7bvTJc/hDse4oaqIWqLPvwVPpckvtStcwrlDdrrPx/fATgEVy1HB/scbgnCeBnoWRLwIxlF9Ap
AKq4AVygZcE2KtAkxKkoXJ7NAPfqOL6AUSk+Je5uK4vJg4x5W/DJhqB7nNh/NXsMdqL4ZNbl2NKO
Up9ZFxq/DnOGYf3bPvZ0ONI6zn+p86GMo0IGBCzDUfAhbe7hZAhHA67jQwhciQnyqeyFZO8cf8YL
NmMaB0pEQfkJWTyiN+HM2USngC4CXrEQgBY1SDMJFpTgBFFwsECSjoQeyrhSkrSj2Y1LbkpQBfQz
21OEFlQ4HvOaEvKiu0HHKmxQN+iqDsfwvWx3nlS0XrkYqyIQPV7xhU4RvA8+VEh8Eb4wBNKva8Q0
CkHeLjYivaddCDNyAMVlisxeeVyG8JH3cOBMZ/HLUYyvG3klMQwiR/rAtGf10D8gKhLhZc1ov9GD
AZAXREjoE+iCNq7IBoEjPOWNTFCmJ0DTACRtb9KJmiNkfDqwxzqJB+QUks4gqJvwTJZECmMK3TpA
SCgcij4A0T7ysxBK/50FnTXe8QDWqXiVcYOSrMVF0k1XlUidE5yiNqDTrGCKh39BrUh5qzJXJcBf
DEu5uHJaNFEwVmer51g/bd23Zs4CjwJ4fR+hy0g0Zx5azXA7fhPMUo3FCEIXqZGnuLpIHBZ4IO+o
H3RV6RtAM4yJPqAMpDGuqcA02LfHNAOJzDA+2RroSsMg5vK0a6RsmBD5ae8XyjN1HrCzAoOi1F1l
Hxf5Xf5OfOISB1NsMytITfJvZCSRwHEuozSy0FVHSTDWYTculnw59HJC6hSd6hy9IHDhN6M4VCEt
1Dwe9uFFNgs6mGLWCkWwxY+1i+6pXwn57h6jAFDYdQ4PWpsIphtYS+mLAva8q2Ynfr2LNtwEKO3W
BR9wdMSCPbo6QmnVIbVZFtzijKXdV/vztwUa3AYoCl583rd2XQrbqU4PXr1lcCVxx1QfmRrb6CTT
qhdCbrG0uLMO8rc36U0X0x6tzw4gryf7eXijf96wPzyZPw1CFcg1vcUCaQ9KCRfz54eapgkBcrGA
MChWnaTiUW52sAQD3IRLJYCDwcPAIZtwGAs0E3pM7DwD4J+IP99BpoCf+JfBMONhKzoIAJhueK+q
h048LTYM0FS4gY7GJCeXU43kdIcYixOuURoxgYSzBKwHsy4a52BFDzNYUHrqTThAHad+/x2HjDGW
CC0oZ+eLynzHsV5D7/0dtUBeLS5pntzo/fU51O0X+B+TDQQyolxJVUoSNuWv1C6ptAfETv+a4mfd
4KVRB+q/Q2L0KI6i4NsVyKYo6WuqIvrSFVGFZDugpxkOFbXm6Umn9Ws32e599fWnHTmzA40cTNzb
e70R80xPZwMsQ/VU3WW0ormLhfN7VAKodGqVV2nhp1WLaaUpofxL650WrsxmsqmGEhU9PU8eFd/V
UGdbv+AeogWdcwq+rJ41UGut3TOeKO7Si44PLezKefUYelx7ulb6/ot2COvS0KXlgq4ykfy0GpSY
8nprijBawUjLlxRj8nUsB9v1+bUBPF1NRn2a702vdnX0KV0+QSXf9kjL6felYkDLDK+k9XC51Jam
w6bTzH1is5S4WvssNtmlkHZOhlbMY489iRKTTJj4vc7RbHZqzVOUcCB/dKpxMXoMCFT/IJ4g7Yi7
TK+kg0hBR8wSUfJ6h1HGPCpT6sWXHACTUjSZ9O0HTvp3UIEErjcuM0Nn82MhbzPSWsJK4nASolW9
BVwaDAhB+LN6mFW2jUHdpkygJzCP7jboHgu+Rpi+tEJrgdEhqCCihR5MgbNJyszd4pxx+GshDnRQ
cYjseVi6/H/T9qDrUHjkH0jTi/qMEv0a02TwGlAYeiCeyqICPvtVZDV62VTVTPIlKpsANyw3gMK0
yWq5SbztpDGk1OhQSp1SlGStoSYa7kanLqRWOQhTL4U9jACrvugaIVJTfbAeXZV8fGzcHmWw8tPp
y+buKOvq6UK1Y7H2elRFewvILW6+FnFnr+bCv+0tph2qyQ4rkSYSE8scQdXodPp/NDT2O07SS6N5
yJzSEjZZQGglJsxnWafztDrUrb2kV/emPUWeo9EgGLB8IbnEORay/933UHX1oJ5IFEh7+BpayEB7
mmYT7BWHuT1gIvrSf9V5JcsYcNm2rUgVKYYjw0rnngaiPDRBJ45nq/pFFMAU4C8RGMGZEFFBfZlJ
1aDL9SWA0gSmpqhXwe9IG3DZY2HVahlRqWMlZV19WSy7jBANOFWuCSX4Wud/D14w0NtoXPwLA7QE
8yz+ooCPEaOgb5bn1TWoYX5bGxbGuqzaU6Shq3pBw7n+5BaSdklV8PNSVO7VlQ5gBqxOifYTMgJy
A87jYEVl7EgJgV8LEHeqUFQr2Afnqzv9vjALeb4qIFotOeEqc2w7xH8+Y98fjdoHWld1aBTMGfEa
7woGWWh5PxIg+LN5nYGnBoHoWRtr4q/tVSAKr3C17xHH0YCJM4g4zy9HIRcHzqHyh/9iwilF9ei2
UN9lYnKK9j09WWddBMcMKiPdS5QCVUQkCiHu5kqEBOeUxSjOslTdnEDXbzYDrRmHRaur0JsJxuq0
zF1DN0Qz+cXXMsxI4AW4mFryBO4Qur1t3auUX9VHnqYa8OxbfGSt4qEQI7Vq5QuXlvM8YNIIwlGO
f7n8Md26OrkDosuBdgIWnfzaaIA8LFUq43w5oWzCaspeZA1inqdNMc6jLh2EVk5em7vocwf64yT6
0izTVonxD3Cc/Lmo1oaIR2v9ZejSx9QGQ8y3Z4VJWvq75BIU1mdLPVTxZp6cbHDPC4M4iGcs+TxT
00Ch2yyv2g6BZkUHBY6T7YmJX4tNbkR3pE58iRTLnRU5XC4hl46UQGN9RSULend5A8L0YFwpfdu4
Gv03P58BGpY4Z5JgBhw+S6VlF3wV9i92zYm2HhOASfTvn5vPd4PEG0TR6ju2OY/s1OCqTAJiCtXO
NPznjrb9JkWvbwVNPQ3ksywLLxP2IDUhckhdDv7R2V8NmvaaKrCyGH38b+BC+K5vwUTdKqcXT9SD
5zMymZaa5lpHdCo5PeOz9aZUMmbb1aqjNUdA6wezQ82LA+klA1tzzgy+oXWe8TCGlBeA+YZv5a6k
bRqVpHp5wZ1QgKHFcGewcp92+3zV+cZkIXTYDTVhlYk1YvkgjA9qNEMGbchV4G8wYJoyztTZocNN
+Mj/BlPDE4sT5kXMtpXaMQufBoEhbm4YauLE3XDJXApnbKcaRo2cZarlTix6he75S5FAyimNKaJD
T1o6/G8p5R8CX+AZQazFI1oKRy5asyW1c0IBZs6YcwbBhEH2P7/D8KggxJses58PkeeQyt+Vmpfg
VJBY3MizZ3F81VZaJ0z6pjC6RNp+WdP52BS13/5wvLWHw7/+zvJ++yVNT2gMygU+llaDITwO3uIm
1gcf5ptpxbHOG1MTpsqYF1JRYsOSLw+yIwt/yU/sKuLdkmnAYdrrGGYHJRs7IcjD3HnncDUcTIF4
2hHnyY0J6NCNuXhMEb1Dw9NlIrvvDlviT+g+Ljrrh96p9et5f0w01qCZrjkHLWC84qvcr5On+sY3
ctr4CiwI+P4KP/gwpgiUln7wWfhe4G7+cqJoLMdL3oGcnCyVO/XeHoISQyxzTH0A3RRVadyzOrOe
6dyZf3d/OATePtmwfERL4FSz3FgwGngi14C0zaK5Gco2eZ/o2mT4f3/9P338sXji4hhw0nN6+MbJ
3dh0GjE8syB/Lwn1aJLUChWrQwN9FDRSSq72hbxowCxjmjE1D562AwQo8r2GBWA1QLOJXghmPtMZ
R/h/fSoX+x0yOb97q0INbfmsLHNrwCpb7BEwCTjSZqO/+AgzwjLekR8eFsvP970hHXHcY6jkqB4s
SXzPZv+3TrTy99T0+huOdbLiKKBhu5s/62HFEA9JEKEX6MVY6zWKZvGsoLM97LdUI+Rld5BBsPnm
dMFlIce/mt0CE7foMImWRz+ENa/zQeyoYERAAjI3LaFTl46CHAXdNeaHSpQK0797zdxjSuVzQTNB
QIBuJFwrwJqfM/sOwQdpHh2RXd3/fb5mAZ8VEyAyYUVFmngf8qu7+41gqxyO9jDq+fmU4YNxaaIs
PjLFqIpzmUNOhFAPFc1rmsW6gXmIY4WVQbdmkTVwkLMwnnWZ0AqMG6TSBGRa4b9gkU6ZDqVphiKZ
6SXoLOJHrUcbmjEgCjGIQy2V+gVvw3fioC2XfEM2oJMlfEjLgb7j4cwnhmw4a7Sp1/BQ0cwYqG4I
NJFXcZUbVewyFgVUYmmQbmzb5+4FS6mhce7U+pdPp9F/o4WI4qO9DYsI2E0b/Zu7QVKBlulurVXo
1TraMTdOfnUrvpg1qlX93+ZAv6NVp7dCN2A36rlo4eOCRwcGEvdUjzuUZOmR1uc59Xf+s9m6osuK
imADztG8YW0aDeqyizfd6DTZPhdIB256CZTTB0RihkfSOnXSBx0tr0/4KI23O1qi7T0szFnFrDno
st3YSR+oy0OlhuNa49pyp7zFvTdqEV16tK71wQ4WPOlt54A3Q6llPOE4E6LWyXVbFI/BPiohjd5N
NqIU3bLU39OuGELeiHHqGNGOAJ9jgwDLx7mhY9CkNXNUjW+9xxofVNpQYCX4m8Frcps0+tcuLSj0
Hb7RQ636pIZWoZcur90SouyFznx4Dm7Ovv1cJuyGGK8ClBfoXDjZhSGP8alXbEfvAJyIrKnSp15l
Q54MD5PStDJ9LJstw2MkUMt90O/Ci3vPcONj67Wgur2JcCoY769Bg15MmJZQG59uxj4yWb7oqKR6
YJanD5Q8jLDcR68akZM9nj02yhSZdp2G81kX15AKrgsKzei60PEQ7akIHodnbldur96rl8TlP7wH
71sZLlBPPCHCDJpNR71hnln6z+6R8U1z7pJXXR5GJQwjrXNq0U2EiPAOyOJuPd7o0psb9HfxP7fv
v5sej0J4+g89oMURA5zfx8s+0liAZ+P+bZ4AymhaYDbR44+NDrqlTwlhl2iPRBOE/A12/9ytT27u
3K3gfN+AJI3MCIN+BqndxSbNmoN7YNGX9crYHKCc9h6gUlv5OeIuieKGDFJLVNikKlAACbqP2dDR
eyPkx18Nzh8i87CcW+mW9ljMVcrRDgT9al3w2x6jregZqEXgSSHlLgb/OiG3qK2S8btsXpJhssH7
K9l3aJopVaWNCz8AxGJzZk1DXxyOg0fOPsct98folc6QmN7hJT6NawuXt6EKPiuUaCo5tIyIIdyh
sgmPBhufG3pMD29rrEsPC4llcENrN/xACIYDQh282L80cQpAhxV9aaJNUM+jt6fS1m6GuHDBUmjY
SBiUqc+1sp1ZW2dugecnrcr0ZM0/iL5Fj3eHoV+UhhpaFPuCc2beAA1v28nFZ+AgGb7zpRQT07/D
h7o0zObyMTv1m8v7s92s+LVSkP40ixaesBDeCSHO8R0ioFPu19Asulpn+sL9LVLm3Xlc3jppsUX3
weu3RDND5xxj/AcC1bQr9IkAKSdWil0I5oPhzW1mKgAil75rb939jKIlavzEJ+nFRm3lQZkN2wP0
3k705KOIbTdgtSO+gNNpJdgHR+fcTqf3ELkG9706/BZ+PrSVGYvr8MT2tbPO7fPtr8pFbPrvQtiM
Pwv4M7X1tVdEgDxI5t4mgOl5Y4IcDz5iECcIQvWgAY8SkwMxaD5Vd+dv+wyLCkJ9TgHneHpVPgR9
NCEVQlbrF1wCrKY+IrgYd+xqiaQBjbHrq8YGfBbn+XHvqJM0fHgw52EN5ir2IHOavamL/97YxiAu
0p4J4oM8R0YgcIS1c6HBoVuN7/3rH+4m2MztWKMu4QlJiapDzbY8QVvkzCCnkFxwYBm9H16Ce/rh
IQOwFDpfrodTs8/gwQvEfolf0vAyrbMrLgxkkNuUmo5EtlF6lERKzYMLEO4DcOb1efCICi1EOgfN
8RG6CsMThVcIISXkvVFfoaEN/arFfHYdoEvzoh0aW3mxfzljVcyfmHZxtjz5D0iqmUmVNhvXaCnC
lrXon5AeftmGN89agOuIZ1I+7l8XwO1XVEGwNbxMayWvCqOBdpU7suJ4RR/B9yu/xoKmZFSRC87r
gzWRfUoRqwwOaYsfK4bzetkHTvR1kND3VPdvKBoeXONivQgyTvJGqiChtndrlO+Bsj9mMx1c+gbe
PUwfBBJT+71HPnuJvBCUtBoh4rDS2S1OFZsjS8cllq0fLvttsJ0iG7SmxezGs0ze7LL5j6QzW1IV
iaLoFxnBPLwyCILzrC+EWoqgKAIK+vW98nZ09J3KshTJzHP22QOD0ZykPHKr6RIxGWT/OJiswxdq
N+txxh//n/8gB0+9Jmr2xHGogkQjjcbDSBhFciXwrSV0UT39FkL3y3cXbrORLuWknuengvS0BR86
n1cvlLkpkl25wZ2k2l2Zd2NW7bOLs4rt7ZuN1mbnh6FLNjAaFYowSPSm+wbp2RMwwnmgkfKEzOwT
kLqcOTj//9r+A7XKvO3wmXZg6vVKT7P8eoRu0ZoWkGLBROjY/5UXPZbw23vtJREKwI9l+9Zah62V
o+qNsyrgFPYcHOcwERCEYNlFawkzaGoey1KITlOjL9dhx4CGKSeu3zqtXhtWEZPxMRYgQ7X/I8IH
bV8gxyzRt/vCXe/vN8pO3e7Tc5qVtfnyrmB4ofo9oOhj09QACfHBUAJSUrIKbxGOoPQTmuT37SiZ
OJ2Uncjc1JZSC5EAC2k2r26D48xKw8WrDuxPgJ3NT4GW5D5xQoSoOkjD+xS3cfSTz87DJN0s+j00
JFN7iw+OTaM9ZDGZEIv3KScMhEAsjRy+lP3818/nAZUieJKwiFmeJMZUmNqRRse0++rLVJOWy02a
GbFd+9jpt4X35G6EfnBHcSN2mQY0hiImH5LzRTUDA86oh2/EYFwvAEP4OvAuODmyf6ZbB5a9vtVP
+pZvfV+yMUfHTMX9O7moQ1IkF3L8WTRYU6+TcdaH1kssezYulzVat5Xy8OAqsvVzh1A9cXGV2ZsF
DSFu32KfnMmuRIT2KgF+mRTTljNinWzugY4We/eUiZlL9tzkui2cl0C6CxftabJPDrdDM815pfA6
OPWx04LvUAopYI2MhhkInx4JQfSLWAEYwn+lgD1he9djjdljTkGb3uhRixE3YYYNMLErMDBc+2h0
eG5sCaTAjBrKNiUOBzHwGqwYAKf3hWwhFcsYqlkrLApH4OmkuFHln4voMVFjPbb5rJWgg6+JOe30
zQCtc6R5Ufr5E6MUJkxgiCl759cFg+caKwdWX8rNmjsqd/0Vvev1xFqBG1mgWEud+844UCFVFsua
iMr7ydwUN//mfiCBUTjpOONiiywiqlrbpXSAV2hBcij6vAYoojf4ZF8vNTwTwQUsr+QvP2bDx7o8
PA5Y91QHFFeLF4Y0/1gy7UolVqvCC7v1MTjDauVTBeqGJYn3nU6CbK6FmKMz8+yhfHbwMnljPb34
DcpFxntIvZ5jvvyaSISyP6iBZYgLHRSjAagAkRbXCS/A2jUbzmvtr8aLDOSCgM5XYMB9xjWMzCWZ
9cBW56HyNHI4rv0C5L91ijd0pYeOMrnfAa/IgaLhhj/I3oGOSJNCmWqZ06JHQKWbshahmhEQ/VyS
GJ1sq7m+/i4ITsJuVlhSV2NzbZ7bh/NdVrNuVM7u52KRohounFXrpYN0+Bomsbxuxp8xmrT5bVpM
tf5zmWwRtCnswEyiCZbckkVNmnR10LaP+XOpECyD/Tb8HrjCiWNfUAkaAAslf0y21/g7eA0e43r5
OTyXLSt6bPUbfAPucwuHSZDBGIsQgjqwblb6uEYMq3GF9e3Pr5ddBksIbSWCNTb3JRYqh+Zwn6e7
7+AxlxTnPr/PSZTAODvBDDn94ymB4yMVKei65P/HvDfKeYUZLEMIE1QZ7ALii9qWKNFtPn4pjgad
e0w0Nro3lLrz+1gNykM5xtvg0hCCfB9L22x5X6uovHA/g+/09cj0OWmnQnEwn6mIBmWRtF5OM4lr
OPDMFq0d3BLmPMj0MOtE93xq+JGtOrSIK5IvxZJrWUyRDM9LrqF1SmCbHozTG1OkL9/f8iaIhuAY
5oeeaiBWYpD5sPZIHJCd8TrbPtlkT/xEs1kRVCG275gz1ArGD+9lEtsQfeZ8AtUY60N3B9ZSAyBh
8h/bfQKOqVzIOljRhXAePCb2uAyva+lU8mqJTewr297ekL37+he9t0RLvU5YqkM2e6M5Z964gwhH
7Rmro28pOokWlYBOGZuNFOaQrbi1O7iedMg2OnH+pBLtQDIIZYKTYoQIE22ojm/nFg4mBTNjUtk1
8HH7o7PWdJzwxWPN8Ylg1DCf8ATpOV2xKaR4cuIDDBKVOhDhWSyfjcaq+jNa8U+N6JOyVRY8jjwn
D8MkSfm356mMMnKgJ8K5U8351+3xACo+Bsf/vkQ0N3+GQ9c6ZY0klLOO5crP6PldfF3wUH4E361h
J0XNwMmcOnzP52jPU/aHczLlt2SHVfwHJwk8sHiZ2LN4HZ1c534we6Gj1kcfym1LODjxDPxZB/D2
kf8wOm5xiKUUXp+SgRwDcooGol29Vzgb1Gd104V4RnLI5or/iYnAQgnQ4LnTc2ksUYP/NiJRPNsn
bN5HiORJz+FBNMyEb0HHJNV+k5Oqzo8UTL9sZhD8hZjl/MLF9uoseZXykT/IGxhNe+JORvW5ONtj
nkCI1V4rkgOjZPrb8A8c8zww8eRNvkCF8D7XZAp+IbGnIzXm66jSX6PHgs73/1ZDFDnCRPE5ExoA
aCPP6D1qecQR2cRMDpsJhlN7nrOelVRJRz1uFu3K3NRgBhXF83cs0z4Dw4+peNfGQSJzR0Rxv+Yq
tH+CUzhdhz/M5hTH+rnFgxbAxU9aOFCCXfZfY0p9Cg2VgwyCpSq8ozm8nvvP5I1zlO3pVE9gox/a
z6tvwaenU2BXoWPEL5E7f6xC0+mGGHfYmKPSvhC6gMGd7osuhkIba2WqDMCPfKPnMEeCClvGq1ep
rvEvsgfwQZ4wuUXPcoFjb8GNgX3P6hYeEHSrVCHa/kXCAiz6tyOnwiWiwIzVGn9wxQPthfUuixaz
gtWJQzOj8Sx4cV6grDh+iFXDZJVEAs37cKezFHFWSCiXSIV0a8oLQm2h70qECQT8QdU87PCFsZM+
FQZPgpfISIpq4+52u1cVV5QK2zeTJVnDr6QTBGVXYVbHEpTo8h0tdbpzb6dt5HNF1sS6QXf+JeaB
YxH9A5/fTl2qANR3Kj6PyoFqoWJggO4UVG8tHT7TbtMcWVrlAseSGWnLE3uOhyaLl5MP+zgWH0uf
ihnm2pxA+YgNAqtZJGC5VwFpsKVf++wqX0DeWPvjW9SEC+Q/eLu4nDGOZu1T2nkoaJr4JfeVJJRY
yUQVORrWElzEvxKbkH+KC/KzNuAzYC1sWtrSdOU5wMRRWX4fpIY4oCGPI8RxXMnY9dnPqaXul9/8
seE13heU6LfZa/+MmgWwv2uOdHTBv5ESZkN93h2T3Uvz3h+fjUNjuXFh8WtgRrl6zZJpSQM3S/5Y
mewi/Mp2wn4llqBnDXid2MOyS3TUInwN3J3NpUdNhD4yiz75ziyjnh5cYb9ZQ5Ygdm/UgSWbeob5
1FH6Bi0JrXu6h++5nf+W3/Fb7AOvs5r1eRWUjf/3Nrf9c2+sk4t9SmYo5dJj2WNOqHqfTYKXuMeW
JjdOj1yeY3NsJvjdsNBT9t2tfaJD19HpID+fv7kINYX60dgV5+eZDdCYal4x5OQlEf0W3/YdYV/G
QB/Xuxf0cWNz3xPggSnSClUdfkq94ZUaRDn2pkpYRt9BNe/QJ3+gjF7DYmmcsFqIjMVzi8o+7s1/
QNIx+X/z2+q+sYbpyJpmwe1cHXtze25NrwuDcyakeLQOlGW/5eMPo9A/ejQkHQSz97Y9JENWReSQ
c12qSwIAw1xhDyElmOOy/9tJ43QtcTdOWajZ+DYG3hu3644H3GKe9rPUos/2wRn6CREKYIXJDnNP
HOQ4xgVNPyUzu4NiuXfEVRVlqGiEH3VIwyKZHl0J5qI4vibQ2AjkQxU1QTkhCI8Cu//920ISrd9V
gxoHrHzQEViDe1qJ/mZo4LIuX6qTZrqkv+EkeGJ1jkzSdWXAMNde6otnWA5Rl7FdcM+ZTk787FFD
Lk/wI2gnDo+jjIw73h0754LwaZuz1qR4xVksu/WtI77wbB/Ah4CPWF9wBy2as/1nkGn0mVQL+ZhY
akD7C8YCaw7jF6xHgyJ87fMJNzDAafQIX2cMkG+6a66MYbFF3DTOziYGo5awUpRInD2CkX731Z+K
I6fhEByApSwZoezL2uraYrIw1MAzENVdvRdePfSp0GZerSdFVyhBuZOfESSopt9Rfex4jXeYTuDa
7A3wEzzSI2YPzZN3PLKmUV19GFhu6SP5eDBkGBRnZcfJm3vSGfPfPua8eFX3BLA5rIYC4sWxGo+m
1GfpkUZ3nXB6Ff7rTLmNM7iTRJqfhkQk4Ce+xuOYQiBChQQp53kxbYFUNEPGtzRrvRNaCzyFyKIq
p2T+jhNQApyX+wBvWYjQlcb3vWYZKRE3ihZ9Ia0y2efGBPICYJ5zgtaoIxZE/cTtKttzfjdHLiML
ODNdYeRc7f7BDsAbnwGZqe810cZ1LeyDEznIPwFDhQ/YpnnKnxMLyMdgULMSclELmsGclTREIhyC
zUcTk/9svA49cB3MF1pHIrl8x1WcEjiXECkzUp3HVzw1b9GYYarKBoXJIvYceBT0lu3MXKin94WM
VSIV6nWxRsQb5KNqdMdnIB+YE8wVAjJept+wN6Tv3fOkECrN03WQD39bZWSQ9mKHjDTYbIMUNovM
cc28CL7xvtu2bFPvA0fyfXk7qH2B4LHupsi/chzXejsM+EC02gtSnfrQ26ZzgNz4ORNSupdH5DHI
ZaV6jynxjAOQRZT2GSjUrj2w3w1lYEXbSWbNFvMQ5c5mKFyTLMCTIlbId77N20MxN7eP6e3nbG+U
GAduWPEh7YvZa9Qt5CH3sCp4IeXfc3+HCJjSDtLHhiixXVHChNDuIrynP4tbpA2wZV5gdUs1QsP9
gmueOVh2iV/YMCMDZPR7QBsT13zUUSl5974YoZjMjm5hQ7p75pIpdlFWxRyKAJhJuwbfAhLtnXhv
XALjYovypUaBdrK3qAYJcyafG+PWCCA+Bhn/4z5rBabGLc/kzBZqSKFWo47CxZjhJwmmAafwglBf
mhrIitY/MkrtM6RhYteKgak34myH0A1AIP4dL6db1X8zZ0L5zGMYKDNhfPkxfE55wmQWrqiYLVbe
dShc2fi6vNDgEN1dQJFZmQXfebaRxsYKnGTeYR6DWoLnFSSYxz/ldA+XZXNpkj9ujOD3Dp/hbyoP
uulvWkd19FtIsxc6i2QMg/b8IgGcmg59hcl6Ex0PiVKHOpLGz40yt4dXkoqe8XUlKqF7dEdt9UXC
yrwGttyLOZJgSJCpCIz8JKtDcIKzsRANpCEmovgGtv6Xw7OcZrG+UcP6LMfZrB2J+hZHsogA62Uz
uGNo3g0fyO404iEfiIZZZZMO4r+KgbY8kSf5UAqsEa9qdmcIzQXHZfA6THHFIh6kF9eRAudgwjXx
X+Gb/9qQHHa4MYn/CP7t5m3Ifog3hDyooW2rKOXRhQvRdoDEBExKMDJ+QpC9qUObXAUJG6K0r05N
PgpB3SIwpM8ojSX5DEU6e9cXdFCsF4Va3fLpzoIZBMIRPs3QC98h7jssUqZ7A2zx/wlVUFz14d1A
ekkZHWMmguKDZEcu7JV0J7z6YOMIb44fg3ExmRaTnRpuJ1WNa/DGLnCJ4UA/+aQF16Xhc3oHL7cI
7hNmZB4dS5RPfoSnPxhHCfs4NZaRi8rxL0ZUBBlJmOqXOyy5979wkEbsk7eROldggKS+eXxMpFUx
w54hbiZdTBcz+Z5ZVz/L4Ry6YsCMD7YY2GH9vTIQV/O3W3Tvf8/yRvA3cl5EvVKRYNejh9cghUpR
Ggq1B05NO2X14QYQc3oUBwhWy/7Dszf6MO8zS5mR2TxE+jRDKsbWIPeF1BFU2idaBq6IyJR/AcuS
+YrLFe+B6G7Apl9M8/eYvM/CnBoBZL9AZqaH9R5ZFpIzzgLkkbiCMh5EbeZxszkZ0sVm2kyvSEAm
x25JZk4XjpZit7AulDwLrpujhzoNyCXfNX8A5SNE1simWf3GRVrvlRED7PlnIIdyXB7rGULx15wv
Uuj9j5uqnra+7x5ey6/sWb0jZeuLVCtUk357pjZ9zW4zkGx6uwndn3xkekHDumg2HLbpXhsAFA/u
cTK0KDl2FNw0y3gD0z/eIkZSxYq4cfzEULl72Uo04dBA8TMmQJzNsxNDVBpTtLK02JQfKWEsrhh/
TtSQi4IzDhGuaDdB35CSMHqhc1hKu9uo2RR8+ODutMdgcLs0InvFK/wmBDnIZvb4E989DVMOY/ro
M9Z3sc6fqJv3yNrJKEnLvrnh9RHt2yys9Xcsjd4rbt2FTgz1mvEVhBUtwg5SyPY5DqgGOFUsNnHV
q6bapVzafW7TQRHd4Z/H9Owqr6OZPsi6v/nJ9Dm6xR3Ci5JH3GYNk4k0BBifqkM9bPfXHTp5PI6h
B2T0gowd/AcE/0ExBg1mn9fwZnDAWjkCmnfgdWwllaBKytG1GuhGCBUA5wl2XUG7ID6RpSe0EdsU
mBxKMrdXg09PWQ8Axlps03vDBqnLtjnd1voSwFb+w7gwww+ZtM/DzxaVEXKM+nKH3N8AbNdkzgo/
RdT0zLPo+25rEuLgTuGsmBy6FtQHZU0e3fcP7BspjYHeKS6oPgJl3JD/CFxB8jIe9vQYGFbxMQgP
8QwFKv3sxy8IbRtlm3zIa6LmiMwtwx5c50lKc0XoDgFFnrKwFg/GRphKMH52sr/n0to2Y+2DvaND
DBkYWDNuB5WgHrNEm6Ww4DT8H3gAKEHioNEuAc1UAFi/3MZ6SryLNU4XPWylyF3yi2l3yPnE/QLK
0bYLikW1MuJmbhy1o6k59xlD+9ltC94G2I7fn4bSAjevPzBFi4PEwa3XPJMud6WjY18B4Eod+m0k
OJ76Geg0XORihm98RmuXhGMZIBfp6blmCnCuZjZgE7srFhlwDpDX8gOefz1GGYnAMbM//IErkgML
8MjE2X09AxyWARPkLKp8QBpc+4nw0oMnTrGlr8NFTDxejALYTAW90o5JItr27qzFvNDi1O2LRTl7
rHCwutM6IK9mTMwKz6kKXZVMwZUNXH5WyXCaaVANgEs1542UnfYWBig8Qb3PDSmRO4SVSSEwGDAV
++3Kivc+KAACPb/u+eVH5Ki2h3ynnrK1tbpdyhpnZE8yXcRYtDdSUHmQJqHU4SGX+8m7j4Ew1SaM
FcTUKJLNnYLda8aImcHgv0EeHJvNc08YCNt3PbtRXxdz8r1oy8jkobwBkdGAVlrPoyb/vcVAJuHI
fW4Y6TU8GIh235P63Ir28K7hNec/Sz9Tw6/sq6gxTA7c37N/SzwbfYbsKqVfM3R+ejhOolrVMC4Z
FMgnaeQ3ZIPJlf8/aIK7cWJ7XPzrze/BpcJzGUkhn8JP5Dcj/u+wSNVxZmf5+h0mkNwRyKW5DUov
gxSw58bBs2QojQktBFkGV2eTv3raz22mjNVqDlNGmTCg2ZKYnfTBGsmCzrHbLskCoDPaVNCxd8n8
mrrK8QdGQEizo224b0mF6nnEfVvNpjFdxXLUw+30+jMP9rkdvP+SbcnF+7gf2hZ01hAH//xy/RSY
u34RuH8zu4ctVnNMRp/OLplkS2D1vj570RbulG02ADYB0LZnFvlMIvsLe+n5c1CFGTZISahMtNP1
wG3stn2/co1+PSC3Bii0jMak9vT1CB02xt9Bd7kKOzk1MDx5dl2bvNYJMdeXbKptle3vUrM5nNCh
z8Wggzu/OXej2+I56QJhCYR3HwbLBJwNWKzRzgx+vhk0vj3Ceh3rpVPwIeCoE/hnbw7CbOyMHW4r
i8fCFM6ykR0T1z58w+8pp5+FHUtU4UACh2ZwAzknzJNETUcaMd6zSTj2rq9B76jG+faxwzVEUBdI
nmsPfFLk4NFJZgRyA+WeNXY4jERY5hQ89Ako1ThsT1/Z+U6bo0T/esyC36zhtl6JYQC+HIN0+iV0
EZwBM20sKml89zlyU/arEvYz8/2qn9EfHd5Yr1+e6HHx4vz2X5Rf8GGo4dmSbKf1diQCTM1AYppK
0IoFSMe4tv8mU/Lj4lf4Es2CkD6nfBZwknlGiFoV031CV0kUcF7Dcs3feb2YEJaHjuVEKouTMs5B
kb+rp926ZHbkmxHfzu2if+lz+kTQZu4PKlBUBSsGFF8H10OVrCjDb8ZSf/Upx8bV54d3a0lrXIqz
0/Q5lYn8ayJFdW/qulnrAQDzhZ/KXaUz4MezH2lIs5a2j/WbthlUJ0oWDFzkqyuMPTkf4RHupYk6
az2TuNRvX0U2jw9AUPflyHblOBkkA1IJRsawibRJE90v8hxPlug3NlfEkbvqiAUQJdzV+foX1LsU
DDAu43So7pXJmzxRR9oxAkl5ghJ3FpIMeodP/FxVsfGn7B4xprLwdPJjtkp2OWlaYr44aqf3zYP/
1LGy7Ob17jvVx/ejOkqHEiobbUCkxKomLLS3l07fSTos42z4YogS8EpCPJRieUxW/VidV/GgipVd
6b88ZYCpzOwXWRNGdFKfm5t3VLGMzNkn+rjobLjdk3DKShroQTqsYqLUB7XX8ZDOFQ7cpB/gRmrj
rgpNyiVtdFQGzRhofXrb2HQdJdGEsE1YVOUIStZY2BQ4KzwRqfAdpq3eonL5WzhDHx7GbQg9ggDH
CqY4OtIM9JoobniPB+nyXbd4cZGrzJ3xj8cR65P0khwwC42B3opjcTTmL0zP04U1VgfX4RsLdHL+
6DnwXzm0X3I5HXwtbmt+1xcChjgKj3RppkREIw+/OKuvTcJh0etG96E+UWb6QvjQh7Fnubjf2R6x
ReiWhUiGgxie/Ax5gO39zYSCQB9AMUYQBgmRf5vxqDjxZ94bl0Ibyc3/8Qhwjq+jGclrkJPN/pvm
yPbiv9kfHvhng4r3H4bGiQueBtLycAmHKDh58VwBGJh+0SDwN8ZjjK7+bOi5//5WHF/gswDFWIcL
Qf5PjlnhRCtxLNig5iNj8w6F5gYTQOApXL0RQEiknBDo2GvBHh1DpmPDUARipGvvOGtUajBcwkTg
ttP+e3Ly/kDMzNZpYahyujDZsii+HBw+zj0mR7AXGJxRsrBhIVzHDIymjmkWdwljWhAwifwg8nHc
J/ldQFI3eD4eh0zOBFfMoIuJnEVm0/9KWFDERGjfBsyHmdVq9eANZcvycK1GJKh4r8a3gNUskeuh
u8owp+kg1QKTb3yBGLSAlDbRC3xCbPHXe1SVU4mgcO0sdbGCtdrWaiJjW38XbFs9KbQDnLevI8as
Cv7FYIJ+F5FvAt6wnt0PNabgjk2yvc/5ZCJyJ+WxA7IgfuWG7Y95Mu5kb0MW9Pi1sgDg4awzLPYx
USV/LCCMVR3acoBNSGdu1YjN8wrLEX4YEL2LN3Av37TCWslwTmyUjJ4PmKFq/TykIHzQfsGmernv
NMjfQ94lsR/gzSRzUMIdcqZcrnUq38cUcLwOSQdCBMfEu7TYIRO8/OXrTD9ofTVdNunyGnYBmTZ4
QfVGxd9HHqSZV8CE+y6qi0waMUaKDLDgeEmhQqlFNjiqwJxZDMRMUR4Oagy/n8G7GZg//yq5mAmT
9969pncLw7vNrZ4Z+pkUlIoc6Z+rB6R6MdqfYKmCw5DJbvkFYNB9suffOJ5znsqYlIXNz+eIwZKP
qpl8a1w3FEJ/mdiT2/GjUj89en7GuE5sUfiTP8kQuOCM4jawJwr/a0ev08195NsG/Ugb1Pe5gdQf
khzeal9xjnDg/+Gkm/1lf2bPx2WXkuT+8Ej3ytkz2N6EQTUlTQCSrSOboa4dpQ8QKd/oub89Zw2h
oglhhBkBjdz8lMcMybH5IM8rOXaGK4xR60U3itqFEr8mGqwEMx201qha1Uw+meXibQL7akihDE8b
ngO3rciehFCQ/rWTioJrxdn5W9+/XrHjvUIQqA7y6DPqLZmkMch7UmaiDrLEUIB+EUMheDbve0gI
GoNLC0rkw6Geg8LX/MmaWzyDp+225NUgg08C4x7a2rr1GUNALKPJp6wmworh5Zdm7uoqTEDRgDO3
aJiy+6bCLNMzoHVYHo1jAZ9iDeoHUa6GsIt6rhAmYtaMThDPvXVJpBevhgEGcY0QqjSyahqfR5h3
YWxlJAvwQ0r7G7bECa2MU1EOYFj6dfjH33dTkHdzG/JTFIp8gLR7eJsrwLPvQPuHcDcUXapbEJfw
JunW0xkMcoI0ZBm4vCSaBAJ7+W6c3nLF0yEeAgKV40/KBjF44JEagfv2ok8vysjx+fc95XBkBcaF
aU7zWjJJhefVwzvVDmxNcL5kM4Ta+IZIj5gVn8sfThMmOnGfFw61i77vy0lnDYgwrijA0seleAQw
vCtnCwGuAZMX85dQ+4VGPiCir9D7Tzm4Xz3abJ4MhiTLXUYOAXRqQLu/doLspSeRTNgAMBdiCi6k
RQoKHjI+VNJfhf0B2YHer/ahN/ImGJOSuthjJGt6j6tnway89yHy1UZM+gBmgYyIGYN0speYLhZi
kNNIW/4AsVJzYa5ZBI15TGika+KTXo9zl+/bmiEnHD6LRuhFm5WUp1o4HZGUa461epolHgktFjXQ
c8JB1XCpTm/w29JlLP1bFGKIxRXFLO6g+cX5F3TaoKI/xVoI24Bzjnje5KPyrIef2W4NwZH7Sl02
bD6vpfTdS5C6jPeBjDuZwYU9xkNhhZuyKx8+I440xlcUZx9B0HwEzay+MEL/QL/DLE+CosKkjDlQ
J0OHTm4+OXXEpkIphQhcMGm6/gH68yM7Ph6Gdqwhbqgf9oIeAQlM3iGhUlCQdED88EJlJmBTUZD/
HV/3NuCI01EareHTTbopNg5Q6fThbZafJDxLX3v48j8STtePafVHh8or4mWqk96fsrEZJnnFJpsI
Xas6YYAIjP7Z2qFKWovCwNCePKF4pZjSYUXHOKZf+Gglj+Xxs5H7+Shf5av6mC7sISDl6jYGcJ/m
qxuwLlqaeT75TOqLduGSSCtjxzC4ZKR/LEFFuBRiXE64VzZ7npkDt2ezLwFRlcd0zzBJn1NdmqWf
DJNJPUlitsRyrEbpEA5L7yAN7Fm3tiN+H2F6NLNHLWNZbJig++/yjZiUYjzI7teKQVN9JrkTPafq
9UgDuLnvs8JYjHHgWSHU/uFjOk6KOT1dGtx8BtytSP1McGUDSNtD4XmdrInGBVxI/Wxk4ew2xewQ
68Pr4YPsfG94jxjaUK8MUNQwjk5nYhgGF4YkkjM0kUe/njP9w85lyO7BQhKLq88tKZQUxu4Tcg+j
pqLd9v4X1oG1+Wc8dfGjgtjxnDGA5BkZmkG9AWQCPbyeYBrfT+CEMlAGkaNXvLDQcwhJ2rUPNz64
BcagCfk//sBgEdHMXfiJSej0IcsXKTuyY9/cY8/h3oDgV/gmcCO0klEuNBHWAZJvvstA7bevsVm4
0vkW/RPDKn4HqkavMMiXaZhPv6PbHkIDLAHGhkNrWW4+4IpyrG6kcwU+/cTrM50JZ17SO+89z8RI
HxJzBl8yROLx5rjhgA67kDu0kYYZQH9NBD0jqICoE6Y4ZG5INU5zPhwV+NfNUGV/SWcJWwyDL+p/
AnL8bmEfVaJ56cd17y4TJUs0xkDDsb/nNotq8t0LoQdXGZVk5gFb8q2Yk8Oz+oNlLP+jysAXv9ce
k1TQZlzZDKdbvlm2u27Ro9filE4DqNJomTjS8tor1FnNmfZg2Ac99Nt5yrsCiIk6gDmLSK03FO+O
IcGNaAjFSbl521jP/Cqb93iEDme/+26kFt/Pw+0ZlzDMqdtaOIY9HXQEi0ooM09qn9I63iDHf1+M
rXobDgn7mXvblH8iebWnXhgns1/WEkpinNresCp/AJJfgo11pYMBCH4JM1NWhtW3/wMnNygfALNM
e9Lop3c6ymG+Y7VJz4r4SrptfrDNcX5h5gX8jQykwFur/+WolQaKETPCZB9/NJF966NBUFVqMwbu
H8GfE6hoLy5P2DOgzXuu27iGEDd/T1qipGRalnrzoj+qIx37LcYVML/AJqQzhhXHmooEsuxO7+cL
YG/GeRcxOVxj2HMutzRDrwuceYbAFAOwGm4H6rH1+wDdgwXH+7svpIN2YHcHEIO2/9nxo3nOHvov
UL4Jwx32f85FzvT68FjCo2Af3L5RMkGcgO70mksj6MHZ+r6EibYxlub8QwQsmCZvSprLE0WQHUN+
wPfrNyf977eDbIDrfdxDuKWeGEaeEJPxFgbvo+hpaF82UIv0PwVmBV/SF8W8t7W3KGeYbgoa7j4d
wd1TH5EMu0Mn6WyWsVVBfPj4EMag1piVK/bF1C13II4ALabqkkt6gnmV7NFWcMXrjXB5eUcIIaD9
Jn0ZHJ68x3YKaNBblZDQqol2RlBRlK46vP7ZJ7DDtf33bBhk/obFirnGd4UoSgJDnkoTafFqna52
YbyzM+vYZJwRRzXMlT5/EglRtF9zKjKI62TaWo8AlQt0ekoqjnsoUWhDGqw89vLuvRFNXu41u2p7
W8MJUSfZAWSfL1srbdzsiv53gPNb2JsSVzOklRgRnTkzJ+oOghfXjPYYfr8xIsiVzCKWwbAc4JSK
+7a94JlGVCZl3xgmIYQ1BLZkPs6ZOPyxe+/Yv/VXACoxYZ6E4k5ipKrw9PcVXTdHXT4ibnpwH7Zk
Yl8FoXlB2TbS/d64HAphjIib5K76iOkZUjQHjskX1b8+bTfvDc0qtzJp6q8Jvt0DMRfTIqxQhN4K
DOOKNKxa/DbspMG9j23Lypyn594cNuDoNfpt5GFOrnbe75BWvmeoWdYmtwR6r+ltpIjRa3AblWE2
yGEm3aLXGdpUwDCY0WvK1unok3zwC03GbbA4/HdgTI1hFrBEB9A/yFS7B2/m8tlcHz6mBefqbSZv
MJUYPmNYuJh59sbcYymxmxwYDJzUoz4sDlRJOOPKk5REEV1YfZjoSsQbq4bthVogvp2ZXtnbit6O
ku5O3G9A+tFTiWBdiA3hBJ+ADy8FvlqzS7N3UE9bc2lzgfW/M3e3hT5NueN26RHmA509LJeEpmCe
zJWRNsNNe/oGxGgj9tLrUAx8203a18ZGUIFPpjB7SRIZPCOR7Ys5bCDS49rjdcVt0gtfvgJAkbq4
asM1IkyU8zWCLIjgyoqaKbo03mr8JAgnCbOgDJOlvDGmFBfZ2dg9t+qeP+r7imkSWFUJVnXdYPIc
VEcTPpw0TSBeaTsYqr35cyQx4ySjPe4Y5GrrVySHuO6hG34s9ZN0YUodIAq80OPkYgwW1rygV1BN
P5NkoM7lmbaEhvvdfXfS9H4AIr5Ip/Yk7aRB0M3L8PsZcOfCqi0XfCojMlcXXPZ0lu3tjby5Io6t
3KvudpwheO2mfTDZakqt2j6CJ9gVBydXsQ2TMcCINPeKdTKjvmgv+dAY17G90/9uaybx4J2QM7ec
3uviQjX9WuuL2+ENsj9h/ATl7QXvQ1qVzPhhUkdmnIqrHT9GWIGN32hB6xVFEJqiesV0Uzrf/xTc
dyEO8cEhmwgkXw+LkQnVPF0JbuKEblEC81lQqrfbJ85G7OIM3OyF8NZvAzW84pybMdiwBsJL2lx9
sEO8vLYJtSiMAtAeBkUHJEowOJjfLcg3+BeR/IV02f7jFvI2UX7qTI5Zu1c34eCkpKLtOgkhsxa9
LmyZDNo4ewSrRJu9L1AmmEcEOpzx79o8QVIbl/DGyyPraWAGySmbPg7V4bbEznPU28N2vx8o/ACa
t+rF3HdzqfHSs7X7HCnOus2TeaoMn/ra/8QdPgp8cOKvbKPlRB22qJOsHaeU7RLBu7EoSqmFGle7
eaXqp4Z3Pz0JG71OVRREElbZ3g9lEBRi/GafjFEVaf8jxkiNZDvQJGJyxuSVvVSiwN0Wa/Bica0H
12pkmV4J9I1Td+HfERLty9ODwxhLEF3MwsDFtHnDHcbhQrfCnBq0iqFUZERogLmkl55McF8RWsFr
Xuzt/ntFpZmFKby3x6SZXBeYejs11wwUhmEzoRCQCa4TOaRM9RD/omahTEVYEoPCXSPJQRXMqDFd
PIQn046cdM8kmbTxXj4gFKmeJbNL6T+SzmxLTS2Kol/EGIIg8EoPAvZdvTDUUhRsEBvAr888lZu6
SapiD5yz99qriYQ/9cPNFiJGkAaIbBbBlmCiiTb/Mm69G/pnwVdBJxJyvt6HTDwcJP/ipWOK6GKK
De2iDi/QNgSnpfX6a6pSvLFg/PuKixv8XIyd3/z9Ru2HPbNTieo17SI5zBK8s46CwlSF5Nj7DTo8
mWfCYQmeDEOl4DoVQn0FWsRpjwmGaxJhUcBmRaaJqzPlMhVFAWfmgRzdsEXGCImn42Ju4pk/FAZr
Qtz/CjNUYplPlCH+hyVL2s2pR6Zn7s6sJ2VyMMKrrbsvAdujyud/B9TDBtn0TU+D7S1oEZjWDx/J
HUOx7+qLMy/R3ENU0mQXPpLz5DYqvDdn2sXZLSe5c7JKfIhN5zoDwPIrn+jc4DrqhmdPCtVdlRSk
RAmrO+SSGBbIWGf1Vh1qmjfUSGa3wnO1Zy0YJ2Lv4v6ik0I7/yL8geqbjkG8C5wdcBDBqEV4AED8
gP7Bm6F3ueIhymBGuAZ4nCHe4TN8DW9DPrhgLegxPY4JxM4Aw19cAoSbxsljZMithSn/nEaYu4IR
+SenodUy8VHLoC2W7NISG5825GjUMV5Xyd01aaMAbBwYsTyngdzYxLYBDRWvBkWui3KekSu+bbwB
eimeC6zKnv/IHs4UovN58O6FRZ+wTRCcBw4+XVAOhbvGSeCWGFNMASCssUsvEWazEzn3aTWCAkI3
xnX+nV9mn12JBceU/lafvnZvH1VCT4ig2l0HY69ZVu8I4j1VLUtZf/4dKVMqxXJ3i8mVX8kQrVd8
BERV1mOafDbYAWwlPdbj+673AwRCQlh5hMEw+LkyqkI6iYQCzsCFOG6hSdg8F/fDewE/o/S/wNYg
eix0GcLl+6QcKkuUv70tgUzUfujPA655ffbdlKsW8aS+QmVzOP9As9Z2FOQQucWY+UeLX1w04BSo
5PE2Hz/911iHuQFKAQlPR2H42wNPwPYAEOAJ1VioMF80W5x2Q9hjE9ZZJSLW8UuPl1sPgKw9JDre
zGfPj3gffPFTFihwuznD6Y7NfMieP32u+DORSEnrqLtPobxRp9pMGt0n14SO3BibP6+oWgEe5D/s
yyw5/PQzPB++Q7i68DnHt0CeGKMLUdSvxX38WrY4cx7VPfCAAQvnZStQ+DhvBgzNBRtnUPhlhRoY
9NFmK0GZcnF4H92hnZ057B8sHJSoZVUQGiOZEVgxMzZfDvCklwADKm41gzZFwYh3LpD7QIjd6qGe
XkZNSqvhPW+sYwo2/sqSjPbwNn9vzR2fMh3vlxSqIt7R6uhetz2n5201uy9Oo2LNdb3pKb7w/tv1
DgxLy/hTxud6SXWBVOOV+8CJt5dLv0omJ1Jzmaol92jw3oaQiuTE8NrcW1doYQfHT8y+ACXkJsr4
eg5juBcwv6VYYsh7+tOUQGmgo1Z0B/QJk0HAUNpt9mpsBD4YXUFTE5CUWxULThx6MfRbotodRFcG
C62nnsNHCYrrgrIBnwHjYv5QkeknnpSXyNlPrYjMFEP2LGeQdw2huqwuIUXwX0pDf9ZLy1Hlm+Fg
j0guuW7vW+6BZcgS0CqLCKKd38bq8jb7Mrm+sl6TcQGVGoaaPKJZc5E5R98QPupUZ8m8IEfH3TPq
JX0GNG67IsXUq2BnkmUGI/e7UX0sUAUpgtInyKMW4rsKCvINL3N9DS92WYwBGZ9bWMF96IwtjNlB
wlEOqzmZphw2lh+E8/7jyCuh/Pmwz2uQzHAqcR+TM8MRJMcSzEMooSFyf3Ji4TInjNWR/BuYCcgx
PcEENdccOBH5reoyuBz3xp9AW9UjLX6n2HCMPr5OVK/hv3cQkGMtbg7aEGA2eCecKMg9htkEKkY1
BnGX1oiIMEtA0VEfS0ZFiKFBokTqZzsZbFCEXEZGiGcGVFZt3xmL3ml6JgIRAfvLvX1dDdwSlfmI
6TYZ8oQbt3jP47yaXz3jGWhczy+XXExaRLOdmvpGfSMvsrvW759HoHtJvXzOq2Wz4fzPHLwbILsZ
WDXbX3g0CHi7ZlJXkdbFLT4OOt1HPIjwfQ7lVJ7kguRrV52FZQcFo0Kh0HcLJXjdIk0JTSWQX2NV
mV2A0Ap0etmu3KBOPMH+UmmC820n5OmiJ3Ruixa7/SntZ4teNO2BAy4gHzBp0XWyMAVL5IZe/eNV
zMsyYlDtPgxaQOfc39RMh7FEZzifPMnDRLBzPDFhsIw9OkjmD5kY9n1Jk4XFMb+/bE21+Ort+vNi
okf18jq/O98DRI0P/EWCa2Am/c0un1D/YNbgD7i+H9FbY4HB2EkgM+ArSL9BKIjMBfLlioNJ3dsO
lvUv67myLVlKuFohhZ+HZdBwNDc5QADvFcyXAUtKBPOWgTEJkSDo2tyUrfJ4Mq3z6rY/r8oVyhDs
z44A4AYr48fJ+YQXV9b5HRaxzKvKt/3BcPKHaVpKJAOHr1sbQf8w2DEbfa8aBFQwtXYIsEoCOJ+z
/qI+gG20m27Sn+Xi57wrNBfm7wdQR0J29fIwrFkhOEUiu615lRP0lafdK8MMxr7pAtV4QJeGZhGD
wdypVkU2sH392EQCoA+ln5x+nlYXvsdGwCA2H6kJj+o8AnUiDTsCk9TJFXajioks6S/A4zmEW8nV
6kA2FqRjQgIURPeYOXIBjzK6dl4BnsR60631567Blo1rMfdN3xgx4sxxa2HaRc/xiq/MbOkf1Gmx
VUfSBM9P3a2HZ2gNwG1vusfOEVGq0+7tZmj8IYf4MDpKyWvMSKNwjuXUrMFj3YJuNyXclpO1jy9N
/7L+7GQt0ZCv/ZxkuiblQCzo21I4e3iNMhCLuSrWBrQM5xq8f57Tb/xgCTptil9gy3eaVL9tLK27
FIMB+mIuRRKCyvQS9tEPYDp97K+rMLki6vsL9Ga9pNwU9TFc74m8N0eZj4UndMz/xNsGaUs9upFG
p3mlC0ufzHCipMOXx8ZztUHpnxDloPkC33Lx7pB1IRkpXcTcvKsBU30NowP7ju94HnY0Yfv3VF00
/mA7eFgwRpXFgwd72XdisEi5OVMMNj+3nGTpFGC52rAjbPoc7iW0Qd4yKQtjrI0wCvFrmt/PCKCJ
UcUvw0FCnSBdwRRntB0I42UuhQJK5eYxIR9FdMU+YxWQJaZk3FyiyQQzg8fPpfyyuUqkh9udAl7j
+SefMKLAE2D8PpxG7PDXH4YDtJDgX7CkxV96VskpZFXBbccM4elJC3OS6QEMIYkRO4U7QctHzpUG
15ttNVXX0sTwYHVWImBDKoMONTO0GrBUzb0qTj+qBp4a36ks3Zt7R25PiBoV8DV6Aj9RSpYhPCAV
SiCps/YT8AkbEKaO6wYTXNyooJDJ4xPl0282fFMQbxC+rFXD0sD9S+cpMW+lyXpBQKsoJxbygmwG
GAw5DMDKgfamLfquEg8Y9mw7RKWYQP5+tp2Xh+qMEmp7/VXjbCcSN0EfkUesteUg4ApHTY9GfXEd
fRfGsCNg9fPzXTx/H+PnrPLrtA/OE7bpNwEOJrABPy23ccDqo1cqRXV0GrJyB21ijgv/ipq7z0/q
qJpUPhP06DEfeOX+PZIX3bzcSD7BqilC/BgCWN9+xr21IqFWF3oraSnZ3S/LBbtcvTVScEHWGPwe
TCGHambX+W0bnrsZEn4qZoSZmKXbJSllHKxFD+0c7lwJbV/KQJcTCEoOiqQelHBOvxlIS2t4nNY5
5MHFN7z9tlROcBzWl3WfogXiE7S5MfS6cbOg1qPEfC56CWZQ3gk5wTnAr2taDeXJZdiN2+l3Ii2/
Uy2BpdbtqU+PRNgS1EqmFLij5CiB4X38wbCZvdI66p9s0pDddpvTBCAcADRlftIJ4qvCpIEhN7PW
RB2xZUF4uC0/x1xzcSq+PL0zHzOn+hRaCJQSFsyOi6OyGqbxuCPRQnB/2BDbFyTKrSC4wdgVI2dx
O9gLZNtwMmRwVmLmaQbhY8xhQMIopanOrdNisKomECmqHyb+F5H0fF53Z9AUwUVIIQUAgNy+dq/P
VfCacpsPDM0FydAMi3hoVG+Mz+nG6XihCAD1IfIBbII98KMPmHbZMDYKOaxQYzy9Sk6YdjxCIqY/
ksvLpj4vILO0y2xWuQpb3O9n2kK8AS7iYRnz49L8x8iUt7yvTrEgAFYgDATPsQF28PQahzKjFlHg
I338lSyHiEUEf7BPTWKHWZMZ6+FCgYM+i+7kPc43z1AbP4fNTl3l++a3v72Or3MjuC2uqCagG7EG
DM3CUVF1osv9YQJIjc/iApdh2AdJXWerAad6AVeVVKyKhd56AowjAxouoMqc5/dq1JaBupa/4s9H
LGXuGXbL/nX86I6yhkwbG6AuTELwBICdxzJDidH+N17oXLzaOC2dFSUIRJ2XSzARDgmtTefAgvG1
W/vtyFHjaf6bMgWAfvu6wzk0M9cXZvmrgeXHBCgPRsI4/xqvVm9v5b+91n5x4018DeOVz+0ga/CQ
jXcOY/71Y+9X4t4Xay8eg6/9wBrDjLbaSJBa1VHt8j4d8ZjiSTd4IFm8k9DgW2wgIGIKC+14M7Co
A/ibzINXZDRv0o1mp7UVLQhzTQlF+brRy94uDG/GGWrNCEyhffTOBK8Ex5M1mfHjAHPnEjBjVkLe
K6wFxLx0pgYLxVpsP+lfJEsabdOIQIDajhaFFW0XKaECG56Gb/iKuKm4ydZ1CVTPeHb+SHl+cln6
NlnHKfQJL93k9jbdsLPwUa8+7t/3C3uB+Te3+/OaEEEEmy13FA7gPIAIlxYfti8s8jebxXZLL/L3
Po68ahI0JscZturCbX8ihbPjJPgltjZ4W7h4Q7I7HoV79RGoJicKRkRbXuzoePP5QdRxD8TsAoj5
/9EIw08RhMy43KkgI7rEyMy4F9zE4H/QAB8Yd8NJ/MSjLkAW7ZSwHMYsfGqR/fdBXb3FrOItLSII
MGQT9LA2j9IjH9KMaAEyFHhr+CTZ2767OQUEZS8eIcQzN+JNbzY+p7cNZMi75hPpSNmONn17S3Vj
83F38C3jzDL9VPGICWjdjWHxb42TbjgfDMtPP38fHsdpMYvYcG0OJe8kqmw14Jk5ejyxeCsDTOzZ
gAlrIm/7HuJYpQYPxS1KcRkqgXRktTt9LZh0Ved+z+EVzgjmNz3/9PD7sovo/Xb2nrCy2cxBpqAj
q+EA9QkOmmvYvCydLIZ9RI50Nyixa5jCzhnTAa74TYaDgoxu3s1pV16iIlXxp7tEJ6jO3BVpxiD9
whrtj+/a6AQ/8A0zyz0rNqHrtfCfDJrC0xv33IgduC4d6MwDgrnh1O+M6RdwAQIwuliwPphf2N8g
QMEThnXy0jpvGnpFkAZLKErMeZHtnpIPJDQkGPYl/Rxf7j13qavh5j6cwQi0m2/OPwz751S6lCE7
CAEgGHcfLC7CtWJE8y2t31thMCfP0T5FVd8xhxrHkDaOIdvdvvUYlSA1Y2ZODochlE+4b6DRL7yS
1CcBhwg50rX978A4/sp2Vy6/ml9KyzNvFKt2KhB2aIatOI70xGOwp7ay+5YCUroGKhpx4XPQfrwT
PrZDDYel7TstNjQ6Qj8hVIeI0c/TAeQqIcIRbvegn7hfoTICcaOqY1APRz0Eg64CMspydJyKoz9D
fKhuRvCQ0idpQ8KYr8Pz8ahsYXHBdbrMybT72NkSKA8mgr7TKGsXlHztCpiMsdB9cvNK7Do7Ms1O
ng6ZNZDoPEwr/k5oUG54u+PUilYQcHKGTdIM5RwUd6B+jDUXNUsaQZb4AjJDYAM/IXGIWrBGmGNo
lXjuPTwo6FL/baG64zfMjr2FytgaGwkGof+bPUhFUBBetAA83lLCfQTeSh9rhMJ5P5wvNecrivXr
8Cl7A74YC98dBatdkDAYKnpcSIJ3z2FrZSJJXyRuIe3SIzzZWglbCe9KBgsGEMhmvkhMhHhfUt3+
GvLaR4f+Fei5iwMgA35IOm+YnDSED0fMS4B4roig7Or35mjMHCvsesFRQMUZt0JzwqAf2VNI8Vzs
qcNbTFmoVMEHPVpObAIy2GDgrVM+Ig9YzhTz60DSAeyccwvfZXD3OFGq2YsJyR1DK9gTrbBU09np
IdQTdffL0BI5EyKCCVIGvwezp8OlhxE5DSQOthSElGK8RU6JUwCGd0e2VzqcrqCztwducuGp8KQM
yY//Fj8P+hJPYoNKddieIAFYcrUwBwXJ5cE4tfGrLEk4oyBGv/LEb8XllX8zh5MGVd8NaYvsMrTn
jG4QBq2wwrCfiXrArf9AF/IkXpECcPsHxdCnfBVy36gGiBz/rKURWpykF34wEoAiCt2+xWoAV8C/
FvR2FOikaakIFA4sB9oBmobQyxAC8PNJTkTEtXYzo96qB4LFrFPSSNitYIwhKv7qcGH2WIxemJ4x
3ciBXOyGygW/OzRLVrZ645mmCv+0V3reqJItyrII0dVt4FGW8VzVRFndJqxkqokxgSNhHVLa/c6n
BnzZOkPPKv5c9kAlr8uQxVEq/T506p5zqphI2irVANk4KRmD1A0kKGL2CToBdNR33rEpiXJOMQIE
Xs9YBdV3WOIaQuqkFQzjdqp8hg2O9rCqWcotIi45Jx+2erWbV3AiXDYf1gDw5u5aI84KjfvmQuV4
Aby730bQpW+cd0weeuEbDvX8rcR+GZ8aR+GlW6sxhTN/7jOPDJvxfj/G8Ho/cD6WJNJ+z77mjscQ
ikGsJFv8utrTkj/Gh1cguVNQJMYFwts7tw45tuLh3AoNhvVwtfwpTHGho3XkYHo4ENDN5ANfJW5a
LsQdkcJy17t9wC7t75ZQNV3+YUh34RKxnk8Ys03NtBf2RhRm/YmWwECzs/E1UcZ92qnqh0IWXGXe
hwRxQKuN/sBhg4/YucnGtID4CCLpQTtn36aYiUR5Y/f+KilRCxxnNpVIbXds9n8bLtx3frH9is2/
stl/F+LfyA8QNZYoGigQSo9y6yimdjbDIqcJKEGO3IR6ZXLzhYSCaWL9M+CkYc3lMNMhXq/2aSAE
MWAp0o97Su2PX0xLhE8n8ikbvxoWyxPCEA2UH4UAmkEDGAZdHFMdFI2JEeI/joW4Nd0fXhafPceH
TxM7FPfAQThMx/5+jPqZCQ8dj8Vd7OnUtA8qnyw3+/vYBycSIxpMN6qbo6BoeztTMh1ZK3TT+bCg
Ql3HRIKqrYfB0zyTqWGez1AxR2d2krNNnX8lgjFVucpJMN9JqlU/vIKqq4/b5NXc38TixqBEAiHo
6x+r6kiXy5NctPJOW7vK1c9J5lSJXQ5z0pDDTht9AW1LIbi73lh8fO2VXNQxN88x/oEsyJ7Img5x
gejPx8zMpq82krFKZlbkK5fkVTgdT50N1W6aQRjGmC/iEtTQoetQU4MLtQ6+madAw0ToLQABpA10
Ki/eM21POawXGnDL4Tn+sCYO/BcYFWGo4341NHCbIq80G2XflK4SkEND+1nE15PT641NJRJoRu5r
EVR/oGHKE343fVGmQECAqIJyjyRUxZc0T/GUk/O6uf2n9wgLq4ml49e0HxtaaHMOKRhmtGAJPYMO
zQwyqRtiAatgwFX4vK4XBYZ3wfFRc/K1Biv/eN00s9xB98Kbbn1sxpgoIKDDhNQMLrn3GXgv+Pt3
P8fVEH/kp/PNUflUTD9AAOTJWEEKlMBg4oo3XW2KkpaylTUfR6Kkwk+Y4QbAPqTHRZ5Uf7ZmbAAs
8Qi/PyvTHYRsMRCiuEu7yhe9vnXGQo1dp+9eOHc5Jn9jI2WR0RPJcCX1ofzwUVih0oJO1eBHBG8L
C7LrREIbH3wg6T9tDft6XhN1Foajlf35HWwfP+UEniinFMbEs/YXif2MIRJ0W9YBA8N1tnrKlGfC
3gld4Y5Cp/UFsRRtC1sUpnFYDwyZ2qERhx3K4E+aPt/IQ7VhiXcm6b9kS0nSENrlpwc3WjAvNcya
gVo+PoxFfV8xHZorsFq6w5uwN3Npnkdgfup7I3+Wpuor2VQqE72Jz6DIYMizdkrVOYDAKTsVW/zN
u/XD96HqTZlgPWcNyvr7j1LtLtfFd3DQJJ50cer28GKLLyqhtcnv9KytPbgzWMTLfNL+1mOAvz4y
2kuAMXU5FQCmiqk3o8c/o9q+IfLDARyRzL8039BdHdmQ6ve8FjZnF2bB5Rr2ODZw83hM8Fndu2r2
F9vaBGRax2uFvkFLpA3S1slswgjcCWg1K5bFs2gqXdF8suSR/TMLmBUFM5ZXOiPxn4j2pJPkv54T
xaJr5OeiSyK5TjRA/D1OI9rG1BBJTxsRWsdf6R/5PaUZpkukA3Y3JCC7G75JiYiC6eqmf60yN4rd
WPTH8ceNXy7/JO5EOtRG3euvuCljFjPNYBkgB/m6V+L75haZy9ePjAANBW7jFVzTrF9KdFEmOszW
Ounf3NxkRmC3P/rynlkvKpGb+35Ht6m+tAF7MmsrYbAMVsnSyZCEzQl0kBEDMIuG3WKH0tSHnje/
r2vspRjMf61y05u/YHrEjwUj055mXyg3f3A5OAwaqgmnYsRBOGVrK1sdqh98dPxrGRVDjBz1cwfW
WwyBxJYSY2bsUT6p8/cCmFY6e+bdYYh3XhQjsDbiLwe68JbC24gpFdz5+Aox7+l9j2Bhd+QNwFuI
k+AP/cj+c93aTycjuAMbGUE35pIYqlOCCn1QSS5w8HDq8NHgR4VGwck6gnuDvVk2z/0saKN8IQKQ
KW0JwsmHZUrVCtG3+u3Bm8LPfmBfozt2w6UtGiMhIYHg2F2pCYMLEE+IeS+inpPgemM926mrQTGU
lUVbRa97UNJnPCkoLfMW9h/+qfaBm5PnCZEH8+UTxJXLvL/vUupmZSFjjYrqLeHrdt6CeD9TjQk1
StdM6AkGR7hPGMnf1h0TzrffTJ/T6velsqhYJI0/BpYMOzhR2X4BAw02AtcE2n8G7FgDiheWjNyu
4VUyGcM1r7HYGwH4X6bzuNlqn+Q414SqVgdcT3b2YNGh20N5gZWIwNmA9xh9Pc9ui7ilF36xP5v3
GRSuZQaL0GIguWC/1Kclt0ryj9DlAeQMIjzs3psLTdQBHhgqUvgjd6ehwsb4XkxIWhgc1KJCHvFh
bpbZLZ0N1FkqJFicDBFrTNqYmZ1E3ABT+TvFElU41MzHxIRtjFRP0KwaT/cf4TU24eOfxxoA2hle
pOYz55zissJNGKpB6lEcE8cR3PsqZuU2AsIPfEqI1TRHrYftlwwXBgPpbyCzpqsRJReGAo+3wOOA
43GopyoFa9AxxZ8pm/OBzO6htulN+2PcBreX9WBxE9Rc5hDMpswWZZGX3/zyEvV04RhI13XhgGyh
rCNZyo7eqY+XJZ+2deM5MG+EL4u/TefQV6Lh5aOcXINiAyxdzfkU3km2zJYsk5UqWO/tL+T2Ys09
vjmnCoJ0Ugzs0y8mJvO3K5MuMoQzkBYj/GAoutPTRl9zNbJvd6APvqL4vG/zZWMFl0/hV9LEyaDF
zgOMGao91gu5I5/9y8dtds2u7g8FzxC7PoZbHqBHQ/VW2nIi3Cd0/FoS4M8edyCJmSbACABZLgFj
iHO3vCw0JLuAK9oYJESZ9lK2LloiaKT0ppw/ziOV5+yuU7Js450ckJ1zYFTEcOrp36cg98iv2m/6
Kn9gPDRErnfgy/pn9f0M/7sPQBleDRKoNVBKbutrYT91YtktHezqbW105+cCtJQxaIIsMrMXjh04
ThKggS38XuUiWB0gcxCGX9oMCxKU3yQFMqpaQMC/5smfY/iwZ6Rv7JbPIj++E2QWNE35DXWVMClg
M8vu9gPSjLrgWkPe86XPPCiLyoCG6PQ+LnCIwjkv29I1ZBwKPfGzbOnlHpCJOdFaTMnuDrUQVxXu
IKGBrvsa0yU+18rogii6t6kDfQoPl0Xs5Mg7JoYMxOpQIeKYMR7KDxX/0WtUYPP6sos9uTAZJFiT
wR43QbiBOZgneFWcbc7TmpMDbf8Fu5neTsQwkRBgCWbUxWGlj2oDvxdbuMRgWgrz7xtCTfqVHRit
GDXeJzjyeZcZLGmAEwyM5FV/d5tBQYs+UB8/gZD1jM6Th/+F8mUAE8vBuhcZPvyp6XmKl1Ck7w2Y
siJJ+b41R2AP5RbZGexrtwhNrMg5lsKr/UKignC0wHdtcVsDIQTt6Lxqxxi0MQHCtZOgv1rQXlfZ
1MD4LpEg69zd60oOtfl9VeAXxbBmBc8YRQ0qhDrpDVEZmJtyJI2LQz5rVuVMBftXV73K+dJq03jT
JUMpAMr+uUTBLRGkj+/oHpixQejthE6IkSO/liLq1fkNjnYwozgAZKVooN0KyM/kfKNvkhz6Jtop
cANX9bBrJ++iGUoeLhu2FD+CItFDM8ymelgkyMCZsIanxQM9eD9k2BzVXi8d3gM5lEfZ4hn1f5+k
ugot+CnR2K4KAmdwCyMV02BBqu0PdbewYrD0uTkncj0+zXsRS7JzxsVHJbHo5r1mn5k8b2fPHxZT
hqfiqCG+ojMtBHJyAiKgM6Wf4oMgcB1VKGLqVBI7Pas23/RIUdmBToGJ8IUv2O7CgjB7opqqRrr3
JDCmmkN9nuMNNT2nL7zWneu2ObZr+JGwHUba7BZniXN3jSlmXovnDscv7Hp3jNsG0+uqxehw84Qb
lOrzAQ6Ub6T15CXUuJQIX72t/Kv91lR0c21e7h6r4gcLEBQch8uht0NtQe8OBjVTduaGuu+N0ix5
jE7DInh4F8iO7+CUfGc6PcnsFJvz/m+H6m/FtY8zj4wboPGjTGVqg9x6AbLdbH7H7gfaBMuKxJxj
Yfxo648pLv9iTkAQdmyDKSS+NT+HdQGB9m/C+F7Cjktw0+vgKOF5ZRUwuqjRKf6bA6W+DGmSFK63
ShsrdCvvO1UGDSN+1Vn03l7GaCD2A2wIwUGJtz4qyWfzhTmP7NyVyIbPUPZD54+/43uA8aCD1dr+
Eq9xXatsZWJgtqiNROY6wOqym0jeZUFajlOM2E8h4xgONOROQu9hcViRLS+mrTXlTwioCniiY04l
fgnqpcAupi35tSAjrvgBPDlM6luc6QKOO1KTeU0K06ERnmMyoyDQSrK8yJ73MhJWTps+HEItqH/v
iAlEIBp8xNRcX6fI4sjL+cHtlTIQ0yJ6DethUjgaSz2Q55ym4wIlETbiUyOCHAMq3ACBe+rRiC7j
Br/k8xCG/IQ+BXpuOfyM6w1yfExLsBjEEYsoJNYtuuhpO1ew4hksu8V5SFMQcKYm1TDzpK3wxUBR
1eFMDJj8cZ7oUGs3RwrPTvj2Kt064OTiHABxPMm9vSAYsqxlGAWxNi6+w7td36w3eh0U5CzypQi1
AP4EtWyWOXUNRVfQpSYXNXRaDvU5GuB9OLzszzw8aR8WmOn+PHynCrFCxfgWfkgbxuMRVevVgXfv
g4+oOGEYnHgziTEq0wfGxoDa2EpU9k1Mix3gMmV2N62MEnL+3Lw3pf2ibqDzh5az0afZb49oL/QN
MKiSK3PALHhv+Lfut/dLt1QzAKBy9T/I4OBfIoOAK1XYDVZhA5sogB7rADgR0Off7wC9g8N90s5g
FfZJ3hCefiJ5GVtoG5TDWTNsYZUHPfHu7Ar4ki2qEVQ9X3VJQU7AwBYPBCn55Ly4L6COk6OGN1h0
Y4f6WllIhYRlOPW8h7Hq36wJhRkPL8jib2I/BJkgs/aYJAVUJ37dWtpAiNazgX8GLJjLW+bDGGW1
LpyMUT5X9l/UYJNeyKfPvCcyJw9MemgiPsvT9Dx+hA/viUn9fV6OO+cCcond/y8PkW/KTb7Rjsr6
tWzoxXqesIUxJ+qo2DJzmamjzGvGj/VgpIRfmtBi2EBrKILzpsit528He2aqxMxsGJcTVTBu4nrJ
2DbuIzPtebe0CN78pEjffHcRYQbYeuXjYosZ8Mmm5ZrX0+dchRlFJc887fjZAqPycOUvkv61sa63
UoTPQVhBdksZSj3wJjInOXhhPv4sB5j/l3MMBebSpEpP/L1aPuISc4F5sYXuBbzMmXCO9SQLMGWZ
3YbtJI+vdA/z7ve6llqrFw7i3ugcV8czJbWwJWqj07bvV247aTy098mT34XuqgzzcDDTE+yO6OwE
etlPbrWYsnkAQXDQJI+G/L7W2C5ilfimbqTDT2wjuB0JHRxuCYC+lDroK456IiWNBwGwtVdMngck
MZMBr1orXPsphbj/PTZGxugbocjAsuYay6h+VWf1TfP4ZWVeHdDTgQDJWP5TtU2xjV8wa8KU6WPX
QLmCRTKU7DIRyO8UCJEUyD8YEfGnCxKL0zXrI80ZjRvQSbsTu9wPzQakoPOk3RVi6WbPg4FPusDu
DcOPmTx+Y3TzJdlRqgsqw5ksrJWEr+0Zq6R6/KBTw2EYgigjonMAqysV4d8JfKzEtHDIG5qYMVGg
7c4UYGDfo6tvhGb6GhpjWnSgZsF+zxdTPQXr1NGP3ALdZThha0kZNh5aWbd2397D6bwyZG0KJR9W
CcK6Hkx/Aq9HVw9XN7+OWl92gYhPQcPJgyVF2I86OHHkREADOIdlKCVP57ZUQaK1SRl+7FOq+Y+4
cfQIHpKBX1XrXqaKR9s/FtkZ+D/NnyHcC0vCnWTg9e0GHDjf6BHDJ+9JUAdGINB4zOQ7+fr4I+Ja
yEwXANdMGbchG3n4mOwf3sk3MO0rlymN44CYBaJagevYqjT7DCAH6IuCk+rub73ld+G1b+LK2rN3
lxUuGnSD5DH6j/QRPZPXLkedJYeIR+LL2PBJ6sOmlF7Uo/L0jD/SsDDSKVEAYm88fsXntPMVF+15
RLQtAhGa6oCkdfjEOrf/c5wspwTUpQoiuedRAeTbZ4mE7+iOEQWJhuBVk4/TTD/jb3geEgU0JO5K
GIjiplxhgZhNrksIL3EtfBj9dgjdn6XvA3fotsRRPTktsWb6IfMI0pIyNtMsrnYwJLUTntgiLkle
QV4DNPyy53IOUnXTcTC2OlnMy1QIY0yon1h907WTCgOjnhKpQu6ABc9vsZDdT2oEtU8AlG8wbZU9
DG9dBjgOEyDUNx9ki0TUs2HrK21YjXLc5xsX/9DPSMhebmOFRj9SCFzCqlenzvEaG+wsIXblz/y0
5sM2Y21sTJtVBWVMWQX3Wfuw3kB2XBbsjZVjQuhCMoLzFSqk8WtzQj7A1o9ROA7k7OqTbPJIGSYi
r6ZmRGJQIAK1TFhQ8HqEqfkEn+RRvhIVGVWpYyL5fgqXtxstFPx9yptmiDed2sJldira/4tvZLHS
4rKoAuHroGIeBnkVhTdOc9BVMKeAN4+ah86PWRyUVFQk9EhjzI9Bj/lBbhI2gDGlgyr6AoWqGV7I
DUPuT11BfuhneBoE9WfYq+PSSAuIEX/+58+bixEgiU6AXxqZb5BTYZOdNmveU6x51bCHioIi7xWQ
GadAGcTArWEkMiynuKAfTnuOqgH7F+bnXCIlFdrBzS1FRpTdsZ0YjvKlD3dPGOmjhofHxT/xio8v
xYH/zwRdgrbcOuRG6bWDKICsoJ7wHrG1i4ee+4FpCHA9osUifHUeduwfGLRyfM7ce2c3td1Lz6sM
NWrN1Fm0pBI4H7WK4b66qG2CEvdn57HqMJnBDQpKJbZJIqsPfd752P+V9xUz1eNzi/ij+DXXIFeC
e3/A5dRs4w9O6ZlDvBZg+H2hQ7EmEgfJBrA2Sy0raUM3SdYjQv7JV7NhbJ2oKhS0RPWqWoEXHbJf
fddwZgILD+u3hYHdD2zSRuQBnPZcJFSloMvtqmtcmmSxYmSxlEB+WpLFRIkPm2PZLe9/+RfMZolO
o3ZBmQDtHc0OQASebCTooB3UnXsZvGU/u/rdfVwXMXYf5yK8l1GXuSfVfclQP6ybOJmYq4v+na87
nRsfBxI7SOc908H2k49p0MO/lY/J7d/sb8vQXbgu4pb4IF+RCc/A7oFy4WkBFARGgYiJCE/EbziW
kWrLoFfFTtHlgLQIyQhX2EBL45CosFlkW8AXldvrh23r17wGsDTwzad4SQ9qubiHzIHD1AxzDwfy
TTHJGSqzktA08WkxPBYUnDtEFvEKBpSOq2JRTU6T7+ayPq96sOtLy2loblvhrHmC8GsgCsAjBRcN
S18aAV01dhoGuMXfpJqpx+YfT+e1pSi3ReEncgwJpluigAgGDNw4jCAmgoj49P+3q8c5XaGru6oM
CHuvNdcMP9KAiuU90dSJMCM6yanWBC8gtQNnD89gcEou0CMuyPkJy/odhTcLanopEMgU4lRKglRH
eNG99C/NBVL7eyS4CHhnNrle5/oDWQt2nNDlmUtfRVI8R4aBF13co0v0PBxhLCvhFEvaN8FfRgPJ
SrkSGLx89DsL3fHesJzqEB3o5OjZuK/0BOGeTYwlpNWgnICUgYJx+nYFO1fD0YZ7rZiMivpb3NSn
1rj0dTRLT6KuGr2Pm6ODTZidiXw9BwVg48rg0C+TfC3jal2DXtgzeKDpy9rt3zjRSji64+4CvEd7
89ugwtV6i4533em3tXS6gWBtr2tlC0s/UkIhhSw8ZCsYT0NxABCN5Kl8GK5Hbhb3D+8/P0zwi+rG
xJxIEh3Xzv40w+IDfw/4nYi7Gu3BTsroCfnYegR6SFgcjp4pXZY3AHhoDndbGMv1p481P9YAyIas
ToAnWcQ5+AYkiEnc3Unma2fUfXf3niqfsfSyFMmqc7xMjStrPfS331zdGfL6XQf1yKr+NBKMLJk9
gVcyzr7Hj4CZXvSMnzPVy2fvcw6wMJatdvIKaweC/eoW3hxhfFiuhpsirMOh9559/Had4tTdhacf
JqgPT9mpmj5DgjOPvWNnQaf8Z5zHocWeZ9NemB8IdBGO/GsK9ebIkvRD9NwJsCDCKF1x1Km0lcIG
/7xvUKxShFAXMPOa7hnXi9qtMHaAvtIJHvMSS4gfKbDa4FAK2jgiLwV85JD4rObTfvhe36KPcI15
+fSdmGb/lqKAILEXzfp1hrR5lrgKcn581N10sQM77m/x6PUQLavb3rzZNqJFKymOvocax5SP05r5
ZARYorqI7G0F+OwedoLbFAesPls8qP/yPekcq/2HHMr35Ad//uv0+Po6z9A9XSE1MQP00S5QcPTM
hEoxse0mbANp3t3uQuop6UAHD1RZz4arIV49JXT8v8vvBmfsyM7TXjB4xooRC4PpcFJZQ+dK8/yY
dJ3hsr8UjNN83ITqUvkh9KiOEDjyS8r1suBripk2aPlcbZMIVmuUXpT4hQUJ3PberD3ewQnmpJpQ
Z3s019dzechw0RmZ70N/m5xvZ/Jj6U6330Nneou+fONqv70EgFF1oGywUtn41nIdjO+eHECmveT7
igiClby5r9QFHUdJcxr25sxwy0PzMdl8diruVPj+6hCQGNfcQT1PnXO6HlCOVsC3ssWMkZYeoOYR
M0niwWXImBivAGpCNdmkOGjWyJMgNU2aMF9Ta75EnCmdAYEI6qnZFht6TnnD/sXrRMpBxPG4M1w9
XSeSbUMse1A1oz8B2CIxkUVm+Qp3a5gSJh5T02wKNQaKTJEaOdypncnnexuorF+wnAHa0bZgzoJk
jU2HCoDOMyGzyfteLcIO2WQJ8cM9JXfVmxjEYYYDv++fHw53hcWPAvQLRq0L8S6WOpR38UGkirNM
6+CZJMiLaHokOpq1xEx9SQQ50d4o8EqH3l5HCK7RsyDR/hJr/+GjT+L1zm+ZFgW4ZZeViba0GRhc
R0gDby08Ad2XCT4AkwfP+/dOacrG0pDKeSI2Kl0OFr0AB4k42Vf7oVusspPAF7z23MTNvAy7UPiF
MBZwZQDj28Wm6IpACrHiRxZRN9SHKBfiNCS6B1IAPBeGl4cfVfR19vYQcShzOH1caajWOGi85FR6
mRDmvFmrTzcRh/aX+saPip+G3wXqgOYWQDeUtzSDkP2k8TXmVYYlUJzLRXHuHJrp+wTNi/nMBwsg
ES9Krfda+TWzZJwKNhJDHNyuuE9wzG03Zqf4nZ4bdSYGLvvR4k+KwAVs0+A9HQh8Mmbh5KG1cUMH
6t45+sUcdXHhdhD2AH9VUy5J1J3lkuhX+VJNLWJX3Cu1I7qhbFNPP0G6aaNsk2+paNVVB5KsolEo
8s4RE+rdAuOGcsFsTsGrEMoFWOf+tq68ZwQrBSJ2HQzhaWgS+4jgg7GtXxn0HyjmP+fvDfNBsfNA
h6ERO+xMiuqgZFWGy+xJINbStj+vvNc6PVcHwGxgVLyaceTsAaaCQOJif07jZme8KRuNFmYKTWmU
ufKYUh5GvtiXDpjZbDvCNDQ7s23l56f4i1/oH+DBqesfQ8xzBRi1lCeZ5/4igd7j3A0JNqjWo8kg
pL7oZ3pCicPcZ6h3lv15T3BhtPJcBEQAHXrhHUdmzEPO6pSKofLg5YsJDFgwSb8cTV63A6WZPL+t
KaEqF+8g/ANxvfApLcHzeJ16h7slg2S1XPp4xCf6bSDstN7hfUscC+M79gheRdZY3h/nNlJZVITZ
2ZsuGuN7hPWItocXeh0IrCLXF1Muvp5AfhSnAQVbxILEScE591y8fM6725lNg818J/LPWaTYg6Ar
5h9BoXy56RGB95ZrFKTzucCphABEdauSY49BKmM7zltsPbKjHHEZ5Uvkxpg4U+Ys4W0Kb/77ceRV
vogGYJRdxY0/OgzPNL9o0JTxz86mN3SmybxkD4UEQt5T3+sBjO+k2fsXDnK/tPrzzkT0BJEUSlsO
ojxv5xAOHAJaCJGYoZDGwCwqbIZLXjKDG3PF0gbLHPPqS4Q8JpxzZ3ZQ9kUkPmwOmZ6BnZqNIlBK
JR5F8pLBa0tuG3NjEsxCCIZ6/MUzeCoc9RI3zc2nBz1gJi+uL6uboclyWdLpJmhrIcP+xsV13OmN
aZ57E+Ff8GbQAQWG7o/XiX6Fmctfa1HP/ojCNA90JRh43GJMs71+8GAjCAer3uq3l1YFvSm+V6Cw
rRiTZyCNJugRAY/sZiS67cLyUK7P2YGYqPiKTAfQpxXSngHaMSwh/dIEKRtE39aghsDkrvTabSNg
eVQ++hnoA4rpS/KAc1m32H3eTEhSSkXMMIFv2cbZknuEm1BgYrjSNV+ZmcIIbI0e6SqAJQdKCuxr
8J6lOF7fsH/DWWgqt3pOVDgzELy7mhExeR+cF/sA2TpEX0i98m0sBXSs/e/kTotPQHjt5aAEpNbg
WcceMh4dWJXUl3U3lHH5s5g71yz1l95IY3Fq/HaT7Bj1ajJj0hPMjhEUCF7bvjDeYm28Qeo5ct1R
osJjfTElRUaP/4dygBIMaeolYAjM3F6w1ZhTM2zQ3pvkwnAdlwl6FzYOghgBnHnks3p5n5fYi5Wz
z0xBiDQlynWJU7ROSMvkuvot+nF+HDESzKjwBe6ujzAjAKBcMVxM9lSIncVtRdNHBf7ZkAPMV6sn
I8lsGctutUJHLvYnZpUcOffuXKfp8jZF4Q4ZAwU3cmWYMfSUNAhUj+zVADEwn+muL7v4vck33KkS
tPNeSHs3eaxpBxB/oOxzbmuMDqaZfw0wwFq+Dpl/x5OKtSocTjHqHBNnb/bC1H6iRpPnzLuYVjYY
VGOsTwdXrVVGN1h0LJ5n0Qv4stdxRmNiEAehjCGYiJzbTZn7YFg1Cv96CL1xB4tyUm7wS+IAjAdB
myOxfxsc1A9j+sNj3T1kcWLwqlP5/7WSBeZt0PSY21CmciQA6NAobV/jnsMWAGEvjes1Yqi/ZbUR
9jKdLQBPcsQxGTni91wtMvJrXwt5jQFzRBwvoqwBdlDprJy9559p6wxW9UL1UMiFqoefPUxjrrKR
SMrzq3W1lgfMaqFo3A7S6eVJ29uBDo/9pDnI6JfWv2h3QLe2/UzTMcK0ZPvdF0uY/1Y+5819R0z/
Zig6mnWxeHOf9YJdhN3tfaYzUQ/PryYRTxd3xf/RPN3w5iDcGq3kdUNHlaBepdb/6s9YIQ0ixgBJ
Nt/RPZLnCjsnAxOGQoxKQHj2u2ln+2uch/HlsgqgPdIto12PYV0PmKGeO67M5rlBjfZavEgu2TO+
fmxHIpWkwavP5mm9abnrtewTNqSzXQYsduwDqN8wiaHw6eDu+rRRiNMQ9xZdPSNNNipp2kdm9/I1
sPjFr6udduDbg2/UGHAABTZ0i9ruzN2KIiwXi/HXYUu4oi3RviOrjehIgK1xZgBNJn/6yx33GPiW
Jv4JRm9yt7o+s7Qm+ngYbDAC+Og3hw3QTOz3uPQorofOkMivKmKOeWaPictFNxLOBl+HifO2dD5O
an0RRjfhb9qlHocP9YesU2Tz/NgY1fNwRfYAFLVlNa+mGRQwsNllAmre+oVNpg22NvCyMd6BFcND
kJ3dZDClJQlRvrBoxNdZuaijcqGMGVUBjxK6zT2H/dWVx6EY/b20bKNP0Nc/TjDy4AsRCCQ8NepZ
d9Xsu6vOJg0HmwJXwGJezEdezaEQbFB2XbbgdAGxUqzpWCSKJf4nISsQzC44SqzznfGPPbjBE5Uh
QI52Gt+gRf22his462HtY4TpPWY40RJ+xjjYA0VhuAfbeSoaGgF/MbV08VMzkCbHjBIhkihGtulN
3oscX7qXrxywroiGmUl4doH1zwvsnMfFY2Rgz9zCFyIKcOF1HeVYNgUE0eQBOG38Qu7T2VD7QSdj
6QaVw9UYV+SeBnC4m33uekqvivo76rsKKV83/zq+urhr4OyFPiZdyGFCX8a8WGEMjqMqATZcPFQl
mGv+VTjdM4B0PVc8bFh4PGwMjzP8sidFGPbwJD3kZs6BwnLFQOwBs7X/GaOh+P6IZRACjmEDymf2
IXTiWoGds6as3/w8w8Lk5j1aO8+NKoKGkrrUOlQ83MFgPSB3k2BylzvEvJBygRKdyggTG6akX1KK
dJpz6QBzD/M/BrNdP9t2NhV02tNtPtpAm8Spo6sHI3qZ2I+xf+rqjGL8D2wZX+DjMf8/0qxA9EhB
oQUd7RAf/INP1/SMRdfDeP9jDLTNS9vgCNeaG9EU+dZA84H9dN/f8G3RVo20Da5yJt+Lfb4Sv8iv
+j5GZGZtit+usTHazX5WuvQbkx+J/27DN54ON8+tcBc0nprhP7TY2HDzAEvlpI+Un3Ert8W3fpZv
iFsXb13dMAySALgPKwgsn7fAsiznf5+d5cvHqP1M7+RBarzJVrq4FhFkxcbPFiCx9g9vsKjxZVwC
Ztlbl5avuAxENiivM/wbrh0cJ/YV4jkGiQI5gwClXrKwXEJDLE84xsK0YQT2ckkJ0EZDoUa7RukR
t5vPmhSSmFJUmabrcoy9HWNy+Mh1VDwDqrr2BN/pwZkpRvLaUFT8HePRw+WekdcVaAiBLnsCDjGz
4Tjz7vOvyZDT7bmv8DmF5eHVy3TemaGSQ0BNIxdl45exWzeLdPwhA713qWXs/J0RFM+njUK/gwKO
woxKAJsaCgCTqiVbyQGMSGmWswoUf9IgssS97pcEYgxCKBgRkLEnDsUJrp7aLSsiQ+L7lGEwHBPF
vTFHe05VTn0r5pRrVg1LMk44Ewonr5pTffNfoMyFjmnFl7IEGAcap3zGo4kB4ZAtELcZEv/MPrLe
n5Or8+7OfCAjw+CdeCgQ0wEz9R3qdgVWS4tlGHhAb+QdpTlKdCKFo/YkZrXCkBf42Rq2rGKYW0HL
hCcAGhdTqzYi2EOFHMSVBtNi+cAfFAus8w3vmgGiRF2doeybYqq2xU6Yuc/QSfzftDoqmAxOQV/o
KQbrbtQ5QH5jbAKzrhLt+L0VzrDPbpjM4U8CrCMzAEeSnPJKRJCZda2yMlBIvd5WITmIjKpxU+ig
oHdGb63+xmaLzMpGy9zndHDZedeN9NLZiqM3u3NHz1+YIuig4ZQifXRkFwCFAaOnev3atpMRsNVf
Jj2wkLzJ9+0k/2kKi3dMPUK1RNWZUMjwf0dpQ3f8W7J70HfU59FBKmOKknPXw8DwgFxiTduKxhIq
A9af0G1ys6RwJ1J2EH6Yg5FB5EHUJEFzSp/JJgxGStk0nGIROs4RieJ8693Fg+05CDoDNHD77LQM
DiCdJmljEPcQjOsi7wz/vq8htjwBqrDnjAnG5joeUGDyqpFpBqDCh3h7Tv79LcyIJExROt5gMtRF
m0tmCfxGkfuR+dixR+Qb8jYw+nORdIgrKN/DaRZCNdCnPRoTS7ABIcPKjXNH69sCAWIF12jZdIaH
mX5dI+skYHJnolO+496XWO1YBKEQh6E/8XyIIreEfkDlqwmbuFx/20I+xJFHPow7AIRLbkeLolY7
1drMO61WHo0X96Pi0VdzctUmK1YwwKtNIpcbxzYb60jSTV5ma7e2gq+YclKcgmIzteG9jQVXrial
JLGuUJpawo+y3KI6666BIGwQ7pYjn9vd8c26WW/0z8RcBU1APXdn4AlCsCWpApMAopwu6U9Ha/tK
DUVAVJp8/ML/nxagJH8NXQ7ynHrAHt8zouPRFiijWJd+GndColoo/MYMQCNGI91D6VPs7eblTIqe
LmjJDzk+ywYulxRvC4ITZkMw7vu5R2sLbhfyS3lUHMqIf3Gz+CpN0wkewcI7dbRU43ZeuV+Jug+v
t9seSJv3XXxblZthVBq7eWGlLoY4M3qa6AetHWNk9vP3RJ7VK6bQV+FZvZICFhFwJnhrFIFK8PBu
6w4vzUWAxRUOnjjGzd/LJv6EKSN3lp1VzyPa8QBo8WC9r2wmcQkyX5PV+7mgE8YY7R8NaDB+YALX
zIer76klYvt7oruTcG4E7PwbT/f15dOo7Tp+B1QjONPWtkKipTJuz9xC7SvUQ5lVRRgDGvQdmqCd
VlwRAUwiOnpx9n/ZiPsrXK3ZRwbeg3vEAdOUKUkxWrZwdmVMj/DbOFRAmoAYhggcxkbQEP6KDCYw
vlH+flT8ym8iAXjyXT6ruI0iFoVzdBPEPGSpGbUY1RcQ4wNgkdoMnhp8dn1g0bPyluqElLCVkYMo
DHbHCSwyrD+c71LcWuIJCFX8fJ+fI6edLe9u4ErFv6g7+Z54VNQ7vOE1zEa++eFkixmk0VnQfYoL
/DkRs53K5IX8Wrj3E1Ja4xor9nJRarB14EPZmlgMi2gK8Z8DLaM6ED8gvi0WC2FJKC6qyvxZ4uAQ
ScU9QkQY7+xqn4wFB1hYZIpoZvG4RVbnA7d39UyMhGCpAEdTIH+Ch/lyYXm9XLZvDv5jzIzcqOOB
1+NN/Fv8pnBN/Boxrb8ooCiNehbjzSV5EHwo+KlS9E/wSXFuc5CF1xTrO93vmn9vKwI9kjFcF0xF
kzFRjhgZf5f9lXgNJZ4Lj41hGM/5xdQmCx/TB+uieEqc2eKvr3Gdi89QK+atSRh1nIxj8YDEw+rz
0eCHJW4KX0KcS+O3E4u7+OM/H1QM8ZBuayQAW43fRBTrhJ0SPM+Hs5zPw3CyRdtDao1GIWtEUYaJ
EOk99/Gd2Jr3tKf3dJY+1801E7EPgh3cyHn7ub1ZH/OMwWyAzbUtWDjCQ0K4QwibDggrDkYYmG/0
bOGXkSyhPPIWonvEN/98s7/aOeRb2y4xvVOicPasqxEw5d9S2hpPRJ3Y+0G0AfD7/w3/u2+S0rTz
ER8WqKTz5dIJDuwxXE2JxhOa4yRlYpTaGa9WG2B9BNjadco5KMihohYVJTD6akTc0CjH1LmCp3l4
QILhCuaNrsAuBFQnjWuhLBf0JMWDPPy5IXvG3not/D3FEWUutuD3CIeggqCK+HcZoUDg9mOAulhc
S0Tf4GIGZxOq6783daX+/UiqB5V4pzTQxQO37fNxHYZ3bRJWxnZN4RG/NsKrWbSAP5u5PAyznrBC
+M7VZWclO2iGHdnBtt0cYNCKDhI17wO3UMI2+ArYBKNWbHmNG7T0CmduOlsaLZ5fhfmBxKUuPnh+
RuML89HGpv2yOmvSd/luLVypaN3I4BE3w7KB7yBcngfq1JtNxh5t8MejlngzcxvAphX9KsCQc+47
MEiFIBgOF58d8bpAF2B8BeuXjy9PGA9VPExFayf+Fj+cIEb+wlKjROdtNzkT5tczj4iY18djbVH9
8LJDdNDX4oxFDzy+kM+F2Jezk38t3AgLFIRmIx+unfgx4cKyFr8EVY9frAwVRa24H4jId0sQ/3E2
0MT6pfAiFzQ8qJ+0mCE8i8y/pQYgwRZmqcGhinarPLU7TAtfWFaWlStwcwsMgySgb8g8/7YvT/UX
WVO5fOyZBEG3Rn0Jcb+61PPO+hHjHdBSAhOkjh5nwJAVWBkf7SN7WUYFgaieyPjWHBU+tqmMZvFQ
PMM1gXeC0PDSw0ANw60aFFHLj4xpAya5OO8DDULR7YL6Z3YNuUwyKcp2cM2zCJ43/RgUcBEDh+8t
buodA5+ZqwVFP8NpQVec1WBCrYJ6ZEzIq65O/w0Q/tVSZKxqNLaC+YQJiyh4rkz1hTYaoQp1FwFr
wktXfIhCC0gzbO0VVvgR1GhH/Nf1QIOsnxoAH2oqoSCgbjR7xFO/kTyxzmAwteYTzCV4VSSxdWxp
SxgaydTVGEmBLQo77N29McAfrsp8wHVHqm3erAd54Jg74aj8Q5GT64tc5yy4GosOVRCBYzZzBcxL
RNtUhPiT9YnuEh8kGOrveXL8nWt8bM/UyRm3lpnisyAPXq0nIxMBPFJh0X5Thb89kX99WwD64Qd4
XSRWQsY2lBT9JIDMndmnCE4j6POCsVusd+bdHhmXxIL64F45VsTQ8uzw1KAipRUbD3Uy7gFGnxwF
ylkw2nFnXLvZ5HFJnYzyOXMYEwIvw8ZAxMXSxZlIhycaOJ1ZY495vmTfKIIDAgjIL0JNUqZGC1nn
0p32GOcQst7xdq2hBGQKbF+/w/dN156bSgbFQVk8Vv0ZM7D5DwFKhH5COYF6w3EosN/EQaY7T9Mx
Xo67l/OOo9FXTzb3L/72Ywl/RPRTkKIZdqFKY/IY93D+bKwWfz6MQClrTu+RPn29xxinfmyJ1L+P
zdigyLcFRgEtDJrMTRbYMGprZuVwO1nYgv4xhR6vCoOYPjjRze0RfslFioajMBgeS+wLcIwLYRDH
5/5Iw/UAM6kXPzOys8oSYjXicYZ3/Q51De58KCK5UVDC+eSpTMn0grsRSfsfzq9gOpWB7lNqiRDy
uiOHsvdNIhyyffTeEm7dQ32LJ2KXp0DDwFi6tEaU+6WGRRu6TyhI8H+LTTd40L3DtpL0IZcYcWON
dY/JTTt8VjwTGTno/HPDjBpEVn8c1HnBac0iYhWIGDpkKZYQKl94aBMBoCyuF+SVk18gmhLaBk4Z
rpDCS32oU4QKc3nz8oUIygRiPudcsy+NJrogLixxWQltTsYZSKITGYfDKVYmMKUT1cGO54shTQR8
m5JcJMZVrFusGV2catB2M4SE39oLULnterbE2Kiv75j/MpWDvbiog57KhQKY+5l+o4VylsFFTnCd
OJTYuMl0EPS7TKEAaVuhVr1huzaDGVEieIMSsKigJ6CjxuCMF+FvdMQA6TqpNspMZjem8pxBANgd
n/vhEVyiS5H40vrHHcUjU25q4wuvBSBJjQs39mIwHjiLeto62/OFfOTVvtKGD3VVMhL4bMwaeoii
jUF8v6BeREQgO8MFpIQneT9A9K5kE1gnuf3j9SStXqeEdm7585tTOsADrlqwLMg4BRjJkafMCY9N
n5MROyWPq8Vo1Sygs81Tj+w2ULgF44YD3VHNHAHX2vM3ghSWu+2yDt4zuJKkbqpriGRvEKGhlrIH
Al8SO+fh7mS9p7+eAajPGrZAVTjQOyTtwIN/zm/hwG4s4gzDkQ3mPX+tuUargaAy0ZlzfUMmQD9F
Ccj6Gu/WaJdf28HqdqqdKkw2zaJl2E2EEGOTABH04suWKzFOI4BYDC7e57vPuparWsO8kVE14LFN
Z9YuwZB+ujncpGO8G/2nTXv5tgvccFkzMVNPXc5CXazVjwP7EmQqsscY+ffjXZRcmEDfDoz+87eR
Qj7BChet6Qly4A73R3iAJ+wZ2eXZ+tG+AomHOD0kMCLBkzKjhyb371yEy/WNWDLYPojjfBj0ftSP
NAiyqVgo3ZgTQRSCqfwBbyongwXjBBwyeVg63SB7mjZE69ho6B3HvGHfMUb8OGs0Q/f0sSfyQmnN
vbHhbQAO/Q3AoWGJT/Hf3+Irn38/NP42NmzUPtiiYWw8z/BmAmo0TsbMYHdC8Tb7+9oT/17xDfE+
483ABc3gbnk/jcfgkzpvM+55fOJuxR+KU36MG/K4fiHCjD3fe2kBPZI1ZJdFtWSvQEaZZTgCFuUh
8DjF4wEA/fvC2Dy0v//zeGzGZmUY4p2HiK37ic98vfJARbk7fv7vb/7iH//+8Mv8oPha/Do3b3HT
3DzgKnfDJ35LwK+Ar+J4/B0Hcb/8nvgHR42/LY6g+Ca/L740xI0IhBYceLN5OtwEEK04mCue0MYz
qMfJOeApiwc1M7wVD9Uzam1ocuRWtUYJYpw8b8+pOVpW69obhLvpcM7szH1GkP8s2YDfYaJw9Klp
PKoEVyYn5rfJjWZ2BZrBEZ0ZAHQ/kxuF2QMbFdPrgTEIM7+3HTmDr40F8igchXA1xE0+ddjIqOa6
IjyVC4ALtMv1CGMv91NCplUuOeCfTGfuoEW5RoYkYQUmPZJgdLBrqB4xpiAwOWARCIz9dAsrd3MX
WxBTon3J3Q4y7YFdTX66UMJ00M40aAoa400jJfQM+CDsb5YMfxwbCGt8o3B5WV//Yz9gKdiVcJmU
WYBap3YIcrK6BusB12hjVAaED3IHhsYb7xFq7850x1zqg2OPDUDKSK5l5yvtCP+xwDtBiKSeIgwd
sSxX5B4PLQfKDJ0Io0XKEi5w4ik6BoJNW9FO7A88uQ/6Zij2ZtcYUkrdWbM6ruQ3ThG2EyivoLZ6
a7wczBnNr/nBqJEEWO1r1qQzd1FpPGDgKba6+NkhdF/G5N+GmvzNQA27Of3OMerY6Zh56bh1XhyD
W/COrn/FXeo26+G0PXTXhLDMnjOMECf6SO9rJQ+PUz/jIBGfhL0eVpp0MPuKIyR7VfiY8ICWQ+p5
rHx4qn4TdCfKSllVYeph/fSGJ44wCuh7Jah8SOaBFchMrnmBenqxLg6C49+xn3tKjvIibzKGR9Rh
ZFPnkNSOT4iFBOA66hb7N8zHxFCKsf5aiFYE1P+K+o6K3ZWKk/IwNapluaeVPcJ5c1SLXFW9y5Km
spc0446TBE+gy17YERDltIsgj8Tp4yiFwTlYAI70I2kBOw+GNUQhfpzd5mnLjJdxxMIkheIXOQJn
o3C2DIfAkA+jY9eTrjDxfs7Ro3DSSKvntJkkYc7jKFcdRC61IR/7QUsg9WPyg4+BZ/CUiQPJc7ht
DoNdUK76QbbK98VkMOsHvZbD3ncEv+bhklSPF+aVZlRdKPFvJriO2FdFmMq415gmScQd7rbDpRxm
h+da3na3ClTPu1dbXwQxNKn4Tg4JLCQ1PlLmCUXA3RvoTMLGynRnYLNn3GANPvj/EoRpcV8hy8GY
7uuyp5e/MXOSx2S3GC6SidBufXBaRtnVm12xxZUnXQ/v3rFidr3qMAoL8nvRyTYepIOvdmfVyODs
dOEEfARln3cZofWxuCC8VgJiuJAni3Tpt5VOXuMXVFgUxVZ3Ji0eXgE8zL6ELoWOxbvxume4olm7
KcUThlEptBn9CSBGLHrM6P8RPO39R6+tlrMZk14TOYhTLG6bHoIUZBjW3c8jKoYFO/EsZcp+J3OD
dJLZh50PjkdAATJOvc+0CbCGhbuF/A3i9biBRczC80KLDvGAvRrAR9Dju3OVhRIE378uiALVqXHc
K/omye7ZcENAD57EP13RcUHgxNr7i5F+Z931mVAJhaI0z2AfzRC1LXYLrNn6yNYGMdWmO7DBWg1y
MIAT8M8KugHXrktq8SVhXVjlUE/Jazfe89a5hcWkvGDdR7FWUpJhGuH3RfxEf5GR96crLlgzcNFM
YlxVOLdtPr3PAZnwnUWJYv3OkimZWA3oMi0mIHNM0O5NGx6+UTmjvlGin/+cIuDM796LFA3L7QD2
Oi+j8gbL9tAu3z6tHKMPiqgOorS+rg/QsTLAgIIhlprf/rdCAWl9VyVIOEIIYnKXA/vLBfUR49GN
GitLSOhUcSIqWF3T3NDjOpBTfHL06DWv7M7qdDQp1iDb/95HKgnF5BHpkMDh1zGJDVL3zv1SlzH9
8/tWgWrsOWdIQ+mp4lL5gu1mJDVyHhz5XCbEkAMGgFQA5dPOXMRX9syRS6Nqcg5g9Yo/0P67yuc8
kxvqDpHV6nZZIfD7PnFYKFYVxPuQtpgxgkpzv+Bx5zqg9lNW/cUa6RVwPhklaPNxQdppeG+QgamS
/YEo3HzvMTkZAB0nFm3bA8c1MNfE+rLqwXuDVEHXRdIM4YoccwRUEArizldvsXceEhSs7ZA03bH3
trAqljccVmyw0fPfuoIDOuoaBVdx3yA3sanmUKHUVP8ix0vNBwmwXZ/323suTCyGunL8Ha/kWOBw
OtKeGLlQBo1g5djYZkkhD6zRd/sCCveTxGGMJaxX6RWpNcLI80tR2jCTfhssEsxhUu2DaGpoJYhF
iEX54+oPrl6OKyrKmUQjwaIp9Yr1TsZiCT64xl0O+7gxWujJkWhBlVJPCPK6uHzmwg0Hl593acvD
icISVRs92Xzcwy4X1BNbezRq176RJkYPb/Yd/h5mh+4BVwmg/bfVfVu91P6Q+v0yJfiGiUV8Wc2u
XRldji8zw9aTr378GHpdM5GClm+hYl7VRC+kfnmf8Ln/00Vw9NN8LrOUQ/Cwfg8a39ZAAjW8MCPA
1p/5Ls0CzfDIuQ3JeoI8gzsnAir8JuAIs50NCEq6gaMNH3rZkHAzwv7jvsZuqCpWu/dBUVbc3I9M
v/I2yRiAMFC5FpI5fM+J2iKyecSr9+oiu/E6O//6F8LcZXb0drMRETyuDJg1dG4kZoJgyLNChoro
1pwZPOxiqf6clzxTiiW31fa93W79w0tchVtbLH+vQL0vivdkSGyqeDz9zU2epd2QG3sVq/4Pz0S/
/wq78rJbHMti+YSYl6OB5XEn/rvwRXYzvtH7G9PUfNRqI+yZfju/S7lBpC4Cn4JB/XCH+eS8xroh
X/WztZyvhlDJWDR+7IJdAAKFRI3R4jeM2oddE966ylS9JrceCtKGR9UyW2xRmRMNquN4irLsp5pk
PeMlqtrPxH6W8NRsJFSdRYeF4iHSne8dlHv03SiPOtvsjK0DVgq5uCSykYZ4T0bZzUPGuKvWsD4A
4FE2yOhzRvkY8OyrOZQDFum3MGrHnwaMh3sZDW3Y5/xTHeo3NBcF0OEFGc9vAlUHko4kAthGC9hv
Ia/ElEC5TH8Q2zM4MMImeseHyQbJrZ3D/ettiH0iuwjiJfl3gyAP0y2ny3vJcGPSW8sE0Age+A51
Lk8WpxNsVFkSG7SlD/e+GHjVjAGmrwSDo+omU2W8c2FqzZgKI+coIpyLmjOkFTF0xwtlXVo5MaCi
5k5WnF5k0E3grMzxhIsYMS1QYrKMHW5QspisxolLym995oUIWQaiB0OZJ9NIdc481R6MPxATfbiJ
HvI/VHrQjXsHbDzwkTQ7x9LKYrh+VoYjiMqE7AXpvCC2d3Bg8GpgZzVGYmKQfxMiXfWTeIAAYlqx
TB95JpzVcFdRGhKudYG/UMwxLVK/xqdvFkBWzRgPuk6GMa9R9wyW0hpySfj82GliZ/hmYXM4NPuo
dBVDpnYa6V02sv1LClLG/JRm6LUtzqoO6gGoDTAOyA5jDWSBQ50H63hNjkP/qxf4LBdmAt0OgijF
0Y6wOUvC9FmQbaubKfeM3wFHhC/UTyIMUCWvFGK9PthVQQax+HzvGqVsEWqEoyyPFPBPjM7EBKTD
CJF6RdiDWZ9AzCwJAAOVx78GD6YcghYULcYGJNbbhHoytsRwxbSElOLvFzkP/g06cTJQNfXjZ1R1
HGRhrCJcNDJoW3dLzBlkMXJ4wPYS0RtPhlY/fFJqHJvIDGUhQjLaLlQ8d1MDYeLoKF8UTKcugmVD
UQoYD24DhotVG1O0q16seJ7KBoGTsMfgm7xzjZAJlZ74Ur5woaRLjC5bfhT5E++q+9gP8EUwUIR2
ggRX6N0MZzYqQMwwcG+QES1f5xJTxOu06+6Ep5KKE4k6GywYI5NyzcpJtgRlMIg00tIHZbqBzGqk
6N9F/4yYTmV2WBCQlZZm16+BQP9SPWKk8ijp2dn7YZJjmkkApIkDBoA6+8E9/oiRZePWYoCpi7S/
Phcb9FuYecmcUPENT1OISmmyxQC0z+LOLItTlBkEvK2AbCnxoLG+WnExErolXlnBtxraDRQrVmPy
TUQM35eitza7LiQOpzYhHpSTp8MNv1aCsAVICZH3b86YcBRiCPp/szJk1hwY+E6b175aNSbzRzHG
7dtP5N2yS34laCHzW1y6gGLQajn5JGUkN920Oh2a4A3D+Lnt74J31/IFB4qfwERmOGsuYpiLW9is
ZCSHfMp+Tq57PILYwlmgAMDvE8TSBBO6hSloGkAFkgPz5WUKQocC3inc63Cp0XACZga88cRcGeBi
82FOK4Z8THKYlDLSgc2W6hYWTjjQzLGfZcx0ZhDkaJbjWFaqB1bgxzFUNDxcGBGKi4PkOQ6cuDV4
D65oEdSHQNtVu4KrZHBC7KClQUH4j6izbFKd6dbwL0oVxPOVOO72hUJmIkiEEOHXn6tnP6femi0j
DISk07163UZfYysOD9c23PcEt4RWy0h4hIjPBOltckSJ53o0RwSOEnmAAgAog9VvEAQOl4Kyj5cT
Q5JW/562yVgwXqwV3SDRjGEaYvPpfz0odp7jXY4Q9HTbmx05zo7LLtsnv6UPpg9b0bYRV3PPoIZo
R6wt54JZzKMjA4bAFwYHvGfc0zTjM4PLIsynPu4ERhUvIwg51fgIDfBYrTEIDQRlZzbxLhfQZtWe
fJ0jbuTwRb/j01AgzT13Jg3gJhSCxdXDGWAA+Q7EdcoAhMHBKBRP2riTV/je9myOw5p9PQVvxEQS
oqkcyRe8vhLC+JVRUvMVDSOieHVfx0qAHrCPbxJvi5Pxb+xSsQ0qT5x2HscwE3iu4AqiOGFhE99l
nHO7zjrk+9FUMASgpvLxoteBE8JC0H7Em7Zmr5Dfbr3Ojpihffy4uHFe4ZdvEHOk8Txfb28uZI6i
pRto+pw/EA6em0OB7NjZHNT9LLRgYign03QtZhxBYcrH+bj1JlzMf9SlxuYO/mNATiQxqI7iqLlO
4v3Fa0EEEsQgcZRfD1sXIo7gqUKEEs8rqEOvMc9Q/BW3NCX3k/1R3OR/jMy9GKDCkcZHhTZJtuTA
YLFInhHfpynN6OLGEyQLShP6SOiH1T7tRPHysD//ffzjaUJE4x5+iQsgDpFBIBpDuCFABxWfedxN
4n7yZkIcB83yj0JKnLEvBlk+7vB7wdqeVTT7nBPR1AT0AtkCh+KG4W/lnCZoRQDBBAQm7uCS74tm
LaoX/heNW1HFf5imxLlgIoAlgjKE8DrRnzpxlxPX/TdP/WOXKLRLWxgo2fDh4BM7/cfxQNsJTIih
DzwRwVIBxeFIAOHYQKPHxbhHWJGJWxXTep5RhsHCh0sdR/bEv5/A3F1oaGZFpfCPy0JrhtcXj8U2
xcWvjiOjV/YH6lm8T/FsJ5itOi4o2Oe6AonHLJu/9IcI5RTRrv+oLeI0CsoPxQRnCUCVD3EuxDsW
P2GD9PdzodY50W1hi+CIyJM7v8MIuYrxyVkSZ4ohodC7E2dXvCvYx7wK7syQSVgKGNGfvzMrzqN4
z//Ob8Oxit/guwySt/vvTIhzUbGmcMahGfV4bkGvZ3niK1ZszkIbimBRwYWpV+JMv8V3IemIn/GY
uThT/874l+PH+QriAKUo3BveCY+nYA2OHU8rpitxGQG7+cCAkwQQEfsh0a799wGQxQH2Sb8W7ANB
YYDIgANgwsuL0ybuTXGzMKRgAZI7y0vQCAL54una/3hBf4wgPhf3lvgeU6g2IGWE0CBe7m/0waMS
40PUJH+pqICKPDSaigsPksCrnPhXvB4hS38TA5RlcV+KZVScfa73QpxbXQXJQ6tA5rh4B4ajTiGl
8hnD3QUABZIufxDS00oWbuNEAdAC+gPjPYG6Q3S1MVbjEomnFMcgXk8QpP69SMlPIIW7xoxLz/cY
fJw9TjjmaLwxsTBzCf6+w6n+d8bEOftHAxEmZqBgcFSKv7cqFpB/b/gfX0UMf52/gvmteeZvfGNB
Lr3XTxmh8yhGnOs9P4PxETHrN6D3eExOY98go9RkSFbiCBh08F74sAKFCVKl/kN2wf8YEPC5uOFb
blJONzeGGLximUbQwW9T7fEoXGXwVzmJQepyk/EbMEM5LynDnmdjYEOd4HyKqUD8zxnkQ0wlwitD
TCtiUPMKjnCpz/5uvBbbHazqOQ/i2MRZePI+KZ15F5A+8ArFf/1C2Su+XXOwYq6IKXV5CG9IHHzB
wxnVHLSwx8eB1E7otYoeaM1PKHIn4mfiLfI/kmrxNnD2YvEUnfWvIxZK4Ukp7njuD/h44jPx77/H
ia+ge43FqfrvMZwWcVn/kWP/rWDSTNyZ4pTVjjSjFTEWN440EwPh31/W0H9jRUy3rO38iLhv8S/j
RUwZ4iOamgsxhsTNIPz2xCjvbIxomLj+vZD4jLH13+NFkSmeVReVzv8+/r3Q/742J/qCy8IsLS4m
pgMcpficQXwVc/b/P7LmLIhZTQw+wRkUA44QTi6FGJq4dP43Z4j/abXzHfiVAVxshoJ4Tox7eC4x
74lB9+9/Dpu6T8xWYi7890rip2K1+feVGGp/b4/f/fc2/60Af7ca3ztNRGC9eHZKDCoD6gMCucWz
YfrOTyDt/GnGUG3MxGQjBm81jh+2m5o4a4TSaf59uidr8mLHbZ1NdfnibmaFtbCnsyaAEyqhY6gl
vzbIdQ9BDwQZxQbLloldNWgDeQSMYjet7pWh8isIxHqQT79o+4G8wbNhdvNHe7iGRUwe3h6u3OAD
rcJ2jV3I/HToIPnyIsWtuZk05a6uAlHhKt96VMErdtwtzvP0cItlvHqrLoCG1sBjKBPnHpa5nSUw
nWmlgjDbyMQvMYTBIYYfXgm1iP6wF2tDnQAdGGxW5g4t+6g7Q3/6Y5JSTmsgTId7cBYB+mGVM9gO
t5IzdVWKKGWepO4b69aL7iiWo788hJ+pIye+LOB+qjboRZbTzV8BRqo6WoGTjFfxCaigXGLURjM9
Z/W8+x+SnT+zYgOHAGHtP2+yyIaR9yGrJx7C3H1s+xXwlT4rrDEKjvgqn8Vdx8YQVcaC/HDfuOBX
+wJ51xzCf3q4MbKZQDKWTUk8/8V53bD8T+sg6OidlVOojBF8vAc06NDcm8wCuVBYPXB37OPcGzGI
SRMCO9wTbzZkp9wO0Afhr6AauOS4CbaFfsqdv8nHROLO78vvvtx/ZzGEr1+MNr6rSvK/8PgOaU1T
RV2YWGvRInUO+fl0fa+f8/fNDAh7/YqwCZgxBIaarC8ysnC73D7rgY4nnkHHSoTM0Q1uwv7ZFN3X
iuQVJA9XLAFfyw8sBP1CH7p3AVTXDn2NE+poobXultGuW1QHZW4ymyo+Z7Z3reh6QLz3Pvvmml1L
2qRXC3r8lWGINqUAErSgRV5FTKq6o8GNijXCbmZj7r6T5xURQdBdECkUF+nQXbJZtsp/KAQpX3AO
BuPWeinRMqsPjMpVJEOo55uAWkQbChSrhWjae4HZfucFxDjv07I/yCmggxg7p2in32FLdHQsFEIO
DvFY9vsrhUBvnZ0mNK68DevI1ml8iZCNsUUgJTlVSOrH4gLRGyplN2sXZbutMwyNRjUCZYg5kDrp
Q4AlQYjNl6k+e2Elmi8rLUybOezfXZQEBh7q4J+YShB8IDnfnlPn4efr0/L9+DmEncbTRnHhQCh+
HXK0g+YWKWH3hTYaLe42ennFREzmlSevQPogeuboh8tDfOimXyBIUR5aI9GOaob5WD6rP/q8v8jQ
pYmd2isEoxqj2kPv5qXyktZ9nx6PQlCNU8106v5m0/vBZlOVPc0YZsY8MuZ6E5qPNqxEVqh3knAc
8VV8QJQA64xUDe/p9cFEDPFLRQqL12mvDtFg39UpWQglNMF0bhDZqE0+2lyug08UPGleaNlQ7o8+
UiDil7DbiG45Rr1KUJmwSl9O/pgoSmjBXKCm7o9SxFP5hThkEyKHil1Rseqj3Da8Nl3c08vJ6x7L
OgUieLjyzTqN26EZpcQAs7+OiUUCVPBlCDGjrOfLzRF6pW4I+yNlhW15gQwb46SQRirBGrGv+hXe
JOkQK/Pxth3Tk8f5/nmmRROP0VQcML0JH71RhfMNCtLqUGm25Glz6CZGNHxyPnD9hMOCH+ey2En4
o8F9wsWBkqLwAQ96JKwdoplENoNMNxzECceiFZwZftCf65PX+L01VuoRQcxPkgUElmggyPBdavfb
QNp0obv0afy1dq8a4CfxHsl+OX4PrbV2ADbqq47yZ3cFO0Em81d1+PU7oml1hlkw4uOXXavOk52E
FJhKGCUeEh1prF3JVwIBPABRoBWBFvQOadbDILfL6mS/sI3IavudCev0pFKBBew+oB9dtqbnS/Sw
eB/UE4YreDwwNeEqwGeiCUr1VS1kmGffztZuFrD4VwiUjW1/2qw7Daru5XMr2WBsRYznxtqKRSIP
C/qI30V38h65zYMMui5wFyFXAskMJVoJCNiaWX+iIlAT9KdyE5lCPk1z/AEp7TFpIHwUo2bRLNRJ
O+uxsa48UqnW7aGfw1d4CGF5b2FF7oOscoyqlMg39rQMP0jQtJshDevIL81APU3Tct29r08imIiP
T5dxdCFTgF4+XiLyXwIcAhAkI5DR6CvAWEb50CoOdggYy5VViHrrgwWLuuhQHGo4AOShiUci6jH6
dxKswZPsm5iHGhmZVHa1qI7JqnDzOROAiUfFPhk9aED26IPjn/WEL9zR3bWl0n12ZL+BxDgFlBRM
FDEt7jykZw2eHRDwE4zx3gFIsJsdqq+IyztRAOQDHFYjYmiNLeGjS77WYdhhhAN4c0sRkHOFp+ky
udWQ8gu7N35AtgLvIfSHNFIEAiBEzLAWmmw7SpxPaL7DPnLSmqrBowqBu1dYIYlYBGgQt0oKOtGy
wnq1Q+4GkT/yGtnJKrffOArQxjeQfOvpkJ7R/yKAw3eQ6Bo3sqVhg8Uody+CNHiAv6/WAUDkEPjz
3eojzK7rQ7oh9ZD6I7YEa9CayDcAiccO+ieNWp0Ig4Ee+axip2tHqqLx24PuQ6Vd2HhI1FsAW+3p
aJqni7M5OM0aT/fKqbnn3dPBhBnIDrVbUVC1dJ+uhGXJVFWRD58wx/3witWR15GRJIiKHbLIreph
c+thw+UQ7VBtlV9+5Qty3vNwjnXggQBm8vnM2vQXjVNj8YYVKCvlGLJjD6booIclFaBp4nCXcIuo
mKrayd7YvmcaC5moEgbxY6QRLtgG/JvNZLqVNC7xo7+TRGJryBZmEWmc73Ex1oaKTUyQnfsP6EbI
Ee12jFaZ3Sjk07CBe1f7UD7IcdjIBDyd8IGc6tW0Ko/yK4DpK1fzvj5+vWdF7mN0I/XHD8VOSbLX
6EkRKFCcVXpcgDJAZ/gGmA62zWCH+4bqHqEkGwde1wSIssGTcPdBHKmM8jwghqa+yWBPZNOhqd7L
lBiIjnHuv8QzY/dGWKtdus6vYEmT3BqtvtrM0Cf3eJV/Rk+6Ztz70vr5XZ80jCNGKgbD2Sqptica
AYwK6+ulift6OxInvR+2bOujkQQA8V5o8LfNoPuM68/wRaJC7GbKsLQu+R38ytjXpw1pe/k7/Kq/
OgptXfNOfb+AkBWa9+CLMW5vojcb7X40m03bm0enaWVtPqdV3O20athBAscA6OPT01eH4KT8aX7z
N07+IeEVp5Mrmb5hBHK1pLWg7OXGgXzNH5A2/qX7jhkGD0SONLOAj2MbgFB0Gulzf0xbRVCzjsky
ecKxDTlzRWBpV8nc3Ktxqi3f8sLCAxseVnSW9X0jr+/ZqKzIUEETwN6uGX0sGEGbrGK0LdqOrA6v
wJ3RfeqjwppGSP6+M0BUKT2+74HcH1rRuUTdRBaO5n2A7dKxYm6K7hiRE3eqN3iQfMDU1NMOoPR7
Gj7wMMC5NRsl39k7wrk9SNnBZdO4XfWsVR0vW8pbSx6L1Jd21MbLe41XCvHzJ7c0wwLUleqZMAkL
IfXs9B7ndPdOQ2wjJdQyp+FTXlfvPW+Pn35lqjXFCGt5C75PkoyJPAHkwAjieKmTC4lleHqUn7+d
Nc1J5Mon0eunUt0nRyNs+JYq2GyvuEbfDtEuoFY1tNSlES2bbgbCzLE92hWrSLGIjUvxvmTon++r
Njqf7qtEXmR9v66G93rTI0UjN9GsTjn8CK+T1+hhbqJ6E/25g2oRJljD2AwfxcRiSeWt5Iuvev1k
81iBEsxva8bm9d5/7sP6TZ7k9f2+5O99km+f1pTDyZAukNHyRS5trYp60yYbvb+OepOuv4i15ZMG
NRK8b9j0D9iyljTJ+0PuROs95BU5c3112W92eoG945v+lGLLnFZrlsLXzye6NH5/J49sVn/nnNlK
3kbWtO6mMQ/I1/nrkCab5H1pv3OOJ3r+UkXBYtjoJtgaB86UozV4mEPi4EsZxwLqKuYylb+fGkZB
J7BPtAQKlVHr5Qz4wknR1kleonl15zH6hY0Nuyo843WnpD9891jH8tIxH46cY9FB70ZldgKY6AYv
xCAg2vDnny6JIoL/wUU3bAWtHwZeoGTfoAeqaDH3eDFU/j4hmF5OB0yxK/2i8Nwoq96ukDjQKLt7
+4cR5DTEngw/v6d6pyTkk7abFrSqMLB/OF17fIm0GbzRiadlXR0k24Q2EtkTuFR/gwaI5un3I45H
PA3/KnRymQ///jA3vsa8QFUGL9MvSx5+ycuAP9E3iJWblK15dt4Ef3rU++mYf7llZG1UqJS4ksXm
uYIwyoGwxUlLti7K08ng+0AXUJMQ54kPHQ/UyLQKS69hAUt23ees5Qu5vzbTVcLNnosj5hDej99U
/lFUbGbjDwyjmkpDB/K1MPOREEn0bQ1E8S0i4iitMvxgX/0fQz8xvn0Nu89TAvkFKf6TJckoCqfm
t1LCjt59SE0RFQLX53VCaPsNymbXh0HduvB1vorbWPM0YaPGtblKyTgl16c/XrXdXE52GVOiHj4N
Fg8PYgNGsBEbFeHYtxOUHWrw5+3NchOzmf1OzHQItwa4QZkXEFXuIm2IZAthEJe60ObAzgO6oJ6Q
ygi9EVeazqkFq5qIxsnLlljzhGwJGvofOQ7JxUjNhxDJadRjSVYKTzbaHvWUNKIraCEmqCSBlksj
t5EEUHpymmIsD/1yEUMhmiBZYRuMrkbdvhNPlOblwNxQ9n94NrqgK7oST7CoM/wtbGIVvNhg3G55
oHJIECOzUAqkdGnJAyyVvmNpCpb2PJdjbpsEUieKGwJ/cIarRDFT2uUxmcmYLczwA5Vu2S+YWIQD
gT4w9hjhPW54vULql0QhgcvbvDMGUM0EkYzjwTdU2+Zsd4GsjyqKh0XDjwkvwrwd2V42YG38yiJ4
Nju3mPH1B+WhvRkHElDLn3SOPWZIFCtI2kXbQP+3BljTuDL03w7MD6TyR0IuOn4mXm9d4GwXaD8n
OP/JSp1ky47dDKHQlLurcpNv6wUNCHPPQkxHYFpR2EKZsW7G3romv2jPMYuTVp9A3ZmX+7U9Jgdl
I9GHPT42pyUPW2ezDocfoeeNx832/QvM4TFGfGvN3j1zeTt0r8/4wNk0SgLrUq1ps6zeU8kYFBMB
8G8LvMaNWfNL5hQ9mJaZTBi6wl7qgW+x4YyE/OLnpQ7SH81ZkIRGronuP0e0XxgeVHGsqYhokPlJ
q8f4BXdv3m7yibLCpPwrTmZy5kqnB3UTz0WLZoTsJR2yMSl4Cm5ajheCxu11TReI8JncOPFbOkI0
BLqJdVX9L64fa9P9jLiFqVuHJy7Y8j3LbrTQU9BRulgopnCQvZR/ir7tA19Jzm8m0neVS7eJAhy2
eStsKk9kZQ1womN7eagpZMinc3gO48+9WBF333OUzmkXUF+E8uLU2fGBFC2jtmviDamTC0dbqejR
eBP9SfIZ4DemY1jBlcs0lHXZbzHrlfZ3z5yNzxSboK8IzvvqpJEMMnKCtgzhCvhiBW0ExNP/BNTq
3ThmLRhwC+AYHMFnWsu77zGamZyKC12Nc0eGuxTipqvAKxtIw9dCSmGDt0vuJFacdtPVtvJTCcch
hjZqvtV3i25vWe3mbDLuzmOYXM1BtWXT8BrW9EzWvQWbtT5Ou8LDrAqFnWPISXtO78uafQFOFUMe
oOxkicpPmMTn43K8lxcSa+ffaYcZS6LORPnY8lbDO5FwYKybu19plq7NHRv05gWpvRsnB1ZHQm+y
3zfYyOaJpn6hDXvrp1iGjOsJXfsVBw3aXSZGXJqNJTtslBULLGQl6pFkWO2MN90O5nRtlcCkSQYY
lYvJmgL2YrbCMJ+ZPOgDyrInCtUZYXM0cXQ7nX1ACZY5HIJCGA6pwCYb/IJ6t3ffwT2qcwriPvAg
ezmnXwwTWZrjHyjI0sikjYAWZ6BOQcrAyr6eAtOMmsHbNIMtrQtkClooYC4hXniPxK6C6EpkMg+g
8JNPI+hPbYsfLzSK0wSDZw+FkHfMmIhJ0aHPC5kV6ISU7kCefwd7ASCy6oEh9fkdWh8I5Z+T/gWv
xP33Gp2BFIfqMve7YROoI2xjaDFdotVjYoXdpUTDWQl0ewmM5bQT1cN+GZUG6axAZ8RQzZohvAMQ
IVsbgNbpLAj6Dpq1m0IYn2K2OBhvVov7gDdeOkc8A92eP8pcVBeoGhIYFZKz6bxudn17Y6QE+FoW
gc7OiRbFqjf8jnFA4RwJSKD4FW19APZhM9Qnj/AOcPyetoRVAAWGnb1CDzJDXeBSxsO8l30hWMWx
YkG/0HkibPfUEaTuyT/dZ4ENqL403ZgOruBplOF7kc5OYe59Q2UEnXcUO/VIwbiQvvUez6nRN0Cb
axeBOjQ86SJ01HcQuruv8h4QEphIZFCD4pyHS+kA1p9QKI/6BM0v75OfnwzuNqYwAbtqBMx9cD9W
1SUMQdwivqEAh/4ZgCm8nuJBm2oha1BqInKlPzuq8BL4TugoVD66MfSIHVLTOKQnXYpRAeyypFnN
gnJThSYDCcoGxcElmj0v8jAHcoLZMtYn2C16r8kHftB9ySYIWup9iXo8JHTCzrDQwYvLiWfUH3aE
/zIdMP+6I10DkYGEYSWFHYDBD/tfhpwyilCvk61yXaqu6mqBsjM83f4chW8BHhojjEFgkcUzYCF4
CJyKETmW4HHkiyAeB4ygmeABVeLYo3nRQg+5MZfSFOv6CdTq5KemMwaGVI/kkM0sfmxgD25yJsXe
pQokI8Wa9oO/kQfJqHCPH0QwEK2oQz7DZIuJvDHOiFf0ixF9Ro6sdPQpvXhyqQkVRgsnkUoWYT6N
dx2o7ZOVjaQKn8qAq0N+4TwUhw96gucG84VkJ5NokvjGMh99l8Dj08cedPSmQ6wygsjV53IIfw4W
HjYd3IL1aC6v2lEVnMa9Gw5LlKaD7paPhNkR3nQByQ98VmIE0FtZE3Q/I5R3Qyj9aChqdBXFHpEH
Dk1ui/cKYUcXcDVctaGK3p2asMhT2D/56raVNgo0NBYBYW71Fkvme5B2I73TnbqjjQJr9tfcxBDV
juz8GpfudT5lTqbmhbTK/lSK3K4+p8oYH2SK2LQasvgq2Qxre1MbJfnNkrwItKG45sVCQ/Ots+GQ
MP6gbHqTO8gQpJyij8YdV07uMxHDneMV2Y1eTcDESz/fJC0hYPYDIth1a74ymTe57txhIAcwbdmx
JjjMeOx6yQlKRSKATrIrYakBoqspso0+m6cB7cmMCprN/NXYd9Dknlvsijqx/emmiQrMw83QW0gg
0WihO6S5muoW2Yh4C/KDWZ51jELwVXiBCgxoeylwHTL3NLKYXKCY4AECT/oRfG+naW9BkUn3+vHT
aiIAsqDN2trS3VXuEEQdOOd0laEpI5LktQwSxl8Da2fACRoJszRas2OsbTctCm2MmzFtBvpDkzZk
7YOsCYoX9DafCakQDhY63n36wdxD8yowW3x/DhFZUoC+bvyDxgEhZ8aO20FYPMF8za0R2mMthy8C
xrWsHYtF5QscnWh794pwBhY9ci8KciTxoM8CsSawjVS995T21AjjAYI7qY0I3ZuT5BcISnADyzCe
0/oN86mOTumLkKH02x9sEA7ZmdmPxDZ98kYT31sjMHW1H+VwP+drdaJOkmVvg2kiKfMW7EeWeYFz
JmM11DCCxRm7JqWKPSPmmBR8zQ6Wfh9jEL8WaVtL7MpcZR+H6pFtDHADRRPt5SfK6gjdm6YMtrF/
gpxVB48fA988nLGDvYWtYE0GmRaWFGnL1604Ytu7jQ/pGpIm0bcr9hmft20AGnDqJ0/vOQYHjMRN
LLLsB8+ZRdiMNccDKjAofxbtxJp3TLWIINx0PNHPKPcPI3al3uMmnJ4wB3DeIfDq8MO6oS7oxeFu
A7gxfcORWVK+qefTbz7H8y+bpHhINhM5zMJHgIswsXBsG8gX8fEyEss7IBolFhbuLvXhc9ShK++R
cwSa8Vg/wvcvpQr1JDYVuUMR9d7WY6iECBevJWbNOA7u0rD4xWE0VEJIQXsCgRadexqS+z5H4TvR
L3oAhkCImkkf8zO8n9s9hGlzcF/O3mT9JCM6hOw9pB0eccni7Uu7D5R07NpnH7hnmBnQFBvirkj7
ugTQB/GKYCPbhSpyeVvZbj74OUFkTxF5/zmJ46MKJgJ/9wYu0LAYRvYJCgXkjxW13ImQYIEWNMAw
+gAHtwd1auECw7VUeEd1yd6nr7HRdF9YabGZmf0GMluLXUNQJm604Wf4GZoT6HBcCW4WQWwCFP/z
QuHkk9qy+yywKzddXl25cd5aunmCqwPWmd6dhd2DPILBEUzVFjQQdLiwJfD3YwcZcpNsPucUgN8Q
ihL4+10kjLPBopQrrlRcFOAmdnVQxwmCZwvNBoaakE5w41JZUrRKjXDx/lAaPJGjFcvP4vMTMmXf
fwDVTqnbv7B80DghlR1ii0q/Q/j7Ehqt0Khnp9t4ReZliGJb37LI02VyQTIgbPRKeAI9X+HiKYP3
yeZuiHan3xJn5RHlOmgSe2l0OvKZVC/jRNY7uTRimjFIKmGFgmB4/l6YxyronEQ1Mp29Z8kKHXdz
0RHv2Dm+0HtK8+yn96sYLAk0mYSHV6IP9AuauZiTdEY+Rzm4BAJ7/8obCAiE7uFSMzUgT/48ZDfu
UeiEsxlY7dMe/KyRUzIXEcK5JfD8w76YwbYHdU8oS3+opCs27dy1hjDxIyhIsQSznlNPK5a97Zc2
rcE65BQmrJs3FY7pgpjesXNiELGEGAOpJ9ZEeBXtLxhFZFdn2euFyhQXbonkR5QLRAw86LZAb/oQ
/mFbJyfG7QTI+/aSpw8FyHP8/As9KmhshqgmJnXNHiHgXyzOKxjYjTQX/S3alp6ItojX6iJjrcm2
FhaUNt1Qkog6/7lFgRSXAZs9vXUfYyl4bjOXh2LQNn6M+d5TG6RQbCpf7Z2jNDhZo5dmvzGOrRcp
0GIvmZ0wiIASA/UXf0sFAhetbNlVyS3H1t784HL13oASUz5JuBh9/NcMayto68+hhXp6KaIbKdug
4hzU32KLm780ZibtH072e9i/vmo4FZ+7g125Yx6UCxqIAJ1gNSSa97kG3473eEdsm2PSsdk5EeNT
2g/85UFsrgSOgWQt4ILHc+RJfcIiaUR8iEwUtuyYM6KrxK0cjUqPnpIYFO+J/INSgsDnaFSBdD3C
3rnZMtLZ7zUoLW4ZYyTgAjD70AxcyD4dK0hrOnV+f93uELZ9d2ATX+fJd9itNsVPzQJ2MWSnXCM/
MJ3eF8IwDo7n3n343HY0RugXsnwgTRnfC1/fMIVZqyxAIZrvxQO6IW5cp2HGFm4IrC4ig/G+Pc31
OeQc8gQDtnJ4oxBOz7Zhaw6rsUKdgOwmI2etFf7xvH0uNjF7W2Z37eVE4Yf9j21d2XTQd519V/U1
WcpnJXG5DloQHZHSGh6Y2x6T13iGIAsUPkavwWaAu0abkmXKfmHNHvuCMG2abE4hf9cGwfH6LPJR
0gRtoDoW6tgMmNMSNhmED+KR8l4/8KZ4+PcV3hMOVBwtwXo+eEANQhU+jogS/y6LsM88SwAXWqdQ
G2p8UbD3wbkCc/3CjePhnR37scGUhy6X7Gi/LVymtbofyzL1/V21zchtYvzZhTlHcT0BObIMUIlR
UoEtP907jyMPDRQ22+oVqlHHOltof1BeawMTyx7qk82bPhwSirV0Lih+XsOOcQWtYN1nE8N8iQ0b
93Jpq0RJYVRM5gZEZmJVqA5b/0UmK3FytfuimKy9+w/yt+zuRsN2V8NUhl0LcxHbI/bCJ0cxPTMS
zsYntMwIec1Bjp1WKxYsgqFRIqH9M9TwA8N4ks564pmopz9Yx5BESiYKttXcSsXgzYnHLAkDwc13
V12qXX4xNu3CXCWhde4vzbUyqcGOBKsrenhQbjR2JPRSb6pM3mCJfJUiRwd7fB4UfaBCDqP9Kzt0
k6F6xb3ALIP0N0U+yp7gcelwymQsMxveas6CbN+ZpXE5BlNGRAQkPVP8mrobfmHf2XAhNPe1jUIV
QeXlddEJlCTzkgDOatpOm1UPjGtQ5yMwXIHsSm6muV1vTnjuECS2orblRoGqf19L38kdY44MRwN2
PcUneKHu2X0OXKsPvSvhFGsiIRQV+oDruMvLwYctFX3ixok6LzNJffce8BBip6fYurDKcT8EXla/
xrEPZEnsVeQ8Ru1S+0K9slkEuM4JLKGJtFU/IWm8uLI9nGs8VWfakTGU0Kqm/UXDkLwQPCOpLwfG
sZuBbuAxlC7KahqlflrNy4yEMtTT7J44bZTWfcOLUkf/uP4dRif9yY8HV+VZB0nq5yewiXMnr0x5
2teGH5wBUJPlgyvLhwZTDVoMhDIs1E43a/HBU6sZtAu+QYFVj/QDv84ik/ZdTosp03vEXHVwH+vc
GF68LcAHBvPPPiHkk68Np3Rz5vytltsVjhG+JjIkuRK/8VakhNoFPI3Wj9Ge4SxICs6yO9/drrUN
JSQlblqO4urXzweb4a/RIDPD3umnnrBHSQ6i5b/MiSHNnCUNB4zc3l7lapFItzZvHKJ8iCYY3gpv
HId9u98jogn3Fu89jUXaS8oCcCtsw4ZC4fFk7Hq4ydOX0xtPYSj8cv5x2+W6Rev7Oh0pW7HFZ6/U
IpkTTfryTH959CSNhAKg+sHHdGKNIelg0vnGrp/eXP4jMCoqqZ11U+ZofpVDIZx1kpkpTOvrBXV3
tE/2jUnCNejCqF5E+HDcOBhoEsnBGj7nVkcsJ8S43xQHHdZzyiPMGPGRZ2+XDBrSOR9LF/PjD/1Z
WofYR62/v/q12/dLXJBRgYq3MX/tVEf1mlXfZaSjWU/PFcUh9lQEqlabXtjNYfzSW4cogz8wMLNj
hhVjl8TcoI9bwT285i4pSPR9cIv3cIxgnSOyqbc3V/JKm6TEvtKLGL2Cbs8S4kQTNTyF0bHd5SMy
gLfSpF2Q5uRK527OPe6Q2jHuJtlEhyhZuwn5s2z8Xd7gNFpHiq3ReKBgXZ7WMFT4rHcgjcOAaUlc
ArZwLhWZzmZ6wlhXITWHb5rNbIp88xA1i5Mj5g8Wk0g0UY3UrkbW8qH5JZxwqJqpD3WsKDYfLN8Y
BXcK8jnl3Rs/vV3/Egq1Z36IydtoSSnxlAAB9GPFKjTs77I/a/LOL3fcVOWIygqKPpmVv80VtmGG
fbSC9xI8Dqy/pghOh00zyIWykcjpUdOEtTHUm6D4iWX4YwHei9ru7dekA7I3ST0NPjweGMNcOL/j
340VPmvFhYr77qaIK2S31zJ3h3xeHFviHuIBrt4UBjwMMt2mxwFPMZ4iRrsOCxs0inYQ9CgbBT7w
7qyHPySz14q5/PEZwGqwM+YJhIvVXBaerrTulQsi8EC6FFPDU91kYdHLzoNe2Dg4VARlUAWZT1gC
riJcIyxPNDcP8G8kXfbjGYAKwwyDhmwvH8zDi5xYelXU+TFrAvlBSCmfR9YdTnSD4h7OmAiz0fDz
c7mWNPQxbSiOLDcqBQSIOMIUlKyOdfmGxgWWQDvQz/Ee3/8YhAJMelRStaKu5Qt4OLQGVVc4wBKN
NXlx8hYlxYvDa99/2kt9AXaEZUvfTCyxxqB3YzI2cRX7QCAayIotLMtp09OdR6q90uYEhdA50ObY
mVBRkEU/yofGGQpRuqzPLCO0cFFTf32z2Dc5r13ym7SS2Va1ZOQt8Hk4YihcyLboNxaC9QQcBRjC
VPrDnrA993+6UKBkyeCxrKb1NGMH0wwE1YehPehwqgmK+f1g7vVxvCxK6DQyNzL6d1xwxtz5+FWg
6Cqc5sBCXA5eDDdXH1i+SO19TYVfTedBvMbgIfJKO3Oe2AAShuXIHqRK/CUtP4bB6PdG7K9HDZ2/
h90b5RPhRJhjB5hOOtrSIywAJ4bzmsDemwnPQtEILKGwFQHGhzSbMXoLJM9wpIBEP+htwMxOCvj5
nQtHoROvp7gQhpgUaQZOGvoW3BGL10Qas4qPqDGc9wfeUeOYtGXo3vkZbYfTLJ7S4fOVSTZmyfh9
4wv0HmP3slRHXfCHsEnBvr5CQcHwpyOc6DlVwdNUPx7niH6soD30pkZYecJAS7ggLT+7xyZePFc4
1KCaYj3Fk4NCcfG89bc9WnWmMD6SsMUcdSOqheRW3DAEBFHDKKm1ZbZPtS0jYmBzhfX3WtkW6yhy
MtXWINCSsU4X8ufEk2yIRYG/TJlxvu+xLfs/os5rO3WsW8JPxBiABIJbRSRyDjcMosgIEcXTn6/w
7v+0DNttY4K01ow1qxza2bCUZXVzfA9zXcBYz8Gn6tARuuJbCZKeIV6F5uMTM2GEViIyFtrjp6HV
SYb35WXI+knRN1lTDjyRH+04+WhnPljfCFgbC+PVtkruUYh2Ny6H2Suis5mDIwCYYbFOtWM1hxjW
J+9zyuQJt04eVl80QXL9BGycOSjkw3REGITnuzfeE5gI6FaXIiIIs1OCMrRF4INk0ecKUcjmsM1t
joVt8RHkNoQgMSafX5daBqT4NFwQWfmpPWFyEW94rAFoVdslimPV2pvKMZUtxH4oJA1IAo1bl8nn
O1XZl2NuboQ9D42HFwbHk4cNyI7ut+rHu1BZXY6oG6A7PNSX9m51rpVqRRqsDwe6ahMvSqy+OKMy
QmMAjS+aSAwHMoTNjymbbQ5vu7i4TB9rtbSoJPO2C1IBLCPc0nyVAjpWz0Or5O0NZz9AoiA/+UQI
I4Z6oeKChteV2dtFcqZ6v48MGrpZ4zws7f3C4NS5j3i5UwdFLdroA/qXfGqa1HTAobwwotxkDpfA
13tUg3Qw/8CUCknswX+Dk6O6xNupULl1KmF+SnnihPTW0y6iSAtuP+LOQJYK7EBGEkuCCXCFBrp/
NkA70uqYV2q3eWCN9jFVxzztyzdg1hJTPTX20+MDocmuXvh6QCUOtU/AL7Bc75C7HLXysPjvD+Ba
Adz6mOWhQQxKnAgzbh/Bt+zzHoY6/3aoG+TfsprEvirAVKAp8Y2df4trGcpWwHKpWII4ODlxA1N6
yHlAFgEmQruETU0YgjYcDCpmC04VkLLDz4tCJXwuffJrij20AXNjbPR5SKrferpltwxoulNhhLJD
YIuUZl2KWsXQapVaR5oM1R7RAMS8ZvC+/lS1r/7tHe4oiu+vDswm6d6nyFLxC3cHCiuepJuAgnh5
xKxPGERXJ1agxdIud7j+lFtQXoFT02HW4dycY5uJNtroomw/XRb9ZbwDgUclmTXO1AI1OxqlpEZ3
9BlhkGHkhXqXMjQSM3PAeAEtFUgrDfn8HNUcSmtFLy04aGLsg6vp8mPOJpqPc0B9jIjDuOHcK+H8
EX3At6Xh91ArZc18sV++AGPoJAjEW/4lq133vXPa3Rcbn0tUuHp3znztE4lzKnPxJZfhYQPjItBd
KipSix3u4IWSrt8pwNo6p67obUX9L5E+jLwDkpIJBRHFIXLJcM4ic5GHN/DerLKCgxR1WMWNEMgU
YL0uOPvOFZH5vP/xrMDghY8hyU7IAjUnZ7LoB82eoBDxbZD5hJ4+wl08krmycO8A1vFOY6K86OnH
4RkirBc/5+1HZr/YBvHkARRvFugN7fzr6sNYDQLiHtROjbdhX0tQNCG27J3fdvx0jpAiMu9BKgNw
iP6+5bwirA4ZOiNshHI/lmXWspN6d/KOu7vqWE6n/Js2/TowdW+qTmdFIckbvyL+tMYfGzNreJ6U
vLmvYEaHCdkZFz6tbYhiOxY9t32zSu+NIQ3Ek1KWBHMFG+oW581580X6h+jxW+fdB9chTa76rfml
oVeo3zfnWaF2hyF/76m1bNSOkbW8QCCRDamrUNOFOkJanvTMJ5+w6mMMxYWvKT20Rn5zdQBcmJzT
zOrfoZE3DbqJXv4ORct+JGKBIk08ukyu1TD5c6YucbZq8KIZkRtQ/KyhRUzfZUI3+tvQMC1VYntA
o4tuuKYBf1N/TKaJEEP3+s0tYPqKebVSDYYdflKAZBrYw+/QqdaNqBl6QptdS36F4r1T6gEQ4ND1
mNc4LYHJ76tcl32TR0x1hR52MKY85lCo4MIA8IaKDR8gCjZ+p7+tOtAWMedYca1WDi7AIskJRSJa
iPQolkv1j/9ItfXElNTrus95lPvszcterUyXyRWP2hnHl+wO2LhL3OkCJ+HZX7yKXuvvlfDFNFtz
3CMAnNAFEee31au2KqE+K5Y27J35vV4KmtPm5uxs5uHHhmJ+erEbJ3tF3sUB7jjc9FpRaxgVPDGN
EnFRZtcQMIAw7gmyaEhpxDNbikIZqAb9qFOw1o/Jh9mMeTuq2F6BDfZ3Vt7ERSzb1q5HfQnqRYik
oRMDuc7Ab+JgTNi6IIGIxX+BlnMdEG4Rm9PacWjrc4gB+o9X+sxExcmDX9oFCOCKZO9MpEfnhMeW
nF29DO58V9Nx7vxIzMg2b6GIHiFggm/4xj6/hufwjhQNIiocz5U1s2bvVbZSL/YYfiPo9pr7xit6
sLeuVZuIOGCDKSzYJh4sZ7cVRRPgwNHcz6/JAv25TwD7YJa9UWrGjX2j2C4E71UBJr6Xkw9vLgEC
3MR3N1t9HNpuLBd4Fr1qN/Pzoka+NXatl+XuaHd353ATHlqnFuW+avB3QIDI41PSFEpTpP86cvTl
y+63RVMZ2TMKBWWqDA9a0ZI/kzYa5vq3t+fTT41bPSauIZNF7v43E0uawmKnBe2aLLGba3RTT9Ts
XDAs2rUhC1gKLI4zFlNWs7xKRy8vhVbuBfAe1C+zWhw0ARgHeLtVSCXNVR5zmizyvhVI9/Aymvfx
qqcR4A+/0oYBumpXu+fwtT1Du3loxZ1T6w0NFokLJlm3zP8wxqtddHcL3af/9lNwCSWM8jE0gk/E
zMjP3llUOyyn0KLXXoubVIygG6NPVtsHp3HZ1anJ2tbvI1a9ZFn1jJ7Ry3eyTqFFC8jVDXPNa+iy
AIRyXqQZTPt1RZS56+V9rRTrd6sGj4XWjmhBjwN9TmNbDei88XktmCgNaPjuNNOjF86D+QRWPafv
G50brKKZxBfePE4n8/37NKw3/+Z+Yb/WstE93vaOoNS8ptvc18JTuSz6Brut2AFL3v8f+T5BFf8v
UQHojJZUFcywiB6hA3sjimVVqP4r7sZ0V6sz25wKdHhsvurYgOaxCZwFwItGrUUEBGC4jrPCZur+
5iwldjCAgmWzCcYNxB8Se7rgv7m9SG3usRLIzSEXkfcJgLnib94kLISkPHhW4n1uVlT0CX8a2uT3
EH0K6k88D+eJh4rg8s8GKCLcPkbUsB3IuXlC7QVxr+oCMMxBUZXHgwKIWF2QkhaiCxYw83nFG/XN
cv2QD3etZERnCYWrCisRqtGGbDDjfgHUpkysMeX7gWaR+mn49LVz2MyOhBp0iHzxj4JR38mf3ya3
CdcETkbYLrkQXBDKQLhQ3GdKqUiyCo/xOdg35UflRV81aikgOjFnIAHq3AHFx3vCkuaJmImaUQ1f
OpTOg0b8NTkNNoDuxH+eSteCyXSMMpfvZ8Zl0iFs4rCav2TRRefRmvLVaEzHgK0amT8e22NsNV+Y
cB1yZrqkheV1g+a99+f+BKvRkDsNRBxvARW5CuRAuokkqMxcHoQ53mtS6tOo5BtfP6B6Svv10vhS
9A0YpTiFhRXUNO1TaAbxwiQvTphteyIFH7fy5OoN4Cbl7geqoGpfnlyPEBfH7cf7I9YKyDo0bF6B
fx8GkSfCCxVSWVEHCFKca4hiAS51kAww/4LkEgOJiCP0W0DIwNruNN3uHmyfJMSE3/xcf0EMBUuJ
pKjgB+SRJQ4SSjJ0yA/46wK867caG4NwgWapLbjGaL2mJwGQF5CpuwtKSJpWaz86d345m8CcMiOW
oJJpn9pcs4gr2RWjCEUf4F80MigTMzfcoSrIz7jCHv3Qb30ffcdIJfJEFL0AXYEKnYEgLCyPM4O+
KYKL6uW9g6qv2IhE7+9rbipryJCJfHNDJZkWH1/A1MnTsYL024ue2lbQkwF7AWkFUShQ4naZTL2d
Ui5SnayZNfcoT9A6vUXfkKGR+rFuNI4oPRqNJ8J4J2QvSCvBLayB39AHvqx1zLc6YggQR1U++GXw
xQaLnotGmjG5KR0sTA4D9zA4DG4j8UKdaYtW+7n+7RCWu98V85tH6il7jSuBjPj7YjUwU40yrW5m
xNNdQi2d/O94QBB+HGmpvZgevHkWzh3ZBPVRd0xcInvdKTbzrWIT+evBt18ZJhOmXiKuPp2Dyd+x
HxltxhuKPwowOnPlrtHeNZ7RPdK90Y9HSHgAo2zMLUgP0gl6u5N52jjSMo7dcrPcfPBEB5Gs0DNE
4r08YwAiRRiXEav5ME/DFrSj/uzvtt/my26eUpHRV2GoWgO3VK2B2C02JYj7QBssWR23uR0QtFTc
wHwgiAPRIOiKFYRM2PtMywS0l5UxAKHJ4lYIJaEPEU0pdNLx00n7t/C7YEcA3hNv9d/jGNELMpwI
4GbtsUmHaUBRK3htbjRRSfYA5mb2Fn2hRlx/DQqISF97QG38HD1D/9JhqBIQW8FNO4wnQQlF94uI
XDpKCpwVnR9r0FP6IHB9+rmsDyDrO2YYidvoH4egPfiqApDqqL7MH8IpTcGndaaS0IrpfUrXKkHj
qrpKQtDAGBkdb2++g3voAUkiw1sMSa+K3F/Q3AN7V0K8WBRSxeiILQxF4iI2GMBJ8CZRuyUmXrZn
9XXFY7OCC9Euxw48HbNJfbkpRhwtIC2jG6B5zjsY1csk9TEwQAFR2whQKh4wyCcgOzkFCT97noEM
/mLP8pOVkj0QeRe9kiD3Oyv72vNuP1t0val6XJhpLdtHamTE2XVGRull1Ko+0wUUk9HaChlH/YRQ
MDYSin5NtFQHCb+5+I/+H2nfeyjhIUEmGVH31SeuSuiWJHiaECKhzhD+nnNfl4xYgt5T7RXOIwpc
TJ2zBLklUB9S/ebNXSQS9NOEOrmiU5ItoRZgS+irAOUBI6Xhuye1KbHHXJSFrUTMkZCHAcqjPb1S
goZ6bk15kBh1pKoEdKpGcQF3IRGhS1uOA4lJsig0ADzeIlmTWILuM3Rz+XueSH8MoKWEy26+2oYr
JTR9OH3EKmxtKYJJF7eI3tW9p5fQu8matJI5ODHkiBATds+eBvEPK4wZ7ImBzlLVXyroIFT4egui
QHffoQ5McEgs8KIb9+Cm7xSewbLhURDyC4yIQkjd+UsV/tIBiITJPdU1r19FVuzeOrS+HZFx6yh4
FAIMEdYmOIrqQPI4korZok8ULRYUDAgGnyQrGa1yRbkKP0R7TWeQEO5MclAK5n2lDoItJgQKxZBQ
7peUEdlzkMBAGs9gKkEfAp5EGR/S8wuBhJIz5WRE4LTy8C1oWEli6R4wBuNznjmgq+BMG7+rFROV
yRftSB8V1OV+7FbwWhKxfaB7gAJFlC1t5ZBUfRwaFNJvwi11GV2w2wwV/1LCqkcW6D1oepQh9k5r
f5GGkkZF/7o9/W83N0Qrwi2hAi8dpy+ZgAlMQNGZjmsDwGpkNY+NZEt34d8dqisGHzAOKUO36WxT
5q7yXan5imJY1uOQcLaG+iY3UiX4DVz9k63ntdvqGwCxgH8+71eDos+wL5epyCX7S/byiClKRzzI
Tfdwb5zJE6+/jFCU9qisdpRHnrlEmftlURCLujBRkqgpMlJEpBT7T2BL5D9/cdKqM2aBsbUV0Crh
PNhXhIqGB294ilBX6ydOf7vdKo2tuqXOLxjR+lDiu93ubDSsEhsNqzH+l4CbEqzdM1pGDymsDthQ
nhdoBPe5CB5nDkZNJgqfo6GzRZSpu7O3+DoOxCqj1nQsybXVikR/M290Vo1Ga8FIsL0YDgm6pxaP
aE2lQqBXY/LfCWL01FS+WMLMYy8L7LN2exDbwWqzCXuDcMAvB4rhl0v9tNMYT3Xp4Nb93Rh1h5T+
YA/p//PJU6Ckp4jM+feGeIxBwE6NkxxcAf3f2aSD5FP3cFA/4/V5ESYNRMUHvZxkEWHtA4wtm71E
qQ1JO8HhVWwRy5WiUqolBN5kxr8yiwoRmypxNDiludvb+XAysf7rR6lxrkdnG5pIAGoMGHzcyYc7
2oMs8+WyDTmkdgLdMVvVkZg0ZTDAx0GXcgfcysQ4ZQT6QnSD/koJQ4Y9nAXCedHO7vKfqPYAmLp5
pifmgJuAB+ARDVegdX0CxoT514Jd6BKKkUjMTZA4zvSBlgjQ3TT9cLVH9LXGmZZliNPu4b5rqj1e
fqRhEiKVDOmChWxHC14ZhVHRAd4Xafj2VA6j5IpFP3RycDci8I6df0DctgO8u/w28ngC3ZCzBGyO
tU38Uk03o4Z5GO69Mlh+2lIQGIo0VzGV5KhEpAgXFGf9GnzI+ynD/syFqkExrWjlNCpDmL+q0ddh
7b8CmukUR6FIZeuotvD4lRkBOPzvKDEdVPJSfGHtUjfDnspYVq/iAo7/JZ9VLyYTIi+qUm9iGJo5
H+JiJK2h16K8ePylmwqTlfzEniqLMO9JnA9n19W9nBprBh+lMzNk9LOe5JSTMoTxrYMC4kaBqsaH
qr1qJUarYDm7Nnkm9Mb9+RTqMAZdEPurvYd3KIefgEWNGs/rn/og3+iXQj50BAQn8/oekn59bAv0
I8xETQjT4LyVlN6nXyRFYNiA+dFAEpTv4BoxfMBblL86e68OWEIIXdCOe3YT33BxYb1nD0wknI14
OoPj3aIhAvsjlH3RpD0YBL0OkoFhj3ULqg+HLOcsxizWE9VIpQJAm8PTtMB8LpxGO56EUZ4wWecX
SeeyZnyR5SgUiUFQZbBk09DcSsGyvK1ER8DGAJOhJXtTUGW3/EqoCoskUSWqLFjffItnSELdtFXF
Egny22m3b9FSlceCttQgxKZQGaSmRMWRDpSNs2jxEzZ6u82jlnzLQ/gsm+nil/O7jX7ktFrT6bgx
9mTlGerHiaxSj3L0av/LZFXFlMmVEeaimZQ8teMrLBCKzux7769MIa9WUauEpQqEQM9APfXneoyu
2Vb1+7mSc022iDTPVBVa3dzOiuI3BYWfriDWukvh8V1jZ3JEC+KHQ80Yxc7iHWJMuUb2cGf3+/1t
t9+tut1+P+ovohafAEP+cjpT1ReofiJj2JEfpS7CeIdMKR8/xxVWqEyV+Xd7cvF0EWXfjJ/AC/k8
SQ6TMnQWMXIqChdaKuyoDj+vfQOQc3hA4Lm/aiEZHD+b++BSuJVg10lqtGqSmmi4tGNLLbln0+3k
vwPYhE6THN3oN/3pPwuWwYEndlHZLC0HXdoCYGnF37rgynSh+4Q5TWz7f4cS3C4xjlwYZ2JnYxzl
BnVM5UlpoPd2PZVhVN2ZRpxL+nc9ZuB+2TMQfEDZ6B1ibPYkgSbtaREKmwGoTjrXYR6SZplMHSJJ
5cbMLaEUk4nUEqgTmBA/gMk5CMrukqx5JHFu5kw4zQJNfohxtFqOP5eRUG4HeQP1kiREAcNwW7Ju
bb+JMeUMRNKWwjhzgf4q+fCf93K9f1fvt8/AS3OIjlF8eFAJ/YaXGQpiZFmDy0/dEHCGCNwDJ/g7
rix1TAoTXCA9iLIgFR6KnlG1Mrkz1cgUK2sBLJcFrgCk25x/pkXZppl32eQOAdPQiLypRD5vYRkJ
JEjnyPbSofK+2N0xy3dbngIpWLNgcV1oSHJDrQ+QA5ORuOYtpQu9qRHY7p/fAiP74wVVAqnaieol
MZTFmf37e7k9CL5w6UVbHv7mH/CpT7vElJ0iXGk3KqSJ3W1Xeod7WC7zSHuQTIrzkiE9tdDISKc7
GmzKTtdSSlz/FWH0gn9qeEq1zGahffPggbSvdGf0r8owb2j3pIal0o94MU1qPuIyvFAmkneSSxXJ
aq5d8P8cu6R/K9GttWfn9wyyP61iEtdfTqotd65Bpizf8OcfCoNbBGDXe0FTrnSE4TBgMvodGHjM
K+Mh2GAmwCVnrOrUpZHBFg5DNeVn/OUlVJqKyDlelKSjWXZkyJV80QDGq5aDCodsLQM6qAbrUGIo
wWbG5WaEAYMBS6yzMTubzV8QsoSLN3NmUCIfF9p4J+YT/0pN2oqzWZtV+zOlWNBzl0Krr/6LIiKo
n0gx8hyqIqPSQnpzpypdxr2i3sqi+3GCto2lgh0tONLw34EXtEfd9XqtqpbiGYmhij9Z6QAv6Q+Q
3JV67wo/nSOLIwxWd0xE2wrYeMe/Do2C3L+6w5/uJ9N1WjJwDXBoZVFXkLnAWiwWrQW13zEhrkfM
ylenE6w6Ja8xbS36GFctS91EGEw5DvYMLrcYv4tYiXyU0c3Vr1XZ+xdOa/UimL5Hwl3inrRzaObQ
v62rHcQ0JI+ERYjRV43HqqaH3ihcdN0K4XDqWfSoAQHiF1a8Kb4aU4Xe2jzM+/LcWupSF9sy9qyI
uz/kI/T7NTkL6jJrrOFvD7DXiIZkB6WOrCabWm1jPiaRM8gCCIMU0rG/moSXhHcJDECp8wgSdlrK
y+WYoHq1iq46WQ8ks858GATH2Et6G3u4WG8MqRq6B6QxvqMZc2jeGUzUtcPBYz0U8f0txP86pB+o
3c0obRSjPJayGPyJUD6YwxUkqK599jOr/7O64uoVxyx/yI5RAg+QOtdS6EWsRXOWpe6kbACTP0EH
osexh0oogE7njYIQTGDwjDB5AxScGRkWCIKNLw2I5JDB+O++TLmX0VNA/cTWTNaN3qN0QH2pcQOr
lrTPyBKk/eo4Gx4jzDqo66RvLRPA9Mv3prS8tAm64F4BUgRUu570i3h1/ujchYLv3H02VSJQNQKc
HCu7GFnUjqA6UmmAutaASSVmOJ+tZ0v7XfSRzA7U/6rbFKgS99XR/8C9hgW5tYrePSK6qxfcao1N
PpB6+A6mUti96R6jvqd9qiKQ9ukvgXl0ym77Sj2j6rWZrdjXK4P2KyyE3wGAH3I5dBgM22ic6oVa
CSUUysjzCMgFCm9M2XJ1P/caIG4BWv0vCQ/JyN2llGa8x6fMv2fiFiPucJRnLX5+mGBk202crfqf
/eEQpzyMoqvLfhoe3VY0pf/aR5KwqwVcw2tDE0bwcvajvrxFpP+w/gj3HsBGyMTrXl4hbkOHF0Jo
30Qst6n6IM9wicp1EGDqooLQlQ2Q32EN01VViVEquM/6ySG1cVHWVfmR+S+VIUENUoRE+o31rF2j
v4TRBD9TrimN5P+AzpXWGaDgEF0uSP12zUoLfThy+F8Wv4vwNjBkIRtX14G8ZfPNqN8b6eN5z0Iu
FRlBpkbBFI+PDKSw2wsdHcVWvvVpv7sqsz78YvDygcMyaCQ69XkTccu44JwuvdK9/aUNGkeV2zj9
CQEnQ4RMhnH/MmRAsNo5mLZOyr59/B1JE/Yw3tOO4mmGHZTHVplR3kwmily9302C/tHdwg3d3ZLF
TbRWZqwese23cQn6niIoP1UUzuaRB4OfuHPgOLcSMFWXTjI4dOZIR8i1VILbNmOM3+qrR3Iiz8xv
cUrMfPCrB+QIc2JEmIMV3+14Bmqhi5lBmKPYfSkHsJdW9yYAnGA5G5wQ8XrFVdg5p2AnE68YXxtA
+ZSAF0AvcBDWKo8OTZ7FTx8AEIY2CTR6EXoWvKqyyQtYb4V3Kad5sq4S9tUVcZgBIpXdbr9FYQJJ
6rddH422R5LaGwSGB2zbs14KrVBRBtP1TForSrgy+Z+njURL6PehzwvR9qvbpPxEDR3+GPuIUgdr
R+jbr3cdFPGD85WxvTeeMK2BLwxMuvjxNN9IBGK/9NJW3h1iq4vuIm0R4B8Yfiw5eZeKyV+tRf+m
VFrIvKPEBgNEXJ+5p17GRKd+I2sO5gmMAOxwyEYyxPxL13X/H+v3uc36xtJDvYsdZ3qTdk47dcpj
LXrhPRVKaY+xTX47DeltBXH4y60q+fKo2ohEeOwksQjoBvY2pGFFNKjfXPkZ8aGcbKAnUcNLEdef
ijci2d5fNHeKdH4UDS4Wic1XxQY2iqda7Gr64lzoGGI7uDYgTttJsPunZq138bbvtVIIT6V2Jejg
2loO/s38s8J4Bbzy1n9rngIxXBXUX0agtewdQoXohCjyLMHZzAMjBXfKQ24eYQLTuvoITz6uzgP2
RS2Jo883OgmKHMFr/R6h7YT7swlX1qMSTytuGb0DyvTEjn9Brd5LMdD7ocgfIQ9sK+FgDuO3HxVf
Vjz0zwN17RRCnJfq4cEBy0uUe4pvZXY+1PLGf73E9fUWvAo+xTysJlu8u0aICWNPfYkLSriP6aZR
qOahMmb2u9QHs0hagsbAArJMwlVKXahnjjAHMgFO0Zip6B3T2rRKjdWtVWog+wRkew1ec5FO5t3r
4rlgSPU1LYTXkbpiD+ZqhmRJg697GkAN+rU/iF5NaR9Rek7edrLi22+CAHx+bE2TyXuBT0XlkGpd
zjZyIBXdowXNGD1Tmk6NSvSi3UCBIgYZehik4fLEDNm3DpkFWi+Ji6EF2MyqBW6OhdeCjdG6g4Op
OK6srtM8Op3n9rmfdIsN1mzD1IZr3xoAYWAG3rche+JEAPkLTgOr/+3vmhpZ1hbOrcjy3uX6KRc9
4ZXL+UbbvPkvybyF3Mdm8LoDKsYPXqK5ER7NWvUJQZ79uvpVOpgvUtj99rl9Mkt99nKP4DuZbxEk
SXGWFbcEGDX2S2PQ/AkSS1AVkF9X7deqQDmpN9+8oN8EV0ZnheCQOZd77XwEaw6FXsBoksP5M3FA
swu80nzghAdQ5Dz0rmtE1ECMEpiNIU3Nqi7z/UXGjHPTY//aPtUOPSaz2/nxB95danEHr5I6599s
b/7jQSjQfnVvYcZECvhh8oEtY2Bm//2kNpGMgDcg43yJzu33OAeqntHZc71481P04TMPyuhiwQFp
zbRwxig55QRatnZ6h2fY2SEYqEGW07bcv2KvU8JZUPCIY/rnzndWGF68XAQYpgSkIQEcH6/TVgug
c8Pw7u1XMwP6COUJXCbiYP2s0D9CcahWbXz7bweDziZ8w99csbnsH5x/YZEs7lRMMzGcA6ZmzLC6
BaQt8i3mMm7wedrM9nAWU8BvXHymgtjAzHlSsqKJndnf9uMpqobykLt8K96mK1qdkC6kK7q0bebu
WWVeGt3BL0HROUpm2fhWf/HYHujv7/SN36eMz+xQhhIn45sVzxzzqrvNvJdfwt3FM9A0ZVdVhvfF
A+gZgz+sGka2+pcpvUfo34r0oairAQbB2HCVq0xfuTswcGf4McT7/eqfVgq8ZgnqEPtRrmBfyHK2
RLMaSAa32YLpZ35FNl4gWZPxevo8tS8ArB1Ok3FRyO421eVtdnnyXCXCuLSTLVLJVM1Yj7u1RR/z
rpn2w+Q2e26eQ0YLGZFA8QN0rGXPUQaDs7iHGtiH5x9W0O5ex1xbCB29IuRQ9SXZ27gYI+g1ozZ/
ozlDBQHtBXt5pGhbqpfqBUJJ4Ix5jdzyVo9m/coUryZBLqn3pVV8t9+z7Oox0c4nvkxhQs9Ndoxs
Dq6LvOW+tzD90ZF/4+iaKsfAKUNSC81Rz7x4TDzTj4U0lN6+NbmVoQktTfakOk1MFsyYpQsRx31E
I78yY7p4VB69+oPyBsSBOXx0br2MwVMEVHCo/M3i2fsi9s4QZD035gVa1fZt+1sR71iUHsWWAfLd
5suoBE2uwPwsLl10uWgHQ629zzvfvecX98RKxxa5a8PsMvDvpmUsUT2ZXYYgP+NCAKNmFbbBIzQf
EDpRxqtRu8FG3fM2A2jUDEF/MScDLpRxd4AhBaYafuMHOefKHrdYcrXX7AQQHyjF3T6uxce7q3+C
I5KfEGSDs1nGk1PqWBcvhomJyuUaFsEevLtvw9mbXgZBAg7sJtLdwxcyYBtEIQoEIyjbYeXKBob3
CQqL0iIGFLPBzBwq3oHByu58U1Dcb8MnRtGIwYnm3n10j5Pb1CA3qz0H9znE2pA72vPJa2Rkwp0z
+2viU/cCmGe8HqS6mXOC1pXJmNVuYXXfEwB3/EZNyCdEuKN3G0MWXfvlMSYBnH4d2W0YuVNSGmAK
H2i1rSnyusuYSdcx7+Y2NnvnsTW41bdwAjb39FRjp9AEdf2avdkD8Ioz5JqHgWSbfm3r4xplH/rc
EglBNOfqr8yde/q4c+rtTKLsXO4/lnuDwfbbyT0Xx+L2vm8U4MDbw3cKM0geSh+IoVAsfDRKVOFP
/eeul4z4FILUkz63rAWUY7Nr/zA7zKCXRh6XOSMmizAYkMbzvrMlVoOvyvJO0jJjsDndHMGacWrH
KUN1a5AWhTZ8XuVmltnz8cdjBqVnLUx6/zceU53exxYUCuMzRMLHyXdUgtQMslWowRh1hJEuacLy
kGzyDzvuM8yYLcuQO4BrX5s9YCizuH78/gAQvmQCTjO24Ziy4fjULK1fBRAf89l1VGiX+unKsILi
DJ6AG4ke9m4FDMTaQ0vgfjqfNvaaefVO3DfohZCpghfGHVBiXXwpir+d/CfI7fwsV2OQmYn6Z8U1
6YKyYejPwE7ZvUdxmw/AEFb9IoUwBtbvC+hyLjGkw4xYlTbPfhJUGS7s7Zfx9k0cw4SSTEHaLHif
UXWbMbQVmUUP0QbOzJdPzmgs2KP+fY1yAPuS6wG79C7Yw/dbrluH2pfxpGfte2waybiMAGbKrCEd
niLEW7gIkCB3+zxhi2QFF9nwJxAR+0jJAG6F7WNx7VSWt5xjzqEzR1SDcQ8EWW2T1A0unESXltGy
OfxhR0AF2re89xKRUecxhYXnQCA0u1s8tZfN6zGgDSjeLyjTIscqBVjCisPJSQ9unrYC1DpQpRND
o3gEFXvJIXfPMRFFpTB2z/Qqdw7kfTgtIhEMVDpBwXY+S/nIqGvGFCiJ1V5VG0aKHWdVAKjvVWUP
A2xj474wGSZgcvYeVWaXiYnZx1caNm9uBw4M7Ym7/CZeGJeXWxeZD0el/NjkmyvRBNFqwLTVA/gv
pwgqFYLeu3cFTX1bWQUXjuL32S1DLAxh29k9FkLEVyvf9isOdkRHaCP3LaDOdPweDEYHj4ufPmtV
+luvLslxCHcju6P7e2Vo4aslB8/Nu/mWHIwR6/5r2HsGPKa3iv96UDv6EFhy8uGWedsQhsVwMdnn
B5woNh9sv+W0wvJE0D+wGvnZdUvZnGrcU2+Eb5BUPVNO3DuMQt3hmD4HRcheGV7OPNH/Q6JedOO7
z2eyqG4B1yt5YAgTYjbyrVnyRt3DfmDbAKCApm6XdkiLffsAuI6cDnjDCfq47ICn6BOQvez8en5W
KuCQjtvjMru6GSiPwbVuTc+I04OT2Pm87y9rZvCaZj1rWkzRe5d4K/efqs1TckmL5BnQgU7AP/Fp
p2CaYE0sQg19gkifn+NF8dPHkg0bBngfwHEfsKNdhi5p7lhL3DEMMRSq8OTPYaXipXP3vcktH+0i
Q11wRm5MVvWCKSA4ZiAkoLnZNhe0xEFJUZPeWG0iGgBFFPiYkuJRW5onmf1gOnuUbyYEGKdwD1EN
JnGS0uuoUUiCxmLn4KcrcO6s4LN69ygiMQ8WMxEFZTraZtSiQI1SQSZa9p9gWXadBEUUAFokLMWI
D0zJDvG+AiSyUGJhSYB0Q+KwRyxF/2tW9HODvOJqz7dH0m9cMU9K/x+vw+LfuQnp5ihdV4HowSRx
g6hj3gGH4KMRQM8+v6mM3t8IWhIFOqXGN7yV/YvZgNHmftpw/tPFE8JDhNGg1QMelbiQayb0QGH8
qKArjfqp93mw3p03nIpU1zDlcYRd+gyLEDW9Wmn3ttwNL0RsCKs9HLQSyo/6d2O2KxPks19XyGPs
cz8loQWAkzQK6InDPbU8IGuGFTigmsEqdXdDAs0XExRMOLGWD8CVXZhIcBwJvQbqAiTleY/FxjTk
g1mckjPfsCzZHCZ8JVeoANieCk2JJt/deMl6I6YvPkBsM+ZJurQok+YtHqCGAMAwL14GgpK51fDq
XSF0zMMBlUHjUXTPnUKU685BnOPqq607ZJfPxenFB+8ZtC8QMOI9UL4nRIP/gXAMoTgYzXYuccju
GJliiXhR3iZVXZB8iI8JUYEdYdyoyPx7794/F9/1Sj1e7cGIMkpFq55COcVWuKSXyRDvBzKO1t6V
thH+8zpGJ7crvGhCqvARxQuxrLlhOPF7d7/hvUeKHqX0WVj8tXKtSNCEojj2mkl/CF4T4h98j4Mb
qex9871OT0s8cYxCBBXy1n5QnhDIlIJ8e97QjHI9PcOi+QA7e7HnmP6IGMDAF1fGc7B4pHXzptkt
d0m8X1POPgXEKfC9CUy2hhMT21b7KRTU4onO7pw6kSFhN+BIJjvMqBRg52F044cWuSaXDLPIqiLb
YAlmXzSmXXxO9eASOe42VRfDJzc/5ZG5OgxVrEEADflwD2VI8wpX1zAdW1AumG5oLdN13ilTIwTX
MLdnbNI8XCmLmN7o6S1ngKwKE98M1tGlgc2rxb9Wh35Xmx4idmHfjaG3h38qn9hnzC9Ek/ChtS5T
NjVoy7Qa0v/aQ6kHSA3QKnPPFQdBnZT9mWtXRs+bU4Z9jlrZ28VVYGLZyDEX/oSZQqehd7rAeE20
bB8ZzzZQyHDJZQ0Gq9q5W5jE3jsJzMf6sq/fi7UUSrDK4G1BDG+X1vDsVmZmtwTYk3TM1NRuxSLu
tPd5nANrfce3zNhvrn1mhyFYGT6XMFLO6wdoCUBCdwigXzfipvLwBXFwMsitShPoeuKkBdk8jgFW
cNP0LxCJQnwGXxJT34Wp+VpcqosKAOT9MDF78dkrndulavSsAjCt87DLLcy/3MrFvSYeDH/sXSoB
3GeHbilff86dIpiPOoljsfCwcwMuafHUrPD7u6NKL9I4nReJ8rNlHerp0aMh+4KfsBRc0wAqL9hZ
Xn4ZERhaC1WkF4ICOJ+3dz34Bdgs6eWaRKauxbDO3P4w0c76h/wUpUUSsTz8FnF/xygmZoSghR4F
Gf5dhIEWmtzQqubmvce1McfE0QKC6IB+FD03aK/Gz9qJhkwOkRn7NoUpo7q5d7L+J6DAaHgny98T
Ulk4PXu+LMUMr3OXNuewYXvF8cnL6mzqyi3Kw5WTeM/lCbkAz+oY+FToBI1WzHpvkfVfmJPMgENf
GqTzN4KqacoVq8djItLjKJlgx+7RrZ6bnqLT1961kMGp69EWY46rcjceHVtJp9g8jpBYBzk7vGxE
QJpt51Gpbm4ryMbFcFEfidcZ27Zws1jSAfpd/UIfq/Bdx70yBcOXTOYDCoBbMN8a0BHUmLtfVAen
ATlszCzpqjoiKkSpZd5lm94rMCFik6sUqwlIWVT5+nl8mjFZO6m6CPh4tPJhcqPVX0ch5on9X91I
imCFwGPW8xur4NyGeaBRU3AUaZ0xlxGM84WTcx5xZxFXuPKlzPaxb2AX500w9kkAME3olYnT7jWt
bOHYJE+K0Yj9P6ruajnRNsoC8BWlCpdTXBMgCZETKtJIcJern2fzzxxMdUIT5JNXt6y91uQRcUAh
SIpX4nq5LDUyrM/KeB/3YwxaX0qw3y6D5ABt2OCIPeVmd4kVThRg/Xr5TtMmpPkCBsuA/T24pGeG
M5v5lsDWUz4+lJQbp7YqVUSV+id4q011/TOjOsdogWhjgrA6yIkjqaG4lI0XsQ0vhmeyfOO1jlV2
/IrjIQM8K4iFvRC89lWQop38HD3ns6VRvmErwWED8LWpJpPVPX2ihzDYt/hljchbLEWrLMabchzv
B4HNOPS8GJzM2XVFbYvLxmttSO3qUzMnRdikslacL4xqE7eP2NAVOKDLCB4P86O6lQS5lL2IqkKG
b5KuzcI2rXkitvG3rwtiHIC/STpWFD7kBMi+AMCs0rtVfzRr+Vmnnlaw+Mjb15/p4/Nl2ZnlXrKr
z9t88JeuJA+NC0e3Np3Vc18XydZ0ZQevCjgu5iBpWGPJ4YV8sN/CwZFnmVUDyD2rJtKt1Uce0isf
Gt4U9hJvEuED+m7CCrNKrjVFX71UmiEe6e8Z1pQU2ffScsBenLRHLTRnzUlbqUQxN1harhs+tXl4
9RRVWXxmVzYQwAU4yL3CePcSvwf0aLiWvI5pBlUtBozBdIqbaPy36OSRyJxCwf6MuaA3Yk4jahgI
f6InW27/Ya5jhyXnr+ldX2k+8HK2Ov96eMr0yXor7pOCRddr3zyjRHcxvnUek+hWorRo7ZPdh328
+7CvZt+Lh/crcA7mR2oH+GMhlK/PEy4Sl4O1PszGVKll94359leojAU4mfSnPblepv6Weh0rPVW5
FsrL9AsS482jT8zXPNxJfblGPB95TVoS5cND61Z8jXD5zRyaA3b1BXA22eraAvi3eRLKscGJpa/3
temOeTl/2+7xnAvx/fcN30SX3t9c2qtF7USuJI12aw62cZI3whnCbj1XeEnkYM6ETRK9v2k1Kw9o
B3Gf6otEmZZVmie5ZdVbnox2tdOCzkItnlSwDu7dCyM31/aI9/YvPZ4xp+9mhEfFCDtUappJol+R
wa6SwfsmF20RYZ+5GuCOUeuS/t+vTEla3b+LO84PD8gPQ2VOAckJxWkEjq+1FP7sa227GXokYEJ8
hRdE1/LzGnI+yHEF7laQT8vKRNvffyioTHL26vJJ/CtNYQMTlDii7M3f2yo1PGxemD9CD7NMYzbk
soXXBuwvCc4LX9Q8EtjYsZYIQogzTVMdIh1+UEUymnh0HlMgYjgdPFx+xCz2V7SM4aDH893/+0nw
2i2iu4bHUeExf4xPOh/BFI9eLHyOPgvKZfzfzSLJGHUL3aw6nIQdJdG3GezUKVh4P21DeXGd8e33
zP6CiYji/r8ublq8LdcGxq9yZLYzjQXu2cAqo5WpRpLLBUEmS3Zhw2pH4jkS2gFkQmkjA3f6t6lj
QAK2CsBSVIzJ9CyhMWGOWu+Blvt8fx+ey3JX2ZIHidxA5txzt7V3AIB8qY0hZhjaoRCcgQtwV/UA
1Ihb3vOmASb7L68a1RjCueCB9xJts1jq9QYBKFZ9Rw6CZwPbfANQBvbGhwags3Xler2fAf3OgDYF
RkNQuxyPAc8JPumb0ow4kPiDevolBCoMgvCvg10cKfD9MD29XiDAv7clWu9nADvsxqBTRcnnWyX/
Y1l7qJog74uXBOTYQziRUsrjTeckMn6QrY78H6mTvPze5JHJrbv+63r1Ul1JOPFO2cEbPho5QqTv
he4WSU/rofGAQFhS7NmASwKlKKHSBugslfno+tMP/UwGAX8dhhRtR1HRHu8XCFFS4ivwqVHxFTVf
azoTwg3Fxp+kc6a+aOJFNrfli4Px3SGvTnr5McziYgxlBu84qOJDFPNBbc+uNkUKnPLNqFVcNIto
c/2XaMU1gwbWMv1TnA8EicUC/He656TX96qzyErfINAipx7lUKveopcqR4o+YOGj+rV6HUYRU6Tr
VUlGVAygjFNN6XHXgZUJR7qTkTu/CoW3BIlyrf2NFNgC+mQ5WHncvOxeWMOYqwstUld+T53l42wg
wg2vOWnYS+IXrBH+LY2R/uFnVN94K86fa22/6Nmpz9zc8WqBWIvqzcjq3yoI2WH+c2Xk6I3MV1QM
HXzvv1z+Cc/zn4D6X2/1Ev9EHgT614+L3voxXVsOuoF5v5zqI3gf+mutBPDO7n6ZJBlFwx73itLh
n3p/p/JRMvPhPTEMzM1JzdKssbwHJsZx5avfxW8xVVlJfY7GhbEsxG+OKvXxK4GaOTFMDOPWz4oK
N5ohzlEw0GVFB/E8IaLtv0NznermWsyxU8eFBiohIJTZO/ou63yLj7jXVS9BNztap+A3WicaMJp0
hUenVWgFe378u3SwpqlFmzTi3/UrqO7PX+uBxEGES1KVhXrHwniOPX/lqhaoPkcSqrvf7eD8uOvt
ehuvkHk2m5XQKZ5b9WxMggO/rIHx+ato04m2WfXuShfW8GZOWlgTXilaTtZ1caDoBvDs1sMR1Opa
XQ42bADRNrdo+exsXszX1UvxPT2tFN/3X8JofpJU1fCxUAZyWfFv//XwE/+KPwl6EpP6+lYVHjLY
Iqp25Ay1bOFiQXTV0hKyw0Iek20kqnNAgEvJ6LV/xZ8YqVDKh6pHTmtGy67jCUPAZQge+XGhroXD
+d/Pdt5kFBz3+oBJcs/1pMo7OPRbzRafrAGO1BJ3oFlB/USAysXSLopGy5kWy8IFXKYUCB7koH5S
Y6czpukBD1YKHPiuwkvS/zC///0KftQ26U4WKz8SQVTj3psM/jvIqlmEdrdIAXqJhV5X9aUaBqmP
bE1d3K5i9Qr8msSbjY9iJMoGrJzOvORp2J4ROBXqKcDInLKHiVI/kOjpV/YHEGYsyF9NbX6Zwz8w
Mq1iSXDsfqDEoTO5VdvdpwLzp/3+lCh7fqpU3oF62qygCrhc4VypWQA0jkAtvHW63P6syW2xCVCe
9rM/I+vHCqquyTxXyyeMvC6116WaJw5pm/FcbJSVNk80GS3+jFPEye5vf9ZuKkdbhx365Q5vp92t
8afZNRTtzuNc8THk6nBAEvVJlReCBOCBhwGraoPj0G6hXOELQC93rYrpMiU5OreQwnt/ovvkxNqx
PaUs0Y94Ap+6mXxnH6XT/5hDBIyQ/tgwhFqxi5aODz0mERm77VDbt99r4g4MIQaG8FSZTN3x0FmA
IBxasy/34emh48TqhtleU0pM1B4jZ++F/bAN3MSuIpEn+ntO1ufn13yp5j5Za8dEd/klyLweOru9
gOXl9M7tvhFIO8qWau/6MZuxmM+/Vh0XC1++XTxvOn8w9D/nsdGjbkNJWI2SM3tUf2QHF3JhlQTs
ylbAc1p1Yhh0303+OIOPuJhV535Q3xR/Zov5CthhOfbJPHe0mvyRHXWhTnd7dyCVcekIZC/nDU0A
OaqZ6Mat6poubN/YVR7xKTtX2HSl/BOwSbWt8TnCmmX5lX43S9wSeLTa1Dwq8Wmz8CnFwHi/n4BT
34k3yZXfryOu5VPlu2ZTLBvvsI21xKGV/Un/TB4D3p7Z1eINtiKICYsVwoybXBGE0WF6Sshn7Apl
lMhAuIyz/L1CfGBOCQm2LTJXsFK6oEXXJXI+fdEix7F7ZQTX88/SH7Hz7yqTr0DwTx6ZEcc6zaf7
FaJOntpsDxWS7tFIAmQ8jknX6VjQo24UI1BzkIFgYzgwMuEYQYJQJRc7dOpjldd9qCyHe6eFHs8t
62exbTJe6gaqky8ffvK54VEgzrk1x6fRVXbp7uGQb0h5O+C7M8zYHS4jX4oLn2uDUTfOEzcRDEOF
riBiYNOXXkK6cQXm0TBbPTOcp1qBUFoonhClp9NGUZ6d8izYyS33eYYjI9LEEn2oQnPmcU81MnVX
mX+SzBOdbe4qt59oJ7klox2Qaj/evW+XVaPb8UwdMT4BflfIhla5Hkmo/BPjR91fRxY9/p59BVbp
YKdXTiu8a7Rla8KR0PH0ZKCqhQQwWsOYaUojf9F0A76qNY5VpySTQZ+5Ph9yL2ZDJK6udrho+rIx
8c6znFROP6m4+eqUS8IC5Cdk+hpcAVRZms4kG+qxp7wkomybO5LkqK8lWOHE6Jq9J/ONaeo+R++t
GI2czZFJt8Qw+fKy8Sjp0++nIiNq1cw/XdEaqKh+snSn30fdy/t6uGoGMHLay1Bwn1iSFYHn2koF
wkWaf7lnM1OjI6xd1YV/QWUIC29fkteabjJSjYt8xXDwyVFXr6veR4pZ1itRfeAm/jhWXEtyfXy0
2tEg2vHIGKzxJgfL3S+Hhqc54xgAHF3ODEXDiazgEcI0XSJYmfzheMVo8p0YG2Ir1/J+nMZZpVLR
9DIOnhedo91LEzwrgWmxqGPURqPjBKmd3ueGrCW17AItnG2XM/8q9CdfD8/T5khBe/5pPV6PY3R5
a9R13YudnjKqAgUHJP6MT9hnTRUhsXjr8n6mj2AIPZtAP/fvwUhZvdbu1n4y+aLy0Sxk2MhmJYWu
SqxdvMLZcNokEBrDII48imlvkEybAah1feKDl5pCo6GWM66i4VwG4Jbo/AKuga/oQJh1rRTY96y2
IHvVPaR/96wLu9YoydREVAUFdDBrMIy6jqD1ri2j2bmikcJ0P0Q36YONtc58j542tNbjCOfHuZuL
XUNcXyRzUUv8GUMOrFEmbt9dnt5jvoOOMHGUoP7I8vHdWtvxGR1E/onLvd0PUvXLu/VtO3Z0c+NQ
m315ZsmyiKthjWUsThUKZObbNmTB0ngwr4FuWu8QBcTtiSECltqjQqjh3Lr2Z3+N1KdscvY5/wwT
mepY5S7vyVgAjBb3GWVNEHJ9MUhh8EXNqf/kQYvgHRUGF/nETvaZCxbUKHwbPvF2/F9LqaSSN7RM
mPFftu4AYe7efUbY9SbfG5odCb1D2DGS4M+2jaSFzK4eLRxtfbWCOUBsYVz9fGP2pYU01H0/8Ia4
x59hZOfpnMX7/HW0RBjZBk7sFsVnc4FpYF4ERDPVJyWlp+NuC5/wkXVCoVy7s+LT6PkYwMVn8QGr
Ek8tH7elYe+g0ecsDPy7Hv9rHt6d+hirl6Pbfe7b1OXdwCDBTfy2coGC/WRAxaCJ+APA3xNyDkqm
XavSu445va/Hf013ncpbKM23CcoELBUN6//pJwMp9VrcA21K5B9qor6uKVE3Y2Iamo9nivRiFlpH
e6T5puOV1Mii4s7IYO5+BDG21fuAJtAJoqrghOCqqtwN8MVFvUF9u6vZkEfVfeGZ7KYGdzRz1+gR
SIG0yD9vx7RjY9b+eA2JyewteswFhRVg3ZKuaWa6dCF0Y+RYfVCD2UEk8ivbNgAEwATwZjC7yhym
Y+qLQvcOcLJYVPnCdZ9q5PpJo61S6U+u4WifgNk+Zt8hxL4FvAMrATxZjsG6T6XtAOVdG8XDoPiT
fNca51gfR9n3TWf5Neqa9tzx9DP0VT1IVE6AnbJxWvevkyfwbtXHhZIwBvLPIgNP4sU2rLy6vUw9
bXM4o5ynuuNjU7jHUvLZbY1etfPuB9mK9wqvYgS3p/kQfUrsIH+d/w6AVBLk6+S+iioqTpUFBHqm
boFnWJno4MKLpviQ0zlVqEcMRV6f49d+pARg1BXwcxnqy8rxmfg7RorNB7FH9hk9zSc8O4KYgxVX
M/tckBLFN2PIntUqHmwJhU9Cms9/nctTqpv+PX3M3oifClCZcYFtDNAxn6t3+5B/Le/FhWRTu+Tr
JWhougJn7z5zogldILBiNddetSZg49IwxaZMz6SW7SmIgsjRxgrmDLz1kEl+SnfWsPjK4Fa9WXvb
SmOAwAckVfS++ZCkQImBEPr7TzMeTE8B23riXyLjxUT3/DgSbEbdcuhwb6tPl4qfS+dTbLw9+bwl
oAlb+9dvpERVR1H0rDjge9X7zzmzX8VaAGSR/JkBd4ctIzyqAWVrpAXM0Cga3hM621eZtidldPEL
WGqyRzkOi0ZVwDhW7mCBinEty2Nzg4oWi7F7HNA50nTqWqm9NXsE2LE9xCuTYUR3DIpz6/Ae3RLL
5EMjb2M7vKfqAts6Jr4OUxVxqKeCrg4WZiPt/lqMTVrGfT3ivehMJkvr3oGm2Xz4IBSa6xo2glb/
HTHQWYf/7fI4g9Xr2cw+2jtjfbaYW0/jet2GwY8ju7tjHjnIeNqxnGcwzbAGrn0Pua6HdIzwmylS
DAjQsp1/kWbLVvaEDBf1QrXwWARJl2wcAOMcG4lcq4DHB1S9DWreK3aKCKfm43TTlGUOmp+XjiRD
5qt4a29O7alUG0mi7/TbRTISGtq2CU6pMqm/v1Qz/94320a+vXhed5c5UBLCWcpjHyalSR/9Kh67
ch6sQpxQn7cQuRy7i8rmOSMr9g9Xyzvel1IC7rcjl8TpL63MLrnbzwvAfKeIkKRY3adLSWNc+T9N
EQIU+NCS/b9c6Wv+8nUb51uTMsSpbQbmCWgZPTzetXVHylxaV23zA2TAONvNf976uO3619/r7yXV
yGJg/8pVgnpkXt81gnFfNqQ0enHWYjkNskOpofrw6EYgZoUALs8ZrAzgPWXA9knDIH7AyA8zoPz6
SW5sWfcwraSRcwZvpszaDa/fP41JdnHdLX3/warY+BDniLAtB9ZAMIbXbf1ldC6NGpfy9v1hOHvZ
hOCASvH9y/qXfMetXPpIj6EWKpGVS7fQrz0dzb1jcyd4MFBuKFbw9/hQVrnuNzC7apMVihV6mTWR
w/S3SzzMaifhiW/RrhyQjhwx9ap56+/5+DqTIsa0J2Laj8gx3nr9WoYDtkKv64vKIG5Xh3/uwByf
jouqzjH38cavHip/Sdjhy3NhyAt4zCKR7mUbETymfbRsZV7n1TMct5JWyTyywtlaPkNgLFsbXF6s
GXIG6Fp5qf9mfQvEy+hj3h1cSn9Pi6ft65TqdE2ST5IElKYh9/tVGF6eR5eyVFpKoPvj0CSTJLKF
kkBoVzRb0AMpw+1bL/x967V0+1wngSPIhLWM9Nx5vJjjgpsR7RQAqu3xrQJFgX1QbmlE5/S3fYz9
uaHYWo+s6+BshikmT7Xs//Xkc/ZH7DZK9JLv1PJwgwBOU2vgWJdHHwLMiDBmLRgfx868bj4yIg/z
9joEDmhRqh7skzGq1F+QH2FmePtTmkpXuHF4EhhhMq6rNxQCs3IiVwIeX1OFvFaFz4Ep8D0dWc55
uDH7JmzySFq3F8qt16rASjpn0Vs3co8Va1uhv/1KDY8Ywds54x8vBzRkbQU3EF5+iqS9BT7oGxQA
bgfiiMcoPcQSVxqcoMrsMViAJvlqcK1OnwLNfTQhK1TCz3z2j82skkRhoyb6JoiSAzghpFTOKmzu
pIZbAtnVrXRDT0ninbPr+pWuFcZHcPX9IzOG3EadoRV1KYNEVRXiIVMulqYfEQIOOolbZ1T/FhXf
dxNDx9QSEthyjBsKfZId1QdVhr/x4YhPxqrhTjIt33AfACEDNBePQnwrEdu1eutLZSuG6dKEQ+VD
k7WHku1G5OqedE+NBaMOijAMBpqwZXFOwIuSEHvWqeIWr8Nr1XhVs43wpZN/T40z4+Cp2BeitE6i
evAQSfvjcE2Tb7gfbnmyp1qCWcaIcUTDB/pEB2Adq8ypWimrrmIov5JCEwQmjFn6TsTUAPsb53+y
P2JlYiS8p9jqVKa9C9Vw1FivEeqPlyUMRO9EFhV23TdF1ewcqcgc8BbuNslGEOk3RNHvGOVFqlaA
IeLp9kiONraNdSOfrjoI/TE7Lh+LW2XDLa2K8gtFLYI/LN9QGbs0A16l+1GDN2fQQd1NFRTrbdYR
WG1gBKyuv4I/TZuGaOuLpq7JXVjYiEnM+qe3h+Hfcw7JS5tdkJcnEi+Vjt4/TrDGNRgTL92n5nGl
UKJDlO+faoetdSdojuevxWqwoJyeu+LTsMHPoOudIq49NH7FJzMQYWRl+yh3FkW7KKBL+38ANwg8
XiavuConJStAEd2qkUwcxi00ZtTQK9Maio/k4MosxaD58KjSYkY0dvYop1Mbm3+R++Q9RLhcYYTV
sB0V0DuZeF9pogNor36L96GuoYxxc2ciBK+WgymHOSK6IRgpbdd9cragpMvyqndp+vqEks9GVmUj
CZOvbR/hIw3+TU/N//BzNDZyVQEQ9lJBxXAdgl/5brGUjoe/j6ihph5r5UwMbfNi9nZnIHKA10Zu
eHkB4ywU2meb6KlsoE3w5mlMU85xxPkVb90qf70zwFbr1MFOAfj6cwOgwJMQZDelqP632n8miZ0L
q/b/FJoEfUS69kQoZVXJfi9bT9qF43cTThNSzFfSRrotpZYZT8umwCMIWvKIru4isrF5bL/XstsX
n7xVxBTTfEccftGbQtDS8+lCU8Zd3t01RXJIzv8nVz50FJKY6WoxtpCqIDh1PiDXwUebk2fBwM8t
9NheAe7nWDjLStq8/DB8BLXaB3SMF6UN4lxSfYxaN/2U743+XWoJ4Y1Fc9vfPHPU3zSthXH9zwJ8
OD4uaS3ZKL8wZir1fp3UMY7N/pXwGb/lntkT3Ox6XiDtcfQxk/s8PU1Bx/5R1LSMNHNEAgdocUT4
YxExaFIVJbibZtwHhLb0hMX3BW8TBFr3JvP/VahLRw1lCCKCbhn5So2vlp2Cx1vlJKMBkjF/JJj0
JSoNoazUPf0+fdGI/obgqMNBVk4v37YBS+2oRViG98ZmYBgNoBpAZx9wGJIifRGPX+wb05djEstg
sKIGX+p6GJP/RYSlfx4fWyOQ1FL25e+fOTav/g5fsXZUjuzEcZnXx3wEjFRHmYET7n62G8c8iQze
3fvJ2iq5H/o4QfnHksO8azlevERmGq/spVFHWHIejOoh/JzsJQZziMo7rypWLKV4duHby8VAW9Ug
d4gTHDGcTqrX1/MrW0NOoLJ7vh3KfJB/DBa7kd850ybRyzUvbzdjtsCUgRHlSpBTYnSEBOVDGz56
1l/O21aEQ9Cc6tZrqp1sr1+X84o1ZvK5hIYDvhlVcs2HEEA7vE1rBcJ1BcxUyOmH66ba339bMNL+
uPyxrL3mW0VjvFLsT78wMqMTfb8hny1NQ3QryLjxnw5nzenw1iqwchPNyavjF3pIdipnUx8bNtIc
GguUnL5HnVTvj6s1VkuTsoTVVEK8q6sblfa/4Ps47Y7N+ZkQ2JRRX893E00qGZXRS0qBA2TKy4kb
McDDUU6dIa+DTb2XRdv5L3Tk2w8D43V0qtYHtfU/TfTEuFs90FVifsBszfr5NmusBUBjI/rF7jVc
b8qEl44+LMOPSp85tJxXoUIPb854agwG06cjE1W+/zMoohbF1rV72FUPT4tnZWoU2prsM/yyrycM
gThnYa6CHcRTwb+DwonyYQQdA5RVzm+qOQbFAaxgDjhioV/MaiOrolR3DULdNSB7ITnqz7+fKxqV
hm5z0m03204hCK9nREmGabwHBTEI6f1uUoo6UuRZCKkQNcc/CE4ISmGJvNnXSPdCcZTXVA8J0+Z7
e/o407pi8XzpXT0C7oljBrrhsm5QUknL7dEo/z69wVHy2SZ0bnkzB2DFATwnmwhy6MRZGDXzg5mG
/IgRSa3JDpnpndAps7RdgX+77wKk2t9bqHMlB5nm6Tv38YMDvXP4hvlGv/n3pH12Ypip1xkvKfum
wM5avWnMq4zc+hE8p2lVv70c++tWxsrUSirE238W2yMmTL682Soxba634Y5dL6Xpz9Q0PpV2v1PV
YonaXjJUlzUYa7ZfW9W5KLeKSSw7qxaXr5eX6UeYXOvpy6xNQObcWXJy0pbqR9b19cKbmwl0nuuz
a8WBvbk6Ng5F+XaR/7v9mbGfD+1WNrnVL2xaZnh8PPROT9vPxGuOA1uoqINkwB1mdKZYhPNGEi/l
43alvh9Y7VIJq4hJXs2zcb83TQHYAfvw72M2efr7uO99YHKTdmHIlEYZXcl97eQyarRtLXygcVAG
Tn9qLgHsblX73OZUZo06pX3WvcPPIT9SZkhjvhwJZWlXr7LAMra1S4XJN7R5q+2bNOTOySQWKpRX
NxYmrAOKhRh35+H1yzFhBBQZTj+KBEjQFNztmJG6vETUCdtnfXb9CByhUOLvgKDvOpwE9c9/N7Xq
XatspMGm+Z2sPV0R9sQRWIGMw5cAjlq5bNX7MFbPw9mAaPeLqqCSKwITrIxawHbesf2fOk63f4SL
UBA5b8TtKKOUMAiY4Hmou+Oc9noDm0FuMLwUWvalxS9L2WrlACen3pzqiSoDQulAz22FoQvmUVo+
Bg03TEg9N+ZdUdmZAmfMBqxVaexbmBviQllRsEN1g53UWS54YMNGCOs5WROW7Z06f7LinWtVbVLZ
lUQ3T3vF9yQTOjb2aHrqYB24lHid6czAwixXfP/2aUkg0VQ+3bXqVN9hq7ipwfeiF1uq5vu2rz2u
XuKo6jHv9HE7SI14suVpqB7VBVuD6ntU53e2GNYUq+7kMqfO4oW2m9EnyuAtg++LE4eivcYyAn2Q
crzV5lQNpFGA1Ov7LxaumwSxYsNnxnZf5aqs9VnDwGkzV8Zh0HQcQj8M45pi218yhiXWHx9+/vs7
15o04F2Ix9rKR964VHRTHDY6GsGjZWjq/HA6AWZQswIdcuP+LR85IWpjkAtI2T5UFcxcJpo9NTY2
ABByTK3AOQSYYDXvgOEfGA9qbcynMMvStWg9TB38vRj360dyt3eEBMhQdNcvB6NixXPE6Pk7UsKc
DF6yaBqvF9xJYoy7R/8Dchw3nKtJsus2bmFQZhc+HJdwMwIKvIfClTdm1vCa7we81WzxYBk5kNUz
+qwzMqG0NJsn+y+o0f1QayYajj2p83RAKCeJBneIBO21ZI86zkTYp4bY6m5PcSXdQZwQVdfPKVy+
glCAWV/uZlIfW+jSiARmg7xSihCMJS4s0wqUB1qR+0UCygl6P6pVSI666+FogfzLSWoCxQDVQeuw
HUfuJN8pNvfg3h+Hc1kVuKINBTcPAmZbKW7vSlP317Le1dng6a+W64nvYFzNQIqXUwSPGj/3ABDg
fG1CeOZctZJ3jss7VjS0jPVkHoqvL5siaByh/mJQgueE5gMToFZkuyQeXPjkNfCDx9FhKBYaC4XY
Bau4KVJO9Q2MrPijkN+cd/97D+nb8/46UU3VYBaqhICNhFR6ur09DBa1Isfj0tz39/+Ka/SWSByq
tw6W5Et1202W1ICtu3Nt97QzkWvMRA4yQArHPGdesByWCI7gDoRsZv2pVILaWjkCLYRcJdlbvqGV
ONS4mo1s296Vf0t/q0FnYM3/bVMCU9ParF4cqGQh8zLgiqWZXmHWRchkXd8LBwnb1jKgadex7CEu
k8G0d+tE3CiWyKR5GNb0nGuf/7nUwH6/212plBqBavVE2KYTMjo7zEsxjP9eNoJRigLqscFy9NqK
6uRiq9thYWj8r9xOmA7zx/ZBbyIIElM10uCGIepC9Oc6xuL0SWucN3w29XTUMwaQp+sY25+ViorO
4+n7ZffUPTS7IAAynx+JQf4XOXjyV75jMKkMI7C6Mt0jqF26UMSpXkkn/r0gHuxnX1KDzGDdfu+n
+lHZnhmeF1VdJwQ2L1/sk7DrJCjYbZ9/NW6Z+oz6bBpQTL+hdhSvbl/12ws3l7/0IYxXXb9+b+v4
M0cfscUCYzT4X+QgVs/LVjdo4+DHa+xCxll6xBDjYT6eSPsc3iav9EjtfF2xw98wd0aVLGEgYtF4
L1GI+TtMoHi9l6ExVHxcvFEuIy5BAWz++Z36Ah/ocflLWZSt+Tr0Nt6bhz6W8ib3vDKvZx9HlX//
/edU8Www+0PrnO/u78oYnVwHOeurlt3rcQYp36C1USxKHInGV/KtWIOIiEQ+dBU3qCKcoC5ZDAB9
K6PtI9P8V6wWBXO+Q+v+NSlNua6t1hWCSdU426axJgo0Lf/II5bm9GaD8Wr0tFRPy5ZpHt7O0BoS
EzeYyf1gbsGLbWlH1A5jWf0q8K4BLu3kmyX1G9/etkgOkl/cKUrKNtnzO6Gm94RIRER/S7NWtrPi
vRfqT9jXkwLiUcQITI0AzZqhDeblJADMuVTorDtvndbH5FTqIa81x6e1JN7Z9b+McggxezRQSl3R
sdbmv3shzWtpViQJuHydmnQgfWk0SxOcX3fxvYlwcuoJwWfrWusdKz8bl8h7bZZOJlq2HeS+wRQp
GlIv9o2Dx/TjTlHam46dQwMHHeqDGPasuxIi6Y6aDFUmvBlLcbA7eBBeFmb2dJqt70aod5evo7RZ
Tfxz1yj8qgDoLbuTbAX7KOuVzzXrZ161RM+axCTDBZKGJAEDgJ3ul/avI2bAqGXfSDZGvVN71lVc
IIfVaSdZ9N0UDpnTC18a7/tFJIdAaWXyetD86vceqh8FSreH0maYbF1onEwX5QexXBCs15eIYTHJ
Fb8cblrahSt80wevL/s+u/NLXMDeZhklR0HOdI6Ii6DNkiQOvGDrLfGcrp9/lmrIy5mg74Y8q157
vd2bPek5jR36Eh7OH947CQ1zThSZpdq2ELUtrNa/PVBedfN8ydW5ybybflrgbF9XtnN+3SD9vXpU
KO7baRZ34h/OHsXh16aksPWsnv+rpf4JtWdeZdlM/r7QQ+o1xUo+y70mMOeJTiIKUvowVANWxpfx
BBtCukDtoA0C0MM2cq3fk8CAkiXLxb4spv6walrn5/9GPdPfIMSdvJamcyG16dOsf6zfrJrrrsh2
5q9yaF+ulSt1SqV3BcvTGij88zvcsqIEjRUhcg7EAC0H01gjfjPN618lciqrt3yiXHg5osf4KIr9
VmavPzH5k4MtS+WtWE31TsWKKXWsvD38u5C/uRCrk6ypJwfZx9SHMp42Oezs46aR+3WA9Geqef2g
L7iBhKI4tiR9LRzZBBp+nj7OeOjJzzOimGYEC64ZtyWv8rHGjArj8qE4jepSokmIUZyR8p2VZl2b
WphelngRL4PcSxK9GcGu8qY9KPzOujERyNEZ6eEKt4tGXijr8FxX33xWLLArRq5Rzv8yX2jxxmy5
E+3il878klFUQ1FOcfs+6hx1FNf/XSwugn3lQ8348MJ8dycsiVqyfxmce2TZ35gRZHxHf/Xlv1Nj
+Y9HO5tXVnN5p+21zrXWYEL75TTfWGmpIOmsv6Lrs6zeGv+NPYyF9XAXV0/7rg6Xvdl3D88bUgiS
bHZPmtAMtEjVBjHjnpUy6BH+3F9KqV96t+MzZcHU06a9LP8YA4rWxHoUoP1LvhnXzkH5l0QoQeDP
PFhA90h6wRVsoMb+5d9EDuuRh4ltCrt1fxqRxfq+GxfLOfbqinxNXHTQYT8tKiukqds6TQryDHH0
WfUsbVG7GFFvkxZm6m62sexnGRVRyZB/y4gQkW2Ie1buEK+Jwbs/ubW22XJ6Pr8S08OG8FARNChI
/1YZFsl9Xa34ipDvoprFQw2zAA/x9LcLEZvpuwnqw3QBH5DkTMrCIg9ujT3SnkPU1dcnsdHCpXxU
FZSrFimkwF1ZfU6t5K51mrwe/7pSNygsPiRrVh8PBzrutUkRku7xEqWFqpcdkr6J0bFiDmeGmS+O
9OH39CIEuRRl9j2EQZztZLGxVJGqSv7jgbcVUIkdBwgzDV/PoWR+kLFLBT1Yt06twtCncuGKq4sX
j3QwjumNs3NqqsOYfihDHBJ4/j01+cbhuuz4/PBWjc+jWHzp8MtfXn1wRy/N69eRZDviys7mdyZf
gRmmOWnzrSdtavGNCIZ/JqVpi7faVMrJPg/OO/R9FAbSQY8u8CJMLsYWJxGETvLXL4Is6Ac53PdD
zcJtzzHAJu0oS+CKd2DbmjmODDuTXzgbiIQ/ho8W2PQLm67Q4jDgpY/3EFM8RuZ0viuvPrTgKVHL
fc2Ma3zl8PAn/mti4Up56qmIop/oB8MpRBTEdlmTNRr4ulyk+MDdm8/Wwj8PJzY88ADfh9M9Gv/3
V8QIDi+ftfimjNbLdsAq1pQzTu6X+5Rn0KZ0fnuJcGUtw0ooI55hz7s56qGpLQU3wj3UCNouPrfW
KMzMOh+cCHpz5nrvBRCaW14g/HHworroTY3n/yXsVc6//9cwEb+II3GOw+MPj/NS4T1GbEycI+LH
56FdIeIS8dlZIyIdWJYulW9GMf+PFeVuwqG+FzVIH7KVQy6Hay/N8EWu5yDLNm8gD/2/O541pNhq
DnG/NUkMp71HGiLiiztJ2R361lX9b9KOMMjDxMV4oXwBGdlLnYbhHa/ExTJJyxFz4OpHk1PALbna
S0XIIsIP4RlzWdkrk/5+uCkQZfVmuM2RuJj+/udJXiq5cdwpGqwIk0Ro4b/GiMbkYTdiEMVXIiMY
DeMUVwF50Ql1J6llJbGFNKj6UwnCBWdBvqIKYTt6nIJrpKVQ9dnvhhWr2h1VSCW5VwACL3pnzDwa
vH+CGjx/OY+ClhqVcuDaZqra5Ww1I4vljz2SxOrEnSKFy2+7pymuh8flohWfhsmifHxsKZo4k6Pi
A6eH24fqGlPg7RGknbTsQ3e/qp/oBhTKm0k9PfpavES98hBGrdB/eOZ8KkqC4oNrlAy8vbNl4PCh
lI4KAKbgj3Meyagb4NI8dzgfcGZeMRMqUH+Y2aqKrSAWs08wZECTo5WSqwSr4VoOAF0gkEGLpcQI
ZVWUMEgxSBuh18pdEM0uxfW/ubUN9Z+asPiDjkypWPs3QL1g2K1isfQUHR/JwVyO+3R72/blz14i
hLMfRgcK1hgCf71MS8FJ+0EFQnD8cTtt4SoGOzgd85VPBTYv/H1j01xSwir5akH8vSUqh+c7NZgo
YUN6+PHUW9VsZb8EaGrrPhepLpad+Pf3tHy93rUfyDAugDfYTnCarrnfI0jZfvi2cwqSQY6sBK9r
mRcmR6G522M6q81kx9Z1uO3uPTy7qKBbOcjbC/PbFW792bW85XOmS9tMP3mq/30sfhc4BXsspt1W
HPDhffF7/rp+KYO1XBTLV8/jlT8VSdPf4nv+3WCaVkb5ikbEqKJTZaeAKu9PzIKUiWAptHhZd17e
bxYEhZ6VAoqHRht8HDZNfYrvnS09xcgZbnpy9IdeovuUgbzhCLKFD0LLFnHGWxjltHS30gWpTelf
82VaC6u4/JcMLxDCT+PJjk1IAdpK7aCJYjXDDa18g+x8JMDXn4O0Wamg8P8bZ77Ll9FabYH9zRt7
iPvwNrvWQTiOhepRUpihAghbO3bvibfv73nfq3FdDGXcNdm6dO20sn9FlkV+CuAAAuhcR7kYbjAD
rgzPQbXgnuaZVZVfiz7sFMa/gVXIXJyeM//W/Y1rzVX9zGf9vawBx3EpDGBH/B+SzmtLUSwKw0/k
WgIGuCWjmNA23bC0LMGAooiEp59v10zN9FRXQITDPjv8QV/LDiod8HgEpw7pBjCYYUEzQRysYG7j
4oKbBDtlPtdgREk3tis9YYheiLvSKCUcUvrHbA3cBulEwKj+wzLQviTE4J3CZBbldnq7Esy6a7YS
6YfSegnRgqZNh4E4d5UWqIRa+aLEJWI7OrzSPpX4pY/A9f3BDjgRgmDsEYnXsfcJrie6sMbfr4E1
+H/aDvxBHsDEl8AJ34ZOrwAL4H2hVQTSLdC4Rit5tWotFi46ewmhW8IkZTUHkc5HeXgdIIgR/MAj
rGnziu2LhOS+q48YL8seJk8vAZgdh4SQON/i8cJR1m+dPWBwHm6rdQehSDZOCewFYbNx9tIANbaQ
4jKr6jgMPVnbtwj6FkGSNutNgj5DTranFm6yhN/igOaPvO0UXBYnx9/+fwiE5yoaQA+ny+7SuhyS
711oHrdujI4ghGrghkiF08Z8Hi50qWhs8+ozqKb8S2UHIa1cw1bj1OGJD3+gW99h3Kl2+p4we06A
82153gZj4mfcnWjPGU2mFw5C1RmSDyZuVNxM6GIHOCKtOMjkMKMaCEoAss6wV95kQ4oNOr79Eago
o3/6RiDcYWXeLdSvEIv3dDR0h5gBDaadUEfSwxyu0snt2HEZS5F7hkwpdxL6HqHoD79dMIhsChDy
uAP672fG+r/sZdhGp+cLUHQOKs0a4JmK51ZNV01febdwzuiq9SIs14MMcSMEQWi50udmeVgY0zCi
TKXSRnYcLFfX+XKnZEuXrf3I480eG0k/P919V+85zbEKgQr3oQPopPvNfkEGyshBjPOkr8zgTRiP
CBdIhunL/dfc8kDE0tUR3VvZ5Cqb+X6u2r0XfS3II6O9kN+Y/5fAGGCU46DUIqCbLZXZ1UJ8AEkK
D/Y8/Yy0Y79KJH0E/1X+e2t2hsxcb5e2Syz+4uf41TpkV+zekOIqgBP9QcQq6eQdn2/qMXgXyOu6
b2jnlr2HzndMz7Y2GDQ29Hm8pvpXPA3r+l7U2m/OFo9hLkwdtK7URdbD0BOxdAr7BhlJNF1v637v
pKXRhbbR5TlmTyoKl2WlVxcLebS6Hg/pwd/85vYliQGFg25Kip7El2cITBzLrHViXNlyRsLPsaIH
d3ScUDXp1DQk0y+hDhsBfVt9L/bXCBSDVvjmNtw2hQuYAJyMqj/8csCUEggaWFVtVd5HepYHX6F4
NUtDw4z8Z3gnzVBBmSw/zTjlftUvt34vksvD1T/RFb0QNBDkUrON0G1S4lnBdet1eeT6p95gy/nT
Rm8qacun19gaPER7i/Smg8buc6ZyKYDeF+0sVhpfx7WbDfSiTAZyA0212/gvLthXqdHTSxFBxTht
QBfoE77jGS+QFv536L9yrr5+hDP46c4hYsXUDF0SszfQWWOK1gPZjqb/E00GxWhM+8JrPL60GVTm
Vnx7SCunD1b9toG3NkCE9bbPC92HafGc6Q2KA7R5ZGXHiFEYnxEaDzyCCV8dFiAZnuNG3SV39D8a
PSw+4Qf9pv5P+tKsTjNthjXVUcP8gbYTQNI+6EKNMh+klVKPO/1oCCTqvXh+AAZk4Gn046sM7+2y
G3f3WfcTFWuKMXBjV5Yb1xGGCAQAdDMBijHXiQ/DWzjU1rFRAbzcZMAxBmy53D+oVbd8Xl9DqI75
fKh+rGE7j4sjRJu4DVSGwER4+EbxrDUO3/QANvej/3vowZNWEwJI+WvBC0CRhQnYXpkbvdY5VCak
qoe20jBp0Na9x/n1iVLo3UCIk9LsqyGHMNqn/W3ZPutlrYNvWkE15Ho29dOREAfV9zaC7pIiv2/c
6f5sqlGrrt+v1QB5rEIGWdycwTAXVh5GX89Zj1pD+hOzmkkQO6E3bKbdniu2pplZoQEENsXrAkHe
9BFHRepHUdxhGCOgj+Ras9CncBhsbVaA2gxewmF7/BiU5m+3CzC6nTKaqXf3fx17YDhAW6w6tpt9
BVSQZtCySyy4RczFjXJEApH+JIpfL1sGFloxJhIaUfL7rCY0sEB3HFG/iXfpfUXiIvbUVxvVSPAO
fP4EkYHeT07vrUSBBwYKULVTOwSjhhCOR+aIgMHYiPCNXCESTevte+xt23xc0VYlJQCRxJ5THYYI
iSaTAXSGt6OH6gthVuvF82IhpcozoA6cAhK/Mi5RY+5hxvB2LiTY3feelo+Rj5RjroDKw+KcbKSb
nh+4szwmdFoSkn4EgQd0fbVxdqXrsbg1ixuVST0psvWdyWjHLunRJrRHEOQkX3/EQaZNvh8/a+xX
AZSerRddXv30ykb7wiA1p2Wdep95r7ej3KeZkNJJLqkHOqh/gUu3tOQIbpFdXK+GlKzZY9li0BZT
n7kFqgGp1wPBkdOBbp2cnvc9maJq0+lOX7CE2K1Mo3G7aS0eoe/TI6X/Sz5cYqHkDzsj5HBeus3B
nkxYqH/Udm8gv6Khn9KMEyXooAKiLb6dyeO9oBpL76Gu00XqgYhRFxVRuP5X0YVoOzDTCEQo9JVg
30vwZF+i2n3T5dPMJV6SI3faKXMbksEBkekB0YE+G2UrCChWLgM3QnSGRpVUddRpPGsDXGG1p92+
beUWPoFZpAAeCvqeeGXZF1YuspPxjB3yntNjZJCO9sdne3mdPvWYza7Jpw/9aN+5JpTHr2RhvCYp
4SFlfH4Fwz16qYltsCHG9yXuHH3CzYXx87PvoiZDmK5Vcgwd6TQvEZuS56y12Vop9Mn+Ib2NLldo
c0REjRj1JaSzKaHccQuuCBrdAfm/QF6Q4/RvIS2FF3sSgSyhMlXYYjWwEuyD/d4vjFgKkkePyGld
T4hH3FBiI33N5O0xY2FVBY+QmkzKVwbr4p3DDkgbw3uOY2wHxKcDggGZ0tNZvlySKKDIV0+N0sm6
GokKPkwOpu7HRry9rvLHab1en1A0wbxhZJ0Xi9OaeQ1SERSTJiOVm/X7yz3F/c0MQ88MRA0l8ALP
xMWSXZf/NvOhexvXwZ35Xh9O4bjciLHVEyduZZZyQvKxQEj4z1QMs05z+W8UbuZ301mexSFBNi04
aCGqK0N7DRaIYTdJK8Isi9OC3pgkyS8kWk7j03ZP+8SZ4JdjT5h0Uy500WLh90sTKz0pq/ZSsIqu
y5YIQq+4NldbqGKOHfxGAcDSrWEGVN2mHJbJHMeRz1wfA6OzPeYve1qLQJDGta/b4e5h7sJEbO1W
njfNTccJgtUs+N2E/6YJ7qIHE+W/pwfsfy5WQ4aFjYxIsKz2QH2atUArbtwnohHNzJqy/+uuH4S1
BjG8ylxcwQACcUL65A8Atcd8rG+OLfxll0uuAwmsj3OLfCqEUjs1Kf/5yZMYQDysxXZPKURWyjsh
5wwG5s+veNIJe4BeAQQnoYr+OTOdl3KbJ7OatBVIIDTKxdP0fueROWPC5gY/P4IwB7O1Mr3dLnRW
UqiGtAHB5VNliW+UxlWGobIpNunvQgybeusjFiNRlDDrRWJACpTTzTxVOFzIR279O+wwjTssF7jp
/UPA08aQ4gyrhg8Zv+7lxIUuDcEEq4Yznrqj0UJolxWs5FPpnxjd4wb/5xT1d9DzSYboXe758O9k
7vzcWg6FLB+/Bk/I23JzqVyoTXAS2Ufe3Iv2Uo7MVj+/P5EYw81W0Vw+vfx/2eYbZHJmWEvK2bB7
0qnjW/BLzF+KIjMIZn/nyW/xGHAAlj9EFDFZpfz4u9hP6xf31AeXU56TpxWFOy4hED75SMzN5sG0
yuPvsjAi54A20df7cbSRGaR2YFjeCkvlUUYwkRMARkyVxZDeHOtObI17+xxIxJdnHMUZoBFP9IIS
MRjdA7eCgxNN9pPtjFNGRCia6yYGyDYLgXGqRf3MSpA6V6yeIkSBOMPZcX90o5+fn2j1t3BmHgJr
nOBuVDv/RCvpfM4dgMzOk+EUg859bcsVRpsHqIVHr8BcfRXG3QzFojoQS3DNxlmTBoI5sGYu6pFU
rkMYGSA8lozArub0380989iBrjW3YxbDghIPipi59c/L8+J/u5wM543F6SyhIrcIF2N7Ox77y/PS
X0Or4WNMqPqXgoadbCeT9ek0JjDs5ZLJGpLj7fdBbQIf5qJjxumyNC9yRy4OEHgv9MIoCHguTYen
+LALIm5F4IxGjuWJN06w5zLO+AE+X3G53BVivBwrYOm7M6hTHJVLTMnBtHZ/3EucgEE2zu3xeMtw
T9alvKXJKoiiGTeJt7i2Fwt/vKZBxLcmYFtZS7JUJwTPwHTd/cRdyRnfrPlmQL8rDDlpNwglrmIs
5sqziC+vuZplwRT3YOY1tKmFSC58cV59htcsNz4W6h4ofIuFKtjxp5hG23GIuhKjWXE9G3pzWCIW
jR0wJovVEVYr3otbuqgsNMSW7GsARtNe2L69wN2FZ5tVtlphP/dvsnfdyIuC/Vbe3p53x4WT64Fa
n4mtiJPanFptzZlY4aXKR2KGrRU6OAyvAs8bmF70/5PwG4a78G//CDwJq17ESwS/P8D7zR+eBOJr
GIb8sIhkzb0dF8SJ/m6ZOVUsx5OXrE0GC8FrgmgfRsPzj1NbtAqHqG9iVv0ZR1f72EXbYVu7EiYI
i7NfeUrdDFbe193CfpS1oq3WW4L8ChSp3G/ZFbieLvhoWSzyjFZuGESpHf3iUjqf8zW+bnpTTjCS
Z55t0XF2jsNVReHWadAXgy7WPM1NwBD2SQBWCPfyNEuvl+1HlD3Eo2xyGsL7w+dXsUFhb1lA4zPP
g5yU7Hn+0hr5k46539qL03iWA+LrmAi+TCTsrILgl/cugYqViKMTt0ECFXvTHPgIEI+PvBsJMt4U
Cl7tdDTvtu93EbQhpsBL95inGZwFUwdv3QkX47PdObHlEHO5tauX9fumfJNT2eMVHQReYcu95tV4
LqgZTDaJ32TEY2M5VugF3LooWk2QLViz3F/sq6Pj3zosrEVi+4vxmDf4ttfrBQ6X+CrLkz5e+Hwm
39ieFufKXNp7lwPInnD2u6bFDvIX/UfWyPJtvLS25AT8prTJOCfP8wJ370YkstZPdOT5ubEU/r9B
kcej48njfjGDVUizkbAmmzdAD7bvTctzNp/Pf7mF3GMTo6qp4614bxyNKSPvz5ku/519xWJFDuzd
27JCfvK7wYEdAAj/WRfLi9juuEI49SLV40Tmhhdl7QfHiJ+VrXDFY2du/jAK/mbjHPCacOmb2DcG
4ywY0gfZzStrcg94gLmDIGEEuzAPenY3uISh6mrWclSxaPwK4qHEAn6gY80vlrPrueRcIRBmOuli
lDu02IgYWH9GgJCHJqW1EjF1tBIAqmPQKDOQH3soiIlV/vsyEF3SrKXRq5H6oM3eM1kej2VDFPU0
vw/OB2u9vqAimG7fmBnD+bMVhsAPbIllOfYBRJdY0D+Bnac8Qn2/mtwVeFtWj13mN99hQ9sGF5jk
g4+LEg9FFk9CMkZw1FbMBqu9z1xn/pC47Yp+704JE7Y6f+i2IZDoMrqhIpafgJWd3kCnIlCzzToe
yfb1x7G5+I+5dPUZT47SXR0CFZ13/yDGL2Q/SVQ04gM/cgJbGsoY8HGqw9458dVDPMoiuDuneLRH
Wgz4414E2FTrqFr0lonqgKlD2qtMiJIHGNSnQhPZhdx28Wnfau51J6pgcPzWr+mX3m4Mw1nmKfRj
u2sZs7FBo377ikR07BZ114/5XxsYpa8Uzdh0Vx6K6WPe2Rpbfk/8mBlNME8Q7TZQdGwZBdpr3bV+
1kcgqD+8OpIXAdNBEhX6vnDdmce9BSSKmOyHPvcXyK1gimnQAsvTOIgAqFGbY0ImoN1vCEyYao6u
KO5GMK4AoQo69w8aTVpwifj6EOKyXxzYEbiMcxno5St+bSIibYhVqfSzaZv8jTJ/GB3RFxf4cOL/
IW2/XDB6jBDnemdGSaM74Gqa1diSrf6f9bn0BWm+25yCqJ3xCs26OKBdKr5ylC9BjAxa1ynXb0CF
TErRuOM+08bub5MCPEQ2/dIC+MlRgIEm0ZjdM4BVGH240V3nn3CvY8IqKRNYbDpzEJYURry9s4jo
DUa0pl9IqiILOKfRDLAQ4CtzZHGvkZwcnRk0jMkSJzS1pRlgd8/pHLQunRQm3DeueU58x19TXvjF
6ID2LdPpS0Tuxb+3aCL5EK/4B5EWsiKUu0sk82vZe+6rS7Qv18C2zf4WmCstc0kvuRAkOdxb+q3W
hAY8Hf5tBhpYSplLxKtzkfgmaRdTVj6/m1ua6uRxqCSgryjir5j9TQQO7VJ91kCB7yv+hNQkV4V3
DWDTua8EQf4NSMxJOjgI+jmUIsgAAPvGZbVg+cBp8qChgVSWmWzlEIc7PtUfKd8n1L1yTcu93dI4
o3Evl6O/FcdBQyoLFFM9zokLRF+ZK8kAfQ0km8XVoKROxqOIDhbjSwxEkV00kygTRhpjDi5kw4Ie
0H7G5CGk6Q+wmQKbcULNggZnfeY9DmBwivJiRhd8xqBF5hmvQ2/EFeDVWeTM8sNr3xn+yA+DW0Ot
h1U4AskJsHulnou18QNcwe70HFhvxfrNYAUNIQ7Fc4pgbaQyLqFxpjLrAxaD75FouQpSt7W2aLfx
JrpnfulNx3maRN0RPmJcxNVl+kHekZkG58ES5RrI32sqcN26TPkFZhncbDlF6eAyCWR2yJJFxGj1
d8nAag95+Q7iFRniPvzncZu5dbLSQFFD1lO23CHnuhLdui2g82LdsG6l7IF99oLNvTJ+siktK4/e
BPOVmKNoP6r8doIwo8idkAGhubLqLPm8csb34Nmw6ZTW4mGBAaUEr6i7kAuZrRfL5ceC4mOdt+y2
EINm2UEe8IJ8E91Z0luEPGwpqRvkNLtwWsfJBslb2waD5mVuY/4l6Gzo5xy7W+oHKjJRFB0vyNiX
C8C4UswDBOdDbAXX9BrWW3Iftna2ff8EX9pcU91u3YlUmH+2fX9Gq/vJmBTankzIzft8R7ekcBQn
7yMirdQHy+WSxjTBjjp4L20MCiH+4dj/pyRHcqX9dn0i3SM3nk385fLsUzeI/bnkg5J3SS0pJwcq
j4eCxGTLl/ct9sjMYOTAIucqZY80F6QImBF19u6RSmpGFbDd7sl4JU11J7OJJP78s99PRC5UMikO
QbfGnuypG2dbiprJjIqaqqKB3NpYNCmkBKDoIJ+XImJ7BCGGE+8VJBVzPm9SLw2wOQDEaEpATBKu
qQkBc/zwEHs3L7RpF+d8ko6Qj/AGjgYMQdAnqGr4f/9UJFb2zbTHS3IKrpd/FptYyczWf0UK12Uv
ZtW/nzFkY1oevBVSYjc4ulIvBYErJbO0VhCz5owE5asvFJd3NaHjdF7jAnrkvXODGg90I32kp1zF
xRr/RBEXWpNgfjyqOjzM7xYmoTYrbrmYDV13PPLJ+Rizsu2a45NN8cCt5bS4DHvyMklmV3u5PVup
7RjOhjP36h5n2y1nMTlKQsJt4Nvk914hV1rkADITaip3GWwSzzzGpEICx5nO5r0KFtE1iYgi3ref
IfjGtUFREeVZHgn/zFpmOQmUA9AWgaa2ScfBSJjbrneK0afP7b7d416JU3VjnQB1iBIwMp7WYsAh
ZXjMQen52ijH2VIZLMsRv7wHgWdu8XNCYrbrKbBiJemV2yDv74JwKUuYMMxhSYGJwUR7vkSY41dk
zoAiXnbgHRxXLD285cdM3kfJgvTOiToZV0rwuKn9nGBKD3CYHBeoXwacnNVFiRldaE71TO8uvtyl
PXcOIUjpabIiYNhdAIa5+W9BO+UfKBrzfLqb4YM1Zu1+SrsgfW3M6deJkPAgrWYkFuRmEX4dwUni
B2D9zujKMZAU+XNG1qTP8zC8YVu+o3TWqAEVqzMJyWN3h13jYijlhGFJ29MKS/dlhy/A31BrLDyF
aF08AEZnAQn0ZiNHL2z5qK38LubdfY+JEPTNTTUnZx/ixTHn36jjIBhiKtPP6Dt6Ow9fRZMkXhlo
J+iBjqSI2N4KUj5IAWYmbHOW4WjRcCrfodHDH34CyzpdAvSkL8vEkCqa7lg8p2wHjU8pJzr3QD+z
3/qo+MoGyZFAiuwL5EnQpdQhLJuPGT0n9JVnz18oAJfRUfNRFNnTE0E+QiVB2AOBk0uFNTCAHcFC
SV1zlBSGzI/VxvpZCx2OqIQy7pAFTiPO/Zrz1lg9Kx8V0OltBPodNn1/oizu5+FE85KeM0jNmkXA
upxD8ABn2yvtpzZ+IHR1GZUA8WK3raZdkHlBG6xe1DLwKU3mDGT2UH7tydDvCbDKTkCkwz7x+76G
5b0BRi2f6yN2OoFgzAByTlDTIDsVnifSwmAOSYlmscfeQ1F7ZPTjvjD1zmCpK6AxxGUHhF46cPqC
PwOayFLvBvUq7iFv23MuA/faKIKrAdLxLGnn2+rARUIXkGhvR6XwiI+caD+fqQWWKc77taMQAdqj
s9MO8YlBzKQO1VtQ33M+Lcq71e+th4m3V5T5t2eVjHlxQPqgIXHzBz2386rMz8DXcKBlcJFanwps
IptqPkVLkApt2b/D26gS9PhhwQ20UTkAszjLuU+yi8l/3C9Ec4iKxJ3ClMYbf0rTC+SvrKaAyEVn
g0fir49Ix4QVJpiWWWsGEVCdPQDgv29JvYg1s6h0c5RV9LW8aLWSjsjco9VEnzGcb6TMn1Py5R9c
IUy8FO5XCPQg2QlwxADgRDZAob86z0kWCVAEeeTBe0OAEjZyBa4Y9RkoynwgHr65ukZksON1o3fu
M6cBPdvqFH70vDl7alEaGGDKnXajQA3+V/MLGIDQobyM4H3cnMsIKJcgmfkoJ5lTeQ9ow6u+7hb/
Wu5+xlAjrIOv4cdQkHht2C1QCVY12fLb6g3cPB0XT4B0WwZ3qfd97ZgWUnJ91QfOcZPr7vMsyPDV
4biPhAMYt8NnrpZHPOCy5cBqEqgCRikiyqk10FYMn3hGDK9GUIkw2Xw1vs4Xq4FsCTKqwRYE9Emy
6DEMkXGV3g0ySjRGTagS317hPf6X9Rrs0nhOQBMPzJiJ9xXfvxgKlNEZ9bcvYmfpNV2fWuKOhZKp
9rtAFoUfvGNuxUnF02GloEdHp/SLb5gIThxVdXQs1lp6OD4ZiqGeDK7wWLHQWHUMhcDOpPxOrqG7
BMQhyF7zTuMemW8JIkCnRkBNF9vxZnlMOOaxr0L4aqVMOZL3HjW0DhEVpQAYYJYow6b01Bn63Vd/
/On9Mi2SH2oogYuAhxfMAHn6kf9dObgKaMD4kI19L3h83Wx+Gm2C+PlrFLDLDNA+8YGJ/bHoBkfw
lChQX2i3JR6AmwaKXtHuj2S5eYm8DVIA3edvB6BTFhfW8VJdnPRyuHYmmvFP8D8iSm3Bw+2fagCt
JVgQistaU6zPe4Fs4M97SLe/GzAbfydeWZEBMXhTAdc8ZznTRnWFwRGYlZqp3zUkly/yEyfyUOb4
IOU9eDWg6nr3JZgF8EVt+2Z6alfJ5PYwsN6Zo91IjsxpINhbj6+GB8az1v0YXZeHHRfuewBGQ0No
3G+6tbVu8rXB3D1AE/LN+hc55WcmrNVeJwZ87j87G+25eyQeo/XrEF0ju1PYWh89Q7E4N8pJNTRZ
KylJ5b6twF+gYNY9M5oGo9mCN6oWZd9O+5am+7Di1m/wdDWAeGDj1DnCHBmzg9wVC46BCDGDv/69
dm2NlEuxtNviQp3LxH7+ueKh4l1UV/ERdMGHpotb+Xfe1MGw/an6GBna4BSGWwAvFLIodq0VeGJv
m1IL2GIKEORcToY4jX/YBcCuNQeVw0C1BD3dndKSukxYUGmzwZBWR1U5zJdlRF3bzFJK4wcF9IOm
jv9KfZqdd+hwlDv5RNnjVdN3LolvJLvPF6ZBsf+snmxpzm30Ob5h3s3yJa+B0AFICTzacImpnQxr
uDR2CWrFPmlHKh39xfA7/WAh2lqE7eacQOH6k4runSHY9AoXfEHv96KNYTCttK2x7Gii2ApDLF6/
l0M02Uq7N79413O87Auy1xoYuF3YjeJmX/SQtgaSquaTjJmWiQ2ngEdzyKgDiodtHLTe5MZWp/m9
1H/iT4f+E9JZCuQDGl2Fd09sSqwhSqcwRU5Ez07uqLvmpO6Y/X5PBTJhU2WlKNHnNCChgav/xRPI
eu8qNqcb3IgYw1wVTxyeZwGRgvr5cOekDTeo/OF9oevhVccdVnhMT8aiSRCrLqsgph8QcUl6L1zf
KFXNPvisncajDXsQeqwKX+zhD5V/BON+b/bCfXkwMVBCY1C+jOcXOhqINtp5e1/Xpxu7P+Zz1VTT
qfJi3ki+RUyK5t54uHkxP679bn9R6ycVTuRz2T08tPk9HfOqoNEgUiTotk8TWA8gNtnd+yjq8wkQ
BKBhiduJ//VeU1xyiKeP/A+r+fcn+Aa1q0M/wFQHvsJ9nvlv2JCAFOZ6tkH9SpnfPu6NPRe4n2Gl
hv8hogOJwjnt62XZpjcwk3RRlSGeNbAswGO98jF/toDZ7/+e+Vh/kDfAhh8id44W97ZSPRWfm2z0
KUA3sjbxLvXQ+X+BkaBL9QJLrMtwnzRCK8EfAQ5j5t+Wo5QXvl0mtI8k83nT8qNpwSC0d847M8Kl
3WAuk7m6tnI/X89AuVVglVQhCJGXEf2F+iP0a0jG6zdlBLA03a/zXfFeF+tMh/ycDcCvJ+Pqxu6l
s63o6aSvhc0tyG//+AGOoDotrusJwE2EuXh62dPenQlbGbT4ux+D5VpdLwfcgkALxAAJmvuIsHhN
PXp26Q5hr1sIUuPdbFotVIpAyehZgcDRfZU6TAsBfypsP9crC4CdjZRqwO4FKAEAnTbknhgBAIuU
yhMeN0HD4k08MjcZjrNk28ZUUEOo8Hes7enhga0XYEWW/166CGC2pBnvRVmK4E456vzUgPC/lDml
92XK3PlCns/8NJ8BXgW3MfghazNp0vSA/L4X3IChdp6p1b/L+6dkKybwdoiBSFXHAwhDZkom0DLP
AcO6UWbdCJ/BKngfCML9ikTRxKzuRhvyjMrP6auRHIFmxiX7TiQF3/n7YRFM6hXPXgYjT2yLffos
sL3hlkQVtlCkxBAGZobLbQFcym3sM1M0fuB/kFlBe6NxCbuTNtOOtFXb3kWN7kKEBlmCwAqjbybg
P4+lEqNVZkN5vB1UOnugnbgrIFjusf3G9vMK1Y+k+R2yU1wpOAbwnMySDRDKFH3Cf0Ctv5s3Lbau
GXfM27+hi5YMYCl6n6kJfvT6deH1sZCLnYZiBs+/Ar+dAie9WWzXQKi61P7wEDUTjBaw0crcvH9f
hfU+c6uocz5HPVCsN11LQeZfl0OmbBfKiBGw1vj0mIqlDklmfXitnqmT0ULWgyS1jX84Wl6GTv3w
5SliKAzk+OHXvVnv+oPbV6W6zOfwP1cK3qGKPWCJby9vmbQJXNQERb92OIPbFiNU+nGRsasMZ2j4
3YRC4t6Odb42qU/oDbXV9v4d13j3dMGGdTdtHNToLwp96PHx3+r0jphLM26GUxXg7N1/8xZ5Nu+D
C3hYcoZiAbEMSQ8qi8yv6YO3jtYuaRbqd1G113MLhyz7uuTXWmQlugy0q66PbhU7NE01daRi25GN
Ml/7OI9EEDjgNI140kKkjkedgY8UMjkOVum8W/B502pS4ip/Q2plXFToFFh19LrSoLP0ZTc5NB23
mvcdONAXUr6KOl15Bp/eP9n9lh20AIYb1qgBo45Npmj/9b9eFb27m4bSpJnekhngOsLnB74bXtPj
Ho1BeuIgAwC+imxdnbnIYoii0O2xJKpy1iWTVyMgIiGZwhUZtA7+XAQGIkw5/YaQtuI1mw+ZZeo2
t7F2cbUeQNs8vNSBjsmh/hJu6+U1Lh6jBll4I3gdwM7TdSeJuzpXNFET5wO8qPU1kg4Ib42ZfAO1
O27JhEq7HozqY12MP7GV9MjC5Fo8e06cL1LYLrmVKWHnhspXVs5SEgpt+R3snwD4KxGSQ9Hyaje/
dT9ohKsId/s7zVqPc6JfO35hdAzfx30v87dQ0uEekDtUk6ylQQ70erDO56XmQYbLgDMV5Z9uToP2
QkLzF1GGMugemifFLQ/79wLT5NgkrrLi5xHGoVz9fEds1XSkP+gW6Ae+zkJ8/RXOXxSLvIJHk5Y/
F+XDntNjadGJN4xArjemK2/a6opGXxqpSfujDO3uA15CD4wOPrL+N9unJzYoaH/6WHIyzb5/fIQS
G9XrKmTDzCXeF2m250i0AGJWVaZ2NJXZCnM2j85U+WhWDV69pAphhNOtIWyk2b51uc3Dcks+Tqe7
uvskv5TbxPD7CXw2Teuw3znUyvxzOTA2eE86jF9Q5Ln6l9SteGA3t56r7Ppd/OnEyQtzNFrMJI6E
O1ZCkY76R2VFSLy1+xtRW+WzeGksy7udvd0rKc0PCcpjp3XtIVY9oG+RA8pd44JXzP47Z4SBCMIG
5tb2gvPDFB/AlsyKzpX/lEYBOPEsXqLCQbe6l7rdPfHY+GnDZlr+vplzIqMMPxrSqWHl53cy+QLK
ncUFgFDIUZsPpQlZCIoJpx6sIlD6GHC+Z5rBOD63qZwbmKSMMDfKa3RVfzJjLA62hHMYPV9sEBQQ
bFWKiV7vMrnPSW+GyXEwcCu+no5Z9j1tBKw4Vr26MyMh+Qw+1nPg8iyjsSuqRr3u/o2T9wAlMYrJ
R/+sak+HH+8OHzASRvlr9+5ZKZzcN37M9KA7VPCNYbdhUYav6bsAT0b6ePgOTuKiB4D+p5gWBz75
vFfPzpI8gk6cpCEkrK/uviGBZnx2+0dykA3HTUta/Bxfs/2jHMG/JJfhUFGco5/EcmiJihBROiPm
LNp9T98lub7NPRUxW7VaRp/euZulXqeqvU//9PmiuPxaFbwEN5+EE4JAvoKK19lqgCoZ4JLoPLw6
vOm0Fyny4ulgsP0UPi4tKnf24T3u+7bZGDC87tXL7AMjfd/IqMkxUmJgPKMQfpIQAwOFTdKjEDUG
3IZSH/XpypR85/5eVSUOi9mym5/uxNEuqsVV/stJxE1uvzXA7Lcgkb85PYJOdn24zWvNLG+Knc5o
8nleRiq7LGO3Tr0pqn+vd4XxNBBjtT9LktrRIRDcycKft5H+D6syRoUICdD4RdgUfWv07HjuGGmx
m4NAO32gwTX2fQgqluLBqhrr/kuwjI81immPcdlYCph4UJprlfn1/ZRNldnnR5mV0/54sHqc3+fv
2xyEtwOBI3lg0Zguweg/qenAiATqAnvhzSDqnLSffsja7RPM0MG3UUOn6kJ8pf5BMn7azL/wFk7P
32zdBqUIMwDJq0TT/76kaNDATgLYgKW1aU88ZOdOh+F7HKhzJeocYNyhsDLpjOENHPIfHUF+MLiF
yc15gmPRzQETWnAep4yRIO2QkcjfqE75774cRgpseGMW7+sfhmRUrLlm5jQAVTcfTJBzyPp2UaNG
KWGSbYenv2VlXIgQs+SYwDdhGOkWtGBSMbzBUGn7QLIO5u+2c1Ih/Uf8DFhfonHJhvSiSlSOkNg6
R9RqmVKDm4q+dKl4oD9s1UANpHKC9mR4fT0AG3xj50aKtbH1kofEfifi2vPsBoOuT0kCz/yVLssp
gj0JKj9Ws4eALEZr1YHxenctViPDjzXYazM6AIwr0TzS6dJ2lUkjxo/EuQsFGGm28bKvBmHbbZf9
H6LrYx63HsWzlkJY5xKYb9TY0dR+OmpioZCceNiYDdBhQlqnQx8D+oZNh7ZVUH1JDppqpaQVjNN2
wq+H0axDm4KjPhgZCiOczimhjX7FNFijCApRnuxjoSqN5tu4W7j3G1Vvum035oDAh8ID7QFEHpng
08jCE7Yzr2/YU9sq5lzrzv7R2D9FNe5BK1qrK/QzXkyfFe85DC718gbjrYf/6fmZz1ICd+FXjVsi
iBTmk2Jze3IQm3JTa4K7gb+1lb68bsmuUM7f7+VHd/Nyrl+A5KLMq/CAs19lx2+LQ6t1rdY6O/nl
imjTJJv0O2ODhVHHpVlz2s/cfZWzZwaafQCWw2pbkgpAbvWuuo+T6y88/Y7q8KZJS3Qd7tkgGHxw
4aCP0WloYbNVIyudBtf6Y81aPRVOf4Iy0t0bfpyUlPjCxW2fW7av6zDS7iGSe1+dVubjsUBf7z+e
zmtJcazZwk+kCCGHuAV5ZPDuhgAKJBAgizBP/3+7J86ZrqGrKQMIae/Mlcso+Ie9ZznpzakaPXpe
ro0bppcPTxQH6SrVp99HgIKapfuuxGDTVba5M2frRhQiuBSo+CgZfs6yNmpYGDjV/iSDQh6XKhT+
j8DAzEPIEUb7C47GwhZEwScI4NtDvsgOACsfCTpT6X+aeBSSr4brQJQo7eK+Bbh5Heg58OHz2gn9
a9mNqL3YjaGJ0HyAXA9GfBOLIfF8r6dNc/sDSMeCh5E9YPw/wF3dD7n/JnLE3+K38eN8E5UxHTll
Ap98D9KmW3CVDeqI8/WaOt1jNGA+T14420ol7lFkT/Td5IsjLoNtgS5fcXMKOvrizAInz2f8AvF3
zysbi1a4kGLwW+AlZkxAqyy1s3ZhXrRVh47tM4aPgzKYc/0Cfk9Nw/Nll+V38EN8MxbRVLa8Wi5V
JIaUloTQ8fpv7J4YGf7bDunfMOZjCePQ/MIKoShbLeQnTLY3BmgcX6xb3KisW+dm92UPCXlrX9/q
sL1Tj0rRtRxrspdDE9iYF1YC7KnvZO9S0md/QmMp2QgW2I1B9TggcBMYItXR92kjdUQRj1KN72L7
5pnBdMFWDsSAp44y4IkTHtl2T7fH7njFdJO3mUPJvslBVkcU77CKwIBVmA+oKBlLogvFCOAh1Mcw
I8jXfeeeELyjAGGDp8bHEy11yTEBUeUF8opzsAmIUSRvZXaf6EhhRl0aJzza2oEr0aWI4yXYDqzY
1/3cIB+NFyTHdAA9lESGwy9A46brF6hInJ10+XkvElrBC7wUnhkvhWUPOBvtGtt9yyV3ej8p9xPW
3b48GWQHBGPoMzTEbij8gGaRorKMY5OHPV2FrBJiBXgE3MTMNmsRdCb33J4UAG9y/ChkkFsT1AsL
4xO2eVhDriEJuPEGZEuwyT4E0CKzUGGN22JgVY5U+JOVp/s8bZx1IPswPP56T/shzOBs/aQ6TKs8
cDm/sPD3HeGiAaOgIXsL2hNeJjcLzI97sKNyHtbyOVJBmG4Ww2arWqMTYKjy8fBE5a2KemtKVyav
Ekx6dbiPce7Gea43ycLmIiMng3XHyq2GpSIKYfkCP2bVzMrtK1ah5DwOlPFgtLc5zsY6+FY2IfA6
KhP6d9xjQO1d0+f9gAZUQclBz8qDkVbCpJwiFG3VbTTYfsfdGWDnnCb53JxpcRZmi+8KkhqRlekO
L4Qx45VRhtUPKJB4gUx+Wq+B/4soy8dijh6KChczpEF8ja5MOphg4pkzMpOf/bHht7gD6+lek3pE
zpWz9zD9c1t0LtNsLmxeEeNvoCLQojq4FCHNou+ix2HCI8UaKytqk/H13DBSko6qOeyT3g2oxPyC
S36nHWCfcUWYq3LezhGYAqKBAO2nAzI1XkHjoT316F9JNcAszOXS9cQ8T5hdCcn1wGHMBFXqGuAh
xkhKh+7Yjgv32NjUf0JV5OOhMy0ic1IxlQSf2dDWSwkMG2JEwCqXdzKGS9DcBACZmMzNDTZgHgzG
KZEPnzW1V7FssHhk7uzW4TfQk3zWJc/5LSmWGKbH9Vje7v8GWC5vX6Dt8lDY9pXrnmsmWvKL80gk
GjwTkJpyb3HOQJ/Aviy8Tvfb/aT2Xs59/HbyhTrVLKHxZ3CG807HBsS58l09QcbRTEcUWpjN/fz3
8secPYL0yNdNEhK4VoSfkpuGekCFJFrlZiMnXZBODKdPyz5kd3AA0sfXqfBgrs71HBWb0+eN7E0/
TPs1LJWxIIMYAIdz+T5Tie/JC77bxZ1VfPje0SWzMeDGqpCp0f5RCAoWJUj2HMhFWr9m2pL7RL+M
43pCjcO+wXbD1gPA8BETXZJb+oveH/qvYH/+nTj26JtQ840fLv66jOGJ/4TUBAs+jQ3Mje+4jbAB
LL6HDwaK2BrgN/QbK1umREGPMVns9txr0E5+z+ELJL2GTlqRVIe7EnI6n0iIYsSUGN8H8/A+XGMl
ys6IFNsTvc0Yb4l4v8KtwOvHDdZuzfJ5bLZP2tST2/DEttez31tX1E+lpeIUZl3D+0qN8JmzH5PP
RU7MkMoK8AxVH6C9cv7kSBaF6R+eiMSL1Jx2tVtx0jEf/qCLG/4IvO3W2rbZ1vWwOpmgBIVlcMEw
hQXVKtkIAddGhuDG4V+HpiLHfRpBHiQVfCVHO0atcGaOoESsM/AC4NgAeFtY7kAa4gJwGC1BadSx
mijsav1h+CEk9+y5WBHj7ftdvuISVz4YtCLfa+/SEWMpksblhKuQwVAxJSoGB7YTkAXXmU6/ijoG
shn1ihi2Y1z69Ck1oZwIJ3MoAA5DHp4VSQYskphGQBcXGUE4Lo8e0FSAl2AsgWrmblvZjx3OKm+b
f1dYfFOoUkpxUu4dandj8cMcG2OkG6NoNcrPWqJOdWoYxPDUySyKxMl8w4pLhWEGJSJFMeuTAqr5
p05r7LspCP0uKj1m2L2ZLO7vbGOdYgjGlJDuCaRSpAxw3uAIxu3D/7j9QFlIBwCANLdLzTc6H3Xn
tbOpb1++tsZe/YnPBYJOxNHdpND8lLgQmTi3UaX7Uup/WGwYi76dB5xm3S2/bsWyk47eSdWfFQM/
J7LJGCMdrlGfyn5uHq88mTfXxve2K7tl0cdoW9/YA+YK/T5xhD61cC65VXoqwB7bH/5+7bkArNWv
PUod+J6mkzXjumf/2rgzF1LD3O55UMkK5hKN93hRvqJm9zmqsHUkt7TzhXzESH/8Y9pp31YFjzMY
DcDyfLCy/s9qQYydz9TAQo6Ad6+Mu4O8MaxPwBg+x2bpylU4vDHtHNacrDodUeMWuE8Aanumr+I+
6WA8Cvm/8g38R1LfmOvTnl0kzGSxIJdidYZt2xCX56i1U1tF8cMxi1TEvvju26INNem0sU33cSkk
guj9DWCkYOFyrZZpSthcgBlJ9fZkLlae5x6+RsqMD1MAGDW0WDP8NqtvwPdR7LhcjBinn/Ppg419
kEgJ3tQ2OOiwgfbWGIB1xPXBXBD0pisbYDYXADZQcCu22YKOovDUMmAT9m9O3Q9q/ORpw7DWerKP
teNGt2S8yHX3/YWUYONrSSYPjWa1rEz7RwRSIwxHWS8wa8GD5pUFb30NSrl/+7c0NPP4SygN7q2y
BfTtqLXLCDaDDPAZ6f0Ayv2Pe9727TXmB+S3x9rByF3FBR5GHwobON+YwLAmsVDDCuAejPhKh4bc
ZL34Tt9cKjfn2Y8QGd8l66uT1aSOyefoH/vEhfF7ZAwsw8zc3WiHTMDxn7a8fy9avTTusSmt9r1N
Z+7KxyJnsPedyvfJfT81u+StbL7Khs0gTekYftMHWm25/x4an1EzsGUUaftQvycmGweOWLhJfiKc
yPf3+KUyxURTAc1NtW+VZbDK4LrTd9kqSsPnTnzQcVzgG5i7YOB2w+MIMXM6okPOTmpjXRUvvRFt
N6XJeuCMgDHKrryDpmPp1ibvatY9Fy8xHWUrammOShrquKdM9r2dqQuX7m6Rm1iC7Hda1Nvo+Old
XivMjHGzUZ2atWeUykPWyzifdnT9V9I/tItxeQR1cg2oFwKRCvKIXi4O6EEGuEEviyXaw61R5dXe
LyZ+wO681C9C1nXZv49/7hXSHQLtoeJkYw3PQmIhIs0PezYzQptBogsXLMJ8wkttYzuAj8Y6RfIN
3C3UpuPrMl2+ndbOQ2kHtmDtJwx3B0CaJi5VJxwpTabpAzHoNdBkmPB8uIiEc7yWrulm22Lz3ofv
HTacHLs7dn9bnTyk1qG7VZBugQSuesgcX/Oygnf1E7q8DaUWPebA6eFumgbPRF1XFTSXIe+X0v6Z
1432XCvkcNSxzGJ8xReybaeg3wxjpG6jinS7p6P0vI532bCllrwf9626BT71MBBRf9G0LCC4l0Pn
HedjerQmrmbENWGb/ojzmfCHh7m/YGIa5rPHSjrR9ZQoPdAZTKBFX+OnjzXDhGqinugb3m+oEvS+
5fwLGrtsomtg+o9cAFO3OZFUXh+lDAqvH6NTsTvdoPR9PH4htPEGE7CH3Z8NZg2jkJ9DIXg9mJDQ
0GgjSUAUsXoz8fhtsvAeklb62ZA3JByGur9yy3lLAy/aP4wPqVuIjcQjiMWT6jnuuRl7Zia0zcfH
Up89cLnERG1bnGEDZnOQSt4xTGG851YG1f0Too0GmfY/0Re7KFZocTouZgrt5CXnJYOsguEi1YBF
yyGCKf9j54f9H31xVkzhCHyILjibw/g5hAp2ZltD+gNyx+5rnYWWDoKlzQyMIwFsLrxfBfkTpd/5
dGI5dOioODapyw/D2cWhEtYBrtY3/8PmDuJOkiM1J09Md4St6NUmn4MiUejw8NXmsx6RbdvD8mAL
PdXERd+HyhcaGnTgRTNafIZrtN/rMLS3IXxS1x3YOODYbD+iFBU0sXEe5IHKreoxPwsQnuUoh1Sq
DSEiFuJsXIP/kekwAB8eWQh51Xi2jsT/okgWRyBzFrDUiJTRMeUWJFnBkuTQgZ33MSLGXYyuhrQR
xKcFf1gv4WoKn+9HJNibyKqmQsAL9Qwp3McWbFUgRgckVkjl+HfHvR8bv+EhGyk6VaaiG/XyBhZh
gbm8Nv3dYIlPz/gD9vlcP9cNsTxMx/4NVmVYVG9QzqHoDoAphf2jmISykbF5EVVBfkaPmfC/7ePB
ViAEVYBYlcteQlHLUg9xByIIy75WjLDpHPMZi4AElw8+JITYYnQDkYQRyf18TsQb0V80YvhYUMPh
Ywioh3c0iSsw+Xti0vJUxbSXb2jnbYKt+FSOoAXFrMPdRFtqy31uacvbCTC03n7xCoUp5GOnCZK7
Tx34H/x5xW9MxfHfZeaih13SJXoo7QFffwsyLD4GWWTD98PjR3DHhDb030enh6+aigyl19fKNsxR
+dNbgFsB59JJAxvuxSe9DrCK8WTALdKwq+K3e18mBwE/tsEIhwRu+Ty9RfXeNwtXguiJ8oCTm3by
361m4kNjy9qUW9qSvLBhkvwQ9zw8vueHl0Y25hZ3TloaDZgIwy+yEkiLfDjcvlIH6Rn5QHyJVua/
D1YB9eHoP8I/wOwk3Qavkg2xGDEu7sEkoYE2LW75uMGKZVZTJXfj0t3DfrWFZMqHiB/CtQHaFb+D
UbN4ZHELoMX+xRLJLbSZlvk1kBqe1qRC1aMcQ5PU+bCgNQ4sD8w3YL7qoEhsbvhxXZkzC6s0fkQF
TP+OYYnAkBSg9CvUTWAK8aHcPVNxpQwdF2AZf/OBOA2box/4wP993AFrrF4dmQ/gebrjeccaotuQ
WP7/49kgmcRRsIZaQVsIEAc+xKrMLWxLgJ7/PkC8+ITZOH3j/h6Ai4nPeaESRkq1lAg2C9ZegOcY
90ChAFf+Z5zHjs0nAm88DU7//c+WwQf7FL+fB/rn5zmrF0yaYhIPKPUwHj28aPSEeu5auM/OBUP7
IScjxorVRIhm2Bz/SWcg/4t1NKONEavpeyW83L7o/ITAQKeH6vNZ7onv+O/Pw+5dTf+lffwMx6Mv
ZaeYond0YkSGILRvcNdQE5XsWoLYR7gooD4/fM7GTBlTaMEJwVyW460MAcqAM1akbc4weA3rzS2h
/Whi4lJVEc2AV8les3omaANNN3Wo0HcIJEqCYo68+ENVAes+lh3ZAZJxAnQzQdCODuiNT2cDp2zW
CF9wef8hIziRo/jmVljOg12oa3UNAYkqaYLsaccIQo1Y+k/d0GWnYPdC1jytojzQx5AZWZJVTyI/
jIY6wQUQWrro/YQKxnCVgIBlekA2lmvAes7PC1W3YHyLPy3OwG1Cyhv7FzRAqOO4KTPWVji+AlJh
Ggl+y0xJ6Pfuf63/wl+e6J2NfEL67a7PQi4t6MVCUwxWxW1Ob5nbGA4HDeOPH2F3TMlHO1xREZxy
Nf17v4QoVKKY4GzxjsLU7yj+w43qn8JXBQ/pT/GLfo5qWTDnsH8Gwrkn/j15JmVSJ4NxncAMCARf
GQ9F9TdmzkAAEusrFyTlUCnjJEmuBlu/Clymh21Sib65mmJqyWINeqWc8SX+ZBivDPnkBl3utrmd
bhve3IetLKlYDDj82LoAJt3tXiY+f+9ou3faOTspZ+kon1U8k+VzscR7c9lbkwLFOwdF70WpM/hh
eP7YFTt9TXOxK6FKFtN3VECi1PGivicFhvmqoxYbTZ+3ukfsBIs/tDZGSz+El0X0bEc0G5QjSi+B
bwpD+Q2jB+1AbcOige+a90XLoaeTX0sAoXV9BvBMKH04qtmUVYbRm/BswrfwajWQELJp98KKx8p+
a5BjoiQ/jfvUAW0G/zAEEhYfNu/3tzv+QMBuA7+A24ceTHGB93svt6+Osi1P8gs/+hfQ1VB9oufE
WcglkGsGrRGMxSSyeAXghRtlJAcilFQdQx9iH6fW1kR7Vu3DKl3n1/mvdzLBbHErPkD6rXa6Z5qT
b5rsuf1NG87xYp7+lpDO88Em1bcDfbXXtnxojCSNbFN3m5sy2dUTuhlOPcQqrwN8w9vtUEtL9b6U
H+vPb84SnuHyeLXaVqhzcTdGTpXhNcOKKEmHARBaD84cDUmfJgzS5WP0+ojBgrmPGT7UGgZTUH9m
DEZyw8GEqKjOLOfY7GELC7eLWQAwO/cbl+KXZFKiZBGkOgYFexKUZjDJGR4UFSZ3Nt5juXgQatio
xHNNCI5aQB5hlYFwPgiWomoZ12Ef3heitT7qJ3wbkqPQty+SDY4+3vQ9HP8JrAnveaw/hNqdhmSI
FaXQPkfiexfbmP8O2GLELiYL/8QoaNX4ztlnOBMOJlfECeJv94RvA5L6dThxhSzBZ8xEfyaQ4V4Z
kHdGkpumOErm3Zq1ko+7fsSCV5Bt94mUOs5hnTd0haNn7XaNS6v47nbmL8AHHDpGW3ns4z9mZ9QU
EHDq1r+qUZ25ZKT0Z+y1bxp8Kd7DFsCG8SJt5NzHXI9uBD4OhsAFlyV84axlaOKyk/PW0j79oCw+
fNBktuIv9Go6GxeiALsglCa98clS5aRK0RZiBMpAhN/WuB94ZY37hT2DBhu7TciKPA22HzxNO1f/
jnlu8Hwg8tAUfa/Rt3C/5Zj7c489UUymPpaMP1/GxP/Rj/ufsUxpS1QrQDqljIOXN9WMKScDXTg8
IyqkdrwwPlTYNUUlcbXol29bziExskM+RermbWZg4668hun30GdXJ0+qgXDkZs9SnGnXnl/ujzyr
tzSvaK44BVVYJHgdwytBC5NXsYRjrLx7UrIQRIj2/GdTAzQQiL4Q+cwybl7Hn5RwsrNTy+pW+yU3
dmA1eMs7HmfPGSz7P1QAEJAA4L7z6yvEPWxfrXgnNCoTvsTElTESZsyDE5MnzuITxR2e5boUyTSN
/Y0KTZppFM+++CeE0P+uB9QiDIewyqN+KGF8QyF9ZFHLROnfYAzQjNfDfJ8x3Y0xEG8tS5YalN81
1NeCy+fOqBrxE+Rcnycky/6zXlB2FFBosgN8FR1KKw6LlDZ4nDG46b5zWE28eDMPNODedKZdmBo2
l2zBiIuemQUJR8mcuZY00S7MsJhtoULA3vKjrvaom8pYVnAq4wVp3+GntgiEevPo+kbdoHdeQB+E
kXAQxn8Xnv7j0Mfi+fRFXt475fHjAK20VoSqD8UGrHaxGpHjQynzEbwryWstBWPwx5neCEVOROQD
nRVhmNN/Y4QpDQMwELCRfsWS07lJ4wyz2hch2FSvLpAaNnSZvsR2rqyT52MpLiq552kyWZRQPbW7
l6uuOvD6HeaWHsEVFfr59Ng+TYaFwkmTeg3W0StAKgPL12icrmNVRCThYbhfp/EdyVZRTSBBARe0
cgy1WdCPOi1kFZQV9w1ppz9muqensD2lAHpSvV+qv3U+awc+NCGxWGL1iszrfTD38+f1wPHMTWwy
lAAOcNWc+A61DXBMU0h28275knqaUTFje8K1kOhRw5IZw27b6TZv1E3Yp9lP3YbaiKDn811/rjOd
lr5TVzlDWDxpQ8TZVGNUpVxlUJjQnHwD3rVOnF6ZD5qBYbe0oVFAVoAEzeKRoYcz2hUMDgQqvvLf
wIzr/yxNBjSMUeNV62a+t41Yol4UsltYPBI6pq30J/19Z4RUJ3A/gLr9/p8yM+L+5DXWc6efZH/3
bTUbkApRzF6z2x8FaLdBEu6aC3n+Osl/alzO30tQz0iUDfgqk9jy8ffYSjAjlWxoAl8722ZbwsdA
Mq5EnOR2SulDmcn6iMhw+znSOibQFNIvAgTqz/eZ5hPcCRocXE0asNdM70agSDrACaXsppiBxTy3
9IQ5XZTI7IOsgDcdzq41JEqLdotVCvEWxIU25BJjdWS7w5CCKv4BWRYbcS5OyLFQeDCS2F9ohygL
yoW54wXms7qOxMwb8AXpPTNt1qeXiZ28gUl5Mb5vHhYkS+/rorLoja5zplIj3jy8cc0AxXTQJSLs
kb5PtU5MTp1HgMUcHvfwVoRsx81CylRU3D+EHV2CyivmTSMjtk9QBsFULJlj49I66YoDbbPsEkqV
ba7LluHzv8N33k+L3QMCwvhNepXAmOEaWOrs7cLrRXn6ddjnrf56sMPO2peXCs+CvtUbGn9PokJj
7U/eXpdMPbRyqEzA8JqLNBi+sZuAqMCsTKsI3UzEuUS5xdAJMiTqhfRIw4m79e0Psw8pEJRPRubK
hD1C8Ch+toLpIiv+4AjbH54IYgQoAiYW0i/y2QTFyS9/czgLnPuwBbkqWcBRojCEp1fTN99/hAL5
wiNSZnAvTwbGBiSDbxZ1DaRq8VawCkG9h9jVc/JXiENqeo0oU4gFxrJB8PCNp8vqDEOaR+IJKDgj
ViNYBhxR9pPvWBdejUghqsZ54+gAERDZHQw9sit/tryfCxUbDw47QVgR7wkrsmGQ5rCYOL1gkigu
RFboYdjrPw7I4LhWecaMj+EHSGhJCQPDjwIyAMNRwRSjHoPsR3BA38NDkc8hEZCB9zV4Jjwjfrxa
5QekX3SK7YzXBq/U+EK8UzfvCx0o+RN979o4OZFaRfKS7IcEfeYgfiOPltk0d79TQSc7IEHBKlYK
o3E8JTl8ko2s7G76ylAeyjPJN2YEJ/r95GGpk8Hp7Rlu59Rug1q38tKYtBRaG6gvVmGMyxB76ieI
ALhT6ui+IL0bAVQz+wuSp57K8O1l3n35pfnBYggHjHuERiGSp0Z8C15hsQaZGgOjuwWNKgoDV4eO
sI96nP1vgD7Dha5p/SZaXB3VwIxVfxDc8HeCUe41Ywa/XuFAnIiIGyf+9+o87WacI+Gyj4A1jmFX
488kPZSuOSMPbU6cs/tYGTY6zlEX6X6xFlBib05S4xhzcisLsJeMoWMQgah6N19KSqL4nuHmTlgQ
O9eUlTYaovQlbgu4DMxqkRrDFfgr9HAsT+CLbp6L/inFLE5xe5vikB8MvKyfC04RlaucLRJdIBCq
zTSNrG1cOugrHdY/lhN+ButLmzKo57XH16ZmZXfb36iGyfklI9Deg3zjmUlR6PWD9pKGWfxiZ1/I
iWLpgU41vWIWZpOINnxz0XuPEAsR9OrUo0C/5XdEXlfYYal5gqt2/yOXwaWPRyD9wOv942kTwpSY
M4211uqJuK7H5jdldsCUHI3JzWYdF4AchqqAXW59RDJOi+WbVrrQjin23/PHXxlnOBKfu3VzNqa/
RN8oH0Tr1yYxwjRUY5iCHYqRdbbuwZPYSrOatKgjOLMcIZKAz8r2CgyI5QcQ9pjIG7Z0SsYPzjfV
BHFUjpE1KeO681Qs+YLOBctor80tfSuCvAc01cMrg11ywk4ZdIGd4fX9l107xbhY/5Zw2DKy80YV
/BfW489zJGuupvodzhVi5Dp6RvuBZUbwYx/jvpU65hhqxg5b3Hb6uHwiE1wArxKLx/YMfHOekD7K
YENGAp5kSzXJImaK3sAvGe9yrmmRsbsBn3BHuAeASZ1swZruC4V551Dq2H1CBERAo/g3v3xC2XLS
5zzmBFDUBZxcpYenT315c3GYDbRpG0LoBHiGDIg9L+AOyTZYq9SL63lAZBKdRO4CzE3/2V2BzTjG
e4QVNC4Kgxkz6d4sXd6P8JyC76ZiS03aVY+JNMS9aL+4z5ip2iR2+c91bTdOhRtAGimtRV6Lgw9X
bWsTLTGsvv0ca1a5kiKYagviQZzMa+Niwegnn9L+t4FuwEEADjZxFOAOxhykBnZeuS7phdX4CYnI
3ILejZgdZ+DDgOnx/g+A5+2Ua3lCaPZaPulxfyZU3y+nccRD5svbmucFsWtcQ+Ph8YbXJQRWY6LG
vAAwpfuYOZSl+Z8Z4W0A+CzxODNQRTBmoZKkuXSkEbNeWMM3xkMW2DYyxWKnMOwXMFNzXrzOjCJJ
HjziXW1SjzK4GneQsg6tYDm9IW2e6eLpmRntk07hwjOfKJC4euS7MHNBd0kf3Mzw6Jnih5++baS8
TMRyK0eByFyrG5GtfDf8gkO9ZxaWUPZQijTAF9hKgUtTdCJqhKJSC8AXTuK9F//CnGZOTjBGZlT4
AqReDTbYH33BkAUuSdgvfHjkCfDonhbbLRsgVq2dgCohplKw/zYwlVvW3qDdZYHkSKhC5ilVYnB1
yA6YswKh3rB+mxozoQj/qhhXI3pqWlWGVE8P+vICMNFlhT2qIc4CnurtVx+mYQqjwnRJ6qQNq1EU
JA/neig36hMADUK3q4a/kCoBnPKgrLJFOuNk7ieU2mGvR210c5tgvyRmZErL7ZCCx6BjP3mcW9xn
82KkTZjh9pmajBEfPdd6rPY5uaXdt7UGECTj+xEK+HUkXZq5Of76hlNgwIHy7U/z4VFQMEJy+ayR
BvNmlEn/SPAIgwv4HqA2EHI+czglUGqFqAMMjORGuPEy5vtoQP9DudFINTxtY6cYFqNrVCdvN4uB
coTxxljE3fUY1qXxPvpsyM65QAlkx7+iEw2fmzem0qMygqL/9sxRE9SORDDDnxRmy9IFwbcGk7vC
xlq7LERQ/PUjD/pxdGwmqHsJhsF6xGdIawPIPogoM/1uPLD3Yd/uxmCmk+K831bWNWrX0FUeS2XS
Jj+PiviWGFsmOZ8jI5y71Qu7P6Jf/RzkfqnHtWf4BEBGFeF3whcVE3QLaspUjV6nPpdYLzZC/D6g
QWDzRw4FVx8jisn71LfrMWsGV08aXV0zfLP/n5szYN8Zuz3Ocq6g/lqAkzLkNfoTp07aSe7dFxQS
h9u0dRoSZaAG2AZx6jieO0cD2zOKXXBXkb8CrIubh5ibMQT1oSmN+zN82bwPy4BEchtVB/4dSHcg
/QjEFl68ZfJaGJYFjC4/EBPxS28tWRr6xiQnre05oSP7xzfOtqiXObrIfQXr+PnHZMFhJkLRRbXG
BXRhhsI8o++0E0aevH9/0sZBwETnjCXXJVvcsNn04TzcuAy+QR0VFnlrTM/sfCd5UASB6sW09bMA
D/vDefI96ZhqYsUfDHbSOY1+WAa+GZErdt/r5t1fL2QGgJjp8jowzBfieAYmcG7xFmHcI2KxqUNZ
EQ9czFR/7IAgbTCKYcmDnhBbhvk1Kkvgy3/HhQue9BoK+/v2NqkOV5jDbKpMmQ6cPJWnxVCZNqT2
EZ6XcpSF4wXII7/VWOHjyn7lKFAOAG1nNEGXGz0jR+avT4lPWC4tZk1gFYZ7GQCF4tIIU35qF9Hw
kBzNv8ihsPgJkemAZAvypimyWWDKAnlQcaPu5U54waRNUcBSef4bm1COg0Lwo1Tk8JL5taRlUJ7i
foCKoCIMB7IsUC2FEa+a6XwpOg6EDIMNvRiUQgp5+l4cODSIOhDChbuaAujdOYyyEs3FNexLoyWc
6DoV9lfHYautzSesZgzXh9WsijTeNNOqMI3ROPeKEeMJV59BFl2SU8um8uSMY0Ow79YkQ3mLXZmY
rDGoYAmAX1Jiej6GTIhgDtU2TPFOSm6tx2mDsLoDobN4upxinG81LiYkRwxc5mk0oazMtOK8Ay9D
kOA415hj0ejghk+P4JS3GS07gBBhJNxbwkzipIeizeARNG5lXLCrp+URA7mM9G+XzosTg+qINQjx
8etCM8LS/2K5NwFMj4X3Q7+jTx4XZaqe+hsYy6W4DH6+sbqOmd/eEim+7lhjx/DPs8Uzge+IKU8e
Ajp7g526K9f9uCuYQkAZapCc9MfZ5jUDspAjlPR7KGVo6IktsJioQJQfcUnRhZd/ZsCKCvIAOgie
rg5cGkZAKehoRO9gJtFHTylMbXj/BUqBJ4g4KNgGooGlNypR9ZGezshRUMuFaIxXLvpMvgsWOauT
iWfIEG494icR3wXzmZX5J44wt5gj/iO7IyOHN8/x0UkCyXCCJM1wxGDvxkjyX/OY0rhfxVUGkCKm
jq8RR19gZTAzeH6IaGbpDNGhOOJM0EgfYvQIWADXgEMvLg0AxMGPpFtyYwSRna8IVOwhrgZyzF4A
AjSWOPfQtNbiaiiqP74Bljx9KFcsABDCxjaz3gEZFP8uHG5pSpEK0P1hL8SZf2JEUa3g13MFEe8m
C7wHojmlMJckv4GnitVfj9eoYvIiAoVK3FCYuWL1Qt9CzwhsNDiRZkR4PXPhC40ISXD8VqERpvHh
19NjHE2njO6ROSuOPR//g8hYqj5cw5LoNrgBvBmluNUX1dGMi3EWDSa3wtEiLfrOBov9jpy7ozZD
rzVGUTtIKS0GCe8Hb6uIgJSSx8VYim1TiQCTGmzPGKRY6aEPEQi+BJDOdh+SLHJSFhVuHHPllB0+
U8o2c/EJCDuJehT6/ndS3wiQIEEUpgIs2t+RgRZnJcoYlYWS1FDj3Ca98L3Cyp8r8o/TJNtql2t8
Y0Iz/9JGJu2m4UWT1aWui2V6+EzUP74oMfMXcI85fYbthHTQGZWHGf6OD68ftYHSjrKLGbZrqBIV
lAr8P8gjPFNE/OotpqGr94qTlWXz/se1Ctyo25wMYAlcydmWU4wT6NWLAP14oxA7SFCqSK6CKwKj
AwUjuB3msrP+pBhzFWuz/VRbkXIU4YgJ5FjsfsfeWljuzOVl+wfqwonBNIZAJc4XzkpObO7hHPlv
NQD6/d2WEDOxZuHxAAZ5n9uvcyXNC8d5gm5XABwkAvJ1BYfmgcjHAy2Ac/TFNoJJ8kJhShXr28f6
t61PzLUuWjnqJfqETqcmCYBm7dCfDLxXwNPY78qFTgTa/Y8SlHKPU6u3eUZSqO2UKI1v5/d0n5Ii
/w5wGBhAnqpm8OEGG92Du5bos+fxfhQ53SZk5jzoxlpSbYz5I4SqtKw2T++KhHpIGDOt5PibKMlT
H17B5kODE4km/Wm9yIHvs9QIOouEq4gJ3E3ClURJAZVlhxqgMW04K5wshKVDiWbtY9MaXksIm0ND
vI17DNLY6tDKc78Gos5ICicGzipqBspWGDKdq7AHAvj8kOYKpsJ1IGQs5pSx3JQUsNAgAfHpZ1ym
4BkGnty1k7npGqYWHCE5VmYt2DrMrvh5NEMSvmlsihCdS3SnyVIc/j5ma9SRJSR9BhpQT6EUy0S4
zIhIznUL7V8rCeY4BJlSsqC8wbGkb6FLAYfLhgCk0A9hg5HwjNwg0Fbl30382UKD+eMl1FtYIzx9
VNxv9tAJWygjdxbkFR5JjrFSuGx4gSqsfLSJf0Csmcomy5ktmB+NVU6qKcUU2aEw5GGBwGM60XKw
WrHfc7qVC74gePUoPNjwBDMCKybI8//y3tDiqBsWH05w8GqWV9qn9CACIclMZ01iOWesrJK000Mj
8UYucYRIxBAbDiaaDE5/46wthb6SoujA0v+Y0X9AxnzNuglTcdSlY9IEvX9eXBgo82L2QQ9nlS07
BRgLYLDONQmeexfyri6kiICEU/6hYGOTZZUn9/QAYseS/4ofXjN9TNkpib+l8yDN5Grx/vNLIElo
K7YMwGJMtRgTUBOwgbHHcU4wFHKl0xNjKJa52unw2Qky4Js7+RB3Orfh3b4M5m+ERKHk1NxJWecL
21FAmnIkx517j+BCMin1SG7bMDQcKSATJoIR2oSNMb4LMRDoAQjD9HVhcaatALc6cVzujmB+9Mj+
hrXmth7M6RD7uhHRQSGf23r8ID0d+nsASA/Y9voiM6nsu4/cCHcOmCiH/2womadEtD8UvuzyUwXR
0RPqCZAzCATTYzgPrHV8lTWN8NcUIsg3+DjyqhsL2b63t07ESbvHYnQCb+Ia3Xsd1BZBixNNCDCt
nZ5hpA4xpbqvOT2C8rj3jFEaKD7P01OnaaD5L5qQb1jH/WV/J1LFKwt1bnDqu1vRohQn3ncIJD1y
gGCCQB8faXdkRMW0G72mIBcWa/r5dFSCh43tex/VNIGtKp0Gm7ULQxGvRj73m+gD0jtMw2PmsEAu
917P/WJfjssMvaXIoPgMrzDJv3wVACFsLH32C2nMAGKuHjpIyC0gvmOUW4IBmAywzCCzaVV6v7Ue
pDZNuiO5H3i7fVt3q/BtdTYKApDYSWsPgs/hE6GOGiIg1jZ3DzIfefH3sXTo16PvFkEAmgEsU1jU
EIKnGOARN4bJwU5dw5tBtvAmfs/Et2g04Pwh07sf4fqEV4BU2bVsYWaHo5/uQZvr6O07RPz262N/
Od9fYrss1eEVh0YsV6k6/0fTfS0nkixhAH4iIvDmFtN4K4ykGwKZwXvP05+vtHEiZma1koCm6a7K
/F1KVj5TYbFJIeJZ7afFdOyvBA037DXMczwMMWrZMXWF4Lqx0ka74u521R96BYLGQJufuNIbWfaL
z9tb7MvCeu3fq6lDOf177JvBeXgjDySpsLzasRlLaKotwchtflQyQHMCJTIGoVrQJ9nXxZ6fgzRI
pUuEMP2HyWETxTZ4Y60zWNXUygbcubkf09k1Ht/QicoShrYi+rlWYjVp49L/1riXXT03IZxyXSda
dPSaRRFpNV1KvHwcOBvW+/T4P1BD4zi/BAcpHkMJIaGJfs5a4ftXYrV/qsjCt3HLBQNu4EAflBbU
2pcoVptPUvVcPQy8PZQbh/azkdPgLyqb6r1xaL0+Ml0Hrlh9hvHp0JJC51zK/64r54G5WnAz2swU
rEuIUelQ2chYXP2jgO1fAF2G+JXQi1VVD6cLR0gFkPWLCbvxmPmQ9ZqrbwkVti8D2QFKza3gu3xI
U7JAreOlDJ5R+ay6JOTUTc/ka4stB0Gv6onZvmxGYjPZX0exaFeKmZYibBw6PuVQ6atSNpCMbP9h
lThWfqZV7Ma1RI6I/r+0zpC2j+NY7UA13SkUb/XLkPW/lmgmcDyH6NEU+vg1b8+b15HIHpaIW1MJ
X7qSm2fNYiyu3j7OkcOr6uYvEsuiJAPO0azqiAKoyuRNc4aLQfQXirFRukfZ3rs05bKN8uV1nT/q
NAF98Lcx5H/mJpefxDDooEXL9k8I1q6tzmi7mrPic87o/+NBhhN2xB/7+9wASk0AlQLLsZV4Jib9
HUd3HDPkLzvzznJmwEjxKWI63Yk1VdSG130kIqNsvk4UQbv6VY5f+1hh9G6u6oB9CUjvy8F6ZjKc
QWWZiAS8ngPoZK1sYs9FoloZKgGtVYikWkmFbWywZUk5FbnkiyJC6gcDco/tXOlYnUaXmkHznWsZ
h003x6BAMTz/zFW2fF8KIZJ0aZTRo7Ft7VvTt9PkXN7MMjyHXHul8/BVA4JWZ/PSbMXi1YpV72+d
de8yS8DvStn303g3Loi6KK3+3eflTfP68bArCWBIUKNLvxDat19X6iLjgknqsYzC6NDj7/5XOSIz
ITUtH0BTO7VY3ti54nldjtE30jdR3h4ryhM2AAWXNUj4YO11qEkv4IqYkhTXhNjsU+jh1SZQtkFb
Y8MZZ7g5pOxJkbBcaayC+lFNQr/kpgw7NxEuzeq5fFqW11Lg3KY4U/fJqQQ/tULEl9L/k/wS4ubO
pLvaczbOMCAAfhqLNVKvAAVBXH1786O8KZN6yTG3H8pb+8uKoUbZw2KfTWvi7twHyLhx/TGg8yBu
sYTt1LcCYBeFOoM2Tccl1j4io7B0H+ABVdZm08IQKolxxFbK67aMObyBTawpUMP2T7rhpZPj60zT
qmdbz3YtiYzx/lMcmT7Na95NtiwzECj1zuTOobaSKmopNiWu8JeHODVcV/9gVduG0ZCvndCEW0g2
0yPPs1H+XyqSEwdiONl19to/VuV8ID3pB9CbkIs8evbasujHrlWPs1zAdawP585l0xK0I4OHjCw+
f//rgaOp9r9AZFem8n2xSmugdeCDUy89C0pSewFaU5vqnuSZAGx4G9dgst6mGkRmz3lfAhyRMAGa
+jEb66Hbre8wI5WkNvqiGoGAeY+oUA/3XaMx3ZwqLsy72swK5rxZlr3eQ3xEHP43nXYyrp1zargv
ZOAAg/3FcpgWpXsp0VTM6XuIbK098FZSgfRYwRnbyvWOzQyBnR972f2lPL0O5K9YD02pXGQGq1Tp
sgl0rZd14reywYW6APk/C+IvbM319OZ7uqiRaiyhhLRFko0Wx+4dR3DNBIbZ+9on214TkHbLepMr
gLcOkqN+evhZd1J4BcWzsX56/sOzqV/cAgeofYKeiCJoZ9nO4Rpcs4f51ylFFZlk4VLqn9qAj9i5
5pM3AXaVIqg31WQzMRFWWetchzmGybsxwtdq5tjOc35fLU1beYGU+Cjnau5YL6iBqAxLG/6n7i68
uXpysuyyb2dlRUT3PrLMyv/xKNSEVgi/43MdBUai+moJmJhyrx9+1OAaTAy5olUBWQCRh0nd/de0
nElUDrU1IilTPJ+MOETGle/lWJ+6pZh8S/5sTKkB5zMVPEpIGIbT46ZyytZz17fEMAZkdjvv99XQ
T8spIN+SgGxyffu5qqW4tmQaU12rpG/fZ3MglWF12vhU4rtthguDcOZcbdtBQfyGSlI+USAQbp3q
oBNJfsnZIeJJiOMSl5Hc18r698A/8rUWhVIrcFIWonS+dW4zMJzkoFKN6Il0DJoP5sNCnSBAXEU+
XpPdi5mRGATjATKZQak3CUFJuJ9X5RSb0ZU96VWvr25asM2pMMqbJCBLjRDgHmYv0ktCncJ04LG2
/ZD+BaMC0A6pyhOkKxj0WImZ7fwoF8BOQxchE578vFd5LVODbuo3bnKNWMFEMX/+jPPyMDka9kD/
xbnQuX5y9L3MXsk+A2JkboO4JXcf1MoiZhG8I4PGip9n+xQrXZhnBreaWgPLF+QOPk4pdVK+2KtP
FZ2UkAaqGiJr0VOx8lLTMqLZOrwJYjP4mGzsKrhMNWc8etFUGoh6srytGQ7OOUEwVbUUgPlM8XSu
LJHJmTbaq19+mOj2CAGBMt/5WeYillnQairEcFmivCGpHRYn662bJeAZ791kP/EmzuZNLuixdpzd
O8/P9b2ykKw4St4ZWKIkGY9iIc0qdxZB2N59uXV3E/brel79zCIHzoe1V5OTZG0H/loIc4sIE/p7
K+2yujiX5qMT/vjaXRWGklIJzLabTvoxfOU+E0kauJIEWD0W+pPDWg9+vevlGVPju9J2lPpKP0rP
RUOnU4jWbIJnbpDKclE/bzrbxu0ePeKyKbpLLcP8U47Xja+adc3FS6u6SbzJD2QX2tY2mRZRZZYC
lI698EUiff4sNK+dq8/PyA2x/ZQMuxJX3fMc4JfKeZct7gX4GE2/HpCirtxLm/y3nSJQXdfa/dZS
0B56+4W5LsLVahuIFkUNhcyXv9mNvHQClddE8b2bVuOSBLxz0Zzr9DA+Vn6anx70dNPHKADivJOU
nBr5ZAPqlj38s0Tf6NaXV/ugHV2mefr6ZUnPWaeOmxrKYJF36ZYluG3tUZYyi6Q9FGC4+Jmn++sw
5WUB/do9mxSfjjuRHlvOJW1Z4nfPyWndoiwWnORePuTrp8y3mKlkP/1ZkPq/jS79SgrLhbidIOMI
QrqvWHH3DvC0zyblIHe0HtdPMb5JUE/NMMnPtMGV5cxbrvdy3H875Rji4bZPTOK/Rt4KMwww8VKJ
mWmtfmBtyl09/k7XOdr9XkiNiovfhy48FuUu1Q3rRXE+/sNHIIESBNzowjbo+OzMksSBNRIkV03t
IwH+und7jIE4sH4cVzZSxdtmvoxw0AxdZ26KzMRS+fyY97+mDaZF81LjHU/J00JmMpl+WEuP0xBo
SaIhNPPefgKArW+sWzhR9TN1sbqocChf3khY5VzG9y2ryF1A8qIh2Skzb8kTnt7bx0f9omI+jy9R
f1us5UcHMz7NgYlN7m2SzUSmuujCYI8jRrXRQgvOtPZ2QxdnosT7F2g9Pr6O9Rj3ATad06sgSnle
3zYW4XYUbbx2Lbra2J+x67prve2lT6PNvzGPJBPlY53rhdfp58DIkN2X99qMQ9PJd2rO6b5F0JV3
qAuCbetHj2EMeqpvn1WHuFBcgNyZm5blLT7eyiEhQ7Ll5WCmFL6Zf76fuaCrV6WbMFqU7LH/H4C6
i3csj7qapHBNFf6/M+47PVi0NAHJhowa6znZhRtawRKp0GipPxbgkC79MPqhY1mFFF0/j1W/sW9M
VIsaRPB6LjGejx8JY21TxWN0W8tTquTqqSH0NfeupVwAl7vnDxjF/HPefJRhZHD1ana0a9H6nt7T
mwoGfYYP053cftg9IH7s+tTcJJCcrTmFNCnlf0USaQCJHY5NkQR4n+TvaOA8SD2LJF+M88XN5Pr9
7CkNztdSgd2wPR8VOskex0+C4fzKlR5tR8sqIJJ4ZzvqHX/vMIXa1+k8iT1bL1qrZ2MTi7nQSw+y
MDILLsDrprkh+eTuTbXjf6mN6EDBdnRvl3ezEywE5fWEMBgGJlN4WcuE4R8yAdIURjqZ9j4ZLdOY
5pvRF9P6CWU7WUS5ZeQehe0ta8uBEWtskbuy2QghXmjG2CT/DkTw+frGdyTpv8LIgOWqnGicKkmj
R/r796102rKMjEa6OzdBk9rFOhHeK42poaU1JylflbBgEsu7CnZyrPLOxwbw3b4YhFsl1U/jgZQA
merqFGJmj+6AbR/6v6AgEp9F+09q3x62cdqXoahOO+o6btG7DRKX2ifccZHoSOBSknb45DBtO6Uy
/lhkXaK2WTnFajxYCpG5CW+KKtHWtfzYFLiPV+tUqB3jKNa/YGjoM77kYlheT2Q25pHNZSd98UFW
q9MJhpDkbBWXMh1d+JDyqQY/EzHUD8tBljgxT7VM1mnQ/LIC4Xkdu+KwjPDwUEMsTGDT14TeoodQ
myuk+PlE3hI2wheojvQEArKUsfQOA5l7QyGBvRO0tQZCZjpcSnhE0xVPQlY7/Alchr5wgnnsdB4b
487YG8wa833xH2f6gI6CKttQQQZuCkg7DSPGHXQgxMMrEPNytPw92OVkhwFgSKz0Bhc9YQ8mHyiI
Q06sDGSJZKa0576T1lpFWrZxllXacLvvVk69/7poJHZ3NuTHYB2xz5sh9i3+6nqW+KHj2IJas+MH
f0/8ks9DiENikmsS0nB8exRfeDZyjl4te6RRdRtBlWx9rwMS6JFFFybjdR2jI179qP5NQ2v5eqoW
X9cWvU0P99HxjcTrgX+oyDvKFhfXZCVrUkKsgt0LNBHz+WNDozRG6xUKPCGau8rqkStTmmZhIKZ9
xWMTjKZX5bdZtE2Cq68HSZPK6LBDzH0xO63EjsyxNbviYQBmLubf7YGa8sm+suxsm1iaQa7Fe9rb
zq4K557pojasfOg86ecKUI1tbdd9dg6tx8fNpJ9zx/iz4b4RPnXkdutavRKgzT+XjVyN0KZ26GW+
Xlj4XWm5rX1uO/MaB8P39d9ekduYd86VQvffoQwBX+gdEu+WaHJ0YG26vppYhDahqU/buaIb4996
RKszNTbxUfdJ4krDmdiUXi2tnH4aQhibLBvXz9ewELpf08ven9UpYX9QNWlGzhWLQQHRLRWuOwc0
NDVd+2rAKsvouSceIvWWML1sVYXp6YbKmU6iNv+81RK4NlhnGAV1rCUH87dHlzOMHZ8EqgOLpKs7
WZcyraSfF7pJZ+3Z2Y9OwkCKr+ZzPG8uuq+6/JJCezV5RhuR36QuOqFMsTK9fpxTb4uttjjxDinR
QzXaaVdQfTlgrGnuzW/xJLKt6O528GMDLjurTmZwoaxH1FHtHDqj9Nehk27uBo/q0i5+Ld4XZSEu
mw3XAZtyZWWfFko6s7+tVxWCy3FsdtvVNtdeIh/dmqtp+RqrHWTGfMYGr1X3y358v9dvuc/NPSLS
L0Twm0yTpigOLyHrCeFQbfJD+c8l8frp303OnD+my7FoI+9MAVFNjhJDdZRsjV13fowSxW26+Xr0
fEaHanp2e8vdQmkwjBckRiaWFf/12xuZDPNyfmwdDEOXpg1e/nQ/w7JtP7uVcrJ+I/8owC4/iKyP
Ag1GbSMaCfZ48zP/lx/baJVMW5EktLW0IHWDMSiGOhDu6y3YvmOa02yFvWk7MKzz76GXOsHC6fbu
+maLJgJq2q/IPJf6QOXUaQhZeNTZR7IN4rpQ2ML7HuVP5XcI7LIksilj6ZNt8WTTL68Y1sGAGM9N
5PzRqBAscIsrW2R7k0Ox68GkLKLW3Fs9tf2EXWEdG5arv5cIS9L+2qJ3sL2H98YH3JL00LIqOxbL
BfPWoudI9p1g3i6deo7YQmu92HbOY7eIMn2OqI51sw0AtsbKg1UpdslB4fnGm01hL61fbz7bDC/n
+nI78bQWqjSKx60CVU59WICtj07IgPiGPVl5rmp6xTs0D9jlm1kR1hiEcy5fBWFbHWGPs3kndylR
Fq5al9K2vIV1Lylb97VsOw/93iFE0w0YfY1gEuTJaWpsQuqdg+g78W4Vst7kt9r+MNUjF4vUO+7f
jVCOAxP1drAHLCEKjoPnDJSliP63+YHzLI2pUTH+pXrFxyaSUm+8TwWj9mBXFw5ceduUoevSrThh
B0qVVoM5IUmscdpVEgYQeENdIVf7zdcrH+1HU8DuqmL5ue9bj4mqx8+eajR73j4k1udXlcLtH4/t
IV+kCNB68wE2E+k6Nan7JDm6I5Fc/JdD+ZCpL74X+UbyWY1N1aPu+vLzWhYJuxfZzGlZihdaAm22
m+p0vNgN4fbV53ZciLruCbmdMldd/UHQcJ3oLz9cwEEiIUF61b6RRpTccaePfGPZnNfm/ioQFvfQ
AiZnsXxtEY+wM6cPj7e9/ndf2ZztsinB4bJMxcXvBwBTCldEyd8z2NqPvSnzAOpKmrtUQ6SL9RPX
ErhOtmiXYk4OMyGNItbZteeFv4+wtdnOXqGYUDqchuGzfZzLN48hd2qhS71gC3ABbSsUF4JZrN+e
LazhHVfasbMI2SmO0J1+SATefeG+vEiV4spSEIW/+4GOs4Lr/XvRsKMSSMm47AAa5YsOkwq5RbHA
OyqFQgyWGvDKjuZ5VWKZaTXsIo/W7hrSFuY15ihtxEm826XuPJzUSac6twTofWu27H81C2RXZeQo
vSaDSf0R77wMEMDcdDg83OGcbgMljPUmUVXz24NXt+orFqxBHIQ7tULY6t2iagLCpf+XH6Il3crK
DZowVaxKw626+wHTPOrG0WatZE6lrNataOmgfiK9pZQZ5N61myBq9LkYNT4wxpJWIIBJ6isYGRUq
xe65OAyj01vFVu5pApAMtEespDk7E6bL4bq1FKDCajSylprw/lWdUABwqwm/zlFZmfgnbJsambvr
qW2cgeWNaPP/pz7UWgDU+uX1FnvHfnqX61BZcdLkKKC3b34B3EZF0UgMvchfaefnqrszTUo+VGPL
AY1B7j34g0lMGqvefSzrluhqeD1HC6fWfUDhlAgSKRTj/DFSGZGsxHAqwPFBDs7RXhL0LaPnXpBV
43qo7rcVAIDUbKHz3osI7ihnN9u9ATA+tqNpL98ryEIU5Vc90xzTAk/Hy413brv+O8qwWgYlYvdu
3M7VWraHyrEsK6bGp2GiZXi09LFMf93Cw0UF05aJna3PJiSV058pEpt5laLGdNcqJlWwoQAlCI6W
p714c10aX9PuJeu/F+pWRNXNlEoCUebjQbpMj1imyX3XRzBnBBrMUECpN6Ttw7w5QEp2KJyVRxjA
PZpvEK3QnHShlfzNP9ruGnCfz/dyaRc2Jo4QNtHQhgI67GVgfftG2GEUpvNE+7gxNqy6acW6OuUy
Nr9yKif7N1SWOLDqRerSQySlIXnVdSMMZ3s44Hx9TV3jM7m1poQiJzflE3iCWFt1jcbg7ncEi+9s
VllwbufT4eTW5sZikpBvwhZXI8NjBqWWaR5goprsIBsX7lrVbQeweysLwJWRaLsF3E4+E7ucaRSU
LsdGbHLuZMGNFk+DvibrkWwaGXFue6ch9mW1zB6iWPbzzrkjNLR7Stf2n/AOOQU+CuohV6M6Xp06
75vJ9yh+f+0mYjN49G3ln7oe8ZvQZ2xwsnccBU+B9YR1SR0p+/VW/MpXC1cXKpmIS7dk2jHISpEx
b3pfcSl0zcAkXTYNbBCZ7prdw1JhQZg2AhX4qtznwjVi72xB7jVrggdJuiK7NbFRln1hpLy9pYJ8
E+wPkjj/SyMvqovG41EcmzGBTmscKPFGhIWdZN8EGaH7fmXHXLIWpO1xarbL0JV7qJO48lnCWEBI
cK3fWPBLBFB7Q0KeN1uuQKqtoT2i+hKTU/MQrBSvDmhmUe4l/slV7U2jhMkitScMqtTKlcCRIy23
i1k8eNXNg5MDfJGL1NZVxWG0qvvQNtEtLrpUkDglyqk5/0wMMwpiOdWTIweZ4RC/xE/1PbPhQbQF
pfvX7qMw0dn+HD/Xo0SNKvdj0xRq3HkFk5M9oYKM3JB8FtO9azn7dqucf5Ju3/QwP1xEKshrhxD+
btSjgAJhl/aBt3QFqDQdO8jlk9p1TfkHu//cjm7D+fiLCagmD+M9O36UaQPeM7JoU9HlR0FXf33r
u1zyrfns64pwJEjvKH5dPOnZTjiWJsmTtl3vn4+JXBsV5/s0imOBB69mZoD8AZ50GZw78zYyFLTz
lfyF1N5fEr+M4sFWX9vhv494q/DWzfZxZnXzLlp7wbmLiB92MG3cq2rJrmv4Y+9aVYilWbfk7cIs
uaMuBJWqKAn4Y1gIsrTG9uxmsdXr4cOKbi+37YV1ldLpWUmOw8ptl2rgLlBlNmW9RqoFnNt3QjXw
CGSbrc8XoVjwYO/fqrgDkUj7qlg+PJuMeyEEtTiAUlaHLa5HC7XMh7yzffwzORYZobQ8tWJW1nKy
ncqPKMZJRuzGaNaeOZOdW02pNK/6nD8XAKQq4icdXBj5MW7GEtFMXISNSstRycX/nXpatbB0pVvK
ZuyjO6ByG4IHlMdmHlL7UEAT9CA8y2uDNIaOVjkga0EKAP6T+36MWIMBcK4Gn+dMoxvgiJkJULYw
/KdkAAP3MgZVUyGrT8wq4ajPVHjh9zv+74rbagyEqxTKm0qqOLLnQrM7rw9fz8vZzmn0rMWaMWt1
b/O5+37oAVggG5fhvM/i3A3z5QsR6mZAjTVxIARTea4JmWxTmrqyAgsUteCsZ5ssi3jEqn3qHScv
4sbGaTKlXo/iFIhOQGaglx/+WTp0n3y6hzGLzqW2miWHog57x2jdWhi4MMijUZpZIceWlpp5NasY
7DcU1C6af0FqkOzJhpjshNA+Soea65KodjiNOBoqsMGnQxI7aauxsmZTrthsrgcWoF3rEUISN0Am
M93C+3G2MnXeergXhHye3felz0xkjEjjoL0GO+cm90EYVVUylLaSqWSN3nTLdjfRnF1NWhBocRpZ
ok9NON9pYv5Rnvp0EWLQMcC5bzj9FkPYSbEpEHywwJkt0TTtoTYdHL6DIqVzKOdJjqVeaAaI6XT2
vbyU/3R7nu3v5yDP8rO2r+ybsWAF2LTOxLzzXSn5FN8mTrt/+T6P0/10r7d6k4BaslknMLZR1gl/
BilylH/L987vzoef7oCBWVKpuuOdCBTouIQzfbnKpZX1K0bl+GVg74c3RLfcW7zN95EhpCP9hKFX
pUfjOBKuLI05K5KlyCw30PxbUozCAFgKDI3yw/3vralFq0PutReGJD4mF8Tb5Dy6GNWa/WBUMINE
5dGF+O0+FOE8BJv6pa4d3taSM38RIR/+sS5c6k+AXMgd4V26VsLPzefwO8eQ2IwUb+UutezMNuUn
x3k331iU0odmmACbxjHpZJtuPt97hZp5dTHhbRfmCm16Wf6Nc5ATPeqxa0OTG+rnsHIIAzTs0P8E
LFIrEmI0qnZcsrvZc5a+thTYf9pSy4/bD5lzq+bnfU7iZxMuvx08K7lIwsKJ+sLywppW+GEm5cDp
6yKlPlhR25TtBLRgcajNqp7pZYIHLwhw/zQ5oZ6Dy/BvBOIDLKO7DGVdfV45dWE64/3MMsJWS4I7
J/FRId9hppeW9rw17mpBg/S1/PpK1eYD4cOuc8MAf7cNAc62rbXqYFXGJf6u6dmc1OzHl8k/ZmVJ
mFrWwZ+tWPvWIEJeDFzcnXs9Vb1VyPpkaO9RjOKAbBbD695AU+3pWsbzM3Sb888VXGxXjPLJqHCs
3CSHB4IPwKyzDGFXoZpefK+borGHf4BLsLCBcZcYVqIXqrjbyvAbjruDvp4/yWenz3rU7z7q7cCa
vvo41SX+EyQQ3SOo5XgYvlQQxHN9E4NndAtrdiXWvK2KIxG2HJbNa+3wOQJwU2+Vz53c23V8Hzwb
5qFfi18XJ1p2UlvipOm9/yxoLuFsd86sdiFlZCHpkGJKEK/ppLm5KHvVFvnyii+yL5eqpMP7WdfU
SMqjZWf5lRjRxjaeJomTVi1hnTLxN0PSVj3lsviumxdAUQHrHvtHerlY975tPFq34QOr0TOMq36u
qtvKjy+/V2FiWf8qd0426VUnrVJIAIPKi1o8IgIpc5Lmij2HQgt+uaNTQ115KhEMoKJetfvIpnT7
Sc9WMKIPOSP04DcaHQJJKWGUnnAeh2X04AU+pHHbI+HGj3rKyEbBd5H2DpYVAEYFLbRSgIrFLDva
T6Z06QC78sWJv08W1Z0tMpshsk8V7yFLIl19jtUkXaYCtHLwQpdQAD8oPugbFfE42Xf5liidSaVV
duDWFvK6+WiFjtBNmyq74OOV8eKdmh1GB9B309jZE0PcyTepyrMIvNnKVc1EsS5AYJjtf1nQW2nl
ULhy2lDSqsQeArT6a7ztvX6fdiXTYAa/92h6LRlUnmZTxNwh0EeafLHtTtOi+G03bqbCoG0SWFVj
o0sh3PBVfubCnB8EaTx/ww/cPa+v48CX2fq8nqP0rK5eJdaVdu9YP1QTlfXbMTp0SFFu7WN9G00n
zIfD0zj9c/i3HgmRe7tspKDrrmY+YoSlzyYS+/rEttJUaJsKxfSpkbaMq5DLD7XLqpJPdXJMfArc
t3V72pPA9JDmXJp/BlW96dAcFlplPFkp/HhNNpoWsBKSjo9J1ZjI1GXE8xEbpIgh2teAlD7byxrX
UzAYL3rYtkMdl+emPI43H/D7dS0EHzHmzys9OnEK9vKhJuJ+mBwmmgZ2GHZtn9ACunhtVULReKMK
X8T+wZJ4nh1Nwa6fJnKmJslhoS25unelAGvduydl7+f1bfVL5iV5PFubfp3JahqH/lJxVzxTxvEo
9Y7uuMH8fXUuvj2Y2w59DH/n1gC1SObsrsU+nGomHjbmubqzGY/OH8k7neE61VF50FwuDeIZztuX
L8bl0YEgk+vjXHodKoX8cDsy/5E3QfMiNi/dNT9+9RYb/A0mSkxWOXHE+7bKY9VdqWSX/cKzJSB/
4mQ/7/WEKQJn2sVEc94QIi007jEJ8diraHMJPW5CoEPXBbaYt3zbF/m5gENc8+rYkIW96Bob/Hlz
xtgVZN9gX3UTR6l4lxM17vAscG2ybtwXDYundjF+iBShq+61unszKHvfyIiD6eYzHW1ziBIUO62N
taQ3EoQdfQ86XEqJpomb+8ZRQacHTh/B9H+hg2UMuqmaZJ5XIcmppl9d+4l02E9j6bOl0Dcb+qgP
+fvZLcumyuCDIsk0F98BiPk8/LhIFjIUbJl5XfLqO45FQdyp1QBfhgnMEdI2Fw39VrZrHCtZiKB5
YEEDfeh9RYiTvmQr3oBcv/vntZoe6Qpg6ouj7luYaorul6KenTpnzFwto7f+OBg3lP/vSTI1oHkA
B8d+IifMl/kxRJyE5A+gF8FwyShdIXKmt9zf950/bDw+O6a0jZUdo3EwxNl+lLDL5q13q+fHAs8w
j8tgkNiQ1taA8oYUAd+WVLY/OwhEAN7oM8nFWhrm/GzxPg95ywqVz9MPdD8z9oDLD913ePNlCXkP
dYwq57+iQqkRKos/zCpHbikCORVmx8linUfZcwSNd8DhUNxASSOntORWYC3cx/Tf6S9sDNof31fX
akzDR8orY77dLFBuH8ZLWmGwHptKSUU6+GQDfKzwzd7RbjOCWELfTu3paayrokUC3Os/qGHSNot4
nqD92LUNIwl0RPN99XSWz95fwca2yuHDRx7Hw4IXa4M+HsL3F5XEK/KrDkV1D7UHNhpOIxBOv7aY
d4yLzdeocSSKmWt3HoMhgIg4BO8oJwfgmAGMqL08lQXfEyXTH39Ilg8lLjsRUCuVRHpIQB8YwIhs
aP4az4LZYo3tAM4zdOIC5/IfwoofyAfpA/PWaUjGuE81ztPONcDpiDzsAoNZw4FLYMOp7tSEsNsC
/LKTKVRT5xocQze4Fi+XCmfgj0IQcAL1s1exP6rH/NGGrIYh5VoJkogwqkOw6bJjdNl6ylAZpvxk
ItzkIKggO+jecEqg+HhRFhGSmBbgle6U5Xh7HCdS4/B7f2ON6WsoTj0CmEh0UH0kCNEp70ToPN/M
MHIji4W0yzyaiXfLMy1poq1uhucKCaNhCC5NsyIBkIbNJxTtmyhwHsKrFABUf/maFw05P6KGzjW/
ne9fcwTednsiwbGDo6kNWNa7PCOf87wGHsXMl8nK4+N7+mOPD90Ozh1QuCFOLrL4GPNy75wtS38l
3PXv2oFFmw61LHvDSiMiztW5/HlwRLsgd/2v0obc09TSIXT+yKP1mpis4TVdEMYte8D+7A37P4Ob
MxWULbr/pZmoP1OB+XHwqcJdT2RSE2eQbutUDoz4ypwefTPSXY5YlaQRgb/ugOwlo62mo02PBBVK
m4oYGp+pD+fZGZ7f4El4uYErNOakU9RsfetmiwplPMjXiT+PddubzSft1nF8nqGQktZkRkUN+bk+
f2CkzmC/gSd2Mx7OAtzFwEOtrent+24dHLyO+pyDb5DYuBipbS6isnXIqWEi+500MzJ88M9X18UL
Y5eFpZF0Qx46OdVsMl6HtN8TbehCqiWQ1/lzhz4nGxhwYasCkisBkzc5AgO4nOVMieDZ3f8aO4B+
n56iVNf7SeXrspZWGRIBJaEz53vZA31Ddz4IXs+cGYuPt9ejGaRCC+NXVQOMv2KZdtnvBQD/Mq/m
+2vjMNazaX+OqIpBq1jqxlnRYePz+JH3HxjZ+2Ha1dNAvqyW50psOUqEtAlyaJz/MTX0itdxO/kS
xTkWP+IsH5x3dmCZdbFe7iLusE5PCt045OuZbkY4EfL8TLB/K7aH3BpE69kBEWUq/7WShHAdPK6N
9PaNOiUX75BXBaWpIBHGtR6TtixRJMzfUrUFxgdBRy79z53v9t0MEYEuBBEBlBlel6wvnqhm+05a
tp/vJ6tLYhEUBgH5U4BZgY2jxo0eUaCtg6VX0PpAIgAo4TretNh0ey5Bq4Ys/CB9FZLefTRl4uc6
54/boYQJz3bvBZFwvOXFiyQb3XrXGlRUBB725VAz8e0KGmzv25kBmBNYbMgL89Sp+eVrOisIY5zg
uG7P3ayi5aMIzssG3aspOdt181yV9JI4uJ4rT7m+0XV0TGGIm4nkwIa7eLfrUdxlZ9ZafczLsGLT
PGrwDlu2kUgcMWEy2TxKz2z1bimb3on4f7zqXWdBGOfSPMhmxVHatkXN4gxJ9K4GHa3Lm25Vf/6L
qe4heYbJ2aaeFb3TcBntfsKb2v4+3hBbhzongeWVNj5w2KMY5Vibl1/RHZ/pazNvr1SwJ65+TPr5
XBxMTVO3P/LR/FnNfuQvJfK9aY83dtNNgoXYSr8ek6DnsMayi/wBU9mPVP/8rVnyBFHm61FLdQzJ
aue7+ULxiR6wJrfi9UL71Tlo14H23cJgEdEgA5urpmrlnp+Zz8Qn2U1tGm1zrSS714WzBU5lh9bc
9e4gbllBg5V/5Ggso9jra+5NZi8q5yAZ/0idSpq33MiQUkWpOCMjQuFMuJcy2Pk8k2kwy7zrsewd
BZnKTKKC+Ac3oRuE8SDi3285/6JvSoWGuehN5E4j01h19oLj9sRdj9JkUu31wC1mX7kIjGbadaN5
X915EfV1j04xWRQ/mzPGzHQrlVlix85G8qsIy8DyS0cszbrs/1AxCrX3WAwzkvxN8WAaCBIt5gCX
I+TMxKlFXaxyIde+v/5ETmMdJlV2GTpy/yJvO1QPH4tl1VWUzJNF+H9gsWx0sM1T4HtAeKBnIZno
xYhL+Te+DKW2zzh1t97P/qyygua4YnAuLg39qc6fpGdsj6QpY6c79OIzxVP87F75AXZsa/M85Obs
MTMPQdbMm6RhECYiguRMnRrAYyh1bfdyw6FHH1hOLdcsHxwtpVUKF0eHJRPN8LXcoqRKyze8ZiHv
maaA1arb49xxI9wr3ikaN8A87uwVsQ+5OCIF8V/6BDQZMVEjNLaIjBPBcge8NrYpGawpKVJbD98d
u+ERh97iIxWp8ijOgO/ay1oqgu7PI3eWZQrQkQkDD0PuY5AahUIrno0UuIhZknWJER0FjzvTYSn0
ljWwMnsGWMzCRtdZ0+KnoqQ6AmcFEwseadz3LWDMl+nItyAUCz8MvxD+piJ76atEoyDPJrxB0Sq+
6Vi0vbMAumd/tgNZnP85aZa1wCAx3oDzlG7qCi/730PlhI1ZnTyfoOwy+YZfecfd/31DLQFGDgA5
/dD1XbJJJbYeOehE+fPx9+6QwceBz8dLwuPDL5CG2NIMbLs2FNvhaVHbaTzb3cZ9HvqBkajwuNOQ
KtsjPXky0VZECDm1GVvsqYukvGQjxSZDm7c0bwqzM4hEdRWUapuhTT+I46Y73IWTQ7QSyiK3141G
I/Kyl0tF1m6+6tR7LTCJD12d83QZvjKy29G/MwqU9aF5ORjWEyHigY1icMeh8JTKuqS+oTREx+OF
T23/ZgFCtHjMF0fRvlcosLrgzRGj3GmCFbb7KqxyHkaTh9JbfR0LQYx/RLbVmGYnFWJqTvGQjr1Y
AJE7F5n9CqehqtkZMnmnY6Lo2kQmKaOmM4ZC2JEm2peWI1WHsjrj/3isBHDQDsrMXUC/t26igR1A
DPaBYigs0ouKQgrgE+uqyTNniOPOEmiQCk9aUEEkdvS+DXSg/bSnbAnSgcX1/aK7vedsIECxwipe
ehDjnBPypK/FBZT0lCZCSNpGr5diwYd8yNfOT6HYQdC1OoPrXRmvlXL0HuvnTb593BOw7fRgb0wX
qptpiAntDraHnsuNMNcAB+K+M/LgnXiYx0UJ719PgxXxrz+Bl3eTPKP/vgj4FvksEfozZIwk//71
RTqHwyHlT/5TxfpQ/HEvqgeXpYU0FSW4aXB4nrxAhvCvr+fuCUy0PDW6ZUWeIIpK+p9OwR9ETkAt
n+6Zimf1xxDw8BEKYVT2/33hkf7Evl2s/yPqzLZVVZol/ESOoaKit/SIfa83Dpsp9r2iPv35Avb6
z0Jd6kQoimoysyIj2Beak/+9cihMMRpj9iYGFgWuIn2UJ4dCkytg9uCB0c91IPrJxbEUfVvwKc94
w7jJkKfrYY2G19KGyRwKq0EyuqE5RuHhUN5Q7tLmRkot1gzIqK1TZpXktiBuypyvS66tdsb0nmvC
OrmiEPganJMrKm5ghKmtKBH+TFaS/AYuBXPFC2QtXql+WzCXk993W+Bm3FjKolrBg4HQr0Fiy3e8
AXMUkDK4JaPPhb+0eO1wPWkxLov9gPss34uKT8lQKSeO+qDM9Imxyk2419BPg+H9wZ05Do4D7Fnc
M9hC2EMXoUvg1mHCFze0EGqBppLf8JI9gF/T0uGY5pUyQPOUZ7LZFDfm5FPzVRG3BYerrbhhZENR
kVjY2YHiHkqpsCStbgtaQG3FqUVATUG5MFViekZ+UdrwgoHPKa6PEL+HN9kD05MHNRrn27lVcUMK
wmuEWXwc5De1VX5DeyyQeZE+zB9gbIf7bpA+eZKuK8F+Qn8mlj4n5B5QuUVqggFdCaEkivGatSZ8
ZI8nD8lAMYGwkACcm1j7lnpBBSlldQaYlPaFYsHnTRWlDzpiynrBD0lX4ZXq4giUELl7aoSGBmfa
fLFnIOD7CnEXAsDpiaCKuRzrJ5EEicg2bRfkj5pclaqXpsO9wDva4yClbhLv6Rp0CnlNrzodGC9Q
nRljIL1JnIDT817LnSy6EaUAOYNdnZ71OCjhhMuf4SHPgqtk5YZ7Ai4wfQBI+t8jV1Pvz8YA/Bw6
KjS4vHI4dRdSLGEyRn6FS4H8nDpLM+WyHXileeBT/dRe2b3Juc4hK8iw2uC78Iqv9RjRwICMQ1kD
jJp+mjhkzYKEAgpOJ5+3qSl+cgClRW5t+vhCrksMlKvbOmTk8eA+8zo/M+iCSGMwgogJRxH65zYe
/bfYvd1XBAWuOxZL+qAwOAKcw3BFpSMbrzw4N969XNnHSHX/TTfiECCZChMScjYvOM4gjiuBeXw2
KDU8aip6iVxyCBIpCKS9+pVpEk2wb6Mb3L6HxY6nsQIF+eHeowbGIMw+26JTgDeija8IqgncPAIx
ZPz3EkweCGSghzYhPl2XO3D0dLbDo12Y3gKjs20andvYmBY6P2iK4Krb24UOMKtco4qZYYMV4YNB
+NF+BWIUeWBiGR6WvB83CfqyuMwy5+0dhoVzINq/v8PFK06ZrG57OB8J8UO+xPpWwa6S4Ea6CEmX
6/sLNguyOrbJqmz45Y9bLTQ+h3qxOkTpkpSlwyfazvvzC8yj1f7DQQIPAJ3D2uh7To6YOycCNMUR
NL4skZ5I0pqDA7CNq52QmA764dfKfd3PgkRjlL3CG5Ei7+tXm7QXDAoCFsGjRdOuXDoxY1E3tyaV
9eDc7n71AaMKugHNA3zcg8uPzC+SNdvHcQwTwKbqYdR49yqiy+boGNy7WAAnA5fKzWP1YEbUHw1i
7tXVYUq53PcxLDY+dPXee1Sa7OwPXJnv+hMEildpkCa4I+W40iUciwCdSdwc+VaTVbE9iBBEWikH
yVbnxe/YNC4OwJG5s3uHyFYW1+VDE4IPJM8IQu+JTVrlq3sh/Z6FM4AyVpmAHdysIPitVr7xaJib
Wi92occkx+s3BqkN/5Ux3AJstaAH+ixZ5vjuW8dLQEyeYP0Jt5qk1gtSSjenODhuoEVhPdLAEm1U
B/sCAXn8ZmcX1x9Fz6x61bN9M8ixd/aFYe4UgDgwa4CmXdBAZFDuhntG8O4h/LLmbwY5eN9B5UPf
MKkCX2N12LSSjkm08OW+X4RhkbCtrMG5+Syux+78ia5bjDZqCQTX4x2QjolrV867MU1nk+/vUDH7
eEgSN35+ApzLORzt8szoAmaHgC5xynkfw4ZkIqyR6FcWMChHZA2YblDTOqRB22ZdZYVSYlB9Oo+D
m0D7tn3lbIEja9bsi+9BSLlRswi8ap3sihjJyx0M2hdrAniULwE7pxvoGBv1oBMxNMBRaIKenz58
v7NLuxsZSfQAIXusLU6XzvEeJEDoRmvTQYsHYh5WqJ07BBlbaHsqM7II6mUWmSFBIVkMVH5EarEF
UX+DjDjCHftwT9+Dne9ZI3eR/7zKrELwuWf2998WS94xY9DsDEoP9NdjA6katH5atYYkg6VAmKlJ
j7YeNW9+ikrfeuFCDq+VWGseo9GvDfusdbBG6/W6u744b1j02yfIBRb5d+NmzVQPRv+++n6DY400
8O66u8HqghC8vjDs+tdpba1NQDsUDvWRcw5eHm8Mlvuin4fSuCS6Cwc5cLtq78Z3XEW37KxvQQT3
/TeL83zaAF1sChN7R3tNOMsqw2NUhvBaP4THuGV0CjY5payGVlwjPObgrbwFBaIrbqFTbKETCpro
wi8qbsUFAu9XXW1738DF5FwgHAJxYhrWCHe8L529Mmck092CohHJq3Ko2wJIxM55o5et+xQFZPha
CMvsYRGtaunA6Hyfbm6A1VkOb6yYQxwCx9cHFqvvpLDr6HxznuC13Vew2TePsHlXEFuEQ8U2QyAq
5eljbE4fy3mrAmVGB1J0kkAlSg63ec6pwSrN7vrvNT4OkyBZJgFszmHN2Tf3TYQfmtXW+gWzErad
+7K7XXRx+uvRBBmc5Qz1AdAcSN5UGgbJIZj9jAV8LtldVuvp81P40CO4KoIaFX9xo/MqP8vP7t7V
QZ3ZZxncM6xIajsva3T5Op+2/oTqqvX01NwSODLnw7I1mag9vdwvrNVvJpcylbQN41GluQ3TjQXF
8FvfYmwgM14lxble9Kuz+Ww3ek9I+8GI8REh4Cjd4WJv9fv97tne8Fx35zzXNMiobDXpaOpqBU9Z
dwWPHOIOTR9OKfIkO5/GTDCsh4uONAeTHgoSHqCKYDXMn9xK91TlQ9wCZtQgW+DaKKyOobG6jC4j
YAIAiHYtEiB8A86bc8g0j1GJABsYyFj9YcIYMANYTuBrC0qUJ2MrGczrZ7BDK50FzaoyMJmxmJuy
Nyx5MpDyYMG4mhPEHEwOWtA8EKkAswfBM0DKhMxoJ0zFhNqD9kBEtwcXA3788InTgx9hFRC6W7LA
CbgjRLRD4ag9m0nd7dCbQUXN563dLjD+PGyAkcs8wA2c+nbRbsMABMaAn+mH/FLCmwN+DZIMwPbF
4s0MJbE2fwQcsjyzBAkhNCpn3yGYAX+5IyomiTOY3wEIkKoAiOENSEYCczAU8Dw7J3eJEmfFphDE
YgqORxFCqSfBSKwCUwUunxRa4zJ4ntw2EQfSWFR2D00mFZIX/Y1CPLie2XLGCKPSERFgw4lnI2nM
32lPsZUvl/r6wxI6V0flZEfXBXLYlpoEA/MkOllNjc3a+OmHivjjAAMdFkAZL8slZ6E4s2W7TVUi
HVLPEcChhmlOM1SlJhRjqUJyEfo9Q752BLxI3Idd+D2fAVegy4ZPh+eZfoFgFEiotOR4/oA0dQUc
ZAkIi2vURSj2C0iHoum5LHLflj9K0szbXL2GWVLloaPVVqybfNJGdB3wrBD7MeCe1+zRvSnts7j4
GQ4kd+YYHiM8YvfDK8vA9jPSbShYYbtkcykKFSHTCRwz787mxDpAgIAo1tFUSborbd2/kMu9gAkg
CtrpHK2Wm/MXtXreQWzZzjdg/Og8W9tgbtUL7iskh9dpLabka3No1QjNQVe3td99mmV6Y8GjOdQA
/OrQWvKqlvNsn9wamgoG8N2bdPG4kXt4iyQQ+GjCEf1qcrCs5nSz/4SEkhwgfpy9+is5f6uru+oA
emKbO4DA0SE+LneAFozege9WR6vRaEzR9qKIFshiixijdQvBKDrH3tcp2DY8Jj7+awidgg12zia2
aN2ch7MfpcB6D5q4Dfpo3XwbRnXIrk03Bs+uEwHKg3MKljMopY/eY3jun7r8TyuFAYSrAjYAb3We
9iAUoTZjIt6ve8OYiADuDWCj6quVw76R9gZmS9oCpjwj6Ojq0Hq16bPu/jlEA8bmHcxaAJ8YrnDN
4dU78n0FReBdCwdPDwJJQObpo9rojuoVDxqxEqgYCcnmARbrEjgElmx6aQ+YIKq22aC7eHShuHeG
YG/Z9nW9HuviF7zae2isD96WWZ4sX5v5ya6F65SakPmHGehkUWB6DIs/jC01mhos777eadSGP40O
s+3EPYiRBrfFXem1kLhvOyrlpcVm0eW0M0sw1qQJttbkP0gMHD5MkE0QPyGxcgQQ4KIDjSbsK0zN
POGOsaKjMXoc+2ZbIr+Y97g6EECxfTzZO8ztlADthUUJeRJonv3EHk0QuqE/0dbbg6ya96F2fjL/
yTaTlfLBFCJJHMwci9qQ77h4Y7X+GZewWyGA/IlBrZ1uzXFnPB6/HJDUncSZt98uZOhsRY9p033D
mv7B8Deb/zWy+tX9dE3ECsbjxtnqwLpCu2bdwBrDTDjWx5+vVwly6P8VQSi2FV3x7q7Iz4CxkGCA
vWKFxFohzXO1Fov6lqFmejjb334NPz1IyFGqF5ofOBsxtSJwSAXWbJ0qaxdjVrE99DPAap3BtyWO
Xue9Kp2eefznYXzale6WYJj1gRX7FlVK6J9UWuhWta/NvQtFhQs3i4sXALXh04XbhZ7ygNAQhSAJ
d/RYixk+I20S8MKSHx78KiNSNt6pRZT2TuPt/uxpjqWfucPau/PfVa5KlAaOa+dFYU/0VpJY3KeN
Eggu1wkmdaBpNEhWwHi90jiLOGt65h2YuDqGndvkweyp1w9pwrJMg5qDdoFXapmOiR2p11qjDCvm
GiP3SoryJGTlZ2d3OoBqG2AQw7+/qtPrMeBratXAaRBn1xhZtIV1VZeSXKqsaRnpX9B5F+/iKYfx
Cj7vmNp8Opcs0dLXeb6bO5aAOELi/fCfq407Lkc9sXZckPoZcoYLFOQZoKoWtLE8RSDJQDee1q1h
a0gitlsc79MqUFXoVxrScO+mP7slGcP6htS9KHZizMesdg4O4STQXteWYQNqaGkEzztlm8R0x3Df
3ZtXCbLn0z662pP9bKjOnIqFDY/lF1FCrknbDpY/dO2xSo+Ynq8oGwViJ7GOjAYaBfCr2GM7g+eN
2q45ihTI+j6NZYfPgcPvPFxnWo+wjGVOhiNr3dE02Na/QRLs3Tu8SsyzlSZiPU6JxZutRSLLEd7+
PlSmhUkO8tutdSRqATOTTSgzHdS/NGE1GHJobDWdS0PPB0Rf1qVB5B7uQ0Z7jqjt7ZeCEti3+VID
G4QLDmhzuSjBEyRVncNv68WAwDs3Rq3tbp/rlYgFUWuo+gZnZkM6SXPLJhX9nIwGttjZIApBU2Ag
HQ6HrUXBbrV0hm5x/MWsre+thSbNbVCC1rPVmjaebmPKv8ViyKC74PbzmLLy605rvpq9uvWi4C6e
LX7dr3NIdMnPLrFfCpDzVQzoR23MzoaKRvm21t4dMuFx1SxZ0Yw0sY3PFtyhfGRwmbaGw/rW6m92
XhKkRaWUw+56syYXwd/7JIUT8ulOmJfabQaUzHzE4EmNMcwyxuJm1ceuKmKM8LUkgzVPvRlJNfqn
fdtnIrg3NHFpIEHeAsMfIL38T0is6DFAW/G2SPSw6I2h6eBk4Oxt6gyeFleKBnA2z+ScTRKdmwkf
cQXlC+R7I+aHCXoS6UQziSZRNIqqNlb6144m3WCzc7qaom7997AYVIijfKwSHj5TGS0JD47cMzJi
WP2AgGP2XSbL3JRnJ+7H/RqvRzyrB32ruR9uh3puh3FC0BmJ4vkB2Z3KOTiVZ6QSksW7V0TMREG8
5ENx/ooe0dF/w8tMpjfTI/4axFA004gybfrd2Am6+LI4bF0cqzRwoMmrOaOqMdZlqL8jWZmx+4ep
CpzW78GTg9WDOVlP05I7yLun/scWe8fsgVIiACdL7e/vuPx7W38yk3yIcYbP8RERuSEU4vaj9yAV
esmCHoujsFoxp5JHZjPfTu4oq2oS1c2UdLQ2LfXl4J3GSCc5BqQ4eWoLBq6W8tcwF4mK5FODRm7Y
HI+WtVeGR4O8b6lNv1paqv0wS8+7CdF5rQm8RgVP+zI58w7yUwwhFmCVmSMDlF9D++VBqhrIDYf2
lAKqkAq5aNPAq0F3KUPmgfK1YqPPxr2RyO5h7VLWhg5AEjepyhzGkzVLUICNRRoKmbVOLvnLxN99
4dwy9GfmfWrdYzVjn59wvrD20bqHHzhzPLKzgkly9hjWvwjsqiNfhYQmFoB/cCb/BLq6kw2mC/8S
ZsXM7lXQ81U1oJ0bzv1rqFfIrxcFsAckEGzmfm1FkJfYsHBtPyrlh36Z/tdvSMKSNaTb9HZIbJ1U
fDnZ2hJ3VqknoKEqeAcJnCgK7BY8FqpUn6q5BLUKeGHoezhA6pvYOlxs+ni46MZbTHsJEQDiJ/TA
WsCf1Fd1X3VqZfumxiN+L8vlXKOq8Z8pjvNiLeWHyPdeLpdkoSPH9bBxoZb4QnmX/3Dp9jiAIMax
61WNmi91N3JkV2OTUskS45WHokkfuyDdT6rYVGzqO6BfOPqRPQLNOzOuvEx8A1y/I+brg1YK9oHX
H81HAtyi+RQwMLORda/VgECMcUGas7NzqyGRAUcNlzaAplOouyo5cRF9367RZ8a9NUjPlEOnuiex
iwP8HCAwadfI6ldGrBpdREyu6xxtwkIakJpfe+KMou7e3sROt5sZ77JacerwvAcDPFLT0ls8z9SZ
1fWG+KW9ju+CYmoeSeaCCohXaBvhe8jhWapzKH2HFXvqVq0cqQEfvS94zWhK6llfQvHqTXCSkJXN
27yoeMiWYflVeEn1OwM0QI5N9xNoQdpMa/ztiiGu7qQNk5lAONaz2qo6tC5b9434BfWmCqFWaaWk
ttFSodFinDC81wJuDGz5K3wN6Cyma8NpIagl1h6+JNzn3UuPxAHgBrANUZ8m7zUQaRxh2UKNVc1V
1lS5/SCSpOeTSs4GGu1YqstzKNMkPyBR9T19WZGebISoWZPM1CF+5u6ZvA/MyFSCcx7mnD4T8z8r
BXaENKhqNiLGYQKX6yMBo7x9bWRegmxfuRbftHCzzEGjoRNjYYzWxhITAkNq1TR5Nayv2x5A8cw7
udH48YOl/NUPvjdxGx8WWiw5eZeQkEMdrnl9OrcWmsaZ8MdjzHrma0GNZP69sMbHftJhypLpf2AS
gGgrc8Y/VoWIP+KauKC11P1ECBSyinnq8qtQJ7vX+8vRq2C1gMdCU4PKcLE5CEs1aUdTbjOuNuNb
NsIRAHNok1lZYQ4WbaNDvgJXqH6rHnl0BGTXO2BiEGOCIA/gJOVJfXDpS66a7JxwEC4JrxDkAfEP
tbBGSW1k1Deydw8bi7pNGASmT1/DqEZpMsxwReHhpVEoaqDYQRZhSoMi/0Z/qLboCPisaXiKKNFk
ltopBC3UCLJQD6PPsjoClMQxPowfpBYSwYIIggBLtuXJgv0xOmQdm2EcZ/jfZ40mJvgZkh7Z7h0Y
Ml31QYbA1qUHfyyfAdU0FGR7hxoY1CcVcIKamQaQjojZYKMPKhRurGwichHTsY+kZsZO2UxlDcO0
QTPEIhjJTyBJ1MK6Ye2TTb9Ph7O+nFeNz5oBUa/SsMeJwe1wkBG/ZTDHrFLnofuwn55NbqgMih7Z
fHiKWYBEUSHd/PZg+W2aKGjAnsIx9WR3tRUFfDAYfUbcspcGjIQbIzx2dtptxcOYUbAEMR1GRGXT
iRkLMY2MzbABvaw7asJYLtU2bhxTESj8Kr838AbLJbsx3UQXPCua67FPE3Sv/XTW7fkPx/d7tCY+
rnzYY7FYWdO2fO5vNvpUGLulvluqw1yFEYpSO8GqNNIVtE+WxgNKqSqcMb+o5y2ZAd+eYtKZncpf
Zu0ZP2OOIh7HfSmm4cQjk5bClGAAe77vN8YY5h2U3jWTKDyYxQSXREwH7WzekmEGXzwx1ZpFoKJd
cDCTdcdVACpKJupk1pwVKMXWGwxU72rxqpfYWmHiDW6I96pfZEHBwdEjvBhbNXxRboTulm4hQdSs
p7Y1RsIahemmaYUL1X1ZqplpNqOhKRhPMJM6ZnCLKm7EPundBaxK3/2pHLMI1Cg0V6oQuk+byl4O
jk672Z27XflxEYEcmWEjhAkmgKmJg/CBLBDa5yiaEM3H9vxYnc7N6ZQc0/37++txMWo8WTkxChQy
1Ye0Ra3YbWf7BDumH3eKd3O2fGxUGifDpk91Y7fCxU4wTRvU6z7qCqJg9xEt4FtRSGRbzX3zF0SQ
6xf2YVjzC0tGPTY0yhhtkt4hIseVwYtBjGFK45tMugfTKgMaQ8K3SULcvZ00ofjwnu3vgWglDB1/
iovpWQYPqJA3CoRAwEhXgFSR1FTSYtigYXcf3SyqKZuCyJW6Ard5MiL5RH1XmyazfxttnT49Yi+a
HTSODNR7iiJTGlyPgn9lSSdyDJkv6vmKzEHg4qmfywCQCZPNlJlzxY/UGnXHExcElppCjbZvamVK
y3wYYbMJ7+kdmqLoJZOJxnL1B1qoqYAXjatHmVRKdWKmMdpZNicj2ZHeON1jzS2KzsSEOWX/gvse
a4LQuC5TCioKXiFPmGpALOBrYDAwWZxhrkdco7tDCU1NvsCw/s8EywY/GhZZg8yz6tdFITRAVDFz
9D4hBHLUNHwgpONm8eIC2U0FyDgKQQKbImtQfmqeB8B0YRkhkdTj5geAPry4HtfVPH4Bc24dPDKl
nyIdQuYXzPcs26UXpTGp1qq15qwFtq5PEt+V+q6pNdvUyEg+haKi6tTcbFNDVJPM0UQ19ZZ7FYMU
0lqr0qn1cmzwmZK89ovIGDu4hfGVYZdoxIUEtxuJghdfGo0UN5pDUQmTC6fPtgJAi71d6ZQ6H25H
r9Z6swtoIK7js8S5Y/tF2gqR1EqMoEgiV9LcUqfMnhCxHLIxhdqRYN+hruq/MzC8/BspXjC+NM0I
1R8z+jYrEEC1v1CzGWeWdMhWBGcMYyci4SdQsj+aOUQsqLI/ZmJ/3QI0QOpOW354636btejkfltf
8mg/hHWIAEMrUUPB8RDVSC+/TmHpgpIqAX18CDS7ygOSP6YZuICcjGZj0wPEXHI/gy0AfSJ74gRk
1UvLO7AdBJjElARq0vv0EDzu7I6gR0JK673zXJM+BizT+4UkVdeZvYL7tOZ9wkPwDpmMG+R7vcN7
59UyGnp+MLhCo1EGAWuCqi26uwhOaXoBP0dpNH1ywX9pz4YnC0JPAOLlhgYCBoD0Kbvg55AO62BA
p5Nytt5VY7A5EUBnKoZmqgJ334cCvKFvyYPCLUOfpSLBzERrVo2wrBfoiLIjZFlnG12fYlUWB5LP
NUChnZOaZj/uZDYbFRieOJrotti20xh+T+ktIc/BhavqYPMMnlji1W/qq4HACvZT0kofrQekg6p3
zkt9gOHmhaKVRqCIQyjQNK49EaKBFS2tQJVY6hvkgD0Hl96bw4s+rEIQrfccYPlUMGDiACYmcN33
EPYPLpgE+DC/0DF1bEAjWXXrpwJXwymDd6Dak50EZyXjKQBnrCx5baoPsH5qHc69Az8yU+iZQICB
LycP5En55hsw1b8GqN5fA2g5yGgA1UUqfD/9Qg9wXhPTqOKyAs3BX6pxftDPbFpQ+2e75QlRfEc6
bnGk+0P1IAq9Tml4EMyFFawF2FpcWsCfxdqUByB/fVMNkFKBs+3dWqiDQrfVSRZVOIkyvx6YOW0c
VD3jF8SA63tIGODTqLKsJnb7LxBDquu7UDRC14z4L1et69YTNhmqUEqZKtdTOs8LaHjZO73T3BNA
7bQiSBDDa+c5KOBK99DKEQYdGgKKnJYtIVZMzAN6BYAHNZtEutttc922cirtD6KNY5C77O3Sw7sP
qiPoaKYnDA4Qs9jtKV1gAjzu40h4gTUN2FLeWLTIseGkiKOPIXm7JkYBfBKed3IAEnjAnoPqpiJ8
bgI/0cLAyiNdfp0jTY+bBPAFdoENX/HFfkrDISoLnzIqqVOOjw53ISR7kuSgUsVCx9JAeVjYb9DX
4OjzKdIdrQfKhJwQJwBbASI/ZiCOfVi/ayvoXUA/U6bXqMqqxLZeC37e1/6BMm7DvOmWMBEVFFFz
S3xWtGmEb2cbHiAYxChrvOovorugcoJ9ExQI7m6ecCR4blByxPdouN/Fu3FGIwfmOBY2WBHglkvb
E7y9fcYopehMXHJRK2hLASm1Cu4HeBQLHCEmZLRXzI29dtxsUlAJd+JS0gAYdhGzYeho5BcMhfVj
uB/UlFovorlLaxuOUCUA8I3qFEukKNfKd8fperKkRcY8KsLV7h5IRcmXk1t0uthpdHcd/MeYVQ6u
jFEv+8L6BqnwZZxqXGvOO/dRxBTn6KCbI1MebnT76uMSwzIV5cIPQ9OZMl79GFuDNUKYNY4huAwG
lUq92v04N4wbrgT0ZIFJBZwAtonpFqI7GqhnBn5og7Bi4T0+U2QoLG3khAjrQHuBKjHOx5Y55la/
otX7kNBvv7wEYe/gMUOPUXTmnXf/6DyjW5N8aN9soTtlb/tMwU0sv2Glg9p3WA1Z+XWf/UsXsZrm
y380ZZ2cms8A2CPaWemqZncXAbIXX1T/ByXetYOx1iqOEgJlufa2I6cBacQujj41fwsQ5mPR4cqi
ZkL4WEP+GVDAuV8IzBVNqp0Li9GBRQzib0xghEV33CeaD5RM5cAcm8Gli5nZhLiUSvhFyJVB8RF9
uA4Dw38pe2THXPxozhEOo0k6Z3Hm+vMZq5AtYizo8HwCqD9YC4d6hCnwDc3snqoCXoIRBdMkwyHp
3X5tsoPoAd0Fq44ODuWRo1zG6gPiQmBAg5BMpa87mmOP5l3NskeK8LJiZ2+vmU19onGmta5CWVhh
fpUk0Kee9wzujowGqEiQTJLJ8UJPB8MLqRDaFXnc3psxyqSBoMsNiS16RsHOpYK87ZoVW+Uykv2C
LregUvIp8mTsvJqy9eC2YAysQmqnjBUNx/dwDuNPuX0GBZZjsYx+iEAc4SOo43IrydyTLeiRH4v5
ZgQEeEC9KdRjopxt0i4pPYEtACWEDbDY6VPg49BD0nSNsWYXV6xoRvHQbGFjTeP6E9nBIOb+FIKX
Bx+YR4ODff4TPDyWZxt3G8n5dgkTalADeHi18tM7AMFxdYpSETifbcry3X6wMBqe25f6uf9oHvvJ
sDBG2315Qwzv5cOu1b91c2Oov8blqDYGOHizoIPLLV+z+QiNqpYy0G/1HVgNaPiQiz6Q9M6cHRBB
GGGD3afG24aXtn31vq05/j5RwO5NVF4R7AM46LKlNCsTX6FnMpEw2fC/zCGgsuGz8xmURNDjcrPI
m9KEhweD3MocPkNGGsdo7DBNUGuAustgvv7w+U4RmN3Z/9ViXlWUBEF5TdkKzpKgMyiNFIhRrC6G
S4Sbz2IB0Q+gokz3clhJM09jJpl9JMtmm9pLWVz20SowqUKuyqSR/w4R3yipFVzXTGVr8vvv6wLz
PvO9JsJnRxNiGtEgmKsgCXRAOF5kdQHOJMpy6VWxG/YdEZM8YQVXjFmRZDAzWfRdhWDMYhjmrAXN
YgXamzypBCZqwSvS/Tg6qV8iBdUFyS59EOjVpiWNbFPQBX40B1Ixuhn2xH9uGJlI/83QzGoqI8ZL
A+ZgXEU4gOQLQjFA8FhHk10A75hCtffBdkfsiVQLbBPtJTExjo21kgFxiHZRn3An2Xt4WrE0sULT
m8AlLLPAK8l2FwLTHJdFGMwfFXy/1pikoJb8Q/US7Vv2luq3VCc2Yxwwvxu0lx2GZ7bXTFf3gRte
Xy71gcJgzylCqz2gEOBVZjuMqQ5zMujNNA/sgxGtWq/W5YrCn9mCHop1Vc6rX8ioU3PIjH1MYMiS
Zt0JkyRWI+AkDqnCIZTHlIoWJCdTfBuCKdXwf66vYvdZHEMOqQwuFU93vMiwpeshLa5VIjmB3HHq
KIvrZ4i0GvxQilYrUi43E1M/KNEAdHQ6M+1GFaSy6yxaN1HoO4v9oPFHZWLUDmrcBd0JPVkl4NK0
9JUfbaHMVYWoYvSdrqg4+v/SYe9gwHGp14HqAyAY8BadCgJlCqDltBKXkdUUPvMAC0YlUqsGe2XU
X0b9iQaoXWZF8rg+r7GvuOcET0ixS6WuSVqDXooEd4j5bjaKwEbRgeMBYXNKyz1CLpqcHECQkE5j
20H4cATK9XFIUbzCpgW3DBFOYkoNsgFB0i1qq5iMiLISO2R94H6wRvaVGYdlZYLW6XC8H5ApWs4O
dSKXs5Kk9CHZuurwp1OLrzHGYE6obNifNA8pYY8oC4chO4aCki5Bct1JmVB39hiADO18o3yUjGHs
jNs71lmTMRT6Qdw3SEUwwjszAjKh9e+fge1RZIkjxsHS2iIJCAArzrzH3Mb1uQBbn4dHZn1uhwvg
oLtP172QBq2fkRQtMyso4LWHQpVgC4E4AJosCpybknyEbx7b7hP0IPgkElu2ct4cTOtScSAMUG79
1tv5d4R/oAQiPiLAK1pW3B+Q6BADAeG3lhPtDUuPgt/uCDrZAFSssxYUAK59a0bLdrWyBb8bKwlV
VrqL7oDJ18DZBuDp7mF5M+170F7KdsN6xahSu0LvMDjSNzTvXmC+30Gsj5IHvyGZkigHLMk0sPXe
Xir4ssxZVTvGJkiYhxnxO2thhsE8OTdEQzGerOGZpZCnPcV5gGyGUBgbXodz90A2M7fELsYUl6zD
LA5ezMoMSegeOBKKpViaAuFk31Mwue7ENykQtjUrX2eAezz5BUMlgkuaP5iJMQGhXCM2LRgiRCnc
iVOdaBH/b0FBwetnr4TmLEdJyhMLEYdP8g5sTuj2+urD6F0Q+9HBYBhkFacG5lijMWoGgFSgOAye
A6NRi36wlK1ROMbUUXcnHSAwsISwKqiA7+zRzAImMQGbA8/pZXoBXUAeOfKYp8YjrHiCWsR2Djh1
3fCvm8+WzJHzJlm9VrdJvg2ROXuXfZIHHYC0DbN7XyBYkuvGnTnpHLn6bl0mQv3Gc4IOHTIMa7+4
Inc6IaW61i09/QsW49b6AR4EGmVVG3PvTlCpClksRmN0DipO4hHRtO9EN+MQdFbj19svq439+BrN
vQQmQTTZUA14R0XoA99Q6rIihPDrFHPIPoR574dWCZm9gw+BDUJ0odlNwkej4JNdz98KdTg9uFWv
YO/vvG0zFxTCZFCEP3eH1p8LnfkDPZuqXSTETY7yydkVoRu3z8TsAYYsSqsY/I2BfhVJlva9ar9x
+OCoebqvt2XfQMBMSVeMrW9jC2MGliBZ97gfjLixeyRjnt9AugCHD3eRdWTSFqd8OiToZVgFmJ8h
0vQr6xsSCcjPwlKEzgR8ysjx4Zgs34iwPuwnQHywcCZcx9Wd/4VjnVW88YlODaehPf56JMU1P0Zo
RIfoRWwO0pNWpV3oFjFqyLMYU7F+3Ml1DR8r77j8wmdLEO9TN2vONeEecoaC+8xbn6trICfMnAqV
QslJUCXZO3dSlfbkr7j5hLHShtOdL/c78OodEmXMuR2DT3u2Kx//yg+hpPITYnaklFzdZwm+G4v8
3+fOgxnijjXPOPJyLhAmFOnJuZuP4GX54uyYRXgtAzeIEU+CReCF8ob/viJ36P/KaIEgtEOCq2SY
HhX7Q0ZQe0uKCKiQC6WzLn8c53yDetvhz2cAfQDO98gU2i8p11k52i9hP/5TeIlgKlFZwWvxtcj5
o1NC2IA+B1xmBBGDMipkAXSCJ1y1Kn5suOvCPwWQvf5bQtHFAxqtfT8pRlcThZSodux+Ks0HschT
91VuxUQSy61cKfyY9b2J0Gf57b1gngVdWx7PX+1fpWlegm/R+7w9yvxFK4fxnPU2bgNZHXgIV+en
thBeUebZPWfbcviFgjUJP6dmsTyGUiOBIitxB5Dil5loWeSN7SN1wVpvvQxRA6FnkH97r1KVuDFq
O9TObwkZGHReRS5q7yUvB6JnvuFRqrqcl+PlCug5SUTwnNP3xGx5k4fXg2/AFML4DQ6AxDnWQeYO
hYSxH9Ix6BuhrYOo3wgQi+dIpqh2/VJSIhOLXGR/B3NpHObLzvfvwLL70YVz8DKDCxI8Er9Fkhzp
I9SVkeZNrMLyhdcFzxZ5a+DaGZHTw5zBYzB0IN/6azxi+wF96cH9fuwK/AZ/ef5H6RwHu0Cns84s
Lzzt392HNI4D5LBNEZGSxFaRbK+DXSiHP2JkKcc9f6faDyaEZaSCVfCt8w6iz8hAP3N6EFfmI2VA
pYhfX7bIRLq/in/C6wSI9CIJlNCSzwFgRHPInmLevXnnJ0lgyIBBQmjHJjxY3hYdQmhwUEJ42iby
YQQY3k7M0kAq11xltbwMgYsoMm6k4MBaC1dItX7hUPTdxLtUO0XEvq9hmZv6Ce6QaSCtcoyec++b
FimPbfUJOHgNWCX5CxRy7pWI84HMwfG6Tx9gmwxve/C+p+C3c24QdMOUePKo6ucZfitHSjZlWZzM
1UQZciS2udyVM8vnxbDQIy0PCt2L8tsYLgwStZiQAVb5SKI3rv2kCR8hPY48NcYRCPkuJYsmdGFW
QaMshsENOuk3mNu2IWbOR5dbxS2+wKz7UtIZYXbVMNhVCPhqLi4gBUtmFUxqcK5HuwoKEaTc5I2U
OuwepGWBHzAkYPFePxGCWlX/qERkVXNcz4NkQnG1IaTDPlckN1hQqTgmlGreHD7su1iEq39kc8BR
x9iM5uMf57i/GB3iPJoTlplv7BMy4S6se5lWBbwcgQcGU/gJKFXSQ62iddxbhUF18ZrFMM0abgwk
8m+7Opk2J0SRm9dkxgWJWR4HiMU2Vjy/NjtTuBL5TDWol/GxPmsklA8niSrzB37FRajItBYcc35P
a14dYRoHar6ilCh9302fy0RljCJdqUfqE4hO71JxamRzAnPqfda1CK/PT3qFh3MmX87+DFBF3Jlw
oqpaynjbHwvad3hVaA01zIH1e11A5LDYoiB0Ikj0jIfDD9BEzM70wD8jKrGYw/nzgqELghXVK6f7
Wd9ZdcExoWgpQ2BH/O9csn60YmVhvLqlEtq/jWrcLlCtWBwXdw4sk+VuQjLnvon61akDtYtx6D0r
YS03LJLvU432p+GZIHw8eMaj6q1R2WG2cde325aBO/4coW9XLDbnpcEubs9zrULc2eNJle24FBlS
5eoWT2OQ6e/bNPkOz/l+ddvdPTq1Z7f6BQ1zWFQeo+KlXzgOkf94bbvGvrfNj1+F9vEV1n7R7d6K
X19oFzrXQuvI+orZS6iWHbm/cSuHgfOuF3Otw72z49tX3D5We8ZrUiiPLuXB+T15ErI/Ncpx63Tb
zLl8VKBzw3J19bowfbfO5EzVceFeRHN3Cxi3K/ngdBMjOEvo+dH9Gb5O9WLc3XKhxLJRyyJhcFd/
XoMXtUBgthoZ77o59w/7JsU5P7vNXGV9QsaSAQDuglv0KAT7WoDU83wDFRmKrt+LG1/92je6FYJ5
vn0g5lVqFA8S2iaXnwUoRIVQwStXyWQMEFWjUIen94FG5Cl9lM9RjvcxSOg0Y0Z8aNiB+gG7hJma
2DQkOpgg/8fTeW2nji5B+IlYixxulRFRZPuGBTZGZCGBAk9/voI9Z2TYHhuDQH/orq6qps/iw8YU
MB6fqQZgbwNO+KCVF+e41TSSzYdbIYM59zG/wcyQcwlTP04s+r2+MDx5OZg+gRzxqmu3DTxG4LVA
MG7UsRvAA4oFJhme6gEv+aRlYaouTSCHvMvnBGsQvO2Ov53m5MVZpLLUIgEEXydDlBb+5wm+7ddh
uK2D5+YQFBhl0XME6Pz1mwlFb/7BHUyn+U8II73Lzk8kM7mQ7jDgvwARkLXVaGMavPqN7evgNDBg
G0az6o5NksaebLohWwrrn1H8KgDkXK323opjp0MZ+GjcYxN7qpgKyGnUSIelTnCmK3k2ZhctWCb3
iBO/blhChem0VgaOy2+0rm4vLq/Ng8DpCoT/VWlPyvE4gd3k4Q7Np3N6bQ7ZBCzkNxse4mFaly09
FwE3kniFWVR/PQDwncL9CRpdLKyCxjgfJcN4e50e+60+vHwMCOk61KVYu4O/g3AQ7FzHlvjnwDLb
oofgenSfFVb0h9nMeibj034yYuTMCBrrmDmn9p265WA9etmlyT5o4UBLg8og+24s971Gv+FmVtI/
ABOCYCId6eH8NL7N0gneDs6hz7An2I94VEaLlVnYHBV0zHJKmJMTbeQmDYhp1pgiiO4+pqceK/e5
Qys8VoUxxdfo93g1qcwdylAAhkXaZ8UqAGyg7LLGlONdCRni/uofH7M8Ppp8l9x7D/oJZi6t/RIK
7PTQ6BcpAynHvLzJLhrjElMxT8lvhEzpQDy0dq8MvD2rzBoZOpjbW7zfY9i2+UQqpXml+Ue/2E5n
u2+TgmWTEuOwtWNkNhr26eKlr4pxuv89S8M7TkRlrFkR4jvUyLACPZ4mybDIsYhJZrVO90brkds0
zTOj+e66zup6/a1wfXBfYsqkjcXjQT+6Lk7jV2YWHaqrA2qNlI86xw2LDK+RhQFnvC8IhHEnHB5w
p2JeHtTwjeF9eZl0T28Wco+qzJiUL4SXZLkdE/SG1wS2AG2s7g7fLJg/r+Bm0kB8TszJYETu9h1/
XQJO/PuGqRVt6+xy2UEm1s/6j8llZle72B8NiRJO0Tyqu6XjoPkMTrn/bNmNdLE+/FQq9HICBWmM
bk8rqncrxc/9ss3uiFPzWSt1HlR0a71qtVcrG8TlhCCY3MF36BHSn/wTI6pZuE9G2zya1npP+LaE
F+DQF0aXbqrjq/HKR35GHb2XDJLBdcQ9fTf4NpvfvjEhAyVetpb372IeTx8j4kQivHjU6tGcD+Hn
6BTE7K+jhOdJ3NYWwADSXwNHWEawT6yXDaIR0Us0Ipjl1cu76k6/YWzyTxCP8NgO4unFb1IX8ztb
zMi/n9+lJTSbQRnyQHnwodGMWsw0gMrzF0Va0Owbr8Lr9DK8eJ8DWmVggIatrl6+xovrlwSRd58m
05yriAjlATSckQ6CFnrgEV+QcZ5oAGTW5+uDj69tgrktwd+VCOKHMIGv+Ov14OJzl0+fQWX2DHIa
T68XxAK0kjgah6PPPM0m2eSFiHz2wPS7sPZc4shgssFFeM0IAFIChgdHAf6DY3WNnt1jwpjoyZA3
CGkQ+Evjj3QYaI8Wdtcv8RBA1PPZLaYiH/9Gv9WNbpBmsD199VjXqhTKGKo3DBtl4VbNMVZQ94zH
jGI3BlsTcRHFC44SCASvfi0JmEeMW76A2YHdfCDDvQd2SMlcBWVCr65YvjmOQuLhitksWQXqarFh
z+Zf0PsVA0d814T1T9/nVImqvgR2YvqKQS3wny37TUUSEzRytsVwWzG2qgNKqQwTCKUxlCP4cZgK
iPM2gHYkxIRkE3kuVS7YNjCcU3P8FlWRG4MCSdqEbx73BzPFrYF7v2WucZZG2Jbj9XSmfQVdqWm6
bLMe8w0bE26D51sXK0ZmB4k0993K9oKQGq06kjDmA8be36/tmpff8njSw87N415JLgsoT4ImBrEb
nRJOeCk7ESUY3NvRYUGLJJdkgsX86ApG4XQg4J5camF3Ko0Q5GFZgjJgKb2rbW8EkWqeM8wyO9t9
Xv7xTt7KsqlgvAxonsGXni0EXrE/j7kwPW4BK0oxJ0zsLOlhE3mdrapIxfxBdQkkA803D07mLD3J
/BKQWjMpGr0WvtFwTN71JHlLFvMz5WTN7WRQ66kVXPiDvSAzkJwwHml+f6ZjxjJWbZrZvLW9f9cg
T30z/3e67yw1lzSbRIhD3AIEEaAoft+Ik0nsYQH5zPQaBCxOy3zOTxSy4NZx1alwA5V/S7Nc/14g
pQSfsz4EOEYCALt4Zjp2458W15rIOKhOC3RixMdGiNOPFdmR/WQhjez69G4Vo7t1p5FVzX1SmszN
fu5LzpXTzKR4H6ldCspOZklTmduFJXomXOcHRfWJJPT2BHATohuUTIhvkjGKyIglNmIbiJCj2WQy
kZx5XHPvFuDQqd8a0LIjN3HQgZ9N81AUwz8Ykjix3ZweF9kq3FR/jpvy6rxp/sSLaLP+iTePTbp5
LULv2T16YWxm3bCHQ7rX9nBL3zW9K4lVkIwuSPSQR3KuWb8AV0Ohpv+R4o3cRqo31GuAHW8VGxxe
HTDRpZy7utg9vH8g7qDIvWxXjF4kISY78WOQ44MxapeNKDdSoka+IJeTqpNl52YbWwy/jDivuj36
R7/xPAN2hYdedG3216kTtmjO1EIDUmIm5DRm9B5UlfieWYQxMFXPUPf5jru/4E3UFZtWh5i3IgyK
rS+Ksa41xFC+fjEKyYw//isMZMQUqn1/6PeHXxIyoj4DVTXE++y7YxFCsc3ka/w19G/ThNn4/ooZ
PqAby/Yymb7mr/nZBjAZJKOpyYoVHKxSd49ibfj1dTaW8Oexjpq/BvW2kYyqIaZbRmdXp5Pf3vnL
jF5B8QXCJTxI/atzFj3ybd4hvrS0Zjzs37kimUMjKSHlswuvBBZ+2/haLnmZn7EgfBj1u9B6C7Jc
+2v4vPRjQvL3VzU11zwElimgeMer04kBVDE2z1xcAvGaVWnr6wQhgOyANkcds34xNxc0nx3zxbLc
th5t6xofAFELaGRVq03kDv5a8y/8PVwkEgE8GZlqaps1IMxa436B9g4EHSdzuidiXhhbV6qr729S
IhkcTZ/m4/1NZY2fCSBtiy4+TzP/e2FmVhhPROIokiUxZZHlvuOW3MtvyX3ZVafsgM/ZN2TxLWTx
Lfc4DIf3vg7+TD+4dZ/9e7flt/z1qsYAx08LJeTR04c4p8uVxTheoIjRmAg8rh0jYdgf9vvLh9Ef
n0w+VePLJxmys2nqSjF7cprLixOZCHk9HGSOBvScJy4sILKoaH/XeOMczXuvZT0afEPsDlmH+kMP
JJnX1IHiA6UkKsel3hLAi/MjPTXIPMT3kA5Zezt00q08AqiaTUKLr73hTsb2cIjIGUVq4cUuI565
dAeO6TGzqr3H7rFjNhxpHmDUl7fpyUKfaka+JKOF4XmYlNQnYvC3ECkaf7zV6XA5difuRLqnSckc
b+bX96PrXoZQ9d8bpKzGKRNY87GBaRgJo67ja+yV/EqTu83Rqy1o3+pEk4pdWTA0rGiY8JHrY2/4
eHIPKTcAr6xosXHrNvxoc+u+/k6zUnCalaEysdbsQ/sasjzA2bZKKMfyafz3TGwqEhfCWHq8+vX6
JL/Qsco4UFnaY3XFz1QE4fdXwvLgvAjhQgW0BW7hcGWl9AvpliL1fV8/KdYAcvxQgvgp/4Sb0jcP
6ERme3peHBeXp3lcnBeNoDlqBK3gWL/0ThhVIQeh3BTO9oWN3RadWm5/2dpuTPOzmZ5N7lu8vWJ8
+Ut/TpmV/rSxM2p/x6vm93q+x5HohkXstIZfD1bZRuZDv6S/Eh63MCT78ali4+/0Isl2WwEnUCr7
4aJVeKnAcMIZ0DAeGDslTwYwnZbsYtlD726ngeHWgQ2ncMgQqMWAnB+3NKAALo/G1IHJjuuyVGSO
VmOjGspqgHAEc7u2u8b9olfrFjRKMuvBOsDLfPiiOeAhCK1KBKhMp7LjQjwwKFF2zmxh/MKavcLy
WIbz5qQ6IdD8fU1fI6s23eOGsx7s6Zp92jRwNMSs8TeaPWb0LhtDuQ1UqCMktkfwQXC7LuC90fN2
8nlTVR+/hFUMHRPKpgMLRWEzHdp6MAvxxcYtouwPmsEZ9lvi33oAiyY23r31sDSOBvHgsOpghEY0
d8cs4Ksc0zKsCK3XX4eZTTxWHl7x6U7d/dcLtlvM/vWgpwmpg3v1X2RIRmW6WNzs2qg5OPaLID6b
F5C3vRVx9cpHP0SEwBOh21ilK3ypHiv6o7WQixPy4mgAU4nKUmHgVXp+uu3YebDA8Xiqp29ru5yt
h8dgQjjbT3TD9H1B8ZKlXTTRj1StDHuoRMhJWQQiNzwgN7EwbTBgtTkYUKF63wBvY/lRWB33C5du
pFjkb9Z+3EEUwCbhHql4HTfHTbE6LzQnFsXqFlv6v5gYwT/1T335g9B5lhLweCdRhqDGGmpT8Gab
MgkkeYx9KDXG3tpL/UM/9cO/tfdy993mtDnV9FhPtZxSILz3r4sr00Q/bKJP6l/6KXOxm/sv9kaS
O3o+McLfOlRZpjxd8ZxF0CQeFwPjBoxznSH+YzJNdIlpfYWVLs2VFpLJrcJxBiMULIhPj2Vik7XN
G2pBfVprN8UNVcCW7tUFUE8az54bmuKRIKs57vg0qcHZlVRQXAnh4yirRrOdPgN9Amg2cFyBh3dy
H97Oxf9CyjY+WWYJaxtpGZ8wi88gsR52YiUsRKkdTiTS1/+1qHYq/v/kAC/3Z5k5tPFzy06HMt5n
i6GuWMeOsw9IZ35hwXceXodULa/DwnoR/lUwKmA49nDHfx9sZINS8Fg0VyrIUk+tEWoR1Htt58FZ
fc6pSainQ2+D+r7eSv9ssA1qKywcneTS3SF3C1DjQCNA1Kai2fZgfFOKcXMHKgBuK0RBPONQVixx
PwJ1oqEuhAq12OXTbv4df4+/7T8QiPNYZBlRtEXcPnjZsEHT0EYfCG2cvG/X8fGLnmZQf7NNgeUr
7dLqZmcV/iYwp6USjtE5R329FETM1XFWWyX0I3v0y7iM1tvc4cap5eJQxS21sdpPkoVmieZI9Q99
pxv1y37ZlwofK6wW7SP3mxIuEZt8tR9ihgWQ2m9NU0cOYm1zbWvXfS4blFrdp4c4v5t4d6+BPE0H
D4IJmkIyeOBWpz/QjVbV2Jzdl0+vREU+oSXmrdfBVow2APBVC59m3n3YrpjVyLCm7X6Oz+yVhLRY
3Ca0657FM9EKU1FVaIGISQg0qgVclojfXPj9dRy96f0nCr4gEqBsIZVCCIow2SD8s96JFbfvAfUl
MN9FfxPHXKTsy1ASV5ZhCArSduZwP6R9Ilkgv2OufSIGDSWlAoTTjF6N4U/gruD9RsmdKOi6ab2D
ozIuDiW37uS4OlTs0Gs6FRs/i36DGP9h1vsPs+jKnKH2lnV+Bh3doUxpTCRqWndvUBTuAxQbTPBb
cEJicwgkrhGHqUM6L1231OHKxdGVi4AqVpn4RCLcNRfgLHBk6CzmiJT3KWJJS6Q9D8zDXpNI0pEc
E5LWrNa90whRh7YdmZ/UWLfpafi2vZMbHvsB7An9hCYfrkzeKMzwuM9N/7+eP5zYudn6bRUjnaZ7
7mIReaWjoy4pFE83/D3I5fwjwhfdPZ2J6K/vxKGRrDMJPnKk3Jhgsg993xBSqozunS/h+qJP/on0
r05KlsDALr9XxM+1qb+vzQO+df7GDmSGQwkUpRLleSI9qfR1EzPnZI8EdVGDg9X6LYXJR0gEHoDn
lFtZSkKWQ0eWfIzBAJUX0EL9ZKUpk16Hkn6X4h4GNUO9gLSxrZ5K6TR4gR7+0bSIHiyJljycESKv
FoQID2eBscOWkjq7UgVOuDRR2YA6vOyi3ghbgtbmTj59QlYjMSzleIATojbGoxSA0l0dIZ9QoeBv
JetRBCDtFUgvVxuZt6sBLcAG2jXGUHILkJA5tWIGOzWOR//MHiE3pPZbs80e++KqNbl2oI4ONkhB
2P/MYdoC/LNIbHWpc3XlX6F0FMI4/KsIKknsKqvV9q8B3jDrTt1JNyVXKUC+qTvz4ZGQXAd2F8KY
5BwoearcJD/GDsrDdJIf84fjmLbijGz6FfLp6edaWgpcClGz6g80EokrjEqXmifhjgxDdCQeZOaP
g4jcRPATsQkjZI+lpxe97zSR9hzpJuLbhtFbKO+DNhX0lLMK65KBm0KI974mMejL6N7eCs23qlsE
RXFIIYN26bWDDOc/+bAQL11TRhuHrpFuUrpRRQ8ZQvegQWXEKW0FyBS64nDF4pEmeMJkP0Dsvpks
OrLqMHc7kkz1K95NJnDWgvNISIuOGt3JsjcyE42KHaw4xu4HHqp50mjhofqGRiWWQ5joSeZVzunE
J3I0XTcZMKwlDDzRpUPo1KyE7Pln2I6niSjke05DC5+WviqgnBSZWg/FZ0+A9zIQps/BGx3pzUoV
jjgMnOxgNx4wRjSbkCp5ckTUDIQawK9g8GMWYSfzG2voPNlRVSuBZQFoxW2Dv0vmGWRHrIDA1mjH
jke/ermwog+OU15oett95h20FHgqCrQAHKXN1bT+yN0/ECLy+APATe5rWb0TU9QtsakUceRmCbet
JmsL8qWuJPdYS2JsNiVVW/yCWXykuiDXRk8GMowOedHQF4ebFxpzmhu8DaUKq0xSXDgKTfbjJ67X
k+MwWkSEh2tCuvqoNaDq1RpUlHc0IvO5+hy0c51S5Bq/Jnlw7sVnmINUyEYY197xi6EV8SykQd9r
Uoybs4JHpciUqage9VXFu+poYhpw3J451rPGpDHZzxuTR+8wOAyibY2WtIgi2t3THPusqaSHr+1r
e99VtrRQCU7BdXThRjs3BtIFCD+SCm0ipnnrhMC+GKbj9sJJJs1FfUHXb47H7EnzsBYN3cT6l3JN
2jVaZ3DQR9YQu50my28KEZ53JNadIXI8rsdtcJuzTL0PaTQ/OkQtvp9Jou31QFpM+s0NwwIEpTd6
3DaJB+X8NdHi+nG1UQj9GWi8HbXm3sE94glp0vleMbXoXplnsg/UaV3eYgfNsI/QnCmFIdrBdJd1
rnvT6A/J8EEU5kc7HYBOzH1/7ttf47qxlBeDNndZQ2kBU7DIAxkiMhe7QmHsfO0tYK03WnR15ZXE
E8w386+vpbyVSDSBQxSv5vazDyGK7LzjV579deKV8QHrPWdrQuGbpb8DeC+MoGTJGezpyfVVAVML
fcbHcxYhKnbA4pAqOon6MG1Ymxibwhdkr3VfnqFoZkg6eBJzztvYxAzqI52OQGyE25A+uw/o0eT3
4wS8Zj0SdiO24okeZ8GRvKMRGzYUvnC4HoXDAw0Z/Hv/1K34Dbfi44nfrbhwHl2arond8l3huwhq
YnXWgmW4J7vqrcu0a325tYFIjfVpeVRxK+6he/2rj+qjzoB8f3DqH/rVp3Ho16eluRBfDf9zL/LG
tWFtWB5jDM2UfQHtkp6YEAGGbSv2xjCQo62mOuMJvwBJzPeDH5kwHrr0FaaWCi7nVH+uEDITSyf7
xL8uc8iYzGUt4C433dRP/aXb+e4MdOhcKC0MPhlLaxAuiDWWQ3tTwJU0Ii+5OuVuI8isPjiloooS
K2D/vrcq9B6Cu4gv9dWj0hmh0jli4W7zaLs+y8b07XkM9Cnps8knNdSENqISVqD0nds8nex9FJwh
RmTd00zDTNiihphwn8sXiOEbMbs584e58c3NBuMvvUlZB+qmYVVydWmTbuhdfrlR+DUu4zL+bY9h
Bf0XnWnsGv+SEtkvIr2nkbop5mrPKZVIVjKnMo8DXOnetmc3/ozOBaCqHwMxmAd2mVuOj19uY66/
eixyuwz4V1h1Ilm9QI14tmHGfmWQjdIASzY9F7e9WXubkMlv7DNfItBsLa1QJe3MwLvXo9YkfIvP
EFiOTknv3QU3W3IqrjBhjjdR/DeUbV88wedsw1/8CUi7Yp0FdsAzyuBPzy+3OKHm6bBqwXzfABR4
ya++r3D2ehcFVovx8MERD0tUwujqYt5+779Hr2plM72X0NvcxpdxPARBTWZlq/Qn3FIf5ufz2SPS
MGOAeUHzett158WTy8FRlyXj/tI9dUHQGm7DvaNK7AwL50JKUDD5dLWYfAlnx6VjZg7pYsk7q2KW
moz35oYrxRKjpFUGfwmzMyMjphswz1mj5AGv4O0aiVjSFgatR8vP0NflvWE+h8GbmYxuTpkOy5QX
nLO9B3mEPWddff0U+/j3yRddXNaQ/61TV5n48Hrv5d+f96UPkRYzZskv+VxCcnQ9QkXBvym7IgGg
2evhIT1vmHMWy6s/Z0Hkt58wDqfs1UB1gIGUNTKDkQhIBw66n9qAWgt8XGthvbiJna8Sm9AUmx6l
i81AVUaMMYDQFr9/nW5wBpwJtB9fjAW/AbLvGFslPkD3bDnaQGSRNFNl0bL+PGActuayEFveq8qZ
JKmsmsR//gVH8rfDlWB+HSpmtkbHbvpz+YMrSBOQ4IncxqkGSnXvNn9kdqDty29dQWTqyCK0MGUo
9jnht5vI58kWCmPZDH6pcXD/e9qeluTKZnEhaChhJVmdKHUuYXB4DEK78Oi65mbYTuLubjcn7WEb
68nEu2yVHZdmsgVXmn3mUVeRs2Hpw9GcP9z322PCQvzhKOEN3xx2uO9Ag1+zKe0hxN8i7iLz5MgN
8hpoLGBPyMxuehq+ssrUzNBtTfap2fGZ2SnzG5CTg4LaqlhpmSr/FLCzGYE1V0smHX5rZriIYuNc
GI1BY7Dv69bkKNesbNzOVq9huXv1Hn68N+iEAYPv/X/l7uONeH2eSvdVoM7IbAT3cJJ2hqVB+OhH
LRhBy2RVrvy9wFjoIleC9OjwJE2Rwk8kvKz9fIZTeRqFCineI+DjOEGVWcc3fvzK3uUELk2+YlnU
Z0S5qjgTRBOdKLb9eD0gJOU7ovuTXevJfEVeFBXCGQJJRhna11FIVSOg19rq+cOeM24NJ5PtDE8X
AEtUvi35bRDPGls0wfxDqwfuKTZSQYiTHvYlHSAMAJUc14iS/UN1Csaklg4rZZkuAz3qoFYDeJ/0
j8OanyLv6Wo10QVQCTRiM7nS6+4KWMh3fxUgw8+HXhlmpD/sm7UJlLxltKzTwRqN4o4Wk9vKNtnB
8qbwne0yUoSIJOMGDyMePUYJ7dJVAlb1mKaF+qcKNEDKIF/iFnoTMgLwBeXuQrWU3t9tpMY+nWTC
bsmjC6NdcuSUD3pg0f9Dvqmd2cfP/u1o/45XICgxXcouODQH/wILVQOgIf/pN0KDNjLu4yfskmn6
8U+palZGOmqj1vSyyFeXRWda9pEWB3jy+lc+1yHaH3RAbVcoBhi7S6vSt1QeMhBqwQo6Qsm7hKdJ
NKu8WHYgB1v61csgRyexD+SyjtKTyJP4WEczg9V22GHoQdDc7GK40bHbliFTD2UuCmiVw30O8jSh
FNwkBkPsRWO56K3okugMcQriPIj52F/gqAEcIBggcpTlva2tp6Q+pE9Sx8DSwQmaBJhH6BBuI1sC
UStkO5fx4TWQ9ir0C/v1gfo/JBypk4Czyeo5RVXfPWxCqgib5v9xM02AF4eSOSFB9JV8p3uqf4OB
MD4Zrh8LKeW48krrAB6NyDonHfNHqcjP4x/KRSBMAJixjTXIElfsaCu+deXqSwMz8+p13ohVjT/s
mMdlB2jiJzUwI5ZlWctvM9ZVTkxtWrVRSEkYzAl6WyQtb9ueh691QVFhJbgj8BtVR0+n9f10CBIj
+05apOfV1SiZtwDo77Ip+7SapJoQ9ffD9oBeFqcJqim0E/CuB3AjLl40zp2iSVtjWqdhcYenBB2o
rPWCPs7oNEO7RbUTAhc2yFxRgDHWDyCBvw7aJqBMtP8t6zDE7iH6os99vmzi24onWWtVW4VP/zwu
iOZAVD4G0q2KtX+BRzDQnfUg+ZPLlrDPc78xOvf1fWd67K6/qWbQlAOwk2YDi8uiGZSmAK/0ewAj
K7Bwp+Eq5spsfwI2hFmoAUbhAmmYr2nNSPzyMB+3EYx9lZwH/Lpup3/rhYME9U64e3qJvge8Ow5a
Xd3OAzqJf9Eeg21mj/5MG0n03krk1avN44pc/GT90dbLnNfi1cEu5fSuxIIgnNbR/J7NkM4b6kld
X2Q0/b6P1nD8nHPdPz8WN/hLMGF/6rjE5cb14MM5iM+LCuJGAgP78NXwHw0nJyY6GOUVl7I5+lLE
88Aylz0I2pRxdyDaWrpVrfv4E6rJKoHSS4sWIbcZmTVRG4Efycx0rn2VWOCdh2uzvfXqwzbVXm2g
qvmSm5sNPjHdsDNg087MxjTz2wNp4/UXJRasK7WoLmK2jUDzzyHTcTWuGlMJoSRSP3k0lGqAoSeL
R/+DCsvysunLkVwIpgokqn18QFYhKayZI7otk1GXQy8FDl2iDnnCq3nIpD4aPQdIOz5ojfg0YrrB
IxdI/YSspQJArWokB/MyuUxOHNdZRJOs2V5AqTzQEbkURoIbKY076FIvnEfaNcBhnA6QE1ynd2wd
IfvcOY6jfXAbQJIevbBEwujIZ+PBh0Ko4YF7+AIG7AUSVLI6WnjzmRPnEj3Gpt8KDt3yGNKj5GHB
od9yz15lvjaHdafoU376ajqP4T0hX6GqxEQv0DV7z0Glf6l45dKwzcKLlwcujvCBB8i1jlDbhctU
aKRFV4kYRV6HbmDLJ0O89h7oIt7ccFrH546CuQ+Vg0gvBkQu3q1g1A4m7F7+KBBwdUgYvu9/dZf/
Y1jRJSR1aI03qE2jFd3jVyXvzK15pxUtT1F2ox8VP5lCFC9qU5VlaEDCPG26gH4yBs7MHlGtMuy/
zWY4pxpohsRogiY/iTeooq36hOojMtHXClv8UW2khW4/ByjVzpizGOtQcTPxwz4NdcrfBRterSsL
VU3Qdyo/11Cl/ZdF/xhQJGJSHk8ds//4QVzhlZF18aFE7JU69L7Zb1dVt8rWeKQwq/u7fVjcbcqO
PD3Nd8iGILdwyOD8A60S/Y5kgR54mixnWFcno4O182vwGh3dx+DVYFqVqJ1QYXMbza86nCoxreBW
rZ4Qm56U2VRqexADtoIHa7c8l3VwqmRaCE7eIalCTcLPYeY9aTmDMbRHixsKO7XfG6FBiStYclrh
sDl/HZFziFTdL/VoAa2qz7t6gLyYoAL8gvoQrWQJlv9zJvf+Co+KL7yJGwFHlUfhZrF6w7g8UnQn
a1B1L2s7XgHK6ef3v84U+jvuHZeFFtkyDh4qieky6QipfB4mlyEL3HEs+9obLksqLClkUGlYRgO4
aUDDplwrXwoN1gvd675pAWPsm0YNDfkv+8TrRi2Pnm11P6bI3hkdhtQ3qEM//9r0pFZf6mbQQT1h
dqbU0YYt+sTQ0ori+Rteb7t4jLhM7iaNF6EdH8fvMzpycmp3epicQBow0og5d+0vVN9A5I9VVcD5
olnNYUsHoaLKZ3juuOvgWCw7d7eN8vP6W73ZWa8J2rJaF13+TMMUmg5lcrMGDYQTqXcvmItHgwbq
utu4PHmVPMTWtxPW1EQxIF39/L5bU6K9G9fdcXffln5r46zu7IF7WEJptoOD+/hGB7THMvcjPMGo
Red+/Hd8mZ2AYB4kJrfjXtyjnfRg//3cEf4sE3DZFqAymqU6ftgmfcuaVp2VOqJR82X+HNyCBsBz
BE0XAalV/abxJZoZenk3rAeuPEfjtatkdGOFPgsVxc4TG9kTUsL993nbApzmOWFfduyIpocIqaNe
6UWwf1ySWtCNoAT/rWXtT/3qelBBk4sEjm7Y0J6XjfhpR5zS3m8OI8Tk+99j3Q7r9hoDMrywKSYT
j0RmmvVioBmuJZeYaIz67XeEcp+2bTVTAih2MfXhhrU/qf/J3UF+YBBYhqqhfycTWT9gatBX9fHV
VWVSxh2RU1p+qk5vZ7NerQdltHFDIGIngALM6Ju+nnuTNCieRqMXBFcKC++vVkTLZpxB6jv0YEi6
kEh1UHhBwCVSkGYq+tJx/Yp/GdR8IUuBEQwJuIzhTbZ5cqh6vHZLP6M39ILcvM5CIFV7edymBFkd
NwjpSjQ3BxE2fpb9DwOSrhI0nMadB+4UlQ2yMBx69K+g29aEriq7DrBd+/0T/VaIrWzLdMgwFqw+
eQfNhKhkW86TAiZ21rE1OL4c9jkVXz5Wu/QDC9qXcVgG5RTOeaT6KKxTSCcL2zmg8dU77SWNpgzd
oBDd4J5ll9vdo3sVR0HLsBoN7wEP2DzflNMf3utebX6ok2Jj/iLQ/lbfQywz5Vavl2cDYOFem+Fu
bWoBT7yERAdBEg49TbtMMt/qQyNi0T79afG+VpB3mtFK3+cErj/1gRyjaCHr/1fe0k5Hrvg9oKlR
FxK4OM+ciFs33GUfNmtqLl/gq5Q0K65qzD91OpNz16JicbcaAzTI3PYknca44r4CLdlcimtv3afJ
3/tCCG2Xt2ENvBsjHwIE3VQsisoWslFiYxGS53gT+ZUQH8nI2ddcjHj6uDA08abANBtfLsN5TJHN
IiRu3VnpUC9eRIlOxFZun4bQFhGYlKzdmDCiaSyhypDLgmwBHLUd1LhuDswYB8+TuZ/V1vYryO7W
CeSz2YddWALiA8kc5bSZAmXiJ1kVnu2FgqWV53Z1nEZujGfl2epQ9nGN9ei8QFN+GENmeyzOL7MK
WwXRUa+Gi9E3r3H7zYHqQKvRxLjtO438YA4nPymuhRiEZgZqCb8GDANit/99soIQ60T2ARl5pUXD
FmzO8FQ4wMkevegLS6c78srRzJW77KmLKKNOkkaHtMmdgQebwrouOslkv3ePFJ7XUsa/qFDT/JG6
zOvJLnnunjGYQYJ/NY9kMnaD7Ioy/RG9NfItKnl5FQbSqWUXNFKOjA596OkDWeuWjqTfWDkqroM+
TgxWgF6H0/Q5LPY+lNwcfDt3z5iRWHHv+dX8bVYzI9p27A7cdC+Hi8fY68EuKlP8QVwepmMegO6S
pqGQfu/UTtIl/cjWZvVoNyr2le3kdrIQpaa9y77b/uIjKtLB8W7TRPNCt40pavHqzYkTM6Mq8KRA
Xk/4hX3id4CugwqTPh2w/+wp1IW7vN7lb48PSPCANG0aoI/g9a33PtlBjz8jRm003EPmRXc3LRu4
XmaYLVYohT+pG7eN8O4/moO04xxH1AdrqVPpFe1+vYrdZW155yfLG+XRKoD3qcd+EuGmSU2cduBe
pRfcTq5I+HO0AZ0KtJxLEDqUtmjg58HPZ/S+cMaEoJ+drLqNtyN0Rv4O+jl6J+yc7nir87iwNSgq
2KHg4AH1/0oP9jGQUINs/uTXqZoyi9oUaWkDnmzq5pNKvShdzW6MX0NrcAOUdfd9Muc9pkIl1rt1
ZqL/jVi4RwjSS5cBM6jFpKQLQkj5NsWuI1lmaAbcvGS+euAwlz2lYXCa7zO+JbDrg+Yxk1AatXZ6
/mPA1RnfazySrnriyy5JMipkJTy7lIb/S5TtE6ZisiFtTE60omrZuKnN3qSSdyKdvo1LP466sjGV
+fOJmWY1u9gfUINLvXY37YU4bwgboxpH2VZrC8i8SwmW1WZyD/3Dd4I4bXDfnav4y4zvLgPufjMr
y32g6+fdBo/YfS0rNy+BTYyV7vg45aT5BGNYQvgf0Ex1UL7PEfzWjQpV4xEafQqTDbaLLPPKVWcb
4v5VxsHAudPqi8UqeEbk2DVcwtQqUFxNrP3YcPERYYUhqmARediXriD4YpWbD1sKMsAX1kGikGzH
GGBimMj8EUyRulF2eY6ajCfSoCkvt2eVK+Bb+AWcHRyAOy/QPIqmvBkW0TZmwVpDybJ4WORQv25t
L98ke6qiJ2juqbLckDPatbZxL4zTgjaC+JoqUYMW/nddtEctalHX0QMjG4AYDNVOvds3+jG2eHq8
7p5z2eJuUZ5wKk+ekBlInx84OLKwBZ88+VtkI2WWK4AdFnO20qeFKqXNWe39zpaxxSXgzJO5dPkY
H2Cv1NveUKeduW6RJC11citOyiB3xH6kB/4xQADSYRD4kEraWNglc1zXkOMTCeUwnEsWZgw3BgyZ
6btZPQ5Q0D4n53FG9RwTM2mK5EmIH3MX0Uv/OqxCfoK13O/ASr4OWz4MZEpGz37hhJPD+DSuO9fh
aZx029Xe6cBIXhsPsJnZxXuWptgqqa0gpHQAME6TGoWFt8CUz7XBG0Rq2xxEzBc0Jjt82PKtukmt
Z2CgdGArU6XEbjLy9zizjavAJ5GB1Uf592c3piubd+5l4zPmKi2bG7Qg1oALrjJwLmiS28b5AhON
ByvNNgu9pNqjweGtz/DrrM0TWog6hsE1Lwm9UzBjcdlGlyAaJTnZLg5KvXgUUjbERBjvBAyvjM62
G/Ao9DzfxHAt6OgM8qLBRTljc6hPvtKrUcm8Ym/wzcCSLgq9LBfE3daIm0mwB/d8cOQl4Vc0PPRG
jNmrkXIN7doyciatKv6GPB6nIyz9Rb6g/QBPS+Wlg8Vg3UaimBtxianL1cZh5wl6cMHDsU4MXMYq
SH9V6yGiLYON86ffWESwwfP3lR4v8yCg6uXTKvIH8rnGV0y+u83s7drvsFGdG93T7lnyHtDbCMOX
ibs9WvVdNl8zh12C1QQJuNkoGwiReE8AJphBOt97JnQ05RXgpCBGYj0mgPUrzkVGwUsWQVB8vH5q
Xjq9jrC9qDEwMYzAqTJm+YDycQFvwYbJgtyG/xoXICC+odVklWUHrgqz8e6zkWIWvOVdjE9+Bx+P
E4hq6Gx5inS8a9YNXic02wTY2G3Y9dwcAdm4GOzhusCVW945L1jpXT47XvfBqpx841vJ+/kfTee5
3CibbeErogpE/iuicrRs+Q8lyTYCASKnq5+H/s6pmunxtLvbEnrD3muvwB8gurqnooS1wjnHuMsz
PxUYeooj0U4deDsVxB5OTRDLcYHNVMsRCtxKWAn6TFwAmD4ojsmMCUeFyaZZ+ETM5fH7ilOecOBA
dgmzYodfRjqZdEwHEZQbvl9yHS1zifGC6mIMwhLhmsKTBgPknDfAj/9ObC6Sz+zExuWVwgXzJgyT
Iu/0tr7lAs7SiDka/LduOz1jnjV9BL2Zw2dHTAEtG+YhmJmiCHuthg+TWft0BnzFPIes8r6zU8ZJ
xPoTrF82Dl+JKPi/+aaLOdQLRpTsT4+X+5rngegUVRknVOPxVFcQoIhH8CWcPybLj238eH7hOYFg
4pu7fCnweeksLMWJlviWoOp8H1iNqGD5THR+VMwJZrJLOHv5nVnPl7gS4kXJ7cUnsESOp2oe5oTl
8uWzlFn8qHy5UBTHH6fIGXScwFKPdi9jADJ9YrC0eUGo59wjClbdVX7/++O850GDrs/WWjxtzLER
xBUhyy9yUGxzHmMljZ0bBygfGuJyW+w39WmC/FXWONSYCt9YmP2QYrBzgIwHpRAmXzd6L+LyWOKv
JUJuWBxYzk+3DkJp3jh/imW/ixjA6OC/3/DGPewd/BmWiuwBUDS8A6ZlMi1xmf1dfGu/sL5WEbOO
mbWoNiyIsvIwywBY5ExHswx+wdbBEhU+4nmS8IXqHK8PIN1r7Bq/07Mpvnnijr6ScK/ATgbWk4tB
OPO7zctRPiieMDqEiTi/Q5okzocodZd3PmwbLMLwzsqx4GWlIkW9jtn8X187WXhIfs9AxJp9vIfN
9IonczJkt/+eFvO21bQfzthmnF8rxhKP54OPks0J1jRxsZFfI39k90x/AQ0v74H9x2wHCS7/1ke7
h9HmasSJFphiTu9/2ogg/hAAEeSw9F6U2ViXM8y7s28m60xYVg4PNeSD6U+8ca47PgguUfZcc0x4
hSrwHxwrNsT0A//bvqabaZhdczo/uGAxESOB5IvTq8HU95dPpv1hQtifMnL1ptyT8soDrNmouSWJ
diVy0zaA3XzmMBj3kEo2/DR6dvTQeKOWyF1sdjQ+err1xoph8jDhHxiYdfMBjitCBGSvvNY1lbmP
gPjfy4MqywiBUgN0gFNaYtWQFGEy3qForHG78CXCI9gfI4ycEC3ZPgYBqz+My3s8YBrEucem9No9
n6Bg4zzy73+1iwxDBRIALF9bxHsKpsEahAPwwJDgnxnHjtCGc92WmBSF7iuxVf1HVDjOZrvgfTIM
fauk8FP5/qBrnk4nomjGtW0pnTN+Jsrl6CA01UI0rdAHlUCOTfWWPbedeh4LQPwOTh7gBRTPPti9
DOQP8ex1UIidmLH0uTgKZNalGyiprSZPT5KXfc03I6gtI5y3dglNQ72JIKmgoZpThB85g/A3whoH
4WNKZf55AXNN4DSOuKsWk+OLvpqcbVZ6yxk/uc9sUIDD6p9WAWsQIXM4bf8RCww+axaSghdY6pQy
p2VXzcG7MRffARHWssUxCL3QF1Yaq00hRKD8CCERY/8SbCtxXU5Sc5rAdYmPRvpQcWZYqLBshd4u
R+cJh4hrUsZrYAb85AiI/Vo+DGIdcSZcTX0JeZaCp94SD6yPdxo+sX1cBKkrRwzXSm7bmlsX0YqM
1VRR+MHwE/NQa1ycX6U3K5elueql4/tNXU3+2zA3lA/zWXHOWqK+EHQr3qblIYJpJPSTiWRvyQC+
pm8gJ0RzEzpQGM1NscDWLr2SKUhvaWWO8TnzFQlgUFyZ++dSArdYYRyhQUZ24+9w1zCW45jEucxF
TsqXGh1ttdJxm8JOx8LKf4KawQfwVto1WI4u63vv13eT1INrF+/re3uv75RzOh5BvwKnEj0pPrYE
3oBrOcE1qAGrZntAAgvJmjzM5b+udsAJxJkd1T5ObgqfAGZFTARBCVs7lZ1Ipsv1RnnVjkuh2ygh
0Oe87Yla+FF6fkg41+hO843OhAMXRRgEXDjmBP7JX+Kf9l5BqGYNEpA3w7m0JK9utsREQgk34MK3
bPE2rGQ9O+Rf3SG46Wfpp7+K3wqC768KovbSKRa8AMp6dV57VTB/C+4YONeG2n3qWq1gt+0i0Jad
SeSsfC5HK5l5/cX8G29IrCy0VV3kYNb3xAXAlnorT5zg3v92Aqw0W4nc9Kc8FhTwmtXO3BSrqnoe
bBV1F69mxdfwozT21Mz0tDaRM2t29GSvb/5vhVHXSWZuPPmx4GhMGfKpQ6j7wEKNb7++GV33h8oy
4Ij4JSwUfLrrpdjMPbAWA3em/PBmoeSbwRUGX4OIjbkZOLhuqw9a7ti8Fc2NTJIBLHtezxgvhj5e
HtRvk6sKESmGo1AXxpbqPEG8mXMwnewYTbHPdOI6yWdGZ2dSX7KgNDeT/DejRb/1DE7U12XUVo36
mw6Hd7TEU6yjAQZwDWgHNEfjrB+tco0chpna5JdKHOCklZg0E+8joWh4f05BBMCk0xeUQbifehFD
exJXaAJx2cRUmv9OxqIT07WCbIpPp8NADiNzSKcnisP/EtLxuKZlWTwf8nOOPfEl/+HUBgDgaHhs
skWFxfqipQU2198YjuJpY/+z9OSybrbcBRUCfBouHrTGy8ANgKIDwdyTji1Mt91Wh7UNvoeZIi8H
DrjIPRclXnnSuUj/+SGZ7vuAGfu3jPQFV0NoCZPNMWa9uAOtMXTt7yUDHgctUoGoiBG5spxUI8Ff
hgQWedcL7cAhE7fv24tH0fASIZwcA50auvHlyWtU5Axgavozgy5IJsAFe2Xjt/HK2OXWIu2PIm4q
YulqXpAUeasu9S53Cr8x1TJ3ErFF+oypPlUVX/qk3UJMld17dRH9K9YN7nAK4MlUiVu9xAOcMGjG
jmTsGE9ebYoSEj0QQP4HB8fkvvpaTphPyM0vOHS21MifeDsoWJMSuLIq0YMtwLKYSIqgIodZjIPi
hkXcx7SSKw0lx17prDC0IM9skt05Ynv4wSI9LNQZNwm6aMY2BlUQKjj8s6aZZ8t0BNCObctiAH7i
NvZ7ACwblEpfzcJFES74Mn/tnidjoTsNZtuIRdDvey/O8hn1KT6LLk+b9SH7T/R5HqWZKFPCTqXz
VAfDYbYj03bL0tlxAUmKFabz4KJoXBVYo+duM1Ug6TF+QHGCM8q6wPP/m1bzijcU91YxVaho//cj
fTrUHiYVRBstWJp4HxurM6t3gyNGseG98Dar78IDN1SfrgJ693axZYx3Mg+P5ng8SNgziXYrPaje
qWFoAuRs0xqEvlH7mPjFT00JYaTGnkK0OHBmTMAZZhH0cFPvNLUNzQEkcs+WYix54Ka7ccdir+K/
c95Pcyj+GcChhktxB6Ee5HK8kkCyj3y8uMTL27R0cyHIoAUYzmEox9Dj1KM9i60Bx7oQZMdNz/Sj
wYbVzps3wrnwMPnyxif4XgFZGNV+7E5PhYkmrCr8oOHZ5O85xl54wg0bwM0858qeM8yb0kUoQ26c
A2W7xDAsfR6MZo20yvzKwgumY1nj5+1KhpuRrPClCzC+e/3mrysiD+Ee4GyF7fwJu5zgXDJMmcKJ
stLD4Msteiv8lt/FPDn9W7UrwAg0DnSEuE519A0dPg6HBFboR5RsoalU3U4czq26egm8IuzqptKd
rWV3PCbR1p54i9oSKNZEhqfIwzGHfY9TTg+K5cTChECA0nyD3eurEnJOxaZpPp68PsKHMDxhKyF1
wmbKywuMEu30OcUl0bh2fs/8vzqBiAKB4NhpmPBlDnT2ZuuOn9idvICi+nm9ixv64Kb33+le1Tf4
86XGCv+ZhrMC53KZ5lN1GgNJi0TwhTTjN4stJ7v6xe9nyjpIT1WxBwMi00PJHB0PLCghtnaJ4UMz
Jb7QIHGugH8lhRMoNhfRtIOh91KXJdYMbXlkmQRQcMbsn/nS1PFoE/wGP33AWW3F2ojOOcxFaalj
T1LdEaLHnziYlYiDBqvE6hxnr1XEEhL/ILdrWP05XbOIMKpGLswj76wMy9KlmB2VEH6Mun+yzsmn
YgS5Av1MhFVHdgHvswMgLmwBohCPM8PUj+HhJSF+wbQVFudd4iMGmtlE4zpByV/tTJAjYfUEa8aD
ePV2FNMWfkqsWwfAMBCz3H99VT/pvqNS+msNDNixGci2Y4Lp4LY+vGgzuCLqZN/UlhBZ1Q+jiBRX
Y0o5VImJwXh7m5FKtQ6+kvAAlCzWy5ZaM7ECcwPvA2YGEhfh2+hWyWsZS15SQ0MuivOk9x8cBWiM
0pIYFuJeYh96s8wRlnqU4w2FHPHJK5mpBXQOcT96YK8WTOokdUbi2ih5pOVDgFs+YNjovzh6c4YR
6Uf+Oqsga+Gyu3LmvL/EqzpgfmgNtR3LOLYM+ffIEKViopFz6tHhweOhnCGQ5FeE2mmHtBYMrBO7
h6LSOOZrjhmx9pXux+GjFXdQrUsshMxFPToBfUfrReIpFq24PObKMqv2AkOJxp5BHln05MqrNBMY
uHKIZUBklibCZRdbfEiiU17udcyQn85MdZhFzWa2PvOkDTVmz5Ww7vDF5bKPdwoCplNpfD5FDIjs
KLKr0TXfK/G9U9BAmvNMZfWvA3+AVPYXqo5UwsXRTurkLmW/cTiT8ba1lb3+tkvsgbNFJLklfCjD
q8EH4JXBj8H1pl3E2v4FkC5Y6kcDloy0tGacfdaMO38qYCCJRKGB0IVw38clUcWxaFFXXrlPv3mE
VFzVNxv4na/ZvkrHG1lxFnXqNlXmaWNTBb5ULugWqp+vQ7JcYsvbpKqjIZyRcOeHYdDECwaH5Tn+
AgIg3gu3a9TbW8nwsxQzxsyXoXpYzbOfiwaHOnUMw8TX4L1Vpk5+DJrd2gIvAV3HZ80w6X1jBI6h
E7u6w8wnPijdXLyyO5mjMMKQVuGHnOOtt3mWXgkfD8fFueF1fyRr/VCEKIcYfgJ0mtlWwr4FONeN
VSvNHVNfD4xE63kPmtC4KpMAdGSqnSxDrrDGjjEIngyhKXJPs3/dyhvb4egHr492WLYf8csLc5sQ
70F3CzSw8OzuIWOFL41E3sGBUNj9YYEPYk0Pz3lf6WzAObb7RbIsm2VLHdXJ83E8acI2lT1u8xKZ
tea2oBwt7tl2EUOWLM4hYhummx+oyKqHOoPK5IuG92TV4Xu0fD9w4zB7R55ugrkKR8sb4TF/5UwK
VUum/e2sGBwYwWgHykESlHBiAnHlPWrQw7lhI7fCDQQbtN7Nsp2EHkVixVrvwBHjTQrwhH8Gmg1K
Wm5AhhqaNYPePvgSnANZmg/4dL8VTw7xYK0oivE/fdVW91lLq0bZcLOSGcYhtMwgUMmWHWMOkFtd
bplnEZD9U9smlH+fMvoNv5mZftkQsDSbPAheXMxtAqiqYHg2mbj+GMbUbrlRiuFYyO4tPvMy996c
7+GzdShPfR7iGw/xWkR3Km7LYtdGld0lfvuC1UBVIAIlKT7DkM5wWmwwTJdbEFOwFkNmw63QljVb
KdlEYHAvxzQw/HVnLTiwJ+Erc8dwnMFsi51vtYurFePZ/E6uuyegJWbCwW0zqwdHgKs6+2ypotNm
J+kHrZ6my0MFLRKwCqVVD0eWsvBtJ57pq+JKzT5S5KX8BHE1CpyLx0475O2hJMsLgAEdleFmOi6d
iI/8rPU12Q8lq+DAi9wZkGK9SvJ11G7LbqO1+zFcBOiowZg6dwYXKwB54QU4IRiKJ2GH3PtdscyI
d3lime3EvYP5lPCyDdjmFFGGrdR+RbGNJsgaGc8g9Jl5ZmobTwpVm25ZYW6Q8C6p3zFPdbRqpTKy
mt3EGM7NXP1RQHCO6hU2akVoMnN1zudV9gh36rmdjupNv6tV2Kvve+0K8pTN8Jm8XKT/ODE95yVy
tsKmrx4siF5l6MzEa/Enc2Qt4fa+5zD+Krh0yfPWoh9mKBVZ+PcVEE3BARJyG9V1f5/8VeGFGBhg
uyM6+fcqE5Y1PankGarbYNOc8rCp+Pn4F2bsR8Em6FZdv1Jp2w1fSLkyWLALPcfKzeUC877aeD0b
F0mxySCDG1aNsAt5X32MhH1W+mW3emertgTjdqPYrwGDiRLpVgKq6MDh99XIIREjen0G+UWfzY3R
iis76d0gXLRATy91G30z3gyAGFQ+Uj5DAyzeLcFZi492sATYrKpTaDCaF2K+6CEn9O5YuARRuiUz
OAKh9BUFTS8uknybQQXZSgRB9HasOl3m9dRRRGuZVkSFEGJ1Dv0bu2b+M6Ltpj5g1sK+hpgFpRtq
Ze8A+r5ZLMRzl7Ry1lNz2Ft4oTOyx58+fbs6aiGkXrT6rA0CAKinOV5hd2TWiByxmA47/lnmuexj
8thgV8elHdPCFLYJVaeGIG0ryOMpbchI24qvVUBTJOH9Ot50RkK6JwcchsS58fJ9PfBU8Mv3d4yb
IsIgPLtzn2mroHpMLk1mu0Q8dm5BNAL4IUQjKMX42JIhx8KHvRe5auHxK715aLW5A6vEJI4dRBhT
sCdBJW5qLBrdb1GnoxMSXTNxDPjihIhA/0qdoHRaHeNeJ6P1hX6OC51gzzTC6lqSBHD5ZkIt40mG
7ydPEbk7WMJHCI4I3kvv1lloZGKIcJbEvTcHJJNMKwHnAVrE1wTRAoy80RVpokcnQ1I7QADhM+W6
BdEzT6rmpIMTBJxLi1J1sEutUVMDzEO8IMZRs1waKtpsHLUj+n+c67msI64AWJ0uoYI59KMavHRh
1hyDyrrFH4nbJ2c7tYPb4z2TrlipJbqAAddzJ8zgvFn4ZOgSFRtjB4d1INIaABDlyxZl2Y90ZgBG
Iw6oAdZAYzO9Aj7/xcRHaEFH+LwtfPBG6u3vkZu0rk6x4T4ZV2jvdQgT8+ljP40Hu6ptxHr37Hfq
c1fEMzsm/e+Vjms91j31pdtPGYIuptaVCyZbZbwOMgocDVzjjdcMja9M+FKBs/IOu2Lcf36qA7p3
n5GImKzoCp5fYU9KKQ1d6jOoeq6ZGxPw8WaEw/AgIhJTZGpHr0Opgyv/gj6HYdo3Q9qgO3C6cjBN
ix5E0RB8PYQuxXdRs9EjYoNPZgJ/GUkbVr5Og0hLoUEDlRQuLLCc++BAqZyh/gbsSe0POAjMu0W2
3fK9l3R4t10JILmM8kMuceOli16cSEoB3WZjeBotjLkUQJcDarMcJgypCH54AJloYFZjHPmLtWX/
I97wOkq7CXx81KTuMGmDnGp4zevEFOa91fNza85T0GT4upxp54RzOACrZRB0jDCj2z6LKzxWiKSs
iVRxxfdnWbCGsGDBRauENvqVy5b2zR/oMP8cIEFjlgizyuFfEU4SLNTR1zZc+cMcqnXcnFXZcKSq
9Q7B1ihRoSmvjXhUAPYqq/4dTsM6u8HHyvisqTi6xK1v+EmZwEdLYaEcx1PlqKHND35rUP14P7hO
AwaSb5PNUFhJA2xixgkc/rFVh0uQrgHi1B4zT3w+nWqkx97UVrRLySagP4BHNjkdDjWEZRPtiQ/Q
banXqMRcfa5gLx66ffvFAKDjRqGYH52UGByOztAx4UajcdWdF4fN28+IsoHckiNvWuVvV+UO690n
w/vGU8m9Fhd6uciRL6CRYI4EVo+EEuuI3GLwRRGI87yM2oyEIvo/3slUMVi0dSa42Jtr1oWAOxAb
pXrchdBaJdnSMTpjNIzLPPBVYkWlC5fYYDC5ewNHdjYfNYyfEVCAdMyeh2BejXw7ZgdZWWSEOUBE
FOIxsOab4h2vjUIGboJBKycSMIQBUbIuVpRyohkq9hBisKYYx5JKS4fAVYkhlQxnRffEX6fWlr0S
ONGzsLQJqWYoNDbj3mxolZtiWFdxY5sJEyJBuSnPaFkKylLTcVzOMAd7VU5nXOJam7dMbWpdJ3oq
X6f54BZZyEhRhaIsYjcpmclHJov3VHtzm0rgGA35lYT1UjwNDxn3zbWgkLbI3Knr0M/SR0htQA9d
Y/eNgFn8yJ60VG/QptUoI35Ewl73N+S3kfyninDrXshWJSJL5eggBwkK+CVMOFyWCeZ4Yq8M+JU4
/7hek0s/1590piMZ3wsmx9zrAfhJMOAwP+Vj8SL4XqlBeuDLfg2Fshx+3+wsTkcOOeK2IRn8MIRP
E3v40DirMKW238xnafDvgj4h7jjKTFN5WHePcTph6GmJHWSG96/JySxUk5jSwU6kKzLs/q4xspDQ
coFfpbveKzu8FPvc2r/ktUbZxmTrlqJxPTxHS1VZROs6cxj65DyshqaAxW6/kI8dysvoaI+UGhFm
42XSZnJHQVpZCtgDfeiHFgZxBO+LXl6F1QoTABHT0+1ip4EpmdLda9dWXozLiFVpRQeSCrO5tEo/
+iOJijOfivrdEp7+AUeR0rlf8YqfqNjkzVPZEDjTJ3/jsIuFfeMCwhiJlY3fDMxqzjY/HU/lTb7g
g1oh1kyt6lz9UOEn1rDm2p3HW4Sp9nOroK1mx9LfvxkxZUc8NLXcxgsRd8+Cd7x6dsdSs9/7/Dg6
SUsCExrqJxUD7Lnlq/aNh+bSvLoVGMYteS14ANoq/EmCLRMoFHBP64E94oNDup4360eATR2PcFno
Psu5gj9vfqqTI2KDk0GxquSjrDSEO614WOngJqmtQQOyk+0jPdfYgJST4lsNAAI2PZFTiisUbu2E
axj6qWc+P2U8WQqcP70RExmNIp4TxF90ErQwCXsLCDT240V+Swq12yXJk7nBtGz+75ceJ/A5LU31
m3rETfDfKQVgTucwHzES6c9x/0e41k4CoQWuqJ4n4F3S7Um5ufbV6RX/EEWE1zINErsOd6LGJlxI
DqA12eQP1bAIrOyTRch8f2soJ0hMkrYR7jDH4vEy/DISZzjdsOfxyWit+IdLLMHUg9RXoOkEKxGs
80CqTLeGP4697LwlGh5IQXdSMgpE6fAEWlH8SDiLuIW+IAXOe2+mLkT6GdqJlNZU9wA2Xqc35QxH
1qrbafoysBSCVBx+Sby+WwTYqi8ImiGcyqFXwD8hIKPHe5uHAWZpqC7M6wgSYLozekBe+rzx34of
HF9usomdGOOPAO6BEyFbE9bPBpB3UbyXM3gg5FzCFSEqJdpL8iS8K9PdbFg0aOK5BY1djZ+VviiG
nVCo8xeCJIGxO13gooM0VGNsxkhY3YVHddf2n68tJyhDZ2RmRAlgAOKoVAZOJq9nF6YG4YrWqf6i
kQRyXprmrkk9rmR6QtpFLnhhFRMZzbVYeOJ3B4uCYsJ5gqSipnw6xgEXuQu1Ics9mgbXM/yfmIkA
H9NDgEzCwZrGEsQEzX77H5JSMqZhM9lj9DCVNc0065eyr0zfGEz7KTegqL3mpC8UVEnqTr7zyqNf
uToV5ppCXy69BCFdLjRAxhNDjXxV+EdPKB0NU7bQlZU1hWh2FT7zXfob2JnfXbF3g7KZr6eczgjC
ChE1ZIifhxvoMNiNXNoiVgUzqj+LxxDepFP7lfHP/0l0HMKylC+tW6/7L6ZTFZOryuEBYKnCtJEi
hG5nSitlVE7hF2IQvlDhkdCCEtMybQpCCznaEnfi/MKLUe2xdTEYYtf8so/kO6/fGeUEf1dHN6+A
OvEeItKRQQDoZPPb33mPbH4RmoBcowaxS171TAHLnMMjfRtQbfl32CmSw/d5EsQfEcT0WhE3MjtW
v7o+N11l2R0p4Ga6w041wPqJ8eLFGvq+KLDqhnpWTFHl3DW8wBb7cCcBsEFIg3wQlmm4bDUG1qQ1
m4zuLhmsOGDRjoVAbxzznz1qJEYRc4C+hsOfJpZiERNz1ABTYBEckQCw94KVOXPz/M7j4SWc3kcG
CeYnwBsCneaDn65iBxNMusUrtvZPE+6RCx6J6ii1RcAuUtXExRv2RO0Eg5PWiKug5SDMQkJEd6X7
LM7iJpyQ/Zje7DKN3SzKqupe/iYbgCXDj4/yZfZZPpQlm6nRbTCvdsGa5WHpO15As2VGxZsjJ0V+
AY7PRcFB4mQsYU4BuU+++1uI/RXSNYsblHpdBlJwjBvu5egqO0gy1fdrIMyC7XPSPxnSCPqS80ma
ce0TdEK/SpfE5IT7eNgyZ+CWznHOp7FVfMg5WXKeRRaNZxi6VbZEvMm8VHI0tO+sFoA/ODZnRlZA
lTpxsf0PR6hxm9JrLhDceHjv7+BKIwgR+qM9U2WyLXmAMkacXG4ORYyWTr8KJx0giSqbZEpuyDsf
04hFhM6oFmSUbktsbxjj4VSs/IjdtS0eIKd4z3V/+NiSJbwIkOjCYe5/XuIGzoxyz0kWZTINkCkz
cHGaTUbbjUIoRAcARb4W54+Z4D/6+3PH3iBMHJNoJnM00TBdoNf6LD2aKRaoELrZJ8IP+v/Xy6G8
ATswU2t2CybTLgBZoNwprIK7l56etEDAriU5BQrKK2ZA43yyIQQQJhyUiWB6q2Ye4bQURjwbMEY2
H0ER0B8Mu9j8q31Mh8uGGZJETpCFoS0U5+lGdBX8eCwqVPRNL2kBxZz9DL4+n5YtOCl3zUL700FA
OPQMeHlUxQDLuSe33uv5+YIdqZHgh+kAP+vwxPf4zIkCbPbcSIQfkzROf6OcJykS8685CdTYG7zW
tFjUtggT4tADFZX5zJHFEavk6khAl69Lv0MaVsEihApnXISV/Mi/6HgyUusIviPMChpkxNxanKvd
lgVXbdPK7QzeCZUjixmnGA8aekGMGz5ydzJv/tEMWHd8pnlkN3j24LUG0WC0dH48e4R4T2Q6h+gW
Cc4MPSHH47M/oREMvvnFzDe1AiHYImNKr22QlsG6s7KeZxfFB7bXyFiYNRIXf5rEBpjS0UzCUybo
M/bg00RQzbkNJwjYClD07CdP8k8aLcR9gve+4h2eQQoa5g9R3MfJXBh24QJjZ+kvgWJ5KCigMrtx
BREBoGL+Ce2lhVQPmv6yJTCTDSvrZZKj6M5uHKToU+RPHkv8iP5bPFAL29YVFGQcNusKZQgCE6gn
FMwk/g2/QLdTVf4La6AjvB7nBWaD5uL59N63vlpwBmL8S6AsvqcqqlIZd9aboPtx/QXFq/tgD4MX
mNK+qF18FpnaAyhpuDyHPkyKFYgYVAoC4WF3TAaMYHhexMxj9AO7IetxZW7Vo4L2FikY56bwhSXA
W3fMz06xs7ddmEsFqlnjMlyAoJYtZ+gt7QyDaY3OAU7kuJUxW3HjWwWa+HheVNigqkXHj7j25eKc
kmV+0/ijfs3NqdZnki18jygI4GTM7BwWUpR9kgzMTHFrCMyfEBks4NThzUu2SUhXZUO6g886+6o7
InCBy1puK0obpuOEgwFpEC6NdTkzM3ySyALFzCGFBCx5z7skL55/ImtsxUyCW0MnRL51udK4fjz4
0kZsg72xX2Ecl1duimAKZ5qFRFyLt2RYtcIyvr6/x9jKUc4BZzWuge2Ryhxi3gkTeDKxG54O/ZKK
8srr78DycLs5uDgtLQSP/V1hvov53zrZE+Tq/5vvkp9CwYo75SNf5JEzGe3IbovTnOCSmwW+R4cc
OigHuo/kGuBqBCMCzdaRMRV2ubnMgBr6EwsQ/oLqt9Ds/3EsdqVffOjgZx/c3iF3gGY9OGymauG7
GdGKhMv8Lg2LiAnEwTyyShGr2Ezr4KXNcZlQqYZYP+GhjXZQRMw7hHxCOhU+Tnku3blmQjBX3k5r
JViSGJuOU5Dxjk7g9jzCe+poVj4nV7keayBJIkNhz05VDKVe/FtxtMBWICfd4i/pgwsbMFkg+YE3
Od8wT9GYMCVuB3W9Z6YidVbwG25f4k5GGJhPvOdyb35JlRe8vGSSjIoRhha4V6ZrDv/E5ZmOsFYg
sr+I7aNaEE4tETjxXMk/kcPildw4kbqF2kr5Osy8MTr2XyWmQT+vJXUPjsvYj61bKPGtBX9iImV5
vESAleESbYHLaQc6AtJIF6LI4dTJd3h5YpAWwU/YiPJSpKmdImaBQuZBv5jBBM0+w6OM2jujALGU
P2IBh1t1Y2CDJgz+Evgu/cmMcdmey8VojyioiXg7Ku0ReLyxdAgvtHUQpGSaQ2iYNwwkWWCT1gB6
gn4EkBweygM47szokPx4HrYI+2Vv7MTAK1os2DJy5ahAz4Rf8CH9dMzOvORWrY2KZl7A/OkviQ+C
SIYYbtlImXV7wOcnPyONYcAw7ORh89InGQt9ixtOczlNZ/QMlZVF2/zknJAwQgnvxWMgxVL/kdSY
YNpNKM8D03uyfNKUV36osGl6XoHuR6SQKL4Qsytu8XKDANgJieFlnOHao2AjOMejBPAPRcdNQQ+h
UOuNFB6YPaC2bK5cVRcmJJsGkXlq90fzWF2Te7tS7y3JglY08wFTufpwLuWM5V4igmsqnSFcI9OA
BH3ugJ4Q9SBYgCk/XPiwUcVfn3uQx2zBwuFH5j8kfS+KDYbK6QooEtfxQ69DvIKNRd8j/hX4SHJV
tysAAGGTaPPSMfbqKiwtwpy/gc065J9Efe4B3hEM/qsDun9UpA0/od2HS/VIZQJSG1xfmMORwVMd
lD+ySbjDaaZwtKDdxbgU8g6GpVCUY5fXFd3eAz4P9CSRC8yB/mPeYpMt185owr5xoszRMo9VECdr
fVXf2eooOCtML3SKi9kED6FvfkM8oyQhbItp+QQMc0ANnUXVZB6TP8ErHUAqFVVl6puPCSR/JasQ
POWLfc5jZY3d2JHpN8c/gHPz3fyy56Ys2edc+jSd4qPCcQ/ySnI4lvW82DyYNPT1FpSZK8ZoyfZE
RuZhXQC9Di+Vp4PXD+D3hZ0uSCSEYFBLOckxEEAi7L+K7b+PqMIAmnf2uhGPSCM1PZYjTMbmQuvA
fiS63aFy6hLHVG/6ZxT9ssuAKqEB4TYBq/IT2EphZEqPQ6G7E7a8dfxInR4L5LsoO+A8KOu/MQUT
DpU5bZcJUlE9pJENwzkmT3Nw3uflvTbW4SE/KReaS8b7fMrY9F2I9VjF/vADe2SwIXomeCXaFCMx
rInfBsMpP+wWNSxGUGAEHrKt4PQDAA/z5iGLXgB1HRrkQ09sgKVt8MA2n/Xx/2hWEc+HK0JclL1N
6wToWTOL0vkEtbmmPD7FiBSmP0LrIBlugtyQVu0UbR4vb3IYggXlTXc+HEaUMc2xIo+r25KqBL8y
o9mAkOh2m+HfyQrpB1mFz7n3G18b4ggtzsCpYgNC/cSqZ02wnPbbfNd7hG3VFiyRqh7tCxrrQfK1
i7rm7uFqLD/FKyHWySeVV06n1jo0i7whJJRALQGMIiqkufhb8ZdhDC2ibXUJlsInw3cCzI71md84
oHHa0ji/GSrQO/O4MJa/1j/EV2oXSunt8yp8pT4FrXgzV4zPhDstzHCjoICadavP6hr+WFNPWXoc
proF8wz6SdQuniSrIBMw7HjboOp7rkKrWWg7bfc619tugZGPNdmCTCZy6Vn5Cs8NAenGGbXpeoTm
i5b60vxU+2SprEr+doxAFc24YlkwTqF/AtJjLoJEYY5M0PBl+FBe+yuyFj7lK/5CwD0g/r8ZzsC9
pX02nO4ehgweZblfnPtben6d2xt0dOMLWJNkcmDP6NxeWJUUWow2qQfI4OFNrsP9bIpMWZYelOF2
mxO6uSo32hZNQHHXrxFmJrK1ZkSI++a+99JT7Cs7DUYPfxNkICXKkw93y/xzVF0dBhlqF+IBUqs3
wM7m5ACb4zyMMDpKF5wL4E94t2UX+FBy6YZnMllIfDRBcwyrV13KNKZXAPnqPC8pVu0K6OdaLAFp
0C9CYRIO/CPDV3U1HcxRmd8+pKXgwQ5wVIIfFhVnAFYUTGuYqfF5g/ks5G3mT+rHfmlaU8pNa002
AvSxyOgj6zF9Mf0G+Q2AkDJefpUbssrwu5vs7F8aQkXkK+P8V+AQZGcaQIi0Ij7B5oQmesqMdClb
QZHpUyFVFjB28/svvzj/wTXRQ8GOGiv4ie+z81tfaPgtG6cgIg1pen+z0C4EMFLPLNx2qZ0Gef9k
YzSqVSQTwRB2DowJgouX1KoKiuVwOfT/Y+m8tlTFoij6RYyhBIVXchBQMb8wzKAimNGv73nq9qju
uhUsA8IJe681F21hkorsU26Tri6y11mI5tava2kwojb8uQoBqAje7pmkGqp3YlcBzS66rbrzM0a4
PrszHGTMGsCRcHcwakIsfgcikUOQX7DZIKAsxQoChFFjnbZfzMwYGYssHzZZb6/uO/tuxNTExQnO
qM0t+infZTuiSfLYPgsEViwN7utyBwSA90QbUXGnL+s1+EvRw13s5+GU6MwF1ZluyZRNUtP/i8JB
08jmkBLAfXA0qBZ3E5UIgvfgOiGkEgLNe3JEGfmGYncZXnCmMM+0drFjpUiQLPYiqHwUWqHIfOjJ
wxOdfFBmjyuytyJ8e7gpEjbfvC5SNIVtkUFcYReMv3xa7tkEVDdEpo94UoX3VAQnpj9SESqqeP05
O0RG7E5v/qg35cW5jU75j8aOYXbLS3Yk5vCjzU9N8KYDr1sPcX0G91TSgtfPO3XEOCJ684jrAQF/
UMfrNrqHxrtoIUaCJ7gbvGQrNIfHwhZxQQpM1EF5F8dEwZbmctYgmDEo6cW0gskRksZdZoM90X7P
VKGzRJkoF0pdTWhHe4eGclJOv8a8Y8ACzqW5lcPy+Dz8dcaImuvXy2ZNJZFNX3c+5q0e3KmnM90q
2koDVEuJ+Bz9qnaBv17T1tijf3v1tRKnUkuzX9lQCqWEXaAGVDIdeWu+DJS/XRi+rg+NypOXkYKm
h1gdAIOzqrIw9u9p7Iez9wDTma2umzQPCoAcJnB0imRfZ6NFubcR2x6am8jpqbEL/e5tOuZgu9Qf
uP583gImx/6YI+jh5EHRS30OZDeodba6zCbyn4QPDfDbnFxxNgprX8xexTMr6wfGz8FqZbHxxoWa
AygAdeDjrSjSithhBgJykSYXjIb1VADqx1gcfbaDTIE9JjqkI1CWVO86weSbqqwmBcr74vb9F+iq
KmH17hj8HtwXd1wlxFNihSiywoKfQoEbt54O3QLTAhSEceHeU/A6FrPBQMTg3BeIEynmsoAc9OLj
uL+VYB1JpsZTZBAiegObvtW5m9hLsar+zLSAvYU5a4TvPNR43z8OIfBA2GCE+h1U+dhSIPBxoOCc
VU45xlTtVT5TOJViKBHAzXE6hsXwAi1gAhXEx2fDyMjx5enQbXSvgARISmQAY1QYgevguHXt0wTl
RUKWIrVnY/J1qG7zY1aZ0Zt72KDssx+iLktDjIbw9mfnJw+OBDbmFsSCsqGxAnmgtjrro49UUVj2
v9iWhxUcgm4gH807TXxoRthNLlJY+61L2UkDM8T6z/s4QDcXylZHtzAzBvKqnLEiX/am8EQcafIl
3OGXUmYNGwZeUcnALStt77v+AkHxC+vKI3l4zwFuVhYfz5085dmAhNTX9QhUJte/MPkVQ4JVRh/D
0tzrEiMyI+0QcKXZBi8HQieMO6pFPisj68fBJk2c7vzD+Q2Bd2HMESVUuPAE2i0r5JrC77wmYyqi
OeobUQPWkFQwbJRvmaL0pMXV9HFbsWH0CDvFt8wCCqyJzR6N6ECezxO/p0YE18+Vxp2QcQjZBtLh
AWUrFuRdhOAAPeF28q5giP5FVKMppJUY7q+cTFdSI0hKCrv0xDgWoO2JvezNjPl3+uDviEhF4BLU
U1Aj1MIQhbFQ1IXsuHjiwoVQbFE55Kyn1tK4lMkGjV1neQLE13oHbCyxW5IaCixDCBXtimUrG/bz
oumbOSrIxmRteqZlSNt0/q7M7pvpysT2j4+ZNso9d5sAFbqFJ5MG8VdxUSEY88vDP8qEC3Gy35mG
v7fcLJpYKfqUALdfhiqJBUS/v5EyKfqy/Ryqr9mHriy91fhb20AfPfhpDtJWRfSxVLsYaEN5fPyg
F7ZqqhkiDYiGaeWxnUdgQQ2xonykW8VShR1iqgdwxgHbCJpM1wVCPmnX0d16IydqrKGZczFr0Yvh
TWLlYqOMPvBenqNrVq60Qe1hIsyANHD86alPZSBd/SGN9ReDV5E1WQEML9U2gNVMuWA5XO76YuL5
7n5Pg6IDtpfb5aY4r/rjdQ1MiWrTHR31ikFTu+5bySi8vHPcHX90FrU3XtZr4enI1trOafnroIB7
fZLrC9br5XSy2o5EEg9y5BZ9RFv6KO1ggZCL9wloLpJCVrAeRW8LIh1tsmrVt/RMr0O3m7AZKQyn
4zZtF2cUtohdqUvSZn5Dqm/TnxGz8epBlHsvTtdpQ1fsuPpwcgtq/0ELTpD6xlSfbijPqOe//Ws/
vZ6YEerCefTYmTRZqQYF5exO8IB+C4gT4yAbe3BlheiCUZDLcQNVBdXjTtqwS25aFktpByYm8/av
PA4MxNZdNrY3xNdfziDsDbdgiYbO/Au/cpzkj8wuMP86CP+//NPlMrkkySn52IIo3rXErwRtvRiL
z/++/vzPGydt7O93SnifsQ+HSi9uUQXiL5cD8ZNl3xssByIQAclNgsd8RmDn4LPAlemJoAR2W6nI
yMPK+5eKJJCvrIDtPJUXAg5HZC9dfEE0v3EvAjHNWrgKZOIBWST/odOf/Po6O62PE/ZSzs+Ca8KH
oN1D8si+7DG/ix5PDUQedYRz8GgmquR21bX2RMGrUvsP71iG4Nc9qDU+Fbd3JOF4yz6krR7Rqwhv
J8wqOsxFam5vLFpdW+lTJ7iUs3KHUeBb2MX4PDE+dr/r3R5+wfGDN6VQWJL9bofyRdztLbq/1a0L
l6HDYAT+8k7XpEQrr5cI3wK0c0S7YZsl9OB5uB+6ZEP6ajnupXmmjbpeL9XTMpBiEYeQU+L9P4Wg
GvRSKWY4KmjnoW3w8TUE5UDgwCgpK6YaTFAvMkidPdC8mqnChCiXBm5foTK8JLgHRrya8+BBTLil
ZvPf6LF9bT/bH9zeeqHzDmKcG7wEU1dbsSAH+WhSBGIPi2r+72Pbo3aPIFxgx8wtWwbGTrzkzum4
7OrZQw9h6AFk2Kp0pYHzAajSZoZGugChhLbhdIZP/775wxA5ZjPvsz4Q/KFSeAcclAJE3sFWZhDv
EebQzOUlgl0I4rg19CU+jg8jz/2FcUzpD1WEnd/cIx3VO4sTiyV6y1zdOERQKqMmqgXDef7eGGMt
edJgfbAaIkQa8BWUMeKafnNlUzIlsX+6c7qoHiQzG7449wTOjkySHHkHrFXAgdQ4IomvJL4Wv1ev
fMIt7WC1YbdEKaufaAnLpUrlljmItkTdCWBGHtz6jj5Rxld272K722edwPj9JBDi6SqEIdXU6KOX
YX1y7orWNFJZIGrslCntIZOveE8b/99HpxF6fnnnNqRby7sjbQUWFCIHTIRgI0Xj85vREzaf4ahE
6x29o/cdbtnTXSMAVgD7mANVNCfkDoqsK95BcQ/qpLPjCCbAwIKWIEaw7AiH3uF3K+Mbxv7ERc9T
5ko6BwAuPRHG+wGfpIRcb+mD8MMXzZ23ox1U8guSRITldJ2TzyDKJvlOcokgj5LqKtCxVAf9NeKM
DKRsOJIjJNf+xTlk038ZDbIvR+84OxzAh1phQQCUyHKt0g/3I1KOs4PMZ8zm7NBhxAV3CKZEC3TM
Q8Y94cOWo55b2a+UOpTZ25Sa/4yx1pG0WjhPIi065jW8kRFbhJdQhFCdzBHqHor7NgUnXiz0sfSm
+ZpwoisXsOsVbGGziO5EYvz2v870cnG06/QZF2Z2tnnShMIo5CpUKQUi827lUW3zjP49pIh/QXRg
I1H5IdJz+lhGDZR5TmkrkPZ1t+dT1vPu1hTSgJP8C72SuZeOeE2Kk8FjScQrDKdPy59mpCgcTmYW
Vtur44DfsYooj3jd4Xs8neo+GR6foOtIWJrNKXdwDZO/3FjIMWa4fq6+vAbundfPA8BXiULAzjf3
lfpUBTgCv/YP+Y8UmYAOAAEm3WH3PuI53om78bPGKu12elzcrRtf34nzCkPxnpCl4IiUDd6GSAQP
lC4caZF/ewo7SCqzAxvmUNRjSptfg5QuHPym5pmEg47/9y5zI56u9S+kwz+U9h0AtTwn2UncCa9b
8HbLv7CChrfz8EYCFKPR4U0oQTterIz/Try54gygJs0h+3J/V2snohNgW1tHl9uyGOXnvu1b/ujk
iJCRHVRrcaZdOZx/aWMUmqIO9R6Ld7d0M8v+cM420PyywjksZJ5uZYeIwXmT+J/7U31l/8TDxi5z
CQ+cY0a8L88XNRq/pdP9d+pzTM2QiGDdXSd3c83eONAIOsuo8lMTa0wuC5GwQF+CpAXxgZfbRt8B
2/puEgGy/pHyox0k3sJZazLp9kxuyEnpMMU23PlSXJSwtJin/83VIp+ySBzxDxUvkXauhedJY5aV
MPnRiPCy7T4wHXprZBBZKGf5B8cM1+7A8ObLv2n+HKyvrAf6xBSKD2M0EN+8udc66G1BdSGcE1P0
krrXgCnYbaEziM+0/slbf9iUvl0FRKL4F5GWcAWKuRpeIo/3cklDDWS6w+JGuAxcyukmvfAXVPKZ
CsTDvB7uThvmNEz8c8DDQqT+uPP58GOv16hwHHVreM2aSCIWXtwztQNvoBBONC8SQXnsMYkukc4N
hnxLbdse6OzkXraoY/WtIbZrO/e11RakZoecBEwJDsRPT6VElg8YfuGAze8+XSi/n9yJzGrRr7Fq
BeVauj0QCSe7HckAzsTiBu0drFpS5Oe0wcm0qkVDu/bwzp5HrHtNse8Fjkftjx2xcYubW6iDthA2
8XjysGz4UzcAX4RU8cLQTkWfipqj+6k36nf0q5nJQfPPfg3AGWgwmk8p8MzmHAOPDxc2YmtPPQd4
jsiuAGkDpqcbkWJBEiS3hAvwI6OwJZCwmtKrBsR6JsSgrN29OhEoV2wVzJw0edcG0kT4mAZHS/JO
4yZZK5bh9ViZc0ImCWgEay3G9TbhwC5rPFOOiAr5pFNGEHRogsN7ELGVlzB0HunRYMBykt+UUdxm
VjDvo/4e5w3X0Ws3PVqBais4/X0ez0L001238W8q22caCIrzFffL6LwVutCVhviw8E4MNeRUUNVA
TURLYshyuF6eCI8QP2k9JGAg40W4IDqzRWfyShm/+E5EtyqOEfbc3BwsrfULWWd2CB3BBeUbzWrZ
A6CSGZ/G1/FtR4eL9TFhkiSekL1Dhg0qRF4APfzJYN1D7/n3LdlcEbMILNrBmT5luv5wlBSuQWyk
ZOYk5ZB1Kz8UbGx6tFyNjwE6QdatIlpOfIjq69McbsWKdXA5iCxKBNxM0Zz5/BJknC0IrmewurxN
TFFM3E/OSUp3SwFyfJr7/WO7ZaUg5nK8WvY5VpKnv8Ucx6/FguXhygGrgJ5J0aHLIDuFNomVMDJY
n7AN2b2NZfeN5S9B6dFnE0t/9Z6+hYWETRD0KBEBd8kuJOqd2OSj2IVPi9an7z2JDkFwSsNCBKfd
4KnR5BKQSB72MT2vYDdk59VTbMFRI1EOFv9DDcBbiD3uiDaAcfAHgZLNehWjY0XJx/ZRAUxKnY1c
mRidBWUmngQQKLYzbKoDPOM3k5ViFZMRyPZdsMmo21LQF0LofHhcNaxwPGVczDsLYwz1loDgrqeM
GHzaL4qGLusWlrnBg7IhJAMS5bkbIDd5KhbiuJah2+tB+/O/2lY6q36F56sbPhgXyOdjj0zR8eE3
swsEVexEEAtRaFKWIBcNoGT4JRnn1tu2dfTu+CLmnqbA8Xay2Yf+8AHcZvdzz+zQCj+9sG9Pup3g
0xsrlf2V4if1ExZyrJhoS7wWH93nL2hRvIKuwjrj9LVKJuWOHYpJT0yjGMatkilQzHEQdO7ZR4Gv
5PSqgLALamWhjZzRIrIVLLLA6NtnkwpR4UmubuHGti6LL6aKNhXxRfTi05fVcwQmXTFH/eDpdoPZ
h5Ij32fqKlKEvQNhxc2/U0Z0KCL5nxEYBO9un9GhoaclFzMi1ZXa390WdGbFhCLHw+Rrw6dG4nQ8
fYSHTzEPoLfg2yuTF+EVM8mlPUh54sQjfymSvqxZfyB7C2SsFL5eZtRzFv3BHbEOdF7Qzi9r0U2r
CPh9spvJHq5XRLPY4HjEihd6sUb8jWAqz2Y7Ftn4PHgos8OC5sbR+FBMBK7AzbkhnPKza0c8BV6d
/6U2yM15pbwCXiLiYu4HqYKzI+R+qf8diye1WJVcGhEGpW1Zq1s3H2e8lSfEaNk3v7+DZCyZhGrY
OF1ZDOGRI3Xpw/HB+2iOiqk2FHkciKeskZo8gEYfeQN9KTi6LGUAOIHJz8lqIifqFH/Nr4+Hd4ha
kdchUqq4jUc+h33aS8uP/5gfuGdHT17RSKy68vGhb4/63GZnBMQCEozVJwTtj5mf7jhThrklcj6K
KWiMv6UTGe6Hx1yyD7tjKtIKj6y1cSkGI8nOjmnjccd4m5iB49w5ohDjmbAKAmE2bQRimwdoPPHM
zm4pFkklX4pshL+vohOnqDoXma/IFe17LBaNrI+c0//RIv9WgmK91zGPC05xLuuUs9oj99A8xflY
ss/p4epMv5lCziMrdXIoZBcEDIPs36rVnXL+584j+i2f+6Kx5Ae6SO9ZO4jNagP3pPciBZsohujW
GcqU/2V03o64jCH4c4esLM9ZcY1aS8SrP9zS8oTpPvf/fcYTzggrWmJsoL0ueYa5/9e5YagZttbW
8+YPtonEPYnBuhOIlHZlxe7OzfnfYJu4v2D+hNvyxZ6L1gqvcFj3/OJAZmeCtA+Lm/zxyidgTXR6
1vNrnZvRbaFT1LywZbfJJ0Q/jlmFjcQQIOoPItdCz9fsWpWc1FAGjBdVOUwbn8p6rmW3nUmdoPMK
T7e9+oBpRJ1jSE3tM8ESUVzsTm9lwBCd47Q2JhiOz3kkJOsoV9Th5Ykx3VehhJeDL9ILhMdmyxTf
crXdUXFG4kqVvSOCMc06KkHvvSszdazwRtRAt+wzcKVjgBHqRiPsYb3ZBp2Zicmdox2Jj8mFl+Yq
jm549RvmXNR/IK624FTVQx2FprBvY9lYykZaYUELbguRA9T1XgYC0ED0KdFAxuWgcbYUIELeq8HV
73rVAhcmEthy0wMUPvh2MxRl8q5lzw2wFSP2kZhGADmUawOJJVMiZ/XRoQ/L6J9C8SCnTG0QKDn0
GJsIobwW4nk6CnnO+QYPjVdGXwxtgoWYkRQw4p9+EWVCm2qD9yay9i/bHbgHOirKraI8TNEf/h1q
hnd0jqXk7b/hA53jc/ykuvGkKfCXMWWh3b6/4fe+1fQ9/30RHBTsadIcLrj6Xna7FnTZggpqHUPG
9vXddWNY41QyN/RoIPhd7PEe6ZJY9BVUSf6lT9H0mwKBygSrHxBHlA8FmJk+EA0MkqiZRIkwI2oX
bR6RPJSKRFGk3lNe9FoTpK1IiiYHJha8aiFuvMHNkJ2qHSF/+5X8avKLuhRnj2jjoyp+xG7w4MWC
yafzwz/iS/HYFND5XhyFIPj3EzJVOWL8ks6xuJU4Rq14AvwAOQVfo5Tg51RRQNK3grP+72eUdf6O
qtly2MWf//u+oPf0d580WzwkFblQprLEvk2v34FIh/WOIx3GvFkSOFbbz8hDQZoHyJFzuiwWkmV9
SNPYQXWvcyQwoW+OQOwRxLoSq2fetg7tbUJy6EUDLK725RR19NGUkp49Nj3DGgxNb7w1+Xp8Jn8Z
bkrcpfrkiRe3YSVsBZOxeMKCEfBjK6OmlNtIpzHMs6ggFuhhqKNQc0tYZOY49RYPw7sk5wD57Ie1
ylqU9MPL+EUSPEvvNUUCFngLrvw+CtUQzYIhOfsQft3uRddlzFVOLiUqicvVVrB1DRlPOcw7fl67
p4Q/enoSD5me+95Up7BbOzr92eS8uNNzYjOtVyzu5aTW/OvqkZXABIFZGO6dVcZ11QEZhBK7NQGY
KIV/Hb0/SOCRH1OqArUBuwrxDQ1Wq/E7vkTBM37pLJf8K6KUWpTWmcr4aCHIMbQ7l/icMVJcWuuc
PiB5UIxlmQhWLlRvDhACTNCZsi+3Bv0v8xlfVkg5zISD5Szn4ekS3MeyvqUYeyZqSJXtZyl4/6cq
rN8s7R8xUQH7B97rYW/TYUeGWJ0taaawhIAWafZPYkZ7KRb1hYIiCFOnn03FEoui0uEwGvl+loQZ
uQ5+lrHa6nGhenpElcBDh8ZSCpM8HUL0h87H6aejkpoPDFlOLPM+5fi6Xx/8mURbGUvT/qLZDVV9
TOekuFGum5eGO6W2xUaFig6FgenNFdsjV/Ypd3HSrb/Bk4kV6xvNbtr1NNNmn7Sy11iln+5bRNqY
vMGvV/iknF9f3Ne2C8rO/GzzW9DF6XfAst7F/MpOom/th5QsyeboO9fojEtv+dz0IDNSc/1VgdJ3
L5umcI31idLDwKA69gGUYF9P1pZ+tga9DSQ4QgOWwR8HlThXF1sKWuM/ZJgOKHPsMZ0Li6lz+jRG
AGj7w44GDuYRI9SGs2tiGadDSlYEEYm3sOTf30TF8I5jiPOyHhsGbDbudkKYK1b8X/QvQ4/LGY8+
V3pBgACRA9dxgUrt/T4g8+spGdc0eq5SdhmT2H5Dw8otuvWoMeYP3GJ2PsBoGj0jrkqV9RPLMxdd
7xzsyZG6LO71ewTHOwfVRBoFYggKUksjaZkUk+4YKaBOGn3j0Z5jniCgoaIy0hfUzTMw9eGvbyn0
2LCcTzmgF7Lofneq6dgCqAd0lkdJaIKBE3F7PesEVdfOwWodfoBJ8JW5xQG1VHFQkTlxaIpJve2V
Tv+L/nd86YzywVVi9kW+M/y1KZiFWVcDj2RT1uj3oVdYFIGOSIERYUMyoMNJD2ipu5+npZEPJ0I9
zR+ZZLurHPAzPLF6dCsS/WFzdbdXu1MkyKzgDS0rsKikWX+zalepM9yV2kGsjyQH1hDDVNOJkaBA
fOpQNyU2j+bzRZRurDeCotPJ75HZ1CcVgpJIQbPSlaacZoyOhnVt0y8kCljWV6bzUdkP7l+/XpyB
1C5ZaOlzpt872nr6uMwTyD+wQX8tPdM85eTredgcbigI4D6zpaPKXKEvs3BlKk7XKqEf71s08bL1
ZL5AdUXRvjWVeswErYEbppKLkieDsCRvPjpdvA8RPUhFZpXb/VK4q3SzZi17tjU4hWgxWCusIWJS
VDizWwFz4L4CBpIbRgGW+5KAf311r2Xc+jr6LWhwBncfeLbRFinPtQKM6KuNObLKeSt3YRodWUkM
HznreAMqC9ZBnhCDAMtTsnWZcYh4Frs1yJhjZXjj3IWoOu8zQa214+T9BC1jcje07agVLvgnL9Yn
bEeyXb3NefkIKuYFpCvgFOqUPuGH6gKqdgMJyGWuNcmXsVL+44ROpsvzENKN9qOAxwzQof5gQMH0
9d5M+oUcw3aq55OuMWBUZ9HO5Uvtu+dhrWasbv6GLHijTCA6jFj47UQNxIzuOr2Qwn9x4Kil4tc/
Zk81e1QL6eTBnpFo17FQ/DHcetgjtXpw5kAFz2rD2/ICT/MedubHnlfiHABKXAewRxmPG6xEwEy/
fd6hn+4wVvPuUuV5t8HVauPe5o5khNocJX3qUG5nQCP4Di9jz4TRjN4rSCPvBN337Efwysv73oNi
zVXDEv/6TRsYvHSm8D7HXLL0Wcjmts/w7WSzH3Phc/l/hlqMope+V6pnMIsnzVwx7HtjPUET0PJd
ojqlqIAeCm38nSLvHj1CnwTGMZ8opO2R3JCjSlW9oZnvKZfRB+LHHAcY8SigHSv8XQ1qAlT2Kndh
P1phEP9JjFQmmRYqarTLFjEtDvA+5wTLLi3C86Og1oBwBU0UZ5wUcUesCVEVvJmKlTX+rBoW9WOl
nNA480Ty86Tqtk5F+tj3Rt0WEN7XKQoWeJJ11GGx2TdKM+QmAgVlK4r5F78P+3QkfEJFg3aMZUdw
b92G3UgXE59yiX75yZWfq1aBBlTUnsbaXYWlqCo6Fqx7VLVMCi28Hlb/PwlR/pnbnNynsco522/C
f42Z6/fwP9dO9nwb9g0o2v1JiFu71r6D6rHq3FaXugjKDhMRh+V0Wt5uA/TF8Cde0rBVd12Vq0DC
N6dgnICjpUidWO0u78ZUP46u0kh/rvAs92EgXFps2xUb9x4nS8kMkxjKrL7NBByoZnJoser3Oal6
b5rrrdeDZq0UKGl76qjOKUvXIMpukyafanivThCV+zp27G4J0wffNZ5gQUZRKJ+T/3Q3sKiMXqp7
P47BYt0odqCPRPj5cGoqK6pbHdDFq55wGoFOoTBAVDcgIHIoUz5dqFef/PMBTPKu2BN88rU+I3BP
WDvqz6BvGnYrz+l1Pkui8Ea744G00S74T/b/D8TI1NxBjFwA2Qjo8AcxSo4prEffZs4+TU6MQe4Y
r7ineh9CVKlVE0URqWxCCc9WvU5tSzhQgIAJW944p37Kkmt/1RFTcqkz51GnBcR6tfIxIo/H5ssJ
1ENpkpPbOSU0uoD8iIc1YGHzye1GjmQWNoh8qWc1wafx2Z3fV0w+J+dHiQ/lA9wMTNTXlUYDv5dS
ALO/JexoSABqoDHZjm+K35DwBYjug3Tg61cAVrotXWe3pKB8MW8oFxXrSRbirB736HUAINzrrYVw
WsFJBu+2v5G15JJe/+iZ9NoVkCpshhHAVB5bNHZl8F5ZeGaKgLe8pjpJJBQmgbEqmzOhJ70QLQ/c
OKHSJxIF0yNTti2SgREwLSQo9b8BVlEyVYQ5DpGPBVfWLSORmPtaqx57pFF3cJuhyYaG/1rDwyeZ
s+cVC7JeUV/Ts45IcB0WLmGuCKofrNFdHD/PAPF18w5fP/PUmPcd6RSIyljLVX7v5zXUwOOuDuAe
f1/J0nh6xEnE8Ep19OsBrqEAzhrpMmkYEiLcA+Xq9VlyQAoCuT/gbYLOaXf7eegU6ZYbrOSzQnGK
o01MwxJp9/m71JG0R+BHjxSChaUKBSI+6MvuGOkMAet+4yMSr9ASf8YPw8KC+0XqXnFRq7Pbxe8b
3rmMS/jKNfZme+HGK6EHrFp2x63MWrljFbsHE/m4QUqDAnDVdZWFTcQZzgfdqmZQBakm90J8WbBj
FjiLTlOyW0c7f3aIDgd/lNGl80ejnhNp5kwzSeOcLaIoWqxivopvTszn2oz6/Cam7jfKRkfb96NM
3KYyqUPy34KvgFTZUWVGkUzd8BowL7MIY1nOMKuYZLZ9hSnEPm8+1g7xjduSczn/ULhr6eLMc2I0
Dc06z+XkVds8O/FBEU/CjI4y1LrEH7TonMxQPyn4gJpCd/Xw9XGpm9LwmIEwUAnaZYwW4iuzmD6e
JvcnoaUXtRSpG/XGd5iwgntlqzevkXzt7ctEevuwBmqq68j6b/MHl3GFOjzQhkbwmj82xvC07zXO
Zy4I14HkFTRga5rLLRU3LsdvVKbXGJ/nNYa6Pu/4J0fsTT7+h+rkZwOtLBKd1SKkoJhRFswKzgOS
gEUv/htxMzYk4Psp3X3mZcb9NHv64nw1beKS213jMj2mcHWuHoAZybzsC6y5G8N++OcNB7SY6okM
J9UTocOiKKktdSBsPrMR1hLzMMPiFbFgwEJMw1fiRWnQlMAz7C9UKdlfYjaOji7PjKpiCeMclsPF
658c4AlmD21Eha6Wm7HZ6gfMZg+f+ewUv3zA4AT99QMRdawm0kQZdpePUB7Xfn/SY6bjGk2kwW/4
CJVJnzDWB2uy+Q1MKXsFUWMOYRljokmhPqUFeaQy+k/KuhlFolDtW2pcDJQsnzLgU4mmOLft4ppP
39vjTMvIIozJKUcUKa+0rD780NIQOnpMNOKoNCKerwNMujdWKlS7PLLkugsyhVFpY6WawR6e3VDg
BavfQARBVr4mwm/2fVdQvrtkajSZtiFPqgphh9MJmlORUJf5DrXpFd+X2Rl2hjcFeKh5p92dMoOP
od0fcaNjQUKO8wQ+5onWbGeI1jfWWQt1x/BW5voASX8XrcwRm/VjiZzfRJ2zPz/5vRw0kSDna+TH
j5son3wJhhv3hhf4Hz67JUkJStaNTEND6kX0dSiJyW6JSBlKvH9PCTUfgbl2urY6FZHnbBic07AG
zA3dfUJSxgAOiN7aZaSDH9VnBCsoxBiJNHTG1SQnZVU91Mk1N6vxE0EOFZboGcQYkA6nYdUDUt0h
HLJY6qGMWwJpTmVphY1nBRQ7KalsYu/EtGLHcFUKyJ075ujLQJADicv9+V3DFAnp+KQF3vw0kUOV
9KRBJ9TS8x/66grD7o2qWCZJrORJP9iKpbd6yDsLGO8AC4KxQprk6G1vzhV6xTdkSSb5cnyi/Er9
w+vFzALOC+XK11QyyecckvwZACX+hFwHj3YNUsxfKjoloCdIuadF4Uv+7jTg9Ook4oQUEdWfMOd/
kTRckHkJr5iHEvdwCrh3tmXBL326TxcKI9m/N4TB4l92FfQrgPzbhHcj1/D0FScu8EKvPnzCLwnL
aT/TY9xhKz0+cd8vXh/AmkxLCSCvbJVnEKqh7l2D+wAePWGlNK3JdIGWbvY3n309Qn5IE9rXImMD
mDyGwUhL+iqC9cLOHgCehvrqHD48NJ6k2X+RNSs+hBkblTbfn8hkQoVL2JUwVIsE+vsVMx5cCwqX
V7cCNA4CywcHAO4BaRYxLyApfhEdSYlTTbQlq5j5h5FyKjXOKbvFNXFzeXAMT2kdFylir+g3z+02
6kkYWAhp14f58Bxzxj79Mi4YhJMeOqsyfpH7zUYfVBEtOy2RuUjukRxQIBaSbn0oOVwWaMNA/g4o
ltNtJcEIrpsc/PVlw9dSyPFYz29Jsqd5a0xF1dozA88xE3PsmollWnOTn6y8vWqPh0+TbrSgOlFH
wDbMjYmL5A+FguLPhRNS9P7rBPdpMPBbHlB4c+S/gvjLXTpTCofDi0kJF0cqWovWmi/hD3EBh2SM
uBfTVNEbrdAelwEPd6feShvjGVLEiJ8nEj89Y/W4jFXICN7jI/Rg9i/BwB8z82/FMWn8qZDE8WyC
szVUKTU3kfhGPN07ogxshzvKoTSCkchRg3E9hoiBOEbEiVv98WWzxTbw9j2h7BPyuTOdXrEqk9Ap
IsuO9yifaXSAbKIFQ9paws0S6racXpSgR9pGFKJxaeDyhS48x4uAkht9BQu0oydOiaevBtyZpQb3
SBljdKTVRxVe3ECs/PLg51NTHp2RfKecdI5w6LmrgEr4ph51piJUp5kcx68EuBFenzpU19LCgO9g
6QcWaKT00jzw34FqrVLZQa4fr75wZVRrg2XP5PuNuAVVZUciiZ0No/NNUDP3eJiSY+V+LVTyyPcX
UvqanVl9FPhyNsbCWDx6GNEJeS5R6fcIKxCJ8T+72GFVtUkuG/JQqB6wzpB0x0OJDIpe2DsgYGcj
DJ0CNToNc5hj7UBndCHwwQhkCy+8LRLpj+OremDVOclHbHLhh1CurNcqv0BPpIGcxSDR2shRyCnv
LgCjYrZguGyGiLdlgtZOdGUoAPKwcEgKCmh0GXi3aU98haMboufjab7yhMH/g1q2mChfoFm5e8OJ
bVfr2wy/dYsDLZWIW3pgVekxsmyf4innccciRbfmWl6Ark4+X3iDOCPbBaYKp7toBhBD6edq9NzT
B2Ojm69QgaYi8RemCGHq4pC+HGVx1txYpQlN3cPRmL4hyoH0f7Hc00d9GLF3GrYiP5xetuh7w80b
tEN2zHRuid3l484D5vGJnd01MfDdeO8lRKf+ztjVG3ZERmDQbGWJNW3oLwCn6MVfn3Xba36KuyxD
gNVgTKA9C3+GqgA/IUb9g40MyMuVcpz9e6X3O7ZQYGttY+kdwRHx31/vBNL1Rk2LsZNrZycnJZgD
4B+i6mZ3IbyhI+OcpxU2K06M5XiloBseE47ZQk1+INi8z6xcdw7qJYRNAckBaAwhi13yGINTf/pS
UIb1u8HP03WNIUPRAN+wuOeMphpzjJvzuBmSvn2SYu0ef9ppjo4D22sJCRLE4/UewN/qFlMVfQ6J
OMzQDwh6g2N6JJ9Ajl4C4en1KDx86Yoi8RshW0SWkB2qlPY0nWBw1/A2fSpVoywjVygq+olB22cK
lZvyRO1ScffJF3QqV40quoMGfSWc35CA3PPwtjxvKZ3JPikIbL6d0r2lWcfsbb6I7mT/PVXpQ8t+
L1L9Wxb25lRmuBXgk/n7T2wEJz27hGJ9e6XJ//TesVDnCaGizIPWmYzMj39dfmsDp6ZlvSpZHF+9
YwacRSxJWRSysrx4t4j6MZN8Nf9BLxojsODjOxYShgZtwZMFnq1Pi0FP0Ka8GuYKuq3wvpU9Qj3j
DlaeAJD2fySd13Kj2hZFv4gqkgS8CpBQzvFFpWQQAoHI8PVn7D51+va13baMCHuvNdcM8CDYXROs
8SGejsUdLGqMK3A9DA9XWMHconERcKf3hYqJKsYBmKYr4gkYfMfYu1Aw4nBB5Du23dEApcV7IduX
GBmOOnkijopsHUmM2KNhmYgn+LN4L7phjYjdqzCnIxVy14cU0E7NTFghZORR0Xe9F/4Gt6x4gXET
KIYKk/ONtRoDTWwxVpmC6VKLrSLkoXQLo2zYAUMsweXxqOqmIduzmFB2U3pRzVyz4X4eUTIWUQ+f
Fd1fze8n0CJYRsO7CGnEXEQQdtJtfEmX3yVS6n0KnYabFifu+FeMrjm7PvI9JDAHjF9UiNA7a4p7
IvEgI3Uv71HHI9FMHRFAJmQ/VA07ao65NiXdI+O41tpx95u/1xQhR/wllkQW4QcwJwsAM5m7Rut1
bPDikNFiDGAwXSefN65svSmTDaw+OOJPsCW/5LsFVAovlSNPqeXv6SxSeHSB+2uS92ScXknxHL8P
RTiU2A53vdz5EuzJ7WTZKusrHTXsO/x8xyjsy0NGT8+6pY+UJ19zSKCcinP4wiGyxwQHpG73ZtN6
IKAdwSpxwZoc49El5+8YmYmxDXbIrmksNFp5VjhwiAWQ5pg7D11PLVRta+pY5FfdUNEoOy/hGK3N
H4JZVr+KGlPcqtyDLHj8xNzcN3Q30rTnqDTRgi2Tu5KnLFl1sQThVxRDwZKRaXxx84MGQxH7r5bM
6TcABI5i9QQxQuMVjNYqaDYFMLAUB4am16X5M3YGj8cP9s7Pq8i4pufii/yiGDmHNpc8RG2DE4ar
vDRCtSEayVkjDaVhmuFHie8cI5b0EqFWhtkbrg1Sw6xXXqy69zSsKL0V66/Xn6Uf/TQF7ftpb0fJ
cIYx6X/jWcoYq4RHZpiVY2pINGusVNH92Each4ww2b/Q2FEW4I2Z+bKXseN1xQSXELaoCtWWqO21
WZIusEwmypwWzcdFxN98Ftm4j4/J7DoSQlweJzbpHNkIrK6EHJGrteuY8OYYrsX96bVORopUzIvc
tXy33xE605GYksL7oIpKBm95niijpPBduWZ8/XoDSpd9ZYmbSiqBdXcKnW3sY0GB6zlFdhDyfL7q
zffc4+c1p06gSWIXl62uf9QQvw8liokjVTXw8SDleaKbx2fGJ5SbUBKHFitXxr1sJ703rbb7At50
lyxwTm2NWZJN2xNJc2WQYXB8XWfwXiB3lYsIPSron/a9tNJR750woP2UxsCn8lMdQBxcpXhq5833
XBh37jvSv4gzoCQpJ5/PWEIrHs5617mJ9I8YzXSXUCVIKlMYHLOydUWEdO71Ss7I6I0cTqdZiLaA
bBgar7p1PLfIic6g4xQx2yFBc3QG1VRjdvjKPlT/Fmr2Pnf5CI8qwnehMKIqI+ImUDfyvhnrt0Jd
Nc+ssjk/wFjfszD/CqaAhxi45QGR5wz1mXv1xznqJuSi3QisN+47Df5HPYRdNsFMOHp8E2abmIx7
CAK/io2JUS55ubatvzfpXzS71KIghusHBddyBgoqHhRB/iefgdDB3kBDYThomcxwyo9D9jBQw2CM
xLov9CoE0snMo5gvEBmPowwR81RauERdl+WrFHRc/fijLWpUJKlBD23g2Rxf+d0pwBkWDNnFgpQq
a1SvWOfrsJ/qGMrSx/uA8LansH7q19f7Sm3cnq7fWVXPum7+jZFMBZ9k+6+LNwNENx8u1z9TV3OU
AgVXOWHmG7om5qTlmUh4iVLqPUXngvg/YBJJdAv6jpUKirvz4e8Zsx+2ngYBw+aqxAiaAYewM4FL
ytjgB3h5ZNHFG51HFegtuWPaJIwF2ASFR5WJ2fCXZ1RYSWFujZKH6a0AORPYUwD4g/fJYmFlKQO9
hpDy9bgggQ76aENISWquOnNhXpxMKreXMLh3yP/pK1O1mfAxMfMKPYThGqwtJUbCo55sy/8MmdB8
Yu6dGwPNcGNzmBmuDq9NGjOX0LNpKOFLPm6S2ZUceUSe1bjXjK6cDQ4GDUAk2Ce961QisgdXBYSR
hOm1IwJ+9MJpFSzs3S82Iizs+ImgE9UdmeiLwBa+t6glTBf3PUiwyKsbVi86lBZe2I/5D3tGuIiy
bSav3gfACDn68w8AAeHEaAAF/B64Z2COKB7S//dyZdiftC4C4wkwNj2LNWD68M9QRCRNKx6EcSww
sfQiHpWW240voscSnTYtNcJjPHxonUi1dKD+2L956Ox24+WOTukNq4UFiWcTmwS6dNw+P+tom89J
G4e0LlhIb+Y3hAcHjOO7u38RpN+323hAfC7o0gKzj7O0CdDl0sUhImfc7yTz5CVIwXTqfCb69cbL
objzj9QSQBbtgMYEtB2tvrZtbtBFRngsxFCNRWJ94b2aKW4F/uC1wQdosFodCQgck3c2eDxEK6wP
VjzlNJcWEjoNywsBfhF/w3+CeI2pGC2jD8FHtJD9Z3/XnqOjmtLdMirb8zKihZbHvwecupWxee/R
6lqbyjM2xbGiNzYWfOkcUsXvP3P1/N4bC9AEfy5SxsU1Fb0pXC0C5yA2TPy1KJQQAsAZg3+1BaXA
BnDjX/x1ANEI/whB1hJ4Bt/FsGJJiRUt8QvnG0XamHInrRpUjdZ28oP+zG+A3t2g2aQS+72oX/iA
/mLZYMiQ77H0JASPNRcv0GJWH+rDZ0MS3oZBw8drF4ZngCcCy8wVbwyBeh5uUf3vLTyghIuduGAA
f545EzRzUnfopQWfq5xTG/0wqm4PWLypQHTRgcmC3u7k5E46RB+iuoiqGkfGPFtefYDHKRPO5L3F
spu5w8/rN56BtBmRGmlDlvfDT0Kb+/1djIXmzmLjYK9+r2UMInH7woS2PskMbmNPIsUO+RIF7s8j
SDhUtmoz9rVhmkJJPgWaObMMjNPealhgWIcmnk5Veu8wKPHTff/9KLtTqN0C7dbUL419+nr+7SXz
Pc8M1KcW5p+VNGv0m6Fid46FxNfnDAtrYuoQyTazq/2DuVlDpWh6/JbvvRBE+TOdOEV8oMLOAnjA
55z0ybohbhIxEoY9BckSuXxOClTf6RUlKcphf+GHNFATC7ZMv0QA/pPmOGQM0k2+k01oQHjoWRMk
3t711LnpJl59F5rdm/zGkLj8s4++QHZYLQf1zPqLNtDD2KRR7FBziB+KFgmTnFXrMANzaqhmmaCL
+it5yP6Bv9ZI6Ida51vOsLt5mih90e6cKNSHH54TdUnW1LpAqAfHVujCEOjBVoodoWxja0HvEHmo
KZBFYTIy+CeD4jcZE45UCIM6F0u0jZAwhR4URicgxmsQwUAd67P4XCzUGWG2CKBqkk01N4WoepOn
ajm2cmRO1T3rcKQfJzAR6nkwqVAxcfshBqdzmLx3UOKZ2JEPko+smqQaT9MHfSw5As9EiYUdMUIW
YRZHEs0EwbXBhDIc4h6dUdXiL0xZUHtk0zDWhBbSsP6/p4UxY87AKIgBeYV+RBr9UEMypEnYEeyG
sHQmwegeQR9Ik2sGJuNZsrLgBzC4qTiAFQAwLHAUwJmDsRP+StKD6MxMpX+DGb7wneccYOMYOnfZ
3gmaJgCncEbDcAsoGulXhrMZHdg/uzQLYjP0jv6UNr81HDINiEQ96QgXkD9hN1eis6+sQX2PoU5A
3B7nXp9ivVEc+RLQlGA1izCHshQmCTW65PI6lLXtd8otaqDerwYgRSBG1IkUkdJWxhxIsxl+p+rs
91ecEENjkG+IRtCu0atPGMd50NSCgTc9XGK3QMmf28vLdLczL+y1oHk16SN2D6fLAK1yXA4ShWJm
mKeu+ZlH4bRV3NT32DH7JUZ7boCLbepIAPbtSOJ1fRu6IK+BOrsA3CQrsB2hHiwuQbfr4zqHB8Mc
1iBlrTpI2iWj99ztM1yHPFUyinUondNTfPhCM4GL5MJfBkAHCQocesfoHGiONrMwk0ZUfNC4ZZ9a
uKmsMYkONW5UXC0uHv0AgCVeurDfqOYYkNsgX1yTNxzuSpSU8EZrRLU9yBt2y+qauHy9VeeY7lgI
8BF2U5uKwDmzc9/YzpCi5l7VEeqaK8Sx+Qcuc+wZ3ZBivMKUVEXwseDFOYRewauNfG3UY2xBBJg6
13ku4Z922x89KAtLePsoy+o64s3Iw1ib/NKpRfMcX3LITI0xVrGPJDsKo7tdvlaJLgZO9QcEwhI4
cA0mOsbdteu/yeLDEHKSXA8WBQl6wc/B+CxFi/rzcrJGB89ulbjOZTgGBn9pPPMYpsdeeoWeYRu5
079hs2u106LDuRvXA6eOj7jQnIYNbi7KkFiOwWV64QvG4CSGG0hf/4QKs2YAu9w1HvvbdZwuo1VL
7C7hcR1jEvJHMFB2mOljBVlUE/Mvb0BIJtgAM4EXNnwgfwzUKY41nsxFXM2Lq433U6SPS31LyVGS
kYS3cjcLAZCkHZlEOeMcYE00OZWw0eXefC9iEGMMZFWXM9hUo+azj4YmoZXNRNPHeQ9HcWoiQkl1
HqGXgZkbuyLCAWuU7VQo7+YpjIf92qMulSXMYm36f84y/VdleSpo3BeSoXgRJRzm70lAMg7CGYgm
kEc710dfT0GLDGf+hW3NgMiCvY9joKAIQrprDS/AZyzyfmjtGGGW9IpWM9LrUS99xNYNy8ledcm7
le7l+Q7aW056Si+9S1BcA3wioonqj0yAVhSEkRcmI5NHtOFI0t37Q+HHw124kp8NUDB9ZNRnEvLM
1qYTNkk3tVal0jhqVFOR41iyaksaJGKm7ffvkmKlJjoIdXqV/orjpvYnmXYr8eBh2ko1fyvRkpHp
rY+Yw6DhNWg/eF03K30c1VxFdimvcxbWGC9OtIK26BywCCGlT3MRX9S4eXF5wAbOkMrD2oGALXPj
SANstOjhmWPGOMPqTo67QzjVlSHM1BydiuUQfHAlKS0hlErY9zHu7CCgMH/u2aZCHJUtvaBhVqhU
WI0oFanPvkNNdq3E7SG+maVTeQV9s0btA/HCcuSX6HKxccfxDjQ3gPfk0FzRBCUMha42Tcs7nBK4
oUoksK35CUkdl3j+ktIG1Y1li5MrMeF38KfE9tdPhhZSPLS+wLAYZNDXsGcmhJl6/Z79VT3mYhwx
kDCZsyTUZQJidyyCybNhyniB3JiSbJlBwp4XimS/liofQ2cUVSX9nkMhYRIbVwgnRX5dGTjXn2Mq
pMZ579CBcf7PZGakoka8DoA2EifFIi0j/mcR6oCBA+zEhEmuiFyIljmEHraxBS0m+x7t1vxHHYfp
oHzqXc9tMAm7ZyvKGTAwwU8R4714Yh2zbTu3hqLGi/fY5xqXD7Ab1Dc6DaKP9kVy+lGjRUQoj8to
SuHGc0Fr+IabDMLyZc77/Q79cKLEWG54IUhgwYy12IqRwoE5JgS8wK4XHTwt3TGTIf14pzoRTbuI
cOWlbAxd2ceYbsTJ9AqPl8H61zGgYq0S1HJeeSvXGuamb6elL62HDMrl+e+Pks1kDN0b4hoLLEEe
ZfC4kiCMZ0VkVyYeoY5B7MjHS7uhoc34O3zUlDcMW6DiqFgOOjBrqE6QYWMMAeMmE/wa2ZzpkvcL
Xav/eoc0qdi4SDpEP5ChCMQD/i/cQu2RfI9KH9sA/71Ug3oiq8bBz4e485cYpclQVH4H7JsD6fYJ
Cgi1sIY0hi2/V9VZjsGbk/WzhEowEKMHsUZuRRwPrJyrtv7WGIPmDxMIzipOV+Mky8veZ2+Wm6qH
QzE/K7kNXrL+lNW1jwd2dAyAUpk8qSymyki6ToC6du2cgOd/N4l1BFmlJp20EbjphWws5iYA0IT+
3jSEsAgxAIvfNlX3NXarwOXEBfjMAv+D886CS3KmkW0QuN6KtbUjuQigs4VnFNgV6z+IPW4Bk2TN
rdftmmfBXBXnjJZIJvZqleoFbf2GUkj/TPrJ6qdOfv0pCFPSQbt2PsynYcnjXs10mEcswL7bKWsH
uE2MruhhO4Z4pF6/NwF4zDUbinsso/xwYpkcVUOUD1RG5rrK3UA9JFWfTNRJrDFMkuL5W0snTSGJ
II2u2f7aS4JWAvqGJhEPkyB173upMTYhVfTv16rDj3ttSgCCw2sybfunCA0XGxcqLYp+BxTQ8J0e
0CUyPi4n1Z05oozJ2iFoZP7x8A/KNz1PWsjLrBVuURCqq3v4yD8TKYkx/r6VIJcp8G42lEE3NYqS
FhpyMySPy5f3lvknOEyQVT9OreEz17//ps17itO1/QVVXqORZsq89RFpBiN6RQb5uKY1zC/OLRrM
XT7tPU37BGtO2sEgHdVHWNFTfV0QxkgHMTRdafAk0WIjfJ44tkc5aYawWy7ypd34h/jw+WsAkChA
QeZPMcCsQ1ilDrfTAKgc+7gToCXByO/jwZBov89As/3b521D94SawROKUfGbZxHBD082GXvxqKc4
P+7Sj6dl486EtjnTjHGvGHE2MxDjeppZS9Nc9HtT8FwQSRmLQthNZMKhYDeQDAx7Ka8JYXikw54n
lAtr9XxIeU6KiIhDJF2uG/5kj8IDB0SC4jFrthIPI3bcWELgX7h87H/lXIKv3kD1NZP9973sl4wz
dgTa5q9q+ssuGbiI/t0YLOUJydPwyqohPm9GRJAk7XkJV762EUyoJXcyIhgP6AdAql71sUzMEXSw
FY9zPOiSYS15/YqsQVaZGdkeoFXILaLeXEbPRu6jSFA0w1VPcTHGvb4JcxFuoRpNIcXOTX+ClObs
0IyMEcuymTNqK5a54QZH4DqNaM+X2B3YxbJZQQAVyk28drIhWUtXYHgwclINYeBUBH/xx/3lrgpj
H8iIl28GX7iY0SCcsuBYNxPTj5JIAdtnzKoxy3QKHie8l2g0br9KhCxXaC2ZWWCAScHOJo1/P0O4
akqxgTM+JYGkURugvwjZvqvxVRqB0enS+Mcm2Tpq6X0Ml28MKK+6zc86SJh1FYumIsLE/SluwLy4
dT54yjMz/zl55FiwI5jRfR1YtQpzJaK8e8OTrAtartoQ3UpEJfGvw+7DoBpTMryyn6wtEfMb/RYj
Pb4efuVZpcgAXcdzlBKFypOyBr1QTq6T/UYe+NJ7wgtCpoQrsVnzinzKBLaACMvQgfBq7JuByJvR
myU/p4ciWbi/MoGqSjZRGeFSVB2yyrTVY3kPX+8tmUF36wwvF/MSmh28OIhOhGmKZcy2eMl3VA78
o6ENrrLtY2dKB20wPgAWGXRoDjD2oKyDd3tKTxEvxxqQi/RT1jXBp6PYljEGs3vExxE5TiKGxpjX
q682a1DB+3ZSND/Q23ncYY5x8VBms2aw0AcEhKJ1oASmR3ThM9c9waKGI9RvbZ2pRZ9G0WVs7ZPQ
gT6tI5DMbfHvxbQe7ATVh0nKBo53U+jXKTFN5AWo7vc3ITT+DaOdto36sXWw0K1grP2wdyYeHcD3
/bJuwaY+s9U/rvvf33u6NHBsBXNKXt9lfFGFBWtDqjXjsBq7H5FmQmWki4uDMwdxiwRRE0TPU0f+
JqCsshgUd2Zu4Islg0RGDBo/zaz+IwJWa55P6Ml8THnzoSVyceuqOodPVbQl8OchYhBcsb4G4wyW
AIMzjAoZIAPfgEoC5qOFujr4YQMf5mvsIo/W5nsHGMdKH2kAKB5H99tHW/Y5GYbQC9tpXp9Dpalg
/VDxONK8K2gxSw4oKqR9Lj5OaMJL0FggT/bt5o4ykiHI0YTSvtem2T07+pf+2ecIE7wPGL0wHKV3
hg3zoVMRVXRKOSJITSE6TWpAmP+QHKfxGpPGKUJXVoeCVeRZTKm7RVldDjWIfLvw2D7rVZQNWEQY
a3yg6XZzpmW0la4a2T/F6WHLytgQhXxkB1jm8Tb88K8x6Tcf8q2T9hF+wBgb4HSEvyf7LSWV2A9F
iQbEwc4uIVdB20MDyi0MIsgolAke4Tz/4ntZMeU+MwNbflkcJBeEhYyz2IpRD71k9m8uRWoDdhHM
CjRIsqAEwytBkRXaLK3wGPty9f3E5mYoEGNwVlMnTjZEpHGeWMkx6qUuF2IePMyFnG3M0s3Mg0vj
v6ijZLatxG4b2/B8uhbJhot9JTCHCS82rRbpKAPaZ8sSYUC02yZNB5ZoFPUgbH9KJXKD4kv9EuWh
5MSAUcw3zhiBbrNVtcPJX/0MdLRw+Iky/TwDIYSsFkSE4uHGwJO+R7xJAwGNoJNAlgU94OkX/mA5
zgtPfee/AVYH7yvxcoP6hFfYUX5iEtLBBlVsi0cAeuZojMMo8BYwOSpm3H13V7LEiKWiPBr4+1IE
pyNqafALPXG9r3Q7dAYNttVMzbksGdyGehrjfRU8+rrM02F4ffZmo0SJkfY9taKVmbyR8+kJtC9r
88MpknFKNe8Xyzfg1ov9LPcnhi4Ed2w9OOugbK/p2ELYsN+p1LANTL6KS0Nsce9h6fyZ5u0u9C8y
HaWYsmvDXw8XXix3FlkzY1/oNSRwHWVh6U+nalkTvL8h0yA9gqANAQejrYQ9AaKZ4uqMiWq7r7gQ
V9gxOmVoYpgJ7RjCWjWsJA9OdeRPQP5I22S4nWIGA7CVIIRxWsthHMwr/HBh0TxLAV+csIzGv5E0
k7WxUThhM+Il4ezUiFjfQ6g/qgLvyzWxWmUmyZ7NDoLvLJefPJ2LBZzo066i4SHUimeLOouiqU9k
R0vQjqvhJ0sspQx736ngbVojxccawH1jKcMa3B+qSGEhb2Hjbti9O2HGTCoxsjMIR6OmqQSMhI5c
gzrTc35AWil5IP9QLpOaEzo3oYtYJuBJVI8I4QB9gm6bYuwE6ikT2ktsNjJTcdMj+W5xTOwcFJad
QafqMssKmHUkdqEIH1eD7ZcHJ7S5SuyLzP+6hXBIoEQwiOWa4HFqyXZKx4WEFUUXVz8Ysi/in8dS
dEUSQpmViLHcl+5fMYcW6Ij9q8eMNLBY0n1PFDsgN/vkxWrcCmyG1k/n3mSDZCxIjKZki22gHiKu
ismoo0mUvAgDOh4XlPYSkWYiKYjOMYUgxJ2SD2SuKnWX6fKvmJAiagWfoXjL+2iBUJ+MsKQRklQY
zHxKbix+T/i0JRPWSeAOVtU3Ki5RkMHAKiE7g0IWNqePS1GkCAZgkYBQAbjZ0HmKwG1J2vyHA7Wm
A3DWJiO8ufl7iAykD9Lg6pKrqI742xpJWHExAQ7IlvZyckGZ1JBbTIMiSgb7A6LZc2mG6LRosBj4
V/m4AkBsnD4Odn2BOs6NcsRvFf0krU5EePXYkLhrRlDceth8NURiO2EFRuOVEOVftk08s/HqpYSq
oo60m+Ubw5wSyaCrPICPGGTUxytrMy09znudHYGzVnZFhCUhUMg6QJ+vA0K5XY3Kmq5Vpyd0yTZP
Ig9WxGdh0G6Jbt1JLDvHtYk9niEcDBxoVaJEjzCHSUiinnbssgw2zrB/+jAicYcF3a9tg0eSETcg
EFUP7WePUCI8J20d32BExi1k7SEiIcBtCeEWyCTsVyI/mXEwKdloJkoaN99UY76iEZfBr5/DpRCo
y1094zhETaCBKvnM74X3EKFDrH7syyWk34JNcctITVkh3SiPMUwfAAyEHMgF2Xf49K7U8HnghAPN
fwmRPxP0AsjLYxdvYDCJLA4ibsBjfZayn1NsywvQh3n7oF/g5uGkss3zNCq2v++xhv7Dy1SAKWpe
ehegH+qyn9swp6G1Qk8C8+PfB1d41cCO5oA8OpkYRZTWvDs0whhXxKRyoMp3AjhBeATFzryIIBM4
pK4X2MNCoIdaCeKNeoV6jycJXiD9JCYd7Hxv9nMs92MVV50ygPzA9AvRxy59Bo/gAYkK/RN4F1br
OCpoLLrYCPpIoukli49d7tEnigQo/qQOdAWV+qOnPr7WhMNtmWbhV8PNFn0O8AsxdfnS+yEV4gMy
SDD8yrjVbtVF2ccPBaUCBnc0HaTsskujCEDMgtVK7fGpTEtQsvwOTBRg2DZTNrJb4SnBhUMbxpbG
OEGBFWM3lACsP2PrpfHdyDCB9Ff5sua2ClXZKy6YliXczKylyIoJ9mOF+TcBUpg+dfAbvxHlPikW
X546OvjRO/JAfkpEfgOadkY+3OMVrk2cWJy7ruz+PcCpPiE+JAGM3kgwIPYFDp0uS4IRDUUsJPbp
hmPSAkC7o1TwaexB3McAUnwlyB2lFOoQAkNUrOpBOnpDkBCePconviiLvYBtyP6wEcQO1Tq3YKJM
OCytsDuMb7kxME0BCoSYerU77iKeaZzlWygPYjmhKgs5PH4Q13sz5A7A1vQRh4hopiH6WMOBfNuH
baM/IRiEOkFtMVKeFrZVnPzpk7bG9ZIhSKfFI+kT77/KQmlY03n2EfHRB2BNg6UHZG7IuX+cHSjD
SDhAdnhGWe8gHvGkQrzi3+sbJArOCP/Y/+uwARcwgMDv+ZtUGvEnF2+fXQ99B49X9ChWnysj1jIf
xiwnpjKOpJ0JFW6uSOS4GfcvDEPtbimE03yXybqcR8uUiSlPP+oEg6YBM4g1qvs9NV2+bqmmEeT+
LhrVOXYYp2ar7ss1RR2pKdv60myVHRb952ol2FZQq5C/4XKwKVbKjjjbPuslsyEQtPaLInKRAI6s
UPZdDxV+B8qsGYsQU1IuV9USXvCq2wW0zxDAKP2eIIPF7kd4UUr+VTs1MOgib0jxhxJVDAOuxpqj
AsmnygodCUsSLnU43mPYjkEVf4D12dTgzAAinFmgCoLbwcyzIUBKtGPMx26TrsQvKbwGJTk8KNMJ
8zW/XgYf64uLwneVjCLAyvDlA+Z828ydgGNgJ/5i7qkR38wkH+TJ/EOB+celBPakimf+Iy2ZKUKc
/K1TUrjaW7XjDsFRgNNsuddnfuLZX5jLqycdmo2CORRTx6G2lCOn9/jcGGuySSC94R4rTdFRclCR
To00+q7kff/2A6MCSEDc0A0uzO8ElYujAuv84wTj6r0DfkxXPDxyX2T3NU+cxkcJDrbLZmsdy1f0
oKs09YF0RwBK9YNjY7mRb8TO4oBf7OS5cWRX4qJTX7Acs38bdKT3fJ1mrjYrnmZfQJHvBLoC+sj3
lAaAuuk98YnM5Wn7bok/hS4L0Y7pIYsq5wxYSQx1z8VRuxtDJo1mMMfMMXr8imcHp7z4XnhaOKf8
qWKALodHgrcIakUVIO522WMBscD0/7JVTNAQLAPC54N8IgzW9Ev+9znkf2x6coYZ5aD3qE6Zs/8M
pmg6B3N6mwEqyed0SuninFAXTQ8HLKF6NljB+whL09gxozXOOvLYuzb+AUK8t104KrBQ0J1m1d+A
GiTtzE+9aB2DhoP8FUN9XXv94/XezXF6SV9YqCB2fAWYf7w0VheYMcEgOr0PQl0kYrKhhg3iv7Id
AKnDLQcpoI7RTZtdUsVdAcfOA/fRD5ACKvPXNbhurdALzLGJ8h1pex2RlMJwscA7DpiPOSLSHOJx
IaTOAheZXSK7DAMaRAdfRA6cRX/TsNb0qEWW1qMN5iwxnCAWaXPP4fXgO9WO9lQBjJE8kIqmiSw4
E8tDRjd/WLifk7uxss4IDXO6JfKjX92W95HjXMN55t0wSIvs/j4+fu4+RiObJxz7660jKcjCDgGS
yED9i28E7S2CHYzdccnike3KRbVUjvEezh5W/0flaB3fU/Ugw01O5tIG3udFSKcYH9LSvKhttXtz
Z0v+URTTTHrARjT15Z6/+NNDezBnd0UlHzzKi3RkbcKGnSwOLJ82mOhDkYSETmt5q1bRo+L4mQw/
9H29KZ5i8Wa/ZRRCHOjhPTWmQB5Q20TqPBURJBSKZ2gxkIB6i26jrEN8i4J7JIAMEzDhaCy+xz55
UU9EhfKqW3SLZiOPw2P/qT8llhC6SRcbJDFCenXHsD8Kt7xojF+3K7Mq13uY4kvKL+NIqyzdi1Uf
SXd4Dp/fc3gm+3BIr84kEeMOfowTwBumV6eNFwCKgAMQn4xIW3ljZspWDxvkGCwBvac8wBANmwCM
ANhRfKC/UtkxGFHlaxZ7vtZ/Ub5s4CA91H2+/l0YgnGWaYn5PfEa4wHU5PrHUbWh37jvaPS2XB9L
cnF6IZ5zn1MPkbdHx/7v5SxkgbROzAuBjbE7kO2wHkAYqohGNKgNh8oO+pKE8QMZczFL5JAFwnxx
LKL4hVaUz3nmi7fzQ6dIYqZ1RRWd1jhnuLLFUMu+4m2EsRGlJm5skEkeLD28cgt6Cwjnma8+ixsJ
3iYiCmK+Xj4NoSnm/tdDuQCD0F+c4G3wkPdgDZwcOEgQw1KVkSgUpQEAFuxXjsx8se5xfsie2/DW
eEe6hc01QKGoLbXe+DcBrqBr70PeGHY76cibElscp5mgNcaRG9ZXFk4qVKheHEO19UO7i0iVd9pg
nEz6N3E99rzmUN0bHqeQfilaJRdQDgLQencqIN4C8lbSO3bZmYPnkOX5nU/ZkG/gtHOQEj/jGOWb
dOcFmnH/dq8X0YOOJRjUl98kgKgFqXvQB2gUFTZxJeo+S9k7bDqVhpApAUbCa4getLzwruh6S0qA
9Bme9Ju+10muOOdrsWdXq/DMcxScghP9AqeIq1Ru+jfIIeqheV4P4ek3+U1IsT8D2ejmlCvfjM2D
efie6w1XWNlxfHyqzLodXBGW/Z15oKPJVpzgakX2yS5bDdOzeRPlgDZjDyk35abZ0rpzeDse3+Ah
XpqrXu247txJ6bN5wrqA3PTiVuFcCu7EU3X5sXGzpSbhYpkH9iGS6MbR4zPV9yWPfLGqVu2cfLll
turNsmfN+wgexbPZEvRt3kzeS/AQP/D/WUgxReK5oH8nKFLkmYQnzsT3rO/TZ3bmYvENvFu/xSCF
E8QerJCMSeMCPwnvWxrzXfjgJ1iKZvWGD9gPKX1uBMts5Hl2Ts/6je5DPdQX81as8k16Nug2FuKN
M85iqRSHzJk58KIhTem2ePIRC1fBoZuHbItT8ppKbKneknyQbeVbM1NmWAA960Wy+RE+yem7mbf2
9d1xBgEZOeXXA++oXWgz2OWc1du/i9Sb9m8yj1DMqORALbCqtvqheqo3ZUYhce2APwbqrX/I19gz
pCumg3Q4TwNVnPg0e8oHvi0jg6seyTfOlH6oqQNW2ZiiynhQqH538p+++CKqqw/djslmtGP61M6R
Kh9oKo0lVTHFbL6Olphv7cM/kFYmfD2wRkyRYApelMVnrjAPLM/RtD7TsD7rs4xltr41cX/U1voW
CPD7V9yvO21BMhzvDdF3Oi1rbJ/VVRzcjTdZEwN9mE5bXImB2lwVN/AaQ2KcdIatg3+tAyeGf2H0
P/ZXLZTuG9dyAIzsCo864fpfYuUtXHMFo1Z8Vg6Fhjw8/JzgwCxNeHnbQMQEU9pH4apbuEhtRkTm
oYKlRx4I6SqsCOy2Bfrsoqj99+kDVY9TTPIzAlMXb27+1//3X0+EQmBZBhDJz4uvkbpArAEtK/9B
2Z2bWAAXnnDmU1dkSpA91FswDrPs7Kiv9DMfIkyHULVgy2UmI/AlRiWgTrviWEwx69tf4fhijOjC
iXcY4cNbxvuKjKv3qzjyE/4asJUfBuwBbGYfxld7CvF5uAxRHEWOsOmJhkKLLCyKO1gROJg5Iojo
/8/Hgk8t2NQKk1LAl2F1F9w/YQNuklckWM/iKwhiMYe8jmHzO2QFsxwCP1DATSQ2gw6d0H23g9a8
agbip31XWD1yPgcrinvO4Wu1oAzAGxbpxy46pgT8YEJH5cJ6BKKAihaOwncgAPB/HkZA5w1ztnW9
Z/GmgmC5hsdT4hmZvzhHQMHpv+9gh+7uH9jVCC56i/RICcLrGZ0DWIBIga4fBhAFAVAelcFVG/gv
qRvwzQIbQ7VGpWYwOnBNAl/GWEZ7Ae+bdCG0G9hfUtDmcMNBZyEdv9dCz6t4vzkmCvd8Hq/FWRKn
lRizqSbqhHSZTNr9pyHYuTflCGhoqGr2+UtBby6uCTQcMsremFXDWRDXhquAXJLwaK7NZ/LlYwPG
CtT6dbEVVunlHnDIOHISfvwrP+rugP/gvPss6hbFf/UFJsJdEyI9EeE25wmxOf3IT7QJ+gu4MXg0
20wApfC1cKKBPAbFDqhf1UVyk/5assXygWYO7jGW7agEmRWv1X19qTfSsVqWl/6N3WyuvkDE2DL4
u3mCt/9frezaV28mHZESs5lA/WaHY+cKTuGJCmLTf4WPPv/PytYuwhP/0uzMW/NkB2C/YA1+YpEj
s8XfWKGoOlDy1MxYcMdArrBjfqBcmN8i4OCC6+GgDyFnFyWfWQ2JkDYqOsMxCc7JIr8RBgpz/I9q
3XpQ3jasNjxVD1SC1im59U7WA6yo/hOZetKJ1o1OUtQngGWXGv53sa1ZmMNs2cvOSVtNOpWtJi0A
fbNFYT1yDMaa9BQoz6AneJRRN6VYMipUU/eCLZRBYoxZHZpfy2axT3prA94Kre/nBebKfEfWB2Mn
H3F5Oh233zFWWXq68V3jurMA4nsYKdnUcHHkdv5M+k2ovGJC16JRgvPZd578Zjym1CS1NSukNVY5
iT5V6pVFCFcNiXj6H01ntqQqs0ThJzICJ8BbmQQREWdvDN12K4KKqExPf760zx+9220rVBU15rBy
ZfvpNecV4hGYz0fMjbDRmR1iC+N5jkLQIffO6wdDfI6MgLgEdB3YYN7HGpiR7WB01mzUOGYGYazY
ghAX23B69N6rz92s36vO+6S0ob+ob6O7ipfb5vhEDGoItXuZZfQB16lj+BFwKnb61p7wGZBTGhpk
V5vq7d3+gXZRnco2uaqdztvuCjITk9TeTUG9Egu4eGQO51gXWy0CTHs0SPDWa6d+FTJCXHDrOgiU
WHC7WEUQPgmbXlzfk/7Nvr8mSCuxeQfIGVULDrb8Ncn3bleFq0KzC9L63GxQrUBX82aut0cYD8SW
pOLUYRmjTvTX7B5iDyQtskQy1D+AB4W8nQiqanw5ZkdgcRDRdiSC4x9QoWM1ZlnRi9jm9xA16P77
+IKZeG+21QlZjukZMGt1Gt7PPvahyXkS/wjRWcmTsHdiLmO14WyFg4Bw4R3JJS8th/AxzPaTvt/9
OAzY59C41d7ULjY5HpVtX7cbZIwXdqMf3GUgZTHiibs2/4whvMQFiZhFeBJVJwMJGrsQx8gf6gHx
HCEM6Yfb9Rz55OIgxrRVkb9a+VY7A0gjFT3QBMAzXacbW/QFTYGjinTFYnOGY2ICwA4Hseax7wzT
OejlWhvmaFqkuwOHEpFOhv1klm5SqGDwqd8IryfiweH1clEA2kAmNqyX5xof5lrpTF49b19GzcvR
76A1sO+8TnHm1JyhN/9FvA+ifgGG0yZYUiPgGn8MaQiasda3mHIAIFQ4/K+gsO7hK8AriYkf/QMR
DvMyGwI+T7RGLCc8MaTN8ImpFl9iyeqzSUCOiTiKyz8WORB+K+w8uKWw1XA9MuNHHyMiYtUArUdD
+IQLVExMA+IqLFJrtGNiqJCvEA7RpujfuCacCtfZkMmMPwAOHHBJhUP7AXaLsxQQA3JnDB2jyKuI
95jema+UgkQnwjO5FJi+zZDAxz02WuhSobd42x/8EFG65X4QiDSBxUhd7DWsXUTtPao0TNkYcl+m
iKZEAJP+jYyaqpXdbXqBLYkH1VL/ZlHvi6bhB8bbh/SCpXdRCqDFeZMy/m6Su07F2kZANeogeggE
V8CaUbE5mUnjipUImxriYn7qfJ8DVwG34BUXdDnVcAszB2mf3BEYxYjHuIMgxadt4UzBj8fSRUs8
4vxB56/2DtsEXYlrmk6XVtXm5R/a3gOsrkYAsnAg9KJz0Pst5WS4n57B+yTzg97W7DMwbwYYjCPx
IwPUbbHAomTQDwwKXhnKlR0ZzwWJtpgFP/Qz48PGzVPgDJdRJMsqrBjfEbmgimDHhjil4bFNNiKm
CJa7KSY1cR+9jQivcdtPF4BaosG/z4E7Whvq5X/+XbffyUaznjmT3wDKfyUX5XckEMVFlWFMB8TM
xobNOsTpRg89APAzA1AekEpwV3NrRzD3PBodiVeeEQfqeX+xj8uVzEo6m6bfv01E1EeDZmoTNgWe
+uJkIaIYNET3xf2kHLCLYq0o2WPJrSbC+3sh0z0gS/YJywoDUxNlG1CKrBs8GkS+cHZ2aLaYDdFg
nxHWf2YnNEZlsP/tWJ1DDFRBFkt2+urZmGJ5DhQiSkG7WUhFUO6Gmn3dMuGY9Jhm09MzYpDZx3sr
Zg2QFKy8fLStv72I+yFimckqwCKLKdLFEAnB8yk/MZdYgzKnTwwJCzQ7UeT9dD9dt6LQbNGqt3Q/
g5ufZBgYlG9z5BFgkUfL2w9Z/s8BFJ7kXh4+yX9OiTw+q4/u5Aqa/F4wV8qAJ0F5ZmVlOD2JvgLs
ZqYnZg13UBsz6dwMGQl6H4449MTVEzuvvQd3ae1/aaLzWX1Wb//UMglQd/tuy4YayU8hcpCUCqmz
ItYDXx2mz99yOD5J1oO+2VpgxGe6szMCchzYPWM34LARqhckSxuv36s3PGHLI9PC3hg/h9MXljkR
RwcBW3IFn8uxaxNZdLzTqdewPpDTAU4L1cMjzdfJSLNLR18hhybLZPmC1w7zhcHmwxn9QtpPMOn0
PMieXJgi4Eo12lNYW6BVIocCYKyrr5FrAgco2SXIGW3QZvJrfKBjQbyQ7MToDNDFYwlDBQE2UR0z
lwQMJohpJD5M70Tj4QSw36ZOMgbOS0qC3JWQ/CvcFdBxk7nqwxQGHUcw542pcSNj2XBaGzkB+agr
shtAQ4B2xUFlTFGChuxKxk8Xn6y/PTzNpVBEx8QMcUx1JMM5Mcv5CEXV5mzXT+2AY51Mpf3RYwKP
JAmTnjOkczheT9mIdDuTw8BCsxGdCj4g8DBQ/pyXDXcJZ1Db2JI/L0IYIEvRlCiX0RRaHu89TUjV
+tnVy/u2cdm4cbzgPSmDMiBe0QYCO0ONDonnR+N/RflWXT29to/lJEChPmRhb1ksGggWK7LLIobK
OdZZZSH5PzG5XLd3vDV4FVaVr0zUVWdFcC8mfVlJBOTgi1F/OTTfm9ppnbCJG+qMuKIBvx0PR9zq
ajxG6u65bglnHZ5VXolBdmvjMbvO0UXQU8IXaeXg/lpgXwJ/MwQuR+pV/HqBzAYAZX7hX0L0rucS
+9EPWPBAP4MxN89L1oEHbAarZ77W6n/p+GK8x1fSMAOSJHMx376WZ68X5scP4VIkK8I+S6r3jgn6
w+hSbddrE3MyirdgMZvKepTD9Ff9954M4LcYxv6LPFjvw3NBKF51ADFEGssufkC/JuqvZLew+0Hf
KzeZhckAAOMYMA6KI8hM3PSPCW5pRDJOLWAUoJEYdU6UICXtTj+CkpZuS+ctqLauU2Uu1VmEV5hp
UHh9sk4+prV588vRHZat+2jZ8fvkQn9hGdh1iFJD9tmmB61mFyceBawocSE+qLPe/I3rGl8Fjjr8
EkeAk/FPd5fjTzgUcESMmpkyB3nCvMwAR6y70RV+Dr/laN7+X/+33mg4O8kb2iHYBh/ZvzfOLryn
AFEBc5MIhg2LbQxwOe5GltaCTniEZPJJV8kJiDK7HAFUw2YVbzv4Ibw04O72r+Z0Nj1wEjAUtlH8
TNVvTfJD+9AcMs7+VbGK3+S0xn3mtS6GgtqG1VciRKB6NGMH5lMo7B5eySiDA+X1CJcenQvOC8Vd
D4EBVLoN/gyvf6eSNJU+J07jPwOiolmf+ra0JQiUOz06T5nTNeCpgOEQOfPuO23wTcQVkEsaEgsQ
LF+Vvg8YqY9rDRONsd/yUsGjAziQcGyqIRqFaCjI2lMblm1iN7NDATVhRqQFDN7gWLC1vgy8/Vjg
2TTvIG6mzRqU2+dhdI8P4GhYz3cg6OBTTeelavSPWE56tccmi4T/WVa5Q6j4ZZjNsbN31+UPehv7
pgOxwRL/LN621xKMDn4PNHxgF5Pu8ViQ0Kw/pmbBgwJ4xGCAOA4mafb86a6p8flzZl4AhyN/eYoN
AXwYhoFrab9+wCbgTCUsSBUWZnwAeUYmJeKI7bJvaoUNS9kXPoRhoe4Nyx8ghkCBsF2XmASwNrGH
KgICr4AvACli5eIUOoqZhJjWjkD8APrdFXOwVj8mRcmdCUhpY3DsH6/f2DDteJtxy047DkhyAM+L
+Clw3HzNqUWIlrLHl9EsUNVvO0VMAiSEJyAGwDaQQQ+zxGcnFojdcyaGA8wJqE2oHRDDiS8C8+38
z9lR4sigCdgc7tNenyW/yN3SegV5eB5nU2iksSMzWzETJMPjYI0q+tnlU0qLNaP3gw31R36wcYuf
oLN8z4t5Nl0k43JX/2CpX6O/L2+7BucVIYpO4cPU6hBI6Hdx9WLLnpCgGhxKgfTBWMHKzj/QBzip
+pqLVQIrBACT6/kLKgPg+mFS034E4M+OXZCeIQxvW4xxDLb+DeDI1VcYAnrgMOYDuLRR+nFmwX//
T724CbZKtrXCHCAJ4H8g2ybziAzm9D3iw9lE94YbDkgLe8IOnag3EMEcQSUjLBUuc6h5FA85NL8E
b7BvFxepMn6KWI5Mj8cl0WBqECM6YhfOBswme6xjAxHan1HfVjBrgJ1DRrmDMcfobw6A3HDi45rL
DR23AKJUflIPnN3y6NgdOXhQhN5dU8RB9GyoR0VKdaiy2sv5hkxdfbVIMUqjv5Di4IQjpjgho6KA
2AjfCFFIVYh9tB+JlidCpER1Qrjj8s4BGROiGpwxpzZmb1iK2RoxrW3oBa66x4iXSFxoWdyMfkTt
Db6ndEsN3C8+CmROxUL6RFdCbkc56h0I+CxOF5EGkUV7xGUD6RK1LtuKBwEHyyvq+vEYKUiUOkr+
4Hi84MLoHTrMviykmTRZ7PMh3aGvcACd6uCyQX7sv0foxCJL/jw9ik9GyOQIoOcxCedQzlQCNEUr
40gGDiNqWNg7oOCg3zJ4iN5MKjwU2EReXQdliV4FMgZoiJij11d1eVjI/Sh1CJ1gH25f7RKgWqux
ca0XXRMd6iqJM1yelQ4SVxVM+W8LPZjL0IVQZXgjegJgiQZCex4DKp/mPUJVZURBudPG7GVSAP2N
mYRL9kS+06EimfexvKCv0Ha+BXb5iOhemtqpzCfJilA/ScGFHkgyTubA00ZBITaF0FRUH+RyFChQ
Wjzs5TKOydkAsh5lfAFdA6pk368DoooJGHcrv2d9YILVyX9i0Rp1FZ+hgmb3m92e49IqTgOiZ1F8
e4aySi9fE4KN2rFxVIKi0E9QsgtCqEYoBsk4feLIQ3g/EUCPiRPBiG9uEZpQkQKD+IMtsrxYbGR2
p1+Dmn2sIVEwoMRTHBVoKcydh4PRo0Oaxd+uiUmBGczCebRQEVh0ZIom+lZ/2YzONYmYZt3zmBYR
btt9zXhQFkENirEY9utxuyCL9rxzt5rCuUHs1SPnhYdlo3FbG9SePUyZzOpSthc6UPWwQ+XnACSQ
Tpgy1LxQIeLFeRoKpPQd1i7ery6DTNnkXV2gwT8CRlnByXrznoG6KtFtPta58FHA2XXrdNTcCCS1
wF3Gqcv0UtIRcqmJCfI2uhTeLRrASMFcbVk8IgMPIfZ5zF5wZRqCrIL+EpoioX9kdrAd9ME8nfK3
1Vk+duoKNRZzy95jnrzT5Usf3zoTVoH+DHXgwYt84DKig7PD1uPzhKhZOjkTFesRoDq/Qe3CrakI
mgeMPX2ItbVZaEiDpC764qyUFXMO/j8jJWk5QbcWTS8cFgsDwGPTRlW1dSLUXzBZWnTTwGYsMmyL
qLao8+mCrU4HXAKRPuCsT2OwTNkQ6L/ykOMv6M0q5i97bMcEucVNzG4aEtGN/YvFzViD0VNljBv7
/gQ2J8+KrQO7WdUAbmKJWpp9XwCXZQPO3iNWXt9X8YJ8t8QCTR0AExajT0QotdgkOpNs0TUxFhBd
HLG/MDeZfIJpAPCPeBQwLSi6s6pX1JngQLEvhvzmApszb6TkGNF+1RMjDrMCERAaIzYmHr/vM/IZ
GC0sNgZD/hJIWjKGmptBoqg2YiKxoBgzAFPjtl8ojcWOSB/IXPzl5Y1axrIYsVh7v+1v/fQXeL6E
WKQ7saXABl2AdZwuFkN/kU0erGB52fSUaXEOWLl7wrdPhNFg8WptuIf9oOtTOX5nnj8j9NITe8sD
m+x7QUFNa3rBKgWa8hxgylBawZmbIoYkw8SH2Ip55GL1fWlWe/MI6DjC/goO8gbOZCrKwe9GXdl3
3gt2AbbjzoHi6XRmGrvjCbp3gLSxUSyYVjxO4XbQs8jxxmHdwGGvOzrMpbnbWXFCWhgzrMJ9u/Xh
PEKpGQmujErc2jrDn3pnY+zbMTyp6RYPLX3jQYTqw25qxaMcIuhnELOCnkHlV3z6dvde4T7gf+ZT
ZI4KSmyRPfYePbz3iFOVjpdvpYx4JD/MAvmGODKK5orR25U93yUZxN838WjvNb58z+EktWMBc6WU
Z8AHPHfu/tUF7SvznZJe0mt7j68qMlbImSYlVz6N6NtvVx634AmEePPveXSiNakSaBq/2EIKTC8d
nlBa+tckaaLGvVK8TlEATkYq/0tZfd7TRYfzeO8odJtQYktfSIHy7q8E7CvSk9np7fJg/CVFfp9V
9S4nKUGD7lr6TYakizOhMWGXlZ/MvbDt+zkZEOQWKXfAlRpDI0PWMRhUPtc9nWFVeXenEvlbseSx
qetNF9FJLAKXDpGLmUZ/LZMn/Otguef8fV6ozOVSeL6poDEBbcFbS/YD6+/37xNGigkgDy/zSF5T
qoU/YCV18WQ0Zs9Mk/eYZWhsxWTg/Uq6rG/fT8RSWXCX8FA6TdDhr1W9wpcOlOkhmyIap3seQ8rL
fTwGBOu8kbkmTyqzh0dBwq2YYdgNmMg8iyOFyVXfW+Q/Tt2/mVvQd11T7sppQkWPFnwpFQpZcONr
NOVbBo2RT2Wk/+rDacO8E15zpmGgM/d0Lw2lB2G4IJiaP0ny4ALX+XYnK0Va+QxkflQ+E/rbGFkv
cj/LmhMURhdqQE8MvrNPvpLnZoILEZhY955MEvZwdldGk6QaQYHE5LONKjwqJkiO6eivQua+L7Zh
pEl65X6SmSt1/82Iv9Upzysz9u95mZVIgzJ8uqfyI8Mp58p3Do6pDSskl8pY7T3WxHclsGXK46DV
ejzT/cQ6k1qwakHXLtMKhxsdIOMjs4qdJEO9uYYyKWVU+fhXulD/ZYg4VPiAVcr2tXd2cgvjJD0i
M1HaL6TxGPi5SQpQmETy+owKWvq33yiWFMfow6XIGNAISHJkzaFxj1rDW0SpDt3NQ1Y+GxOTQ7qB
8wFHv2wTEMORKORFx8keIwMm/yNJyUIYy49sX9LywodSncYBEOKHIZMv/tooCBL5upZxlhIqhkEm
B4NVmTXWKz6gKWmYMk6yW/69E2sXsht9nrBkZOpLT95PMp8fgcKheIvAXAVyvoQVZ909lJ98IV/c
oiSquQQ4qnyIKU1FIm98bMoBpGEY0LCz0VrYWwDsPaMHVGJIU/lCTrItk5fS3pCLyXekO8Hs9gxe
3AXy2LuH1zCh/FuER5kyKvZUuR/VB9hOKDfdotYmX9xoAtMT0WaHwALkGynlBWiFGBcz7nrgYRH/
mCpdrDQhhmUBUV0uDqPEoINGxlnNScaER1pSVq1/+QKF5h4WkOORDSDDNIjWhHDPedb1L4a2uYcD
GwgiJdpw8c6esAjpvzhqtZerHJghHZNlDIseE+CTjlCaCJhiL8O9gDqMORk4MhR3pO4DjcGmeoEd
8P9QZURh8UUgXK4oHj9PGra/cTrKqgzAtBFYRYAfy7y2biukLLU/TA5gW39lZ2dHz4VVAVQUzo5T
9tzyQOUhqYhuN/o2Qngb4fXG9T1oO5EiFvjlkdkQ6dl8OM+59326tQJM97Iey9X9NVN/uYJJdILP
d6UkPCCbAQe+gq+w7dKBF9TElcgzYA6JOlgl467/jDra+AV3QwGreTwmwuyN6tl2mes7BINqQe2f
Q4/wX2z9B2ys8N2JS0dY0dgEbkxO/ZCGkldB92QuNaRJv0x60DYgmAPDQTGmI55ELAI6P5NCE/qH
t43QgkCFV8V6HaAuioRhCMLkReeX1vKsfxseq+66fRcOC4UmFh85dxkpZCo8CQhdIAXZ9RE+QdRP
IUjOCZsy94pwWdBImg/pNc3gAIIbHckQ71oEGUXrAnuCx1/g3tlzUPZ4epGQAK5vuJ3OfcAcFRtw
QQnR0t+4Yj5OInr4pdroka18wnthdwLi83LLFfXwgBAKMV8RUcmXUzNBY1RBWo5iSmADe9pnVfif
Q7s1fdC4hlxTcK6LHw5fCBETtEfTR8w+1strOJnyB10App9hKVfoK+QdgkfoZcIgQqPQmfeY39Ew
D+xISGrED8LXSsMvJ1g7WnAG/dJRBA4hyqJR1A3BGw4jol0gXjAZA16fugihVN6HPeRQE7SOfxQT
iIVUyjZZHog4TMjjoARMAu4lBqwBvSXGZSmQdjL9WS00jAqlzJbFBkTWDmbM+zyWYBkQZomLxote
LjzI6HAO8wfxlWJ4w5The6YMy02a1pJwt05Lmswbm+YMmJw9a/cVpjjg2JKTiLtk16F7v/tdzX40
YKFkbDJpeIsYj+/nA5lLsvl9mKb1Kg0zWWlIehH9zHlJEhbQlSYu0xorfvndKYVds3KPUh2I9XN0
Cz7c2NrIJobwt8kWu1skFaFOcLbxIPVKdtdsQZANPjg8ZkM2ckt2YdrR2jwDak1P9BTSP1hyF3g6
Lf0cUDF5J+XKvZx+3716IHEwCsUpNGcnjZadGyssFbJBpKyI1aVwyD/1my3oQIje2cHV35zmUFFr
w9TMKKnkTmIeSFyNG5C7mZEbKedOeVIXoOwwXbzxz36+R8dlS+sHG5zHK20TR6/DZzVAT0wXELYM
/qWLx+EGl/hg+ljdfdD51mCkW+zOVj+cvdZ6sA+qHQlKLfjeE5uMYE7H+RgXB4+p8xpp5vtfi4Qm
4uMDAdGyX+Ou2yZV+m39HLf8lm2S8oQtOnVLYpQncRBHeLvBdUWkkgBNVhupqzsYW21CUewuvdu1
NxtinXABMj2MI1g9kpK8HMhJ4SpimyJ585skKClH7Mt5ACi0IdQnSwN2dNI0xxNQh9Ob23feVgib
Au76OBhMIfKZ67PHSh4SPrrSgjOfzD7FRr5WOWYRI8UsNupZXXBuOri+q921Y2QFBCkykBQjt7O8
eSADvAIIIHBCDIqGjbFq1B5f7AQrK5Vbiz7PQBlIttirSI5CsL7nFiPUeBKLS97rBv7TKHFetjYh
cHS8d0mWjQ/bBkhndp2Q9CU2RKMvEx53eEfFfDvJRw7sCC55sC03gygeDmvLfkxuk8TRrOEZ9Nxn
IhlTYgeXILA6OuL+a2NER6YR0ZQMGCDz+nj0KMRAp8kQcUTKi71BEE/wIZ0dNeySIkhoVYFy0Y86
CTjswoSihkFokZbkYzeeYu+nsUveVE+bPfx6k/j9mT7Vp5Y2g0x0ps2EhrJxSHJC+pWee+e3G0AW
4XS9PfVDR0KkuS939x0L88O4M1bHpCSeVJPSvY5aTun3vUuQuOuHC+kHX2cetpvoMq4CaI9nyfQy
i6fZJDZ7ozuuM/IxOMuHrY5yj/vHl3HHvwPBcXpwVVYBdJfBZfwM3wERdqHi59Ez/CzewVLILK/j
3MvJ3jNsJm2s4SYkZb7iHzo+XALhZZxFeXCPsqC9uoWHllf7WZRG523pJ8D7N49QSqz9PLiF/LU4
pNEtPGMcXu0JmI3gIOWLJPz+Li4RrrLHIgmLVRLGp9visWgAN4aPRRrFpD1OQojaNknIVdnwsYhD
ffN0B7rBdzmEVSG+v4Ra7kF+uC1yuDViIo/+DWaNIT1+PWSrcnNetHb7+Tpd1URtpSs/XclPvWnt
0hV23hXpMX/xEf6mq7w0t59NyUXq/LW5rtbqnJw19mWlTFtLEk8N27MO7/qKc1l1JaP9PLysOlNt
8g8OY5ysEM1PCxx0JMU+kx2EzO6gEbVJ2wnvkO72J/uROo/BRDcz2JVn2gRvoAcJS28efoTJoz+p
p2+vO8ktemvWnyhz2Gm6k7Cedidl2A567o9glflhjMmkgyV8XEUgw0YD3KUZrx1XNTUjVFzo1XkL
1e+IzACGBoRYOYF64qcdCD6ZxUY+HGgSuJxfSz7VLIz1B7k25g5+rSYCn8X3cpXuy9/y/rrWLK5h
2WEjXas0Rch05ZsBZhwjXcut8iXMwyGXAvzgailDs/IR1y1UctxAWG2la/FwalY3Glg/7YgURXw0
kD+5gVBhnFJcOzDkgwKAjtmNwgycM4WCqsZIRjsEXf2HsJZXvPvUJJ8PLLnz7wq5XorkVTDYjrQW
DCLtkauoRkDXMcv6v0tIls6OJbcnDhHBDt04kqJ7eEaibJ1z+ZsnkZ2AW9kCsPOB1r6DWD8vefiQ
b05cN4bZeZE4KgiSrWwcLaDYAsumbAu2M6qXx4BS+Vt3i786WxrGddk6doAVrMEe8Im0JlWG8ua8
lEZJ00hlJsmGcLPLJ1IYF5ckFKIhTI6R/AgSW14piDbK1TcIpqVqQTFQIf4TIA2J817r7KB7Vy6h
IAtuwzUAwCBfw/8M61oENxFpvEfyTb5mCzuS5WgpxdHtW2biES5BaYXgI6C/p86KiwdwSnMALG8c
TGTkFtB4NZLDTd9SJ03LoZymaSSyKuRzs+IzuYKQexki+kDeS2NvDjDsv9v/fzHY61b0V5wUeeHv
ilqkLkG8/1ckN8kXe/e2pI6llESGDkff0hVrBgiQ+rfBfE42EW6XG+Xb/ZbR4t7/iiyOLXkAwdNX
gvm82FKdtBD/AJXSZu5+H+F3l1bJzdKqYvSgnfwdwgAGoJ50nAa38YDJUr6nYWDI+b6kcCmBk+D7
P0Fy/OxdaS3H7hYPt3wgl8jHwjku7+hnUBy8gduCMvh4R2KxrQDS5VOpgLsJgZSuPUrReH1ok3z5
V87e3DNiUtbfp8JdLtnJhOVbUP63H3lUEP68Cq4fV7jcfLYqSPT+WkeXrHHCyxXfL77tlFrgQKc+
5AXc3c3oybuHg+d4HwL7t2EJ9xokBKnmQQ9+G2Dsw2oNthY+cNoZe9LaGC51qVLeS/mx1/B4zUhS
q5+54u/nvJPmyBWkTvgWxhXfBkpJ8nO1Yy/25B5Y38GuegABpJV0OfghiUagHnDXdMaXwp2RiL32
ERSLfSW/EP1Sjb/tx8vLh0DUgfhLYQkJ3RL+b0OFTkgF7yDZOXuksCRPW+xBRSnlIbbwDd8iSFAp
TbkiwdEUm6KudEP7SKuokdugDfn+8i3sQVNqI2b1G5+R7KS2Bo56KVpaGCNzUTePnfD+71HP1AgV
PbUQtMh10oFnD7ADDPZc8vcq72SEhO7+5ZA4hv/bfPL84bNje92msTyqfCgXyq/ciOpDC57Of59K
mAJ9Jrla5a18/F/zuR/88/cDYg64J7aSnZSC5EosjUFcLZEOEjfB2FgJqGHcMJNmyB+o0TzvX42E
TEIY/60SCAZPbIGFkGJJvgcKg48Id5DSiDQBVALymAi/vlkDaiCjBklfkvGZlOE0keZcyakjAfXd
I4iPpJJLIE0Bq0HvUBQFfn7iJeDSOyloATi8DGJYAIuAA+H9ZWDDpvKEn6uwycdb155CTlrdlyKJ
pCjdTzK+Yv7quZds1O6RyQPyvrBz8eqzC6C//x4nAzJV+KnqdCASb7wmd/SzS6Js4j/1ZAyvX5ON
7tnoqnsVEYCfcfz0c22iJk6hOrcZxEGPxnt2x+XkXdrPxgPwrxVB8vRraEmBDjglj2SDtyBUgOhB
HJ+fgXXP8a4t9ml4LYMzscj9od0/QvBJAEfF6iQbcm9IOgv+hCVHG9gaknALPqyR0nhJSrpnIynM
QjEJIR08gd7gbfZzBTCzobUAo2IccM5Am8gvDkZKMYkcub+N/vipzvsMQBdEq2DdQaE2pEEAgQLq
gwCfwgSO0AZ20hLeMT7f4+EtbVjLoBUhECWhSJVA0Dn5lQvyLYK4+/4DlgFoQoFzuTK6hB/lIHqs
tAv1tc2Dcu8NRryrTbT7OfcJZWiDoUkdQla4kvjNRyrXNC1gDMTVQ3TVQZ0BLqSCKYCXwqK/Xk+7
T1bzclpUYXo2YUq7ak4f7AMpYvd2NQedANac5wFAj+c+b+OVFVgHIIusCy2BADR4JIIrBKsPfoGA
JYJJnyTvMAmZ2IstBMiuhE9c4cElNvVq512Lf9zSVeRGmgP4A+wInkJ8jYAtAE1MMZR1vsAJIPzU
B0xFkBpPP9EMaLboGPA9IG96DyOf34nxqIZgkoHTQDMG1I0wALY8oqLkzHhAbBX/5BwrA7OzUOFH
q6Lr72B2Dgez7gTOrQFBwP9SKISBnW5Lkm1o31SSRGORXhKYJwAPcgQS6ETcFKhNRDao4sjJCeCu
7+jZsIZEBrAbwIuroXbNDOALBGTz/tPOryMk5ue/DMIOrFskJ4WthhAeYlFx/B3PmgsKrgHx3rOv
oEDBbGGQ7hqPf/BVPsAZl8MHVo6PEROe8a8GtQYGF2zy9lMOazjscyFlhkH59rD3J8i1P1erpRjJ
VT4jyPvZHWb1iPpA4ymn9FfbkbOmPSv/iSZAOrhw4L3G1T+4CO7sJkGyKjYXtxc81npEXp/wNVac
NwzstQV/ua8b+NWHXRSYp9usBl65IJOA5PT99wgwVGDPRMVXZ10Xghe7QUMq3XpMLjoymkG05SIb
kjetsFePUelluGrOI5zBowLrYMvE7uZJSoOBU5qY7LwHkMfurLT7M3pNmX/+PeCwcFvLy+EafHwM
s+SRGFbE6IFWJn6ewKcAXiElgC/loUHYxowjvmdITvYcWkTit1OjwpwK9oXOg/G0mfOmG8KhQMb1
RS8AlbwYhA2Y49p4/X7IywOrF4Hi4WOdTu6OZFmGaobgSRpnvEGuCMNAnxgE2ClA9Jx6D9LaDD/H
frgPBuF5Wh5v85xUXCCMoVDkYEHmOXbDAtTpkoZC+lGArlrXlVXj9SZ0Fhn0JCnht7djB/MmrQxO
Ymodwuf0INOXVhpcRq7X5WBBXInetgaQs7dJdjFsSO9D9mlwyiQIg6MahCmUggCmiPPrM3fJjAxr
+LCnDWEtrjrjQQ8GMbNFZnf2+EmyVgnyXOcO/xUYlOjKYwxXAScEG/4Rbdt7T3oo8/E/9XiDVNT9
TEnVZN5Qx5NNs3tDWrhTiUxDau7RLqN1GZVwDP3sx9oqD14CucLoPIwh9gFIByseLCjIRUd1fDvF
pwGWfJCsgMxy4tqgwx4sQWgSQXthnUCst24CQmj/kVkQ5fB6bAWPJed0sjwvO6ESpuve6dkaKiwK
+g5oM2hd2WeHye5DY67CmkeIEejTiyTgkbBciTktAE6DflnfiBZlbefHRrdzMhcCcmsbrHT0jggb
EtTiV05EA8rE/tVNgITcSJNgxdhsiWX/QFhsXAix/TKl9iFI1SCUJPoeTiZDsaEJzQ81EXeHc/jq
DM9h9Zs+MQozZYznhiDabbJE8A73tja7AeTNAtVGNgKZu9VCTRirHtP0MvoSWsDWwZAkmQmQGxLD
tfZTTuuF9qv/UzatZRX1Nu3DG/ANzkGiGJjw6M34S6M2Qh+w4mn/5757//D2cTY/HEKwgz+MPlZD
wPKC3xlemG+LLkYGyJzIj9IBlLF9nXj3AaaKc5K/wTdgE1/AVH8hIAdsNBwzJJTHGmBpk4ermB1z
8PvxH/7T1+3Xolo1vxXaP+CSFdl7yOXXce+Yh9iinT0ZmT9GOnuc4u3H/WCP0UnhqIXFD/lFFllU
+3w+JT2CMmYDwb7YP3Vnqq8FbxEmHWXKMD7xGQWYUej83+o3XsQLdQpJ8L/34R6I/eK6evgpGy7E
3SBZaju+WIrkhbBpMYN2wbUUE5Zi1pjEHyyMIZDmC/Q/OsFJwwYnG8EuHHsto4ZY6OllFQvRUJh5
/3ghVxwuIKKpWdsbjYtJjre6nT7QXZBrgPe9i/St9qMseuss0jdAfmHKAvs7aCwNi/yqXlRB6WbL
1qJ1ui7jebVUHLKKLnQHxOWMkcD81PEfYbUqVswJJrRbedh8Sv/j6uvkH4ijsOvs5whMBunfj+f5
PsgweV0jss14AJ5JuTljqwez+1NUw2KZ2Jkkky/JQn9dwp94/fms0x9WbK5betDeJmtNNvj1O8h+
cS/Zl129bpb31YsJG5AMD68VW0jQDlvjCoiBRO1CxUJw3XIffFTv03NLFtXyRg+RCo0EJPqwTcbO
3Xt5fhtQzpANtPiY6oscqlCpg0gefjhawX9N9GDgnoERo0ZCngrIoAB/ZHb2QL9M5QHSgwx21i3z
LldyBnAZ/LJg+IZt4N3zD1F687uVT5Rx5twdsZ8v1NmD1EHzPXTF/5Lfiy90TMP9sjUu18UPdLxs
xqBawMER3YRvbKVACbBIzFZ4n8BDeZ7HZBdVR3g8HEDh2UHHlqnDfRYi0RB6j2g3J+4Sk8q/voND
aMzYM9rVj+xysNB1DJbn4R0lm3SWL19jDUvKtobM8wrXuTVgF1eNhw6e2VJhuDWu0A4Sei74Z/YV
SCLt81227264B3tHtAm9cqw5qohp0JGLhN+fpGnDJ4mqmHwkSX1umVb8U+160bFfPhAtpzWrbeZA
lA/r0V8dP71xTTjKmpQQzfIJuwgQhSX2U0slduJEF7DQb4R+gaMCxw9BrA4JB4ogDDvzcsPm2TpU
EEmsuxNl+kAUAWXkJHBomu0AnvNOOIjOXjnRopZ1xcr0sZWTGls9xDxY4lCne7BRTiT3VW+bjTOL
Q3TVbVl9L4vUjQbJj4/KwhohoSH5ZfXRS7aZz+Jpf+YVnG/jjtn6bf3GnKFglXWZPy82BwjBJAsg
6f+Com/urWzC3Hogv6oBy7XHTr5W1pB/j5XFA5wVVkN/ex16APSCgVfhGwTmKkyJ7GqHl7+fspe0
rm7WGJr3ZmJgERwANwdFTDAn3HaMSTVN4L3phcStDg8ljmQ6afyaFk7Kqh3ftqxJojDglhqS8aJH
aMTdek7fMF8yWgyrV5BJb51acGRaVc2SBrJK/yDiPew+bMkkpnITN16csSwjuHNOTt5Gy+lrct5U
javOzxgjSUzuvKY6PBBd54a/2SKP2eSFU5JgiBXwvegfzC9uf4WI5LHw3j/74+0f/XuNnsXwynm1
IP7kHd0jYrDNeFof8x/12BlzMqc7OjSfdKDmg76X/iso1dVjO9vdpkgFNmGtDsys9DcM5z3nc7y1
xumksy7XD0if1KhP0tBfdZxM2RWiQXfYgbkAluLzqCJV7wRibKafrvgQHIIlyMRMRpiEZhUe3eW/
3AayEeB3o+uMbeS+K5Y1uuwwc7ztxdTIwWdrUCjfljEp0K8rXM0T6L+A7WUQd9mQvkyL4x4isRII
7XDP742kRq2hZvlv64Lyd2z/j6TzbFYU28LwL6IKA+krOSnm9MVSj4IYSCrir59n99Tt2zM13SfB
Dmu96w3EjeBgJPA4UnHCYtcsAbeIFgcOLJMfE543ojD+s4AOMnfSknEY4LkPRnL9IjOx2tbqTyDr
E1bcrjlG2IsYpcoTNQAv4688zgCOAF/NCDY10n0oHt8A/5bzcInOwaVXomkqwlKy3qX7TPRDNWs9
EjR2L5AecmS9dmkc8w2dEoRZOIdBviBR6spofQZpIvv72JXzRNmDdiz5DHDO1BB4sYI+4DZ3qP+w
3/srBr6QyjKo6nCvF9DdVSiAWP7Dqb3C03+otP0OvzPBfY/bmciYM1xYBeOn+x495wN4cBRrsCOF
u+dwCyZcYgBG+WYRM0bONq1I4+uGKQFJkDqC6Vfj9mDp0RD8Vl3cLNi3V0KZ4yFrM8wPXNSfW6in
Dh/JaqS44IENnXjg5f4dijm3fT7L/NfsNa5cLjw8Tpptz8vGOjnfC/FBPQ+JkDTaG6bauXzl/Wlc
YlzOPNnLGrfdj3BRVqYNfmt8V0xDeqWljdgZDxwgCqYIHXKkhYzdhWilrqIZezBUZGL14dTkx4rJ
avBwmXxgC4F9CvKi76pBCOy85wP8G9hIvbNOHIJ120AW4XjDHmuuR23QdxXmdnoMvvtiVXQsBLz+
0YHh8GuLNpR4xMeIJWO37iCkqOIbfF3khNYO88o+Ch7hHYpk/qyfBz5RmYBjrCR+z1SvnCP/wB3M
LoP3pYSG9AseUxyv4LdYA6+CP3P5QQfg7DCl3W2h4YFvXie/jq/wPvXnj81gmo9zplcDqxwxT0aD
iuf1qNxx51dYx7yZjQwDkepYIRWp5+rAraYKHl98c5ysox/kTW3zOCiNg0tm9jG7C3aPhjlicg/B
BfsI3kRpKSd+YvqXlbJJIVSgEkZ32zcHqDMxju9EE6XvUibL0FR67NnCYxxfXHKSsLMJiUBmusAM
Zy7/MeE8chQOJyQg5JrJWCoPlIf3xqyQ8HU4aKemtod364ElUOPwo/nF4nNRk2pBmUk6iNaJBIOa
8J10VpGxpgWaF595Wh7HXvr3gnUQczQEXK4oWkdkUNTWO3gs+ptfmMav8CcOIkDNgY9aonVqm8ZR
ojuFzIXLTLutj7XiCUjhLOwSMS/pY5a1vu72k9pH7u3y7A/DuA4HX6uCx4O3CDxbkIXS/Q5xq6ZT
dV8AFuTtoB9at38qRO0lt5Whc0dwNz8dgvCqeRfkUIcCXhiSpRxne4uPbRgyFIBuGPPSoNn1WY64
9zqaA5nh5+NEyt/ufSytkja1XTeUXjRB9ICqNSCtggVGr7qlEhH9H4cHdlWhMh+YUeN3eARWc65B
KkL+p/vF32BFjXqoR7W3lKbXoNo8o5qRxng/YXV4aF0wuqcdZBG/uT2RdK96U5ICZo8z8+8RjRMZ
nS2MphC2k1UkSsH6Mzj/l9WRQnNSPAJRtR37GlwvFJNWh5ILzxsNx0HcPtw7Jp/HYr1nNTOep5j+
o63F5BtBJl7cWPtRimr0rgP/QwoGqt2nRX2EI2KNaI47q7CbI6XqG8dwSKX/fuD+7C18B11j8cEq
rbL7OLqwE93hCJNDztNFF5Y2qBlmZUcjKI6kLzw1J628N5h/xJWvTB5HW8JbCwFF6RTrGjdDsK/C
lfY+ZsxPkCDXhqMWdyGfetE8CD9DNawD9l+w+CQLDixrTLs/Rdobvf3afW4enTB0rTpTSe1eYsR3
Lf68BJ5Rih7NMmJ+MHkGLiAae3TB8Kw0qGjWdzsthCXiFoygN+/CPNCn3QWPZlQzxPrkI14KMY/Y
UgQUk3g/8q4TOGof0rmLdb7k+d7mNOvlTvVBOScUHJnYV/pJ3TxNulZd6LKzXckIZ06NxdDdoSxc
0GY5t8UWXLY4F8zlGBBPDY6/x4gemyYaREye/DwcsO4RHfsWO+QbdkLELJs/735h4MrcAXQZQ2o6
I1IucY2SznIwQAQEKgKOg3QMDkHnHnpMhoHQdLBRhn0a5lXqBqEn/Tsn/T1qkD0urvHn/yYQAlFp
0euNq0UKEBfUoUqd3x5zPG0jfB7BTwCW3aFPld5b0dLuT4g70z9a6xU4RVoGEibie7fEO2+ZzkFc
pLj9h8kM/h0Xu+9INqFjma/xgBW9kheP7X7TQWuC5bT6YBxivoEme+ZTVC0P1zh/RteEEp0QY4pZ
tqaPN/JnrEcpSSo0CZRYorCZK1iZU+xQQ4rszn0iLkoTzaf+p/4xi6RJZq1TE6+bZT3PN+pZZ1PT
/aMARQh4fgyixw4ZpT65498TywGAWTh0735B3RWn20Zxrn/FBMuQuVFYlzuPhecE9DQMujVl1X2p
/FEguU/nianYddE/cbLWq3wGsBfQh5sIbScNyOykOPY44L3boYZbRygUgrFjFlbJbfP09nCEgGtc
oJdQsPcm0FI8ebynJcNzh/zQ4SadVKKnD6aETUxvYwNeT+dpfBZ/DB6cfMll4P0BFiMnNKLnH9w0
iic4vZPKgs/qE9nq6O5n+jsQWBKk3iuibuz5n6Rh6PPw4ELH6qYXKtPfFOYKwtwJkM0b7IaiijkS
YxLIiB58SGREPum0sIOGgYHYycR7NKB36jlgRgISIs75jJG+xYVxn7UBBi4cy4r9cMtp3wezhWsw
BABMLXAV3b9e7b6bTvCHtfVJuiMhojRcCsrPuvIUvweJCZ2Mg0ZaBXPmpp18I6742447nBt+vzXG
DPvFdUZsGRMe8tbm6DzB1+s5mLZ+uDLFme01G32OTNGG0JHnC38T/dWqXiD48RnhVKwzjntzkTQ7
A2+wHStGQNXUmbT2+M9s260Oza3v4RiNDype1PqO03Dc+Kk9p3x1S/Qd2PGc62O57v76yX31uZQH
sus4Cpq+zbOoYgATgv9aygAc0UJuVIyAMW7AWR0CJtmeVKh/tBx43tWmnNG1m8pFY/1cIMRcbX79
DgLruWFLQdIXXAYos5lTYzp/6SglMrt/GoRNoFUi7u7zc7JBKJFZ+wcs9ZnKjfVcNr7hwzGLtMVb
Mz/bv+izTS8YxfoYfbpF8plK3nCjnuoVWF190ZOvw+jWVY9EIV2Gbxx2vIrtSonAxTRF4y7KdmOM
aUTmK0JljMsq5VaHZFc7DmzN7HvidsERDtsyWAHQJdFufx0gus5680mXwEJAGlcuvsLtdd6nsD5L
Tss+iJU6I2CCK2jAuC/JwwIbCeBfEnwGwG1oRThhuErGeNG/TlrCs+LlCm/wF8ZydfB2BqcGoCHc
n8lh5BLiHtCdZo1ukrYHzAnPkLEWo8eaw2p847ccSL6yAAB272HnV+vSe+E7Q/PZJ49oOFZn+/Ej
MbCaqJw/4Fuv9TO2/H2MXZJVrumQSqd1DwOLJHb7CnxuZ2EDjl1aXFzQc1okiavBroUNMC/xqOBi
w2cAlGBrOOuex4ks4+bPW1w8Z8P4RjwRzPeDzK5b0DpX9hD8AKF+Ni7iXqieGpKD52+feDGUmlsD
iG1vKUX8xuq7sFSmKhHtPmqdww1mqz2HmpW8uJx2ukW1UnpkfIBx/KySaOO3VUtCrg8Aa4xeIRMR
zO4cQL/9nMqedSnpFkhbULj5FKNjsK1X0vuGQwI+ELX/g1mUyYfumyQlfMu2FwLZu/CbcIGa1y3h
cBh7cB/z60s4ncC3rnOqRw2PCNhp/UR49t1INQTeMfPjizEO09jOyi/fkLq82WgCyVYTdkODoJDY
h2TgaRYsCEwJ5zBCjqpd2fLJgEgFfQwIhxD6YD+WFt9tbzLYpm5tfabtgjfD7c2JeGm40ZHS+tc5
M4frfHjUKPCYL/47kPZR578jJfhOJOxJhCnJ1VXX310x57r3e6P7+b68Jf2Ia7ANHCA3KOHzAjhf
kOCACLn/qkSnJFBAr3l7ojDAxCKb96Jiqp6ZssJThAOlTD8XtvlnBWw6cHg1zn4Jbm7B2J0JnLtv
fnEKK48lj2uZuxGLnikLtzClD6dDqGzq+Gfzhk1Aebp4VIWkt5LieECOQE10eV9uK9Vp2Eiv5X6d
nrhJllSJIHvvFRHNJUcffmcYf+eMOMXI3RBjD3hnLV6Sj1GxhO/EhVKk8L/xseTE5rWsCVydwdxg
igofFKythZFzHXWTL4enehjYQUKMJk03tEsQBKgrjpB2XH0xs8dMkLRZlmprbo0DZYk7EEaG4spI
aNPuDvJosqGIvvqychT7s+Ya0pzvVOZqnEFDgs8pLC0Ji+I6Z+qu+eX2aWNar4Xa0YjQUKoM1MdC
3qQdWyr9M1NkfO6GSzTAePAlBYPuzHxxTzDmZiCfUcTzzSa7gSsMuWmzQgRCPjQ6A4HzQPzI0JSy
+xRDSHrMHHDgk5TbBxxS87l6rVDpwopb3GAtu32XRDZPrUJait+/AZAEMK0s3lFq507lDpyfg4kG
qbMgYozUYJDAx2LQsRm634/Ndo2IiXQLNwvbj8u8yASUTF70TH8DB6NZR0ctzyQmLjv2knAEMWCb
POftv9msjrEFy4TrGHRkAcdo5PXNPj/r16zwtLlZpWox6mt7oPCODpLFJbGH3A3VC66ebj7v5Ds4
TJZSmnOFebuYj0D+RHgaf5xHDMb3N0CIaaVE1eK4tKXXgVF6vuvofu16RJINB7pZHTmKsvNzGX4E
iigOoo8rqmS6+Jpu22HCxXQMLOz3f0cVSbSHwcMdLPu+LJt+HtYh7Z91damfKa/6lLrYQkyV7dN6
TUF86cqyHSMckG9A+DXtDLW813fpXgXODK+0WfScPqceeDnP0mjNz7m7ugIKw73e1F01ElAiUXGM
sAAUrS3mPOv9Fr7GQPHo2eUb1JAMlhb+dHrufSJC68Dp6FxvZ1ZePj+9jlCniC6sdOfHBJPS5obT
oP04K7Nn1BdjFRptJnIvJCfi0FI34Ax73FI2IDADemGghwozD5H4O2IMN/DxcsBLdalPskRjA3K9
8pZ1jjWoS/CNqQO5AAmtucZp7T8IyqSGN8wzfhM+pQzk1f7AGjBUJgTjwFwpP8hDh1sGKPb6c+ux
HFdBvfo6oWFrVKtYMDh52PpawEO8vGyso/z2uHf6Y65KPspObXmmcrg9R7Rs0RPFGATsqREhtsTq
h4krPAGz8OUZaaQ2x9JjDZqJEld2dYu3CcyVmdwM4Jbv6DKMkeHikIyzwpFb6unVRG7xaMfC94n5
3H6sbfnHUDMHLe/96bymFIZUB0zZYDSH9TRTUPWSGGm959LNTjevHY0+BT8dxzv51+nLts+sj1BE
ZsjlqF3TGzKcw40/oFEnE4sgq5pc+0V+zsJ6BwL7L9M9C5WtEvz+aJI5ypJ8Jz6CIIM1dxztCDel
Fk8xMMKydx+/ohKflnFBwJPgN5Z+h80P5kDjzpXx4QVPPZ+2nEk51x7oW2v3rD7z+F9oWNqMUruu
wEWgDwWnfA6D0eyFqNnd618XAAeH3XxgjWOszlAeqB7+pXMFUyhIFz8ql5TcOUa4hsGYQA72C2yJ
uBYEc+3jy1uqqi5hYd0Qy7v3A9Utfzl1UX/VwecwuFTBfYZACaK+/ZKDXxHdYWPrLnkLU2myn72j
ltueVqpkVxxbzmM8ZU5M4T4my2eseYwjF7XJgIPBpZRa4cD6XcQSqSJjkdo3Dja2FRVs5RLT69Th
73D9e9uwkAUtf59owPVmjRsB5E+4C3tTwd9rqq85Cdjc9bIP6B3PqOY7aqqzdNyvhM0VkqwUe0qH
BDt06f8kSUPv5crjXvKMe64Sc9gXM8BXAD0Syel5fkEDRwYGBfpdtEzNGBka4QP0GbMMDUx/pa4e
8MXYsMUIM+OYu+VzhNjiEQ2zUFbluDwgsXNOmctEswkq9+MpFkde3wU7o2cEYHx4ST9EG4wDWrbY
T5UNaHD/8MDMWlsX1olpzmf1taBtQjKbs6/L2+IbkVKQ7kQPytjlLGh7c4ic1lZ1VVehQ+iRocFI
d41rIGwNRsAn9o3dJMxGvd9F2zvIAOatyxKmlpgsJYFPUpO9JOdugjqjuLv52KBZagzRZ4DPguTj
Fzmm6+FxpP57hYcHxsJ7ukDeb/g7vQhWow9ibba20K6KPa1CvrHyb5SiAKK/qw77KbFXaDkQ4qlo
LcXf+AVPjHGwJ4Gdos3fzjDEWxR/tfTwjKtDGX9Pr1N1GcyZZ6xQZKHjQcV49TeYFZCG2T/cfGzK
/E+Pp9Ez48nZKJ0+hAoEEj9KPjZ/bmUJp2hzPpLrBSO3hSwP43xiWD1PG8HBBhyZ4+IDUUmoKkbP
qIO60NE54ge6fB1//oun6yJTnbwftJ9XSw1ScWJXI+PItQ2VU9gq8HIqC3vsRbvdD+As8Gr0vxck
9NrRhI9qZ3JWg19fJ1wjNlDOUpk6UITQ0W5oxiBqebm55NMHgBCiM3GGfm0dcKLGvHrE1MIDqYvg
BRzNrRxnzE8C+fSC+gPOm9BWyRvIUjaUrA8CX9XLmKaTA32pVvSXiJCTR0hiolC9IM26zVSvdvHV
a50IGR/JBFZtDybER1oYLFoV4RndGDOOpA3/QOc9Qqfcx4G0kWqFi238+WBgTA7CjmxzUzJn0D3x
psBuB9p9xzSuAAb4Wjl7nL3u9WwEgTWWXzeyE1ShTqdRlUzDvrpXjP0ap1np0/toPkAcEOPpGjwC
3FlMMGYHZSHVHf4QmMDQ3SFqo6DD6Or6Lw+0UGwDu9njXrGx9RBePZSrvhFx1sHiTBjSvPpOsTSQ
pUbdGXOn1Dk18QR7WjDgwsIQi5YcJyjVEkCjMk9X1MBARLkzBe1cpH53MN6ouG9+QfwOCQEx7RwJ
deb5ERt0tNXkh3DReo1qkFRof6Irl13u2GpTbW4Mmt6j684YPz7OK/odeXNTprbDOaQvZrUw6Nln
TK7+KQfExAyQPOUtePRvvHPDpPJwOpcBH32+CTel2zB2AU7Z+JXdA1dBIeFI43sC4/9PG6uxIU63
h4fl9GMEUzrhTGhGrTegnFcIL1vxxwd8KQ4iP0U5KYm6w2Wkdq4iVprcU3pqDuiMoYCAdR+kkSz2
qNb9O8tpYH8DJOxYwpA7l8KH1215NfznDpILRpewnOHhi0sczxssNRDKn16gE7L/NJjTzzLmgPzq
29qmxY6kQezgI9ZUUaPx15EnI0xeyKgEEczhmRFzLkJsxG+DpfMNyKdgQM0Mhlf/nPNnV+jPEoS7
rxWKmF3YPjGN7yCct+GVpOyMCXAzR3QawiahXmIywcNsqIkZg/aIXLDvceEQJEir9TlU8VO3tnqC
mwuAbwJT7CBgRPpk5dK3e2eJ8y3CYcbiwdqdDxI+h0bq0dM8YkQ4H7s3HSbfUA66rRxoOxSg9nN+
m3Iu6xOCOMxsxiyMibKQeVjsEMZNgG4oqBSHF1sFfCm4dbz99m0po555xO/iA8AmtPCfBO5sNdIw
398Ly8AHCRrYGIzrGKTcH9CQuMPLK8hPd7oeDPCST0hNnVwnWti6+PxlTJzRmGy/a/c3l9xpd9DY
sIwX8z81bJBEBv1dfwrjTYqZB7//FcVP1kEWD/EeEcnx0hrqLgY7aYQdw9fi9vny5BWyF03teNud
9rwEObiO4JYjx8yHFsYA5BMiT/brLfcYulOJ36Ex4eDc2PWEMaeKxrPEJg58zJqBczB0BLq0JyDV
H9Eogvs9HcqFYfwDXOaAZDffQhaEamGgD83KnbD8xYSe65NxgBjuZskrguG63icS8VTIYhfpgqnj
CTCJGlbCTRgMmgVBUYXj/ozeFHjsHzPjPQEdw8DR2w1DGd8A0jNovg6tcx0/A+41N4sbcCzD7xER
S2zAqGLMRiWge8PazOmGAPCJre8uRiIaZGvTOLKV0H0KxS0R7jYMV6cNC2dDxB5GXsNZL9BinJ/s
ZyAlD1SN30AeiZwV78fqxLHUSRNq2ftZZYA8uSbwdKZXjucrY6LJ9ciurBhRyCERF6fnRp4xexjO
HpSo1C82YXZjBMgc+oQDI+p2WnwLVOHlzmmElBeckG9HCyiL32x6Jg86Qk7Roe69bHE73HEKgcbT
mQwkeVMtoa1+NuGlDlcsvSn5C+abgpoQe8nN4zfl4cN5/Qt6IomquNQMbgh8IpHqwnBg/liRam3g
zoqPDF6aEYYP8RBycsgVIlwkvn/vXel2YsFzOLzANeB1NOFDBxK0vyd9+YH5OXAKcu3gTyB9VT38
V5mfY3xLsl0HBvjWre4XVB0BV1YfFRlu9EkvyWKmNyUXzeLr7qeDTQPi8uFO4cZTNnJYXK546fNd
rkDzsCJaXVc1RgbZgqNqywrNtxQ60N5dCVWvLdmwXhyIrPJUSzAstohlQ0MD0sTZU9Px2yq6WcVU
a3dwIiqT1KweOIXi6j2cDJyCsBOUVFQtTyY5VHYvelmGDdw/V1gTpJZaj4sE/zroLm9wVTKvcLVi
pOQPQ7wIQGf8vaDmcscTMO+rTm/OpYkpIfoVlBQ3h7Wm5qjOoJ/MUXkeWNr05sBugrrDSCWffYDa
AIVawRt6xNUz+VyGpz7LOD8+styc8Zl6fibSpIrzF9ESZG1+WsKj+s7vyJhHKUN6VWPcZ0g50WZV
zyVFs8htWogWi9CMV16OHrQPDxOXNVu2079/6ktACa+fbIlmR1e8uR2qMbSv5Lv/gy9Jq1wAfb2W
V+z8K4eeP/xSNA/Yo/1TOpG8r8d4dbgWoMdOjl5eX7ABYcq0e6+HoxvjibenxA2iGR0t7oCJ2l11
7+MYgGap+LfpN9K36QiKdl/QC7z+NmPiOJEOv2lT+73wh62bYBZCAy0Sxmc0TweYTTCleXfxYNkk
0HM+ugMj7D7NQwq0sbJqJhWFL+ni/rA1X8fXvzzr0t+7xoxUU9oxGihl/Ao/6GebzDHCLNpjCEY+
DD9wIDHzv5tnPC3xzmdL9tbwCYzx84geccGYTVsih4zbU3a5jihbRPRWMVWibPPA8al18qAJ67ik
+ca8ARRpTchWe8ayD0PeQ/7Xd1IR0FHPwdC+0W0JxTaj2/XQzfHK7FusLfV5Rj+CJWrI6w3gg715
kQgaQUKlXWtDbLc72BA9GHRUnSFDQprSpy+NxDiwXBu19VozwIHhQFj0pcJDjh5RG6PxApyKdDAR
/xxAxMV8/BMiA/Oo3zdD70qsIZ4Tw8tgw065L9hSULNGvSD3oFGxeChApg8KvnvcF70HZ+poP3p3
iDEEwGw3YWcd+XGoQ+xqlS+IEsNh5scZmK7TVY9ipvPUMRxswHtjocDBJEyIpco5B+qlQ/vs+0Ds
DoPbbprFzCgYmZFD/cBvWEkEB17HlQhvlsVHp5MVqY3GphH8DRLsiCBggva2+l5td3R9NYcQqdMW
pG/bwDT6DrggiJY5Fd5kmltKT4TzpYeKS0h0ia1DKqwHnIYohekg4x/cYtEbRsh9tBdWGaSoehSj
d8Pd2wrSVGTt80/l3OfIe/in3nd7MN2mOKQKc1FpjS/nw4h+5prQIcOqZz8H5d51+pw3O6xLR4/w
1brvHWKQvvW3F0hIwd2wKJgjRGA0Yc5g2trPxxDiV1/7jZsJXqMGEqs9wnIZh2lGxSzk6v/MGkfB
9PP8WTM5y12ViO5jD2JV5oNm3XbYF38RxwalP5xfA33BNliqrCLJk3ECtMBnAsl+hoBwDAkpVxUS
1+HLh0SrfOeYP5hK9KzDtOZbyDfdiKwRcjH4MbLNZ/7BujpPeGyPaXaiUO8hMN6KxdLRif3rA6kr
kEBhbZNGml9Nu7EET3KMxZP5Ev7tmOaBW7feN1DWcLZEtWEOTlQoKf4gP0s6Ke7bqTf8H44x3RkV
IpYLuKn8lZMbqTqAxVSbH/jFU6y4uTywMKH/hs2F265xxPX0+cfTY10TrAX1q4Et6JEPrdUkc08g
1cV8LXk1wEvzILhmb6pvrhYqh/LP2Ggb6scZEWQuWLlfLj6QKBvnBkHz7X36cVbb3K3qsuEackgq
DZ/h04rwHJp0zu3wWLWXeyy2T76EUOKrS64EkKrvP4ZCwWGzuR0JVsOt23CvU94RNtgUpB91VBsu
XZF2lGFMM1JYModMz4Q6O2lMc4FrdboA8FkNT3Qt4KPSFvb/iH/cndcsk2l01nXpPVQYOSn8nufq
gQumaFVaV5ruT88Ds14oBuMBF2I1at50M/whWEeAATaccEbShunsTXirKImmk0r3cBwoW5svLu2u
esAwYA5Kx17368T7OnDbeh22nsKHepjwKYan2wLW85CQU8L5cBrFJ5E0JFN9WV8qgHnOY4u1qbTs
7dR2W/iKrchu/84YRH54AwNLEUIvbNFEmruCiccQ7xT7HqQUexRIYCydfS0w3XZQAlVvPzsqs8ze
5TinDNDXhK2Dwx6KWmWGImcGOk67xBm+qADOmO/tHcF9/ktXUnQrbCQuxTXoEPcwWOKKpbJ5RhQm
GWzCfH19xTxu687IKGfinjKpDXA2ZEwRSbN0qS+67f2oM3rPxo+4JrPefMp8gxry+o4JJQVDBvda
KDGQK0n0+BCvX/brRboUsBfsimlmB4u73XpaRIDizZfMgouDco+G3n9dGI7T0/TXdSgvmjm8Mxh2
MKA5F7TJb3tDRULmGIP6jVTZVW1yyddu4wicqj1zXrE/buzO0RC05MqEkO6DaxbVEzcKmEq6e58L
NuWP64qmh5MwwslTOqIJaxGvlLwWk/tKnchb5PYTbYFUxghgd4PVp0mKiwSQvKQ7HbnCFAfAvmmi
O7Cr4ypikEYb02MWjdMO2QKcDe+bV+zkM6Kb/9uYANKS9HEkQuWP2G2XI4W6lwJasR7HJgRoCjse
PlblTD3YjPDSMIRJOTxweGDmj8cOTERB7bwxXN/gxwrOdahWFHmhdnouvn2zOHAx9Da9U7Hae9fo
G2d/2knuLDWzikPBGIRSn9aAVVPfrQ8LmDEhcfG4ujBuFToO0GM0eiJbOmMS9vLQNu2nmJ9cjHbO
3x/ukKwRrMl64lqFw4C5y2bvN64BjFXAVdOpAbDzG/dBzPDj+qOsLMLems7qjmYdFRHRbWJ+dsNS
DXuX0cv9JeBx/ZroHLJr4eLugNWm74tMvAXcQbIIdGt4uc6uY9GESEGNsoGqnXNjxm8Zkgv3idqo
HGVkeI9gxFlVIIgGoWI1yc2VJDhvaId43MDctwRGy7Q3wtUDs+GFInwa4kqMkyQARRscTyVu7kTt
7HbBz7kuHgGzE6vkO17KC/VhfVFM7MfUXwkdaqLCT5FDoBweTGlV+L+PQf6LCFFW2ZpVabWy1SNt
bOj1YL336GoCiaMDx/ubCLD/Qo1FYnShxSgH8Z3WGy0CXjlYTSS3VW/Tvxgb7oMpAZ5IRok5jF/x
7SDhR5PhKPTPJAp7NF2LDGBBWJRwQ1AcofWzdKpvICpZhE4RQuo1BjBXn/btRMIlzSxX3R8ltnqg
kB+uXiAxQtjiChdd44lMdX9EFgEokm87HCpoi/D7YfWRlfTlLMINl4sLVp8uDFNr4K/rayes2afo
wCl2BFYfgTeCKEH0Z65IuauNfugYW7thvAAXK2gn6Wj4tPbuG3CNaCUHWxor9ZRR6euQs8cklLGb
Xn0anjo+ss6Xt2XywRL5Oe+W/SWjVooDbuYPhZSTzQfHG7cqYT1nvomEGgWFOcgAg9UeICgzOSZp
JH1QdXI83Eb40JNywdb/MVtBYXYceK2rxvhwjHsRWW0EgFPQoCCtYTm25r0nwtoUkGMIQOTFMs1k
aMtCpIz/EwN7uKOkR9yFxuHFRAA+wfPADP9Lg6eawwESWoBPO4MLBpoDVH8ZjODgZgzL2dnsZVrJ
MfKvzKIn4jpB3vC5cFu9kNVo43x1Xew3/LUrl1sHI/g0uMgQNcYpQxWmt3yXGHTR49Je0z5nFsuf
LwUBRwlBE1J4EhndNeN6JrFAWS/nBfUfKimEh4et05z/fb3PskjYV9/Rm/O284bRwMmjj5dzzxt/
ghdwF5K+q/sFGvGKiSKMaBgn+5yaXCc22guJl0uR3Lf5vAxT0q1xec2GboE1LWlAqwo+w6WKIQtF
NKCLGkI/KiW7D9GGp4UNznXypmNCZsqIjSYOs1UPhtbl5VyZAmM37LQi4AFOX9bzFGbC09TwSOy1
89OPGDCbqiWAdsxKAwSadzw8OBQr/KlS/MGA+t4XY17ar9b8Tgqu5NLquLNwl0oBl1fF4UZhLIpq
XMekhBYX0uCiWDV0viuRvE0jvsGpDfhF5mScfMW4Rbg+CoKBwZvcYpGOQT/LicKxGT98UUSPOPyo
Kl85EiWPhcqiqTlM5ng3Q5TkKsrtEzWfx3P/LdXK6R9pPOolhncrpkzFhPOt+HvHT3pn55sHlSgw
fmMiPzmxBm+XRgje+BsmD9XwSMGzHLcI2qzUmTwChu0UJEjhN8YuO5B0Fwz7lJsWuxDnH/JmYFP0
FhQ4rzBm8Pqs3ZvkEhI4uUdwvXkRX6uxe4NRm9p8YEVNs2lOeWd+p5B4kR9DbfggqxpAk/hOb4ol
T6DPMV2H8wivetRtZLTC2ZglTqmlTa399U/PGKEAI+iPSO+upCUyU3Ek+25JcQoRWdlmeGQse8E3
J5iBMjMP+MtEOtmy39I2wb31uBhv42rVA5/QyOYkfJONM7gUWFydoZUFWoSt+fY9rkKADFz7ifCR
d5UDbE/fKhI3UQ/j2wUlBOfIveJqsFHx/QRbwr+4Z2O/uG0cxqMzBNUYmuJ/JoR9wurbcKt/biiv
03Aqe/tderitwKIyqG4HHEQ5HzdcrBugt/2yiIbM023qut/mWdv8N8G9zeL6xEfRui3rzR2RJxoy
DNX4Rox/sxGYlKgXOOk0u6OexolPo9MatYj76QthxJbisXAxt6hEMxvkiOZkR+oijeqbZgWi5Po3
/yb6jvRLgLtJvqabZjOdlahkiPjFlTiPvz2bRhB4ia8NrkahfqycIkL41Uz4Ds4l/flZmv/ilnuu
OMrhEK+x90iUWUryZGSfTtkDuDtKJ2nzXXQwMzgwkdBT7jD9g4s64KvdRoyO+wuq3bkxggnQ2t2p
m8AqETYYhJ0ywaLY5Vym0i9lE1gBT5O7rURvDlVOWrAZcP+xsMYEo+NN8nGv6HvEbssrIhbqvLj8
YowYXAwKse7bM5T+HqF8gG2+MD7MhM2RQ5HnQRXyWmziWrKUkJ3bz7jAH0M4ZxDTyisXYnI2N+Cy
zHu9b3inrJU57jnjzGWgOX9ORFBTEeVg38L0N50JJmoW7HoYc0DA8/sTHVpgseSDzlxOTu4ZduvD
umsiGVr0ol3edsLXBGM31rI6Ze2Bng8iukjmJMGdIKf7yCD0/sf6w/dg6EUi2kmZCw9NsrT52o/1
AMnEG7kNUerJxzVAQ5n5/DMdoajCc24470HQa+03fkK3KcGOibraX5DuHNJVFQ0m2aiJCp9Uuvkt
Kb37UkMwDGALu1b3fpv7hAOBDiTYj+7xz+38epSFV7cFn6gcqnd+r/z3OnWlALIB7bOWJEA9tEPV
9D0VhoB7u3Dy0Z18Dlo3AGU85CD957YGKkXqa4PJhJVyE+fOSxHCcn49AJI5aEQz6BtAp1huXl4n
I2bck4P5XACyOY85XMv4iks5EhHdp+gBzhZVAXcd/d2YFRjKuJuXk/s2pfTh7Y1Lxp/3R9zHcItN
LvLebYnuEjkXga58Yz3IQQ7/0sF2RSRBOnB/W6IZV+P+oksQ+9wjsDKweQVy7BfMoVhel+pWJyqV
cu3HPcAniaiAZCHSQo4U8GXxHF50O7ZHWCYpo0tg74jm3/xMxEpGLY1BKZ3GVQwdqZy6HVUGjB8u
5W0mLrAkjZ50+AXrmAtYNhvsnY5sbYxC+mdweOQ2ulmjItndIh1AAswZWolq0blQqXDLZBt+VGQo
zBtUZHl98Se4i6iKfdcZIMgOc2HySp+CBcb3wDUFD0de3r6OUfg5Bc5Z5lJKrbdqwd54K0KMpPSo
RiwCgOAQZBho0RGWjopmwnuc95hFNNaQqCyJxUDaDm8dqRksyc77zaATdV/2ET0XXNh3nO2a5BPd
4KmAAID0QGKA4UK/wNdcQuifMSHExKudaDtp+VyLoCTwQqQZaPEpCdUYjc+RWRONJJ9EbUmGEp+J
IYNk/kfSfS0nsiVRAP0iIvDmFe+tMOKFAIT33nz9XdU3RtHTo6ElqDp1TubObdSLKkmvTzSjzAgD
zemMydeXLwd6p7xKHRbayCvrd2yqmsSjzRwo+etmOC07t4VLa9a+z4eG6myVXoRbjeF2MrdNZ9Om
wmrart/lv9PoB5i+FnA8WX9/5t/DuXRVFW2KGWqSTZHi763F3ubN3r8waxcTcXGsuDWdClnC6vaA
XYeLoTbdZorbUyUWr9yixY+8U9VzsFyziAPyoYSaJp8F153Yyglv29ThEJ0gvFEA+4sfhvT9CoKe
vMsHKNGmY+iMNJDmGBrsr7HyqsHmYDtbe2DCxVdbGIKx4TDUWk11fYbtMq3vs7h0cRowg8nOa3Qc
TOYYveMoyjwiPzn9mAbhNQRnInvVT4N4h/jFtRxmfsgS/g0llXDQzc67jxAYYcIneKiQrCWHp96h
NakxiindehHXc1/e/ZxG3sI7WhCq5JQ+G0da1nDnfzh1cJkNFlPZ8zD+u9VCG3D6hCSVDvE5WAZ5
N2MbV1Y/cvdvbpvJPeo7Ds9z5dF5meq8ooHK4kmuX4vXiKm2zB/DQ6z8Qys2UFvffrdbQM/h79s/
9z3SCtrkTFWd6vj4flBKrG0fPdZXUgrWWwWfCxnLLtJNWxpa4c3zk8jrKxVr6NwmBq+gwPZ05ALN
g2wul3Gfg4gnCAWX9G4qUVXjd+S/Q7V499t4tM/VQPJ6XJz723G6G57dx3D9jctieqdybCfG+oO9
HkwTsYyGijuMJpBWQEEOtc3BDGvKk1rs9zTESItU1pH8VcRLzUzerow94yhfrp041NxYjS7JKTsZ
KQhdJMNHDYIvMoL3Jyioj0vdg07i9JdZrOZvUOUue2sf2h80UdPRrpHNRYIKqTH6bmfdvDdC7di2
AOabEOrmTAQjv65NcvhoPX7ontsRM871jJywycTGUFLNnz7moEdtO1gUJ3QGOaju5yIVu7EaP4vK
5Pc7W3VY8gAvaULkp3z/5fHoZc+AwAmbtehPtHeZh1vHmV7dPgAO9rSgTTC80tMF8WC3hVWvEj/+
vthQDACowYFR3ba1spk51uv6jyczUDU8EJHiGIlAVUCyU27b8anWmQtTZnhZXPrXWhJw/Gonf6J/
+1kklb0PU80wMva1eaoklljC4ZFe7q4ZAJ1eDUnCrXT9xUaFlVH52E4vwTbBABGy23VGkDs645g8
Wxaad2ebYRrlIw9zpui6TACJ8Vt8kVwcf7UsQH4cGHiEU0w8GFfUWKRz95QNUv1Paz1NOAUHanzG
VU0NU2j88ep5ohPG09M6RRgMBBecuaI+PCLo+Lc7+Yv+MjVJUovV7q/6OV6M7UVE5zXlu2tea/DU
/QDMYBnz+5Jsd886GrxcjwTq2LjMHcCYofwgAaIduQ/L6z+jDNCqZiI1jo0f88z0ZgpL6gSVj9TT
jnht+uzUjyf09v80tJNAqMz4mVouIPrR2aadcD8u5GRzbsVOhdDsqFHfNa7Yo0ufMNnSTdu9HAxI
GdOT/Z5TzPgyv1rBo5OB1wGz1/xcR4JUH2s6W/jB9YLN9B2IoewloWD33izCoezVnbwyE3UpD/fh
cbyZv2m367dzxWO95ZDXCQGVTO7H0dm5D/dZjW4/WGhbxI/RfbH1yFt5qH1u0ewyfDtg/jazb9v8
e2McwEMoBa60Wef4dOC83oKCKEk+lT2uctFZ0ngx7InLDJGD9sK9KNQ2QeCyeVlwassZKzojWNKt
6BfzCuqLv1SfmvF0da09r3270d5ptAo8Yu6DlEv/k1mem/epc7HhMUj+eiycuNt/qjn4BJgdGskP
z4M/DUI2hb7GA304XtzTaAK8zt9Z9DvtpPgX4iJCPcifXQEq5P+V0R48HBBTNvnwxxDbGfsJhGI/
lkATTYZ5HeAnOpT7yW0Z6fWVLoZ2xY8kiHPZtc7kDpipxuk0XM5SBPhBpJAaXHf5W7xCWxE9l97J
8m1T2ccFJTeSKWnPxaMTVNkJ19y28bbTTvF39inh71xeiZzDP/GcUVEiEaRMe3NXtk4SK0FegZMV
Va/c43RnUsLhAVkFu4HWFSqPhXuppfswdvhnnG/bJ+io3lAempZAN62zf0sz8BGv92rcMP4TuDY9
E7m9fEbqX7LRYCwOFycxucJNTUw+zMyy4L3QM7cfRQ3yw9PLNkewE3BXlDy/gUBQ5tEpcGRKbAsv
LLxTPiDfKv33qPiqtKx+7kD4xwGVBcsjZ4p/OeRf/jzVggtvBiC50k1Cm/3mbjwbJOg9csGXBzad
u/N5SQaUFnuGsAl3i2s8JKE4aRhrbgLl9dfXPDZ3y9XV8I5vK9zcOirnPj4co0vLsG4lumqvaNsG
cvTcbsqfAdWYuV5ao1YMN06dVzcRuAryROi/h4ymF9e2PS1U3jW/FcFGi+3vRbWbS/jXkdqts+s8
BvJuhLe+mHmEJR9KjAsMBw5CkAOaXykkcSMxyowuA7viZ7n9u3W3v5mioIdfdwEf4hlbJs6tV3+j
QvYxrWTXwSTNn7ZSaoIORDXRu5OHv5aHAADXGtzk0gVjhYxGRTn9WtyM358VlbgjQUs/kYggAg4/
NtS098ZqRcmH3ZhPcspG0Dqm77nePzOK1P8FITnKzffSH8fIW9f/K1Dr2nv009Prr/DC9dwA9Fdx
f+uKBNwkCLcCKCjIFFNWonKaotcuHaK0SPB/RQeQej/uM7DTM7vbxYoGdilqPa+2w57QVQN48Rwt
IOKq4lCjgZm3xT0tLtKAqaZylnipZGTapgeAciLkaR2nSW2NvpK/9S3wu9X+48qOHsK4yAQtenFQ
MMsXL1Q/MatsD1oNB+ZflJEhfnxMo/TB2c8GJweXuL7jMWPe77N9ixmNxpjMiL6pHR4n+7GeGUF8
/B5BQRBoPEifbpo1V/BMplGLmWyNN12j3ztNIR532OzAKI3c8m8SNCGkLwX2dE88XjNUW+uj8mJ9
A9L/t6tvT3lFX7hHLuZQWg/wpvqx2a1vZ8c9m/DUO5KB5VcKZ43IS6sYjJpY8PIm06lstHLOPd1B
Gm31nj8GNUjMiUQafiq+r7VnvHQ5Fe1JUe/4lxGf49snfxOpezR1IOpEnPdPbv3Kc6Jec6FlpGms
cMmb5zk8M/CuNx9F1O/HyKj5kj8fCgfTPAYUELJkQZzqKpSlWP7bmbZAZZebWA6ItrYy76WIKcU4
3nrAhp2XDn8MG455lwZns8klT3mY6gB0ocIwXVdgu7wZLhgl4aO4wJXNYj/kSoii8O+9Otht/P78
duO971LFx4u8E5jmCUw4dNeVj5TjdHfbtxul6kz65Ezrq7v7BvnKUEpwbCpEV5e2Gqd/E82321Pb
MrC/1vAE2U2lu+uGwcZ+oYL9C/a/eeTva2G3Ty3hf62ogftGNm5A+Y2MlUrjROOLWEPOkHGLs6/5
90rdFROwpgkbyxgNZ+kIgsrtOktYcE7qbe6wwNdAFzCoTs1sM6wBghZH3yYdySzyJ1pKVc6oaeRO
dpd9M2xotdwp6/L7bqp6u+duZ4aZgddRvBmdqU63jdjvmkg7rEVTo6b0Ad8F6/gxanMjXjsz0cIj
rh1m8X/6VtRwFM3kHCumm6jGR4efFED3Xog0PrP1IvXz6iTOWbv71RKl8GtNOlrgfmgYXpx7QtCm
keCZeI5Oy9iqsAN6Z8NVGa+mMb2PCm/8KEM34SulePHe2I9JR64y5HLKOZU+ry4Fl1tObH5hVTK2
PHrJngr6MXdfQazzjWfBjeXQ7vXP5Y0IdF82WrCWMvtSbFefDA5VDwiQLfkbuKVv6olmph/+8xiE
B4fpYQo/ubYl8UqXYOkE7dMXG+MYjBwUp6XDNdhADC5JXIGI2nOnAq260Sq4AqQC8HQENeL9gPqY
CViXfh2CVjgrYCLTm4yjy0jddqagkBthtkHkZ5WITpreukFlgbRgY4XsPQOXz0czPg0zfPuHyG5/
/UPVEErNz8furuuD7HxxhGWF/XuH6UF8YB4VnwbZKsoXXrjhqfwWmSbCxjYAwKMchB1MN7/qbv+U
+F9ArFOiLrYAVNaX4C5mLFMEFq1qt65iu5ZcvBrOtkIA6GGqS4MEq5bsvCidoZKA6Uft/h4gpn9M
mXnrdjIMC7toI8RK+Uw3WLBIMhzi65j4tQ27oCBuIty+V/nBg4H4D/Fdf5a1jviVqeLoL1BAsoXw
Z7yhA8tnUCdTFXNKOnHupDP0GJLdI37frbYZYl3kDjUfsOb4Z0mOsl7/0fWVWQLn0hW8bILIwJyZ
1V1O5AQZ4ba1DvBNJKp74TLvznaDVijb9lONHDDtSfJS5DQbnKjAdziwjV+c8s25deQ8rRDV+nc/
ykREKnV77lnL0Asc/G1TWCRQYlDM2pFcOmuGTZywKswUSgjlBjttKsauycQxbwRYlB7Caoq1v33E
kMCyRtiZ5GfHipRc/BwzTO+Ys1JpX0t1g/cPhKFwj84T4jiCzjHVv3PWqL24ZNXjrUwjWTcy/L1X
Ew0pJkXe2/HKEyu0sCL7/+STRy1v0GB8DWU9dIaAi4txYyyQoR0TWceOZO7MNHot6DzC4OxYA4fM
FhrKvgBzTrBWsJsicPOEyQdchkZokKyQZVSvS/IT7207WDd/ldTlTVBoWVfHuo2LqVCeB1gu0BYw
EfghkMd7J9tACeDkViZgKBlA/ODCt70RdGVzmjR+JCZFzznlumB45ndEQMTVJlBKgdwAQhMY26Mk
71z+J8Mg1t8UzsUurV3pU4gQiNyzTewFt/VQnidJsacmp8GNPMEUs89cUxJ5XhuVmz3L9KW5QJGp
uhMaXihkK+t8MdsGILtt6fz8158/WiQX5PM3sYRDAyoPu2blei5oHR2ukz9+md8d8jyTPNks1Vc1
BFm+MwNMjhn3JNABV8vD8jlKFhABjUUinqMZ44H8u1eDHFcyHF5pZHLJUqz1RlczlMvHu+jex31O
rzqayG46NCcdU7tcZPatyXHJJksyrl2iU1W1X012DtMLLrQ5Q+2KL0XQatWXAhPHL3mBTS2eM5GV
g2iKZihMv8Pz+W1eELg7ZEzJWBgX2cTmZwr4fCmebUP7sKzS1Uh2MSl7jGEwKJyB0fnMzaql8oOf
+5CPRIGRUeGdbcF0JfoErv4u7J7ahmaQZ3A3/GqEE81ronywpgDqq2LKjZCnQjCTyi1aL1qEG/N8
lPGyh1er2rAx5CKIlMGCcD90qqvxdbbNrzpyWvrrVreS3XjRjjLokJulsg1gc3ZSFLCrEUw0Njl5
KWGD8+3yFcGfTLhRr0dheK+WtLEKx3q04vD4xLIx/pWZ/O4lAKp0+ZZC53K0OtC8vHK3gRhxq6sN
Hsteqj8/X+/Fjh7KdTWP69mqFJrucq3vfPtz5G9gdJgX+/pvMhCax0uu9fJUdrLa0ujduNncSQFE
jtaZo5WOypqrQdy57ndFWpMGDr9lG8QJKDaNO+70D73NYDd1CBi/PIsmuPt6prcxUDbtqrJm5FTj
epYnzcSxmNkVr/VjSCLQ1rDtUCAbifPtEbWVTQW8aVTJeCfKrA8jNTHCecnMg0BA7BmdAzEpvh1C
885Zja/GqnT5dUK1b7sK/h1yzd629w0ytjQREqGObOIk0y11VId3PimLrel1ShGFLVbxUmgXpMe/
MEfedKOieZ2Ox5IG27e/oljXhTCVopC1d14/lgzyzLRmfg64swUEh2HBpV3m6/A4TBWQV+9l5VCw
NMi/Snhxmvea0fF6LpgO93iqobj+PlvrkQh09M1dx6A54idm+P2n66CBoBjANaN6CkA7/+td6ISb
9yK/ZnjOj5bqVEhUVvlzVZI2kbUnYZppHPa5bzJ/rgWtgc1FyVnghGOPOozWS1uqWpjfVm1VyUyD
QldfIs4k/PdSBaHwPtzEJpc9/pvckUiYgiI6aksdpvN2lElxfS5s+mEFccN+vQkR6X3LOjKjt0Fa
C5EuxYr6I1zC25gNRnB6dXbVQ27enGRL69ae+QEK16TyGLym41O2n1k6/RGGngb/kXLrk6vd2ynd
NKq2FB1ukfNQ88Vi0lDQUrQPXqWZhJo4zZwgsBLYef0jhA8SQgp2nPbED7wVpLdSape79yLDmESn
yPCwQGKfVJL59qFqjuWx7zC6ziW7AUzE7vSRHWzbg4A4PlPkhX6BE59h5pdRvMSnjTCM4ETG42XW
kuoGf2f/Vd0EIQqRYIum9FsHXSjnnnNNdJsXbgrv4aVRtNt0JurYHClfDRuXj7hx333GeSCnCM9O
z9m572UPYkQujYMMSMi/EHJGMkFaxa1xaRiNzA9YTID1+0l4yURak74EMKhZ8pn+MjkAHv+6c+Da
daif5hnmHpO6f5/DZiipDFFLDNGN+sRYxaFeFcY3YWklvWct/Xcxn/hZbUvperzypgRKs2sIB2wd
rDeaGL09vIVnqU2VSVNuUznVyYNX3Ce/pWS2a7NquNsEjueg/l9VM7SNmz77neyFIQ77RfWaXUtn
nDvQ5YPkS8qu2W0BRu4pz3zhJa52ATEY6fxaRDcavlkyvgrBhTO1Kp6LjtT+bkHYJcbBi8yldv0n
6kCk/BKZcGCtsammaoHRqE0v8G1YZSmIMjOJgaoqwwm0wsZJShYyeWR4c06zYnshMq5l9YSUgDh1
FX7+NFTBf2dwEsISGq40nc+aczZmyaUZmBqXcQLSnDHQS3SletVQOIuaUC+8w6z65hi2NkX/vhbt
pYUcpbK6zCC0jIND6ZJP/s5ehTF8p76dLixqh8/d8tTTso4o32vHmSCY5qGBglNELXME7ovd+qVY
WLgxDKMLP3osZeK9Fq74LOaK61wj4cM6zm5FZBu2K0RMIOFmcDgpiIMSpWpytQg1I7T+tzx37Hzl
lQPUh7oKrGT9w9oi1nW0MNutqx7fLpvjoQG6EJtzaEx+KSP7OxAm8FOISPnQ+Upkw4cptfauTzXQ
NXKzfmZbX6e8S0kL8VQTYbtfTXDSkKtV8RzLR67Vh0G4ojdDotd8WbnHYnwT0OKO9Yf912ZajOUv
0aCyL8hWJTp6J9TX6a5HUR2dpKVON15wrwG4OLdzrerr+mqw/iHVwbxz+sUUC8p/QWhd44ckIXZz
jB55LypN9luMv+sIiXld5MOZiVcC+AX8o19Bzf4WtSNn45v7uxmrrCuJfLKwmn1KGUg1U7/qYxkk
3yXabOGfhd3wOEJfLYIVk129+Lr06mTk3X28JN3gk1t+KJauecKDymaqFsruuozY/lU6TtOgDU6W
4h9+njFsj37ikksNovnmy1yfCCrLYLnQQaEg+083GbPn+KYXgv3+w+zYz63fi1yWWiu/Q/VzzUeK
1+K7eKw/89HS2/N7rMc716JL5JD/v5AccBvTs1Il+Ry55GDP78Q+qjmHlPBTNckDvO3rsv2y0/So
2vm2TK08/oTSq0M+diGaWjW3pVC+d65Oah25DPlOYFywb4wCtvGRVYtCMX/0/kFB5+y2jwz7extu
Ne/JAlEXFWDtnCuYEfoVJAQlrWr+YaPAdPeBr9VQfnSs7LIEwvizGEWjMDagXqn8br0cfZFeRJxk
9oL/M8l927HKeX4pJMeYJPV4dyv6AuXh3g/XouXgP2us9lA7xHVvuwjlmet4arlCm3hyktQhlA5N
P7j4Hf1bHcnuhbOBTQGZPRV0+qG/lI9QAl9/e9Dos100b9LEmehTZFEeHfqZMhACpyCuAFm9XuAg
CGsKnKF0etR8ln3xNgxVjtVd8TE8Ny7DfZ/5RMrULbsvPWqy7Ay7Coo7dtCpfMC5xyvMwtsYNt3o
+m6Fjp+PXDVClKKWfZvzItUYFG8awdCsgX1zkx0VtLuBHDn967nMvXtBIJDH2Bk11lzkCTjNmHNB
b00/4gmNSoLMZGtHN0AJWMZLJTybtb710coiilcRSnKJilLf0okE27j/HaKb9o824s0RKHhu7/sw
by2owBtqEPY12c66kI/kaectNO1bjrtRrmPChTcNALQUTW8J3h41Booowq/ysRTvDrYd18Kv+Cxv
ZQsd2Ptuo6fk2A8UUvU/4eG2O4/PrczGwvpI1KM5xIx8EKDMcrv6LVLQxotht7XxKbBC2pcaiXqw
BT7/tPn9YN+/8xuAm06Km8ZuHJuBVQBXt0Bxqi5gwvuPwcRk2NkMkNz0QZ1YePlYF5y16h/Lyeww
BRRQtul0F6tqiNGl+iM730+jf592DLzwrd5so4IdCYyksQ/iy8eUo3nlW3kajfNKGRuawlh8IVw8
WKeg2FR3fVLyD/Pdye+umjJneASjldQM2wT+nObsw6w1nY2Ak2deSR44jNUIRXBooxcuCeKC7NLg
TQ9UkHsA6YHx3Drh/g/yHBAbhR3EjgDEYujlQN+FyplpxoAF8S+VTb3mhqK4tGfnHJtJilgzAZv+
pr+p/hMBooGEms/scNsx7TAQcGhqeov3nCdhtvtN8HIqONkQo24lEIqTRktA31Vge0yQ+tGzxR1Q
efvvMTf7cTuqYpNyQRTV7NIIvORvpYSKdw9jOQb5ZuxEFZ39VItkEd0ryCQV+52/lHfuScAdn3Q9
E7gojwr0PX+rRefRYljwwHVhlm0R8FY0HnrUaKZ4olh7kQqmfylU6b29tVRuOO+D8nKxNge5un6N
+wGa9UXJ+GzvixOuXiYnv25NVbFMBHh2FKlyhycLUWC8Y6eRzK17l9wsWqJrVSJhf5FlT0o3CxW1
z6o3tzE6UHmI6yugm5a/2bm6wCoPly7ltO5RheJ50MFGSp6U/qEeoHzp7PJmwtnqHSqZEjOKWps3
GjHhQX+Tf5fubxq6d0EOZ2/VeNfmz+q54JVVwroiMLsZJw37ueXN1rIvIhfXS4EQeCVWA9LgZ3xV
q3l3aiwrqeFD782EkKLlDT3b53bsUESlPjXxyFef3KsrZFthrslBjG2fRa7afRsGm0LOibbf9cSI
2D8wUlj/BQ932tZH3I8sdSsdyg1xOYi5nb4p8s+3YQO016+m9/qmedNx8qFtnXr3kqtd3A9edtZz
7o+CSCOw/jNASpAqsIHTlNKv7EuwC6vvml0a2H5KvH9qXBuKEN188F2eLC/GnxPEtEf+6rFCdBvd
cqXuUezXNl/ZdQKDa8OWQ5Vm5Mcyy+NnYvKNsPYgeGr4csgRxB811IPILHZVwOadZoepybFzXnCG
Lad+RpHioauxbe8sGq50MAzYRWomaDrIjg3Ai8W7pA47AHQWT7onnbt8qH0vMgs8SNKk6eK8ApbX
qbNvHejxCcGzck1yaD/KnVgtNkzUDlWQaRsv0D+PFoJZTRB2f/8L0ou/zn/+ZDG/7EC4a7Rgdz7k
foKQ1rE8bNc82BpTQ+ykqR8xTgxT5WjhWjkU1MAnUo2w965uVP7erOd3/lxPwTbXcM2dkwKkiiWq
TzWH7jBF9zAFB8QxL8JAwVgVBVM4VVFFTc8TlbBZnuynzqV58ol3NNePwmhfDypAaH/dKEJEWqZ2
yA5mAWLzanKhUGC/y7Hydn6GWAY5jKCebICAhZoQRCTIYzFlUEWpqRDUawN2TkryW2Pfoq9WIlYf
XNs3WoNJiXecj14iiyseykEhum+9GdVtW0lkEpEEZev8MI78+Ezj4PBTDC/oAu1XzOCVxs82Nwhx
6WzWQD9m/QUsENFQE6z3bqqQ7t3y7VjZyK9/6WyL8V+eo4WD0zJoTfYVigxbR2QGSvnlXu9KsFkQ
ravt5WcgQV1pv8cGjRQzrfKrdy29sjVSJQIMMMLFejZHaV4rq5qGv5qWZWxn7HNdd6w8a7FmZppS
uGdbHHyZB2Va0JkSzuOuwwcuFMl9h87+x0Lr3bv2Ps1Y0UAgjGLbWFfMtVu8CoPH4N+jGM21Qi4z
RXZuBsHUDQLztOAlYCmobmtH2tT40fc3Y0b65X3rUvIEBx3R7wm/bYzox9yZn//wBMc6zzR3fSK1
wm7BMrvLn6Z2KWlSQyry303BWYFH05xtynwxQVzPQvdA9KFVeBdnCCbd4buw2P7TETsA1q3gV0k3
Mxg+6dWwBZkCWqLyjb+hXGKoE24E4chHEY/OpnUr9GpTv8JxEqL/Jm0ULdOBBHL34PljqBD4KIQH
tInAD2XRj50qTmiSrjrjfh7N99/ewddKLtAaEdd8WcqfBV3JvypAKYxvOPkVZVpzv/unvhGuY+3K
R821CBkrAu3aO+7GnoAmVtsFgDADOCPkc95kbZpYntpbyNMgDFhmYXEdSA96wNqYsWx7AcP5XggX
j81QKVPdVDaFRNlZT47ao6nnG/isRlubvoCx+0n8XDAHNMLVpTmsw78gAGNXg9HtNx9TYeLSQcWP
Od9/MKI+5U1Qdw35n6B0//bPYPMn0123NotMk917IeyAvihofKjVAkEAwI8M6edtxiyAOgZ2nf+T
H6mWI9n55Xzhk8Xe5dF3eLRovgrdG50IL6zdPDF9F5Ae6xfbUsoMLzM8Fq+90IxiAr5yW8gkONcZ
1F3bqdYBTqOXx6I5konkAmUUtgN2/LHwgImP3Viwz3CyiC9v3c9iizpTcUs/JWxa/ckw0iaQ/kua
+MP4/u6b/N1I6Q8yZ3Z0cb8BkfhyLiCibJJsJLmRtaaKwqNApX330rJgvNrJh0sEYLlN0+3X9DN9
trbzGNIou5viu7IdpRef8fPv1rl1VklPb2gYmsVexWcr3H80UG4/phyOU24xw0//1jFJe9ldbp3E
LDVEC+icW3AxbUtwqpxLUcy+e2ldUJDmPnzZ9pUIWMxlsbhjZRKoiM1BAQ1oEN/NnDhd2XEqJ/Hp
bZqmfy1DqNIiTc0UKoSgXtfyq8gABoa2b52q1u9L2Xgmyo54/nadgJLfSZQd59vOtcTnsPQZfmqf
2ap1bDyUHCHU90czVk7MHv+4wJe+M8BqVo8absBXQ7/H/nERwox1cABM6KkBmj/h7rf9INnGqovl
sCA32Gsw8m4GVWjpKduIFben9x7N/d/JIG6dwMvOJ/4RlD+Ly8INDB4xggAlAi4yPhfMgd2HJ7h6
+IshhHcvf7Hpikrm9/K3YhT897ZJTZPu55LKavdj1zy33fKUfVNVwslnFAS9bmrn9rH9/FGvBINK
iOufP/7/unBZO+ajg2c8p/41owyn8yFVGYwDUAiVNbaG1iGV6QW2LZVozyKEmYaCVI1YUj98ba24
ibzRgbIpMSK/n+n+Tyn06DxKkSHQ6tC/9A92q+De+Z5c+J58+Natv215Hm9z1J9b+TM7x7OZdjyc
DQeZLK17IzzbN659xDQXZbhq4WG0LtNN91p5TbdmYdPnn0u0HVm3n7EpraFraORas8ganIxh58d2
aJQY0lHXPs71ZJXxdOli676DfrCTDvFw2SZdjnDJElGR37Kfzz8qa1SbYnAAs7ME6Z0riFmO1kRx
q2Vle2J4c2NafS7esqd+bMiOmzP4obKiv2jvS8rpwqMDSzsH9bF+BDHZeksMtTSfxbXl2bjtAs8d
pHQPGWTbO8c1MSFOMigppEZ4POigzcwcWW3bvgwTrNpCvVX3MJg0VsmAv4bctb6So3gddpA/Qe47
O3g50cTXORUMHIxICbDttbiwmxwnnROkE9WNO5d9AIP/L4Gev8Knd5ciQ6ZtGHSz+N8B7mF08pdq
sKIrO0RNj3LYniSNcauqe51xjx1dp0z0pLlXKLOMMKLLydJZopDqrB55TJU0c4V4AFJiKDJ+Wy0i
AWVzRSrI2AqpS5hQppT45PyUx0/ydzuMjTPjfTPSACgFrGr0AGyZQIn5GZ/inqz3KNRLjj/2r853
/h3huXUCyHNVWOwq32ra3hB42CXN0b51HriVcz3T2k0zrfA/2heuGhayarIbdWj93vNsoSzroYZq
cemcOts5DkB4ml4efy7TAwjNMrUcLoWNeRtH13/usLJ+Nbb75XYUmkWQ6FVHusC3qBfeN4XD4tDH
h1+d8GqC2RNggo5aJYGQSet2zqWjuR2SDDoVVjtqcvFRfLFaNCjN5Inr6UXvh+xLRVfYDkNTsvpf
Z816+UYGUz5z78Z/6qUbCXSq1n0kBK0+YRwGgipc69bDDXiHH5DFZYyG2jxrYIGn/eKdKn3OpWcw
lyjZmVafLHZf2mAYroMvYl3+ZH78Ldam0BdGItPyFaSY7ftxByYM5r747PjdlM8wNUJzAxF6C+wH
jPx1dnldXKxuvW71jtVSjLOkaN1UHkTLiWdA9ui9aon2FjZXCX/K503/tq141jPxwnFVumH6kUSy
8wajrQvxq+zcQCL2SQsgzPsy6UIR3LP4uZAYWGUeiBsaHZaDhwBp8AAIVOul5ZRlMbVeemhdN0AN
Fx1XUK+CQrTO+zvcKmldoH+nJBzkADedMDuDQOQYqcfoXhFtDC1BPqpoXjTqEQ2Dw+iDn2eI9DQH
PEzDoTrmol/gUoWxK0FZiUfhoNJhzLz0/Uwk/3STrwxBVA85c0DvPmaqEsslP4XLtnKKlL7kdofC
8xr4FZ3XhS36o3KzfG4gxzc+Hb9sN/WOzfT8ihSaH5trqOpl+cH0o9ocRBuXpXmj2TlbP3BueBld
eszRA69YqssruAXZj3/WRtAq+7wLEoztMDPaKIn+bOsT7urkpikYQbkC07gobu/5s3k3Juu/uanH
Ohwphj55FLHMupjaNShKPnbMbX7tJLhuixdzkj0Xkdw7EkRxXIhLk/nwv4X1xAJdaTQtbgFuubQx
8zUgfT4pbsxiutFxuOubr1Q2kipgoyK33LUhxqijeC0MphIKigvy6cb3BbfmjBz6d+Ua4Deesiaj
x3+3COfIkdNw4451VzvdsSTULb5S64JSq/utr2rfyru3bWvpzEg32dlK2T3AUry3XtZQcmry9Y+x
/nv+e9ZtoAqh5NIWaVN+UbbK551f/6IGSE4Yp1siTX0acAchR9jKEdNixgeRXGx47B3L0YqJZaaG
05wQh/jOrSfF8Ipd3qlqOu/f+S7xkopqHc6nUBVJQ6QWx+j/gqQKPMdnKBBqhZNWEfVpnhZng6G9
cfnMgXqRbVHx6yc6QOLamXF8EV9gVqrj9tqQZF728KO7Ugehr+QjVfsii0fq+WT2ZlS/NlVbz2nX
GmHUrWvr3lrPsRzJfKCgeJif/qG6QW01wZBas9Ju3ssBlsRUYZxuhJhETpokyZV777ZdAtqYVCG0
TJbXn+Pf8+fV/IzxudcjNmKB4eO1HGvS5yl2GKkS2IV6kblHEOk/3ifbHMSn7587d2Cd3eL69xZv
3Tw2o61Y3V1CuH50DQhhMgRs6Wl6EJIfFOmGBt+uyf7o6T739zVJom9iB9gDXjaWjXl5LEcDfoWs
EMv14sUkYPtewgstXYprInqHU+FZFrVSRKz0gLdexLROmmUcGH0vJXufEYl4aBmvHexuxU0/InYv
4sFZPlRW31vg0RNPBloNNXMGK1NP9bMqfTFcTd7Xf6wp6N2ICx1wijJstn+kr3scNSfn6XyPdgMT
l4nD0s+4VPWXRUTOP6/3sMda0cak8FzsVh3z+AwzH4Y1lxzQyG55mhrNp9Ft5hE7I3LMlM2ZXxJd
Ug4Wjf2GzLR+PfPM1ipHHqN7+MY5QOcB00XPmByjP9ja4LHPRzWox9aJ4ACkjNQZg7BhjCXThl+h
WO5u6t9lgWNTIqFbcqIDM9qgf3wDJdh8g33uIX8YYGxPGhfmapZFkeXaBoHlNH17ia3XYH1ut30I
N80JuVqlg1SNj5k6HeVnyXJvXbgEEygbY6plD7cpMoQ55Ik/pe0JPmT4G24fRF9AwDzPWOx69kRR
UfMKBblsqU/RG3EARHObpt3t/Md+dnivTxYJ/oU5wyKMh9Tp93EsiY04cU425eIBxzS3i3ynsz2u
OELxOquEzH0pRJS+3vDgyiwoxyHOrYQ9PCt2rKVSVuMMjZNMe+P0GNZlPHJbxJi5bR0pCJWvskNI
UnWNHQAYrFoLE70KtoQVVt+HP/gbQdpy4lJ2vtzwpMCqntM5+TPrPt97FqWO2MTgprAkzjSBg4lr
t1kmescRkhFKccNtjxShIZH5V5ROwFCe3abxQ2C6920lCyRK920+GmslzWXSxUgrXA3Nxe+2U733
r2VwG9w6apfU8FscrFp6lvUjH6oxTzGHk4ZQlSwyRbqXmUEhsMkW3/lY2Y7wY3puTbVVn58AYeRg
RSw5iI3S46QEVTGImXzS3poTwdxzc27LzeBWcM7e6w5QH8N5ukvn2P/5sNJ+iZIOyv7mQaRgur5B
AzUTUaz9e62N/fv76kyYnC4tD4XCZ7CvRGWcRX8SigIP/Qfjp36M6acyAVNT1vxVYHxA0OAc+6rE
aHf7L4XXL1cMWyocbN/8lsMNHa0W0IggnGdSQ5L4DiQo73SWZJQ8Uj0XvGKVywwRQg+ZwqP/6j/6
/N0WMbAZ9KJ4rqwzAeUbEodU93fVoxcTRZPlXROKPo7Ao3aKnzsLFnjBX7grzyTxdx2xQFTr4N6E
euoORUxu5OpDaKONaHX9m8BK/POYgxlfhcHrm1+XIiNzX5zpbFryx89tlmxaV/j96akVp7mzFAOv
BrbLzV35DEbvOR4e401HdwFQp9eVT1n0ebSuScp08MuqumLU+c3vZwyMVo1wL1I1tO68wP4YB5nA
gdnh46Bm+BUvXFss75tohEPYcoOD2O+Tci85U/2ZyZ1qlH+XeOk/ls5ruVEtC8NPRBVRwK1EUs7B
vqEkywaBhIgiPP18u8/U9PRx27ICYe+1/vWH4Y6kJDoPzGI+QiqC7pokTleaRyvlybyvBVuhMB4P
d+NgbojWVfavK3fn84BUj+HXH3sa3Qz335R7m8MLb00sNVw3deOPZuU93WUEEgTtlQ1znd0Z1IQ6
0csz1Le1SHgCaLo9p7YohIFiRu7rDA1aIwiH04Nfy6qClyHqSHRn9IasdAQnfY9+bY/9myfgpMcY
uUHFn8m/2I3STGFpJWi2D2H5wg/Mc3Nk02cXrr7V43ONA6MIyLjpqNyfX1zIyRcrGXAwPh10c0LI
hJMYZdEaRYKYABqC2DThuD1Tx0JcOqDeFX42SPs9ZGL01hFJAw8v2prP5XfuDImrtYeUyRdxis6D
KEUnOheBrXjKhsJJ/o52rNYYiNE28EYcPhmypB1uwM9NCoyK+JsJ3zoFYT1T242+/t3AkerhdpdM
1DvuIoGh+xjN3+Hg49P6mKJo0x1wMMNt2Irg3uEMZDrMbtag21O2u5XlkGT7Q2p1YPtEPTFmyK4G
OXZhMNAUtg+fCjG+AZTRPup3WqCSlpmTi70YDCxWNEyNnf7nUVJT+qYpAi50RpljtACKj9uH5hNW
E+96Cn5cLLaPaFruOdcV2Wk2cr2XN1xlFvL7Z4scYZH6Aq/2yZdpUqymi5jFv6PsWgKpDPByKYTZ
jFhNq+/3kc8FS2KpSj7gI6uNsTS25an9IXsX5YOxasqLTXeSWp7dk4yHOAKzSdw6EZZGl2RrFmNC
+p5nApd5ZzPggc2bqS+M5rWF2Rz1hhUw4EQuA4XlinbhAQoCxaJz4LgPNBB8ZE4XEkx1zLPXqMN+
JOpdy/3gRDsLmZ/T+I/JJ3Qqjsi3Ne7rCalaOYjlTDFx5DVPYK5Al9certUhxtHjqxx5yslSHVLn
pqHqCPvysXDm10tHmgGh6ODb2PUb2/iPjrzk07SHEcI+4+81Vfcq2Uaz/Ah1y/ga7qlHQjO90733
UJTDFTVWOPvv2Sd4cXWMqs8JLwPWHFQtWNraAKEuYJNGB+/ycfmj4fWCJXs5ixmAL7OV7rBj5HP7
+KLOYhB+CJmXQFRDBMJiP+XYjdDeYsPzEWBwduISQZBJ/pE5qU3iLSqHoNQtVM7qAqI+WpR/iq//
ND/5X6E4o31HmXPlWopcCU4+etCWtMKDssvxrbjoeApvWc3QTPbwMLYR+pPVpzkSsPyXYD2/K6oZ
8gCgbYAwIIRpTOSty2s0njSMNx/b6e8vyC+sZeCCEFwAfUANmBOy4LFCHmKOYOcVF56sRAcHVQaM
nVeuXDIedU/fJ7374cz7o8h5cTXtufqF9VHv8rdMoibnGiYDZ6wgLXGibMs/xMv8m19SMNRCkOpx
hHgwIhgyn7wSvgPzE+eZBjyUWQS134LoAK4zzlEI4RLRsrvhzn0aIrh9o+Ivz+abTE0kSoS1w6zC
pNfDkqnpxQNIef9nvKyXAWdAI4SAt6+7X4Nwp7U4wsVSwmLzgE2gBvQzBOWV8/WZYTdKKjsrs/vC
JfhUQZL95iWyK9/uFJ8znWMwQ4mGqyQhB3wAno72DSTqObHTWcZtpCzbKkDLrlZB7VpUStQdqI0Q
TEb3thZesCUlNxUObjCDV6/qgRY5kBd4/ve1+1mhCe8PXO79aMfoIAaqZI4H2cTlv90wCZGSzPpz
6Wbn0U+CF37lDcwc9RM/ywY3Jb5+RFbIsebeAOjlVBxaplxUeC95xa1dv/bcxmR8d9HWgPSBmECf
qJwebn1/uPL7KlsJxcuBbHSZYkTmHuVmX8XKMqfWHCtcOHQlL0xnme2wtKVnVjfOT4lBNegESrgW
Tg4eb76sLh4UxKw5uruJYuKXT5bkNdo94RGSJ+fLhMWlWH4UIjZ3rE1aNieijbZHr8WLJvHSEHv/
lpOT5xqdu24c1YpGXkukjdzvKDlfr+kTgsEtir2kct+It8tp+PJrDLrSWUQdC1cPBP69TpJjGLoU
7mXkPzGwqoI3HZvZ7ctuL2Vfuu49GNaQ99pDq5V1b6CZwssEqrjk5JcI/2JP3mna+PlxSQpTWKRv
HwrFUERbVwirEFQE6R91bt+5sc3Ssk66i4xh/rDsie1AOTKalwYHzRkWrxWjdMpE+vUGRmTm2s2M
afxHX9SV0xPek3MHOiUjZ5rWCNpeHfoJETSfscUYdFchSKgDnkIvVvz+Y87ouMSHCeG73/N8yrTp
jzlxe/oCVDRSl9Ilif3Py2tP786Jo3kK8lkFQIG8MrcNhVtFH2BKsxeaKAxvG3/Z5itcZYdhVWW+
XWw1r12WZwZLSAdkSLpc8dmeo21GTsO9JWyuacSxrfx7ANBe8VI5NNztjHIxoFaFBXwEvsxpRO6x
VLONmkwf6dRSZzWQx1X4nfarFqnDidq/+cY623L6FeRAPmAxoer4TEkKoXUjAKClt5av3y+cMz31
KrEXhbgh8/4Z9xQd+PIAX5Iacf361W5RoDH7hIeHldTC8tFn45NKDnb38p5f8R0TPFrV+KLiW/3y
FAiWyPF2j8ek04Ual0NK6Svgd/TxQN8ngGXeAcokfoi2WqVZop1rFtQS4SxSllHnWH6o+JR2Nc53
9hogrQOjQxPO1Q1PCWwQO+mZjYkphzSnlBymT3UOWF+TLwQ/FSnXRSd1VVgK5roLvtu/xN8YPGoT
A7LKy1VndBy4QiLDY/GqXHTAUuQi2ASI428VnQrG/VnjCyCPp0jOdeU+aLUjl3NCnyKzhbP6WBN6
UfECrQMqiS6Zzg6LRhWzUp5imFgIMbg/T8jKeSa6abpUmYUWAzXJVWlAaVcxBvvXSkdY8dOuYmUM
xxPXw4LfRgcgBdq+Jw3hyvXB3dbSdcE9/gHLfC54NU4+cjuoNcMUn9JRdq+q3WAvgSwzYtCyeZwf
YBtWvUt/XXvvq+LI1gR4LPr7sOnSStJVwkv0XicaZZoGRXUY8gjHXI2p8IT+FlgV48Vdt6draMhr
h+9yh6oQTbJ81kFfZza+A/yA1kWXYB5zWAkAZW5x0fcs79l1Y29xmWH90Z3uFi6qnwzmGPlQgAgX
NjD2deottrYQLvq+iNiZX5E7oorxhi3jgTdDJKqYSaOuosdcz7xh907+jV6h91FYM4JjXGu6xu5t
ug8Qv54BH7u89Ks/nObr9URGKFZPNqERiVi8zjqUvBFn+8pfHY54oavvUwwMRvGUapBzB4rSuOqy
/dOXnDjmJAALXC6Q5TmjbEdbHHTpRvvKQ7HNbSFfUZ5/7tK6Jib4zXAHk8rMlycorxEalODazJsD
uibNhjPJv8RyKiBnrQy42qwtQ9x/V6AzWoKBvEvvRTSU0Bqo3vtb5KG+thZYeguRZmocpE0+g19O
90FXIDIG+h2dZAzzjjJRJu9ydAwLj74b+uZPJnl0y2bpvv5kRp+0A7z2j0FiEzok7OUcGjIsd7Eu
rbDJu4O4tOPuSzu0jUdXIe+MfPxg2sYQrx1r0vguF35+xN7MdIl7G+Uu080elgnD/CiILNoXH8bQ
E5URnZPq6TdCxuZvPGK7Fuev1nZQrMRvj6524BlwDnoH9K/6O8g6JFz8gAFrMadEbLdk8U76gAQe
IfzDFqA/5wyMZ3nrJkydydikWYJMREhcI5wDAoasaD0FXSOln9cD++P2ZxkAVmjNgFbHvDR5kOC2
yoSGT941N/Ln0ZqCQVcwrXgkCPc/m5eWGveur5gJMU2BfSL/URSCvq6xZfmSsIXAmL0FIyYFMt2o
iPqm4anepGxhVNgpcBtTUPhRDIWk0CHmDz1p4kGKUJkVgScw5MTiSgz3fvmLibvVuhZEAvSAjE3e
7vPhZF/4fcOHE0LziyYM9LKLmSN5H1cBThpUi2PsOPEfVl2cj2RyKGBLYU/FMBpfJaL2eP5ChDoy
coTZggcTWgkcynkrvy3mohxtg5E8s6kPnm8WILwHnmpAkAK0xgiq47r1gaA7zKvQWBWAbAKC1m60
jcU3HS9mavE4lxw47Hni8blVTs7+AsDwhNo64eN0rXcB8M2osxJ4rgAq7e5JBw4NGNLj+gnLmSE0
3jI0zst8X66Zg/erx1Z4FaoDPLg3RcwshfdKOybGnINOq5xsUFB5A6lKDi44sltKjj3mTWhcReQb
7qPvagWCihlAjA0blyWDOXJfHA7484c8livzl9Bk7WcUNuqAP3r8lnyUbbA2Q2btcEyFyIIkMtD3
GD9al7mGoHE2HcccW4HiGysQ4cTn8JIgSyD0L/ah1GmWFld+jQE2Mj5IqnSfIEePj4PrWPodkz6U
Cb8Iro9X4dH7Gw8XqPifTyd2XuAVOEyibadL9syzDQnUeTBVUN0EnrfAI2D3QJZeqldTsEPhhR5N
pDHFqd3JAsuU/2xAGFBPL9/gXQ80C31VsBKbrwZ0FW4oxVDPYvHNYYJ1sgKLMOd8Fc2hCLpAkL5t
CdtVkOwRAb39gsqXoCQUTOf3LLsPSAWhBjy0mdjVa6/4OG/YxSPwrmKHUYwA5cHbY0c1He0nI5vk
jdMU3jlTY/BMYBztkFxS0FoccybUF6EPJSUOj/glTuP7qD8y1RZOdeDLubQ0jV2Ur2wzkF0m0B/2
l4wGxynA9Fz6yOzagKSQ67r7nNh3x/VFnRcb/L8gIC06j10We5YBBTBKc7ZVJNwT3PCo5hxWsubc
6BNibMMJ0yTF530nF2g2FcDmaAKNmVv0c5bcUrAvMxuPFEcKgDXJ+snGGEYuAFK49CBIrV8IU29p
6r4JKzvFHVioGaS/j3/eCSQVYaXQkcglhBev72pXL/DAUncVJNaVdKn3hephHPf+5f5kiU99mKO+
soNRnMV+rQgAaXTSqZD+6oN+BZLekaByba/xnTeAQJkhYhBtlQU1m3zN0YidicWm9DVhAX+VGyq/
bORC2ztXzF2xborh3cCMc5rEVbFMxAzK5RJRGHmYE8FhgT6Z71gQFChIpJV8PzqXCzBzCr+WnFHj
1N1v2+GtxBVZ7R+Wy6A/wGhC/epuqMLwjpi/v5VmFYnljZTVpJhBBwOlYynUfJMECGRepB34rCcw
Jksu0HxyAQHvQ5dNLx2YYHMjowt9mLg6N2/isLp7301Lc4lFX/sr54u+dRmkyQ7rjxJ0t1HihgcJ
PwL8TL8QDM1ZBCv8SxiVbbB35mbAt3pWn+F7pUcYKoJeMmtYqVkMKK9l53MDW4O8CHUjviTU5zgg
eyCvzAVihs+ncFbZTF96RoPTqnGMgM+vJTuK6fQVWIxggYGLbb4BBx/YzQcPkkaMcF2oBVWRlNPT
9B4+9+/iWjB4cdTfZ+E81/RlPcPmH52jgwbM9klp9OTZyGfRZGL29BAjAD1Tbz0CThHr4yOoO0hb
760CswsJHWRoLAGWTOvH3voRHKa+Pxr7U0jgQuO79qauu1j87hD9TPzH5BezT47MUcj5hGJu+MfF
r74EQz8NuP0mQsL+2B4IT1uTaqUtXgG8Kiijgcn/dPc25QV+8ehCcuQ/kSp1sEqVeQZ1HSr6GqrE
l21id5Dti61gaGrjgqDMw9OY2PcBVd1K6qBPgTfpZ/mcHFVKGykjh4olkimYAn1hzE7BpLE+GAvu
2YS5Y9qTH2NK+nHQEAuZo11HDH17zKVdsjSm7zkUdAjn0SpfpKRsiRjDF05IRhqv+xqJLDbN7R0b
wZDpb/NiroIeHfPBaRZ6xS7ZqPg8UeOxW7Jaqa5isw8vYeLEzG/Z74DU1Tl7QKbCFYtTAwoT11A7
JdpLwTzwO4Kec4uFwZ3khSymOPhL9+5x6HoH3deznJ8t2QsLC+nTLiHYGMFByoC+RIaUcVO0XIhU
g7j+jNMPMGrn5V3kGDigNlwS3ouy8PUbEf3TT/FLKX7sI1aEbEHC3Qu/YfqN++cpKCH0kSrkU6Jj
GAIp5BW774fP1zzuYePYqR54HUpgACpUp3yhPd0iIleRxQ0Q1nQhlMiaUC8AW/ENpP1gslHimghI
7gmDd47o2ELHQ74OYhpWQ4gQAsNBIMuXnSyenZ9Tr5twndpxCvMbGixWCuxZjF/Q1iRuA2MIkQoM
b+RJuMgUztBzKU0KmmHM4XKXL+weS63JoCPGNIXMr/oEVe2AGOdnrfHgaUIkI/ElnGBi2cKmY2KO
hE5IPups+vqFKgOJcQ4VDb/ZNbFDBGzoTfCEMe0+bx0pquimgMLkifmadtjw3ATszSdmE4e3gAJC
QpX7+rjA31g4E5+TfqYY4Rg4YhBlx8ub4gsV3RJOl8aElA5gR8qphhsUp4HW/UAkPqtiqFR1Ir56
CNAxv4WlCFME2K5cVEgt02+YtHFAxcJS21MtQ2Ii4AdWGzXFLwvbSPX48iCaLTrmjzO6tit5WSD/
IB7iyDMM53/kOsq1ZG+cyXU8GucOCYtM9ceIghF/6mDiWh1ZxanRtHO1pBzFvg8mP4xN6pbzoE/h
KaLm/WflSslHudIe5d8KiWfZerw29AefAlOwWH0x3MjWxazdNbv2G85CvTbnuKWsjMXolH0x6dZw
aHjNSC2DJl6ue1ylqqN8/OzF6lGvi60gtAqexWePJcwyucBDqFGlhSc2qc/dnud7uONczUsMYKlK
2JA31aq/4oLiFhATmpVKUGBD7/raFasnLMXXzsael3hLckeZmDEYmmWb8iCS+IZFhTwwWpE5hvCq
ZelE1HdIV8nBwqO5OiFJIFkx85779qgRXFIt6aq87KC7+iY8mANzgHCRneG8cNGwUYaLftNcPrNh
pyH4HB3EOICMBZL0aoSX389b9Kt+od+17qB6dMARyljMYNmObgTUH1H7nGuMHUsRVfoFRGzd+Su8
wx2Gjx1OJNZxjHRDrFz1zQjLj+ymb4wdVDuxkFieoNPpjGzPXNmEWGG6drZ3LdQcWJ8MUKhmNHHj
PvktaWWv+M2dtpS+QVXZXf7h6XTEyJ5QsY/tU7u3bqN5s4m+9As/BCaMAH+2mfDSSVk/2GdhKmB2
wzQOBSG5tj/9j43I0NobvrEdrdMF/Io1Jq/b51w6Kd/c8cxUWUXCynlfavhZBMwBboEIAcZdldPr
S0aTPEv39e9HUDchb+4ea7gy/5hi9HD8ianNqb5BTFFsQX7B2YKlvyUpeGKQPC6Svl3GgikLsw7v
9V+/R3Xzm+5LEQNt/L6+PsCyM04NgEF5UzfpQnOjvfEV7vqzdWY6Y1zfoaccrbm+AJkd0U4hkrwb
f911OL3v/eGzYnJygGgIs3z5hGNFiAVYObs0t8xZ+frssp3OoAK8WoQNDH/1jElAfs7PsgSRFtMU
kxA0+Ty6PbfWPF/F+JhW5/i3Pz+39T9qurxRVv3lsZEXxaFZPA6PqbkkjXFaHPRFOC++sl256q6x
PYGlO9UvUNwBh+GedGA0cJwhQ03rpX1QV9LiNe/WPTCXTV1K9xEKsmQB0QxAh7oatPAfnhKfGGWl
EFHpfDehGLfBODT+ucjipSboRUx6IY3pQrn9hhzOIkEX8vbk/bDFnar8e+E/DYBhOvqFE0qELQoh
WzgnaDDceJkHvNHx4/6gh/hSYdmcovv7UEPRBKuIDbxyM5pz5gYPYCrQetIJTDLgAzHGAOUG9sQ+
jNIKjucfm4vaCCAI3iPIKA/ni2dPvjewEd82eXM/kEOZ1NS6V4k4BK67DGrLX9xDdp2QiI72Vvtm
o+JhbI069SwDVpB2YdDP4AowEI0t5AhzIn0YJowxlWALk07xHz/Tvi00J0xJlLGf/L3h5tGKoAVk
dMGeqHtdh4szA3/YZWJ3ZTfOe3idY4ZiiYk71XSQr6V80Jsk0Bk3J9ik77gt9IOmrt+pl0Ohw2Gg
casvdtoPnKqrzmQN8uo9jz1u4MKgJHIgdybGjHTSO6aesAkKbu479xjTJT4JDxdrDhMoM3NM2Jrs
4NDZcE9BHsojeFuUMfhgsEPhQzCu2Nnv1D5P/DG5uyN46ahpnq6p+WIPnz+zoGtOIxwQ2Gi5uwaS
vbSNavFUCNaUe1KtwpKc0ne3UlZP2aeaAI8XRUzshc1Wlz2DkD0S7UYL65AmrsLUXdcw8nDN79aB
hZn44pDHgm01gii+sEXWiCtmIJaYgH7+FBKOKBY/LmoM7Zv+mF4+xKwiewahJnharQe1Dn+MKpox
Ka9oaeGXe88fGtZqHG4F0MrVcggxrFDOEHZJj07ei3QdKVCrJpLqH2Nw9rlYT+AkYCcKGpP5CM4F
rUgmDbx3m2oXLyzOTymQ9p7R1aHBgvZSYX/1goAFRHJL0B71u5cA6cr5YDOEJUjC0/CnT0di9McR
L5vfCF9qpzYPueLG4VyWph/mVDzazDsnecANwdahARWwTobtiOqxgoUmTQtzkTNXfhxGzfId3aX0
0oPTvbsZDijyV3bTukXV+SJQClhmIFyECymiXCP2y/KoSbpwLgQs0CGpgZ+3BHuN6LdKNriedoss
5hCTBxlOmkTYLbRvr55r0HCw09wU7fZdkTmU+OxYsT7lgXhrD3ygoWQ852GjACxiZwFmTak+ficb
8z2TlGPOUWoSOklnJPDn/Gy1jCwd+XHjIg+R48wpDBm4xsyAYB2uuZGw7mOUGMvT0XuNWZoFckQO
NBvwIsRa+iHydtaC7EivOrORoTeEoKEyrs1vmUhfBMIhCxlcmOetrCSoLceB2gVX73QeknGTwhaD
kY/ARoYbzudJxe3yDtKIwdS0zTPnrWuCQtFjLf1heA3JD6HuZ4/0aqafUqL8SuLcFm9M1FQn+ilS
3OaC5i5m5vD9gT02wDUPdwSTvPlhAYuvebiyl786K8es3PbmzCZjncHktZtJp8cvZdiHhtNXtX+G
iTTR7xlIscBK/gO90hn9611aIVvwFB68lT1MAfuL7qA5ncrMsLw3FoiLl5MfT805c02ffZV1iUOv
rR9ID8D90IavSI6bKXd0/rJrXGDviYQqQOXPVJCXAo3oxX427GlfGkgiMJmOKhXnjDnpM5AcfYWr
UHEDDkXqSULqD5nhU0j1QkYNLPFGWvmrzOn1FvHhlUxg1gNmsHm+JuWCGw8MuYS2vMVUDg9d+wYl
FfYp5Su2dB8IWKhyCxq0ohUsa+JVqcW4W1UXw9NdjVQNYDA5DMRgGmiZ6vmrIlMceFfeYQEP5KbZ
B67bGMCc9MI0B4ZTbjk1K/8yXhfiCqiJIpAG/A9VDwij8E1rC4+S4QIxjYgvOuJtg0oqx2AOmWZP
BBfX8D/pGgvhAYfyYzIsuNCZxP61PJDfaJz+99FDcknX4qKyxqYeANwCj7bt0u4X75itLV0bc72d
9kueJt8fKpRD9O5H0pcCUELlDFyKCalKVsHji0JzzcwiSLjgKen5ELY01ww03Tc5XaUzOYZM1ayo
0Pt2WrU0fltoPq90zrUcRbg9wW0c886k8kxVjRcLWQLoOg+CBfvPSz/dGP2iOI7sEwgH2CI85p7c
74b/K31Dru1c3iAy+FSbvnTZeFp7lsEOKC1iAYYJ5dUiLGfsl9Aw2sjV2XH/CrEJv/HNztzUE+B7
wMCo61YjAiPZAInqrL1/Q6NqXnijCyFFmDzfGYFCm6G4zeYwx4Rkpr3UrKY9ZtVs0La1V7CxYzmA
83VS1+Vf63WTwQ3NqeljATpJqDHs18qa1jM4E4KVgggb9Jb9q/QoOtLeo+5Q4e33gizEY95T2mVK
BSZH/0ge3Jdq40pX64EhG2o+jJbPFkanFNI3yjQiCOjzqKwNwn0VnCFdCgucSykZ2E+lK98usSQm
uj4Sja2GdPkHj9guGMmefu8zjy2VsyF2JPMpRkw1FY2LMZ4UodNg2ujRY2aWx472JOykHbdftJas
AMS90zBErGZ4UyQO8yrJ7dkuWYEkXIko5dU7ohj8bEGgSTmwaB8wWED/DtfOtQBQMryQARuwqiMY
lzhShZZ6wqHOBUmPZRiYUUUs95m2iM3whKIVxozTZJEWhqu091iIM3ZOmn8UxRunW91Td1AwK1gA
4Xwqcupwc2YCTLvlcZlY4TQvx1OOEPWGCTsaN5JiSg0XIzXBvAHiOYNvrE8dI5+k08Lh3FC4qQAS
5hQegvrDlC0rJptORmk0KcIlzAblvYLlU2KOImQtUzw91Yv8I4PWQlXkDh6X+GHjpT3pRnPIUgTX
PmdQLWRt8Xk5n3wFOq0yARuNjZEXZOCzjTuw5rLyAQhebQhnVA8SQ3MY/5xjFGjzyho3+9ENYUol
wS/yu/e+oDYwnHZtnzq3mdZXbaa0MDeIEYDkBwpoey/PHm1GiGd/rYGhFJaT2IEAfpin/jMZpBXv
IL2UM+VYENbKfCM71f3u+T4VJrcLKxkIj/c0/eQHVIt/sR7kBNFmF7EgfRtztOPQeddlfyJOVv5l
RcNcChamHuhYZ2qYgG1qa0uHjqulcWYbY3msLCJgsN5mwMnYBjFNykESIaxMkGqhGGuernLQReaS
jjESfXXoI+EUI3mv/CBiz6utjCvX8C82BhaPtISMHm/ez4AZr6aRau/ohsdMGgJ2Wi8S1VGeHpC7
df38wN/u3msoHyU5mhgTqIewdTQNnYQzyrHHg+bMVBvvkNiFCRHWOwD40XtzqonhzU8yOUfqASnP
CDbeC8mXC+Qryq8/yHsqldsQVM9iEXIPkS8tuj+bAOAIWJB6iFI6DB6ixIemO/6w2+B+wJwiwYAU
tocbDrBjU8NrodFwxRiuLG0QBVXqtiPCI1xqiNMYlU8rZP6YaGXzDFqLtEB8+cjmCXO0alHbQFbk
sCqMOoBnFzYxZZOwc3G1YZio9gGpoB8m5HN6wSePNYHrxzWSuCaIGI02HhAd7RHj2n4i2sWbNtVR
ttxD2LJIMSYfVrB6zZCyVYOK7zANYyrIwCGwduruLXMKJ+9A3+HEYbk1hYsZgvBxwWKOOEWU9YDP
Ae7HJBSxjnCx4b/IYnhtig96hCD8pYbNkCdgJ3aFTmLwLjJy43WvRtK4BcAzvexHfky7hi6MDsZR
UDcpM6nzkgS4i+TFdtawqcZjJfUiFIPF9LHHs96GVau4hjZOx3thlTT8xIvnEgcdgen2hEWzPOPs
9NgwfGboatG6iDV2orPNzBm2NOLTOvCbn7jf4R/CR0Xu58rnB7E57PuIxinpYNG/Dy0g5EQZQdrZ
mQ8/eaz0ZIkRs9a4HWJXM2Tt38ArIkCMd903V+F3CNEYbUE2N9dxFXzeX1K4/JRbFcYSVYqNjQET
eriwCuU+lVf58dXn7IUX10YzcNgu4Fe+H9dStdxYRaITwVmhQn/5sXUo6Kz1c62vqeA6P/5gte6a
LuJu4ECTCkyXAgDA0mD9E57ihuLa2jQBEatXVRSEB2vz/4RXXAw5fusY1lPNUWEXCje5FmiPdSXd
U/sk4TU4mlUJpQ0zuvSzjJbhB5F5qu0VbVoYGw1AlJeBT5ztxO5Ah2c81qz7DVtYXHVOT0qhAvM9
WTUqyVLF+a2vPsOuruZDe68RB0hkM7ZRgGgdKrYWxPZB09d9ScDDaoi/4tcyv710NB6Bxmj/HZRi
ku5OqaGRwOr8HnlXuQtEwJb06P3641lf3ZnNyba8Z7+Ioulb9QQ0/vkLP1Mq9RfD7Cio+0WqznlM
UvofaU7ZlKAMT8k9F3tbhPdEy1Nz5N2n6hY9a5VXtVNFwS2AWkhgEb1fyJdX6qOxJAioriYamCo1
NXUeZSyeBoVLlpBGsWQ4Hd0B3OUOCJrBaOMMAwZ38fotwrrB8LVQ1JUPvPZVtzRnUYcwlE2cM1gQ
ug03SfUk7sDw1LYBgdkUkITeMujqbO+jurHkAOdSC6LhNB5cfA7fL3wAWBAURFkyc6OcCTDlLIYN
xnuatB7DY508VEbwpS+3LqIDgq9+QXqZISbkueBnTD810ygwRbEofOtr2TH4SGwUjHk7nIFc7Ehz
I0BJlfOEuKdhKs14uRNTZyb1QM7PRHSoFpOpwaHELbBrUd2PsTbfTBIcDBURpPPW36huKWbx6UAy
Bi2BjeWGgExg0Ez7IW38oFxjq3pAkYHNc+OpOEEPEn4Qp9ICMNqCmNs5OdLomBobopdD+w5zBz0g
237rsD2PqqlFwByb7wkJKKQ+mgosZMrU/7TTBFB8062yK4hjFbK+EJc7MQB57mo8tqAWrFExti02
oZP0zJrG7op1WzKzF8YPe4lq0GSOR+ztcBRWcGmf0HIgmqtTLpTPfiCawpx3QXEBaFCRUSx4yOjA
7SrwefaT0yMCrZrQvMCUKtkVkUKi1bQwbqsxVqZuBjgH7EGoCg1Dh5I35h6ehkiUGQxAYirAQh3I
yJSo3GcgE+kMj3vF/w/QAuHIejdEZdILWINH8wHl2I0I7mTlIeSuc3BB6XuPoqbiAUityaFgVIdO
u56gjSFC9AMrg45GmQhHdBLeTkCR8Y6qvC8cTKKp3gRvED0l3q79OBmNy2Eygi1Opmg+XhngdOC5
HBlq12N7U75O5uJ1MslOZFULx6OlvtR3z3/wqXLVTiNWSN7jDwSs5gv/Co6VthzDDB8xav9600XO
wTqNrUGOuOImtRNe1b/uAF6PiJtDie0KTMVJRFQE/Rgu6lv4iSREkFPBov1PE6HsXoseYW4oUML4
pB5sDCbgEd26vc0MBEYc5FogVXhuswcXWgmZd0LWLy4WPYy1Wb+rGBhhtUVRehRAz6mH66DcaAwh
aMRIjo8D92fBu5tEBgiyI5+sP8oYA0gbh4KRIGNwYxCA8AwdvOKxXkP+Zzrq+swqCqXsk1OUu+FH
BC3UgrswGVb9Fz2CvQOH4NppuXFYqTAo4g7lzmo9u/Sl1tMwGwewjmdMZ+NLeWc+TbWmwSsaCUcv
3htKbxohGD74CsMooJz5J7lpvnta5s3zLl1E3jvTknkWGN/ln0n/J6A6Ku/8xpBJWHi2LrrxN57z
g9N9vJpKlJBdYRX+PkKprBgBg7yj/tzimUDLO31P2wUYNfh2y+QZ7DZz3wcQqBatNT5bVEfqEr2C
Pev+YG0nL4ZwSEmDRweysG2p/lHhMyfgYsZw6B+cDALNFUv/zHVnH8X0j/x2ReDI9Cq8E6p+kmSo
wOENcsQ7SNEIFRiyubkN4uKaIydiyAw1AqE4TDKYVibA1Q0XBZn146sidCBlrrkBPY5XlTc6gMpg
Rc6077FEJwLcWvBRDu2U2cFzq0jcW5gbj59LYspWxgyFBuREUmZ8k5lF4j5YmvEIBM5Blw8QASS2
AbUFGGaUmN2kk0mHAohMEf/3oTW9QgxeQTZ+n3lbH9IdFbQJ32JAwJWM6cnVhE7BoaPnhBSw58UL
9v97OE8PSEpW9YxL+tHh2VBvks1/3EG0enxBDc1ig6BTujQ7+YjYihUG8JNp93f/lR5Fk4+GOxJS
w/aEk6WK8lFZpzftrqMx/oH6hJxZOiAIirx0Da0l50rrSM5mPE33MiHcR7mjrvwWAj+I6VCCCIiK
4DnkZPzBvdt3e24CLjSyB7B7fI3vqPtuKP9g+g3kaHc4JD3Xxk0/PYU4dxf/wJMAN84m1BbVN6cz
RtSp0IG7GUzMDTzxuqGrRPHAHitievJvK1rF0Hs54b/WWd3ZQXjkMVXpjbgduYAIpANPY05h+TwT
Im2ZAoopuDFJyKpl3kshwOFCcsmHtAi95Jeg1/LnA/ol4mD6k4bOYYxjyehE6vb1wak5mVhZg+iD
gwkWLEV3wqG+AEDcrF3KWn4buI+wJYbvg10nNzLFJtU29yzDGUr51XDkONJndCSvoEN7+DqzYaLq
8LdP6MKZDXgN+/y84FoaHFiNMO54htGZURY1JwzCNcBgCSGUCQrbNDVP7tBoGlwfEMKgm0okjEOV
Gr80NB2Tqp4g5mGb43VqltLfuIQUJhjH9CjQpRp1ppQBQCxlM6iG4qulF2FLaq8xiGGZNQlfLq5I
PkfFaejmgtqEGfuU++0pO/wNmUw+gclJ0EgR2R0kNngAZLZXKMO8Djf1Ac7dG6M/bYwDkWDFP/DM
8vDs1meUvWHvZt0c9jGgugUHR7m/YSVj5mlOW90r0BxLXlf7pbKgF8kuSBantAbiGCNDZwpO9uoH
/QJNKvS2uUYxsa25LfgXJYY15tsUAMSghgjhf41Tt7LxxIA8wmQPktNNZKji0CRuGchYOm/6S7rp
v4yh8W+k+seEBzyyZYn87o/Jxbj1wm+qIVvkn8ljyuA7ZcUB23DZst9spD0YlwBI22bN/Unq5Eu+
hFJAeflSvcE+wNkCOBQVEeUi9b8Os8crsOj416BTTOXOq3Ew6Yrh4SGSxDM/9Z94w4yAhSbKQEiX
yOEELAegZKY2qgnmGhNFgYHm8ydnP/zn3wK/82aSWgmJkveCIxyt+783S+nJm01Tn2QzG/Eh1Zmg
OL3+R9J5LamqbWH4iagSkHRLDopZW2+stttGxEQQkKff31y71jm9OyphMuYIfziThbCtAVAT4tSj
TzzqIv76XSRU/TnwlhxltdvMGly2pobjIe9UfACdded1jFdlZ92Ow+oltgoy6qZJLlpkIvXYPv8B
mAAt6NP+GTH6F5o7b8RrxJCDIV3A3wFS5XPaEaKXipH5jK2WXJDc8cUF4Ce5/+Ky4mecoQvjkAiT
Jpf/HwJ4sMElneQX2K+E4Ak/Nf+hxcjfLyFgGr5DI5O0VRaOoC59DW6bfLL+vR/v0++4/LwowDde
F3CrQeoKQVFyuBx8YuV+2YkMnJPjbnefABd7kn+2SBBntJ67UPpXDdBh5l5yveG38npcLTBGdOQp
QkjaOxMMqkuD9vIKr2Tbll8UrnyC/NuFnwswrZSx1qpFEbqLnqTcK9o1vIrUsa9e4usr5FqDxOQN
aehyd7no/JroajOIePlKFoHDBfcLNIq0AcQo/XBApkg34B9Do5o7N6LNrDvKvytEz1xq54BHOKj/
f5OryHSW9j1XVNQeVaAiZM02CXOY9IOMhuqPkbYAtAlEKreNtwMDrHSY3ojTGGcRkC8kJWbc5MeM
JAGycsdohScT3MeJF+PvAO2ivQbAQ+Qu4mRu+kz5BLm+o39yBhJCD/sS4/cg5ANnYLQ4WTyv1A3I
Yl6mwuedKHMA1FzN1FOnrfIFpYh84rxIjYT+qFbvCmyDSaYer3DEIZ/4wKEDmKlW3F3KIvri+Mry
GuyR+CJQYfHizSoq9PT12Rb9lGKKjGSluqWagINByQcAlU8Ng9cYcTWbECYQTwSXrN7XZJ7gb3Lk
uhFKVIDlLPkdUrWchYg5LJkoiosIAc0QysNO6bPhorDeqVqFehX+1yvqASNE5vKriIHtkMmJHmwq
XFewHxqjd451BDnRY1t/Sdvb33tfBJ1FfEJ2JiV6QkQqQZGC5HkROKClk0Gy4QpjCNwkyJErdADm
FhwtJnAkjI9Z/wv08QqOys38cfqYjnYfmWfMBU9GWq4x7k4vyIRas9f6840aBq09OKkRrKYQfSwI
4iUQS7fMQ24nwe+GEw+X1Up4rLhSF3pa0trycX9GuAYuEVMF2wh5bzQolc3TOYw1N89X9BJB35yv
P6BCyW6RVroJ9dIK8cIylsCxUXge0HdDJ1NN2hlMeCvR5CVCKRdSwL5x3gE1ZH1Q6LCC6dDpAk1r
RCOAwiejDYeJMDmKnhcG1i6VpuGXtwCVzgCW0Rskxg32LjqfI+/+iTIolQeyW0nAu00TXa52Vh2j
ax7IE2D4uWcgmuQPa1hHYIrwQ6UmA9vGaMn5mImWpR8yqN9COTyX7exlhe920v42cgoi9JHjDoO1
wVK+pPonEOuyEFEGZ6Ka1LXXoaB4yNDSffgz6f59MbpOaVjvAdvtMU0cbXU0PwGG4HQPjfIPcWu3
RuUcqabj3BQQFj9LxDW7cA1i6zh9b6+/BCMkDSAp+hxh/wvquV4iIGP85IhrxO8BZJUF9LkOhtN9
A3IeAc7+xNBnQMIMGcHAwPrGp8HBsBpOurqTXboqSKatXj6RDW4tyGX0HpEAju4vX0ZA+h1cZxbI
MFQd3PJAHBifAZhpE+VcT4Er8DcyoE78VXSPaYQvS6KsKID3AcD2q/2IF/brM3sV9BrMoZ6HN4oB
LqrySMyELOgFDc21+XdDnI90bwq4EbFeljXoCSEUCM6yw+4Hh3D06XgjwlUtVLCojbJozFzMfZ+N
HVUbSgbo/iF6AyP7QgI+L55esVS2H7G+UW1l7BrS8iOTinmBDQGPrrfY2ULGvgBiCAQnqBRZ1L6T
IWF6zPqic0I+euL3UU3EFVzAtAn0FHPjJxMMbkuBviLtE2gGPhFB8xt1PrhQ5xDGkVBGobfC8ZI0
zMtKdAfA8AtDRpEm49iO9Ea5vO3hQVWYSXE0wc2tIpHMgwaKRt+NBWmDcXajuHfTrdYAkOlxm2x2
dpHqwYCkE3Wy26Xs4KOQpVuENPBvQLMhXIq+CGrEgMA0AUMbz7B4cJAuhbey06NsQa2LdICHIWPI
EybAfjFI0iFs4Or/O2YKWO4Yl6DdEeKhqIcZKP0eSCSRX+ATCXU4ZYvbzaCSGH7PiXWf6SBkDLAK
SFA8oLQeudSXIJ7pwwkHTrIaZGGZBdPKPfFCICKYW/ByT2vCa9BjAnq+BC/GLKDbamA9GARiK8S2
Y6DNOJF218K/9b6E4czqTmyuHF8QDZHQ1v/uyOJCsKTEBEhhxJxZwPZJWkw7rXHGvSMxiofOIVat
5lcRG8XVN5HAEQU+TjRANY6jaLRl1kHMyBv/uL3qFG0e4oycE7F+n4O22ZE/kUxeYKg68ukIYtK0
xx6X0Py+MEegd1bAnXaA6U/ZPK0TK+6DqecTJROgcKyWBWdqRuAvwjUAaqIj3w4FoD6PS0c8Jzdf
uJSAvfd52pkE52jcMlnmASYJm0UYPwR3rqPT24C2e/6PSEWU2UvxBeKsdkRzjUMbbKTMg/eG4V/c
zF4zElWPUtkTjWnmNUh6X3BbQL7AnkvYX6E0bAMZQww1d6hQ7HtEZLN336a92VztdH9G0sYhtWTU
qtsIrP+c53dnPqcs41woSQHuEcMsXs5wdgAxHPpSEVm6Q2/P3s136b7ydggXFig7oSmQHiRElkHB
2O2Eq0rUpePK9qbw5FvQP0beVOIROZ1ye3maJiiTRWhQ+0rwQWoI8CvEpXui2r8o3Djwz2zJzdyL
14Ub1auCu4sQOdM2xD7RhnPL8C1MIpwrOv242TBeOsaoZPtNNBa40eehPhwl7/19G3yeMWQpxyi4
//WN1z28al2hUIyZdQOzDWCHR/lz516KmMOzzSPB4s4JAyzUsrfLaX9Srql8TMZ9jETfRZ/SbqHX
X5wv2lTG3QWvTF7BUU1a3SH9Z3m01P5l0NPBiE26xh4pG4GONAUh1A6nmWFHzXJB44cRBLnNWhQn
TJ8TIhENR/XFxCDMg/ZUno97ukSWl5Hknmk396d884YhfSbpJq/joXjMXtgHrJ5B9Dw8AQ277OJq
NkHTBqn33mO8+C97BugMzrZf3cMrziY7+Bvv6bHHtgcZMPAzfsUuGctrSidt8jyMNzVkOo6XcPm0
Tc1nY2JrqdGicwzgOsxDnP5L3+C2F4/RUnwzVskClKqOjGIjIXpEJ5BpYgLDifhNmCQLIpHEZ4Ch
869QwIc/yFhnjhTDkX3CYsVuiWZpn9CkuQ2uPgf/2jyJZQ5g5QMVZ5iHojULjwbFmmUToQQ94YnA
fNiBYOZL+EPWERmuW0eZw9m+ToYhmoHUAU3pMcgZWGWqj5wmhwGTAAFkyAk8uTyK8XUmpVRcLdUd
WfSYuioGNOa67QTmYqImFRQ0ge2n4cYYP6zCW4Ijq68GyPPHNeqdQ6zhJDX+zabGkrMgllIerYQ6
ud1jRZ4DCQZjG3gFJvElcuwZ+PjwQWpcLu4hE9U5mMqIjykWZ/t8cVlRyvsSQZrRQoHeP6rMKKdT
dc3QzgiIJ9N7XCxKhMPzEE4IzjS3GTYA5HKIeIPMrqfVCn5PIp3eQQdUuo1Un8ckEGhs9h0PUBWK
eVpSnvUIrbBk7HIGaKXIAfiOty8c9UD1e9ctjTfyW3yO9DlqDw5TZ8RzTSzN7gHxbSqCT441EHeU
OIOUTwBzPjHxp5eWNMmji1/xNTYF0U+O0wG+gECp9UifGxiWs62hFpLZgKuR3K34tWIDyDkRL9WG
JlZ/whSIYwkljwNwx8AbAOoQtUzXxGHwhUOUBUwS9OxxAsK6CkWwq/1so/AOeaCmj3BAdqaIikiN
7cdOHFNjLKhsBEYfEUNA0dBUb9Mn4yV2yTuErQCSDRU+U1LLpxZTzAnjEglNBBK6++kxE+Wr5mJZ
R2y4e9A82TiFDlBCaUYdlMH8IsKTYRCHmcc9php9cHPCk0n6UKr+2PIoQ5gl8ByPSKHo1xnIVgjn
o97+OQPMco5zknMXJMiSJpg32OtlHg8QAMW/NZLdwYhE/d8nCEE/p0/SNvaIdW6vfUDJjJvp6SL0
xL5db3IiAlBTbmWT0O1m2nU/0M9gTke7oHALGAXpD5p9QIwccz6C8iC3onVAswT5pzNDvxcxeoyc
n/T+08GY0PzKwg5zqelIImdx1OXr9mXC0VheteAiC4HsggcKABoVOn00UOnP0Hr7PDggGPIFcYC2
xGPFnIxoy3N5J2skAynF5ZJPJBCiRcFGsgN3EBInKOEbKmCWo+SWpQj3qBYmLRYOXJTnkkSUnyHg
BVZgPWDPsTqOgX24pAKipUPlClxNp0dJI26CylXwmr0X8NQYaZF/3nFUE2BOed3MyQWMhPUEZe3y
Q/YDG5N6RQbcLntw2GolqZ4RvQGGboYFyNUFBdaBERT/hB8qC4f0M0di/c6GTMNVLH8ejBAIOU97
jiiiwU7be9fl5wn1tsMRxdO7tYmG08fti2aTT6zirx5egWxgf4esztOlBV4Fstc48d1VTtl6aHGF
1BgsTuvDP+Xq0JyPI9a8fpLAz182AKL0taYG0pZ+rTkBQ4p7JUo4eOfsr9tOKNAQcZ+//eFxeO5N
oOSxYvfBc9+50gZ9aawydiB7ho+HvmhQ/TDTJ+YD8/PHAeN/mToxuQMlR+ELyYL4zWgmC5jYNZqf
AQPMote2AKUo31blBIW76Wj29lWsSWEgoB86E6HoSFFzTy07mjdeNte/Ht/MgtpRRPu9heoHtfRG
98XPW65DoqCORBe4dVBueTG6htqJzDL61b7x/WACtZHQyhQQCNIDAdI5+rogJdvVIvuqZ+p5OJun
4+65QjFw9oofApjj9+kLdWKstBY662v1XF1jFrIjBa908OLcBcLhIpdmo57lK8lrisdRoiTFKv8Z
JY9pl8ALsztUYLcyE+7ZKOlO0m+7N6nQHwt68N2u3F010Ry+BUpKhzbSKZhWWNn3wbBV7FtMv7dL
kscaRFRIB8hmAu7xyW2DfHiY7w3unS0F6B7ZgLh8nK9W9xmHPuUr8iDxT2+RZxKfbGj7242DRBNz
uW8Su3/f5PviO98YmKNtsyGH4gvGK258tL///WjsMxdssYdkbfX8SGygFT/T/bTFZyGsmdtM7yMC
IEipx0Jz3isg/hTzs2r5zaQ2sljOgARTbommBOXvm+oaOd7F5+6AWMbKIer5Pan2GefQjKErL6S5
GMOP744RV+AVSfEKONX8138nt83T8nMGb7saJwlG8n1yQfzt6p0/PAgf8RoGiNuQ22+y/FiyAAG5
P7qPGWmLoFTMMc+fvzw0ESPxLyHf2QYmagtQljEw2fAlrkkg4IHj2lU60O9CgIXUAWCvEUuxVP99
Lttn+vwGOaHAD7XQAytCStt7yBCP0GIOCGO+0Z/5EeKBTAt+JTYjtHg9xN3oiBBA+ias9oMY7FI2
igbENzkULlGTbqk4HRTcFMkU85c8Sqe8wtrltyYmDKiA2p+bB+1UXt8QfoUbvXn3Id0vkEOFq5Pp
H8hc6KIjJEc9jphFDEGRqeUQUAODNeUI5aRnHy+B/INIWH1kj0nCGt9vngUgBtD3sZcQQ/yj6Y2m
9OtkXnBxhc0m64hBKSQRbfKaScvHCUo0U8nZCBi1b3L+cAtV1+xy9/jCv1paoZ5eQ6nmG+M3Jwrv
ap8tb6hVPtHjoTCHMuv+vCftQlowrWN/OlnwtUkhlbj/egkxY4ehLYAs8zW/Y92ENB8laYY/Y6B/
YwfaMS6nT778hE/ucHKLxqhHqhOE6sYsZ/SQEb80I5jfgxDdMX6eSgA4jakPrm+zhqn3UkFUDEaj
3agM0hEgRcEU6eUWMSlAL+ic/BVFBEy1/QJ0BoigQnvC4+vG51f1w6gFbuEi7tsEizv0eVgovKPN
i95gu2CaVfxZiBfxfi5ioHmofNN9PMC/yyjeulAxPD37fVvbfNrsEAyipLpgidm84sw+i7TlzH31
4Zfa6+kXrYjQ/aIf41v219d2kbnQGimxVvWp3jFDkaluzwScvYbbz05aGypgB0dZvrKQMVWL8kZn
3845o+7eUSA0cU+SCvslPYDcdG7Sz+qx6AN1q25yFgpxosUHie4yKttb9Jptwt7Cio3vcpXNLKR8
GI9Esv+kv7H+4K8ZMkuif79TTfBYEJfvS/XruIC3jtbJCvLzc0k7imGD5YndfJMPwZjGNsNogFmY
1Z5uJKRMRdivlLOWUPLAcR7AY1x8uG8YfERZTOudD7OCucZRoHWgTZgwEUhSMJrjFIVImXNH/Adx
BHuUnS8remG+Phcp0hByyZ986zgHd8WvknpLMvpi/v9DG+jowklF/EMPATY3owoI2FRpJDjAj+DZ
X5D7PDOZB1kLumjY3T8oteP5gq8m38WTm12cOyUsU7gVPiqX0AbIqWpYQMp13oBoR1lg2WJxDrId
ZXdeBNK3eU3AM/EaUYV6AoeEnRbEY2r1TQUcjqcnlNJ8AyMDM4qABmYKwvbZuDeAgpSiCECslV81
VUD5CfU4soV/Ge44kpct9VUAPnc0H+2RSIZ3vBRMxCa+/rUx9LaDHGBiPz36uOzQHw9R+0o17jpX
h1TQ1aZULyTiSiS8Tdelm01GkfQN0Uh35SVDT3BxKLtgckxrNiwQ25sMAQiW0hWOKUWkLYiDCDY5
/QKJH7JxBqg+kOcsorkkJOp7cRC0RUNroyDavfrMyh9ewZe2HyOof+SDsoIopGLETE6/BkvdL+R0
FKEb6fzAQL5/jSKoUCRLn3k3ZxBjCOKS5oE69zQ2G5xRO34A+VgmwWek8kVzIqA4DYAII0n6SpTo
5WEYGo5m5gpZaK6EhnUG1BX+Jw6ZY6l9czJagXT2+riNmxhimLQZ857Q0HgldVF+wSwGtN5wMvkE
VSkXvI0+mwSoyDmApK87Xkx3LYeqBM/z3FFgQ+UTfZWz/YiXGc+0aTHpUb3TZ6DPh3g8U36u6YhB
Zoz04woJvUUBR26iBlqQRx//mhKQo9vylUrxc/50zXCcaM7IhTXJLlVHCDnGGHhEbOYvZ/VX2Ist
kjwINJfeOLhENeJC923rWhBc5Z/G/YLOTEAkl9kzv2CCwP5LTtOSx40Iwx0E7hlkEGlFgCy3DTJ6
KOwi6ARu2sJVkqHhtmAlOI8I603xCnVyRaEXZAGD4gCCfCy6Osxkg8fEXFzWcGkYnygx+A3cBUbB
MP99OHFqBaY9/6Fd6/yo6Nu97M2FpAcRBU+a576xtyLTsSYyBsBPL98qwRiHBm2Fy2bUOfJMP4gz
KD00E4JxEMLb/ufSUKQIwH5BBKcjT+kxw4gufvEzKHF8PcbHYesChCJNKKNvYulmX7vIqwBNp/x3
LsnR3sR/v4wdY6QbPQbJy6ODi5p3T0oPpo1DwyCo/25RNUHLzL9FX6QpoA7YEZCYBonlcGorciyw
xwBtqRto8F7WvVAnWwxfhuxqs/ZLmzEswIwPJg1iTGxkIxvBGmeFTybeehqix++kS/iIjWI+65IO
+zyD7xp0nl0VSdpE9woUtu3jtPePi2ZyUH09Lr9BYtgjlxPo7O1t8vv7V/h8BhlxInpoIqZjBBB2
9m8Chd7WEZhmgSyAjQid6Un+DTRcKMYBD/VGjh6DL0EZlr7KoUDXTP3SA0zqudzoTWFDh8CMbS6N
ebmrd3Vy9B4OBYnzl+S5tR0JjS5pChCJHvcEZGWMHuHHx0Zxe0mVH3G5A2NxBSDHg6TBi2oIQp1f
TujcHsDY8EA1HgASOAI8Miw5v/OfeGtLkJTz6O0fSe3eX4C3eYJq6vqSNUpzovKyCDgU8YRqn32U
BukzyBbM9ohwo5kc8LRVXvfFg00swteCrziMbecjp9l4aF8eimj0hc40B/r5UQlnYG3mJXTbbynQ
4lvauRx73AOSwIGZTBAQEYQHqqLbH5J09CE+c4IkFE4gWTWdykFQKiDzPY6ISwm2nR5JHu0n0S3R
0svulZgT2qp7YMIesqageTnUUPkVLsTKvkqOE7h8ibys8bG1aHsQULwXZymWq2i4CkfCIT0Jt2/i
Ofvp+pwFx1URIer53ZKjxh31qFCHiPo/eJLGglmrk36bfr4vf/qI32ADc86vENz1D6RXNDbOwtz6
eoKQ8thBsGTyZzE8dpqkCUGl0Xxgjypw/boH/e44l5bFVDNsKAkk0PjEsB1hXRjV3B3mNvbD/t73
sbEoWQVy/PE1KkMSUv5fuxSBiyfjW4IKt56lgo6Cp4PQrGEACGLHY/vaKl8KZaD5o+N/7Y79D4df
T96TV6rjPOlQ/RZu7q5AONL6Ha2bHaQ/VL913tgUjzhNlFk5h/mCKyX5EddJiKBQQxN2JCSQok4X
4KRWSGQVNoFD9SVSkj4iz3/8fr6fqeLc1p33sIISXXJYZaJxDJWuSIETPRT3woQOHxyv/iY1J52h
i28zEmbOAznGWU9n02TxR8RB3vwRSO5qFP4Je6qEkNHTRWQqSIQUkfmqQLfy7ujRBsaMDd+eCeIW
SqQo0+UYHlAFsyxea3L09LhRbc0+HBhSV+dLLAw+Miqlo6fOQSqmpqdGFE93Mp41FE6S2Lu9vroz
158mJBve7XwLuKeuhWKnTagBOxdYCG7sCLl0cWEULc1UwO5gVPyL7TTV3cwhcqhReE+wbm5EzZ++
sTnB6xjBcNRbsJ2vvxHmwa5Q9Oy5lLIPEM6+Rcg4MaGbrWlN8bizxQL/zSY/5ooy0xmt8sncOhxK
+2CRNbNrRLtzZLv+m7+9TtBDPmASEGkQFujYTMjnFwJDWrm0l6cj53BivjHLYFnmcYZ1Xm7PplPD
3vpXNLCZbuJqui5tfxpakSWMSe/214Gpow9iN0RByV78UaYkoiAovcL++9sAW2b0sX/78f/ld+7e
Z8Xqz3Jpdkz0KYhj9Jk4+96H/eB8lgCxmE6Q4H+D0sW9Sdw5cQV+mcO7GEcuK5oGBOb4q3UPrm/P
HzjYGs68w8gcPwy6c8cIMZiejeJkeFVi0NQX/dRsajlKpKEfTIrGmJAtDTW7fR4ov/TWhrRib2Gp
3xJ90sYkYBgnHkNSxStVBPmHlsKKiLLzK8EdPX0kNLmIiRhyiZdPDG8c3R2MOFyACx7zrOiHdwx4
KAIxGbo7tGI5QqQRWXiINqcBylqb1+m4hnbG0er76gRHDqWTx87iteCVAX3+9w/tlJry7hVARR6K
aQ13HLcM+CJcP8B7J5OZBmhlZywULaqQviBVkCHY2srcXKuVQ9gsUNxigafw0l6EIHM9jjglzN5T
o0qyaRZcThVdswdCsMDI4GoKNZYa3o/sX4hs1yCnrCfRW/KTm+xxbbV0HIl/VYj3DMowj5fX0WJ7
cMKjuSkC80hzxpj8cZmFsTPSLUbKi+aBHjU7bJzt8/xhBz9nHbkPfmnZJJyDUYlz6trwCqqLAyY2
esfffHr8vZO3Zxtj+X9D26TpLMLneJ6dkQhLzKhKoOjN843FSAYlTOQ/eCPl3wjkBPMQSmCTHH+L
KWEVMZKNgUSHkfICgCCRLURyw+HyQ+5G5lYI2BgcD31OxiSiEc/rqMvxnLtH1i3cWVEoJk+kB8MG
DbI5BTe7QnyIXjEBhigFPpvPzbnOhfRF6MI9gdpGWLYcKdgpUUVJxUzxyPxPNPglghdteM6WjG9u
/vKO/C+fSoxpAIA6Pw/bq+xN4TYBInvieQJa72YBNQu3gEsaPnbK/kY3QpwCp2ghI4mTNydiutxU
6I+0Qmjn8RM4PVyh4289Fq39JVfHRMXWrpImyTdtAtaO5gaNLl5SXJMd7fICr+kxGBtmcZRQFIo7
KZU83lV3maJEY9ylz0bKaAGIG16lY1gr3GOqTahmDCQYVISvE3fqwowh4UWqHUOD6QBLCfD62bgw
f4FOKXAc+UZaMhD1sjOP2gkc7emfKxm3dkpT01rmZ6YhEIYZMK34exB/1S4j9lCuksSig9ZGFats
Y845rIfDGwmxIh3fBkEa4tcoKhEKwY454VqUaGJ8RItETorrTymdP88JKPWRnHTSUicGK9/3dm/k
szsY7GLKuFDqJxUnQQPxZBI0aTa208G8LG63xZUO5uX3ozJQGknnoU76J+j4PtZ0mI1bWO+30an9
TOAnPeoLU/pNBz8iR5RZG0OR0bV5J/2xThgqoVjDyId5jZdPodGMpXOOSa1AVJ5NHsBVm4gp2hDS
zwc5mR2w80NVewnxWvaegCGo+Ol2BVB9TGtbgraYMtwT5s7cEfxNgf88Igrw4x4YP8hKc5Ed2tzP
Fsfn5OHnC+xmxww3A6Ajn/hCpXQWultAGUo68sR8QpyATEHq/gB1K21QVPkCuAlzG+Yo1GsmzG97
SMAIMhGFZZ2hUnsXul4I09VaCnaTST9+dUMyMLMw4kHgGXhPAJ5j3tHHpNoFFMlqyIBb2nCKhGxm
yLiEnkPVJPQUeFvY2aWQS9GveNmChMfY9LjND20CVBTSVDMW58iJ8zcMkBWPzsB1xh07zjU17BNQ
ozCsGL1nOMFlMVMqLvuZ+Qv8KbpxoIdDM1Jaj1yssvbE6Af5oZiseDQVWDtGOpTM2Y6RrB3aXbW7
8JbMgSDDK5KdYUo3jpCmur6YS2NfKt6Xkc6NeSMLrNdjOhi89+g5wZqdpsuTslYECLoadDogfHEg
/CEilJkNjMkw/TtNsxz9v/aP2bd5dZFheIGmEJQsfc8wl7MEq6hNmZ3TcAFHLChejKWgjek0Kmlv
qSF/w9kq0ATJc8g1MYuQffoi+jy7zjt8JYSEBX5ib9w3W0+VGYDSTORZ59GjgQECZNPqMen2c8oc
6o3BzS+j2D21OZX6lQYcIlAXn9y6A57+M/pVfiFxI2vy+ISZEKjfXR7BmzanQaVyoz9dq9WiqFBL
ehQ/PRVXvwYGUjOZk0N1V595UPtqxTuZe62fENW56ec24Xj6CeckQdqgYYScN99ZMlc117dnSBBg
0KoR+7jmtLGsY4K+Iw8zd6O7ojGacjFl0yf0A8w5cxMvM+IW4aPZ4TQL/Y4pKuBNduBfgsWHLs6L
lWqlvNbVXIyZJcEHPAL3hismtihyeG5mdkYSKu1312eoSOEx0qk8rywp7T0/XqEtsypYdCwNlqb6
JOQTc8btVNxjkqwzd1FAEkLxcCrfLCLIY8UGETxI53zFwwHjjvuqQBdMHu+UtwYqxzI7kuOH4q/p
VU9xOkZdZMkz2z/D/hXzKyxjYNYsIV6l3JBOOzm23Vl8UzeEpDvqHgpG8LT2mCP24Lcwvj5DNiwZ
FUL9o93m1WBm0IOGliYnHIF2KkCnCs/MiYz6bpFFuGd+zAlqRje4JGcIMzyoKsAHbEeLBZGp3ogP
/BHYX1QtTQ/R2wzBwAX0wTfNRX2qnYYX1vQMfPkvyFzkY88PI37R6GQ2XCzEeJHZE5JPojXZTYkI
b6go9Eg3wJzzImnyPZNN3oDWPTEF1LZ2Q6sNqHR+ifmJGnIqnKTQXYMSGYM1Zh6LAwsJn1+8JhwI
7cmVhWnqgkAqBG7EWaD2xvhxz3EpipC1PHL3uddigD29rJDX5CGjh2qI+HUCUcveCahWQpDhE3Rn
KFjjCABrLeRM4TTyFIFWKYGWIITyZoSZeR2CdCdUnyyk4EgYM3Gad2puygQHICKZ5MByB+aOMoLs
qbT/AJoR8yM5hO8JfBvyZuFdjZjwijwguWHu91qgjL6udHk4wxVxAbzCJeb8mNASM5mQlz3TrUus
1QmhTKaSDqp/U/HbDkTA0z1Xif572VlP8D3mN6OWakbDHYPYE3KIZ9qiLN8zXkti64GwWp1osA4n
1heL19yzk9xov4NTuxB9+l1+RlgDW3gCG8acxD6uPyBz1uQMwNqpVJCwZLUVCzaKlrEhGHcKsAUB
ixt9MQ74+NEQLObgwLE3N+JemzFeHlof2Hq2AEHCDb2fuWVqyChLQMzB07LFvJXk8vhiHgMw+92v
h9OngOgPk2bHGxvxBUDzisQHpYY3bu+sGyNkIs5h0qUuFpYR80SxQdBxRhDSriaVj9o3kpmgPs6g
54cONWoAB7whYBVu5GaEqzE3mVOwFmgDAuvLInDq4AA+cFRmAiWu7SQZMgzrmGGQC/A4u4QV5KID
76wXaaeljRCa8noIHWft1MNnKVwgAuCRWO+wFBAVZKnJSG4gsHqf3u4LnWIESQXLZ75/45zg43eF
7kIpAud/vlz3F0DD/DGyr2y7n8UxWzFtv60GlCO5XDCWXv77DIAxN+ZM2dGaIzyIP200rvdR8Y+k
DmZ8+QGBjsc9JNETGCowpYitiLHWlKVBdCkJAxTIfP4P0QG5WMxgpsBT2P1efsMYZnbbjn0us8jT
izTT0v5EepI97ytFb/fX70Fvp5Yqz/DRUNs6fXa7d1VFIJHKrfyFpe6mZxxVRc9h9oDLPn6SpEYP
bCqGsSc1AUr/w6t2gXYimIAtlKy4j/mrdEu2XjSqWYpgYpV0PJUps7iHMGh+lEWL9CS2enjb5Z4k
+3wCCafEqgdvBNRWGIDdasziQr7uSPLm7+1Dnn+YKneuDMl1i0J/abAJM8CcUWcBKPHBAtC+oOdB
FhAAvyeX2DDGuFIxqKvxc9J16wbtGUmIZDbXGXsTMY3vk7ZKps8DCSKFniZuvT6hJgNE1K2JHzze
fOTxl52XwoyS0RsqlXNLO9zU72MWP9iengR03JgUVFFukG5YqGXHMIdJyzNbvT+xjN68gcbtvd8r
tQJl493KCCOhnwWSVHsdaWI/rXso1Y33HsHwuiNlJnd0pvv4/nh62fWSXszV8FDCZ1V7x7gdVjVO
QW+lWH9AojTWYriD2CtQGq753atCUaze6dqOkVw20Z05IqfTmggSKUz5XqNh06CbPy4+iaSVoD6o
L+WvywdTT3mQGWi/MQNRWeu3+e1eFrRVrvFt6NNjjV6Ikbtd+ddhDF0RPYYRHensHh47FsgNiPEH
SIzcBl03IJCqTJ91DoW47Zf90HHhex7qzzPWkVZrSiOoEAgeG6ij9t/PaY1yQqd/vJfy8NXb9esF
2VSmY6+Ma2Q2Wld9rXLq6UwFSfib01RD+GuUX1Ah2n3gcn9GEH44uKounc/xsjIgUj2kjYaCbtd7
2eUTWr2ML1JY5lKs0mRu1fAO1078DeoDpQTkUuCc6EmMm3o7Mmg9DmmOULZ5TR/F+o2XUil/jRQj
1uC4qSgvPsvJ9ZIx26ZV0XfOHfTg9dJEeSbF2YCmSjdsJIsE1sybX4npbUWGq6NNejy+wrfG2jdp
jD3kiWRArWYgbmb3WGIS24ITu0E6kLJIgfv3lkdxhZWC0sRv6Rt8Qo1iL7weBRGPvp2/3hPlCMsQ
rUMNAnhRgxRQNp8OGBAy1cpLCq/aPa4qhrsGBivVTMcu8vmi5dgfv5RqbxTl5E4OVIxOypXed46a
CK3gslgYxd15vafaG2dFqIk45xy/Ub08XlFAXtavkf9qcvc6bIZx8Z0bcnrVSDGv78shGz3W8vsN
UGo1bnt3lFiw59Xgwr4mK2i09HE33uW1CbSGk8nRJ2c2fkeQnD1PGyMT8lmMa7A5/ZY7mMkYC5Uj
5zY3mzdSSuh9G/KfVEtRZrx4AjlHiKHStu7vX0cdvPHxW1V5CrNIogJUNVgaMDmIVxe2jPyzxHsn
ey8lwBQ8ue2AWWJbksWNEkBf74a7hD5ngSXrYEWV2ob9eLSqsPPSLwCOdLrPeGS2D2zbeIQNKN/V
QGdHo70ik6KYo7QQBqLvSKozW5VMnklXLrukoPXcj6jDA+0d5yaGN42GAkDjAN2iN2RhN1yyeRLd
qnFiUCiYdx8uetcs3r8tWUOV/xggC6HiXhkDvZw7m+Rf8fqxULsZj6mKEXavDBIfNlgol1QMaCJl
V9goTMQzBE5hl+lwty6veOixwjlaT9saH0FKDMVSk3O8FpWwlJmoAmvVsttpNDJ/zPKKivFF3RUd
G85zYg4wQHMprK6vwKp96aJPjGt6aQ/yLX68J2ZTxddqS8AVJYbUX7y+WcvUUV2RHhHdxojgRfWs
MObMDIBMmNyZo8lAuQ21E5mmEXos5Y8awqowe7QwUgv21xo0h4X3Y+aS/LElvkmBnS7zUdp/QuL8
K3aDJAwgYTBLxuQKp6IMEE613GIsnMAvUOzrJn1cQh7QGrrJEbHltGkijC4k1WM8CGQU3YePg+P0
yGSciGhP9xaGinyFkxEfLfqJiDXTg2qDElRfG9warynXbHb8nSrbmazaaMu8KTBV0ijlRW2C3plB
Vkke88hXIjLmcrn6j6TzWlIdWaLoFxEhb16RQ3hPwwvR0Bx5JIH819+luRHj4kwbEFJVZebea7cx
NDDmj0nYHJSIrvt36P1MIHFHZJk0G7IIlGEC9FfQ2cjSr77IimLefOibN7eG539cYOeDwkSc1s9Q
qhCpQEuyy2/a+1qQ5yQ04gw1sJLCPOKW/whbHjHWwISg05gHbVQ3RXMx5XGCEBMQb0zQ3rwQgXA4
QmW3yrq/c/YvbAlqV+EiH8AuGkEUl9/bkki8AmdJ6HyXw+ehxz93hqCs0B/csD14CrqWRrXScih6
VBrfyayPmaTCFqdVyZWo6u3wX+SsnescKkjuEtCsAYcST2qwjIgxM/UbrybmOHCiDGsFmIXIVkIi
eXayzr1KftzoBsV3s57QIkMu15QgqhlMY8a9Nzy/he4aPFUfdYS5IPREShUXw7KAv1jQjypj5C/c
4ayjn08wH+7kzqLsrQyrxkAhyXNkf1khLLSxRUZSncaqLYeyr8U/QrHuBOJasJqU7BcZfdwUY7Qq
0qkhc1U8fIlt6AQMnpC0sMBIOdW+9uD9VAbu+VjYFcZaKWnrTZKd0mDOu0d2mGaOEmcXM/wna2ha
O14FyubJiq+Vm/yZadh/83VKVaR9KSxf4ZjChHRi4D4ilRGjgkx1xLwd3+D4xZMms+pqpVTzwVjT
ZJOKkVLu6IKKifkip14GT4NVKhPxTU1WUB3L8uPqb+LluHI6GcPcvErDfSZi5X432yzpsD5R4rAl
BhH4mIH6DA4KowdYxaUuzASVaSyogglaHfZiXrk46pIi3GW48w0ImWH6U0uUMRHnF3EVyms9olff
r4s2nokkAxmnFHTYAIZG7PBwcJTIOmMp0jfkti/bD5Fw3xNnhLBd9BjRVQC0scHQ530sk5WZ6js5
Cenmyx8XHf89ZVoeCl7EM8tnZmYbQ+OpTrOnpEkr09wld/C//BidlC25jFYSZ9HAfG9rrbsYrK6J
qDOD4N4CWQ+fvd3XnAVlviEyJlvFnJS2lONUb1K/vHcL8XPA21toOLc1GFL3oZ0OhrgddJMWA4Tq
hm5US2CyiFpAPI3oCILIvwpEH40CrFaWJRoiSYRH2WuoBiSUgSZYjy4muwsnRsr69WZWJ5q3crJP
S5mvi4gfgwTXh0v9i8EHe9Ydo3mmj6nrm3t11FsGkO95CoY4Ko7ZPfECgzHrd/dFkVaJxqJqOMMl
KaSdAtIFvaqv18E4a0DdBezAfeTcL5nL0RC3cTqTvqsY1TgnhFbCFHv3ZerpoWJTzgFw5XjfTMkW
8r+h4G7s4O8EC/WvHIGrwHTCdleB1DBUnJzRoiq5G4kpFN58Cn6ShHab/UXxrO/IZ/6YkIMiryTl
SzX8NzezSucIFy1qbDqAyOLuLS0AoHeTobbLTwWfyKvoskYGj69ySD8XhbvfFA8TRgYEBDTKITAA
TLGG3IUnWs70W9GVwmeSx2c2ykqwDPksDa8m5LwWzrvyrxKaRUraXFAVXOC/eGfWwB6YxIvlj85o
vY0IJ0ZVoi+j9LeSJk5bz0Pz8jU+dJt3QzsmnI5cUFj7yo7ttGFTwELJCTZOaOqO7H80SA3YhViB
Xsy2+hF57BX1EkXQGjJVoEedep9GYjsnSrJjdN1XxzT7XnU6FK3KQivNh5zocjme8W/XzN0WS3S5
VelghpNzae46YfhpiTiU3qRncqrE1f01i8UwGF4nzfv72wsY9wY5icIGRauccfgMEJODrKDpwZGp
Mzgo4CLtkrnEwllHzVxVMt/QHrFJghFknFTgnQebe1Taffq2uu7HRC8kSyttwM1CdOdwkhXZGsBm
lOb1rY4dG7pt8W/zT5GIIJaxmFKaZrznkFAWkUnV8Iatj6CcvfU+7CchTrfR5jRZfcW/z5vxIfyP
IviJTL9AH0KpqLe/MgCa3i9TOpefGqsQPQ7nlQs0i9E8qmMudrmQPx154nhEu8RT2u6sFh9Snl5C
Lbi9Di1wXKYzSqqq9xKWwfHmJ65RdN7afDyrw4i4y8p/x/JPtftw1/UJB8NW8UNU2ZFpcoymPctx
/cutGKYISsAgaYbHuCFBQtAz/OGycgRSaFI1H2VphPM+Lo4D6oOX9MYsWrpZgByOX6bD2xjrEX0k
btBFSlB/x6kM/T1D31vqD9Urv5tA22aFNpMz5ieaU2Frpg+QD7XzDh4tT1fVegMTCkH7rFWyliaf
aPsmvqDZl0DqPi34LZNnIFWdgTEEyseefkQUMt9uzmL7lBrV1rEnlTxLRUdITEIeXpjbuUa3kWw2
gcOBeBeWgqp6miTPAj7ne+1o3c9HQw3OdiEoX1LoB798g23OB6+HT6hliGCSn2agGqd1MTaYy39S
hAIfCFTyJhM1vygRY5mQT6vHDtdtAJRq/dgUAH47MWZJjdAjgRtM+puBApTjUzNBzoDzcTzRUsf2
4xlYY4DwXaWd30rxIirx0o5u7H5i65jfzZQ3leVvJ1XI16FjZM6jAnshXxZmJpnFrDOgQ0SZ0wIK
2oIWyle6JbT33u1uiGHIBd/5u1VICWcAY0yzt3LStRQxaO2oQ/rqzWXMpVOzYFNxni7oPgzB750n
d9I8FYjQbx3QNKvut4u2tTL7KuQjqTKkhk+yC9Dc1trT5K6PCiSyQnV8GwProrKV7vNKVOc5Jp3y
OKi9e882UVWTaU99kKqoJIYvMCSmkP1SKH84MQkswYAO1UG9ReJAwp4+a+XneDPGOmmf4Cu6EC8d
zFtwU73oCzpSRgiwNQp+OWDmBSlsiLtFrPC0ZsCqODRN5Akf4J1RK52yKk5AJ9lRrNJHpk/fI275
hv47Av54HmSERJUoXZsimasps80xLu6tYrsFykr8hTYwQqWB9S6TENpFsjTAokUUlaz0vQYLPpQO
ZH7K5oNKoQgXsqC5tOIVUi5LjC+9iRsu3XXFZ9aJEGUorhSifwVlXeJPErVfHckMp39VDtwmSc+p
gBQJ0Mvw9r9dsRNCt4pVPPix30Qfl4Zg6avxL+Vm/GHqqh4jqLIyiOwlEm3upqHbyRjjibyVvpEV
DJqfvrMZ0nMj2HwoHt9Ce70rODRkOXXTseFUMrMDtN8w3NBa/x2WC0ElsGGob/qAk7iJBSLOTEju
6n2liBOHvnTxiBPh8qF6KZkZVLbEXLK5mtVabV5GvpyovHyyRnhyQp7492TBhCtrVkXzr4NdqANG
GuMiQUcxfWGWX3BMxXvFHDh3c6Za2T5bUS16pQJzm4lUQf57MAWScGW21gCKDWaMbbl53/cF0xe0
A4zdIMDwYbCufVd3wGC28cekBZI2eJ8NPbOxh0vHjREzg2d5z+SQl1VQxi/4FuZW8Nlr+mszJWKW
rjqUwpy6qPBh+iL6J3BoAXYWo6+6oNnbzfOVvKJ7C70YKz2iRPzLM6Y5b6SM9z3COubUwQ0mJW0/
FBfDBQboHFCIBUzAGeZbfF1MyaaMDYMjDTydXis2vun7hrjYSpmvYEjtHiZtPkaT9oOCtAKVt81x
w+W8utDWyYV6JggF4Iqvim1pMdvkFyHLvlWP9tqpU7W10dxOheOXBDW2QLYQDrk2PpLeeGToYyZL
9Hh33SPdoQfzwA1vrnKY0U+irQfyLN6LnPMhCmVWlIV6yzsX/S46HVph48ehQ/y1wwu3c3jHa9nQ
M0ASFJNEOKKOxXWSuvPefjK/xGu8e0BbRBkkbdPIVfzhcZ8xOJT3zYMUFzIwPEQarNI454CP86HY
eJVp7VuMUuR19OLds64FWOKQq47wE1RpT0y5GE0gItmsofxUuJE+40Ba+6NgG/LTa9QwYFA6YL29
MZIFKPu1+p9iQT/KGpvP0+aBU3k7ASnBeCOYZ7POtJncc91f49f8NybHyWkuCAVASEHeK+3YKdn0
i/vshdYdr2e4If3Bu9NUnN5n3DBMGBEaxYyp6ZVkDGxNJuYuAQC8PmgBeundJ94EeTW3QPOYZFhX
v7Z0ZTlDx+BIPyRGEWHzD30MRiE4JjDqP1OiUJFrkCmt3PHAL0tk3TSTj5W8EmV8VyojT47vncPK
9Tk1K0bPzHjmEkr6O/UGkd+/Jp64w5o+4BC45aYKrLE39+kstq9r590vIKxslKfy19F2d8IzxBmi
PBw51G/czKIv7tBd0sx2dckrKrfzJE5ESBwZZezjm8ryjI8wclAAAW1+s0Na5VgZYKvKLhOfepia
RJiAq5t+XHI+aHueBTRyAHAtgWiw58TPzuZTBumNZjZctEsMbdRJBiymBa/M/rh/4S18kdvNrBwN
ieQGDZ2SCP7jLH5NFDt2eD5ZWPDroge1w13LJCNW0CPCGrmkeEbxbBhM93dIZjiCnAvwanYNg8yu
GbtzGJgyMEgwC6JyWaHQo+jlkLoixhNBv0/oTf7Q3PdLowN/lRbpKiPcZgFdV7/2fuj0xi5fCJey
cUXILni0PlZAg/aKUvgz9n/A0CCbrICjobucIRWaI/W25FsrW6J1+qxS9sVrsqF40Y/xS/Tx8lnR
psjdYNOskKi46LPniUtRV3o9d+jBXHLsnmzJePMq9w9b4qSbU4jVbx+Ab2RM1euwNTf6ltJwA4zS
nbezRp4KD5xSa3MZSm5EhsR/rSix80o+7XAbIfFdE/JNc5HXyFZghZ6RTDd0OY7hBGEdt/S2dIWH
6ldcz+UO40uoOIwRaJ0E6MVJL5YPgS3Z7RNdqanZsAjj9eTfx/pNHTXeGtbET+ftwzhNeJqRVGXY
uPiz2iqxls++aP94+8E/BbQ7HbzkqPpfVA+MH1lZT7FT+mgo3w5s61fONzC0BKfqQ8rUHiZnlZNw
NJQZA4oJgkXwd3x+NQM2mHD4ZVf03bSVCchmfr+Zy/taWhPl5r+XNKNCypy/QrLTa4tzc8ERYmy7
7Fi1WYkbZLYrTqiWBNIZl5OM8JDbRrgF+/JftWR9frTwiwsCO7H6DL/vX+FAslKhT/tN+PtdRtfg
B0yOF+++2++StY412Y5PJ5XuLe+dIS4HORAz/79DmrO+Q+l23yLFE+fST74FTsqUfzNsidCc6l7/
0287p9gDjUQrEV2bFTMQdv61ecUWsJcDiqZFwZn5Aqka650+jTbKReKWoUpPpnNhgY1MwURJ0Pm2
RIh6Ue3Jlp6ul/3jwceEe0520j8c+SsccVu6rvKi4BJiWX1xzFpUB9y/TG3NPS2AzwNLy5ol13p0
gO9ooaAXnpFGbffn/u2Rr4iwHc5dgLh7Xs/wZOIzSa1h087UiphPzWOwdt/Fy4LFH+0MMl9yzrFl
6v+qG0+b98fBaBy/0R2UeGar4/fGEBekxRiPrCyiA/x2rixJLcZM4LfbBSTAafBFHRl/XKYgYj+r
RTtcKyhIcT39RRRRSHWs1OEWfOOpZQh4zt3f4NlIfIZRtZwQvm1lB9yLPHIefe0cFYOd2wBXiz3L
bku3kvWV1cbjucSSMzpASbZY0fJdSyuDsYEPGfTYwLXasqBtsll9Vn67DMJVcaD1siBnB9Wxzxwk
m+WnR3yMffNZG1b0QL2T4a5htzsx9wg2GpJstLl/73+fc7Gf2IbFjWC118HCJ2vlnEL0UzqgR+8X
ijsOQNAAWfov+D5WGDwuZNby+If7+icki9XCHEyIU7xObE7OSY785Ezfw8Q8S0fqBUD9ntrGOp3V
uo9qHHuNySWSYXesER8ExPxC83DoqG612qIcrZniKjOYzHdEEKvaORces0MENCO4zU04gdCQn0ac
X1FHKwCd/9tP6A8lEYy01X1RndJX67cP3qP0kLjS0GFdeOzkYrCqesC2CkTmr5QFIrfjNa9vnS8F
94TYnQERDqeHTsimrVj1P+Nftq5c3TdOuctM6Zn7bEXnhB1ro3vJ9b0yNtJ12JOYc/plOnXt9kCX
rVFZySKBPpFKlA/Oa4GJznjFHg/WTpipZ9NDBfHf6g2yNLMkmyeJYPUlDloaLdf/Pv8Ohfm/claZ
U/XYWw/6qQ00eEziN84fuC2+03m0kdsxubomdj61zvwG+nk9xpF+pntoSW88lOaRrHRX8keF1mCj
C9LX/R95kUy8/AJLg1WtYurziV1ffoYN7hfE2h+XDdae7LSZ6ZHcSoSSo15R3/2e+plGlrJ/30s3
fUMvkY0AS+YRpyA9fVgtZxZO9Ld4nLMjz8GDbUtfBgdSFNtpRTMMvAubaLddkI6+HHiK0xViOIpO
7Y8HH3dDsA1+kBFP0/VJumaopCvvC8+ZD3lt4vNAYCj5zB6rW7ARHZVGDbxJO5tQo08rT3qMru33
q+RwoCy4sVcKCV+iN7jlHhOMbgnzcpo+O7udt1MF5IStmtP7b/JbM66gXGOBZ3kjP2a8TXFaO7GV
LuNbiwCztJAACLf0WDr83J9TvzhxpRFQov+fYHfpCmz4ZPniYKZDjCFCxmGWPqgd0gv3AqsHH6zK
GXaFW3aNtmt03Y49jlngZo+GN6xZ/3QKbx+6ocvGG9jyX0Q8lis5wFOx7/3jI2ZFZ70FmWPO1A1T
zRM2CO99lO2IL5rgdC/5cQOKCyIobAlCrC+8twvDOLJ15/Z9ydy/HIVpxJABwP/Y9ZJ953Bn4u/J
12BD5vYqWvLe5XO0NVga/dK+bwI6blMBgvSsvwyrCDvyX+5y2IlhZOCz6Kh+kGZROb0yym/WiPeM
AzV7kFXi75jrB5oIcozXSdlFw0qEhtM64yHw7YjWXJ2fIsjh0+xMrMTHJce0GcG7J2Xfz7h2FlJR
FrZnxxrzh417Dsl2Ie3FZ8SbY2Hn2PNv2MQnE/WajXMY4wycAyQ6Vu5wimSx4pgjpVg+xvQ8IuZk
JzoGXvDHYEWdh4vhJJCs1NvarMURES5L6KvnBONI7nScYON/At+IzmP9pBIiZ4otStvW9VjgEEIz
UWGKgSoXXDJZF/G65bh8rp+N83a44KHDdI1N5cTHnBAfsojsE7bcNQ0vVF3V5ct2euse8aVyYl7D
E09oIc5ppzFBORgXNp7Pi9TzdY75UHJRuLAdjdSUacICwHn++GVCRwgiO30Xr5V1LM+DeMHMieBX
UToCVsC5XwYonM4d3izGvUNFA3yVy16deqrmAc+ApWbSyQa+BZCyn+doDC28RM7oKU73GL0UKsPv
lK75BBshylkuOMR4xcrXbESiBalz5Mlh95fgsWnJ+TtCKK+j7Gr+/wqYkjq+L0T9iEnUWN63MspT
buPcaUlFpEp78lbwPVn3WeWcRKXkEflRtNs/2m4W/WwEhCrS2ciVxti8HKRMPu9FjtOOfItzm6p/
21n1tXXLZHQZvYrIl5786C9HBkSr2x2XUZyDvn4zu5Y8kXufRZnwl12yyR1OuRYiZ7vDqhGvf+VX
OONkXvoYUXGJUh68TyVyUhJJV/WRAMrqBkXG+Z75LDnoB0uJ/QNI0vkeEAsdeaJqcdrsnGGdn2h8
Nj2UaZUDt7JOCGix++9MPSlMQywavK1F5A1BhHw/XI3JOnXfNZjUeXEd562ual7Ty6idA2L9XRjN
LIAFxnCFW4nqr3EMV4YvMafLyk2YbXNAfmACbNnh6S3tiEklWdljgDGaqv5PRZcOvADf8da8u/ER
eFr4IcnI0RUGyG8fktp9h3rUE91h8WiWERXFCmLdYPjZntcDGUo5k6pN/yJ14cL9QphygZSAEUIu
QK+MhgKRJFTZ7Oxuf0MuVAAL4JEeaeyz7AUPfDkcwz8GcGwVIIPoDYS/gYPA6y8/5zk9QAeUlGZn
NIMwYtNCXQvWR7K1V7ilYTby+3VgZxy/KdQZr6Ox8R7wyFB9YNChGXeswJKPmsX4QMv2+5pciIDg
btZVGgsk5l4QFb+9FkIIkXs0bQgjof82RTVPbBXP7QbZYCc5b3WTzBKVjRJZzJw5KmpvHfsi5u1p
c8xv9FcfiIk8qFev4Kav+a6MmfTYclkmx/DynYwBqOl+xGJ6hKgcP7/6+bMC+M8yWnCUome7JmPo
t96gm+m86lzRY55OfPHabTn/Ug1RZe3Ax9BJLLxv6KWzaoee7ePAlKapdkXZz1SMTgbv4k7ihUXV
JEhWIOw5KKIkGB8DXJlPNOfD+pKckj2K/3iB7FQL+dSUK02iwCMmSWSQ/YfBu2CV4JCLqup5CikC
uinDCH1ZGmOpcyrZI+1kWex1aEXiUefwnzo9oghYa/kWJLVBNulPuul5iti6kMEuwn2U7LVo21AB
0wHkHQ3Wg9YTFGbyBvsro9QrZMprCNCCe4seluIM0piAoaGEhZJ7A5UL9Mt0AfiRBc+cYAKSjFMS
B36EVkzyXtS+bjhYwGS23T+6vSRM/HaLFtbMmJ0qPOP9/ZAdkaQVhIxOy718Ac09L3xzRhk4HJqP
zdBwsgF3+GCWh8mQuC0dNw6Op3NyZjvxAgrcyRZj7Ulz6G64nKWgDk8B9nBwU6R5cyRlKHnbBBdD
M9gpiaczGz9x/v7uOyyRL4RW+tgGTJz81yCbzY4PLJHzu0pNx+zaCrIFag7gIsARP7UTsSzvoR9a
ifftQHRxTDY5zGg3egDcDSMbW4WdiZ96jRbgh9+Dpbumbs1AskY74PehPu91O6gW2noyM81pWSyQ
ME4wAs6DGbB33L/6T7IwOCEiM71DrnyWBIF+t24N2ZLBIjwl5JQjPhXuETJfj+0OKBuBEFwix/Dh
XQ20dZFW6khap7CW0e7cgxlvHIlw4KX/hCdIoXrwwL4H3+mmd+JrfQP3QskdjNku8hJtdVv+R29Q
GSvShxN+yMlmNYCxvEKjK/np5n7lZnPVBeXh80WXVVywzr9n3yVDX9hBQu0JD+EHzYzCU8TZ9DBW
giwCyql/NZs+nCHxLoOXuO7e/v2Iy4H8yhkGFIlumUX6o+6MCLLkVYLK3GqkpW2lZjY5G41Dst5Y
dyZjf9Y4Mk5Aao5kHstUzYmRjseBAhu5lqphZHFoh5fIFf7e623zL5ewIuAo/gX+hNSd4HnKrGMt
2dGVPaha7zgRzCblGoo66pSb6Un3KctCvVHnk9zrUPJA52M1sjjn9uWmISlrWXLTgECC0D3YxbN0
GdPDfXeQ9PGM+vnhRMZwMWvHjIByQy+M8eRcg8jNEgNMiykqI8QRVDGC1sksAbhDxo5bP7IMCyQi
MFxvU2Zrv8gZtt2qS+wTYcxdscQsKlghPa0e/wMn1SPaCWfMT6bz5UYuDb/ALXYdfWUJDSRV66l/
GAhsR9Ik8ir09jwAj3zB0PHDCcJhwnQO3OTaXiKqOJpGxXtZPhr7LHGEB3PkZL9wAVzK9sBmH1tS
VGvPccFJF+9zOpNf8pxrO8OxPBP7JbiKl+iF2rQYrSecxkIw8Pjd3m+y9IY9xhmGy5DEWDw60M2R
NyAmHc9/RAn/vB2SLyhJkOYhshUpJJHAVL/m+dOtcFa8pBUGDLhuvGsCVOpF9vhu68ij87SlsUrr
n80JXDNdMmoRfu7PByERbTYfrjPqTdqrzZnKc6LT0ebqBfgWLJKDfylEdboZW+qqOVlOFJxFZ9d+
gJz4UuybiSP+dsjqwGScxdVYP88iWl7s5pTtI+1uK/+y2JWgVK7qb/ebuckBVhQLV+XL58qrybdE
VQFHwgGBe6xucMzhE04bB8xOhz7bAdCA9YILEbQurCpHeICKoa01ynhkfL+oSjQqMXJU2SihObpv
n0WaOUToU4zLfx9cdaA9Gydl6Hvk1FNiAYySE63k9Vvw2FNMbjVnZDdZBO+FY1YdQ8NVuqTwi0/3
V0eORbovNzIURSb13Rx20LqhTsNflxzoA2Ur1vv6RQytNvFjnvgFdV+inMPvVk1nCYPe4b8Gsb4q
GfAEVpJc6RGYOdxuloWpaFiMfnVSX24hBEbcJq0Lp8scvaT4w8c4EUwrhBxCOel/TMAjCFbY1c8T
HEHBpu+2hDV8NxXacFjUrYFuAElo4sno5qVwJiemPSKadPoZ/IGMMA1NyyzvnJTkWHrntcPsi0i9
xMm8/gqOFFY3XOsgdSTk0jRWTtUsPhgfiMMSFB/wgiBwAoY/THhAXaPy66qFAhU+ATyPx2KRMmXf
ol4UeNpRIKP5G20aCQNbZrRgcTdQTMtV2Wz4vljdjNYZVMcrDujYI7z3P5XSAZXd7/sA65CjG4to
1M8BHY6IQLrQdNp45jLq/6VZzEFgMY7kn9ENVLOiTOsEsTzwRJZoZHGsaRgF2inJ8+jGZZc9h+p9
V69ZKVnYKY8Q6BdYIgCwr9gWsHkRpGmGm4IMnj9yXYmh+w0AN+4HYUnpw/8PFYuTl6ieRHM2eYQb
0Dzwaiyae4xV5eWn4eDghM/J5sEX8y30gv7Rb6V29MFHTdj01/9Hv+a/4pLsxX1E60vz8j1lxTqi
NeWDDdwgVmGQTZmCtR+x8Rbo79lEUoRBknEeei6OR1bS3pcoSzrIo88y9kNom80vxfeixkneLiqX
3ReIBkKuxht+aEzTReIPaWaBo2bvab7IXVHTk8NpCatEWoXKsmYyWHCNi43Obdams7fmwDJW2hHq
KvIBInwI55N++QEBhRkDE84wl5stHkJKMdY5GM7Z7g53e4BOeau/Jy27NNI4Y2K/4L0Xts6LEwG0
Ub4BC6w4m1R2yZiCER3Epw3FzkmZ956xJlyDnFsY/8xbzvXtW0jzknMuJ8Z/FRkj24lJ/IOFLgLU
aO8P2RFsrH73kMlPsHFI6CamILbTManRfJQrBpOmfCq0FR4R8iyAQ2HRnKh+gIQK4HONOVn3UKqm
WzXb4R1pV3mEUZnWwUpj25dP5kPsXuJ/fo0SAhrRCUhbUBMULkKOe/+1DMSfzVa6hqALIpbui6qu
OixydJyTXVJvxA/jpHyPtwOQHv+NLTRVNzBgo9VITG/Yvtnsd9n9/N4Mio/rVL/0o9sGYzgMT0x0
RDa8IwBZ0TXPHqORU/jBwph70Zx2FJrTL3JNJbWi0LAnMrmrYGNHCwERFFaVghTcfB4YhSjmMcRj
S1PidUohtWW2eEexlU2fSJjBrgWadamvrHcYiyGD1C6Hnn6rXOMH3gGNliXZTv8RpVhXmB2GNphU
/nomr5rfCUYAfPCOnFmepT3WwSfEXGysPG29PYgOx9Ys3j7z9oiF8vlhNjRyqoi9xVT1wKc47ojY
N5IX3/F+jGHTI2V8/EXmmrXcxfONpYs629w/YRBDGXDEh/gFNADLFS8Vx7pQ/uUEhL2XCrLEi4zL
wiDUZgS0dhfTZfSIInWotwbFmZGzQ/RLkW8sHMq0e8VTy5+nhfOltzqOANk2vjuktgQ1c96iF/Uf
bPUb/ZHp/CAAEJo2rjZmEy/W61bGzT4er5M1HweKHp2JP2EfIAFvNU7c1eaD4OagJGDd/AkQIRbQ
FkEEFibOk8Y1x1iZ1xv8dqBQSeKlrl9LmPqjlebfr1QhHGSoATnTnsQHyAkMDS/DF0anegK2Cuf5
CF5Y5j/mSnU4n5MchROehYfJFC1JOkCnGv5W5hkM0TWfgTJD2y2fcLfA42onK6Tf96O+hinAHaHv
MYdfoTybOPrBOyw+48lz/C59Le67HRXkUvRwba/6TfvUll/xrB0mZmd1NELzxo7hu1QHdgEm3vjO
nYdMouiJeJLNmNYy1QkF8UpC7IpZdis2KkNw++0a0uJTOpTU9YoSTCLM23wwR7bb18D6seDrWfJ7
qG3tisdYXxzbjiqGfW4AR0z3gcbQgyeTIp7cMsZRyRb4CHcJFjOrPG1qlHXFsvteHoFTHPru+Gg4
s8ADS7b8unw3nqV5Yfy3LxTEOxF5M2XWwkdksp7CUVOmHoMw39OuxQX6DOIPOsWLL11jhZA2gpEb
0l7xfm/Zt/R+CVvgS+fEkS96vR7Db1qfdBaRUyX7Y7vin6Mxecw30aK/4YK2i8xu5rfQaDcffT7m
fiNUUy81oRl8EKTFkHTy+OajyemRcTGYgDzERU0GpEt+I6pj+TJevI6Bvc+llx89eU+nTeTI9vvA
pYPTTPdZ2wh0CLh3Pdx/J/NypyVAxYmJEbcq/brw65Xjlq+Es4pTiY3AlV+PG05+aES5zrnK+OXI
SInmLDtE7PBRGc4Dui0rwiZ2x7+44FqyJfCJEAW2P550R7/ghSfCYYIr9PQmktuncOu5BuxJL94Z
nyPBKaPPTwZZbz7G6c6nOsgPYlbKW2yvWgyLPX/jKXA2A1ooENzcSv0qv8moMhbo5gl8UEHXtKvH
h/oVRSy7gK55uIhgayNRnfpYP43prX+ZtBTVWaDZdEk4PRW6Vx3y+9LUV8H01nKm1khluYUlPw2U
Jm0kTpbsnRi83Xq1OfJVG/rwkqVR2Oc1Uk0Bd2yHrl1FG51r77PSV6e4grchEo8olZc7/45qZS9g
F0r7BQHIATnj9a0Yqj0x973AONmUd5rPAQ3xCOAi8E9/qD6/GJ7oIhB809lvYRaDL31yfExMEJ0e
sntUX9X+02+CclcwzGJ8STNeXiiTBO0aQPnID9+HVnUQUVBB0YEjSQLR2xq1LnZk0+ET0LYoPg0+
zJGLT8k+KnWg6NCwRx3rpAcW/8900zyotT1ou9OQpIj6tImPyNVjc0angtGeRjzvtCbHhBQVK/2l
NcyIbEXDpqE2kjbRF2NRsdY96XAdpQR0I/U1GereSb8Ky8kWgpgLeW7+2UHdo+/VL2g2MZ385URj
SSabBbstAii+8w3l73Xt1sKlBU5XnUmxNIn6/ifViMARJI15Mb3DDXT/o6XjkO7j9bPOG9fFYKXY
r8kKJHTufbbINdldxrpy9SUWZStTo9GBJyO6KXyICh2wPVbJ592eREexY0J55jDMJh/bWOVZ56KF
DqCK2DMmujQsqJWjGRWE+SLZMPdhgW1G0RIr+VxdBzumlfgfgzmdsLkAA/yLcIsQNG8UY9G6Qjgv
LLLJ9FVjMQKSB6b864a/4LnWGbbdCIe1sk0oHYm9/Xj5fCz/jcM2dMeEnP6vpwWUOx8WDSwT46Gb
rgckVob4S+7hX+2VMDIeywSeXxlLbeGaxDDTubI7nLtPHCq0EPhFbXCo2EY6X5acchWVDHU4nX2m
+QzYcny8nz+HHKvjihCeVoaYjfFyL3dbvZnLqMEcYcupujBWAergoPcFGdMKZ3vwA+BrM5o3hr4L
A6yLozRXO7eZGxn0e+QCTy/nVMVDfWy/Ip0RCTc3kthpIftZtFU0p5mb/SxpDsAa8V/8MHoRi4sS
C36SVcc4ePty0dMZeiCF6mguvduI8ztFFecCNDCmsBS1eSidPtFRF3axdNRS9fz9Bs8uRme40PKN
yVIcRjEzzZmZz3D/U4VIk/0dsSXGbpZgnqfoOUQuhwqD0zL9c402odU8sCFWGWBvC10i4i0w1WeA
SvvRD7NER37/kvptaT9q55TqPn4o+myiuB2tCzeXX5EBWJnWidcNPqjrGwA7P9nUywxJNnbwbfVv
cIIf5ZCf0OK5E3kaL/IlB4GWCt77/LZb4QcwzFFd06F8OxP/O//MNWTJKQCNcWiP1I2W7pwUSYal
iMw5NsG2BHfL06379CZYHFRaKWskKgUPIXs3RYx8K1fPsvLy5YjG9GrGlRDhPhzyMQAy9xoDVG+K
c+T+W5VEvpLkPgt/CqZZp6ZHbDqPPEQHf9zunnyA74e//mvYAtR5X9tX3nslP1EgskRfQAVdlTmS
Xb95JCOOInxCC1Dmss23TMla5GrRo6oV8FNjyvAfuSWkRI1RdDhjLc55zLEVhhMJpT58ABbYXxVX
Je+LyIIn6DvUZXMskXebC+lRWDNQtN+nz16ejxcm9wFXU4orHssU1d5ijFFC575JD9zLxhZwyf84
Os9lRbluC18RVQiC+JcMBjBv/WMZSQZEJF19P3Sdr/p097tbURZrzTnmCOfhy87QxAH4qWE2smhm
SoJG/PogbJJNtj7a/AiO4ri06/IZwz+YNMxJTkd7bEd+tob6BetxAVWQWbw9TI0Wn1EJQhRqcadg
O7ZKd/Dq7WITA6M6Jp6AsRE7GGbqqBLI7RbZiXtR81nlFW6/pXrF3UFeCPOAbvRzoahT4KawKSlU
pn1oxwgP3A0IEI6ewnzoo8innJgkBCwgWbtgiOJRJ2NPlxz4vgSjwEYBR3SsYPjmexscusiv08q9
ewo++DTdb5wDiS1elEzUbpD+BKO3PJpQq2ZL7q5gDC08BQ7FFRA72uLr9l0BxhhoyriQwRrv/vdS
C+kqNSiNQHe7oUG+BOP+90xAwXbvr7e/IQ9bhnxuaGGx7ObsY7UDv+oRZJMEyzy3OnNGLEFlKEaw
bLflc9LDPIC+IwMXXJg3MlGbiGKtlsBjl8Y2wVrWJt6zIz0FBB9PhXUz4uQV5tJJ8vMZVjrMtEbn
oZWGJEmyt6NkQp9AZVzZ0Jex68Mq8DHh5lB1IiOML9R17JR8Qz9DPPNsQw3XX+EDF3CLebFJiZdB
bbUG2FXFprrJXPWHz3w3j3wqjvRcrR+Bhv/awPxu6eh5jAs4qGRqEsvWL0eWJ5UnjMETyxF/+nM7
x3OXW4JpEC89Kc+9QsNPPKzZsB4J6CSXEC/5GCnW4HQJ9Qw/FEoYe8ykBScBBYTndWwX+LlVzaxw
WpCy5k1/NCXQu+keeNmDhUfUy694I0uLvQQPOSFcDRvaeobKrnoCH1YwC5gyHV+sikakjEjAnpSn
vEeKdBGaZhGX0kZ6mSo1s/e5dR79JNNAYBWvhW6Bmv8PZMLAOniGC1B0INmLoQamE2w4GC3jX/Gd
k7MI0t3seuvXiGZV2aVmvx6LM/YlOCV5LTBpZbeZM1gLEywNcgYylNdkFfeJEtTVbPW4szpwljdR
j7k+6C4JA+C5NEeKV8/TML6gDh2yeLgnb5BZ1kxpyRcJox3B0lQKWpOsngEvRFPSb11+eut/Nmn1
SOOWCxeSbsdB9TUZaTCLID6Z2r4f+j/sX4e8dQV6olxG0BD8GEU/PDPEKwRQ4RdvKI8D6MUDDjLv
z3euGe+XGXxZ2sS0MuAsV5KGMEuX/74+a61cRduOXaf0FKLdSIXAQvDUPQzt3vuNh+kZ+xOoS4zY
jfTWrqIVeLdABhHmAMqFEDj2zxsZZqyk/h1a+OZgpdyDPhIvEj3FG3ZBuRIuaemPLoOvF4u2aH39
4xwuj+Tj29CKHgMoFA0QJo7vcID2/cLZ6gGFFxj28KqrYsp9uwxshHhDqsmt+FrRRxcxqWUVmHD4
rS2OYdoben4ymHjCAwR0NhRgnqVVjyyipmWbxFywIwxk5D52LToXi1gNzH8syocNrBH2mNgmNYh/
ByjM/+/swQW7380I4gHm26wKFb8XdmwpwMNjZKFhZZmNxr2F1WjGv2CectL24z+adDzlsWlFUfnp
EwDJUvw0M2aojMF6piMmCTZrssE47zMF3ShW49wDw0thSwEMw57/GcrXEYAS52Lr9JqWSX7tA209
zYkmJbKHLWw37URsHwPDK8gajHZ/2MDfP24jBFGM0OULCBD5s2zsjzlJldFBQazxd4wJfgWdZXge
M33akKlJTymD/uDU76dnoCCc9o5bCf7qpMnWTys/j2smShDQmWHaWjUDS2FQ/7PZr+4aLvXRnPxE
7KqGV+AKHAmrGSCJUgNa2mAg+QurHLzl6IIIE+P0xd4E2I76hh1m8qndo/3mgZ4mlrRiY/vMq8mQ
k4/cnmXzNiE6lKHKZBFw+voIpBPzL0KwnXTNXtnvb7TlCl5MTERZX+eX6n23H2QeP6MMGNb3R347
z3YRmukItg1n5bIMK8ZeUDQKwMUhMzt670kc20+B8cdKOxKrIHjyz5XOK2GW9c5iBXw5Rk3FXCM8
uOeTgZBh0LWGMWuIcNVcanFM9vaUBAAG2++Cky+/8gy8pS1BWhY8ioSBQxtWLMgd+m3yJjor4Uge
G6+NsJCXSub2b4zKzsqCYvveMJTH4FyYyyo2hX1CJ2p9u/Efp9ZsPRmihoRPreQBtUMTk7cAYEaB
A+MP3BY62/Fv0FceFkGXMHCF1ehydEqvBsgwMM32VUtdUk1WurpgxzCZ9c5ISX5jFMCjBr2xAmLG
tb9/iI4+OfQimQ80XW/BBwCMy0tZTrFJYz7RGOS//24U/QWd6/zoff4nMYFWvY0Lg3K38aPYpE5r
ITHTBhl8RwFaarOyxAucO/1pYuVsasHx72cW1pECnwf6Lv2dRHvAgEYMhBkjbcgXFnSB77qywhsM
mxl+AUuCnznSTtG8Lxg9Muo6PeCmQGiEG6h/T0G9rUDQRuxHhHXQnAbFtLUwDuFUOuOexodOGEqT
ZXBnOLnI0Ts6InOnSXUF7MFqC94xEAhQD1Mud30oVmnw3Az6ILPEh2ePpyOwEzGuZupQvVtYptGd
c4ozrr9carPgVjGAshB+Of5qI8zQkhtM5si6Mia4MSxJT56kRPv1lrizIRYbHMW5R/8Q1tbk72c8
NsDDkaX8ffwi0Bw1NVB7c4wYHaNrYfVilD3CGov7UOzAjVFKYDPlJhsxHJ+S6ZFYh2npctQHzLGn
2l81x3pkx7jmOGG0ODQIwkkgT91Tty6NuX9hsu0QAsBcAJbl9DMbUytSVa+h8DMh/X/W7IeWtsX9
hyMXXK+GygYTIgJd3xYuJO7Y1m96o0teh5s8GpbTa1ksx4gqp+8wI6gE7If4ufmJOXGz5aZyS2uP
4mry+YMlmtuHgDn5l+8lYc6fTjE5X7/2b1TIEySME+bOg3l1fyEeiixEPnpQhigTcMUg+I0By+pA
6oI7wtRrxoP/uI5cGf+36AaizFj4h+pHXjDyWo8cJ0vNyqfFmZdbElZ+00v/kmuMkwTgYhitGuf+
AdkONHIIMVCdDAuXB+fn1z6VNX8c2rh+OSr+MboWdAy6Oaao58cbLfh6vwCyuzVe/Dwgu2MwDLA7
uDLmnFEdkgKRzSo6cY+uOg0R8qwEaIsYTE1G+7f78LirPA+t/gNopuAChcX6t8FovSRJsofCBIjX
bbBkfIkwBhtcLDIW79j8mlxLoxk4eY8WX/gOYz3FV5pUeWPZcAE1hZwKzXt3dPEKh47IgJ4shkDe
RRSqae8sRp4TKOVclnUs2tEA/XYfF/3A9q6YkjNEoUXFCwXH0Yx087aQLVQXKILKqrF53mpM7mx5
lWwnz215ERJT26SQzycNKnAnOv+wevOfJ9F/M35p/io7OdXILg18ojik8fNaU34cF3a1/i4+Myxl
KDeP65f7utdhMXHg3oXlTsd2tgEfRhqlKQZ4RDU541uiwq1lR5sx4jfgswtT6I6LZKvi5/6WXfUg
2AISCHJSeqYSsSWbF4BTayBv2Mn6k6cPxuWBATz0TJ2+xz+/1p33c6DClC54dI6bN2rmSl/iomL+
P7U9BAKYNLl8fS6oEWs+BOC40krtUEWFDRhR5JX3bP3x/J5Al+vC4ukNVxV0954Pj3vuLdE7LJ47
m0xBkKKcKE/RguVid31ISLrCzxsicJi0+ATgoQ4lGhDmuB7jWIzt21AnpuwJfo0poPvBShPfKAs9
KZFyPUS6bhl0FYx4V8+VsGc3byeQ5kfXTwqd3hxU1tdFik0EgPVxpUXNUDB4eNDMYMGxh0EUQNro
S4Q7faEK7DD1Vmc/454EvIi8hwEEMRRSUMKRZyewEzBeDNNZ7GS7Lyqn2OmdoalTXKHSH9cUXsRm
BJnru0pMcp+mtPWiVV015wvlMLPLhWC+d7VuSNAlbo9ZTdKC/7kPZ6gd9xKzmVr/7iDPxgeUTTEf
ZTdmC28NE820Dd7gQhjy+VKtcWjS962FPXKsyqkW8DOKG+oh/2UYbJFGSnVEtNfmO4mdEvYfcia3
9YVAtMjxIQEgDV9TOcin7R0T2/vDw1UCBgYhMTZxOtMxLnqT8VVcfizVsYOjoJ+h5MPlRQrzQLkT
fLfwi+r78U7PwuQOzRUFy3OOMBTLupeGN5VJMBlcYxBAqpLwwZQUDqNdnbV4S6NPzewMXh4ceZo/
iVmPL27iNyGGQLpccU6CHKz77TG3qSsy4mV5omlkWnNsv/jcuGWTsHCDmDWYoQvLdioWnKB5RoHH
BEOvQN0IWHVO4gW0i8kLgwgE4kM9fttQO7Bt4kAeWNnb/yWeuni+J93QahVdiKwfv5ZOiZ+gnu/h
j7fltH5wjCzpwqnCFTgULASibRXWLtqg1xLnasxOkVAy86KdrIipSC+YaKdb0svBKSGqA/Sy4aCu
FZdFNf9wAuCWMI8e88+s5qSACSaj63fSfEh0ktPvhFdol08QcqO4KpOXCf4fQJ1iNMFQ4hxQEzDp
6OHz3qZeBEk7k+O7Fk8DfJO2BWFIqc3rK3rd+aOzTBp0b9i4wY9p5jQAv5Aw8dY2GKoxfHuSlJzN
mS/iJJzMIDrBVoEjyidBjMVz2P87Og3sgfXlmIZVZ3tyKhdYmMEnNrjYXrrYPiawIWnWz4wSPj4Q
6pzzLQ0RoYBxr8UbfIXHCgyYD8sNff6CpSbcRuQh9w64OGj38Dmxg29bC9FB+46I/KozuQTeTV8+
sA9vBQ8DNNCDcvIcmhz4FlLcWA4kdp+ZBoG2NsQQkLSXXBTz0ZbgtTUnfkYh1UMHJoD98BKfiCiB
8wzzd/VhLEmxMACSI+biA6M3CUcOhYsv7qsJ3sLIxGh8oFgznQqHa3hND9gjMfJwNB3I+WcNxLg3
s7IBIxj2kvYASxGrsuPMpHRp7yzEiEwNcj/ek89Il8kxNNQ5EqkxgwFQBvp/aAWTzk62AkwmjJBa
PZCgvuqYO43saJFzE1zYYSgGp/hs1f6ooColgtKVcc9741k8lGHJmIIxXQpAppjPY9X+8ejYFrDc
i3tfrNwSXAGh6KfG5+fVPAYkavxxeiIMp5vFOzAgvYqYEFiDRJyDg/B6sKUCLUggVtL23J+FS2TO
/Bj+HBXMuiI5Stt+AcEUu1zFvDvIOw2ByIBj+vlrbQPGTijRxRkxqjezc9Te8bRyqSEJzAETa8E4
C0yngmMg+LDne15RaknTejpy4EUvmQWzNiX/gVcHVBF9IjKCEGf5z1rz9UxTD3Mn6i+Pb03FIs8B
STgaGMaM0PWMVw9quLH99L+zz4whM8MRvP4Fd/Qxm0DisIzAZqGy678zxlS4tt4eTElQQsL6hplN
UoGK66muoXKR2eFUq9UnC2ne+hpsUI3AP6Zp14Jt2r3LHqyR5Pyd5OjErWpPZUv5tnEw6cXcNqWb
M4FRWNp5toa7rWEPg+dq0K+qzmRyS1a7+ZAoVZAX/A4M32CirmAd82Qfkk18P65GDG9AHMm/bI30
TtopU7IdeIoNyZJxOAZ6OFMzadTJFhhCr4rCmHa+tUG7YQzC+JhCWjyukA4EtBqDBZCzaibe25P0
Grodz8RGMJEA2Jwe8/FW00c90fu5YJq8kW6NGzIJPJULBskbIhR7zlRpMAgDc9HzWeWodj2Nwnad
UqW+gmihrjELIH9gHfCdL2QmqveYgHXmpTZDVqgr55H7XaIGp+CAaYRJn2ohYrf+NEp0V8Pg32wY
F5XTfF+ZxMIhAInu8GO3wqr1mUVBA+zcjCYW0N5kZJsHg3UERwndU7aqNvXuW9lXfHlWpZmj/23Z
vx2Y+AkH6FYqdEROE57Hb18eCGvIvDTcnCDsYqJBDccrLTQnqJmvtBuee+y5qUfhNQef2qJX5w3Z
wUZ92hlfvTJhN1t8HHst1sxhoRP60KTyKmQU1MAq0R0M3TG2BgIIf+xolHgShXhv7Yww7T2Fr/gm
7xY3rfESaGEXn0cbrCAuIttQqZGOwsngPT3Z6TrXwcNuP3JglDbbzV4ysysEcisfG3DfXvMCriYc
jSvHPrUXBtPWo9Pf1/KEt9DYHccebeyp+9qYB6YdA7Jv39YT3dEtY5s6k8qLkbqrbsfEIKeB5snz
NiDoCp2b+qfaXN88qNbSPTu9NeyZdRKVlnWff/kOygVC7fhwtGKnCcnzQIH6sBluvhER+F2lv/b1
gbzo4EmOJ5+cdke0MEaFxj28Q4U74ZJiDmzhL4faOh2RKB1zXPSFYYDZ63JI6Ld0H114xuOvR+vT
mN0UPeUfYtqI/dRVUcfs+xMIjo7EbUAWCi18CjFnCCxpM3Upe5bJyAcOLfFj09OUJK+8YOz5wTPj
f4d0eelhLFjP9Ufw6ppNgyOdNmTgjsVzJ+otNGMEPLPeP7r2BnQ3qePg7pVsQury6gwJAn/656Y8
sybjL8ljJrIXfs13WhiWZxVT/aY/SJ0lh5ODKQSWAcewpVdHuY4hO0EGDoYXWFfEZ1AFgGmYQym2
AjBwsfo/y6xGujT28LCt++nBc4ORMbp4ja3Lef6w2qAn0KGMwSzFOsiKDRLP6SYZonsvXAayA+N+
2jBekNNqg8ymb2jLM6jFMNfxRCE0iC+E/ZrwUIbkjOg//njHWsZ3ecNPcdbwU9FMvYron1xi2YRN
LypaFKcfPD07SeDG48/B+ce09H0gHBnD5mbi4Bgz/9V6Ci8W9TsRULh5oqI8iuggjmcoqGxNJWow
UJEAO7VcMTfi5LPK/XadhexbY7BtiUSeji6JaEEMriyqBQI0+o5BnoC10yAyX4GzMzaRYfTN+J7Y
CUJNaj1WDxJ1GCQqqOpvl85CrRe/4Q7iFgGARyXEUSWKPPC994behy5gVN0Hbtdcx0eDfOZfVcxS
dC5ISXCFQkJRQzpimqFMKJyY8v8oaIjM64kSzIZvKBhqpJ8oGJ5PXx38fQZIZquxP+pwdE8Yug1F
JCCsOU3ZZWnkJWkf1qUoKtmVhR7lRiodmQhPmuHRGgjS5C3WtEfN5fl72uJ3qCsZm2XBlFF54z2Z
MEFp68G2nPx+5cj4aPEqHmTnL147KaQuQRbNz9ctjq9rUmAjggv3d8xD9M5nkQrjNXnYRadCtywq
0rVhM30vuYAIUy05b+tEXjSP0T1D0t/bk1KWPVTycppMmWTKx8vk7RjPPa2GvlwPduBcryNC9uI/
OX7U5QuFHuib3YavPgPkBQ78WkugDHkSByKckE81BuvtBzpvyaryb1AR6SBntRk0XeMqrvhEijzG
AL4SJscWM2Fsl6TH5dhBYRVEs3iPuKbsuRyrIx1Z0Gtod2U71Xp6I2VTenlXh0EimNj1Ws9fMVM/
OYkw2Hgh0iUnqfBEQfsTlvkAvfS6eALWKp07rBTKTXWpjBtPeEWYQNSj9bFePT+EjWJpdY7nWTeE
jXVE0QWSJL80O4t+R12BDBK1JCExNVWzDuoyyNgL4e9PCn4zIeJxUUYB4QO52yYsaXGjYXMtSS05
bh8Z4B9vqaeIBkJ9vwYmdsPrz1ddD9oRSohBh/whLzK7f3Etae2qUE9JP84QYXT+6t3nlSDCT5y0
Et3Btc0G+vDT3MdVMc+i4/T922Td7IGzeo2xyUN5zX8vgszq8URp3ijTx19i/JIBy5fpe4MiTalA
lmtYRyPGhqoN2pgzIsJuWpUcJMjNdAAxRKKf1kXAVuonpNXbwZTNfDDlj2VlVFdEJY+9zPxrPsJr
CtcHSApP/SXanABlOMS8j3kWx1DO0TB8uHA7qCjW6vYDKNFhxacXIXh3TD84+aACq0+vGBszrHF1
8Nzle8lBofm/ZUGfg3Hb0/g0pvAXX/nrYsoQiAkiITmlJd5BGASfg5+qdiRNHxhNwGbZ/vzIfNrt
ajh5WFg+oK1EZLtSHMGRT/UVIQSUiTnuG1gJucgxGgeC8laGIkTSGDpZBrHXYv5by8CG4IfXjzda
wCR/nUYgAJc9dSzAS3VBJG0J+x8eSaL/hRTeu/mYfVcXOxUvikclcPK+PPbfpvI0BLg6mHiWdlva
kKLf+NjakB6txqwtnKK9xvsuI7fxHlf2mzltN9hYe9cc+S+ZV+iZZR0YYccEAJbOwCyD7wHF04F2
kaEIRQvEFNjGUOwXHGvkFsC/o5Cho4RSx1AU+koBgRKGK3gqY+nHakAoCy3arTctxQ0cjBumc82Z
0fzmzESeGwy/2RWh5JIAQGG/VgFHDmw7nJFxFWKaQ6WbcQAQ8EzKA/416AseM7ZV+ky6ZC1yse4X
8GIhbYagI9yMsK1hlsPcqpmAEkASFJbvnhOvw7mF295wYtAmpjjdwPbt6SekAZ57A3MyWBUT/37e
iNcnfoJihmMfORS8XDzkMLXEx3wHrTfCBJcPdvjcMEbnOPIbJAY2rMSeU81ABvYDdThSWzzsBgaB
EKTi7fnkX1oiImUjhnd97jLXTw3YQDFQHLiFFOtP7BhpciAoVzZ9ML/n+0HjyU8+N0sB4N2M+noh
P9OoEjYIYs7W8CDtGkpVgTxggqdIc2jm0T5eVndiwBgxuU+84yuTluDXhxRwzlEuw9p8L+Td0+8v
AvswBnB4YVNWg4mTWsDljMfrGpJAMTgTkDEar8tm+862+J31kRCUVM26VECTIFUf9/ztN1rx8bju
sXzSxH7XvsBhk3iFXtyboYdg8XPXoBufR71pvE+LT4WLmzsyZhg8XELznHG8MLH+kZuAqrfOALHe
Lu77L8HIipFVq9DaKf7/i+QGZ74xNGP8twFRK5xXLFERe0BtyjupbCOdOuN/beQxyRNRAEPojV0i
BqqhG0vnYe21BPDwgSaIISzZTaCeEnuwQuvaUSuA3WK+sPhijWmRL3Ar6F+ok+CK1za0CzjrDHFy
4CHJTlV2Flw2OYe8hAqpQY2X2lT88N0mDMpUUpGZ775wXEUtCrEEBe6sgz9R93/PZbORV1Dce6Jp
CqjX89s8MIMGajuZHhBf4eVDD7vxEmJu8y/JLiDZgHfgSnkr+AnyTsJvcGzHpBOqTsRzL/cyEK50
yPR+087yQItdXkUlBZdr3/zoO2DM37KDijoFhys0ho3bYSO8EmE8Y2HCY49xdL80KIUNltm7XagQ
UAAuMyuT7YZSr2eoypMiEBFDo+wg0SX2cjLVRyGXrREEgbyZggeWLwMWLir2eEH+GFVIWhw1t6GC
5iJWh7jumQ3jBuzUBXO8S2KMmfw8+DpVbTP55+exPGzhAZIlNMnGFiVS22Cw7I3JnWO47+QCwhrQ
Epu/fnwdFA/qbYw3g6YLdZjiCdFYBU4Luckr5D98Y3wuoFIJR55y5exdWu31HxxuHQ72BAWyL5ER
PicgZxgWI32ERolJCImVWHFcjnaJiv7RbcfPhyUusi0Dwmc/eeAkSTiBNPM1xIsTNhbZDbgvG+1B
4Oti2D57A9APsbZj08Ldl5gJNlYDOWwpW0085VdQtxy0XLS12/DWHpibvyIYo9v6wNwdlg5MFQ0A
kvOnsURCDqGS3WB/8EnlhHh54mAcOcZN1ngM5v1jAKOhsySJ7s9WEYcd8Y6zCSZAHfMn+gkxwNoC
Mcvfez6YJhOmx4sOmi+rh8jXwiz3AP4fHEMtFzletII8+D4r1yGAYWK3uUX/m7DcF5/gaReQrPUR
VhEoMgUYN0SSH+f55sfREXSzYgbc2e5qOqEz7j/uOByHxUyaNA7xCSgJebdpbfzcbUdMPJBN6tU+
WDcyX0iKDnaW5NX0TwLrkjPogrHaS3+hIIomnYnxPKlHdGjgipcUgjCZIcq0niMbUj+6emqtoY9n
n9XY2qLPkNecHgcaTKgJnQG9KiL6eTKDkjIngWMxYroU2+mOmbAChjdYSmT8wT0CPjni5dbXp9il
iahD2Juxo9fxX+AZIx+MZ5FntENeQ8hlZI9JOsK11BcRNP96DyFEV9nIgIUPzUpjY5SW6cdMsaVK
4AUar70KS7Ww6FK4goo7hIR3RVEvLg7ANJVIjDZTbTu2YVMwzP2QBhjz2TlJl42HvW2o+bjFWZyD
bFtMmd8Gk1eceMgCMjUfoTEUKHacGipEjK0MebLkLILxRQ4sjT7dUA1xakUm+DTpCt13+HBpyq7D
v3iJ1DsJj6sLuq/ZY/4MsU2BN+nKeBwpzu4yjdBsuGt7dnTYgpn/lgRco+6wKMyB72zcqwsKwP8+
D4nDF5sRLQKoBqBX+vEcZSPv2/gD/OEIgQXXQ9KQYx47+dnFvb2C0wTjGSoKp3NIxyaa2sefYnyK
mEERLX2im1Ev0gUHKxW3D8bnFZ3jA0mzjBYbgbjBD3x4Cxx3cXy2YRO8vZ2Tn56hFvBuMEJnR5cs
wA1YkE+ReC53ZB2aw32xE759pnq26Z932RkGzYLhFjEzkCHtXgqyHHovzhe66t7FUdXfa1W/EWfC
SXzODiiB8GdQQ4hZyQZ2pB1twGh2aXAkPKnXUTYWmPusT/A9riBDcF3wdlEEr3deR702mCLl0nFj
mz2nwuyCOnRNmDbmduCsQDQeljBcPdROAwUXJobqnlRFb4jgLl2BKqDzoX0S9M4d4A3H07pPbjnn
CYMno9Q7xAb6EccDGPNnzQHl8iF5WXRHfF41JAsPTBtKTmqU59cZNYtm0TDz2DHDZtVT6zDJO3dL
5fC7gFYWG3V7lqdo89ZjuxGnRe9cAv6FdsN9HyoEIqgrqO0OQF7UIKMdg/ISU7vGfYJZ4maaXrD0
qkl3eBjl9cms4otezM9wljzivkwFp6eIWe+/7XtZXhW7mI5XUOWGCyhkI7w5QmU6mnAmovvP0itv
BuuMGQoxfVgJvfAa0GFXo03nCW0pRDgbzgyPsA/vCGv73TBjpazFKoTvC8cd8HAFu5/pCFxJRD40
bcguYHi6HxxwovzIxv7u653uEAnPHLkwv/AJh1YDebf3meegUSeaWkHNtWtYi4x10HMlJrPFCi8Z
Jl0IHsGIMAmd40FFKYUrX7XvZPicWKmYAyB+5lRswaW3SHALSLD5KjFzYtcdLvG1IS7wrLA/QYPt
dDRzvYlTxJqc3e8g+3ZL3rcnzZT1E1hkk1Q2e7GCYudG1BLOijqQyJ4p1puz5QCzgUmnJNJLTUXm
hQv41rdiEX0dtK8SN5ypEleEZJPpMsK0tJf54iL9XGWrIRxUxSy4d7A9VkCg6jKBruJ1TPa8B648
KCZ4on9mjxE/e5rb4/bbpZvhd4K9tOw1IR5Zs7J0apx6GH74j7+anLaVxAxi/wT+u8srYmdSg9zi
peC1rryPuJvMg/kDJrzOyMSbwSqn8qWwfXrB7QDnmxJvLNoyB34REJnxcIS9slfZTlD/eGPouCnx
VwapHvsUbd7TkgsLq2JMxvClGkNDgfU4coZgjORQrTIAqp8uYan58BUsEX8GDrj0zhrMMEuCwIgo
oTD5H7/5tlabEt1mP+EfviyymHp2TNxP6/l3rNOsszDmFmQ006YKWUGwIthzuIR9IYD35MNBRAqj
rgrWOLboRTEYH+u8Bm8pGp+nqWrGgPiIdTH94H6FbZ2tOhU/yVd8aqbx9bXmTw2wBicogyNeEnt3
UttxgTSS+efE73+n17Xe9tjPpcSsFYubF3FRzAaYyOHJYb+eBHTApzRzYiGIIid18/rtLDQA/Pcj
JCd464mhxFbdWbTODN4wh57i69PyIkvGKbTOMNcZVkNDYi/FTFI2hjA0nytSht5b0FeYOYr9u0Oh
ykmvw7LpD6UpZE5U88IeDvbrVtDn2D9NLxdEpTxX9U4xh4f8oi0KewxUYSoQpVCq7RSAPKPFoFHR
RdD/wmvwzlpHY2JIaJ7MDxdC7AUV2JgADafDCwB8+K+6fC1Yd6jKUKq6fCd00m/J6S/76z5VG0+b
mLz0zubVpIdPJTjlwySgUHTc23rLHaq3/E2BbwP4NEnjnSG0dnunhoktyKZfxZ69Sby+9GtCM4YK
P+fmEFQLS2sYTTwZ92cBdmibGr3zbRyOwtGVXeFxy1YFZOP+seSZxD1kQ6dvwxPEF42ZAyfo8a5t
n4fEb2fQsolmMb4bakk0ZJQXMGGhNakb1D94nRy3PxijS5nUlyuY1neLmsIXJkpwXNC1MoNXzHxa
cLewI7kzNQR3/WDiq26BavL10YmZjk8gwuFR+5nluL4wMkEA2B6glicQiZjXw16GP9hMW6MJkHdb
r7BbZy4T4n5SZo3+4NOa2WRIv7EAntFYQt7QnzV/miXxawcyNIYfy/zOUS0GboF5Bmg3EafqnKeG
ugCUsDD1spAtGmpvDaULk9aYxPqqJ0qc+e7sxHqSvAi/ixi+x0pYClADbkw2ITFRImYcXaQUo3Xm
gbBGMDNzDClP4EmZondrUpuYQf4skuC/BKszzt+r24H5XqL6ppQqgt+75xFTVBOIxAAdsvY+75kZ
TBvSfXtirbN0WBif0+cUh2nY/EnQM4LG5ehMqLgiijcOEJP4eDhMA5P3t5HpMK9iCIzzKCo/ZhmV
10yxMAZuZwF7M6pVIzt8Hf4PTvnIpYYyjzOcSdgDOpYt1kpQatjsV/BOY7BqKGic5oz1GmDB5loF
yA43nX57wPwbb0H2maY4eW+Yq3eLbBo5ECkNDU7ZCL4ZUipLo/oqrBt2TO5zxvQj39VUMxso4mZ0
gzDRz/sbtB5MndhQ0QXgkXSGdgt/ILaTRUpBCikOFdWjtxNgTkA3Dj+cJlme/Gbj88PGZo05V+3Q
/iluPSNEw2EysSlXGA3AQf4uoMvCLS32T7Qqg3V1TXiW9mzB8447lOvE71Rhs67/o4AD5gQfyvgB
N4ElWMO8k8Ch1j2I+KIH6kGx/AqmGYlWRhO2Z6mqWyLA2pOmUtJgSeXma+brL5x9OAqnPGL2tmbZ
JfDJOFdyU4OnjmvboT5ki2SBUVJPewZUwoedJwFHeB01ZaL//bjsfg0zlprm6AY+PvgRjKTaqo0R
plIH6LfUaA3VSmOzjEMk98HTkgy4KETER27MCUjYnftw3m5tMGt0O3PydXsQLve66dCqNxSCEwy5
mBO/HLhqZr3kq/YR0aOsSRHUPHrL6kWh2BjQ5ickiNi9ASqGAq6Lr9NnnS/RJXnpEnybk5iGYxdN
GytaZ+vq/rUHc5kZH9XDDSRlyfSoZb4OWnc0KBiBycCzEnYsqB302AYREU2vff9CnDr3rgWz/yoU
ugoacFrrjHM3gHUc67Rg1aq5tnNGdwjeaH4OoEtAXpDliHVCPwJoQFdOU4sArsaaBRyABa+gFTTp
guLEUTBsyk7B+4NJO5SCanpcfDnISm94krCc3X/msK0sQf+r9T+J96U1TPxb54P29UPtBfDEcav0
+UtmgoFX5OBSMj7JM5nw78znJ9jWfnaNeXhPpSxJVDM/0+Ik9l/eAH7CMrm+lp3V3LUA1MQW7Zh+
COWnaOJOFYpTlt4lp3gFw/IqDFnkU+O8qdyWRL/i9YhlFAe6xRYwLbDnMdJJziF7ivE3gQ6zhHpM
FkuASJI4smds8hvyWyjKp/2c/v79A3DAcAI7kAtD23drI2Fq6XY4kE+ve0YAIf+VXXPzHlp0Pgx4
cYet3fEVYfsDXiG1MccqHnn6y+f71vHmwj1X7CvmcfCagtubgE12PAGoNqVLDveT3I589vtD31Yp
tCWJV4ftPhmaXwZjuQMhFL6MnM3gT7WwoyQXJwLYJGFKjQXbj9HeTd2Pl2Syh7fjvjwDu1J7I89B
iIFIMJpC7yBtOcQ6RAsvTPEsmh1d/cMyqr0dY380XozhpnN+6gkWyAX9L46gGi3lI7SLEFHijCVX
OwNKPg1XV4ldn0aL90CWQUPC7T+w9TLLQVGdriIY+UeqOSNdEbfaL75Dd05ZTjp6FYAeehjaIoDI
56EQ0A2wvfWmGkByZ0hWz0V2+N2gV3xzu22dL7sjzYVyzhbKjp8BfQQuIquyhvCAO88HCXjNiLjX
hTPox40C4I0UBX7NxiiQSd2x8KoAChjmNie2AEu45wHwtvy2ZhfheEWqReAX9t4ZMFxO+QMDY4Pe
JT/azLs/Cx6a7+y9QIan6J/CYNfDVCsTjTNnNWpoHrnBGormBryLT9BNab42fEE8cTQ9yKqR4wDy
Z6cntcDQF7fJBCkGHAN6UXOZ4lTQbGzKP8RMLnar1expGvQjw/nb/bkxRMXSLu3+9+K5cX7hYPuE
qGPnsP0EG3TVBBDV8aI14xvmP/ENR/CzjEEGALMvW8Idi/93YmHtOoS/+jJjgqUqrK4kSY/25FY0
ZCT1ZJLxAXGI8/tH05ktp8ptUfiJrAIEwduo9AIiaswNpTFbbEABaeTpz7eS81d2slVaF6uZzRhj
Or31/KK8YVgfUT8XsBmwrp8st+RisJXzmPQGFhumrY6oEBeNhs/6n2RNfT064Y4Urgbf/r7QgYfj
/Z2esSrgDpNsTlr+I5Pg/HzId1cvZ+cTst2E9T9y4OW41TKuHOjmfo4Rial3psgDPB1ACB10bwz/
f/c91gJTUouw23cKBdhHdw0KMg7EDwhD4+eJu491xFId9QJs+0ZEFWUf+rBhzFHzpBkH0xA8SpQx
ieiB3hkhTnyeEe1E1E3FM0MfLxAWGLnU35goFh7xvh4cM3oNX8AGe2S9bqYyJHCB0u21sQcMY2hB
wwbrrKkCADHX8Zy/cMBZQ1n1CPqlVNm4LMjcZntiTDXU6AwWy5xc1w3bAOP9W8jDgXXJflDdLXd4
fZil7fWjhBf5paxSUQxwep4jp/76rTtLTa3LoXDyA5JEGPnvrfoPnCo4i1J4A4RCISKRTrImFvEa
5uHbLC7gGiArTfe/mkSonYYwTSbY/y2Augx1Cf5/uN2SheFIGC2uHBR3SHTcXEYJBbmBjz5FafgJ
vmh0/pnSgKPDxelnzJIlMMM00RYAzrY10wTk3Ik81xBF/Ue5b5yQhMIqAvrXIvz7mBO4w71A6AgQ
DK4pWRGxvE0JERLnwr+g60CRepoEtvlXf7GgEFNGdRozdf3+wXAhEkvynvCr9KMbHzxOl/gzSuB3
SybaiY0uE+civoRtQ9iPRAzH9GvyYREBXCLAWkt0GEv0HeQLhIae0cWDTiTNRHUynggJyFlCNJnH
hFd3iXlKzIjQLsEXzXQUHDwDOh1qhCArkkmA67RRmZuyj43idfLMiGH0mi+/iOqAui70wFDFnREv
ycAh+YuDgz84H3bE6izyc1+Y0phiSOe43SZbX83RseT7/JDqSyPwEjDAIC4smHUYgSz9Z/eb2NXy
7NTzcyTsyDs0nDyEohRdGVgE7GixXb6iaYdj/TPe9UdcXgsB9y/SUf0RmjGGYmWRG4RZzGzN0pCF
PBGJAKSjxReCB9Rvkm7IZsy/0XQz5cUjSb/b7VX3ciTZ9e+MOhYu7GvSFUDOvi+fzfqpzxSgtYPV
rCniCX6CbNuXMq+dxSXKKRNwfc7ar1s5r6M+eESX6B5MrTQcg2T9gK+UU/XrA6SkdBojR0rWLSH4
BXnAAOMCb/Qp4qukCC9f8JXPkDB/QJXrhkkCchJVx+qYmo3gajOPWPctVR6nWCyLvXy1dUjmiNGJ
UJ/i/BDH/YR7M/kavAeQQCB0+H9STGV61LRKii0YAMwt0qxIo6A2wpKAcU0el0UO2xEPEPAf1Drm
+a6Zk78oN2JmwGUokOubJcz5LHHdTyni5ITdeIz3sNsQe4PpEdab2jqvvj+AIpssAZ+jKRovpkJC
6vi6zRSymJgHCqsCQgWkaIjUkTkhETR+2hJCgBZLVo1PQwZuJPYmu5PTRAzBOZpUmPUslGTKKpcS
xHY5u3ws8QO+pCWYCCCJqKgt2wTfnKA8brXINBy6DUblQEls4HgQHm4LGCirs2ja0aLCDeEzUdA8
tzrr5kLqC6mLjYLMSPAxoAtSbmYKOrFnlFfb/cPRrYszxINFOAPCdfz6Xf5JqFJ0i/KIMJG6DYs5
zCMdA8DFPtXtFNy5fwM2ws3fUYQEEY0/Qer7+l2CUpac7C0KvixfR540bhcCVvZ399kRD0JM/APT
ZogpRbLOdpPTKDOfx/REUMdUPzV9PrZeLi33/IDBMFIR+jlzRR3apkl6ifxyaYADkncTxNfgaS5r
fYYpLXs4cE/kgifesERcdrGHALYmvhkjZwD+4oVHwROhMOuMHOk9jLltZiyR8qPG52RWrjDGmy91
06/1HU8ICDdnpQxai6FN7om4OOEEvGs8OcqjuEzC1Z4alwBeSWSvsk+xQKFQEreA6a5mY7UhShHt
CZ6osj1jC0JaPk0/q4hpYAFdU5oz5UGlHKeUijUv0/l0hJYgdELyoeQZvaMMK2xwjgLkz2vACUg+
i96gimACvUC8Mw6/f7djrokgNBg00WO6gCgZr8T/unkkwWbfbLhGUBzhSuAlmOINxXJ/98qgYfwe
zRlaHCr1973Ydoa8CCc85syzEBIkH6nsJDaR6ueVOL3Y+He5jBOL04oDRr+fUsON/282nwoXXDhl
vz80OyKHcBuOR2ILDAuT2zzq5t/20Ud47BO+dUhomUHLZhGMuNliNxLvlOcVf2FwbRtxB63DdVFL
PlCPzewdwKoBIG6vOlWnYv+3GSwkBbL5MhcSYBobW+fs3ez//rIJVJLLSUjq2dUJEizpFwJYDu02
Af6qbnsuciO2cB2z/FCFEmwbuAdAlMQwF9KCAApu7EDeaIwigWaSmfr9C1KbS5/t1L1wtRcXEb8k
GcUOvf8CXEJq1X4fuDFbvMJMQyX3fhKfvTjwYnO77PvfSfkfnvAFJnP6T50tCbVRmf0ZcfMU5HQf
MabY+9BhRdAORKZesPfQZudC4mIvh9OLj1I+BM7197IMzjaHpS5/MNt+T3WPer8MqhZ6zfj3+mXA
1ksxF/eCHdn7eVwGfz/U6A2KCN2A6Ew9If8Wc/l7VCW8BJuoWHe2lQExmwGaZ+/fwaxyL0VE9AbV
eHYtIhbW1L1HFEgOuOkvPhWX5xDf4OMHr8T/hlsGxJCupymBJH9KeA8RfAb1iFflx5eAnJPPj8Tf
Yf6lzMIpagYGKziyB6ChFUKeKGXzOxYzgQlEOBF/34s8htHJ0xNfVWyXeKZFhAz39m/v5kARMLaI
kKnYRqr6b1eNU1WO2ChOyiMQ5xdXEWf++1Acp5kkZ8Qe4iM6gCWOE7sCqbVprSqpIEry9FPaO7Wu
PP3KeW/pDQC+eCm6xiDCqX9bxHkm/1KL5wjDu3K6w+Tf9cQRC3GOyhEHXE/iSmJP6FbOPUKt+rd/
Yakc7idB0xV7ic9SqzsYbuUY//6OFp+NFfrG3wGii1YOT0Xszen+DhVbOYTeXLEdjBidVby7nnpA
NGLr3/HiszG2O1jGE8Cr+0niWxkQGMR9iA4pdhwzhGkHxoB4Lz55H0SvF4PG+PfmfsU4EEOH8nnE
z8VjEAXvcdkGnx4NbR+YY/SIC37BqkUd2eFIB95FnRm8PqxDLPlHLPtIliclO7wSlMziOqiDjmhk
fPae0ROjj8rUfFiSQuT7J7LP2GcyAx/HIbJfRWI/5QBWDJBdHTeBsq2ikv+ZisRpmKouHkA69mSe
lX1mgZsdgo5hEsR8Q6+ggcKOoh7zL1E48UJMZmJSw+Llh3wzv1CiAvxhss9NTJXexc0GwbcgEsvx
8TtoYnwONitYxV3ckz3MZhePC/KGSwAn56y5YMUR8n7OCsi3qLcwYYEbXSDWibRGbnecZMptyAmg
eXFJ8SP24kImAURyc2uF9SDSTZGf1E3mPWNrbHUmWHE64m6/H3NaVvLk73iELrqYy/ydR12k29w+
Ms8b3AmqZfzrkJBA04IfZOQsyNosS3wGFOAT1IYoF8qd67Y4gbiGceissa9zv6iOOAYS+H+f/30P
sZZIS3HzT247547FKf/2EHuK18DMtjde3+xqz/RNdjrpHU5Goxtb8fGUeFeP+ChtI9oZp+JvoXpF
ojHfKOioC5QUFs1KaHVC8h/8o/hMnT2hMbFpPDcOoXiYD5YanpPY+e+vwnNMUehY8AgEo3lMKPK3
dUAEA8pM8V8j2gaf5rfJc1tOaHnROcSdi1JU4kZFP/hra3oLSfXfLiLWQvFUlN8dWkesj+IL6NDQ
REcSW9TD73sy+Ly4eKIbcue6+aQh/vbBB2eBE+9B2RBMlMlGkIeg4UWnk1lli73IUFAOZSvOLn6L
PYpauER/63HP4tYzKl+ns4c2B9l1hjI5IjGMPYkF+W/duzB8xYIktnJAiiXECGsd6UD38jUeg9hG
voHT3/fViRA+vezJ4v13DMIzPEVxA3c+E9tY3Mi3OQqX+D3sJJZX6rn+DTkUlfcEPX8bQJxX3SoH
asGQWRAGm9hNYU6mgr3zFEkM8aE4GuuB7ywGrcKNvWjVFOp7ymwlvq9oZen/pxQ3LlpAtNbUFKNa
tFJLzxK//7WOGC7iefEY5xhHnr5r1xqdmlvHvujXRN5BHF2JOO6fe5r7QAc4MdCwifrk/k0OiBat
weaeNIJMUOrOH10xZ2BTDlU9dIGcALTfsjfmSYIIe4B5GhO87xPCKfdvBAYAgH88yAWc+B+Uq3HQ
yWSg2iv7zCLbQew34b+pOmM+GpIXCEMEVTqED2DObosnoRL1EFLMhBQCdwjUBo0KSIodKCF1gw/Q
jxfPfbUXt0ucXdw3m8mooD9Kpz90sbGVltf9K6qiigjQCUP4dVIO12/1Z4IViEIXVINDD9Ggiwt2
a1aky9YK4v11fPNSUYNCTqaYalwYmiXm/IkT99wJZOb9e9ktEcdxLh6tNCTM61ETVDQijNFmxd6v
iINg908OdzoWjd0ndHcw06c2eh9U0XYSy++JLneoOJrpfaN7Xcx8kH2qm+5rtGtWo91rPd3h6oUP
6BDd5rYqN8Nuskf34hleX0a1VvJ5vZtG9022yoFL7HhRfgw4sR9I6T65371K1bl4gid8SuM3Dywe
r0fQnUvofDfvKeNgjWItmMYDWBokJL/y1WtNuDG4HLQ11O0VWpysbiiTraeB4sjBEAyrx+doq6wL
D1kPusmSW9x1X6/wvaElkDyIh0TZsHjdv2kNoib5wjjQ4KDA6SI8Z2xn/o1/exP9C9Qdoj/EvQwg
Utg3GGY8sOSZaKGWULPuKJ+ukR5eIZSHlyN1FMDEReoyPwyRGkxiyNNeh/iZvsb+pjwa+VWGSKiH
whZ+QO95L69R7j7XeNZlYFggyz5rr93LJwP9dWIFSfFJJThUtmAAXrbSqo+MjRrryWMn768+DOf4
zsMlquyJcXxe9N4Y9ZlbPPjFHqmz1WNVb8hqouL1dcY7DCZrJbqGBNd9bMsECYxwspf2tJRyavb9
LxoJObW4OlK8ZHdZNfjc051m/8aq6E/IAxBkqGwp0leU8nNVJEKazzMoYRX9hdGSijlrw0fumwXo
4iHFtEq3cOwsfdcI3xzZNSeNIJGSenosLysdo0e1qIUV526zqqG75UEWCVMMgxYpl0BaotsYyIzb
3WVTbp5huy5XxbqFAnv5MU4IK7Pft/SN+sPK+GySe0wJm+nqklxRjoQVlCIigx6GYBuNrcKGOCTH
RqJ0RKNwzsElb3CiCQng8hLUIL5N9B1sroLLJWIc+er906FDIkpMQRz6wPUl9IanP/kxDv1a2412
188HHRfZ90jdiHnjwACuv3IWzXYNHfVz4OnFHEQ6XWZ5hQddiRO8ovcXZ+uW7VpO3l/GbQ5I02BX
YU70JwYpEwNjmrismFZ+2jWXoYcyY+Fisyq9wT/BCyDU8ckHyoG5hW3MggybApUV7CLsOyw+yAuA
sYhAkU5tZxIu/1rzsckMyMGxmFo56+RgHDg/WWouZqC8KOYIPv8dMkyxTHls0wphrLQnpmaW3Pfw
cXss2rEAnxo/mCgdw+NCpfcP7AnyCuRXaQ/pYJDP4Ga27E8wWHG4LfZUN6NjvSLNfBodR0fahNvB
LSW/D36ChYB/KOj/kvQ4gJPSftzQ42VmsGWJCDNF4ej/vE5YmQdWB2ZqTpsyjJlpT1zUOHB5EWJH
h5Oqfr/BdCY2svTEsrkE35RL/E6cnIy2VJleYbTkouU5FR9yfV5fUV4HfZWLM9FurDIcylbagMuR
U+YGuQF2ZlomnsGsQStzG1wNi5ii2Vyw2KMmmh5v5LkvlkFvryF2QaRu46wwGzpE2Xxrd//ZzipK
EslfmuqPM0tFdV4y33eHsHzX+gpctTfC9dWPXM9pq3oM4X4CBMZPSVPU+hlg5qI/ITnGc305eflv
wjji5qWJmavu7SV4L7epV36RZUhho/ZzvlAP0fRuy3dff9kGcMJsxaqCIcKXwObXUqdqZxdlKbIT
2v5OhUxp96u7N6vxR16Lc+urZfTkNrEuFfF17pMFRV3Mioe6JTYHYKYazBsV7UDZdh0+6tiwjbEy
T28Tyv0tcFtL3JUWnkF8BRM8RnXgPbsp+6mxeaIp/AM4rSRlN3KGb9C/jf7RAAfjPFjBFOb7eGFb
on3cU73qVGyg8F0IogbjE5irW0b+DzUBv87n+DKodDCXJwaBzMxOf8sQPsbck0mQaZqbeWm2F3C/
DUqIR00n1xVCFyl2pAanxxtlLuO7qUaDx9ATcMbxrD8R35cVUIgC+o1KJs98oexZNH05nxEee6KA
188zR9TqevoY1dlHQuAPMi/sDqZ8Tn97+M2GEXV7rCVlWdw3gtsE8GWZUYPzDkwDg5zUpHexXgvm
1VkZC8cBsCIpK6pi8h0P1XiWSw5AL57n5N+0XgBaAICVU0nz5j7Z6EmuCrZy/oDhuNAgs95WJAK3
RGfBuMxH9n1PehSAuIWI1wuFDSV4bSokW4ZTtin/3ch9ftH4pG/t9z9jqYvEGPoTotquEUtHcl7G
TGim2TIy0W80QZXF+PtiN52TUhbaIRENehUtQ2vwCeMAQ5ydkzMqLnkapudFxdj6AeBqPeFw+cwP
41m2Vaq5AsYAl4CoNLPcLKWgq2qioUPdSBiWlW2oAUShR3FM3+6ltyf9XrlHep5MGPqa5hvdcczo
vGZeO3jNdSnARlMSJR9nbZUaCPFK6DDsRz0N3yCePshg+6ngMrb6K+WbqcKM/p9RYlhlw0eLss8L
t5Ok2lASdxvMZzR5b3r91Ly+i9dKN76RBJQUyK+gC+CGvzdv2S5a94ZUPrUpUqd7et0L1Cbc8cn8
8QQghfpvLWD0QBDGPiSqaw6QG1GsG4UjUXV5Ljt6mNm/whGq46I6JcwA0Hyjyr5LwRNETTbjvg19
znTITEt6t6oWpHd5m9/t6d3Ux/A74X9/EETSfHmnM3luFAK6X5LqlgJF8ViyMEDeav130MNFQKjq
S69hlBLrf7ydnKLtYUnBQlByUxjPc+IFGLzTHYfcT2iDCLKYNpil7NxEXb4TcolEwsBnFYD70qBt
5pOHcys+7Nq7f14hmcfM2/DE1gOq45Q+hwRATVwIkIuW7wMmh4UiAuSI0l6R4AkwdzMtlNvLLgXA
jbjx5rqsCJGhmuPpjrF8UD7gh7CyCYV9NMQwfwjFg9tlpcCXyl25FLKrNkMkt4W2EqxVuDfQXRDJ
MFx5x/VYQljeMUwabQ5FCdLGGdc1Hv1MHKjNJP2VZq7y/QzvjZg13AvNfAew1ISqaYWiNaAz8s03
lGVmCAKwSNGd3sixzNVApzmrD/Jtk3+CWjdGDK/huQtK7AgCUwyWhYItj9WrRRllDrf6ierzCmuB
5bT+et8sSReMQjHLT8GaHlirmIJSigZpvliADVt1H2CziOnG+RcPKVWWk5o03R0NxU+WO1r8vL0F
0jCbfvfc3/bcoR0jSg1TZAK/4Bs5TA100hA+mXGQuaOkgEcteE6BdKddBhksRrTf1u+OiK/qKlYL
4h5iP9DdNx6XRVe7foKAXFEPOD6vjI6oY+aUXvpVUTUaIAeZrydjCv2XABJctdYQVSHNE5AOIlGd
is4Aso8C0ShRELomTBI9/1F1i+pykAwQtId+szWsYc30aQuuxVi1WVOpaPj9gHJEBuEbZV3pAzYZ
7Cn6L4QIMjsPJAQCqTu2ynWhD+tyYg4M0MuCUZbRuNWwezMPl0zhOCr0DlUzpQndc0tWGjEhXfLa
kVWTgSdGY9PvqIDyTWNKUB/+GbO3V33dfzSIjjfIkJheFx29mNbNYrKFVITapqjsIKXQ7GERyBjC
zRcQEYUkCIU8hOofAvezmzN+f1Bk5ue8wg9hBlAmAg9fvsAyIQyMdfr0wAVTjKr/pkai3XvNt4qG
3Nuc+DKIHBs91R/UpoD+x+caWPj8kqHk1jIjfDNhoTOId8V+tXm2LmhjbLnWF+Ufliipo3HERZ6v
GSgT6ICQ/DV4NUK2FTdIw8wGsCUYW/ny5ZIMP1vVUVlnOfJWaPazG0sQ4/cg4cnc59MryolmJ7QL
0KE+swR9P9A9zswOGvslfPzkT+wmwFHk+Q4T8r6IMIAhkAgLzcj0YQENAfLZYJcM3da6iSVhUGBg
gbL77mScEmnPQExH1JFQYFYCwSDxQ3IQhTey+E/SckeCLT6YTXj2wA6JKJCGSJnvmtXlCy0GnDx5
h+JBC6T7+uEgfoKv08vA3bixfIPQ2Kdu90fMvPqLMbDLGW+k6sZkEtTNdX2zlITHB5r/TVCdTC5C
gJSzBb+Og2C15QJdfdwHdZ/613WlOT1Q/RQZ5d4GlNaMJMHGkrTclItVl6J+MxVxbfizJGgo+yrP
QWUPiJPTzCx+owVTKDFb+MkyeomIaX4V5nTwcVtJbXDgo5wZm5S1+7K4rgkLDiRFczJz1/WbajtC
tzTjg6Da4/+vbvadWIDA9LIog6cUJX+ZZxbK22ol5ItHy7voiEBf4UVP0PvBnAFSNwpQc1lMjVkK
rnv7Rume2DJqcWQZyMySm3/7eiA5UOOP0+OwU/ePT906f6pUo5a+qT3c7KnMiYtzXlwAtIMZzWYo
odNTW++hInUPqs+kvuw9p3zOB9wyYMKHd3Leo0j4/tQ3OuY0/sbIw+cbN8GOYt1CbmonzR/rq035
6BPC3OBCPjQExehuJKTeVOqxmjG0uikaR4tUP2nFYkJOFenWDcoirWSlJJuZe9E7I9CiLiVK7gGy
A2s3pjDTj9K70kifY4z1ExeO7Q0dC6aggOQqOVSPvDVrRy5/PlTdLbNqrr4TBBq9HFCQXCx1oEQ5
XtabGqFP1mDVS0nNSlbx/Mw+r6NVr8Fd7Bk0qLsR5qIUA5kUyvlu8t9wJoFcs1mVqEyXLhntkJDV
ul61hHzEO/qmI94R/MHmWtVBu0bChAD34FRhG5ZfNT9v0rPTY7uWCHHcvzH3RQeQuMOL14IJGZLS
vX7Wq6mwNOCzGT/3fenmdksFViI/mN0e8W8iiR3wjpZwDyF74vWwhhKcJc1Xtwj1+32i+coBud9Y
YOjquCASxqg4TLav04RA4gOoNUElAE3GtolvBDp7YqB4xUTkKLAR45/dPFKvGONkR6LXqYmvn9X+
yRcVUTrUbkmyKgeJ+CQBpz2O7eskroYedlIHRNL2EpEp+JCeuiUE08T9ul+nW2J0dVwStcM5+z2G
bb+xO/PFN6EBwiYWzriI9TaBuHFxKpzZirBJR9YAT5D4M6G6dDsGaZ55LJ0C1mJs33xr/CXWPiBu
2PR7Tk3gmcBgE4t2LfbGVuRSsRZxcK/7LiA2vsVwIQErxMcXxHvPtEYVhfe9AhRnyerTRrjGbXLj
ZsbICvHtAPOKSBQAqaQLxDV5tBGDnl9u1hmTnalOA4+JZQDMKh6lKhLn2Z5Z1NiK4Jy4nX5NbDxo
T+IR/2ZrUecEzRqhgMf2d1BF74AWiJtVJYLCCc019kue5XVvuGQakc5WheIOrSLoYsW+2ItWqBJ8
WlS199A9Yo0eIR3E1TiaGBgJYUVIJdzZ+jyJHJe0ve5FLLukJxUReSYsH/NBKqgMRKpI5JcyIuU3
4Fh0ggTj+H1gansl2V4VjIHiJB2EWRHBHJl+PinTWx4Az2HFMmPWB+UfztHgj2AWjD5FY6EuF1br
Vzg+NpveM/alpdkX4EdoH61Q8SVMPbFYvsM+mizPW2WlrM4Hfa2tp2tjpRGFwy6Sv+/+SOxGQoHd
Z6n75sk0Bjf1PtQxt1jsyWBm+/e2OUBxXdfuOHwccBt35bKligdgblN1735FKSOB8XjZaOCRq7gR
4crCgRCTAQMQ+MixtlRXgB9re2qfKZ06WUnuOS63yNT71+iecBYC7TfvscJ4hS5xnxPVQ7bAmF9B
PqEuqUbQAQUCywfpaTIB2BMHDJ+HYh1LAhKSs8lCCVB3A787RFffWGbO1e/cIYLiNTIVKiBO1/CR
UV68OhMXTSTGomJRR9qjaiR3VvgGnIjl1ZcshC52sG3XoyhzqeBoC36tsZApWyvQkcg4QvUO01hz
Hp66LPxLUDj9XFBIex/04zkmqU7MmTQGop/Uy1zKSGQTeFxAYrNkd7KmGqqDyretebR2MKac29gb
LeBKLXSr9hUzByttzHME2DQLfqNZ+40puAOUdyZzO/28AXGHqUcVBxkRVdyZaqdGrVdaFHh2JNK3
iAzbz3VORaeLr8fgjZeSO7X7SI7G4ZUMTEuXr61izWTtjklkNNZgvm3FBkeG3kULhoGciP9wyZ9t
EDwAPVVu+l2LggP+6uuI/jAIDcREjoLVaDiv48u9OTdn+KeEqlMBCR+7j+ga59FlL2+LWGe9QdUv
bz9qHzFBsiRIiUPNZI4Mxx4/+Ntv8BsilTiF75CF8g6dpw2XG2Fd59Bc9YA6MtbYHYOHgwLpIvlI
mufh6kDDxtZopS+BOIm8GBTshqytCLxeGAuGA6Mz0mIEZ8zp8ozJYWW0fE3wmaTsmlAsOuYoGjFF
dhZArGJdbmiVZTlvzBex2jGpD5a7RRtKIpkl0r23mGx1ePUz/2FnPkUT7Utw40daDWHtrmTBRYoy
oM1QFogEMxA/oYiDucbgp2o44jEzBAhMxBjnJdXmbhbxLGQQfc0yqNINYgNsQ+VMCZMjbrQkuiOQ
Q/bT01c9XMmKYTF4mo12jEexRnSmyTlZFWgI8dVZFolaC2YzIO7XboSkzVLoeQKJWt5DsgGb7DN1
84DyCJCrsshY6eFofU0gYg3mFJ3qpz9ad/80fIYPVJFgX01WhVVYqn1fZSgvrJ8/kyOCKl7jEvYv
QdXbb3RQJ/i5CPT6hT9xZRZLUWZE2YwZVQY1rBHzOSnxgIoWWYZk2E8TNSht7KA5swRJtcLR5lNH
srEnUAjNHDGenmAI3ltIq/cop7DB2Ly4dHFklW+4BjjS5t1s7VF82VReb9/cbkEFgaj0GOhAj84u
Sr7kJOHDLzTIIfelhm9mBFN/RHX1q0NpScdYnOd3oj1aNDqVO1j4Y0cG29ktwETajYtYOaksEpEI
A4b1UnQlBFGCUZxvKFkXDbsMOUTKtBNkYpcCwtJ5WdgvL/WrHQVxPaTb6Lmo00PC79wC/e+emLtH
raMbmSJ5Rzzf1G2iKaQQW29sPWFaD4w75k7ruejdPJmSXNbMB1QjnBJ7zMShr87RLam2t0Q1R26T
yNtnrODYBblv+L0Ni51yaWj/ubKtzPgikKxRN1g9BMzUnoCcmHryUcZwvYYXl7IjK6YIMjMso2Gz
GR+FPPEZMKVOOolqUtFtQ23qNamBOxPNAzCriJyBn1zg4EcdkjqpxZMjLsxjP8Mf1OaTBV3IqeZ3
p15cAo3qGBjkAJA1emwtzHLOikq/83KlNQwadwDtd90a4WjV+ajK2YZXg4MlpLBEfn1xIWoGMQqE
PUneiKWVboWQMjmqgAoPdusLiMiD1WJANF3k3UsG0HOBeqjJlOnc49rXVtMlZYfHy+tWc5/b0erF
b8lEAULXIvUENw92niwc9nwDyDakHAeydgDZNlwXSaRg4pwpg4NADcoc7nkzQvB/FGAXB8b+ycNG
G8XqgNP7cB5n48XEHFmSCZdEqACOFxIF0Z/uxG7Wo385c7goKmhR+WU5Il1ExdGgL2cIF/H26d2c
xkk/BxBV0WReLdS5FE185VR4WizH0j47pv79WNm/VROJ54uahjLua8z4RpagswSa5OJN0XUvKOjB
LGArIAmZXEljMd2SzAbYoKFYk7vkdMG79b7g2xF1IjYjM5WwWuDMXzb5st/lSyOSnME9n3r3G/gy
2DSR1Z6CMSRxxXxN4Wi4xbBKeA5Jt7ytxiRkhVDUzW6Wz3XrZWs9qChfmTqj4LLkG0R6DEYymLiK
ixjTojCpk2w+wZnXfmYHE/PqNbx8Uysq97tvbXlRPh6+7jZO5j0iw+wciRJqSDU6I+tqT3i+KKjS
aW7R20zNcVDs7rtxkB0hYHnaEhJSAFuWBfy6kaMhkoKR13hTJ3MfgHO9PDTM0knDc/Tc4nhRXU5H
JRvKhH9LlO/pMguMdfOJPir9Rl3Xn9IaZmAsVNkSOQbYLF4B/cbAPeFUXXdagH9N7JuVpjo+j5PI
cJAAsS8WdbJ+tJhHRWjttqx4lvjPxVGNzpv7TmysdtWRopi7GzwTutkuWxt7QpAMOziZzRI+H7Pj
NFQtIujInTNDUEEGvZK5uDlWVD9dZ9snmUwspvC8ar2Xp4LbnVDDUg1vyT0ogkdSJlR38hAL7CL9
64Y64duvI9VTdu2mXBs2Zr/3ZsII66ijtTNP8g27S1TsAcV774yY1WyjR0LZygjqY7YZ7Zku75vn
prPbZRlSTDEeDs+AREhMdbgz2O/ovJcPZYJC2bYKrsE5IjOpr9RwWL1Pha3PAPrG6YkZk2dlrJ9b
SFwRpg9j9h7LCwRNbCOQgulpmsjRNBlRD6fWkQntPpChXcOKB1u8TuNCEZV2p6h1I5hSHq8/9x8s
s+JnypyEwiKgBN5tKMl333S7bldszuFzeQthCKOagtjgvA4lX9BkJib6Z2YTKb4YlAU3cLXr5GpX
AQrD81fQWoX7djoHhVxb1RbDtk7yqN/eYwqLxVMqaF9OI/ceU0J+dXMoubp7kbKAcD5vl0gf26/N
2y420322OoeXtZBtoXzHCmDAutpgYq5+b2nzhJqFJEC7VL1bKCzP50+1QfgQ9YK397ZzFNUnNvG5
peRJ3oNvkrmFJXkdTVXv9P19YwRG8C+N0zjbXMJmR0P9dB62yL45ir9aVHvlbhyNIyrCe11Oezau
upyG1KcK860WjsPxWgr0pA/liDQ7h1yX92VG5Jlw9TSZnq4/2U+KJvhzk23S+Ly+hCNtxon5GZ3G
e3mvxhqnvy51RxEUUOzsxRSeve5clyVWtrBBlaB2tUhjp8ua+7HRN8cikAIxSoXRrnErOr+KW2+n
308nS+D9Q1Ik0Co7I/PqayGOQ3CltIixKvyrL1PpJ1tqo4/GTmNIHE6Dn4FhZkEwQDKBWCvsxFSY
pAjVG067y0IKwgZCCCUndZ87sltSBl7o9Q4u+iYQJczCvmCBQwqYZ640193aH/49ya5GukuXY04q
zTHTO+UsFhMWrfEiNwuXTrXLVm+v2YH2QO3dCEpvCOVQCuCgb4BFbDswXqbAhKiWaiFbz/NDhqJf
Fi4c/bP8cXXJ6BlHBqE93hLspvTDg2VF+SDpwIpNel5MwdQk9Kkl4FL6mCIAuVuwNsOUXr68s1Ui
BkMon9kBKknYujocNreZ1/4l6eavhT7LMYrB3bMeZ2s8J5w4w7lLLCcsKMFVQlq0ooGQbfHeJkRU
iJrkVn8pAxQI2o0CfA08TMKLrBAOwi12tUCyG9O1ntNsLF5OTvnH6fLhd3PV7JI6eiFUHo+3il/F
ij8s5FlDyUw0gECAS2jgYzgwU7aUmJGti9UBtSlXxLHBWog16LxMk7Nl+F2EQqjVr1IejBLmzG36
SqbsxTl5LabuyIWL5OrWBEAGIoJmHnXKRxZTeiQEDBE8t5eo3aqfjV8EVG6N+0MRl5BPq6BjESGs
lTyBFDiT9OMVsLhgNiiCp2oTfosMm6cPoILHPRPu0ZU1/cISVAVVDP3unTRRGdXJsH1AEMMco3NE
44NqT7x+WbmvQPUn3mtFgfZQXhaLV1ya1Oxc3G2Yxe6wLaN8f7cp6XOqE8VHHe9Q4zE1yWX/CjiL
yf249Uk+9AgdwrnzFITR66Rmxmotxc+8Iu7oiqpNzUEXlUR/6j6SEVcto9SrIyohzUbuhQIoDd91
6pan+4ISSjY2SXCNO5+5zG/C1JOXd74rZ1tAwvJGju408KQlD19pNjA43qbmpt8EIH39pw/44duX
URGPXDRV3VtUJhIZAhq3iLV/ZZJ+KsQmmSvf81ZE+XCfUB6DfmIRXu1Q0qE/LTu4UsBhCNHfPYiv
/yPpPJYbR5Yo+kWIgCuYLQk6UKRESqTMBiEL7wv26+egZ/HizUy3JAook+bmuRt838mNeRcHl4x3
xkjIpBI73LpbTgq2TIpkj8xhRqTG3GXXifFrXsxB30JqIXCU54AHnvCg9WN1ih/NY3EBZr4Hki18
GhPnJbq0jsPBfKjO00PGc4v4t568RiWzUff6a/qoHiVPB1fQYwsA5zG7mF/9ab4V/nySKE9+a/hd
+UV7xTuRKFpDJQTKHyDRhxuipljy4SU3puRB5Kxcm71xTr6yY3bMCWPIhfGmQU5wnP30BRrUS0co
E51b6qdP3QEUcRW9KNopCLSNCVJEY4/NuLIIZTPE9G0cBMxHtbY3kdkf2tzyKqh3uVMwjKgTi5wx
rttE8+AVSrQRE8VWmCoON7+yaBpCFDjqNUI6vOoBMkdp7gk47QaHj2kUfh8inYKz5Oxk/SrDcRvN
v0mXbfmJtqwOo1SYhYVRiSJUEcQyIqdvRPqTUvG1U3BvLrkG/eEedYJEr9BLYzswimkaD/8qyytj
mV/R7dcgwsoNKUwUwFgKPns1fneMr8qFyM5zxQzZzRAe9Ch2ANqmwUGm0LWix6yFUWNM0I/y11Y5
2WOwj0JzW0vq3XT4o746TgPT1smbnbxkKiSrYsO8cTg2xPUfowv9SNvkrEV+dBxOntUPB+ufC1HX
bVT1YVC9eSE6IvG72w5Wqk/FRMkcV0n8zNcd5XjzOeUl2Aneijw+kJJnKEIlBJ7pWjI1YSOGPJck
zPvkZC2COZASBkDGLTFyhDdScLJdnszeUT8gSTG6y6E1b3EFSwNnRfeS6vhiDP/NNQuL5w5dTnB0
6wjusHrHnWSDKK96NsBu3ltn1dL0e4mop+BqaWzg7zD99K9HXDtbeyQbAbqygQ3kNEeDD51uS2BK
5MDJLhPbhungEttPGkA6kG3yzXGnONsuOeMlS1FHr1bfEwYOyGXvPZhesckDxks+ouSkU4td5o89
G3x5uK23eIjgutzu0cEEEGBJzQuPLjd1dC+EDgUo57lCLfJknS3QgfG6CoDd8eJX8U/I0OZ7+S5v
PEwIrkC3nZ5+M64fJyf4lJ8S+EyDZGObQ8HBHBIUgNf8yXvOhQ4xByn+jM0vOiNkXcjW1tWP82m8
sgkDer+QIqkMST/3Yv6ReouKJWUxMZEV+hVuXPM7CVqwxSsUu+8WOcwTI4BWeoepmdJdp7FNUzoE
58NY7E5eNVo1sL5og430bY605WmOGh4ddFTm+G/2ziXcBctoVkKZF/IiTXUIaczDjz+gL/X4Z6Ch
jeqt2mv2KXE/UOCHxM/f2J+DFT1BlncPLC8VqVHT/ChiO6uIJh4HY+Pg5aF4EsdAhu61dR/+KJjc
x2delAJXivZv1D4Xn0r2TH8tmLY1XWsfW7PlkqXOhpbt7v62z7yfJ6pf2+wJviFktX14cMR1gEmj
4DalOjc49c6anpHQfQfkPxS2nn6yp0FDObqMUoP8So+JjuLmFDFy0ounqD/ZnM9QLtAIrAeYZ5Gv
VFsN11WNMq+9RopU0SRUd/D6DRI0Vn147z4qa8cGkcduWEQbu4jpVWfbvEqGvyw/Czz4tWHqVYw+
Fifoe8HBjvfWcLbgqUb7nqmQW0YmKI8DUz3ijYljMLPH5ks7pzcTk9Rp96+Q0+O81n0ihKFfS1Wm
fUu80UMwwDRCDcZCuSf4Lyt4B+MehT6asVBq+pynOByvzAKxyyprHgVF27xYt5h3MCjYANW4Ofqv
clMZvH6pLip0m9RrfEqjBqXZnAuK7BzLTpMJcWqcpO8LdPIUPg2PzNZPu/y5e57IyLLPeodDYLVV
rubL8MZ8a4JCBue4iBGycmcyUljv55QJy286fA2TImiMShjvNPknRlSwWfAH3tgeKRb1xMMQeUN7
sB6N/Bj3r7NxCp5r4AE8G4eVtM5gPV0gjqsw8TzKkUByaA+Aom5BkvFsMCPiNb/ZjATSuaoeFX6g
yVA9j8S1VzSM6VkK17MLjwTS1FCVslCIr2Iq+e4BCQEyD5dH4j7PYPgOAaQUKAbWKeXwnkfEinDO
oJegXuBpRRhNo8MK92gjBv3ERdIWzBoha0bNy+Zmm3QZ3+D/lrdVw0z5sRuHg44Rb6mEq7hKOeRG
r8smoLa3dOHevmg10S4N3ijeNAxByrNoGQ3omP/DurdO90nALTtfg4VEvhmC7zZgvBG/eRq/pGIp
nZpr5lDQ5lvwd1qLe871XeRb6CbUj7Fi2iejH69/hhxvRtJ/GMOa+GI48TeHaj2ib9FWf91X8Im8
237GRi06aE/Rghhdjl33UK3x4/wwv21/olZPQW1X05Gmt3zRsZ6g1NhsAZ+FyEpeGOdazga6pTZa
amqyCLSAX+5iRCKniQ7+zfiEB8Hv8UdkeWf648z1IZ9pwqYfOhbqR3dX7cS7PFEzgWfYUVbAmuG7
5cwsNiw2jTOb7al6ItjEL0H5PjzmvNXz2Gyy3/G3+AULxrtPdwzx592BOe1+P+/kX2B/AcaZntX5
YYAUy6gR3I5ifK9g9A4rFSaita6chxb+R7+JxYlff7Y3WfeO9dcI04IrWAXbvU6LpwHSgY8eEoP6
o/aicdYITyLyhzf+D4G+QFeK39ACML3qqb5ofkIsii4QtxtozircOdrSF7g62LSlvvVStPsQUttb
gI8I0GnGri/h8zjAvJDdSg02CZPw3wVidYP7130ELobIsprPLgamdEKMV7rd8xfNZa8+TsbeQEDy
yJU5I4cs/0q0wp8aO5oT9dMp3wm4jA/E1Nw2iHk4zAciGQ8ELXIl6G4swvlmMjOBcV7+1JK1i6fq
u/6jVq5XP9L8Vb65QtJi4dYt5hvEYUSp1h/ls0ttrOaJR8/YUeTBXVPIyCNnz5as8lvGXqtn8PQh
aHMVrfj4p/cq7HvgCJmvCu1AcGS2wdnm9gyQKZkJAxIGWWyr+Y0xH52xPLoi25hJdbKd3SQuSuue
M6Srgc3xBBtdiUm2cBDI9Yo30KKCmkASX6Lk2hB8t/N7FMPvG+85W0LiBStCrr95iBAZI7+11YeM
cEqBw6JRie55/g19DDNfG6y+qMnWSUzYwxy/1avIg53XJdazBUPl8kPKGx8/R+6hYxEGbyKnlGRG
R6O+9yDilPSukg2jaak3M5HytHHVeBuIA8G9dihTVKIOcVG2i13u7WndGZ8Bdi6NI7wOVHbAUG57
MfOFaz0tgjlH/8grOKThLU++s+RNqe7lYG00VKIjthfGzUTH4XCEJapn9GcNb1oLQcAEfOydByaV
U8PIWvZaKY9D8ZxY1zAptkrvSyXbVhlZcIvyazgKmu25yq1cVJuJQsY40EADJVfKa94M26Agwxrf
jLcsfcCOYW53yfBUUMzCt8aBhTZ+Z5xiElAi734W0a4saEiIL50YR0TvfeTiZlbDyYHImNbbMA4Z
6Ajbv9xUNwKJbcvBnHJthALRHJAQkmbmMl2E8OikWMJp9poE29xQ9zMhWOVu25K0EclthPGbetbZ
YY28GFxwBTfoeyApxQMtnMJsLxaJHVqHsrzPqJ4SACAxwxrN2GzrDuk4fscqIzOl5UJctr0hxzwH
1oJwaWpUz3Pq+lXHJ6Imkb7PgER64zMZCt9N/v15PhwgxC/Lr7caVOH6v2/eL24OFKq138VUM9xN
KdGQCTFZ2TkGaZEY/IpbPmKDjAxFVn6QHxvTM41HgSkgJi86s3YF52tY3BpbrAKBOyO5vyOIz9C/
5SyNgBFSY5OV16HDu4dZdR4IVA2JUldqHwZX2VhjA2FhFi05xmE5co7I3MandDuPxXpKAeVG2T4m
yWpRXI8R0rgZDoJ7LS0b00r+VddPWuP6MyFc1Q/HkNLifGlRDWH1ofFBegV5Ag9x2fGD7g8dnQOd
nkxL79JkMgIKUoC+Ye2wOPoQ0ED1F0GUDKrsfU6tg5wAMXEq8MF4uOW06dhwta+g84xnmrbhQzRA
9pDYB7VHnWuo5Jp2krc6fa1IXZY0Ts0Zx6gZzkYn2ekAvoEVD/1K1g+ahBnBRVUQvOXM0RbFJiOW
MzoSE85iOdMExNOiZ07LuDv8AuRx+qLI5LO2+r2avyx5amfEJV91Efmp2AkXfIUWbqUxnU0Ot3+X
bSdPE0OoMhCbKaDHo+6a6RLGVFP1yc9YVG3XrZ1lDKOwQdL3xBm1/OqqLyfVDgMuKytLdo9DKcFB
Y1A6ht+GGZJpkU9oyGYchnOzFLKrBVyqwH22eZREQGX62xt/Doh7m5BBY/6URmS7l6hei+AiLOl1
+iVr9xoy2ZKZDBF6RsDQyxECYh0mJI1MAbH63Ma5ScV3Krp95TevsAEkVJqvs6Ws8gVNGgML+WhJ
ZUbWwCKiarjqM/Mv7TkIocihmOOLgIZlsASHDAKOUq+EtgLvH+WGxxYPlPmSTeO64YKuHA3VFnw4
UIAWtN8USsxS0KeLmLgHZTE7RTE5V2S0C0XfL5p4n7AdkkYHkkt9TuE8z3QWrXp03Ee1q1nkXzW5
YhCSzxOridzajIm8KTp3T42ooZKnREu9pKPIPo4PQVSBplRhiY75k1UquxDEtMME+zjDoOzI/4WZ
YP8T7Fo93Qdm4qdQnxKz9AznQ7MXpEO0DpatTLBnZfB8G/vQF9HaKT8F8cQg1ENaFvs8O2s9/KT8
cYx2sUUbizMnIvJNChzKor/GstF+HivdeRbDd05A58SnNoWPBaDJQZwYo5XsJpiooTd18SYioGuA
u9s9k0JqRtwij3OMb3CAtrvR1vWAG5poNh0rwOXLg1Lf1/ZeoXPNTjGUpwGBmwWqm48RjqcZ9ycT
OTELc7scVhW/pK2jPKy4U7H3Q3rc54FngBKJgyde3U3GLlaKUmzb3Cb92kqOcFuO97lWwZgRMlCK
qgNCaDAxvf6YQcTqgu9JLT0NoLjAyjMx1e0MiJvpJMQVRCg66ATOhuKjKVNPnVze5Z87Ikeo+Uts
beCSKHIHEJTUSKrMi5NPN0Wb351N8SApro9/rJGwssneThXFOWch3NreODOJgF+jlk4oXE9z021K
1Mrqvco4c42zcO8BcIeJX2+R2mYtWYBvmgHIvWXzCqpNkpF4B9HTc98Ze6LrZREaM8yWoEI2mh2i
9itQ2BT83PFe5FTV0SWohXqQBaQvTqnZ+HTtD/UzHL5UShhcBrpx1XmsI1Z2xDDNT00K16r1rmLA
lwJGOIHIxV2h/hmG5jkc7FXZVcc5c7nKx73aPE7udNGoclIoy5Pj1PkOSjc3fjVJNhzcR6Kznfmd
dXJ4dIpxkigwk6uDaN9BFxlyM5pUDH4RYSq55h3QjhLt1n+Jq+1clrM1MN0UU+EoVWAx3bcsKOeX
7cH9Vm33y5ryjZ2rQLkRJKsw3o2nCcjRgFK/p5OEYN0VUJQ1dpJYh8s9Ik5zeE4FRZzQYGCYMUad
GXnrLdI0T2lOjIPwzK3xjOmyOxOY13cDhauJvKQcwOYbWKrvuH5VNKQTap7ys20fheYbAZYp2R24
YkjfwgKCqBDTrtPyOnMRpAOsIrPc8WFCbn2+KcUaHpbq3sbyO+MQ7uevAnm0zScejHuJaFjKJcRM
HCJX0MMgldXgLR05E5I3ruYMyFYa+a64GjpXtf4gGOYIGe1JEAUTNyv+2F4SlMtOMRL+ECziQNsm
s6/UfhikW4PAoO5wjmb/dSyXYa/Hf2MEAMG4mnW1zym/VszG8+Hb7EdPnCduDVNS0TDMcyBAF6RA
F7IvCpMUsKhm8gEdleooeGSmyBhS6UntOihWYwv6XzirmKS5OWXVd19pl9wK9imA8zQ76rxfwSYa
iMg6NAJ9m28Kujk14RY64kHFU0SDWUbANU6kT+lZ0YxVNDEuIa/L3ZtlvhZBHVVPHbWx9BvitUFt
1ZrehcVoi/WhIRDjrwuaScT1ao26Yn5TMAcLY8tf4m9EnNWh7q7x/GnZzrpUrhkAuYxbzeESo+rL
b9UWvuWeVZexFE7sIr7WGqeGc8omXzj9pnMuTviRsgyb2F8CJIfKVFo2e7X0w+Enht33FrmCGnfw
PWrPevnTbebyQwCEtSOueN67ZdKGcIdDqqPfw8SPtUY4zArKK4yMs93opGhFPhVNeVNJHNvsq+V+
cuN9Xl4zWMuRmA7BsLc0sdFnn9JzybjAcqHl+VeXR2uR4/tReZWdPM44oMkYLZy6xW5oKsAZKNEx
R6hd1+2TQx7DpVwRP+Vms8vM56JHd4Y6EiL5uJFzv3McBBQAwQb7pBHiplhNmQAplcT6a/nFR0K5
gEF8Z+JmXPaUQvIFuwB3okFzKHSS2Mz5RgrBFJ9N5vk0G+YW9kMPQNX0yctUvGRFib6+tR5ziQaJ
IyiPmDMoQwLIkFitXdILTJ6UGw54bMUQrbporkH0WR7CIlhP0efAgIo0mJ2T167ODo7EbyKriN0g
w0fE88nrEiOOur8EaRMmAHp4Dyk0BzVq+LDaSCBmbvjII6qC3RLbLvezDXK9rbmNqLQHDLnM7riO
MwR0JG0F923Toqa0EW9w4UfcoEQVwUMMSDLS972M1pWGCE7tCKPn66QaP410D/V8FkQdSg/ys4h9
kYBZxt1ZmG8O/nT3kD25uDlTkQioWBl3VWO6j1NDhs12jr+cFsvCkHlb9oiqMrZiU9ySeEkYd64Z
JVhygPdQJ4fQm5VMX4WJlzQXx5AD+WF2oWDcTDJGSsNK/I0gVhMSrEDu3QHNlIMIj/ElrcC+yNJW
TfbEddfZvxzJWfyatViOZps6T7a0WCnWciVa1BzrY8ggVak9q8EpSfzBwTYGcip2W/GVpekwR5R9
2u455BzSkXKw5Dqr2SyHhHGbAPvEtG1oodYMXli4In8FAtXSS6Q9tspLSxu4iRj1GCjrNfsog2jf
bmcRbCdwvcsz4kVqbXKwIeB1nENll+96zpd1Cy5pTM9WAq+SM8YODo5CN5V9GZDW19AZxXhWbaYd
h++wwQCA0ffA9Q08J9RwXzjgCe1vJ8k8smPdEGuDO64r2yUCqOPykRx7dGldiPSwVMxImJePnZTH
UO5atEYD/S+tXg92/dAan8TAvcJ41zWkw9a85qmydbg2A8G0NCf55Bvu1ejod41vJE6StUXLJ3Ea
j+GjTcgRt9ywc0CLw4AUjzPAeCpj4BnaZVnWUnlfXoGNrLN6ttw7RGOto1es+cR2nkntimrBsg0G
7s+c5GZUgaiWzbhSqrclcFri89g+dQLAKX19ceLzdr217JfOKblkl3XClFB6b/S7MiOcLf+IfESb
eQ5bmSMyrYkDlXo/DEg8K8gzyZsbXfTR3PL48sLZ5PIvZLhBb3wqLiSpqMaIlh1K4HxXQ028mcab
QfRYU5FkTfLqtGpaGzl0l0JdWUxAxohwVX0pUUxsxB7aLVHoyoEYmkIjEr+tfqWzQuBvxACSp/ep
YcisuDcF6jRyq3z6jflmlp+0u7EmtHCvjYo+hS/o8dmLNH9JITubSmP7WzTQVQnjdd8i2B7sXx56
mwMkL4jzOQ6m3J9D6oPDT+W+c90YVFVbZkoGm3Ow32plsC9VLn7tue6RMvffSQqPECUXIchEApES
A8/u05z9mjxEXvagUvArRy9FDGLRPJw7mk7tjQPfZJouyqkAkv2M+jJonns9bh7KddnYmY2Li4XZ
0ejrpXXMk/GZ2vA2kO6RYNHLrdl3lBxkIFW/ha9F3K1flseRpb+ulj3qOWxfB8eJ5NkKa0/BwkZk
+9He6LmypR6bF8egOMd08LITzpq0I1NPwaoqcJPDaGIMAOQ6oF65pMWD9SJhgOcl2xU94L/WJ+WL
DPP6UOLyzXwYE4BKd9ApwBNFaYavUuPRpuZNWMyqBK9VRtgBqSGINM/4CahvVNpp6J+zodhHCcLF
KqOEj1Oudipd1GHD3AOYo8kV0a8eOVPO5JeuC75UD9d6+rJk9gYFPze8LOUM1iKLaDrKcsZN4ZPp
HwrXTBMnDKTiAMPpT7WhcC+CB8umG7+i7jIp9dqlJBeLJ0zIJUdMpDJDAPOGJZn26clSdm55DkGZ
L3ENfzDYDOBH32YAvAJudlQRJDX0rXDQ0ZudLc2dlNpW0LieRIesOfjoFbDmNc3C4dPEULbQoBYL
Lj9Bepyhw8XuWnYco/y/YTE5PNBz0aYNZ/vAPHEZvuvaLdbpZHMSNVQX8WR11y2VZwJPjddt/0lb
xa2XDqtuvk065Eve9bKnZhKD5eBKmXsKkkuAeD0z2f+VQuNhZab06eaL4HEtxQ62fOi8hw75ePIQ
zkduVZeYs0exMJe0+8qzrNyfUL2GXLuB5Tt8Yw1FfGNcmnqZ0qJOIkYuZBQtfErNACvvKq8tLSSl
ZtS0vBa0KrnKGuvEULSmgfKlSZNP+2gyaVsvJ/nPxCc1gYsrNwcZj3Kn5x2bE8gARMnZrs0zwJ3z
PnGiUz+5xaZx2ve84fIjpyXnNXArXRJMjXFjtpfhyn2nRB5lwmrJhtVNrzHnPl9d6tMKqhbcoc0z
pZiOMpFEEVNAiatO9UDqD9GlpKSU32O27JhHO20i35l/Z8DH9VDQKuRls5P7NtuJ8MciSGAx5122
uybtwH2zm1jBdVx7RTdstfBF1c65eylFtRno1Qa2Q46BamzUrnZ60Iy9wfCwAR1BZkxU1/FLTBzR
lAifaEurTMGVebeNanl0JnoN0MIVR/dVUuPOvJqp/VTNO5uEq3MAMpakczRm4wmQJflv/tNWMe6M
cAYkAjkFXbnIDiG1aif9/xiNP/nNSDDYXwisK89A5FFpzmVUaOrR1CokA1easjEBkKtTwO1LxxVr
8m3mIjWm2mPa+kMYU9RVMRNkQDDVP3quyKHcLEU8Qjudr9KKI8dSR8IukTO5N7eYVlVID0b9SpVd
p4wbjm/SGqc8F3W3LzXdw2ubGnwpgXOytLIeuCPLwvpb4uZaeQ0LMgRn32qnVsmOcuz8wOmf3Tr2
q4omUhntsNxkkWUW5tMa5zIbwAbyxN2ZcWHGBXBdqiAZlTfsedCcaDlUieBWMp7dU+dgpT4MGvRm
dIfRuYELExsMrpgXDHXXWXk2SKLzgZnG9Kr0IMun9tGtqLFxlk+d/tol6AvwjpprwhOWkWP+0XLL
eIF1/BkVlDwTgMcZ/I3PhCtT4SY03deAW1Cp5NaUPwg22rY8yGanjpcKHwRzQcxmjqcFfHVt+JK8
TOcJ53RiRvO8RE3LdubKXk7ukEKTOf7ZtABNMOGGuotrKpoxNY2xvKmWsTEjSl4pDyU8EywMKW0l
jMDb7iNXvumNeHpxLKgwSvPa1jQrqXj0yknR0C+p/WvDgluFxrMSsWLZY61ZAbNmYLrUeBb0L2NR
btNZGfBKe3ClteXWmNhpjYG3odOhhlfKaxJb3zhYVlgkOC6utDYnSBN7vfvgdMBHhp5hNH7ucjA2
c/kahZVvO0xNgTlIGQNtsQnPkk09oTCDthWo0zopLC/r7XPacRBMDLVyIfNC7wkZor34djBzLPt+
27QvPPvG5qLdLLlrO13m9tlcaP3saw3ZUBki91G2SAM6+VZmsDWZEFAe6Gk4mMxpL6XweyCBLnwh
5NrVvavOZcksJW8hSPSTzTlQY5cwX4cceBqxYfRJmYa3abK/lvqcnjL1P8AZ59WGGaaoEfcreKH5
S8APS0HM65rH3siTjgMf/IhrUy1AZB8ycDrZXxMsdjXrnzKYDErQAoGYsSl06Y0wDPFH26KkoxjE
2L7TIrU2lC5iQiBBit09FTkrynwRmfItKn1vu+qiq4ry5KdgNLzph1W/xMOWcivoOActSIfpPa/L
Y5yc1bLeqLzciG1Qp3eXemk5gLjhlJ6RkFkRVgtQm/VPlnvV+8vNOUA258lvtKXvQIEd4UpryHWq
/IzRi6SCrQ7rnAGTkvyWgDRwLwGoHVkiZSw4ZY8jzQ9OobL9spmIRxCiQ2Mii14iOkLOxDBxZOKw
hfuGyWdUr7HKMctnKDmkqtGVIC7hwCOc0gFT9+16FLvC8jmmB+RUCaoolYa+QVG61xAV8ogTE4y/
XYO7ZwlN8YNLVdGe6L+nSBCNZy0svWAwtyYzFVVun7il1gYNfbs4NWSbSn6hjSMdBfFIswnH9ag4
3txgAgQuaB6bRy190xMkJSTZTRhfyMAkqdWU06WNiORUwqoifkG3YOVXO4sOSwpLIWUY1C3qrrlF
KZQ9tRaeEMCA2v6BQmnumOtQxaWGqUn6L7tl/Wl0ypwshOOjPQkkh7XmDalzqXQYCeUIJET8xdQs
qSQq+o06KLVD3JC7S0ASUYQfFiVjlaJWkzA+XePVVq6n8MKh2uI8t0RLM2jmtpj2vcsgM7VsjUuP
z+fUbB9dKHBPXhv5lAltF4Xo9UMUJ6h3DGzj1QIZ3jltSaTMo2gayH0E3hL5RLxRgqfMNX1u4E1h
22ubTk/cWfvlVSyLEURGE+IeUBePS5ylR+55tpgEeFlKVeT5dH4QBAGdaFaxeVmqo6w833XoR01Z
eeic4l89KNN3S/hP7J+45+k7PhS40zWcW9P8pk1LRWPThRDNDNhmdE5ik+PP7uFSQD4b3kaX8SC3
X1u0zMnpraS8NXqzIMSYbXcZ6WHEgZ9vYRVj4tgSwAXYy+Bz5pa3dmWNlwi1Gz1AtD9129ZEq1gt
6fZz+PuvGYbuqsHZu1Bg8TK8yz9CmHLNv3b4SppXkBpRtVnCFnv6SqgY9OMdjVAqJ8rm+IxysCnz
MpWGwR5FAk8AlJIdg+HUG1LdxQ7B/Ai5S8gEOY3XaebzzjvIcFIYK2O4a3X/Y9cxKgTYN0uBhEZv
1h3wok/ErlZRACmAZ5jkCelBE7nNA6zuVnwNFsDg4VlZbHRDz8Skr2RKJPqTeGfkKdMiaPSWbnH9
J/u/wRa/ROSjzhhc+OEIUmv0oqr7kMh2a6Y/FL9S+ntNl/o9RYymQitV9G+jAmTHpK4IEWimLTlC
xTBODSl/1xv70UTkWDE/KbttnvSnpXJJqSLkRZccKA+uAlWZRrKbPLhmtMsxE+CHLysrdOndCuy9
upfUpT2S6usEWaeSCZqk8Ke4OmqJ32GKY/2VJU/LQ9BDzLSLPaarnZkhqcT0pwvGFf1G7+ooZODD
3/LfEmKoSLkZHeabNoNwo7WgrkglBErKt2VrL8lpNV87h6miDpykO5zCNjrJoYX8QFwQRfquSbVz
I2SCbiT8QLW6FnZ8LRz7ICH9RjSKUC8GY+MhMdga/6Qrf60k1lg0KsHPkFs3ytHrui32DsWeWnOO
s7vvyCzzz9hJ16l450I/9d2mz9/IW3fZYB1qwppMuvs5p8G55NKrwf0bdHSBtdyKiOGOEM6To2zo
UFoxqOf2KyWyEgH8nfrVaelOVvZGtQRaBiREpsRxJdvM8XuvEdZW+A7XjIcQNJiIcajyPDqdui0I
2mIARQpDzTy5Tt5TBKxUw00DbWuNzNPdJVSEqgyNmrC+bORLoemcAvynR2td9PgeE+21trkNmCAK
5auLjykujSZFuPIXZysTsQKllMBofM1WzhZJ+KIlkaiPhCOOafJkOg0XYLPSMZMbkVDuTM6fZF/N
PO2DZR9I0GTSPSrqRM+V+a1o0wskOIhUB0JwktIKSdwABwIWUGn+sRFXmgYVTAHxJuNdgIpg5taz
i/ZIMMJsqdbs7Sj4sRNxGcJPQWSZDvNh6SWMNQK5juupSWHn6/1RiaXfUXVXpThkHAsOQ1jdi5XZ
W7W9TJR59DIBAsbJLC9j3n2N0Vsee05zafpwWzXrrGHkVuRPqHp5URTp271iZPSvxpOumtt4dj1T
wR3IuYZs63hQ8Pq+28NtGtrHTGUyVy83Fn9CYj1nLPK027rYZNiTT5UywBk2R1z7lWCTotxc3tMk
6D7xiEvomgnkJYkipXK9Brcr7op+oKlGsuCIZE8BO00Dv9H4bnb70J/6dly7gbqrXCbKsRmfTHQF
+A51Eg1BB4os+nNhs/22gbqkVwkq5RB8pTUBX6lCCDTyKe+cfSzilzK1OLCtdX5XwgAkmrapA4s+
WXLMGbPLKFcImzhsWnhxFfNi5EtKvxhjBWTdlA1hBivEHlqd+DUslRR1zaDTr+6qZm+xfSNKLjSV
TSpttHxM6pkZ0uMoJYwgeac0o+rwYSyfvsKA7MyuoHMLeL8Fo/RD5I9kSCGgRunCWhdnZ8YU55gh
/k+Cpw6JxJBsDU5Qs50ppkFBSBBdjZGxKRP1RcyYrHDbuQRgEyUfJAdKP3khXq6Lc09G7929SIwl
7CgEgaj5IjQ2FC5DfoelNjwkztrkn21KEIxbCW+MlBcEApt2eghkuW+IP8vm2aTdTQCOvELxbEpX
NV4ZpGzc/zheImyk9e9QXonktz7+deLWFs1Dg/IqSfACJwSK27PoOZDoYBYVfoCCUfjSYnGM4lUM
WMCrGKgxv6DfNGXvjr7Nq7H9gKp9TX+2uBW6u+lQ01vzuHVRYQ6Uepf/xY0AzoeCH9FoQkvASk+t
Wxy1LGYHyI28WW16IK4uTfc4kg3ovXkQbCzN2BXmOwIXk2fWwt0pp9+qMyljLM+hgE+KhLYZtaem
p8Pp1PhFJZfmZqj0sgd0n6k4zHmDnSOuTdbWzLT3GZ82IeCh0FaJFoDRKqblJbhKJGJhq3wt+0/u
vyWYRY3ex7cUNQmkVlwR8YXUkEeGjq+YeJhZzlEtlYeOGYRGKZHvXNhVjovnp8q0FhIl3dEgC70t
aheN2XS1W/xzlfBPFS1+3TR4KFDV5KgVTbYqorlHdY8jUBb7GYhb5+CMUMnXQieg6e1Di9yw/o7d
P7KTpelGGGtl8jHuXrLsNbc/JA1kws8wYvwNPS5F1ljlC12vD/W3NOVBD/n2UKo470HbRoVgo/9M
SVmInFaFMM8mpe1+X+N7YjrniJICl1pOXPcfR+e12ziSheEnIsBQTLcSKSonW5btG8J228w58+nn
4wCLxSy2px1EVp3zx0WkkWroylF2RKlwrGFrmiZyVdz3er3W3cVmNcneDMtVV6QRL8smhF5Xdzv+
lUXWNfFp5d1BU6/JRHRB/SakjC5ShOvNMg52rTMWQKka6kVdb8+ljLYxB3/TBugJJivdCUflS5WT
V73hHYroDLY/JLqZgo7a74Gt1JSheuyQYKjxbeqB9EtwRXsvyaSXFfx4+jq2n9rSEm3dYgh1FXtB
uiBOVraTgfB7hXJ5ZXC6ovbyeXQQgkdJfxqBsFuheIhbxjy6xkFI8kyno1m+D2XEmYRJwdbcOW+M
9YBJc8S8Vn8ZvLu5bHxBqaBW5q2xNZwR2XgXCI2GrcIAW2Sq06vlR1eOO9CGchKMo9XbMJEoApJg
TfvKAFKaW4rD4ungtxNpmYRtJa5N45M2nIknVAv2U+PFtm+Srx5i/VKIga7L2ptLzCbhX2wm+6m8
T+BhNvOvhM4oYh0mSAlg06bOs9AbAj8RTPWv5ahwI0TvIRuJZVKMWCdni71W5eGVA+kgk34nwC1G
XpYsodeU7FmruMsZqEyvocGXD1VDQQ2Swp0VGNuSx3Zt9e+AxQzbHZtF2Iy3OjF4fZseQXP71lQ5
mpx4uo99fmxbUEAToiuyAaSlZmd+L/tso1yt9DkZqI79yVHaWxUa1CuzWnErZnNFD1HsQTJulby4
W5m/4fwJZyIO8pIxJrw0JUa5Eb3BoOIpzq1fjf3aghTnzvNRUesKpHCONnRo99rAU1qAuo71SOxt
jdJAb/cVQGnEKlXr0BLwlaO/VyOkB4xtbTq+FxziM9yDMYLd2dJmVCaWiozvjfOpAqiQqPFrMLaN
nBJzejKq5HNMRjdEjSVm8Vlh58SXzt5eU/A25p8Z/qbKjB++ImMZyZffMvsPDYOLGlnpgBApCyQk
VSClNCd7G03PKk1fELzadP+Nt2KS95aBsiuivaecpV1rhk8jAewtKf4OAVgGVPJCnOVkOuQBNGMM
nDkDy8YR5mMQz1vny5ehIqwuhX4nZSs0ujf9GVhotiTZkyAaDI6NhAPLKB3LAHUqZVyRaiLvOfR/
c6vbliZuq6x8sciqknc9yGA0XGbyEVgGe63cSdA73eQNxAUHfYcuPfv0mU8s5d0SDdZT4suD9pD6
ASodak3IGGDVM2rte1QY7EKU9Lb1OlOzSBS62IZKdCdxLov+SiB3btis/oLmOMhNE2+EeW1IjFRN
+unKaVjFknFRFIIMZ1JerV9hv0WTBAhKrUfD/uSDGenrGp9IT2O6GaCMzeUHIr6HGikbXkFXLQ5w
mm2pOwVfqqNydCaICpW+pRLpJ9Y2ISjhuOkm9WNQyNXkXOWJdvRiQq+BpAdgL0r+pFDCOaLBzHQ7
A8UMU74JUTGgWxI+VTZRtF32ekPlICAndsQTMd7aKGG4nd0GQ4HBscDxgHia+xqATJDumkjTF8dm
ZaVHgLo0uTXp+ICh38zsL1xbOnkC5NTKcNY4Q5cJx4kNhIV8GjUarxlVfN6+yJ1Bx9y0Qbg3lLMb
ZMFfXEzrpuL1agjXm6ebxYwp/GAXhvUhsNPXQRdISwsUrd2pYCQLGY7GSmzUONpE1YTMwAR/Dfcm
s1EUnxI9c8W8hBzLyPh6byoMzAyhqw35pTcJwAgnOHtEq6iYdk2w53rlv8Ny3xFNVO5TGMgaiTpb
0EigCgoyCBDe1R4B2HJ4wyCl/ML6AAdmcU/6F3CkAdw4495PFYxQeEvIsqrIfuQLC27MiK8j08WW
heEeBUqF4LcuHdLvFshnAXcXRXyt3zHrjUxDCjdHl7j1pN0RqPYMk6iZkSuBu+O1s7LCkwOfThWd
2WQ4tPgxFPWrUg5+HzP8nkT/yRO/iscnouTBxntgfaZUzpvzfJeZHEPiTW2NfZyOvPRkjWibibwq
ngEkdMaqLr1OxrnqiQlHFp2n55GaGZv4++z0F4pVkv0jlvi9KmYeGc2dEKTPU/d/8DTXiwx+t9Lt
iamWjpS2v/eTcZBzoPQStVsqJ4cmQ95hBxh5/Mn/x3AFbs1BBshszNp+nqtXDXOJcVY0gg3jt0LD
T+QJfp6yqq6m2ro0Ns4o4OLugO76WANB99Y/okMnNCpFVDoVerpKB2OUNnnHnmNTbmeDdi03dUS5
rIVFpfpeviA8vSdr7mhNBzkOvM7/9m2olqu8EOWkwcR/eVB5UcBBDnLQSS+9dJHgVJD1WMOtpMG+
Ht+SInNDC7alR8s70eeImiWc8DIX+a6vKY9qS8oaSWjUqOCp7Ktcmlst1rZNkHwFyM8meS2F5KtC
eMj8vouwOjV6tWnI1bSy1MmV4YgzJyhoCkSuU/VgUE3tQB1u5/Gh1V8FdHCY/Nm+j0202rBJONUi
4t0nYBNwrq2q0DK11xr0e7TTRuyVcaHuEEwE0AImOYtJxqZbm4iNOREKWgQVAifSa1XoG1DyhAVv
YKo1uJ4VKPIYi/yQATQMl7ZnRE3WPkd+N6A7tJm42jMPSNrr6BIQnM1cn1Hzm0qzV7HABXgoZ5Fc
NHulj0+RtQ6/NEVRNmkWXXO792pBeGgCxsJQoURLGvBdoGjU9Q9fZ+0JL8j0kD4dWx0PxYa/da4e
tmWTyL5v+HMTMqOMFKaUsI0GXhPpQFSiGvxWIILEw+zfOo6xskW5gK8g5Md28h8V9yawoeqzIPM7
QpoZD4fef8zGLhzPMUe00N4TxL6yHl9MfsW9LO14ZOP4XOOOkVprNUuSkyOywFLHsDIiqJWZMTNy
jAR2AXyoY7PLy2k/o2pVp+BYcuuriNElaNO+mPYyIcESQpqcAlHB5cLBH7KNoVRb8tzzSJA/fhM5
neKqMyMFC29xd0vtG0hj5qdUDyMV2cfSs6KRSR/BuvtLZ5p7k2O11eWHYesIjB5diiIXnqMyTND0
T+4Tn8GTK2Ejl3SResqtN2jdCB8p2yonmEnolVKyzyCbjOI9wi0X90uEd0XFU86PK5tM9ThNDH4Z
vU2DMXY56ZxQ8eT40YvVX0T4oqEqHgm5HTGqpX52b5EJlYm+lSzISPJrsQW0JiDaRqCaxfaLIB0N
caeiSSL7q/gZF/Sd+lHLheNYZD4CBU/DW4C6aDEoYGvotJui/y0faRofW1LxSyfhm5SjfLM87R0P
74QRpvlNUP4OLME+w1BqtduA1bzILQDxM5xGaz0bYq3U15jPWq/C3QKBBxyyCunQtb9ZxqQ0otqS
HX/xOZDcnW/tmAJHPpT6UrPPqP87kWRbvnQI1iS0M+XTV18UhMu6zbuFCrLL3sSCvkz7rP71GzJL
k02IwVzR3zhd5NlHwxQ8uxpj2Mgu0kDPKyShVzVEFspWfpmScei7loiGp1H8C5RpW/fVSVOTnbGY
43hcA/Rk5Sg54Szvi+ZNRROyjLRjcfbTjHpQHixwpJmo5bKyzyEa8oZ/M7Nf+GhXRVG7KnoIvXpP
QJYSoINmqF4Ly4xXjLF8/xhK8KipubguD5TF8deY7MBWdxDWIkIvt4F9tSJEXrA+y1pUKtuJSHk+
HxNGt66/tQksxygPinnWSNPqmarA4WqY4LL4J2s4jLkONVz57XTis2LaNdnjcdnN2bFqoBoGbD70
0tdvau/FwS6BpxzIT5i+U/J8KC3j75byDROVg9jJH9ndMC5nzDmCbBxFfc7E5Fq5CWa/quG6zA6G
jdx6/aAGrv1ZRXcoiKLv1zF6y3g9fwjzlWed94BSyh8ESiBPOLjJMFNvjUo8LItDPK5XU3ivp0fd
ZkgQYXKVtwXsG+vsxVKFZ4qTAAaoqq8mtbe4t3hlISCYkded1GzwvUk+RvZJ+pEG3En6iZsPTdQp
WoxaEClALoKzHZrVLDEX+8VNs+N1Y+N0u3V54XBRs99ImNXA80tOsl5/RA0yOB3nYB0srXzcjS0H
d/27PHBRv9jfHb5/aQIp/VkgpAVg0xMgQl/ZjiOKGQDKYBZuDFzcK+QFSz2Gsn3Loz5FYqsA2gkS
1eXxgX9ZBu6WB3bdYt4Elqta3Sdiyez/WxeldIEBA9Y3b4B+3M6QdzY/Z93QiAFWGiAYj0p6v/Vr
PbxqOUJMPmHNlI4WCkoItBwkuhpuyzShc5JUTKgVHbAptCGqVUtjBAIsYNDpp5jBzlM69JdeQV4c
0gakVx1heJBsm3zE6ZV9V9HZQEMeeXl0WU4YMXeHUm5X3OOIwTHhFYS0zda/lJheM1+KGvDckmhv
jXyw0iCz7XoK4sJqjp9+DsE9/GjWubBNwtC56tJ7sNgZcywkMaphfJFa4hnsFmJ6TnWxT4bM4Wmd
JmOXT7NTRsje4kWfTdhSDlznHzMOlQCf1Rh+LrdyrP7EBbVnpavw3craT0E4QUOYAJtSFHH8N6/8
d9TdfXTlGgHnARreEvZF5au7Y3MacyYMnjzkqM2vxIVtRb8JjuggiNw2QodFaSwC5LF4K/NfgwwM
JmiqrrnDIfCy+Lvg9oJC7RWPHTtOfk1oE/53Unz5XFYthXUGAmqYKiZG44aGg46PnAe44oYrYDrG
qucpWkvGfjLferRQXIErJIENaT0opisirTLlQ6r4TebnUsRbKZ+vVlm4mGNxE4Z2vuPzsybLa3qx
bbQOrmehCamE0QhUMNt1TE3FfJ2jh7VcWwjdFlYMWzT/WsANkIs/XohZBzziEfUf6HpoSyQxwU+7
73DY9/2fpQKuSdizSHCDtw3UeOvPxrcyn7Q+Rv6DUdh+M1hMYzjoitKl1p10e79cmp3KmEE1r52I
o7V44M1g3chsReAXncSFZe8KQMLlUTO5COqCNt1naLSHCT1SgVg4SZitR5gOakoYi/AT8YOhfk2b
vYzUGzsOv+Nmwo1N2BGu535TiaffEntajOfAZR9wUkY5ill0MiMGL+PuMlXULWzgdvFshqecfOuo
wvjQJPZLuIAKIrW3GcxnHs/+c5wqXsclPBnN+HKyqG+KbG0myKOKo65Uy71M1iQPt0UjUoNYPRzR
Nn8lMeJyy9437KHLy55iEGa3GN+WwWjkXfKRi5bCG32KjksY7hq2c/5epFMLaN5K+cnvrshTOboM
81jW0VVQ5E2Oi67433X1NGesiAU5vOxKKZ9tWTJzq9j5v642CSMVHUUaXfJohQ14i5ABJwR6QVC3
TgF7wqpyC5uEDA6f6lT92vyWamLOLZ3cCOBmg/0iUg462XU5MRb+yIOY4zsyP5XiUwDwtfp2Kevi
U8Naf+BX6y+41YL/AnbjyBLmajFepWzXkuIawd7vxUGyAOFSKnfbUwdw2o7jXloMaSqrvBTvSBtn
O7GT6VjaxoHxwPFJMgAAyIKFo3qX+XlAC6uIDAfi1wmqWp46VsIieeMpDqe3JVsmBfAftJNCdEfX
YQJn3Oige+suhHFuj0E/Xcr0rtjxAdfci9kzHSjVJpejv2L+KjClyegQh/lemXSWUTMSYKsa3EBy
8NcnT16RvxKOCgUMYJa+khWvJUk9PlaK9074eTJvc/xErSO1r6OORdmrGfaTQ9p/hN2pGS9m8Srg
yBgxJ2BNf3QRmnIgT4YFbAXXx5TFr0cty6ue1Xsth/xYj1wDQBHl09A/7f6jJJQmIPKYlOxk3UQO
b8RwGX/J05i1DTK1MHE0hNBEvX6gp40IMow2KUbK4AhzMEDhkLrKxC28ROzgG9IMm8kzJ2V7Lr7G
EPRyl1EixUBNWDmEqAXui7zDLXEpKCAsCF4wmi3tVTxQEOcBecUV3TNk0wgEty3MXkP2doCvsAm3
PNjuMiOGQuwKBh5JmNRb3MSLKa+Ji+gaEgcc2g2IIumyNUrXtD8iXMX+8DCyjUGAaM81yuefyX+m
gQYFeUDAV7VYuPriR9KpwWyjlWbNZ0M/ovcp4FIB8YuPuNL3jRTuhEy7EfhZZcUQN0wQieYlcPdy
mqCPILe1dQzKgHS4GSa3CjP6cvwYfrMVMQk1RCloJdnH8dlnNuKvRhWBpLFgtkPvcGEWQR0iY7NX
9TUtCGPMFlcdUtYou/hn13d7+rHpVwsAgCvtPafM2AYHE/dFSP8Ol4ncDumjyvj9W/P4cjAXv7b8
rRhUjOrmyoQYDBN7hUyXNUMiucCgUKvPWavoRhOOfy6mbVcp0K05hWbbBPmwjLl04aw4v5ZjrFwI
ar9dNz0FhzZVUTiN+QYMCm8r5iybEgC81yH8oGAS1YE9rJGbAdMQG6N9VQh+Mwn/5c6K+it+gWcH
r2qtJo6hlfKYWGlWwz86YLb4W0irHY17Szrx4Brk6BKn/ZLupj3GDP9EUVfxmpZ4g1MoAjCVgdpw
nkR+H+T/DLmDEWOvxRznyAkD+k2qQAGKzdyB0zftVHcwJkhAfKX7KiJbyPK5VgmbkS+GTImm9QK8
uCq7Q17nFK3qL1HV7Jc1XlXS8wXZuzPj4SjRiVL4i/akO0XndqQW5Dwh5tUIPx4X/U3gJEN3iDmF
A85XIrD4doLjoohYoCBfP6YZ/tvmmQgCrOKZvmqscf6mCrDohe3GR6bJ845If8hefH0TW4NXy0j8
Yt8BhoKghu/v0V/B4pTE8CAE66vmnbMkD3/Gj7F6vzGi9KgPdRApwaZZqcq+A5TWLJK9p8Wj3m0q
sLv6vBAC7IQaIajoWflkF8C+1Ivt0KoUEvHOC/8oc1I12Yitl8ZzlJ4+gJEFU5rDt/7p4zebo+UV
FgF9JkF9Q/1ItG+zHTaC8yvowINE4jSWh1IkaN0Q0xqVXRFODCdpdpUxncieaLnBS0tfY46leO1p
acahbM+xTn90DFrxptGnEvrluaT7DHcJUfSLWHKsUVfsW4QkvUnSBaC+ykmr1slV0i9NxF5rIMXS
BfpwsNjZQZkw8dJo8RPlQMTDh8u8NASVNbpbN2TZGqN20DtUDontCXGXfxQbD9tI18YQuzkDFS8E
V3zAwztwSsngNg33JGoj0ldBALsUhOeR83s0OKiQW8oIDEy2JFzK4eIX3wfNicfXlHi4yy1gdEVo
WvrSzAebDM942KuowSTWgpJ2XGmfSHudpH9OOuyQjLMoGMmw819U8DatGdgKv2wi1yboAOJ7mvqD
M8cM3ydysjpYNC524KsOLWVs+OsCPaXFSx0tLtl5JtTsZQJVNI3fwGddwDxccIpY+V8DAMbvsy7j
9WeCorKKMbRwA8pZB72D/fO0AHyA0wHt6chsKNyI1OfEqqbJBHAgfQ3yCMTo1wquoWIwO3CLsmva
cQdbheLSf4SCKp74nzSMK5UsiJzmhoBbRTXSe4QPO2y9Sl+yt6C15IDaEIE2h/RhtHGzAbGymd+Z
x5jCa1Y33GnLdM4/5dmnaXuaiRqCd92OvwQY/wi8HDanxsAOUzwNZW9rbxz2G0BDnFMNeRwUIwGY
z7AMqvyZviqbwDzUyXGcBK1604YACbtgULTEmWsn+tMHxMe/OCVmSkCNS2ztW8MjebvF4ZX+wGiU
+ldQbcqX3vDC6S+k1zw4WgZOrnOWklbIz/FCOV5xkx86FVqEMD2QdSHL0R3pSTnTcCJWA5kcQx0J
Tor6nYsHdnmReCb8DQs3z2my/Hugv/kGBKfEfZBD/CLiYDjaMqE15ALBrKAUDvC5Ma6vGV7y6R/Q
O/s+fz1Sck1nKWKSRGICObLJHvW3bb7yuk02TyGrWD4/Fze5FsRHckm+FWleOGDi7kxkYAmT+MAb
1lHwSXKGilz4AxsE68Kh1Rp0vMZWtVEX0sS0REivDKahKHqG6Nwpx5GQMHtRw1CzrQn2VtyYfwB0
o28I27A0kUYIyKGGLGMLADoT9+s7cfWA6WgTTy+wcjrRZXrW1S/QsD7cefSLDo/3dya/hM01zs59
+1n2u+AlhMR6kZ8soeoz/YSPJV/+wf9iHSM3BXr2j7tKZ2gr1xn43BIgsxpY7wkhwN01rxX7i1+R
8jbzzS0Yj9aTQTRU18RmelXFsdPJybQYuoIMIS7yOdEDmJnbIXPj1s2UU8wHExk0L5kV6Bo7SYNb
o2xI4jfqTdpjBpQXRDK3bjWfSOPZK7sbGJ0IpNMIvfkjuqPJzjPxd5lP4JhqrJtgdhcUriRJoOQ8
nuITDk/sB6U1Oa3Aj/pVsoTMwxvGNosI0RldnL+UoHTc5Ua+6hejifnIFpdYYLhStE1J6PYJ86xM
joWNEcAZjQTfMRf1FivQmMC3MEpolwpskACXfB4IMCLXQeevC8IfWohmIi3azN9WDs9CiACttFDV
ZttzXoutXg/nIcxPAhQKh5TN6o5md0qmj3nAIszZU43VNucxr80fycC5GFHoQCx18DNYvcewkUDL
ohQfo2IzZF7BwYWIZJ2CUHBkPgv+tmj23aEb8MGvLG1X0/uUSqxHPyPOKLRH1rLvGN8VLoACJK9G
KIbQPy50fo63vHhGABeV9aYuZ3vHBmqsMsDXWfjQrHs1BvDkBq0SimzHnw7KyHxp2UBDDpvceBhm
v1ETsgcJCnNQVeQ28j4u/BZRg1U8RU6mX+H6/LKW8SqATy1xJinJ1WbSV0i6mv0QGZRBEBWcNf5s
lGspDNNyMqOvRZ5N1ppO42VmfKgQKlXV/zZF7xBOiUvVQMuK2n8itrFTcejk4WsHC5dUh67fFepv
ZKtPUweLx7vnU9JQoy8b6qvi7zpexbHh+op79qk5TO6mTdWq/blMFYpq/mLTaufA6QeVoCPm1e7Y
qrQMB17ZbIAzIVbjkYRFR0b6mbvmX0jIJ0/V6EDNgDvDDBJ6sj5LxS8QnonZkKWNI2XngyUtFYuk
xVnM5qv/uzBcfnjSFBMScQP6UVkiAiyOScvpSQRWRm6M/kgicY0a3rEmImJ/rg+GPr/nHS88JdJ9
N2MLOhjGgKWfxX68CTDpOSP3T/cvWaDAFs8vC8IUVO+2RoCp2JAA2f6V5iHQ/iSoEakSxxr3Lwas
cuv9NJuR7454rg3JAAREKogIDxphXEn+aWPGM3FmS29zL7Pvf5JnsMBlPCt2u+GyxzRaiqfBCige
dnQa54sxbSAG9erFl08BGdLpIYEEVvxbhOkbcxW4TYqcvlWo+wiDzyIubtUjSLO9UXMaEV64GLut
cnpGRuplcO/NckVEqRcy9AaMdZCUCBfWRXaJ+4dlPrpNQN0BYZTFMWIfBgZrkKvG84pcNXZMKBm5
+wh4sPyPQI9vw1s3fJT9oY8+pgJrj74uJbg3/H5mTambhAkaFgG7TXRMbcsz9P4CIkLgq60fiuQ4
9Z48mV5qP2OAsrwmY7EnPA05CT7SgnfuNdcxGL4zUCrQDnmGaUvF01cdDRS5K3ojQ/Tls2lfjahi
4NJOXZqQZD1SClfgafJd4Yc1gPWwHXmeK97suCx3orBO/XAvNQ/u7ZAKtM3qR/IqkQfkU4aZkS1I
6ubQ+/thwPYerflFEnHPFRnFx2jSzxLVcwPdR11KbianryUJoMICMEzsO6rUKotqs1x6kXM3s3Ou
qqNcHXubaYl4NjXA68MoF74XSxJIBcEIz577VCwXH7Pt6ck95PWYSflOL6Hh6uZ9+kzBCnXtkSOM
bNtbrZIGDONDfLo42y/0MRGvkKMMJs2bdf6D4PkKsfRq+GZH9lFyzCtEHv6vtouec+yO1L2jDUZR
/uc/zFcUYvzH4hr6RW+FDRYeCcD8UX7WJ31YdURws6189B/Ns3mqd+OT2hREJPJ3/NAoV10h45Z+
GNPP8HJPfB9Ex7GLXizeTdz82XppncLHga1pVX3i/x4qns12ckyiDNTkp8EF0iByCpEvwiiHuU5M
F2KmsHipkDph01yZ5ms0FKsBsUx8UaHYW4jwFqipbyH5CS5UzTPBY1J+YbYU2rASGLVzVsC422Oh
irGB2Oe2AogQpyFmVJXIvxh+rMy8KypuRBbyR80fGWki33bS62wg00fwloUVgbgEk0lbzn1UaFHt
jf1WMXZo4oiecvAdqPoegxNP7Nx6EoU63Oy+A7vGn4554i0Knvl/L368RxykKb9RTuveu5BvfXzk
zyTxrjPXjDTsLiVBGoiM0v3cvrMUN9aA9SmC0KtPLeU34t1OfqMAnGfunwPJ5glP0pD+S1GG5m19
i9DXSNKtFFis4AzOgaRu8jB1J8T5kV569hKmQvxipEKDVc8BSEvT9KvCrjAoySUvKVpv0SAxIg1T
fq2N5lxw/3ZV4xC3hACtiY1t7tN7doekK6SSeI7D8gXGLj8Ov3K68bvLQg8ik6uSw9ywBjK9QeDQ
0c1CH3DUUYtVO8szk66jJ56IAIk9YcMOtjsYVUgMPnEyZMH6bXYksGmqbGn7tfgBXQVvRghxva4/
OvACyD2if8NVQxCvjNAuMP1VVeo7LSYpuJLw2V0nvEfqYXntG12FXcASCNpSW4KlZuBxcZVH8kLq
drfvbX3dZz9jmm8VBaVeD864+PeM+zUA+iiL3s0baCuboySOdKwIBIx3rK60sS7qMJnLXo7Rimqb
RlKgeekl1h4MBpwsUn0cR5dJPCALpaFlh4BNyITcRv1CBiowTfxp8epKxVtUkptLymW1GagJfvgE
er3iunRsOqurI3I3u7lbM4JokpaUPnFM/zUNyOAzfgqdKotFJ4R7WvniSyYUoVoZogsCR1v5wyb7
KejonSFSIq1/suQtD0sPu9Zrg5l+5ugEPGNmWccgiqpJP8lfwPaRBAeVNW/tZ75bE684eF1Omgqh
UgkoTJwUuwrBb5yaHMU7U/0NqWfRy+2sHINsp1vaSeer8DfDV8GfpSOYkmAj/UTY7BaZvR7Jsu3I
hG6RiY48MBX124uMqadkLY6PU7OTyrNhF0tE0SZBHFEyHpht5KhRttFietK197advPFTxN211dOr
UkMtheW291PPmtAzlkcMkdsAxEVk5wlUeKofS/4MfQAyRCopZyM+VMGiGNnSKaQ8GaeqZftPYU/X
hP7hDle92i9YwUbPP8moXFTIecI3Xv7mkfVlasBCFL3nwyqgD5R+7G1WI5r41GmaoxWNYCxsQ3qo
kRVGxEr+MgagUSZVNdTV2izwqfhOeY3sVuwIiCzqhzkg+VDWEXMJ+rW2MFwhvwv0plqTnahvbaHP
BiXwQhDAqXbacZH0kYuZ92esFLepAqPI07uJz0FTz1rcHUVlQ7OSVtbUJ5El96m2jxnvQ2qzl3Wu
wAKJx+NSkBSWL9RW9h0W6T5asiO0TdhPa8VCosUZZWvTrZooTBlUr1Tik9YdwIXEY66bDdGVivpA
VASz3XpELK1Kie8EdXLRGZtS9Nc6Os+S6gbqgxwB1YbIWpEKOo2f/ltKb60ub435pggEDNXZUuZz
KHOjQW9O5oc8tvthqvYj7eGRWp81pXkpwm2Ekj4uuK8KfBDIQcZnN95snDzB0KxFDweWuKk+eNFk
blI2+2ypOt50CEZT8qP4CzFPpjAthWuWRMSdDZkOHMwJTecOhb0VgyDIjTJ3T21cQpoFFCEXP38w
019zXFY5Wdn8WQTNMJOrrBtcObYJZSERgSYq7REiDRsJwkSt7ch9eVzODd5esq1wO3739G6Z/0AA
C+PcoecyOTdsavVITMxf1ekDAe9IAccI3qES1zFjfUMHTUTAjtBR/Q4SpsR7RHm2Y6FqRLIPBoBP
miMZZQ45FWj08muTbrAzQeTKFAAgfka+9IH2zcYkiggdJRaZft9onhD9grnFX9Z7m+45UFskcCZK
DYckeLEbeR5Z/NCLAfuSCYG/kKFa2moUDHIuxB5eK9R8M6o9zhaaN/ozl0Babptbx6sVIoPZhu1B
w89CkO90xMKJMFHh1qOSStvEHLK897PTCHT6JyO6Shj39D3LFMJQ+RKVt2k8i/Cq0snEHVHyqW/F
uB/UA/LzJPU4QKLOGYSjKa6CuOqPKDKYeHoAiabst8J0G4WzmTi/tTbdIZgVfVUAN0tXW2xCXPqm
q6GaGrY25jXKixKnf2HKzj9ATsgS+9aRiaMjmdHQIM8gQJZy53Q9/OBxrGYWLppFEc0oB/o+ItST
O84HALj8TOQa/Fe2aV6XHdtT4O+k7UyTH4UJbJj6vu5/jfm9xWBlUSApeT5xRzjcmAjdCKYPTxN5
2DxeuFud/Kj8i77IA2M7zKhhTP91hYvRILc/aw5pgR5gL2y3MEGidiGvPlgvpa79IVC3g9hn5hlk
ql+qvFdwxbt8QYFR59rmHvFwwlBrOXwN+9V0yPvezLhq16qyTYLXRD012j4BWa/fcJnFwRmaC0TM
T3fkqA/gZnMHWvMiSM4D8Jh5ygjFZVR/YZcA94MVUGEmx3lb/BRcveBEZ/IljBfr1Rheg4FExCsn
NWOI+DWYvEaoa6KvqYGfPds88TPN1j4mmJGXvsD8fRAgQNaG6V9tPXCkcloFR0XxCI4BW2DdCxYB
NY6X9SBtsGjyeJf9Bgkh7B0jqEm8Qr8zm4NKx9cEIANKfKCZMCHusET6zom9jX4rEhizdTi+BUi1
5Mjeat80idPFzVlLMn6nbOt221jORFOP5aDEJDM3ZoAPXZzD+f//LLfHPt201i4nywMq0R0ghCWO
ClyPDpxlikiXJQDahxs1x+9DppBXyBeiZNsGOdmqr7Yqzpo3CqVhRxVm4BPKkEzZNrRDkSWPuQ3p
VACZ2XCskrKFc32jQUib94ii+mZLIsc8bxarD2HFZ5QHGShGt++6o4wy0bDeQ065ZCcFXtJ/59Mh
01C0eFh2YIbt5wzidYsOBl2qWP7GDa2tXqvBNJBpwgCFMgZSbp1TewIIMZ3NkWptgCauRjcqdvyk
S9Opv5feKbzVXjNqZFV8rE4I1ElyWukgrOX3D1SqV+jEr4Z+bQZK5dcyPQjkYtBpYK55NAWmkxcN
jNbettjrCQpIicDCcbzW+HgxhimsFkSYUvlt8lf/IIdLbq2/JKCBkQLUsHp1QE4YArF5r5SauOo1
qUhoAHnUB6APULErftK5JGBoFfzexQfMW/g1vSvETHb3oN0mPSfX0dLekhYAlJAgrzLc9mTv5Dvb
l62tRxXiBlubemP70qgMMJyqOan1SZkvtnojgdcKMYQ7Ok+M7KgQ4hwNwokTh8Camg9Rd9EpLtoO
9RjB98YukQTUUyTtfiRuC4AvdZr+iWct0PApucOV5znXuSv/I+m8dhvHlij6RQRIivGVSVTOsuQX
wXJglJjj189iD3AxmLnttmXyhKpdOzgtj5RDmhxm3WWmbpvHDgU9sA8oi7Wj9s1pw3BxQL082s0X
B4X0hEGU/KYEScZnTO+h3P1imjzMrHLgRU8/nTECpo01g0tokvqcMHF2buNhY1Td8OUrEMHN8ANB
E2uHz2nuApjX+CoRAsJx1GHSbvazwXllHrHeeDHL8oqLAEYUrAnwD2RzEe4Llc1xyLYb4nkETsuK
OtAPAkVzpBO/EvQ+HiDQQMLRQXIY3+VfEHNF23O3zKD2C8BfC8Y60QYAC5OFcYG5f0D8W7bQZC+f
uHUu/6JBtaa/phFF2YOVFmAkuHEEUGtLsjtsWOa5isGQY/y8WA1f8sSFsfJqnn1Sh3UtjYc3ScmI
+2HczXWBYT17dxGhOGOpoeuXMNBidsD8zAsRLH+LPGL0MVbwabpcZD5dJjnL7BC/YmoGViq7sBfg
3AmilSI/8BG5b2LM2yk0+02gYxdR45+2yVPKcmGACYikUcYuhj8CqALm0wkDbzFmD24vUXHG6NjL
P7X2pfZM+dmAuAkYlbzIOugO1VM1H5j9BH4MibKQmlWtnV/IX3tyPZoLxPqSwc5H+t1cmEUxYJkC
LGf19G8NbmJoOQ+UvPyyuJ3wnLlndawh9uwaiJL0aiCXbLL+g4qA1EHtR1l0e3EH3/NHdylV24/o
Uq8AYBCtwxOnquW0hQT9lvG19FDVQol7n4YLrwUmUfwjXpUvc5V8CkdtMdzT07DlfYBwSgHKQBsu
D+01/ov469NJTpLuPT0iX2L8iZoFqaR/TL1mOo3y1gWMFcWOCXdh4rfkQueE7IO5WblkIrx5jI39
GcNXgo47wRUKLlfIM02L3dJcG2LVH+S9vmzhJgOSWyq3hXQI1R/9xJV9Zu6DHOPz9dkc5Gt61g79
NwQvVICPQ0iMJdeETqYuOYm+cUSYo1A83eCAIoJsLdo1vIR3EAzm4bLwlU1Aj4A7uWEXhq3iJP3P
t5+rHsuswXCwKSLPjJODYVXkPJBQHUn4ZhDOf/8Qcl4xRaNzQfJM8DUyMyeCSC7NS2GJpQNWJG8k
Zs0aK3IcK94Uv7Ub42X78nhiMLGUL55Z01NzWLThg+gzPoAiyEBF+SKhBIuPJADJz238l3bK4VXY
qK0yaW5gLUrF+q3jXVB5ARVqCfPeAgdRDri9jTemI9H1tUoJFzSX0h8gjvRXH+UpC++if/O0zQpI
AajSl24My7lDSz6N7gjmdFhR8r7PMwpXbnfNys/g4FgNddeJkswd5GBZiO5B5cbkpYMPthbI7Vn5
4zwGWm046TiGrrOUqapNsLABi9ItRJ8DsJvWAf9qfheMs7n7ZstGXyX4TRuOfovCjSYvsadIiJCm
GBtdILbmqhV2fOamx3rDIK+qxGDd6heSzAQG9j3gPTxBWDLrJsRMwYn3LCngV+blIGAN2AtLkU/4
F5/NhrsDuganscs3xzqJXxZPSOPfP7Mt93N+Rvv+gmtPkUcTyBALeHD6gjeruXJ4ecAhU9UJrQnH
F82D3ANHk08CpSLDyYrac9+vse/flS5hC38PZ7hkQA6wWUmoLq/pVGS6LWPk3RTrQL86TteXRrDV
ogyZF+J7ayXQJ6l64T59PTAGxhVdW/GgWTSwcRoTIrYrXvHUbr7Ksw7IT2Ri6KY/9ZrkeJbB7V37
Gg8ZoIkIELRTCY6Bq4EpWUQ/wxVInwXK42FZD/NhMkzCvau1WYsaL3+aEtjhjDwBh0mlCkpouJMm
LLCqC2HcBcWLW/W+Emz6G288I8f6Onzpt9dXKMPwcYTv1FyM/34P1gcEheYa/rz+pVzw4aLRZb/z
QV5H8Sp8J4x4Xrbxx0/FdsOZUmPhjvJrfCHYhTw/bFUfbTUE/Go7kSC++K05NWA5z7O5emwZWW/7
ys3GBd9YHBumEiyPy1gvkMA/6s8QcALPRl8hcm1c4uqAPU6ceEnkm9lCCVAyzI0p+2nObUWzhIDz
IYPUOzOKgsRnGxfp8h3OMf4SMI4j5lBnVrCYpZssgMK7Qp5fbQSCzmtcZ+dms2/VzStxgwN3IXS+
JKcmXBYh/u/erPM05Kn4h8C+yNaxsgizxdBu8ninvI8ih2F5qrpzmZzl7oxNCzctP6mAyTWZ48Kd
aPA2WonGGgeOLNmjxkAYoPIRILkY65asXm2jIId99DA+NwHmIf29aXdZuzPbvaptmp5MDXv4xLs8
m230elGTw/zG+wW63EF8LXXSKfVjna6HYttFm1ra0rm0QK76ssx8AcdQLDaKVVXPDekqCh5nCsTI
EeP5oDmX9KWJcMwoXrFP6bp0biLPfh9fLU+JXciOGYajdnl1Ti7S5o+2yYkNRFthsIKWUuNTZovw
9Uyh6FEg6gh1g1WRWy2Sm5xtz8yXfGuVQMTZYgi9PGLoynyoh6lThfh/SoE95Muo+8vz9Zviq0y/
zbK3G9UHJoLK4IXE4ozd4pFu9JjFTtGOWhAXmsxL+3OrbkXqmX5RJTb4xYP+tyP1hqEWmYh4BmON
MtPWQrTPmv1LIrUN36Hh+W43TMb1zMtDv6JPHeZAuChsQqJB8PXRa5AHD16J/hWR8o7pNukdGl4a
cNMh6c+DFDckhpiCLcf3uL8bgi0soP6bkF+rU2euS0wKlrPMEws3wSQrvUbwfisEblby3eDbEs8b
CU2KE5L1Q9QXES+MR4t5HPrSa9luq4phNoakOyG7JP26jlZR443MfYe9KNp8IYaS8AMLwR4eZwOE
R7M578s5LMIZwwoSVbkSOSM+2+SqCr8tlU2prykAKPxFKhOi4AdocfDhCCnrnOiv1DEA2SSayB+/
EepN7SQ0BvCMJPkY5sm463XfVI5Vj0LvO2iYDDW/VwGqjwA7J5Uxaswxw2StWaG4bKOfAFI4/CRA
fgy/+/5cirdXAs0NG4VFFd4LOFN1tzWRwdMYBbO5Hn6Fs3VQP4v858HY8D27SrPrUK8HEtxTDJyx
DOZW5uNf+wNQDQbS3B0SdnLLqD5y3D5aWFV2H/jYQEJJ0nQ7yfeivMS/JcVy8IyGCblnhTf1HVfe
lpWMonARiAu1YumAs7jcLHmzjIpViMAV2LIk86iAmvYqt4GI2hO2hOGCvpjDKjURovoyVKZwBnUc
gwrPwDUbvcrrEJeuiaagc2kIQ/SQcrLtuo2Kx3dDSAiBBetC2BbGhzIsFZaakWxV4VxE8Hs/2fAz
4yAL/lvhm511ZJ7VKZJuZQUfCS52v4yZIk2TGgXTToW3Wjzgo5Jgy/xEXvWvTZFsaeOrmB3P/p4U
g2AqoVspP/Xjwxx2dexPRq+zbUTvAml45moPDy0qikrAJsY+JlU7iBgBQS+QIbcc/U81PU88AOQP
FckqWCPsTB3DpnQlpnPdhOa2p8YF61JXjxCjGQS1Vn0KWQjU0c1VBDCjJVJBupYGzfzzjSHHm+4A
C1iLuyTrHd4KNAgmYLi7PhjeOTaTtWCnfQuHvYY2/5qtpJk1nIR0X9PYDxMjRawcQ9o22abQl7yu
ngYOLta4T+uO2RfiYrRtxleJM7Ow0DYYaccCPef6oTHs6/HtYrrspwiYBgRUPg4GCRO+ktaETA06
g8YP37uHsV0ZJc22Ax+haBmrlIGvyRdoNIWy0OJzgdcarpO64DGbab8ZLjNsj7XAbppV15HotYjB
NomyyhYjV47qvFo8Mi2cbLJ2VbYMwqFMM2mwgws2OAPdNj7hk3x7ZZxz4hCTlUgIeLhLzHOA/Lr/
MQWfTfUOT2n0q3W/0uxkRnutZ+58MsRjg6+HXJHKsx8ZgeENMfao+phnf+azpaxzoNvIvmOoqN1W
G9bhIcocwdjR5jQqle4ziQ4qEA2pmbEnqFjhQDDBUG1ZocUh6VJmuZzRWfE5J59z8ZtPmyUufp6t
oswZw1hDwPJd9uPPi9cBTUoJfYWzs4KDl3uPeBvGDCOBa2lH8aADeMMZ9U0SaAjth7qCY+wxVwkC
bE7lyKGCLS46Kao4Ju7v4ApGZAq48eUrsdsV9JpVyeM3PoJyH9UebMlsUqDNp6hFAHplziVBsDXu
kaVmK/W2E5ex6s4wTwoIZbgk0lxn9TGpJGQ84YqtTnriwsLJJnVuhg8rI15K6gG1fOTmwznmwBgW
JfxZec1zmRS59B9OjaMAErVxNypwNWZ/kXxXw5VezV/tV5T4iPAOHHByifLbfYA1lwMkueqkstLf
6Ny912sqTKm0ch5raCNPfRNmM4JmUMH5D/r1FEaw5hLAUwQNUScLod+oEZ5I2Q2RSVbsIukDqzf0
vlZcD3jDIgwRLsFrnYZnPfdEYVWUK5lZtomMYZxRJdiZflZmfsqs0Biwy13DRGfczXw7QDc7W7fB
/hF4aXIRUVuGq7yldVgM+jrK1uLblsoVJVCj7ftxLeW+MKXMHnZFdX2kH2Z8NClUZvFXEB5Sca3C
HKMM+yr13xAuaJ6uE8Z5OiQ+V41dUbazXUsIN7QjUA6TXekCrvLw+wa910ro55AFpqsNBTGejtMb
B7QnvW663Q2P7zhEOYRRdzC5UV1OlxJFrOpGtY8XQEcbqgIvxPL8FX21+Z+eLuIIH2LxZjK/08cb
c2w4HjAwZLLmZt6gL7N0jTBPes/bB+7FLmFOEDNNlaqSZ45T6yXCoXjEGR4ootmGPMGy/DQbcFUG
6yQsK/u2ZiV89CRUR36AIZ3dQWvCT8Kqnzg7MksgH/V3YD5Tg8COG/M1bwbvNTnBWLATTULkofC3
f0izMN26CMKtNU9q8RtGh5HcqH7xptxJEe15JXWAQZ2tQZ53XmhlOGGxGzHmyWKEgcppTedAZOHg
pDM/xnWgd2ezWzkesYxlmksAGDSQAIfFJXstOLyfunmqg1uKB43ha3BbX9/F+INgKuQmDUO3YRrz
xrKGsmAW/Wg0HO9LHPxFHDrpAx/KFOwDO2MBHdwwHxPrXdj9AO0T7IKOBDYUUqA17nhxTuUFo8yu
VioAYIW4yqcT5FuYGS4hzoxhIP7lNbWCTRCujLuJMDEtoHvSG34nqLYld/x9d1wrFksAhJITqQWU
B/J6vNcDUwtOUpAKmSQfRBEw2WAsYdgMWLnRAZBSH2BwgmY4eIDUmCizAg3RKQZPKV0cWB+2irby
Fe8BhaTZggkLaI3ynsM9EGHvlY7MOAb6AeMIYT/gM5IcOWfmguFo8hG+zqBcZsl3zcPSUAvEIdKH
fYmWmoyYZP6q4RV/UyRx3JCJCskQA1gOZT31g3St1kdEWAS3yvkS+YtGUDHzTwVDblcbKQuJKMFd
F10Q3vxO/toQZgVsKYhkbazL11zXVgTb1MkCnwgBGh8kPcXRhT+p+GRb8Yf4NsJeA9H+xvVZkOc0
FgDm3HsTzRrCNJxszkVSmadHi8X/2M8nD3Vid0MbOJsXTCAjL4TMNdh9MYt0L0CoxM/0BGVVhiLm
KMyGmJ0hgNTtxxcQDa8WE25gjgj7Lb4NOkHFnvEU8T6CH3arPpRt4ddOvWYPuPoKdO1ewkctP5on
TBoTiRFzph0W0dmq+tDfYNiehkg3c+LWlXVP/9E+1QU6POltZ9NNxBjSMTiTLchPhFZmM79t/cHw
Uoi8/Kq0LMxvWDl4sk0WntPvX8h20lgQil73QSYkyYZLFUubUfW4r1SF09CHWKZJTnmNfRQPyDQq
5jOkYP/yU+HcmjVhUij0yP/EJczC6wjVFsSJ5Yinneo2zRLJ0sCq1vd8EWYYKjRKdU7Ibzg5Atg6
zfwuZLN+0qQYsGPgeCguFgtYoODPCtLRwm6/EvyK2SnzOHJg2eihi0AEhwio0gChD2M9ORAk01h1
asEBb3QHBzom8fmEY4374PRYJadxTydgaLhHOhFuPOdyQ3z4RmJqua83LSpvB4FghR9ziucHdJvp
SZXkU8LSy0mXtCUAec17fRPxCNs3SGzFD3CPxtPWGk/VYCd/6rnG3GJmm99QrADZ6vNrm0L8ATAE
ZAld7Q9oyGdpJ3c2yme3qlxx2y3NFBa1HTxhbs3Ar3tL+UDHMoKnAQY5auC1n4PBSUCUMaTM9sJy
LrcwSOAEcAqEbsmzXmurbP860xzBWwdxM/A7nN5AsMeBUfkOeQzwpC8RFjlwPS9Nh6O1Ffu8mjGd
c5SGvnqNewsucsk7Rro+s9H2XWAVwxrkN+YogdTSPHvB6p787HV9HSkAvNeuqqdPrcdO/Zncxg3P
jfUUdUxN8Wti89H/wDqQftMesy23rkk+gupa/401WrLTANmEFDnCinSXnzwDOUVYRp4L1CymgBBk
bm/BG3dF6siK10lzqhlSsnRYoSjBTLumutMwMnJHTlkHzCphWvCeoFmV3RjaA0OZ0AHyAv4CiQKP
kkIH9rXSQXyyg69o8nel0iPXRD3h6hDHoJXTWcvEXimB9ewUex4bCjMEpeCWnShsdZZ75NFwmQxg
S2/GglU9nZgo3ApgA9H3Q/FyZ9jHkQQOsQ/0OUdCZmkHTBwqWk2LHcSWDS9gRDvo5SGkZeS8sVt8
yAeD4JQvEC4wJDBjBN5jbYPWFlfSfDtLm/nCmVtSj2ERe5xAzeCW5rxN1u3tfQMe0C5U8tEf/ucH
mSKD4w6HBVxBOIUzsPBpxMy/8BlommOiWZgwTe+3/Wy0eX0Q4ctUjsQLon4nDRdAgJ7k9D5gIZeA
SGPG7GKpyulJEnCAiOYGl9a8Frvq3OzCJU8KWUd5wHAXMkK7bTfjpFe12mPyU9DtIeHitUIeWIxk
m3IK/WJBGQYLoUPjOY/T7YBo4afCWYq4DzTrzHwgxzPquVHcvlBdKn7CMNqFmJaJJKa4nGGcPFLi
JlDSiLxDboRyJ/bUGItJPK8DShxm3TCBYpfz06xBEQgbxz4F2a4TdcgNGPCw2nwNNf0v2wyW8L+j
DLEsZ1VUTUcSHuUsFqDA8tz9IrVFttNbhGuFohO0jsHUkfkqcjVeMVF19yICLnKjGZb1c7F3eiLJ
WqfmI2MuRBos2ZjQaahX8ST7iT7KeD6jbLI0dJR/9WJKxJxImoDZtPfZH+c5pniIYYFXOQ5n09yA
D8PVokpgl9BoyQrhxhno2L+yKRicfLdKd8LGxntQrW3xE9duugJ5M6ud6ONR2jBIINRFiCQWanMw
OmZPj8DO8A7gJCJyutX9TL4D44rYLif+kP1OP7hhdEUvTKuGBSfHZ77hLeMmM8qrB1FBIx4ejGq9
CjgGElMEk2bIoemGl/rBKTUyKzVfdm8+S/H0SPZoF7Q9czyQ2o6KgNBG4CdeAZ0Og0V+F5giiFQP
szX9Mhu3/sl/Jt6f6na9Y3zVvGVgPLxWoDYfpDODy6C7NI8t23xgVkCZxmW3heb7/WYK98Qjn0zW
fsV7g8BBxneyq5hThSy+taZuYaGgXkPXyASLSZuKQw8PjnLRcEMAL8Yu4YmvH1VSMheY9hLzPv14
/OpwRkMOs5omkdr0kUpaF8UvZG+iKAdrOAId1+zmscf0IN6rhpdnmEo7GkRL6OowacHuFOTSTgLJ
GzcJLDTPbfEhtdcwOZQ4lEBQ5kC+wwAPGvwNHVWZFxLNsIfnkIrTzgFuSNC6BWxkShc0FAi4VSQm
+xzct3CN+ys/6tVHMRymAZ1J5hn2BaBznkkuSLIP04P8PjJWb9+LQneJbcvw5sNYUMVQA+8ykBE7
gWN8eKyLm8hWgI30EZ8M2i5jesbRJeMywWrHfvDenhmlI2M8kc2CPYelIX/5luEbWQULDFD88N4d
8484sXnc6b71ui+eX8tBw6aiqRYmXiHWegI+OH/xNbw+1uD4LCN8czNlJVKIadBZzfKkq5+1fmhy
C7QGor0Iu1clSQi+6j1X/cbYv2YrWdkek86GzcNAuCSVAX5eBt39MWGnjkjCHQqYYPPAIV/yRxNl
xykjfeZTSiY0fnyQ0QsxGFZ0n1weuooOd6WBCHKQjb6BSWjjy9jwE0cJSQ9drbTWzH0kL4fmUqj4
0pxUxMZt/im9z6W5kUFajIjGz4dJOzH3pzEUM4sw2tfvC8eQPLu1WChAxSB/DQjssdKExT+l+gx0
1NL7tVnZ3Avwg6UfEnXL4mBc0agyWodEbhQb8CciOzJnwJYA6wzUoKFVGii10L1+9jThr+ozfjQ2
MqR0WxqfGTbYv1H8o2l7YrHrHJQ4g4dAbD3sO9gZNL8TrygtKPj2HV3C685j/kdYnwv1Vlb2o7Zs
WuK+7Z4UHgEjRjuPIbn5dbDpQMKN5NPkxnkLH+1jC+uvIOcgxI/RfTRzJowURvRXzfwBTa4zLi0x
UqAfc2HYVcazZU6r4/D1q+MyYMxpcqKWLgCfrNVL+FXR7HXDXMp8WD9Gck0RwONTToK6Zj+uiUjl
i77IKjom/rsWJ13tE2HaCCxkYg+IY5tpei9IwfkxfW+SwcfPXzWwifjIsG2DVcwEuqOczdJn3a/F
B2QrX8Nl/31DDtWiYQWC1I17I2PGCarPGF9G6DAAawb5sQdcUbpFRnBXsJAZm+TcLzmc1RNmACO2
BBo+ovFO7ACEfT64xnCBfwmhsnT3ByL3aYFP5DFO0SEh/G4jRZ5M987qFWVv0sEVJ8jdVt1cA2Pe
eC95JPBkzm8PF+QVzyG6wTWcdB2qdEwoVaX3Z61B1Gidsf7o35u3sRGCbRljb3fKhoVUTkShGDsz
ecNkSYuv0PQmf3WILlSR63e6k+qPyFzlmJaQiNWsR5MeQjr00aXSbu+paQluSTjxgxiMvJC9s78b
dHHyMq02b3VthEsz8yEySAZx7SvsWMxqJQ5QLX2RwyUMrk0acvmsjX6hpdtYOIfyEe7BjAhE4SwC
IXX3cfr8HNtTRHGP0LrZSoOjoUDoJFDzhdEc8tKLkd3icgvsQE7xtVf+NVuEuEpztfcUYF5EwL2F
Ez7lJ8zU0Wcq9GhIWCRzcyI5YmBov+YkdguDj1gKiSzUM/h3GLuoyOvfizIHF/xM4J9lvgo7hfNc
YQFDBfIexlwmca+Hp7HTCSqAapLyXb0HQ+J5jnqJS/+oKax/uy6ZUjsobsPy3JJTgN/GCq5m9YMw
mr1Ly6hi8p1h9T5vcMiCAocvINpUdQOHhIik1ly00TE35wS2pySnEopHaYsMfxm93Dx2yQ8RMz/+
rbX9q149ft9w9DANY2DNJB8eAYP/m7oXEf0I55TgAciv8nfD+CFA9fACaXc7gpxf6uYdrYPmSmgG
UYQYd5a4sk3Od5CT+yjFW8l5aKuIQWa2NFFq0CIBP4+OpHvvAS7tfGZ+BvFGey0ziNsVvL7lW/qB
UoQYqWkcruEEIg+1PsQYIoo540hx4eT7eGNLOtJmQ12ZAAtopzkzqmYivOqiI6GRgsaKmQmSx8QZ
P2TlhPUnTKCehA8g2MdUifG9EIu3NjUZcytGw5a4xeFRYpSGUyONCIJR5OXWgLicmR1dK83jVBfT
iwRYCTBiTmEGQLnBNMWGtoB7IHUb+x1iVEL5h6IQ9Hqbqi6TH48yrd+JW0qsgvB4oJqJ5eRUDzKC
7IqYTshFhLQhdT6+rtASkeoBVcA1Y7kQHiRu+3/Ic6nyMxZqvQQqYHZPIUk9V0JGutFGlkjaqAJq
b4S3g/U3X4L/P8A9yRKEWEzykQg1DK4DrT1FH7BjcpvCTq+oB9HMWTRIkOp6ETIk0ncyWUjLxGfB
zqhes+n+1v+fYowOMxJOwRyl1cTD4RM4uj6JNXi66Dw46ql2eX3Q77hgcBKFWIuegjtdfQrDGkpe
DJX2zmGpZo7W0rA5IQed5HUB+599NFU+SIPl1k0Ld0BZr6D9B6CxxF9dIrR6olf2yENNLwK8gHqF
RAwJH+dceqhND2tBWM2D4pC4iRAH+wKyaCg9Jquz1Ek7zOJsahUcWSC29wW8JqvCQgfWNOEOQIYT
cy2D5EZ9zfPgLD8QAjRRgEmMhFEOZfca45/Jc2vpFxwQ22Lm6olTznBOdXmLM+LSY2fqWjQuR/Q3
TFDtjoQuyAqUfRaBGvPhiRGj/DSe3Q5QBBUQkEoVUZ3a8sQuo7/Dn8hqfx8rZq0lfcM/tIE2hMan
O9UHDMbUrxS94596RIwzaZOA9gGvmbd8N1BJoOLN0wPQKZXuHWAg73HmtIQ71Tj/1zw7IfuQmUei
0wJCNHGjs/85kzjZgs/BeZc+kZqEJzhqcNXINWkx2ScyNfGKb5A2nACgcs0KF1YF5rRcU5E7++gw
xdG4hHYGREK4jQrwKvIDj6mfzrNsGXLBH50ohNQ3UENY6cMGvnYGvgZZz6Go5gxjTbE/86eI18yd
zCvsDqYKsLAWCBKQoT+ucN/Y8Dkn8cT+tNjqNeIKWj3Oip5ScquA/zG0u0s4V7M0MqZMbgHBHcIt
vwbJkA+b4A0ylHBpbviUlP1kkSGhuCI/4gxO4WywkVkWJpZvMNXAJ7nxLKVx8w8e85yvcui+4TGw
rhFTYJt2zzbtjn0Jn6UKPP6pgrqXNhBVBVkOBHnit6LKmlU+PXkjz00o/CB+mmeG7ivw+NoYetAf
Ew+MBUAhxM98U87pM9FEE/8JAKOw7RoHFzVIwzatuXBOnhpTDIAN5pMo+ei5cheLOVp9oGLE5cBk
kBMw+aKj+lFOrzn6XDIkMa3B3wlFGlTH1oJSw8uACKvl+LdN0IrC8ZDS2U68IJ2dMdFbQC8YhalA
f5RPa/kIH6ClqufSxCDyjb+Z1w1Yl7nkPLc40zit6iJn4Wx8Qd3BCYNh8htyuEvEkDLzmJ6SGM4C
YgzGkSA96e9M6JPUqYVbQefrbQZbxSaaajNOVPiNs8oeOh/Y+dFNzRTnBucO2/FBBiN/Ato30SlB
sPinesw9DNwf6G4gYlMbCA4/BUeCBIeDZivD0oePRpLQDxcCEq3ZZ/HNKhggoA0ASY6uOVBiGRQ0
sKwxPXvbEP5ziV9n0WUeHVmNCJsR8TCndaAF4caiO2UUZES40fPkqdImenr/12PhDUsMH0x3BhdP
Q8fu6i0xQRMej5Qi7pw+9uHnCpi04wFCmVqTUO0paEZB+3kRgG0qjDjaLHUrgXwvgksTz7UY11wq
KUtmpNzin/OPvatjHMaTB6FlwLAUd9LRfBq/L1jKRD8SY/fNeJbyUd881ogSViR9HEcIeUjIMUO2
4RMyQ2cSIH4VB7Z/TPVE+BVrZsUVUh3pctsnnlo8culJDCaI2j/cQ7zk99clgssq2wpoa4CNDQoT
Gyx2DHDRwl3IYeCNT0AC2EIVw1UyDSYo86yYNwhJMmJnWuJX+N3QScO4J5TAQKBiT4AKqpwLW58H
zFGPbgRyaMhO4KT4GdBwBJZwJZkEUyuOnGF6UrgY8AUUByElB94L/TR/H6mO4ulWonuX4bsD4VRQ
oBHxTGzi8IlnGO5K8ZOCAiYwPoSQijk8mHTMAOS+Uf0YuMkxT53RjU3nJRxUcAmK4vaEBzkNtAoI
iO8Dyy6fFk1OwTLRwSzwBfZfZpsu2OAZGvYyWfOR2bj87zgRoO8dti4wAqZpCPT/SRkz3azYTp4Z
Zbxan6EaZYcAvdTGUUaiZqBB+celNQQKBjgsTr9iGLVrP7gEFvWHfMeOKbaNO6d6/GQQJR37j9eh
+y0O8KWLS7PBeuODDVRS53B+XPjmPHF+CsSFGXODqcIHWkhXMbRb4cieQio5WXtY7fm9T7bDNfYw
OnWaY3V4Y/plmzd4gsfXcbiWZ+1qPsUNAO6lmyuX4lO7C0d+2ew3+61PyDMfMXEVIAETzsE74mfz
mnjqvHxeEH4MPAP1Kf+i9eVEQAFG5dddFGz0qaqmUK6pCYZvTOWnfwCw/FDPKF/quj/1Z0Z3/IX+
J7wPX/KVWQBM7f6MzTYkmr98XxyarXoD1BVCUldseUu/zIv6X7z8AAq06l/xqWzHk3rqbxBtsq34
F97Ls/gVMbTHh84DlVgBWaWH2QLAlOVNhQjVAGz5S/p+T+NNcFMfDvWtYwIP+fBuDKQCU3r9Y6N+
AdKN++wjXSanDtHsWZ+329e9OetLtjcpmi9a3hvRFIvu1G5EhhPhJr4I97fLbFNZx/64yQ/tRfMe
2/aCI0UNMweCB0U0Z1Jh6fdJKsaYoDo9dEsDl4d6j6nWWlp3X7BJt8C2cwcXlE16Me/tBcZacip2
4wUgvj0Up/pYHrLT69nfH1+vPxBRBp1giulax4WTIxJ4r4Gs72JTgScaV0aHUxU5IEyAR+f1lI/N
alTxTQPpx6vFA2FNnjCfGBB0LDVaEUTHFnMMHIu+C44iDoh4Ib9c6nDzB4zYgDcOrNNbxa79DUB7
Gxjotvg0Wf0QyZl6/sFfCjRMSAm6tRA/siK0L+64b7BE4Nvk2h2KD3Uh7F+r2Q4vVHoDwAMIoT+o
N+lCJt48yANHFBMzCMEQT6Ec/xvK5NgFUO5/SPfhme3en8pHdDLvoDPatnrKtNUX3Jp/Qf1BTzB0
BJQDO9QZfHsCFfLbfnEJ6BSR0zwQVF3ieEIeMt2jDlcs1QEzhjC2diGHzJ2b+DGR4W0QTnSHPTuc
v8hfhxV/LykbQaOu4xm7WIRWHAwC8D6INLckXxlb8v5xTz4p0F5o2tger0v9MfqqT7jFJw+zvkk7
9bsPXe5w+VfyJb+7FL/tM7qoG/VTuAhbNlyyRCYrPPVnc9RX0NKP2nXisn41V9kFi6aH8KCjM2JR
Npz0TB/ac3lCD4JWgfM0O1CJsRN5mtR38JWG4+uDF83zUjkCOS431KsUwOrv7Hco3PYXxEd7tp9L
KtJip3A0c+RswOmB8fmvopy3vyyNhnYQo4LcSm+sP9gunDqQ09sf9vubovUThtWXwLx3Zgf/5qcj
DmHAX27Y2tNw7Q9JVIcEJyMzBm4FL8bqAwIAEfhzuuLQTC4LjA8HQhzUj4jK7MVStV80hs+Emx8I
VPMwMQr/HvIai/iQWbyMce20M4ubwYdgYznGublHzLN/hjsH9/gE5dEIfgIqVRxULmgHQb4MZI7M
+5GAceryS+ObgkJq0nuaOc5Kc+kBDdZDhy1/ayZqKBKV8UWzCUgTaBqR0KKRBCKCsMcEfmAF2W8D
sGK6G8JT/mQZ9P64gFwPmQ6dSqRuk3EJYQ2zyaw/iBgHwEWryX16eIaAsMl7FBv6BkqR+k/gF+fe
hR1f2EwGK8z8TDKleCawxmzzj3BbLtbhBjVWuITPlofK5FzHJwS1pUXPBYZIiQCXqaOpQ4UUWOdi
zkZEb5zQsiC5wo3IZrv1NXXBJCISpGkoy59ixUM5OGKVGGGtCyccmzgrAnieungmB+Rl2IB6wPdA
k3jYXHWW2bRUp+MdH0mi9uC2AlqRhMIZjIKJ6U0KQYXaFVgaZh3zcA8i3btxewARh74Yrh7xRIg4
MFQiu4z/BDHlb/C3m9rjm+mYo+X+mYtV5c3lFp0u9Q/GVTJZFwbnMZob6KMTWM3eVH65h15d9qu1
+e6tJMvq14R785a4YCWMjFklEWjmWY2YAQ2YnmO1DGVPgFhRvFGf4tiR38oYeVd9FjNKr2ipmRe9
OUKphZckcckVViSBgGHzS/eOTtvJA5vDsKQYYrb1HVIUakCGFuDQWf93aLLBqqdA7hz+SBYH+b1Z
T5Y/HNG3+ms4QVIkyI6ji8NeuuAAzsdU0Qyy1ZiLopw4qxzljf3VI4UAzotcCDv8GBMtI/ZyExxn
RXvAR3S9m3bzPhQ4BIFOJUzfven2BrnRJpRfuP62h9fotXAycXZsYCMSXMSHcsocivqianCusBX4
1FitQrUmaxkAF0JcoZDHuiXU+P/pBoWnNatRONlTxFHfMv6C1N+ihw9RIy6whKs67JSWEtznxqOA
Ru8aRNuHhsOD9x4RrS270fsyDSc9IIJ4ECs0jxk3QXCR6VzsmssB3KJxi/eK5B4J9kRyLgikSXD0
JLYEWcSywooNrgOj4FxwMRPv27XCLwxviscSyouovEstqUSXoHJciLJ2dVaqDbagkbjVmjknI1W/
6asMpF7fIXUgPK8HahqT2fgVY6+h/BiprFmMnbbJsLGAQw1dWIEN1G3C1pkJWwHlwTFWVnAjzWqL
5ljHHK9fyee8toX+qqvzngRcx/QGEc2G03B2KL58Uh5QyZeiuaSb4JSYnCpP+KTFucuAfzTs/ml+
UW2nsc+eny0hwNPXEAHzXpCMoM/4mHt1kc9svCFP7RMExQgmlNIKFmK2ee8i3g0j+s14fPuwI9bB
fySd15aq2BaGn4gxCJJuFQFzTnXD0NoWSZJknv589Bm7e3d1laWIsNac//zDQ3jyxDJQvjT9PM2n
MP8kSBTWLBcVBsqJYyKa7ddCuWk0siE2E+MiQxMbHOKjAXnh65sHDC88bARMGQAvfdcR9caEmSwd
rkpgQCWe49FKvf2ytLBHGNTNroCnWkDtfm065r4IazDancI2Ff5w2gO1jeNXrJzQ3QAKcBVlOhPh
heBZ9cNAa4EA58a4BHeoDg0f/DbqUjQZjDu/SJvGtsdb408Qdi7ghBcTITLTt9g69/cEU8avJRJl
pS1IgPpsGjkksX5qaKzaLS4eV0/eDxDc/QISqX9NxaU5i2f7/XwyXUuz+QXUwoFjy9/s4tbyO1tG
054R9pNyFBHI3hjLqN4W/hAQtICQzD4144fFqeRmtYandKnetDzwkrE4T7RFIkOesPTRn5kBkcPA
rpjMQbI9MgeAv4415BDU6eHeF1zazEim6HOkwTJoYCJtgxwenEP4YcE3MZr52uKdSV8G436rZTso
VLGHYzgRK8C8lZtUt9xbj2RWYKCXiBoMpGEyx40+/qy/RDbzYu6HPRj4ttvRP/ns8yHO7Mz6MZpl
yncw+6loOp54w70RYZe2gngBG8rq0/WAWXPi0K7iFBxsMVJhmgec4M2T9pQOP8xB0nChhws2S5Tt
jIMrbRlQR0tQvheiMNVFLDldmit6H0LBYUejyc/pxLeSRXifL/18pC2WuhXK6PwIdMjFx/6i7SLN
MW1E1NlkacpW2XE3zqMzVKF/CLLHqBAdvX62DMgJgzPPhROfxvE6nXhGefIpzwVvWMcifGwBA8eM
j+x+mOLwD5YsivD4QuUB0h51n+K8M0k0NDFYgvW6rXNmt1NTHpiZ3dkDiSmOqXUbhiTZKvfA86ly
xJ/6+2+Sr74f0fEooPucJq7Z9iC86ZeGJNrLTEuFKnCNJ26kq1KrLQXuWywydAY6ynGdTJF6xjhz
mIOx8tmQOsmVif8q0evJdWB/OIpW/kfwD6avZOiaUK7qK1LSZSTdisJnndF02DeFv02DlUfMQ48I
n15Jwd4DMqeM8VEEW0NVh3kmBK4ZFy/sUjy8RupKcJTy3MVsFFixdCBRnzEqy2MxYbiimm5eGrOw
Ds4Yrv71wK0Nfbw3sBoD9MNzlyiKAiV8jocxqRehHjsTEw0fVxWWRr1+a3R0pRGUKS9efyv1Hno7
sF5u1cGnGsArO+qtoqPWkqSdgG4lCVZFdhAGkrjrEmFmwSwTTqFdeO0tKRdeD+Cs4g33iR3U3h3A
WaefvkDBox1LVx0GDIOyCV/iH+2tqiGxFFE5eGZ+q8k/TcToon/0XTjpEktAs94UxRbfmJakaBnJ
WigfxL2hX7GnkjQN9lpF4nnotoHhDFF3GN9IldHPajCfIgmxnZ0UAJIKS2ZR2gZeOvjvbcLOXGbe
uS+5yUrFkj3Y967Qe+sWYbUGezLQH4oMwIjHpNEsPFgl9aorJ2voBZPOP2XUaEPzUqhMCwE2WHDz
u9FU7VB9xQ0SkSFx0E+EqJRkKD24U9vjeVBN347hMMaTDBdkySGt3FaEwRptiZtRlgpxukfz34uM
ZiVmjDjzo6UrpBzUOQve0Vec12INLB/M/bGdbM2ReTrxuUx8/JdJrUlYANOcMdcA8pGINlIy3M6M
0JybRupG338N6cBZAClHQDigCwviG7blV3F5i2lCgAO8V1XAc9ludDSI+ppURTWElCyBIWqIgQdM
dMiDvnzuiQzkqGungoalR6tGeheuVcP2UyNQ5aQIuGunak55St2K15fMQh+gcfOudSwu8s9FqDAQ
hSqm0yXUiupGJKfE8aUwyWY6QHaE14yN00fqdl/zEUPSJHidw6zTdkOWGcPM3Gk6GvTqszX5XAnL
I4sLERh04LFBBudmiJFs82wBrESNhL033g/UZjy4YJtM//n+uaBqyQRxT/zWQoBHFYLvZNlCLp+x
ybFn362XA26rHCZTwDB6B83XhQpCgN2v1LMK9SujuhuItgKvtspWtxthZYSJhUh4Ysi2DyOZ8d94
JafDb9h56/7TOgZKB6ONN1l+CXtunqRf43HXiu8qfGiBsf9mBw2ORMMH212KURCHUVGRv9ScT43Z
nKhthcZc+vgeBzL4MEnSxkcnt4LYdv2kdFutwiOA6A94kpHCbgfvJzKq+Rd3loSVSFTuGtYspO9N
f4JEhkxL8Zsdqmpwc0qRpr6PT6Brf+P8fHS/M/NRlJVvdBiuAUtIZtz1Twvzi/x5gCEB+5gAA3Rv
NdpkjQtHYmizqH4IqskNtNV5fXKdHIm6kk9lfM/BpHU+eLCpcbXXVSwWUFPh5i5zPwjhsAzx1q6l
qeovovRr6xDhfOPD2Tzm4uhzROPGfX41WY8MBvUEz840vEFwBJz1yShtE51PtKvpXWJgxYDRp+f9
iw0nV5RtA2NXG3m1TCYeVUragGAySmHOSqC2T+JDhjRlaC9BKc8aBhLGOYK8qnv5JedTkNnZAqNi
TGBMdXr5MVxL3MInU3ECgTwJ7fpZ/WuP8gV4k+oQ2T1gJahDd/NQR2Dg92/YcsWDUUfXfk8IJkU/
Z+eh0yTQLv9TL9D8UtJkmFesCv03xJUaOX2/r+nDuzTZGEgOxTAiPCuiDVHCY1AQTaAV6wwWUpct
dZaarDGcHt99mAfMGD6w4L+OT5rkgLOWKlSuGCwnhrowglWqiTgz4nWfvQVgsQAZj2ATHQ7UTlJy
quMXiIUoYzvwcrS5hAxYBoJ9j+wpJntsWD7ptzjBBk6LMhpGGW8HO2EYdVQ3DSDHDGy9UFFfWBiQ
6miPf02Y9DkLOwvjrOoQZX1NElxn6uWL8VUwZ6JHvBYngXlbjH3h+JgJbBCq2NBqDnRiXQd/eAZ3
AVsPmnNi8cS1Xyxaz/FeuKaZ8Knmk1UIisEoAUeQfNRrJWxdxdL4OnSQZCgpKpYyVvF5NjAgE1se
bB6m4SrLkfloQWdqsk2LLR8JBBvc55loSph8+zY2isO7eeezMtiGp3KtXP17wMyF9horJnoWfvX9
rcki4GSOzSKMhW+8IIabdkcQ3eQXhA4cJ0N4CS5Nd8yLxjPyB5BFmEy68b9XHR9jTShqSD+xydTG
Jrb6iSjxGJZNZoQSwtWzzHdrcKXwiiPTHmRTviWI+2fKMAeqkJ5heaA+sXF8RbalPwPQE1AzHuwz
+OYFxyeGL+qbtp9sTN+dYCLV2IhWGbwDw5Ws++x2wiw8ff1TTjao+vetGshMjCMY9+qIAFMcTFU0
gqqyiZhyoKU1O++kAkhVsCz7JFoUX6yUtGSBd+R0kt1L+tq0De60sdOyh/47GofHOKVQgpp48ynB
Xc9XrYfacRwzScxm9RSafDX0duiRzhY2Z1H+o7RSVMADFS/eHL5CKQm7gKIoJz7cCAlZyyaM6iXH
y1FrBteg1GxZ9C4KpWRXBQsFPuZEgmqga2szjl5mkPwFLc0Agvyu2ppCMv96Hblj6lZJE3AMpnik
5QRJBt2EAdC3xMS40/eRUZzrurzE6Bo+CjrQD4w0dG8aOmoDlGN8Pt0QtpQTcW7Oe0ifIV6Hinlu
4wTphpuSQDsY+k5O/Dm4jMmh+xEMKOU0COOUHFmNihdp4dsVvYw3maD8YtfOSmg5EoNZgciKRhCp
S6Aj5MX+k7bvcc32Km1dma7k/wD41FGyFHDQ6TGMzmMsSM1HCjd8jHwSOLDG/ago6D6XqsKsQy8Y
9WDnBCmMxDNLg1vre282KkMQXBHu9ZjhYDCmMhF4JUm0/D4+KdntrPk9nINJAj1HcA3ap6CdbIjJ
TkYwcjz40vkGMuC5dorhnXuAo0KAJBATneZmAoF+2n8Do8EhHFwlMJepCYuhIb44U1RkU4GlKjs5
BdKLzjkPM3CWaxmi1rHA/KXcayajJA7vYxS3XqAgLzSNhduAarIJEJQJuOOq+PEIVenU4QTsFeZ2
aWiYghWW3ugEnWTwMaAXV8JbJHXeTASioQ2QzGwzSTuS5m9j6Qqld8xGT3JhHWF3kpW3SfDIszUH
intnakDWZmQAsOpnyUoCH888A23FIWLdGtQJ0SeyE5gybBgBPjZQVI6ss8udDAAB1twdhXEkXjm3
KQF+ul1vYbVIPtFyqBU7qNEqSGY7HEz9n89AvwTHGd102GfW36f+J9/7X+4mKHXMRQBgCegCTcWU
iJlk7IAFR6gTfj+PbCu/gYy6l08KYLFV15OL8AJBqP7JLJ4MFRjXvOILIy1qTHKRIEOyh6r1LXsC
J5Xb/KTf9Fu3zn/7v37D5JjbV4Pr0555MfpWnltag+vB6qFcKe1k79+RYfTn/Fg0U+MXZKzdeXc8
29Jjse9+wuoMxCpdlWun2QMj9KpnNM2o/Wrce7SSU2/VQPCHyIGF/tTbfbhSb9wMWfTU4ksp/EiY
ggTp15IQ6FT4TkVYh6pcz8MHvX137IHDPwC2ig7MYg5njH3dpMAgAGC7wVArZmshp3kaQWcsnWb8
qvMxXU5IAMcbhx5KT9tnWtNIFiATzsAea1QdJUCEAe6oOBQTx2gOlHCQ3Pwz1xOlS6KhfjAprVSY
Nh7C3HovFbeccU0G9clDTPgRAEzycZMJcR8Qr5F8EEAxJ8ajh4srxxdq0WByNi95+1OUHVe1KZ1k
9Tej+8LXhN4xGadnA4s0ZFUDdNOsMrgYv/13VzMzljLcYANyR7nTwgD7+VC85ZBcWyg5rXqKAT1z
BGJfc2s0D0xbB+LbOxCSOCQeU/gbuwRqLtTfpCm3JRfzpPunNZRK5NqqoKnMMGQaeH3WAMImIPpJ
2zhf6Ys1AVM7Kfye+zg8GWb5CvrwbDbC+htxLUrf/uDpfB5tFKtOhpvrpOyXGicFc3Ps0jGbBwTO
8G1iKCVHxCfANynQnvisoIofXDxubLLbl1KlHzXt4mXDX87OLYVIqATvoAUZW5nqtrjbUbIx55KM
MZ/Im+uBxz6EvaeAhNesWNqZsEmwkxmR0IskTP7Gl04MxjcdPLKKSa2E6brJx0hkhat9FwZsTr35
0RDrduMURGRQlSy6glKRRi4s7pUKMimuMLeMRGqOjVkdB+UccuEH1a1FylcJqyQ9puoy73ZRtxvg
Kam6jRA2sKGPAad9P4j9LdJxPtJFUna5tmRzpXYcqT1oNt8DCO+NuQoUnIq9cQLh3iLOj0VWmzfR
Ut6BZKXFC4PKwdwP1MLBrE0paLchLu6hY3KDxJ1TaYeC+XM7+m3DvchzMAkCH0HDXH8zIvoI4pMF
1sByisSH+dQChgWcWFn4L8p9gu04ZCGUO6hvPPx43VTlvW6T4U7eIWQ3fZxJzZXPd46/GxxTg+1E
nTHhYeQPY0l8kG6CnIAZDc8IZsK6uyOiAapHKrqtMlOXzfOz5VlqBFAZhKQ9dmfaWnFawP9DiVB/
WKjpChIKbWcSAG9gJzYNGL15LpglRoi+T1r6iKb77O3BvL8LF9AuxPmzi0ARiCfMtFz1q+pHmX/m
5Fvijl3ueS9sNWJy1EoqM8BnVT/I+P/jcKgobouB4cSpiLdWyWqZUvyoY7Z9sRzzz5STgGgcyVBM
GAKzC/xQupXRYHM4nVh0AvDvmxtZmhv42Taj7MlN/2WoCi1CjveLzLsifegbYn12xsBqmq9VUriN
A64zRr0TjIMWY/vjenuWbQdSJ5QSpVohjmjU3bc8Scrzq23IMoQhXbebBP6SutVDcmDnbb/E+bMc
vSJaEZz/t/Ieefcu8ydxyWbLhI60eTolqNEpVg3Am3iFpvrPpHVz20QbRejFjjcAUnzy1xOGqc0G
ajTjfaS5cInEFJtkakpaRS9cVTfTtIAYo1u11M5jZUeXMDWQd86/Xf5LihLGq1KykTmqZp68ob5z
BZQNGpm1/xYzG6pQBJkD3sop7JcG1A/4JbEPJJ1aXrTqJ5gW2FB0cJEre0f3WHbcT3flaEj80/DV
a5FBaT9Rd1WhIkGXDOyvctGKi5C5EP+jZgvBpTFtFeJzecKyWUg2n2ENMw9zR1Vf9pccjar+GiZu
Ljyq7i1RiDP2ggSTlze2Oz6x+u1hlBe6+MfRSOEjhOZKOLPbDc1WLp4iR8DQb9dfGpQrUDrzBShM
EroM5qJ8YaYbQZgxIEPklAxLwh4QXUJHazC6XRFDLRdrMT+yIw/ppub3MMvN8f34SfMFfrsWbj5f
9VIF6/yz094Txui42QnFnFqUilKk5MLl1SieWf8Iun2m2PprJNZ3o1kpQooUcIRRXnnBZLvJCdMa
e/4VLiwE/yYldz7M9cm0DhZysPjuTGipoxlV6PJqUr4wYJXrOyyVfG/9KTF2OUeFK0Zvo8Mj+uZl
r6I4Mu/jsNufcQRIAAZedjjRneuPU+hk0K0bSlaIM6r023ZuWD5DRgmfeVRYgK+RnbZ7ypC+WMnv
/o2pdE+q6Cjew5mQcw8HJpy1Vo/OHp7hk5LM0s5kOwYz+qvDx2uJAf9YNLv5WV2zYMzQu25UrKGm
0h3O6YINQDuod+wsCZTGewvNIsl89RVCFdKsNlslW7yflF9KA3mZCxtMtDA0XPTPkqY+OcgX7tjo
3xjwPk0fEZwdZZ1tNxhrFcfyQMQPuWr9HOfO2krY6Jc9fSSjUcRmlY0U7XvnyHx44SNvZQYzyI1+
2fcimGU8nF+7wL1rCR6CFgXF6OtAVOjmPpNtnKiYTyCp06aTbQZrFw0o19ySSt3Pl3k2Axubdfck
s9oZznxQL63JMl5Jq2DX7uEAaotso7oYh1kfJ54KO8KcHz13B+Vp6HBSWWh5S925I3JspHrkdO8Q
LOdMghiZ3GO4Z3iQfe3siqgGeiL0Z7zNnhg97xKXc/ZZMMyGQr6KWIfR0QA5/dKaIenB/i+bBo/a
t1W3pMDioobsXZ3hPyLamKUnKmzLZ0SAtSXzDgjPnDfonpwu1eZClM7F0XjizIWzo3AkjFpeQjHt
7+qyP5cLiVKACGNaJjJxGNOutEX3wh8kP7NueFdOXUESLtlT6NhO391IaUpPsGcHuk8Pts6Mtn6w
f6R1vsC8UKSZg/s+DV1tsiw27MHYmmEPCHFnsu1X+MZncwIj/8zf+Crt1cpSMGGd4dhGyV/twzlz
fTKhnzhvHRi9l0dM3QDj92Cd1EqfdX3tTsEvlJENk3LuvvHMxU+J4nMKW4VPGVxj5ZfTdgYl56Ra
I7w49W0DPpHhYFZ/Lw6dNZlLq3Kq/yLLXmLiJp0DHAOXisXdaYsHczTKlFzKrDa2zJVOSARX76Zz
8eeZmm60193wUB8GBpEsmE9OGZeak7iDy02LNYDFbsUVi/vXgk7Ad2EURHb/Q82Bue85WRYXwj3u
kBOCO/K+cG7eoCQtJnNMaU17uNH9PqiRt9+Tdx15CW/6k9KBaWZF9/LN9xw4F0uIi+Aju+HoLdrN
sMBccOYvMqefR4vJkk5YxYF/Ju+FORfLffKX/OBls0B/ant749xuJPjPXDOjiG+m8lIFY9VVRPT6
Z0cUxaF8cv2q9w8kv2wJNzJ0Q0aVvANj370+NtsyVxKNlGOO4lPzxjGtWN0h6u/UuzbDoGMR2DCY
qRsxNp42JxxlVgx/j5ML++l/ZKNkTnujrniSrJ2rK/+CXcuT7Wj8FSStFI02ZP1hxawVXwwYfdjF
XjuHWGa7myN92CL3HulsABwQf7flji5uSZ4e1s9Tdr9puc52CI8g+TCxRg9FpxivB0d1apMcPRuB
QdhuKBcgzyRODz9wBLX5Eqp2gM6A0h/5snKC1x8j0aj3v0JtM7n0MIay6ys4xBwevD5voVjCLQNk
+xKPMLIHE2gw/TK1YY737y9OOMUcjxNYpi7mKdisorbo5hjrdHi6Mm1al9vyynor3ZOlD2OIG/D1
sfBUsriax0po2j7guuPMkC2FLRIY8sOnQL37PXEVT+9qOKwJ28kboiCLD5Gq0+yH1Gg+sPSPIxPm
+kbdfnYGmgRgwDnBb6M5cbBDljStXOno/wAL/7AmsCDC3R+ZsJwbLuN5umhYWKRj5aL1mPM729/e
HihuS2jzVjFyvCE4m3bn7ocbSXcc6lgZygvzgAsGOwwJInbojIvIScwZ86IyWkHcdsm9XYdLSEW/
5tHbjxPIm8q2vKMOwgJbhXJ2QDdqowj6YU5kPCGOl1fULxAYgj2ZpYvPCgk6l8k5XNQQYEZaKdas
PglNUySvXH/cqvE2njejgysdMqmdTPOpzhadywVB/Kk60kOVjZ0wqcEL1qU34EL231I/DR3jwdzA
HKnJ1Sv56V5Mctop4LO59bOp/I/bGxEWrDhmwws4lE//n7ym6ZTm+THAFBinkmV4obz9zqU/UHjL
Ow9Ofq3XAnpr9s7dJLYneF20cMXnKnYdM2nL6IeuP5xY1Q3StYPmberQTli+gzBxzwBl+nsuLiG+
BsvvqiSlqbsxjQGbQCmRXOKfUpniRnAs1v2O3Xw6cnyh9MK5ZjlNV1+iZs4+Cxzu48DeSzhGF4xB
HtkaBOsIizxZFzYXcu0YU2FJ9NKiotMjV8AKf/YoGeySG+Pz9C9c4bCsdqgYdGd8oLA1n7WdXgsA
7p2/f36vuOLb0DQorzfeOdCtLBrH8Cyov/lV3+Qu6pZ7shb32AL/lo/0Cijk9HYKtMOnrv3Ku/Cs
HlDBUI34/5QlzB5lW1I+Q31B6mV/XfCxuQCRkSXaqWsoX7basVyY8yA+U2B7aza4tUpDDf2Hax8b
RtTq5jReV39y5bBB2EiYK7JAVoAz7OryP0ah1Ux34jUR5GloA09mdBrrCamW3xkkSRipFo4GL+b6
TrDVj7z0WMR7FjmE2+ZPIt5k3hBCzwltu2m2QSWN+plVjSK3GC1fO2unjVTj7K0cEU1SoUjcJR44
+RSrNs+FpyQu/A1zccyVOoMFOb1++5l25n0KTyQhKua3T5RS0PvzPxF1qoEDqVXh83Agv4F21x0O
JT0dCisgS6As/Ych9AGwbzgKFzYUxECLZDlS37k7uHTTVWBXC3OHq86OowxX8QHG2ai0QmdPoccw
2M1flG5H4CgID7AiLCCSHxPYyFLX2SaYSbZxmSxRvl6CX8wzl4D5ow82ZmlfN3UhIEYYLmCC4FuK
k7oIZDivnHn0NTR2qeIGbK9oCG6fE3Xn8yhDxadxF2aoZq4F5cNZcti+tprVLeX9uKPuuKYO0paO
OHQgfkV4WjCHgylf/2qKFb/Zg9zPiYUWRVjlcs2gKUI64HSzZlmil97IeK5v4enQCVlMWn1L/Bdm
I+om7iXq3f3X7ZbpKn2G62Y13OCqYl7ClG6qX8U7q8T+N9iyAS5wILWxPOUGOUrH5m/Czc2tMlI8
bWZSwwEdEPKjcXltXhB5DjqN+Va4VnhTiyfoaZAaDDKTplihVFeGhTQqC33LfdpexGuG7SiQ9VR5
FRf0ABOWza3ync1ZC9f1XTqCA3+uPtIG+ASQQIg83ZrvYAu+BukV5jMr+B49DracPmzgxjUQ/xnz
rkOEZEOIihCCsGtdCXDGrJ3MJwIMWYnimY6c5dJzUGf0P+hYR7MVNIP2cBl+oOB9lgQOvDCMAgQh
j/qzWnuvgkM/fZfM0/MDpOvcmKPnNObRT+Wkc8LkXe0OuegGYcEcr1ZtevmDDDBnnMefiIusnuoW
POMZRRNtlSNY/im0xBXhjXxAqAgO+DbPQ3v8m4111k///h3+ng/RupCrhnvZlTV3lJcxcGxtT7a8
6VKz/dkTO7LZ89lPr388pU0bM/trp6H1B1UK6hPNg/Xv38p9pNMbD02n+z3FNAdz/YcH2mzVTy/j
a/GqfJfKx8odTPD4JSyyZjBxpod//9rpCaMbB6IQj8EL3Up5DIwm/h0fQSvKC8lTjvOiuROXkD/O
ILfpDP7V7CL/90NcVnhIPsNVYQqdn+8lvOnxvyqkC0jFM0aifO+/Q5gBR/HEEGEsegN+b/wzsrl4
MMxLHgqCYueNFWIV8JxAcmVjmHsr8Vx7UwZehcf42jKgqmFsndiG7gqfE/QppVqXJMBy8QwzGvp5
u4YYbEHe5BQqM+4Mm9M0/og9aoYLGP+Ox8oJcnmLzni0KSyy8Tvj8TMqXMI15P/+/14yi42RoyWd
a46L7SLZx6JNsPpfnMwYCYUJyLBVXUlSvGIhlm+9esmMTjx3o8LQGt2yMtdbfX/QJOIzi5EFEeN7
JE3wz8L80f2BWUEf9vdCtkLAry7h/mLIg5zua0OWw+Dj+WFahjzcs9qVchbJLZsa24DpN8UvUkgM
ppRhdkgeyT8gMcKMMZ3qhDkKyQDKW2kR1xNscAMcyAXEW46OlQQiC5m2sQNbD7D2gFU22gcYpasu
u2e6Zb6oXqJxnjbLL/qTMclk2MLdiaBWzocL6Ht/9ihQCQ1/Yj/AedCXDICbLUGyoU3M2oPBYPkv
3mPzfenOGH/TnGLD4bJmZGtUYkFNSUV1iuwsdGBW/tSn5mKyIOCZMcvwf3tQcR4Guk9cFf9GujVX
XnjEwH2b4FCzVd8ToJgd82PsH4gr2JU7Azvnef/dfI89aWXXUX9tQ6ZKAHx9G1cEob2of9DtWF/U
63huXPPNB4OdKJ4rCFLUh0/RqS41VKq378G8xBd9m7rmQSCjdammcyh3MJPabBc9UUoNoON7Psyd
/MJREDWL8i8C1Z4mL8TKkDYwbxGMORZXGkrGU3RIcWQhDMNFxdGgfeqXvveAbmywlUfnzrx6ePNW
cPu3voEGtbcMV1zB4kHm7uP9gCfZpmdss2Rp9LFnafa+8tQwKI4Rq1vGdgIjHIdEIgYI1jLOUr1o
zGuKXJ8kId8LDi1a6hBSfDhcR66MsUnUZ8bAQ9SXzBPo8Rkotusxd00EKULgxy6eG7dviESBiLGU
eDsqyYEpBWP5gFrhM1z84aT4BGRjk77E86ZCNEh8JPlSOZHESylcBzkRMEQXLdJsXQoHpd1k4jrq
4PbZvEkenEBEMzeDsP9OHgGCGo931/HqJW5cCP1rfVOoi0Dfe1gNyquEu/Jd0CpCSe42GT68+qYJ
l6RSjQm46V3oAJbOYbXKlIvUpykp4gUJVf+Ig2LwtdeInUyAEqu9qDtjSLZsFXBg8YoJt6LMJb+K
lVsZbvOEMgWfOdYvNHNfomp4FzMImWy1pJJQTOHhoaIRwwMKMw/k1iQFmxgPzwyJdBU2D7SV83CA
MmtBIMWaI3/Cx4RjC288/YCvWmxhLQzc0d2NOTwqBhg0o1oWCkuOlgq7ZWk2ITqbnBJ6FBYiYVTi
0QZNqG657eM5moaadJW3ms2pmTkC/m4po2kkFbDEzQD1Z+YjplFZoeYUgrCuGKQnEm5RBDTNwMgD
A3cIywsd1BO9RJD0uBKAjnNTY9smM82AxvLHaAGfW8hj8LhhRsCoZzKDUEnQAeJ3KPK/lESUdjzB
n8S7RYnNQBdPGH2qiSzYswrJju/GmTuM+DcmQRjz2Ej3mU/lwOCALBvjThHRRWAw02qw8ozkA8ws
mP3NPJj2AC70TOge0Bwr6Almmj+fZ58Z6usUzS8/VqwBWlWPym38pDhBwPR6bdfRXIA/41uQAT+I
09muUc6ndlQ4GP7A6eUTnGBnoUz3PBphM40CZw+y4C+fPGdrnHZyGIFNd4YA+nPTkbbL4F3lOAjB
k+aAg6lWH771vwTi03dVdzinhU7LZ4EMJLT8zC4xA0sRXDuZTr0Jo6h8F/IqSg5AF5G+BD8PYwZh
bEx4viD7nyovQrp0z4ov8uP7AsHadWApRN40w7zcRQdc0upb/iaqCb6VxqxpWp+SnY5rH+b8roxU
j6mlbjN9tPPO1XFMhwPDggZNcyZf9V2/Qn3vlbP6lG6UBZD+7/9Nx050pqqF7e5ItEc/gUebjKqR
kwmFuJp6/lJ7jCZLjIEezNqRz+IHz4pCGQ7TlMlzfPllgZq2t4n9W2H68keWEGJYegn+VlbiJcIB
BZnmjggnSORc3Hw/u+Qr3UGzoWgzaEAwUeQX+agjQ0VEcQYMASQ9N9bClrZfNQ+4I/UXwHVOZAsd
hl4THos0Qwyyhs1MWAz1LqKJdw5khj8MR0/jyL594cZxuIHwRYeAy9hv3s2rC3Zniy/S9JBcwS3Z
VMwEEL12xZx2SVuMitbXCIeSctGya2BHKDuD3f597kLwj4tdVXdedv1EDoKIPJcxsVJhvJEnl4p4
aHzIVckxtMMn2yd1kSh45mXseDheAkqBKoH6fWZYCP03leMWnJoUPkQQIQ30URzMcBPAJgXvWL4e
3UFoYD4zUSInwoYPLhp/zPKo0Q1G2ZBFqXKUvRe+GHQk+tVrSWy2Kbk1JN8T+NfVo4fNM3HeKLOZ
/pUtk0CEy3Mue0PhgsHwSsBhBqtF+GmjK0T6gt+TtXhhuz2mvgg8mgdRpwCmwBNMe4xoC/9Op/kr
IKp/2FBu8AqSfrSZQVcFrA4Hrv7Tf+MjwEfM9lni149DHHDkdAIWtTPe34W4KS4I1BE9+VgmEnt/
IgcB6HEBRqBpMnIIirbvMgZ8obX72GhzGTYNnw3adcN3DR1IasQPIvOsFIQ3W6H/loHXVFa1eUIS
0ofwVuK1MCA9Z+1Bmewg5I4/DRljzThypnTYhUFqADACo2P41HxP6C4mmO9ih6VuahzG6EUbV6aA
U9FVwqSa7Mhd93QGRSt9C04sDncp5x616bt9DF7snu5dsmvy+dTNIM1LTt1w5Ez6WM3We7mFwrHj
NMK9B7rLomvdPAi+g/QiwWp/FBBsc9yVmo3wuXOjNZ8D17gg4szI28xqB6wleZNBrzOnESe3CC+I
QHpNomvYPjpa6Q/yFfypV7xdr+EEjhbj+izi+eFes8S2oDpm8BgY+MXdgXG6TwzEqTIOQ7+WM/IQ
GRByr3dfhvmYemGhHDtF7wg83qTf7xCMcP0auOjcVAn4Z0mWWO6vCyilhrGGW/LZRTi+KRe92evy
q9T3WvfgtkpFq0SVRfQ6JzFgK56JxFAMSxzu2fG02CnDNzd5bGK4Y0tYgVIbvctDdSqW+gqkY8N4
9Sbc5Eu/qQ84466HMz3/Sl3HK5kD2vaYqLLVbXE73wDujvYs+TjUUtfmSmZF2fAst+ynvJSX7KBw
2zev7J38tJfsp32zqsSHzyndsfMC9lZQ8w75Lj8lh/FPwaP0W/+mhjm0qF1GtT7/cK2cgJ0PxYGJ
WrsRWY12LbnKls8Eb/Pd6S8V+Xh5UQh6yS7SCsXbKT21l/5S/ox/xAt/MH1ZRieIl0fhmDgYx1y0
/WQhHdUjvLMtASukMeW7GvcMls50p9yUW32Jedby8tkNN573xlcn6Sa9lJfEz8L5gCBoVRzGd5Ac
6kv9jn+kmw8ICKkbUOBHegF8gmi//Hf+qm7Go3qxvN/0Y7/X1qCpa2PdSHCCmji+d7bhCL+MkqIz
Gg5mZifzjMmuLR/kw2dh/pZP8Vpvy61+RyB+lRmJpOcxH6l+1s/gX0s1da6v4ZH8Lex6/wn39mnL
1+bcbvtts1PX7bY+5ntlXR+bc31EPVvt2+13X2+bc/T47otjcRwfLlTzfF/yyPJYMQcKHsg9xKt8
5Yv//o4eqM2h/T7Fj5v+i1Cxk8T8iB7G/0g6ry1FtSAMP5FrKSDILTmIOd+wWtsmmAgC4tOfb89Z
c8JMT7ci7F1Vu+oPf/lvxxUy8NoUGzyb6x/t8NxA101/W/C3TBXUiakdtANXe4z/Jn9wV0qmFL/i
WnkH9B1W/7/I4FDwEnHw8J6wFsoVVixcXsHlylD4kcegHcG7pL+aw3sx1/8Z/oCRWoxojku757Fe
ydP7sZk9j5/Ne95tn2t5PwY/JdmMf5a3ZRnRP/2cBSH5IgewdkySI2ui3ZdRsx3vGbOx0OplO2/X
t9ApgzerjxnO90aD/rmvJWYM1FRKNJ4fNGZTTJrGF+2iX96+5rzn3GLkBxix4AB0eFscyT9ubv+q
bre7L/gLPn7+e1/IgLF+gbQ9F69VywFvcT/GKogS47vRvPe6Xbx5BNWCuR4OsvM380NCOqz+97ZY
1nM1XHvUcItq0c/qJUeuMztL7CPW4ZN/i/WLVVlhLUDLrdtWzE3vZL5QpuUTloHYE+UJsFZ56q/l
Sd+/1yLVb7tI7LKefaOf9TMM12Kun8VWq+bivwQ5/Vzwm/7fm5VsF+3MDoZZxFuK/9B3YxfTpGc7
XPkKO35sabwWc/Iu0s4CocY3sc2uN/ET2llcrXgq/EHeP05j9pb4lwB4OwnXMZ7cueRigRDSl0Kt
QYSRx0neb8bnF18vT0wwTtDfxCv+Cy6CHnTtrrwV791ctX/fJm4QfyHBvjnzVv/+wN6+IUqhnQEa
II5KscTVUfSc62vFKY+f09jl9PQHJvGJzXzjbVGCyfhfE4kYg/YiNRdUQwPNLSIOBGLxER4n7Sw+
prYv1jJRpdmK+Cbvmc2Ji9X4fM01B0JrZKeG+z/cgl8PKUnPI/6CG8ddH+zrU8ebiFt9565y8ZSr
TE0ErRmg6um6OH7tz2zG0F1cmfg5Kj3UE9f5+s565fv4p7wyJsr5EpAOfgezcLS/sTQI7dEL5YzJ
RvIXx+AeTC840S2y7eTYnoVHIGFK/BI4ejHl+ZzfZyQ6mA5haOM/Q2n+DqZ6pKABbHYHDp7TcjMO
pINymcyfu/ESmvdysGym/VR1KlX5UZ/DXVeG3UzEo24GlIgJ1S2sl+h7Fcfvhu/4wcT1KG3Tg3JN
LwKL8O9Jcc8JthtyLzP6F4LGPJ/RviQwP5bfvT8O32QG9Hp0XmvIOiVvbAnb4qe4nxw1ufc8hzkj
aswNyCmRWPwvflr8YilCBDtnp/rKK5fEiucaUEHGgtTOcMFFHhS6JK/TbTna6+aePtm6OXyWRcic
cfXeV/yaHGNu2mP72bfn75mHUF8B+Hz2k0W8yJakHHHV2QmxIBZTwv+FPtDAlPkUr63oot/sEu0R
pkrJkjXxAs0OGpRZF0A0KhLcb6UhQSRzJjapAKM9bZNOZSzq0s3t5yEE29Uo+xmvq0OyK6bpBjO8
eJmtmKeKDFHv4mUBAPQPvehL6ivRc8q06wtzzej/HrNq8yL0Y2u1Al1XkEKem9usnX58mv/u59Db
+I2Zntn5xezu3YOBn0f6NMUuCdHp7+X2U/hvv920C9Y5qRKdmf+3LCR0UKnj8/1Lr+az6YofPC/H
fne/DBQP9Es6WA7LqYJ9jkxDkbrnHoJoEsSeBgsSmgB7+tok+Kds6yUuD4sRSka6w4x9zOHNS2/z
lxTCDHqcbuOZxNL9BIXsSa3P4FXdxCPE5g2Eyi6wvtYags46lP7ofuggIuFVWhw14AFHGbW51E+y
NXPUJhOGZUOk8V6i7mjAkWChXXPsLjypOcXqLO1otsfTJA8eSkg8KzRcasyKxjY+xQxT4NHr0/K+
4MT0AjrDoUhdD29I008zg+PQgyY0MLg9aIixxVx3MPb5fKzcL1EHVQnAR9YD+wMsOpmbBc/JiYhU
zEEkUeR9X34MbbJbfO5ziraXS1GHeJ2EWO8ae1x6S31jcdmAkpA1kOMlXwRf0AEwwnO9CB5fl3ow
Qz45XUMk1fclBpFTVDxHhXUTmjs9ncM7quP/IiBvyHeXd0H53Ki3MMsCCMjV4AhCS1WhdBOrYcLi
KHxvZ7x3Vqy+WHWPTH08rzu7kiBsGS9XGlsjzqqS2ZY2Mq0adm+TqXYXqC1Ackgo8Fo9zlv3TXwL
0/tcAtwygIFv4eE2vs2/YVMJWk/fu++R4uY4YN9+s2UWMCIEXPChcuQljvk5XiCtdidPs3F19IF/
uL5RSEOHv+AEHhWVyw3mExBZIYdlTgnYKIPs56DlOVn0QtAYE44ixsf3iZ5B+lgmz49/739HuOBl
HdgsiMgSLlHIc0+qKwU9ELjjK0W1p3JlWk4pzYCnQtWWc108Rqg9I437WzX+GJ9CZEjf8XNeSgxm
8t/4e58rTMXzlsMkANYPL1C88Rys31E8SAl0Nc3z/twUx7j8AjurAGFli1jSTlpKr5ueT3qH2kpd
Cal11Oveu5rCIBU8Cv2GCt4RjC5NpsFzYEX58JpEHCs/DNeviEA/5xLTRWCv4PKI0LPH9sLJikM5
BwUN4UxgIkiGRl0xxdZEp53Js3iYHEIQx6wGIZgGNh1HDlnIiwVobYyM28S+QG0rBiEWVtmWsR54
Sb5xqC4aTjwwakDm4LhK2UGr+4qfvcCofPzcaSL2R596bBexlbdM5qUFPaT+yLQOayyXUyeND4aU
H3zVY/IgR0yS2vBaRirSRXQcBWkaZAEIcgyRrEjVp8PPkQ1EuizZrtWWthLPzy1NwJIFTTuBv7kU
M2wQv+4rcmE/HR+bC6oGMsorxse4dFZAX8yh2nihdEJPBv8DJo1yCBww49jw4GjMn+mIsOBZ2YQM
IBoTgYGBY+QwWb3cBbmA8waQ2EVMikIahLXJ3DMcQAw7ZUgKNq7A+a2fIS8Y9Ex7h2buaKvS3Nwd
maMWyp/Uj5zEwY7QV3NxV531jwOTArihdI4eDLFmSC/SnqrX/fkxdosrtD3U5mlmQyoAjz9CEtwb
9a66n1A4ZEe4WEJgxqi14NvMKwk2Nz4utIO/1tstPqYaH79ZgIVry/6SnPsSCsHtkv3SjRMzsR5B
BmYRiTGHKcKHZreCrAQ7JyMYbaOOJ5/5kIlNDVSPZ8no0BCYE4K7mFjQf6lTpn8WoCZM5VQXRBBQ
w1bxPkAwSHgT4E73NVguDsI9+oMOprvjIhiDVkYUhJmZCqUYqT8UmzxW64ZEwznVbNzuCgX8631C
mvnS2+DjoI8QobnfcnOYbUbI+JhoFd8FxKbBK0LxE0hc4DU7DzTlqep/O2XdsMq5+vvwMiJC3Oaq
WDg5Gg1CuQV9o/IT5U4G8PNEt6hz6usjIL5IHEZTr5jTV0F3RUdoAF9LeG0vlwgExajwm7H1Lnyt
CbGkV7M/iagCoW1AMwQBHG8CJeLmfgUmj3xSt9YI058FxfeexAJMsTllIb0Zmsggv0IBJoXFZ6IJ
075BrDw8PtPNfX93KlsVGxkToCMQ2Oh+zJaoJO5kjwbHuvrNgjLg+khfPD0G+AoXBYyFpQeQi7WZ
HyjO3ZGKSY09ucI6PqB3s4eg0yzVHyrT89sDSUT6gQvDa4QtZwTyDwcVRO4+Ji/argn4wK2la1EF
LOz+sVOD4bWhlf6D5IFR/Sart4MMMbMTUF8PALP/bEkVAjiGa0g9knfKKdkiswfJtIgdmb7l3W4m
NiQcNjDHF2tIyHSwS1jCea+v9BVSX9xVEhekYnYuEQxKRAYKAortAdQcC2cS1CCuMX4QPQrrjYAJ
dcmQ/t9B5izDkwmL9W05mJxObH4NtA+OnaYOTuk2r/oraEk0Y1+fiOXSEdNyyMUWJf2ZFjPzN0Qf
RzQKWKzgiOQzCZ9+y8v/SHaP2HUJdI9Op77XmUos0KpV6dkUHqpUV/qIAG/nt4/v+KBU1v8wuCgv
fbzxHiIvHMIl9zp3IAmlAFYnTLRwybKUzubAwk0lfvLxYf6fnuB3oZ5DJWLyymB+aMzZJtwpWr8k
SL5EbCHc3+xXhBh1I6BmJEDxlq+gBreBDhARhMU6v+tLoe13hBXLwCBznpVbfuDtsnPvzFqF/Djo
Q26RKDzEqU535thjMDyscIKWBKSNylkUI/BSCPQkEjk8s8aYokohBiN8pMZNNXQ8rCygnM4cUC+A
7eFnVOfLMbdzTirplclm//JQlTohToWk7JnxELndfBsbcXCLeCX2AC0hFsbHvJ2SpSij3YJ5/v7h
VNHkXDpTcMtLNg2m1Xz8fzcIw0UeFMd+zoQ3l+ZUuUT6lztJScA9YuhqoffaWK8TYE7uHLouHouF
kJWwXZgV7F+mU7pzFEHzdTexz/mcaCQjpI2vN0CokcndOCfGGZfa0j3nDudEmxfKlmdYph+PqhD8
2xy6kFO/SKgCW10nvlbaPKoXWO496i8hN4s67zk/v3gnPmcOCdv+eigVIpI7pxLptvU1NcHj03fk
yckvr2Ky3kUcKeY0javhagxgB3jHnniLMbIoCvmK4Fr5KBWJICufn4hAgDDk6w+2ZMGZJzs5XDqC
polJjHm+Q55Oi/WKOEXOadaPz1RhZz44kYLoy7W/ifkFXklRPq+v3zM94NYhISYf8tzjtitZruoi
OWGcaSKKCvofGoFc7bPbTM7ncXKlKUx/rHUKxClScenxa8XT6ItpsRYfweJqGya4zD1O19aMATWj
UCHc6ZGiBK3zFsIppBKAK7L3PYPmBhSjlMBDoEP1uMcjZ6gY5/ucm0Gop6rk41Wc2fUwC850++HM
7efy+V7vYwlxSurqel0oHnaeMXqQHMZo0aOdBzAJ2BvgITHzHzliCgKrB42AVWEzTACeNLArj55i
6bINv+ckAplsU5tO5aV8qtuQV+IIHdMzB8HKLIf1t32ZE6s126cLaw0LWeOamZBkPnbq/U1mu2a/
7kIUAo8Mg7VFj7k1MxNfZswIWOQFNsBIZrXX73M4jseC0wa046k8A8m4d1eT38HstlQ2rQf812Kk
A4dagytvctuSCGzaB7klAzzCk730BSA3uK6QRqHQQ/MUgNum/HkfoF+1x3i7xFLLrC6PXeUQAD2Q
NRtOMJu3Q905H+L7Tn5lgfPkEQteaZG+lJl8OJl52+ZnWPdpPUXC13WnaCpAy8fpw5UhpSCNO45K
7GWvqDvhT4BWLvIILZ11Y/H8omhjTBZMStQNBCjQpYsPlwskjFKq4pRdAAYEJqJYiyS4A+jhEha3
aNG8HJBwskeEJVSksDhJCc9zaqmxxxhouGg0e7QaILACPIqXXLTh4onOFeUgU5oBaFtnYoD4K2iH
Z+793IycNixCqfUWqaWDvukMF0DkHgjl26u82Ml8lXN6duVAtWeuP/E10waBhau08tsGcOZnoOYE
7LlonWdIVYsYVREm0y84YLsGM7hdJFz5tuinkwUzUY17tucr97+9zhQLvOdqMNPsQfSzAGeqUOlM
y9+yMKSB9aeAV0A+e+Dj8CEtn5kR4qzZfD2O6vDEb38vO9zJxu8T57UTVjrZXjnV3mS7+3IuNg79
w/jb1edw8IujTmKNLSSrtA0KLh8XwD1zSsTaGX/hz3XsjeUdSCpgvBjmJjU+xGLjw5yWmW5vwcId
PmCqGd9fvVnKi2R/Oys0aBa6xXrJnDCe9StesvHG/nCmGeBzZsC1Dn/BwMHnp/n3s1BP8+2uITYZ
QMkQXV0/YovJ1jT5GZovI8r2r/MIKBC4HIHzKVqPcTfTZgNgN8zVQF0/96wSkNj/D5aLfYGML+cH
sNiRBgTRaXULESbYaQMb4T9OfO5jS/gZh0KF3wTSyiRuL0eFkfkjc9t50gxcF5i0ee4VUT3nqvIT
dGwFdl1uHBInyqNXyG8nNO5Bj3xcjLqHxmPf2Y1J7Q3zdNqZtFye09JeYoCEn6GnWclfsh82TvVy
dCtUkez3d43H7WM+uH92S+4rP4v8PjO++dMt9+HTHMvGeHHf3tbtCQZ6DXto+4odaOoY/o0XwFp6
Q/MJCfNkzeXgQB4gzALyS99I0V8Ym1ARN/iI9su7m+60LRHHZn6fzgr75i5IyLBSmf8dqxBo8eic
zlnIJOWINMvppyGTm811RCFBLdJy3HOVHI8KimTjvadTiOE1XHkX1ePUcjEq2yMqndBUJxURG4k/
5oraYfGNEBfJhRAGigTBTkH7Kzd3/dP/vKasOVxgwDWjZEp7HvNzFoENsqdTT8Gdjhe2a/2e88hk
9if7PGRmu4ye2oF/QDhTjr3HvvFkzjpWFwzC9OWg48zCBcLyGrC88xdx62/gZFQt4bu1RwpyjH5C
y4OEbXkFZRKj2QbFQWvi9NNk0zAQKIL3rDdK74CKjgYGHr6BMLQcoLsBTEhYvA1C9geMtZTydtaZ
9w1NF3do4tHoXog5x9dqGLxXj8X66VbWYAqJ36W00fMdgEfwZc8IUA9qwqZACuJmukCfiF7X0O4M
q+2WLKUqt0rvMcffBNQ0rpEBsPH43BsxwXR1dKEQgTTMt6kLRkk21fVkrkUvfz17WP3+/lMzXQ4e
frUiIpovPzjefEIhZYvDYN46kjDBE4+Wq3QlOYw/ECXVQFNfaa9OFqPVzU2CDJPnabYBUG6jR+Af
g9R+WMeXVUSN31lobJjJcjUB6jo5gKeT5lNXvRwxJNrkq9fi/UMfKAL8Lzw9yPQs0h8gCTRIpn9e
k4E9bP+uAC0IatoyWRTGGoFt6zJY2ojF2HZqzAaW5v8BL5zjELuCO+VzcuSi71SpAD+mtAy81v0A
NH+t2ZtYyXesD/ymH+fUCDi4egpB91oZRwx2Nl/NILfYqvOcKWvVcL9Ba1+wAHY+bucRrBigBrV/
O5a+Ainkbg/Dux0fphDVon0hFO+GZ47bgN9kkjogDRfwK8UpdRJQuHKueqXDavJeFmYUm3YG3sOk
CEGcZc7qdaMu5MExRAcRQX3QgR0vndEHnwhhzohn7xJk2ZVFj50i+K9t6cUraYZ9x+OsIyUAuiTN
3TtvR+SnBtgpM0J640xWGliYecM/YKbc4dA8yPgQzrM5dDQLLwogoe/oCQfTZfXZwG0A5wb05wG1
juzboqjMP/Nj3xpb9Wx1AhoUbxICoPiMzSY5Uv9GiBxa1Yk3nZjJvHDfHDSNgORiFJIRDqGDRNuB
WzAP3mgMm2mRgE/gYIYYGDxZFvrpsQ76/e/z5mJVCoecMB/dr/QfOi+2R4uON0uXtZcBuVCssWKF
qD1tubMBFGtTdzuSJ2x8m2WCNUoC5GWZ8wrvSKcOWofPKz0eU2QNSLY55g/mPdrFdu+lES1EILWl
dwd4o1vtNg22vQEmlqS0fMwJLrq8brD1MCRwKGt4fuJEYNZrLHofz4hn/j3lQQBSxlb2N8kuXNB5
LIESiHZr75Y7EWPzKCz37VYDKuxUpyqoriChiWXLxFqmp88VXHDvBez6ovO6804/quAOclu3dh0f
Apv6wYbfSy9r15A5ModsTHACgt2cFY01uURcjJL3KG9I1vXZGvySQ6+sF3OH0E6uGCFaoIhd6dZz
O8TpycwLQQkpLbgQAWDqM0kCsw8wZBG6oqvv4gOWaPYII226DHuooOgcILpgINra7XVrsPglXb8n
bHPuJzBiO+Vl0yA+C2QSu+lf5YlIoM3rvqMhe87FkAarKG7NzSLApYZ5W8d7MezE38J6f922tWaY
hOwIuHi7SiEflBcyIAcvHi4xbAZeCgogHqiGvAukECxSVU3f5lHe0nhCwhTIeKrbxPRTGjaoXRMa
JiE+B8vb+mXdAwBtWD3sZE5M89ti4oFGivCi26Ae4I7gs1pDejDr0gEKzcTMqHZZAifMG0AJe562
8q4KSk5+RiOZmIUOREIdLKSQYIOzuFn0AeXMWkrBLdPWjWq7DgbWJ0qX4wX+StcnQ1sKx7XuS54Q
6bLH85dHk+Zyvw5A4fufWblGSygOwQ7FoNcTcvai1J08GLI7DNYtR1ukGRV/eG7ICEhXYI5LS/Ga
rW8H+lhx2O8VOoRBsQWD3++LCCxIjmjDv+hCiQbcE0QvUyGLYZ14lMqUbPClGWnCm5x+tvgNUKI8
KKvwbRX7pxdA1wyaijHc3GfsMb8OFBees5FtEqo9WUQClvPyawP8xsEdJFBAymE44KNzVM2+fyyc
gHaoqRLvQN4SLaf3lbZTQ5BUgR58wcu9LMBwYNj33HX1MnTQ3rRui/eMZAuzs7YE2HiGMds4IE47
KMfK5jLp3GaNfOCNxowx2k6cBmgxNkF/xU89B3r3sO7RyxGZ7r2j2oBLDYpe9cDEdvQWT1qAhV6A
6y6qx5Bs5IlVT5XLdigA53grmyzSiVesuCmIB9rZPB15EwoTEMPNolzkq1GUc/6i9rQS6KPkFVnE
UDRojvp1/LCeNhY7o218iQFIPmxaPkj8gvZDp/3vbXcWArSkAuDpEygSv/IO88y/0m9ZjKCc1xMh
Spx634k5gE7Yrj47/vycxc5o128mByDg1ZLwJjPY+oGHoXnFLvbEaWhECKx+kF9H9MNpAXQLTRWn
O7Q7NE/ywSIHLld7hWqM3RqSwE/BFAEd0hpcqgG3HRx/gSlxiCvg8ECod+5ow+OEZH3sBmzej7yr
wcO7EOGcN3QBuDYAFw8YHwq0eWmCNf8EYDk5Zj8Ff87BA/f94aTLpc8fh57O9otjAJ4ZUb94+cM1
RjUQaKrKKF6MiBEgUAmwBybKZvsn3y3K15dxQeKM1dYan+AB0tKWNtBSAMt/Z5CaChJBQL/cyu9G
c6ynyJU4+nYEWWEnKDzPGTcAg0cVchnA9YeNN6OnWAj6xn5tgc3HLYx1EzA6iSjqEB6vj/Q3EDI5
TGjtkXaQ1rmA2IcqBSYKZQtJ9RqLDFrgm2Hfd08cr4PX5YuiKZCQNye84WXwoL3Ckhqt0I/cqH7L
DmBmPgW+ZhZean2XXWPCdYR/iLQZp2Tca+Lg87Ef0+dOO0G+O/J+w/UItWfBCUAwxxJFAG4g/nPP
4wCI+EVvXXHK5IKqyOvDwlDr4xgWUGVyzMXSB4ievlWOUmLd99ImnyUA6rZQnPJmUeASw4nCeweg
LiNma6t0re8/4ePjyqs0N9ESd0p8Yu2HiQakocx1jHdcnYM/HWt6KDTCW6hL7JcIhwMOR0WDJqTw
n4GSliKOgYMn5cw/BHaSh4AYJc4g4UUleUOahnW+QPmDw0Pc2rihDlb3M/raDf0ZBjOrJEowZNfs
pvWBAMcblgdgSA7bNFCGCgJa7gQ24mjFrt7fRqg5ChO0CfpZdsYMg7nLMbu2I5u3URcppGF9hoSy
nV35wkfDzWYLqPgi+dwKzZxA7g1xTOJ1vitprcIM/7u9jO6g0Yvof5W5tG4EQtrgHP6GMAulnr3g
UBrdECIUUvYTmJCVXR+eu2ShJ3N1OnYHO10zh7/cPDLRmY81YmzU/3KhMDuV38eUH7tNEZJhsOB0
i2roFsohV2BBzAC05+NQfzvwNpPKwz/c/M5K3cAblv4yKQuRoXgeOykEcIC38enWmKxVlDZ+pGPt
JJvPEsoop1t9hnf85vhF1NH4nBUfNNZvvKDPkCwnhHsAm9TWACePXIu2rJ13iP7fNHYY4S0mi1pl
QAqlZIdEP82ZaMgGqPACFku9GVnCEfVrNn4/+i3o98Us42LH8QFSLX0tgLR5j8mKptEUkd3aUT/u
FzI5lqcufoJYCSDdkwi955QD4r6y6bBU+8dVokcxwi/Cpm0IjPwSs5Nb8+HH0yEmGVugqRleCL+d
S0OMZepcAJmOZmx1ugwMKnEDehn3v89S4V55k2nsQT0qdkiNcNdbxSFkpKuXVW2JcZBb3hEf/8jP
Vg8fgjQQVIjx9E4kn2bpkcU9xZvgldA02qAFhy4RDaCc4y7ztsJmTfRHsOr8OFrRWL7CqU0t+mUj
uLozDF3VBTh5tfEZnyKn0uHyDastDmPuGRI9e30Fbnm8usmz9+inKgTMd0yrSBaMvos6f/584Zq+
wFvSZ1OsbvrtMAjJOMdAho1gYEB7XZP2IIIRsEJeknBLt/XmMl3e4jWTA8oZRz0GMXa6pmMVb+Ij
HdYC7mHHSAyKMru4dEGN0a3yx0Lt5MsKAFdLgvLVo7LhiuSIFwa7xqefVvY4Ujb47tBtziJ99vFH
c5UZwLSz3/7delw1cyA2/8g7d5y6meeizGg8RPtZdnbtUXKfi3RBe3c3tMGT8Wk6woo2FgT6wwP5
JaMBv5lpzN+542uotCN0YukiM0mVjnCHWab1cbDNYaWDSldURusU1wxnnYmVLGOPcEleS6yUnqRm
yhX1mQEbv7j5WeuynFB1HCqmopjVzwQIEnPwknDAarMYPtDTxOyDHvonZDJNB69CjmdL/60WKKgn
JspjG61g4Uryct+MI9CdxzKJYf2svFT0m48sAf1nsKQjH2Tw0t+9BfmlB5chxJ+0U9sjlUCaknTU
hjhTwRaOnTfpGrFX2tir+w+zYWmBgVIEwzUzIMvhL32BnKobcEYukIExPZ0O4VgItXobeUZlI5++
7htGHtFhGs8RoEa7k2Ri9A55GFABGQjz2jqf3jZojGOSAdV0uFYZYpeLarcgbi/Jr6gc3DYahfYh
2zLqxrTTvONsZlR4C+DE54rqQxU9aI2xMrfUhQNHpdDWHBVT+0N3ua2mt9hL8rMk29mUaHT7RwVs
XTok1DdVhPbBy6FhDMq/mgEGQbOHUOjA+QqStw05j8ytxkFObQkU3nnzJ4gwkYLSRCNUrjBbw4AN
SuIP9oPKtAKs3phN72huuVGoJiZrPAN89TJwKSGTjTyj04RgfBYxiQC4fGM0HOG1s+VJSwvSG9GJ
ykK6ULFUN/EUlMP3YU9Q148HzhjNSXkFqbkc+DDak8rq7rDoAQLZX/D6sh1TLkPOQ3mVe82Ftbn3
GS5Vmp9IQQCZh4wIaxelCs0rX0eOoe0P2mNwrvWt+gtfqRZVcoIU/hXwGYExu0KA34jy4x2BKOgd
iF6z0fW9ZDJqJqcRuGosNCzgSY5818Uqn/IWFKwfr2RMtwaTOkNxvloFrUJNUALXEc59TKarfyuV
48YEEUuCG54pgxUSTs89Hc+CO8BCkufw3Lav6YDHi9svg56W7G/rX+e9aSnZ0ZDifA4/FiTD45A1
FqNApACYbGNYON6zv1G4AvJRqFFzBbjDfJ7RF1sJMZLOVhnJ35CuMLmUEtAOtHRU27bYiTN0pT04
rkMEeIp/A0dZqMGgU04KOE+ONPEbr//VmeUicggjB4c90ON0KfLVZLCcFAa0hxEppHH4JJSNmOp2
H17WlNbQJPjmAkNMkXOlxfssr+Q8iqnJBHkaOgasI4q5jmJUIdmzV8e3AADHhZ8ZbNHJTOeXh5si
Do+A1J2xjPi7ISUX3/RiadnfP21JNQefnzqaqxe130W6yEvi000Swo6jGdQDnjPk05/6gDm87g4b
l6XNF5WDNL/5MFzMzqMP03jVlSt+2wN3+4F3WmhCdqKxBlFzjDdXcvdyvydMvEZODKY93pVmJzv9
lXk5E8H7y886fLwtpiDIvqa53zv6iaXaPnz9hEQD/DBU2/oF7gCn8QoVzaUcXG4+WRI9H7Ama9A3
T8I6QTZ1ZGKWWyOjRkvWLtbMr8YreHOIO3WCoRVvqCphwr25RPzFQ/0H+BzwbBLu4xMBsH7YTAiZ
E4nCyGfOYn2hZOGpxkP87lWGf4y0R+d3yJgCZb9AN5sDtIuAwJOCn7AxA4yFIgmhlXXKuycKcYdU
D+4AONIAeqeDEioEtAr5sttViHI46Ncjyaf4HwDwbK85RXARh2Ti9ImFEP2RSMb4mLIYaxYJLmlC
/vFbIaMXpV8rkfck+vQ87j2Fsy21DgLoyCnjNulN8Hl7/AhtSBSm87/RAz4i1inGGK2sBmwAE6hw
kEfSEASTyP7IXRcYmbkcBKCDugOsJsZYbvSGXjvjQIZHYuiqMRxP6XnekwwSqtBYEm1zdPO+S6BE
Y4RQOkbsXyAmyLHZGDDuXoglQjv/CvBMecVj+VjtSJDqOp+9ap/R04tmGo7lu5Hzjrm/2PNYFTpM
nNg+MzT6eCoMLRizEdpIAcpndt/rs7FdInpX2QryB9QnNFPMIaOKIDYxW6f9C/VY/3lQB3KShEA7
NhMYNIJvAgsWOUVbgOfs9+0P0p+2fdIc3DLsKg+EaU4psepVux5RYEbOSw1LKjyX4DEOTuyHtz77
zmD4UX5Vewq3jn7lL4MYvXRgbn57iwqbvPVFQXE0/ZI5k4itPsREQERf8iTTUzRcEDCBt4RlB+pT
pHcEvXkKEB+5k9wbg8PLp3GY/Yp1QNedNSKGGc/dwwdp1aJnQHvk8wEl5NMFo3FyU+d4LTmDYlrB
s5PMcQkVJ5DN+Mx3vcZUgOu2pj83qmb1olh5iDuvjzIF1O61Ub8OBC18Vx/mIHhNvEHQSxYnas72
UMXbkVvG8/GYQGU8SZu0snEYmWD8gEsF0hHPwdSgjF/BleRxo4qce88/mdaZ8mxPpaAtIPQHuwi0
PwTGwQS6VYyRqX1XXZDJT5qIzBgQxINbx9GM40nic5r64oZDz5ACSkP4kh59TPwFYlA671/gF8Np
g4EUSik44zKwUTiXjv0vh4UeLR/GphxNmN8NPMb/wECA4TVi6Kqlx3bP7EbKw5IRseIXzwNX8i48
wDEf5PNUV+o8qF5MyOIdGNzsEUq7fobgmBArHGwnCbWVsCLLkFlzQA5PEP2iUeEx3sUdz8qO2Iu7
uwKaCW6yKNIgTEOPBdx+hk/Gjz4yZIrdrUate6HHNUtDxRHZdaOuXpUjIc5+Bzo0FNLqpKJl8jPw
MPUb9YBXhMIdc3wsGAXLqgiSwgHbUd3mI9IoWA1NcLADDTie/F1hDwDPl9VZCR2RyZJuC2ZEJMK5
TF2LfGSrzIcfV239htxTcHzQ6nCY0wpRZqN8Lo+QM3hhaWsBf9JYXSV/xawbReGUtxkqM13aDrpd
82WIpG/wVECSpx2j70Zt5Yx1cMc3TgWIrgIAQDWYvkGPgh4KIdScHhr3n8xBaHGCKJ0W+A9WT92A
9fWwjkYYKpV6f/g4v7qjkvyBhOtuOFyUW1L0mPwIZGJCWxGJ+hQJpdQToFPgYAC9eMCE3FvxE7co
8S3QCX2CzyBRjGcsJeRWpupctMLSY0dbJDElDgDMBot5yqCjdqkVaiUAlYZqIoA1JfEhncW3Hbgm
abxv7sS7LiopqOL0muK22IA9ynISFZhpAHA5JPFziwLA81vN30CJM33aqLOEnpT86NA6UIJHzYCc
xAfCZpwgNv4LTE7DbVhrZ6A8dYD58GMke6Q7DRWJ7mCqfkOYUmNG4oLB4IGNkYDVkQsSJ80MRSCQ
gEgOCARkrzLTyTfcVYA4nQYuHRhh3C/TKrg39iSNvo0LTfL7Dlow2TXyeYicuI86eqH5JkEb9yXe
EPLjIm+Nqva/TZDRd8c7JLOk+4ydMXp5E1wVGHEAZACRGdVDMw5U+E2zL4Dydgp1WS0hdzqyukrC
WEUnT9jJ4deTM9Ex5OeQpl40TJykvYxQ5imMbx0NiHxbDH7GAxOPcOCzsf86YFgj2JMtWKIPkC5h
kj7pkWMzwLGr6NPB2kUgZgPn+IvI2aKdeNJu+HY++Lmh5AbDnB0yhZ/02qWaV9fTN6eT3m7GDu4s
fVBzYEOGjgHBMsfyM2zCO62ajzBqTpfN2JVhiLKNyVZwCrmze2ZReZT27ngxHhh/8lHbIIrgDpFr
jKM0t4YP/5kzu9PmAwctfb4H4D0TXeksAdE90Yse+eDnxgxgDGWJ/RxS9pQWH0ubonMPux0qhj9C
o8Zn3spra35BV2Qmx/6IuA59nns4B/CAeB3kXajHdyP36epRAIGRjI/6x4BTt4SC5SF4Vf9H1Hnt
Nq40W/iJCDCHW0skFa1kyeGGsD02c858+vP1zL9xMJhkRUpkd9WqFVbfVKsTQ7t0j2zAhuMVbc14
N8Y7KG6LX8CD5xxk+pNXhGNXW8JWWGc/CFAhB5rq+ao+2hzLhd1iuP1v4jzJ8K+fQBICN2LX29iM
5Vw80MPn6Y3E8ObA6XqfbpDokCsiZIAGDEWQXphOGjVtK5jLRG9h30UTsoExR4MvzI+Plutcvx1h
kkrJBKZHVS670bk4Q+qozsGFxcmPn9sPqDLdF9DwhgYIoECAH+zmLPucO8wv3gS3+VnB+tiLKSZ2
yFeA+Xp3viQvqLzStZffsY/6gm6jPctv+PuScjSS94sNw8CMDYCivMbJH6j87Aiptm/ARvGQxFWP
D8aDIQObG5nrYbzHm2TbHJZD4RWqW+7Uz2aLrFndgb7tJ7yjEDxtIUma5TWBGsty3G1FBjvsMuuZ
RMI/EL4pRnpcEgFNatg8L9KHHDOaDE/5i76RN9oOO93Qp263D2j78c3rkelqGzoPKX5Plj8VGklI
mvV8wZw1z/YGIhEInLeazRkSOAbrOGzdLVJ9iLp7Ch/lp/AmVetV+ah/7Xw9Yn04rHHzLoePBkOo
TjBOPRJ5HZxhn9oj5HGrRFEuyJMI2Q3gSMYwlBqvw609xji3fag/+mfzMg1P2cvQrLUTTJqb7Wte
eG1Qer8NpwwYfAWgT1FMi2H6y5e1hzebeNFqdPHEoli3hLYqY0H5g174B9YEzAz7TGzI8srpKav7
03CwcEZfV+/QQV+L9zkWVNvhVpzz3fCFvZ0pgsnjKzEWfJokxj6Icxe+jx+kb2heyjhgBQHHQ277
ZO2VDSWp132T04z7nvEaHJTXBp05xmVoSLaR6UO3VVEnxW7fes25htehYOjXHWDRNedi+8UZmlNP
C+mFjm0tb4x48dmnGDe+luQU2m4rPUUelagiMOAgcb+5EnEYRpOdrG2u9NcFz1Qje6v2AzutgDDN
4pCYO2f8rodNPGxIscZBQlb26eyHkeA3GjBObslbQsgafSrzCaSyJFztqzMRsuCkzBW/QCsRbmJp
Zt/Ys9/xR0E6OOxTrsrpkq/oZwknPUBe2mt+fJGuylX9tt+L1+ELEu8/tQyupc4XVyHUtq6ngwYz
UgsPqNXb9W9YYYiGBAvuYM2SLBiuH5QY38aeamcHRiqEpNGaheoMp2Lj2B4VwAyS1kG4Xw0ntblP
DMmf0udpz2nwMh/JdaE5Q8Y9gExC2ORi/ZJ39q705ekJRvfhS1hGOl7nkeK7592zGbAT2NEGSsO6
WVMSLlB0OhZQUurdhQ552SY3ZLOn6GY80eBC/dxEjf/1Zl8ZYIK9CviAhhZwQhcjExuwbCsArEi4
EEDXx/YRmiNO2AAEyxeE9mLNt7jRcXvjbBWnzVr+YOOpziw5yxc0f5dex8Y/NeaOlKWE2bcf0Jk9
KiDEHwg2HvqWavR72F+/cTHZAm2eQd8b0OwnzO83xnPE4JPsd+9e+Azx94CBoLEjb9DYKcw0tB0Z
ChtmnZv0he3+FRch0/2d2I4aP4Xq+SqdiU6ZzV3hJ4xVnE3+TsMy/H5bPuYwKk7ka/2v/VDMIBAS
ihsznzU8dU31mMM0XtO2o0T/YNTrwHPpXxV61mf92XhPqhyZk9tvKOwoy9HTrHICIhNfgUmWrDUC
qKQXiaIbtI2cWV5Pe9qQXVNg1HdvkHTc5tfikl0G/DdhGsjrkQkyZ479lJ+W2qNiWnSmtk36PYwv
jIg9QoH/egVzmjOxZbvDc6S7KtO6HXxLcjusqhbMQ7e0Pxbf3V7CNfdk+NHV8lsH20wmu+pG2oap
J2/i4B2aSsC0dDfiiP1DpKeC5y8Syi+99rP0we5sXsc902FKRduzafThQH2FMo7/JP2sAmtXXIy7
oV8WNsSSWc5TiQUO7Ut8RNSB71fokTbqJA2Y+Cb/07drvQM12BjBTatJdPrsPnsYo9Qn0TFgkDGu
7emmqS8YyMsLchznuQU5t7eL+pKW70W6aX6p5LqRpJbommBxqD2+O+YHGeNMvGCY8323tGYQfPHV
gdy7xW4RIwImbu+kdYIHsdb6GHVfAY11jyEjrgzaKv4jexnP/Qi4HjA6fpf4CF5aDFKufYEp2gPO
H0g04QLpjhayu8bb4sHcXXbjP2A40eeEGfBD11aZtQaYLV+q+0x4BbPfVUr8KsTMb7hM07MKdX5v
7HR8ZGu0n3cwU0qE5KNSvdyDbSIZq+VGbLTFdKX9gFFCPG3lcTpwAmF7/lPjunSxveCU/GJFxgcY
wV8tXI5Aqh9Z4eIdpn4T+FQfhNfMxcFQk0k6CK3oRCPij9bxWzNtoj3pVkQ2N1eL6wv69Ef67tir
Vd2uYUJUsGtQxsBPGh7t2mie7IBgKp8B2PJMa87hvsnvQejW8lnLqXEclDP1s9OAamX3Zjk13YHu
GGPSCVMCZieTfArwdZUBL5s/Bvtclm2r6rkoRS4vpy/Ctcif0TDKlGeBsGb5XLBBy7ACnA/aX+4I
frwFHRGldvCMq5v5pi0I08i7vs7yOeYqJeju0ZUsOPicUlDl9Hf4wRN0u57+JgPPt2Cfwl7h/Mcr
rPwTv2F2pDNGQXP1TDAer6bdl+FQ6ChZamBhXyrPk+JzCZXf+Ru8WgJGGsnVY+z//Ui9zCgyshu5
pmBHDP5im9zfDzO8hvY9Gj5zSoTqxba3gUFzeS7Na5t9gAiG/Be0ftonKPnNPREfvfMRK7feRB3T
f43z66g/lOlTtuDuZfcsPEnDNRoPYYB7AJ5o2bVZLkO07ZcD3JOSnzrjYxnOpfSwVDQrCGSy5dGY
n0H/rUawPFDOzn+Wdnq6Rhx3XYDfL19zftWVmzoi8PJw4MpzzG+CzRifdZKXSLWxXMbT7N7wsTnL
2tDtoNgS4gHAQAzrRLvlVwuyB2+JydgllmqrtQe53oK0J+beWlCTrlqwKdUP7a0J4SM5WvDSVhqo
mMXisCaRRQIfkshDgtglfLAsYWzF/AQ3LMgFPCkMAJx2mJFqpRsBUr6PxMoTnTGvo1p8KzhjMlye
vxnWhsQgwomAnktAPeleiALwYmban7ERC38tzHqycS0RMea4MkCnsrNm6D4PbIopumBQAGoRUeny
yiHsE2SAjCq0A1+6DfiZrxm7JLO78EbYdawVWnbQYZ4C+NeaBQwEyAPoxhBNAIftL6lKpHwwvlEn
T4CHzKnG9WKuNZyRlHWViyFCGx9AqTSdSLxVsFC7PTXUQzGzYY9MC4vxA9DYvG6GxwKnel5zVMRw
8AkxjQG/lVboGBYVna3LQIoSQvZM80DQXANMW+663gugvSp7mmA+gznxmcNSZRkB8RBeYvgweuUB
FYNHdZ9I+znc1dEGHx0Mqin8Z+lHU++B9jrhDRG9Z847sIU9vvQqrNzzkl2q6SHbh9k6F5ixQAVI
9s51sj0dI2mKef0T8CECY0Rr9mSUa4b5ZHOQMVKSpdkLHsoCyomq50SvQNOawnn0S2I0VHd6RZgU
oe1FA09NLeoDQG90eRHbsV+xNd7kH6aAVDDckSaqFjV4dsPRAv+qjyOkGRGIHm+EwHVhMHQnFuoe
HgniMRlge4G0Bbgs9kCF4fxi5EQPGJvyI0EbmPJCnA5v1QngIp2Qm1zLI5YNe7BOOJw94S0uBj0x
sCg0tXEblVvUrrVf6k8/AVNU5hC5H3Lr3UpWZwBtmi9m1gREA2lA7uENdA0Z8jStzz+sDJhR4jhH
xyA9AW9vWlBwPijQ+OKrJ5gZDsQ7nACYCAEz7S3Q3rCL0UX72KADcwK+sMVdKI2FjAHxgXYVItcG
UGGNO+xCQWkhyQVz3Sq+fip+C2blZD8Wu0V4Vqs4mZknhz0/LVgE6KkjM/nQCzFUZyEgu8SB1Mx4
8NhqsGh1ht/FHnCXxHnQxhrKoo3qXKiC+h8YIONWw+qKsQyEV5Q9kOldSKSbDhfCGQv1wPoY5av6
b0j7HgN80iACpq6s/gD6DChhlU+fnbK1CWBSafBgFm7O3OdB7mgxu9WzjgPtiw1j7rCXyqenbnva
XmdGIvafWLhrhHfmmB1zG0V/h0XAaL1JHKAFyG1IMC0ZpzkCUsZjGPwaVutimcCMUpJ2Ldm+7feY
bvPn8rlmpyBBqno2f6vOncM3DVLVWLgptLmQkmpLifWUwI7BJx4eIjTj8I3Mq0hD6Y9P4GphB2TA
ZOHFi6HaKdQPM7IMhdCP0Gp2FClK+GZKVA9EquDThHD4aqaIaAHiBXurG/wcjojFzjo+ANtQe1Fp
s8gxfKKYwR4CM6gFuQzVOS6+YOJAi98Jp5RRPoGB/vsh2Fnz2xtMr2h3GmZXmJJVW3ln3eZ8TW4S
7T44pXquGf2zaJI78eqwNv+lZIAeda80Zqwe9Em8MoZbTEO3LM1kVjeKP+2gZ+Ecjmv9rv2m7WZX
SEF7XksIMdRBE6mmKJBEPQL+9x4vr2zW6bl+4XfnFmIymlwLdIQQ4lBHX3C+9rsHwy7zFkoe8L7+
hy5jrW/tg7nFp3mLydY+YV6zBv/H/49/ILrBjnHYmFvoCfPhR8hjfX14/wnOC8HFf81Z7qGPcggN
mmsfmUY895uR5hKexErm9AQ7jdU9rRiX6goxQrT+LldcQOe/sTfMLZlXcmHnH+TaQgHglGYxgAzE
ab/ChoPsE2JfhK4XrLUESS23hO5wL5SQCFHp5bLaRWGJ5h+LqCf0aimRFfSmKNXIUUW2XJ2Edi/d
KTTa/Ba/Nv/+p21qFEH7+pju0D7yMPHnv5v+u7smgILW10gM+Pso8cj/PZpWmOf830P42b9btI14
lXSnoWNmzMQ9GK7yPwTk/3usttE2CEzFA4q/f4qn//9/s7D2Pi8qfgbCxL20zV/Pld4XzyzeyX8P
BTPdDcwp/RxRofhTIamIkbZ1jnGNVbPvBKksPxIv0PtkHvz9Lf7USawQf1f8Qnv6qq3F/Xhna3Ff
+Y7XFhGB/BIP+nfX3pdx8up91OB+5WUeeJ648f+f8787pzvxihzD39clg4BX+/dKGi1x5Q3n4Vx5
uWv9fb2KW8XPc3e8ir91N3fBunkzRHxoa/HWbPgrf58NvgIrN2OsHeiF7orbdRfU5X+H0fskyfva
WtxZHIh4Mvne+0S18X9tI55a3Ee87X9/ivsOt3/31zaMV7lPy23iQ6m4l3hucat4nLjfvwMQj+qv
4jnE64vD4+45D/r34v/dUTzh3zfJp0q+9l08eLwOJ/H04oH/jlz89N8Ti0P598kIXsC9DtkR/n0i
vPhZvAyfcMJHoa0ZNfLhixslgbuI5ycp7+8riIMUN6gUMH//EXNMUJ94OAYgZ8tT3eVFPOTvG+Yo
xmvOQ3SUr9wN4ziCIv4+4r83+e8gxJ/iaWNet4FK9vcpSfjlx+Ip/71EvBH/ml74ZnlB8WLiViIL
+L7FByuOVOEU4uz+72IRp5v49ff5MT7gtI93bO8vlVu5yO/4vVxRNIHAxX7Ib1Ps6xt7a28RceIa
howesWt0GgCu8qP42bBnUP1n2NuEnJnIAZNXfc0K1o2PKbu0OPnFHh4pLDwFCB+BbYilMNm3vCZH
bb+eJ/IxMh4S+vNZ8Sl7/epXmym8t9AkQGMLD64aVV1F0BtbOZdp9CeVgGgf2fiYkb6E9x5ODitp
t0GauBF/mtvqK/QR7PsIEvG+//9fUHdxOI0JYREHF/uWK37htspLif9l3Prvtn8/Yebl4zQPfMXc
3GnPMhKr5RNuK0VtjfGxSuVygrZhUDZwc9I+y/ZvGZ2rfMuS39brBlYtEhLAZfmFI5ZPlPBwEJw7
QXL5mxxddWsLQcj2puf2pYZMu2KYk0C9huR7Y16s7egQi83IWAsqGi1P/cTOgEp7cdaK/YpCFEap
eSCHZYGhmINs5ZfyOT+239jT2ppL91HDPcHLGmH4rTluigus+pfgpH+Hg6CWCeYtAeUfYAtNTXn/
NL7UJ0lCj0JjvDK/6CIRyvTMKslltMGkKfwVhYE+3h2rmNWCcR3Worxpaw2pFG1T95CMJ6jNQfY+
kNzOfk8zXcBepGIsCWajJ8eeACQkIp+cZHi/YcvFcIV243f66B4J2xjss4Rwe+GsOXG2YE2Kncgl
+Nv7AgQz99CwYglwLsYsYzV3fgpBCU/s6jzIR6jhSHG0mg/Id7r12K7p1iNc4q2VBTNI2VEXMBZm
eIXxD7RBDVbaj8EZWRAN5VJCYDbaA11Ra9CmXTDYTr/ptgAVrFwgPp3Fgbs1kH2n2157QL+8SneA
nltI9ISAxH7zpVx7gKIvkzyR4A9+PPv+yjwi30SkEYJLw9DpEV+ph/SNjxZ9Guxyhvhizky27QpX
CxwqUNXZ8IfyOwRB8in6Q3WVGWfAQj3PN/ut3Tq76V4dg1eeQtSQ9X1EbBFA4YeZvsMm7ggtbpsf
nPuMPStVSIxZ2ewxndyMMHuxjgFmB5eEg0kg95ZOisjH4FAfMafY6Dv9El6/7LP5QtqI4VdMTFVP
PDk5aJ7j1sf5D41q+45B9wi3/GM8hxflOr7BESyYdYPAiFNG+6VGAhSYqYQjSxWur2Ui/+KLHHXP
S/oWWocOIQTpLfRQFS3FptFwgMWUhwhjkYWxU1/4G9YDZqpj8jySUgr9mPqGU0MGgCzXMKIAKeDk
MBocjjifygmKdVeIp5n2XkeMyfDxPcojLB7ImszDFAQkxFtAowBAh55YdzV+Uyu6FeJvcEx5B+AP
f9IfkGLMt+lcQkE/Y7WEHgljMsDB8hofp68G1yXnWbqmP2D2NHY3LJoF8G++Qxql9qUZamgfSo9H
02xgqyVc5cwtfRMPRrulrHh+COsiY2z4Yl7Nt8ELMD/6As/PqYnBqdbONblR74oejQkH0wasnEZm
47yt9CiyYCDtIaCHn11tW9COcTzC69F+QY7mbzHUKj25wp4b6s3GlPfGV4SFiLEG7aaSBTcJuZYD
kiSZIkJR05LLUN9iuEbdWVPu//4x20QrLF/jsJmhbwKhwEXii3Jw4oRx3J0KZTMTnGoD8EIruM7L
W53sJ3NnaBvBhrHgscJi2KpG+EyzaKEzQWRLc07wC4MfRj1EG9nMtd9jrvlNPG4IdRUjIVg9DCQw
Icf1H+UzwZ/qJwyxiK8Akli4YVE0h23enxZ9iw8tzLE6/mOTfADTwR6OAZ0cKyYsB754vk3zPF3s
6W2YDuxn+ZuWXZiUUrnqomzl688YvlE3m6BXR1QEgktEujeCBvMwJ9/yQKIXlgnpHUYY6dmOzJOd
nQE0M37pgUPV9EvSTj29a/jDAZHdtZVlT6fBHYQFMyPGXPID1szuPdE/AEjYOb5Bk5z4tSUV+kJ/
FG5l20fvAcxqngZlx24w4nTLyPyw5LhxfXElKM/zaZhXLKRIT0h1yRVP671MO2nOmvMaNYIMz7Hi
+iqFH5wYt+p+ax7G4hBbrv0SKvuxP86YNkAzZ9+Trto1a24hhhHo9knSfudM1CcfW2Gzuof6jYXb
TPZ4+I20dfotqdZk6D5NUeJingawMNqHHqrBCAFnw/iM48ftIpDfxnGbRuxhuFiNyHu5jnJGRPWu
0u/4n8hgSqiQF+a2JIreMPIwGcezj6KQtw8yFuN00Nml/uEPAk1DYAtk9c7LTGbw4EEPJF66U5wV
lmqcBpjKsvEn61x/FYbJ8jo3D6USb2sdtWVey2udjE4T8ERnWKmmUM2Ddy6MWbDcXnrroDNPO8NW
ZqficsQWTemfs/xIClAd/iVcpNIvPhhpp0PUAlfE6xfdwNpwcKQRSnvwHxlNmwSsuBY2DNYTN9FA
BuSGsBYBqLklaKNYDLR2S3paHlxhNUJaY3sclo3kPJeIqJynLt8L939jP0/PYwg3cZxdyaouYW5u
EgjdgwuEVS9vRKSWUKyam9JFu74yNwNpFVpuuk5cbM0qv6E3kfRTglJc5xqSDfnET5LpyouFIULr
kjVYyz5mcIcEqHTIMKrs4gPm5xi6SFHLICUlcxh37SmpL2OS7IxY9fsfSbOujKCjXkjAgOy0MYTh
w9bKVcZpYbI/R9AuGru+mvgEbpMYLgmpGXAMYihnRESmjw4QrdzqiQVpUoTq2ODZiMnNEKS64FWy
kulJ9QzItjPuUXluFc8J9gvyv9qvcz7nhhArxrRlFTJVCA8T7S74Vz6gZ/eneSNRh9jDSmnHwziR
cYJbwmx9qt0qCL5FjEL/Y8YPvgxprVMYDI3fFFj8M+CebWYaZFQVLZnhhHxMNSoLZ9g2fUQLrG4G
zATgA3TJPi+vfBeNSHAIqm0xByci1a3uIVcIDcJdK2wclfHcq69WYJOjidyi3dt1z8kQbJKCkX/G
oCVzGNTMF+hdHexqlQ3Mkgc4TbcoACugptKgWKFIaoxHRKAFZKQSnoDdP3QYyQ3rUMQbMLdxDyRg
8I4U3r/d1DcDWlY3QGDU9M8ReUyXm5eAQzXnmsDRFMRN+2qGhhAQGvnsU0M0ESNsHRG0I0ZIvk38
HIt65xTpbkEgnvTTc1fQ/duYXrT1rxHuZUqiuWif8zl8UaT13JI/Vs4QQ5TpPUqSV2MIHkYlcwL6
Zl/tKz05ZwbcMrPONjmMNhuvq/a5662zI3HkZeAabfsaQqSU55VWypuJKFXGMw00T6V9WSSqlpBm
vPotBpTOUc20Ah8HW/WHzDPSQz2NnpIdAjl/yzUKuKnd8zUR74PkNex6Fk7roo/aSw5GDgqX4z5g
2KxY0ZcsJ/J+0Up2ALgYmrybOuvL1u29DAQ3jem+HoQfe/eYUwJ3up6RCvBbX/o1xkWGku5THfIU
hKJZP/eo6qnaCgPym2ytHSV3uxEM2+pZnLD6CORtbzo4OjonmfAFh0COUYXWBL6PPkQdKQeGRwy5
SUNpLnJxJcXeDE5wjirZPeZ4iNVM8mmSYLLVKYqrvNsk+UfWSNs5Dhl24ktuOfdFKl50G3yQEINl
HbdgZDLkMfpN6QHFXNaRcJqoUVT5pklM+MNgW9XICh51022cUv3qE/KIenwhZz8v0cUZgLhZekpH
SA5jR73Ftx6Vzi7tNT9Vs3UEmjX/htFtkFZqIfn6lJLrh5tIE65nw/6KwnUDlxWjetidLVpDyEIO
PxhOLZGMRv9Rmi892tUF2LCSWlcNv7Mp8uNs3pkkQdswher+mAU3A5NzSj8zM7a1FQP2DsclA8Ic
hvgsGdYh1cprU71mwId2SB+bE3CuwNyz3EQfSIiUUfyEFWlYCBuKnHTzLHlzYunPmHCd2d1BatL3
PJy2c0EPK2X4TSvwk0usAYdenI0sz1MG7OMoeBBxGS3YsnSg32nrWvquS/FjK7TVRDFiTyWxqoQz
UAZ3iFwyiKMNdWjL6DC0vvoep8pq2lE4kCpwLsM3wyIuFSOseDoGZv+bMRyRjxN2TOKMHRhIB/m6
GjHXcDRXsmWP6/dGmkzcyxvJBCXW4Awai1cY8AXrXcp+V8L4KMMbvpsol6S2PfUT3HMbQg9UuBnW
71iiQfoEItVM8qYiZ9PrqodWcXYoZ5PrSS9YlCErhhPD+zpyM6bNBn5Zyq7pLgpN3mh4lhVtO+mY
LhfHwk573Msthik4o1unHPUSkTmgY8qMUFUb3VhmMhYSemtLj5GFXAVNHiYEuExkQ/ydAjxzFmXN
C1gqdjExZ2H7IxfqWopjekgO/Wkw0u8UlmiCHSynxdBaTxPztp7S1uy1nVjlJjs5ZCkj0NwkuxqF
wTGzPgq5f0jmfEVGIZXmZ6Yh428CUjJU2dez4j3c6QbM9xJyx3I3kLARRk4vxkKjVXwase42PV/A
lMLhHX5Tqz+H0NsTLicNP4W6/8A9C5hDHAJgUslKVnCJdSPhxh1awnLmE/mwY+ODoZ5RQM3/TIfB
ZxKlx9VhGvL1UEveZIVuMf4xUDmnaQAJGEvQsfNgOsuVymgV3iMGW6K60O+qaSA0lmCGXvqSGBT5
zUxpTXedDO9+WpfpT1QaTyntddD8IIaLsosWwFAfI6wwcsCO4Wdpop0dS37iyM8tMEcCMUTrw03N
ycNm4Dvs7z2fvgy0EFKwLtX0pocIImlo9fk4EvRaxdo+1I193ALiWd9arXoyzXvHwLYc7yYEz/yP
ZocHrYP0wbovt7VrN3dHeOfqGb4YXp9qLsfgqEiGi/lFLOtmnewmHGYZSukERJTVQYJb2ffXGvi/
QAg4/c42CXmElg7lc5qVXw5XWMSimJvZuXYO5fCVKBF5kV+tjbUTKPeQfaRNfFqaHqqOAvkgC9uv
Vv1oe32jyPYmrvaG3rS4u6YUsjFWNhWVeXMpLfMZ3pqOMlQG9RiLZxle2FPe/ChqqHm9YuytnoHX
TPqZRjMAzSD/kA0vtpuWMb/lmcplxF63g9Akpb4u+7aNhKOWzkvBwMJGArQjBcAgibzN0Y50PfPN
nQZTIG1pR7RdRcQbhhSBuuPMGzFCjU3JDxGahc/4Go3dwZw/hmZTukmN7eITR+3lyOO9LvGC5IFB
LRt7DVGXWof0xMq1Mjip9NzO5MUEFld0xXb23VbAhI2FYt6WazcGIG9AqqifuUq0/pQHjIW5+GKu
iwyBdrZLZ5EXhU9t+5CjS0VsXClTTDNqNiHFcapr/WejlK4paU/avMmq+l5YDCGT5Fl2Dhr8pAoF
Iyckc7TJHYxHK3UPi4CluDl3DKSKPtstM4iTsw30F12pN6Z6jGSiIo+KHa10+t+sIYzSNh9Ui54R
yntHC/dZV7l2OuMn8mYijmqvNseiMoAzMfiLla2FmAFBQKa5FoBb4cflTU0mwtweMrt8wghQ4T1Y
Dqk0Pd/fYBwGugulrDYyPguyCZTCIMcmjhLvyHxxk6w8lLbAqASdoFvby8wn7NBw/jodWYqgWY3O
NqWqh8SBi3ZkaQ7gCw0xFCur8DVjcfsu27cqJDrmndRYkkpElKW4OrxwVUBohKNTpon/Rh0UKOUs
J/qrWpJtYuC12zK+neKNTTM/lJhiKsUuNTJvHJkspfrRtmkV+eAd7a0PMMF0WGiIcTHWgQIhs9/P
DS4NcH/m2DxZWok1QX9lzpqNGIblo29pq1l2thKNSd/9OhXSU/j6YY+PBJG8O7IHM4wuyt9mkehf
p3WjTYcE78o6U06DbKGtGyw09W2J4SXsuNDejTMuXKN0c7LxvVHwJCMprZyPA5OwJW1Vyu/xGLFD
Q7XPdCbpEwk8uVcrkIz6+TEpNeWIwygztp1NKEVYe7fs8UVA51DLe4XedQjutn7JlAEdCwOqaKcz
fUxmtuCW0ts66lmOzar8mFDwRBh6sGc5DKfxb5ZHmW7chtaJHt4gnhXtHWHkgdFupFJmssqCntUI
ManaWZrFWS/bpa8XiEomFTOnCNFl+yk+f3lZLnN309MalxAokHb3HaSkLlLRdJl0yAxYPyNteo/0
Efq8I7+lMwc/31npMTbQz5FQd8KlKMxfRbHdhR0iQN4jTzAM0mVEjVF8J33m9dUhgAhn2RhG23cz
gdLfFdTn0yWsPp3Z2nSURZmsQ2MtUm3ttOy2U+dFarRNlD82EOAUbcVZEy4tq0Ja4mo74GAJPDHH
u0S/twXD4oJGNda2fUHYg2rhHPAx6S35R4D/qO6sV0p1rHcJMpu+DOvS9J2vMUSUIJEsyofpJYVr
c2oPiPToPlYplLhYv/cFNIm6Pc6MI5n7WdMmIaEhkl1wciyEY1duToH6p6q+s9mEFwOMggIowEsN
jE9K8nOMeeYIKSSfsREvT115rmEjK0eFu+bBfSnBdIZpVeAaC/ErL511QPY3g1ppxGHImbEaXptY
3baRX0c+/V4cyXuVOajau33sT4IAzLoZh5uGyNiAxporTZ2hvPeH0CGyj1zcAFySBkap4NZdvQ7G
9uys7OpXn7VDA8hBDF8Rfti261AAMoWv228Hl3GTbzvBo2cqkQjqqp+jmJCt3wUqHAlHGTSaSSQ0
AyaAFsZnm8F4Bk0ZJmCotG75a0FmHtBsTW29N7t5Uw/fsVbunfCqtygk1I8ma0iARAiSXwymwjk+
jix0oqxSSujedwsfnV6G/NNoUBY/8nuBG6/Y92gOqmhPfURS/EuYvppQF6SWk5GLB+KnSZOE/yOo
10sGxLhkn9hSC1EV5a487KU02ufx3+YV5jD2VMHahq85QneqVjF7ezwq7jSoCD864JPmjnAwmKdz
gaQ66d2mzLZW5AAjUsnqPhABHxgOvwjAdZnRLGVDwc0je2HU9YcymFcdi5mlL6vOBjW32F/0z7wM
D0riHJyo88LQ9Lpa9s18QKeDF8FI57rINPzaqHoGasmseMQNI6js4djOaxKmp6RHaBjgURH2WLqY
LO8NvP9Acw2gy4KQhkRCq7d0T2PFyKRKnV9Dy38b2rgnpfY7VtGSM3mCFRuHwTonaOaOmiWdoegJ
G/CYMD/CSoFVUG0p/GDuSigJ2XBNiwbZrq5slRL/WRvyoAMEWDT9JUb0UrFZ6AYsgBnAo/zsnO0A
CGqO1x5CWhj/SlnlLsAnc5/tG6K4ppigFcT7JEqGFNoeiEkywW2LfplsWhgxkgrhyjPjco1qjY9S
Z+vWkDPlwYTp1njO9eccjFazYY4vWObhOxGYjwhh2jiW274XCGi57wzc2LTYHWcDdi1SEA2/KbC4
umKhoJLGS0c5zPhcdxYesdZHlDP6rLyaF4SEpjd7vUFVHSXHBohVmbkkw/ReYzfHKqOoVE0Hw8Bm
KwDgb+enCbZbJTACNofgV4Fyrq670deWH6xb9a7zMgd9ioawSpwUavwjDrDoWk+ER6jQvUe6BU6z
taif25SEu+Ye02mLksSCNMdHoWqOy47by9l6zGvXUaCamhB7WPxKQbaARckJMpTSKq2LtUBuytLE
12/YwRgbJd3t9Aap/s1pF69EbMSZNUG1HkyM4ptwL2p4ki9aPdvaOTQMbO1MeAh0OiO1bQ1/QYVC
Po/rtv+YSPmIpYmauvVlE1+KrEcIjD8lyxLYEfJJ/HTms0FOhrRcww+xtLcLLAVSJXDd6T4MINKh
IeW8JLZg/hF9w3RRjfK1rCAOOvGZZc3j4ksdaB0UrV6vkQIATZwOa3xjXkeZghXNuyo7DOUYA6zV
JvLZb1322CW3vAisJi6SG99UAI8v5WpJ+ktrnyWUV4V5tMfMf+FIGsLiaxz6JFRGfO5PxGLF2ZP8
O16VLwYdjovPD9cK7209XpPkKes2Bc5WB0t7jNi4IR9JrwGoAtcbZqsQ4imWzKcMjR0AEcJZEbkA
w1K4JSh7bkcdiaMJfPsbrQiyqaXbSG+6m8IrelAM9nQImNjKz2m+WfQVT3tNztzIyzrzzfmesBxf
h9cImGUNCtLDvBWCMhBkKfQL5k6Njj8R0YseiVbae3YO5qcRomPeHzLpFIZvUr8qC3TGvyStmA6y
uxr7BO6kSZKn68apYHlJlWNjb3J5UzQvNnPUXt7WTKJUuEolSM7IWGtG9k5NHypHafo/js5juW0l
C8NPhCrksCUBBjAnUdIGRUoUMoicnt4fvJiZO762TCJ09/kjAQLjYfQOVX6M+S3PfLhkODdqfylz
Qf33X598f0g/CSYMtwSivQF9xyuOEyPY+x0Ku0htHvpSX2WY4MoFG8lwEl1B/gj1TQA1SL0s9kGP
rI7M4ZDLKajlW7YwJ+NkyNWze9LQrjovpnMfsuJ5Sd0Xt4MMevnxLo/qi5G415cFzQ0cfCMg9iXl
BsSkF8tumqYFbAmH5H8YSbEliIN6ifqXegE6S6rgImp7sTmgElIhrJAejTg9OFYD+OMDIvKFggSK
PgOXEHHBW2bo0BZgFhZQrYx9laBh+tQrzMonWb0O/a2RdlSq5VVO9JU3zxr3rbilhVwz/+Lm5Opf
P2qcADaIryWwed5oaznIbometRJXlXJt6893vi+5UVW+54Xwp6LfTcDpT+g3nmETUcC2QnaLk/1A
XFVOUOPFG4uVv+fg2xzJNCMks0VmuxjO2PR+U7JO9KnHNtulUBi2jhiSazsL1hU1RPhZ99yCEGGp
zV8pzjbo02bRa3IKehhOeMjZeUgNRb3IIP12JNQT6JcHnC+do5SMKHa0NmmsR2HcgAVOHbmZ5vim
zTyo5iT00h72n+ImhL/uX+QtkLRDmDz/rVpzqV2yyuGvJp/fcoRDbqPnswlAYbmC6r2FxRaTNkLM
cQvKuOCU9Ap+yy0lSgma73Amn3nO+NiIz7PlqivnFTHo2syAtuc4hsDmVVunIUId8SnQafHilyA4
T/ARyVSDCrtqAC8VC+hXgKucDFkfYBW0pCQxD336HMaQkGwdMvPUTUUK4xqslaSfHANIzQ/7jB6t
gaQPRzrd6UgaWNK7A97O9wrPBGpGBPSsinKxEpQdZbtQNAR7kcPF0MD+DKXiqdi99+C6UFO1th6I
oKK0jLxzmkIo4OC8D1fJUa6gRdHsZsUJIoOUANxoqHv/+5LMR9TO+8vkAfS/Jbt9+pOkub4HB+xm
WGpprTiJMLJ4q1HFDzbkmn9qdiy0BO5AysNUhujYN9yIXSijOOVvY8xnYySDaNLkvPiwWrmsbklx
8eUF3Sj46Liffbsg15mQxxWM47gp1anlFxrtTRLoIwSQmq5UssCIs4S2xV1ZH6MD7xnhIYgEx7s6
3Q9OUGA0CASxQ5uIhFG83VFKTeH56hftAEQzX6BI8aM9PVgCLHQ8WxqCFrYerMQ3bFM/0QUx4Y5I
dh4qh/oAXtsAy67btntS/Mn4g/ZG9Q2fyzm5WJEeNiudRPt83MmcWoZXEkh4w2LMXayoONbvJCKt
Iv+rm8QK8hoK7YcONtZiTJGIsO9EIBCGd0YKTVqftIiek3KomQkATFjkhMW4r1Qbci64Iz+HTa22
kryj8IXIeG0ZnfBoPDT5s6svSkNt7SwflqI8D8etdye9dnqBAUQa68R/l/ht0U6qDNvEwg5cclyZ
qJF3jDMQLx109QH9Q+/tCyboe/Nj/lTX9kT8QXmuE7cd5/BbjOhLny6M4zu5maT+tWe9dnD1oFkp
jkVAZKctuI1i6+3yRtTb3H+l2/TKssxUuFJO5pHC7c/2gcOqfCBoNlxvY4g7ggHzYp6TqCPbRoFB
zp7w8FmMGxpnzLkHdNYWAjtwC5LEEjX3QPYw7chu/8EUkX+ULihnkqEgod2dNFuQq8yYZ5lLfhKo
SAtO62AlAREPiGek5z7EgwC26m/KB7crZTbbIgOioYx4SfLNhkXzhTRhFrjvak6cJTkPwYcZHBn0
Yp7CC8lOA5F1REkRtoamHHkDOoCz3LscBlDgoKQon8XP4LlTvlG3JKeq8/FnuFF0IBOpEGYof+D4
iCzA4cAcrH6SU0mygN+ss73bFwt0Sw9FuPfdw/zhrrzhiEhC7C/SGUVJzBpMvMI13FE2RfXdLDsQ
b0D4HgsIeXh+cUUYonybvNx/FtQOO/Cv9OE3jj7ZuW19g6mKPWQ/PlhT3qiQGXRHJN2k4hCEkX8E
ph1XdkLhSzs3D8Onvi6zNVv7pHgWuf/BKmEjGGfWq953pc1f9625xHtIJwMNhrA1Ec2IXCHN2GvQ
PbAOpIifIfyG964nYQHmn9gZ4oTuU1E8vkdE12SWSIuhWcv1V1Ed5MkMsNGVfRnNO5yEb0T0MC46
LnA7xcmmKOtWWdV4SPD/dXMUyOhVImK8m2kxDi7MqFV7SMHqALSZem/JESy9KI7+prlR8MueUR9i
+G8q8yobxI4DA7kC5ntv7rAOHjEcrqNr++PvRQL7SA0Csqw5wMzjlfZex8R3UF7HQRVJsrYsXIQD
WEq59z5RFJitZlEy77gFmPxoh7PrFOyTImkbjzU7EDKBzxAjr3KnOJB0BLYMWOucXiPWG/j7pJsU
5kk+VY5wxKc2iPaXZbIxv8Bcihfi8IZkV4HQY6TQBPIo4pkFsxhc7Axls2dd5ZBiFUux3bFqsh7S
+IFze/oLiBmiCxPmbwPo7cNmzIiIDL9hUD2TzHaAH/JX7G4vbRn2q1lDwhwdyMI8oGIELKkDQCkI
15qr9PFq7b77n4zn0jiCpAETi3lMoZdKpCAQi3wM0q92rG9IUYSI3QNaeyWvux/O/gXoFS069Sqh
jnB0TMJXSW9Fc1hPy5a+6OAWQ1tCt3fkWcbYlcpbNV6gI9C+CQINCf1KQFuJZOpI2JSBLHGUEa5B
XRlBqzezh1pagrck1K+a81JaT6Gq3uGdfMscK5SdSQwJNDuHQCp0iBarIErmGsdzBDVXJn6WMeQs
R2uZnaIVGWsiOiM8jzTzboDfUWi98nMnzxRmyku87WpXqrf+9a73i/e2CxhvQGFoe1ojh4w+oLve
x+CM5S21VgXRlriYDeQPBNFxaMDCBQYDH5VoC7Wwh0OqzcuVtiS0gHOQBQiJK3bpkxP8pa7kLVVl
uDmYInYIhHAppoBPB+2D6Nhm262ZM+OFuo2/WPYwm+qBPWCSrXbG6/37xlNDBWSxb8odP7QkSoMV
vdmq1J1gWUTsBbYOCGTzfeu/7qcn93WWnYtfgTjZ64hYmL4RFFik8W6rT2BXDc0jV+Nt9/sR8SVn
mmIpXy3dlmHBTDAlflry5/mEfrmpdWiZU5DNwtkmH9JfjfuxWRc1td3LgQ7HKToYErhDO6XPiFcv
jpyAwYn8cHDiF0osUkc5PfDIJhS93vF8CbdqUuxNxhgCMfjwUJlbFkb5E51n+zfiFPz+YdvgKn8H
Hz02nZIMI05g3tH7JeIouvu1XXxyzZfiT8XZF3iGvA0g2smtGhcULi2HT967NXqI7lydMO4X39We
gU2y1SmkD5tQ9VU+lAcR0sarOFbbbDWBMLb2ZD5Qv6QlEjUdafmnuK6y+f84shILsoPiA6ZnFn34
GEV6z7G+oXTZBjtj1f4RV8WOlFdIAkgumnKKAn9hfg6ag3X60xCc9qFqTv+QdJS34afy8n9aRCB2
/bD+MJRidAn0RXGFDgvYyq6dPKe3kDlIuVriQrumTxKusxsb+/8JYlatOJNXG6tc1MvoWyYn4Nv/
LGB0jiELLa/2mez0fMeFL1fpC3faLT5Pe+SwZB1E7uYd+w1CNgS2JFYTQlz5S7yJdOOgGdKtJfAk
OB1PPL0pfHSiuIynGj7kwImHDfv9B2MBhqkV4XfrgPUF/aVbHRMEjq7xlwKj8vgzb5ytl/KhffTE
O9j+l9FzLvA0Z3xY8rKkKw07zQfW1uGC2Vn4q00CjDpA0a8KhPOqcTad/ggihpZJ4ZEn6xYr4oOw
pRaf1oKk6+YCzaduegRhUHykcNIZ8UIpQQCKQZMmN75bgIQPhdPeCCV59QyHmbKODRzSDn1mDB7A
05/Jr8Cdo7AFkpNvD3u5NB8W2CTF6DQYhcmmRpax8imjG69wbM3Jd0wyNwjXiNfFB3KpN1XYaKU5
Iarka/cz/aNnbYRY+SmCORuVz9UhroaPcituqdMfsD5NpU3yDdiBQUulO7ErCWIR7wJxt/VH5i3R
ReT12nxRQ12vm3Pyk6K9sf5EaS2L4UoJBruRfuPsZvg7/OHejxavk3HyXCKLQ8w3dBexwsBpUHAS
z4XmaKp7FKL+dJinxKwrbm8N7nleqBfiDZhqYpz1fEO2RDIJ6ZJKX2xYSjKdVt7sUpOrjnM4hBFC
URHqujvBB0HkE2g1JRJ2LzPaCNyUgHJzUtYdGe9XtARh2nGZGehy2SlO2QWLj8Zw3jlTtZe2HzfE
pDjN3kT4XKGGnmmfTMb5V3lgp8YzQlQSUruL/BKIUNyogzvwp2RHeNJei9TBx5+6FRgRn0FhU9yH
2voK8qJ/MHyM605aJb/Bl8Ldu8imjZKz/uhZExfJL0Xl7Tz5JVFL/wN0YKAQv70dULZTU/utimu4
ldxcSbPkN/8NPutD+as/uKPlITkg+H6QCWQgKAHAw8ROe6T3i7QX9d5eaagL/tUB/LZIWOOztclX
KBH+mNUTMqzMZcCrwfVY8eZ+IUECIgHx+fsFq6GsfArynp1iUk1bVDXICRyYWkTNnzS9hTPxpH7r
bJlz6/DB59PjVXMG4aPG+L8kWHKQrc81IABihfFik6ZOPD6TDsbPp0ZePnk8c32pU7Rg4UBhwL5n
c+M6/gZrv1pMErxZf0xHu2UaBGFB6a+vPGz/nOFZ0wTHF465eAw0yF28w9yp4DeiUPAH7iyiT73A
CiLaXPgU0F9b0Q46Cjxe5F6n3zxVhM3dtE0ifAWf7bEPcYh2pBdKZ9LvcPySgYUP+dmfIIEJJxlP
KETO4RJzZXDHN40fCDU06Mw0vN6sOULmqRU03+BT8NFKsJ/Bq9u4acMXDvJ+xWRPo9Ru0gLT1QFi
NT22yYb050+qq0lDpalBQMuztmgwakDPYIEgCpcqKor2QsvW1qA/AzqU/k5OYcMy21XmCexE+tL7
M7mT2peCDWwxAavrlLoxUq9shQiJxGFF07+RMwRXgUJ7DA8QWYmtKstemwcUvqwQgqm0taxB5dxi
T9rS+BIAML6rA31DRbtEdzLuhru3D1hdDPJ4PkSZNRYdcHiq0Rgu6spmTgcvrgjmIWVbBWn7Ctg6
RNNCajI5kJGbajvd+8ue6XQRkeGSQclY7+HuI/nqDPyKeWWoKdEdiRtnNuEnEH8VOSwSpONMCupz
diGgWuTEwnPkf7NvKmSrIb+dLhjK3EjfJfVk3Y3etIP+pC+OpRxc1XgP5WzhOoz3mHm5PT3JUKgX
WWRwMfNYgtFazVEatuhdQwdjhdaRjwcDiMuCCwoGItJTdtPVPRAAkIG8YDHA99lwCLmQn0oOhDCn
Yw4NKA5AeBKAGmJ4XlV/FbgKteyE5L60x+EFyM0pvX+vjSdhX+q6ibkLB7CVUqDQozvK8VF5r01z
mw5X9MCQZ5G+HG4ZWDnlzjQj9GvDu47qLdVR809qqalQkVJSZQGGqHECD9xRIgQNbf20ygqLlJme
QmnKoImuQqf0yxIFGTs1tVASvQTlUZsDEA8/XwK+aXfI0/iCQ7fqse5irF4VPu7f1SSAkdojogMv
f2Csenn6sfgOXeJl0EGgUAPlzPAbc5AELibrCsFzT83y1zRCtXaa2MUZiPhU9gsOuTt/rYoEDZD+
jATzJmP9XCBx5kqO955T/lMwZ+9T/G0e13AaGDT5rpRn4qYiYQF4HVHfmQAZKgGwpx5+iJRF64Ws
WaGheK6xdjsVyBPj7XS6ooKZM8Wn9uH/SNMQs23Y2W4i3UbCOb0lG2J/iZX1AA72urjIc8LBEZZP
ATTqeJWLbZejWWVRGaHgYsJTKg8yg2DZa19daMWMv6emQTSxJOMNk10cDXRCqUi+YENCfjjNekDK
X8p9OupwZUhUFfZE7yzQO1cB/CZRHu0kJ5/L15G7SdbhZys9pw0qthHnRylXgnkL0BdxofYEJ5vu
74VkPJTlGk+8Qy02v1EgIZmU4BdPJ/9OfGV02XxL6op7GxA0iV2zwmaZLRLMilQR2SBB5HGNs+uV
mCMGTu7RZPJ2kkXo0GM5/dIzdIp5YqMjwe5ZYF6dtlKJiYwKAw6g0ON27E6/n8McXczF2Vj5HTkE
mNRZBbdEAEyGWkIUy6/xfl03zI58OMnJn0zy0sn5SWZ3cYGYnxjdLYkZs3L2CGa3fJ7TwsRAY9e7
ep7aso23YR+dqS6bkaLdzxU3XDs9gx1pz/Nircz3RE3zR+qzP7/BIxOpg1PIbY7kWtP28kWnpE2B
6dTiMBdt0SZtbCYTTVIcYlteZTvEUxOa8ah+yZAxD9AYo4jcaCNUTLeIWmS6UvGYMRzzjqGJoyfs
ZinknZ1Uhrlb3+wjkZwryOj/JY/Bq6u+mcqrG8lYeCmM9kgjZSQicwKJ/kZhnCRXBSKN9m361VDr
+mtuGRdY3w3aHvnzFG2J+bYh9rzmTaUKecIjc3AYhv61wXrNFpJcOQk25Y0DSbxJRBvtJL9c3Zgx
+EeaZb2Y4JYl/bMy9oOLJHwhP8jfn1D6dXpNiF7FskMZ1Wzq2uXRQhjWHQqoDP+ekccNR3eTw4se
wKMS/klS7lx/RGST07gA95Cc45WEQvyaffXGS7Y+TfJnZhxseqKCnKcOR7pLLtIVhurtdi8vJ+Vy
LmC05PxDCzxXFSkeXNUZfwlOMUZ2amgam2iDyFq8b4Bh014AYapgzhL2Go4o/kSNP3xdfGJb/+mZ
brRF/1Ge26X2QQ8L6Jy4s8I1jkm2Wx2Dx1nbs+CL2Rk0TVUu0+ZBEjyaw5J+T8hZ86STQdqpd6wB
GOfPlu527VcRHSF83/BYjkLnBzD6b3SmyACLFNBBsEc35DDkk0XJuYZsrSb49aBGsekAMiUcKa3+
F5hR3bfIqh98kT79ZPl6T40dSfAFhlfyTqrojjiycv6hA3eVBi5rpj/hWtq966+oN7Gcc95Hbp/j
Jok+0PDOoviAqSSr7uwc0LnxRnzwM33fpe+TxWdqGZ21d3JKWMbqZ0b/HcAitZ/ip4V3IK6/wXt4
noBROF+wbvnZM1Fu9OfyxoFLDi5+NB3WE+rNI3EC3TMVxSY+I8LFCPyPiX/54emMO1RY8xLH5X1a
FUvOdcqafFGiAWb4MNE9N8qREEP+2aNhnAMLX2Zmom27jaz0x6kD4G0P0SZgb7yJX7mCk8kG3f4J
XyFh2eMZt0DqiEfgeY5kKPWpPp7jVfEjpyHCv741hMsLayE8yO8HIkzzaKJW2ZQbrfkzUI/dY38F
uSFyxEAwRiKtvCYQWk4PUn+QotU7P+G8IFZCnf0IJBjHgD/gCmBo5iJ/Ml1zRItyV26/ENmyoOHu
/c1XGF38EKcvLqkRbotDSnXBQpMyxMwFxv7T/89gORzjaG1J4pMn7xvwSBy9A+HTV8O8I31tBLia
GX0p/gTzoUzwyLtzRgzxuUviyWTP8bo1JbFsqhQKh9/vE29+eQn1e8tZEgpFRQ2KBe67LxyKa3n1
+TXiIYK5wupRPAD9jLtSTLuHHvxJhht+cyqX62/KjMV4mXNUDwia6GCEJAQCRP6+lY30tISvlDyh
7hiTmUr+cKhfyMoMnTrYlnigZXqlbatb6Bw1MHSdrM+G5ifWc5/QwNm0rvCvtTVCI97v4QXdgVaA
56lYcOyudnCaOnsfseL3d/Ptj0sxcK3hpRJLozjSuG0jJFIItuYQbGg9yESC4KMtSp5C5HiDUCFz
oJZhJ+BKdf7KeU/0ePcXVZfyAlPMmQsEsX3iktTUacTzsXIgQi9q/kiz54cA15oBcfdaNgW7iKaT
j1uuy5vIlamXEgdrypXsHNq2mTH7KQT7hzHzhzVfAKZps3XLghFNTj3GByJgA8qBQp4v7hHFxRkG
GwekGZ+ZGmJ4XsOO4abN2EmeyBuoTifK6xNlEeYIBveNOWC5nGXdnvGTUwKkLr4vwM6YQ1XrTSit
98EjZjZfKXkETMExtcWsjcQH8+egqdhIO3XPR+FX5Cva5y3qXw7M/ZNydI4gwZcorJIL+0u0wA7H
DTDRvU7EG/zInU/qUQZEF6ZAMcqadZfuYnwFvA7lG0aL1KsNTKXIUZxT06kefshETqnIIgyIg7NM
qhimn/7Y06BMudDcS/Z8rL5cCuB9HKXf8aZ9skDyU3l6IQeDeXLBdtMSBQxhDG0zeRdH+daOZ454
ZcMGB2A9xbfxdb4EHIoRqYB4WScvHSEwJINWsDJMdXgQOWUyZf12e89fRB4JAfZ4yK5oelLzzvOc
9isUsZKYLLi7Jcccel1KN3ufmhGZ51x1tWuMihlv7a1+MrLBDrA/4Io15JW2ix6p5piH6os606eC
EoTdbl4+uVaeDwoI8Iaw3mek6x0dl33zpJUpYzd+u3jgSp6GKdn5VBMUQ+FtsEKGXPOl0ZSg8j4M
33iiqIJBFm3cm5A4Yhx6mwwQPHUNn9yScAJ9pKvwbHhd9DkbzECpC3Shuma1ko++4TB0Tgg8nloA
IxRP+q3g8LcyTxDRwI/XQccMiWZ82cC/wj0DPPnTIcMgG5HzOrJERAdzMglvunbw4m6KSZO480iA
2LfYT0ktOrIborDQooOOn4DZLg5fVr3J/s8w5FVAVrxhehLUg/PpjJrb5rVbaC58lMv2JKMLhEWz
Fi35sIQ7ZZ9Bei0BEWECSWTKnpyLihB60ZzUJtZ8UheJMGMmNZFvXXR04H1JO6HSI0+JZ7WE8s7/
StomSKQifObdneL4JuckZ63MabgFc8H6p4XWXy4Yc162CrlVQCPqNE5s5CG+Ciye8XDS7mpq2oZw
7TOYnHjjxyzGMcJGdGuFpu/fZX3uLXLyxfoY44VPkM36VnCuMadYheCoryBDRQHEGMTXWuSx4DgP
zuSDktRjvIja0BYsR+LL5rwc75xKKb4MEkq7qATbDD8SNd9lfe1WTbidlGSVByPqmUu1W7ZYfsaC
3Vs8dMxuEz7mb9sPnYZElK6TpfpN9vgoshARWtV5yDmxwFYgO3lMK0z96LJHz4w/qaIgtsoYYwS1
BByY0FMa7NRhGs57xK1t19uaZhHacrT8b9XHaQpVm3zoKdKZKENbhNugCHaZSX4vL2WuwwCLq/8K
LW6nZKfykogv4rFKg0kgotJlWEnq9PR53mVIWoIq5XUlQ80LxSZvaLoAPFKCZ+oNdsjIMWTsgo5M
LHvqItIKRUdphVVllItA9P5KC7i83Y4y9IZaLCxtAmh3MvubDwQ3Rubc1ASqppiPmYVxdWWkJ1is
GcfB/2srvCNcgLeBt3fIj+LjrSpbidkqAEPTCTiort14a8ablRX7aIT2D9amvGv2SIKdGGGn7uuH
nGAqPyf/qZERvTb3IlJ2SnRrNcW1atyahbxOLekvoxnb0kGeRW3VopA2tchtY+HY5PVRJMHaNFN3
4PIGrXKSZPWctOb5HQsLi4N8DxFVfFoCXD2uRPQf/KxcxOCsibkjMBpmxk1jsjUqky0ox1g9rZ/I
jqqeXkb9MPgoTOTL5PWUUb2VZv9IypJ8M2ISFqLY/VkxnlckzY22DjOU2zy05fvkIctvSoAD5FfE
N+pfmVwiffkrkBv0uat73wGZVNbH4L8q60+VGKA47PEsl3W0SskTy/EsRBgE6newkqubhf9UUWKC
2dxKxRdYjMRVuoGXPFKLYB7SBN8jBSYjmfb6PDWdSMaFMBRuD6DfeP2s7E2qQqlgU6u17sHSIlUk
GN4r2l0khIzb+n6S/rdRSgmBAJ+HzgI8s9dg2km041XHBWB1GQd1+o2xI3ZteGlygkf092GkfSBV
38uuLw5lSDsMLk3MR6UA+prwl+des4zQRPQABX2WOKHnAxQpE3yewh5HPfvLUrLW3TS/mRKBaiLf
AfopIIM2B7XRWmuWsjHVDeevdz6XuinghJFZ74m5N+Zp3e15tzLxjhDJe79SSIBM6TE4S7DSma2K
35PBVK20BbsGER2IV/rBOlgZoLE7iRen61UN9GOigEC7j60hVbSdIPVOjVQzI6i98DCfdMPBwiOK
ttnPIX/cTvfnvQKEhQJpuvtvLJmE7sgUL71Juy0WnnTgb6QTBSX1oY/5Gt21Y0Zt9W9faZdDpDgi
KuO6jNdDTs2el+FgoFMjWvg16pIQ1LU6SUpPNQWRI+VOIIW06Xh6Q3gpZBKSRiXNzmA5NsbOJeih
Ej+6bkUIQxMeB+EjSa8QIBpsAq9GSMKQgToIDQesnI/OttZZfUgQ1RpaY5NlMqRkLeAiJcQ27yGi
MmHBy65lDe8Z4i/KELATuBX8kMUHQOnZ979BB+FE62YOktaFf0qcA2+jKU6JwWh6OwvkpQLvIEYf
uVSvNCoBvIA1hdIwtlK9c63Cs2WgobSAYWeJibV9A6GlZzQpev5HxRujS8QOcWtqS7lJSI8jVvSh
Y883FASuKOeieu+r+coK6brn3uVhtDXGHi8V8Ek6MP2zvTKCpZRWxahp+jOPp+WFaPM8XIHEvrTE
PoKiDwYiTNR4MhnGKhJy/HBQWhymzGiKhE27T9NE/rQOiWQZbKFxeDDDR/Kl3ccDM4UBjaEQZ46S
7+8t7AfCWroNekFTXBk0mrcuhkharCcqx8lwZOr7go4V0x365aBdOMeQP0H7AbmUTbIepafR/8Y4
0xrcwb7bknAQHnV4OJZiyuaiS/3+0N9XWrRA0sr6lQMMFj7gKLEu+hTQx9hAoiSSLUnYvIdlmezq
+iWoO+ImGyQPZLslYPDZiaOSaKAjXMU9hRhHEb2kQlJKAFo2zSjC3vDWBieB7svo9iZFqiF/Dssy
/28a9mtwwAJQJoisWc7Q8wad7GEbejQfISp+lQm1j29DAoq24remq0ER3NL8FeWlVK972N6y/aQL
ZKFybs5amg1gFS0W6uzNgi1TwzICiLWrNl545FYniNoBlHPCQmRHay8C+N54rUEjtIii6Msgo3Mz
z5PneNSdFI6maFCd0kiCONhodWxc5lzhqJGgIvdufAndv/eNG4yv96tWPSe1iGRK9EWMNmlaxNW/
aV14199i7AQMtCyUgk5WOlG4Im8F8HWj7Bieeh+ZK6+T3J80CA38kujD5KURA/UL6kPVj+bgn6cX
Tm7NU1kmT4OUFHOQt6WprhqOBSXklIkbyk84MzER6MkqZ+OYNqGs1f8fLkt94KSBxwrLJY4xFEeO
7xkX9ChRQQU5W9f0YUPECn6TH9TcwIHcHvJ08jIExQksafyLUCb6BqD1qgj+DFKm5IOlZ6TS8wAr
5A8BalMhhOydAqqMsNrekRWV3zU4usGqwCwaj/TAdvsRqnUMzp1gXAs4hobYFVCHHj3hjOcWFax0
TK7ySfkKL2+EIPN2+z71trASrgq9VLmdQPTxJk0iX6iv8sc6smv/sC7wGkFhUHx0D/gLp+NtQwPM
jGIRBDrvs/jqbqiuuxeYHnwAHL52lvbmOjgo9+GP8y2RTVOv9D38s4hVmAuIXuY5NJh8rpnthBk2
MF5UZPooXMiLQAV0kuplg3QPGcJxAARyQWDu+BL1T57ieB69hIVwydbGL1gWjtJZ/AFsf++e5i3d
aMf4UhJJra/kZ3HPWGJW+c2bnwRbvSsz/l+961bqnTZWEItZTtEAX8hnWL0DJbFbY8yZZ0ieiAO9
RltbB0U2Ztf37NnatK8t/G90jjNlA9BGGxmxaVNMfLrPrhrw6jU9GzNIzNNwhlZ3pJ/3R3zG1faT
//Y0bD4oGCLzsdxAF7JOijZT5UTXzWiqggpuXsp9fJL/KoMv3AYTXbOde7NpaYaV1GnYCw+VO7jN
oz4ANg4u/IIbO9UjfHgn7ef9R+HJr08eYvGSVlAyayiOWXbsPvDyCbyZ0wXOVD4AeDgtedOHoVZx
Bew4xb66ZFXNEUI47TpeTXRhh0QVLdXqCWjOjG5t3id+9NJYsQLOz8jPq1dmNzuu08W4a88GoJaV
aLgEOPV+zUnqQoMbSZdRcakQ9vJhtKXXzYEIYe/YF1DAsLLQbNLNkf2wkIJfMgEgJL0GB2Mzrt+3
iOptkmm+mANAJYoO6o5c6lkIwilApZBYCc58AQ1Cq/bFgQ1ogVm9u7FQ9BfkAztoUHTFF5KqWfao
4SYf/RGex215rL55vWPcSb5HnhXqLIPM88zkQGUgIGqAjNgcJ1OVisPWoH042SjWLNhhbJ2Lf/0W
Z+wmC2fKwVpVH8kazwjAB3grPCaMJKZ2fgK1ZwtxDyb0xB/ULhouen7s3GAp2dmBJfTJUM9aTUXp
waLPezxRWNsbeNTnwb10gBOnLz8bXcJt8md751ajcEOHxxPIXvqt2NlRKmucpJ7rRxxRxndMc89d
zJ8xp6sUH+i7odWd+8dA1lMIiNC8JjpByKjGJqM9RuccRSrwj7kIBtGOAP/lsl12UNxhWC/L9qgx
kmcbEe9OlF+HUSMsGLwptqddf1okBwF95qAuc+ZbXE/TksQyNhmCPUToFX4oVg/MJpaI8qBm+d7V
hNiY++QmtKC0KBe3lbiO30tF/2ipuxDtMgMnTNZeKh8KffylY0igNjplCNwb5a4XaRnGBwLNHek6
2riQMpWDtNWFY0vftApwj0w/Ya4J1MckaI4Ut7XKdRPAKVO1SMCnSrz3/wtobaGcUuEj1fcMyWQY
STM4rWJJNsMLKE74zOwnnr/8WB94qqoloA5gFqpBtEr0lHREYevzvL7kphuQUoBEoNkAjlEgURh7
HIBpumreuArnABLgVwDcCVpwtFw5rO+OYPOM3gX/pvXEibpjsKmr5Ts5EsJCmy2RrhLpMWimfY5j
TX5SRPC342hSCNSetMEmioJlgnMDKnWw0oEstXVDa93OUrfZMUfGREjMRltNSS0PtAvBb5UspzBT
hJGMJMH0QrE3m78WPVr9WoBLLYnLGUPnLcgOmsO0Zf+J8CwHP+UoLcbGI90nX6Hb+U05vPok1474
iUC6K87XQ1msC+Agb4xogSNhDTmGKCwwMs0wifv4IGORjgWQ/yXSl7bZGXSWiA6HgQg9Pk5SJsY3
NlvcdFA61Lk5Fj6PcsmZmioyjKRDjRVpCL5NkoYUIhB7Qviiq4gox0DPrsqQcFJ49AhlMQyKlnuS
niKaIjp/oQogdRaBJcgOhsFkO/mNNIliqm3zVgFp3TTFA650a8XEEowJsoxxdBNTUHY0Y6hor3io
xg6HBXUHOTilYD5LmT4bfov8p4XI2kvaHfCUdOSk+BTCiToFbSacnE5jQwAW8n4ZEy8LR5hLmJQm
rlBEHsjNjI1PEo0qye2pqlJc2dsGb7oIP3OBnf6Q1G6AIR4JwsDNciJhR+JI9Vl1N9JDquYp+rug
coTa0fVFpS/M8cDPC6Nd0x40k6CR08gNHMKdGOz4dwNRpP1KfZ8Bf7NwCRfXa6sueGnKg1wDnuLQ
+zQixBW4XTyC/zC5Z4jhiJOePj0/v6w/K/EwxjexOcfiypRdU3JF4zMSHtPnqZ8mqtCy+YwA9aLi
YLSf/N38HbBtfb6qpAO9RKa64Au3tcOvtw0IyVLzrip8VbMiRHSMKV/DPTRFIoP2d4NraG4YEoRh
buGUxmRXMhzorj+w8UkFc5PLmSunksi8UqYZlE6grThezRTtIfM/mjH9bn6kJ5zepDCbTo1FKx2/
xHRvIoIHXzN5Dg+a/mrKcFaCjWL7JiwA0ZXZziJ07o34ndPV8TcKD8l7ZMHSV68j8QxVWw7LSCKv
krtfZbAroB9+sIunB4Caupj/5Gwc1TTzuhIIh6/ADQ3UnXiPuINnaAM2Df7jD06rI7T7L6qXMVKi
44zvVVnabTitCmAW4OEDMJkxMAKoIgg4u6WPs9i6p9VZIw5UfvgE6NOYoS2I1VYj8uLckCw+qnX6
Qy645G0VmsuZKi3PPFscqnhwelIiV5XsatyQfySdx3bjSBJFvwjnwJut6EHQiiIlbXAoiQXvXQJf
Pxc9i+npqhYpGiAzMuK9+4Q7pp99SW701pDW6Pl41qhcAcXhx5Nsxc+IGtfiqyf8UPiXDn2EQyMm
ti98MeH40ramdAek0vs4fg6adKp0l3/JGJF3n1wBfFUSJ3NpfAXDqaszcqhPjAFZCfmWUbQM7cnQ
n2G15cplkjzZF/pb0grH7tCddMub/8k3aHhItfmSeRCPZsPvmJhceABfr+Xc/JrFhX3bZRcp06v8
31X6/9/Oo/kXf3LzcM/VGfVX21wDkKDDzrcKJohmX+3M1xDPGkUHbhGV24WiozuBAS5Qu00uTy70
bYnnzdiSRjEINxLkQJ+4ClnX1OCd7mP6OUDOwX9RvASQN9MrUZsRvoMSROcE+JwJ6XR+G2aItya6
xsq2N2jWbZPONVuEJ6fM/hurk615leHJHVfw2uFXyd6gXJ345fBB+GtT9xw+xwo6pWBJ4qLrtVvg
EPm8ilBAoLKeRy8QFDm1UWzVb81nPssubv0cxc4q1oPqkFiJOo7NPpdfarC1OH9h4lryySwuFviR
3i2VS2Y/E4V9PH/xBCkfaAXA49YVMsELxLkpFQcQfDl+sUo1DufERkTxvPY5a4dE16RlDWzIM5nK
XcQlJdwBxw6u5WIVFR/8QtNmfmJcfL++1yRMxrM4cjYSmfZCJzjD8Ln5VQI+aZSENqk92GbVvYGF
ujNpVKP0j9KFmB3MEx9FphLhYyCmIvqUkDpJQFLlUstVJEKoUiecRh02g7D4LI2n8gPVphAsyvpT
MIs12FqEeBkI/nxkCCrdVr/ir9HJYV1l9Zyfyufhwr5wKcwP0ZmVx8OLSyvkgc6t1p5GcgrqDyre
ZnRLnnF+8vzT4Cyem8/5HXTRi1Q8cyeKT3IfRfQjTS+dU40lNJp8GiERV1gmlbMY1EM5fKr1C6er
Ot1C4lHK2oXAqDwm4bEwzpmq1paLdE6pQKHRnfiqOT92zUfme36MRsEzpFsW/eMaL5RP9row+mFN
7pL6jdW5mj4yVrl5z7NGZ+6V9EmKNU5/O/kMt0r71TAQjNTtxILOnsIdzS/ona1aXvPgA31Z8i2G
I2OzgZZ0EUYIiD65iWOIbMm5I4+t0zaYqwpUgHuauswKDwlN+RB+FlkVId1xGURa+tFplPOIjEda
gQqyWPwxKWJ7p9NQjLAsN9HTLGqwCyzHcxlAlZKloMUM+n5ytJ5MuvVs1Ak7VujTDIe04HOPDBr/
PXM2RefVSLl9ZAJ+jg4mvGSserblr9lDzQS+7Ii/QDC4INIObt061hFFjayxQCNItAyjbm/EFtFs
8GydEfRTjWhh3NYqutqoUi59DfxzfFTWfuQl6AksAV7epMLeEeHKoo6Q0QbPD+94WQoMhppH2Ja1
shDZzLuFrEV7tf5ta5wJParhBtCbDm+Sm4FdI6ECKRLZCx2KDJNvhn1lMvm4Bdsz9zA7ylxrNBFR
Zvzy+f+xKVcFec/hlffIZq2li5hPNV07rD2xvS0sTLSKO39kPbVIiXi+aXn3Yq8jOonpGo8xac8m
s22QdSFvRQwErgCJiahymkCsZJ98CujW/uxX1l8FruNwfBTMOTTPb69yvAPTksZng9Ou5TpedLKC
iFbbQudMEXbfPmCk9JdAh4XS7rVRrDgvZfmmw8+ZbUS2ltOjNPPJXDM56+nvWHlxTHA6aUGWvB3T
c2ujIdmlDrlW5xb1hXmQAdfLV37QjDdvtKoQ4rSeDuAC8x4XmE3vBnsNmS1eBtevPI7hp5/iyjui
QMFtzMrPc9KY5wRBQz9BTqHN/4QaKOPKwxxOU4grL1iXxlaXmNnxOewgGyN7zrVlgJq0ZXb8IZRj
r5Pg9+D1xJlDbsyaZ+GvhHRLpRuT1+owmYcabyk/ZPo0gsnCO5uxp5qIhV1HXFN/pTuHORYw42i1
melm+O/UZeIfRnaM+pzWeHXcAVlleIWb2eJH5y35B6e92p2bGThWPH6e/mDFlBDtsP5KrJ8cR2zN
7HQGEzXpk1ChOkGbq9CRpe1iECsmRYxM47PWnEke56XJ/jXWToH6UB32OC/E5+OfRmXZYPSMPox0
aX0b+rJjpl6v2KfGZttAlw/Oue6ymrHMmMwrVIOSiGFunf8DRwogs7gg20ojGD+0XGgoGKtCAIlF
Lrxy8rNT/dIG9pM1PU/l0ij/ZISM+TanoyXFaLhw7TNZ0BDGeDmKsdybioc64R+frvTx1hDnSB35
MvVHEfyDpImqlc+empI2nEwXhO9MLrxAJ/I5RvyKDHCMKEu8boB6MNGhtB5cbrNoA80pfyidr4Lw
Mp51/kGU8MjTpo9c+wnYDsz4l/9YAz5omKs6SOtQBFQPI1Ew0m+b0iM0l6+0i3/n/y7xBDKIB+nG
BRH03yrCqNI1miOEZy53CpqJg0q1obwr8BSO1y6Zr02Ar1DvsNRiikRhELH5LwuGwCXNvwIcYklL
EB12/Btyg8jGQxp4Q9VDGa88Be/VlF4lutx4+Ff7N6R5cjMP5RXm0sE/nrDjaw7PEkax8si13na0
wbdc6KE4W8pVhJ4MxKGJZ9hjlBzT6lFoj6L6ruIjlWonvfr+7EC615bxNL9gvoYg2DGN50Ln3MAN
iyyiq2nY/gbZsRtdhWxLcK/NPNZmekk+QL3hiYeQzWrF1S4hLBhchcN7f+76ZJtF8UaKZ0cZqLGc
j4a9F0EY4xEUHM6ywVTMyGWAorYxS0+Gy2PyVWrcXjqCADSh5cAEiVCFWlmrpOqEn07+XQWU1OFn
V58r5LZS0K79Mt1G3DaBvdfMapekMRwOc9dURyFZm3aS8PrZQLCxaca7vN0UlNfWEt1PB7aH12u5
ivLTE8norybrhnaLJmybu+QP4d5+sEw4xb8kWfdDCuBk06VenD7K6lxjssuSqzR+xw0MKoUZeASX
I0IxC3lFxS5rlpxKGo8FoZdvJmSgxlWIYuQDj8ZHQC4WsUrcNe15TNaVA3/1lwtJRqXSuK32LQdX
O0QE5LIoOgTrSUynz9PgZcZ55l9lHk8639z51QjXJXmA4lHZL604RxrRBEAFPdaUSjpgqea2m0xC
Bha8/nbchBai+58+davkW6Nh4uj7ySdGD12vAt1/yVfJg/hyMd535rYF/gqks5RbFoNfFqcehxE+
SWpGUDy6mxBT3IW/UsA80XnZzANkQtygMJyhf8dkHJP643/VGWIsbqWC3mCGx27C7xUzes481jeH
T5CPgsXE6I4Z9UjBfdFF3HjyKtPPpbEvM74NNDPOq/BfAznALPVEzPdnuuZF9CuKX0N2A9/fGTT3
bOnWZ5sU+TTmJ0N0HwbU1PeQoZoe4d6I6GUH4bJQZ8GNsxwTzqP+K5aRwf2LabN1w7sevQ/+XQ+P
Ed0T+2DHpsdL5GQH+4GWYQgWU8XQ5IdrXmHluKbYDEiTkuwIbbrCWyicaGlj9muDamekBwHiiUpT
g+TjqM7GiBUmyT2aJkxz0U2ucOYISmFMjM16U1bHVJcvADmbkSZFDpUUKns7JznSz7cj4EhMDvKO
+4X84BoNpKLTcKVl0GnwaHHwJt3si/q0QQKgqEprUvysuxx96ePeUW597tLxdcZtSIe6cv4Khl05
S1con2q7/pStPWuFlXIYz16tpkH9/hg7vlz/ux3Yjl9aeIiEvQnUXRL/8n5TnDhy+6X1MS8OUWBd
LnTkO2HKUMHJFzHu2oHpgtxtteIY4ZEvTla9lzUNauO0NLXypNKg1BHHdYBRLAZFP630NaDTKyAg
xlb+Nq8C2fQp8XodAQbq1gwgc1PmJt1d4zBbjz929Z34KMH9fxnRpyOTENNE/03HqUXFLGeEzP1V
9bOiqGF8YIjXoHwq8tm3gdVUyqnQvob0zBgnVq95+0629Eiknr7p8mPZfjrh3rS+RvvLLO6U4Xp9
djgB2D89TMhwNyZnsk4qdXgrOVIoCJdMbktgWSb1otYz0P7rQ/yc80X+NBoaduXZYl1PmHYaQMNa
g7FSiWGhu2nlPeD7rbkD6ZT0xduoPTjPoiaVs5NDK18cR97lrGVVOC+od8V+DxQ4xDNpXe45il4Y
zNblKrRvY/nN0RYwm6StRb0XCf0ndxxu0vAS2SXw7/3wF9D1Vsd4kZWeMXLIKxc2cq7MmDGqX3YO
pIN4w2Pa4q8FJaQczGHbaQ9WhCF7ohs1tUft7zEuD+Ym5mDYuoZNb2LuVyrpacbJCsaFCL7VjM4f
h7s4QJQ4kbqAgrVEIccQ288fWXiDzRGidq9WI5HSaPZUEINwwmZP3Si+YL7PtrPujckzg1YJw12+
HknrEDsC87An0RMnMTT0ouycqCdhnfLgtzEr7rkGwAoaeUztHDwXWBOYOnTfJEThgBs+aWPBaO7b
XR6twFlptE5Rvg3iTfzB04kqZMTrgCBlMIReki9h1tB3yvuNpJMstso5Yuie2nmy4HO+G/6HEuA0
R4k2ywcT8mmcFTJRJJhwSUexHYeTbL7b4pDLnhZ4sgOZac58p3/OUrRGzM98AHoXKQetDr3njGtj
FISU7krZa2nytntmyXxUoMWI1EgBlykrjFhMZ3Ro8/+cb3kncxVCOEEkz3t+MYjgsmRAhhCfMWsk
uzwB+x7kn/aPEdLwFrEKdZgB5Q/lIR1R7AWXGTvwQTecfjKCwJ6OOUMvsPOzsVX9xJDNzWcRi3qu
dkSVUFr9Cbd9MjeSXlW8Cvt1oO6xl4i9cVEAHb219448NrRIHIQdBjfIBnFwAIlccFRKSBXAwlHw
XxYyaUsDLmKMJbucKj5ZA9jHc8EZTHlqLqdMmeqq2U9XAcwIk+a4lJX3UfuNsi/6AYs44a4fMKCP
0Iv8YYXw1+rqtzTmUQhrx5qLBmeNMjKn5rUUbbMKRuZOvJ8BPFhtoZCfnQvgxyDFJyWn7LvJklrG
XwGOKJP4drrOgLKrlExP1GERdYok0ViGkFVuJqrJjCFY6BXmO4LnWZaOIj8EG9TLPxHbTm0ckKtG
kMka6c9CajCZPozpSw7sB5l7eO9rDlYwCQ8A9iYW+EAjlkq8nOkgGwM86wvtlyZckd9jKd2qsT8S
6RXnhOewvJL7qnu9fslTV6SuJBUrfUAGE4VnqwRu7TASaGiYh27K4D2ILgUncj16zWj/8JM+WCu1
GyGdsx1TWPB+IfaVwZO+HbVxfbIMnVeP3dgHKEUlJdX4mIZLo2NNxkackZATuohohvobmvlysCUP
GIjFAY7ZQsnUUONX57Jx1uhood0KlR9yKxvx1SuY9WSLzuQysUEx1YeEOiRCo9jTJ5V3hvHtACYa
qNizZ5TIK2P8cmwbY1F2C+PqqKNqQXYw6/0wnBstfCzEPY2Lft2WsDSi1iQp2MzGJWOccvQcHfky
aO3oXzEgssKFVTd0dVhPdX6nXOPE1g85qADawG+zkqaVgGBG9ySmo2BO+xC/QsyW7STKj1mC9cv6
L1ETSRAhsUpor8N7HP8iTJsNHXYMabxVZgBI2Cs0f+BufYvr4oT+pqxXMK8sOBwk0bDccRSDrQe/
ggqVXHp5oXBsjHeZ+Z8ulhMBmgF8gS+kU7ZYg3wWkMBoVo5k/e1qg7p5KUPVz9ZkIcPrnjKXHCQi
E8HTo/5DMVcvQtITSRFi5WOrbU5Ft5MpyuD73gnTUEI+ChSMb4Q3B/j8IdTwh6rZ0oxhyIsNCpJL
aHzrhsTUKAX3hBU0RgCQH5DOFfl3Qk3WOTu+u+WYF26cM5goL8IsN6jB5LR2Q725JDQekuw5wKwo
p0OXy1+2hq5/oMOJ4SOs/lkDxwLqQ9X6yPJvDdpjxXKcNPi5ugsklYFqN03waqJBCUNs1MwXUw3+
skVrjL8vs38xr9gGVjHXA1ZzyOioJnOXCsHZ0O19mINtgncS3/yck0sJlksoPkrxL8jVL7QpOXxr
x8r25oRqmMtglrDoOfWQkuD/gg1PBIpKWCabpDIQ3Yg1/BLQ1DRwvDoKgmIbbzFL6zSHpubfNagD
2m9QoSpo29OVCz8BJKHULtp+Wkh8OH+YGedm4XygAfzPDE5lUIzX21+wxoX5LjZO+Akw75XOxXS8
fjjT6xZ0t9A7JieSTU8hgFEXNq7AwUt/U1/FxVJSkXpucYbgT6JyFPqa/ZyBGIqvgS9cWZEgpx28
2fbHgY+Ju/VgSm+f05/yB10D41YeiAob0TLqe8KSQHPNonnQeTjL3qIbRpOQAN+dxotEGIV5Ld5w
kiLYJgtcUbnt5FXyJ2dLpP8KknUE+8wrQEPL61Y7yUR7qxQUqLaA3hPXquJEfONMYaCg4LoF4rzQ
8q0UrrEJoDboCg85O5KVFHcB7TY+cU4+6oppPPEAHIpYyQD3MNVEAg+oqF13JHmbKyU9+P1BUEoX
S5T9Nf0I3/KUOTMokJa3AjJCxe2qA9ddIrjj4IMaf5KvYmRgXa5DerboTxObm9Vlayc7p8514GZX
Z5yYrd20bl/nWFfNVwMK0wc00DGKhi1AKkVtkKImkxdsDlBZ6BVWV0xtKCqMjkkdykcZdR8FE8L7
+lfyTwP26Ta5zurPYPB6HD7Ql2G4enysmFjmP4A+ZQ0Gg1ft+whEKdeOJDDcq2LTKEQQ0AEbu4Wo
Ib3ZNE3H4dhn1t6wrpkW7MKBIbMl3/1+RGpfX51oZdQ7pwNMssiIMrqwxOpwKMnCDfamvO1ndMob
5g2lWbYg5+HWkMWr8mspN8xfxKyT2LfLDmxJj7eeL26lkoI3ejW9Y2AXgASzuQU3XJ0HYp1Kh2bD
rGAFeB+1FeWOgF1nX/PmkCjbFqrfyCr1RhKMjaFL2uA0mJqtXZ47fRPwl0xp+h1y6Qnb9nJ4zr2G
93Jf8JnJb+0fahCAmsW0YWJsckrE+/VWzfcurqVl6m8qbd9o60pb2+06Gokk26X9uYT2olGkdESN
cDZt1WnjsJaj5KNhNGvtPzrqAz9/kmSdmps63pVQrANuhQn/vbo0ZjbNLgBqKi3ZvsoMugidiQBD
hkratZ40G9OPLjrm/2mQNmNFqtS48M0PoR3Y0ywtuAcN8FtaH4wDKlS++cqiydskP0MMmQhxVX0z
GHKOo7VsTW1DscC6Jc+JwNVhZNm2uTdC+xjp0tKxYs9oMC0iaAtJZoDJgV+tVK4t0QMsZXYDj6JA
fKWzNOEoVokN2gUiWE/QQaQPtfdi+Z3jTR4eh/ZOAEzsn+ihYphOrGMxfVnUilZuIb1l/8+OY4os
9hIBv5If0OCLggSLQ1fem2wb1NtSKRYKx9oGkDzDnrq9oKCIaP9QLgG/XkTwxJT+SFXGaVIyzEes
r0jO6MKbFd1E96xIQ9QPlvpBRHQBqgAFSJbdi/FiAks2LecE8XZX+5prmojSC3q4Bk5eyX6NaXhB
HlPaVxPGk2NsVaYiQk5hFvfnEMqZCeqZX550p1z9GaEKKufWwkAFMkd223m0SIeFzlL+Aw2Mk5lk
fk+AxKJl2/9SDMQyCqGCDEgD6yiLmE4XTn/aqFnhUhWFp5SQ8M+JcBH8cstwkKYLlha/puKBjS3t
Y69sLAa+Cb9FMyDMh6sIY46tEn7U/cbysVNoY0EP3pAHYZghtz3SIu5xhi90WQBxlS1Y/P5bCUHQ
NdLC0ohuZ18LeDFzzJmUYu1kNqdS74kfBxlmG36RRuX3Xidosf0nPrxMOb2B6VC8KNzG6kNvIEmN
b4Oy8ZvvoGEoOvKS/jXDQc2pDlkVh1OpXjNf3YUjNqjO2dvdAcnWhG4EpWMafDccrWeBqEFvYy6g
EjndJbzDuWVuKfGb7AMpo5ObRUuHU7kTcyMgsutgoBPOQYk4WFT7jVgG4jLvoOiddSBEw2FETltx
KtVodfMbJcyTMZUKabcIl9IQ9f5/J0pGmlGBeJ11KCzwMGNI82lYJjGgKUV8JEX/JUfau1ER9aGK
Ze+UJA0xRIE2FIiHoIqOxMhO7Q5YBztmlTbo4rxUzqqYdqGqASUkZizXIfNheyYjXdA0TKZ2h8h+
Yfqo/MFY9NACTJ0hFw4fQNr2HF34MTGV0hPM4uIZIet15HLZTDnrLHAk9AN2m5PEU0FMn4PbFsrU
LfKBuC2DvF6eNiz/ScEtZw8PcJpI0KLsiBCg7rNXSc5hxqMXXz41zMiRUPNhIefFuuEpZQMeID/S
V/cIzVgUZEjRCZGco/10SvhcwU+NX0dDs6sd6vGQOGxHjWcGzzxm8JU7iJM5TjDXQSQ6X+0DAcgv
agPAH7rqkWnE+Y8T4nRlXBE1n36PAWYSLBhgkJRkPQz6QRE+KK5VXSGGbhaSxnoUUAvMOyUmfon/
GeG+QpnhqMzVuuSZGw4pjfm5kVkJJ2BwuozShhV8FpDpf5H506oXudkGDC2kQzftiWTT1Renpiyh
b3/VGm8+PDi+V4QfFnuEQde1AscaV6hHOfhJETJo8hbufXRTkzXFf2nuexs4A0MbCiq28jd7OlfG
bzcdTWfbZ9uEc35NUHAfrVKUdCQCie9G/3PkS5J/jTQn5BGcl+3TkrvlTBc1pjUtgTc161/hHxi/
P0H6W+SaZUzscVwt1eS7Le91QrzPeyrvpGwZNTt5bQaub7z3FfqEt5TF0NnIHW7rChUSz1r+0ige
7WdPWwlhPgIT2FRCvDXjWQZh2FpfIUwhcafNBRsxbc/El2XTGcgW762pN+bcC/lBxE4JAUCmN/at
spH5FuEQ4m/bOdaXTZWkDKSL2M4y9qWjz9bQqoh7nRBhQMw9D1KBjbIcf6X4plUP7OHUmpO8iRtg
iCTT7htCFeKPljmkHV6rbF2S+CrSLdVSo2FhNhCFwcyyA4aK42LU8IxS3LY6Z2oHt9tOGu5JiPS9
b952UgdrjdM8hHkKuJ46TGgYAPDt1yN2YcG6b2Fmyn469nxCINAzfNXMKRP+tgpBN8ThqqJSn3yO
PKxk/clEk01Ei+rcJ6F+x/CqQLnc7eHT0lQEiLYbcBMlQ0mzBCto4V+i7IcGSqTYp/mIGNGUC1V2
2OHA6V/0zr4DWlA2iSsJymjnaCg4as8Sx8Za3ljxIRojusAJB5ptdwu05ZQQ587oWpC12nwRO1mB
vQM8IYh7Vmjj1nv28l6f2yJw2xeJ5JrWRk2/6MLyhTv0wR3nYUPIgV0NxH9YpUzHtXvpHwOuiXAl
xStfQVW0FtI1dO5ldqULkIfbxtwNPkddShH1TCN4UpgFrLjyHMqj7OwI8MwHK+JacSlhovrBhDlE
JNoyPmWV51pD8F9srGE14nlndIL5sd0NrCjhXkXuhMF121Km9HR87KZfSAz7TdIfmvhJQ5s0VUJA
BgZqp649R+nNAhhU1A8DsAqx9TlRH6hjQJbFB2GhSGE4mXSrESRn8KPSroHlVO4BhvLpNdkuIVgx
eabFe9cebOybxN2l2LKXg+WW6UYFBcZNK68SeFInAK2+hKVgr2gbtYr5aj+N8YM+SRbua3nFjxnN
r8/uz7JskJZy1ByUuiQl0jSJHVQW6mGk90ljT2Xk9My73zH4KQmeIoUyPbXmuyLvUm7WFnFBEwyr
CZ1OlH74/rNT0HMe1fhpR1dp+GDEN+6b8T1hqbOgLtaXYdZHm0Be+e5uAGU7nRm3O5WvrnWL+iZP
7yXjiDAltxLBoL1P699GJWta9Q+Toi9rxd43ZepGrbqDDb81OBpZwbuivf/nw2TlDQ9+5389ss6+
GvQDR8pTQK5KtB8b+iG7AKT5yNLcmH9DMtwnrlKHXbcg7keK+Ix6zTM55xkz/I/yOK3w67axq9sT
a4lxK4v59JChG0WWashoAzmD0JphQykbB6+6U3qdViO8SoONXQG3KXVmMvk9ywrXiOrvoWiYU3EM
oIh1oPtWGo54NdmVkfLdW5hhUnSJfosAKDX3RYK+n6LtP22Vv4milT49nOxe4RKJ8YEr9Y8hk2HG
VAEWMuyyLA2umSXWROHdMjUCDn2rIhvpMVgUczr6kafk+7oOVooBas5W/Hcxh6H49UBX3nhX9ORV
++mh71RGTc629dVD1jpYTXAfZVyw/vRPkhWEbuzEUBEw4+20Cl4tKaS+X3iNpC0r0MbWiG93pq/R
PdUmOpHhiTGVeptYLlTrbhffE5azFp19LjFqNy0w3+Eqm7fLaDiKtvKcVHiF4SRrhx1W90Ebq3q3
bZIjLR2rxvvMQ/CxljjWXiOsifRTk3EMEVEIV2Oet43M2NGSyeJfBlHLiE5MpOCo9uqzBchTFcqV
+fq67igWUHFNykeEDlWBeCJ8jmvj0veThR/+tsGB2biNL8OE+GfTMagRuCHkQqX834SAqZhWbg1T
PRmNfRyDAK96+BU59CS00TKWdsbfpCk8tzY7WEWOA12lElGt6+SUsPqTCbUckZhqqNKfGt3Y+m7H
P5R/dGv/w212p4JhQLRFViur1sNGUNZUH2KsT2bubKcx1MHNSL82aE6qKziZ9N2crv8VI/MGGdWU
QlZOwdllcsynZAgv8I2DNlBX0IOkfxec9PabPAoieTR9zs/SFlm0HeNXUBkrSQo3YkqJemuOFRDe
fCTESt/p9OPV+iODFYwBeWTPaTjKTXLBru61OMcLhP5LvpCqP0W5uqD29kkXdkbiSgmidOvuPRuR
rKrpvSeXL6rWCM20TvKm2lzUkn1TlX6Tyv1PZoGcjAA5ZAbA2GLkWm6C7jkwAzQEJr3W0a9qiPmb
U78sGNslPI4MY9/kSdVTRtmcekl9FAVnbLLWTVwJhbZmme7uXXc1kuuIKN/51oB3QprHOwDqGuYv
l7RtuYUBSGKgCdOXa1+V38vBBvLWLp3wx699dnQDZKTbG7BtKmxllnHoc/pH9p8BFkI09ISZZSYS
5BV+rcmntE45RxYpuLA0A1AYfCrOMesPgYYF2/HSljn4TJg6+GyFU/VFb+7NLrK9jK6opDtSBRQG
3E5OYf5ogbaHgkKYdQMGHn/s5BX8X1DJQDblQ16ze015/UD76ioOdPYSLxu+Cz7lA0kv7xV7YzIW
+/kyKYApxeNdJhYzxm9YIR9pugHrupwxOIFQb0NMm8cACS3mGNtmV9GVAEIQkl/21lnc1ZZSQmmi
1u01Ylxs41ebR739MVIcz7ZwLSVBeKyB5CmxeFcHxR3L4Dss0NA1yiKr+60ibASV2qpoVVT09XpM
7yUu1qxOqkXV+sdSzT+J+8VIPRzM6NUdMiEjHB3o8lXjKhzngs/am0O7NSG2JJg5fZs6eWNJ5qqa
eDMCBZh/KdHR6HK9SyV1UaPZF/iZzbyAhaQqyodPbzOF+jsVeDaSjtzGaLYJtWCJg0UEU2GOQGlx
t2liTo1SjuXIoa/8GQjDAUqIwkv8pYm1sY3eM0IiIsejRKosCYML2t3dhyLApGr42dd2zblrQPJo
XRtJXVvFtMXbx2w3XTdFc9EZpVql44KGHjglTzrSyQjzxsGP/izzlBqnKHYHuoqt4uxjLPcxiUGh
mJZKAPsVdEUZ9nPg7cnHxzdxqehz1zqUllmlLrOacM3mUopuk4vpIvuoXiWMbTQLSEUBZE4PWUqN
D8VYqUTC9r356HHHD455EHW57SssWmAFB7q3NRlZdpiuBc5rUHxD/dRDfNskVFchNH5HdlW12RdS
jjmMOysrD5ZmI1GIR4BCMhrvYaXX/0lkApt5T8miUcIZZGDXDlgskq8wvQH8GDFhp/UMk6TOwODA
SVMnSt7aD0qyLdRoXVx7MnM0BYUEnTUFRUVpvfw0oTKRN+mQukq4yRv1R2aWQ6deZxCG8c3yn3I2
vFsSUxhyt85JNLh9+9/EluZY6+8zdL6JcutoFA4mgA98Ew4IMFUEK20g+bzYTzoBcfGU75XO5pKk
bQQqrDQEUnYbdFqL9hPZL7RhJ8pw58IDJ+EQ2RSpMCWE7PRLDdpVyxAePIoj7fL4SzOf9sREUzLq
PwnR1YSfSMqGe9FyacPmKQIALWlJJaVExFNKgFikc2u8MNk//QEOTIBlZkK6UA5uMWJLzBreGMBB
IipSuwWAwNod+jvGwDfLAQ5jI+uf2uU1ZS0zMshuKR07RcY3WPmp14geCfV31tTrYN7xFDGRphm+
1cqjb5EaDZj/m4mGe8vohOgxRDAEHOgrTcGyhmE4z0gZyukSFcnNUdJtoHfvc55rgtKltIN/fn4N
FYU5vr43DHXvyIObkC83G9uzJPlXcsfElbpt1Z9amH/AZE3/Ty/RXBM1PdJx77qeB9Tc28ouSPt9
rmh02FTdU0JP6WltZ5g5EfV2NXMZoZL/MsCA9E9mH31NNYNhwdi26qb3Nmi8qjO9Mbo0fr9vuKoT
2T+yR70r1vQRhA4p4pCNY51Ma46VHOM0lbgkiaEJnMe5G653I/kwykW1GbJyH0azZ4fSeKAfLOHC
mlXapcnBiwFHoUHsiBKkC/C5EM60UDzoprkJPGugdg3iTtmNIcW3jHCwXSbJOXI+uuJDIm3Dzsh3
llEzEjQqraJhes8jsZlgnxhCv8MvWQ059zu61HxDJGWv+nwuj8ZvN0kmEFoyaNG/VBbzrM23OvuR
ic6Mj0zQPEpsTqK3UVuP0WdXTm5l0EVbGynMyHDaCJjPDj6tzv9MiAdDig09Z+P3P5HoTiNe6ch/
7wjGndBoQ1JAPcV8D0cL6D008QqKTso8NrJbnlyHDYT62WMkrkH9HM2z2W8DZQlYiAR33I1leDRo
/bT0ncjTqXHb0FSklli09F0K9Agr57cCX0mzCbKNvEI+F6S7+g/xA32/od9a+S4hShIpcEcPkUgt
Tp9vGH2JdIAdwjhqOLIsI+rTxC8B0QJD9sQl7vCVDloBeiP0smRCVou5yELsliYU2rkML2MuWmOO
9aepWt0642zmT03DGrHpxE4oV9Y/LKZV/K8eGE3uEr7JcFY5ot3SxTbFY+6gdC2tPe68EQhMEl7j
jHzhc4JahfO9bHmOBqBZ1Rcd5E8F+2vA6IiUazJy+FOHCcQfUIh12qtG/dkBfG0ZY8XWS+keee8S
Xx7Gp0ngi9U2JuIkblsEQqS7chVHjDizel031SJSgk2bd1vfjinHnN/sfySd127jTLpFn4gAc7i1
JCrLki3Jtm4Ity2TxZzT08+qf4ABzpyeDrZMVn1h77Uthf1fxXlVb4HsMH2hY1S9yU/D7pOIuV3V
q+9W2TwLGAZpppbrsdJ/tcL9VEC4haO20aZhW0e8/gdHoC6XEVQJbrBgW5tIWRn6LbXkyg5rHIFH
OYQHudVL7f0oUGTKugayymJW6rzT/qJa1ufAWhJSFKzx+bVz9l11RtIf268DVC1wNM5bDLabXGHS
UNu3jDi89jyYrFvHq3TRej5tRp3hOuNhWrg22wmMvMAONobwYXnY06lFRYh2CnNyuIFyijevNDdZ
5cMdY2PFph1L4FS+DtFDD15Db+NiuUoQxbfBh31uzx7kKxJCuwUXZ0jxAJfmGYoTa+EyIC1nLQcI
48qi8UiPhbZUw6WqIxop7ghh7QTP/qrQf2uY7H361LR1E745cJwDroZs3/Wfgw0uBgJjdcqM5ajt
c2UDQn0Qa4WRaL6vfP2HcQP9X2UcvOre0HlaBCwaLM5bhEiMmmkgv+d6UU/FWkdMDWjbouFFN0L2
FHiyz6pd0qxDV9DvfAjVj3q2wLKz8kQtiBfIdraEh4gSfj/th58HC0u7hmbjC2feODWRaNhtYBUo
nMgQEf+IX60/CmwnuLaZTGtLcjJH5UCBiZTODJfRmwlGT6DsW4AbvDKsLz+sS/FLvOvbdOMwQO7z
mH56ll53cknOaBfT1+zTyfcATCrSgyALwOSOELgsxO+Q+vm+Wccs6dbautvan91XOx/5ZetGh1Y7
L264DHNylV9ahoOEHIQ3Qjnzf2g/vd1oLcVnTjSKjSgcEKvfJhs8oLa2HL4gYEaglF/GaatoKwdc
3cfQvA4NoA59WDdYlUPWbzF0rN7kf7eOyGMQbi3GexhtBpPtbLKeLezE6GPEdEHnVxw5b2G6QG5A
BgHO0NF2DfcSDLwq+aG2mliGoY6LupfxWr96b9ojOQc/+JtKimQkGgYtz5MVbTN8NTxSEGqIxiv2
4itlevyC5JJHAoWfL8JV16ySWGrqeepxxUDjjbuD8gcys3ZBEuEMMn65DTgmhxcH7hoNw7Ds2Wt2
PsBdmw0rAQvMKsE7gEDcMixGyGMG4DfXpXYdmO1qfOi/9pU4BS5+jCEvDiQouqPuA70mXxyOIeDY
guTesVxNMc3uKTJfy/gTxhQ7f/xvtr0pMZBYpbt3EofdDx4PtPedYfoGU8k8RqY8/MszoMuLsoMn
Dbw0a1dRhEhUPnKEdgJh0gEVUlN1xcJpfhPrVk7FlrOJ6undS3gR0EKWVP4dvzQbu7QBl+EiUIqh
hOpiGSSW74KDQ+Et8G0Bwlg51C5ZhUthMIgZxNauk++VeEwbuEAylHWW+yIIVgv1Q6Lk29RF22jK
DzYr1xNKBqnzdbeGAmmVRtTgsmbfimiDYSrvcVf7qX3p6mEpyiuPW5+/9y5L/HbG8fKWQxuox606
EV/0qlj8mCz4dwAUGIyAQPG6nQEce/ouqoMC6ShdkIiUfzNQy8ROy44IMm2hL+z65nAARBWLYvC9
RMuatXdONfjQ3Kkt4TKau4xjY6PQ+iXTlZKP5tUmFYPE9mqVEAgAfREbnMmPXWXHrP6gedCrc6SU
7+Mkg48xVOTNdphthPUgJ+27mt4b8avgRqK6THt1Dw51JjNF+ReVAyIormhU3VquXiXnxDbju0a3
VmQ2bmFeXYQdkxVB+QaigXV+PqX6OatPssYWUgkISKfntbQZs7Lud1huOwQx6jZgy+mZ54+jo4Dd
symHiSHlG87D0Xk5GsZhIo4kjgAUUdU77JxapHfN/IgxXllh9CozjmvEdszYlscSA5OLmSXri0VP
kE7ikj4He8Z+V6gbbUR0njPuumw4wm3bGUnrL/2xcrfqvAqRAts6RSPneV17SxbYgX6NNJgm2UOB
rx2W8ftolO8k8JQ61M3Ka1Z5qrx3OpGWeXrq2rcIR7sX39xOYGdn2UQeV8+ZjyOkwRuptaVfQwNi
hZ0Mv3rXbfjugcoQ7ue+IfipHEZDFeNuK0bEp539IigYo1q/k2c9+07wHFnqUg0QIDhmxMmlQlTD
KWqIifQcCrUCAdGUPV3zGHJDVPkvEspmH8J0sR9UyPByp/5fjcgL/kGs1BvkywyYs5cU+87wRFZu
93ukTS8qWhvkX69K7u6jmAe6aO1NgZgqTliQ/I2UmOCws82QzguBlS7IGEJhtNV4zS0yUqhQXq45
WWhSn+ZqoMwhwnovOqss5mRfGOXXWjvgVqSeqRCGCOg28P/0nd3LUGbm0nTCdQMbsOoODnMY3vFH
bYhjmRB6gcchSupVP/7Mk4ZiwCKshNpC8ZZubS16QBgl5DU+Ovi50FGs97kMXwEiO8XODO+9mFcG
AqcufpgtToERg9uzqrZe4e4TmAEB8Rxhi/weQ0kLckHK4NQoXNX0CtlQQufByDNJe+KG4W0/zCwX
AgbuJiq2fhGMn8JjtsKF2g7BSkV9oukO0hw29IxZmvSni/cG2+q0/UB+7Zhs2F4MlpJOVPkN4u/Z
YvDfLwTr4Y5O2pFSq7b2mQyplN0aq8ycJLeCi4bjOtvPrJKNk2mQKwHH6mGUjN7Y+2sWdieNSFbd
XOnml+oxr0YUBqpnmYj8p6/3E5F32LBySHkDowxr/slUcndVa1sNLOBCEnLDDXP+NaLaKfvK67cW
8UlCwa2yESbX3FdQCjMxV+xfx6h8Hs+dg00jzHvM9gxtptUMVJ+81BLcNb+Iik1nvqjpxEJfx0Jf
Bx7Rgu5DQAl07fdMJ6wMagIgtAV0Q2TC07Zl96cgohPFuOId4j7ID6TL9u2IsJJoyZ2DPNC1UXVi
TJXwZi9ZuFrNpfLtwu88tjZZGIysxUUSRCRPrnIQEXAkTuRRNOSRN7dZpQVEsJpiLyVATqcKbJlA
gCqhRTHOMqs3ixkXlxmYq95nZcEG5+7EtFS4oEHQQUDe8b0hcc1YCDahAC7UEeQLvbxG7LpytH4b
IR5FBeh0ty6g1+m2Tl4SNs7oU53X9FVLAV9OKvakDiGAqgVyg98/Smv0tAmkkVWzF13DAvJVxdOt
SDFovhuJzZ4pqRDa5lxOEZhASI9N9MG2MEVmAB9jHTG2pflCEnueZ+R5rbWweONZ31uIpyT3LUfM
YKo0cSbh8Ow3XTeHBHyJlWzFoYAvkYWGhuJiJosw7tqTauA6VbZh6ffZZ+exCVIf/MSlriER50S9
n0oDnTVq6JyQqQ5Z8JC7m4SGjr+uQe0cqJ8pQeVH8kfSJRArR4UkOOFtMABCwcyNm78ko4k+elJV
hyoBe19d7XHJd1gxmVUGzwxCMf+HclTQBTLsixjFhYhJveRvpDtu0Au6fA8O/r6FrboMzyMWtY8M
WXIbYxBLjY2OP3PsbzErsDIpNsBkso61ExNg+nvw4/P00lN6hc6NnwZf+mCqG36HLW4T9gv0K3RC
ZlT7lgUwGqihbjPb87WWEs+e1lnwqMxkq0S4vsQ/LX9qc3NSTGcRoRbRHV7RpPEnitNiqIl8faTK
2SrPFS9LY/15arJUyrUBOsxGjjWjNcv739F+KDEBvYKRULr2+nmTtdC2yJ9QucB1ezpKCuEMpDjU
y1tLPdna0PBZjI1DtD/6XmQt8D4PVnpWehcUU5VyIZAtlJQ4gG1iR6PsbSaXtw6ddyO9wfLZd8gB
gfM0HnuqNiThFoxowluZhGv5O+V79Ci5fCvdXB4NAn0QN/Ysqlz9ymvX2sS48xeXAH1xLVoOVlvz
HBbfFRmuBQoKToOiN1nJ96stxPuBteZ5RMgGx9QOrz3nSshmdkAMdSzbZI8CcuFF42KeP2wOb0mD
jJRhcZTWaQdknIP4SJYCrXvjJAOy/CUVvM2zzFFmIuVBWmaXDNp3/LsDMwgZXg+pe9dyNByZVOJo
qD4Z6XmR/BCybUk1haJH/lGJ8AC8pkX6ITUJExqcyzzkey+g2W+cA9NSdg7myyOHTgfQ1AzucCLi
5OKX2g0fy1Rv2+oeFX+iiFHebhT9kZv1Uuddl29qcObFNcWfIc8ofmAY1iWBFwfdcEvDL3h8uMQm
aJoy6D36I/q65aOohL2Y2f5GeHnKDHvRDwNXUo1vSrBtLGuRA4kmccjjipvop9BFB7YfxsGqLJqn
GGhsrD89ZklajMOjRSlkWsVvxrg6QAdos8G16NS8DpJHOGymQj01WnPqgmYnlGlfYblo2u8JhYXa
f2MJsWnI+X8QZI2MnXlYOuEcDGaXocH8l3pkapr9EDM9nIVvfbb47jWqNR05R1M8Q6y7rizaiNVR
ZevFu5+AJLowFa0cZY2hgMm7yroqOgP3WzuFRPTPu9q8h2N6TlJGA+En1gaubRwU1vzbEgoFJW/q
CPMzjsNQQaeMXjW0xZEDRjc9DE64M+PqDfsDOogaCHD6kSnTeoxT5k39UomlRH/clAau7DjbRwlS
EZ3kwDC8Ry2Fxxbp54PkLkHKevUUDAiBFu01qChOi/UkCZVTgZe9TmxCFwJa8Ex8xDNQpfRfYdfL
0TzZVYyXZdg0KbZSZsR9ol7Yyd+d7lKXEwwUA83gquXQ6xELC44Oq3qUtRSvNdw/0soRkdLEhFSh
TiXmTEGal6Sfc/xITWS29SWmgw9b3tG7Nv0qBsAWEtzpSNxIINF+1t5XFHvcftHS6FFLC2dNDcbF
tm8tuFAeWABqoTpPtmqAXUODgDKxfdPDY5M/utJYliwdkKIRNeJi0a7arxIRuj3XWwefjpMsPWg0
mfOdcOCMms65oF4rO3jXS4u5YLMCuADogAULOJMRR+owrSc012VigH62fOORc1PFUwPMa+WhI+bS
DxJy86pib7NIDeJq4zTKoRPjIQJPncevRYyInQlAUBAC1FKq10yG6gdRxqohC0O4Bs+Iu1X56ogD
Q7UciHtOmBlVj1yVAcX9DKdNjugvRBQkkuxqhGDnxq+pS45J+1Ujs6okcyTRj3bjrAZWGtr4LNi1
yZqsIUJdYZ1gmd7aZfArEM7QflMaBMje+Ydm5mU8y/J2Us6G+jAjDLgV5qfuL+audsyMZ3tXiPuU
E5MxLPV+3TvMRowHKtE104fEPeeOtzeGu0sAg2UNx4hc1inH4+L+6c42G5iGAA1p2IMZPZybIP5M
y+EResE7+i9HNmBe6ZHj6tnniZ+wTcfmAmEMImPP51vzz3CK3TPICVU4XwzZVEzGPmej7EbW3TBT
FiXC7wCGtjY4/yYmtpiwQs4xdh7AOZkoWZa90XgPe8Ve5rN5LhKdXV3DDpe1bJgUpwijdjssVWYT
VUkqkY4L6TrGxwL7fqrQ6QRPnWOgFNvQplgX7VUq84nxTll263IXMLK1mr7QWOKgTDF8ZkfVZO1f
XtgB99g+a+rPIg6vMW9NEWGlgCXvThTBJlu+VVlh5xrpFbIQTJ/BxY+IvPyT/aUmubPPcY4EzgP1
MMbEvGX5ks+8UX5i1KM1PiRXyWmFHlH5dBBjEdyiEvPifQWgxQLaGoW8Lks8Z42lgX1Osu6AyrrX
vsfI9O1i3ApZ2T4Rk1fY6gezWde13eAPt5HY76z+LLgg5fffs5vU4msXstrfDRke6PlX4+fkefzY
2eO3TvA6VmSOpZeOeyNB6BUyIte888Dm0w7vilMeRnBoHLeL2r7UuFS0mgIpqHeYUoPuqMfOAjaH
fLNMMoYoJFeOUvoZ13LN+rfNUbMWyrpA3c45QrshubH4BhP94SFHdW3aonHdYpWnKGQy3CYtWOFy
36UFUpW7fFXgDcI3nO3X+hXtAYITsRqMzNdmhS3btnaCC8thX++PAXE5RrUeCsyB9kukUWVS13n1
pWBNmaojRdrdQQUeAqzljSJxA9M8QxnBEOU4y12tiRqD7b18DzMOF2ZcSLZtUOrBp5c67wHJZfyP
Il9pzB+KMjyEVUkMg7lOER9k7MMl+490KqauI/WNprKMzB02lRC0h3avi+x1pDedbHr7AaHLykAR
lRQ7O6sWsUdSGYMj06UkQEFSJK8Rsgs2lcjz+PTSVcXqwyiQlCpXhVmMI6pjFYu9Jfj4kfLQCgXl
LRtu0FfM4dUTdz0bEB2vI1athFjM7nZSEEqMoTjoaDP6c6u1XJWYKRV7QumO2s8S25i/TqBUbm3i
mS/g3YEYrGdGznYcA7iIsEiwJOHk50PTGgE9w6+0o/yW61aei3Uc3GSYCSU5RdvAe8ZHt5Mn4mBH
G4/2U1Oujl0deGpC9eEm47ILib/iJSigEBR4SWq2KEH9V7PAtpubyN/t5ifnSzSRZocTQZ3ylI7c
6i1A0UB1yNDkUqeKbzAgVZO9xH538jugj7dTFNR0ZZpX7gOyJTInAsMiCFkINjrL4ay8cZzyyDQ6
CmqEi+SWN8tRxpzX82ps1FXJP+xW/PexvijKDQHOomiKo3yyI9NbdtrDhHU1FyaSKO9Y1LhiMTxT
JyiiPxgmloi6GJd0nKAQWoEIikdTJ2YH15hgPtcq3RuPzH+fk8mvoZ2OdYeN1t2A9DwPw12ltuln
asjJRr/L893zjrvGTul3E2DQ4Z8xBHu3KI+hfhSMZFKmX86YbURnAaYIDi4OjK0HbTJX4s95Owsc
c4W5MazfOgIStNexvGU5LKzJcPd6MRA69zq3zOxqhygavjZ3xl4S45yrWIjaHIeauu4GFDx3heFK
FbU8IqBq4q4/d4k4xSxEeNdDk2pUngUWYRMjWvWE21I+XGWDPZM/OMTPdhxXccqTjXPPYRHKTTUT
BDiKf4Mtti70MvKZZjLTi5qBdEqrlDXmTpnqtcoswiDXpbJcLMnANnIIybo4VCCdXOg5LesgBYM+
YUraFGwFM45GB9/5ELi+JtY6QBB9pa82xNJ52bNUWPMx9g5+s+w79PStgfMmpSPGQu1G02Zomeox
tnQ0cNbFToPgMbJXrMZulQu2D9rTSh/K4CtptxGUL+U4n6cBxWZ2ZnO8VzGWYDZt+o2Kz3zSDrq7
VQrWjNNW3todfTubTQeFVqZq8DoREdPJQZVsJqKO1UfLYL9JKedH9RDw5wQJTibeAW3mCY9OWNJF
cKjN4rOTTmGHRAcAgl7TfMQBnqeSwZn8e62i2wtcgb0MLwqqnT6M5wJGpdmSEZLqPzavHF93T1aA
fAHyOPsQza0Zx7M12a9ZJvZ4iJSWOHfOtEpgf6+kTSIKj5JHUAGt5doALBjtjPDId8iJXjWPCF0V
HYdA3hqkO/lv9Vjg2eAEjPfz9Dvi8Qhn15c/XcViGmMAhDSOzO0WNcWXQ3nsJV82Pkd3eHWxgoy0
hb2E6Nr1O7/R488V5FLIw0N+HrH6W8Nyr/FzKlQDVfih8RGiEmweKstpgzOR929SSB/jIZTv7X83
IK+lQu/HjVKF5gsAGIFj70ydlQfWzvCYwKWzODtTQJVIasT4Ojdch9RI7OQ+Rk/GdPOkoRpFxpHT
IcgDvnfeFfXI3yG/oEnlSbMeLbm40bciasp5WL/GZs63akjQxLoF6Drj6EQXTsiC8FEMYScYZomG
Ql8Y8XTU9QqTvPTC0JoAzmBlACdm2E60IObBqZGBs6FmhreV8Q/eRRUIQ2H4+aH5DplQHY5Jsk6Y
DgTgBagwfPIZ1VF6F+NXVB4gUUD9SSaQa50Jvee3ERVImr1ibRTS/Trp/u/UbcsWomE6xQCKDxEd
yKnvPxtyZuEiU2s2W5I3+w8I3FcqpCZ/RyUFi02jLv0MDG7iZYEMH03ZnVorTE98D+O0l+kYzdbq
Xxjpkw/V/7OfJutA7Ry32yZkMM3q54DUsGGvysTGWNJw8B8NEIe1ERwfb3pJLie5N0RCrOgmAo7L
f9ifjQ+qxZiv1NioA0KLL2JQ0XvahY83lfyjYJDwerW5GQhC57XADpAtpj/4lY14ryEegG4wEfro
4HGAwCfKwZyaQ0eBJBBZRxHYYqfkr+AQpLyhsHDNfJ3RYihkaIV2e3X75jDOI9NdqjqcPEYUfERs
Xi09Rl15s+uRYE/2882TEZ9mfGnwkkhmmQc+haJdOvVPmb1XPX7hoAeONeLPRyqEaDvjMKKtysBW
MYEraV3ng0kEcwWSibAanmOrvHB7WN85TvKZTR8higPKaxOBbssK0uiwqN2ZaLBhXraWi12ERopL
AbNDXxNHytTaZmk1LoDg5z9TZmyjorJejj3k0ZrRzP8tU4rd3Txz2mKTOaXDX69HlzZt/JRBddyO
zPOpu6fqI2Ru5dr9cvAt7WKqEMTMF2iSFi41Abm/6NZihL86smjZRArjTAG1LV67pQlAaYRZgM7F
6A4TWFRDq327vmaanKqTmbVlrKFgpa4x9sioArAW7lroMyL+DdOJHBuG/Jh0hJ0BnajmfYWgazl6
SdxwonQ1xyY1Q0dOG90MBxiTg7IaNwEazaHL39WKrQCktBb/2gc/C6cMga+wxSIaWSqhPF7AGHtB
umHIjHT0JifFMeAtr3+zUK67k7pJuxvTUL661FVOcTtv5CMwF5bfQtAJR3HU8nrPpCUa0lUCrQ+c
YY3KeUaoXmhi05aw9Zi3IldmckO6QrmNHLQ8mBt55GY7P4x58l465WnU4CcbTf+fEUz6zSIx47zf
KwwNAmZTfNV7u4uQl7JiqDHt5PUz56pM9U9cDiUwFCVIV2MJlMfYODoVUPQkIqKgK27oKQgN2uZJ
jAMKHVJ5SCnFJhi2Eqy3Mw3Nh6unEiQTMzea9pmBjgmVdq+CkSpYIoVk6jls1WZO6n4eV3xWgl/S
4v7bjQdkpltk38whmIwTajdA7C5Y1TBkB55fTKsi3cnBu81PH3GVR7vFhF5u7LSOIYJ7bE2XhAnU
y9D41Rs/HsN8OjkQb+UgS36e++Xsdgt9uLggG8jRcDQEGqpxbL1rW88URcdU/tmnPRzncCToQ/MZ
4aaJ9oi1LU+owhRPZZSd2fjnzZOFgqSodrFMy2VMXnEtuVS6EkyhdIav4lRl9t3GoC6ectZW4OvK
kmcj4/b40bFBcNn5M/TS40c985AOGWKcXday9Sjoa6Hr8zQO2l6S4Az0R5ijZ0JQcGQOvPgMZ5qb
0q1ZH8xUXWoNGILP1t0W1X2wN8L9LnjHVIiVBd9KeHYhcEQrbPnlAVFGkj5UXogoYTHZ34JIXdt5
txw5dpT6JsEZSnKsifQL+DscTBJq5vccEea4RuFJ9DWjNqT7RRlvdabRrjpKAy8aUCzICXSzcjH/
9QEyvmypDg2BgdNOp/iSU3H5Cjv5Si0rX2V3TZOL48E10GDqUMUX3IpqxPGaRps5Qr7gYet84o1h
YC5d5QwxbhlzXFyHHV5kI8MO8kjtedel33UtNszDxVRjXGPhC5gYc4qifzlsZNLSW0xLDV1NUV90
Zoz09BUqLbvXfSboNvNfw7oO8LS5i2mY7OVMkd2vGmXXxrjl9HUDcyYY2Ysmt4hQuLYK/QITO3S/
EO5x331P7bx1N03PxBp9i8UcTxmGQzncXDQU6BM7YAgOjP5K1J+doM8th5PBIkMApDGoAbMCLO4w
Hw2LjY3DfL5h3kAIunOjeJpLIFfCOwTjZdbBufNG9gjl2UTU9ECwrZkO68DMXGQBBK8azUqjs7F5
I4sRP+FWYb9clWcTm6/j/bP4AUa25NOm+0ghkkeubnFNeqbpy5Wb4WKvuQXEErl8dmHBmqXdyQQS
8rhNlQQQECfaDd5WM51mLhO9jr88vuncfQZsPl0WiRHpMmHPak7pDrRpnHIbzWXszVQxry+ccCUN
QJdmXFzgmaG2GpPYEWTA8D8GOc9SMwpvEcnkjN2BudXHGVldO56j5F2HccD4e4KJqN84zNt6za5s
xcsgkmpXiU8YnwrAoEhRd2y4rGiE2szskRgWrmB5X84GvfdQ+qbLVk85ugy72XjFKVMZJrVqvqe4
DBjEyK2ax9GVo+zih6DNFeKCaVUFzJciHqN8D73gJcxvjX0pmD05pKDUKurb+RK4p7A4Y7sO6ZW8
Q+s58FGHZdW+hXR/DrE4CG+UYCWUmUw/Xl1tMHZF4KFtLPdyJ9o05bmWQQE4zhnONGwo54urnIOk
uw0xaZ4QhvMUk1ux7tstacgADfK7PBAT9KodXrcAdl/COyQ3XAYuzypfpyyXaI3Lply0IHUyfKHc
d6F4yswjfbzJj62ZbiqrQen3ha1e6vraISJG7x3cACXDwXgXdxitQ45aEn96n2zOOrtFyPfgoVBb
oJWnUXbDCKAVtCjsI2EKB430G/U8AkXHe51z9HIy4tln08cO8QGcx4mVFROMuSMNEpQSskH+VoUl
N5BWQ+TrJGLLTwLGrBtHAGs8zcnGS44jlWdBaowVVWe1UzfV6K0GJyUqk/0ZW3dz7JYm5OcAzZXi
fYBr0aVtNINwV+BX5A5ld6AvNIGiHDmptID3/XMMec55iKW6L39oEdVIBNyK1VAxw9TaAO+h/pk8
DeUXy9hxxC4LQ9G4xTxhCVxHedr1z658RNiflVeLjFx5lhoVMy84Dww4TQcp3LVHi8ZIT0Jl8ypb
DDFDzlJ5aax4qbCtboM1rFeBmq2jl0+Q9WYTamekJPW5j7+t+hjcnTfzZ7oG3WetvI/WnotHoFB1
+FnkurUwKIPlOayF82vgxATjZKcCXY9pXZsCkto2YphbMXlRw6f1364TwdWAKPG7ETs1YRsX8xKj
DqDXq7Rzj4h5ZpKk81FUbrKeQsLVslb/LiY6++fAdIR3ptRJusm/W/hls45fAG9FeTR4ggYiqPB/
YEzFxP7fNYMWjskO9ZDAC5nMvixwnS69aop6qXhoNMBoOhfFqEiCp48EuiLEJ92Fovi2EDLW/FEj
yWjdlFWiVjrkgFWoPc0Qxr3FJrrU+m9myesSoYlNbatw7MwTkILQ9OuAkbmHQp/TRJZT8Cka3di7
9ogHJyyWOu0wJR7imhAhoUIUcM2e+H0kyqEuSj/kGtHMc9VuCuJOR/gsCY30e6vcEwgkAOPlIGYb
u2fH/jAH36GojNY1Rhp7W7TvmKpH4tR6oD1rpzxnyHYlgmITR5egfLVU0r4PnMYTkU63tDrH+lET
RxC0wjio4q2uf2JnrwFTjyg4XA/XN+9A176MKM5hQKI+wDWiZO/YuKfwVGewttZ6QwbUzaCCdZ0f
Ndw3MGWC8DQrp8F5U/vPGEO49qrZLwz4X/QQOe4bgxSOus+yfIvLwzzh8dh1CKucZ5XxkDObyK2L
2477IZMWkk2dEvc2c7b8uOopp//oonA9ERGqFTQEbGS1HDk2n3ZzRfyEtOEzq66Y7QVfiai+7Pgt
q77wJbo0yKN6ROeGXJnBgnBX+Pnm4uwUJ49rSbWLpVf9BebdC9wXq/nNi1UGzidmWZBzqFsAOduY
IUkHAgB3bkh29zBvLYgqLYo7hsmrnsUisQCLmUVbP+GaK86Jsu5j2Mcr4MAT9nsdqBUPK2JEWiG6
dh7egXzspCdhY35wRtTxJlJBBL6H8I+ZtXHzqpu5eLog7EO++qNSpZA3gSIGZ2Y2BaBgdaX/sFBN
wn2Ezjry9h7CUEikuBDgPnuLzo1eJno7GFWMLELrKZc90wb1NmUId2qO20csKvOQ8JGp6kenga8C
bsQbn+1cjPYVWmpHpcRjDlC1dP4Kq4rqteUHOSPBDVzKGMqcHlGqyadMXl7xmSExSd+z+hIV6znZ
DfxonwW/T4NWcByKV0yM0PcqeyM13Knfzq9hdYTnSmKAi3zkH99l2/6r+IwKCpkGgTQqUZwgLBYp
hFASb1leKh8dCmvV52gsgCMhZK6W44yYCLj2I+r+OcpHL4FfgKOjb4gGGAjxQyl/zBiFsnOGcFUo
3xAlsFvCCGKWRa3G7vYQXrQr7Zzxr95bR9AjzTnMF0wVG+/NSZ7aeGmKSx2W9xx784RgZ7a+Eg5I
Rp8RiaBoMWlC0EfnNHIEk/mmw/dYnXIlu2sfxGgS6ba0E84zuqK0m7ZmVwLXehUeFcvCtBCRNMtG
SlfJrZt6Yl/nU8k3S0NGaEqQHaoeAvSZKHrD8T2qPXPRHtuMb1J3D0HDvSK2EWF5PFQEOhE3xiAU
3IGdvhF4Dv3LSYji9N7cgkiY8E937zovQh1jPwKC4OCpIP267Z89f3+4Z1Pg9oCCuHJXfXhJsdWX
pS+y/qW0PkuVPlf/Fc7GGoiGrlj2yS6dcDICn1Is9BtciFzJOn1udUv1W6Os1RkJgPHjdN+Guc5l
oE137mAcQ754TGJfE6apfRnBxwBfo2Ww5c4nFbFRLrZBeTXSd9Gv+cZQDSIAtjSop9V+1JqVd2za
tVltmvgwW5+Frfi60bz0VrPI8MBLCzPe/3re1oa3plvpVU9O75HexgiR9SP3bD7pu2DkBqlU0uBi
+Bx6Oz4zYzHapGObIZDM+dSC3F1kXk9ZnIUc/2AOemxtY3nWCZmr9I6PlgALOhRaoyR85AkvA5gO
1R6utUCmkOngeulzhvPYwwZQyCDO9ZMpQMILsU26ZB0DmGnHK1+E36Cb6fqnDVNOT+u30iGQjwFw
WiZ/Ru6iJcxARVYjg1EmEdws0TQxwKrFe67nP7anLTUkUQ5CU8thLT4QldsaEZLgQD/QDL7mJUXV
8Ay0XQV1LQ9RKDL2KXgIGbYiHaDw3MYGQWnNvFIHdyUb0gIuufzS8FEdWs3cB7ROND52YUkqoocI
aGTfNAJ4p/2icgmyC0Ud0N02RblF5cw0x6UE06L/mIalPzrDI2FlxF6KcEGNHd4LPo1NrOSbVM8e
DSkinftD8CqcHR1XOG2d6tBPkMQ4kJvj0mTOjMMMwB9Fs6mZYqaZtnEJ/dKZa/fwRL4V7P2RVGF+
5cq81SaKvqWDxSpBXRDg0pLAGD28oalF+BbhhuDKSY21qrmr3LSwd6CEMjomNFXI1ZD2OiIdikhy
vkKXcSIbEj2AtDaq3TYQ2t3FZpqzslR5InIvorxOX7H5v4f1+KHlzqGuuD9K7zNXkPykaUDU07Ae
J27bxGakHOMlxI/F1ufcTDhyrO8sG1w+lMjhaYWoq42DPzh2S54OY23seethdnA4ZKCeu/I2Ku6L
ib/pYUUbRj4xaChFJRAQzy7jPJkRFdwYwYYTC8u/OUDopte05Wq06OyNbaz6ZP5vvNUCPeyqZA86
4dihjRBsiZIybaThz9e0TAUx6KxD20UuH14MZboyi3oWPTsZvUIH+z+WzmypcSbdok+kCM1S3pZn
GxsbMFDcKIACSakpNQ9P3yv/cy76RHSfqmKwlPkNe68ti7+6c80cB0bg1Hx0dr1vzNli/7kw1mT1
tS4yWjt6QXwkFTdEIgQ9lQkW1XNSFvw4O/xRV0tarOuUX5H4iMgnKWDzNYK3OT37XF+z2VKPMt2r
xuFmFAPY2AhzOld2WSNjyWdG0RH1RBITML/AVB5n1KsyxdvKyBZrv8JrZ+SrBe+BBM4BZOEnS80n
SdL7mDLCwL3mUDJ2VnKpO76+TbsR4iGd4/wEw/PXK5ZjIEm/s8bUZbkN3TcCPzV4WKO85qPPgRjV
4jpNCx4IQyTsg1l7zphWpA4Kd11nbSZs3tmyjJFFeFuQXcO9rBd0kYH/IYfoy84+cXnztCzev4wh
XFfML7W3rNzlwaOSr9EFZ4/D+BKhEqr+OiHLstTgIHVJRGNAAgJlWrLHnjiIEFZDNlMeIbUyILJ7
Ds5i46dDqKW8LSORtsLNl0Ud2JcBervLzM2qniYEw8tPH5zJV8VrA53wWAfHAjNKNyFUCT7G/Gbk
A699SkVes7rz1gVayo45mUx4pY304qC3DLLhLEItMuWHK9E8DdD7vPnQEnrUlOsMk1rMV0zx7ITp
mpXi3pZg8TibCAkidZohhWsByrfuAFAzcgzC9DT6Ym3MBzhwvkge9R9DBFBDJp1TTGkd/TNqEEoi
vaEpCJgBrkl5W+5stkCgYEPGviGr63FQ+3R4CadTHB7KEpyydZAWmHb7irjo1krzMcIdx4PmeuPb
qLNeJfNVpEte9d9VbcKFjv8hS2EtpOim6eiZwzswsUc2MO8+0wg3xDNrkd7Qga3Kfsy2+jV6ENC4
A+pweOkDwHyQ94KB2BZ/haUF9QugVfQ5Az8AE6e9ld4qy91pH9y4rkoyWzx5dWMGznUWwOOEEIT8
L2M+4nZsfDep6DZlYz95bNzwPEwUM7O7DWJ1Whogzj6ZA1igx+J19qbT3OBHWjzBx+vfq2LndLQg
gIdeBq3qr0L1wMRym2nUA3NdWFktUSh1cvPnvz0f8sw6MmUJwxb1v81EFNCZjYxknhzz30zub6S2
y69WtxB2c4j8q26W0XBtLJhDS0k8Gicstz5nqZNk+BPvDkm45ogRk8ejfwuc5JgCkSAGXtXlRpUv
neM+oGLcoR5B1QjOlF894YW8IRayeqpsXjg9D6eXIcUc4XVEn+rEzIfKKL1gFRr+0KhuBSjKvlNf
uX3J0fNF4bxdeAtqz9t0g39ivjjXNPzKCQ5JRl0TS6h0YqOHuyLnQcdyqOfJafOAo57Z0Wz1kCdg
F8qd6i8Gm8XqychvsjOInARIzN1o+da2C9uDCC1+nmytfw0+0/K8PhKCCAiY3WE6HQx3T94XDs0h
3Av/1emsC4i4xmCUjeZLZ4azF6DPtJOKTh8zR36soJjqyOEK8G2IONIY7AOidG8d+8YdGAzke3JV
CL6K2Qk6WMPkhxNfMvSp7D5rULhxab06+Y9gjGMqMgrgLdliOUhFYB1z6ukjQtgXNdPRHvqLhfUQ
3v9GMDNnlQDhgPZ9HYJTkyaDzpgHWqYMWev0yJH7IlMGeYX0VlztUbt31G+MklFkfb0e/O5VFOZD
iyjAZXooJiB8tlRIVM+I5sx4o3v6aobgV4+7uBlWergwJ/Om78WlyW1mXSOGJTpBBzkoKnwUnWaN
smgsjGcrhVnWh0b3xP8n9Toy/4avUEG48CrzwW1eeJs3joGZb4igssgkPcMtGRKarRFYOoi6pFPE
QvR7M0zffKaUmUV5bvOxK2HsfHwkf3wP6xqzn4zZng/LJHONinS8sV2NOTtKoha3RlnsrABhsr11
eVJJDHiXGeG6zsBoCEIrs+WWoBO4lOhAypUNcxN/ztoimjjjb8X/ZMOAoWDGyVjNY5KaQf5VHYP3
PJTHsEz+jgvQN46XYFFXaTvAIFkcZI8NlmFH/YhC4MXruQXLqSFOmHEKZQpz5ci0WCIg5rCaf0Su
vKQczIuyj0mp3R/dPu7z4+imJCp6huKtYCwwUXB0QYG7FV2K62XZg++ax2YhRT2EwJXmWg9UsoTO
rSbcWM1rogNVwzAkLMULXglsHY5jT4SFmtFTeExA1O/c4xeMoHbFs7jEebGtanrrqSN4mTRFn28y
LManKRsO5RDci7q5Fj0VQuqB2yvXC9KolE2zofDGn0Y2pgNJAkryUJgew2k32RZ5z8NbpS9ekB7I
Nlkbzg/Z4FeJdqrPcuBmmGggSZOUoGo2+MMxzECZG3fO9H3S0uvV5VtYBnfHFS/C9TF2G4T6zg8z
Alzf6iBiQWCMfNI9uq0Hal8Y9jMHDlyEqNmmCIjoPvTn0+Ak6xn1agwjqPEZZ5S9NM/CI8axf9eu
NfJBqsZ+RGaic8Ajvg09wzaMYQBE7N2ZccoGIuZW4O3z7/9NdOUNVc2+yz8zozgwmZ0ZbBo/BsAi
0Z8D1sKob1AwaUTnl1jXoLmtoF77AQSHnFcYOCzeZb/9zR0cG8joLLSGCxV5GtGqvI6I9VLkWhUS
9kkLwNExqOYe0yo3pG5UKNUnyAytuXsF42XuTD3gBflsh29DUvGenBekDT3uYZOF3Sz760zL+N+H
wdZ69IASADfJoi9KX/e9N47gyKkR71IeI5DQ1Ms7fozZmFkr81yzqPY+Ig+nJzPZMFlNzVUJbAE8
16tcvtO8BPPf0eamQXlArWFk3VsOiDyyH81heihFdSxV9RTmamexwi74njoMRoT5skq6xhgPJfJO
5LEu012tYGx/A/QC2KB4qYtDix6zicfrfMqL6SDE/FlvFWWrpacRHIQ2aQp6Rk+lh8LCOgxkH+hV
VrHNlnjjwQiOmWdow0KZm08u9qFkYnKdgc+hcR75bFgYH8qRD0sFEJJohWtwAAO8zM8Wj46a+e3z
txsFVNnZdNaD/jeigAMzNp+o00uoXL237hmhwGLPOVPC7Dfs3J3THMt+p2bz3tORGgJ1OM5Mi4W5
v/bC5qhNWxyMC2pM1vj//K7fDs3H8CNdNgLw9RPcDLANZyrPqGd3Ep8rama++sYuVjVLrcyL/i4e
mDLBr27y6FvsrXLPKKrvNWVUTVugUWUkaCWeYlvJc6kF54zicxB4HYqJFtSCgSHfd4YNqhymCshD
eRmCEp/CR+v9FILl3dHjt1IEyxNyisSOtvnibGPb3aZh/FhoJgASlMnu1mBibBbhzcItcrWJ6Cjf
qrR8EvyuNMrf9w79ALdrepnZ0pp8v3bPsAwC6lhkByf9iZWGukOOHlZLvAtKD+kr/aWVn1KcqMPA
0AgCzUOsoSvmlwsaIfUUpibGKdRCUZU9o5/MQQh6TnfSz39PZWJbGyyrAYUZWxGWo6jmdpT/+EmH
07zQlLAQAJPbolzE/SCPLeRTwfprmlnOs4spjwYvnEsRi4GjwTg+Q0xCCmwgZsb5hZQGnNdQngXn
0/xQRutWnuYetDeg5no8E1MFhcyfjnO19ftzAaQam9cwy/DPpHAyJxB+vZoUOrYsbHz6lcLrQZ3a
UdlPyNmwAqh5G4nd5OL848z6bqxzZniXuMZzxkEpvODil2weoS/BnixYxUHOxbe9ZPjoIky0Sz0/
qYKdXbSLgWGVdHmp1yCtbmiLLJZWWTj+s1jzxT5rsdAk1FU9R6z7xkJxigHiwdHkqoFn96IPgYC5
dTaSmLw8Tx3EKy/IvNUUMH2OkSnK5UN9iiV/ycBHl6V1VegWjQ4wBlSfND3HkjNVGXtnvFt4BaUY
173H7JbftQSmkXFQztarbKzdqJqriM8xgtbs2HLyddGVwAhFlHKrSE3l8So7vNCKamXa9izJhvED
BgypVct+tOS+5enRn1YZtdee+Ze/KHbUbBuAG7sxFcscDveFz3ohtnuiTMunD92UoFeYl4Manvqg
gepq/hCF5a9tg3GIyqEFwV2e4Kr5y95iRmrY5sNA8NGCnMLpDPggqITy7NBIbhG1Y+BrA1J1Jske
udy1dgwlkbTDlKe2UK9dwWEoG+elyYAmd426MkX7dj1Agr3QM9EoWzPxxfOlPYBn3/qRvgl+DuQC
MCuWHBtuXjBBHQN05gjmY9YZ0FOoCz2S1o04fpVj+VzP8tpGhBCADzr2zS6rx1OfRc90JSeH8Ug9
Gw9SETfCCrnrui2dOm56zupqU5Mv3tjNRVTyboCAtSddhpgO2mmyqYeOSPci+2Xnxjel4yaQBsHt
qM5Lx6cLG8lmOljxEDuvWVN8z1V6sBhstCGsm+pcMoRLmoUB6YB3aDxYjYM6rxmO1rxg9aNYKQw8
Yx73VrfkByU0Omra0AA76Vco+ZutcE5Zg45kJBxsDraF6LZLeDb57slzMmOxbvC6ZgMh4OEAawN8
ZUwYE+cjtcBwNwRbv6Z5qut1SkqDbvrzIDh1WXH0q+jqtfPO9z/mPQOJnY+/ceb24vqwkvQEWxxZ
9m/M2ei66dkIa60pW02RYE7lMeNkVEJfURP3OxDGEKCotyTBFqN5G4BO1HB1s4RZzzRdDP+NcxRI
y7L1Pf5asIsCjLo+2Cw9kKxEt1a19a7o3CqnZf1cUciHLS1l7fAw2mC3+0G+1B1jtaFiKURALIoZ
mQQP4Qw2x07GV7+G8upKALkFY32bGQwWdh4qkKwSwWrjPs9SzWxMk9sINhLeb0dcTxYZ2zzXoVjN
pQehkluAYTn646G82t7PHLFkLvgeinz8a3RwVUiaM8P6lEXNQz8UxIJwxs0Zd3exs6l5M/o+HwZA
v3gvuS8eW0Lr63n89i0XTmM6HBaveOwCynRsMFP3LiWnlVgY5FM4eoPlrLpXWDOrOIQ3TOsPJvmS
JPCn5sMSmisyEfE8Iv8hK1RX/1x5huk+L1VDEC2rIpZzTWBANVgSrjHiLFMugKoxcBe1P6JSrwiA
XiofVWO1c0iH+dO31ktCi579EwEBDPPCRin2fjMs+IaQOOmD8A/AAX2uY7GJtJPH0jN6k3PRT2p0
m7gmoX9FmLqNKDwZBmQYOdKweu15sfmj0ukfbYN/QQLgadEW9MNyQw0IYq+zf10rO2GmGQC7iWdj
UQmY82mX+/zFWXq/YH6sTZJxq7dLva64Uf4Mbs3SIPDPneF+XcwhZyCg8AiGZnmdYRgUVd1R+nAB
L9mpNrdO1fxmDnWI5jKO/XiXOeAVjWf1EQKoRG3lMJxHbB59PvzVhwTjBOx7uJVx0Xqsf8Obp9TR
ygADpTA6/McanYsBJ9IP5gO/wHWDTaAo3G1I0F/bFRCD34LRf52X7wrGaR+I19p7tEpdF8fiN+lN
9idNt8r4j9uF5IoGe4wvOzk25wJtekYYoeFER4KwSQvsqHeD0NjnCuKukR7L+WhI49QyBClqcORT
cxI9Qt2sYVsMk4DK2yvkq4+3YOnb72FUq8GVa1cLwdPpb59izExrssczPqO3HIaQUyqSwceTu3xP
Qr5FVs3UAF6y1bPpR69azltUkZvFcvb5zAxqpiaZKvgbyFS5uIlt2vT6LsiYPHBDk7invVoLmJOI
VYEJK2ycg8Oy3Pt+44oW++mViZa3HJeaZOhM7izXv6RoYZKhPfaquZiwnfAIpgUjsG5GUQdbY3Jw
6Ef7JizJ8vOQEoNjFuh7yPMohdz1HgFDV8GfnkMcNsclf40BVM8hi8U6i3FHcI3Y5B90w5OMi8fF
JYll6vo/KSczEMLVIODGYggxKeL9p2yMOXKbsdt49FdZR1hY3cMiQoglrLdI+M9wdC8EETWXsrRP
c5k8ztWLD14SjDcF3UYru+aoe4Y96uJr/M2ZyJv1noKN4l1sdAoUmFXgFGAjGuNiZFyXAjniTD1T
myNjixYIj8bdw0iuGgnYX69fmvZP2qG38FWyH6oSxFSW7NsRFByrI9OLfM7Y1VR516nnZwq9CKVQ
y08wO0y4eUuYQjCJoDYqq6+FsFSX0HealzsIFaAws4lNaCHoTgXvzGI9ik6LHaMo6HzsNlvoPdRL
TkxEHzYr4aSSYYt7kpM45/ikl0R95qSJGRWZMKHg3JyGBuQ0GpKsfJx8XnJ7mm9pi3EqR5OC6w/N
TnYsGZccyuQwmf5v4rmIHDqm+R1/IuvksE57eNUoMPqUd1HW7Azkq1d/GsabLuHC7K4gyjeue7Rx
IPE2x0zBamvkhPtaZErOtCYzQVtR3VPxLbPwrSLX6SQAYzYBgE4Qnj0tMtqzdm3qhM+MvJXSZmM4
8ABXQfZd1/QYKKvx1mUhM7Hc4PsGx+Y4BCGq9wmg4khq4Gh+N6I/sTqB84H5wQ6HQ+urcJ3LwNpi
75Ob3uig2tnXyJ8PhenuJO1xL58N9w3TQ9l+1mG/xSBTbJ1YIhsJHzI1X1nTcMAYGoqEHGuWpwQk
KWJ/8x8l172mhm4T57HQ4E/jJwyLXYxWrZ4oGVIF0ol5UklYhmyybRvZH+zh+cXnG7861HgJS7kV
sAX5sHOcCOYZp7HVoWAaz1qjWwAEse91+luCWUCy+KBHg0v0okOZlAdzBICF9jWVz9scCZ7felsB
AcIx5z9+ZZ8DpvCk/PqYruaZOOYBhiHd280bsmucs7bxQD1gJRmKN+SA+6g6JEwqKZKSY+X9///l
mwwrEjyoRNeF0PYI3K71UYwBq0TQ9n8m0iicsd0EWp6D1AbXkqMFdtSa7efU9E9EojJp4Eb1R4ju
YAF6RkgYsRY0Q74PAP4Cgg8RtGRSRUtqlqwNGJOV5nYKnxjCEppGykuBDrCITyN+/LcA0WevyK7m
nveWe56eEyAFE4t9OaILw3uOX89CEc8cbMS1OZVrHzqf69Tf6bwNbLQMCCtsZ91Xw5Yl5j7pjIvv
d792ZWC0RaWYgKbioM131UwE/aPHkl+ru/kcW5csoyefbSljnbE+Twl/vI2Q0zGtd3SyybgvnKBE
9UAIGOQJ04VAFARH2ADvw9ASLRt8p7iGq+jb8POXqb70Bum8GiHdDZ9zDq4AfLkAijgFrxWGlT+D
TTXnlDETvkxPZzCVwvyF2YHdI+uuU92eTIzjtmU89v17UF83eivDWdvHZBueHDFw95aHsEwfErPd
jCxjnXuFGFJlrzGyRA3KshgglH2KLCZFsomPMuUvYAKIrtWQvghvPrczUih6O9rs8bJ8FCmDjWru
xVq0YtdIrPW4xdgzDcnfVuwrEMN/msb+VWjevcX5y8HpWJqG91FfgUwTcOIdFwYFfgffZygy9rEh
yb8Dz8i8EBJo9JAR+1Lr0cN1CDOA9cBtUqdGMbDKy+FnLBpUR3JlYlRm2IbJiu46ZFe2LxS9dDp7
gJ/mhGcz3vp+9UgS6mHsIRyk5dAyiuR7Tcp1zqcdDcwu/YjvGr/iX5vRzMq00a71EPSCgLg/C0N/
OQd/moLC0DjGKGpMnYFSWdckgMwz1QY5vwFxbfWj1Xqnop4vHtLoEYxo5tzZoVzT5mVMyxsDwwtg
65dFWPG6A5nI9JD71fc2pUUGlRJUjd5EaJJI3lNqKViOfPxLQsx3SOARo+DRY/sVqbCjnTFxTcbT
g/DK8dgWWzlznF0sn1KncM6utwOOhRYz5M3Bz5WgvOSd8JkzR9bFXE79iAKHFyi1Dk2BpQDtld7i
GRSjneNsLeGTLFZgGrR2BhSbNpJPSja/RmE/ss87kJOEXWyjmvG9zcn25XP2ae2rIt+5iB6jYcfU
b6dj61K1rRKIgSkxEBaL90GsAL9uZIilJ0Yp6TDhHx8rOts5ar7yjGxPwz/nEWP15IjroluluFIj
9rLtt4H1xgbxgKmrwTpm8sk5NBd1RTaq5Y6XHNzIDBthA3kIfkeLsi1lMVyLsTnYxmMwuhZ2eK7z
xmKmCaTYjRFPhuzXZgZHQ7rtyCIqNWk/gJ5Qz2tgNDDFyLu1rIfQ6j7I0EAZgeppKTH22HC7mTfh
BmeC+JA3031EkiAf2iojpuCtjgIGJLCOi1vt3lmtQsKlvwjAZOgfT9e+uglMUpKG/A+XvpcRaWO9
M1cz7PbBCcRDRWK3QmDNLHK8kF+5+hxNOLkoWGlhSJi5dYykC9A3sflvGAuWsDuZ7ut2l2c/ebBN
HPFO7B7Dqc1UYZtnyjtmz1HoXgyw4wPUan1lF9wnHWRpKzoXcKMoFViwlTgMQr4E+O7y1rN6LWcm
js1W98fQtYU85Smff/ZagMp26BydnlBkp6DSjf64LQk6tyAOId3R6LLFLOZVK8yvqb4bye/RS+cX
nVoAY643fwr810tkrruUoQcSXnVCJMHrj5mMWGa59ZdqYD6a/LEKPuw2t79c/K+UjByaTsGGMKf/
wkVv/2mA//GYxxuTAQM6Pxstxk8MPQMFW8FC1Rap3GwsA9zZEOAULdN+60Zg2Yal3iPG2ARm6cDk
tJhB1o8DCzsmJvdRiY+wTfYJQKkeBqgBG6fjUOZbl3AZgOEGsEZ9kpeIu6Q044Vc+frThHSj88/m
ub8hfEztCch9iZkfm6ozbv57FyeU1BFsaklhqDxSzN2zLeRe/0KbgXWyc89QbPqM8QhU8/0fvY/G
9+9kzPzbu+6REAsBeDXphFmzWO7GCmCjNOPTyINvYBJqOUg4ZbHAn8cIJhlyM7hzQuz1HZrM3UNH
mLOXJT7kQHkbJIuirl2+26onR5BsvWawdvrjMwSJosPOUjrdrbPRxSn2VxjV2UlmnMQVJV2l0DoP
KePvfE0LJ8Zbau54Rjoe/JECweF0Ke1bOO2wSGPayeTFdn+aoL1YSEITcY2x5nIASFL9onNDCAtL
uSaFaUkJ1S9HRNgfPFvjcPOYxvmaV9O8IcjtiC/MGYvkNTvOmBgGG/uYgbyJdfZY5iy61qoKaSQ2
mU5dtLEj5ZQK1SrqsVhyVaGqp1DGLcXE494Ax/U850EJmvgip2Te8fzw9b+VBKJNDWNYtxLVZckw
OeGT0BPLINsMJTNQKjh+lIJ+B5fbwDqIXgu+0Y1X2yxdBBbzcwy3MKcbYQIYtqvU/ym5PtOg3DZt
DJmcG6HjV260W5hoa/x8ElhNVa/FeLdZCFMNMUpeOyWnVb0da7nNXdAd0OBrnZVJYA/lgYE5PnPO
JteGnu6Zo6cXJmhS6P8ZJNXpCSEUw+VfJnBidi5GMf81YNvkxvDMx6sSxh8kJbYOysWjWcibXlAG
MBIQ/y/zx9yhaeVmZvRvOszP5jPflZHcZhZDjm18TGN+ninWQ2LAWmI9EelTEDdQdMsI31b937we
14tBpmQv6hN1AQmRTwCraU/WRf4QMDAo58PMfgAYrx3+tm6xHhbqH296z0xxkZZ8wPPNbVBeVc40
w/KDi6mCa9e+hh2L0banhm08ezt03mdbio8Rz0jgz/uGY34O8z+J+cFPupj9W4zfuwA/B8tTL7Ux
ZeYdi5Eq+I7ql9SAEdraI9uEGuSd6bYMqMeLb9VMcPu3QhRrYmrBc+NSzuU39A7RhfWGIQkybNvC
F9KHRyLOl3061dt6SStEdwr78QxbjM/oL0QZ3McJ2+sW4J5i3wmItRvbQ9I+pAo4VrVsRtCa3qqN
r4mKKItuSdYgccb8xx2bRPNej00GmCnJhgDgAmJEBS5/yr9jmcG35Z9zF6iAxbszF+/G4p1aM7hR
lzc2Er42cs9d7538yVgX36UrHqELA3z/DY2jEzLvR9Af0BiCeA/wAtCYmy165wVXkDf1b71N+O1S
a35+JFhDeQ4Ioo4VIuXkRBb6MpHCVFBRL/XB9hZmkh6JlCEcswaDzis95nVW8homuK/i5GRZ6g3l
QaNehY75bTD5BvTpwngwFNzWUhEB/Nug1nYoQucEM1PKT8/VEIaIxU5VeS4Jx2JuvIrmraSrDohy
MRgT5MfcRFDGK6BQoHCuhey/0KAjv+oPfQXGiSqJCBtO06Ry30KwcvspR+Jn9OM7DixKLP8YWxQv
1udSkl5L1o3e/aMTtQjW9EI+zebH57BGkwX3jPqhUbvCx5LAFZo0ZxYgUQlTFrY1f4CzTlN1WvPH
UEw4rKeWaxNVB70zM5ScoJHinduvfg6AwtfVLXJ96NWso6HtkkqGcYXVyQ00IX3pAxLg2ERa3e3B
IghUc6gs0GHeO5O9A4rLOYNm6Mj+3gYM35Uw14YWEEgokFp3mgGOzti88iIOzAP65KNBJl55rwbn
UNaxjx2sm9nlx8YGokz5W/Itjx57++OgE+z2QKU2jpOeDK+6NA0piAIzh7xndI9NA3yCe3AYxS0G
fVIxNNBdIt0gDyk++4xgbf45QcZe1J2H+ZC2+8l8VP0HRipYmuBi6HQF1602rxT9u+B6b5r5yee/
BulzTiarMX92+HSJKHoJI2O1pPFeO/mOPQb1/pnj0UYeGtMVRfOP070izbA5ZhglrZI6WrvROfMe
TI8Ui82SPJWTrkJCRh7JwJPKyUSYqX92JnKCQIJUN/0JLQ2PG0Ml4rBSkNPEG0wFU/29bdwz/86n
TjUw2URFdneR/MKRG1PUWkCreU9nYgDviQZsXNtFkEBwlHxGw66Ov2SCGY9oM+56bYxF7cAj/+sg
Yk2eYsZa3CXCYw00fBC8FRjPAxRnvljGI+ZifMgpjwXGHePHcYfNJF/L4BNMAerYkEhjVpzIAZ3O
1jHrREcQEsStjTZVrbiidafsM1nmFnS51cS1peabv3p1xHO2Cnp9U9icCN42xJYkub6ahfMggB2j
xK7yrdUS9Ot24FbkB64+HSLwBNnp0d7tt1EHZGJjOO8dTohKmWzYE+pB26UF6Dih461bFxZ7jvFb
LvBasC7qt6fDgJT+HRmpquDNduzNjHzL5S32a/+t0cVJ5wjoQzxbcgyPic8DEvkUZ7XmO4NyG5Pk
2fcHC/ER8agB+MLmuzBHex3ScaZGuFF1A30zcI6oUA1yM03gPum0PDlKPeFlTAL/t5PW2uWCSdtY
4rzu/gUfdcV1s3z6zbsp6U0TM32sZ0YrNSNXv/m0OYetkeGqMVd4dX3nMe6br7hybmPc/kA7fnbd
gEV5qe6ZRQP/jykpknuuJPdIZNElgIJiptOewovh19lmjepHv2L59PwY9AxUH8Rw474PdnnPj9A+
q7fS2at83TvXMH7SB+dQw8ElbZgqNI3JY0Y6Wo1iXUnMP8Xad5a1LEeO1gXEq32Pem4m2WM2TS4h
4hwCwxNkhQv+wHCE9+LKhyJ89JoHP/g0wwmVG46pFRwXIlRneg5+denRtnNt96aKgKlrH41lbxrd
qUro0diHP7QmUXkGOl8JPaTfZ3wZemuMJxstvMzaTmf+5PyjGS4nMg3tAhJqL2Bxltj5nLwmPWyB
RhSylLMm44hSkHMNYjFBV/oVxFO0c6XYAOAsHqQlSEUrdyO6cA4+NqaWwyJZsY4hF5QJvaWe0kbi
WDD2g2x2xKKujJ72najcUhEAHj3rn3N0l23MnRUJ49wpCd0oehgswe80QePYYeTG9xnCzN54UtxU
3OzsXp6Jbf821FeSEszi6/jH5VDI+Kn1H6bk0Z5JgkaGbGKHAcn4nhe8tp6AA86EARYReXJpT3s5
vib9ZwZPfpavDpvWItw10O8JfwN0CqoSUHUwH5lgkXpBbbfQh0xGf0id7BFuwmbJymcPthKI+urW
ivoWtCgH+J0H9bgNvXzbp4jaLJcIiAgMhqeyz35I6OmZEE0I6IPozUu7TSVbYHriliT5GdTXUr3q
N4Ex+EXkLBLcJ5f5RR+JE2OHjyyZ9vXS3y6s5SL+dbNn9dbSSn9KVLqV3AgbSfuIgEcr9FMiCxpn
4+MKnVvGPzVuB8hHVbPOjbc2jPamtawVXqRCah8ndFITNVLnHGPe/wwVWGV00JnJifVfE2Fu9f88
FJxxuLc6aFzlkuxk75DobD3gnl2xKidNWs0dxb64la1643eF18BY0zbQ+pIsyhLeGB/bv0rhMhzi
gzcLqGqckWaNPeSDQxnt0SYK88ekRbDqw/j2VtJwgVNlpkmlUTywHgNOyHGbBDdT2M//98NPBfRt
vtVWGgcGT5ykzYIrkhIr/NQ/tUPAc/Pfez4FAA3jGUbUeM16oNuOwZHy3w8Y8CVE+eqmlG4jxvvW
PApAlzaWKEW8pAQ104CH9vDUcQh0sfXHaCUTzAw+LEOqUR4DqCQ252560U+A/i4Nfh3M+URLII0X
4THpbvrXHHsYx7ZmuHOj7FgAxnd1YM5SbUf0pfqLL/mAbQPXisteOn6jaS3ciGwcjDHx01xkZ5YF
uJrp0eJmQ7cXt/ljFv26znC1ym7lL0D0B1655sICc51wcnDH8efY6ZXkkUM0sUaiwn975OYR8cDi
1/LOoxefzWh8RM5uD/vSdzFRxju2imQFCeReAbdwgLswNZd8hXGPsB20yTqe0hmHvRohuspBD7yz
9NHu114ArcupUP5oI/esnDOqoSm8Df1rgezKmU4OvtyENmx0xGFk/2qUHwBb0a/mJ4UuxCJS3GSi
PNMXTeSZKCsw/vtNye6iynwbc/MSR95Yn/ycaiB5gt3BF+heZfV3tp/M8HG6vfe2sUdVzZ7/rNmA
SZUdnYR9TF7vTAPLCkg8uTVWCa84inhIZSG22OLOpEoTPvbOry6nuOtzA1D8qLUVx7G+SbO6t2Nw
JRMZHKAmZRM2PwVqU7B1nh0KmdfMpagyHAJWwh9Mm0cALyg6mlU8HYWk/2FoVFn2Q0Apy5x+TOzX
DrlDHQbXjHGjfpOSMOIwY/+NQjDPn5uSPYFamECorcP5UCefFaX1C2iBZuIIw1U0oFqijC2tW5+Y
eB2fZufXZj7jEvOI7ZMapcv4yyaVBXrJ+h5KWvt+O0JhbzpG64TiBHzUnfBObpmz+wTSN7JitIOd
35nHuOkOftZfRnFuWnc3my1EguHTcot93/2bWkR4xnSqORetGgm/+gU7uufRIxqUID7YQTMOKpfP
bSITrSXFMkWULbNVGVAC2Z89Olu8dvwF+pM4YrYgN+xqUATjEsZDQU5iTSKGhavauNQm0+vhd1kU
3XlK4MJ01XGggc8kk6G16penuA93Tj68pQHvLlTu5mayNC2Tt/9xdF7LrSNXFP0iVCGHV+ZMUYEK
LyhdSURGIzXS18/qKdtjezyee0UC3SfsvTbjBj6bYTyM5UUvgaN3R33+HnsX5BoGXAoC07unM+Y3
x9wH/Z0jotHJTeo+peIJeTePKmiKDok6KFLIovTlGjYu3qeG3yR34Br29j7HJahewJyYlqRr/wUS
2T4Hh4i+DQSM/JDq38aMTJr5Tc0OsHJBnkL4kIAGeGjwrHPU3ZVNFi1Ch+FhM3YemuYckcESTWgB
CkjbFQHjDoJzFRS/1hXpqciQTT+Dulh5QbUXMSMz4a5d+4UwxH15RZi0SzwHEQ41Mp9rUnzvsd3Q
qYY7qd0xbAVz8qyzh7UY9qQ6cp9Z7LOZRR2K3AIvXv6UombtGXFbaLRA25belySTXiR/7Vk9xQFL
AKh6dTrTPYiIB+sbmdyKF7X130JfI/b5Ls1RqcS3LA1b96J+mbK/u2V6HgJOfh2YWxJeHD6VDN8t
51NjvYWwF2bqa5IBYAY13q+fFIBQeDzmWzsxZkhHIdDCmmctoY7P9PE18wjmzPgF/CT566Iaxpay
EqhBLcq/GzHdlTjI6WnWY6KtllgK9AxvMsNnPpm01TZi247+jybA8Aywt7hnbZcgrunsztlzgOQD
6W/wPrWE2PTah8iDj8k0ei7x5eRrLxXXTy3HjYjg/pIFxJAuqZ274U2ou+lu4cZpZXVxOphTpjgS
YUe5+yUp5hjqqDqSbnKpbwCuc/BM6wLDb8TdlrMKH+kU/cZgq4OxgVvRF2zXcsKf5G8VZR8VYIUo
6tdJdGUYWSQ3A02y3rVvuY1nKK34evJC27B452tD3pLO/yhjaf9DGlqPHizWq/2cfsS1/LNdVGS5
V34Wev1TiDJeQl/Ye8g+WphjFT3IiBqG8dYo4dgl3l9TkSFYqbjSBCAKLZEqmCPkp/WPT95yN4wE
1tLCQ2YboAvmJsXl5L10aQN9KvqIS225MKlmx1jenIF2N8gIdUWifiTOy/QAKuVxajD38BDShC3T
vJ1ZG4fEfYoArtZrar9jRC4EI8Sc+zl5VUB9K3Xew6b9KVydMaD2j/m3z5CVaieFzihBzCHEVW8b
stPe6w5uIy5V1eyGJNpn1pGaU/VGlu5uSgLAg9/pO/SOcDhrecrEux/eWd5m5kNNLGKMOCq+F9HZ
G4oDACeJtXH6SxcgKLHEO4GwKsUREas41nXGtDMPqWTjc0t0R+8ddIL5lj7ZFvEL69tyPpXumzor
jaJaC+4SJ0ckAdNINXMmqItHBAkVKFA9vuCAUo7peec6E0QuELeAft039ZFnAU34RLLy/GvrTLxn
2l3vS/11XM0oJ31/587vHL8lDW8af2HTQSCF7f5u8LePuQelqA41Q1+lzhpChiNWv2p93s0uwi/g
SFJW00X/UrAMSYayQfVnwrMmMFsay+YqlNl4Bl3nu3KV4//00VPUFkOUEsq1vJBSyxGGNicIjm60
b3QE0MUtdHtuw7+ifPjGq+2ebfnSgH02CdbQLCjMOKBn582C1zqFPmtFihzrqZyeLXYVonmzBVl7
cnyWcj6NPhIR1/i2WQllpAwmfn8BtRxdwrR4JtyNiMeOGdGots02Tj2yBTFOhuwHy79WSw8zSr3B
QS9kQk+ZCz5fRiEJjvrC0hTkYqGHRM8cGFQx6wgiVB1gYEzm1RCzct84BeWXLftFPmJ878+VAKth
sCnMUUNAYSJDiJs6Bee9Hh0gAb51YxKdIm7DIzG33d6cZoB4Dt/Y+D6EBIMINOCszdbxmK3s5k3n
hWu1R8/zWxEDZ5hv8QosGKObKVZ+Kf6oVazKrw1lArl1NmeaHMF5TAHbJjVy7tZtsusRFGWImazS
umH6JtjBsomNnkiS6xnKsR0rXXYQPDL6FztFwmwMBR2OYW5dZ4PfQ8fhPtzUgd+U0XEyxbNn0Mja
hn/1p4MxGt/IlNeTJ48RxY6JqFuVLt2ZmqSb6/ts/uslaTFpiI86PyddyD7bXLNsxVVIiV6jQazv
CmBTInxQdxTJctMYWhSy0iA/Z1iPgXMgjflVNuU/36alMsyjhw+jDY3l1EOgYhNM5jXVBqja/JmW
4GCE6TbSArQCeBV19mM069QJjbhLen77QCXVTTX4u/RWdcR96RpJJZxezaVZazUdguZxvCHiF+F2
1s8T5DEGDH2zpMyQbP9mH/dBswU46Yp/DiV5A+QxspKDH8HZLncNkQqo9Ml5giYpguHqdcXRHG9J
fe+1WxJzhrUHm2dMfeSViKkn0dSVNakY1pLgKT1u34NM9daavPkJq3uhb4qKQMH5beJ21zRj5QRv
bJRwgunLqIFoSX/vEZwxu0e1vx4TCjN+ehdWCPsGVZtEfNmyCteQoaJSO054zycb++vMwLPMh2Ni
5wczbfEPmyH7FT4PgaxfJNo9pwBv8Af4qA2bkVyzHPQQS/2d28LTNSO2Wb1b414fkdPMNuOQKuuN
dVUwoetItyTmYQDfzVKU6YKKc4ioi5g7ED2lEsrsS04LE5Sz2rAzP8ou2pCt/BGsJT9BMhxoRhk4
uz12KO25cOEbRS7KWNBqexGgpHf5KThgnscuhVqrAOQ50YF2C6E+Fk8RLdoiKBUzumSm0TPfAzQ4
8ONbrvabJfes6l7bmJECGA4CgxspWKZkTP4w5+vZme0azzNEYs7QYSMdNJsRGWEOvqKBfsSlMhDo
WMNQHlL08/HO5snzG74OMGQDsO2Bgt2SeCzDHUeBInURZ6Mb3CwBDHST2EWTlI91gMDCw0rFg7/T
sOw1Xv4RQuxfGBo7khjV1SnJM6xnzkkGD3Yia8OsNpqfm0th/xQ2MB0GPP+m4hm3rOzYSN6aoN0V
rw3u8oIHAySmSyhfIGfCJLkRLG6TuiMRSxSv2OVFk/+ojVpiv2GbrF1CPPg2oWm4w4HQPXBfh4QU
I82YVZvNeORgPYYTh+8m2eSGA/Ose41nmuTx3fzIwr0bIivUOJTYZnHNYHFbRhL7JicHgQPMAbo1
YoMrdjmguASiq/fVb6Ch3TrtrPorZqcCy4bYjB2DRmMle+Ze+s304GBqzs3x+WBrE4CL3WLZtTZ8
3hGyJEv4eKBxM3yOM7yNJMPqH33//20iYKXeyg2mLGebrksFZKVZcaEbIX7RXnp+tSHbnvlg8V43
Qw521dkiNvY23kWWNWxElNyAWgHB3axUo2hvt+q2zgle9rsjBcNkaypkth4e+fgc8azRT4NKBUIz
nRrtmZ9MtcIdAeBdt/WfzQgQsV5uADImQQvrMsLCsURachih66DVuIZqZdRvNDQaNda0kUGIW+7N
lgyUYDV62ioZH737WWP5kBpVLsbcEGzvQBGGVb0yzmp5GWrDMUZCpPcP20ek/iU6jOD6meNSPdOq
cchpXfsQAL795jOnzm82PZ5qN6JzWH21ODrVaKRPkfGyxVDhfBrNZQoKQTeNT4escEu8pm7wFIpv
X+KBShqg+XCLMBzOHkHGhneo1FXT6Us39Qh8PkEuxiYBD4ZcjeGnneQxpnAnqQOZOcyREaZm7SRb
TJfrXD7qMqh3NjxriS2hHXaeYQuyl6iMpxDdTuXP8TK1YnZrOuZKyw9xRQB6iMCvxtdeI8Jx2lZY
wdiQxfN3I0fqRP+WoLmKMxTkFvP+XMO4JtP5UsqHmKmkBGK9uL8OBuwYwEg2XzXqhUS86sYxd7Z2
H+D5Jdj2PI9/iRf/mGGwilImxxo7UlAIZ4CZL3HyWYe+XIV4naXoXsdjwT7eWAcMGOglC3c3VPmH
WTik01G2xhszYTMwj/gHtfm5NsNDEFIZQ+8CQpL31nNStgd3fEUiGxbxmbj5GPwhwhrUifPiD6fC
1uLj0wiXQ86Ypq8aDQAEVViXf+glKZG9TS+znxjFX/bqhuPRNfIT4Zjn2XOetIuvhXeB2adEaspM
fVWc8woLxQFhuU6TCpY1Es8UEgoYl3oHgypEEi/DvzLMBR5x0kz6vEMMLEHqjwwgMhLllnAWb+9F
PKjxzqnCvd7629mzdxFOQgRnGPN5DwCzIZ5m778pMInqbvrwC2r5nodfcnFiCYuDVx2I0aBGJ7pY
GWAD4odDXJJdiqfETvZjzsYvdE55lJ382Tw1TfKESY5HKhtwuPXkUcYAgMKUI4JyEtgV8ARO+oh3
Dw9/Sugbm01T39lkdbnY5DkkLPJEYzR9eslNkuX5F2bbafhERulus2p8rr0IN0jP01Z9q/JAQ2k2
aZx+H7mI0LlxAjWg9IAngv8CCzzFsb1HGR6PAXsmBpeIe0WzK3vKEkQ3kYlqNpKtvveL8jOjq9GY
icxeufMmRqwRZNKiRKGSYB6ACZ9EPDh8rbQUWJFedUYxYRN+ZdHe5ZG0xC4WELCbHGRuy+xGpm9R
QMMOV7Xv59U8jZfOYdqjJLFDRYmZMFgwqgIXRLJ06vnTSF7zDBny/A0MYhr/jLh6kIKIJY5LHH8E
ZUzBsxrl/3JF4TTK6icd233fTCyxlxG3fwMfqbe3nVZ8NWoYrlNoyZwykSxjTpnGcj+iEfMdUpSl
bc8YtOM0Pw5PRLXleLDDfOlEfHlTixrUlTcONfQ8be+da9G/lwp7wcxGBOcAQZwAQy+ovKTOeZMn
t7jZxu4ZPgvU6ZkkUV5neno2MaQ1Ltk1fPRptIkBkBoaXsiHSR3gjsm+4dXpE4Kd8uwQG9VFBbyQ
L1MxN5WezwAl3lFBPnuN88OZMif2a8jbSzALx9ZbQYU6O/q6Cx5aNW6cajpnvXltkeoNbwG7AibY
nvane8V+VdJDRCMiRCS7bEi5w3oNxOk4nNvisykbhogFEqKWTXU6AYN98di1EUHxalbgZFui67H0
asvCl+esaaHZ5PGq8DIiHQ5I1lKMNkhIi6B5TqmtvGRj2dfe5IIMl2Xn7Wsmy0lkrhbW7J1qkyMP
lmkMFJpxZ2ZhrOwIQ0NxgYFzxhUk7EtAnFaT6z+G/o26IGVC14DcsUd0Oqhnr5q0cXr1u7rAXKdb
zhvRM9+a5ImCA+exbeNmzNidmuZVdkdEWrK+McfLgt+kkGvF7TKyd5FaWw+2yjJL20Pjg3PkJGNj
l74z0ts4mrO2Z/8aW/hZVO2pd9ghetDbef1vRI6UPjnUEiEhlVrU3rSACrTCDYNON/jtE+ztnr+R
Prj1njccWZ3HELMegn01nPlipOUuVPXcI243tTPtIIo7hHyhg1sRn5kSnecFHGR2BgRZKa9Ud2+y
PYmJsXU03Zwi4RZ5XLQmNom39K53Wz3B+IUXBXSxoWzbwQ2XsrpDG4triqHRthbubmSkGEXtYXDp
plVnRqWM6qsPjnGZL4PnGsOqmurOvK0Vv7bNVkGrIZDl/iWmim5iuMtRuBm0eonCjcjENjlFcXvD
oYeqAEy3VnfLAYTaNAqyyWFF4WktJTZ8nnoqq8jVzj2jdH1HoBffQLCcdUIW2MVbvKb5UG+BQ53H
7Cd7KVyEACzeV+wPCri+/hOCpYkrNuVFTcFqKbhuwdK8Mj3qVtZcXhC8Y/A4ONNJ4KIjk43TF+gU
oxouRiea6ewwac3TM4JpXFvpIjOxBgc0WSAkE+QAy2xkCANiDFzKp5HpONXiFx7kOq44L4XxRhmm
BoeZqltTCv5mzE9YOPYNVUTDSMqryxXFGR1FLZtz5zFXYPcQs4/Q6M/sLtmTupAHDHmpC73SWFZa
AU4GTY7W38LkaOTREScPEht/54RstDV77UOSKst9VWKo3jvWvrL8R2jhaoMepHnNXnM7dKkTEWQ1
WtGS8zXvcLBN3i4X+R3987nQcYUYSf9bdTPjj8I0lqnjEBVcvqQ9N2FzQ9bqWq46YYsWh4Ejz1b3
0COyzPnbJCWlMj3m52gBkF/2GiOqGuxGat+dsMK+Blu7ZjXAUmPTJLzaGrVQU2HltPzupmjVIu03
6pnjkVn7lIKqXAvGn06Op6FnKfHoeSxAf9KZ4qqfdKGt4M1UVErbwGsexGG9z0DzQtQVNlCWpJtZ
KlefSU9m1hn5yQK22lgU73wcKxYa+GCiKnvBXJGIdUpZmFJkZ+h8vEysfISyowxvGvHcX7nHmIAR
u2SHlK9cPpiclkUSHp4zOwapVeXVumbSpcoUDXhXwTsqjQcRoXipl8Vo7dTAJlV5YfVdYXldXuCw
AuAorz6K24r5cabxeRMdKZhjsaAo6ZZGhnLBW0mcuVY6KsAULgCaSjrxmvGMzSOysoOONWl9rQYk
Y6Yst1GfHxzLYtpzi0LS6lK0+LzXbgCsLer3tvmkmiCBNYmCF31ew0jwTZXUSDvVQaJ+G1yx2SmM
kcGEkIEKnDDsdlpGq85fE6dHWXvECRIoMX+XHT1XrL/wo+1VxpRpwYXx9wWChTxjVsbK2mfJEFwr
vVhzyiJw0jx9J8lniKkT6po+flilXX5UAmm0pwjboNYs+Ut52AIinoeqZEGDG63JN/6sfVsQcxyv
3To6hxKtZMmxKuW9yyGoVcmT7vqrYvo34ydIeUNKGgcx/SmjOVraeKQLIarFQxNcgddQth2Erq6/
0Uxkif6jl3xa3J8A4iMSJRELY73IM5O5MSEZtAnqE/Jlu9P8V4NVDvvRAaof0bBvhddfe9Esk1Zx
D/WV6mV6vV8F8CICF/IEenCl1xmQ+wIEpwsAJMAAS9jEsXgfnMg+P7d6q6c6AgQPHdJ8sk3uAHkv
aVnNxLjW6b8SO7Gj8wH1H7KSq6448KXM4bvJNVcB5AumF2q5ARea+MrYOBjvHj4h1Surx5UhSKQ1
GD/LYtMKkkLpI0WCQQTWPaf/kmeLGpw8+MPE2a0QaTVDAMO23hnj/0XsWCr7T61nYrPBekFccqKj
Pcfa0v7l6JojPiHuafXRBDYXRAqT0fC2vQUftPx2AI5GKHQvO3Mk9oPg0j6FKQ3dkm7ORCdSk6I+
1gchsVPP4dKIPqHMrk0QO274xUWfeOIUaPoqKk1Q8N0/y1QZxbBLHD6ASFdmCSS7SNyqrGJnMVBB
2UvHUrb5R8iqcub3VPAuq+9lRIYyE7HMQ4w4Frlw25dbmge6fWdv4zDWr0OtH0KW70Fgba0avbDq
6g0qoCkDGp0/ssG5jDgzBjQHBvYrzTP/h6+XBtDWwPw2PHuDZP2JX3ad8y14lrEuVYcqp1OOAcWe
41PQaLzjUFXtacfobDnE5a3q448WGW6c2NGTQnEU+lNkDL8jyJze2FksN32PNd4Yk+t7ybgskxFc
ae2rn9Pmg6ycZuVyNHnjX4OUR+fybAqDgMaKqwtgS3MZ+Iod2JbzSMrqxFyfw1k9JJQQ6kEF94gP
mEUgIgOgambyoLF0eTZ9VlNJemQMA9QcuNBi9HZtDUqSwtfWv9RDH8KEszK2xowPy22lnUPtnRyM
LcQfEsX9lSHFwSd/IBIDLwWjJZ1+mPE3YwFUPP8fg13UIB/CUm9BZBvESnQ4eXKGDxJgC3Z6qG4Z
ZozA6FcsMIu3IYBhVVL0EK7Zkn+VAD12uK1OJeclRhk2Ypg6cGhAsFXBpgZuPlXAdCAa1Js/8MGo
1oVronf5jyyf+jbZhPm0y8CYqgdeZyBVIhTEAVNh4csS0PT+aka0onH3MeLDuQOrt+6+AcvxGlUM
NsI4uUbtG4MInCtEBJf8Uj5t9thkP4MWbyzC2gQgLdQcXLCoUsUaNdems42LwTna18gumfv1Vvvi
NhLRB2mOZvjmZLfcTRBoy47tYcsaq2POiYqmWONmRlnRbiFuPU0WK7d5TyrKFaSJRHKF3vV9tjzU
j9uSIacKS7W52I2s35CtobbU3TCc1YGWW9Y+Vy/L1rDq02R3W9O88c+Sg6VqzwqPHl9LcjaEVe14
6CKBmm8ZkfIIe2nH4gbpHZeobEloiPOLncUHn8GA33r70nlyMrmfxgENA6xF8xGjizXlqTbY5TPy
CQiK6omAqUb9WaXZm2CuWo8Ud9dd1A4hguS2ZdGG380oDD4gnZ/N+Y0RYjuk8vpg8czOVQrrBakH
ibJKSR/COUMM1zr0pzKK/2EvPfYkZ4yrHjpG1Zq/KhWh7INNbVWrTuPD7ns4oNy4POl9/0awB0sk
AfJHZ+zQhOVL5l/7CTELafOS1flDVWqcsDHiZxT6QZZv5m5cqVrbJ6nLqKo1bsJl6Lw43NtYEVLv
poaYqaiXXVxgb31D45E0SJlojX2ivtEKcUzbH6p4iPHnjtVwD1n4URO07aHrOGy9u+oDhubuRV9W
Wu1mJBheXK+IHG6AkCRoUsk8RQ9bsFT0lz0aWmyPLukKpWVSML/ndcqIpli3kCpVvaF+HOkXdJTA
JRKM0eiSLdDzDqvTSMCI5NRRCEdufVwu3NeBRQcESogtMIF16uT4/2+Ft68aSVAp9HVbAXZgeBE7
/tHqg9t4H2gCVm3Nqsjt5U4BS5TzoKMAdjLaxwkw+Dpn2ZXA0EC0qFwzEviNDNkYsPgedx7POxt/
oD5gmUgWBOiQMIMsDNJUOi6ZfhdQlQSQZ0t6BOa8LXJYzhs+oVoWIF/bo8bcjmdthYFOHVkw5nbY
9xEEAII2+mDfj3TaHxj7MapqM9j3+EWWagvEV6O/WyGbOavvzwjUFYYkDj9sUiJzh+Jv/vacY1D9
xFa5Sk13b+po81mL23p34qsTSjRj62tKf9TG4DrJTESXzffd4350HFg140Z9FbxUsW3SUswXL5xA
+tTOqexBF1FHSuusFbeE47jNn23uPbvlQmFi38Q0ohK4BOdVc14G0Y3FbYj7sj+O1tWxrglSYLrN
hdtMK9dgvkkK+BVlwdKZ5KYYS2KjcRUp3t0zYJlOPLKq3A3Tqx5Qr1OeqAtdDVXVodkERJ/61Qfz
NaZs9XRg5MYfS0/9h4mZXPv/n+KPLf+lo+J3ID/H1PRy6C+ifhsKzr7G10+u0QKVRiLKwTo4zjma
OK+Dwd0MMWk56pCRR8lP4QjsjRgm5/4JIAvHKzpnD6ZJX3DHKrFpkWKtygzmVI1ATZ6cksH/lzcv
QhYAYKpzC0scjAWDF3m0vYaLlo25iX9JnxBLJc9x/VsZt5oLrEP8MONQRhsJ40h90rp9UAWaYGSF
4DDxEZ7EgCqnWV/XnnOK2gysN5aJhGieiSIOeW5QK3zhPYfaH7YV4yZDPoHOWXT+pvUwuXgd0aju
XuLydsaJPQsd3PCGeYgF4CIMhhcakfXwv7opRvnUMskbzh1WdUa+8Cd7ncFSsBwifA3nGMSOxUwC
E8eEKgCl+ijdbTCqOoiqEFlIj1FqZIIquZmK3DiVX2pG74uJDSgUOfPqRtlBf5vmQyT+RS0Le6Zl
7MgbkrAydTnzjg2INUeMXliUvBA/E4J9wb1q6hYgK+VgRysVYurOedWwLyU6xSrCsuBSecO2DGDh
2vktH52XAtrjYItXe1gC1VI1Y6guX/a9goi/2K+I/NjXbrHWA23HZqTcmNPBRuzptckXo9PACbl/
bt2wDQsB2+bSuRC1PX60IG/e3T7/SIbu3ejkKc3K5wQsFTwl7/9CoInK/TjXB5kG+9qL+R3WqFnM
+Z6i8mZLhBK6HLAvpbjh3H2pKn6trS8GEcmSGAmVVeXhGBHS2oGi7lLy76roroQlbgP3O67ehQH6
CypYb7TWGkVXijKwG5/HPt8VsJblII6khZ5gdGC6Z7yHhcL96oDh2H8uutnyM2I3YbXFKjT0tQTr
17XezquCf7r71rOD46VEF2GSy/ilnlONCA2ii/jZhfetWoW5JMCLWIh2BRpvXeL6TkN/S1BgoH26
2l+sO0/Fnw6pQmeWXFrfMLYKlBfF76CCg1GRkDnbfBsT6Zbeixjcizn4UHlcvtPsDKwTMdg3OLON
N55wYkS/ZjGtHEm22KVg2IKuYZ2ojCasHH89u5KUBaVNi825PrOz6rqCGpH2zK72Wi0/dZxUzpmb
aJjDhmDRjjEu04UhpSkPpmtGQmHaAcNwhnM/8qRCEPHWav/ukoktqWOrpDyq4qUlIpOD0KIEy5dQ
PVdmIbYYHVFjNy170f+jseslbPG93QwqgkLvrmGt4cKTxj4vrIdb40JOXZgmoBoBufkKEmPMADkY
NEx7vRN7sq1QWmfgpCPzLMgfbQnNyfkJUV27nXFvYMtZrljmXr5ssK4LJGNRx8vvlny2UU4oO79e
zHPZatAoC/4k8mphjMya2fX3IZcvoQIcflwRBfdCabwVKaN311DzaFcCtMVcBCgMkQ3LWtMLSHP4
GbuH4ExnjX9BnbSr7fyqft50inZD+a+OxK3ShnNVe9upTv4JMT7bRbmTDFs8CjYxvBbVN1z3hLKj
24jhcyr+zQljh7T/GdInL3CeYK8vBvYGk9kSAp5em0lhZqYcLEF1zRtkts7wWdS0eC3fTQduD3wa
fr/WO7tsoziJ2e2V/mXWq3MKeisv+aK72FsxZSHLhmo4RdqNSk9LAx8B+d2sSet2tOEjZBFvabi6
dMJlSLtAk8QTNngHEQW/Zm4co9SCVYUCL9ffQR5ceGpYhi+7ot1UBbNDm2VD7O+TVD96eHu65pqn
IYuYCWcDLp4oHk4ZdUfL8iBkxtji2xTJKSdUGt7WW+9ux1pQ46gJSfIssn1L28AyvjDrF3faqonV
yK/eer4yjZU7kcwvHYtkOArv09TzZGBpxgsAp81K2B64/Skd+J8j+yhwUSUzu/TK2qZMnjRODQqY
d/V/bxiPuZW7U810lbu4sUpoydVWhuJglt677jc3PyT/seTyw5VuB4fIRzBfE+41vDnc0sx6Ki5C
ncmQ3wyvppGdlNp8NndknKH82k0xrZ6s0XINaAjmLl10YCy8PUXOsvPAV3g0VAEevgChQqf/CQbz
KrBMVa1pPoO/C2BCWpz/6cPxVBKM0Ghhu/lj0trtVDobqcsj4oznFDraoh4NthJ/dqYk/2aPmeZh
xN6focTBrc1KOWYAbO0JBseWeaux56u3R+fmZ56o+2RT/1X1uh1RfmdEwRg8UchEniLSdppuQn3A
gp8vt7VNskSa18gKjMWgNTePxy2ipKlJnC6r4Bhm7kWv0Zd1m4jIVr/ozs0sj0O19vleMvitfFQL
ppld5GLTIOdLeVGKYxHzbbP6YYe283ATYLSHdoOWzZEf89RdzNoi1Dn5DKPHlKpIEyr9Lnm1TRJ8
CpcDS7Nt9lARqlnjTSD7zq3+V8vDp7axOJ6DDzorpHqyEU/q1mlZwVK6IxkKa9a8IaL2irFjoMk7
JGD0DXHKrkOfoWJoyLJDutGNGhAWPvxXJt4cTuiyK1Ij1AxcDVUlPzGVsxhN/CSgJCLMVekGRM9C
oygkoi0Y9XOWPNTZ2wABGnjFbSRy+bChuY+VSks3hnVRiYujLB5G6h5m/9mX6DchxxUwCBy4E7Ho
1D4xexF6BkAS9OFzVBCDtS2SR4UmoBOkksJysYsXNXRSois+1nXWtetMd45Ge5ZdttJR/ZXuPq6g
hE1mzidr3zokp8KgtfHbjiM2xVYVtc7KF9a+s2jae4xPkviQSEt+CjPfsa+dOGaHGH+FtRuooKxq
vCN0OsuIQWOpPIyEwjFOjUz3xBv2YHNPn8z8bb5FZv2QebU3Q/XteJfQdUHRQXDXOw7x/DAOcJrt
9Gtub6qpQ9wZkJ9QT+umBRzFzznxtIZeSwZstck91hGNs8Kbjtrz4dFp9fhwLMZGssm5rwTrnSYM
n2BmLi2qAy0L+kPIuxdHyNpwNQrB2K2TJZk9APIsVuytAAlCyq7P3IGOxJvIa+BfalQhU6z48BRy
vlvbJclIrSfYAvT9reSJrY1bMRk7YzI3s0WOX7Py8FJHbA2Zg3/EHbgqEKgU+Rm+ZkNsnO7qM3Lv
bY03627ozQ5TINLZ6SUnNiW0rY2S+jV8r2ruYZkJ1xaXvv9QuHTDubHCOatjqHaQ3y6ir8C3zh65
Uxrp7UrdozdAuvWVv9WHb49GqEavmZjw3JM3ISPW5YG5sILMYaMtGPCTHlyaP4E2A3FsVr20Wxrv
/kmQjWin51Gzjv9PkxizeVqvryzRPFV+RxxEdSythLn64BCbc4ih6A7e724kn62yh0/XKVANP9Rc
JI1IWcTMprpb9TCC0VsOGmOlPiOL5labn9V8Qa2oCp6ce4TroGbu3/nmDj1eKCCFaM1zq3dvgqF7
3gWbSCnfyBOj/k/YSk9B8oOEn+Drm5o8TUTbW8SE9NI4J4qMROqQoc87M767CTI0lIOjiRQabsA3
M5BwT/zoIThqV/tmnpMcpyvrpvGCPJkZzr4PHiRuu4X+Xermy8zjIi6oa491Zx4FxLScuiItm0NE
b90yHwt5KNVPmZYMLEdtt0nQspa4l61EJSrpy3B4q+Z4H/f+kvOgQYhq02EwYibnAe5rCgKgPe4A
WYNQ3eevs1tt57InrkBZbpqDS62pOfsUZ7yi9zoVdbOTH3Q3+u453Rma1SlFKsZHg2WKAwxfwono
pvgkdbrHcQFvM2UgXebNfmAhzmPz3s/iK+wBHYumWpk2myK6s/KvJkan8Vm8/uUhqn3uy65k8jbc
yKpcDu1wGQFb+zQ+NURli/vShohhoUJG1p/M0XMD29bM/HXGJ2DyHjB+ZLvNEKXUaqoQ5FXmPS3i
qzY0PwZjTrtgb+qKj7xN3lxiS4TZvdk9/mx3OPVV8xtG8yGRKqxjTi/l9GIfXN977cbqxUz4zoZ6
ZkNOa9yy9vA2qeVfcvGVD0o5sw7SPlh0LicIAXh7ITritWg+dEWRKm+sRK9Bo59ngwxuQLVai/ev
xpkVsBHu/EtLQ4XfDUxkgqWTFMN0ahes7Cot2DTE66rWwxvjvS7m51CHV5COlyLQT1USfAcJXcst
019D+1CNF7/Yx28uo4QlgaTLafESLy6rX20Hpnt5/2WGwj+cxfG2POxW91W2WG02m+ftYn/dvL62
i83X+fhx/D3+5ktCNffD4vflsdv9/t7F+n677abF4SVaoTlfburF9Xz+ON7ux99icWTksMgWx9Xx
dmMTuj0e78fdjRX9wlucPz7Ur/pBub74+OCvFYuvr+v+9fn1dbOH1raMFy8vh8NhuboXi9vxiGls
Qc7o+vd2PupLyHX84+Ooftvp/m4t1F8F5HbF8OeDNfoCDt/iSD7G6rhjZ/ofS+e1nLi2RdEvUpVy
eAUhcjIYY7+oHJVz1tffsfvcE7rbbQxCSDusNeeYi7/bZlcvlpvN8vnolok2vjTxpkuQz2n9wz22
/OT+eZyWPIu1cJvV88kbNhbPadm65tp9tu7z6GYLj793+Wez54HHPe+iWDzdI++YX59HfoCfOLr/
js3l6Vy+7z7Fz4o/8xg3P/CDPDfnKN2Ko+cnOWBsHosHZ4HH81d78VCO4Mifj+LoeFb+E18hLV1y
IDyE6G/xffcpzt5RfMlvPM51eXoQpyve0f+fmweI08zz8CmKA+Rnjjztg+MWR8xxHTves/hUeo72
3zN+/PeOebGCf8VB8h12yOtj74rHiPfz/NgfxWt+8EvBWedscIT8+vHvyZi6l7yj0fv3xnjTxYLP
ji/EueHj4zCdBU/85EyKM81xaZwGd+/wsRXukn+u7g//bh4/j/3e/blyAYmTvN8/u6W74Q0dxUGL
U/PvxIkzdxQfgTgIcay8uDu6VFE5sA/6XHwOFMjEyRWHyv8Onzd4lC1bsOWRhJ3FhzgJ/BmJyYK/
EA/jGPkL/he/Hv89quCM51sexB+gIYMOG5tV1H4p+k9XSDtEqC+UrU3laKYmdIpx6Qp4vwhSLYfw
UPnayVCNTQcDx2IVRxbStUpZWDZeJTJzqHTLOdLYtH0H5EORZJT3JUS0+a20XlTprc5J1yh/hnlV
5kcKyIvxAPYaANY+uJmWBlj5ta0uStMufMDLlrlPAmkxbCvdPKRICExivmyNkYAVjIQiXGLyle1m
I7emN9P3tH6iqtq0htlSzc8TVFwtzpOznKabOEXMN705WVgjK6VW5Bu4rltWntpjrqXI7UwJHkXP
8f8YQPqzhpJV178aQ7VNnOI3pOEfotecKI/VCfmTPmY2gXEWy3XkGBHh8zWP7VoYVsxc1Zjd/Njc
Dtm0TmMW4CPBMPFYHgdlbzf6Xh97TpmMPWI/K60rTHIzmKEJPVkv3Q1j2z9Z6UUPYcLAEr8Ss/tk
a2u2FDpOL5VEiZzYsJKtTrrvdOdqh9gONZQwQe0L7yRBT5muU32D4dVNr5Ukb0W52YggaNvvAWDt
LrwDkhL1fWFLrAWBy0aYYzhPNiiiR421BnHOq+V85LFxUoaRdku2G9k1Qb7PCrjSYodbq1s9tz0z
n7+JoVGdyc1biCwRc1sKdVlMYgrrvO4zrK1v8ZXYI4gZvwoTkr5peoCboAXcyne5Kr/iilTbQUJA
1Lw3+chmW9lQpcJtAKAxPGZIyrLS94poM83rHuBS7kXmvcRLZlU091nSxKRHUBAUDW5bdDIiyv/F
EL+XqTeBegsvejdjvqNhEPP5BxMPsZigozh4LUSLk4UGjSsUsiD2UVyP9ifYTJxAQq8c7cb+WiRM
e3TpYeZQn+BHZUrTQ0ENsmz2BWKDTP3oadiLxYRka9gYLQCmjddM6V1q83Vuqpuo+gsQiCVEDP2l
UQftkBUmULksHSmRoq9cks9gi+p3QrXdhn2mrJvpNYppXRQvVOHL+c2y8xdeyukoEZfTXv234M7w
oQfVd9yYFxThc3oTMtGOkJ2mI6t5zmVCJLWtbuuXFHugnM0rlk4TFyfGLxRMlQG1tbtW84curxt0
K46wnKLq0+xDCvvSnF/BUblyi8ePt5ezTh3mXaJmXo5trLIR9dnze4YDTZ/WFQrNQC62orxQIoCA
RbtqFRLDWcSQssQOpPlF3/FVRLsaDRr6bTfTrWUDyUXcDGpC9yp4jCbI8F61zvE47uohnNh9TYtM
NXaZugF3A/qDW9FHtaxd2UeKDadk8J5mZSP0MfNUEgMkCiik8939qj8mnbSeomxVlxCripn8Wyrw
HbwRemyiY9ZG6tdMyJGZzuxOlXI1sfU1ACn2NhpuADQk8cHXRUYFmGBIN07MmqwodokOniu1sisf
xFFki4yUZ/KA4pAJxGG6zeTTDxsizB2SsNgI0WrpjZ9oZmH6O3Y7hhjANTFMhI8GJy3oNEdjPytv
yBtnH1Pn+U2nuJl1W6ksNkQ4A2IOPtWxpG8Xoo3Fy9GXx7yhTtSdg+S7qUhe2ZCUFpr7STHJos2J
8r4EA0s+4z1v0V2z6u25yQuNBnt36aV2HeTBhSSMMJpf2lhj+GD8LWRUC+ReYYiVEsNr2Fe1BH6V
qrOymRjseFiFpldN1OhJIcI6YYOCod/tJfzecSPU8I8EB4hlo0sUJMpKG6STQ2DkklIewDfnmlLt
gWT1lKOIGMoPJ701DdVbaLYBDjTBKZi2/aTsBRG22ZqpdvmsQ2tTafkLLSrR5KS1095atd90jH+J
8RYStdVz4XWUMqLyOvK6yK2zestQN6brKPzAReIO1EsNmnpzFXhzTphqP2+b9GMYpmcdV3dVNVeR
ym7TGEjLbQFqrxyTBrQcuDbRidqA+aNiB0iCQh7h9mmgxbNvbnOUe2ns2trL3NVeM6AiYQfX6CM0
bHPXykDzrJWaNKTevpYMJ8hA4vpRTM6iwaZcUIkxp+k4a0xcdnktC53PC1rKpoxR9LPCZ2sY9Nqt
IHUqcTYa858tFbuQMWR2pB9cM68T6KAIGvTYsHdSO8oYMEOcVT9A3Tb3jokUuSJKg4a3w/Z+WCP5
u+UJJOtYg3tuRueBvqVU+HsqWJuCSb3ucMFjfo3VLeBqTxRAiqS7oCkkh3oGa9m/iskqJrcqLED6
mo0n2kVMjZR1O9ISfNE+Gx2M89xiYNdVs3EVNCAoA7i8AwqsFrxBscvwtyJ03Sp26Qxpn0FarSec
S5go6Ng6IDcNwgJ8qiWt0For057ODCle+r5TFGHi2Fnw2Apg7BiigW+APE4042gUGFpIOwQHtwLJ
uM97cyU15rLB04hIS0gszAiI4M4kY4jEzSUzHWMkvb/A8TLA07JZ78MJJWx/Ulmsk8+QE8VSahDb
0aZWCKvoKDgN5JH2lDg/WcVeQCuJ1xPZW8VWzXxPM+1TwhBjQN9Rgo8KJEFTHthKwgdmz5qWB9tH
uGKjTVKh45LsMw3R0hAjoBgNSvl7SrH0ZhSBiwy6MKJ6fHkynzVGKjdSw6Of/UXyhwKB0pQ38UTz
SLOXTnlEzIfkfj2ZYD1HeU2neYWaeW1zIuWc4n2JJA1GmHKck8Y1ZBXAIGWH7kFisQvthEmLzbID
Ehj5MjIB3AwLE2w801fk06AjG0qagmOF2qSvwCYgPghyZi2b9juCPKYuoc2X6tmTKUkOtgXK+60j
J1vhxtZ4jTZREM7QQ6MbGZ9Htd1pHI8qspJQzsw6flkgSXj8mNqhDlP1Rz7+pc2OCwB0OZMHINLv
xPRR6CgKmTfiuXe5/Bx49+Ij1+zqkOu9K3B3AeknucX62kQAKJxKeDeQ/kuttlSxzRoJ6g+WkOmj
B8tPt5au0MdU9kch5BEze5i/4qeNaY+K4mVVv+YqJijHlaWOTHgL7srHPysCF1KqV9uW04py50FY
GZox7ZckJmmU3yukDClgldn3sv7VV64jmdy+js0dK3gjOEhsrYcBlZOMVEBxfbFZ5yxGMgqg6ReV
BAY8gpM1eV1o6dIkoI1sNa0JXYOLR4R55eg7IaUt1KrYFNlVA7yLeTZvPogkiUp4RVurAfGcVrS3
nH6hS2Qh80Jh060Sfy+WnCwM9A5A65h7HLWBJjBH9Wq2IfHe4blRIcKxXgoGSFqcYyGhqIH/YCNk
a4NSJykx+F5MkIStQqfM0s6yrjF/oRkY2OlO2lYrnFXECC2xcMduRHgLbQEui17Z6yxNi/QlYFDU
XhP6XKaqrVv0IsyQamR7PQw7ecQEAf2y/KzVZC9uLSG5KWnf4hzWIFxQFomupoqcQcJcxGzy7+4m
4DIO2ItY1Cxm9dbL6trQPxtkZ1LwUYPi16gqKKd2GpZ6/V1AE+7pYRrlBYygXHxgY6aPyMhAiB+T
p2BaxvFb1dPQ6UhI8pUXIjpB4ck0dlbUgSb1F9+OopBzm0TrIDUO6tlJsD+x+dKpSiUxxWNJOviQ
wHyEjBNdVuKad5o679Xov4G8ISSEeh/tAFNHsUjeLHe/6a8YOCizxHT+X2OE91kqX+DnGwZyxOAm
B9CUW4c4jnd2AetIPxGOsC1ieVWoMx4GauzK32yF1zwHyxndh+SBDn7ZYFEPQuM8aq98iDY7n2wN
amEpIaxqzY6S/e8YDLRBDnV6NEiLsAuDa1iYHfWVLIVQhibEHvPacAg/STRPlqeXqWNG7JJsP1TK
xRgubXZQgs9GjSFX5qepHJ6IqCAKmDstVu6xTdpQiL2JCFmAX5K60oVNOHbVXVQjsfGP5vSpzPqK
OX7lq2xoy9ugRl6eS5uW/kBHYlNQH6qY3h00H0y0A8r3rnU2iYoXvTBh2KgLSy0x1uEPNqgtoqIG
dhXgDFWz15RF+gxcaCKLKSGXxWYGFWsh9mi5Bm9yWhcxIPasfUkkmz0NSj4D9KrPcjSGbYIiIHWG
RRpHe4UTiZqXFQqVewJcsZ7jE4CER4U8WGXTT8yKddLPGIFXM3xZKVqq7GYW4bqnN07oiN99OMZP
NaaUJgd8nNgCma56g0lAdjxH+io01O2c8Gx8Y2Ww7p2MWuA6mUgrXiZy+/DHbQgJIvuXqDJ/5cRD
Rhd+SJ0hhymVRw8PFwJgDyPygibwms92zrkHburMeoDoJ83HsI3OjA54TTOly7ZKTxsu3HOD7LlV
j05eoDGR6FYD7O2fQfcVRw8gyfR6bHrE7UGKDokksqu1vRXROjGoV4kFVJEQpbgjqQ6K6547N2xT
lLDoc7gcIczFhBkELN774dZrJzNmc6L3By0dtwhirm0S7Jq+uiCrJfSqKQuSF2S2gy0G3bOF8qdH
zGPqJe22+hhqKPRMrOgTlyizuEwTW9sopITX806XozXXB17OwG0adSOZF1DijKDhAClGeh/RJOAl
oYcW1th1zlmVLXXm8CFyWAnVXoD5RaAJEbyQs2qHGPEFrA7aZY041cCfMlQbCbazP6A7jK6K8d2P
J7TjevbMY2WT1MYbhgdUk+XR6razSVAfWhfG0/UMYyLM5U3NUrSBbamiOvQRrgclMzldD7O6DE35
WpNqnoOeLVjCWcNfR/pVGhZbvYxvCeJACe1m9gE9jXK/umPV/cxs0huMFWHZbA+pT/TZacidZ8bt
lu+qjDA3qbgzdSDgczQ0ZFQfndVIulRPWwo+/5DF52FCZw/qnbbVsBxH5c0/OkW3s208VuxU6XnG
FlEQMdnXX3Z6LPLsSIqy1zHfq4mI+OrRZyoLJTvLZc7tq74E00abVWaihzJ+V8o5xyeVQvBqNfrr
XPlJUKzCbFjoqOrjCjEbLc1sUFadrW0LkDVmuzcmuMp1d+4sLCPjawG2eS6G82SNCCtw44/xew8O
oUCwpXRrs5zeI/jAs360W/0W8Tx9o3raPCxt1kggPpaDmZ/U0Fip467ihkgbtmT9ORg30fBJrild
ACQb3fBBBPtqjinBmCkFqLx92sZVhxtlkSFal/dp/CIOsqoZaxlJO0pXUraMOJOFiSVn1HS3l9Iv
1tXbWaOwj3aSEovFsfjlIw5MLyPSpsjwERFrLY3gPyU2b9di+vb7bw3gho4yg4wctGn/LtdcYhuM
2wg3RTQec/Y4IcOO1aD1YYmewP1pLfAvecKepKUKl4epVxfDocxRXpLyhbyrrpgm2wzfDC3JyMSD
p3C+UAn3FLUGY2eaO5CslirAi4hEDa81kPOhgbOBlEohHmVrcJv5khKqU5eqq6PLNpCKYGMG6w8V
o98S6EtrmDCqOLr1CrlRdUOLBBaYMWJ63uQykcfBx8zJqZqYwZnxf3aWck0kx1ToXjWQZTXla32D
gIT7k45GgWxAYjrEqt/Z2JfMhOBY3LL1vG46+dih95KH75HBJwBwHKN9uDrFNUoGT1GQ++DBrKPk
GvDEjAtOefKH747VRA+ON/xsQAgRPx7r4TaYpAVt6dVUOks9zMmqgN1mwEWA91j0dHyDH5P7qlW+
ypzxeEB7zwWqSQy+CS2xxliW9D5jy7jRUoKmMVDKFDLw8yT8TTaVRrFuQztUpVd83Ze5ck6NnLwq
dgfedf7yIwDAhbQc44upIfgKiqWTwq97leMjHcVFwLYHqn8j1tYNYddgjhU0Fwp0DptiyUBjJZWf
swIXArxXl+IPqPSVWQ8ewWMb5k1roSO8bpOHPgVb3WSjyPYofk740KKUQl1PpAoAtmyMXObgcxxX
68Awzpr5oqZv6OO5Ci23VglvhlkZhsGqoJUowLxc5ohfLqVFsS9aF9ITADS7hUWucitMbiL/OMRW
tzOc2vQL2DCQ1gsZSKFWvzL2TH5Fx7QlgVEj4cx8ljhaTbvC16e5SU1fvIn/ClN1s0b048cLVqfX
kF1lYKRkFbEVy24TmOSY05Bt6iBwRxAlmvAjMwnLqxE7VJ2hNWZ7ELK/diL6YJxDAiEXoZKvQwGh
xY2JkEk0YonE7H+5bCdKuU69U+WQqBgLkmTyhrgi1jYmzdDp2tf3loKj0XSbPiXnbCZxlqBsWA/L
kiG1kXLAndQZTJCg8KSqal/ZzWoa2SmnKkEkbGeDij01bTouJLJLSnZ3RFeb1cgeh4ID1LSY/XSX
/VhQFZ1AW88p0MQZRpG9C0LuC+tDZ+toI7Thcj5XtgzDy1nbbbuRLIsA5Omh6Q+5+TTtmfPq79RG
ueFjcVvkPqhkKvuD3E3wfS3TC/xsvkPDrslIP9mWBTXtfjncoULTL+9RulDLV9faTvNPNgsLcrXZ
twdrNrrrkMGgJ9k44YT2yW8XsF0CzRAp3bZpdFHacUVMAa0GTwY6rZr22hj2pbWRQoy+yZ5DTFAZ
lNJvhrumTa2bM49r32mWnaFfSsqnoOSuAyt8mpbYFyyrPAHSd6izJXbL8+pLpKRLOXReZoKIFETU
+WRDDUTd4KibLgyoTl+n7O5E9kVDu0AbPwCPFT3YmPnqQ58jlj1sknRjKw6wnTP8hDFUqZBrDA88
oaXdYUB6MjAxlijEZz+7jtU5R3vuTxJAsPFsS70nlDcDpWxsHlAIJDYkuJ9Y/cp0xnUETX6G8sCv
sq2J0LJnMYTUJ+kdyAHDQ5HkAw6reGL0DG9J0uyMWKHcK3Qo+hZ1foYHNsk+gwSOea+6fWJ7umZs
wdkmXt5UO60nn61ckkW2wGlE+OPFj940aXY1B2EjGmIUqzQl+LwF/b8DPuq1IS4YGEajdUAwX02W
GCzWlTzwu7FTsszT24MGg08k0/tNfNCp7TDqaIeErO7BVl8LmN804hdQPr9HKtETlpyOLjR75OVA
T3Mypn07ArrpbFIiWNAQ2+1NfbuxDGfvKAPAKNY9ZA5Tm8VvmoNFqBp5ZRTxDmLONiX1u4+Unaad
bHg+KUoifR5XCivu3Dn2/V1vb5l+HnA+UzXwj02yq1nusQhUPCu80G9RcJE2ByJfe3DVzl+ZSvR4
vHncVtAnzPRZjphzv5Lsxy5pAUQn5Pli8LTR+KSkqVj/iLCQpKljI3dUM/jaif1iNuE5VM/kpilu
EsiUas3jLDJgIoC/axN1TpXAL0Kco7ty164I+1iYxhHVEH9oy57AqfJQmwGi1o7xB44+A3Jl4sRv
TvMqaze9iV8Dv2ID3nc0upWf3xMyqAodQD+gazSuKPZst/LrP2c7Y+WZ6DRMebSFEBtSfOSlZU5p
eNfR4tr3FgEvcAWqWvU2zPC4hf2HwWoHGJ+WrItbIE3EehLJRe02nXwvakMXCAo+U/yWoEKniAvL
fjFi7VsEEVolS0dRZjUozkXpszH5xNlwpQekuBSgmDqhY4XhFSk3zjxaVdnLTKEln3FFsHcES7wY
P4fIB6mlrICzkvxpgYoxNk5ykSb7nEuTuB5QihBgNujLyrRoD2BSKxYhri0qeOgYlrJDHylyjekJ
9L58mZM/h+paP+y1tLwXFNeUgUgQhg2AqDQi9G6HFwc6ib5kl8T0fa4DXP8ZuiSkb0nc3eTWwAU7
7ZOGMHJkGK35zJHBFUqIxAQrkDy2NzqFb3WHjim2d0V/dyAr9nK2zpRnR1mWImwUUKxO83UWJ8c0
TY8D+n0pkA+xCqLG8LTOYC2rbZB8TfgkpwIHGqsEiRbMOJxjep61PW5UxtChkr6JAj4GkvUynsLe
QUNvetKMrq+OPlUSS3ImnIaFf0VhsQIOgR1EZrBqS6RGKflLODwyBH12M7p1nd0q218pUwdOjPa4
gicR6TaJV6uYizyQymP09DMDz+RrK9uURL/khHiY5tc2ajBWBxAkizK4xCpauUG60NFNpsOgMCWn
z6I5VdhEZqtd9bIm06EZ7nL/6VDgBdQpFOPDMi8gBfbphVqXV7GH0io21kl67WfKgAqLQaSQxEah
tmT9T6Ez8HcNNRwSlBA6vhhsX5uWxav2SKpmC+WXD5TUh5SlalRo99zsNj5ZzZTTCGY07d8OIlXg
NFiGwrtBJTymStKayWF+mjm8PAqEZ7B/77meIA4HDkbf0BxW6pStKxvN9kC1Wg4Zqg5xnhyCAU7G
4CN4lVgRY6zvSxK3D0r4p0V/RfJCwB/w7YIuY4XxizligjlR1askzNfc+6u2QgimtBwAgsy1H27I
U5XsLaQDKhBKilwGq4VlxGuc9C6O/Z1iVxCdvlSWrfKwa0mit9k++DRz+/np5HBhfpq5XVsDnjUM
kQl4u2HfQcZr8L0RBEB6JTa1+A1Uip5ffEXapbl0afW/oooP5DKvggi7WiDv+w5dJ2Q1ZxpXJH3d
2PZ6veZvFU26SnJ1SYpbaGMNiROCq9OXTBoOIda5tCAMiWVAVBa4/qiVUS9LHXMRkjtlbBTbq9FN
6g49tu0YerJVblITxRUXpMa4W0Jpj8Yv3V5l+SGfk9tckbk2yR+JrmCW00FVIdKn35uuwpoPeqJZ
YVH2cbJsI0nyMSouOZRbxUCXMOzNjkKFL2GTR3sF4jlU5OXM/U5DIsVWIXYwA94CmjxT/w1sxTXw
ttokR3VYSOBbOfK5NTdJj/CjeelxYEgF0uEBBaOlwxbRP+Bi7KP4COdjperhi0qqQ5cSA5e0u74N
NzOpGU7bMJIiEsBMPcrToe2tqzb/5v7ZqHqv41awHxHhNWAK1iMN5CSHCBvMZOuAzB01KB7lHpKv
a/jaR9uy4TfLBxoiAnQyIt/6FF/1UfGVQxr5j1xKoIQoWO7OSIez6ODDoZCKt9b3l4EBAAoRqpVv
q+ZJ+c8vO/iqrOfpxTPTVy0XpkKu0/zVggpS/V/Z38nYrod25EOEJmooZLZJC1Xx9BBxXMCVrXXB
vu3UZ8SVnMsBw0DB/d8wS6nV0kwTKmChW5HGR9wda8JFz8oRQiSCbWuYjwY6UBWMiV1RUQZhE+aC
54GTkdVhMVxT+W4xlnesCRnL4eEupOGbWFR6pPYlzy12BnwaGn2WhISmed8zdzT5t7TMad/+Mwq8
1Vp8Y7Hkyk5xCFHWD7W/pgaMp1VdNNF7Y5/K9GIjMzSOGZIUGaiL1A9LRlLwJQhyhi18u5WjUy6z
PlGNcGF54aCStuPvOhLCLYQjJn0OdTi146sB7a8lQLsgnzDv7e3AFKzDWugOCh6ELtpDwti1DFUR
eArsJehDEXzWO+wmZKgn37ncugaQFKcbV0lNBI1luSkFyIFuBJGGCRz/BP2tDg+qEXMmcTRA3FYW
wP+8rB9Tmm21DtwThOUqIOwrv/fxtELaKCSjtQXDXce9T/bAuoqSQxhs5Ho8jFV71uPGC7RPZcwI
NDzp0T3WXzKwixWgR3WkSAV3hdKhLxLehxNdW77iOwexV471yyRfo5wolwkXt+YsStQmS0kz96bK
nrf4bNPHaAAyYboNxy+xMojTR8ulHb7SU8yKZ21tO0r7VKUV/cWxf0eFEKZ3uJqLPuypm6Nqx0Pi
XCLz2XZPVrQw5jOIPq/9eLA1heIhrRTCj2w12BX+DAKFmU0mTopcrPArHTFf+79WCvmM7D053aoj
o6ATeWF3UpjAzGNAEmvP5VkxbWSIWpLy4jeXWe09v2pX5gQEYGWwVVKRMMeXoYMGoUFTOxjIpTKN
vRv9eKiqSCJo3ozGysQgy4W9F7w16ap0peeDmNXS2rOQXOi+NxUN0O9u6bOnyLjpndCm1vFr1xQS
EXcaDJF581KWtxKBQYBlmYh6Wz4adYQkfQA9JzaaXGwJb4BGa/3BUM6AnhUUz0JeGy+RSn0kN1Br
vtupT8dVXzmOzbSKX7K8KwE7dRaVReCSSrkoqsuYvkdU52zaTvXrYG4jBAp2TO6VFi786W2kkQ3l
vsNa0n9WKKwtQJ6QYPT2qTobeRzoysl0gliIEv9l8C41TXaHkSFi3o0jhHTk0DWjScV+VsIAPcra
mVQJ0DLklTiQm9+s5DF1vzZrzVzGi3P2ZyQr08yygUrq+J0p65EkDioQVKiY05ghGkj1ZE1rcguR
YVfk9wHtQP9bdm9d+NPW74T9LVJKQDmjT9YRuhs/ImtLXarv8KyP7AWmw5xZLrYScF0vEhSDcjjL
pNmB/Te2hskeo9GfIqfXqjZJd2gm3l9HQAcDDPqBoj5NyaaBQ4m9G7YQzh16/RV0IGKl8vew30Xp
KZK+abQ4fbgPKAlrWJUH6pVFmS5jVG64xPcjZYMZOlikO1tLoS6tfvdTDnWPuAsLCK5KyqZpXZwc
wzEuEuay0WJZmGAyIAJDtn6JNp9ZO49cX4P9U8gXsO1Q1eOc9jY3UYSEXTWRMN0RkSmaLnxiXKbU
Z/TkI0pCt8Y1r2F5tWECoeHGLoktOWGt3tI9iWdU3eB/in2OWgF2M8xne+tH3F/q0c5PYRq4pChu
DEDhtcRahSiCgikOZwGAuLraygMYeHUOXPZfenqFmBEKpzAlJ1V/DgH1E9HwpxY0sMUbrGc9RWuQ
EW7qpF657abIG9UfcuZZs4FivPfcc+YwrSHkUq6I3HD6DRTmERJBOvjxA14ZB+bEcGB5yaQaLNQ4
WmWJRX8Uwa69D5zfPsDhr8aeFRFfjfYNMTNw9xYbampHJ3OkWmK4s6mf1IJQk9o6lGSFJZJw0iKN
UP2toR/ys09vbWZOBw7QYLz20Qep+O+6cSerB5xni8J4E7I9qW/WRLra2ZMFOGUUGJE5RRUp7JBF
P7LwW04/FLQA7UoH6+oUXCt4u4J+ZwXhWjd+WK2O7BeGhy1h/LKRp5N8w86YrR+QIIxnrIKBX5oU
Z2DwaDQzxT2rRhqz7V8gIUBBvCHPbtru24HiDyVeLmWuTN9hpBVESvqPiEly9hwKdfIajSdSCCEu
IRv4N0HXNM8HWb8G1auaXszgpy23GXv90diLXE1b/8ZW52Z2f8hK2oUEDFQmOj/kvBjd1Pxu9K8F
miCeR0Yi75ikbEQ7HZmWwtKsUR5mcw20wxR8K0hbKAEehoneoa2uSqLNO52q6q4iAK3We4KPvzL8
DY1MZGNzrDJ/3ffK72QZ6C4tqs/lX6kVt1ZsF9NwVdBezzV4/al6MrQ/Cx+MFGA0oIGdUyhuFQRL
3TILHdYIDGUwuvLpIso8U3myyEe3WW3V/ckerz5WYKvEU4rQNIO7mervbVZ76tfEIqBuwHDl0bpv
WNhSYDFxrhTUhanxBUBFAiFzqQMYUrnkmdi2u5bdLUFlhTJ7OgqvOTta1fgUsFDZethVxypqZ9We
jnpNhehEAB2eKZVKZbnCr0YMxbaK6O2iraM8rqYvErRHWRDC1pBDh1F4BD5UkDNTdOHCrHAQEpCi
tKxNpl1Ubls7vUrgusRmsC2+JUZNXkrum40+PdMSiaN5arhuEhPVyKs+pGslHMVEQC78QymrfR/Y
Z5ao+0DSTlWKXZPakWK0ZHjBgiBACVcfrTndYLQ237M+cuUeVTMdbeLjEIH9zCUiEq3yFBvQGpzy
EsJpBlqMRMMdd/2l9m1yEMZXR8Nj59ZRvsSriS4AdCyrBi2HnQPftyFYDHEpZaBYh+hKD5Xo2VxS
3HqNZ2aQzaNB5yf3YGbhF0S3zA3q3DoRrpODnY1jgM9lsJLD5NDTibIKH30vQXHoDiMw6JS+NNw/
8VIbbQF18dTwXmjWqkegYYBDprtk05vyOXvD2K/o+HOpZuQPVKRWxwYjtDJ0WzlzPINtRpgET0UF
vQac6Z9d9MX2GZ1Z8kysCyvz6tAjcAAQ6fm3b4+Xhqs8EShi9dUxb4QCLrJp2alkqucx8ei8bv6n
kq0ayTDkrQXE5EUVfhtQC+vsL3D+EuG4piyiQViried0aBPLyXidR7qqKqF5oATj/Gk2H6IOmM3g
vZXvQa5uDsg3k4lDfDYlYkC5SlzI3NcQdWUqfaXCsKjcuLOXjlnjnZv2HYm2YuHjU8CGL782JcJd
5behHLeZtlMV7cQaVTJodjOGZ9pHPXmKHjFB3mWRazaqtBcBT7In07t1YR1j7H05xTDtczTuIY8O
kO4pZPPUOLSj5DlyVxpR4k35Y9YvoVm5NnKREaaoagIVYoXU32QDn/vJmp+t1XNwwUqnqp90j6pg
tJzW1ti4Zpf/O/8VGRVp2lP1cUMO1d84Hc8POwZkryYjmGVKY9dcB6NrUYCDfksWRIZkfhlRgAhU
f2Onjuf7mWvj4zWUOyN4gUJhfiMeio7/vJGG0rOQ4kzhZ9wfhgTtFvOIiP8sQa7aOIx21EsVWi0W
k6LBJR71e1vYItF4LHTYqxXLoNp+azpoE2O2ljLKkOaxko6sjX0UnFNzUZLCa/PQK63PQKfy1bPE
BZKPo1RjUq45fY72VhoSTBh5I2ubjDJkKK8d7LK8LR8YZ1m8lCn4kvG3M4Gco6dxIOCxpxN2U4xP
S2vC8VtupnzyZGy3UpZ9Ds1n8K9lOC4aKtsRUb4NhCfARnfiRXNUnto7BQvS4Sd0Bpwj0TtOaOA0
fvk2t/YRjcuWLAYG3mGjcpAjZSQKk6nZb9EI6MOKWKJbjxJTNbASK+x+s+ApRVur97eh9JYiHUBA
VFKh7RhZFYFc0Fg2qdM2m4O1k9Hk+lSgJfScRZR0rjxrdz3K9rJBpbo/JOm8qwIbKe66io0fG+HO
MADI0fzOWab/4+g8lhtHsij6RYiAT2BLB3pSdKK0QbAoCd57fH0f9GYmJrqnSiKBzPeuBT2dGbV0
SoFbpQIm1ifKWdFmwh83afnisu7lGeXySDgkJFLca0V6aitCHnC33aH2lWJwou4RczgZdAn6sbFs
1UeFJqMMj3mNGFMmLw0yJDfSi+ITc1htOlp9DJnqHZ3xXfnpWjITkcnKNXB+tnDRuekkZdXVnmyz
uaX/D02QpQNUB8hEQjecTeQdwv7Z1xZv8Nfo/ibqV9jv1IF2HeWbgYEGb7qE5XiZ5Q8uId5kBlDp
Hxp9ymYqlCrPhHcs7HCN8fylr4TBL43/Gs603Dpq9tm2yKWxrRXvjlO49aydcjWopgybP/z9nZut
XPRBosYU17ifvf2uQrj4/C8ZvtOUxAzEgajvpOrowV3axoak6JnHxERVlFd9U5H9NQ4lcQQmvulq
14NOTGDDQAgq+ayRo0jw7A1WBC/dIno0IWOn+bAJ+4VKtUNDQ+W7akroDSaahvk1mJr0oqDYuz3L
K7FQON6lcxGWFqvbCVlIjlzXo/uZg6QLSsdQ0CNZlrIdIQ90BJhBTpRhfo3QhZEihVtzr7a/bpot
cgQabc/pjRkQtX66lgZsrU/POnZtu9AY6KJEWzI80Tox82HzNf7OLnm4HdYd7RCX7wKBHvw2PFNy
KPU1Xgw+WtS05Gr0C8Ki5wl4lyyxurmEdYzpUQBU/M/KkW1W2NvQaClp3au0Zft/qaWv+zo+SnZ1
lvr6lNhiHqFWrKgZNMp/xAevaAKPxHhqUKIpBbkVZbnT/WhJ6spuiIb1lLNaYQ0WSeJ0NcqwecXi
7Eneqa2h5xFtEsooaczdbXXNCcOhOXZs6m1AAWaXMOJ1O5liwzD/DYruS2TqjSaDDqcssrId9XHQ
8/cQRZ1386eG8VnVKawL/hI9j6TKcztBq8RCE2yGFtgpHNZehOKx+0g5x6Vj18gLkhkcuyPhB6TY
w1DpI3wOsCcUpIJ1momo8wM63WnYhBpHUu5IBxBPhNWfAX+qiADaKIeC56EAacl09EaKo+ZniqXQ
719kMsthp/ycWuqpA6YhtwWZMw++fxIKjyq2JOwZdYCmt/poU3GtpkA8BdRTQZOqxsMl0wciQRTH
kLhnDfcGpEUgbnIo5A8X2BJJvoCOaTy0OBAMk7o5MnBgDwSvHfh5M9EQYrtVLXK14rL7bDObsQb9
SkvPRzqcKNdlJ2qBw0NM+1qynTzI5CK6qr0Jb2UT3uKg3MWhvBoU0DrGr6gYCSuUjqo33iIKSUYZ
sdp45MXjhUv9lnAB6NnyHbYko7FuTHEaabrNems9kCKnI3VKbeoOEJCY3EqZQ76LVB/Jqh2/TO04
xpGjxuoiDFfmeE/KaBGBXUvSIbNoGbWOOtpF8FPN/WtxElhMEOPgQLpFnBosRlSf1sbSlrap+8sL
Sy3GDJVYSbIbUq+8zvZ6+2qiZ1k/DfXKseyWBuQj+lP5qZriGCRvkuiWXcHh7t/18GGTz2VX0Xxa
SqxhXKCX0pgQRYb2RZoWcYwxPtGYx6ApN5OCygStCH2kKMLeSAgMoci2Y0YcUHJnD58o3HkY9SiQ
wEtC6siAGTWVMZNIZLo/c+ORs/qS3z6vknKZSfu4VWb8zK36q8t3YVCj1kUv5AUAdr9Z9od5HpMr
N1q+q0ABqvhQ6QSDJ/JvrSj/EDKkHNZ2RwxsdI5Mb1Gg1jCKKc7H2lbTpM/TIo9tt9JySM5g6Rd8
N55CgFm2a21qEG3ufMIyRlIprLS9aDzrJfq9Yh4b+j8DSXVsmse8j85Z7V6liee38A0bSUBZRMBN
X5NoQtUpdadydlCYLjs/W9GyfNQ8wNx27eb/72QdpAVYZocWkWtQdzvKYOB3goOru3+BJBw9GAHg
hugeVaiJ/Xid6vgdjd+kieaCa2psYeEBwoRNrwHlqQ0N4clAxwRa9OSpS9myGOtjivoelHUgwCEx
7iRhueBWSnwe3H8RmckChszj8EAiMOaPkguEgZugZbBay38F4cqoTj4p9gZIQAKq0e0NAViHyjTW
+5UJfYIDCHzPBVdPsZkpziCZ5MPQj1fh+pPT4U7ZgP/RY7ZGO2BePaxhRkhPU3+PoCcwwqu5tYXj
P8g85zKsh8XXKUNPJsZ4YOkNDHcVgp6i/fIIklQMGlBMk4YBFY4Ab3wqgAZzdROJMnBGnwmRNGtt
kpoz3fG4Lrsx/Cpl9cVaoswKk/oRVNorvVQvmMcnPBf6h73Dyn2mVnRADQCrkW78YDgmj+wfQbqx
fulXJOAvAuksl921yrRD0vPg5RXXcJ7tk3A46QSAEgVAn+NNkz7p75WSr9b7QVfbkIJer/MEaj10
LOlLs048vAOx43TRqNaulEkDA4RmsjC9PXOPX2AlR08m6hAd/1ax73lysZuCb4BV2N1K4bHp7XXI
m6TavOTxPmYjwGJF1wGu/hEHDbAg0UbUP2NGJPYpImm0sZn5CQGz3pgAUv1PS16hvw7cb9X6iEh6
xzAA3QXLhEOM2OmOrJmw/xwIxynPPSoTmWaxKRNQwShnuahrBdSUsGEKSUXSZAAzFF2+S20d+Gas
kfPGD6XqlH7ygRIjaI3f7si5jRUWvSMR17OmOhr+mQbdAvu7CSqhENpnrUL9OdjbJqn2cqvwBozz
YEA/Tu4QEijTxopQoqaEfMajaQE7C5T7McQ5nbN+eiUw4GrxxnlY9kgQcXTmADfa5/Fa5hvQmrvR
e/UE4k5v6jQAA2xNz3b1LpD5E9ZJrhW/UEAsU0K7i0K7FnI8b6z28CqKSlSIXS+N8oyroBpdqNof
8Kq0fzBk92jtNaTiXTOR48uq3SagW1Yhfdpc2aXLid/iHxlWPUCzXtH8494ncsSIRyeGxPDIzB4a
5eFp6oaoqSumNN17aP3bG6nPYc5NJSrj8I41mJ/cDiWY1CPt1KJVia3O0pqbWyNMgOnLCI70qZGw
BYGY4cKnXSG9eYn5Deug4k4C7zh09XsgOHosyNgAg0PzQ84U4T/WIhpKXjl9Gbd0e6Ku0bNdh/TX
fdnmG5Fw8lkVl0J9ZvWjZYBIomZVVDHh5+zELlGWfrQQgM616fO28mLV57xDJTNiWvgTRk4upz0P
CMgWJy9B64SVSMIkQzREpZFRhOQ7x95D3AXxV8D4+dI2mBWdgR25GO5m+NlSXJ2p1ACgFYhPZAg7
PZdwwDdEXKhPPUL66rkbveqe03oxbvPkpg9oWkH6u+Hc6Z8NtSR8sPUYOBIJwtSa0I5K108m7cqO
glyfvzcpVumk+n+G5FHLqxgcDOnMABFjN9egvmj6PbP2XUCUpo+EhQEjaG9gRVL0V1k9sWPN3CSE
twt/fN5knZpjr1nq2VcvLRPl00ACLX8WoNU5phGANK29BE3rJKQCx1pyEb6x1qDo7GbrymuyKbzh
S4v3BmIsq4rXutrBMUff/DNU845N+NB6MgZNgRkxAG8TPszgt+SerqBG9eaRItRq9np5p51QhlTL
i2vsqTOTdHGrXLI3zs/N6vx22tmlXFJ0Mnt/QgSe+aOXZ2vB9bq4/EI/zqJ5PLuQprG4kH098/mv
2WoDU84/um0+ab6c9/PV6Yy/dOGkM2ecX77mKB4e/XJPudBSXzjBRj9bZ3JK+b/0BBbOyMGbo7Hd
9HNz9kke3Wz6afbL63WYzTY9fwZ/6LlYfH5+1bPffnZ29Nnr+Noe58PseJltgtnmfHmfz+jkZ7P5
du6cndkxnS1vm83vfr6d8WPkMyImXtu/7TBbf1znf9vpL7X4W+wDpsolt/GMP3T6i3+5WZcIkNeB
EznScvoN+bU3Dv/x3i/nxvzozo6vcLa9KwT2fYafECE9KanhkmDnHk9R98j9Lx5fYRxq6yNMDp6Q
lxJnVYDgUPTTvpRx0tnrUbXuk0shGjHHgYonyOAAt8w4WBqhyr9G2R7ev9iUeHGeZfrTmTaFTnBl
hQLoBhkZjkUGdQWuYxGQSi24bjEDkDKBEY4wWgJW7XkoXcP0GKBvUmig00jMshV+U/+Jw5hjm3BR
gkKg4+L0WAkJnlC/iaLblQpIgUqDpewPrMPsrWSzLVlaRyW+45vfZagjIXcHBHuxrG67nnwBz5uX
1F7YhNnHpYUFjMIMvcQDRu1lp/fvoN6GpryQuRQa480MScgYBgquhvbYE7Yn55ApzcajoKv1keTW
jppxY9JcZcXyJQZ3VPrJNGQjpyjtT8nuFvKq4QpyR4YUIFPUyF2LgIKohFE5lfWlHlxg9WTBrrZ3
8RoVysOWb/Ff238X4XcVflOe5wf6vCmfVjPbD+F3Yb+i9EtGw5hX5xovNOH77D7XIqM96UNJ1kbw
MShXS7n64kZ+iyq9Zf9hpXch3wPrYaqfvvfFIsQnG1pfRfHdgy80B9reYu9LKK+s+aLAuoRUNz5c
tM+V9xtB9+g/EMjUUSoBXDGj7m9anD3Xyf3f3v9turNZbyQYd02FxKk8EpjYv9275H+09WpEUJ+M
xjRAMuAR6mQ5RNBW4abLmCL/TwC1HYv4n1Q5pwwMYrzGROanGA0Tyg+ASgZtSXcbEmtxr679eABe
4hHc2MVSfA/3cdusyiXq7o8baXLqB1XDGqGkMaTGTRFOnN7yBi3rl0oqm+E01Lz2c+bU5sqp16B/
zVbInxbKcjn4izkEDGYHolOXu51ZzlE1SldSVV2SIxGcbNvySgR7VfzYqOrUlBX4bWXv7IZuScMz
vzFSjFpOGC296Evvf3z/tw3RFBNysPXDH6qNiMKOw0uGkb+82D6n3q/a/uXRm59F6j+orbOhksMv
93+bDkD93Djl++TVblC/BcwT/EQ2GSOXdp+9klcA8X2CZ3Ededuw7m/gnzf1LxjXp7Gx7qBv5Fjc
lY34AfBnhAev332IH2DNmuFog0obETZqJ5phmfPh1z5Nbl63PKRH4488B3PnvngB3ITStxleFsDz
Q3tg/UC+3NVzXPbjL/8LN1I7NSQyTM+qc+uoqAySa0zFx4ZezXRp0iu58n8H5Z+K5iv4ib8Ha5t0
ZyBskrKwk/zI5rcgHxvhyThLrZOWnKLxwBCIeFC4F6jDKXvN+mqzVzYuvGtbvBBRwtT7ZIcZC7XY
4ndpHe6XsXwwqXVI7rpTXBxdddEnVMx/JdJ2YJAiDAX5ItII/xnqH3nyKZvvunyr5rsrbg2/LJOe
94p8YgZRLTFxL6NPqd01zYtbGB7AcCTtIm8VzgoURb+B+qrDRW8zaAIrzak77NV/kL4lREZFUMYj
te+m+RyxthtPIOi+unXGDeImqMBFAKzIl1siO4DYkeot+FCI7Seb1IRtO5f8V1O85b+mOObUAoaf
XnaEqFbKJxOtd6opZVnHzYFwTxN64DRMAPAlLZ+x2JR3HL+rrJqnTn+nTGvBi8Gx7lF++Sd/I6gA
wZ6hpygXyqaCZcTuPsufGaI8iknrucpihuNTpq9nHhy9l/IW6Ou50F3aenaodkd7zQ4+GssE1que
QI6fpZWsCrQwR0JirXXCPrbhgYiIMKsIIdkrzKqEldRrRq7sZ3ywQRl/Gc2cmaO8KvlYV7OgonCU
LArCtRbkifywsUU/ItsRdZxvDLp9ihrhuthWYjsO20ZsW/3TUOUVJECRYscrsaFwykbGs+bMlcgC
LFhGVJQLOw3Vny/tZelArDrD7L9SV4+dQB+b3Eef45pj3ySNtEEqkTO0ZegXTGItyo49MG+ko7T1
deL722SGaOBm9yZYwsFrjpHF6E+gBtsJQ0FVAnm+Yr1b5cjs4gBU8SYDvebUOkgYPPIIJqbpFjg3
TnXtEVeRLAuSH+Gn0MLKsbQhDyFGyOiPTo2Mos3rtTwQe+6FkHxbgXlCte/tlA2JrpIk2jaFye35
5wRBQk6TOMZQ/GNSluVjyFLtnpj2lLBedxHQqdmNROoOC1u7S81v0d9GYdOUMyC+9WZcgG8B/iGi
dT5AybVk5mLHTzqI6PxWy8Wt7orfvAyddyS9sBavK3EiDKRiV4+lMxZgA0vO4B405OJmd5b0bya+
lAw/nRFXFIBjePM0sHUjJf3sU4QcK/a2D28tlfQlHnujG8EpaXCNCC5jecjlM+SkFrAaFrvMINIu
w37cK9kVF9c/RJZ9QZgE5iK9QcpPZDFmrgQgUCu25KcsRElwGXg3VDbip0UNGxLKiK3w8qtQUUo3
800cBdQTAbwrNkRibimYWljV3b1hEKL2BVC8qglPVlt9W9KGXETVWfPcK5m1fkAmQhJBNkIl5D5v
BpLKIVtL9tuA18cMkeMdkVKqayPCb5WzyJ6tNSIeYIcMs02f3BpcFETxPot7q9dHNY9Wek5RTehN
JfKI5okNJ+GEyGOMq/4rV46C39UCShCuUxJg4eFVq10nddtN7FvrHhX1WEIdYrXXfzL7Cg+BoDCo
9z2lkdTyzF0OD5dqOUPXHS3soOCWfMhQSKZ3AajB1zDDHVB/xwsxrMStECl5JathYDK7Q80T9WAS
TlGAUeOZYSjkegRMu6ugTxMPy3qiywnNA4j/H4LRPdD/kohEfcalxESgckNizfI0U7DCIvToXXIT
3hkHqY5CMKC20gJ2qsDEWsEZTYUukgU0Vo+Coke7avYDJYrh8BN3sHCRUu0JHM108+E3pM519Ag1
yXGYek1baZVlCIrpQ/PztZ2FGMWbs8uFB+akbMaMLtdkMvC537WFzgltmRf+Sa1GpCk4vuVin+yA
pp8pU3HIqVRmPO39Ftk5SQg1B4y4psQGqPAEMixcYl+SMVxJDLpqcsn7fgnuhEYkBrbgjzGhhTmc
EQYn6xy81K+9lYYCI61wsTcaSnZzl5szbAQLvC3gHW7jLiVe24wmjf5fX78DAhCHcJ/Bv5hk9Avq
mNrlJOQQw7cwEypt7LnlkcnyNNC6hNNIiFkga38oMAX++Kebi5AtV/UqhFff5gR2lMliIDGdUAL3
4JEBqVC+egrzVzApBhCXyNYqNnLEdbyP6c0aCORSEeiPjvpT2PSGPKbyeMNbiQiVdfdbKuq8byZh
Pby1vUU4h17bCTETCCSnRLyn3brNzqbSTIDHYvDorusRLlT6rKDrSuCTqpS9xBucxftc/05qrBrD
MxL/cmtAKbn2PWKcBpXSYGrr1CdxngsFhoCwCGeAR6szmWRfb9nzdxVdeLer+hjm5yp+WQSqxJSw
1QmvfzVTlHZTURfnof2so0vAiWKw0sPHNAmGP0ClSKKAFuioisu54NCIdDSyOKWjx5ixhKed04/T
Vggg/iuiXR08EDilmJLUgdwNQEa/2abIO9XqKbXvVttqGHsViBDQS4TvFl0wZxdJhYzmvTG2fklU
bXDD67Np61unc5WYKC/FpMDF1x2jMbr2RGGjz11WkE2ASab2GcokBZAEEoykjwMJ8bGr9xKnbeMf
bP1aTfDWOhnpBKKixn7kwgbbIdpOeaKdP9i0jAP1ayR71PZXp+2oOutFukU+szEE7+PADApChJFn
pwnzbJP+JuxhLqsBGds4xSr00QY5Rfh/k3ZVIlxtqfYa6lOAXt60Gm5BcnnrhYzgpZLvzEvhfvA/
avOvGz8QsS6n3hlG2tiewnY3sp/zikq8/0SOE8ZK/61O0TOIte1EseTE4kBWCQr3UwmSNEs6FACG
jkzkZLFJVhInRqeuhQUuLOBqU/VHyniGu2QhDOTpAD1GhvYCbWFJb1qak+SDF3do793UPpKbFzc9
t5m/TwTK0qKZC5s6nMTGeljNUhQbA6ON4gUPIRAm244PrVuRkVdSDmuk3DyNhAM0B2nsXafJbafq
Xmg8Z4giymZel/I9DeAbajZ2s1iqtssoNV3YzdJCP13xKLvYNCdrgeIZ6ORBELeTxtwl8coNV6lh
LArjqti8g3Amo5uvLAQMA3ZmM6QMKUk3dffM+mpXIugb87Whuchn4HxMkCZBtJmfbacjPqcVlBKw
EpIDw5CtH6UW2f/GVrd6cNGqvZvuR4gX60JBJsqsvYRrdSb4vtVkg4CwbZCinQZv3yZbvUd3QVxJ
9iKmeSmAAmo0ZgHq6EmswLVDoAv95Yh2kdp3NsSAGizNxtgbWGqmqhXNarkrYydP1B1JTB+DJtEc
MreYbNXyKcn1vYnKe0/pAEPMLMwwKk35gikzqHpv6nwZ0IoRWfRbh1cM+lMvLwkl+lZBLp/0DOC8
vb1y0Azt2GkQEOpXExiHCjci2sxFeiinp5qoyO4DnwGWd2RStmO25T20sg8Zdsr1jxVoB6WWbmez
GU6M0NsMUDfZqwArph1/QVFE/DDUXVYy3QB9x2hTr8lAAm/L1zh4wbe5qZLphiDADnF60xQbC2BE
k6ldqQGJ7UWZmqcWBUDFfGxQXmIgYcfHTo8uIlVpJpMppPMsCxZqqoZsbrEw+UmD5Ch7KQU04MJ1
WKympOpRQx4nU4jevJG0LCr/HrrLSk430fRooztWE3Vl+E+PtA8UORoz0gQzt0E7K4JVkj4z886Q
4OOaMLEpbRpZws53UqFWWkvZ1fDVg4nYcyBAilCykMyX/QCtTzUVPiLG4ZqrGt9e2f6jg1YK9HUF
5xHw4nn1xkK5mkUoULOWvQr/OGh9EKNiSc4mFpzpaNXsHOPrISak16BUPh7vtrGtGEcAwFuyKspq
D3ptyvKO9l8+0ya4cz7TUvOMDL4Cz5EC9SLr04g4rGr9OR3iaO/6kXyzcQuVML23Pfm7oWx/TLYH
GXVewHFnNNXObcLzKJS/aeJ2I4tQDNDsbUAxCuW+EAoAoEkjzTvUHKEq4ap4KFjqKLPw0kvG0KsX
gE9zJLDkdUP8+6Ax+dEiGkNDFVJHOxyubF/QlumZkJGFTWKb2NGb3HUPoDbKGjiqfxV0KYq4qpiq
PR64qX4ZkfbMSy6a9a3o3waPb0s41zAFilVoN8Pb1Fbrdjo+537OHhRXp0kHpaDrSeFCFN4ZYcCB
H1Ny7Ywv7iTP/eiZ0BuV0d8k2g39Nz4ynJHWmDsFfah5TUK+NDMsnMTV0Y5vITXhMPILq6XH2zj1
FOn8r4oJ0CxaoGv6FiULwQLMiQKJb0SupFim8fRUT1NP3Af0Aj0Az9ldyJC7ScU+SnFjS/4idY1D
FNPnS46kxXQbIdK0fHlZ1hrpTa9YQdR49byd1x6R2wQDdDbd65m1tQdWrOYiRdeuIe4QSC/bKV21
ZZoZlW9uz5CjSCq8f2jsE8Y2bYCI9N6e+/DMz1EgII8RZk6h5MEiiR/g/CXN09AJxOdNg1VUfQBN
k2h4VcjYGL2VrEuQ7WRaUXxlcS9LyzZG+a5EqyrErER2eNVNeSMWTxT9Yh8VSodQ+8fPuW38PwZA
s+0Zz4lSgrbsBlyaQc3xAN4u2VuSEoi844UovyOz/DXa8LdzR0eALbU1cCOVIeKmGvjYgqdGqfpE
6mQ1+nHOLVuh7siO1G3hyye/VQCemIYhPWMhfZP+P5WYRfKUwoGyDskvdguTTM6qJn7k1Oo50jrm
nVislNrda3wKQ5E+gqjcomWjUXiWtMNREM+Q4iLuMHkZAmVusU8mFbvPLE1EXErglbZBp4A4/hRH
t9DYhRHrvBQvTY1qxjT9R3fhstYbbnxEaxnXkzhldA1Kd9n/56E2wQXIkKqY/W7SWGbksPkkFJBU
whoFlsZdsptaSVOWBQtYYOiOk+UiqoB9tWCuAU2jEUOmjNh2QTVrIbHoYKKVvmHbxEiyzJFLq6KU
R1jhnL7FEQ+yNpv6MqmiJ4EqvRd45hLzN26xvmDZ9zqGq6knsH6Vpro12AIDU92EBAblME+cT36C
4BT/SJgQXFroe9EaS8SfqIfyheyaO00hVWO4Z+ytEi80m9AXmpZlMkXMENPGOqUztJYofyOfSZj1
va73cf+tvtHr6/lHEryI/ypOffIW6Ly4mYvk4jYdvqOFxG5J0X1LqEfRohHLnj2sVgd57BWfrO4I
C/Z++hbyIeVtFvKHqN7B8Jf3y5Y2CdNI0XVgjzbnYbvsy3WhvqAfvfploqWpIlyyIyS7twzb2MHn
kjaegzA5N0hW6KK5isBYcJSGeFuLocbCjBDAfP4v3IUV7pLurwIQbLSN3zyb8M/2eUEI+33yDcfV
GnSXNxK0DOqICskAKi4EnFfpst6j6FR991PzQ/pwD6wYgqgPxcguBQ0y2kjpE0qgihYL32YuWKdT
CAaeazUDkDS/df9GFEc+nmkVwAQLkKlgjuOFo7HKliAvxnnOQuYpwzsAh4Cmn5ddyUfC9ELPQgSt
LSN7QrER1a/Jm1Ihvp7mQKTkE+UepTgPgQfaDxlSJbfoEwc8V6WYGSx2igrZTRfvk52Vskm7CvCZ
a3/lCjf+NkX7azIMlAkXc4svShodOYoWBsqr9GfKkkiqt+zKM59TWT5jgSa4hcuYuCVXBaJGvOMF
85zE/ykLjjpHp3PF3Bwvhbh64/jli37n8RYk4TojQcZgpOkOQhaIJmvmPcmiZ3sgJYkXuG8ATk3x
OXZrUJypRGROsC/cxmdE9GEoMJxQLfVJBO8ukfxHJ+OEtQxi6uJkLXcsqpquMkhlq4KAmapEaUiU
Mgo4CatbRGieEWc7UVCtUPgoYIOLnz5k986qHLnfIjsnnr235B8dFCQad7VBVUNU3YAj5hqizYSw
OZ9Ufbsj8QWaHkflZGRWZG9bgLL108o84qBCTu7WrEphhSYfrSHBpIwpCcHyoGyleFJG6wV3NvCc
XDOl+E21ltIcl3QXolYRsPvdrjMTkhfXtKTSgX5OyMvA4Zhx3Ip6LphMEBI6YcVQn/TQMuW/XDcd
2YO3DsqvkLQcmfE+Lxilhl03fhKTs/SYAuHMAo8mMZimaGr9RWIwlSMa24JcPc6CBcEbId8TNQ51
SsxNgYZRe1ZsplKBdaeDlvSPqVjxoM0biWwh+zzSVDucrSnrpCVJKOO+5GxGHDMqtHAQmtG78NMR
eFiWH2PN2o25eumCMceSg/KHrixJij5KxT5JE+/jj5/pVCKa8S9VSL4b2bp49TP1hpM76Cupiedo
rxdjZuw6wvmsptsoleCj2jQxJI5JAHgMD47BqNMAEZrDCNaruHioA42lA4Xyty/QMKHVqA1r2zXj
h0+9cRVswzhxvAy2l8y+cwzz2EraNxQhbSHozqbPRuUmyVrQ5eCYsFNkaMoyk9pXW+Dp8jbxgJQA
C4WvLyjGOsaEqc7q6i+puwWuN4eWik2kXSP8pRRB6exS8vR5hY43IABPnkCzxnRoM06XYAdVm5IB
BfcZRI6RCMdiospUeNF0plQe3zmY9aOP6bCmNt0jsDXoo1XuUj0QJzvDIqtVwyaqV6ilVLTQPjiK
8lXSMU1bbN/vvfKpKIdUuuq83anVLaWy20vYlgcAvimxrEBOqqrFLlJ+TVbUQjC5psce0tDjlNAx
f9TUpjRqcTQGQneLx1j/G9pbTnll8suv7Y/kUc/H6EP3/wCTsZXrtFPQY5s3ZxmpctcfidqiVQ+C
QhMEh4ZE8WLUlfjQOm2pA7i5Eh9DwH1JAmw7CqZIGTc1DfDUC6qJd9aVK9mI6CdUj5mQgSjGM0Ol
40cJMde2T6pxVcJWSvM08atqlDLVfdrcyKn8sPCnSZxdlFLGGuobYhf89CyDP4r2wXgeUWsjp9+C
70Y17ganVBXwDE8dSBga8rnPQaS5n6V0TWHWQNanNQhnzLF/+Lb+U5B+22Wkanph7Gh0fCAMqYSx
DvFcFsoLcZGoLEa2+Oq7sFGktSdbtIblfIONm4WyJoq3fnfSocw7R4FBgds+SvJ1JH2mzMExU4zc
qr62g02pDchw75Irb4jYOyUug1CErgI+0gBcgt3sGJKM8K/LJGoyS448i0rYYksiv8MTaIFl+ray
iYiWstr4w4VPSKdvhYOohaxs6bQ3KcjWjpJObzeRkoPAXoYpLKQ+DLxYZpaZIOWq+maC3NcYN4JR
3/lkqMqYqtuwh9vqDsNDFgl1W/H0ifJvuKvpqrETgtfZYVxrKQaSdTC0Vb60bXCTmViNZTQrHt8N
gVqgoJsy/PYbYlkZX6EBlkZELMIEtfC9jBBpkbdm4Wnpq63/GP7hIPSFoTBbu+LZdYTJwTB2pYVL
RiwQCCxCWYIW+SyDge0TJcOAOxD2qSPMqORkjsZ0lxfDKWqHq1r4a8iElZ32HymHQ1whiV8nwOq+
dfKtj9aTF1D8NeM23nz8bGJbItyemcUjIfacmAFMs/mikOyjPZa4HwKuB2uH1IeCMQpaXIKg8n4n
KRJ8Xb20tK+gk37pgqeWrLolqEUbk9ATNOqCYyfq7lq3G+1ynrq49Yn+cSVBwAahjbyMvS04VKgL
5dwmH1HiwKamjLwn+dEo7qLVZUKTGA0B6yqpIjbYnxXoSzFfT93ftpqxoWGZy/5E16867MTY1Kty
b18H4z7t45r6MK1u1iDw6iwNifIzBmy3koel8TYwLAwV2x5EGjuYSZWYL6cnuB3WApTIi0lyjxCg
A0dHttEcGSZzLG8WLZWTyy2Aai570CSPbx7Dqhd/pkBj+caFqQsDAsMZx6nj26jgXZP3we6sWVRv
qPpqFGpnb6XRr8Np8jy2yDDz4iDqD/LX65ZkmnlgLU1v3aD7NpFQsYKb4UNHhh3xdVKmMEVQxkxm
INj0aRE9y3OjDivX38SkWOV/9fCL7phK5JiRw7Bzx0CNFRR/ofw7qXKJF1zmqo8CMVy2ncmNygfR
H8GjR7latJa6kmN91Xs3ZNQLu262hZDnASChGZZght1RR2LP1t289O6ubzvPomDZvWFJnnlcCSar
+dBvsEdIKNcm0CeJuaCxYSXcCnllb1iJ6AwAR4bPmnw8CefepG4LtIvBaT0QTMT/Utk0aClcefa4
KnLCKqTC0Rh6VYnQ0GzZ9uE2FRKQUD1lsZ5TIuHsR5uPIFCxA9KcM0ByFeEDrv2PARJaJimP6k8l
q899uYqzH+KO5xH7A9fzhaxIEg6MfQkIkWeYAJOzBEweMICCyq008p4a96DIyFNIn/qPpPNqalxZ
o+gvUlUrS684Z4wBG15UwIBiK+dff1ef+3TqTE0xxgr9hb3XRnQQlBjlHdIv+tcRKw5n5xYkyE4y
GUusaWNhkJPmT+EDu403uXOa5EdrQlql5xPNtOI6PlXM99rvWXuYTfwsbEj9DD3w2TV1+JiRMMRh
vRw2AzSOpN9b4cnNBFLceiOwiKTkIaUpqmZxMiswtE3A9KxkI1KLb4uAR9ZA18ouvrgrsUgUHdoZ
7wGFVoIviUe6VFGdJjLHUHczDcxfbKk9ZzUpulxiqhfycxWiZN0BY0ZBdoom5S6nsQWrZOiXZoAQ
ayHwZCBFeZkzuQaaeFC2bMbmS5NSqABFE4frUUf4ohEtb8DsSPb++FwiwaBHQkqITBJ5VtT8R6us
e/Namsm6ioc1hhtkbIhpM+zX5M4J5D76OZp1xmMf06/aQZgdgnrWhvGwMmV40tPmZcCGPVugVoaI
kSyWyyctES9xE3PzzduYzsfL2+UAiLLCn5tv/AY6tcUA0P4dWVKxhcNmtURSuAhZG7soithPaJwF
DB/Rdhb0EU76h4tz7aHt1PGehyhgLL5My1bM5HZn5vw+mf5a4R5PUfEMVXwy2AA1wLTLCY2U960k
6OSgmjR57uCfLfeOQlpN0rHxgHdac7MInFYO50Hf9MzaH2n+L0OVjYxrNSBr+hcQiaCEZg8rI1rD
YlfFRspkJtswnRjKZ0VWsDk+JrRfmhQnYkmXWRrsh/LfFIXHEI3Q4CTA/v9885ogNmH9j3b9xaae
0Qj65pxsqxeWzgsFYcrrYaGWy4VmLqoUSyAoK4LVAh+yar1mljg7uFTbl7wjf2nkxOec1x3eUSzG
1PRWT/T1zJfcd+9qkOuCrVa1TaAv7c3sTNsEs0sNF8ICT1TAHUvgXwVKpsC6tHthWitA9sALwE9B
yjMUuDpcYGvFLjzDIiyPBV18TSQJMRrV8A7JilFaE1wjjgms4i4wUIYCJlkEQfzWjQhuDGfPBCgz
kJkVSxEzNIEV2OA0b5yLnTjktOJ2F7d4mHc+u6aaiTO48tmNL910c8zfCBWODcajDtq1vve17JOQ
ikVfoAphYlr8G1EgF+QBBYlGVUxJqtGLE80iJnPRU4pG75lCZEjiLynup2DFoG3EwoTCInc+6n5a
6dovFJelJSamJxy62q2ek02BEc0H5Z3eaZgKrWVzs+NmQQKadO8deSMb7OBxxCh3gxeIdSZsjAQ7
F/m4UQvzsyvWHSHKomfkQ4+fvXcWonZuyqZ8KekJFBopmEhFJN+so8WN0BhSaKLlovFokbGeS2ZO
aqAnDQl1gCxd2qsyv7ac7x0FJkZ0N2CArmY/XNPuzCEwFe0SZbwiiCh5U+9SwfBA4TXzlCNA/HCE
8wGAV+E7HBRTIeUzZew2CTXnWMW7GQ7IHxwHtmd6YrkSlMemiFkb9ZsIbyIcM+1adgzwy5XychNx
9KRTVLb9PqXswKtfBCyxmF6SQMDFtzc17/4wLreavsF4s6QzRxJTUo1UTwRh+0H5xCSRgnsEvAU4
Cduejqc1TDhyp3jRoQH1igseQcYHFuK9YI7W1ohAaz0zvxwE1Sikk8xQkqm75lhLb8w3QFN4/vkJ
82doHKkUEU2JU9ZxdDNlo9JlM/k9V1B/LcKukLjn87GA8ezRnjfhn5A84fVL3/0JJAaFoe1jis2R
Rl0veQV6xl7D2JAmB9jFM/LNAqWpMvYl/qceHsg6X2s0pRVpi8h9qLyUOzlGWqxL2g55VKiOwHAZ
xKuCKF8xG8DqAd+H7n5p+czYxF+QDC8fQHMXNgMezUU7jhCwcTGcoEUMnIgl6kgM7DFiZWTCrUBM
lnItPT5NU3wW011dTTM70+IvFA2h0bvtaJo7Zh9sPisWLI5NzgOvOTYXInvHijVASfCan5YEE2gb
HuhqjgbyHAiJfPY5+CtxDxJo8hzzs79SRwmrAEN+MrbL+W345ZaqQ2yDcqEbWL79CjVF0azc/J8Z
fgheHXzDDSRP62r7a4inoYPlKkSPHvUbJESpz4wAcVXsf/r5b8N9a+hqv+ZvG1pL3gQ8uCFACu4K
Vkb8eMbxWLBb8ePCXg5fDHpndu8el0m93GwKi8781bgVcMHBRtQ3/WyCx1ww291lRDHyaNEhsRIc
ed3nPGyW0BeN460EC8uJSDKkAJ1k2u0DRBn/XH+lihVgXU8jSOCQNrEiI8NvN2Y0Puv2Fe4nTy/T
hzk6jix7WCKsB+unRRbK/k2ixfP9s2ZqG26VkK/WYi7ZYCBUdY/XRito83ewYIuRVbEWlJemSW9l
ZXBzfphUJjpIt0KRoBAJN4n53HvTSc3BRcxsaZreGXDgkkOToRvLKo8OaGF1kzE7KPKQ4RqYnWOP
+WDkBcDcJ3BuJhFaNsbDCk6nZjeHGFau4VGfuYXcpdM6lzzOLMWfhFFcpCHeKqNHgONyiBSbcZg+
wowAVDXKr3Ri44FCRtRRE7qsqhVAPWh6BA++GcrlEORnTSL/tKZ13ywb/6F76cbBfZ4izxksXLIl
Axl4t+idCwRDSosJZJbHu7KufkzumsdUNKblTK+Cchzp0wYRdQbNwLjWA923A7/Wx7NQS+yVFHM6
Ndnck+1GFEWs89xRwOE5xvmUZYppggSAwoXtpppN8kKrPaQ+OivUcj85wX4U+q5riJ/OS4Rr9Y50
cNp3g5kjQcJpJvdugTyS4NRWZdv0rKu6ax/h63ZZ4LXy/7CPGNgHj0bO7kILkksyPGowaJP+OfbG
1uu9tVb6rw1mOu2OYx/SDu8dj588bm3trfPYW4n8Tqa5Q8Fe2m8juktJ4hfN8qUBMNdtdGCCXdAx
wfhVgCpengzE51aunYE8r4HpiVW1R7uM3yAj1qbxZeioZSWlEkRGtsop1gk21e53BLa/ccmFocao
AUI0lEtucoJhdrF7ls1Jjh8u+Cja7qmq/qZx2bh8BcyXrSHcMxB9DYZ6rdA8BLiDM7IpTjQ1YDd4
9Mh/O8buPWG+ze06impZxdbmP8CB1p6iEEuViV31d+ByiGrazaw4PVE/rP4FXfyYBgsb11MCn7c5
dqQCGwY717w7awD2KibKkzwYNb3UsdTKdQVsphouPaUH/rxHx8HgoMT2CCLIcfewptw6NSA42zv6
Rv5fhJyaLtAI5D2zx+Rj7mkZtXvs8AXSGiorI/u/ptLJCP5xk5cI8sIAiDs8TdpdESoqVIeKmtO7
CDQRLDnLiHu7cxEKESUDewTYScNyspWweWhAWHc35Z/JBt3/Nqklddraun4kdL9hF8FAm2Edwjv0
gkVivWuhxhgtXJzsMcFfykOimeDkcFZp94kUdyc6lR6+aEKocmrxqGR8hx+LfAo0mUxLRipn3tr/
KUIAe88CBWyKXncdR+QpYo2NcIwMR93+dFHXj8Ybmg5Qu/zInp0VuF+XLUsd228DC+p5NNUvx9xa
3zdWxz5wYqKu3jaAzTp0ANrBDn6c0LmKUdsIBsjpw1Dyav5uJms0Sfqm1r5M9tepR9BbxNa3wwCW
PwJxtyxqVIh6pWevcEtmqCoSyYCJjY3FA5w30ToSwYcm3E0tLHL0yOWlk+ajwohmYWdtLdkczKZR
DXp8SVoSx7vs7PNQgDCFdvkZo3QYUJOk0aNrqKvKc536Kwv85QzezuIUmJDcdMaflm4r5yUe+K7w
dSjsmdA5QmZ4+B3S4QpyVDT0xFLp26odfyv6y3AwtyxrWyY6FKKjyfKLSQGrXUqBhe7fo3Re5bTR
MSqHfgjW+b3UUHPlz4i8MEciyJEOmAS7fg0zjlbbTLMFzNOZoTWsPPawjd6upqz5bqV/GZl1p9J6
QZxVrWKHwGabjzwoxFXtgWRrT12cn6VlXgoWEo3QlyWfPcFMliY9kRvPehccDaUAdkAueT39iICq
PrrgJr4dwN1tCzQl0bYx9rYeGY2D4aQyjfUQf3p1gxNiJV0NNj9fjEZKDUshTK+rMkaclfcGOYZI
xkX9AnSZ8Rffa9Scm/JVfStZRzCExm4oFM4eDgeIMcxPjuR8tHcFKwiCwHauEM8YVr5Gs6Obt7aO
7+9zosi9oljHPUl9UfCtmdUKucWA/sTXbZgRjNWC6qpKFJ80KacKNinqJLXq+O8iyuE89oRRhuVB
hPZmo6fTRxKgEs6f3VbfarNcmbn52tBmagErAXAFLaIOh9QAhKRX6b5BfWfn9jcHyNoLNvFMojzn
OdarD9E+XF+Q92Kfhyg8GQGWyrzYS0F7LUKGw9GqxS6htyPqsuFNa9iypOecvaxBTcT+l35QUue+
5XBR89CBS68a832T7txHqXHAQmQR2UuO69mXD0iDkL/mGuu0OVNfPQoTry0/aebArkAwytbc1ANw
QMgOo8aIyoUG8WnXyBBNqiaftUhjb5twbyNzcDlC0veO/pbehLww8gQSgENZH1Hk60uzn9RtjFCk
VtSHECLWc8myeaBbhtiOHTdfz9qAnBsRmw0WB4Z1YC4cQd07vZV4hSqdsKCOTTUzbJtvhyMwDYOF
TN8CE0+m6q3RCQsLuCU7o3oKXloJl5OCzGA4WOUJjE7ISc3AkgwW1ph+TdRSju+tsORFUMQ1x6O3
IawSJUbIbacNtG/0wylWL6SbKEgjECUlJJ0I5Y7GzWrqp7DBNB381iEgoRyT4sm1wABiNrBdnM5j
BmYk7P/6Wm2F3nIVbJXPtO/JSi1+1DCFcDNGxz8qAC2FaBBQcBOuIO1DVl51w6RkdGFrQfS5ttCg
Eo88iJEJQaYtdvQZ6z6bTy1sCJqp3QjxreDKzJkORmXcMqrnu1zbdDiWfbECtIkUujYBAx5nybHv
tb2dFh+mXzwj81woxaUVtq9h+mwrWiOojjjeNODYiggBvX02x3ejaWAh3gb/za2Z0V/1l2bp669K
/V962Bpwq7GoW7bI6AWJRjn22ZZTyPUOjdshBECnhak7VxAaqa+zHtt9i1DdC04UYYasv0WuU0JY
RDwi6TYLvCTSWMEV+yowfLul+ZrV9EUUqZnfL9JBo6GDZO5T5YJ2tK4NKXgTaWsoiJp6W9Ssaudu
O9fnFr6glZOOudWzFE1+fUBvR1bGh0HbmQTvTX2JVWKwrS8x0QdANPLMOKiMMRsdquYc+rSlm5M7
iTPNBL2WCDy8pAhiO25HnT8m2SnmakfPoQMRWmZ/IdOKNsb5NHw5013B3dxqV/FimRtv6fqcrqG2
jbig+n9mkeQkSx96BZp9P9oXiIudpFslY3TK8zNY+72bqlc3r/i6j9XHec4JViCw9iymfN8NPLeM
eXiOiCFyV63tAuXDxOcT3JaYUClp8jOWk9MA5NiiBzK8V7tP4dF0zFDGS1jWrI0A4iKzs4JrNhtb
dgJmsDUoS13ACIPoPoo8WYc33TXWDeYPN31PFazcYd9uZpdEELljbFl3UgazenHZfde1+c9nUgP0
0kteqybcWiyFZ2u+Wn4IPajY9CBhcvlhOfohGFA+w6kDykhNwHxIW5rsUKKoY0KC/kj+5X1xSaT8
bjI0ztyuada85NLdGopwR55kb+zwQq5BS7HgdoprmQIPddsT0XxL/DBmTPLmxHbwYTXICkyATp1u
vZWtCSLjgWAO9g4OObHsYrm4i9hY+zHarkbzHh2r53L2Xt0K+cpzBFfISX4V+Fd3yChr8uLX7RD7
+1190UuyUpBlxMJ+UaQyMmbooZlUaes6+miHETFxRIDH22TcK7obPo6bvLoaes/20TnfJSIsRtQg
MSL04DZk73/QjXANP00fagaTaIg1qkeoDt4E00MId4enGT6f1B3WqiYr4ILGh91c+C823pHA5mlz
8D8hSCINqQ4xwQQCP5DhINcn667uf0uTrteLX6Pk5s2PgOm/Di5+GHdA5J5YsiIxasgO0xFAz8hS
+Nl5zkAS3VqIjj3Xr35I2EF2pBMmm3bZmcG7RSf13yYnZmlEQFyEU0wjchIzaaJx7SskB0W9Qw8M
+Aeiin1vdKTaFGAQ/8n7uGfx1oJ1a/FW9JH/wxDmva+u3pE3S1O/C0UZBdk8UCSLCBFF3bzXGY4X
dnbFrWfXFqiWfh/QhM/sCstxC4xMKz/r8C+ABtq26WvGb2oLpgVCbn0HskVqH0PtLXQ/B5IhcDYt
ddhMbAfY/Js3x0Ey96N+Mp+pJt8rjh5i2nrjO0gWsBRnU/z3RNi4MTBJ1GNzHDrnasGOQR1OpByu
88gjuRJGR4J2KdUxfD64Yk89VHTSHd7itr6HzB2fpGCiiIApCZhnxPkxra4Fai7X45yjuql/UbXY
Hl8AKZYzd/ukF6+kNVztcUQVIUpSGjtm9oR6uvHDJsyX6aVJEIntcSdgyhzc71iyrakn1rQp9QT4
0Cn+ntmwtVKglYUoT7K1T5Nr0/viFiqyNdN726EOHn8zJHvSOwbGpwdti92KTI59RWoTSEXzw8j2
9KoeedK5txggZtwEr6Aye/FpDEO5VjWjVW0bULCYUON62FU41ooOOC0+5UnuK/+dl4rZv4nxoQ8E
RTlw6JqVb7D91X9DjsMGAA9rRhOJauHNrL+QhdLeRS3DxWKdjPXGRVfrMduSjFsDr9zoo7nTgxgU
NN5aikLbuwviHmqDtI5w+RPqNkMJqj6fdQczeBmmxEbW14lwILuz/g18ZuNnsswDHGDmWU/RV0/s
XsLdOL437aPJP43c28TVV4hQam4yBAnOvzxkWOekwxXq58LM+ouMitPcRoCtLl0avtYxMnnNCP/m
NjmUKpDSiMNXo8f14AOBMyLri3SeUzp7Gxj7vNgmHpxnjZQkbaCYBu2MmAF7W0tCYeRQGyaA3BDk
MULodZJ8YXZYi1j7VfPwLF43lkfe92GavP/sYiUCPUPzsSv0q8ZmAT9nDhFtUfxauOPdqREB36fp
o4j22N8U8cv5NAOmfYVdHEsGV2gozzo3k4GjbBDGU0jpT+zlItOvabenR6zRL1OSkpgJUF1+Uxeh
ormRfLAlayCiRfWs/BzwfZXulVXEodZ5w4bGYyzTTdB+tO281FvJZgKQHUMjQZ6U7X6U2rPSvKcN
XHdG6dOtQhmT+2zwR655nW+dUpHwP2T1CQWyrBnOSoJ7NWtnujNOjy/mOO28SeOCl9o3HFWmvYxv
jPZSdPWB+TiblHoVWoTZzdO+N15ikWFexi7VuI9QsjQzFCooZwo931Li5BwS4gtfsMdl2TN5ayOw
X5K0eCikX+9/MgvNY4xXmX6grn8J9XeJYksQ0aLjM0vd5sJXlmMpDjUoLR3SOOnwP1TbkYehTd/4
8wXKpfCwixjcGSMWylSJM0CghrJcvrqcd+xNpnuBfyYAzJt1Ko1kORtvQS+WriNf1QBA5YWOM+O7
RbBD4DAzKJn5Y2neWrZtBopEj61LgtrVpsDJ6hoohr2oqoeR4KO4qn0veIOn1mV346/VZ5f8e+MA
OA9J+4AXE3EChx+1AD5LrPd80K1NywssVuHLl4ZusaaEU6vTp6bOBlMjcTfKff0FJ3zhZd9Vjn46
P7ERJc4oUeSnXazXbLbtPZX7mg1VwIOk5wk+M4Z7AZGAhsegWFUJTJHCnh30l8et0jPjCI/2EGK9
rdex55/1mZB7gVFJW4aMK705Ww1sN9pfn7eigs4DSzF4Wn1RIScDwIIYO6Sqa7QNE/WTTYOJCXLD
RJvOiDAJ7c3s0Ym68S1AQtQE3XUgCSMZYOlRODAdxOrS3eYkV8mi6jTtbH7F+FdlO6bYCDBmdezt
Q2UecZLTwGSpRstTyhLMSXXRO9d7QhC5NzACISKyMQV3D83yATC2GQfeVC81pQgZBvlbSvLv2t5c
9RUILxh/ZtIuy6i9WiZtRtJEz1BlqAcqOioGGby92T/2EN2YfDLaAVCKNdj1sg1emcIF/9MyAsVZ
G7nXqMAL1gx7EoVC9BI11her3zozh5ZEJxQbf7bFV9920yvJt4w2NJBaJsJidIdPYY/UQG/W0ZRD
FOttmiHm/R5DwEXzGKiHmmc10WeBPaJRc64ES5H4ZS1GukaMshM6UBrBcNxfgui5BPaAdhVejrWZ
jrVx6e2tVb4NHesyf4MJIAxZQKqWytpNGjdCTF1GEBWFh2gYKXlkKJpbmzMcKK2Z1DcZlxxmZA8T
PoldmZq3e5mscRmzPEmF9twFrPni+DkuTwNeaHOojpEcj3EB8qPMQW2xLy15MTtXbmiupn2KmQeH
Vs8JT3IvZj9/5ituDVoSDjypv7TG+NxHCj6UpNDj6JSQiOVUCTpYdXhBMAewu3byWU/mD3fUHjLc
6sPAiNgYFkZbEZPunyLHv9vW+5RsUqZuMg6WQzTSXVvRP8kx632MKbIQqMbL2iJJksm/BRe3sOZH
P0FJoKSpHx0jhHdJSnHpcfex4h7jZx2/UjWiLs5+1Pcfsp5x9bcmjFE9mJsOVya2hpw3TRk1p852
fkZ2DAau1ylZizr7GRICJbwUZ/c6FGBxzOLFJZqhh9AtR0IQWJ9lI+HVq9Dm+3vryupq4/zlgMri
+OwTKzHZPw2C6qx/GUX46E1iEFggQ13y9imnSQkU3lhuk30J09yVwdLM6j8JZyWZwQS++tSCGk+i
9TuiQWIOipovQQWE3o15i2J2RvlWWNRiOJ+bqrggBt+ELGpYti5lYd6EcW8m6DA6AafFn1FuUd91
iHcUVLNnbeBhtTZ2HWWGGd9Uuzum1hYJv9v8ES//BPQlNvYxWn29PwLsDWr+NWiH3rdXY27/DiXF
KQNlvydPA6z+GGbXUZhnpzRugTMzTohf8xIbYgtrs5X/HILOofdhvInIsYbg0BNnI9lRuBtdGYMy
3CsjKTEB8lqma1fZJdvU73dJxnwQBUY7OGe8aMtxZgfWAR2kk41DIJ8Yrqiqp1OhvbPijfIdmzuj
2Awhn0X7raKdZMnoydc8MMD6F6fWv7p1jbEH6jN1lQbIcWL/Year3HVuQQnVL5injzpBXuKa+8hW
BmHyMpB6vw01k4CqZrldLz073NiGS9DnhArS/af3wFr9WyUuNrhtWKNKuJYTMOEunfqfxtBMUaXY
uLi9tVKCFZtPMIpzFB34t0jGtdYdwxFGPz6/7iTcg5ZoPz2qmt7l+BB3Wb2ZBYExuCENegPm8Ia+
I0q2oHhuQEx6aYDmCb0zWrKm7S49iyJ3qjGmfkz9xRghfIKRmBE0HoBtkUlebyL0wM2/jKgEmnLC
IFDQIuW7iZQahlANG4wAlO7nNsLzlJ07lmzK3WmIHiggV3D8dKlnIiWp8Epk+CQJkKbwJF13neEK
yHztKwrzTVLZb2GAXr7jhkKPGDGWat1+6SB86Kr0o5HRzmeja41kDkFJz2lBEb+0kblw262vJ+vE
r+nxoNc1DzJCccLXrD3I0KNHjvCeoxIh41gX+noasw3GFdvlKeWZjD8GDcCuWx3nQj5Lu4RfnYvn
OjIeVvIvNULiH7j2AqBxqUETLD+z7s+VB0fDUIsDObPA8AT+xq95bqqjhao7jJFXzgPSwwzAG8rC
lkKMqjsafwbcpnXlH2onY5sHTbZZeFxKq7v5EfqhoaFewbSif/oaXFFygoh0XZR8x7PYiJF8sclY
IgRBgNDuMjqsfqY7x1iGqPBC8zvrBOU2tA4PbDv5AMUoZkXoodFTK3JXLTm19yDJdjPtG7c4Y2jo
s8kuJtHPAFnS4Rqq8J0yF/kXVt2qYxlgVgqBhwcVN7oTfFsMD4Gl4E9JFwsERU99bR9MGH05LuDg
HnX5A7ddQPuOH61DbM3ieFgF2s7Gok8mLALXixTWQddOVfrTCORj1THj2Eg8fcll8yucnMyImwFm
PVMJbeQ1nByF0LeWg7ySYWhvfmeYt+OBlR9xXD44wXPnccOQkRLDKu3x4yZ9tESUyPDXRddC7gHn
sD1WL0FFPWma1rmcJEJyOO9bJyc517TYbSL5g41CEo1w6hM0qFUSxNRe43ns+MvB78jS31JvZ8bz
ZMho40sChBc4YnKOpuor88lEDK3nBGMk9cJRaRjEzBHXYWlHRAPgmkqi0OuVLaKXlglMaPp/hSuX
vb2exDpoHrkDUocBqc7oWaIy00cb8RIuM7tZ8YkBAbhHR2H5ypMVnHJsscxaHIYFjBHoDaKDjsSL
1XzPJSqcd5OQF9+jCHaPc5Rdk/zv2N1YKPXvrnLw9Xtl0Y0TbUd+2Wn04n9Ow/ijS7VtB5K22ng9
mtu224ZIaSZCG1I+6zwVp76Kl4UNeIsthk8PmeX/bLwMY9YeS47pMbe/8HvVWJI4XRAAqDsfiAdz
YwOdnUBpbmwnyFsMlnmkwBLmd5WvUNRYMAZodRH2GjqB/tEjfOU/M4IfHyduTEmUgg6HhYBFhNfe
LdGs5cyc3Pkp54VWQ5euV9TqJQYsaFPGrQj2UmU741uoMX9gu5ZLTcIvmr/IcrBrzIvWtrc440Ef
efDteIpa+/IfdBYDjndRty2a1iF7mAClXJpBSynbvWUx8lqlc7IvLYIEgLcgKqLoQ/p/bYfGlazr
+iePieN+ZWmABPFck8TnQOIhkWhqo7UPW5RJAOisn5iSuCOEwDOw9tcEEHiKixUkeA+5/+SkEmSf
NNwGU0ryWfmVelenPpZBs4sberh42oRJ9Wk72guTT2Qw7r4Li00ZRuteIC1GAIJomLi0RRGkmIRI
GrKp/5qOSOM7UwDlthFBtND7P7DZqjZAImy535scj2ufYwgEP/BdOzl5F7RLa4zJBDPBfyOKsZ5W
YAH+M/LOJo21Sx5njOnBGAeIqcQUpr/Fm+5f+wGp8QJdMHUCCpSquJXOCsmk3hALPRJLZ7x35O5a
f2TYD8ZF2XdthntzOaHo5mVSHNKWhRZZwDJdSjzLvVuTyv6pTbfGIpSXXRNZnO1BC/GHgoTYFuVf
lmTLuA6Za1obPxhXXaITDg1Cm8l2ivq3dLe5u235ZQkZfgnNgf3ejgmfG/5LvIsWN29Clxs7bha9
cyw7EnrlvY0PPosCxzwlvC/boriT2TwEJGbwpjW0m05TqfQEgUg2szH/N9rF9xuFB0PhNVBDdzx8
4UaYpKJ+YdlviDNrfmz3J2hx6epbUUeoF6EaE5XoTSFZNwQbBP4ObjECE/eHgSjhq2DHsJAUlGQ1
BHWhl1+Su6vkZgeroJ9NPgxHS5tfsmNeKWWr+lQz4b3z1SR3IQdCnvI8WTjFq5i057Pi7NbdfvZ+
4rk/GGr9zbqsAa9hCuDDaJo9Vjqahr0OlouH5skc030+zph4h10+8nxa8k/3m0+HfZhaDszKdAnd
C5w7msjIxIEP0h1EDtJrC5VzYewm5yWp3+MGXjgZMzjS1D0p02aJyG+NkmkJ0phqkJKyaNfB+PC8
0xQxM2NsHvnm1vRYpznYY2GEWANGspzpLj7+zL12CNY9iaXVipI9Yut1w/vVRCumzTDT2vTmTfAe
xoSNjcGyDUVTcVSNXMbjGB5qWX/Sq2zbwHj1PIhRXgF8NIEC8hX03Wdg2buwsvZaaL3jCIWL8tf4
mx5tolBD2W/FUUpARJQCjIcT3EznAHAsEv1hwuI7V+2HxzlY1tmhI0EwCMw3Gzta+g9lHhNsf1UV
guIzSn5qP7wCQGQ5IMjgHnucdfG29+MfprfvKPj/qk4/Fq3YDqhGcx+mQpDLdVGPa7I7e4+xqY14
oA9/+xH/URxiR+i6dRr/OCa2gaGQqM6WOeFnKRrLqoHqma8aBh5qu9VGpwmcsMXTIbE2+Fa8AZFE
vY3uKwFf5Pgk3nxBBNEQZxTJi95Jik1gQRBBuLWzZYFAOcGWYyLnMhU4MgCUVqL54q1aHnn7X0VG
xIM4Wsb3OD9EWK5sjx0OGm0NbW9agGUhkUUa/WqC7OeAPJi8HYh9V72tY5hILpIznLw+GWMDH9MF
QhLlvwnOivjsVtW+nkDYFXe4zd5Aw26vcxN6VOma51paG70GXNkhlGKyNqLrBAu1qMx/Tc/XxpAo
Gd70XttUsPC6OVzQTGGWWgTys8d/EgW818uFv+f+TNhKZ1F3FfBSRQK5nqXpxBI8ffNqE74D249x
WGelxtgcIDFRWOOkLbJmhzAIbAjWahWm2rLEpzYX6auCZXbZl6NBImVGJuRxRCeC1gFMT+Kbq0zg
ha9SFgKSfDA1kIgOGbY2kfU0OtiBkS0wM54z1Drxn43sz4H/Z5OFMRrdk6Ws+RU+BvxJBuKm8l0W
zt4mUKdCF+VQnjIRXTgdS33iGjJlNGHCyBicwPs+P8+QUEDh9tA3MhKSbdTXFpt/UJ4LCacoE5/9
9Kbn3rIkl3OfeiyJkNFJIijir7FoPzL+2bBP0NGmlyLAUJN1L8IZT5lJUke3d7XiPSy6vV2V64LU
UdSHu4w8hRn0jxFh5ayo4WERZjD5cD6bQB4FOl3zt606hqByF9FCtm4Kr3DmWilot7kr1JuTW5nF
hboKxOjk1JeVvBf9t0XDt484L+kQUzJRyn3FsY51ej7M/SYwNr2z8utNDAtJJ+AS4oqB2OSj788J
q12NHsI139ShG8KasHm4YariaaNw+q5TuS6jo4e8GqBfeQi0e+38BJB/84OP+BfVPew0es2NtfeY
FxqgyRx0yBMDB1n+xfLZZxKQsxoCMkSOY+MuMSmgycEqnL+jkV4YoNsmdkXg2BpjPbKIxUuQpde2
fxvtk93cg0p7Hw1nXTDI1DyGstl6YNAheTdpIhieBCtdxUiIv9h/a8FJMDuLZHcwveqg4TOnM4nJ
9PHbe8L8RNPco9YGu3rAfh/0PHM9BJEnn9IqZXM5wgxUe/a4ahAv0y6i4J5rcyW78hbgc4Mr5Q4r
9hXWOG5GdANkuzK7wi8AE0oyOWeO2E4LOzg7LU5HbCtDZBOrmLJ/7xaDm6ODpvrTj22N4VwJmH2w
bn14t3NnR7bsKrdRHXdNQ1eLvp9QAof2gZgvpB3Wk/ZpA7BEUnVLnJtOG8t5EX82JmhS1HG9vie4
M5WABw69MWPb0PO158bsR99a4tuFcxuEizGKUBYudsAdZeUo6JgnOTg0LLRGBTZkcDiS8RNa6S6G
KGMQNvJVde2nM91MTlRRXmPiBI1gONhDto0LANwE/DLDs5i271P/j8xzVpv6Niezwi7wh1vBPgnm
p8JlUFD71jaDTDcmtDaV9+xTomHRoCLRc2fLPVF4+J98nE6VBrMKdR24QRfJh8n4hySeMUGMAFYN
LZJLFGaOpYdjqEHpx2O3raKe/m3HjZO7IHHJYFBR5IzREOjEDLxxyUq25b2c3wIeljxy9r590gbA
A1e3PLfhI4v+x9F57DaORFH0iwiQLMatFaicbMuyN4Ttlplz5tfPqQF6MZgBPG6JrHrh3nM1+hWx
7kP9RbsKKk7mwTvDrJnoFSuhlZeQxwLK9dpo7J4OzVrKZyeb0K8Rh66TkoTGrwchXpNABlc96f5E
KwkRCs2XBnOFxFry8Sot3BmIv3pkZCgfBshGhV3faKdUZzdW2tYluDTicrDQoxvEPSg0X+tSrlQ0
Y2+45v/Ke0egeJgPKStJ0/TksgMQXxefkCmJ7KmxPK81iEUbfYCvG6/H5CEYCdns2wMiT6Z+24/n
VKKk0FpXv01FDcRMJb1JiYQe3noqB4a5hduvoqY6Zg3bS/IkmvQHBSntptw0Sm1IcmkHQssNdn/S
yyOPAYimNWQv0/hsOavmOt+S6LNS0YcP3zr58xbErpB8H3Vj6s/MxrMScgvxQsT+lrc5QAZNbCAs
5WMyyvRtnF05taHzHlAv1XSxJu50vUbMsebsZgRDigFjG4O7RQz2OkN1r8I8KObhT7MoqiELUeMW
KhZiVuAFr3TCME7rN7OE+RAEWZQLXS6MqvbmxirP8SpzVK9OqlOsCKQI9bJs1GMCg6itD0EfEK6T
Yl4ft+BfXtTglqj6RumQReg9DS0SGJPJhD1pf6rTnyObd0gJ38FO+9Z7MZwVmnA0KFh6bKCmKqkZ
zk1F7Cgc0mh+R+4dt3F2ToUXTJxUeBShkHHbMPDZHeRZehmVdu1qwbWnBdDCQR5MJvuY8lwa5cG2
0r3OCRb5yqGxrbXV1KeMxaKYvkxOVw3tWdABZC4wJOqt6BaaPfAgTbQ9M4d50+GGq17dusbyaM1b
GzH/ABtl1NqNg2iHgFbnOkTxd5Yo00vISrEQDrq/EMaRQd+uJ/Hdthzk8dj7k3JFC8H401a+iZa9
K13nTTU7dw4JAQBYP2jMB4m219TyWNfGW8g1qQWnLLJZ06LLqKM3HdyD21grQRq3hccmHUE7P8Mc
aSvudtV/pqLdIcI79MxEFBSu0twdUSwbVXIZwulHviD5QAsIfSl3vwnuyFi4TltWxceYu6hCouu4
xBvmyn6rFj+DuFbttBwGutzRi7LWG617jd466eFZF2RxImxp6q2lugebuVlIKyqkYjDNrg05gBrr
DzpVt3g4yT1DFC+McwSFVkUfgI95XRsCA1qNdJf3rcvG24Rz0CNVB/19xOMjxGtU2Iuy93G04+O0
n43FUGviakBq2xWXwXS8Np5WpHdF7PFb4zAwWOlxvA5F7VkFzAGgdeUA/IJs7BxJn/SGNpRClsmU
rH+t6PozF9rKZer4MVPFfP/HhR3QxBeRP2r9hxvpOjvifez+Wi6pUXtX58cYlzgC1BUbMTPUPSsR
23G4jIgbXJ1xInGYbF232MUYS69qtQMQBzpN6EwIMR9lDAArghC5tFRZauQ0YiyeG76k8gYgYVG6
0q2F+xGefdjyC7K9560OKvdYAjuKoj8fRRgc0YXNHorcroabnU1oaCDoXpVGusgxbmewjZuZbnbE
iYgQBCeUQkBVZjhYVemoDvb8rNgXT0q1DnBVmjq616eSveGfe3Gi+9OKgyUy/xWaYJ5kk8OArTkv
/6Vi01i7H1X0qwD0CF9lqWrhEAEIbytincEgnpwDuOyyYLwJqDal+JfmVXyxJKX1MQO/5i0AsmGC
HEJlHjszr373qnUsVPSM675iLIqhppo98ug2YQM0qef6yA/MAacPDGI4fPFT65DoQndZJCNQpjcp
/Yntq2Wpm6IpTr1Byjmb3cY1kFUyCqkokWoqHPdPNT9MZVy2+VWx0o1qYwfSNyoa8wnr9hjYS5u7
YBRQCobP0IpOVc4mQLcLryLqqcYpJ7/jOJxgM50Yn7JpdiOyxKdxhXpw0aNDDF87sh6ZqRpw41pW
tDpSarSOQ4kgApsGCrI4DNEtzWvX6T27tG5d43hNhBgx/DQYFsV8FgZE8ozXHmGpnC/Nbb1EkkjQ
yt1iW5b9H3xzkCuhGgWVzwI87e8qd4IBfE8NEEIhfEl9fm3GqHLo1+HOT9gi6ShQknRb3itk5Dqu
5zGm8VJ++hKPFIJzB5+C0e2rtF5FJqnKrJ/r9FaRj0nLcHYs/nMnjdruSlAalbgQInYVVYbKup5f
/B+b+IgJeGb3YGU2WauyLd/qwdrMYb12IhK20VdNWkAWB+Ra2JMZCh+CdSkPi7WK0shvaXrtg++8
ZhpM1deCth7H4oRDk5MVcJtGeTtSeSTqc0gOPs811lrmuzJM1Hwn8+edcLOp/4uCd6W8F4Lgbkhv
XIc6309eFCsEU+sMBE6gzVuKC/lirphQsZO0Ds6wbzkMjtRCTqD/y6LD0DNAYXikhfXZZl+Zh4wF
SDhAR/zSLFQAeW3JmT3MG4uI6txG04Shn/SmZZs8ogDiQPgmfYxDfBPQZNM3pA3oteLvGpVX5SBI
x0k7sSLrCfA1Ec/DvGloV5EU4BxgSEo3nlPuO1AyIt2RgV568R6rv015HbF4o6JaiMHaJjVzTf5Z
r7QPKeb1qWd6fwC1Fq9gADrYzZzpwww3af5dNB/u6KwTCQTnwAzPfvwQDA/S6K8SITsE1hrIChSm
0HMDn6y5plr6xlacu67f91X51IJpO6QNh5VaH9R2ZBdj7n1BJIHN0tMmHcZQn8EgMwIx8E/cCyf+
kKAwIUD2i88JwdYgaDsDVp5peTfndh221L7xJq9OQ+7QVz9yV0XD9MtYAhFzJyGjpQ3+TLNeJfM2
mtj5nXStZQ/YX4qy3pWiP9q2tTG/jKDYyd1WUTrbPAMqEkg081lRNozDIRDjrMQmj/NFQ3xgMPiP
QYTUCmrRSl8VlEtTvYkpikymBEiEfmm/lkICx3smW2ktY4T+/9CVAPh3HH+SwrnBIL8ZfSyYmsUV
YTDoYMtPSgxFxagTpoyL4sALCjGjpuSDEJfDT0FQU7q9V832pbII8kUlBIo8n5nz6PXJHGmnMtlb
mGVFv4hauwG2ZlbtSlWCU6XzPpdNB2IHeVtDyoc6jQAn2rNNUz67OrlQ6Q2vWwyDTUsZn7+FIC+b
bAfjcwMB69z54l+UVY9YybzS53Mat9W1Q7KpqlBXe5C3/s1wJgIfXPIUdDbVho5d2kmdgOjf+uqL
eidDMGBXkStLePV8zZG+J725mOM3SToRClFhTNei1PxSW7IRHLyWJr4fsnZSUledwX3If58zPkrd
PydN92pmsxIkmQbRvauQQAVh3kUW3m2lyt8G463SJkVU3S+dWE/ZrzLcfWWjgF5xEz4/7GgUFcpw
mqSiV/PPam39RQldgpZ+9KXhZW6y7wQW/0quOWGzRUxRunRlu8lGMdf1F+KkyvU6kIyigLWWH/r4
ioJVY2VL2YHGBCEIegwrg/1STcvG/MAxFBf5djbHtSxzEh0EtZL/9lWwaccvrmaVHU5esZbt9Uud
guOvil2NmciG4OlwUmmHAOeiOm1dUA0KhPYenXClb1ICU/UVDfJL495ZctjoKpWZn9XaxwbrxOy4
yNVxoeDoziKNLJEMHnKMELX1hhoLpno0wqMRvRZpf9TpC4fhWIYnw/FvPH9KLyM8Vnn5TGEbhy2J
RAZ/9XecLj6bHLd5HSkcNf+jAu81RuFVTETNM9U3UsYDjnlp0ydTLAoZ7W1OphPYn84E12Pj1CM7
jMpN+M8CQq39kTaJN0I3IwOReCEcZ7ibKtW7D+rVIgu4Jp+0AXTHkhR8s4a7wyzqlRVaC1Tr+Jbi
M+bMF2zf9Udq6rs2Zz8+HwaeSIyaG1sFfQlINW0ePeVeAYOu56aaAGQKM9oMkfCy0F/77IBNspha
8p/C0UJfg84D17nASFUBWDBPhYXIDh1KOZLhUOxDdAyCSZVA40NlWxK8RekzpyG3PxXFBM0jusf8
hDTkWAaL13iN1P3OzE0jRPMcMOy8ggHrun3s4ECZM6IDCiddu8hNQm/+YepVJ/uSlKynFX0vj/qw
P3HPJaa7JMdvhg9uufVmjDhHUNzbjF5jhhh4jaP4VaDFbC+agprLRM6i6oCRLmHyJ3D98UAxoeF7
074g660bfMcZLkTZJTa8V1aL0XCwt1XorsmA39gUGpAM4U0ZqGiL0mDQw4gmw3thhLe0ybaloXi5
O1xk38YPglwOL6/bIsUkk+Arp+WVJMDuwBwSg8zK6YlVF08X5RuOniXeMtJnYCTJ2w3yXJ04FzSp
UiC9gqbluVC3fVxwnetf44GoGfbuw7zmjyOeE5bfKM6oamkbBDHE+aaDP+ySpgLRSeI8L3r5U5QJ
h5S+V8h9tLDV5tEbAi0+2W4uGV0QWlU15xajsomOqH3ErnVIzQ74gL9VODLY2zdcN0xwnUonoqPf
RASEB0Qc/DHlC+ffrH5PuOQDVPlCg4P4Vg2/uSTeTILBWbFopmHltpscaoSPVzj9bkW853aROnhu
jUTs2HUalYN/GMl5s6sxmlaOvw57HoCMAJ/1zKPTWf4hKYgILfr8lb1R2gyfdYcoWXP33JWsUKVV
HbYqW9vUR8xEilpC98qKM2i/xpT8nNHdhwFz/ajfuUl/ntFFJM07SEZUNQwSIeqURgRrDCnniAHD
ubZFu++0Yqs3GPWGloQ4Zze1Guu6kZH6r6Uex/lU9w+exFNTFMeEPh1V6TSe5+R7JJTF9uc3YaBn
s8Jr/2FrUsltftQlQWsOunYmkQFilJeaAlivakLdET2xrWdtjnSCoq9jjf8FdIQRTKaLSwrLtufX
cjAedv9gz04xwUAf4juZK3yK8YIFTtVe2uqdmzn9PzDyNKsPKbaPJ7CVVw3uS1OoaKS58C08Vfco
PrOW92fpsla+2f7j//v/kY2fyJY2kTJvnME4alp4wp20nBE/qBOWIQ9LFNU0vwj1glC2xqlbhRRJ
4FljRMjpMa0DQkx/ijZ6D0xGP1F+DJLorytoyOQEMLAYtZBfRLhIR29oFQ6z4FPgUBVVFl340cKC
nrRfUX2wXC7X4DmY2QYkwgYyT0twEg0221YVSY3N2DHknGBMI3/d1zJrAGYTlDwRCRyfIloIRD85
WkwXbZCsi+eOwd/0nCayMOJvWz27FQJg65vJh3TCI3pZG8NzYFVpsxkseAsM3ggdfp5FsI5FOnih
O4ccN6dmhUeWOJWD7OSpwJpvdHaYEaMn2Y6BPKhAlBtEYSNTSELUxBoAH5eZ73zo0E87zDsV5DBR
CTLTPvnZG4ueCC97VVGake5O41HzEY0jG0+ZK55j+mNpjtuWbIiSU+zhI/EsAw1SDFgH7rkyXJeE
9KKP0vxxH+XseIYHPWGL7C0VR6FEHgzptoXRElRrw+SF0c2DbuZvtlC5QdEEazst3Ja0HnXKMpas
gpMqd2zMJQt+t6FgKlCShsu81cXaEqUyY41wtBb1k9leaiIztClZOnG3YIu7lstS0fsbO6i2acRE
qJm8uYMq1m3iiZlSTmuHeBaVcc756QIkMfF2jKukfY8Ud1PzAdbEdtZAYvka7ewZU+eWYtubZ7DE
L2kW4Hwv0UBB38ZpS/iVxW8YTd9zIMVeDeexZgsvqs1FnTePkqJxbruDn6aYhcnUZc9juQ/R28sE
+VhlZKss/BtjKh8dCq4FJj14A94DJ2zpU4b47Zv0aKj9m5WdCzr/oqmWDuj2JIB2YGycmOF52m86
hkY6VGeLoSyVJVwSG+b9O+igqCSOFH83jEx3gROeegrMHX0jT7KATUGkwIs5MOdy2AzXbB/MXQBu
J6KRKGc26AWxB2j2kcIafJkSKa51CDG1mFXHiGrvD/iYmWcEnCGeiVJl75otTf/BrpC0ODz+PXK+
1Aw/EBHJiqSn45k6KNttgGmgfrPGnlWLukO8yzj7q63rjf9ZdfUxRcoekbuqaiOz5m6t98baL7SP
bhILd37v6Yxnt9m3obWfk84jyPHbSHnf8ZVJLD8PKiOblcJknd3bmG7quTymGsszL6RjHOsJLEMA
VA+RVgSWAS9bDPTbjMhRRNYNAEhdCVW9Gu0VU1j50rGUQiXcNwg39Qop1t32zzEDIMpO+T43JzRX
ODcZN7wKu/FUqzx1gwTKEN3Yiw29Pj4dWEaW/f8QrTG9Mv8pakoyQaD6JKOGfRW4t3swbI4h7HL5
mzMe/Pk7MVm/GJeaNI6UZWaLl6HXOKWkKdHpt4MZgbWatmTKxcJ8AW+PipaRAXgiRCRd+tTDz9FJ
z/ywMXwvWyoAzFgwplkWv7IIRAfOep+rS+nQSCnxh9Iiru+btZUnr3Gs8MJ8V3RJmoYy7mLB8TGQ
CNakUoEcZYdTO6ji3seRpI1/dn7PdFbEeKEd5tDS0EIZ0pkbR+MgzMslK5V1NzKK7ba9Mb6wzIkb
TFREHaqYCjp+Xl0chPYwce5JnRFVCdbTkHqlcdulCf58oKocJx7anjyN8bcFiqZm7V4FtmgQ4p4C
fx1mVnwyQDriPFg7wbAkBIW3oEdRofQYFttVMTirwuVDbulzB/8gN1sRahMHFNBAUgoeRY54VcHO
QPrTu+pq4B5asLLi0yewYjDuZQqUSm3OnOQ5JSsWzIWa+4e4ML0oaHeBMXn6Issqpv2Wu7UFIQBF
9waFfO3bxVads9vIpVmyNI8xJMjvwGLEWZfdKuXNKepbxsYuzWRtClwkjQlDGTBfXWNvmDlgUmuv
6B37X+hVyZ9BMR4HOqcwyb//o+dlfbF3x+3cnaMG51Gw6njUA/FuEAxV+yHr3/T/e2Mot4GNpcgk
YYnrEfqEBm12ntgiMbOybOT8DNImQoznubwgFcHU+sbT0AwX0YNVyDudfkE7xTovMlZdM+hvMF8o
ZjXsLDXxdO8mpIHSFO9O+C9EuKOBwaRgLOJ/vf8G/QjF9cSUAkifBe0RHD8CMppOJmlyr2GPsdd2
X4MOj26v9bS2U7oqp8JDXopfz7rq6gkK+9R9TND/Rj3gCOAK9T0neyQgJAQfW0ScVISX3IRtCR0o
LeHXo3aUJj9jS9qFQwpP2XBxPVEbTuxfVZPhPel5dk+4LWFpQqyiFlNum17Tsnor40vU24xi7jbI
xIo9bs60f+TImLo/y/0ZFAjZyI6rKP4w2ldCJ+R9ygkEWWtVSgKgmT2LudrGgnU5VUrM3K9WHrQp
yJrwc1cxCwoVfVa/tmhkA/xhkENPSvWa8ICMOWBxFVEv50pu5OesIPHTPEw4maPQg19U6NEJ5OYu
+NU6dEQsxCr2LcDRKp0bhmu9IlF+Utp9XIaXrmZnSzrKNp5YYNnq2hkfLIl6X8DfEi9qWHMbQ8at
Mtwdh1pYuwa8jHVzut+6RvtHNnlO3V4gbFEhLRE/lSZrYWx7DIZ9XXozR2QZtVsLQoVr6GfWEYVM
cipHTmKm79CrpXAo/Nc4DmcgsqOCl5HIK4UZDM0Nu197AoSPO8vK4MU5l4y2JubrLOvP1Mz3DU2u
1fT7aCYWD7sF75YX5eDKwen5qODmbOF2pkfcFPPsYq2EgVc6x1bMEF9pvhEG120JreSGFn3FHpRu
qMrIPQ5OKZeyPqWU5wgHzEWIkisn3Htqx2sKng3xuQkhIIXrMlo3m4dthgZZIihjawDFYUSxREca
8BfEvO1LiQGJ9wilOyh+rSXZqkhKmWN1xSbz74J3MGSYWuvW1TaSxchsqUiIS2TbLlcF+hdN/lLK
OGpeH7SFMEkYKTJ4JtN1LXf+rvKRtFgcAdA6POCNNByw5Jcv9BA0H1hjk5onjPO39U+68xOU+Dgm
xieYJynrgFBxQmNRa0wAcmpJkzb9f87pGADKlK622bE4pmFCpYZa1eSIrOeWvu+gpR2xivMmnA/4
H1cdXBBwznAbcE4oJnVEyVXZ4mQdt43W80xIixILrErdqj3jFhvl458GvZg1ce9HG3jPq6B/RPmt
NK+VzyenXY3wS/KFc7QCzbvcy9jdKyV3Za+jGt2Ny1EVLtXynV0ZKfaMxEgQMLvXgbGqa/+qWJIZ
49nNj8SYIVaC2E5Z+m6qtxZXmAtBhxVOWjYLQwYNudyRsb52gJk3DA+mAmxLvstq/Ec2embXA3Rk
k9Qxw30dUE+nyq9RluuuZ7NzGnSxKqnWSHdi2c8KuPwDgLMOCVskFgmfKqgWzK8hekt+grupokdh
vLITF2QrGajeFN2GShq+2DuRz6zXmLXO8cbG8snL6bAAxnbD/OYYQrKZ9ZsVfmUUNMK1j3qdr037
FsqxJmmasL9IESsDGEKPMSnx+uEf7L9hJATNXfBzLYzSs38c+q9BY3rJA6ACklBCrxiAWzgChQAa
uu7hj8qLbT5bVOssVI5yTVgxufWRM2CT/pXG0LF8zDycCjtRqEVMDHEIUTqXXbzscOt2FZc9W5tM
u1qzF9nmVp4ytAwUjgOPOkYgsiTkbEROxbXykCGSp0c06/BmyI4NxWlanwY2AG4YYhxx13mYboYY
ERbBmP7wL4nPuHswP1CfhISU9FDiOBb05zApaN/oFAbkAiXiklH1TFffz3l2guyPGfZV5NNC4akc
VFbLNEu1Db2hvEdsb8cku45oFhJmVw5y3dF+1iQX+iPbWYK5kXoWxSV23ksESYa2w2Yehcckb72G
22qg5uWO/L/exWf8glLYrvY5spmKpNZyPEwtkzjxxZgm4T7z8REIA3IfZWw5zO8MCjVxqHliR+vp
l/ehvnTjl8W1kaJqV7D36YgdBUl66Uje16sVIKFO32ZWOnV7Sgln1AuVBCsiB+oTJX/EmLqDO1WX
PwFhDWXx04qTO5TkwsMs7r95/bScpQBzs3GTbaETTJVCtP3HlD3AhzaCXHZvYkaUttU5EjOkQSrA
TQI0rdFuvv1acGjLzpfSzM8ebY7DwQk9V/saVOcwD2RPhWtrxlirPtLEWoQ9wanEC/pHKAGB8Y8c
GcIwHi2zl4qJROc0nstGUEOwpZlQYaeGrJ3Rq6y1yS4JUGevHbXmZLEYmUJSf6jjXBKfJsw66VoO
X2qtRcNoAbdhGpvVa23P4cvhKdmIGREnLg0js1mJkMrB/lJW5czE7Tw4q45+EDI3LA5P3Aj22qw2
Zv+/Xmn0sfWXZEhaesTqlkGcuVH4YDIfdIDCawuUbUQPIIUCihNxkpxb88BKSINLZx4aLGpsIzrw
+Bze/JmYNrsyTJi7nuUpLLDsMuKTrFE3TeiizLFlOfU7Sn03KNrW3jvUCEsqPIwaUpQYazxh5M4G
ZBKZykAI4wbhhll1N1HRsIzKllIwthmrMCjAj91n0yHDWVqa+kfUMjkxvxKdeoVYsyoKfurU3wTK
j98C2ESZ1GicIgUc/+pgBY5XUpNmT4RNgkZ9GjUPiOSip4c0k31ob3uOCCJSZsY/8Hi4n3DMkBbp
gt6r832kjKDI+TbTv4id3iC0Qw+6bcDnmEAZTppvIA4gtvGj+J919IO/epF16dKiwMK7/dLTfbr6
uRvw0TF/qAZ84x8F44iGZVOKa0+lo/fJniwYz0fVkr+0idG6zDBO4BxyPP6HUfoI+mKjEo+IEhC3
LQcewmC00KuI4e+AQcA3v3SNMSYc89BXz3F6b5A10n8uY2zpCTLLKAtZVDcvav3GmtVIgSGBK0m1
B6VnhZKyrrSrApYdCcsibZM7XNCbNhFRDKgaHwptYYfsR7vFFi5PPieth78zY3nmqs94bcKGh5Kj
zeE7QCJrpW+hxaZQvPuEGGlJi0BlZiPmHia/WRukc1PTu+qGBcPSMIplCIevblezw0/nKaxpItwZ
+Abqht7plgNuIHIUaHakSNJcpIyJyv7ZPDqnhwBFmkeSrSDvLCJBAjq6HC+XNks6Arhq6MLDEKxh
0K0R7nP6aCtDtEQxzkeJ++h7HMAgJPErt8DUXbfBCiRZr6/uSGP2Jgqf7wOgzChWne5u5VdbwihA
kb+2uGv78RJyuPvjNuwduDZXF3Ec3ATixbriezbsTW2c4RTGyrzMZqbeB33QFvhmGJcQBcgGO03f
5IWdMp6J9C2jlReV8RngddRwDN3yb0vqugJ/F5kR9nCa1BgQUpScSRBEjUSQY7bX6Dlbe2sjVHVZ
NE/TO464huuzVaTIYGsRRV2Bbw+UiuNSUn1h248I7qTOH2VCM+1UknQqIC8m1vn8q4bpXbO17pSV
Df5lRrNU8yQ04N/GqL8NEycMMVlKwLkOqKvB1tZaoGFzglhozklxkUtJyzpgy2H1WBtPDR8jth2D
eR5j7KDYzziQ2eYqT17DAXULi5uFPtcHiUlJyTNoRnSCba/vchSeqiyApxSfCg+OW+GJLaiywUqR
ITL2ywCGSD+VLwqg80hhaKF+1A5G7MoHgoT+X6prpZ6QRV1/yoJiSxy3yOYXyc+cOI7TDgEQ9mER
7boZ56LZ7Z3sTVTmHi8gMvhuVUX0whPDYfSPokPyAWYzNpJdP4YfeT9SHfvLgmIorAg5m14L7FVu
BGuZth/mzBOD1MuQ3TU05oHK7ou8K+nCiDN8sjB6O4dKg/hwTuPhSwfWNbrN/2S2OsdnNzIurGAx
QJErkW6japWgMPe9IQZSw1hUKioDbDpYMF4FC7S+8lT7Dl+JpwdjHJDshtWjgOiLq5VVy7cBVBUU
TGrxjbJcVfQUNHK7m7FKjCy2Gt6zMiTUOL/34IZVXLucXeuxsjxADATR7istQbo9kghMboxKNYUZ
EdVFTnie0GhculudACkABcDamE15COr5USIXjCET2z01V0xJrjXzITRfM6xhPepSaHfgz97boftz
yuhSWh8KOzwT6oRJmNCcijUHVmlgGoMYyWsSs2UuEnfHP/N6v7Jfost+xEG+E1Sjov3u1WPm4hbG
EQQuk3EO1Hswj7FSgpY5JgHD1nfp7nvY433qKq/jMI+mR9g96xCDtnM3Olmux8cWSWUEwz7EaGSU
CoqX9xg/PuEkWwdrfiwNUqyXK+aQ0YG/P2cVAblgrCfGNCDnIgctIg0XEegTs+sgvFdDtTdq3Quj
5J52ghEPEg6OPdjs8HjXMe/DPPB9pTbtBp8gKi4ormtRIEzg3ydq8Sr6ZK117qWx7fMpdnittOxe
DFBbkrXCkYDgKiGkta5J9CiChZGvOU5dDc0idsem+gqjlBywax5vjGaLYsICbGtdw3MKHUrWPiiK
ZFB2I9qFhj8WAvtLrkbrsSu5me8ap1c7Rduw/SI+eKqnU5F16BFZ7s6AGRq2j1myBeJq5a7X6veC
8X6Or09mUPeGJEjQEXbGUr/kKOwn5SsV9bLT9FMeQ4vmGpbwbXAL/wat2lXWVx5dHJXBLTUL2y/b
wCYKnhdlkb1PkYJ35rcv/w8goUA3LXzQF5mb3m2WbLIiU8y7rf0rQSkUpk/4dS81crSjQFMa3iXg
wXwyBysPSbbWlo2G+Qnxeqi4f2WqbMjRWNlvQzfs8tA5dnD1eo3l/fQ/bQds3AK0/kJtLQ/ykOYa
28xJPrQZ1zdxGyVfbOQUx0Ad2BLboMd5J4ZqqQtxGvG66WW00RC5lPFByRnnBKtJp92k3NVEsSa3
asRpEZLCoSAviEoGgqbmxeM1MyiOrGPG8An6JQ9+wua5ppGDnYrgK0YXN/LwKV30aZnl0Z6jbWq0
2ImcF1tl5ZN7YX/VcmiJxjaAA8MrZBMf7DPr1zWYbOLsV9qiBXRg90ymg3sQQk+0qmVSo4DA7zaw
D1Hw1yqzRZ2HSxNGUcXXjx6dbnlc9ErL2/aObsNtPPhsn26cvHXpI8xosquJnAiyQFdi2g2YU5hx
ljqmge5k9+lGAaAV1dcYZopuJF5rQTuM2MEye6QU/9CD09C6p7muPbX6bJP6RQ+zTzU4WbIYnq86
BWppi9XMsARaFp13zkhQaiNAvQzPqujPBh4OC4Lr2O2VjNowYAORfRLrkNin0g4OOkgbAD1ZdbDV
14l+0FBwIKCOIuKjMxXPBSreDQJJFBUKyL489rLikVh4k3tSCr+subqZ9lmPP/IZfRV1qEa9Flcb
blkaVe3oUNaEUbQjZJbBBObPCYYFsIQ8Y/XBGa0hjOyUQxfRKKPM7EHIAEydpNzAKZeWka5Jj3vJ
S8zf3JbcAQ4KKYSRsGzwvAJYKvPfYGQOe5sgt/MB+OOf6uu7DsqVOxj7oHJWTa+tIxxdbDc8Tbun
IRJyN72BhJ+IsBTVfGxUMh96sJKEz02xg41/PTn5KSD2Vx/ZcDjvnZ1+xizKVOx8U9i8NUa7J8bv
BeDcesAhGwGxkqTJWj1H6tMCeGNABgB3TVUCLAUlFQXK3F876LZpEX+r4AMaB+1Qis2KcT+1uezi
ndnwclYKrLWWg3nsfBPRYrOfbSL8uvZ3FtWng1s9nwnQqdcKBuaZx1L49ha0QeRiIRg5Gjleo3vC
cDFjdF+1sVz5gvan2galSfWi8os2DBsRNfAGQCbDaUkwHqtS5LrsSuPh6Og4SCm2DD5HFAxrJyw9
pyxvTnZqM7QK5jkN/lkJJrjQetsPfXMahRwMEguKLwzb5raiCB3wb3PFQZhaC0Q9uZFs2btDAzQ9
SyPTPrwHjCr0Ef+Q/jmRqADwiZuYSMpqgCLpdf+MkUIL2eUsc3pBAnWAFWhKGGmr0l2hwcknxuqn
k/ssvO+FjYMkZQ4kWAczAIJhRzvJgN7ubR4sTsh0m3A6K1NJhf2pxvMl4+Dyre+aocq60PO3hvEn
ikpttm5W9t03fzFzyEZ/EhacdpC+Y/S1zbpQplPk3EM2B2Zzk3YQMWLORUPR9v4pDoBN6caCM7q5
WMXAdB4RNKdPWNJrD6scZxGBC4skY7mcZ/0uzr4tiNYO5ByBqiHIP9OqJV8B+k3P+PwYQwphblZq
eysQe79ODhgY6IkQ6LBJMyugKxtHabYWvPJo27hrt55QC/HSMo4bdAiPA7rS2dTIJzR2c9V76czk
XYNpD60HPeyiIFgv/e24lEKE7W1MLfJPH3/M+ORiP6B9PZtFAIeUPpjqJgmuqij5YDkDWZY35WbO
1szNIdjqu55QqtK8tb3XUOCjOWcolbwwb8ctNujGLgTaCNjHi9CHycGZQnGMRNaG7pkvI1iM/YhG
TfCSbmfeRDEQEYJXZ0CsPqM6NXS4WuBrZtwPGHtnyjJBe2bNPXqwytOKazX+6hhxBe4YO/puuFQ1
KEMkSNpYpgN/ZcxbVjVU7bjrEnCn9bEjm8Qp/pDr6Wiw0bDl3cZVu000dduaIfOQe2CkdXD00nzo
7+H8+JrwJh920oDZIkx3KfMxJJozZwSohTyl/2FYxcJLaoEr/RpHODE5JVAKQidBaW39pPOjSF5D
lMl2f3T6vxwEWiJgmZsIpLQniI+YNzxSgYP8R9J5LbeNLVH0i1CFHF4RCBIMYhAlSy8oBQoZRE5f
fxfmlj1jW7IlEsA5p3v3DmKQUqYIaDNE6SuL/mlIQsshqKO/CV9xs12+RRVvDibkZjduVtsoC5l5
MM3VTZO/a8ynGstPFegVQPGQyKLrioBb4bFSzjH9DLoUi9YrXTIHfc5ZwmCikx5FwR0Fi0yzE6Oy
MvkqB+IkuOmt/i/Wv9lHHCBNDWZgCxr4G6sNNnCrH4I1vVvz8CEWxwwMESODZu2D22sE8A1O5srY
A6xTmiYE5x88NYL1yINvSAeoopSe24GMiEJX301kXQXf0FhNo3OkQSWtCRG8UEDZuSV8A2C/Mq5T
qU4kcCZuQsRdilc0mUWZ5Mi1KQd1/RU0C05OLwcaQw3JSTnaFUX/UFsMLC0kBU8fiC6VtI+QgCwe
DSZDfPiJ/2IrHhWI/LKq+GLPwFKEsXk308UL+1f+WcnOns3k4P7DxwLDNuQWBdYMua0YGr6lUULP
mzxq+BE9kvXIHDea8piMP3IuqXxYcF3zxSSxgCKt0ukqT+swSRjzp4yMpfGm4ttgj4EpXubpepCf
VOJYybmqxGh3m2a8MS1869NlE5tfZGjbaoecfkawVa8RF96ia26OxEufccGa9cPUqy/zE9Yxc2tC
5yfCerH7g+ABIg8zJgxKUfRqSfI7sf9kzH8WmTFO5SPBLTXCVreM4Xo/i9tQ1Z4UDgfSxRrzbNBR
qAMvXh44QeatiFIY1sDqplA7ppp4Y6P7tbyOsnsYfpZfEZyjUadJFRpfU/EFfcT2440piDf1OjlM
6nZlvQ/KTzeBF+CwEzL1lai/cm5tqXBGYTSC3386Q+TRhx36SHsQkGBOP/i6Yaqf/1RqBebKmB74
taMKAugJMwJ4dBF0XbR2Emb6YPvALuMugvy8+hiPxrjVnswTbiMuHkaMIplxn4XfqxHFpzXeI6Ie
T2vFV4Cc2gJoZn6puwmp7GjcaspaS0u99rmwGN5GfPgGJby3z4GELnAdftX6z6b+M1mirEKYOXq/
xQXCwjg+Ek8FeXoqPm4tvOMsnyAtAv/BP84Y1KgMAluR/EWJGyVi6vKs/SaGFKQcBrYFSsnUWOBW
4svaYo49t3AVcg/tqkMi5a5ghJf0hExqYb43U5BKHaLXiAL1mtRW8BTh8BYJtB5xtAUSIAAURBkR
QuV3cK+6iQkIbjEG4p1UMn21bLwOHAWkOo0jb5mOmU70ErucTMgG54SBCk0f6Z+QmGMFPTWKP+JW
VgiVK/fZhxBZ/zi56LaqteViYrDPNIMqSCgvl76UdaytNb8toQak7BLyKqhtSIFfLQtyZgFWJ99X
77nIUr1YRJOilUdgAOy8qYBVT+yOofDGjHSDY9d+ygwfbqSZeG18M+gBhyXcanH8F5XyUabxjDW/
HnsSEOA6RBjihTLkdSKMtDVFMRJ2eOqHSn3uoEhDiAE3nEOns1wLf/qsT53MSpEQ/jxbBqWpuYmM
1T8I4zjQH4Ww+tbCLh153lcEk4nxjYI/rTUqPkQ6f5BgX4P+NuLqC7zs2xCrPxzr6Llzc9g30QWZ
KaCgVf3F3ToOJlk2fdUk0UtC466ghquV6vJkEqdYpIQlhfdcDtOcfi3/ccUXuGdkaqDBaIXoa9aW
j9Yk6mcFe5WvlAjEdXc14uE4SZxo5saEutP8Z4EX+uwX72pufCqv4zN/E4T2RcdFxZ3LLDAz4yjo
zz8hHr+JJD22oMxdszPIOZTLxO06LMYb3S0q5dAJMjzBaCsYGVPBzO0wNqwwiM30Ah3Q8jS2PRuA
hhekYHRXmQKOQbmuyTjN1xF5H9NjTFtsl01ozr9D/E/AbmHKe2hfVVDqHGpsK2rGr9gaKlIaoHXt
yuuq39aZZHdYQfHUrD5OYxht8wznJMbSBTOJpj0ADQgtdq+hU85YU7Br9kFBVbSOLZXhvroFyBBF
IHfZ2jFiuawcjgiPSYX4FUZgCs5FJiXPuk/VREjPfRksivyuNJjoIRchrwbp+FvGul2yJ3g8Am8x
qXzEy0BDRL2uorsGxlzZ+mNuHC2rDDQAAat56TLWGtCjjFuoBgvSErZG+vYME7dleJS066TO1RQg
jn6HwwGZbclrouJaChuzUKFbR5A5G6cBHTa6nyHm46GSnNMJk0+6YeboAzvbs/yUNMszI1ibTPZr
KzkqU7Mv1G1d8yyvk2uGPUvIo0oI6FyhrmncjGHivIjvc7dsh+zNEEU/NZnGKfZUhyc1exnAu7VB
P85jfVTH9zWpIWfgF0/Ldxil7wl7VUoIqYqpSh6kakiCNERQtT+x0dH+dvK2NPdWMaD2JY9ENS5k
Nq0TuL1QAsSp2RdNuD3UZFEvVDWVuAJ98X6uDAhpzbeqlPv4OQK5ddukm/Zyce90c7/aCgohu94i
78aITtuCRgKSOBVdYKIjiGpMBWcfx21y2ShYe3Qk9oCfXPKTyxI7d1ruezQ5Sost8PhBS3Us48Eb
tPIGyrTp0WY2S3GbyuWRXlLM08KeeyQiiR5N/UXtqEJKTbtKUUX9bEkekcGfqSH8C+d/oqBjVtai
0DazIMG/20IpUib0DM+NZGj7svrJObxMGEPHPHukUKuKEYBj2mZgpSonPjsNeosXptZz+EgOMr3T
gpBukj4koftNs5nsPlZuRe2J+iaLjL3y7A7yIH8NSwLGVoOVNARfCAamTFbBRMxgqZKhXoDRMK2G
riWZ0Wti9GeaFjw8peEtk4uL/mSJgCfSAJf7VJu33alIB99CM/skg0siajnEorQHljQi3Wmbozgy
v8wwhFkTQ+edpJAapdHqUHwwdVQEKH/ptijjbTcdy4ZyPwP2G32lzNxeA1lOcpKsB1dpM3cqpc1g
Mg2gfWDm7dSxflIH/RunhVc8W9QUs2zRGpQTPjbeSK52DACKDgEO0dTEjlBcNL1+5Kjun8JOGLOP
Tq9g4yJukIwgqrmQE8kPhvweL3gLp/PWSFRmbdbHapcjZMtvjsldiiGtXNH0PokD85XM3Fh0vYPw
3Os0LQvGpHoXflSYD3CMwUHNtvOIh3cPEMjETu+QrHH9hQFAcPwuZMstFGxkMmSsA6EpaXk09Mcz
84T2j+HqKwmpblyxGNITbEzcoiRh2D25yktIhOpqNouIqC0Dq6h/BVyspiG55BPGQM1WhSHWTeBe
OUYKxXR/okqC2YU4J6jQSca6GQBlEiF5qzOD/scTVIoeEyXtLYHWj2XZPtQhWFYqpmpQmVebDRXK
KLPxFNpoUd7SGhd2nYPwk6w3GOJ0nBWtq/giZabXTMvRgiKgVQ8VxAdPf0vFSM2IjytTqMTyL8yV
S2MuXzk8r6SYZ99Mqxuf+Jx4Lj4HSCzE9rhJcq+EaYenmzfpy7uc5G4lw8xKmxOofFr6RnZZjYTS
jkQ61AAM4HRYOErXo0s8PePcH9rqIfNoMf550UfLHboUSIIiXDb7w/qc5S0NJ1r6SmZpRP34U6CI
MgayiJcI9JsxURS/5kr/qNLCLyJk223u5TSVKwPuCdLdj8Bc9Mjms7opnbnvZwFQk0lZ1QiMPJaX
3n0u5StwSTAJFT7epoGAJdmHeXbtTdUjlEJMwGVz5epr1U1taHQ0hm80G0OFzVRkUSRce6o/I9Qf
Y4OlhVrtLCW+MCHcgyULhFsV6kUc4Dfu+mGH310iMDmGzfRYIyqULew/1OuiOr2XUfJqrh3ChK+z
uMqeGVzPloLFhEnZ4XRkjQW8+58Qmx9cRkVfjUQ5QJiPtaovjhGquwIDAIS5rwqEwQFZLp7JjpZ4
JgJqi+NRKeFqt7HT1Ty5RGLkWbqVYG2vMRkDNOokjPdkINxRmjirQack4LXepKtu0E5ojdfE9vFj
YOKcMn4qTOh03fM8hwLq5WZHEBg8hR7GIuEpzR4Zwy16zgdxOWWqymsZGGfHRuWIhOQ5HVTNCX+U
hu2CB1URACLkZtvmNSQfHTtsJTzLKUnjed6/o3XZZCZoc/oqeASZMaE9jckESYh47uyut77CehKh
/CRq/mGMmTepqK7EFyNiCTM7DlNt18IMH3oZqtNz32HTKY3m/lladxndSqp9jk8xQIOYrz5ZQPLC
AmOGladFMrUQ819RPODtFzlKjOZXFvaDlu+bXj+mTHH1GB6LpW9CuWdMgF9+0f1LiOLCC2gA5p+n
x4DPRvwCGzaXBnfX9AiU/BgYVSofWqbgrF/uGqU766m8M0k8hQlmyzrSExVDnxLs+5j1HIXrWzfq
ydOrS+YLTreK6lp2LMqiiKk9cSu6tLWyP6NFhlzUsPgUto41jgqyMqE5VnuSM8ObRiaCKoKT6gOG
04vV6wQU8aBk2IUyhGoT4YUDAztI5qAg72n1NxhY7FwliTFQBUWeNJShZ6aytN48S98WnjIGMgCE
tBJ/v8bTBSAipdOTRFiOTgtRRUE4bA/4IQp99z3Q1fRkRyaAXxneMwL2tzmGOQb73aA7eoMOXuGD
qB52eQ3sjZdiNk+/gIHU4ElrD53OhEKrTjOz6WGdJ2NXMTeVU5slFr6LL40WCbrG4MRife3i2PQG
WB2MXfGLoi9Qz/hxFcPoGUDYMTwKnhOx1q6jhfMMVi9C7Jg9MvJlgrCA0iDWOdnvk4JqCtmJmHQM
iQFbhP4qM+4axG8DXGxGdtqzghbrlWyChdKqOllG/a4weHOfKSwBxcQhghUNQTtvvjJDWC2lLFQH
argtOZIIO6w/cyJuVaWgISj26NgR/YPDw7RaUnHDVnOIcgAv64r3o86UpKY2XJdx0hW3cVEZwohB
i06lm1owDq4n3WOILFjF670dn746EY0nw+PomE6WvLdMMZw0afY1eh5FDISS2OwcRpxYM3bTXiX8
H+Pyng2V0xem01VOjHFBiAs140NXopDHuB9TudXqWmCWZfe4ZqA9X/QXQRP+lZm6GdJ02/b4NQ2f
kGDcUDN/MghQqiD6ayZTXhkXqS19MzmmDSVOPODniSaAwyJV7w25uhVVWEE6lKKz5+IO61XjPV2U
/3ha7VMgJwt17UA0E4P7yexR/EivGDc8pEq6mKp2IgrDFdLsr1+g6TRfsgH4kGuMRqedUkAxr3QX
uqEzNJ9mWpIdAlbVQHB7Plp14mI+cazzcQuy17XcLhOtYkqKKfa9Suql5A4QSTt6YjRe62Hawoes
0/wmwxCVOsnLV39radwpjJJR+LMDYYVA8SyNqp2zncqDtKs0wtuAhQZhgx59dEKhwJQgnYgZpDui
J625GXqCPBcQyeqhej2XKdD+9N5/Nq9xU95iCCk69zMj8HKUiG1qajaKe5Nj0MqbN2lRwhSkXPQn
ZnvQAb6y6Ro9w52pcfIBA26L4gkL6/ScH+sry9IPvUnPcNUwTKMrZ3YgviA0xnuNGHiy52Kmbhbp
comsbnDDdol1cPUR5oKOaQQ664fTW7xnX4CICBhua0/2+8X3NOkCn3Y7Qy/BrBRs0MV8YcM2We1N
yFJLxJWwSIaaP5gD+Qn3/wlp/1lQJgMl1o14l9q3dkFOwA0za/xPrdof5ulW4OfOdHS2E9o6gf1Y
pZzs0ge8GXuEZRHOYpADgccTdY62adPKJvwzZgzB5pr297VKRyLuFNQpnTp6Mnk4k4zBB7SWVPQL
+XOqgmn8jEQleObRkfKJegWMUycwIIJ7eey4m13Rw+NCjwedx0hgbHIscdZ20mkZMB6E6BXq2CVD
c8AWt2mOCeu8lxt6n89u9HO2nHnFWfT1pWOiC8cdVVno6gy/CnIcxfEifPUGGznDmb4NQJd2DUUX
50EuHFKrh54OBejeUQ5xNUtM4UkfiGtSkqK3WsNFpWV3ZEomi/5zfu2rK8WBwkG3eDVCJBK+E8js
XSdyOYy9hn1ek6b/KLbw3Oh2XXGcoLwzsKoWv4wmj7iyvlM91HZ6f40uRcaTwsBLZg+VPzT1OHQP
ETA9++7w2G8SSEZ8YZV4KGnPMzrVd+yiAFYSJ+eIrqIvQXlERVCWn7PyYfyT1ZYhAvrLCT9vo9Ns
KFGB1FPuYHSJObNh/ECMnOoXkzpEHnZKRPe2LtOx+UzFyVvPwlbST6QJb6NsundVgJH/DzP8NwFn
UXGdWbR9+9Z30r2WZbiXxi6Fkq+P7UHQcGy95cXwIzNWzpJkq0gUZOxzI02X1f/G8xW7vU7d5e1q
/N8fVEkjih1uP3VwYf4UmALLSQQKACAEe+KdXgleSV9uM/4i/kbszuJCIcoiolv3lyc2EuC1iNey
IBXPCShfbC4fI+LWkbF1GZdv+kLXz+FP8d2li1vGYe1pVnfuydPpkauXlqkDexGfiJ+5mkI4SVhO
UwfEMUa7Nr5m/UUSACS1hkg2QYCgq+6bGpVluux7OvJydcWjYhy6o0KH9mxUnJGzYBYwqPCkZ3MD
baKj1miTIA80UETYnJ85KT5QSGpzecl5eoYAHZo1v6wik3U7iPmcDECGCVtNwPuk82ZEPiRV/voo
dd19FaBQQmZnbc1+zRVPai9pf5vXcUIFsSd6ASxxGnp82v9dtB6mzfhT5/kLTLLXLFwnygVkF05y
nBKs5mFo81ESYaIBuCDoFlvhALa9kUjbZWOYkbHNw2QbFtEjRoowbnKaSV0jBy5oism6AM9pCPbm
yNOjCg8OktfoK4uoPwjZiQ1iU1nVNgzd6YlFaYEffZpn74W4FtEIMPF3ivP3WsS9o0dZ1S+QPju0
9MgtYMhrd1M8jcrT5csyLE6DMS/vPTgnVvPT79AVO2x7SD6QSYYUFZGFUkAvQn9m/ObIn9atTG8+
aMswfqc0o0fm2BpSD6Eyc2r4+6a0C1vcih9qdMwThJL54g2ZcNOeLxoXo08htwpHtmVZ1AntJjwX
/vrAl621kt43crAjxlL3c44lXwTPSrXXdW/s1I8VYBPyJ98YYl3iLdElts4L+5VMt4WXkpzTVbbI
hnpapuQvrR7xWHhi1W5o6py6UrB4Wy2XmJnI2TtOfG4xcX9hVc17K2v1NVOK1FxM64zJX+I7AlAY
EpiX4dcyZvKuNh8kB7YONxz9FMGKA9Lg6j4YhbeyN2RaiejcWchwjBgXcQxPlQyeORGCgvmYFW1j
RYGef4bFpV5os3CkE6EAS7uhDxGy8MYtlNBp4TWPCIvjkQ0HB99E2/X0xEtKdgH+NGLlpykkWH0X
q7S47GLI0vJo3xEMiMtiHeF0i7YPa/PwUaIJj6liV1yr5fXh0RAssby3IgCh4f7cKc8H3csIUcf4
Xc+pVZU9nNU1TMggCGx85FwQ46mCV0K44/yujV1TcehwnamGrLPGKdyVQQZYUx0nvP+nxcn6EWoi
0pQK3DK7GCmnLCoaXFmrL4HzcT3g1ASvoXyGip9feHYEZA5GsnyiK0dRGnpC/EcsG05QTTDqf8ry
Q7KJ2CODwzs5ipLtlF/C5HO9iCk1Kv0T/TTAP4YJbX4G9AUZWe6wfCYqXh5jWVQ2ivg7qujyKQNr
UWOAUyEn3eO9GWBh9kLsDppzsoS8RD6qJcfkdNRZfs8WMVrzvIVicxrKkoQ58JA7HTVOzCZaT/J7
e0hRUKdKjHraZOZh/lrC13m4hGUeSIoCZMtOXWAOBCFZPur9ZVboMpmwlGBGS7taWws4nTDPBUzH
YmtFgOgrMK+Lk4vQ3I2MpyHxhTyQeezxidDKH+6M1mJ2RtfSXgy49HwD9swq/G7LmwTbfS3ZI/k4
w3CIrIdsqX46wsoYP9vo9ox2xnIvllM59E6K7pZHYbBmb0k4ecMznEqvtHT03IGeSl6YB1EMR19+
mesRQkLPfYN2NZk8puYndC0Cp8JwohUpPHaUlx50rYeP/cRevb+E1VHmHFjyJejm+iWz5O1ksg6k
ImBwsROezScC/IskGa9PYnttODfHSNNOMU1CfK0V80rSLvQUeSu2u77u6WEvQ3YeTIwet7n4gW+U
cS2OVDgMl4/q7+GdydMh2UFOTw7JYcXp/cSvvmM0AnbmG1767lvOdFHXTzug99fCF7zo8+mTV/9N
oq5P/M0RM+XyJfFSd9ozdxFtvjIGjnYXVEAqD59R+Z2T0tF3dMC2wp8H+2rbH4GXnOErOINtHxrb
8/jogRho2+vss28FSPVhnNj1TgsM0yFM9x9ZEkrQH2KO4oMSzP/GDbwhXhe01RMkVVfcYM9hV97P
j/qS23DIbWwZg8Ux7e7NtM2XySEYybc8HzMOXuvjZ/3UYQgER/BQ6KHKtj8+Dh5XgJQZN948Ho2H
Da0t734+7nc24G1snzLncSaX1z7UBxoGB0Mlh3f8IrhYlTu3IPxn+JYPQaJ7M3zR/RgPMN/Ro+3G
A7aO5ak/sOtoQUkqop2fpoBX+7F4p6/6wCq3F59G1cZpgQuVHJgTglNefhj78BEu3vuyxXwPBz3w
ddu/RkHq4trwm/MgMr3Cnw/xsua8vi728XNwj5+1/XKdbP9g2oa/eMGN2b4deF8nJ7WDO5fc988H
GzsY53RKt3fRPRVnhsN2Y9+/RBfasEPSDuPmL9j1bviCeN9ePMm733FT87EmfWBVs7/foELbpHy4
lcPWH0BAdCt/W/nqN5lFfvhebPDNLjYTCLKXergSbCq/ukebaBPfUUC8G260SYEdXeNjfE82sfe8
ZRtsE/i6uRfuIYI55pat+IssXad/oW+30z3Qb2rfAvRGfNPgThowTd0vyhub8BkH8rovv//N9uUv
d8yrhpmNXTqjbe0QT27773YfH+Gjtdt+yxDWid7xDHTwavBDL73//ZXOZb/fo/6wsfGx623NJNOO
j+YJRGTcE4mxgXRY+fP2Et2ITdr079A4HRKGnLdj90IjZ3cuSKCt7nligvk7DljWoP0sSkf8lr8Z
LjllMO/ybQYbPZiJ0rIDCDybdFv/xvvBcsbdfBACIQgTpid2vJcPoAPMvTdfwxXi5aZ/jbfqpj7X
5+xD3xSVrTgEqm2qT6ppgVvNAwdF4TpzE6tTaLev+XV9UOleD7LdORWLa/Dl7eKNO9EFLN9GTnAH
XXPHl68vEkfPoovF/hkwdNNcQ6rexZ6NKyUuEiUOXUxL6IL5Y/KBPSrGWwtW4Cn7f0ear6lsZ2CX
tfiITOogfZuWuxCopRBKfz1PFkYIK3KkxFRMT4wdX6iOGbpbBP2BeRABy2hbZDmkpatZOWl8GD4/
j1MmHwu4umt/bOTf+KMcZxNkUEoJN155d7Ujtx0Xeq/iIWBaF1EYfS1mxHPL7+Cxu9y33MjdXmIe
ncg5fZGf6+EoH6A2tW+37GX9bOj1NoJs293enA//8OF4t5ub+re/W4ufwrm5mLBdSFa3cSc4khzk
4uox78d9fgwd3Ert3/3fbZvaPJT7ren9jnYMaRZiuvHFyZ9+8uT70HTFvbjHB2ncx3BBHenIUw04
ch6uFTl75F4+7fcD26Tv3bYX09nil4I5LNFMgCp2vQHSY013tm3ftq7h/t2D4MmmAAkJAuGr9iag
r+TvIGA2rkniQQZjcaTbfgfKh/ccTM31uel286rbdJa35S21HCYR/FzeprfJK0/xVvK8/lfyAOx4
EtC+SG/Rh8Va/Oq+MNMw//HPTFf5qnHdc+WYWpwzdP2pWkyebRhA2Cap79O99IKIyPmWmG6e4/UR
FAi1+Up+V9Qmr/ZxtV/CE3ybyPjROFFLY5/MWBLZz1eSAyFov8bXyg6+vm79vMEQizEyA4YQFVrE
OYNkwFn8IRChNO7Kffme+JmvurBZ7NC98jfuhTNsB3vzSPwHZJa1B/TWc4jNdEtGko18i62WDd4c
X438WO8Sa0NVdOAYscXNxxfC5x/Fk9m/jYD3KB+Q5mwWr/kiQdDtD1/07N66q0LksSnjXtOTFnA+
Efrk6/8Wzof+gC+bIwXrNzN37+89w8h39vrDu3EE3raN62D/rEfV+A9eqYuixsXb9zRd43dIKP7j
CifL5qB3xqPEr6nrkwO+4TDKNrHNFnkPRNf7mJze1fyPwfv4mFj863+SdwLd3AkBCLhz54WuOyUW
mexqzcGyv0XvuzyD8O4WFxLrptr9o4T2DDYvotn8dPf21vM8q8dm8/SaDe5Kx8qt3EvpoJrjxBv8
ddnk2690+8VVut9Sjy1s/R6p53307iko1o3a5hHiTC52B3Ia+I3it27n6S/tCrWTX+AIn52HO+Yb
XHAHybRNo3nTvB/9oHkkpJ2iY4xl0tk8ICwAQfcghQkUEkhCHW4al8/7wQeGyzc5Cyc9pI3D//+v
8xHD/7qTMGl/wUK2n2fcGNkc13C6dscHYSdtEZm7hXu7MFlh+cb+iuLZA9fN+WUC5v17w3XEhVzl
117lLi+07y60ZQ4OOAJujMhuxybnhtfRLv2cA2H8Xo+ZcZuwlYjf8Wfyws6/L4PUGz7XjZcKmlk/
5qTWljSW01quhDdI3qfOi86IVHb9jjtFtIPdOOtRun4ttBCkT+1RFdsCtw+C8OYteQ+d4EslN+Ww
eOoGR1d2//Vyq9vO7/xiI27p2qHf//cK14MvdzD9dyDenHO/h4iFbschEPJusbvF99ARXtv9891y
t+tJziWn2FkP1+oINcbPH+HJOPc2LNtd7Guu6dCm7tEOO9ZhfUV46dDErfsmqKHD69yuHxU24Vdm
/2JNYeM0v/nmLPMeP6RH22eSdrjf4q2jNJRf6XucfF/uGaUcTCx5CYI4alft1O2tU+FQib1EHnrv
C4JE19gWHnEfJ1CUa3NeXSw3v5E77o/EndjwAF4aV3qp3GFDU2nj9ObRPbuaPQcKDz6iWW/cQlWS
+ER5gOn1373j9PfXCmD/L35dNvBoWAj/3gx3v/2jhog9lH9u8hK5sCW4DVxN9481772tK+kf2mtb
OLBOLKqF3oYHsY8PONC5Y9C4vA6JV9S4bbCi3rZ1WL+PsWu3sFyd7OVv5E4EvB4vON23W+6xi2Lm
64vyq2EHirfBV+PcLj3fg2DKnbHRNt0rNj6b+a3ZSRuNZxEJL9edGFAHg6pd73WueuGVdRteAcCX
HX11LkjqbtoYN44gR+COmaxsBnWHzkXrfAkv8SsOR572sq7+ZYMNwj/d1/3srdvU3niZL9ItgyG6
q/cAqKKPQ/Vnb/9eeEBY7cfhow3QnoGn2+27OP6BENQeMYc8v9RTmrvHq4pFIvCDp9JPAxpbWFsO
TeMW7YGX3LDN3RjnkMcpPkg3YgmP/fv4nT/qb61zw5N1Tl5ilihP39ly46DY6Fg+6vCzDlRXW55j
ajfzCoVeA5AGH3LG/Uz5JW6ZnqrYV8mb4WF+65VLXtI+6u3Gb/zqcfmzXJMHgsEPOsNffLz8biP6
4+Xp6d58XV60W7tXpIyvwp4Y1Shcx107J3u1Ur/NmjCQERqbP14T6OnUQlPKS7yDslLEyMgFsg3p
Jfy+R5Ap7ypM9lYCG8pRuCIUYt0G5usTn83znHIeVbe+Obe4ZxmDLXtjEJ242eheX1E/tuR2vHY5
fl6w32SStK7Fs2BF3UyD4RS3gNXsUuxyN4+f8XruYS/MDwwVHJzbXOROzs+53CoqbRvWm50n2LCF
+EHQoUMUGOssO4YfyTHx0ULx/df+LnvEt+c9upP6U72r54idu/AV97vlENqptm9jbuxMNIy47blr
C3alrwKEdAipcKHtHb5hHPMq+IXY004CnfGZfYYIKCkTPIglV91Rv6ZdscXXpL7OLNWJ97x8QAnz
9GPoWTvtTPi3nWx3HOXO2Vft82DrbrONfOPOYemEbo94266v0mFF9cAoGDXizZHYGikqZGoLHsRx
eEir8aj2XmYyzihYImB2ihhtbkNkVQWsYyDwr6m+VCAdZNfuk/q9Go/G8GQaV76vFa2mm2471CQ0
qu+xnl6wT/LbSt9YeA6FzXQQ0n1I7IuReiM0FybE30rV7AXYkTEifzSltkGCxhOgtfYEvYOrIvo9
fdsTxojKc5GD+qTtX2Pgak7Xzp/MvrmtKF/eBaJ819MAh23EAsd6PGb1m5xcshInDkZPlPrHZyi5
I437eM9JJO0wSCF6W0vAxoniCqk54RCQjVGloHmQnvQc7k+Mx8Hqu++IOEc5c7Nsn5Wni6gZMMJ9
C0e2+wI9LUZuCu8bVqWsdRujqKm6u80TYErLPxVAtzYJoPGQkbP6GX0uzw8scexQqsEbgfZhgU0n
NT4sfOFZfoTE240uvCWRzGmxXnbMs9GronX/VJ/adsWnef89o3lgskrIgPHB04vP5m2yqleN92/V
+iEzg/p5UUeJgwxgrIY2roKe9bBlZaV6F2J1P6BxW2rL7RX5RUkepgyD/LvC3U9ehysiZaS0AtpT
dy9k3OSi9KIzvwuZ2XdQYZd0l40PVb4MBtOo/JJon0CSmvgHa2uzznrn8afPeuaxn7KJrKA+WslR
SyY7q+7LpOx00lrkWDg/ZexkPpmdxisLCy7XkBd+LaXIoD4NEyB224omsQ14ZQmpK3T62xPnvAoJ
fwJhLods2qJimtN8y+tXalRVnXiY8SWdULypH09ufsJQNu8JuFihUq4kQ6h1zlUYHf69uMJwiljn
NIJOY507Z8wxhweG4x+v6DR4GeDwnH50x7FiOuWP9Y+O3+q4TVtYDAuqB0CT+v6kOXs2JC6FVK3L
cm21jIArjgfpHMoTxNksaPBoxxVcvZcSYUjAm13ZvzQtIBXBd2g9fW4Xl41bHWufoJHzkEHRGXZ9
7PclQ2oCdCxVBH5TfYHmz1iXoZRsyxY+FzZQWl95T9IYpkVwIX85kzUS0VfscdX/H0vnsdzGtYTh
J5qqyWFL5EQQBMGAzZREgpNznqe/X8t3Y8u2RJPA4JzuP27Rnb83JDLS+bDbldpNoWkbN1aMs1gl
IsxQHEa9IFCXRgmQ3j1yHRuL98BD8dSRIFNE9zy7EL+DiBX5QKV8tLRXyKezc1/MvngeQiyboOJt
mq4qY/zWCPmfHTpYGF/1ez86b12kbomYeGr097ppqTBj30wn0ttrYngqwOPxnMUTHrHLMu4xUgnk
aH+V2XvvqC9pvNMJGAijnWDKpFUA2u8bjC9NdosGoknDO3whqKIiZmo1I1hee3O5QxK4cKX03l0y
Egnh/hNBgoAgByCIef0Yc7S90XwVgstE1Gu5aMBSPLInHggvDVawsf/g3mrknDNUBNz5xqhn5Z8Q
aTAVmi/YeFzudVdPdg1aYySpcTWzuE76VrbzqeIDOhEp1WXOIiTdXcgoxAcNNQ+QX+1MhB5jkIWq
ATGS1OsKDCznqB0SCGq/Btl9CtIl361wvMhuvKigd65cmCxoUS1NcYQ7cYOh5/AdoGia51vCHUZH
PWfKVxQZ+9iArxoc4JyMyxiVL2Fdu6EhgqdV3/P6Ah+sVu91cFWohQbVtBuE6Hunu2TZZSYUhtHD
YJCThm/+3iLzioEfgj98aIXzpfIAeu/QTIT85vs+gptpgqOqUeq9V2qCsO0Ji2obL5pRWenmo+g+
tFvZa5BqY70KuqszEiCFQqTG+8GZUto3G2+wb2CfYHcAN0E886Q67cto42HUghU/HzqvgZ/DXioI
Bjxr7/KkJpRtVrn25PXm2SfGQrfd33CAdavSJwcyJNK5xlImijocbz7ZpEhh9GneOC9aTQ6+6SxU
kueV4U3ugqKZeV4Z1wEYoxCxMv6opA8XFnEJI3S1w/kVF8oqS32Q43uk3p0qJEfGx8XAUeXFi6Fr
3kDsLfBGhEoE5Jw042tO5hVHkGZDjUDMVfQHEqWQwJLHKprxlse3atYxFBCQgW+fYaS0qGSnj/eT
Yyz75CcNPlSiGjwUXaZGyJA+HluJJPHgFJtfs544hi7wSqR5LjMgAD4YuWqsGqzbRsOxM/KpSA6u
42DZvXA9TCGZLeq3HxWniOvQQAE6kj6tY2EckmkrbEdWE2ROkGPuIIJBBpAkaGQpsvuglfBcdzwy
fTKutCRdiQq27Wg0CVAkuZtWSy7c8tzd1aKPws80xk4ZvcujPlOHFM5MXBR/h/NWj+8mXJQNa96a
98C5QWL9x1zeMLgtUhp9ZoOHDmdftJ9hVWaD+hyObmG5Rj1BDo8liCw3O3LX9XQRTrYCA5mKBO9q
uJBpxG9veUDPwJ8yfAzdu2I+B0veC96jAH1Hd+r5fbto2A3xKs05chGi/7RhvhgJpuzDX6IEKvBn
jXYG4EuN3IyvtLnbz2XZHCsjOqlquvVQ6S+M8UQGYlOQCMCV649sBIQOxre2IZ6iO1VR+U9CJwfr
QHw4Aj4RjfQ+c1Jyk6vHaFsSoyGSEd12yheBKEwmon9ByqKW6WoiPULJaSWJXjWeKurb+Mj6ot4J
Ezhe0ctsFOOoMdYYcKxkTvEeUVaHzqC786wtSsqPpxxX9tz+Nu37SH0KPsOnf9KROT7X2i1h6koC
piOUlugUdDPdQMFiSCQ8mPrwjHefMEIXTV9kAZ+gcEuRnTUJWpFmOPz7yOd7Ocbk59E1RiP7u4aS
SiCt/BqUM4Ve55YXqBLFyHM08Zb25XPmwDO2lxwRFUruEQjd+ZYZL4pPEWOoqi7qARwczYBKmigq
Ih/MxycQfWYkbrWNTB5atxlbehBs8UvzR3mqRwIqC7V9RBbl2VZzxruettfxEmAXDlLikO3iPTOt
L9oNNrl2gw3kMeuosdH0WwHFz/jiag95bpX6r0/WHCIQh4faZfDTqP7xObpCwpn01xY5SoXDzHuO
ActrTA7oU2tWf6aVIUEnwTQWqmhO2998mvHG2uueB2EM/wYOw7l/zcndyg2WF6ojIq15LmYOuWpf
jEj34TkrBlSVZ3/Us43mRJ9IErq4XBr6tz55q55ZLkMHlSFmm5lXW5PTqQEJxwqoWGfC3Y/2hOsi
IvYl7m9WRTGJHu5azp2Uw1sxW1gIrt7I1i8RYSb2o5lg4rg/6p4xx/KO6Rh8TgPMB8zXbC5t/qQ9
YUlzoQyt/th26Q77teIoL3Y935ifG6LgdA6VnvQXPX6xR11MncRwoXg8yUNUDBdp/kzoqPqnRPGW
RBDSNvSfTpLxIVVeKj1c2CgvKmy2k/0cO4gwcBUP87AqOaA7Ih6JbuD44I46OGjiggEJEUd1aaIM
v5eBRenYhYe569An4jItuw3id3YE02HG4/ymt7KZLmW79TopjMIfEJx6HVggGvcFVoVQZXyciK5E
AW9aDg5eTNyvjp0jLCBvJVY3oiSZ4/kburKyx+WEUMJNAQACkcQOW73pE8Z/ZKYlWFibIsi8dDUk
oBf2V3tQEB8mGxlQGempRbiKHC1IOSXlixDR1yvkrF1DjgaPzaj1842sQiJeiMhRGm2WVJQOU7iB
nq06CpUSkPiJTlwk+Vin/BgkbxeHdOzsVfulGxhymXZTJV+a7s6PnpNY/k2ucyiZ4CEHmnCfpkRc
hARgus3DQAAS4JOkXYYRHjmWYp6ySX8h/0UF8g/4JJTVRra0hqjGwkhWZbiZ5/wjd0qUsWd58Ti+
y55IUQ5YBAOiG+w4b2cNbRo0Rzt9RfVq4POdU6XRK2/qwOqFi3G4GzMhMvohnB+EBmHoOnGQueVN
ZM24NJYBhnejVhAjc94yBJEGuuI31c53Ng4IIZQl283JaxIIMx5HIwPAqbjjGsZTrl50r7H9aGOb
fstsw6REbDGdeLOxo634S/H1k6EjU04sJMc5dRv4naoJ5LBJGpLDNOMce+AjYecQhLTtlfKlhq0R
CWHo8hT6ybekjDC2vdDfg6haxwxxmxt0DRFlPQyQ46XTFWo0TGy0X6KYA1N5Crl4ExKqKFap2EFQ
sISdSqP1Q8cDPtEhPyqXIdl7aN5bcmnykLwo2m5LbLZhvx4me2lm3Ws3g4R1+RXvHRpkZOfo22MK
mkucclwcB0udX3VCxVVYBiUvt1H9ozrdUg5zWzUPLeEzaXCPZ/Vm9veWsFI85ms3t9mmYISNaV1X
DTs9v2b3VlN2Os/81Cw8Y5615uPlpTxrp2LaEFzpYHzvB6pZ6m4zZzAuwzyfKj3bNzUXzXxpPNBU
MWFRmugTbZLm1hM22LXbHuMa7KK7VJzOqBZoa7BrjUCS22RB7IIyq+kN8xhVCsui2ca8P4H50Gv5
0NcoWSMi0LjOOlK9b6K7mrX6iujMcSjqaC/jZKz1EFdZRPRKlqZHq4MEsIyDjX7E7oSFqvJNrCWM
DiG0bfPyb+XoNwOPEckvZnFuxIoFb9e0IA6humG98sKdGdGQkeoU4ALa65c4vUcJiaIIypBtzIyy
XkllAUIcfslzxRzUY5sy1ibV1waHcJOpf7oyfPP0FxenZ1U9gnTayXY+d0x8DRUNia7forY9Wiby
W38TexGCRIcY2ouGNKCnMdCWigeduJO/PDoTMMUMYT2sbWy6NkFFv7KTiBCwKyjryTaTi+ntrfA+
U3qOmWyWhPmQXMVBajEyoKkptKfCl6GJK2F4oXBhApszUYliX+K9S4eZDz3gJVUElpusgtO8LVvM
B3ipmiTEQ+aE5ybFK0YBgSxHosM1/GBh5/GL468qMldqa36Si7WPsp2Wt892iFSvt89emP22abuS
N11sG1rOCcchSZ2M56YLh7K0AoNhsZGR002zLa6D2JL0Rhhi2wduT6utN/t/5R7v0M0H1a0aNZRJ
sbOxhh+pnwuLHW0Rm5weFnrfCUkyz4qR7Rpd3Zoys2ObiIKPLPpPNdSSzIeikLSJlTHnS6ceSWVf
Ona2m1OiW/m7SJaUjqRz6RVCE81SPSPh6Q0SKRBUkOHO8Y31FuJXI39rHBimzEeUbuQFkNdGBNp5
RmP1UKzdkuQ2qN4qyC+hQ4ETUmNbo9yL6mYCZ8ETGI2ZtiHhZfQyuuHoOsmOe+KFpA+/O3aoislq
Iybrw9XUN857zkcU+vM2xyLsusYp4bLRIJVrAk94iXVGaaDokDugqTcyUJvsQlI3UWW3uT/JgAvm
M+oPRyOwDaGVD7gwSyMFOP2w113IbOVes6rnwV4W/IhJlZslY3EeepKHmMsNUvUC/J4x7sSw/qP1
3c5hyvBw+MwRNnuy5Vm+sFsuf2ZwGyo5FMPjx+TlLVoqjW3im5g9M5505y/vg0jycMjti4AhqOI8
Cd7lQymXIuN3Td7C7HJTtvmHyKs0raNu+TV3J1wiPDA1UjzElnywyFjn63qqee5sNGGFtVTYEzWM
QzgBFyY6BVt5nW19N/Fmd9K27WfIMKyYnZiJr+KJ41yK+IBVvHkzOFmdUzrHOHjzkz8RjMBwLaP5
3aKuRB+4AMgPYeYENb+EwSnR+XNkMurZsQamDe6jKVdrvI77d0aawaBDVS3QwB+RpYv4M0HqVWtI
8hubRm1KAaKTbD74ws35WVBMbbxFbzbdhWPaL1tsrjKiyOLNF0BBOAa/QXATZEzl/Bb0UTxnJq0v
RXWO472HbR+wgTfQxVSheoRrrwUYSvcgrLLhhv5RIZdi9qxPABll4sDUeTecaDhZCDmj4WXoiis6
BXm7kJ5NnBP8UwoPLsOOynGV8fjJrtvm6WEMaFb6EEBCzS/wGZAUOnqIlM01LpMVmKMoNK3EfB0a
bcvIZo9clz2GW3wPNBQhbu+HF6ta1TVv+Kln8os63BI8i8o/dBa146icYtLv+3FaKE717EzjllIk
EgfQVBDrplmP1L/rWQj1b35kI2BpEJ6Bsl5lXZyzvayZYkil0flJvlPL+tI7EGT1GYS3Z7zg2CQN
9iEQoM4x6OUk3Ji9lCbOpyz5tVSW9A6pTFsfMK4v5SVhRD0lBYNXTsEVN20QV886fadEXQCNSLRJ
RfW2qRS3rD2W+risRTESZnsaIRnzlKUxPfFhNfq7pw4rG/t4rp8DFnObBN1ZziEjwISIzMtZ6spX
PrI1CSjl0qmpXTxCY3keWChZEJ+GhmHdXv771tt76ce80clBwDtWpAjyKOdKkUM4sfCRzke9Ae5S
uGFRtKCVPwEttQadK2F41vqNybtMXwOuyNMU/Lbo++qYrPiY2CbcHGITmMfHwNJbU/HMb3JoUunV
n/IaTuDD/AQ+ufFyrcc5ObTqonH/MofKCSn7geAHKf6NqYZl8umQMLKN2t6tvyaGaV7QldZ1Gwo2
OWwfA/pCASVkF4+Mbj/U/XF09OU/Y7OpnxgfanZcj9+S4CKy3ALaBlV4TR2kiRZJfp1qwYeB1bgE
l/ZASKLcXM+mSvRUT3RJdJANnoc0ZwQZ6Qhvwbbd+cKh2XKRdGzzMxbkGshRpgZvPhU7O6Z0IgbO
S1cKs/FYf+CgENeS2lDosRe8VdxFLqyLqn8OgH790TUvMTuzhY7M3sF8tNGqVa9Wck4cXAkuEi4T
oMR51pubX/3qCbZxgi3yfcToKn9QugLh02uIcv5Nzynu+A6Bl3su+7FF+RD8Yvj9dx9bze+Qq+9Z
V3xGeArtZPjbkBw2syTIMevKAqc232S7CSwaMsOKL9jDKc2GMYzQu8VFCZAnFeBHvAYWuv58SF90
zV1larVE43ITvbTnduus+/WCAHKBBzRRd+Wkkpnp3uB5wIM3tQWyiZaYwaANPipC+DUKimqrPwhk
X4DpDT7HZxu3rzTCbmdanqD9h/oU1h0XBRn0Ntparnopfyr2pnqfR7aHRcTDmWpoSUZIqhnBDfpU
zWU5VxcyA8VNt9QxnQn25nHvZyV1IIlspG8hiX+Vqf4USJr7Kd/pnUbGBWPTTND1+ADqHVsqDOGZ
ME9wprTuTRYVyuPXsmhFerqV2zHgjCDehHDLLkDEHGx1FVNNBcGj8S2VewPkIO65HgAhQVSJTSNU
0sDgz5DK5wU6BdMBaOnMXIFbaFvZ+DD4dQw3oDRE0PNR5T6WC9wmBKQriSesXjighjI9TXG0lW9g
5GMu8JpcOHLigvhCrpVEvDgECLvlgWhpECbMbX7M8EhgcYYsPGGC9Y5o1Qk4fcQRTJxzsClKG/qU
hE9u4dL4dMM/lXVU0bHA7KgmDoe4eekjSHcsySSF7HPXete6/G2g66ODUY99zPtDtA6Y009YxlYQ
MA3jsabYMleIjN2HZ1PREDcR7zroMY/7xHvvMK/b3Ii9EREcvbFgl/oqglT2liKEkavP/+/AlpHJ
4WOlU7Yok35vgMY71pNgUEmREDlY0kDM62FCl6q4rt9ULmrLK9SntuRJyOMMjROaP4/UTRfcpyHm
oDGWQSMUKvuJSzQSRac9LR6zXWxjL18hDpn/JvN3iZANxNBP8qXRof8tyQZEaUYzZgeQa9PxGVUu
30z570aX/xboy4JM98aZXqKMVkzAucHf+L27s2wVdm5rEUOsMmznELuwh3VjnzBe4fzrun1sr2V0
GdEg8sMpqnFE+UwAz4ihgokrZe028JtYpYG2osBhSD6I2ZE8yP8kLDEJ/oaFfo0IN6DIHLkih/+M
jcumgr6glqlHG+jQb+kn0zrLuQV4ifTOZ98BxxqJcnFpWCgbkHhC7nErKll1M128VjiScdq2H4GC
fivf+vjesa7gsYjOE9alUXffxrT80rgtJmoM0Ad3xKk6Fm2/bFrxWTDPXocb8FlMdZXKwwe4kcx/
qQoTaWUnzy9WXZtsOcfHZFqoAUrA5jQC3dXBRPG0fHZiULrsiIfkSb6ByEKMNN7M9Fhm3L+3Llpn
U/4ZjP5FR3yUodL2tZNaFdtZgZUdD6E5fucjn+nk4foGOQ848VOqsjXzKC+gVV4m7I6NnLuAwXrK
/uO5EPuymSKKJzwSZBXHCjS0dx2wSU49gC1BHFVf/6TW16QgNa3oEN3ys03tpzs/y+JUUUoiRiHV
wACGeF7TrzWi5zz9DouOJxQTHDfnoDPhGJwWDCoRMslv8SAzIfHR0Ol5hCrLCjRsTImG9YtJYiZO
ua9PFpjb2OErtX88HdLDpleSb4rLHjTYjl7CBiXAvWYs9PW7ybqiUyA9IjXktAy6+Kpwec36N+Qx
7dPeiv3ji5qQVza3CmzDVyGEzmox7hM/+pMVLOp1OS75FAgFD7+HRWNayFwV+YQIfVV8mkDKZf02
9RcdvqFrhwO+tKXPruZxdeB6FGetLLViTZRBA8JFm4n1oyUnpx6A+hIa0oaMYojizg8Bi7/MfC5G
MnCRiHtjfJavn5cOSXU9VAhW7ZjhtS6v/QRQx5FCsI1c03aw6dyfauJwRDfFYTtSzMaQrErAd71p
9RMZX8jQecaG8N1C4mqTB9oY8VZKjDqNQt3+5FEWA1IXO4SglJzXpkcwJ2LjcF9YJMjNjwovrht+
wAgN06kuXfaOO4Sb5s+0t/zJgNEENhAEJUZEXmZQhbxDlReQQbiRcxFUZyGW8PvYIqUmkrwlC49L
FuNuxVnZK1+jfRd/YbFvBsqM+n/+mhmo2i3XlEVuxDbK1R9yE+jNOfcPwlCKZVnw/Ckfocn+vVfi
woEqDxAHhsDsbrefeSzlxayR44d7tT9TkyLVQsh1RqLeQKMgWUxItpkDO/MOAbIXEk6eahsAPXl4
iCRCXMdsFgTSd2e7uk/atak/a7I5Q4d2HMK4cp40q8JcyvCvGvCJPd4XrgS/rZaKiZAluHvhb0IV
Gi+LFp0B2xSf4vort3Je7ovmrL4oxqZOrj0hjGAE1XPBCSXDW1KoUJnPLe/lQFaaAkB846HBNQ/f
BHMWxd+m8ZGaZ75sE30rGrPJpe0eDW0QenuO4AGbzn3yMg/E5ZHP37wIXnrpzA9YhTy9KOmn352c
8Ug/WjNKj+RrTuiTkqanECgmrfVDqUQ02FQ/Y58trPSvZvOoD0dVSrZn6q3ap5JB14OjVXomLbAe
cS95YUttT7ZhAYRWeZ6n4kMhzkV0AqlPVescP6t4dogWydbVgPg2779TYjayGncb1nu7WZdxeC4J
2TGjh9UwE1EPUkflwWnTP4p6Utc86UlJCjUhX6qbHfx4IHV43pnWuM/HW+bB3VFqb6I6RmCRn+LK
WXlKuObxMJzP3ImWMuFbJM1FxavGeaxYO2X+bey3bjQBN2/+eDKNctnV2sWkDCfhviig+QlBV+FB
RvKQIlhlB7xBiPSMkpZMReEh9VfZRFWA0Akh5QwhRnv3YNHowOat5cVePv8ds7VBDF4/zXB9QEGm
exhrIFTbpC2wfvK+U6M6FBFDnm99GWQHTQESatpFnnKqCt9yvyVz1m9+Mqy9Ru0dfGviGp1Q2OQM
72uwIzQssY1I1uHZhn0ulH3BgTMj0oysFUCkPpMV4yuLSsM4wYSHGcpuOpjXke4oT3AN9Re0jDiA
fl1ZUHNqhhmZxVZ1ATEgeNIZhBkjodhTY6IxSGXbmTYYHFN3fE1JaEXyi44rtVnKwBLz4E09Co8j
U7qR1q8IhqZiOxj1IVnJqJ6UlwEHcjR9OMNwrCN/5WoD4WPRRdtrUbYZMxpcm+yshUin2f8gDjZx
a17EKS78whhcoqrC2WIpzxNjqVFqGxQ3FNXYoMOxH1y4YUEgvNjmpJYWaW4fCBkhA32+Vp8acNGr
WSJa8kuCyI51sEkn3i2TMtsrWZXuqgQs9iyThEjOeKQcJs+m7AMyQqeACqwHKZOlDAauO56UCoxZ
oc+c8o85NP8wPGb0hRn2ziazLQgOIgaiFUt4ZHjWAWq70LWlSjyCw41YOojsfFpc8mXuIYsLv5wR
b4zDRo88JpunhLsJ/DHSzgWe5pEqwYHJZLBODndQPTw03klh5Qy4Oh1DI/Hm5Bv4qPMdTi9K15dB
+EhHbG7OQ/Byhl533IilWKX1rNa/sgGXAI3lIwBQRSw/kV2BclJjvAneZ1yR8kpALgZrQRfloO2M
ZWFZ8BveS0laTMfP5QfPPhhfSKlYwgVh21jTGfMia9zEefUnnb5smHNgAaZOat6TR2cYn5Vmf5Bm
pBPq24ntf3A3FkoaYa/sAa+cuB2zfQjzK6x0woRpDrA/xbu8OU4yv1XMvFG1C/OPesTGLWAPF4pn
pBSzIF3hW52hn6lA2TEmtrO9rfNx1eJY52aUJ4pkCyXrycpLVuY473SmIXV2t0b/iqoNEUwIbYJg
RQXv7gzU3WW8d7xw2+fGJvC1TSIXHIgmwjU6uzAKt7Wz8zudyTFjBStnspfq/qWNhivo/6rCjk55
J6L/7N+pWbWH2vrwfH2nonQhNZOAECLl9O+eF5WUBEQsOgqi1rbWA7v6xJAi0S4o9OQD787mWkPL
UUO1XyoSRRuDmkekai1xGCLjwhTjEGEcObe6JTwtTtqXsphujcZBE9754rKoiFQum+qjUzxXPYUe
64w4G7mVjOBkMGgJwucPOlbvep0Dly7cJv8wk2LvGvR8H4ppPLH0ibbOzE/17FK747aHfmXRDPnP
/Ey9A3CMQOG8kvMqwAaivLhsHZUsesJrk17Y0EvBOVgp+pNtr/TBXdrKIwfPbub8lETuadaz3Sb3
vB8gkhVLxsj4bw9b0ycylHSUk+gHuKGYvgGnnZjSU2ZE7zGBv2Sc5sLLEGmWDTA/yWfrkeMBPG2E
X0Y5LxPwYMIwnwy6tYE//htTuLb5hfYrROOsvFGWVCMHG91L36Ms2nDFdpDujeBTjB0AIhbZLmH+
2Y8ljK+5VnWHjXLcmRofu2qfEFcnlm4naomuY5Qgic2paFke6BX2ukeSsFQF3iof7xM0jePgE6ie
g59Z6R4z9YEZj7KDnScCVp2LCTWh+jWY376RX0oiyA0Sk70q2gpGlVEM1xrpcgpxCKMAjDyLzctu
3+PMB1+MvWva/aUKehVhBg7JZXAJSBgLlMMzlVsluvYIcIvXL+cyHzL7kEL9gZP4w7ogX9A/eiQk
FpX/oo75yd42zYaMF/7Kf1cNQtprzxVXP4AlAli3+JlaPr3YiJq6oEuIv22a+A0/kfRBsYXwz3VE
YvONkOaK8VrhfhsVIO2SewmKcZWXEl3k8SyOY7nmqW4H7cUODlap/05OfGhb86P7Kbi3+UGpZnIZ
ONrTiHEKvF/tfytGgAm/Ernyi0jFpYcJnlobGoThbR0qrCYvBVh28rdWTVYGaOhMS1DjWm+ycGu8
khVlzwq6ukZ9mGyAeUBWfWE/oG5rNsOcbBCKvxHBkA4NmpvigzckZK28OTZv+Dtas1h5IEaIkbV5
MQPdGJEPA71WIILF0h/lv1U7PykmRp2uIq0wWNvVWsLjvTmnbWxcJygVWpsBKXDRcc0rW2EVYA8Z
GudUsOFm3E2Gt5DXE50vcjeHdMc8fbIRq0bemw3MyzkrLz1E6xy6BFNxQ+LpYrjhm1JQ4Qylhz70
mx9DCBmEQKIoafaiI8mqfeB/mda9Q0YhsI9r/qELRo1Ayfm9KXG6fr/2yhE1G2MCNz8/LDHXG5hW
UhgGQifYDO07Byrn/zht5EtzjoLz4GNNVwKNQffUYbHyKHhUlF9/XgOmAdH+oSh9BRwU09OdXBH/
0jI7zBjwPGHVaUm1TjO6Or5bfhoEeU/ypWtqivnfmegVSotG6vwE52An3YtaxKs5fidH798uRd9b
d+dF8av9NOH44DSHtn9ienS/iQFdG0jWHJBxdJVL1cs2YYFwVdka5RpR95Olsteh+LJ38v9OiBbi
9y8gMOQ1ITkWvMSDk3UzCEq8TEqZF9syEjBLta66btvrpspw0jaBfaVCtdu0zmfmt7SQwfg74PwK
DVBWsut55kjHYHakjWtvAJ9XqYB7Ovf7qMRYqjN8UXW29T3jXpI36/McmYQL2UA6tonxwG3WXnsc
ape8MPKhoYlF/N2v0Kr7pHG1t4kaCGam3v0ngV84A3GFqrtmW5sZmmPLuXszYx1CwlnHGoBrtCY2
0CmU5zmczpxRO1d2Jav8QeyMmR5+JJgAskKiasOu+hduoqrGUnH76+yzCVjIi0MySpJmp4bJ53OB
MzGVYQsgl2oKi1AhS11GvJ8AByKmLd0HN4JuhBRc9IcuAiS1yo8Y9oyS3+W8r+d6TV/kwnbHpcf3
pE/uMXbbv3NTS5T8UzYwugDi01xDMh9B68QrD8UTY+P/Lynyqigp3o/0eJk9TGDCzAshYRKLkH8Y
+A5Q7fGt/fjxSx08zxbiUFpnESFy4G3z6bXSHwE8fGS/asNA9dS6aoF/vD9ZiE3sIK85gQo2gnte
/NyhG3vL7kHYHW9h/0xf8tZUzE1fOu9gRKykFlwm9jkD04WGEOEPUxfGUO0lzz+bh21ekcZEMI/g
nTPRh/VZhUkq6YlDRLIoFR2F+9NQ8mOOZCxX98DCVscRoqrWxh3SM7elzbNKPJLm3hWCNSDP1r1X
AHuq32GIvht8Ka4pufONZa0/Nyi8rTM6Tteqn/ORNm3C7LfJCM6le6sCrXQCVw8K8k+7F26r+sVq
CZBzt+586nkE0Z6b1aIgXsraQOw0cAYEAC7yrsVtDELPk9WiwshIXfLZLnt25FZ9IL6JbiO4GTds
1txlgcshuAC5IfgWJsEysQ4FrKNvWqAbn6Mcmz4xbSeheFRDe1KnElwM30nTrswERoG6pgydXE9A
SfBHNQj8XwevCaMiKzf0HUIS0aPmNixMsDfTuzwcCOjNGXg12/iYob5S84TwVcOTUxhvGuUyGQqu
GhEO4bsEbdGSRqJcem/TbNcOxUqIAofZSWJyCpj4uI2PbVCeBuoLYjekRtBaRlWK6jbAVB7qw7L3
HHYiDmw4HxHPZ5m+vToaXudQp3mxenEDa5mh/Kdz0JgosdPJ58Fz47W/nn9paF9j44GLdus2Qzps
85o3e9cbr9Sk/UlyRIy1rfDBSvQVks3XKi92OsNQ7YE99jqyxZOs4TYjrkGHUKyV66HoMAvthZ2L
kovNf5WyhyrWt77ZXBtj2onE3ssTdjrzxdVlG00Mrr5oq7jmZ8QWAntzoNLzS8ZNHlyRJxeat6xy
isrylHwa099Ng/rqdgaAe/mhApKPjt8vNPMtDtZp59x01COcDd187VM+0WU270cLHhPum+npLNLg
JiHZM1zZ6rBD4UacioDkGHcgsnKkvVMPdMDbQ6Ru0q6Tylx3ZvzSJGOLb57QqME/Fba4mQ39Rwmz
16AGpx4YH0OWErmwMyTxKT6jiW2DhKZwl9e/c0kDxaQYLnt+eWN0BYTn0zOBf89YjKpY3XtDsi0z
jMRsTjFxBPNrQuteEZIeiqIqiAZ0ELyo7khzbHVtdMI7+IjNiCRrc6q2hhPSyFetzOZEkdBISxXC
TYrKHINmmFhJDhxkpWVUrDEQwBYaZ//dq8BdI+z7Uep+9vTFG3N27Fn84nI6F4DbCxjxMHaX3BsG
ObN5ilmSwlEVU8cMoimTBNGja5PwskIfkC0D7CDuzQvltQMbzRiJHBaXsMWQyXYM42ho2lE/5aKU
8Iinbn95sZn0+7VbwFUVRKqONMgb6XupTXu0CXU+H22TIiVe2BgKqxhESM5U4MYOKTbBNiwwEx5w
fLtJCHj58Jp7nzpyQMA6EOTGLNRwaDArVBPLfayTrrmP0RzEdXxV3fgNe2/urNM6Qs0qiDi6Bkji
MnYJp55PWhpifZl3beshoiDfT6QOdFAperbCDu/TXe7pBIA15YuE2bCBM8t17SnB02u/DujSsrj5
mI1y74YYzQOr2aT9TEIkIWHHwBB+y9h4EuhEg0fiBlffvsU9zEjwbnIzq0noPMG0nAeEWL/jdK8d
9DpcLB8Z9v9IKxB/zzRgNd2zrtAXBKBgpxROkmRPNgHBTYFafAbeOZ7OVpsn61bb+5SOGM5b1Y0/
dkAJAu1zGcPYiOGrrfyt6b1b7rqb0Db7GDoYlHwkosGgERC6qek1MEinTRgHgxFLspGCD8zRuLAt
96Bg7ieqJoc6FJn3lMXsf6jm8t/BJqBxEn3dc9ZrMMUQWjznoqn34H6IotwmFOn07TGxtCNj/gwO
pbhg/NBx0EcMqAz7NTQJT4zHZ03SjqOM+ukgeGrcFJlYXpnYO+luKUKwTFHjllffYwgea3SemEJS
Zo1WR5dL0C3GAv5tz25aPxrLYQQ+Vl3wHHCYuggaO++omTdH5YCD0XLYwy0dhJgei1Otuqjumz05
b0JwE30GJkINGQugqQ/86eKVyYISg1VB/5jJ+zLAWNSS8v4R9/PfISZ/pyO1B4Ay5sRx/fpv2fpU
x3iPZsh+Br8lu/ko+AHBfduOo73zmj+a1nx1mv1tlKRJankGkIs+Sicuv03mZXC0bURQs7upMW3q
1Lzz6IxsiPVb3oUiLBbcnUF5EXYXEGNxMDLzkHS0kOThbNKoJsgOIv8jr7DNh/c+sm7cdpN/RZKK
MJpXSzslpXPsyKQAH/f87t0EJ829tyKMzlk9/yeTKNVt7xj7qrb2CA2X/yPpvJYa17Iw/ESqUg63
WLJsOWGDAXOjarqxcs56+vn2mYuZ09UBjLTDWv/6g8QHBRh6Vyzthqop6/0yVn16OHVFJmqCJGJf
aBte+4oT6cBWDzPSGSrLy7puA1qAwWWP0ifUT/VSe+rwHHa04CvzXqVbPpxqJc4998SebfUi0GmP
c2bKGinLZs0BLOgLyDlHYQBpXkw9OfSIgM35ypWBtTUSKIRYsRM4lX7eilENxGUSktlxMqaDLQWy
Hu9Cyd7jWvxTgkAKip15B1tPoVWQAIRnHXIIKg681PctCOhiO65S7BKLrmiwLj2d9srYowDtRsVl
TiWZMlQdDGXSPogW3r8SCCOWipNspFsiLvN1vZuD9TrJ08aci389/IS+v3fFqXZOFtHCY7dfiNmJ
ZYYg1gbnaa+WiKBkZ0bZiamr4MTXsL7aZjytrSq7s0OsB0Ywa/lYGM2H2i9CwXa5SwxO6kuGbiEt
YMiiorLg7SHM0ox/iKAXBu5yRtYL4T9RivRsBPYfNUsksB0MyA6WoRLLY/zFG/EqhE/I99Zky6+I
WEbgCbtJJ4nNWBs/6vZYqJHRZv9NrSuvnwK7aK8cuZC1JqLvus+eymfKxiPmx7RfTlbBZVDdpJxe
7fCjxaEN57WJTjhs3sukvspmc5Bt7eBMHMtRqX+T+Le3Mqj2Ye+1aphvzCJ+mGWyV+WE4MGR6k7c
24jEQJBggKgTTIHM4HUrMziGxfgP2mmJzYD8BbSN7PZnDmSsU0rGN6lBFIxBm2O8XCyZN8XDCLEO
z/bMvplE2n35qjUWVkiLfNegbZQrzgKAMBFf1ApJAiJgrQvhFU8zcIYWyFM2wE7N/qgZtwoJdAxC
rR7JsGcWBEWtJ2n6zlmPknWd5TsNDe5+6LM4fihM1XQRhwuBSXSi7a/UQbw36AJopVAiLMoYMeWH
7g/VZWAMHc/mkS65UH1N9E1mjq6cbNcV4vr4Z0zzG7NqT0PWxdTlBTtAL+2W4wrxeGSqA+LLxAsJ
A+d5sVwmLnhDg7LA/BqoA0gx5CgX2LxeViBgHmN/AlixXQIDoLlWYrxlksuovRVUtUToyhS0WhWE
iGMkEmFhI+lVchx67A9QHOmx+tMZ/XM2i8DKiJA07HSkwtiQ4gypv1sFC9U8yYwbM6w5cmObcgc3
morvbdMfiZ86Gc8cFbRi02jMxAY795rhY44QNfzvBPxe2aDkxbqdER3TPEVs/dWF6buZMo6EOheW
3/yMrwVNYl9zvUMiDu1rjavRsmLylNN5J5kY2mxygg7Ah7DrQcpgoIga8zd91nBJx/5bUJKX3Qp1
JZsp4gwuR4gjQcbQs6md77X7rdARy8ZpgrJncNaZkumL0baSt3uTKcqIkmWsqqO8ycz50fV/8Nd0
08FxZTV9W3vc83GhbuFxDQhT6hSjV8zlz7KMl2qFnZCDvRWeV1n0lgluKqhD1yyCPVVL8NIBA2Ze
7jNCCFMRQZdCT4sCoBQZVqu6vlXmh8IC7hRmHZMFTIN9VK6SpZbMbxzoBabWohwzoGeBkwhd4gRT
WBB02vw25V9JsrUXXBPL2tNk8wxmsKBOxTsX9rYBn7Yt2fjGb4amSNzUcBI2dRK6kGUFyBNp0W7I
S49kJgbd9t2wxyPqxRd0o5eMLzvNGPga3G8hchWoIGkLd3AhleK0Ms5KO92dmqux3qP4P5iHy/Jl
hQ9VlN8RAed8A8GsN4wPOWGq8y2AJwV6Py8ewFYkUcwwcCLuz3EhHolR33QKy48I5pNYFHVBcg9e
OlWxh3MMB6pBLi5jBy24n4CjWAW0g4bBFbNBMJ/KAMaCHDIptFAIFVk/eyXFUaStgoWacMBoICfu
skJCWdMR1tPOwe5wnM4LhIad1ZRghTMslFMRMsuwepfW1cHPD8aprR6T5pjGmDhhaMms7UdIM8eP
UP6Ny++UflBjWlJKm2Gy8Q6N6mDSCH8SLvIbucY1imwVBc0CyqrUfDZIDlqXSmEh2yIPrBbfkJTq
dF1QJ22k9J9GzSDP7d+m5/hGxzsb1XtJQvQC48xyU1LX0gVCdfgWxeQ8LIAM6QgJfzjLTJc69ZHg
FCX24bp0Pbz/bwUnuTHfqHFKZ6t/2JhFs+gv3dL8G5zeTa23FCvSTJ4OfRntBX2ZrANP4VNLTIkl
+HI891zBJGy6SuadPB3YSI8m15SdtVB1ocygFOhnLuOl5XrA+6LkRgAOgF64LV95nrH5J+uMbRNj
njFieJbNXwiSgaUVT7alrdNAGIqDHFh0mt/x+8XaHmYPi4xMaGjGwHzOcpZrYARnesQhuANxmFKS
bsiQ86q62ZUjl/ho/GCzT4IyCfaIJw2YaXT+HF77GdwAioYJ5jJayHzYlE3UvUYW1VbsCYjHIIgU
9KbIgbtxtcWXoYh+ajYGpFjCIMYFr22/ShCo13joQ2eyzX1h917WB+Jeq/U6UCA9k1uC9mUnU/iT
ttsr+a1T/wMxRXek9Bx1kOzhW7bfAqRUNHgdlIH6A0G7Pf060Q2Bqt292ZPDIXyikGngvErUtx37
hU1AD0SfUE7XaR0/OdVWFhyUToKXnmbBGfe9WHh1kJDDqQG8a4JmFOpdHvmUlJ+W8VBaiKNy7LyM
qXRoMHvQ8YeZ7YsAoQWbnE+Rkf0ZwtgatecSQnFYbha6ZKLr+/ijN7SrwFJn44eopve1lTemci+J
8+RjaSD61nAK1z8JB3yDhV9lY6dD8KpKJyOufXEOjjkYuAVPUBRjNfYts/3PKNtDnOtf8iS703gv
pTu7RMoQy0WBeGmcdoV+ojiF0B3y7fU4OjA0sixK615XPWI1cY6w8nMhC8v7nnFtYQI+8+D4F8Pa
+uKT/vdJapxx0ndGMPm410kUZ5kzJCglZ8sqtx2dEf98JGgtq3biN9CdJDhhrRPdXrjDAIQijeDF
D6FIlfbmOJ5kpf9p0+PYeYp6xIp3IwdKbG3bNGTLsa+H2EvHl+gsZeM2WTd5Ye/b6tHr0SMb7wSD
NZC8JWlb58zurX+WgXN+uk/nT3HjVecId915OSxK59Xr66o8685Lkv6hwfiEMbThT95Bq7lCHgVx
hrgCcSDqHbGIFY2s5ut+DQtL6C49O4eVtNXaoEk/C+jkhkNK9mDsYnxirKlm/tSdlmBCS5dVr6b9
1q/IG+TOm2NIbr1+W/HXjbJdjw1UlZ9MtQsIsvgOGV+q3FXyghTJWLYmrClZhVopFoq0n1U0YOem
IoTT2dfhW9Kqb/D6M45lssMmpqAjVQKilTVwnGMb4vwWGgcVTvcssOFsn1T1zjSwqZSwCGRV2+u4
7awhkBa+P/0lgLQk43+MHoKc0EF5mtaP3OC6XELk5Z5LyCqdZ8HFCF9wTqASRSbBqNPhhJChUC0D
w0B/zKI7w7CGfrExPIvmnj9ewuxYwlsxGDe32rtFtTBAKZNWlbnQTnzzZsR5a/7uIYaUA8JcnM2d
GHz4XxxuOgtpIynfmKHwGXH6YCCqmQRRgoDp9rNxTmhVGuXNSkucvYCAs2r0zUR27UH9KyVIx5Vn
CNWT9MeXzPmtSCR5Ds6zT7BAJS8UN5OlJxbIn1u8foifZB6nnex2l5NIEtlP8ZVE1xUCG4DXAvIp
1YfVIQIafKP/WBARwRDiYipcra3duduoFD6wj4UMheQncvACi5tIncLAaHt/HDJvZRSSlYNrZvgI
pS3Lcd8Kf4XXHLUuwKoguGlo7Rv5I4Ud3wg4I7I8rYj2srpil9JvpT2dHnE0LrYhrxEzWr3QDhMo
cl79GDVEqORR1/a4kZbAnqk6uvIhpmVJ0rAkH9kQ7noUNIXRX824ETPD44zGOZ40pI64TQk9HMyL
MJN+xG4vzepdV7u3dqGSxG4NlwhB1zdRnZc97uTQwWMCgusVgGUNYQ9S4f3pU4sxe0Jtj9QYpjKy
VFRaYfcTFTGeD08Fgi+POid8Cr1wjl58j4ZcWAqIBpRRfgH/otT/w0bamFyKYQu8JiC1Di8RsHdt
z8nNLRBJNtD6tYhJzFm/l/fG/BD8+HYO7xupil4XZj6q7GGX8FH29HZ9H4SdNrjLEh3LSHfHFKRG
x7KMt01ZBIJYq/hGMzYjMt1dpPraGMQdVphzAHrFf2fC+9BpUYRyCMzqm9QWML4wVsQYasqqv50j
v9Y9j8iCPIQqfVC0fZ5vs7F6RLr2WZSMVG1MWbi4os6zVCwHTaynB7xhKazhz7fhXRlMigQKqXXd
j1l5bYdipw75Tda1PVHADKyexFndknn4BLR2tcTaEuAKoVTftJiFlwzi9br3OpjquvJjri6VU1Qp
fqM5uz5GT7BS0EJnsuntoW3+F9aMlxZGTyW5E/eKoVqfr1DE/KHbS2rQ0zzZ2b2FhVFSAYwybQX8
KN5fD7YYiTEOpjvyR/V3dpydFJ6XEikHK46lyut3oDjpgP/ZnG41v4BK33UNvIrvLsu+HLS8JcJJ
x/qSTBUWF9d9pTePmURayaA400sthn83HgAXL+ZsvC9kiP9LUB4JOjaODC9Qbe4IxIPZwSylQPE/
Pq4aFDeuOvqO1Lm3zD+dZNtyz8vPUDIOdbXNNEKClbuBr7GNW/w8JfuyJLah+ugKDNO6epOPHnLQ
pii+mm74hDcwqh+xtlL4M42t30G4VWt9m+ZubxcK+BXzlao49VEHhQLHQ8hKXOe2LkNtWyEm9tsp
/Rqn7LKS7SvJylGn/WkRv2a8dhv+PxZm6upa01v5W0Z/RokT5MQbKM/8ssPTnmHq5IumXmd2CFVE
fk4oegB9EbwnId5tOf6/YEfyYqPgs4DuhzMbhH7Nl0GPejE1JR95Yr9IhM3K1mUpiMr2+wgLSIOA
YCnmyjzU9LyZLt0154Lku3doqEGXX9QZNqdqf5chw6riLBrsFZfjaTtkz6wdtvNCPq6MQsaPe9RF
Tn4yBOxd+5NqQa+9WuZMzMu+s6zT0MGquQEZawZzG/rlzA4Jv/0khoObVdml9kETvq0QsEYoplqd
ujEcX/yrIKsVu8FBuWcbewVemVod4QQn9YD5xQ8CdAZ8yQZDLxWwIR6/m8G4T4kroAJKHxm2mAoD
k/FMNSzvipJvNWLcY4mcbYYJMgV0oyBKgP4Cwpav7tw/Tb4D5anVf5RQSxu4RG2f34axp+Hxahgq
LJisuoxR/TpH8puJXTwjDYkJ/Wq/op3vl8nNuhnJd7nTZSYgqW6/JXbqJez2LvkOKWv0SvXCAqdy
tdwNqwnbgWscJ/mGnwEBMVdBVGIsZcNOlr/YNkPfnDTQuwrhliH7ioFJDRoIVGDr6lYR0X5cb1Eo
JK2NRLGkMSwk7KRhdFrbvmSHJ4nfIODZVsGCMLQIGJq2GA1M/gSYVXv6eGJUiLoXi+XnFDOlsZ+2
cGpZv0DDGKY1QHgFXWya/3bQs5aUkp4Si/Q1i060P6EkjMCVQGd5liXr27i2Y8JSWbzOvld/zeoE
WEOV8qotjXdM8fpSMVruTOsLuYblOJ40NqgqrjYR1E5CwuRrZ6gwZ3G70P77Mx1nHubPIxlE4ocf
cd2Uk4OAajmN2p1c/OF71kOFVSQ2E8rwr8v/kHlQTneJQLkQ/1QuajlkuCpPfhzZ516br8nKmFdO
XZ0aXPTVsxHk2n4qGET8SLrxSr2VAvX9Jy9WpJskrxtZtrZdyzBcjuASpFsdO49I8k2LM7bM8m1d
PCeu96x7LPN0A8r5qEqm9qTLQfBLYduO7DniV6botZpwTKV1bijEoiCJqivwm5keilYJKD6GLrrF
pvFjqKg7GoRBNcuqLQzwPKOxEJCmR8uoGYlXDEkkjz35rVU5uXQiWvSGBlZgBxKAAHjKSKZxhuwp
o/AgY4tm5Edran44Zz8Xy1b4xTnWQfj/LFlNsVXBu2XuwTYS/7WYFsInOg3wCnLjrM3vNplEEJEm
i2Tqu7n+WIPj4e9T8YDUpPaaqvxKMDBw0o+x0P4Kbo2ZPGA9MdDpi7/2ol7n08AwTWe3CV3WYlVc
X3HkDlg3i/FLw5nHgbb4LGSOvqb8GeNmrxoc3N1nsmLOxhdLkosmwfCQKyIVrF9+qwPs4T/8o7Qe
b2KGAKX53LV34FbYVMo5aThKheVMPd9MCE/UoRMt1ZIfCmNEw5/tZavQPFs/tzOuj5V0rDJjuzZv
ImRIXnkxgHNT+QcMQGVcU0+MeebLaJHUgOxaYzQ1Y82eIo7vdGYTz3J4UkS23bRRCUfn5t2Lk2yU
y63M7QrTGBFPvt4kqYE9D32BTa9hHDjUTLza6qxCUE20OAgX888gpUeJLVeVOAzhxgqmJZWlaw5k
08EiNBWoU2MTaFjpZEbrK3AA4qSCkAM7EWpRrflqSSB5uiAWfk5W8d+FDaommlARfzYlrBz6Q5v5
WCGGCRJRLow2dfhVstoEcxztjYkKp6zHPybglsUhmlAnSrXsZlxTXfKgSo0wkhRtOufvBMdPxyGa
/GD9yYSbrhyukpiqCQhy6hvAaLrVFqCKZIRqRl4L35VqeklIG747vyHTGGXCWGi+0sbDOiaMjCh1
Do4GldKvOPTrAf6GXQ9oEWamDcqxsMa9Y8bAgRGewkBq1Qr1qmzvdqkg+EnjDqGw9ZIhfNARQTCi
YVZU9aNX1OtWENkAbBxAdb4hEw1BcZ+t31lt7pP1qk4ZDgAgSHuQNLSTkKiGSD9xN4rHW5nMgUmo
M1p25AKGH5euk+tuVO80/FiAx+XqWwjlQN5ooBgeCe2w/RKGVwzD/iP6dv2VY90orZ3It5uji5U0
gaNpXp8E/AhVkft6jayKxhcjGTyeJBf8uINrTPu60ZHWhxVTfStcUZfJozdhYGGRP25YyV5fhm3C
3czjj5QHg1cPCQn2XOPdNhBLmumXKvz2mfsAQNbqtJlQkDlkv5sh/AwFvaqK+8T8WIbwkBWyl0XY
CQG0a7A2KKTpsthM/4eDjLs5Yn/Q9KI4ne4dmFw/LYEZDUTWwq9758oU65eYtyL6FgrEVYvfs0S/
ROp5bmmTgL/wfQlrzZUr8sqqUxfBwbYijEz0fA/8hXwmiv8443g2+djYXSb4S2Fdl6CTBjCbUTnE
CeTCCJAxET+5dXUKczcAXC8Ks4P/oCWivQcj9tmZJZugLoCZ+GFIkWV8Sals6XupeM7445SLZ4+G
7Bnq0G1vzGMCrPHg9aZo6LVxO9LKol4zPMOQX/G9i6PhPe0ieHc51ny/HbaWTvUdq4JrJSQBoBzS
bOJJFJ/EX6uQaonDb5WKb7O4ZcNJ3WeLdKJfcDj87GE8ApWRlFBAlhq31CbdGHNP3pPZcil+Osiy
NP1FdFCiYauBQs0rTEwcUbhEfeLS77g4waJIkfepFimlCOHiZw5ca/WE7KG5cFYLs5rvbkX0mfvM
paj5Px0Mr6QxPLT84WQSDjVhNwGv2nJI0gNWzSuc3gi6kGtvlNqV5SqhV1YryL/j1wixO5+ST9kE
uRoGzEkm66cI220UQrpgWWoIWkzRQJv4RZFT1dIKTpxVMqE5az7e0txymZEEU+mcQuVQD6genaMD
Z7Lj/RYy3gD4n4AW2a7Esdqo0jPifSad9oNnwIujr17fZG+rLojTDaF71skMS0T27YEoKmDv6Chy
kyQf5uzLQHLBuP52OS70fMF1odpigfqDlH1XHWik1IfXdc3vTqh5WWOeOUVKKGaOXbt2rUI44Hqm
jk7qZ7oI0P+3tH9VDpi0aHUIbPiFlPNtYVF2aOpLApx0RKFSHcgLoUaBrmDHYWoI3JMTzC8SjOBo
W3nsOt0nNRXkKHYwjvVK/8tJjeUdRPgWjiKgNFvEh+KYTY2o5SB8Q7zd5Hm55w60JPViEwGpozGB
5AeaC5u5aO8FVgezyo3CZyhifEVzqADqNhQ9ao/FGjxjhxxj6sBhGbdK+LWGB0cPMgaqk2Vwrp0n
9ZdM4hwT+1Cnitsg2eroqW1EI0v8KlDqMm6Z/uh+CbJm6Qk0yrMKcCzuXLNgXcOlrkscaxQB4swQ
tZXK65yYWgsnx7uAibCLcG0lPuh085WEzpRZ5FxGO5uhr2Y91M7+JypQyr4V1DJuj2uS7pdZhTd+
lyHEmnRNWujryBBAZypd/aGQdZg1zTX4k6Z4KjrqPold8TgdPmYKvtozDus0FbU4nJNpgPIFwx4U
QSq9jgHqotA7C1cgw/wQdqnCJnDmtKNsr/s3TbieCBtQy23taMsvhVhIS9H9CGKU2z3z7ov3ma1Y
fVe0gIoyfs7L3zy/GqZ6+K+iC9sTJaQYEKYEelGO4y20D+NgqicKoQcglPi4Mf+rol/FDCQIQ2EO
CFiDpN5ZApwOsvHaz9YpCh0cKAJ+e5xvWqIw6wx3SSEaMQrNJZWZAzMHsu7FTFpM5WxN8z71vhgu
ic89xETOdrwxVNtr5HLgIphG7IJKCP4PQpWxwDSYhEsJYdaifZSwv6ISekrXIKlrkT7O+WlgkhNh
kq4GTil/qn0IHt56FYZUikJoTGuA5DmblSkPq0qIBnJ46Ss5gDk3QDfz10xMvOEKJXa7nXL1pa4v
wmoww6eQH8R0reqzUIR9TwE5c4+WwTFoVaQbRfOBB7kMXvXLj7hYM0EiCkHLdE0MhMwuD+SVeW3u
T9IhV0zyzOcgZB4i4DUBsyWUPdpS7bvyqyevhqtbXPWC9kBQ/EZUKjZCJGyvxxaWCwZdo4xaFuMn
ABNK4QGmEWUXvnVgzosgs2S/UNCT4Wqu0O7wE8c1ZDZx3coNFxM+t8EJpMiaq9aOOxSCGtt4rtaj
XisndGs78SpEma/l2t2IrBsGD5ARmiPcI/y/yrssK2hF2Hft7wLfSYjH2l++p5HhxkXG/fyLvaC4
c+v4utAEirp+WSD/gXtGd+jsPAmqN5jfM0amDbxW8aGncfoDcVyYykyjdKTcEHF9o4Y/tbaNJQVJ
w7cQuMGWECiiJTzoVs6Aad4JUw7piWBdr6qggvafCjUxGPJc+VF5N0uIqpxU6W+j6w/hpFANT9QC
DCTQwqcfDELhm1OEsYgLjNXBGfgtU1yqzBEqby00P7TFZr2PA41SDKs8PhfcZzknYltFuD3Zm2HG
KTP9cCGyYsJ4h9Sils+l1Y4R7pl/GsPYyhJjoQx0uAvmHNIDhDAdC/91Ib297V5LWqCOs4ryQWgM
5ik7Z8ZF0O059SpjjzSjGj94B4LIq0lwBOvLLIqoUlWOCieWBlNsZdZFITFV9MqUxFR4mOpyd8b4
9P/H5ykQp5pY9Zj1ekza8mWU0BmC/Q50+yv+soYBuqPve/MqjtMSnAADvPKttVP0f0ag8DxiQa0z
5EerNs9JVf2qCt+HmjH6qnm6gvxQlGLxtcuJsHCYP2E3xSfjoqoKQB8DlwXApXbySyveLE2Hb7S5
HbRTWzKQqX6ZLZW6dUmzm9UB60YfrfQe8mgUCL8JMPCCSW7ygcYHsgWCBr2CAxp6JlsJsd8LPTTO
G1w9sBdCan5mcbyawdetXaJI17p4nRnC5hTd82KeFMP5iRwW+SmHYvcCY3aTYzfcE7ZpGW5f9AzJ
yAXOZG7l6Vr21Hdut0wbgykzszzTuuY91K7YEEavlr8MfhfVJBPeWKTkF7HCkaFHeAlHpm/Uxh8J
sUnjNGcCW6UKllq8iWJGfGJJpiJlHEUJT6rtUNYm+b4XqrKWz1U5rfuECeyKz4tPzK+ELQ+3ZANA
2yfhTzsIuxe78/LBAdxlTUJp4oYdk2G/CCAhfsQ9jXebkKVDvP36VxFwppyKkQTTCzWN/tVKf54z
glyqPzmT8mTlGseGpmnvlIdiXdWPgeFPD1nE4BjF7UzCnhFYh/T6k6V/2U6/CZMPKOt20rzPQ+PO
eHaEBk4wDTClKP+7azRfJavaz5DSsECAEWYQUqezYmO4eKdYBfpxqoV4hzwM0HlsB9u6xFHzWWvt
flFnxDXYqGRbS1M3I7ixNOlo4/0JnZ9TvKpAsLABINvRlPLQEnr0sHNBiai8cpA+5gWDJyXtl7So
N91S3rIMcreqYwSqMysfpRmycuOaKhA327VjQIcO6u/UKl6fh++t4WDl5GxqrDW4vz96jF0IB4wa
38kQeuQGFoQjKO+OtA3aYyZZ0G+6oFBhlVNjqEW9dwRp5g90BxSy5H6Nkmc/x/Q2meNLxXDFUBD3
hFD5mIN4VRJyzWyT5iNSTxYGS2skB21/UCNumkvNhV8wOJp43DqssmfM5LaPyKuF5dLbN/WUt1cY
Q/yFpYMKAwMxrPvPhjxvZ9+qvjOvgQzJUVYErsn5QspiN51SOntcP7bGPAVpN+1IAz0WnAM5/tk9
vYHcm8eR07lYkx9HYicMcwuPmpSXrPrJJJwBUo1ArGj66uX5tIyJx4VQIhWjPtzRtNINaOgcJ5Q1
RXRc+gigvTs0zdlcsQ0o/qrN6qkoP6XW/hIHgfU9AA0YhoJ/IzfwTPA6C3VnkyLA4W6RXx4y/HUK
rHnqj1hYxi5/xnyfDZC85bP9X62PNA37nQmkdvF6g6NRwN1TnfpYkAjlwhDl23X4wlpJrJ6wRPHo
vACKacTE5pa9rZPlVTJOaiwdtME6hXhsjN1OiXOyuprqLVIPoW741XRoO/59zV0KoIKP4GAR7InM
Q9Bw+xY94oK2PXUWf4qHw9BpV+BWAUNW8UXCx55Oh1qHCS+e+WjlmLpG97taEOaKwm1Ska4Nftth
si4pgamNZ0pLpL3mj+0ch5szkWtuMBqKO8TPmFJGyPIuIxtX0F1TKCwNdN8+l7d5dJaXnAGRfSlQ
W/DNlcZB9qD6c04zBzwd/719ybKKuQAK4DhIakTt81Ho+ftUDpahfjoj4c9d91VJyIsFrYpCUO9i
rH5xBhS15ujPk7ld+u6o2SNZFfuEnlfYKogUWWb4310xb/pFPUQq0019cfFwfHRYeFgQVSr7194N
TAFHNMhtGaB2NFi+guNXZ9p2UD+sGYZ1e4ty7c2xir2QDFWsllaiuAWFmZ33ooMjBvqIJddBUOpE
Ab0O4TVRfg0NwDdGESr9KhAZ+2cI86CEs2Crn2ZPR1068ptuZYfeDGps1qyzNHyYA2J8r6/c+doc
I6afmGluDK+8RGA2B7kLBt/ErOwlPTrQHSFRf2i7hDc+XFNcq633MvuyvIkc+HGXkZlOWtHoYvQ3
APFgoMp0w2WkStPfQ1XqXnSXhrXKthrqns4l46N8JdIaVSluxvr41ilvy8Pykr2d3Iw8YEy2EBkA
KudiQsQ8CJWCg2dGAN1Yr3GvYAW+hHuhfoZz0kEv3zvqVUFluIeVdrCf8rPB5HDwB2Wfhv76nvn2
RfLZx1qgux3ml/JLdDLag5gBSTs7CmKoB65DUiuQOAaKmA/HH+UzPuNpA88eKuR6a7tbsqfdYgRW
75beRW1asQSItiKTp0IC4cXnMb5ilxsR8EkwDy0Z7hzu8lpaQWuj2X5pmkODb7ryXoNhwekYXrBF
6SDdMs0I/Vp7hUYjky1puLwGcMVLhzgP8rW8s/tgVR9wCogsBXLRwQ02teO19+SSTVvllwGsuY2j
C1Gc0owICamZKfnRiHLmgQ8abrp8Vqw94eN9t8pZ/yAFCGkKXrcl4OGF+GAte8digkBTlCLFdSKg
+CU7R2cQK2Kqyq3+XWobONHZDuYEn62qj/zcvG3E4ZkUrDxXe49TiZYxIKTyfGH+rr2MOw3cdgXA
v0roi/StMCTljEdzinTAIrQPNlaMvzOZ1hR5LuSk8gzFCUoMzVWz1/JPsjMLzHHIpmNdWfWn/q43
bmZsdDf+wdeIBDgWnXODj5LOx7B/lI2PBYgIPxJaFerPbTdRj/mgRmYCWQYgCP9KavOdOV4dWAoj
bZnLnlNqL2ZKu6tBUxiZU4xFbvOlHfLH4GNLN0kQx18m+O1udu0/dbSeOygViCppULcxXTxwFsv8
u92nD6p5iqCcucgBwZn66HH0vgx/YQlg3Pit/8v8KJAfzF9QlSFWoFBN1C1Pj+EP334Cj8XgxS3s
XdeeHAkaDmSKrRluqp95eFEeGt6SDO0naikP+FRWdyWn1g+XxyhibKY3dVuzk1mh5EXxXcLJr+wP
c8/m78sd5ACJlnB8hyAy2gjHmI+8SzBIUTug3edFMpGhX45Jcxz+poWrYBy4VW5FEO3m1hX9+3Z9
59PCBeqAnP44ivhN+GeHcJ9ikE9ZQmQjN2hAG6ftBGWg2OCN9y72CywVXfwVHiarHc5s+UCRygJs
sHb4w4OWqD60PZ9BI1NAsEW2K84h/Kx+Um0NxcNPo9UuYbkNE8/wavutfDKEKbOdoQTYdcGWMcna
4rJ0wYVW80UL2LHhv/LiMD7l6RXbMFB5OssDf/vpoRkQtjfLdFWYYB7SEGPGLfsmGR6sbzHJVQ/a
ofw3Aq4ogY1eDKie8gd7StMlWd2PrmmHuOhQkLicQO5Et/TWHPUw0JfRx6IpE+eNabxG2Xmu4PBh
f7xNol06nstka/0AWTEsOGgJ9QQ+tF9L/DHWb4V2wwXKYiYREq+Vd+cGEuT8CruwXFzjW7HOLYKD
ClD2NVpeKSm7rTyfV8bE5MmCwvKTsdpyGNsuPbUOC4V5t4dFKePC3LMtH+RRr+iWbwDszgnmQ6R7
rXwtltd8voTSVRENM75g2i2aPiftJllv8vjG/9ek9eCpM9wn+0I/COEgOVbWPRw/6+ojVd7BK1FL
Ev/I8AuHEkhmw50PgUR4cocVvxZuexQH90yiecRDexjJ+Pgg1A3HHA6q1eLe26C74Sphny9seW/S
XzP1LStuK1MnzdXQ15tXmxW2eDhmkN8c4rCfUgIGM9UsodJrGoxPLeBS647cI5ZXnIrbSG0T+aHf
ZK4zfCQV8O9XM3/F1gP2Rc3j4P2+wZ1i+Fnqvm16kfqpciLLW55YLh25i0bPfmNvGt2BjpFBtNjN
qYog8kU7VHFgV1sgaku5Yz+UMEZZfhLfUvfETqC9VVPxtynFwj0bExOGf9q2k/GqdIXq6pCcVr/h
MNRda2t87f2CA1DxX+hwKEywswnDS/uHub8WdNv2h43NV8qw2IixQPRlHBC4cOlPsHW9/Dbqtq32
PWs8dNVyY+lBX/tJ6s+HjmnHSXG2TAZVGNsSsStuci2I/yDHeA/bDT/TKPtRM9nlMF3Ib22oiHDx
ji6G9p0Pv5UkTtnI/h9N57XbuJas4SciwBxurZwt25LDDaHetplz5tPPV8Y5wGCmp1u2JHJxrar6
073VHptm3Dcxu/48fONGlMwbPLWQF3Km6D+5t+63vCfPc4Or3waPbrBe5r7suF65D9/pDYsPSrx6
i8dBS1uPPPl9BhInmaJDSPtUrkp2wOLJfnOVHVu/kW/tfB2ccJeclv9ZGKPeePfhOfvo6l3/S+w9
sRchtj5oTPytC6OYDK4nawuL8k7Lj1PeW0aYcnmi7mDEmBNqgPPeVtsPzpYiQ9v0uDBgQTcvy2SB
uv0fJjv5RXsbcMlBWIul0jrYUnZEW+vA3mUz/dz27aHsweLXE0onDUvwfZQ//LcwuebviAD5QNjw
KThDnbWX9F2B+eUz4oQjtK0w94ZccGelB91ntLHMrz7fFt5vaENvf2qL/Uz0FvK36unNuFbYI4U/
dP59s8BxP4ie9G+4vu73BLMfBuY2fOe78Wgm2tI7MbhFB4tnl7YOlB04Axd22nIp8dZRP5CbcOZi
gARt52StkKQiRMQS89bk+D8t1G7VpQvzDZb3U6A/MUlP3TUAbSd3Eb3jyWBNGjiSaIinoXgtLuwg
oF0eGBMJRYRA4OUMyL1q95a6T4jCVo5oPsCBoFQyJKCiKxSHUTR9zXFEgyGnJIcfPlLQUlJrMxbb
8VDF/43ExmsLt99CQ8ONyNNW7MdJfCeVwHqGru1bWNlsMeGN1wNgO48hhciV/SP95SCLvXXwleE5
5z7FnxQzJ3/nmkuclKNl/AFpOv90LgPS3reWxu9pJsIMWjJnGWPTYUt1mIOGjdYFrJt3dZ9dZavy
zEz7mJEmoMO//LveOZd65EFdE7nTWmdipxf6ud3l3UpF4wVhESM+wRGi5JCaaOlACJaWvyB9AtQd
J/vcvcLpnyDqd0tORVc7dLg5PfVAVMU2m/bUppizUpp2z+2WcynDKTtZsiZG5usIONb5P9+99/hO
/hsN5CiMcGAJk4WEpdYSGh2tbMwlfnfJLKfu2/Ub3K8RYUD8ewE4MP/K3PJf2+EX/sQW4nRrDm9r
PEYYg6xKthVzWZyskjaVO2LnLwThqUSxlEvO/dQmcm4ZrrsBF9AFB/83JTCdHpV59FQy6n+on82a
Im8iMVFbut/sf013AfPw90RtKVueKKvYmny7Rb+LNnwE5icVrmUbFjsQBz/q7Mn3YkJUbPTmqjPy
Vc8Ug/XjMzzn/+anCl3u1qnfcA5ZtjzmCEohsIDDVk8M/TJmqZ8Et9aMjJhvLHwd528exw1seMLl
prdtvLdXgHcOFt1gQYSuLTi2vUsWbDgzBmuVoTcJT2EDGRG99jMV0EFVTwrPER1e7W6xNtDafeUu
9QXGPNUn3Bpa7/KVq1Y8EREh9wjC5JYOAaLRwKibB3/ZH4PzVL1a3zIfpmWDLqgfte8iuphYEf+m
n2C7mP+zjM52cZsP3SbaB4yXnvJ3LuMmezTO0v3NP0kJ+h5f+GLZkR1g3tP8sGP+6x6gXS4tKRmb
WOxuHHPNLh5v9HFDfRtsnQvny8H8VF3aG8u4hOhLCVRq8IDZFqQdYf/ATOkQGlvjS/8M9iVm4Hs8
UFSm7Vv4SHQAAHUYcumrzF21/hurq0QiSk3TE7D2WUwfnXvnD8TMJ6TxFDcNLj9aufaiJR+W9nDo
jDvkDahDDaiX+5KE8Q+IpR4uZA7i133+bl+ib22Pn29sbqiqOEV8e6X8UCqb21kF0dpCpVBXebYp
WSQgs4Uc0fQA7HkVhKtzl986DTUagX64lFBjQ7pku8WW11kPLBQ8GQmwe/TD0fjygxsYGMqKsMAi
6D7lt3yrhLziQG+T/5uYxUGv96mT2Nz07kTw4IRxzcGYuMGnMrn63010H6I7nI7lXOy50GbyL9Uf
c/AZlog7z572qJ1rrz84AKf4AK8gbg785WC8t8GnTyP/kuAQRHAdkt0dJ2N44HlFKpsxxCAkG60V
NY0fPtfjS88dIywD3vabq72LWtyGyUbHBLy0xW0kbB+4YhsIFlbhI73Tm5XhwqiPZfswy5OSrmrm
yv6aYJK0Qe27cv0LUhv09eXb4OyymkjMJ+OONcV47BWCUp58aF/WvqeCL279uuUCoCPBXKiGyJXg
zlsa3YevOBpMp3Y9aId2/g9DFaFy2vAai/JrbM8gZh0aY/KCHJjMyjMToRwAXabT7g5OugC7/BAk
ccSSuF4yoA1RZCk4xEenhnmqor4JRIK1YjYSfPteJ/tiQqNSsii/YKMtmLXQkyIfqReCgiUoajys
nDMm8ViTAkJOPED8CWQBvUtHJy5SuehcoJbN7wl6JkQ74nnQu/F+oMIXBBX0EIGQgBEKQwD5n5uJ
DV0AQV2E75HnLcB48f1DHIRdKew68mZdSYIV01rMTicmACaMSXG+ApV18MA36df6ZFt30QuInYjQ
4BDz3RjT8V64mhiqA+MF7KInDTjdc/zmHTwKESFMm87iqOXdxw1Ao8hXmUZY6ElIrYIOkyUL01/2
KOJE1Ql4hbUKdOC3Eq0O5vSu/jXHn9RyhEGrd4BkvlKN4jm6K91Ziz4zpus554IHdYxPq6rP/znu
e++/cZm97KdKXzjLoIlDfkQkKfOxmMkxpGYGbDMGrMBmLr+1owEQfaOH1R+zcad87VL6cHVN+iPq
s3ZwlhqcbF2/cgtq+xonxPeBmRZ6uWkSspgYhOXoNipSDdR+TBeVR1wNpU9c/ubpeTJ3fQGv2tVO
sNU2XWtR2TpPBoIZLqgBOjYiJlGJt4OKhbNQ/GVmUMYj0oxuXvc7AixbvQezicw+RJOaf3gZ2CrF
8CaYSyJ9vV1IQw7rTOfhURvvlsYmkhSayDraYJJmi30cesU+u6RFgO0EGyJAVandMElgx/qT32vZ
idxlpmVBg8XsiD+m+ytyZM4WDzoMFpTugB/eTQmIQ6I2YXGgXByQp/wwKAUuBHBE/mUqDMWZ4gWM
PpRVP3zZlv6ccABMqb4S5FdNAQdpdukLTeIMc8/4+/pF7d1mYnc07/z3T+4u5+Y6BA0a2ZK7aJJa
FFv7rF26eIkPGrRAf5HCQjIqNFuQayjHhCgeXVk3FYWufhHfZbu7urR26gOpqUP96zjXkNXHGhXi
IGJ/v0Omh+YrSO8ToNUMzTFa6f4JbgrMNe6Agkhoiq17TTzh7GTAbzw9o73je/9Bc2BYXAthEaB0
6LnULK+uarYoHtCRcTeWIiQm8bBSBrj7kOrChY4cr//F60WIraScLcpqOAttryHwlJ9Clr+RZE1B
pITSDj2cLKsRHnRWHAIhScOjxvgI1SETIrXmyPH21WDuQpgTrffb5y8hGvuifvXG8b8hnF8CCFGl
3lONaUAy9j6zg7UGO0OhUm0L85qT2GKPoi+ignHzU2C1yzCO1kDKMUPbETIYwMO5d7rXElsY4YFq
kIuqWf0vYcCbBzqu+vBoQrt7FV2sqYOUQGeE2syFAISTbycJpg51X/kjeb8udvQw9J5KNToKQ1Dg
8AK3bnHncBDTK8kmSW/OmH04pHSVxMMFkN7cjuBi1YZwHkXLPNMXHR94BOJE0Dsn+GKXMX5WpK1/
zHX8GGIQm8DtyCgAWp5ohRAf0N1mBMOmN7utnpuofkex+96ExiGAgDQo2cHMnI8gPHIDKx/rQgw2
GXorB0XBQlcStsZ6kZJrYLfwfjD+yVlPYIRCI6hrYyOWSBF1sP9TYE2Z6AUOwtB/edIMAXgBzFxX
3RiWtvYcdOcKtQDpoK27EwIdNkjDhEcG27qOi5H15cBakrhhoT+4eJBb+G/gD/9VEtRGEM0SJc42
zLvnGaV0MUG10X2spK9DMJ/1uUS3V2cw1pJ9nQwPG9u5CSCHrgJIx87Vnfl3AI2IwBO4uSljRjIp
Lk7HYZDVKPUaRjO9f/VCyJ/Fjwv3Lo6jay55Y67AsYPvIPNOWAjwGuC5eEVw0aFSpByzefClAqNO
qGlCaNO97a5luxF7F7WjwlGvcZFf9HwtLCHoRUKXj6l3oUhy2to8zOIgoDGJw/kmax3yg6plftP9
z8QW+hxZynIeS6JBQTZc6tVndqGIOBi5GyWOqTghrBN8WXwQah9rb574gFYtsbDUFBEr2crNLeK0
Gch2XdVj9irqoz+DVbVcoHqHv9ERJQMojp9Vm51SS90KSSJwpp34GSnV0eUVMxeGm0MhNGsMavnk
hZr/+U61Ub4NB9TwkEcic9hHr3nxQB+K0AmoWla86Ah0BUQ7GgEa8AJBUyNa9rb2vysl+Ffz/zOa
O9tE6Zu8GSyuFtyJBxkrncT+ddTyU2doWAyrkRAM4ZP1mrazuAy1TSKKyzC4KZZ5FfwM0FVqCGKy
sjJEKyl7QOU1G8J6yqjbGM1rmX+Y8X+1cjCRjJf9rwsdRYHtCg+VXGAV8QeHfkiFI+sGcuMl6im6
sZPWqoopiLER55Eq+hWHAOVuCeLOC8VPHcWADsHCcGpUkDrCeGPPw0ufcY1LB1AIrMjq1yp4uLh8
cPy5BB38sdbcqyVGTfDM8BCwzEsPq01eY4zeBvrpmEHrwm0W+gu6K7l/rJ8SEb+hG2uYkjnhz8HY
HsLx5HnxQ3jFzNenWwQRhEPS20HWaYnSEBOFvvoZmCyYPGJuwULwaoYOW8/2jyaGE3oVgX5jrTle
VQ9qnr8bIKoiyOfHZGeCayGbHJ+isG9iIqQDDbLvU+9R+lCsKYb2ZehXRO/LwMpBkElHu/pjLn4E
Vrt2a2ctFCRx5hwgHonjkGWATbO3o5SFZh2gwlXElRkix3NnbSys2nUEz1Xn7BKv15+Q5mNnVKCL
wji2ggc78XhZY8JfQj+a4+JGTOSMRiR77sx/mjGtLOu5Gti/jPeBeVUZiXLonoKjeIzDlXRaN6my
HftHaLtv0dxv5h4VZkY+WNNCM8ky1EekfCX2oncC6mQfOGE4mX2GO5r3ZHbTCUc1KFxQ1qZgOSRr
zCOwQ0fAAx4Ga4HaR42IABRTIdDRgJwdxfcfBihprSoEeUW4F6rZszepV+QjgM1E1mgwWNETFDG5
J9ktBJSMZCMPiQ95j6bhkHEBRq9Yp+ndYgFn3a+ZaQ4yS2MBZmfiIQ/InHXWV4V9PPVrg1ZQVC0E
H/k1HoGDepSgdje1XWSX9Tpjl4mQ5Y89NsMznvlkPVvz0Rr5Yv0+bttFTV1aseawblvaOfNQxm9B
FsCAM1fhRxujW6dlxwne8qtj3R1SCP2U1K7aHMGTARh4chMCIOw2e23xuoekVr8IzGti5uikDJTn
n5GDqYfN5QwBIqXyWaoVI0q2NsezXr6MCgOUHKPGnDROxGjWLnEJc4dqFqQAEiDEIySnsk2+Fcbc
c427B8pf3Fa2pTUcHexeUkd9HjG4mxmKlZgyi6tLbo3UM/4yCP7rx/iVxyUAu4HdTLQLLcOP1tx6
Azne3O3IewAz1wa8FJRmBXmOXRVL0lj1VlqFsekk+chQDqeI0ybWn0unPtN0gIn6817330yNYwjJ
yiYD/E2L4mfOSpElPtnFwNHZNCuruanzTwnz0jbHrwxHZwas3bN4R1lT8doybovnI+RHVPIYQOrI
CDCOEAmk7bR4jzjNjVo3B1eowQPlull6/qX3+XcRuoeJrMZcpz1KdjjqXbUQEDMZ3ypc19wG/1jM
3MWSGaulwIH3xHWLuWZIcbRYY3yIsZtDDA18vZjqtk26C42d9FwpqEFA3wWrZyH9T1ylp+Ct55aV
2lWtpiOuOJK6iU5hwZnARWV0Dm91nGnpBOxSDrn+WdK7z2W0FvGbRgJhlyhEBlSbOKEaZ8oQzWf8
WVfBm6/Fp8A29rXGdDEjMAJX08ge/hOz4k59jEN7VOOZEfUc4muKD2E74k+hAWBYlQdEjSov+KgH
lPNm/SpRiU79HU+PLM4DXo96b67QmMcwWNC4DoPyLrRN2crYyaPvKLCf/5iEHFOmox4rdoVa3D4G
9SUaQMGaOv1xJ+fkZv1L1tgHs+2yJywjIvVYNsrBMrrLYGI9kQba1vCYxLrqVu0DIjsojrxxq0X2
SRLFFI0qvYXRFIz/srJ56fTkULbuc5jLhGZadQSu6CObntH45wy7x0RPwHdafNoqLBTudRT9V+Bv
PXoRqVLVXc84qziGmwRz8wRT/CbXHmWD79KspxfYWaQ4ueVZbQ4O4q1BnZHVubfSXQVNCM+FYoIa
rSGPgliM4BKmKuJN1b+E4XCkMttZbB9tIL6U6dmevr0WTZKe7nJmrmFTnrsugaY03IxxuvizAu2P
E2hU3rN2N5jdWSwhRKCiDdlHEi17DXNFALooss8I6Y5w+PdGP8K3N58WAxfCQogOz2JcyOUU3mbG
/qsgJXTzZQVlx8ABQS/1VfLdMKTklErjCY8SDBcTKPeTif4e0gQ6noqkEbGnVXptS5OHmaapYiyl
l4h+2mukW4yfvubBetgtNVwaXJKuJ0xL2VDADRYaWsqF1Firlb7NjPxDjVtWF4142ZJJxBBn8g59
559D1F1i1lNinpFRWJPGNWPxY0fxesYgtjcxiDEVXAlqhG7ebyfTf/1Wdz4DYYyH7ZG4zfi7Pyb1
fFfKn6byD1rmLdyIsqjwDypO1EqT7KVpToE42tha2r6yDdBKzZH552QTq68pGUMWG4OU5A0JHn0V
HBzRfNDM9VRh5LbuafO6ZTaO66LCfsgYf/hPPw4LrVFP0wiWQwehi+iCPAqDCxtoKBs982CTbRGX
CIVs9d5m6nZMmOqVM8lE5MR6QEQFQDV7fRGJ9vqlMtKLo2v4k1Znl7CYsUUyamBvNWSvahytCL5G
fFGqb9X0GcRQvlIAEnxrWrSvulqu6+Be6aRGsyCcjIihgUxPm/WZQbOabuVI32LYX5kZ74wes+Wy
5+iYL5Zv/ae2gDz6Ydy6kKn8sPm0avs7jctVy4OhFB4iW+tFxlc2fCO4j604Wprp3ymEc4Rn36mt
eoJGS+iROHwXrHL50Z8uMP5jqOU4OXcMRWfFBaPXLOf5oAH11w28A/ur08/V3K1iypaWUaKu4GMY
4t2tvSj5jDvw+JJHxAgq1ONF0FztYHqvDTrV0i2ZEerryenXQ9W+OxOpeHpTgySBYpjbCG61ajhw
XjGrILbH2yQeQbuWpHnWxtb2ECXm+H50+OcAHXTAKorozKUKdaBkJjzHLdIU4WQjbwqL7EtiTAix
VZ7VhvG6eHMUxXATEriiTytGWQ5mirqOBWS+DNnfi9hCV/UFaXZUrwlBniH5kLxmJ8WknLMWtasw
rCQzQn5d2lvXEIO0BM41GcLYmCcJvj8/BRI5MU+HeLegq/EC77XpFLxY8WZ19GefoRTJ0X9jBVV9
HQnGXtWZ6DbiTQpYBRpI0N94St67lEg4eD+hY2BF3vx5+fYFY3p6BNmw9HneuG32XIf4BnUrJzWg
ZuzaaryP1Cpzgc/08DNhZTppqGgSjA3M1n8u2u4rcYetMjLNi661URPFVIbnhAOnNIIlwHfKE1bj
VmS7L4bpH/uqe7FxIy4yeoVZO3hNecwQrlvl/JYpzo/mdMuhiHZxhCEnOSviixtT3JTYDsXMmjKd
YjpvXtrUPHv5u9KX1x5zI6TlDDEL8nVs1z1macw8O4HQlTGqKScgHCK5PUJ7G1RLmEMGCJXLZ/EN
zspoF7nVIU79VVhL2DWCcULboKe2TD9QFfuGdhyC6bWJadj6ca+Gj4KwJWc+NQhyn/RcfCOafV/c
W5mW9cVyaGHJdP8sYN7Uzv/LLO+pcMyVjU+P162bBui5K19UX/uz9xvtelc4JDIo0aWlicuhYOi+
eQuDdjFxHbX8t2sgnGeoo4Wo3EDQd550YFKEwgdT1d8VSN1iLVXo+bKGadLGq9gE3iC8iYBM/HPb
q4zLqFtDmTVCg51MjioYWiZDaAcBYwMGRZiWUF4184fxeYfMt1P3mVYe55wxk68tUv03xG+Y2O5a
lV4H39rk0rgLXEFOXu5ui4H5Zjo+xs5b11UBDXvEkyJ919Joh2EjvBRUbalLmRJH+Dm2RgstjidN
waAySB+4HXtGvho8anAT777iy+jTPd5iTyHOW/LJBoZpOMqvFF0uYP08zO0RDcnGcutvFAEbtkWi
FmzbPpdlNz3BP7zqRfoxyJgGuX7eUNEz920oPYM5efM0JVyO+Kn2ZA+F5Hu55N0bybPP4CUsiF+e
tFOk+cui+bZIixG1sdsx/o8PU268+pHMFwnHMDoCRupDqXufOA/QAjGobckvbYLNED2nofXrDDgf
aUCvzAcyB6/45jWrQ6zdklPkQFmG7xqCRUTkqmhlu1On7gGVeY2R66vnmtisDlt/oEIiDkPuxdwX
F+KNnpVZwcltXzN+pvL1uMFpB/GnTi4d2CQE3Brukr8fAiqf+UZbH+mYkWJlV9fNRyi4JTLowITl
yb5j+f6TM723KRlLffoyM+EDQlK/xWq87vDlK4NnaeXooEQKgZZinwzIMxyeTMYB0uHlHOY6rauP
DM/T+2M6h+/EDa5T61er32Z8g1LLPI1WfLKn+N/sY+DMmM+2eN5VeyMBuuJ/atuvdlC+Y+97l1+e
M6UXwnA+eOwg9TqNAgqoUpSuMPTADRoiUOCP8pIURqWD7yryuoRDTi6AvlI4MBRPPU6js4cAESrd
f5aXPsLKPiRx+29ge44AuefgXmC8ig54KWlYE541XknSKhqBwT9kjPDkwE4SzMaQT8MzpkPRMjxD
DCT+5nos/XcL40Ao3BcW9ysos6/bp7RwIbctNSffpaTQzh6Ws2Nubfq2uOgdr0n3FQHPVXRNsF5h
e3GD6i0qlX0aqYuKmXlISdoTuDp2e3nmSmg1Teivg72ExDDVCzDTbQjRttIVrWDd+xcx1PVRUYeU
iy1HP6Naxj7Ge4QmNrtHUKPZDGiMQu9tNMHBeGlEbxTT6CXprkiDO0Zhr1Go/UiZEfQtBI9nn0jM
2POxi7K3iBRgkop+GhIf1tMWSjDhH7NnYL/C0KjSiAxgTDGcGqoSBU0aGlfGIIc5q89gSMwzDVj0
CCgbEVoPjKUalOB4zuQnNb6DdarpwcSavYXLxqpllk/y4kXowxFkc4vBK0+LSMQZiRAaAbcfQRoa
COb7ZnOT/Uk+l1eEn4gxYX82JR0wxJAK5wUTZQzen7NgPPce/lgxu3tsWOzAXlcMhtro0QbgQyxS
Y4Rkz7Y1+vrW1JUvdZzu7I1SQ8XjdEQ5xHoArag+YakvREgO/taCQHOBYfUDlmhqKR73hEiI0M/t
taPbWNsu+ik0rJeyMkCyFh3y4tMes4upeCc1D19cwpPCac3OyHrv0TV0mxnHH7361jNzi8KpTtet
G/Cm5tbA/TBsqmXn4N0+xNeh/UXTLrnZY/zP5EQBpsU0B+85Ikk3+dB+jQgtKw5K8XqZvkbfJKQt
PwMiICghggQtFUIszgkyEhji/V3LHPhLx2kads8JJGIx/6vyfVNLqiAH+wSZa2I0hO0K1H1/kGP3
6U++CL1+SO6z/8lMUeBWmQI6QDgFuwgH7tKb8bCltIgozLFa2WNkK1tsN+KzBkLJ+LYu1DdZSiwM
nf4Ga4OllRHMXfXH1vph6NHj9yxPP5raWMePnZsY5mQJu4dwwhQZK9JJx6CXAZDsZ6JVrIlDbmKg
okw5htO5mS95A/3AJjqM2uUJ654pGc658yDnF7mFPo7HmOJIABSJqumTzQgnV0ZaNuoBvi2+Hdve
NCH0sxNIPCzfsMMvGEO8ob8BIiblbw+2LIIOritLTWjxXE1OW/4Vg1EBUmX1DCBuI9gwn3YgC9v5
6m1zFZlngZBCG7eZ8IwU6zp2BIt9WHkGIrz5u+4BCjn2TX4tdr4rUz+Jk2vYXVuA/AJth8HEABkg
IvuIRCz0MSlpyRGbeGdc606i/vAHszGTIrmAu4pLluwIaBaiXkJBBSAO3HDNqEUkYSPOEkXzxU1t
8VUSpaEBsYutH98vAOsKZLcnWtB8Lst3fXgzmSQw+nNGCQCjHAY9y/z0s0Ao2BKGIAFfFDW29jN7
BTXBt53Ue16J20BoQevy2LC0mZmjwTiK3Iqy2QKSEn33JtxMWWeCrNfIGQOGRxaSjXb4TWDqt3sW
MpJD+Z5ac+VayelVI7NX8SFkRIuTqRVFG2mUq/YhtyiOHzXsaxlLx3N7DjLvBGJrTfV6ZRkbnD54
lnVSiGUS49T3COaiYA38Lhyz/l+8YobGjlsAErdvQYu64tdHsCQbZotV+PIeOW/qL59pYOipt18S
KjIVxgZht9QuIi+Ks+DCtRbUJG4KRBl/U/lB+W8kxiULiyvs1aiCten9qkGxadxbSl6P8UO/xU2J
lfI8H3AmcZLfobra1bIcqQiZArrxmY0YbZKC2wHXp05fWqbLYPVjaYPpGUs5xIMgUhYy2Be09e+R
5rIxBuMe8h6lY1IunWTwbpj2Wcyp7cQ9CTRqRkJTEZRM/AAPrVYSeSraavin6ozWarjyO0b846F+
AtzCQnBipgCS2XW1XWAA4wONELuOgPNcwkqxCCSx/h7bpvqp8OMTyyvOGfxNOK74CjaauGlZJXcq
WhB+7Mh8mov5JueEWKsqyi0uBsy0OQfBIYTuAJtAjPVDXObE6LSxOY0HTMfTVxcOe4jRINwyADmq
B4E9ZEEodLwSeY2Ckv4uWHuefhEBjsfHbyDGJ1G5JzWXpE4PF3btJQZxEiyFEQJ1kkbH0i+4WWAC
TPwglPBM4R53cIf6MDSxNMISWcBQYG3C9OuHZ63//avm5vGI5VMdUHciC6qx28PfKxDvIH4XeDzX
CroJEKXJmeTSfCarxZBeg2HvtceAU+5JzUhY4GLMuKsMm77/W1U6wKHn03Ii2+f3e8MN3W9f/PL0
BuXDZaZmkfWoQUHYtjh7AAZtJKmOD8AbFtkv90Y2eWD6GL/K6K7Qog5M8QyMFWdVxsChfo0CNvVM
/H54rvZTD78YWNVmQh33X6Cx3g9+rVl6fIghvdgb86kL+xtX4xHpHOtSRmB9zKgtHJatfa2pxYn6
kK0Ej0fli/kahktUSIx+TJJs8LwCXahOQiAocLFoCNEQsSMa8ZmQIoc4iAsLGAxJrheEYh/NT6Ak
5HmzHWMEAF0E2dZGx5QDh1oE6MVKviU7NdeIhwTwqsm0nZ1vpAQOzz6sP0TFrMLBOLGT91hRmndN
tOPKUhGPHXp/94oRx6BQ0qMF20PPoy4owTYYlUx7uQc/WvAJwaeFBWioovCHj6BBjuNVVnK1zIdV
9xeCVqlGNzOMz75TTxpoe8CjagmxBvqynAgUaEy6eZs83FA/upAQZpdbgXKyWcFq0XC30wbeFs0E
A3uTxrdnC1YUkT9feupUqUcreCN285tD6Stf9ewsZ8HkIPbfqwzsKDYz2ipGPgz62GoozPhSPMfW
IP+dmFf+4I6Y+CKr4Uzp/Rvfvm3p2fGhwBIyW435gwqLR9ikWBDAN2HUxt9wls+4Nowo9/lHMcOV
jDqChXlbIS819lVGhrhdc8lVlQ+d7zFzo+KrQFQ1QjI1hmZ8LBk6nXWEbhoaSuwvcixDcb/dpswF
gKPhPMXYLjjquBqhBWAetYqo6+V79gHKq1J7kcyBmSmMB+UUs3YWTn2BVBLCSJGfwM9SxkU0U3io
sDxFcs8TJHQs7Mj4QFJX8kKBZQN3x+sl7JNHwIP6kmSPoWYeM+T7IGA6TXxR3uMGHu9NcoZrDYij
hffM9aP79UaeOW6gTcObfeSebJolM9k+8AloAsXzlzCmuAnCYxNDB9zU8OlQgKilms/ciQdDniTG
P/iiyn6es+KowCvUrm10lg2UTTj4agkfxI58Ds6U2wjoefOYG1rmTHwhWuALGoHmcr15dMABBO2c
ELEE+jOMOJ7IKvkyOQGhw2kUrxw8RTEtqUVg2BGLpTckpz0cbaNXby4Ka/HCmtRny4LlfMhZuJhu
YDWC+Rxfii+gu6eySqhnHmkgnDBWr5OfOCQa61mHO5bCkQhgHbhxuzFxu8LuTr5vBPNtcKMdgvQF
IlO+pssp1cqksVzKdNZN0H69c5TxbJU4i4bQ7liodAL7cTuT9zH94P8EAgC3pXXJHF1FlBY4bijz
o4O1I3dbPqJDPM6YsVPwBSloPC6PhZoKsljA69kP6XzEhkSKWXWsDxO8jdj+6caOfKkjm6dUalLo
ke6l9RBI+lf5eQe5bYBXjlA+phRJEyEdQfTbkCsjDQXRSg22l1JI9MH4n6PEW76i3HbO+hZqAbvJ
e8zOUCDOpVaBl8R2bxMozKlM+Bapy3J4mzF6YlY4S5NtjG0Lm1QSIflU4fzTGgSZ4WAm49P2a7Ku
DW2Kmxx6pXvyefJpA+QTxlm3pQIMm7/zn735/3ZUCsVlCrQoOzdPjIGNIUJJwh3cX8wnPNYOkajp
r9Sz7HIwEzljeUv85CW+hv1VNhmpYiAYIsGjUiTeFa9r9nYTDQeSPr25EVnO+ceuToul0PZ22he1
U9xdpfHl5rIxcDLiX468HcoVQzrHW8olYvttrpiNe/gYuOBtCPx4ZtltnFJ8I3CV04L+ZjBXlzvx
d0fQWlIHc389Md2q2/fEeZemR/o8KhFqSjkpKFqo4ltKBzoY6nuZtKmorAwtOGJ6wzWANcCxX0SV
yDTtTLk6XrsuSD0ZhLyEbYYocIcG5Qglj4X3cwi/UgT2WpbtMAL6cykzhmmB/p7Y8b3g0OXe0IGS
7XuN9QbjgQRgDjdQ27z6ww38fKr/w8qKdVdjJqunPp3auq04VKaPUr84vGlzacOdWtzz+cx8MqC5
LCDz8jTxhfDSSCIKTXB8VqLCSIHbr1fjxfoTkbC7QKSskbqF5Ft6aXvwvDe9dgigrzfqrxRGNVZ7
Y6Dj3VxsShj/yogZKf6uUtFVmphvyMSCwHZf0thRwJMJsLBpNWTOOfVX6RJloVrsgDkyClhmWv0q
kvoillrTGX6EgptRhyWB8lZY9Zm7z5oM2i/nP+4znuuYrKKnzsmLwOKtRrz5Vob4/a06IEqeD4gY
7FyUVlRgtAwsRSnzwZCDL3BZKivGJGMIlQDOkWEBAXe/erC0X4kh27GB2Ez12R3YMpWeVAhyHb4o
EzgRGWKwKWJAXTsnjj1Hh1O64WVUTzlDb9msOEq1dL7IkSQ3jmPSMLINgnfp5GZy86T0kDOu29Pb
8rP8Qgp9jNgXmRAi8RMx3XzD5+XJsBjUTBo50TbZDNVaeAGtLWHDFDuRb6+pbIQP+xfFkejbmJaD
x1NC07kIbYB6C2EboUQ2mRX4YbOVTm+Ws2cD1JqdZb80w4uznvBgYrvAo0UYgjjcQQt7EvzDMkZ8
Ba50BeKj0qnTksKO3oLdzfJuHTll8qUrB0LiWapoFSZDzuNt2T9s6+KCwhvBtuJ6Szdr+Z+yg1sM
XDmzFTs6UVGwUQwkjVA4MzWqp9+50p/50OPVc9+rGsFP8sR9myHTwwGSM8jYI4zg6MN/he8oW4dW
bZKBWeiwlLxc/Ja6iaWAnw4fpdKwH+GBhgMc1he7i0nuIc/1BEWE7YjD6G/wboxQHzhAA9pp6r/O
/2FUwyBdoWxD9aJSwhOjrAcdjrJXafLZVKss3bIiUiFNclTiwYwp6JOOhyzbBS/TMVWVl0rIw4w9
K1QfhrgwyrgSCaCoHOKx/mjREuI1TaEnDSxlLEeS352KxL7x9RJm8IZ+w7iWa+jzEw6ZsrJ8C23L
3Ema5Cz+4zrThaS/KSatmgEcm6JyXNIz8bzbJVC3I82//jRBk2nvUoP5Ab4KObkFNL8byjs4ckL7
E6xA2ORA2KX5m5Gi0WZr5m8OkzmyixaOl54jOplS+iaE3+rVgbws1ap0CXx6tm5+zRjRa7fYr8ks
gcVX62wAmKFxbEImlGaLushSnln6GG9wUtaU9B3HmrkZkz3UXpYDC4N+jSMICoWcx7lQHBod6xNx
ExrbjZh+VsxsSVO0PkOMzSBkpna2obSgf2nVfxEQqNP81VCtyczRYhwO2TuQObZky6knuiohWI3B
tYd9NUDngxvcDkJXOXGLyRz4H0tntp2qsoXhJ2IMGkG4pVPsTaJGbxjGGHoBkUae/ny19jmenbWS
FQGhatasOf8GPShUsC8seFYFM+35LcRo/o2dAfHFkvZQChkwBg1PMYsBzudF2cHOwSSxH2BFp1gz
AjLQInJfOtfxcUK9hVvEyky+a+iCzyCCc8d861FWEDtksatELKlcMBbU6UHKkIJp16SDJStU2c/L
ySfZmREGYj6gepGRhIPPJUiKzBedZACFt5qutFgGKUSzqHEZbUzJUl3zXP+f04hdnsLmgtFGRIZ0
Qn1D09das6YcKO4rnz0OzyKkBqUmkK57CkEsvhpiLfkOqyGapm+qjgr7sx5fLESSYo0GVH14Wayh
qEtWLwHGYiATh5nznP6Bfsa/rQaY7OaiQsbn7o840Vg6mNjxn2w8gJ0YAwQcVhCKQfMlu0yRQA8T
urH0IMXWr+T5MX4kbpyOXjY1JmURxwM7TQYe2HmB1OZyNYMKYV842mNfW1Sb2CXx0QQngZyA6p2u
o8hOel5NX8sHNlMvOIfTO5tiQ9uHEiUC6vYTQ0NOTw0M9AFbMIBU7MhIiKbgdEWOwFBJ2DXX+yax
HDJs0WPgN6gBMqBJaVhBWDvEJgKYvtiNVJM1+o9gDUmBmAAUT0RoEDvR1HvqiEcfhNMcAROHpymW
7vQAyPlysUFg3MjDgeOKIhCbWpMRPaozAWbsKQw2NUwpUjCJsPZutk99zvx/96ZLesRcEuC9Vzu4
cCrIESF+cOdFwl/ShwG5g8Esn6Wlscc9EPI3IvaJRwXvgvXqaXxMql2MHsubGlN4mXBhCo3KYgJj
1DxIMLPa9C6GL7eJRgG66LiHGIQGtnb/T6vexXzUICQfREihEj1ZT/FtZ+1V92zfRMaLFh7ZIuGT
kgS3BOloRj4TR2PjjCwAEeWBVhP3jP2WuJlEa7GsZ4cKCnNJQSKLBQQ4ru5IFvPkseOrHx8xLBZg
REx+lhS8XMUOBBE/x2bs90AQ8OelOOO2xukNO/oxCXDqE2Uilk7SAHZYPC3OTsMQVhV8MOix3SMw
h0UnLRtzVSElX6xVk/Q7upDYW6KpX+PTB0/oGX2rL+qe+LanIbJ5b91XrGiRNdUMtxv9VdLqOo/I
1gBMgvbiFZDM4xw27AuO26GY7qZGgnHsOpLZa09NJ3ySy7PmYSnCBwCXGdVPR07Qip3MX8/WrRLl
54VUFmJhGFg0pVMZtGcZ16DGm1lEkwOGyRS0jXDR1pOzIn+kWFaoIHdYEAd1+lUlp5Gh/HwhC6/7
XYRUKAzChB23Hk/Wj8b0ptOFxMLUK0ypZo//MVl3reyfVB208S6hopxlMXjgUgxYQR/KBuS1YLfT
S+oxCC+SN4D1ddVS038CGiZoWqqyfAs9UK1zp9YB3IOJJN2AGtMTXbN2Xwn/lB4sLLlsCGkwaRUw
p/8lcBKYvShmFaxWaPUq9GenIDVSvz0IM9GpcS96yxsMKmJkYH2p+xUmBxTbJgKeFMkibXy9pnsd
WoelTtC6ucSERQ094X/GjfC9GFgVtay24XCg/HrwUlmUbNkO1yCa1PQSF8E0Zu+eX6L3w34J3UWx
cuMYrKNUWPDR1cPbguKr0WFCk0DbhI/VCJAw6ib3SpRYQfRjw5pXsHahngB7sUPK+RkIuJiAomHV
0UfdnXkoC+Vb9lEahJQRGT7amWwOqOezToobbEK07QtsGycoRjSX5KF/SLgXCE2FVr/L+MwLE/ao
Qy0XLHuYoQGuztrJzYjcRqw/Y7ds35/t443xajtvHhJiHSmevHtqsWrTQXKAioCcCwjpywBKLAPJ
DNJzVlGEFFWUHDRdhulhBIVDkj+KPPl8PQc3ehXzmMpDrkzm0/61yU2kJfTqi3FA+5NC+YzNnFKa
7HvXigIAUm7BeAX901yMMVNBBj/MPg9QZ23x4WunycFEEYOoHhRTDAqpCY9k8l1SrKfIWT5M6l/V
BBivjNIO2Spm1BIx1aQHZUIRmnzC/sFXxMTrhFrnEwO5qSDYG81XVCI7X+/6uvPfMBVEk8QaLnJl
fptEcSv7w+sDJWQ4ozzATIIvjVx/qU7A2vxlL2pWuadomJ61e1mmUoSrRkhAaJTmS1hqI8I/K0B0
WwCqQIoD4qE4plNCBbA7ab7++UoVb+RDpmhDseOexnPZvIAft4kXAuk96igPENlinTYx/mVBSvVi
Cjj2wZ4gvwh8ZZZD6GeVfLICAhFJBlwY05UAp8b4Tk3ObYoDcoH/WUK/saVgxIIzYAzRN+Y2nfbo
o4ROhf+mIdgOuKxDOtjmSPhGtdAM24PQnsaml4Me7Nh+vmrgrNleNABbIO8qezZDtzyVkomQXkfz
F3AleHCAfEjQR8ZrmQpKHc9OEqUhnD31COy+fG/z50xSwrPF/R4Wlf78KZRsrrFq12hbGEC4wHvM
c3LPtPljRpEb8fQtNPYbFGxjMvHnVrImm8m0/Ux9BVpeW6CWUOWTz4EwVuNsCY1MXGetA88n4yop
MTKsiDgvHIwsVp5Hs34RObEpIBSWyXQ5YZ5RUMqyr+x5Kt937YHh8bh/NtqXUpM7qhB5u8tbbKif
ytkMqfkB5UTLM7MgD5i+pJ7V9zhXtHNCQaqREYDmvD17W2n2yvsNd66n4y9iUgKRB9nioCPpUZCu
LsnBXhMAha/IMYZyNf5hFQcwNJk1kxIhGiTEhPGNxm4ijShzp4jwAFwKz2P+Jxo2+UUb1iq92Pyt
OtNh+yzgrUJUY/kcm8lHLDpnbDnJVPPosdSpnBY47pbPLiBlnY3MOALC0Ku+MZn6Wpp7HHHsdFAF
gEp4wsUE8NSTviCY40Hzn2O3aAkLJS56EfGZHcC0tuxaQ8MJDpzJ/iFULSDWHFnVek/AmgYAU1Ex
ekhF7wR0wG9RLJkyiTR0SC3sQgkMGXq+eZbPypg085kuRP6GkKDIMyvUF2gDOxpMbCDwsxfpB1uL
uEvPFuWqhAgfPrFSUEMfUww37JZWnIPdqBdkDY+GXWYdf7FrJpJ2/ojZQ0fxPUkBvSB4M/RniJwR
DAUDFdtC2pLy11a3a7GNSRGz6XT9rmIYSuELayBXRJ0sxaVYnW5AZ6GrdWG1AvhUzhIUXRSmQww0
vBEJfhjgyz57SngONZCyDJsBLSNCAyMnU3EewWUVOQXpqwpR8TBlnse+iipPBE5ahA/Q3A/g4FJl
ELNBx4znR8UYeCuUkA0fruPQOBJFxjh+O2KnVd0FFlHKF2wdTXZfFfGIBqPHlqLTUk82Gpcwhivo
/CH/jCCfkHy3R6DfiJF7SJ2z9O5JDwVGOKF1iGep3Ix7sVULkXVZvPEVsQgZAgpQ1rQk8y0bOLHW
MbQyVOdGIMgPkJB6zSWYIW3pyRp+EygXRj+18SAhkU+eFFzZz7Aa4Jjyb7F+S8EDYL7ZhUIKefIE
CVW4Mlz6pjsJQxddUmYRxeF6WiwMSsLCZrquC+yK2c0RABsgYjHlll70nWQCbPIQQjOynK7Vl+rL
gOnQBIFTz85Hn/olXUGF9OmNswCdgGdYzGIFenZLtw2OBXSvkIBroK+XUyBqyBtEV53ggb2UsBQv
AR8IDiDw0a6lnroWePKMSzbyb0n5VLEo0l7J16RDKv5HOUWmGhQjGT9AbQH/iVkpVCx9/6G+utBn
Wc90RL2YSnovzQUcOcuQ8UH8tFUxxNSMxZuih7rFJPirGGWvWenjxK1gBpt4gD8YViUVOCQMr0mo
n0ZBCSnJxEK6FeQqKCcKK/qeNp4RTZeFij7cuGFlA1CJaBl5WmRw2yiiPHDNlKkW5lRuxJaySv+V
Rl/0QST0WPGarnUqRWyYBlArzHlXfeWbMX3QfRtQiUeXlzKOBD6jasJjglBsgk/BlJqyGDG03idE
MFJTubJ8jcKXbqXzErABqUYeZ65eiv24nsPTrmY1XYUnaPah3rf1rMHKxYizY5jiT6Zyae+Eki5N
S1DLpRKuCqEow9QY8etuxjyInnVQcM4GsR/yPGusgnHEpT68Vq/Vi83/hLW/S02/ps9IujS8NdAS
OGEAOCAz7dh6apA2DKk+PA0ZCC0I1KFzc6ZKU0VfEeaWMj1qikWVoaKuns78H1ILT789Ugje2NqS
+5tjMu+goo9MkFDDpnFyn9DILSWaCoCZOy0MYo3O3nurSWUgUBcJwTbTEb4AlR5FyBAOpOaXRP4z
WnQHGOBTUsgImvA+YuZYu+n4LUDIhQGTrNRngJARIoEUQupPuUA4nopIxEQHUtq7ye8rlINmwpLE
P0Cvq3Q/J4sMDRoR0aHW7n1xLqn6gGFai/BBmabMsd2l9Ek4lOtmqT0APbFH57bX19p8Y7zFTIz3
Mqh/C2vWhNya1XoYKAYPFDu4jz0s8owka//0cBgnn4KvR7gGNfIg8RWXO4GTKBbqsIb9iU1kiW41
I+MVuwL63PsNQKWCarc+JZ9FGqPcjgOujsRVE3ox2kqsHdwpQTPqhEcHKTW7XfFwBOBOxA32oBmZ
dq/SgB8s9CkQ4EbulfwnmYmmZEgx3yw2pvjAj2M6QViCNJNbz2UzfCgip+hFaRHruhSjteRrMS5T
JtJd3jP9RAIptD5E+pgKOEF70TLE4xlKAk+fT58dmeLEFxnjNLtryuDQSiyxGISuPkyga5U9irwH
Ud/tGS2AzkJZ8lRyDgIDpW0J9G/b8LizPynnAfeP0xt364gO9L97TO0lRChygsgTHC+KpL1PlUs4
ZvVUbjvaXHiGurFywv70reNG+PbZTvY9GoStLSMcJdqKInprVsxws7D1pfFLVE3Cr8iiCESNGqk0
RN9eLx5GSckj9Hod8j9V73LfYZukK4H4eJqu/xTvqW8C4g+JSiGGS9QxxPPVUX/ruUQZ8dR48lg2
ApnUpMo2TNJlAlW6oEsYWsDlF2XcId0xgfyAxT2PnH3nExVCuWkddQL6dlzL7IWk9JyH+5zEK6sO
2vRz8tLcaQ2YdIqxnIBiPS9N5ccpx8kusrmWR+I+CcsboodIKoRhlIjqBbqDJkkudXP2ZZ0oaCb6
jH2eangCCRPrXwZPtZXvNVskVb9Nnx/l8+VPkIAs42Pf7aVQXQiyeIhLV6vSKJ7SGZJ52GDUR3iX
pMWDfEgk46ZRxsssywElviJvi/DDy6A8wGzphJ/hsKR8Kxg4nyUa6VVPSncfWJ8qLISswQ/f85d8
pDKfdNS1dGo2MKXBimDa+kC5EkpxSMIUsj43/a8aMj7XMdki74F7o4NrQwi9M+ZK7dZhN28B2oaX
ERyJAHVUZUyrJYMgmwVyDS2miF0x8LM9JTcxsQ28vejM5deWraeqoevNukc8Irl/aGTGMKUiNmoT
RJloixLqjZQa4GQtIoC4VqIEOZbVGP6zOKg9BQAypwGKiwAQaRLqp8i06riIquHcGrvPZ0nLrPhW
wAmISUFtGciyq1jJissSOw5BjRGJpfizG9h9YKzWr0f9YdfudEDzqMObBm2g6mAIM9a9wX2nNiQ2
3BmonZzVWmxiyP/sAqBfUyFF3dLPrIo5KgPuaGGuemDPCM5lIgGfovdWPr0i56rRjPvuVSqetKIS
mmhd1a5ebevXE/DNnCZ8vFd1Gm/191l4Dr2VPoB22dKGEtRXy6i3o6yvp/Sce2Q82e3UI6mgzskw
i/MgYc9yJlFsYlqef6FLTNeWRyTsgYeahOOFwjAOHD+PFK0hbi81vju7bkewCkgaNfM7C1FzvMSP
v4ZaQazmc5Skbd4XUdETc0AflV1lJFvV+kDxB/mGQVtk6sTrO/nQVCAGhmypPREjgjIjVC2mQEyl
9DMjur4V1eNuPkoUT1lScqg2HYJhCfgFI2lF9gbyAOEMV4BfBXqT7bkL3KTavns0y3CtV+aIFB3b
q/nXXp9f0nfxUX2V12gz3XaW3S9AXK/ioFk0C4rUAd5FXjhL5uYinD2DaG442E3YtRPM+Jtr+dN5
NkfEf1UBuLK1lXj6i2adbx+fxb49PD6zS/5ZAjv94XXqtlLmPNDh+JRO8sE6SSe2lgdKuIf0G2R0
t6vO5pG/jF/DF+SUXb+REOXa9LxCip4b1Bb9boeMKFQmhwx4Ns4jAEEjr/yzXivLdDvMu2W85Vbt
6eCukYAr9+k23EULSFNLKHZrqlvojW+nS6RYFuDIfMRFPWWGpMoinIc+YuKINeXLx1wOlFkSNH40
y2Z3WmtrSoe7CH4RoASnxLdhM/WwTAowe/SzgLRgZTMZXI4VzZ7z1xLBZN5kIknlUSZ10Hpapm7k
3fQZ26Q173IRPL4+jkgqOJITrWO/dBL7m/DlWPPWQaTJnSzenuarno4mYf774wZ+7mL76GezqTdy
wTSaomCcPZZoQ0k2S/HODKwNkP0fCqDQZ14/4Xn4GU7x53BCU7A81IfxlFzST+XEornHbpTHsc0W
0DWxFvAhvs+tZTGf4EZi+RlPNpr3HvKC82SOUtTqtYIKVW7MRWm/PZmrIrsKumAI2s0QiF+feMW8
4BDvtbbMFmRRjBXUObjntI+2/bpdF/tioc8nd/F7YzAG5l3mp9UWSsjysR1Mm1Z4sUfSg+G6LtCd
sIu5vBYPi5o8KmkIvaPMOSddmdEuWoCR5SmmWzMAGjAbl/U64UEzCmAz27hhL42AB7EEpxFkPJSE
RyMEOwJeLjQ1R5mhceUxk3iG2gyNtYWySDf5hrrLY2Mt+hXb4lUTPDYJVCc732gLbYGE8EK+jaiQ
Fis8M1fk+AHsp8RWZpgGfmeWPc6YjFRM5g0H7X2yAUgAQRRojLKePZuN7CciXJiccqgi4OuME/M8
87+EX0MHju/E0Soublhgcr1q0Zrzy6AMrFkZaAssTVY61yJ+UgcyNDKMngJrgTEzHh7eeNU8luVz
OpdmGAL6GBs6qqu6mkO5y3n76CD8e2mzBvZt8PqjTxlf+29EiGw+sVt86Ry64ODaosrttz8ukOX9
d2HiovtbEsAkQh7nr+dYFAqhaQLxvPC5soAgKYTqFhmf999dyVbZauB2oSPqI8k2zqBEX9RPHDXd
4SOi2Y8eue4pHwhiKh/vnbx7LifBjfJsZNvpj+lazk1ystkHRJ3NZHc3AtYu52OYD3NzJznFrFgH
P429fXvfrv/NrsvGAZWXRJxi2tuFkzmUGgJ2Uswz9IrsCfMMwUU3dq0NOkgOCXDwWCLNZrM5WvOd
na0g+TChRMPXpt/nYDO67M/WteMfWxebeH4VcwH+NJjz1H/tB38TPyHicAsM/uxdsPkuYlbuY4M0
sQ2PiBekdEdZsPkL2Pv6lX02bW/hbNBD5cZnO4yyndQ25n1AI5uD4L/tRjsELxyNh0hXd4NDL4eh
gCLuM2shGrDHwbNmoPHE68hu2+U3ecHx8CT+E0diAPCf/G8I0InkPPTON7SYXLYQjsKxgf+t3wFy
XLZ4L+Us/oxgLbvTAGcB5wDv08bV2Unc/pRtObZt+pT8nHiBxDMvepA2Ja7V4DTuja7Hx8mw+Vjn
K9oMNggSp11GLpXIIHJzvsMPxabhxtfD9VBwpL/WzuxfToSzBadGc5eDohfhRC7yJI68fC/ftuX2
XJF4Lyf+9xt0r7hccRyoLW41y1xKfBz9T/yzuO1loDjK3/Ma2uiMMksox3OvxN83qwdXrC9gq9li
wlzFU2S//u/8oPk4B0UAfuV5TTeD87BvJ4wIeYmrUucq1/PfVaj/VNk5GywPR/PEAcQ9JddNbHEq
5hw3GU0SHtfgoWjk9rzCbbht3dY1tyZjikVhD0Wes4nHKsYS4M7ZhCui2hLcim9jRdsrOJ3w+eCT
KE4ThJwWt1TO9eSMJBkeItBYzfsHzNKWI6OXegHjXZlv/Z8l8DNnv0fLe75cX4SY5Q/lPMvHHfsX
kT/07f3GDo/mcfyKne1X8BHMTqti1XnUFvxwK+21hQgP6K3xEoN54l/V1fWqeNzZyl6tPsY5+uU2
XFXWqPKSu1jSIMVKh8wVf2+clkiPhjZ/Ij/ipX66FV9zvoKy4Se1U21zP/Ufn+IIuc9Pt5DhXVzk
XLFC0Kb1KKDyFXcw/hvnnEH8llvPxFlAyfM+8S6Y437MWstaSagAJ8VksZjF8LEdKB8U6LyMWQ8R
z0Wp1wMtMxMvsgmPQpQ/nFhN0ShFXl7iXQgNECQQ6vr3nfUvTLw4BAv2jNs7H1HTr52Hj3Wx03/A
VLMfXIU4XH1IUCBX7P8+AZ+KdxC3mEecLfZjv5Pt+BPJcdf6IBPkYpKDiHeTnUG8kXf92UD63mvO
71/U73ZEwNC1CUt3Uq2PDm+Dl32i4bQnem/ECAoZbQCb3HTTE2XEC2WAFfIrjLLeFUuGaUPR4BXb
h8LdzGePzfXlHA6PxeHl5N5VBDERwcWTZn7wcGO7t39zhz0Er8hlVl3LgAGw/W8gLMTU/u3tz8UV
fSvGZb2CF26Xq9Yl4BMijU/WxmD3MdpftLHoaAUXXHLsu+7tkOfldeb/p91ux+fZ8aOz7F+fNjHD
mMfMaBEn+v8uof8XLhZPEVQe9im3b4DT55BPGeeFw27pUJATcmtOs5kdBPfdxL0Rh27siZhMGA8T
CcScF98BUeMzovgwe/EdSxw4OyecG3Z8VLfeqnFFXBdz8CbibGdzHBHrWZmZmQUhThxUWktrlglH
rAmDY60RMaGc8i86i+hCuefr5Q1O7eKM5QASW9Ru407XLIZOyV0CtciLC+xsIzhtBo/PDaL2c3p/
eN2sm+FpufzvUYlAOFmlS90ZucvXCauGvsC/+d8Sa36SiCQs3yVrFp0LLnBciNyS3f8nAu2wplbi
Ol9e/w3rnq0Nd6/zTqvcnvHpxHtATDMwZN+aiSUq+R29q0glFI8HYc34ImIeRkm8UQSBjJXrv7sD
HHlL6XBi3xrfWOmeEdss1WRwqDUPKPfSGb4zM5jh/nbt7pd7yf37lNy9E3pgqXm0oUc2F/yq6+Ny
uv0+Hvf870gz3jbWjTd8P1Zw6JHuRRfpT/PNGS0O/h7v3h5jaXRl/gj54UWy1wha8I8Xzd9OCG1Q
xW1SMBsYl42DxTbadC71yb/WE9sc7Ubrm38HTNx4vQMk1H3xgrPAV2073ED7L8R38iJci0PIjmVL
HH4IkvmP5Sd2Y/8AHFj8KHayUGxEigldYlcEzdB++MWiPZD5Lvkpv5vYIu0XYxT7TFTq7xN3dzqt
zmK9FIvN9UwKwMNiWRKBtPogmLvh8vxv+MnBrXYZIaB2PsRAF6cisnCHO4Z+jJuC+CmDf0bvc3dP
GInoJGG7Q8JUAOyxFdRiVQaLVSxRbp8sMRaYpusOwr0jea954djW5rksnJvuMRrENGhYX6iJMaz5
ypgtGCmNa63FMBdz5zFXP1/8jUbPl8Sphx+RZYmVJvX9n2ANK32HqC/LdrsMWfTxi+O7cq7bxoVC
3wFvdQ/lNZf7zwYH+fQ5t1F8in+xeS3SO9AfTGfEqrzsQleAO2/MIlxKqAu79CtcrBT4Dw8nXta8
co1Ds5CWWKa6MogwJ51RPfVMT1qBQHfL+bgDC+CYHuInG901nWLZLKx5OednDnr063CT/0sfxIhE
2Z/HLfLHHzrIvMTj1ueK/dzy3X/LKYmlvtxuL28uQZq/3CdDB4crN17Fq4rv4pWx7p3KpbvjgrPz
zT1jz+vccI83+Uocm8X3h2jBYxRjgsz0MF033zsKJyxKH2K5+bANN7LLdeoni5qdzbCE9bxkBejs
j5dtn6EL2tfNYvOw9ZlBljgsJoSixBk+Jl+w9NGE5tlvxMCJWOjtwYVFDEXFjr/EHACy4j1W1QpX
JD4DjBZPBHhzkx+werTbef1D4J2JpCpx48V7jq/E2drxL/ax9JpF5UJWYt4gpuAaMzE7ngGTT7J/
pj7NkX/3TcFEBdrWohYDwxVrdcIckniH7EQf2cacsYd0Bm6H+E/xcUjwcmb2yJ/coM1/f8LZZZjI
TvtvblJAuTI3/83ahhv6dqoVceJmrl/f5I6/+7/5YnE4bw6HyPn7RVCadYs+gq1/arY0R0vUtebS
XLOtufKJBoeTbeLffEdNlLMiGQaSjt0v/V6sz+dYqznKagj46prHbIkuwpe2GoP+Ywhw3wzM6/Br
OFRbbJGRANpn3beWDZ9Sm7drEfPEz0S+IvIgkdGA9vv3M5HviHvSrGtH4b60sx/NfW+22y+Wr4/7
jsUGwAXrRBJIl+n+tHl59hSgHMnjVPdFJok8Men8O4iX9OzKs8g4/8vtizMSC574zfxDcwDc7MSv
6k65k10KW/yNzaFXfShwem0sGX3Io376AX3ETXZi4yD2KqrfeTLbA9ntV8NRZBViB8nhSjvbCUX5
f+lnsUs32Rc+T1saI2S1yVfnke1X9sZ7VL8KkOxrAbjjZu07T5XBTcw0UB91eY7Vc9r8NObM/BQB
JVnFf4iuz97bKJhMPlQqsHLumJ/xUbo0BPsji1v7bWxRMGppfk7hLoJTti1GHmED7iN9QaHqYiOr
iWU5v42hTwqlsoWm6fJPMer6hlMfpj/0J9D8Oqq39Kjth7/sS/4e/rpjstPZPFDTwK2VfrRqxygF
weNKvHfj1n6N+VXuRLqTfUsTu+Skh0ZyEURqT5WBqgqSvSCUZOoK+aNCmoM2ClX3KnrMK10PBtBu
hdXgeIXpfT7LqSGbow9X0Bz3bZqTJUXj7g2kME2LZV5sXqZxfJfPL8MYEEigGF5Z06VO8ylGx3sw
Npmlb+SsRrYnWU+pnFsyGnU95iITALkt06XDzuZJZZxKtAbK4QWjow+1NRyhVdOJRu49A8svOjZv
pNWb1xVyicAdZVLnSui7hFkWRN14nFaUI3Ohzf18IRBOY3LMN9VAz6SjlGyx6FBKFYAX8bG0cFhm
A2vdBPJH8VGOf9MCMebpJU6RLU2PCvwwg57mC6C3WbQX01J5QuiwNrjxDEhYjWsj+p6m0Sarj0kn
PKRiCPP7BPyPAUgAtGdTs7MpJmhmzjiuibPok+YBYCMXQjb2kS428sVcrX/Kjs4sYtQ57ZlBtIQo
wdM2xhHVoM0iZQbKOOvpq9oZz/O7Y7mktCsACbQtKmiMYIVF+0kgIxCkEZiHwKDuTnVZoumQxbRY
3x9PQ/U0GRcfmBdzhOFb5a/J3y62sUCajWd1DqfVPqeBB/AySvYgF/WJajcqWVacCz4b1WEeLODs
9AjoBSlhNZ3Opp1yyKHsInGKMiIE3R7GaGICz9U/eG4xvdsH10AzCNbc+5RCLIfK28EIR78o/+5K
X9EbNzdCNKZ4SBaKV+I9jcZ+Oavd7mW6tK/ez2KOQhYgOAT/5BJJfrYJZRrEEWbgGnUAplYO1PeN
SVoSt3bTrMvJqlA+tckRiCSqRaCUthKnFo2Vf31lGnx5wvivCudtoIsWMvEz1BShs1ZPWhswRVLF
STk/6AsomVPlx8AJcogd0Y3Ptf/a5anwYGoxEdDoKLySyWdcVKjPD/NpRZoNZAJuXpUimAa7YG/o
g2uGlxfKHALVocAsHLHVyFOw2NrTFz2QRhvdcUhn2fCcd5ni8dnHJ+DWBr7gBMcKZyo+JT7NgH8Y
5gWNVjoscEGYnSjy+YKjIdB7GK0jsrRuLQznaXw/qN9nDUbV0YhKIlz5QgjaS/V50I81VosCDlEB
0IzKo2boAC6Isei/AH0zYfLRFBQ4Hw3oWgjmq2ghpqxxz9zQLo7F1dXYf1GpUzEgJhNhpf0OzRlt
nwc9IAFXqutm10IBUKcQr5/rxzufmdMP2ajmgnnOrW8QWUS72WGK+OpUxULrqJqMuOgyGfMtUJ7c
uAumfiz/Db0+BxesRJ9gl/BovsSguvWCmi8m3VpDCl908zAnk62iD7l8r4xX6tPNQ4t3BNSCgqCt
Tn9Vs95k0l20eVH9gQRlAbODVvWk+59fBfZSdFYVje1W8jGasOsqHSAYpEwIIj3qlKWLz+ILiexq
j+Iktlzk3BC4wm6Ya+CJDIzhVKDmSj35nbbpRsFniYsfJdQQaE7JF73s9vlObXpf8Q3MJizWEJpu
OmP/xZ2S6N6RF2aqMFs8IsDUe+HrB1yvBIpE0cJ1+0gP4JStcS9Ux0Ai+Ekvucmb9jeBGbTqDnN2
NNr/EL/Ac+muQgZJJXDKK13/Fg1HWKRCGEGfHBqk5ERDbdAPQskZsJUvemFxt4OF49COQ2nRhZho
KXtJfwYN/RAznrg5UGuBBNLe5jLHe7rv7RBaLfCQnZHQ7H7c5B45+5RkflhPATM9iNS0mhoYA1UF
GAueiUIOrVMmBCsoxpIG1eiZeihgAi1fJ/H8jflaE+E8JIxwQEfYyMo9To8TfjLjR3y0LukxvmaU
3q7mLb2qt/iY/rHE1t/Vn3rDlu/7+VdDzPh8/aGD8LpObgMnvcFs+U3O4xFT5VP/zTBlO/3HTjjR
PfWW8eBKe/zLr7gJIbxg3F5/DNvHFZCielO/n9B4vnNO/b69b3iQ3eVzdcpP0f31U536HcfKjwQy
49P8GqhW2emp+qF6E/M7YF4nv9IR2Xr5LCBcTH8ZFBrgRlv5Sb+bD+nUH8oL4rTtZXqqmZKVW9+F
/opdXwa6XulvfUmgSsCynmW06sDAONapuQyf6t/k2t6Te8ETtl8/+k/3qx7Gr3bfXDhNfWhoJWTk
bxracuxaqMQNoGqd/o1Almf0c7CVD5RAKl/Grl4FvDl/Pme884nzrTErhkCt/BzZ1Ba8/gIVJpy6
ntVczbC8Z1r4A1DeeAG9h3cpHYwv5Ol9aXTD90IENP7PmFK9Mr8Ny66CF+kaeDC6CbLxFJA7mspu
M11hdgfdRQWl7uTHrJs3N2YV7jF1B6CNUeSaNw2L7ZF+K2po9hT6xU0M4Te2JShdOHCVibrRTSUP
p1K/eZeuTH28/G4hHbFgHviCnFnHrZdmMOmA1bBS1d1yHNzqBfDcmyI7Jzs9mxKDvqaD2VjGhl8F
ghEo5UanZYa/wpXlMMLeghnBBC+XXOEkFoJ32W7yTcIpMMoCSuAeNGB79nCvdzor2kqjoJv9lr/R
uRrc8ciyFJ1xk1SOGaMRn/n3V8Sg5Mf6n/VX/IIRwD/4p7q0X8pH9WN8FZf3Nr7K35ObeWM4MxDp
sPStE95Ib7FruVETArkkn/td+91/R7+PS/sT39Hh8sJbnQD4deOrcSNl5CK1v1HUlxEaxXFcOFpG
vxR+ucfJb/nySKWO9W9H5Uba87bwph2bz8cl/9Y+K5ddyQ/81WHL/X5/dvfhbn1pR/PWfFX3Yat8
ppfiNN60W3QccbtCNfzw/DDF56CqcGy/2m146g79J0rZ1PQY5JfXJacoUjAz37fwphyru3Z+71/3
iCtgfeJUt46dJx/2j30Twlj76vr60479z+tW/+lfABzvAPDT+2v//qwgop/5Tvrl8NLUs84SZmCU
tws7vstoP/51W+tUAtLBC05tXTh/l9c375LOzzvAESAtxmm8P+4yl/xAHvzncTF/Mm5v9CtvuUtf
pOTNfvzST+Ev0OE9itlgF47tB/5XD3Cn28dppM0OvNJ+n42v+EpgQnjhpvFUucWPE6498A/fNwIV
9ps/4S/P6xZf3zf1rPy8d/3X40JeBwGHOt41o5txAmt96b/Mb+0vOb+ujJpTdkJR7HFXcbUAZs3d
Ci/KGhvh1348GKfpeTxr1OHumHLyQIYbFYzv6Mite30r5/fXcG2/1BsBmFHREPd+OUv7M/3Nfv5H
0nntNo4tUfSLCDCHV+Vg2ZZjWy+EbEvMOfPrZ5UHuJjrme5WS9QJVbt2SD75cwFzIH6C9PNlxYuU
/Jtf96e/D0/pJb7Ft+7V/CEukT5EeRcF6lPMwco3cu5epzfKzmf7O+W+QW2z0L/RbBEL86l/8krN
bobI9onf2/SKzC698O3Hl/LG+0o+ZyAuJVjzRY9P3q/8vTc+YvKdYqu+bJ5nPnZ9bWX5v5G8yiao
X/j7vhXymVhGN/7IF79/BHHFzPc1+ET9NL+yyWdjMX4Zby7KZDbch88dx66qvrGVHZ+Tz+i7MU/F
Jwum+46Tdcwy4kduGZbHN+ST5ns4G6/jc/FtfPFcylt5m+S/pzwImTTxO1RIl/zp8Fbd7Q/1Xb8a
P9prOCzTfyhKkrt/db5YirwggRjJ0v9unjPmUNnC+GqHRflvAsrgAtIXMdvphZUMlEO3x4B0vHFC
hbdOhUexyL6N1zRaYMX427Bb784bK5p1DaUc+cTCeUt5tpNslS/njT+XuAt8D+QDJ5/OW/bplTzk
5HN8Mi/GL9+D9pXJNwxoHSws9vkva44qkNidz+5ZziTjbnPQ+P80zoLop7zlSHu+sKWD+vwPlWrm
rOyL8YozfIrNNBceEEi8b6m1r3wQ2DfWD/8C4wO/SLYuP/PV8rPy41Iz8G//BsxBvqeX6s4XM90D
jC34yNy58L45A5EE/JuukC6VAuHAmj7c+xmuzd21j3W/ENIVpdmCcszjB1yG5oX+Qaqie4+jlXiU
QjgCKftR/oU/6pXXVK/aZ4GBQ0thugi/HO54az1ceRntK74ln/ygmCh6F+pHGW7hM678O0KZiAHT
vZFiXd4//+SLgonu/CDn5T3xN8W/JJv9vWecyCLuH/jaKKqezXTVhqvpitk9j4t/dnfDWwTX4Jrz
eWFzgnLzFAKyMwm7WgfX8QcFbHQPOYZ9fIXWjZBMMXnBOhgPgi2WDObFgrb3jqqBm3lVfDg/zo/3
w+OL65X241+iKz+HhFRA9eKv5P2+8rXP8UN1z5v1zGHpX/qfsFk7TE7+aa/OW//FQq1X6qMW/lg+
L3TSzYvvHyfsi1x8tsIDpqbDXVdfLACj5FiR+ekTA6wcAwAvbQOAUVtENgDWpueQv8H6xL4cGdFo
7CfvZRjwKnru+fKpUb1Vvcu/g1v+XX9TwJXf+bf+NXzFnxyW4ydHov1aOyu8uO7M5jmZzB/uN5fR
uJxUdOeU/3wPQCcTjhgY4cIqxJmCPJolRReWqtSBHGb8mWb85GamkDNJbZmXOgvkNJQr1ikbiH96
BIx0S6NbOPwPXBRhP0+Vfcgvo0vEqQ7n5HPhQBOTHQZY8bdVfjUO7u+KAWEIZVi+0eJuvGaf1Xfz
rX9r7+6nYi/bc/bVPU+vNOj1QSHl8dyfx0ulLYxbp6zwsu+Y8Y5fOjC+VDULqlCw4mzZwjEG9aA3
61TsFcUI61miIcif6HnOWQxxwkZTbvprg6JX0x/s9KSJjTNnQ4GzKocXGEFrTrugWit0E+JE1+bN
c67wuY4hOpm2w8RGvuFbo97KCi5aqL8FSIghsoLBliiT9GnlVd5ZRBuDQ9lOSdGm66ywsZ+fVwX1
eg4wlVgkgZOsTPCP/qDWJnB5Ea0m/WbSi5WiIanP0Ach6uObA5NX3smPq5UPoYeKgV40GptNZe89
lQMhS+ezPj/WmJSoBK5kz1FD9pqzralSkNK0+asfdIseUo5KhqqZfrXYJvVwJcotqVLvHvBaXRGq
zeFnTAuTYTJpDs9WzUzD0n7ALRSy9dBRY48xKnsTtyNgFXzy0T3A8EQOqnrtDlZc0l17EGlsZqPX
qZo3oQqWHDu0tbheEQu49xBYzs5zO50KlAjTnK718RlK71RDOOerhpRp8kVbeE9stXhe1dk97uut
CKvGyDhVRruvmLwlo2i1xuCE/GkB9IAZlbaKujeFgk4kZCJdg+tr0QR5027Ig3VLPCtaYTQh4hkS
MElTXoETsDNdxeq8UyDhmwyrMfAgD214r9E3Yq4pDwQR9wyqYGG9m1sPU/+AkT54xlYD4hBmPhLP
WllOUbDDgWzdYvIsDEt42qRR0BC/myWcK3w1o7pd+MoDyltvtDcaKyVrLXMpAinDFIdEgghOlTli
1K/9mlq/rniZUUeShYocLAtHp6g5/an8KvyszHrPOyu4dMcSPDk/pxYOnPW25m4iBQbT+LV0lwqi
DEelL4ZSBRk2FP+dmpR5Oha8n8VjJP80i9eqqvG+iHe4p/XqIQ3haGvuxie/SjGCjUFcuqmET/rr
EF2UilBiTMEsGN8TQzVo8OOIbzfXg24/UUsI4x5B3VRqzIL0zUAhD1qQU+LrFiGnwAsWlvxdXAIc
vaQKmBusfXvEqEpwhSn8hoCrGhdBvqAnE7vXzBcTOVqIBAQo+xA+iQ61Ofg1PklMmtC3Wvop4aGO
mjjbgzqVNZYR3pZVicPRsHaQL6roxzoUGLleHhC2KLW5G71nC5AGlhgqkhTbmAkvrCnljuhZsulW
krnE8x/vsD06rzme9mp3y1p+Mwr0R7Mktpj5/Bzc2CFh/WP7p2Z+FLtAC0QHNKmbu02fqavmM7ET
LPPS3YgVuOKI/SwSb7COQKXyqulu6YXUt0GjLJ50fChu6Axbb8LwzD/C8c4Bg0OXmzNsy6tpoJBv
fh2ifws8SmcaI+KhQKppGsFUhA4PhmBg2ByQcWaX40ujQ38myjNtX8i5FjVsYDXbqTEPoq9wgTwD
LDHV+KWfv8rw1VUYrzX9o//pGT2+mTP2ZMHR5wWAm7bBZD3wVVYszrp7q3AbcBzz6JUYUwHqEZIY
jMuWnOdeYeLGJh9CVL7ZawSPPy2ytW94S9RR18FctRVjLS354iGsewPN4Zh891m1K+rdNMH1tL2D
oBuu8RgaGO13zNEQzIdQVS1lLYqDKZkfoghgN3EBd9eFTVpvstObq8Ifm40CQbj5UujEU4eHuoNq
VaafolIIW9CuswesopTzez1Fb36vLkMsONzpao+rHJ+JDkSHJDk2Xx9dK059HVlwrh2U8bewHg33
0db/FQlBA/EBK9CU7zfCj2Tizo3r6bGbylUJ9U7l6zZt1J7GYpCLE51INgHHUmPXDpM45dw2FRE0
6m+YLDtSp/CQ2gqCliP6TxtmIj5rMAdXFgVzvHrB6UHlNEoQSFcd2xu260h1e4CxHnmg2W3wD8RR
L17i6VebLqJ8quMGL05OZU4/Z+tzdRRWexxsiCiu/2ClPdbtAJBzvi7EGJX8HzlCXX981JEUl8lB
y7Zm8ONF+bLCTNcp1YURuEsYx0W0xZ0MzDKbn0t80Zzg5Dfukk9NT03WQMSIqD1hs4EWsPFhg+NF
ixGFz/TKwtXDNKudCahtjhZuuYs2nJ+qBBd04ru9jE140VK8Pq5CnNZGspgU9LP5VfQxNnaTkemQ
lndQ6u04/+qdA3gJnDO8iExNFoeFWjWymofOHFA0VC+4+mMPU/8IKOrozE4rKAZoutiKyDlQaGDc
Urf5NsAxvjDWo1NJdEamQ0aj+QdEjllp6PB1OPRTI2sBqJ31Hcjr5acYF5raHLc2w7WJq50jJ2F8
YzvOUanBsVnfRrErywSfIWqf0hfFd4G6Mm2ZXKfAcT9pA9DdYUPFcCJC7sMi0ZB6tESVd+5L2PyE
AUVdute0bIdrQqGctPK5rll5v/ifHnq1hJxT0fqgo0h6D8vyVYUBpGqqByxZMBpAMMV8pQAXzQug
SzND4MiH5whSsGlCUeuDhc86/jb5yYG01dhbXUc0jbKY6gbLRhYeVoFw6NP2UFhQkJzdYB8R8CjK
bnIRCt8qrlC0lOHGzV/UDg4TQTLNsMhtB/HRXuT+uTatuuJdn7UPPbVeRHuq0yroBT54byU1c+Tu
I2ZG/izefWvPe0wp3kksQHRNL0iagYdGBdsj9eYYfDPcn5hI5oTW1aQh42we/hAq0LvnMP9N6C1l
TIA1TpudA/818txFWLHy0w33KUe0Xm2N8Dok4xpTjcZkDm3uvQCYHTnVeGb1RuN78Ylgt8IJgLkY
Y5cMESiXBWLQpV7hgWFyARKcCvSNKQcnXJAcYuTOSMO8cth7GKLpmD/T68Sa9uCXv7E23mzlk3U2
16d45qrhy8nJscwnLkKDuWU3XSL90Af9pkjKrUEoSz9gTGf+8ryg9IM3g1Ca8H/Mz0otn7weDRWu
HIFHCnqz6lF9kBQgcn+bC3TMLr5j/spwSwTCMlAR0bicdg12JWTodB0sDpQD2oy6o0lPrZYxzoOi
pt4T3z0YE2w4hlZ8+oKVHGsfFuyiHs8nUcrx8uLpiQWYd2nBr/G2V/FntY9p8qC3DyZmqs7Rg8aQ
In6eIr7WXaqvbCxCNFNb9eWTGlEBJkSoUHUZGCVgeWhb7YdlAt5mE3esZ9mHLoyfQtDOsVdQgyGE
ZRHZFIYBJ1cgovYqfnNzKoCp3hnuXm0vOKXnZGIXWC2PZ5JzdSdEpLFQVkNHNtG1aMgEc6+h6qBN
fGz817qJ3mrx9ECbwjCSiUGSQ2ubfXHMtayvlKErlwHff8rpGI/bJjvRAszMWa36EpDnlqM54rLJ
knLlWNg1MOZy00qkIZx8Dg3QNDM+vmR4V+Aev5FGoE4Y7AQ4OsanLnORLbTPoopzqueB1pb6Lqtv
nLPUhnlJvssXB2LCMKmt6K8697szofJ6XBgwzrQU6SuGI4TYNBXBP+diJkmlxPzlpCKhjtBN57NI
yC9uwCpHhRdjElJxgBkaxSBS0SpSnhtvRl7y2YXr+FHV7NdGIaZEK1ZBGJ+t2Hhr52njmAPmmc1W
5MeiFB8He9Pnw1osBETRJoOPPnwzI6Kn3mHUs8tE25JrNu1NzojnNtgXG8VY1bxGT2PxIpI3vMcA
TsOIcWt4ltEs4zq6C37zDB6rW3tmrE7fPkRgjnjFyKBU5nPq0OPjlJaPRpJtRQlXTNjfWNxQqFwb
DSRhPI+Fhpuct42795ZmMII0iBVdwYzCYSuhEJIqHRWaTOOz9KHXok0UHLvu0DHpUxttxX5qDEaT
mXUosa+OQA5011htietW8f0Mqm5dz+VP2F01zRQbiuU8ISsiONd8JLgnk1OlpBaBxowxiBQgEiUQ
JO4a38is9x9F1OOHkPI0rGeAudG7Sbwny0suTvwRm1cnfsILiqfkO9VjzimWv+BrsUjsm8VoowMr
wkSOJ833yykHtMzPhPxNDCzUtQsYA28t38Tq20hAVsAdsKkQFmCJ4GIMnGFnhhM3R+2cYXaIQXtJ
5fVOEY5Lu1/+6zBV9fJxxTsQBZ9ZXWKVyBouha7Z+X660e5MyfTinHKn9ka5Rzgrk1f5HVVfvnra
U16AO3QTlmmws9OtPGsXO3qSwj1ulRILG5NqgRG3NO0DY2qRj2MGkTLUlZTJwP2tfmX/cS3bGLVy
+fjluvHpaky4TMBo/aVGfz/Frmg6LeRxanTVqPcATEwY6zO/MzlwDYPhv4snSUu2J80eBUaGz58C
SCUjywmzotTiv9KKUMaE2EhzueMJ2gdc9/PVUs3fsniUdR/QqIcOVOKWYGDMpRhwONPXbLwNU3JK
jb2OrYxqjNw826TAG3v+l1DoiuYN137sAa86s1R/w4sO4JVaSOfXhA9yBbMFpMMXKxm5cqhII5Rf
9K21L9XhO6niPIpeuwfUYRxWfYJLDQAPrgvYmTvmo6MRe+oe4gG24GPmP5EOh2OP62LZiuQjIhZS
yoYmAs9o313y2Gi3pYDhCbHpcvJcIj5cPZ/C8QIOgaRa025ZUe0Gkk5oxEJQCbFXsehrsd0cTPtg
NPFCIA/J9sUdRWSPta6IfFPzzFXirPlWqKfIAHeRy4myU0vZoRgAjxzh3j3hK2k8kLqEWbOnBh+N
4iDNhj3YEZ/2oNXfeoT0Z2AoFU9rjTJS/E14+z4ZTEqGTRZgksoJOA1Qs/t21zoYthSsrR7eLeCq
mLG5Ot4ZmJXq78pgt5wx3nsgRWo57SQeabQXJdCCT23qJsSLc/IiT/dtnNUnVqmC7n+dlcWm4y2X
YkJHh2/RmoM+bA0NRsIsqnGOPKrx3iAstDRSHB3RiZNaqVfdiu2kN8ZjAIBSeNZG1NL6OziMD3HJ
4onr0Zlh/Yr/E6zJvZiZ80idkHBcdESgp/PG2ouwn1kvQBUyYXvEDcX6gn8z4UbBXyvS7rr9ThuK
+3XAaQzyrebnP7uMYFmDRXX2RQe+xXbSMOjBbP4r3i4JzRDS4moe1641P/psSDAuVpkUAvK0xSbC
n25ed/IqZVUYxckDHSiAF+iosSYg4kpsj8vzTF3EEsmeQwPEJLxzLvX4eQxzLiu2O1YGM9PGX8Hm
obBuaihLtJI43kc5NNQCoAeXKlTiuxbUjVNfXktaTyh3jAtnZNM+RWtMZtTADHXClQlHYhQZFEo6
INgtVZ45YAYFsfFWmB6j7W7DJNlWZvgqHhrzYVKNpznWNrkPPxXLmjabIBnIa95F1kn5OqNz7gwE
JhzELj5t1IDc1jGMJCLNXJ09Pb3rpDNLn9sY7xHnaxAchJqhAH1SCCBV73GnwvySbtjD/o27Rs5r
vwZ0oR79bfi9mVVu5S8sh3bn1KgOE+dbsgRV5dhmLHcFQ7Z8O8DCDoqnKYTLCHIwkDFmcaDGyV14
Z0ror/rae8pLc4Nf/iowyYt/h5jSQWknfpd0GMwG8HaXfengekryifjz4FytQFezhvwfmU6LCGuE
KNGepNdKSL+AXqNhhoEV1x/ZbEbnj8FA1sZvDrFDirYPkel76s60sK21lmFx7PN668KcYPw7V94y
RKunxwh0mm6DCYqHYppZQenYa9VEtVhk+wZkTnon14tXsva1sdu2T13ir6WADXIu9/aSlP2KDxNm
zh6CjlwEf6HSFDka3BrHDg5BT+77s46BT+XsWbIJrUOE4Zb8F2GodO6v1D26rkMG8tcRbe4YAJoR
52rgDRc435aOtmvcz9bVf+uNWp6SmHfaeNDEB06fHAZLanHGpCvxFag77PCwrsYLCsFwTWUjNzuV
lij6S9/48AoHrka+Gptow0koF2yIbUAZwj7TzmUCzYRn6Ye/OCRvKkfdQaJpe/Ft4Gzr1PeUC5gP
ElMhGa2+xzJACjtaHY6tqeX+zGrEQtW5Mt7xia109wj7Z07O3QTPNHKXKell4mCHkZ3jwgIJd382
I9MNr8I0cMUkHg6N4VJuEbZAi6OqxVaMp/o6pXPhczzDopGUTpuwhxiHt6YHubXA38XRoV+bVQiQ
C9I6VUQw4juElcVE7L0UhMV7W3bkGjnkmbBDnVVHMFCenaU241m2Me6qf6iltNFC2MHasX2yVdR6
tX+tbXMj/Tlv6n8rjR4LQzIJXLpvbcAdKyRl+TqDKAu7ie0FB9Dpwgc8grWMeEVWmekrx96biMFJ
d0lyC5LHlqhlDgdA0W50NooZH5QwfqipGdsHWlJYNVZ71zuOqHaVRz51CWM+LGcAPeE8cbwAu7Lr
lnq/bSaGClYNcum68OllMTwoPU8Ckunc4VxGKWYREsRO78VbkwtWqZ2zJ7O9IVh76YZe6Q+cAND+
i6yvjpCIWpBvjUQjp8+ecI0Ea8S7za3PEOtWQh7Ddww9eWOWh2BXgDKl7Etk9+SjiPWL1NwWngfM
8WYeaMl2rqYDGxyMABhRkjQqlfgA4re4eYvwXHsytXZlo9eQxpCHU9TVNQZLHEY+Y9NMArOW0iXi
bZqYHY5S+E4cpcXlBjnwVzeY13B6Y/0X0QrTA5osDbe8lwVDgfkRqpkBSilstzxo3sTfR75v6UHF
t6Rtz1hWchsIQU6aGZpaKHg+VBgOHBAMl2XKgi9AL9IYDz8onRyglaYSreds5AMDnsCqkoI0uGOT
Im4rYggd8eoss1hRN0G4krGBC90mb1Z5dXDcfWKR8Wf03CJ0WYK68zS0qH5P0s/qyn6hb7dUzD6Y
izGOZjisFBerJ9qrRBlJGZZdCSqTd9uAdgkAogf4AVYQPfBEmuk9JY9ezHvEN6A2XvArp2Xw4Lni
vmffqDzlvUcQ1Lqh3mHhJCL92gszKGJYLvIMMcp/BPyBMHOcfLyoBzHHnZRsxzrMcCvVjAvmGITb
kLvrPpNgvgxwrJMUItfvH/Dy8GGKal7Docu9VWC0rS9d/7PgWvKA5rpKBwxhBpfDY6hOfJK4n3fY
lQ1ui3+DUh16TnTdgNdm7tiFmYBtGFGZ+5LSvvipJPEn6B/mqNw7ZnMuRmdLC/ZniKeFzHC2OJgp
qkUPs5ErbQRMMhm9CMKoZsQhQLuUCteccPdgRChWJtLmUFzYU7XB8yFBNJ1YDz0PuAZZ4WxXMOJy
4bK6RsjqXc0dpT/rnNCKDf4wYrUr9oRVFC49MmKhwtkR0bBVIH6+fASxWGMZ15m+loPONL904zDO
6PGySy+NRnZogHfFsYv9twO6UwhfZ/Y70aS7qYbrr7r255PLdyiFWI3naK+ccTwcGRUURr7ryWts
a/SDJBTARw2CWmJO+N5YiX2M6jhr7y68R/E34fiqdI58vTtjVnMUh6FobUuAxYCL2XAQp4iKBUSQ
0UZ8ycRqJCrBVe13qYJKUuGw4QWPpEQT2695TbFYhNEJe/+Aw8ADiDZ9MCXMGCb1I8JJvTfyfR+u
Bz68k6hPBHGv6Jcwxgg4ErOg3fk2LvqkS40Xf3Y38usmYF+u6VszIS6HDZ6G/aajP4+5WJ2EzqRO
AStwhzZ2MVDq3+nIsTPiI5PQ/Xc5H3ZKboqSnTSHFlRZePRYeabijqcANJ4VDnpvYeYokfRLlmVb
Ae76cVr+xWuA9Zl6seWTia1d2ePJic1RaI1bjVEWZxMZBmepLGZw2KKAwm9xFB0ifSPHkEwzEwYj
evlWtmC8JT0Ky9/i00p5Y0Y32fk4E68TmFVt4OG1htP/i81v5FpV4PBikUO6yxkYanStTeVdqDVx
Rn3nWnYaL6V+DbEuxq8NKL7DyFMYmn9DJpv+Q3c2jX+LGi4Ug8g9+PlFmn//LXGrPujgZq0ZHMQi
r8Hu1E/VHYfad03Db3ow5UoGCBsfEkXiEXe+qYlhtAFuxR/4JMYndnVJmyX4Zt7jDncdgIB7yjtm
j+KbpjFE7AnL0jFoywlCTASHnuH/aafaatcxoDVGsvrYUrpz2NP1DtCfgfVxfILmGYK3Zab+njMh
mDBInMhUL8gnK4rhETJ93LUbrtyE2Z/hoWq2XtIOOMN7KmdLoH5TnIvbgwdtpLVxT7U4dQz8if1s
XXEU0gOsOvUgDHh3IO5npH9Gu0tMeD50yACwEVOoLOiF8AVnaruxo5uVyOTbtlYWWRJd9a7bNCu5
vVIJ6a3o5MHY6aAbq9kk9T4hoQEjvq3c3TkRLNxt8acyYtxCyzAVyCMpLobUOVc6e4IilGY6xGtE
9d+K9m0m11Uz3ZWGf5rVvTcV/tQ5OmBsRquTx3YLKB6xJRLERYPtHGv5Dn4BYw+Jj2EfC33ep1HQ
KWcNMBrE0u4eiz2M0B18+WPiy9k1FQQFvxsWBhx1WkIydaSFC3zsJNLo/W88DTBVuV+FXn1V2gdD
l51beI88TArS0aSLCJ1tEDjrwndXFUu713gmjAATs1hOPL4Zj3YUFPX80s3/BpH+TfkqyEhmlYkm
lGo+rDYVa4jXFLseZ3ylPcvkoKO+4Q6wy5s4V1UUB6y7ub8X9R0rQa5oYPbU4ChvuSCfcirbpuhX
7Odo8GRbjwNlUvlYosDJLOIAucHkBPVH6yhNW8rUqnb3hqsQoGjvDXZagmhS2xvevjHiLd55vcoJ
A991NLhMDH+R8dgt1DoR4ETYHqWqUMkLbqkCZ7oxCkNF03ctJ4cYCAa2wngFKgVk78mmvkRiNwxv
igm9maKHYw+Zh7wruTVCnXkBIzY+ok0lnzA3EheqEBcpujxWRh8Sp2buByNbDU5+hoikoBDIxhcH
JoPwv1sVF6GDfNs1DVOepieXQSmzdblqgxDLsL3KBLDtuJ5wsC+h4vK5YB7DEPfHvWM3qFTSfUYz
jYJgg2vYVr80rYUf4weHHzWSIpNcZkHsrZDSxmytq5Wo64FTSS/bZ9f6MhknZgxdtZ08Op+7skLq
QhzZX8czXKZ+3kuTKWNyAoIMk4aKYY/Ev0hwouJj54E/pCgX5NdiMzqZiikZjCTLxwi3FXebW/8m
H+lcY+59g3S7+cSjMVhPJmRP7Fcz4PCK0ZlbstDxjilOvYIVxcwUw4L1DrCZnwbFBfsat32AIJM9
IkZuKYFwgxyX2Mk1BA0H9LhdgLpzdpdYdu2SAJsXrJd1Bqsse4N4DadtnojYZpoJlp+4RM/ojw4g
3WicHMfYmmr56v/rg6dosDBfbJ87Slc5DSiEvfo2xO8pmGQPVzakwssda+lm6tajry7hzvB8ggKX
Kb3eSrqu1k8PXIoy4Wg/VAhsSgmoFXgXh56oB/MqqDmejCxcN4Bghp+dHag96WtXNEe5nUuGhm0P
CjgwYCu4fYybhNVwtMgNbVdoDgkdQCjmwZgQrUQLxigpSRQuFs4GeOdRLdrqlso0si6dG69MvPXE
W2wEP1UT6zuEqa6jb5GRcOT/Nh7mOxxSnfml1f2n16vMr3pM/fDwE5pp6jybRnW0WhcZC4i9o4mt
HC1P3izTKj0VjrtOVGwrlOiccisHwXvPeWs7w7dHCTxNFkT04iRgCBUCYqZi8pZiqOwCeBvVQnxr
uS0DaoG0xwTKg/phovKzzsCitTMuXSgpoDOBeZtSlIBRsYGgq0DMI+l3ANyUXD+3hL2KQnjyiAkn
2AEGBl+MTBU66L59WDIqhsJVm+0rtBdVI01K/1Tbry7nlKYvmzNUiQydRFhRe0SezlI9hfSHFTo/
jcFAHc8EuYUY3J006wnSXLQWnz/JNFAaAhZ1qCDf45QtXSa5AT2JB82GfGoklUzoSFWinuQtjTk5
EOqlZIgrgbazcZc9WqvuXhaIMLZMzPeYVmTi/8+UBSCuDZJz4H2N/dqqR9AkYF1kM3yb0iNl0r0z
o5OaKoD9xC9jaA1R5AaIxuhZMkTQwQmnre4uQf7eefuOGgIzfeoIqusRznzEO8D8FmPj8KOjtzLU
O69Tiyax+kOO07PB8gPe4ZQb/JWqoqpULrATBthO08jbYa+FSbP1aL0ZA2SIFonC4mObHAAWXRZJ
YQNhHVCAtlJFKBm8RprFirxHxERy6ooMccDnIn9wtJvSqH9MEIcLt+KKkuGNx8Cy5KASF01HVg5g
rl19qCCNoXnrvWJlwHwYXZpLWgbDfyoHpPWC6VQfmCwDMeEZTcUv1QUoDVJFQmcBEzHXXjB7bC7O
4By41glUHHuDtvVDNWMAXth7NKIBJVY0bbnZx/59apA8Q3VWiQfPGqAFojpLcj3/rJY5V7j8Iw2z
DvueBDiw3ztYvkp4DyAN1pjTNznm+PMNHohsBDzJASwZRPT429W1tYmHfdtGD6P55dU/c4h8vTq3
JUhRdhdkGtfEHcneKzMttzWM1pzKkKbOoQEG2xbNGZCmwFraTaDKqio25Qjlgou+Yo4+yFZSG5pa
ikwuJNs5DhkDILD8Cp/4jOwXIVzwbTDMoeEmY2oBqMtghVcHKUuhTYsJdhT8RBjMBShtAXPkC/I5
t4BsG+xZwTlEs+aSEzHtkIptAblrjJfLHlmM8SpkkNQ1TqGNd+7othshLxg05FFlIdhaTu1+bn4N
DoD+yk6TjYxN8DppP9rfUWWQDp/RTHfMwgyx7qSVtQ3QQo40jwuKHlZoaC1+2d1IBgmN9VgxmOH/
kx4IX/FfiETQU+bJw7iL2C4ebTL8PNPGYJ+BC1idGEdDjYuhNfByRbhPsG/AWAzukuawqp21BEkZ
8N9sQdoZHKTo05h1S/wLAS1Sp4uTqA0tdKswU7Dp4GPa29IfntVOO7TQqEYYHlOrP8iQ3YR4JTAi
myMiq6OvZKrl2OY/nrpkj5C60WGyqcZbkjfIcJt68C/U5dOl1CIqmveOSbpc4GqtonHOdmzVkkxo
2YcyOqnVbjESnTMDE404FbXNLhA1tBt8xqjmojAnceWqKQ7lXMSVgFeiynBfzgiXLtIHwZY1oTGA
atvwh007qqTpkdpzCLGQK5UYxg33kt2tdHfnYgYCKVt69eHfBH1dj6miR8qvTmJ9pd8StDm+iFly
0+E0C5GzDHe2kmyFYCKlkrDiBE2TU87ZG9Ciph8iYqKZYsm8y2O3GWOMAA7MK4oHUz0VvXNHrwqX
HcDIik6KtIHRUXPepjA7mMD3EKBTabxg77ER3Jn0veQ9FcoDIxfdLx8H67332eYInzN+VYbcBdoM
ozS+wfxfpp55ob9Q9GmXJje2udiYSmoUszn5ykUWHZfDQQSsgYLY0f71gC8C0DMqOSGEzNGHxoeT
F4W0mKPCGjDQqypSeoJ1xAmga3ewW2lBbY+TjZ0yQKfhg/8FVcG/tuGCI1Jspj9nR3KxZuY4AN8p
8JeAQzFW7pRDlASy7PB2XsuLqf2pSrMLQd7xhPMhLSXa8WVYnYryA1RQEnKgx+RWeJAZBDjggNrL
tlfS+MrO4QOSuSKJJ03bQ57FPH8PTQtKSY6OucTxx0c4WI7vae99wasgnSRbZ5q6DQlM0MtpZQIE
GM6wkjkoDUOKSb1kL+LUDVoP7EFnBn0ODRrpMBhh77324CqfrU9o3epij7tmPHX9k20cYWj2UAnG
c+YdrfyUuhA5dylSthw12k5TTxzQynSpqhN8VaJrTXsX1KfGZgq4sThThVh4UInF6gitSR5cgyHF
v9r4Msrj8IDPGQVVmazDaeuDxbrcw3LZuLCfJj/F35qfp+ToOtmxztS96hlMfR9NS+PeM/7JOk49
5CN68tyg2df4wJ1hblRSR2I0MSm3fGSiiu6zhacOazU9DaPyUk39ygDz8iEI690d2EAaRkpgoXZo
yKV4cJC92+fgN+bkH1QWD4RQfN5KWNNz8NAZ04sh9n57auCeOWPdFUcvj7EM6CEjaE9dC8E30N8c
n2hjxUY/E5C/yg2iTdAI9bbbpEIDcx+V6TkotDVkiCe/tV9GOoQ4Cl+LRWzaGFa01k56D8KFfMN6
kutnNJOnhrrJiq29AtZkIOAXiq4aI+NQqovCuGK0wt04FCQIG1svwdpwXmFtveXma4vkWHrkdFWS
JpLD23Gnvc2gsDuGObaRZB3GTQLXL8fPlYbOoPS2zacWyk2Nd3hHLLyaYpfWNR+5Pq1HP9pbMPlq
C8LAeCvip7Lu1gbBBv8Pd7hXougpi7OTTfs5wHCWQ46RI0iFBxu6aCNmoVhihdMuM7nohuoq00jo
JkIQR8s/IX/J/GGXDflWXBNGj1oTkXgZGHvo7XK1pwVaIxNLDc7yQD93jruKYnpebzvD5ofOR5uT
H1r3uakJxty3Nkkl6CNweJZAGETeCUZ9/kcPlpm11d5ITkD1vv0hARV1Zx2FawnsqZTg69OvUAVj
njNIoCRuCHRqB1v5vpn5s+WJ+VoOeX2VO1sqjFmZTjIG4LAIy8UwRi8QlISVNuvF2wjJR+x1KR9k
Mi9gFahfxl+I6pm9xHAKuoBgVzJY9KKT1mAwH9xVIos7ZSfjSf6olsaLg+1YmHRPS94FlFJmniyJ
ZFgnYAEj4Sh/qUyATGxCC25N0+Aa0ohmhJtahSGlTgUjTVFN5FMptA7H+krAIqPQoFaiGkRoR68H
L8vW1ujfRX4f4g08HYWXIXUjF4ywtNtiPoiyI0buDS86Ys1T4/CUpT+kuJAo3ab4a+BlyNazPTWD
FWQfmUzgipAfynYDRd438dtnixLOwWRFeGwo0mdcIbCiFopRDpHaAgiQKRTz4L6YPiZKTq/eOM03
59ts/Wv1ZJNKywn665H/42g/A3mqEw2OT4s76P/xdF5NjavLGv5FqlIOt9hyNmDAMPhGxTBGOWf9
+vM0a9e52bPXwIAtf6H7Tb2jjZOjULp+Tud+mf3GvuAVtozrjIwFbMj20BJMyFkvFsJ8kvcfjI1n
vkPriaB4BnSkWmwoExm3Fdp/B2MA+/nqAIBZsSC/GUVwgnXnIFccUoteVw9CpSfsh2ZuD/ZY7abs
gpQWMWCk3gjx90r9IXbyNY2F6KEP0sQty6EgqweMFbZUhaIr4h+ZXIDZ3QENZklZwqRk8SWhMqOK
KrtuWyqYjLkvUfH0KoOd0GTjrNnKGZX3Py1ZEA3ZAHD9DPtzrwwVpS6mjIkdMsZRzdbQhTePKYT5
WzN+aIxe+K8vlBZSpBs2ZaIBqBnM94H0EESaNEAmGO5Eq2hWq5RDl3ccp/2z7ZwHxyZJwfM78zfb
Q2osoQdFh4G0s08BDrxfZptXILeAghCjrqiEWF4pKISC5YD1TANRkHhQXMRJIy823hbgm6IR6ZGX
BEgbIGvr2tswjnVDDoXc6EgRVf0jIAY8VHeu/QeVc4HHHx1CPDxyTgKHFIgfh9nhYTFyMB84Nt7D
pj78MpjWdFDGeFf01mamLM6ZMdgThjhetIKhi+uAIkQgUXDPtQD2bM6c/5ShEhITU4QMOFJlxmFl
Mf0q+rtoO6UKNhPKOoPriKWcHdgYM3cPhwopBogZZKVw8mX2Iyoxle0ke6Uw3goCZjrOPNOlforL
LcmrLmmKlD8GKITDZ0+jk9MVZqp75LODfuNnFp224w9Wu0htZYgl6FOdbtkNsg6lbRlQmI7ISEmx
eYAXsWrqnn3hZFs2n4ryQsaIhQx4HhuaS/pmJZ1f0kxjqpfXfQem36iWj/J33TKXgvcDX8WvlrR8
kTU61QzcQwvJa+AUMDGXiA9I6hzJ5CCXnxrCDii0DANis9hBUUUVs/gibk/4gtFCD/yax/9CC9gR
nic5exi07OVlMXD7E8ctc4Aqj2/tC2Nl5p8iY5aJJwHoi2Axm8BEZSU2F25Q40zfg5TvKGMUaSQ5
qaXJdefX2uBzhZRXnjl/Ixz/1lZjerijfFLPhe4PWkV6ITRYNpk88rOkXOMvEe8DB82Q85SewkuU
gHahlxxFC5HS27S0+bLKOMUzcGYPxA3trmJRG1fhgcWWzrxg4shwWTlUc3FItJjymreoNMoaHFDe
5sHl0+OfuYiDCuz/AjZwELHr+F/EucIoyGfFfzmM0itp/px+p3VIEZu7tL6swdoeiNDv0NowFs87
j9GAo/BSesEqNo0PeltnrJ8InaXH4NqUePrfbmh2fwVHEr4OiPYrtUlHPFRVdRoiYDrQFj1/41na
3lUg8NDwlfS7r/3a8DPjj8lcJek3A/wn0uE3CEZo0H5taJpxSJZrD6tagXpiI4qms1yEBnI1uDj0
QwC9clHaQG2J9cmXZS9BmpiEOuYud9hYPmtLvCpmPJ76VbAZ3khHyHjyjgxeLGAlW6zYIbdutwYJ
+QWqNb6FORlot7iaBRfJaKBl+wb0QakNKarexHgw0A3IS6e8GTHKc14Zbe+bBGxZrd9QSc2T8Xt0
efz70kRFOwFm5AeUZ4/yuXJI6lxe0tYLcNTMqUzwegkYXs8ksLR4i6DDiTVLr0JWwGh/C/TIbNMl
MTZiv6Mv5TouNdpwyDCd0ODpKgyrTD3Cku0WEyan6RwDOpdgXIi2FMbIW1545mEpvFGppsLgbzBP
jDRpj0l66fCXsqAZJkRzy5XPFA0BZuzleaGL5FOseu8JHtuzq2On4xX9T47ZcXYMu8l4AurITXy3
HH4iQaixK9heemNraE54CpN/VYezg4wB2eXVhPibP0WbJ/7GssI9wL8GzVwlyL6lvPL09mTmVInt
UdWcG34tFyl9wckviqwUHIRgZzZyCcJVS9zYPuGni3aQ41JU2yxAd/E+h/FMoVMPxTONY9DxIRw6
/VDph747tN2BvMWF9PPuYBTHjyYhI9B8oj0OquIFqcfIZd6kPHsSIUljwZ4nkpnBHfbo3BhmyObC
w68DXyCxbEvtiUmlKVJx03vP59cZJLdofhp6YMqRER3MgqDTICVrfjSVb8hPF2QJDy9RNb5I+xF1
wd/03zKrN7gypnAYcyH0JbAnvhgL7BUaDXBabdY3HMlYSpBnmW9aTcbDtLf/okFFURobJ6gX2GEs
6HetJlORClsSbjKkQfJxNhYSIcZUo6LJUJc4KuGTLqZTxDgzhlI2lgtLzjgqxtAB7g+rhfEuoDzM
nABypnxEeC1jMQNmJOw8oH99X3GtmS2BpEnMWKMd2SkOIg6rPjqUcMARn1xalWwxaqXCL7q/I9Cg
bd8Fn+iyQwXxI0A6+AuTtpsYdz6Z6PE+n3dqsGpCxKEM936AD33n5/XO/kNDientSehCtGP4amKf
6IUlaEo0AR2JUGWLbNBrfaWB6YNQNDyGBDWIM8xtm5O3PRJQym1oMGGFsBI3fG4pOER4Nl57c9nY
bYKp813Sm6wElyevL62OgjBQ+AueytgvdL5JF25XXvCYO3e9+lPTzjTBSeEd2puowPq7zqxj79br
yV4zeXgSsl9jUvFpnNG6QCtQkXDRS5SRKMgojVeglEOlMJVjy6kpwH8CcUsZiHdWaMZp8b4pnUtO
8yA4K+9xsKtxSabRFlJAoMe+O6NHeagrf+TOGr4CZ3mknEsj5zuw9l5r7NBEIOl4GCHYDLje8QqC
lJEEzLQYjfKTM9XLxk2Cch3tkmA/CD3GhmpxrHlsdynF5Bcxb5rT0m5eeu1TJJsDVrRN3e7rep3c
bPSl9nSqMtiV0n2eSuCmmLyGAQjX3Ko9w+zju+K1hJA5+q0DuShZV2ZuHDGZvSSR/Yc55ZcpqQ+1
cAAftIAzLqaQCIIqo/n28C2UbkvVyYXerYoU6w2BW0L2BkbLeDnE2dQxxUPDnDpvOjjDtgvfE/Ok
hF9YHnd8bKOXIA/4abIXE/9Rvx/HcwuvYy9/FrgEgps2ca9uKA1ggjNFe6JRloauw9JMOcYIKM4c
TqGV5XHKs+gMAlnm2/jUl9mTXpdPAK5T98Oh2qr93kqYFfJo/Rkf9ebRzVD/vREGxky1najWpYlZ
RvU8MyqeQdlIuwAx4mnjIPSM1AOIh5W+iY7RpKoYaarOWNF6AHwFjZRvgbuT9wP4LQBVTMyIbHb5
ObQRIKktF02PCT/mnOw4NqW56YgGguqim50wrSPI2evhLkne4J25Nbuz96BPV+aaIwl5a6nGCuOZ
GXZQJisLAnTJT21CxMiSrovkqQFUk0gtuHs8QqQfJuMmM2Nw/v8YsoU5NLWCICXtdg3GuTTKN636
2JAcE5DS2oEuP5g2tfcRWSCT4S4wTE28cexbDaQd7tg70HUoWTjBewXJ6zpBYw+WNWxtjhOVeu4h
JG7U3VOPcUjxn0a7cjF81oeqPBsutkEOGcIgdb/RSUu6WdgKWR1iIO+465d4WqXZI6zswwR51u4n
piIOlOEZiIg6oaVmaKabjX/zfvTHmz1/1v1psJdNh689mD57UP2oe1S0Ad/QmaEQCpOZ4x1xScr0
ZbOnOYKqDl3DWqcxAYufk23RHvHnAL1f0MV2LTPgPpMSejd67oM/tBQBPbdAgtZcvQrna0IisiUe
LNM3J3NN2GAIE76QxfqpgDa16avd6auC4JeqpQ1Css9gHSSG+XpIPT+w00cASmcs/rhwLLrbHERa
E7jemnHCXvCpKwQgV/ELlaugjxUzkMBAG3vL9Vypp9lFMkkmHq8npuECHs70A0+u8L5+2TWqVi28
WwPRmU85HvTmWKF91zqOYOitAn3x5BpPylATcCDmyPxRynHNIOcH8lDo+XTcFeC6Ktdhh/ioRmPI
pJwMuJgmX0R2JgBcoQ5rzex3ssbHZtqX7S1w2SYhV2lW4NpFH9wTLQwMpIXvggO4sAZtYx4jolXS
4tVMqqMFyiRtDr8itT6T1LwJlNAJ6WHOlDzKanFRqpEQM1KgBTflX4xbe+6Q3grd6151fd54DqO1
VmqAxXJ+XPrPDttSlTcHhDaNcTJCe1fKXHE09GK/AyNBjGaNWOIQNViklrbn3BQynFivJkVx57GD
wClIVxwA1ByuNZkxZjGlGQsbqQZw6BdQWq6iirbK1DR4xvTLLeAd258aEBBgYmEGX5/ijEr2gjQg
UnpQCupDI9pIFqIqyANIR6mh113GjwhTghQrFSK2Kf3gZuXRtWI1mm5WFPgV08L44boBXPkcamuE
ob8eXZQ7qoftQT/bwPaC9mPb01zYUmKS8BUl9V5WSKrfbPwkNl4ghHUii1CuLgVf0Sv7v+LFdSP1
5ED7CGvP5WSTCKlThShIX2PcWfI7UEtxftYlaeLW+KootT/lxNx7tsQ9FAaoDEijcKHo+SFcxbmO
0PJBsbkGiRBQyAzILMLAszdTfai7S1tbe70YJIfCtZjqhyP5N5w0ZzYUn73jxX5j4R/TmINGaawF
YjYia6C2OtDU25Kkp5zeXcauIymKaTpl4GiMS15BKqIipPG0HgaRT97GFew+oiEF/dFJdLYRonYJ
9vvsLOxvyxaoI54xdmBSFJHJU/+ZOro/EnBS4jYIIFOYvpwV9a6nwQbRhLFAXlNTGlWXymDG5Inq
y/J2S3dMPUp6kjKxLrTfbPKHNhgkcdMOXkql4EpB9QEorMY/RXhbpjus4NS/KxUxneqVeIi8Dpig
xty8yFcMlEdTD+Gz8xR1bZp+5/wxTdJfedUpMevmYy2lpDXTjuwwQMHhPisJvSy5wbwjG/UIug36
elakWt5cVFqtsxmli76i5Vnae1YDskAKt2SlTJh3iK8Jt8pF2hX4HBtfm45ohO81bJKAxkRK+UbF
+VvccvNLRSDnla9zUawGIkfTTTh/8BWE9RGnwi8oCkUTqDVJCgnRPXeEDJy/jLyPvasoSwSsCiEt
Tc7GKQRUo6ukEhXMwEA/RG2oIST9nV2mxpRE6Zp6y4gvfA91yYMMES0hIVHBkUkhpAABwpStzHrU
ivmJ4+nBA6ASiUrJnarg2aKO1PQS3AAmllwwNrYsmSkM322seGxJM0W1Zr4xLJNJ9he7RGdmvYXg
O0v7pRGaS5nmTvrGAZEKRK3IN/T5RgFSdBKd64/h6uOLW7erXC+ODdxbAAsi71F+Bq00PJdJoM+E
fCa2T0iBNO7yJL0n6EvkW13xrykorFA/BbCatfIsfx107qpQjY14Lyh3c3rJdqLXcnk8AMVcKEPk
rKXoEHmnaDBFCqDkl8K9i842C7pjjmXKRVcTWp+D9R7xvgPQDv6psFBoOVAe1iVgPg+lnR0f72yM
CYBAj50Iz1MCIkZGbakEobOANQozj1+HW8YYCc7gaAxYydziLpEt4Ufu/EkMFMntXbRis4XtG6bn
CazNRkOYa+cJKr6eiCmniw7T/ls1tlMOaZGheeNyQ143E7Q8OfelP9i8aqSEPreiUtwo/p3lw8Wf
MF+jimNq/lhyddeRIqJh+8LNURUz+pCLXT3iKxFGDX6UYy8LH0Xi7DWXnKNIABlb7U6jTRQS6C1M
XHrtDWflsF5yClHLOWTsbMz1IRi8gYDJDN4nUubLfQFr2R+t0NsNxSaEirF+sAyKzaO5iEGVwfBt
sfjasBUXvPKZcbjm5iWPLhDoBYOGYt89dWjIg2cd33JztAa6GCr3RkBjKFf0eNAK2S+Nbzb05pNG
OfY3N7ao3lG1Y5TuGjwJJFgwuweBgWdsuclGMn4ox13jmC+fQYCI7TwW36KyF1Z+BpZBTYn9kuQ3
cx+X9KrFdSB9pwQwPTFUl/Faif44cOZS6TMyoV58mZDbVcw2PLbBvFHyDc+zjqm1VWYEDWC39gTp
Kz/8h8snQffGtMJaQWLTvPL0G4TYAWqMhczxvvgRUXgJFpPLJMBO23rxuG8n+1Rr0LYA6DkHdFRP
az3EQlvO60Qx3rUEgipd2ebziwk0p5bTk1VBRfOWw2TXu0QvkHcB4N+qXLOMqdMkxDV6qcyztPG0
8LIsQLYg77baSIISfTB3pTOssuQtyv6gbcD8gf4yEq1Uc6GDwXkTIaDJ8hbPpgBT7NvA5Oy5Oon6
wE5Zmtn30HGBVrMZEWF9uoj3x4Nm5ltk9U76o7NoQlTil6A85QV0ogQkw0cAZpjjHmNzSLtRoL6u
3gQE445aiR1fS1SsCcy9vQM3SIdP54AFtsJ4nv2N6ImuZfqsjy+8ThdNh8mbgFQGi+P70GYXzYfd
MCnWIB+kK0k03ng9Lhgr3QD0mYeoXptAFDOqNB2Wv2Tt6uBniv6skJ7MQGQDIT5jnjkVEG6AVdYp
LgTD8gk52EUqA3SYcAhJmii82xeVUtqmaa7InSxZYJN7L8LjWPWYIFVRZ1U0/cY9CrGnoOTqzgGM
h8MyJco3xbdWdv8s1L8cElicJMaY2uj/Pwz0e413zjMBb9VYCKBwzSYGSSd6HQUpoJjOnmz0k9O4
sut1JBe9cQZNhEDhI9L6D7NDAsuV5RUblYl54Lxp9ZMCGWhUKvhlDC4eR5JHODSJeBbxYBxFT3ht
RWlYcWE0kJXMsmXRJwOVH4AdFSD6Nfbx1B9EYo+7tTsjWp1r92FoWE/lQ8PyH1Gig5eSpsBrkkNR
P4ctjm+vOYyYiAXuz0m3NRTmcMCktJpPEc8Z6tLily3JLfiu8ualQPegNNYqMCO0SpvAfYXUzpst
BkgcVcwFa2CmUFOxjlyG1zpvNmGFLgYnnbK7gsvtGKaxjCvhSmb10usUJomPnF1Ri+eeiYGTdZdH
kzAGm3E7y3yYiYnkEGrUdwGCkd2J51kIeT7PltHEqHH5WOUv+TQAw6Qj6CniGc4IGhBaqFNaAnWp
Vi8Ww56BpgqNaRBoQ6eV0YOyQTmOR1PJ9wGjsiskyK2O2w/elZeYwXVr8V+9jzeiMoiIcbLPIcnV
lSORFDTWbfbCnpvAoHnsfGZTyqAp5Y4mRKxRIdQLOhW4irslkc/PuJxk/jRhB+DRFjrZBe19j8v5
GixfbHlQWSLqDpIXEMBcL6V3SVzM5hlRZCTYIIlE5AImIJCUlLkwifgIW1pgO2ez9j25cOkI90g4
I2Mz3T7dZeIPR8Sg8lDbiLGd4z9eneZc8T7vzISgovJH2iaOCZYQjccqzel8iTNo1PWEkxQ4R7h3
CL6IQkyU36y2gTWFgnzocfcSXlNtYy4m6vyyqdZl/pMW8x7hEx3GylUIfaAIaCQj4L2HUXeXLz25
mFP0EJjJygHd9vS1FRwqBZ/Fe8XkaqgsYG4CluO/Jlqu1kU4R4hTfgoLeoHwGs8ntSxeWRQdHyOw
AXmRLK+bCS0ofWgkWtHvmZ5iRsRTkRxuMRKG7cIX8zK5JqW2o1lP6MBdg6G57K6yY2w3eVgTlkkO
XPtTMACb4bF4b2oFFxZqxXL8sqmURm3euiQPA8EtJnY8IC9O0UJ5djmg7GLfgvmyThrzBNxEWx9e
pBV2cRvwHkLVr2A2QF/qBX6d9A0j+AwsKp/kvYJMtAX6TbFebmxcUujdIY45EUMRU1zNCIyHv166
5W9V5mRqoKjkos7H5FwjiUdAgCOXeiEmzk1Fp841kbHBQ4SAufyiNM99jmovfiwqLg4qps64Auih
XRNR4IKAb2yTX60zyWNrQadjhqku7anBG16rI/6uY66mT7aE95MYUm0jCMUIJMYml95M261rgEap
N+Z3QzPZ+aPJMTdLR5bqu+zbWUCseSkCWTcqQ33bE6tJPh5VG31xfpp30d0Wo3JiO9HWBqC9ovgF
aEYWkuv7hMZRZ9QdhzRRQ34Y9huMDCIsFjiEbTg5+XY0m0f5Jtk2svxCvIl5ev+fZSikKFKY4KG2
1ObQaIw37kLmYHkYRaF8mMrhjdxOgK8z00FM0rUzIhYn0klxh5Ykd7eI/o16q7nNaSRbAJ8xskVE
xJJUQRmy4mtl5n3obXWaJxpvRvf0TP128o2XMgyIysdytha7Lo72ep+BkdQIUX7y0VpLr4rGBv3Q
oxWhktW+4qAj2mwbpj6RUMv8z8Bqh9bPaUiC/WwH0NtzW2JNjGTqfb+uiDKdYVrG88C8C83KGAHP
4F+dKMSZaWDF/ILahcwuQjub8kPRqQgotQC0YFKlSf7trymGQJnp12oSR0DecoomHdCdBK1dw3wc
JJGhx20dphsPvAP9uGqfu0iU0Qwur6vvnFpnArXsVQYa2lK092ut149JeOnIUgihg0VSp7B9jW6t
cO46GKeRUQ5Qrs57RL2JcJBBHai96mZrfkzWKyyGRd3saL7o6/P0uSo8QeCfEqTMWLBgcxtuVtge
enhNwkGQPCp1/CYxHcJNdh0x5wufBkyGyMO4+tapnexUF2LRjYmSidE2o5x7KyoucQO4Ntq4WvHM
FBCk8HgeCDvNn92SYSfPxXaBjhitnqZqOE6Vt3Fx/k4kW9ufyDEWw+C81belNpKSY8Bg4G2fE7JS
84tpimML1b2x7ZDBlnaws6x5Z+Q64uddqfzFlzEb/wSYcSPiv8LbwFiIIjY2ATvbIpOqQGTQ5Bgv
GEwxlNbBJHIQyINSIc2/Eo5BNSWZJLtRIwUU6/Tbhe4x2q1Gxc1FgR+fq0M+OdZ6hpRV9M8p5lFu
1TkFHEnvxgiH5m3sdNdDA8EazKSlBfqDWCsQjUxMwzIui4le0hpJaYJphtEH8eZcbZpzVZ3fC0Qk
bjL6YiAQGhZPSYN2BNqTBkp02tCR+PsA56UamCgfi/AJlgf5pxNURzByKJeJFZ2hDQgYyU19Jacd
5Di+am34yqOvYsG4xNiZLRLQ/Zwlu4EoAJEHlKVzkVaVdy5bugajinhumM2OdUqKW+I35LYAPOJ0
ujK7W4nu5eAdp7x/UAzUN+l6tMiZonZPVUhJAErwbSLobri7DLFLsJyEcdRSyoyKDmRqZ4xFxlrI
80BGubTHKiqAwmD/IRQQvuO+8fDE/Uzp4lsdnR/9LnX4qOwDTLj5Z9D56MgLwrznV3hs1rCjv0qp
w+OOSSUIc8e3DQz654D6dU4n0qmumvFqE5tJ0FDHSd0ld4WiVleWowTaSForLzl1mBxIZml/yUrm
4lwBSkJ9j5A0U+FtIbECX3+Vcxsq2YL7k2QA7C1LQNbEcJZYPM6z1r3GhGRIUTzBfqaIlyNOAdp/
tCM5AYcOWkxJc7GDG0yriSBMTpMp+xEiQzHPwD5K/wPowDe4mfriQHEj5xIrgmODxlMuu/8mFp+C
9kUYLUFI5EfMOjiMEPoAo6IZStCBw63LJnbEMg0eDSoCFiQ4msTwwFQLB96hU8HzQtU02TfxjeQ1
J8IZ1UtMxAvaAP5JOhg76bMSbqnOuhnhWeco7ofNgCLEtr4jxafekA9bDrCUYUPZRdlMzrvM71kw
qUmShrw4KLRB2w6iG+HH8dBBhUJmkhY3D0ZVMz5hzQaUnOcIuh7j1AD/CFfUH1Iu4bk/eOml7m9C
OCCtkxvZLTaZQu9NBUGVgY0b8Tu1QUs1UyC5oVzoMDsPP8DfR4d6sQBqc+E18LOk3eO4fDog96iw
GspZ/DoKGCDVQlyWG8F2HazNE5SLIZaZll94d7g8J+s5ZqZTgYewreONpmurZaPQ+3OF/gL2YiLM
u29TRcqq/QjA0nPMjjQh2FEiIl5EwG+9ZSwHJMkK0UNkZ2xnjM2q4h7E2C5cb0PdTTqmSVfrkWHt
QOc2/LO1Xup7m4EcIc6gzFtrYPKsugRGvY6B57AtF1Sfor+ZPQOrN3ZBAF0BoQyii/CZi8B1QoRh
etfKIKgp+AGctRPPB1wUMWFMZTsuorhnaAudnvHKWYM34YIBVy2Nh3Rh/PmoPlMDXT07WDuBfoa4
6VN1Z1BmZNhcJNpsxACLQF5tPgHeyJHCm0i4clSAmISQM/F3V25U0Nu4BUdNvLNtGQBAKJfoc4fh
ImVn3H9hGf5f3wgdkcQqtk1urOKdxh4gpfpDD1JwwCwuuFuwp8vkC+j7ZLel19w2CNZi+F0FrdVq
O9r9wc0JgYIZ1n2hliSXQDarFut4+GA1o+7J4Zyqk/ScDqCuafDPEYzeOasAElkKqcK5PFLZULzO
NcFPQG85vYJX08Km8JFfgshLu7gEYjVgRGCe32XkmJOhGrbHo/xe8V1V3bxx45NNHU5Jh+JJjL34
r6Gv1fkm1XADb9dfmhEWCqRQHBhZ9eGQnIiixuS8zgFU2xF5Ck3DssrlNKBcprgbCZkSYEO/luwr
nCFIa2QhjMCWDAntz0uON8djeBPHHzkfhZJstMbbqE13GDq0Ya2yywp6YwQ61oK6EQGcrgyngiY1
Bn+b4MxzJX5Kem+tUw54xrdjfMdd/oL8Z1Kx0J9Nql36ZyFgiZigu29iRnJy/alkHYUmmYKkK0Tm
RrwxaGL3XeJumh6OhuIw8BipRQqAQrMpd7cykeZt3AUnkiFco4rsqnoTCgqJ+MoLtypJIkrBUZ1o
p6XcOx3K+rQ4LZl1kFwjAfToI4Wao9KvVLy2bMqIZqyt3ifL3EikSxa+BFGx16rPGwMIlOD36UFX
LMXd5LJLy43Ya0R4I7G4v6cam+VxaZ4JEmDt1VP1SuCqBF6Jo5/Ib4RAhoJoAyMLgl/RxuGPFdGk
kv8sUJDU7WoWE3iP6gZ5J9NoTOslxmFscoVINUbrbHlXPSNVmqlwrBPcJwn60iVDA7VUuwSPszDU
cAtoJg+zfUO296uRlIFQUwMdTr8zgckqnDUVp/3vGcj/H+r5iQoBPCcnrBiIAFAROcJiPQaqiekR
B4B6m7Vwh6RtSkof5czv6eaeQ5WiHhUjTcWvAo5KdSERFMcaMmo6OR/UTSySIuD2OIjQj8WOvXLB
3eSB57DaXuqHkOnetDOzJyosCWv0VFgHAk0RysTsmUmG8OBbor1E7AwIwk+VQkwWKwgBB5J0VGKq
laoC3UtT+QmautGF5kTdnfPOIl5pLx9s9Dm0R7O6n6lODALKJH34PkFKGQx1fQ3Tb92NNnr5Tlln
U6/S3vE08mkrNx9HL5CJq98kkIiUGBoGIeeBqmQ10SwBTsnLA71XEvKKhp/QpubhpuDUmHI0hW65
RthA/SWsUkPuVmWNp9+ijt3LFYgefWaooUi9g1m9ylYbu2NZEYbLMErax6Y4EHbGb2RoRgSNy3MG
NhcWzaBJ5II0uah72rcg6ckblpak1sdd6v3BdBDpw0YMehhYbHhenJFIYySMjT+8u9wUYHL4CIPO
OQdwrkWyNRBBFVaMzZ75ttN06gMsATz70Js2wjvzbhqKlQhA0BDdExdQHyBjgmdDRkzuG3goh3z3
4/JWpo+M3BZaUzBCi7sp/Qrg33U0C2FxMpCby/dLgUIZ7kCZSkVuS/XUvwvbZA8F4iDU8tJpZu5z
VH/NfD74M8XALNuNhVHENSE5kj+ACwkEKf2hPo4Q8+YkzCyTc4jio4qlAacXNWZonECZa4tBO4HV
PNpatSOy8LcVsEL4mFShRbk3XnJqCZvMFazICCSIR5faweuUB2SciRfvya76DCGyUybHVFg3iKSf
0KRwn2Cy4NGEBO2u4gHhnOpzI8VBsaFbGoxfHDQp162F9Z2EH8QU2pzthwVxhHVVQVBENZ4dwIYN
Zx2Wie8CJcjFLJwAkkBRVYtUFjnLI/4ychgyBuYZdOuckQgXC9EIsvry5hyomS/HC17lTV2cUW1t
PLRB6pcaxSQjfMOQD9ktnOkTDegfVM4LTwYcihrEAyvmHYcuI5qJ+pE5e6KFFRjfgqXk5JSaEsZe
oMB6sSVZpyfYIZHuOD9oMP5KqW5FcGfYP/qXR/0nWsMRafuvSkeDrTeMrfQhPHC1MtcxrIn8/Ma4
amQL1hmaqiY6pcajE8IEoAga4AH1a+Z065jQQNa3nTZPISEgcIpHY3nUBrkV43MwvFT6cx4hMSOM
ZMZs0eV+n8RPKf2fBDxgfHUxgjAitPljWPMBmpMVip+5pqSzyDKw9Qs4WKG+mNWM4iPaVPUhgORr
6xbByaFw2tsYtsSbk/GX35D0uRQncKTyeYZkebhoS0UJYbVnk3XJHawk1rbIGTLLFVax1Yg+RQve
YONz650XvkSxLz4zCgEuzMhk8Kp3dUj0FortNz4RMTD+I7n4Y+IB8KAJZxigJCr1DTdl4eBrY0BS
XN7V7gVnmTF1u1pjWfoA7eGBvkVF3eOuhTvE3sElwIJeONH/ieleQkmJHpI2kuxOXzNrPprmlAfD
vsEChSOBUoASnoOM1FNGkoTWU61dULmNRXB0wxtVqPSSKNXRKtTN1YNpaNTPwH7WIKTLFnvQA265
hf5TU7/iKiaBTQXCP7g1ZHR07imqBqIRiiL4vVrkrhLD94j5FsiE+Y7it1Mgj/nhDvXuslBiJtlW
nBq9hDcHx1LKSxuI+6Wwb9wlk+ozg4JxAGj6IYm5lzumCqmmsU7wlNrdyuuuvGBpgibV/IuyIYd6
EdFJm+i7PCOEzMFr/kVnJip/YAM5nNSW/DXcTRR7CeMi3OhNQn7ZcllzHxpiMLBhJwcp5yDy2cq6
+o+Hz4Z2KRaL8Evz7oKmLuxnmA9ZE3NjfUWlurPo+iATcpyOo2es/sZatYGg9iWpQ0hZqQFdEmlS
acmRN9Pi89LgF2GtAKZVp/XVJUDIx+cZc2SNV6QUuWU+8cUsfi8XbZ9SJqYlLpORgNLwayC1sc7f
2ZG0djmCJb4dfGju/QAVM3uCN0kbVdmEedQHjh/WJ5iGXARkCEdU5bKeE2Rno7YFBZfAQrnBQ4xj
eIPcc1Ppe7O9AnvXjHvlvBBmr3ARvFWYEbifg1Q5BhoxVaR6JflXiRbEJihAoOXWmUhUgYGJenoF
E7ujL5cKm1UAQEzkkKH8co9OJXvBb3dw0OhaarqpGuOh45A1q0uoMapKuuO5py7gLuGmEdDT/d3k
JjObZI5y/YjQXmpP6adqLApdRd6C0a9NZoSmrJW8i+kG/Ga+iu+fe9SgSBsJOaVMaa27C+8LDCKu
aJfqNYLToL5aEmQj9l6Il5Dzn70Dt2QMHIKsheVM4SjagYTrz5oYXMiFx+UtPx8pSTbdIlXbTxoh
FEAJrtiZGDVbpsWnQYa2kBs1yjyEbVx4YlIyme2M5k1CQPlFhFNu1ND/DY5Tz0pqkvGOIlJW4Vyf
Kx7y75QawnrEG5j70IoMDuE+rbkuUFCHF29hIBq6mkEDICMW5qwW7rPg2R2ejDwpdgHJaCAVVHBQ
TtRVOvCmumM9oiCT8IcHYYNFbTtLqHPCX/I1QbEbG6YTZY0wjHpIXmOFDoX7C5i9CpNHLMEB9/1g
cuR/cm67FGGQsAFeACQXF55rAHqsTZex+0Fzyq4ju5yYnZxKgmen4fEV/1Q82KsKpgZI3Be5XtvC
5sfvUoeLrAnTieTICSKa0YPwEGVLq+3FoHNVUo14EuYrIbWmTJ6Gh/SppETigGAnNxhc3PB7/Cxs
Usg4s4UOwKWyliwWAWMCehFZobxtFiYrKyMnQOuMrYXUd0CGJz0nu3ZiHXobgY3RMFHnjUgss+EM
/7FOiv1Y/Q1NWJ7gZ6Ls5fd2nu8BuTUYeIjCHaO94oxMqnmOiQzl0BmZTJiH63yrWs901KvPwfXQ
kuPnrzBNE4fE5aBHX3JIK/Bm7ANgOlbawhILEUvKrGCmslCUyLoeFJgXMFKzPYvpYbS31NW1Rxb4
gwV1jJSQAHt1w5iPfNyrwTuMKyCa8UC5x6QfPnuiT0+q5PlfvOwlxsmq7NTSN6rwWezCyjg8jGjL
hL/zpWR3QN137jePluE9/iQeC2oem9a91vqflGupH/fxYQxirIrPc/LcNcTIM8mKSG2gfnNlpGRN
rVFSTBxNtGoaiGtNVrDrPURl6CMolrVt2Mz2BjfkJp2a+Uu2Zpm9YH2WbobjBwIDsexZlAQ6wl0q
n7jGdHuUudz5P/CthxmldMn4ONxFwQQHuAW80FD1AYeV4drqjd0wnA0Sa8SeFoJzsc0FLpb4MC1r
fpNSPGrKhIFiCrpJONJwGtdy3nGKK8nVdI6t/aZrWFJIEkVVQJkmjHeOfwOS3wMtC1+Qll8dSo4J
3VKHySDL38omp24WYWmNLnma+71c5hNomxj3U36C7gbnBoVt6TB5gbZZ80U6JWMVO+YurQt9TX3L
vPe23gXhY9vo5OhAezF0hS4jRIUxiFWoJoNLODcb40v0LrWDEm/V1CBdgkQTmALBnyn5RQ8XXdgD
HGVS1zPTC4t/AZTwPT6TQhH061rfmMzRqLhlKR8WCoZB56D+ReuZC7OXmltq3bECfAF4Ef9F8Dhh
AqdZ5HijgENfXoG4iPEAtEJ6dC7dPpxWolmRTDAD4TOnV7R28G9NKh/9NmJaZ+X9XiBCnoGRCGyu
5T+JjXQOHKimjhQwUKyU5cz9C8Boq4HPm5Fqjj/kJmlmVFrpHXjaBdblWM25czPwVdU6O4QuyevS
UcgwwoW7kA/S/D+Wzmu5cfSIwk+EKuRwy0yKpEiN8g1Kicg54+n9NdcXLtu7oxEJ/KH79Ancy1oP
nNOeSo2B576P/2TdSd9UX+nEaLfDdMuMSW6ODOKTNNVRgLUQAsRpfXcABoIOyDg31VXgb6JwUU+H
cpxOk1I+ROXB5OXIVN50by0RL2qEPVGo7IfKwlaoxQ+g2drUwJOOFTnERrAFBmdUmYSggSq48Ton
DiTWaSGyG4SHAYTXZ65jUUbb8N2IJs5DYBDlBQRWXlnMJNmC2sq1T5SSYMBNWx7l2nluoabAVLpf
4gD7LlArkAggnJf2R6+xlyENhMUKLErKWvemIS6pMD4R04EgoGxjGdXwamxB0VMiH0IBtTJN38Kt
3MsoBUtcAXB5Ab3OvIuu8icclc8YyCoosgeD4lem9twr0p0qBu6duJVmyBBaaPDdS85f2eJYM6sk
N2Co3sFaLzEdsaBEieWBzbe+zzBoOMT4S6BT0LOMtlkkFdA7eNI5A+kKdUE8bls4SLxC2RKhawDT
HuMUq54CG4OZg5NxLvhCiIEYS5O6AJSSTp7FBKoAyVJuJqwT+KcYKHV8dgVuZYmPLTP3ZR226xd/
VTMWVA3MRtxLCeQM3gAhdWLHmONVvmpNjQV3R1gxlothCNXsBEFZ+ZypgASVjCIsr+F4cc5W/T/s
qJAdOwQfrxQvJZmC1AQI4ECtANN8yJirtxAhPUwx7jWZKPIfbJOXAguy0epoXgtAwGUyw4Bz8IKn
ktQRmijsqhrnUShLwiynclRVzHGgTdN+80bAWEASPB6eeLWNwHSUVyYQddVHG55BDb1M4A6gNZkF
Oex+oNKT1GbxcBBvAo07qwdmAtOTmmlo6amK+9bXJhJlSlz6OMSZ8FjxtIPIJXCUwAJNTU4AX0xG
J5Ru6C9BfiKOptDBQa2sT/LN4VG5cbk24MJNnvLG9lT5fjHIK14N67x6ctpX2iWbUxXNUGOWBEa9
TrP37n8YBHQYbCzbiNZGRXiEkl9pdN3oDntBA9g7rKugq7bS0SewnkZnLaojly0uS1Ba8NyPjrRO
njvsZNbB+8R7emmnEwRujBeKnZS0d1qUdZVa0DMe0/RdKMHmlB9rCGN2ICdkAqlAfxGRiQ6GoTCX
5OUJiEj6RUU0ZdwEgPHlpquu0mYNKLaannkuc3j6l3wiR2sVtWt+CIBDb59Bz6AwoUcQPYjvPIJR
uhRYopmxcGTqtrq95wqlNC+5BbV3e/hlQXDmqfYfpbKMpTT+LDO4SkWYAzUsVptjMgFE84VGdc80
mE3AixS4iKFeAD0GvjqgyIi+CBdLUpxOci+wjKRqcWi0wyQ84WvsagdKQrm9idtFXkgDbdXaWTrm
1uSooXZVB+4uskdgGLYRb5h1Wj8mdBd8Qpmvy9aGPQgSIx6R4k4WoIiXmYSdWqgn/jKl2Ah6LDb/
zd8Ai0L0GZWl3d+cbBJ1Vl+MOn2glFfxkkh43BxM1Yj7NCWwrjOw+MA8xnFJQIHLV9O54Iho0s21
R7fTdvwDcSpqo0Otj0spUNiWRnjuq2jbhVjSg9+G2PYabvXAKaSrI5eRcTDV46CfFV6r0/zm7YPC
BMPAbQqqJznjefXctftE/VUGZswRXLavYbr4CB3D8tvJH73wYSJfOE8eK+/ICsKR9bMMiXTXzybO
l9lvad8c77Grj2CePodom2EOwPrKLLxE62w/VdZBI1qIjq/oKHtZkgl0anCZLUxjjJ9tZCnLgY4l
K4JH+Ai0ELjIEi6Dhns7DRFah2tMAUxzmeDUOJ7DCWNWvIDug1TqZTm6OwRYoM8KMBupHTLyVbf3
03aE6onx4nySm2fsmoWQrgbvtSDXuMz2gfMqy58HKYWLCLFdOmRE1kyXOX9Ff8V3Ee8ECoAQvjSg
QA3/fLJfBv5CfiWoM+eLwvWEcI2Til+cQyNkQp4fNKJV0gNTVB8H+a5FkYLRhiB5HoNGsD/xdlMy
MOgejkh9ZabcweHgVzjxl4OSm3tUIFAutxa+CfQE6Wo5UYWPI3Mw2eZ4CpD0k11o4ejGbMQ1MH80
DE29lxwCh8BS2XyKE7itnPlySDcpKK9yyaC8JxwqineU28rwsD6d/iQbUfahBrIVALsJ5MGMGfoU
U06WedV+CV9PCNdm9yXKOrHT5a3NMEdqcKsmVTlIt9DYQJK5gDkLZQ6htZ8B4585fgW6UeCV0XfS
BQrPTx4Kq0NAsZlqkOoDHyoENMxGhL8oE0KRccgBKBg1+IHyAcf4biwu/ZLO2DxA3NGrXKMOZB/I
Lw1GmkjOxrsjI71LSBnH5ELp439qlO/lWwU+WA0jLiBNkHxNismCUS6CLVYCNLAGtY0w/HzkLty7
RvQnq4g6Rje/Ow+jSHWVKwz2Z6F36FSX7ruwW0c4Gk/Gc4vXurVNwcaGh9Lg8NUe3fBqYsE/IJRd
sz+xAanmg1JAoEIFAX4DHbiPPvANGnBHYT8w4gtojJKyWyoTHISIuMstv6LElYQJmvD6NFio5bz1
CS8SZgl6Hb5Dw1UPua/2aF7HrUpyk5Lss+DThIrId2F4OLb/vOSRjzrEf6oLhgC0ZOI6nfoFZQoz
pEh/bFDfMWQStyNGDECjHReCX+tPUrax0nAqgux5GpB5c+4grIYayx+UMVCTEWbZmwfN53JT/qQp
lzrYjnHVLRnqx2th5Mrcnz0SKuHJ5o6FAhBRXbJ1KyAledkIpiZTW5eqvwmtjTx5DX66HLtcjUEC
xscfBJKQSQGDZc5FhxKYZBxKftkoJdMmvX7uPXcp7J7Wu6W4brMZgKlP0n+FGXAD0H7sb+dhWPS+
t6lcXMF4Fz4VgnDjmG/x1UuIkDLWyTn2YehgqSvXxcSKt/ElSBivePGzWeB7C1vI7zGSpEcDyoEn
Sls0eN1ioHTxydkzV3iCqunzPXyigo7MfTlxgcpZJWpXMYvEfwK+dGvpi+CJ91yqTC9g7M8fd6Ks
cuWtYL5xsnhoXGTi5TAwxBT/A8Q93J+cHyx+AxZVomt7v4hJEFEXXEo+gz6u0K5lOQpiitU9pIv2
VFM6jfjWyLDY9KcdrxFXd7W/Zd107dRD2GtQwvVVLIctdObEvHMHI8p+Ez8EFxkATsX1lQYzEVoh
I7e7oYUJki+TOoSEyA8OoOOy4QSKMdCX9Nd7pUKmg4BOM5Na5n8hHDTJSxKn3NwJNzXLAruwikXs
ssvqf2yBbHg5jXxjeRwi6etrfX/niDKjYCMzwefMiUfI+FzKaHecFTngDt5p8Ksa7ULCxN6msaFL
1QCHaaRk7zOry+uVi1XCAE2xbq/wL+ehXpsUWJSVjk6m1+sMgtQiF5HiDjfQoDk3zMTkdwcmwhnH
RPwPCUHBufRRiIxO/sDUYnxyfWA7leaRDQkf+7VN6IdNDf9p+FeUlNG8mzDShGFj/gYkkyR77WVS
v0tO5eJGWafhU8O0iA3hlG+ZVkKHJfj5QDso65y1T7fAmWtlX8RTcRvBTHInzE95GtXNLdqFTkPF
XUWxRmOge6e5z9Yfs9fvbAftqU7tlzwncKCj8Rn1vlZy6mHZP32Y5UXvvuH0w3uCfgTkLtuQNSRr
VhO3fZyE8GqY/vHrFfsV0F8oUDwwkhzYPEsbBqkOkArDjutRVrmovtItt51oJ8YHrf4ZYUvc93As
jASZXbAmEWFIW1lRsFsQIDscc+4iDO4dxdoz25I8I5v2S5vrfz1Hk2pai4q9IDSm/7fhIu6S2q5x
fbqYI+e/0BYp0EIUG26CP99vZWHZFBG+SDUF3RYWJciEWwMY6qfwAYsPPiiNRusQ3gtcbELN5+oM
AHGkcRRvBSM+AXlqhjjc4pYDDjRoT2JvBw6H2iDHTJgGjtPuWo1YJkDOIfqRZG5GqFyyVNvwCfbU
jMwnlLfUcRfoaMNqHfTkRz920Rk4UvJkZYJm6+0m7IAZy12H5KbbZv6PDc/TQPN8mDQa6SvRNRoH
uB8uG1J8E8RMjPhx9iUoPnpILdhpGbepmD+KA4OD3S1eacl8ifvvLgZw0c9QMQh5YuIyosyYz95L
hBYE9quMVcVWfFjyO7zR2pViv4APAdJHwLqKi8paEfrKGqP0DxRuU4mskl79v9Meu75FAHRFBSQV
GufzsOF+B7i/NK27qLHMiGQoPc+4on/Hw0iSSX0mK5uxDlSQngC+P4cReyUzVVoEgwZO5m8M2mWm
VuMsc18D7MLpTrhaKtU7HgUj53/AHGbmaHWYO+K9oQ8/Tf3oxt8pnxbbij2cIJ+CtM6Z7Ol7HXL3
cxsSMLIcOP+w+QFeW4yXlMg0eRMrmPxd1DOVm0VIIUb6IieoyXgrEanKpgBJpF7Kmb71XPLQB1Vs
pSsvexBaZ8OmoMaEpHaap2Y/D50IsTRZm4RCaSWMXD4mbtKCGmGOhL1JBsWbywtSB4Q8mRC35qdO
7SRM8mBbWiRawlavsOGu1qV2kvUqNFUl7i4D+5MLU2giXMa4SiOLoj/4BSP0pm2FnGZuPykbUuVM
e6lkT26CrzyoKtAY8okGhMtjrF8VxBgtwm/Nf45DZQXvPDZ3eX8Ox1dkRpzyYI2Rxa/UTtMv85hZ
RWZOsTTs4pCrGH32Jut2arj2Q7Tnr4QCGt2NU4a9bmb/DCtaoL6JsNO0Ufuu1eEfHjJBtuwcmGCY
zHHdhxORv9VKf1ZGKY2JB92zUeBjRKa+oxPMs5j3g1FX/NP1tEL4M2TN2QT8S6pnv95lVAa4k0Rv
KZFZCH/pwwrGHFxqjozfkovP8TRm3/H0UQSkPHoPPEkxkCKDBotAqS2JtReap3waTjS2JtcT/5+H
+qCBhoqGuz9lNG95D7+LClRG8sGLxUwaViu3NcsF3DwA7OB/cY5SpcMP5/cINIcpBgUzh6ys59g6
tQE8FDyaoARxZAJIJpBuYeuzv1LmWLbS0TIT1GzD3V+akLax7tO2QbRoZ+SgS5YHQhmVfndmRCZn
b2TDWkZ1Z+8brCgpvzko6U6YmMD0EOoZF6dwP/ltfArirzfMyQguAnCngWbQx/naNPvuGFwdXAWE
QzrgzuEIF0ccCTj+RWNsgM5wKemI2EyKLXvBxcTNDAA2I6MxrU/f+HTireY9QQXXoCHnnz4O53mJ
/F5rV7jMVPG/HMm9A9gfZg8V8ZRR3zHHzU99dSVNSyhLjf9W1vnCMV9k5gjyPZCNm2O+wvcGyIJ/
LElu4N7i5wVi0yQHQ6daoxSE+pmRaEQRLiTkds4Y5eL5uS38NzYCZMySYX2kv6vpeeQCV6HzJ+sB
PgJfkLqgrrqF7bxzJWk/Nrpud9+GQHxbvIPSZmsi38jWekD9D6f6UAQtWnoUkdBQx16BKncJw0CU
GtLw/F9xRps5KBWOWNsE8lt4KH/6huIOBffR4p1HPpEkCDW6Ld/FAGujNpOiheZfnMpMZEGUmoDF
rBY+ojwBqcE3Dmtb7lP6grD/THp/M0CSoZqQczRwggfwEOjxeQhREpyNDRIGLU5iVJPISyIk2Zwv
cWmREoZRN2NNagrSHVjBOeC0cG9lepk77tJEea6h18BAmAhfXg51EfYMEZJvhPPMf7HW+sH/W0pE
JI5o46gWwsRlzR87pkJResEOhQZL+GB6+6jBw2g7wqa34fzPH6RY4MQRTJjjPoWC7YVHLX+WWSn3
JYJWG6NLFmkhMIFaNieV2VV0lxttfWZ2YCfS+7DpLOp3KlBhTtEtNPa1Hw84lKnql9TkCYMz5Zfu
PaW38LmrEOLCJoluTX7GPoRKiHfL3Ebtf2ygYpv0NOBdM8d572jArSJY6az9WiEN5GeEPgutAk6E
D94rHBr8+TRQUYcPybbnWMBXZQgY8ISoBsCbwltdcp+SL0DHK3ctpRLjTS0C64z1VQolwzMPzNz7
4VMmqBFzfxX7aQbxgmDaEJPvw98hgc9PMxe9drBDVYfYI1h4NFa+/YS4VtgRgJ5AvyAQPhiLENZl
pDY22VbYebxeqZra8rsh+zzCkF15G83XAEHYJSYTWbyweLKSbCTjKt5lU9xoGOCs0VKosbIK9XeN
Kbh4fofzsBKWE+F0ZDgUzrGkpa/bN7oq+hhps+RDTtPNxicvtwr8weCYfFCpjC6jWXa+yaimjVSG
w/mJzkv0wZoxbgVrK+xsU80/aBE27WDQ7IX4QIEb4+yji0Xf+EKjwScD/OOYEf6tlBJIBjuqkpbs
bJfnRh/OQZBHZ6UnqmI/+o9t8AMBrbBuUl1b4btWPdxxZOsFVTJcCsAODHOaSx5oSLuHRYlzvHzX
vr+qanmclelSBu6i8LM9eYB7QcVKPJErC/anBgHw2x67ZevuMogTvbKtblMN+4vFlhTTYzBbD7F7
aMyHxAAkh1TiWCcXZnL/VFNxjS52izZZNcek0eF9bj1V/GEpJ+etq4XMSHGnHNyF5wR7Wk39jUTo
VZ5HQBi0pMNrGdNGc3TIG+7b6buI9a3VNhcODxsHhwEzDO5F3QiOJQJ1KLEbm8uq8N58unwL0080
wD5+ZaalLh3N2TqUge9N8cfAr7GKUwkLh/2CWFYcXdzyrdGMDWYPuxD5aESHAU2/0PoNusBchWqL
PBDipMerp+RHGlUX15KqwcOV3cVzGYr0Eao1oh6MuErGwhYvhBEm/As0agsJJOW07sYn0kE3hYLE
dxb7sK6oV4TOYu9UbO2GmADuLaQe8Qvgsn0dzIYuXsX2QH0W5lLWuAerZPzFfk1o1Ll291WLU0Dn
gN5wP/j7uC0Oc+ASAoL20FpbWnTBdnANKQZNYU1YyLxvkn+OtPcxECUTjrQaH/Xxu8RjAsTibPD1
8W3NGXUWnb5skROepvQWlt3CaRD5FK8ezNZcjzd99z5hrNC2kAUu5cRJPu8rOls+nKBiUlAkvEz0
ZB6ZHNTa6N/xgTHXYJjAZAsjEHcpWLfeawIQZJufSc1435/PbnWB7rm0gCyCbtx0ILEy8k84mjQd
rkJ/hWQeV/bCccjRKcQ3DMIDi3ekAMF0mCBIj2Ygh+dWPMzpzSxxcMWS1QVBm8sLHGRqU0/lwXk7
VX/JtAPwk4/zNcxnS5s34q9NCHcxRm+M0jg2m4RE+IGKymQoMeZP/A5QzJhjmH4Wfofc67qLzwCU
nvlU3DuxdDIfcNTeUZCBhyoMWpkmwzKGhyOFMpMe6g1WgZXR9QYWZeg1ZEIPHEZ/wRCZ4TsJbxZh
OuYLZoIx2nrR/Jf1D409/F788VCmCpu70FezfqCVID54PhdiX3VWTZKlIDk6qChxn8UdpWK1ypxL
xb1DWlLc03Dh+ovj34CK3wX2L3RnO5s+YukvhcYy5USwqnLb0XHyrRK3hfj/OTn0wBHkI3dH5WWR
K8ZTsAjhDacPDaJT3X5VzrAsIl/4LWw2Ab1TgEqLLSDOQhAZkoZmiOLAAfdqivwj11LyDol65XNz
YPK4sBN6MYl6wmdua3NQOuRW3ysgD13tuK+Gm47jqZep2HgRBWrSYRI+Vv5WUyOXHv00ZvTQNl3i
78YtxtWC4Q2jerZ9d5vGzgaIR/xzx/6kRDEGrIeO5Jz+KGSbYaMfKteApqlvUb9MLT4z8TGzddnB
OEuNk7FhluMNUH+590KsoQn9La8COCjcAulxaGFNrMDXfY5LoexJCGQWP+nNnifOc+QOlmN4RsRU
dCNxDdGbXtMeNO/qSAYM8I8H0OnihIO1NQEmoKsrJX81J+exAq2RoCbJxNUtLkk8BUTMkVX5whyz
pTqSInnnlctfwVJEbQXTM6Lwnrsexu2G4RBm7ovsmfRIyHkAsDwFyUlNvyYHQ6CcJDdcxAjxk7gd
PQrWWvFum9a2Nj/L/LUuq8dRH45aNmxm4xOwRK6NHMPPQY4KjA0701lbUfpwx3rwOYV7E/PjvopQ
ZTNkzUISCkWwIFuKnZdivdS5/sXXYHJcob9AacMdTQbAFD4zXmWw3QAm5uQbnAPOQWf9MehwtZeY
+aQNxDW6yl6N/5UBcLUnCTwq41vP9GgTYF8Urw7O+mpnHCmXxLh1Hq8wyjPXX0q6iJVzVUI0sLgU
tReXzzRwjESz8lxq+qbJ+7UVAxURLBfwxWx6t3oenlR4HANWVQPALyRSIGs2Bx+vipF1+tFrjh+8
Xh5jYeFX4JiUES6laNH8uIF2RP60gHW8abRvTb+5g7gvBts586lpX6wEGszkSNgyyUnQpA4jOFfs
PXumdSnx3LNHCnrL3WQ0jirAAgzrWDd3Vai+VtgbDuFXB0o8m1ysIUpvRg5FSF1RrnlfwwTQY8JW
M5TN3d+e0EVXvyE8VqNs6UztQrhvU38qXcLvtA8JAHUnY1V20XrGOzlpNAxGqWTxcHUqnULu02rz
xwZVIkbpEg1jUBvGUBssxd5m7rGnirah/mlgrPqoH4W2qsNA0UD62hZvgkrkLsExtQ9+bQHSPYpz
N8iPBAMscXrVh/w6ZTCP55MQIPkn4qs7hN9qbK0lViZiEj4AAxsy6myWgVQe+I0jM13lGbyRq638
UZIOx7a6QOrxcYyF3FgPtxLUA2fmAJM45nK0iWCFLeNZjvccQjqdCPJIflgPz3JkhfCHJuY+nE8N
7g6SHSktdqQj5WB5csedLec9JPLBevTVb6LV9xPHMBJpMCrraYqhH5X4lBoFR23yqBv98ak3H2MP
PwyHkYWaf/eJgQsd1T5l5H+fGpndXKbP7cBlYYp5991EnNOrL/YJuyrTjj71RpIESEARlzFcKbGF
NJLgHwYPiwyrSCgiSkkkBOcTzDifGTEcLJdP7/IH3A7Q7dp7GcyWege7BaCpqz/lEgpr5ajaYGFg
CUGwhgBgJpwCzNVcexXUHWGy/WrILt40v8hfl/bRwUiLmzt2b6ltrKbsp3LeyIqmm7z2OfPxgIoa
SK/EVcLSIf8xXqVRmSZ5t1D/NfXExa4jN61ApnSveFbp1cXSa+QnJS5YYzqWyp1IkKJkGsR057wO
OQRBCNL8J+kPg4s/D1z/zHZWpvv6Z3cuEQTaQsESrNejrVmRH6Gc8ddvod31NHrleHTO95uUUwxs
o6LXaJ122+EDS4YInQ7RHcmVW07+kC92mowHdNy6MfqS83Codlm3j1nprDaZmlcnihSUsIgZQupX
kfkMLC5Jk2dZrCMb4WS8hX4TKdyCLWk7zsbDIVlvGZUSpHPD4gTjAyzc8ItxqHuYvAGm4EOlBrC7
NV42PDzFvbjcLPwLY2JHIo7LcCt3m08QGHjPYYKCsvsQ53mFxNsJ1qXEVPGCpWaSWFzQB9Y6piwr
FtacI2C1AnkAUGtsezuRsNIn+U4qbrpr6uTJDC5h+hiU8NSdL74l7VkLUbUyzR3+YjYwIF/aHS/+
/ECV1WbYGYDMUWreXQeYgOk3LgxzUn55XfAZJW5D1r6kVOLHHZCEfJWcYGBOqgcnutRca3bFZsNa
eempG49KogG6hMNE9oXwbmiJrCTbJaq5kIuIMIFizAGTHie8l/rwza/tnSNMq/Am4XKWrV04VGXH
sthtJs2QxGVZFVxTGr2sB0GGpyEjKEfn1WUs3a/IZl7KNWZQeYGzsGLJFBOvSj441WagX7i55FgS
pA1tvQeZB/6lHevwMU6W3+wSv3/tk5343+NdZJlMNNcMkddUWeRBfCLPRCtTtvZ2iBCoTuWOYrAA
FhqMfq2CtVTdrvm4D9dBOXiFKhI+atCgQq4cfBJ/jAMdJjLU2bqIz6glTiZcLoPqw0uildvo+x6B
PytDfqvlNVcPum/g/ErYUx7gGzTTINq1TtD7LZDTF3qzNz8pUCxtoRpBqhw8i7jH4chfkiEjrtuX
sTf3yjjvDCfdVQxZDRZ3F0U9qM7FrJ5CtXnDgAL+60khbLACK8KdBCJV7l0r1AGliUdFPq+M4WZ7
+sbAngcZ+rEdf0vae/6crA0Nhj5sK0hgktMBemVx44uUIEMDgBJ2BJJgKfGhDMVbNwPsWIKKU7W6
uJxqbvrW2zHmnyx3E/muxJqKgQgwHBjpmkEkG04gowkmLHO6iE3MkkHow6if4r/sLrCzqOWQwfSh
SyuJOKC4mOzqpMw/1MR+9VgqtZl+5SgD275fFfGDRpyPDiqZModNgfRsqrVJOK4UwfLMVQeH24Oc
IqxiYYIJzkE+qCwPXU7V6jrFr2L2o/c6Qx1MJQnmTAhJtTflRA9O/cCGkfUq0iCqIW/CzVj7Fdgs
udOcPzvDR3x7S+L+eD+2QOW1eby4ureQ5EaLPq0Jpcosd9DYVGwfQEIK+qzWKPcmTrfV2G4lBrVt
wa+TYU+yx40I1P/chcuMluqp8lsyp4cfgw6LEigC36vrE2Li+6bmQOOytboXygkRTuFly4QzW4Z0
hGWMjr08STci9v82o0lWCokyJcSx8ho1n3Xl78MQ3XPXLpvup7ZxEO77TVC8WegPxNMNoIaptQ2x
QcW3ShwHJffaNpuD8pgq7tqLY5xEciaaziPaLrlY+RFJ/54aB3O6adWjdPB55jHPfNIgu/UQEB1E
8vm6gFjjw9IU2kHS2xjWe0B6LcXxKQMzlzUkmhaxmTN2dovj5XNY7GR4IcDtjF9fU3PGxYeGGrSG
0wrdTniJAOHcuXFI8+//Fb22M2R4NHjiaATEwA/IMAY1KAQvwETcFDE2N9CK4tI/j3eFh5AKyW8w
xA1x/GT8EXlbl9lQGiwNjI1iWl0O8RYjHdFZc7EyMqI0+ho53wHQofPiyhGC2OTtt0JSUKU8S3Kc
DZTqcFYMuogJTugsnApm383TYpnj4rS7qm0YUOYIb/gPDJlBK3MRMgBFPQFQwkXUg/GLXo8TihsI
I0Xi4UwHgRq4Mckt4zuTZaGs+RymzpXyiafSJ29qC2fpuTebM58WIq0A9hqzizrxUT4gGlQuQqIW
6hFZZ8E2J6xlgY/Sh/8acBCCNt7JUdDqms2kXvriAb4UzlQz9wsjHmz68hSiCGS05kMkC5zR0gu3
SIu4bQyHJFgVa7VXEeQYLRPu+FU4BICBQhOZyNrET59Zh7SRGn1K3HLDlwfSaYWUHsTPmM1HICcd
/h1TPDz1DUdCDRvwPOFmPNP6zOpOPCRcB2NdCjKgudo8tCqYPR0vqRDi8CclAlsZ3dSJ/8pr/UFg
Dw0YdMphEzb6U3ke1Ucf+oWg4CXU/ppRnp0o37Qgzhweh+pPSnARPnV2cW7WbUbOZA+t0Re8QBLt
XiS+otbE8KAGzlBrRqKAN3IbNMCRTjnDTmEIDhm7RAkQRMiZT03yGPaPKeh/4g4kEZRrgNWDDBla
ZSffhy6zrqdXhv/bENWET1crcOmYS5AWYzWSf4USGEevI58ix2x2BhvJcgbvuHVTsZO+ibw16zcD
Y2gfQwDYcRP9fZR21DtvvW6cK7Sg4tRzn+ZgCyvp2/dowAhWLKsZntiierZVD/PfDxuyc+rYe3oV
1FAS6OZXPUae9gpvUQi3yroVacU4Yo2TLyPjjYEC09WVE2pMMqZLxvYvwgKoErZZWHLUsg+5d8B4
q/I4pLS5A+UFTm3sn7HZxHjWSUDZhPmAT/0kJZ9Z+TjRVVg6weKNL1FBPIhmLU0Hy3M6SkVT1yMk
P3l+IrrMWqxCqSG6Jl45cK651gIXd5mrAtdnCvynrGqu2X0Cc80NY99pN482RSIUZhg2Me7SjOkL
+Fra1SuO3jxsEuhovgDOE3GpXrgtKzjZ6bGOtCO3a425t51C0bowWAXh+WGHOcOzqx/H3Dmn2A9h
aUjp5IFDmipBxoWx1dvp0DmMX3NhbkC8Vde9wpTl7s3qYv5YjePGZSTWAjv2lrFKmTZ43S0ivUwE
uOGqm95EXCbLUAbSE3Gxs21dnTBeuYjojFmq6N+G3dPwexv3nXEJbYzgKFK1yUJlLnjnBzIxki4A
qBisMd+Iq7QX3ObihlvFmvEd6iCpdhJ6XA/KkA8DsZnU9TAe9AanX3reft/1AZaOUPgthJvBj1ZB
IVKzTTNW/7qq20PRstgOFpQMNSOR0oLrH26i6DDzKP2myxd3B0gwsq5c2NbRC6ortT8Jr0xLIq7p
vsM0GQFsajRnh1z1OA4eNKwswFA2E04SUoCjzLON1zjZT9BHE0SdctDNGpbt01Gi1pQ23iv4Ng5A
xfDaPfJGWXq11T6aBOBRSVIdhEB1tHdFbO8YdHeAiqGzAfmiygUNP0htTJHhizdRiZU86wxkOVfI
d+KOHblNYwg9JUAslw6XkCNjNuPS4bzJXC+JX1SOzbn1HisVDy9jXHYJI9asuNFeXafCXnF3wZnr
LWxo1HsOdWFkOcQutDgFtmsezBW6CuXPDuDSGB9IcKEAVbhNT4X6VuczdQ88DH0BjYIo1LURYR5K
8sUd1mRzNwrefNC4gMHHkWgG4O5w0p87cn0tVpOO2XGvkG3Ihdf3R0JnzlSOaIJW2qiskqjeihFx
VpXngHmLiDY9UH2cjHce3FOiXBfWj2uQzhK6dGblzkj7ixHHS6I6NxhZLEdgE93+9GeoT0Dx/5Do
rTIqqgLP/vLgxGdrwkXXhzdGWExLftovbqcsthfERHpKurgMJG+dXiyIfLDg5mCOofJ9QB5FyipU
RwByVFoOaxVsn+vwZk14yCEnEI6AFDcyquHIFTwLsotz1QxnO1gx5j7pxhH+L6sqa2AEPkE9HfC1
sYp/Sfuv7J8G8yn1ohUvc6boAVofs18kS1ud4kidGI6aNgJt797WOpIn8xcLD3A+gWm1qM/jV2NG
EIbcvDQ3Ukw2nb+k0xvDtzlHLa7ScHl0sdomUXyMYM5qnOGf0EE5/xRRY15iRFe+TCAdWWu9RSM3
KhPxWN+MOXPmdhFpXy2RBdy3GMdA9/WHI5Dc0mhJ0mWy1iLEMdFJ972xobGZKMzpfdoK6S1ohmAV
jt+/J1gmwg7EJmKrOeckXdowRxgcm+aL1X8GKkhc/Vdf+7gm9K04pg6Rmjgv6zAMKzr8FueNGUf4
GusZqdNB4ij7J2JASb3QmXQGBdS5QtkLUWDE5IToP0iSxQuUYLkRk8ld5QZsjb6AF5MwOKEc069p
af3WuC4r0cB3KVYdYUed2sLAnoRiBqIqqhmjRbPDOh4kA6H+ME19TXWca6w0GFNhsppbmNROt8pZ
xmww+ZmWXOLh6tJ14CS7jGhwUNioyGt0IomRLGBwqVZ/upEu29BntI+3ne8DHl9x3+I48laK/svE
k10SspsaPJUeXcbghR0vxW/V1K/MCfm3OIeW0dFCwAZSEaPSYXEjL8pVdJIsQb/+Tdyzh6jJZGPq
OXSG7EsI3xUzFAsTHQvnsjaPVj2qSwICKDdbbnlOeS99CFR92aFuGAdoVt02NtU1gH0QT3uH8VAB
6Eb0BHb8XVCsYPCG7lMeorSats2IKieH2vOSy4Ah/sr9YZf2LB1wIDaD0Vibdn6OOTq6wtwE2AtD
oJTyH+ftangQzwcPJKfJ0l2tBA8qG3pEy1gNzT5hdpUrXzDI8YrfCX2LOYZVwJKIgh0FbQ0tKubl
4/VC/HOxDtQHRn+x9YQg8mcGdqBJJcWqJxW5+QtHrDRoi0N/ICiWbdPJkU9x7LOkmGAcXC4ex32c
q5eZaLe6gRY1HZijb9W0WDGn0OFURijwocN1X/SrLiPHGBZKZ3ry4vAIcTelUpL3AK9wbg8ZrqkR
XrcOHr8u4Ev7JQeNoc0rsHZx4SgHKOz1oSvcTSh56Jl3CLOTS8FjQv/JAmrmoHJ4EqfO2ULix0zX
Lbw7sFDULw7AXTbH+xD+TI3NgmDrwuDuq8eSUcqQw076kwFqyXsRU/UMaDDDuV56s1GHOKLCe6fl
jaF2YFmew5Eo0gB/zL8BrtBYKNtkHFcmhvmdKhO5sWDjlFtpuDIg//ggqM9IE+JSVUTrXuSu+olN
LnYLWnRT05PH56kbd8n+pTiRl+CL9xnYbQHAVaHXbTiVygjP3WlZ+yPqpAN8ZOm+KxO3JpRa2Yjk
ML2WAXalDuRcxgLUDEp9bZ0tLW6GX62KNX6Qglde+5Zy+gaegK1kxBl4TKtPZLjHFoQh5FHIXwxr
IrSQP+PV4I0rTjo5RlSIKo4xURAc6lRfhTWTcuBMMD59iDcxSaVT9lk5xSqxGbjyveEZKfpD1k/H
nLrA53YRlbbUilNYv/lN9tSGyYOAGOzzosPj2aH5lWZ5Kh5ck7z7wblGoQbm32Gcw7iUy0Wy7cT7
t0ynM3CtySdOjfzdQyCaO5+9/TwWyRLhORcC8A0rntASJKuHEcZWFDKpbxZ4mjQaYYZfCpcirmcp
BoY61DZ6ojp60rDHaspXIFdT7rMwX9rVKyeLNDwBf8Qm4qVgPgKyNq6lx1LVU9vzO1l2/IscIQFO
XyXCNQ4gmSPCGQDuYkNnNNZpB/uEhwHd04H7V7ewJ5s7pUgQHh2arE0cZPQkuyEiU6PDYsO2MIQZ
8FvG1tnLrWM/MvUHw/CiDUeiTCAm53ecXgx6CyOgisD/AcVF7SHUA61h+XZp/ZlgXBpN7V4weeIU
JDGU41rto4sX/s1obNhqRiV8sjD7KomEvXPbiM6uTgoBBtyrHP+E1B9b4K5WzB3LV74X10InqOrw
rytPszeCdoHVYJRDkgP4QvE/ls5ruXHsCMNPhCrkcCuSYKYiNZJuUFRCzhlPv1/LvnLZu56RSOCc
7j9yVuogrh5SS0SxPNsRlvJlfpmuIHVb0/ruRmpfzFvkvmmacjfwoqfcrrnjEXhqYUBHHZsTXVrl
Z5YYcMeuDn08VSJHtpbHkiFQaym0AnuNIzLxDPqGIoxvgJkZ3SI5tnr1o6L/YhxQFJ1rxnDd+enx
sUum0yTZ7efS/Yz4P/CqGTRGWkG+jawPQSvcb6Pt93rZ09RG1nBf+6PWUt1j76IyepAkLT4E2cPL
Qt2p8FhKMJDolz+mEC1sN1bPBqYoCCNQr1OB5FrE2pOH7VgPXYc6GZbLzI8WEQVL1aGnMj/qlHAQ
Gtn2oS1NpuWe3BpGIRkVDWj0ESVmQzUVVScj1sAcK5IxA67aP7QFEyU9g2R+aPN8DJgUVQxNsjjA
dY31o8IgLgBCg8W1Kbp3sG2DI5T/cBuF9lnKykbzq0qqvQDdbWm9mDH5uFDXteuR2Xuu+k1GbbLa
feSQgw3TsOq+LsZe5e3vk3Et2Rmj2W0ALkBCSF0TFY+LocpJf3r7g3e8XzCdgL5xQ5kaYYXyz206
CJgKQgCbIZiRu2PagyqWsE0hADS2rtG6cropzm2RKLiR7vS4JLB/OcUmGoN2s+i8hIR+AYoXZHQN
2bjKsh/dNv/qmUsOent0n+YeZYz3kOEQVz1uISrHZD5BxLsEDm4BIquZj0nP4J2yBQbN4T7YojnE
eTBMwm4tYnJZx4DEa73eO5gHB3XPRdGS/JY+2HQAlNzPPZSVlfvxR2ldQsAzyGwgRW7eiBe1bFxf
Lq/EOScMlsB64Na3iqQjvueEv40HD/2CPG0VwUpV/+HiuhrcliA/FBnMQoWqHVIqI9OUvS9oQV9/
Co+sD5sFn1x7odF46bvyt4PItfkXmyQ56cEt5E0LHvr4FnXf4/xbofGIdFb+Ktq7M7CF/c1zvB6Q
n0mYhdC5AtY2yLwd1Aau5V6kob5hHKq7l7KSHacz79PkKzWoiZrvXdDj3k0uM9Z2KIaYmcrkIrPe
/14PdFQ1g4hFmGVMbxSyB0q8+NMZGhAOpLHmjyhtxKg203rWKEx2XJAumnHPZARBU5ZeDdAXbUlg
urDYIbgW0WQDS9Kq+pbsIHhRsgWt9gk+hu9sJMQjBdRtnP45tLna+IGWZjlp2c2ijQCxw6xKEnnn
fcRNgAwR/U51kdasvvlMHVoGxjuk3/DyUZ7AykZnhMZJcpGH1rEfHNO5dQnkT1MeRtqESuojpfWY
UED11dN/RWo5IpEJKj+JnJ0OlpAbzQa4RD4WzzvJjqvybKSMgXbJSNPS9TvjEmPx1fOO85YI3fEw
uOFJXnyl+WnZSevs3pnsnWf1zzEKjVjrLpTsrrqEPPWZMyf00BFp5PzxYBWa86DNmGmuToZsBL8F
H5yDIsimtKZMMO2DyzjeD5NLSOGcljw4Cr0fzTGIH8PIw5bx4NrHfM4utmOtdC6jiVVUNBF99ZWo
CfWd7Xap2vtgMYgwQnRqb8bkseWXIjKUXVhQDSx/+khZhxOyei3R1pmjIyf+WvZFBZg9Wy4W6ysB
8BY5fM4I9YmyvmyNDQlQvogbODdsdT5Wtr4btOikZ9VRojkWleiKiORDpd3J3yX/XCY4ucG5VJmV
VJzTMukn0eei5OeZYo4xRV3PhyGCjsbSt5nzvfQHS6NDVQ7G52WhcszFYluZ8I3oa3pl1aPsajTv
77WV14scJgkPqVFbTdGpT496+MwO3HjIjgUwJiQp9pfYxcyOYK396NPhlcfCoec8SMYPtG8Y/vLN
4BiEKij3QB4gqjLdUxEugfkTa42K+VJQgxyNDB5RHKO5fSUUGj/9psJoik0Q035Aq6ZJCsW/SUNA
BpOnYfjgT1DoazXwTROxMC3z2cn1ldMOFzPO0R3gLGc1J6yyhk5UjQ8mwiaoV2+WnSCKBNtB16bq
IOB8z4E3bIlNsVssZG61hWxzgEiYE2DTGO4nfAPyv//1o9SHggcRnTBiaovNKGITafa66R67yXiE
WpFzANwhIOdwbEmRaR6d6UF7tmhYUEmtnxD68HQxMxbDK0RyNVcbpSuY854sTkqAcZn/IZHWof0J
5jNADRAnENMuV6oBF+QtQQacQ2YqgHLKUq4N4m2pqbgzUIB0AXx1/OjiEylrHXBw2Y5a77ceZ+ta
ksFMoqwk5DnXMXp1B5EmUBfQgHTO5D94zPN4ZdJKRc4ltIcsSLB/KzAioc2c9tikL3+8UMr8y0fI
zBhO+BzI4nwge4FrgyZojBUJXKDODim5lSJWE8qcJ4MepIRRUhGcjjsad5FLg2dvPiJe3So1y6sL
z4FQ36Yah4fcuKa4SoUkivlM2UNWQ3jrW3Ilwhtz30JKEstEkmPhQJGW1UxN/G5Kv1pSOn4gGXqd
PDYkExjXUEkSxUkkQOW9dbCmEb4U0TAUxNWmPCSSi6tMZ3lnuLYkx59iAYdTPDFgHVCu2eoHZdbi
950NZEr2VQuIkObfJsDlGDAA9jTnjDfEjcxsHM2isHO4fku4G3fxoDSaZxHMeTwhWZ8Qb5Y+FFSh
e7Kz/e1S/Iyy3keICl6ldbug4rTBWm+tg/KVC/EPoeqpGcWKnsySe3oiAlSqmUUAwd+6GNk+0V4r
qCuJjedmEypZlDFCAw5Dcyil+6P4EE5R0NsF+5zoCWIeupgj+k+brPF/AceBZfsn3wI8hm29zzgb
BRtFdTsXFzkWWDwtMgm15tBOL2W044jhjIVXTonvokR3sK4cOaLCBhubJkiJBrSWYcfIb7JhRuXV
S16Lxtw4Jo8y5AE9WyoyNK7FIYQE6A6Vc/Pq4qEgW6BNzLveToniR1nDMMOewIQs6z70lGqwy91n
+kA6v7iYJdza42+SKFLWBDWleHDZivkBATnsRc1bx0QfhHSaYBtKczogPGJVC2ctQco8KJIIbQGM
LMubkZsYfDT8YigXrXcBuw3FQYFXoBIkpUH1B6KyHEgJN4dJICxEpgvbOGALVYzuOS5JYYkverBF
RoD66EXYAYcQLCEYltSj+RLNDXEaKt9x6nP/tvMj6ASWQsnIWtBP5UbgTxhH3PwYKIRoD8Qo8lTi
7Rd0WGBgmf7HcxFcEggEUNDtSEKTkO5ylvOQiK5M/idd4qo4jCc1e5BR0VmC00TaMFbhkSqgakfn
5b0gnKAcfAxp/cpBJ70hSbsfyyP9K+ydKg+WrISSotGY3mYYbSK7fhKIGB5C9LIggZONV836CfEH
xGQLTgnhA2zXBP056FrD+FcpecSYqTvL2DPLMXuyWCRUbRuDOMp0FXC8g33WCP8eCZmYj4r+StrL
fQgDi22K4ZzHS24UEX1zvtvQIm13Q/GILkCh6cUsfjnBZUesksHnzFYQUIogklgOpz8r7SGP+3tu
b4QHFXddThAy5xaxNE74AT/Cc4zESKq3eOg7WNQIxKof2MnwOMnvn2qHGOa0c5CpLPG6MWd6a1uq
B3EJla9uVCIJQo3Uu+DUtWynxFuG9LsxKABpyNfBD8VT0lcHssWw6JK+Z37AuTXcA/J9kKTIWCA+
GH4u/lu2oDSyppXdErPoYXaLfhWCFdHeJgAiHgxLFN288hZIRi1ChNz58gaE6BAyI5bTpegeRDVX
htXGczrSEly/IB7kV2T6TX5l89sxDEpqDKNrk1gnavq4Dhe934KbO3wSC/okPp2Zn6nKMZzwgGq8
VgZ+wWD+YSSREWNwUJPz2VlbLPCwdH85Lu0ZepqPNMMrWWlfyvyKpnvlolahUIuj1g53Vv/Ac897
wB5kXUPOAtSbAiEt/UTqLfdu98uj5WFbQpQE7s5f5AHvSop0hj1NN18KZBcsw4S2SJwG/xeOQ3FH
MBdC1u6CnJOCREQobP3ZqdEpjxm9JxauT4wZXJDswjolQv0phtVoRDn5sLA/kN90Z8KjdOlVBF/R
Gc3lpjIGyImb2QSSz82TH5j4fgha168AAIilhsY6EvqBPKOmMIhyAzPm6CHSzqKngXel/xXJRdWx
CgjtwGaLbBmhUKal4DDEAJEmzYfL4AS7xnO6sMHqxOXyaPwVFrGouwkJTNj6aT2Q/ZS0AHKNiFyF
kqmvXPoixuQnK1CXaQrDovSJEVyQPjY8tHzJJjH+i63uS8tgDod1uxKlhapkE8eRr2F6aXRvxVeo
8ToKdQIfY2keQWeP6MwNQjfpW2uGnzo5VsH9qPwLUVgP7yB0Ms0ILSEbrkwArJPyG7IjImouw5sc
CCO6KNRCPOxyjndLdftT5YHc2FjhrA9AK+5DZoySLYKXtNWobG83Qg+1zRmu6m8wlJutYXWCpEF5
x4Yi0vgJM5+ZotGCRx8AqqHoZKXhecKhVMa+trzJRUmYGz9UhPgZUaeAJgktMgt5h132oPAf1E5k
2qEjWhD6gjPWcEOIinanZheregRvCyA2x3zVkPWH8dZWKLd5RYu5csG7m5nWB9HNnNFaU4p2Sdy3
2P5XdHDN7MB8CAuaihzH6jK95LAXfIvw6XLtEIkRjC+TxndyVOK999lMpMdKli0HnPUi34Y+KIyr
BqGGMC9L6GeS/B1n/OR37bVioDfkK8LqoBHMTfS5ADUQRxoybEIeBCOPx+ei+K6I3BezBFE1ZRNy
QA5yk6AKCCqAjuwR8Sx6vpYUviWhflBgtllq7iwCkudOiCgpzRMfhEYMg2i5AR7lpZXsX4FucXPy
5vc282VPvJGB2AhWpe82Wqb5iFAGNfkSRNbp1b3Q9LNKA0/3MPaomvMbmYlbwxj+EJZsyV4MhEpw
RhFZwQXhxrGvhP/kLI7ILG3za9nbq5TDsi4xtWgJDQA/S0h66YcwlOB48ZAQM3jNohej+VUNtEN8
BXxIiDDklZJ/3E8Uh9o9RoSrHK4c05sxVN5FiSF2kelQNtR4iTg2rd8HDAmIUyaHOIcGZphs3Jzf
JtjMBv9uR3YKSjSAoCWIcE7QeVVZCAv6P/U9E2wZMujDZUZ69zEpEeoW7k97ei7R0ujVIUm33DE8
6EBef2ftNDh+PwGx7itixewJSD++jEZ8zkJjk4nuvAez4u0fwYGhzxFhoL+T/J/qQ2VuHpoY11W1
55S3PQe1Md+fTWMt2ldyOpaBDabCtIHs+wlwnnvFmnaqtct4k6YF2dlY4XawGSrYiu1rxZjV9NYq
Gd07J0NfgBlTft/F/ix1znbnZcb7ju8OQW/LEz8HF4jBtTmg8e7J65eIZ8KNTFRHMHHjoK0g/8TI
kbpPdreTRaUuH4M03XdjjLvh1CDKp9nDS4v3Bn1gYjAfcL0HRYfnYLwrGw0aFacwyimntF91FN+x
gxeJmax7UizFN5evNldhKyEv298M4FHDR4lfoG0KZPDxWuXNAvl3ug+VjN6k/+gS9YPBoJvP6TSs
rQh+u9wPwyA5o/YjCHpunsu62+hx/bCU+oDFm8GED4b50qPfqPJ4dudzQG5wCmTu0i8WLh8e7dLV
Q1UOHM7g2sZjg5vZVe+zHgmJggiM83k5lO3EMPGk4CZyA31F0FYTvQ012p14Wqt4PogR8mAV4+w0
ByAjy4W5faPF5qPpmbtoegw6Zg4jVl4U44ExhMRi7z2cirewO9ZVf+8GxqFKt61O7ylepjCma4DI
grTA/Ub+GVu4ybdWZMaqU3+4mUPaVDx0kkJrzUP8FKF9GI1dFmbHbMx9PommBWNFNGB19NURCiUY
vkwaoZnQOXVpqk8wgtRUbzn5Zuqy+APeFiBGv7fIILNJ2OJ6G4RRgQjiEoBq3DqI8nurwAXBWkv5
QQoHZ7bHlD4OeVzi0FovpBS38BSlp+3H0Lin73Lp0IHw5XL4b8WNGLfFmzbsaTc52BTqiSiT1dFB
XBiGb05BTjwrUL30ftcMlybTcqI6AyKZHb+CaVX57cvBOccgpg0hLjG7r0TuGMR3cFR6yl3fmqeY
CXSG0120AVie+qnKHt8lzoMDwa8Dc5eE32mLwqvuzdNkPmdMvR6CLhXjSJ019yoMghu1OVRPdg9Y
pheszKVH9plN7x4iBVaA3K72fa2e1aD69mbnwEx77Hq8NGtq7ciJy1bhaU4ovDp6yXgXu6gC9eDq
krtb4MvUFg9GcfA7Vz3puv6PF8aN2PaT5TnvhkvohuewRIw/D/alz/DKWIxH2srgT9RJNlLJx1HD
6TUfIETU9ZAoX6alY07VXpdmeJk4UrL+V7Yu8ctytXep8Wv2qs/XH3q/AQCOZipPdjY+WB22Yl6j
pXU3wDcEGYUPo7kY66ZW/Biog6HuJyePwNFvoMU4bobuqbHftGVHXXHQ/BJwfyd6XrdPnwS8aAP1
vgSTsqZf5M40GZn3dTHs+i7bO6waHpQsA46KGWmxyP8BcsuZt21lVw4qf8jyNvSvusVnDG0FV2NP
OogETxrOkuRXyNGJu0omhdaltcW4tMuwKkuNCGqpeflo7PPC2ZnZH6P2C0nbTDzMeBS5DCeh+nPQ
x1dDOrR4dHSlPERVxwmILYvImebZQRKrfXj5XyVz96/jS1aCoy0hUyC6qj1eBw4Ss4Bl59AbyQX+
w6FGordBFIjoVVkZWcb1aTtmsZ/wv3J5TuCltosi6VTkyqcV1E9IG4U92KTkhGlJuRejdBkddB6d
CRRar0+ZeXMr5KTGrTf8RfsazLPCUzIC+kXvNtgfQTLWHGzGxTtZpOnO5Y3xnPM0JdE1mpJjSPg2
k4yQMLWRnWrvGyk68HLIktqskEX1ns6bhlcGna6MBHBeiO9jXqX/69xrsD+Dcz6dg1WZhpvCnHkd
KJhp+Htmy6JEkfZthIpYh2S21CGRkCUfypFgCwgOFREckdQk9GpPS22s4Y0Cj7l8ak9ZNV08wJwR
J5LjUau+j3nNvaolYtNJGMGAGpYWDxkhbfg7CX9Zcz2H2ngIB23vuT9T8kpnWInGxSrMk0ybI+Vw
cfiPoa9wviIQuQTXVpDqWFlndNUoe+gO4OXp42rt8VaLNl1rgvuC+2TmWRYHlqzIeeYwXXCxDI/4
FwBEXYIUNfPF4LJK2GQYtqCnAojwYRxpbQ6lNBt5VkRMMrQuJvn8onVPGWpuQsZtUlssEfhOsR8+
1sOpmY45t2xk/dLioJLandMlwS5mzBO9qRzztMgoE1KXrt6OioEbkE8A0tpi8NWOtedH2RFrnodK
lq3f2FnTlyiLs5Isvn1do+jqPZKBbtzwOFH5BDlarZYlk5VXcX754SrMyzEXAxM42CJiUohA6dIh
322VhY/5/BAqiLIM5UFhfGwi/b7AbSFGvwUwAcusuHtHkCExxi/qWfAGqwvvk7o/GUg6eq56Mquo
/5pA8iP+qLbNnlUPw0+Vkhr9iz1x8tDThjFoCm0PUFq/+i/YfT2wSCFT4X42HrLeZ4wDpp6UX3PS
9gITm/zoJcQD5iFGYtZQ/JlLuSVHi28LyNOLRSiTID0Zd3aCJlucRlOJYgN8pmPRJ1yDb1RIISG9
wDddCjHuRZvb9gncrSRE4/HZgiDnIEl4jTg4epK6RXxF1TeDqKzfGUBlx49pq9OLiNg5Fk292LNi
ZBxmkZXtsYRFy3Sa7HdhzO2+PzRjdZU5/A///VcUjJmNoW5sdLesVj1UsMPwzogMLgeQT7aDSEsK
pTsLvgqgppN05qB7wB5BXaMYu3iJa5YTfkQ7v4HSyuOEwI1UxNyBEKMuBwFjFnv+BMPQIAtS6Qmo
Bk02EqI43Hj+V5g2lsR+LTgOcE6XvzBNSn4sKo+1RscPahL0SGnJPYxGqf4eHCBU8FnEERKS1BpX
F68ySAz+HsUwqZ8EYeIOt6SER6AUIremmLk1fFTd1+pzAKQCc+d7kYt7RFeUgRmLfFUgMsBGl7wZ
VjXucDEASaYO21+kPUaUxWNGikLim4CuMIAx2gn81k4R+wsTX33w2LEMstUm9cdmPbYUELnl8Xly
TygY2vyYwJ+KoAAdXmA8R0ni5+xhsxILoviHRxlPRL+zYQoti8iDv8IhNQ9FJ+GGxJRHEHbeb5HS
xEbBdXg2FHRRwztgvzpa0Ib8fHGyCatneWayjkykb7mYUD3NfJCeds1IXJJLtPzlB0PLCqQfjX8b
vEQOigxHIk7Ci3zZAUWsIELEzMgq8T/RHTgsZ03rq9BccUL7ksaZqz+y9DbmLyKWhdNtdt6Q3RQU
MSDa2/WWAgF5NQBSABCMajwSzLsyOQkFfbaeUNeny6NjP/UMHFBpvFIpnhHqQBWs2iY0yWzRf03c
RHUtmyerxgXqVX7NAyAgnJCa4xb/EOkVHThSd9LRiIU6e21JSJpQOPwwCHHrkqgBqGdd73eV9iml
mjNLX70AZS53mkTtIfBkexOIAbxB7CkiPVOaZAda+O0qb3MJaQVXoni7JPUR4Nideke81cZOzD8L
U8x+hqYpRinlIox0EBUTPgCJIv6lpBMf0FmsjbXcSJ3xVOJqZBqR00/LzjISEMXqjwaYf3PFCaCH
hLMCHGk1biKjOZsKbqeU7dUSP6hM5jBlHIEuBKBYfllJIf1DyCgcsjn0CjBZj4B3nv0m3XlkKIpC
30nHHbs9KL34m1itQIaW8Tu2vnKK8WaQS6oW3PafSRiGSGMc6ITFXCf692I8iURKBTVACwhsUqCU
w7VOhs6cNCjQW14W8Nyamgk+yxQRHlO5S+my7a4xGmThv7Hg8xXXliiMhCVnzeQPYqUGcSpJ5tX2
HUiYSj1x3hdfk9mtaxKl0o1oXon+sronhtLQuJnZx2jC/bMASoNidq3gnhpkGvZez+nUi9ed/ZJj
wtOtgQ/hK00cfHGMfHlNItOBvJP1WCV+HW3mhPiSxXeGGH0kJvVmuvRGsRcxx0LyTe7wEypUDoF4
RuLR5HBmi1rlMsooP/icBCiHkfwLLGJxoT2Jc4Q1yHRc2r2+JMEoFasMrI/VaWfzalfYrQi6q9Ma
FRTxhCmRl4ce3flSn2dkOkuh4/oHJwuCnYqxQhyTot8oDCpLKOLl1CCZhk8MJ9hbAx626IREYssx
kKtRxUYGOMYcgWMzhzCVl7rhqmwepJq8REwoSsdL4Bin5iXqlD3c3chV7Y7WTt5Ju7rq3CZLbtAk
sC/nw3ixyXTKyYVE0dctDg4BWBG+WA1846/3E4uFPf1M9Q+aiLgl2AYuitlI/lSjocASM0TBvDMO
t6x+bynERgSExMVmsNCJUXMh1MgRBRZuHUnlOwhXFSAi5NlSafgUJzDDYEKpnp0O6yKBNCY0IMqf
HNIscpE9Kw/a9M9tKx4yB/buILMHHq41NMgUrVv7RajM7rWDaHTJrzE9j6xxZqiONCBLzHAkiIk4
xc3WNskAIpfiVRJgVrIW5BvmU4omZVshemLgRK13J3NPjL/1xIw71+Vpoviq5UjgfXKQVs7BlUmt
hRkZHZU4K3S/RBN4afu0hAxFHEew+IhWBf+0QY303qIm5xDyEM8xLZwAtQq/QcmqJyRQv+2t/sjh
FOGbraKfscRs2x083tkUBIdppJyzI49FgutIWDg7uxnuzeSllA+OY1x4pS5j7WvdE7SvIIzaqN1N
+h0pWgPBNLRIN6RBLdYTszJKv4kfg9jSpD/XbfmuRU9IQqJguKbzfUZmVjh3JyTIZbq1+uBoBLxY
61wvmCs4Azye7L3iqQemi5QuGJ5mcZDhsldXxsiD6Ym/4DGmUzhoOj8Y29ehadiFKE+pDiomB0gi
05kvSd8dpmI8CjesX5cg2+ET4m7h5ReZIwbonEgckTSF1CUp8UcK8SJhoIsxHPScjq4RnWo1/8zW
QNo4zdeJ4XtKSBUf4Q9s8VEXbGzV75EPRZZGqCvOHRIB7IBC1DRjFmsvc6buUXxB/pM2h2YXGV1N
uDG/kN7hA1MxbH0Ys7n1gLulsC+y2lNruCjXsBmAEyCoxSW3qsvaz12SWQA1be2UxwCPxr7Cj+Ol
tA+o8BZogTwcGfbHsswr0Xty9JVw09Ahmlm+TBOgZghZPtrQj90KQRoNTDRhKKj3LefRGpotx4LJ
IDKqVMS7xz56E0VMnOTHKHydgpfSqHapREgGPxYXlOQ5kGlZdGS8yy4bccBhfyqn7LRo9/Cfg7vy
gEQdjUbTkNM0XIlZsp7QXI6vafVpa+PaQHOkY3iRd8UM682CWH6xom3qBZRFQpHxNuZEhuQsMBMU
sgeAole+knNJ9H5h41Ra6yQIxz7nKxD0yI1YW0/haZr33Ixaf1nIKMl83QXecKkfpQMDUzkgailj
aO8PWHS8rN+m3ITYCDZhMj4IV52TGyNVDcXU+7y1ZQLhjLate51JTZOqpoxkkVLfhHx5C0V70oZD
zIzWoEps8RNA4UJwlK8Wq4iXBRt6SIqZJRBHEdeDRlgG8JI2HntZUax0VUeoN1jXJ1NHZc+y7Dwy
HjGectBQVeOAOCfAiO1XTwL9yEcPPt/QdkIRGie43qYgPBDQC6doeRSTKZc4Jv1ziJkjsRjvDOOg
ODtv9v9UGjB6PeHD9ORldE8404p4nFWaviZJvW5jYz8vjq8TeRjwTMm3liHzc5sfXdn0ZXAnM1Cf
xhv6dEnOIuBVUYg/w17MqUcqSj2+DHQ1cPE6gJqWekLQdsub4ChG1XYpfrWMYmhCYoPwKUyRY2Xd
kd8UxZdektGprgUuMZjFw+rmIW5zSDzC7RfKjuY+KiY0LclJ5Blh3EeHJkTy1dD6t3400YUQF4jS
NrNfxr5dLXp50WrsEBxmjqFt8rep/pxybZMRKzR0zhOzqqRZLcXga+FV3AaL88NK0rn097keQPtO
VO2tDflutRfJQ4KycNmiUTjJiESQ2lqN+wNv/SpPqEMlj5r0QQAbPUYsw2+isfFkNEjIZzmzP1SK
dUiAMiTNx0p/l/Gqkrtc9t/N4D40XFfE/HWtAnhKsVXx7ITeSb4zj8tiII5K8iGspv8Wc4tJCUu/
V6iccy5DwsyZHSLnRbtwkSQpmhXOUFjPoKVu5wo9PmGRRt0m+vI/eWCznpJ/9vxG1CkM+64F3GGk
kqGd9bWhElZOQ44snXQIGFOH+hIEjZlqnwtjPNV6+dGE3Mfnv/jOsH4qSIttU6zUIvDVy/ixS6DQ
Odkabcv0QcoilzvIz303vbbAoqlN2wG+aBcJSYRkRL4lLxt9cZZDWzG7F3x+cmPgP480bQMLTY48
iuboZI0HDlzyygLfG0xfXZLPqZlQABrkrMDYxhQh4UMvjmZgrVLjpcIQZVvzLmPjHsnplywoI3zl
duf2jolgI9lwrK+2RNGznGnoQRUm6VwHb1J3NpMtQmmTPKPfFi2kB4IS7RKXKmb9aijILHjlSr7W
bRaei+q1iOAl2JyQvBkkPUkFMhcwq46hPzgg/DxhUvPtTuGTqvdHEEo0OzJXsIPfuNrBfOQFEZAO
P8zIewcx2GG/7VXzIC9kFCa+QfBWx5SUoKaCH83B2HpLI5HvR0d/XYCOuztqKdO0ozP2axoebMX3
SpuzZSQBZlVEvtK+eHrvw/bgdsXMPSRXfwT9/IsCYnRA7CEpBUSJGkp4MpOSlPNsLyLqjgxFjrbI
xt/N40TmylYbs2NEUG2Tzv/K7jxTR2ZyRCGdznjS1S7f/eWjge+UwOKSlx1AoHSQrHm/katYVX6l
r0f8sA6JRYKv9gNxNNDvBDNLVERKtFQ0PTgsPFKPgesGmfdRRCH2T0KnNFVShMpVv3K6u6A9gnEQ
veJEFYAPir2ajM9x1XADd1l8T68G8JuTbmnH+di53gvqiar7zui8q1hI2Wfigs/ElsCxwKORpN3L
3q4jSlOV8LMNEM753rtDIX0NV8tTxdGDkpcrsunXFh/FGHsfzQIh0xsb0/iO0h03CA2mh6R+FQfJ
SECwqkZ7tqrWxhQM5lC32HSrezFLypYzQNpCZXe19iU2a4PlEsWHuEGWFPUR7ZLfGoI5EuXixMCY
0fsS5yZsJRDADN817GJX2Sg4mIplM6kzbDQVH4hQXOI2jsrs3jNJ/WXYL6nxPGZng6g3EdhRkNh1
61b1mPV0hAwDkQFRtl54qrMuAgnWSFaS3+ZD/OnAqsx67OfqbyFiQRHHgwou6DPmEq0qyIWk/kQT
LyUixiR94uUyC/fcVpMvkm6trWGW+cq5yOdo+tQXd2971wYMnOssIjSfLrNUU07hukq/gEUqZs9+
s3ChdghHyv1sZTur8m4FXaDqQfxLSvBZ91+yQquEPhfkNhhX2vQs/TiTpd7qDD85iouKUZ+cvAI4
CM62zsaNNk33sZ4erAysff7Wx+C+8c59Ye4asz/juU7aFbmmZAtb27EJvrGChIn2HPI+eo6L79J5
yU4Gmk/Nro+d5VEk+UmNb2wrR30E+g+Qo+CLtwlOylBWSCtLF0ePAwscCO9fgFwE9dezlaEuI/Ey
kg1LA4sp1ukwHIUSU3Yd3PwImg9oNGg9cmOwrpGzmA5LWiEK3q8Zl0Jzy+Jv0+j3EUEGi7XplHtP
+WkD4GuLPZLRlYlIknwTc9N95XwIClm56FYbG9kqkGRY37dV/S5atXFAST903OzIZ713EXwg4RpG
64h2aRcBRsZMpONVXuYoMs5kQKgmpD6TV8Rg2QN+oK0Qya4BGKFqK4Luhn84fcCLrlEjaVETvkqt
q3wn8G4Du6IoAepi3nQmtD4F5IxD3KOvVfAs7Q5dR9GKyBev2gz11juvPVyWCx8N7pgiY7Om9ArP
f44JXEL4UKUj0Q5POrnSAB2NUpw7L8VIHq+ZP7hRloL4LSYOCzxdtbStUqlrs663dfaks9+gfNTy
YkdeXacoRzK2yY/qRO7IAEX+hIgpwZLsPKQMhhzSrcvkEBbnqm7oOIbd6D77Boo4ulOI2AyxKYT8
gUO8a0nPmnWa2OvpNTTKZ8G+R/5xp2sHFUyxojStGfYdNCD5qNkLFvF/DMseJ4jJgSCHkmwL7L9i
qGTuBkydUBIVmg5SSZOILLvY26zilCPxAUSh2yNByzgW3k6JZsQfQBjVm1MGpEBAIUge7vCU9BTr
jVdPfzPJzqH+zKawsy32jWet+4SIM0laGjcFMjtNK/Ca2IeEKYjDlGegWXC3gmVXpNg4Q3oulpCP
8qOO2PiRAzT111gNjNy8pkCOLrpqhB5aZK/Uksg4xs0IDBQ+tIwPbsC6o7O6u1KiJe7jUBrMPC5f
KI46XiCznyDatxNP1lK9dw3Z2sumsIy70coexBhYK5bPloNSAZUK1poErOpNloumHS8qXqtppPWR
kADD2o/tt9yw3DXcFyRncnSJyod5fk5JeZyhKphIgI1HD9FuxNHFaaKTjDkpd0aFQb0kSJ9eTccO
fc/Y2/FX75zq+Nbc7OAxDz7dXidyq75Th55Qxcj30Ar7TSaKVC5SozoPIYUwNa2B31FUkPOMAKz9
cRhNkyjZyI9WZVePz6Q1EA2GPfoEelNgT3roOo4Z8HPxmpX8cCSSCQwyLdbFwjmh4Xug2ZOZBxmK
RChQ1ySSRYBQgzd3Hm/gBXotOkg+fK41i+NVlGfw92pHULpzwIRUK9QFE1pE1Vl0S5ML9y61ciHx
Q1fV1v3h00SIyfhT705o2nMkSbxcMTNK3Ww1fpoZ3cbExcePEfU3Lyv8UVH8pBk2jJo5yt5hvlbF
s1Y9RM6R8YOGQOHywXfDkuQq7v4I0q6jh2wZK8zXyi5FOAiuKZi7gKWzOJWI9s2PoccHCXTeE/tE
90KI4Iy/Q9xTLAY71352IeB6YFb13L4kKCNcDdjXpEsherQB63Oq7SZ+kRR5Be8TY0GpK2gGvwHv
aIwx+2IrcSV/YlNlTeYSIVFqJzbPR9e99tGXDOvsQZjdUBmSaCtuCaILER0O6Xg/j99FoAGJ/TOH
VUBzI4uQGRic0Sj/yYKCOSpAnhEVokCfY9xir1lTIVTPaZFCkqpqkh4QplzTuceFJmEfRO7SqMmt
SbY4Fjs+uM4Z7hQi2ZvyR8K3R9f1K1I5EApGZCqjLUSNZNjcgg5UGY/4ZspJB+XKBrdIZ28nIg7p
zwKpdHpnrRG9BWpKHCFYGtMaFOTMKJKGn25MYDLuMvO8CAtOdXhrYUZon8SeRuA4oZRLBInhizgd
faOgyIjBAYqCaivYvREVd6Vb/UfSeS23jmVJ9IsQAW9e6T1FSqLMC0K6JcF7j6/vtdUR01M102Uk
Ejhnm8yVR7W9CRWCf9DfdIZOUOE2E0W2bB5C/I/WCwSMvZR3fLoSwNraN5YFDAInxFM1ijJWyLy4
JrgB3mKx33J460RZaM1PPtqbAPM0hrUO4JvHEdrUJyEwpNsJmRJaOvTgD5TU0EWVxN0nqJhQ3Af6
jmcWgT5zJlY9/dRdyBylHay884RMQwZvoPqoteTZsWIuQFA8g80CPlizEyTMpWGIL9+sdYsQHvVU
7drdAwTZWupFIEnadPy7HknH8PB1puWvyPUGMlc98fOTZQRhXWNf3fACTTCfSWnhFSmoEn0+MaEX
liD7bLtHEfJ/vPDMZUI2WPmV+i8Ky8OmCjkvz7XzohuaNCLCxbHUby1ljSrRx0y0ybqr7BcxMSSt
temJAuQt2DCyk7PKp0gjDAR9AMpFA1ALLqmNtG6Wo57qDEw3z6hdqzgGu1WLmVF2Ey7ebWX+Gmhg
gwwBs8VADjk/Igx+AltLt63Be8rVWLwmCvJvAy5S/ptm4RssCdVxVlEzrWlxWXBQNOi/ZYnepWv+
1iosOEdQKVl44GcitDpkW+YxnDWzStgSuh6zGfrL0/PsfNF68aaxEiIOJoQr+AwyjY/feibxjUf5
zj9CoBq1uzJpCjMyTSjZpQoRHSI4rsjiaMvPdNoBHzgFSMsQDO9l2logaIqnfAhx2CGqClOQaYQW
+cMmRU/J5VUhAgZkmCLsDigOW1FLJspm7PKrLH9DRzsqznyZAcRnRbMs5uc4HNfWBOp344w+P6ly
mexxJV7NWfXvEybRvC0+5pE1DQ5UtquCcRE+jpMPfNzKp/wx4/mKxu4nMVR4UP6XVrS/NbTwiuu3
d0vKAVYy8C84PdAY29M+KKm5AJCJc8mNyicTEGM1e3sLDpDdJ69TU25MvydUS73buvUucyUTR7jA
WRFXoDJule7m9o8qjW9ZfbX7PwGiY3TvMcStzoYz2wJRdxap2a/bkkCSsjl6kXvU0SqY9aliHo7K
j7AQf1m38MbHaBvaZFGaH705cE/+qsGlUhirTGuOJFab+zr+DcxXffoXhNXNyDucGoSws6cePGOt
w2vlEOUbTDPWQlW4xdnE9nmgc8pKVs0NsR8duocWlr3ZkQHrM+zBi+mjViHBkri3Aw+Zw/Y8t3bK
mG7ymQVHY+3gBTQI7joaaKHh5rG3KrtxZVMZRNrDMpK31pqOXMerpGH6458Lvi6dGUj2OYzTU1Ow
DIYI3y/YTDjzyiqZiPoYXoDYcNfE2xpfcvI26adivqDxW2TxZzI+A+3kpkIbfdKb3dj8R8PFRIOW
XDdDwq75T/XR6WzxapFiXQqLtOZMn3caB1TZmHRlsBOIrGUMh42b7Z93zNm0s8qfshcxj6If8ZYq
aLB2Y0MVWM1dsJM3XFpzl82oZnyM7bBxZzYANkln1Ga+sq6zV4EBaPaWOw2OzLhOdPu5QS4dAFAt
uXRd3KfejnNZda+NR1AmwxRktC6Qxd85uqLhV5D4UHUy8DMYGy6ThqAgIKY9QifAR/V+gkOlMXQI
YsihHFxhhORFDT8D1o9wOY4G4UKtHi3AejjmoUo3rVRCmFR1vqQddLo83mnznqDxREEwT4Gh7Rz/
kgRHTgqfQ0reyirgllt6LbCtpcvHhVMip42KubTFyP1wUcr4Hp/EPqLG1Io7OjUiSdhq9xuVibZZ
zhu12NXxXqfvR+Gm0pVUPvTUlYWscB7i19y2zhTPC576lTKhLS7TNdwXplvKbhif6wKttN5hDkif
RwO04ahG4EiCvZUFpxbTQVNjXcxRNtT/ardnql2taxgqJTNK8ZIJ5ECygSc+12pXQwSzNmX54TAg
U3HgIve5K8gWVJVbjdvQcte6jSppExGB5/briSOI7PRKXZv9GdUDlcZrqnpHdzAPg/apU3dVjOT6
ztxASOqUU0WOgdS8Jt4kgwk5BcbKsXL4Zk/uCDRaSW4KrrI5VYn+8xbBFxk1yOjqQj8K5y2eG5xs
iCMIvBr2NTpFlJsoN65lurcZus3Bu3MoG/AHPaZwl80k6VRsYQKvZ5AntBsFaBrTLVQhAPuYL5zd
4CXq7qFJsdKeTPOlAq703WYnfvO+OGktx4iyy1LsxKgaiJ3337zo3jHwo8rwQ2hoyWtKMJSeQZdj
yLxk+ucHvy4QHVwKKPnUTWXzy29bnT0zkg3WHJMLL8vaXjpumDl/01j3Bj9+SpCpra06/8XNuPKH
nQHVt+N5s3TS5lmKB+uKWag331IMu0XOWJFSNWcZZCvVerIDcdj4iXWcR2/NcjgEgyk86IRylRKF
baiqRp+ZWZFl9DVEoMnE0rXrS4x2KABo/OGce+pRb57A3pLyJilIiGnpEU1fORqtQkQtdWBoQmZ7
M/AZIRJbVeYyClgH0VRa61hRRXCy9ZiGM7ZxAb8GKSpZVhYwgseBhMcOak0xgAGDPqYsA9VEQDUx
Hyt2qom/dW+655ri3TmVEQ8iZUu0yBtwIP6jh78lGpUhZhzed5us+JI+ZygzACEfVXJMmzcdUcSE
UKV8RtK5YQOaIX0VWFTByEkdtGWpoQGnw05wvsQ8GtHOgvth0sbL5mIMP2LjRe8YOKAVkVi4DnhG
yqjBR6oYYbIWU2qCGjiBFFV6R71An8H1yEUNO3DA8L+NnmgA6S+xSEwkPqQkTO/QIpWFvgOCIubu
fHqrjRPWi5AtDw41zdom9jJ7HZmp+O1LW54wY7bGBnUd5SGzR0hWz1X/1uXqMiNZhoJc6d6gE2dU
A9J4y3QDQz3Czrx6UvX8FEUfHLnXMLfveOd4e+H5kmm7ITQDrJnJlszZD8PMlqdeaWm6U8nOctBE
SRVtRIj+G2ObylB6w0yyNf55Djge7+oV04YMjINqf0LfsRu2HvlvVlWPmfBmM4if7fKfVd0hhNFN
Mu2eLprJOmWUoMuN7SCaVJ84X9vop3MyBqqHhj5i2FZ+j7qIUzLiXxKtRss+KZQbf6Q597+mjHcm
xsuUCwiW0BlnVZSdLqP1YTerKFwlJBiOz0bMuBY1HIoVHqcp/NX4Yp6su3llR4dEtjGezG5p2BQ2
7NufM/rcCkkikoZzyMSAJ0VIj/KnvcKltDa6eSEjc7NHeq6CGqHNodXp5RvEZmuejd5lWmsBNn8E
wOuw4Fn8HAfNuDrVzAgBEx91orP2/97PH42lRAbGJjUffzZCHgqPS0Sfy43NEVzjXh1LFzQXszR3
HWk7Ea2mqrlF+NQQClGU/Og4AtrnGae/VR0FNwZtaUTkMikODTiEJVqyIOSd641q26uY3evgalOL
2D0+Mxwn8vXaGTWa6W9ZcYOHJLadmUR9mQ1vDVLHxa4dUxmiwX7r2vDYZKzzBQCrpd1ToB0zb9+w
AyKw0cKZKnAZUxZxiIyycv4JPAcU4K6ut7W9VedbZdw6S+eYAV3mfHZVu6cFUvk34QtqZ3ZD9s2f
PmogAZ7q4pNl69qtHPzfinmmS3fMZMdvrVj8POZPl3b4ibhyOUwQWznKk3zXQfGWUZzIW/6ngOUT
oFWSZlrE/bKnEj6S6wiBBf5e+GlV7PrL7kVWKHHqAmzGCFjlDPHOYoMbqv4FXNYG1cl+IB1QXNpa
c8tMdWWAmGuJS6k9znrcbxfma+kNQ55HLHTlcAAsuvlRseS2qIfgMCcUZ4y4pPdnECh+FRRusMJr
BAk9DUf6YeEVJlPMfcrTPYALir/MImBpYDLs8N+w2UBgFsuRhnYDAwD6JTKn5n9i6CR3iraNHysl
jGbjpO2KUURuMuseXZyw9K84Y5SLDmIHyXdDjCCaPsRcY/c9KjR97O+C8TqaqxZBkWGI/QpSZYkj
0Eg+MzadKqNeCxNrvp244JHZi2ICn2ZbWI9G/cTukKaEpuD3ovrlZ2KFzdlYCsFfV4EI/JjdJW7A
HZL7EN3LZl/n/wadGmbNxKOe960XQBc90+Fm9t1NM9oQYLhbFyQBapw62BFZX44fk3rv/UddvwI1
nIodG5nJu4z9W4qCmCUgm21geh2FmN+fFJ5QCfYlUakqVxqfAegKpAmo52sWrjW+D0fHRLEhDVi8
62pinP+kVVQDPoukY4K81iNwlKOKzdMcPtjbtTL9XLS34KX211mzHoynobAY6+urgfKDtbnVfYFK
k0osZYFP/56Xl1J5sus9/dg8IVYCPFGwqnQVuJ41Mqz2YjHpVCEjUXYk/yHCcOPgZsTvXnvXg3oV
wRkh0DFAiw5uYjcSvqm4I/4nvB8DDNatXGkS1SJPuGx/5M126os9bBo2DukROJHD6NFb+Si4qDhY
vlTt8ELPsKxjiRXHeEAwr/cElsnq24Osn22neUyTwb9NUC/anVZAfWe4icSvGJqVX3GYaPdRS56c
bP6pvBsKt9ufFb1J9qKIDUi3DpuIFrY+mOFpxrfbM+0oknOif5YEbvLqMonUw7Pq9ag1zk4M/yja
cdKF3nYA4G9A2llObA2nyLgm7zNxIng11u1E/Aewgi0BR1YMr+yAb4OpO+sfZCkwpzSIM3K+1cZW
xsky3xRvfXGLWgLGqmOMTY/JKychM4+R5m3mHZSpOMsroSCFHMG2r20akOKyuKu35MTk00tsNLuy
AlNZs4FlLc5sxUBlyB4MfyrvZkbdl2y8z+QFdErcCMxtPTOf0gmfCjWHCTcJR/Ylskb4Q/5VTyUL
qFu3GdOhXLtyySxtt1y3bugt2pA5mbfRwO/16c4npNvgfLIsOJO4iJNtznZONX12UMq0bwY4ciq7
cvhH0MRk802NIer/KPAZvePsVtekf32G9sNO9gElYIIeo3bVNRnICkoU4kLe3c7i9on3NvhKPcju
sfmbtD8NV5OR7aQALAPlq7Psa844MpuQBBbvvIm+wnNvIGdUSS/cJqx97H1VJPv83MTXtr3qzPgz
mW9X1xYsMVg5xeiOFYPjAR9gyfxAdjwMhqt+Yff9TmqiJPk16LNqbs24pBmPAcLrdr3Ra5iW9ByU
fg4ZTRkAf5xRHTdnO/0zORMJNLdyRk/FiQElfIsI9Rdt1dJM/G91as5l7Wwg0tkRArznjOTgfZp/
JZMN3v5NZEgTUdR/dynXeutgMB2+3JCLuGFOBOCcXnYo9D3hLS0Ej2D7B6LtPzXkjoOFnU/5ICwX
IZ8ACg8KED1osWjb7hXCDw1j+dDXKz+p4MVDTaHZD5mhuFP8TczDNaISGyENgjIloROwkPhLBJdY
FpSisvWJAczb5dHDchw8k2CQnqwnP4YyhaAD6SbUqhcFwID/40/fiX1zw5PDfUU3DHqrdqurUqsk
2GrbA4R1Z8RL0arAI1Q2ve1RcGApS0RFKa8WqUi6vkCT2eBNDj7YGRTpLelJg0CTUH6W2TW3/k3N
qYfMZ2T3pDkaxWmm8kZOAdmKh/I7+y0KcGDP1r/Cdhc2E2FatMW4DvHN6xBDPtC+JNY6U+A1ru1u
YRHJ4sHp2DEUjFXW0cHPfm6OU/+SslgTUJrWfIkJoFSMjRKaDBguLmrEiCfP5c5KBwvpOB4LXuzT
f+cAnVTAXqu+OvzCnYcd+Uazge6RRQJpxeB37eie2ebazHj54qXeW+uAey5N1rmHOrESqVSIcvqs
RW8lpwqr47nzNmw60BPz/a313qYHEAWSkjyinvS6Q0EWex1dQotJQcNjy2GFSY3UsTt/d2Wf677l
Gz3xZ061C519xF35qYn4JyOgGbQBkPhF1B75EyNWiCi76huAksOml/2gX75o2kJHh4g0XRL/bPtQ
BduxvZs+NULrrR0uaal28mTrU5UwxxfWtHyAtF8sFilrRA0Q2eaOQ1kXiFD8+8dyTyDLJcOqdu5w
d4bb0JKK1KxVkAIMTihU7OwTQ8Uq8jHU4XgumaYwnFfQE2e43FpUzU6/K/4LOrKEGNcHYHMqnFTY
G+AE9wE9v+LvmmZcDzYhCkwyy57A0RTXtGx8AKZb64Fx0DhdHfNYMe7YNBFJBuvOHY6h2eyGls1q
tbOUt7DGqDccaOt2gQO4P5jApKsHPySoGYZ3aa1d63tiXFKLFIuRwMAm0ZvWhI8485ahLtf5LWn3
Y/tfO/c8JBvF6JfVfFLAm7RRB2e621iph8smP2QKCU1GfoSrI24VAJpQk3aSPyR0/FKnXmpf0Q5t
jVK7mmBpmPbsOW6bFmJNt7XpSVj3ts1XAZBzUTXB1adXCL9kRC6FP6NxvLw53WiVTHtA1Kc5OBpN
vxwSfeG4iNYvdl7ejGHcadU5LrjHUev4FO0txvY/4RUzB57ZPy9Bv5kSTunMuCT+EQk27TX4322R
L0IiW9jNVcA/tbUiD0LP5/NtUhfVI8zd7t2tTiaJndWT0b5H30V9TdSHm1erIv/kwZEbMZLlJqvd
yn43ogITRbZmpmOghUFFg9A7wdfCb0es+BGThJ7QN5GkNVQekpO3UQcxhdanXQa+du2tjF6tpGz9
jMtkM81PGAWRjJIX76kfxtQthU2m4hr1Ap3BN7WLJEW+8jy687POAB2tFfTEGyjSZsKVQ0gWyxUW
M7L0Y1FCEmNRfCXt5xTI0qThbAATj2v8C8DkflbCTcUQVrmVzT+icGj9Se6uAB55+DkyvN+XgJ9O
L59VFb/AtS1Dau6A3Kl2ZWnkbyBoE6V2QH8oSDApa7TmdbLUQxzexCakja+9Bo4FhQZVlejfEKEB
VKCypJyyBnqPi+FmMEDEjCCueWr3vr+i6Zrzb5fDFkM4kN4Ojabx0uuLLHgfQKB/Y9fydJRcj6DZ
3X3FXla8GL6Fl8s86tqFhTwtDlHDVJ4DaylUV7FqHXPYYnFB4f1Qm5jHV2RQA7eqs3J69KQOB9zV
0PgU/IPvJhvGszEKPt9G499N75FHEuTkXVkQM/zWURjJbgocA0rrkhUW80LxrLHYi30SNqFPMJor
a0SuA5kmzIkEYVa1zY3VZZ7BKwJwguWyaQ7ibUX5g4nV17cC0JPMPcASNsgtKAAChKUN7YNfpX5l
RSnmrayK8XkT6cBbVKgcP7AGA6bHalm/W/QCMNdpaI+ZfojokzumMbWlkVOJ6tfSTopnXJHmkSMQ
E94kYaEGH3Rd3EIffHX1X9jsFae+5xNmomwK7/AfzQYVL/pyYpQHC5VUsbbZVYHU60DlEajXN/1G
nwiTsPuzwaOHo4OM6yACwA3ysaEyCxAkerzTVd/tDTOGW5YtS71afev9nb9umZXko1jI6G9WftSK
J1GZMzkUL1R2TFhmBl+WVa/Dli/IQXtgd//aGiGDA42ncCHo5JilmBmzGKE0zu2nBp9SSPmksC9V
gnsEn59WqpXz1aAfIp4AINjOrdyNQl2JVeTaUx+qtHY+h72qE4ZDAiqUAJMg8LEa7jFR2WGhgaxT
IEGBaCLgtXb1nWViGwnTTVRtwDDMTxFUcc1hkRVYS+6J5ej28KUutWpxc4BlB7WXN2vX+6D0fVVL
SWTuHvlo7SaflGwd41mEuozvLSPzIaLTLSsMlItU+6XC4jDcRG0Mvg5FXvPTg3C0tIcnEz3jOM9c
n5N5SIs7Qs+RP4R4VjKKMcB8K81jMlrfdFlQVSRm0ypmAHFEqgFTCgWf2P6ohA7MqUQYxJ2O4RYC
WcTMy7OCnZY116RCJ04QUoYUK7LQQQbl0qweGRvekaZBUeeVViFgijmL+Nmoxx0sQ/wNzUjkD6oJ
FUVG0X6znNwZ3ZremVHnuqHYZvzSuofYUB8Bb47QsacSFA5Nhags/OILBM4wrjOmCKV3gMJANwHm
HUnxUK8AP6wKYCr8NaxExWOBhrjJinVlkrNkvoIK9wLvPzBO/BUckoIlwiKvIFDHzRFIRdvgg5Vd
Ov83W9y6aFYj4rdkHpdNF4A0BkcNOkXmn0NlrlUXQRh4Vo+aVmVOIev/uP9qg7OWBa8WHNEc4mhr
MBHwiKQA/8JwR3Qcc/Qbp4Dgkb1a/BCZ7BvUYp0Dyy41QOTr1uJeK8f1VMcraqQ8uOuVS9J5uSrY
pqfROQdM0bNkx2LdMe9iko97fgY7qfIFSwKg2GBIMIkx7Q2Gu2kjejt+RFZTwtxDBR4hoB4EaMmV
67q0v+bIhhdxZPiWGjNSGBaaMOPk0PXQY7NPZMyhzsSPvYzsl1CA9Lj7NJDtDLF3Kp+eUMqEV418
lgupZgFWdRj1QBQh5C+Ze/8LIFJpFQk1Q7YQIClWGAHc8QDkeGDQF4zNtTGuom3BFzQRQIp+oIu6
tel/FNGbR/ZMX38SWkjCF94O9RP4kQmCADGWUmWkM7EzoWdPMUml1Lntm0yx7Ao9RNAsDODs0jjY
DLaIauiofQzODvtZ/FFTcLPGbcubzAGbY9ejTDWC3zK4RhFqifhPQxrz1va0ukHfINbHm9YH/yhy
pcnkZDKds8B3sGjHTKZps/38Qbd0dRokDDDNG0zTMd4lJroRIH7su62RsdhhpZEcXOdvN+67DTbj
aoNfM6C1AyowuN6qieFc8g1EjEpENZL57bEzzA1PlLCF1HDLUVe0LwwwFDZanRnsVMY9CrMpI+N7
6iXJhVi9gPt8PJVK+ByzApnxk2B2Db2HXFiivue80JuLAY5BKTUQSTxNLtePPzB6I/KA0ZqFXj90
OtQFZEExWEaMJIQifocETbZJFcAxJsh7i7V/oKPEAkSrIsopsvGCKj8pPBEWeS7FZMfdCsUwnQ5f
oV3tkARMfbBwkNGU/Qvfe09fNvCP4eLSZqIqLmnQM2Ugv7689aB5Osb8MJ7I+s61W8oZOylfmn4j
RSBVn0MFlRhq126r++cqPIb63ul/+xk79bhInO45tI11lzQHLYbUdv8bKo9MYfgkSj7GrJiIfUPq
g0EsG3IAkwc6+jnuNhJYJeMOtgxsoQoAIRk7DZvfHqopbxxufGLagBh0JikvIm3UNWzB8zUN7qBX
YCGxl7AriJKKB84HfV78wIyfBfkt5cqXM9ckI4IXDiwhlpv24YmitP3y1vPscZCsQkZaQzUwGP3g
xyqxGcYOsplJfYgcjwjvg6rMQkqqGVFrNISa9+6ZNDgK6RYWQztKDR+ZyzRasLTTt65m5DO95Bb0
A/AYUQ/ZgZk85vy/SGGG1K3Gkd0+VW7EbV2Il/GAeBLEPIb0SAoQjp+ynVaCs67sWw0E3pkXntgQ
CYdLaXjtGpUeq6U0+49fP5/RiCJFIl9ZsQ9RNW21o2Xus+5ceK/p/KmQNeh/TKFNrpC9qrs3zxs2
EdVt6vykzmc5PjGVg7nYMZ9Okv+s47jKfChMZwU4asI2g9utAa9mkWLimThqQ8arOJQeVv0u5NeE
RbI67IgeRJXIRcCBpfZnHfl0XRdwuGAM29YTaoCeHUkZ5PgDBjhVDbnqbxKpzn8TkkoZjtrOtO+e
GqJZebWcM/sxyhfs9ER8mj8etRLpwKuhad5aclUi4nimptkGINBzUFcWVQ0h6i/yVne5v608DhkT
mx/oa/9b0TY6ND5cSfppUu2lA/nRRIMrsq4B5TQxBxQh57Kxt51/l78XXR4CtSnP1x4vvMcz2rKH
4Ncr6h9eCn6oTkC6IZWkemNxkIKy7dAWLxmo3grvAyrEzGaWIC4G5jXG/YiHWptkakjkRQ4/bWZQ
Sxkix6v2YNohsFiZ8GAT95kmkHRA12M3y8FM4TtQ4Fc3Gm9Xus8jx2VtfVjtFx45nq0SGVtIIIzA
X9Hybgrd5LX8lB7Cm8iRIpQ0vtCdLFvlnMkgG/cgXvvQ+7b94FQ32Ib4IvgtQIqJriBjb+Z26QFB
CnMHFGhsOW0qDTmRgfkLQpZoQQQNCm8Pf49NOYGGC78pg9ot3qgqK8Cki1yH9nk8Th7iI6abzOp1
NI9ElFcUhgqTUbQXJWWsSHvrfJtE0Jhghjfo4uEOIZtBHjA4d7daTQyOXDtaeU/8+7wv2/zmBxEi
InirKfq2IDyBMuSbsamTxDOCYV2AnvyhBWDqMqpSp2xHraAwssUekdbOir2uKulGG7tcD+jQBoby
ypg/z3r9HLE1bdJqA6uE+vXFUzC3dqzzu4fkCElWiMv8g86RxaOHiyMj1EYE8dRFHRpnvXWWvlff
6+6TAkP2fCz/yuxX4lEsdSsPvsbfwZuYfXG6yL2v67usHHGi0rLyNMtk1CJ/ec5Z8qc33UvYLaj1
Ufpl7lP9HtcphRw31Pha68+mfYvsDB/fBsnQtrNLHOQ0Kxk7+hRQJ6q1lIC6A8t7Roh0PzIlFgic
TLZlrI43ANkGhRLTSWKDa/8NGUTGFpWp2qgfOma7MkAwkPNMFvwnRT8PqHxAXbYGVAx2BsOIKEJz
kOAoZy3W0QO90QNQtuCAgpYs5wSKk9wpV3pdXqWbjn9G2jT6tqvcqJK7UZxA1KDWHHjiAoIO/Lpg
AhTuC3jB8qDg2SqwxQqWGoV7V2VbLKaCQ6Aq4vvn/8d61mXWpFCrcKarBtZqZyWihqhhfsJqhksT
T4fH/SvrJpm0diqNFA9jARvP52Og9V8H1Z36bQv2B9wEKK4ZqPuNV9A2T0F7IxxBmmvCjJc5k1y+
fnEeJCn0DMZ9/7Vf3Yv2KKIVIKmv+ct4BB/Bf/1X9p/3O3+h7tYezmN6mV762/yKi/F7/oneh2f/
zX9z3+bX4Vn/576U3/oHc4rzsn98ddfxlc/f/qbjV7/pHaJwQTret/9mvJYsH5n+MccmueSTVgAd
vctp/i3cio/+w72jn3oh5Obf8Ds/5z/lZwumZuW/Bf/GV2rEV3ZO8UJ+RAX9/I1ajH8Tn6S/sr/1
VX0Gb7oddkzLzs4+5T/drttZ/O/paH4TlBQs6k/riwiGjfs9M9cO5X/cp8ZYKZ7DhvC9ShhEVHc+
VmQSB2XtrOnr1tGW9JFt+9yd0w2ot5/xiGbl7JyVTym+QYbRUf3zTwgql8k6W8crDEZLME47e7+I
tt6dwuuU7pmLnMaNeTB2xbnc0Yovhg1BdFdi5y7FSX+2n8B0boqts51OxBVe8KgdrZ2z6ffJPblg
krxEm2aH82WLumVJ/PwxOwcH516c6h2N0CdGzOVHs3q6P506foI3e0EYCqg8rqJls4ovAGov6QVs
z7bYWwdli/0Ge+rC2zoHoJjb7hQe1dW0r5f6oniqtwjiNtWpX1sHRA+raQV2YK+e0Czdo6dqHy+g
JZOsh/A0v0wrfZWsio1Os7trl0qzsVjCzBTeCfAGDD6MXHX2Umna0lIiHOZNbtQ3NfwexZ8zrpxK
RXbkLyo5ecKjy0tAlqgFFsAws7Xuv/j22TCZyyjKoqIln3y+S3eJ0QZNz8xVVJVrRiMz6blONO36
icEne9oBU9sc5evW40mkaID57Co/HWoJP2L0x8M4c8vDPPSDDyf6x5CKP+cuhHLRqeSOcnF4+2r6
YfTL7ZZyyoe4/8RlOiM2VDoWuc5aABSUREoGNphsYjCfsPV+KwN1E2fmwmVbVZj501g54aoI0v+I
16xyxpJthnph1Kjco28mEYsUzJAhci7bvuQaPTHrXrxUC7ETFH57LZ1hj1Ye/QFjPEa+vodxGgX1
OJ9xODKWOaqcFHDa132rco6yaVP/k+aWf6YNewJnH+r5vGPxDvIHdYzOgR7hpCCqqIooT9ap/u7Z
A32/Lav/GFPE2B187UalsrCRV1kwpFP9qTFvBTEWNbYdMnIa7quQrMrG/JSJC3c9VLCVBL1nd486
t4CVzhQApWOvMr6sM+wLVDYjfrF2a2CrYjHX9QoLdXwxHQAP+++EM3AqcN1yqDUuJF4LRBfmhN4M
Xni0Dna6dJnNFUj05x/rxzAIq0oP9fQqtkpGnRbwD77NKmUsjtu9W6rxw+SlJrqLzyhgBBc09lut
u89mlpP2eXd7hBgkhTGsW6gGwqP6ZsIYb4v8Gqk6FrR0HeBALpx/Ddu4KrloxlfL0Ez12FaGr35D
qmmI0j77ZasshoVmHF84xzHSrhTaFNKaF0EIyuNf0jGLHg4smAEp/uFOUtSjBfpfmiPb/HVcl6HD
c054nr2ZGNQD6Or7V4b9UMVMqlpGpTnlZQnEWH7K5tyolVDCn2MmSXhC6CgNhicWAwldhEVUYISW
KEhiZwO8OiL2ELb2ZK7K4sjj/Tr67xqVkowGpP3xrb1Hb8WMOifkt2uei2A3a4DjFbI5vV/qRxXl
dADJusTGFZn5Ho0UlaaifnOJKa4FhuALWz0vg7N0WoXJHICr7tKn470D/ijNcXbLCRZsQT7EwUGM
J7gjdB0Sa8JYOY9P/BbckBWJXmWCgiScdiRXMQA7OOIJcx58sPzqgdQB7SfGgJBdu/kTN09lpFDQ
oaSjnAr5OwGR5yZoRFa56q/JOCIPlDOULokL7ptxaRTFhb2VVjzEESu+YY285mnrYKRp3KeZ1RUW
idY+m1q56ehC5PJVNANzMJHTjDkh4ZLcpGQ3SQik6XGC5JPZiGadPSZiJmgLIiihP4+r0mVgu0CY
hScUV3fCdEcZDSIIm41XWwe3WSp0xEZzFw+ZS5+AYW/tmHBDbon57Xfbmsmy+epwUWKRsT7H3MCp
EO8K9dK2YMTybQ2xB7qW8JqhYg24R2gnHG1rauiY0huvkspZVDI9GaEo8gEWCVvGbpfjx7akNQbk
6JrMcINfr6fu7cjbxjaVwpi11xamnJJD/KCVaLv5Zlx0037zmHFFZUG1dDkfTJOy080OuJ14XH08
U7BBj6i1GVEThCdJLqQGcF5UzFomVq5De+BpzepdoGwanvTg0aXvMnUzUwYvJUF4iE5m5HLkPpR8
UHKWyN4X/QU7Pr5SRFHy6Nk85tTwnNGxZBhQT8smBnoSMKu1ruzm6VI6IU5Z0osAhuum8ooHGU6T
sp+QU+jZU0irqCB9o0MJe31PSOopGKFzF2s+jRTae1ti9uxuSZbc6oCNgaOx1CQxtTM5YPcldVmO
dG+CWrGb0/E997tF5c1U4GlyG938E6UAw1DMkar6L6/rK301aEy8QZWJpIP4W0ZDsN0DqE8CRgiV
8oF+ppw7eLcIGVloIZfNnZqct5TnAFf2l9b/jqmy8Xm/ENGgTzs0FCK6fnNgfqgMh3r4sHNTs6p1
ecM8EDz2jzOS9fCmxSVKfG05xxhDyea2MwxDiGpaLTn0JmddOq7E+jJSTDbk5wz2U44GaXBzomT5
AMPm5uUPOYLFUFjo47qNqcdgECXMg+hGZwxXNm7Fjl7SGspjj926Z10GoKYZq6Ux5p98lKzcmjdc
QenwKu8Bf9ZNDpq/g6xMU8IB2/ap11hGaVKnlN9s3LZlaN9DVMnllH66tHaC++1URjSIETleMuZI
iLsCC+oWC1etQyjn7jWjJloLeRCTLou/0p9yCNhr2qMYAuVATjKYYp1lAUeTzncJ+Hkaf2gxcZ5u
5V3PLJa1CHTCWdtmQZkgZuP1rPAUpRWLAYSOoTDFCzR7qQP+rtnqSbruZaBPG8biVGUoMH/xo5gM
TaRlHxwir1jzl7xLgskrEIbDnlFWdfLTN3ByUOckuQkFNH0pIpTFMaP/XK4vmxW1yT+hGopL7KQ7
N2dsxsk9ZKXcczMaVsSA/DMrnFzcoeCgN6P7IUNFBNKwHUgCrdYcDOoGMjaQg3OtfQmiLEHxO7SU
VfGaw8/yXuEiGWDzM+U/XoSZVTemslSco6g7dVU/8SLKb5uLQpIXssUtqKX/jfPNQwZT4jrLbI4V
PoAqO/nJV8ARHxN2mFrMu17ngb3VBIzOLxZDZy30ACVv9JgMZWMzzOJii6D5RfaP3OJc7fKhSeRB
qeB/a6+JFCTR/3g6j+XGkSWKfhEi4M1W9KRIkZRImQ1CLQPvPb7+ndREvM3M9HS3SACFqszrslkZ
YP00iKGqrIzzX/2UZnsbZnnEfGXwvMWDNdLF9eyw2oV2n8FlKn4S/itNajoy/NUCsJroEG9JPeys
6cmcm2WwCfnbY/rVJ0u1uUSeu2oaiiS8RBK47i575DgKg6gJc832Hp1AXjPiuEVJ5vhbeZiceA7R
YeIbcxiNwrjkJjrMMQYWgwjzAg0FiYWwdC3zEeNN5te/TBY0I8KnLMhLYusr21rWc/uYkoYgPTcl
laq+WDHT9aZbZmMmjgz64HQHsb5uWveY0dtNtHqqvQsNLO0Te6nR+6j2QAmjSTb9UO1WslrUpFvV
Zbmha/MOJeNcYmrEQGY1Y9UVxSqESIcCl/vi3L2RkYm8bHKzZv6i/DthITtYXCMP/eSdn1zndOoS
NXIfZ4H/9hGEmdpx21oFLwX3p/h0Rg9AHO3KxFtL8BD2xWVBuYiVB9jXt74Cd6sZ0aGmKRgGnP1g
ohpNAXC3rCPkg3iweqRvWCWZa1zBivjBJ6AVULSpE4Tp52uP46gZp4W8t3CRW3mTZmRTGSraAHVl
TtpgYMQvqdI/O7b/KPl1efAJEHCrdNRl5CYAyfG4NPuxmP7CdFYxm5WGfNpPnzK0ubzQgYe8v0AG
dw8B9clogeBcziqwIKWRbD8L12LpEl0y3KRSibGoAE7JKlAYeHPjtHaYYYXfQoFV8+tdAa0CRV1x
3svcUfPGnnMeCQzQnHsJj8wMp3UIhzGnpJvCtefGCPXIrge6oNUXcJIEaLSbryVhaELhKPqjj42i
C5iZVtVPWSDyPeVSWwyaAVd+S81sqYBsEU6BM5IZjAD/HBdYOj+Jn5NDXTEYir7rGXCaMVTQhIpz
rRfH3zCZbc1wlDlN1nVXHJy6fcK25mzS3aQzF1J/wjLv6SdkXlGAcisdn1DDenwr+j72VWkOkR2j
sFuRu0nGVu23x46g2zTkOgZKOFoqJ+4OTYft+MpsvHvG1M+m+9anJybyFfmzN5IkxDbHlTDaaJvN
W33eSeTf31hcgCECnit6S1RwA34AHG+mzP/oogc+saAsRFYAJxFVd1tSZgBWx241OXS5BjipFHnp
VS25UGLxgRIrVO+TQujvkF9rshhLd34KhrfBe/XT5ogaKg3oLoMnM90w/YSh41jygRMyXMEeOOIn
VpO459hDMSKjrrBAiQiCzitHQ2+BAVYgUTYcAEFykrAmFZgGJOYvEMbI6QY8BLMS0ljgPzEiPsM8
thAUIheA6rOZosYS/pNioJdw01cD2ZxIHNSMaOHIwYbjV/9SfFd5rq5H49eDXen9Vr6c9LU2Mhuj
wsHvuVve3Er75J98sI7Y3iUPmGfESc7sZOahOJAr6JQJvxJPNxffGQ6JFjgB+UGxmhL9g/mF/m3G
Iqu9jyjxGXYSMx5bhhEGLfhMFb0VB3pM4r+/bYfgHucxIgxpDBUCyoC7uDloKnzWBmh+2RxzQmm5
E6r6Sf8KS5l5r4oRbTpMKBrqI+8uwLS0LQkHfTUv+8hiMBLHJA4Azxs3UTBd8BDs8Cg04XtHVJld
44th8BjOt2T+lr86I3MxSQoBCKrRvdXB8DihOgdNdYKJIV3WodJudXzwcuM5m5RN6/1mjBxIUJ8b
VPxEbzpxfnDHlaH1ax9Caai1na9HcLBIeAklh3gECVXYPbP1QJzZ+KjV3UN6040tNxbVCCB6i2G3
QQVkDz1aymClB8qjkTV3GpowvksOrB+X+BgMKna1RMr0XNc3leLVi+ZT4anf0ZSgakdVhh6VEeiH
SvGeWTYYYd/lHA165mjFJ2e4sAeWymNMuZbVKDM/8ha456RhtiJKfREzAlxr3rqpOLIeS+p6ZDOW
5cPzMdee2HRaenP+V9vY8wjON3pja4LBDb/D+FU1RIISi5LHB+NJFnddv6kls6FbfeF6ryni8SL5
lQXSlMGqRT1ZjggH889OuxEBsW5mnvXedv1j/YWRLDEvBvvnNEL4EQeqhZ8xHLXZTyjWSaXMP0vb
Wwae8uAxWpL8/HOCjxWcKLG8Tdv0G5vBCRWbz4wcLIFg0MQE6SvrXG93jdkfHDU/YRqRn612hD15
jO3tOd5MsiEwEcSfBXxFaf66fYTbGPAA6SC5WZav486r0O116wLSKrTDQ+t9D38nw1LyH7PC3Gga
D1mgZCQRSHhTSduGbE9iD6HNnkyHMtjL+RN7wa6xGE/WNAen/JWoOzWpiO4XyDZAoeIwoeI8Dy6r
CXDRg5NqfUQiLuNtooWL4qi4QmulT39VO1wjGlEsRwIHLdwaSJuMcLX21u30lMFymMmjm6DEUjF4
4wZUyFHAwanqaHEphVKM3Tb+0Y7l79oeXiSk/+Gpt957D/lLr2PgCbEmFCsKKtf32dBOHQJydVDh
SWkBm3GtZWx87rwxCZF25p1RnAaOkQmArouMix6xNesNvQbNZTyjr+tWnkF73YSELGIGQBOk6Bun
w+xMRAHpU3aF/asbFvnIsAVqTasiQS/R8RFrD7EL0AnYXKTs9/GiZv6X8J8Utq7UgQWTfOgE9JuF
qoKQ4FS9pWmyj4yrPaCeV9GU/mSNy2j3ahWa1tmrnq2YMiVVl4xWcvuXydHXHu1PEqZvadcR/HOv
aEgUThP5Sgnq8kLH5f/a1vjXQz3bDB72A7L2NPu91StSh0fsaviMlokZHiJ2UjUkXmU2n0z/RwKg
sqRZJcg1vAzYhTy0xFiOc/sw2cqOhPIeY98Qfo/8q4UDb5ilmyOQR5WZUhOhIIPuDjXGiYXMp3kL
9G+H21pbHGY92VNjRwtNbmNNSWtMC4IuGEhucNA5KI6lk7XRCoJRZJjoAnxjA3P+CGOBvlAdd6Xp
L6QJxPO/KLyh9ES4V6ynrtoFWKAzfE5zSaNnzNvwta+YFG8n2yl/mjqY/8kGF/WOCTGGPfFXc7/M
MkptP3ibyhDVenwa8pvPqYbAbTnm97kjjK5m400KwAHx69RXUTynXsOEyXIN/W0j9evMcVn72sFw
mRzdJ6t5aG9NjnakieGAf0n1KEz47wbggGWS69ZiJslJj+3T0AonyNXhcu5fmuBr9q1VlCKSaYkb
ZYll5hsba1ZpD/Q3/Wc8KoukXFvBeIpHUkLM/DL23zMT1qHwSpgmRrJIaLpEGdBmpSVqMp2EvwnP
pxVtVeSYk3HNydEuuwfb+zGmfwIZkP4g36IK9QWBnF9meQmpWwAzamI/1QYFl3dCZzg3GrkFH4Qn
SQzHhALUpp0ba7SjIdgzupWGdWTQrM4zcQU9km9l00W4TqE32H5rRGTWnqo7Mpwd+YNGNz29h86b
AwCSRd8oYXIJ4hp0Ym6h6Khv/SRYzn5xA+IjggUd54oZhwoQb5eoB5rbvmoOUtCGnCGeEazNc1pz
vCJmkvZNvn0mNYre4YTQroQIMQckx6++59rK3jgpPEQ4KYOduzeaFfHz9o2afOcg49KIeE0qqkS7
XWhuvhYMxIvMp7y3V5IrKThqBH/lStwR6eToEUWz6FEiO9S/OexjMJD/tZHWkcZ4GSX5MaeNqtoe
xhouvPJ3hC+MDOSwzhH0K8MgGsCGZia0zR+XreF8Bs3aB1ltAXSKeDnlj1YNEYmgj7LrL6IERJNH
tqKqAG9ilit3uviU7XVGoUWH7wBiOcaeRwqovwhohuR5TvATBWBdwOPVieBVd3l1ByAzeY5WmCyT
/Gm8NjFBd8jwVArxBoJhqt1HnWT/OH1JmHeMNJYJeGGYftduzngSEFGjeQQBIkZMy/lntmVXmshm
bfmYCvHgADNaUhiETzNBPoMujg/ag+jk0cAyOSADEPLgxAlJzKZDNRHBTV07MkUAxrJWgRJoAAs5
+NFzZE7xkZCbTKMrcK0bOhH0q5YuNFalubIItOzxjDhJzO39kKr52+l2ILOVs81iAO2WGKSm3SiA
1obSLHU0f1qAAIZb03gkw4T91mLMD9CsYCaN1u7w9Fb6yS/fPCIBET7b0KQ2eIhFHGKIV63AlMFs
0oV0ZlIH6nSJKcYXvmIErZ/3SPoARMBL+KHApwY4kYY4VT1aQBapK9ntC8zmjIe9ei1McrQXSbW3
Uu1xKxHDFVwdqDPtG4QInthuFyMZoS8LbPokAOSacGWdVH3FvlMDMivloMT8INuOniNUkpWnX/UO
HzFVPDAzFuOr9PWQKKtGHcmsU4HCsHz40P6Ds3WdHN/pKutIz0h4GUk9ASpFAFGvCqd6JRMT9ihc
iVM58bKNNQ/rSgeah8pIXYaxcAeAHCpoUSc6yvQLSTDoAlA/XlAp3qU6JzdIQeBRFqCT7CaZ/YSc
rK1/DH94bFJrgyR9LbWwhUgt5TxCuMT5tWhM2nq3+e6yeJ3W7mYmyaAf3I08j5Itzcw14DVsoFQc
PmxHVGmr+LF3q3vlnVz/7EMMTcgMCHeDltkVRM+U/ryxA/RU7j23CoSoALVzvsqCLx2LDKIQl6qH
xlRCyrtAw2d0JMMvckj17be9NRESR5RvCzzJRwYrFzK7bD9JOaRBwTC1DjcDQ5tKRVv25F15CeHW
/e+A4oFKvI2ai+n5y8gI93i2VYWhWbqPCvQpVdCpgaVqun4IIqaHkKyi6Qe9pjwhBGkOQDDRNTD3
Ma0gdcJtzmMa3QvAvGdLpC4KBd78Bkcm1VHWbaTXN0Gc7FvXkef31wGTtbDKDIKhi5MsMFGyVchN
FLB7YSDqY1xhqnRGBmQR2EAFM9cq3rejPr2Tp11FLufer+1RKaDx1ZntZRnLAZe1TwnTINagA/GZ
TaMd6xBlUCE6Mn4oBsisbxfNPHNJZOzNyVZWh9BmcFNaQBWbFcs0+QHJEZdA5KPq1j5kkSPObIxb
pr0jzfnr8eK9gEx/pSIo1aATd1DE6yE2dtFcvJbmNiEkUaMXYDZHhhzy1gBk0fjTBlL1tuOn/yZo
nk1/+vca19Fzahpr353Olkodp7IGID0gfMr5A88uSskNl9D1Bn5uDkFNJ+xFW+S4nJ4j3/wICOTT
oYxTBtjh77R4pv3RY6aGjqdLw/yc6L9gVPXwK6AzUmIEUWroYmGGogItRttDozS9e4QeD/D5fj4w
MNBbRsggM2buTM91ewErAD7eMGeFiitAjtX6z9kQrkYs0Uo/flYgqOUQriUqUshZgVbagprWKNkq
SH7iOZNGspM6zyA/6myTm1kMxVMAgul24MuIpXJOb4cigtkXkEp8ZCOp/xE5P5SfWDzRbYDBJqQZ
GxHiWlMB6WJ+wqvf4ittj8JxlgCFSF1A0SUuElzarZQVZ4SsNW6nHTI+AJ1axvRaYzfa3UMwE+qP
WF//SKd0NfvBc2mEj02Jb7b4dbl+P1Yfq3ZeKFN2HjOYA9SRennWXcjfvWF471LFTbr7hLD+2OMo
ZWvfyNY+cnRYlLdd/EPWLUOuP2z86XWfr6V+AUJfdDhTbeJctXqro4IegOzcodqMzk8JSMM6b2Mi
rkt7i8Q5clZB0JGH+0E0FPsQx2kAzmTrC1iTdeR/dpH5EMXxWVB+L/stu1ul0UqXTIu33l00UIwY
i6otqaxIGolergj0xG3aWI8t2gFnX6G1J5oJ9fW8RK23bWkmwjaDXnxp4i9KvDl31w2Ii0asj4Xw
BIB3LDG5SlHeSAEgah+L5KGOwSZFVRw7rEFUaNgtycUo3OlSsSE57JYu0B+HsM3i8xPWD+ei01ei
NeUYncrsbMVfQHmOew9gAFHAKisEPt98Sj40Bz24cQpKAqpDBvQlR6fUsTXpvxXBCoPyQXo9Tyb0
8h1uFdD8maB95is6A+KmjLRKODSXT62YEBVaOMKo5f2ke7Vd8+yyFwK50TDxE0baaGLvJ5dU0F2r
/QrKxZsgUwXk0TD7wDi5eHf7ZtpWaHHgnso5ZI8hyox8BNvdBlm5G11/Y2NQwS3i5EfBzmnpKzra
lLJxHg+986MNsIcFkwG5etEqhNR2Q8+F/eq8aEMMzTA/CDbpV/OKbldqLvkzrQQ/MpGBb0O/jhTL
/T8Z2Uw3bgP1zhQER8bSnylrpcKVOoIdkYcVzzebF6luD1PkvAesBGhbaRx7zhup5nsAmCroqF7e
hFBIi/kBRIuUnz/XxbBP6x8X0banv5ikdzZA21Fy4xQy9QZgKVlS40nypmHdQ4bLDOjH3IsXqseY
s0f3OZnhz6S456iABvVSc+uQWKa+KHBYPYZvKXjrfyPVBhWclW3gOfFhwulQVA4j9i8okJlxwQlf
rgFyT/x8m1bK1lc74BLkwf0/yHIp+1pYib+e/R6UVCjUyFKqy9+lf9H0FhumuxEKqGORM7dBinkD
tsZDIvPz2JdnqRakryIAg/bvL0fT1x8ZvfYVUL9oOgkLaLCGuOG3mB/EVjN20Zran3YEEF52MvT6
Q0TFC+7Tc/D8RVAbR4PiX+n32A4AAEinqG6GewHjYZwLUp3EOrv+VXa1zmrwX9RLEYPKEqJGYRst
f1R7IHr9cYYoQ+AzwqSy63lI7LSI9DRpZITWI9eu7bCc8TS4YCEV4oQAvfrSGuBLFG9U3ZFp7wyK
vinRuUMY0XlxISVIkwOWRbYJOFxol4RTgg6AQjJ+NkTHCk7zrjEIBLof5808INFXNnHOUFg6peCm
cKhKHa9zSdDTLU6a4da78RJBjMgYyBGWx8Hmwldp6G4yCryUIbe8n/ZQXv38NALTTmj7uYFy0+zy
NyeWJ6f78Jj0hRSAnL0P1Kx8xEh8UaAW+5SLHRpvq6FfTaZoLaOogl/VuWXGYUi/hBwu1FokQfP4
I8tRKSiZTaSHmAUJVuWhIUuENL5lMHkJi5x5fEzEkN7qaGEaiwZuDI+BoymHm/D7AdcdAx+yi0YA
CSdgQQ3bVjJDeVPFJC0qIcfU1eV904Z7Q0gs48cGxFeecitn4HMyXVYjSAbjn2jvEsQblRwYj1JS
Ab5lyU/c7qkfWEgzZNx49Pz0M/DpHjlfuLwUnSm7I0myHFpTTPFVwMEyBhw/dZmRgSPj4rUDB6DD
hLZipPOD5rawTc3VzukQBwQY4xoyItlhEsj6qWOhRJ9TjiOg+Wgilzx+QFwAGiGTzfBkc6BMUfJw
VQCTXLoLviPXZiOQAEr4LMEGSx4+mYAcSgwDVy+yjgWxQUYTwqUYw09TXOUll4zvvsX0Be8sU6Xw
Z8uWplB6Wq511gmtZmCgJHnL26T7S0lBzDGKGmqyZ9MFg2dV8LYNcbAsYL69l0D94AgKjk0wPnjc
G61DNaNDHnkbsmErNPlsRq0QHeWSaR0mViSqKIqGKYiJK87vlnLuPCRxDvvtk3Dm4KRLBeJw5sH4
wSGhCM7dHycxH+KzMOiYuWbg7ICpFMTYBXcPo5bS35mVCvHF8EXMtlI44SZR2n4V0MAzpoeGodGZ
oAtgZPoELm6aYQOfwTloxAR8cb9xmZAkFoDIw19xE/mtUgg898mbvkjfrn7T8Cq2IMhqYaiqnGCT
1wAJ7xRMa9FEuYh5dOcuLYbGyGdLNXejwftO+y356+Sfuk6ysDN15QXJ46jvSBFCaxWQ/Dj3CDQp
VdBFx1hguzBed2iW3Xlgmv2FfVseJwSkRq8lWqAQ57/jvJF8R9/JKRsQPlrOztViMODgLEiUj09y
XyZDP5WJStrMhUhh/ilhrO3gMx1HW2H2dgkFUEf73HogbnC4o4Wik4NLZ2uuWOjdR+tpj2wvPETe
sNzKt005iSiKJ9i2+cKR9hmjN+pb/pTq0e1yRRqvPGg6HXwSqWfYeylmbJsZjEa8VC3YmrplGyHy
CcoeHCP60Yg2nWKoKaobpq+WyG5/w+YkNWYT7PLmFftVl6HzNC9S6vMjg1IUzSRTfOSIDZy9bzyy
3sXFMPScgUx3x3yFu8CRXSf7NSKczKjCvV/PTBfOyKPmwzlA04kSpGrWRnPrAvPYtbgLNiygmrk9
ColY9sySyT+JjpCrMzlOVecsO0qIKhZll8nbCUtaKgZCfbx6pCChXLdISgjZ4UimNnJno0yiYRCB
CLcEY05Uc9Dy5UqOo5EWH3w7GTN0SptSWdqMtwPcRYu299T4Kq97/9tY0abMgKkZF4ICHJkUSn+f
MnA2+5PKcFjdGuX/WshV2aMZAoVM5oqizM9XA6dKAOePOJ/DLGIAJVbeGo9jBWAoxw/SH3QhPfQa
5YpUXXwKTaWKUKvnsOZXbLgM3EOQeEcPRp0wkmUpajweCyQfJRyfhB5S6pwgaJntQZwuZ4IQsX7V
PUprRrOcIZkQAYdgL6O525HOU+gwDPs/Qa3AizYxMRCl5phsTWIHqiPfS9KVuUA3bPYdih9ucG9u
BArk5spuNlv7CZ0Az6xHR5CaVBkgJ3LaUDe7/S6Eo82Tec1dNHdM6djOkPoCEnaQYGFUv0hz0Ezp
sjR4OYAgwDzQpswnBTZP9AS0uK196ZSIfc9cCnqDZZW0NJlPmqKtath6Q54sRfBssY3rH1Ift5m2
oDm1x4w6EFy2Xcy+kS54Iwg9YJ4vR6wB0EdcpMMwy4KZtQHwONqFmqD6wNQXzfBra/pGICRkCSNO
Rcc3VymSfFnxosuE2x/Iq5hDRJ/qR4vFe9ogZNHxZ4oqxsSAkvG24J3hsEqgfWmQ2MY1XOIC4fGf
DrLxR2jgVFwGvMs9JvJy3jCZbUh/BxDIDrij2fpMcCcMPSMFkNpE3u8cFU2u39ENqmCXzcWnE5Gd
g301rui3BdWpyNdgSjenqdW5x56irMpSQnBXKHxEDaaTHTwbC7H0KRLUjtkDVbHLKRLktxnJRxt/
ce/ZPKWQA0TsEkhBHXPIVTYU/EICkQEexAOKFIAyxCrORwqpG8tew6cnnUu39dlnsDUQMoDKwt2b
TFYX6lcegRChhvkMFZpbOIxl3ASbHHPhpTBZeNQHYiYDMS7ORrhWmLUrW3YKXg42SwLuzKagcIc0
qgnAC0Gx5HD101ceh3yuw3vdoTVFOCJqsKa9lPUtLdEYoVmNsbLK3+yU96yQFNKPghheBGT8qJqQ
AhE+ix5FYbAFHlwy6Fw0LomqLmsbQQWgRbgnL7IJuJgBWz3+Sk4Rx6qWDgzgqHlXM+eOO8UaApb+
iwnAgPFSH+jdIybTZeSqJ0L2tGCXJDslEM8dY1mIM2NTzMy1yf0d7GLReOVBjLXEvm1wToMN/EcJ
aPmAHfcnULYaQZsyiSbm7Y2k/YMrStFVdUm2p5M2kWVzt3QPb6bs6SBGnMOu8TyRIdO5/zTllaOT
BtimhjNIbCjGdaWOr0Q7ZCBhWrSdFLb474EdK2Tls+K4emnhiRCnEpeO2fRuDfWokoVH0DYhTJJ7
hwCGWDqWA7zcmDP/xUZq+o9pTwuw5j9BViLqBfNHwPeMV42qepgIdSEJADGGolUZOxpKHWhGzGtB
uWaJIVoWoYrlWBvWHOIEWcblcJSClF/1CCaUfofhGQU0QhwzJ/k+w2y3oLbMCebNoXMphEimIN5U
3nq3DXcdDJEOOcBUw+w3oejD5JnRbgOkivyJA+KKZjoX3J4uC6uormZbLYZdy8VIAPO0d5Sf2U3+
XqgGeD6lkpoIkmeRwPVCAzxYyrUFoh3IqsX+gOcrIr8GJZCCr7/HxCDKetatxQkz5Kd8ZBZMdrXZ
sVPKcz7nLwwk+WG6/FIk9Qb9l898k9eKfLs5Jp8Cf1p8p1/tiHWBi1/x0UFzLCibCmVpcYtFwyl7
HbwL0nS5tfLZwwwmiQRphvAajgURU/AqOyJM8IemEheGU4fjugRvEgEcyv4HSh3eRJO2TIB7qhH3
XMWU0+Qi2Zgn8mfb82QwO2cbgrHEOZZYDtQWYo+vBgjPkUTVSD/EOWpGK5GFxzJYB4mi232lvPhU
OSKoQkNFd0cnwHFH+yxAP4gATRYAiMBLTvxSZslGqf2dHPi+u6XX0Ybx0T+3E515UH86erMraLRy
7yWJrZVCWtDcOQygcx5KYFz6UuorqVmyvifaUIWmN7dQPiF/oK2jc5QjMyAMt5OlOvAnSXN2t7WX
/JshnUECKNnn0WHM2wSbinCXA3btMwu0TyAePEJQCrWnaaLpwbuoo4f3rYwOulm3Hq+DeZuGfh9g
w+wVJt0wa2c58xqX0BDIp9qm2zVGfRJ6rAObh8LVb9LkqwMbpGjg2CgSlzp4eCviiol06iO68HEg
TW7Oob+DbZ3Ya3eNL+3Y2dkvcSk/snLkaArU4RjbtF+Va3A+pvlijPt/qhpuvcTZGIBNrErywyht
crpjONRMGkfbBx4IVWmzagVzsv7JHsBYkyU4hJ4RkjcfLRDYgAclaj21mMl+iwmbPom60AMUExTE
QBOdEvJkKjAbbnMQwE7eHyrITem8z0O6DcKvqkQRUM3SN0hbjA2HOCccjTxaNmqbNS3FuVqaJiI2
mOB0nwQf3UhaN+byCDwJrfuTNbSfQ5AAaY7MC7txRtGqcgZQ2qMPVbrxPaPPzlsKSrZYOTxHDmiv
dRlvAhoFDIWsnnXMYmQaHYD3mP5qRXvq0QOyRpG8vLHRcNA7bGExOpyKxdFRHA2etpZb4YrRNjKX
Rr8qqEDMycWQBpXQBe26De1LUOFWSEyZq7y2rP7FZDiXlXdnAkd21MQCITVWC3qJTDdOmWR6ttHO
tyZ1Abu8NJY8Cyk4QAfNNHql+q6RJfIpnhcvI63/jq1g2bk2wQjxQ+syoAyVBOEdvs+Aavp9Drz0
KiLlrDcfccoeeOkwekxWd2oHOBF+yqA4B6m1BYq1DX+f2xhfWlbDxDHbnZIcgBNWCHID3A7y6yvR
rsDtUNRg0eG2bY9FQnwH4n6N+9rfxEsw4JHIU6KA6/StI1qK0Gq0wAwtGt1VmE9nz393OT3s6V0Q
od7rAFkNQjKZxdeFQOooK4l3b5ih80KFH7vP2rTVDkzH0fpN4Ru7oFOIYFP/jVW8ymDIHJq+YSB8
nd+e9qR2Z0X8mDu8Tf3RZCKTxzJixFqB7Tq7/EEUGOqw5YBpqEw7AMUzzX1CNeS4aGcCSMd6I2RD
xpLJOq5F9ZGqfSbBRfRyUDOk09ZPhP9r9YfBzkDbynhcgjpcDVMvAWpJ/NAN1JZilik+/ewXsToH
A7+UwsSgVMigyEIoqLE+BB2HX1LQxiAQjLt3Yc58pYrRFX5qKuO5zN+CwRrVsE4CfH3tfz1FQSFD
3awydIyDsSvgOsKDYI1/mx9n2qgtqGIEJaC5FuQSjEq6PfpPdHjdnGKwrSiWGHgW+4zTDBiWw+RM
ABDBfYncJu0ER3s0Bg+Fc5bNU7gmvWTaDg/N9JvNQD0haJOtxFu7GB58uLdUxO71C01GXUGAM73e
hsUgLbdSLfTYxJbhTaZYMRFGNaCHjY7j7fi3BxiXkfAZhz4BCE2BvEbMC+bcsoHwpErnI+IWgB+F
HVwNzLdKKpgr4I8Z7/xpbdgJ80rPZtieLGgN4I04/kym7BClqIZdUuuaY+ig9aKljuEtgcY4kZFo
cASBo1Q46orhYlpfgziVqxudTU/ygYvHIC7DPS8ANXMDrw58JMBak16FDJCum0MLXbplueiVNvK2
JKlLIjdxKTL6h8Fk4OTF2nPyi0XoCTJktdm04MQeLnMjF8n8ZyeaJQ76AlExdo7+7mDRQWMhDU9L
hUHplIPfcFBOQ8CvcPlnV1olNQbA1nukoIxNji9YN649QEfBNlkW/T/5N++89LQCP5m4D6RYSDg7
G85AXlYIszq8dRLkQK4MR1I2WlchRbok2QpXxd5rx+myLQ2iO7gPgXmnVrp7mr9qnT23jO1TnZBz
wgnO5n7SmdULAjH9CCUpvfHICIORhF/X6ha69llE7yJyDhtcSlDKKY5u7ayXWNrAVHgWUQXsgsEW
vz/dpxSSvLRh661ZCyxcJfyixg/jq5S7BROTGo/sLvW7NzHkZ+QrMoSSSRz5MmDf/MMfvCUtXYBM
RJoD8VVzuvCdiRODZidgmmbUBNJx2aRkZVpusprMZC0gvkPFSOEhrGAv1RTIk2FNT9KX8UDoQBaB
dpbOtynapUsU4uDeC2TtwBBLSIiFaBxCiiDghoHJDvL3tZi54OwrZfGqMRS+h4KaKa3G1ONENR56
FS69GZY6nkAupwEksz7Kau+rOPuBsxeGH9xNANyOBFJbyW+Kq8McEw6F846vqWkAVIW6o/zpK9K4
1F3TOwRr6aihyHxlJDqZ6FfZA9E62+AaUoRO1Gp22m2aOdzoIidz7oIDGqmKiwAomPUb0fKoqDSk
0w3uE48T5qcDJRurI3Jsus4glznK/nriuiOkjw1EXI+1k3pXsGfQP2u+KbwGMSIHjl7nxoxJr38X
0EFqijY6WUQbCxXv6h+MgF3kE4gJt0qWltq4a0Fkh+apI+ifBhEmSVhWUjMgftn5XexJICc9GENB
XJXP+TOSkud308Voo0dBPwUApr6N20J6WhFlM5lYlHZU7uioOGzR8Je4CKVW4DXMlPlRJDl+85HD
oUjgEj1mRu3M1hTQuyM60mY576J3xN/0qH8MO6VKOm4Ax6WG0Yb+ySAlyKNWUJn2Cnaqc2+D5jfl
/9SDDhf2VYfVWl5/GnOdB0gZLe1krOXIFRkgipBuwhdLg2Ajc4wo8+Rq5CjRk26b0FMrSBn0wNsZ
47fNwYX1F/ic8i2zGXRSfidxLwW0IGzynVpkqAK798RPq86eWZ1PDIWiKPCTrVGAEEQEmyePU928
TQ7deU8OS+mOh0G9AOdPBJtzv9tsfCt4o8xhWBXWKWIRW2z3gImpsukpd0sLXBf+HPBSLKIdTo9f
6RR5G8U84ZgX2joMJ9HInD5WN9fIvTjNCFkBT7r0qc3JLwdA9eAqBBAzbiL6GJuJE4h0BcqRePwV
no6S0R8uTnCSOzsgEOfxxKztXLmJvD8GeATUQWckfY4scDKIfO1ioUuzwNVDjvyAI/8vt0rtl0SX
CM4ha8qjGPVPbT9gaSAAnRGIlR6ieKmNZyE3ucMadl3WhwCBVJDMet7YxreNs7hkEcoewvgcAbBa
h4KPfB6pj8gOEQa8ZxozmxrvDhQVeKA5MEMy+HBwa+bWjoaANy0dfhA6A/Ti7+9J9sdnS587aGTh
O9Huj2vgwLSm9qQH6aJMowvnVsP+io6NzVRNCvTS+lPJpj+yYJ3Ee5D6kWNaVlg9Raccv750PNAG
ApLxWkX8Tko5mAcf2JsWLCZpzgyp91Vmh4FT8hUTKid5G7gAIXODVGf+rvNCaV7hsfBd40G0aDO+
Gs0eESO454TqsnIVaLeTjs2moDYPAJhExOMQwQyS8vPnTKbdqT06G55x79/YOhviwzBhtCrqVYOc
TzN+zXsDIyF9IvgCBZrPesopBFmEN3GCGlG+m5GKrYQn8GNa4vAnDxmhBTUR/QjEIB4j+cDu061Q
3cC3Uyrj96Htrbl7uuFjG8ICQuVfx/8EeqLrFpyAJJGwr48jedFExvJMRB4i0K7xI41r2d8L8zee
+JN6v6YTLwNrFdJ+ZLzTEAq9h93VKq4Way4xP33Jwb+04bHdptm8lrM2P47Th3ilSaX+iKkwGB5W
ogmcIyIpOI+xkBtd8SkIIm+ENN/Itm1QOXL2lJtAy9HAGDEcIF69dngLfG8Ekp2d7VzPV5YU5kbw
4dne9VwfESmyvFTVWdLrWD1KoOQygJCkic/0QJ8ffhdU1EBikXnDhkWNtrTERSu0Eq0w9QjxbD3w
9X/UNBGqJtN0upOAMXJ6uIguBVgrFO2MkkV0TdTewj+CJg2G/yDUNSy2Vf06RIuVlNLpYajvzIkA
nQxA4CVVCJAg/pfDlIC0iGmW5lxFMof8g9EPJFavwFRqsnz5BN++KfOHHtEYcvYIRVSAD9XIMMVa
37jRkf2V4zeMwMY1yanbS72D4CDi0IGLK+gYdR0T+PgQsyfFHGbCJLYQGtIdWPw/1maOTQz+x7Gz
DaiCxQnLzfz78YIzlcbGDTfxf+ExNHjQVIcUbKAiaaIj0IsyyfX1Ja873QHRoXnalYtKO+LnaKLk
0Sjqgz8RRz4cE6y3SrZz9F0qBodmO1HiuD+yj2QgxUzEXfr4gYSm9HD2VOiDWBch6frUQszrZEiP
shT1o4GzSmmyneCPWQlaT85oBuTgUbCCN9ZseawaDngB3trM3cpJgu/gj1/kSqmaxZHA2GwmQfDI
YiYiKf6GXB2hwrgSfQyeKXcHqhx7nPcOf0jQSw9kJvwPfq04gPFwTXm9pxdKK3XddPqHasC0sBNM
I5lPgCxSoOmqdlI6SSwodegVmsee6GqdwMEiOHDKrgTrpi5i+/8fS+ex3DqWg+EnYhVz2NrKWbbl
tGH5OjDnzKefD+pZTk+3LVOHB8CfIPqbdvhz2kuZJOuCYCcKjRAlch5cPi0r30o/kItmJCsg+owI
x2j9FoVwBOSIKBGwI961fbXm3aLnpGFWkTP2Bn7ZaMtapK0w5vakrxhrCIYWUzIsCDCa4KF8NIHN
RLo81Rs2CSBze2HlAE4K/GsdotEGwvFe8HB1Z2SyAK4CNOq89s1ZED9gsAmZgBg7IeBkFhJddsxC
EB4KOlyYNnNsFm1ovXXetUKl4HZ72iV5wCS5gTDTsCXsAUy4LXiLBVx2sAPXef5D7DEL7tcm5Q2g
sxnRe9IusEsLQSGTHwMPqb+8wRms3RxSgPmV/KOoCy50KhXZSBkvoh+vAxJDmlebXwkcxLiO07aT
laqSyeqrw9KJNKJhrhOmc3BkL5w3JugHJbEkgES+otpS1yqRGDxDvrTBQBrFgjp5qh5vKmk2KW3F
7QNTLpNN1vNUkz9p6lOuQqM2P0STAiRbWGjvXeNX6Bq+vPQPQ23Iv8+6AZ6k/Qv1LUOUwXm+QQqI
TOYOyfgfeKD55Td37O4pxrU8C2g16bop4J5ccs3NYnsifaqFCLb2L0n0WoV/GRgImCZwogn0TJtm
FcSvRX8u8Y5j/Tq29VGhB/X0T6FOkvEiwPk0mewWf4019mGA+7HqJOSkdHcZLAvQYQN+4Z3d+le0
Jsl8dNVgY7bxvgKf4TvnZCkM9uRvrFzeUfJQxuTiN8pKCewDPj2WwrPS4dbP5Xfm/zk+3SKkGYya
la/n5ncAj1W8QyEO0fBPMDgEUy2+0qZ2Wb754c/WRvgIjT2oMcpLIi8t4hrhn+Sl1/BR9oABol9e
ZCLiBRyvx3BzLwranxOfJrq0pOELvUm5vI965o7/xUN+DBwUw1iJxJtKluxeRSBWoQgUk+wA5Dh/
2A5k16MoUtI/+ZkNroR+RFdGwJwm9KQUF05TQoe2NqyrPNDe0h+zztoQpHdlbSFRlkdanQnUWjq6
MVYfcaKSLkj2Jcu4iBMr8drx37ic3yrMHn28oalxiMd7ogXAo2Z1yyQl0JKy3RMPIvN7xU4lcmY9
2q3RwSGwnFgFK2VEmm2lZAGKd5N3lRvAEtrGTM9U21VTrw31swDecV4lfkQtXvWJlF4ABronNOY6
5ZfbvVZeQkv5Yu6rIQQUKEqDiFsSXR8QOOf4iExjrTTLknrF14HHVU9JC+U+pd6qzZPwDt5Qb1Al
C+ObatFCUzSIxOc0Vp9FIQS6Htxk0v8vTwZawz7Di1ZIo+K5Fec+RKRihqiIUMdrCB7aHQCnR5uj
gJHQkAsqK1VZ/pHXBRwm5iB9HbbpoqtI+EO/Y312UEJZ/ypjW0ajmPpnAigRZxORj//3S+Yv0X6L
zZ/+rddhi6iwQsoY9Ns2yL+NqDSSai20g7ztvRMI9xB4bHKeyKEEEAbNL6ldcs0RCWJzDyDlGEOs
dMxzBDWvpRQJ1S7cTnzSlH3JNpGmKt760pc0EBupokUBT1QsVvmq1rN92e/k+6NvY5EZmI4J1yNY
1qyObNu5ojUVmIW3vXaHVaxhLgdqESOIOWC7SvBQcqwy1NCdBoapk3/l4HRrVz15JMK+jXmw90Ee
e7iYrv+Se0FmwhoBvdN2NKsPTInhjxWx59gEHD9U/ooHKl0fhaWrnl3nJQ3VLQugiKtkqOO/YBJg
qpI8rDqZ19LhCTlHGmhJp43sMYvKs3znpG6JoaLmmQkLy8906ytPWWZopWRzzxA+KYQPOzVXHTVn
QhGe/NLecnyD1nwiJBJTRb3i0tZN76UgL5bwEwGiZLxUAfG5+tFhaM4F9ZsFAXcXJykgBPbRGPut
l3x4LL4o+IPRhIhqQpSO8ICKigmnWQAWZaAuFWOGxdYTep3E5WUJAJnInwQN9/wZXSLAFkc+DT4H
HiLC6ai7Rlxu1GMp1SIAlPqYwgnAO9hcubTmUn9BuXCYkjN2lxNwj2rBW086vGtqZDVNZEzqCwA6
NZ4udB+9eSUxT5hmtz8UFFUbUCwzkfbr7ZdAo0GDWOFLuGwJ5BUVejkfeKiSWcCyhcGo3gwSHKTx
pkmGvqR1bASTJRWAm2KsibbNeBxe2f6Sss2F8I1xyyVDLo9fDf0obw88noghAg6xVpp7EM3Gf+H+
U9LhgoQDlEAL+ps0CcxZgroMRGJhOFhJQ0Ej2NnGav5RFPTdFaS/9SVfvFCCgmBopFUUxRuvuA4Z
UNAsMuXIQMz/Z/vRe8gcJNRMV4C+KEcF7hYuVZSynJRNyE7gBoF614Ib8aFJ1CG626B3yoNqXcNx
1RCUNje0DSAhRBvGImSp8VJIL0x+IQvkYiAbq4IF78OzqAEt1XniRuxpiwTv4ZPF6SdVFbFeMfln
GcE07l7nHmPlwcf1qb6sDHYmHKN2Xs5Y/MQSIhip5F65bXWBSBHiK7qbo7W9Z413WK8CrMa/4YDE
gtnKbYQwlev1LgSOs91YZ6sIOeugtlfDJP7LG8juAHOs1x3kQVUT8n+1OXYuKRK9/yQPTYCCXOiq
dKYT8hc+sHvTsuXRg+ukcQrJRsiyYYEJDeM3in3AG9RZCFyVhUEhlNuM/kxMPSQWSAdvcPWoBeUl
/wMxlZtiQDAkRm/8ZAsFkNwqegzMAdbJNfLJIDDlVUUAwT0r+EnkvNBvEJAGOMrMSQg2U23lEAtO
8yu3jpFzRzMf1DT95rjR7eJQ2Nle3hXuWenNZQZIk+ajYu7wBnJEsGNHKImqmC2klPD81qHuYufl
ChRFgCdJY+EmiGBWuGQBWVCZ8XfT9RNC4KnZUpQYBFEoFWckff8/gcd/bLHDIAZIhLSkEyaEiasH
ASGAgIiXXLM/j0q38I4zeKRcynfvXmCzvTHeyyU2A4TR7QQRe3kMC7AF/VCwNMAQRYAAUhzA19dZ
suIxSLNDTvvWCwp0LIA6xOupd+xXKZRdo+ZH0QcHDxULbD2NCAPF3WateQ2ATPv8PQ0OJesC7PKp
GjfVZ9WwPhweP9LUBVj0wtBSFORXjYKcNxxGlRrclepK4CqBQ9Sx3gyE7Bf2i9oEl4ieux3/ySWl
cduV8b96OOoWAS7sRm/WEoMU6GinxNMjNhauPxhMHa0qpHrFDk41iBfGCNh6o3FQqrONxKspX92g
WqkbvUIB2e4KDTX7hpNEHZiwnNKjRIgsmLfsgEihplu2ClvA6zk5FuJ84jYJBvPkuhGzIZWHrYEL
lQMfV823pcvAVmUvTtifauJ1Rz042exosmuQql8Lo3meYmKbNP5pIqHpCNZXRDz0zsa0UAzo4VVa
TQp23dbPCdaSirw0U3/IYSdZajbdpEKatHmjzQHPwlVdbekbRg46OVX6FZr+0da9BwfY2inL30Cv
9nyABTI7VoI9uSBs9yNRLPk77+XOvJU58l+GbFFUMJOznIfyCHc5I4bLyVaP/jEd8ETdyTwNjLLS
kIrCvA64WlglHuf5OXHGRfKhRmjjfDIitjk0cUmHGDcD8zmN8vgdtlA6dfEoM6ocUUHPlLZjM166
EdKWX+J75VYKdYsLBebK5HmJfi6DYyi4QLQUrEe78kq4NcGEdOkTbhgqWuH+Dl2+nylF0fyudXn0
oP6oiblXjUvF0vs6t5eq525Fla6xhUAgJ00V6xzO5HsvzLKM+FP6X7mFkf8w2dPpSFQJeiNQ3C/c
oVFKG8G2JpFHNRYBoFg/eBTUALQiiN7g5ILg3r3K9Z60/brz9KURYXmCmsgy5UGdiKUqUEGVwEnd
ZvBvjB5Cb5D9w6bvr36M/p+bSABjC9DBrBIk9YYGlOHPqGhswhNfnABEPsCc2rPuiUauXItwTY2J
iysWjX1si19cfQ4/oLIIfbPH/EbsyF0TAIjKkh5JJpmLdF2qHWASDJcqwu87JWNcHYWUtOaqs9tC
9ZRnuZ6UCeiz7L3nynT7h8iKl6KjQRUUyogPvOaAlDDcE95A+Do0rl7L44E71Rr9ExWbaByBP8Ua
YfmfKR00ceScud7tERDp7o9chE3jHQSMEaSK220Edw90QuDpqW0sFqT3M2PaZX3mCuNUFqzpagPi
IXiiOsoD2jsRrBixh6uFLd053lsUNK98xIQIheBvM5qkhFv9hQEcTmzAvpGHV3mjZrzYKdpAJo8I
NN7lfpdoGkv7CfxllJgvMaDL2LLZQ4dV1h4dGy0gQpfpUzXTHZymWL9MHkslNAhBX/EryQmvsf6n
afqqz5KX0tGXyRuIMzC44T0DX/rEKzCSyN1nkW394HGsoqxbpsDdYDgGuiYJlKYgy9uBjIQmzEaQ
SBjVNq0aFti8W3a0dsgFS16ov9IwDsx8d23OOnZCDqny5IFKhcC5XjodJfrUZERvQBBqFoly6Aa3
3FbEXVJfMxuPx3uKFyNnqM9HWUzApnqKTpE7y07WOhTxG5TjXlOSU1xoKJt6n/7PuXRDn4tNF60v
RwJl6QTZlEcHSa0QYRxlT4YV+Nkc+4ZMEnLbU8fMoCTIyHgUxTAtOUUx8KOdqmxCrjgZluvQZkk3
RQPmzL/BSrF245ctw0JMBjWJE9MN90VnlRtO353eCTwkk/OtxvApRk4Hhkp+kEYv51q4GNT1MFUb
oAMUVnP+VICTIWfTwYIFY62IDhf4sXE0GvKC4Bj3KmBYHmbPBt+vSSSoaBpJ6qfdI2+fZqtSsFhJ
X4MGRCau8o8bvSLMEABjcK01nRswqxB7ie1dpHApl4KAEBVnIy+rJmeWW4dBUBH8sznRYR6M0thI
ay0Nl0zSQjgiQpPHKPhWZ4IzAwYlcw/pJNsN2i86tczyH1npzjDD2EUfO0f7YMDvo+0s+1cYP4kP
nNGtyAl30J0SOSR9VcT10QzsNeGGzaZqJ0I3E1ayw4opRgPaX/n8DD0StQneJ99sSLfvEBB092ty
oXOGZJASdJvo1UfIH6KoIF3PKTFEs98dR+VXjYle4XKrO+0V9c1KPN/umKwCulwpR5BgbL58SxKb
pA7A4xHrVu8RMlG9QHMKUiVkM62YKA+WQUcI8J9t2u9I+gTv5iOAJRAL5UEyDz1xEtO72o0IfT6F
2BZmU/VfQraE0OtEINIi8R9JiPCgP2lIWE1+8iq+Sp42kCgbOYMlE1EoiESx1pl6USxwzwjW2nU0
+/Z5tFlLYh1hjhsH4pfdSnCElJUEAAVVuEB6qGsUUBv4WWmeGJ+x6KmGBgbvi7zfZQ+gkz0zR6sF
xkJR7qtHm4m/Iz9UnAuK+YdDYbZ2HaSvqKeA9YWQlPEPnxIyURYTI9632bAEwuxjV+rZeXcUO9t/
8nmXvXfwtLxJHU/Ug1tgCURunTPrTYR93FhMVtJHwYWMtNLDUMt4yLLZPeQKo6XR+FvhxzQcq1Ff
bTs8RnwZnYZmDrAcppLl8jOQ+8w9AqXCn4vEQELjVL38kDejc8wFtlduCwpryF+noEHF91Fa6bdl
T1dM7II+m+oPW1DJJ0E/Q5XmPMBh1gGR2Txy38I6v26mfiuwixz2Kg231ZysVN0hMnNYK1yzYlsZ
WbATMrSzRmMTBekyybqNwqtugM7Wx8DMCc5YtqGGfIq3r4etxdS5VbpEOr1/Vq1/uk16rhpbA6tg
lsa7xd9mHMUnSa/IG+CielKMcVOPA+Qg0xVvpCnqFXteE4VgaGwDl/m/Lc9ujwueSK4ytt4mO1wI
vC3ffYdL1LLLW5zPK3LC93LXs0Rb+ITGuEqqwKTqO64P6aRa/uogCZ7QUClY3BcKkgYB+7CIiMwx
xPyE5K8aEdqp1AApK6iEhQT2iY8BDBEaO8a5aNKpQDL5lET5XiLfWJqo6EF9JJRVXJHlZBBOSsip
rX1oTKJOSWAJ+mm7BPO1X6VDw4EjnZK4G+t4Zg2T8kwxxKghrY9jYuuDRFC8ExRthJU5ptstNY9g
a2Mh/51gJp4Pbj5DphSPfv7UIInt7XoxxZe6vUKaOKP70uHcVtHioqJ9rQEw9ER/7nnOjUNsV7Ih
OBvT6ARJhb6SnSm9ftL9E3oSkSLL2ygS0wRyMCMIp9hYebJMvCtbBR84WK69oPtv0NbZFC6Dwlt3
lC2/OLFNS+3QxBHAi3ZhclqCIdGhWxOrwbkqYxYjMpujyd8V8Kmj+RxEULVM9sLxSudMTFSGcOTG
44i5SMWQLpdX5tHrZDq31DSAOrkrIdk8eNcpjC+B66IbWjpsN1Ic8rAb09/bGoOHQFTUTyO7Wv9y
o0YM/ZSjkKWpkbagjWIUrmwoBW+MPAw7wDf6reMnCcHUVTUZEEfh98MahR/isORPT/4pfbvrCaWr
FeuH6wjPDOqWwJgJn6b5Ch6Mb89H5lvdbcEKr5XkreZ8UgHXnYSFXRQDIaTdbUWEg6C8JmIIdYKU
YIEnzChYfKvphxLWAWXXnV6hS7PxVPegNVOkMeU3SzwJsYFP1cUfhVcGWEfqoVH/ahA3RZp/TmB5
A+CyDPwt5isHmlMHZSWyhuyIfew9B+UxyEZixY6i4ZUSF9SijRbwMaFNdBkFPCjxgpXzIfIadkHr
t6IgQxiuHaU1MhSUD+hXz5bEqZrjW2kom9hjHatXrW2+IYN62iTxik+XmNOWWcMORSsZnKk9ORmA
rDYEh7UeiFQkUsHBIQNS2mV7zAuaxQclACzT1qBXbnKdyJKrPJYsPYL4yMDepeyuJliUWbS0NrX5
6cAi55TjOvV2HpyMBhJBlhFLlTHaaf6hYsaSBq3Bp6Hr2yEwj5PbLhzGjSmy3gp9ggZ04CgSYytS
DRedAHt5meUr5AGNfWUXMzx6+BikBUnfv8NaNAmtgefRWQm74w7605wRn+x8W6ZLahUN+pCs3HTD
6O6DlnSi+eOuhyVf0AyE8Ver+4R9NIBl+AyY4W0VhwnPiGZDirrEz6WgX6Zpn+rh3e6+RSMFxA0A
ijpQnPAD9uAU9JqjKPC30YA+uOeoad/saHyNpl3x2LrNJhG0k2tf9swazSWedDoi4xSqT6H/AUzn
UbOFjqk5olg8+cLlXvAhZKRglCZpB3YfHSu3OVrur5qJBxJflDHeyKfaRB1OCR6K15zppYpm3Doo
9lZ5SxkGwNMRBPTWwW6+M/a4GAGQEIsNyhgEh1/QoiyYeHutbaqYLv4YKCKXnt90XwUSAjo5Ewci
AojJ+UsQvyVQ0NzUC7Oytkyi8qCC6W+cXkBsBTITkLXEZWQAQRDMz4b0NWPBnLFdjFenqYxPwXNr
9V8W0yJEhCZyizOKlBZW+fnSj/WfyPq04omBuQaFKeZ9HJyFvzLL/OBAz0kzJ2zVzBBTE+Ay9ITr
5Ru/IkuFKEObV1PdevqHqazK7r1kt2+/cixjZSJ4EH7NxBZNQyRggxFgvzarbcnQSHz6HDLcA3oJ
jiYQeISKRXr+nEDaMUXzYp3ZSFm09qlXMXNCyVTcGlnw1HUTMin4RZ2dEdNvZ2ExQ1jAaQLhuDtB
yD/jnhWyXnuFzpNWQ36DFLwYTSvmpoJUHGQfYosT3BLIdA4GyOmS699YzKBPmDvtamKEQoFKZgcW
YFKA9EC9Ti5geHS10bbjLaIvihFAoKZ4MLABOohapwbpRy3WNg1HOX2ATE71k8irLEh1OnUZxZmY
4DyQ+6BpcEBJg7MOqo1HNG5xsv/hvjpqtvrou+S1gLqAvcM3uvGLUyQLMYOyaR4SWOIOIFTpwQEr
mJ79FCqEkwCozgihIv54hKsdbQQK9Qniu8xPdKLYOR5ilV2q/b9WEbJNEjT5RbQttoMDWX2Mid2I
a2UXsRjVJ5fe6/q9VmYHgJOVheMzKm55PTwKnCTCDbr42XyzBFWCpHMoBeJrU8Nkzd/eBPWhBiid
zOFxtsKTW73cfxwDeGYzHVaLmJRacrWBLHhoUs18Wzb+/UmKUutPB6367GllfHEH8kLKhCDjuC+n
hzZRz3WSUFTZzmARHcKU5Ph/ZTqhs6BQMTZUQ7XxYcuz7k+0ANKno03C/gNwscyyH4TSUt04fL6E
dgNWpJb7RCzZDvf3vYmJfVZ/64uA0bjFL0Wb4ECwBMgC4qld96y/rJQXA/lSpCMtx7/LOkVuOpt/
SYzHAmoAXTwqK0u5ezFDTH1ZdoUJEYhhBKOqSTCS8GLheDv6a5VEuthNDn6pY7g+ehCzco4FWeNM
8qW6mH48S93855fEtliU39GwUMn6BGxCuXMPW4jJH3AgwuN75C44Nn+1xCCb6MnoxOngq9BDHEt/
FDNWTPsE+bGX7tzhvZFgvL7Y9xBwms4SWONeDh99zkfKNJF1RGuKlQwhlq3Q9Kq/WgOKCayQ2PFj
m/+LkJWzzI9jIdyC7LdsFPUgzY6A8AI4orLQ0eALpxDb5QZZ8JVI05NbaM+2+TU6zcKmrUxmNiPa
3SKb/OugDB2kbraIzW5vko42YVewwp+qol0LiKnVpYdCSvRkS51rj/cVGnj8RIjq91b7WBvOHuD7
5o31Ep5tRyAnxaePaFSIguUQ6FVPqsafvMc1nhYIfovogdJpNm7wKQSWIzzPjCUe15C46PwOuW9C
sfCfezYbSN9QjfMmiqsTESE75RI32i7mNmVdAFK8Y8OR8N2MfQ3a2Sm/iO57GUafUeusx+eiSlmf
0do/Tk4TKLKPlo1hhWquvf5oYLVQLjDjOwc2R0ZjkZDqGGrkrpEvlEZLpGuhR2IWk4iduOteb18U
NvBwboRwG1iqMNT2fmKtasmcG80/PRjEoLDK3YA7qumehivMFCyIfFIUvQ6vBAG5YGs9/VU0SdrX
vvnHvyMYGM9RuYvPO2QXV3mN5+xfTqLf3ZAZsESJ67yfkg3SfBb4Oeu4k1ghd2kGH52arYUJrEf7
W2jsGIdTWlonneTS0vZBQRZpFYpBY9WrFRsRW4KX0o01oVnCTTH1/d6NKakpPhNeCKd+7+3gV0j4
tEK/Rv8ricwluuiR9bxB/lzN5VP7DRupsLKm60tWq+QX3APnJCTNChck3TwgJWFIbrBWpzOY1crX
yydaB70hX6l/7Ec2qLc4OLkMwHD+H+CTzKcqItDOY8klh1ymTKioov4TOahEE3TK0kE/hNdi34zR
y0R91+DkJz+5tN9Z723b4uWerJ3NsomP2BAr4d6EZVNJaU6ISH5uePBjHCxnrDHoGu7ic/Mc3ogW
ghrrjj0jtxq8R/Yq5Bp2x3BdjtpCwCm+PLKJ5zgDujJ20rB1hr2QWQ/LEjWzXknsGOvtVJtOgZoP
ZsHBgPXzGVBjlUSJob0JDqQHR8uK3ydy5PoWia9ZrNvZfhJ1g0VW0cx+MNoHfI4xVQI/H5tESMlk
DICZUFA1a3Q8oSNeA29hF5BKHwmviMlWZIgZOZKGMS3FQjDgLaZTcPJtaeNZ1T8TpJTMzGtHS08p
gdFugVAhod3/iCt3mU8lW908qBJqJ30DrIl0FgxwGtOkR0M6ilIBcxZ4B+YUi9CZwuMPVdl+QAA5
qTWkR7kpWdv+V65qmxCEpArQ67AfiJ/iARU06isEA+H/SHB41So2jTClVP+cmg09FF8YpLZdR8m/
kbbdKk45Mn4tTTfVnO9zElRMov9B9OPhps7jscEAapGl5ucqGvKtzkiS+QIUCdw56wYIpr1X4/nq
wI1hzEQhwdwSYSnKe/zf1qO0K72j3Nyo3IxEAY62+u4rgMIG6UCGmfN2h6wODbHF+bRczYv7HiqY
z2bnVX4UyEAW4K0ik9iH5yYoB4mLOQ3fijE0m1BCP6nKrbuAEkSaB3dLygWFDLmfPFIf7FNg41bH
tUPWBW/f3b04gGuF2xQYyy5ZnKw8m2344aYYBspjMqLu3npMPbG2VK1wa3XZwfXdUxPkF2K1F9IN
qRpgc0RUs9f75HISutNjniD7eP6dWKzWUP1tc96rXXWbq/yDHL6WVM+Brlesg4Yf/nRT815Vu7rL
ngkFy3CSah2QfBnZjyRw6EPJVeiKqqPH4FjbERY/I/+ReEcNIbp+7+U3wawcpCLYfGliu0i04tnL
Mey2WrdIUy6OeGcN2n0fRshV4LrKUQee4iEmSNpjmKk2jDbSH/VJg6w7WaSyfsXb6Fi+nCDEOBVv
5BM4TId6RjYeo3AIFs6le07wL9A0bx0jR1SOIsqYdhIoGYYG8t6LL/SUzSQGHQZOgFXd3MhfLyvT
pjG7VBM2fFHoSOQBBMngB4sAGEfLRoLbFhmFA8YhmPwHis+SXpLkSAyDLn6ZvPsm+Rp2A/hwmr6L
PEeu5D7g4uV3Enf66DlfbqCtkvhuN5JGr0ENFhkfAQlbwNhewqrFle8Q1Rngu6nZ2hE8EZq2asIj
aj2fuE6KlOxe9BnQJKOPFgaw1ffZVg+xNrVkjGoNbZuzsVTS2Gw1fu/r8i0g0A4gbO/aiAfkHeH1
W7nM8yK0TSmQGkdSQUJhk6pT6ghE3oKO7QwuSX+hs9PyazUHTxNyoEIkdwh33KDfFKIjB2Sq2Qmm
XX1+XO+rp6l8ikL32ZlImcDkKPeGXIulEE+Vq3/LfyHIQWeGG4WiAS0c8nyLSHlNseuz+zSWFp9G
OB0eTFfdyOexWV4URh9K/SxqawdPFxfkxJq53sODew+kKiPtp6DVCRX3hTiS0UrvaZpC0A8jTSv9
aWOmW80ODnh6m15ZJJgGxcDXGcfIdlauZphkVA8PlQ0Do/AjIgMGe1rWDj3DLyKQt1JzjvH8k7os
L8zML1XtFnUCiGwDucGRZHSjgX9M9e8h2mityn6raOmNbDMt88de2Y8ae4GapZJvU7bzQST4bEUK
yOgI1onmPCdo25zAXNVdspszv2R0CXhU4b7BIxIPv2rfbACqkb2WYXWVDLYu/9AF7ZvNrc2gqlXK
CuRI1dynKiNkEoOSU/7Kfh9ZMkKSFDF+9U3WZYSD95yW897urVVSTJs4r1YGNN6k3DfSSuiaCnib
xeVCFow7cPAWX5JuKVvOWUzrIvpZQg0fTZZZ6QbJKqqZYAB3Fn0gfu1sYzjk54fsWS1cfYVO6TYx
c+dhdQnQ+Pg9dmNfKCYmF+Mp07BkkPFdlOjKnVdWdO3asn0dLYB/oi+rYDpVBa00ijPcWtW33hDT
bpfjr4A1lMeYy9VOSVYGyaI6SvporB/bioTQ4V11x8UIhapHX+LDNq0bJHxJLl83o/vl4Wh9+qhm
Lbu8EErj/+FKGtXJeyRI/DFyqC0W0U1t5V50lb3OVrqHSbwHgTikqVRVcKZVfOpLyaQxVh2mXZt4
ZgV/Qa2Em5hERDYLVK/K1JOvhZICZmugN2V3wLblBEo1cHJ7kQqY01ufgYa1DqC5MG/cryuF6WZS
25YEaoyRYa6/jH7+m4b2Vs2OxmS/+mEJLzQbG9LotpjXgnaPafixG1YuH6VIzqGanCrzK1fYV2Vf
ZO/PFLP+19C5yDNWpM86mWpgx1JFIs7I1Pl7I2X4sPYV94qp5l/CeUjsJzd0P2prUesJECmm8rLV
ye566Mt4HaegDO0EFVRNmwGVcWp/zMY6tl/C+tdepS3VAjSqNM/gmsOYr/Ny2jqOu+8NYzV6w6Ec
u5+wee01NnVPV4wwk69x2wRCDClMoaU7AYmkG+kGuty5lJvm232OXsKn4MeDOuIKfmMzb7VvuB3E
h9ta5rdss6t179o5Pw0NttzUOiGBaLTkieT5a2NCwCFpZBGYX7FUxdl3DHMxOj/dOvi2uZrQr1rq
ChfeYqyHlVdffMIkrO6gOuqrzN0kypYu2gVvO2TRtjxpJPypK1v/a0pSxR766iB4VD+8DHPM3ntz
1XYntpW38Zl4LgNOXPzDYhoqmX1G3SNrglCq4q3u7DVk/1jg7pYMUppAxAwQmsYBpJQCXVh/enn2
7SdRDASlcclY0qTYxkfCl4Vmj1JKSsHB0d/1sjohwr7Lfbiryj8RpY0x7wkxhZI15BhgiDFfg3My
e5ZH8ZV2zNfWJDmkILtEh521bNp4oDCTxuKoSHvOlY1lsxdQztRQl+tnv7uwTQW+sAsBFWblpFqH
OU52YrgmE4DkhxARo4eoj+OS1/MLHSnR2gc1cnadymPAu4P2sNL98+BRCIvHwspZwoItYKxIc7T0
tSS4MXSLFC4fOpZD0mDX46kZfhMEYqjfsIhDMxFPTmJgre+HJj9kI6cP7aCU2OEq9DbsjTTPdbJU
9fEQ5+y8gOHzmRLs9pmEliWGSflNctLpwIn8dgG7GnDvvCGt7HNM4zN60VUZ+f94zmWe7Qb/hVj/
VehivcUjMGJza1q2gXCNZ1eJPhgVXn47Ihd/ZK1LtimJugEvKAxa/YZsbD4vO22zMYb8RsKB0yYl
6gXJgBbF5wRroT9215mcAdEHzW3xrfbPpTP/zsWrPN/ISPZJGq81l/kDkKSsj3UuAT08cQYphl4J
Bm6mkpAX2gReE24WO/WImgk/iNRUsWVIjKznEUtaZ0fWcoysGYmBIQPDI0mboKG03VJcMMvGnw4E
b8066I0bD7uYasNmkxkvhUfPiGL3lIxUnZF8LX81hvF727ygjwBHH+zgsfLxp9n2uw1wIbVfpz2R
1Wo0zUKBZe2yYKfN2LYRJPU/M6l3U90uDLtbYwAppOXil4tJQRZH+h4XbUAYoGm8jBab0iIeAGPj
gLBiQgzrucNGiF6u/hj8jWpBWMfSGC2SAt0T/3NWCqjei5ObyKOh8SqmFhofBBUt94XRnHp4Z1Xv
TirGEMncMFA9ZR3LJLcziTwvbYsAiNmAlAHin3HCoOq52vVrOV4kN8Oko0iJefPq6AtYnrk1+vG9
n+y9fK2/6upS6Rifp9VEjhZPNtj36DRY2Ijv2GTh0xw+SYzVHR5i/eaYBOhv7psIxH7ceSKdHnDB
8iXR1FKbuSrrypTXo+AyU1LepvHqJO9x/tZSz2QXAOJW8wfjGjkKv+4wvcbYlwqX7pd0/5aOT1ER
1JFqo93RW9wbcgiz/NNjuXVIKZTAztG6SQwfWZ20l7ENe8W2UVrNVU2oZYrgQkOmi1sJzZQh3h9Q
bLl1aVYxwq8663W0k10J8y5sRQEI3YMDR2ydm929X4EhNL9iRp7H+SMCgkIn0JjmPho2ZnxJaJxt
m5Dw5JIn2qLzvQecUrShV8muMZroMgbJs2+A1CLycSNm7enJCuul2xScTxIlILBLapAYu+uKuKsG
ab9zYYUeyCsxBnm9d+nH/DLBEIQQvfhHRDVxZHxL7rIbXL5tRNREmSFqcdPu0UfC38BM695SI6io
C3F2zcNyIkyEt8+McKCD1c4YG5WhXSRKsp8LslpJDzbwdXFGbWfZZ8eJ5YcPzpB8q7TKJrZqQqpH
q8ViOdD7jIcaEYnkojSohwGliXjQeaMJhtgMyafJYiQ/bG49+FLIwZF4SsBgQD3ObbwmvFESIszs
SfLCERsoNJqjX33Z7Akla0JCAYlHPPCC9SxQ14scwsVdY6Fzffx6aGELjdjw/j3KjCOmg53PVB7E
CM/Y4Z1WbyDWN0erbvpgXn2GSrJ1zqODwzVi+7dMo0l/U7X3atDIowvKl7wzD034q4NpqFb1YCjl
tnHIsRfpa9UuUff/a9r2zaMETGl0jkZMB1bCXaqzHitAgJ28ksnJGrzuOjYcm27Ek9y8DmG1GT0u
BhLJmXSzuF4pCr4D6y3vsouOv5CtpeXBbwmSYPUqO5gOBsFNLAh/0EekjrydPFUeZVntUMcvoMzq
ckN8+5ja+zEGX1RzFPuVfuULyR8MCDDoDos06gomUyyFIq5SY32XlRdBjMdup7HrAiPfwOkqMK8J
rB4F5iXI/N8BGaDdmkj8RCWltDw2Fg9MNy+wWPCAlrJem6zzhDohHsTBsJusugidSt4mzw2Kbsk3
lxzFxDdZJbhthw+fqNbgJnhSBpYqWXyuxRoiVqinQFZZiQQqNh7siaSFjgRZsE6lLBaB26DublgV
0fvPulcaj4Y2742w2uOQvpnduZiKLe+6Mb5q7qdb3pxxoKC72BB21r8oPWX0o13dfJesntPjhZ5V
y2Q4SoxcSjzuQD+q9Bq0pxdiSyR63NgSSENjZaxyj+/Krr3N3WANmK5ZJlAPxFAaLMzKjZchZG24
0iOWo3F7OYtuHr+Npj5rCnsfK2qEZ867cCSA3XSAV6NkLbo6SJCgeleiaGv9j6Tz2m0dyaLoFxFg
KoZX5WxLtuTwQth9beYci18/qzxAA3emG1e2yArn7LMDQD7DUPiH9wBzrYq03CCECiXmV9hSTzIu
j1PGRhbNARp1h46WnmNpG29lJy79MN2UnlCIf/jGHudKvrRZ8cephRo0U8dXWr6apdiTV/SdaThV
xDqjKHPWln3TPfsFdUpP7uEAOxgzCyaITFPAAiZDflHTrhkuXkMdBa7zLoHaqglQHOsPu6f2qQD9
5lVYyV2oincR4qzZLtkLO362q0sDx4z2mNOg4ftoVT4HHPJ9bG+UOJUmYBPAmFTqwBJDztl8zpuL
i7QNQhNwjf/TxCg40/yaS+u/PqT3oe6ZA2KpYIPEhAYo7mmbfEORvijhpG35N8WuwTR/6cGFapEA
zBnEurUezHvbn46CEa2VdveZlLo/cEyND5nCBuFcLIzyok7ypnxT+igPyAWt3AQPWsItC8zwMG9a
y38a618+YoPQP2KgwKUNBVkGOeW2d5jp61yT/FX3yTMoWwNKJgs8e8yZj2rtFi0bBjt699li5NzV
Fs2CWI06sUX6f1VF6tN0aaqEtU0xZtN8xrdAeWgrFlAZ56cOD4rSTTdFc/5z3ECQpAkqHT06jaN1
6uiPcHBCX4I1T3+hILpKnOkp9pY16jhclRLlzaIZpxSiRpTA1YFOkYUG7pmKohBuKwrbhStC7A39
fY1/YZdPJIHJpciDN2m6m2KK9tBzhsY6EakWjAYYBAPL8osoqdlYKLFdCdkAAkhTVHsSh1Mac9PZ
Dlm8HkIOi02Z3BIOg2n0cK83/5hKtaG8/7QnL9FN1JUFgKsDtD08K7nUlNBWtQF2vxniC+91oN/A
RHbCox9bJ2Xu0CMHzOKIlGuFp/HquNY7QGe4bavc96/tkAB5QXMw/nQ2tOk+amEG0PiL21jQeXrz
bqArBZhwcB6NKa8UF800gqNC8pmMJMyzTfdfIbxtO3pUzUynhXbF3WHtEEoblP1B8Zn+HF9ZEzk0
CYjwFqAzJ72WXn040DUZYjZe9JmDLD6OyXCAG6xWEBcatieqyqDsUVvFBS9k1wyQcNo/J6pLgBtH
IooNvn7+Sanz8i64KE9zI5gfIWikmtvl2ImhcZcOPDeuVXckJBAsV5lmYEu3YbyiAHQBo15W5cUp
wkNsIMvJwdLozYRuLGvItGqLBTjOdBHyvQQyCro8g5FnbSKn5yNHRkhpwwHIalZCmFHAu/Gzsw/T
QaAk8YxqMVCCuZNJbEn5gogLgq3SC8Nwj7GcVg9MgLCpcjrrxLEI35XNQAElnCFWALczUShHGuLs
4harkpDfxDBvBcSusMYlmZCTbvjXvNlMjXPjp/CdXSnqo1UAjhtgcg3nj46FAYPj0q12FedxyCSs
oafrIYCS84hxZriXaHs0yrQxD04hLrN+TnA9l1+T3z2GT6l3VNyBHHCINlSdPSnYQSSmtQrq6t1t
DITVAYzOrONijG8W80tNvmhZDp0WdKC8pnjtkF7ThusJplMrQeRvERNPSQh9pqJRjVUYfUHpt3oQ
b1Q3bm0ue4FbUy/R26XPDqnmg0UI3VqP4kXSnHt51j2kyN0ZWewg/hoNFvgfeimJoG/tZdu8xSME
PeczRb1Va93mPQNAGlhHEcV1R+YjQ8CtNv6GRGHxOjTtqdPRPvp7OzafPJC3CZGDaDhF+ADbsXcO
VgApbPXcOOisJ6sKl5q0VmnpI0rEy2iMllP+mYbuTmLs0SbbBiR/6HHZRJDEKezW8a4urEeB5z3t
s88YH/+3ledWByMd1y2F2UL09nqS5ZOwIASbFDcjYUDuUxWAtnwyTzamfNN5D8Xqw5yPPkW35Xnq
2hVYONEDnEiAm1WP+gXqlh2uKjBVSOP+nB0dE7xUI3JT1aadtRJa+Sxtd6NeRddR8WDU1Fdn9zMv
niDuzka6sdgXtbZtyBB28wvuPczX6rgi+IZavvytYRbUFNYNEhQXktMI6mwMmN85iLAYRQCQt/ln
Eq1y89VoKP2xMkhf+YwmvuW7gXgrdnA638vZf8oS0mhBG5ufwrNxQ2NhxeQ0kAeV0F+VQ8bCRkZb
b6UfrI0q3AsUvTaZzzo8EU3f0rcxmnmrOfVVvH2Mo8NBtMgCDgnkROLAJg7CtrnMONvPmyQil28G
XfzxKHiU+J2V7MqY+L//HDX+MdCNALClitPAVEoUT3zfTv8p4q+arCoBukDho0FpJp/VY6Kq/tYQ
7GOqUEzUZgNZM+aLWye7jtMvtL69C/o7tke0iGmPVpexNWkYFUOu8HNur+VYP0nYEDOIjMcLSxjk
c5lkgxoB23t9mrcG9MU0fLQosiugJZgySigq9XMJsxAnK6XDMeEjmjDnEPuN8+vovMcuFC1ooIb2
z7CGU467OSLUAd8wBdngAaxOZEXaDEdCnGnyFUFsos9tJv8AIxTQVD8l0IHD+jkZlRCUW85Mul1l
/ehBTTYiAt+InRnV8sKNoJsfWkzzGQ79q5Z0wKkSmNlgH2HX2XGHMLpQzbfu16veeyh/6hLkWqkW
NJAbOqE+JwLb+VFGEwHzj5KpXcgIWSmpowq7Ujoq+GfOa4wcbkqISk6qA95sX9N8M6s7saIDTHZr
4UIBDaZ7GabLNjKeLQy4lXrCG7gQnPm/0r911p3cdUX29Qh9EGjs+4gRI5rcuSMqNdgMOFz1s/+t
V8k/gjAOYb7mH8WW8+iR62qEC3lRmzGcXlR1knzVI08aLyflpTbppBrjfh5McGDxBYDXAwkEfGvb
wDVkEM2ZtFQVX4EtFVYanYOQkz5GmRe4cKdCuMwfSlhlcSPn4deUXSXYQY7nO6y8GFoWuz/uOEY5
zHnfJgnLtYUXKHeu4yarRKNMg+NqMr3lOFd+RD59AejcGpZCoz9rhcs+IISKa3MWUIjxIcSaU/1s
bDe/HMEbKJwjkWQnvU+H1UDLGw/Ryu1nelLKxGnEPMMQa2wmLgIaV0cGj7DhIc+fI2dhY+H4Odvb
uryG1D8B/iwptLfIOyYai4LKNS89ZFfNzsObvoE5mpf1phy1K38DHrcbY6oVf+PD5OI9ZU63Xq4y
9mQD4KnhmW1xjE8eo6sOejczMefcNvcEvLmBFKG2Y6jEM58Ts2hJamnTo7/M11RUqG4wv1Uqi/43
ktC/w0PDxQ9Yk5jOXoPuMM/IUFN/K3qIutST0iU1d5Y4kUN7XsRlf3Gr9uIJ/+LHGN/BqjMg6fS8
nkaNP60n8sboJRvnHEZUWDVNPROUwfh2E7GCcrVB5GDicNvKdKsHzjp2dI4pZKiyz15CMzrFZnKD
kYAOLx9OWU9oIFavvMCUiAhkWh7tJ7GlhR4us+LmqW+fPvzwAAMiF8BDuzhoNxImYEyANsIFB1kI
PH8GKWgl/OHR9NQyZJoGdxPvME7uSZ0867G+Fm73yO0ESM16zUfMgLIC3B8Mv2pv5YdtYxfYJ7si
6v8rSNsLDPanS0lBxppYyLHHSQ3pr1kcRs//oHqTOa4pQ/xIhHe0mznHCN07Rm17TGJjY1jOnoAR
E5AXYKBbFFOMOSLGe+g4R61c+Qx2XIyp/TY7zMOvBZba6u8G5ji6sQ8pKd1PTaYQLXKSf54YkTcZ
F1CENAMKkyAEldysfTDC6IC5xjyiT1QoAAUH9uWw0TaRYjhhTwOZthrRslwySggf1bU3QfzEZbwh
bURD2REU9wyv6CY69HOADnVHyegA3OAKMNhow1AOioC5vguXjvE11r+Y2AMREyimZtWMuqKaU4Ck
snuIuXoOLEriYqJv1SZgMKD6anUDpxyQrPgQmk0ZHjygJW/Emma2lwa6LMgry1S22Dh+aR06MOfT
nz4j9+qxuw2siRJ/lWYhPjtXp4rgClqvw1gRQAcTokFW7WbRtXTdLVB2l9vLjCBrjwu36bs71xng
5OTv+zA+cG125iN00qOBVR8kwDlON39vmhkoMUW4WpGsqF2149zB6PMPAz037KgpeSRAaC1QZIKZ
3ICBLVYQlD6qKmgB6H37/Peo+Zgy2EnjxYOGA2NjVVroOnMVtv3n+K+2i8TLNSFClpOgb+J7zgQr
nTpmsQer6p6FbNeOgGdYHrpxG2npC41kwsrBAxcOxHrgGEvx9oSzbp9FtsHRDBdIYBl3W2Er54af
fpSdCCPSnN08uIMKHFPpX2phhvBNWlywEmpfenAvu+kNZ52WmwecQF5mWKZZAkAQZP6FGGIbVmor
eRps0cmSry080rG3rjIz7IVNuasXTBToe0eGunJb0ThEwRmRKTUAS3N2djE+LXhZymgLn7aO3/D7
d0Bl1VY3Djk1fM6ouyECd81mLtmSJQ0FrBisBd2jdYzkWnxiwd2lkb0IA1XbEy2fNH+Dchj3Dm4A
htc9hv6UE8izajrGp0nKDVkU+TZXYiBz7nosdywYoVjtODCBbWorne2bRNzalAyjuM8y8RcNKxoD
/byMgTaJ1YW48XAszIZdg5uaKaVNjTJBTUxxGhidj7bUjg7tjU6CVja9oZxZRhq+YmWAT/UlH794
fU2zBboLK1isMAisbItgNUdTMpH25Q+obT4ZMCrmZ3lRp78s8Yk56+2N/RrXbxIkLjeVxAfpQ5UT
jnm3nW23hZuAyufXArsw8a1+5qm6eshbxYN1OkfTvXK4gb0fvJ8JNAixP5ujN4yGB/3QNFhWOPNq
rD5UlrrC1p34ESUEjk4cuFTpt3IunmHyA+QRdsd1x9CJ35rfc6Rk8LnVpgm7E59SGCQMGQxPvXhN
5+o/uvENOgnweROWOe8RZmZ5iHlq/IJZfIaNaGMzZ4/FQth3emZMBbgDbir6Hf8TuA0dFq8UOYtG
f1jjdWCE3s+bscIPCyg1erCM1Dwq0JmoKS0GXGzUN2Dt/OFhSsOD8qnYWF1+2b1Su1ImDZRAuktn
lmPjSZ/iR7+1c1U3KLvXg16smiDTaNcjxl2uNa+6LnmNvN1URWs+iJz3A4YrS7MlkUqz0HLKQw5X
oyBbUM7NiVcCA1b3WFazuEOHgUQrF9h/tSx8RvoAYLI56REU2P6XhymScGPY7x18RJfOi/vL0HAT
Cp2/pVj7nzh69Lwm0DkfEM/GXqKg/KYDz/TTyBnvd8jZ3jk6mjqEp/+h1JtOwxixXc6QWe2QIPaM
wSpIfvQ6g8lzlPb0hXlwTdBf9NRkjIWz8US87r6m2kh4okPV4dTmbtSzCA3OPbrpdjzPE4GLiGXR
pWfwjajj0o4Qe2XLi/Tg0IY2rs5LhxYmAziU39V4BNNbqrcNyEZd69vvbjQhsd6rTafFLccv0Si9
uHQTduo8/YjSqpQ/OuLK1t70mbYZGgpqA7e58K7m5GGlbdKeiJiZiRPC3AqiMV+pZHQ3cDVJrqKE
eHeRHBpz6+Puaz+FzEt5trnfbmm9O6D8ZtwNmCmxBRztR63nCpiZK5AWli81YijGkhpHeJLrCVaT
73EL2udu+LIGijeFo8LSYg8F5RcHvach8UIfp2drsgxC1bbRmfITKYmo1zD+EPqWjSeqW0KXyjtm
gIItkA90Uyf/JjieNf/ToNdJqBnpgrEVjhm2n7vpd2JUqr/7aMPhKKRqo7u4pKlUmCq69g782uhs
5mJvOhewUUqY3dy2W0d8kJlzgNBKpXsWxTnJBZcbLyRTzD4OB2lXOxN6GsYrq6L5sdk1nsqO6iF/
jdOqHn8lJga1auqL7rWBSJPN8W6GygkIwaSpDvGXQfVNJeVX6D0QTfrik5XBkgixbIrtJV9U/bSc
7kefGQQY24ZWQTDFUBBMM+E+AUDES2jjCwyEjSpse2Y0HED0nypnr0aAXrVHpIrHFGBmchHvw1mz
lZaXN2Tp/Ro6ttoP0KtgGuTWwVMM6vA3HpKVz6BRfc1IBGuH8kf9Mg1ub9CsoG2p+7uc7Ivi6uUl
cbSOszd09EzpI6A0UluA5rZ1rDXxgSXpUZBK1wmPh+84Ak+ZqTj1cJ6MkahzgcE/D+uuY7RqJJfQ
vifxdUK7Mu776ZV/AtiT+HqsE+iaRX9qNYTEXEA5yCzS81WeyTUMLGWIUFEyQCRTlZ0RiE3VPk+g
SzbdKO09SgjJHp4CLOkjeF4EtXcjhM8SM5xhl2TTMfAYoM5XW1RfmvUvFO46gsKfK1Kv/oPK0cRs
xxgQ0w4jzqyMJZ32kgzQkMLQNVZJLx99eHRiThhSnRotuIl8flMIiso0rOmpet34Lir80GaTUska
zlMR3QQFgJsSMVWhCCh6BknOycHCQTjdJY/9L+SDEpKCmcCEzjQkWoJ+B6XSBF1bk93ODzMIJnjp
JbO2TdFdVVhs2glBck3+aJv6HCiYq9DyTwtRQFa/aI35mUBDqjFltipzlyjyxIS1Fiyr4joEr+bs
PHImImZ7byDz06OoKFib4I6Aud6YPyqGAEDBCh3EK2+jUBMXhLhPCHaMkUm9Wx3jaq07s8+hT141
jt403Ed0jLLuXiTZ3DmOZqmj3AHXcOAgW3obOLf4dG5IH8TYraM8m1qXCAqB1/efYFGtNjAwMlHp
9LV8i15IlREKdcOGe41lrlsgquHrLNTbqeGTWZG1ykwMwONhn9oFsX3Rp/k+1LyfMgcTA0LovX8d
AKU608b2qsMJp+FzSthMFYExJC2g8yrcL07VZBouvf4zT9eYi8KM35p4OBh4NKcIsGd4Iub8Y2EQ
l2w7iVEKl+vfeajWqW3+kbSo8WhaU5AW3DQxAadPR/H1W2e3uo9PbNO1CyWQZkKlTSW/hEoqoSPh
KAAwuMmTRqr4pPRKuCkGu4guVeGsBVQdgsuiPyrIVUFlhXYqEOcj0yqx1DtY8sLixzuDq4XrPQ+J
o1J59cXFfq84PS2FImDR2EA/nK+tBt1c++fXL7OFUzkddrNUNwWY2mJgPgTvqhqch4gfdezTnCAq
6N09B1bD1ITyPK7J9OXOzktn15P4bPkosBDRz3jyM8HIufkniAEcy+ZIBerhxrxozeCj0hSZgx2W
rdHsE7ceBzRwct5lfFBRorLpj0iOlnrjvvfYVIFGGMzemHtbXBtEX0HEPHh6AdOOpgf79rDK/+vI
yyA/R7dIzU3H3cSYOub+sURGrrW27mCuENB9rIhMif1rI22VTPLRNOe53VXpXbUrqithJObAReWe
x3psWnucjnOPEFXT95Nf4z+Q7F3VxJWfjlW8VxYZTNx9oT2sAoz8ZNJv/fILNfY2Y4ple+1S4K5A
De8ZcjPLEmN/bmQP7JGzHsNXDkQjhY1S7iv3WYVIM2eu+nSnhTtL0VgwnoXcw8iKTeyctTFVHCjV
xvtQu0JjC7FYhzllcF71/SM3ryTNqZsmU1UCjacDEZqTvByoqIJs17GPI9gBiA6h/l+4AlR3yqKX
+BO3OimbwbMrreXR0DfC2NTCea/DW4kDVqZAhmqrFwwWOZ2a4F0glXcACjwAqYTrSjLgT31me8Da
U/spKny4aQdTcl90LsSQOY0JnyJPDhVP6q8FjC8Tjml9eJtpPAT/05cnrcH4juFf9JRUcM4qkrLA
qUTUnXTm7VH/NaF2HAgKYoRCQmy71UR5LCDt5z5RNFsAnAmWdhhjghwfYZWE2cPsYC1B5dMQbphm
/9uBdRT81p7bLcxm2mRe+0yxoVDwiqxjTkE8YA6cSy8pchamENht7Sc61LKtmbYjPGCwZBIOgD0v
0pCSe7ojHTr0rANjj6WGDB6sis7EYZ+Tc07lhfGrTC8Uz+bE1It5sJV/oWVQlIHFiBgQF8AWLXbq
cusLDntL8fSvOTm7nmftGSdA4sRe4QqiV/jBmeZWy7MVfwS41APE6wxOpiwDoJyPQ2g+l3DSQLPH
0t82OSddf1VTedeUt9TYOJXA8y9gRJ1vcBPbWhAiAGWV+yEFGFFsVTy9JLDSAoNoK/FT9hGXATRs
vS0+4nJau3kAkXXRctcrzH8864TLlQDTqk1GW+dD6Wu22JVw8dpvgXJnMbt4WdQ/JYhNDlFOZzYZ
khChfm7uDm92XrPauosQcq0N1X6MV2bz4c8u1kzs6iy24ZzLea/qEVJobLkLcLClmVY3UoRBEVMC
vaRoS39g3dMh5m7ATMK5YY274LSOWqFimRwKaf5QC6IxCLtmGt384z0qll+b4Q+E8CGz5bpKPKrx
ryQfNjSV4Bgj/DJVdWdw1DM1CissVimYGwnpDZQP/HZROWfSxZOfF3tWe1D99rQ5nAcxlhcBD4GM
iAwPRugl0XqgIyiloapgm8nOIHlYNDQW95wlXomT2b5w8IbVBZ4zSaBKHjRQK+Q5HnvNVhFV1BZK
FWHxh4dAywGAV37q1VdOP0XphrMLPy0pD6oo5NZ3pVza6HTVXw24W0BjoHsWcb8P+GUjZqxmn7x0
sO/VX1BgioOrxkKHFl9jo6gaFu4ZVe0NbHgQH6YLJvWbd22AgDJV7HBqLqKE3UfCUJaR2LZQB4Q6
dCzkIDh9Bi6/AxQWAIxZ/yo8+iqsMDw/2ygxJQVqrLHAaUo9d/wrIozpt8Pp15qxMKKnIH3EX5TN
nTH9gKw2KwpiCpJV0UUrXhLe1FibMPuOr1HNUM7cqjp3DrHFYbNk49VEHl2awcaAJD1BVVW9kLpd
2vgwRRoaJGqM/ELAI9xoZt0PmmsFpfnGfXRRHOi8puowZ+mRZtOgSFLN5t//BbZsUCfVcLvbvaWY
tVRaEKzuo4YOGjgp8r9rNIiyJFKss7a8KAtZVzfKk7rOtLFeUcUKG8OXVkmh4DH1TviCf/NlYJTt
6MWtT6sdzM5P1/SOoec/ohGi6Tx7UFwrGKHDUW19jJcQWxrroiLeo4tXroM2yyq5YCabisM5Zx52
Hj5zYdMc7piy3dsM0JPpBaBCrsQnTpDNSxqYYyGZ/+VLH+FwxflD10oU82ii3hzBLyxcpfy1WRgr
SusLVj3KkiyZ8r1V2ajOymbtRMk1oCBf+yYguATPGjLs+KO8oaCfXqQPeVI2H/p/Wu++qhpQR9ps
Dd09TpNXY7ZwFQUYlR2eaSkfSMP31asZmmZSkXX6razi37x+qpgBWj7/bkZukFjN5pRHJSevMC5W
7d7zIMWvOFhUhHuXkmeUPZtj+wMPdo1m7bWs8SCKNyYnUWKPt7ApTkpWlNaPGNQjbO+hbwBEJScX
CgDkkE2s8Cr323RhCTD7rXk6qgsN3X6vXGQoznqIAhkBVlGBg2Z9DS9aYxGJywSlbFYc6AvqdpJC
s/AZAjeEdtZ8AYeKxUZDB0FUG70DKn0/38YVgSRcu56zn4aeqix89oD4FRg1E0dsuemzOshcAi2c
DEp9SVLdVgkRev9NICiB0AZb6NyXWAgUPzo9R/kWwnZnifsYh3LUQ+jsyYzWD4KeaIDKYkvmw7Qv
wuLghMcLb2NCAT9dR2V/hf3E4Ie7Ofm/BFydiUMOpNolW3znwJB0RTCRv3Am4RatKasDR8fYvD8z
i/CY6PS2tnSVST6fUKKfoLCHQa9ClDy+Du+wIXdBPrTiYXC2UFORtL6QbL2Z6wIlxDVvMRwifRjq
VemGEKvMK08djrdr7A3OlZriWXlYBQCPmAGlfYRX0nhWExKMmAxGwCQrxFuzvVh7hSaMpgkt1Vxx
1rNbdyON6cyF6GGLTJ9Km4JVO9KBc0ALHLRkHk3Di7q21TCL/1qGJpfpVcURVUArFkCCYZoX0H29
Prfmxc/CI049K9oD1ABL1TRP02tMImbMjMB8KDw/Cwzkmb/UHxiwxpQUOt1ZoE0LDr2ffloljrGa
xdkFsWk4rYS5Jg+EMkjC0iss2IPYU8dEDmsg4A3quQpAdGZHc1hx/Gv8Wn9BxuWXa98GUCvUAL39
CHIsVVxwA7WAiZrIqTtbOcKKId+l01bAvz764YEozfGTG9Pg5Iwp8ur4Zue8vPEtc+F0zry/BgUV
tHFkgW38xdUVuxCwoGCQ6Ra+jPTgI9SrSt9N1mtU/NhBhu3Kegue1BjcSQcnHjHweOqiYNVXMcyQ
vcIFJ3FQVPGnrAheKjRYsUU0tHmv4rcOWUXHSJ2zrDJf5p6Tn7U7ZX8QvyfDPUrdpuN59JxUP/qY
bPSI1SUGbO2Kr5AjPvYARlVDyExZJh4bqP707DPnPRVTrH/insGuIFRz9otdh2k/2jgIicymzi5R
wHwMIkFAzUE5in00VKLBQDfKHKazXwy0aD0zPNVDZcbBnAjsU4gXzRuda4hjZOdBEKfcUUS2gMOm
pmnx/dc65YIvf8HSm9rZ1fb0B4W6rNxmerg2wvlyweWuKhh1bWmQ1lLDIqEILt8IKwQRmQg2Yo5O
YcQd9F4xlsQjC0ekeGJoesTHlEEdADVbSmjWGyOW/0Ssd5s2PHot4pKA71L5JlivexJGCv+42Mfd
rm+1fTYX5qJmgGi0d+7ZoRj3ilbpU+oPEWUtd65WPhnBE8O3ZXnTTBRW0ZcsLi6VRNC4z1hinwvr
tXeCdQNRvXxGS8jx2hwm0stKJrcc89jae0oz7ULbCBwBaG3ugWI6OvAhzcmLwBaofQYIq+pV1e8y
0pmsdFNDiZejszYxxKgpLBiuaZSaGVVzNjjEN2rXRLqsJ5eKerCYeNCJ+jG7k87FPhuZOOX4DUCH
JMjvzNQEctTSRQdqhtsCNg4vaeC3pvIRoN9EM8BHAbkdIPbmNVGY9mWYq2cuo31ImWuh1zEq+TQa
VazAZ1jxro31cHKuRf4cyvhQ9RIsufnXc5/K6dpM4lqH/VFAOiBICVdADMwSqFMd0QOluR3yplml
Nb4rjf460Nqic/KT8De1CBMoxZZUBcwcfrB/f5Laq5dMBw9wNLWQgqTWDKeSHBJBrLBEa9A3T6ke
Y+QodmkQvflj/BJI7VQ5qGyRzlcWWZR4XSBLg6zxnJNGFJTRU+aPZE3VL0M9EKRRb2RH/6+NMR6G
3mrK/nli+Gcl1dfoFAehFx9FXO96ZzqMPDV7jh9dWz4yX0egZqq4JPUUUby7qQM9WzuHnvZPq/Aj
YgjsIKVWw9GMowRBfELlVZLvooqNAKBrDkaaSxWqYW3rhovE/tZH1iIjYHh5qqlQ7/RXms4TTvHH
6NNKTfzQZjKTsa9AQzfDZ+dvYUZEJxzkGib2evdqDTOaoVZsc3piKnQrOKubsPgorUxN5QQ9nw7t
yoYRpJ2a4TqVwzZpaNNxhrKopfOCkKtnaJBq8aryve27S+kcNCKBAUJh3t9QBYJ2mJAnLXhJ2tyv
kw45t+fpB6eYNrWr/TeXRrqKrHitTTrHbElbju3kJm8OMxwvxsoZhhYogbh8QdjMiAXKipms/Imn
qfrGMHuSOrT8Jnqh9WQaWnEZ5SFhspSvSVpithmuDH+dheIJL893s8Wqybe57LBaQYvN2Nk3t62T
wrEhe0FzD7wWaQ5MZpEuWh2ZkCODjzL9mmNjwszqe2wI6iholrz80w4MRLJeQk4Uvar40O2/PwpY
SSmxZ7CaqeGe5RgfjF7esGk+z6P4qnTYgI3LaAE7ENdwX/E3AWw4evFMYGi5bacXEDORYOPBAat/
IZdH2v3KJ2rRb4pRbZO21wSy0CDEPeGsKYSLu4GizZ91lO9NBzN/SrfShno8feAwNsp/Xmqt9Ait
au28GolzorH/8SPk6ZP4I3hNZrEOmVrQdg5GjNakoOWwqpUt7xP+8XFILwcpsiiGjSntl7m03gMC
OIhqecpJLFpOeAL9C+r/5LWNiZIU3wGZlYXJMIHwziMa0pDraFEvEH1xlS9apqTHBqa776Sr2gtu
MDYo6chxV5Qh4DKQVOYBZrE34IRRe9DK2VG+0lMMq23wQulhhGFfpLU3rOqzo2nMbQfxukocduAK
2z1epuZ6xtTMwp91cFKO3qr6CGmRWoQjhsZMMXkl1xnUGmk1KEyGywT21Jor9pA2wUhw0sD7Le6B
ImzisynUoZGbDJnKUaxnwdvCYQ8AamhgpebNOoQNl9MrGQXWXM2uzfgWhvcVFsNaOYI5E8R/wBHk
dOwOp8dKe/pnAfNkTrCVauTyhbZOFc0qB5jJrgIiKJZgz38OBp7fA5JzA/J6/kuh2Oa8e3ulaY8W
hQ+G73BzoAAJpRpce5wLAf+60whig3JAdUL2jU3g03KS25EmsJSPMLGxMAd0irnVXD19hoXBwPAU
c2bZE4IWdgBWLAiu4ePE9cpnbWAiS+LKpR6jjeEgVAGx5k6rtAS9DVN01j9SzqUnfoPmiuYQ/4um
HTcumADJ69kM7NNjUOp+enzmNC/reTowsF9aHq0xMsGExj6maqi169ThvqT+Uyee7XaAmdmhv+cA
NLY6yimOawY4mZoV2zCZUjM4BggNcsw39ejLwLNOAu0TI6wC6GGlcmVziSXFRSbRkd/pMjTYUZlD
vmut/OHwRVJyMG1xK2r9x4XpOIZwR9L5WxcNbs7hiwlFERe/XZoSIkcmhQa12AgpwH0Sx/YJCygk
i1XoFmTIYV1D59bgqkQ4meHbBElg+hqCtY/VjBYZW6Vbbrzu5o1w9VP1bmHhlw3at5WVRc8IGG9E
GyMxIHeSF5ZU8B5Gum9IZlb37fPjWVRQcpjWG0hl0rcQV5DGrm6zLbcNbiGUjGqk1dF5YY65Gob/
PDjxlJ9piJplm9DbakTDSoOkOp6kAm7UbNGZFFf3xTciuAk+AqF+W7Zir9zikpjD5KQq58ZtNlCK
v23XINcXKAC5mSDvgdFgDDkxo7ozCrDT7IKTHSXGLoWLBme/LPGJYnrwB1vSRbGtd7aNy2u8TdGH
jOTbRIwC2glELWEeTpczI2eyg4MwaiJDVMurbzL9y5wSzJ9M5Ik3XB8hJoAp8AIzpsLjjKDfoyvC
wD3rdmk3v0XFPZcHvnpg47xOHG9eipPy545MuqK1qXf3wXw0BKt0zbho3jvLp2QLl3Y6XoV7NQrU
zBWOV06GlLLlSwFNzVTFUI8PUZAT1Rud3BpzNmEm29mp3uLsZgbNenSwnkhHJgjOmsgPFn3qapuw
xCYwsl5kcNcDDylzqWZdesVGYmJfOt5SRg5Y+SeAZO2Xn23fYlzgACCOYvwuNOck+pku163Q+BNb
UgDCzOAcgCIwxyiDmPYVxWaeAd+0Tn24v0/a+Z89I2+GKrptB3tdKjtoljYm1qVPcgk+cn4QXNSf
UwfgSyPh+cVvGhSvLr+YRZavn3dXPwH90Bqf6z2Zdkbi01JSLOfftsmGqXi38EradtWH2WnovEOF
24dFKa+V/6WFuY4VYXGetIPZxr9zb2H04GzT0V5bM1vb7NbNcYICjwXz02hh25PHD4MTyWEC40fJ
izCdntNLyJ0hkgjZnfs9MFztxQx1Dt5OWq14ySKVsH7BofyA8qDEEUnKiwqzTGyMHRMwcDuncS7G
T7coP4L4HkkaTAS4GJhEwT81aOWOw4E2vdmZBwIgPgONQTPmp+GQXgzeGWEFKMVARJ4q7KAV5lZz
Aae9tmU68+1ysimYPdWAK8kCLEDLqsFcGai8WKLRO4cHxqcUHiYzURrMMRTnGntqghTf81nRKJsY
US66X8SFQZ2RSlWppJ0pazmWf+cAviGmIFmFUXHw03hgqzj2RGlyACsrQGr/x9J57TauZFH0iwgw
h1eJFJWtYFu2XwhH5pz59bOq7wCDwU3dbctk1Tk74oc5iBVEZ5pCLKTw7IBRXWYNLHG+ozFsPA6l
sVyhhyY0mcyU8mBjaBom0vAxWZQoax1jcXXU3OUUenTyWgbcNdar0mi/ChyoMoczQChbkZ6PnlCz
9tpISmW2aw1CJ7+W6pOVVirRMrXWSxYvz+h/VM6MhflVS6ZryF8rw8g8qUASn5saO0O7Ynuf1BaL
IF5yZu2cQUHnRykBkuFOlfdzNe4y8QVLfpwRNMaDyE1pC9jj39mPBVWY1jUNZztpLji2O8B2+Rv8
alshAaLiczvM3BADH1gE73IP658+mIEaCDDEUPPdQjVIakIeIQZkUl2GMvWdGiQxChgSdAT38t1m
J4QfQWfTDehbtGBDNs1/RG63XCfpXIrMNGlENdJW87mUzMvSzu+LpF/whEOE1B1sF1qXggsyRnLK
PjlVG5tCWcuQniu7uIOSJHJxD4xgly83EZWGDYRRlRwiA1tMkQ3nkLNQHuATqJ1JWFBj9dlBzdNl
tGFoOC/C6CWbonur486KXE1lR02MAFiP9Cxy91jAFHKvfag/l1Gi4HOckD7l6QsZlstwmpPtIpeu
6LcAFouzcvtvBeaAyB98yOsB7hrQBU8rTFEK9s5rhvQLUFpCHUANDRC4BFOyQF/xitL7aH2J5CEd
wUWBWRo/xtYUe/eiHLIJSys687Y7i7DWme0zV41HVwXemM/oToiLwUY6Gns1XPyOW78GpoUQEVua
osKxqtNGaFQH1XgT194AEjuP+c7GpcWqyxprW59BQvw3kLOuKY++tHdVjwN2mn6XILxqIdCUmWnr
EFp64KPGAeOrpvJFQQoVu56hghDqqbEOy+irMom55FMS+4fTPybCxzK1JzPm+1NsJx2WlAXPtKXs
haNpmXEvThdLuhhV6oVF6Joz/VTcqEP6aYDyEz6+srLnfCbYiRkzSSuep/zo2Okj4q7HSoSQXHbj
AAyM6JNyaI4sBojiae6EigGEksBY6kDBChSeexjC9qx/L4ovBGUq8zA5iJjdGAhmIHEgS0ZK19AG
HqfwoMrjF5S7oM8J1ivjB3+jaATsM76BMWjOb9rc4XKQ9DFWNbln1OneSc2ruI5HXked01nvZfIf
XinFBZ+Cd7WYJoT/sU8xl8BDcMtO/dkZIW2mQMjUDYPxHle0waYo7CtzO3pmgOZ4KI76bB3swXnt
JpHzQpS7uMnCzPongOEJ9kLuBJmMzBJpg0ngqbwjv+gfp9HUrkXOkzHdzNBv+vDZLpstnuR1i1SJ
xq+CX+L82gP1ngQ4qSdUtJ3uMxxU6lf/UtKcGdWRyxyUrysUkdGoMYX/RoYQFAZEznY7q0RDFjJN
ttX7pBOr0LAUdiRwgSCuGMle9BxzEarNSB5Q8h+VtrzZFZuH0oPScuCka6OX/ck62vCfVVzyskg1
jXikUQXUWSHYMUcdYD3clBO5f6i3Vl0/nAKLuyyume0/E7lbx/MXhHgTKViSHV88ZeoQAKRJ90mu
CXLTRW9w7wqhgLoYdMwQU8horoTJTmQehBJaKDh0cwporIg72MbHEiTuzCJqsNeXMRGZ+FS4wvq0
JDJ4RDbVUa0+3mmCPrWz5aUEiDkcM5AFyLD/OXJaAsuDnQH0lmp/IpF71Js9GK85j2dlpFZnvlNC
0zBAqpFyAjX2xBcuT8ZR0vpns8zfReJILpK82EtliPQOhowvE9LfKiuSmFEcA8ZjWaI1Lr0lfXzR
hNoxZ3UKRkYN2I7KUD7y0NrPxXCRpU+YP+JIk9FnzeRrRvvaIzEEcw9gMlvF2BYY1WRzV1B9C0hg
y75ehxWa9+kyh+lWk5NjryF+GaanAPmBzTWx5LC9QayeAxVKdWj9nJBxUOvgRy4m6Nx8uWhZ/VxP
r5F2y4MAFzlpZ9jiiKI42q1xgI4PM/LgmnsNvh41OWkBuT+2mwKfc9BMbOu3PLlL6qGnZhMCD60y
0okgtTkq/uRI3YQ25UuT6Y1tS7qAPbxYIJYdeXd6qHH7ceCmE9t2HxB8BZnCbK6Z+iN2biopKhl+
61LGMcLjNTUphagVj7BFetw8XktUTlE0f+uDiRu1H0SusfgwdC38aRSy8kNzQ2LlZqaiYkLLXGrd
W7g4m7gqMNjmbsGyJ34eKZacooXa6hgBImIc0xgVjFckwIAFXwC++6eWZS6Zbkzh6khpqiqwZwMu
U5aFmGw6puwSvfYZkZWiUfkdwRcplSoqSpioOvY+gxM/7Uu6Efozzl6uFI5EKyHeGKhkQa0W2fBp
lUoFpGRfBrX2pDo5JpazE2qNNCRIJd6Wo30KFukpBsxEfiv8gwRIVcN4zuVzq7LymnNAZ6G+raby
u67a55b0DaU/RobzlLCIFV1xlzTjTXGUcCNxT8zmkJGOBcE6DTkz99LtQqv8COf5bUinq1PorNEZ
C4bUfdVO6qc12syOog17nmlKijFqTS3GoD6pik0w5KBfFut9WBMKYTRsvzKzp2mRyiOGkYo/2pIg
budFeSh/PbM6WVllsGnM/MmoTC5FqTqytj+jnZeExSnF78iiEZJi2SofzOS/QWRdtLiitgFs2mm/
JBxdSZMcg9D5QDge7xaVaWVK5ONcGZQ82qc6mb0gwNpoR3hz2ka9dwSq+Pp0cDr4y8DkAE4crCVT
UwRHXLdsnHFDIjZ+1rEcLxLfezW+SDoVwEOdndtaIQVLBs3gsKeVCzjLAhZV7WOkgcBCcCb0E+FG
dtuJul8bDIwLVF6SjyC0vpPeAh8yzujpzpCsY7Pjum90pu9U6zx15sFslmRfdgSacF63OhX2/GHT
RNw8RWux9mu10ocUVwxgcbZNZQUhzjroHGKEKfwiUahnvVSV18Kujj3KeK4yj6BLz3KqZwsuVZ/I
bEG7PSj5PpvjjcnvYMv1ubUDbtmJcUKdnzt6cUWoQAdfgvuWqr+BMLxmX2YLwoM4OpTWoLjFQjlR
N9uRWxKIaJBdMr+JT2ZCdq4Y0454kEvdygepcK7iu6Nr3h+0z5TTnNJJzBTsQKK/NY1GL1CcTVJR
amn1PA4nXP2GZAUcr5icF+ULiGihaTYpq00q1ZduTpVTj/5BZV6VcBzIenzNdLAWogCCAXJjNpjp
CuMQL403sNuH8E5iAKdWtXEYT9mBSdTzRzIFWPRnOBZ5reGBLBPraxrDXRCVzAbBsSF2knpa1R3C
/AOoxp35D/W4+ZHSjmJiiWCTznLxZ5/lsXhWSuca6Tmteg7RKVrvd1PotmEO54q6SUUg3haEHIdl
+D1XCcGhiJblzD6Q3Pm5MNJmnXBNxt07UWxkfqXqxjBL2FYNeW1V/szRIhz9wz1vsPLWrNYGSfDO
MG9rab42VZ7f5pk7NWH9IjTiZlZxBmXLFfBSa7fMoXeJ+KPIsN6J5+Hdw7ecauss4vS1h+5e9tYT
EZWlG9gduTCcea32O1bLzooQm9eNPXiKkPWMGV1MDBbLbKJ7Vnybzyqwsk2p59fFJJVljhPEQMAW
wYLuQ+S9NIW5GZvI63I5Jcg44N9g8OozZKNKhiptto99VI2UxsA+aDPB7fEWYDPHqLFtyvrPGFoC
DVPJbYOPURdgmE4ERN27RZXsjMS4DjJjp1EzS1ZMxxVxu/k7Qaw4/iMvG/IjrZM/8YILTqlVkOHy
PV4udsKauaB0dCDD9DUs02Ows480mLwwlbY1WHbUCdeLTOw6lqHivZqbDfVXW2OMK5ytAsc9dCm8
nzQm6Vrjix753uyW937c15pdiESyK8mCA0ZvNrTst7KJ/7H5sGwLCRY/AAtCP27LN3No8Y8gcnan
vnrGdOXqXLe1PiM6NLeRKcqu5s8Ra1NJKxpIc1KaG02HFdDIdTIIGkbXZOOkljvKNuzB3C+ydBho
QJjy3w6B86qS2eK1BvvrTJubVVNWVyVeY4BH4AQS9dGsRnVvuXFZcoK+aojQlntADBvqXjMBuKTj
xi466N9oV5Tgxygch3v5pickpDjkBab2RtZvlQZNWM3Gb50kz02ubUQecjzqG3WsmKHtRxqk+6TC
AURn4L1UMOICODNxIAc/c91dhyaXWRbyZ0dBMl4t3c3pck8ZCf2TaV2C0TgizEWUPdRkqLHP9q2x
HSIDRTVTf1A+m6zBK0duyXl+Mc3+qmLQmJ80m55WJQOHRK3djflToKdIzzAXirTcGcVDipuNA4xG
FBquCadEYBeRxhAT1sOJlTBDRgqpZwE9gVgKlROB5S4wpBx08D9rPJoWl/U0cURx+5xVMJyzHd5U
Jpuzg4GEC9eyZ7pSnXjV2HAz1VKeg4rw8Hx2nTY/NJmrltQGFfDhA3p2gnAU6dRyoJe0Mi8TY7qr
IzGoEOlP4Q4vFk6gCAEWCVPjrG4t6mYqiLdEnZHQQjOB84zwADVGtAQtXN1+iH+F5rJk7dHZ5btT
C086vRoMMJbW0LpyNJzQJ1tZN/zq1wFxi5CHxgahYtZyMJBUx38GVbQETZCTITBUhQy0HEZB6LTF
dWRL2Io4JI+M5LvWPhK0hVYASM5cCJpDDTXoT11/UQzDrVNXM56aANyGsWpBpsMbM8Pu8GO0y89o
Ng8Fu1vp0AMU7WXlIU5qUvI9XQF7L0n6HVb0qZKEepzSCJ82N6FzGqU/C9iiYJ5d+uqGTm4tG59x
+FExVrWasxJ3FHvPoCqrRVFcdvUKvFTmQtYw9PXBFj2WV45/Qb0Xsc+Z8MkZI6ocXAvj6xSXaK9v
Srsz8/usEpX7LimHYSS9aR0gFG3cbnETmCQEatZXM7xETNA2CDnlRaGEcEPG/aa9mhnCG+OZ5DVi
FrnxYsPBdfmH9CSLnrXmL1HEw4AMuRzXha+isiXR1x0oP62KXY53gCQnt20nD8yd2NcVW69wubQq
JKhypYWHllBMcOGtyiETJJf/rNXaXcBjECXnngihFplDkXlN+5LwnFAPvMZlpzeP+Ut2iE+r7331
CBqKzRnQ+4KzObqJN54UjTE+qHyrt57uQsrYBvua8xmlNUmQWx2gDomKLWvHBSeQU3kqur8ZSziw
fcXbbHhSZGAPSQhtIoiDp8VRCI3cSwUFGsoDJsbk0oiG0BN3dGLvTHxAXXEci10//rBLim2AAD28
SjG0ol+S5JR8sdZ5TXEGlxJJYez/OqpuxGR8Ah9CYiPX/mFEUGmnv1pPE1VDl2Xv4/oJi9IrUPGA
bjgzqc3tR2XugwQwBKAwkcRAIWcviGXD9iRWOnEriHVC67Jn3fmsw28Tc4MDfJzSkYIWXMRHQmBV
4ynF2V+JzITuJPpkckTFMQ9AP8r4n6+yaWKZ41swoQQZu9DjIyPJSUqljyHL0BmPJ6HN5KwcXme+
XhEKX1UHWWJQ4yQHzrJV1T1lMpjxkSjL6r2mIOAjNQ4kL9kEcXIsjzzX4xa5ZWaCGiIA3GnwnBbC
xJoc3elHz99MGoSZOhIoRWBSToTcUTe11O4Hm1G4Zj5wpKOZuen4mTOzZcQkQnASnFAE78thRFRj
Lnv9N682PFrJsBbfJjyGvTMwPXKuZi96ACWjsf71foHdKQgfz3hRGzyaPZt7+9pZFIxle/rWajYN
ZHw8N8tyJOKrJTuQo2z4gOlZm7qGCuqWQzno2xrzMKPV+FQUoHB88MZ9ohmaEcdW2zWACtwtOD6v
XqLs30V0Tz9yG1dXAeJLKgxL64HiEp9uFvZamZ4UboeZYJJj0X1iLV1VWOL0lWp+67K5r3lOnwJe
+5VFyvISxhiDUabLP6ZAEviZjdqfIA5RVqPdr7dwYDNh8nF1z40Ph/zjHIwaqQf1Fs+JgjkdpS6g
gqCzCpGbo3lzty6qw4JhVcq2ETCbiY1YQ8APTjEs+1Z6JsrfoBIugfMkmNJXe1RZfcz/dW8T47q6
SoWeKHnh0moxGDd1Qz+7rjwtYuOwXkaC4erGeZms8Cp3SOFm1HemjERWR9TDrW/k+U7VugNyuUiP
TnM6bbMkJ8TdeBOzp9TEgJ5U34zdLeOHbfA9BjyRVvXHNy8ry0bIhvXoIOH5HV90voyCZM2ZQSpC
qyZuhdImUWv8zCTaGOxPoZsJtRrelzkRkT3IW4OYKAHytoaNEMOLd5o+Cyj2s4q2WR18cYhwBiUk
1pJZI09XQ/2c+NY14H9llFaLBhneHSop3lpG9uBYTUUmCxYRfhX3EfQVA/0q+5p54nM8ZQPGtIOV
cBHohKuOIGaM7xDjJJVM22H8HQguSF8iKTg1CBKqrH5xtPKfYyIiHDb2zPmtIV0osI5FdoWm5+7R
49nPsuFJ1Dikr/OI92h4jzYSC3MXhoSUmGTPAH6CcbWnqur9YArWAuvR1E8BbQMyCD1dJZwzIisJ
ocw4Ep7929afwh3UauhYagwM9g8apH/GQ1RxQsCYw93BS0uxO5LY1s5XgE6Ev7x2QnctSnpisJLW
BgLiYYeFSMVy2t5Mxo201z4GR9t23ChF+YA8WakkeU8e0QR6LnomVJbleNyllkHwLNk7+negnudL
8rCrFf/r6B7JOS5pvbM0tKsa7qCco+tMjPjATVMJhgNVH4qq7oqXlBWoIlco0nYj2HSLpL+dEqGP
HyuKROtlI/cnFcdVZ+1L4mMCi+cC5Ww6vYO18qN09A0oAE9XqREqBWIT1a9RDutEKxc8Jt8uXSxA
9rpr8DQrywc6b/BXRV+Orf0akLGqht44nwt1vJpW4RU2M59Ukmm7mrPbED9m7RVJAP4eo3HIfGku
mbGlF9W0Lo3dey0coKx7XXhiuME/y5H436etOy9E1/moBFGBkiM4jSPS6wQWWvP4eUYWRvvxUwkE
Abql5J0LEw7jkVc/dY7a4yo4OfEq7CIxYTeX9FDf4vpQER7ZaWuOwjGlGF7+sjI8HV6GZCs/CYeo
uD5bO/KITOyrgvSkg3jGndI56EwzKaF7zfQVDs96p+p0FsGSIhJFHy2TOoMnOm7qjSVs4/MXq1VK
UrzY4EVo439/nm9Aw+uci2V0GeonfVDXMsLGqCa5ONq2FMzU9YiQK7giSK5L0hTN39JyiCXTtctk
25Y7DtSe4mXOu530hdWwa2Kif5dDRRnXzN4yWUzm8uhXZv2ZK8qrqk9fxFuterl1m+rVbq4C5hRX
+lieSPMkZ5CUnPgmDBYazJuaPMr80ApvvpTIF7XonjiNjPp1Ai7+B8biRmI+iCaHQYdMXoy55dgA
WH5PxmcCGxKJ3oFoJt8SnHsuiSyr258ird6tkOrPFKZVpg8NU7BQSuicSGi1SaU7zGThNeaI/3jT
KdMtDJrnUWVdmu8444fOhn0Q1dhvQfwDrG9bqGoaO+zdGqdqTL5ivQxPEKk7qws3rblLcLGl6VOZ
PatcX07OGgMYTRaKEkvPBSd+srx3w0dmAc7/KtHWqB+5ek9HeOOGvK7iGWuVRT9MwRMhWBiGKoEJ
dWN56IhbCdwa7Hz6BUgrZuqIuGAEA2uFPz3xhxg4X+MuYoWn6E572AnS7IjxM3ev3fyWOuM5wd11
xr7f4a/nkE5OBumu4pOfUcD7dnPrScblXxlHIoOO5cF0SB/mbC3O4wwhQQ8v2cKFdpNVvIzDNuUr
1QiaBKBz8DnQmnBKiZ7OQKHFAtzz/scGwQ2EokyvQVYejIFfXj4EoCTuoQrCPzPVvdNYWxHQoux5
vZeS2taSUjdfMCL8s2yad2Ka6waUcuitxhYvctwR04DylGTxWd/l6TemDRVXQRM8D06703tCPLD+
8RJztjDEYSDaWN0s6pRp/t0pbF12JR3I/zfbj952jjq7MsqcuiLW7NWErkXTmWlemF+6BfPTcq8l
acfltQcWEZDDRuqXbYeISraxl0zqwx5DakgwOc7XGNJnHnnluLVTErTw+NgImcL6dQ6TV0fOD3GR
bjHdo91pgbrStUWj40SLr9KjxUW+sWC4DcARm5YUJRXVUklxcUQgFfU4DI1Cd2VbH7T1OI0XhJ9k
8UDZtLYufIxEjZKqfShK0u1Q77E/sPlQIURjayDj8YNUxY+imB0+bnvtmVsH2xfboa6/QMwJeX30
SeFvY+4VmgS1c8k1RxIqjVd9ewidnbHXd5VYhIDIuhc+3pF4JHYh4eZsyce1tWMg7fndsvEzYZnr
MZJB9xWk8/c3w5Y5IvtNmNzw5WwBCF5DXqMcLrxx8HNCwCQg5DQSASvqp4hsEtHwOY1kLHXVPWxJ
XxEw9MKWVmWnXD/rMGGLUyIJCYF6/IJEF15vdB/e0LwiENArlurysVD+p22bduCJ67mvCc5GNCOW
zZqaDuQBZj+sk6UgJvRLzjmaKVWw45cmvxv1cVy+CDkOOz9gF8xw6HMYkkSBp4sMRrRckZiwOfkR
MDfSw+BK7RVqdUZ6G8jsUttp31gbywyvtKehgNf8Dj0/2yxCV7Y8VXkIFMeOESpDrFB0hZ8oLYdN
LhPlNy4706GWPDx02XbM8vdQfhBHmdAmxVddEmNH2G1F2vu4CAPb0ww+XyKDZXRh901vxGv4UM2P
xqIUKNZ9K99PTe6rTrELTToaaLewbqL/gpwy0hHnztgZ67mJDjpS/jW00KZCsTO6UUjpXED7CJdx
5MzPBT8+JSHCT5anjZaRMeyXZD7kzvTvyR3yiZjS4q7RHEkWoONnUQFMT6gHuZRmHJ7SyIPE2pUp
p6KjD1srMvZz7bbfSUXPPHcs8XRq42WIN1LnZAwuXXLIhlSKLtOnwaMZTE4/FdLxZDA15uRJCTYm
ESBm3VzK/q1j3iZURq2xpptVKIakt0TJEQBM7hDQjtCEG017RuJaZ2CrPJIK6QuxcsmD+mzJna/C
fMTzIelvLaLm2XDtfLkupXy0/tqhx9TDpkhcf+dBgq3DxoAKql60V8GE89TxrkPiAFmTyd2/RQNr
maIyeZAlWuFbx7A3BkTSlirZlVCFHOLOv0Nc024G8Z1M22QYb5rkTLKwidPhpPJPsK5FH/jPtSo+
qrTdTXDiIzsNTCoLCy4jrihmmKnFDzHE7uxSvOIEd3JkQ/RrselrU7uuAioR8dABEhJ2MHBDM8Ig
gVbbc5OoaxXRRV/cZvo+BRCBPtyPQ1IK11l/TlDnthMzFiDy8L6QNUDkgHBf9BrOTL9iqBIzuyU7
G9yGMzBATN5EgXWmu2JN2wpVQszrarvMu4MTe4GDisJOnC2Cd71zRYhsxXUGMhUPbHNofGbpT2Ah
hPNsEtvvpyNiY35DA9pg8ILI8DL2bCYZ4kAQry89ofVUhQLY4A9n4tHA/JoFLQTTcm38ppQNJLwD
I4xnjE8WqQBtFkjmnFrb2uQ44uwnYgUDijtaxVpmK0hVlloBk9n5a4hWEVB/lV9k+wNglVweL9Cz
a1fKjEhkCi2/ApiB0IBHUdDvE1OpzhurRew8EDEFjth1RHY6syviutQEcyWBw6nzCmKGMGZ0Djlu
E3YmGUkvUrm1BRMkA0qIp4q7Azr7NUw/+Jw51SW4mMrLOc2iHjle2XnhmN96yzrO9YBkgJQ2fEdF
tG3waBGNLK4/0QsuvtKGKZxyLs+xqQKyqDKkSsHaFrNONF50cjiNW90XGFrIl4VmqwDyCdlqSwS5
PE4jpl4O/hCNQD5R2qkQJz/Qxh6tYOBbVIJiawgAEwxUa/9gS3alEtWxXHDiNaPHkZdqr0S7gz9N
KBF0zNK2vBEbZAvqQtyAK3UXkvyp/jNSZ0sqpXDzravPpjqMcKoyOHdDM4WEOY4SeXyE2i7UnoJ2
PhrizmHtYMIeULxSZUK83EnpMOlngJYM8V13GrWTzkuIv5ZPQiMnXjPSjargyFX+OuAiJaogpck5
kj4oWu7Ua0E3AjgMXw9XbIy0BitTwFJhrE1FcsXvwAei1oDJK3RALBuK8VfLO4tcFLHNAVTB7TC9
TzdwkIbuh3oa/CiCVuFVgexb5a2zSjPoCuRmFsqZ/FdlpWXSdxCFdnR2Ij4LjuQW23hz24b0xl7f
xD1xgcAZ//9MK6Vc55BGMau0JpoyVseo/arKS6vmrw5c6qprv3XlaE9YHXUphPh2wKVe4URIfXgq
HC4uHBlSExxbvI6o8/+U4kBMKcE8BtEMF1NZQd1Z6ow0xketDiq1mX8coqRUXjmekyZ6Ux1m5n4r
OSM7uo17LNz3gbVTjfmidrQrgo6XNCGBhcPpZKF0xkKTqX7zJ6E/A1V7ah0wr3NoqVtxASDiSFlI
TdBcFjOJ/K/x2gLZ9XHnOtZCSPiHuU+nz9h5VA5uQFi95h5bjZ8H6m4ozknGQ+CU1xk6lu2jj8js
JuW9QuXOjkj+GWoFl7AMdgZUmQqmRvbxCtaOAP95xlvPuoMjrr2kVK5gpwqoimu2AfQsB1DJyzcG
/gLpQQ0coFHwA6dEsiJXckAgWrQGm1QJZ4i06qAwQwN0OBypBGWsuwI+2nlx4odg2VRkmxXMFLwf
b0NMtHLHXoBwMfzuCD0GaBdLp9HtW2UbaHvCG1blqQ5ea/toRfVFQLeIweQQuyzPNTijhqsj6J5T
inGsauMwqocT+VGbcN4jLGGZKuue7aRGbMzdDYxCDQ79cGP2BcYpDnV+5J4c/8Q4PmUIi4zxwBt2
qMPOzY4oXRfszkMz4dZ8MfBMnrQKD/wAV8CN3rIDBtxhytxrrrYlq9+VVky62DJsjpXV8KS+kF8w
DevN8MyzF+b7/lP94wFqiVA6c4fMvnLJTsoPUtxNeEPMuM12wYkfjE8Ivd9tAj9aL4/6hCPiSrzr
wdi2p9zHzP/bEB7IWwQqu5t2xrH9kB71B7Q/YQurdjecMG6s4T2f7XfjNj+Zd/XevyGLjx1eCER/
PqUVs36h7qCYqaJEVuNqAHu/YCB6THoJXjgXg0hXraX8kCh+Ox6C+FguJvkxARc643PxpI53EeZo
hsDTLCFcRBLTqcWWJZuMwfaZjYdr8t0C0JrL53C88/sF2Tu+AZq00silGjrLf2vlT2tuOmtlAruy
QpKQv5FY3r+Zl9SvXTgcckJX2lV/wlfkohF2iVV3YQjc9g2FyY/lmbtog1jCg9d1kbys0IZ5FN+e
7Ev1WAQof63xMmvReziSO7kpI6JmNnR6GJULmA57/pxUOPtWCFaWYa2/Zu/tubroL4PpKcSsz4cy
R369jSioKtCIuyBjhop4wsUgiitr9A1KwF/D4KiMG9K4ERQViCPccvVVryO3cLGzr4i2XxHqtgop
JWQZZeta8RdTS/a325PKxWeHag3wfsOTYsTcaH554wHbd5f6PL9mz8nF+absLiQKUV31n8g4tZ15
houDDsmf1MPgM/1UH3yjyNYtCa8Lmy+qjeRF/ir21dX4rT7Ur9zlzf6KruaZtw4dnQA+yV0j1koI
B5GEEVPDO+E65c4od065tYgBpX0qhH9nmlprZ90Nd5rfHqECahJ8NmF4qMIratWF9pacRFmUVLvE
3LT5pij9WMN3wUrlkn7UZsc2PA/VYZCfAulU60e5RRi8U1S/olk3O9rMz0ybtI9FfqHs2m47i5NP
wOBkxfwxqpqOP+drbJob5QSojY9GYsDp1iTpQ3gCStaInxY6vVbxD5oWVmX9TT6WodtdiQD/7R/m
2dkyPy1P8od8s47Wj0D2n/SveNlEC5EhCLxZtBrIM2DVqNmNiHGQtGu0QRoZP/jVcOhfrK/4g30I
gvINMyQDPe1VRMN80KZ0US9Y+N35wGA1bmcXtXO7Qb3otS7Fjbh0dlhEB3KAOZ+JNP2spwMlzzuK
NLyXefP4ZEh330iKBELx8FjLBwuACt2tT0RkvLJXSFm0NZGsZx5M+dX8a16QBd5M6TN4q3fFDWEv
YhvsHp52ra8Vvt6WrLEjKpPX8RS+1u8Di/oGUyP2t4vFZJSsom3qW39IE10N1OfR+9XOoCDGK7ft
nsywv4UYcEZVLdA/ynN0ChxP/wi8FHTLY8Tqhz+o77XtRTSrRMnFjJBTKIzkuOxQq4k+PeHBKjiF
KVHdgMJk0DsGLGyP3SCdcPvBseFQWBWcH8BNbRjtsOnO3FDZSBjgSjg/RlyrzivyYBIOBeQkbqF6
+M5iphrC0us6FJO+ZTA9zGyf93HeOcYtWHw9gmoz7sVyb5OnYXrO6CtvSTMLMkaw8Ty32wZqsNoM
3YUlm1hWFlUMygKobg8ivL28jJz8PAzoGhmpioNmvYsNqAWXHv/SVt8Hk3NMKfhmHtOSdld0Nwt7
JeCxQHKKT9BApthoIsT0eZY926pvESOJXJQu9zR5GKoR+fOAsPMriB+N+lDVzw6LNSoZ4IFVBJZE
GP5GxrUnIvsck8YqiF8g9kmPCYL+lYWylbY0xkzZ2cedb0YV8e8EH9g+hDlmXRXZFkO41KcuKh7A
dv7UtpZPYkQWKc+Mlz2T7KBRS0HdTguTzD7W1g/+O+ZOUJMD61jcX4WlnaNCXNyV89kjT+yOiJ2d
i8X3b1zooiWHh3BYiEbcMasGeKrnhexJC6uSa40JuAIH0VyV+qf8RywJVgNbdgmSb0EmiFkxT396
KCoM1hJwt0ZJXnDvuIgIq2h3Thyf8suEXVfIGqMKfCf6UaQtvAtwpje0Ku1NfxkGCnBsBcic/Mr1
QIaUFq5nWkr5lGBDpR4+C4CC43LCOxemJJ/yAyO3ZO4RumS+zSYjVhNUlAxt9UzoPZrdTHd52Wxq
m+jogSbA05AcdLunVoR3P8PFRRYhYZgMtjIyr7iWeHqR7BMO4KCbAtOZIgad+GZ2Qgd7gpaOxIkr
UY6BFRQaAim1WssXOuJUm3RKcy84DZcOpgbuwTJEvUO6o3LC6sgYPjnhm462OlRP1XI2cW2kEwXD
0osiKztRQAbITTuw6VpmslHRtgflWaXFXl/36g64YxkWPlvQ2oeFCXkwna3T/XNM1rjfKQbhWxlb
pAXpLwDe2LqkoKyA6dTqc+ngN8lRS57qk/ioQv3RfbHNIQzQ4EK7Cn6GnBqTgB3pL4CmYSNkwWxo
q3gBpnZIuEoHqHBzbQ40ALAt83CgImahoHqQ06Nj/b11bClGAHFGulOC8Ig3g/cDACrBtG+SZVfc
BAU0zbepDbcgr4P1xy06qhh0B36p/p3wI+xz2kHkVdc8V0Psl+cStMJIPlXlDZ8n2ddYcunkloyn
no/Y1K8t8ZvC+0RdyIytxXEIR2S5Y36m6H2rWu09hMxAQj5/h+C2efLmCDYQ1bGXa9cRKXt4D1Hy
AtM3ryPXT5X1VGGfK8O3s+9/dp6w8HSSubGxIs0ATQvDBF8ryHT21dKjMUY7fX6K/0fSeS03bi1R
9ItQhRxeGcAkkopUeEGJMyPknPH1Xi1XXZd9x2MNCZzQvXuH/K/2qjUQ1w4GYb3pWQGgVmd3h31N
az9m/UsGzg1hWQzeLIIpKFqNNW4yutMzwl2VzzbvCbOHVQrsOZQs9WFi3HRKRvpOHeiXxD+Op4Td
TDc6UAjP0Azy6YA/REarJftRqmmDpWnuSnhXVskwsYGmhBl0XB6bvnkh1ew0I/h1FuUEg3MjOsC8
T7by/w0xd/2aGn9mB3iDdXWh6zflD44uWVJQPIFlo0W6oQ0D07uT+rCKACJqilRGhgupX8lpLmIm
yjgAFp9t8I6gKAivpYmdS30fNZS8VbfWFOURVh8maCpUuOVhtsDI4M7GW5xE+hpWAYIWcKco5cCM
8FHInwd0EtOJ7SXwKMJ+5iU4sUDGsKF4N8d4Zk6oQl6ZnuCO83E5BhrA/cL6KlhcGbkQ6WFOHgbv
0uFR3Rs/McPeQCXD3bynIBCaEu+wkB56v6PVMjCBNjHaMCo8BhPHb0xrDdzPqUPwHiPi8ALpZSvh
Qi5CnrIkcIWXIcgCtlNEgZrRpStoKBiRLSnNVvXSpiofWWGdXqAEMH7EPrc4TVyrxFgBLi0prw3g
n625sCID/q7b2J+Ez7R8TDzthml/Nj3AxeDwUOkH5GCycMuTNLnfBEX9W3HhCtnRweXHjjMsMfxg
2sXYLNgR1g3f1Vp8XQVAqasVH9cLn9SOLNzD2CsoS4G/tepbtxng87piJrDxPooB+c23qld9wg93
8FVkOC/nbARuPqDm5mayacAA5mf3m2mGDmSuxU8xiV7Rt7xAhlQuQJUFMZMo2xnfYD26dk77vPC+
KZhaGNdFu2yK+Fk8hQgnd/+kCxfPOSG/ikjQ3nAke5SUY+XYJhDuuhF/VrLjfkj5TFv8j1v3ZPXl
th1od+evHP99TyekRd+6Y79x03ZnGyQHhL8uucZ8b/gW0r4WkR+2TLUtgxcMLscNL0B5MF5CCrUM
MsnYFCfRDllLsR9dphPazmIumDFvCT2HV5OclvhHDBqtP/jjYa5KLwlA5ES4XumUflRRVa9h9hDu
ajwdnhzDWo8EoOfaxLDxc+z+akuBSx8sZQ+oCWSW+guLrFXL9NqgJFEIhGn0ep8vyhmH9aTGNI5j
ujuCp/zSg/rpqBGRxzXCZ9dccOa9PX0sjX21dbK02G0kj4SrkPKxdKZ9g95LULzRZfRa+W2RExDx
bXLWZEySsZ6eeNWxjVVxRxYKkeAIMiDfXZXLWL1hWcb9io+HcbQg/OlkdAaltS4S89e+rqK4Fj5q
lb7Ln93zFRKAS3V41xeCUoy1jjwTFplap+SrkO/cu/uqoksE1xl1Wpkygtz90qEGxZjNpHaMPPiQ
6Yu1dfNws/TmxoHnlbrIIOB8Z8noG21KXne+9YroNX7saox/MeLAGLxybw5PtJxuYx8RLoTJHOQk
6IBA+WJFIkZaWYrMQjVRaHx7mq/DOq5HFiqhWuYMxgDf1Yr1FT+UTxivFojRDnTg3CREK4LHO7/x
J5+TuUd48h00/8Aw+tB+U2zSOMoC17FwV4Vfqh4xPyDIET1HPjX4+FZHXaNSxzVmDKn9L536L3O+
avc2WncyS5CIdBvbe6twaVLs6ALpyyP51OO99ExPydrAEtjHySZgDNOpKgdx5NvBvc7/LJQ8Zv6i
ixFW82+eMNziK8acpAUgCiq7XchwksgClKZUTXP1mJmAUxGPFEfeN1n1dQoQPJ+VCd+2ipSvJP2n
zYxkcS0NZgo7HhuhiCsYoyle7zDvWvQpiHX7CqcJMCINqF5aXRC6aDG3ofnkql/D/EPwvK92BcEY
dE14z8kaB4mEymqQYG9UGSr/5w6XWVv502jKW0JrW2FGhKjiuNAikpczVn/ZNpg+6jCtQo7Jm+nW
PigtV7JngV3gyD/WOiJ05ublU07wneWc9cJ9GrhDrFx/jCldtOLsRpSy9psuUbyi2EFVlerlwYau
y7pjr+LgEFB7Wp6vYsOA/dlGcdp9HdHEwtZxASAm5zoih7Wbf87YILfDYTUo/jRbYkdQ7sNzNuw9
VPyLTP7q+Lm30o1DjK1ZMpiys23sjuw1MjBDPBIE2kl3U9yQZSS0HkwIuqTDH5HCfDqYtUEHA+de
wyTvS/yZGOF4ng7yh9sREum+OqZU3XA/CQfgwlrXu7x6zpDN8gAW0PAaAoyQNii3NBLLFbLRocuE
3nO8GEcVPVfW9Zx2wX4h/ykJvgqU2BO6wkEcxeBMpcisVa1/aRisauZHgvaAZ0/uGkfPNDDRDe0r
Hhk5Fzq9Bo4pkM+PSI3Zew5vkaktt7qdgHiCAuqGDfNPwxyKCiGElgEBAavwAscjyDkSZlJGTxOU
fSrfQCNVVT+2/fjY5go5MYShW+ecV90y3Mi/bTCEGN5QsowPHYdZFKiQoTwGIQOHHVUgLA0ZX5F7
jm49xiODX5ATyTtm5LrJV1dbAknpvL/T9NtFeomJ3WhYDM25idgqgwMTYdjztdToGYbGYnQ+HyEN
OSqnCdU4jlXJnVRvaheMihxjAyHMol6mk5SDyCQbb5kq3n14ZNC2doZbwimNut4t7Z1mcDjiV2tH
e88EU3T9Cm9+W00/Wjq6prm3ICpw9VoyRpYfh/t5GL4Dtdq13jfzVSqmMSzQxt8JKM3hHsbO12z9
jZUI3Auqz0yaF6DQVBA8RQVkrtV5XMXAZX3vbaquwj2QX2c47CTg5T8DnvQt7K2Z8UXPyY8SUJmE
ftrvjSLbO/W8L/QJUn+2S2FUOFX0D/ebwXly3K+4f047WNDDxjLqs1wTbEBenVojPudbakgqAlie
MMrm6ttS8T60GDWCnddDi8N1uZaLqmTjFAQ9T3N2UgAZeIieUGMJk2c+4w4Yx94SfKKAvr3yHSFb
TUZYSW0hBxdLUjPHxznvN3lyj7nuIP82Gg5TkAHb9jPsOAG99jrlgD/JcW7Jl0pvYfwkxFLZJmrI
7Jx/DhmBcTI5rBPeVW+qCELPBvgFBUdqMb4O3ggF32HUtCWrLkXaZLUOFv40fVlz1Csy0IoCvjfm
BfS6NkIkHTFQMusPGKxx9vFr7U50XMyw5AwoevuFi3+EgXZ1GhQcanOxDWvXuL7RRBc9UA7MgRqY
2sK5l7z28eYyGJvrnwBks4txGGm0QwAJ0GFUn+i+tvSkKNHKQ6JlxL3V0rteXczpWeIaMUJUDXPH
iQu37gZJKm3WTTxvqqH1DUKF9YS70tIPQvUhZ5IENGKrMRv6wKjhosONUpV/BbnjTfwMwCNWW/C+
edUhP1D2RW/ipkuythn8jHSDXR59ZSrmpEwMIcdPeeQPHG5cXy4DJRV/uwF5FP5gGOYy15ucAe2Q
DsSCrUCLQIN/R6kGh5HQq+3gateIIwwovGJe5oAMcl8GqCnx9Kc3CCqXWnaLuSfWYMxkzOhhplVI
+3RbMaRoGJJZEwMLsK7CvoNSJvl64mQscsx1iufOfjffE047nWI+BOVVU+JCx+BQIkllzd8zhjit
bq0x2abH+v3K5ogZg027ViUYg1DFpmQlWMUxYiqaGTcjwJeMEBCJWSFucYiOBWYqERJYtCCqTi2M
7IbFvNTMxMF0G9U9xbmFT5gSXyPw/ABHPMji+ltfOk90fjnpbUj5cCKfFs6Uxbp6iYJvVPJnyML3
h7JLnuMCfHic1E+VJnoKCgheUODL9GTn6hF/sopt9nvJhCETA5CNTUjli/SVc4GJmyGKAnyC+/65
wJGSkLTfbSFbJAIsoYBN2P2RfmwgcApLT+oVYZg26lGagy6LqC/c7DQ2HwgT4KL+1VvMXBs6RLxE
HgKHIDkNTXVr00rmx3BUtlkNdcLeEuqMBUFJ69ye4dROOhl3Br4q8GgwC3GxWYYPg8P1rq2Y9SuD
DaTVACxF1vBCCMGpz4GgqkJnu5jVa2r9GRWGylnTUW8ny0aZD5Qon2ZTn8OQNHe8to0EsCLEKpXC
QH+SOotHLBeGESgIr98jxz0E9ZPt/uR0wj1hIUyqxxkVlf6YOl85ZRUbD7EWCUJ1tZsIT+jM1xqy
gl2Wj9yxLbA0q1fzuj369INQcKfls04JfSlwq01ZX1cmrAkaV8j+DxT2brMrnTPwY4UAkUuAk34w
B6Au2jMFORDubNRcwdQJwOH2+k78SPmxi9OTnExmisMAEj/ZfDRRYzK7sQksJ0C7zJ5y+y1kNGSA
zVGnYdv0EGCEEEO3kUOyUmNfkvkMLIeGanq04rN8L/woDmllHsxx3Id5CRv0koXce3Crc3hcZFZs
J8pmOySik5FICJWXiTHJwjJ5NEBF01tOd0JB2joR8SvA2w29Ax5YsOrHxlmj4QJ7ITvQpY2goksh
WxWmQqo5PQ2HFiBBlZ9ySr7WSz4shnPCOY7E6g5zg4kN7ubJo0pRigOVlt3UZE+qYYwqpxOmCHu2
yq8K10TlEcaOGwxdOZ61kCkSZuVkk+8H7UuYnERmYdjA7G9inqiguYNeCN9L+wqxVYKaepBnn4jA
EDVM7X3HOnCw1q2h1FmsGvQlR9Q+PaEi4XQF927N6hR36p8sH+CO3kxclTkrOQQ2eh+T+IHr+m/o
JzGJpKQy5fNGTFlLCLfFse1chgLD2iuuji7B7vrv8cVhgvvNusiDU9UeSnU/OEfTfhyqBguhf2k1
bPBXAVm28QL2s5mpWhfuMxwxxEeKRk9pH/mfNwSbsS9ODSgS56WQX0Nk7zjEpujAWP0xLYKNeQyN
FEj5arjJIZwAq2Jf1NLTBjUnMLoAwifUmMvN4IBJKFtRYU7Qo+zqT4p3m4JwDn1F/2JD7Js5P0KH
bY2WuvquyyeWunQiC2x8rI0O6FUq4ogHgkOd+UESJ6AlDAz0amujJdG6yrVd1QwoBVvO4EvOEUx9
IN44c4nKgKFCjiF4QFIMQej8Fw4lz8+w3CGOAc54fjgacKbI2AZnZPFnfNHCZkqCI8ngkHxDw1C5
Tx6DwKmGziZhLXjrRCDFEWOhXaeQa2p6K3u4ZRkYHYPuATviB61JeMYkgcEvgVOjxz+TSmPO47Kl
OTKhkxMVoTCWlYXKokmF04JgCdRQZ0wAc1LOTillGZOoABp8MAVZUdwePjO4BFHwml3x4Bibm2If
RZUAIUduN8tl+gX/tFx2g4NdK7aE1XRDB+BTOgtGyEf1JtjY2GJAemADKiy/Z92GawcTKVtYb7qJ
kyLEhIToRAY6XMxFwvjCjTcLLkBgu8GwJSiJci9YqDiiZy9/wsOKrblKrAYDKsgfML0NvXzqmlO4
o5wxyegCTeyZ7I0fSYtcyyC9mwSdmKcXcCR4uz6Hes1e1ZGXixKuq/NdEsDgKTCuj3+lafhQEKGL
82C17MQsJrE7MvBoB9gdXhxspEFqkTd54s1I9h5IdNUp/jgUawPTswxEoit/EBXK42R0cy5tjgIA
n4bK2gW9LNZx2p1ULOsWICiAOw4OQVXsY9/jcT7jq9iYeCAzrgSGU7v2KrejHJMZNWI2vRWULQmY
q0Nxw/vU7WXbTfdq/BENGMweB7BPbKSiXBOB10ZH4r7o5nYCN6P5Rs+wuF86jjYeFWPQu7tmGQ6g
k+4758Q+mu9UuZ1CU2HBjIG6KoYZ5nlx78qEKq8gAcbKONF8QIPO+BbTJy7bjRPqEvbgl5yWCZ4Q
0w/7iPcWGu5DA6rXVs0xpYktOLo6vlDQGj56zxGowNTPMZVc9MwF/saib9nMYJ7yHeUxSAHXw6al
nhWYJa3gmMFTkW1N9SYM+Mxqt8NcX0PN5ACBngAe1jR+wWJ2OB4jcAZyQThXqIjnAFt0WvoBTL35
p5vsINj9iCPBHKVv6EM/0cCMeOVx+a9cFFy6FOzzmBgPJdW/BT3Zkug6MDXwJaRCsu10jDN5gHVz
jgZU9fAOJnJOTgMIUOq9k6AEfWXxu8ndKQM8N0X+NI8ylL+5dK9LzVg6wEJ7uiDO3qQ6+QOTd0rR
9tZ6c8koRl1uPokEpW3iEalji0zrTjkaFSj5WCia2jOPnk/gGvLQQhRTNPEbqdfraHxOoupshvco
iE9YgPH0rQeLYPRfdIXWN9AedQd2rIzVWoxoCKBjjhrw0azgW3g/Yfzax6pPry96owE4iKpl5EG3
9X7GqS6Q1NXPMEBY5iU7xRkxRQpXSvwuGbo472bRyEGs4NyK0pDrlWGmsOLLLPm9yOjT5cuJtHVS
lpdcchx6plCYTxq0/tNhQTA9wwDWupFgmHw1LwiF8xe5m6Uj877hm6JCeonBE3UuAg5a8Y+gu0SS
dV7IZ7ERKMiDQuk7Qr7OqfrCvCA7F1Ryql7Ezkol8szBxUHdufQz/NCBc6j7qqxv6fPkzkosY8fk
dGHq78Jmyqt/DpYTXW+hp572anN0xUInPkczM8Hc9b3MvsyiJeYwMNAsJfQ0yHPn3HmrkhHOhHiN
4txPK8Qgd9T3wLhZVx+sGlcUF1vjjoXWhg+Z/rnUmAdBvpso2PMO5nSNTb7Qq7RkDxiJmKggkMdb
gW/6dgkfimi/5cnwJDX7re6/5ONLLxdQOE85+lBarDEm5bQ0UMM+Ox5FXDz686TuZOdaSOvdU0cB
jzvgC3wLpIdwiovyQTfGbZldOvrmEbtTNRdjUaSA2YSXT9u9zVlBa4dnCuleE2IvjIaS5S3RvwoN
Lju4TFa6qFMHJI/UZxB0osc4EinWp7Thv9Wu+YzdxS4HDrJ7Y11VwObqzBWnbDgpY+8mx78HeBZV
3kqb+at4wjiac+DbWIyDoRKB22yMut6rSvymZ+7ZGrPTPE8cwmAq+m2el40N+ckGLReLEVznGQWm
m7Kk7QB4tkoSzmEuGPp6Zl6PtzaGRQ8NpDmB4pLaexKNLEdlZ2Jcod+Y7tqKftRd+msqcAegfBg5
E20ZqxtMcnuSjVv2/bwCq9Xz54AXiImIlLFN8Gn25e8l4tTmK8+f2PDbGHlc/kQOM2uhKON8tNHh
W8WfJXntioOeTde4m7fCvnTztwahjdj/qIN1K2HTpL7FaDXBtXWkzy25pojNmECs2bSimMCPKuLc
lm4zcbKHGYF3yyDXYpnJFdXaUmXnmyT9YZ9WOl6PA8X6ja5C6guuqhp4wzKJLEX8bDlMrglpRJtI
FaiXwSWmMpNnoDhSPZGlgAuf4oGSrczuPg36lvBbqYYsmAGjwj3r9LuwgYEGZ9yCM6F+6ThdVIby
rwu7YxCNoOXxfYmxbmbY6qhX2Td9UftM3BId4xib9FEm8vLh5GoXkrBc+iyWAeq0OO4LBrfMHgLe
FGD2GujMOkeJZcPlCeh18UhcBP4EqbTB9TSLmVkP0um+t3i51LV7Bkyke/HJLxZSogj1y52DuV+v
I5Ymo4pTqLH7rYNEOgxU+jpm/kSRe7MUcS27gXMMdVXHb4/gDNvq3kYeMLFKIis9MOdf+JTVSDtM
ptAwPPZwZLzkXPEICw//+qk8oHYVPRbSTz6hM+xNgwxYtpqwEbqHApHeGROSkwEr1sOfXAwJsAHf
gdrgmBx8mCLVblWubp4jEtwk63AL/c7Tnsge/nvqLy6X0ayZwvzD5zgDxdUwWEoT1FPATy03E/MX
WvEeue9SjlS38ELrPxiIXFKc6VxyaA3w+Yx2ahx1EPzg6Iba4wC/QfUgYDpu7BtApkrChcJR7K1N
TcIeuQe7rzSbjmH3GdGTedW4ltN7qP8JXx3USu6KuKbyzpp4bydsCmwHX0KFlBjNzwKAw0gYlOmP
6INio8D5gHSTcwpZHvcQClxC0qKftksAwTk6EajK3RYrD155lhJBaVJGxzeQPoofqXENYz+gKMHo
xXT2KowRlneVtAhh2KozE//umzsLH3xFKc+elT6HLklmxElaInSQ6oFLYSNDgZ5yzeULMT4JVNLr
Uii2FGqRUh5UqPJSv+RDu2cfMvzhwMvCjbdNw7/2ANyjVk8ks5uo9JoQz2GNoFNKTwgSYzHhkPZV
lhoAH37BZ1NLNmb/KXRzuQWgWkXV3sYXqaTrk0/tAh1GeAu0+NlEnMKsF+7a56gqNtaAwRbGrSgL
WISC0HjYYmly9fJXQiRYnFi8PeLuuuI9L75opxAycHVdbNBUmbGPy6fM4zVOv37xNmYHqWukIcAS
VTVgTWwUA/JVF8AVhvtNF1tCq7cwn4du3AfLlStHogONiSAqlBKtTQM5B2h6o73eI2nC4sBUpoNO
taNGNRzocsdAGwjcqZYTjpJPXZ5jnjDCL3GC91I1vtrA+3GcrtqUHzHHPJWAtEUWB+Xy0SAmRdmP
qf0+DBSAGJ7q6Cp+k4I2D6empMOCTJM/T6eaSktYAR4wt9Y5N4Uva4H9eajVVo1iHlO0sGY03hd8
ZzLG4ECZ/Voz8Jfy7qFGcNNQb6ZQfREllzx3SIxJ9DNEhJYSjZpo7UYrqV1AMCINBT5qcgzxMjhW
02NBE8V9uOHEefmdL3nJb8cQJjS2CX71lNMAR1BS5NTr+2DnGh4GuA6qGPQXzVZQzLJk6MudJv8s
0rzG5d1jSIntgJkAXHl/o5d+zDaRgztQe0fO+sSDWkJ1Kz/biZngEqwVgirqwZnd4QI5NhN2B/ZZ
dIgAwSq4wFLfOeYgPnL9eikikAaqkQPKchur7uH/YyNvcf9IevQ6aPsxX7Bwzy7eFhaSA4NOqjqu
Oc8gYGHay4DDo8ocI3OzwAFhtOkW5mbsuo2lLP5EJI/DYErFgbfi340BsMTwB68+6Bz4GZPOmaHC
naljlwrNpEv38DV27h5xcwTW7BFsIRHLSRcemzLYRHBG5c0LNBxglW3U2ElxWcqg1tVxXMLodND1
dRxdGnSpDld/TC/F/H0kJLfpcIbgZoKScSx0H/9cqMX90exdpB/JyWleTCKydYaQmRntpPgK+Vc9
umeZCYkBh0InDqMR9pGH5eK8AV9aDda9bzExUnsQKVc/MG6TWz00vBOIZBs5Jww1xrpbd+RRCg4n
MyZ6JlqvBOhiVOIjEiMjVbaocmmkfxcEt7sUkQIeiXGk2/fHSN8VFudW2z2N+rBtNfptozuKpb3M
/kABxxEye10dmNFM5v/X+gRxRjF/uFt0pNAWdjohuj0JHEOomINtxqOzWtyAfBSOgNY4mZr3Ic1y
b9051u2Wt0IFQk2ClOZGrm8tvCZ/QnwZIBmJf4j2GzMIZO0bDmfL9M50Rl2A2/mxhcOSITfPn4No
O/LcW8chAA7M5G9IZOkQrRqmGcX4oZPpYtXXKLdRRGFPQAufWoAgS7YHyKn5OhqYhAFFOJ+mL7su
N+49z8J1wfh5cQhhBAQty7fRsOkyKu3LQTK3TGjjRkojFrnhm73GTYJvDSfaCEk5HvOjGZpbuoC5
e5TuvsuBv9x9DAnGrRxQdTgUdetHanxhJuWy6GkQR2PcmAQstD4MHbX8dhMkxrjUt5yPbAbIdUVB
dmA5Iexcd/T9eGKto8A+0SNsJ/drSvuTZqAWxYkAH2LM0OCH/1hQ7dMIKpmBHUR9tygU4B5Ghr6R
L2nDe6wVthFN+8x8jgNPAagpl2HV4qZA/vCqHLJT1LqHHnCQuKOCXL7CzV8hvRa9th+RhBeM+7yW
wKWN1cKMDnY5TBjcc9FUEJ/BCurwm3DK6RRZ0FzaN4d7PJiP7MKJ0WUIH5YXUaraA9UltpVlkgG3
MpplPCTArY78gPE4nOJasTcG8ITOlKBMXohfw3B8+r0nOA0XGuwQSWrEglBtbDPmS5rMB+ipfu6Q
hsxxxUlUMX1pPfUxWzBUNGHHW1BDul2FYjDz4zCDBkrLDaMAOw1mdg57CTtTICDGzwqwTwP+Ailx
mJ8rkb+6lFjc846ib2xjeFgyKHoW3pao5nq4sS7RiWFgrfvB8StGNwNatMnrry0jvlhVthO5nx2D
J0fTXwftUxCEvkp8m6lI72mohL7kxmCZc14ipn0KcmPDKnpjy/Xpu1J9gFa0NtTfuvrbGk8uNY2S
kOPlNNQj3JzoFKnXIUlJU48MS4oOWaY15z/vWu40/oZBPhO5k4FxWDgg70DdxiOJwmITp4diRgEE
ktRUFitOg3YmniMWxrVlRUlN8oiNKMFm9kVTkcCOdrgbFsgNJTbRwVDvNK/B+4U/viNcxy18N5/f
XKaxrNMcvM0jAILbNzfJ7/52jGuC8whqzUzFBc2PnT9KiTjGewzhvf6G7vDpBbJ0GcL/jkV5N3LG
soT6EXnIgjRiflQsba+FDwElvJRhTfrlIfzCfn18n8wFSSIU5947RHSR5WWEVY7f/4JJiAVO1+Kx
H2CAmznVqfM+8S/Yt1VK6x6Bb9SL/l4KNKeplzDDZ8AuWH9fgbH3qosFkp0A+LodJj+0UuqITZK+
wXcW26P0KLI/XpxIfbk35wAjoxgZqnGTc4n5tx8poP9SiNM2VO/8UzP9S3tsJD2cka3uMkG0sFQX
nc7wpPR/rQnDJA3uikTWwItKzHcD9ohZ/FWjrYWlLTWBjX2QScJ89QOU2VXlIQX/iomsKPFpzoKv
hdlJSnK7gxeiglRahJ9kNZ7b6hB79qlkei7wSoYYUyx3sFPfDgxZWIoKqpGKdB6J2gw0mpTgU9P0
nVIfR2Pwx3HbDJepDk4mSEEzUHGK3zXc4+RFqu5Gi1a/Wzndd94bHAs/YtKfOAICUuP7GoSs3zI3
bU9azTECTp/TVeptd22i5crg1qbAoQpR4R7nhAzUzMiOimZgIMKIxinOFZz0eXE4Z3IAtyPFBlNX
mQUxJRnwQEkw27OMrRjRCSABheOiQk/ALmyhGVFypKp6eBRPXPYNOx+ucsTVq6iIju0jrC1+ncu3
DMsXTW+5ubsdCCLdqMm3iY1vGdVwaHspNDXtu6cXguIOa6Kkm8t/50EjXPSacCSG2Kxi3Zu2pk2W
WryN6QFybX7J05A06RvMgGEi0wXpdfyUyBuNTvI2NEDdDnJ90EMNzB+kwmX4OSg9mQi3Dnxallrr
0UA/JnLm0typ5b/wGaa7OLaQEX6l55xCHBiGncbuGeIHmvptA/bajfirId1GtWq/TbgWAtJl2du4
YAdEKnc3+wEXhMsGU0/mTsfpFRclarmRCc0ThMUtQZ0rPN3KH4uPJeXLyARCogsEig6S5T0nhZaj
Rtd+RZa1427j4iEgurkwhkPU1EdVozROuEo9vxwnaaksQFx6cMp4ilepteVh1AWuBY27l58dwj3T
qnephFWj2crAQ6EC3EHQFdtzgxYwirJthxZ2eg47dMI4OP3e29Zbyi6UuJzmzpHoauZB3LAnoAOe
UZN0Pvx/4LTEuIwwZJfB8gXcnzgK+61CeyVFCb8TC/3g5ITXNrynKhgeom/rtSnloyR308Exhqqr
HSxUZ3ys5U208DIkAv+2O22HZQxIj4yHpFQ3LBJMwgpay91Enc/1cBKOiFygaW2dsCvrsTGWxWmD
dPS7ftlxnIhBh8F4ZmbMl4DcujeruVmghNJA9+rf3oNClQQURwzeylduB48fykKPyn+28Qfvq1y9
N5O5AvaS7SDXsIwd2mXZ08DCQuceDTqFFdufBBBg9RTMDuWQnwxrrwmxhssO7xoxOjPV4RKUDMRA
ZTXo51HwLbs/BJgS8jqV3cz0JTZmP1dBCR2mU3n+UdbWgyDBYRrgjTntmfj3o/sw0yutMF+0kmtQ
PhEUVU42brP1IYufh6Z8gMu6WWh6e0vZKTnnMSwIsFYu0nrAQocDY07jIxY3aA1NTvNg5dFz96px
GFCnyiCitWgJqpLOmoxtKD9hz9hpWOP/B+rCE18GOK0htjkUpiqgNjrmDdNpkP/XgFl1gXMLi3Ny
87WjYgINqThhDGnxbTWnF9JhFIY7zHIEaUq5LvmAKJwEf5h6VAD5ybSgt5hMVIGbNd15tBdnP5X+
Un+oGAszgkBckONKl/PIY2gyHpYIijEi+8nALuGbIKaRgYyHPNuYmKORbH+MP2yfTAwkhluR+mwL
dBMv5UN6IKfhEd3SsOIAwo32rrwyuiN9jLEP9l/KC7q5V/fDQ3q2N/2nZN2eOL2zMwytN/M+vOWn
6dp9Oi+1d6HmV9118tlY2/w7Cc4L4mwfeZWHBcD6SuY5UUcRlGI4Rzjg2Kc+PeKsBX5sHJl6GDjN
k4xUntplD3NzybC74zJENLmykICxctDZrJaOoLqTelNRbUD+v5E01JZXLLGm7+xCUd5dtfkPzwYC
QlbtM8jZe7iO+RcDOeoGz8NgHDQUESn5JkdzC/2Aeb4aHZw7Cu7X+tw/afvutMDd2+vpo0YFxbuA
wG/uXWZA5ktdPdTFfdHpOB4NNimIHOzcF4Nau5zORYiW4MKipfuIMB701vry1EUPfKCxv2YUszfQ
PslwWz0PJ2NH4hpn5hoCBp4oBEXlZ+jFYAY+v5KPa4NCmlNzXSc7dFAVPhWZT2M7E2qwCioS4Y9K
uoknX0NkrvqjgREJDkdbCHd28+rM27InpP7kvM0WVcO2usfoCxMHbghqQs2HmVNgokqwG26Zycba
AGLT5sPAsz/r4lDuzS/arRBtJQY2OLTeXHXfAn8MK/Jwz1lwslSMWS51QE4DnggX34D4wdQnea2H
ceOYV9cEvSX0Y0MeavnWLX/M+VhyjDTQJGO2l3U136IXhf5LfHfWlKtzuIa/lBArvZ3+qpr70r4T
DFniR7YxiQ06EtVzw7yhLbZ44TD4ZkCGnrkma47J1ya7Ahx9JgEcFPyDh+wLd2WsavRvPo7dHGyN
4FIwCnRFPcMOBhbpxPC78V3gq5VmHMrhzEuWf6Y++wstiBZ9BqG9geeUZ/eA5DlF27mqHzQ8stf9
jqFRuHO+etSrEbQkdxNGW9cP3gn6K30u9HLfPWGcysYTS0moOXvtiMuDke6y+m9xqUEBWl9xNtqy
z3veynecoyffQUZtGNbCKHZO4fKuM2ugrYr48doFZqSl73BsGoNv252ZXpKJkIHWvZcD3f6fEiV+
eqCEgp1BywZMqaHT32BM0z/wQ0eSWC7BdHKDMw0/GbDtHreW3OMUPc0oo7SOJW39scNNA5m+hyzb
P2TP7V9UtEQYoNHB3QSR3Vpls1404hkoKdfFPeIUP1T5fmZ/bMIP+liqrl27N1770/KaX0gA/GuY
m+SY4ZsPLIyrYknk5jlWjomyTdI9Q75+NzymInHR5x2alT73qZztjxozdjhqnf6ZceHm65TDaqVB
vj8y+en4AExHeaYL/cnRTt6in+wHQyjvZ9olxx76yyp+sbBSZYC8LWyIlVggYCBwYNq7tA/Y5RGO
zRTrUtxmgqx877KG06ngkElu1G58pY7mVlAB+0q8oH114Qp9KLUVxc7aU/fj8o5cq/SLM6NAUiJA
t5d/Ewxj3vVhfDY28OyrjRbyGzkQqA/EtcEuYVTiM9vnny55Ey7ZHhWDlLrsAe4nxF8XYSEoVnxS
Q1fA+OY23CM6aFuoP8WzNIQ08gJchEgM8GdQQVT4W4zPqMEKFkhMM/+NwWUuCGuwMcsH2075AYwg
SgaEDXiL0jy73nGqQqzKyi1zCxwrtqgzEWo+hnCpZlc5wGq5Y/ayw1auUt8FOWp77ywFN+rBKhWm
00S2gjSHZj9fQ/IMpvFQZ7iKYXWrZnslxhogRAPooDJvFbGikUpbsGQpRYglwIsPzTvVk5iGVt3z
BCkuqx/j5LlKzR3Ym1Sxs1M/YcVwMPIRdvsEeYXWSgM+sQDHDWynw6G9kr67lR8mJXrIdQkqZ0pr
WJxVG/5RNGB2uityXCbTnaq9J9lRJmP6FPnSTUqh3OWYnacf8tv4FcSuW+BCjylFziUgVuqqal1s
Zm2eepio8DtUYvDMSrqmodb3UoVlcfEl34bXZA73ds5e8VYIzvauiraF94bUF5f+hDvwChLEc+TP
CSqMbm/RY01lCMzItajuQYFqFuvhlbYi+4+m81puXFmy6BchAoTHK0lYGllKYr8gKEN47/n1s+rM
TNw495julkSyUJWVuffaE/DubX4gGDl2G3REjs0+22wR48IbKZjPUYU3L9Zmz5pWu2PVvT4gv+Bc
2pqhfYGHTgN3ICHS3RxSLz1Rv6NFXATydvcILZvfZX33QfeRnftgQw0+E8LbjTfVOoN+HU2kMU4R
cXF/K7l+5PCs/lZhLYovZn9bhosRX7R9hKLcOM6EmkKn5u7EnZJT90SsYLD+MP7QP2C/DhP6kEDy
cvz4+RGFBgg6fYNyhxVL+JC7ILUsH+fFZET62aERpM92SImaor+5nQ555ukO3Z2zwS0/DwicS2EI
EgnwxqSGkJnE5yHMr4wPq3tv+F3kwEstWLnvAjHz2KfcjDPeoR30lMGfgWd4aUhyrzh0H2FJAU+D
ToHCtB+G1zk7QrBfCM1Ep6W7ik5Kihc/qxAL4H3RZUXJdU789siUxcZeTHBRZ6Dw8SO0S5r3QCJ0
ACvyrNJovCPQsoKaaD4uiZ3LuwosKjMOPOjzhcLKoH10j542nYuGmReCU0wp/7XtE316E1zzytaD
O+xlvrJgScjIiRrEaUGVvGfTApf/kV9RppFdGQf49owtyWtpwGTFmA+VQnA96bnSDQQ/OD7GMMo7
zFax3Gsf+9AnKlL6tMRY4KuS3TV7rcdQebgNQWG0QjDiIYxad1EKAAzF8bCzlZ880/wVeBu4TY1P
XrLwhQHk08+I8EGBEHyeH0v7ZSr8R/OB8Qb3QzXQ6iYvbRpfEhJH5C6gj0n1yrWbV4lEocAPiUbZ
G+LFtUTu1Kof8OWbk0So0j1Luj1TD7Y8m/rDBmlDPcDEtsd0bEm4qsQ0n3Eed1TudeBqrTVsVLZ8
DgkZ4H9EGfx42eTDXuh0uN4tXQWGB+YGF44MvYbuEx7+K3MtABWwW7rpQ3SxrRlGl3ExdA6QCeYp
ZVf+gbwbbGWYUVcaaEPRmGiwB0xjPMBtwEfuzsCM2uErnytPmCZqvodwMVgGLJoUdtx5VhOCZwlJ
wD4zRc3RKBf0COrBVguWWRZoHZDkZzlDH0Uvtse1atJDsJBpJ69CCrAm1Q59f8pOt9LNiedNkGlv
M3mBtGKQHyAxAsczA8tgTF6LPh+VDY3e0aIxdCsJgjCEBUIwyqNjQxnXdOk+Yu8UAhf6jBJoZys7
2jTJBG0zX0Cnlsov3bePiZFOL/9pMDUeTDKQml9mc/iU1/4FlGI0VP+ilQZzJuF1Z+AwhDZfQC+1
QDKLmxAIFLAghHCIDka2LoDbpYABeiAcWFzWhCaHL6+Xm1eN60PX8dRs6uFU21GIzduwXosme8sR
QcSySRYiR0s5gU4XXokFzioz0Ne2rLy5RO+sMHZVBq9Q6/0jXpG8KZBpzaOQxmtmeiBLe1+yqTyw
EKU5Vy1Zc/mwi8cmyPOcquSppQ2MuKqfyw9dr0+xsvmRqtaPtd41ATIRQeoLLHvU1ozR0XKmhF+C
FtHjzldhdwqtuoYXg8M1r28KhSuBdHJquuTP/ic6EVPQ2RaGAJOff0P/7p9q7JesPLcGN4xyg5ak
9GmTfFQpcaF5z5Y1tsg5N2iSNG8ovqrUDtUG9zLGHbmezqqwbPLEiXmylLW4F13RzIVeWhr3uhne
M705rGz6vJoaLIaKXAKBOKyB0WSa8hsl3owNoGbogxjHsMxDgtESjiMQzLrMXNGZBKtn0no6SJ/G
x0I7RvFURH+kKL5h7X+GVVdfegDVW42N+79qJCzeVBJDielypM9cJ32Pptq9wNU1BypJg5W4P524
AWmNyx8hZ258GvrDelUyJEYOOx48EkaIrnj9MDFmcgv2IzU5xBksYo1LAJXGaAYnJqNifoqZe7qy
awunx8jq6QhTrw8yx13I58x0J5jlB2hF1FxyH4rKC7cXzkEfhbskhak/yHsLbAfyVnpZ//B4k3Uf
v5AGXxWnNndWkuJ/iutytJsndgQq/6UNNfWQDTwp/qY8zcWPilrANZrjUH0xy6E87pfd8rYa4gBv
wBgiwyHXYVsoPrc+BatRfjDP1A9l5C98XOQ4BDMCQ3O6JRIhfUTG68u8V0ou/j1FSs2wunJg4TBE
epra46NklvlM635rbN4Ivt+lgnKVDDujQ04IZbJpv9LHqwkWdjO6CKTQv9QFuB8U2n3F1BWkiwKD
gnBkOg+7SUq2jX0aWRa6yS5In48A28DGaPgsNOIaoG9Teh/ADkqURprYE2D3dcSkzT9J+7LBP6eU
v3XN0lneNlyKhGfEHaDo08PlyrnvTE8DAu3nq9/Je0Znj/eE+z3G1nca7yo8JYfoLWYrRXkZ51dt
19mQrIzYpVGgc2/wJWaa5hOO0G76YjeEacX2JS8edTa3YoqCx1OHsb0PSvkkGmfDNyKlvngz6mfI
iHScS+jZFY7IBC+GqzCL5VC6LTqFmJa/pWdISamfh4iTRXFBVeywJZBbYZErD83Q2E7Pxo0rfgqN
74nJfXnu8LS/mo71vPF5dfHqB1RBvDusS1sNHtMfotE485JvJIdjfXwMn/r8bNU4rH+bJ/0TYdGh
clXf/GQT8zd7wnp95ZYfNGec9gPJ5jYl8nZi272QQR6gewxHfw6bIPLAJUTPvW+dNM5JipN97C8I
NpK95JbfRYDygIipo6mC23SsE+EuZfyS9L4ROcRQ0/NNnEVlxLS1CPukFY6FBUxCsp1DVd3hpOSt
5dVz9fCh/B7Vd/LN4Te7KM7Jngple9dleCYQle2yX12jiCcVek9IPD2WEyQZtggZ2M5uHtBubQ37
jbhMRIG8wSCAmEEIImd24ZdoCtXk7f1ijN6TNUXpu4nPc/zVmT+8cgBxcnsby3OWwDsev2Icr9t5
c7K4eEaAMbxM3Ra/gm6xIAGk9cP89zv5XK8S4u47DZfOrx7+fFRPRBqltjNfCKaKkLKCstwapjdu
XK3d8wjC/gJmRqYNg+x2W3JWYvVRj4SoJtpxUcQrYyfnm3fXlpYoBU9o8v5UTnSKmQhtCynkn+IT
DfICigfF9jNvIa1PXvQDG+BBzxzg6FW90yVAu/yKn0ICU4N+PvL/D3G52up/BqZZP4qfC6wmf8VX
xrAGUEfIArAtL1bw6wI+9riMaLcCRwKxWjQtg8IO4JkohUd+GwZmMHDY2nGdJU7kGZigwY4J8BJ2
8Gu+MLC8kiaoVEI3n9PvwlNNKe6nuGQCI+z5ZOng/cowMcFK005Kd/DkQCcfFGpMdENIUJfLbCPO
9xLV0eBSUajseK/b1VstJ+KNtE/R1+QB7oPGQotKYmSBhGsbsbzo7oX0tNihKHvrQHFprrTb6jvy
aV2VRJVtsRKGOWJy7gzgtOCECWIkpbNFTxw+Dz/DPonEPQadEpYSGwAWUrSK42FH8HgoywEf03JE
XonqXmP9M1QJbRfN6c9yNz31hekmplaaJKWAoSS/XZBABfImn/l9WByLWnxo3HLlcEzcFnH3lc9x
rQLZw7LU+faP5BtMIk/SD4QEcE+gNj2+ZZQSn+OkITj4jEBUmuG1ONsW+qD0LGmJzGSNBLy5NKVC
1X5iH0oxfKO3AfZKk2ErNqO7FhJzhoRBiveSDymIAoN/Z+nRi6m5rO54qPBCkARWHZNf1gP37+bI
/CO50mjkxsaLGo4szJFAJXNfwT7FYLud1SurmE493S3tPnL94E6jcnfYt8zGtw8g9zFFAFX99xh/
1d3HRqFlycNH5ukFiWZme7xdAOhUd8PkyaZW2VKorggruM76lJkEhXJxJEY95Byx7HMlnei9Nv2+
uvIjxjTS7xQ+7DmPBF8kuxJMxqfhV0dXWbqs0bg58CNgHJWZAHm0g+v6IHAnw5GtahyOHCgz6Y9E
w974upLuICBDVy+H5QPZxKFuf63Hv04KWfXdEGBxSgFMou6/qbwjdIsChc+2YSmx5jGiXHlGltKd
b0N3Ko6J9V2DeUO6U7whI2EJSK54fnm6cIxfVYnFTUlKJ+fFas4IxOOz2MESR7mvzQe/kx11DTWw
b+3OCPnQUMGMN/nGslBurK7sN0YcSJP1X87acdCFVL/xQrW5A+xP22iDVAaE48zjNYTVMUP5Wt5N
LmGr2eARPhkvTfsy4x0bnOqZD6LpTrzmODkpSpi8xzofggyT+KR0v5DXpi/6txWGFA0Mx7Ybv/Q+
WOxvbfzOWySCNi1iOrW++YDR8q6mrqUcpHOLSJRb09FiPuWoTGborv4D7JncKVm4RWcml9tScZl5
2BV6R390FZYp0RPvVXLd0IzzNiRF7FBM5doRacwPwgzp1kWMvQJ0MMfRBZ4TPSWv/XsNHSZEqcyu
c2oghdZEXvrcWb7p6lJSPQ2H4tN478Fbv1YHojroYxOfyKUNyL1B9Abn1SNAgvUzHV5Luizb0ueC
yIDnRMsTSQfCF61iUEfV5uNwa+e32vIqpO9OlgXYFBAdoFpxkjy02gA5Ngaz+ISXb0Fwfa3RlDPw
m25YqBLNjf/k3MPRTt4P6zqYN1iAdmUFWgbxMMBJc6e+2LjQmPrypLUnnW0sP+o8E3izR7iFvgFu
CX/FG9hiyivNkXM3uZNag3NslJgvudTLSGlo3+FZcZaQDIewzfa0C9pT7k0roxIuxjtUJnu2xBv7
5uPOpZOCpjuooaBL+GyRQ7SP/OFGGxSoohpKH0rv0C1KNxDTt4YrX9HGgMso26OEYg2LvU2Ha5eV
Dm9z7kXINX1yqNizo5/6J/6VPEYU+eOZTjYvcwltsRmj0oVqw98SIFLGoafG6x0EuLwyDO4EZ/KD
EcOMwbjdMTT8jsVPH41+lxH+57A4Mo5Rk2i4cCHaFUfpbvMPrT9FfY3HfKdcaQfxS6uypy8hvcji
sNi8ihofVc4++UyDPADv+KHE3sopAe73R3OnO5ibQHUUbIDV/kENPx3T33YMaWs18i6+NqHGPY/D
C/syQ4309bh+0WtNr3yZqfiUmXWRXPWvRIsfMjJrwubUotOZmS7xduTH1LM6ernnkvER3dX3CJ4i
2xll4YkUE0RddRYQ8MuJwp3dxh0zeMN1co2VC5qHEki+j1yuGBV9Nz9NyF5S+2ws7B/8aem3+Wt9
CiZ+3fBIG2BHOG2A7W/z7yKDvov0cL9hvVKxhOkm4BC3uM/wx2kasQILWHw7YZImsfKxp2yAzIta
6kMtQsOn2sj+FATn2S4LkR5bYfyr/6kXfhtCbwiaqIE/izsf+JXIN03bAxgI5nftAOTDcKWgCIWq
hREix7j9Ybjxr/Le3VqMoThL/QvEkkC9tk8sOo4Ph5bNAQScuTM9xgW8q6x73jJVDjrmfGEE4Opf
6pE++MEDO/ks6p7vIL/L7zQE02D6xwCcO8zng3vlc4FIgvAaL7qrz1JAu6M52cEGyzciZp/3CiIY
rW9WqTV5Dh8Isr7HLf2Kka1zwUHn4K+efp1ujzD5LIP4VwOXs5vC/zYLIw5jcY/c9oZb9ack3XOk
/EW/GbAAL+dH8BBAAAR0pOotS16Y5uMl3HiKcqzf6RjgQ0v/mOAkDK93tNVE+4dmx17kBbwhH5F0
1/ba/AjrhoTVjpFVUB4Xca3wkKMw67lO/sNb7n0wedxUAuU6EQFBWcrT27LAUctFPq7d+odlK3Sq
fvPHHEA5pBjzuQrL0AZ2ouWG7YrbFuXsJtzcafxB/XyszubOTj279A9bmyYR2wSPmbIcHve6cPGk
zVT98xtD4in3ER5hloH9yQMMUHzTONrsbw68O+kfJHv9EIfyNQcsTnAtQYHhg72WVMw9e87ip96E
lF/ghdNw8KUIITLiUXBLxwkunN/dcgDsHIujeOQNRVS90Q8bB+OpsX6CsqXZJLRiFPkaGHr9TfhR
/SpcqCtongCr3kK14TmmOKBwXfbjkfck+rHTgCz6PFiS/xq4Un1vbii5Vcf+IGpRJxB311Hf9cF8
fXTbEcHX6rInpAEN58d9uiFdYhiZkKzLxsGU4xHSB2bgCRiEyCLG3/jmaJvjVFrQdgCZ41FhwwGZ
zUCSxh07HXKbUIn2FvZz1MKmowLPjh1KqfKcXG1hFPYomvU3sroZ/jBVHyNIbyxminW2h/i7/bZO
VCOgADF12lv9aeU8dSg6ZLDL9/T+lVNFOMNJcw1fPsw+4QQK8gano67ja+rQ4rYAi943X8t1QY/x
j4vf2LEitzRxpwvfZswDSsCYkbBMiPSehqtVQX+AQQdyxKClsF+sb/uHLYurTHpLP3ikFuVOYbPs
WywIIWwGpjWv0Fh+OB5PbHYdSjEaiS4/Jt9g5onhLsgtCgMNmeRcHwr0949tcU1+xf3n16Aj/16w
Hu58F5tFQLHgo/UK9Y/lH0NJAFWMPA4tnzOOgP+IvOkvJ/vMS70vfCKcOneSbfSed8EaXSZZNYqp
8AEyo3GH/FAB4Wq5vu46dyFIrqRe3hjBCIWb9ewz3NzPCQAutFE7YVZmCUie/J4fi0/pIw4QMdpo
MmhubMf3kZHQcJhZ1VhSML/Fu7jfW26H791T2IYgef+yDKAHYN5AZRyaXnrV71Qk+l00PsFO7xef
488nqIvKlft6aHIVEAL90HaQtRA9zmcqjIVbjlPiY+lQfZTXJQ8eNyjEpoQLO2BsoOLCaZ7Sa4dQ
P9QxfON9+LkwS2nL3XmqPM79/me9lkfrByxsrzs2aUpogq8q/WtySHATUD2kXj84OMlFqYCLGo/C
nrIiWMI1ukyx226e5ffqRJxYwmnByFOsY4de6XkJB+Y452mroi03lD26lxUX65OteggY2Djry0Je
vIOkHfj2f7MVpjtb6HSqxKXt/aTl++aQECD72K/FZ/pqvChEbDK1oPRnQNvvUOlLi7jMDehyr+0X
X793x+zoveYn7dmATMUIjOW58XL0L6vo2ms/Whc0ijfi/4aSDZ/wHYDXP+qRgQ7B+xnlQ8Z19Ikt
qpJ9cUqDH6NSA6YsP2OnLSaXfhZvFHNRBhq7xyshAk0Cnmprnu0bX6djV9pvQvvFpNEhObiUEUEz
YPta31Hq1gFKO3T2FgUd9/KQ4fFM/jxZs/Ou3KOg5LQeBR/SiYYvdv8FFgwmB8aCOyrkiaIUaZ0Y
3pE+kqdijgSGTJ8JdwSQsNO++ljUzfauWZHx7yqcDbzxzKgZm4r6if3SRNJzVz+ocMCMOxYuwSBx
Hn8tgIPGwb5jEPEoCVwpWSAdP93oROPnA8m7Pv/JFvMCGrWWVu8lRsCb9SJ/66SVjETSnTb5X9Qg
vv3L1Cv1ro2+WXLQBySlBoy2ARHCefckrwfm2xtGrM/VraSSh+x9QsMdQu1m6d8Ycjm1u3F4s+wX
LK7H+Vi+93v66FvJifak6O1mtw1Gt3FSeirbmsOxPIKaL3byl+4pT/mRaWKAkRTR4Ob78Rk7wfZz
4rXCS3riyU9e0j1U0/3giK95vnTbTw5I/vf6fEVWso+2tH926paylr/f8cZsDX4bHB/+4+iPBwlt
hsQoL3vVXFwTXuk+nDaA2uwtTh9IYfmMMiNYj1wht550QsL/FLnP1HL70o+3z58GD74PDXK3upQn
HnJuh6oFKQ/Nj93PdbOzfLY691hsn4ftfz9SEi5/AAisw8wjLvSZH3O6tXEof6FT2hnb26UPmo+f
589ztQsjB5E4f2FyPXDrZgl1O+YZT+lX/Yv8gibtcttwd5utH+24BurF+pa/YSWb83Z8vC4Yc9Mt
KtnKU39mB1/G3fzauKNDicUnQM3IZS5Cxn180UgEtoPLDszFleTKHR/d5bqwFS7OZjcGtkel513x
qq4uFts9kSkHKEJ4oQinzZ5Ape6MHVr07fuy/fn53OwobBlBwg3z0EX46ydTlope1mn1wZKgkdiF
L9WO/Wkrb28cPVRGzD/P697ano/b1yol93DP3Ct2GHn/rGdwKA7ZMNtld2U1nSyfq7NTEbeFynCL
I4//55hmO2O4r2+Y8xP/BXgtGECxqMSkbfHEYWCHczoeDMc+btS9DpMLw8N2ptnrcHsz3jYzXlIS
jFw+DZkrSEibcLduyaMBnA3fwE6O+YEUl66ngMBIvWNk9kAzxcTypj81X+qb7Td7lGq7+q27UA6Q
HkZ4EwLz5D3/x2AHCqEDE/mgB4ajnCQfvy68Ccq1P+OyvhqXjqgIYi8meBCHZT8dpyNXB5eJqZsE
pCMcJBf5CII97455Jdp+MxLgaEI7SIbBjpDItxkNZX2+x675h/WZgVR9V15jotcoDwz7DFF3y1eB
4zJv9av1OZxammSIpikAecn/GCbYv7m5VzxiFH7WNzCk8T2jjj2Svs42XVG+I9hStl8JDllqjVP0
Q9LIvPvtlLf7dC8ZLb8p/QEO4usGIzgX+G11X9E2kE7CVoVd39VLhzt3K2Fe3ALoz6cv86/oXS4P
Wh8waVZcgvsoWkUVy2fupNMnF9GWVthrbjm5LLoRNBWq1qv/oHsOn6jL6Z1Bkv6ijtXDEbuAI6B/
DG4IZHURw1jEdKHAomO5bbaocXbNfcVirgl4lZr7bbfH/Vvc02NCdcSVgfKKjnvv2KcJGm3P13IY
pJMPgC+YySu3W+nFsrxkODbS59S54/SWVtfsTA0P2SRnazjRDHnWT8OdrZGzKmXhdjtalANSA9rI
y7ti7q0P8jZOwt3QiJ9FAP05IkAmX5L+LIuZgUtADGk6GM0Ns3hDaOoINaL5SbRDeY4PtTezdfXr
IX1irO1OXuqKeGsqVMZQCKA4NSBRxw7da34muqB0SWzCUHjrfaYBDv/GX80Bug0kxGdEZc13dTAC
BvcYjvi3Q3MwfjfnzVl5l3/rk3Q2nq1Afv6xH6+p2CO5PR37J6Xa6hdClp7rvPjhlqf/U+lu10+i
A/AbfzX5HisgdU4e42KDQePgeLJf6AHVSGigZAS6vR/d6Inn14DA4jHN4hTlPlBiwyj3AFGYaL2S
EkgoCH0+w51/csA9NDcQ3HEFF3EfJHpSPt14s9SInmCYnRN+0VZesDyIBDSqPQxJOH6I5XngaiOx
wt4Wt56ODio4lYYwIuotTnYnw7/L7sGoeEvu9EjfAViVRmfCwzlNqUaWX6WGcPFbO0Cxh4QpOeeV
y6loE9Q6eop1QblRaw4j15X+CmTODa9hx1BMHZGPOhq7Axtw7qT2i2X/U7uzJX33vxz+We0hzNZs
TwOvr8DRfZsITrVvFgmbwUxfg2ElYK8vbP+09XCf6q4zGw76O3JhjjElL3cS6qZtYmx/eMU6XFvg
yvj89pwTFo/iR/VhhtPretSMcD3Q0eW5Aas0EdG351KG5JehNPMLmkbxy/jMz7S+I5GWiWzem8NT
0yB6pwEBKL1/paKkx8dwUhRl815oXHBlCt3rYcq4ZEA6s94UQm2Q0vQVo8ENF1BbhQGcsupme31O
o5lc1I1r27mPNdvGbiTsovibwxGyj3D0CMLTmBf7BpvxZlLdyvzSk/gi2WRQMGawoziwl0IoGWYq
R4W81NoYoTeupODioZ11ktIihrCcOGga8NJRd1PSLfl/Yn2N6WOCxYtMAMp98nQzV617IMCwbVqA
D0jkh/m4jteHcdrwQWfjUQjDjHLc5ky+AQHgpUamTRGDSNOSq51C777t6R5qXo5eX0G52CAd15ka
w0yJCiJLqRi7QMDqUv6jGj+wAe3bJgkqTXE/NhKnaGS7INVS1Lc2ER89tI8+Lek04j0e/DLDYETJ
bXey08/5pW5+BMamaNW3ZEMKF9IZaCXJmkAMRoCH413NAgEQBb0YKBv1MGY0AsnKjQJh5ZXoGGUP
OncUbJRYUhEKN4O6BAQc6LYw9h51m3G7IRKA++zeUoIKWG6bsZ6VG2YyYa+11uZNTTlbdYSg5kHI
XwlkBL4JgVY6WwupwmwGBSDc9UKA3tp8TsrHgzR0HDgJaIUF5KYmHXq2xoguOa+8x3ilZ9/g0ty5
YWWjYJHyj5HLx1z/8FbCyJH45PjD/3FEgS/7wohZaZ+xFixoGWw+RKNh+EMbTpsAygAYe7A2cVMg
gRD4QHsgWxU3z/CMA+8mlBs1kZfIq4sE2REDJkYAEspvREDk7tk5WXMLDV3KfZiVQ+8oJRgWWgbw
CdOCYKPMiUFxAWrZ8W4hOxLEGVO3/SpqvXhSfyVeUmanexX/Ua4KNcv3hMCANnc6vwt4y4KBRYJd
b5vjU8eFdyUfKe27p008v4DLnBf0bbJnQ5CjbIfeWCFIYqdlbebfNTOIPNFQuRj4xV6x429Qf8N3
w3SBRzjW7xWnaC0rzkLrTs4IWuny49wpT7pdU83DRGir1JMWKBj0m0tCN2+Wgk40pvdiA8TG4rsm
r4JMOABr4P5Y4WSYO+LXzGmrqa8wjyCcCTQtOIU+9TBVDdRV/NwKxxsKLN50IBZFj5ZY5yeJ4bYv
NyFkEZRdZDUkZ/g9PhDBJBRY5orpjlUcEON3QmPJ8aXScBIroJaeHyWYUVTxOUb1HDtahpGWJ/JB
QzFHpFVgb8/QlPHcK/0FQErE2isKjk1oEQJ7UljWhzxhBBTPIeuo45yG8CMwYOCmVxgzNsKTXLFe
p0xCYkCPOm4QS2NUYwoE4WGW6AJtPvvnHp8SONh4/W6hEUnRn5n9cEaACFzxIckkcUqDtkNeWs8W
UkVzP+oXIW4FfsiSYtbtSO1poScAEaV4K/Uj995MDZLVPMU0WXJ59zC8rpVciWBBnlL0ZapmOo/p
ZvIfYBE11Er4A+eYESn81dmrgUnFZeRoovjRsILhyCABObX3Ux9qZHXIyQ47IXbiLR+h8LL0DHLw
bZt2jin7BQa48EtVleEaZosmikWtfs9qf1QB+VUUOYb0nLDx1XV05I8pWCYGplB1YgC6iX2JE46X
3pGZxEXX5irHzXXOaIEakFt1MlYIVY0pmeR4CxItBbb/iNlzmFIjgIPrEWtc6ZUPXmzOVjYMlxgb
7EqNt7ZfQOcwCBmwZGKkG8RBogVgR8CANMCmMirgjyzLzT9gugYWEQGoaxHg4hCDS4BCcGjSSzJk
QGnf2rk4NcSPL4/Rr6p/0JAibq/8YYpeNKFKgySYNpZsAwmLkdNEYuMwAY3xMRFlRausNQNBjBpR
cCNWM7DKxpO1y0f5Aiyh4eOpJ5kFfCt5j5uGlQD7Dl4Ce0PD9moyqe4BbcbY+5diAFZz4lXDlxDa
7KXBmk4GqUmZrpoA2K4pHX/ktOUyIWzJtohahA1Z1+rXWNN2pXBXrGz4U+dBkxTOf5OmXalQ+6xp
oPClhFSH987C+9LVL4+WC5GSPY3R69IJ0ZMqgHqmePBgAfFJ/QcM26B20noKIHcjy+FQMXxCdLoh
/VZlZVYtshQDgAyHY4cM3sYsPykmwfaAOOvf1nitSlowuLkEAY+GzWr9q7TmS2CoEdXTrc7wR0fd
C0LOQaKIoZTQgDf83+Eia/SJ6TdCSIEezqSIYkCSQYwrCFN1XGd268aoP7qj8GwuGfqWMnnVF0wx
GTHD2PUxz9Ts5rBgcF1ruOmxPvFZKBmIdns7zAieYeA3qDMIsulrvuKD2SgdFg6DPn7tFmRatHua
SSgn473K+I83t8fIE8MiErA5sXL/+/vyMiCKwf8JAi5D3FYy0qwFIMbkmNe4jsN4WsXgEwqXQC3J
xQUApmBGss8VzRdpVw6SzoJMPxJmmesT7tBzxSohSbBJCRV5l8Wu0EoOmD+rtOBQ9cSHJGSsAvmk
WIU79CTYQfqX0BGjkxVRWRzyXQ2UXUwNjaeNeFhzkywTMfRDiJz6G2l95ji22B4l7GSCWVGhDFME
VAV6Cn9spTWiRK6C8RJVp1KUN2XDyQgifS/Uky1gYB1bXiVd5ogJyUBrbaVvrhPVbbBkQRqMK5wT
adzZsXbpGQxsmG9yjGL9mzqmokSBeUyg3WIkhHnc27J67LmQbhSGQ3qANvQ/FEb3B64HR6YITOjS
0KzsW5HXWP8ItUAswAZBq5sLVMwEsyDKUwFsplOrCeKChQtekESJENWEVfBTRiQ6NUpgZ98wpbHw
uzY8lJbfKuiyC5D6Clth9gD8TByZtJGPiZl4+P+GHgLGgQOrebDJkaYnSsISiXK8sHDGJ24EtXRi
ksmpIAhvnKXCcAGed6FuUuybDi1RgK4ADlozbdTzAxW1+a+wv3N0hxNwUqEjZpMQNSYUoGPb1QGT
zwIvV0z/u7VVtL5cFYpTsqRiiXEmEHqCPRNFjtAzM4O1XijNbI7FyEbDxKibN3GYy+MUDy8A+MRB
BylIALD+U3vmRTjS27E4iskHmCzpYCJUgPrhFcPjNOvfsXLM0HbHCGmmQwOzSlVfoTn0NMUFks+u
vjMkmKr9ITUgnbJbvsFK9wqUpQFihZPU5jL00R+kX4LCqD6ptHqCBlCFzqTrUkqtWFU0Rk3sYvlz
iS0jyw8lUjkJj0HERzKIHN+Ed3oz4t4awnrltB4/1mZrUm5nFF1tLcba9DvZ+uY4Qo7b/MeTEEfA
aFOXYvnVKxIpbEa3UTB9CJQsmM3aJFYxRWunPpcEVoicizp6hAM66FymIK8p6RgeTsx66fZMn7y7
5DiIFIt+pRwANUpKMjrlRzuT0AXr7IF4FC1OY/1ZAHtgjzImS4ZnkPkCdZmRMgsqSrh+qZ/B8mwB
Rvb6n6COSpr5XixdMBe9n7EGJHQxI9ljPcQxZPGzyiWXBbrUl1V9qjlQkPDkFmQ/JI3CTd2Jux7K
DiZNIx0+4p4KhAti6+R7CNAJc0na2xSDD6Nz5/3DxDxHyUVoGhxGZhCXx+MnBTvIglryxJNLfl4u
wk2m8M9h1nwB+B74CbIqsNDk/VdRCVijeZvl8WXlEJOoj2tAIjJWYT4xDbmw1DPFIr73MVjQ3ezs
ZZI7no/vnA3HTI8pYTbqvLn2WgeuXEKfkQe2di4oO1Z8sP3T3C7wJEAdkKjcYYqKyU/5irDK1A0D
q05DXM3tpk/9Evg99KmSmrLPjYOeDp6IolCM2Vs00zXFWZIugCE3adBQjGPBjrFFC7CLLaHhagk7
1Tjs0wMlAN7qNwWR6DShGyAIJNJUTuz4aZV8E7Mwjk6t7L/ndvRpG3GusCZ5xAuILG21BALBrs7z
QdSajaWEdWJes2XhBe5KEwQinnPBBPzfE0Do1WduykUsC9YG+vANw0MGsTyzVmBhZ0OaWu7hT7i8
P5PVesR4//+5xDioxfI/RKW79K8m01Siri2c+sOKF2jFJJqdY01+B99WkP2l9ScDtY2cJaQW9jz0
Bg/GvyqNjgJiiK39uSuSGqJGf27VwaErpwNbyZQ1hMD1LCf2KcderPfpK/sLih6TwkckIoh9umDb
VtoXU0Eux6Enk7IgWXHYzjpPBCBgu733CW2KmtBsmQgeZSESmUvnhJSpm5JzlguM561eTC/n7i8z
MBbopYQFonUNTTSSnAUKUeBhKo51eAsCkT5PdHoQjrC7CqrJNNKtY85ioHTY1L5dqwdR/QCn1EBO
bOr+qez+oFKwb4oYGgtk+QzhsU3oN1HfLa0XTcYZsAIpZhVtkuQ1Bz0tGhNLTaimPWMMgmmJ72Jc
wqxkDzCjg834CQMJQ7blHBXNnvdrEsnVCpCElY4UnAJij3YA7/ZTmQXyeJhiY2+JXR/CaPWyyBh1
mAKOAy3n4YXjoJ1LF+IRzrEI3gZAZx9mouCrUVqiZSL7mq9G/A+adlth3XR/XXaP48v0oHOK6A7V
TI3NsZYY/PDumgA/qXj4Fr5D4nsPPh5OqN+vl0c8HmrtRNVAcW5tp/dIqHS5G9fZySw5Vykby/qW
jRdlOQvLRkUVq8P0F0BFqUVD0fSeyC96QLgV7EzcdFQmPA+YkFSTnSXB7QeSODoN5JcXHPjJTnxR
QVLfSOlLP5ofEbllbIc27H7xZIpDa419ttq+ir5sFBc9BMAHNVCK/HBAdZPKLYDTknd2feYinS3F
i2KuLwaS757mpOprwjNtVy9Zy303MrCVRsxRaRDB4/IVbXIVUuEV2gvqI3I64mm1/yHpvHbj1pYt
+kUEmMOr1TmqW8GyXghJW2LOcfHrzygd4OJi48Bud5MrVM2aIXSo6LqVTRaVq20lcMKp6jWlqZhC
c2f1gGhiUOhjkz8L2oZas8Vz2E21f/oMbsmfNu1dawPfczLpvsbTLKa3FrQm1sxzD7E/UHD696YV
XjM+Ja2sswECJIuAYU7T11DIromCPQYEoiCSYcaJmTEWnRZk7wgWIZt/hGphIh2c55Ib4ycP1SO4
PEbOfzBOS/qXTN1jvaZvwnuJ2tK9Oh2TNukeqQ/KGOwGeAKl6IwrYD3ga7VedGTxBH9L5CZmpXX7
n4dAcUTBu/y/k3eBB/h1lGuD7e69zDpjaaBS+Cy0nEGbQRRH/41xZ5T6u4RGPiibq5hU2TGqurz4
J8NH2zChkzD0AcCwG7ZU+pSKOxwBJ9GA+xgdtVdFz7WBQTjzS/WaULYr95tv7bAwBanK52fVc25D
X4LDo6yTjQQiz0BTsVgqbhXc7IZBc4SLkZ8ee+iXWbO858gCwu4gUKNYL6R4rBeJfU3q4jbht+LU
zTsEjjD4opnaOrBHQ0KDzEK/d6grWQfPUo5jQTQTnZPxnZCinoYJpll6nFsNZSkB1+M9YCgUDnuX
3Vo5zaVRDH804ClPU9vZQp41a9dmtO8N9O7WZRw8HmTjjn14GjRt08GME4PFHpPeGFr1pgsZgW2N
hcR2cctyd8mED39ABgzzm4RapEHEjSBRHQROUHBvYfjW1bGnLMXCg8tXkB6qrnYoVxPamaWeLzkR
BQ3GlfNy0nxqOSpMQbBx0dbCcCVoFjULnQf5ta6DJzhluo7qezJBp7zvTCMdyTwHv3jMLr7GgMe/
Jdf4JSbc4jnCrQB8pK2DFNEMY25oSf6lr16l3mnJQjJGdz/Bah0nsA/ZCkR3ysU4C5HJVXgPrcMF
edl5JFM7CMtXzhFxbY3xfwvjVe9gu0/NhLyVU4LRBgo3LHw2HC4pXsURKDygtI9dWJCqYw7Lh5tB
jDEWwjs0eG6Zlb7L5ZS1aIFQMFNqglATkYAkVjEGW8Z/jXaMREo7lf9m10ae1O+5PGdQEbfF5xgb
csbrDTetNRicFFJp2uRwa+u4d/ZYDrxqDVQiZd+dPro2WQD6ehMDnxCHEOb4T32F8wAy9aScSQex
HkPgCjF2YS8b1Xviegc1Dc99QyYtJbEcWd00MKFitpca0aHOdqmWE3LLYu9AH3zduPQTqHdWqlPd
kKeBEaX4OXKJlEDfO64J+qXRx4egoWMBThatOJAy8WTMfNBqXkOP/hf/KxX2+xB6otOiKQaBqekr
RjB/bKXKpQfmHV8jEmsqnKBU7m9Vew1jEuUzLKKLkL08DcHGcOgAqBgP5YTqi0IMHk1e/g2o8KyC
WGIUaZxFga9wP4bn0P2pEW32jEcwxTtoFtaLwO6mda/0eocug7U9ueVp0brLYH1g31qSzUEEMchR
XL5WCeaB3fMEiCqeoZThIxM40XNjBFQI+as8Vwe6NhzQ+3TanvhTxEGaM76gyz/sGAECn2pretbo
XfNqO3OtM1L2yRuiN2He4VP7S0JQSoiPQ5KV/zqCagZ0zg4sETzwsgK9cjvew66k0vuWbFT5O+TM
4rwTjMazW7OXU+hQqO01N7k24aI/5BjQxXrBLAGtaJqNOJAADlJ2+hWzXliNbQzpKNfsjrQ141YQ
NNON9DE2LEfL3gPqEj2MQPxl6j9/wxWmRXSxnN4p32eU2h0XKRff4dnk5nDrXStkbXZLp+FD/qkI
V8fKSTfM9ZCY5yE5zAZm0N73VBP2M1+J39MBzwuS78A9QLjFgQjDpIpd1TsICxgDVDqpglX7aOrq
rTL1s2mX7zbhh0s87zFIg7RMDNhXBvnIh30pnmy2Qxs4IDAn3wi34ERxkIV4mCw868JNsULw33JH
A6WCLkJH3TcGtg6M2T0dm7kBLdHbnBVs799yDAhgiOxzG/orl5HKAk/RzmRcBKMreO3RReRIB/AM
wMmI/M9fKwHcvgoOdyKZ4+Dko1sUk+7+YHTMsHgXF5swz5rgGRrElglHk3xY3m0IQcx6h7SLfEff
eUxtEnNybM1LgHjOI/AWhy8QEl8RG/XGbJ0TfvLN/Ar47bFDrRJxq06UH83YUF86SjSWsoOXcc0o
PbNe54HAKnGedXbL3GGy9uK2f6vkbgf3mOGd8Qns/o9uBYQwJEK4D/AwJwkvHW51KdSH4MDNbEMp
jAjWdUbKKzzq4g4dNy4CNiWZdJzZBAcQe4OBGZ1GPy7WqvqU70EDtJtZwAww+zeGN7IdOyalg5kd
DY16iBfg4UskWs8iQhmYFBDnWyDdtsZxbcdYxmRuXtf80y7iS7GndZ8UOH+yziCdl4BnYm/WQJWX
F2K5gCfI5TGCsf2uZARcP0hFAiAlG21ZDtrQkXAWYFpG3jvnXbBN0kFkzu8VP9dNsnVkiC3DSN+U
33S/OPYCL83maQjdbeh3u4mePp3HTU2kXIzJSw7/EHy3o6YObDYzik6Wmcde7YnowNkdo1UPPRXP
tN7wd2MSf/CN6hwGcbBjbt70gXZZbsvBx6rbfJhTCqvfeIqBaML40ANzdSDPi6nvUnDnyaRMAWkB
ydUTd6cBK2IXoyoHThp6injZexqzmxp5cLHEV62F58A5Ibhj32crC05pU+A/saBil8Gdw/1B67wu
QNMrUEFF7ebSVOQeAtzKe5BDxtGLZ7EUHDTrY0rGJy6TWb+E9bdcmDVN8Vj7PxnV2/Ac6tUKw9Sn
30OBwk6enwtKb1Kqe/VLS4gAwytGOGnxGUBH4XpN/G3dhbsx/S9NA0x+MVSCiOnnbzFfTVzR4hDZ
YzFJ189tRxIxTwEOZYonQo1y7Uo6BnsRdzereQXkZ1LEBuZ/CSj9azypHE6Tca1Vu2V87KrkjEX2
QzJ8VUO/oz7ZaL/W8w+WeDipzwAxi49BAn2NwG+yzkOeXRJ6V8/Pn43ZPwwNNstovXsfXQpoQUpC
U+oz+4/HRx9eSpJ7YqIPaooEDxhywF6EfIWEggsPYlU1z7X+rZS3FrcSMZQ1ibtKMC+koTuKseaE
AXfqGusRQ9Yw9C+S9Y0yF2j0Ub6XPFtlYjPCYeaYyT5OuFcj2vtlwF4HNWNwT6r6MUcYgs1KNH0J
tNP6jxxHgpZKZCO99YDhPGI4LmyuxDAKN/G4IYb7z0LhSmtaWQi32FxEXkksX20Q40uwW4bKYXnV
xSKeUtB05q10jiW4DOXigNIzJiZHbginRIeg0S9368WER1d/KFLgdOZcM5duH0DHSW6xi7HpgN0x
AebioSBuMdi4uf2RvKO9OBA0JTNdvr2O9yKnZ4+CZxFUmq8d4yWKG0DHxIGhDQ4qWtDjZ4UIlaWa
QgpitrU2O+dYVNPFpBeYFqKWjHhfadq7y8aUx67r0Rr3NNHlM9r+HBMyWfrhMNpq2zIz0GrttQ/s
P1E6SDjS0JWPNgowsISkgzsgXsXkCJg3OzT/cKxSRMhL8dx5wzlMEtmf0ctebMFCc/0x6Q4Gh64U
pVX7E45rPVi2vI06KS75WK5VCF1CkRDj4l9kPMpPUD0MZzoqsR42MNHHbHkI2k3EBJapuaPhpE6X
BT8l+23lP+St9Xq+zbOWrYczwIcZXGv17tGdTDFnvrah3p28b1wz6swirwZSyjffPFkiUqcA5Fg/
coJxBAXGjYfqIlmNfKYLrb8HhieFoTPtq8nDwOlS/kdwBPIeTyEEod5dKBiR5+Y7DEn/eNm38vYB
YwFZbna0Q9sfB/Tvd2YDXGLsZ8UcFapIFREC13AhvOTtN+gXi6lmaKmTVj9K6Pp7O8O/Y8LEOUkS
VE813psQm+Cs2RSiI9kFNVZXcJK670WZ+woiL+aW1CFpP6/taFiNmOtBE9jPwwe58AQxhC+d1twJ
f9YQImqS7MAjiqyEgbBKDyEDYad3761vXDVwWwVDanYvkuNeM5l287caubzGdw6L28BvTVOyuOq/
Ju1m7EVrK3Q3tUl+L9NBP2IJJeSOxPuIKGE5UWbPPFBDssH+dF52YiuBBsU7Kyj2GbhU1kI1Z1ZN
19442qdrodHDH1qv3iPkpM1IKLu9IwVs10Y7+Tpe9BFj4EYhxPTRXvcDtBybVTqg0sIxgPZFNmnC
uhtRWdrTQXLS+bSMu/0LRMUZoSumvwk22ew/kCOCLG01WYgaPB/qEYMWokY0lgU71QhONmMNA70s
UdMIhNJrGgKpQxPgsuU+o1GbrXo/lhe3xbhA049ZaxzE85k4l7UTdylDUyiFYIYxxTQITntPrKNK
Eq5JfUNpkgEudA0sgf41w0tL4ByfTgE6KPMXYrqooWTrLIb37PcNJLmWhvfZjrvvpE+fw6m8axjr
YAKYT0zvoJo45gNH4DIWm4wAOc9SnMIkqrLW+6jdyFfHk2wN2+W04MaeIG1tbdJWPVICsJxaYoRF
Ji4dyQcjF7xJpIJMme0b8ZcUFgaEQjU1v99OKmwrGHfREqw8M5VrSEfpYu48TExY8D6QuYGnU6HF
gOQ9YATqneKmh68z/KdYgh5t8vyMM+9jugwVfrSVe/B5AqX9rmyObPhLud1jQF69AbnGy8FmJCD8
JNvIkRvqj2PGiUAlbfiUYol+srT6hGFyhgc6Xz8+iG/wpJoDpu97xziwQmjLR+tjlFS6x/lJfgKT
QvYPdfgfE6sxOxlpW96zxb0kerV3OAGhqZVcj34D4UwbYb4RXaFpeF8oDmmbqNFFb4o/IwdUGd0q
77/E/ZGT0WimlZQEvtduVVBs9RBTc4xaDM4R+JHN1OLXGHGQ/Li8EGVQgENRPyfBX3wCKuZRBdk0
rHT3WyhGkUNEpF7ukrRdM6/8blDOJpwecCMOcorItwJ95WbSTEioIde+311n8zDl+dbUwY09fuFM
75o8GS6F6YSrD0WH1TCocN4KCD65+Y5YFxmksh4xM0aRvzAoP/faeW5q/oIP0Z1E6OcS99IQS8zR
++7LnU4kySC5CMVBq+C3Qs4A6IYISFnITN4Bw0KwqblvLkif1rQbu+d1EM5E6VrhtW7sxuA2QcYs
wwmtPLRKnP+Nvea3zCQvnNhO+MqM79br/qmh7R4x7ppiEHrqznZ+5U7hfUqj2Sbdpw8iwEQ0H8nD
ccyNGHP3PPK2hpiDOKvPalz6Yn1dlQu8HyzQWNft2zwkD//8XFu7hYOR1s52MZmgtwzdcFfDAxGi
UCs6geQVAL7r0pON4MiKkj2+tBBoXgzyvhZCaw5RYT1afAKJO4Wiaq1/ARmpvSD/MHlwg78pGx7E
DlsTBNYkBsuLN038b0vtEfJMmMb/7Cw6G0rtWPM25lCLN6JxZ/9Y0ZGQdPpJktqmndjLWtQFIcV3
BcsyM99lI5FKpIusChVi2rGxBx4xhJ4Y35y2xVOARgR0irNLo0SIcuM0wk20u3jvgwB1MVPhAHhL
3o7NEZbZ1iaP3psYNVBNVjRml/Jmtb45MLFLfEioBvMGw8WOcyBKWyeYlgsy6a6aL8rE/3ibOqKx
iGEY+AphQQDK3etAxEAJ+F5Q8QUJ8Ycp+4SIkXWKx2IT+usqml4HDfN679zjzkcf0UwZpTDVJga1
UXwbIKpw6Sa8+Nr2fpc/60A6OVkcimQasjMXC4eqIqV7OjCrW9mZYpYGNlVdtepRzWJWj05UJTM+
hzVzh4bSK8DYVtLYoy/aUjg/zDzQxprqknOc9di1a0sJM8f502v6P7mCHMY7ATPGxkWkov20ulhO
zN/LYKzdYO+B7Ya49CXA3xXDoYabsrTZSjE4dLtyMfUvGrxUInoK6Q3R9SsmUQ0TEaK3jKjZc9Ss
OvnsRo68Py1Hlwl9JOZscKrkEAJsc+E7xMJ8VgqdLia1EHlmdZkIX6dHr/BIrn9Ix8iVcyjsnzmA
/EEGmHJcnMcRdON5LX2+CSovYOfgA5zU6qCjnzRg+XvBLm8wc/U9pM2Q/UCvdH1tj7U03UaEyX3z
ahFIoi3vUlFJB93hMcYQoh/DdQDiJc5/re2A1bxrjAmXKDok3TmxLmOjnWR0Kmw5hyzy8GjiQCVs
JDtNdtR0DcEdGpkP+tlh7Jn21zTCmqlb217wwE/QyVNlfnvPINYneCLYPx2OEaM45TiEdcrawHLD
vNjgIwL/qRxzGbREFEt9KpUjpFr+eQkAFM6OsBxBVjYSpZrQedn+sha22shAw6J5JzB1k8I5BLG0
rB5aUI3+m/rRPbrZwcMUiyEjePhj2jr4Vq1xXowox6Ro9N77NN3U6jc0AKoPVsuKKeLWx8UfqlzH
IBS/K0PbA1qr+1i9oMXt58NIM5JsLZxEgmFPoMGwfCbDo1nsFUZJ2h7Uy3cOcAE898QfzdpjAxs/
ARm4VymGHySDEeHygkNcHiESf2zGDXmktJA2I7yCfGcUAo85Kvf+Uen45J8idL3qQqlPcFXXndUz
xA0acPAJypAuemkxSle8iiOAjzPvmlLoVk3LtXwF3E3b11KuhfCJmSMfMmKUgSSi2Yv8XW0j1Kcs
eLWGzOA0CMHOtXYVk4r635ijPj24PQ4e5z46Gc6O/99OWzpL5niRfRh8oZyG7sWgIlgFztUjuGa4
FNTZ9hb7AocF1tG5Wn8LG9/AIw1DqG9aGO7DpnBPrUcowJEfqO9TFJ2MPGdsS1JYHg4ReqHWcw1P
3kuvMCW0vHPQdXv75HG+LqDlETwOjUlLAlubCbVWr4aEOUG7TYJNVh2JPXmI/OlJjoYWqQdXgkBl
HLMh5C6vvWdQs8LIoV37JRUnHV3ffC64080IEyQZgkmkq7PcJBqjt24aSvrBgSCZnF3zNcsuCVva
xL0gJsFNk0IuG05WepvyEspSeQ78Yj3/tYhKsHS8ai9tMcn8ToiitLrNpD0YXD/NUuxkkae+h2Fw
sy/mZ3t8t0rY2rH3sbjJpWPc3pJ8bIMhsGONKt6I87VHxSyB5arNNnpZ/qs9Dgxm7okTHLWYPhbn
/TjJdzn/yVTt0Rb2nolhS/+U8XGKtKCEStQvo22Ol31BGnWhuHJqBzvFFIYdtVJE1ez27m6E1YPu
SMy2oYcI1cBBIDQ19ls2EKLIKZghjZfjImO+yHkphv1tvBsrZsa0ygv+VjadRKcTzsDn+BbTVwGk
La583jR/UfztsIzrCeILGHTH6T0haGsGgHLgUE54h0hsUlTgOmtJzseI9eBrzsQt0yBnMVaVLC7n
TGlqgmIAiemQQFxksQac3Mx7TC1tMwLRMhi81uZf0jQZODCJY3hlGgWSH7jYbALhLvnmlzi32qiD
bQ5foTp3+SffKMd0TE6XIM5PgTFvQ5TGgC6yZoQgM1at/+fkeeoYDtXGzOb/vM4/1EaC6/P8YgX6
2uIhdIN7gCgGFVxzPymCd01/X3TtQW/vHs9GGNAR70WrmlMrfPSUeZ/5X6YOObIaUocBK6jfRubT
E36lAaEIs8OyR//oPzkYqEISkYRsOwGBQJ3g83kd9md5dfj9OJwFc3sgl0V/kHl21LwVEtdl3ms4
shB6cWg38GUSK7ws+5n8dJswickxhHyVM7li8/gGcl6QAchUXQgKw7zARq2e1dYVCvwENMWk2iYZ
WqKQje4WEAavRewT9QoU4xHPM314hBguIYXHcA+RbzBMWwATMKO2onob6ThaIbYB6TZcn9MOh8LY
gZlVHxqlH0L2Wu6YXwncE4YC8vI9y30LnPTJLCEb87N+eV/+f/L1aNba+jUGKmgpcoIuJa5LwcKz
/4MLrCnjC+5iPPTobJkXiUV2Dsda+FQ+8azW+C40N5JKWx/iGcuqAlFJuOcdPG9sPqgDDZuyJ2zi
6PyJmXAZ1Mw3jfx29ZlbAslAfZqnzwI1qeNgblSVx3DEwQBlH/wp8gdsfrXDNgKR0DOqRK7IkoFM
NWu/qYzCpnfF+3jO77rWbEqIQKmTHJnZjuoOVXOTcrVbbXsM4/aYQC5oPLQXJZ1G+AGUo0HFWVwQ
aqpJ4kLQnqYwt7j8Fm5pBlbN9NdSn9iIRiWOSuBsQqzzmPJMv8525qYaSC6f/srIdIQcYmjYN+mP
fpCdOr5mudxb5lpc6nD0UySfV4eJoYBMbs60EPh7Im2rwyQpsldW+tRFsILJFAIKrzXjp2DA75T1
BnLEqSbdYIimFZtFeNOcvHk2Pf0+/8BC9QgjegieGb4ODSgRwnt9sfHYrDDQcK+EED3UEDgo2d0Z
iwan9V90etYGI7WmOXXwVwlcaQP1JYFNmkHYlIYNRtFgomMswjnFdQQYm+HiCfGFj4kBfbXyX1VY
7Pxo2QOffeld9WxyaItpawXyItW7+xx1IXKvn7Z/mQb/ArPhj1f8tZD4Wx2BdIvaG7XHKn2ReD+P
kmdU6SbCIgjhH7QwIavSywkTXR6RzZE7TQzRqvkN/0jBwg39TI8hSfN/HW34lgF+iJm/rzH6hEcu
pVCCIgoy+tWReF+sNMy8haHiwZHY+q22DxHPtDCXqPQqnNTCOuGeweXOC7Y0jfTeoZw81UUuIhMK
oZyrNQUmqR3Dkr0uACdOgE8abgyJy3+DJkams86R6TCnGSn/E/ZzheWfmbR7zWXAqs6BBWFhRPar
Do1h7pzQhzb0Zf2yHY4LqumDMLKWgGs1q1wM8eP3wg+2QnAdMf7sF6YNWf2TwOXW7MtQogkcv+X2
c1mcdW+DwRhrHWsHQOWpiJ47dqiVQgUcD+bUbQxoE8N8kEgui4bLEHZMQjCHBsAlAhXNeBsgwjJD
5t1ROhFKnHCadnwa/5eF866z2rM3LrshgbNimmQsIssk67lIore++G6Wdm02y15ZQM+O2b9QZdFJ
4n2OXt4TAJ5rT8+hZk20o9xrVGdCq4ko0WPB6r3hwcPzZBEs5I4kRV6kzoOyv1iPeYMrbwAyJZOi
AINhHjJ3Myjut839+2tNqRWnhdXWAix5A15NcFqG5FgxspMF6uX6KfGhvxu1c5sn77XR1G0OyabL
P2RBa0RMoP/hU8/SVXPUGQrjoLHeqei1bqCqcfqWwuJ/6INuO8n1y9oILBLlZwTC+FRPxd3wLjIQ
6H9Szi6hsRQdEmLgIIJvvJm//sNSsP8lZr3jjyZqZvCPt4UFvciHKA4JDLDlt/jiwkgSF9Z3ugoJ
he6Gr1F/Cl/7YtuiD2w4J/ANmAufDDIMvSnNM6auMS2QniE7Jvl13pcpIkjOu6nSV3NWr6dxHz5j
JQ3HLLr/DvHCRw5tEmfhnnvNRVnioVcdvCA+tx6EAuWhKfWOaup//NLIN5Mf8imBtrGNgQEYKSyz
r74AK9fBPDzzyBR06Nwq1nWGt4OePDqAbr3/H8Oesc8f5Ykz6Fcu2To8eGPxGTfCDKUKD2iquW6L
jmyHwXV3vT+u4uYtGS4p9JfOiq4mLHzqewuvmobIjZHqpI3JXKkY5AbrofxYPJ+178OJBdrcsubP
zW/OBeIdDG3j5GpM0J/KY+ziY8I7gjct84yCqpXedLlECAtc+t9B//bnv25rrqPuLNFjxoBJi+39
KZFvWsSt7ExeB7xSa/6p7Grd9jhtqBvtGMaL+P0M+gsbu4M0D8HTXFrMTwlqqfKnDscPs7uZTkjU
xV8zf83Gp5z931IXSMEkXBmiBv8Npkncus5ruxogeUaFjYIznJnFiX7EAOR24AF5KyN0PrmgdIaL
gVxUeKjasbBAJHGUllJynoLmoGCz+rAiC0ofammDC1ULszOcu5rZBDo3D+zJb28yHMltfNzVnSOA
lsmDU8FSWAVh9g62LIFyVkFoOqN8OZ6NguEySKj5pZbmaCUmiWlP1VLhMUodUOL+QWgTWur+5Jnz
uUUkKgysDkbteLd46jOKjbDDoBouE5CnCQrC3CvAxEk0NI35lwJJfsJ0LzA8oRnmYG4JQqNEDer/
aomcgfrkXN0GC9X4v8arUIrAC4WFo75lLmHTkS5gmFkwr/DpPjf6AimsWBvlfyQgg7JTeDXtZ26q
m9S/TpDtGygiWqXD70OKAghdj3CpuEonakzbTbCUcKN/RDV8LclPnc6/LMpsfE0Aidopu5vlUcdL
COgp0UA2ig9jxJYgJAOpmdbyLuOmuUYLUu865a7xrJEDmOzLDK/JuW/wkkHmuLh7vcKrwDLrvTMn
T71fP4I6cx8Jb1sCnlwwCbOndMkgDhspdZzcZlYUb6sBUxE6qt4tYRwuD9U8E9GC89owlD+jS4sY
+E8BSIhXT7Cq/LE9zQPhkhhcmeVmoMTJFa4nIWJH/RrQ/6DXkALSNBDeJANduXkspvJYW8mRqR8O
kmbwDLn0kGjYsy7RxieaTTA2NyLupw+zW5umlFFy3E9o/kY0eR0+/61G4LgXvMJsuU244OkaZkDt
0L/IZCiZ0nvZGT+6X0ELnb80FeyzeCQaWSMexzGOwN6f2L8TAAHS1FgTHGu+caFBVGd+bSOZIXuQ
yrUQzTZLLsdCZ5kPQ61xGY/UXM5pdH0Kem4fNC0y0U6KHn8FWsly/Ex7iJF9tcm89CrO14M3n2Jx
/iF92sGQoARod27RFB7l9l541NXgkMoQfghzBmYJnbtwzuLGPEdvOootnYqBgC/IeA6u8GX5HY+X
oBhWNnpKmDZ6ba50ZoRTauyLKb+0QCCNhJMngdCqKpeRyYSbjZx6KMrN6CLVFgfIMBJPwjCJBTGB
hbXUBj71mWXAfgz+opDHt5whtXH65Vohyl6W7mJHojstj10GmqkjaYtAo5ouwUWkwmyM5Lfnxa/W
tYmzTzUO9p+RvrWh3Z5Ha5uo5r/CN5+GWt95BV4aqN9RNaFWHHeNPWwsHCk7vqSEVRk5jKNiulSa
mKtCaAgFMphtVJnPLkFYsi9jCD5an7N2XmZ4xWxxb2ilVI/rJz/GhYYzca4fO51TptFXIccRMb+e
uxy68YgOtSVvr0zTr9zW90jhw3i8KZIIlWNAh0q9nVdaryN18WS+lMO0L6AUG3QNDr0uWWZMh0ec
MJWLYhkbCZAFVC0KWL6GL6zP13rVW09hhNcX5ccyAS4g+5tv0drRnNuo2asGq1oOXIlJFJqUlH0T
DjIGLm+cGPNQ7wcsSyVccUSn7HlQcIwAHmyf3bsEtxAZAHKR2RGZ39O9xaI88SHSIl4lNHfKMIY2
pxxbU5xj0CZUcXy2YYY49ZMK7XfOfO66kZ5UZvW1vwA/uBhfuQdKajxV69uUgth0n8yF0CwQF5MQ
WSBqHEqsDtVAqjBvnTCrYmCKhH/6AGd1rYA0+QyNHx7CjEJILKnzLckMNjJz0Q2ljIEkfJBcTimQ
4vZiYL7If4mQ1w4vGqeCAe7YSFhPzHffzDU/6eBgqiISGDd7ZZTPS0yxrpjqjXJ12Dc3xKxSxJkJ
9kvZH8FU8vRNeEsR8oU6pBKrvN+4lnhCzVZdAlBNAFHNB2XLh42wPhR3j3+tYKzWOLRJYGhD5SVR
txmd6tJP0Je/w+YgeECPTYfjXfMYhYnxJx+xIdXx/n/tINDiOzKq09b00nVuf3i8o65/sVKE1sHW
B/MpAWQCTM2FgdWE7ZPZ/dG0T+IhYLWr8a/wU5cBN93jDOjgt/oxr01UaXyHItSgzwVHJ65edYSV
6EVDMPlu3sRiZAVPjqfq0uxlA91lc5qz28ydaQcQe0Pch4UmKjQNpk/lSlbLr5gKDYIk0xa8ZR0N
iuOXHKPNxm4hQ+XuqvAsIEcws5fReG9hFJJ897BAAzY66JqMJk2X8FoGD426WeaLQuCpZuZI/fhB
KgU+098t5jrJ+B6G5S6gUXfsF1GtBdHVhefY2FSNDqqkoCEju2hTqpAITvaeOPcTna0MgESWxDZh
9CpvZYEbZwK/tZlPXitaVGuGpNJJ0sHZ4ZHRmFNsR5QampQ35Q2Y0GgY9/MoAp+gABqrhquwP/IV
Yr38M/kvrbqRoO6Z0x8YVEVWrXK0st0Zei6OiF+AgCt5cuQbH8z4Cz3gyonwVeTDhJrXYYbqYc9t
BvfQ99fmF/L4w6zBSgMF/SVSusmbJZwefuYvmR85r1WpnRXhKcuOB1rlecDpMuCdIORNP6oJiBl8
LXVQHeBKSD2hrJf6rEu5i1QZU3yXK33e6Wyluu6w/Sc0gsI5D7YDoL4mzI/2s2i9W62lqxFivHIX
RnDpTmKJhHBUhjVdpL5j5s0NVmIhQFBIjt9y8rOIPo/m1unXxYKzxnPcbBtvbdAdqRGsv91FdrbH
YcIIpbTlleRqHyP07+bxvz40TzbMem1JTrUenELmipXh4qx2zniPLl3u3A33HNNNKom4e0qK4qTD
2SXwUQrhsEk+LfSCA0NA0UTpTJgtBnai3XEYSPs2lGoyIcvA4JZj3DHBIZ6mc9BYJ9PlNRf2KpMg
x2M3+YBK6VEkDprvf/ZNyz2KzKSFnlMEO7dxwc2p5DnDJdVY/D1o4JkjwWDzAWr1HAXJguGNg9Ic
LLjyZUUO43wPC/IZg3rvQithz1XO8i9evHVfl7tMH/9O3BVxDVU3DfCMNI70mGvuplL/lEU4cZaz
1632c4D3234rUApAZWuvgZBzhoYopwgjAR/simEzcMwWIXW7Mc+XbgYNcvByYpMLhaoCLN3bsPs6
Xdv1TNZHHZWv577XBf96fJvmW4AMrUjrM4qPNgJazv/zEzKGKKmGqt9Y6YRZzEKKPI/ZHdb1iNqW
MigHr6j0/xqMr0jNCEqMRfPizOKnobv5cDTkXB2RW3ikziLSF01CrxE1gu+bZdnX1ANIGp8Ff3Vz
99i4hFNi6jWG6dpM+WPI5UjPYUfzewVTEyViNm6MhOxemFsViqia9DlLfI6gTJkA5B02Vhms3BGq
oD3chWwqd36EIyWBlKocHyYrPM5licjOZQJG6wDwIu8w5AyXqe3YKwhS4Ds62qGRMt26BgNaQGM/
tNZP5LcrFSY738nI3WhJFwWbZCyAq0CBJLjy2lXbtueBf16k3DH6q2r+FnpBzBSxssaVw7E2tzg1
j0em9ACRXbPHX6a0NwYYJxkzTnMUPDBF1Q7aCCeD6WcL/3mGA7oMjNIztBD5xrOeCw/4pULdRtWm
T+yABHueBT+H4u5F5qNHkTGnT5hZrPWyeYJ1BSeBE4krRsoQWdU1GQxV0qxGdTaMcuMABPHPy9hL
aktsy7HyXCntoWnjlxr7SEfycMnPSPDij+xuJV90oEpWtK9COoXLuB+HR1wIiSdC4wJhDcmDUbbb
IccjPoR7p7J0rea/ITY5PDtIpalbvs8mfQtYHdSKhxRmwTLAfvDN09hGt5HSedKNjTlB6sLYJme5
6Piq+H5vrtrGeZgQNqV1T/A3Q36wa/pIxEi49hKw4kvIEIjL5GCQLigQYTxjdjbhK6K53MathxOS
znCfGJWwerTxkDbiDZpHYCTMoc0BMug0nkxMW7wM5yf4s2VGapDHzm+16V9lTZs0Zc75rgboKsOl
RSEAroGyF/rmABYYzRfBcWg7y67+Gn1okXGufWT+tJddE8FYGbFBrvzhJfDMTRBjuD2ck9G9KgiV
YUnkhrOBRnoxCVDWm7cFxgI1CdVHG6c7ra52GWxdEJBkEyR/C33YVQDRHVSIhALUgd+WBLa4pHUa
HqOcfRza0AVMqzjqWJHSe+jDI2a86ZFjberfTBILo+ZBVkiQfc3Dimzk00xdXMTmLtRQFyXJcxh0
O9hHB3tAZ4eheNkTHGCZGws9meVBq8gZVUXw3RlRYpRUOEizRUyplWyw9At6jlRfTFj7ojoHeCQJ
wVlF8EnZtvOPGb1g/tKa26LDCrOuGJZgLMajllaKq7t3/0fSee3ErmRh+IkslVPZvqVzhG4yNxab
vXEq5+ynn6/OSKOZOUfQgF1hrX/9QR1s+MGuDmdY/ukVEoNAVJz0pXMYOhfww4Z0I8+qPnvqh/MT
baT+GZrlwPJO+6uZuHtcPZrQ0h02hcLLMD51cNwq9oMuYRNm176aDrpkDF0XXaVnnTurukRD/axU
x01WgHXiS2mm66dF3OqeUMry5rCJ4ELHw1eUvShz+pEljBS8nJt3sKUIBqlQ9jMxVSyyoVWvNXuw
gBNg4zYLJwID0Qz/SsAj+hWZW09L02+axnwNCzSByLYhyCNC8mNnbdTLfh5vkWaVcTC49ke5SHh3
3m3GLhbDBGZfwDXnNr33hK2ZGBtgyqoRw2GyN7lD0Jj8dIqnkJjTmUm8410Gm8XGuqmByu1lxJTP
XPdkDljt8KLP5BxMtBd/IMkhv/r9G4TtRzUhRA0B3zD2YixGhb5YwyvSkit/rgM1qKrqfZu+2l38
UUuoi0yorNvk4JGfREeHE6QBwjVgNJZu8AQkDdkJJJpuB3iG23ap3S84dLjvxX3+pLelhlplN3ym
Dr5VPFl0rTbeJQLEnm6rWYZdJsW1BxcxTQHlcIuDmp1Wu1z+QRf8QNsX0zjAfkA6l04CLjjA1xEl
y/8PW1mx2AGf8Jih4aY0DunVE2ddYETTAsV6mAxw5CLuLu9a4elH8OZqkKYYExJ9klXwZJZO+6f6
mJ1PePwkpybsTwrimL7cqD8FB1xVB9sq/Gubu7FC58TkVMjXQtxC3z2gdHgR87Cj686LklnNBwh5
AGidBd4jAB9a3IuFu1sbivclklSwBDTW76PvEHbsr3WcttP4G690TrHLgAQ25HgJUas/pMNz78O+
du/QKkSr71Z93elNkWQ4dfzNyAGxEXvoM5JR0/87wHSBYIczpDF8Zs43IxD9IMP0rVkIN6WtJwvO
LGDfdugFsQ0NkQr7Tb2DYUPli7UHteXEFtFDJoFbiV5eGvqHRYVfjgH7EJ6J/Q7zCC7BW0gDILzy
hdJbU3HMaCCdYx83waHC4xzMOmLYmddbXQRUC7wdmu8axyUliM3mOh8FBqoMdBNyaGWBI2V5H51k
Pbem9huhIXKDetdEeFf64E5pK7G6sS+69q1ZwR42Iw6fzE/XipACLqguS7EO0tUaDg+aVvvX8Kb9
giQzTsuNZoTmAKlVuw9C62AuBhEZ1AbhcncdZ197xru+CjMYTbo9V8QQNeMpbEDbYjz5mBhXwXpU
08oyoQarP5SRLPj/MH7za+nlXutZk14hI4reFPmAWqTJpccLD6gxwbXLLl+7BhMk1nXOOetiX9Ak
RDa05778yWbgeH1Aet206tv8ykkP7S1GlaiLZ/07khZ+bqid9DnSYKNJM9O2Ay20wRCQuh8QTDe4
AaSl/w7fHH+QDkwnM2kQoI7qI7h0STfgzSGiEpyfooBqAAhqc0fUglgxRX9g4GH8NvG787bx9PuN
B5I7+LmJDQFRTiuCAJGcEQkEObw13KNkyqbgLQWSviwyvyIbaxv4b3qbeQ0kmulqYMBZRiRV6tlN
/e344hrJr7kYT/oeLmYPdbMWqzA4nQm/yHeVPmYs8iKKr47WlFMqRdhpJtOGchDkmgZPlxvtq+0h
VQck0TfCQBQeK6KGIawZKSHiSg2C+0ymjwMVfUO3gQZ3x/zLnRhMXqHXB8S3Bh58TIrwTBHN7e+p
d/Ssrmu6E24M0MbqdnzDkcSa363pJQr7Z8clt6LLn7wuOGFSF76P2kgFwCG1Idj6bI2GSDWgmld9
KdcZUaWEguIq2dIZM9d7AXSvYfBpGzI93Y/EiXtW7yPUd6WdPjSet22lS+TItOJjNoYV3vLQefBj
wmBijA74xggydAYHOGgDkgRgV7r+GRCRa7Mb6R1GeeevT7nQZPVrwSUUC6ER/k4PllJQLlM11KmY
xwNQ9bgHqRC0yTNWWpheocyjGlooncO9HK+6/0UpUBLEnr1YsKY7PmTu3rv6jDf6iKfa9KYt3Rpw
lgCCTdj82MmdjDEP0noLvzon4QVfuuA+hm/kyK1TNoombJqjcSkmUvN068iUMWRiUJKvp7DFCJhj
DpWnu5rtAjiTlOrD4W8urOCqNTk242N99LeivBN+yOXmHPS2iJQ48Ssq8PMYMdSIp4HFFdOUDI3o
AWV4dxUX14wDiNiZjJQerMJ6NrNo2+clboXxVVPBfWhpNIcID3h/7Yu+780ADWs1bic5XIq42RWm
8dqCK48kIVkxhLibXrHCYHSKBm0YiH7n5+pTRZfK4TQdLcayEJ1uuspBC6RXNpf5bs4m0t3fs4qM
cx1xTWJHWN2NyXnOFrISoeD6sB6iuXnVhjmjD9uO7xQuWdkQotA5xot6ccHjRldiDJ/i7ovmHzDW
xCCO3j9qmDS08UzIX3ZTjX0mSEIE3cW2Z/+hj8W6scCrUWHDNdadIRzUpZHbBldz/eaXjCc5fOm6
xLIL7XGErkNrf/QSzvI/7O+03QXLtMX1CR1MhIy7BdPR97M+nTXNPpmUDv2A9MqGgwFKXhIl2wI1
JCvPjl8g1HbObEetDNQYHtD+ymUKUlW/g/iqU/eizIoq+xOCuUY1GpSaFAh0KePKpnlMx+8Qajf8
3QiHlu6P3WK59iu1/gvKTqF5gPii5DBOtc1jRrYDaho0CD34vwta2yRsruVAqDXIYzIw4fDylwE0
RTTx41K9WwbcAxS5uh9yhXpmX8WmiSiYmpFeReOePk9EIdsjjj0frU1dBBs7+miM51SrnCjqVZzv
OuI5/OdueTfSc2qfRRJSIlAFMlvC82NdaJXQYl5MzCLIFzZQWvsl+3nX58XfXkR4lyxQS22/+pkV
E8XY++gxJ6R2Z1v6D3XIvuyKcW2ExGR4MHfGxrh6s5bnYXGEWdXIpZlkT3BDn1qCiJvS4Rq2UGI5
iPIGpioxZ1iNTSi1QXf3/GETJbhHwPl1GMjV3rNitGkuqPs4JmAfvoyJxP5qgT55acEtW/8Jjcia
GgLHi/tsik+HdKYQR6uE80WvLOb2+gt9+DpQV/hfXPF8ulOV4mmEj4PHKIcbUs6feqBv1vaDttj0
wkNHeHRIpi/XVNQyJeXlDFR/PsWpNRiMTN/sGVUro/aMUa/ERYp3ZtOM+I15i2iow0mvDkCYAL2z
m24nFCUpf6ixnJwexjhwZc6hMROT7BKQW4sDvOZNl4xvAVyuIse4+x02KGqnFL8CxlWIJORB9rjR
Q8UF0dGk9iZLWf0i+VRtTxAcvmeA/CvFWebVYo/lwUrrzRmsrCrD/Yw5sxPObqsguMUfNzDj0dwp
+AoEPNHfltbZLsu9qNq/Mh0PFoSnhklmUPzmIFN1767TJr7Evn0FbWbrttabjOPHGZ2eW8VfHBEH
KEz6OIpTcU2ekoFwMeYNw6ZDbsiGNh3yuCjV5/i7Nr1bHJX7mm4LXiee5xXdZJ/5XLYlURDtx3/u
BcOHq+A0DOQPtII07l6ixfvQta0u5ANnY9eXoTWvI+1L4f+zOP1jVjcTqw06G3n9DyIJppWZMAWH
4wCmx0O1mgZJ3QPwgWe/VWC3Cq4Ryhbk4Cu8pPrAILBhehgLn0l9+CGL94Xiy0bXKzG0hTFWqxBs
3wHANQe4zMY2rDjQxluLSW5S3hmMUmpE36JlpmGX9c2NSZ5tduGMpdCJAX0eTAfTJw+dszihbU2R
FfSofsjV6nf5vLNdFpApdtbcvvnl4JDpzACibtgwtIpYuSASKstxnw/wbBKoeMvyliNx1dIv/YY1
WA6fdDE+czd9zXyI5bDxdfUSRE8SIlz9O0RXCNpYX5ANOxG+4qCDcEmBjVp4dOquISbrDnSRCvm+
zPD/PXUfrZGxOuiY2OvfvOuHp5y40r5uyCqxzyN2QWOxvMyU6lBW3r1x2w7zY20gKvVx8kNpGql9
1c4f/iLXplVvJfCm6/yLsZds32oS493yUe/XokTXyRFq4ApnzfnBlPV25gL1YDyyOcc43Lf1Uz8P
QC7eTtcoXWKdZ5zKQhKIPQZBjU8JCTcj6HhAC3WmuveYyngh+knjOYJAPQWHgfRKUtb3/F+jJeCd
DCsf/sbZ5A6pyBHtzS8umYJM4EJg+FxxkDAnRFEwYcwoMQqYwXRmZMRZ+V4OP60J45XAe3b6XMdf
Y/1rtOMdgiqDxBV8fvgqUGNqQtmxRuZDZ1JBuDyjfhMPWA3IdBdSW9IJ/VW9/AnTXx91vOiq6xJD
lgxIfgm9X7vD/rEN0CLaHnJRwFQRfxQFwcmTR8bRq4uH4hBnV60fSnmhCUObAaTcujgc/QEPdAL6
DpltqWHaVXmFG/Vj5Rk4OXUzzQ1QHv0Nwlo8pO5LHjE89QKKNVZswaXbL/7JztpvNxofgRN3nMT9
AFIi00eYSByQGLExeZHnAPshikpKH4ii1PCNWXzE7kFCm3EC8YhV61mLVY22QeFIod53GLp76UfZ
xVs/ANNs/ooZb7zFHTgwnPyboaccAAHqcr7EcXDsoT6gMRTu9JxU0Dwab91W80cnwjtepSQa0RWQ
Kjw9xgxHZuYHIfTihel8tajLZM/bpoo/hMX1n/5OqkVxDZ8CteBHhSFeysQ85UyTRXk+M9I/VoO6
R1L+pGhWShMxQ+j5934uH+dR20o8xkkRruLaee5di+oPYraynktGLG1OGV6xtFqCPwr5T8vwMm46
DzJsldXvQtJdl/m8ifP3cC52mgwEng0fMSP0vjmgEEKt0vzMHf5fRC6YSIdwoM7c9EVbl1T2vCtx
mY9wW6nT8a7VK641EyUN9w3stBrpt8r8QFQWi0HrppuCGF3AgsajvcRJibkuSIKCK+fZcFdpu2Qe
nsTgruvoe5h+dCK78j74zyTlfc61bcJ8lM1wp+CklfE/TFibpokTKi71KHqAOBMm7jMqcRs+OIAp
AfP9Zlh8KgXiUw0CSCO5mob2lPqnqgsvlY07HIZsNmMpgSN5iovikKvfmmepzeR6JkkjtAQazPCP
m9NfYT3lZ/NG1Lh05sQYZsS1Z9ajbDF5HU1/X+AUV9PdudTDDVkodlSszCh6K1R+shwCVOkUByLt
cYWPZzKNTbnNREthlv2ZEHMwpCDk2UgFxpNRdHYqY7/YxGyZDDMTRbNuXMsxoFlfxwsWYdpZSU2b
znOOzdB8UcRA5InXXmI92sr6dcivQKe4bSgE9df9548nu4OOkPcyCkYsH7oG/giZU/C5y8Jipgjf
iBrb6SUnhIXSSjqM9II9lvarVlKu8hTGDrpVUd3MfrmE9bRdZkxNCKzwmOTRdrfUCWQwpe6t/KwL
982bzb3X1i+armnlwT8faa5ZPwmOBHP4irPuPgxkdgl7C7DK3pVMsLEVJRLLSqC1DIdI4o+LIn+t
UKy1Mzl48PAbjvAo/JoFshjB6Qn3IwnqU2eGJED1EHBDNZxXkZi2EYvaSsKjx35kuCpB0JOqeNVP
ITe6r95zLvgMtN1TJsjecbuVqkzKP1ee5RxsQ2V/eK7xMJrFFU4xc3G4ba136/iLfSvGG2pcJdX8
VTeXJWYCmc7XgpI7HOCvOJjjQI6vevUUePNezBOqn3EFN+oYL8ZXbKUHB080GOgvASkG7RDScDeI
IFTwrF/Q8t3gmrIMsFmj2aVY5SZDCYgGh/BAcziFIn0x4uovbhA4v9o3qdkAArR3+lv4Hw05FZaT
foWDeq7q7txJec4Jq0xRZGPgRU9NlB4W9+Vnw1wOk5er1xOlYfp/rKb9dRbUSL7/XsI2poj+6c+K
0aEgYCyZrF1Syve2R/cYINpplvo3tJp704DGMSYD7kuA4RsIX6MhT8l0UhOn99IwlxfOA46DJ0nh
Y9cAZV3zkZbTrfB86pNuN9Rbz6hBfvnpkpRcIJzt3GK3VyTnSXpPTnkEYVn3A+K4aElPWdzvIxqF
dSo/S6s5Bh3tG8yBzllsqPnYLEEBjgnngEsbYeqlfYY4EHaBQe6KMWIWf7MgZw1PTRbdmA2DHKf2
KenbbVl7uyZJd10rntq42DWlv7aJihvV0RGdtq01oMzplRrwBqzcQ0oGMcUwsZLTBigtrglj5NE4
8Ygxu1Y9iavxtDXxo+EM/+0SnKbSsxVGX4vmJcVQ3DIPq3AJEU3WyRWOaWp01cPcOoc9gkw0RRGB
oWDvSC6xV2TGkXWPgcPIzQcWGuEMDNkuoIrLEwQJ7tjC2/M+6dRxKkVB7Ikc6zVmtgB2vIPpwMQS
RyWM6WrcKsmvTx17n0AaH5zuncniOmrrP+TPhXI6qzAnV3UuccVWamOiL9kto86o604FA50+Z4Q6
k//VmfABsN5Xs7jZ9Tk08nsfYApkMHieE6JUWg+2p4x3VlyRc66tz93Z3yk72nVor7OZEVXU7kQF
D4qMwahuroX1kaTqs4LwDbP9Ma1ZYM7/95pTyKfCKbFR7q8YzU7Lqg+5GCda7mw6w3qCsJ49Yibi
EW6YWE/6AAIEeKwxrLd6ebOY49O0dDvXfPSwC7V3gdp7qKbMPR+Lfe8byDMqxHY9BOgWMG83mnKT
dgLQrgGxNpnBG9sFMwwvYW4UH+ahqtcMuUErF6Yj3UPTZOu5E6cJdUMQ+b+Ol+0UXnPCwIXSh2Vr
z9jZhvVhQQ65ihpKugq2G+SYq5E35FFb+IuoYOXV8OcXf9zWGJXn5BG2AoPgoqne/dI6oK4fMoJ1
5LrAf9OM2hsJFCds8LeiQWSLIq1AE6zgLdNFM/zY0UYZzMpHup4icXZWAxiHZLBZbpNZfiaw1xxo
NEuGSbbaCXxXtBzKD25ljUuI7a6Tpn035mqbu2ASIl05DpvtvYhMankz2hVdto3YwGUjN9z7kzy7
A9KckdrV30sWXVQBQZNE63Gvp/Nay8A02Uof0FV8K8guhA3v0tpYIPMGIMjUw1kjdDHE67sp1En/
4G5+nWFpeawfpG7wvWgoAMpCl0Ege2LA1LJ3XwPGBTmI+VS3T/pNMVnS/BwdUYKWD3FRQfPqW96h
ks7JryArB9jBr3ycUZENQRj+lf6CWEEczADyTd4tGMaToOJGT1k0rAaycfkml3cF5QjQaGKpGdCq
9KUzBM0pzo17SlqiWYsr/pM/fNU4Oy/xYpMUUNxGEByh8FqpLpDLN5Jfq2zMcxrX/5xW7N2+ujWm
TdDtfMaQP2GyhsmIlpInd/3vjVztr7MJ1cFy30J2zsia0g8v7SGOMklNmOYnlo7dnmlwOZa4YXXv
zgibDtP6YoHQBUc0zPxiM/z1xePe5/6yjWuFPUl/i7KYgKxso++jrD7Wxq2IbdK10sda/FPk8+ri
0BYH/YdHgzq6XXwxuMxseHZwssDaI/oSXV0NwLwhh9soCKcqIekuW/2halIcUFyPAZCgwPNc5eqS
locJUE27ozdApq5JlCFEOl2exHOvTYygxbyZQH8CoWhdFlQ4tHvu4GAMLrNz2vOuyZg4S/PNgQAA
x7LSbANsTXJAgIljy10VC5xCABbNKY7d7tWiBQhiPI3JqlFMlpblQvrMuRgYhDeMAmbu74jyyyGV
0uyBNDAbrKHYo4Yx8uUnnpp50zoEoCXDtuj+1Gx2Mauf0cbDUro/oIWHgFi4Xrz1JYo8az7NCIJ5
uO+o0ddVN5zSVt2dsfxqkRhHtrlO63FXO5CBhS2O+tc8a822htAF28gq3be2sg4RJA48Brd5Yuyz
hoYR1WfK9CnkvpDAfslL7gNtBeY1GzyGTz4c3GG7dC1vM/oug68BhZUkGczwWMY4FjkTlWqef4xV
+ShGhhku+22uX9rCOOS8wQ77S3HyRuw0e+NkTpwVCYKfipmMbICcMKYa+upJ+8lCVavNa6sK+l/A
VTxGiC2t8OXQD0qUIBwOIHj9V+GCp/2qXZskI9MKz6Qr4fR80S4I+sLCBrhu52uqS6uPwMKaVJeR
kkHsQ1jmn9SbsQFntSpyATxnXDpw0Loz4N23W6a6z71xTGMU11WwW4rqqVblGUJ9bmDHedX+t3Kw
0NKZuy57Lzx7x6bgzk7r6pTb8TmIjVWP/cKDOJtYLVMKnguFhrBcvuKGKl72ez/eNbadrXUBkmYJ
Txrb6LQ2H+y8PXRuCl050R6snOfLUwZwGIPbWZaPoh6H17pmkEJdiSm2Wg4yXp6KN03wHLQFIvt9
1w6n3km3NQ8tp6VUntCnPgYYT+hQQhrqOL30fws8T3TdFmU6usLDU5jYO8KnsGA/VHF4wMihqfxt
XwRruBdYZYMfESE8FZ9W1+Pkof7MTbMX3bBVy7c+FPVXppn7J+7EjRZE88hlaJ9c8Rgm4+fEVekS
jVyXGwOvM0wr9qgA9S9gQyAyK3MrqKap839iG276zi13TvMZe1seFv89FpD7ZfAqMu85H5eD8vLH
KY4oB4AuNSqtyp9iepy78h32FHdqdY8D82RDXs+xmGQdOPhbml1JXBcicDgbYwk+NSni+rQhGEuF
rwM2xeoED6Wp9YgFqm/S9X6MXq30LvaZaJsRwSL8NCspLsz8Uys5m1X5r2WMO1ryOy8WbyU899lI
iEKbguY6JWH7UPJ0zKXT4QyPVtz8sxuSNDihxoW8wlDsEudbz5gMJDNBEx1TlcCqijk3k6exJN3P
NBGKGQ6M9xJgy0vcv24DgG4A9M0KOaXrMvoPcZaSZI1hNezYx6xDU4ARlTGGZ2Hlb2Vs7FXqPg+M
iYUzYynCkC+lrClxJadliOv2GAhxG9EQ2qGxcR1m23NFSQl/U+Ty6NUprG3AilyG23T6jB18mLr6
VXsspC7CsrapvmSNzNoMGfwBVDdYYNQ+oRk2Pqp2CzUJ+zdchxMXwhMgdDCqnZ6uYvmh/3o4UQHf
Q452HX1FoTcjqXGfhK2JYgz6GSfUpQJRhfPmuHss60EnbNLOzD/DdKMYTh+0oRi61XUu//L0u3Dh
oOhuAqgHHW1voTqDqFRnv+yuxyDPCeCEVrgnJKrmonZVAlzJJwzRgDtjex6Rx9uxST3V9gfPIQ2c
QPfI/K364cqUYVUY8bOTe5fFNDZZFvwmBenk3mPNn7+EyaEM/RfHNM5LC97XwDVK2psZQIjmjzHz
4ifxeu2SYhAhA7GCCXCC1Uyf5u+RVetE8eojyFy8GvH16Bxe/BC/63+Zl90lHH6L2cAphO8uKuyq
jQxKiIfVHxpaqi7q71usvE9VOLAnZ7AN1cYVNSkdiy/bQ0Kix2BCow5zG3ao8T1J0p6z4Nvvl70/
EGFljukhRjbDVZ95ADfiTyKUOPZx8DuOKqUOHs5svN/SK7HXDLW70ORQvc3ld+tzAC/ZExbBfyO5
nHq1PC6OV63U0hycFBPRvMEfUMrvUprjyqoaLPF+Y/xHoFMrXR8iQcn5Pp+hgDNiqt7kX4Ew93Yc
nfu4P8F5yed9aQzPNqqT+TrcCOfK0vTmRB5QNxDFeB6tH5FaG94+JpA+fW797s5vcsYFdqrTNav5
PcSgXI7fxbnF5i0avjCi/E/Pgw0Sj42U1FdUJAkbCK8XSRFYp+Gryfk9t8xmoRlOzVtArkxT/pea
Gd8iNGxVSVWR/SuV+NRfxq9pJAEWODmle/sU+mBsDJHVxnfQqHfRLqTB7RKSrgY4nCAuO30M4RC6
i1tv45jFuqhdtKZqx0s+2oiHC8ZCmcCP0ydzsAOU5LLARgdP7SXmo6BTexYBhrRe7qjwB203GdbZ
SSi+ChMehVdch5EuhhDwJXGIvnUQqH2mXnC0k9dM3BzENuuGbEkt2hcdyL6J5XD0FC41E0AiQCrQ
5IDBKGkXBQ16geMLwvFysRm7kxTTgazzdBFzCstAz1AhW2/vATwmY8CuCHY3hRHDWW1g2tKYxC0+
x+NXhGExtqyRQN9v/FjKPzh4Q9nGpqo6enV8u5l9I3Srqb5LxpHe3z7CE79VD3gst94xhIVL2K/2
7id6oPsNPOYMiEqjq0vINZQ4goCh6UenpHkBw2b2mDH2QnzEjmvLCP5UsZtwYZkZ5hO+RJjK0By8
llEqQhQFydqPCUq6aWHAHF+ojikr3yuHHp2+3B1PgeN9w5AImL2QZtMvw8WMK/yhCOuenudFEHZ2
mvkHOM3TMwXuGl9czsFpBPYYDkZAd2GEu2JA7Ic4dFJYN4fIlMAQ0hxzSuxRmjg4mAX7mBxmevmR
WVlILeWf4fUIT4uof9G00ejBDvfjbaLig8WAMiTWYJ2U3kvLMQj22hf5fhCtzrbyStZ4TNEADBO5
OXKJdqU30JiAOowbPK2xZ2mdd/pzOT07NdpVLDK4r+CrnEyFAxbXEkzdEPEib2vb2LdCG14goPAj
Yg44OWZc7yUkY5/pGed8Gbcru/3jYhlnUEbNx6m8K3yOqn+ooei+aGYkNMGq2/vjcHN7YyczBEN0
WC7dfCTIvqAheAWzg/mOW0NdfRSSsPisItane16YKBXyBc0e7sIx8rnoaJof5fikrOwyDguWiwRo
LNOZ+ZJCdFI57WvkR2c6Z/QR1aa3+097lG9pNO/jaaCTPPkJb6MI9rW7nOBrlqUOy8IydeAUIQ+X
Od9WJ7rM3uPCPIVxKZbWmS2/kwyoYHLfjZZRJ4FAD9gbccNiVF430SlimfQhKIGNxXMlbzjersre
FBip+4/M1IA8vfNcJB+Ew4zx+G0VaqtsoAK1bOvuNFWUw1l3GUKaMj5KS5WUQXUS3JQEZpE2vOlc
bnv/ZQ4rWH6fZYzSoK34gI84/5PmzymMERq3VRw3JNLBfeuyfWOXL0JC6aYdhG4MGWD6B08sojCF
l9rCn+idHn0/aqP4KuEeQldwm9PIDtFWq8YbgkYXET1HS4dlqIwfgl+zfU2YqluGBUraPdIgQj5U
+9YKN7YUmxpqTN7aKw70lBlMTYp80uJeT+iGIwm4yTYxkTf+BCemeElvc2ButIut1IP6v7FLbYZJ
4KXynieWdEt+Bd6tq1TA38DHgmZC0wJM0W+El9yTyMFXBRI+/wzSrjz3rsl8/5HdgyccJjkNy+Ws
/cMAGHBr6ijxjF3K0a3VhqNzdRJWzloX7Fx5/uTirkbDt5yF6W8E4yPfgh3hEqgx4tgQ4f9t+H99
0IAqlq+IniALTOc+6pkl09sLb88iKoxryvCo9DZo1dtUfKXVjzS7q43YroovbqHjwHoALqI0sudu
+mljONxh7FEQvk6qXI9Ncm6bj0b/a4UjG0us6hFe5iYeY4RM7PMqBROx+xM751/IPqyB6sbJOVsj
vmxLe3brCBIWtuExQSqTj6uKdbHHZGOwj6cRugZ+LlhaCzh1Wf3huk8+PzbG92zC9c7n/tYnVMD8
Ig4jCI1f6jrgB74wmiBo2M8RvT5Y732z60ge0pmRXY0+MrjYwXvFJLivcqQaAhPXcee6n0Mxb20L
azL5r7IwAk9h/5a3ZOzM9ZgAyeKpmbAYPAJycwbN6WNni300bqX7iFJ6bRx9Tp2hfmuMbmt6BJqn
d9f8EOxxNTx2o78TA/UfozSXSQEy8IsjTSzXIS8o6GrdOgsuuT2ckRObRfIpWbZuQfSfZz7ng3cw
Bu2fWN8Vgcxd4B+GYfI50MObOQaYFw/HqOLihtBmtzg9BJ9zUv/xEnHAY487HCnW8umRh8NzScZT
w0QaMq0GLZAgcPIXMrvgE3rUdS17EVnBtDGjdGu0y75j99mMyhhr3VHiAjJSUOQjCJ35Rt7DKpre
u6D6x9XoLdwHiOxSPM5/rck52FZw9nquur7DSyF7RAH35pIdZmj29vwx4FQqhldsR60GO7D8tXC9
56zjfU4t9b1twsROOP4hDHVaWSiIEK/yS13Jk0Cq818RTp68PR6EutQIJsHv3syx/ZzI74IZteXS
X5kdHZrF753hWu0w/liBYh2mnGUcVZ+62ZmIcU4wXAtKxJrj+K23XVmVF5/XPDRvjBCPHTtynK8z
31Up75lcE0QFOnsudW4a9GuwLNc/0PHg8evA7+nbad7nAeH6UP/B57+6gp0nSO/jR4xhreLWE1Ys
SvlEnNoLwwrDNo5CTF858UdwfhmNfMzOYTQhfI0nBv9QwokexGkHxJgJNn4UM+8fatRE+ViQl1vs
cWpymVCiatdyypYYyDg6kFXRwRcvj2OF6chDLY9g+rCvtohPrjYzVNgvNvsMWaGMUJQcjYDVAdTd
doxsBz2blLfU5fIfh0ejwHKRgibVJvhM5x9GLr8gO1necZqPXnQcbdQBEPm9PyMSEs1J9NlrczDu
CgPuWjptRqQM4Tsudw828VsFT7BHRmMJ8TgiIcOzVNvotL7DLFGdJzekXW/8W4vWPLkPfnVIo6tl
kxMUXE3Gq0wr1MECayryz8mGytQabzLtby0+YPW8nCIXZ6MiC9eqt3dKOKeAtW5ZhP3opoqR4hDG
e+HIb0+S5p2l2TMYEIa41chBx60mGwe76564gm2+QEOHJZiWvMyGLCLciXR1wnCUCBFt9pZASHF5
uiwVDDprZqxcJ5iR6+JunXoVmTzpCVyXqqU+KoKaQ6SIfAziu+TN8j9n266w/YJvpB0EKKu8XsEl
lxVgFfyrrkQcNw4ILfH2qcxnv+p3MW9Y26nrYzsNDAMybYE1vtoBIQ3xS0Dp+BDwAUg1xQiiRIRy
2gQfYV0/gfTx9xwjNJIuZTFunqDV4d7HrigtvP1IkneH2yt6QbDS9F7HTwZhlOFyYvmmEIBmggXg
tWl9ikPnxwTz0dfViBXsUBT1lLtpbF04X3RRHffhgXbF03mEk4OkAGx/wK5j+ae7ky5KMCUl00+u
XeCEID4rDtpZKhIrQ8Y/9p9KkXjhgASAjvN6hsCgygrIYRCQ4x6rxLiUHr6YJIcVVAgcqxnxugUk
OwaUSf7H8Xe1jzRDq/qGN5h/3MyGKZj6IWMsUYVVzSGQC7aRcjzWU7RPOAZVQwXuofgefW9lc+rz
K+qdIakKykTCjf7PqakzvtPU2k6p/WOPjB+ZF0Q8j0Q5yGJzvKq/MgdGQo1JdIypaOJss6zZSvlH
vzeLMytp4ZejYd2Jjta15ifEy61GJaTpeSrbIvvRC8WEw2m68XM5awNxMAsZwQTcdIbzhUf5wjS0
PmVp+ewvd3f8NpNy3c4Y/5d3S0GInlvcaI8aX0DL+9C12VPCZ3L5XEQMN6NIefus27B7IQGAj1B0
BWD/q5SqGYIVXha4ICZfAkg/+h9H57HUuBKF4SdSlVIrbHHOxpi4UREG5axWevr5mt3cqeFisNx9
zh8nuQ59hySOdu0xlc/poYsG1p99H79YEUHH/KWheTsToEXdp2rAQmWkSxhB4J6CZ5kKWkoNbKIu
p/rguBQg2m89QuQczRxUFWYlffiO1PUoWCN4pb3+T2NBLeOLlpLbU3oXn/cMIIsMfvh1798Y/kwB
jgpREUZeb7qwXSTajfAEZC0Wro5XztiG59lz8h0/KE0DK4JPlg6TWoT0K++Lq4jsXeAnb4kqfCHy
u5/fASF7TBRWqbpyEZTqw322Gzb//lN01U7HoNuzLY/v/ZivTPozSxtDf4tjzEIK+RPGDvkJUJkc
R2FFkZh+Jkxol/M2GKQIcWzGirgikKPOfFx57VWZjxws5m1NJrzZHQkBrrwadJEzJkd/pZAq+DM+
rMLf5zH5eqK/jfBruvj1M3tbxtaVj+1d95EZxTRi9+GTY4bo44lnMBl51EXIKbLo2jPWy5Mc9XsX
YqT0D+o9yqbvKTllWrrREHNJaZ48PboptZzKb9LraTnq1bcMU6JbWDxRqng68XJAxE365Hv1Vgwp
5dGQJ/ocHWNdRywLcDrbx6zzrn60T1O6rM15h3mC2b5IDxUxFoK3Ec7iGC8zP8TXhzaSEcDiMl+k
Q/QahB7FwTEmVnl0PPskO+2IW3M9VS0mWVJ6egSFkWCbqXEazavOcDn8EMj1PZZN+aRx1rNSbTG9
4HZckNixVq05HZLOhLIrFE128Jduscuz+rG3X2usKvMc87pPHhuSC7mXpf+iFiUcAZrK6didIsL2
SbCjP5EH/otAHaqQimrDdTAZtJkxt1GqPChxKfO75kyURsIth0xDy9nfSn3ljEuElppY9BBrm0rj
JBK4xlwsAWODYStGbiEesiZci/nDKKjHQwcGROhtqbI8Cm4NFkCohnZVWHtJ3CQSnHJ4+PXn9Oaw
1kwanGJ3Gpxm4yFKtit3J0JM+we3+pwLnvhpXhPxjXOVv0Rt+Y2KzUgW7ry0mCvDfegAd3H9x79u
66oL+1zJjxxjdpKdNWzO1DygHHpSkQK+nZ7imfT7XEcsisXEng69j5TLjk5+BPkWUWaDXbHBFY62
AcrxI+J9813ChBz6okcDJRMEdd2+pTz/RHff/PCjD62DJycO+nYf8E/T8jci7MYsUJ5BjOI3CRlk
UwMZFzgeRbYVpqVxEkszYP7SnmRJ6AmYfmKaO95rrq4LxS0sl8BBlQfWsRsQdagQCY8bHmGszaDI
lhPSrQ7HAX1qwwPlHyU1Z4727OjzLi3YLFh4uWkPOtFcJtRUH5cILP2tZw47wiqXZsd+3B9b2Eoo
X2JDEbck022uUAyG/qfgsKt0bYMrH4cmF3CW/BLjYRUcqg4ZegmycPXL0Q1352gGHXT2Sm82pYYo
VHK/lxSYJ3I9JBTH5vu5QacfK2MtBh24x8XCwF8cefalwVEw4lAr5ozzhj0dRUVvNKcJr38om0sv
eBBjOsqKPZskonNAcOZJ2z6OvrvSAPjm/mas7CBhxIGiK+yNhsRJteeC2RL5mXKbYwVhc86z+HGY
MVNz3suYWPjGX7lJeB8CY+u7FCnn/UV90GwIclkz3ysg62C/plRYp818mTzvuXNhFzIS3IF6LGoX
GfcXRB8ge8FzJ0lMuhUjoB+3sc/iZlpbyeVUez8WiECOHWcYzdUw12sPRWrO86NLE7QCNu65n/pD
lhVI15L1rFjyvD/S5gr01pLJq9c7P3rM3ZEyLTYzDD2sUaCvVw95rgsGOCc4+uUYUmLADmZEN39M
3mX2EUfYb3LcYzjkoU+9kAcNUELgIh4mh7TBcxqGiIwLeWceCR4SlBGNjNdR9pq7Lj2jRHyXSYDD
u1AFyCliHRc8IsH8QNpjJoptUdfpykQ+Z9QhOCouUjmug4D2YaXx1lZl0C9d8SY8d0XO2zKnv6aw
w11qu3TNwHqOv7VPx6xeHIYplUTkauwc+NJTUnOIu9QLSkrY9AwRnLO6XDSCQAWOBe06VFdTP4X6
No1OeoeX/iH/AnEOfLa+pSk3rDvWuAAG0PGXotlkW6OGa8kXOO26M57ciVWDtbxfMUuo1oCECTRo
MCbcwu7N5tsWvKl8NcJMLr79JG9WfYf7TDDGkDv3437yxHUcbvOzafCf5kdqdgeOxoO+s/P0FLBB
WszHFs0bKlleMuUVrbNyanp7SEQAazI28XBMzIAO4KNROys7O7RNsEZaXRrIKDiBg8fYJ5bLVaGG
COiAEIDZNGjLPjsUWOWM8R6gd8PMTrAQmt/0RWb0L2GbRWPbrHV8wSL6R3S84BPVIy8P0NCQZqlP
73X0T8izW60ajcJO3KoPwT+LGD1+aROZsfEZ8RIok4ZOYlglF6M0nrLGP+hs9pNG44nffwJ1YvYm
noczSS+hL0btYFoHlMVsKQndROSy2wJRqI/7n6gqh1TJq1ZbN3PUf2vWrOGiAQCIJr4x+GaWse5Z
Hr2anbGmJcDo0Va53bzVamKd4o/Yti9GYq/81j6mnECIoD6iVlJDYqOZ2EcVJW80T6s/ZNVeQBMF
V+wWHLf9MiPJWuEiMV5aO9hzxu5GjwKDrDP9RVcma6+if8zOFrlt73vri8jW5zyc+2XvISOSFbn2
o3YWHB5mYvz2GNE4BDOFx5McXN0gr/lSK/4Hw/OgxVRZko7tIHOK3CuVUQ5u4oSqtD2i8yZIjyHS
8UjJm8J04VL5gLkB00+Bn1I74mujITzB14+bR+msedm2HT2FIqMrjow0zbCx1iTGZUw/R6JgEqRE
etZRv8E0ZmNIR4gYkrvkU0rQ/ovy4SVEU6DbRIfkkWq9S4AgKGbFQ+veC2ERkhqT3uQ+Nh7GdFlu
ixwQFeV2NWswdPJtINIngOxASPbPT9tDxfOUj+ewSLcoYV7DOFibfbmrST+m8/SOaZxMW6ei/rt9
Q49W8Pryjs9NSeU3kTb8J9MuSapyh3idnlta0EFYF51BlRI6QELxJYAKsf3+k44AdOpeMlqHfcQ3
DbEgHYL1xaz5V1Tqt9np0Cc9WeAApo5gIkYsiM4BdLaaYfGtezuX7yniGa/c8EHS+k1ubRrxk4X5
t8obpsRkJnIkitpXtDtpFb+XcriW0AdxEuN1DK4d6bfokJFehdBcpFSjQOUumwR/zdncZsPd7aq7
N5frPKLvgX0jGcptP/y6/sGR+gbQYushsx69tblKxZsTr0X4O6Hxwf8A20YHLE2mbVLug7japsoC
hjlEuuXHFJMVnxvniQKkJqy3HRaMlhSDdp6hIdi3Wz5Wgg0Gsx8RCPO7LWkMqcddFuckR0oaSJDO
2Dz8IcKm6tiJ4AiC5fgJicbBdOo6/Y88cRPq0UjvcabfoAzuOjDvGAT3govX029lyMvGg0QnlUG8
NEQw7TYQ1/VHNT2aiJiH6cC6trK9eBknyXJsRlAGhOOxGHZKuB7ONhAjA2aJGNFn6MMIcUhTwkRB
F0r9HZwhGAMkdAF6xQQDwWDXhxGpbZa6x9JJtkVhrGpoA0bcx6gu15cEeZtwT6heMZ+vcqrD6p5A
uj7euNP0nDbatuj4BUWAAnxgfjRETW3n7QIdhia2XnrU6LgEf2ulmqO90fCJ5w/w59ERn+bfTUU0
qyMQsRntNXJToscwEw0WNsVHkp6s/IfyXziwNymyE6FW5J3B4aeMHlx/vu5AqRDvRHKvlz1lQCFI
JZY+MQwN8cZZFyyFixo36uExB9oK+2cDgZgsGKMdTVGUNWEiE/FVaz9PLuYUbLK4MGFkXXthDxpA
6qdgP+h6arniFAfJlHwFUXD3aHWpphDvCwqZMkI0YDyicOA86Cxnhzdj6U8R3GocIDzDMMe40hu/
8NFMGNzUMeoP8nAFT1AEKIA0B59q5hM7phq3Yc3I8VMVhaDy+wYUL76p4mrNcPENuuQDIVrJwhev
eQy5pDDQE1NFoFUNbzsnYq/b7tvUCCST8zZhSZxJ0xTTIgnQWdY6MgTluPOuKWpGqqq3QidgpUDG
TdsnsiX2HCIH+c4HzHtbn2mIgB3CJ+RorIluRkrWHN0guCaOxbaJqj60AW4wnLAMM+ACFCSUSMiW
owIVuxnlhzbvNn8WP8yhNjfJaBvruMyfBFeQmQdnA5AUY2GduxSn8OPaRnpH6faXXRYM1kYGL0ZM
NxgYO4Asp/E08CqwuDOBkDXBj4dnfQAKLzWiIBGtV3VKQbUkWYeTH8XQThf3eNwO7OT69EgS3dHr
xRWFyKqQ2JxzunWbM8n9n2HGc2cnu1hWEM7ThcrdjcOu3acYcRCG8ZZOEBshsU9RLcjweJUAKj7Z
DqTCu9nC1bIXQlgWMLAgE+r1JZxFjPd+x/PCAZ8mh2yyyfeFhoZcyvps7STF1uKlxBpVFJNxyvhA
mW178KX2aGuvPj8eWdm5lT7HIduLOV8Sn48PSqoy4xGn4jtYmQyLJLQeiS5/z0dslkb3VhDtR3dy
4WqEXmCRJXFVgcUYszjp9skQb0SAW1+ZWQmGrTS8+r3xUA8sHKFNgeL0PdSfFg1oxBnSKmKthZpM
d1MO8bxD/9sgWbTttcbXW/WqIm6lJhRjcN7H+d8k7H0eksJ2821ojZCMFpes7njYabi1pWttsQnm
lYXcaHjEb71s/I82MF5cDE9FlG5bi8T979rvXgqW+76AwhDan6e+HgtViwEFyJZOLIQKi3Vg3KK9
bQtSEmKSiYif8Exnw+Xwr4Qdk9qTA+2prhUX9YvLmS+IhJo8KkSG6uhQ0KvndHurt5lfYflh9RDs
k/UctOlZemCv9sA3s6dLlwLG21evbrg3v+vIvqbmDwGD+GGZ5IsNJIazH7E4jnV0yGbOUpZ9q0Nb
pFD3lBUHriCs2neCGjcT2kjXRQrp5Xs4CZQ/hfmFH5LsUCNHh4xfOx8ZpZUYl+xCFG4rfrk+jE5F
oW7c/dBqqvHCCJNo473WPIHxEP2mQmAGQpSb5xlYXnPe61o8MPV+1QoVtPp1N/EpY9mvbbItbb+m
GLC8h2B5XY+z0s0eZ12uwcXxr1top3weUTuryMvvXi05bMvBOQfKteSY7Q2xb4O00NeubqghCwqG
99mYwf0Cco9nXnimvWhu9hwMjHlztK9L7zpowbP6KRqgJz1Hs3N3ynXHMNQK55cqRBx6mbWrxIsB
yagS0PkW37zYlYoPklSb9tNvLKz3ibxoq6EEGwK2ivG5YShuQu+Ya87OF/VaiwHEcGWZAHWifbUZ
TaNOXuANZUApXXUm7HuCT0QtDPz6T6/ORKhU4T4b3i0EUQIcR0AyKTutayOH8hwssJzb6YufJtsc
klHhXwaafMES6+oo93gPueQSc0sQL2DaIHfq26DlS6BiBu8xouXuDxCvEeNunQoOho/6SWcJfa0l
ZbQ2bQfvwqRInO4Bmyp14W8dliitIIWE8C2/cG+Vlzw1Q4urcF7MRbSTyIE2Wjds1Qo0RtEvGjVQ
Hn3Jjn2KGvr6qCSyq/BqGcUl00HRmJ54F4ApnGE3l6ArFumdNYyI5vibKUaG2UAcseMgxjHgkmUw
/7mKy7hbjAFPTGBNL5gRVw5ZCOpgjzno3Wp6antjP4KMUw25DCvKPNNhr57dP6AQ8jwAmTJ06sk6
TPH+Wsh+5etfxFxFyKMJoJ99/6SuTIcBCES4Nxw4Eo/6Gx/V72PrIw5xdeeG82ytSYPCzHSk0zJ6
D4C28vbuWiaqPGywkj1g6nLlrGGM+a4z1VGJ7Xeu+R2aIxAaDtIYsEZPiZVzGzbDLH2TugVO0T1O
MYbZGBEZ0v5QjhRosLqezOCz1729zKan2Dc/UXP+8yjr1UH1FCrkpxRY1uXP5CObn6nSok2NwOeN
79Hb1GqvQGNPvdHiHmRJdHzoQJ0zdEbmaFv2rZvzXZ0WjyHZ/wPzZyzNp8lFzVpzyV0sxnWDxQ/w
2ejdRYkix0WVVQb1UcWQlAanMJVyzFiKt1N684bn2mBdDPgnBjq2HsVkbKBBRfbDEcUZF+PCJfaQ
nGOZIldC4KXCYhweeJr/ShIUztWYEbiIgkJfO413tsr+PLOaKEac5P2dF4PD1ZD6s4ZDDm2RpaGA
0K5ARUtN0MKBccESd1SEIjMOvalzNaveOV9RGVSSxQhdIdEQOlAr47pb38TTKMqbM7a7cqpOLZ3G
o82/8tFeVM6zsNxThf+oPQUa//jZd4zrZGQ7o/0XwMnmdfJpEVqLG72fXtFrkuKFVKwtvbVKkMiN
dJvW1OvC1RhvdRze+fRTQ6Uk/kxXJU02Lp3vtMTNIxnlzUs6U2YQySNLexka2wTqqonWxdFqSqIA
ccvr8U6Pa8qKX70MKTn0vf8ws/YnANwiLe9F+hm2z20VnEs8VKigkZLlztYgS9skX6idsos+Yi5w
lu6Yn7xZ3Aq0C+5EGBMmHJTri8Eirq+DqMiNR8RLKwttGFybRZRBD0H1txMhRW1I7VEclKWhDya4
XKDEZlunG7VuvkFyl17vHRyqBEMylKXBQga1poR/ikK3jQHxS7MMaH4fCReDSgg7XoYJV8r/c6iN
pQLXojHZIXRZWjZhkT3IAxEAlghWnnaDJWggTwjC8xz/HjavxSw2MzekQwhu3Ul2NGfrU5jUyvoF
tfHaCbjAEB7DDCjAdtBePBMxf4dGVEMri20hukhE+x73dMIHOjbETj1Qmcuu3Hmb1EXP9hsNBWEt
Eh0rYj9ufwuJexg+Y0nbKnpBUzKBpzyGw0qJVFOd5lqMIRKu0ONuUEN6Ta+95D4c2vfG+Qtd3BEo
TRLNKfce/e4ywtCWeUB7fLNJcBslhBLLHen5D1GqXwVzbDERQGlGHxFz7ZxKJe19gOgRE3KRfOnD
kJQAcCk7WOAM6NAgRLY6ofDBSzOZK/QC0JaxePGJTpFUbGv6A3/R2G8lW84Azq40CfYon3/zmi5L
M8UUROHDAxKxX5/bF1Qw3QZ6vik9RosY1YWW+buxNG4K5C2ZbAmf5ZDNIGTjs4CM+/sBjEUTlicl
BUj4QLRVskT9vIQNzrl+iMmmG37n4E9h94w0sBEkeagLgJfVR8XNPg19QvCQn3WdTbfDVae8+fGe
JCylA0S4tfT7Cwns/CK75kUFrChFYMmBhzALMx7kLWFS4BpKvsw6F1Ex5pz+UnwySa2iubc9cmXr
X8nw5JX6yQm7U9O2xwAwYLaCfVzNGyt+6VljiJFYlxNpt9Oty9jt7QlViLZN+vdOT34nRAHDto6L
la4jbikqdzEjUJV4BEMW29qIALJmHzXzzGd9PAI/6+7JyKa75xUfqpoage+uDQmggaKwzA/h0WmV
A8cOGRKJbRLtYQAWZcLnN/P3kznfAwAJI8kB4zDn8rMaLerV4I3Uw6XL+dq7ASIvLlnqYtxo0Tv5
XsX3KeKfNPLdnJCrhhg4ZDw1Aaia5FcbmlPsdvueo44wR4NFXdnA0jo8FNnZCbRF7H/zoCwJhlwP
DCHAjguCJUjYZxqFPczC5KGdLuhD1NYSALtONUmrqH9s9zSOn4NTbdSV4RlPSj3Cp4Hz0KOjtR+G
taeeXYkQyl2N5l29+iiI1loNf2duw4n2wC5/HVnJ1MdPSYkGqha52wKW8EzD9ooGdpoyIMs6edDG
EsF9iPDCkh8l058NTwbTphTWGkuWrS0nAhts8gzqkzM2264NlkRjcl9gIlxPBm4/iJqxdc71iF2D
Y8y15BMXBxlK9iXU87sNO1L18vIkUu2uBGQiwSJAgDSKrhDlhWd2BOkwCXLxrpUBMjZddrcBtWDw
IphC0rritjGWXRL887Ubt5c+FBsIxIhTt/W/NTUwsnW2wcXnHKwS7eBTnL0iRx3bh7kmK2EBkT2r
v0+WGb6+kitSEpDltt9xt7VHDlUM2+pCTlXWOXioo+nHio90nOzL0kCGqq/5MBlg71Hsblvvhwvg
Qel5BCp5DECMzD4+HXRPif1u9856HLuDyv5oDuq36pXaDwbdTZ2gCI+JH4wLYFSQ2I68Xg1xywOZ
XTsvUEFYW13+JJG/7QneFF370xngGbkRnyiZ36SG/xQ71L9AOBBFkxNJjSu618dvbKFXrKN39edx
wok8m1huGH8d1L5A1nibbYScbd1/daSxhM34Vhj0F9ClpvOzzCDevGxe4HNYoJyAzXmbnI92zsnD
ib/KLN3JPD/5I2AwXuV9hB5LxWfqtTkTgEfyLvoILCwRayRYfVzvyqg+ecSihQzqNh6xmKXIzpwv
V13dFtZmLIi0Osp+Xs4mHv2cCExMU5WB6aWVr0KLTiaGpxSra0O6WcMTjdDzqEIAmRkjsNitCu+f
36lVondOjbyJvlWHmkyjFx2EfOhRTZFx6vS/LPZPTux8p+W0oGJwI4rpbvq0hv8TnAatShsaNQo6
/fhciewcqgW6GR8hbSjIHF97DZ2Q5V2zvD03hqDJHIaK1J7HOgCrmLujg5HX7Jpr1IuDafY9/eXO
gojTpOyWmJXgaum4KLQnWk3IhR86hsZgmRBV+dBHPTY9S+lmaSzJq2uh12haqBUthjPJltI+Faic
qJpamPj9OlkuOrQJtSQsDTeXyhPOfc6R4QsE3aEVr3PFhZ6I1dxaqxE9eWWKx260vuRPTOxGCJKX
cxnL2IfP0vQNW8jJ9bNDVc2LSJ9o4MG3QQRa3Ta7NDXvWXzvqD2J6oWSE0yjaeP1INcjNfuNzRpn
InibMK8kk0aMT72J+/ioowhBRvo9Zt2iCqN7kAzEFmG2ITqAg/pTqz+b1kfMiK88iB8RQhOk+y/V
z765d2DOJhdYVKA4blu4e1JxCt1elsQMzLX2FVP1Ipx05S803TpFbb7ManmUw2OU3mvvXxlWMMvd
svDZeWg5b4ROhm2xkmi10WEI990nxQn7kHsCd9II+iyj61h/6+0jo4NmCyKRtbW6YCBtNoTScC6A
HcfOYeCM1+xPT5AaCXaRT2/DUO46o75pxikwaDutmo3uo105mOR32rhatDn6MUN3OcCJkIq4VTJY
s6fqhiiqBMim1OE2vW0gSBTidz8iJ0LDpYSyBH+tcevEUMKBb6mlZG2wb08EhiUWfQFeHp/D8C99
FTXUfHDZDZUAJ3eerbingYHQqBrtSkSIcMjnu0/1pa2bhx6lkkMUIRIaVPJlHb1OGZ4ICFtuMlGK
TyUsG2rvIW+Cc5Re3KTeGOpQZk3GxVZW1ZZxm/Qv++iTJSZ7QBp4EXXREYzV8HSw8S0jZsoytz8E
6cEPSc6K5etXDTSHc1TXxkMdDkcyvUnie0TSiNEBao6xVkp7a9aouHzAAEYEA0VTAnSX0/qWdIS5
MPsUuC/GuX8OPhR4juIy0nxGDwv5vbUQzWtWkB4WIheXjwmyCYPUyJkqLCO89coGUuwBsCe8SiDx
1OIs+ornOywwdQiiCdOtz3JeZOV9RqAwTc6uSo8+EpkW7aKrf3k/9ZQdW/IoTVivKp6W6uVPhKt5
5S1tMuA/xNKUJ+QIqgWBqtRB7VA0hcRWpm5xcIuJjBBu5b9xAT5sIJ1b3GKpTJrE913GjBhsTgS4
R5MYfpJLrhlqP3sUJ769A7MRsZHI1toVMkcQw8TrpMYlh6mcPtAgskXzuHfj+xwT9deQaq9AWIfD
mr2bQrdoI01UbUQJmIH+yM6ZEA+MHXuvIMdWc7YZA5JaatyKXOiRSgkc/21Io4lAl4BGordrEOfp
2eN5a0ODSWR+GsnbOrW2+zv3fLMi1Ncl+4nLjN968S7Fva8NSM4RZUxG+TmjjB1N7aiwNgxyiKRR
cRkfWtteOqLReE1oL1SoB2SxHu3VJ7Qvfjzg0jwuUD9VezYADOss2OQMTCR3envBg6FX2SpDvFH4
2gHFMakodFWS/w/018HWwsYqWEIJs7yR3kcAwpBkqUZedWL0Yyg5LWRw6xcJwev943M4KpWatVcX
S4dzEHocrR2+hWLo1ykHpMfhrawcNuRwO9ZrdWw0PMiqD6BG3qUuNN5bvVtmCCUyphwD0j10wzey
z/YddrOA8OaY0JHOoTlgmI7S52yt4Dr5AMfzMw+zo9kbxa9MBPkhW115ZYZck6Op9+mDtZeVtzWy
j3DW/36rfkV2IYyMAX3jwytqJCHH05NbCh7AYcfgE1fZOorT1YxExRS/0MIHtSsoQEetRZ1F9jLn
ZxXKx6k/ES61Rbi1djwsaAhDqSp0eFwQYgttNdgZjLdQ0g1Funmy2vSAB45DWEpQrPsZ6CrhsfP2
nZrxS7KMIKRcFDmlKbcd4rF5HhfVKElX0xcqmyUo+wXdahfQt6jQ7nnCNKavJSOxzJiQCqnq23CR
OF6zier8ae5IVhAEzCfV0c+Po/Fk1HxibAZzJPqDnr0oExDrG5j/EjH8Ymx+CgJ6IjO/dGQOjv45
ygVKihevxv4L7BMQW0DQVhtz/lbPNaV/utFuI81bjuTZ8eevBixRBpQnM/rlnEQ1XVZpejBSEkx0
Ax19cqhmLLrOfrbJxaRDwWkpxiXF1lyT6eTr5koVvhrcElPLeM098qdgZyEA/VlUglmH78ZY7STf
eu6z6eC1F7cRZJ9Unl1RgX1hUFFhbZ3GkzCmztOArMmKs29D/EpWvaTWnjQuPjPBhDCeGkdgjKce
CdIhJJ68m14Vv6Uw1MxtVgrId2dCClgrxgwYB1aEjPmXtATOzBis+IXoIDUjrivThmOB+SwLsaos
62F03o0o2qhrPiv1L1+NM+C4Poxlbn5kjnxWd2iOCBe946rKp+vkAgvWD2HqsVWquBYMjalTbKfq
PCes8YpGUex91USHmqbvtumfbAwuimropnTjoOaMJ74PFI+LbYmJu08IGUDw3mPeUoSBVepIgQWp
CoTNj8TJGv0ln/1PPVxb4VX9mJWMdnUZn6gfdKLsoFiYDNXSBM5RcPyrqUY4RE0qv/m+UarLYNgY
iXZqzXaLoPLB8BqkV/ZJ5dKp+OOgAdllW8pxkA/Ro5aJZyvMjl75O4joXMVIF4gqVy82o4GL81q9
1qag6oYRvUrQS7QE6vmPlrCeM9KH3Mh+cWGu3QqBv1r1UfAY8z8qf//IsQyv+Ni7j+rcVVBc2ORv
Ki94wqXjKDgXziBBv6I0Eaj0bMj35tByVCmBhXonFKjN54KaW8SL0ZJJxmzNjdt3yyhga+9GZAS2
ee4QhlUhwRlIEXR1fz9qSHtswjHR4ZXGXi1nWcEMR67wpHUHxskF5oTQc/Z4xNSaJ8acA+JFG5sn
d6MeeMKSH+xUngIoKI87sinqlx5GhaGw657VOTQy9rYuxVb4OqCOI1IraBVe1bwNGeSUxssPuR8G
vmjCGs0utNSpVhPFl7Rx/ZEkTZoumvEs/Ko40mbzHGWYGFyigAGNaj2AHiBSLFz7fvXZmDUS/Pqc
mR+qpjaOEPbr5XqEionQruAw8jAXKkA3B7pRkQA+b3UUVG+1MDZKlKzOPBsUV+fhbUDkosLm5gON
I38RUlwWctsXPURku5czkcMNHsj0lUjXV+VzMgpCygqik9J/ahhWd5VgoJ94U4mpuRRVw/+cxYV/
UX2rK1DJ1OFG9ErfsIVXMTf/t9Q+LVdbRblFmog6e4xL3WvrDqsLevKDZ4pXj2qWoDv4nrcoc+1L
priwOEEQBZ9KrpKkiRlJX4duPMxjBgkLfAQYMed8WGHaA15G2v8wx2QJ4WTRshcw7mAligBvMavx
8uv5zzuxVyBO0WTbwAZEuEmH+miP99rxfzSQwSR7wj2UBfyaY55RfwDNe1eMe8KAFHIYChPrtPTf
wG52hYsSEDH/jGZQ2oxcCMAqLz6poce1xfLS5eMhTKyVStAVPaIUj4pNvm3YkkvGWhA374TowKV3
e4tyI8JaFTel6xP1xF9uu+nsVxm8ppaxx7Tiaz5XefacFtODblvnjmJz6mfQ48xUZI3HYcTFwhaJ
rIIsgGkj0CGNUXfyVaZ69FNDsySYymxOnRzPxQV6W3Hp5EziLXkuUsjHzDzrvE5zWo3Y6suu5xTS
1oMTHlXpn5yGSxiANIPld4jgpVzpKlyKmpUq4uQAIm3ifG3NgA7J51wVOxS2caKB09gn3OsnlOsP
yn5UtBIw3/vFejvO0VIVjk2g2tKaHqvSW3mBt4Mi3FtY8VjuJJREneZ7vBWr2qKmYkYS6CnlGVLM
YFlMGSCwe+aTxTP9GdY0jtyLQEdiNtzgrQOMOs7kvEDOkOeq0YMG3uUWILTmWq1gJR91SiXAeBUp
JdjQeyafHkJq5tOrJh6fUK+cSYiRjFLedJVGeEahbAJ2QxulO6LrOd2reVN9JYlFp5KwFNZC5Fn5
vYahnvnsGbkG4/6S4rKjEFICR09EXKM/kFzgkYMMJNqmLI2Z+VYh5xnafGPgqMAZsFLSh6TxfsKD
LcoVoQaLiqAHMhvxDZCdBmyhlPcRT1Ec5U+mCl2zoLQN3pxujN5Rf7wZdXNTM7jszUMWRWuH3U7d
hJBw7OE8npSBtfdiPtSzjVQLJI2vL5CfXnSy4/jUK0mYEimoN8tFpSBuIdpQNZuFHNBFXq0j+hh9
w0a5b6xtBOLqF586FkfI3xI7xgidJnvPL9Bh4K5jmNE8O0buD6l160B0pLghRfa0xcDolec0R7Fk
V/0eoUSLCaNL2HtGe8eZS+7yvK0URBZPW/XC1AczC7Gshy6deCqPjgFy3tiex/wx43dJBLqYhIwy
bv2/PnvSzBHB5IRAqx8KMMLvizU2gHSGWEoonpb2v3y0toY+v4z1eM7raWuAMKppx4QgVLSylX52
P0pAkENN6gkcPJFcy5m5v0TcVQL0ypK7biSVrVcHCtDw4GAar/eaQynPKWfeVWQxKWBbpVE0pmLP
PCMbFBUd5bpZZO0jwZnEnjIh9Krxkqr3Rc1kNiOWuvhphlLf7SEvC+J9qLEIzY0yN0uI53kqv7kS
O16yzgo9wsOVPKjaMnCtkzrJwatTSZo30gtD5zLq94QorWAEeyM+jFOIb/nLHRkycnvbxJeCHSnV
btzLKsAkR0kFb5H6uA7CYw/vIebsYtdAE0LZGH9jxCLB+PJ3TtfiBv23NkuHWvJn8M5Vl+Fqirem
Cz0/Y49Hsq+cahy+AEnE3cAN259ydNHjUkWrSNfsqHDyuEUsQ92EFg7XdM3+BUmL2qdg0Aki79PF
NoKSL8D4hiJtRC+vCCsFOk/83zMGN5+QzunZRmFMIUOTdiTyLuKuIJS7AwUMF+rVKBhdCvnsAzKb
5nT08Ys2npLyY0DlaqJUEzeExfCsmIpc09Zigg/nvsmxN0KSZJDe3PS1/6HTWEbQ1Q74e5kY9MB9
Kb+2K15Hi1IgFaBj8darv2uQr3F76v9JOrMmRZUtCv8iI1RA8RVEEBVFCi19IbTKYlCRefr158s+
Efee7q5ygCRzj2uvNafrIEBADWOQPCFp/P1CaYLLM1+AF3v4OOJq188fL+XD9lnoAa2yt0i7YEWB
MYdaUkjHlIcXES0V8z/EfAAP07mApHleKIZC7BGR+YuxbJFsLsB9i7RUDLL2o8mqKCiZzOJD16PY
MATmvyb1jO2ZSJcpzNIDFukVKd8xAZ1cuFGGGAJzMKtE8SKARV4LWTWAeshR9yG8RpMPUzLs0AUO
UzSgkavRo/pHHoMCn86IauALgxepynn4bGAxziSB7YGdV2+BPYsM7gNRmChIgfXA4pwmjHKpNJLa
dHbMFVAJqKOHr6c5Hzf0XqyaQcJmIruitLugKPlvXLu1JAQDRL1VICsk4qAYgsz8Je9fHxAGb5ed
ymwoHnAtoqLuQ0VTDPJ/mqctAq9omDN0g8p2/Rh/bInyocisQ/CUAbO+ol4JRGOFIrIZVmFFjLQc
qdE/JGhRNt8SjVjRbxS7vZvRSSEeEdU2AhblfWfyDrWBaA3flC49x+sWLHRdzFafMHfGCWpYeeQk
oWhpwAvDBH4WEV1LX0X4HRFoxEXgNUjP5SCohvRaUV4GJScH3gRah4FNXyE20g3tRuAFhemfjyvk
h+//sCyhB8XkktkuwKq19u8ZYGSSXnWKAvRswczIhKZUwL1OUX0mbIh/m3n2B/pnWXfk11Gmq9ts
9C1Sh65FWgqyl2ja2NV7gOLo3gQ94K3yD1lGYjJUkvGL0ocqF/A/Yd6ppbw5YyKHD+gAo6i3k7AR
qkoATX1MGXc2El67RWVBPShKT0LqQSQNTa9apfI03tRdGaY1hCUHv3d/E+WMyA8BjfV1b1cl0ce7
fUyGrbqIrDkxo1p9vYE494i2xAxi9JDzsJ/KlhHBonDzhIIztqGWf+AIIX2MH8xp/Bt9RZOVTpWm
jAOgTbe0dBiWE1hTsrl47igqgFT66ZPbC2jdKxgdP/Mpxl9eI/HQ8j6pTwwRA8zmCcN6/lgNHXEj
AzxHb0OhBCvObwmkW6ALuxeUKn0KXWYJ4hKi2VH9R/BQABFFoyCFTEnmlEojuA70dg5kD3chppbS
ydRcYG0+xR9dPqOuwMxQSPrQWaPpAbsg2uFwhFB+vom0usJUBaReKQ0ooDErVd18xkY9hbpYlv8F
GiIGEvBqUaSLUCAsgGMInJRI0sQ0nyh4Bqy9hJrVZPRF/knvKt4ktfov2hNvF01Eigs9SskwYEOF
QEhFItuXP9MF7NygbaOkp3D0NrKMudaKniglYOD2zpPmRhANJiB/Kyg7N6Iw/aTSKgK1aQQP9LiI
Yl2l6vOWo8OM4Sum2RfTwYxU/Gj6SU+vtj6IJFTETHCoK0ltjWfJqU/VQw4PxFwa/PJpBmLSgCnm
YS59CxCePPhkrMLXqeo6f11Z0VXdMHBENCO/EnN+nrakZzAVheGlru4JqE4B+hQj9f82KDUDICWw
qq/eiVgMVyzThLgYWh1aVGm5EpHfkyc0o79bhQxvUCkRxeTPRLUDcA/ToDv/g7inNQMyH84W5LZF
vXvXSNTi0QZVRRVxjPZVQndvtvkQ24lnhHMe0taDJv/+acrbJM3W0ZPSsHC5Y7Juib8PA6JCcMDT
AleAkapRqM8hkRJOvZIvOb3tcCpDLv7Zor14mL/tvAQUmIBXkEAp9LiWIv44KfRP9NrHI2QB+3+p
F2NfPRphzZhO2rI41g0uIoEjB2sFqnZgURrgV6L6KNxONI8ZG8q9BKioRE7S4Ovf6JSMqphppAzO
hjkfTNApGmNWQWYLzV0bA5oTwuOoQa6f0+lv30iHuZJ6SfSxRvPgu/m0ejcV1cILbOTb9jW42YLB
ovFbctXiSV7KnARqAC3sjhruJPpkNkwJqxegMwTY7F5KN32i7vtXZBQzbxEzfCAAqsgkoqpN8yBW
TEEZkkbcdhQss+zRTgYY6pgYI5AUNyYgzemLSeVvIB9bkVPPi0eDBPaEqlDV/4hDF85keviqE+Qf
typzJ56mxqzOtl1KTlQfx1NRu2/Ysk9ok9824iOEqCEj7aIaAonLPxRy3Jwgs10K8dk4m+5FlU/w
vyBATvUkbRnkl90Qs44Ve1O+m9LO6GM4tz7gsJ7AGJHbY35j+wJ0NpNTc1ATKI9H4HPXUpaZ5K1a
AFXXYsph/IxoSrZgNBDaJfodVYCgE2A4dFRqJiyeDOeRX0PekmSGQOMIOfNFuVOxJCplp5S+z5x0
tMzUH2GDBaI1p79G/ZeRtQmkWbC0pGSai9pO0wEhp2iVjSAxQDxAhoMGeoSqGszJ+/sFflF8W4Zc
3+gqVkMe58v+w6TltFq/qHXQkTNSpHBGhxLMarqIoKwqTEinzgUmR0SDM1ZWXVzl59TqVeqf8/wo
cC/tG83bSeFk8CtnhJDUdsJnZpaLiSkQAnlBQShC8RWJ+elz+aLUJX4keCDKYCDiZFKEOkH+3GeC
OYaS3bwjxy+jtws2pkp5FmM4JArpc1wsTj3akSkOIhaxfTYzJgGmGVF2s6L4neez30+iWApUIk95
dPswFAZbCxPc2KyC2XMx9a4E9mcSWD1VZCaCvwQcBZP/GyT5WgZi2sEQXEUA2jEQKFuskedYdZBV
pSBxpx1AWoZVWhyqek4yxQizuSiiqoacl9AhKqldqJ+V1Ow7usF12W6YVaOWuMpyukB9937q7bsD
CwNrE+XqLrYkBibICUWrraFX3GJF4fw2wBXBMQnuZwSzPtAZe45tC0eMJtctTwzdwDREdXq0FfiF
mAZaOovXbVOBfabJ16WHegSjYTKIKGQtMmZIRUTvdZq/bEFWJMZDVFAtEg5GmQnfSaIYFwyH9JHt
vYOKIZi4RRMogu8aSpweqAHhCZw1kKO8HAF/ytMRVKfyIX3+vJUMfExjP0fTfZwDNkSU7jiVKL2D
bEroT6ggyiJYl2g7qTzvTKSzqsr5ln4ZBLffwQBPSYMOcx0e3ovxbxGFKKYxB4Vcwte8UgvtxQh+
wKzU8RXQVaX8UCWh3SzgDBE9ijfIXGXMMOOLlgrwCH3EPwmFoKaJY9qeNZrvpSqR/kmTx6z4V11H
sqZcDWhkvlp2IrxcdSpx5jkJyJIZg/qy0xAupKjZ0STth7bSFSleF93CqPFGL1xa2f+lpKJRt3hD
Jlquplml1+2E59B8ySFxQDjzofAxkxb9JoonYGGICOWLhEuUYCURo1TEQm/quMmTerQytz8F/H4c
eoLdJSHDqmde6Q1XCTteVWnlTgoKMhSCPzUes3nOybpSOxwWuJMpTLbZmrb6JFSuYVl+h8zSQ7+x
iyZzKpTU1LmvLQMjPadlkGvv83zCccm+e1LBfLKgsdHk0B7J073IN6diXq9dT1MEKUfwtdBDFzgS
0bOecfiiHmoaIAUM9DO0hbjlhHG4ws/Lj9cLEEefyUANkdz5CJXLODGiLFjBqYasp4zhSNsnnQ3m
tqa0rMfvr8WEJomyKI/PT+QnvStFTwDwxfoNpIPkrqP+NKVYrkFHAK+DBKx1LNR+mnUZ1+5kBFk8
Y6jiOqFk+AtJSxZRt5yIQYCCGgzN+TKpD0xRQZ8HorpJ6V1R7lXqTfdpLFFUHZrwmI1zENkvAOyN
RXnM7PKKeazejOo9DmA5oS83p4tH8SyiT5Z9RlrCrp6CnpnLjOzELTVmtCAgYVP4xlppd89gumnL
mdsz75gqmfWuNgO17gIuJWhS4cefg96cbILP1OpaBNKjB8IebP15fYo7GoidnCwLdNW1nHVgULdM
qNsv1tgx1AbeNK6JIuVkXzL1kA/NuaDcJ/IzekV9pFjp0wkZ9W6y6Y52iBGFvVnkwTXsF5s0DV1V
Kr2GmfkIseZRBpChDS5FXJkDdaoyed3fL0b5AYDGDVl1NyC78pm6ouHdha9r/pxsc/qrCgWWsKt2
iSr9BhKt3ep5al4kfjAUgJSDsavxymHqimSwnKA+3M0iazahtpP0FkOqwpaOEnlpyeP33wRXK5xC
yzqBtXKLDA3dpsU3gYdAmE8d30UeH32wvK/iS01y9xkqVk1G38yoKQKMCkgCZ8BGnqsYjgIKgMW8
ARcBkDiZLwQd2GRQXdBGSkQxHRMxz8Z8DX8iHzgHGdG+QbyCmNZnE12pcqQ6e6bxBsY/Uph1C3ls
vpkXz2Ff6RCuGIK1okRsoGid4ZuDOXP5rCAYzEzNrC4fvDfXVpe04JkGGqCLmX0W/xJjoogDrC1b
+un9JL4O6eA12aryY9AShTTdhvV4V0lUKplNHk1mDv2/ifYhLZ1jA+fd11z2uuTpTlUXpQVP4YxP
m0MXfU5p/EioMI8UuF7bv6Y3gS9v5nW5nYdgHsxKRTlzVXenOTWB3IZafbJgQMsJVHsGzRzw6dxe
fA35ki45nxim7hNgCAgt8kfZZC4b66rMVnK/nYZb1psKLVP/ckZuDwhoXX/s/Hl50TbRnE+jpTcg
JdHmSZdfD5etW13hb6HZDIT5dyIkhlBf2SvZFuVbZlW1toZQ0AA01NyQnOjRUMVpoO3OTCi6G4VB
KJWfpK+FvHwzxL+j/lmDJVYcqeHWmJk/Yr/gg6NZjCrtQlmqATM6evj9eerojLe0aEGtUUk8TO9Q
q5EGkyTlnF6AKtmSe0Nh8R1QINArhGnADE03ar4vadX9IRrCnBIsjKhPQTsyXKHLlBSHcNVOn4fn
5CiF+2dCDYiupbmATZ0aLtAfJg7p+M9MauxFvRS8u+2/5Wd6LYC2mUpXZgsYA14nJVQYXqivQTT1
NLveRW+VAV5BFcl2hbV1Mvp7cQYmM9Rz0WsctrKyp8+XxLZcVEbc/jEEDX5FAvdJxZ+7aWeQj6xT
wNnESNBKnntsJ7ASS+Crgcgy10ed/C5yCtpfmE8WWHStGU3jurR4j6o59Gfjr+ia0SNodabWJijh
/iio3M8gfwDagzSDlvoz+BcBZ23ev58LCQeJ0ZRSMF6P8DZbTh71GRIC3lJHFB314tpWiJBrooNo
BvdwoYEIkFON3QAIgGQMXfggXvGdiwxFXRrtvAXCRfjg8VPxDw4lo+FIQncq0B4wCebWqd2eJ7/A
J3GSTb2EsINdlDI3dU0fSAMQqtdUFiF5QKYxs2M40I6UJ+J41UtWREMDQwTaRRuNRJyCkJArCK7g
GdhIFOL34B+b4xt0+1NHK5so7mPU2RLVRXTpBP1MqJX37hGcPxduD0pKasisOERk3JFK39JY0BGB
+BgphWAZOKBGKrRjoLQgfePEgcl66nTtoScMPcTs3MwnKFpB9+umOyh7VvG+2AWGvKmtpRNZqf7y
5TPvLfdj5OfXslVaqUtMsf7QPfGQyL2Oz1T5Q0ljXuZ5KVn1PyRE1pldbiXj5aMS5HcOa5gDvvD/
gTW06X10SPxAH4zMfbkfq7UWrd7f5zwZawov+j0An8sFL3lw8VOHKo4LkDgmB8C1/IzXcG7IuFFY
YFo0RJ4e6W10KSdiCUA4naFe7x7kOs1O3C3PkOcLMoUsBzIjSjDw6VhQK+/V49tjQHSn2KmTPII7
E6D6YgnVuXxmrYMjj6V4cB5gzmuOMAo1D24QC8UIHxXmLwgx2ORIEZxL++2lR/XOpQXn4fBy53+R
C+f2mp2b3yEgke/TM0+c9c8eBUJVGjyik0PislPTR79hdYJzs0Ma9BjcORnsDHH5j9Jr9+M7m3zG
PXPVXr2vfBCFVmN+9rMNs/CbwPisnvvUZp7OIOk18pX4P+uzpqlArv/IdqMlT40XyJvnarGGkHzd
rX4nRr1hPnNFGXSN9KVBY9buzIItwJQJMfDiwFEGEHoW9Cn78XaqyduxBau5vVhGBommDT3YHsym
QeHBQE3MptxrYfJXEBweOjM51pvxMrPT63hFsMqRzS2UeYzCjJwUtpnE6M3eglyJP0cb5VA9qH0e
30tKsMt8Tdlv1ZjN7sOGBGtwqNcvh9ebnJdrupue5Z98k6/I7dZgfZaRKxn9OTgG+szIzG4nbxnt
sIqdbKWmbEXHwgz38b7ayRsOL/LoJIA+rClkVqDsDvgUS92/bEoMbrtJjXBPCHnM96n+qyyLHbfC
rsGG7OeHcs9XHeaM5++aHfbskPnMjrvtWT7jP+DMYE7Iz9xFoqXm2Kr88X3YZVfmATfy5uXyFq0/
T89PL7uGHm0fTlJ9YKctTrMNBo7JVAZN7s2t9DIz0BMTF2hJRsk9Nnzcy89M1ttCkVCPjoi17mmI
2qzntT2Xm97MLWSYTQgUVvU2czI75F3BnkquLbvMi1xeu89msZ1uUl91Roe3N2IrcFrE9swekdvl
WrbDMzQA5DVOe7KeXOo9p6s953vu//WYnSnMi63KZnzAfsC/PirFYr3CegNae0wMMlgMCr0oe7ZB
q84K9+CXuc3pZnruz7Mz3IQbmK/3nfna9WvkqTeREWGZ0dwYs+Vypkc4tfJZWRc8ZcB4BvtiU9/R
X/fHG2ZZ9sWDRf53PkUD5oGi56riUcAvyZezYZj19Lm2yU7dNA7tbl1djczBXrB1il20nXjptnfV
O+7UQCXuOMKao3Zm57gnhZrBtfUY+Bnrze7lji20gtjs4nFk5uccn5khcxgGYlQE98d/sS2ijXQa
a8oFY4vLPBFwjM+UdLDUIEAS2HiphlLTvYWNHvnFdXhIl48Hr+EJY4DhC86ozCra52vyqHzQbdMj
uNRNJcS4NBiNCPqxKXp2Tex8j+TxRcFpbmbHxQUz9YRPRjwQQKmISqF0mFdUE+jjgPHA1kGkq0kX
SNRO+Rk9Hf9zxKgQimAlK4agid21+oC+k+K/vc5Uj81OtTBYmV/Tt0t2b2+yJzSRE539h3TedfLX
XBuX9uv7ztjxW+eh2Oze6blxq8cTnwWoEUq8bPkgCsInw/d+7dfKCTPagrNC3o5DF2kTWUuulIOw
3YndEaugLk6+vMm95sEuoNzPP18DRyWBFFWQrpVArU1kurDr2ff7iDsLz8SPGPx8Ve+lCzsYMjnA
/cotu7Eruw5/tjgxnwz+E7Ls4+yLDTx5pG4Psk24S+nSmcOD6XrU6hOAOjDUOFPw+w6tRqjoxvyU
Q78f8fi+GV46PYHuJbpL7ZxrYOU5ERf61d3jPcaaRHZwnv3MT5z7z17CK2F0+/N4seRb4c1TZI0g
gyXEihMt4rnYoIDDcB7sDFSTWg86abaT5GfH3nvd4E3BZQDaw8myFITX57eX//Zf8XJymV+e32+x
y7tb+EOS5k52n32ya5G37TQ4qvjU4oGWJSeBKICErtqpTAVwz/vFL7/EWYKIpRdEDAJbCfSzLktW
eowu4Vv1UbJk0fl+Pm1KWH3FsFV+/ss2Q5GO5aq9yY7HSfo/2pZ3DKDP3gvu7DW0t3lxceUbVDTG
3Mpn7/KcPh6/mdswl9fLl606BLI2I64IAMzt8RYdR6PQyO4vC2eOMwEOZzc7km8ylP3phYN4r/oN
Bm5TmarObMUSlWRDWROzrCN/cWAtx3dmxCAYX7MzokO2TY2Eg53vp1Dn88s3VrZ4xD9sExY5uVYP
+Y61I86bWQlG5eMRZvT/FpqXEIoid2irVrsu9+H3C/vOnJorvDdL8GbAuz1HLiU76+n1a1G8FXYI
Z7zpvWyHTDfx57UkjMKy7bIHXw7fNwVVSs9iZ+Ddeaw8B0KJZ6Wl7vScbCrmdnX1SFiTXZtj8eie
Rnbl5a1HxCJjUSxiFrFBCGEeRKafiuff+Oo9e7DFsitBTbz6rDIsx3QTXbG2u8rBmz+oB6msHi9S
HiGxyAWj0+wkAlVd3uYjwi5RbPEw46XHM+P2WXjwoXwtJor4dKRL/uQ2OjAOtz6/LBWLXvC5WLeX
HbmvL2UprdPf0Ou9VId9kHDg5TLke6ZwS9gQMbaznR/glbh01+ga/nBCZLjGmOFMif2IyEqPI8/2
mH2/9+p9fK/89ME6KxduGM8Cvw/PoznO7qU3O7f3xhU7zCaqecgED7UX2cXjZaUPgh3MAedzeLAT
Qdmfx+fh1Dh8AAlBfcA4ZFeCLhCLx+zIkBsRN/9CMVwjA2v4MjgBOda8nnsmPG5U47XYouiCtq26
n9ixuXCL4wBnKbElxqHha1sWkDgRZl9uJ71Vu3CPJBIP1U+d0WW8TUiTdsMDKaOHvJt7OeTJWuI2
x8rBTDygCoOrTx8xMMc4Ji3vE1fCZqnv0EsRDXfM2QPdEweVPISIs9xzyMXz4WXAzD04+khwMNjM
mWqQ6cxNOEyKP6bOHPk8vjLH5YM2funw1ezGX/FePs8spuipZNZf0gGer23l4BGGU759OZXY4RN/
9NWu29+Edkys5WdyMK6RE8baijNMfsejumcdCZoeoMG0EKunPHAmMNh2V+W3gNQpZ4ZYk/6gJVW+
GsQ66Is9yGuAUL4e5GzjL/5WoZZLQ5PclGTLYOOPvzgkJLLjSmTgymVs8SieHKMZtq/bJZuPF3oM
rlwhOz332/6cgZXFYu9SV7pGFkPmfktYJ6/aLSXCPeU/8hn6XMvRBUifAS2ZEXuLy2cD0/OqM+VV
uK+2LeFHar50pp8tfMGKIpL73r5XkI4+WqK04VB7hc95zVwmDRu3sTHN90KPl7NVyCd89iQQj/de
uYA+Meu7yEIpJeBrG594nUCRRS2+RxC9kkXAM30fbtmxcuN9f4cf2sdxYxcIGXgslU8mV55hOiOo
+CF76/zZndXn2GMJpEf9i7/m0XMesCE9/TOILJiGIUSvAb3DCOjSQkIHZq2QPCtgL0TGI7YoDobU
mTY0Z/+K90EWA04+qBbFTC+ynfQ5WQBA8Y32/MELUv7513AU5oYBCEo8fIp6zj223nXyUFho9cyW
70Q2FsBwAYZNuCu2gqg+5Bo31J3YKQQTRDHdQ95mLjf3/O52OEqLPdc5/Xl48OHcfvhdXMk1mivW
h3uH4IiUK/wGOwE89wtCf59vgl+H+/4l9mvFiiPzcOWn3PXzZ/yFyUVXAamQiG8DNOtiXsl2oRxh
Dg61e6E/Suuc6hz9fiowaHuTNMJJiFAsqXnBaJRG65KfqCqfjzWd4zYhWCKUYNaULttEU7/5QYKE
IJP4ywAG00IPKLLAZAEUhEXao34zqMYCaERmAX2RYB0r15Abvhlkz6i7GDyH4co10XdleJju29MJ
NjyvLzwbIokaxkF8BXHjTEOXlHJS/M2/soGBDlK/Cj4EjRBceCOz/+pu1Um15PvT4634ktx7f7Ub
2XqREbQebmgPqHEnnWb3mKexhyKP8xScmauULgmvk3wkSM8sKg9GPcf74coxZyGxM3DXMAVU/vIG
8RiePwPmI9mgi7GePNDg3CrucMO+3YvjZ58+1A1TN0SAL5Lg0qr57HzzsohINhRXQoo7z+8xofxU
w/jPd2h/bOp9yX53gLYQIxDAPEjKLiMRUEmPEe74Q2CHHTznq8YBV0uAik0nebDZYVgiRtFmdBGw
ibj+Y3ya/2aP1zW4T3bQwjQO2ApCVHbmnSqSsJVn9fgiTMHy+o3TPMB+2eOv4pp7HAsVIC60dsun
V9xIc++dU1z52QbHipeiRnWgesa3T3wOXXmXz+0X7seP3NlxfpttXmJvktNZmDF407WOSAk/0nvV
dbx9X5hcez0AEpJVEWNzfnG65O3Do7mWjbhGIRL5u4AxzCep4hs56d0LAIzW/mIrHsQtgImF6Z3s
nizy/CKONKFCbvTr6be6H4zOJP506q/WSvzCYSTAV1cRlYHPEozaYfGFVLtLJLCLHouDuil2hNxk
+Vwq3zbeRpv2C5mUA1yZq8lFOnAgVmMrsUNPGLdqNd8T7P6lPjkV58rPHpIXWcxDOHgkYM+RNt82
MJoTTP0r0Tx/2PCoVGIXhOdkBOBncRJebNtdWUwOQXAnMaAKiumhlYPfVU7xBVDAbSAf/FzafeNA
qOJX5Nezc0kGmx35qs4Rv873Ygsyn28RQ3gVFavRF59ozHaEZSQZFUFfvH5xw2jGXhkW8ZsdNuT9
9/pCfnTEtA6FaDi0btl5IHx7w1v3PVy5gB/qaR7pKcv2XlY7cVAclDWsnLoik2oiLCIhzr3Jb39m
E4/xNSKjH98b/7MnFnHVI0vRsKGpdlCj8sjx9ywYkbUwamwzDhZ/4bnygPk7FS4SOlE6IOfaEL14
PBbK2369bjftnr/iHzlw6j33Bp8NxYexf8QaNub0Xlz5UqwvvyNG49WYa/XMBuVQfxeEC9fsynfx
kMWpJH/IPWIqHEn3YDHZc/iNVJgiyhjX+o4ZTt245kfsLtwqASaP6c6uwxz/f+8QuOLbOG+sRtgy
ginOHsYDJzfZcX2ji9jgKJF4zZGvAnNGtvXPETDcDNoxYCjvQQMCLwM+UWn2bGKM6ID5weRxdvEW
//YTOLfptv3Kcfz4hx8C08lOmPLWYlgLcqsD3OenJ7qoNntMUpbcSVgYJHzvbPkeCaOAaN0Zx/P+
qUgB+0gTYxTsOS6SBQp/sJ0b+jHYTezjLbiXv8GGa4V2/trfeTuukKQaldLSw8vwkfi++Sn8YT2b
qzg2NeTs9Ff0OQxtT/imVvhonnDPyy7cTOcQ9OJVoL/BpTSOuECm/xwut6bIJYuHQBWAZ6LyvMXh
hkbqymmZ0Hcm1GT7QCVAcfq3cPEY8rlfs5+v4GtcaqC4ZpwWf+myFY+NDx38CcFGatNEYiOQOLAB
/6hEsDFA1i0eIVNbuF4Sfyr51KWuij95SD5GHIof7KdQhOKnT3Eig2ApahidpqrQkhDndtfxnZ9w
UeNsSVpXPE0K2l23Zj9INbgW5vSw2cTkOGZ0P9nyRzJK3Ck17hLyaREvcshJ+RWY3O7EuioE4IBD
y6XElxPFAlbgPgqDrqH6rzFEbwodJqFpl6ye0YFnHEA4Q8NjYWSdxT97iWntFQwZ7WjJsAMPlkvh
6jm2bEe2//xBdAQFCYENsT9IMeAYLGi8hM24fa8YEWwbvaRe8fPBcROD4LD/PdiQDwQgCFt2CKRL
n5JVVbqUrYgWCHlnPDp2JzYPisKE5yBOEoRehB6AltlpOE3lEf/zmLyE/otMa+FDsxywhUEawf4l
HpG5FBYT3S1WjkPFZWMRsKI4f1FyJQ4blhh6h8unOsJTBo2HF//n95jABn5PHj3pYOPiAUICLpYb
s8sz46PJmajBiC1EtihrHssAonV+mrMzB8rbSKAsFUqfQEf0FJ8Ml82Su9Butr81b4Zjbh1HN7fe
1rMN82Lprm0alqHbhmMZtq17IlcPyFr8Qfdbzbe3xp8dafbFMS9jzb/5up1ovn+z+aPQbOOm25Zh
OI5zc3Tb8VxD923D02zP4V3W1ta3kXa27VYzbt5ZL7Tb1tMcOg+a92c6tnvzHMfVt3+Wazu2Z/8R
gXqWbnjWn27onhFprmWrmqfrvJT70XRDXMzN8rmwP8fSLffmGrZFXX8ZLlEh06g96o5Raz50gprB
Z1w8H/447fLLNtB4s8tV819F991es2zbNfhOXb/paxApmvXntRo/eC69VLP5H9uAH0+1GwCvpcsG
1LyN3Yt/uo5n2dafXS/FWzzH8DZcPN9k2/FKXKXzZ9nh0vP/bNszfNdxfM/78xLN8/E2mqP/eb59
E4tr2qlu//q2X+g+gF/NZ6HJUpceL2ARuTzDsZFgdsbc+h8KGdpL93rxGm4x0v74rWUbOou0tPmP
vrVd3ddu1ok19Vl623quuGZHt8QV2k6gZfrv71v7/Ut4UPg16kv4YZeNKpOLUfoVRZ7We+8njzGG
xsTAFi728f9+CAkq+qcd+61j8ouducTuzih6E+5Mgb58T6DJElw3s6jDNqPCZMjSHn0QpfxWp3TE
oeqbQLsIjGkKcykclGOO2pw2YVR+Zx8FaBteqgTQXpxgJrJA8WjD54o2UsAcjvJZQu8fvE4dq8iX
TCqSgh1KQkU4haUIvhZK3qPF8j2UVvn+GOli2AzCxWMe6rxdxZOPOQbtdgx6+N9Dxl2A4UB6sRKT
c3kGVV/x2zMXP2b+AHx2XdY7MaO/kBnEHepVrcS7qC0tUKdJ9jXKWjDYb4PMIw2Y5kFCcBYs9Hnq
9T33ELf2gokOqSkY4Ir0Ua8gAdkwgGDGEvqUlZktMr2RXNitnWwzmAkH+WnVW06x5vWIcgMch9QD
58LYXgnRVwMFGVe14llgphQMrApN1tSo8OPTEBh1V3nviJbhzM4nKFOnRl9/LQAUdsHh8fO4XEw8
pO5cbo5/cWzH152zM9UuvqpD6s5vSHmIYJEhZQIUGUd9mG/Q9qVnHkyZCljN3xS7DWJAJhVKbX4j
aYYyn16cKNnE5MDsrHQJtK9EfvLwOvYg87XuBncf4d8N8DZq2fyq/S6YLBrQVpW/x6JWMf8rmfRG
YHuqvY7UGeg2FkyJMoI0M7ht4jglF7lSps+Y2NeAf3BzMx7XBHZAHU+y6JYELWRsreivMokIwYHM
EGcMZNIA3CK/Ra6Y9DrebFyC3gRroo8oeZF3fdGid0jAIDG9LU7vbWMQhtrtPt+iCWVXp/eK/gTd
ivggr8YIw/XnkjSZciSMBAEUKSKbU2E94+7QXbCUPyb1Xlr1F18ARjOmFptofZtUuPufOdLpgH4h
cXjDSkcHYZkvNEiS0BPR5MvEGSGI5EgcnN/pV/E3chmzqiHuYRQOyAgVG84nM9/EW8TdkBEGosGO
b3iJYIw7IAx4ueS+QaNVp86e9yTKTBQeP4fJKT9wyXIDJpeBWuQWPsBTYdSSdd4HgI8xi4i5OT4R
zmTgndSFT4oJCvUY2vnu7SMidAP9b1Iu3xK+GuFhfqxJJA/RvjtLdkXsdBrMuTE91D4eew0nzSE6
jn9QpYMTHrtBZD74L4sZUX2NQIn9BNypSRAPYWCt6kZOVC6V3ZTphV28590jTXHpe27HFIWjU7tO
HYTN7MoZf1XH4JvNkzKrycJcK3dyIuXE53VGvBxv7M6nh+SXh44MIF+RNa/AK6wGo1+i6mAUfr8u
D/GXZKfH+EteEoCt+nVhfJbZTjJgr2QgNXHkFdR3JrgLk/YvJSaghCuIPdc3cLj6bOm/1365XtiS
0a5JFTejo7xm0vc7O6pWcR3ZtDJ/siMlkRtUlfIlXs+WwSr2o320B1Csx/ReRut+K38taELREkLz
/Ls7ZUd5+0Tv+jvett/hIYepUYNMLoABlc5jZ6Ipt82O+YFq9hfTcPv01m+B1BwkEsL3V8DQNTNM
IhYF/+dAWMidksbEfICANf62dypE9I+KExkAeheV/X7SHCW0vCLlu0N+dz8yoAaHT6iyGntujPRb
pcVm7sfruSlSr2jF4Msx/gkPDOIZkLjbU6tx5E2/nq0IhPiQKTV1QLdmuB7ZKb8JHOoDn6/I73aZ
SQtYz7cyKW14iSy+3g+v6lbUDdQD7GE8BnmTmNTediMHauML6AVbMeoV+N/ly5sdSn+u5ys4MTeS
iRCEnTii1gYCw4soidc0O5E633FU6eVVPrlLtYu32Wlkfraz1Xi72D0v8mG2L7fhtgZ+gJN30/PC
qWzGVXazpbptV5I9un62ojcQGQsbgsAdRWazOGcWNFVU4BPnsxy5oQmJDP3w6ZJqx3I4jb9zuq7j
78VOxVI5YJmWhTNyucr1fySdV5eqWBCFfxFrKZJ8JQcRzOHF1dpeEcSAkvz1852eNTN3+tqKhHMq
7Nq76juFTWfzdmfg0uuaSAyygiPFSGMoYpxLjxtu1ROJy38EV5cZRSwYbKan+Wxf1ijVaiJF1uTP
i0ml4DGNMDxSZ78Uiym8GNROY6gQXCMP4R3Nyy24/gbyTHYzUm+K+rIwU0SYWAe0EVImzCnvAW0m
zWd6F3oKaHNfi44s2UCQjQTS9tMuyx3GnUmC2AgsaH5xGzFczv5+zcGp3NFfvzhhYsH5AfHcnDYh
pv6PLyDute+RvB2XxO4mEyn5POa3u9vlb/fDEBAq4OAnJ5qPXZcZoDHg+sN80Snr35jqT25i9BrD
fiNzqpyK5jiY9rdNq5YHQ1Mw14yOAmU6N/C4ShfLRS0UDI1DYCb7gMjlssUTqWtjc1/lgAzYPPaR
er7hFKANpj/ChCJSI/AGjREoIC9yNOZNfX+UDW08BEqbIT+zColZqXTwF7U11AAvHRCStlOmQR81
s1ySA4Khl1fxQLL57Z8a6uFlOZwz73ZBLjaiy+r2cKKTj7oegpC+l8qJqj1zbxE+IWwTxTn1rB3B
G/D7Nx8mS+eIAvvnOF7do+/0S5l9GFbzKmaq1C/XzsdwN81as/tJNb/hgXuzwNP+chsGS2DTv7IO
dn4wGa6bf/LE2BoLiC9RveTNZDC+4srb4RqhJKj3nqUmBosB7j0SutVPyU+vMFPCjgki1nP9nOKb
VVrYbMu0W6vrNoHpX02r9ZA8cyuKhnMKDQyb2Be7cjn69/k5QDf5ko6xmxba6Z0W2xe1ztG/QoAT
7fGVCsrmmvcx+OcfirnpMLb4xkfyGtk9nbe4HxaeEjNgwG54HQV36L35xhkRqwB+VI+5arHigrEF
hTeMHqvOuvl62Nr98j7Nos+cbR8CoYinRkJ9m1Wzy2mU3s4fD8XAL5gllIF2MvYe7Dc4vAkYiNd4
OSnzw+6ppEUkaq9U4fY90jqiBLFuvFeQ+9n+kWZ7YB/aZSwfQG9SMDhC7pwwxM0Zz1CgzW5TICcX
ZcuinXxgI9Bk01Tsi8MEKFufy8GXysLYGs9AKeyeyqgWfKiF4nYs3aaAsJQCeg9hRIuA3hX2YFME
0mwlYzA66+APXJhArjbNZu8EBJLlQ8lt6AD2zfsAAOfmszbkSYPXp/d98nKhUkCE4Qlj6PN/gE7+
OKjIAmtcC732XdT0abO+r8azg19N7w7NZN2Dz8QmXh9OEZLOCHv87/zxCz/Tl7y7AwjpvCZ8W5Kv
8umYsR4JkBjrYdr4WvJIKacm5ZIz+IK/Ge5r9woYKRFSumJsyVY+9RO2ISD6CooBXANIQsAfR+kf
d3y4yvb3cDwrufMGQGtxuqhAMkAbdLj+J9P4AenqGk/22Gk8sIEM7tZMiUBJT5b8D8tGds3qf8sW
8AHoMSHxFx4ivcOeNi6PzigDKiig7vTp7k2YfldmR41NiQkcv/mPpBL8FYGy1ePDovtHq43XsnPo
w0sAh+S1Tq6nD4VbHgWoGhPTob9/aZ5mf+b6mnATYACsTv0ZrtgRQOk1QMGK2zsdTNglF+o4AIMM
jQIY/Avb4YSAClF5+9KvDq+C6yTyZhLs2xzhm11M61/zNPN7HlAUI4miUoDWpkXqFDd0r/0rwXxX
lDEBXYFOfqlAUM9gAYsiwyaHgvL62pwySBEJGhEeFhfk4fVydIbgtj42sRKsUwA6DAN4UfxaykfM
PYDWCPE2uB2sb8lSNkRuQGagIqB+Q/PT0uHbaWCiFTbCLRklL6y8E3VM1jMUPcis1MQgd/JpQoct
noRolfAFdAY+DQaG938qAZI89wKKO3FrSA/BD7k7YuNODxsoN7x6EFDdY6GvQeSaPfUiAW5OKZZC
ntkAOMG+5dn+DxYBkgjCLXMzRPsHh3IkIA8QNAlhJ7tEzWQksBTgawE1QcYCX+O5EMszbYrm3IZT
ti7pQQb/T3cKbhIlHEZdX62mdWCUSppJNlKtgNHAYkAF+eJv64CFUaQVbYEQymFcIboORVGKcVpi
+fHU4FBQmeVecKcjsgTwH+XYJrIPLMaV4HkOQIQGzb4RzdBNmnmAAuGhoxQAJAxglgVnQJjPfSzA
BcGP96w0gQJCFqA4qImUAHIqfwWhJxUCpoSRUe3Vf3wXC0BwgGCwUgoX9UHggjJhTGFK3VPUWQig
qXJBXRFYptidS94PteQfvu+jCfbQ4OlorLKScWWieEbPV3YZJuV+o54CudK9T9+/+pllA85Vtc73
BzTrj1ULrsZRriBjuFI6K4ftQkLjoIi/44d1QWugHsbuZZE+QRp/P+vHgkukjMNKTeinvFLmwBFI
OdCSizI/l846hlAJks2zAMLjQfB9EHZGazx2ceIXnDRIHjcEHzDOHT5GaEE5PjPzOaN2oUmivAaU
Zy7SntPmNrE2eWrfvUHVhqCRqkzMbVQ2zR7SEJ9D/s8Nj3ncojaXRWxvKaX8jqkqkgE1XpnCTDd9
0B8SGJ5jihIpb2bVC7IsDAZVEOqIez7Ub3iZpO16ggkPPshTBXSlNnTMKX5yrqxVLg7FANuaiyMY
G1L5tZo9m6iWLXGuqs3QVw5zwyE8mBFqN4xFZR29BIz4PbOL1N14TXJH5R2gn3QPRJuVpWMGNmTf
YAcwfPg1cjtA++dP+fCZklvApRQ9tyw4FBdJkLIO8NTvtMi0sJpvpKu1RcMVjCPPn+x4QailHYmh
gB4+4JeiJsa3cM11CsYvUj4ekLAh1BqglgFKA7tzzaxDgCN2LrApVos/qUiDdmKMnvQ1piJ8OL52
rH18DeAuK0ZwNuipZTfe/UwhRF8/1wzIFdwtQc6BGofIjT8xPWfSOwbi4Q/20C2RJejnkl5gmEfq
xZCqjeiyFfxFYiVKEsWJRdLMDke+h0qi4YrAHjK3J2yMsumm+o/B/zUWI6uVK2OCALfSJiIXJRu2
FZ191qjszkDtV3RBtEggwOd96JAE/1zcGuwao4spSiniCKLczyJlY+9Zsdy0dsH/Iaw/94oA4ldf
gj1AnXdCSRLXKBzF6pWOQCYwF2C/dVKF2FHWrX7mvrEP8EDdiiMCwvCghQ3aq2d2GV8IqOe9N1AA
iVF5IjYHCrmxBqtNOAxmexmm9PuMmVlAcEUOfe4XmE4OxuNjkcAlmxRpzvROi0zSv2xBnKiRJARt
z/NlK6n258xJGlEbNOc+OGywDp8zV33dDpbEf9yg6TjkGp4h1Api3ZHDRqJ0VyzYLHwH9ga6DUWO
D5Uyf/paEmoynzJSMXXnCkxeLC0y2tEPz20vykvszIdt+NqiSLmdSkTRaMUdFLkxRQxuL8vytWw8
6KHkpFQ6yYO5GZSt9tREjqwvsQKEUxGutJmOz3xXdf7MVUEPysND9NyDkXCTCDvoRJIWxKm4+T3P
Y7T6ivLOVZSKUKS3ohpB7lGesM/EIHw51S+xwimy7ng4mFfeedlyDextniv51MLY8L73L5epcvih
SEF4H//iVvEY+tO9yg7Dz+Qnai3rCf0KhAtK3NhlUghPRkghWFDQMOHWPJk3gH5deAKGtogKy8P/
IlTrPabftAzsoCksw1YM+zPF55f0scA8Al2p6KQYKC/qfeNuiZChQrxShSpdzav0Q+u5V/TJY/0a
MsX72/mMEM56H2f2Bgq58Aq9Od0aQV4ZQ7igztPsOSoLrNhmnfBAlL7Q8CBuo5hEnekzZr4aTSDs
8sT02GFnA0AxigHoisILYCIXBLanGg6O8z2w8SWfmEVOtQZRYLe/OaIiiTqHHcB9Um3mELZIt24i
qiMfxVjmtIDJXfy/IL38VWHw9ThSPDRenvbOaFL4oltjv3O6ZzG5k74sonBFeYp4sXCHNTMSROmN
9d9dXAGhcU/Hwj9S6tEZdKDauD/cjajQqB77DOY0ZstAhYF+R2aaqiOc0RSSDTaTskx+E6UcHiul
PCRDSKVEmCA7wDAGpq91GM8GXxY1EmwG7gPRwdgddjAOo9fBpcKK1cg7et06rPRxEalfzyDlvcMd
9Yxi0tWT281u6PfZum/NQxlyBwGrnD53iQT4FEYJbF6UttANMZWvs0FFL0yjN0zutlCcUF+iHiVI
Z5wWN4/Too7bosHGLlOQ6xw+2nK8CxPVob3YJPzfq0X6LPgwhH+qylREj/bphNpMSmRRlyeWNS/L
7JMtDsnAoaCoRKrEAagxY2QIS2gZRhMxniICAmYCiMXH4wnhZ3MN4qZ9vd4IuT88/4zF4986nxsm
/kR2hiSEChhiINYhnhtA7e1B6NXZK39nggFq+iUVRcpo0ILGbYyp4VmLIIa9FbFFDyw0agHUxUf0
h3Axo4cNTprXSiNseQAjpxw56gr3Myo8qUCTbPcL40jB7/71pCYg5JbQw/XhZezWeNRbXEB4fzpF
ndbG8qDQzT5oOg/h8ttw1ftEv0ba2KYJ2/3iw2UVHGimYqipdoguqieBs5RP2oHanTLtlSQ/F9UG
yAG58Pjhtldk4LRIExId6ZMMFNiWl5dTUsxdtHmSwYIyn8ak7idS7j2fk5Hkc4+IOqXghh6j957k
XVpKAf1dxvjoTKWzUoIKhDi8ZFYHEpXVMIV7PxC1eB59KvuEJRe84rISVX4wNvdQT6/N9CaIpcQn
BHajM2+APgtleyYf72eARNKjFR4QdyqsJcTDv6SEfuucH0eBGF/tgVOI8OF1VXs+T85CgpRDU4Nf
cIMmgez3j0OBEYFH0MXQEAlFrgSb3xWnfjm9NhmsVcRT0v8Bh/ZH/ZGP7bE7G0cpd4aCEoLn+J8b
9F58KVRinDd6S/QNCrnDQ6DVSW97WNUrlB0D88Hpk2IQSHLgctFubntF8ECkEdQFdYVsjtN5Eokc
8Xa8kb9ldJTE3kO+22Rhf8SHsggKq4B9sHkkgvPn/2kY7iusP/AovCuKykmO2FWo3bh0ckP8Br/l
Om9wXkgPibDJFqCe4RkK8TNk8vzpkhyQ6xHOkTQo4vLFKTCpCGnAAl4h9oQz5/DcTNItPizt3kfh
KUkbuB5S4BcNZQPKyRDfeNqiik/y9RSJCR1opIf7vtJ41hG0OFU4XWjFXBvy7xVLm0admYHElo0d
fvvwNVoNyu2nOL001nLwRiNQRBwdr4Y+Id9DnGJQiQbNXIS8w9VjcYvf/HB+J5wfV4m3rlaiRwDG
gqCdYiLTt0TY2pC90a0awJS8EmYDYxiIdwj9CGIx5nyMeORDFc6GWs9RiFVfC0qFvJcVhffnbuEs
ceust2ZG/nCEWUsAjX3mISPIHGb+EMfF2pVdCDRH/CCs4yNsabwWCYxoKyBCRZ4RLBEmiRBWQy4k
OydTIOVFGfC1UTzKskNadxNUZfwdfAhCHO7uZ4UzaHoPN/5B8xSAc2h7BI5wkxpynzHVfvPyb+C9
kSCA2PU2Mm26VOPCx7T254GeCbzpM/C4ugaax7/f1EhCxMAIMVz+21JZxEFZNeO0fgUQCSiAGHYA
BdGU6XupMP7CBvSUoABqmXttXDtvZyXDBIddOIAjbR8cGLg1/T6p8TUX9miaPSVTM3Ciox9N2z/l
hsKZxGAnWtM9vqw7cmSaV94H21rf6wazwE8HibFJQUNpZ0xxiI5uED5HdsOMoojdSvpwHbv8ibKk
ZqLXwx6xJ3NbFvPHLSYnPw6kumGTp7UaF/2ky71WXhn58tL8u2Q7TGL5jjI66dIwN1Jq+tUxVX2q
TenSpjAIopscand8R5jA5qQ5ZoUpvge8bzAKKn1Cv4KeNk2smtrYvUbBsJkV+owb8np53+v6/T2O
lVSXgkNJI6T5GKlJP2/JTZrZUHc06pUER4y5p8sD7fxsWNt3QZa8kAx9TcwjWAy7ToxjYj3Re6Vi
wDXC0q6dsaG+uZNTYMus93oMPIiOL2WecCjHB9harFcokXSAUHq7RJuJqeVe0WsJKm/uMLmJ4yqZ
2478RvKhi8sgg5cQH/EVg5ei6uLrnKDOl3g87GHuySNfz4nxUNpbbwY30SuNHhB5VIyX3e2Icvil
xl2OZMktGVTeOhgdhIg4kJbQg0wQiImFhanGarMxmxWLfbxj52igjVKgRZcENdN8sMFbVvErUSZS
iuIOuJjfNGfOnnv17y/+Zw+wDdl3YjOz1/w6HUTNmfCFOBuv+kr4nUw+RbqFKYBD/6DOQIoNnW5G
DC1mHah4frqfiFScOKy5huP1IyG2Q7s3IWb5rEiVL/S7qmiP4hDBEHwRBPQb3BE1QD5BvoknguLE
F5BVb/hKcURQKYJk6E1kl+h8VsJS5NgWp6XtVklpxM4NupZRZIWCZmHVsV6j8/iM6yLHosgOfDk+
y4A7O76Vegnhy3Wrr4UIWRcRGq+WdyY7CJ4ONqp+CoaVCCIpi2vCHpHgct2QO/GABPQeIlxwZ4GP
/Z91sip4GchpL2R5Pk30hP0AxqJGNeMRoI4mHq5pyIPpcbCpJBkSgyhNDgHVgXIKEehcQ32H0E2g
37yEDRdJFSVvrgEjT9HyKOiJGxyWcCKAcjwWcpIz9xtJpCdUQjGzuBP0PCuZ/NAEgeYSYR6GdZSH
702O5oMOfrssvnltxHiAeR53qTJHI56T8BliEcF9FJTBM56RH3FUwI30ADpyo3H418V1gVDTNqav
t9UfB4K1O4NR6D9hEgsO7/38SKQd362nRcLqgj4sKPMgqhHYdUxAMf6VIynlZEk1cWI8o1W/0UOA
QR+qrvdCHyD8MUQwhIUtFSCKPrMcjJ6pkrBL602OcIuixJ7VUc1Y7JwZOKe20Y4CegErXRwiMLJY
+qVosfjHK9xwHg6PRk9rn4XEjSd34uHwA1OVZvwecYwPc0Fc8OdMzBXeKfjT7I/t0q0Gm09823Mv
2yPbl4FG3G/4+2//6WEfdk8Ko7AqIuQEq/tKfGSw4cjIb7AMKplvaqzuk8ZV4n52+OlYIdgMxcZL
ZAQ1sGdaEwzmYA0icSmGO6JNTcIDyfbDnfo72rHiueXcmk29YeMhiMxjWqemxjwj3qJ1gJk5jAvU
IVGzNUlGy+SN7LW0dbv22SgB8dIKDMFqoU89OXdjOoiMOWJ//x21/o1nc4sZeBTewBrgWMeFS17o
M0NEEHypQjBk3rmx7K8IkQme4/pIvPo6KtNRUDvQO23DgthpZrFOkSLz3tH64urIgyle+tqU/MUx
5hLHx+djkcLWV1Nbp8YrR4hZk8tibLN6nQzVGbMm0UaUNnO2uZGZk6MPEUUcaiEWIKtT2pA2I7Yo
YAifookEBGqXPA21B+Pig98x3NyxTQvb6B4T/bU+R/JoMocQF02Yf13QoDcw5vwccUwgRAyp9Hs7
Y1IPcx4EdhArTlCFGSGuJoDBpIhArrYLGmw1LtEPgRyRmgRBHuwYJm5y2IxW3R6EKZUE2WzWTqj1
T/P5dy+biw9qX5WyUCckKpS02PFsUMRq1OxnmCNqyx1laKhbiya+AyE9Q+rKVJcRkENW/sTyEf6y
6KlAmknc2x7ZVixiTCCL7PoXfimCX0DIhUVA2ENUhm/waOEe8Q6xhd7o2oQcjH9ZIQQmLBLknQmN
i4BqPH3HL/CBOCAyCowAMQxoBsofore/jS5iXXxMVJ2xZQAiCGTZuHOo7zFnwzE5IXyUtOP+5fvu
DA6gHUm8SOWJvjCxkGr5YqJEBVaAmnLfPzaWBR9MGsV+6DHlaGW5M39bgnCZZ4AZqehDARrailCE
B8N6jSC7s/wAnvEDvFv8G3OdRJaEzWz7EQCauDU5oBDNeqgB/8WZIsoT/beyEJIri55MBEY655Cf
aTPiE+DRuojL4AcOzLVjL4jMRdsDRrhbeu4RrBLnsgCIVvuDUGDSD1LFqzfOKPd6wna4FTQR2WPA
b2cUU4TtFHr4BaEy5881Mo3iIqYeChie3+LROCLGnyPiNBTa9hGRUPehQIGyhMIMr7PUUqwxf0PM
sTrMWfnpYYp4fkWMwaG4pnzPrcWNcp4UvMk+2o2ICtBYQQSmaoLl2oB2sDD4XqJZskdkT+L0WE84
GUglAinsRawsEEhkXwTcOKnP09V77w3gARDM0Nhv+Eb7oa21t09zVnrCukbNOqGR//km2L3grLjf
KypjT79FpZqMambn0rxnmiHzfv4YpDDGjBa3kjKVJF9VFgc1AV8YdjPp8E+q40ZLjf631ZKntP5r
ZO9o70XH9Nh29m3jL9jOk8HOwUuhIwyzj91B90vNgh8MGtoW0YgxeAhnqDWOCGbsL4KJx0T/bqWr
wMIdsp6mBTeBd9jgXItunTGDVqatyvNxzGir3gycECyGxa1eesH2Lg4zFs4hG0Elj3hUxdNUgNIh
OjHIAbTj5k+HY6ZImMw+aQuGzdkgMW+dUkNqbHjmIs9+0+IYxIPvbc/0fLldAnYQyfwACsKX2T+0
px8cWreVLrS7/HgFhb8SmuCophsfrZcU+hPnJ3p+wyQOr9AGaHZAZUr+0YZsxAddQRkAzjYKGE9J
73AyhYvsdyVNqq1ywEQZlrNT6pGUXA2rgsZCU4iK8bNeU7E3XZm+CmQ1c0NyS7DztUqLJJqO15C3
gJwLxIr1g/7MGvRsLbyfMqYEUHplLx38J/tqnkn8cY34H5Tt98Mfn6sfyvLEtO/pAF6KbBXlXFfi
930ij3+/pXPppx39MIzkE8nD3+/FVD8/32pyo7W0jE1RTXpq9p+w0lwJoVAfAzHN2JYDUN0bOwpN
LVsjy0LAvCdDrbGW4Yjs6sZo+cl70FOYaB2WeEdyT5Z5NJC6Fh5jCV+dQNSRY+ZdTLTGfJuqDyXc
f7esc4WRXMxxqk3AnkN3+i60HFj3TktNUDvZLj6Z1V9dRfFJnG49LfYDWY177GUBoEzvabpG9CKp
kkjGivUtO8vX3hrfXQq0D9XDDGk34E/yPMUnnNUuOzkf2QeqLFlYfiek7tINRsYrHFxd0QlJ8+tq
0efMSuZgnRLKQD0MVXr4A2M5/NNd6zVVwJwMVyUgpRXeIU+k9HpFLXOZfI0JC0SX4cHDYmR0MGUi
nO8AGCzC6vG7SnZxbrQxZAw2fwpjVtKB5hkKHIFi1lDwJlj2JfvRAi+j2z0SfayY8Y5opw3IoCgB
1SZxhH7CSedFJOwXhqeM8YoYjAvdIXgFxfMnYtFjI3t5VageBqvHi5IrtDHtcqinEXOP6SIMDS8+
aHtOEMvJN9BtzFBEb5YvYiYhP7axQRwPrOmqJleGxiGCJTXgX3q4GxNMJag7z5QYhjOgBotZYSjk
QGjI6fXUUaB8OVTkRsQftOwEPaT/JYhAKyTCoiz+EXfnqgYgxY/bEvz+AS5KhkeISe8IkG0WNfgi
VytH6oN2ZwFZ/kALSyWoaIwokM2ny227/yEdgLOkLXysW4FbjpmFSN8+q690D1d+eGdcC/r00Y8k
PZYYeHqC5UgfCka/0+yHSEGGOEHAwsqTR/THggr9OY8zngVQH3Rn7QtPMAEQoSOfzyamlkza9FWn
WrkVaGD2CxZz0eP2qwR3JsfntB9ScB3jtWgeoMWKTuDZ7S5u0U6LOmDetCpNB7JVoQTX0oN+tRSe
inHY5bf1u4v6cvah0eOiIKmvZXwcjez82x7beBtusfB1PS37X3Yc+4rg2QMyV+iN1Y4cJDHfZT/2
P9KivtDIyvnkATQhMq/86pNQ4WNzSJJ91F2ii2+A6DOvUEjoZEDrblergUqQQu1hGPen0T3shd6I
ja/R/n8CvqoH16H14JY6Kg1LWMX0kaZY5Mt0zkIHDz8EJAFQp0wYpf6n4qB5Fc+JkLofuwQ7Aj7b
5a0gPkYX2stmQsHIk5QAhrNUwPgRBRPEeUwRsOUj4QhpGmQr780C6vBIuXvvw8wjYidzMjaVtung
YTx01IDNBzCNDkcDOqauOq23CHF/MeAKPQAMl22IxeSBPujx+GrSivldUE3AhKPyEXRFypDTFcGn
8Vm89YTaMZPjfiDIDOhp1lMwgxZAVIRAgdSS4IXQeSRynVbbSwU5JcLss/L9pQcAUx+ZxDgrcwEO
0J0M2PvDdNUj1Zm6IaV3tEaIYA6g0jAYO2ocJOZMCh1WVCOvu+oxf+l7NmqreQbOsv3QidnCqihH
wNA8sYlFb6vve0+ZES05BazmTEs8Yr4IJ/j02UakZ3qsflxGZVIeyDPQmzgXkwAwJS+n0lKiOlKl
8S6bEZFjD1m0DhK0UkIQw2xaMjQqDQLIJCT/5iIlYLIh0dqREAXg4A/o61YdlUN0EDAuH7OH3T5U
piLApbvH3S0a5ufXLam1QB9hJmlYBJKIFvgSVhTEVfZ8uaT6dsFjSVLtNIqn5fMhlCKoHQ9m2fQI
IRlyMFElEvMxZ0WxWLY+r0j/BzhGh8HnDn434MaNbnwVi+Tp6O0STlQAAv6YP7FWQPUJARaNMtga
o7eIEy+iZ6KeXkrA9H53Hw9NFjx9wUVQFj8OgEywBc/lwa3OyOrq/RMW3NVVQTQbu0cnbDC/8iGt
XsRcgmVP7FsBKLkv+kAdWONNzkb/pU9LVW7gNj+8Z/dzUM7azS1VR5VnY2pjdT5hxNDwu4d92TBs
9LG91hvY+P2dYNeHyfosfXhNX6HlhkiNrByaNQGAQnQYXcGQPYN2iIM8qZuUGthdWtODUSG3yiAp
Qb1iPu7wadLxtzipRaRoMWPdnjGgAI+vHs/y1yTfX5mR1YABx5T5sNv3JqkuHPN4kYvw9dg+qTiL
IbbX5HCUAsJYlv6HaHV4/accKU9qScOOG0nrx1Nj9gfm8vqPgVLMTVkVj5hfVbAgGAyIppsC5JNA
j/lGAuMJRQlvzyamsVQeyYgmQClAGsKS/IH5BdDqahsmM+2r/Mok0/6ZPlFZEG7B3yzTEBttLQ5C
qaRB7xvYlz/xFeoeocWWzYeLGsgKK6uE276gKuqi4bXR9tJ+m+F+hBfwDQ9meDB3P3dzKjRERCLT
i7VaIFfa8e2lPfwpIR/Da182MxYYAlyb/FiwDBjGRi8pIRCjsUFoPS0UJ+h+D1ForSzn4zjpeOY4
Y2/SWJVDCgDRlR5d1C8p2KEO67B41OfJ6z+040Kjw7XDOjQ5V+Iwz0AjXmzpW7ODhzxyKFbTSYiM
NTpsQmtkPexQ/RlMOseCNIkmTHMz7gGGA4YigQdHsX7QgrRLyI9UXunt8IOIwOLafqgqmD/8m/vT
Afn81xmf+WLKqOZ1G/KG0Pn/MBYcxNLmvgPMOCssnflzc2g/Zw45mlDHoYyzkIYF4h3+A8Yn2gCT
innQeU9+RW8PTlwcGWoosk0U3PxTQbwkihetxfgHWjmNaLjNTvhDQXLxd0fhxD/4FEuC73xwYTdn
AVlF3J6K29YHdfqgqwd5F+qzykLkthiiOJHNkLqpRUOLHM7CxfIWMAvEBf3QSsCsEUXL9mDCe27+
ACGYjXz5FXQOk+LMFZoW2KFMM2V9tMEIkczIYqmJlYeELrKGjvjdyJlip5bWnU49igvTFprhlF85
AAjiO/Rw6PAa+nhuQwZRttxBnnCQuCyJ6beZ/zQnT4fhB9C9JSwJiVQgQZi5o1Cv4HiJxyz4qsDm
XJvKk3rQXAs0mR1krVYLzn3M1EJvZXFCrEOXlUuJlYu++ZDAVUtcesgTZXzKMvNhC0izYvKJ6FVh
Qf20QKdMFhPfR67K9zDh1aNhMfjRmxYfBLQ8LQrcFG4/y1X/tgelIDfCi33+aFx/aQ9A6FDoRMpv
s3l4+2C/l8zkSKN4W7H2+H4HRqZ9XCb8jEE0l3OYb+za3u7gHz/YhDI3mynNjlA+qggtn+Z0sknT
U6oFpcWUWNOwD/bF5GP8R0hlnyemZr9sZoaZBNrmi3tH4skrvQsT2tqJl2t78w1BOiy4+bPG0T32
M5vMRHxk3tnai8kP5GlAKzjN9sBCL2Qze8vs7KSzO1s3BxaDeeiU1Fu1o6gmleakcak6O2+n4k90
89aIz8IdpiMjHfhA2IAJgPIQeJnemi4Fl9/b/L2kt2Nap0NOgCnriDH8mslxphjVbrYWgyxfkBXu
os/KlQjQaaEmbJiay2B7C7HCYMhkdVhyX/Be6uyTnEzApN3wx5xzR1aHYGRfzSDAxXH6D9OVTG7y
2OQB4DD5r3eYu+PQWpyfO1tc4dce80S6v2vdow8wu8mYT4zckWuEvVMFjFtm+tfYfE2r4MFRIR/y
nzgqw+Gcg9fZz6CZvFgxrnhZ5jq+dhVwbN4IC8ACl7A5bYsWLjybjWFyn4UCbmCvVjxrnnFlDi2s
9A/YNpRtJAJYbzRAIyubMx+SFw8mDAnehIcSht3VQfAQ0Lm82emcH9nN/ALVGIPz4CWE+r9x+HV0
EDpsqeK+g0qa1gFOYvmElN5iqNsJLRrTe+a1m/qopzyrDerlJ9wtWNgMHHReX1epve+/d22p1B4X
pZU+TVYPp361xzZav3+w80t0IaCq6/GspgN5bbYnOZB3JEZOZqc7rhV7+AGk7c7PPZ3fAKsZ5JIO
rRP4TazgkCzS8IfoiUJzdFWz6e6vMeSYkiRmAuagJhRTX1IjHjE6POuY2UdYLFbr9WhB4vesgXMC
A5dyskFkYfdxEWVWZoGmWemZZ/l0UUxYb+uIXNIqeOosCzPF7v7AzZPNFSOS6RkWolEyC+vE9F8z
bczNHcVrhN2a0j4dAooQNgtvitPA+eL2sPgytz93ENHi9KwftJ34q6GF/6Lciq+UPMo0lnicgHwe
hscZriYbZMi5FRH8mXcbAg6nxLmZFT0DacfiVO7HpYLuKB5Ybgg+w7biwq1/GSdJ48DZnYe+QM8r
Vg6cIQ8dTJhdYF8Kb2KvqGtbTXgJvJMwnm+3MecXc1kybNCcJy8z2VNOZm3uk4u4yKcz+VlxtMZb
+Tjy6Qp5r4WMd9pY0xCMxJ78YHV2zs30ajdJlsE+CGIX1nea3YvV5akwkBSx3jBW4++8BpUlXvy4
GtbdbhEng6hfFGUB6oGBu5id6brbqHF7q7E/IO1wu93Khvbp1lb1d81r8aKK/Xg7oOiq+dvYMW+H
v719OTU3SDXlWFgm/mZGW3rZWhDbTGF1SApN3me3KgNa6U1X8DhtkDX3SsSc6ObwVDu6WWOhOLWX
GdOyPADwsYoggXONwcf6UTozDQQTsvvhks1gOXKZlzx9r7VQC5kBT6cJd+DITv+ju0P7k7CkkmS/
Xwr77XJ3j4Taf/905ty7mz8IqkUAIcKBBd7ZRqUtnG0fWFMp1NxQbGskOCyUHxr1240zZH+bx7vL
Yr3oZj/tp62nseTVyQiGpYlqF7WjeMJWn+ByEnnx9Rhtn9To1FKwrgl8BX49XiHexeROvjPxF3nx
dofeeNXNhh4hJegNExhn3jDcTZyJqXKmJj+gd3S4fmdHBcCkISviDXE3nNt0t9tJnogop+E7gEKF
5nzo3ObT6Z/fn+LBFVZ753AwPdbcdomwi7BN8nr2CaRx8z1R49eJnhpbKBVsa8U+kQ4omdUiiNTM
TWdxgub7RE+jZLQ3RGwium92HlJbYFtt7W1Y7JYJ+dx8+tkR+eOUW3xx5ufTxDlDH6Yjhq9PJSf4
mkv4ZOayM2k+5UkOIzhjb47ZmvTupDtecXsHj+pxNn15ReguhQel8yOcE3N5t/fHkoXql1MtNELh
6up/B+9hPsyYgjnZKPb6OwP5ALqT8fCduYw+7sNBF2U3seUPk9bKJ0DzostyKLOFfdLIiWqu16oZ
0S0UOXr4cGbCJ8WsQXe/3zN6xx/gMa5+wphac45RtErL40Ham83phazHIxKhDLtNN55H3s7zNWzz
HIDZ+6+wSan/WMdxlOh+Pw0kkx9H9rELgO6s5DBTvMbebuVZaW63271CrDD3Tp60Et2nNdPptxO+
T40183y+BifxeNJ7ZXo8HznZPJ3GShU7bazNqQlN72ZOTlee5UZeUFSzr5OJt2F3OfSpcDafME0n
fNwcep53ulqTN0uVEz5t3i6RnDhvhsabxNxXG0ahY0TEo4SMw1g0GA5p5xguZIK5hgJlZs4WmEu6
PjiL8GnZdChYWYU7wzbtHBj1JgtQ0PSxykTzqxFa2Uv6mkBgz1ENzozFbZ39yKfun3EqEAkZ28sv
2sSuXFACeJQWSjNl+1wPtlJMd7YJzcPdygFyTyixE1nBWrBEVHXu/owWGjP+uZpJnESYLpdG9ubW
jRM3MN10MmH1diQthFZbmILBxDs3pj7VLRM0mXCLwZmIsaT4tn4RV/y5uWsNCRTSo8sA7/5iKxdn
TLmQ9JOWezNVNZXkEhx81bnzn2YLZSzzkC3JoZOHDQOV6JdxciHCspBus8EhKk4dmTo0I1APQ9Cp
+VOFlgRh6a/ZB3k8fdrO4zOsWaGAIGYo3Yog4JqKuzae6bPxrIAMDa4ZwqeABzDrhu6HmmUV3SCz
6IKPUuOe4FD9a1ExsXqGKGnM0e9lQ2NAWOPA0WgkaLHwhORp9x11huDSJZB1Pp3L3EiZO7iR52qa
x6KA+46GabPLmKgK3vgfSfe1nDiXRQH4iagCAQJuTRIiO9s3lNv2j8g5Pv18x1Mz1dPTDkgn7Lj2
Wklh36ywxTfAq/pO/3P7Vlb2cPpIEu4+C+uvCWFv0MPcB6yc0WGtRXUzjNK8Xx7l3twZ0U3AkGkM
C+BBZ1a70D/i223JHPuypla6fIzkAynGEvCKUbBkmKHlTjKx/rYfNAg1Y/FdbNuadKPQiK0OKo2K
6eMsrY1u//RSD/8qP4i9Hw8GQ+QXndI4/98eYQKCtFxrveYABbg3U5PXiLaPSYzjVLRhFKP4NlVm
qeASeN3kAxLNUIYawTaNSsLl8+i4mDm6waNr2ABR3K9Nld7lUvtz/rO9dvw3zmqNAnkK8IztmrKk
+svi9ruh9Fgs8RbUL691mnmdTeCD3WGAODYuVcwGq9fo+FSBAZjTFtpE/8pXdTsFjGzzb3r7L0bK
cx6ep1j3tDDuD4flS1kVbmeYv9qIs7aaxJw23NHwKVShie/2YtUS7k1zUK6daP4S1dASdmI0BWhV
J9gqQyVba1FFHUxYH+RyksYen1TKlcCnyz5cH/zgqpzkZ8r0jc2usSMg/TE9dY5ZB9o5IzX+q9ap
To7nIpelkWydmkHTcFIJOktVq70tVUOX8hIKkJlSu3pBHCsDT6AQdS+Au018f85Wz+abbs+od4ii
mlA+qa+2/cajmd7lqglcf5q0A9jmj1hhtoFiqRfz9ZnQ2BU1rwyV9gfBMD232TbnIAwa9eqSZkiV
Wov/TUdu4/Y/nMfmbrf3YFiMBu//u73X9MteZfXdjTHx5cvqbQNtMH0qzDCg3J8L2g0gA6VVfws+
v0W4vn8pbu4P82rvmhfey+jmXcpKzfXsR1cIsANgfF0eZGRRdqnjf81Rsu3t1ZbX79cSXEDHpZ12
tGUmB1xzND3JcKv+l540f3Kbnk4jyO6tTB6+WxuBcISu9VsZ1MkLnXcv3kmTY7v9quE+uPafwF0U
NUNlXFsZ2u5iRKheHnU11vanYU7xe9v0qwCiNIfNGah5aub+s8PGveaKWnN07y95LfAaSb1JI7Sm
DXuJxW9p7ZysshJa9MWqH2lJlIenaqGJl33xrSGwXzDRT9lipEC9C7+okS/36RCZX3uGo7U6mSXe
xGxSqUPFw1lyXnSeXTDtgtPi+T59Ul6fFJOib9YlcoiV6drb3/s5Kece19fnGz4YGDXLfF4ITRNR
vuSpr0qsQ2/Q4vwyc47XO8H3CwZCrFyL7+yS0Ifx67VLNWcs23Q4WTwDBWXt5VhnYFfTKsJ/2tbD
99VFrQWtQkj2r7u/7OsEX2B21RFPI02mI+KM0v5pcn8slxoZMr1pkvuwd04ajgaJSGP2tL187MSO
fQ+1hKRZtSgQ+UjmIpPhQEPoA8LuXH9q89eps3wcTAAB7sUn+MfSsq/XAKSzyv9jtbSkzVxdX72c
t8b8vnlU1M/atytlJrNH81GNBLJnLaE0jV72eFX0KbJ2bX9qEplYLgZR9rGo4X+uNsvzrtnQ4vRn
Oh8qciNfdyLseV5P8UrZc5pOJPFvZD1AqErn/1T6izh45DmWMPdYK7QmwDiKd2CgK1qCNIq0wtZR
dyFZLQ13y7GzlDUrI8iq0ldYzWNDmw94ujv/veS6W+3FZH+GLipRrnjU2ahdU8vBZgQlJf1Hm9nO
h0Gfjoo/yPXiGfRBH3Y5zl0Mfk9/r7nf6dCh3c9fdTXgt9q6eIAlK3v469GAGjD8l75qXvWMAH9a
HkLL8hcAr/brgv3vYyNEq4436/dp4dGrG+uchO3Se52UwXAfVZn14UzCmhLLSk+Vjk/agZMVO7Xi
E6YKjX/Kex8145No1HgcTZu2rU7n7dObXsPtrXADLVu3Z1uc8VMPFhRYOrbtBIupuZxL8oWmd7yy
b5NFv1p4ISvse+7Xj0Pp65x/35wI2UDLdM6sk8tp2aDznMII60tCQISRlcEtut64sPyHMOMMfXVf
Pwbwcxur0vY8dkaz4jlMEJ+m4ETDv/4GS5x/W/dtjV8GooO5dwfCel4/xgOQbluty6NvCpnrtcIt
dIuNIZ1H5gngSswWAHSWas9O7Y1wR9TdWf5ZEOSCgC1/nMdFlz+PTJZgV+A61xxT6eNBgU8DL+FF
pxTpK1v1GU7yfBw9nqIXEJdcoVuYptdpur2MYc+Ey1RHn5gGj2jhA6Q9/1ayCMYPGYC/oSFrAD9t
1CDYHZeD+/zVF7057Wv2viFa2aYF9hgMfNXX0b9sEv1lqweuxUlHXT16zXp4EHpaCz7IJmgiu/ys
LEA9p74ta10JghqHuB861ASENPQwTofjVWXoNK2NcQOfhrm+ADFieOcbrf+wReCqmzx41LFb/jjp
j7nDxl17HgJQhMoXezGNPUtjumtO8jgEA1LprDgGAVLuWyyXS8gyWcNSNPZaQCK3SlMAkt+9AUoT
4NCeY60UK2S6+pRzQ0KpP+EH5rf0VOosJ/iDJH1gq4qGuYQ0HgS/Rq7lOFd7275u916X1YPW4DQ6
y21vRshGhUqrDq+6/OgXaNVQQaaHjiraSA7tmkvHzXcm78LYTXKk5FxJDQpQzDCsdyMRSIQtATgC
G2XtnRMYq3WW8jympy0dpBNrFCBXRtbVZ4Bbyw0PRtsRgJ1+AETYJSR9tU5w3Q3T1rlzM4yygodb
Y/e45xshkylV4/kotBard3fjpEvElwk5Ne+9yzoIf4GMEE5v+AVxtWV9BB6GuYExoDi2OMyhng48
SJhkpncPaq13j8usIRbZ01Pbof3q3rap2Aj2raAY+wdCdtxycClQzKcBp+qmzLXSwZk8ZIkoXtdn
cy3HRfesI2U0REUjal5uPc3O5aLLOHhfOKwo/rT7t/kQxIE5mhPbsakCzI1Zj050GpgUOK36BRV7
FQ0oh2pPSAZXBTS4RG4C3hMwSCWtXsXv0zB0mSF6UGL4c5vqPW6rmqGp3Vhn/xGIM1UFmMBGcVNW
vQox6RO3mdYNofu/xwrexXY6JrDJl3A2HwxvWVi7t9v+janizNfm1fX2rrXWfYUltOnVXQj9S5fl
+Lf4OygoDw/JUfiT3gL8z+jLzW/tCUJ/Ucpp4GpadBJaYAy5CwEzDUHZAKpmqLA9wgQj72KeCrTs
vG99fQPHDp8k6qrojQZId1Vh8HPzBELtcm+edGgrv1Kr6NIyTsbKGmu7Hdrm2ABnX8xd7+TfV+NK
xkE1hEJMORBR+UuV//HEQPgaX9yKomj1YXl4Mc9rJhChs3FLJi832kBrqHfDCP7RMvgu/YvF9yWq
W6vV0MmoKHmwpN+VIFRo+br3/uHnrhprPi2dq6/kcKY1RUFUE8KMSwPMcykt3HVq/dsPpbEUrYTO
hMeQHwqqoOFhcs1Ckh5WIWe2e5N+pTcXigYwDGAf3LcL6YRKLrx4XO4YVLtcWjeVCeH9pVnbPhbj
tygIUjWmRaF+4PLU3Gakw6yKdHfRLv/6OHt7rQrcE4Ms8R7SuOFc+gQ4AkGhmNYUI04E7e2DupJn
42JkubnutQTCTUs0TGlOKA/OfotZyu0syktSHnp7hmNQZ/vT/GG13DF3d7sQGdaNeZuVE1OIx/hp
SQzzb/cIn272WneYcwzeK3seAvcYigS9YjgkG1aO8Y8Iek0O/4lo7FHZKSBh9qHSG7pvt2cddChz
p/gwCdJxzuJq32bkDOXZP3cMFAO+7wav4gVZtm1PqmaGZcqPFFvbmgYomJoPu/x4vcWTTTyVe3ll
1tMDcgsKGN48TKqjCkSR0KH5FcTlp5hNAw+CuI33gskN6fw18TjIwqO/rP+uT7dsLyYtMwQLRKfV
NNqlDj+yB4iP+XhT7px3X5ttcjeBtE0MToURy6gVKc05heK7YstH6+FvZ4lfcJ4lPtA0p0lxo6vT
XZh8N1cu1IoqqdHzao2hQN9B8cgwbXmjCVB4MKloOguo1nD47Ge3bzsdi3cMCAZdNdgwwtXDeXWu
t8BhDwXDnG6BVY0b+7hhWljLuDJtbfNKf6e/TUJd4BsNREWmlWCXi0mZ3xGOK3Qgl/h2cX2elCJ6
4zdrtzECWUPoyjaFoEvjpwL2K+5zY7fTwG4syh03RfgeH95kp9NqWskSk6i4l8GkhDeYvAMrraFr
F9sKetfVt10DIP2bvz/2wZjcEst2vz0XzC1g9Kj1DH/Oi4xW/Xgbg1Y6t6Kqa3lQZaZloNbYbIaJ
XmUa1CIyAz6MHtwu5bZtKsiIH5ENSgU5k/PqVPdoZqH8GHshrr+LjVqL9zD91oBpCqwpm85FfVam
AABYrxgd5JvDJPn5xekKgIF8Y1X+eiryR/1T3AaVnSeXCJ8TmEaN9LgZ1U39PxYmNxKMmTbaxZ98
B19jJjMMmwIPtyIwtICgSyyHM8UmmIg1matbvHnG9/R3ng2LAj12eXa+BOIJzM/UNDoEQzTGeS3c
7qNYM0yNohJYG7mVaTNkVA4v7IJylBT8WBy7naefanf2hAHoYhP+ZohMr4j3slkyv7dDkCjpF4rm
wzD37DIAzon//d8De8DZpGWYFxsMRgZ2GlE/WKIGIoDYWR02X0cxietRiaZaRBDz8qFyk0ye1/8m
zwj9m9XOr+Zcc9o+ve9vzfWlcVvWl9X6RRvwVj/UXO5GAUin0Lhn9d72v/2qOQdYvTUXejfDVU9b
zJCM/whk3heVxsoXAWLeYxUlheSVvsYy/P9z65Ay2K19Dz3xmJ66WovCmbKa/4KXgcZWnvzk9Xv6
evyu9O4judC9TZhSWsVjaApS5TrXT9Ouaub23oSF2V4btczhC020c4ZBpYl0qHxp7KvoTFqFSqud
f69k9cK8c6w0lD0VENIYXYIosWJQTHkzjlpTZaan8hsIcLLW5ijoeC5bhpU1Iyavc++2bsSvl0Ec
/h6/Lj8uj8ByLKpuK+1uncby146W0OEHtAeJDR6F1TaUUJyVuPpgs0GV7Z/raTASq5Fqf8v9aEm7
HUZ2sTDtCHbNtmpJTJUhAhoegOiWCjJDTCWOZebZD1fqTfQFmH1uF/+Cv+UY9DLuCjOgmJcAcVC1
Ro3EHoSlCSWnrKc8giAxF7uJ26y8XyRenATpvdwHi4IEh0ELM/OVIS9e6Oe5es5omwD/udQ81Mq5
MwTOLl8NoFIZb86qn2BAeF7d7jxrBlSgm3hC784INA3MU4mfrp9X385rFD3muIhbH81cNUd98XmH
p6PWvFIJcUaEKJu6XWaIK8vX4Fyd9Wrg23H9ioCl98A+AxoqhOPrt3XjEwgMSJBOrj+yjHg5Xhy7
Ij5BdoVcidBUp3JShzMU3stf1MpmRV4gXVIiklNtG7V5+77BEV4aKpNsVXLgn07EKPhVU92PkgGh
P6CkcsMt73BFhdYV0jDAOc+rBvhuDp9VGW/MsVvdptIT+2PbZDrCwjsKBMPhtJz479uz3WM9ClkW
Jvd4fk6t8gscxkwwVkCvZuPEwlwSN3Q3iEEoTo2Q6Zw+keripAzO769Bm1GScCt9+c1iOqHepJQE
+l9ASaVvXsX4/O363yXIfX/Prx3cUptTN1YZQ2vBCP5N/JOWpwfJh9z+m207TmXV8b21Qescwuqx
G8J2NAoQ8LM/9DYP3J8n1+Xr5tISFZ2qn46Ln0QEweSsZyQnm5dqirxi4/5cRVbBoW0oCDmrhe/F
d+EXtwGa8d2+ud+1HLFN/AIluZgKousxZvJpoCV3CdBF1fdU5oKD+eBRVD+LX+WatJ3+K1Zcyi8N
rITuVXxMkCwwcX4KbI6q6Pm1vENA3rwhlITl5LNWreOsf129Fe4Cu8BZaBbgUEuWa9FGUlw30SZS
FalGD5VtF261dEymBjZXJizz8sOPZaVlybgg/j/gdzed3KWDjOoy7Z0vwjvjD64byVxH0axduWPU
bwdvSqoyV/enfEGExCuM5YzhX2stVT645aXoSkLi2/0pozOAKPCLVu+SYYG/oFFhFPR3eu/BnU+Z
GafNfUO85iooXUPs2dVsllamHQkWH+5+zr5FowTV7S4N9jqA42lbC85jse0I/ncAwVG5I3gJ3wtC
lWsgbMdFIszCC4FbZBkPHD2myr+seJBtqwTiGELTBC/E+poc90EBTrwoZnBko+aOcNj1dzft1S4J
763+7qSKsWqZnKB5oEhMP1UM81tYVfBjOCQPJ6ro95QRQld0PA/jWit/D/fkDttJcFcWrPpQvIUK
lngY2lsZFhrRX3w1+H+EcNR8Fs1zlpRVzcyxtIXgAuTASUI77hiEDLxQ2U9sO9bIibVJJg+xlGTF
LjKoo1mSY5aGC6os5E0A5PVnh7fon4dnc1yfEC+KKfhh0T/+KL31cBs7Qi2LKU6BQmd1vTiwfpjV
lqoVuyW1zSsYR2Bds8ZWScH9dnt1E/1lW+x6SDmVpMKv9asE7DIWDxxWVxX31GUv2G4L4rgJ5E6K
gddOAeDc9EfLTtqVEA8sfoSeYWDFgIm/nAKQcoNFKAwONY5LJBef52UTrdqchGexDccNx4ioX2SQ
P3YEdBsDExiwr/xuk2G+HNrO/r7YXv1QP7k95bOmPOH0I9IUxHhjnwuZl/vTTiK6BkFZTYFIy+R9
HR73lS2oBnZAcTmStp3pI6g4ujxRG591aSUAakXC01p9NsNranWosIH7q/40L+UmTuRrrjk/9VBE
jy5/tiDTSu44bblN23zH7d5Sx6tV3u/rZjmflDI3tCGSy0VtXDPYqHcf/t9s0nGRi9BaeORYAEza
BN8rXVgRRmK5MkHhGesL4JBVaFnk5h1t09utdaliChds9w+8PupS/wh9VhVPJX7W00UZdJ5PlTp5
0EWpfgLglPcWg6QZGyR+82JzyLT9T2HttqA8bZci5svXrYO22xWvdklo1xG5ULn37p4Jo5SHtizF
IkoW1dHxiiQphDCcA55ScUpRZ6XcLOQTVDRYW0U7uXV7U6rfTqkPEhHpVXkhvyiD19DQwIm+MaLm
eZqzWlJbcp6BYyeenx7Khc7XvdooZe2rJgCivZq8p127N4VUq1GgRj20oihoL6zXjfKLg+QMSjJF
sTZ1Weyvi+39OlCVCWlRfKPdOV6beBS5/BvxRrQ0u8far3+7FJusuhxBwli+dkTN0Ea9minTbyTm
vDuWPHx/52sI8zPNSvOY+/oU3lNAJ0MtJxyEnKiw7Xqzy0+B0q8wYjNi5POB/f1BSIuyXPR8KKH8
43Mu9175l6jZNHgDzPPVrjkOgbxAXNGhVP1kfBctEXKVRcD87piVyk301rbybgbrXF8WOsEt5JPp
2QjpQ5zTRmqAF09MgcvfbkBfzpuuyX01Ug7J7mMXznO6THK3WGh9b0FDTo5NfO1KDr/c2+LbFfTk
4j8o1S0RESMcPjqamtUIPJkhITgmlx8LXIadyzds3erQ8Ib0L+CB1bDT2btIfhnQ3SdIvJZ2OfrP
pckDRGrEOX+lIh5zWQtrxZ8pyDha+Z4+eEhDv3fD5XQYzhhKeJ8cod2tx5lqXcvauTvzY0uR5HJM
dofGupC4udKVCk4m/XKy8Zv2/tgy1gZmNa82dGFvtbad0r9kUfJZuNSTU3p43j07ir6gqrR3lIqp
8y8Qtp3basNBvWXN/V0F4S80lgPUvDBz0Cx/TdBqXRvHWb2KC3rdPBY6mcnkUy8GRdqZW/1ZfV/M
YVUfZgieFYtr10TY4MzE+UberLNOnuQKLvVWp8V+KzZMMPi/rJcKQkkFS6Xf9N/X9VMAEV4JS9ex
lVsTdecsV5ozvfzx+WaOBpoJA/amievPrbYVrAsobT4zT9Wa1xpbd2zWCIWRUxpWrtjeFRvhIG+a
TrRNd/dUTiZARrmm6IJtc7ag+hmI450FaRMYwOkEgq2Gf3tZTlvFqF2qJhWUmVcDbMne5S03j8X0
UJnh6U0Z7tp/C6b7CB91nZEHoOXY1sSrbdr8gl1wRCR9Kijiq8Of1XUrcH65yQVPlGOvRkfIjrUx
Icm9fMpqSUIp87JfV5u/SryjSszO8nJPlGj0H6ZB0ubyI07PoNAg53VCZu1zsU3dgZV1JlwyC7C/
PAI8xY5dmHxs5Kej7NbYQwd7RLUZqgvt7PjCDqiccZByaOUCOhgge7yLFi+ymhCLhNKiEhDaj7gh
ycWCZRbVi/lohNLcADUYhGh+dpachShqJtew6JE+OlB2qb79eyLOYjprTGptzGDRqlX+CsYLMNIs
jh7BrG3dbSsACfMf4dPqu9pTOpYBj7P6wG/m6aVAq+uIEM2WNdG2ZtgEssdZKi4iTafmJtINNbes
E6i8HpWefErMkO/r8ap+rYa1P+7qnAvljUmN1ILV5R3ZIggFNQo8cAJkDF4uipu77/3/jWRExVni
POMDq8z+rp8tP61wqqKqeMCYfTA2U5rj/HU8wzMrv+Gcq/rHY8KjY407xE3Xl8V3yqP8U2Gtk9H4
/59O6YymUvlBNG2LT/vAuVp2M4qtUkVrzAyV6QSE24R7VNnyDemKQIT/F2IUX3x/CO+LYYkwkm87
Xsez5PFu8gXhx0UCGMbW50YI+FH9OkD4PuSbm06oZND3qT6sXaFTYtUVAC0J4b/7teP3HmH2aRXt
mxLCfDl8g/OHAoTl9HvUMCtfQhkH1UFmcuTXh2dhfnxvLeKmS8zxbZcdvsu0syVxLBweR+wK7I/w
aRTWL8UYuVUZnYYhPKFlVmyJbQU3WNPufbHYOevs918hrBI87loRkqCLVI4U66HcmRe7M3HbNilG
XWOH3ktsLEQryMDMfknoeBwbbXkK1a7lN+qzEWvcW4djiFdYF9nLZNVyD1ff+0fyGO7r/J46ExF1
j18xj0BBJKY+tEtNd6t6syZGeGRC/r5cNtXBVKKBfu9tmxjHbcKXFeXoxm76KX93WwUcVpmSYrn8
VJHa+7G/NCmme87HZc+32PxyXQ3TC050KXUcbNIlBOz+Uc5zxP5Qa9z74hb3SzlDnCgvcCMFxGjy
xLu1bU8lU9NhSztreOju8++h/HZN8nHbTJ6aoNqbFkH+ajA2bMFxbDfP2x4GrkVrM+1VS186QaJx
GwGsdZDs2yvhvRqlfrQKf0AvmMe+JHvJLaISmbM2Idj46nX1DRrpl5aORpC7mpky86sWTwW6pa1Q
K1zX0VDMXafl7HeP0EXHCtlEb9cTFnob9LQ1vFZIsEIx1UxyNcjI4R5RTgVYV2S8jdW5Y/OarJJ+
XXlwkEFLw/ARl9U5uh5EtqQokql3PGhrytkcCJVGhMfnUGPRLtNkkvqfsEh82g+5lJsPmoVAGSAi
7leirjVl+hgPKZua3WTesjtwanJd7J8y4HmrvOlOR6za7JsYpIyzHAoMzqGyjbliZX97RK4TgaIw
f3ZquhuFXf3WykRKfzU/NOG5RUftkSBBbdVcZYgs8p1Fv6DXrxHfVxCUEB9+/JJQP6y8uXozYqBb
TAtgTQ+KS62AFVsT2TOEk4hLR7l2LT3x0qHAtXjfjmND98hCu6jJO1Gr3DYBX681ZS9o2eOGmC58
o5usFCW14jmrCZOiCaXobDhtnW4g4SBW2+pbvkdBE19/rsHF36RJFRr3DG0QaP9jngyWya2xESZ9
zElkqqjh7cUWl5A2zZMZ6Ztbqzg2/tsTsM3erVapywQsUOVf+1pelVu6TBhBbEwERr8I5Kh4GhII
QVJPSMhjuqx8pL8wtOo3ElJn3NSk5o4sznbBb9E7C7SPNQh1+2peTmkFo7RIuM8YBLrFD58qUAoJ
yH5ES1LPQ22Zh16yeg17jXoptJZksdpcl4eDAY51qyBAyjfZR8b0VA7hTpz1BJ3l60ORC1Q5q6lz
tn1JAD25vUalF02N9fXDAsqi1caLv9VkYobnq5Y6lYH0oNxhrK6LNmt8K3fiNyP7GnmaURoeLIgo
iXOsVun/yhxt/7LYrny5SCpWIcOfdipZIMR1Y9BFijpEgyvlfwzz5bHjtbpofIlzGDSFcN8lGt3B
CWogxU23JtBXK6ZjhdLHObbKv3nMGornBs+/96kwUfayuraKX8o6QlvH2qkHaM0gQ2WFPRaAlRTR
8BHOBow013huu9GEFwYYCWpfxVtCfRl5J9O5DeAlS+rmuZK1YotHoNzybMwjNF6uIVY6/JDT5Wa1
BqI2X8z9h8xYuCq1wJBzrgfbW30sTdpOuzvpcLCeUXqXrUJLb4O1ZXadV0bDQcC6iqzEEKVvVH+K
WwF0d296kXPcKsjFKLdSPrk3+Wef732qSnCqAsu2Ky+IP0za0heiTRtp877hbm6m7UJW35sUWtZz
/QMso86VuSLY1FLjnCpup3wr/k/HUgUp1C+yQHMsXLaQfGCmdG6nROyTcKnRnvpYsb3WzqqWcKGi
S3fvippeZ0JQDEbMWMQ4ExvizNvx2crtTs1qLcmlC7lHUTxzlIpuQ2gT9ULTNVkP4poKft0iIR/x
kJHhG5/sobSCt2NKPTItCYEUz7cUOmKzyv6Hu5MrXG8sr4ZfSiSD7RIgR84uxpJjSPBkS77HkhTL
MA2djAJD1LhgtFmqPzysX/XL5PuHUcgsRIFIuL9f4klboVSd7djy4oUtJhRD/HXCUmL11cPmZdGf
wFoGQLSgQSlRiuaWcEbagbrdp1xDtBLqKTe3UbTctq+OnnDW4SlqxvLMkxA2WE6VTzGLHTguu8ox
m6Euv6I0669UporrJ1xbd8pqLvItBmUWN+Va+2pjt/qUaSpdrOXNPLwmXv7fPVMjSB0G/XC2TdP2
nPUps1R2MN/rvCnwEDTqBS2+z20BD7mWqDd9WrxOKa09zL5qqgadOYOF3Qes5R+DGsd9zkIxTpcA
2Ei92P1AzQiHcVe31kRUSFRFc3HoUQw1Az935vmU21XZ9kTraIfn6jRvP521zSUMEAs5aceSeAqe
wSj00L/pSTEkR+1ASAfGIwjBmfJU+WH4RucCKR7JHfLUtPAqGJNDhf/n2J1f/TF/NJ7NhPduhhFf
54/V79UzPPFyMD+0mOZlKxtsKBgNr/n+hsbQqsc0OG3b13WyeKkN2nGnSIZovatv88Nb70BtpOuX
k9I6Ljun41jsF55jze5DQKVxYr3zmqJ3XdOONrEK+q7MuwU5D5OptTqWchf8cUZeTbUmK/T3bvVz
cAwffKChS3x1qa9MR6eeFxvM5VFA2YCvJnBNu5yg1POaPIYuE8HNPDE1WUhYrYjwStaYDyrjjz8/
nevnxm49K1FLfVn/fCD/v/rJpXyR3EmlMRsFhwvIEKlVJyu0uUNmdB+4m8M2LN5PHedf9SR4Flxg
Bo7HznS+B814fw1XKNw7uab7LuuLPUvJY7LHn8rd00u7pKXWkigO1o9+1TOTGJ/qpfc9Kq+jxbau
JqLf5sPVeDeeDwvdXZCOeg2P5UNFituBFHBjvi5TI0jQ9xLHiIJ28giQ/YtoCYUqqKt5f/5bBk/C
e23GJU6ybpxwJWR0VM0G2WM2qD7lh8XH3CBA7vrb18LdQK2FG6Ou+7cjrR31hB1w2pUNvbX1QDWQ
BEor7grQ6POOtykG82Lj/nnvizCg0eZ9/HmOSn2nLqEp248wavJP7Xvn8jXHjv2cjWaD2tMl314Z
3tJhTTGK9jYGuC7ltNi5gpV+xJsUk9XsFmDEAbTyUvk4bRKtmWsKbzWZdCGI4kdMb/0Idu03Huxw
+D5hECHk2t++YHvEoab/vRhOFfl/NXsAnJbjfHc5Pl87LOhi0aomeiRq1QhKmExSkC/Acuk1CzwD
5KqiQ1uq9ueba7+BdR37TN4Pgbu0DOtxqK/nMXt366j52eWNUmpWacRDvEHLwaVT2/U28i512GnX
BFYunSSM4CivwJ5sdaP7pc7tfUlJpZoI1GJHavHsWKqqvE7kNIP5trt4rj5JaOch4a+NsnOnMJoO
7r3L4MIIScXGpf6qWxmhNuxOn3DqFEeHbjbGOuHtCX2FfQKTv1K8UiNS3gE07xkXeayV+9URlGAC
mdGvjMWG5NShgW+BMZgXp1AUxAhz4X/S6VPpMevlqzZuOig9HufGKXJJcbh5nQ08wePk0RKjyrlW
ewH7vGhWPthjmGks66Ppk3BzWB2cKg/lUYZXTmbhbWdDCOjx5uvau3PQw9Pt4ZKe0lKtket5QcVp
renn1WA1uPa2o1Vy6k8/tzgYnzbje28z2Ipyd/Uq0HF6Kmi1aVTW0WWNZ1iaMAP/SVmV+otNWv6Z
bdLLvjudDVETBZ7qx0nWwmO9ujfyh+7xHFjRwPlIWPdPOr6AE9TicDP/IT9AobIx1t/P/D+AOoDF
yaA60MY9dZPaKD4NCqdhftW/axmt+1qokrGpMT/lPFBLbT1Qdab8F4eNo8hiDI/9fT8Yd3xc4Ikc
9eZJ1rmrBkFzlzKNuhqAvAxCgaxD+fdbI4yf22nQJ3pEUdz2KZtqCskCYjlcj2HF4gTtBNOSSOhL
XWcXFVMcekzxPyTU5QCwQTOGs7Dw4pjvVYaBhNOQeW461GkWw8XTZdPxpag7q7RZbI1H4Cy6B+yd
qrFuZ7p5qsqEpG2phg/gjSbPftndF0NGyOyJ/v5leCU0rquYJ8FMPYD5qF2C4AXJSZ+T1zje38a+
mReoelUFBhmljp/KhO6ibqSgzp+EDczW0LuaSHZj4a13jZPV0EoQK3gxutDXbWd5/n7FrXPuc3Ya
78TV42TqGpT+RUgppZUaWqjBIfrygJTc5q7pzQMi7TP6F4X+1tFtz4feK7XB8XJs3TdPcVcKvRhC
AWjeA3BveyYnil2gotUQGihfSQXP4nKe61BNQW0OT3U2CEFkIJAssR6euLtrHYYSCdvB3lo51iLc
xRwuyuDroGUA9calABsUKchsmG9Cg8F065HUxjnAD7XtFiciI1BOPTo+GlW6wjOck+e+qs96lu6G
C6CBNx71jFEHOVIevDLZuHDeSBl+6P3+YXOL3rSP5PuaAGEtKl7M2TvS/0MvVG0IJCM3fZ/ygAao
iL3ke+tBlUao8bZ7OheZppYOlrwUiKDPBi08v/O9758JZyz1oR/CAy6eZHiy97XuYX/5QsPEwd+U
DXhhiAgZ0eqj0A96lrNRUHc8v8ofmyrWcnEZpFb6YZh/O017uppin7e5g2Q+JDbTEnflS460ZEd0
vJI1eigmskI9jZlUH+8VBP60zKhSJWc1tnZ1uKDS+LX/2jzXvFrUkxgexUg/N+qNNSKWi+fo+w6c
IKCvImjBQhEuEdJylYXcaNcyx3eqe/Gwh5uOY6xLGP7yfR4M4MvUos0JIYfGHxbgSvGFY6Db1V5K
2/wV0O/WuX+tRpNq4sF468flQKwSYvbH7UCgLAqdD6JCIxtMR4vaS6196WWDeLQDZNKeHqOV6hYH
y+7s+RpG+hY9Twm+51S4VJpOzv15UEWnMfEUIf7wcf1C/4B1ogarKRLZbTvrsSpHOFz3T12kEM9Y
PQ8TlEusvvgkEhmGSEowKB7g2Z6P1captx2snnccFp66o3BvtevnsRFcujgG3zK48k1v87L6XVbS
yAwRZcBxdTSl63dOiQ0qBhtA7M569H+zgbpA9X1fTIXQil+DWmJkmuE2kYv01aDX5q14TSGwVKHY
oXw36BBpo8xO9t0V26bzeV++LiSXJ4ZIcinSUsxFikvNIW6SJHhWkcyU/5TNQmwmzLmlZb4IPaYq
EYTI53wMOQCARkBv2ls9MWXn3/W1cw5CDBZzm+anr0zuavWsyifM7kpZT2YOMWm1lpd/ud1vrtLV
XDDWmTv2omJPgXiR628PkuZKUjN5V2hPNSePdDvtCEbvya/RQrN4KNBNE+6gfwZF2Sf806EbxnfQ
boEnlxpbijKD5QvHs+0HR8keBLinqsEsWX2rsSsNuZRCEyjdPJ3FU+90TK5t6yGVBNO10ZWovS50
hMV0kTS3+CC/BRpJZQSAM3KC/2JWfw/Jx6LhS9ih8HA2wPr+j3EDP2G+xbTq7ooN147GnvG8n9Mp
KO3qQJVvD6ySXHQnHaVRh0G3tfvOiRrnw6gDC5bF4gu8qr1dt8bIiawpfy5S01O3Knb+dBtsybS/
6xe6s3GhOx0XB1c3j45fqH1oD3Yk6CEVwIXcub9XivVsJLc6vFb7kSgnMGJ1xRDxYxgnQDuP9RUb
NfGjQqd6oKCLRn0YD9elduYrQpuwFQi40fRyKc/S1sUzWzNniNkbyIQVX5EjgENU2MKyp2MWsjLK
9c7vlyhdGqbVP8q3rr3ie2247l3+qw2vZj9HlC86+X5O/0wX6+Peu/Y2X9lztR+P42k/Pvay0WHV
2O4bm0W6ArXT3xme0tnrfbjL6utC79i660J0436tV5WhJjmDHsk9390bsaM0QN+vSRnssehB1oUu
lvhwmLK+8ZjyqPIhji9rBrycESOvO4L7yQBpfmVkfGPb3/wrfxQ/SoMaQFwPr/AzqCq80xQF9KDy
kUscODCH+cuum/VqyQrZ8UrG3l51/TarINBDKuwrGyzEgjQ8yV2DtlMRWCVZGjY1FvQ4GZeHQqys
F/cv+3qlV2Thk91brkf5G4tjNCgZDbo1/O8GrbbjHg3mvaK64DCXRI8o28tBUunaK4dXyfXs5RFf
u0LdRC+lN38RR5kcmXivDU3FgeCs7Eb1T+Z/ULxQ6ECzj2rx8jYZrE1jZUyFK6SS3M9o6L6hYNy+
UCvhegBdMVMHFyh5exL+bRQaT+LOEPHkRkbtsCAqDo93AXm/Hjv+IQjfdDIDYR+BgNm1M94xRG8q
RlBfw2btPzNA76CNxJRo778o8a/HL9UWNS2xtsvol+S7UVfdEixudzOsQtcQtPcJqEY1fmYi6UFV
b5nCg53bMPTXtsgjmOthqXs4tDnTUkKefgJbfJXw581AqS51q4e3Er8erN+1PftmtYR5YnP18PBR
IwVWv4d8k/Rk8S56gw5S8xWGTLohCecYdi2xw8tyJsATOoImBfZ6OOlS1zvusydM+K6Dsujm6RSk
suS8YaYhvOvx8Fsp7LQ/hWrQWPupgqTsbNbWKFycu0Bafhng3A07+OypWEp1j3elf6uZmQ+o/GL7
XhkozBWCumfWxqeqmnVG+3D+ikyeV7YPKADudfwPZtCEze+Zsvhc96RVaUzZTkAFAUjvlhtKrtdR
f50nSzgj5v1wA944NRX5aKFrOGh1VSALYMvetVw97eXQkN9rhxfvzYtZ/BO6tM7h1g3FnVSLvDp7
vMzAFIfRtI35jUb3/4i6r+W0uiQKwE9EFTncipyFEJLFDWXZmJwzTz9f67+YmSlbgxGcs8/eHVav
Xp2fmEZTXc2rd+TVdQ1jJU2byL++5+/D+bxbPHTXvf0T6/I+XIiX86Xf6XNr7oW8KZ6zS/1+rJW6
u1P1NiOq2T2mWpm1AkL5QvoJBeDSMd4oMxtcUq+gGKpzqg0ijdSmUvxzSPSTqVdO/vzmSdW1mwW9
XE3EEBra09KyLma5NkFJ8Jkm60bHkKw30T4dkHm7/1GiQ2Fc44+1400erd2ynxFqaI79XpqiQiEW
ckxTuWe4o07GRbY5uHzLHNF9d9+JL6naW6JQNdllZ+COGTmMzlf68/66Hp2+96PC38enbPzwqev1
a9Xf8XX7UaY565t9ITUyYrlXfCsi6AxlgGt69K5gjSESatFzXVZvWobOuruYjU3XkdRxtBzsR3eS
p5vu4tmJBh8oRJ+AZ7GT1VzZcnbuPGNWlOO4Kv/tW+cw6m0DSSKvgVmzXUYgN+zyxqrYPUgpHCEy
sMffRUrtz64aMtSlHoLtKhiCConOxCcofoqMyMc7aodt5Lul1nXVvP++xPypR0fB99bH55WZK5uM
ONWonQB/ds0lEKGscZGn5JnNfB9uB8A89RIFiSg5udZNP9KhRYMw9I/T4dcjNt8NQ0jTjM5cQ5xD
29wpfkaKlGU2Ah8K1aIIfouWZn43n4yW+KEfwv0SD31CzNth+IyxpLmpeHPeBDrnP53y7n5wgPqs
hsmOo3B8gz3poI9ps1g/RYANuKnPSFzHx5bSAw25vMxBYV052BfglyLvDUWTg/2ipeKGfXePjKMx
37CQslPtB1s53KMp5VNVa8mCfNZdyshIsFquLmxMts3q0Hd8fCkyRHyFlQMLMapZq+m9Bv2CvRxe
N38c3n2BwLDfETyzaxHNwor8pPxS5JH80E51A5GZSBZDVN7Db2Tba1H3VsZ37sZ2QJmOtCuSK6PF
Wzr73ZaFdUuyynXUoJGG8JlKimnn7uyP5Y+8ugbuXTee5HYJGMSk0nUj30h3nl1lA7aMmt1DVnDt
KYwEbiZhTZbwvrPISk3pVnAJFB7PYLXd38JMLHMjoVnbfJk65veKnzYQK1RsA/guRLHLadioyggq
LeIAYZHWwVDgbAca9zO9OQGaRzDobAsSRs5kXKxlJ7JC/FoxHMqzRse6vCPdOV2qGVmG4Sn1VKbO
DBusLYyQ73dmX4/mPFM//T22ZJ2QUCltDbKNSZLMV/Me0sFDCv+whBEYBFoUSsuM1HrWs0/88/Oi
gRN9Tv869NEmY3tJbsXb7f1Ax5XML3Xr6iXhMpSodOZF8WlIM3+4Gm76eLNyZWxR9GySu5AHchQr
YhkbntiAFdRnhx7y6wVDELv4tPuBhA+rWqLqdMsXY1ZpPF1LOzLJV5y2nZ5l/izBSYvneMdmjAnT
jrfT7PduPRfM7keH+z9DvA7D5OdVb7Jnrm586a8jUYtqVRTW2/NHS+v5sst67tCGR9fRiS9D8oYJ
LpT1Qou8qYBwrQNNHLAU5QWPgPtE/AQQqNl3A73K1ErTAKwzVY7fAvcXncwAUk7RJLC89VviVpFd
zdtSVnSP1a2OxXeQU3qU0TOC4FFcdzWtxN5FQZOy9NVrbmHmsqOtCccTOXrGellkVqHQMt5Enq+B
uhtdqV0UZrNAds0YSeEcdqE5eMouzbbv35/1KNv/5If5iGmsRMAm+1FasAm8uoILTTsDcLiQYxcd
2GT4eeM0GYB85eoWsH2lVZZv7IQk+9auH6C4F4eudakV4FBj3bJ7lhhnA3oRCP+mSGb4tJHpPIzQ
U7c9acZU/ptXD6VGWlH38I4WNclNccCv69bhr/LlefbrwDImWmpC0IhT7m/h2c+ua9tcbZ8eXHO1
zYq+VOb9euk8q9oEqMl1+OhEobLdv5a27cz5jTaNKe5JEohRHkSbrGr6gWnMn0S8qylv2CsSoGE1
i4fm+d89V3scoUFVefemWE9pBBMC4Mpqz5xojKw+JxQnypNjbSv5PbIP7Rt6b9CCtOJEya9obfc4
1xziVatEdfZ3q9nnWX5K7ss4nps/PkvvrzgVNHCHnOm8WpgnyeJkX+fH5v70K38fywuy6f4zcddh
4oTQt1mc7i/bUX5dMnvp/UqWQsEXNLXpFvTvQ2YmEFux8UHbRuhP/9tnalthWFpens0RST43smTs
C9Cz/XZV26eutfVF3C/9TWfGWerk+qsv5AkQ39ej+UCn/HjW34iE8egzxY46ZvpkKoxi8e6AclK+
aec/x5ykwXaU1SJJyHngYIlAZI/J6FbbOZIKxAAyp6fptU3fVCPzHyHIUqyuTRF7KWsbKdzhYtvC
Oy5ihtQRQNxc2eua6y0prHUdbH3rd4bgbMfzoBKX7Cf/GYB8HJNH+Pn/8PrWeRCKKPsW9AscE2OU
TBdpr5Sdlqpj27c1b7Ae8BUeBcsWcCMMhOUrAYler3WsKqTBZOci12Hhd6+oEMdNS93k0YZfnD8u
imFSo4QJ9IHBv+5yVW1Qqk7PfLukMr7/uKdb6mWqJ8ve/veZ0qz6aJODbBP4EUXMsd6j4h7uY95G
UKJ7uq9vtjwFwxEx/7XOm2RZi2NrVqhDF8zd/S1AXb5J4nfv2zddFaWkm7lkiQKu0BgwV9V32wyL
E3V4vSowpDu4p+QKN9rYw9y08RSfY4ft0Xw0udlDbTPBFW/cPxRw5FMLR/XeezRFh22sFsGXrAEJ
Zz1If5Ifli9uzfVa9JeXfkmbHkSofGhDFpa2XKX0nn7L9k7phlRcq8QnKqwiv3zxaISPgu1bqlnq
yGQfu9Y+1c4tq0/lhEVfNioXjEqAjE4IKxa0Ae7z1tGEGwflsOlujZPbrnq3T/3S9ycAXPgD8gOV
QzrZ8sFqCL62cLzuvGXSkmppVDwiTIzoMZobxUcqPSnUjjqXH4YYzLV827zC3OawCG6UzBSj+OiE
Bu1cVIE9wXJpxmih/wVhrVaAYcTjSQdFYd8r/jLBDXl91vYhEMdT8nX5huHNQ7cM7RZ7CwtsbcOD
g1l47a5FbSAnRV8Bhh0+61/vLeUp6XF3lkdhIHjUzRRkvzeyVK+O4nmO1B/iNEPxt2lPuuIfQS4Q
9zHnYYFPfeXklj4iHG8bNuqbaZsnHXtGE3FPcfTYw3AOyN5Wz8OGpJDFhmjz2F2aUJjRfwVDT7QB
m1ZQIL4cKHUs5jJ8wiBIQj9jGmQEnoYtIJaP/mz62DrperAFEf3OhKz4G7wwaSuXpA+fN2WE+k0O
NXeQ9YnD2dvrsac7LxH63I41qWyG2v4DUb1D0oDhAFy2spH5fWGCWcp4UYE7nOA09JOXKkcafrCs
+q4+cvef+p3Ue9mif9cm3ZCmoBer22YdxzprFZGh2sA9qx2p0vml9BGDY7VnGmBrZu8f/y/3OzUt
TLG+TEVHbZxex6JttkFgofgiWL+Eb9WhRgZJCYGqiloWjXfD2GOam9Qp0V5kRrHpgAM/G09h9Awi
yETj4EtSNvT4ZNjC6gXofWVg6SiNkH/23fPoDDTwr2YwxkVC2fDMcf7E8Vn9p9pgvmMwgvgp2/6x
ohutbty8dEOhvKXyAX0PR080VcnCCGQBdrGzHxFqYpVhCTjxYPdR8ttJWN+6+6mPMpQjEe9d8+rg
JWWGropRC2iAX7kfR0VbSAQZby+o8VKjFdYXSX0Hgr0bHmUZP42MT2HA2pswFBLxCFjnTd/aoYfd
nRhNc/cIF3Shlz3VH7aJ8GBlKgDkxKSzIjuqGc4DetYjlNvIgLINAsqBD+Y2FUA8VA4LrMigg2Wg
XK8KbYC4RHN2ah+M41LuJXnCcw03w1m+fhxZETZhbxkUQVaoWp9cznGU/17179ONZ+RihxqUQUBc
1IgzEmbSCRPruHgBn8ZsLk8PseKeqNGn098ZJn5mAHhSssHa7NV4nMESFQCmTsf3FQI3G0ZtmZPu
AaV85TVyzZQHueyuhurGK5Fc5DHXqXy9fRzF/fKkdDMEaZJUIA/gtu14Zz2Q8tk0tK17Nl9AaOvP
/P3DQrN1Ciwmj62VUe5KdmUpG27H4o8DNp30/ELXYnpRsseUHYO3ErHl6pcMOMAuZcRWhGouBWMo
wkIB5YuYXe2JXnVX5fLH/S4HWCcDwRhiCj8A9oiLj1yQ90QKPZetBayDPiavH32xYYi5D7sQPoVg
5mN5a1Ps7lbB2bL1FaR0ITqUhiwyibFiFre/Hi2GIii7jck+YRdaVEIzkx4QYShoENnGrwew7xkp
+hXlHq2sco7b6GHJKcXUYL0B3oouB8nba6QWnih7kJbNKLjsdzQcqlYj2LPtNLtuQgTWcOD5QoWf
k02Fpu3RAc7NytOlI9WEcmtY+aGB1udyVDli+OfVvQZ7p/NPCEjZJ8rzxe8IwVn1fQce44kRuzG3
4tXKuA5Pe9IjMZbJ9qAolvLSRP9FuglWViStNFfsS7nRt19xIXrq9XHRP+munh2xuN3SGq5bsqxD
YHGewo+HkUIEpUdOCtv/g5UJs8SVJlniN5VDzQxTV3lNmE3yQgbi1M4bP2d+Mi2P0C0raDKoet7b
kVZbL5RkQEc4+BtlNjVBClfaX/v+OLIk7KYDig4MKPi0gsi0CgaZqWebAbE8mhncdfRuvNDa+tA5
j5YDJ9y8NLbp3rD7VP4GaclbpCX26eCu7msT8N7pmC/t7/zii9FdcdhO44HxZ0HdMkPZhYv6C5SQ
jRbL48gT3Er3023+Ff8CWTw6GY62H/DWalP401vQCAbHQIo0H3sZYjTSzJTi36IFsbvJWdeNWR5g
pWH2s0iyht9JhV5SnKQ5VzIikCAaduOz/pGAwWhO2cT2i7CWx4xF6WsNjcE909Kqdxxl6brQ4oov
SLYvz44MaXBUmcXZ/aEiY0gtWsCHS7G1H1+GazZyUeTDVQWb9+33ekxeyAdb+1mfXNjMDKMW8Mst
RLejLsm8TPM6cga34/PdajoMBzCNdqw+iyA9d16ZVYm0SvYUkqwjczc0n/EWx2dIgyMmcoLaCUPY
ZkjeHGU6eh2hH7NdsK75UPZRa09ZAM7n4tJChtNt0ZOAFISGW1D84SEErXZz64GWi5iN7hjb8XF7
xW5jb5IYlYF4MbImvWqKkQPICtnEdR1179Tfr4gLOE5RCtf6qB2ZLYP/gIU4nLPjzXbhE5py6ZjQ
gfod1eJiW9OameG2AEIpJkEKDX1dz/wufTBh8X+iPAZFmSfLSk1KjuIyJx9z8NHM6pMiPqkxJwOY
mW8rAYVcB/Jywfy2lu5oown8D4OJ13rVRXB6VRo4SMIK9aPRT41UpgYfEiAuyH5fW9lF9d67Uy1p
e4/OqHdi3JP4N+YGqyojftvWHoHk7SGNuy1Xdji4M8mHM+tQhMgImMs2Dr+o7CRyDcLTqbX62BTL
q9+JtZnvr9v3O56Qy9q1S6nK4V9W+0b3smhm+utbO5N6SWp2aGW7+e6y0LyiLrbWv54owNnvS+ta
qD/7t4FS06K5IJGc1gjVum5V4/4+SlS4Kvdtp3Rp0pJTbrwGE+Z2mabO/Q26opJKTxnmVFCHL4dg
nBZUSiDN0vvkLYg8qSot0bThxJnmdmToOg0rIzp/3EGMAsRorwiTTu1lcKz6hncV7i1iVwTDdmS+
TkQfewohkzdvIt9HD5sYMq3ybRmY/kYybC1K9O/CzUcnwt8fVa6M8/g9Q1Mx0ZWiYINMiGjGXg2u
pCzjWjP7Cx0BReDY5UmkMaIoAaBgV1og0iIZWqUX8CDKQuEcvjohOfXG+GkCUG8+GG0q1jvzaDcU
rQssb9XbJd8WBeBojwyX9JfajkpSzlSWBkGo1f8ZPOLzNfL0li9nllhJJ1qwevhcQhIMfHmafFZd
dw8py/I09Z73PJWB2xEWzNcfzqnWdq3Zzt91RGsB0HMtmFLPpG0H+FcyYpELUGwowlIV4gguvGLj
OIB1invGh2HOANCcCj8zZVP2tajjFIkL7wCsKF+FdaPqyElFmbC46u4+V6nqpp19WyYgDi9nQ2Pb
OQKBifdd28Dg3BayF0Mes2+5r8KXGmsGm/Py6vGrD6ojapmQIvBtynSKAYnX5dTjz335YaQNXzS+
XH2Udh05hPsNiO5pehERrcNoxv7CCnKrXpGftg4J0ChzlwhxywMmx3maur9nAd6KHZFFGdT6iMGY
bObPZNC5Tng93WxjMd8lTRYVfDWrHxfDG5t3dzW2ThG9rDtc9RwQhnE+KH6T41qPj9ON6Jpz8L7Y
PJQ+kp+T9eBCbi0MJ6O+nP/zo3ucj2/fnAG5uSHJ3+mMvp4vmqK75L+5a3CXaIOB+6nTP3QG1QLh
mEv3mtrWNfDC2gMvvtXwo4KxmxmJxRBC/vDXeiVI80f/n0q0iAbu1TtNmvcZmjU2dhMtRE/illgy
dKKj/bPwrPJzBC6/Q1cP9GOeK2GNoRzMc4DC/Yjx5BSPTXxSq1bqv1YpjvUxDkqF6kEWIP1MvPyT
8UlpNsNzrrcm5yH7VN1JmUeeaF9MCvxGhCp2Lo+/liTdlkaIieM5HLuAXO6aSpsMz8n8j0bEJXoC
genygraasO7Qyl2iaAPJ8afkfOgjoJQYmIQYCe98rzCi9SBDI4eFa5d/huAegkDvKC6GDhC8ay/1
3wwpFOmRMM+wvZfNzFsZ7TdBv1qPxezPFp2A1UXrf+soAunyNhoyfhxOiRTIKJVp37uHxPsR4ITY
ptK6GQJTA1jaYRNdH1/zR6OwwMsUomIDEZZANfmJg1oFfULy4Z4js1chu5HzI23K2BV715vUr/CF
R1qgsTpYCzDxEaeU5CJ3iL3Th1UIFEgZCAdUnQMBO3a56bxwYWxf6uqI0JzXBn4/WrfI7XqZpVm2
6ZPhiZ4CYVkJBsiuPR/TWSphcyqm5XYdoZiMxYNIl2ocU18Cex0JNmgeaPYsdR6PzuV70pOU72c/
kni3zcB47lWxdQfKdIufmley7UxUz9gN67rrZHsJHKVMM9ubGPYxJ2fSkufSqyQamEOOLJ+nphgu
Hy3Io1OgJ4usn02S8j+3YWqCoYISH5GSOIltZrZWQwH8Xp1PaBtxlzxEBhplMbXk7bj47aBQfGDC
Pb/2hfxENzKSe5C7flJifYBP0PO1LvrAzXWKntPzoPBxGBbbKb3myff8t0pFPivwtHmQhVbV9fTx
ub5U5qPlyPndd3OvIcj4xZ8kvpwTYEsQN4PtcTSHOohyqWcdMIvGJB5a9R6ye/Idgq++SBkhXbqd
ATitqHMMZDPUWDEABZ8huy9Myn67ZqBonAs/E7A41SOhPsljPBV0MGoaTuuIyaH6HQ35shaVHSAc
nE5HrC6vYqlZauWMXdmq30MM48eefuxUpjU7R2PypQP01aEiZc91U8u2fXJdvma+nFniZJgbkSZO
8t2dEFpbFhXcFhBfOTT5Pkp3+KbTuXmloxsfQEgj/5I9V1MfOfQ00k6xTUTcQvd9DI3PvXKkKipU
7qAXJcogOmnuotbLhLpINK/kz++SocxU73JxRxSmOVkRSKksC+3526Sv52teOX7gLs7O1d28mkKg
SXWzv1CHrr9Xf4/YZkpfPxSEReXYU7l/jkWSynuC/i3HtIMyzjuzW6WgxUJXW7qZ7B2Q0u4dsNm2
0BF87OTbV5OrgWUWlyilALqIgvtoEWlkfSQw/AVJagHBlRLd4yOon7TO6UdR0qMJtzvWi7m67U39
0E2HHi7HRhKQ5anjUUQ4LNVFAPOM23A9xxewivvXFINy1ohVMCYuVhZjy6vLAKyXA75bAMBW1ofA
iGvdlDn4E6oNPgcVyp9u3nWpc19odacePGuyBxArfEKaba6cQqavdhd6FOGBwAm1XlF+EvEV5TIE
XLTBFlsOiJ5lPEYkdBHlJlnbvGoW1AXRuDVJWeiXalN71tonc+oG5L+rFZA2e8r8ocudap8SbfV4
lo1phqQFyl9oSbZwL6Uys/Mn8CTD/uuRZCq4rXNXsu2angzSYNs9/GDEahLBoiF2F84dAtUiVSo5
4h32I8KYUalGGsZ3kfwl0URH9qb6lJNCw8XyIVOy4ioiwL+FfXyxwDIHydaq7e5Z0OusuRmKFi75
n4LXretrpKdH6zX0Da7DHiC8dXQrY/mcWACXGdpoZik6V+xvqnBsiUZotF5ags/OJPnmqvyvdOvi
4ERy6rpMW6Tg9OO8K0d80Cf1FpzqByvA66kr66zJVG9DKlpP1pOZKuAw67qJQke+rs0Q30QtS4Nm
S0lWgZDMaV+l7Yi/4BphLgLECFTwqXLd9Ntt03wyAsmXxJbiqD1F/p5QwS872uPhjpE68qd2olnI
9pgzxgnfY9ZPX14TV9CDMJSI7Y7KoP3+QwrOhhFr249MrW2TzNcpMpKATNKvI4uk0SZyRunjQ7e4
4qozLYlftvUMcQ8qK+dIj23iyOWC24ydbmszblYSw1n2fWjgU4DWDGTTLjtkzPRr9bXxSPyfLQt2
IuVTzo1kPlrS5UWUEqRGin3zqDHSVHJiDOJl9bcDyJF6oj9jjWu34YNg36Wt+CqtVWcVe9x5a6KN
+Tq5o+06Ho5b4zYcBlJGYmfGy0PTd4dVHliBsIo/QUMl37fp2tPOZW5G8jKwKewMT3X2h3XEempT
PPDJMjFnVqdlTiulhcD0CAQ9QLz40EdOWdqTZoJRZgVjP3hVEDQOPyR+BI0CDQM6KnWJYLIDI7Hc
CKmzLRry7a/zH0x+wONUEV6flSRXHVlDtR7tXAP3Sp3bUxGu3RvsC5LJgUZKSweBPZeZ2tH3JvcI
DCJVNHDvygoorceuT9FED+1kXPC+Q+Wx6dmRNY2spsFMnHQJ/DDePUpn0CKkCLmLD+AA+S5ydj6A
VnGeqAo2gMQdMqLB6ddZ4Kp9rbL4znKv2pBoiD5oQqpE/B7bNMjRoQ7sixcNRgPTbSC+FB3EMSwS
URbG2PilOFQNxy6b2IbZc9Qi2XL9njcQgCGlvrf86W7NNfRdeyL/VXQib5HGAZJoPYj0BRQgdi0/
b8Az0VzQeMQwLIirZ7Cj8OMMPA1Bv3UBSgzMEXFc24HbAHRE9KVBkpykRgYzjLkNJ2Zki3uTZ83i
BJBkrxtK/EPh8XsM1Z4hCyAFEKHU7iTuIsiJmtRGnNAq0LSCR+uu2DXVGuQcW/PEhPYqbUEgaOpm
TDdEt+6R+kQUM3wRQwhpDdDaFCuN8cyNJYk21r6FNqJgG6YOhQI6JpA8+WcYt63LVUNx8BMCHpXr
wZ41nHR9uTAdXRpuBOrRTDIkEpcH8wiXxQUuy4oJRtQAwLsENgU3qR+9Owckthw8Z1lN+GHXpw5Q
YzrzbQRhpbKpw5OimvapAJMlrwVWQgtApw5QF4ju+oaUAhxGzIhkKTQN5GdEzcSo16sQBa4tZgDk
8YYiwB+FEWbTgvoZvJX/nK/pllbuU4j+JYvhHMIPAdTL3rlsHCkywKWaSI3lWLZW+T52RujmEnUk
MEMy79oLATSpBHK1ZhQ3Jy0wWnjREC2iMLvyPVIiyaeY0pzNUxLK9fZTOgDcyDWn595whdmUJv7j
m/r043uPYVpJAClreiiMx2Ycs7+P+dflGJQQSglDV2ZBNJot8VpIprSs0VHyrQUfuiCAwH2iGDD5
eNz+yYM3sAciggDtz59WDCNdQdgjLtb1pj9tbMiFxjVZ3ePvdsBOK307MChn4Gu6ipq5Mss/O91x
t4+LyHRphEupppokto25HZmGPEVqKEWniM3tl27vsJn/rjGKu7IEmhK72iZrJ9NuDxHhuhOma3bO
uieaerIerf/E8XzljbY68X/IqMaR4ifchWjbeUpEm7Yj5bxiceARyZ5jmrVMWiIIvYGjPr4jTWhH
OPNJjhGNc5P+lh86qUIIE4WRToTR0qYTKeNVXxIpHpNZ7jYDkRAdzvPujZHwK153/WSNhXR3mKar
fgolXlbH+g55xlroKJqx10JVQTyBZ+GMq4AAqDemb/+MvA/rP2uKsuZMjTiNSLDTl39dkfeThrhs
0ra+jpC8Tw6VT0PXV0YNFBZ/id7fzZXxWxKyVS9Po5Sxur+IZ+kYzNE8pb2eM+6OGSRgnRLh0Dpj
pNf/ObWPdwVdRjQuiL97n1WVAZ9AaabxzM1NnLwvxxCIrWqsIDQyysNpyFaYZe+95DO8qbSLKDWa
0iYfK+1wc+cVp5Jhe/yMQWe9OexvT/R5f3dQkK4IQhcmH6IGdwMvEJ7ltaeRtSdxGqrxUWhHnUiU
yUlyoDP9BLca2brTssZ2rmPsMuhfGmujJz+fvmpqpTb5gN6dRjvJOdYPF6BV+nMl783nVLu8Lt2c
GHntXpNGzxA9TpUvm1/ysBXFgaexBJ3LGm2cGGw2iKdLwZFpnFcyaLVCofrEdK/OFrXMrhOB+bV5
gefnx5ZFY8jN9KLUXbPMYMFuzwiDkkrx9IT1bBHThdg1ULq2qbUMc8QK03EemCNpvVo1FKkK9TFe
Qdkq1+StWK1VbTb0LCdVYQlz55a45mVVjAlkj9kubvFfvj0pvTuLbLYP1n8m0brr9w+D586FSE49
K8nfPb7BWXy4gx46LEP70XF/qE3zetnIDkYTvJhE2XthM6AOH7oeSBAkkyQRSxASvRpHUkN9jxnE
oSqsyaw/ub7uR2wSC+/YB0oPmYFoPb7Z4GuXQjgikmu0yyOv8e8KjkDZLiXiZulatT/U6SPPWSxN
VrGNmvpsJABgzeS36rE9n0AhrfhK2I3j456sgCniFmW++nCU5E+Aysuxbtmd4L0w/NKj3SpWs8q2
IWu4vfQN7mZcDG5w8y5HJXpOqR8ERYU69cAvKt8NUyFe/fK8VEJyJmIwZ8hzWNUA9wfz2BEHy9kO
opW30r4BH0GCnH/fdp4uq+bxTtO67ticJVv8+CSzqxg1++UpxyOKcxgx3GKo2iFH3JWl3S32ZlmN
0dQ4JbtGaatfeEtBHg0payh9iPi6DejjOLsSe6tu1e6b7+W171VJRvp7kDuMtNDNxxVz49ssJWl5
u+DITQdVQzzDX3N3Zij3Lq+zbdnQ8UTluq/xf2quRJ/KNuJ+vKsw237l1kb6ULJBk8128PUe+S7d
I2n25Fj3Q0a8805DdTeE7G67NpbzaEcGvTfdiIpZ+SksnP5ntpzlCKl61zEvamsVt022dcBHumTv
XNUdWg8+0YyU5zwOjvL0OSJFN1R7VIHXYPTk/zH3d2WulvuhLEWxt5Js6JxqLfI/DBRtP/0UXgO7
vD+M9sbjmEExVDowEpmF82o5lEbu95+JXCpxfU+Y+XRIvCbspyYcNe/cKEQXCLgM3L2q0XGA6ypQ
/n18u/WP6bHperowz9iAsNLKajJQ7Lnkq3F/DdC+QyVeVZf2VSO6gTVl5RjJU8aYBkm9Ch3C19ow
EIGXfyQUiG+5TgTYvYFrt6HjuvgDhtn3novB+W0Zc7n4Wsb58b0qmUUnpHM9Bm4ftl1o53FA30Sn
QqqKIlJWqWpFr5YHrhn9FZ1Se82kakIRoHk7ehyH+nFW55db1ijipGmbVdnd4VOvxaRsVAzfentR
Ik6y58Qq1mN7N/2tDGut7FXx9H+zsaprCeqIt99Pnd8TVouGHw5x1Waw712P3DQA+OGjvTRhwxyq
KyGagaDFc7s1FEkcB5Lma2zh0X58HGxqeiJGaNDwIPZDiSAKhsqjI6AIsJMbB4A6+zf23D8KLiti
/0fyTxQ4BFxn/F4g2Xpsy+zDkq2Gpor5qIC3wT7lVh6ZTua9+hJtedAUmuG9P4KUmUWUj52sTzI5
W4TuoRoAuZbJn1AvRG4mvaL16/fstazfsEifoZc/VM6lHoCWnuqX+RAvhfK+eqnUaVPMESIezWG6
cxteDDuz9e2U1mJfEUjgZ38HrUYFglkxD0hcdyS2xQrvKk80py9FDh15j8fbMdFILev3+0BzwM6c
1q9Cqpt+1rBHSx/78ba7vUrRNCeVt4n6ecmfv6QfMeXlsAIDQ0s1QfBas9J7bnmGRHQOmd/GoOUv
pgSakDIxTlDlRWgh2Es+Te/SbDST7Iwee4HG4itder/j0ghkeLfntWFtKWoHun//a6hJbXKoCweL
NwTPYgs8kxstg8VOCZEUKMEJvZAgT8THefn4Jk1oESf4tWzD+0uHUfL27zkFsjkrG6NMZG67/FHd
4J1BmGToC71S9IYQHIY46aSq71SDcvX5+El6kP2NFsX8oe6S2UZTQYLYkvp4ok3XFcuAhCkRxvJR
L/1VMFvufxvdlaW6Ko5LfXt5R6pcsvLsKHI8OtlfqV7x1RxJ+r0vpjTkv43ZUV2ZX7vHbE/Bb5Or
q//lrk1jyh7pkWYug5pskElxAAGfkfcsq0lt7h9YdfkicP4lk+s9MiOZAstlCsNJZyHARMgrWN+T
rW8Jv8/j67KZDXYOV7M+vIWEpQuPs1F/LttHaiYGr+kwwgc10inbXE4+Ls8/5N1LhK1omt9vX/yV
nI/KkB9IhRY7DpywFQQJZFjnPm/WVuOKXJAk2BPMmH18JAzm5GYNOyQ2SAZMTmgMwLPwekgjeQ1P
hXH+WjNLcGPuZbH6vBoFtIzZZ5mSvuAB9x8J0P1WOSxh88/OoTTIiSY4p9TbTLz/BD+ay7eYrlEW
bTCL9FxrU6YOsbzvWOGC8DKSYiHNZtXnESFdxlFe2kWrJ0WbdQA2pMykhqXckJ6d9OmWryt5m8MH
9tcfdEQsE5oA17firduXMwRA4JZ87E4L4bUqgkIv8Y77za795am6o1O0qrV5Aw5/rhXwOTO25+vi
PuRslAZZfZuWdg9RyM1uUFB0RzPY1jK3b0qDKEOrWw25g9CoOy74QuRIoMQ05jlVee+fYSRc4X3K
TAlGlwPBlZUBCKrr4fLDAIptbzhFUsrC2R3LARcN07fvg+7q/Ci0IgLBOkQe/JfXq4AHSiCh805u
mSTz1Kio5ZgzEOJre7GtNYmUt1N/+Q2eKmaxserMi0BXaiV04wE54xg4w+H5QVvjVMYlMWPYS9cG
AXxuH/kmcVX4VTaKdXZ+zfi0bDqhkm/eaKLYspXGH/DFVXUyNoyNZtJNC6NsW5UphKey0RH1YLds
/FTw5UalI9y6R6+vpjb5dkpvfdCdT3vR9jbcRMUwV0+8yhF97XokiBPICnXiJgOJNvvscSQs2kSS
He15gNC0eInsSE+gN6U/pW2TxZcfwTvSkNG2nGyY6xr1Gu4STGVXPAWsnmL1Od3ULsnKTet6lHu0
wXaPrXVViAtIXPzBC4mSxQsY49TkYgElJA13fTqBATiCxOC2KEHKrZTMo5VoFUCLwyzCkev5J1jl
hieMfHweiKCUC918aIsuI8Cx5VwUN6m5pkX5OxGxGfCoUD6Pc3fbIMkSfgqyqlJg/u0M09UgRq6U
EXspfBADPeOshGwShfMqRapDpSUofbw/o+WDsG1mVPiNNlb6eAxLH+fBNnRicD0W807xW214vn87
9SGSpVQNUQyn/juXqtklhuRp18wt67qcsxXhglW2lyTxSPQ1m0kgfnGABsCIIkJEptGwHbXkJSKR
yH4CHHjuZZWAIzROOaou15FbaLhG0nm93512p9cTYruPnAYMSg/X7OXyfcEvNnQiXdPn23pOkyEg
r/0ew686ctsmwTWf1eMYJhrPU85DlY9IGaD6JrR+CbZD61iX0l0yZYqGG4Jot3ri4/ut6T/1WnP2
0jTD/O29+fZikLE50gY4v768dF4M9Da29KXVajVuL+X5S2NbNhey3KjYGP9iqO6QG3/5Nxjuy376
FyNx5zHBvNpqDE2fHzZMOpm/KKWORg9sJQ8r+TJsQWy8Ohp6o0mM/uvFuG5M7WqsEO0BLzaGw1Wt
NYy3NoaNEbhS+LCs/vsHz4vPag1/fs2MaP/uN8rDfyPvdiX/Hi9kJJPPP4fVOz78TOb++N594j2Q
06THCUQNYIv+n/UWcgYO5ZA15Y+JXG9lesR8mD9U0xBjuxF8RO7TELI+C1WQFan/UDJbVcwPoN5p
a+lOG8l+4Ld9lA+qtsykSUhEyeuhDg9QrdyklyLTP7iAhzcY/iJTvY6B0gk38rx33e+Wvg/lApDp
zxGhrJl+djgk2Fk/2NLST7klC7B6+SdcRlyvfenFiDlLyjk4NVpDZavbceVwn5p+PGKVHt/LUeLL
VC2ThB5ts99Ywb75T4ILCYu0Zpr+TBZV7UWDykTkJvUWqfM716s/luxYV5w2OdAcw+284V/8Jqwi
khIUaf9MpUpG3YBZRFAPI9dU0k5/Ajd1C7REwnafY+KyT9pLguMdJENClMuXDPmHCTjjj2Dl0sj3
Es2j8CwH9H9Ja3xbj2e/rtMfCBfnjnhHX+SSjDoCIetzgKbPUcjj4A88jEhpyOw0jmmUr6gFrJKV
kZxYPVBEawr1hbvjiGRe+ZrfNBXHaR237LmeEHtkNgFRzlJtW5XE+VuxHxK/bkHzi8S5PCSYGOSV
pdV8N9fXhKi32/vCyecsWZGJEPIptY4va8yThhSW7po71b7p+WlmHaspyNM8tVsfzRpSKxkCo4aF
rVjMKD7QGAZHQV9MiHma0oDzDVmSK3+eB5np7E8OaMpCIlL/uY6lQlOcTIgpuDYQap1KLPPsSoXt
6MTdlDkrycrhfRn2OyHSLh9Jk17qpfP4uGpRgOl60ubwCQbbi1+bv8u3/K/Te/Y9FWnGunzGM8ze
WzGVXIN6oZrRBmPIqaEtos7FTTp5au/zKpXG3DUWfaDEgyNnKq3oLbJjdX5PojQVuAmwssnKxjD3
PwDqs+LHphZScJopj2MHDOxnSpSm1Ycw/yUB9DSRYf1nfme+uA2VDLDD3ZQo42OMdFDgkiN+0xCd
8LrKP/daSS3yHhKfFK/9yZoSMSWoHyITP3PVyIPMC70t2uu9ehRjaey5w6zqymlmSt0mzRDInNSX
xDDKei01otNJ9xm0/o+L7uYrhvsgfv9osW++8FYTMqAsJx7C4Ode6rco3Lgo7T20pEMTfqNMZ8Cd
4ZohWp9Mh9C734lW9t/EVEAMR2BOMAokYItMRUuIMQbJUv1RKfyjbZegI2dmgNj+qgMnpjBQL9Fp
RxIyUSx7JZ8p62w3ly6zqRjyoDto3qCXSIbjoclTrn6jBVlzZnenT/C0XoOjwVW3pqDY9D2zYlcV
zLXrfaC4J/kyPttAG3+yMiA/kRd8VdSgqi0Hm92n19wnjwiuzQHxZAHKSlrNoI2gUz8E3AhtHRT3
W4v6m0YjHVvSPk2oT3cdShTlXfVYydz016XgpWChU6F8QGz/RrAzKKWV721/5auG5gq06DuAEbRY
9bAMDHJBe4ag5JBJZLSK0Qoymq/uVZItyUnj5mBovNs1UQF2qkRQzt3CwF1cx5Hmutzm5eyciHy5
ZIhtAfrULvoewht49S8F47WOzcetQjbk2Jx0EnSJMnzOs3xtnWrF96JgyQNHVf1OzWDotavwRW5F
QpHeZticNgNneqhQID2vXRMvqXNl8YyprIW5qZNnHPzGKtO47VrXc+XxqBxEUBchUmVxfwR67RSz
bNuoAThBBjvDX8EUxJg8DPCaLqdk4/ZpztXmJ1Hey92BuT8jDc2xwhOEWRHTg4Iw0IAT3XooTaba
Cb8OX+dB/i1Zz4jY7GfUydwnOgWxJ/6FB8OVpW9eerm9H9+IEcH7lLLnL3lpgT8/mUmhytoMcn0c
/NnoHrLfTuVxHIwGPLrR4stxSf1OvksjOTS9Jx4VlVTauD9C9QxhYISgn5FTdmyh5G/+nMc3dnn8
kPMZO6h+R1zXUV1s39eKqMT4sJroKSJdvG7+kp2WIzlcjtL6LTNKTcuTbwbS0c38ZlMvfT0DPi94
CGiJ1FRhqN9Wdj1q5L+f3dJHDEDZq+c+p9Jxv5kCNDUdM6Jdf6krfrmncz08hyZipxVhmBDs6Tyw
zvfR4hdLsIWhWFra4Nna/bfze/8fUWfanCrThOFfZJWKG19nhkXcd5MvljFHcEEUAcFf/15t6qm3
Tk5iDMLAzPRyd/fdHso6dm/nIwRGryGJNSTMPCkJp4fXG/e9oaShPckSuCuXr+e0uJOUBMSH05LO
0FDhb/z1WFRQKpEqQp/C43VMPghIACQP8OFirb5wFyZQcZQ0F/mIDlo7WcT+q+Fl+pjex83hbpDt
r3OECCzTsSr3932PdB4iS94e6t6fi9v6wb9KvRi0ACSbfMYHjI4UVktBeuzWoSYCrsSKppSeFyLi
iLZ9OpCCZ2LBY3AI/b4F0CycadICEgWP2mJN8sxs0nohCkZl3IS9CXiJA5hG1oWE+LAm6L5B2x2K
wmgK6dKpgAfPh3gQ1mPAh/g7Vi+xTTHj38KyC07CGJo9hcvJR1lpnIwhoU/QFyiRYk5nBY6iAoox
MV3MFATQVQSvlBzClRg4X4yAL07PuUH+YB6G2x0NyplI6oIigLEQsOM8jIh2FXynVpgrMG6GgERn
0aG3fvkR31HUCloD/vA3SIZETR+3wHl59nys+4/ML6dsDUjv4ZK8w58YE98l4YeIB8mAocvHSQxj
oBx8iwdYglz42l3wDl8QBKBpuQrDYka4N8igOQNTY2Vu+JJfKZrlfjgzp0LeMzbOTL0q73AqvrhP
judNjudgVBKlpRzJ5HPmNtPinrac9O96f7POemUG+Ru/kk4PPQ6HMhpG2XkPQMG5Ad7khmVwMPtg
N9McBdP2c0m+R3XvPeYGGQbn4PQ8BIgfZDycjANLw2RwAr4YM5xlKXBbZjjH31LiakyJzDU+UCQf
57N8hAXAO3+ZuQxBHt3necodhC6VAkzb33Ljs3z9DZY1wRTyoLhx2jn0pFyIT3NW2dqf+eQi8mjJ
1p3ATwLuysP5jJbL8frvUAbAV1hKdzN5VASKaFUI2d6HVZg5kqf9crlH2uUwd5ydR8XUcGoGIMd/
ppLvDOzvKhzDU+RG+JWEM07LF/wWfORvZvkgQ2Su5WFjuyJ4KJTjl8qSnhKwe0F5IRd4C6suL6JB
UyA79hBzzm6OJazAZVhqfHEu7of0Hx7i30J8U/jA9MTyITi0uR/uiqvyKDFfWDG8IDmGZ8fJOQOj
5wV8hhgqEA4ikS+xdMf5eyhkDHEk1AEk1EhDYzkLtGDkVr1lSv/udfdyISjjNSPk2sAaB54zD5wd
y9QzEDrrsjBAcQsotbW15y1KpPmFa02psDLx1wrx16fSN57S6Mk+Pn9pJHlXyRe93D4LLjxQLZLt
G+LZsyTv2O1C632RS63i0Fy2jy96nNA4C3jAy8tBi5BFgs6AoUt4t+rkZSJTSJdi9QfAFUT8Erxo
IFcHjfZIZgjkit5NZJwQg27IXNeXzDarWArjcNazOarmuewescni3+QXSJKgErUtJJFKzwswnh4a
UHqfYKxJuiC+frbi7KhhjDeWQpiM2tUM8n5JlDLsvzilNSIlNm6e9ckzpTDamtElTDYt0iwnuITQ
YvOiEaFSgpA9JJrV8Luko4dy/4AbSM0scXifzgdcqL3C/KWk/pw4fILmf72MRg6yMePM7z7dEO6Z
Gn3mHPjy3rRGiBzo1enDlUcOs9HtwqlFzyliQKYNEzNc7HQus7Rd758AqMRsJWHWvdOcJ3OwcDtt
ajgcaJtgHk8g95e8WbckPV669CThoPmpl3/So4uaQphGWv+q3QTapubh6e6WD0yqVNHEDbNjztKD
SH/3hGjYofkPJd4k4pPN2n66eYyH7N9q4wavIwdzuUM8lWap9vGR0ZA1uBT9SwEjNY1aXFqxQhUP
1UT+9M8UY3KDoUebp1ZJs045G9ZuHtAzNXxvXjlFsEFu92+0SBA6X+dCR7FENS2dPjRpDCVE4xFx
UnNvk+ZpIugoNiQRDPPF7ufyc992qLy6mjSklQr2LXnCULpD8qeLhsomuRe1+bNK4bjfl4Nmp7m6
NS0aKo9PuImdmHLOdNvafdvZ6k7BT7UAfxii+kadcbhOeDARLZ31vWFIKlN8FTRQwLamn20Brje7
HTL3QoSeaQKmtmjQoLoYJ6x7EiJaRLApgusTEKW0UjPFPXsZYczW6g14u57NeS8/U+rwGx7qHfNe
UaXVHKdqbzmYpIOugVgXyGfbW7W+yy0g9pO+eU4rImNMJ8duRlcJvEXTJpTUMHWGdjhhyUQmeehk
TgpInWa0LI11o01MwbtRUEaD2K8zAqk2qZ64dubFEsb63kSHajwhmkKfHhxoICn6AOA30yueDQBk
p/s/2eRuObWfEL3/fej9viHxQC92EYf6diZhB6oNFqKuXlAsexEyEuuYvBbCWhhayHHAHIKRg5up
bZKZPQhhxFuXxh01XMqJKGHHk6b1R9dUsZMB1fTIU1D27aseEzKnIlFV+hV7YddYDdOBMvkY02AT
lTZ8P5334ZWqB/330AaRfA7CsSfHz3ardGuD/TRManMyDC4hnYwozAIMfOkFxd+k8OCskOqfBPXK
2DeXCrEaMoVQD3g9nJSkXxAey4p++DZg9/UzxrQusfeXbVI6bUNONkUCz0H7rlqp2r64NkMr2/Oq
7dZrTkL+NMm1ptcj7chAkwgcpOhC7PQgGKH5sc2Kpt+R6dy8+9MwJTwLjF1V8D2PzQP/tWduv9+3
aWttnxQL2druWAEpWTiwyKhTaeL9Zd893H9TUYbgHQYnrJ64bepCmBXAwMTFP2uevWJHo1liI35K
bgEkKNAP/Jxaqh4GmeUzXzng9tskxExpdQ9y8nNHb6ozfUMplBm/QtKsdK0BPBV0rX7vpXsUxq16
IHb7/LtDzVhK9oi6/VouBWNtAnEEuUYFkn5yCUCRxhEuPGrdMvL1xeKMM5SzY6tyWAxP4oK4LVIh
sPPpl8xaoIHzEWrEWeG+Km7VfdAYoVDfjHP2HuSzWIbc++oR7qsrdT/rhnfeF8dXU1z6aquw0Y70
A6GrzA4FMcpbNF9TbXL4cLcweKAY6yn6ud2/OjSXA56GhoTOlWp3VQm8KbSg24f0SDu2jj1aYCyT
eTr9bbu9AHgrc8hMW5aG1EYd+sXw+gsXKZukqSPegclCkS+i5J0GZcl+cy2/YCfwxsmPILfmSKSy
rjtkhzo/IyqctRXzwRYfK/oYFZwgXRQ9BYjvQArqVCQi6K5vGTkxC4FzvQ003Q5MDi4pgH5N5d8t
jmnSTuAzBmjVVb4HR3URfA23FdSR5M7TOfdPa3q88Q9vOdJb6YxtMtNWqZF/dHoYIkyS2AmPlkrd
1Jz1S9NwVFsKYkFScvTraqiZ9cmDnLIcEGsguaPTJnVr7hOn3PS0Xw8BTqnb0bax+ywVPlzzM5Pz
k0bPhP34YSl+uerwh2LHFuR4emYpUh3Vw2fr7/wTHhWgAtyeNdWbk/p07OyIfSHy5lHNr1repTXh
k8RGapqFMokcApGQOH9g7gsgyORMUCXAtiNBXeNLGtAkH5XOfliyUFVbKBKbZAPpHQg8kkRDLGP2
r2H1adiJBdX0SSEbkP/pIb97G7gY+AfMZDnSZAJgEwcV3zqtvPPLJyW9g4fZo8QbYIhOpNSu/yN+
9E17BoQNZVl3I4468BEwY0FFm8G+oV4ce6gF0gYQEfWJvOFXAxhRi8ryRyDSqDw81mg51CCHT2dE
8tlW3utF1AX6W2pL6WMeQfFk6UvlRCmYnL4dGpmu0ayxYaruIu+Y3b6F4bpzuhaTGh7LkhC624kH
5xbVeOP4ssjMAJLEWqZtKOJOw3NFOyfnxvfd6NGlsfPgsgfAiWMyTLxajzr3VWgFzYfuNlH7wOj4
MDp9moomFXsbq8tprpsaKnYNJtsnRYHlTYwGrrGpvLULzlPaxQBfOWfiyR7RFRY8VCR+0b9No2my
39rc0ZSmWweyAFX3QPfccWnSIWKgtmhVupCW7jwce5GeRF4UBgLmNWtoljuFKYy8Qq7S903BSKwR
MIauXKa9RR+q7rbOaJpQBe3rnAlwxa1rck7sw9u9LgszGlkntGx4My39GNc7ij1fB60ahn4vQHN4
F1s/97Zi++rSRFN6C25lgDALHeW3az9jt1Q66l+3ooSCSn/UNj/Wcm1a0Wh22wEdNyi/ek59DomJ
lv/wj0GHY/FKXtdcGmM4dIva8bbsIEpT6fbErvn7Ncf05GMPv0MmTbNOohKH03aMzUrTB45HTcnH
5DNyxfeE6kKoNnWPyAwCxGmrtnpB1Kgj6MhUZtCeskFlr3P1Qa7Jbfls2bb8DJAGSIlKw9cwDRuD
Tp+qmFWLE9BWKwGdUGdT/cPFiXi564fBJcAP91Of/HbX1oedgZ7GAdf9KhQxe5W7hOkGmBYuuSkO
ppuiBscjws/HCa8pYgIaxIHwjWzPNuC/5ZUaGmvKghS90qi8UHifJlyRZTct1HtOrGMuIhaXlvM/
eHKayLmm+d5N13gR8++WKUwRfQdOZDQy9Ct5etzDyTlPktEFUtvgxCjJh9g8iN8ylIxIi8kJyfMa
w24Swau8aa4Q56g0ZK1DHzNFF2/+t4eRPr9UErz7SHnDkyVjAKHe0hdfRDbUBf2WI4oA+gneFbFd
LHlPA7JQkgfazJKjuzxHp6z8ynnwpmgZNgoaZB+fWHINl/p6DGcczHXtyz6clzAnsDverqx91JPJ
htmQ1uDOAz9V25MKy4N3KxZszJpP1t3DE/dO1bG6eK9iz8hPevRZGj5ieZ1d3XqQmedRZA7mWONQ
saTrLN3SvazRAZBCmd4o5wVi5qXzoDfqpk7Ux/7CzZi0RqJQMgOSweKpRIEET+e+3a0SJ2KJ/61S
liGI6SEaPp0c63WLhkCBeu1FCumUwq6GCR0RWnMve4yFcS/gkaw7D13seCz3ZSWmA/kTBpLaKxYV
4qHCXgdqHt6GfP7A+ZwaXdGw6lm2rH2K6NRtmKwrdmlvhgLUr2Np7n0uzl+s1Dwf+sXq43JRoe1t
hbWVKMRIge+GlWB7vP2kF1WQjC/jzIREB7ZcmJ5n7GvG8nmQIhmaTFTab/ITq/HNMy6HTB4LJeYP
bNYeP8SAoIEyScyqFYho2M3e28ZWHrzwwLOA1xhpQ7YdhLrfIY9dHmXNv25h4v0+D0s32xZbbpTD
EYEht/A41mcdPtlbydTYMFkzA5Rus68J2SCCggSRUnmWGuDadBfN2fuQXPw20xstLYbwoG9JXVbL
GwyWE8q9iAwtGC2LqweDvW4kStYIRqZOhwjTiYz8T5b+/axNZEUVJ0WNGweyBtUFCWp6M/wOHhTr
xWE9sZoSjAwRly/9uU/WDFy4zB1sDjkeFCJI1sprJsP/3IJKriwl3uT/3z+RWakrztWZRVOfi9R7
k8aqbQA7bEP93LwGOUTc2OUDIG+gemtqQbAAUzjAPnaGWPK0nh686SmQEMMKzonbw53NCyGHiLrD
dAcHVfkK0Mq9uH+R/3njX2uCNBpdUSTmMmRZmM6CZEiuZxLsek0jDCdClE96ipWjsTWHokP1bkts
TuKIWCDgrTOQywD2vw1Jvj8nU/ETl2MekqtMU+cRd4KS4GGIGfb6TIONqUoyu4Ifkc1Jz9wDz5OH
8fCvHEe3Vt5j0xp5zqiQ0Udse7vVE8V5ZTKsiSyYzLC7eMCsKjmRaCwiFQgMZiWK+HjBVNyGTU/e
fx6JGg0BMjgO1zaVlcYMXociFWRUYleKRskMxsU3ggOZshtlHMeODMeXffvADjt0ggcmacV5U1NO
ZP7+NCX7rMUMLrF+WTinMfuaMbHm3J5XIpDaLS4NBQBkUOxzPL26JlTJd5v6CmWjdJxo2kXZ1+DQ
lr3AnXGoqNx4jNE1F9O6BtjVbyB8uz70/fy7IrSR8KuPAgpIUDKNH0zCs8kGJDD75w05pj5cSopu
EKr93VLkqjOXtOFDtTSZ/bd+QEVQx9/U1AU4OEsEdJMhhpO2vZon5iKrqy+LuDQtpFd3G6/rQZsl
nWEmA5xreNodcphZD6Lq0nG6Z+H1wfjRUiQ2a5uLXfrJEF3kiTajUZc5oXoIiPoNFClxaYZH0XAA
z6ZuBIk0Jtm8tsTOrnz0ZeBNfNFHg7ipepKNzMIsdbS/9B9E4k7JvmBvd5Bcf+4MO34by06VKfrY
CswuHuP2hZWUtfRteWsyQU1NxcSfIIt+RcZV653Yg7dpL+gdRV+Vw7pTxHgmlFv+dgvENd3ymAP0
HCy+Oh+LVcgcYLOsYfTVSYBexH3JJo8ZnpeHNcAknbENsJ0Netp9fyZN3B8EpnnN46DbY/YAZwwV
C05DVf/i78sMkkD19hHhnOapT8x1xGscMX7jlT4zXAIC5j55oPdvLv39grvb3chqoJLFQOxmcqrN
AlIUsS5qc0yDoOHL75TG6OQby5UTPbisGDhiubbw4uRiAjYxMXPeY2pkxfFgkHLJN3fDXfCZz0Ut
v455gn93UnIlh1xk4F9jQyGG5YHt+a8lf6ciSSZarvucLW9yiFztgl8XkYLAg4g07BG8RbIddUK8
EIND7BB5RmJ+yE8WygC3cwDmxBHik6I6v3AisUPE3aTlLq8j7XJ7MZkNvHkjk7ZfQ8rUOP7k//2s
TtSGqqxfiu69zDO2H84r0p1SAUS6vJJ3ZPIsvxpR/KVTRifmixwnOpSVEy1fznUph+Vey8n6bPa3
7h5Ev4g6+fteHQFr+Bwi7qN1bPSILMu0n/JRSlQQBNFUdOdrXQzP00YTJVqbwKqD1PkYMF3V2FaC
IYELseOYhtzpeLfhpYZV9BEspsiRM63A7dKcWKG+kWMBqNEmGl2RmrCGz2RAGLyibD7GuCiWNpsZ
skfdrbsP6e7gI5Zn1oRaWQ4SsxtEFPndS3WCAS0SmzG5g/psjZ8szi+9uH5Dg0k/uJGVcxvR5wn6
GKrC8x+7H5rc3zk2jBo7TlPCSguVGFKBMo1qkG+g+1PRiozpHn8liPQD8qapcKB8QfJErvAAPjNF
PwgoHYiqk83DSUBp+OWlyCPzySB74ZSfKDZ5oV0wl/B7gaT714+kopca/yD30l2IO2gyQ38WBLQ4
JHKjYL+42GQHobp6B4a/waQgsP5c3tU+GqSSeyi4PjJPjPadIpcKgdkzvT4RnkCs55v7VsUAENPg
cTPCi0s+kE+tIKUoqcfNLLk7UQviaJxxpEBZ2UXsAe9vLddAxl5BMkgGbZKzrD0xMi4kgpbsnC2C
1KP4E1pZnhEPjgYMcP/7bUwR/Wk7KI0HCQD7tzlJ1ERmVM2j7RvZWLTmdmpkh1jI0pOxdGMNjRZn
FaH8aVdIds+AMLEFWFCHmYbQICduOMA7HAftOHmTjwX9Gcj9aPoXmlKhbFZSaSK5BpLSFxpwRrIc
6RP0r/J5+DRWM/a0h6bPSTWL6OG30xDU2PT++O3kLgtLFhy4ool/6rZpYpux4lqk6OlGX2YGxxDk
4WP30Jw0uGNMB9biCUiDF4IG9OhCgp2+QI2DTMshEWxZD7T0nzMnz7mcYB0swcllmlsdQ4gU64tP
70jp8/KA6H8g9kSLxB4x89FZti/Ghqxz2wcvUmc2sVgLtMl9oNTei8Sx/TaHYNobzAeskAwgm/nE
mHimn4uz+jCAcTHkr3dLvw9syi0KHOZpcn6ceiBGMK3usMDwZMJxJfay2KJ1fW47KZeE+O9NLg2r
g8qK4PqLXFZ0bv9Ivbube+KzqXx0NaLl7U0cnF2ygohbK2sjbt17EDpXKj7cxKuaAzjAfiiLG6E+
+NkhGKtjLzL8E78xIo3LFYfxvOCdv1/KTSlOJFxqH/+RFQ7CSgRLVNVGPkkG+hSfkmNElcWjkMIP
HIUvUWfhTI6XY4pNxQ7tv88aZR7TnSfza7R4MW8/cuVqRCMZUOgUA87HPooZIt//7UwCED+gVpoe
klcxXdAw4ju/B5cZwOFtIg751aC8BvSgnYnCslAE9wn8FejE2kZsCAuHtUNREn4pwr1+QnMD01T7
N88ar+VF4BHIA3eL9JSCB12v+zxls+vpeNwJep6ALlhjdBi8gH9QLw5Mg/V2EJtC5qqu6XaC6bab
vRDN4m+JaYHhKTv7KVA4phz20BngKigMzhHcbrCk90bxsdItusa13KRiJT3R4Icn8OV1CI+Wuuwj
0QF9MXRzTWxs1NimnDlcl5Mdcu5l+KxYockxGooUhjmNw6oZS7ff6CcOuwHZLkv603RIJLMgJbgI
srMEMrlDgcIPlv7obxM1IZATwUTJMEbHFjCFro1sDWo6PSAY9iKBQgFRxFIP15LEwW7JUQSdFcOX
ffeSrSnqJMFlFB8G2bOiwHJoQY3NdpLr2sve+Dn42PJc3GL34j2fEIfyyKzJmzcIQnzTjBmFxRBY
PZyKPBfuiBOLHpJRw1u4kGMytz4WR5CAWGskN0A4S56auIkk/8cMpD77k/Ipu/8P8MFH4Nmc1gxR
XZBKQnXdwULCHnFqXIntP4RgD0lx/TzdtgKCxKbFvWdSV7tV82paM/Hnd980oGRP5zSw1uW2vQvu
w3iPt5vjEkMfM25EpnKScevB6gKEx7poQdSuJoQP2jt1s9Ds1VOdt4J80w8OW6Lo35fNdS4AeDhg
Xeq00DEqEkS9tRZ88YYswOTYg3+D/XysEnnj+tvALxCTp1zK/9ZaLFDgW2KNWAXkbu9zzHpwNN0l
5Lm/9zus3cqBBAk1SRMnuO0xS4oKAKQ8gHl3eazimQkUvhZHO0a3QtsqcvrOgkhFf8MijaSkFJBa
Cjj93qTpUB5ADtWKugkkvfXVGxOwP0OIR9PWPwMgNK9BaCBDJayIhELF7xwpAfUwHJyrpsRCjITO
/C2OIXOds3aGoH0J4AZ6f0zUULdGjYU4h8zEbgQ6Qq0qOxSzHahI9qXsV5y4vTwfWIzw8QVCwudj
t9bYv4BCtO8i2iQHv105HPvtaLNlEBQ8JnrVkl4IKIY8EGwLMw94FQZQ5DUYtXq7yZ5ZfgClvJzO
kSBWYXiG/JGJ4ZRMO8Cv+Bop6YycpOLKwCR4IsAjbfftVjfP2gqkdaVnOwLbFWsQIIcU+/FzbVl8
9An+4v6HPtBzAN9VRstt9HgBehGEcz5CbvLy7e5mIBBcNejIpe5DibEJXiq2n6gv6GERUjQpRyTJ
ea5omSeNxVnmHW8Ur+U9e9I9XMZiyaZI7z1wGON7rG08WwGHeY4gf2UfyYrBwGK13T+3A7vaJjl3
Io6IZejTZH1MYMEUPweAGT4xiUmNJqrT4emIsyThJGBCp4Sj55tYgX+ihInYNss29CX80xiKmZwu
JSglMpxESJp4Y52DSUem+dZlrK8Yyo8xe2GO/T+M/de8R8iT+BuW+jj2O3i3JgGsFUUpfsrJIcCu
uzaWWgMFI1rjgu12m8ifQMdARil0GuCoUAyOlW96X9mmJAUWnpAAHRkk2sJvgpr+hXN1FqW2+yLu
fza8MOG/O3YPmq/1ddsIfBuPdjU8LeJc5EHiPr1WPzyyGKcovuLUtQe465sHDpyocTbvSRM4oHR+
Lg+8hblh0oiscsUuZXqagbgAN5CKzGDxCDYhUpeWh+pG1cNdQ6bPri2RkNPTBv7+ac8REF0s8iYA
rHlson8waOsmMFLk2Zg3LdA05ONM5LOY70CViE9CyNYnsPWxmJekGv0Kao8IB16TRnHsSi4uH5VX
OX8R9E4iZTXEhRzxcCBCMphesGwQydfWos1LicHZD/8psh6tIdF9dM4L6/ZlOnfuiNA/Mvb7nHBf
HwW4zUWVoneeTndxOTZCE0ukbgC4tRLV8KcYyIRiFGjaIS5RAS7aEP/n5cR7YJKzhsQUbkJdGXo4
K+tIs/W3bgeYEao1eRjyncE9TtqavT2bRF0ySfUDb29FFQvdOA5V6FCpSGwaEKSj7BFtPAQzcd5B
Y7ajXczspGsrjAsAFFIGAzqezaJ1cxJvAepN93vnSzMUVbKnOO7dcp+mYM+Bq3G0Pq9Jieeztm7T
Tw1AhDWtni6wiH5sH+Y9JsijrLFFI5Jpg0ULJrB5kBydl26XcTd/6ceuu5yiPrn57EF123T69fNf
VIAErB+LxOUpEQVlj5tf8dnYqaZ/G8Qjurm4KvhuiFWQbhkIhNIOxLGh4LL/Gu5L571/9FNq509f
QpJEu1ZcBnKrqfOifmS3obzgTlIvrteAPAE49dDr4ruRxKBuIIsrm3UHk8MOD5CC6cRAIIsHZ3+9
NnW2E6wKcKbAUwpg4S3u3uJI2R9RSJTB8Yz2qNTJ+OU/UobIrD3+klRN3c3JhO7xAoeDFPlA/euS
/iAJr1AIq9VxTxcLWFaopaP0CmNfHY/CSUiqrp+4x0qtxCtb+LNn35aimWDBeG1DgfXimKtfWUQP
Yoji+FIP6Vm/6/fijsMy+KVr2OS2746fKGigqwPEeSwFls0CJh9dJ+hz9w9QiQBjUcxg8KFKnh+y
oMCnygGM1t0jTACSYtclfZdn/MZPC8nsxTfEvWrTry/lPx24pM6VtLFJ5UND5MqAq8VuQ8UwfBbC
3E8fTjxUgd5wnfkNLqsZ2TkYY3d00xXgQuR3dczXzSDtE6AElcLuRT4KFlIs/0NzEHjgL4I4SVT/
v5j+xw8FmRF7+7V6aPtH0i7wAUREAQDxB2QnwuqBhL/46DinOyH0wZQjB1Q5jTc8TpkaWRx0D4Sx
gGmCjaAakF6dfYf4/Kl6Q98MeyAbMWddkQT5dz89933195AJCqBMkoXXUY2Z/Jau2bfem9yRPmmD
dFvaoyansoGfhvZi4+eQvDKLLQ5oBiAoKxmBouC9Mg1eUQBJ+Hhu0bmlinDOKS/fkiuo4mVKBhj+
ekoeyjRZMi8cRgaUOY+TJchnO0jI9KZzuux4gSlJHhyieLQMLVzy7ro3kd8ZZHCrjyo3XMZ9Sn3Q
um5zm0QM4vbQ4XRHtxrmvxtQqHGel86TcgGiXU62b7otlwpXt8HAh4/+i+QEqcCjH/R4d3g1DRUm
xqEJEp8m65VCDgL4kBJc5/Hy9PsGWcaBDYr1HQ2gruOwxXHxkiGxPikXNdkab0FAAG6xcqlb2pPU
hXHtPm3VYIYUHNfc244EP0RCyxxsrMd5fcogxjY4LclPMCr8dEznl1aCX7QcSQCQC9Wdd1OkFemA
q8KnSgJMfUD+zfgyauz0/af5lQ26pKaYJv45uCSl3CzRVeT2+qFzxwiYJiecC92ld4mBjWDHVSh4
7cNN9GJfNSe3tRWUIL481jXJcoC8vgUekVL6k4DIiJwCeod+4G8XQKjEGiJr2iHJHVyjGD+XwIjl
D8wfsmH4M3VWsvHIkfoKyRANNRVOv7L8kmn6hoUcJmhgFTrDqXyafCVERjifbM3G6DF9QvKXYZiQ
HV+uww79dUjQlGGQYcCSPPtUk7EjfTJXSVjkybNeyRVhNZIK71Zu5rQO9sz2YF5Btvf4lwzrh3Y4
CskzVPd1cytrN1xCg4MsZtV6Ai/Fw+GG5jOm2lKOADIP06rbXVme/Eaxh/v2OkME0PdVNRfxjZKT
k975xFJLdRpGmwwHRh1IG56RILeGAtB0VyVKtnRF4WSqvqgaKj9kO0fCO9aIM/oCxBcwLlizzuLt
oZZQgo+DRLQ/IwioNfBYFRkmtr75hPw0Yk80mM0h6V0ze3Xw/bvzHpcUUr0IXKOamFYyejkF9SqG
tp26mojKOumQ4Ysq6opIvfnkxegOarHep3h+WU3kkLt/Iq7oy5EFFyX/E81Z8LPB8Gj0SSUW+xmd
Sf6kw0cX7VERSEDjgibS18EF4AhZpzvDKHZqaxnDE4XHKIZXPrjZPWiXwP6WYUlkXZQy993V+TY9
Ps07ZfZk37dnu0V1kMnNsX0wGlpAjWx1sQmgwZjS31SEgHyYBq6oAvaIFuPizcNtYGwApME9T60g
k//sg8G4Fdm/vEuyR1BfUMej6OH0wTnE1LYnj3Wy7gQproukdAj6Ae0Pt28FpGMTd5NwjP19GpJp
wCP5BEr6IotKnWcsIUqoCRvzg+IZEZ9IuOewQJDc9gWyAmze3JHNwHR9CYORlFI7oDhwP7CvSU/F
a8hwmeo6xzfAuyECJl6SeCGE0pDoAq42AlbilmRoNsFlydo9Shetwump05LeLsMn0hIhRN4mVB/L
eNnjHnqqdZAd0Nm+wCIpxJrmw+scdJIwU53tmpHPRO63bGkIWVz40lJym6jclmr9zZ1x0ziHCvfU
u4t2RPedcEVpuCcOqUOc2NTMy89/KF52yLrVUHpo6Js/xiI+nF9A6wRmVf2TaAqm+TcJIrMLKRoU
yPKYRcOlU0lREIA8xMOlyKMP7MItC0BcIRTkJwUkIU+PYmEsa5tnWZdUeVF79A7CDCIGG9R9ankX
OeEmMp6YQMu33R28xDJQ2wgWXYfTHWOFW9wR0OFsoBGZanxF/2xuhD7D7Y8Bz1r+ogEbV3rDWkRg
jAR9Dn4N7D6l6+JNw0/ANUcnWAUgucCrZhTQfkHxIm8DtfvJIMsF+RT0mdsaleJJYppLdFpC7EQX
DgQXG9jkVSDxOyD482cQt1FOq3Oehjgc4olc++nwsSaCuYVIyRVl+mDpNUhpEZkovz37DwvddfVh
JkasNln+LfejeVmPtE4T7NkH3+YYO2jwONFz/VDvRaA3KeEld3zAtFIa3cQqek0kmkxSqBiImDy0
kf38xOhbSFac/C3vc/U9ECgLLJqDnm7p0zqs8/A/OyZdUzHUp6iZVmgsVQRwEzvhZWSHsCERIoe6
bHUHU2D5FdKn+HjF/9bnPaehQHIvQoZU7ZJsa30/dmFrpNoTcYGA3orB3u5qayQHPUy+LSNkgf1N
qPzUxwb0DogNRHFnATM6yL73xrdGOgByIsVa6rWV84g8CvsntvMV34i9niHIMuWIrESijeLhR2Pf
1gTiXQmLWjPy4GJIPvTtKIKnFSIZ78CgTo5uyA+885Hi1qjteMgElyRRzH2Rtw8znd7Z15wYcgPs
z9+YwBcaGJmNjc7JROC3R8T91XtGpzP+WP/KfElvwu41D96XDxcBHUPRO+Slj3l/WaN0Mxzxvjp5
uyFS0CdxiRA20C7ZUERAxd3e4VZjD8Ds9iPuzXUDTSmVOBsbV0GVg/MCFHn0HJG1BFKck2kNpHyj
qIc9BHHFgCxmcGnAYKwO/hF2DJ2SqCjpThEIsUQiS7xQ0OCTYw3alHbXAY/rpXrMqOWPfXi+hsBi
wAay292fri/nld+xffp1J8UCnBNTBCvBfw35m/xd4uoSgsQOnorRzOMaXAAqOkHbfbKzJRZ75xWm
DiFTbH5SnCWHpwWu8EFCgCL4K8C+nNA7i0AnrgvnFrFTWCoYAYXjIPukJYvFfQre6hRcJyKZCMZ+
ZJYg5jxPHiB4uSSnJZ4EnmhSgtPqXNEL/XAkVtlFt8k6gzsOMMKitQeuSBDOag5mJzpW/opmH0iV
7Xnzeun0h3zOrromYosx+68pc4nWjll58BeNJWJ/HdCFl9eyAqhoxqPcDUUD4yKHQ769tg0PbtAh
GZ4OcSHZWS2WUJiyUuqWlr0nuoBl49z3u4Ns1Wx/m1OdjM2PWdZU3TXhJ0NlWJu5xB8S90ZcnVBT
emySaZRhwFameSLDD1Ejf6Y5r4MgRmzO8GvRnthriGbYAanu54grjbh5kxLPCkuvgBCbt+mnO5Hz
rsYhqqbqQ4IhliPl8zccR8g2kD7yk3IwCHlnwtbp8w1KN/JbqVFHDZAcO0EMUcOOWUtMjKJ1uh5p
/Fq6cOoPG5+wHpvIQVPNqFTlPdG2T+bJlFQuUe04ocv3qFO4Jzd7QMpC5eYJzdXE7xPtKm51uiLe
BiECpbb8NUduYclagEfScENoEVAWlGjyabk8FZnsCkqzYZhZoQ2+RV+dUJt0NzL3f5yQMCmvdEmt
MOdr+m/yM4mjIj8DgY92QgP90WMS5UTdoi4GooRFFZNJTAmSTkI0NIWmhdpLbFJscJLiVbqmc9u6
IRbybY6Cd7vHR7+1pSZVw9wluY61kVhRIm3fH+TlTCUIpU79Rz8iqI/GoHXuk/oB9RyKQKY2PDhj
W4d4eS/S1if2rHDifrWlWPTOiTpbstXGPRYYJzEipeT0rDu1r7bVNizAhrHNoCuRZcdSI3+l4P/H
HHJS6TlfAQbFOFzhkg46+qtA8uNXAcVqe2aBh2C/JIwMJ26IFROXm4Q4DpkgKO3DpR/RW3bRnvEb
aoFL/1+Iv7AXT+dh5qQfMZ0FT4OQnYiBiSXInhuC/4AnkRV8FMGebE/0XMUyhsdla5cqC24FPVKY
vcgtSSpIzKnr1C3J+UzvXtKaJ1mAU5rD4toiNAMXNV4pSpY8U5Y86C8AX84LdWd2bILfx7u9sahI
xfsawh2iO785aADpNwWwH16cUyBIVbiSFNLO730QEzXZ+eEIOylyb5uSuP/PySuoBIGPEaAzhm3X
dKmQcaIJfQ7BKz0a/EK9Z3om9ppTuEZgt0Icd/oJuOCZJNUufJ8ODAMm3dQqRAfT82U7L8gUSZOt
OXkJuGrPC78q+m16jtKBiK52L/ImQZYB3xD4LdZqE6pTXQdCAFZGmOqcuPkDeg/dBskFXR3RLkd0
hno+0APykn8fZfHJskGpkMqLjuCnLgchCknkqLFjwLEdQ+HGmCpc3/nOPVCENQfQ+cT2kdR+jNTb
uQ8DKcbOp2wLWM6rJiULhSQ5ASlsspDxWFlDdNnCRX9h2xB6ZwHi+B9bwB7x9C/uHvnSlbZpBL2x
oCSBCb8aXNesajaU2I41oubVx8gmikJ8PWd7S/sasY1AT5yu19qKtcDGQvZ1EgQBSfzQfJYrMZAS
OpgT1RRLG3f25p1XBF1ExBQdBMJF6HdOBv7QC/AZoBJYDfIjkFOTv882yFTXEwtNrOsTlAPIEHbm
Bkl8EJFLqYH0ZRNrtaLEUEQM1jgDQbSKHWdsD+Ie6cHZRKICa5py1cCgkLpNoCHqHvmEtGwXawob
hU32cY+4vphymNAzyt//hlSSakBSgDAQfWQSlh6/xUa+0xOOjvYZOYYkRPhIHoeWG9M77Sg7bjXE
lJRcjviLR0pFBrcmnfjgJKBTNBSpsPK0LObw+b1D+bQvB0S4sH7OEKcdmIT/R9KZLSeqRWH4iaxi
FLxlVpzHmBvKRCMiiDLD059v96nqk5NOHGiEvdf6p0X1Kc6tFFBqVzcTxJ81Enf/P3SRJTPbcR3h
PlY8ksaxumPFJGqUQGNEEURnMvhcQJMMYvuXAv50iDgp0JbanAhWVo6fjKoU1B55CFAEaf98EeEw
pG+nbr7KHHYc0hQFiHbYYbenR+D4xe5DmDcwIVuRAAf5uBngKRZpYQMZh6zZfDSgRPSX4mGq2NvM
kKhOHtLysng77RHo3doQF1th2QzXTl31gNezvo41TBLWJN4wRe0ueUQRtOi7K/cJCckHC1R3Ihzm
yP48ek7xijz+mTKrsYcW5fkFbIVj/P41Ftcc2WhkYzJqg01JIeUHhejbiVglyBmFqONTqonHRkzq
6LBMDzt7uKCjBcDCF27WwR0O5QoDCgoMZsejZH3+dCudQcS5Gpjcr1wHCOVbnK0iL4xkjwa0aGyT
g04eAgMYgWO4ltmPEIewVhau2VgysPl+7FE85Bo9sjvWjqM/PLg8Q+LuYY4BywLyA/ALMrpx91Ee
wsuaLoFjBPWK5DzI0XiW3OINaV0kzXUkGhKgx6TDp98dRuyr7LgsEUAfv128y6HDKOnPBZBPgZnE
S6Sprnkxbk8cI4jRKDQpar+eV+OIebYmY6w4ZIic7oRtYGO0MAKhkylFTqjgSilQ3BLiBGO9yNCf
jIKYwGjS5nDExDgUhUXvsXxQjf92aHYetommCwoX+/GAaRM5iAQPJTm94qnUhtBGknfPXVMK3gOx
bQEsIvPrNfeBHoWeQifu0FFRZ4y8MRU/qRpv/NvBGEjgRSKri9mT9xbWDWQBic/IN+aNxBwomZIN
a/WbGXgo0QiaweVn3Suy48yNdnvtRqeUHRvsvfYfYy8nq2XMteb2fP4s9OC2IBBUepgpabw7JyUq
d+KrBcZd70NUQX8oMq+VAmY9EWZ5HEWMrLC/UNlE7ge+4k20ntf8vl/ID+Qd1tfdZJdASU0CY2/M
OdbiqzaQmEvJjDTQj5PFdLXGLuXqfgY5xuC5hJbImL+dyQ7nDGeiLtBBJItenG6mpoXp3Nj1dsVd
Ri20MiDyVupvujfMIOOKo2/4reaIfrMLdrRoPawmwRME66dhM7tCrK21RY472nvkDiqCX3OhLfqN
vsds9t2yOzVQI6/lpOEDsGNmRFH6I735eXHVMaznEMyI5giDtz3rrd0sYFXi7Lt8+Ve7znaiI56x
OFFAHw4HqtxDMTtc7KVtu8vOXc7c5WAvl8vzckmBzXN2tr078Bd7ObODzXEThs51A9d/5c+1tYJw
s3GcwLnafAkCZ+PMgk3AX2z+ClWzCYLdH8jLhh/azsJzFkcnrC3n6tiOHXiel1kLB0tdbR9r20GE
EfLaoenyookN7xjwBuHXt7NwjkdkJbUdPK3rMbwe4SOvvA6vRagDbytEgZvrhKPYXAPxZOfIC23C
aygOi7C44MvhQA+B03hOcOTbUEiTr86G7W7DY4igE99sQmAVO/wL/py/hxPsOMoR/wsC+28HRfR3
4JRwZlm92UcPGVF7B377sq+7AOYJHAr1o0d4sps5PPTf9vYXu39U6Cy6jV/5NssyIXU7AsLEFiCe
uxGSB3KIMNuJ2l78J1SNGyGd2wid427Hp7XjfVuLk25zAo5OwGu2AbgT6XWzi9iPlzM8bjavK+iy
wLHXrmUJyGR5Prtn2Xbd87lzbUoPdz6fu5LDrscCv+SDtdjVqavf1pIDdkUtIiqR5dl1rXM55+ku
wHPtWOeUzXgOuaFZJ8v3fYssvvP5ZfGHcqPiYW5Nre2T0WG5/1gRgZlW1rx05m7nzrnG7EthHTjl
O2IN/yLzkn3f0a76I81e6fNmn14ZKBroD3c1vnR7tQpe0bTZm3xfXFtWAtEtU8VVIczo85sldhbN
jWVEwQlM/T80PfjUYJSRjP4I8wPc+2BYOTvtGOji1MtEoe/7+5/8A+v5IxCITlARPfU0AF9GHIM1
+pZnIKH4b9g+g9dS8Qa3nD6Rp12ao2oSSpntaUNWeCBW2t0tf/tfUdMhBsstc1d/yZvnHDJJtBHS
F8Z9etyU6R8NSMlv+UU5OJH36kKa9ufkRzqz0KfGBieXj0V99TiwrHrQSv5A0bwCcZqZv4r33Jcq
rxnTz94d/XEUeeYCOpOPEUTDRZ1lsE8xQ6nHnhnShQbZup1PNsOs96AfYJQ+88mnh2BCse/d19Sn
TBB/LbvNY06/taKFYhLA3+MQ7eKlPpMU5scFgxFKOEbos9qa+DCrppX4ywiTjZ0htk+T74TSKWQe
z3p0KaB6KfHYjlnyAABzZyJhO376L+a/ACC83RIlrUqwKQZPh29+a/goSNtU/NG/ZfJGTM+gnUEs
Rlv1EokPTebULKK5JV8UxWkuI2jvX+MympF2DJNiItRECFw40Ki1TkypY2ruAOA68evYychF489+
widYwo5kfu0pd7cAUYOGo2C5EgFCvCKBejXaBMxFgGls5+hPgN6uVBoJcjJZJMRQsBDzi70YlRZC
IbgKOqoGpUCS+/qF8oCADOq2HhUVknUNajs+FJpDTCd8jCutB1/2mSD1p+1H9qIIzf3T9o1DZa3X
fsFAKbswvQfZo8gc7jjarclPjEGevoHKjCIMWR4ZZrXVdjZ9i6EFBiZTxVcOezqUHIahWUZsqr1O
E2d3Cm7p6UTalpC9uwFujsApUIfF/WAsAW/CKp/p21Jz6twbZLuhFxNF0jfP0xjIh6xccrprWdjN
qvWjzs4ImXzsqsLVIDXJsaEGmqLbT0ikQSfnAFZpVE20WbSNVO+abeISh42riDHw9R4ZVIboeTXA
eEN6TOxuX9HM34DzxgwBlN2eswXplTgR/bWM4og0QC4AJnXYBhybSCYiy9d5QTe0nqh5nPS3fTld
xlRuz1AcE1xGdw2m6U0IbECpa/UYS45GUFS2+nDEVwzNrkkn9Fnhvhj3pA7TDDF9bZ1jf9g8Zrx8
ugL051z01Oa750JZK1dp123T05jjpHLayVtQsCgoyOmdOPGuCz8Hgh3inYbYUfEKTst4oYNl6I5G
Et57+uyZguRHxLqCod9MWC8UP/dbk+zl04shEj/dXtj4vuKrlDnjwqKu+nD0qcUtt+AB2WJ8bgzY
sTK3YopfsCnD0VFnoQjNrQ/Gn/kLd1GLZJCIbUtrrfdPcoKso/lEyH4UQDSiQkgXujCw1hiZr7hN
EHorXtkQreKyXsnMSrIxZQEQGIU3HnkDQ83vNPH+vfd0uG4UabP8d6w6kLn6hAAIQvmo6ILn29Nr
r6OoB/mGw4T8zq3RxqCphYv9qj0dGwbNF7wvHexyvG/P8d/nd4Is9O++H20e6zETUIsD7IMCHkqb
RemaulTlSU+5bJMH3RhLyn/ClZ4fR6TbyO3PS3I1SM7avdM9Xtp9uW5XYIIU6oMnX2I6H3oQtoaJ
/Xi4ojfhJm/IzfAqakQuD4X4oWkJJzv23ursA77/WeejBW2L0Vvdy08Hl6SZ4eV3z6DumTly/dQs
khSEz6Cv/Lxftl9d4ZUw1DjQKdgLTyHppPalwmH7FeW7iKyXsIL1HLLXbSusKfP2awS1SsBJ6oB0
j0lhvSPu9pLByQmCJ6CN8rdx7qlrwh0Qp8XaSzANFShzETXvwwejeTq227szFq6SgVZksNLr+wyI
/dSXGWsmzMaUq6Z6u5+ED9Yp26Ak6hYwsd0nw/aV7LsEkJ1WgblGzTRqpi3xs6x9g5Mwqe+Ff3+h
wtfeg5ESRLWrGl7VO+OHo+eunLtV+2uOfKnZTOwhn71/VCZsHKqQdR1m/048SGQnfIYo8keBKXt5
uyFlI6INX2jaiTf7cG/HHj2NQnAIEQhr0hInuaP9w3PeapCa3iSb8hbG23+Ac00clZQQNOyJw63z
QEGZexF6UsVlxRstq1P6Ex+1le4bf9L8tZVnn321HYuZaQvT67BoHupdeY3YHeGHC3sAPJ4jJxib
iLxFThihuWS40j0T5plkjLSg8NG+6tUHvcr6fff0QazwxiwJuYneR0KIItQQsD2lh1BkotPYu58u
fOyLkp2aMdSrz5cK3NjOsbDNFCQnptWT20dO3pxYo/dxsJ/7fyglO5r8R7AmQwH/hqP5hVhgjXlt
o6wmiEMqcnqOHA3hRA16jUtZuZ+9fKRHBKYrSgKK+sqNfnugQmLCjqRzPhjdScg9kSn4WQ0L6poh
kvNmRsLq6AA2+uumF+nX3EUBqoCZQmrp7hW8AunL3Bnf2oo9+R0kKO73Y4YZiHPuSgRHRM5LWyVo
WFpratJbEL16aH7K23P23qW7l3ox3PuhbNlVRi6flPYgmYb0IcKq/10EmqNwsueoB5AYVJkbS4tn
72U4J5ESkFRkkEFrqagSoLpyiiJuGcJHp8AstMcEuqpsRLqTAsDkAU31259ofBFzG0wruX0gj4R/
9X0jSqLatHg+rLZ0TJgegD3AOdOWnwEAL038pdwTYWZQGb1t9RDTNBrkNtDqm5UbT2yFD6kRyavt
tQHj6ZwYs8JxnHoTkvIURgoytdx9GkFaeAPsXeoOpNCZH2dyeBw+B7k+JLMx1VjYFIxGq4uvUebK
35nO9oJbEVrbBQfOAXpVf7So/zFyglFheVp8+pMiUyMl9sOYYLQ0pK93SxG1ZOnpU8TMvdc8Z3xV
Mz81nMQERp0aC5Fo1YF8GY7GrHdp1hG3/PbNYOSDbsUeocc04ZhAEaVcxq40j+YoVYjwYaYN1Dlj
QRE8wew17bWe69Ffc/ws3jCHiGz2ObwpL07aIOJOtNK07YRbcWrRUEIj6PY7m8Zo77ExhdIKMmh0
GH9VDPSKtsMVCSeZQh2VSmyjysdxk6KgiflcxTzxmqSk1qenVpEVyAxxFJpt4kpH4XimLEyI7KvB
b8BrcX1g3aGU/ODLMZjcRHisMRMl2Q3spSCSn50UNPpuxZPlKALB6xI0UpriFNt8BzxWfAc7EQFM
ewa7jdJcySxjbaxHFJs29RjgyfhuGdNjSBqt5WETyQ6Pm8B1SQIauaPliM6iCp+LLtiiAV7BHcZw
XrcPCWjBj3Ao/iDML5fdvD62bnxdLHIrnTaeUGpPUZjAVlsiGKN3s+Vrelf891QosYXkNJneL6Wb
ofpJHYXaibqO2RMRYXml18EX7sHDncHf3hcx78nuCtwMY+lo0/3YOWGTRCUiB613i9CDCZ0jsnrU
g+z8aDDuq2ENZeXiTV4zYzjo8b0l/lVIHTCwOgnXByQ+Io3KQa7umr7XI9XF3D8l0Q2+MZ3+qdY3
laCPghDziqA00ykckpf5CZYD5A6Qk7cSxhLDAoaGr+/UU7DTf3NIPPuBaenpk9cQcBlMcYLxbIVm
PQfK1HzKEAcxPuKRsf0Vewvq39at5khn3IfHqNSwmjMHx8eePfsrQVDxxON0Y1ni3xku7mT6lD7B
o+5rVSWbmoxTzvSu4N/IyJm7+/Jww44d/kLsS7UzoVVuHZBQDbjCeCPQrodfQHrmTIifFSytkiX/
tLJ/30yKwMhpPL7kysLmgBiE9nu0phFgwvgPYNZPPErnDyr/BhOEBKNkP6Ob6t/czvolYBmC9Ybo
DIiOhhdkx0WZBoXqUXL/o2iNAon4ijNi7Rvo4m/8x+787v6CvfvLc+rGbmGnixCh8uwP/s8vfAri
QAhK8O8Ihk9A2iFouPMXAcZDaIIVYELyRg7ATexeD+wz4BbCTphA6SXucvMnhcxM5TIIxfVB5JOV
+OGbFUNdJz4f1eJD702SKUjCW/Tp9iEij989xYGLD9tC9JT6dHw7bv5/xkThMRSqIJ9IUBt9E4U8
/zpBq9FNWvbLp2PmmoKYnCnLxgTcSuhvRTdgPWMWH/ncgb8nApDR8d8w/+v7dWNWJDMEGMo2B+r4
lt3UOlOLMoFbISo9p0CEAyJbEd8nwY73zNUYj6ufGTO8eqBWQQk78SMuXgRivraP5s/F3R3Z5957
h5DWe9axe86ELXIp7ehaBe8fY/u43T8MK7Im7FIOvD3CAXhm11wXP7icDxQkbHSEijxREyB3RgR2
eMEFcn4hY1HU9y4iVIf+JZBDYRjQQ9wBu8cmXeU3MDlEQtiv8+/yUC8+m37R7fLNPv6S6ROiNasJ
zKhuAyaIIR7/eAHzp/hGK424AduoSZC9r2BsQXmAPOzjAjeDLzPed3IPavbhj2/gQUclj980mNBI
o9afxweZEe2jOTN4t9oy+/mEjLALoQb1q7RVtv0WhPN+iieAXCzmh0RDxxwDDLdTJgZRrn0sNtB+
p0CAspD+iyQlMhT5sX6hbjKY86f9wBXXEKwIBxgpS6A8ogQu58H6XKt0Sh7lE85xy9CTgIAaxBGW
kLWxlrLH3W4P98eMflT9XMxKdc38pyb7ffZ/GoHXZsspI3TzPYt6rg6I+SeQdafjBWJZVIgim4Fi
TsD0gPEE7x3PUAhrohoAbhcJzBTPiE2FMFHQZwpjHbLYIuWT+fO+vs6rZUNpc+hPlAyc5Fj5ks3d
ID29PPt+sYOM4pTYrXVUApU0jA1nkiTRNSrdytCca+jYkyZZ3Q3eIPrpbjLaxW9zmPPhGPDZhsjT
JydRolwE8KCs/63BCR6bJJQRHmTBPQ6fQxhLYB4OhQXhsBAnRMDn+KZVRoN6Vca8SS+P/QyAl9h2
xDxQo7HfjT3975X7tWbnJRYWj4xMYiMBP+C9CaBUaAFcqIIGURGnemz1ZvA0INBLosFhQ135vqHR
M2SfyrTmrCizSeb20aKNtxo6NIQJ3N/IeWuLmuUeOyU2kV+6lcpNLmgakSVl5vR1TAAf0CMjZCIl
40vZsf0rU4U74Fh66EGp40DYYvlsSL4sQBKGjgV32D3kGzjtKJC+TdYwtDB/FE3jeXs29/JSXyR/
+vfjAeEcBfHxMyJB3q6QFlBPt2Tjkd3nvsFocAhdnr/sjQmgHnQVtDsmHRRPuUP8iYSqDLJZt429
vn6oTCi3h8QFOld64AcnTvzPSSXVI/GZqPMiWnUMFGiZX1Te1PQ0fcB6HdEQGxZ8HcpA9rFbNcUe
6+RCxjH+hekEoGz4IvGmxUFHS47/8FJfXtiH1Z1wAR7jvbl41AxycHW2Txg/wp/IGlwq2/vyRf2M
1ROUQFhORNIiNA0tWkXG4exVMW7Izgh/NDx2pQEjhHksUTWZHvWQorJjOTISQvyYBsYnMReI2zZ7
eNgniFe/0/qBrB6GY7VU8TrR68pMyv4Ew/qHaJCTrEFf867/KgJkTHcwnaBob492S2Vifmehsh3t
kRR6jKnfccgco7Q1rjVethNRMAqmOnzgc+giluueTZq2h5i9alqmTh+JtWefYlFxotc5Aj19dysI
K1jDD8kMo42GgVvio0xl7IsfLz+XqNCBKp+T4C5PXOOBtyzePQbEn+2pIz80XT/QpceKGiRdEUY5
0KF8mhylPYS1e7kIiQ6WjN2AqV3Ip0GkDyhMHJAMFD+qy5rDj5KgvKJPQwMo2O/ca1fN9sDPM/jZ
p8c+KdvW/PSw135j+w/b94katJESVJQq6/V6fnJdd3lBSCoeemj8wTf8pELrla5GpaO/tuPXlEDv
yS0aH9XyUhDeKc9RJ9FA5i6zXXr9ondnJk76CoYyffOcrNOOAe2eghG/DwpmwjOpgMZ2V01m40/4
nsyejNm5pvMPifWp2yzI64PH1EnfAuUafPKAibYWazLOnTHTMuzxG3LQgSXVCet4ujQz/JAodKZi
6ViL7/YDDY4egFvC7UKjk6rPAxACwQdRN6s39aaDoSHSJW1FAdqnVoBF90XFwCaMbAh7DHqQO9wx
mI4npKGCZ28giMQjcY2xFFN6oDTawekIKnz3Ym7TWwxG5UznHqsl7071BF9vWhUJrawCt4wa8+PE
fcAoIXo7kB3oVGbBMyDdJACM16QvQ0hKYfCb4GItEAnp3HfkPV92sThY1j5iFTxieJngUZFKR5IN
lXHtlldmP8rydDIIrnkMFfwAo6d57i7dMjuzfNLqNeR2Ysbk69QMmm0sGE2b9pknUWUgi7/7rKZQ
vcQe3BEKUZhBWuM9RLtUTh+ATaTG5D6ZwET4VmjRobpLB1CcP/crjSsrMytyajoaxeE7HIP1lt5L
Xtwb8kwtWnN69HSpAz+jmrjUmf0oFgDb/FQiy2b7GujyJ7E9/iouIN3ZGU9JCtyHA/eONHc6SNO0
nvN6WjU79/Sl47BApFcGbx3EhM9vfJIPkVecyrPwygAGmHacMY0DGOkNUsQQK6Z/zMAV1L/ndTLj
7FeVV9w9DnoyA1Dn9gHoAJ6ugseNSSw+B5AwPXxgsCDZt6vme3Is10xciFgqV+hWYTZabkCqFnG1
MFOUHZPMIcaGZlMaOavfkG1AHDFJFhRsjF6z3ovqMKZjWUXbkjnNuxdzxKoFcwYrmF9cb4sSme2/
iWpdJ1xZtWCqp0Rrg81TcoDVsLp8SFeDvibo/Uag5XJwP+sLc0KBBYQOrj+Jej1faafXzDjGIVAL
F47QXLCLvDYMZkD4dnv8Tm6d6qm351cMQyG5n2vas3ff6wAhADjBgGDmkl9BhJh6wMyF6lgsW4fQ
rNd2NGuWzUY91vN8zdqLLBLZ5xVBAqCFemTzpuuOX476hwwib2yDkI+KqGw7+Sw1dlnF6pDhoBMX
8kp0nqDu9PFcZfm+IU88Ch8e64E6RXRSLIQ2kWYdPR2mv+7QwZAMQHvLieEw1DxzP1Od2VjS+o1q
gNiVel58jlynvHPBZQ2eUUB40ewXvBB3Ru3Xc5xC8EagB7S3JeOa8QtlziTd3UnQjEo3jhcKG0uv
E6K74JcPXTwSkVKXh20ZAGG9Xu6dSJO7P7QH3XB4KZnpUBQDHMndZ1SnVDgac+KHJVepVDHzU/yL
K2CLDJSVxUm8e1xvedkYkr4mLd/PCmfUr0YFMP4+5ecYQcg87kEbDzxmQCL1VRpBT+7NMyh7D0Hd
P1NFZTgP4krooPF+Za5ezhH88ct0tKag4UXNu6Pq4au3ZOy7BMPE9lvyIwmv5IdUcqgK5P4sNBSx
lAlECKBFI8MDbDRxSHNWdDt6zZtubr7mEr9iVUKugjy/DqTWn6g+dS5/HWVBHQU4JYUeGhsA+lY0
9KqNcLuIbaCvDyq7z7R7TKWPo36XKb8JUI+4aRG+RTYcy83L3Kf6QtKcFOGcbgsGkqAx1HRY04kp
grQkOIqMKKTPATHEOkwI1Ca6/hdAg//Qm1APlek7qJ1hSBfVUQahp+HbFtBVTOqr5gOH9MaCp1We
qs9wwIxRkSQs0U35V8e/dWuPiS6nAe4B+MMqCmVSfyimCD3AmfncZGjPdvEKSipGNrvi7AaYmkX2
xoigj/tCe7OT44hlRwUHRkudUBFvqjV8lba+b1Rilz63+wLGmBiay7AQmqfhIIsf0GCxME5m9+v7
giIfcnE+/s0oekQ2HNvNhDaYYCA0TQzSm3NNpsvOv/++vxlcAtk1CcAIsDmT6TCNFwbJFMiJTn/F
QgsZLwiPwP7Htsre8p7Fqv/asoqD5xIf+VfMKMfKzGoqJksJX6qW+h9tZShhme5kbIjI7IrtGAPI
3Rpk6rJVTHwBKVOmK4bpMuSLaZvof+ikuqClR2TV8mNkXmjs1KnRziKUybgmIGZAwpJfEo4YfF0+
PJ7Ny7SNFzDjWSx+CIMZlglOD4eHenEg/kVMRsoZOt1fO0q0xFPjGWuXRBzhMF4qY5+Brng83wTY
gvbjIJ2QLBGyqt+BVxhSEvk9YCYJnyzYuNFJ1K4CaTLV2dRYlExigOg2mBM7fCNZakyXSbNMj9wx
pkkdryNt2r1+qCYoPagjDE1oD2n3hglBuWIqRYEd5t9ADN4tQqOJrzmdscih/iJmnz2NdyC7Hqci
Gyk/xIzY4pMA6+WfAE2MDJipXD5mlBdUwCBiyEv6YdzGUIRYzcb7cjYYPmqaDigF4SxRJ0lQ0LxC
mwBYUPbQDqjfhXc/aVsDtM/r0ZR7w2eaIhesfKNklJD1SewxRB8zlchOZoXGodvOsnyWvRlFAJ/I
Sunk9VqJmCrHCHo6VLSyjk6BHrG7Xp/sVV7KdKhoJhIzS39UrIpHyKvyehI0BYkLRAtBdkSMhCQp
B7NQ539+qlFgJFRuDlWwqlGce4zFleq1dOKTZZQ6UklkbiAQCRm64krgetDe4sp6m25OFj/z1d8z
pmQpXAglE5FnIAWJLphpudtHdzEyfpT4jB0vOjE0nMvwvUggpwnfA+DuzhwLXHaxUJi1OmXodAf5
ni7jiVtxnWqHbOxzU/BENnauXNr6HgvYojnwP24VrqwCnrr799Nv6k4elpI62noZdQNK92GmqmKs
jvieGDC+kcFMvLJdMqcD4ICvbNp85YpkdArzRZARsmNzmTb8kVxpfGy0GVpLKf/GPMkDPuy5DK15
2OKyArxH/0HRhAUCwwJwDQ+lY+aqY0fmkuM+ZkfMBK+jUV4N1pJ5IRB88HpvmZXWTuQA4q/MPK49
boK88Y2Ry7Xfob7FIwzl14eNERb1nBIPBrQkOS3TOHXOZFixq7FxMheqLKcQPniJVfDNcpoy/0zf
IizQh4CemG80E13rF25enYqWSIs3VzzzdFyM/MoShrivgxpsF66OX/ZQ2gTIn7D/1ZDShsP2FSub
BHU4WZXEAqYeWxYbB1Yg9BUlO0jmNv9e1YytDt1sRrWJ0JB7b+SzG/Stz5bDPgROz9dRsTRLH5Ug
nLDao4z2uW8565xgFd6ssbnlkudyJIXqI6zY4bo5/RsX+zCy7vSVOHAjLiVX3BN5gIKQrpmo8fYH
9F2ss7n3VpD+WaBQQCmMXOSbcnC4wHPc4dAXK5K9Y915KG6qeNzaTKeNISOwHrIVac4ItpFlkMtf
hma2caExN/eV/bA/MdyZR44Qh5D1R1y96fLe5UkhuCR36lP/w9siEQWN7RFfo8EcCOO20ltrCQqo
n1W39ufNRMg84M4QRz4CRrN4OMvoR3H/WFwZL4cZzkSCwuD1UQimy0WNPpzw5pa56LZ2AofDDcsl
/WFxEtMveS2Uo4yLBf1B2PH2mCjNSPXy5/Vc1pgjkVqj9OBeRRt/pidPxnTvgpkSo6uRNBc+gmBw
XxisgumebA7Unv2Mme449BmOZmpTqeSCZ+UhD3WBkpSzx6Hi8dB+6NfYWvhaM3L37TVvjyr7ITkq
e8hJQXCI6NQxf7TT+MStbvL0uy0T04Mx6zRQUh5oKRktChRWcvGAqOFkfjryYZd07qMgossbbtHp
Qboj/+gv/cbdigD41bnZ74Cacsa99vji6qG6ZckvOrfeUR9/UYZ3FNISEvB6R3/JSt58j9i4iKgC
amZnL0jqo+cjoY+pOGJFmYyF6JZjErqrE2eXHwCjdSQEoQhgBoHicn3ywuaHLtXJ6l3xjVaXdadc
8RrFhApvw1dmgfHkdpfCZk2OOvarf9s71P+VGu6GmDY6aXiNo7l80z8WZXr3zUBIeofs9/NxpHmz
fQKaXpMAsS2AHasXR88ZYGNjxhoTJLXWe/eLz/nNOIHIR/UMu8SSVI9v4G8qzO0ZuIghNJ+98Yf0
ZzQzA8YAg+3JmCVt0e/OjccMOMMk9Ia7ji0OpgtlDisW7RXzuig9RGehH5mgA9kYZR6tZ4MBArOO
6dRXCEwEDqr7IO7/graBpZB1MEV4mzFYygI7pOtlDBJdCS/3OdcPB2BRlHL/ANgXodKTkJlNLdl9
Fwl/N5riVsyl4iiZow2ii3z4LI+9+zkFaUVILN6SxZd+KBf/jvaK1En5NypLHnyOWvSJpHTt6Lky
mAtYwLELxMmAKE4mA7JUGnHsExMHPXezreBOFTGZ7wLj+AV5zulD/D32oGXpi9BTp0G1pOClJeYU
0C2BwBZbAXJi2abtLp0XHToKuWKJTgOim6GVdOn0VihY9CNrP/pxln2sX+gZMsQfOtQzuhOWQ/JQ
OBhSL9B1bJ9XGls6L9pyjRFCiJAGt7vcHxTIqA/fSzYNPAzwzLj8h5DzzIvy6kzi1FH4rSHasyvG
fQ6V2EMT+4VmZ9KpvCoatcKmNK5kQqx5Vw5rNGPTQgyP9YxEhSv2r+5S1CQWlL+cAbMMSpAK9ZyR
EfZeRV1IDz745pxAA4PFw4k8pMKu+UPyCCATRmzdjRQnGm/rYg+X/3mvmnpu5H8PBdu6jlPlTQYs
aAAX/ctnExP7XhmYEJ+jHR3iW1ox1ZP8hxi82F3GVHmD24+3FREb8kJhS1P3o/E/OR9G22lBjQPZ
k7ht2ByRA9G3tYUj0XRQgBdEc9L1sBRg4cvP2meBPEb7ZZy5tMDb3mEwmT0LxjyHBAnE0bpDVs0u
hnzhFSofoqKX8c/k45fo76GFMem8bWM1oaR624rMGb6b02yLz9lhCYaDVwXqx+CFoCMcpQ6L95Yw
qn8eNLHO7jL1Usp2Pnq4z2QVrRCF5VO+K+ZsGsvJ9PHcP7WA6l/Zapu0IT67Sy4tVCHGLsl/IU6P
1x9Xm3Vfb/RnyIjYxEBXfKBfepbeHe2UJXPeVhPsNPZzNZqnPrMYl42bHNt5tSgDhv56FPe4Jglr
Eq0W48QNDK/6VnyfT5PD06NeQKyb+sMCo6MVFhv2NPAL6bt5T3yuaOPbekxNVjc8OcKJnqJwcg7/
hn6xQ5clLFqyYbYf3csEVgr5IUODjBn7YmHOFW2qrxMdSzQ78Wg6YVfO7hwahXpxEOM7ydffUeOw
NA/vUAogzPkV0ztiUaQDEuhkcnFFERMzbUIVG9R9+sI4b3hoOKgkTXf14H4f93vEc49OWKAQcynD
DqGVREgdTtsSRhAMr5mjoFm8u4A1irVhlrMko3zAFLDUtI6Z9yCyiK8MeXofH9+PnY7ENMU8EhGq
+3KkyGdGY0nrreToN2hh9JXGRJXEG6nMAgLohuE8Fn8IsfrnAaFLPnhJsaylXQn4Q174Z97dJGhg
jRr3vZE+/gTWTqJXxmPXqsHonNwp+1GxyBmQGXzwMfksMmUDZK9SKaskMjgywoLxtGlCgxF3ZApO
SwaEMB/x7pAD30FiEH+HBfKzQecfGdThXn4caquHnYQ0and1bLfD1HytoQr6DbBCvzCxIv3IzFBb
bNIZVvsDY7i+tb8B4R68SOvo5kJHurUomvCpedoGeUM0sUtRJSC/RgXBfIe9AeDUWRpiBbLKctja
8aK8M+eOoUcOhQQoq+yp02H0O+AKhFBgfkS9rmkrc2ZJzxSqdF0OZW0ZYeCgzugRnqk3gLkPvmT6
Dax8+LDYOKziZkwpkSZn2IXMY1QQPLNwHkGTyIOb7SF8kOee2MnluycfwJxBkdhP1ih+2180gWh2
0PBIjgyMKU2+WUm17jaaDuAX2XT8nRLvQyqZ80Ied44PbZjQc5RWBX05zUOar5YuBq8ZBcGevada
6BRhPJ0rasPEpr1GsCVT6fmiTyHltoB7c5ZOE9v7mtLLJcTKrdzRgpKYFZSFE3VfGn6w23PkSsQS
8M8gTOdqMAD3bYD13prnepSQ4KKd7hSSu2RRqkLGjkz9vKRSJmjw6S3nto1LmDsxWk7QS7TE/oro
35FHWVmHEK8jdt1u1W/zP1w0xpf2l29fa8YV2VOsEq6/nT5hSzqH6OpFjr1eOSXfMLbVWT8/y7Cj
p36TE6suzfdOzS4t7ZxxVqUQfcpIbNFO7Cc+1I+hOf3PGPuYYlOZ1fkCTngcDBNbPUZfho9tevJH
fXR/LeR/0yQrsikfoGYWOLeCDHEJkjYmJ+sxh9VTfhlBV+LaQShNNsLTo2BnCu1iHLAlPvYjQGS4
QAybv20dtmDaT5PLeUX9MAJhvQ6gp2D0T/nUqf+avqH+lWmWxKb3MkMMYFw11TLejkh+mOfEV0nT
T8Ru44JLKobABMGjTRURUkI7pJmz8TvA9UNxlP1H0nn1uIoFQfgXIRFMerXJznFsv1gOM4AB22Tw
r9+Pu9JotXcChsMJ3dVV1QK9W0YeGTHpbT2lY5K2ECU7XsJrswd+JO7eduo9N8DTcCCdyH7t37fv
FgtQWust66VgJT94vTkXW9Hsp1uSKoyhSE/aQ3pn1VMZnkGd5QzbJFf1nkNUX2c/1T2n6yMyQwSQ
M5V61Ti9loQsrelK8HQd3BwggRQuYOcp9B1QXezmfSUQ/mCqG8fegZUDIlZ4Rmz5Z+V+joP2ssop
GCKs/25UOvP4xVUKAMxinJgP2jpERz8Q1H/FU6jNFIqEO6h56Xgvmk7yA5yUUaJHiOQpQbslpYaC
Ox3tzDWBRDKl6g/KvKiOyUL+EzABTW+0xZq8gVUovmFRR5QKdWk50n2UyNUh3o0kK1+BmJuB6EjR
RP0bugRSPmnmvErtcspohosorBt7HBH4pbWT7BM840ftwc2gZEqiFcKwhv41VU76jpMbn5HdiFog
5CxSFnSYMNl+BBAOg373+Hu+t+pvnM11w6ZI1SMGHcGdr67FIb3md6gP3bia1rS4sgBpkTyQ59ui
A0ltcPsiZjqIRyFIEai7IHIKAm5y2BTvi6/fXAlQ80d3HV2W7ZGqcY4VBIwNVcQvKMbea0bBpEAj
PhUiR9oYNNUl/VVw1xjQfxjOBvJ1OrlsSa9l/xsgoTgCkROmUF9pbH3QQCdY636dCNeFVT/7gPYb
w5421s/h6j3Do49jfAo5qyDwXNKWYPY+8ga/KEQt8ZRCLCBtge/w3OqEJOvn7flnWMBPABkJExiP
iOg5LuemDiNihOUIFfuCByhwsvrlj53KJTWEp3IgTfyD0Jk7o5/yJ5Wc0EmW1Zow82VnS0QKBHW4
9mywA1EmOIk8hvyfmMqtKEi0zvuO5ZhuQc/LIV4isCU5M04dYoyQPwA78eO9wqZrGzNeRHlEKEIb
dTTnV91ltD88Xesi3EC6bWpBQ1OP6gBj9rWAgLAbLUFNThTXmJsWQyjTGWUCN/U5fSFKZtqyFQ4e
PjTY2+E3CGRNdxT0pY/o61H/B5cAKwfSvsRT8zLVc3doj74arbi30EV189xW34stPXcasDLwAIYR
3QRZANTiCGbIpZkbuLdliotT9KBXbGGLWsLLfxN60ouvfW9U4C9qnN9xJJxa4AfxGCJ07J+Lb0wO
RKbwtm6Y31tvV24HTaXwsmQ2EbzPu40hL8rYZQReP8nFw6uR95lAYPnMi2v62moNSZgbiluij8ln
Ua5EmpiJdjzag37l26RdlZoP1anFP0v0MAnAipLSR3JGifJ5+pQCoEzUx0E8A9tk6NFHpYDKCEwM
PKu0pSS6Kk4rkPlRgaRwzGzYpApccUTyZWAQwIU7kKHXH0jQFxDFy5ikbWm/vr5iLAi1o4sN0V7Y
Q0u6kYrmU8ZvmMIQjQ5Ie3Hgc8uNQsuqXb6WgmIquT02BIunk7sVgMj+MleOyjLvLOhtSTzDvwWG
JHH1OqV1Re9WIjN5nC7D1n7FTvmrTeByE2DAiBc2OtRTynbitIGvR1B5Fju6RjVvD89tK96QEs4x
+PBRSfBReJHA+nla2Tr/jZjqcNX7j4O6o9UmfKBIQUGY5sYsWWt+d+t/39RrVQgfk5e8zxGQyNJ0
BLze7tgXYbVHWLOtX8mS7XH0oKUq7eUS631Wh+ZYJSLfxnvP+5VGuA7Yq88yGOoQzoe1HHeuvpEU
XyyaRaw4X8FSqTQEOieVd4FC7+AcDtiFMJD6+DLamosvhLEKYw/LuKecl4Gwbo/6xFjpJvtQNs/g
mQBTus0tpijuivtkagxeoGM4ECL0aCZxPBd/ofS0NCT3uJrBbtiOm8aRoMISbBd8b2RYz9IKoYms
VHrP7fDzpqYCjAXTDoX4toFnDxm+gILBhoGbZoQtRBf09RxJRpT/UPEpWdu5T6h0gcjG+Us88JFc
E0Mu7l6FbjrhVtqV8bT1RfQHy4wuvVEKQkw5CQkWFb6hkq2n0xZsdNvfIoW2mat0HxsOeKBh2sbm
81urvnwDZ06zENHFQb0q+QbUQlGc1JgmQBvhgoCQSKAjwiV3humrWMULN8LLlASd/JoUKNv1GtoQ
+EeE1C77iUi7dPQiCAxRYMEGlVao8KszJRLzUO+wbQRx8lpAdODEFTHyZ57O1RUVr5GldG4a6LsI
gh2xVrKi6Tc0U1JL2QYn+LiXjXz7nMUfoEcyhZ5QGa0hpFBgRJDw8gbq1p2BbvF2IM56WRlWkGiR
YgcgnLyMwBmy4YaZBg+DGvd7q8PsXD6VaV+6SFiGHsbgH4Dm08aNl+n69QuO9qYmfjZnSPgHgxl9
VuG8ccVYa6hqmHT6tVLdLviUjy3fymmyBeeHPv5D6titQDArt3eTGycidSbMupdPGkX5HEtCAHr6
ZFnCf0AXRYyB9Q46M2ydxkCl2k9Cbot9vzekJtF8C9CKmP7ZzokxDQi9N8FRB9oUWOhlI0GL94mK
CTXfQ//nMTRA/ctgIsfnAzqAOzhAZ2bIM2hFuqLCXLNJKGIanw11cnMisfWjdUAW3+CmMecYhxbF
pGO92OqeOQC0T5j5XpkHatwMLZhbgiTPVpIFoGyFKb0xHgkTRaYptosbLLiu7lL27nfmH9A/WQeB
rvp2M4eYbA2+Tzv7pBkEjBnmL5DfQJywsAPqU2EC2bjnASCRrogSclBfRgmAYh3rpGa8gAo3AEOY
/jYTknVxhnGnjGnzmNADlkSzTrZMb2pwWvBcG5xiS0T+0TDeoJ29hwQJZvCRCU7CMRwrh+rKaV7O
wPHA+3gbcAKf53ZLBRwWvIUmP8Y7YdauuzusNYQ8kowPfXwTdLfFKpMCp+SUgbY+PDkW5t0e2aB6
UiESN0T+a3MGjl4PdHb8lf1yOixQeEaIhBFzbVPsQ63yoK4oYADjsEn8SHi+eeU291DSg+yme+wk
gvJGKw5gZHekujkz4xfwWedU2McQqmScfu7VnslkGSiYoO/SVcOuqPftE3HwEhjFDuwObHxxfSJH
LOYgpfFRW1LbgMzgQgbQOcti/hDAXIMOD+xuac7o4gr/VKPoBdw035DGkO31N0+IHrgSFZS229vo
ppzwKulgsQyUpwR7D/764oTo2dflFvz5wjXBnzGLoCoF4Q/+g0vUmnLcuSSvixQsI5wxJlt2jXip
s6CTpWlVFEJJFYoC3VljwRmRsOD64JThC8mKVBbyJoMaIpLWfNBalGEpyn7At9gGSYNUdDkaU95m
vpX21M1jBwQ/xjHi7cE6TT8zxuV5FnaNsKGoCzqj3YiLtAVrKYFj+huC8JBVL+XcBYHnmYrW63/6
3L5IgFfOpPo4OerJf6G0sjcM2qIDNXog4EU7r3FPXyBcWpF8LT6eEETz/kbv1HyZLLk6ATnCGE7v
R5TYLJ96W488BTHtL1zMyWXuqRV08TKgk5pd7qClscp1P5+izSB8g43op5hKTLr583yZQtAKlMBw
qGRom94rPQQDxPikdZcbbXYe1BOYlXOg/cdrctUjrPiUfT3F3wS6Cuxb5ZRYV41cjULpJt0z5w+E
FzS8HscrJkzk4lloMdVnHH5LaFMvAbE5ccMvtiQ7IOqxsHrZ0DXx1xKn3B8TwGFlmZTakj34Jt6Q
wBB+dnFptk44n/zrt151BBrI4846lCjZVUCK18FQbz5QJQQBfvvFX7HBYmeNt66TnCQTdhr3xMSh
uUB1+pCeO/IkveHHZsMnVfD2Imq0ZQ5Lz7CLeF/JVnKI/DqbNlhJKm6in+TPj3yZhtFJem2GinFD
Ln6oL9ZQ0aAJDSdUuo6o1KDHdCkkC1Rn2P6wGMAbKxyzpSQjP9ziq/MKiBRpQ+4Kj/DG+wig/LF+
TTCaLTIo7+NC2mNDiid/KvDzGosL2FL2hT7fcwgX9V64sTm8qebdv55BXI/qQZ29F+r2b5TsWMp4
YlGpy+akf8gQWa1YL/XuW7br2MniE4sAsvOFnuvlVoLJDv3/V9ODTj7m2pK7iJFs1fANLQVV4/EJ
rMMCwYYJW+Hl9wQpVtsDsV7NZUojCtf0sQV7IgWlQOHi1AIh+tViyagDSvCSVU8F9AdevxNpq269
a9bUl8WI2tgKIH2QuL0h6jWb/IJSJGKz3kXTzyIfQAvc6Pac/y21mmhFuaCtgyb1aqaZighHPr+X
8m3wCqdcPxAeqEwYpg85MM896dpJ8+8BtB4OdZQNW7VoBBC0RS9cpu2a8eaQpeCRr4ZVP1Nx2odV
jYTEUzfC5sl5hnW5j78x7QfxCorHFZ7/s3b5GtSbA2ua5E/xXpj9OBfOXcK4yeC05RApxyDEOco7
JEyQRRefKUL29I+09PXH5rYP3fo37Of1nJc4AMK0OsVqDvycQ3/cDNkcgz0ADMKhbKmX0oBHWXwo
5ZFVAZKhOeK8x4t8j9gAeQGCDiaAC5l7wWkI/JPMpKkJGWXJ1YLYle+b7OM8IYxMpE33gzzH1ghX
WTKrbgfT7FgutGvthr/FchMdkPpje4j3uN3DTfx5Htlvx+Bpq/daGYg9b870PwydziYERtklloK7
CTd9Wgx6UyoRdCzjPXPkXbtgwXobzXBmi4FyqJ8Jqzx3qYOOpqQmgxfEhTZWFU8dXZVrvSwWdJU+
wVk3IGNZlDIY5WHbIOj7/JbLYo99+S1zOveLGwK9lqf1TevxpGUbqldSPVOK+4e5gH0LTeWocorI
Sh0KvL33RMukH9XSil80Kn7OhBIKIqBCO2s4zU/UsEp6+pRbaqjQuoPLpiFc9WpfdGLdo16vBMAI
xrSgAxOh6Q+BZ/LDve1jq1mXu9apc9wFFHv0Q5Ea88kAXpkgwFMKd3RH5BsT2eqFiTG9Pq+4TC8i
m7gcBjCek5tmylwjCXrPyc6UBSn8/EvbOGLKHdpCys+1o/kfGOe3HhtJFHNL+GHPT0AefwEghNcC
W4Vy9whtS4QvDDxyZSkDVqmWrrpf70XEdlaYnGhTmacdJpswEiM8MnICbvwo0Mbbjeq9CeMwnxEW
CS4PnyFt+WAVlU2ku0yMR9ZJGK36b8igXg9APBP3JkGxm9OEEDnPxx6QCBt7tByxis68fqGOnURL
iXMNFedYIBe4j/wcTr5umxA7P/JVIpV5J1AonQrPHM5kdaliAA5K1LvM8efj67PdXTARA9Ghe99o
NfjlNNvQ7lG7J0sWHwaYH+dN1W8f6pP+PelVq1oV2/RhULo407udx+PeUT/DH4snORcgVoJW8oU6
jVED1GncKyHW0TxELPc3tCB95CeUnTCFY9Nav8jYJyl4273hox6Gq61rZR1j6QH6Ja/zxeXQzVpE
wslshDjpr3z6yd+TcqGt/VLOsOvTCzyS4HoGzvH6i77zFDlV62r+CLIfv3DX/0q6VuTO920n2uyj
LMUWfO4PfExfIFGS4O5zwKhzimjs9o1dfvaRFki185pKG6SaLZoe42QoiwuTDs3z06n83EV4TX0n
0pcSzOnKifEm7c3jZ4eOIe2nMaG0MTUOnx21ifI335jvsQKuk49Fv5jWBNMecB2S1JCCgo3Enywt
Xhf97C076TIL/1qyclrNcaK+fRW+yJwfGDjo0aeTxLT1JUYX5ZRKywFO9G/Ax0ei86z8GGl+eRep
L+DTSikVjmvjove7I+0uO7emolFSUyJBxQ4W7Bw30t/n23v/Kresd3njqmR3FSoXnCE4L3DrWPf5
uMKNgwZ6xKxQ4EAF8UqMZjhnyAeRCjKKOMAeoNINE7tYNezz1IDxCoCerDoCjMrTq+CGJvj4rZtN
ca5B8uxwmyw5ywqPw3dEgMdSHO0lkPEUwG/OcqoTWx64924LsyN26j0dtMuzeov3pQOTMopxbZrU
8jB25fy9FipwGUpHHzCPdPM1vVE8bzNPCaftIgWDn743ESqtoNrWC6Ze8VCpcqeeQ7EyXZkyaqQx
UkaR0i5E6zp0dKAmHoduQGTv7Mgg4wS+vDKsA/Ydu17rV7dP8wAHDOOpGjnC4t27BSGoMcvSRQX/
EK5YQQQJSIhCZxhMPJxZhhyNsD2pCA0PzS+JNB7QFo3pS7RQBR+zkckpTrRkxuSbBr3BlN/DblHe
s4go9ULEaL3nPQYX5gSnwSkIPYaw5k6sIR2N8TngZce2hnAoI6eCmNI4A9SCtpyOn1TB7Ge9SLV5
/WsQoLPRdbBbI80VoP9Qf6VBVDnV69VrC5b0WprEkCNPM2bDlpEH5k/OBWkJhIaFEjyEtgCosM4H
M5Bmm5NTLwebX/ZU2KP5LMO2Ites9wVKw1kA87uKc2PFVfmp7NcvW6dgArQMXKyDXrtv5IwEn/Q/
xxb470tLRgppK0nbvKFgkxGeGa/3voVXV05bOmNT2ovGkXHmQM72zOGAZympYUUUq4EBoCqOvz8i
FT3K7XRdrbGKOTEWQGvNx6+wN62Wz49V3aR0XQF30gn0iZbm8eR811wfjxSelg30hZ/jyCMkoQ8H
hZ338bllj8xbn6NBECa7sJix63XsS8ZKpmV6vsKurD3U6Nx3r1msjS90w5tpLAGMEbBXsN776NhN
s/2FyNawOaTNaUPjO0zjibI5opXZB4N5MHyWyiCDmLDPpHgKQK4Dvh62/6mEDw8lG9MuNwVsl9Ax
OsxvJwUuE9gGsFPVC4mFyZlhvGf1c2WMUE8tOSrIAHC5Sdd8O44CDh5kF5DCMH2g8uAwfYx8xhsI
5SUfJEBxXYUH9U0/tLPfQBJLLPg6kqdyptLaibKRv6weKhjArMewe5jpFXhGjpjzBuKFBQSRyDJC
+kJXwxG+fLnXSp6GOS7HHAV1m3r1vL0m5fh5aje0ZhPYMjf5QpoVu89JnalTXjKdTnyd0cWQDvj5
YZZ2cn1VQSK5tH2jpo0cHvfYxBM6R6EjjUCUry6HFikF5U69e5QD+3YaBplhS/yZ6L9qV2/y8Z9W
JoFenyTOflAuUFMCMIkwi9oifhTyWEFYfZBRFECduMvEmSgCaTaGU7KKkmWiH6vZE291SjExAMoY
qzledsaPGQhiWqQKzTg/jKgpsZmoqDm4nVtLwHWSrwUGoNN+PtrrIDHX9loveNrZexPjvA0nhoiT
KTAaOgBol59W3jXmVQYpyJJtHbwwAtS3746cHHYc2/N3FZlXiUJLP1aQTlqS5tHzsBPOr3gvKBvt
vTIyt4XtiBpjFM7L+OXUadBfYUwBuON+cW9TZ3Bk54sPHANgv5wLYmpAqu0LFm29DJOp1pJreZkr
hr/lfkQcbzrP1/HJjrNmvWTsEITLCF7RaHeecQ2zlayvXlDDvtMCi5mMOWrJ1yYCyYWguOaQeEZu
3JKCBgnlWUAOWlOi9SmxhBlXMF8oRBApsSYwz4aZPevfdrOTsrOqbcSW53VjeNFVkCqHAmdCJh8M
yfsHRuqG06+YVVxF3fQB5czc6lH/5I7ebPXcp7fQxb7EBJ9+j0iEzurxj6zhhIFLNpznF22AvRzv
QjIwYujZ5x4i9wNkVGFnpZZ6ceAiRLxddjRhliAX+awF+j8QmbxCVw3tC7OkQxGUnL8Q8b41rv7q
XUeGMqo2obx7GW5xAdGicQVALfNmTjugRX7URw4lIYqjBx3y0KNYpktz//2TDjkeGfTkSzyTSK13
hXNtum9wMQS59AaVKQP17BEyHBHSx8/9i/F5dsIr4lPvMryMAJ1qr+1vausWx1fvTDsAOtRH2sxU
ZzlKVX1rwgkh/Ko2dbsP603KgBfrQn3IciDgFHFBumIZc7Fw3lLQf/2snNHxMuXBx099D5f8+V3B
3YhVR0Q5ldChk9bOgCnwsDJCQOGAkw2Ho1q6zHmMXq1Yg2NJiMEJMjd2z0NxJhXt7E5iSp9SJmW/
7shCCUbIw8R4SHWttjrkgN1PaTWS5lCPPvAq0F9V8Itd9gaiyyTzjL8Sze/XYdOG7r6/mMc369Ck
3kqNnfonjOPBHdV+faY5W+vTqZ+nAoHJOPqTl9UBXKmbo6nV7qUP/o7FoI/W/Z9flhaRbDsc4dLI
r5NpIzocYBLvmwwG6X7okrGlr0mGsWk0BGC1vpAnRsC2imMtCf57+kpn7OURVIlhMxAFnOF7HP4P
zyMbYmptOAMTa/cOabH4U0Ct3tTsJnayjugYty80V0Fv0e7rX7rjFQYeMjpJxakZIm+ikXQdBhcA
Q9hKsC7CQWP/pk28SyD1xBhT3EjNooLTSQOBfJ6gKoB96ONcK1vgXTYikBYeqhXPK2mfxfMUdz7J
p7Gm+ks+ZrxtjEfTWeU8fToq2R10l0QgygbOIHwOAG+jjDCE1oE4HDki3HTIjtgeUAgVYBRC8AAx
XCue6tGb2TNW5hcqBe5JGPIRstktmC2lfeqGUOs/FlVGjHiBM/8VWZnzn+FkRsw3Jua6XTAioN2R
LdNlsprJgXTP2TxT2uqEYJU4Y1kwAGkZYLjtHy0/8ca+zCgfLkbYIQPJOXjG7LDcAvkzg9dCDxJf
cnOq8vQqMv+UP/C6ox7YkNIOKd24CiviJex62Avv0lM5Dfspeo+K0qzshhmsbTfJHDWax+TOkgtF
arR7LukFEbyWiWssgVpcJcAlmqtAG+TU/kKkIfqeoRd5Yeoxmo3Cqf75gzOPbEZ5uZ96FonLPNl/
P6ssPYOdUL9B5xhJvo5ZUTy/hNPyu206i6KIguvMk9CO/E2Yj2RMaO0+JoHeyRgTzYGO1dbiFtX3
lIZbIH5k/5iHIRbDVo8vWB94GgHxQ2rk9l4HDoNNu4M9+B7YkV/YGMvRnRZOEEDlscCuBPz3AEJE
aSfeMxrJtEeNVgcolbfsI++ZRN0OzBrqRHwqHyEsEziabFCY+GUW5VqwC/RnCAWgneJ0zAelPDT6
vU3G3k/PNNRkBK4rYKcPWiQTb7GBjcp9mmcKIaMjqxdycCXYmCVSy8PdawJuOhQZ6LGCjct3UOcD
VlKGQCdooteHvyEyMaFoehSQm+LwpKJIngqozhX7pbg1lp8rIBrfQH3aXY1jstJ16yX6NC3paWfY
g7dAXjD/ICizPfMMEh158I/D1+7rAIFVogem8v2QWjgqnapX77l+y+YNHbwd5a9EKqjMEEFAxP20
e6AupIohlMpmkkMrUSYhFbxswocJ+J40wwBABO2uUCYS8iiagYNxzl5/uU8V6BEPo2sh32v+IKMA
nXFsfw8fuBVYeMYTDoQyGtwc03yCg1KEevCnX4a7dCPNL9PvgUoKm8WVTIt5gKta9/QRuJr06wld
+pGBB+tzbSausv0Hi8Wfy0nBnW90YhunYjszAvKAcpFtwunFjzjqb2wj383ngBYZ4yVIeL3FmlfW
oO3LZBdtogVT//odjC7gbFMLABcEkqefGaYS9ewTUJPZMXNe5O1sETCJ/hhuvnhMFCWMFa6UDA6u
AkgjIV5JyDpyNvoBi+MpwU/5H9QkuHT90duIV5IzC5jNkUUF/wLkaEzgSgDKOuY5obUu1bS//DGQ
NuPBn4CB425yjC0pdkEvBWsn648tjTrFBaBiol2uZjgfWjjRTjR1GMmMej8jf/rcQKLkJQLH11Kr
EEsClg6fHpZeVes0qvq6qPYXMBXg0+Im5ly/9l/oBDSKguhH3CUELxqYYdGNCQCMBweZtju0PFR9
KiJEYSSXP2bwuaouWAxEutIq6EBXw2RdRuvGzZGbUvTyCuxaIH9OoYwBbMPqfm4KSBRF8GXV/GHD
wDjRmm4icSjMcV3yWAtTw6+mWDvZsTs4e2CP47aevqI7KQXCwSVK9bObOFUP32v7zxm0dHj2IHPh
adhD24DZ2D4tTtc9jrstvr3htvj9sg8B47hT8UY/yGCwEqnB0YCHy53IeVL8cBDUT9zOJpHpZDSS
onqCdj7yGlpI5Xae2FT353Q08Win4saQurQT+pfZQEwbCkAbZcVnrcA4qc0h60jPVFUvN0TGrEr2
l9dGveKQshhs+L02iDfFqkRS8NDcmuoHXi6XzecD+SdfQsg/w7gTaDI+aIP1g07/FGUwKWdijMAE
/u0GQCUjOg/QLQN0/Os0VOEHxfpQ28ReDmHvBWGv06UUUMYcAiI60IEgLpHIwnbqLGzlQLrp05LB
72Kzk90uXOvJT9u4suqBm3d0uZPHTDV5hgIAucEXX2LkDDrFMh/5oInNhO6IRNCL8gGH38QFuZqN
9JsSUPeF0I58QWaL4CMa+kK4Ee7ikDgA8qGo0OL9uwRIyRw4mdQioTZecalEbJFuknDBNO+urejo
nYf9TdDKtCjMpAXbNrCkeaTHS/d2Cbf6Xa3Yb1rOEsGzvogzr8FQk21Q1/msRsRSyhr3+A/kryz4
0lJJ8lFZfKHuwFGWUrdqZm9pwQmF+Akwh2q11q24cR63IZ6vnPDiw5CEzK//LXpxkQKOpcDCXeop
7z+q03mEgcc6jeZV4gEoPDPoO4PgnjMRF8oLtjnZpMJFhXSSjnQLAfNAY1BtoBf4QNrPLE6vC5TY
OxoNth0VLAHItVB3lMFVrIGLSRhTvN3rh2rwyoDY4S0IoXj1iB6U5tZcy9iG/m92Pt97AlxU8zYE
NYIKDu8oo48BYgN6zwlurFM+tRW0q1QviSiocf1jkZt0kKETWIGje9ATE5rI+ZwUGSCyIm2iYXFD
1ANsC4ZcQp5dp+mCf8ICwaUPPqACyWFflPsPZCx6EiZIWKSNKRya180Ek51rqHyNoSAOQUvF+XU/
xM4K0oB6WsVeCzKoUjur0nQyiWLPxIWWxLzShjrnlwY4aJm+xE9N4ta5/Tn3wutIWcmU/DwxJpfx
1jXCzBPMWdOfLuFM0nl2kT0T2UJrzL8ktQoFXz2ffSOahvwqdIcWjXNeTbrYG1W7Co8PjSXeOwLC
DJpLCqfLrVT9qPPeDEVLO91AoIG3/tNpi5DCUNp5PPaLusgTgLhFvZCuiuTxpDvC10VmZZIXVu9b
ixEZ9Am+9NpKEFamUOPLLxGpZ/y8hsJ5gplqaydcks6TVJZwFUTj2M9N/Dwa6HRx5+Qknpq00ATr
DdbU5dMiW9W5RGpXBrGwzvlbneH+6pTxUtq1WHH9w9qFE1zMo3YpMCVQlALVqMqHGTvN1X0PW5/+
U9GwKKe5dhXSBb+TFYGGZXDWI8QhZIZelWmWigEj7yP0eetiH43jj/fWlnA8B6ZDulLpGw5lZeS1
2bpKMcS2ISkLoU/tBd2cADYKMYUH3I6aRXHm9xiFqjc4OP/ZbuIO8YTigGaqmyNWY/Ik9GUniWck
Temot3bXoPyWQB8pjsrUJH8iilw6bULYXkEwgg/deSHOcbglsJXpekki0q4QPhqFi24TJZ3JtFnE
r3kU/yUwNHpiaDgCSkj9uCB1RjXI1vU+9timKk6ZB7lowXqJjfmHXos/Ybfq+8OrPsd9O0F2JyUP
sVkkpduB8RkALyM+RyNT/jiZtPlo20Tz+3YlM4I5yBYPlfDSVXBOAaABhBHPaAAd+STLm/eL0L/3
GIs+PCO70nk0iA9icpLpU8QxfxdEKdA7WIjY7PqF4lSQS2Sysy91DDCc7+mpO+wu9feAS/WgkeNa
huqxs3wB9mUD06wnWq6wgcq1T55iUECk+L6NVY8ETpKPPIcINhUiKnuZs1Q+pkEtbWQ8KYaIC9Ve
S6VcM6ANhk9rkA++GWpoW6pX1IkjCpM3gQCBmvLZCDGhMzqYdPVqlgnCq4yWua7ZdgdBpCRQFl7d
CU7+PSAkSb/0rNVAQgZOWJctoIhRn2WfgF2ZigH3hskr+kdUi1+33XLg8VzfX95VfE/u5N49pT1c
mrUtS5in5rfwm/kQIBAzfSxZtIbiuwpFgswcGDD3oJRUa8gz6FcaxYGsKHUo1ld5CYoE1GjDHAp1
901HWM2SFAe7HZP1ZHwstYP0DtAFJQQZnw0DRYYLASsKeKl1BG1RLvnlVmA/GehHwy3Su4//B/pP
l6zDofnKsNPwUZCnEE1Dm+Ksw+0HCQz1BZ5TUGmI9NNjAcRW+u8GY3kDCURunVix09y5/Ei/RKVc
vBQtvjKYzap/+TFbmyq7AgkMni2LCjoQHS9zj9fKTcNbMyh8AR2FyFaJnkF7WM8TBKD0L4MBkCk2
f/Jly8QbiCV1/tKkOqQ+NB9GvBu+imxBZZTP5l4iis3tkvHkGggS+GsEmNDl+nYBO4sBiUQK7G51
Nsm5Q6tKkUeTFU5fEbfKs/OvF3gbCT48MQzk/t1AlTvdOV9+Emp30QwJaf7aYfTHaDNU3H6pL9Gk
4nLAF4MvaFuuzhvi4ZCcfuhx/09uqnSDevWiLQ0NP5ThrgSqQvhpFjZbenznmapBpoo2k2nC+8nY
NiMgH14eL4G/NZUpU2e47HfN+2VIeJ1SOijXEbxyZFZnfsgeJANhrxPqRfWWN0htGsZkd2bEmJcK
cD5jy4+4FidY/3QMFCO/9Ho4M7NoKQfjgHviv+8igEaXHOMjwUtFrEw00ssTuA7tOjlSmCEPAdDn
0oQgEfJKHh7dPQWZod0JhAMHXhMbMjOaw0DRf5gUTNDOtFk23F7LA5rhT/zaDccGFKoLVMxzcuSj
cU1it4Ht/4aAB+Gd/1RQgTTUh9fkyFsf+uHsmSzKvpv3o1tbTdTffldsRjOuo2OKzMQYbKqHKjtX
IsRACNoj1NzhenMC+XqQRpmERQ8o3k43r6gMsx+e4iPmT2heNadeQreCLirODFQAJFKDWJV4TzqY
f+2OSAVc5YgkKdvR8IYG6ISmnUXc+T3D9OMmshMKThJwIHTyc2Gh61OAYfS54LGIKoiNoaYBf39t
MvsZHyBABuS8xbeJrfVBu/rI1f+yBxcgyDUPEM1AFR7hHbstWDMw7fNVs4Gqgoy5GMgjg1gXLHMg
4PV+coKRjzYwSI797v0YBkKfRJcZujqEvwUUJoADIq7kDkvq3J172i29uDtiM9ypsJKmFLVoNoN8
NXS6yjF/h8iQp79CVWSHfmGLbIs7sj58zmVycMWCyHI5Yt+uwrQt1qzxfvs944+ApzVPhA9mcipX
vK1t+4C+w78JLYnryR3KB1zbf2+uXEnwL+tZvkIu0m/fJ8g4JIrYcNG/aR8e2yXvLD4WG14EIzU4
PxpW7ytYK+cn9Zfj9FeeZaee3kOsCqbZ5Wc4x++sZNaJar239RL3B1RUU3pxGcOuyQ7BEGKNmN15
WoYmfznVRmQ3HugXaUxY/k85C5tRw78EOTL66N5q/Xqb3LnWN/bY4XqIGWP993tGjsRxyOAyNGQL
vDqe7Xuul+UDO/hiaJUzUDmzFQnL98pbbBY14M+dIJabZKEz+5uNYQQsNuKWergu2cPqOW13TBpk
vDw3y4EpAO30ex5aGOrDVqL/so2vYfeOiFfXIzZyHuzisMvyjfwE5wj5M6NXnIvA+EFmA5W4sTTi
LAZq2BzyU4T/w7Y5c653ND+aqGDSCyZWyCJAA9MseDoG/JcBYfjxvWumnOzIsZDdVxvut0W0fxlO
e94ZT02mdKwfkGaIIDnax8mR+JEH6DCg2Ocnhom/Iejtt/rvIHM/8pfiTtwNWccO39zNc1pteCGs
ZeU6dC1ntJmp7G/DgWk1Z6ig3IhG4RM6GKlcbVdgsUzjJhAxbHsOr4HcUt3Hd67BHWCozkSvH4i3
zQMWb+wi7Ccn5NOAiTALZhKhGmrRcoXOTNxx/XJHa7v433uHN0at4c52Ks+YeM2VKfDgY/9J+FsO
qivJL1fmW6AiiWYXAQ/XbFhX8b19sH5VmhNS71sW4mA+8P+2xDOJNHdvd6wVwObh5fMczAtGL5vh
JMdkIZ1C+oYSQfiTnXzV7thpmaU11iUw7BDDj0eaW6Kk2aBPJ5HnT/ITuxdzg7stFXtwLqA4SlQw
TmG6ItKBVjPYLfncVf1g1KrqwEgzsGLpXkDPCAaZKrTIPjMuzUaA24n9fAIHAgN62GsWSDcPyuPW
j0FlL/smQQvbOEdHmDic5GzhfPGJvJxImbNHsOrxLECHL8pDEMk04kY/z7ly/Y+k81pWlFnD8BVR
JRlOJQiKOXtCGQETCijg1c/Ta2pP/XtmBYSmwxfewI5w5UIolbFkqCfwdeYJ98GIMhvMPStTXaFK
i6aC+1AFqa8FKdXxSZmresbfyfONlOgImQlf3xOc8mEtGkO47FhuvWDr5pWx1bRhPvk95/YnEvks
1Vyk6in9k4dnrgSwlFz1FvJH0z3hwMB9IEVETxb2POLaTCf0PulSq9NKWyDckj980ng2PRSbbFoR
1GPpV0Orot2GSHy8eX5n/JOfvI+o/argN1MPZDaUB8re8SbbPkfJVlQklF6xTyYJNQFU/rpXawuY
1Ew2MQX2FJ8TqIv734qJyp3EuvczfG6YOjKVD4oOOUx80KCVJ4wAahcqGfXhghvmMCEnxfOLtOyv
rIbjQyRD3eHl510IeDjCU7+lzpdbYYJaBD0bRGMoHOS8SppqZgBJA9QgEn78Gkqaj7tPpfH6pJp2
D9g3cFpEFqrPkU8wUU0pf4++neAK2Y9SN4qpD2GygTA9nyIAjMAG8bMJQZwZk7vtdzbVjS1Rm9wr
FNacyjeWhdRTx/o4X9k27X8Nux1q6yTJT/SfODABPFWE8WbAt63UidHZm6ZR/nDLfuwAnCzQCMJi
e3GbqBfvh3CYS4E3Ya+9MBjPEZEM2yYtYHuCXKkN8PsM7DyZE0lbvlYO1NxHCzrTQhOgHxsG8PKX
WyLih7sv9UY0bi+SDnmP4MhFIoeSb2E5HsVsIKIUVpsL/0+TIKkAsnbNaXP5XsylNXkPM2qVjAiG
ONpRx5Pwq+/tjNotMleo3Et9fQoE8W2LGm6eeL+X8waURipF/x0dSIrzuKyz7XECM15sqPTw1/CE
9FFrRNKPnnPPmFzxWqf1f4b9j2gDfVw3+XMNBZcAf2OUUg5UumZBJT53X6BSn2H7jO6HFqgfpRyk
3LS+wRo9GRhMALqtJox+6YB8ocn+QRqgn+MABPTiEYH+oXfk3BdCPv4V/vwOnWJ/OA4X56YbLsJZ
L/p1fcQ88a+Wu4fxLcCHL8A03rUptLuK80ZgHf5elHvKD3EKedhpkehoAeTfKIQh1vJ8zhUarh1t
Nereu0h6/xwf3VYPrgFlTRlb7XyIS4czYUmZ3pd9VVyW0qNzPal+EnyjJFD91itC1Qfwv/+iT9F9
zJroMXvMipBQLSjC+0T8vfUAKqiArTcfqZkpKIktEMCf/PgtaWxNn7wXFFDoEQAGcJsQLoz7HHz7
+MOI5uPdvc3SSTIA9fCeGavC8BoMvYWcNzKbjnF+9D+N8zljIwJwF5kQDNmvcIwCqih2PmcbfbPd
Q9QkzCGf3rItFXvq9ulIqBJejPHzgmhx/HaVxENcKd3HY9alrW/yCCMbSFMqzIY7mDYgjEPWLdNR
s4VqMqJNN9rNslsyU2nKlJ56oU314skn7QngXjzAD0gDIjf4bG+RPQS6Xoev/n3aWeNmAREC/aS8
ChFOA5sAaYB9mK461C4YL2yGbI9omdiXfEH/5U5Vlp5IRBOMeJWeA9ihiYHWIhsfATB1RXrhFx6L
P0/MZel3UBsk6KfBhqc0O2Tao2tAQay8zujIKYhDU41eEfEAymW82gcI3vl3T8U25dAghk5dsPq/
Pe0gxNX5L6Ek0mig+dlCO2s0U5/FpF1cYQd/HVx3vskClwlsBbDTSRZEsKocEoSlbrGCFhqXYUEk
RrQmr+iXZSeaX5Ts6ampYr2zY1O15nN+e3ZiNncqmxwb/JetG+0WtTzSDX/Tt6JrSi6Q9+iwSXQh
8Vb4UvsKeR7u9n/huP328iqg0VRRoIe2Sg8xEzIA9DTZ3+X9U1+wvZffDaVjBtnANTJqMPKCl0sP
HuDxk3aMS0Wa4SflINLhKhR+Ob64VjUjcr59eF6/Gu3fIrJW6rpLDTqL0dkW7+yZ+JyLCM5S8sVj
iDGmRs8nFTI8ZuAQME3oNvKK0Scj2m+EEE1JWX3f7Ell+Fl7xXFNBZjbpZLPS6N7F9s9whTyNT74
zQ9TuH/4VJE/1pFpg2jOjSozh6qoxPy9rLcF2iD38pPskRfphLnXb8Qj87ny+2xUMHIBxPj233Fs
mYCBMGYla/qtJXVq6BdiBA2IAA0nFD5pJrwGjLPgxljBi0P3fYbaY75HgJxLggCQ5AA8r9TS1any
2ZilT651g23fGdMPJrugsEXT8jpjBsv3frFXVxzaKYiQG8uB/tgtfNCnpiSOsxujQwClApjwP8WQ
CdpaInewL+jgu4210aU5yAhuswPuUPcetM4kQPwXERWwmn1KT287fJ9u96joQM9E7VRatggMLSBU
wCB44zr9pKqeebLaJ/JrXpdOB9zBmFUi+tCfQw4NKS6m8ufwSAYd+2Ci/RCP7jxx21WOFGEQYhrT
LcJl/FTR6X+LzpxdYEW7qu1DrjlmJ0B0XcXZs+pbzbyoovzuq5iWA9bCgYs4Rg5oeklYScPp7Ywz
S8gbLX8wkphqTAgDtp64Si6NO58+oAd+uqN79muUvLdxGbyBkTZLQWov0e91HyUKNu4VsjjwPZZ8
dnrcljzLY5LJ9KLoj7myPDRfExSD6UXSnH2LGQlC/U7TJETj9WYFXBxxCCn2YGHHBEU0SHoIwl5n
qOvDWUffGWEnUuiWKGtGR5fx5i1rpqCHjLUCPPAulad0x9syIDoSzdrv0h5Wn/0dlhaMMBupz/cq
tTYPkNB/Mn5IIyUN5RzRIxdarwYFeMr5R5g4HQlc6+CDqrflgGcApq80a2Ee/8wHSMXi26cANEQv
+fMeqg92wVtQNUuCtLTe0+J+J70OsdQtRBPXKNBQGJf28vrE75JpTRzagaoSPSaoJwFPgAz4m/1n
A7LEOx6OqinaMj4dyRWJJsuZQAvxP2bvg/fHFkGr1NUvHQk2CEwNpgUdfaJD4sU3A8kMus6gp73L
4KFGt9f2h9wJ8vuvScvxaoW3F4J6fE90Y18CiGBCo64UMHO4hdG0cJWHz44ImKPphOyfCfrQvF6g
PNfwkc1QqlaTqdIOdIJOqf+CVC2DwCiAlQCv4Hgw3yua0UgFfMqAFoV1pNFHrw1Iw63EurLb1Mt0
xEaP03iE9hjMTCSBxTKEvA9/gvb8p49a568zpKPFdYkuaeabt0AMYGcyqt/T1/67f9AX5qBpgmJg
iTn+sA4vgnxCNLxtOL+ZpHCzJEKjxgXjYYNhsQ6PMqykdXmLnuoWSWEjHnPcPEeUi5g4H+QYGESq
fAPlN/rRcbuvzR9aNwwusCbvZQ5ut+X9c5BRNvn0wH4gSiV3wisKoQ+orwxv/EOExGp9nJtoN122
LzCEoPb+MB1Mb17fc2/8aaHQE9tzrIquPOem9UNG3yn2FK3/ACcf2HAugXZK7M9yRI2fenmf09WE
2hLPCbv5IzEOVL/5gBLxMIAmxcWag2VFdQJnvgXzAoTOiH/y+LfFdwUUQ7SqhWQxSDJ+Eynt2pjR
m+XLVjZDi5K95cepl7rG5h0BfkgIuUuBe3yXYV0GAlKHWR2zjhG8Ie1JqUKoXADBIBexbLBmETdJ
NE73kaREzgeEA7fFffVaPfcqJLdOACADSIqySRbP1SPSjsqGXUjZEGAzQAi1ZAJXQ6R9v/fhw6El
fCGmyZEGt458EpcTXmUU5hLIH32wIS8wx+QiwEH36awQkfx99l1xy+wCDDAABQJ2saKIs0k17B4P
y2NyM8xtgqq6cAvG1UL6nBSA50kVzB3F4fNd5TiglgFLS7w4HGcAqcHZHnGD/AGFggwGhoja8YZR
jMWCRyz6ct9zt0ozYG7ScyUZ5OofTtIP4s7DhGCjRTXXoS/M/fHQgjdciGyKr/NZvDlGVdvEY0i9
uKUSi22uoI9gPqK9/nEYaS4P3uJ3YVjZYOB+IKz19yu8BKZwO8cZjpfIpKOzq2LAgSp+KSRIuA7D
wnTm8ZlmuJHO4L/xJT66JV0DLMSN8vHpjCeNxwxHMjE2vHHQRHyZt88H8XK5YV4FI8TH8PL+ZjV7
FI+o00HhjtisGHl1m5zYmayNtUH6jZEFgUA8CTQASBOnYbXil3lCwEGksTfdayBA89JIK7lN9HqO
fOj/20tl+mGOeP8tiDPUtl2GDtAnv2dsOBO0Da8alBCHCmloMiETty/sKfoFfgvtelOgESjNqp2A
r5KeMwlkAYdhEackIaP7rFwUQjIA8gVy5daRp2Y9FHsmDPEe6kE8N5gnBpuBZQAZCVYdQ8pM4KXw
8Tw4N806EG+BLqExYAviJXOsMHd48w8G8o8Fzu7G8mWIvpev7mumeDkZ6K4NI5kSo1x+F5JLws1b
wM+lT8+eQoQE2y4E2B1b4Md4Zdx61gw6G37EODJ6jHoyYb5dgX7t9SmriUtwjzr7+r17O2ETwJRc
cWZ3Piwm9gWG8adMrWNy4o3yHPe9eP/GICf+vncZXoBSfOan9UlB2B7jIgDBh4obWQolBsoIV8sB
5cZcgEe5IXO2p889F8pOedNDmXuGY/FfhsK8QN4I2W/Qf8f7XizbFeMiNgrIedS/KJFPi5WBYBII
NIobgNFEZcGMvfpYMd2ObyWqxLvitquVfuGG09ETcMWD0m8XuB53VV2Ky31lTq2xsuEm5AurnpPY
EI/KxzxLX0zZC9K3+GW28EdXt3wcS6h/9MQD3eG0dIFoPle5kLHBc4a1TQufM4w/7UbaVRd+guHm
3q775sI1qancfcaeNckXXyu4VPG4s4nnHFqp3DPlPoin+lgwJE5thqR6/LXGvRgYcnRlUHxtLu2A
hgLZ6jTzDhMJZLkZEMfwFe1IYMN9mFOetLi0hLajFBE4sj40gNN8oJRsFLwGtjH2Q8PqUWn4kkAK
SnzHZrE4r4tyLFZY7/Asv3b8rWktEBLi/TZ+rkggC9h+EjdRYy8bPdcwPYS92W/GqbjiUhikgmVi
64Cn+On93QUYRAobkrDPgWTXOZKmEgMrR3n6ZjFWPSHPxkZQRg9OF9TeeXd8FetAg2bGqt4wVYwx
P6ozperBiz1YB2PnoClTQHug9NW1hL0Psj38VftMLRyCLrSewP1EuALR5+XjmInAC6sL30xXFIEK
MesIZVCDZOik3U3zErHh9nCQtXGuo3sKzbd15N7LU9sQ0lqC6zUfnlE/kyh/cYB7CPVzdXJxYHqY
z/LP8qhmIdcqj5gLeDcCtdh7XWTUlltHWt3X3YIaaQ29zIXoD/G6dTrze+zoO65cGa5yQnkoJriC
VQsUmZp04tb87B3fRlRbpNX7iIk1IY4OyAC0BeMtdNU6FdIFODcA7xcAzO+FpXHrw3NUh28bNlX3
RqDHObFr2pAyUW7DrUPMZcyzAjZUezF1JQahHVcCAAlvgRmSKOiMjswWPqKDZLQpkgF9itESRSjM
OHlWFIdARN734ocLIZKVEvQ3Pj0cIHz2ziiCd0FJEUpQr8Fru3YZNHOnXwMmdfwOjcYXNkv8ASlJ
RXIq7TOmRQ30GlafNudl1prHjOMpmRzc8RdpAu6XXywerPIHGoU5Uwpkl4v6EFe9xf27vnnGnoBL
33wVLw+9y/rBb6/+IMTqP8ywQqWLFQV9iglM2Sl6HzNgDTCGwXaWLVYVznuDZtqz8Pkrl76VyLL2
VPQ8WvGE0CKBTzemY9O5HGErqQPDY5QoqxU+F5fp9uNuAD+Svhvqjiw+trDC01m0Hgv4R0f3A/ST
sQDe1BXVO32KbpgR3SQadw7zwlZCgNmvvP81CeCx5qVX3O1sjRP4QsdwbyiqBhIZ2CI/ZoSuuJqH
0u5KWLA05r/pkwphwEPL04+Na3sFihRhpmeA9iR3h65nz8bXR9t1TjC8yy1zC1l6Jg0PgOwaMrfv
gHGRVN/ev5mpWF0BIJ7a+yfsDcDPTLwWsIGTrmx8kqhDgu5D3qvxMS9sSLpa6iO01cVTI1PG13HH
4sm5BQvK8jyXEb5BId9tMZ59eS8dN1Vmez25MVEp3bDujACRzRiw/gR3bDqxtocDxgPx0SyEbc6K
LjVPhcswVhYPRBkpTwpbZUR4HKqWHwmJbVdjr5Q9LGEZ0ISfmTAondMDM9B08qDIxgyyRiha/Uad
iTq0dwr6IyxA3DufI8phdGHgKFAJTX17QJ1xCiUyGdZChEg7oU0FffplD3CB548+5dZ+DyEoy2gg
ZUYCpiOG3r2qIU98BXiYU/7tybA6Pz63wH9xJc1QwhzXqCoZU/TRKeN+gLohQIYgG4LzDmvXRC+X
HlAy47I2+F6H10fR94PSSI7qukDwM4WbGY/+fYT1VskG1kmr+yqyP/RC4B5gdfwN4hfApzVEVLgA
76WCZjecJpzRJcozBGDdEl4Tlf+p5pbsCbHPVLTvvYc6q+hLwaJFZ+7t8lp+HSozLpJogHMrcJaF
eFZVCbmNBz/DTNZ6905Xz8ZvqAfUYfwfPDPsOVLGDXJC04Hmh7O298Sfg0ugfGe7Ug752mdC3/Ez
PMnAGzj2wPi7STfjfw17L70efjT1eRvthCABS5MP5ica8vGDtnKtE8YnyGXd4JYDv1RD7sFm/pNj
PkPt2ntqIfCs4mC2bucZtTAgZOpd3hv/ZvBnaoAoFTmtlVEumXbgq32Fk3RaknAvjGzCxbATqa94
C/ktbAe47Wq3g4Uw5NrYfVWcBgAEXX1WQf1FrQ4DaVQzKZChxpm7FNaF6B4SVBKywYit41DcTZI+
FThA3azvEuthod/AePxQYlBDvmMKGzsqts8BvNUuUuRnLKo10m6IkfTOEVyMgzv1Z8vlhSe4oyan
BiI+yeT2avkfE3Q7QZYYLn4vz33Z7HK3gCvuv4OWL2F3Q91kPrdMDdbDFU4jIYRgqDNZmJgxsIjt
WwphkuQmvjdnjSbAFq6/hqmMNsmaPiQVgA14mVVu5zvNpOBewcHkI9CcFFwquCiF88VoVgG07Suo
dsH1QtKFNitkSSj09OAx3MKxlW6yx9vJzrxRHhF9RNYuWnPKiXuBkpxzGFwxn3PAyvOLXL7OfVXr
ye2sxkIg9WO4wuiY6sLzN+Ph1nyZC+GUw0Bo2/u6ofS+YPbdBziefufo+7HpQS9m28UovP1bRYiY
fZmtMwsXbB7Mdp9rA7d4WtR12KAbycA7T62XYB9/3UBFWbNzRjiNvz5nRe1iJs8Ees7RtFjaM8aZ
371Kg4wZUiKS5vJy4ok5esnOVw0M0+torsZ75Q9Q6K014XXper/NfUX2ra0izVARfH19/GvQEsjo
oknwUGb6u5dC7ML+RhrYMgScL/pJNcI+brNmZMp6yCnxwKrgjMacznxoIh3HYwZvC+ELVmqKXOkZ
/jGTCpwH6M5pWGtzaKpqHjzzEDKneccY0E0FvHpYHX6Qqs86Mw9NUzyMBynSoig9ycCyHL4ni51o
l2TBd6Es6zOqkYgZflDHWpZnbjRp+wgmPilV21uESNOGxFjwpK5gswKDPCWKoc53P9JEV6L35UaC
t1D20IH5rCsNTzIBcE4epHVoW4B4hYoUiZIgcN5mMWILbtx61wWdmmLcOb8R0dvVwxtSt93XBIUE
hgUWNlgQ06uXzO8KlURty+ebB4j7QDOOD9Rmt6/JnZr1Ui7p42BTg+L8rD1XgTpD567E3DkyQAbH
bhMLcQp2UFpkDMcbRRsAY1BODZBMgYw7xt7CDJRm7OAXNeF3rr7CXbXQwR8jDohq5pyNEKKo246g
UOdLNPvWtUGi4Ujrn0sfidUs55Rr3IdICLvsPH2F3tYScrXEtmH0geCWjjZhT9ehfiHUqQ7Qa8C5
B8NjLDcOz3k++uyYjC84lt12icLU9HtgD+RdJ/KAc1UfMS1Zftr2qoX5a1nCbMMhCs3EJGCDahvx
TyaSfKBRecAEmLSO4FUwuvMs+OH8Bq55cFuiZcmmYPRvqCmyQPKo1LoPcHvAROefHzRwrwEDB7IN
BNKEU03BYupva0I4Pjsy97/1SVC8k261tiZCXlF3booPDZp3xmPs3jvV/ZJGLzAGE4UYwQYuqC2Q
UWReNqugJgKUQ1cb0ypBdMcZpEMDuktJ9dZXIyr7IJK2xdwI76tP9AmpgZI6cFDKojw2TqSgRAcp
dm5LpZ5KGtkcv/caf96CIMslU6TvAXYAYPe075CGWG1y7o1M2av69o6OKWpBAVtNA2YKxh4vmHjN
pvUSKaG1gCfvv8bc4Wue7UpEOlgyz6BueuKwYcfEJutvR2DTYEd8NhF6oeiLXD/n58tDIoNeKw5W
bOYP2ZdwTMb2Z0tX1nyELO9XjAWhm6oBWopsi0U1un/Pn6YH1S85Y4TO3GTX+KI0MUz6TPaaqYCo
JLA4IYbplWdIDgA89tWi+ZNikG9E30K09IX4wqgDohCwbDfu4SkaNqe6Z+03uDGD/8ItkW5Sj2DZ
qcYFi/R8n39xI9/m9C93+TJHw0EoCnEmgK4E9gKe2+H5MlgQ8lIypxrLvpe//OYkzgixJeKo4WNB
6neoofe1k3Z6DOWDfmiX7Y5jcdZZ3ZGwzLyUhvKNNzu6jVhnCXCaPUKpzaEcIjqiDvLli1KudHcp
EZJimsiZQ+9IUZ3M+/R+QlAxI+YGBFTaasPXuFnbftYv0S4/oPc/zoZ8k7WJpwhy5PT3T2XtqIcq
aCcKzUAQEcTHov8+04POuDyCZmI+YHc5up0xguwBG190Iogz6RTTgYDahPx1iXvT1rtf4FR84PX0
yXrp3GdxnxyJgNwCcbT9vRD7zfB86n4QOLYHmkwCm7v1Ns56EjAbqKMcswbISI+I90pKiOSNEnCY
vTReNyR6NNLEbIIvJj+D57unTAhGYgzl88Cog8/SXlfjD2ibobblm4BflxwguIh4GpXLoBbA0u6D
IHz32la0vmbVQo50Snvy8Du/Cch1t10V4TdEfMCewTWG/dl0icsQMb1LTjZ9nFE4GTzUPggDHeMh
+qGsxV+XyHxtrB4A2cYY5d0GFS0QkauQE+acnYjFXgf3A3kV8jZ/5RJp+lfYN8m7RaxMS41oep0K
LXCq1R5c4BnT1K/pO936lUkIWzdddCE5YBiNNdEDMQBBfwcr9colEngQWIPUO/w6wN+7bP73w7Oz
zDhL++ay/Q6z5bXEu8Q3Jr8eN9Qibefgt50eJEgjIMXdckk1S0NFi/bzx5Gn8o4A/TlgPivIqX+H
5ccVAY3bBMbWDPIeENoU9WRujFabhFVwdqbvQD9E3d9Hah/uHiEVOW3Wbghz8Ov7gXcXKybzwsRD
5tXI3DikZMX2QqkT0Zx2VDpZn9icXv/30nH1VYu+d+n+2J+NgTwitkNR9bMlbCQSI4PtvfvwhskD
Br/LFtQQfGG3mBnj61FZfjb5oqWOeEcKvBq9BRcJbjFyabKws8GEA/OHr2+R2SFzB0OmKT1UV9zf
FsH1ApQ5yFZz+lgoG9rF5YlKK/o8Bx1ndOGxBCzWQ/aPY3eHTcGfC0XSL6VB0b9NNFi5u6KHECUU
NpBnFZpt3WTcWT8mMUoxYfPnfYe4nRTSmRcYUzBDFs1IJufeCJQ17WBPDSV4VCgXCK4jwAjQh48t
2L0/EW6l9uVzde/RImMSUeCUpiZFWxKwMRQ5E8wXOybT3/ITkP9oxsBXP3IdUMh/Nw3M8zOJKY5T
q0IbxOE+DbyiJOR3PBsNFkIgJB2xOsOjqRGIYB4UeHMmCujJKd7gZHSWJ89NTQ1lTCt+iJ0w5HFU
CEB0qpRlxZD8EHYGWLjsLHRa5nWkr+AmyUsg6gw/6Nwrfg4o0d9H1E3zjTkkxy6YVYScgTmUUGpt
F7RZP3NgEVQsqVi9LgSvt5BqbeZIhDaUql8XSKmsHhJ47FkmNjgfCsOvmbrPw/sA+WwhlCOobFiv
AM5QL0U+oLwCjGQh0nf3sWGbwRKTeiyFWP+71A6vm99W0caYtq2TEHjB7Bs8xjRWCwp9FhUh1gYi
3KtqiclmlK3QX0CO0w4xgYM6dZ0i8KpAVYJL1+UdThL22B2Vh23qQXNoIflBZXIonTNW+aRlMoBY
5L1IxJpn6P5AE2a3LTAAjWpi7zllIDuDAsEVKcC+ziKPqAl3HQg4BXjQMyO9ewBlkYcWiS6t/aEZ
ZRe0/nBZvXuNZ/jvsB5/l/IE/ofLiurRB3QUKKEtApLUsb100JCQEEMjfg41dGkDKb5wG/b5izdG
NjYCXKsQ4gdX2ZvXf3qEaxunLegZA5CAvEOAlFaATR1vS34LqC6zmazHcL5w1yAcAdYnhvqAFBio
n7FxYBViMAVUDtaGQOr79aBev+gybLTerUPMLryQjWoAnp0dcKoNmhFUH3xEYCghcZv+sT3AGuMg
BQ1jTr9j95gLGy+YAFfk+IXS7u9s+b8hmg0DIFHZNt6AF51DO3xMKDuB6UWt7O29x3A+G9ykih4O
zXZL+4KtTvgoghTlgVg2ueKo726ywZiIiAAtxjXx0qo84YH83r5lYL/4UeEF+55nqFDVh3R3n35N
/GMFo4WrtwzEVbistTpew5G2VglUIKWwPM4dPLuVwTUNH1sroLsOaBmOAPKn9va643C9zVG65eta
FCNNydPuhGFCgcQnjgDnclK7n8jy1S5Temz56YgDrk/zaGBixFls0CXqfXtYqfawGaOzBMZvqqw7
wsuwez1nLpopXAlCIL41rH+QFMLtDU3Wr1+hI/qeVPvKkx1WH9of/WrIoHbWuAEB8vSQMdrRiYWG
bKPjgX0B8xXDbyzQ0OlY2+L04ZgfZy5llBNVZmuM7QR4wiNQbkwNWiHhzBRQDmaOvCa41XqRUWg5
87BX7oC9+Fyg72VefmhGfIfq8howHoYWutIWtqynG4PnKB1oUbFjZpJjgP9FlGeTDqoRaAjDue/e
vuV3kuiTbyDBMF+vg+TILGdKIvNiiDnwHcrY+dC2Ir5amLhvCILFkn11mRHpHZ5LOwUh/sGZHCQ4
fe5B3Z2nwwuFh3HMuS4UlOmJrOUsuE+LXXIEiv5bQo1KKP6tq/N7ngiGBsjfjujdv6aPOW6R/72S
+fSiryNJCjwNkDlWm9QPTo+j1C8je1qzYRYj+ULf71OBIHGMI42+ePNFsLX2O/PCox3LLkg3h7K3
6A+gIACVW4CzeF3sds17JKBgNJtOZp8N8etxNkrX/q0Okr48knZRQ91TFFDJkNqNsUGOFQOZ76MP
soCjbSrRZemmO+SjoFCXaAQDRdxBTpi/w5zpgYi/+zhR5+lJLr2JabaSBtKEog+7chz9RhREPQtb
wDaUVzTD5L02SD3kBiPwvv57jOsbMP8JmgxrmpA7ksrrGDl8R5oiNv3sd9zriM4hpBJyTiwHCBum
8hrGeTwBqezdV7Th4DHoKMQvmZVM3nTHJFDwjmYbG7AZu9n4MS9R6qH+79Rr/GEcPLbgA9xAQqTD
NshZrFaBZ6gyuPHus8lnoUVJ3WtW7Hx4Zwucfr14nEDfYbR9YWzNC3gNkMYgwTg4gTHRdCN7FW1C
/VKH9plWSSRGHFGZwAquNJbwwG1+GK45AI2wNeOb5rTc6ENjnIXJouNzksLap0s6ve6/pkAnQhIF
GQwC4R3ZO/oQX0d0Cxn8JCwwWvgTiKf1DPRhxXmYlQEdgjoe0u3ryNDdRMH62zoZ3bOISmJfPVBG
sT260MOGjkjeUwfyuoTpSqWQ0dQdkmOk5xKP4Ity491/7xjr3nVN1EtjZsXBzB1vRS1tCsPNMRYZ
wVgzRWB5QdFwXHkIWDjaGu0cv6S59+qqAnVhI93AfDf8bPGZSz1pCD3Tx+EAa4xs8txzAsI5dhF9
7hVHtC9dAE77pOrzsicAKkYo0rHv0EdE4n1TVX49xxdrjctWjxZNnLjIs6FbSZFHgqONfiUcBFqV
ZfjtGSO226pXjKRk2IzayJgTeUbA6uBR9AHruO2BNHYBiF8g1wRS4fanWu+AL/JQlYldWKHgQ06c
zVj3DF5TzWfBbYmA4wU/rV8M/xqgNLUnNlsAA3SuI/byC/eKW4OTOqmrhCDOLzQK6DOWUR3REM8W
Fu2lOKCmbQ9pA+0ouP9mRDxLOh4UlO/r7OvdhskUQcaEiAXDuEP69Wl6OYgDqV127KFJEkoVgI2/
HlemQyzW4zTvSpG+sBylW7tMAe6G76JEUExLaGFDCzI7FaQd1Di2fK7tShEHg2uOr1G8rNwCpYgY
L9Di/BzaAWguBzMEFrcAj5fzZlTM/ghnCeHW5i6IcOJxqQsB6C9mYniBHIhPhHzB3g4gIx2JOA2s
jIx+7usC2UkJkuF1TbSGfIkSJor/ChBscQgFnJSRi8cArqUheP+J3W96+v7JGSbmKg0+jMux5clO
SNQHL8eeZOznrJWGpWwIppE1gqULn2MEc/4a/eYxR9qzDxdFQeAVrqRTh2//joEVSigugtVopZOf
97+4C2CEPJXGKAvwwHh3LMh4QKpkC4P1Jg3pBCOaM4D5AKxi+rGc26gE5gp3PZ0BXbB8wh3xe+aE
OHAiuX2MVvjmJ9SXjDAHqfsJmVzsd3BteNBHhBjXsMbnrxiC7X2+OOH/jAA4iDC22COX4DZOexL3
DJ8KTuoAkqhO7WlpnpsR3J0PGisEd1AfwNjqif/sw8tsQ+ZwBCpSXSFIDdIdG7mw5PMsiB/6spx/
JuQL23rxnzVTaw6I1RIGiIAhN0qvUvvyBRcl1+7rFzCdyYlzsFTwzegjO8JeBLoCKE3tgmqbgG6a
4L3LY70V2uEUHQya2QIqTUIAMoW/0Ot/RNWFYgRTERChpA+YB7pFwSp4b+xl5enQ+12M4fxyq9DP
8ih3UsjYldPP1Ng3kQwy02f+kEpiBE6QioZzeMeC/LMgLhlJ5wS5R+ouz0A606ckY56osUNxktxx
RqIt6tPmDF72lBobxa1yiCAY7iXsgsk09YsBFfbY762Poo5F3iubfhOIQkuJDkk6FnB26A4jcBDD
Kz6HMHnQ7IG9NG1QPBcFNdaRupdX5cTyCetdfRI79Krcpkf+P2lYG2JlkCPFHFtmn9PC8t9QLB/j
5BWWcyLO15DQ9noGTN21oXYAQ01czFgPTO+/9Tm2Yufe9o08xObitfuecXiomBZ1SBLAr2akWri8
h2r4GioHZU2chAXZ8HaA31QPK1xaMScBpMniQMuX7h1c5pR42GX/7DJpEJ1wclmQn3My7OHtyCkM
mwmeUn1q5ADKEDwrIOExhd0JS1riQmsbVfbx/WxOWIIwuNyEx0HHmiI+JnXEku7rrJVE6eUc/4IQ
xtFvBc2RQNrMI2PGj2Tj6swRLWQBaGIn6JKK5I+e4xCeNwqRFv0V4NrQo0hfpMgaEWgMPhP2X3BV
P3J5leCoGIpoUprEI9goDAUWA3cc4JGF2BkWdwkB3rB9Y52NSeSNtbW+mcMMHiFGeYjYiydoul9h
oY0ulI9FOykPt0ikxmCZaZB3XHkpqITCs5CjAlSA8xq+zpQB7v1bGsG5fu7wjOcqfEkhjOw9SGRQ
ohhi1fXHWP+flWjd5y4j8KblOaVKoBD2QNQfA+ybZFvMoqN43B451SNDqKmE2NvxlBz7StpT+Chx
fYcxTru3sUE+uUZA43dCzyP99ciaaN1AoR+9Rp9Fy6lp91s2BcHrYpGM2eu1A1MCe2Z+v8qhg8HX
cjPbh9vD3c103fltxUZ/HeJiwmSqfST6wnQGGOw5EpO1nGNEzqki3mv3ipOLeLscD4Jrz6QnuRBv
GQI022ns2IExMka4CfRh/YmXZYy/F5vtWh4Ww+KMT9Z1d/PFifX2PxEAMnv6u6BJBnODFZhHgAP7
H1a4+Y3gF0ucTnhQspw+oRY9idz4SBRWkgm/yYYDh4kn7oSg2tBqAWkJ7gzA+IkDFt0mNtb3qR7r
56ThORRg/Yyl+wK5R/AzRX6tjspYKHcgF4FlIZcXS5H0jpFC9gNK++HK/OXZJRTMmdCppw3koWx7
LG44A/DmVqRaK0K/hFQQ86zbhPRH7L9UaJ4BNmPA/BmUfFCydyEdwVLhzROE/ubZzBwDv3IxdNsx
tmLk9Ami2OQo8hA3ggmiG8F9x/xUBjw+ITtcOIwRecHEmwNePBvB99w5iDRnpx0Kkm9YoKtmVBp9
aVKdeQRRsCLnxCqRD1IOLNWXQXIpDN378cammDw32B0wkmbtY4aAnY/X7GQKue41aEkj6WkQkhE3
j+HAVkMUlc0+A2R+xtk8Ifc0UPYXSfx3aKwZtY49JY1FKl2qQ41iuf5lkkupEDNpuQ8IrdQdjxYT
2PLxkVFXYOWpYv3xt5UBQjFsUVSRen9LVzmwczH3mWxoMTrGgBrB+d7HY5Jp6FGrA8rxCn7U6Xy9
DpjM3Ar3gEnHxxL55Jst4K+AIdJ5Mnv+i9KCL0oDfCblO4J6WBEZ9dLSlRDZm0D5+IAtJ7guw2vQ
YblhtkPIeoDsQ+1hgLxblJxkoXCGM24L4zMp+uqSg5mc4s9FDbMT6HW8ph8RDaaDIPNPkCShM6My
ZPnMRUGUf404WtULUT1YcICkYGfNSxupK1YuRzEyY5TOhTbgA2L3rpOOKmH6J+ZEzOky/Z6fOx5R
OTBavyXJs+Vnx5pzgoIkZTYuQjrSYdMusXl2ix03hxKLuiQdh7QN0RlXQEoRTFG09vmJWBK8arQY
fjuqgZQmmyHp8u5x5J0LwvAGtixsV/6KQAFhyuMIG5VQ47Pg02CpcD78o+m+lhNbliCAfhERePMK
GyO8FRIvxEhCeO/5+rtaJ27EiTmaQbi9u6urMrOyEoYGacr/eTZj1LngwG6hdylPa6cFAZ05W9G6
6+uEIzGufpHSNNWjeh5cqWM38w9oQjODtfo+9Lc/ClYDQiTovsB9OIds/TW6UrUbDVE5/6w/gYau
ol0ydS7cuM5hfZrAKw8nWnOrHdvfuj3KL25VMlaLzWS+o/bVnZMq1121Yt2QNTuk44aRO51V3T+F
dw3cTBRSoYHH9SmETLh1rasRa+uPaWN/rW0/H8rogjQ+8mfowldt8EcDhAZ7BjHYF7Kg0k1tvzxM
SrfmKUoV9eB0DGNKN0Tj5be2dHRHl1G5LasZ2S0plJ9hXsLyR48JDVt9JcFZf+zqB7Uo/OXRDhXF
uvmXY8mqVpIwk0nlPwwKa/ZipLO7sexwNhFI4t55ZyRMSNFMhelInVomSIb/ZQvONY63wUMuJNpe
66EXqyeSwjr9je9kvrLXVCXTczGOPPLBwQ2at/tHoZdldE84rIQRsuWARKNkmN+XXehvWyRq667/
P36D4rW5/NmG/m9iyNbze9VeW8nvbmzINEPjGhitLfo2ZWzpLtFOVxdczSiJUkhVeQEYDm7L7Vrh
6HI7oQDdfDudqp42JQohCkqyXi1oEqZCbTGJq+Ao3oSPdrIBZQVun+Tdjkvu++uKg19qznGvNm1o
8cJsEfIbLPanY16UWTUqLLbrpn5Ynb65um+8bF7q5+/rN8mjaXoDgAgJ5C2MEuEMdshFz28/3r+r
hJ/rCj0XMTaN3C+hu7EblnZ7P4utSoV2/FMSOm9hSNaz1UAOyrLVWMgebUKsnUiU09pLf+KflB3p
oSPHRVjSlQyWTaljbRsCnRU/CKVOATOrLpIegkilWdRxEgJfdCa4CVEyQ3lUaiZh4aYCUf9ef1jN
wR4BWtUCIx7vFQFRNATgq65b4uVhdrAuvKbL3BOBWaQmSqdZ9mvdEV7D+0Xxrwues7WZyAHS0+h4
iE4tR6HoCm9saVWfIhh++JfZDsfP7be+en4tvVNPYic2nYXoe9n7Ljvrg/2a3cMYHR3+AqUR1mBv
vgBbMCO+whvdnj1mM2CZKhybsnASTBAcHgQPdhlb+5ppbAbhEa7S3rWAeJ4DyXtVTz1Z3wuRZA7O
23EAP0t/Jb/A76eWTNBVPGqYCyY9zH1OrXXIshuQ3JPSOFw0hn0683X5e9fnYPkN7U3NWIBk31iz
SII85zY6bary5TgzL8gkHG/GkWVwZ11dUWIvvz32+nNwmZsPOplfG/CFxmYyX1UOEwPSOGexUhvH
MspuyWsk7dz5nwb7D2OrG4k3AH1L24alz8thkOu6L/5hsqvfJtyWCu/CSrKRdLOPA+PmP0OFqjtn
+oF4IHzjRh4SnuZ5eO4uzeNTGNSWraMa6VYPMVmnkFiXq6c8jbWeMQ+tDApmwSizyqGnZeKOQbPB
STLsQi2KRrYlWkLeoTXd1Qpdo8umpVhz5RDvaP6Of9lqloIfw9n0lIIAGUI58CQFGYR+d6VSODRN
Uvk89Vlc+LLzDrpCT+efY8S8k4yX5h0L2VgYpeOj8f+kTmXFFVH/qvYQFqY1fNSlde2sSHDhC7D/
yr3Jd2YU63ErqB0/MWQioM9BedWw7uZORI4fLdPb5enz79tMnaB6aboo7RWKnp1G+PxZc/XYQBxq
+U3LnvLPVzjPOVmWUTHVsezyVFSRO5dt5MdnRGIvl20fJogAKZiU5jYSeAWrPww7Oz7La2N1HxnU
IsHN03C/aV9efg94BdK51SGg3ZSuJuCgQlA9s6oxt4lZjcY6f7jYBZhXyD+sKsLJhGu1q78ASujr
UKAV3h0aoJ6JQm6Nke+wP3GJD8He4tEONX7hz6zOnnFWh/jrkoIqN7VjxYFZSg0Fj66hYFXdNaKu
ksMZ0vUZ/Tpg9CTX4Pvi6oRwef25D8F39cc/zELHot8PyEB74o5c+Es9euhxBOR9aA7L+KUk7rD4
EQHcz3ZoCwsH1DP4PcTq2+6TcOXjsqm/fk0hs+b+7pZYAHJhQdS79C9tzZiamXT7OHcEVM69vwwm
uq9fHQqxU0WMjrRjj9bNExmzh6SepZs5tPORI2ICHGie+m5AN6fBWnNjcT5Ifik03kKpUQbZQvq0
b7VCQwN5eyt9H5NjOx2Xw3lG46C2Kc0nuk0ySlE94tq1tEv8CvgE4UCsUxCEZ79hKz2sOFRw8e/2
Ox1oOXPMhiO68HyLD5JD6okw3I6xN6fQr+cnPwxN5AEOMCG4JqyLA3IHcsrZMQziFGIPM1mm0X2z
Zz/XdY6jhhsht8AjBduIcsChCm2ieOOSo1CZXf3CGeTZuf56WvsPLSjUds1Hc9p7/l7L17qyLlTG
B0dRIENqK6XHNSBz4b/6J5P3KPkNnYtNjILf1Y6chKQtPqbEoeYVA4l07x0+prNFK60M7247p4kU
PoEHwp7RTMpVt11lVvKDsHVVMtIR+1SoYwCFw0L9OuTq0N03LuBFg3EOpfxoc687F5svSsVxins/
yLZ4Hi9mTObQ07ldyd9jl8ifVtEAoEbiY2gNSVtnV2elZhAZ319dIvbNvROgO1HdA2yYTi0btCNK
OC104s6YmAEr5Ff2YxIu7qNp8dETm/x+/C5y9jZQ12PNEG+n7Xm6euRxREO78zfRbjbXWlTMG9c7
mxIRtzE8QBppcsT5QBHUuUSr5u1zPc5CHcEUB/XRqXU81H8PmfZ53TkOEq1rV7KX0jCd0AGpsQtO
8z5PQVKkscHS59JKf4XC6SuxqEP+RmFDATCQ/vfBo3WbTMenni9z48vWmgs+MxlNugHL4Mc5gNnk
x9kvp9+plxld+svPyz+eWG2p9rX5bCbgdAbFgILf4qbfFZNv26Yu0HsT5BAhN3zvS3812syiraAF
crkOJADpL5CGIN2/Gg7CB1UePB8ojcNprRhrpRso5lMP/b/+yP3bfqfUZDEOoQ8zhTOmwlHmcvYr
qVvZNMo0AlqyqMGqkl9MafPhfqSbK2nV92FyWtTTX9KQEDylHvRMOSVRcfmVKqbb6UIEzgXsBMJz
Y4yRbCQWgIxlSHokP6fZJXCDGZMyCRZ27d0/m1W3hmYu0x+6AIyApQTQJdZFXLlHtGkrsK80Jl6s
cTWhoXUSL8q3u8I+G5wc01+4T2dTujHv7JxzWKRD5TSTUEqM1oda6llNfs0DQeSkdnzgK10z6Q20
AP43QJjujzq+w6eajs+D7BecRoR0Iu7q0/HWImYW11dhXAf7gcxIY8To3sEluhWGaPvyKSQakzVM
/+vQYOOjS1u9CvHlIfyI9p88ZgtsJ5oOAjbjAYC+/dvU0JndghuZrmVm01s9LK1JQJ02PUeXVGY9
rbw2bajUQ8pFn7X9VhyFI9Rx7wgIcDr8sLFlhCwdGqr37sOdOrFhkYT0aTtw5n+5n2mE2dl0V3Ts
yNUPtYdaqhHeBeLtQDWl94WQn1aWH5mR86MZGpTfDn0GDYRA+c5WJCTlmJybAdIAQZt8BHiS6kRL
gw5n8PrBs1kvmPTHR2revTvkIlKWF8d8dYlOMf1ufpj/GDCRFHEMCC/f32B06wGwpW8ZmdK56rHS
y/27p6Lc+/Hz2tm1Em/Z9rQNL1TXpYaFZhJX9IkasjTd3nTDN8Rp/53pcVevp6wnYbEydRGjGBQ1
b+nasUaG09hDCwMCtDfGntvGd2wUfzPkxbDyQK7GFm88Tadja2Hxhw4GiJMXGsRmRahWkqWqpSWh
ttxtYktcEyHH8UqAADWIYoSpkENJgzeC9gwqKfO/4HXsOxpxZwskIb5mGVA6+7J9iYNL3ASg3sMm
PvPHuw52s0x3P14PRM2BKeiV+LN4qqS6O4zIoUUrYhf58tL/1Kpqd9iFOB055Jb5aMLcgSD4IkuL
vfNO7h/c1+Gjr8vvEHzqWTdf2gwu+FMcS7t/xFrX77u2RBMAnzZj9iP5fXlPNqeN5zhPVt5nJeT8
seJT0SpVdWefqo954xXcD4KLhnGhTBJE6CxD+pRxkOGEmo6ZFa1KT55jhJSvKKel4RURcuSdqYua
xA2eQ9+iLkHyCg0y/S3I1nU9VffPuZkSbyQj05jBOUEikhwbYYxqYtWWrDzy5ZVNTwkqmExy03c6
D+C4/56HiIVw/N6VRrnLiX8aWYOLxn8XpKU0LHOAr2ajY3M9XPWT35v3pT67zqIvYS386hTNfr9+
p9+Q23bMvEyOKYXe4R30WLuqFE793L9HlU7hLz3iAadvINBe8mRalY5E4EoL3tTpy1LhXZ6C0uXQ
tHmXgLj8mhIBqvXCCAhRIrhtxWa4Tj7mZI+1accq9XGnHxB0iCfLmWQ98Lwa169vNBomOlxC03ys
d/l9fu9+z98Uq3z/w6ktr57/uEpv6C6nKgFUTSF7g0ywBfNSJsbJH9ETi5bD+Xmszu16xWnXYc8K
Xi9GE0PWfqExwaCFX+goNAEKG9ACuoRQbeTAgrXs164uk5XCG+3Sv5M2yPDIhaG65Wlz8eV71JjQ
vGufzdDiYX1PoG2fPsTyAAg/PiFBKBq+TYRcMsco1lhrBiqtRoXavXQvXyL0XpMc41xff037p1aA
8ky7boMyFVvh8iMNcff1Z8VgFi5ZqXLWDbxm0Wz0RKuefHvezfxeh7LYsgJlWtK866iQOMtbw8co
dANTUyGg7Die1p30V/7LswT3CbPr9nocCsm3Ywb9vG/kOomBJ7Qe6+rSjDetqQqReK64GqnkD6Nk
OAN3SKwHosAq/qsloLQtmimHqANw4nS9zbb3in+5YCbWpl1imeKNG1zrVL2MbAJamMMMHLauwnRP
h8ozTBFPj8+HyHDmTc9vOJbjquHZlGdVEv0biVDqcNo0SbhPwlbFuRSHFpInRXRf/4UvRzkzaC8q
jinvEs7bkZMr+UU6Yh7xuiOCXsdmlM8vDa91z9UdsLYW8NTz8jCDI6PS95NOubrXStzfpkT3hqvM
Cl0dD3TnZvqqDOVBQFrZ2/re9bOy7EBuAv1xYs3kR8gv0TkMUVcGG0YD05lTzzQW+XKWe5cBKnpz
DdY1t/DvqyliAnwMIFaT/mmZ/iDT02TVA3Z85UzCGqwHvqPrDda4zWiefOCrueakcH6IlU4ZLgPF
TSZ8HS9xmgXW+LCOwuX21RIQBiid2ucPaPbk8Nuu1d939h1urVW2DXqREAjNiCcCSs27wPh8MdDV
X495iak2j+xNffXgrScOfroIlwl/8nMsCsaXcERyTa6AHzkCocmp9+StCYE4TBzLquLg43mZQCEA
wWNnwKWXmuW/zngmJSs7Que5t7pmq1Y2ddyplx+nsO2DTU9lOcmPJQQO83sHjnMd8lozozdQvngk
2YHqMaSKWHOB6g0xf5ZSXk9laEQAUEBupXtp0Q07LuwMHFlgaF71aUcG6r2lSLI+SUbyO+B7sf7L
XjRfV1L4pxqAOR55H4Hy/kmWO2gJediqLr/7o9JX3dtwgZ66l7ftfbvQeX1nW+f6PlO8XCFCtXxv
9Wjke3+T09DxuU6sM22tMPeSFafk8Yu2Aa5y79mrJ/wquv/l45ZX9ew42STkH10HuX+neaC8BgAv
x81eC9G9Nl1WLnKzVQV4KG3NfyVgYrai7WP6+izkoWVjIg6VTS+LpIc1y3tc/bVjn37xaK7gI5z5
7hAU1U3VUM726c2FVmUz3/VwoO56qDWZpsMx/TWPRfIm218NUA85v3UkqPi19Ndj5B+wKGyv/bkJ
CRboLEBh4arnx6AoWcWeBmwUYE6SulT5wJjbu/B+DXRzEjqz7kCaolNdDuKsvzzKoDUEwmAXSoy7
jq1rIyyI5bWx6G07VtB13rzMvBEQxQZYPIfAOhFg23GcPjIYJRdp98CbB0J1f6/MOUOT0dhL0JGZ
aIenarlsnnOYPGauhoenybJyH1ZgZbsqB3pElKuFG78r4XJJUJkaMzPjKg1B00XacVpw5Q5YyyT/
FWA0Sjy5jksUkgrl0vJDKiWPViBJHm/9xIgvNKXgLEvbCqJ7TfjC0s9qEiavfbQR0scfElAEazxd
Opi3vqgq0KQeuAymkgTLn3LuG9GdpWlAyVBWzoErG0zImFbxTnKU7n9QPCnWZudA9MR+A7QczNiC
xI4DzHP5L6Srlrb99Ar2WPLVfyf5BOjaIM/ghgJpoDP2M7kEXcUCRpEncqqzQyrgM/htPMuHE0xV
B2ozv+i/bIJtdc0ziUQDKyMHaKY/kuC6dLmZXjUZL+IF8grfCTVgUEbJ6XjyFIpAChDbYRQb3sfP
RoyKnSHcOWS+pHU1bjn9OE3J1/zcWBOnagGlhSCqhxf3H4eRMiycoFJyaaScMbDuoqZsRRrmZFhW
9p37QUdGaf7NYPu/m2ulCo2X/0q1m5FbhTK5dut1a0GAwfH2VKwkI4oHO+s1+n0kd5RyhQEj66Ca
W/7AAqJz+RK2LkstH4D89zRLohY9HUwbnZuYpXb+Y0VW/RrkHczhhGcT+0l83jkPbr119zltIWfC
YAjMhoNf5z28h2uWtI7gs76rPXpi3kKpM+cihk1FnrayQLFTPxBRH4VctPxhfhKGsJBtMZZYNg8s
Oyf7Dz3dLyakdEXUmUDvVS87DukBFK1O63xozSvxxm6U67rqjt4AcCveK3gn0IX0dSyw/51qkiEA
nnWYB83jvj9JCbH4ll/sxdG0yG7O5Cw+n+u3wq8P8nl61mLveuQNmL6EFo+7FhwNGbHqA7oLu4q1
8DCBuNEPv6YwCMqCVGgkUOosHLnF5/geqNSk4g9b9FAZ/bH3k/wIRLig7ZWWEPhfke9wKpDBM1Jd
SIBy3XQ73/79DbCkJtWa2hECEFKv1yBDA2OM7Z+obDF0Z5tLystOvKpoIkHeBsSKy0VfSr/NTGjX
l058pKO6A5Ou99N/Pxngb6p4drgUTCotZjT5PiMqTlJiKFl9NzHurhVWbgAdFdrCCapHwhHo13MO
tM8ttWWagYM2KHXyFR31Yxj9CuRfs25WjSmWeUnBpHxuU12Efv8icDBpFnowjnEsSYNLieazvK2x
GZIUE+8ICwIHsWiqWyCam/ueJqZ1OLy50WHF3HrmiiELA9uR2tTSLrrQqN5kV/a26s85dkNaWwF/
ObRf//hCNxkHKl5BYjUelFZpoa4RgJhs42QtdHR5cQ/4YbEJ4lPcEoM2Mp07sRv2CX5zakEflp+x
KLWpnMukZ7jPW7Ug18JQNGiAO/F3zRu1IBCaJqqaa1rZXqpz41MwMtUztcJRPiJdWmVwXUAdNbkY
KfsMHRxbrQi/RxYr9TwKa3w/lY7IOs3513JOlsEuD5LT349jjbM6tMBQqHTHxOq+m0ZGmGjg8yvW
V+ot9ymvfN3KP9oIA/p/u5U3o5Su9Xntsao+x/Tha4qRkYcKn7lPndakFngpQ0GMjsY1nQ2iNJyx
CJFZaD3VluuyroP2YNELW0viF1s1wIXJ8sLyd0kcDzBnJXK8f9Fn+whEVoMZkMG9fym1Z8oLj8Rr
GtnfHOvpVyTb9B5XNrpyWXlxzGfzMPnHvRTbV8LC9otxRYdz3ykM8RGf7qWpTpN8eTlYIEiBQEQd
3TzfjPJ/qCvNN1GCDzbxoTfrRvxmmnd5lyQMWcjAVq19wOPxDqvRYSTIdhath2hGbSPJ6CVNoUaW
SWA7qpuuwTYE8wOKsFGaOjdW3IyEFd82aEzy7UAerS+NaduDEnPan0ZoDNhjQm5V+UopF2jtE2Bz
2XHR8R25NLWOGzVNV8+hKSEK71retGTWi1bANZXuQNoLffsAYnCZQXs6LkkhMjJpal3l22fRVBP5
urSYAPE2fNGb7mrmXvq9fx20mFXk72sFy1h1O9v15gO3f+7saLlaOlkm7ohXVqtsZhYAdhP32Ih/
YdQ66e3HqlXoboiOUDMdmCyRqGe7HItw/eFF4UYwcQivSFtUiDaj+7mUXw9VWUE5ZkX3iNNcaucQ
WPduskQgMGvQnsG0HZSu50sjq01wqgBQLjjMAoyW/FLcyrGVHrL98R8o6i//fRV/EnqNd5PkWNUG
70QXHZR2A/hEuD8ypEUglvaVvdzELdZ7gXGRCKkQVECPGYalKWAto3PHBAA8iIeT3I/NAp08A2wR
+sTcWYvUF7Ew/Wk1WweXkSioxAj450gzlSJrSqH8FVgY4S+QnYUuS9MvAOo2bD4i96rei6fEWjOd
HXEImavmrT8ICYq0mAmtaeYYpvElKtdjdTPa++yXkAIcXQ04KSplVXpZGVBU1XampEJUPj51Vylf
V+H3X7Ha3NfgXTNYzJIGQ/lcOSljXV1JZYZzv7QF8hg3BsXv39PzbeHB2pOMxLp+3+eTcriAUPd4
orwboemuG7OU5LYVo9msVl1IevhXnHmDnC3PHZVHht42PczzWvLc8D7JfeTrym7C7+sNNTjSd6MF
aqMwLAVCQ0uSXocSzQ4mrZpGqX0zv3uzet3A5aBmk3Q9nJvXwt5Tjx4iTwvtOh4Or0D3dP8SbsJa
9SyhJkSMvzt2uNf+SnbBY3evEW8481UWuwxz/eLhCVcB8wx4CF+SFWHJHVU9W50yfzbO10gVsN32
7IndxOQux8d/jNZ64DKsZOV6ZA6QAqLsP0jaM3yi0nZgbtNh9jg0vdptJokuLGqwAmss+6V8YN8f
xmKp+u4uGyltqApQPbdSvqNlp5KaIxyv0bRGgYDeId/aqSh1Je11eqUxOrd/sR7DH8jT5FFK089r
biB2ULjGujgCp3tbTowPmfbM0o7mffNFnEQShGVl1VrRqkab6NLN97K9F8vpW/dZvpczndu5rG7L
9go1tmsty2v5sjuViAMipzD0VS2jtAy0+J34XadIrnOm4i6fAvgUCl7ipjP6gVBgBj5ZZqsIaVW7
+rwHySOuruTVp5rZNz9bwCVFzqJZ6LIGoHAhLQzB2naO/cg3youuMZntE4T4Civ8S+JKSWh9oS4p
e1RhkttBXO6pPcvAiYXupve/f1XEfZ0ozNq5KKjIF91zGWlib2Trl+5qV1nstWwbplop1AqOoR0V
opmERdnyJQylkf8RNCiZ0l/0V+Zx0AfySOqtmohrBG0guNUtei0GS+d16uPkxfVXtecN/kgtESBk
IliMoCFfGbRbqCU6elh7Jy0p2HK67FiY/pcvmaXWQUdhRQXGdMMbCxuK01tf+0XQbF31Gbx63zna
PJRDI63JYN3MtNbmbfLAVtnjtyqxeH0roeTT66Rs06/F6rn3B5Ga+7XtbAXy0Y36YLBH0WI8OdsH
+jc8l6Ar1tLYUlOWbGqrtsLJdZ02VmVirAlyItG6D3QyZF/mQkp2yIEa29q1n6tt+LVf0QhTjTZk
nw9mqQRoA+P05Pmf11spyNAZ8/7OKWcI5spJelK/w0v8QZW7qy82Vdf7rhAd7arp/qZ6aK2qsabD
K186169lqkHZ02GUL/tb6fy+7i8baLT3wKMaCKpywa3QmeXH8carm7e1+uev+/jemPYX1fdTFLey
5udi9Cw9qzkuQlDJq38Wjd/Csn1Uzu/mVRmLWDy2n+V5I/+bIRfmY0Xj1rr87DoXF9mpOHhpvJtw
+jCxUiNh+8polHLu07DpzXdytqksbDdvt4lc3hzEbBayLy+Y4bVxLedHoWFD2xDzjn0735M9d3Kd
PKsuhAngV/TLRvHJghXWtTyd5Tp7IrWPy3eCC9ICLZJJResvFFxY/BSBbM7KBoc0z79evK+/oJQJ
GYQG/xaebK5gB0m1zEaN1v3k+xKBhxsrxQaSQNfsFG1r5/68/2AdF5g53GlhUOgYDR5lywUmwOEi
0djFV6Y6MimrzDuB6B0EJQcQNTR6poVAa/5afjBH8vyUiPvQkV50Oki4wVRdjY9BDQsdbu1lKhH+
W2dG90o+6Xz3WvZKoZKfXVtBzZ984y3QTV4qt2H6F1gEfyr7TgHenfaXzv3w1isR5tm+RCHuSF1k
x7QVUfiwmsh8nFBl2t++bvvxufswDbOZRmFEOIyCX0sNL3ZnyN179GrOiYNTOFUMUSuA5iaCbXoP
HSEWI0nAaD4udEQM5ycoVTp++sFBVxnD/DOC1w1YzYL+iz47zMVmQrBvx1kl6hv73rYLBiHwKexQ
rmvUYHDcn0uyReNFd13LscYwC9XgTCO3mFtEscG0x8fEOn2yaEYxLCnsh8tX+Ul8uCzN+9v2YpjS
UKbSIRgy6/d3c+FQFdz9/fCKdkPvkbGUGu7GndaUKuHyFv93zVZSdIHen6z259xf3C3z7K832m1L
x5dW0rLLsfspBJ/F4rW/zFV23ZxnqIO/r61czYDyaqGGUDcs4PITs1pMxiaZVQQbfRCMafKc7nS0
lWLfN04Zjfy+yhFd81b73Lqo7OsPowpelVTnWJ63zWN/NE3A7MVH5t6dqsGEpfc0wfteXWeK+7bj
IFhGcbyMFrqEHhDGTCf5GxukezZO7bFoTOuLbjyvftr/5oE1PwVdYb1pdznjb3LXs9hOIinMWOC+
YaJi/UpDIjWpZGWjwRXjPHtlq5vBvKdYYIW06xwncKZObJwm0WtamptuihfrKdo5cfq77oM+Z+iq
mzNO/FqoenBFr/DunxLX6oWmI+MEMm/Vgvee0CGTtySBvO2uxdjXrcvxspMenSiMktHqM6ZFkxV2
9ygqDVjIaJE29k0KI9lifq5ls3Rux/WkddPvq3gl+W+hPouYpbvjAI9X6dj/yr7f/20BtSVX/1Vh
O7Om+DcACze45G1dCUtiuPg5UBv/Jt2m4am71TyD2BwzRIGidOazRx8T/U3fG6a5dEmEjXdvw6hY
V0KlNu9d6SrMXkqJi75T1kY8HK6f3+dHhdep4+X5ff5ItDeNdCq62kCSx6/5yK0YLZLl1SAnEbyX
LuNl7+lsoNEGB458gvw/tyv7fuuuvl9v27o5H5V5ubKuP6Cc1U2loOews73XFoPCsnI3SNPQvd7u
KEhIPoZzfJpE4TN1s8pv3eOkoBhdVe6UJF5em/LsMsgBQ3UEcarMN/n6NK6t1NcietX2k/vENbbK
6s919VGbe4Zsl2RjL6j7hBlvLQv774eOz5Oe3brpbT3+b0HjHDcRq3n42c+Lm89ziB/WaTbbWBlz
Fu1fFLnlY1sgzX3v20l2Cs19P6Fdb+hAaWcaia/U2MfLgSuWVqp32kSC2+TYYz+Sfr/29nx95sbc
D5NYlOq20IzPpmqb0TJX4jT1uJTuk9tgW1/ws+SRD7FW+OJHq0/KKmImhjsk9uvqBls0f3toQpqq
kEv70SYMUlHywJINsaNBjBYDTYpda2mYP9Y4HQanPqeC9OzPtK+p1BpnuwUdEo96foBZPTFY72nh
KuXoC9Hy/UKf3xod73euReFFLfcda6npNLL+W2vq0DAHngRKe1tthRr8fChCtJoZz2yGjpn2vLxs
PVnTnIrHN8ayTWO6dVtuSmTOj9/lpQw/pxrTOJyupcwaspY/WcGIaKsfs1/nyer0zuS+dMdl9s0/
rbGCJF1JVTadpRnS4xfQDMw5jk0b88l1dG3t1S7Dx6J5n8RHLHSsJ3w6Dru7E4ZmD8UQoS8nil1t
9Q64XQ4faNk/K7b8EF+lMlGRKVm7w1Tt9nZrrobZ6rwfgviiZDxeO/lm+MogNzlH8yan15JENrrW
97/buLCZ6eZ+EgbwIgCK6V4sS8lVW/qxvYKxdFOGAfCAc5Rlv3RS71cKa7WIeuKaMFYtFEKHGUHA
c6yeO83f1KgBMlFUUKcCXBZ1xfdmVIgUWtAdMDGJubJtCRMcz1UASsIccjWfqm7cNMMvJJj0FsrP
kGGxIP+etjLp8ponOPfm90QiumGxPWH/Jy8K+bd3+5Pb91GIm4/86FIoPnvZ1vzfw3E+3xZPP+n3
05vUgSkH02hSSuFDhItu389esndBtg8fTA8KzcUIotGa94Wk8/uqu29fuslRbv+WfnDjKq44JSSK
2Vlh/MgX77PnSFw8dS6gxIFmc5Wj3tvxa+zgLLwdPpOjTOiV5r22Z9BkGrhjRPklSwvPyutV7jIx
qs8bDqG+kH3nDV1zTiX5OIcTvcIVR8/dZNtbHUNCzU7psm6tjtU8MVb3tnvjgne4VWwXKVJtvy9l
XYqbjIf9rdywZOqst/QJNgiP0b11606Nl+g+ovT7vX99+AKpQ1QYb3u6rOtTWDwdNVB8tChta7tF
1Tl9GzpkT8P10mu9TfkDLEo7hMS5HH+WMwXusUalRGuQeKayGn48ONjmmfpGHvJrW5ykLcCSm+yE
Cf6lmrsqKDrL91znpH/fqKbi/ff6LObkeyv5wKm4WkTJRakAvDT7yastIq92kf4p7wyUWERnNsaZ
4sI8rW10uZaS7NpWzfO89V+pspa4qQhvo7jf2VSI/DfXUvpZ2v+ml+NEJ72pWuFbTc0GEv6me3P+
LPqLlmW5rCw4HigMC3OBA8t/aea3DwfThqb9zLuR7a+KvnwtCLnf/U/KKKKIdPz5durPl+Vcik3z
n4IMtr9u8l7aNDSC+D4GxHycysnhg/wqN0xdus9EI6ubU7fsUNYS5REjI46JvIjuVPzFPVHAXd/u
Vkd/OlbR73puhlnKocwJ7X7oI/rF1e9Otb0dLvpMAOiLNv3lUHBiOr3Wv7upBDairck/2zm9k01t
f440YJoklkMm24RBu3fSE8nvf/QK9M9Wo5/zGb7AAqdRDHw37dOjeWtkxpKSfDOCBewmOAljkp87
nkChvST0RWDi/5yODhNpNbyAqqQDfkx9ykxdwXzgezajJaRHm9u/w0eyxapwq9w/JLqSgOP71GjT
gfTxwgTEOKHqPFlfvxvCV5zQFDczherjTRBsn23F9Hv63/T9WHfhYsU7fGWmiz40R3DNmK06ixJj
hnKuOf/awG+Kt89CM8FKYI4TuHGybC9G0Ba3Ndm49Z7NebxdqK/K2jhrnEDaS+3im5omKPxa/4TO
CTMy1t3Xv+DHhOPSanfn10toUY9PEsfaRhcJ1DuprxhUWsoJk5a3idaZ0omN1FmYqa04P30vRbfJ
NlG92jMd/TzDjAIhQ7ggzEkFa+lWvJf2PBnlJN3LnTSUaFKBC4MvRrtpvZHuef1zPZRSvnV53769
Lbr7AK9fvk/f6UlB++2VMbPZHaWFFvHeTnwcZZUquTJ426L+iTVITSn4SragN5o/ywW2M1Ci7+U4
2S7oOwaw1PlDVp9Rukn5QIpKbHCB/hp+xVuBsPYn9hOEJ7kypJ+tqMpwtSg/TlFr2rOhYuH4qIRJ
HL+uicryLovOdF4f+eq8nex5+IJ8v96j/bt67uXo/LiXZdHicfY3/3s8Sz0ZWZ6WixZoK/m2/yhM
WCA4VJFZSJM4/mnVX/4YATU30a5p/taB8CjdYRnb2n5ccp5joE5U6O8aXMHnwlRLcnj/tPWCX24/
1Y8fhFAC7RoTMf5wHtU+xG86O9j9mv/SCy4C6+YavZIwUQl3GnwHlkOq0GTn1QtWc/x9v/+zu84O
IR0+G3521z/1C2FA13poJMXib+IIkez7JlEjAhJMm/MLvRcLKhdMu5KBJbvG/mPFhTC0VZkl1IMi
4OJZDaUNzCXDBayQPSNNzg04+/GFV1brBHpBk+08XYvlm8eO1IU+2Z+hDYP64u7agH8Yvpgq+ajp
n9XCdiegXHLd8TnNA5MB0RziMPHFuGMR6sVWY9dgwp+/6j862UFHuX/0Wg0eHLxyb7nR5tfVyWBr
WFDs1OjVncJv3902Az/4qgUv/n7oeTR7MVwqDWKXdX0FZ/pzwc+hm21C3ZTVXItBOVfkjcFr7Hto
FNePAds6NPMOEb2ISLM/knAoPY7F7Mfp/fJbaLkDsd7tl+O3m5pR1P08URvtJSR5VVq2Dg0T+tjx
bavJt8ymvG+aPnFRd9F3vUI8pAqgU/NR9LDRZjkQdmVzIv7UvUlrMFk3F+ocNCaw6PIhRCwdzpcZ
XBULkrNDRa+DNtVjGcmAMphuWs8vIkLa+cGd+OM5TNJxmhuptEmXqMjNo3606Cu0uAdlboGO8d6M
baNH+YRn1j+s4cbwmlsQPq5p7QrF461oHkPS0AqDmUzPDY3//zS49Q8+GHQMBPciIjh3dfY0pF0E
dPqJ/zQZPqbPh9A67TGURwIZOxl7Okyw7QNe5ORtmHZSclidyfAJUWlbzJoBojNChW5OaISmfhie
RBWiPB6ThgnsZnffwwj2dWcAZMaRCFfqjMDHrceOyuwoMbiW4r1XJ0GaRk9T0Co/enzee2Kgrb79
jZMk2eYdknihcJFoZJaNZPvAyPKD5vQmgWESxkVF460UYRw7V19XRoySBgMUi87+p5R5Xr6fKrcP
BwdG8QnN0LWnv/HeeOJfP+IUu5mKiCL4bY7EgY2XxSXA3htnzhiKhmmZ/d60JV05hQgp1fD38ArM
lDIfd8hVgcvBs+0dH9931XrWiICMucTMwIhlo4V0xARA8y2IIkil0uXLqZYfFTrzf37nuDMVTUtY
RUaxfUzi6cr+8L2QZtIZQEvh1QWy39KDeILDFWd2/bDZdCVzLTb8TWZytz5TpTNLfzUOreFWFgKD
rUDZ0tlo87H+fSUkTCX/rbwUHXM2Su2GGQ4M3OU/lo6JyfMAXkq2nERQYi943JazMt/LvHyesvEr
X7ec5OKFcbYHypU6z9+PmQ9vuTvV1r+PdSU5OQtzTPw/CvQwx8jItNil5O5dbc9n8ajW2L7FT81F
Itov3/wZk7zNo3OyI8TntBA9eCcXbzKQRSX1c9OZuiolfmChw0OMgq944yIOHsm2N+lozaBe2+H4
SjfP3LYQPWTc/GmNuP1c8dHYGSJSvH3DJlNrVfVgBzgzZqFzmNYz++H+18cO33BaXqXL+y2Ncfnw
PS2Uj9pb5tHjGCWMBUBrGVzgOE6VNz7y/1i6s6VEtiwMwE9EBENCwq0yIwgocvCGKMRiniEZnr6/
TXW07bGUzNy5hzX+618UoqYHjIlK9H2+hUh65uMqI1h62YBtfvvgobL/j/FZHCQ/i6/oe5z+TN/r
yU+8+I4PZQ/a/7dgjpuS+DWXgcBupg51dCSpqtmxZVdgMuwgW/H+sj3X9j/sAAaBtdmiKfh2LlaC
iqNzLpiamVz5NgIzESK4VG+jxXCdstXrt1FyqG84SMqLjfzN0FbDx4c/LuLP/BTkYb/pn7fm1VRv
//OO11jP0nIpXT5v0b3j1305HPuFkixmNdzvPdlWxx7iL5fqJf26iRmWrxv1yAIyandApDt63mEB
0n36O8l107vKTPKgku1HaSZCY4/kH1zj9GJNwvddBR7ass32uqf5oVFQZ/YmetktqbWdvbTWSzsN
bB3mTR6xsgOxlltg4Qxj0PK4WlwEDN3jg+zY5Zt7CUbJRbEarEP7F11pN/Oq4OvGaCll1fnffj3+
3XK3gDcebsN+BMj1CkcMx/LX6JfRP2URm9ry4VYuMEavucReWvgkZLL9ZOQfF2HWXeXf/lKdw8fc
bl89xrY7QVaYhNyLkbqeTTPHEiVAIC5BdKpL6NjTPgdhAjKKzklALB8GtELsczIFu33FVi4cWs/P
ATiM/4TaE3MWXyqZqaWCeDDA3HS70XXn24/nUTJaTEjSHK+6ngZrBd3ROwDYBX+9gPul4dZMyNVk
DUElvjWvGsM9PfDq2U1jtmueNQF8MajD+BWI4jya5q/NzMhRy+UIyE/5/zRZbeYqj4/s9+MDKsvv
jC7bLi2Cq2P5PHWcfc9sq959/Z+y1LeIBTI5RLVsezbZngHRnFyhfNqUSpm3c91UK7ygSxuWfDc5
Lmvx2/hPZnq2nGexctShyKmxgOgWy8uvrDShvbSLnXG2MX/uhnian07v5Im3ELqTXQ2Lz053h4MQ
7AiUR6nUzcNZyCFQU1nk6uVc/nWBquDqyzEUI1a88HqZwOrmumzyvWzBxJTZ5d7LzKSkHJTIDoE8
vW6s53nFl6m9zKuWPNRtrHsyj+WoT5F1M2f0rKt73/ubmlROg2GdD5RUNJYItlnzqRfLnOBV7een
lKqTIEmSFhAFK0E9V5rKQMtum3OApGNUvkp2C/6Dt2zrGYp4B0uzTRSJl3kjma7xAsjF3dUYflEt
Ms3G3nqKRBT8UDCY5jcvPWfINFtF/54PvLRHhKFi6p+atzhVC7tWylXA0CtlP/wljA0j9jMtLgPv
IjZMibULMhUeka6YpNOQ6wGXwZQQmUEJoSBC4lteKDXdTTzamHGALVvzAohyJTVaNmf4OjLd3HQD
8DDZkku7pr1ntx38XexGPt3S+8qMTtofo0AFhg2GBkCQqlpW2LqdH23GZV/aaZtNCOuJ8Wemu1LZ
oQh1tW7TpyUWUKFWfgjClYPgsdimEF94qr7LqFcK8+83BizW111iZbzXAr4PXoHVf6jhr2wmI6LA
pJSmcAzeHboF1FqeX9f6ATcXAiF9bKkMsbPCMtls6CcF2WRTNuAo+jsPvFH/YC6TT/NqvVw+e5Rz
y0qOCyHvduPX9SLNYHia3sOUkRDt+UAJ4llXBaKv0LxF3Wsc8qYdoMibuQ7xsgs/WsgMBEDtkIox
cZ26bybzpm87vEJ3KwAx+4AJgj+IYYEyjRufM6ZLy6f6iq9wqR4OtSRTtVZZ8nLWNMT9DmymzAT0
Am63A2SHqa/yxBPnA/DgUc5LV0gw5D6E4RwloQ5xPyE3ZXp2xRPPUwSdQP9CIum2gDnjMZmBINya
wEMI7a234sVtuP81UzkibVyW42muG5LkhY5B3HfNY1LxZ7RAXEY3mf+ecx/rQbCcbZCdkG/FkIC5
zsdvE2BrxPGbUdudWdI4wLme3cMfiYJxL1H8/y4qL38PE8ceeMNIT+v2pdDMOZ6zpg+F+yoGmUkR
pfrAHKrNz8tOOvtnpg2F05Bg0hT43s9+czOE3pwUTAp7KIfZR/74nV7qi3J+v2b/JKl66tqLMXns
/sTizWmS/izsBXa1S7qLndadzeOsbhMbdzbVOl/rkBSlWfPmrUQxsarsC0KP3KgY1VUpaSfLr/F8
tMkN1vlhnLQ3F5F3hJlfq0v3MAxwmcW7bqD7pG3bRIda+lDb5NtbKedi1dyTH5tTqywspZS0Qywm
o8w0SlccHNr0dm5/Pd7v/aCOJsQeWa/MlLRewES+5rqLonJ7EIXpgjEx/l39PTXZbCpdSnW49inI
JTwl/QFg01lNFPv676Pr3qVPK2hvrSbxGwRXPde1M4+yn0gkt40HBUz4UbfEnDCu7ZxUshq2fKTe
9hkgTTnKvqRrcJ9OWZEQ5ukT6leawvlE/W2mmvokGZxgOwEYtC824xTyV06HodPt53NUtu8cCc+I
R34xg0cImZ6wSchTm9ndzRloEdO8H/WXSYXodMNTKyXOFoLN9jcoIVnn6Do1xmrcDn2ARqKYQuxp
jzNSk680UgkRJFQEFL2lVG7GsZaf0MFGeTvxe4sCOMk9geAKAYhkesDP4Tc9Mn2dRn0HUUTb990h
lMG4lFg9WEwNS8uXR9muhRfKpOp28CMi8LXtJW7ywSxu5patzM5q8dQQWUi9DBxEHy9pI0SSZipC
7XFgkwyopDGQhyT27Of4raZH7UmpCkiQsfAFNJelBR4ti1CF2egFuEi6dcmA/xHvme5ikp/GU29Z
7Kc+vZDOGK3iJBdqLhQslmGPxf7U4sD78CXndYRb0tqFvkUO8mkUzJNGHOq6U5/O3bbNO4xaD0W9
zbtwQ+2fxURt5rs0gHU7Dc1qrnvV5GFSQHfIumVhjjuZkbtYIxIiKjSBsvahRtaIAnRA7TCmBD6n
6vqA/qKoArg4E7+pB9TJqx2QVmA6sCcKXlTxKi6QgFBYKzJYmffW34Vh5peU2dWUQwZ+gkCtk/kK
EGbkXwUOoITjn3S2jBoXfZBCu3MfX81VOLu87ChLVzXKeRUO4rVL0gfAONpsTtHnMduUV0TL93c2
haHDBxk5NvBWSzCGebekqLuoECrTvqt7WdbjMpOdhq3GsJqBKXPcFg4ErMXzFzOg/beS7aQSmeTc
++EvIEYnajP9ilW1y+8Ce6HwHT6iFGC01IJyX0Gn2ejUveGNOP4mtatUSYDsFFkiFDZodjfQUzKQ
mtyT3bOQP29UYPCBQGx3eNWNQF74AQIlNTR/fUAcCFI1D+qR1aZ72IjhxJNXHHepFFZwTvl3kAwY
kWtt6ROPHxFELmbcKLaBBwRwy+uWBFOAcKNahIpQRtMr+l+kxi6hdjvLNw5q1L79lCAIdGZZdzf1
fN3DREQFJstxfdwUC1xOoZW7B2CRjRSEV1CGB0zTvFaUVqrYA2cBp7m9EWNwGo38O2Bxb23CgzUA
PcXczjSWb1dh0lX9AkTVKzXMjVNabGe52QLy3aRRLMpJn/rXGgxC4W/0WvpZwnmhzALehrRRfAGv
r2IX5EbA4X6V0G5coSDgs0dB2FCjREuQPNKbCO7lxQeXXdMB8ztgwX07jdfujcCUWOuemtlvjsVs
yGg8NRdDDsdthMPQXoj6G6j21GeIoue6TJYtYcBQoAo3QfKdd28Sm5+LScR7fjlMWJcboOzUJ2V3
GwlzD2OR5HDWx5W/YkJRh810mBDNxuczwj8FrAOgkQEjG2L6u/LlOWBHRwka/GGANSM2CWqCxN6g
kHmSR5TM6by9u5ezndxn+AuFEAQyKqrFZFbe8x93LdsaPh8hT6HyxV3JfUKMWUNsCFgqQfIIfaYB
tBvormqsfQZEO+7Oe0qk8EaKpqGuZdI2ws6Fx6zO24t1L99lQGxaqyHFRzj/UzCnuMeILZVzoyDK
6XtW5aRAyRDcbHhF748yZWo4A/qBrCY9xE1LZdjwYXj9CkGLCGKnfQzxbR6pssKlatswCWdIZ0Wz
M/J/xT5xtcq3l7o4Kz1+AV51RlEa8wwZbCyHOwgekF5/3S4kSCIkIvr8EBmSEUWwO34Q16b1NPTf
/fIL3XfX8AiwYqgrj1mJDcijQ4CVmlIqD3bWhYZFnHpKZCk0xnIi4QFdMOKuDDL0677iA5aVYTCW
xxhXUkFJB+XGIqaTiqPdEG3t01ry/RK9s64M3x6lOIzGfigRMl0mG3uO6GXHGb7YHhj9hj7Ft6+P
ojvPACPC9AVBbCJTAD7P+LPatWDEue+zTD4O6GgWqog0uLoGBJmWl3Xf7mkybxf7hmzqaTvT7ikz
TajQHggzh/urTGyOKxfEHWaZTjPAUqa6HLDxuvPrp4Pk8suEBqHnc0md5fDPY7kPj08qh9nHKvgV
jJ1xmbVA418mYL4p+jygsj880esA81rdkNiCuIAuVH8IS0idnFoOKqNgfO7cJz57kp0142huLQZ7
30KxIfpY9uc6sHWeBos9JEZI3e8lT8oWMcRbRQNYpEiAIIKXgfKEdNjoV6YmL+xOY5DELtsDolYD
/6H6ZdasxYh5YNbUJsDuqwyYnO58LlNcmjLHEOgGeHdMlgcoaHaiRMPPjyXC2Zc74/D0etk2PNRM
bQMT5w4ZAtCMglcVskm7RHg+yr24YS9kuk7Rv+VFLYy5jkgIOjdsMM9GXXyV6KjathSafN1paM4l
y9pMcaBhHb+4Z5mGgEFAmJlGdcwsx3g6r20HhU5JeiME9Sj3hULn1NumlYzoepuiy04Pu9jjM4Lr
zyRT/R7yb7lQtog7xMe5wxC+4Aud4M6IDS/Ly4GrVPUuIxUi/1wrNRHBeRBvq4FaK3j4uAKKwKt0
eXep+C3YC/982C7YH0pMEYv8ohbCI9cgTh0W2bBSNyyurkTLGs89SEbzv5FCZ2oJUXd5RT31Jl0b
s6fKIh8IZlQNFCs2h10i6B4r1tkO5u14GoigzJkSmlT90gpLy4zd/rkMl1DY0u7ZSiAsdfXgluhU
GLzCMEKFS4uqg+lT4ak80t0riw8Kuzr/Xf5Ker8JRy8620axGWn/NNBt5lBNGwYnv5x7Bf+H6wYC
D1DzPfg26XVlcTzlYCBSWXwoH59sJiSOzadRFZdtGtnCM0ym4I48bTLe1kIqqM9HapQabX8JYlO/
CLheGHrVCcTYx5yrVptp0ycwkPoM8EYiexUQjP1rkM/2kkSIuioQuw7YgsoPjzy21YnPPuys0zB4
/Gpa3gid0ojVRgGZ94/Qa+LKAZnzjwJg39KaSc4eca7ipDSySo/lV3Arw1CDkoKgHUI3uDapHBlC
UR3APTjAG8tWWta4R36baUR9qQoHnHhQlvrhniYjUJBvg4IWWdFehAqgY32tiQDC68FZ51Xfy5yi
rm06Cm/cjUdEE5vNbgjxGu0zFIQ5o7tq8BVwE5Oso+WqZeRiKE4vw3MfEC/2ro+6OEJFyNT2g7BW
cFWWu/55/LVZ95bFNyKGXR/l6r5DrULUrD72eQwvx19TmlXCm2qZw+yjH3aqrCvRys8lgsxjaVZX
QwA6DKzk8OkCotwgU83fmkGWKWBxktzc8/fhO1nnA662toarYiGUjPgcF4MDQhkJFlEkEc2nbYIY
ATwcMNvvzd6kyH5nygfKtplXc5XiCnWGQS8etg2hA2conasbmW3t/VOEJxoFo6CXXACflNSpbDvB
zJ3yGDZPE1OcdY0QlIgrt948df5qk0m6iT/kgnYigTlFhevXSQ2AxPOW5Vo9zoUs0HGEP3GKvJbv
/96hkP9eRA1zbUpCvIflR5gLYmhPo8jiUY53VUGVZbZqSSf/LjY51LeokgG4KXtqkOOIxS/Le41i
ozrzGCSWtctwl+i9SXAEXRrq3qi/9aSgV5R/qgnfvZpYx57gna8qnsqeCFoEwH9ZK2QFV9QdITBk
6OzL5mb96xIXUiAUql9waCy3abHBFNaaKdOXn9WDnFhMTcEt92H6rVVmVj8swhjp1pg2MevejH6l
D2GPm+tsy5mi6Nw1VJpompeqb2vWWjmOhaK8PNvOS99/csufk4IyTDMYkMg4rmpS5Uum2FBDkgSh
evuaHRTtIXa8wS1fpuuaSEG/VD61MAMbEpwXkNeyWKEvnjU+NHGH1F7hWKBTaPVnjYfFSKlIWA8I
JGaDJSFsNLDxQ5i6wL0X+AqtU2rWxDGNCiHOhErj87Vn2qxXsfSEqjgIa6o4XE45X7f6IZ2aa/Vp
pKHJDfK52NcWZ1skgTE8dGTR7R9DD/p7ZIP4l0kf5+pW0bOt03zAUNr/pjGBfIDAkDSKplaXjmXw
1kZMB1BfjkGw/X7XBx2NQmsrCVhjTs3q63vTOjh3ZpeOx2/y9zIMNrnIvomyx4ZLpYcDbxJs8LA0
imyeRyYYOxhqkqCBOfzza8UCqBaaq3F0mUc4g2ZJYO4p2+ys3dDbiGWpwbVtYBCftq413ER1gxQz
nKEnt6zh3DBsSbukbatxSEauIIaN1BsTJXQoUyUI8melnTd/Umrx1fv/jDmBxEW4A8PCsoUTbHuM
XG+UoYDuXjM86vhZGxnWGgp94IAjZBQ0+TxMhGkOk8tEeOtIwdlH0uz7oNuJTfqJ0RHw6ZeooVxY
NTHKbBMRzFD0tR+K8syjgLCHvVsK9xRbklB5ii3iN2zKK1PpOjG6nVqspQK0g42pVV2xch2qRhzE
UZmItbMky0NXMqxieNPELu6Tkn5LITQ8++BwB0O/klevrP5M8RynvhfwS2JBEH430u4lPREOV/ml
+GqlcL9lRwXHYBj4F/cDRrOT5eEGyPS3yZ0ncZ8rYOkLu9ULIgpRfWc1179MAYN0ys9sR4cAjirV
YiNfhmGeufLMg+uLk8+S8xtGs/cwbf8CsOSOxTWKZx1pzbqFiWRqz5vojLZ5OIOwjW2x48CPmitR
v4VmsI0JNrVltICN75bXUmhOR67nkkDNQ2cbs7uK7oQqW6W1rIfW/HP3daiM/9zw7i77Nz3Alr1z
aOmJC+KTakiXPu1cL2Z/KXt1lgggG0N1IxdnVyVp+Vbs+P3gPAjddSqgBmcnFgPa8stZRs0jUG1D
iXsnlZQCKbz6vFU91wbubwZKSSOYa6b3qVtzxAT7C/5hHmzfnQaBhVezFMCpTLJwROwMJ9Yvgnhb
VbZqa8wix9wXs1MvOUdYjo6Zkq34mHSC0boE2ANDjvHb7LZ8asoT2RWrITrZLUCY6no3MXJ+hnIh
E32tLL8DdA4n1MOBf3W9PU5mOfk2MhKMymw8ivdBu4T7LStKsNp2GJlliYKO/H96hEC98uud4hE1
EM2DMaLZ0GDcNxrvGwwF5SurGiYuB80eQG8+TE/UhdLTULo3T7BztMwOZgDfMcgsmmL3tp39XTFg
dHVC/gM8R845/0JeyslDma8ea2DJwfRJvYR9FrLzDGwpAkk9U0mhhnYNdpWluwoqsRImdJ4XEjAg
okO4jh4oCW7QbDTAO6os9a2Ce6vP+W8oYzW9xf4y2Jthn3CgWIZccHygxTfazs6TQhOZZu4+LRm7
NnglTxlowk2GEaQc+KrCSH80xc6WbXcnv0Nhd4M97b4llr+h7UUf6De1Rio4acxMZXN/2yYj2tOc
iC0NPSYokt5+XodcZnr5l9sxKXx5EFnpwAftkwvlmP+EQSgF9nA7NBN9hB34W3ao5r9uK+Rg10y2
khGmjG+d6uL/e0ehFtk7q037PLgpUjq3lj3USl7GW50m+fiNBiNBFoHv4QnzIRDDZH+LbF5CPXKY
YXfM7wfeAktkUa7LaSKMcMOhAAhER+EIKTBXc6TyNMuvEQpj3H5sn1XN7Jku9ZTq+hTvhjA09eHl
+UW6sEV8PWJVM0rOQPziqMrbqEo2dWPpplXneMXF3OOs7fqW7Tjwymba+GeHSphGSShIqeJLUqzs
3qktByNM0q+kkSmkBukE+pz8Iqe9RCppiGHyKNSGGw6JswsHxxps8531qmaYJIkdw1KkxZxxUonp
45ibjkUo0gQrJ8rlkqMXEC0WDKUPRoeeymmx/YNqh4sW9A8GAI74hs+Ynuxkf1Vy74EzPTVF0KIJ
+6FtKs+/TqXNFKwquQncoq5k+VIR2YABs229K+nLlmZiwt149K7u495VPNpynY3hWfJLjlnyf37a
NWrYj8vVF5PMqzrD/46S73u8yCEFGYIDNo+3NezdDqXwf3HS8Nqb91TXi/mbmTbl4hioU2YfBhIm
mFMGx22ddSHxCFaAuj6Cvkz7XYLTjMPMDi8UmqwYqxneX7nv06V1C5tKsMWBdyhDSyS0TnRbNTq1
5gydMG0mkpY0kS5m8zkDHogvPIuuocElY8aIu/AfHQu2sYucfzNmuWhKzloLNPjfVUelwVFoCrh6
v0wMEolX+RmB4RUH1gmzEKRXiCzpC/qU+k9Lz0WpMmHqwRaJlEKIb5j/ZKdHg72KBxroekCWPY+w
uSARjoTU6jNY10r3d9XVx33oOiNTaa2b5cAamXwPdC21gWuqP/bmDNXnhJOWYSrJO+vOq9uJKTJ8
zCj336rIa5oc25lzFVKq5fUvlZFfqg8NK/u7x2G0H7BInunV7YBhjSTm3RJ45F61qM0+OP9iGYu7
yt7Ru3UxFPh01GdzhQVW8r1fIcyy4efti8DVo297LgNZQtDZIWWpVZ0Bo5ndNvih5AT9Etx+Kx8H
S1e3lf2bs8nkDIhB/L/PgxZKPZ8gba/O+h5tBwZU6gaXA6nc+ck2oFkoQzJUtPstLep67ClP02I7
oLZEVLqMhCt2BqhIxdNG4wDP0n1TbG5XEvMwiEpvM6HNx/U9Rcyo+VADJmScq166c4dTI4L7G42f
RT2FjeUYOr3OyrgKPhzH3qwqLK0gImzppTLH8N9AdquemTPbjVr61KSVB99qj+/HQD3y1eHK61a6
CUUrajZbgXXCdFLfsCvqFOloNaGyonqU3UYhuK0wW273W034Aw1w8otrrTjEhsEILdRx54ZwLedK
OkgmEUEhO9Uw5z2P1tNDm75AiLELkS8hsXFoGXcqyM14Po1mNScpMQiChmrDYi6eM+4XX9OTf+QN
ofNTJGwps9W7owzIoKVKeul9XXonWMeFDv2tdABPUp6v4xwr8/xXbw4SPg2EODO3x+rdg2iXmAg9
hJ9NUNSwzzXOuQ3SO+GKBZLFxbIfw5fdRVMa0eYbrnofQI+NBI0qGOKlnMvIH8wa88XvbNvO3T9T
i+biJ9q0F8X2MdPAFXUJKOjdzxpSMy6vs81Z8npIicSBKRRbq2PlnLxzCXP7aun0DcptAoi8bapu
FwklPlJ98YOZnb2KR/fbhCYh4ZZwnzYlIUaS09jh6/SaFYOwIxlAmVdvH6T1GX094SVZ6BwKTegr
ORAQb97rPhzUj/09awTZdm1TRbvQuomeJQmFzIr/fFVJ+wofjNzkbvhu5WjSpxQICvRZn0zRPDUk
UYqPiGHCj/0lf9iMy1/ajIR2lLeL5xkN1g52DRE/QgkvTPHlLGU4IrPOqMtQOYz7jCh83OEcscRx
4dVXioDfx32neB/6TW6/dyD8GouQZf90nS3kpAZpH9W5KiSG8+z7/nfcDzqXWeAT7ewk6d+OL6DN
shMrlES6/16d4vOyRe0F79uH2V0qFw9VxOhonfUcO7f5o08WEPZmsIaJCnG4TkihjGmWdc2xY31w
kdhoO2Qzy/ZpKIEp1vYiEk3AOn5e0D+DXvDR3r1UNdnH77PmukUV0yQep3nezMzrOAbSXuSp5PmM
ZKm1JMQdt6Bya+NjLRAm4szpWvb1SkjfjIgkDnxIZyXOkKoyZPw86K3cwqYFE3EYlt5Sn/FUjktv
BtpaNyJEyuT9MOS3NqH5h/1MWG5QweF5qp+KALjaYlT9kJ4gQmGpbAdGlmSrQXqNy7dsVSNS2/UW
eCpX1yqefiahiOhR1QZ7ppbg2Ea+UGR8KJ9oora7XMN7I3nJQL5XtCRDwpl0skMPKU4SnJ4uQ/13
rMl5ISBrrZtYEN4JhUU456h88dPt3j0IN+8iX/fb3K/2ViPE/m3o+sL7rHv7i7tVScJeEvP90VTy
8JpAuIPGz6bJn3tjw45rLkaA+FqB42n9A+/8df04ojdAYR3CoZbKTEd1XRWKL5lAXReayCbfujA2
yToQgBvy/NBmCfEocMon8tXcX628tZn8WnV1tF1M1RDYY6gFKtH7SG1GqQeprpRc18bj1/4r3zs3
jxVdb59E9TrO6zRbRlDXyaMQV07xF7Xs4tN1i7exZ4x2/+1nUqVadwWWyDN8/IlMHtxuLzigXxUc
CR+KeXIpLK6zhlx2YnfYaymd5dXv2HQQaiFlJyGGrwhSaVeV64A8wmDHnLtPFmXOta4+c5LcUY6G
D+9YfIn2ZTUWTyIT77oPBNkLYIXpFvFX70woJ02NT6a3B7KX12vymruV17rUdDACTtyG0+fYyCdA
50FX5UA9ZYthuhUHKxInFTUMO/e3YMXf55/sd/5YiXrp3gVkF7UG4/srAJybWSQXWRX663L2Vln/
h1RBmr6ZWfdvqhiSwkQdzUK/HNDLPJcNoKyaitXPViEbc51I1xu9ESBmZQqKAibKtS/dWfJ7S7cO
ajWO9WWjsC5Hj3YJ7qc4iWmree16c8oVx80r5/1ncq7dt918sb2rnEqtUx5NiYp/YepZM795hIDP
Yb5/4YewfFNJ+zgXe4wraZ3U0cXJd0CgpE7KFy7wye85R8S/ziAW2Q+vosX5/dQvCtlHoNKvyeZ9
V38c33OFyrJ4eL2XWpDs1yC1Tn9Xt7crGNNrYf6eRN0UU0T3xMoi3csVGsUM+kEkTqX+WseJjPLN
j1tR5hLC3ouCeYLGxumWbDlsbilGN3ayIKPxYVOOtzw9ivauPwkY8AtM5nh3e0nfyzFKCzQWPW9f
AnBYZRyuY3VTGoL83nFAzSEwOHxRO/vgCywzgkaNgzk+juuPj/hONvwcEHW2s9tpMeNg3avLOREe
1xUDqEW/qeFjTFLJKFDSvb0hwmZfc98xbnaameIr3bopVAAwFDF0/3X7tbtUIYY3y/+idSW7Lj8u
MNqb+l6cADLav4/vt3HuJXuIX/KFQbRsXtXVqPDL4N2DOIgDwBYIGj56NqSk+0Dhj0UNHuwkTucQ
9ZWHb3HbBdQwoMFs4luSCfGM/NRSqt3Iwc69SNsRrFdTIOVcKl9inN/LuKKpsbpc4ILTBa/8l11/
PpfNvan0mxlnSaoSToDPbUOuVu11UvcJ2RmAoVOxukq+/CZ97maST+CjGfrecye+1FeX6jH5OMMo
7SqSdd6v42meA4qbcJ6T3mMEV9gFd4VUz30atKqBs3H2MYTtXyDfMlOPKL1BJRtkqtSPp6U32V0j
B0CP7mEM6a3HvRwuf/MP9R7TTPeyasfk6flKuHxCMRdyjbn2n4cPQR6W93ZWzyQNcWXZX1FZxnHI
dMAQM6QzVXC9zVBCcXPuzAH/4gBnLPa3mVbImPKcA3pXQHemd1rDz1DURgnpAeJ4Li8ITwE39g9D
DtQDck6ZF/NwFnJEnO75QH7uzkiEyV+G3A4c5C2pL5afok9+k1GD8IB+7eYbCm1kpaaLzBP4xqce
FvDt3wNu23Ov4KIQEZLHubq53+GYmAWct4KDa1NJAMiRMwglb2JV49gDc8FqntXlE0IF/Ps2QuO4
DMUZe7n1bEBzzDPVI4zn5f+4U3NsV1j9XECdV3aiubeap6dyz5rDgLTAdKPbVSgeSEYBo557yehA
pADAs+5lGxOgWJOZ7nX+vhPTs/vSryhkzqPSJdzPE9xePXhpak6l4+cv6c5mEs2rQI2TfLpq8Kuh
v0tGlXNT0P7ZMFm0FhN7N0xDHFCM6Xxzt8d7OaFO+tls/RTVbBWAcEmmz6hzB1HykzqousdRHaVx
PddI902NfT7us4ys9mXoZpAp/4azn01lD73KWlyzbx0pHfdciSObIFDEQysdf/qvFbnOqxCTbkEG
MQJ3E7bTcfvHZijcy2c7jMPft5cfC03OiDqlDbWU7sGFvhPgTUEpXvPJvVJcfK6Txin6zhGvwGqz
ByB2X2DmdHvzpHCaULSpqZFQCrDlCnCJ25Ig7gkZbG9LtdmsNtJuaF6sxxYmRqRUFYFTJ2CY1I0J
9kwtAZNPZYRjIOv+mcPJH9UeSYD+PcT1Af/LFt32AFzxUSk04V3eoK0J2HgEG80H+LBdF9SxJmS5
ugqBv15ts22EBywrt1vtehiuFc+cJjAcQbxecwHdXBBLcChPAXwg3Jde/yfk9GA+Y2glRFCNSqTr
6wxgKxIrq5BPQtLPF+657VzQV7nfDBEa/FD9Aeh7EEjDobz6uo2/LuzSuMn2Yp36evxG4vs4i3V7
CUUTr+evU5llpbnH5mW6rPxJV/M9AZOPY21biaqHxqKR7x00QLm3LNTrIKtw7CuELQKmb91A3vR6
UH+lfOW/exPbj9+cXm71ywCvbwXu7lIht17wMJfxn9fil01l2+D53H6Ei/6kXa2tRK308h+vtJr+
Sqr7kkvOVQ5+hUSZZSpmHfpy/bL6IghUjxCIUY2ovW1fVcoshJHFoXZC0iHWkRZ3+0dA3kP82hEC
7+g2zOlXsNQo1SRVWCOYnMpq07r3HuhcbfF33lj8UTL3tQQihE7cNSUfUVXcX1bJq6IxYgF4nNG5
njfysJJSAq2zBojyi9vy3Pa712QQQznPV/YvBowobqUOO9V+HdwG6/0+LGmJjwZeqTC9H8qHYtCf
1iLTZ/jeRI4UeX0y8I4/16RTzDeQqt+Tv/trbfaXG35/W+7fFBPwiXbZ+j5pMNgBh5h06uXfFEN8
ZdQ9weHaVqth+vS2ylRkUOQijicFfPHbIgv/WQaXmqXNw/cdUHq0+WQq9g75qlqlJcRDrpHfvFM0
xXwLGfhVUcklrwVfExtjPtfZp6bLBP/j/ueETDXbyWc+uBi5r92+eSF3mbaCbqJ3J80XkqSV2fRP
smA42jUv2NWxn9ImxdvbjZNDBhxqtNx+9bXUnaNHRKTSASxxQYSA/lq3tRnWN8j+/2iI7KNumXMw
iVs0ekIO2/o+qpwwHabINeqpwhdUrqAVtS4Q++EsUJoRWceP3JewWT64IbWAyLk3zrePPUYTdhQ9
vuoUtZxRcqQT5LG6KOkh8rpA9EYk/vVY3Emn0tBsqk9USHV59PeLzvUxyWY2tQJ+12D9Cs7ekvI+
lPzKnucfuDJ6UEjJqqWe6HKdru5fq2G5mIGeB2L+bxwtXnPYFw7oeuanbxxXi+qjMK8e7g5hZhJd
xf52k8u5gXA5k6um1jWF1WMlT3pZXmuSEQfWeilSr8jjwq0sfLntEyM//t/X4IEmZtIZ+xalwPo1
nW0cecMGuBtkC02dUx54IzbleSvu7v7iwEnfGzAr44CzWvHM4YTfo9xXCS1NJWT+HoqS6plvbAkc
8vHpVykKpFhh0zj9vWgyd1fk+nF+VNWWMrty6HJ297f16z4VEuz35Fc8bndq7SnQ/b3JLb3kEEAs
Ps94WpXZ/oA1rx4/6/TfW/yWKrxFD6b6t5qO6z5V9aR0VBcEl0conP8ed38W6zbhebh0CphA8tmq
EhVGBuGZi7pZfE5XFmu8nswXdPLtMz2vCmiow2JSEskPzqyQ4cJHQiasu9/9KS260a4Cqyortgzv
9Zm7NLQMF/e8Zv6kCpVD/juPyzk71wVuGyr8MD4ERvJillMnPXI/NHUs2i+aZ3Bz+m6lQUYpMMBY
0wWTpJmL//CRWIiKXmG/ZVUK+eZ2RiBXI/1pghVbyNXnAKLRcL6TOM2DR24UBSxqzNFjNMy0BWTv
51ZGPSiES2r7drHtdvPRCpl4Ot9WTXa6/axygw2PHujgnFpX7nkKLqUkHePQPIsJc9xP8p0UtI72
LKte7trcJ8qu3SCXmmvRM1UVk9w+18Z9vPUYqCEsDBt00hsiDSVR3o1Hy0iiKTTSa1yOH8IJO+6U
sP0hJPuv8jpEnEnKlno+ceLmpDpR0VQ2z7gdzm+FU+WoczCw6+YNyvFHrwbHdHzStCEgOtRNpye3
czN/GSlehqVUW7vUAkchc6Z3xNSQjZpzcYPeiYLQOYeM/5ntO8mhQVDJqOgMmJuhgb+9FMe1076R
k+BlLpL5kiVT5cMXuFxpIaZevTRujkUbEsiYYA2krh/Kltwo1G12IPKVsBb04UEhju6akIjSNUws
6TRasdo401QNupneTs18/H5d1ceIKacRFsL+8afA/bprWPDi9N21+VBoMxOfzJxVoJbTyJGGK0JI
qQiPsrlNXk9c/S1Md6H2QMQW17cfh/YNRXKmGuGbEmw+WpurDi2PzvaoGoPxPDU7s21lhSHL1IDX
Y8E/4Lwv/cktRBvfHof/SpmAirBZL9G3MyXZmf8jZCjSTtWMv8d/V81ImrtySQ+w1MynSK4V/6FT
g86r5P9TKM6iPL6tvo+N7X+bP0w3szH+LZDUkmKv187mz/ig9W4j85nL/W7qM+dMlUD6tfh9YQCi
l2Q1MaoruY6DsvspUdIQY3oie5riNInFymMzOqn6W2NJeE00+cm/FgbFyxcD/NDKjKi//fwju69T
funcG0ZLEDhclLNK/HP6Dv7E3ysmh9a1lcK9Aywo+sHdIeoMPmpmPjHuZPvCJrcuTg4cfypw4sZ1
30197Gu7zWvSZkRujh+3d6/Xo0IXLM/7q6HjYLm+XDWWrq1LDRH37RcvAVg6W/xUa8LoTeY/2YLy
gljaPtthQCIGXizf4bUjLeCqebJlH7+h9A0u3KoDeXTNDVD2+2fmfZt9W2eqAXABp7Wju1vKX2P1
9/+ZOEHVh12dqpcIIHYO+RorWbij3AuObGH8RtapZ+Y1nGS+T+/FCLbqhwZLuP0PnOdHpa+pRrTq
FRNTvq3nEgn0bX2Gt2d2/d3ZyzCFklNMo+zwqjnwtRadm2p/ZIlEcN+Tc2XxtZscENUJqWsR+sgL
Q8pEHGrjgfj5XTOEU52BcdbBSZjyjdJMowANrcSBgpX756UbsyGTlJpVSo/XuHFmrSUDNEgLmv/1
shxidjTQWeUxClmRcW5QejQ1i7iVtyqtJyLaQqLXqW7o+YqMwLdS7t/4z+ML413+8JPfTb1q0heB
v6vEt+1TlW2vNELMhBIzgx/jLdGEByvKf47RrJbZlEPDCXBk891f6vCgx6baxp1jo8C7qqdEZqGK
UikCIh5A3Z/N31jTh3bhK10DGm3PHi9XDEkU9Ne+uw0cxuVHIsupkoF2XfydPV4d9eK6kuR/1t3j
+3Kan/DbjoX6XhUIKib5uO5h/FbgRf6PpPNaVhXbwvATWUVGbyUjijmsG0tdSwwgSUR4+v7m7qqu
Pn120CXOMMY//qDQoUGNk0KGaekgKDYV0l3oQ2NdkBa71ZNsLcgihVA8sdUrEB/NBg0nkwuP0cSh
de2IIVvcdVfTXXnPff5Wwd7orZzHr4rtWX+RTkkp7PcGEUEklJhTdo2xMi49dmkBdgoML6yn2+LZ
AuNSRA2NeeknT6QFkKQ3Z65FolXlCEWbQZqYCAMCK2RyMZDE9JFiC6l2vQOpHfG5Jmhdh1ZKjrfP
35A8I8Tmr8DW646+pnZEJRa8fgU+hq4Eg509Hb4qYSYv5qHGD90zFWqq7mR6+TVNlEFTMnRvngJU
OJZXdHMAOmV/LtV49J2pq+cpneMzgC1F2wmFPP/BRnntOcYUCnBPOd/0JVb+I8XmRLoNPSAy0IQP
Ctk27DPYHYyeTw984oEW3zTrWszJkRlYnH4OdKQ3SAvvz6HFDw12AVCp9JkrHCk0garp3aAnUGWz
t5gqAsUxka4BzfslQ54qFfP7Dy5VqkevhtOR3TK6J1XlH+uOixzZk7ZQsFW780tA5SpXPeOX4c0V
J6c7Mui9cQ/wenSb43ZAziDNVkH81XvzvrYD6zFJ5p9NHb0IEAm1db/JIwBKqfapAD+tLRHsTGf9
OeWcqURhfuBzWt/S0nE5+R1s8jnI9m1GGuJkU/jKSDR/NWKmGZY0x5ifU/171JwK3KTyYsTGWrAK
BbFnxvxQ/yW2gluaoYeGZwo/NWaajgKQz/SGcIjtzWflVHCeMAuK0Z++/5rQcLUFaZAImWA6Mfc5
lYFxZiJDLVH9sepVMKB8T2iLMWTMJ/kMxej234n/AfP77c6Fb3qjnKxZGbhPzLvMgApSKb/EuIXH
Nso1Vx+FxxSXz+QI8wFKgO6U/fgejp4/2SaZlNM0sxgRxPnSOOhETLB8pzKzup+K+oE0OCwgVDs9
a2F2fSt2godhEX8upTHuOUmilNnbvqqtzzzf1gts2NLfe2l9/GqN2wSMS5Aj1TIoNJEiNWf2crnA
p8pX96rdcxxeH7hquEkyFghw3AWECwDidaQgkMZKD4ylx++Ap4GGxyfkI/zsMYRBexhAg4etN5UZ
TjRBPiAgMWpfkx6bLrALDF7wab12M5zeFGmqXbMpQXphOvSxfNVv9m1Pkw2/cW2q1gPGFoZ2Mxbe
e210fuKPZjj/vbm8UPS+OU/tIsAcZN0JvRl1KpaUGRGKOFzBVyMD0uU5yalwWJB25br0cVtzCRvf
F3PwD5hHO21/v7w2THgqQa6TWHG/3bRhuLoEJhocygCWvMJRaXJvAPrgEMD83jruH1i6gYSAxGIN
s5QWdUxtwn2VYXKDZTEEyZ/3FpyMQW5o6BNABj3o9wM7pX3H9BjRmJBK3O3hyBv90ntW8RDigDJV
jo6c2IZb+u+9STxoauUtZyQuajeri5hQ8sW+I9k35TFCyc8YO8l/vmjeg+TJyU2Q323MPe9pDOgF
KqkI7guUWRdLCnDae29pV2qYZtFsMYPNULOCodc7BDIedZ255Pznc+Mj/INhoOk2IhsSA9gmrMdD
5qE15xWWc9YbChgxzKwiFOyoW4G0GWF/Rx5Ofey60sEKEasXgKysckmsXX7Qr2Kn2VIiCLcTAgFB
g5Tg4WIiWPxQ9Qy94fdc40dVy2Hj33xtBkSi7/S9vCq3igNQb5UbvICPwZMfYiqF7XCSHu5b4wCk
xQVC8vyJ66/e47bZzDrYd1uTmsDFRtVjQUHN4wKAT4YqhBKXfu64eawBl1iFGWWTSvk5PnoZW5Ob
fzTGMAa8NhSIINUe8BotO4467ygL238QrcxFybzv0YTP3mkW9TVFLtedGYPNE1gDFKxCvYU2An83
4aMI/fy171sXNj0y8lUJA6CdDmaqSy2RLPmX6iZT/YLnDkb5Dp/9tboFL/ddhPVSnqeBxOA4rDth
IYR9cr9hqb73owt79xZLsHP78dN5n2+NO5h9mZWNZU6SZIobk/CruS/yWb9jmv7XXI0DUTI0NR6V
IIUzhuTf+XFaMa1iTR7nmN0zrdl122yaTag2cfOJedtyMoJWwdqL33j3M+xuGE/Cqu6WaR3jwXpz
TBtPWQcnEKZdLk27Pvn4yQanJpypIi3AwBhky+1jycH4S1qx2ihUy5LVfNzc5sSp0Mt5r1gLRcFB
0BJxBixc06XzABLYkqUQZIvnTo2KJsBOEjPZmbJtF3xV0/uWb0z6wbX1Nb3BLx3jWCJSe4T0fqxf
urEZVVH3RaVtVWyzCWYsEa0tU3hHdznc2CL3U746cp8KT+PR7JZZYMrg/ex1Zdb51PY8NHpR6Yrb
O4DHkoCS3MHRwQbBaTFiR7EFeWiCZfbwp8ZvnpGlSY85acOnBJ1xzLnAIlJX9Zkl5ORbKBKjX3mr
nXshDf6DL2znV6LP8HzNp6gSP6iEMqh6eIMtP+hFfRSjHq5ITCYt9OwDWRAoDYTGwEdGWKBZG27g
H1aBClk6YHb3+MW86Iu/IbM8HM9gZ1iaYWNti8mKElYj7ybN348lp3HT4M/Fx77nXhnKk/pl3VZq
4tGkseBx1vyyRe7V6lme35+F0fziWpK0vwW1C0PGFDKhPuvzqDQX8pt2fjwK7tm+xQUYdletMfef
EzrIlsDqnNhGMxzpeykVVnXPu9NUNqZ38pU6myh7ikqzcgeeSU1wBmSGKMedpA59PAqxvZJL+/sD
1YTQo8l3ri2YG1D06EQru3yZoGMJ9DNXj7gXgUHVFd6yWDKCp4IXHOUNgUfvaDTBwjo7fy8MRZ9b
Ye2zH8yBbtfMDotH9BgETBGUR3g8PVnPd4t3xqWKsQv8FupI8Ee1WrAOjI7ZpscJh8v0SLZFYUTt
pCrbN03ou5x+9hSbOGRjj5oiabqDPuEwbH8NWghMSoHHxSiBBNTgc5Z+ePh5Py133Y7MOulnMO8h
g9i6IthzMhBZD73QQ/L+XKGY4ZEkj4CRw/0Wj+J7Cb4LkIRnwLiCD7POHAUKoBIrqgWM+fHNm1cW
Ub/m6H7FqmvivEuEl+4a15HmlEv13F9qcs+hOo3fld3hVyxPsnA0S6mMKdhdse6XSdBvPobdAyr+
pCrZo7bBmIotrs3f8/R3BHsVv8jlEJrjzR6xzNDy9n53MdXp8xgW9ay6uXrqmWcV2971+2bjK8m/
6dI+5D4P7XQQt+RCw0b6bbnsrZ7ER+nlgGNiY34M8V/GvdYARRWoBF61+d2qT8R0UGU6AxEiMALo
vpRbTpRUg10gCh3M+oG7rsaCdJHBqt8XqfuCwbBPZkRy4FD44aHalGpRsqQ5GhLq21uY6GekEjDG
IWiN5Iwrx5eBeSaHzIn/L1c+9VPZ+yppZsluuKGTMW1lQauZnCjg8aRLIzzbuoz76hZgA8pXPJyy
lBLe+ta57/19S/EyAH+7Piq/waJnxV+SOfCfIQ0H/2BANsIGLZYMW5Y5TFpARKtR4uRKx8lNJfza
hiu7WzCvpyvhzzSvmSLhJ8WEjrVBUcdJrQ/jso6MqfJz39HM3fBnQZUMKQyaSCVs3/gzN1W4nRob
BclxwFC6wgVQ8wzJES/h/zMHqC4sTsgEuctFVor4trV5uE1v06Pp4jvyi+ncgCwVWD2AHxkIrcOJ
JfS/xn2t3y4gAhwuwiKOCWerhyMxOX41kI/dComNOmMWC66+QyPDwcEcahApjDXxXMPTiTEDTPnF
F87BzWPkBp6S+Aka4ogZHpMucDveDLVnKTtfzDhoLWEhAl1XtKa8mMuYPDtjBcKtT0nCBBklh8kY
ZpNT7qhBPUmnJmpRnBn3qJcHv8Zy4D4iLlRjU/q8l3pAaakKkxGqOGbH/VxnkINp2cu9v5HM6r/A
SuCG5Vno/Fvrl9KNaVogH+j+1JjTKEXldS4eQBzCXIjpFj/kgyUHBwMLECxvc7+d4My0SmJY+nxB
aHyAY09Mcp9n9UBVxecFiSirnaR7Jn9nqc9vDM3MfyNrCKzYBn2moiP5iFeF02Es+RnQGUzaMzxv
pnwIp5DGPaaAHU13gWyDQc4Ri7l//kYMp0FjAXjgAD8JovrOGuFKggRVUNruffTha2hKZ3hO9liL
+IqdzU1P5LZDUR2zO5fDCFzEg3E+1T3gVthSgC3K7uNpLgNN7tCgOmHWSVrheyuH94AoagBzi2B7
i4mGPQjMgLRVVxFGzlw3mE/cgM+52TLhZjPV4y7swt49TjPsN7GkjrLZG/E+FCd3c2VtXCv8lNDr
eo1vOG8boHz35k/r4gqIRisNSsgWn0fsyC2CtQyslyO8P4bwOnBSXXCPz/FHLmheVStfv05kbVbb
O9Qp5jsT0jGD1n5gI+GUczI9zZCudDyi+TStHb254JcXU37ooEK5hmffIbVwxFxQFzEixDhmIs10
1hl3B0OKnbmWlhNuALY3l/zsHYDqjk1q5fceZi/BLXB+A5ietrlKZskyjSTPBzvlk4knVEU5v0iZ
1l1vc9OVHHg0LqQfZ9iN38Ga6IGx5LAYqb8YhVOLKd6d99A4wukcnPtsINucY3j/7CndOObUy3Fx
X/bu9oplVcAc27pSRVA4rBspGFySxIVdFEgMQ/MJZAyUwg+HI87DclVzcVSmSly/fwqvPQ8dFtC+
tSgcIJIpdjveAtISTTN+u89tstQWVcQwUFR+E+0PeoUDb8sRpMX5zTPqsboimJjkjSJ49mNCHezB
DMdY0hOtZItrY//LfqbfoeVa0lhRtqq/cJ3wWJFFWYV/nXAoAAeq0BYhq4BzkI1Bs8HOpRltBMdR
5+U+pjcB3lQPmOsTRu63pyeYnl/swCH73TkO/zQ8n1qf+E4YpQJFYixmJ1hCkxmEQ8+LAsAieRaG
3ecFCwlMor/CY5vq37hyzGr8dv6SMWi4/bVEfOQeOvOMSajsEckbPqHibQ0fEckG4KnyUp8EdBow
V7fqtWK/FghKEHfPjc0AHthPEd2XtARzwOx/yS7JhE5zgS1zrHgYZfbzRlwXx81xmm8zIbfBFVd0
GeNkm4uxL6TR3856kSKgWH3ULsuZfsaa0/3YaYQ/ZX2zkqv6K6EJg5HDGwnDQ4Draq+w8XiUqSWk
4VD3ODChYD5+WiHSg1yJ+oBnk/68PdgqZ8wASRQtkFq52nMKraAFPkbjiwslthiUH/SXKO9AV/89
sI8lX5XLA/UZgz8+8uaxQANO6BUoOGcfWvAJJ4zNDiJaEMsam4AOhvMYV00TXuyPnFECCWGM+mQQ
+1Bpqz8Gw6j6XtPUA3ujw7sOfX40wZeFrwo4a6VzyZE2Q+ySt09ffjtvKiQTHjLRkT95OIDZjf6+
sF4ixSRZgtlxU5ug6v0BQtZUmyLAUezums1k25yoZ3mHA280vObGOF3XV6xYO/ZUFZguCStU2hRQ
NF/d7HtE60ni9jg/1acjBrStzVaY5Sf9QiGCEe1gxTasLpxpTXjcDJhYOtzGnUddSA73TggPPMgT
HjRVGL0MjPw0qPZpoF+U8Lg4et/1N8IvzP+cRaia6hreK+JrLS5feEXAwVx0U1yJ/GQ2iNOIYp2e
4POKeHnuYOGeIoIXkDugD0GWAbcOD45NxjvTYkyODrkMi+MP8qozpO3H4rVIFzTQxK5a0GocejVG
T70LOhzqgbDtYe7pD1bUSMDLg9X3QqsoGEogWhjpuoZpF2tQqWEaUpcNFzpg6QqUXSbb7ejghCvN
hkpApZFPeAhcAmDYK+BS+AIXsiueV0AAJmFz88ZFDsgGnzTxWWiCQ/KYPDWfUF+xsyFxTR+LOxbE
KESJjaO/G/hqEz/dW8igFdawzvjUh4ouTT5/+qaDyOc258KrPtxsBm7BPRcFWTAxP9WOhV36tZNt
nzPqK1fxhovOgbzqMMtx8qnsMzeC5HG/4okKXWX30S0+Apc9mo5WaLHY6Z/GNibqKXeZ1iIA3Cl+
R2HBH9OWQ4cthQsH0wAsfziypq8L3T3fkxwzVTK88tSFGa0OJ6sy1vd67QxWo5V4suP3tOVAaxco
lknItEEECpdkMayhD7dfnH7njdNaGZMKOaYlwqyT1dQR1SmitvB3H8DeEQwzOZC8734Ud45m3R11
ojmsDX4XG1IME1ZA1r58GK3f0OD5iiRBk0LI2iCgBSzLbAaQWxIR7eraW6fMfTHWhv7Xx7dA3oML
TV9zOh/4y1YGU9R6Ir7z6/i9aVgVP8XytlR1rnH5xJMffxfqIg96cnbH0AQcdf4IOfkJbQYRGkxh
vwPGQrRajQL10B+47o+cAOL6S5ZQYae5f9/2q3KCAI8CyjEcNTbITKL0x8tIW9A64qSMklb46jH1
YDI1fUQ00aMVjvuzxM5WL6/EkkVY3WK51fgDt1uAv9P6fuzBXnU1Ii1iHFega7qNk7Lac5MRRTPp
OKJuPjhXXIWMQiwqja0cIOK0AMempytumqgBwEyBh2H8X4BKpzJmrJ2fu+0aU+kd5QG3DhAbg6ut
uu/pUPgOJjBYDvSJ6eJ+6UcWFCfMSrgvEvdt3cJ/YcVA9iSlbQ7M6T28Jcbw1RFUgBG8OCnZD7hx
sIjH8JtIC+mco/dZSaSJ9S7dooBWVpo3upQgKW+XRZhGacBh4WcTULHfjthrTG826GHTMZebhHna
hrpbH3+uWPujopHOpC5swEiAg+2N0BT9cV9RmQg/j2L/3N1JRvjOSyChLamQNHzC7VupRJODqeuh
IEevQaTQ7XiAExIwCHBw7m7Dhd7sdJtbzXv9wiP8BTyBV+lBBnGo2aj8gJ4xFTnc7VkeCC8XwRyb
lcziJscfGj5uzJU8GtP7a1MDr7HhlO3TYnhPoton+nwsen+6vzubV8psArgYRp0YeLdT+VyGr7mG
731sjs/9BOTc/lyKaBh+7QygPZ/x2r7kYSNh5YvHYbSHxB6+7GoOQehFeJRKDtUIS1EYO9AwC9tE
leLdfXhj+ypilF4Fx2u9haw1SZwO/hywIqDCpmF2Xm8NMFaCZWpPQn4zHu3Tg2GRG4ZBEtGHX5+g
GBEj8/VrL/NV/zuhoT8k/nN29PJQc7pTFXxdvKvvAvIwpgx2JnCj2POVnW2r/SOoRZTYaMWSPqJv
SqckueMCll25TVeM3J5bKZTduw8fxx9ZKlXLZyzCp42rSYhNFTPev76DJy0dVxx50Yqnea91ttXC
9vSxc+fjUlvyDMzd0btZ+vkW86M//442ETruHndl4QFZ4ginx7Ibq1R/julAGrS+YFbjdpN/nQdF
XvyKP6vj1hBJgtzULrhGsxztpW217m9Ovf1Eqis+x165tsmCtKY71C4HczphuKMzyPTUmMZf3sML
0a5Q26eKI0f5oifrSQruUUbEQ+dKcTF5naEQHOfyWd9pIjLsdqkrQuTqTY5O70f2R26C1Qts64nC
hiFOQvbeLvQ5DMgxKn+AsgiXZmyLaMrHLhEUIJSvA+6pEHl8Ek4W1e/wz2QObwBrSKfv+n30jgAX
PeK5MXg1JULzxVbSMYawxx3tmh9nVHMDp2X+S1tDXEljVRme1eSCgLI5BWF5W0KOGk8yJgLTvvxv
pt8/Nh2/UDFIxHOC0bU3ipmpgomW2z51k9nzxG3NWagSZcILZzYvCa/v/7IkO4kED8CYYq555Bp4
z1MVMehW5X9RrlKYZ3bT4hjYPgL9GOayZ3g6Y4mtkc9lFcQOraFFQUM4BLkkjXdcwMe6UEWx1YV7
/54TWADIDEYWxMRU+/4CptR2zotPt68IL2ERjtXLcFGQoPCjr5gQfxMAvzGXan5NA0XYCo722vYz
rxcJDRZamMndr4KWtde7GBYEiocsySZoDHsP84DHS43FGxRCDRY8szpMnpnDFPhvC3Iyvu4FJz6u
idDnLqCFUPGPjL9pfUbiPYfHqFtW1DblFrRHfsMQInTPAo3gdMsQLHF7CxbwRBUlXEurGSuzu+ZK
uE7ycAUJmzdS1wTX4F8oCZIZjXk+6YgK2HNMFQOaCZ/xEgAF/QpcrRSn6cZHtUDXAqEQghYYAyUb
3F9uVKyl6cIBMgrIxIJUH1JoyJTKkkX8dv7GERRO4WP6gW0/p4RkBPDLXUaLS0opjHLwgzOIhAcN
avmBZytMaP9nRIN7gzdQONe+vgYlaAQSg9UHnsNMMIFkvqArR9uGEvHv5dUA2idOaq5ISi3ACbFX
FR6ib254eibsjNng5Zn6E9SgFjZneBw/d5//ZQSm8B8wHDlmdD7hiVASQCb/HJQlmgo0CKBZ4iMg
GB/Z1CbqL4+IVoQptQaphOAnqg+6Rdz2gGRQn2uz5xW8XPLKR0ix9cYuHEtQBoyftcIj0+YvuCM5
p3G3BC/J4nLdTUBygAFgqbTjT5QLWjWRwufGV3yGNbJw/jPXPLv3gSOm8zA3g5LFaeBmB+xoeGxV
cIsAjrAn2PXTlCOfGv5HDWXHPBU/ZcO4rea0ryIy+Ty6Gv87NwMa3XqNnNY9LlihceeVc+iJqiNg
/AlXW53Tc2JRoMVlwJyhC8DpqTNIMsyWj1W9fP6kA/u7u0v/BKPDDWRNVAgzrbD0J13oO4JYMYK3
suKxdEsYel+uSapFC1fQ10Hetz8FeYM/Jhp8plFIoMESyAVTmU6RX1WsZSb4HKgT2e8no2W1e+8I
jpkQP06UD6Gd7y9Ob8RsEoByID2DVC+IMbXBPiIZNhScfvpG2e5Hp/tjh2cohQ/DH7HCtBmEpLKf
3taFW/nmc7z8If9UQ4c0YY/0I7aRbkFFprFAtDRu7WYvKha4u8ipmJ4I2TzfUJ0F7+z0GDG3bcdc
SPjgn/X56+fBWFGbDi7kW+A3RZdKWZ8QrP2cv/CMgUVEqidjPWraiDVNl0uTD9+DIoSz6H5G7Q2L
gS1AwVJLohWqUd5sGSkPWWTC7732h6D8YwQY8PBb1ECqjbKHQ4L5cHaVfzkLUBdAuUHPC0j7OQgy
CJQa3KRY/8wMWKnonIUfcgM6AbzJCM0mCpkSrA27hWZaJJxBMuEKa782cyv+6QPzrLviGDctxunf
NuREwEEfxjyvVxo/WA3TwWXMWLC5vGBrgCmnCVeezgiO09AtW7eJSKVJl1LilIGC7TWhUWPJp6yN
3rDggA96/4llnI7M84gBcHLOtpnznOJFFIozCXAEnIeaNHe/2NN4OQAgwbPPhbBMitjExJhFmoC1
6HWk5S385B7MmOBB8hdMGv+2MH8Lzwwl4aj3htuGXw7iA7zxFK/2Bst8ZDM5Sc6Pv8Eab4w52ALo
J5jn7ObZHBrZmQaq1oSyiQvuc5FC3PCuPcR1kDuLEGdbjcyYcyFxUT6jHKHT2oP9MMgDIl0M0wCG
xQCbxTPnpnyReusIIS63Ghg/5GalXkpTz1p5OA0/nJ9GrRL07r2zGrgGnykRmU9nSH6B26I28/tl
4xnMp5jJkzxIzB6qNNTTE+wIoOOmGyZWcXt6BMPlt/W7SA0/C7M9QEJBp4A6evmK9HmzU4TFKXAs
fCRCEOWo+UPW9pLsZ2PXi/d8cK5H8MS5P6H5hk/g0Nefwg5PPpuBIiZ58m1Ovo5kuoU6ez7EjBQr
NgEKI9eC2ldNmGUlrU3dSzkCuxCk6/XwynQBIDO06rkAS1pK0gU/QH0WCFcR5WeimZlNch0/iHd9
RsoC12Aqdf4+VSIrHqfUeOsev8uqWTcq5k5+0giAvdnB2EExjb62Fxi3BB0/lEcuH2RFeYT8D4i5
GFyx5lFegcJUAX0Kx2OpbcQw8DZr0dX+k2tzV7PdwAO+kBKmwDQEB0LYEOcDDxflUYtB/3VkOtpZ
eVofY1yusEj1mAcxxa8uCMeO3HdcVuTtTJJ1ve7/sFWgRztD2JGniDCHPtqH7/bpkoa5UkPD73Cp
On97rgcchmFygdMknc0A/ePyW6CGuNk/HkQ0jwtWP6ACoCTonvBKolME5tjjGaIsxSpgI4JXcNs8
OI1Y1uJahWMIEjTV7dG+3vLZvi6stkkfFfuycXm5LL6x1GM2mn4AHRjlGwP+USJoEwnuADkKq3lx
nxccFnwOTNkR3nTNvNan9WOdSWcwj9tjjqitehAi6b3QTwC/qzPyBXLMCPJTQ6cw1GLON5IfZJxT
hPGFjRb4Ti0aP7oxSiTNfS3em/pMNgz2gg94wM7LIQKLDEIsIxVfu2SZxQUTKwvOll9g8aete71T
ruXVCPoP64zapxeAD816qDqI+5lwUd2uB0G1QYcVDqqAlmJCKg5P+foHRRz5nZ/AKgH8iTiMwmFI
UxSRdB4PQ/qmy2eVz77lFG1rPXCUG/MKaD4W8/lnD2ju5/SeGPN3Fg0kT4/OU2tmnNw8cRXtU8C3
hS0xJlDYt6CL50Cp/gqY6hzBK8Y3nJ4Q4lXJ5dBuz+j7FdUfljv4isez8Q7kzWuT04XTcdiDMDnc
HDF3M5m51pQz1n3+CtHhpBayusemXQ2h57FRGD0cl5qr7dFQgajYdy5NB2csYh4hCk/SnwTo/jYf
Th9T/Jaa4HhJodUJi+VIP6R7cMfZzSn5qD4gaboAhxPyLOBb3SUhR3iHC/9vHMkD4rTuVxMb7867
HQyPESIRozLQLhocqvWjibP2NxqQdvx2cT1xHofkRBZUigWpvvtwIYToN5w7y90BD2HYJa+GXhGn
CBgBUKC/MdukiIoEQd99rIw1X5gSQ7azU5w9QXt0uyhsibU8IySVw6s73DEGOSVh8rCLo/WiDDzf
KRwp2r4W26pGQAdp6OUoL5u4zNfR4/AFJH1c0ptXNPuUhMcP14UjJfvquNEKIrnj5DjTvyuTTl9Z
0GzcTL+UQyjuhW4Ve3jIUO06h9/m1OIIZLvd4+xX8kdR29qcT25LJKWnz9ljGzkuW5smYUowsbSV
9wVkzgm0eV0Zw418rWCH/4MJZ4J7s9I47HA7H1xgb4PBoZzg/o5vC3wSVtCs3usqrrFtDQAxW84r
4s3iJxqHpQolnCKS4mDWz9TFUYcyMB6dJQqA6dNnQA1xbLjFpeDaktU5kUEGEab80QGKbcHJvBW0
XWZbUZp4zfW2hsC/0Wev7Wtr/OrIQuKjrx3SeXqgH1qOIDRC2p6pbIXdAA7joTm8oPnO3jiO3P2+
Qyi/qPTgfveNW5BrYZHMNYNEx03FEfcuAPqG5fY5tIub06Sr7OWQx5oCfOIt7A0zbqjd1/9MPjAA
5EkZDi7vaBA/gvtWJlkQpLNyGVWzP79V8PlOeu03GewqasmbGj0Hu+TbjytGagnlVfIh3jNCwd7J
h+HDl6v9EWSOQLD3/i0ZDLLjGsF+9/o9Pla9uYF+wWRsMOIbD47cR++SdFjHeG0nD6B8kZBVL5Ew
JJkHhYyDtuXgQzR+d4aqh/Ber0Itm2vvzes72wIY94PFINkQitUVXtb8qgQ4DOCwTF7UnJ0Esdfc
Dgf7wQDZXayCbiG8wYtXeU5hBqNuf76vg9us+zoE2BHkyST9JYtoMzB6+fjXajF2eahyK85fp24J
L2AyJNGwWcPLaAt7hZOIQQiS5OEMAhZ0PWXMudfO9BjgQAtT905vaVJkYYXPqS/MHB2KS0DWDo4n
rQmZn/goUjEB/XLc863Ct6Y4odimZoS2yw0JGoxenW6Jcg1bQkgdQQ1YTdrlfOh/2cqwRrhVVq/C
xYFKCF2jZmbunmJ08mrXVWgcvffptqgGKAibHvPAcebDm4MUJOKvqRgBjTd4Q5nLOw7HP5R7X/rA
3KWXhvg3arktKNOobBAD1CGVLKezaldwDoGd7aO3puG974ZthFZawXwMvGvA9M5G6SoZa/AT4FpH
wXlazIt8WgFeG/kvtTO0l/ZJLcnjh8XZzsq/KhD8Z+gQol3P/Ds9FqcvUpXMYVHCrPmY/rC190w4
0wFmi6jX4ReJFkW6Cj1FeX4e5+AdwCkNphQTCsRhaOCtjQkZ9GnaTIyIdgAXSEDBG28WoMP6tn9u
a/AAjtYTVBQEGS3qTgaCBwQLGOt3kof4X7ky3+gtEPtma/poJ5Tg6CfhM3dgqSTmpHhGxXdSVbiY
OylhR4TWc0FTqP6kR18c2yfo+p89EDWDYVhn0Muo7IdnyiWq73bX0ONwWqzIFJyU1+MGHOd5Isxt
h2oVcnvc+JhcC1YzU4TqkuCbAm722WEu1Ak7AYbqBCvi47epzqr/mnMeAVmM1jis4WiC/BcUI4OO
QgepQLxMPzG27P9AWhtByCoD+IAgBXvsdqhsuqFMC4ADmAF25HUxD51k50ck5PuvRR7TUGG/RTLh
/CGsaBFlqIfbDxjG/VSA+dIH0PZf0ogQK968wXYwHAWihcEOAOMiZSXCVr4e4UhYU9NosPKLIvUw
YQfMGcxLgFfuOBp9Ol3NY/lRPlKDHZ97mmmCixTEADCrLeU9f8uTFv5m4dFBgjSwBjEHenceP38F
++ofBPJin8EYKLArcNL7pDCx4iXK6hsVCADb0svxaoYtmIQdFhS4TWnMXn10dpBO4DiqhOBoNskl
Po6vCEI1YPv7mYOGwrn9/FKhwZSDc4KyMcctAGtWNKVnBnPMVLMde3/4nsOb4U+jVaIKG0RMJoAh
MM3FuiEnbmWmXckI4u/T3CGc+ceTx5+6YwSzE6aLv7RljKmPR1wbXKWwuzXxo3AbDGh/vaM6Q4YK
QkPvv38y1R7uL/IMtwd5jG+Qz/t57T9ZRIrXBQqEsD8Mf9ihwi2gc6FbJEuZyOkXeZtW+5PjKvT7
4SKiP12iMT/1O5WDOaJbGMBCCghCe+64GQymllOsbedoebAiHXBwMDGipQE9O1ocY8WXDSwmZHCN
drlsMzuZc+n/PjZQgni1ZEfyyka5VCEYzRuPdvjnvctzesa4ibG+k1nlajuQ80O+VDYURvav6KtN
D4oAvUfp83gpaB1jjtltWAvKb8GV3yDg5J4vd8/z83Tf6msmrJQQHCMIDv32mi9K9mRnkXIuX/Ij
0JBPBDMHMw4rdUZMlFVklkRDcBCSkp0KvSRBRXQHt21ILYmRR2QtTulkdwtldOtk05cat3/g9GjS
ACcO6ep1IA8K0xKRYdIsHisVSc+82Kl+MyPeGEg8D5+z2kvP5pR3Si93PK6W7baIGIlgAwplsrP6
p/tB+8dbDZwKicVh25yzA5QT9oS5Bmtm6SZn1gXShnryPLULllBiMA7xAaYVaXIPBz2jbB5AaytL
Guznljg//vf4I+87wy04bJbNMh2O71/LIGFwZUQcl0cOdb/eaIfzaPYNS5CYKLW7U3oYYajpdn9P
3CHhvcQFjIfO4hqKNCjfD/tlf6LjzxAp8Vg/S9t0f1zUJ8F1RqcikYGdruoBXEDUCkZIHZKFhTl+
ANFcICymqy8KyLEx8CT3CKHchoMDDwuWJMn1PqP28oPwC3U0Jv40cCgoolv28/zane4Ohj402hsu
inwe+L1Ppx/hZPQ1xqHw0i1X5sDRLjmCLoVbwcb/3hiCelSw3Q86RFL06ajMGGfhNu7Ku8/Tqg71
7DmyxBg7s7OlXJIyOm62w20Dcf4zVpnR1sC6fjFvvtRtjfsqyByIPztuytHPF0hrk2h2sX1PXi5T
qO97Um7u/4YeR53rhD7Xllu3OAbIMZUNusqGU/5Px1TpyL3KNmieQXMaoJca+k9c6yBs6lswhl1v
YB/CAywXhnao75z6gvCbfpjuNag8miWtfdF4wE3ch8Pp9lnSWkGCgI4GWY3j1zinG8CWpA/uJBY1
fcxlQOrt/UTx84j2Rig0F/MBQxhl+zwB98Nx5LcgCaeHAmkXjVdJW2d91yP8cISq0LJaoA4vvi8e
OO/8ZaRxnfNpqtAlueSCT1lQ92zS0X1q4Z3R+tAuTxDL93cEHjhIfDn57Zexrd8uZFt5/ZP9meho
nlO6ix7cxPzpxRNh3Aq6re00H4E1BnF6jI8Z8BUSbIRy4Y1I6B8KLybodIz5XMonOoTsx+F40IG6
8q2J0x789PV/JJ3XkupGEIafSFVCWbcoR0QON9QShUgCAUI8vb85Ltun7PXuAtJopvtPXW1tJqQh
CocfWehmzBXDsi84DqAIGnx6rxKB6ZItA+mB6lNaM7MNLe4jqaNLdI5/ZUBqKEKi8XX08R/zKuq5
+gZp6R8ThRlUi6d+csnAxokCu7n1nhhBFqZHkXU3EgqvB6RbQRFRN0GtASuNjo3f3We4dFA1zxRL
6HugaL9CGklTeP4Xf9KNmImAkAT5FrrbZRe0B9SxbHEHSAc8wYrlI1l0qyF+iw8CxxidICk7/HF3
aFF/e5zw7WVyQnyAWEVkZDEFon8vmKu5l4Kb5purKr9suq3C/55Lw6fZN8+Owaw8lEo0dyFHyztR
B2wdnJhoi28pElr0MAk6oBjW57NlJw473fv0yGMj54inEHerd/5F+uKNAgoxG7QEHl2VfHcC1BMD
MwYxBs5HQXuLeEfA9e47bTx2BgK37qvn9n04I0+a0AdjSQ1+vbwqMDYeA7Ht/iOaLmX+yJUYKFXj
GCSITdxUAoUGZwGMf5jxLYAL1e+K167aMQWaSyt4BeTdF1rz1Fz7kGeUnrBObFovPC1Ob1MtJJT0
KvuEsJoYB/IVLou77cAbWssX7R/FcvLS0GVP5b/Xb64csAKcfw4kl04Y67/MchWwqnPoP8+ehJwL
mcneeIfPnkOO3tiyXDbfdePTOnMxrtaCjtgmsEn4JpE8EfoyKFeGB06GKBhRD0Udzczy2IaPkWKS
crGimIR2k3y7ABIxl2jbbnvg1DLopfDKsicB8d/R5ZPXs1dDIz4lXBsUUGz1a8L/ZZ8tRfNUsF3h
XkcXILPDMrwcKwIj3JFYG/EdJ1hW7QCsn9szPLniqPBVaTVRPIXZCLv1L6NV+u1sxohbAZ01FSEo
6XEuSnRVTBN+Uy5NtAzU4rvVJ/RY9ZCAvDIzsuOIcwcpN0aAzrMnfIaK45a84qKNEVY6LzFRhrYB
up8G63eMSXdkRsSJg2rLzE/iR/ptQk9RhmtvfcDTQ6fYy26d/3mJkwXIAOyoW5NRIJi0ckqyQK6s
0CsBNRGSk+mqAxJzQ6p2cXGsoULllXj/Bg4PQnA+3g2gABYOytBD0EG+2OQ1RGUpR01c7WW8/pk1
pXjjHYMSm+65E5XEhizaEyrO4wEhefmJrlgnwGK3HNfyil8H5cdctS9ZVsdvCjR1tPrAck3CRnNb
lWH9p/71xj1N2MfYlKGFZi0iB5IORPTRO6a6TZAsdxsl45CXeOJfNG3DiinrxxjGiroBiyWhdvCE
NWPOTcEoogIuH388XIoeE6vygZbuGxvUSGwTpDmRZgbmyX+eOviIb/++lOdWfvKN0TMm1xyV6Dm/
7GEFfuL+ePaHSmmGYARVwM2n1lbMIRNs71Uso1s4BQB1pBY8yd7HMDv/FhRp/A40zVSDKuupuM0J
4uXN9H9sKNGZiaT915BC2EzRw/jPbU94txDxlqm6ZDoMBUZBaBCBv8i/WV5IPM+OLiZscVeZUvYv
R/z69rS5ReZ2WDURy5VNlnYRuBKtf2ZpPmjSxX81Hip8s50/KcBbRvkRYgQKyMTiAXmWWY1VzZd9
pnmSOeiZmYhZILNCCLQd2KRkc4kAMXN1ByVJOjB6oOLiyTxszuuAlujW77U4MeZAfYv3UEcf4QL4
WKgFcCM6xwRapnhFP2IBtP5vfkPqSbQn5/akuyey6Ogw39AX5EQjEEA4wookeiamYEc3K0IZm5Yr
+rsLMYALJSvt4M2OTH4bAQIvB5+yC0baA7/TkeChET7mqhFeGBioxFg9NKpAtBKwMHm3sqXYLj2w
Kq6x7HXT+81t/u4HPlVZUE5wOKH0QI8zB2r42mJXw3TPqcOF3iNIJLIXCzWhr1Gz56hzQeW4+AY9
lkcEzisqyY8DnX3HvWOAd4PiqUHCuELJg4ZB2n5QKiRQu0wQZKgp63bd50ucvmydWFvah8MZjXYS
QWmu4oZlJzp6xnclsyc1P4oUMsUGvSaElzE4Ddc+J2z3HOHkv0Vrenwo6+tf7VebDm5jbC9YfrTY
4MbQwGQcfRbWUDB2LfnB3H7SHOn4O3o4IbdAv3D6eVxCcHz09ZY1ofUTCDDmnSUZ0Mgo6aMmKPOJ
coUvJ35PyP+ec1JOdcJ365A8b00NwQvUd8gOpMQy1kOiPolAInIBJ0PLkMn3FFSB7EYgoc9pq+gr
+jreE3ym1qXkm55lPpqIhv8g3jZiXO4yxI4edGtXtTyauzHJp431D1xpPTosCly+ib4QY3wH06V6
T5QoULkBh6cd6wgsqf0VgqEdaaUt7gsOebKIQR4GYhiuxjTLSBb560kn4VumvWdT41fZSJv8RvEa
NgYdvxN4OwHDCtMcPv6LXvzyi9t30kjDMqlyfNNrNpefcC7RxGvUkJ8B+kuk0w07IuANcoD0Gu2/
/VHfjwbPyROD3fQ7p7lQxtIvek9uD1+f6asbTvp7Uv1JX+8uEQToNlt6zyG4U4Us8HIOj44+EVQq
bseCTYkZzipeEu5BzCJBaAZulkjBWdvW4gFxFaTwiDWiS1LmpLz6X4fu5ePU+W90EqFa0Rtxe/pc
2UuEFUjSiooSLbVXOuA90qZsPfk6rSsdZL8tOv/rLdsxQSb+g2wE9xWg1nukpACAuTgvD7Ip4iRj
yjBj4HAiosNDW3OOS7rRlu5lhFHrrjp8xNvNM4FsBncQAiXs4QpfavitqcuZOOOBLmrFusA1GWqU
UIEGfgafNVKHv3JiFES1cNkk1hBzMPbkrqjpnQTQ/nEl079ojCrcrQfKco1m1utArwPOVlYlUAIx
DQ+ccITMCCagg9EdPGfa2MAYPLZRGWD/OmUfxORaUAPEoyI6nBcQcVzZay2y63W+RYLTYNBll3Tp
CzXT8a+cdcUb29Snz5/a4oNFhfTTCUK/TEreoeyWCPIwi6O0ATCZ4+RrQDMt97P26hwTbfTyiCCy
tj2ihacv4vCQizVE8U+fs4cwp5/BoGZoazYclz2/B0WRdkSYcxxwvVJjcowul9Dcm0QSGMBBQqRw
nfO8tAjsitdBhrQsvQ7tKkAtrAsq+Lm9P++I5FdcDeELAcWvYbkCQe451w0MqIUmjpIRJx8a8UsT
4gw7Hzh9L6mS0W+A83ymoI0x5zr28jNiVcL3AB3+ECCD4SDzm/+Q5TiwNuzCZ0oO2nIi+CacfBAc
t3vKEsm7RB7RcNym5x42JKQ1Am7kWFtp/prAuYjnTBIzUCJQ5geBu1SjBPz4p+iSw6e2tHNd0pMC
AEOsJ0uyV35jdNyiuYMO5ES6oRDGh3/MxSl58kqLYaXx1yEI6jg5W0FjBeU1UBCLk4NMSJg1WcNq
SYEqB3rTN4rr3v77gnyh4NVAanOrl3xhoj/hT6DxJtplGhtOeXRCJFY4JgCp3peV/inqBhCK90VT
/OL1gKGaf4z3PshpjRUeKebT7a3IU7jYeXMMNBIuYtn/CSvOB6PC5NuLFYQn6RUJ6Naos4d/Li4z
YBXxjNDxkM0ETo85dtJi5EvN1bF4b/l15sO3h+tB+/UNyBOA8a74gakbiDRcjVocucL4YvZlsIyh
/e0bu7MU8J1Wyt50TXlOqDlRjHFsbFoC7bGZoIlUwuuiPGctynBxgHpiKzs0Lxd5C2jBk9U0qw7K
BHHBhZVQc/dS45R/ifgis1Ed34jl0oJmaWqZ3DIFPrvV8dme1YgUnmoYfJrk1AXaJ+xtrNvoRr0n
3UhFZ1bsjfm1tidZE/OVW4yfpJzv0CM5v++2V/pytXkcGQlAjMKkw5jr3yvsq4V9JWGOTCB4xGld
+tqSCuuFSsRnC9E/a2BKfOWBhGOOuRjMsb/9PV/5hQAAbiqVFIXQ0bku6nmNaAqYx/ZLM1NAOxom
HyxV8BJ2NrXrf3daOT7qfd9UPNWKH4QcVafgVAeCUURQT+B3rBLqQk+hOap4fFJVDbpn2FCsoFKT
h5XZN0jrVwsM7I3u2JiYeFOniD9b5NZos+RJR9FIH8AUvpaXcL7gCMhejVBWPRshObf4HZlNKnWh
TGCXCUG9UIxQRXO+tT6OeU2sh6u8HOXpne59Vow5vBzsae/LXIZ4DRPTxD2yaAM9O2P1OEX8wq4d
vyjae7H+7/ejtgLdYsUYxE7gfER+vlWROyVqLq3wBOyf9CddvzTdx9Z4hpfDFU3D9nJPXt3AvOXM
3ykdSeQA+wgq+D5gd0ph07FR8iKQXLwXp56Ab1XNf2OLQ6bY9X/x83Cf9GJ7//p5R8ItY9DwPk7o
GecGZea/LdYaiCB/JdYJhcQmOYOZJqqMr7X+Bz2STg4wlSVyMTav/pvK6hxCT0udc4SYCtagKDYu
5oDT5wsj+XZeN8+uCVFpC4nqEeFmoQ9JjC1eXZ84vfocVn91N6hvgT18YSTrBgbTBOzse6hown+R
MWhKPodXd17XxEQoKsAKJaPn8xPUF+9+aw/Ng0JfDgq1ujeRPbyRi4hzmcGyAGmgJZ3HL6G+u/jv
0jMRBOg7CyWrlEmr09W5hWVuXr2j4uod9HFw6hIJWQPqA4aGkshNrU8CBaYvjqV/9SgFGmSFgKSH
tCIMNIchsWn7L6ReoHwmHYPcSvAebM9KKoPdsU/jBcNIgNVNSe3rktxvNKBKFdKFneGVT6mJc4Rl
gR4VcorFarMsfBKHtA/EkMPMhoCuogQHwp/s6AyCwz55Db/NgM0YIAfkhjOJ77ydZohSSe5hRK8C
LJ5oo5J0PHpryPvrHKFYLAvDDCgOiDikIwiOPMRGLDSZQ44xZjLT1CNli1RV1KpQXxB4H8m9UYjj
QEltK7jiCWtSuysspPj/JMyk91FSE+L0oj6/VLMeRiXqzd/IrnLUIPRWBPKOBXBMrAPID/5f4nne
oY4ziqw72kZj1N1dQw0pUBnoCbgBB/LZw5Mo4PuPQM6BgixYG1SigLWeMvstMC8TC/VvFDbzdqCZ
FJT9Sf1Hy4Coltg6PTKCxoMClEdyfjf7hJ9wYYFmxMzYBQNMvvF3iUSUcfYdcwAySw60FYmEHyB7
8tJXXKHL1PoUnxXUA1v05u4zVWLEHK5Y30GvrAdlDK9ZpRC2CHC4whAvHeWBOrjtyQpGpPUhGeCg
2QlZZhXx2KPHJXvXMf0BTShyUyga9JzUtQR/IiA1mKILsaeQfwTguyBOQw+eMdqsDmcSGiZEuGDf
mIaXTI2jpr9l9uQyLIe4LCDcRD4HnQjDhUfWVB8bHGOH68+Ra2p3j0jyZkZFFsg2Nh56NWMoTdqG
CAtElMh885dAd6oYCplJcwiyINAjqqgStwbGlDPCY8QQtKVNAivkaTH9IHD+/ruUEghken1EnGAH
YFLWigoOG+bNJawMxoS5MwHqn3+qvHuIwIzOSF6xDJhISoyFtISY4zL+CgogPhR9romfg3qS9qBs
0bKQBjogwQHcC60UYAC9pLmrcKHzXmqPuw5hAevLKrrWLvMAKX/IhyPYDEqOmQygupi9ED2/XGV1
n59QeFETYeCR52X2W7RDY0SLcxw8gy69Dky0jPdnUMfEQDDUHNglapjxM9QnkMrPIRGdPFqfba+g
76M8q6eMssGIdB4AQDAUI/kE5vLqk260hYtb8BhFv4EY6725pNrIDlsNoaGKx1wMGVlvakEfMGz7
4rUhoUGZwgj1q8sjTgZKF6LMSQHDmbibXsTk948H433Co9VvofH4oWb+9JFHzTtcgqG+uwsbo1o8
A6bc7/kH+FiGQYPDZhzKJSOjOOECE606YzwwMZkguI+EdOCnUTTzNilr3HodticaaBjGXvQQXCHw
W6OGKGvNiT05uYC9lOloq88b2zULYsPlIQh/vYAZYmkyTAl4yfTeG3KfkdFicOXbIcb5k08MJgWj
1mx4y0BDoFLT29DEQ157HypRnLwYL1AcnUdPUtHZUdIuADVvqhA9t8Trv1nDj819DgwlkLRQg7j3
jAO2aKjrcio/BbF/YU5hs3bAhY4+10rOX0yt+7f8BCTm3wenARfs005o+EaMbwzPG3AsBtIg3UfJ
BAwE4G2/s4bFlRE7yyQnI6UxEXytmEluCxsU+pFHoJJqTfd+3KEpRHnNZ7y/EtQTAPK8j3bDiHKe
SH3HrlW1k5bY1ZY3rAVo86hxLXOJr59mf30PjbC6jTDTAQy8q4kBUcj4PdQqEsrjb2CTVUXs5iWz
qgm/EORbZSocV1RgCRLFypGkFBsun0pbROVO+fF1HbBEseY3pV+h2UD1yEiMD/IC9z3uFe3cAmii
GORm0zWwlHuAgOJK5B9MEa8pwG/Ws2ZcQE47GFeoHZ5Z6TngpOFbn8ew7GKwU/Ps1Uy15BOe3Xay
fieMswSEfU6bAWvFCDl5XzROf9eXcxyzQ3DrKgSCUyT2iBFOQTeydyCv9bSHXm1H076QAAavCRss
CSkW2j1emn5LWwGC1wsBiQyeGWw6r4e494Uc87X/evJA24oecc3QNJ9qhX74G9ezd8/tKkTCEXNZ
WFznwTd4TuuRPDELLh2wGGav2fXrQkDiTLys0FRyrsClgIZ9LiG7REMGyAK9Cq9mhQ+fsqmEmHON
RQeefwlqgU31OcGRQb8iyiU29qgeXgLmLx6xnzJeBnB3AMTEjCmoBHStaRWgpEQsQEB13hszHoqm
Kwe7fWMjGdcElPY/RSmmqIOhQSuTltuEEKxITsh9BSMHBOcpq2kwaMV0prOcOAon/4yeIh9xw5cJ
4sS3j9KArn38ydigfDUiuN/IQMKut6QjcOVfHBjAMkI4Skfchj0XRRBKD8SKV3op0t2eQ/3qtLTl
7NbABjSex0hBUEMlUHR/ymE9fPomtgt7iZ6OGDaNwOEAfYctIVREP4Pe8h203nFWD5lKgWdtogTH
TqjasS/zif6ENCg+wrvFbCnY4ShSH+4bRBOvZAQ2wyuC47K8CWEVx6s8Ao3+kR/NecHP+D//HVzG
anLONe8UNkP6xAgvq6d8w69L2IewaSoBRWbU/TPAco5yDdsQdabFMb1FGUhbNIY+3AiV9ZixQpx/
vSWcz7QkodSeGDAECGsxjknzNnj3mGjASa8wlPw40DJteJqtKdsXpNYIHytCfgDMxTm/ezT8EXPg
cwwCWGNXVGo0Iij2yV2BusPzXZ+8O1nJEPUdoeNazAFMEYRJ19c86HVjKQIa1y5UP4g3qW6v/AFQ
59fF2r0HJCAAxbMR4DlZ3Pwb3o56jG0+lGHddeBfF3CT5MsTC4IIVh81X2/xbvxeqgJO7cgisl4j
YnNaojLuOVXdZ/sMeATZjso9My3WU3tnbIA1mYDLrsebpn/8LeCEbmnt274caxAe99Ep1v3HoTm0
EiZvFa9qu3lrzIUnAQ6SGSNnaGfWAPbsO0LONqTM1ig/CYEbA/1JhRaUEcUyHMJYxr0HfAvPCVlm
HM4rMgbg2DiTgE/8ew50TMT8jgzpnC1Wj74D1kVVtLmVnTZGQHpJwmTCDHtZpZDsTewHb/aYUIqi
YyCH+gn4nH+eoDaknDucfgjg7V07Z9SZi8WG3HjylJBBiEGgFIlUaDw8lIoIhh6lz3wIildKD+oB
D2cnJyzYLdWjftyBlbnQpKi9+btGB7QOW6TESNtf/2rpY1gjrUODM+aMN8S0Rzzx89tWd+W3L0Ia
fGoK9YVEeN4Qs4Bmj1kKYHBj5M/cCVhi0kMwfbBtMrR12oYmQt45qj5ERKw5tmidzBoOCJLG54zj
DI9im+SyNgFuuuFpQ9FF7jp1qYXGXHNBi0gBvYEqvT1lCD1zVQBFPTnpCfCFcXMOE184u15sYRL0
zYbdpEaHxqQ7hBsEFXeChOHIKPc8NPLIGiJP2pFv/gWd35SKz5nCAB9egFOeWlpWiGPMqVlOypSh
NkT64igQgivmG7YzYrUfNUF4feY2cSiwBqn6ykwv+BKlP8NCuQNPusomhqYYkhD4qfLviZ68SUot
f1Y5NZ+YOUYM6DpR13tubTV9VBPqSeYewP0cDFbK6V3g86qrAs+/RUh4Sfl6GpDLb6Ef+IEvU4sy
+EyWN49q0DwDamCJ0aARJwqde36awO/nTcQ/+IzpljIJUznDAXJ8uJjLMcL4PXh/e2IF8t8vUROW
3fmP/CbKUjJ3weNOLsVClSqgZUZ/JnbYUZW25yHu/SlWJAnnUnYcALdJwano5rh/2Pv4rdThEV3Z
ldCRI1FK+s4sWJ/CfEhj3CddgiORYB7G2oKYdenbyGgZaB42TGtHqlntKcENxHYRQTx2RNhhANM6
hkBA/ipejdc93A/cM+gABJ5kXSDdI6/iPmc+wX0M9KguKeXqFcxeL7uPjUTe1LGy+GSX/anAcYgl
PMRdznMyOY1ZDhyqnGaKbyFj1Jw7wG5wHkgBAjAUFD79DlN291TkjzHFKTvvlxEQRctsLjDWSJu/
k97466tblEcME8Jqtx49EuVwooqA66CtUzDTYUSSESktv3vufjdUJ5BPszXX9EAUG5QPEMHwIo3K
90B5zOUNAbNYylkkY8ZGnbFZzI8wvOjR9t9jSJ/z3slWn1HFpDACShwxmIgNgFD3K2GRKYNAdML9
fOT12PyXr8U6r0IV0oFSb2ys6IfmpyVzfWPED/bsmb8bLsXrgBgYQRAzKL1uXGdiwKPEiNE6mJI/
4vwxX5EN0Ag/IwZcwRRgV3EAnFv/OkGM7eIwZQtj7h7JsO8Ua6fzxJH2Q6jD/2zTF+lKpA07RBxE
+E2HHBz+ctss8e9HOoC8YyzgZsinuDn0JafBJa5WfCAn/sCSgidQ/XA84e2mlqM7Kzgo+ygF8gXy
u/yeKEOsRgNrSCVeELqQ1BmZ/wm5RzgayO71LzGaPh8tSXBABeYTOCjmAAyeU7Ng4J1GXIbtWnOD
MZSvgGiBv8qrwnUfFpjmnHUAuzx8RPb+Ox3/fQIxTAUsnQCW8MkvUnJ2LkDhOdGvfVIJwFY6V50d
d2SMkRTzDln1NY7zJuT0FykZtL5jdUzSEVpvXwrFgTuAETSCqmDk0bBFo4GeyP2iQL/mTUNtj+gC
HTUJQayT18Qk5DyvFgZqQocspZTAPRy7M14GkGAo8juqoAy+BULtVEox9/0KNDRMtM3aIZBQn6fk
j3wkuj1EnQsr2L2JtaNHaFGPEsJMcAA7M9c66Pn3hKcV1BG5DXcwwoodr70mJAgt/mbMJG2JDabA
fuH5InK+xPeRksfJnQZoJzp4zR1s0C7im8VqhiUmL6M1UbhcK6edfHJZeBxNeAa+9tofaQ6f7i39
EZ4AUDeUXYY7+EiSIvQyQzsq9yrkMZ/XVzLmyNJ1Ujmsh9L4SOcImMCTaOJRwm7EkNQqe/rEG3Cu
Ei036qXXEOySt45G+QBERMpAz0Ut1Tdi7Y/gbUJwVBcfXdwLkdBDVwNDCy6UVBshO6He3nZZL4GE
SpA5vwZ3x3Lnb3f0HN9IRwwoOJmr5R2Ti3vOCCk5IXKmpPVe4dG7xtQ1dYRzgJFU8AQFeZ5k4GLC
ZXwb5zPmkhRgAN44vodwHIw3skTE2tIUU6NgRKSxlpzG4togjmNMD5tvNSHqZDLoJWf8dLfJOmD2
GskU6zlp8B7y/Jywp4CuxzUZ3tP0WflHn74I54D3mj6HIFkEBghHtR2BwftDK8HN6VRRVdBckaBT
EGXcZ6RF1mxevojgurFW0KNXxaLM4t7sQ7A1QwuZ99PEzIQt0BAQmfpIyPMhqve4vC7H5FIhEM++
tdCNcUzbRNGFHMnHvunBJXjviBUwk7i7gB9gVMqQh4PBVYyLQrZj5GimXZ3Yj/X2ndTuUPXghBJK
EM+9iWOcqfHJ3y+OsWoSN+H0Ymx9whTz5F/aAq2h1/plvnzMq+nJZy/xaGDJyK8yeXN0WVkDQu+I
PCeDbohVzjfR0krRZYhXmSHQbGOExTH7nONmIiIxpMTgoX1h2ad4nAmDPw8HUgEHXJRqUOYmv3PG
MrMuiFr9a4mcpmoiH65OrsG6oMPo97avSPGwtdAk5VguEW8RmhGiAWV9viIdfR7G9zmi49OeHEIu
wpsbQirj322pp/ycvLzRLyNMGGNdF5rIV4ru8jSSZ8/0wTag2yJYqPFarGWXyTuvxze/8usfyxxY
Nq5JV7ECzAmMCCGrgfEW5B4cfj7fYyHtyFnB6eOA+ZZHg/CacF18knVK/49FxOZc/6BnISfkGlyD
I/T33KCls/qfsCuepN1S0g+o/P1bwVZFyKyyg0lbu2bA0eLaSNMJiKgn9yEPTw3Qu0CPmcoR+DoD
ThH2RMD28vaa1n/M31x9nFPUG1YzC7uUAxIIIx1VB5Ir7v3lD/iROSF9M7edbgcGmNe5PLDcY3Zr
Z6qr+hjAYcLi2kdJ+WMwnkPGefz467n3UTvSkUgJlSai245qMbSfKDid64hRhWMMZcEpthN7jpIX
mwrGbaJ5wQhdtM6b6xAjrbV8r7DaPgjyY3yNX7qnocL839VtfI9vqPJMXw/1eT3g2oVvGkQIZ5ON
Qo56gVz3GS0c79G2Sn2xbhhkM8eqQFbII9isELEeE9Vtg3+ZIErfcPRUntWkqvBub37piyg7aWH6
pN2dPISi3F47ufgBwRwhi+O9XKdwHJprZ41/SrvimOojqyCNddBmJ09CI7GqSVW4gReEA8Np7gFa
PusAEXZmd1p+0w5l7B/yWUI2UomJWSB6N4+qUxVxxowFBc7oLQTSIJyLfrUzQ3THznNypPjCgNsF
HbYfj9aQbpIjrQzwxURmCjKSYdcZoAUcWId1jMoVMIrZbBSg+kAkYny2L4Zfg6q++ysoWp8L0jeR
wjHRG2oGL9kjqChcyEu5cQ8bB5ek4ZDSXiJDUv1rfvXE3cxvOFj7tPyY8RjcSvvILUMjI9KkMXoj
fRR6V3r9ygr1iw9+oMSqAIcs+Aqsf+ytaDKJ+I/Z9dlhf+nbE48H7TNZX39wlEeyt09IW4gd8JEJ
2QlC8YjxAzyMtBbjLVC0Wy5OSA6avUSTAJTo21y88AnvPl1rbjW4E7t2D77JPSaWTixRD4d+aIOC
z6Evt/XyNOKd6n57ZitzAE09AtlCMKHsnPRSBX2SngqLPJUAZ1jP1dC6ZDS3IsLgzFmAoQ2nInrl
ateSdn5Pbgip2COSARvE+AiblTcjlto3/bBFXIdPQluX8kHBbC1S0gU6Y2WXFPQCih9vA1eMfwfI
gVdBecR/vslnQRP5D1bodcheWQoRcETQK5okBFk9/zHd4pticnHR3W4zWAKSCDN61B7lL/JfquDK
w2qi5L0d7mEQ6paYIg4KYErvPDcyFo8+Zn4X+MNp1ACUyB65ygPYA8CZh7OaidNpR1J5xD8DcgtY
EvNyLw/L4MTez1+/wiQXgBNX3XZ/2v6YWMEL/RVpMzByDnb/5DcxvshE4MV8rWbL2Ikp5NiUBNpd
yDnZaUQwnYabZ6ryuN2ds/dcapxMvsVGQtzY6jO+jQMkrjk56x5KcfZyNlYa2G+/BkVAj7TBSf+Z
SMRjWkTVWZwBjctrjuyRRXUyZnThlmye0TEpFe7ke0Z4P7+Hn/WRSbDwwUiYnRmXPgS2Xw++obVj
38Vl4pVZE6PBG8Enu7RjnoZYH+tMyr6y54hgEtv8+xapE/l6glSB949bMyRl3MXAgh7Jr/hi+KGg
woNaIEs7cnrI2cV9jITHhRNIZfhPwpqNnh6KYGTI2WNfjk9AoYM13BIbCtvwr+ddNj/mK5In/2IT
rPzr9IkrrvVU/FURjMtYm5IoFHzEwTZheDBdbYYa3Z00+JpXN18cFMG94JD1vqHIbecGn3kgMC/0
Jh/UH5pDutubiXiJPEU4HbZ7vD4OiBhpdbvnjviXPophysTO1zmZdFEOsb8XJEpgu6VtxJfgx/7r
41AFYjXjhxAdDjjhHjyGitDI8uxU9cA48N6AtkieM8cN17/xkHajlzznSF50qGlkKrCjnjkgH72J
8Qpwi9jJWvcBJoeO5LwSPaDK6MHDb4tyGR3zOhZMJclif/JQ4rOhPMN++Xa04XcLBQoFSGghB/3p
FMGv9gafBWW6MIi8do/8Eplb3iHp1uriontfmAZyHIeAksRpP0z3NDPB806zMoKWCETpbBcElVKP
Ubwz4CGyw497TLDUwigQ7htJOCnCy4AV1jDvlnoN65wZMXChQ7NJwjgYDfR1F17hn1eAykZ2xxp7
KxCMltHREvJq7HfXP7F5M2uIWoAoffG5sFlfPQL6uBzS1t4ikeQ68X4RCv0WjcX0ABozfpTSQn9S
Uk2IaiKcxBoSjwR+zsi+PxyCcMtCJ81fHDSW4GiOtEBggjfie9iW0Cy8YsLMqEUE6soiQWqUsRTk
HARqjcAKWPuEARyH/IUBlzRBhGYQuwA5Tvly9EoaHHwoxPT8Y7fJOjFRYQ7E+MpH+Bv8Bg/kDm/E
aGLAIqnNJZNzQ30NOulAP7DGQdiX0HhsXaAUQFzE/8wBZ6BXqN5huhTEcaCXincXQfAIqZ6jKnkO
zwMKVOPVZwLLdUDT5LcUFHhCdLI+jwKtAP5mdKG9pNMCZigeofAV3jfg4f6PiR3/gx4uv0FyhV2s
zsgUIb5VKl5ZnZkRQ+0/oZXD/sJZ8mYAg0c0VAymsfL7HHxQxEMh7Afb1oXq9OuewrbxBTxJJkKL
7bLfzoygtOlMXiT/oZmCeI2hXUb4A2kpadrSL6sdfbyxXPPwjs65EXDd5LiaAJRGTQ564TYBOxEQ
3nX1mZ/CbnSk6W7C1uOsWfe16TtjFyuqhZ4Y8TF0G6xuCgGjtJiEy3VZgqp80FsaHr5mabJbZ6iL
vd+OdmB+cqXBLSUB0AN+lFfvDeaIdqjFFXg9On502JPaF+F+mGGDAYMbISI4nW/j15h3/PclrDOy
k/aMsYgzb6QuhLU2ukNEHEhZkHyVCv/odxuReSoAcLNgtNYAVAcP3pJVxUElZgljcKw98nAwNnLQ
ALaPYefbL9bFM/BhYozALjvUykxJEgkFDw/UE93vy5kJVnmuTmCjIR2xsQEB9JbQrUjfEOhSJGHc
TVvDVTKogHkHlgv69QiGvDpHG+aKRRuz5WzMJiBEiZYGQanIPRFDrYkgFzGWWvxEaAD1GZ42vORr
qwVQ2zfMqUisSavkxB2Bk5JkzuJksvN6RKzMRmw56oQxjYyMJWKbz/Ub21Rs+LGN6XP7gambf0kf
YA0ljznevyMfG/wFaFFEkCviyasgYlQkWg4LiLwiER0CZfZGy8ePn+bmjk8rpR+hJgX+JTZoBzM8
uSfYaZUROog5jgD4FRwH/AtILww9CZYE2+AmJPVpSa46X7U5cZjaTfwlQ6V0cVd4LE3D+6n9jt8C
UyQzzM07MhHuH9PPowACzXtYgmGur5E9+cgJqOpvSVA6/Or6rwxQSZQZhmwl5+VgIOEedS4gSown
o6WICW//MTmEjSHPkMV7wx9w+Qy5ArCr3D/EifYpOG8g8xEX8F2M7WRnEMtnLj426DOBnTcHEwB9
Mk85oV+YHsRV4EeYnDOCHEUVn7PmQKJDHPVlwMuoa+jeymOgKJwyr4Z0+drz2B4AS36YQb+ppseU
Tvc5PTWzrXjGBQHwCAicL6cIDCA+GduMa6J1CHJCoHOfA7HyKZnHCY7NLSU9Ck9t8l2SmMbeySfh
Z9bYOKsJBArvhulGNzGV/JogX/94GoKRCNwTFFRwCASnzVlIPCGIUlit9oSfhfDms27K24i3gHLk
37eQc1QQKsKb0ZdcNWvUhcK0BUXLT5GWjHSHOFcCntQCMP2REGdT7pGGk6H80kQgEkE+ScNesM7L
FdGkKZFzUHitcw+vc2tkLs9j0kDuLpqKBmOqiP4WWBC6+IkeQTH4U+5in1+FpYNFS40n+WJrHIGz
U7u/0I2jlUHx84ahE5gGtwQoGagkE3ih4T3miBoQO1QBNgdK/CkCnft8nd+myHZjFfryS/5867x7
mOAA2q8bK+82AKRk+O8stC9rMrg4HUjn5/9DDWCmUQtrBFlOGFOgLlEO8ccOoQ7IGbgpfCnmagZ0
i3kCEODcRFYLt5t56PwsO7w2qmkmWiLdCMItWnXAHfgR+891ZfYEjxCKZzEsHF9ylwC+wSRtcNtw
w6Qdw+FRxlImJNwAs4CiBHEPOwBK5lzyHA86GkAq8YT0fFBvEGwofxAgpDwjCm5mX4mTDqQRZQTP
DwMPp7X7Jov242rs6zoBsbTUHiIWsEFE6lxhOrtbcB2XK/YFdBp8BavAt2Dz4lI+NhgrrFso2MyE
X8dPnX2Kaph60mWnLJkq/e3go4xcnJNSaFJLoh72T6TIqgUfQhAwTKABOSWGU8yS9WG/q6EUHZlh
vGFRLAmYSHms4OYx0KJz+qfbsWDn3vEjMaPTWEU4KKg457LgfQCPI1RC7YXyg3QVbKNopxwBi+JD
53OLroqRe7dMPHRzfifLjDhRLvUAG4BoVVCp8QgQEV6QQ3Xn+H3CZkNHAU+R1wJpSUvPXm+m2GeY
QrA8895rV3ffIUqMdS5NAPkFNCdNSnQNevEbo4kJMU/gWF2abo//FPFbASdjBOcWsF2NjTnC3pGY
IVfG/5F0XkuKI1kYfiIiJCHHrbxFeFM3BFYILyEhwdPPlz2xuxOz3V1dFKQyT/6WpgryMKFB2GTV
oYYR8gVOrk9uKV2UPI8h6rCASszLmKeU/D6I66DcNbHA/ph8yDa27WZX+1ePSEmHbVMe8XiuNA5e
iHySGOlgFjOMFpZLVL5z8ecEdIxMCTBRIbHYKQgW7NIaoRKPPg9dEv8cSGkbmYS4+6/A9PAqRAIy
R3sfL7cVV8Q24hhCxZ17C05Jd3WeT4ngcZEMgalLLsgaGzhbRrfm7UXQQxnlx3sjKIIdZkGInP4m
Zt9n8+Ck07BulR6OEGIC6lRy1JWZdW5Ljh266rdiXSZnjlCfZOJLbESAFwFWpxSIVLXgCMgrvrI1
Y89fkw7J8yTK3wUrw3Dk9h0IWibPwYzFDcNg3YZ99wXeSYAADz4qAlZMby0qK0gmIKgTiW3QmJTX
eEpw/uORQnZBPPCG7LQBGxlf04cS7SJ2VOaSgQNqWpww1vsGiUswqgj7eBFLKaZ+b8oEj7rR2fK9
gnx3QueFQ5D0dPZFNUL+65hzskTAjYlPQVcFF0asBVqvc/QgCPOamcHtD57FZFuA22XnlHaFp8aX
I2oo9+5wlM8pKPXfu2/w7yeDRUGPhRta2yPzqa3oSwsCMUI+D4PIMIaPumeYA20ddJvKBjRpIw4M
qN4XKb5/j7/P3x3ExPouL39o7y9/iE7OwMCRSogz+/B7x2s4u+eYwJZ5lfLWk6s1E8HWN6qqUHXQ
HEs3Jc02AgfbddwTv9gJRVp9seiymkI6+J+VMrnHN5S+GWmnbSSdNgKwbtGhWwS6sXd6HzojkHBS
v8mNl9mLqFPA7X8BrvjDjUQZDg44iSNAIRKDI+aRHoiWmVLpSdN2P4SjgVFY44kmN5t5yH3sMdGF
rxVbGf2UTINRDwVrLzEODTKkl8+YAlvNjMLxTXkKB20hc2mS4OtHsOM4KykPIMIQyRaJG6we1enQ
AH5CAj7+nbQikBT29ogC9RzViP+LtXEiaWyr7OZtQrVI2BsXo9+CXpyMqc/HPupNyde0o0dUHSHk
eLxuhF3z3E3agG3Gmko+A5KVMhgmsGpwbU/ndLHFOzSFXwVewPxH2j6BsoxJdC3xWUhxLBgSBh7o
tBFL+8iM1LElsA2xWvI9shVOOofVxfKmAgUS7WUj5eMZOZC1Zm/2qveiAjdG3rhB5LN7+NAEMBSM
22h/7DvUImuOR53uu6e1HAw5Ixaqs7wM+6fvHn8dVKIIRb+PbkOqkUbKCqLyPlIgO1peOC0BnDoX
XvWG9ctOBICYnC4Blk1Csr88i9zD4VJoHLZK7+FW0Bp8a+D/64Lk4NBMua6SDuki4Y2l5D5idd4i
xHpb8D5SSgLi9RzxeHkvHxWPQzesx9lVYHu5Tnlfr3bkbHG/ciot+UbxZ/7yD89TY32tk6jbgaAg
7YEBa46qwWXL527ntFmfHgWemoW8b6ND4Zwqh6AyEe98mS0w2fCjVGyqU2OBuS56jgY+Ud7Ecl6w
V9j1UXxY51E5NPFXT9gOkaFCdMR3D/qUs+AljCTBzV/A79sMvK7O0HL5g5tGG5ZxPrNx/zXZh0Nk
Y3cZYUqm+93h83CxZ7ufUR+mMVlwHHFk6YHOOYdCS58wfq3Irpu17mIzXJxnd4roBMf0HG8I4i7i
agoYK+8+yzPwHxlc4ZOHESctuPPHvkclnYpLroJshSSMF2MSWRHDUmxIm1pNjppT/rXpJWtNt5zf
HJofG8AEgkNJySbODHC6pobuOiEY4k2JNiAJxfAQ2n+96RdRvcArafq8lP9UYwC7plBvSV/7eTrg
ebQPFR18wJw1OlNtCkrwWqFKwctLK0CA2i0tTpsjJwq7HvCGW2xFTPNe+dPx008YvIg84DayRoZ1
WTGCPeHsvqJZyhy2uxvDJbH6zIpv95WgE6LCo38wWu5trzwqHD6NmK6ov/OYZAYu9ww6/ZA1yZQh
kE4kqZ6G2Z5iG3TRvRj8c8oFxITzAltFE/5PZa/NlEnvIEAeDuVOZkpHd8zw2Q9p5JMkF1PmG5pz
wlYO/MD++6cGzIlJ69XRhoIkCyP3hKCQ4IeYMKon7cxYPEMsZktYcJ0NosHUElHJAjNbeFQ7iQfi
7HKxsoGidiLoPm2X7e7ydzuSxSe8VhV9v+gad2Xcjrt1GbPx15y9I92B/uICNNx/3Hl1xLrIFbnD
lE0HAI1YnHJu/nDFUcrFfcC2c5sJ4va3Fz7lTNsTrbklzJTbWS8moGJW7cecxIRDDbkAOjUaYa7T
8F795OcdKLdNf8dz1MR3HvFnJu168Mz/rgsOxUgkTIQ/iApkg8nAIc7nEXJlikKNjpfJ5E86IfUX
s6PBpET1QaQiEvu63DHYXaIBGwgzOLmYPmFafmsTGSvqyUVc11Seip+e7ji7QuahRFzU3b/nGKHb
L6bOaSQTcDtBaQ6JFSzA03hDOIZg6GAQgRw3I/NQA4IC9O3kGLwAZSFsycZfsVJZb0tuq/0MbV7Y
2FMYIjQWBAuzeQoz9ABqoHWFg/iWsPDfizpk9xCIhqhPIgCwjaBfTqyJmi5fEVD/nuBrJSbNzocv
TqvxZ1WeyDswvxQrqXZJaPKgb/+Iy0eC0Dmkrn83BB5CH3yHZ7AATo2sH/YOg9GzZ9epzDhvf9xi
rW3LEXeI4OkoMdfT0XtkrhgqBOtiaVuC5rZs1CjxsayjxU1fkzZEpJcirfC+ZwI11eAdmgGn0OAg
wo0IlQX6XYk3wWG/Dp67/oHd9pcRTidTf/3w31x7prW7CR7WXHYF5X1JkdI4BSEybMKwwaH4OPk/
hHULuXDB9yd5jd8DymNTBIcBmhmhkGOoW2prbloy1TEM+tgzRWYX/VkzLsVv7Jpo+4XIRoE8yuHK
iOQglYbt07CaNTYh5zX8hvAnHndmMufhHNhokGTP5NNj0UW4gupI9rGOahjrEKeK7qTLVl/RjcJy
ym7bgdDkojFxD6rveNdsMyHgDlCX0dilh3xS2aRW5bzgxPSue/RSpATc7PtCEqwBbVKIjT3mcls8
pOpqjvUvNBDG8PLEPMY8jzEY+nbVWt8ZaOSKoMgYvp38uQccPDc6EirOie4yS26vi9uMHCpCl+gp
4G/gR/lOm3BacEjK2fgWVcOaNXjhGv3z+ugWmOE98ACedy10UfrE5EVz1nDbd4S25ONcY3ygS8AQ
KMIW1uKX9aZXBpN0M2e3oG9wsG/56L6sxnMCpthD5VAlNGbmMFFIjxGR8BNyBgtzfcYf/QKFfSM+
YNqP6bp1zzNEDmz5vFgC6likMNfhCzUtB1hvT8AkfM2oXUABkIknJ8XwFaIdZ79FugMPe5lefRGR
NG6PfRztgAF2yuiFopHJEd0DKd+2YKB6+8saPmdZIuzo9jw8PnGe13HOBYcZV7QeCPKYlAPBIi07
3pSedwLZYS6hRmxIi6O7QUGAa2RspkYmKFRIgACHBfvMmR5kkQtJTcjPE/Co+M6q/5pJJwQs+aS/
58+hNGYdczaAgfK5WlxzyERm/4WExHJnrRjmkhy0r8we/hkIiuARkmMGaPQJ7nM+Go/+VNOJmpCC
zZAbEl9YTBrajr5RawgFahMNpsSn2mJlqdR/vECYUIAmpl8hNOINLr16fojrpGaF1Xx5DnLEJADU
yYKTkK0KLJt4Cp+bGjIavDX8XuvWIb4oX2IO4XONGhBh5EUcljXFIuJWN5h2qJqEdpCIENRJDO+o
Qf6Nn7CvCqa2sIjBLfjsCRwaCprWRlKjnOQ9b1RSxA3F3bxRUAQf1mMmYFWPmHLKRsjhpYNKaF36
XLeQcZ7ZwEVZHg1DFvyJMYXcHbJKdN69lUlH3o2pBdfCFrGtRd+UPYB51zw4wwhz72tEEAWjAYUP
mYiJl6amgwZOm3wP+qHacc4ftWEV3+d4LeLrmCJqEE4XzcPdv6Z9suSIaJo/MlK8PhiR7R+8f/qv
q4f3nCxjR159OXx4DOjhFP0bXU2Klg1+Ls8eo4o4W8LqzYiciiuao+u4TR8ZhKMJDQYRTlELwTzT
X1D4kMv3MXRTQXpFlQh6D8lQhtcjfdVWnrYYqOE0o7tLQ9gJaoUc9pKoTqgiV+pshUiusbkgnlYn
/uLUywqGavJdFFRFOdMTV14eR2S/PUtRQmlo8ElWySNZNDjAQf6YHyt0m+LyAC7uEv4cK6gBgC0S
Gbri92H77pMlYRdTExz6s9ZGAN3no85RT+1tIjC63oFPEbnRLySOdYkkXAueQ9QB2WX1XQjmDhKi
5KMVEo03s4uNhA03qkFlsnufMEuhY5n1k3r0E2ejxKicFIsGDdaI22G9B3cHkGX8I4J3XF897Ar8
EkLJLT0W7D0ta5ViPJtD3pz/yLgfTB+Ye+j7eqMIIkYU7QDKP26cmNTzHZdF3Ll9Ujz5PhBNStqe
s3tMk1emZcD83EEH2P5xQyFL4vrH4mR3xdAU8CrgsO7xZmt2wspBBfWqJr5j9Qy4jAbAJEBsTE+6
GvZGV2wRuqckekzGBtAPhwKP+5LK0Tl/H+mTabfGABRQZzl7oIxCN+qPuVSBUDHy4reZsMxV++LM
XjM0vdqqhAokuPwCyrYyF8/J3UXijDFBpHJSiWSmTDp9dHClGEr5Jw0e1+X54t6fEVg4qDua8hvO
R8AoDt7Ta99gBUaes1X+KIi9h4jbpgxUQwAz6Y+7uUk8yR1C5f4vlQss6El58RTjKpDhBdFtE0M3
LQdr6C3YaaYvpMDg0QR8Al6qw3fETA34B+BSTc4RQAFf0LdccnCnnf0MPwuTztqAUFX3MuG0hMT0
uFtGd48GDAKNFYaUG7rQwit3qLWZSkfV/E5cgdDKMfQxDRQIRjUHC55DmJFdUrYHpwPuBL0KhjvX
HEhajzqzRF4VE46EmIzMlc5n1FirNug5qoBUDCZyI8k1H2BWBiZDr0CqX2ERp4VPohR2OkK6uWHu
Kh2Y6A388hhXhHAj6KYWwGfqM7idY2sodv2MRntnKpJrB9Hz8MAaB7ACQI1W/ZLqk5+49fnUN0gQ
Srvr8rmjGIVARs5b4dkCEE/bSKMslKwvnT4mtg8OUZSKXSKjFhkM9ZD2A//GpXSoIPunZ5aSBm3X
URgxR/YQkh+dKB21TaITimve2hjejxescmx01a6PDAtuJnjssKvXMXM0qhc5aPxuVxCQDwqGNO6Z
vpZnr5x/4jqQJ6iY7e/FyhAPxQVnhoEYoXA/MWcp+rmUPbJbsonxY+Nmsm4jbcfG5T88cSSZ3KCf
i1vYRvmi21ecBAzdhFNuomr95TqWLx4rPe0R/AD3xZ1+oUQgP04jyu3Zv3v40NGaEhlM7BizYWcN
TGvD6vojzxvf0EUL6W/f9YaI9hggPD1s5p8lWw930vuX8QwzH5e13o6rFUGLaERU9+cgDAHTjTgI
uh3Fiqk+MgkKhTkOVBbrWAUyTXv4BcSwJF3d95/B7YqIASCyXY+BoR8oPEZch6N/u/PdLn15p/QI
eLJvMeO5ReeIz35PoaTsvpa8d+IXFJ5VvbWuaTH/rskacBtHyjaznCmBRWWgObmnCljt+gYpgDXw
6T2eAVKzTIYH4J7BZ93aH9xCy/PHy8dcP47d8rXrgs1aMtyrcDmKRBQS0KtAGV1AZwFug1dwB0HP
ZN1psDiNjZS8CJI8ZwqCs69HEMTb+e515+3pGRdk/xE03jMsk77/CjaeMq1oh856bHjJwF/WsTyk
UemfRhjuAoTnFnVz8iVHslvZgEqU+4EzCvCHzmrfjBUnP0ASjYoDYZVWvtZMu5jVEPy/oNx/ot4f
uFDS87Vxb6zsDXriMOHvryHfLJUr6/n19Ol58XI3tS37zxDpxl6d4v4eE3ah8D2YXLXkuZf25Kzg
AkQG5suTn9/ZjfcdKSGuQU96WeS9K5AfP0u+W+dsk5hAuQR0yNgfPCO9xZWrTvndfH7B+RFf/86O
TCSYddtuMtJdRF2Ofw21qC/UQz/rMeSpnlV0bPAuPTW3TAy/nPVNG2EBSP+XiDDji6aNnjD7jDMf
Je7Z1oFwkKTQygprUiJydvlQBg+R5PB6BHzfCi1EdJvCfHPPdpYfbhOpFL4QpjNGvoiHvaddfP97
ZXe/3g22Una3P8F1rvJRE/FQcTyBRxD5zPvDSG6AlxscYieZwIOzrSLn+9oXurq8DSojlQKK36p8
epXqN0Cm7t3vL1ljj6moHXvO+7X1TI2hFF5Z12hcp2cPYm/183P+o2bvdX0iJdGGVZs1iM6ibiFH
jUegYGywDTPoMrcTj4fIVQFAYhuYk1ckkhmwNt5IZoPGOhVYEMrQ9BiUfHBmkFE9y0cUZjgsT8gl
xhpe2RDVVYYa++8T87KdR3xNNlP8nr/xL/qcqkCfkdMWSqtBWkcmncJFcHe7mAdRTyiBt99huyKv
0EHLDzcFTGKtzemH1KIpUSQNHDmScUy+zbrMg/aDQgoBJaairIcfm2aVn8OvtJ3/tF/ra9SHUN6B
6toNw3M/acY0mcZY7hA1kqNG7dL4Z2kYiuZ3n/eOg3BstngaSd2/+q/lx/5FqAPnmwTmK8LA5FRz
jDtw7xxw7lCfgvNYBg4WwD4OmsAkzfrq9FFzqBYG1a8jdLY02n8iUjVYYtxNi/AKEo7XDWePYet6
YKCvXXeSCB2R0F8Bo3T+q/T5uAebuGgc7cW/2OURSK/UbaKX0AdOX1PFfc3ObGUMmJC8Ihlx2LNC
di/2MvK0+EXEeKHpgzE6t5mOAE8ffaDzuZyjXD0vOpfWEQeVGd3adg6AP9JS/LHF6EKYKRpodf1Z
yuige/CPtnqsiJSwhRSZ6Y0w4y74ngMZwToP5ZJ3coBBnzgKxW5TmQ6Kbi0TY6paZwyo2Ho6wvLJ
W/G0WGXgYDyfK5zkhEJJjrHTdVtvHLNxMJB+jy9Q1dL7HitK5KlEFI15xPw/jGyDvHjbplWmvZ0z
iPleYy3DV92cJw1Gtf3MrXr6ZoEgH8p+b5ECLm3lBCFucbdKoAmGTf8zUhcIvd7pDRp7qG+VN794
Dx5Adts7iRJjvlojdCkwPINa0NmXFgOcw/+C6/BAvBSHjl30WEYfkYowexBGSkbyq0zRiyFnQzeF
Ix8cVZ5d1tx2VJfJGsnfz+oCfAuBeVRdNOtcU0qbXFpKKnNxqUWD+kyvV4cywxfGVYTiJEISUc/V
n/1xaa4LX3fofA6YwJ8p9s9ng/2BR8FcP+fP+ZWlO5iwWSKM9AaVneQ85Z1tuDUw5dMz1ygL+eiL
v7svreu4i3vuZckjpIR85EIZrloEId8ZwWmxmH73xESBQu5rg2b1c/AZDuVIzx6xUPo3nomKcJLP
r1jiRpeT8dcHjREmNfsLW2MhCZY39oR4nw+uyxup3QGtYmnBFYPtRgBDcHIZ0RPotyxjrGTGwG3W
5owjavfw8KVTEaI7HM9P1RrQVU5CAsJDnyDDULZgrYcMLaZlEK6QEjf64Xbh40uOKBmloLxPQiyV
baMi/cWcvARFUTA25xFiIuEdBSkkkXaHbpn5Kz9+L2Ly4OxXGJrXpHvxRwYTPayCmiT0kr9ZncuJ
0DMWFsU9LJVy4L4NKhU97eI1nFOgFcwQOQz8qupTAvhvpU2UE0BB6WBpJ6KItDji+Gy+lku1kZG7
kQcFb8onAFjRZKYbdpvgdPY3Wxr+gPF5zeyFM7BaB7dypOFB4KEHfQAJC3VbXfxQP2+SK+4GXhps
LfcMxPQeq2t+tY10MC98wmKXOIFNsV9c5/l4M2IxcVLGG4d/UUJOzbZ2OKU4eqT9ZVGdmBT0q9eb
82v1iUfZEgOSXzpyNP8GQ33/QeyaH3mjqkBzB+ngT9p3p83+QqItIWpPykE4lp8Id1YEct8WbPJb
CeKleDFaEJzZa63NBO4VcF9YbX5TcCr6/6iivIqUYCaQNu4dKvX/At0KOxkWys593Pzfb/yu3N/1
2MtnimqbfBT8kwn7jNP+sW09KawQ2IA14FYMjS/2BOLyRtL0N5HHEsI1Wo4RdwDqkRrM+hz4fRe/
ZcqFxK6GL04uitw4ZFyGmO17pEVMAkxbfjFTMxhs74OQFJXq6Qk3ajhvR8+oSCJKItZBJ/sMGSYZ
xdISoQaKMICAEzZKUB4ENpiEEYhqIpkGfhU9CQFtFDYR5MjWQxViL0GbkhHqIWA3LBzuN658JW6X
ryMdPYIleHBJgq8Vqguy4PGYoVXEOVNFPUcemTBR2AG52obf4Jq9lzLigh2XNLJRAabRySDKQGyC
l4/7M3GEkZ62yEmCB9d+BFERXAv3HiYalHiIWhD4SBYVYuQis227tzTvCT2WOdGQDJEgiUCoccod
MCc/FSIuCNM3C4W3gsuURSUcesyPjlNZnaCI6B2IkkQsK8FAcqNEIQWbS1nFEn0RGJaJ5MySuZyx
o0H+7/q/qMcFMLxWLj95NW5G/O/Q9gGDkTyHEnOk6dgqAVtbeetLziunUNIDJi5AnvuO8bMvSKok
b6ALvrsmMeEA59durCfysLj6ibCGFsrKEvsauFs/kZGDoUHd8uGSCEHDIglqwJTJm8+ZlLQfidfW
fUb/UpKrTD8/FP20UZ5u22IEXQkW7g2OuKl5NKN6/JhUkzIEYn8MscIakdjq9FUePhPZ30wfCFuy
y6SYmauKIe/vGkIsa/7j9HF7zKaVi+nR/0W/sRSqB9LDyESHZMA2h+AA2S5DBK728QAtdsCd47Ez
kz4JVUwS35WOFGVaJkr2e9nvgfXd44tNX7GRGuPKfcSqc014BvKwJOWU1U9k4ZkYojX68jr4wHku
c1gtyf8NEadNS+Ag0bz8a0kP4y+vTkVoJnqojG7xtY1rIv0tk2ATjm+OTALC54NHUB615WDZExM4
JM/yHTLhwWngrCTUq3UY09AznP7/vk6z51r4BR8mh+x99b5ItVHlAiL3FrpTLzcjjjVEpc9jodFF
STclW5iA+phPNw5/OOXCJWs+8/Pok1sNB2TccDFDwSfERlxqKaUltVJH+4eSb36d10GNVZ/8N/uz
0ybXdIBVzEjPQ35+1CVZf4jtSZ8WCcUIfJH2de4wahwIH64uTLTTe1oSJero4XeNDcm0BJoInjf+
7XrubVekj52eGFiE+iJY8PUNSq6BINHI5kAuR9e5mXyC/vJCkgt2fYx/FPeSiJVyNn2W5sd9H++c
vBPCuYEq41fWXP/NU/E3/XbAZrY6P8NyM/b9fTn24t/uRdgnBXVQqX/4WuzeMJ9D2kPQkj5zhpYw
LeLjhDFJxqqlHsxwwNDD6YY0c9bnAPCf+8JHomeb6w/RrarD9YHxQ15WzG7AT+S6em8gzyfpbJiR
GJIv3g9Q0Hlk5wzj1tLEbdmj3LNwSeXlcjTO/36BQTiABdPcHcC6QLQ4t8a3kK4+bCWyA+Es3DlV
qIKbPiMDIEe2Rr0/EhmP9Dzx0tbc3j87lbd+WEftCnHOcLD9RLisvtwCOW7ggWg8uwzvqCUIpIMD
BDxgGlkrUwymu8L/kGj6OJX4MGmyQ9vB1otEG8SDzaAmi9zJGcqR+PK4MtHys/6bLD/iwv94hN2O
S4Jcx+Kd1of9klxh1mggxtfK1XSfwZc5lJVgMsdychOUgNiehmvrJB+IErVRWPrf1dsjYvl0O7HC
SzHbnGGkKsvAiUJLyKhDHMjpkc966eDmcJeVDu1IgYkkiDNuRwVoWpuUDpF5PDk0AiOZDyb44djj
fA5jcAZ9bYpV+EC04vAhobWKeARydhFMtXyOO+nwXHGKE/T684lmbItFQV/GJzQ3AXcrVXX4Sxia
mr/HiPxjPGjENUw2RB+PJFJhufmLKns1Urb1QSZ2Uez41itTjsyb0tN+mOIdpeUVAIa/ByXkktWl
jszWby9Ot9uEzBYaiYs9v1kTzanM1Bm34NvuslN0t/DPwifIHYF3mVevLSu8T5jmvV9IhFy/HaoP
R4YF4DngFoshphHDFQvHUO2KyRAPDoBpP/3M6BpjcP6ED5byVoYtXEO8dPiwsZ5tB0ScJMXTFWNb
Hv+4uRauRs9CEz0IfkYxCWjOlROdneJgWuG/gluh6+LnNltonB+/xmhxwuL49QDwNkDT1E3jgCYX
dFyeoNTOhG6Rhkv/CLu7PCNOA28GhNkLU3btYh9vFn0UjiQIIn3j1MYUEfaFDWAz1gbWXY83KZwx
+ggZbqcMBP2Y79uQ+AGP0JE7I1Oz8VDxXQP0GqMqkHEUSVtdMFRgWCs1rVCKo29fXvsi6UQ7fKAH
hlfgKvgtOXs5yj9THzdMkht23x0DFv4NTsydhlRXGRJQj6ugtKEiEOYgRJbUFNE4eHFXK8sGoQaM
uEkS67//Qt3yK1honqpX1z5hhr92qZpT/OOw/EiCyfggTA/8IBC4OKIAfh4NJZaxHhCpn0cb/SiP
DLAdhEiUIdiSQkVHkueIRWgwdwGXIDoPxZAwxdAAlCaul8d3CEtKXGBSEzpwBp0ivUWBZT3HGojV
bdNg6QmkcbvNa06RMyGxNM5KrCeSDSbqY2oYeybZMB/eTyp2KyAdArlT2HYjg/KCDCpd6KWBGNnA
FbiKsV4EF4gVEa7yf3oea8PA6u/1MQnzmIeIfEPgoq24V9A106BAG0yrFWSGgaftfAQrplEMVesF
q0i5Q2XcuBv805bGCxMtYJm20pCggmWOEb0Iv4cJI5kPHytmLIcAvvGXwjOunuCKQxkTKqQaUUYI
VRLQT3YbPoLFBY5JqBV/zgUGszflgcW6IzyuD+ynv+B4TY4XXB7tnD5Zyhgx4465mp+hWBEQbbka
LzXk85A3lhHrC+4iQ1xaaDGQKmed2Lq7BIEF1w70Hbw1wlzPreIK2syziinpLmxa8qpOmm3rjiui
qtAZ4Ebo01l9QyHCzhn17G4CIplh0fXUE84X2evT49Nx8TGj89rAjA3zsb9D1UpYV2FFYS4J5CFx
Eud0SnYnThU52L0Sc/x1MYM65fHmQTyP31gFQUvP2RmDd0xAPcxfb+PcU/hknKgfDY/uU7jpgjxU
Q3302FGjgWb0HQozszIDhQVpbVuLE0J7UzDcvF3CSEAgR/202YO/pS96TVnEtHdz3t6JLCNjCQj6
+Gq9CzQHozhl9TohSgJgKLhE4Cgnw52b/NOHSKRt8qqun4Bfj2knDbsq/fbcwb637/PA1KJihP3m
2gi+/QO5RtCxK988gPUzemYkmPys2wuiq7dHp4wCKWuy2vHoRlU1FtsTqc4/e7Cv2K3PtBCk1dnB
KVr3k/IZI/P5oMwjSarnih4KSxRSoDeSLiEbD27SzghuuJr5XeF8FUUxOGLYuQYtvmNbJgPTgGV1
yX9veZjsnkpVhquAoUETcj45PD91G7d3H+uXLDuP/uEtR492SXPAHwTWBzXi6sOVHy7uPZj2NxQ9
O5fGJ01qIDt4/HJlxjZqcvs37Mt3eGMqvYl78uYIO4cd62FzDbDKENwdJgiSm9RfdCsi4YWfXbzE
FcKbM6Y9xRVgce5zrnHG6dDMsHT3sJjjEq/UrKHkj0wfAhkJiSRd+E+cZ6aluJiC4GJBJzTmFxzZ
r7nJ939yDID0Le+awzQD8FhbR2mqzMzwnH0V9h5q/4AGuEYMd2X6nKsHzZX9Xur7bE0R8yEXQy4S
nduLyIctEzKzeW66cPOz+xu4bJxRRYB6/gAndBI+Z+7upt1uOdTYEVdirND9ASINuItxF6NOw/AN
ViFYBXTtDL1LyimF47I8z96/OUjD5xzjLWTYwsRnII6d0evMv6onzp3elHf5gryDoE0tK10ilqDi
f14+kbBw40gUTDR/pDelNZ3k2PS++I4/g4gELSWQD1cluCBFuM0GmR5JixYBAOQWkBJ7PE8CgS6o
CobflJ/KWMHXY542QJ4YDNyfvwnBWipeuvtOcVmDo7XuA/nDHerqnIFv3X32VzYsik9EgdSZIX6t
b+uZTmDG25EWZ268hfs2aQx9b3mg+APYyvlnRdvphOqxF8mSC8RS0rau3Xb74iQXuEtL1ENqhRrW
7Oe8mpLKRmg3U84YMckOHHODyCg1gh7Pagmv4JYdpzxf+t1qpJbhdQCJGdYzfNyF6Whn9z3MRVFY
A4WWU2x/wW+UlBHm+A/Qv3X/azsb7oiotQbf7wdFAogRYSYHNoNynGOJAvLDKMw1Zf2026NJSCki
AffmEZYwZBbClG7AoiOPwVK3Ab6aCbm17Ox4/zC+srY7G4QfBQF3g91jymYKUOINJvcI5UCdic+E
iNCvcyWZHK8EzIHi0GPFgMNPjpihQKXAXERWCVddrJojnU5xtg/TqTbY6UgCtlrCjCd3U6TYtbfg
u6UKRPwSKtK3w3Rl/OLq0GxrxcGmX07IXCCJQ5iuxaeYu1yBrC1aSx/YfamAEqHXhi92K8wNoFM9
Bi37UaXG/nsqSSdCSrh6OD8HxAL7txD3w4dz6ysxAy4PYAjjM8jXJ32kOLmRDFFkGXI4TK47mNrj
fdr+E1p+jj3nhvQHypjfv4zero78UKgksHyBVuh6BM4kojlHcqgAJEs24Mobh0hOBJc4pxTi9z6d
j6MqkGKigF3arpL8JL0gockVvvm5ibODjJsgJ47pMcEL1ptJpLxhI0OWdyiWBN0lJM7NNnOiPUne
Ygqe9MJIjgLtAKHsEZ2zknigwHuIyXFkdNRzpGY++Ki/GdfeIHglHQ/nzbuILMS6L1INa9ykDHK6
6vcIZICTZJS6kruMbwYWnHS9cED4NEc9c9MSRs2TlggB8VKYOxH1Sw+N93MBrzruSsz4LKua0YUy
zFUTYI9wIKjrFuXRRybtttt/9phiwuJE8VdKaABp+D2scA62KtwzPYsXoKIdpYKGtFvDIv1SkDF8
SMaM7kvSCN+76iIygxsW4JLdW8P5RzrBOCd5bkWBYPL25eWPgI+Lpy+wv/+A4PC/x+r2kb3I1unz
6YOcKsDFTrmAQ87UcRV6b5s3c13Qg8KthHnEjNgo9AUdkfTPvVk+g8A4+1cAfba7nwVa30yoWdtK
WyjqPFbcHw1/5QIw/sbMTX8VsOeodh9DwyfemVX5XXBHfbOLCA2ciJFFTpJeXMUhoSvnVkqsDkXA
fB6ovtzChSwK7y63ZKZ3HzdrzKDBLag5Aqd3u7dqHYeSheywdEwACthiUpN2XO/z8TkbQRvOnjNl
VTpHkrY9Aif6APpPbkhc3sQr2zNGn7juAuZQY2BLDOFrxjMOtU0ooht/MUiNMXyh92Rts2Kn+VhQ
ewU1oX45v0dvmvvwI3LYbOjQ+SLqePiP3EaVS1oxOGODAGPjlNxuR9hW9o/kb4KWEltWQloLTGTp
59GTDCgHDyiyanlNRCnvxpDiR+9B5hy0BFg1gA+auhpxI6bnEUezVxHTdU2GwTtCHTyF8Qi4fDS2
kb1dwqCIJUX5gfadrKOLrw/cMzLH6wkhnrPDheVrqCHmwBFmSG+l/wmfdpGePfLUfcW+/gHv+kbW
3yOGm4niO1NYKBAZcyMRkuRH9BlenRztSEdSTjFE5GuxLCPJOR2EVQLRs/eIkLTsSB3zH2NiNHCU
oNDla5S4yZpZPclzp4Pl7vyGH5NdOenL4W1gV5BBGwvgDhUru1Skw6hL3i14kabmAQZ6koOWRDxg
EOhzCYSWk4HDH5SIuB85Nhe55V9H3XaAzI0VGMjzF4KW7H1oZs1IjcVFLOpv39kHOW8Kyl3N4eID
XCUTkxvBqHFAoraUxozoepnDONtkDyT4yoC2jt9dndZDMMrruhidh0VCAuGsOEB8Dk0zeD3dcmbg
xAA+HUDbTnrRfVSsX1v++rf1Dj+kRY8I+JoNsdNDd5PFMKTr43Z3SMcFqWwcEsS21fAO0O8TLu7i
AKCLpLRByCVqUfRYE8EEeK5G1S0ypBSS8OcOgEGI0VlooJi59569Jt1PJDv3Ue8QkbMkw278SQlM
pOCHH/dDIBIQC1PMFH/Ko3ECTXXYbbHtN8TmQFu/6Nu0e2dC29HMKol2NDorXzUhPMPHLR26WpzO
ztlK9sihRxqR2Dma1Np7n3KKmdy3MEVj2qdgpcFniBMXhxnUz8bZYH7i8rDq5oRJ319hR7BoFxLq
lwMtMyEz1/Rs+dhoAd9xWLtbPGYOkfU2wd9gGB1xfvxJZdnyTOOOyXjVfJMrWgu+iS4qiDZErPXs
HtUuknNHj75VQHIWzayEWvSeP4+v4lyxuuNVoUeMGL+b+8VRyM/++sv35m4Tlw8RPDg4tjNzyest
9t/we/cM9OGk+aq2zsELSjpBmZ20mIne2XdW02l29uk4Lw2/b0MHYHj5cgMHMt5/iWovpf9Iuq/d
xJItDMBPhITJ3JL2JieDsW+QE2ByTk8/X/XoHI1GPd1u2KFq1R8rSTR9fTtwBcNDJ9s597aB9NWm
2hOMgH2PUS9Ip+cywjK1Wz1d3rROrWzjRn+d+b6X9WdURktxULyiF+Bpup3qriQ19Kc1062n6v1c
zUzS0ZYkaZ0rOd/4HJfJC+sXwh8j+jn9LoYfdp8VhvlIuF7tE2dqCn29fT9qu1QpU9q0v+evkL3T
5FpdlkadR209W9VFYietJ5+FbvL78p39mIfwt8uttI+3zWm8f2hLypBef+f7sO0kz1XrBS9JXlFO
99Ptl/6K7FWWQgVNPAY5bx+l4wy4vtHGyiadq9x60XpWbGv4kDD2BSg2qXmktC3L9fhKY4BxawlI
+aHSGenejpL14ujCtnmNU9myw+e1Cp/MblkvSCjMwDqDOn/tKbQEL8z9bMq1L5zLxUzj+ais3yx5
G13FcUaQm6tIA7DoUMdI+QktG/7QTbZebQW+Gwhv8ybuy8dHdUNgeSgnX92wY078aynJNnqnaSk0
Ew2qQe9hoq//4pCt7nrpcS4+mgxL3k9rRcILPMjDCITyjRNRPro21LaWztHyY1NRn9WgyCuNdDTT
d9F3aJqFidj8CuUAwqxD+7PIAv7y49tfwloQiLx1XxBm569Hz3GilF/ovDp6+SbpcnqUanKBMkwG
K7NCufeLiFrf+DfZ5NOWIEBJN0rgj9/Po8T7erT9ZY8KHBdXZoNxIZY5YO1tLEaUloj4ntFKunN7
YUqbq8krVq7v59pqLIVx1fcBiVnpMrGHh6+ldU80QbEe0saFoMaF2sNV4J1kKDQQfomqjFaVwkAO
H7qqatYUwuvEqZpJiIf57nxvFN/FPCfq3mR+VyQPi2ZUkDsxr3QyXXICDjoajY9ZApFNlDW8eaEx
R2Sgc/G3Oyytkief9zzRCzA0g0WJaPjj3W8B/IgFHlW5HcptLVLkO69Gv8p2gioWWHNpSMeQuMdX
GBx7yf7y9ez7SMsbMb6EPkSs+eiCAEzUM8L456S7s1xsS5E23dy29Zdz8y7a3PvazrFc3Gl5uuCi
yxJYQJGv1sbDG/dQzOcfw2tKo3nl1ieBFFmAlXzdVQsfh30ZznfvVrTPjun2/Ae6d9AnXTfH+iuS
l4FnGCz+NOJe0H5OlQacIUReor3pmmFA7eTD/PX8fn6zFshInH40Z+lyn3MK1pYlui/Q5icjv/Yj
kbUrjrETjgem3JzEpWV0rl0nxLrb1qK1dxARL60GlAKE9T36SFem0Y1QfJwVmxUyv5/vqN8SCt3n
rVLeUULPJBT2XoYGXKBZfGveuWw5i5mZ4HjV+acm8vLMbKz0lYyzO/0AgoSIlXOtT57GUOYrNCQF
yTcBuYbBZpVTL7/6XEzbalVIkrG2jzJhYuI6vDv/HipzXX5w5RB9M91+P00tx2raY2GpmWuuq1yy
zSNlgak8tVdqXPH/+Wkgl+hvlsyXFaWkVrOjSUfq1DROFGYJp5rgQ8fBHoz22TJU9ynEhf5KsJfD
LJxK64WsLwJvJYMFaoOy7TUFmAdeYXDuoQtJv1he3W7WDSEYe721HBEYWquZ73x0acmmfk3D3cXi
s9bbmc9RIRZeu8Ul7epTLu4UnW+tGIFlwsaQRxVuS+/bmIiMpdhWVHeBvTD7dtBDyVV4W498Mv41
OdVKIyQL7PS5bNuL6mqSDCG3DXCMqqFNy6RVW5qeE0a2QkfBJA0xT43nOsiCT8IePSKHalszQKVQ
/vgrvToHRXLknf7uAXzbv6pYoG20xkeyltvilTL58g/3IXAWjwrm7t9LlRqseE1skWs7ZUw+oPFA
StBJ6WOu+nZHpJ2P083bSK52+dRRmAqOBtI6yZp9wWae6Y0CRfn60T1TFU6fkHqxlN4UatM4mMH4
DwVinzj2AItZ1BMhgGQ7OU4uD1Q3yqnkDt+vTSCyIClOmtaVHCOkdJBBJJpnoK+sVjZeH0dI1SZa
nxoabG7LxulR/ltyAB98l2L1jkC6Or0RfqcoZQ6VNIfirrnwHjOVR9lKHqbyV5WUGd3BovX1MgQp
AC6q586x+l6IkfKNR210iYefhuby8FZhXpWcq+s+KkTjsJjN8pVR2j2aNi/NmbzccqbZURhRzXTQ
AfQD6n0BfHPqXtVXkHD5Pl8Lxm2y9QTLrDVV3onzx01es1YUOsx12IBSdDLvNHHXj8Jb5qtYWbR9
sucPf50D8vP93xGSufsJi950gllG/XcIBtu2VoSsIznjnCbkChlpDfEBsikpz6ok18gx7tG4d/Gt
ETc1x19C5AJMIMCZsK5Vp73uwf2wjpcOoCZGVOuTI8ZSPTg+DqnYBDRKOmiuv4T61Tax86HUc1rI
xLMDLzmNFz32DrjjKkmSG4ngSsPbwDPHeu6lkcnUUEK8DC9qlPgWfsSPBJnGHx/q9GszvP8e+4ch
Dx5tG4A2lM7MK2DdWOxJ1+vQPjgRUbm+Kvhrur4eqES6KkXLMwWfdQkun84WWsshwQIHontNREp9
3xINNVu8EyXl+KQtmnVOsqDDhuH8Ne8/qbHwfuFEByBW03bHDQEHtrs4FSa9l9b8RRtr9LUYcQMI
x300NmPOul6ivv3QZtbMt4zVyK56kFbZn0bpb2FLLB4W++vE8u+Qtqg7pLjEycbmoMgHY2FfK9fl
K79mJzRwkxzB3SHiJun5NvoYgtD9IdRuFZ3ZKED7oJIQiLx13ZFdJgNr7rJmnOrIESuT9o3yg0w9
/5Gpp+eBczx+EdLyna27bCj76E4RQnF3jlXJCjPzSsLSTUXrGpqqkmxnbb0+WjJfyfAsfS/VfbxP
o50zix7P1cduGyVfouuhPd93zuqU+cCtNpdQLeNVDhG7aLMQ/JXp3CyNiCqWwL9h0a2+9wofk2Qj
mWzfD20m2gH/1/o9b+msLCrECVTLDvkY3qGfgNI59u6t07jYXZp3+7x3ZHB5UdiLqhP6mwNe0lky
WVsMWKXLhTj4yWFKNQZkvjaZE+b6vHATvmdPeNLLemHU86eEFN5IrP4qY+yd978AHjIyVh1YyoOw
Vee7X6c2Z4OOo3JdHnBTAHhlEwkyq4hMbqlj+KWh72zo4qk68TzxokYyP6eKvdefV8hhvO69SMss
RpvPFaWjiOZHLYG43zZ98z1Hlq0TF4cu8Jyuy+xIYBsMty4Re8OtkjUJP8oZ/74JNAC063arXO2p
3k8UpGnsvhh4n1mj0AVZHAJ57LR6nxTyZXtstusPTXnoXYVHeQH5w4I4uT5qTOfHTPUlX0dIiFW4
HWubW8Vfnh9K4P324+48wQxV0hjxeOeI6OKlYrNGZXi/nqcG0/n86WhcuT3bRaG0UiEtOtZ7AoN0
ucgClLfBNnIWyVMV32EIKkI/CEAb/vslU5NTccsqiAzsIiLw+V7shf3rqpS8eoilWVTDxxQBepNe
YQ84ZEsWi+no/M2io8gN9bAZU8Uy8p/BM5jK27ZnRFnNlvPBSzfZR6rccbe5CtvUfl5dyQQ+DlSb
5stn7YCT9L2Tfr3hSRjVihV+pxeGSgBVa41Gy32cvyGUjoNCA4dMT9bXFSfDpSblaCMwo7xoEeIN
4Cqw0n+JdtqXyCPaa3WahvLN8BrNtERHLNLvnsVSevJ3lAi+ekt2XroM2CDeoDk+ja5EitvWzQjL
eRW0YQwgLQN8MVb9Qd9QDNER5ui1JPRCNP21was0mXMBUThJtDgwtc/ffHjdYAc5WKm+6tIQ+iIz
KFmSqERpVlCBs5R+xVvjOgU+2l2qSRm691IclBMQ5p/vGotzwo+HMOnpR0hrT/n7KuqMzrWwukkJ
ORYbyQ9oaPo1i8MzwrcvXzCEd10YPGe5zs007bPJ/iR4r/ubE72Q8bibBZvdYiQVJ/t6/Wtqyvsb
b7+PlUxj29oKjrvWJmk3xVps/PcSGgeqwemdLy1enyaWaVv4fJhOO7wGpitSRc48G7+JJjuh13O2
kDPkPd80+dNuBlCjtchbs9Cilu+gdauQUsrQB3eWXMruOtr4iKG0DGKx+HJsKzFGSUbbv9ReDEHp
blgvXnrP3mFaNpXcE9H9/SrHtmUvP266fmlvXdNWIh/sJ/9KL5DWSyYAqWoY/5ZU4cFyO4+3UvMs
2YKIdVcBIvvTzjpulx61/F8ITdj+NWHAaxYCUSRfq6+cVBRGEycZOFqu5QDmZ7iooVqd/jOzj/Q0
FYwehbGSk9VbJqnCNDygm10lJLVc66tC7bJq51B6/+LLFtFcDIzAlgJy46Ah/G7tD91XzxCZZw0J
8J5cJQnnwc7jyQr7a7YnBKF/i0W37ZqFjr3XSst7/v+e+9LbVe+1EOhneS8jwosYMeR6W/QkcJLj
wQvzrteNktE3KNbFL/nVNz68aVmRQeZL162mdgyreoNsxzk0FVse24XSZ/5eXqgpRjlW0tWt+Mng
BfDdrE9casyZ8Vy/FI+uR6ABbrHCL7nnHq+7ngZOUf76mo3WTmO1taOv+yz/SCWJMmNPaGzwNx/t
g/k+ZKoQFeTE6XCgy5A4Wq0CAEAluvma11JvIpkYGbEdJVUaNboiZ34dFikxApmmqDG6qDg9DCfv
/WiuNKRyvTfETgm9e38Y5w9vT2F9oiiqn2AcIbyk4k8KN3Y7rc/e4/fFjEGlm6mlP6el5ETJ9LG6
bxZHWbSCf4XYYEfLUKaOuPEo+Cg+M/GDOS9iy3N6oC6q51weyRJa4e1qBY0hC7F9cn9UbIHFto08
/VH1Xn1bRS2J+F//isadM5x99iN4xyItMGb9u2+vP66RGBxx+YemEC48pNOf71gpxPePPag/yznQ
3v8eMFTAuEvXSLZcRctUzU4vVEzcXJvb0xrScAbiw4Jf5pgmFo3M1/bX7yFoAWSEMCzX7cxfI85K
vN2bhWX/bVYNhLazzISQ5BNTX2ijtePj97p174a0Y8Vzhq9/LT8YlkHxVWMELz2j/UKlj4W/GGeo
yuPt5Pl+F0e2//Y2Rxr/Ov5uEhOyL4536t7E6xa5tHpjOGyGdAVvRRiE5blOTp8ZN8qwuHjNRD/b
dggssyl9Y5wdxciFZQd4/SQDtFP6iubjZB+vNfE0VfQBiuy4VVWAMX9j7Pf1ff2wlXgVYock5ZyG
6XK2USjSVAC5E40Cen5SjBapaHeVE5QFP+2gLd2bznZTZftBg66szkObf122Zw+msSTkctu/jzIt
gqIqrLDFtHV3RPhevZ7HMsD4zZYDRlj3+0T6mqsFq5D2XJZfMoUSc826AT/GbSQlSLYP3T+W2eZF
ukqmeW2ffl7g2LfX68e+XwACv6k9x/z0etd4dyC2TFuRjJKIpuTkLB5eSOCynOGr/TrVbpPionwe
31onzXMYuHWM/B/ePaDbUiE+FsvANVkaBc1qAhqyEn2sB6CgtxSwzM2xIhuMg3wIeSPFgzramhpO
8OInHft4u/v84/G9/hjve4rQaq9/VbYGhbaLSrbUT5ZEiB37w5D+pxuhLHCYJnnm2Kh2QqBJ6tPZ
rkonKfk+Ubr4o5IpaEvLi4YmJYkvngToghnjb3z9njvzc0gz26aCNcVEuxkDU4TumLvmKZhkzTOz
c75Z/GAWTXbrU71YLB0+Lx18+9Q0jW/0pwartLSzdAhDT51qyDO0+XFTnjf3vXVPMvbHs/n1EHOQ
Vhy3qRyC0M3n/ks6kuwIyVlD5cyE/g07oeymaiD49CpoaeEKmeB/+GErZ0vWtHS9Ys23leX7GQ4Y
vL7P+rG+fCVqeIr6WZMloMprz5YTuYC16rO++7iyG0UXttW8rfoLmf+dYV8T7J5DXslwEHfQA/Fs
gF7590I5TC9nooR57CRm41+hotequ3bVwFuKXW1+qQbuzj//zerhvHPTM7EXEtX5m7sW+14+dp6s
Xg/IPtvbo/8o719fJtP23+eiNw/yqEIDL7l/v6IDJGC8Tdl0KkKQy9NXzN6CM6bxF6VBYfWghUim
GsXvxU9m5tQW5LbT+tlRaM/aux5uooekSO0JDkLRupIlCtt25w2/qcfgyp4X/LpLv/KUsUkg8nzz
RNSCgm3RJdfy9b+nUe0WlNEC2IO0GleYH7BqpBwlX2lLJSkz3XxN+6nyoAApN0B/4lfmbMXWkNqJ
8WgnFYJyKWjSXqhdNNV19q4K+L2TmLhfTl0vleXwr6HoQpKVX1laAQYHzpMAqLgvEiqQsuG6aH+o
5d8Uh4MiJerwpt1Fxd2NrDK0pxEuPdKKqmtnMyBZoPhIVp0T3SkutY9sfFhJq1pxe1Um0+p6x2yQ
7gkX44A5tDdSsW5SooRHMvh2dzp4RaRg7J+Tf3W3RydmjybpzeVQLnCJd4p0I0KKCw3BJa0QMVxd
/uQaqwHLXJjbzj/Z1qnf1ookUzIAHUaYK27/WkEBWA8TzfxQmJKLHOv/iYtGB5HaVeZH0IIIve5f
c93luwgVGXUqFbnNrHRVBRosiIuy3Bf7lhDKEMMhubDoIP9C5k6/1PqLX1orH0sFwvWnOFnFVHdo
Si6nfDc1y07ooW7eKvm2EpuSDa0bnXPXe/Ozrx/1EgpsoeFIlseGQQMXdBmIRf/hCF6o5IRrxHhw
8Q93uMLVK5VrG5I/aLYQ3EOIh3DIgHP4bDYe+YW2RXxfkE5WqYymDXKTTaPQ86qWPjjEq9naIXqu
qMJfEMrysssGonrmM/eLw9bZ075SSClF2pOLQl82vyT057flsyI5lzr/d/Ob6ATBf2xdXmDRJZpa
KigxfjLja5d812k63jSIkT06UsUbdMrRLUrH3OM47FN0GoAw3+7NW3svpIIR6+qtVK5gp6mGi3ZX
Cc+9/qhua5dR4o2CxdLQeZkUv6+tDXkh31a29HXpgxNBEa9eXqKRbpCCzknmB0441JcsaCl1FP2b
7jdv/rTCZ9B6fAfiXxedVJu5vfnrnCydmXGX5jUtFH9933hOMqiZ5viW84MAtSRDXVeM97G05XUQ
+H99y/XOb/nB8itV99N7ibZckjJQmE+B8kt/W/sK+gjuYhKGdor6q0klFJ6zl9ZfY/cr1X8ThDdV
V3AX7YeU+evhvLGKjmYUXcg0BJneZkKhFRX8p7fEFgRQqLzNIaulc0Ffwq97URUZx24ymvcUmk67
68Fc2n+y+1fPR6ika/XamJ4qFpP9G2dtd/0dkNRbw64sXkUywb/laTHM9ZC43Stc+/XOHPygRcLn
UbgNJB9Q5+XkNZCOW/p25cyloqXl1E9W16/SitCQzjiLjRyBYnPHk0w8y9ZUukmI8H6vu4vaN1im
dqis6j2Cq4iYopwfGM9KWmJenY+jfNWiVQeglc/RM1f6vxYMVsLnFjnqVfemzxdYQWU6vDc42arT
3qH9IKAowGssnJJtgxw1qNcu0eL93FsxLCSdbj3Uv884NEl+n7TlluavqzprQrVQX0USQ8qvZNSO
e3NiCst2wBJVxzDh+Z80hkSH71Legw7UYT4Wi2/dsxXfK/qHyvf45vjxm6tAjxvLZkvQAEt5ovM9
HfbyHJP9XrF9qRXJ2DncQEvmlNq+JCKonfyaS4xaV2kjkfbJ7qP2SY5T53CZtabd42d+0ZYjRXvV
mVLCyUJUiouXZ/gwW/m71hyNpdPkwVReOopxm6xni5B83TzVpq9Z43qgfI+z2/d+tp+5pel+NuLK
q3am8eBoxb/H/OF8GcnKsb8ZHhvSoyrrMWZ2Grs642djGj+0T/318lUGQ8ToSZzEPZq+7sVOftmG
GD/OiKlnJYGtfuflZiHg9ucyCi8S6dGt9DRgE18SYYl1JEa+VOZ6RB5RRsyzGhrKnEvlrtD13DwQ
81huaKmtdMxXq8qVKTpdy2i6KNZuzsx2W/bjt7QP8vEQU8+F/pEkftDIcbm3V+lQB3Pm+No0n6L9
mZpr2Wl9un3jOC5eGy+8cwSMZx2OdJvX8vmWlpn4aaMqJLv33C8F40uBaKxy+GsvCej4FtQISzkr
xJl8cw4f1Bx2+l4muhR52WPbaCVcKQPYIA0+tsNKlf0WNGaEGlvhl6/ASEM5mNuyT7RbwMEUuwmb
xF99nRnk+k4BtdyArL+3psE+9zc1abJ9IbHXX8yqXVDM+hLJek7VFiGOVgdjfGbKs0F8p3sOlBD7
MnMhwdwLhQyQLf19nexbx8m/nDu7PeZuP5nP0j2q3NIh+ggDGEePCC6qzz4NlP2k/vJ16p/rPrGo
v06+9nQiRq1J6rLRr9rTOv5O5yLE9c4VgdDL906x85GZ5ymGcfoBBTvPRbxmBgr+JnNTXDPb3X6r
Z/u6fJ0vajMqHJOth5BO32EVyjjFb6fzNqPQZAxl4IKQ6jyvFlEx0TUMeV9gBTWRAtmloJq/314c
p9LDW1+EVjcpVVD6z8I20dgdS0vB87xwHr6B7nBE8iP0R2K6RQAnen/dlK9JU9SnBf/c9RabEnFg
oucw5vgvIGiU6K37N3q7VGQyMhFTtv9DxbaytkQ6DUCf+0zVzQxZt5gOyTjAuvK95gGQ5lQ/s0ox
KljZJHx8FP8qR1MifjyBugHZC9EbZTX/hLP/sXGMKF6CWnLv8Kfbp4kVMJSYwLTOfFyqyxY9qjKA
W1mFFcRTvliIrzp9pid588mNGDcQqhchQuSMHhwpxU05d/KPs91/uFygF2SlRQ6A56NQR8Fk5UJz
aJK/BJwTzgNxxLzf4o3ySuh4TR135g4ywhftiJL246P9K9oOgr4lRA5aoKKHUMTmNnpySdhjADDT
QerrIakyWEZoEfrF30133d6O3K27nY0ioJ7thYzPRzVX3g5vv96rUt6ZssYRMs4Pab+0qh57uQYR
7V9pgteG1UF6TJO5QaJe6Bzig3kQOnsrzzLNzNstBJBWxv2+BpVS9uvjQlq5wDVP+4p0+MmXhDsR
I2OJET+UaCAlLsY4634SPVTUC4C3xVAc2uIVJpZri1hTysHk1wKWJLYzH5bvjTslXe8vYhRrJnvn
xrfRtLoRTnYanRV2PqPbxz1dURTcNUlcxLj0T+3VvWwmoBBPTC4dUX6lmUIw4EcOeknD+KnA2vyL
wZhcZQll5eQ87fPF6oFQ3gaSFGmQ8n62rzHDo0EgH207m97jVQhKOa+4LDHODvIDc0MhhHzFmxFP
4LVpAifFVnYlxCvkeWEmHP8VZfIsXSTDGZWL3RPZ3iOcUTWx/VF3H7Ckm3jauJ6rV4lFToZJ/Mrn
oZNreJ9WnXtLQ3PH0fQnZdXScxvla6nfc28THz6UhDTWrzefVvd3lBr7Gx9Kw07xaltd0qhRL0nm
PdX8S+Y2es6jxypeoM82dM2DlKQiIhyCH92L8Fon22C5qgTlezl/6G82FYfoi8oucdnL1lV30rMc
jtWF6JStvTie8fQOLa6IieytiQ9a7t4fz7h4jl6OE8ltcIJ8fFJkJyzzWVfTBfHfegFOVf9Mow2U
tm+gWRX/dKLG7aa2zcMzzj6RLWJktt38qfE8TgKrYE1HUVzK8m4h96llvKVtTEYvJGz3jnhvN0jj
kXeb5rJ3palJiWzbvZ3kdt/YK9PNzZDk9g/FTolSP4pixg+pG733AN+m8zI8AWBS7B/qp/qyuYN+
EX+MKBOGjyjVuXcd9pHnQEqbSe/YuIbsH8R/rCVXHsFYpBhYSQr+G96nbgoW8AvsmvysaqF91uph
LqBnCGDToXme3Ce78ZGoBK8Bos8QcnB9JYbFobbDyoycqQJub3sA/h2S1z+52fLnUCwHEswD3ZoP
QsAstmRZf9aS/oj0p8jJVg8oVicO/BWPbhxQjnT3XsGHY6dDEhF6MT7E3Em1ML5na91td8Pacp6c
J4Ecg8QVe0F4cOzAzirzrrTp+IHufOlBmf9n19QGpHu8+DqSwppCIOTVkqYN3B5AQ00ziUi/VtUV
lPw1/0L2AdYK3rwt8i38WtCJaIes7t+zEmQL6ZAE1VhVi81583JC7v1VyfIN34fKtJ6Oj9Ipvo5d
jUYCun62Lu2f7ZL7qZmOccDVHIveuZKd7PStGWfa89LrC3fIgkSjlsV8OfadhzoxbQySQXGq/1we
uZnlONc41gEUsQr7NwldHw5298mxtextezcP9yQ3FtoTnI/4lkmbG4QBUR1k71i/+GtFQAozfejK
3kmEkS5E0WxHxlzDhMZO8YVo9em1clBf9G6fTKGN5zeVw9/Mkp+X8J2vLf8ZDdnJfndfAvBk5Ote
wB+dRBU8nHTezDVuyWsqKioS+kdT9IJO18P/LN/GglDKmk9JWGcZnVTKgLo71RJo/cLg8nV5U6p7
L22JQVKdXDsEAGtNCLLiY+0gy85uJUFW9LiphROnkR7uQKtLRVSy6novvan9MV2ehajPfYW5Tplo
PzxDIXhbIB7ViCTVcEQv2ScozDzZL+X5cAc60agHAnfqW1Y+QqxvPjSwnDb16zudMZmE8Sj1MR9f
sTTMnp7ZI9jt5ksfhqvu3ulB7jc4o5oX+h6E8Aok6J+HG+KlNuFyWSsZJirXB4C1X35ynaxJyZ6C
tUhXEs1FPTFMSessjFazR3+caeNXctUl6fSy/8QPh/D+dXkGxqTakICWrmypEmvkYe5gpjFJRgwD
QQOjPgzZWHO7wh1Ogb8kZfv28J+OMFLRvKKmqfpfvSDmvZPYzlC6V7Dt4e0pwEMr7j6021HHXGuI
59atn5ObKfstSnbS0ndnWa6ip1FHo0ccducgSFgCR/DQGLB7JcXLErgIL3vO2GKuqGfroJJQZZIa
TH9duepL7VyHLi7eDdyUqCL06hZKaX9lun2EBvze4vrPyRC+MHq1uo4uJeW04+Y1WpofZgfyFAGZ
FXMXBhE1XrmGvmb6MSbFMefLa2AnAdo2/5TrA86RdUskUfq4e6+CtN9CE0Rn/7K1kzHQPxkL1msL
JULDufr1kGBrl6hdyUXC9VG2Xr9D187oP4voXlB9aFEbU75gDEa66R3EaG0iwww2alVZ432S8WWY
UpeBzRhYc0Jqr7wRNooExjP/j97Hf3qQr5p/Q7MWIlwSoncjhPRTGYZK7T9xlFxp1viDuqez6HK2
SCiLk1IZXkYAEsjG1cel/VL6oqu+iNv1SGq49p/CYMBp3/grGarFLTuvW7ygx0RFqf78U1tcAJK0
MWjaTZkPT9XZjQLhFgcF9Jnk7meWwkRRPYnHJqkhjgqfDr8UaCiqNe/LItJD9ld/ooXnnzbkebK+
fs3MLpb4VnFy6MybSSsdfyNhxOIboPhzrl8G5+4VICyq2qz9nuZzCQo+kbagxnmT2UPtqnSrl/iv
8dLcQM18FUN6JnidPWS2CRWgiXJ4eum2SwGyOQqwzTfvhjhaI2hbcbCvrtCnmPXg1Ssnu9tlmQT3
2uCVK/2uouvXX7tQP0WQKcLhe5jvZCO8HdjVrenx6jfHSFqoB4GvAag97YlLWA93/af9F94Iur9V
adEKDY6r9Y9BdDcvHbvsWZ/BCbsfijaz7j5rz0mqj10ZIF4UxIxQ9F7N7e+yHZrmlr9WoWbxh/7n
pFkw1U4ONm/sTBpqLDZn1xln5FoX43AOm1ch1M5EbSR6Qv5ALjRCpXtqNSJz++DxmyitPf4L73+m
L5uXvyzTUNNa2o26+M7ogxmFv4rructi3EpDPp/2XgxqN9S15/rIcbw5T3GCBofCcjKeV6gCRPrm
fwLvWIhCSjEnt6jhZZnXGU54aQaK1BLD40CWslfQFFjVD7Lz/qpR/HKqotDSeeRLFH9CtlHWd/Ww
W2bsGpBIm4aCln3rr3Ld1ZDYBfqFvPqf6Qhva+CrBea5HRSkci8rExzWcD+6fdGcNShXNS8+FbY5
DIesyEa2NN7VnIQfsSTZsFvQio6oVAaLelCPtQlSmHGMPprssjVfphWqMUIU6sYm4neuvrbf4WiA
F3udmj3CTSDtq1664cEPUlI4sLvdyFux3NEOit1/lwWXnSUrWFu3V5FDk8AJg1HsVk49/au0WMeJ
rCcgjEPHKj4TTqiSVi5BtgWvn0bOk8WenpVQeEBFmPowIVoYbYNvJsJs/Uytlw4M/IvPWkDpJsrP
X9ynZgJikYnydMfUhZRi70NF9oD34lrH6cxWsz2P9aPNfdzhv5KI4TlerMpKSqV5fPxT2crPtwV+
50i4A7jrhWuH37rvPUur6Cs1e8gGPFpDff5ETTvGc5gezr/G+4AE7jrKsr/4M0of7qwQpAJKxbxn
hTBc3nkH971VUKsl/7FBQsSJYe+1+cAFbKUauzF7Ue/ek1b+TWF25N9LRXtD0BFprPg4jJtEvyJE
PEe0xi+krVb14w9zirV2lhqYjCGIAI0oEQfIu+KBpGfym54KD6zTiaDS7pEHhjWOWTVozP4cLl9C
crRTp00kKZ3rQq9myWLC9DZ6sVllxZoLRZxxG5Z/X9Mg+mzr/CNG7q80n5cUp+ab61T5oxDp15xk
h8gEnT3+TxTU3YyLw/k2Aiwb7vyADuPlZ0BBHEvN5BIFX8VGIFcd7+NiWD1ezNzq/0KqgAGleCNq
NfLrImDW3QNkvbzOf3+1zQe06/K77hbqGbyD3DggBgnAYP0dbKWhiSQBaSFBreTedsOdYF5WGpkt
NaLcTBun0Xax6kaatl/9l+7fuHz1GzS/bCDiExkXMbuCZrENldzwUVsS8nWyBiS5NrDcGs1/41xN
dsGCbCGZ+rYpP84SmuvN28/OpsW9IVvpBjsmnqSmm2x+TjSvosPjFDfTIiafErm7GWL9C2+pijoM
2TNoeZDAXBbGCVW+oHSbdwoR6EIf2LGi/La7tFP0AxBiehzKjwabhFfK6ilhyvQf1PC3NxT298+e
JWaWwhBxE+gfY+Hxk/Vd0oPr0qqpgLwClyEUZy33YZcmmwimtTQpV8ExghI/mnfG1iF7e6L9rDqP
DUn06WEToJc/ixDwU60H4FHSarGxeT30dvb+Hc8Ri6rFNKKfqzlfkgyEwTOQwsUWfXBjzrVbo1pB
tHAUbclETZs9S4sohmIXKYXuW75eLN5hLebb95aFx9nolJ0sytMxtqOumeNY6uIFXzdqKVylhiuR
H84HxW52iNovT8bTwdREnfRJtMsk6kQzNGLpUsOs4fB0abpynj3LuWKqQtXybPkS52XuSDBl6Bjo
hf4iM7zFXo8eTvtNZWUlHwLyoFgeczKCHrhzFSelubPmh9M5PMD3FhdeIxuKlHHUJy/BD/JS/9OC
kOzfjZHsvb5bFrpxrUwOzWW7+HPRS/HsZgahJMogixpzFFVHPlI3ahryt1/i2bRzijVM0eXknekM
Dz0nkcIgyW+od+RVS8y5c3JRAfRyEOH+v4pE315+qMUe5gE9nbKJzUjzH8imbesnNziT3sc5YvUs
C+Wmdoxy3rq2YhMT5sg/UnEr0Vm1N22oS0VKi1QeacOVUci6Xg0Psb3Y+nx723UfTZrmZUnmFHs0
nc3ig3XF2SKAb0WdJCFfP+wUV5Uxj5i7txne7hnvjRPLx+Xj4VV+EfrihObZvziXpGSXFrvHSt97
Osu7xdvoJ+cN+FhH28Y6+BtJaJeql217JAPqZq7RvMvzUdU9WulnPHtCtxBlHzAZZ21SLN2DrPbl
TXn3e3w7MGkY/+SvnCuvXSurjky3IfUhgJnlHJFU/cCLDEIb09VJ3BBMlSo6ICgCzNXV9PviTv3w
eF03qM1LK3sPgnH/k3XY93gmBxoB1CvEuRkzcj8MJFk/xkVtavD4dzA7dQ6dZxDBxYQrQGbKyfL2
rlBUMOCqRv2T0jvXLZRDiHU+wOKpA6HFP262FzDE8YfMgPJuQPD7enQKShEsBNGllmgh1rvqLNfU
OhfzJk5ht7ve+UMbUzXXFooQh2Dxl0pamkF87VnNw2Wcw3sPZ++3ScCubADiX7xHTnBFCpwX561x
3+dbjBwv6PRMWtX2+ePA8tN/GQ+LPw/VKdNREY95bAHFS49S8jU9CqbC6W9/31erTtkPJX6wy3Au
kFpMbmO412WMPA8S8XUjaW+Obs28mxsv6qGGJDemEFhQgNzVS+cMFuKsjIChCZ74v+Cl8Kg35pXp
yLNfu0ahoesRbRA7/n6uS2dtqm2bGmfLJPchj4Ms7gYaOPkdZg22fC+QKHRaVuk2xFMydNxxeGkc
mhqp6l0yJ9BKM1z77WgcXs57pflz1sJloKOIx5cDWJwe75TUznCAhiLnDH0v/C1gH1R87EhGsQ4X
eZLpjqjN6vzE9PRMarID11Hq7YdPzxJEDFz+CaNWECXRFscz9HQVtqOlfkThFbGsLPoJS7X5rnqr
5+LYfsY27ERsPlLSVUl9gXz0TwX1pzre6rQ6dhSPSPrzhug9TQ4wHCNCSaTNI7rKx7Sht7L15e8W
VVvNjoPXKxO9TNROws30gRfa1jxcRlnFIM+pMz+Rgf6NvpVlOZJ7BJ3HA45Y3y6O24CFfGmFpbGR
5xTQfU2roQE1LxPTMTNX3stBbNhDWs9ZNkRuRlp0Abh5k6zGGZ3wdWGAmx/oaG/5obnPQeCH0rVy
HVzVQIa+J5EZrKqZPsHu5of2NmRscv2T0CajMIqFQ9VffG95Dj0oltlr/Hg7qoZ3vLwA48vXPtWW
IMVDL2iuHl2fYlG+QjvFUxB6VObRNISagCCwgbW0XTTZtG62F/+iAk+THaVjsFzNbO6Ha/n0Q9Qd
bbqroUsB6Th8JQeXhtonZAFCgSC6EOlDTg3mtqBph0xv04X+RwVhDtNRgSxNj4xj6exZ2b8nR+vv
g54oRApbNXALreEk8k5ZpSkyXT+Ac+mGqvnXU/xPtEvYt9YcH0o0/oYJ8IP1rjWyjgf0ZnSqz1Ub
XUpE1YAFgW0itlMTWb8e60znvSgfFLrg3R1CA8MD2Ng4ibvezujP7+H1Wf4n1tT11x/9gWPb1Glk
t3Gmn7LSNTal0aF3PpWmTdZyMoqzn7erJQjw9t6D8WZ8mr1wSmZEeQcF567kVooANgZRlYwz4b3K
vptk9BgrYNu+pja2jX+YiHxQnYte89B+8LMA0ZPEa+LmK1mX4XrhLAaRirNcXLVk6G1Jt9R2D+zF
f0/5m1LvrqVboSyG4WwEYyjO1tL/sXRfy6ksSRRAv4gIvHnFey+E9EIIdPDew9fPKt2JGHOcgG6q
qzJ3bmMirgIMjVk4UQEwtUX1JYlRx9AWGBdVKhsJwGwQLL+YXr1wfBTFusm/jk0yTfXctUus9SNQ
IuKpzcgb8guo76psaqIXDiwp3IwMfUKV+dyqTm7wzmc+NhW/H2BG1LJfrG4kFwRXkTv738nvdsqk
XxNfe9fCJ7jakqIV07Gj6cejpVXS527zNYqqMJFo7ZBOMhqMy8+mP8Xsr0Y+bx8611zh9W1O+f36
ByZoL075oSlEgTvU50RQwaKEhFI+tTg8V2eTQNaus1EoZmtvcjDFTGNXhf3IeGHbUMV6qpKMNLLF
XGnXpGnJTbVNHzhZHfZNYReLSZklWwrmWKBTts/L4XVM1NN8g0LDyntNFU/2NaB8gqxmD6mzLwls
xR3s7rgPDHdtdy3g9lRoLCB6OiM9JISzeTaLs59qiSZ80a+Vc8vgbkA6LsgtCyg1mYPfZ/u7qcP+
y51C+LmNVq6WuRIMiEIKMgehQOc8DqfL8tSztO+e8gxQxAYqvwTC8Uf9ffxcuwkBFIFclAa7P79C
QtaRIctLp99IirjQ3IQjqZFwFMe5eOyABMtfXVJnmpspmp75ZHWuD4EB6HAGzuvxsxk6bMOF56YY
tWdi1N5bC+DouQJsQ6oOMUkh5ygkrt0ab6ZOQEv/NaIQ4Jr7BaFWNLO/v9/b8qR4/ky1hwHRQ5sw
wGCpAlIWmEenbBHfSvyCwA78eZyq1C96Xeyy8BUI7K0lGc09y9+7tjl2aeLiJhJGr7GGKTSpZ/jJ
baczujQ0rwSMf7Zm8JpEh9g13RutP2QaJbH8HzgckYCeU0wXKadrQQOMc/iNTa8bCwwujWRlUU8X
sZPwyUSAi/0MBnJR2FValkLT52uvy7tWpxEA3JxZvrluxk1wOdVzZ4UnPMHTFfZ+Cf9hWnPBhtNi
zUyZPG7hCMoUZUOq+Kmmg6123CZdfcyjTMY9s9bS2nQnuN+LpuqwlnHLwre2w3USw/lBbfdzZfd/
ZjWSgLh5cntnENHJxXPvSJJDZNvnfxTOgcDq0sqHhlTmwk4PJJjZXHg+OjYf6oBLVb5LojtIGFW5
I94avmw0SKND6l/3XOCol5I+Txb4cm2+fmS0+hQg6I4NqvH02lHY6JCFS60csvlslyhOV3ok5nbl
d3XRS39dP++clhYV/uXlZTEhM0KOgqTlfuzz8S9TPdQlqKBwDNZCBR7fica18w4ohvfWRmv0J0p0
9nDrTgh+r236wMcSh0JMtPTXrkUgW7hQqV0qu2DT+vFsrD7eXGmDXVgpWYNcaoeK2ykLBBTwBg4x
N2yay27KD+L+4Ol+sJ7PJ6p7hfPzUmQPt/7aXjiSFXLnYq6T7d1n7w6TRrB2KSifF+3FCFoK6UAl
gT0COvbDRTUiO/dZvoyMYqAh9AiWTI8xCreT8DIwMEe64bD+JOwP++Gqfa6FhvEq54VNECP0a+dQ
mJRxJEoEaV/nznLAx+UfW5npu9p9Ff/xk62mSlw3ekuG6cuOHIHWRj/ApauYC+4yzGUhL/kTqKeQ
bYY9kFVL4wAcGdOvuqeSaTBOZXNx/m0AO1WzJG/TkHMQWIwhkuReXXdOjG6qwfvrkr+CKhKfj3bC
exwtKI+4yfJFIyfX0UQBdC/9y0kPMwyBFphZAXFGLPPdTekGG1JxRPX0dpVl58A81iNb11jwqEPt
W33jhvK3t4kjhp07cNiLJiwmH0b5YtvYcNV6FFPMYleMtdLF/eftC1qR6OeihVx7pQozzGdG8+Y9
mJaTGkAMBDnqls9F88lbtyI4x+tPU8E5Gz/vUUwig+Hy9oecDRF8QwJKWAnON1Zoxzli1XDZl/P1
lfsIhKpLeV8NcS3ZYrK2qJnL92a7fysbFDO0bqaUar3KgZxm0Jr/Z+nn9U+lLUd7JFt/RGxQAcox
0Ikq7pVHdBW5eaTHHM/cf/V9HvD7HafKLry6n6562zLucdcVLpgvXqdnXZlND9mmminceXeJiAiW
+KKebyAPnPUA0DeXeUS/Pt7mv+Bkp1uuhOXgnGb9nv1N6qe1IDHMyGvdc3EVNHSevvshhqb5+qyj
/DUXyGTVbHc5COkfmQJL7mp8TNtdWwyQa0ypWYgfSxEG6OQqlGbRZVGQyA+zlObyEtxmnsb+P2Cj
7CweuGnJ0v1ViOJw/u5M4hiWP/KXfSH2Kr667/5ZkC4p+ERgbT4dRrPXU2V3aGY8TLdyIlsGjkme
/CeJaNHLcdvpvO/lDbxP6Oz3alFIsDC/FNgqP8821+4Gya6ZO9XZPGYltm1JK8RuVdepj0y6snh0
JtKh8mKonlzWW6nN10lm+vdZ2fNEZE9RMq/L3E7tElQ+YSfCK42tMOLLUWSgTspAvXbrPfq3XvJj
PV7onjiUfyOdLRrrcaK5q+4olGhoWnGbo5FFf7IqZEdR/hb9ixaJoPuv9IoUOXnCtr/To0g8H/94
oXMSAaI7rooLxL7hwcRhyD03NqTgTGhie5x1Q2eLqYBXq1i7Sw/LL17FI/q+gWgwrEuvQnRGZJwZ
txLlWNN4Oz/7N/Rh90VRGPea118AH6/VHDAF/vEq5ljcJop+1Pvi4HYZcp27sWGsecIFs3X0t1/H
bq4cHx35mQeoVInWj2aLtytvlMr9Pt4up8dL0Z+8RI4Mb7lx7FpNq4u5Uf14CwVKH0n7kuwtGH6p
qflgeFklZbaY4Izjr0wqYRhsdL1+avhEHb1XkiPGUb8UDCbwGNTH/14l/rQnXxH3LsXkuxQfecs9
PDcxVcxGPm08ClQJh8fyWSRBMMVEO0khAPRJHAyjVsXVvugFs6yOeJMxL6jH/l4eC4b7omqkFvTY
obiuLb+etSWZIHPGvpvRvrQP/eiqIEGlwPER+c9nWzOxsI3QazqGsqrSAAFs+hD2LgNQ1eFT65Pg
fl/ngSjZdvSET6hyACJITMcvROuPlgBX1ePEiN99HpuxX/qnvjt//FJxZYte9hAL2ZFGEL/xd/BB
vvQT/GQF/OHwF9zDq+HGIa/cH3+Pc97gkP/e9BeNTcN3a9qmAUgY1rqLhHr+EvxYHrfUktoAZPBq
VpDMqpi2r11IioJLrclkFhq4wM1ytUwcMfhzlVis+1D8Z7MFaSruy8nd4JVKyS3pdFf4TgCsPUWl
7z9Lx6cd/9l8jSYCOlNa4W6ghNjklQ3rLkl++E2YZ2WYJIfZieMhXiqPeS4Wxq1x0JMn698xL/li
WBRnvo5AJE9+Y3uRVOoVkZdue7O76vY33PdF5fbjGvx/0pVE2z6Rj5lblt5ywCMleX7xbDBSfCV6
/jcyPkU7t3fJ98gp+rEbZOfJZSsZKe1vdWWdovCE/MrQ9Xd5r7AR0Gl5pCKv4P+WibSuqZK5wZJc
6qmomK/xCW/RamxZ9D3p2bJz+hrPz0QPjNYtp3SFZ1h6L4NAhiFmpCWXsxY3ktcTbPpBRdAHgB+o
1QjkfE+P4uXHq7F+fG+a4fMIkVImUl2rKY0ghvvh48/hIDfjrlvnuleOSdhTex2HFmrbdx0Z73h7
zZb8tDPFEyewYerGYSMU+uvuLVqz+p+0E6sCIf3hhz6Gk+qFYekk/yB+JAEJybLX2mPkT/x44lbw
wY6i74bL313fnTAKubwL/plLROHiRprtLScdDJhdOxDyfwk1VtEqcphJu4cx/rVlY6nFAJDtiq7l
pY1NlcOtYYcUq+RQv/UztXG2FxtzaP5ZPIsGMK47kqlmJq0DoukNXpgZRzp8dZyvHHFhqwi4hIce
9WNbGXEYfe9+gocC/jKTB3G6I/yYY65yvlUIRhBwXrFK4lqPB6cE3uvz08hdS81Wl/JhFIWEoLrb
EZelxLasW9OUGKoxR3gJu2hlKMhlBrXdMgWxGi5TvOGkWHLa2kXF229JHjXgtwocISIEh4gfBOBl
E0EqnzEH3gYXbG7kLmfRlzc2P2druKwKSGL3nfvhPQxzRX1fK8lUnlPFIzfYnPx4Z5Uq69v8bRyN
yujpheRYPfPZOnyFNz0Xr+7Po7g8dO60DH/0uu2i4qUo/b0FntzEC5I1Y87jN/4ZCpPxxw9dvLvl
s5HipsFfi5RW4qFM77rvI0IJjdBEQP/ytLf8aE5dwAObwppJq2CVZP/sulkLrj4wk/DLda2P4sIj
Rz5gbSHysmqIN+/Jfiz+L/quJSm+Z97L1YFO3Kj0u7YxZHw0ou/WHXQgRpk52KqWEwEjyyKXX/iJ
rd0Ka7qmZwgARzvZiw2Cvc/WDGPle/DBGZKQ4ho34iXrVb3Sd7ri2DqNfEKDFFK6wLlZ/JzwbbVn
6HVopKwDJv/o3OGWWTNwZlrVILA91WzZxTU3YIy3yrZy/Ni2ko4zZidQZ4yUoFh6a28mFZ1uqQMa
qx3mki7J0gx/eDMx4ahcW/VXvpf85gRzAMDGmT4wWFJbcFsJMdQPowpWd7P0x7KlYz5V5cb2EGg2
0luXA+L7/FGz7CaMV6NcNfgeh2ESQaphXD/c17GO0CqCuRMR9U6NxACcU2SSiiL9gJ4/7YiE9Ye5
GxS2XAPv/IGV0vJmMuFdYK7LZg9XVnu1HyZdVbiy8apjjFV7D1CG3OEpXRc2S9wUTQum9z5q+HGk
uqMns3V28HA0nu3gzGfL7O3r1jCEzPbR/5qTArvJcVznoaB3a5RH9cAGgoQ/Rsh/zXTrOzl6kGy8
6a1YIBDa6Nuytf4NDTWgGI4Jy9BpQD5W2rUEILSP1UjpCuJS6lxMaFgO4I/YbRpspWrobUHDYTr/
yB8hSdqmzrEcCXpO2+Ljx0lgQ7IR2Es9rrd0w4OxiVWuydKN9DfStOTP0oOT5VSmdkB1w21IlhcZ
Hr0eb6kTtXNCnEDhArZjqzC2Pi+Tbmud+OWo41d8K2JKudIeMmgWbHYLSOFUX1ub5WAU5C1DAOGZ
CfzJVU0Ts8VPGgb1hS4GNsj2iN84uobe0maXT7ZXRTMY/ti2Xjb2ElkQiLSumoCyj7ReBRTbAmWl
W9jJD89qzxcjPIIgALt9bjo5EEyyb9HCKFE6wNG5LoK2FVPzVyCQZGX+mzRWis0CmjUgCBaHtEdH
IDtzXB/yTIXm68p7sPu8ITz9sS88P+wx2MvzZDJdv7RXVDWP1gFiuOnje9NmLfprpvdHrjFQQbjY
a7TpH9rllX8Q6bAE/TA/LO+uf/QpeCcmHeOJ0y34pXxmfuP90C+vDJRQ62S2PpjddwP/rI14MwwC
0CceOew7a0J7nMV+obNhrJar0je09jiqifHCsLmpari0E8WAjNx5Dfv6w5FUOzkm+ZIXF5yDSq8P
G4OwbG7/rcQw+f2eHcdJbv+XOWH+LP2dkT/3mf6/C/HJvE9Km2wt9nj27DY8+/UdBmMODyKlHdR9
hf+D1tW9m3YaQVIzHj49pqXNT6DRasebEUA+yNYjeugH1oJU8yI8Xu4NptyzzYerku6/zNYC8fF3
D7zj2Frg1WimEhzsFqbO+L9UCJHfhT6c0QaLqRTf7fziZ9JjSsyzl8SuRR6tQddcmzrziC1MbVtw
3+BKIYCAaEzjOg2/JmhE/Aj4waa+JTnAaA24C3JJsoSq4hkUEOpXJ8OgYKvmz3At4gFf0IRSyeg/
JXZLLYRLiL2DWInXfjbujRWRJCwh/Ago5fchNi9VErORShTur3Jm/7W8yQU8FnbrT4h+dl2P4ZQ8
is9j774onVi0nKrrS52nFlIT9YCR1HvZZ0yzZlfy6uUQoTL5HBj5VE5mgoFI+imBSh5gb8WA+YiB
v/mMyTwKjiIRiajTQyOzYlIjco6AuoxpVZxaItWQZ1+JlsZoub3D3MxzhfMNQzL3a/si36eis8LJ
sppO9sXzFdsjhVBY2QzSDEJGB3a7R6Pk7Of2+9U4TPmoVZ+d3SeBD3M87UQR+niA8aMFlnFks7yM
O9d/0c/o556ZSiCSXQaBSxD53eA9BDpQSKQOSFDMLmvLRjvl04to6ckoISB8xaePYFwdiEzPcro+
RtVEVSWrIjhIGYduhLpla5HSlKqxg/lp7ObTV1Fk1cRzZWI5AQy6fU/h/RqrVf7fUcO4H4IUQCFa
cmZagJgbWUgqFtwpLCLn0nCJPpQ08j+09jxX2zs+LLANJL/GqXLvZMrZemga2LywbTplwnWDxs7N
VMe0rZ0AMJW39ElPTN4wzBsFq691BZ9sO7yzYzo3GyjzZsYrtg5mQwhzwxDWkjVmvlbMgmhAqptP
D3s1VAr55z9GfEgI2HnW4QZLzjFX21WlHyU/9t2gjUdold+3pOS51jLVXU/LYaGigJduvf0X75vO
49+uvoGg255W/Uc7CfScq/XB09f+bW7rNurNFnKx0YQr2xMxQbBN53QOvmG5XP2drj4yUmqajAOT
29JmXX/Sa547G7AMAlI9M8x5WB+oLVlfzxuvWQnAu1w6KOLcdXww0VyauALRcOITbM7XDuagAuCT
bURWWWLDbHs8YZFtoOQ1rM5O/IVuWLyT3ES6qa/b9PG5GrDG5fO2+aQ9OQzmJtnFkBTH78oOumw6
K8yrY2b7NpwrLwJfAXOpY00xxVlCSdIKbIG9pI93dbprT/uBWjzFe9cyBt0A8jm3/lWVJrjoMA2E
lkWpdZrfy8rw8BxBoHj3U6QEymiypHoNvgFqsIkHiw8j2nBQ46uVHj39DzHcTONiTdluxsmXbBJN
SdbVMcDQAAmc+KQRRR4LopJ6apbpZOAskxHjz4rdKBM+xaaNI4trRTf2ohbKfiR+s5c2SgjLlQFb
TdBI5/rxuNNHBUrKsnYfq++XXe+0H276+1++N5U3ThyPhL663i6e3LnUjimUwYsCSL8WbLNSLojp
ofF/sFNKfzhjM01vG2/vC7/EziTi+ICjhwCzZzkCFUszCC48egyDDMXw62bu/XNMiOw+XsrKt8uu
5KhuMPYpXbqmKFZF+8RHKeEgkmhkjP19SZZPz87kh8pkE6PIydh6KUAR7s1Cg0sOGZa5+wqXfzXd
jo8zqpETQ0yFx7Hw/qLxcop74ikQ2Jfcv3yJbduXlHlNUoDzI03M5YaPpyLs5xR6/CfeXSIMQuVP
9LvE7y3DWWjzeXzISDe/OTSOY4X0WT02jdxKK9OsYHpH83dlgvQb3YwfGB7Dtd/cTNZFrpMzWbb4
9FOkJX7zyw+MOJSfYNt+rmyrt9pr+MGytbEaLJ8ArCJXmCWPlktlnSmt09V1AFDq73eXrRsJ0ftc
07bopBRaaZBCRqaXoTI1YfU+01IEhMFisdlwCBgR2Y8s1MJtlGOksPqjBq67AB7+Cvfq07xsMpJ1
Qet4XpVjierqEBg1xg3M4SOFOOS7po04jGLlbffcObUnPX/3yQ5+Uz/0Xjwj09/vTsYTucn/7hRm
IUAH/dlAYme0gNlJMgxhbegVTHOLiSq3nVmiF0FpTgq7NhSkYKifzTKikMXd34N1/HoYVIDWTT7s
v/GK2AfmAaAMMAOVlTY6N7v9bH9PP9G5ni02iz9QElcEXPFoLQl5iVPxrFMmmKieYIN5LFNN4HPx
HXjN9eFyZ+I20DnUITUj3todu8JstONUV6omvPJdUX8ePzjccSRznVOqrMNX9W1Nz2yH+jwdvAfg
3Y1PPoNuC3y6e33H/aNz7eCi2/t485izpTrkZzq03KnmfN/yXOOIIfVal0IDDumYhCN+NToXi44G
61R7FMPr8ybfyW+UlcCza4Wl+SEmujA4Ygwq7gN7WnfSy2l34n0bWuXnOpIxku9d6qnBszP/EVtT
C2fV77WVZtCAFhK6yIfD8lWx4JlG4WiVA5vVplZapMFyqIN4zw5Dv+NUolCrqgATA/YjZdy7VmAS
RgZUou2jqRfSfhixrpvPMS+63CB8v2Owz6q9rmFwBMHH+KRtUQyXrItamLrzV4DIBco0dmcjCZmD
0s5WVeUjBgplZsEiHl4HJvsOQqoeZsMWr/20iDbOBwljnEfWsocdFEi3sVlYdhRi649dY5Ac/zzy
KvRmsmfnybZTGNdB3JFtrf7mUH9JM8k51Ck5t3Ouu1xZateZNsKoyBDHvE8X8YMBU6HAwhkYh8Lv
WgWNGkSUI6uPp7mArdehZZsv9XbdQy1RH1DVncuv3g3Siu6LGCgs66XcxTgsHVs98+26zNvaq+VR
qIpzK3JuRyIdXTSQOW5x20puiBQd6/D0bSGUFnFWEUyj+d/3IFWbT4JoZjd9Gkh+x3sxZ8De90ZN
hsnV2YxSubzFi8Ed5ruEfe+x0kNhmey1kMh62cIcqaPoQz5ZEu9Gp9F2uOjL19E1z6PzkGv1Ro44
VJH7sak2iKG4I+ruayG44Qo0KwbCrYCsKkv8Mr8ECyTei9d55Dm9g4BEUfzh+Cnt47gE96ZEqHJa
JmvClC9Q/TPtYAcTuj1FY6DHWWp8ClqhVrmUAmEuZRZtebQT+/ytkmk82otqQOLmp3m8Fwmeszyk
7PaRXqA2vYqrzyxNAijZHPhUPmMNGD+s9Jc+Pn3xgcu0YyFSUz79Akby1x+wFdbJq7rvbb9XZd33
DlFZxmFDSlAJetnfDzPlKAw5kFeyypR1LTF+jR6Eb0Q5nPXErKHtNJEphxEqYLYi2EFhofBEIvI1
doE8AywgxvEAHDmICYDMTapBa/RHtGrMg+1v7wegUkBveI8TnZR4k60puP4vFe5zE5F2+Y9msi5f
yrPqEs3yvwL1O5P/XfwZby2KI2woX6qodiIdkQZNM/xytueJLZCf6YUDgS7ev+DYHM04S9zbK4ch
oSqiLNAspmgP1tdx7NYg1A3WnJfBY/j8fgzXpZ5RfQnFDVwROl+F9om9X2yQbAVT6pCnZg9Vih5x
iFI/6nGYUSXwO0e9nw2uETQRvG8s3ffh879mwsWXCw7zcmpxAMqOxdC92BMq1lA1IPLjdsDl1a7j
TCCZ1Hbkw0EVhVmet+moBeogcy87j0Cx82fyNOeNr4K7RpnTsZnr07I8tLfD0TxtrPib0jNiaTAn
DPc6SsQLJCt9L34eWsF3cXr4x4zIp2MfEESSfACVeOFWmM3925eSHOh+W9g569oIccqKCDGD2d66
FtoI4zNSA/4TZi2RPPJiroH7yzmTQc69STtMyE7MhMM/jkj9jnIkqcZ/NJ6Xkb/ooAE0+MP0cxiY
V85ieKCh9+Qn1JvUYtVHy+Cw62TRVOD68aZs/DcuQfUtPpvr2p+PkNp4qS1CgtkWd/XlIPA+PMS0
k2GgjNjndMgM4vNN/zlAhDUn19W6hnT/DPLwjTExwLSEfDc485OoOgwhIS/8ts3nmq4ndPbG/9Rz
7O7xoVblTNcjwUs9v6tfm1NBdqVRECiiQBJ30MD/Tio4nzQjQSB2YQ57VyOV+QGrbHnFl05uc7T+
TRiQ7i36029FmpZq0w76WtaSFtv2N2jHxKPmN98nGg9C0S9RdBFKUNMRz0Awn1Uvr+lwg5Qi1O+w
wrBHKK+CVOTvuwmqymSFt5gC81g7/NicvEAQmAXX9Us/U73iCRa6iV7t2rUNK3zbpAcD08gb9dik
HhyMqLArqwZebfXWOxWIFKZjACnUUAw2RGhf3OMYF+AGSufPsHKRcBgx6PAREHGw9oMY/lVoZnwz
ZwfpqxRGOysXG5hMLJ5aq+m6ThDTshnF3YtT/hv84aRfBLOHCHXFshat5zqH0a5t2BKZSQUCbfWu
BftyhdwzmKXZrsiiDOtJ4uDGZl2UFQakeVOsVXszitfdwBTFfWQW6eCvgxvDhkPGWjvocpvH8qYX
0cXsmF/A5Nvb7vGLXMYdZvAQXLUPUxqM1rPcqw8OCLPCmGbxSqAs/6rmUVuwwg8ko7r6j2XtApb0
3D4auSZONGoPUI2PmQ1E+VCf2kYR/kg+wT67H9//roiIum9ali1MpZYKn4U+Dlon7KnHEMgDnkj4
6uKGaLtgdMEAU0SggRC/qXgwKMXVOmCQwUcru3eQzIyA+7bdFMyx8e4o6xXxcCxlcZgy7Eup8c2K
4JbD+OPU6mY7GXAOhwldjesXGmVciBBO6+Y4Kx5au+9LupDuIpr04wPFeZHpYj1SyhgeVzIf6eIw
y03s1reObCmIGACjNJs+2WLNoXl1NR0oREFa4GBYtNli0YGogstq2UA/3IReUi2UGwQVZ5yJlahe
vfkU6Bt88oC7sqWclwEtnVRCaS0FvLRtTg+V1fNvNZ1MNTeYT+Gfe8Yr4pXruADVyfBQ2JZtVNGg
f8uvT6Xvxkne55NcTGhd+Pbe1dMH1GdTDzpqHHAucs3YAIkFqysW9nzfR9hE9M09GsJhDrAFaxmH
BRDobMltcW+DB3eEZK9NqWMm4oNzY8MOKS6ak3K8Y/5QIMeckNJ5CoR+jdj2OdwjnYxgT3x1ogxF
n5mPCWB+05sGrtce1fdYC0rnrN2dA1YFZn2tGWx3d26EUXPXaKDoWJUscSgpIgSpJVscsK5FpEbn
h2yFbAWZyOdS53gyW9NT69a6SOZcDiHx82tNdRnc8ztESAhPcX32dIu44SS1ZVQO9T3AjlKWUyLy
wkes8bCYjTc8O6wyAh+ZJXII6YqHBMqjomMYaiLFX4jaVZFJWrjzpWllBuZFvxT5MOgfYRP8juki
X+dCjJdL8lssBNQvMTtiqaLGtkg4wEH8ht8DNofwTPpl+W77cfglDeuy1NNsl9zKzejPCCUycM91
QabVlGDBCgFf0b5xH1/mNtLOOkdmpsZwu2OVN7LZKj//OI9+VIQxW2n6Q6/+6k0+kjavLpO4Lj9l
GB1arQpewcXmYUXNNuaNPVEbsqbA0wZGtt4ds1jj2paVG5YmJy1XjJxPK/q9Yy82fcyxd6vWDRSo
8n0Fds50VpmxHcuO5zy0EP824QQ/yTix/5c6rJNFCghUdLbsBEeHEsE0wYfbAumGuiDfI6yjhgMi
5ealfgnqy9jacxaarfeAMEd5k2uSMM7Vhc+Zz8T0bA4jCZpKI5vRoyKBOPhD7DwviFQeNVNSBoL2
JR5z9WmkMNTr2T/pjEeaxCRH0d2Pe2yj69lqNTBg41WLk9jCzs0zkRR7fHl5IcdCrnysdSZMtewU
aqGjIpCNhgkPI4OwHn/uQ0u8fOnhRjmIrcgO9ht1SuFudqeeYWz713GbQ3qSzqUkWGkxurs+tbYk
CGdl01kUr5y8oaAIzZY4P/u7MsYhM9/WbqOgCA114QTaJ1t7Rh5A4Y25eGzaT1TexBOmdbxsnHv5
xAA433gj/a3qBkdBOhzvSvmRfO7uIYJZzoWDvIvPdTS/nd4b6d/kQHJUNVk7TvGjWCjFnarFs0nw
fKIXmK1f+aMbyxRuUTkL1s7WUu2rI0rB2Eki7NtIr9MJwnhl1Uy1H91X99gIZEVzTwlZKRkJJQTH
2dA54FRd1S24YTbw1CaW04nNTDvVN3Kt7PilpVrRbqqf/b1+Hj/xuxSODKWrcV7xCfswrB25NYHn
hcLdfhZm6dqd6txOzQOOn/G/11dSzr2c74OJZPf5LOVCfHweH6yZKyW7FxTEbSPWe/aS4EDGFQ0b
a2PP7E6q8EemFPt+PLjTRfpIuppFuZiFmA/16mSbiGtvBRs6YbYoh3dZfvfRFT0NqdLkN9ePeVIa
XpJD37nqtmuVwuOjWkJbwON2/FQkp1dzVJ4AuewXGCUw49bT1YcEPF/FgmMaGAXjuhbt8lWL9dx0
/nju8WA/P9vmW+niecohVgLr5imLvJyIl6Kp4mFZY3IV/8g1Hqfyno+JYgi7Cq1i+cXTJjEznkRp
BSj3Xva+XDuidM6hzanGZll6Y4djZUN2vvvY4stsmNAlgGDqeTMSoA92U/vMMy7Wd2WmS1UOiGn8
wKvGx1zPt7sOdPQiht5+Hu3EevGaVys+C2vRsvP7/DFGPmw8kPpET94dZsdjSR48MlFz8QGaf/Yf
5DLTdHeNFPmxipfPpjl027tWIll73IrJeFnVtvvOXApJeWaW/LaU/Jd8IoumIeTEjfRszIvwIVtx
Y5tn4REc16D6fnkFXjJr5sWRzZ9JyRjrsUtCVU9WeThFitlH6cTL7lHO3pmSKu+fhcjnk2Vqtns+
l57xwl3wu2cYHXiOCtoOvhpZIYHORdxMTnx2AVZi0+s0i0XbTX4l1+Yh4tsYUT/7i/yr5bvZVNe/
IcFjYCxab3GC8+KN5DDTFh3nPmSH6W5X0FwpNs31M+1UadX0GSVWL7alSy+z4aDbytxVIEsVXFai
cn2xy/MDJQnOkDEjvWWuJXLtg6P82NiSTAa2FC7e9c5UpJNK2oyOCGG0Iq9G6k6IcegvjfDfpfMv
1ti2e/s59GWEquumqM+17dcd9+bE5An/0aBfHTTnQbqF4IPPAQMrexVeUESuxRwF7hWsaG9HR22b
PllpkyrF8Uom0qcraEmr/vvcyo1faCK5oI7FaUnPF8cG6pRCBxcGZIxhlBnfop2L0FBFzS3TgJlP
qGeZjS7GyXg9cxoezz2OwEn27C+8t44/TL477/SMgeqbO+J5qPLbD1/b+vVSOyITZ6oYPI+b8vE8
S13rK9l4EjYCCegoxL2Vw8bYc1tukr6kVXeqIGMR9N/ZNlJ3Om6uTVM9Zni6x320G40P47bdxePD
X0SSJVSdjFon+7G+MuhVM7sKXWUy2DPdwxDwXL4mf9ePZTG9o+b2J/6F/xjIolrLwopVlpH6etJh
EPU4zaLIvNf4KAVbzrCD0m4BmPQzvoJJahyfdHFXYubwntD7x+Laf07qXsc/eroAdDClqI1FQXwC
JhC5Pxj+mb4fz9UEYxKvCEKDB1EPPjkUqLu5q6Y6iY56qORotQMVLtPth8Rp48HOORi6mfk7yHxf
AlkIASohbylIwGxuo4WjH9kraTx+KS1biU4kWKFxrcin87N+axw8JhLGj2knP9qI11FlTemICqbG
6uUZxckYDOPHTChujrd4pSGja8xtA7w4fkg9hEtMCk8poSYylxGCDoFRqvOc4byke+YPir+ZAfii
eh+kqgazh9akmGpni8fSa5YPxmnXqtC61sLmcyylej9B2E7xYXxauuEO2uESjD0vH8S8/9KeLAOI
TeOwYMJ46iUihVfLrUw+ix6b6KZ2QipAtrsVosd2YtLZ0Y3gz82O64+AKi9+dCXUUjsy0/GdIQJm
JA8fXBtpR3ESmxuVQkgK9imVEbQOar/wO3fnk6E6ydyz9CoOiroc1pLw4ZFvwKQ8TMcUSiqYKFQF
OlA1aqmw2f7pDMXOFG2MmxLXzvy6872sfV95L2GQ9GyfugUNrVmXn5WNpnxY/Fzp55ASgr9+UE4N
J0XMZVNVhrcf8lfFr7GxGogTCgChbrCY4L22ghLDqBYc2hdg2BSsetKbtMJwwA5ReH4OuUyTt036
da6wTCEk2jd+YZXrys8ZMQjUWyWD5hdjFtrc9jaK1W0tgHGMcR1Bii5XiLVarHTCUH5RujeGIW3Z
uxiMExRlWyYgVhyQVH3E5gcxlIxyNdgU9yVSOaQF+FCcfPkPUMPpyoyvICAxR4RIu1EM0WpVx6O5
VHDF3RK2QjzC9h8KmIrhEZdDiOqMQz1GDMSMjSU/AgSXoAnWxYF1yqPg/KSu18a7B+CUK+wIloQO
wlvP6zc47JZfH2mWWZPg/hYP9TV7jZSUrO+3k8eklzKMKvVUW+U+M2hUyfG9HIZtEL8PKWsPUTtP
sy0u3olu1gH+KdIYoJl3vbkb4SAE17Lh79N4oVgwI2B3mEMRefWiSb7VD5SZuJnBuhYvTM+Q4MCA
Mo6HXGeK79lTi4aRnrc/sVBy+MPZQP0KSn3oTlw5dGqvA8sMIoNYvAmDEBvgS5QDYbJVaFBrFtBY
A41WlxdWrh7G1EjftS6PyaeAUQK0oEnxOjBPtHiQ04D8KbYzpYlSCvBeTTXZbukUVvknBkiufVx/
r16djONVwN+lHwsokRDpdBE1grfWwB7ha0+daldmlfMbVggvGAE062p892t4cipLy/5cSqyciXk5
sExffV83Yrj+RV0A2gGOsCG94ELxuKuaBmo/U5QbBOraEhAYcYdb8bBlM0b7YDRTOJvlxYpZMgNF
4Hyyqsa3vIk4tPkeykvOmVp8nXjlOot+B5HYqp3qHMe5Ko+GajggpudimKSdTMnr5smz9+Ct8WIh
O17hD60NQhef3MkEHcLpv22y2BjXbcHWzDQZGu+f2INp/xvRNjDZO9JY+VvOXE05NElKkXEEw91m
atImzA/WaQnhuHXj5LT3Q2+f5r9YPi+Kzy+AOoemW/X9+yLkE3Tsq6NuBOt4xXh7F3Rm6gXB0/cZ
CK725HYvGUv/ErRvx8r1QwSlDOPpjhIuXjVu/XvN1Q4+d003XdZkV41e2rfb74pA71abJCrvfXm9
arwHOTLUmNmIJQzeHeiBcdr3hYbfcUzDkIpTRfEE/XLaRPuxjtsj/0ZIyHSV+I5ZX+rC8rNrdT9L
ruPNS0K4qeeSC1F9M3j/4xzMf4vlgEQZAWEnfjqXxnVNwBOycU6fkYZY7fZNHhgsurIEw+rhjqUY
wonZQz9nCwL419IMKQx3nQCujnaFhM4tskHO9rN4+4xfFOscZ0ly02RfT93xDwyrD6WkZw21BqTR
chexWipsk4LINkOL2DzP8CgRCZA4STxGpoWnecr3WkEZ+M0J3O0e8Rd9pumz2nEkBr/dw/xdhl/k
6HyAp3xl7C+H1psCQ1BSLVXKlOIcEBDMquqBRnA9WRsV51cfGYf+Z0RGll0Dh9/4on9Crao+e3/+
x3fY4pCc5/elnRP/1z2WbuRR6vkrddTXmTcoAVS8G3XMlyKjdJFJODPw1T9+gD3vR6ZyriDMnwe5
hjnPPDX48/Ey7F200sOhYz4YpEsj7CnajvmhscE8IKQOZafq9TNLN8cQucXoq6y0NDXgq2Q0cCv8
7aSA2z8ByBuPSUOda8Df2HNpgEdhzD2pZ01ooDO/B96wFo/tY3ge7hE2Vsysv9UBCHUWeh3oKC9S
wy0rmt5xU9WVzyGucakRkMLRtpsV2ajlHjp6GO5VU18g9QDPAQLMFFxGIOQCwsIoBfIdIgDjUKDF
p+FbTyTGGXzh+89+TFrhTw+l1WgBm25OA6E3V+h/O04Cn3HVirQ7tPw600kx3p2AGHJ9lQhl1DOT
T/STw2DhxYX62Yta0MAxjZ7VcSpGB/8j6byWFNWiMPxEVCmiwC05iihiuLG0VcyY09PPt5zqE2a6
bcTNDiv8QQvJlzlEV8wOMnqIZ766miHYLWQjDvd9pHThR9LFcp7LKobF0EIhmY4MIz4LdXuFnLzN
g639N1JxB+/Vv/l6AIRuKN2FE+cq9UtENHh62Kq91tgh0JCYhVpPoV5KSgMojftVSGa/zots51df
REcp42Ar2/A2hb4PMDXCu7BPZa17chb0EhHp3UcNUPmUvSHxFWrJ1EYw7eZj5PYCoVRRXxWHDjq0
wLnQXkMzlhtUsUHkR6Mqf6yk7kneliNXy0K4L0g2yUEm55jxedyi8/rxpxYfDB3QtyXi9G/41Xqv
3n1nq0Wr24T7Ex8GKn2akbr3ye3ugwOGR3W6QyREDe9LiEngbKHqkEFR6G2UkG8APaJWci0OCGiS
EiEBVux6e9C4eORJ/rxxiDJPxfcWgEUgWdHH57t7Kk5fNAA4yqo+0AUyXVVMOu/EiFmH0mgjbFY+
5fxNoSKvx/BHiL/Cze5UaYUsSSWweiMH6a7DmqcaCJKek+SyZidpZadLSqyPWRzVyMdXCloUlf9m
q9akgxe0/cbWFY11YAdg447zeq5n9zEhzKaAK1CvCdnJWs4JJXQN0GUp8aMzmxrbsIaFjnrun0gJ
Usyi3gsyEJGqHJQD0SvUdlhuKbXj5h8A4v0+AmrdyoAz0q6gbSdHhljGuc3KuaNPG15JNEqAioTo
ETbDElLAHg8BzRNG3a9BUx9yjJOnzHTw3ca0InLvYEcoqQXoR5zguEH6p8f1++979/kWH0DcQqGP
m8h0cG81Gyyfp3KR/qzXOtg9CtXsBbAfuI8xo3iAh4DQId0YAuqrhy9dZ8gZx5H6G030bw/sTLyJ
9Tn/cSNXxcMr70q29Al3iNzwWf4IKrg+B3E1c1W0tUBLDdt1SsCmt9yZ6R7qAou8KwZ26pT4bb9u
DdQ3ob6WzubtAdHXCx3bp2O25KL1J+APXPJbOZxphCWEddzAYxfoe48PBur6efd5GPpAvzgobeNk
yU949NxV5+IZWswHoFzLr7aW7TuCnZ0pJyBCt59TNDNJM7Bfd4gXiQ+w/zr/ebx4//Be118MQ+3Q
7NcfZ3fHn0+6Kk8UGneiLV4D5xOSAIDjb52fcavDex1C3caiYszFlHZyBIlAeHPxagCToNXevU7L
v5hOc4DmN3vujMzf2VP3wSAbcSrMFiPz6hrgC5oJAdZ9C8yPsteDPbAdaSienYhu35y3Jlat7gb/
snbUvqcf1qpxRRa0f6JU4h/Geyo11cObtcR/sN1xdWONB1+I9JiEB11Eejn7kY2XANln7wZUXtZ0
P9EIrB1a582wvAI1JI99AB5vU6hVxNHEZ1PtLpsTUZ0R2CVFcre8EDrTmKLh/+XcaBE5gW1shY0+
5fmaKAJ8Gf1QdAD5yadPX7QvLXjC8A0BFpFYUIpUvegG7624BO8jd9fhYjoJ28xWECAlixNcHX32
jw/WZioA9Jq6d4dH5OrhEvAEahnAHUBlEBTpRROruxoJO961QAodYQCkAgFVinkYURKxPR8YejWs
BW6Ed17IrcC55u0EON5igkt4f+ZG0KqPMRiqLJgWglVTEE54TyQNoMAud7ekTNy7EK7rRduhG9pC
MxAQEh+1ZoRrqvPPCXXujGieMDXG+s5goHHOdNV+G8QdGS5vKLfIrUncw8U6VMdJLVIKJlLuFyM/
M0F5qOMClZsJnK4vMrLoy+6t8iHGkPI8ZDTlHZlFDOkvW7HL468hxBDxEvmC0sGbN3km0iiSdFS+
y/GN2gqNRFB7jAJtLD7dBskRAjh8iDuug1N7PEMCyODh893XhnHRurqTy9BRF5LPGmhd+WwyJQQD
AwrYVzyZQPJdTcTQ1D7jTjXHQ70G/DB7mDuzl7cgfwWE7XwhQSRvDmidEUXGiXe4BEu5JSXmefUR
L2CkLghrIe8ARKaisyq/mZMGyN0u8Qy1ljt7KRfbDJk6mBAyghe3lCf6ncivLWGrBIAYoVMw2Scb
ctvjaD/izz2tL78IGAeFBnkPQerjS2/dgUhyBfn9Dr8kH7QpWhlkxr8ZC9Yc0WSmaslwMjnqEaEw
/LgQceOztTTDHN8vO8/xxWTltcMc5WrGmhut3ZLgmmfBMILVaS/ldnmrGlcxlI0Y3ZxF1ulK7ik/
kjEjrbJf1jpfAnVlZjRDhkwQCTN7zdpi+JGOocHMLOj0qR5AonBKLnp1ZBa0eenyFeQYDMXlUtSR
5QHyNZCPIp+OhtLvfsZtK75Qey9AuoRqqqUNXBzAQEQXwBdAWGukURp9uvl0mmSa4gOGz5wAz+lp
+s0wFcV+pmm+tAO76SJ/tZwPhpggBnRXHXX0sYI8RyGDFrdV8tDWS6cJLnlOrz2N1zloNqmlLSUf
3rhDKiJ2F//qeRQNAsAAFSAxQIBAWhCXsIMgpkY2Plok2nwx1/LAHs7Z75yvOw8iDJmhJ3EheoXo
4GEGzwq+csa+bAoc5ZI2Pn5PFpsC+sP5YIBsONdeH3wW4MxloFtWGXT5DG53GA3W/D7/rDFbANuh
JHKfTBvW79Up2TRZdM6RXaThxzEfdsDDCnKhd8gLgZnwUp5Gm1FnidtjGYAOAqFOSdTljekTVgHd
adRNcBOiAQtH00H/yloyJqy/nPICQAGSs3LJiFuUT2Qetqwxq6tsgER4evEY5QX03ERBhmcP+zw7
UjDjrlL+Go+dFB3uDx/WBd5FakT5QfCMPHIpTvA/Ugp4YdyNNF8e7vjtpOM0Fe4tsAXQXAI9GsdP
Jx5PX24qL+IlP7oveG6a8/h+AvFKp+ZoAbrGf9xl21gug2HgoEt4d1hPvL2T4q1jpdRTMMKmNydv
niKUl3FXMoA6Cfnegu3DfQsIIU15UOOYO5mmxX8a8zSlnpJK8XRs+OMpV0tjHtVgmcdfBE8AlvBk
PWeaZtnG5mdgFR3HS50y9QqPxjejJ+87nk7TVIaA10sRF0tOtsX6txQO9iB/oQs3Jvi2WZEx6378
oa19tKgMMVhyq3yLm2QyQaGUPzJmoI69OC3TjeXkvPZJgzzOS4dHBiRYfsf53a8ol9cWmKCYGxjr
jpNlmcek0K2SN1vyznGZOtPMA9fkcUrJWenAzUnlaao2D3bMq8dxCVaOw1j2DBY6O+suZRunRGjX
mMRReEIdXHDX1CwKma1Qw2jLcoIFnT45GhP/ZN9G+Bf3d4jcse44MvG1fFGc0p3ni4tCmqHs+V2W
u6egAdkKOHQ89h++LwcO1W0QXmdR5JH3Rwetu95yARpWaLBVCJTJ5UxHpJ4xLHDAq3HNX4zhXr1G
l/1PCDTwnmied+XwIczAslxJlmjJQ/iBxyCabmi4/RYRAnPd7YKIw4BfzSbOKnQ3w1sM5xMLEPAE
MEg05M0ZGP/BVrK8LP7vwLWIMIs8N58TNTA5RfAgIRMKDJ4cslutiZyVTfGdR9dYNExglvrNAQU0
pzzxyFWwZoL4J5MCodiEkPI7A4mJ7p6sReKtRRsljANt6oJPgOMxtflgKeOCskVa8vBkkmj+UfaC
d6/RL5e/8WUPvfPRgyWxBsURboZAkaNCPjK6mAwzT4yrxRVV8KY8G/lZKzxRnOXIboUEGvJ42z15
gT45DR8jnuWOcW/t0DLaDsR5FFw922eVnfBM5dP7m2HFz14U9mVTfTFyYmbDe3e5SopnJYQapkds
UjVi18nRtwraAwWZGpTYo48vKps1QSNuXJQiwEJSLRZzAlkPYJzocQiOWBTbqSeDldVy+R5tHkbr
zmaFLBDlcp1/RcUJTDYYCkSuLWPK7ibIUfFL38BbkZfKf+XMoo7MCBGYEeQhyGp3UJBAKJS/E/E7
hKq/EAFmI3xJBSZdY4FKKvM51qGjvixlsnXWDaD38ZGub7yD1Xv2j6iKR7voQ6vhPESz9jz8gK7E
SCe6+qKzz7kDunyHZLvM5ZzgMaSGxXxleFHsUxIKdW/8beqAuqUcRkBe+9KWwaWVbbioY15w2nH+
1CCP8luAah/YWRoyEwklJZ7hzqhJ08zA1+PDW64PEc9sncu5wcEuwZ06bXRvEYiaBCI4hd1IoQ/B
6Hpgk0Tfy6koCp0TQeQwbFtex/EgivlAmBDqYwzBS8gRVLay45raG+kN+zSvOjvfAQEXW9zpj5uW
Ed2LyzKIkuISNCdt6nwaUTW2JgvEWVjZrGpQhg8OKLldZYLLNtNIDa4+rlTgFvEw4fZlH+D7OWU9
Jpi4KGAtATQfQB0tPtAhTMkTpzSuHyAjnWu6ibhILMLB2Y7TeP0awYBK4aDErIKQcUBbHIBxc1CC
SJUjVEF3WvUFmI9eOpPwi1DuS4SQo7aEJ+CMPeD5vhy7e9aXTKBvdvcU7+ohxNRH6o7ysoBk1HZE
8MGGJ8rtHPGyHnJ5TOxdvQ/xQN7+LZJg3YgV7LplS2twVDELJIsinGXHqxyC6ttCZ73Q8dn5F7lx
9j/E9SF20eFmJ1tK6sERbsvSpxvBFiiBIKm0nBDpGAFOqJzYYMj8kXhTtsiSvcxaoifMJUH+8Q4y
9BiaxwgyEmngqED0KnNpyXABWpeZtpSIUnYcCc7kfJBZhjkG+yGChAHxKkJtCC6Gl5HcsdFHd1f+
IJe9LVBxExjrT+FHrkcmtVSK9sRc8tMRL+VqI3ZOfUJcNUGWc4XdMuByKt4nUaEGDsyawdmT+cKO
xf39DpzfxUd8bvC0IrNL3NpsE+FLYiFeEccRQXwqK4OFDB+AHQsUN+sikEnGVAHGvfeIxkg22f7b
nCXskwh0cgzI3sUeL5snj9CpmIGoE3CbKEMrkzNABs4jtjhh5HNX8rr/EbnkQMz2kL8xv2eIJBt9
nR3E6Au7FrUY58NDly+UeAVK3oiZ5AIL5baYDPyktzegcaJkyre2cAcOOQC1vAGL5JY9/Ttfx0wE
8lBZwhBcVFWPjr1mxfOJFMecyODdaMthRML4CbFY4c9yaYbUWvOx6Q/Srsy2Dh1RjxtYbR0tiNwJ
xTd3hKVrUYv38i3Bwc/To4ZjoDZK3wTpgbOP8BHhZjAnlsY5BCPkp3t3b4Anbt7N+/oXp+WLrfeh
qyNHtema/LcVUXsm0pZBZc8leJO9FyFfbhhRSiDpomK6g55cwSqE/UqLki00PmYokLpiHICqiMeN
b5n+UJVdgnZ4jgf36b+ou0RA88kgqGDJxo6aAJ1Cdn0qZjzRpTiEzH4/gYlObEU7nRNPVq/CIkFz
6jHaMA3QaIDUMK9w+ZBQH/HlVO8pxY4+3AXkLAqXuAl03NtvTDnHyIE4E3cU4WkvH2MRaWMT0JM9
mTSxCeoEV3cH3O1jPf/0ARU5amCFAd+GXACxSto6Z7tB/UZA6fcJ2cSSNJ3eptS71b6SkNMQKRJg
mgR30nQmNDUtom4sAKIxP5NPcJM8FL5CAIXbJgc+2HlNzYG3kAOsAqEltyU0O34kUZEcDwdGeQ27
Tx4H35DNRNIPpYBH+vDMrd/qsfp5QKRlv76l/LksBcxuE2pwV6AHUYam9EXwoQ8IVp60sdiJiIUk
tZVQTvHivG2BkHy4hLgU9eSQkSNGemT4ALhoaiTQdWPOkJtbxjkTceIncEr+ixlALU1RQ86XZXxz
eU4lIbFUJ949aCIxaa+UB4gaAR/4qoQrsiHJiaoUWjcmQKAagiUQvXMgkTjRgANNU8XywsoKi/7R
7of9gvgddGsKEIhEQza38s4nJgmSxJl1zHvwMdgUqDEBIpag7ZTcSTa86ZS4eUraMh7HFGRKSR4l
9+ikd/CaEuHLFs5muh58ZMTtJWULPgTJFikrpyavfzrO1Msqi5upMR0IMw9tQ1FRyrJwOh2P2SXJ
odIzfwGYB0aitsMQaCEzzlpQkqdigQcNrrZNB76Z7S2KAtRHHOKRB1gUBw+ZLwCuoaJZJGIkU9wu
pzhBvyAfgMZ7uBAD/eSKXhg+rT6GjFMStCl9LhSp4Ig0Ii4yXWQFUEq3oBXmEWmNNVD/KRAtj3QD
tDWPFyUJ4HYwu7m9RbaQexTXB/ogUzRTSL4czkE5vnNOJOoH63zj0zkXBhshSMj9wP32iYrJt7yS
WSH9V9H/ltkmUaE8HPmKY0eP5vZg4CylbEdORHwtbmSA4GEXzejTnUFD1HRZUnmK/AqPUF5I4sWM
JaMlCRPhWokqJVn9paRTBuWMZgRGjRZZlxCsLlbGeIm+1JEBkXy0trhBnhuo5+nNCvHRDp3pOPWy
bDpt2CRS/EzWK7cAlpmProL/hihqa+hfQV8R2h3N2AIMm9tGlNZb3Iu2N90C/5O3w6qaN7nKYDxA
Xl/BG18scjQFVASCZCjz/maopO1SGUS+goPGEIsk6mLSi+h0BYUgNJ4Ljuac+CxCUYRgHkkdjKiB
g7DDK1Po/brz+4+kKnK8ybYgjjOceZP/dTtJyCSPlXiYSg+L4P7HjsDe2cSs8tMXxqQIv5IcFZR9
5S442amePdiG0OrvinyInJGzPpaYJB6dvs5rWMlSEYOfLGGEUBRgTrIZczkc3iQFkjdgY4vkS0pY
1E5b3Mc7k3KX1O7kTKfJ1CeIcI4Nogwp+23g9Ody/7LqJPY9+RIwUmbJSc84A3YruTmJhOSNpZBM
GZZQhHDil7uyjcgbSIpEMNQj4pG98RWsCa1lwCStJT0lNhJWimEzPdlpqfdKIVs2YwGD/N+UqfkG
xADiBAFjT94uX+ZrubH/X1LgM7r6L70iOJF3MfEWOPF55KwixRPer+TGnAENMiOJvX47MRP6f/zF
ziz1SiLVvgT0lMqxNNDbPAC4a4RaDuEjMScCHuGSmo/OVl9lZnhhuHridsJjASX0/7nzfseRmcDa
oz5NcZzPQQ/j45/HVyJbPhisjMWZLSjZ4P3+C/0YtPbkf9x4IygZUUjNdkNyZtKPinCWb+oYzBp9
qYLqS1jc/4edrkl+Gn8pnFG5gjEr2flv8nBuVL9LKkgFIiETUqCjpotOPsHT5H98Kttoc1KPJNZE
bWgCmZ2wTUraDAFutxzYJu3nUOaxTMJc4k+e55C8vEUdayRpEdEtlVSiPXjIdDLO43evhGfOB2Q+
S7X8id2UZGGyYJZYhS5m7vqBdYhJwqUR40oQL3EUnmD4MA5Akg3XpB3ElGdKFErvRQwtmQwpMSGY
k3Md+1czobWwX3AsmwkOTqAkNruS/KBnosvw+VnRmkAiZO0EsCylghxo5PfSGJBzXGYmXz5uYTB0
VwSTv7ObeI4sh+VV/2YXDrJ2CXCQy2Mmp4P4IgoknCY3lyCVp15ZjwXBL1Pb+aVSkkJFZxKuXc7/
qZMSYRFqkyrKD4hUQzlTd+jJ/p+7CuKJ5AtU8AmbZLXlN1IAffIKKrSCuOyMKSdh3S4H1w8Gg08Y
Io/fl7ugqIqiMz2X20LO6eV6TW7E2CFP4ghpS0wdOTe5Cr1HnGmIwggPAy3GEoa7EdvbCiMUmWWy
v8jKFYKnPBK+0M5xdpIwkJFjwIvrxC/vHlxTsnT5TXZAykk8Mqar91ns9u4L7VLVU2tkXbwn7L99
rG69J1Whtn/CJPoVXmt7hwUrUlIf+Cd+c+8adXDXgKuiKs0tZk0bcL6pJJjbQhfxLuGQ1ItMKBig
gkm8enPazAAowJPt5D0/989f6zFAVL+HPXxydTvZrjyXDU/xTX+fzNeDa3mYa4Pn+uMpqe4jltJt
Eh23bCXXoKutG16z7aFdGAFWjj7jLedj2Ixwa98h8gaSNMG5WzOtl+bOaO2uL8gvDMwpGlNxFc4G
Or5nX39TEk4Hk6+PRK2St6Od+7Hm8svhHmNp+zuvJwa4YMqapq/7H4f+o3e1LxmgzaACsembOtiU
p/3xGt4tPJTq+IsuXf48Ok1UcsZ6pOQnqNxIoQBo7j5m1ql7hyBwCu7uA7ps8koeiZILVNB7QMN4
2ip+6WJO2/bv7h2V2+QWVj3M7oG4qt7Hgc0fSv6hxlcw5iOA4gCCLRwc6ebCojiDSInOgZHdvLOr
DbYQtljPONsek6+rWZfxxcHZPTKy3fzlvd2Xd5PUpv1yDuLC4nQ81bskuOIuayef5U1TQlMyq0Zy
nUskSmCZgEsBZRgCSt4gkrgrKDwLgPLFlxKRt0TAKkGTjYBMWYAH3n/M/eXZJpZt2UcHWXZSWRHM
kuAe9WZku9BQA+r3BtNBLRwNFNZOgjJAV4t0tI0SUDa06GXNuoegPVeTXbCJPzg1ye51AKT6O7kG
bfZx2c3oeQ42QFQfwWnIQsDo9BGvz5SWBXaIcSmbBFURlpkUDyGY4RgFpQqUkxS4YXES6sm+ydlm
QBBCdAY/8zF0X+pVXMaEFiho+Vlq4j6EvHg0Q3flZp0MGPNok78he0I+E/nuSJtK0LxkhVJ1/fQV
ROGIzQi2EMllGI4ks2cAk7v0MKwyYUPtXAxl3AZUJ/TjkRNB1ajxQbHlO666OoJeKFpGm0Lzz5C1
0ZUjDd5FWnwsn+z0ZPOkbVHt0af3IEQPsO+RtNpj9xLDCDk2GQVKWDUlHh3MTAfyAGacoj124K0R
sKEwJPsUUQ7BsmRaJ7RcPpRBIWb6Kl6kd1B53NQ11CBGGjwqNM6ZkA3+VZ39eAN2JFaDp28EHc/0
EWW0a35IroyFE8VA75xfMi2+ZAItBmicy764JvqS/guxjvjrsMOyzZNvBHgY8xm/VIoPhH+AJak9
Ga7R/6+tNqJ2SlVrtmAX/06uYEZBZcgAwf7rV/g6CRESchVAN2JVUHM82bKZvuGBE9mKzSgCjUQr
ov2OZWVxKGZoGKA1ZvgV+Cx8gLpfjCGAuqNZJqpCnCvRESPTw1QNqDykh1zqVcy4bqtXStMWVCHV
v/tYH4AyQROpQBUxARAi4pwlIpuIAEX8mfZED0SDJw8RNnTYxueW+yMT5CjdU1tHh0t44dBo0Bdk
JSQ1j4QyLhdjUTCP8YZr0C+RxSMFiCPQ6WP8AeKEXh+Vf1G1+3ridMX6xXEFhgTuXiB/nVcicGTV
YisYn/dhy32uDpp1H2KNPPlgIBDdbQNTQlwT2j14eyiQDFQq1ntqdh9IpppNQofE/8bhGgbOHcgf
RJ9RReMdtCLwfWqn4M0fwIwARUscS0OExs8HYD78SFr/L9i2CP1QvP38pxM2E2WEUeuSRo1A9S7I
TdILyzBBOwPex95rTBPzWiDCiWTJAglCgB4oeyOmbrpGUoW7MnlbwPL6QktXJ2CpD1mdt5MtDPdX
2ZmfBxcYEFYTZhC13InhkHBsIRJB+ACcfbcjlO57CnJs4pAJ5NYLW/HRZt/vIpeaf6kG0FNxhNYF
6O0d6k+ye7SqAQYKqkr+S0WDffxrX/ryfMXA13+kKOsg0pRdfwZ6wJySK5L5HfLSRzrCgMpaYERc
fa3d5I4GBJer+8a6LfofezQX4ZEjlcSHsk2bWxuCN0t4swVUMnfTDVEmpWpUILvFrsk+dHee6EY3
wAeCDs+gfxyKKyWkG0opHc4xXCwp73tvliy3ew/lD/p4AwVRhFMuOI+f2cYAhAKEPo7fUR+05uDU
QxGiaC/Y1VRb+VPdFiYfnXDmrd74bvfAwYF64F+VGJzoR1wPrh7wJ3ZulNkQdYy3C4G9vmDFijX9
Bm30KW8vAnbgzv17IlpVezscw1BAJwhmgAd7a4PFImos9MKwJ2af1vqfSOylMXQLkRMao13gInEW
dvL3ZD8yC4qUG8M/zlt/LQTd76EyTgHoWPUbuB2jR0KLAx2MNSC/nYeHbyL5xIbgleAWbKQwYciA
yKb+hPd5CJvju+RJiKE1csijBm4g0vftgPU8J/dExAulNSwvBJHsTBG4QqOXSrlImdCFp3t9CMs1
gG1L8W89rOHYTqseULAcluCHMh5nZnjMDJojhB54AVW43GrA6alT9qoB8SaHEhsFOw3ceOpuT1L5
lCBweJi+RIcOfwk9PMYgpnLKnL3LUov3f+ZaG2te1/BOlP5mKBp+e9c/Nr1jqfGGCvHgtgTof0gu
a07qV2hGzdIInvQJ8AwjM6awQZVmTgtrSyayn+NxHh7INVn4eKmLXTIJNodrp0tp7UgUujyTkSE6
KwgmAGVIosClgPlKfSCgyfZqknltItKeq/92CSmC+dt+r4UjYDrtgjIU2504Bdquv7Ubnoo7oJC9
EdgtZjll5YthYS8BxRH5kTdcDbjAROYdDzFpBnmXXhkSfUxlwX4VNcAFjAZJ7nFgYWPbcas6W2N7
DHiNdhpFUkzJIK3Sro65OQUZoyO2hp0UiFlNZd+2dRpiRdt+Ds8E9qIihEgeJynGikHjIyl/eKUn
0wpxlAbIBthQzz5rFu0DTQd8SewnmNMZdEUkUEcXzimo0iK3AYPTOVKmhMcI6wD8SAqkA3CS4GMO
pqWivInavRTKaMZjjYX4lQEepANx5siCqP0WIJ+wvdDAQZ9d8YfFA+Hszu6yTyU4E7BsYE50G8OH
r9Xec+tB8dt47UUL8ZHPE2uB7+Lx9m/DrdiYwwhug4O+DtTVrY//7gkqbWR6vN2HOKSvzltsInNZ
ladBEdNjoMsbtm2pQgMGmw6OVFg4iXBGOGQLQhycJDAapDQjukXgeeNHKnQ+4gKKE20K0jpdNUYP
oXZIfT0o49i9wNEg4kCzwGV1Epg+8kd6SQ/ZC+bQCRKuyuI1YWi/mu6bhig2bG8UTCDMIzqsIm2H
tUZ4z2ZReqFTiqICHWN2H/BLx1jtX9UElTajK6tILzgOcwWEuN8uJJ8nsv19lB+4BgdHq4WVGNXz
kQoZNqC1QfsQZQkYhMrfZw4v0pvh5opMBaxjNsebj04AnLAORJ3tdIODxDHtTKQwCAnVg7qHQisa
jgOUVxx++Q+N3cb8noE506h2YUsD/2bPidAJASYGE9/sb/1n9Gey5UFxvgcY9+39L22HTXRZoffy
6Ypl0zE/yuFGVAQJqXfKnvGspwdvsZN4pbus1b8B4q5c9gi0XiHB35BVIyJl8uBLsY1WO2fR8gjQ
S7GZF777cb2zA5d9h03muBaswQbU9abowKQxZZUQc3oKUshVd4kKGowacfRFswkhGg6ITBMFgL2r
iLYMeODkNdQRM1HX0KOEeBxc0mfw7etphwX7pNq/tXeCO37Mz6wBaLMow32D5khsZ75oGaNnqq3R
STOQB9sT0LSYJPw52sPLe+JBsV9lY9qQ+IyQZGCZ5R4MvK9Oo7eVifjqnrCbc7XtYVgTerTJfaRJ
gndgUHIB3C1Gmxi9VDDw27RWGReoiQJb3wYQ5cPmSAFzbV/8K4KcsM0VtxB1mgZg9f2Qd2hni7e1
YM4hQS1JFMqtSG5Qbl4LAhx2us//ULJD4G504rafHMwilXUYw8iRmhLNpIzDh31S8wZoSBhDLGEh
RnBKWrRC3mxSsylTFGqQqGeITPssvx2dBsJoLrzvTAgcbGQMBQZO/CJJLZ/umLeDVnBZwcqg0MW+
/opygFk0daggJVraRDNN8KPm4GUPDA+WOlg5UY65UsoVXZ3VF6gnu5PmmxYiAXiUyP7V+3vaZKgO
ZD6H8Kg7SyDBQSr/27Ld+GHBPEJni1jo4qDtax+slQKeHs1Ze4UqoSU24ltbs/72dr9DxMCh22WK
B2zjqW5DbL9aL28bzv4+xbH3tffJt1v5x7RKE4BsYxSJy6bfgc05enh7ZMEVH1z91f2ujwUpN3yS
V0/v6l3COPEvgcatdBtIC6Eth5CAIm5DXjugZuZWKQV4nC1DwkGMaWCaXyDjE2nQogwXlS/0y8Wt
VKxVs6/3M+rZPr2DiM8bMoFjKhr4t3zZghVb76sv6/11NHphTfvdN1NqKtMDSg0tNikA9rf8nnzH
zIUF/9JJaUyO/oH+Q93lGyaUhS8ibD+1hEBdfROCxsWZa39qws23gY5XK2C7LBcrPA4KZCpdkdyu
/QaSOKsLtpWsKeiS3KM4MILXZfZIzDR6YiZTcTNbnIRbXWQDANjCLmiP1NWjD2MFJwyjFTWRj01u
ZFO38gNZdM0OVaBZ59wCKHwKrkkmxzblc0D1QBkwWk8ovtPUQUKF7twv9AHsiEvCrcvA8u/M30yQ
uhxhGSTsCIdEyt6n8Bpw6/V0SoV4S9OBQF2CXVwK/LQd5+zogZktmsGO1+P+gRoPOG5ghQK3mPkf
iYlpz1RMrUISzkV2AKVHQAxSr4aOwRLjRxmNkynU9os9TReLmTRWYsBCLgr/xy5eJWyq3sXfoY16
hGu7Zxda9elLFW9rtWJxZ1w/7CNaT8gC+FCqti1aINKaKsk+SZCXlNBR6yCnyuAmw1kh0SWsV6wF
XFT0RpjvMst73CVROndEUcUqCmgUSFDuaffUdlHACBVWDQoDQZNjXbQGpws6WgpxvN/v959WT6bf
Bl1L++/v75OZHIJG0kssaXPIjkAg8HW8aRGiKaxf7SpBrRmTaPZxlO8Jnmm0MOa+Fs6cc9wYPBHh
MTmE+XhQT67BBkUm+xywSs7xnR4SPBKKW0Wn2K0xyEFMAYNvOSNMOptWa3pD8mPjTUEPrrkGSvej
7crEHJFuOFsqZg48iC4kDU5kGl/ACPBiuwODIcXbotojbRoTvD6H2hcaNQgjqjfsZeit6AzA1poe
QtGZeG3tMRV5Bmy356nq7iTpv61wgZAQ+qAqmoREUoRIdK7QekXFCiqZfRwqLs6T63YX7zIWozyF
r1+lzxjOVvTt1uOz2wjRb6CsSUukq/c7odLlaIQcEal4Va8Ii9BhNm1tm94MPHi8LeHUyd1hM0YR
bma1Kl+0BDnbMHPYuGTJ5Em3sgNI6UsIcRKPQlzZ0QV4AEamtIh65bwujV0IgR+7joYA/OM3cJq2
y7l4fVLehBSJOPxzloqeywddn7CN4iP24lyKB7VGPvWsRG/qKs03GZrX3E/fJGd/HYgu9hNQCvsK
l/p4T1748e6I0YmxRMRSbRBr1ple8V526w/N1TWaM0dzcHw5jbp7MueUOvCNgJp/ecHnsfdVOjst
H9/weg0/37Ca7z5e65y+sJmA+42W5jahwsSjFOINlJQjNbe7CW8T5Y6YnyCxS/B7PWWnU8YPNzot
sIuj0YDZDBFlJgruaD9uarrtIiUsbAIK9BFpx6nq67pPimLQW8yNKcUMOBkf3X7jUHx1+QeaS+ft
NuHLvfV5dfTPRoYI+MFMYZecxuguto1U0+LnM241R0/dv6EactuGKiEYPmIUh05O82zpL0gwvVfH
aRCrdxxdtTl4j9vicgpmc8OkHNNGKOMZPycnQj9KfLSGroTM8FP8I0ppxI+7VLsR+dUul1P7FyqS
o1Z4XNzQvENzRe2aT8Dpb44YDqiG9wbhJGK9QJu4YpOaiCr9mg5pHQpzxN5MO4pue9wFm/bLwRx+
fpo33RbGU9YnpPPtD1Uqt6fovdoPoOsNT+lsBN8mu6ZHx4ghM0+PhgUwBSAFaA5x5BUaouCRh4h7
UzMEq0pBD6z8/uwSkMOeF4zWjZqZtiAQJromqSG24PkaM/eGPA5wNeqFTnOtpE2qcKYj3Fp6H2ye
CD8g84USF90Bbo7dC5+s4ImlF2Jw/poqUt7RYQcrsbjR7kmBO8MHMCJgRWgxcvYn8dtjLnN8RGRK
gZbs3BpdyRTCWXYEckaPaVEJ1HXAgPXbtkbyqols2iPUTHFzJbcw6b5gZLw4pIBPLshO8n1K0sU1
epagOMgtSQyhOKkCr5h2one4l5COiJJKH/YnDWaP86odKs4ca4J9Q68TPEpPekCjvfpragjwcGZY
3YezDY1Bg70prDieaFecIhoe42MBP4pmkWBbxOx2Ezyl8H4X9BzYt7dnBJceeJ3JbbSjl09eS8Wt
MwQoV4IDjYZktVS0G5bqHEl96JedkPbAyIsSMBQztzGqqShvBpfBubL3Dec83Ts89sEdb1fKT3r0
fjgXbf5F1RFXPbQfN5YO4p+O84MNnI7DvXsMd/NbMhujo5NXL1wxLLM8lR/QyxHl8P6xuJcaeid3
d8chWcw2X4tGy23jXAAc4GOCm0a8t40JGmB+VWx7hz7M7cBAIF1F6OUe3Jy5VGR3wz3V433vRkBS
7ro0JdobmwGjOxMqZ5dOh9mFivuB8rlNnlErRSlos1BWm7Uy1FMj4a+n0SnuiFGtv+nu+l9cwCgB
P60a0jxCDhf6u86uT1vjEh4QwIOr+bS/5aZ/SWZsAMSFvV2AmkrwHc4Q9gBSRVEUG+dqonrncjen
9XNyVcv0v+sGZc8NlBYlHJxRuP6mrfk91wKe9CbnCT1GOrJ2FDE76SxdqrHoUc5WNOyZeGuqkH9V
SXrrvOIJ+sss1hbFBHDKVotlxJ9A6ADl+Wzs4dtdAvgUMX3Fi2RaOHUI+8JeE5B5xoACLBS0cEA6
yT0cM4oes2v8fvsQcr0HaNTXYpN+FpsVsD4SVWQUekC6WcSvuB7RRr4SYgqWWBBnTKOJRiXDobBI
nQIMX6d7erosIBr7ZBKVt6c+TL8AzQxOilckJRp65JAw2cHJ5Ib3seFCnmTpOrceCVzerRA+GfD8
qDnve2IiyzMebfwGFn8k0cBU2aQhsPVAJG6wHxHPaYrGFSE+G+yg6k5P2QdgC51a2rb3CaUvj1js
B/3S0L9bN6l80d0A0y2l4u/kmyke9P9OyoFD8etUYkHhHsoHiokXAgQihx5bGQ7lR0/zWmuWOqoE
vUfS8YYqgAqKWJ1gE4nk7Cb59uBf0jWCTj0n2Id68iKN71DPodfpmtG2uM4/SfuHm9OYDA02ocqD
Pw9ukDbxmkbxh4ywkG5HuXUmLWiwBEJmzp08buPXw96GDY5loLsXu1kOpWbxnLzArIYvcJvQcXLo
rMhStKggYdNCieKLeyvHOWStM4ajuNpgb1M3aNW+feiOlPHg6zgiW8ukJvFaqj5Fg7fsLAIxX/IX
/JAioPfUKaGxXv/MRC+kmgZ0VnMrOJsterx6SWHw2efzjL6p+MRIcbz5p8Ac/BI650jtA0+gZZKh
9F91rLbo+7eBsH2Se/cRtoYYKGXwEOipXIVju1ZHICsrinsbiTa0F3VjFH/OonfDWRMYwak/ix+D
B1WDbEkQP5ZiDLp00VSANBAbcRLYoSOEeDmm5rR2dewexUZt06YLpJXUtxPs+G4O5SSNR4eKx9+z
zgh7FNNC1NxE2gITG8zkH/qYojHCQy8kmRDyrsWH77okNtOD2/Cyklr96IbiWhtNBmHGWp1llXzz
ytcxpgnbJCfwrnvsNHieQNu+F9wO6jggkDFtTkiKyZG+GKLgWPlecIXX5J3jc+mjZkUAjAELJZ3z
nQB572+cgqICgpyk08N92lmKATCajeSEu8U/ms5rSVV1i8JPZBVZuSUKigGzN5ahRUwgJvDpzzfX
rrPDCt22kv4wxxyBOq8AJO5hneWZCX5xo3xs9zp/rwjp/5a9Gvk3HvaNtxif07WJMx7gP1tZXCxd
ohSpkwAOJKyOBJw2rvgFre7xA0JYMctABofY7JMAiJk3OuQD6ZL82GdaToECiBCVJBBBm9ZsDOlm
Wdzbrb0X399ijZHT6kuCN7KgEANYUlPFPx/7NKAnDevAEy3kOS1Tg1SZd/LrYamLDIDG7b+O50vQ
ybuYbHRALK0/jEDnJeb0bEBuwBc/FGkQLioIHNd/Kcg2k+IeuTrFaI5N3/48N4Cs2imM+55Cu/Yl
WQs8CJvwuroyic3f42oq6Es7KNLbYAoaM8piHWExneEVlhyW89bH1xWhICN02kC1mUnMBK92a0T1
RGGAx/nsF7HY8tkl0RYV1TVeUCShinREB3ymONOx6JWe39c/rbRj1i1XzyQfXxLMDGKh20Eu87Ea
uNRcz0uvHClzfJ+oa9ld2/DqsBK4diKN7RXsYeykEZsVaNXxJGMOPlFjDa2uPW8YMyLfAwqFC6OU
bnbUBkyY+U4fsemac1/YhLPRP01N2BclRCz4/6h/2R39Wo6JnmMm4QtokOH/J60De52aaYGGJ8xV
nlg2dYghiI96kiuaPCsolYeGUol9nIwoqoYAYj4MktdMYVUQ3ynYujBeSWkgNmlYEVJ1wUw0m+t4
rkpd0b+zF9fQpjPooO94u0e4ZlUbCblvB9I2wh4Y5JRLDHUESz66cUyx7PcBojZrSLl0tDChtmY/
HCh4el67mlgFYIFU+gCy14TaiyPJ+hkbbKYXkIb6FMQINSFGQdvVRy0OGRc2SIYEC1AiXnyIguIY
znqGpTnFZYZQ5rHYUGlS+6vuGQJarzV6E1/9jbSFm43sWLoK5cV//f0ePIzlX5WAzhtwofKfZ7f9
e3K5s/aR8oJSCQOqHixvtsL5jTKE2Z5yBqXf9hV9hgAPE7NNSg546GOcE3VWipmATpjcZ9WMVSQg
JxdxP8OQAfdCG8cSV2DaSiGDSyqMJ2TF4y/EWagklQNv92NT/dLvw32NG1Qv686MZ/vkmrvXEFoY
TxJ77uh5xHZa0k+qg2CMLZciGTiBJCvchuqune7fQdtXRla/GTajb6DGm+GC1luOaxEmGT1wrevi
TkES1gtmviwxtQhJfmTGC9weqfDPJPKu+ePj49/OPcxNaJ9RvmNc4HxYyxcaINWg2lnEaK0wNWTb
diUNjw7q03BuSbmQr2FNgkRjoUU0J3Er7lW7J8zonZ4ujCXeKHtIPHubxXqkwaWDhNoFcOifd6dH
iCsLHYYPPp0T3J2h2MHWHKmhcjixOd7lIb6ezpsSXWw7yLfFNsUaGSOMJnqPuABxbVYnZigsUcdg
FnuG6vARPthE4/rR+AA8gsExz2M0Xnet0SUECoJXgXJzqHacb2psxRnkRORzxdOJhxX2kFh8d9lj
u61li40WKXL9zQw8dqAK4wL18rhoGAN3r5l96VTQf5ESVYcGAZDcO+1/UU0QcL8+EAtRSWzDCj+Q
UBYJQa50OjhfBv5zdHp1H/Frgl+jBuNt/NldaTAZTrm4qpKwTPJCcAPBkB+1PDXMccexRhbsnX6x
/4CLYck70PB6fiSv4aVLx9snDmQgobtEiD/HhZsnWvQbaARf73+7y985oGdKOizwTNdY2ekL8O+T
OTb+yCF3j309T2vI7QV02mHNss7Xz9qh5QMoppLcBORzYRUkPO4zlaUW6Hb1xVv8YAaAbyAEabsH
npHC2B5WS15Jxd4eYik9uPToh2K9Owb5gHBNUwrRGTNFPqeWrpgm+BfqSwvnO7xaGFfckxPWH9BU
sH8tZCnHtD6im4WdyjnYfX3Z/uAjTpgYzv/CZLGH72M2Z4eFVwkSo2p/OQrLmDsFXB/zcon0A/9E
qtkZvRatgXYGRqL5sNRoxE6eiYpwU1amctjZQhRCT8C612FXG9+966Qc0mUgf4vmcrvXwHdvjpvY
mIGg9+0lgcQJDn9pOVTF/lXkdv86U6chD3POmtpl7LEWMUVgXHb8eWaXU6Gb0P30M9xlLnH735KP
+C6RbbExtvcXOoLvmXyiqeBTk/1JyfUGW1hZozzZRFxEVikMokHGDdOtepx19xsSwkNvh1vef8Lv
uvscv6MyY4cf35q895bz2QrpjAbq9g2p7pOeuk2wUucYtk3f0LkRjxxfNC4AAMA4DhjONiPGN2M9
4aEyOyQA/7OWJoceO9fxdfLptlOxBbriivgnRrxCP/th631Jvoy1yyxbsx8CcmST47w58HJnfAl9
Z33lTuqge8J5P9EwASonThKy9hMjeMNl6P4IembKoz324M1wcaMvohFCX+6UyEQLY3FcxPfhau7h
+7S6d++LYtkEuftZXKFeAOPCxGhGn4U49tZA1e53dlX6xHb8qvi0LJjy9LBFx438X2LrQTPxn8JV
kzl4BfvifgB/pI2HO/13q1LIbthHBtfD2+ZbD0DGA9+EevHlx3841jKJd/mVRFr8dK4vny8Slkuw
r4k9CTaoc4xCq5dPOnE1fQweHfypBx+sc6E90WwemcTyIpbKpW9LEvLz7pP3iz8o9Iv3Vs/TjhaX
pm+/w7oa200AG8MoeqwXV5reP+xnPHUzbIoeX/9gNVAlpoXRYLt3Ugbtt1uf/OYIDHnb2kO8Y1jP
kdaJdcAGteoJ+47O+g0nAO4Q1UCPsotK43HUoF15F7IiuW0BKyCihBN99XwARPkTk9V3qEO3M3s3
HIGrLpNXO9V/VO4870S3qdhkZ6Q6DQSABzhNaaowkK8r+lZ/j9lnV9EGwVHFsfpt2hxue6Cv7dk3
sEh1B9zVmI3HBnYxQ/Mct2e2b0vXRogl1/mTFHY6jDj2L3H7eq/4BgvXFQNp5pca3yOvKPsm6mrg
ED4sWzOKrDtFhOoqkB1r10Tmgthp9uQ7Xqk7hKtbEvrncV/Iyrb0mFBfk40fQJT7tpwvYwkHWoqH
ylNbCXci4zk7+S29TwA0d8r6ei8IpSCvr9jmwSAfGgJN9RtcN8N3OWJHZaueuYk3jEaGH40pwzch
RV7Jso3o1ZEvUECvolW2iW1KHQmr0hqfapFc3hPqqJP/7rjsHdhX8VrC+pjRIM1c3d8SwJxwHHlr
jVmDAyHtCTAXmix5qTcfXNag6nv6Lao+NLYX/MVpcZM4wSaEZyG/eRwe8DzuQ3RyeDW+gpTuasiO
htguQNoMAybeY4N94RAHu3cM3AuOzLaXA7UnP9xBzjGmP99fVyfXBZ89oH4G/cl7H/ExJeOp8i9H
ILYNNC81JlXqVXXZWWL9p7VdbFsV1Epm706kOiJdiP9z8qY06FLEuuXr7wZ7QqBI70nnCoKL5iKS
fRybmK/yKRwrwApRclM2v0iRl9TazyOBVCCybQcW+m+ySTjPthwIroebwsecY8L2W0vY95aCJ/pn
fXAiTbfxbqKBMF90t26XhC1qo/oQxlXTfepd/evoL9xunUJ1TXN0u0xPp65Cb5vtw9/jOn3oM20H
1TlDPptcfWUKqDFV9pfIgpdxctW4hta2LaafuaYJjRl4zNZWn3lm+iAJpxQY65625+q8GtRP5zUo
4/PY/stWQLjdDbR60ppowKJ47WLORoOkDOgMsSMGycrRNfJ7ihozQOUYPfuqX3jX+LyWdi78RayA
zslxdhatgd2fu7M7kB0891lBPgkuFy/eufBp7Qraognm0BlcMTiPm11J3xf8C5rjxVlpS9PtoKjM
JiWcKKBwFeOdVhfOTCS+j0CwKLjhR+OnhXVo2c1CZl7eEJqUduxgzHZFDzhso3zJST4CN0d9Mir3
LYl7QK0PRApp9bpkowxUBu9pZicQBxHhiDr24kw2TvfDDo0pjAIkYHwoxyVDGHfZmRGoySOQv3wn
xkIB9UYzNwWDQd3BM4Fux0N5hqgVGbOgqY7QSTN6RcWCwinurOl3/yNZ/Fj7NahmIAd0xcfvWAnz
+WbNZ4EifscAVGxHqaKkgsILNEsbv3AmNQCaEbKVJ28KwznsY6HtEQU2qdFNcCyYLIob8W164kww
lUkHZlw5BwyO4s22RsM6bw85KRtqrzGWEbt/SizCHME4Cw1IHJHsIO6voOxXjBs4lTz4VAZEmkGC
5MhZhGHg4Nf2C2sicYlkJ16l47XpaBbwGbK4heW704zwE2RoYCG3UznR1pBY+pNLShydJX14kqqW
bI/0N7puugBbW9K8h9Vekg+B3/NJe0VR+llhOsNCTvOFCYQPjl9iuQBtDdhkSXAoISGd8WZNyjgP
D8a4sJfoa2A8JBS148bH4A5O7wTJD00g57C6ceLJ09MQobJnA1Fs9Y5W9+K1VtaAX8fQ4pLXFx8M
Hm8YJ1jk9gDGR1ieu9kEWjmYHvnfspalkr/IxWOWBCvsLKFu0xGAmQh3tTV8xGZPnRbpb/oNH2Bd
wMnRr0+hRv4cNUJg7/V3KPMxQxGY8fgDwXrcHHuqwfG4d8lQ/GFy35IJ4YcZV48ylG4E4UJwXNSg
jbV3G0DAf5fxRvXfZggEoBoImt87Jo/mjsVDxyc5UevRUShx1OAG3aNLEX1gdFbhRwssIzLohOYB
oD41fnXqvjUfRP9xcTPMXGcb4BkCjTpx6+Jbi2qdLx+QpicP0oMIUiI36K9gRdwEG+SWQDp3nJpd
FYvJW/A+qNdQmdqZa883vVPXDh99PbyRL+D/gIkpMkxHDz/YvudIM7zN5MljN8vYO5bzZ/DO/GYJ
wqlToJI283AboG2N3ocBleM0EAj74ZGnUEQEcG+cc2oFxY0GlgmqNmWDAtAa41qe1oNXWM44PVBy
4sDcps/d60FWwQcCEGPGOuLIbtXE9aElzksTTstVZ4wuZsuxGm66FmAZUOvxPv/aKBVqvw5bIa1O
FjwKQxC+fzvifMYev53STZ0aKCJufxSy9+6l30qAb299DUJLxf6HTIWVGZdz5NgRxJXdpv+Km+Ft
qQ+oyqJX3NqK0yVl0Rf25M5M712LancFGbsHS+7ebfYPLw8XWlDTnNdDO0FYHR6EU83F9mo/FtNi
cTUQqex80pl83Gxqxi3htMeCGM95SGD9E96X6H+fpHKtgA5NmdJR6nGDZ3QCESwUbrNAWSMCREwo
nKzjQH/giGYbH44lymMR8B1PvTfPY0i5gwc/ULJyh7r/4abXyXn8CZvI/qM99ad1Apu2e08ZF4vf
6DvGaQLmKVeQZvMQoF8JZsSRAxV21r/RP6aoeGA9YEo0AF1I5KRBqwxoscHD7wCY3/9QGxHNAe4N
LkZzAKIlGkTGIa4oeEp4MeZ/M2zu0MGR/Yu+H1m7D+OXtebbBXshHbprH09/AHOxiCGl24WzAFYw
yBe15DcSK1oSwhG6ow63Ukj0whTiSTkh5d/w92ZsJLgWDvNFMx631vb4vr1N27Edt+cXkjI5EJwn
AjJRgVZG5Kyl5RItWx7kmEWR/GyldMl4VCHaU7FBl6y7UKlYtik08x7+SiwEhK5AxafR+Qpo+vTP
hEGJsoAGNiapquFjbMEsBfjwmTATmip7FPBA0441aGhkN7LDYka5zX/DcsstbxBDVHt8oV2If1O8
XecqrQKxKBO7kcfkHltQIi20WC8uOXKoCUy77uE6a3sV4XTgbEp4uMoeRYSp37GyqzN3AgzJMkGU
rtzFc6w5tUuTqUWfUBoOH8RwMKowkaMtQ1ndt5Y/JHteEUB4TJmd6OTpDSod7BWSc5QfM1jptLhk
zXx3+AlcudsufH6MLqFxzlqBlrz2zARbSLLkr/2RpkUCNqaZ7ExNyIKyXXmzStPSEEqliGjx6hAX
oNF1mR+5wl82Rvtq+fbZ9lL7NU6xPU25FR/kD/Ivk60109Lb4rWSQ58Am8Et4AWd9T9tC/oZWnJf
9g8abVLEvADVnTBPQWal2wOM5pjxI3pGN+8BKwB/Q+IL9nY3Gxhjtr7ccSCeA3AyEZfwaB9hTepr
gYgsd0d/EWUrCHCqXwOqrHJqHXcY0HIYAyOCbwhPY7hb6hFdazD6Z1IdDPiZD0g3ZnpLGNLeKYBE
aKf3f97ANRXsG0+U+15Jzyy29A3pegO2U4Dhx3FO2E7Z0+8iR1OqY1eoD3k9QN99CPoPPsquHwKr
5OD8ehsPUl0seysrbMPQq2FYiiX6DZ7UZQ2DEsyWHS2GhBCyfnAxb18BwYhLP0U4xI3Q/8L3p3yz
d5fxY3bGaXtxJigFJqSQ+98ppqN4JIN3IA2FmAVJcJ4PEQkzKMUuQB1SJr6+fENx2+hx7RUjS4/y
gLjg1gFDE+8A/eCJfdWChl8WKM5YHbaYB5+IWrOJOWpF5V+boq3fWp5f7psUW5hBMB+wexhcFgD6
7EuyARkEPxZnpBJLA0URBjhChWclJ0T1wWTxu6Jm4ckBo/767IA6RxLcx0Q6D6+kb11pDGCiOAE6
OEKnG3O1mZlohRhhNoDecCI9kMAQ6Gv3CHwRV7LP8twv0UPBrppuwprJALE7KlZszPjmXiN5LIOy
RkBNvXh1nfbMgEj1BtCLL2HrT0+xPMYFmNJoy1YOnzdo0CS6IEXhvuGKU8wJKgciuI6ILOs+QmwQ
uxpMZ6Y3H1fl7jvdHIlburgYuSJ3FHtQXBaqPmmJUdY1tgaoEPRZGJ2iHxCLq1oIrqNHqvY72y/R
yki40Ae1lllXcv/MvoJ2H4dBYs2hnOAFKaboVio2hi2ozsL0oIJC0//o1WyiH+yGVSy04zMtJDkw
9A7hLls/HB1oyy1mhLLzM9gYgC7Er+4mqJkguVTJZVDz9GGNC5eWyhInbLOPPbUYVHMN8GUON6PW
hDvVkMvJhIay3X8RfrQWo1GSMJG2Jiw5wWeNEjGlkvuNKLQuuw/EsKGyNifMwFqF7zoTA3kmeQpO
UveBWm9jnY95jM+KR+xjXM6UBasjbQD294TN0Tw7s0TWTDdI4tGePSmTEwxiqQpwJ9pZa44dCHl8
4gSZ2ZFycIxiek7TH2pfl7heggpEOs5kTtpX3wKeEswYXtRUuKlARqBXVAyyCc+fjM42IeUtjLYv
8GHhxXKHJAVCQqZppjjoicibgbJMw3EjqdfClmdX1StiNlzddmD2hLp49gp4153IDmiskaV5ZlcO
HX58gXp98jGqQwPVHjLBxew4STy+78+hISNN6kQCuFCpWAOk3Sh5G4T7VcsZk1LrQS/AvgX6pjrS
h7SppvjAK2uuQAP/oMbLmgs2sbE0DVj6MJZscOO3MQsWw3lRLxjrDrM+MWtX4nnRJmKtwJjFZBfe
DUGr+F4eF/B36TlSkj1YgtDJi+8boRx+J6EfZ04hBdDfWiHYsGM6xjVbAMxGaA5NuLsU9EQ2YCiR
p3i5UacjCfP0ScdHtKINMGbFdBztTgAQHX8WZG736bbhIoDqT+tjhSz+N+zrXDSSS3qfzGCKS4MN
A74nA53zrJYEIeApcGzodpVom+WJMoiatMb6sAqe2Odl/8T5oPyqiPYhRzzJZ256tOVCAtlhEpkR
fbselrbwpVFjFtA+Jve9+M21+4bl1Ut4dlB2jkzYqi2z1xtS4P6KMXzWay8MhnpGarDaIwKJmfk+
JdoIP4rPyAx0QaVp8l59tZf5VGgYOCDO/OM5hpz07EGawtbsPPtSspJ+isJcWVxnQLe9GuepplvN
rtT48EKOLPByR+59LFWoJjF+jMS+XCjzmG34kOzAwBjGNLiYAFBTi3sFZlyRSkqruQAnsxdyzVMj
FWIIQdmjOnqioZmQTJbmCOiQtyGyQiTWp7qfnDis4DZDkUE8oRnUU8qhYe0NOxBf7zS0LgP2P+KL
7laTR1IzOkmhYs69GaQrW2yyrkHLz8P7v5gRmFU/Z6fw5fjpEg6wVrusT6+uDn14RwObdave727j
P21KrNRAGREGoMyZWnwjVDh95lKf2sU36RLSytF8vJdVWPftwb0nMQGlXzMiFZedRB2IYTzrY5wx
h28Cm5FH3HMCSRQm9SYwx236/g1+TXXM3t2/jH8AnBnW8xqcYUDOHss7sQi78w5D+Z4xMuhVA4//
VN+iXvYTKBKijkjUZZGCoQLVs357NuOsqzCHvhyFjXTyoqiG45/72uHUsEx5GuxgeiRge8safVLQ
JhRxavo6QDgfwlu/6K/RXkBM163o5fyQebNF8TuT8+AVd6R6a4MKA/HFcLqgC85YNUFBBk8vS67g
od5j/xtXN2q+6tgObbbKPMbjZrjpKiO+zxkWvDJjzwrzhPT48ZNyBqfy5BL0X11DDrDoW0NqMCVq
t93Wn+krQ0mwsyYcYQTj4vsvY686uRrDYa9MyKm7zrNImWwmCiAokVjDK1z9wQUgk6tsjs+IJVHV
44jNJD09PRY6LWBamw+Pd+MKQdloRsbk1rfHlIJEwS9bs0x326ULfobWHvqNRm+amYfgqa4517z8
wNYPyi8JWjwSpwA+M9KCvjIU5gZs4OC9/47stTV8aA7/ZQcLdDqouBgfLL/dNupZOEevo7HPQwPQ
goLVBI91X3CnYLnYp+BreEoLUJf8ll75nZ+JXmbhqsrYkNv3TTrFdvOhfeI3WqATN5BBWUFqfwnN
+tC6jt+Q9Vj1jOjd6Zeazz7sJcFtZ9BvHi3iKWIkON9E860jiE+vvVlJ1sEzfENL1AJyB7I6smFU
0T8HV6qdd+a2n0DW7pf2bO000t+cVpN3GZxomiX2ro5oZgBYPVzgFCyOmTj77SHaPRpwyKP359F3
ey/J27WDaTmka0qd3KNcCz4Qvpmk+7f4/VfveIrHIjQgVdFj3CZVz3BGRCyAudOvu05us1dPHWSJ
4T2DyjeiezeP3kBztHWdxWfR8vs1DKPH6AocUgQIzEfYb6OeClR/s4fX94Whx1FCVp+8rl571poZ
U7Ei6LClJtMK0Z2b01Yp2GHdHRuo8+maqbS2L326p6QnMCAX7NAh1j/PFOv24K4yJZBNYSG5osd9
GupU1pP75MpuCw2kr8y1I5u2TnyBsv6aMGOgJyZ29rOzYYV/FhW/dyg+vTy5/X24NcBpP1jkYA5s
PySY6k5DfuMpZHDQDG+G5pOHmEH9DMjfoxH7wXn4gJYEH42EtnyDtVr0xbmELVlkE0UxaIZqitsb
i0ED8FbHDOF+szSZdnhaBrD/AwhNbhbC2Y2sYRadjrevQ4QuZTD09VMDQsNOfUf7RB20yVLRBxcm
C2aMjumCYLypKr8cP2nCb+gUaA2gi3W/QiIiwtqkgeEXtdtcQnWhQgp4Oc9/z5JyivWN932TJIj4
1asu7rN2z99A+/olXBR2hWMeut93dJ3wzLVgr5YBLZZnHeXkTyK0qiPlr8IYkFCOPC5+lJ5RXRFm
xdOJRUQFkjWsvgOtJo+o9wRkKx4Bf6mQ+tfkLjutDqCT0+Iu4WqBqR2VzcTKCaZz8trPyPP8e31D
e1FpbvFbmZsov8+rt3NroNo5OU83DGDs7kaXxtsgeqLXaiG9dhXQhcy93oNmrXufQ1G6fJS5gZTr
n2DgoTJjcc2Cgjk5c1+n3gMjpdaO7z6xrKoGm9xVNZfXt15+BUpF2OBWf0XmbVbBhCA2BBkWApop
mchn2N6fGGLag6UF5afi60+vPGREh0koRwufMtwS6EvAcf1gaFVUow6+GLgqKsFbCCIo5Ap6ISNm
DiR1Nx6QkPzDzlznaAfNHKQa0gOxTbl/fvt52+FQaV1eSU/L/Qv9uENx65Kj+HsRwNUrOh5fKw8N
bu+0FoE6aB1feE66L+ZaYKlRCQo0te/emYYAcDezL9vgVQUT1HR1rfs6Da/gaFafYVUQltlE3xFL
gb2mgZzB2H472rJEkXA0G+cCWdPo61fWs+7m5H+0sKQHDbRK584OTey64PjlbgMrGDtoNm+GL04r
1EZkp3HnHGUIMKxFLSaeG5vp2+xHcib2JE+3DYG8cBUDRoie8sTT9B0yD5Y24RJevVOxJtxJjOi4
ZoNAribZscgAa6LzaLEwE8Sl6rI1wLrj61TIzmG7AAWylb0m34Qm/1+B2gyEJPn7uO2w3D6n2YHl
hRW0MwQu1EP1HG+67aQUJRXKEWWirq0MooaM5NSIZGVGArxj1VJW7YGNl1JkQQAssJWjXN2edo89
/fYfk3piDiD1hCwX1542ArxUBz8e62kekpu9ZmdFqa8MLQ4G+BWKG9aGnW6jOQZ9ZjqiI1qhTQ6W
AwP9Q36JX4zKwYfkulErPHVB5ZbPm3vuXgd0fEDZrzFtpze9SiXiZPgPAOhLrXqExtqm6+Jc2HLs
zxXpSdedMiGw5xl0ZBpkHoMEFxXRYsM7TXTiVLo5zf2cucoew6H1W395mwzaiuCmh3eaf2HqvJEp
0tenHYK1j/dOgW5x82J3tLMMmYhYQNgusTTKcoXLUAAn/zU0qEMgtIclrriHange5uPHumZ9+yP0
z1zYpbe5+HmMZMxjjnizK0DMMwIZ71/489EC49iwwTt0Zk8Gmw+iZLh4ceAV0F5uoGkdYZ9CNyEl
lKUyYRy8pg9SZkhU721QNmKoQR1In40MV3hMST5hI2y1YZ1hsoYCXPPzHpqT75w+sHUkOCdQCPns
OOUmaIMJwr0XwiCOAs7pGeVk1qNazVyjBVDg4o5h9MwaMkXvzs3TvXz5nmx2Js9n7bcvntJxzMIl
ybOzw20UnuIZkttlco4hqj0XD+hS4shqrn6m2yrXGMmxqNxZKaLmSgLsULhJdGNBaufGfAP/BKHZ
HhKI+4vvlewmS0bfvPSfAWnEruHZyaPPHkyNjckPchkrGvVq1Se3PXzMvmva7y+P7qRXHcs54/U6
OA14kyt2Sr+QKNiolcKIY6kwdwoEO+olAQo6LWAuSG72BAQrxLDTaru0rD7sp+zkQmsauiNEzoDC
iO72Jo/yr9dqh++NDx5IMKm9/zHlDYotfDoat1K0Ee/IQVBihC1E9M9hldJY+OFK1CdUJdBoQ8JO
lfJR9VpVTNPg2BEpeMDRnRFZX8JH+BqWK6Zz/rM/Id3+tuZgnmEuN9jRwD+B3x7DeDhLQt1chcD+
xM1sTC/7DTpQOfTHPobAjqdrkLFDaHw4jh12bW6GLpbWY+a/qaSbJF9YleQ8nA3vXARag991leE7
Rs/nibwVcuMUz7JGgNEn8w60i45znVF2n/4e0F1294T77Vktr+gAEWMM1vZ0JkS4641PCOqmdGm+
wy6kzEV8zkbt7PMm1wvU0MGt9BD+aIie2WrBOWq5OiFR3B0tyB50ctGyPIpuzvCRh5mOtrAgCV38
uh/sfmhYbXpfhHMoHCr3twJZbqNFp4hZ/CZnTKv1/fNIPYvuCwT4STSBEdz3+gFdAWmaEMduWH3D
VoAU0vHOgOKggB+iioMndhtQxFAqfdzS7ho/YpvI5fPNdnq7dc8Q/zUC5x0SqaDqbRW4Iuc0u0b0
5+Qe1V5NtYcIG/k0XT7c8nC82v7Y1xGzdh1detDUjBnmCFg95kn+TatpdZ1dUskLZgKlhc/u9Bbw
VnyS8kmftfdQoytmuh+noqT8hDraAlg/p5AVloP7kQf59BpjlUH1eSIVY2kkBdA7X/uXuwf3rUgh
7pSvbhvNE+XGM0AOCFvkvUUNyPqqPqPzgaWcjPjLCUqDX6ujAgS3/8AGxMBAgfGhMOiQRRaY9B8p
GvjEKXPI6cAxEdSAIC/lzOgrA+qCfQY3iH3F4HqgVdk3YW9TH3cN+gZ0CmMExComPTaoe3oFtoMq
bh35WakzOennQAeSspfy4s3x1yfCmJHj4atJgxjHLDImsF4g7xmyz/XwGCiQ1+RzGcYUfY7UqhgY
eSXvTCQYuaUvUGx23jeuM5fylkqcMfrprfxuwZuBcSyARs3VnSrEiCm8/S0tBk9YMlcIkACzKUZo
MUH0HK8aQHiHNcYLmUA2/w5GWJgFh62CTerLVx/VcQwTKeXK8J1OrOPQIriizs/KocqF4rvyLln6
nOcpUzT1HpR+skpN0cPKJ4JsBA2SAyK3HGAWDlROAh6vfCgHLB4FlxTcQf6gBtqRr3IzFD/rGWK4
SqBGsf0SHzEwWvA13Ft6SfXgPX/Pde6eHJ/8WJ6ay2JrLuVq4IYBjsd95ATLaTXFSWXQobgPOKZ/
X2QSIYIcqw8K1MFjIJ/dPx/Oo4IUbplHw2J7lfspB3Yb3AbwCnAJw4Gjj5p6a8UWBj/0648FZN8W
eDAnbBzl5NFLcwHg5PMjEpPKU+LCsYc/skEPgG0PzwvdcOwgRtxK4/i++y+EFww18QCS3+Sq87hO
a5oj8iG3wYV/wZr5ivQacLQ48P+ohnIJMs6roSSDzNOIQNyr/XtFDfb04u3kHbV/ny8/Kw8a3Mr4
uS04JZG1A9kjkiAgUtJJXiRaijkVFwpOQwyiEz+2sDzd9RP2qTzK/Cu2sTjSgsmry8sARpU4vxFl
3q9x2qrRHrEPkCsBIsT2Vp4AQlOYD/gMsCO+cRpx//n2zxM1ORcKH5gbn1rRMPNKbsdWLpocrnni
Fxzf6HEpRwxdPH2ZpQgV5JTlJ1mnBhjfSXuAr6B6CjgHnqwBXL62OAhwpdEY8m6EMMrC9m/0ZN0K
euN/J8Jt5lTLCDC4xHAgSyGio4Thx6a8SMgVmxDlfgRRnJl/ZADOS5QdH8jFIk16CmM2xuucV7+i
62gTVpHNuJXrxO9z8RVWXI7+3/8GLkTY7UVtvpfANWPF/m7lhXDSYAj+98H8GD7DcjYmBkXMA+wI
sO2SOJj3XG7SfzeK08xTRsZptQltTuEecdM4/KOA3P/dRaELUgqRK98JZbDLPYCYTd0QyYjjPm7x
gIvl8vHpbd7kny5MXJEYcdj74CX9mGPow4VpDfnYAMsy2ik0AQXFgJ3GgSqg6gjOvKq/Gbf5078j
4YLavKGc6X9vS0dkCh15XuKUVaGKaLDywHn4B4H4/4NDbq1CL+qyzXgW1nIVoQuyx2tQqKh0c8AV
GQMo4rlwv0A+VW43c0uf7/Vf0VoOHJ20T46wPNfynbffGRvhv/CNqRHnqUy563UnxPSJvVbdb2GE
zEXhpLLBJhG7P6wRaZIQp+ZDo+ZwcG6GsOlgorxmEEDU4YlsS27EXOxrcUqIrcQU5PxK7IS0kiAu
cVY0DOd0UNH1y0xvhbbQi8Q3B1UI2KwECcmMwFzM4wXfN/kEEPBFqC+hOLSFoDPLdA5nfLCu6WEI
J/rS262/c+lpGKQv8uTiksWTwuRYY6tt8QWF7taaX+A70AziWOQjOFwOH8UuHK4WjIjeUp6ELyMA
J+wfeUOsOVkXnQf3kPTNtXREdJpXO26CZB4tcePgVwzuWhP5GO6OyI4T/KEDnh0AN1p0pEXyYdhZ
z81ovuQMsNN2ply5/47yDbV8zY9NCQSvnSn9eYcLL0P7w2W48SCteTB5nv+7p/KNewTZu+0EO2Qd
Af9AR3ewdxBDYhwg8KWezzkzecLkqWhgI7O/k0ykhkPjgMUvXTRlTuDUjhMu7g4eDfKpT59f1jvq
rl4ETOj8m9c4OwzoO6hHl/iBYygub2xzda14SY4RnwMTQcYyX5a+X9JLeAnRl9z9JYOEK4xRUI9R
I2QTORYjTHpyM8ng4sDlppbRUl8mMorlIHj1v6sqYUx8oCe+zvN/H4/UJuIDO4zf/y7IOghwW0jD
/qq/CNNoZzEEDH7sPFoP04zTC52PG/47GfG0sFy6lLyAmwv9Tx4J/imY7mUmNDH7wYSGP58O8mAx
JLkA8krGDXN6kCAnYspInkfMruT7Cn0DauiLr7MmqWS4fynlKOd662JeL9t7iNiQuGjBQRjArusV
ErCtoED4LDvjNW0hDQwRTx1r/DADVE237Ysa50NFSdvykkLDlR8dXra3uRYzuZO4u8x7F5IQQPZh
DbD8wB1jglo+eB2DC2u2sTFOMjbnwKoEon+PzAx97O6QWJS4XpRBeUAGD5bHjEgxhj6QJtCncKDp
MhiPcIK9ApLluGKGXVrjFj5BtDm52RpZ19ioLxvSflkhGQicGD7cNenVX0iE2P/MxWUPi/5RMwAY
Fv3DnrmYfFrMR2mHD/U9dRV8XET94y+GPqVn4JSH/o6HwpT1SZavFi/LUvqUk11rWEZnEJA+Dk5x
xc1o7fW99M+kU3Tuw4xDrkFTffKEnPeRvFPU0GMWBXYMsC1mJW+GZoKsn7VOLXVjH/QZ4tHhKMfH
vNh6LdwChBTCFUTcGP8IsZxiyCh7Uh6V85TLYuCLz4YLkYp8qjRA4aGxZwO64tmqx5a3OWQhmETj
WtgPbPXUmv4g9hfLDEYPXYU6hRsW0AfZYd0zPB11AFP2U7Tnvyu0usn5WKcd/jbUeHBBwxxQXVel
w73xrb2UxFDv1UC8CxPgTm46ws8rdhMXv626RXxnw8CuZWsvpOUDoHqjA3SeUDB4QCwwFKly+3oK
joST0wJcCUSewkT9Bk0G5Rj+peV2WFN1diRgjtoMQQvNNASbIEN/GgK2ytW2G0qVXAqTNjKCT3g9
tJoeeGeE+OB+QGYDDx04j947s+rPZxf7+wW49LBF+wWUSzc1QsDLfkvh9mNTdUTwM2fzeTpQwVC7
GHP2LOzL0Uwfa807y5dV0R1UUHqXVMPyjvhuzvHkPSOc58E78qzwJV5DsYDMnhqNfdBte58yaCiN
6c/DDY/5WPAGUikAQoVujAKqDXBGUdctBj9a5KjJORoIqpsxe3T8ZVJY82qAdldEFM0cBcMXrwcE
MtfRd47b0tZeIqeALoGKSvkfSffVnEiWBQH4FxGBN6+YwgovZF4IBI33Hn79fnc2Zra3p1tCUHXr
mDyZeeZ7hAyaChYb7cUG1lFc8+sKIM7hEqWmwTATFpP4ZtuqAnlXdrGKXLfmQ0VqqP64cefFlfUT
FGCFqYpGsfUaOfMXT9AF6TaJvRtsWwrT7HzXjk2vlpcAp/iFmgph8oQnZtUHHhWm6pD///xt5DMo
xpAxUkHiwq/kmyRjPcQ98q6X5965/mAsjWEV/7hbqKVnpZYykJ+rMLLFeLbp18emlsfzyZcY4kLj
noPXf9OZwyiV0Y2UHjio23f7jpQyBEkkE1WFUvzaT75rsWRrN6GKPv9nD3M2tUDasRdiQmJ9S9hn
Xn6/otiZ43lFPDh6u2ibGqZ5tuqvV+1EvprB4KJmb9HtQjj8mzGvNig04s/XPervNCszV843nxVs
EUPYV/irDJw6/vGWnL5ztFPfV1Dm97ZeYL7AVgFNZR4bCCHRUb4+oVJco/u35VgZnKwxZuDyA4+A
dDQEjvg8uF/MgtNtWNLClG5Clp4iUUXIV+vkmqv+PQr2bRqWsPuZfa89n/T2L1nfLtiaNnzIL6Bp
rIaCFGS+viozQFEqX2X/XOhestXNPKhTr6UspuB7ij6XJkLl8lcX0kMtw2aHk2cQml8qgpkfiQKx
Hsa+idMa418PwX7ImOnNmCc3QJ4RaX3qQx7oU4IIvaOddvDY2ozgVZuwaT3oyPegRJzoOIIXlTHW
uxhpjQ6mQWuEaV+9zE/8uI75WpyHsvqdAd89mp+LAwum2KXgRyNezU8RVVlQSYfPWGjdavhe0d9f
BvRFu8IgGFVPI7kejoJVpfKUMCLwE2tZpq5kIzXEqQiCgxh1j3AlraLlnThKhtnfYZLvnSrzOCPI
Wwt309c/I08e4cuxrqoWhQmHsBMgX6Xg77aNYB7lf6FTW9XY3dH3vJuv9q6Rh9l3g/1YrrLJ0Pzk
SoFEeyr/C26MHM5am0YwR1uyFGcdTiR2+MQgKuuVqNjQpwz7DdzL/oRqYFWavg0jrg2Yfi0Dr8xU
znCp8qO6L1NE0pyx1ClOPT5RuvN8lcZGEEaEWd98rcXrq2qyfq7lrUz3Yv+5GPZOH/FbeUkiR/I0
velkkda+zabexSwIk0tc99S+DmPaYTHxGi+bOEGwXpPYshz73s50kechGMsmBZos2M55VkiGpeir
U/cygf2sKlAh8fE2yn0v9JZvo6oQRYWG8bEdv0TaYwp5QVR/6chwJV93Y9PEd3zu2HEwDNJ2+i2G
CGDj66U23s/1rM76mgM2xougMzSjml7NhWOVM4XKaRSnOc/Vtotq1u2H/jv3qZIwcj6XxcD//3ky
OWTfs3iLpFEeM9CiXEa65vv/8dxgxWKGR3azKwsUOFa+Mn6O6IOCYIhNA5MmvdK57NfwrNttd67J
5AvUYmyb/165EAM5ls6v8JVIlTlf8CoKBiBTzwhcEEjqmUQEPSfnt03j9K7bv+4LVibE6DibKHOt
Kqb8htNUPNHYsslIzZ5AVbxRXz1mJ5quFBItG54uMQYx/dWm8VILWLD9uxAIOPtkGdUEAUIIaOUz
+TpXbiec4fvGZKT8nq3+tqSbuh7ovuCAdXT6Q+RPtu2Dm60/VmYLltmExQjVa599SPEUwPod88/K
sfH8SP+BahNITXx1vClutXxlOF145EzIJrib3SVE3tLJepMy+MlKcz00eSAeLjay0qmhK3N1Zt2c
F5KV++xGv4h6Wjn0jzMisztHiEtNtyLt1R9npWC06evwed/lcUjG1Wa+f7aYJ6ABwe3cF1AY8oqq
yCJ3NBY0Mb5nqWilIsW+Fj/T6lJtt37xL1SwmeKcgbfOReHbQr0uhpot1tH/KePgAdhJoNyRunM0
K3TpPF7M0S28SQ0z9TMgbrQ36iptBlDpTPekYaWQ9C2Hyvc6Yl+pISM3QzrK0rQwL0A9uH3cPlc0
oCTVgjmLEj2FcKxx15Pp64JV+5/xOw9APjSxAUQiosy78A6pK2Keg4fKyN8RsIunJyLsy2jbDX0l
ihdffUwnNegKF4eledFf6W27b/YbqZrMgTp41zyhqxcH2drL/y3r2ttkKaXCfNaSPwHsi09yAD7o
WDnbe3AhIagpv1vpCtnvIO6/6d4qSQIqc4JyWg24qBkz4DdtGvvo2uEWPQQzajxtHDVNbGNm4fUi
yt8qv1j72E1em+yfo0y+jzimG9sG1339fv7DNso/+3E+lhWEa4T4fGM3SegJTb8YYwA3QW7RwzZv
zi/KUe8xmP++9e6n0XoG6609y6lpZpCuznCEmGdf9VRnsIMHTWoI4MWtEra3bAZhVxscBi101dhS
WREiMtyxGO7OmiLeWEw28+TvMqb9zOlabUVMPDEF6biGoCNW4cVG5lXcxT5uS+bJc+sb3ZOQ4+Jg
hFwxNNO79gNNNd8glOei+Z2ZLto0QDSiSSOLzmF0GKmlVu3dPMGoPsd6btFXxRU6vctw3JQHc0rz
IKgn/ilzky5ZL+AIh/0qvG+raPyzZ6QUS3HvTzmznMfnaGUgvFtwSLi0D42dm77ZB2GlYkilt+s/
/m07jtc6Shqd/207qdqdIh9Wuh+KrbxrFAfcZQ+TA/XVkySFe7452USLIlz7S18iiJFGDhxOri64
cEom/XKurGYyAcJ9xBPU1VFt/1cRpzgy7SrXUGHQSiRM/ItvRl2UQvd/QcVW23/MlCWdjP11AZII
BLTAKx4zwDPtUt0pDuHlKwnibx3hohHNYpAJmIs2pZa5UzKYR1Bv7ua7c3Saxy2LvNXCEgFeXQ3x
dF0PHS22aaL5q755UKM0DceyPSTadbqin/Pvw14/E7llMYFdc+WjecXz8oYTLV8lSTDuE0Qbmdnp
WEF0fDTDdsD3uvz4G7eXWLaWKNq1SoNgIrVgzMWLiRMd/fC4n8EL/x0R/BfnuzJjzP1n2CvhtGHR
fqzw0An/qwUb5cIezLBL7lJ8X/ECV1vFEHi6u2JBfmdpwqcjOhGYSJt4/B5g0ZWLcam36RC5tEZs
t4vjRljMRgmkcllEVuFkP/bW/G3rOQ1svDHbfx5PxXF/9/fqM7UlVvBSBEdzhAxhszySPNopPVIt
ySlG2oG22fKmREfzb12k+goylfPP1RiOMgrj4GTzWM2UPpFvvmI+1MW6roR9WatoEmOn/p+3CinF
sj3pPRP23hMwYXE/dR4dvGrRQ5xOESeql+X94BCtB5msilx93kBMkGGgBd9GF5ha8HMZ/2ZhuoQF
pWR3qe8HdAubW6KKBxLn+CPsKw/s8U1tF3rUqmhkQQlSd3BzjnUSU2MSUkjFOt3sJDx3+bk1cqlI
E5Q0bf3PnRo3YV+7lb/+EXp9aB/ZxXpWWUEvekwQug9jijyXBvhgXZuwGrF8xa4Hq5dT3mSMcvNo
/QXHSlsvND/Zxm8S7xLFUtQ5DqEnIIu/jmBgdCBedBhy48kK/CieboO2owwvaBSCWdpmMu7t6wqn
MKIA+c4DppswD7LKkeyF3E8/bH8mezYpTD5bsHhvJ6OQjBnN47UGQJW/evlzGfY9jjwrDFqKk3i0
bucoy/Cf0+z+RbdSKKaZTLf2s1CW30Mnc21ZSlk76BAbLGCkKHhp4BwzbDKx8L7rK06iZJS5780k
WFYrSZtBiJFuGA5VYAeJ5j469TO1lbN5rZ9KUbB6cAXKRMQGV+dZvMCwARu0/Pi49I7dWxvM8BVO
2rLD3tsFWstiqejSu3yimQXX3KeXWQ4WnxhqxDEhQMrO0MLfsO/DcT5+P3pnlSpkAe+gc/+70+VD
bZwPPChSYHXM8d/240VKTMnayGuCwspQhktEkOUHTbgbnirOT/U1X4jg3JRBmxcfNnMHNvSePiJ6
nzQPDjuDBeRwuqS4U+gZKqp3o2Nplq5iymvedmUUAOMwgHMpXxpk7Auwq40oKE9WcS/PRgYsXpE0
VzLPMLcPKzsecxgugDLf0OIv2s1GvNhM6s2ghYsaswynDV7AnFbf7dw967s+jOFd96weI54CzXow
GzNooZmDbILvSx3QlEz9bj60KMuIpZRzvKg5c8MdGw7ktx2vZIWAUuYPBjrqhbyW7F+/jy1jVsEq
VBZObMQWAnSE9VoN/H0PRvEPoBP1xL/SDE5mvpjh2SLBArXsxBS0W2GDxa3JEMhzfW2BHwU4E3Qk
ZTPhyvhXmC1a+NBdBDlWk/J2Hn6aORqztpvbEmx88FMu/w6NK+0FLjFMo5Wj1sb/wMokkltXLOmp
2+XVyPygjAwX3/mIFcWA9Lu9+4qJS6dKljVS9f2d06JnnHwgH7jwVeRmyMvHWwjAYKhYL31QUesG
cgg4SUfv+l/dhbfFhzwY413+vJLyaR2tobVGgs1HZQx0DmsKLZEpAycdh9C6QxpZa3GSO08SFU+h
x9hEGseNHkled2SvvZevfHa18J7a5ccSsh565uf3ThvDucsSIzVoOKx7WyTShADxBlfyMNAzLO0n
ZG9NGQkIAk/LXpz4/AW7Ca1Je7ZshOr2aIq2Vg+bMot+5buCKREt2hlwzzxZE2APnouJ82drMhZF
rM5ZtJH6p8QfrOxbCrZ4r7k45KqDxFji98IC5GVv19kNzr08Hp/6BNUo3UtME1sCynImLUAJFXQ9
82Pr5jJcYoBNJeC3N8sXJPWNeru4tSBaYKLLaPOuJApVHwF5IEbIwX+IqQ+oJRyDoF22X+QV/CRu
YRXOfF9p5qveEScQl8HQ3xxsXE2Cb/BtghzEd/E3HBcXP4ufQ3ke0Ol0LvSpQtM2TNiDHuhubgZN
iCQKezlw5lncp0xevteyfFNGniS+NaUFJ2bTZt2mKDHIH0kHdsggCSTnScl4HmrTV2M1eRp/wUpK
+qNUEG+Uobe8edbOFFOk9ltKPU4fC2Vj8Set8SBX/UOYNspQlNSBz6KJ+m5Zmckkkvmld/cg3z6R
NeFrycZDBKEvbIT6QYiYhuo1a+d2WO/E0aAbfOnDanSOy5VBoh72kT6Jfdiz1V2WnNozBxSC1Quc
sWlOxtiWPpNAOmvVaJGREKsMJuwem/tt8NWQLuVGECLzFEem+JtTMS+kV6Sz4FGX0mpX+rh96fLw
EGb6kJBIq+eII0mJUXDLkAr3QxyFWrySnWiM8OUYAvKxDxiJvRi40c9iB5uHmxDHlLi4pbr74AhU
oZ4Co3mf80++lXaRBBEw3XHVQBAM0B030NZM3wuDYz1cqif/lFgJhYk9bGlTnxJP8HyJV/TNpW7f
43H3TY+Jz0Turl/JVsdVG4Pk00fREq80zIebS0jYi76jQoVEjrGpwNjQ3Iyd3yXxWGXfKnytO2BR
nxDDqmI/O6sBQwlTBbAHd8IONKd0i3aloXnyszxECd+U/ilcSoUpXsoQKcmUnhEUcNKJqc4npePa
g7rwTIDP8uGKbCbHWzVWHBI48shYBV9NB/erU8CQ5lVyC06DsY/Y9IKwF4oGT/4Y//UvN3DQPWSX
EYC8kusPNag7y4CZyleWI3b9m/6982zKiXWZuf8HrdGxhkP6qIYu2qwzxO1/50qq0de12UyyNodw
4n2mXHv1e0CVji59HIfIiL6Y4xAvxezaF5bX4SIY+7G4+YdTaEBz+f2V00qLRqIGFO28m91CYFf6
W0Po4qZ3/UsU/yWq/54yV+CI43F/HWvZehBhSiNtIA6HTRolJim3Rqb+HSw0bOMNZU24J4KW2FYP
uX0WpM3hWhiCQSCXP2E3xK7dsUVwZ6vV32u+tO5jr8os/GVtEzlJXtJo+zi8lP5leTF2Y38S3Udf
ydF8fT7rjuznuZtqGa+tBWQcF354uGYLRP1x/6F6cmOsS0xHfGeO5XdHegy8jihB9xWik7awdMHX
OVQ7SEGhVDKr98igUdqw6OMi1gRjNqPjqVkeO+llNZRtZ6wGvguJwQ3mItbOOTcXZ5tA23CFQyYo
dGaD2/AsgTDCgPXoNlVf/dR/P54kWBQKckY7dnGRq8cuPkCkGXqUZqiTRWQIzBJtwszBvpZr8fK6
9jkS6XbFmlq42IsbYdxhojyc/ttHg4SKIGKu4DUCZ+Rdf9cU6j5u6mu79xzx//cP4XHz3fmv7QoN
JdR+V76ZtKlN9FrJsA8lyPU/kahbGW7ZbIL1H4WBBVZ6s233ZRQSV+2vsKhwCbxFSVH/GI0/DHZ0
hEoq+5jxTDrStv5n1e3dMGNszQaLeuWfXOM0Dr7Rw/nKp+VeNI0jlmmHS//Uer3/ZM66bS8Rhqmr
bS23LPt1ZYokDgodeSfJUpV7Z1VJNYOZ2zJCwB3KGceAfaa0Xg4Kzjnmkri6fhRjf9hp388fAx9w
sdNkvnF01Rt5HBOMhG+Uj3B97CTP9hMDEx/7kkMHTHR6FNlf4d5F569Fg1gM5SalV4GbOEXKC8ud
K+vZtjxuBG+omH/GJoGEXPgSDOzKx3mMRI4GUEFai/3dejkck8OytPhaXstGwYoky2QJAz/CVaPN
iymnosLgPOQxy5Cjua9r99MV+eGqMoM3gg19SLA3Sn9G1OnfRvZ3/UI0M9P8x0rNm0Qnaozf9IpE
1bxjwpItXpvwkQbkUVcE93TvU/l6yMcaXsi+F9LZv+aLCVNJrvOpce3OgrB0Gl7Gxa2dkkd7YlNw
e+J/u3Sa6wo7gvJhaH/fCps9EGS5fEa7egHz3OBSRazWEkmSZYSPc2uhHHgFC5qXjYPaHLwStN4d
dbI69aZtPIxuvtq4+BunMGKu5QKLmZWtD2RZ1He28Whf5hhQ/WNEhIe/QoPmwQ3JYGmR6DZIZ8qb
xqFx+kjTta9626+TRvCRL7PHAnQbjFjk9ywoP26MBk514yM9lVzl8tDfwZ9cQ6PpKDtdla/TMOLx
v7JSP12lv24V6qGRLbB8uTUP7GIlhEX7fCjObsi9PFKGt9IgoWnLDTYTeyC89irKhRl2/lOsOOsC
g3d1HIWsEm+6WB8amnUrM7w1N51jUHKxnLfXljF5+fad8kIp05WMvQu+T4VkK1XjgULnonKIqmyq
ye4fNKdTaOIVgRfkfcvjVra9gG43c51IO2NUw2KnQWRYf7FNHC5a57/3XyiP7B3Nc56jgxIC86GK
qVxRXZaEmDwJVtBZ/XVnresJuOGq7W2jVklg7p0jqkconT5V1sX/9JiLdmGwrW66trISw6amEjHT
A97li+65tPwIqyLTVYa7qXIMUwA+T58UTJxyU6xGTFUsh+qjB1CrZ5v30VUmR9maQVS4vua1LdD9
aTKC8dZUuLmO2ts1MPQfIXpVc9NlKOMCkRAVIQviDKxfAOHm71GLK4N/46ai/HyYOLcwIu7f0vMJ
KFZPTMVfoo+inq+a7N+n4Y5YPa/DxJQF1UhPqgE1V0dMMvbgLQzpCSIFMgZHKMWAhLPGJNvLTUfs
5UsuTXg+HVrPV7BAsVONvYte5kBwP3muW5fRY5JqjicxNhdL4ScxthJzUZ6kelyb1IeQcziYx/YV
8Qj6NcPYtgwm1ouqGSfHnyuDybPtMs59g6aVX4n53LgiehjNmsNiwvHL5VnJ1CzbNBqNfd/hXxDx
8s1dCwivEYiHwReEUQf+hBIsuanpC5SFBcsIk8X3aahwNjrgvwfkSX37UMlervWEu1JTLM2MLQze
j/KdG5EGZRkzmSQE7NEssORIFuPfkJVKJiT9cfHeyCmciMGTFrZKcCFXxmqX+Q6gC/3RbpNBjdgl
le8+Cx43uD4L9UCgrR1lsbdUs6qch6EDNr/f8aYGsgRysceBctUe3RKYEiyuY0GD3Gne6riW2Ke4
9faiqqTGnUXz1KZz3nY1NEn8Dr42pJT9/XAzUReQSHJ81z12to1stBoX461VtGwU/vm1hcpPFsFZ
UxEVNqyxk/5kcecDlo2nMt97boflnEIhPw/lmDyKWucMW4msGtd5euBv1vblawvjO91BWGV7iJzx
e3vVeeo6OcnMb/+VCLsPHAqLUwbZHm/0U5kLxGRVS315BkfpDZ4GQb3rE8bHXPD2U1l014zVwPbl
2PBVJSq4jmsvM9h2et+wrCPXWj07+XjjrDwYsKKTBp59Uof9urxQVAI6uCWjF8hZu6ZmdvXkOD6O
Eqe6NRmP5fAcY92Vq1zvlAeV57q7fVUPX8vG1hbHWJcVUn8DzhSfmb4w96u+BVSrcLcA+6Z5QN1n
mB6/8TgiixeES+UMnMS7jzAtXvN4zyPmhkBXmGi5qiIB95LAsRt3URmF3VeRXaraS9baRO+CIic2
VdM3xiOtjho7OLTl4EOk+TYVQxIDeBzwGXLF6nN6jkbpvpbOhC0MDejIvw7jcurn2T1+ryaiSaJj
rmZHiuHLovgQW3nY5zHTdHycBFamj5ULu7R8FBvumkei88ALZCeyItZqH8LX3w7l1DC362zVuT79
+ncxSK2Zd3LXCnr/hTPNjGE3uk6Xi1pvcx/RxBRmDPAlg+qdnf/HtrHSMSqk8BKVm6PYgAbl2/PO
BWUM5U//OqDXa/kaC2sRYj92LDSsXRnTZDs7IlDyV+ir4dXXY7X3z/jT3fc+68Lfb8464VfPlZSk
C7rLuHaGIAsjE3+riX0ALyIKOIVRgkXL53L+WLrMVfWZTmLAmMRJnbPkYMGdLGJTxM6V4/FjfP9l
T7hKV5/0zuYGNNRHni8OXulmQnWrxTyWhlGme98u++pY2U+vlgZ0N187698UX0/qIBf4VLtd/fLK
RUvAxzRBF/sVNgHbbtm6/hSu1lw6oG+y978NIzXY9ZdruwKoogv+ZH8z2GA/a46tdnHD2ejy7XXO
RzwIYrPTV+aHFYZRNAzu2WB9dl3Urun2+lE/YlutovOrmuTbzXwKdlp6xlmvVXfd8R91TR82UXw1
95Vdl0vY1bAJnwOnlcH5IeLF2inkSstatmPRqmnKaoIEMbx9bSlN+dtF444qaFljIoOMhRc32pYk
Ae0vzXCmIRtt28lmlgOcHKMcU3Y44zcj8gHDCvZAVbebFSUHycuucjc2EOL7jofEthpt7Oi1XC5f
kq+zTP+WjfvHGF27er0wgTPV3kzUlfleqh6Asfmh+1Lah20gn5b9yR+Ro5HlqlBNKg51MM1gvbHv
vUwp161gaDx9oF9pTRD3tuVCIyM8zx6zcScZjZv3j/1nup8axgZClstzNEe5Ri6Bwx+IIYhO88P8
ZIcj8GNVSwYe8dxMUqcQ+CS8vNoag8I3BZbajT2+0a9hvdlS6fSziG7NbUWhc20pTG+o2GHpKZCu
8fIJ9vRuT//Lcj9MDVSmA25sUdwmkVw4s/IV4qIp/16IjUd35A0hOjp0E59Zc1nxMdlj/NU68itL
VZ5AaoLO1qJgUYgBmjmPSKPI9hTsW8YVkzjwjnFq9WnDQ0uyVpZziWO30sKxwm0GpCfy9UsWqxzB
0ChH8tkXqm6nd4KUIGYwE8kNMBMW+0r2wdvGtkMDA2XEtluY6gllWPwvPYss1ny3tl3F0MloMjhN
L39ukhzLw6rwiIrFLrukiM3SXU+IOnQ6rueHC/8fCWbPK+mYDCgQJFDq86uqxdR9NyEbbRyG7cUP
N0lka4zF0cd6lnctknYWyLGc4dfa9XQ1dw2ULQYelZxQTbwBAsQaqtxyZfD4f+Haqk8KTqOCh2SO
nGQh0rZQzeVqbMaGuhKnEcd/qTsO2zEBHHMVFWhKXvlalWNVu8WKaag17RyOtAHXh1yWYazMlZym
nvVX9J4s7T5IKgcv85eF60G2kecoY+NWQ2U9yjZWTcwDL1JcIGor9LKoZjpcepEstDTSr1xLy/6r
zCbM9HBbHB0CchZw5IW6SS+n/btVb7FKCpRmxWq65MMBmvOmWbI2ImCGZ8xp7lsB4bCQbPkPwUhu
oua5tJezhHwfKiKURBQrHbe/Q2dE/9HcWausFtsW6kA3uuDARQd1oeGEategXJ9uckAC+pqfh4JD
Z6VwX1H1a5lHoXstr4Axi96pTdAF/2hk/20HXN+/qD7dHIELDHMq/VGRGVkzP68eB/cva8N4n/NA
vljs+Gw+kAnDNEi64pD+hP+frYjNdNf/cmV+WOneO3SZYZVPvKmHz5XmYwjwrSH/eUqaToTDFRuk
54jBfuJnoqyI2n9/bFtOSLp3/++/A04+cSuS7IhYWta54cL765zD+Nudmre/Sy30/Cp/KMWrja9L
QChff6pZ2Dn5KB4h5drkqbKHHHSu+HvMQxsKXEZCul6DrgVJAlk8o3k+Je04v49Buj3+TMNlctUw
DjZx+jEJ+SnUTrVrFDyystd+pgNxlErsY7c1J66/LK5sGg84voQxij14KIcjwTAGTneHKN+KDYO6
mEMT2jRwfrJ4HXEzBWx7pGHVE8HdyGUXyRfj8ISYXh5qTxVrqD1j5eckziGKxlPTzANwrvZB07Rj
F725xSu9sx1CQvEpbn08mV7A3Fb/eL5PLeMrvZVlgNLLKAXHPn0s+nhOSdhuQLi3w53iPFDDOXtW
EPgc/IWnP6i4SOXsFTG0rBz5Fj2881cV3Fbg7cnG/DjLDRSmTchJqjyWgfik+3UNzU73PJhCRH6O
rSug4bk3UShH4sU80ULRpVeZrCbrrrupqLbPTSzZ1tiE08fWwUQFLX9/391RYiDNzYSwRErvsWju
esdUpcB8QaVOUpkvJ1dBuXxCgDKFEpz52Szrl0JpuS/tVPh3SjIN6ef96x4vJv7iadYdUJbb2zUu
aZrui0AqO8W6nl8csPyltefCCCp4NPOy5ng9uCPFbXxfflvJANRZJVmQ+mgp3JphtZ4KaV/K7Fqv
/tVwhuT5sYxSt3p236AX/VFQp+rMX22S95X3n8yMWWrxWX2O+DrwNpzbXGXdU9j5nTUAjDfYBo9L
RoUf5G4wTj4hhLDBcEla3X0lflSDsZbCon1Om0WFNcMvDlGvEqf4TNt1U+WkP9JtyufG/8HQMPWR
yjcjYllpUtkasHsJgvtbWBqqpA0lxGpk0YpZ5m9AMnvrmmpBQJdfvk8jRfTze+SniGBCuWxZ1Jdt
J+t+QGHypRFKEpqDR6mML7Wv+tPvdREwfjdT2VhMFGiRxygTJJyvuaC06KNqKdQvIzt4qjcZ/NK4
mKlDBdr4II+mZ0JuoFpnhWbvlxi/GfmWoFdXBctBg9XEEfFB9FzwzRlNwMOjrkGVsCp4sY9ibnar
7QaHupVTru6pme6/Z49GpuMAb9pe7NXLdM7PQT4X1rVYC4SliA3ldHdOgUy9yMPngqyz0Ak/mboG
GKF9fpVi0/WMxrnqbg7WBroNBL7AVclWw1LkJCo3vUwYd+8+zUi9d7t2rBmzLrNqQBu8VC5Mlabn
yr9cM2MF+JMVI4cqo51MOVm9fxfk/7DPe/gBBkwkAnXvPdCefaiyM5DlnjcJQklMuQJCQsIMc34Z
KS4Ex4Y3dKqp4nM/+4+41exMaD4Xdtv+XX+g0mtZpkxgvlc1TAoX3lxut1yPM8hhNIbcY6vrRE+G
hWmio55bo2ESLgba827EDF3vsgEumSmqZDwf6QjKqnvSxkufr+JWO6QQrmR2nas5lRbsZFWpqWih
nLKavr06VW/kaAjB3iiZht7ausNblHpUF/noYk8YjkxYV5RUgYcMPi+oBDP1kwbgZ5Uo+Wj04/m2
EHon/B7aUZkv8B8GNRdT8vWxAsTpxbrB9fpCEGaGmv19cWsc45b11POXxubrcS7dvVjFi8RmTGXz
DFaBdlFheGkcVfNAXV6g8drtT2O6raJAtmMf6KB8M1cq2lQ33eagvtRmhtH62ZZUgwTDe/d6/KnR
rtOMx9U8vEEFt9KTt/otkh6RgdmB3c1ryRQGnI6z44AEr7m+3uunMeJpEQTiY+z+3mmwoWlAtI1V
QyODhZGOVpnmONdeZmuXXORqZq+zzH64vg9Envu49vS0xIvHe/3AHwg5Qdoy/P3xZ5l7722TuEEb
3y0YwqF8q63S8Mbzv/2/9T+2DrkZ5foFBiFerYniMZ3ud7645PHNjFXcRy5epVyukkhE8y03LCbw
5s2lp33w9wpu6vHzCndpjNtsWn/ceG0aSOCQqORPg/ixskx/pfaTZWzuxX02jmy2vz1KyWQtbW38
CvBU1PC9ltF6EQ7vy/YaXTTLpXRZy39gA5GPjuBaXitjPCN/nNBBCDir6u6PdH9jSnFoHR7TXSat
V7nA7vKLynqc+NklaQD+7hyiduN7PRtrXuQTjYlpUq7MSOAMLPG4qbZ03aYP4umiyP3eH4aIoOZ0
4FmNGMqEsWsNL7808gfPzuqv0IKCQ6ZyRdc6CUYowCqyZYdrUbl0Yunox7jCLSwMkvdPGsNKJoM2
z8RoFx1O7JHmuxcY+hWdgbfQXuH1+Iq0WdlNQ5A8jj/u/NbO1q7+1wSqA7O13aV/uH3GnxXrWROp
yiEdbd4fiXxHSEjpwdHy2G2MP7exSOCg9kpny4DPZeQhzBuxHYarXZWRMAUTmdwt07T81r6MNl7x
5kGDw7x38eUGOLPWrlmgw6mDIb3I9xEgOiMbkwdUx9mY5HqbBCvRWVJLlJEWmiCDRUQ4tumfu8as
OkWjLzVkk1JHdQETDD1EAlVVFAvW/ZE67uh9hDLkNErp06Zx8QQJ4sIHteIdbS8NLWthqV03JvnO
WNCp3tHMCkG9Dbo/ph824qKytCbYajX3HLh6n4jxicUkIZgPkukok/vcjKCSJqQqcD/Hel+d6Pra
2DGfY7cRi277ph+dZc27/JTljSx2r8o2VSqc6olNlF7VD+OK35zu3Bfivbir+t+SXG4ch3h1e61a
jZvKBY+PuBBzWtUv8eErJfg0j7Fqev19jTdvjymc4mDAXExeu3FLR9IftioYuR/KHvrgkIFiWF1J
hrdXJ7st++ncQM60vextUo9NKX0FC5YhTY9VfZloZbcV+NBjW1bAXsyLmE9eZ5tkbc0aPNPzn4Xl
b1K0yI1e+4bnbZmrnG7RvdBPpcrZz0S2tpq/7MgZZX8fOcZAkbMkrPg+seZa+Nh/c6c+fmc/T2NT
uEfjPG6wvbiEpUNQN33WJjiS4HyGCtTCDztswKKhb4cY+pv0x7IKC55mP12g71yuak6Tmup/Bc3K
Qad8/8H8OYqil4ayueQK1YioWvdv+QZHdxAXEKxOe5C5ysVq8TUVLUN2PzcXMEUgzDFtYProrTGK
LpUsqve4H+umm2d8tjBAu3JzEF1LhZ9XsbS2l+VHLz/+DBbauaMzLkypMX51O4E26ZbP82CyWiBq
8exIqfxXZQ3AsnWcmlyAqzxk7FfY/G4mv9cAcJ6UawfeurYXVH4LCn5uo/01iqDVduZTgqe0JEXF
aiK7n4DvNAPBhFFpH/FSi1dQaof1txumKEorgrZXeefzyWTcubMVqhrVkXRSRXitM+tEvjBFeTiG
pXV+BKeKjblly5aWmo772TY8R5YH10RLGOPvag4n4Ap9a9L4iJflINo5NZll6swWXy/UUCrZqu86
NbnscC2+e5wBOK6Q/TEvp6gYpzAdprpyw0ol8TX+J/nFRbk9uzPgVoVc4FTrycHehVi9/Hzqy3xg
cTlRMV/Kg1otbXoXF/wWX+WFDNQGsUQ+87id6x7+juXVCI6aGsrW159cS/ZSDJhg7tPdrTn2sXhe
s0kZrQ6NR4FxVFnqT8ykEe8nFuVi1TyGeuX2l28fc5VbgWyR7DNgeK6TrOggi+6vXgqzBD32Nnr/
5IaS6hspvH7/KdysX4lU9emP68/yozAD9YXHEVuum4tHmX1UqOV/D5XN16t/nqbqgc0Ub+xsXtk4
KNQs3/upUuX54F2ztIhUMll7GpQay8gy61zLIxsKFKy74BjWuEIJkFhu0QveSJzFLRZtlFPGHJRP
1CamYxVgt9pgsIy2qzZ8+RmrFvaf+2c1t5vcblFyGS7elYf2uuo3ftZqDpfO/kLV3cD7jxuD0Y7L
tdqUckoJp/gz0Y3/erwT9+ZeEU2Vojg5laWKC9t6JYH35/4lTRFKeVAi7y2K6U2UOtVEDAu/3ZLn
urKzPCgfqRbS7W3Qq4QyqHP89hmvp3L8dx1W3Lfz1oUhNbKMx5a4Os1MYmNVC8EZcfM29M19jN1X
2Xl3NXZ/60+lj4vyUGR0JXqGeq2zU2UbOE7Wn5+ZMlD4gsTx+PnYM09l9NDYdBOV52cvV3a0xuj3
qNG41onBw6+h5FSB9VeqKnQLVWMNPPx3Q+L+sXwRJMikRN+a++PEdaZxwa3cWqB20Qb+7gChZlew
81zlSQaw6d1ZHX+OU3XP9uPvgbV0r7zUHJ8puvgjAC0s8I57Focn1oOfzx+HaLa3ZcAQ2FTKFG9R
HJQGPWzlWY+62Zwq2I5bX8oxQES9WQZUPE5t77TK2JVLtxdfdvNUct1xZWc7rqWxQwzd5rzAADlr
Zthe3yuF2RzGVQu8XnP+V+n74xuny+y7F0YlsVqyb6e6EXO/EJdb9mzruCxCOvLRjn0cQR2oFwg+
RAnnpXyIvO5+CjBjDJz9hI9PrWR2bqpHzmmh2C4MOUEjq/OVukZhF7TT/9fzDnrzXm9cGoUuZlNs
QtpqvIp9I1z6AZGLATxvxdGD24F3+ijphIL0CNr+YBiALYoumf90ARzPmW3z7lcBKlwSxp7dQ/Nh
TOeJmWWGbJh2f+Z/ffKV6VmjnIsckvFFTS9K7LXlbck08XNpQgTXH/l+HOep7hA5hYWa/dO9NIZ9
V6Bc2rr68QZ5dXN1ezuH1jSgRvMmD4uEdzJRDqOE9rz37hYejSW+8PmfDu4vSAnjikvWDUzZLerJ
t2kTPwz5ZZmh2JckSBUiLZSwIBIc0wz9eWrw7ijAxv+WLX1boXad2mgeinqoOc+NvoyqPyXqLc6e
nfe+lPsp/MTMzRzUdDs2E03TH86XD+rJyQ1R+9uGH+2bn2759KcDCF4TiW1gmR2V/HWVvq/3cOWu
VtiYcGz+oA9crLViZnaz8ERUnHDz73Zhtkl8us/+FVBhGct1xfXisKyTy7lSkkDfzx0na27RzS3m
mymZ8I4ivw/1eTH3AFFGihiLwqUAgVDvHZ7n8urvfS2rjz3aGe6U99L+Wzdrzw+TdYbSf4Y78ocN
pEsQrDXOBebWsaFq/p3xiUoSizuV6XIpN+3+H0n3tZxIkoUB+ImIwBfc4r0TEoIbQggJJ7zn6efL
ntjenZ3uFhRFVuY5vztvihAazG3djfDy8tA7Ljo+WLYUHCMDoPbFxi9bTtnHS4yPzSClTRk6tGQn
244yvefg0Y3304diOtLqE5nsEwKt79cKj6EOqL6f5ceZuqE/kuGTolSL4WEZefzYfrproIur9fHW
Pxqf82whcCRuV0kNV7PEqnmW8J/rZOaRgL/P3LlzQ6dJlrVl6nNH110tP+d7ok5r+zpPYfUub7XU
PL2tX+hgVr3VbD8t7o9VX6afs6FMy6ZCdUCfzRQt1nh/rbTVDNPinwAWqEqi6H4nKNXHWfq+yqJr
A90CS1aGm3kTPZcVmJb+aT0MfU0XSsllRXHq7R4kQq7zZPCrR0D2py9IOjzZr+dRQWMutnbkmpav
lxhn4BuqtdMunEcITt8F31t8V1u29yNbXkQOvwgNkOY8Oy16qJxyAPjeAiUNr6pNBy4tZ3tr3z14
7zL7Qp48oLhlT8kMPcTHUd+gJehBMUd+Pr9omDYfStpEDypr6HsV3ZvHPqspsu8S1Ju5qOC2Gv1u
2kz9/5VOlgFOWn3ETUuQtcP790HI2Lr2b8PLnLM1aX6EuI0HDLiVeZN2U5zsSj+i5aNagvaidaIq
+BAEhb1v7CW6b39REeQUQKp/+vlUbVtLfsDsgfHZPvw+iKXhWTvqds7DWrBOsbl3PvfN1UipK4Gm
IfbhK8RjPVqS0ciKhB2tOmxItnyqGYiKoBqPZcvVpmm7SdIHUU8z/W9eyVfOsIjg3F69agdmJfrm
ti7vxUPBjCzFtcHNrWNsiYCLEYsi7aLclzNd+XH6dC7HJ7EWiLO5mMUqyzYO7ttYQ/vk1qx6iY4a
cWqQgJ4U1UFZ4QPSY9yOoWJzu5Rop8klvP9QOaWw2Op6nk6P6ygcBtdAyCbbKWBNvp7tPMYeuWPT
bmO78DrXpikYu/eoPpUCsmbVjuZ0FwCBvMkw08HlPWawnJRaddaEb3VmY989GrAgT/Yz08ivqtGu
2F8G7IwaYA9YuLz7t+ng9H74UXpYeIPpz7MhJUprhNC5Bx2UWSv6A+j/2UR4O5YG4R9U5HTzCUzM
/EeCGuVn/hoNU57qLkMe1t/2XwYImzebc6Tgs0zGHCWa2Y+riUcmNpAlnd7Yo0+92/wuvE3IezTa
NGmfQxjcdQCTNrlnyhZ97jzero/y80smy650/4kqhzGHNB9EDQb+h2qvyYegeAIDPoLB+t6Ol/2w
BM0gsIfS3j6Pjp+ornKZcPgWLm/w8N79J1Mj+TObfmCiob/2Si4DZpc49Ff8zq8evHqJM2GjMkca
cc7/e6muAiGNKEWSJGwv0104KZ1OcIC/Tzu8jU9VGn5vK8dfYRMbKhCUwY9utg3jWsz2ypowFeLM
XbfvJES2MkYbk21JPL5Dzov0vff4V5rogjwyWeK3p+9Be+Eu9NerBY7HJ+PhItZMBHFghowE8O1y
GWlz7+mJE9F+sguQX3pLYKEWgsam3p4DTHsmbN4T0MngQl4V0L3mztR1wyBRhiSi63n0ySkOCTFV
4tBMDCRwm7KRuZFhGjRK/cmJrdo69kloQMPRuiUu4hLVmG/VXBqQ88CJ4kHPEnCTLaMZHlFgOm9/
lRQHkxQ0pochJvW0qIrCsHtwSUIh0FL5c41VwUdGm5JkozH89ItRf1HNbRowdYPqp4u28uZTWI+A
EXrZrFO/tt1RQ5w4PDneL1MJCHhUSK4ppZl91zYU0Oa3PHqbhZCIkd7RrAWC71cvZV9unaiz6qjo
5+8dgPXJDp74dqHAmOcvvAjlfz98YF8oIW/Cw9etzaK9E4W2wdelvvnUj79QLeiGZwX4lTjrZBTv
uQnk5Km3tZFuy8JIjXx+aKr9q7dXHC2L24/NR+xSjWcKK1p53yFcOFXcrusmWrrA9HmwSfRvYd+g
A5c+S2VGc7mYGnjheqLudNdZt27fFqsU1PO5ldt9JLUOh/4+0dgQA6K2rtV8XpdYR3AD1b0HGEg5
6nXvDSTUohT/KzmQ2wEGT1dyiT45HQedl0yua6noHW6zQ9w8677QZf1lxpr+et3QUi3soohem+PL
q6xrLyCqZvPbokxB/lYFPECCsVaUy7EkaRTExlDxKjgStyP9FdKDh3lKcedLKiSK51JUTRQzX2JF
kzUwmZ7gPAL7sl30Y0Yphr2XHJAJRED2cixezsKZsnz/S7N/z9VfNJBcdJ++4Og7jPhdlJNkPZje
g+kxHoJgEFs0g9kp/Ruo3fXYojnvSikDZogeihGpNPUuEM2m//pcdeRPhqwd9rGyCaihzkHjVJmJ
QgLSIaipVQqmbednqdLSWIwSWXEpL6l4W/2rXFQG1GOkd7lCtpgi4tz085HQ5vP44Xiv5ySG0NXZ
rHqPfvLtzwNvTAXfbzE/uBzKh1zFkIT65de41N6mtRimu5B4jGHTxJu6OP/UbP9qxA3dM5ANvE+s
PLoPHvOD08V44sm5f+3HhII6/ylN4+X0rswKUr53DkSiy7foWM1rF2DyinzZFq+mcdGz+2DN3GZY
lRvRo3uQXhnchonS82Mmnt+0ntJlmMcs2774N/2jkTEI3awJIdiMCs+yxzflGPB7qO9NSYLvEv3a
2/88BF69Pd+PjetAlat9aL580nhh9aruDAZ6FNffmeZVZnqqcv+SO+QED6n5zEmknWgpjPzWMn5p
E+JSBVaDp2nu63p0DoIdsj1xNrn6FsvhAq4iaspnpu+lbIJdkni8tMyUM9C0U52OMEYFQKDdh5UJ
sRFJIb/imH+zpxKFaMFYrF51sGqQ5kAPsDHF86vGri+T4FLdPSvYma0seEh2gbpWLnLYPkk+QD5M
glBPQbbexqiFfxNopU1ICrvl/z2lNB2U5d9Bt/NmQaeKgNLktroRKJVoYKkv6cEiwgOcG4AqW5Pz
yLNJSrekCDiWIu1VzDjiVjKQVrdPuoBHVIdUrD6SVe+L4FKM+4npswZehfBp+jIyJ4JePNdeiJ+2
h7VsXpCosyF/Co905e9Ug04YmWsj+1gKzeL/RPB7aNOfCSzaRWNZvAOdsvWrjZ0akQ/GpDyd2RUu
PorO1YxQeb2tO6iQfag4tF9bG9u2rgPaa4dFsSDE7g3tiR5N3awcfkZD1fPBCYmy4kh+ll7j23iz
CfDuLdXbZBoUjVknP/5cX3dqXk9N9IRGRzbWDDKwWVWm4EJwx997fl1emt01/QE2OLwfvg29ot4S
SnisTLl+YnVn4+5adwLbA30quOcl1CxFvHNy13gmaxRpsRaIJHmo+sOtE13c3bof3YEEv8A8hR4U
YysqvBBg5kxRz2YXTUpUgmMq5aM5EafCS/M5Sw/iA8P7lJRB0urXq5OOSp4rY7cohziew2HqdouC
zNk/UkXyX0s8nhza3wEnemgzgNAm6lJwu14XPRg7lqwxKWxWAVQ7ZzDGSSpMbeEUm0pbqSr0b4mf
S3JeST3QauaNVOFTF55oyOOtNNUC3UwFCBDa6169RNWg1tAHCeoJIj3NC6BHeZk8VvKL9xglK+ej
84M6ODFOrFqnxEeCWDKrcOqrhkoimFJ17bB7CrGCtcaMTXX3rfMeahISFrUu0dcednCu/kXlxQWX
gUCFKJ4qfYHTCqtQN59gITrazLTiRh8oTsMEtZB7cpeTZJtOsguWlGJ++NyQKLA0xXns7fzgel3e
50taKhApBeIQRQeVibVUZbF5NPfqHs/6orI1yGpVSZPRgCOhY6T6n8oAyqOoDPJ8jZdEs/cAq6bG
+5EXtmA2ow0+MqBQqqWg7gdRHWe5UxPseltXt6maxXB4NNaouzkIV82/HS3oyME/p6MSLyDfbjRc
FE+QJMboeNXU3PufOST/4cx/0COtvtobacg5YavfNxZwmpunvy2K+/So+l5uekGRcfr4oSIUqzkS
NhOVrcjo2leDGvuGUc+gDwIUIA1cGqORdPvS3kgOd8yj8Ei0HGTqzlCCbKu7Q38X8MpiPqUmCnLk
hbX17IWvcJ6cthLLyfkpByi4hnafOplUzyTBRUG7n3izKyFUvO7rWPLVrFE7cw/I6tyJEfrhp5Oj
+5Nyv549Nl8Oi4MMnzJOINNU8qTTODQ3u2mdE1R+pPsKn/ylajHbrM67+Tld2car8f7h83as30TQ
r+quDQvn4bZoyLwr0y9bULTs4BGuu4YtK3vE7wFiKsofH9COlg7Pbw3fYfNUZp/L58byUrUDyPB/
1o8oYBeBc3EQx92tXW2BmWVXf/UCWa5FWhRuP7s2GOMltCQED0AXliUFeUqMQkpeWPeA34iKXvKQ
byztpBM2BW2tlAjlj9jmphISxb/9Rb5l3+2S2ffs5M+ViH6HiTx7i8ckt4aIC5lPqApWfasF4h4t
mx6yxIV9GZOpwLRZr5lAnEzxKrCPMiH7MJyw5BASydn2gIbL+lb3JQHkSlAMxV9FgllNu+manAH/
uBBgkUfek/4YZJbNXayauZZjK6RZ1SNpsWay5fSqv1pWTjGN8SA8mNrj8DAUL2OaHH3Fs+RB/h/k
8kR4QADNf3v1f9EvJILF51HeLCvwc5cdn+iXhICd7StlvIThLKsSHixzjiPri5t9I0vbiLmeh+Gs
saasWnuaQo5PXO6ZIe+wjOO5A6k/7hvwr9Q4La90NAfthKHrDrXNb9JodFsDpY1WtaQp6J4t2nKa
QKydr2s22jmB5O/LPnVAPT/2z1kAUAoKtfK59OXd65l/3/myse/u2icfBwES653aoVs6Nw0Dqbi3
l8oRfEJD9GPUJB1a8E0qaUj70O7yKa7l+f4NalDW7H0QVmqDAjRhE+XZLuy6NwkMwW85JcV6O/yc
xbHFKttRZDCfI3VErmZRENpmKXzOJphxniZKXan/Xydjw2J6XNPABLWNVj+p5muWV3xV1t8bGQSn
kcE4zayxIPfxC55n6SbKl5nAIXC8JXKrSA4SMllnFxZ4ZgogR6c6uakZv3RzX7rovCFIqdahd+kl
P7Y8WHxQYiDZrRdVjeEUPLIs0xL9eRXYb+tS8QV198BhYRmxIDbVNl3UmTJfzQYuv8lbqkhXbm3K
601RPM/LnfHBz020QiWEieDPeoHCzBdmyzcUq7aGMTrM1Cpdasia0qEiGK6SLtFa8BCdGD71lKB+
9r/6prMDAIn5DtGQphbSLoW8VIljmOrzL/m1E1Smz2QjzHVzLxkvQGHUso3lW+EI2pcQUnxaXKjE
Br4zWwYH+MTRlao7/wOIyoPhVo5jTb1udfqzn21HfiPwj919deGb3yFFt4U+mImdqKlTa4QoaSUi
kl8r3kmmCgbHhnjhmSK9MDwWN+2/2ff41Cn+Fer1RG1dMe3iWlpQVPwsfnLjJfUtTeWNSY304CP3
EdKhCJczn0/l6O8d5xN0ZpNgEj6F0kLCkCZVhKKxi/ka1bZxgKFp2XbkbuqUj8zGn0+GjO7qy7ZA
743w/JboU9UrrT78cD7fCLXDX+H4y4n0PYW5aPx0P8Q+VS20cjXdhyr4d1UbUvQ8MyFYNJAHaRiQ
KHC252sJpZyGbUEBBPeAQa6dqcQpeq5byF3Be9bOk/O7lAwBnFw4j7rStW8kXU2Uvo+oR26padhy
H6WDuGpwvXjYdLt5JDYcP6s29ZclR53efgicxbUOeRzjTfxWTASSQCu8TVpSLH3KdYMP4mZtR9L2
XkNLSxQY1YVwWmPb1fMS9wqzl2EvQWC2/3VqxirZ96RplCtG2p1JGrIVFWGEtjCi+LNwFRjjC+/u
i45xdEQh+X6ubmRqdTGw/+IkZpv+9j29Zu2Ov0k2JG00RpDcxEzPA+khaLRwwRV1dT7yWxd8K/dC
OleSg/My2+TPTOA8+z2Xfwjmn4J/vu++FPP3yJ3Jz1+WqJhbcR5+A0hhv9ckJZ6VtZk112o8j8YK
QAWB9DozCBoMTwXIgd3GoTAtxw5tbYX/D0pIfCsjb5/7DwIBq//QtkNBRL9zkxVj2gfIdTqBc/wT
oRHL/Xmm2tnJgXwmW3PYnUk2Gpt/+VWvTx2RjkXhnexAw5w2n6dcNR9VgwjS7nduxFJls6ufq7qO
x5Amdci3BkRPpFMZMNRIJDCtnYMrLSbv9L5SQtkoynDREDODBxjutWEnmcrTxmFuw/2Xx0NmAgXX
XLTIUETKmscAAS2HjF/9pngFD2ol6km+rsu9MNYS3hr0BTlmuNU8VSZxbx2IBSWb9v6GtPHC40MY
26r8UPI1Lr1XbRZyYFohO8FrtfKlfc0UllF4zXtDmWIFEQEIYwknwPotNmBrHEHMKtlqYkgp5USg
jqkfv0Ki2N0QjNM8MjewtP+9Wdir1gV6+ZmeUEOsPtyQPXkaY2DAUXbfTzDivarBQDdm3pDIB9qP
ZNuzZu8KZ+8gObn3lw7lDN1YYaNw0fCA9CVPPkuZuXJYkYOU8opijr/QDfBLcg0VQwAiIZWETH5y
O8NranrCRrcoUaDc4wHspK5ZJIpqYdgx0Z33VfX9sRQ5TQQ3cua7+wtu5JI/OpDJzw1JRyRIPlD1
dzG2LW+RmhMH6q9Wv9t8KZ1vbkc5OvHebexDJObcRf84qrWRQUNaONQ4bCBeSc1vmeIzVddM6fnU
uCpK7P/mWlnsG5n5xy5NdVl8XtkpE/8oMz+2gmyTIADgg3c91XtR1+kIovL+3MSYqPJ9xtt4mm4E
KddE6YgdgWnje0KBkB2oWzAvSKg1dePgPgOhRy3yGN9Hur0YcU3Fg7jLPMHymp3RRqwQfo/NNTlq
fZWvxvaJz/OgszB0XJ16hJgOlxOSDe8G4hRcrXm61pICbNEAp8cQru57rnVPlp/H8otQlezP0nlL
vpo7UQbDza2Qr35BSkuLt2XfsHF/LaQtucgfD4j5t/34L3HVULW0HppHOYBqSnwqbfEjO/kfCn42
WjCiT+DG6SJ8nf8Y1XvN2X23Ue/0cbeKIw8x3pNsVn1/1kEv3ajnI2xmGpYzd9Z5dB6lWNau9qr1
PNUShtgkTw9JOAIwA+6nRHb0CTnoyKzmCT+TabTVPLO18KrZ1Qy06+AxjICyCndq1xxLQldAtAb3
/mE4hj1hWTpTVX/YxdiKihexwxw1hxYQ78MuTFUOvFh8nUTg2sv/kUfgjtun/QoSc3Wo7Vkz4KTX
xrNPYgiwTJGY35uqfzpFm3wiXsGkImvUAeZ+e4qfhTarOQ2vgv1LLI3h4WBz+vhdFy4ig8zsb77I
Z4WfwrOpfzi3aAeVCfkVfCHIJVTLetXYspmQdhCvKLEzvZzmB842fHTd+72B3/5O7a99k6w0SFww
N4G6KxBpur26R4iiFfiKFVapmgbTGlGacKVINbJIE+/Ovyh8c6SvNBSLRBkLyRYa7xD5nBbQVYB+
oodb/teQ0ZowvI6X5DKxWP/2D+lNvF2ytbSwi5r+7kr1kwogAGWHIvVwL9wen6eY3SDJW6S3oIey
qxEwXcvEDPhX16UzpbFzERkP4IwQ5mxe5lu+x6BpUNPYHYEXoTce384UsJSSAmiaIGR5lDfrxs3z
rTLRrSApfe6oTKWKBbabYdTnqeHpW6iqznhBfV8HG1EOYZRnf+W//q6KIK0dMVXAVwGC1G8kJ2g0
txSQWm1Id2z4uoi6d7hlwXlt1Tqiuf4nhFY0xquHzaSPI+ZqsGnqOX+TpXjpUNxVH20uNi4MMZ+q
colAO3FMhrWZXRNVIgFtU6n8z99g2ojFmMM3X5qtEFDGII1Tg3p9CYIOOSZKnFQl+vz947CmUPCb
y3fxRXP30Jx2Mgrg/4gwr7Y2MTs0IsQ52kx9f9ii6hqublS3mbE2f0St7Sw1pnUJKT0hlzTPbkkF
/yWbKRbgfYsR7qJjBXvk3rNCXU4ZGUQAAPXYz2FTsdp9gfn5sr1J1UNPhheEIWs1DuXNLAE3GG5G
9oNUUAeEfRdN/RjHVJHBMPh7Mks7Xmm46ohIK7iG7Qa+g4xXLXjF/Dwojzp2eevmqmSGuUjeEBjj
lJ2lbJONRfFYP1J+r6WF7UD4jV3jsCjeHsVDxkWUkkb27Tn1mTb2s6DOtoeAuRznYWAHqPlQiZFj
IbPKf8ZYi5rXyNTyn8/fMNnh/teLWX+T6NWCtR8qSQFHRxh6snfZQsovYchsapYf3SdqrNu0IIQD
3QT0SzLaJTfOAZEEAgFFEh2re19ErpCoGRJ4nLxCYPOtnmC6gfAS+TOpKcGiUnxXhSjbp0KS5W9w
PdxL6qnMunXI1e+ysKbS16Saa/iX6xaUbh8zLU/pqFJbmGwtsotmUQCLz/ejt043/cm5fEGiPrrg
WZJh5yt8DU5JqavBJyuJT07fl+8kiCd8e59+4o4tWgZaxay0466DE8rXoANVBP6yrbDVmNXRajqR
PkiBAQeC+g4XUZ2B0raz7cyztxhNSV7BdLQdwFSQV/MWq+vMX//o57h6UyzPqmuU+vRcPExu/TPB
Sfm+C3ECyU0xqQGQWWKN39Q7uAI1DsfHyMjcitzhNDeEgQ3D13D9TZe9HpPqd4HugbN0saDYIhi6
Gx+xA+nBMmPVBpDAc3CvJWdCC9Dd0L/T5+s7u2tSCBheJPvGkMhyPFt4DKdSA7tGKRhHvHxLGa4r
Pm5+lBKT5tSpJOTinwKDqq3w5OpMW1AC1ZXdXj4DIw4bmIfxbTqqwQn82r893vO9x3j3vftkSOuG
aKHD21ayog7IJ1SIuiJHvmQwysY/p8Xmi/tTEiWltBbWEZcQAfl9+r6va9d05fJtfLpewPM1JwmA
UKbkHBQwW/vZa7wYwTLp+rZN+/dj36Z1htwSVKlKVFN0mZexmi52r6bujWhaC7b1VfOQXwSRUD7Z
WSh+ghQgVQdB2lJfbzC8k2nbfYePx9DlKAz1uMl86YhbEqs4SykmqblikvLg7XlG9GMFmMTO7RQh
vNpRy9mLVZBBVzS4grWujIkAVZDOg+zn3jy1ydif/o9KxodhCGjmJlHB2hLY1FN10ccoxFlKdnDD
Glgz1nOWgenpDF7jQOJxYIL6apx65SBmoxYqW7ksWE/So5N0v2kfOKCJ3dSiWiY41Pij0jwuGq2Y
ckRFlgmz30fpR2G4Hv/NlRG8cZLwurQqXN9jBBPwgrXoaSwIMU4F2x66zyAPDuRgbCYV8gfhZM2Y
FkvYrKBhjDVVj/sPX53r59riDWhylHmZwBtEw6We8cTOfB6E+VpOF4ZtMSpQCKPp6hzxIGkO8J/s
vuIqE7Xr+xop/qN1thtqFPOVhzgWdOSQ2/Rf4oSxbX3RLghsItRAZF0kfTDu7ntoZiTUFt35SRCb
25+KG7PWoXrrxjrxi2O3/HTxTqHXdzpbCqYcMcnPupIm2Tn8U6scK1BSXA1Zu+P9fjBNsrHhK+I/
POkhy9qDTH6gcH0RdzwqDAz+PoQVQAk2j1pnXyxvlVUZNIb2+IV53etCLlnLprrqgKBebIgUmH65
HO+bEbSgiIgPFrytMt7NUwxiKWtp30wpiubPfnZC2w4rPWSK501bPW+nWldfxIjj1ciqZQH0Cmgj
j4AjTL0UrSD+XE7Xhjou3rmtmi4v2TGus3UMGu1MD9wvRayfEk6toO/JIlqXKvV13TGfb2U7qpVD
1NqL47bkFS/ObhECcMgg94zzTkEHD62/h7tZ2FyKV/gauUhAgE/fqw90y0FQ3qVq60hOmrdrLUtE
TznoEQ16NCBqagi9DNrjhcpJYo2kF7hbDJlfdmloIkq4uWpPK7K71fJm5wqcZeYOJMA6Edovf9/u
+/ezKdEdWjGc5p/PknyybFukZtUpYiehLAhjqKJhVBfGIwzhL12IJZqLqLEKPH4xQ2v+KF5ETG7m
11LS1NxU41VmIFXO5Mr3vl0BX9D0vPWoffmRkG66KtEzd/YqNWjTheb4Gh7V+CDWDI07Wmr7seMR
IDbBaNLNb5v3bEnfxCik5wHyXKOgG6hmFU2VxL7FjDWd4tlqvAErLUxNMRu2LadwupQ5TZYM4kTU
tHh6N86qnw3WCItXEnxD0tbc9UGgmxIoLU9uvQ9hQKFlEzijGOZYCRqWZAavW5leK5bNWSkapNBW
qMozHuSVtpyFqZK6rOPEmrUJ0oVevhXf8PM3MzzEoexnTpr8qpO9t6ju/blYk88Mz4vsGeCSInsY
dIct9+i1r+THXMw5wPabi/Jr83Zpr5vxltSYaijLyALxZdp0ZWtcX61xTtcv6yp8ePx4Vh+H1ipe
OnYfk2Tr0HmA6rfFV3lZvjZd51qnpZ/Eu1Q2w4RUhkEuY40WI6DPfN2MBK3XBVlJvGIJ9qMXAQd7
nudcGeZtnXSUzgWHUznVX3bMt//IVB+Na+lR5rvuTtkNtcGyhKqRHGnoTEiOiJWys71IJGD/R9Ju
2E8UG7F6vpepO6y+JVyfuZTv73z0ve7sKFMyo8oOeXD/UuiWcy1BZQXk2gjczhZXC9IgQ3y0c85Z
WJXw4q4DQyj3sq+QpWd7NjDhN3IK6KWxkMPb0IzUMOlGiADhIsvHeVpMjY81bgwHd6K0/LzsIKAS
FRtbPnszJ5HyL/2tkM03XAfEU5YdQrKr8bPH2HyFJo4iISPVc//PBOLT7DZbLYrbybm97uYIrTtx
S7CTa8UxQOMb/LnkKYv4uBtRcdXeQPDMaADJ/aghv0LIvxMnqpFwLB3ffAf5Yt4sztu1Id3OpwXW
HeF1X8cvQrllpkxWdHVWdcFn+67MCc2kttKAK6NSVMjb5pKjXPMaud8CN64NjfhmRpb5r9h96d2+
wVwIgpXIHZ9I6flXCWxvGAemNV6sisthSGxjMxgGoRtCFpUwfLVO8/2ikFfOGgy2YHd5FO4PsdHd
nFNlAEZcDwkjvnU/pEc3k68EKrGhPlryKAwj6T4Jf/t5IJZvsLKpZGfyncbOabzjnkYXzupwM9hA
YkAw8TD7dHZtAcCD7CA9WBI9Xkr293Qb8P8y8Ng3nGciLq04Uwa6du8Cw/wzVJ6zxxcXEvqQd4Cy
c3UvwHL/vnYRL6f7o3jneaucas9uWMo25/bxxSOakJI32XHsYSAKl9lFtZ8tystcCfwUZRfnpzCm
SChmXpCfF2wculsVZus4iH/EPq/p/jFf3CwI22LfiWTpAczJ3r/SlrTC3P1Eor/qhjNhTfT1gMBA
09//hbQ+WLyPRdIt9SKeT54kD6KyX36FY1g6tzIy0V8s2lmb9yffR4AYgvbrBZHMVR3Ki2dZW67E
ToI9c1XQWvY0ME5b+7TwUR8VT2R6bUkVqPQ1JbmfqSm254YYmVuSHF2XnQr2mZqjLNdOWSLT96jl
fk8zfRsyPJUw2mQiLRz1heMku+09LHB6hwlUcDXTpMGH/O/0J9nBx25HH/wmq1ly4seQnprh3efz
yWTCj9XMz9c/6DjCUwdSYi5JfVE252ccDrYR+nBE37gnFfvj8ToR3a92NWf0K9ta3vrOOwJqP2cP
Ee0HPKCwdvgvNm3XhSoENjxPxekXeHJvGLRdI3J22tYf0Qei8O/Tua+xHnzsa3b8SwVW6cfzEvLY
FN8usWqArh7yiKGZhCqkK83UMKgxx47iVA8jB7Cd/Tpx7oWkXUctIbLOQT04O2ovYycETPSvuixf
BvdW0uZ0kT+1LsdKc/Ud2wKgeUJX9L4p5Zn5spLUoHjV99hkV3gDh//GB6C/Iu8gVzZ0k478oucR
eJ3T9jz7+oqHwlXF77D09y7EvGjs1W/QRQwgu0qw7Ptixu0QYe+vzWXVOUqS8/DVbpvaHvYKca+X
Cg2EbUc6QhmU6QTbQgsU0SCgtSAHXshT89HztdLoxFpU6fempMBr69wCQxVE2A9irbmp7sV4vbNs
JNm/3++l91jdRiReCp1ZUfYJ3TA3qmRUUOfyaYNg1FHhFT8czEaVxD+ipoKR9UKGdueiT+T6szA6
VBXuaszQFqYVQvV5OF/mlj8M41CV796cFszwoIgMTAKx4kzDYJoDCHNZ6K9ZdwUWcbAkawcBjaZH
NcKchXR/vi70g1ckuHW+7tyHi6+Q7v4yTlXt/m1KZRIHLpbZHC4RVp8XceM5PFZHRiFz/uqDUayK
2SmdeHXeNqW/8qus+poYo6P6kSa1rfyyLa4K7XO1TSSVFPzuAGIpa2E/pb5j8Dbl9O+i+SidQ7tQ
ipdnyxLdaT3Vr8p6oSqOfedDcjVVtDFGmcKbuJqsdjDfer0dTVOhDdVC0UPzn8ZrvzB0wiVBX7yJ
tfm+bF6OtETqKlbc6u2bFce3rSDLt5JtWojoTRb1vSQ+HHYqawj5W/6Ii9DHisJJi3UUfm6yGMwW
Dcj17/VrPccv9l/N2RnLjDQqn13ixgiBMNdl24FHacWz9QUqZDMglN3UHvV88/6+rrzckjLJcUih
hbENwnu8RBWH/5ikVTtuCjv4Qw17+RKBsf0JYmtq/uGmk/w3YWo1wEJR3lFEYgXRpVik/IoFIEBr
ZGmyXia0FrDXSs1rfUI887pnDfNdcBgu4MiH+TC+qQAJ9DMvRRm+8dxIDVPjBQPj1228fA98uPUd
G+7a0AduhZaVBxlYdNkm65cK1LI2bYCcSdcZeN7Rmup74uZ1myqVu1iVorMxzgKLa7CwM/kz155s
G07Q3qHVfFXUDqdSQgJmI1E+VSk1S05jiCU9R10muahZg+dk2mnEBh+0Lixanu3NB8mvIahKX3c+
J2Y3tI7x3wWoXTfC2O2R4IVYg7KEhpTw/pLhOS7D8+RnpBngPT/kZvVp2NJso3/ljWIpskmX7XhX
MWOq3lwRnN1eTR6jF2i6BVbITWKVY3MqbzTjI1FE1C4Q8I1ZLo+Kzqv78MCcy9YGLntZT8qKm8q2
W8juWHwEv/lluOQY/StIp86Wora0WtHZvBuVWe5X118+jabjVeNAHp9r/Au2YmJl90i11BmVo4eA
nP2b9MWkjVdlQkw7NoEJFVOxujhB3qSi2Q3jjb8xpk3uSL4CqcuMnjAhCFRh5davasse/1GrnQgo
HiqsZXEbWZ8u/XUhLcOc8HGF3LdRxcqOF2WCZFSZsJq14a6kr2IlaE4r9/Gi/aid29EIo20/yE0m
w8X7VFkxkTlV3c7iA2CN4dRHJEGWjEJPXsz2kodCepyk1hud6bd4Fd+nIPi3zOzUXZq9EBWn2UIs
U86GRV4Ur/MZGPdcnXb0+BXwwmxhcv0IAeN8I57YbztBmI8qKbcT1D7UK2FnEB+y+QLL7qNS6ntl
7CvSQjHI0emE4CgJ8jX++M/H54Iv0HDg5ZgYEqaa5e6OVQyHMJ8PRas0QI5SkZL3IWXE3VM8BNNv
fBAGGm1EAztm6LYx2UI/Sjxk6IdzwxbzkCInwdfS5Yps9B0VIVnKmVQ/lvVtQiR9e4ciNZhDwHRI
PPp3POcvUz4MJF+KnE72s1WxLJTQOaH+ZnSUxY+lGBTZJBlfLl4NL1MzUqvY7D9HVmvajIZU/RTc
7k/DKPBgzpcz35Ntscq6WJ4LeiHmOjeS/nv0NC4+EvVkP/6RD1tRCZShUXj2E11meQqgyvxQ3VU/
Lp/yDQdXME5G+aMkNaMKUggbX7BNfobJCw8u8FzRgdpODVU//yjIJKJAGFeCWZPZyn5+7xiiYOgR
a1bIWxC3qirKllPzqI5TAfFQDVWz77ao1cgRXPUNbn6nqTaOkSssVZeRDaAVe8I98y6nsKSAsu+F
2CCO9FDjJ3qBsIXUcoC9xjR4XJPQS4YsZkywS9TSHmqEhXX0HPraRdhAvrX7Jq1aV71PgvSoHWtq
0Q/lv/aVNZfrdmQEUAABvc7BdTBvBjVt7ThLd1SycvJ9ylE60OFbPAYAV3Avk/3s8kl00Q5uxkwP
FKeMEKP4cxMxMnrNjQnjuDfg44c1UvnEsDhiWcU0DZY/99FfNRrGgjVUFGQV/yRhIcFClhlSu7oZ
LjsRFI66hKXqcBXOuh0RpXu3o+8Rc+KAHxybtvLXGPRJOUkFYn8DAgZ5BlXMwB7u2Qvm/a631cgf
a6pgjlwAjdqTmdzIzUNp+bPqqsI64scrB6lN8QjfcnlPL1UQ9HJN00j0wlaZyqc0jlWf9XRz3bjW
IgOEHADIHFFfZJI4bRUPIQ+KR0TAqqBPyZlHLBDNYFUNpHGhbxxMFZvpt85g2Tt+sL45P/7lNRHA
GhW8eDcdLdcX7vNXWTR64ty+HmbnGSHTdYKKrt2/w77rl96CIyCMIqLr/dn3qapqkbMJTnH1wE+A
T4bWZUbX90cT+1x9tvfFH8BxMSrmi6vGvqrPkR0XFVbvLyDi4G+W7ZHQn/famOJfki+gcH6fusX3
wuNcjJm5ZczTGoGxoizhSyzuB7vhqb7m6cqHCLLr1zQqbRA00+CXon43x+z6ociQ3tHd/YmP2mcq
y/p2BEdxGhwbptcOpYEQILPDcKQc8x3QiOb1ENWOv9sQA59/k2tM1HgLm5gdx8FJlO7EItkUcqvp
uVQo3m01tpRnTVSFbQGycuJGXQPbzfX630GM4Ain2n7GHs0FCNdV1jT3I6X92Eo6mB6YbdN/h4MR
rjRefCxb8Qntbr4FpUl2VKVyRqOCaekYIgpOYtrm6ndK89z+pF8Nz3ECeKuheHWTA5rbN42FemQr
flREgD4msC92vO1If6M7jTC9kkRCJACJGJQ3+CfpdqkRFCwWui23/gskwhjUDt+ggJqEiLEA1O7J
qesksMdlS/BLWapyFTYzfZcC3uMcQhAGfgdb+hrDS5MDmzZbbiSNUp7HECeNIWVLzfyLY9VSnWdR
b21Cd6qrKmX528yyZJm6/Hhx96hQ1FJt541t5hq3O6xjQbLml6QDQCrWFszqybcN+QUBYg9E7pGC
vN6oNTUdHsWfXNn8nVg9N7A9AfkBbKfKvR8RGYhezlVpXP/Na6wKijUu4vRd8keMptDDDLEPv7tS
J4eFWLbFzUMYQ57Fsno1RrKuk1zNcuXcADr/HhvWyNUHEYFnJEdbZJ/tACiDbxGbXttseIvhpfVd
O+wTeASCf/vGKuqzST53kglLvLLg5tTcJpRV1Ynd0T/q+2yOr16sxs4+D6sEQa7TIzxDRIyVjLvp
wLrQQrEtw7317kGfn763cp1rMDkzV+MO/60wDeOzGevFQpiq/CGcqvdEpeQ6Z6TJ3P6eqdNddAB8
9iI7odurbKVyxPBlhheMyBzjH5tPO9MOrDwAn3ViJ8uvB3Nezfye0XSLcP0iORD+rtO3Sdwij+M4
SsE96mDg9nmmCUzYzjPDhHtxnsWbJipWZDdX9IH/0XReu5EjSRT9IgJk0r+qvDdSyb0Qkloik94m
zdfv4QAL7E6P6S5VsdJE3LjmYP615+Bp2ntwmbK1fyUVAPyQtY7v1kUs+x3WyodnHcoo5M3VQ16x
TfpN9z11xlwLAO5+eZ/+My7xZD3o+IXPEy5ECAvjLcGkn5OvvBaz3ifZUuVcko31IZ/e6Vq47+BL
YSkDBkeWPcGKoFZEyGGmhdFqeRlIk3MWYCjm2t4iOOAoSylGwJPPs80R0a9nKsnHHCCW77JzeaWu
W2P3RWgGZE/zLX7OL7DQV/QqmwFC/Idxb5Ym5dQuOzZribOm/80weGjpfuSBwDIDfkM05zJQweh/
DJZ4PwxROKXJquavuKX+N+5jQgeehtnpbGcx5wPS/X5hgocBINCLfUXqznRuVT7giDE8YMmR2wPK
d2Vyy6gnA+oLKGAB6CDmrbrf7GSci4V98NHTLElPh2IJl3JguiVnBz2KmPKH/o7igqZ5ukIHsB2Q
bY/uaz23xdSpHFUsvR/SCmZm8MyAne35XB5Mys+PnlLgCf1O5NwXWR1zlJLN/ZTcq9eZgAxPYI0X
2FMOvPb1BWNp/pEMz7jp3B0r1yIptXExz8bNwF5QkEBagCxBj0L3BEEr3zp3zkXualY4vbx1RkgE
WE9ALCAARK0aDsE8s2CIU/CQWO7akaIFxMeBgwUa0DO/Ns15OARngHXNWQy3iN83jzNwk73CITiC
1OSn6JOK98P8YFS8yrAMzh+zLbRNMQmyz5kEKcH8V0C1FglmEf7W5qBD5AxfC1IMavqB5QWgUzMT
zLghLvN0Ckz2DQ4W42740nCY0v2w6V/GY0N1/uSSXstF+KE+3S9BdcAFiLSrPvrjWvPnhPa5WbLu
xHXMCUVRuyIw8Nl8Z+lwBS7nazrYkOchlsWZ2xTMfcJEdjqCBTMM3oY3/1xSpT2B8m+zU7Knszno
rxMESygq/HSa9dlspH1vIIyAwRKEi+gTzoR8qv6WECijIwjZMB/HnIBUWJziJDdiGZb9MeXiUBPj
EsURZzpDegw5bElX6GBlcOXL4V60r8GdiIIzCBKXHrbaZwvPoJ04U8/NA6b4AHOuGY48JZ4Y/0ML
Qxk20KRabwzEONyMK+0CR3CHMRzmK/jp3flqY576NUlPGMnwjQLRgdmBN7IGGJrZM2MP7hKENo8t
w+/mAuCQhUqiMXCOV4SxYHaBvcWhVQypVjhXLspTTrTW1iWMDbEZv01fM8pGBzBYy957wdlCk6+8
CJIcCmBB1nBxpDZkudizkgBbHg7C+IHpOJO+l3n8A6OOc/dedlATICbGkGQgKvDfueWxcunW+OFA
h4kyDBCCB7tCfFJTBuYF2hRnMM/B/FA3K9/VFIR0AcXw6vYVFcpR99SemgclyTMrygXnDLq/RE9W
wRggaoneLewBO++JW1qT+RmwNvLvRoqjta7T0aYnxxygjJ2GqqXwn+lbvxlwiue/GSZVeup8JdqE
WwUbpFYrkWPT5wygnYVnbByLA8m0zFWaFdfAp3iua8xmVboLXCwtklGeh2TYJYn/ZGfDwvf06kk1
1sGy9REmCKQkFwt+5axVlO1jvXlY3rTS0u5Sk2fJUDsY+p1k6UzNbyQOspaLWI/XzTSdcrofkY/3
pncYcmfazZaPpvnJHIuZ/dlwk53W5GcFHJPoHkkL/ipVTLL1eNWQGlE7jDt/O80j04KV7rYHB2he
TYjekGsPfBFFibS1JaUyVEg4a/vHL5OXCNJcEyc/kWgRFlpAaX52z5JkE9gVhald3wpfP3baQHdp
NMaePTnLlLCo085+RojVdDFNalIj/DXG7q8Nx4NCdAU3MgyGt1Q0uzijwoovMnDhQtb+oXQdYCv7
FJjVUS8+S63Y1xLAA3+PuvSYXCKYOWQdAVA0HnK65c28pjO8KLEJHwiiDUzopJnxVsVU00LAwMKo
seHysPC9HfWbU1wlga8tU7bCe9Jld3dUdpTt0Zu4nkzJTvbZSG1OwxUli0o7ODb0DAOcDjZNlCi4
bs1ydKblQPhhBmyGTa7Ig53kfHS5R+WHUcQHHrroQe9tezarCBT6fICCfhoWYRAirSBoABZD4D2p
HJMuEztUfylldupqZz3/7DgniqZfx9pvoVOFt8xXgnURQOkpkVK+ecU1wv/8p+nnDPUIM308lWEg
hRKMoQgfvhNvrS49ZZq/0mwoBdO6FwBurwFKc9AJ/BnS5q02cOJ0u09dh8hmorbzqYGq6qkI+1PP
Xm5TlKr9w0+893nP9HgBDfKrrrRt3mz9MV9JCSXEnJZeS0ptnp5Td3xq36OpvqcaUTh9uCwaYJ0e
u+YGAE5iQjaMF00gi/HUz0A6XeKXOMtMVQiI0ykG2M9mlltMo7WFqDbKEWvXAvDxyALvaKWiZd8T
x9YxBnTKdcxOmddAqo7WyEHV4JDsqGUYk3A2WVuZdh9D4PDHG3XuYu3Yth5TLH8rDJlu9BZrbTe+
RDhsGYn5bdYGshRjOEaBBQzYhMw1jHBh2SydMP3ua/wxaqc+y4KgjE6rqBSibZClzMG56SKn6zee
z6e2asImNH8je/lim/K3ztzFWIqb12KVnTny3kaMAuvm6tWMKQgRyOPsYhFa4uf9p+tgdi5CCOUJ
npjq0M5GmdV3QHMYN8MypxSNsdygL7ayZc+2bUqGoIePUsCldX8ty+eZfeiKOfr0rDIIb9bN9g5J
svbKJUwgSdb0uIuSo+HQLI9nQa0cFJQW+d5vgIpi6wetW4hdm7wwR/Im/Mmu2JnBtOYFonbtWf9c
55C8JP42h5GWMtm2QDBT8gH+SvtHUuBSPLntu2r3HqlN3gMDkhgA0/0CUDaD+xD+Y1Fr6oSo0sJd
X/4bop2W7Sdz7xITQTIFi5G/K8ZnZ0DXR/fTT298ADshaupcDo9CP/Oj+VRavwuytU0cNbcBY+Bp
Zf/1DvlR1qzfhCFRZLfKfEQhFzqwlnpk6c6B2MPYr4i3SjgLHzQEhwssHsvZSnPlWgQaTT1l4kZh
PDeem2RXdd8R01GuEWcVmWezfs/jB0euECcM+h1jP4JmVEdDrHMMm7xLD7rlwwW3q90oXmxxZKPb
/mN03yNsvEB+rJVtvJYNWWcTDS6Vqv4NMYEzrzG/urmd7pYKKgjHm3fr5YdDOlS2bgqEfkeInu3B
Kvb8/rF8nq6F+xGBoui4lQI1O+9Z8Y+HzlcWe8zTT2n5sLDFdl9uNPjx3kqe+co7E+Wah9MYr3LN
qrWwXsZ019RfTvczXx9OS8GcMJKe3Z4sKvaaKRHeLDXDI/VWe39hiLr4QImTlJiU4j8L9fHQz32i
ZCA+7PPk1XJPNfYEDKzorr2dX/6LMZSKqHBw/Euh1PBHaKHyaaPEn2ISyuSQL0FwZM9HNJQ6XkpX
P5r3yy7iNRu5msIbayIgz8vYG8WB1496DCiecyCn7pphFxVvKASkgTGFuPBFsAZU+OzyhsRz0MeU
vdzAeyar1fg5Ndu03nWg0sMvqzBpv3MIpI78TYLXxrniBGA88v7XjD5Us4nJSR43ZfgaR0fZf/DX
pECysO7/G4+o0OJWvDjdq4+QzTP1+WkJXBztJQw87nWW5Ey1QSdjHeZP2AdvPHCpwXo9y/FFtac8
OsfJRfbb3P2YCtJ6eWmIMB9681vBd4p7WB4VjSZ2rhS/3nRqIHmMWyc46oKOe6P8VVbubPNcB3dO
TQngG136Ypj9SqR/9viqCfYJDnxhbJuJay0VL2V7r7Bnrwg/x2cUm1Pa79vgXJOaqbG+5kOwWIVY
y/Kg90sNKj9AgcXikGJbhG9usYuck5884vIjMu9d8SPELZF0xnZC823poETpjYWKthrFObokeldT
XGvog+G05w62i23seLzyk1Mch+TLMl8C0W58gY1B1G5rjw2fOS9zkZUZE+wU2Mmt+1Z1yU/L8Wh8
jdYubz/98p5WsJoOFt4iFZf7inNuijeyfhPmg83CAQSAZk5rtjDnH4NvPhsHgFF8zKegW96Ec8iB
CGFZwdCvlpyE+rRB7TA/vvpMcNT4Zf3BV0fbQ/OFsqSNz7Z1FX0+Hyx1vnYPGnqB5EvCv/U1f5GJ
DE9ipoYhsT76uzLXGu9JPLfiiIUuImnOjDQkBssihAx7AWunnCPEhLw60RVzuQfTlhrHiq81iCMg
BKhKTLbwrkuvCpFqFWI50m+K3oSubjJXZ8d0O/na0VlH5YczPYzY2Y/+b8QZM8Dk03vrkFXykNrp
Y+hDrDEp8lCHzSeb6F+4YvJeLWOYi/P/OwOZde7qH3qeffpe+i/pyEYZg+lYljrwG0bG0ji1ec8V
GdfXvDbxbSrTc6iF1KjR++ClnNwJcotOuSeN81c6+SqXdFHwv51g/BYSTaRCvg9NwAWkr/1Pk/rM
QVMpeoW/hcPqQYgc2GiPu2XNNZkEfzagxBAsi64FyYkJ3Kvt9z4F0iE1wJ8SekxbW5RNPlGadnj9
YHeQJC9jXu11U321lbfJarapgFUH0by2yeLWhifNx1Js+GckOL1PyEgi7FfUb9Vd56rRFpSvg8Hw
iOFU4HCXcUVo9G+j9yTtT5N7mxUTGgHaGIVQy7grqmSbz5F2/bKgkpwwVPBY8Z0PmOehLosAcQEq
6nblT/LoD+rsEV3U4iM7Ht3kV4upmBy47lWPLolupTJXlcuFR9dmKX4tV5TVk3dyeX4V5l04g/Ng
Gg2euQOLZkoYb/Dz9NzY2Eb6UbCszf6KB5rpTHxETAazDJAllhqmCC3ScwR7qLrJvGyz14Zhsedl
ANPnfIIlHP627cMBVSvfO1RQafExfyb9YDG9Y/hVKuupZxQad+dcIn0quC8KQipid94g82OQ7o8E
GO97uBoK81H2QgHeZsh/FEYrQ8dC3UB4F6TneeNosr942quP3KSuon0IhzixsBnO+Jka2mZ4jY1P
URpyKj5X6Z3v+onfL7nTMr1aGe7wJDQqVaIk+PLUAGhdbvSQY/RfZesszumgqpeKd200AAHy5quY
sTjqLNg+KSdfYO7DGPSPZ6sVb6oLd5orKaGrY4wUp5x1JQxDOzRHcJ3Y8TsBllz4TP7c2WWFqJOo
2KVhfbYiphd6wzkVkW4VJYeR42cuTeTIEFvRSpaYu2b+OUqGba72AWDZ3NMMBndzEm+daFp0cuYo
8W5QKGUVweyGQ2XKczbbCu6ydstS7VOFAX55+BFwxNrD8FwJ8WdSL7op876wXM4/p4JWXHFgqkeJ
mdFQxWuOvLZ6z/SbH0gSRBrYX0x6hbaINJoXR19HIwBHXFgw2bU3NVII9FN5cAJvn5vlFqP6pkjv
QSMedsk02c8AfsRzwkE7b6kwhwWNbkznIXOh1wnMKodZ/OBRRLTBY/AHkAmBndXNLOCH5uHWaZvT
SFATJTO2FHjARSYxTPrR7CqAOyBqQ2IT56Mf9tA16u6H0iLw34mTICyfCit9yyZxKWGyB+xFSzdP
oWRyKAXLOszAQgITmzxb/65PY/RZCryBM4JTsrsuGYy5TGgK7FV4yGbkcCbkMERqf92EHqdauXDF
cmKe5fBGgq51WCbWl/LJQ03U2a1hOZhY6LdsMtIbwQ3aABvCpl7mwt3ofKiWxsVvM/8JqZQs2jOS
fFWOMC3BTEXg4DmJ0ibuX3SKFztQF9XEIZzGHEsqi6yiMP724wrSUFSvhDa+mgP9kmlrz77Oxu0j
nIlwVZkVLtNDs8utzhbIyeWgJ5IwekuAgNTCNskGU/KRSWPlAD4BF6NKlkW48BEk0AAQIcBuRR2Z
4KJT44HvDY8pZ9iQCOMghvJUc4Arh9i0elp8plF0ifi03u/cPfYe+7ho1jkTpLZ9z1lI3JzWFG6M
8LUoPKp0ZujoyxSVceK++9awbkG0g5kRHzzzTjlGUAxQeqTYDrb534BOU7rVpi8ZynrDfmzSBGMZ
9ZJ1SKn4agX7yRg96sQGwGoGWTo3oS9smn+lM6IjGCAAcZlsADfrIMRerfAevqB370xB09MiwRkz
LBK878n3diG8C6dG/dDfUg3UJkNGDwCRRySmSfHPEzhTb/r+1ao2luLijI1TVPhfrgkNJ9OpW6kd
VIqPhDjYNhj14L4NEV3riNk70QeAaEFP6BiiAxUwkgNsMQLMaiyTtbPqC/wvev2bbm1Ei2RV+Vtd
LToCsx38v3ZebB6MqLkF/OC+yW4J5w0AzN3PLAIiMDjr3w3SqAPethbjIavRJPlci+SmVfy7fvpJ
Ezh4OXQMSEEZ+KAzfksJPaLsVpzEfE6NXWtIlk3N8jWaRw2wQBXfudm6t6d9NHjY2mHkw4DYmsx3
6dJGlWfTP2vjJSkusrgE47nUTyI+du1eY3Rqr3VxDSALuqjNuC07MZxUihlh2W8DBwZaCdv1z0vh
zLVUTSRqdNNP5xIejSAlKpeuSyQ6xztX4tg8J+gJKFRnbEzanLJcRyHaPSITRbYPmleMBAdvl6ma
PmLCN95bG9rNjLRV11JGTDeDW4lLwJDGXtgo6ZG9cl1zNplB/VKbwXNcBptG+VAj4/eupc1mkQxd
xuYg0bZtECDseuINS3qtSWorVyNd7C9v9vTStiLz4xB0u/BmYLcxXRDepH+gQDg+bbXhnDfhok+5
LC25MegR4oJYK5ctHNhgyOTuMRN2KIL8rEO9fY2MVyDJaJp20sbgKSEZi4wMdIUk9ZXerTWCRSXy
dcezDIxxkwL1SGoFESNAM2+d6I8jpb9h/xsDIl0IaGiTT719TNZ8Dh0G5nbNyDRDpSeX21ZJ6+4U
xs7myujU2ZC3ZIDiKw5DwNDEpqMZPnVzU3J2cJUG4qXFulWLcyhlXFQW1HIuKt0Ta+pRa4QQbtCG
V7uaP+nsOR0Uu7zuYU5c44DcBVCt+Z52yNjK4iubo49cNAuMVlz3mOvNpo+wG2m0ey2guyGvSSvx
HH14QN1tJTeQeI9ymgtKGiE/acCTnNPI5p6/BolWxkGAc6/pzObXLJNuaZPhqNBMddgmma1+wu0u
sRjiU6loXbYtAMwyUyOpITObq29AzAZgqqgxVMLnE+WmGZOlSYMGNbYwMJKgA2iS+Ce24Qvf2mA5
UMVSzZoxMbp5fWlb9ECvZtO/xAUD4iYg/yFEpVLnL7mhI0PuxcEPtdVg1XtQdlOLfg1vupeOvy46
7zVp2v00qMWoOb+Z277EUpD0gYWSKG9u2Wwt095H0YzXtSJfGM2laScYZXgARBNY/5hbH8jhm9av
T2bX/rbpaygWmUJNm261Sj75Y7ekaBQkyvTWMfOBVO23qP7Uu7+0hQpF4d2jHoyhVc/vUpBkM1na
aYbtmt69SyB2wYcmDSmwxjV646DnqGdXzpV9qzkHW69XHjeJ3jHWSk5eL56wo9MrwrBavHbo5X08
+7ppxFX7bUzepoySsflNXOjgPjfAeGlTfa90tUzHg8OCMvSzJ+WSXzoHhrrrUPTt62FY/XcjSoVs
eOEp+FSi4Wj9+a9shko+f+e1RZD8UC5iYS/n1qzq8U0a0OOb+6QLjoPJ0R3jxDHk2PJH6GLqblsX
xg/qLVNDiqhyeMzpOWAOA4lDJdyNSO2w/lAEmaJ3+g8u4S2aWrU2Rz6VHu+9eZrDyNmrKKvtYj9X
GYIyKLeilaG21B5zg80jmU+TOoDVjL4qMoZtjIA2I6YbCKZ1a4CRVYQ3STx8R0J8TXG6y/RPPyRE
svG29AKryE7/zf1K4oasg3rvzAWSPurvpSUkVrMgUEG0MztaXAck2Sp+jHrYi4L9ApoS9iDSITNw
jRuYPbY2/e8ksJ4Aq7QuvpcKCa00NsrbBM19RNA46sYFfRtE0IvlIu8EexRu+ShT+zhXPA4GfZ0R
APj4+A8ikYuD8Wo41VVZBm21+d9tr6tv3X3VSIytTbUtlH+0Mtj2KSRWvtMKjN/D9Kvrmd1Y4V1I
eC4UZhP+3VbDVca3V1hqE7t/Hjeb5taXpA+W4d2ig2ma5PZt/aYfdZZ8NpoLR1l136bS3lInGTAi
03BtiKunCnDVT3JG1WX0MhrIQUNtggwoR6SclX1r475Y0SkHT2XJUGjAuJWd0PQGECgnVVx8pI19
LoT/nQ249rgBxAxds5FR2t0uCvJqSU2bhTNd4CYrlIuhtzIbbeG2YE0h8ixIKJzARQm7E+BzQu5U
FshNuIwsmpeYieX0I9xHRRlHm7v0+uYgHXGPe9TvjoalDra6lnWqK95dE6Af5puKp4I8+6F6aXTG
kZF26Kwve3hhkc3Pyn7T9JSZyPjed+PW1+tbI6fvoqwXtUObkKdUe8BrHhmh7aoOUGATvD5iBd/8
VPGflWSbkaWa0xZHriLTnejLIN3MR2VknGO4GDMolXKvGXm+8R1rkSbuzY6a36Kxnk3acA9hkJDi
r7aYwU9yW1Q6XPQu2tZ1CNdr0FCKIMNIEla+SA5NxgjCdPOV3b9nCYQo259ehZh+crOJOJL1g6aJ
5KkwIwTlEIEN+WhJHW3O0qeA8WpiVPK3cEqShRY7sGAkacs2MdFiKXuSP2J1TJjmSBG9NJGx64wC
756QBHfkJprzL9HjeJZJ5aPA7jjlneqNt/ZHuRFm+jJF/cMOinjdZfGz6TjPQRQejWI8R6pBWlVD
1S2MmOgkzAia+tNx42pZphioCXBBS2bLpu/XdkRweG/HH4U8TcrFt1vpz5VhVovWLWdfbDNz16Ui
oyjvOT/shll4jQfUcJ0U5h8graZstqFGhgtzQtWB3ydRta/6yFnUQ0lwxeht6+zT0L1y60DQaQi8
GkpMohnGLcx6qvfI60NQfyPUdkGHmqWMDnYYPetaeWzDCWJExA1apeN6lCbMAUKO2jjv1swXdrXv
1JtSqqvKTe9pVP5N5SStpQ3qgQp9STPk1G6AOIPKD6Ex6c++1X429niQfnsPTa9fU0RdrLw9BrE2
LYmNDXPtV2jay/QeezuPGRm/5O3eYDSGRF97HpM9/0b//1/5x4L+hH9VtvvU283/gEuAn8dw4y12
qR3CB/fx9BV7I7PtvW0o8ewGKQB+2Z2LeB6SKtr1uv0ZMjovPYcqrEniOOOsC3CtLY66fUhi5sVh
SVll1jaVM/CHVTp3qjhrkaG3c6ZNqIrN1FQOMUL28DSgzBLWVyCg9HbxOxIhiVVbmj80eLAREKC3
zQ2Ca0mzKwZ92Zf8qKzf9cwdbegnhQ4d0sPbQdLYD+PaS9OTHeBoMdrrpB/HJ2UH1qIuoan1/rWD
vldlWAw7bIq8f4viBEudAIlkBIwkKSdzXTuFpnjpA5wKzCr/42BfuyadvF9B9mpoTIrkizanS5y7
FvrnUqT8cPslK8cXbyiGpeEhqagEhgSSvrP47WsgQz2ytp7jn/oG65AyaCx6VGSiUBY5pC8uoYS8
hgBCpoXN9HJfTrgx93q6K+3gOgp9Z5TUQ+VQnQtrarDWjaCiOgtL0osWjBDng8RUr2UqGD9ZeE/T
rjSJ/qtSfeVnVJNdwsldUhmO1UevDR+pX/1oJuZdEz7TOXV50fD6TfHpFM1JVmOB3K7417dyVUwY
V/iQNjX0zTY3bJxyCE2MpwJbLB3Pu1pV9pmm0ASbd803zlOMe+EAM6xkLt+V7dHX85fISvDjbJY+
xlklH7SD15plO03Alzdxa3Pg78rSZ7BG6EDqbq1E2ksnLq9NqQ6O4xy1wVjkUDlaY23J5jAqrpg6
9vBmrJlgRO+i0H/18XMskXf0zJ01ta0kGzcYqD/MtTXQM/EGFm1f7DOvgTigPfw8OKQug/kAy44c
WVUmdrpZrrum2NRedyv6BORcPbtlnezwOzb5aoea+s0eCGfrecY2s1unTL7aSb5lGndUF+ETFpa3
yQyf+/kYULL5snLuI805BuVrPJkAj+EpcOYWHQiCpVF85O63ncdXq8dBmaeifOM7mMDOB+pn3Z+L
T3fVqPReNsp7EvrIbDI9NxK5jQfOrvyLow3hU193LwYjQZmMd+lgydGdvNrZZIG+thTKXCdFrCoN
Wh3DurK83ZLw3zHBMS8GA4pv0eR86x6xgcbGjT/juqWQyxka6AFKGLPSLhqulVXU3ljncHWjbAOa
vWNVWA3on2XSFhfxXRUZ0GJIkic9cTZbJrra95CItd33Lxrnsm97q8xDNcRmDA3/x+FTB3rx6Pxi
p2SlL3wDAF7qmGGN+bXr2dTh+NGl1s/8fLiVzhnkgyTuqcOqn7boAKIzeLTetKnC8srs+pjm+O8Y
+T0acfGL9A3+h0DvrrzpSKia7NiawcHxq00t8YorgwARGrG+LR1gmApgDJ6AV2ZHHSvZxidPMilv
JraQeVbsk4n5hdvc4tL6C2ChiQS/8ia1b5kO1UfY0qSsCo6WOb7YuL0a4FMQ0spAf/HkkGzK5FPU
AZ1basC0IJBndOFgdNrFc7udl0iK0BptGts2q1nh85+N637nmcYF58fBLt7bqv6eegQ2fswooY2G
Q8LS9HyFj5/33nj+ti4FJAhpvjeB9tIkELk4Y/IYq0wvvNRgHIleLsvIXwWVfwuL/tP0/RfXwlci
tLyrmHCm0QxOvfgRBtN5XslWzXzQ0J6CwcHsm1MijWeEzcfQdtiqrDWehsH7TboSjkppswA5n+1V
58mLVbrnIg0fkUbJ343zw81he+bFx5C632k17CVfrtfxhZb9n+ccTA/xf6o7q9zKThrsw9COEO7S
jXnW2ra+/Yiuxf7WvALtZYSYTHjPsTsfZuBzmtMuQp5GUdtiUSXjh5/Cus2glAMO3jGVYU4wj4ri
D+60vWFgwe/T68JSKsi0nk6y9i9dUGC7tvJEcetb6H92T59Sls9StQ93EBh/KXPf+iQWkIAtNYDK
oKqGhVImGCFgvINLias+CdpQFYJp3PO9P9fEfwfU3vVp+2GdNAbAiFYxDfFq0gB08yydeQEmJO3m
QNCiIZvKOhqUkkr62Oyl/sOCek1Bu5pybgJtgvzJhkv16oOvXC0KmbwCl3x2pr6rLVjyhrUW9kwe
UJckBHQKh4PmqtdspFDgDHJEeQTLtOGK6UJePD95G0MF04ukN1c7DS1XXGipbZSH+L+M4ppwV8nY
WI2BT9hBj19JbeC9ColeWBYpHQkOM9VnZldvvayu9QjvJ9QqzC+xwOOqyp9KJ9/0br/O/QBmpLOi
78VZiUazTgv6mVWY4IxSwGE22LNDxIU0/FUcoHn0Uwn/2a7GL781IG0YL2RtQxU0N5lXzUJYwP9R
GzBFytw30wcgzBP5q0b9IjqDXEMsi9QqEA37LaS/5uLmhIY7rcbipWSAEHQCFX07Ev067Bpoal6O
o1xj2Vd4ioIZy9QllwQ/6SShiyWjTzAH0ztmu0QZMBS6JwbM3xbfQyVPVuUsB6UFFEXevRomJNLJ
IhlQtjS5Be7n/5Y1A78Jwgl+xY1nf01RC9XRRm0Q0oL2fKkRfKrejz57rJ/KEUfFwmWqIBm9k+7j
td0rOFrOfPg5CRmw+aH4shoLTiQSuSo6C8aVT3kmBE75K9ccu42C/5cwIlXjdA1DGOX/vXG9PPtF
BUwHr5DUpThDeDySrO04W6X/wjsZEwaamoCZUSF+MRpJmAdVl2R/qapaaoXxVjfecWr0jZZB06yt
pSGbTWsmG62MyQuxh+3oiEUpxLtq3Gd7qmm+bKpI2rYwfzc1A8IoE71mMjetL3amf+8jJvpiGQ7y
2Yn9WxDAI215Az1+Bn6Cj3mKNZYl/vL2o8fqgNnONsYoiguJgrrf1VH8Z0/Zh9QtHNzRrdv/Js1Y
Z+b47dfevei7H7qAhYGiIw3ZRpEDuFR5z4PRXccEhnOQdb8FX2GmpRvTF//CmFlJgQQUkuJP4Q+v
kY/LYxls0xgUd5Z2TlTeiUxxU1H7atSXqeHQqBo7v4pWdQdWSecDySr+nnQ8MZtjWrv7QjjYf0w/
TDUeQUUZkTbQ/fQI8hWE7rZGi0F0KL3dQiQMr7LS+xtaTGBYfjTSS9rFo+rsDz9hSwQm4vODIyh3
CuwhKDwnnbqYrpocZbHSkhk9DortAFeum7GU+DkMQFdaycqxQOBoQ9sPzzypKF0Kx15kDtFBZI5x
1+M0UnECSrCHiUJn5oZ6vx09dEzohsGEsYvOvVbs/CLAJw4mmqE+4PPApuk8RlvaPriFMV+2hyhR
FHwo5uclXozmDOeGixZnR1z25hd0geE6DkYzxWcIbn6rKoIvvuAxhfk/plubuAXV5T8UBe6sIgch
BkrJfisvXCQVWTD4pMWQ0SlmAwNvWmxwtVtsTEsjbpYT3xPTQfxqyZGHfmC6Fg6yZHVPxmKq363/
cXQey60jSRT9IkTAmy1JEPSeoqQNQtKT4H3Bfn0f9GYmekYtQ6CqsjLvPTfelK3q7VlZsAkiTPjw
DWO8fTRVlTGhe9a6fRtvHfUPKLzGHLYVT35g0PP1/CkOG7bdw8pWxI2q5GQGzT7I55OjBe6EfpIq
Ycwo2N9LGUd88dPYr0Spl8jZziNiVQkTZc0cPUaN2TBvlbKP1D47w4Wr+yLhX6REpa+oL4KXRntf
Amgfq/OofFhnWbQoKiYiBzOgZchf3zR/U8zp+BvU38LBMoBpsxEqSWuYAEhZV/gyzlKz+K1DfJKI
DCNKxIoz2af/Nn/sKhot+jkrjtuetlw05yXzjean0lKb52jhiw5dHL6lgh9fcfiUmD8lNITTJB1p
nQfTsTfeQ5u5S85IARhEC2W7VIVrxz2DbHmpJep2fjIUDbh5Qh3vlPgN+DUTbMh51qxKpaEJicmb
K9+YNXcKQT+hyHTq9h5mw6aPiOTiYKFjbLeaGz+0wHFBPdNxcJrmnBrTumiI6Zjf3DgCD4N6h5mE
bzCcGKd8E73xZFZDOYIEbAcgFZiP5hVbtfVdnccVRubzAE0KUdHDzMWs2BIPZSIoKyWmp13yElzR
AGYU+F7JX8pzDY+jSli6muX3rGHqA8TLCZ80hLeSbnkVX1RY0qOu4uOg8MeKNy1qd8EEhK7038tc
3hsYOCwd6Ic24ubkZmRZ6KtKIb/V4S0N0h2T9ZMP8t10Os8P+s/KTjYSD9ZsnO/B6G6G0nrxRB2X
ZJ2rNB85TCcR1ludG0Nd6H+0NL0s9/w+2FGPBhW9OEnWWXGJ8spVY9sa8j2Yb2VDcLe5JPagN0aL
RgyLvwqndZVQvxUDfU30U0hPrjXWAPKa2Fr7wX4pyayNa7/UOe8PeKeuFG+6lPSLeUtXGEkLlegp
ssJlb3L0g8hVfIOTDC8HL3ZLoQTlqowvQ022nabiX/RxPGjOLk2SvVoQUGPRRHCy9Ic8BqTO7ONj
fow63uoMc/4c5pQ/+ty8zd9k0vgccwptmDo9v8985MmU7Y5GGFveMkWgaULKLO7zBObpKIenpBI7
c5go1ECjSLK2LMFCGWr67bfRJqU3UBQ5oUOys20blCZhic4JJ0GNqNTyo+j/P2XkE5slC7p5qYZy
15IBVepNsOnenZCh9PxJUe38VHl9732s2PwGo467Po8/4K+FFpMoH3FMALMuU/ArB/K9saa7KK/2
BMfdmeDjNGwtiZSt7W7cs9X6s9aQ5uRmULqnrrJD8RiKNtprVbUubdTSYS0hx+F4lFrlMKXFOVON
tQ9WMaNFYTsNPo4aEbpRucDACkuo3twnLeXuIvEJ2GaDWqrnlhf1XhNyHlo6EzoYpdZ0qkTPIzLg
v1HZZlZxSrP0DuVWrePvpopcBXuhH9XvAqy3IuCFZ5p/kmipTyExvYmVyF6hG0uqyNrOCS0vuTQa
cf02MNIrA28opi0tNFL0puqDtsxRadiFevWscGOZS/rcYl7GWx6W8gc7vkyshoaEJp+mRWNor0op
riNNBCf/CAZSknyw5lH7FfrqpRiweaUMtHw7O2AUa5K3oNjHKUm4UXpSQ5rcWEPp0j7QIL2V2q/V
tzut75RlmCDlpqucZuOpQGqssp80LR2vwBaPjJ/mq/hYM96ZqoXX57SQbmPAjcL4jabswLSJ/lZm
eFbH7T8dleV77GSvvoFuqgjr3IU+Tql7LdIPNQwBcirsr92zxrfaj+LZth13JGLi5/Uwe1MccFck
+yRpubey5ivqYVfI8qPpsTEq9PVsrkFVUHUo5bsVDzh16ofRUfm1mQ2QjPu+rsKICuuLGbNIxCTn
y4z2gQX7UWL8v2y1APCO0tGrQ09ZJjy4seM1CPvqmHL7niLuMb3hRjTzza78qvN5CtTRIiyi8jmD
dpDE0ybQjxGj92kyNj3oZ0e0DCAn3DmdmX6PaXiJQwu8CQJ89lT5d9Zh6LtU6tAVBpwzTcDIhXte
rTPQUtPxTUU6L6xnqBaE7CQgA0GSqp3zYyTIC5upfDkjG3s1bdWSgyMz1I88FTjJJzqavjTCFqIk
gHtpi7PMSVPEIWNM/AF0JwMl2JWzVlyAoou1q5NjRMzBsbTZWZb8k5DhiOFOgiIZckZnPTzAKN35
dbZPu9Jc2MQHDnXuJhZLO0M8xCUgXdoEuLUyozA9YiT+7nTMPaYIF/mQY3Oq0Z07ab9Nmm4ba//U
cqI/PGFrNjqMQ4pw+8TmWApUOkZmc2zQ0tts+9GQU0kAE0wNLmitbX8UJWIxlhFToU0tUSiMSdnh
8XX+UgdMvyh5agZJTSN8qAFuLedMYoPrEvKmsp0vpzE2BmJHuoakiTtPZrCQlEbtwmv/11flnBDD
0RhV0H40BX+aOfAMMKXl2Tkdkck5OAxthzAo5TbXkHlub4RmIwxSPcPQKa10GCC+dRI1IsHEzu6y
1uvzNPEvCVAQWFgYKcSiNEIvlTy7ddf4Bfr9uS1Yb4QoifWmJbEYHZRt8FKN6tNBfWkyRRyl4L1Q
wmPXVh+d/Barnba0TOfPmgZcQahM7MG1Q5B0YTgyrdAvteT5in+stQrgMRV0OT/M5Io5LyiaE1c7
3gDQn36LtaopvlP/s9Xn5ItOfUNMd6tLi59ZzCljzUeoVtc4yj3AL1rZvofK7CazKTQV9K+5TE9D
sFpzjrnIQdZagGvidBpS+1abeAlt7RF0o0fItiP042h2f4NK43oCGjZv6Up3rTmUszSAECZ7LVX1
YDmk9wZI19AQWO0q4uruW/GbOoLdUbkOt2Gzd0rw0FOzHWV3IH8i5F0K8/ZPTxsS0HBRZPou4JwS
uIIL7lDJEB71RGEzoco2o38dl5kJnWzTmtuQatqq41tFf42OEzFjSr5yqCXjbaf6lzwcNqk+Mcty
/gSzLIHiV6HaNOUW9wRdjrCqPnQpXiU1LXCrouDPkqPeIEKUq7oAIq+f6aqwOqQGeDI9qKkcl51h
vGyh/xsRW4waSEgD4QBnNpaQDWfttUD6ogVgtCz7lEnqKh/zZ+Mot9aefopGepqwRfFgNFr6GfnT
scp5f0FKS9z2E5u029JezZ/F/N+dNB7sokO6R/qt9dVnMHpYshkeQSs17yHYC9/yf43RhPifXuZx
Keqoty6BYydFazP/4TRzs1CspBwr5U9c1DtfA1JPlzUXwX2Y3kPQvu1Axg3OogDyWpU/EoSGps9Y
UMugFTW9O3DklugqJRF4NLtBq1TkIaEcRJCbt+m549o61jAYIs0zY+NdURo6Wumq7wBl2n69t4Cx
dGO+jDgAlCb4Dihcc0LFG/NDVS3YfuU+qYDcJe+xBMgmsDxF71xmqgyVho1u6qSLwkaJQpqx9qaQ
mn021n8ZazOy7dWYa24mJccxMa/ohG+aMXkpTj4JzbhNNTRg/W643padTAt1IKTG1jlGTNiccnup
OochYXbOWdJ5na3Rb0I0sqTTaN3NMOXOl9l4DPBe5/4Gr6Pp6HNID+0e5vlrZVQe5lN3kl87QeGf
s9pkmaRB/kA+TXlCPW9b+b0X1HEt7mfllZTac0gTJNWKchk7hDPqmeHGVrH1g6VrExKkwdX14hhK
u7Rg6K/rKjpZdmyZAxPBs1siSozkZ5L6752NCDVJiBcGOZBk5ZpRzKLSpBPj6rUi48z08y9nKB6D
RIjQ5D+QQm87H6NkEr6azCaVrPxAyHyxbQwtuKowSlrC2usaNBlszX5b7jqN2W9rtOeqI4Dah83d
dTNjBF1uYZGBh8JKIquKsynGT98q7Y8gsAuidlPRElPo5wPr5tX9Lfv2niTlOjRRfkbgwWW/blc2
o5ckJBPJwTzJDbhPsBOo02UYTJfpW4Da0VoZGcNLSz76fXfv+dOE067VsvjnZ5or01TlRLJhxUeD
CkYETmTF9LrgdJ5XfFXq3yHikAQihqxH977Sv40KPZvfzyml48BNseZyaTX0uqQmelk2rDAKqoFl
JTiSAopMzJTHgh1TzpqjgttymMQS0ViQewW6wTo6pGzkThXf9MC5mmH5q5T6QnWKywynm8RnYFKw
9CO3ftLLEgm3qhPQbe/SxmOY+5KHAUcCdh/E72Rfsgp2UtM66MTtPf+wdKrZk904z7KgrOK26kcJ
HRkEPQHFD4MJfz1qmmfX5XqofE+k6la1h23RwCzksmcIsR3zAGV0XjDxVhcTVenkqJtW8teBIu0s
m5RnLeZQJ3L6z7f61eSwuPi2ygBsszcZ/JhcCLrS2I7O3b4W6X2uyjl34HbF6jbXtXNtqQR60FTR
9J+gd5A+VexG4jA4yaEecUwjvM3qP4mdZaI9b7U2+sFha2GomfVmhb8Z5a9/x6gIb5o2Upw0wV8D
N67CICNwmks3n/qW8SoupCS5lJPxl/r1rsYISEuZKXhPrRYS2FphsGPtDzIRg3ZJ0kUsjrriXMb+
TbOaW8HAoMCT3Tg9R38Gwyii3siHAWtCq3lzZ7azPqPaPtXsu06qbRTEmkscdpFlLYdKAxAZf405
+iM22Q6NetEkMHVlx6tV6Dnt5CJCdSdaa8jF6JPO3cVUKR5WAjffsi68aQeUz4epSueiYT9Yg6ez
eWUhvGxbOQ49Aq+6KTl8/gLaBcCV513aREEu6L36Sb4UXO0TiRp4omygKJDCf3jKWqQcpBUo7A9w
2sPKuAFvwn3WZtjfaHonVBqRk21pVqOr542K0FFYb3aJRC8l36J7NLG+1pn1OtY20SfQmP5DUrUv
vcZ4IxUrP23WOiQuMw+XeR68y8pTC+I33Wl/lABYl/XP1HOoE+ZUrybbfwsaQqgUJ/cqzeYCwrQj
NfC95zLNWvpq26KkAdLG+z6lORKZe/be5cgVZd0VU7My8Be3UQ7xwi52hc13KHLIo7KMKJW2VSUm
NipL5d4YrnDg+xMLJZD2jUJ/27Qx3jX9v7aeHJL/5NdYZ3+hSY7YJL2LKKc1PmW8ZyQhNfWw0tD0
sCdFEs5K86sJPsgPjMKZALywFfO9IhfbkEFNtYYAshyi7tHKrRXGbyTZ+AIjrjBpTdEsqXvy8RKM
JcWgo5xgUBJN0bGXm7uvx8Gqg5hiE+VT4vOzlIm+bGTychggmC18RpEACGS0sAALWsmaL90Z7bpm
A3/YIm+sqWkfDcNsOfgybeUSJMpCCrrPyU+WZVQv8UmNrUnSgnntHURXNiekhPV2lVeOO+IDzbvk
IWnSB0elOyV9tkLCwpDWFNcsMVVcrTvLqq9FCC4tgihoal8Kh+fg6P3Cj84DVpR53rcOEzg1je0Z
ChPwQiYuCxm0FPaM7TvgAWkGMLMQMA20hV7nn1XgXxzNwkv9zS2Osyq4zBViKezvuvsojRYMPJkx
mY7MadbWQSHAXVqQNwcIOhfLwR+YaBMy9KMmkCwLdATdmgUAaZJbkeMTf+OEcG8iqnFNnA1lnRif
IxfdBpgEd/yFKL4cTCq6g3/FAZyGU+GbNUcXfLTX+sgArBDLumBgq786HK08oMJ5VM2AQ/k0GsGa
ngn/klkINwXGlesvPrUmhCNHM73sNnC8ews0fAerf6/EF3M40OBc2D2nkPzN5JkgKz+b1g3i58za
iWjT4i7sObZ0PAv6AueiPrOJLq22iQaOBYZc0s+ofJVQBxjQcq7LtzShW4RGC/OecYx8kkleYbCh
Sh7ZdiGEIHHl/scuZUHg6rlj+R+UtkQ5yRiZWdLDg4+sn2E8G+W3CNz+LhLKtSXjNuljRm47VwsV
hb1vzhm3OvtgciaaaJe/8s61I6yIH0r+ZRGPZz3ipxRu8mRPX16Qu4IsfQUeyf+Etgta1YAtS9O+
X+NaATZGAIaOdQXTUbJuXx30MdA8vLgE3ISEDK/Ld9nwppQ7+UKOaTlZriX/onZS24s6o9jwLPxT
On5ScStoyNg5sIuVcSmtA89K5o8P/RswC65wQe1J5kUavEFhIgLYDq5L/0EN4PxDYqFSjMnWrjGO
cNGNZqR3cdCmkgirbGkAkKe/dFUtGM1LjUSBGBvCIn4IgUuLnV9yU7EDz2FhXqdbGB4KEjikVfeM
+22VHeokcHlDSgDzPRfa3xYYkP3OHY79RXpEkPzZeRCDGne23HYkAfIEwyFM27VChfgNQamRsTnh
HUHpSatqlxqX+teK9zYBs9Vh0JE/4kn94taaave45cUHWr6pn4W6yX1+vAutSAIFtg4BMUItIck6
Bk2Hqg8Kf4lWpXPF3BC0SVe57zS+Hmqg8wFt1o6uPZ868unv7F6cnV8JX9vTz9AurcdvXrTA5k7o
qu0big+ooKQZtPomI50mpeO7NyDxjGvEAfm1fSEURlicvLcPvTzPlInyH48zq++p7TI7n78ZiZft
1UyOculB3cXyVNcHYjKg9PNz6FKpKoXCq5luYX+uhre2vWjt2UzQF4Iul5DAYRe/DsYrU5keFIc6
3I08ZUYuOpLfNXKX5huzW2xUiyn8LcY3PKWyerO/M/VpJRj+3cj+Sc2VeSLpebxCqhrzbTcceQHa
apedx2/RHi0sJDq6McoESq9FdaEziwGFAygAfw0Y8B8uYMpGmgJjs2Zf7aFqNKQeLBVrY187JUBD
xsCLZh1AQNAsvkXuBM3kZwKLF0mGv0e7jT89tpaNBD9kycqj1xOKHdwa079IxRWmeY9BFzuIld0C
G+/VKSR2IaLtrW/T/MYymCr8Bqx02Tj77HJD+VTMizr81gyvew5LalxMLvIiQRwLufto2S7FS0uP
d19+IkVkNuHxtqIlpCnS4lP5UkdX/ox7pq17VCJGvmaCkv+btqCeyFnDG5GvOkyA5CKh1Zk0FzoQ
UQ+Gf9Mwm+3YtrA3KMke124ZnVZhglJim8dMzFQ+ypeSHZDUGcUT7qW/AsulDy75DbGhrrF58aI0
TAodlbMO1S3NsHg1StwfrwPW75gb24axKx85iSUclETn8X6LyKu4G9dHwBIopePQqxjuCToOc/gY
gjv9WrZbZ/DkghGCF/bY2GnxXcHhdIlLDgsI/n/ZRlwEL+J31/AuAxzMl5W9wsYq3YlpgQFIxeJ8
zX3nG/0QgAoI89IT3X+/3DETY7fgF0usY1ZsCl4RsMkVkbI/Y00YBC1oxMPZP/T+y75cpgDtxmTa
QKgk9RGAgYpgVvzK4Zn/H1aODzGFVHbhyTTKKU0nfi/gb1ONfg5sF6s/WdDDFlcDeFZ1JGe8ePWG
x/kU0bvmuUb4HFx8YCgx5jj7ar7hIBTBTT3edFQjrVe8kZijX0aHpKeVg63I5I4cO9D6yvJZxFjM
XwpiiV0g7gEh3mDz0JMRRlH8KmiAYTlxGg8XHrsNHH7V72PYOorr6NBG9tMvGLyo3HEQEZJJS5LM
TPB/pn6Wwh+fzbwEvqDKLvNCWGw8RWyQ2JSxDBhIVfGqL4iiHLoVbhhyNT1pOyUzcRICFiR8CNyo
RkwvfEz+LpZ2FTGnFdqNv2a88afw0Ud8laatEFJOKZyrf9wxhwfWT9xR/ZdK/EW6E/ohFdT+HZBf
UvrW/a0zXPDKM8HSUV7kjmB3bEaKmB31bPXGk+W0wAGN5bbGBNmsMfYYb0H/pD2A9AAFzNDv8hwL
JS4kMsNW4ZZmEjhHDfmtxi7AwwzBIdsCXQ/BhvKTOBfeFOvj/kcgVwO7iKNlzWbHPJAPsV1rwS01
N4w+Se2Iih3taFEtuPOe9HeZAkZ9ok3zBmNb/otYs8xNyXtnamXxwS2gE0HAsMMzyD0rFMT4eNMZ
9LxxpvHYKStELjw5jhhEsCiNJjz5XUsYTEvzZk4BIwmbE2csN6wueOr2dQpdB7yJ7xaQUt0xP8nY
41YxbpgtgRh8bUbi3pxvtgJ1RbjbLo42AVZcCmB3WjvvceSipSbz64e0G7plguARaHzJanyxhSTO
hVDyaToxIIxcQiDkL9MLeoTEng5V3JhP4ibgr6P5dJ/qq0l4OIktG+mfveTkhqjmbNmKTQ8RkoxC
9jqTskaG7agIkAXz+5MiJshu6+aXjL7qxMQv8NhEOXLmmC3rU1fcZt9sWOPkyyle/SHBR+mW6i6m
5A/3fFosuQzKlSuCjXPQU681d/Tr4DrmNuo+xucsSaCyT1Tb5ZEtu6avuXK4RQLnWtg3YnwUXguA
h9SKEXoj/H0c5eQEgqoEDAmpXt5h2iaygYgZTCwrmNnagdlQeqCbozLEuaFtICfaWWfBlmwvV0P1
eh+xuB+u7EbZITvf2R00BEvyZu7gr7QfAbBy7f8pYlNxmwKEnUAN264QB5rcvIg8OpVQDf9FJETR
qKBqVd0s3UvfOZn26pEvpYceyy+7vfHjqqukmwtGPDyasLyCkYC5V0CsJhNh7tT5wqaWg9XMUD7F
nqbgRzCi71H2quTe8ZFLP4HEjzF2ZJDTjWYaIsynZf/GqPOQ9ZifEpJr0qM4D5qzEbvBy/wM5YtN
+Nlf8Gag5Srv3cwUh+h5UVk8dPvxkW0zf0U9HD5oW6OsAdYB0hlKofMPUqd8shYwWulXCUxa5OV6
SujSOaEh45Mbv0LdhAygiK+MO4pvR9nr/kdsgMlatzU0XAR/5+EkjiDvoH2x/+gb7t1ImPT9QDZW
etKBIYGRPKjO5T3EY6aSne3srDtBdXW3DIJF3PDZQ/OOYMwxHj367DbSTQe162o2thTMVASGn+jE
9Yi12gNC/gnkJx328Z6N2/iica0Vh4QGkyMdR3mbmAZ90AqB15+gCWk39KuqbWC8S4LhjdrOmtVH
anwLu9+n6j/e/54bQCW+QpVrKLPdBjsM6CPa8Ik3Ro9KnAbnzYyJi9FBKWyGDgO0iooY9Sh3n4ad
2/jAaaJSXJOf7qzCZ9wdcfeYxJyAYaazX0GykjmFSu6uLUqW9fSZbprsUw1XmE7lPQ7j7IfMjQuR
GFgQXUBvjBtKz/rwrTX8uGIEFXCgZOKXy1ZSy/Bj69tL5afdxXO7FXf4NgH/PuftGRd139+T9IkQ
g2ndXNWQbbnxh1vIRF0Lfgw0UMc/xE+m//BPVuRRrHN9oo+DboIN/o/9tFyN2AtJeQ9/aDQWmDj6
7RRuWeOINQd4CPreV1ySitqNOmKBpSdEumJObb7y8RJ5FJiSxWn3KhNadrRx5wkKnaPalTegUGlm
qZ5JJ+46gCRqcWds0N/n2m+s/mJcLOFUA9YbdqI/+ry7xCKhea62+BxttFCG1xfbkvsP1/biFheH
JDhEdyFW7Z4vtflNnF/C6KQDlYKU34p79NMpkGFeCsRnn3r0CqIgczvvCcjQugAE2OiNVwfEH1C/
Qb9Bw74Isl/hAHtC7Ugwaa4SSWU8wl36W/7GO8zpyl32DA5vFX2k811QXSWAMPvPDNxZu2KDsprH
tH7LmgMEzu6S8aY7wEW7Y/FrvCptjdI9tq/8cYNXvkzb7b67Ec3TUn0wrjRcpdkXV9JVZrPEIfUf
QbLq9hhPgsFLyoNtYQf4dmj8I+lhBEw0CxQq3XPSo6reM48JZD4dInZc0jmdfXQk+c3fMoyjUKfs
MJcVH41hegsrWkvVC+NsU9yQBqGQJrgnY1gA8dnx2lt/LKCs9sq6pfBP3Br2IcAZTMWa6x8cyEwG
ohwckYRd8PrrlJfTwJz8Bmzve6DMOygbxuiLwFhRoY10VS1XxNdMuSPhT1cRrc4OXNh7RNYKcSft
yiHlMyh33Iuh6j0tL32rjX1d3tsZXIXYmEOX67k0vJVJSPf5rOwHboYTt9uKSPr+Qy9vZVcvMqx9
gnZBgEFRaRdQA+pfuyKps9MPn3mHHsfPVhU3LwnOaMeSBHYqE08TBxAXLw7TTRHP1qhtV547buWD
bMCy75ljIC8mSclph92gHcIoJ8E02yUozaUJ1RVFrZRgPOKiD/+MwpX6ut7W0AoV9QANLoOoSIvd
uavjWUUGjwik6BlFoLnalvNpLK0HHYv6AaTMQjjUQsw1zRTPIHSeEQABKemOdNCig2li7MddXPmo
9L2G+xJ3Fco8tC/pum62VFYGuuaKOfHsRogPhv3FCrDjOYSPMVyYrsF5pSHUfk6U4ScTX3anYtI7
VQFh55KxGJEo2QwibRsMJSVZxSkLlC+Y4FtBoADxClRg4Vhn7lckyyCIGOqFRZpET5Iik7SFCi2R
YfKSoS+4a9Ig5U/zs6uOnACB33kFfCiHuqOX9QWab51JS+dA0x41hDxmsYmYocRoU3KJKkJ6p9K3
493g/0DsuPgBEYlOTqsMc85ULwPli6NMpZoz9AsFW04TtmdylbxyWlAMpqGB2qBE90lDm4RNLLqQ
emfI+yRgfIJ9JMlhM59oc1Hw0RvS+mhrIvSraa8q+aGicrfpxUz45WNCoZcO3sUCe6XU7zomR/I+
R7HywirtPJp8M8fw5V9wdi30CtnFCTd8KQ5UWrEXUgSB0ZCiSkxVq7gxct2V8mWM7ri16yVzau69
Qrvjf4EpRD5uvQd+S6c6pQxCqb6ki1i8RX+iWtnqVi+AA50KIuv0Fft4Ye4monOoWhkh79qdrnmR
ypYv/dnhRyTmHZKSCDh+fyqf4ZPQE39044tBHHDw0t+aDOr0vio950E/JOTU7TfydKjsY0LFWpI7
t4m0Zx1sO4/2uoTZ7C2/kmZQ0TBV162MtRRNLFbbdUajnL1HHMSP9ZFa6+5oWIf6ty4RXSD6XDZv
LLQ+30ExKP1tSMiL+aj2IYjpBKzVGpcjiMueKelf8McLPj1r+0JQKKVcY1juxGSENiK3YusAbLe6
O8qxvvXb4H2ajZRuh28eAteVmLIeXdADeOpcsgPjGE4g3lPtZdsPYEnVS2LyVx6QEwJzd8JbER5V
+VjVb1rgYbC31Udjg2pbG7RyaI5pd+Q/HE3cSHu2iwkU8IIZGFeolEI42aXWk1iOhu3Apjyiz77x
NfAIOFS8OPuypC2Hy/QhwbOiYxBwD5X2092Ge+4sotGFAO//kp6tke2uLCUudMRzILb5iMYfpz0K
cabO0IjqpQGSvKk0HEipmz+QOY5tyiiIf6gSuB0WKAA6/SKsQy8xdafUVN/pGdJYzKKtgwprLt/H
/Rw1xiVB/0T83bz6ueFH4Oq1YnqhHZuZ6lt897irBvOQv0sbqPxiQ+IwDUbmDhQhxCBRTqriq5Ef
SvgG3beASQdmF25Lu+YWQ9pOkLysc6nfYqQMWgnqcKWQjdZHOPn/QcJybNepn4hPyOclOhSl5LDk
lS5/6PrzP9AQKZFpS6v0neO1+Mqq02CDXfs0lJvmc6PdxNwEO42U60YcrHNeXWcDvYTOWkeY73ef
gnI/Yhk3ypcfsa5okPTLRsZsjivyAcfdiPf6eNNwKRoR45kMP7BBg89AdAEjW2bi0UTn0bK5w6CM
S4hm0i9RZi47K3QBEs8OiZLeNLwiRW6g+KH2pZLuFUJUUGhVLzE75WnYWAT4qdNOMIBIk+95HkE5
uZL5GljBZEOqoALNXSaLVVN17jzMiKbbFSN8XCWbkq59U1vHnE8UP5OntgPpNNair7zEOI7Mn5MA
5UGXLRPHWuY8CII6EGhyvoHHujESCPQzWmNenXhNg5Mml6OsbfhI/T+B2nTuME23gsZ7wR7T1uGy
xjniGDB1Nmi1ubkinB5AVGh3qf2g989PVWdtRT4sU9AMZsMMcxlnG3OjocEL6F5xWMMhAg2Dy3yD
umGeldlAuZd8osrAKkCkg4+/CD2u6qP61UaP0YYFs2ynjVwyHiJfpTmwMJLyTgVMn9pwOIGkD0e6
UbUyFuC6z+2WWa3KHYs9uKqHRUo3L4sR8/I4mdGpz0qF8bQ1sh+hw9c/mNZHnX8BO0NUsgTPXNpv
nUqEhyXxWGgrDtu6fLYFXTSLq4QHmBp3L2fejb4RYE1mD2DtQoxekfxddINLdCj+oUVBGCJpYtmR
rmdDawzmUb75R/MZo6xMKA4Y/wDZEJkX2MLoqyVnfkHrX1OQJJKEXPGW/bideJArfk1cDYwDgvxK
a0niyQzIZBf1+E5PgAyFsfSmj/5VJyt6+OSfGbRNfXJePFREoTjjnGS07QT3rndnGBmNN4Bw9Hmg
2cLv4T8YM9y4FRL8Klunuj2W3TXUT8jkibDlgoe3xuiO4ljRImITmgeoaOTYOEFAML6nX7RMIGSY
GzV1K1R2V/IP6HWPKq0KxC7KUo7OZn3vpveZmonN60g/lz8QUFFMlzMKV+0I+x8KgmZcHFhtGJh5
DcpmbYFPYmq3CO4c4mW1FeApzIMpTuybzIkiaxcU76WMaGaNermjzx0BulwT1ZEER5IqIK7/hdWR
5oHxrz6K6YFJuhnpDKzGDVSx39kHE9xYr+RS0EzF58ZRmI2bVN3nREVo7zp/W4Z5Fk9K5++wC2Bk
FhZpPa7WvSJpyRYq+o1ukVvKdGCaLFYLI3zCTFkiQC+0NFiBVyNNbZWRNDCvqiJaG+WTwVUO/PIW
RGuyY1ViVGfejmNxawz9Ne1aQ7oJDThVmLszRK8qd2FurBnr2GRB2q3KQqZ+1O+Z/ow/JfjBPuHS
8o4klG45cYuv1gMjMpAzuFfmptHfRCcUVye31Ghba4fpzKhLuqT1J61IU2wa/UubeKn0Pf/gBxRi
pAVYLPoHlvxSflLGKbhZCcxSmfnfxvLaM//OXF16jneUN9VaBIipOQrY2OZ8p4JMj2PS3GTop0wV
ttPvWIHhvsnoIqtF/ltGe8SME/fVYxrtbIbrwCFIqJ1f7eajQWR1RZQqlM+h/QG1e8itRxN4KtmU
/c10FhXKZ5qCa1CxMkwT9FoLjY9KOWbIcx0+qPdCc/PxwS1UZf8TcxyCfdUCF/RvLl8Qy2XZq6je
rOJc0jPFl3tL6eiTowE2uDmZBGfzWrA+pB0PbgQre0PIlr0o+mjkN6SwBa6kHprhSffmmqZnXd91
yUHEz+EO1UHuHjYSdpvIlPjcWcdK3lnjvvgyFJQDc+IwZAecpeIQzo4T9bclakV3ZYmB2cYv4Sjd
WmMdOEvtvSoupX7I6+1If5bg2eA/ks6ruVX1CsO/iBl6uRUICfViyZJvGG/LpncQ5dfn4WQmOUkm
53hbCD7WeuvKStyyWzHsYSFgUiBdlwTqMdvy7OFaFh3jKdIc/Y2GGc8ObbTEqS6aOz+PolYQnJSc
FxYJoltgIPSW1HiEJ4TzEKEaYL+j7ZOTrwMxbRLWmaspEYVLbP+cH9eaw7oj4y+Rb40W2UqwqYW/
seLHEoswXTqm0wBW16+mNS9Z6KeGSXNQDhr3fcTPibN676vSiodrbE/E4PAcpyTYWVTPUBxTwBIP
C5lvKh0fQ2/71HmY6DS6X+iZ9r2WOO4llYYW6KgIhSMtw7MjKyT1UTBnRQZxwe8/CGsZsqun/aD/
xfj6KYC++HAiE6hnEB+DcZfuFfUzVD9z8IK86pbVvCoqCrQybSD/vSpaP162Gcg1AB38mYk8InAi
jepLDfVNjLIBkyXhYQNKFIRbKmM9kGwbiV6TsPTEESKKcx7A5wZk8sM2k33IfSQC9rN8Q+sp38G0
G61nXRLBpjk+BYbyTY2OEv6Ei/Au7WB4adQE9Bms6DnhCR6B84CwM2ujBcVKKgTgzevQfMFT5YPF
jXNhHO/5FY3y1vP38z5bFLSXcuCFxbQQ07MRU2PP4t32/XINJSgRxAaaRRCkEhQA16S5KwtOUVMw
XYMyTCVxIlaT1ny7EVLqlghV8fD+E/PjkK0KzggFDc1ONF7l98T8hLS8PTcUmYSsp8VzgiOkKUJy
hK8YEbjfbBKaQH4DlOb5g9Cd0B1Fd0L2jonuTsJT+T1zhFibAk+kTVzbg/qHjGSY8vGULjqBoZUt
gd9PVu2+pTV0+GNmB6An+Cj+oNIp+KMKBCiK0vCKonHhrkWvHAyLc69UtsHgJm+Ck/e1vq2cIj++
Nberjj7eS/9YNY+kIskX5Y9InITbAOnn+TUJV6HRLKfmR+Ib7U6sbPPiPEMuwrIG+G/5dXmVJy79
ecVvkiAPPaYnoV5zGRpWjDtQDY29pnxuU1eLSrvV/nSuRkJKf2uiTXLD4ZCJa2ywsKV46DqCaHgC
XagYOdlDbFHpA6s08NUHiPDSHGHClxTfFA6SsH10udNOd0M8VBgWAF349b7QZOQvBdGjLp+r3JES
ziB7fLXUkBFSBNmeB08tz/gH/4kjicqcrpz8KkXuyqqnkUGgRUTjvMKyExmEBId2wucvjuj3aADh
8jaPXkm3I+woedWgqD48jvQXcX90QARG1AEXoKh/i+ueQzqCWVNPTTqteA+38ZIq9z6u7IwxjUHB
iA4mOz2++AHAkenALFcMIgqyWOo58vwbVlQeUCgbi1AhArrpcTWiQRsvRnHLeeJj5o32GO4jS1gI
/p/K2zwR/3F+UWGw5aGoJjYfmBCK7zHWIjqjcY4ewRgRuNnTyvavRB/5Lm78ZlN0mGdun62uQtK3
RndHZQfpX4z9ZIfwbjsL/MegnliGD6XwKxkI4uO7hOmBE47hmBW5Z45XeN56gRwYkTtvT9IOfK9i
mxKhSkyUwroHeC9pgWIWIvMR4R9gCmNju4h/R+U70gmvVZlh8j1MiAmQFtJZ5qG4UYoLkKpAerS6
GpQTRTgEHU6b+DclZ4pVHxW57IQnurp64ClrD+ZAoPsAfZEsJYKWAi95ZIg20M06RbVvfnRt94kV
V8MmmJ/fqJYYObL+Fxwp+KdFTvlQ/whLnFzUcvoXi6WJqAOwLnA60qJHVzLuyCV8Egln/ot0rmO6
IddqN1fcE3HikOSjICVCSc7ZCNGkffD7WquygoNBDj1n9cEMGrc+ZTk7dBAoc9SfDiBWoWID4+LK
8OOoReo3sOv7ihadxxsmwjoQY7Ofic1BduNbz50FLLtp4W5J0MzWKqMKk4W+b48mkiHolz2d4rtE
W7xL7916JDoIxlqzjnNazgfWsvhpUlFZuePkBX8lR/ZhtmV6unVoKpu2Kep2qqfymFxS8Ppg30rI
nA/cRVTcZd0uBOX8VZnxyB5RPzuV4OeAMMHFEDnv9wpLNI+1eO++ok3Ar3tlVXtjk+6oHae2qt2x
Sy5aotomfx8UB/PLpF+d3hVUwTqW8RyMv71hKmDVF/IPy4ceFfxllbaHAtRqAEONEI6ycfu/vAqh
pwa0NIB5IscOizl61PFAtR3gG3I5mmUQbnMJP5mb2G+Ylf3egTEGnmOUTWmjfP8AeOQBqAJOXLC7
fvNQzyEejdD4VwknVuW02hP+IxOn3f3W2TfHDhPCtuSmf80Y1WAjqIGsoKCJdrMHJiW8LKhlcRoK
/uWe/eEjrCAe6fT6UjxVXckh9WGR6aQoewoFNdlTxCcb+5tBX+OtQ3n0lKITSEmxRo/f9oRdLsbq
c+QgYLEKtL1RfeHPyCr2QmFhdgx3BJ9K3T7pY1xGCCVWQ7fPa+QLbOS89BvkdthCGpWiBDBVwcMc
zJUkeOAd8npZydYWBytFE/RZsgFZ+W5mCcbAzmEtMDCs2IlYbwLGG7H9sz4Q9XPoDGjqzLvOL6zw
o3o8SSBEsD84vZIz583b2MmIGNbKNy2RyPu0WxWXjC0bnpq3x1PPZkThPDxEbtc2gQFrSM41gwwB
/9bynRzyYZ/+ToQggC126CyImvCaidTDQ014cuaYFHYJPJ4gmPsEfZkWONaxlzfj35y6Na31vaTQ
dWXxDk7x2fjoaahHPvdqZGf+dgQ/G4SXpbAorDhz+k/1U46WiRYsqLUUjXNmfCSdOxb3rP0HYGfm
20hcZ5co37SkfwZ35lQLg0RxNIkQ4BUYrTR1WaFZsJHYAW0QzqKzylMRghBoFSiRzVnI/0UGA7ny
Ei91pI6wvuxQMZASh81onWcAadr4sZ3/+BJhz0BaRr0BE0NH8ZcmO0LZe/WZdo+scQkaCkQvBSJo
1A0S9b7qeDfb0cAGDLi9Q1eBcpcs64AewrdLCmLWHwLKYhyWMM0R56btrP9n+E591YDGQG124UV/
Inowgw38CU7rRXkxluAxhe0H67j5HJgstXFn+R+iAuTOVIbczefWWFFfQzINBD7N5xWb59RhayXD
Qwrebiy/+jNfc/CP+kUtfQLOjs2h15qt1m+yYWf0KO30+ulLxA/vIpPUPUtwtJyyLS9l1YxM1wR3
0HmfoGmbolP12azD6YEI3W2UtclLKOFbxY2MqJdoKkIlfHVF6R/ibfiDQ838DKgKZRbKbhU+ff3L
BA33bRW7K6pp/w/IKIlckZTW+iRWT6Q8PRw52JS8HZ7kJYr5C+iuofyDOHBO90OGCKE6WGfyZn3o
TGNNroo1foXCFathkhyDK2N/T4KM8/6VibWd9QdrRGuMaoiD9TMF6rUz0Mc4j4+RXWN3q85+e6kT
ROJC6jQGcayrcdpMJqiVdHzLdkj+EThScjCYnvj1KV5/+qJD3leioq86wePGy0S+RjCJ6sJIPt7/
jgrKGVeRTwYBugVK/y22Wr5Z89T3ADMkrq9KTN8nFcfN2XgfUocu01Bg6CH+fdXqH1a6wmU6mQe8
6Znd1Cc5/qvSbY/UOiouJYRr7T/JzyDVL+C8m5wiWg+fMpXdq2zX+WsrRKFb84AjMrOHNabFnhYN
AtRx4RFtjaOeHzypR6veJtztVB4kKx66j6jbQkmRqdmdQ22l0HpGYcI/FQqsIEiI7t+tUmLGOrTx
ZcZkP1f4zsvlO/5ArfUXsrO9RvQuVEdR1dRTAg6PFHQfbfmpDbsg3EzSP3LBq8AzML8ADkW7kiYg
gyRUk3BRrk8GAZktwaPEYAl62qMkxmpp+muum2msoMHStYr+i1wJAYJ+Iym3ipgg2/Qu2oUpvkau
CetC4opDg4BJm5+yETlsOCac1lPzK7nA9k5OboO0yk5iRog3dkr2RsaLzFU2CE3RvDeObK3fphNf
9B+53I/9Vhu7hZ8fOcZz/uwwXwWWl/LY5kvkmZi3visAoOIiKLyH0RsTg7JOX1JmtziDtFNfukoM
zbhOj+ExQyKw0AiH+fXXNDfNvlQYVWdoiIQe972/UjqCV84ZUm2kMoktWf9q3+uyyOaa8vSn046o
TZSfJhGPJCFOX4K2Vu9sANcaHvgyFK7i/R+ez2rX0v+VLK6LYpWOTOn+wy/OZBEYeLXTu2Qd3v7p
nf7iRQ0g9q4mB4lSXwLI0QicolvsKNBArIO0ZDyqoeNj9cyWaBSyaTvErwM0ZiqfiW0JO9zX27o9
8RDgiTTv8Ucq3/vGtS5i8ywlIg7JkzzRrknfbnPp9S2AfgcHrXdrAxB4efRh+i4m5bysLcuO3vNh
UWMPRvld3gcyrfWF1qLLFPmogmrruj0+AWiaZJcIcyD2mLg1SGC/MW55e8JeVe4sjGqs9wRU1Ks+
3mrkaF98XjMkfF2GzU9ivwuPd5RlLPjVjfjDYs5JqxVTpJiupk/Gyjdf1F6q/kGL598NQCmEBWtf
fanvxQ7Y8xNLhqF/FBKFREwfcLeQ99UOe1oZuyStgeiwgZD18egha0CyQ5J9VlPgqGet3yJzgr0J
H/0tNOku4MxaBMZOA3YolgpE31Ls2ep2WCXojRMbTLgOT6/sIdNeBC3IOmWAt7e6Erlp3147um/z
G/AhNpeotqF6WAArlrlmGRhQ/cf+0K0AGYJ8F2LDVC5cddvciJkTRDbD65t/3inmRWpp7UR/S1Uv
7A4qS46/pjuKBF7+s5QVWbvEK73XtDuY2B8Wk1N+jPWPiV4La1Wxit/bWPqsBiJ1d1jwfS/f9sp9
ugjfLP8iJVbhuiVffDMIPJ2YQeBKlh0q935pAXxlG4nP2mkLU/TQJppvlnM+ckopNBF/CxokKl65
hlN6dMrnWwTC3Nwo/pL5btLxF90I3w+jC0x2lqg2WHsc7xjLO3mNbiLv95A5GmP+/IL0Ra4MDQ+q
+RlVVzNdDm7beO170yibOP/SsZ2bCHsqkEPT88e1Bt8lozsm0g2HdgMG+N1TDiStqEScOybsTtrk
hkeCdMJF6tSvFKwGqL9CMFo4+KAWeXmpMRYYDFGzaIVvKdyZX3r+C7wtz+cGwt0CnwmfqaB3BaYL
aVlHD1BBk59Jv/S+4TudyjNBnjIWlPKjEE7u1G2xU6kaolo4seu0nL59+GJC0Om6JRcC0g5bIH0V
9JXKMT2PazHdh+EfELtufLCp0jNBGt1APUx+QWEFAVMLBMzbHRIrUvHlxp5QR0QBuD7oJvDqbNe4
jbTeCI+o+CGzzOi3jPPI4PIl0dCCQIMe3XcekWgZLTtLxtTAXHb9suKlixUaVj3ijqvqmxRh6l1m
Idx2h7YYbl/06GaMogddclW/R0Huzg5DikeC5rfjV2TmGeCVsR3tiaBlhTDSWy5ek3dBfKQjPYge
UM+DQ+R7qa2szFXzZYnsAZToL6ioC+r+mdWh9cKXpL4wQXKqIgBu6h0iR1QnbwPVNsxH8QxKkM7N
UHvDo+h2RXlCeC0pv8LoJockY4Y5GR8gfudComQT4m+t/vHnhOFS+TFv/aeP+JJKbMwIW9Rsx0j5
0ld1tzIUm6ugcy5gunL3+kqlOujgw0dF4rlGThU7NSnqivxJI+KC3iIy62V2VmwxQ/8BuSVaH3QV
6IxmkaNwuNCfSm0g2x2lY8YRR29HvQnI6Xrq9vCiwn8Df/venv1iA4SUXaeA9hzSE9x34kH9S+K+
/bb+dH8l5KtyADohp027zjppfYMcmyE5QA/RbI1+NcHFNaRANWSV4/QG8AC7tlYS96QoO8NXQio3
dM8G7o6Yd8QPOTDPxeQp61YBbrN61zB30xSCWrl2qF5XXzlzNe/MUbpW3D9rA60JSLWxCpVNH2xD
VBDqNp02KZxS64TEdr2Xw/ucdntoVKhZNBPjjkgsFT2cLF5ATWpbulkEdzbnYvrsIkxny8ql2pwr
Jj5EEq8raE4Hf2WVuVHiBlediFIRxyV8iuXIhgtLWyH7waBTLhv4pQKFciBZNsdHTPDNFdVbsEam
QU/qGK+p7yuUs3/mIOBprgCbDAF2fVpjhRzQxkRH+TCd/AOgzGDuAGElKHu/2vAVoP5I9FdDBtGH
YVIrM3wb9ND7t0ihp0PdYUKxsK8x6SCvXViOtO9hbgniEJa6eCKVpF7xpBWvd3Wv57D52n0uG67p
CL+XfkbJzQCvRCDpux0aA6JxbGOj7r478afF7MPP/dL/840QvcLtvovHVbzBpkLZZpqs0ltPxtEM
tM/6tzlecgTzpTXiYjwp5mXV1J5v8ggoeCNr2Zg1IJBtGWM7h/U++Oas60C1PTO01ZX2IxFKsUZw
Mf1gvxMv44UADWLBCXb7jCDNn8GRGyemuD3bYvLfGRQcP4cn6efn6G/6AaIpmD/mYd9uHwgR3Qal
vHngG8CsC2j8xy+ESQsf9opiFv/c7rSdtVVtsll51MB/UtSajas8QMdAU/vyFGwH0qMJYiSoQN0p
TJvflJKh9MNwtOhJ713A7La1ozyMo3T1vxhaoAuQhDDPiKf89ZYX/AvipL+jq5vs+JSfTAJ9iPb6
iHCvznxl1LhB4JJKrETgWHZ2LgW7ZSUD/6boVHWGzwSeCX23B4MdzvyZhqBz/qvdvxQWLjCypwky
DIRLAhry2KX6GGgVtRm6io8YuymCyWJh7MslFYxH4jDakKAwezzEkUMLjZ1cEh14YzE7NxcVMKlJ
Fw3ERvxi4EVvqhPHHNga3YO8a259YU//zKf4pJGSPfsAztKd5jqzRXDOaZbmnZ18RB+lHe7TfX6W
zoj6mGhW3Ss9jD8NHCfAyRehMNyBeJBJeCYlUduZ5ISraJKI3aT63LrAYTQf8K4vEMLmRSfPwjj0
PBM74nkgOpbTvZ1LC7XcFulje1YeNcAVthHIkRk5KtEifqFg4qZFJAHFz2IzR/8uytSprEW2M0Yw
5kX2AtmV9iM5jXPWoS380amBh4wHlfcHv9ksXRzHDRoaHdDyM85J/nEaTjCo84RGm3UyLLKbgrQH
8TyaBzQXDBoPifwFoGGyBX/YMcojMQ6hvjSJqMZIdEkKBPycAnStOVJNWN9SuwKy4yGZiTVSm9lZ
Dap0wdjtwCJ+HmIDZQyxdgtyNe0H9xiZS/1F+AzmhmoHdF+20Nq5vBZQoZb62kRGw5/0TWO9/CSl
W4h3owj/6VYwranbR6Sz2FK15GKTtZnLEKfwJHYu8fYlONqhBEEkN3J+QIsaNnNDIhdX5IpwFaHt
G2YAD5vdda5Bioeb2lW55I9HUKXvmXmMej2ZaHFZ772quwSSF47bWbAk7EFcyJRFVP6eDtl0hJqj
YGEIL0wqiKwlQnt2oJnGk1Gwdo3iNBEizt8jO3XjDlRMCssegT2XV5cwRnlvRrrMlQjESdcRAwT7
HB4QaGEAltbVjK2WL5tgm3FScJr5MyuM+w4VF9IFq1+KrYfl9M0ggckhsQMabnG2zPAFVt0UEsur
/T0go8ALTF7V4SpVHLDS0lpZqD++53630SWmaIFAu8jnG8rI5kMTWfksaQE/Btxulgbfe+/E+XI0
PUlawYRFLBsRjfdcxwU3uWR35hOZGn+SQ1qJPF2Q9KyNX+U7LDluql0pHbndU4fSRX5VfmoGGpSc
YqCwHcEJzGxitBQZTmxuO5Gnt95/kg2wLHx4Erch53qx0tkPhifC7hTHQuIxS2BiR1U+0fsA41pU
n8x7EWcTpF+hf/0h5te+TAI6Uuymma3gSVHlG6IH3vVKdqn+xcijHAa/wZSQ/tNrdQPUEdqjRbc4
662T5ruYZhblRsklqQydhggVJTwuOrzzq+x916Wb9hJegY8HtPgX4vnQCMoVHjJOSHwGvDO35BbH
xQ33BrmFJLgF4q3Q6L8Ezo3s5Cu13MpcCo3d7xv/IZiepV+i4NFOnwJdpTufDjg8X7PI8WIJxyJb
s2wQyJtGS2D7Kfl689W1UnUwdJSi2QvNGtM5sbvoCgNSg0gC9YKKD9KC3oP7tBiBB5YrmmaJIaK7
qSZzcmwucAZS7VW8Xl0TPhBQnbDq0KHE0DI5IG7Rt4UwGo9NcjWOTcxPyX4tDBbcXxD+cHtiQYTB
H/RMWK/okGH35IhIyO9YPHz6JpYVp2SEdXV6vMHN64ADesb5LGpmhAvFTB8MyyK5T9Yn2rAY6gX4
kg2d3iPt0czCFc7Q3BFYCJ30WqkHvcVfSgazCrigYrC9xRQ+YJzcyhhj8AH4nAaCM3UDoNFVZvWl
NiqF3oEo3ArjZ/5CXlCkvFmUZyACeBQMFhLpOuXJqCCYeC1SHDqtkUgp2qVnA+J35w3iP9t0Xx4b
3BPmEkMzf5LZe/Tj4Xf/NuF/yMwJ9wwDeJ/ejmYtpAem7QMKF0IR5zgB9Cwk3ToG2f8TFmoKAWd4
HoBQPpXm2iBGzT+m1YeSP30EydAQvJslQyC9fgfdHRUcxQ372RLBc5Ofck/XUAtyBit/RGNwcMkI
h1mVCdEXT0weoXpRCOLt1jzC1ncJThGjgSj2+BCNdh/xKAmKtMfp/sayUgHkatEWtouyXKm4oRh4
YZkWYopkHUvekl+4mIYPGUK+82VapQ69eWZNzP6BN9LFzIJYo6tWdnvRZhaZ7U01g/IqrD7wWwiK
o8BD9gvNM7hqTAC0//ACOQrZFSqaOVGfdqZ293mjqg6kITB3yrsA8hJbFGZutb2gV5SC9brUTzGF
vzraL1SkZzo93/LGkD4s5rCKElt3IK4T2fJl9uABrSoNSYFnrSZXC3n1GKM4Pauzq2LwCAoKdqGx
0n+JLvHPMcNJnB8p1a6KLUYqEeuVDOe0MBhPxEOwbpB6z1s270IDNEEh8Ci6p/FJhMCYl4Z/vuJR
P90QrVaGv7VwN9TryKp765GK4176UulMs0n78Sh9eK9hWGq4rllFdUx3tGSTuoEZPOdH9zo2CARJ
9ChZ0X1G9UWq0T1otHe3Sj1kNYggq+BM1bSO7LOlAVom5fFC2D/Rcx/5LM4gqwGul1EVkSJqNUn7
MKGnfihAKw8mN5ZlF1R8TD9Z/jA4i+kvt7yJmxJZQiFffLw0McpZNhUy9EZCzwnB9UZtjbS50ViO
PbM8E4s2Isqj8ZhE2G47ZT+B7pXDE3Oz1TsWjs72+k5+i7KfvaK94gjVn4QIycgdLUWvsnw3yG0w
mrp1tglSai3QnWEzJ5cUgK74qSk8jXeCSFqeiCJZ4L9uxPe51VmrCAn53g3xJ1WWBNhRnJMt2XdK
QN5Fm2w6wZVotOx3U0C/jk3xxdvgNQcnhY1HO2Uo0mNhW1Fy80h46IoAQ7pXDO7QHATZq5dFRfws
AsdFsRsFJgaABQ/ooPknqQcACIw2AwaEkfkDFxsmh3ExJeuWOE1PcMhhqZIPvmB8ePK/NN8gwiuo
ffFDt0+R7ECYOm/aJb4telkz7k5qKfH8qfgU892EHBAr0lWXP4psAxGc7xTXF5ZVslFwAHDC50xF
B3iNb41swbZ6lApVCKs8uenYFUWvJKALC7LEDg3UPzgEBuB9zUnafwJdCESLRTMNm38gZPKBenBI
fYhn868Exd1l3/KFsmOMtgLBWWiLiMeKvyZ6ccTfQZmtpQSeGcEPMm2EdlweiSdEE37Rq1biP8Ka
UDd1zTZJUR+9+ZsRpeehvM/QycwqGhpXl/0AQInLKcyJxMZpJqSHrDLJyHcgJVM3kk7GuZdfMoKu
HVkmrY/QEdhzB14uvnLIpGw7/kw6b0nUZ3/9NVPus/CNjIFimZZQb7f6vasPQNjh5HE3qcRxaGuB
jySiHAv/WbL7RuFXvo+WtQOS4EFxTCypf9x2SFVRQyLxKxYM6v3ATW2DfjcNyyZuI1D5Bfq+ZlkY
HkMIdhqMbehRGK+oAJmyTYdOBJRyCl1KisM1+RbY7T7RJLzTn+oU0tKk3pV7GRyzZlXXp29euW/i
sMTz6KrWwn+E07Py+Y4A+W6cp0sUEdpGbT2gAu5CCVGKzKfC5iM4FWcSZJdZgpwtB4uj8TNMf8xu
q9P7fbQcPkVlutWa5CG8GTJuT1Q6DjF36NwQYsdrIq9sARIBKwDcIgGAzce72uN7eRMvsSGQjnSR
3pYBQjT5hamAOmjeVN0TV7j2mjlV8qj6G6+ZalZ0AJbpGt8z2/FJSF29g5yFdyTj4RzdsUTfG3mD
pN8EHWI+WHYokNs83yY4b1IB6tQRSx6Q5FfyphP1ZVXGlM8jQ88N7cJjdwCtRbMDiEv5xNfdr7bG
+1wjqJXIxwDQWRjlBbRR79w/np5EOCH008YT1l0gDx6prrrOfy2vSscr4mK80NJC3JEk4iu3uWyO
OAs12JVn7g4O86laWyg70Hv3IklRqwl/yRLCqKJkjYNBgE1kTZkVOwdulQ11iVgLlipy33UKSZst
qx5zzAO3A7pEYNU2pvbT0X5UeTNU58g/SNpv220UDOn0NmXLTtxk9+qSlqQA273MMrwKzWMgYlR+
zSfHOwHD8R3jJRebEl48+WciekkQEWpvT6XvEdblvSccEWQedtJf+tK/MdjF6lZJP8k3bpCpneX0
g5opmGnGA49obQSjEInjFapJbj+An0aeUFVbT79YmVGKfxq6S9pKeyAD0Ph9Q7rI+nGcp1iSgX16
Tsdbyos1v5osiPqLxmneKn1P3EWx7f1vvA4/Fe13iGRQPR/HR/wtYpl5ZdWmObIy3+XRRQ2bbsRy
LaF1Jm13O6GTC3eZkYEsrMPxo/5CDQzVuGzRIcMzaOk/whJQQ6JB0E33PXCqHZXopY4/4ZkNZkpe
aUXMHK8yasyWAvYD2U2Hs9Q5c1LLxzTsC17Awj8drqh2KWslvURcF+DWAKzMtXa9aXYa9lU2q2uu
oVuyzepcudmVnLZQP2XHGES9s7FaQj3TsopgZREcefn3W4uP+MskA4rHd8UaBirpm5g/iJ4lYmlV
XpBhkEoQN8eAdDsygwDywuzuwyYf4huv7DeoO0gAYusaSQw8CDnCd6bVJVqQDtugbU20KF+NYMX7
LtZowUMRVR0DIE6WVXkjXLUfNEsdeoGVDtSDskdNkcJejGNwD9S9Va87+jM2BIDQMIQT99uwNhYs
ZvOvw/weLlHsDtVeICJ/Er4yHh2Ne6T/KREMWRzo/KGqo6AcQVH3RPk+tyW44lLx98rkghXumn6n
17v3A3d8g5z2PMtJXUkGqHjv9GYnsGnftZ/cwQyAKQFnCSNYeGIl4kngjBLmrRA81QXkocaKQqLp
s8H2nZGH6sRcIqgJmFOk1rzQ3GDD1m862XvN/cK3O8e30tLkGOSYcH0qnJYD5K6oPoK/lk2uAjq5
I4FigyJfCZtm4dS5J6tOm0IC72PV0+Wr/vZYAcpVTqGPdWx9knZcDPD0pSpYealO+jYod1uMhyCw
gT7iBUSao38DqSEXQeqCdUxym0V3mTyNj036BJzH3xd0jfDDWOyfjaO/j8ik/pM3SEn4t/KTn8YD
nzi9xtfsBjcy60EosLGz3+hmHNAv7+J/+q7/kc70MQ5nPvdS/6vu5U758b/4WZS1HHMGyYN8qbbV
p/DRzSKFcI/n6HPAjOJOwsLwDE87Tc/ZfEu8AP8ExzL9HwtAGX+f/OlfM/rBcWlrL6Z63lCujtvk
zzzHO+YKLh+mRrGggNnrKSGCYua9s04epVOHBDkc8XGidoXyZb4G8dQPLaxQAhYIa1IuxnTvVDCp
PCVsE+UX8h1KkgoXLy1CKArLML3NmtkN/wf+DsMLhl1mbuSciRdOTyYhYtel5I6Vrkh9mbWWNlG4
1LKX2cKVGh6UuRLvLZj2LOCctjGSLsrxSB7BcI1pPe9WneyQ3WlBg+jH7a3fMt3qKWa8GXkiYcIc
PXmPjcDkIkgbkNlsTkAhos0hNAAVecsn3vhf9BVTt1Byj4BkezTWpZqTDs+KWNtvg5xVEDoH2r4m
hTJd1sB76Dunh6+fw5EIB9pxyktkrRvf7WnTiFBo2VxG731LPsvHnW8yN9YPtiXm5jMa9kj1LEc9
YFw7BtUlfiE3j80AWgsJ/QrzUc8++D5TrFQkDxJv8MLPwk4skuHv7GsJVXFZvA8tGROd/I+zZ1SP
Uv/st4T+dKrHEVlyNHmaTkEeby/0k1x9+e2mOm1ddsrEMDtKiEAT+xdRhKb/5GvMRu5nf1tjfdGJ
CEMF5z/rUFmyM4KVRG74VZe7Ijvz4c4JH5EqM+aXsPnGDUj/WqKvRs2r0GL2cyZFwbH/OeL3RLhW
LLVjrNxNNufs8l9alAMIpXntD2QuzzIQUrSCpIGXMETcgOK/ScNCy2RZAUfJw31IEFoGDMOkS9Wb
4skGYj4UO1/yZp6lm/jt/PozRJmJvqPktfDEA6SNHyQBZDw+MukMU0WaFgyMiOcbJzJka42/VD+2
ysNKvPJ9oVP0k/CciA1qzwMhPQMMZv0n0c5I9Awu4ZT8+MjldwmRkovqxN6zDnf5jwh/HDsMGfzj
5IlhsysWo22thW6OY5qjPBbOy3h2EZkTlCp5BbEnjszKinLYESEpIm2vUN1FoLw+/cOVP8tQT9y7
7XBAjzTr4+5BQkHwN6o3NEnPhFkx3vBDyEtBtt6jyScnt+cUT8/rP+RaZOMAJTY4bf1PrE1wlMJv
F1GL/JywETGFDL997CZYYlbcxRRh4qeh36DeWKcY2S3XuPednOexuYpbRhQ+eJQeu+HP8GZdtzon
NTzr9qsff4ekdlqa50RXnH7SFarglLTVhAhwiR2K0Fuqg8mCC3/9Zbhh6WU50AR+/4aC7f7g63uc
WPolj048lOkqO6rjfWy2KswQ9ixwe+663lP/ZQ50glk68pa0I+2IZ66eNkZPpta6thSe/U14PhPp
ESpbFjMVjzxvaf8uodj3L5YBjjJf5k2Ve+jmePak4ptfRiHWq1pONdny3SqU1U3misg0Rl5TMQor
wh/lH0QXBNoXsCXcpNYbKoSuHKYLF/s45xQuCqBMqJuA7cThMLaiE+AjDyCBcPKOD5+vJJaiXyRh
3Kv5ry5+qP5Jkgg+5rVPvjvuZA7KITroIDrrcUWyKSrIRXokEMsOWPOYZuWrD6WhrcAm3PCUPrpt
R8AgGvbrG8Rp2dxx3K39AzmxS2vBK3itXJsCcxKcA2bDo7S55Tf1QFyDns0mteKnJGnDUV90ywDH
PLt+YSyf5beKk2GNb1RcY3AmH4LkQIe7m1uxJAajOKGKxXpGfSbZNbvKvVbZYq40c2NkSl/ZFm9c
vwzjjQpRueWOROmGQpz4A1v/15mbjiLQZJu4DK/cFMCAlleF25zHIwc9045mteFmTbSjjJ4tXgm8
iqE3DepfhkMgWwi8vpUSd+auIWopBYjyOmtlrFBZWUwzceYUvMTZoKHyFhQGc4WQ2Irh/JWR9P9T
tV4fzoAgm+rR0Lcj/6NXXwKHZzp+0UiQPQybUVeadU74afZggabkRjYhscTKTHZgeOpP8zHKttWv
Zd5d9UoJvf4V0Hzhk2l1MXXydS4dkiuz9iJgOrQ95Z7We9kVnRDMjsIkDk27vnFR+XKKp0FUwyJq
ndg6zemw8M48y/8j6TyWG9eyJfpFiIA3U5IA6L0RNUGIKgree359L9yevX5d1SWRwDnbZK6MLgoH
DmOT3GW/YKxTlk3FYTDnsf5LOCxDG9caAVTM6XTZ1jZXkqE+cx0gF4XRXNgTAai4z7JkCqKcYlrS
e5cdS1AARkTrR6IrU0D6S1uOzsXHxiDXxufhLn8Fj3BNcYK+DtpKO6tQDc/Tm8myC4s2Dpkroiwq
agfxV0m8Ae3gsInMCzKUJlmwWV3JG58M0kWor1vkFd8M9j9/lkZLgSUQp/oTlbm3kp/WXHiLv4gQ
WITgljchb81l3Y64J8I9+SCEqvUUGEA6LCT80/au9IlCJVjgQbRKvGH0wZNBqgCmYDpmDG4tCvhr
9JKFc5HuzEkopsobYGc7tvA6qUtr8Su6i+MxFbpFG6Jb2VHcj3wIxCLVtgf0B4jkDCPgvpVm7SXb
e7+1/yOMK2g2DQrZhfLInswKuX7rDZ33UNlAnhKnGTclWvliY1krPVnLtwRj97m6GjwItXdRTIQ2
IcXVTGMr5B3rp3dQHTN4BctxuNCM0rCjirsixRNHwmLy08cuNuSl5zTXHuqkz64hz0CkmZOyY8OT
m+4qpu3eV+R/h5SR7PeyQ0LJxxqBchzZ6KwCIPjTuiyS8aj6GPgw19gFTVWz14/Fg0YVSpb8kyA4
iO38DEQeveWhqanDrQ3kH/OOjsQmpGHBnps4i2AVfXe7FqekM0FzYD084A1PwSFMeahlOgc5vpUw
W1tgx4nRZNBDMrHZ+n8jSeXWG0I+fUlAIgqDMrypfBAOFjGXLzM5FZfoK5sAYyENGwJojOvmzLIW
kXim/g93mslUgXw2QD7c8hZyfqcfl3h4TWJiVhgm+fFAYMSreMl7bhg/1bCmeMCvaG2GX2LWPK4L
rHD5KnffbJKQdToelcqGPR4SlV9Is5a2FQc75HPWyRWinvBLe1Ha7dRNsALP7fyR3Cz2F5WdJY7P
j4/aInI90cW1gfQoWufKIkak6X2Fz1aeT1RT0lcVxoSA1I1lZLwhyJDYM5P/YQgBSrpTdkx74Lfk
bPamhAeUiKBBne6KXFB0QZYYtnauz7T+qlOeU7c/aoxwAElR7WI+3wn3SqEiZIOwqR64w0gBtvh6
cTE804hpNh00mALhVA1MCXYCZgy+IqZ3e/ngok8fc1yl9L3INtNVj88TkXDuILGdRBCI42bM7lzK
G2XphVfdf6r9P6TPbMlgoKknnKA8LTSTEzfNRxdvYyjF/kA3PWIwq19afW7YEeS2sYfKhskF8qtk
Z+1mWGp2z0eyKbcR0Urn+t3vIz67TQGsdibseDNTij1vRY7INmLZja44wY6iMU/e1ai1BhRhW9iv
w1p7+ETscVY9+7/PBW4yB6HbT1bKZHJAEwEC0WcfM4BE1XV9KfuEgSWxwdyeaEwpr8dzKv2wNqMH
Zt56Tr8Je8olhSbEDi7J8K9PzwnAQzbJsuOz8Gr0QyXN38Vy/IcMSHJdtMJcpcC+d6i82H2z9q7d
0oZTvhpmo3FPv5UJzyd/+6yMPKpBfBztn/fO2d5nXxU2Qait5g3IR7GFWvIbuLgTEQbgomNugKRg
2LG4/iR7zmx2CtKTBh03TgNvf5HpQGOocuixaoQe/4TwwMBol98SByeFatnTgN3cFc1iAs6vlPjY
BTiohwNNKk+bJcENWxESK+VbiIaQnkmvk5fUMrvScJHf48w9BKt7um/VdYu8dz4skl+jnl+xJ3nQ
MjGe2pCPPEYxt4BXPRMmqchc7rcIagBlwYJlFWgswcqxGyIcBhrngs09D2B28/5FLOSVfXiLXl19
/LgErU4KE2ldSkA7EOnagN0nsFdBYBwbH5vzglxlO2/ovTnpxHD+K62PMZOAFrEK0ddCuISkU76g
CzFIZmUy6jek1ZyuM5TJMd7aTansfXTt53iXFbZ6/JhO3NsAySUeHQvrXZXmaLhXCgiL8j6IS9mp
TFqUA8lLfuw0Bl7FQeWLgXXIWQBI76uXf2tUYJFFjCKnPZHsz3yhKckiNf6qjGblHqPBr+tFoD0l
2fUYwEjHuLoSxjYJnKLPLfIdhYnNbzo60b1G7bmlGEDOW53k7Vh8BbiSTUf4uMWUvALiybK+6nAh
2UDZylV1FyfM0bwTYMbzwOg+QE+Tt0ubW90P0trYfxVEIZNtU4Jk3SN5FkKCqU89hSP3BnRPnAPw
DVNXre0i3JX1Clw5vOrsNC509Z+q2UGxZy+O7+sWvbEoYaghbKV3m2906AES1gkd6T1oW4YC1gkd
4oxzDYL4sEYR324RIcqUwReNSVZGu0pLVe516kreCwPHNFr5xlhwh4f+YnjjRQGdXZ7Lco1gK0YO
z95A536HnbAamK7QMLAt7djhTqJhSI4QFCvN+aB/Q95gLIsZqpYQ/eZcFxfVOrCxxuqYz/gp2Zog
r9rgzGiCZec/+vYobhDEDycMbNFOFjZteiqLVaI9mvEUxoe0BHlNRtRngh1fGYYO/ldALzmUd1gt
CoLYXyokjKQaBqephoive8AOLhJquV0x7me5IbB59iH2JXvU1FjwCDTSKTLYi+Pa5qu35lkAPDye
pzWY1vQkjC4dKFeHTVAPO6P66ikYE94MI1nUFdVxuKMRpOq8dpRo/SVRrlymoNvmYbfsNuKFAm9N
txxgeOi2SK6GHYFVwRpF+E8lfvvNanKNT10Dw9aP7FgDRu2FNxfYI9xCjtuH76Sww1aYbhiCwiwo
0Y0v2GbOWwtu1SJCj0Q/j2NtMnhSYwd/Iffd4EjNL6/BRaKiqSa10iVi9ZMpHZAQbCoMzOhwCDyy
5lr2YK6Nru4ioH1PISH059Zzg+6VoBBmjCqHkBuJDUL4m+0rpsMGCAhXQGEqOKGwhtEQjSt+DN6G
TIA8tREV6FLgZRZdfcvklWEApjrQz3bCRVaRnVPbf8dOD2z72ujQUCNeD6o6RwMBsvgY7kffEvpY
r+LMra1turYeHey/Rc/BR5Tzyau2lrGsyDRdsIvvq7uGSicu3x+Rq648tDXSdApaeRsj0MqUc6Qv
aeTECLm5uireWEr10k25+1XSMWGhQlnh84f5oEXuB0+TQ+Crg57GNQsgaZBEsSCGxxbPOBa1vypc
RPGW5rUYNiJkWqzR5cJaxf0RCRkEmearlNd5/dsyDpSffgdTJlzwCZotrC+I69YsEr/MYbtkioRC
mRSjY88lW/hQ3ajZV/DHKtAksZP9HyVLFhSDmpUw4S7gs4yb4gtFPWbK6vNFPuDcevI++xe0wswE
0HPBAjEK0kDRNuMdm1xRw1bK4BQ5mb7FboiBDS8X/Za+IJNhBDwpczp/ZfEZwyZqr7Y5d+Yq+zgJ
1z7jEwGZYD0fXinHDDOC2EpWeETCir2bwDI3WbZoIjTOGLn457lcTrLshliN2NrYuyZ/FuO0/Pwg
C0UXNs4N05UmBAf5aGes6SmCWDanaKA7iICzj7E0IN6q+b2ZdIscQ2AtARTDMan36OsQuey84UtE
nEfdIL+a8Jn2YKbUuaSt+jOe1aJZJSGGZhY6cfvCGyrHSxG1VVrec/RrtYZtLmIH+BOjqw3PiQRA
j5nh9UM97CtrxC/kJjOrgFOF4Dtesk4qMXsCIyl3DF5b+TmmfxIzs4gBL1Q2s5bnWbkipZd4o6c6
1b84dkHQXzABGxmxgGgMqdpNSouoyXg9dugO+vChSQuFnUP+S5TEHO8A6urK4VvL0SP8AsDEOlA+
TPFHkM1VOSk32LaUqjsxntiAeAUmGtxFPCyUxpUHJzSmBuE/g63AnNAcusnhRI0Dk0Wkzhoa9DEc
P1MEX7PHTq7QzQXINA1fcf/J+2pwq+40PE2ShnqQWdEpMLP5oDyAZzU5gLDiQeRU0V3wXOI64IhG
56BBPKaXMuCxoFEfkLN5KOtwhvFPu4B8e1bADBJT68JaHZOl+sZwHO8IELEcSSN2vrSD9KsV3gk7
Czobqq+nwmYfCzT/Ez3jVxPJ9U+JwOUW6rxxfwNsdIlPHEGWerf6wE75bq3RMWh4eiVbhHzH0jTi
blHHQwqh3vkKJ/Mi8+kUKL25MjRS9VCd9gl50UvBfA3xtr5H8JfQNa4y5S8u7qaPKnUKn4RxzFPZ
+8lSRwQS8w9EeJWMYisTzDA4gbkavHXPsZz51p4Yp3kk3+ELqClCSSRA7iEfd/KdGYe/+9Db9CgD
xGPd87tNbgzohaycRpj9gcDwItRJMdgg1p/OgxBbHSgxZkECacww0KkqoCmA/8RaTbZx9K7xJ3N5
NHvhXxX+Ii5yP3xjMk9FrX7jVfSBXoXJ15BtPRFwxiQAlRmakNUQcGxvAB3yzz1YI+PrKqK9ybPF
3/08QanidM68M/s8A32tyqODfr2M/wAlfAAMATX9V+jvTD7qwSptvwOyzd7ENuCCPBJGQjyTtWYO
ZKLg52noFwPqCsrv3s27E1dzrlxUFDxQ+st3Gd+xoYoZdEU+k2c3A/0NKkBwyxaN7UHudn55a0fC
Bv5CO7QjnZEagtOBGRRLsDluuxnxlEN4yB7eP19Y5qCbzKsJktRu9BOADgOn/AAPntv3N9lgOdyo
TynZDQ/eXHUfYiC/GOSYuJW4aKbRgATnZ48JmmuOy1BdG/4eLYJJ2QHWJvLARKL+sPXgguIo+9y1
YqFtFO0wLA1tl3+Fnz1FEXv4D00Viwl7covwjNeXFpMF6C1/XlAgaS7FgZwx5kf4oMzivzqnmPwZ
KQoAnw2Tqfg8drQ480koT/VRq0tiD0T5lTH+k42cRxu3wAdcDK2/tFKYTHYnlAhR9YOauaAvRkK/
V/tfTTma3bdmHPKN1p78Fw9DGtE+QmEENMI12PRXriCG/KS20C/dJWGib6MDw7Kr9Zfmi70ogVED
sYPrMHqMaN7Dm1dv+3w/6ovKCVwrZM0bbINNt4dwi2ORDSm2fhaDAC0m4hbDfio/5S6Y83Ib6r/x
1oeGNEML8NQCRjy3GDz+MVzhUhRIdlqKTPQOwT0tTum0tkNlhUD4h+FyIZMfxiVe89xeZKYPP6gs
B1AjZwYAuZ0RYA57+1r1pyw/pywPOVLo34KbfFb0FWvMAQ0ur9FRbKH4LQQYRYvccOTY5WsMo10Z
r0CSAGFOpSUCnpwL/w/lP44UERrEU1C2Rea0bCFmmk1X7V+n0nbRHvPUOfpQK9Z9t5Ey9JAkjzjD
rH/nyebD3cwG1TYwR2FhgJwzR59PzIe/qr8PL9WaB09CLjJQNeDksPTuCEtok0v/xzz7Z9z+0MSn
Ji2mTb1GfUTQa8+vFXzrZ8r8H+WSfTFjwQKRniFPf3CdQ3dkWP1L1hjLZzaEDqKZjuUf28IkPIoj
HHR2uhLxCTd0+zKY7XQfaosJUJquvBXguQIhKqOppaLtaSjQaS0rfUsQQ70m6AyvCo0sthTjNzCR
MZyRn+d3yz9XARESuNw7VIeI9x9IctOZdC9Z7sMYfXgXzS2vnNVr/T8IW2vMmmcm7GBUkawbIwS9
sA/17Ogb9RN2LZQfDLHe7QkRNdr28h4NF1bkdXNmyKOe2EtXzl/vOchL/EO4oA2A0Y6ev6zQGVBT
wK4mLbF1Nci1aISyc2nWnBXb4a8ur1JxR/lMGyaPTsnl7JfXZsTwgCAfed+/CoqCLtADC3gjl+mc
mYdLqXSo9GlQnYKOW7ITkWxN3440eK1d/FqBtlJlchxsAk/3Ay+XLK4lTMqq6oA4BAKCYwUeGreJ
StYGAr/Se4boyrsEAAEn/r/uKUnCUSeILsDpapw48nnDLXhxWHihyXDyalcqfS26j/EJ1WiTniNO
zVZ1kUUrfNheSkYRVbXWYK3FYMr0K95NZJcsOrJc3PTyrYv2Te5E9JPCb4IOHwpjr6yi6HfCzIBY
RO0ywGnTQuDSjvRU6C0gzpqoQ3at/o2hXh3I28EFtDS/e0KgZ/Wy7O+pNs0ApUt0Y2Iek6PMCNy6
lskJ7p5K2Z3ngmMhAbSgBXVsqtB1jPMi3/7B48S4UnPHkGgCeYSl1rAuUVSO3tw4NoyHEVZl5wa1
HpXrMJUVte5ICtTXg4L4Iz9rsBqj7lkKm6H4YSkV69+6upKzLyxtHeqcrryl+neI8Fnkt49/AWdV
/a6vLi1AIzxwWfgvprP6vKBUBTDROp8KDKSncfwMbtHDi0SCItn+QiW8RmKX7goDl8kEpNJ2Veyy
0Ak6fEZlPiWNxNqq+6zVYctSKT4ZWzwDBxR/YsW+aJKo8GtZw9qqDwTIicqqNU9yd8zYxDuqvOJT
zm7CChmQ+KpJtQEuTKDWsq+BFcDhYA58gIOjsgfwiglGgd+HnSqZaNwB0VvjB2+CP53HUMP1gpNm
J2OCFpi48Ad6/ha4rUD4Y+VOYAsiBZVCUnhzs/jhs8HRyX4P4wWhojNN/EpEODVMz/If05JcEQDg
gYSRlJ+X3idkcJtc6Vppjtlosr2UXy2QYOYLUsS/PW6JpBMoLzU9u2cAhReD/4esS25JHgFcDdSJ
Rv9Ve8+OdhQGUPIO9HDVsgDJK2FbJuALHnENP4vw6UXDkjnvO9tKwssAhRZkoij+ms0Hpwqzix9N
f4goME8WThfZDhIo2kzXsy/YheSY4LYaT+WHlp75hWRtO1RwMhpqNGtVQ9NXw20Hgy0spB6bE+wI
0mkqAx9j9BcVrOPTjYwl8mtAZSSjTipG/7ugTmP4z3oxMvaCdg0/97R3vXEzhCe5sSWaHTu81rBL
RsYGCC19iErZix/O9GW7S2PbQi/NeOoD1cRoCEU/Zs0dZVI2uhJA0dYegJPggcZi2XF9u4CZYmbC
tPgXa0SyMC2Lp8CpcO9f8ugZGI6n2tY72pEo8RHfeAMrC3/MknwIjLvlA9pw9u2xpuUbmJtoJL3+
AICDDXy6zxkZO/QvZeoK0b3SjoHKYFNPCxvtrfpIrGnh2FCKclyjRw+7PfRkAsKyzylSpeUYJyvW
f3qUIEO6MgMLzC+kobyTPHaHfZmL4JsYmxro+ugOfA34b3zhwqxwq+O7rrqFIi51ikV8rj4Sn2Ne
nwocwuPde1VsWiVI0PgQDsbCagAaQS+bGgowAyAA22iV/8DWYnZ3qpcVj7nP1eizVJZ7gRdtLvVQ
FX8Ec3Q8nGrqXFR4R4yNp72V5lfVQcL9YNQABFmGGxmx/jGDzzNLWV4uSQssI2TxSyZKOkOJ9TBi
tITxD5t3pyVHvkJJgmoyYrJirAJTd2WKR1N5MywVQbJgLreytZRuIkS6Vx33CtNf9G4dMRiMm0jt
mbEBSVkCzSnmRz4bArr5P6if9miO0tU0OEvOd7QU/pZdpun9p4q0bEJIPfJcWBNElcp4zai1NTRx
8PFc+AqZvC8lfTCJCZsvxgwN8Im5BebAVslUtODRCWR3rT90+qsQ57yo2hUNVMyAIGKeK/XEBCh/
JedN9UHqBWnUkxmAonrGgJqyhdk18kliec6XoA0fWt5tGCKk+kNH1rOsTRAvP3A5pG7cuMh2DfGk
VCSm2kPmIu6waOG9eHuLesbRdNCPQvlCDxhVHH0dDgQ4aexdEK0z+w1PCHd06yWyDaDPYzfX6a0t
U4Yi1Uwu4i9v+p8lujLaLJyJkyzdHX2brEB70Bct5n9lVvz5x4lUZ81liarvK/ePpraUtWVRQO12
yPtQsFSN2FYE8gs4XngnL8zHVG8ax2a2ckd6G+wQ8OsB8BPgxfMMmhct6kI3l7rOky3Yz+DzbQHL
x/HMl2yBtkLDJi3C4eLB1ej6bY9j2immPVBsa4xfMTcmC6Z1f8FexHGSrMsrHq3uHR9owlGWJMOO
sesH3yTz2yR3eUA4lwlFPTDVrbj/wp1Ajry+9L01emYf3NTnqOlfnrHkXePjiUyUXSfDs9MjvFzS
XRSbgXEir0P+RBuA/1xU2DSiSw0RlhA0lr7MS4/cESFOMIWJL3DBGTAP/lQhr+OKfbZ0kvydVy+s
FCk/VuFwr8VfIskVzIWCYqlwe7FbYdUZuMLsNe4YG3UEapNiDiu09u7KKxzRcb7C8ARVREzuSu2m
68SP5uAVwj15qd3KZHGoMLh1uu0ncAfkvx/z7DXfwK3GZBnwCXSHjzBvbxqGsulyY4J3+vVR9pQh
Sjf9KHFFTs6PR8h6ErO1TO8u2gGmZ3lpVTs2q3cCoyUe1TkDW9bDqNMURx5mh/FO8A8RuYiSXlwy
lLbG8Pg4KkOBznc9+TraNVTwufDluQk6w+iZLjMkKTo0kI6eFNWZk/wTA9IqZdD/2xwaxYMkWPmZ
WVfVJ0JukZ6pzZNocvF+eJ0UgIpI4ryjKV214IbsiBxxY8ofEgLgUk8R2/xT49hFovyod/GbVqLu
DpK5rjmAYMIgA3hDzKB12pK0Ap94XRnzT2Z/fKda/3kJ1w2FLS/wDOAMUjj1VzB4JB+hsi+wBLUw
kYD77IvwUOTLrHOCA1kWvcQq/Q4AQX163aqSXlNOFjXUd2jM+Wm/0RFJ/sp3hkPzLwVKGV76Ghmq
kTMwDU7IKLqbvKGOq+kyTYc+8uOI7qiuYIsRZgDbcBMkh4yi4+Sf1GhjfDy4g7vUTW+we/TBBUZx
fhg7OBMeoEcIdhcM5mR24XuYd+PMvGSoo2zhLgQeSbTElAhfgn4qKXIVZq9M9uopUfalRnej3XNR
19HMuwTZouSt0x2fIdU68OZ9cQtLKpE5wJnh3NVzHVUs5cbFoq/4/I7inJ0Z8jEcWuMfEoPiGeOF
NdnE7uruVKOHg1ie/OjtSTmn5IIPCIURmbH8nWpXBKAMYkZtzpJ/7AgvYXmbI52efjjmc969vPWM
RSruG3NWFWtF3yXwrshUZ2w5V+HJgm0C3t+tGcGzLe4cSDIF6xAe8k54FvKv8SIJJbDWvk0r20Oj
jZlRLQmcHU76CnroifUlspkfBuZEM7iTcfXhE0VzBiYHWNB/Lcx9eKHGQGCDF2cZcNczlLejeb1R
AA4QejWB0k74If7IKPg8MxGV3wfNx8vqV/Ke2bGoP1kMQW+61vElLn+TFOYLfUbmAL9gxwkoZiGP
q3JkiYzZgaxWhd7gZGZLqkgWG+2LJIOL+FUvELap4h1dB4cXCw9OLDv1MOvt/6tebLl0h2dWoXAT
HUTcgMnBLXaNayZuxtiToSQ7jFgnsvEhWkeQ8DPfx9MuvQ3CAPbAnd6MPSPVpb7iM/1gw9wHiLdI
nOtZyqFkQmdxFBoAZl9xY2d7+QsZP3x+6Uhcgpz/+4wPnoEW8NTE8Q8kbUZ9DYYQ58H4F57Z3vr/
pXLJn2+c+fA9CZ9aBbQHxLk6PQhGHG6L4I/FtEj1xQGz9R0R6D+OvFdgN3NWj9AjJgNEENnTiB7+
noBUnAQKiXObkRxrfbr5HrAJw7uq/J7ofGL/y1JmRVCuz+3q9anrQQMtpZ8a5SVozitbDVtG+BeZ
MTM4F5t1fFLFTUqsKByct34MujuXUUTFUZSugp93gEM43U52PKL1hR9bPxLvJOEnXcToYNg5hPSX
ClnwNlk3ftY4owbEvxltAyUWg8rwNo5IkailnoXBnmyB/ykBNv3UKhb7zrC07FzZhQA/h7dOpdk5
1Yi9xMkFLIZrsVl0S7Au7wzSIAt/qlccRZ75J+AhtNhI/arK7wdvK5dSbN6k7N9H+9LRZXTjoZcW
0WcpnbQhW36gf7MD1IVTDFm+aWES8PaQ6hOTAvwPebS2lrp/vchVlq0t/Zoh0CY59ClfDHGtMyUS
PqDv7Z7cQK5vD+WF4m0/OQuIzAlkLG3iXystkvxofUsnnz3UONPHY24dlPhP1l8jT6p4QDru+lfP
XxQkcMFlmK949AGk/MHTeRNRY3z7p+mwemcLJCMwjCEfYSIuWPGjuVHpsUmxKDgW1hnqz/KSMEbT
2eBEj5jfmLC2bKn76xHpygMTGU4gMh9WVCmE8W3NFb9+ADzv/ElXafgtc3gdJNgAthi6pMGSVe+C
g8JqRLRDkO3SeJHfGIfSZczRQUThQZiXEGPi+ZVwpz5YYzZuXYss0Y9r5i+oUQ1Raj5W8bUZzNSV
v/NVKKjXonPy4WlIN5m+28hpqv6yR64ek8BpUGkMoDzX1YOFAik3TsauKlwRzGxukebgnM8OjbA1
lelzL5uD4GH2nesXA2HqORf+sBEOy+CRRmDDBsUZIT1CAt93Z33JDEV/0I6prBcfXXMupFOlOqO+
zCbJQCXe/Iqd2oKgJ3pHJtmRG6sPhlv5ImUafgpBh3IRbxh/UiKr8hw94xT8Cm/HsIVm5yOwVm5M
i0CT5qYLfFljV3NRSodpUKFtwHU5A3t1OpsIp3Xhtl8MMn/EBXQY2ZYXaADVVw1vy+ZJvfSfefKL
/1oCIwajrrFR3Rgb4c7jJZxoKqH6TwL9cimfRaJktIV1R9j2027LLTtqzbjwazfx0kc1Pu30ccxe
peEKq6ZlQkz+FvuvWXbndSVGq2VLB+GPgemquauma4Y226nGZpW5qBonOQd7Jq+mgebeMTBUrrJv
FSIiW6FTduMKLGqChdFVcuyPKDjxtpBfgVE/5JaAnuX+5FACDoj9Nf+EMy8Q5yPGY3qzvxMS1H60
s69OLRegUIrAJfA5Whor4Q8xAHlqIlM6RI9MgWZobul9c4MFLHUFZSseyGTVV9cKQsMX1fRyOA5f
hNmoLutFRuskIJW2dq0IJ0PH1AK+zHbKj1Ucc4yRMN4cvrKZsJkG2AcgmWzNMal+GSs5dLASGB0b
ulVgg03XKDYgiK9JbjD+6q3PkCp78/PlrNdsNnKN2+O054vE79YsuFhkcYFgn7yu5tRvaaT5Y2NA
a4pVeDzTv6zlnaGzkXqS59m4ilsl8OyPEcQ1WlMnuzE3VJD1Lvjw7XZV7ck6MExbo4lrV6xfqNf+
+ABlDiRSaCHDkBEyG7qlErmMKnxghcjI5pwij8KN5iVoxqWXP6CSNgPvE/I8BMPbLptbVyTt+gvB
hbDGapmr7+ZMlOdVW9yHI1tP7dI/yBA7T3J8QC38aCwg+ZwVVC2cBaGTYCZol0AVrXUy/8AeYSDZ
/eq2ZZ1LMCQHFCcUuu0GmhzDHaDlgUQkIFlzbbHWCG0LoqOwmkDL3U5HSV909CtfPlPBFikYTxLa
NR3BY3uAjyqnX+qEwoPjEu9VHrh0B6JT7t9Vj5frVKH9VymJpiOFjZEBT1Y7qOTI8T3kS4oLKuf2
GEUmrphJQ7oo230Vs1Sj7DGnC7W6jdHBooKVXhaRJVC2qzkB36zfQn87gmNhZMBopRl6m1kZY7xG
vfCHJln8DCVavAFcciex4E2kQ6c9kmDNlA1fRRcfE3/eNRM/6xnE/1DwSB+aQH5AlHyl5WgaOYH8
ugVQvFI65zVo9PqRMRfiN9q0zIPhIfFPTspu6zvXVp/wnWKP4LfMB0DHDB2lOU7mq077B0Oz2WmF
01lbEHs4reBHYVtSoDqeZNzRyUnqd6B6idhGBYCwRlcQWZNHPMfRMTYb31z3PMlAUEOAbgfsxKmz
KfILmqgGigC6WNIU+dzL7ogfs5b+pWzU2aCi+sDyQs1/NDo7OQHz1tZKtqnO0anSjzQa2mQqqXbi
bPhW2PsfI8EWr+OMtvABKqMcZxKPQmXZbbfHzMDmiNdjJh8mDT7TJd8O3loPRXWdjv/475myGVgd
Rqx1L5X0YS6nhdeceJ0g7DFJZCBevQc3wPdLwUyeTLfo9uR25dm3L96LCqwyTykjyeHJEqy9FAiS
fyMJUzJDANkdi4PWTEh/D+2L9Q9F0DAu9V/wGhuQ4EusdtGbjCpYZb5DPnYBg0dFzm/zDbSrkCyk
n6QiTf0FP4WFIOonfx/Vdy4LDk25JPsEHSqM4OAcxIjlweTdfIJFjGcnzSaWCqyvEfnw3IYzx3XD
NU8XoLhltQyEBzUS1vx8UhRQXcQP33KV/pYNPzGhXQgFxNGREfRj3maUybCIg7YDEeAmeyXftwkO
/wUSox9mFjckJ6rzsasfgYraAPfZjfZHOFraVzexkuJLjfTgxNiA+iqlnPic6PxLwGrHuj2kzdOM
js2reHCLlAp6XG2D4K+RruJkfP9WAozT1KRIHFzL9mcrCgN2n+VbRj+909QVhnG/nT9bYA6zPTYE
VPGssyW3kZctHoFoyc+dL9TN+GC7YLU2bZu/0BacI8v2XzX9Fs0AiV0twJFh73BQ54vbBAvFKWWa
dU2PxemOdU011nK5hqK0/Zx9hLIgKLFzImdAzRz8Jjd0Mruwdkd+s9ZW4Bh5s3aLQSmXETSmlwLT
WE/+iUzCiOCgi2UjqYJ/AvxGK3szJLtj3r0LjN3nFSwCH8DCTIGObickk877a2eH3UPLjnTr32ig
zHoNh144oS3orIcyEHV5bu5cbbqywv0brf0VSSDexfvgLOjBmZIyxtwMq4TCJu1WAHYPaf8F99is
zXKl1Vtjh8JO0DYdWhGa9YqRoouvyxiWsed84g1iYm4ksN7yPh7PA7uv5QRYFxzzlhrPVHNzy2m0
i9Kv0NPUFRz+53TGJvfU6fWVwH2/MG9TwrvhrVAragQ2RU42rDxjjYZf2gkDv4mNF6desuNoUIyD
vWKEApZnY6Xr3H/13TrCgyecpFs2vzeu96DWCOPzf5806qreYBTpErZm7snWAOQXUbvs2IM7rWKT
Vb1DqzztPMAZ+QskmQ0A7Hg5eHZoueaGV4ol2QlmTL3CBsBBmbY2qY0AA6Gvn4RvUlfp4HmgAZjv
hgIY2LlD6vNr/sIMIHFKV5fmsgBTqsCkdDyoR+wPNwlbm5CioJ4xLparQ6I6ReFW5SVW9jKEPlyX
1KcNA0GDzOK5KAICdD6Ypg2nSTaMDa3cIX8sGmBrkRK6wBFzXN42BVN7rHs8fMGNUcdk2Hkr+D0l
1NDUrhn7NODR6k5t3ubnNbIZizdtzf9nvq6PSPRqZRGt2TSYyw/c1xmNMbZMZeUbV5Q8GgmkyjGT
GF84LSg20JYhTixyjwlgQHH8X0z1wAqXnfYwb85CsuQEBQOVTV6KvH8EIuOiWWeLkwuyRrPysYHA
fZJjx/i9Rc8y44Q1OPnCf3m21NR91F6J3Y1AHgG7GjYpUzBQEq4EU0ZdVPIDTxeeGX7EKX/vwH7i
P+A89ztp7SHByJOr00McgGv5C4ZObcxFblNqN0fLT9qBUCIEVf7yu84vOvNZ6D0AZ4joFfMlRNZq
rrstCiCdCMZZzs+Bc+LD6N/B/kUTxdzE6gdaenKdjpj7ge6weL5/fikgCdnTtDOhehrhzAzUwfbc
433Hz0weAacQr1JnHYAnmHz7MX5p/kL9R2tesulM/ymxEyHrpnXtsZoXD9alLWSbBzk/HZKzKcJp
IshSBHMT6cZz2v7tuADbCQKLMas/8TfmEc66eJNj9IOpccsIrhDulEymwhNDESQX6w9lJ++eu5BV
l7THcCE2c/VlPDNGR4eOgObxF8eVEP7jLUB5Vji6cGUBKTJwjEO+hnXnAmj+/KT/wDNqDNXldBuB
a2MS6QKT4nqEZK06+uyVvaSpD4RFDPBl9j+Szmu5UW2Lol9EFSLzKqKEcrBkv1By2wYRREbA19/B
uY8ndDsI9l5hzjHZYL0+ZuNb9j0xuyIyJPvGUIusDDGXpPgs37cF3PRVxHpInT9m+cKQ8okbKzSd
gbaCvbbkDDsi0c1yV+/Se2QjWYHm/1qlymX8A00EcYcaVV+yhUfFGtnEh8w2QsAnJaZVmS8nXQ0X
lazscIkp/lRuIovwNZctnWA/vzOvAWgo+Bya93gXh1gB+d4sEfjcb0hsNdTuFotR6rAroGSJ334R
Bmq9Z/trKgftqr/PQ2ULyqkuODb2iBkV+bi4szoComqI6BXd6EOCXbPT/vqfbpugm+l3zJi71qVT
x80T6BZDmBxjeGiuW6w9PpcGQ4K6CabQDqnQtBQE7BHZDSPrHK2QOfBcME+rWeskp4Q5stihvt5F
yPm55IjJ6EI7B8j6vPUM4OsIVlr6JzM3cCr2QAK4KyLFXoQ7oRIcDymnu6zwkjPY4xeIVEzmOkbQ
jt/wWxTuGOnq8a4nToII/Kn4AC7hDi0CCSaKciAuJuVA63914Z9WByz85cObDx/AMtVvgf7voGMh
xLRG0vDrQYih3hFkSaBSMf9DfATsgh0R1bL0Rr9UPup4bTJgoLCkxDeO7XARPsX4s6VO19YtSw2Y
IAJbkXm1mN1b/LaxFJQYltPhI3Zenj6V+9dweZkb/K58hXnpMhWnMPwMqXQpWJX+ADS0jNcky9XX
CTe1xroKVyq7enhOGSISdddAEIgoqwb6vBaEjS1BU3yHsCpBhbXUkhICkkLc9CyaQn1b6NTe7bXB
ohNigwHk+iLCO4GC3n70mSdDX2ov5VNfjbDyWcAqGyX+rseH8UK/YwRv089etxevTkSMwV2AxTcG
ZuN2iKdE7bQYHhKXvWJ8F8/TJDjq5LPoapjY88AW1Dno7F/FnzScBShFaIRZukGggwdlMIep/QHn
UfrV6P66dXjI1MJ5f4qU2Nh7iOSC+PPCs8YsJCVn8Mr4hNaChT9auXxLm6cK99dwYuTAM8IYyXj+
Mz5Tw0E5gF5vivdZhpoD+ZW8Mk8LXn7TetIGO+9DEgYLktAxedxOWPEAOJ75mKh9Glc7g8lGEX4B
dXlEZEiCWPipoSfuWD0H1MFCaPXfhRVeWEqkHkIlsoUM8lhp3/Es4M7kwH9Ag6K4bmgqpItU29Fl
cLBrt17/5uNavpEGLgceeZuil1UoC2XFJvlgkFcDWoxv/iUNru6LLspHxFvhNnm8pHUlbfScGFFx
4NY+pjqhgIvftv6OzL0kY3q5CPw6G0Ka3sdEcpimUbSi2bOSk4jhhpIydc10CZMeVTrfHSNZ7cnR
a0sr6bzRFIdPUaD/Bzk5kWG3hQ6MxkwLA5Jg6DB4wijk+AH5+fDYRoTMjN8/RAPzfJobvjsegy2G
IpNBXk5aIunrYHw1R8T8R2j6T0+i+0p5u+oDCS3qEhxw6+ePIe4AmyA/l2QfkiT0aCf/Y1IRkUFR
+63KVGUN2YmfdA7z+Q9sFUhBDYTtR4C8BFpadDG6HAt/1odwXm2ZjqS+cpSYrbCc/lVGl5Io3qm5
rQJXW+lrrfH4c1g/yJzwafqR1MIVd/IA/Q7SBgs2cw0AcQXX4eVKsA2wzvxkHmdMkGV+ZgRPaq6b
Sdwl4Q0E09yHnhLbelOV4AkxoDkXmH9d5gD6Z6VARGdqMeSftLhQw2DM2NN5pJladvl2utKF/2EC
OrCp5/doYJ2D6N18iW+30DwTlVluHscbnmfLjxoP0sdWUJw3I8I6ha9q5R8NzB1GR8CUUTzFa0Gf
c5MLhD/IAzAiqAy4SFTMewtPB8WR9q3OYA6T1YTpEsfSMzU31hHjmsi2WHiQrb1mtSt07O3nyppR
Al13Ndc4Vk6ZWl4zcOnKKr4qGGGIXcHRwuRlpCz1dMXF+ICPkfZsY5AyxUTGEslq2JS7gar21ER0
fDS58YYLnSHI3Jena9EyoFm9bZXWjlch3xlsNK6wZSgeStCMGlDgf6ShlcQsdfKaAojlYMxoCB08
MSk5coJh1ciuWXw+yTWLOrf6hgRtrsSTfkcKj7LKjvAe+/JFZyxoHTsKoJ34zRWglYiPCNIjobrH
HX9hBpVFf0bsavENUbc2T6AMvkMKt5xeZs2KNYa3s7AnijA/aR3+YwqJVHCkboNuoD4qAiHCtyJa
Lr6VKyqvDGFN74aEF7WUzc5L8vvOjZO9lH68J6+lI87txT9MFdPdqP9Nxb4a9jIRS8uBhEjJeu6A
5VJugTqG4rYSP9i8kwX8sPE5RJBpvvFYwPSvaZV8AI4KoUzUGwM9J/d8jWDj5U7I+t9sMbAwHPI/
FsK0lLyY40ksGYGZzafYXpE4E1mDlmawSlKNsQ4sK5WgD2dR72l1+CvkYkPkYakdyLLD22NXic8A
EEEklTDvLVM4hBJYSrhiuXzNExyXfY1pyHsR2OrxfocnxlCD6xsso0jNVJzwymwihbTzk71IP7CF
SxPgjiVnE9y7vHyTISk8GV+iBkMETGHM5VwF8MXe6/e6Hs51BKZ9tv5Apv94ImKA+k/6g43iXMvW
ClBFRgtu9OiKG6FwCGATpHfDT0OtIz2YVyIWgUti9B8LejH9mP3OKXRHqQmAEfI5Q2BIeQu0JuCn
Ep4fo3SNVbvk/qV2JYlXfx/pNgWgrMjDUA74HG0yIwlOzahbV/1aU64jOhl48O/ubDT2SP6PTzJj
uV2wnHSM5sAvbQx4DZobGAUJGyrrZpyL+Zbp1FOxEPuimQ3iLRrODe5R9pHID+He6IQiO/qH4fvS
t3bCsDPTDfjSbUYOzfJ1LLeVa/5qk4vmIn5oS0j/q2yxgkc4ewcpZ1xktBuuetkqP9SjDDLMRroz
bpCAgQQgn4VWyqq3cDe3zHyYo6BBQ5MB2sMkiRGVK3IBmyY0iuya+Y/cf6cKAXu8SHhqIXmtUV8y
P4UlyT9y1FSBqHqh1QVNINC+IVxWXEzJ1Fj0haU7/XYVKCWi25fMM9vWTm9IBQlSn3BsngToovar
euTaahK/pM7jC+Wax9+f0P0gKEPcUOwpRnEfGVeGejZKnidRWohVrMp5HyP2HUuS3o2NfC0hpm4i
/dRTCoTz6Chnk8JIAnunkmyaPgAJwDgaJnMozkGCleRT+2WhD6FIuLy20GVYNmCeXQMLNkgs9ivM
Gl9jsWZHop7r8oigt7rRAFPrt3jzheVrW35N2/xfyam72DLqEkmi/FtceYaAC53/6BvQilNlTpMP
qIA5Okv3SvXym7aFu/Mkew9FOGQqDmtSFqcjv9Ayccgke3Po53dhVbUB8xvMjxqI5ZrNI7Q+x/zM
0IV4Jg0vEw4GpZTPqsAjj/reZm3yQlXdStRPfrsrjQAUkM3HXjEdTeiwUEssJn2p5rixDowPY3Iy
HTPclCTRcEY3uaVscGYLF/ie+GWSFJ/srG+iEUJLM4+sUFROpgUNwLREppxPwDizVrimFIB8Tl9f
k+USdyyXyGWWeUCAsQp23l4i1vMk4IBW2TMtzDGVqUjYZE9lA15K9zC/8s/vqGcgVsP2AITSa7tZ
C3fOgV881ypWwz/YEQbXBZcKVcFI9iqFvLB2BA+C0OyrwuYKL4mzZGt2Ng1XgQShfLxgkxAT5cRb
6ZYwKtqrbyYy90Lmt6HOQy0kPFwX2kGUrFS2teqYxSyLLfR1xTxACyS/+Myh3jVbOT/rA3/qwLPH
cfiuIPGj0ObS5Ifl1IP1XGTHF9m01AL6p8UIY/gUfbW8JltcKWNpc0xTxZvMS947Kcjo86rrpG8W
789JQaL1QRAEJzLTkWd6kXblXVuTHKwNDmWTJG+hZRpfJqPV1hu1zxhjII06N2WAPbT22LoTOzfc
cfY9p2017hNj3+LO1wgxZs3TjStW7GiroW0yaDrI2Xcnr0TwNtL3f3f/0K3QhuEA3MJRAIbTayh9
6HzYHZIJXcWbUSaKV4QWhQh/kJdrmi9We5BtLKZu/5FPlrtdqYGPYDmDsZ5iKXJZ/JT5XiZAdIsT
8m8iUmCNkESV+cQWUCTwUgBDRpB95Rg1bguuZxZ0JKbgbSBO+Brt5GxTohVDZalTpGx56svq682A
fdZ1qISufJGJh/lssA/wCgpmoRTjPpbElFxR8njyleGgm4wELG8MWBxKGMpXubuM6DWQIDDj4Jak
ICI2udvX1ZXLNs0ZCnF2AGqnvU9p32e1ST24whDh0Edw9TXIoO60NT93981vhZhljeEJCuSIMM+1
CJoHPQoOBbYIKJoZv5cuX8w8DLMLNjSDmluUp5/lT/zFMfZMXIYX5iFkSh/xZ5AqrWqArDhxGHBY
M91wqX9AjhxZPdlxoB453rLqwIfml2yjS3eBHAHrNDFHDNEYzqMsChZioGgXavnhXg7QHTy66AyH
+l1rDxyAz/dVpnt1wXJV48b8oeuuVOKd+C0iiTu/gC0FHPvtF1vElfCDQYMunbEv9MZ8/KKD0Zic
NmtyfhBxKKI3MYVLKduZUfTKSRxXRRG0G0QzOuPogm+xuCwWdlTuSBpd5F8GhkUbD4qeQJykExnd
5mlRMcbPay7cBGyg8wIGb6L2LVD2DDe+RIpN7pGpTkQjYxGS3OX/5HIvIkF8UNMxssS6wF21CEKw
CCZ1d8vM5/yOzxNw0UT3hO6sSFQegYK0kwIHaTjbETx8h/zXeC8btH0NOyGQKerA1Jw72sHqhKxa
nk4qyIfMM15kDJ5eYe1XZcOc9SfkcRJhaOjb14vVDcNr5mkJqyk+hiUChljzItFDBiQAxST851cE
QvjxfNQvZHk4oZOVDJtg3D115k1UGoatc4eBaYy+6gTz55Jm2Hz5Jd0J9jDdito1k/UdSMxZ00dG
ybhSveEv7kjpWybLT1gxSyzgeeyI446mdfgrNtq/MsYd8zGMQURKQ1bPzhS+D7UG+m+p91fktdV2
EjjY0NqGvNtLhcmYnGyUBbSXYxJ7r9ZROeQWyHXJC1KfV6rRHoWHIP3q+rcZP17onfzpwkR0ir6Y
Yg4MXrvdO/Um89ilAYY0zGJT7eUI5dALy9R3vBNchjpYhFnadB6N0Yr4d9fa/ByZACV++6fmXoMp
9go0ADxNxoBrYbcK2WSe2bppstOZGmu6oxHKTMnWEWvy/ucVrys5dyhvpAjRJWbONhCM4xCEzPCg
Nws9YKElUo9SujL0AtXAXtzIH9lrpaBgCLVNm74gcgdsg4weoRttADqE1BlmdT6tBgLqpXgmx40F
E2ZGnUlP6CPon9hOzmt/ZQZQ1ONGLB7K6EkrvtqCYm/BBpOJ5Iq983XaoRxsglWMO8ptf8oeGey6
G0JbLH9w2aVoWc7NHxW+Qonx8SyCfq7/EX+Au5H2JWdcuqRbQgdI0F8a+TACiu2T8+Ll8wMbT4+s
QQ1JiKPxnueWqK178R6BF3hhKHJiNRipUlv5QUBmDSoRQKZ8Ddk1y8bpJdjV6HEN0zNvY8kBeS2R
BFBetPBLY/Uaih8jrN+38dAGd8oZ5PxrIWPkF7P6t+iuo+E9TTyx4MSaOznjqo7XnJHojPFk0jAS
+8iq7rlq21/N/GhSj/nk6HR/4pfRLMv3cdr39rd+WwRNNOwTKpqbhl0S7GZ2zKN1Q3sui48m2WWu
VmyyM7lBiJyxpHS7xfBRdPtZo5Ow9lM++dx4TsRoXVxjd6HwMWyao8BlEh3w2tDqURNfxo8WNW5J
BlTHfcRKjwgxgz/Ge9HfxvgqDHPIynPFrvvJMFOAAbTX5yV1ghQ0Jszh0RBKTKP01lxZ/O5Vj+Gq
QI6WukLbGEG9b3dtRWjpLkNdp8afynCsCfMtLM6q4VbpJgsyHHh+pq5yBTSZl3tStH5qNyX609KD
8YkyvXbkG6olZlaQRfEGI966FjJlKue/Bi1sP9JJyHPFm6/j7CrHQdbjTcsu6KAq1id8L4BBXl91
vS/n2GO4m/s2pntFmpy2rgjqs98U3OpEB4TrMLXT31/ZX5R3o0FWvMSgOGCALt2EOXnjy/jHdfYg
XX8tUcbRTAj6ysw/W2MvF1/pN9IT3UBbb+nxoR524mg1xOrtJJJ16n2r/5AnzOi9qv7B/+C2TkiF
DGaIdB68lXtV/iNIqIAN0f9rBjKzGY5kKgj5Q7RDOP/bhKcpWScopFuTBNQAvgpRifV3DWVGOSe1
l6akkXKJ2mL0x9mbHhuPzATd9FW6R3n9pJpG2EN5h/SFLbmtX1Hz82SWfKg1s/xoNol6RnUYRTK5
1gukjc03pHyu0WU57VLi04Ax/GNIkxe7KmbFLnp1ch0lbxA3ZE9qzCuehxiKo+TG6V5VgX+x1twa
KyBv1RIRSa4cjOJrqDdIv/6QbiYMdjLtzmTvKaz+DesnlgMSskIybCyoHUhYik2LPjfZETCpc6PF
qwzjXb1u8VKqO6ybGTmcCGiSapu0/mu4Jc0WokOMO0Rd8m9KbbBLosJqh5Z6+sEsS/iUwvnLVIYe
9FaT+bY46ulsY7BLMg4gOnPJp2LL3JuBeg47Vd2/PArg3mEXh74E70xElXuQWJNy8NKiqYC+kXPY
BPcK6Sy2Qs1QeEhH327FIOA/qmUEvAaDOMyNl/WuGaVZJvti2GdpZy5ZhnBIPC+MXeotBWRM/6uI
eDLdznDb7kKFGy2Ii65sA3rW07Dq+7PZKM1v2P+TcZMx1STqDOuUkDO5JbiaLJXEy9LAwM33ZMeS
/LAiYZOxbeg1ZyENHsN1CBx81Z1jhMQQIAW/Y7nV5Nv5jw1MCL4zflKJ66xZ7JpuXUdHJvw4MIBn
hOEaB2GruIyUXyUYj/kqhm/TkxjQWfq0GqcdeYBMVO6k7whFYBDMMO3lP6IC3xeluRCNh5qZGooJ
2BXNh058KO0iEMtSCt7GWmVwytoQsh3zg9Jnd5Sf6Y0YP8ipk6VYkiC99F8L3P/DAuwsFyghsdZL
JPLA01F94rM0LiFOa3p1BMaskeJjVK4ovKUTZtYunSGHFtZsddsXJ73bV2y0JuhdHZ9jmm/ZhWDR
Vrq/hXIjHyA9V+ZRAVZc/hJOkWFdjNTt0P//70PsMDSfJMCQ7DK8gNKfzMVPxPQtx1iqJUcj9/un
lxCetPqKhI1afLHyGxjCEM5EcV6RA0IySJxyZiIgmnX2gSCsJlSClNbUB5gKi/aAREpn5pPxMPz0
hhNyzqvCB7DfUj13/aHIXs6LXCDpVABQ+lwU3ymDsqq8s62mfzW+JCALFbwWqDBsuXmapXg/sAQL
A4q/yabgReeqrmTit+IV/AtxQHZGBCQaolarcPAHFXXLjYRyPfRxn5kqOOlH8hV/xaPHLJX/s5Ah
a1Bmx3h984qVP/IKnrocrSnfetEd3v2/Vjm8292EKgO22AARCYIvZKEVrfebWVQBghkpGljE6a8H
tJjGX08oYUsa2KAXicM4pYPbgmmKYrYYZBtKJw0SdavvUuM3Vpf0ZHq2Ym5QyujTPE3+ntAfdUxZ
VLYcGrI3/Bp9tOK3wIcugRV9Vw7Yqe1I31xLXODUEEP7Uyx6J4WOqABVPzS0WC1shp9GeMiP5rWd
maWG/oc5v54b9+vb/9PtVHFzOiEALcQa7kzR5lDXP/Xo+pp5beuW6f3wJfCqLSp1qYt/+EVsCZ3J
RhVW88P/JmTZxc2YaluZrApMBbhe3t9ZtOL/O4rcbtBkfSW2+GA6RzBd9nkpMv/6+Kq2nF56uw2n
VcHaXYd146TqOXsT42VuauYnMEtHjxku6ols8+q8NzNaYyXK6zK/Mo0eIM6DMDukul2r/wC6EGSU
34hJHewB4UbMktEFgYErPac4TuBudMkteZ5SOHnmmWL5ufCojdPu2izW2bjTMASFX7qK54+GyCH4
NLdzmAb1MX/9VeFttunN0QaC4XPyDoGZbmoQdnQeBTEXwjmG/CGqREDofhhvh03B0GYMYpUhghN/
PndyuK6bBZW6l4gHEuUZn0qIswE/ZraeP/rXFf/A9ER6dezLYw1sWt6JOeM7sLrMyd4Wkat04Nmm
eG9EkUAH5WQUh5wAGfnEMJodeSXvozxdz6YG9m5pC5agUMhIJCaLcSCgAJuNaELtF1u5uu1IJHIo
F3rtVLy8QcMPYVVU6Rx+kYNjfo/KomaVBImDMHRUhMQxoPfoelfbVUaK6oWnDzsG6sAOmTzug03c
b0PtooHzYUzZH/XnBy7jp/3X1IRvomlRyAnktAWhSgu/Y0bXqSvOffSwMPQKlEwIPmyd0TN9XXJv
WhS7Vucz1wavSNAJxVd8maRfWfzo0Dez1sLTvyIWMS3/aeD1IoYOvfviKxVw62YEWd/Z+DRe6ELQ
5TDc2PpoDKEEhrBvToCz+Xh5kbIA4NZh+pG+iteHEETYVVq0sV1ApIIuItJZMojIZwgvue6TTQfJ
XoafKfGSbttSk3U74RCX7pnRhnTjRtLgk5yhpOghDZClLu3FWRDtD44Yo8LTbkPLFpF7iuU9lSyN
JDys8+TGlj/m+zwy/zRpBUD9rBhtF+p6wk3eWhPJbO1uoTuMVZB7JMBYFCwWL8gIyjb+7aZNRQA8
JmdCtEIbTo+ESWzDzMvYTZpVyQ4XLjgJ1PJ2Dnx3OMFVxhbEcH/Sd2p0Bsab9h/TE7UfRhaX4cjz
Hzrj8SxCHRQ9UDvEVQnNerGgy78LPr/OmHt2wsETOpBZ5Dcqon1CBkPygWglBf2CNRZpMmIiFAMs
u6L9ywrx6iGXzZi7C+hqkbvDyWQVdhwQ4lBJ5uFunLbGNWODL+2N0yiesnH78nBPQbhawflkr6n4
zJM02kpYRyiMW7zBiJOoV1lqSv8g18HvpUuAks3vB2NE5PESD7oP5QpYOU0d3O3exdoorMl28YZj
S/Vt1R+41w7vH37RXVAhUwBBof4T1A1nIZaXrrdFK911zmTMMzcyT9kkH6WvYQ8lMZ4znEBmBdkV
xW3O7ZDaCu0btByDTDXjP5z6pn/gr+fThnNyJnz0gBk4umOYU84s7BrUGHgdt+wD2+zMVH8dPwNW
JCHgHnAD4hzLxaCNbgzSAy0n0QzbCR03MMF/JHZruwxFFB6RiyFdQk87Dio6/3tPhfj8GMBuDV6v
2m1NiiBynJ6Mee5Q9NxUphUjc5LCXSpqXs/CxQhUpl6pOzIscKLqkU0Aa5Zbi7QvqDar6cx7YUbX
WNtwmMCupE/M6bM/a7ZU8llCmf0CI+mnLtvUqbU12RtcQniIs43dAYP2mqWdGT6e0ExgObpEP89v
RELglzcov0p4I12rcGuB7+6I4AopUOWgCqkQaIjHTCIP3cE2z7AzV1eL58+Tx4sltfIf0tqI0S0B
s0A98npxl+NjVknl+SLS70uwTZ9EP9a8wjTzRBi4otCOnz55um9gIKWrfLdX3jKmq7E6jzcHcgF2
7CNHyNt5GyTX2t5yVeLpt3IkZrPGuRatoWVCYenROsmC168OXgcG8RVuYeRyMg4CkzWW/c2S9YRs
PR/w6A1zh4CMnMxywFfoVYH/vgHOuS/WBBIDngHMB+McogPCDiuID9ILXz/xInyPeD1s0wjQJbON
yvy2cgnd7r7r1OMdZjSo2+zhieLh7EHtT9otSc8/szMCjdwz23AfwDEVtxr7u/Vfz9KjWNLvZffQ
esmu4ct68FrzVao6oGCitjorvMVWaU+H556HLd9P/U3ZYjhYYLPAtGJUzvBoSKabln9E7BK1ONPt
32dAkit+xywXitJh6t75i4N0BGumjM6bmA7GzUMMhttL98wyltwj/zEiUVAxAhZvpEIy/qShQNWs
E81LhWcXGF5+828lwHayzC+ja64P6mMm/BOJyBi5tKEUpkjfHamBFGU950/IK1CEZ585s9AdLwHI
AmCCyXIzbH8SByQRI3Xi4sh+gIjIAPbtRvmeXQCoq8gZiw9KNhaugg1FUkRDhp6VgA1SRfnk7NnG
T192wekAE+fCs5aGBwmRGAslRgyzOt1hlwqYkueRJoDNLmzgSkMAYXFGaMNPp66htzGT95s8oAHQ
V/n3vMxlLMji3hY+kU2Rp5d5sbJG/6zXbrNqjG2EklMn13Jds5+Di4MG/A0liewN5sU7seckdw1s
QfohPSwMW/DiwVYfAwI1TiZ2+LFLnjtvluASbSwle3aC2vsXC4ig7TiodTCJx1nTSXtYcX+3KUOu
S/bbg8MyXHpMvl2TQXX2xCscwAcilD3Ofbk8ZIxDH1A6Gkbty9nRQXWIkmOxX8+H9KrQoRLDqVlm
zSq7vM0dsm6oPy/Tj+nhy0PyM7S+Pu2e8rpVfrIoMDiq6v1MklkuDJdNnO4uAu2Dcx9CGhGLVCCY
9N7udItnTGC/6f6eufda6feOVDnmsYbfJ7BibGR2rU68s91O684Pf2OGforFCmaqnYwRHzJFzVGs
6BR33D78Av9MTEBImattyEKodSVxpTzQge0F4VpSmZYcUVjVCPDD2e1pno0QHxNSdsF8NSBQanYM
nhBtePG/BcBRWq1l3HsiOzZwj6n/BAFnIr/Ygfg1o8dLxvVKqM9SQ/3yx/SkRA5PAcfZwC6V7TJV
RvvcCfnLXlAuKqzQA5bVIP70T44X1hM8ieEW8PaMBSLYnOvvTngtxmr2r3zI0LhGcLouRKnmUfas
Z2VinGI7Hez8UQmbsD1ljUPAJERfhTDmF6/saoE86jQ9YfkwSt9VGLmVs5gE1dUcN2m1WYzbxYnB
Ocu1O5ucBI9+/1GywSk4kxoYzR64nUWyxe0nG58dlDMUYPvs/mRWtmzQYQDbY7tCQhIl+lcf9LcS
pzZReKS5iayarXHwGIdeBB16l61OPDUWV+Q73JbUfI4J+iEXAMCSS9PQnZR4jRqCtc4SVGGgL8Ai
JRQSMup+/O8vrKGT7JcB/YWJ6/WIGnqRfoK/GmqPmSrUtm3nsppvUScLH3nFh3uTa77zpfotyufm
NzmjgcuvBYrr0k9Np9dYfDIIXr8ukbTmSeUzrErXeJO2ei05uGTfpNCY1lRdREr40rDSwwt+xCm9
G4nTVuvUOEwKhC+WKrXHGK9XN1HlNu8tMGcsBTjgn9Tfw7ppbbzcIq4bRkKnXti/P4hClpDxLZjr
0aEV6TrG+xi27twIcNmT46cQ0UWPucE9LrgpFy/eBCRc/c+COmLhyAUrn38pML7sbpCykeh+hEyB
YD1u8oiwaNok1VgZ27jzAJ0LNU0Pwo6InGJPOpqhK6nHhjqViniHhwoWKHG8yO+W9XeSbsX4wIBF
Q3t2MEG5nvQwQBaYCSTf1l1+WDQeQ6ulMa6rYYVUhy7EIEOjjr6g+R2U7KaynRjgFl4YoTEmTyDj
yTdDPiP1C4uN8cnbEVOuwW+RF56Oa79FchX+iyL2dTzdb95ENhgVegRahscCvf9aYAr1/tf+VZpP
7mSJGPKjY76FMfVUA+evLvRY6NRm5+Jgqb8c74MV7rG6vq+L/ooBKUbwFRMI3oAhY9I3Eq67HAxX
Jxrvu68cYnC1Q0epZyyCvg0K5TwVK5Uy089/04XgtENvU3cn9lh+DTwvT4cxu2iiC8FsbI/ofbIN
UydFJ+AKudGbNcVU/A7YVNINx5MaIjjYiwjZQQiREZw91PA+DncFujZsWFhX7NkPq9mKc5WUg/j8
AO2Hi2BkDEmgDQ2GtpkAMWbsc+vuT+g/BmRQ4ncB7pWAcX72l9XltFSMNvRT3e4UsKc4P3lA1J0x
3iMTNRBlTEWIehuo+OvmuiD607sDWyIF7yPoUu2vEM56delRabhlfpf5XvAsQkFw8t+QNezLVz5n
vdiAto3lXQiHqtoCeRD0I58rEgBxcTcZ/WuExyBuUlZNdQ3LB/lnYnroNCvhzebXdYcTFx1H+Hpt
0MElV2+v84rnnOHdlj9UpvuF5BRzQRGtAWOM7NWaeqfei8WAoEtjcqn8jJyrCy9dHIvyY06Z9KsH
Y2MMToopuip314JxBgNZUtEI+h4J9hO3pCcW/6r0prFRGv+i0+SO/BXDV2msAMdFcJvjEScjnpIx
YDMExw9CLi/ndIeRDtU+JSFBFJy0+lHDFBG8k9JE1No/KMJZeg0RsplsVTIsKOC1ZWzxgFCKj4Ee
Z1psKMX7gb8NWcOO8gkTAEOYEPBGTM0IHZ6tBnIlLlkC7Wi72l14UqZTHlWkZn0KSHpnaO7wg0ya
yaKZfqfvj6eyH1iyAULAR8L/MnJWigQYbETaFpWDDA0pSG24xBU1dkGnmrFxi3lMZImKTGLB0e5R
O3KSMDehEVxcB6SWSfACGR99JiQUkjyk4cX8VKRHReebgKFfT2vRTlctUwhiluz2RKNAGUL2aupC
hn8nUL7Qu6zRkaKeWHbesBot8dhwaAHgBUzf+4gtRkfy6vFApcGDQpWfP8Y3treQ5n6iwHUVfjN9
xHKNv/dJ9cwyfleQ9vCqCa6dVZ03Uag4Z+9MAISK6PGDps1xZXa9OCtcFi/AvhiYwvLcymB/sbqR
7jb8S/gsUVlFQASBlXiFeGqFvzfS2gJWHwKG0/u7fKqkp1jVLFfYqkQkcUuzN2TtdMe/UTI1eJ1m
ej/u8gufcIWSNYt+9TdMkGSnOVlPLukStOUoAu3SbOV5kShIxj39zeDI55hDliGFFuiSNY7fVKeo
8J79r2R+LlhngmiqN+HvzHXzlZOWH8yfOCltDS0jdcKQ6Gg4VnOcV3jRGm4w3KqLis0QhnskXBV1
Xosyh2ZTR56b6C4p7MiXoa1uusg29owEcK0XLjMkdi1ZC87RStDcUy0yrMNxDLSRjcuU/jMTppLv
FWO3QIgPdmmis3ByBAoUPiIxYU9UTvUcGW49iVxQLOOeHqLcincT0BFx1fJ5hwH7KPGEsWBSdhSz
N0Zieoj8zef7g+wFad8P9yxZu5VAx97s2aqgju80FtE2oZP/uIQgruOqj2Pr1jr1R4K/42TWdPMW
r8NbJffLkqMtVkcs6Vy7/SlFEIMPzh3xxCP0zK28Pj4PdEzM6rUpc5ofZrok0+MaPCnUHKyUzHMO
FtBXMJnpdAWefNEc1BmG7o6jX4AB4KcsERfs0Xex4yhKvz6qFibRkCUKQJw4++kWjmnwfs/QHBBk
1RBUTLYQERQcMdhkUOmdBxazjnFH7cQ9zQARbTIPxlRs0QwTz0D8gc/3855XNOiSQbcNX0C+sZqH
v3R4JrVYZlEIKMYnBtPiRhQpC5jOZpvkhzJnFqdGHc0BlUvwkWCnnpItan53p26200NC2mNlmeBU
6ML2HTEE4FU8FFQe+pUyYvBUNEuH5SmJy+sXX32PYa1RTmCcMnm1+MKBn3OQxd9cbO+EFDQ7+2bH
vjBurF/G+lggcUC2A/r/hebLft2amT+U7jho6mLfnbhtp0vdYBf1okCywk07/JOeO7jrOwiKbKJQ
2t2GxUd8oS6aBcL3eAUSVitvYEvC16/Jg2ksJY1tSZBgZ6s8BRPDe2V8Rk8CPAusIo+m25YMW0yM
SS0351LVCYTPWV9DIbPhH6niRjfdvrOKBoq9hVmtCF3k2OCPGTURXMCK9rWhQRRckoJ3768GSQzH
hLJlrS1oXyJfHQU45pJ0i8MUEak52HjAY6Ds3vChGveOlnIst7xvff+tt+Se408jGpmHMvXxDmBf
6N9Xvkp3Ms2zSWhHu5WAtvyPozNtTlXt0vAvogqR8augIM5Ro+4vVBIT5nnm15+LU93V3bX7PfsY
A8+z1j12pG7yN0aEzZXoo+O/nMjyRNlhJ1Dxd8raVuwx+q0FdCU/WjL3xTDo4cfoiTxe8HqsBPUw
tFg4b0t8h/XqBzsDOX3ATVrqMHvPjajhXtcIcTF2+NKU9ZJCD8x4zB0jo3ao4Q5+xDIC3Y2A5/Sv
PvPsjxbn7rqATjLp3hgRhwl7Ilokt/tsUhd1FQ8sCEdP2g5r+yr8VgP0gKtZ7I/1hLRqnmlkEOyi
iyvLWsD7knrnUWYyPmFkqiZbi7f1GQwKs4tokzoQHYHjAEM5MBSQK8GZSznGD5570G1Y+zP7MqAI
8YszPo2BlnATdBsA3mPBY8h/RiWytIKJ/L1QcNh3n6N2QQWiwl1hYQ/I9LjQG0bSoDmHYDL8yXQF
IK82ziTbsx4vgx8lB6Cfkdnkzsca0awwHliY5Nn1w3W/PBmM5QUWRICpTxm99dJF0euZ/aPujsi5
vfadBBGR4weyIlEX9zs/enUBKZK7uLLF+NR1eBFPeAgnJII6Caf9n9GvHCgek5LNnnZihp7s0Cav
GWkGb+c0D8BcUCat89cwHEJa2lHZ9Z8ZodRYLT2mPdoBSBPStqFxA7rekfkDkMS7c50zh9rNQjpy
yPNot6SlgMgTo7VmYR1RuNZ22X4qqB6Q8aZWKcxJ1cAgwRaJLIPEDDK1ZgNtlZ09yQ1uS5oVNmTi
RL47SUftpbzIPG6O0pGzlEyViza4+SPf8RJRPwoRjvRaJqlgYUbu8pO2C8nJTAjOXIXsD04owkx0
rbByc+96f7AWLwwjMBfGm1kmOhDwFB+XvksvRV1fRemONYTiZBIuIRvQ1tfatVT+idLWiNYCKTAg
tHBFUBQqSpvvIfouH6B40JgEOgw2VbLFb0Xxzn3CZPylweWulJcHO9A7qNkHSofBDKMbEMkDOhKL
zkoifMNCEdhXp2zOdhjQYnzzxZaPmGAWTByo+DYB7poo2sGXDBj+mYqow0kOpIgG7pXezshcvqDW
O62AOQYMpxORdXdBSTfLJz8qTzt07DyWYKro860sfQfzR7EK4BHTkBegUCC9fI8zgwFZw3YGZNBu
kl8sIrwy9Q6SDLmQWjtznRWv0egyvykvsHe6cADTPLJQbOhKBeCVgFKx+wPkJpyzBFO9EmRbHa4I
WZJrMOENxQewkX6khrroMzI5MTbBnVhBJRAQn8x/FFmz/4SIBJBeo9gsiZxHATGTD8BgnkesrL2I
bBBCQ9xR5gy+PCqUwG3IpZUc4HjYNX90WjI8JFv8Ez8C6lW4H4/wbZh1obn2nkHnwBrd8RJS3Zr/
d2+y6tM3TQwztdM6eYQaXXRmZ/OWYKNj83PT6wL4tj0vW1rtYRBMAgnxOonKv6m7cc8KNMaTaYBy
EI1Sj2KNCD1LQbfTs1d1CL5xaqSP5tVY5JHOUZRmHzsqZieG3WpXKOdifCY+4hTsQK+MWLhqLXP4
YK20MA78ThAGXCTGb4a7gBBVlLz86MeZX78armbHlFLTYXOC+K8CJ3PpZdot1lTDN5/hU+RVw47z
UITfjKVI2EUCjsDfMdvyoCfDzWOGhz3J+q0v3YF4ZfWAvl9rXkz6CODnk0Pe8q9S6IABnUQiwGvV
dA6UHmQO6Xc/gOgtXghSsce30TmJsB0QgpQHZsgA1xNt2hRD78QHmq5408KijJ8FkGBz18d3zBO5
9hHwRy/5MVEWluDxoB0DP5D6nTArJpPtMxDD4u8aZIhJi2F/TVMke6bMA91PjmdctBKhC+QZlqvf
3N/rypwWS1RLOv6hIOBp1EEKZcTWSrtJUatFSzYu2khFeZehC01IRZ10Eu1h3xbhnxjL61p4afW/
PiV7gqZXmyeSdtOUrF245W0mfMpgYW1yq4ZbWDhqbqyk4ayXrhcQqKHC8Do1guh0KZtUy3R5tWli
knoJs1XPyaH7XfJZJqpjaMkiFaXSSmg50JSBquQLpPTiGYtWs4goDWY0CraFQUjkLj2J3qs0um1b
PNtrbJVXiXhCxL4l/tEY4b3e8CdvtWLKGXFZPNBKxzIuRLglkv25jATfRYCQjbcCqX/M5RG/y5EH
FPsgT5wIGImXrQjqlQqIFXh7tdktojNBFVZg7PPkZHyGiMDJNhoOGGADaav95s1DGJADoVwYlbuK
pCGHUl6QUdnNJwhX9BC/U/Ur9P8pBk1K12Tev3VX3eUd79j4GjBCYqbcSDsF3fgSuTMfnYcirFd3
ESVXhXm7kAxQcnqqie1T2wbQBDCE7LgMQ20urxfJTgUti4OadZryAY8j+Il7kXdv2dMpzMunRf1e
gDqa/xFvNuzVmAfx/4n87GV+KAyToChUQEcSOK4zA6yvp4MhcF2Ph1w/SPzHpOkvKUyJ2NIOX4E2
8BrykxYEUsTUB3jL69g+YIwC30DLwL0tQh3IAssEd8m2+PAoBvHJhV+zYHhYICYCoSha7KN7TJvk
dO5M/xw+8UwtdXwI5MXBtXffi+EefKQAoVuCJnSbHMgod/3q38is9+X5u9I/y/N1u7Tmcq7yiG5f
wbreYfROPS4AV0FOLB76wJ7WpI6R9Qaj+Y8rbKh/25iLmTOrIchQ51UF25BsVp3Ew2098I7y52Mj
kZqG29tcEmOsfKgnQl2DjJxbnPbNugaCEpN/BKjk5M2S3CpZvnBfjpwR8Z12DXoDb1iskMaJgrUM
K8vb+S0tcj8sB2FBjAG1es1wYOKT0h7kQER3Qowdv8A8vxTUHgw4UjPlUpEPxwBmKgIaHE5gVcK7
/14gCdQJnCGH08cnisEYq1ROTMRG5NSkctnlEyHajo84m5xgg2mZGi1Vd/RTyc5BDIrGe+P6v13/
bttXSaAogwxiPWIKDLuDOXZ4KogRlqzhc5bJggZZ2K+X4MweRQf1Y0KKQCq0lZnJ6Gb/UmXmvwkk
U7R5kAraE8c2UQPT74/yB06YQiiPG5lFVv+W/s0O2uyUl3P7CwpFUhoEuFewGv9Qb5dfxHthKF98
GPTRSzTgcg4A62IpRKAC9QVRwaXASryWvpHaSEcFDwLnlngRG22F6AS7SDMbMyTjR9zwjEVobK4R
oO9I+PIquBCLMYM6ltT8cacoOG4sJjmD9cNU3vxxuY7W4fJLfii/CMmSf+GmWuxCtCScKuzuIJ7a
DXMw/8fw2ytO72BNKY1zs8+VDboKSl05vRufmnmpPkKRXVWZyCOGOHqb2TtCjESzfALvVHSIjUvn
/0FryIx/0Y46RhQWjvbFTc1ujx0L4yETVRgcYFXGdbXk7IU0MK6aun2ioMJaxHPcGADSbHicdhQ0
RCwyjOwaklpbvtUcXDvWjcfC2yh7+SukzwYB/IqT1xx4D2N2ERA6gZwYebMgFg5YjQh0A4E9/vyt
DPOONiHaNHsqG7NGdESfhD7SC6QHwQVZRwfSLo1vcvUo4AiSg+rP0sVR+spF2imBG3i7yGrynUV/
ia9d/wrHT2kkWN5Kf+R9yRiUvwNH1CEHZmE6TRzym+WKAOZIH2D4SSarzop4asVh09FcZHnTwAeD
99mNrMvaK5Ec6ak6nmIn+r68cp77JxJ3vlH5RhZJJ9Q0zI/PD/8jd/RvRXbRfzAGr/R7Nc5h66C4
6CgYvLkQNvMcBVG4YpkWXXpJnlZKOsbgIvJjh9E+ydHSc55U0vfW8jfcAcFW2t/iT6cREvB2+MD9
XK45yvGCH2JeR5QKOHFGF5tOyret3bA+ERwyjvNe/KeQ6lc7yhWtMuexw2OBOpAA1gwbsE9Y9JUn
ldafd7744UpuFfgXUMvoJO6C7DMY5qGVnwBPVcDFz1DOF/5BMaxN9jobB269reBtddzomFGPgsWP
gJim/276Lb+USwwz2JvBwP4QISXeiiI8fbLcoRSSpldA4BK5b7s0OyzukUN+9RzbFc72QhUaFzuF
dKyFfcLpfPifVONhZp4qeS7m0ixcNTxUemq3ym6AhSW2icbs54ADy8Yi2fkb7RMHO+oGU/zoTWSF
rDb+J/UF6fIE9sIyoB75/2C8pC7ohliLBXcwU5+MaUJnA7Jc2IZxlWkYm+y5JU4/ZYTtwuvI8Cfj
D0nLHHbqtGcVYDOmyiW601vqaADsIKRQiHryVI+QbwNID2Nrb7Nz+wXTjttFYHBEOng8c2tSzv1n
AlLYhy+2COJZOkio8aOs8fxePeneEczV8wR5Xzm5R8zExPWJt76ztd+5rx1AWqJbjw8O4tgjPfR/
BawvqXZR62Ot4s09x95FRGT0D2k9Cmv4UjYCHUnpsWMCBhvldgQrdFhI2HARHvkwdGzEGvFTLINH
aC69bFwRdhJdHQEeu4VyHHUXc2Mso2YF+2jo30Olss3kB+Hg2nt5SsMtYb6U9eg3VJh4BmaK9dyv
/pZnLGfg4qTeZbQXcEADki5owGV7VJoTScO9Q2ERASlavCG3UCJ77lrVa45yFL91tbuSc9CdfPVA
g3yKQUI/8o7VhP+y6SFM/lj8v9KE4j6L7ZoczfDIiTp+AH7MPC/6MuFc6dYIg3wgnFmq9hUJijRX
rLhPIbH6N7ZjDZXOCz0EqEH8QIxD+clGXBwZc4QXL1qbOX7+Q+1e+g3LTRAGQqIby4tU7fL0OY5o
vKMbjb1y+sTrxlvGndGit0cKLrACr5rWiactkZqkMl9Hce/x5XVrzAgaOCbGJS7Ip1D98xAz1PFF
LOwC39vgopEFwr7wERAFkzxIXS/30KY68Kc4I12WiPw7tLgj1Q9/2qP4JO3CX80O8+QDJQS4NZ41
j9unPcsoQcD7kgO/UV5T0qgM9iXBkdUbAibAF6JaOPL4baIPbR2iOmQO0/4T19+itwe43xeSGyBw
9j7r/uq3RPmjOg43nDI1ST1Rd5tdDqNNrCIoRj177qLfbPY7cx36WwBY9nj+mw8IWh1CXZgF0Ob2
LzwRUlbviJ9Etayc6WZE4pHcZ7suDA02zFxAKId5G5HWChUmQA4hjYsNx4zNYxvWDwKB+p3q8Jwl
pnGud5TrDirPXvI7gwaLjdJdyKlEh947rMXINWtSRj/aBxtNEX8S9ti30spBt6xYNVoX3MkamF10
qQs2fJGmRSZcwsI33gWFXodX6YSVYIUntknWiPLdnu3ijcSP7+5V8UqByvkAA1lrtd/zdkiJ25NN
3wXMpLZ1fHCmz/mOMbgB48Bvd+AIui5hoNHJiNGNoFdOBU/H1ENq6xshdODyufl6wXQwsVLpg2jC
FgM7Tw8IOhGwZyA+a+LwnIZ/3T+P/7Dw5hnkQJngpiBFIHGZjGoazveINLFIMwrz4m8iEuwL2sJo
YeLqhJHAdfvmvdMCZ9m7+vqONIfTk3vXT295hH2VIdFNp/1bSKBlWR/5oZC8wG21bu+UzJ/U3SNy
NzEHK6CvOI4QnvYvlC/TcoeNthzeBvE+x/hKvqYSH5Hko+TjdSwO8aYE7/kCb1m0JyPeIeMpyWzS
0RfQDuFYXME5MAjnfbnxMKeVV+gx1LwJqnBbJvr7jhiDS2wX2QuKhot7i0S+wjlR2kJ81vvPnjVN
a/9RQsp45B3Z8tH4qGt8bHF+VkirODAeef6CAeZm8D4BtlcaOhleMB1pvyvoO73ewuQIW04FPn/9
YBs1PPI5kKXteBpjVON85fwbExsUTfD/eI7jxZ3e1PTNLZmz3B6Xmp0NtpbSK+WMNm8x1lgkeNUc
PS5JJ7w8uLhgIGe+gQNoqZ7B31Cekyw7NpcUUaWCteSXP2+zw4BTzDApCC7mY2r5Uq6hfzDmrheW
PrY1lLobJAkgswv+KURr0Kk/yAEOorapQeZpwYVkWhH0DTrAWUo8SN69k/BdfvNx+m9F+ONAY4FF
ogf1yyJo6U8yfYeL5naIiYggW4mZ0xm/GlCxBeywxYRBmYz2M66j/USDPQmrpO9LVPZxMmJ1UJau
eKvsqbeRbC+Z5odDcCd6e7ntGOZvPKqSfMq9l86va/RunLJx5Cq9W8MYcOZMxQc27WxJnGJ/YUQX
1PUSqUvMYGsa+1o+KOiuyU3Oabvy4guXDKEwRfA78mBmZnzlNS9IzfobZnYu/2BZVMHe0Lj7z6Vw
JJhvdsGj0Yx/5mpksoTx9qTfKiApm8BA++vvfHNiZc0PGQoOi8/NbIXUBk3eiEFoReUETqQ7P0cJ
z//ifYV/RW6MmEvcaUgBCJeC8KFMUTQpNM3dnIQ9enIJ1u/xsS4mlpE6ek29g9CRs2JXIJCsHrGw
i3GLUsrJiV/FECX9b1LsZ8AdGR+Hu/yVsX4KA6Zx7LeyQL6Hw4b4yhaHBHkembyguTzsfmrL2r8Z
3s78m/a1KD5q/VLWx3yWAnXr5V+C5GEDhLvYK2hZv7tin93p71oAPbXfEk7J+DMnDgAu1awJyQQ0
6b6a+s4MBWQYPxewAWQq4yubf6h1z5xEyaHN6zzAetYkGqm560lbZTk7PfVqI/btSvnx2VX60ZRs
cO6aZgLKlzcej8of/wlqyVB3XZYGaRV3mSiJU7Qnd7ZBd8wixpaEk0uT3jpZwQndDZFBaoZbCAnx
DYcw0KzkIFZXqr08+dRjgtoI+X4Zk0wKZKVSFfhtDC8Sc2kylE+cWvwtTZ6uFBUJmuaSSeDh5O4P
cXorCD6lLkkpkI2QLqGjjNqrKFRwbr9L6CRx+BuzZ0hKKXEPfI3jvqtg0gglYSYOJnNBaoJuidof
wUGkK8jymnAh2Bv8+mNlE1hLNIvpgg+JeDMJUSrdHIlYZ9XG9hFNpD6sMnU1MjKhHuAH4cWAnqXi
iYdeW6PNbYZtSSJ3aJcY7ksr5ijoLd2gCe4oBtDsx+XvG2SYA5ILtLv00jaEIaeQhOp5Fw87UxhA
zIVA6RRhfkcr2koObMWdE5a+fgpUAca6Rv84fnC6aROjDaLEP94HtpFNcigW+7xwfUrPdgX7VuHm
088cph28WCPbbUfSwv/3G6aX4JKrh7ri3+5fu4JVhWyY42L5YM3TsKV78/1ECQnxi1SYLa/+8DvB
wL/JGIjkI9kgBA80vdP9TsGVcYpmsqi6z33IkYtmICj/DfIxW16Bvg2cvJxaJxIEInK4sXCqLoaJ
VN727bEs3Cxeh0zSzkzrOOzw8Ee1syAnH1EBGSH63vj0KLuPLb7h1rC4cjxhlymWrNpEg2ZLopRQ
FaHRuaviN2cspoRavHEvSDv0w1gEOVfnNkTlyEBAcV5y4GrwZicGdwjjNW8sG8Pv3LW9Miacwdbi
jbaKgBziPpY0fyyodjDb+oylv9tmZFWjTVyRAgqeBOWBlQbQ6xmsLwHlAyvyZ019necPrqDokGbP
5jcff+PSLSAaQI7RoD8QExDtSG6s2m3gszQkrBj9udZwOJCE1M7f4iFZj49EJzTwtdTJf9rliK/0
Syft2umDsN+dJG+b6o63iRkX4Ca2m/usTGdbrPEKv/CzFD5s81xLlJk1s4J+IeVDihWC/uZPLx/F
R3gVd/EEAqU6xXgjSiHDO3wI4If96c1fHWNMZEKhiWqEBGVPbwbbuAnkY7Gz9dz33a/YPADWJkRK
wW/8k6OtZlVdftG5Rn8bxyq2jd852X/DtM9Zugx/MNRDxOALBJWvvgj+bF2oPWWy8RU6fLHY4Wyk
JUi/enxGFNLw3Cir3MBMY4+6UyK/AgNSYebdgl/e2JiF/hQQUa0SDGxujFNrN+r/WzNqohpmELQN
N8bZaF8wprp2wPepTt9yfOGniOiym7PnCBfsPpRsj/hYRyNG3mtO6S6uGHOkEfKLi1PTCAE0szt2
hBq4A5HzRvV4o9a1ZvMRcaBmP8GdYemKXYZuGj7iP7ZUqbDqfKsmN3hV8QwoXZOxSjqfERF3YAVY
DKPNH/NHPjoKb7y2aWUsvEcP5x7R8P8IWWOFpIMWcwQMCKDMDq4KgDlLHX42UXjxzyLK5/osMkvQ
zcg7ZqA7RFRRP0XSf/exWPOkypT32e3SqUAmkvmrAwRGt1f5sHDuJOwfe26MAksr0LS87sQTX3nc
PGDSAhWG4iaUGvzCvOpPiHkc9BhNuydXW6NZ8EiFmGBr4yo4ztngnN0CNVJHL2Jw5VHeEd1f7oqe
37hVLh1Om2Gr3EtwrIT6krtK80jyj7W4fIChsKCA1VZ3pd/iALcxe2Gq5jxKN2ZjT6Dp4abDpGmF
1wyhYDbZHaJIUmXBNhHSASkQZ0+pw2ER/0Lo9bum4hZEjsecLJ4S+l6SLx4gxG+zwBhS9bcZD7xf
jbSF4uRXAe1SMlR7zSNtHl28E2Fi0kOunJgHqnCWmBC+cBqHs0phHEwDDEerASa+iqXd3hZf/Unm
L0GNtOmOUnUoqYxYM21KW/UHxcGR5gcEKNj4ps/AAOTwrq1s1tMO7D9aEgRCDt7aOw14AUkOJmew
fWJ/boVT0O2Rcno/HPRCeQfkq1JOPjcfaN+yk4EVMFhXohO+ednZ7yjRuqanVma0wMw75w43mIxk
mDSC2eutRxIiox08W4kIhUoP1KaxYbOEKdFWTE0+LjM9zAvLa0rS6JZEUpovSDImQUKm+tJBNKeL
BABcZgQcMIPVhiUxO4wLMOXpTYxnMxdtpMY/ai/6d6Kd4ROYjUDbav62lZF/gBkKPHMBPTz9Ae8F
uwAwdGmirgk+WjK4udMDcjqZDjkiKbaB+p11CBZDm8ipwMULEarbJbODC0/JK/q3LL54/LjH2bL0
Beo4S5aHlf/u1p1uLiYE7+gYDsineKmlYcOMqj/zG2NqkNkNyxv9j9Q0Ivm6qj9i7UTAh6HVacjf
z2XrGAsX21EJ2c6sDABOSJsV1XtNuk3KnN2SsiewMpxz6Nnx7MNm+pbYrgguV6gbsYL+rg8bskn5
xrM5q9QhyY1csk7CJ7llUB3WVf3dGm5v8dqhHtT5ygxTy8+sQROPwTMDRLq03cqjPJnnRMctvbDG
4dEUu1m6lKy7S/FBOomnfhefpETlzaFNN8Swdi3Bxajf54LD5GvxL6nAcFfeu8TTRE7iQJgOmSXI
jqaPYnTSirbJt2bnewYn5SgCRWqbAXVexWO3FiEEsfCU5IquG/osE1YmqvzmjL6W5U13wmkzjev8
Z6BeUYFN5vIwUUHhphFSJF8WljUL7h6VtYHEit5fiqbQKBMyVH3m4lH5g6Nh9ApQpF1rY2X8LQcE
kIh6mN/wJs7wLpLgfA1QPyjzQo8ooFuQNkJmrbmYVUfrkhBHfuHjmpLH4BttKmN9rNkEEcFdkGpV
0QOEE3oGOHheaqBIDKg8DICCxMpoayyWE6dQv44003ij7OQPNCzUCy7BtYwMgYwSpPzc6AP+99mf
khGT8dc1Ng4lD6sAR8x89O9Cmqe5hJIN7BaDf86HhY4mOPM5RatLN0f87BoChWDgyETHpRZcyVpr
IisJjxTcUoQLk5J03MeKOYqWphy5eBbJF455BDLc0N0lYGQJrLt/Jt5LsLlvxe/+UqdIc/BkzFgY
30qaHxg4tD/wLWAtIoS51NFLNMOamSdsTIstYSQ8CfnEKrkb6XeMV4u4rYH3GD5rlrOQP1oM6O2c
+Xoke11xGt/lq+pIlgDdJYvTQt6DwoQYAuqWAiyGvO6PkYRkkz+ANCSNlMaSfuUSFFa3NhdjQrh6
SHnc5qK9UMLJopNPa4hSfr3iAjXSJ9RRWUFbko1h85unUTGDzCJDAmrYhqNWui1rOVdTyD092VL1
mfXHsDIXTyq74EWbN5pYkujRs3eiiWgeQniprKseEka3aIlOYWieOEF09elPiKBPhHkaEYnpLGAk
PPU/S6J+tdpOhB+er0DgEu9RzgEPTsA40/KoLr6YN/XFlxycSswG+m0i6gJEeSmBSg3kCUsYFdBk
xil39/Qxp5kFv3kO5Kf8iyJCBA46cQOdzGmV4m3gXfP9eQikzHepoefCw819BOtdlPc/VqTwSlT0
fPMsF0+NHZRF0o/g81gmK4mILaCCZIlQtuNgp/6gl28eWcLJjybS/83f1g/cD8XHEL1z1kaVpOhy
4BVkKhwvc+05JeYnWppTf19MLv8cYWGL8dLE57B0wuwSh68+d6YwtCoiMRTvM6JVatz1vPPAwZ7F
s93iE2XKQ4wlMTWTJbdGfGOoZ4MwNXQVPKEL9ZopNEugfcOHQ/Scvi/iHbYurfhCXlZqdhqhiklu
acwvpEXXeCprTGijGwsvA+Z54f8pgFcqXV7/CEkY/si1BjWqulMC+5LA9QcoKn3lXpMnkA9IZgAY
ZjhRp3kmtrxsZsMB/QCMWFCq4OFpF25su05NAgYzl4MORVm5H3eZHZ7I4QkJJEhc/+2f8etgxp05
+ZJz6IGIJLEbwtDWPTrnDW8r00i5EWd1GXRxsY38LV1Jzew6hiuCOEjxUdnE3zCEX8eeI+zRkWzE
XDoDOdUx5Kw488MhQZDIv7gp/YncPUdrLcyXQOq5if0PXJwYDf5NQ7IuYnR3QAs4xnXRzSnPBpuY
2wbimQ2nkmNTgLmUcEk7OozrE1MYlvR7Tc72nKZ+D5z/ZdsTf1lLijjz+L7I7Gnpdn9COFedatM/
ysER36lw0iYBBV9ohgiIABKtv+uHTDUBCNSeCOrpf7UxbWUIb0yYu7O3w34uWOUO6J3SjIpcCZO7
YYlUGo8Bq9523Pr1ln5cDU0twz/wllCQ91xZApl2dnWYvljqo12aXnSYpXITE2Q8zA19zZ2Gjugy
BK5LlUy+H1ExmwBxSHsb9dX7e8kjUxkTN8RDE7oliDln2l/O801r8ZZNLd8I2HZpTTazT+ZW3uf/
wfTyG49mfOjVCzzqHz+vbJz6a3JBFmF8ENWCgEzytvLiZ4bBNsmct/BFRySBfWqIAXouKNc/4ByC
C5sqGyBEO9Bia2Gf5T0QsM2ymvE+U0bgE4fDL7d2kewv3XrPHuJV22J+J3i0/BKJBmWsRCYvW/yF
1egyohDtQWubZg72MqSbraQ29acdd/G5nNn+xdcycGid1FyibAfNBkGclW8EtpzUJjbr/syVJ6c3
XtYcMagDSKLrzkJ2q0st/tDwRpwPbYkS5ZfqA74Mq3vjcK2nxVaZcJIznX+AYba3bqJFg2WNUA30
L70DlX3zlLfcuajhYmQsnsYx9n8Oyag4fs+/lHT1jV9d2jfx21iyftmYsFAP60inwxs/pc25yc2/
Uy0DVlP9qanMrjfzCFKaVflX3rRLUW/SG9ra3tiCw24At/VjJtjhcqudsWLqBS4UFEi+/K1igtjm
5bYnVoaSxRTcmDv6EfEdKjavCKeS/C3tOKLm6EaVy5HO7xZxgaR/SIjr9R8pmfVAK5IIvCUFctnq
5f0wZcs/oubg7iAKKT4IHykQVI3o58jxi7jHDD59yFR/3fbISskqcFC9IGbsKbHYyDeWnH2Gu8uw
YG/A4sF+e9XODtqbPCQhAOaG8Ak3oBzkVvUCDvU5OxHFq0RY7dy7o/gbmjBB7z3Bip+ecloE2wWJ
gqzj1Jrj4ZglA92+0H9CR0zd6l1Tg2vl6MKWH2GwIb1Bbo754gsmoepfkgeeCyGGBdWaRePs9OJK
lFEguohASZBNCyveXNndo43BbhnXL+0z7tyydV9ismmYtcoPUT3kUFsrEC55+uw+DLqpNnxLxcEH
tTHjm66vWDYC8IxZdyY5SAKzkQwzMywxuF8yt9Vd7nK5dX0SR/jwJknONrkxCZ9b3qmiFeRXWdwX
ybb2gOhgwrfNyEa64lFfpYjHCSUjiQ7Qmly+tRCaHqJRWf5mWaqvEOBAR5iTeaqJgT1RABT/gBnE
r+woP8fqoIXErbnFsV08cqRmU5+sItzs6JHXy+I3m2YnG12li3WNuTUJiLC43/XvRYekoadWydLQ
mI13jNw47zs0j/KWgHZm0ZNOj942IY70K2TqCRafRrBDTIEaja9iU96G/sQ/wiWqbpODV7hjepHy
pzG6dbDPElSZTvXPDWbhtrydC6syK/xDQCJ+VFZnUViwoyMZ3+xK6a+Q4wOuyJP0fS3lu5zciGiZ
YwTXMk6kLRUvwZvHW1hYgLhA9aL3TOVnhvmbsYM2OX7rGQM5qb/c0BBB8TE8wQCF/TEC3AO04RBX
2VT3IBe8G4SpzF3ZcEUl2gNzueVvQhvuEUZKaG+2Q9MmfvCJPfOCEAmcdTpncFmYvaMzdzh4n3Gj
vkf/CC16KBYA2/m0h0lHRjcd2BoLmU+ExAb++JAH3w2FJeFg6eBKHFfj+Dl6GyTesvClpmZ35EDa
UO56n4cM4Q89faGZkfICmA00NsB1Zbbl2mBSIsSa2Q0dKXejIXyGLEfSmh8i6T/S6cGADW0XKQ+Y
nMDBSuftEC+aimRP5XlANaYhUXASyY5wmzMRiMcxJ86FnxUkoZ3RaRT+ItuXSXStwDQW/OOw4Rds
nCuqZ7j7i+5F0L1xvjrJxS1V+tr2fEicNcqaIyp+UsWgxOeeYBZcKy2xZr9I0cCjUen0/o7WdmKO
y61YgjXRMIqYDueGgRw4TvfcPpUrPaTcBVoP4fiIRZfn1cbAkWWF3qvxHRISGGP4L9AQKl3OEdih
tSBOIBcugX7uEfwAyOfMAKlb30inySkH6a3JYHlz6+K09K6F9oy0ek07SDTn0T1E+U/p70I+zxlz
yelf7HVWg4kyLi8K7zfEtlIuQUmPbb8rh2vISk1G9VqiFjTuwNWW7hRcJv/U8gqw7yPzTH8iZqRF
ijSSXLXOxUDFT7Kg54x+Tyah7B+/TXIKljw1YLkEScb4vJCoBbnpc8qg+F+cIQQTbatiZ+16tyzn
MCzSkyusmayKBqxTekoJhFa0+dvuqi8d1Au9MN8TSMkgfKqFUyyp2ggdKjlDrj58ROTlkYnJbKPi
E/wV5tUFIx+GJ2Dy8qG0B6BI0lFQskgcc5VbFR+GemyaTxWCLWy3ErevYEbpd3XPl99cUB+hbE+o
YGXiAbZMVB4ixNr40RYHI/+D9WWS/WxKArN7Zs8m4eJGjcUa2z6ox2u6PdZagyYR48+QiXsHLcDC
LP7Lgz2jFIEvrPgTvgYMhKvs2AnnNjUXxFFZZPMCDlJg3mNYRw5T4NiU9kn4C/0BSBg5Yk5znPCt
alhvI/YW2ZTEeeoVfbqQPkMyYLpnxiGpNltmSHQgX4tDnt4Gcl/pD4KfS4Q1sk4chSg/hq0KFhrs
fH+HKpRRHgOY4oryKe7O5PcTvR4MlwgSyJie8P2NGeTr8VvMLWwVuCqKA7mysFHRLULuSPkDH2Zd
3OLSRDJ5IN8L5juLjmlO+RMKD9Krue2dHnXBsKqp40MugTrzMs+db2M8o+Vh4u/K7WhY7N8Bsb45
v5uNAZ7jsphH2tY7wip7a5rf9Vv8TcD0SyC7GktHRvQVQKasmUgZUolk6DvuR4X7sAJQf4bAYhAJ
cNnqPYts+YPwhWue2hy4ZHSF+Tp2sLDG97l22X+RIjoa8L7aijIVUlFTHt51Syo1AO3SUXsX41Pf
OX13CJWzT9BBqpyXmZt1BJ79SGwpDRKNhi5T8utTaAA0dMw/B2myw920rwcLhFEhJXxTNGu8ctOT
sBuU8UAWpxzQ90e1AxMXw0sor94tmHPizNI46dJeF9yJvQ0Ji1sn9+ITDAdbc0WcLG2u4SMOPmrO
DYxXznwa20Sxeo+KI5uc3unWy5B+/BhHw6Pqy6wq61SUlzS1usXZJ/dhDsrna0/rK+4w4Ds3/US6
6E1ux4IGktTc/OAFAViYTPCcqsDtqBkwkK2EEzGYxnAtIphSk7QdST5kgqOW0GzHLPqcxQD7d+Sd
CsLpUzuhljM7UqIx8D6uUQCSO7kkkAJ71oX4r26PJEBDjn3vWdyuEw4hQsTinTB8cqKyQNe7gf0N
e5uSXCZOckSrq+57kVvhRT9Mxnu5r+3+buib/jdeC8gxiUyDGH3CKomSQ1IKASui+SSqF0cBlapU
mPjSU2Py2bUl6Rf/kXQey41jWRD9IkTAmy0JAvSeosQNoigD7z2+fg56dj3VE9USCbx3TebJRX0J
JNC97fyBXclpVtAdARQdMR8tpfoSrgsn+BYqV8qAPTu9f2mKBWxIyWne2a0gzRwBgMOlX67Uixry
VTKOPecMbO6Y2YB72tOTmXK8PL2rdNk214nIMiKZHOgYxBmUS5Sm+B1aF7A1ugKRJGbApQum655y
6f/pYDRcNXJN4TtgKtg8FXVTqs/412eX9tJ2wH3xvKwkJpeMnm4p/l0cVupDHu+j4uJOs0fuMpDa
KDrBjj4ykoIst4R9tZrJDoYt97Zcv8dpPZEDN1WfzSd6CSV8zViGXHVUcYv1M/sGeOZr8xyKqofK
CgUuQz+2dtoCESLQS8VR9sD3bvkvT2etuMFn/9t2a9Qi/O9OpObd+DoDTrZlfkh3vTYIkqPa5wig
9Uw3kcnCpT3IRM/Qf5GkjP62/BB5sikmx5PKgsucz1Fci+amSWkWbooI2futMsscyDWOevTq5EAs
fkMW85jFPadkbIgVxrNVZStzq4D9IyFjCRSrYvdw7CSwJo7G4oHtbbQcvR9N+pdIOKpX6NxbdGyK
2yBCineV9A5uYcMMCmMgh69t3koHrzC3Y3/65pU4kCeFJzc6AbGe1nAkAPHgNJ4NmKBeEl5hFyGd
CoBgr9wtfgZ0wPpWFRgU/Js8MCEGiQE9VhOOFSdLEIIUxDItku/GWzSeg/hdC7DBHbX2M7I21XQs
LMQjS5N5T+IO8i1a7iyidOjsgIChc/7EwWX0uNXIQKDXiS5l/wPIStxarCrtrLmlv3r4rX7pGwDV
OH8TJEdz3hbH4NNC9tg45RWJbo4AAdjD6hTc6CANIlVtn7RftwEob2u77JZEp+Edcs2qxyH7zIdF
x64GCKG6rzZe/tvLFw+dLEk3tUMMHXQXELvN3vC2ySblu+i4OxlsomneTdgQFDvvr1240nPXw9z7
swuPbOmX0qORaQ21PYfgzDh6BvtQ2+AtREbv7chaUT/S+t7eK9TMaIVs/R09SnJU+Olz4ZyDu5v+
iR8Vj4YvcmXF/gkOchDszWCbgxZRdqCfU98RVGa9XynfaQ1Bs4ZVOT4yaPSFj/ligxkFK8u6LdGm
EcQ4B2AjLaoal503S9/4qKP6kjH7wLJq/8+jYq7esU53Aiz+WE/RNKKm1advM7mrPnSOGs+QkyTE
Tjxl2+xcRCnMmgr9nN5CC/0BXiW8qsqW7FCSPXHVzctNEojSZcSWg0KvYl+gnmob/wijB+PP+pN0
xw/cilFyv+kov6aR1gmmkVMj/jWwr2cdYvPvRLtLkyv0a/HJEIVRIBauUj1N0FCRDZFqgKhZj7ez
6H1ggkKsHnlx2MlZkpHA7Us0aVBdsy+PZx2AknGVQrvnbdaDX87SBssFLQLqF0LjSea6VuK5077b
Fe3xt/aZ3CGobNX21LvINwkcBJ/6oXCEqOSA0UK6yqcfbcwRU/oPhAIDbRs7h/k2aWmwONtrcqyY
JMtEnvRbg+FRkT9CDfryjshkRoiQcwcqZmqmWPsV78gK53q0upU7qgWmSXOkcmlPxYU1r0n3hVUF
OLp6CmhfWTmk+TZeNKhjEI/267lB+onNIz/FPxPVCn+iL5mzg7OLshO5oeFSX9MmHThJC1fJHPU6
w97IaGEpsKzPsUCZh0qlwyyw+kcoeko0+pKwxmUOxGupdjv5njN0zHFq7HvDlYiVP8bBiv3usBU+
JFQgG8LDSEuCU8dsDRccI6XiJP1VxU7HXE09THymiAJrIPWLTHQmXqYxLThVozcAyUgADMC694wA
1LMRz3acTrJT+g88aLLnxP2ZRZRP7p7KsBJIYWu5gcRntuaxKdjpPijyc5QKsQ7jxiGe7NUWiNux
ckQyIxrP1f5ldNz0KxS7KX3KQ05OLAs6hVRL2+hP8+pa/CFMp0Oe3nCIP7ydoTmmhUj6FA6EdzIi
3ygS5PfvmGCPCcHUSgtvfGysmlDfsGrKUxz1ycvvUQngfj+qWJ+WUBMyJFn8nyA107alpBayc2IU
ArawItCH/aXTXXiStEsu/nZHhrR54BoMe8Q5BUnWKJnmkFh2/8yPiTNG0IjmgGmCtaQnoaRVP/I7
4TCU0RZbl4VYXxh1oG/I1Duhv2GznofvoCI/Rlvz74G4wgDEehvHU+3gmWXjZdqmcIebFnl/LZnl
mAys6BzT+plfNQufdr6I7z11L1Lk8ENAG0h5m7czz5SUTtdEP/pQ2ZcwMsO4zeA1x6tk6S7hotGW
PVi7ZgEimL9IvMbgHoEHAQlYvSZvXYtvCWuqCN0ztP13uR7ZzTCbJ/0CJh4LZs+40xt7w34699NX
0d0k4Re3JELVikBIxt7xyavX2oNZNKY7Wmncwgj74/BeJ4e4OcKQk1k0MVUNpnOAI8Ftph2ksoSI
a6KsDvXBE/mo3qlyzLWzxap4NjCdZeVY+2ux/ZK7lWTcvdwpYBtrJlMBJqcPBUkM1zGr3QBtIEkc
Ak4EG7IXElWWmTZ4tyvxah4FbNT9qNG7af6m7gdwGdkHb5lK0efN6YAPNexJ0CHtQv93ED4DYafC
z4P1yQUIX4nQW74gJ0QTy9xQfVQBGgaGXkS5qvV32WKbJr2XOODwCKi+elstRnt2dPTkS9hyYQIy
YBnqLT8JkSA6RJfmPdDQS/mpQxMQ/Zs3YM26JIfnQ0bk+1lKsEfR8RgL5OhS8MGeTxb/hToxKuBs
9VV2QGsZaq42rOV1OF6ZIBicj217rj3ciA8mrGgtIGVsya8BUhjCl6dGYOJuYhfOnUb45usVKNGD
B+xRq72wLfTCC7u3SXmG9lqX4AyuNfyuUvwtfEHUGc7psUObQqXuMUoAYQvc3a1Bbb2UHsbF7+gf
OH5XFcwdb5e/I4l+TLOx+ypInQLlCN6FzSyNHU8lfU3EIuIgu9ksrNA30k82XBjx4jSwKs7td06a
jGoP3h9DAFDZDEjl/FjTI1Cws/fEgMYcHD0RSFpc1Ih8BAEHOT8kHRJJAcGSPRyu3aOXDbgWVLoT
HveRcJuliK8JtHxwN7fU4CrjZ5bI3drEPzYPHuw2uIY+6iDCK3p/AzlvM6x1dCIwJm3r0DISQn3E
ffjurhP9ylL+gTnVLWJcATvdODX5WTQ3uB48kn7Z9i3Fh7wldYX5JZBlTp54K3hbzXrQ6+Hkk3gt
d/h76TspkYnPW9E3ExMOUITV87NS3WId4IRkb6BvlXyjdGeWiCnPGc3KeJFCl2ktv3G/VAH0cYg0
LoJBYD7zrJrK6dAyxO+R5PwEaJdWuJcRfJsBRETGZQwN++hOSvaIsUrZBAeUVRZLz4r+qgSczAOE
RHdN8T4pK2xW8Qm7JG48tBnWveDLxSGUDCv898ViDx2Eip0hp9t9oaZjo8ZhI651C3s7i+Pl0t+U
n17txuKueKa4NHjJNxQeA+KIcVPuEFgs+t3EJ8y6ClADnCwkTzKHpr/Md5SwXr6St0rA4uWKjACn
xNCeavRke6oQBgfoet+UZkjkavvP1A+mnDktdyeADWnDlpC/nRrwX0sFN9EQaPP5a1LQ72pC4M9R
9lF4wBrpf8H8JIt8I+L19g9NBHBvEQunch/zqR3OPvJHBD4Uo2e+HKGH64SNe83cj16QMpqHzvyL
6enYNe+AZ64CE9kMybQY5UqqD9whh5o70Nrjwq4vHoOyn6I8heNSKgH0oK885qR7hcRsEUEAvoih
zIhEwxk7ypEt0LpQQjSzidhVWY/W+4Zh00ofJf4QAJRAaCEorSxYO5+lv5ZRujtiuO/Iwh6RdTAR
19IfnzE2PMVxdKZLK/0gBgNYl8zEcgfFpvKQ4jOilL7dcr2hTmrKJWITKsud9lAmxmiMIiYk5wcF
75JJli4ah+hsEZONsAfdOIcd1M+zedcucb4MCVwJCeDpz8V8qFarcjNt6Y5GjgUwbNkaUDwgU/TV
Tokr4ZThJXUA3bOWoUo86zy7IEXmQeO1FZGU2b7B/hfm54c0HxZXqDUkAZc2wQnKHGtnPSPiZvOG
YO78nkUXTdsG6Wf6O+e5FLRObvFhbVOHtqCo2DwR18U0ckPlTtS3SWnEQxISVTyvik3sHae/EKu2
Xc5KXeZglB69vqnzi8cD8Caze425Ef2ayIZ1muUqfIwp+J9sIa9jFlHP4dWVv1F5TNAUBvRpYwkK
CKX8DAGMURghZoBfJdk6MO5LS8lXoHMbi3uAwEqEqZDhd1FXenavJFb+75EuM0etOWQfVo9m3w7z
5UDKkLSabxbUqIBvn8aRkCBIe3zu5r0YV8KBxhfRE941raXI8LZqzSWNsDed8AAUykpG8G4ABeSP
AuleDseEKJx+3zxJG5kmG5bhgVnVLM4mmJkkFEZPxipWrgUCdImJ5Uol+1dkKe9wehghTAAE8xAq
+u2Ej6gXXPAjp9ba1M0WLzDfV0VIob/iSZI5lkxWrfBlFj7KqFF4G1t9eFbZTsFJIf0G5TfPWQfn
fmVd4nP6nZeY400EZDycVE3FiBHyZoUgOI4YHoZt0r+4+tuGJcW1gnsr/3nBI0tuefhSjp7DQd68
NSgtQnEzyNxalp+JhMRyoYnLBmz0In0YxzS4aWzwCGLTNhHqIi7MM+UExzPUUQYbze+kYTO7DNFN
YM0x2s07YkTmRce6Oem4ysU3ryPrlQGw70sad6TVJvHLQ/kDn0zYYCG6IR0vwnX1iDVXElxsXAV0
ffNfX1314T18IQnN536QuSZSQAOVcdo5CtfoAnHvyA0HGGR60QoR28keTVVW4ydex6+SBiVlPmXT
XbQH5lo4ai/KrUPZr+9aRl4ZPNFVc5vGj5b6FGNEFs8o25KOXNtk8jJx4ktI/CGuu5/kKdFUEzO/
1HkA4W6gYN/q5VWRjqF2H/GUT4zyrnTknYQimzJ7S0snZqsgehB/y9fvr0Rmi61jk9rKr6ln2zBa
V7ydBk8eughoLfFiBbAg2uuOuFgCij3RZoXqKxDWlvWLIwGa7ezLzbeJNucMduFeNW84ZMpN1y7L
+j1VCAzB2TLHsP1nndrW2iCzqVh7O9WE9e2UxlVRLqjxmA9129rHBLQMD3xxjFDF73nv39dHLDwK
YpZ8rYCyHlzyCtjosnLqacoY69CGwfObZQCQhHHQ/DUMPL79ZQq5CEMdIy7SZHzWjjEp2c3VgBOF
AKJbNMw0FjEjeOiB5UVmrRtf82ovc20EK+mTZL9k3ufZwujixugp20qCMS9GR1zO2lumFLTJX81o
lc+S6aS1zF/higcObGzIR2Sjk0YxgIVYWWMN7A/dU/euIZttBEsmsyFc+u6JCTYi+iX5EcoiYKGA
EUzccDuwmIbfd2YnpZ79MbLFc4Ub8KLxCOEcEH5Nn7TO+yg7KskK1b8SLiarLe42fSWpn1G4MdhV
DSVys5BYghVUBv8xeJg1GgbPq5aQyZAjW2SoQXSwgCjScxT6P3PqF4roO6NCSmnEko+onoeqEr3y
VqmkKgRQytop2b8dTW0nb00Qb8ClRTsE6Z2jIxLqXbwdOJjZQ4S2YpdcouZFZ4XPWKwytoryEMjZ
Qn7gMqXPnkL71zFsT1UiHng7E5vM0BOZwDz2RUuONIVhILFK/NLScWV4DwXaPDpfQt3TB1Bm+a+o
0Q4APazm5WxJdISjUc/tsOlgw2iRU7+a4Atmb3ZrXQDv0j07j+zTuTiZXk1u6ya3AikTF1nlMlkO
tYVWHSpr3RMRVDhy9Uhu3Vpk0q/Zg/xQapbiQHP6gwr+Eh4UvmkmykxwOA6Y7Ty4l7hqJPikZ4nJ
s7eKOVsgsESrnNX4RmCKm7BhYPFILPM1av+M8ilKu4nUr5yXq+ZIcXmxM8lVBtKlIM8/Bo4kfxnA
aseLv6yLg5a4SXMuQX0Y+sWXqTktyhr+AkZfJzXcAWgzJVDwMxgK+ehy+p5QzroNdOdrYm0ZlHoM
Roi90M4yitQfUad44Ev8GmmD9FVlOP1wLNH2U9kDkaYwH5pHA/GMdGe793/G6I26trn5qEdglF4j
46sPj3JD4BWhfACffwsUDP66enYL2fqo5H+pwBwJOSSmdHFvgrl/wajD9hYqts9nzlLIcsqlTMCm
wMu3JymSCXdPNjtblYo8OXYFVflsxmuCX5yfsCJpnZCFu79CfkjtUVM5J81mrLiSMZWGxV+CBkf/
mWJQQrptiLNbOQaWiF83wspX3QPpOAdikep4yxUgXh8sX3My43hOunblSy8SWhTW6K2t7UeX9Zm2
+OSUOY3EeaPAZkWP4GhcfOBJAvm4LU4BzNbonr3YVbKlnL2j5fSlFjtGvn7+l0esXxmV9P9iodsq
joS2Rv6TlweYT/JXx51fkwwIhGwYdkK3OJffbesCi8YB2jrwDTc8H+VNmqtXU4EcwnoivtAD8faz
kinZQy8TRg4O+YEQSTPj7UMH65wkfAws6QS20s+m3bQepbVOAS9jMOJYXSAKC75hi4J0mwT4pYhp
I9/+E3gOeiqrRMJNLCyi8hUq9KcZMhaYa8wGzd+W3omcYpOdPSuNX8Pa0u/J8ppUp0K1A0arJRKZ
Myp2xCN/A5AXcGy3Gp3Q1DmcU9xhwkr11mdTYIQhfEfqS2Ve4SMIQ3uLbnNCODsUKqoVb/1NKTrf
jeYhz/Y6koslaWz3NLKH8H6uObKi+DNofkXOSTN8a3PeAkXXp1ibP357MAiGZueUMmpoBzdTXf1u
rdSfBjfdsG85PwKflATmh+d5H4UGldCectzmOln3x3raDs2uHZZjLaJSYHQZVzBGMrsVeI5Idhk6
J6C7mpCglaBT4WVOlEPGTZT+ylqzpekQwjHqX+2Mx9n5PA6ZtdMUZtiBbyv6XWA8q7Nu4hiuw/1w
LaEDBq+uPtfdRe3utYzQkBEwkpmUbAXql4hyA2ACLWlP1u3VYgPGIk7eE5zG2oUD2Y92k3qaT9U2
OmYE6Bj/ElDkGu22fM5YyvbyEclqSh9TNX8FDbnH/hOtLCPIg4ZIo7+YXyaNKDmTKSV9km/Zl5ge
8+ONzpxCTBCN+1tdWENepekoJkiZyLFfFsrrcV9Zd4OFmimgEMA3ck1VRrsbmYH4RPIoGyDssj0B
0P1AvuVXiNxCzp5xdvNoe9oZnBlG3HiuhnMrE5Ytrv72WOAAYYU12JkxHLRpFxpPnz6K4Y78Egck
NJ8+1krdZethWb4zzHwG9oreJS0A7e6NDjjBUSs2Zf3ww7+s25FA6F1KcT2OL83bWlCDAjdUL4MI
vWKfsI0k6IV2fRaRbxsCbZpDqRAmKWd2RnJQDtLqyXnGFo/DVMSG6gTtxlL3GWyZpISMzneEKCKj
U34k6kMMaXQXevwt6s+x+FfGP1F/1vWjbxyHdF8mm4F9HuI4CM+m5JJzMMT7Vt6i0KuvJATU67G3
+Rk7WMrMvqxHXS4h2RmTI5AZ+pfKB/1DeXucez43Nl1LvwtTBC1AiGWLs5iok337CNOjTpHBrzBw
EbR7M9l0WB4iOtvPPDz3DMh5UMF2tnzdiLH38d5vPs1y3YCzVlcBKZ7f4aEhIAFWK+tG8awQBBRg
c9mUwb+if6R39ZtWtmTnTXoQUiaqX4QvFZKp03gDWpqwiCTf3XOL17yI/mnPBv+hj2n+40OOCuZP
Z5YrHJg7NRRzhjvOwDKGjXvwCGh0G3aH+HLQ6WkbQyI7aN+jzZgIIrkM+Wp4GWQXNrfx1penjkBK
7vD2s0HlVyvcGH9o/dV7L52lPoQUG2B0sYt0m/iffotTpPiNlHuR3qrMDWSCWVgTgXf0vjQiabJ1
PzjZR5t/tVC0Hk3hUBjDqfOpp2VbxgTUiahS11J8CN7iLWMCfRNvAgpkxoEIEpqtbCDOX1j/gmTd
pW7/iRxOr10BLebeM7fpGWuKkTLhdBHjG+JBynZivdZPYb1iHWBcRqK/2I/SE3zRswGGI8VB3sFS
EPBo6o5nbhCeg1/reZeGnfE3ldzcvhvpzsAM9J7+gPkCVxhlHFEPJrTGSKszMjZAifkNMlD8bAhf
GHYBwgaEcAzKOOcQ5eJVD2yt3UtdspAeiIPY1bWM5VCpZAKxznhn0V6Kn94pAtGacEL9xQPZnx3s
RmGWz2YGcSQYEde0afk5JxoDo1WLrz1Jb189OBhzraUYOnATZP/6Vlso+q5Xln2DVDl2xrMVnnKg
w3jKgYoa9XG65vlJKI4FThbBUTTkrJA3/2rjip542xdzDtYkzKifjozkbI3z3wQi5SF1e8ihg6Ey
JKedaNwHVu6gE/cNFJ7aIwMdF6GK/8WVhxsaMegqXVssAS/gG2ADoQSHGDcSLs2jxh4doQbzhr/U
+IGahg8qIKY2/9CMJcWmhczwHKRuJbkNZqZn3JyYE6GlvvTfE/044iDGMLTXzbiiWBfxRZ9Q9BD6
bIGop8jPIHEvK/++InmJR5EHaPxirpUzvrt0jyg+QhiR0OKTOCSwf+RfuHKzq4mHiJCsPjpM3ZXr
N88cEVt1Gs1DHSCDulWg8qrELdHOlBTVRfUXzxq59CGnLxDXSA4gpcebkEXN1avIFvJU1dGZhATQ
vJngS5d6OvY+SfQ3FNa4vSif6nYzYOcmU2JWt4VEX9VObKyr9JcJAHY1cL+vMKbtX5RfyLp56otf
2rg0/gyBljC5ukH7QodPZGOJdoozg7JA3xvgqP4K0pa5kzVXRjHNPQDC8GlpT9ZxVubWii3ou2Zy
weax7gSGJig7OgNF/wytjVTPBEgUthw8HFXVWt3PfI4PE9sAk7Nd+a76LUNn9I0YI8yGpg3Vgsu4
ifHmeJtxSOMhCbkiEfMeWbGIJ9IMPIt0MUePHdU6oIEGPI1LCxOpGbOAoBTRQJTgqVGvLegia22q
K/4BWZZ3YBtYVhyjrH5Xw1W2Fvm3mv2r6uPYLoJpEzMf9PiIiVpK2v1A0qx8GMJL/NPuY+mMaM8H
WVsSkPEosb9/NweBrDpWLV+MfcHkDV/WcM4au6IDyPJ91x34wxZthHiYM5BkV4OSG11VeH8M8boT
3TQvE02vUV1Ajqa7ciJzd06SiT4bfodg1WULvwSF1v/TTgOzW8zFj5p6O6I8PStcEkw9FCZo5mq4
o3CJY3T8W4T1bfUEGsX4Do72JDgR5m8TMe+2f/Jm+zhnxZ0k2fKA+mslyGC5gNxICERmmnvTIPxf
xb0jfLFWq17YKFE+hsI5ZShI9iohO+EVlX+8Sej6WrAoS2Mvnc3ZbA5IiDBBvF4klgUE9xkoNcju
xFfP0lOJNz1adkpr6TZKWwbSKO0UwQ6vYkpoApZdwpJmHF6G2c/Yc8giCm8p4hsbOI96BNQ93Zrv
0DrCIO1pD2U6/LP8KgAE1ZdhvEUt/S6f7TWHi9ZsrXapZysqDiCFYn41sd8s4MnG1pnPkd+hn1ZM
9pg3+BuPhScpT0AaqNVQbfj9PiJO90IYcv9PpUOFuha7bcZuf0NdoDLWFQ6iJC/ND4onZrAJcdHl
qjVXIP7z5GfouQrstIRpnpsaKahoJY4CBksY6Am7/5tiOuW1k/c9fb9eOR5hEtGDCAvqnPCPQRTi
HQBxx+qUnPyXBW1FgY3G7hltwqL/V9wzCO8V9CT+yl5Yeduh+4yS/fiRcDJYtw7G8TdrplDtbYG9
0iyHmOZ9kgFlAG+0hKt+IR+wXs+7UVY9xKz4blXfgxj+9dqwTrm5s9CrlEycUVNhb2HhYkoXUf4a
eEc0uMbsXfGOGHbOfiaaWVgs8Fl2LjFBylefoUxxHBhPg8KAXRDdKTM4MEGva3zaHDnTFS546gKA
RzBVT5wNDjHkovKKGR2SgEawItxeHdUWfEc02DxTGPiTZJXfZkh3gw7PaYoDyy6a4vpv/JNH1mXj
TRz5by4MxLYoqaicSp1mpVvyom2UHxnfC7ylqluPuV10h5HhuGHsR3pk81W/rZ96G8v32jtjbUzJ
b8A+NXuq7tJ7YHCtgicCllRCGWttr+fDPzE6KhWHQLb8kFPEWSz7MYv2jzAHYRxcle+pZuRVg31l
SWq6hvRXT5uifyrlJksoFOQfQVkNTMBCEZbv3A4iedcGN24dVeLMZouhhHPccloOyKdOcnSpsKUk
QUt7SHlEv+UyR2oZ4qXBhmBF2UOkHmygSWCuwD46Zf/gEupwEllj5/K/GDa/8lxv+f1bfcvrhio+
YjuW1rspm9it3YEOyyK4G1DObnPhZpCXckf62Qyoaef0Bjk+zFp36xeNCDO5BqbCqiY4lkFKsb0B
ZSiSD9++VWyt+BnbeVJ2hWLD7DYx9tgzYRbx3+2fOoZVvrIVzHz26NCA/uMMjt0PGAUUFhmSvw5M
Ipl+PSHOzFFAkBybnDtpxy6dAMGQsRzpdqA8bWIdW+QBE9awOYcPeBU6xA5bxExh/m4eTAqhcAJm
GK0vQEe8RpuUN+pIViWmksoFBismhxrlLAaCeFPsNYbUeLvuNHsI4Yk9XE4Pec01lVErutQ2/GP3
EgSWDovkhfMB3zViKS47XIH0SyxIjsNXiH1vBb37Or1M6Mz0e7CNhR3SXQbWSMMRpVAuQl9tN7Hv
8i7HdLcn/9wx3OFOt9VTmizx11i/DegP2/gCpdZ3H6yrDfNgnQud0cLnOK94hV2ikThIBB711kE8
cvSxgzoYzBvx+A2/aXQq9UN2YToTJ9f5iaRojOz6ielgjWvQOn94KxG7yhNXibUjpliCKiUgl6Kq
doINQmBhx1kONirDZbQKhx2Pi8HcdQVBjyW856bUDxxm3RkhH16UxkBAbqt0+/hnhgA5Hhx3pzpa
f2S6ttxQdlite+sEnyZUl9Ha3CXB/GwwiZ8gc9nEES2yT5CJtXVOupkdXsROxJAm4jn/FHCAGPaY
bg3Qw5XdKy9YcFP+wMbGMTeOhxl8Jd1SFlRtJHGJYmwwKa954b0riH4o5OiHVYxk0S/yIsxeHkfr
tZX/eWC+egK7ocWmFbFXyqOFAPOuKauMaAcfqQyY9vVfIsE9E1qzXaewfcPXGsUfH5oKUTH6DrpT
z9Ci0qWFjII/in4kuUM+vgwDvCCIwtjXR+gkxBx8gk9+Ij/Ly8sxLXd2oN1brOaWA8Ha+E03FVHJ
Tgh9IcLnBlmIU4DMZjyfCvYVNpElMdOtxnl1Qv4wYN2EZJ2eIMwpOw0mSgxqOqUJ16VrXLsVBUWP
MzX9HjGHNDVMn+CTUIe63c3q6PAA8ljXT72I+DxxUeCYHE0KOBlkB8GyDv4ZZGO0LF12LOHCs9p8
puBFvLMGIYhFa6Mj81YdM7Ql1DMnWAEc9iEi5aXcb+pflRfZHj+VEvXNWqM6o5ybuwiDauuR5jRN
xzRaxa4mvlmjTSqZTitpfp3s8JexWGJ/ITZm3aoVu/KejS+hxbnm7XNXPRMcsmzBUgD/z4ZNuwnv
Anuon4IfhyUN8LzHuGnLSzNuiPpwAe/N40doIEt8Cxpun/9y6uA0HK2tdQ0XGIZYiPJ2ETVaPVR2
BI8AMvHkhPNQdtfAnthl+U5hPA4kvtvF+jp5A4TVFJdGKW1c7Y+XoukYBDRPLfipWHiZqL+g2HGX
MfHgG6GTHpgCz5oj3BIEtrPykr6w+BCzoUFhns0vCDhg06mBI5Bjpx1Qw4hr1vX1ugcwAYHrIubY
MGhcyjmU6pob8kfsEZOWch9HFOxQeLWpgVfNEKVlh/s1hTus+t4L+Pcooomk/H9oaePgnFOVl1+s
Qh5o9az2ex0MoBVAuXXynczkcw2ahgdUops+GoiEGDYTKLMM1UMRQb45er2xzgTFRpdFdDGKHLh3
DC07tsY/czIDp82Yb4WBpbGyaeDuNz1XNZraFOJmrBFY2P5BUGIhW6ISFlcqGJZx2KvT2xI2ehEs
GY5iAmTf9N/dTcASC79NE+2kBvQ672CH+xMsjTQ3CETZI1gy/6umLVjdyw65heYS3ISAJCD1dxPu
qmfohqvuvFNnIWasrI0BOS2sy2+wim3EHFjCZs2CU31R4xvDBe8RRzaru4nAs+gDMFHIS074w+Ai
qtozDICLJUVckwk8caQ5jL46GpR7Wd00C00cd0367hcXUAsVip/c8aEvgFISom8WaFl2BUUlS48A
zbByVEc2eg0dD7gG8uDExTBzbVoMZEeO9kY7c9u2kgH2g8xHnhKyeZuzOb1BVXA34cntn9T17ZdE
4dx9cPf47ZHHsEH5PSJ/UjDnWO7IQpPWWtPHZSf8jTrzGO+vHPfYPNmHzm1KTnYuHAgOTHktoVg4
BsG2QuGaJhfsWFk+gUA/6JAyOyc1jaXHt8ZNLWjnhkdXrnf+KfIZltI3SE7LIaFiNqZuRYxXEEPr
LaPhgkqubY9c/3B0oShZ0Q6n2kj+njArLPtZIqAxqhN2YnBEbqP7LxgvM7+i5sJE8fLfZcwMGJas
0Lvpn7iVqpVh82gh8vKNQ6SW3L2LmopBcxscVwBjAYLPxzHa09xcVC9mk4id+IPhJ0N9jcgfB7pz
sTaEi/PcgpRBtoRL5PKF6jn5EJ3jcCwOMqUSM+wX3qtoL6AFtdU97kGgjeeBx8zFh0aFA90Qz2l0
YNbSC88iW+JIHA7K0gAiAHiaPq8n6woOVfvmJxCZXQERW4U/cnANWMgau7yhlEWk7HNX2s2Vn5uv
Nt9YtsxocwVDfU6+XVEyhXOY1oPfkxWPMkfwzA17yawcWUByVAW2+Q8VhGQwD5BEzwX4btkWkzHK
sR8rnc3Ks9ggfkwHJPk1oHG6IQR4mMiLFQrgDemg7vDFBxtRAiKBBM+JUVsPHM6Bs6rMLd84W0RS
ykaywtlBSHMECAhg4adi2zGmYBSW5hWMBhgHqjPRNUvSj9kVEWuWo+27hMyw4SMCMQIFPVNAkMHC
kuqCH3gcBjsyjAFvXjVWiuasRlG0Z8DnrxqXkFuxZKzTreLkQlbbTKOAcy6x0+qYujb4vHi2gJde
I1pc+NL0gfUyiNFSnz3glmyCpeRdk1V3lrQzwTG04lbB34wEfRlzCrFYvoDumAAA3PkMqLEtH8NC
KhEnvJ6RU7BEy4zxsJOkZ2FLZod5in2KFICzQPOQmvp/xNC1NilIVXsqvR3dUXIgdoKcZT4QIXsg
dg9cPV2HbzCiwlcWfiRIKZYT3iesceW+LrbStB03OqcLcfEctADfCseKV2a9C/h2TUcIz5VIXRMy
ZUV3j6ImJRwl3fBWs6jXjUvNJI/aF4MV/Tpx9Kx8DSJLl/3Npwd/UIz3GP3v0sDKgd6dCeuaWW60
oyI1oq1/T/Eyk0qA0ge5z0j8CkkavD3kN6nXoHsy60PL7bFnJ3d+pmns2meG4cvVF0fNIPhqncCL
3Lfb2d2pO+ymaFR7+Z8In2jN5wmHrdxhz/TjR42MYdmSwEPLVr46yHzpZS6skS9yW6J+evBj8wG9
dTyTLMkK7AQr+MMo6+f1F08AKpx+QY/LZ1/8Qte6VkfqTVpJbaNf+RBgiDKNQRvpI1eAqcVvRT8R
HHCvoG3jKcsesr6t4p3xL7xrR2tZOo+1/iZ7jUlaHC6jH7aOPxOPISueM2xqzsC5zgd7M5uEcMcv
g/6gx8sRTf9vnl2Qe4c02utG4wdPSAy6FAxAoVQk4W2exHNnrpjIjc1RwjiI/mXHJHw6oO4TixWd
hxY8DNFBjNiKTmXs5SuHKRpF/K9QmbkXpge2noENTEcSG1PS/3F0XsuNalsU/SKqyOFVAgTKuSW/
UI4kgcjp68/gVN3cdd22DHuvMOeY4eswuloC14KlmXmW9+Yy+FQOauYEJFwNEufzX3ZhFxgj7o0O
gH6pC9EpBRTADPFGB6c2E9k4Wyp/xYteZmI2MTt/wmbbvkDrkCNr1wDgTkSp0xyG+b5MfGr4kpUW
PCmGFpN6Yn6ffnVPfvvmagpu2A7qtSku9dejYIm86k5Asbd9wBBgpkCbm2amffJ890sb6gcWyXaN
SD1Dv+fxu+IB5tFNUCYSdIRmW/nHnJCwB/pREM1UoE8RD2pzex8iAAzWhhESl86huIfdguSsy+ia
lY1fv/eyL2DsqDYZFjIPoLkI0EHvhZ8x38jNzSIeyIMAnNpg8QTEr3hKKfUNJ3CEK0cH4V7zVasR
dCtCMUEPme/npZwHIq4yjxm4Lbakftjsp4uIRBGVsI07GW9f+i/ZVRG8WvlGQzaRVMCcr+FdeSAE
LZArkzTsaSercmcRan4hTGW2Diar7B+6dR7mCmSrwyfOT8FLHSFcnqEaTNNRPM2x7upa710g4WEP
5mGlPCPs+ovsU5A+GKGjcEWjATiAu3lO/cTY/cHl/KnziS4MsPR2cZyHjQn6eIFW9e1Cr3kF60Tf
WpWXcU9UXs3rwq+BlWSyp3VqkaHSLeZwSxDLM3T1YzRg+an70EVsRhYKB++db8zdSICsE4jAodXM
JQ8dkbDqI66WDtVrCfmEF7dLviG6hgM6rpPyy5XYnMg4fDceIA1lpqidoUjhEVunk5t9a4VLIsMw
w0AghwFBRkCMuKZACeIqndcSSkgaPNMmuFAnxgWi6kc3mVOHG5pinNmlsLdWsUU75bcdUyUHTmnv
YeF/IRrBNPfmjwHX9f+nc/A3k9OnpKxTXPiYYuIWKP2YJt5QQi35Re9ep6T45AqnuLGlP5VOCFwI
XcqxBdwMThUpWU3QqSPtcCIkvzBrIRXmxHGwWmyu/WsbH9Essv5WmWPcLJwiLntJRsTGnqpSPw4e
S1jIX/j5ANCGmlOir4e2MJKy5pBRZx2lHcn28cL4GBkt8GJBsmNjUy6ZxzDDqm2GpmvlH1t26ukl
m0F1XghiW/VzmDRseleE3iUoATQ3e28YmbK0DRj+RTv9E0PaW3REE+gT9mo3BcGqH7BANeDViEKd
62psRcm1fePx+kTqIq4Z7AT72F5mF2AgGSWl6NDrorph2AV7ovbpaOm+FrnkFyKix7nSmbK18PL6
caMiOPcDHfcsJkHCbbmriP9i5QBZC05WKNjI6u7Nn0H2OjSODtwBMTCsstp2Nx4qBNGaA4qLMBvw
XhLDzFO0BlnjR36wwzzKI0cNIJ/B4eZ7mE4w327tPwro9JABZx+7RYetXPzh14/NRiH/6LUmgu4l
HXhfQYVR+NJAXtufFIbG2Vgxp514tLOlXNqS8w/f8VFFyqQxxOKw0HMPazDFQrIGD1De1Qj7osco
onEBhUMaZqab45NvI04wKhQ4OFO6xyQv15dWsYszMrKUeQrZn+H0Ra8kHeXSHYG4oZNVwZlsUBqx
R2aGGyprTQIOU3OXS2zT3be6o9ySECw1tsIJayFFtAkQQV9TuUm5C//pe85UiqI3QjEYq4jMKShp
20Jzbwju64HUiDJGhR4vLaKf5toJPp55JmakCOImJdgekVvjq7xFfNl9fsjRquqDlxxQZeXN0vAw
YbqlfNJNThZPotQofa3/1zFMIQPDcEPxhOOPNYC8Vj/UDzzUhs+qI+6/TcsRisfQrxjxgVounK67
hlzUTxHxW+aj67es1ev6fv9yldjG5bWdzIP0Q+PENDpfczylxkeOEIBlCWEJKkaTTlrwtfPkW7gC
48XugRkH0gAjUTyfonxtrHPvNb9aimNiobMSJdDiFGrM2cDdM/lyVFQBTC41AR8hTkSHoTjmGgB5
rUHN6ohMk0jy8+FAAnMtn2G3oRYZr6XPN7uj4mC37xmr+Phme4ncCqIAMaZ8JuSH4oJF1LBB95AO
M4CoTFxx058M1bEs38A2RQWffmb9oSkWaLj3seipNKDcRG3gRBSll6By+7v2mDBTPpT2ypqJbxtm
MEMHwbq/jZ0SeuCC4UcVWIgp20c3TDzKeLLt1IpHytVPiLSlRf+LvVNw3ihn+UcNfYJPjb6XyI6g
/w4xMGXQJ+apq62uFZPcrlP6Wd+H6iSVO46OYtoLwuyAb40NeUMCWe6sBssIKilr6Y1BYKsrHDCy
87lEDkZuJXYSEIhIqd9ba8Cxf1L2rLebgLGCjRvYUbZm4NR3dij0CDYj9MxAv7oMyEzArLzCDRnh
toJbv8JMqFI4bFomSjtF/BaGbY7dTl18YWrPj43phbXbf2KS7fuD/D6HjDNs7RsYfP3XmMRfc/fZ
RXDNWzoiJu4reT0H29ngDw1c12+OPHI42WdMcOGOyHw042o+6fK/i3oXTxhM9lW7J94o/GWjWHlm
v8qrTVXDnaYI8brgOeU+zY7AoD4jLs/cotOoYSiAYjQejQouAuIEvh9Wl2CY5WvCz07teo9k1qfM
d3Dn0bw7LC5vlb5sKDV25VcmrgIG5ckRXURRHq07/S9ND809cQX/sxHX1hzSjfI4XRa7gjHrm/ey
n0n9/QalL2FKAGOX7RlIADFTCHk2zcwGQH8DsxauGoagiffR7glsgQ/zfyTTzHIHCVRds5KMCT+q
T1P6MWwl+2qwREMrzWCMTlKxDxZ2Ch55UPmix8sRcYnb+i3YqfytlFC49rWfoHaL7QzCRbaGgDRG
U8U6gLZp1vNhEKfMDoxd88v1rv0QEp7Hm+CGHz3k/7/RUCuqLit0joglixUZnX3qkU36iShUqTfS
8G2gAzyjLOvhQYbkzrpoRbGFCYvadAqE6W4A4nVmI4Xbfi/Zdbns/zAzQ55oKicg6ZKymjX86CrV
WsJpUPyYKDuRUVrL8E6RiI/J1/JH1G7YGUaPlGMPetJB4JlvvICrMRAPcnyZOFXVdYnFCIn+UkEo
tGZnWLyogXZx7JVL9Va0HgJfSXPawYuZNTKj6DZlcWZKvWu+8yeMgjTyBc2roxAIFeKnIfpohDXC
6fkg7g64rnm9dWduVZBMLBHX9kQfMnne6UsEZYXlRy0Nz09bU5j6PBign95gFTNnqn2qfyehecJ6
OW2UjM9Qnn/O9EymoYTpz+P7MzQHaP6ASfoanxFHtdSsO4W/AFR6dijfdzrmmpC4J4FNxDagUPoL
sLx96+JpqhwKw7crcr2emx2nwpyylskr0bABi3IABpODW+X14EiYPriXXw8AFoB++U1mSwMvlfIn
MwJFN2VzOjGDOfCrU1j51Oexcos56xZhOVZjws2mQ3lnWgVig1W2EW/rZK38qGdjG5GG3S2mbwga
k+EzFUWXV3yz56Lv4JeRrSTyzz8wZHYzPj3H3Nsos6+sz9A8TNucdi3QsbGdJT5762xOT/2U5wdu
TaBkvJ2Ch9a5X3Xm4TXuXxwQP/XegjC0evPYsuXAmbQ0sJZEy17d9QAKrGifjV7EWLWGYStnSP5Z
6iKh/qOZHkyEk8JKY2b6/tYRHBtPOqkQmeDcx9v8K0yEODkQVsTtHzjQYAhMEG/MB5m+vAJPjK85
YIpDj8sXvsYhbnH7b/TmTq7b9EPrbhmr4JP5RnGjtaDUfysfSjDv7izGwYJ+1wDkWb+MeFj+0Xgb
z5pkWFq/140RN2OTrvSIOH//cZ1xQCW3isX6DQybZUPM0nzardT6J447mQ1THm9z7HXqAXp3w/No
EXkuYurijzLu02wehuJQxttXqRyPtMDG7FTH0HpV+E91Dv8tRGqAy3do0P+TTp4hUY6YujFhzvjE
Sl4xYPRhzcjlWZCOh2E3juyEL/sOMr8GOFiaaIyCX7P9s0CoD/dWPTTd03qGhadRA8a4bKWIeBbn
3Xqs8WK2PmgP6vMkbUF/yWwmiMwk0kZ8UAtQNjJ/M/4vHkeMM9Jkq88GU3SErilyinsnrYnMgEwk
KlvAx6X8xUQyPADJZyvH5LFiL2Sle1orq7v2w3lgaixcgQlCQGtOrM4FLm/tqFIYU9i85tAcELQA
0WOJLtECFUzetjcgXJxNhpjJGyDarzXAPjXdAkga0pVuLopzIhDKCRBvia9v+iRrqPDzjwueYeww
gHSd98+bgf5gV/sA1NG83Hy7oDmTfqdR8O/TB9Ky7IJVPoADOq3U2KmvR7n2zWBF8KhKL72o7pjG
GBK/Vi3evafy1xbXt3hsJc4UDI/CTFT/zNGtIMEGNtVRQxSIducGTENE948nQRQ2hKkRV0Tzi8vl
/beDZqCshQMy55x+73XLNS4pPYGZiq1tdacY7ss/atD6zpihg9KV5fR2TguIWiZXmxZ+JZlf4Rkg
KyirOWDgp/QUPrkl2xCrRIyAkVxrCduxBRuU11MVL7Oh/7UcwQ9TnFf50liE3dZ6uQTgRXaKCS1v
1hTwyGmptXgm+silgWTNU61MBvlwBgXdpVgFJgyOkAoaHYZYriXVnsc4TKfZSu6BaKFnVF8FzkAu
SbtfXNJ2z3ZIhuXURXh3Hkaynb+xaWnhrQMnCKX5SS2nZFsARHCM30735Eo3dxU1FSySs9lv+UbS
7i9536hN5yVMCSdyBTKN9p6PTrgSh0wrTCSK8YMlihUNWVMTdOHgF2xegMTZhL7hMHbt4uMAyp+V
RDrM08dFIHsT8xBpg8M9ucXoh37kFPLeJpzHxuH6B+FQhd2P4Kq3zKDhN9qFLgORAFzTki0Pk9WR
IOp5cEidj4L9+f7S8GJE3xTDQAIJKukxPqTUm7/qJgBgyrhhNTcMaHZ2768Ov9wsnQcnXTdHcTUN
e6JlmWWJ0GygziyZG1pH7N40Kedxw3/Llx4A/hj/657yhwi+CDOI+igMPtYblytpaJj7qvQIBphu
2HrKzR7A8pbyWXji9yXTuGM3vc/jv9Ktf9KjktlkXQW3qqGJvA3ijgIFfUL/83lDht/NgE1ed2vP
ShV9l2yjVKTPJ64FIRJ+avzQcMsnYR/gxuo9pClol8p/xQ1ORI9MGvgeQrzGxXtF75e4FTQjKKHU
HBdgs+2RLhHkOuM61hnszqxFhP/TGY7G65iT/owBESsKvvHgbrqjRGTqnAcLXTA7sUk0IahFvmrx
DJJ261oevRODdjf/Zt01UsewT0N6BayL4RQNoWcRzIOlQVs2h9yG7Mt3Szdgtx4d5XhWuO/ID4Kj
Y7q8stEH6zSuvdBYw5rObeU75pJ0s69gX8xj25r5+7V6JOiKfwTDLx5wwZmIZOTEku/LA9SDzCAR
mRm78/9fk/SA+VekU4TahhhWhTWLdnyty8pJYbaBlAQf9DpllBrQOyi1mLD1Dj8mcCV248VJRjbD
9S/PBl6tTxcKHlcTbyMcHGuZ7oSl7IuHZ3qEf4iZaAazLprXXrzicBZ+39+yADeeAcY2x/64wgWB
PYyzpWHm4oMTXfMy1tTrbLo1H7xx8A+osE7NMzgS3sj3AaE3lelCClg07EwInJeUJRZw931w+CYn
kdBam/Rvag7WnjZUf2TAfKyKQ9jFVqk/+HkMACWi3fNzsl5EyPdZ/0z3grrBxM5yxRPSnULRRRIK
Rhze1dJ44czkONvlH0wruxtESbb1xctrzrUJ14dE4tvcAoRAzCiAHngR0jslBfyLAYMAG3s+v1mP
wZooWqM4ALcDlJzX9u1Y6lc+PLSMVYJHUYEOek4pLD31w1Kd8r3Rb/OUkQXB68QvdmK/TEsqHGqM
bm6aXEbIHa2DX2PYaFjNCbbyrAcIT8k8aP6L1nYHPiE6Rv+PFkB8CoB6Yw/svNngVxJNxPkupAiE
d0O0F2Zxqi3uynVWrKyQZbwNYky0AxvHDh1Jy+0EBwhe3uxkcnvMRAmp2AUpn5ukpwfYaNanVD7G
JdEIaOvv3XREVIZwIqJennMejfIBnlm/YRTN1b1wrdAcKVSUUACT+NbPc36P1yESzvX7X0TQbId8
azmZjDySOduG1owMG8RrwraJV2zTgVfRavJzjcdii4BPsA4mMzaGXp/musiWZXtOmARvJYtkoeuQ
IrHZtiIrFcbp1ZwugPwuiXlNIUsns2ehkVsPOWLGGWU64+1arnHpSOb3tG11IjJ8GPImcgDGdzsh
e762InXKuOyXpCQhfX01qxruXObw90UxQ1wnaJgZrfjVydqOp7b3WSHID+CMhekAL2LIyjms/Bgh
fibaOfa0ogeSufdK68RZNZarTvnHmoK3iDjUBXcsUg5MhTdd9VN1lXU/BCKB86CXx8WlTJsIpPai
RKLm1spGYdh9oMP4AbOn1euRuVl602oHLWNjF9dEdMOPhqbnpjIYvMmwZpUvhaCD1y65ZADNGIto
m/izQC/lCvwuwrUQXfHVJ+qnBAa+3MgAeBGk2zi38u//FTrMubuNwWtx0jytxpDs1eN7od8R8pnx
JSy26QlG05ivmJqJ9y6CJNttqtfB7J9aCFxh1Qk3ECc0/rIPYgBWd7ImGOhfBadVQomDeGJpkmiS
ETJT/IgWywL2O+Ke+8BYNuA79tj7RWg2reBlJ1G/qGTgBT5yUmSelLny8LD2+YWNHqwnZ/JHFiFj
6smif4CFrL7+BcwOWufNxBqy8j2ENvH2wYVDUPyCHcDiLPMkoFbYEqD/dGf5xO9IPI9/E8nGyO/+
TRNdd4UsovYHk86GwuBqCcsxXWVeCItzJunVy/dNitzA59GTyX3j8QfgwaDoZTBbJi5ldN+Gz745
9ZmCcuBhe2cIMqGvXM4UyOjQPmPqtLWO5gXAdMQ4k5iIFGjDQuDPRZr8m0I/nLvFk652HwFF2Ivx
Q2XR/PbS9fhbXQimZ/ySej2TbcVWqBD01K4uNTiOh9qec58WFelO4yGSxPkzCC4oESo2jnrcZAuF
kcp2VKCucwdTW6G+coZ53SS5rGfsXvMDlIQ7E9pkxFhKXsZz8Jotr2pWpLzPC0wGx4KnFQUtdquG
iMdgRSzJmmOFOWe7ghYrc9unXJvEWkviApyJZxgeI4SeD5N4ArYbvPW7L8XyNNao2p5JVad4ZmKv
LEcr19eGs1ZeVLQprELuSGKw2TF6YEjBNrz4B24bsACPQQgQE/9scgxWDDNk1AOKO31VwgbjHmw/
zNtq53XFGv+pOa4waA6Bn8+RlOtcWO+gxg1Hi7MDR7O5kjICMn12R0wL3WCdxqfhMlig+k+Rvhra
jQrr6xgdsK2e8tfphc/2iApotJPY7XUvpf+2jOUgIwsLPAhDwv7VkPjApIQ6yNH9vnMEJHRWuM16
p6vR6m8GhrhJ6/Nc2kZ5eGt8XhHwF4bo/FMHd99M96p0Qh75XQMmWmRwjSxzNh4FXomAfzNlu2sd
rSXoSYz8lsGT4cb7AyIhEoNg22FvOrZozAeS4pkaEAbN4IXBxhLiHtWe7ICNYyazKHcR2bwaJRa2
cf9qsbMTznJ055IRezSuPNqd609e/SugtCkpDBhwd/sEiBwXJw05XM0rlScTKkcZELN8TFgLhH9B
6hjQerJd/8sJp8PB+bLkL/E2+Uyponqnm5R/Cxn11Q1WIKOoo7WgB2qWA9bxL1lbVukyYfKNrM1D
WAXfeQ5Jx+OBtR1+3jiejAnnIdtL+GPp6n1qS3dgrcY4WWOREOa2+TkxlvfQ/FSbbEfIjJuY63Bc
qzcl8N/9gXB1ns2UEGMUIuxqw5HxlQnv5yFzkgicA0TF4RtinJsRhGsYOLc7A+LQLknyvShxajG4
2w41s2P1p5bXkbCOkTJU1iEs7gkPRf0+hunM+Ncd2EYSSKVDKp3plCxt24KQlbkxQBaBT00JLnPK
8SZUxULIXJzsqrwKXkxkBHpw6qd4mOtbcaSHU5eGeOyFSxQgoPFZ5SBMb4mHtsVfRpPK1qCwS/Tf
V3WQWO7VtAh2NaJe4h3VIZCIH3Xxa0HuDtY99ZZ0APwQ9zcyDRPjrp9kYFn4rbwUnw74C84Bpy3O
KUFjr6dlXpV+W6BuYfHHpdWWm2nkT4bbKx0RqKHksPnigvUpJh54Sxi8AzoSrA1cVfsUWAdRT9pa
M9ghoWaC/optULiI5GH9DSC/6b2lhX/tNvzU+Xhun/i15DV2JUC6+Vm4T3DPK/iPaJyWPTwO2qgW
lcmS93Qm2SIbnB6F4rF6+CNHtUgZIJLdPZ8dL557AVMTnCgY6Ce8CnF0URkc9r81o/cXw7YgWoO3
LV5bPnZJ26raNYkdKX/KhDjwtT4H/FIqyU9LdjoTdRYRy9uMhKNo1Vc/EY76cSwpQ3ioGPkrOGZ5
QFn0AnCMN1kC9ISnUlxW9c7qHtOW+kdfo0zvtLNZfonMqsYFCFd8s4P0D0Qn66w3qI14VpVhlMAc
fGYZIbfb8qyzNs85rHtvRExdCM9XzmPebaw9B1O4wtPbibeB3QSMVm3F8Srz0+IdOAnpUgLqthJQ
IRSHAU4SD/iCoWf0Iyxez0JAE8pg2MFKzlRLwn/29F+u/tSf1mQPF+YOLupQgjxwCCnokpcduVON
q/fsLFhKwEY1oaszeypYjNJ8kFVYbvH4p/i9EMrbDKqYXurCQtpWYBWpfeFmmds+9rCI4MMPd9LE
ub0tUHW3pzaxK8gdpEZibEOiuBzKpbLqj9QDFarcf/y1MApFh91bjAfKxTRb63sW6qts2nMNV850
kgYHLlKLHWmE0BkAn7YzRER87Jfxo0tB9BPapzt9eCBbiNnR/7g39fc9zoaTHkXHSjpbFgX3Xcs3
SLaTT9gSgbhPlLVEm8T3ZZK/xmp+9Ae+zcjle6kPKQEkrNm0XdS5Iid2UV1kxR7WurkaxwvBNaZ5
EKaTGN+ivVr5dfxp1d9Fjll1X8/pTdXKG8meXIRP9jTL6Tf/IMhKVj0Kzbrmp2OX45DIE9FDU44y
ZpjX/RiXMbpki4ibLcVwCZxykekfoIbJcKpW8aXPoWKvskM3nlgmkGxTX6QB/yWWeG/Nl9IJ+9om
2qnu2FXxc0SOBoclhc69qxnRyy6tMoONnn6F9pXBk4SHdlN1Tt57TC6SdaSRBwOQTsMmms3hVMON
sh6Lk7VWBqSgH/xnrAkv7J2WQrvC7TFSIj4G0BZ/Xfldyyxs/DDeZ8Oz+SIMbat8lOOlI/mm/p7u
9LUMmJA3+Abz3z8LXUFuU6TP0gmWSKeBRyCA0npgcRl8FRxf+VprCSLv7IrgxTtjEewuxIMMDGhE
XA1oxrUb82Xaq3nvXeRb5pATG4JskylMZL7N6jkG3Le4G9ZvAbw9U8s8DyA3e41ZME1n2vKQwNK+
Zx56r24h7WO8IKoSZSFK01le1qMipjUhKusTz6XSgtwbN8sX+RHvzfiIGXGYIF90uUZSsVeADuPB
FYAASaMXYCCUMNyW1tq0Wk/PbxUXmiXeqveavY1rnNX4boKXY8i1w+1ZztOfzmnTVTjTqDEvcA8o
X2axGVGN+ZxctUSlcTKq3atbV4yUUYjpsOeXPPzjtKxNlAQvNFrIpv/eb4PMMHFhfLW/b3gZYNIK
fFDHId9lGM05D+QDA/rwVxWwGnEior5vIQiWgzf8TLFT1j+5iZWFBZWNQX74saYfMb7UOy5gCyCm
sYw5S97zaUp9sqp95XNKgd29fBRXab1LGfLjQhQBDBsPEzcRGKwq+dfpqJMXoAE40BP0P1RFFVlw
B5IxkTtgQpZmC/RBo2+YGmOhQBzS+DEjlWVY5eToG3PobGj6PQTrJHi5pm8tK/aX+mky//USFBg3
N+wtpHSp2U4U3ezu6vdHF+/UMFyJ6WffMVvAjopi/ZhRq5UC9LKFhjWG0KWJLID62p1H/WD1B6Xd
ht3KkVIQDbkjv/nfWgapfEujUzKMoBCqk62l4RVMWc4mCyXzBrCULEXDGcAyHkuby0TloSjJBydH
jvA82qx61yknC14Vf0bDIIwfIyd/dG/pNhmPNXbHcovJ5lLCFk+5KY+bUacCa4nX+ap0LMPkSCfN
F3+cSOvCwSMMan9yma/YuaSDBXpQrer6uR//FTLmQif5TPUv3M7EKQziqZwbB2WZwzfias8gcq8w
amDXirtTScXajU6U/VX4IbRa4cI4RwitCqq9OqBbjlcgMnkL29/cYm67q4p7y7RQy45q/JHjUUWD
lbPBDYfVNPJvurSr/u8gFWLh6Ow3yvI+2mgviRI0EPuix8Rm32AKGJl4vcE3Sq6xZ2tSAkRC7qBi
CMFH348DRfqlYOTXXrEslPZwEhs62oUYUXWXP0hWY2iQMQBSBvj6IavXoT++ljGDiL0sunG5k7nz
ROzw61Tamig4lBVlRsObSs35Yd2EtxNYPxhqTRS3BONRHRdoSvY0iAkfeLX4rl0gPCU7x2H7QvQ3
p37RxwGPTPuTVrpGBzuJSGvuDJzVOCuwFAEvhMhs19/5Rs23BmGk0O6CjCgvXwfXCmNz+RJX38EW
1QC8EtPmEkt734IC+IvZn7+7AMIZb0rBG/ST0P6+yosh8vRVl7T0UUt276OG74+8yRpFMCVJiSSF
JAXRbbDQVRvwv2VBDM5K7zg3jsGT8GHop8GdBocmC3xgYV6E3Rzni859pX5TjbSfyT0fDwUfP1Fj
eu6CR+1DD1iR8NpFCFKCa40FmKQPfOqfrKMl972n4GDtKYa7irMKZgxtkk8Xo53L4s9NIkcXV2S4
97bUPUrYCPOAHT2ZM87YK4niqhPWlnkrh48Ey6dyzUQf7ydwVYPMBrRVkrlis2vBIxBu8H5yO1hJ
LkZYnM05D04Td+6g/ljKNoQxc2/jP2grkr7rd80V/VdGER6//jXRZ6qsW2Gvab/1p5ogDJdX6dnQ
fkpemrJbArRd9sX+LVfuUCpLobwGHGgjW6cXJNCAQmeM6QQLTpEONVWLj5EwRF4zSuWPcalVV5Pj
ouIWq9dicDSIyQxI9/gIULniptYZQuGTtS1oY4dsuMX7fDqG+iIVLm3Oov43ZWr0gqupvdxa9C3u
F3oZjTSGkc5EnOssvmcl+Exf/6DPNlmyHMZ/rDUGMBIehOySQBETp6BOErCjTGxUBeq8SluMFd3H
ocJU/jeLRSPrXLYuYNnMOOWr/PflEC+xxTEYfr+/AEVyE2Qb7cdAHLyuwl925UfEzf0px8UhxceY
Y2hglHxDPZe67B0wD/YjmYN29v16A429oQa0EviOryuDz5kLeBpY0zPAbXldNa6KpDsYIJyqVZ1d
c0ih8efLMzA8xXcZTj8BNQtl/nZhyGqvpfKNqLMmIxdyf29rKqWLYzbMtJoztJNgRQxRELILQdIe
Hoxxg44M08pbPqXhSZ24xMyFIN4VuEvh2x6Y+lV+Xj2q6ah8x9NBaFfE4ybdo9OdYgZq+HVmwdBG
ch7sRdHnse7MW99+zg8no9LgjtTPCUkE8BWXtdyrejTxTRjcd4LDuQKu9Y/NONpfqFnDtvjRNCIq
zR1AeD3/R6JrKnnAw0yWSLa8DPfh2dq8ScWghQg/zY/Sq+wBUal4ys7muvGnLfgEz3DTdbN4bxEM
7gLP3HJEHkx7+Af0a1NiTWf0rXjMO21R3Cv8AnFw+7ruTcWmJleYljYE9nPOdE9B7pqNnYsJi12+
dpJA7EQgqFVKAiRWi/7OCaTTBs/L5S1DiWr8ibEzXnqVGSebQYfS1WayaFNkLuVLSlbsua5tc46z
uTesIuFnpNcxJuCwW/G0Yg0NgASFpJ0+xtBun9mDTnZ0q7tpofMhSG+By1J3zYVThDvrNV+C8KFn
zBz3PQuZ/jTiAdxq2o7aQZsWxxZau91ILjGdOQYVdjLzopbOy+bZp4UzZjEWSvAnS53eKe9G4yA6
kgw0iwv9KfwCRAkFZPN2u2vMRSI7NTMG5IKjq5orFJjgIKbMD47mYA8JOIutVvkS0/4HKRkJEk9t
yeJf+56HOuNfeU96xovHF4pj1nYLy3vtFEc9wIsFK4sg6srNFC4RwS8KVioLm2iyfvHHghW5tnyW
JCrMUwODH4UPpLdldmoaONn4Cu3GN0+qBjYhcEj4/jJ0Htw/NjDnN4PAqEL6sRwZSH2ZT97KkFYr
cYd/cfCTF+s09JnllR8BUIIjDVPBl0JVCc1K20QcE7h0U+UJcUBn5gxKfkEcxP/z8LutfrxZOu6N
a7YhAg+SHqgE/gF37QMS0t66AMJC2m7Z+qr/qkxICg5eovzCZAifZR4eG+FQmd+aGyJvapxS3yhu
BHjPJWVF1C4tYsbmCzRTGzIXtYPODz+mzfCFgImPGPOC9at1P6rNwA7K6pLb6lAUXlidsXvVb6Yb
S0tfo2CjT41vgXuUfRSriJLL+gEfa8KzzPCy8Rgb35Qdjx+dZzIywqVgBvUdO6pzFMtzlny14oVy
tECZith91mZvuM84Kzd0sXXWAhM8SsyqtpVnFaux3YExyE03+RpO/mLYwKzr8QcqZAGBONxLOPq6
egP8F99nQrYehH4AFIEtfVGFMwlnzMHwbdpMzQY+FUEANQtSKnFoUmvk5isJUbeT7aerRV/6YLFE
ZWhsyLUhGeNgbHrQfUiGsPVzF1P235XshrDpPT0BnQHh2g3VDkcx0DdkiJX0LcY0gnTyQGlEmBjS
ngzBq4AiruBKdSoBT7Db+Ul2CwRKTxNjWHbo+XzC/zOSB+2PeA9Ju2nAQTokY8zcKRVQoa6BCoSW
U65f36rkpUi0jFmoZcV8fyqakQAN+xornsaPwScuRzwCPvMQxbbSQ3pS/rW/LHl4D+ePZI0YJicS
EJNzyvkWPJoLj/CEz6DNPJ4fbvaQShBPG08ozCCUJnzshbpVUUfDFOjPTCH54kNFs81OlGav3bJB
OPPN8zURo0TiJTvLdLt8jyIy6sQlkaStGGfh4Z62TYmWFPKo4Sb1Lqt+Awxr4OXFw1QSF+xETN20
nsLEroxDlm3G8q9nXCGM/7guBhKyJ6J8GCumrKoLknwW6ZkLoEPqyK8IpwmqJRbUvjVTWfRNRUwO
woNT3moL41tTGTMBUBV6Zyiv70+FeFmNzwQA9iPuPhNOzXrKF0RdcOzSClkoHINP6wIkY0Qc1Zpc
tZLlhTQhCoSl9x/VRapoy2Lc9w5FZ8Y8yCWrQjSwq5+ruto3oNxNZsc6LoDSKxo7qAd6L/o0yXnH
/cIQ5rmyOxsuA+xZ8TNNr405s7/p594ISfBlKh1VSLeagLjGTt9j0qSlYd64ldDX2SQJPMh/Di/E
mUXY2Jg1k2gEHW2RjFjNGVYVjwghVmL9YZgVrtrRQCsTrtEOqOEzhw/IeUBwBv8j739H+7szNF5b
ppWs9cHXdIc4Or6ZdCqPpN+a5kfXfGh4RKFBxL+9gsjw9IYpiRUw2XWQVLtNqx8m08H/1jRYIf/w
MSbiBnMU8xdcsRhngRmUileADiTkO7+ZyiGJ75hcwQ9WEpFOK4bE1TXguERvgOuGyErl01JXvOkR
+2/lUlxSYJ/I9vdVdej0z1d7mciLSNCg0iszsrYab7iGkCOJPz0p6jIitwafiQmiL/6Qja3YQery
K2ypQOo4K5if823KIRORY0LoOpxUfldablclj3no6sX+P47OrDdxbI2iv8iS5+E1YIOZIYQAL1ZC
Cs/z7F/fyy3d1u1udVUlwT7nG/Ze24RLz4Uvgjx6BODbAWOkizHYs41lJyLP4UFLRnG3BvWosLOY
uvegNhiUY5jdhMXFYLVqnhijD9cYMGaGEraogEhSUpoWSNaPviFSEs0k+j0PFLFoe/J9KBBS7YDU
NwpCKf496OWC7rL5SBRXk5mp4Lh3gUpWDGO6gw7fNFsoTwhG5S4MicbetvVa4fluQ1u2jjhB7/Cd
JulK/zGgzZAYPXWvGPt6++dRccT/GDWmsDuI9JNUF5CtVn9bCcgbOj1SGwfcurgrA8vRFZx1nRsX
uwF9SVHMZ2u5Gqxz7ZdrTyMq8TmGnw19fx//Q0BqsBo8XLPkKs9eIpjw8CtZgqnqWWZAn2j4uy2K
fOEYRT99wV6HQ7ho1skIyrqW3Zr6oigeRlwsOCoAlTF46fF4tWiiLOOVJSLQYmbNgv7uDJ2PdUbE
Pad2o5BGIwRUJEa/E+BioQ/14b9RS82Lnq4nkcfk0b/N9/XAEQZf1PsgdQHBZml9a+GvKq8TQhdn
zZ3gLLFrSSuGaRiCsiuy2eoEX4KzgzaTDaytvKxgVfiHlPFAyvqOR/1DAO+4R2eJsMmg2Y5c0oCo
Km2ltllh1S3Dt4WKTdfHp20njCWp9BxtBxMYBwZJcOLKh7vbQ9xP/ym57YMfrwFrsMYEuAxEVDum
rIZ1Nvm9LZKyCOautUfWa+kibub1LqO+dncrtDeEnohFCZKgJP7y/bM573GYHtBtEQTDqZIDYir3
OoPwjmGuZsI5QrtY22kMMgnBPQI/0IjDNmTYOb6pZPatbSIT8fJTjKemL2c/Hak26Uw86hzyfdgw
30ZE8I2NSwKpeJ0f1GFWQVAwbvs3wE0x/xt4C8xffloN40GBxsnkSuxQP+oMnw2fcmqOZVAZoQK6
GAfCtxmFV2T0UH3mdCdoQyFAZQ4pLCHxECkNuSolizLjGgBfRc/YU4wCFX8myqqsrlH2qaIcx6ig
2YwtJ2NbGYf8s0W4iUuDYFA1W/O1ixIpSZTbLADAozAc/V8Myxq8/2DcNEQzVkbm4ZfXsypvP+e4
KLwjgJ1nrgohB4dWXPTIdJNP/FF+to3weuPB6E9djxdqIYmH7hp5r1pc07BGCqRObhnVPDSjUwzb
KGw/xmRDzpKezGsPn/mpQL6PNWLD0nu7Tv80z0GBLW5L8hfG/qVJVAu4dUnQ1Z5Cf/UOCIZ64xmm
V4uTVKaQBx/2/5hqGhYDgQQEH2kn0tPxSnvpuokwDK/CZC+PSwOlm+2/E9dHLlxU62rnDCTGLwxc
8uCLh9RC5fJt9TcPdsO37B8pPjifGd2wNKKVSNuljB6FLqIfSLX46bKzFF9G8iCOsXgc821HTAuO
EWzsMPyOBlUbKunU6Rk77YkgG1YJfxKJBoZdlOTGLUAYA4tGh0F4qca2acUvgZg71Eux+01b9kGH
Rtl15ZXWvuPCjr/LdhdCtZPPLdM4FUYpatau4Er09hP1gDRBQccQJd29EDhr/Rm0nwlShXUDtoNH
tnaNe8TnRSc6MgRggMf72ed/tMaiHJ91eE8tAkrIe3kJnlolQcyf50CStkkQuQgFSjY+vIHlBnfA
BeGhKmMwisDIMvxV0+QWMN3XLW1TItLlUbFcPz6KNS6TEPQbzruJPZMsoXGxO39u6+mYeltFlVAM
D3XbxH/DPrGRsiE3lax7w+5AJpTTLsny0kny7vm1CAsiYec1q9Cg5uMdDcpDyOLCQomB2YwZ/Ur+
nykrEFE7W5moPZZIMiXrPQ4XNTgm3C3ZT4QsaRuCyJBbgljOUSTPAlzhhOiLuHWiXPHmmWB8viW+
tY6iRk32kCCIXhejK0Z7i38lQJ3t9njHq38146x9xTTbik9+CfcWgIGX8yZVmwZqmykvJfGZsog0
vzKgH3Y1rg08PqXrI9XwfqCGliiS9gnvfs2GYYYf5caFcayQHyJpRRwk8fWQO0I2HgUSPeE9yXNZ
QtgbLBiWC3772SIHM5eMhAn7AP7efyXI+ih8uDxX4KPoGIVlA1LHuhHdVhHfgfmkLD8pYpRxQ9xY
8EHyKtky/m0w1poFW2NDX2EsBdQt1Awcq0/DaShoEdtxro9b1sqxaBP+iM64tQ6WtReolfgwM3rU
k/lTlj8ITNimC0RWMoSZbAxbjCXbfbbsnxwSGXM4lQO2dp48Axr35MVI9yQ8Fc6kHct/EzE+7DZK
kqcIOTjKw1Wfzn5Nfvfk5KzLBzVgs4PAqjyYlWPQ7GgIiedC12Rg5QUy0WbghdQZL8PjKL7RDEBr
BDYx2TyJI+AnVOMXyXJ5a+t4o/N10T7pGrrmEFiMx7+5obXxxFXE95PvS2wW0bIJHNacvXcTGaxm
5TrFri89J/FQnRRHl54Fx6CKxXXktXUosYToIQ2n3p8tS18smRMUOwXwL8QYfNvBn2G6lGNC8kTm
lccbT3EYXjL1kVvYUZnNCE+pMfkxbLLDjcBCQ/pitXgJENF9dMY+cxT9xj6ZBF3ufAUBe/qPX6Yw
RcLeHzwa4aFLRDUBjPrpe3fC4gwSOnuk1Z1ZsYCo3OhvE/oQSYEaE74r9CkGn9QsRBHZsJcduddO
DKVXHq9JZS4y8yuiRwOYF4OHmGaFrvGLYemuY0JzDPKQAHHZo/o94OcPTz6lPMZRaRFo2475AtQs
cbJNjXlfOy6HFJ7vnUFv5J8iErQT7Y8NvDG9k+iRCzfFYOKj7HOZNkxGSf5oDG7aYDl/9CZGfNy2
0nTyZLJJGafFfyyf2TfF/l21uFX3KnZ0njgkLjV68i+CdNLv0WTpqItuoq195kMDCYiCsCW+S/n9
0JptoaDB3pn1TW9/eaLUGI0c8jmo60wUZTzYl1DcskSqg5NFKpxfuZrKWhgOKoHbs7epviqI/pk+
Ie5BbhHrr5iNLkFu+OfYQbT+qx9PdcMiVRMX7UNAGkw2A5JAvVuWGCzw2FRQeJ5KfG3J8kGyiWOY
6qVU0aIemWBj7tGxyHLhR5cITgT9DzJIH56xWDuR56rJRmPFnM8rbeISCSX6oVEXxT15yJO1wVgK
DC2Zo1S59yEr3eFXl+HfoK07ssLaBfQx4CMETc552URrIsInlnAvF1goyd0i/xV+ZsYmFs0BrgJE
UwN/NyE3pHCi9Mr46gLhpy/rbWuLbwug5aDwpvKgCHpnw4Om5uSACyjRZrXNd9WdedOZzeKK1EG4
FogUSgBhqEFam0SF8mMZb5XS5rPeph0liPw9DBcfa2GLEnNBFFsF0YG1UnpRwB0W4q+InaYyz0Gx
7LT0UoCNFJsa5j4WsL5YHYNs34KoTbxHBuWT1UPxaalrj27t2yJKYSE2d/KUJJwdZxjW5JSSGr58
qUsyTuDGo4F3KWCbXx4KjC8iTpIFs6Sad4sxEO+cRUIaEHM+AAOLiLfL2u9BTWw6f5UhhEz334q4
+9YCUBSNQt/j3Sx52fuOITVhBMsWG79Cbe+TpjJR0lfwEGQd2Gl3NrB5aKMz/2+K9hSaCUUH/2cy
gmviZ5GS10175HfnlEgM7xsxkt2Ad7Nm5QSdbvA/SZlTt1xzgzE1nA3HZ8HCD7cvQ98RCkKSPNVF
RJkRcGws/O+iNDiUAHQimm7zg5l+nPWSO4WXt4Cqy5RAwB1u/YlPXVkBvjTRS9KNC9KfgeocEyeL
BCpoig2yNqcxWySG9z3C0LNQJhqI23CgG2byiFRm6+9AsxtN50YZlR0lfEWkowj0SJBvMv84oLrq
mTtmEW7aqN33k++KwqlmCBIX2//Pv1WhsOfkTew7fpjGPS8OM7V1Dg5j8m+K+xpWREjyCGHZeGko
jDRmWZuWeGXTJaNYZ2Kir7jbkCY8wxa0X30LTngfZZyOI1q6xpaQMibecUy+STDHDMfTPLJCwjhJ
GrXmIp6qwp8y+RTY5/JnpweWTD5jDhYDy6pd/KbZlrMeoDIE6vpFTRfmf2HlQBsN/uZHJGlsxVh7
yoOBVO2xZiSLZ+CrdCWEnegbUDERkIex4uoV21b4Lq7V9M29Zn029xrHC+bu//cGcb7dzwNtHvA/
3JE1WyBxKVo3l7mnD1OaeWx46aqz/CaBPanO3POsRZLhu3DFjYblrlhiubgF8/Q9PRFdM5ku+JJQ
OUd/nCU7crZVyFvJVlmrGy87mEgs4eJuNP8kEPMBNt5c6rdrd4xppmuAF950VLxf6FIwhI1tof8j
+5uZlOm2+bZ6JMVmjl5npimu2aKMTLpAxDMPCNHvYBLa8he69sMcr3sW9ybpLow4h+1Qrf3JVQhZ
IBzs7q3ozhN0nET9hU7i44RN2UpSuDoo7Hd0f+RAIMf31asgLwW8ix9Se4gyl5UT/nw6xQUj8fzs
r4o1EsQQdJFTcFGbMA31b3qn4shiT674KsHYnYwAWrY7cL18G1CDWEPGs2JrTP7q8l1AGMtxf3xi
59Qr5nV2V7louNRkneQPPjHkk5K36kobDTE9KGyg5dzmnpW1t3JwZfIkiCmpSJR9Lu4hxEXwOSOX
rR8Ne+Fzvy9xYLGoYLQazq7bD+zJbPAZo8/drSIuBxwanNXxUbXpW9U3ie3TXYNvuC7lq8RZJx45
fH0Khl18JuSpOfa8EgDZY1Y/Tnox8iOk4f6rXBmFzdq5CA4GSo1X1q4wnWvZEbtkNmBPI8b+GHzl
36K1nMPLdVbVoEWDPXo12ATxupDf1Y6qhL6bn6aO7KhYhpuA4ScqjgUDlEMJ+BZ4rj+7wnNwVkuC
r+plzBYKEHXlqmf1WbzEattha8ImNUCKWY2XmF6d25zVl+ZM8FRP7DW4nbQdb0xGavRK81bzMMTl
6ZZIBmLsyFCNzgNBBnwOVFJedqrKK7cXw2c+E0Y2/sq/II9eiT+GQ8eUFOucWCiXsww7cj3HGyWr
ZsfLb4CzqMimZuBGjxg5GUY2qqDqLht4aEuGtHd+x5TNnLnG1avwcSJYKu2sXllQY6oFk7Mrw30m
TUuiYZVNsQvceuRNZr9qras5DbibF9jV33gIHjSTIop+Bl5QtYiD0dujGS7SPd7QBJ8rSerbjH6E
DKR4+NhbdzlbFfGOzk/Bd9e0mCM7rDnxZ6TcknBXAW0YEFGYa9RnWFXO2lVzRfmrHo79ZjtuAp6/
YMU0C5zcfKfLhG3aIzzhH5z/8b4Rl34HDtm+1qLNvkmwVgR35CQlrXk4FR+/5abOb/K+/qVth0ZG
sfXw/ikfw4vBCS5HZowGFD2k7cwAHHnhrXyI1CFreAAdn3oTLqRqDbNDMH90Apyp6Eq3Z16W2hC4
puMwHoAh+keAzvywCBVCBZKw1+NoR7bYUOUzMSHvdi4h6ludr7C/EJ7KCCb+h2CCLedf/K/cJ54j
XMb8S5BsbRuPbu5fu7+EQt/mG4T6XJiX5krRIdhDve+/JHFJFNel2yQfv81akhDYoD9iKw1qGWg7
WzBSxlj0FXfcTwakfH7oj+kX9f8WdAyAP4KB38jjBkctAHDY0zG+YKjnetcZny8071TR1DIReaKL
UDQmDts4XXNzCXcEw/1sOVcA++D7sSuQVGQzMHzjkukczwJajup2L6/MdHUXHGCy+rO00x/muZNP
yKnNrsXbgJxmmhZ8dkxsxmMvQRmnJeDRmSMW56uBOaO6DguHM5jFBvb8uvpj4sa1pqn43Y8Wqe4q
X+mMtV0GJ8JeWZnybkTWVzR9V7v0Z0CGYbijfiUigGcnuzD3RRnabzI2ugPWS9RLu3xgFrYy5F2B
eohDHcQV5i+mVGgyumWvnOeV+XTiI6hq7heDT7haK+ZXCNNbX3vet5Vfh8H5I2aL+OgPy1WzDZAN
ulexPuWXYo7wqvcoxErh0olMYejV8HMRVJIf0oP6v9SBC5k/ZZ62LU0gfGt3PEQ0EjxBjGSucXli
vaGs839o6jB7gBd/9AwGCrakUHvO1NSAJpYQMWNlhYwuip2ZKaM5Vg97bYG0jC3jG+X652zUKtbl
BR4Np7NxYTxuPqcXQZWMW7FyTSvv7QPXscXJBU3epRdY4jrpcxt6QU7AGAPzBFXtYG0Dh7HRj/6j
WE71h2K64NU5Z3zdCBMb2xfnSDlaX7RzNWxCzmVhRx7ScERWHJv/oy141IZ1dUQMUP4jxFj6X7hK
VCPfJHaM7Ig0QX9MMgkcus2AAYTuUoNPA+h+RdSF1f0IRDmBxVoW1oNQrxuaXtXczXpRmrrQzheO
BdkEV5AUHMJxWVMPsnTPKHFOffEeCLgqH40CrjFf6cTHAHgwNgS/ECMj7vj+mKYSb1MCnP3QjA9u
QyT+3adhLYrffFik1o7C3zAUTqWNaC4jVD/5PCpngN3PCvVPSzwZ8VMiPCBYdezdG5dWPKVT5BNO
iEuQ9W2HPcSl3bL6ZWDgF/xrB5ufT8JXmSOjdBiuSfOB6RCw+/RtmPXKOnBASkBEb5/NLsS9ftOC
Hbiceo2rLwY4PizFGfCivz0d5ELt0rmlQE/sqXGRV5KWiPtki4aeqTa7kEA40s8NxIbXpB//5PgO
mPZZIOBS1uScJ0p1FZVz4QJzVq6Zd6TythA65VupIk8sPxbcPh3L7tcU8swz9whY22NRqOnAAglB
Uo/IwljqCKxM+RpZPLYV7y/cDuaQvi7y00DUD4huriNWUbsKJ+4VjobRlnts+z1UgYTIMf6Y2fTV
omtvmGESUakEP3q/NNj268WiuvOAlgSj8uAF5d6zPsnzmYoHx8GkXRrjV8OdyHeWYIaCdT2hgbdW
1Kc2zErjo+EqZtDyMkj5dENlXPXz01A9mH4wPR+LLTJzJhpt7FazSgr3DGkNO+BAzJ/5qrlUixZa
BnPkelPWDnPOH0v5M6WrPB4h9rDvZVW24AedXmYNh8DUI33rxU2z9lq0CyYHixE3SQA0ippSc3h1
BBSRA8FLwVwp0FpQVYj0ZvQCtc1eVB6fA5Z5az+OjJ6jr3TOytT/kLd2HTRDAB8QPW8caixbQCRg
dac4gvn+VlciB3Wa/aN8m0/Mtl3I/Kg3TybkyjmtHX34quo7HorhHkwHmm8KVtKoi1s4uV2NgmOv
riR2+n38iS6sLn+nmIlqszeVJ21aVewncz8ABLY+GmZWUmBCctRBHrH3oeBlxROpxMJZP3HxEtRX
rm/F/KZmf1MjfYjxp1jvouI6io8o2hXSP0X/rd/AZwaMke2P5Ak7uWi+dBh5iFZFzAEBBbmcvuGI
5Ejf0ctMFkLlWw4YuwZQjLqeT443uOq3Ay6Yks+IJ0vi2Rv8VcvwjnX7oP7jUFN4Re/DsG30S8Iw
D+ZT7x1qKvZXxvUS4/co3KZlPIL8SnuZ2T/hs8daw5eRUkbdRwaYErPsOEIKqr4mbxOmS7ZUerPL
SR/3kXv4qFjiH48VAWq6LgM1UbJCpxNscmQJyefIrC1yqdv40jMGXNxDXcooCkAaUPrg0vOcK6+G
z2Bk8Nm067kRXZo4VqhSWN8YEVz9eJ37Z34bto8pewZveIbRt5dtO2I5ZGJHqcI0wMgfBmyI8ZxT
3EpHJoUVjeDk/w7iYWI23szPnWb8NnyFMW0qvWWZvjPljyqCc17KHlF5bvrCNlGUycYnzfmSOukj
QJdbSEDWKkzC2RtekmmIiyf6stmI0l/ARFA6KjsG3niIgIspLj1HBBjbOLYBqroaTB/9EpJ3jPf7
ehUcX5QENRPueF+SYhS/O6aeyBbYeoN8pvxD00BmpU9WnFSt4FP5/0IdluCywW6foakDRKjsLeA4
JwWww5h+s5+vXxarR6+95JMtNfUqjLqlj02GZyUQyZcd9bmSS0e0NyN1IZjVr3HkSzZg+nakxq1R
bGIkTAlfIymU0IZ1uMVySMdFti+DIHMfFit8ZcG8MT3o7UVkN6tzyCPIGK3FZL34s2vyGkOK9Zzd
kY++mwFXCrAZef7gpYfG2lMHV7bQlgvUl8q+qIlhKfYpELYAB/G5DhYhSvIAO/UgMtTMjhFLNyI6
XMZrffjtTW4knaITH/UETMavFcfEcRpBSpCICfS9096ngQEnOcjgSKCBSyo2mS8NSULLtEkHVtiz
ZkE/pSOjBmGGqpChHDJw4d7LruCh7W427Crb6Qg1KpN1G3bP+CQFAHgHlZGUX40KVDo0ty0luCLt
LAaZGVs2L78Znr8u2EhaKgaB7KQ3jDB/gPAIjog3G+lg+m/ESllHLuapHZEC2ktgxSSFX3K9kwkB
bTGUdssET0bHxWBPO8NhSifChOY641zoFqFUEUa8EjfetO+qdeekLEiZVlhsvzy+G48HGwxQU1IE
UlaT/kYDeU/RpoIdDVE8BdNJw5ZTss89tAKsG99WaaNpHBXrKPWf2qth6FVWNwYRE+0Z3EBSatgm
GJCPIH+KR75ffVxJ6oLOWGIkZfmjPWfZcT03O4FBpAmo6ZZNh6wA5/uV0S9MznCPJxcUPAUiv5dU
LsWAKc+Pah0kxDcD06oIB6VKS80+yshyp73dQswJ5OGQkKcHNVrjGTW/ovuZgktFq8Vj+zERcgPz
hPl6ixgtWPCt9SRQtYQ+WOYxf9c1EkxrX9tVcS4YGJUIxpqSlxGntqxhQ+/Z4FTkBQKIoXkjakPJ
kz9DpJKQEWViZosXun5NmBZEMi+sSayNm0tz40d5mZj8wG9h+tsV64yCKYV5J+68/rdH4EGXdgce
lx+QZICOyrcgpawQmlK4GNpyqdzj4t3lD1m+ooINhy9ZRdVJmYz1EsAWHUlNXqC1CvzfQmAUx2fW
GagXOLfwImic/h39kardm/wxICBRqrMofDL1UfwDMMnaYUrVs5CWXhXQHW1rio8wP4CRYXwMe/OU
qS/oZQo4//BbW8oUF99KDVAT3R6QPo8BIioLq+d0kaFGpis//gyBQfda5XboxurIO5ZolQaZAlIl
lqW9DmJ/YyypQ7YtngEM5vKGl0dNTuw6qA5jaNnaLyX4JP6roL7DhUFIQ84pMv5FjVbgFO2tEEIw
WXyvgdQxmSe74XusYEd5ZL5pY7nV/B/R+lSAsbZcjTIKppjSOAt+egPiA+8At2irYbmEAZaNLBgI
PM5vMQoBE6l8wlxi6BX8crT6fFsD/1ynvtPxpyWJ0xVXyUe1jJ2IwKwA0vLUWMuZyUWyD7gyBAui
dk8NDAxAkJo5w3Y8eOy4s8AjRG9BtyHHKvvea+HPLBvAN2KxsTjjOMgzXvRBWYQ6ZqseD0ls91g4
KvgurJsF7gpmtWzzeJ8MWdrBgoTcyfiuIm8FxW1FAV/kNZKZj1ox7JyiAwbZgL2n4/ZCDI0ZnYAT
tBg0SD0FaIHaHHbcwES72gmUD0t4q1SgAjV6jOO7RVNOTD3/xAMyHRhc8WhgVJg1eIxIBu1CjUyT
bOlHT6JYs7oK8S0OBS9iBHuXhu8UB1ZPTQcBE5SfyslaZF89MGP9XDD7GLmjZX03yTKhewZuW23h
NSQdfKoLAqcAkZMTVVe/mZejIv6YGN6M6b+KGnAv14cEfg2befwIJeQng8W9o33U0qpuftVCYxr6
FnCmK+GlpnAZ1DdwPNZe0UnEGEBNUyab2kOFh5Un+ZTBM1xISuIzYNeolK5CpjbL1IynGBJbihVB
PENXE6xNj3kEXXhM18hK1cYb0HAamfK5ALwvhxMfmd0XkPACLn1OCyYaP3OTyEA3pBgxVi13C89k
gdx13Vk4/uUXCufK23SkyABuYBHe39qVdS8sb92Hrm6CsGQkzV8cNhKFhcP6v/we10X5Mf5GgwsD
e5YDzqlsHzrQl5RwX/B7R621BX7rTt8Bma7YADePFE+pEtH0kCcUihAYYFZAUbR900JestT+mgen
oGEwf2rzU2X9zOclVyLKCXrX5M7LhyXY2mKnBnqkgrYGiit4f0iRKlBDfc09l19Bu071HRS+KIWL
ybhlAYq96GAMKzLh+gg78EfffkmMTCvqrDHALXSludA5rK3xNJR3I8dbtjEiSGrWJmfpNQDrDVBM
8YNC4RNL1yE7Dt03FZ4hM1rUBMfwmn0oW2upxfu9l6NvCHiMQPA4T8W+gZWQ1jHynLvJxzzI8Jul
N6nICIB2gbdveX0aLtMONLlC68uWAeX/p4KA9P9Oir0WsjFTn1099BBMOfUpdBDYqunEiIYpvLSq
jLUcWYuQY0GgBRJXY4qR7a4V+44tfcACTpBuqYBThjvRYCPEELuW6DHBvxaLmJUfez17jkkreaC7
GF8HuwLK9rKlOaNJnoatF1SklkDvwv1ZzvWFv9Eo7ub2T2o23dIbsQ0ealJNQ0A9tXItWEUQnU5v
nqDAHb50Oh8mKrFxys8IY1MlWmk0w5WbnEoZdM0Kc3rBntc08UCuUsiGif4XeEdfOXMamAadLkdd
/TY+yTQA7dPYqGCWgEC3sVP+JnS8mD8ZO4cQAHSkvAp60vBShJeWAQzjP718+1Ami1vKlVb+De0q
F75VOgXWKCJIz6jCRUSt4i8ruhKLemU10SECj2QrhReEr0t+m7zQnuhqAcY/xn0+3xMWb05dBJWz
aJeD+kEhTHieSsQ0IazNOhTdONsmxDYCK484V7iUPiJuQQn+N247hpQRmBzCE5iT4/PbcSZ2O86O
n+DKPoUVzmYQjiJCdBjFUDsd5jRt/AoBlxLfyvl9J7Wurm6luVDbr7kVV+KFmWx83eGbG74a9wox
oCHyB8xIs87EWUT+ASsCQpKrwVvRmM1+xnTdm2hXYcWwMRFfGYQwxaJR0wXkq1xQJShl4JMExbJk
JEicSRiEmEDdVTPq5JW+WxtZ7WIinE06SfWa55S1IZU96gLyXf5k/2owKhQZigOJXUa6y1qQVngh
CCeB+YiUrCMmPl+u/oNim82OJ7Y0IRDghi+NX0i3Pt9+07PH6RfTRI5oPejzdX+Pg0nPmQJhCqvX
bdIe9ZRBDIJbwhDAMGGXJ26kRM+9EregtwSyoT9wGbNs4YGYrt5SD07iY0Awyg5lcgzCTYJFWxCH
u60YH4kwyoXxw6qLDw/RrskMDokUS7pU37JhSbjZSXbYmTh+TWIm7BqrBp+TdLDuaLspIZNrQgIE
j0pWc779BYTOjN4BZkRDDnrjlmyJ1v2TrIFmYTmqDbWTeo7kebaXReoM6ZM2LVxLrPuj/VjftHrf
pE5CJjzVKrbYzGV3wX8L6A9/Ygs8m+EBsjPuj+HN3KpnqRwNeNAceVbhcOxROnGm6CjMea6XDONs
aZmcVBKpF8YM8F4E4/eQ7MqDt0KPnv6wPSGaBlo4q2NULwfl1khrVFoJT+83moVBtfUzqqjpD1i+
N9wGNn1H4aWQHc8bBMukIkrhgJIT0b3GoCBxtfLBu94PC1yt2TZuF71TJkwsjX0+x1mDHClXQAei
ccdKkN8BzSWPcj3Z82Cf0qzG+RuPe3/T2C9tVfxo3oFfPlNCyq0C8zeu/zUR6dCL0bwL6htBcfQT
lofqgagbdx/2CcLAdDTtrDnuHZkZ32yIV1l8aeJdnX8mf1yg+WVyk+UxPUveMgedDCRmBqrIi+SK
BokJTak5pFZSCcmUbx+Z57ZnwB2VupZRwajXKn1K5bETv31+VQrpRbOpuyvOcGpcTNArw/xlziBE
mKS2onQmz2jC+pjRAHGz06fR8vfyle0LsAhGhQ08DbF5isod2I3MDA2UM4/7TsHXNTsv4j+lcEdk
JxnEMzSC85tXKbMOG9oCAN7wXEEqAZNNF9vZsBVc/rTyxQHNSpKVUintUVAE1LrGr0998haObXvp
eS8bPAf3bA7FaRfm5LJMmLWIxKwQtjzmM5L6hOTEEynnYdyC1GSfSEcQCHsPmxpGEeB/+cO6x2xe
kZ27+0pElP4nvIDNoMzx96VdM+94A+ji8hbxdi6VVzfOkz4w9cniXn6XwZEDrqi6Rc/Z7lc31lg6
zaq+Anilc0U3NvvkV+R93fB30I+GTPVJJeDGqG7ohhgRINxKHG4ef23cvXNjIZlGEMEtHGG0Htdy
/wwKXiFg+7DffhQyQkQ303C2WF/sYXUZ4fS9g9nPMYOzs1U565V/wrDlEKKFpjlmfpPVbqS/qPMK
qDCGd0QX3doVz2FMDSxzhQKHQVcXBej+dky2JOgHs3MVRzndODdYLLkjCnpmRSCH7Q79yAp0NAUk
V7BFfLnpInfzxX1A7e2E9G1r4YqnQliPHYD6Z+FyflnraYtjafwX2mx08r3EHihfMEnUfsLziMq6
WYgW4bJLUX7q8cwESmEzPS2G+FsIstFJHtx4QJ7WrgEySd1BHnjAQHXwoi/K6Vn5226HWBohwdKn
ZlxuvfMTR0t/qzkRvdVRcvqNaZNoQ5thrXWnPcJYDBDQsTxZ08nHCH7kTWW5Mekf3Jx2vC2/GuOM
qMYbOPf2iCjWeXjQH7xMnmOscAUOEhbjiPDr7bismPKNpLYsiSxKiDxlbweRZNbCjxL7ry2nxxto
y4jeTiKaAa+sscF+zsvOlIBCN25flXqztulXypR1g9PoJKsPHH7MSDe1hOlxya53DoNV3oG/ldCn
T67Ys63Fe/LH9JjGiB6A39oOcpu51wOjyvju1SuAukrcifUrzZN12fTOgHqXwiCTTh0rylB8DuZv
J7S7UX4YM+rhWMVfqeSqooKqn57/M7pHj7IaP1hJAyVDPemwAZals+DtqS5yaaaeDR4LxEve0kGO
5zj/NssdBHdihH6qdpOPX4zYkGOszFWbfCrCJk02bL3khz6S+KFdfPGoeXvmJ3iKWMVh0YhkaEAr
Q6k+BpphAWOdhXsAWkfhFNbVfIBntPyHgnXSyNyOYMrkNv7Ln4yp0+C7Gf4FxqqWn2q4hjDvkZ0d
JcdweBR8jqUT9jtcWqsAm4TF7kuwNeLlhR8cyZozHmptSb/2HnDx9kclJ1reWqc02uZlMP6aE2LQ
gLg3t1ElsAioh4JtiGssXGDLRbeJCpXKpMMAB/2Xs7VlLJ86+GXU9BN+XELNXlzD9byt5PyPzD/0
O+2hQKTYSiTeUf8fMqA3MDO0U2BsjOSqxifROFWfZcMcElsfIi1ua2hw8donfHe0lob5alFxhZj8
OFbnqrDnc+HH71FqaNyk7MzW/AfY0hpoEIN9ZD+ozaa3LV/lWDhayYpaeU6L8PpQ6xUMVPGlwxUh
fYb5cFYe5QV+4phFUhZd5rF9u+YFXelLMLv+iZGOeCf/ALTjdFAxfvUohBFPjNqSZj9ceG8QHszF
2mSFINP/p8+LrZbP2lzcQEUlsYo+5hoxFr7XypliNHO3tX/Wx+ekXypGN4OM+3Yj3gCJrbO1WJ57
TM4kixE/kHwWIB9OeGdQD8IGRNCvbtJDFrO0JnW2WPxCL8KG9OUDyuyuSo1dyokDu2EJTesSXZDX
iBbqNrQzSA4qDGAIKnJ0oYlTAJy8Sq8o+IKjjqaNluB/AsAhy9GjrcHpbOPCqX47Ymr1TdVswYPF
KiOrjqj3hXcmoYagLOESi2wSmMIu1XPA0J35otwMZCWA/4zPhUDkAzWCQrDo4mteS3xri4BsLslm
KoQImgnHEtn+EWKG/9L8BflB3Ve7hXrMQY4Stkm/Jvwy8d/8ujHHy+xE2AvaReYV14RNEe2Y//ED
Dz4jACQfUA7gxIbL7EaN7Dm+/R9HZ7acOpKt4SciQvNwi2ZmMMaYG4WNN0ISAs0DT19fVsSJ093V
1btskDLX+sc3bmFyOe4/Sb7KTqj+ICO+Y2xvn8Q06QWqWDJCg6R1lcj4a7Hzspn9G+EB+fuCHE5K
81N9oU47q/lhpcdgVnxRqfT+u738Tc23L2za6k1xrV9U7sjWw0Wz6DVPA+yRRJKsfIqbFYMGq6cb
+yR7lAQ0k+hE8gPqFXSEIhQgSkIG3UIjm3xZ7Pu3q0uLN5tydhjhRtn9fG3cMK+8PAjaIL8vjP5Y
rDOaWifHNK8DagvNgd21q6NcH2dX5R0OwFkzc5sIsA6xijmv1yQmPpXAuGqTf4dPY5e2/9UOguF/
NUwkwimaIoiXotPVoZNMmxN1J+IQCgSAmqPxPpKUwoZZngyP3JPcuQfKhaE5pvRtuMhL5Vv3gmSB
AB9hlW8/vAxpq8+jLqlBPDrHx7Y535X1ixttZVEvvCbbpIhoFiKSyXvCdAv9ElJLgxmn3xIBRxi0
GyW0aRABQI6WzQhIREJMNijKFKhroR/k8sLAAWhLcHiyfx7NM4JametLoFzsFgkqQCLoQGko00hE
PIBXbYaXx+LZduJmz56r+PPB4WgKH9pxeG0QVzfcWUuzIrUEmIO2pBPirkuHMQCc06/HE1YV5GOw
pqu3HACIqV4dss2gpedjZYPivX+dauL4+yTq+yWdSfe9Sn37nvCCx8JWHYNTFN1Txt6bUwnggXaN
qfuL/sixv6j6BYb/VINZEWCWoWWpJ1kReqLedj8AfhhXY3KtMCi8AgubuXkeyNSVdpBbTwadeYld
cp65uOoKMCHkDRS+/4grFZZGXkjSOglrM7jHgd38L2YzlkZ5JX6T1rUkaFT89C6VJBC0PbAjjDGY
AsPmi6QAbInljvqXJwQhOaxxz8SGSODpIUAUG/vGCNomLCzcR+i8RMaDxT00731yb9f3coUPZe+u
t+1H+ljGpY9GU80O2CxZkmpqJbEn/q9WG36KPCI1jqwPMlpPT+o+Ho1nBO+jMawhKsrTxGGYjj9w
lwYGI5QjUn9I5SgmAk69gcuxpMkt6iZUeGgmPHUp6irA4Y5ot5FDIUObtWQI39gp2eDqby4DW+Tb
ksRDAuF2xnOBDFauTirqbnL2gsCnoSpprtqCiXwGOQ0ok0yffUN6tFNMujNctBEa1iPoRGgKIapH
9WYI2tqK6nhbdguDs5jBUU5/Sr6Lh3EA1rfPNqU0ph5NlY9jv8nD+ESyGgIuDQnLAvKMK5+gwcJ6
cdZi7+F7ZV/kbeEkyHwO1zLDZI4FUF3EC6CqyJYOJMzWPTzbUvuMqTf+tbWIiFPdT8NJDsvmuzP8
O1lbP1PzCS+JrfuF1YiRDMB2y+OTuVFT+qnHxJq/Al59C6CYRKQNmH3BtVLhj0aHjy4GJi7o2N3q
hZaoHp9/s+mr7ah6zaUzvu4UKTfg0JYhIgAqba7TG59jlfCbg45OhPWaNagpFji6xKDeQB8iJLJC
QrKYVh1yykTucIcTUC79RF1XpekMCCkQrBsGZisfE9TTAOPETvdL2J0j3ZFrEuaJMcMB+SYgq/8b
yLskw0HvAyYhRoUCkCM7k91Q/Rv+rd++WmzhopHSwaNmdTBMnxUqwZEWAB/CMhKNz132NzO2s1xk
magsDvGM3Kr1kAHyYYJHLkE+3q7Z/EadW/5AKhKLR1N0Vl3bjtT4b4uvWBjfZHK6yjsM4JL4Dhwz
8YfSpjhievS4HkyAICOEwIVZQnn9ZR+6vhgJHXCMm81TSvsAg/8yZYHvPcIjNUEeiEox9OusKsdh
WfLHHsEEjduDSiJStMjNBxYDVYDk92Bx0e5qRMoQBvhadMEbBoIkd27jgOFR4l+5iwqnMeE0XMvY
gQwUezzOSCCzCFEBsD7dEDrNxqj9iEcneU6EZ2Deoc/COI34VHZjhExKOOuJmna76tOaRePXRIlC
Bwbf7PRvCa3sy08+TE6C2FwoK037Exbw9xeFVdR99egtGdg+9U+GBNOxjij8H81X/QoTbQ4dO+EE
xEfI7rao/PviZn6n9TIHpdfMzcDMyc9MjnJL9t+xvgdUyZjteeiJYV7wJWc8hsRpTGGdEtRBldUG
FIrzBQ0b8OwZPTc0CB5fynbJK1nSw6p360r6RO5TgKAr9BDNYe3+8vHQpiuVfii8hRDE9TImTIVO
FbI4id1C7Uju0D69KWRrNijnH8RZLOFT79U3AxzPNGCXrB60/mfiyIPOXbCAlva6mOMHqsTG1lv4
SlmLLYxRpiHsAaUCdQO3coPLJbWPl17xYEOJDtG+mQcs/JJENiIGUhAnE9OP1+C9RdjU07npE4lD
OOXXuCvPSYF/0B2qE6Iqc/Thfnez79y1T9Kd6E2Q5RvNBJanYVJYzyiLT8mxgUXrjavdndHIA3ZY
j021+LX/F8wQM4oYcXawu0gavXH4MmDSmP4gVpFoLsgA7sgbMk4Pn4O8+CUI2/j3qD3wkDn1GkB/
vK1EjRU/xifGSNJuyZ2A2Ov9VFkOoJ9zIm3IUwWqloGAVKjxx6WhJPbhUD1GNR0lzJxc1m1gEmAF
xpeZ/rB0wtcXrGp70jPmOp1xrCWUiS3tKP6cANX5b4nV/kELi8SJmIFHkNHEh8aiQ5jJj0HPDTmK
lcBTAQg66oSlQ3zhygOHQdm8YnClKPQtVKCMrwQ+etZZ8buIkWdhf1MfxBcW/xTY7GFMTwD7vr3+
JiGCTXxYmu4sBLrI+bOhbvGJkSFIwQvhSfhZ6WojDq/FS+KphLQo4LHibiVMogMHIBLb4ycjN6K9
NjW/KnCNdBOQMagsj5WJAMJHpYAaAlskSxJ0K3AqPyl/EoaCu4YfKMCOC3JYu6/BRRKAUyflZoMb
Nn3w8hMWIxgu8ZNRmApyBG2CcQLfe3zrj23UryBW/iGxY2JB3jmdhpPq19wRlVP/vVewHdNNReGO
0ghe6EpCDbn9xDUJXAhlG9LZO/aaBp4XHeWDsImZx28yVvSD+wTPP1EwkGoHPdi7qE0VsmEUB2c8
8rGVSpXP3cfFkznaWtpABsN0PljVBxfLAT9nXIrPCKyfJ2C25djacqWBsHJVkdUxI1yDVUz2EA5u
8cJ1aI52DMuU/VjUkzrNnkIcb/qBXWBuYSZDkTO4KiuE+C3oGNIMahO9Jz1DTAbYGhcU8hwLnFcO
gB5j0UkonvHC+xx4oRWxj5A1lwwOFI5IEdniX+v4O2IRTfhmzKh9bD4VD93B2iOhUvh+2CIJooVJ
WXUX/Uv+xWcvhJnlV6LMcUrJlKHyT0Ma+91+4WXdN4FP9iN1hK2XIUdnvO0QfMB8OQklct9AycAz
fOB8IPUHdgKaheGxEf2Q1WDM0UDxSVeA9qDBvC63JJzIfpbDYY1N8Frv2t1w6fjZHAVjPQMNrg4c
brRtcWHiUCXEj5arFp/ckrcGdz2yQYN5GA1f8cH6C1hQbgG/YdIAIWcTuVBUTs45s2cOMooCcJtk
Wo0CFW4DaWOIfz53NBZk+rFRuMNtHB+4vVpUDqSqO+2O2gDADB4Nn6QWh+ZFv5qTpEGYAmRuerM+
m2WxJbXfR2h1MhbiPeClUYk0EW+AnYPjIW90h3+vveqjAfEHTrxOfKeNxxtIlTvD3Znp/c73cbt/
CyfDsWGjEcSM8/xGoD3BMoklmC8daRkOBp+zh2q6F58GiMJB4dtBw8oWqjOXztsPRnlOqH8MdHy9
dXVU5GAw58SSNn/wt8QSiFLUg7U28AVyo6CzanxhOuExJGKAdKwnax1Z3wTihMzEmGp1jyu3bT3Q
ZvoTnxwq3oVHFjqco4CdnR8xQ8iNkGpuEe3HDyfuBvhXTgOKs8hGRCRKnigxEkyKCnArnyoS3fgG
vbSrbhwM+IjLHT7D+IRUE4yJtgAV+y01s5zsxNZimaUocOIHZT1lMTliLWaOx9HSkdU11064WMDM
i736izROJ3lJVJVAJDhEEaC+n6U+whIBBWnikzNrZ4a6NYuM2mugSCnHm+YQx2AUKrFj0IG1S8nu
kDnWhu4vDXc10QQ4InLCir3uGVW2/ySlofQwVvNik/fFSpvQQcRMk3jsiaimYaBhcUBNxbGBceBf
ihYz9Rukxy+YBT4VT+iGkGSgfUBxQ0NrSrgdqp3eXcMkRq/Q3kmwWdG+o8jadGlZDmYf1v7tn4sT
vW5c6y9gZR58AsYrApU4Czl7EKkXF2VbrPKCFFbXQldMxpigFh0qpHjh+ZxxaXJx2oDeHLtsn1zG
CKR/mLbbHd4NgfOz6N4g9KeT7G753oirBHyb/pDb6MAaB6oaYHb4UBPDAfbitZNIOyCtGvO07sAL
XdNpzo2TgumShzogLgD440jiXWb2jnnCfOVQUJA1zz7pos/S+d/wh4+dJlaLAftf/MPeyXgR7/lX
1m7uFi5SbKNQGPbVPKNR8bqziiAC7yf4FNWjGNkwcPOCIlnnp5oRIQAhLZ6Sd+kNGTn8JEqKm5C3
nXYoFA12591l15I8gFP+aM7E7kf/an/NTRtGxDjEtDMhr2EoprCVEuTRsX8hIstv2JQ3QApZTmK6
ccwwE7UpdySO4ukiLs8xaZgCK51zzecfGuLK72YJb/xBnqfbrxvIqZCZ40tZS4vGs8Px2+AohnFl
nnkinscEScwU16yj/unbySuCDJcDUVN0PVzwP0qn+GR/AZ5q/9QVUdfkPobdyZyvISt4RFK46fnj
T7voV9vnzZM+KU2KkKHj+jPW+f+PDd/GE3BYoAfI/Th42PuIICI0Z484kLaMeX5KNtICuqaJ1qzG
0v83HyFxyalBdOBwlHOU8XnOELWAsKA/yUKkWvwfugvRIBijWAlqzcNLJmoEE9IOccw0HkJom3I8
AjunkLMgfYfczSgjDLpzhyUql54qdfyyDRJ8Xgtx1Z5NRIGQyIwJrkpcKoQ1JWEEu5HsQ8xjfizj
H/kx8xIb7eb4Z0F3BW8iVRxGGsygeOCYhMnOxFvOR3Q/PldcgIG7bL+nyX29XGQsL7RPR2P94ign
p1dmViE3wmF5Rhub/KsbBzCbTA9ckZ1OM59TclnobsahQDd5NJ0wgq2ShbGjB3OFfimUiUJ8L9sl
lU07WPmk4oDBzzVj0ZxXG+kz5tHgrlqbm2D4vv8IDep8wlu7UXiUftKLkKyQv3eiGROXhqz71jUW
ma36Fye98IPRTYVly5H+ceLVMv/K2audCB8C5McTSTwa+QkLrM+5suw37b87C8ktbp0Ce9xCOut7
vVm+PmkW8oQWadtt2DQ/s+twgHytM9Zxp9wmS+VEKoPE3MX0BZV469RlvZ02NEstiRcgGxD/FETW
i7xJLB0cCVR9WFQCstpvZaodysjHwCmW4+xs+tWBF4jnjc8AmB+sh/9/3605p8Ff7gXaRCf5YeAm
maIHS7y112mvXGpfIv53MZ5Zn87JiYYFuiHQJpnH5Ese5ntWxekXWpjqrRTW/FR/vXZAhlXpZv84
nUlBBTFOJrhgiSJFbl+oNwIGrs/eK2IHVGKFY/UjDe9/TCnYiTnFGR2Q+IHs0foVf8ofOoYmCU1m
G0ifyYbvBiXMnRMbJwhQH6ApwbX87JxpXJSMwdBQ928gQD5ao3Ob3CVig8ccacdc/+IMJS9w224h
6/z2i9AI25P87KBjS59brZuu7c2bOptBlJqWvPnU+3zdwWQZWBsRG3yYoyadnejDQhqWggDReguP
DPlJnEXC6oDCF4H900PfIuAN7L2oZbldjs1XgVZDXDNoxT5Eqtiaou4/TsbqR/Vlt921R0Wwa4Ba
TLnI4+NPZjg+Lq57Bu4qOCaH0a1O/C/G83SoIzmsgmrBowroTyLVrtz1R3AcRgYiVsW4QqgH1xWa
a8stQZ2QAfRI7104f9kXYxebQ/Q46mic6SbAvYNehLAb4VtTef9IeVhHvBfaN4MEocvyAf3AJg67
K+NnxsBFIuG8PbT74jpuKoQbAGMkWyK7mI8L0LZp3qFQMbCMzxeovibk1+Rc4Rrg1oOkQYTCpPrx
+ZMdKkAuBp6byUlEvC6au8ggT7VK56s8skmC5gR5kEolb3SSlwIsGZT/oq/5fe3xpf3jGMh4asmy
2dTR6OaE8SHfG8F0T8ZpusVreYXrkLvMWMCnL6o1XApOpBdSzIsIo0VxlRP0kPV4BUnEmdiagQjo
gCAggGuMexvcGC0z43U1cUXzSXVnSAuFLKrUI0YRkyJ35NStRpF84tezNUAL4SLFgXDHaj+uaCMN
+AplBEguCg70G6IbAoGU8UNsCuk7eMRp+pvRv+GmyV7FtGT98u+Beeq11OLlYOmrdcb/vMPsHrSt
WGJddsda+6szovEx45PelPc//PAVCSG8CgjQwBkTzIZ81eVRIyUMaA9TEop2A9sFgx2fiOyv2zhg
gl1x/+1FVup+RswfgGZ+kKVVma567Gn4Tqg2oMLo/zQxphqmHq6e5TkDIPgeSITN5pPkcZRk6G5A
zUZXed3QSNZHTpg3za2KVzzp7yXp/MoPr0a2u8/+3e9iRzUug2Mi4b08o06F5BZoNRJy2Dng3LZe
o2Vkz6Up+VLy9XAhElv6ppLEIywYOT6JwwZTuvLcNCSVNF96pP7BAtPhLSmBzG8168I2vnQ2AU81
Re0ukhAUtjwf2oJe3eTLnPznX7WBYr5fyTgf51aUevcPAnbd+mo1OzP2CbJzGSao0jQe65ICJYpQ
9USEUWDLIJ8E2eq8yzDqoflpqCD/md3BzfMzWbjGQHx4lPA3yrsRayoTjftgVil72NQQ8aZj6XuJ
50dtv40elaLB069uLe8t6/PQ4BaJ211lmU5BgyzKtuFkysvnuG/5rPR69wpfPwAVdU66Dei2hk3H
l2S8lMvmq4T1Ztp4q0tW8dkH+cKz1SMwYof+PNIf8MNZrkgKEOf61N26/lZL5/Hpsx2lv9YwESrj
5zKq+i0N7cO7DnQEQstOXxP3l3mzb+f5Wd4X2cWg0akN7ac3xufUDPp1tpCHvT5g/obdqdO/+3i8
AzTvE8hFA3vxeAPUS/zZuHgN4IiWJyLIatyeX/UUlDDeRDo8wW6oG6SlHkrwGRYmYMp0MBkf3iaP
AEHZUBO2/DeW81tOecj9+CDXiEp6J8YsnxO6Ol8yG5JzxYNO7ZCv6fu3/PFqd5a2po/q/Y22RIeA
peojoQeUZG2IS75APu57UPFlVrgKJOTxW1nQK7D8ayrttClSsoVV+bRW3lfjruKwjFz+xs09AvUX
y96bQfL3T/5Ap2nTvLNKvohgI6tEufAjqZwseJbQwsROAvCFyAZDGa2CekCS/IvmB83VIuvINtZb
c+poOIbI/nupvr7U/umIXJtA6Ew6N9U5S5zHB7s+NASXDSkMCWL7eJGB+tz0uYbjEKmpjBIqQDye
lJQjCKqMmxcXM3GHBpFj9GNBAAD17qGouSwr7JAh1dcUtrY0yb7JFndEXaNB7nGLyxaRiwvpOVuZ
xyasQikcjhMdEzG/ym990cIaI9pcO4xIxX6nA5tMcoFT/nqDcsJt76f1wM1lf/Skkc+LE0BDDb5N
rPqRNwggRjnFIgu0Ik0WfydZOG9Xbt0JBTRm0ssayRNfpOazhmEd4VDU0dqRg/rLuvgmGp2dcBAQ
GHs0J9RzxTzMwJwSDpYhBvXR5bZIF1O8KKGiRjKFBhh/ZmFJeiDSLxG1T62Ck7Flaw6CYn4Vnj6e
ieLl9pUrIzEFJO79R4Xmwiv0QO09k/QdsnvxX/DFuyMkWXsYaT049sZOsxCwhNlz+575CI504woy
UfC9dT751myqDI7lcYaS/6ZGA22tpPTPk40lzEtif75L5Ma4cupzCqSKr1ZBYnlEZxB2wFH3engA
wshJCAXsWVhLD0UFgy0/CBvH/+PzHZWdvcThHGJ2OcyuODeQW5WtQ3zFXacde6WYu8ewG801qowi
XYyt81v6HPZQSqOBf1VwurnOPY7P3UMlA6/zGkOWzglMhkR2rgSvsz17iWO2eiwZ1atpYRoLhftt
QO3kULb24KcgaohSpw4WrXd5qrmwcxV7YkAkZZvxMlH74ZZGAGyjAG0kEZEvPU8TUB2qZIp3cxe3
iehZpBP7FRKnxaAS8WfTyvKeVgZFzvo2H9YDyx0lDbbPopzQ9TGsFWMHvcVf4D8pYicbf9Mhek0L
GeJtWhFGarMrSyw38IfdZ2nNIz7G0eEuAEsp+WEd8skIvyBaQ3wTPfDk4k0UihbSgJehaOKS/0WD
+oH8BcRUodP27ZovrLc+P+aDRGZ+dcUnCuGphd0Qvr+YLeOIewbEnW2ZJQLAnGkfQJkQAH5j8QGw
3Ts68sqKXjvSwQgGFeAKP0x1YZYSFL/T42ViG0I3KblUfBFy2NnO4wrWwrbEV4iFj0hCfiHjH782
e5QBP8uUhMCaK0uDspw/gP+4kD8AuUhtBKcBceAUO7J5sO8bI4/0HHaD/8VCSvHxp4ys400xgD1B
2DzBpyKavoeG7DNi5f+YtClF+qbikcfyzds4z67PiooWMCIswBFTKVocqyRhNRy/kodHg997jw1i
HbSwH88zj+asXcYAhuLdeKRewuxHIBrxfSC9OMFmrGGQVzxF8u87xbXnVEzPseujjkDLyfv14hXj
tKmIyPPo3IGbjJHCpQLaY/9hHMdH99L29Hiy1yIWJdQlDp48emvCaDY+Ieq0Z6q0FfkEaLAuCSqy
Ccl8I0wL4SJpua3Pz6OXGNGxTYp1SWp+4zu+Feozi5nnN2nkkqBiXEri2vNfTIrsHphP+Z1EaNa8
BjIbT4X1se7CxyVT/Gydf3AFvXUUQdtEhkP+ALLFPoMlhZ2MTvFbZzLEAaKij+dQ+qK4XR48hXoA
134F73wzJmz0f2MfPYb9U8bMEba0g5Cy+wiK2EtjbEx+AhBd8imzOPtdtjBXS/mnLn8gZB/ZKcMu
h1U2nkOdOUWNFIU8P6ceIouoTwhqNTR4yTv+TDf5yn/rPjK1TTOuaKlV8DyaUAUOyyKttr8GrHWa
nJ/ug7BDZ4YbhTcpwv0CwhdHpKxnV0Kbq8+O+kj631eAEMBbH7D6Kx1WFNuYtl4+q6MkB8iVaEok
EQ0lANEPj/cq0mYejga+YiGdRJ3B8BoDCxGs+b8kMVF9JhV2/OqgAvudqv8zKQi6wFwhnJtUvMI4
osSLiQ508n7Vc2Vd+p195p8yWeQbidDhJ1nad097IpfxMIII8oFOFBxy0hr5Ssyubxl+KYvleaQZ
kIf9SN55PEQmrapoQpl1mbQA9wpfAfm/R2OGVjPKL1zfbS3Oo2atfeakHEqYKB0sSwmenB92tDut
homvcjInC46cqvTR0ufbGSLb1imRc5crcApe4vuA4IOYdFFciFyeEMRO8qDkMvLbIOmI/mE2qxZm
soLtT5MoSSJEXY8PfutJCRq648Y9WX0kNP1Tcq+ZAnZMB0xI/NaW6abQhDPcjHK1Zs5mgBQU0sny
8PUCk70zj5Lv15eihC8lJKOM0ch4LtnUdRWht5cuX6Nn6G6MWnrLD4jerlbJEPdRoNuW37Jwmx59
uM+e3BU/QnMPXMh0+PR/8wOrGtoL5hqs3+z5Ofyu5pl1mLYkuNN47HP3I9oCNUf4ypp6el7HxJsc
66Lj8MAbMNEKjZkQmMTeDuo3etUJ9BBwRQ/fTJLuWugWcV2G1rR9t2G5U88QxwZUDY/JrbySKH/f
mvVxJLCgBUvmABDoJjdsYXky3poPdL8JfGLpctYX+dLmFYVw/2Vz4TrkyMLEcMJ/LnSLqKrp8nsH
CP0AaoKXcqztX+JnsiaIO7e7dKIWMeRPQ0+rPJbAXO/MT3N02r+rt0ghBLygj9h0S/NAhSWZO5O5
tN8+jw1VlGl9KB+HPrmk1Y9enKXhWHJJ7ba4SAv5PGVXtL+kf/J131V6JZGGVgvOVCQiqJBbeTPJ
SB6+bUCJ57hSiAZnd8OLv5FR8+AO3pR3onI2RF1hg/X7bQE5frcOIoGa4Wo/6iv+LQ4Igv9H42c2
3iZS5/vxVpE2rXToYZayCUTs6wSc6se0wPvBTyGC3tr62JBFgdNV+qiNzi8RqRoEwyIZNbVtl/zr
1R9lOD6e53u3NJ9USsO08MWke70/Z3hD+oVUrcbURX2m+mWyVPtzZy3fJtcpmEGPIq5/DnNZuqbK
lnJnzd5xoSBks/pfNKNdfaOKIbF3CY9aZq2TbCHJoVXtUDQOD6qPtuTrTsTJwy5JMxShG6RLUrdC
yzKkZ2s40OMWyxGSSANxOqEykSGvQadIspU4BHZYRRHTLR52wDHOI8tYbgQnAuNLzR3wGCMYoO7q
gJ9oNvgmtzxMWR4Kp/QV2bIc72trjbCJa/khEusYk/QQ8Kzwy8cP9z2vFoUJz+LckLDrkclGPHse
oCYpFyo1l8H9uadd7jUFMZa+Hf6U92pWLlr7WJMN/NEpPiIJhge0M+PzPDHQLDkVq0P3CqT+e/hM
DnwYWnuBEZQAhHAJMDeMC95WyTw9zOU7hGh8Lx+ZjyjpRa5A7lXg0mGrEA8WJMOaumAlPbGOUwxi
OEQ3Msry195UnLZbeTrIeJADfKL58GGRJ5poH1MWVNUnJuMPJqiqF2Qv4xCjX96vZ+mWJshX80cL
OyMs48uL0IK373M+SXCs01LlzQY/Z0VXibm7JL2HMsi8+y/NBR5hgGMqxr3+6pBow5rOSdEKSJTj
gxcW+/tKN7Y8b8SaAs1WfVgjbWl3Wek1fZjFqDowh3klQF/PPXom1tRNKVlqN0l9jrXDU15jkpnM
Q0JOo2+hUcqpxqDu/aOTP7IsuvMM5fjN6A1tnJTwoIebGNeiW0BttczSxPTu0aLpj0WuuGVyfpxm
PzQ9IF2fkNralQqzzLtpu0qMLg07Tuy9Ero9UejS4bCzJ1e2fBCtFBdR8WAkdocDaFRqiileDIqw
LuYkzzXlEieEHTiU/L0w9ynLCX6JjvO2+9L+b67v8iXPMPcPWI68xkxXGB/9uOKCpek0fOFPSdfp
Y8O9RBsOOxjsoESe8TK3vfWdCJ0kwHTF10MoZf/wrQnokTsL2CzEit7X6+xPEnleUrlD0QhIh1wG
Lo2FDZe4qI4Ma6YuzlDu+wMWF846jmfTXICyo81kmOV1T50nYWgj7rTDwCfjpJeciEMQX3JcMsoZ
/08AEuPyodqvweuSELMULkr0Z6wz5Q7dU0+ij1tSlUDHDdztswxHsfQivA7UzL8LJhzCPORW0i2C
V3xN9PhUQ8hAzj3JbAHtPa0nBnwYG20bPw/phX0ImR0JP8M/sC7ULA3jz5x7R8chhCO5du65PxMZ
YCuVg3eObq7+yDcSKcnFoho9zq1fxl7g+dHtoCaRyslWhCmBc5qhAhnDdbQW8RRYGv9B4MWkij63
JHXzq3zzN6DfLQoecmzhmGoWab0BKmOU0UkrIaQSFhlWcnTN2WJ8nV+smjA8wZSdaiUEaxPnS73j
/GM8QH6NDJIJGlxYKk4g6ZwQJpc1X4BG2Jl0Q97at6h4CT2YbzndfezvAE2YNvmc31jBapRbmDEM
/z2jD+5hh3G+IU9vx6UOUtGnPxiaaLAExEvQsaZhXS2m9ewqaRqc+ZqoY3x5BAjBiG9GW6QfG47u
w0U2xCcSJ/t0GeilpyeUL4Qn29FUQsKELQlyZI+FenEh2wKZG+ErrAeIP3JqvQkCzchkaSP0dlsq
d+ju5UOv9jDTlbZH46lUt6n1+arRzKfIk4LEFJw/Hx0YOR1wCk+kFM54yNFePbkdA9gegpOfoNqG
gvyITj/X/M1p0XCyrfUTExonCtUa5kqasOeEvTXVxizDh7mgDI9FhZRgthsyBfnlNBERgYeNj1BR
FpitdD28b1/1hlEXTYHcB371DmRX+ZHfFGOL3w1WOV1SAzRGxXNxXOPvtONP/lgWHmLTmC5YjyAH
0OVwW1EzxELWhG8dzCJgcWHSnJVR8QaEi6g950w0OdHppwS2mmOrQlcH5Ix/FkwXDS+7H1NJvdMM
kHvK/yjac2YKGbGAHsLAaZ34KUn/FHdz6wBgyClNGeJiwxL4oiwWRuX7qc6zVfoJX+bwVU4PLx9D
jQ4WT/8aP9jwK4CFl9PSVKa7RzJTaW5+LCfKaKmm9eTBJ34Mu1RhLzkJ3tWCjRpyGFEux0DpaIp/
eAEhoL/wJnVp49aDZYAx9/gIFUMobFEH27R+Jyypj/GG3pnXnKsjGsF7kFLiuk1RTHgvFdhxqX3z
+nAlTzib0NGQjaGt+MYw6EndVqNqgP2CGnGNBnlPSsImCS3Tg0pPQ3xRGu0otXF55A43KEKbXZqL
WQHPHyQVOVuK8l09vkxpd4dWnxE0tYjxk3Kns0cDlNyjQvW1zuXQ00rfgsvM6XrxASoQXFS8MEwI
g8+2TeUq+7nQ36DmfS8afcMZRM0LntkaXPbh6dbiZa8Ieh+wprSICQacjJ3gsPv3iS+oYVSLcXiq
sFg1jZsaq+r7/ffovnJQ6Q69pfbJgqNgM2Tr5vppz4j9k/MbMD7nlu3hWEc8vGV/bvBXxwAPGJ00
+TLjkW+ggWYYJypgb15DhSVJS84Yp+hpibtmaTAuZkB/OXOrGk2vlcXwf+cvSOVPa17w9zztffpa
4Y1JqkPCCPJXpP9yiodk0XSQAcppGEA/pXoj9StSK1IkXxtWfXTQ/Kk8xAs2iDiwblj+dt1JRkrU
rozbxBeCmdoi7hdBC+5Z+Bu48Tm51QViRaqnejddKljoMBhAd818fJcku1HBAaotyv9cGBMMICwz
2WT7PZi7DOZD5CtFp2+mq5K663H/yA5169X25+Ox6g1BjXBwaLTMKruJ9N9iI0TtSLEIuS998nce
gW79dIBXUr9/E0KiRXS/1PZxyK4PvXY4/kf7yG0/M6ijVENic6vPOv7Ox71pmHPGfQCSplrlOUok
ZuFFz/ZXoZn4TAmYuLOm3peJElFIxnGYdwfuDmVB8wUD0H15n5Yy7TkQf8i7MjsSD+ng5uaZkpyy
/q6lr7hYNMqa9EwM14a6pwSMW8e+Wln0fIAoRKzGqBqqgh9yWynHgjjvDiRwLfEtswlaJy70VxkA
OJJ4aebHvts8CcocUF4y833ml8x9rblyZ7Y7exIUReTfVyskHv/ujMqCFlaZ1CJLCc3cV9YTA84z
nIZ/ZbGpq89hthzUT73YIhx6TlGdMGJztD/Wz35rKxf9vVA7946Nm5yT4qN+RBqVgHlEJOrz7TV/
JQnGVFNDVc3V4dNcvDHwbzoOeAppkH+ZYacTqc2V8yVbrnqzUdbijsB4oDqvqD7JDE0cUuSxD66t
+/x3lAvfeZDsTwUjPykgG/6ppuXG7w8CJO2aCJw6yMuwLa5xHVQEeLwDewqUiqxudxy4GENXLdx7
dbDanQxUuGyBXBnllSWC5WRbkhKteLHILZu3lgeDBl4O8y4rfmPS50vaT5QJlA89vNMN/qtYA3LP
0GWTw+rb2dWIiRcOzD5S1DBDeg+6lns2WesMCFgNPfR79aWitu1FgK1nlK7JMh+8E0GwoJQlg2rb
NkWQ6mH1p1sgl2sb3XDc4Co8mq9/Dp/iExMBOMLEkReDej4hJHP/gapghvQXoTnZl4t7eapkNx6y
TTqEM9KV8aGzMRD5Pfht59rf7GhP5CS8maiKehp97ZToS7nrNzNKLK5mB6uPrvw1o6Cl2mh+bfhp
yfaHnybmZs4SX+9WBr4NPN2z6pQ/tgkHBkqWp7DWq5sMSGylaMse0UFBqVhFWqhPQH/e3t7atQHU
I0PrrwHEMzLCumAEnvilsg71E0iM3H1DYzZg3P3ypVyf0z7LTy8uwOYk81ylgPOvhJg9SJkaEQvu
oZzAiccQPckH6j/yhsQkD4uZnoeSgoRg/eZbtupFKlGj3hmhPmMH9eRy+QQnIJDnYlZ+B3liTMS1
zcK4IfHKm9qPxKZxZfNOr8Z4zYt10xPYGZRkCWNVVrR1MVtK9YcqLd9dBFeG6h1K5B6M+e/b/idb
P9VsJQVxhjjV79p1h00XIRloHBU/b57Wngl5L/xT4+OiFAiJhIyrgKEFs6ZZhRWyxKu5V+rf1/tC
Zx9GBmP96NalqFzWdtJz0dHK3CpfxZ0y49NI8XV7u1PLBU0GuzYz6fyBNrmM8SEbF/fnYSDcU8HY
sk+hqjDAjIH9xxnBowi8+2FyDg7ribRntp5tmbv8BQW+11Nfq0e++Y+k89pxFNvC8BMhkcOtjcHZ
5VyuG+QKJgeT4enno0c60kk9XcGw91p/TFQWl7WfrRRvOYqOMbkRhmZvRBsxvvh4ltVlhvq9WPP3
+epyEEmYQCux7rkz8VBQTIY7ARxfWPIahaVbBBw4bmARNTUPCZPoFgMaJKbhefFFS9MIKOK16y5l
lMP/VVkKC0IyHykIzFFttcxRwyWrPmT0QUp0bNEBlcmx/56a0jwfblE9SOM2F0n+1xErBn9v9n0g
7JYYt/Wo/clAHxXSjHotV6jFH23x6FjTchHZTkjaEHxcBKETkcciqJch2Mgl2XrIUf0N8/F4T2U8
ncFTlfYCPhVzaSV37PT86RZxGemlEv9x4NoasgPjqkGUnPi+WNWpXlnGa/Amcc83T/RcTx2DJ5rM
jobq2toVsOpr0qe49FdSzSI5rbnVpSSfnplYuVj+pYjPJld30205NkLfDsTl6FN4Qlc3yIOAUCo6
vL1H4p+He5KuO7x8wvg5VPxcoDgAfqtOO7T9MYgJxmueg+qYI/DYIvNXxJGQSwZErfh0zG6gMOP+
ow3+QvoDXQy0JlfVNVWXhbav5Gep7BWEQOG+pzY54p5Y8jJGxAHiISiyUw45g54lN49D+7fR0bdW
51HaDOoqCH+95FOAy15aMbe1q8MIGF8+/1wePMT3PYMfo2AHBMYpiR7vljle6PGnSNflhM12hGd8
JJQJvl0N8ECdXvucJHpx3iOtQSgJ0E0uz1JUgVBt0pd8QsCzraDYJKnTTtRKTqW6ZMuLzZ9i0Yc0
O/ot+Cl5EZQBLozJFR68hs4JyltRILTw0Xwicw1UtM0c6R0UMFzyJJ1HzFQyXOBWzU5DtiLcBaoz
vgl8Hyxp0ERc/iFvdUkjOfTrod9H/i7FtKeXiJQat4j+yuyHXOc3tdCUdiMWfo5MYgX5V3dRuXIg
q/W5VNw++m27S4luzLrVxTb7qqQPeTo+yVEXjbZYBzqDyhRw9N73ytpotwXVatkx6h7a+JlLz6g9
t+9Pr9r7ygpSWgiWkXhRtHOaYp7gpAliOMeLSDBIcajwMK7y2jWxJjPEhzZvcB3uSY0I96DTZGOa
b+Cw7wCptF/fh/pStt9J/LLM4s/kMMvxdRKy+VIHz/XUet4DX0hsSnSNIG1F+YSWhsr1oTvT0wkD
yIJO3Yal8Dtlvs0I76yBAvyrwpzZy59CjvEhyOdiwcY6ZXYlkq1X+4rerASS1ghIi4Sic9hIyDGO
AzyaR3VqvlxA57UcR/GtijaWNSU0mBoeCadK8AWs6+LSYDTupZeWPCvUCRViCNLGfIWhGvNgczPe
1kKFRWjJGGi5nDx2GqkzYfWBIMH7t0K8Sst1RYhDvX8Pdmg6CgiQdZn+jnFItjlxA/l3ZqJNeTNJ
WB+6vgGyjyCqgXDzXdP+5XDGrqVznt/67qxn/IapJCsofyPrPlSRubiiRdHVNsx2fnxshC15gd24
YGXiKMuLjwGYQIi/NQ9ZkrEVwp/G87CwZrPAYHuf+aTfdkuP27ySte+YtnA1/azbAaUDQ5uAithk
o8NKFksBKigUtExRA0J1Ol3CDwrqCkA9XUey1XH9FIiuB7p90DkEPlGmwZGzLO1RRuDBFoNtrXzq
KuQWKa4iRrUUbjEFOGdjK9mB+a2EPSYNMLlGfqaUUxQ4kdRdN11k3UrVFkPH/QitVlFgpjAYYS3g
SBuijj0CZYmRnZv8USC7sUBOPB1QIDznwRflPXRPftAtpiSbjOQKtiF2QxYMJXmp3k8yiTKql0pm
VwHnnf4OyktUf9Uhngsa+fY8eiYW6PIsSfWsZWNppjMoYLuCCGhZrRFjWDqZHOK0snz2uJsHRkPB
KuYaX7pJqUdDXY9UQGZRsoIpe+leFjgsQQnkehlrz569NlW/u3MHxZuNT63kn1N4MBBfvgUVUT5w
tdQTuZPNi4IoJ0Tvbzipmq8l638RPsPypUz+MCYtpLcahvKenS36fo/fogTkx5GiJTePNnfpRC0i
i0ClOhpz25rAvXmoqW6MRWhAATlCjCdoYkk3UaYd9BBjc5dQZ7kCzmYCNItlY+6QXyDyBugBqA4d
ckzoPI+ym5zQJEhGNZ60aDn+JeUpJqHWYe6LNjHzAUoW8cGovsppwfpIFEeEhiiEGyeBTf9ISQRx
sQsPSbAMkTtbU4emhhh3HF0Z6R/WM6itgvqEDAruNvbDmpH+vZaLhfKLlKNwS7fnWldNJ+TYMrCn
N+O2xfcGIR6TU3RE+q+Ms3zVY7G3vW9VXjRtQHwWGHIzUcXBGgbWR70Y21gSmR0LULl2H/CBm7My
IH8QJLHbKWhaau2e+9TAarNiRA53T0n5DZuNVSDiw+qPwdmIY6gCVrGU7U2lNayzI1VZDjq5CLWO
CurrhSCbvYKEBmJJyRfkvXGE1O4piyc01TpyqMnaQclUe0iUdR8TdSOGMy3FUBeu6waHA1dYiRFS
A2PGXV1uRbLe0RPqjhfR5HPQ+X4F46MmIMapKPQCX+eSykr0nkgtJQt9G+tyOtm4X+QulyaaOsxz
QuCmDY4x6TdG42M8lQUJQ6XMph1PSWQ87D5VPAFUAEAGcSHdo98bJ4IlF1vkOeQRkGplF+HaQ6do
jt5KZC4TlxGFakuepDl7oSYYG9MPGZpY91Wae6+E4tXcs2W/8oVL134IfC+q9mTAD2WIvsjtkot4
75nii5PCg0FU6Zg/vVMrb/AN5ZCJK0qaZ2uavfzxXtCg9ugsKBkFEQMck8bmyEFtLjhgEYWZ/s6T
1oiM4GUJp4Dij47ZF9kLLqiDvqNTxg124Xm4aDfpRqbNynJFp+ffFVZ5WxJXtLjqwq7FkUdn3RQD
ixd7jtXEfxDFIFfTeeWjhqiXOW5eCBT+M/gdgk0URywJSPWIC5mJFxUTGfapXxAs5JXDWf8U8B/y
3fKxNZEjeo7W223ulmQ/Yn5c9dqFptWR2RjRDtMAQ5nATJsa5G/+qtmKEV5JvjVy8Fuqbk5K7pio
P1u63XiXUP77dKPvVDiJdqVgeCdgAlE9KkDhliAgkaybSTxOFRxYGklFi9aJ8T3Wa2IN0xtaTu39
KWKTAcmJyW7i1ovbV9ggN1A0N5iaU5oPAkcncXtHjtEUXbSiri0fbHFvykyt+LIKpjJXW+H0byE9
CQSGwBEL4m+wa9SyuDAQLBgS7nQuoMM7WpO31HOxm1xSVvgT/BnGwuPl5kBJOP0VzNBZQEvXlecy
/MkVigpmLDBYcRgrVQ4G7YOtQ5kuCuvBcoRrRKEGEWvDJFeYa4wUr55mjNzZWKGtd/yULtI2HVSr
pnUR2Ri5K5yAAQL+TEYJ9yqQ7iAKHzkSK0SS4SONDzmEZMCnPXuR8+Xy2+fTCZ1u00AtSP6KKs06
umV/FU9yY7+pXc5JmEL6U7H2NCizjODl83RyFrLua65VgmjIG10wnZKTtgeky6QGju5NPA9n5qrc
DczuITI8oRpsUl5QGvAukZNpZ2sgjIb3XkRZGHFGeCRJyBpBWSMsyegq8Qe/Kq13b7hCjG33raZw
l3yB8fFcK5j62fVvMe+Zojtgi3M1xP7M+mEn4ndHsJb36geb7FO2Lx8fqgudWCIQ4vbucLjOpX6V
9RNOYypzubRrfn582d6CbBKBNAbuNNxHcFXqovKhrsj8tANeotIJhEUxktcxr8DlMOWrfCMJzjZ0
W6HDylnwSqjQAnaL4QiVIFGXXD8xxUtEr0L8MHpPn7qZ2/p38wkACr4apW4ekktMrOgCpwuYBPC5
xRZAQ9SDCB6oPjLhxebSNzC08Glc4sQPHKlw4n4nv7dGs+0vtCMvj5+yvEHsHrrgVEUmbXXTAIqQ
bbKWlU8tXiUUjJgo7n70JQewxO3hRMKyV7A1cPv2nwjeS+HX177eyqF+eP6holkoo9v8J4mu0o+R
XwCAjXLDSpHWtuK895BakkwsLN1z6N5QVk/KE7xMhH1jI8K1KL8agjrwxDJITBa9kjH5W4LXwisP
TYmUM3DAsgJ1ZlADRlmVND82OZcrfgqnzB32KKY4Nbet0E2wkacz/jSCcY0+RtMxIVC8eYWQlT3s
BPbXmE4LuGU6JHj7NBRTvoefaCTFDBpgPim2ezT9M/+H72byASKiIQoBAB3VGq8wAKs//T5kbZ0W
i1x1CbGmpDGHsXNYI7KAw3vO9EgoAH9L7U4KrshBWfMGYaeQaG5QD0aTcALqO0fbxYWp4JaGDGtd
1mBh/czGWaPOOZX5DzxKJgZtkHLAFdZUdPrcW9T3gQJgw2EuIcUcvR0xl7wkd0Y1/iyC0gCrTzir
+eP4wNmDV9KTn0y+52cuwfSXTG9ciBjY0aFhWcVUlCGbshUq1whEnFIbeGBn6SMgVzC00wdptNof
ex7zmHXT7wneM0aTl/zvSwQVRk1iDOea5nQqnxB3E57eWfGUXmCjNQVmsm0F84ratzWZhx6BZ+mc
l8eAXMQdTPIpmh1cxv6CCa/GCaw5XNwWL2RFG4w9sBIzZPq2QlUetx7/IuFtRSvwVuXkv6DU+x1q
u0M6TaDjT/rLndT88m2QFsRX4ccc8TJj804X6eBUypycJebP8lkIiwb6EV/tVtI+a+IVME8hETds
YqQ1gyKtRfch7cuUdw2xmM2swIHQgKKgrrmEDxkjD7LydBOSn481DsYmcNBim+38jaMVfVo/ZToN
vy1eO2I5ITOnldoeX+wHAitFRzwEtLwrY30LILtctoCaMO7A7UZ0azNA4DcFg/I8F+Yck0yeHp5D
os4Zb/pZjpYY0y4cD7wgqSUkT8qOhlNaQo8NwGbzmFNTx3XE/q0gvlJdYBDinXO4tXNx5SElutXc
ALb69B+UoTcjjRddHUUvRIXKqCWWnun245KIxbC0C4NEQAdPms91nxIENNcBXYGDJjfRHOSdSSjf
MvEbhKFAKfN34E8lDIbgPFYA8kyVNU97/MvBwrNENDAnIshlNu+W8j5fGDDzBUD9vJ9zL+p3oJaI
H4sfFN9ct8hRYOx4rovMBjTxCXoKbcLdObSBE2nvZJ4eTSy14Hs7DyNPCvXp9Jltcffwl5NVOjpq
vKWdnUc1ZkoishPylAZJ3Ml7QNstKDSZRLapQmOg4J6Z4jYEylBifgE3v7L5Ulq8GcozqIwGDvkb
wtQvjU1KgC+sm4QiwQ6aSTorEyO956hgWEEUb3o4oO0C7Wu86CM3ldiH5sGCwhQL2T/nBFITh08T
tKGpPlTxyLkoRvdEuU02Lp+HAc/OdggZlIm4E8qdRhgLpi9yFkp4gCme0LcmJpjAIhSLOP8oUaSB
bA0wYp1NjNFcRy1XAIhY8WNQiWNj1IR5hPm3dYh8JgM0xeybfxbgrIQA6pYNHBdnoeTHZJn8zJ68
5WjdCe2x5kgGWDa0YD7STqGiXbMzi6lrLpNjJdsZpKk1CyDayaNQbrHl8sSzxxH2zZ6FnWtcti+A
6NYCFIJf5RGZ9c9gOQS24C0GJPhYoxDGcrxRCYAlGiMoeI2y9YU17n9y8FZ8ltTFOoydWk3sKFfe
u3cC9TPLP4LiHLfQABflqzMwNy2wA7ebKCK1CUj7jkk0UQIXfFusvmDc2ur+T31GSRc6AaT/ansS
62o1eH/fKhceaeRwuTwN6IDWSIs7HPiw4IUNEoif/GdKbuCHBTlSwBuQYszReHpTUCDecxsd31Qs
Qpxth/Brl6VbEyJ8hu6EnCGEx9yzk1RgETEtfOG7D69juSMyojZnCh6bWfhX9tvkG3czgu7gLBCy
zPQgLXjOUEiTtDDppd+Di+Qd2TgVjvwxYoAw+sMgsOhjn0CEpa6iu/yTSM8aPJEUqsbYT8Uc/BA+
fo6cLWtRJzuN+7Nx/neTppJDszIlX2RkYTXhFayufKUSLOokTSxAYoPJk0TctVt9XNBFRQAkouMp
XAbK7s0NNJMuDSMUGxcBNxwsUzhWgPmGTAEKGWjo41IK5i1eVs5LHqnGwUQc0RRJbwm/E2JDIFh5
zPsVxCpFowEv10SwolQYenv4IteNL4NvFYBjLq7QwHI9w1xYx+CMuMmPbPG9KoQPo3o2dFUeNJre
q62BbrnGIyiRoqD9mrRD0RYsIQq2DMUt0M0K8pEVJ0CEob2SAo2SW2HAkGJXzi5a8mdWZBKS7YhB
p11WvWNZG2gXLivumTcJLPWqEVgYAvThKW8SMbJyeNXHN2G5En/gXw4VN5Gifrb1KS1XNV7r9zLG
iEKUnA+LwCzeLjXKDwR1LRSuKv1Gwlb1n025VGRzVjTP96UpybgDOkL1Pcs4SH2evYH5ePRfXf/X
aHR0HQZ5UVaYBuH7tE9QPYoolyS3RysLFNjRaZmljEu1nllc215w6ruDJuwHsv7QJ5sMIrLL5ZbL
t5EERIXTd41unoSWpNv4uR0+Nf0UiXeUMAE+3XpbaJ8ZvzjJfqPqJEPtolnPNwV6RKHEKwkRS39s
eRwrwl1G13REdfsud2b9xuHEeNI/i5bwbpLfuADMhfh4H8MOD7Z6VxEbtbuisDZ4gdR8F0UUBx40
3R5P8CFyxvHcYedB8IEZifC6N02cLaUnLJQbkz661HtvspxLhiMxGPnHVPIqOEWYJt672j++S16G
H6k1GNEAu26MyWL8ZbIV6bBlmWpiR/0VqYOh0KTiv5GYBCqQTn7Kc0eWW9TC6gf43N9PK9kN1Ctm
a4Mebw6k4v0jix+FTq6MfNQCZjhxE2PWCq4VOO4CaV8ab4lEaOyRLgl04pG4UMlyJxKOjH1hXTL5
EdAPBtflB0F1uEF1qg3SdpW+MRQstCk4BuIevE7J7w1BF4iv5zkBFtjRO+NgoFNluAn6AipsMxSB
U0XX91TB84bq5dLGCuVvuGI91miIUElZK8qOW34iaNJsywefpa739oBCTzLFvgOsDOgxYhWOMLDQ
pl23/5YeFuaIXvbHAAu3EMj4Kselj2+Cr9NtRUKFogUO3Tg78Fm9nUI4jdJh2ash+bJvYkn2TXCP
BYk+rrMZbUK0ZR5UyykrTwqKqruBYZJ0gQKm2l+ARuoWgOFUNIhY4uHlB7ArckvYcL1vI72XMlMb
n2uwUQdspzywp3axlX/qkeRyPq9Zj3iOq5Bo/ENCdtD7I2xd4jVqtLX/YstZroglM90SrqzUNw8p
WdfD1XSKnc6eb0LzbMVxuxxxeYWoHzDPlC1wXPCp92jzCjKGcuDZpYxysjEpAPSAVL8Cxc18aZ5/
IGsOkCyylCAz4kq1XnVPdkk6y0gelLqVblD1zTeNoItPtz7q7SejjjcrTkO1VEdynJRXo/0Kw+Ed
XjnRUjezyewiBxjDrG1iMZwCMJjQSib69lphbumr76S7eu/d4PA4ZM+UnDsmtxGFO08H32Hudquq
XfvRLGTPEpl3GvJsutMI9Kyl9EhcUubLgUtaktDNNys1nnv4M2Qwr1azSwS/dBj27CMILvsOegMv
kcbM4pGo9CmSfx9Bj6ZgdiT5bDzSXdlvB28WE1cW8aXzVRC7r2EDNRpP9LZGPMksAgAN+W8IFIJh
nf0l/MMmqo+y58h5X1EZWCyC/iEetgOOgERl0ydhgCeNej/Uvkrnlj8bxho0NwQdWDkRAs63Qj6l
2/+axJdhQILh38kTa0A2BpBPOYkYzHqjamgzmZ05WMeAGcTGnuih+IRTg4LfWnfLmzc0IPcf2rn4
bVmkFvW6XLgIomhVnio0aUgJj/JVv6k3RKSxYywDShg3fyhoNQe54HppyffyvSvzCzhd+Us4y5ts
A8Ceesc5x5X7oRFu5o6j3X1o6+zEIwvbzC9jZu45v9Oztwy+M1jRWb30lbP0ptyaVjb0cfRHfU6B
UW6xFWCwD7G3kXcGxMZMYG664qw+JM6UclFjSiQtA8icGClxijkggHmNUmEDo6h1BFHs3tquF/rZ
gDht6OnJvFF8AGLCc8DmbSZHb4EnSSg2bfrhEWBB/YGwTTF9r7nceA7VC8Stom9AxqqSIyXYs2dU
4l2TCUjmeBAXAr/xYguRDirC+8nyne0oXQp+xTsGVK2b8BAhQARWH1J1ZdWHiCdr+KnQpEzVd4zu
aKCeoXdByRJ8+QargTqrVHDgrnWbpSpbLtBtLM7sqnDl9krcqywpPMK/JlbfhL6bmf5oKgq5TVf2
SIpOr6ycHbikHS4wvQWkPUSA29MXnrIeBNSoljPMPcUFIWlr3/WEHAEYsModf7xW4dqcI10szmje
G/VD9U5GcOkEN1LZl9WZVdgch1QOCwdE5kAQvm0yJLDXEwe2r0B3ZthsrpQT4LHvXkQ+ad5X+AoS
Z8RURqYmRyZlAYntSC0v8CINDnH9Rx5KR2jj5lwPaEMB+DuEsWhbbkRG7nx7Wd1F1NzmZ/iZ2/W1
bpjdCWuKk8+mIAIWIfEqsQ7WdOvb2c97oZJTh3n/oDh8tbo4B8oq4Ue+UOjNt5nMfX/XvPofNhQS
zXcXrFlItTHyWycdE5LVs4OTzVjB8+qXHhvJFfUktev2zPzw9AXTYSWcSC9bYNBA0SpgQb1zgRqB
azEf8DLmUPIU+3GDr8mpfQTqortrD29CdcQUn9K2luDtZ0dOH5G8I7N3eUi+5YU1c5IpwvW99zGT
EOUWfgfxNJn/RdlSR2CArwDVnvzw7L/yrhM45BjI74iimmGKqaMTWvKI70FAHfgT73Ek4vrol0yq
CiNpbO5tc1F9hzgSju2JNQh4Aaxw/Osop+eFwqVZz5Zk9MN8L4h1irop2wyUjoGG5SNz6DyGOEP2
7sXrZsEvUvyKercPb1F37Czylc1Z8EXuQDRDs9Vd2IWtSxuBo+DGBqcSyN36IsSPkY6mxpn2pevs
y5+h9eoMnnKOgVm0M7FTOKMI6WNifmU8jjhvMSUu5zX2tTuStlo9c98HIFfkdUl4+nlUdHV1Fh4I
IHK0iDwi5GfFngsqbAETd/Psh/ODbG0iWUMOCHXfcISjmmoXmO5KznJ0VZwcpMtJK6Bx4+RVB+G9
6R4y3xKo2g+HaGdRrO3aQIIIrwnSApMHpFx8JGdXPHBVdhzc+hx5rrDomtmVzdI8W/NDj3cK0ZSw
HTHIxztZtRVxptxb0Um0WwD+Df34g3S8QzvvdMoa5HlF74N14EWA/2tml8xBArsSz4pMbMNesBzU
4fECB0dN5oN5pIwBV2agL0SAAzRCOdWT8wRAyPd/A9Zg/IBSvLUO5MtoxnVkLiThsXeMEqcDX3Mj
gBy7yS7hkctgJZYD0cWL5ltlIM/bj4C0WliNHicJaT5isdalb0n6TI6hYJswglqyj1T6jn4VAg/m
a6zmf2pT8iN/mTG/ldPIsApEswM0B4pkYG6d7MqDZk7/c+yYKHWlWZRHLqww8CBml0ew0SiMAevn
0EW1y7O51LAl4IL9LQd6t+lfWpXByij3o7AnOiRBwrJgBT+DMLCEx79qN+dSkYGjFw1ZMyzFV/Ir
fpqLapx6E9Z9znch9Qg0Hf3EECY8gJAEICjxBK7ZXMzZorgF2RK0DgrGyxzCuiagikDOBLfRnSSA
kIfR8q+lsPJy7HzXPFtJEwCSuMwZnYdK3xngCiMS2tYjW5P/WyDQ169JMAcJ7EW3+qSuT/5GjEVH
MXIGznjULcNR0u8iie7mRnnzLdg0veJlPkNCKreHOZxBrYxjNrv61TLehtRTzeWHqczMB49Ij22G
i0ukrxFxODfDkk5ivBr0wYiLnfmBzIIOo8EZ5+wW40HECAwsY8cr/s65voK0ZsOYnroFgthR3GrV
UdkWCPBZybnKJpB+Dm1NZ+sJfV/7/tAsc0bsEcKS5MfHcxEfCsymPAfkFl+b0o2GtWAzKaFVmhRq
vKXM1GcL7yZHI3BYsgML/3e5pf1WQ5TP++fqL8l2mlMknXj21dfAMIKKAhf7gBGFUXPOM9Hjo2PA
ZJpQXcJqEzemTXTa7Af1rNJc4v112oeIK+ucSL/od4QJb6CuKpcd6ZuQPmTakvbE/o6FPW0OqXJ+
N7vQfFbeErj0bW/xKSM7U38Hb/0e91v9E5IQ0eZbQ2cxAW7sHv1NwGLkppf6gNypS9f/J9STojOf
ugHGOeFM7Yq/DU2cj99iqx1ZHbAOGXYOSpXt95gRbVkinG6VpPcRsy9xzALt0rgbUKgdZfLYnEI6
+A10CGg1cebEvyXE2NrgRR2D9XTA8am75frZiXdGfFXrZ7V69LmRS4IagwFWJVnlOqHd+qLD9/sc
0IUOJO4Ex8H6yc1fMX6KuYrKn/+Hs4t+F21lgIgqwcuisWJIOVlIIEiOFsPr8D2knzKyRFLfpyyt
Yt3Ge878CsTb5y7Jgc/OkBcDVKREKW+/VtrL27y0+bPRDm912QIjkDP6JXQP4Ft2BWQexbVh6EFn
0CRHSM9YuYIbohCcWz0eV5kgtUnHlJNH2D8I8jqAq+EfRjDdQ7ZgAeDqxBgR3hTaHzaY6R7T9w2P
D1kY08xw0YKlGh2SrxBuUCX4AYV9vQl2eIje5IoxKgsvk/8x7RfdU/vBEunyReWpaGGe+C/L7r4L
PGPzXILmAfrDb9auwkPt3bRuZ7xna6BijnQazpwVT1iLVMBYE5Pm737KRfwjbyKNbRQC3XuIG70i
LcLOJjlyg2doAmi5DRF6itLzvRFoleSupRuKYxf2D7nzvyASFS18z5gb7wt6jj6V9lF5D+si6GCh
1ArMxy3xDBREMEkCVrFrM9ZQBseUrixxH0aUtJFGo/R/WfsRRQ9jQ6uCt1PUfYgjfsAVyNrNwMfI
1UHoUZBlgl2h+xuWXXVmrFWoS0Vdbc1FG0haMNEI2rVLPOWUUJntEnPLJYENID7M5U35pbeuhTN9
2IZOtJCX1VlaYGD9UB8cIs2w5koX5qELDwZLu8DsJXT0niG3m4Oe/ky2vGEqJiEib9KOg4eBy9+I
IYj3KCf4bjrtmYvbpF0MEXmVoKfZUyb1a9vhuEk2xVc5SbscysjuSg9HP/0A0/Q/2k1yKaM/oyO7
jS7bjRg8TPGn8PlYfwYy1SRW8g+vPNf9ZRBoj2V9u4wNp+hRCc7Zl/BI/pqIQ/M9N09pvq5EfMOk
P2PlWwfTW/PqvmN049dzTSa98DfC94JfKR0X/DBP+kfIU17+BUyPO+sDX4NlN3ctB/hFsn7l6dBr
4FvlSrIBTDSgmJ9dq36bflflFKnJyt7Hf6lB/II+UwNXS9cGo6Qguz0b218ymowuBqrjvZUa80H8
gWwJgnO7E7+Tr1a44edn+dQOTTkSOeqaCC9KTmBge6hQAH/gSYzvfNGZUn5V4kmwbmr363EqTfmY
czzYwgp8Iz7hm1H+NXdH8uJ9bRiFp6RiVDihsWZUCzN8K6+i3SntUoe7XU8+AaCPYy3O380S7MOc
Ge6zQ5Y+L4+1jD/c7sWF5Arcp7uYqDTqM2gaN/i1HToIo2ENyVk11JUtmGpB9rOftrataJ+fwbIA
4aI5K61x8KhAvbE8WfCbC/9JIsLfGoOWi3LuVyGrwI0ddEn0WdKMCaLdYv9BXk4UslshkYashXDV
FrhvtVllXdjbVIF2sdnLWikQoMzje40Ovk77DQwyZ9bAno3w1dU7ODhzgkkOTbeROtuc4UDzj21/
LfeI92S3k+lZyb4ixE66hJnoTYDjAGEB/lCvZH/fQ8dX9XFUjziJcqj59Kc2IxdYKyeXOql/zJ8Q
EzXCFIktdAbj/Ruwa6CQ8sA+9GItbjLhBsJWGSjVCJY7sNyyPsHLDDPO7NCOzWOg3kto37f6xWxN
qfq1WVPXPaJozA5m8iKGlsQ+jJzfhQGKhv+SfKNT6y3TwImaS7Vo+ZhmWoawR7GgCH7pMfaWbKEZ
wUWx+kXt8izHHAAT+KUchvVbcolNoDiXwms62Qmir/FAkBSAvo2qKGwjyT1q5750UG+HEFPHnfgA
7JeizkeGCiZDTPMXufEdKRrYwop/Hg4CEjCgyJU7YcpD8U3iEj3KdqKTmG8YnamzwubFKkZ7dr9Z
Gq4coHKad6uy3YrbGEhIFc+huZ7cMbziS13befz/1kMhi9B/VMMWdQrdsFL4g3R2WCZw1Kmj/SE5
guTwN6pyq1QIf4JcXB0agFwFDLe9KwUf+GfLDQhhDGhD4lUfkKMVXGsm32U5W1gvCYA83Yba94Ah
N7wQZr7Mog0LPgMJSORHb2374cEBGwrX8IMpqwUKyX8wdxBFojrdsE+otjKWZfaSXklGGnu1Co3f
KDyqRH3TBvRV3cdwYwiYFIic+SzzhUoW4hpdRCHcRWNJEw3SAcLmFsm3z7/wUv4MRG4L18GjgGeH
rNknY7D5To0fyFw1wkvJKP0iI3+BqJ1oDfFb0nZqvPcemfw0WKYCal5WHZ4WOoSsA2m42bI2ZsUy
HT5pUsPI/fW2XRVfQG8hu16PJ5mYcCoQSUYkPfBW3Mz8AJ1OmwG5aeMSDgEw4UMP9+Ob2hi6P5Lq
jJ/bspYGhLZRX0RQH0KAMFKXV238SzUWUf2Ml4yUCp2xlyyLZm3wTtEF1001dYnuolPG1CVj4uu8
lzCcTGNLjpR/RLD53qGeYjA0uRXdEpogmN8ibxlP2pnqo3vRFUUSBoTngQ55of0VbhFgTXXwXTji
MXB6n8lIPCoISkqdiBrjoYwP5VjB1RxgJufDPSLGyl+jUeL4afxnW7wU+UHCFg+uN2s+enKsAPKS
3wYbJjeJfkNbmUBY4jR6b0tlY7Ig6feJuztXGpUJQEloUs1NmJBq6209BoimostvxxCoqluDA5Dw
ScDcvqeI8Gk6aYNz/DMrENRiXEVC/TJeQLmUlmqr+sTZhKzYaq89kWHIFVig+J8QLvZfQsk6um3E
fbIH9O7xrSMeou3FAXJG9d7PAmVDn7f6nf2lyG8sxw9dPF8hXTcEEynupNfFgsufw1mTIJDL7FFa
glML+hkpXogCIHVCBqfhvXsPGzO+dsOZW2IqLqaYsl+E9QZWHeSslfmvc9SkyV40dgIfm/kb+qiu
CbnrpH3dr/gqqJnlEfk9eppDSrKxcB7svvgYUahb718E7hbjSXzVKwJ44TWJdcl/q5G3bi8bnJF5
QWjzPldPcv4VhsD27MGU3MrruFwGpWPxIatc9skrokUo2wcp/PI9HPZD+O02nVvntiZ9t5pb9sgx
9K8U9xLJBnXgNEQowGAJG7gWjNxgMaNE6MAvKCxeBFIjpwClKfEZr11t7Ni4PJMU7HjBzlUIzxYM
pgRi4HB0YsB6C8YC6eUsXL4B7OuFj2SEG+39wH0vj8eh39EuQU56/5nKS4sPhtkvVY8QpbS10fuS
4+rNjnL1KzQuLQzAbo75wMABXJ1/Ve+NvIDNHU0UM2yqlEhBckHGc2xS/1ZeiGQmfHT/2cnrimrn
TLkpiGvk5hmT17TQpsy/vmQZmXX+7BYx40U/IWqWKQKfwXWk4Kq8Gh9cSF0wSwiUm+fdQhTAMaE4
Z6c3cwS7GQp90DN9DuyKT+WOb4PtqaaHBkyXGF2ImRm26LmcOBHFreVRxNuPn7p40JbWKg90/hBQ
Fd6ZzlE92oxddqW0c3nVmg+f8jy4/Wb8j6Oz2nEdXaLwE1kyw23Adhg7Se8bK01mZj/9fB5pdLRP
q9H+oWrVgp1Sk8AWI8+tDlR0de0SP7e4xF8/nFtwBqVzX9Ht/nH7Z44GLrEQAnyhYGXtDWR42zh7
z1NcnUEIVvpryDRTuB3VUzmC6uM+uobXC3EIOxCmzBz9tIs0BhgrxL/Ko2eXYQWQAxehtHC7ZIV6
bWcaB0lyk2LftlueGTpSq7sE/yA4advkmve2XzrpCZKTWjjisJ+6WwbYxAQmPSch0dJbI1wFyu9k
A0vjQGp4cPVXLWEblAQIOXJ+pkv0DjExqeyEytbHXOqvn4cpycqIt0PmCNoOgoo2gY1jLSA31y66
tsJZhH0kMtTo0n/J9LRs0p6RGQtOC19F3rMOBH6wd5iEdwJhrA8PpgHZAxtldDOfEeMeyWlxrZK3
g7YWlXtM+fUx+I6CQxFh4970L4PfDKcCA5AGU6eVEtvatyq6nrKdU2rhVOhEhM12T8T0lIzR97ED
7DYBpE5P3ExS/YgtVCV6i8on7aE6hvJrqm+Kd4+RNcIQMvYUXn2Lbx6Oc44eOmZwzJk8UFNyGZIh
OsHvcRNr5mfVZAnwurHlcxlPDoUTC5DA1j3zW8rxDnuoeTmO34KFDnLRK4gnlgOu1T18leWwI+jp
dx6Kyr9mfhC6f/V3CUvRutWG220NPL+lP/luBrs0424XlBTrWDdUGVE9oTeKm2//IPymm7HetPu6
OkzdVwTt8yWM69D6UrWr6m2T9qP6Ix0J7MfaUHPJHJmkqS+Sd3iGt6tc8j0fLaoHVWKLwhH3kEtP
sayvmoXDUwdTdtVyY/a7pL0yCN0zQxvyh8pUCFuNZi/R9cAU0hZGukPnQsFNXYfIfck1/qilq6Q4
zcUnjKLilZnfUnGuJAdwUBdtHc81vgiEErZJFR48zJ9mFxeWFxf4DWtj+GD6wLxK+RQNWPVeu67r
y+BfKkGcKU9IVlqSo4zdAFgcYl8wTEuCRPJ43+ivrjjD6yXVCx4nQjqzQFLEuNtyhoblbYCi0KDj
+NyQGrqo9ySjYekQLDXSh3pIQ+jbIiJN8JzBAYMy9SPK/3Rvm+HSYvevTrnoJxGsv1vF7bKRNrpN
ZaZJW9VysunEjR34LxNHEgPG/ra1Dp7/ptzP70P30ReHnros/aMPHAUOzLNIdKv0UewC5s6C7cNd
aIu7+C2MSyt2a3mvbT0o7em/2voq21lUC8UaS4RhEdYuhX7UvHPsZOprqO7x7W3ETXSdU4FIphef
WXbTdFuApCue2hj7uk/TP/J/aV97zO2X/BLCcGXc5VkHLHwK7uZzG+5b5rBIj9FB1N4JqlMybULf
MTKneZtkwmKpSL0LGby6RQxMWMrpUYjpBmeUi9dIyIqAUZOOHe8hU21auHUCBf5DwdfQPI42blVk
NS2UtSI61KmN4tT08rTFNRXjNQ/sxF8nh2rZn6bcwdqfMQvJk0sIdTWFCaPFLHpaKIMFrFFWZnuo
cSvlacyUN/RpEOZnKivUGNlpi4uE0YwLvx96BJSOzE1IWISfYlPKwk1NGM3nTkoQ3gCKxQE/v3uj
PuJU3mmL7bgCbpCfIRX6D9wMpK8VfC/aUDOin3DzTTK8I5ZfMP3TiAAcnoNy8bByb2PCka4aBQG4
16Zr9uP3bP0Qb6COZsx7IPq04qm8mJ+lNqKk3hUMeAe4brg8QGo8CvVX22w7+KfVWi7uo3oVekyn
sNkrD6aerpjWGyju4Y75/lvtWIqjj4Fc68iAidIwwUNd7tnR4d0c7bze1MofzksCTXsJZRXNF8ZU
rXhOGO+VuKqkEJJCXP76hNbd/PJzDNvvbetEsOkHEUvWczkf0gyi53BF0CERi7IreYHcZgXEFf+t
FI/ukbJGwPWq+6hdy3jfww8rPGSLd+hiCpEVVDvsHOsrKY9586rllU7PULZE0w0frFfTAD+n+Lan
x6AjiCESbGsVvzVVg/KXwDvpoUH6tGUNZYCV7wquGukdExz3gjJnmMvoqPyBjsJlBRbgP2SJdBbi
dzCTfmd+jDfsvG/h4lnMJeFICDPbZ2b+4n1BPQ++MIe6zVJfth1DqOyhQgLi1wPssxbDAxf29GzE
m3mYWIOArOD/gpECfD2Lq/mEmcwtHn7SX3IabP0zlBI2Gk0fX9hd2431i4IE2gV7iL+kvA8P/1zj
fYXOOyMEmsHs9M9LPgA64BW0kHvkMXVDA/3lshGgZ7iMIpTyT4ZsrJQEkV1T/IlD72sqWTQwVmCQ
KTSbW1Bfk+pKUS7puSBXffXJFcH600P+5JjaNt/jnp09dFRj8EqIyly3BoSqM1UoxUlBa8xTJDaX
70c4pxMpW+kPknTYWTYsZnSSWwUbxtT6KKa5JeuJn+utmeU7IIhGJBDDcd/HrWORGY2/41R+R0c4
16gGUn7OTE0xvgRnKI7tvuu5a+hS+UJlZtw+RuxJgUT8ahM9eIHCobGORvbrgTURJRDJFxhAZXDV
cTR5ShW3q42I2PjibIEjA6OaRUFz0rfCir0igKAPazn6+JYBQtrq4lUbBd4ntmLwggwHnm+nk637
O2H/caCytBZPvh3lKSO/aN8EhJUcJmY90VEn61h+pBufCvK03zPH8J2nUCXESTC+hXG9DH8WxnQA
gXxx9rKemrXJ4wKuc+fliBMIZ4l5qqjQS9MtlIssHJJjiIUz243qgehDmT8yRiYnr7o3ZfU8JS9w
+2IR5ncY5DKacgf/gze7m1+weHMigosZbgmX+jtCOcmnkh8AH++TgZgwnaTmS1pCz2ke87fOSEdU
i4vwseAuKletHd8hLFs1JNHXIFAQ2AOxZirmpN423DSSk3FvItqX8elhBr1O3j6vT22pCw4QpiEa
qCKoc+Lyn/ldaqhYeMqckckTUznlk+uIhb9eQ5OW1WsjHjS4ENCLVAv3nPMAxWghl3ffctb+nYwc
k9nrP0k5FGvqYELQVkI4QLFn3c7wSiG4oQDvG9mkcAnHZ8WBwXnzF1zH0YapRc8cm/BqFpy2lgHQ
pzwohZnkdQ6VAolxRMHMhnAYs52JYqFJ+TeBz+k1rigkG/AW/eJTwUij4JfskhsDq3Hcwe0PqKDp
qWHNKts43kvCkdrxSMv5k94tlm3QG5xPMKYkfrWCAojDSHPU4IPKqvUddACRep9dK4o/s76QhN05
gz9uinwXcVAP6wxSwYxncFp4/XPEoagv7vGwm2ncbOwG0y8cE71DIJx7mMw59tT5p0r9Emo/3i0j
tXGD5IilUOYnkU8gJrt7UAgWDloq9K1oFbvBRafOW6Lk9q4yglEuo2qd/MKJQH/Cjdn1l0lI1q7P
rCEjVIXHtcXJAkJ9MeCIvs+/FCzYZXCKg7cWOkCm2zhya4IL0/RE6ioXVsxdUW/C7TYp2phD6Ac8
INB3c6vzCcQGmaGLdsqAhbRsOf++JPHV75AlW/4WcUsmbPC21ITrHIt7s1TK7BVGPWl6cflDfKwV
anbLihScUX0hezFAd1f8poFxNsZZfZKPf6JltzhZticgL0qYYocyJHH6BYnV0nk2M1gwXESsGjHu
6cZLZqIBR6yTnHJxtcP4JYOqXs4+yWxb8UcAFmOOarqyRTqjuWsg5QkCngF/qDwFOiB7MFYkhMwK
ITRk4lpsfkOuU4RYyIiwKhLs0nSkSwbEvipgqO/npXUtPzneU9NRSY2G2qKvAkKpbRWlwcwWxzQD
RxsVeJZ8tnGtWE+UUHUA723e87kAX4VUsIlf0tum+tckbQu+gs5tklbaBmCA+Qzdb7e2rG4LuRYZ
RwqxqcFCktstvKZs0yk/h+amkS+StKXO87wN0TXRqirBJkgeeuK7ScBMQgg6+x6q0ULVBXRe1GGL
UruuFRo+cWhdebhp5TfMI71xFAeswgkxQRtvOaY9UQStR/uh87D+WnR93F449OD9GJ5lNBGi+WXi
dMNsZBaUneYDUjxPVBhK91ZHA8bDhvItgQc/5fi8HkphOwunU+Ma6gTZzIXqyCQWmcUoHsXaFXLU
B1tukE6ev5k+E5Bzz1r2jbMfuIK6bIdYWAMSEO9t44BBmsUdxr2q/BaZM13KfpdRayHf82Akcs0g
wkxcvYLRp61rYNFxpf0pxXmu7cFxzZUExRYokrvaFFE//KucACF4lO4EfyNjOGpL+S1ucCeNlsf1
2G5rmN+c87jZ1aviMeBpMFn9KiA9lZw1dDqcnSE0T3Q7tT3AXK1fJjATvWXQHCf9Xr7UG7nqMIEB
Z/o7l3nRQvKYI31PqHS0Yh3vik1IwM+Kfi5gtojgYMGHhWvF/XY2qr0JSERdowcgZYfepubVmRri
fo/jnZPyfgQodNXwEZhsrTOgLqVDigT0CNSA7A4uFs2RLXe7RP6sV3314rwOHmvtHw0+zG3aKoDN
RYEUDDsBZE3az6xpAkR1i4f0YRLmtu8RHNkweaZjfet3KNvUwLbuQEDtdvoRtG/CtUKAZ8FdSWdC
IyC6aNYpRlDA4bwbaN/IPaDso4nCGtGWNxni4z1U4PSCtxyiXu+pk1dMWMlsJv8J5eigOhE32qHp
XCAa0kt8PCQxnaLPX1Fm5zQrL0QpFtZJGGXoX/qOA1TsHdVlXtRcoJuLjnYRnHl8TgNvfIbk7n6/
syOIBkyKJoSTvGi45fpVMVuQGPWnBMTWLq27j/1djtQcgAAHRRsnvcwed8gSW2JedYcYxgAgF6rM
r/BTfCMKEFEXEOdw2BDcs+j2SfYpCucAS4w1viUfAsTvnbxDUaoiOj5xkDSAv3OqFESYJbqLfFjN
CSqrlPmithzEXdfPUm2m/8Kv1z20yMn1gyhyXeEcdVPw89PIHsr3iuC2AEiI9Xr0ayMxhPXNBwYy
GUOXlIIyc7bWkn7l4dEwtJOy0e6IARyY/E5o52SOwgxlfFBFW8//8qddDgnJ/8RKyjJ2AphNb31J
ZNygk9Pt+j7uWVY4pIx7enWBbVYAViFUAsqEvKJwn1JGJvByHkYKg127y2h0Go7DkSyQ3nJ1f6c1
e0F09B8gFXJhTxVo61aTDwlB1ZMtOBCeoQwHwbJCKbkfsBEEkcVLj3OpXo2r2ocos6RbMC2AbKY/
dHq8QFq5/Bd2eANeSz1+TL5+MXrszlDmGrgGy3BDGyurP4TQBOC32WZDS5Duve8ghQWGbfkK8bqo
r1tMwLSGV4C+1eY4mBSn5ZxnDDtgA5VziDZEguOTJG2mR3X06cV0zoVWpnkufiMCy4Mh2lQxA0jp
UD288J9A831Ow2tMNewPt6S+okIClUC6ql388SjkZ1J5YibXNooN/ixUI9cp751ufENp+L8eJK2O
7nE+unBRGQ+h8DUJOCPPjHDyUFvod1VwF5Oe6bwdNA9FveD5llB9qHbL9MlAy5OQI9j01wCF+YRk
HgEOVkkVaIqCp5JpnZAp5Uy7qJyKmKMEvTIfxVaFEps9UltUWqXdyz/ecI4ZdS2Sp3ZF3cs3iG6n
+hfvRMs+wXrYissOGvKCJB/65AimP8AV02uk/+o/ERJIIS4wfImaI6q8ah7z7hpSnRiQzu5sT8/7
4dCUgAICzlga55pjlNOdQ79ElgOBvMRZuFa/0+mchx/BVzTrOHbcj8WEFRdG9KsxYzzxIXDt5UzU
tSW0VuNIsJegYsC9aGiRO24tRm+upuMTTTPNdM9rmEYyQ8rGbzXaNZAMcReEsiBR/Z5EE5andQ0w
IEHJVPf3FN45r9PgTVe2rMDmmDMPwIL1jchj5sEr/isU3lWHNsRwNWZGcb2lTi0bN6GbVrmSaSLp
V+X+CGkgxLP7LsVHq8ercwOSL/UHf6TiyjbD7HiC17Tvo4rgRwZ/M3XY4ijVkS7qp9E4BMlP5z+D
jHdZvmvj4LErimuj94iG9nxLDZfMeIdYPI8/YGl42SsXv6HnSeY6p5+hiCbiW8DQQP6ScHQlw2N8
mPVTgQOKl69qXgZcxid5l8MmwOWJARdEnmQAxWMuHXTqolddj1KvxBvAoxPPMGIS6Jz9yFZLp+0A
gJKXZ94V/GaV5sTgdaSC52s1qAYjqghweuUtEhtAPREyaCaPRpe+ouFzHiFA7vGl72S8B8zop/I9
+RuRCDNm8Pip4CJiwckJpk8Tjala34fhsyA+o0UJfRMkW+X79sC1PCsZdXDO2MEv3ALLMWnEjQmz
MfVD4S8YAXQVON0DVPBRewe4LGInCp2If+k+4hz5pcEk7sW9WGxEaFuQrTgCMu1OfU8vCEggKMwN
KNSlb7PZNM1PYu164pTN31Cmfhy4Xs8MAWb30H9BAQvHHm+BdOo9NqyxBtnxcmInLsMv/ElrdBJj
bgW34QjVwTyP4RroQdwDpQBeAHwm0wF2PVXtw/9mgCk4aAsB4fFZv4eBQwUU1NfsjykQkwd1L9oc
Hnq9xVkNTAt7VlsgnyzD1dZsG8p9gkAT5ua5t1EBssYUPPZlznmnv8Zb7QU3UBwM2OABReKmB/ah
y8U7erhkGDyXHxMGAf7T484ZmVAmZAX42MLSsNR1CfGei+O3Zx4dio+EWc0dFRfebt7N4yLdq6+p
+FJA4PLPbI2GQkEIrx9oMd0AMQJnMRw0E7s3crZhcS09OZ51482M+LVnqKNSufIYs6F6kGRH826x
T1GwETFhhifiovYG9bnHxSKzIHx02yCdO3ljFUkHDBLM8h7DVhne4gtgvYJcaCBQRbvlknOtZStw
J9H/6LWHZfrbQI2c4Z3jJ68yPjZXLOLV9Oh0qkcMl6j6cHPpufUth2vYg27dpZsS2+S//Nzem1yy
UQ9Al8Ok7m/IvwosT9exj6UryegUcsv8U4/fho4pfbDbJev5kIei3obqToXWIHMQiez2jbCCQC/+
JN4+QgisVGdVwepMNlcxpnz1PewGwglIggALTaBwVZDDxhLXoDv444JnCCiSAifCHsmjD9/EN2E1
TQwlZuS37l/8b+O/gv6NktqrXEN9Sdgf9pwQTbB2zJPMx9vgo7TQq2yCALdsukpor8MXQrgud7vu
J4NDjj4jSy4158erZ8a+kF44DJw1mGkr2yYw59RGoNErhYZGmq0pYBMq0yGEwqU8SgU3pZVHHHX0
1babrLJ9Zd94R+/bQEjcvni6+MEAwypOHK4hyPbNUoNE5lvIfTy0M8NVTGC5bjQNni7Rr1x32dHH
36PHYqu+5MqZB5DYSHnOErX69FGlx/Q8FUe5f03ZDcTMg37DhoyUO2PhJcprgDSRlmVAzWaV57p9
hantJ/+UHAY95QeugHwG8OcgO5b1EoSb2OHpgNcCbJxzyKaVUI8CYUY6khlM8TAxB+ZCc2WM/7C1
AVafPQMGlRGVW8TPFOYyxwscNvRl46nHAyb/aRiyVRgbleQQHOIa864v7Prll+EAFaUd1nfIqf1j
FxzSYN3Lfx4DHmpUuhN1cUPy4vVHsVmjbu/3GDcwlaw+CEuzoCview/fAjiGPUdkENa94oMZqqc9
Grxm/3rxNqFaReX5FLG9g/PkehC7/dnxVeg5WqrnnH1+e8T26EbabRoLEEVOyJ0CG5hzRoYHp2Gy
Rd5cjYvubE85pgc05iZaDTQtpHXrlzDdsrfxn0lFsIt3KGMT7YJLMoo4RxYDh3sJRC2ccrpEbJPo
G60XfuQom5IllFSGwySkVRvh1sh71Tx62AKyMU7eAzubhUQD6EkXE+4cjBGQPpoZKnn28YRr+5bR
tijfq/wzkmG4YxW3ECveMsPGbIsddfsrjT/5P382+pgTUmJzJ6mPqbpA1yrZBrgJEYWC21sjnEx0
ArmBf4p8zoJjgtYpoZw2SzIUe2JXYLnPcDm+/L0FA8eAc0gz3T5GNO2I0jssc+kMsnozoUiiVrSg
QNMuKYg6atY9kA+lcYyFF6ljV8v8LT1UFyiKTuDPMfIDxh8nlF2ICw35ZB0bksAxTQXZJ5Kl3JbY
EP1Tul2AxgrcqFoZlmOpUF/PIeEwJW44L4mpXjUHzYoOUh2WomnDUBW8H2IEx/BkNvx5w7BOti0U
q2fdblBjmWcJC/T4g2YV5/KGf4/CAqekK/4v6PvRkNsBfHq0lyBQ0kdiBbZccz75bjWTdrpD9Csg
50VdTi5ch1Mgs16TSAuChKjujz8r/YpEzicLHeNUVCXdoaxhmgyMrTAgNPeP+f5udjWsS6JmYVKH
kk/azim2e+4kH/etwhUwz8INltO+Wjye+acHbS8+dg6gZu9/YcoA95qFoO/8e4RHBEXq4dl173zD
fvIhCOkHg2KtgOgZHb3o8+ZjM01QC2NoK/kuT7QLgf5Z+ScMlakEx98BOrLj4ePWK6uI8FNso7BX
mWFYaope++A6Gngdpnic8WRcHgD2dqm5DZQXpNepX3tf3fTpJaQO2BbVihL6a1V3iDuoUTYvKnNH
M9RodxixfyKMHdaJtcC5IBL/eUD5QLtZ+QutsrkAoTyNYFNF0tIfjphGCvlNICVherw5DPagUCOJ
QAzjatu6ICGVyiW2WYFLLOA20lcq2v+fmB4u/hTDVVu61LX/zxXmL6gtVzJ3xrvsdt7OYASKlibZ
prVb4SOz+i43Yb2mAEed0uc2Sn3+EfImlWXwBunvSSElWYquUnxygY93fgA2Lxb0H52HyMOAT1n9
jjKcMaYTIJHRJZhw4CRK/qhYS6bNWDzVwmdOutuHMjgiGu/MndFLAdgYJdg6A4l7iukFPcL4HCH8
1U+vZGaFV93sMf/FuFF+yrzl6Kds8dlwObrAH315WIuz0++u9L6yxFXGdcGYoV/hzk4GjoG7UPaP
0qPdFrjuUlgXJDOWyPrLm887L2jTu+w7s/YtgGBpNMw9v9QJQzf0z/bQHXAeHnf99O1JX/nwU1Hr
C/JSzQynt+4miQrq7E0vf0UCQBM/bOXVKPlzHlizJFzo/4mf0W9zIkU89KoF81DM4Byv2ZXFRgHZ
98xtCkupUKx1KMI/28kBRjkZWELt0wpweVrKV7Uten3vK8K+uRS4n1eYYEyQqTcS/oim/ugxlo5B
qGIoWZrkNoC4tTnPUSxGJuoiwwLKYhnP1aI16z00eKk45xk/XtfPtmutR0G5SKOroL+YyvX7maZD
lv0qAwYGLnWZkWgudO4Ev7au/eY5LyYqwdZ08dz1fzQM9EvpXJQPvTjgRIMwiS6ItnlVp7Zo59rX
WLmaeCBPuaAK41BCqb+BwOY7w5qSnYkqzMLaBrLCNkXIbkxjYfbmxj+LDDCOiV4m2PmIrovnw8o+
ledKBkDdwZdAQZI+peVbZjdIwk3q/kW78gc4GT7QRPYFBn5eSYLDoau4IgneQVQW4xkeJYR/lX9s
BqLZmgezspadiaf1LP0d611NkzIO6OkhnsHEZ/7oFa9ueBMoKxDu4Ab4xy5wBx69eXsNDxO3iStm
PUlwyAxomhqCsx9d//XUh0l8Ou3HDEAUPrAMOI5HvZGzlb25jvP55hETmr78bEjZDBku0v2SpwOt
FEyhgyujGid6hxqS8lD+xt4m2m1Lw1Haf2JFPPOMcVMOcDUV48Zi0eTtjamcoV74pImb0MPpl/R3
XoX+F1Y1jRXkS9qUmG9YM3BOIH36zIHPOuDhpH3iPMR0XLM8u+UDHbdkp32WMBx1O8ihnBFgA5Gc
9MIYp7/83sKdM70PzdSW/k/cYfQUwzdiPIJl9V8l4qq3FSYskmefEoDTSkUrr/9R4+KZGvKckwwf
G8zYkegJEAN5hM17Xrx1lDjFdao5hzfFFey/fowDwZY07ZxnYXBOwUg6BTUwoMoWhj8m2Xm5aqTT
FvoWGZzYxRt/La4mOJC1vHQRQ6d5vcE8wI6ZLWFiVpQds+ty/kbhcuvtBO2WJKuSMYQwcISzbM6K
fAiJotJc6v+U89X6LcwzS1LGqCAVKpg0jhG4yZZmS9Pu9AM9dyKXHneQuoMVcuvNbaPudPHZI/Qk
pcmnoM6elrJt0kdQSIQzCQswHZSdjNzL6NogFoQ137iAAtqwCTXC9Y5Rt/f4Y+BJpyfBfAHkNdFv
3z5l+SrFDcDLWWJ5m3As0YjpqxL67X7y2KSNiy0Y9MwCslsidfydh4iilQrGVPZRtoq/c51cUJa1
S/ONwMkC8YefvYoxzfUA0qH3ASt6CVkm4VWkngZ6RdYHN/Kr8uZSdpd3Tuwzn9X2rDGxW9SUTnLr
mCyieUDowxfrGCeDzSt7MwBaUP2tgdmTdtVY5lnvM0PCNjPK7Mg7+mcDOLqUKADeDH3lYUdiBApg
Vfkby3vZ0wcZzCekYh0W3VInwKPVUfHDBuJuHp+SiEOQl2OCGkJD+dtiMaDH0RJEAVCHwXU+7ESI
MTDbYu17INqlhENNlyFZtw5MzmopgFoCJALwVBlW4b9afuhw4Iuew33LqGae/hrFd8gMVEt/1Xrb
8XAn72lyI4JmjYg4JfyZRuUnw5cICzT12mEM5mEZjUEI6HJk5Lum+pJT5pys0OB7Mu6RRHbco4G3
X5jAubYJUGXXRDjltlxgQgSSJzO9RwzthBEsasK8y1vi7Sq0dkCPRJiRZDNtDBDJT/nD/206aBf1
rtBIJux55SrEHcRuENJk+V/IkIHdL4gA8Osp2Odc4iRhSJ4dmk85JI/ngkyuLKEXo6JldoQwbBWm
by37Vg6KYXduYIeXafy1xp+A6F0CGt7+ZvzmlULU8n/D7oSeSLgiAfA/hNSFhibycFpk3wQmc7Dw
NODw7ztEpUG/qo3hOPEAJOOmVqfW+9kMxMvADnelApHJevyBLNMUzC5qbTXmlxBTspa6uX8ouDSB
wvs+I3KsnnT5lsZffYq9FzrhdYKd1LBv0FktDOYwGPZ0ZEYgMahuBhnIO1O4Kly9qEHzd5yTmUX0
IVtDBg+GudMsUv8uZQeYuop5IcKO/F/iIEccKkmLxC1uq8o2mYQUxiwgrYK3d1Rpo9jrMtMlppj8
bpAt/8W/c0jvU+iO4gDSy7Z6MTsdHU11h8hGuW0NXPPjQxy3hIXSVzFlDPEYAsbxCV7BwGotBnSk
5bbGBgzhQscA9AFsZhRrL2fYv+Bsz5R3gW5I5ynU0Kcs/9PqHxg+CWtvpWr4qEG0nPXN6shAx3yG
oCSA61Z4D6arpW8DGj/vc4TPhXHAYOuYXY3gxnOgG9Zi5D3oeNXq+KP1t9i6Juo/RjLApwMHC0Uu
k5HyO9zgpOcVFxMENoC7OBu2rSR9q+Ocw0z2CO7CxCfVrqPG43KejMrE/qbm9176CY016D9Kdk/i
dOG4yVcpTJ7E3xPdOS4A9gc7hWOP1QecMvFjlNDlrIwOkHZbbmDBSVsHBvC/WNgqonvOScL5m7Dr
gUACcLMVyvMZOpiyhIVh3crhlhGvYiB3YltLdGtsFuYXkDLg8qxE1BHQmvZxgBPa5F/GuHbEgqIx
OFs+lfcy5MrOU1Bw5DY116Bxz2vUQN2Pt+85x5fhYfKGpY7rVjqrjCnQuPFlODzkHdSEXc3+b1+V
TrdH6YVeIOra5UTejR3wsj/KlemvvSxChZTbQfbX4e3WQ/QxNIqEiqDoaZMW0FTwPaLWXxdUZTo8
ESmDTvGn5I/oEWKaEuikMCxnNx6ecQaLGEoW/WhFTAx0myZZJ5xZI32bdGc/+nuzWk8o+PO7JyiL
WCAJvEIwQv070IxIIseuR2gZCq/BsHkWCQrccsDHPjsLnLpZCCREOVSFuLdVDLHCaePDfdax39Fo
kNBVDR2OgkAfURkTlAYEAoNaeYblaxA/ZyUNZDTlrOS4hf3TkgyHE6q3AWrbtMAji4QWkJTIvFdu
0RzRhFnxwWxr/D9PqZFsR+XZUB013s7/CKNz2y+vQgjNrr908gf4VfjB8B9+TRh9a1hWB91fbeIm
hpzQW4FrlMD2BFaqIaA8zPYJ/Ec7WMQNYhgUExPJh0Fd0GiY0p4WuZRvzRzwHp6xihmesUNbHTIW
diKdxDxHUgo7YErSMFqpd4ny5gcnTzYNKGX6UmchJPWs/sFvl5sP9prn0VHXjOGp4cdzr3Hz0tQF
PawnZm0fSv7CVcCqniNgTv5OEKhiTKHYY7yqAe8H7dDIbiCsYsJUFvEviZKdfo+CA9aku5FBO/SE
4QK3+1mfkwAjKCIECLxeTb/1SXv31BqP5IG8GYnmanwF2o74sJzjl60ItzNedPBTDtZ0SPeftNOL
6MrUBiQbFzp7DeW95mVSli5b42JygBOrMJCo/tEylLckjOfsNojWoZxtVUQp8JJnZeNThoHuTT+W
CdDXcToYdtu/LIuStwrIDFCW1MxQBKV0nSN5A4EWiHPcw54YHkqxI8pBPbEGiTdrtvSW8EuSKwPx
btpEzXWM/0EGKrw14mxSvI8ccqjSXrKyFIwVJQUd462/0ZyPNxwmCTmlvNUOer+NKkc5NI+85RKY
MyzYjuM6IpBg3l9r2BQlWaVL6cLJwR0HEwNfI25cvMgIocRIa99wIvDLHqDv6jRFGsKilwfxdt1/
kVVDRJKFCw/w9gSDmxNgDUlC+SfykKC8hXa5GpgYwugK5C1iK/MUuExqljO+5crqnz/TwUv+Nky1
pCf8agn7PXLZV7iphRjDb9L20sxaIqaPnNafnmVPEBvvS/wzHzAQzYm5Jn4Qa9VzwZmgLRTlVvyE
0TKsidfl+JqWXrmK3rR20TyWHbaWavsCQ3MaoyMRBsDNGMkYLrN8tDeGtK3rbU56UOIyIslvOrJw
uoSDtFa25XzAH7kCAyrMmQMf8vr2PHyNYgyiA6FJo72GWA+qLKBSsPkU3C3XTKRhglTDmpiUINlZ
0Vp6jNWB4Q1RICwjYTl9QGUtxZuQOmzJfvbwneoTGgisutVd0O8DGmeyMMVFfuLA2xbRtmI2yfFp
+i2UCglMlBkr0JBbCUgMVgxd6XNPowvbAHaCrm2EYeN5lyTcBtWV0QVRBTJTkBDMySmOEh7pA3G5
sQFlMHHPUU4XsVQYUUDqkHJMfmzcnqv0USiHSNoU5Dama6T9uJCdEFqh5iKISn2J9YvxcqhhC4a7
I+cvbNf+h0AsFSWCW2Yu9ieZUxzQQgb/Es4lbL7Rvsh2LM7OpHVEztWivlnRj/f0QeNC/IMjoCAJ
G/2MOqkysEPGS8v3yIGe8WbpWAJpfGriv0k6+OeJuhTuwvUM3VXcV1CW2C4bjWbBo2jHihWwMSav
EpkYfj7QS8kgwimxuifHTy5bMBYYi0HsSt65fuFKKLNwrZMRjtdaI4jmWzFW1iV/9Z/MRWQiaakF
8SD6hiaTA9DVTvBXp59SWpH2QTTrokRi9UZIgNDg/5ZS5R2V4ZWBGM6wcNCjP+mfJp9mnW2/jIRd
zjj4iK2LDTUw/pwODSIUTmdC/+jimarP/oYrnyFA7MTfIFM6LnsUneotpQu8UVPTsCsTEwwI57a0
rmPcrJ28WwK73a0DPpFkBSgQuRnC2rXuekRoseK9swym0RobEJ//ODqPHcexLQh+EQF6s5Vo5L1U
Km2I6jIkRe/N109w8BZv0JjprpbIe4/JjAzhOYvb+pMiqcl+wCGcO6c5mP/K5LZUV/A36H5gEi/L
BHgmMhy9fpL8LO+yM9PP6lz/zMOKnmBtvEwn3jvrLBHSc/Gfg3xGEAwRmXElbShvRLUnOf1KHhLr
mw7SE8MjhNBgq42b/HpE9Y6LlTlYg7wDFwwVf3yYB2Z48439WHmyCQ+XYW9CKSvvIVuRrTPIWx92
hFRqbsLKthhLfs9ggdu7HP56wtnTGaPpYiQk+Mzr0HypvP701hqTWt0buBtwYcdOO/DF9U7PncNs
1y82UbnpQCwmLHxZgRGQXVxiDTPvGsBwqx/NEUkCvROLWzOz2DsTn0Ak2W/I0omBAddi+8Frqmdc
k56CSCf3z62ZL7P0EKTHSjuLMA20e06O3r4/Bqe3vOFTZdOHhatkBGb8Ya6MBq4wqKcuD6px1thJ
oSGVvWmOgrvNwjq3Z1T/BqL3UGvIUph+KazgqbOsnXd7KZ2xfhgR+CLtTl85A4JEd3U2Q2X0Zchn
YLHJYfS/kLVEs5LVWiPNwezCJB+zjfqrGE9N3ojmWi3PPMf8XRFkjEeLfNRF8k9GLFh9zLMY02nw
iP1kpOo48lH81r+rh/UXVkumzoBE+AE00oK1tYYKiHkHOQ5v+NDjGnjSO9pE3/2auwaxjsWuu6i/
GHjhp7OiTbEJfqpH9zcgi+HrwT7w3SM0/6JkpBmvX/xGLWGegf3eUg+fWHMx273IZISzFFYc7Hgq
5t1mxfy9S3HAkxsEJXBTT/g+SCnBRBo3q1lAe6QaYJWNWp9cFX/LPqp41JrD1JXYHlzu/2r0jEix
jS0npcFO01cebx1IXLXv8r/mkX0hfKvy34pOXBthQefYmLD+uEjX4bL3HsuH/BeDWQnMZ9Fs8X+h
j2BeyM9bu7Nc6mmcpQ0VcvqDCA6kE6lJdPb06XL0Ms7AX4hZblc9vJzAJbSrhhPMpIgzL4txHVlr
Yhbfg7Gcq2fMNJbnP2OMlDzpzKAGwcERzA6aerkblwi7kCWsa1xInml96QApGGmQrIXFLP9CscIy
2rCcibojp/1dKHOpQDyNgijjR/2khvQRVJebdlj8Kv/4+4yn7A/bAeU/KOMWJdyu+yXKq75GT72Z
p4cdezLWYX9F8WPyhuOIvIsFOSCe/KO95O/IuudwJGaJTmjHd54r2HL5hiN8OH8ki+LCdUvFxZ0x
4fm/lp/CBIZppZEPSWhCD5l1fjziHbJT/Ro+3gR5kDjoYFiundK4xzuWnY6+zV4Jn9gapqhBaINH
5guGH1oHFrDQLcP+OJSuBe5i/CK8QSPTMFFA7mG3RaNIzVwsq/Q7rjY4k3Ekgr5fmW23bCzmlHfi
swjs5YMPbWPTY+Epl1XuESmIni36iW6Z4HR/av1EQNo/QeJqZ/+YXFBlrpUT3+qW5KYT2izGTFKM
pdbBZRD5X1wnfDPNJsJOA7nmf0IxScL53exJmdykv1CGuy1P9UU+IgtSmeFOK6byGmPMgbn8DORX
UMN9oURob/jicK8SIyn1VPwVg6cnNzaOAyjxMWhX/V84rUlraPim03WxGn9A+BjncocaHUXIWlyb
twKU2k+zMa/hF8fP1N+br/rGoHl6sPBnf8TxssUG0Us20w6aw5nVS3ADrT7m38rL8NW3TMqW/k8J
15Du/cUQy/gDSIKzC2TyfrhnjrHhFxX0mONV+ktvGPFmLr2HfI2VNXe98GqfTNkSqnWdFgSCXmTn
6il+s0AkGwpTqd2tmg/C2zeZf9b+Kf/elKJodC1WtcyDTn5mesolN5zvZPFpeZ3Dm8eRuulS29hn
LIW2CVkFVNcRyszLcJZP/dvTd994EDke4d0v9U91Ha0ZC+N5caRVp3GRQIpsMLexhJAc/UdYZiTp
LemKzjHxHKAOsI7YqX8Bf8naF6V3zyTf/cBaIJId7vDM28Wv4CkHmhbDUY/klW84EuUtGaC/OOA3
TEL5lJ0U/Ym65VKdbBInUtshvoDNEZu8want6sPaAySlXgQqiT9py3vYHnlmdvW35uTdKlvwtyPB
fo30EDKDlG8dLiQ0sBtaoieLaPRUGi8O0xev6PcQZ4gksKm1d2Pq9kfkcJBRvFnXxQ9U4bd9MMrb
jx9Gj6p//FecKXoPsCvYJyfGSRmo0BfTw/jDDETDUCBvoJT+1YGwvkpU3wX6qANrzHrcMlVubwjc
MOB/J/JeY2DFo/2VXSYDkOw9D7bQq5hrv5N1JToodgYyI4caUedTGs6TjAGIzDb/XNCKvce9HkK1
990K+NpOxQyFjNKoHxorPPEoC1+MgIzvAhLLwLIg1y5v65obwD9GCqDqwuiOej5TsBuUr3FGt9Dx
N/ZlNkQ47yOW8oEq/hvWJK+fQYk00JrM3rc5HOHMe+OHhDK7kxevEUCDhV1iRQTJ5U0O4QKym+Lc
rhH5roUNVh/wTET3KGuNUSgECrpAO5SZwq2CZHNRsCOtBKgci9UqxMrTr4poRS/HGcjNxSZtH28Y
+zFCYuJQcVzQBoC/mJdg4YpBLBJkEDAXcVs2OJy8Bux0ij2AtnBHIDpkAHIOyOhCCqWuybNtRg+e
iKIdKLmGcNa2QWywExSvJAEiziYVGVi9afzrMsc6W6JHn6/reGyYiGIDX/mfjL1kPi6l9ASGGPlc
5/Lm1eopeZ+h3HEftq4eu3nolDd5V0f02DsayfdrYvQK59O40pQgLICAVbaHxnSImGHXYfp2jxBy
nEBHYT3d4PsPhp+Cr1xbB8FOGpleqpPzDsmooGWSnQIjiMnG3uz+FF6B6kOJES+LzzJ/lupxZHcB
nE+tMSMthteOonBcx0cw0MwLbmzCe1S/V1QOgbBDANj6n8DIdM0r7vK/enwI2kn/wByx61gmwBpF
Ziq7hE7IsLYnMCbIECOWKjxQaD6mFexO/Lkz+GB2NASRLWF95SOTwNAv3mfm6EN3wwUz5viy53zk
d7QObuzBxH8+4e7u8CviIF8BJlBdKjgkaRV475OGRJhX3eRGGuEPLytpO8sYsZJzD+BWdJkkScGe
ceEYes0lfiLv+c7jDxl5l7Hsh5cS3AENptC8g2XdbDBFdmdCGwRpSxfGpkVHgvjgGWZAveR8t2AB
bKZf/hb0NwmG+aXuMGOb699jleyii6+6hu/it5KnHQha/nmkVEWWgqVpgc4K8WBlf70XnzBsDH7w
Y8nYMFQu1TczXcDCiI3QqzDgzxg+rXsAvuhewqOc2FPDXgJX6+UdH8CGDgYI4IfROTU5Mvsw/O3D
zyT8lbAcYTm54zEdwXPql5CXM9/BwOLHJJWaJNMB+K/dGGuumxpVgg1t1tRtDjzxg9XctSe1O3SK
g75SkjlKT9U3KFHKHB7BpvqtC4Z/R33aRs1K0568HxkoSUi1446unUQK6ziCaSPQvTnlcH8GuJrc
O/CSbN2TANN8WaygQRYuDfyCX4iH6o1+YeBF9PPndDLv3FdUTOh1Upd3dNxYyK3RFgCKNfgWsGst
pxMb8PIzY/HV2agPpGaZs2peEKGw4gxegsFht8UP849z3MIGYHpYX2TclRn3r1sWh0Hj9IGoUDmF
LR90ogsYgu4gBr2xJIB2iBcRAE5yElDUHICZ0loZO5xWwQc9Sj3/DOL7KvbEFSEWRGhNdB6GGGPJ
giWC4BY7GtfWV4chPmelWt5GVB/+pjFWz2StfZshkOpt+pC1s/wa8O4ZAC+wlZFaN9voeUSs7C51
9KirkfU2YcqBRBbKVfsMRvTJy+gP6yMQ6kyjCXAzMs0+O9YWfL9AME4VsSZXFE+Uhr5XXl7BYRgP
AdMe5sSLsIEVDNgTwwODK+xPmAdf05FimGP3fSDJRMc9fO0StxuvUXjWzHXPgt3EJGV3wsrYVfab
UwHbTbyq7JTKFLC3zlBRv1fZfRIuJaIPzkkHJZFIpeFCqlc6j8+MhwLsl7VpcEWeR2oKBc4ArUli
d5/MfchFxBZBwjyhoIPdoLZdoiWpjHW/Qo9SflDij3/1l38no6N02Ipy55qewZAVo+KfzLmvfg9P
AnXQpmQ8jJ7K79mhGCKudCVzV7sG2wcy21QIfgtYnX9GsiwY+jvWUY5gSKCohMRz6D1M5hXPIrxW
yoGeTo2hop3jt/WPorhXcWe1xQ9bNYIViWmIl4AEvqeb/ieT+qK5kgI1g9kcjkv6e9eXcrg+Ti7e
JAGU/eQ087YhuvG+GJgOGCLkm/cb3bptnnXe2OUecp0b/IPIeyA8OHmWDHJq8NL9b/6b7uMXDTeA
LgUxIbo8NAbiOf2Sbim8zx+0/qSAMjKiJ2diUQaLCDC1x5yOqbuD7Mtcjj8jWlof1YGjbdWALC5P
NZ4mAfAtwWbVT4Lt4yYlOznzJGvxxvSNzwZLxi+rK46zye1QX/E8XMxgn5FXz9MqkPzGbN4eS0g1
0U5YBWxgtPDeMeTrWPbwmkmgwbxgU88jBtTsc+rHsHvxgCq7+h6iGrsj/f2srQ07IbLRVtXWnyvk
wHnbIGHXgpOjpDulm+Ka2CpMYlIsENMARgtO5aW8tCz2Q2SxAF/s96dccmM/AiKYDoZ/J6odOy8j
3GTzHrdh59Vf2jPW0U6sAv+QfsnoX785m4kXwE+zUAQGfnvlyOuI5oPhwKL9yx9IArO1vkkPfbxG
10CMjvUtqqS7LoFcW4wZNyKf4En3ivw4uAkTImdOl8EMs+C8Jb+eGxquW8N37O8H9N5LlVdG9QDV
4+xXPV4YRxld6/vNhKHAfQ9D+nt6Bl9sUTQ4Y8uOwRK/1TNiCE0shxMcjGODFVh4zbXAwL+s/SP0
gjAOrtJ+WwnxJlVxpxaJI2KTxcgVvZdl/12QSlWCe8lKRNWmE6nP4R3Bj8sekQJADp07aw2X2ZFM
i1230IvOOedMYmZLjePTb3+CYR7F1dsSE/FbYFCbb7QYSL2yTnl9Mg9v+9F02WgjpBe3CgOZmal2
tBDifLIIjCfAnfvacBs+2gjdZfghPdODVHtFh5UABs8lBCwSItn+IV/ZUgAeruv2hJqgHFfBVQUh
w5jlQsI6wkRDgVh64PSvjStYt/CnVlYTJRi+0H5F8a4IC2bunK/vfxMgUfUL9gTsPIEAaxbQvNqW
K/xoa31cNdOpxo1fLZO3I2erNDkLN2jbEZmY7JQIzchXXMQ2ySsFOrOVTAk4aQVNmacQPkfGoi7d
RwM32V0PgA5qp3j8LoUt2e4BP/BCENC143Lbam+crk57BZtoc5ZT4gJuhInNP/vRmtzIMHQMvtgf
VtB5tINkg3HlHnTc/cvkk7QboV0m+R4oVd3uJKLF8gMJiPo55NKlg5A2fPuCMldiP/6IHBmiCvsP
utKbPC1GHP3fP29+BOYhJJbidVxg1xvshFuT3gDBVPHdBJuSrPrzu3P4ufgEmUczfuV66CvY7+hS
uE8JXPy7UsR+lKyaOaVHanIvBOA5K6IWgCyzDVO9c9VxcXopmbhQ696edBTPeH7QkVo/wqrZRdFe
PxPhSNHWreRqpxLJBQDkr4FieHkj6yGOFPWGdjMdtXXfd3ItTfShXuriSzjw5sBNW8tU5VgoAcMg
8Mdbsq/IQGXtdIhYDCzsYifDzlgbN16Mu2GcKPJLy57ejMW9frHlxwl/OCh72eUzRVODx2455e4E
C/uvuY1wbYELX5FVIgwhddodPPBayqmwOQSq76mHyh7uUB6LaEkbnARecNGw9vUXAi9QmcqeSJ/2
qTJ1kfjckRFV5F2uehOP8KtHPIhy5WlI3DY2WrfRZXWcqI4frcb3uWEvagdoCbQIjKjbn9vSwfiZ
PQ1jLZ8BcbKGQnamkEZwbsVbYNiZgKRg0WgYB6+JcAZ4imlzCByM28cadmd17bQP6ySzYXhzwsjm
lsOGQIdxsR0ktwHYxHYjJa2nQXmQb+KPMXUEtho8kYW15qiMfbY2nPIL7Nw4nns8RZA/HP+FZvna
oYGOig86hRBvlzOdODG6wAYgToicJbod40uWtgvDB9iBw5ydIbumffXsmQge+QwTytdFuofcAhmV
01Jt7/yZFZylpdr/GxlzrHUsdy9FQj2y4Bc4DuNorQ3bNywxPNzkvTbki3gGacqoy+BkMNClcIjb
nToyKKFCnFbUfPwS2yNzQZbNXZc21Er7KfKUNUvjYFFOtvUp7zFit9s2cqAWHoYjWWgWN+7cYGCw
SwBQfY0jql+kEGhDXOW7PY/7CprNGnE46wz86BQZOypcAG/StoQyu9H7W5fuJcrnyC5OmN764gRX
zt+n+QFVfQU+5eqfePGNDIoy83ZbEy+BtSUsC7ZEg6w92Oq/cnyoGGnf3t0TOb34/rHIt5T3lsxY
gZ1iSvWiPFugT9jdAhvtOfYnqJ9/IB6Hf+/4xl2kbHVyq2Z85BoKnU/DKc/6cIQSPNSZ5lR4NEdW
qkAwyretTAdtXqY0zxY9YDyD/kAuWxAUsNgDvicWim82wzkXUu7KjXEQ/7Ku9noee+HU+SaxE8bK
AgWb+GAL+cnUXw77UnBSnmINKP8sXN91bwGqe8dKrOTZYs8CWpW03bw4hEDISgn0QdbY7+oWHVjv
VKuYfydqEcDg6RdT7x0x1fH3lW1d6ZSM7qMVvQbfQBW9zH0k7mUzXs1vCCLFfiqdTvqLedimgiMn
+R1BQ/JAKC8emUm+BtNlClEnSUwXNkhJEvJiYZWeMoEtobjNqTiN4WQZ+JdA3TTBjx8TQYPbQkBV
VV0jQXFEEGEU0o+0C3a1XtjwXY3u3PVEke2mz7BjtEPOa7BpOSv77idV1qL4JYkPpLwsZlAuA33j
42JQ7W/M1EMnI6NNzE5J4zXQd4LukOjymuxiG7Xg2spc/B2dzE+hvK+1EtkJnVMqmq5YujmqGdG8
RgDkQmhD0l/GF6uiIYrMBtezbGu8PCUV1CZ9zV9uZpJQMiNdF8TXNr+BcX4D5aXHWUooXUCqoZGY
TlVzMawTa2NVXgKGh/hkliQHwGBwqsFmIJq6VAgdIzB4CLkmnAhy8PcJXLUOwSTzQ9OL0muOwKaF
snIKq5XJdlZ28nA9qPepxI3YtetkpJpFF9G4U3brreek8jQzWtKRE8htdp164Ic6yj8fJVaV7wbe
3xofSUGmA8YTpdnkfbeNWJrM7Td6uJAyX4olRG/AyosJPyFFq2U6We17bbDnFF8HyXVoxqWqxX8p
rU8ec6Sgu5Gl2A1Q4ehnEaNyLc2J2Q0PXYDiULgKfviXlWejGVyznK2p0FRkvHSMmd8q6lZiObJP
CwAdTqPMWNVt5JpixtPik8unLSS9fAiyvI6qzk6e7yR00/ivy8+V8WUFwUkAf5Wab+ZZOXK7nteZ
gCAkoPBZBOtgKixeVZS3OjyL4/T/4Pip+Wwk272vyfCwvQhb6s1qPy2mqvEZ8C4TFeUjkVAk5Zjt
iBxNJKoZw7QHjU49JVqD6OiUrJx8rfLU5tIsJ/ggdlJmuJwMm/ofwwZfpeHMbTItkv0f4zXjHKO3
yXYyGEAz2zC/Ar0pBD8Jdwthp1jdhOoZcXvQXVrCRjiOf7H+nF3UIzp+gFYNUUPU4TUfewoj0BR2
BcFoQwE7Lvk1qqOE3CI69cFnuH+LOCjlVaC6UQDQiKZKl8Fyg0lRe7dDRandlLWRudP7X86NbQps
skhBlgj0ih4a9ewAdUxnuNmR4prF46aYnhoXmADbgdeGMDQu3nDPBhqxCzvXQfgt49grFG2hiRF8
ukVEvNf70YsWf3LIEukT7poKY4XIFFsgIVTUSJ+Rr/qhyL80bSn0Zz1dD0dEd0CzuTN6tAzqqR2+
e40/5qF0IvaiZ4hAR1IPNWD6+hqyS+oYT5pMjpRgI7RkBgnQ498HMYZfn84CNKxHJBRLTjGDd+mc
+xB/qOlQ72YQ1bvsUvcPvUQdUCIzUkOPLAiikGMTeTizQNxMOuVsci7jnsvbDkibT88GQl30WvTj
jGSzu0Hfrx2I3CC+eCbs57uQk6b7hWbvRmx2R6RSNsodON70kz5Xt8A/bRty2LOdrp8H5eN9NzVM
e7gZw0+lX6fZPh9/oFXgFRHlNThnw9ihN5H1TbUvuZiNkxjDe+DuJXaLhweFHI0P+o7z3Cmj6naT
Z4wqQV93OPgZybJzAZtLKvWZAg4KLPzgD2PNRGTq9rxsaO23gQt3RdlLp457/jCdmDRMpMFI1O/U
4Y3JSl5ZpfCHGPOkZ1VyotQLaQS78aCMFE3gq5kS4qxHojORoGA3wcq6ocYNGNiEtDwTHwDHN2g8
oLwlnCLkl6jvQP5in9ei3Zu5MykU3UNw34ht0BrIO5G/k4mv8DF2LnrevcjoIFwX3228r4yHETmG
9JvN80UFFjPodXU8hpQInKYVrRKDuuIQGFtjnge1l7g8ifCkcq+dPD/7J0K8IBFqTamF7a7nAgz3
M2TUGhk08V+gC4eBO6QuV3gj2jjWuKwQ3EzXACjxVK8KOA4KU2d0MhTR3SI+JOigEX7DfRmpyxg0
tMFAdhpLwwQ0PCM6i/jPLYWfcCTskwJYaDxtYnX5HFqMFvoKGfzwkiIyg9iEyH8qcpsAlY0psaNg
4OP66chSDJo00mBSAkUGanEQetWzIlenrtwJ3XGdH8TunjSb1GCFweyaEDyRT17lmI1raAOUgqT0
WKiMaw1fmoyQibUZAxhLxyS+CWskQYfix99I4T8duB8FJBIMvJk6Lk8DTs2wraBYVjU7d/brkkpe
U/bTmffQR8aGvkC0DsNEHbbJeajQLNcfxXWMt4xLymcDPdJNyNiiagFKDO0hWE39j5DVbsJ76Lel
FxDcELJC5hBnoMEDtGdd3z+SmQrbnhK031ushK2164JXR+6POKBOWmrmHOXM3Dc4mJv8YsxIIeGK
PYtVeQumI+JtRDol8lrAHzwZTJFV9WYOdoAc66KiK8hkkBdcyCvmWHLzrd67YyX/s/CMqGdB95iA
IFOQtorIw7J9I0BtyL2qFqxSFEaibwLooV1wJTfipXkfO4PTUwUJCY4Nau34jaaaF8jaSf8U8V/0
m8L3dNTblG75u8YcldkXGmryugoZ8zDbAKZniHoS+KUPOVyrScv49DZp69QQMfgsBeARkEJE9YpW
jb1WUFOjxT9y7yAnNmrkO7fivYpVx3p/5KgioV5So/jTIsTjgGBKd2YiRkBbX8wI/be+ajl1NwMh
qi3zYO57V0M5MXma5uWIMDtAJpWjlwep3YQFhstLIWzeykOeX+IOFwGXu9bS0Uk3HYRE2eReM544
nMDQT8hMfJbW6iWX7n7xwSrDSAZKO1T7AidujVHb+g3Du54d3jI44Fdm/svLR40Oy5+/tPxXke0Q
qmm7mwFVw54Jl4J8L8a2EXskRrP6NpCwWzu0fpPwqcVLCdFfBi6dvv2cuRGDIvwrFd9gY7yEZpsM
bp2wzmLEIHuGshsYYM4RVwjNi841FbS7NNIPPfwrE8+afv14m1gQ+w+8cqQJVvWnaZzeHYPEHscK
hcFRH87atpbXAfK6zpbboyHfB/gY5i+jBofGgkdmWqvOKK2UHUeeqWzzc4+6Rnkv+3vRHTLz1YC4
0G0+lvKgI/TZMUKTXqNw1btLDSZliPFn4sDBEv8y2DmAak1WsuQRXp3ZSJZZaKNhNRcY9tABpiz2
8hrM9z1VvCDEvkFggaduxonIV2leIKSZZ43bcrhbAK83TDDxHLiZeKD7YlbLOM/kJcEz4R915aYw
vOVqO6rQnJTpmlU3eek20NOlPe8cazTpw4CbsqQz/cNwXEd7Ndzr472tvwuLZdNGpuscYoMcqE2A
qvXPMP6RDB0Jp+HbQGECYxTEITJXFOAqs9G7GuDIvkQHKNLWgq1b1FxII+saNngM2B6GdJLbCzYN
PstQ3vWMtuaDuMB7YKJr3vqoyE3Itwh02Ki4Vr0xOGfBTmROigCK1Wg5OUK9jnWb0qfwbcVO/EVz
JFpAnS/wy8s/E225qlfdkdGfAwIJ3Oc2OV4wPRtObu00aGXGVkl2AU208ybFg/uLu2FsvjGEi8kG
63WBMbW8CKk7qJKd4NqF/4+me9uEdlr+hLfYp2GjgQ2EKzsfBZbZnsJjTiJxb1w4o3b1w3NIhNgj
pDNYMZ5Up9eAlqMHvkiT7OXngW2cQ9+642ATECqFy/KhMrh97qnYsJ4PZGWh2c3pAI8tIjjlz6d7
lOqnyjJtwK7bNRsgSE6EhKRoCQml+V/SvzfTgQ5W4Hj1K1fEpQafESnV/O0oOHcwWRAAGrefvXJF
kGMiX2CbhWY/72+VdnyT+sJAaCvnmOyrq8WhyG7vru0SBrTcRoW1VKx1PYqQWZyqcjL1X+Gfkdyt
BHkhPNuLIS4kdDXtfNQGmJ+QIJ9Th3pcWhy5DPH1iQzt2w2vSnDrAEddkd05OH6ISG6YUa5wERVL
4aP3xgfYB9l+n9Q/xt1lFQMZ++MLLsiC43ngf6l2FhYkKa357KPGFaKv8hBrtzR8Sv4/Ga02FYLP
l0z5QNarudoO5WdgPrUZmjJadrHGUfRew393RLZma6Y1Q71i+6cuB5p/BhrlisXFwNQm1VGB4088
qZkn04qddOpPXNT2dOPwVLEqI2+S20VTHRMFqzXDm50pcvzGMx95W61x7XNL8SOjRqM7HhfcUG5s
LQ1jhYupRwSWblhsTNVeaNYEvix4z0NER0/ibIXDi6cyVzxwHll8H2641cpXe2F49Gz4TS/Ago/4
HgMIfeY6N23WtnQcibUi8nIH1+CZhF88jJ1wT4e7Od6zW/1IBCwJDDN5bnx4vnBz6eriF2UE2LQg
31KZlD1ktRABHXYXbMfbdnLo50tIze+LYDAM3FfWHOf4/tGqMyP3rN2SoSoqm3RF7hDyHRw/Vyxb
8ZZx5fskAG2Tne4YGnvzC6IiS7RCsRvkAwuMjJrr/w02b7BwLbTfsorg239rKY0D/f7Is/1MgeJN
0snoSpvhOu9A6HCOKfJp8MnMtZOWiIPtWLpkNE48ixRH2nQw5U/ytzMeaNa3VKd+/a8IvJjbCYHE
CFOcKsTyKOtqsKd1vkG1hEQyiXeMpftHwYiNtCLvtVXjj4qBka+5lfIXBhQJEwzbeVc6oHVRNBRr
qxZsnt0fmGBn67rZxQdF/wZFtlDngQF/IogHBTVmCQ9SYx2bOboHC6F++nHKIbrlbuYQCAB6+wje
wpiQarJAV2//qyKWex5Jyf6VaHHAd4fxocUvjbOc9dw5dGsiEIRHy450NeB6ROknuZa8IrBkqLyc
d996VMmZ7fZrzC//7/ewhcXn4tqlDNhp3qKN4a9VeT9iY22iOd/IR6WHg1F81RMzVlyTGMieoCLE
dJv3jceJ1CFuol+Nln1yUkSQdX99/1lZN52599vunZLhTnep1p32MMSrL2IDPuXzJF17hBqF05VU
CR38ScPZxpCE5ADt39TgDHXNjTYf88ysF2ASKYDf8IqQ/dAIX1AdMDqtgm1x4/9jeCKmrWxLYsJD
T1ya4abjprdepKupaFA9YeTNxfPkmb8N4BE7P2BxZVRtc5ixdazALe8oGdhJLa2nv9G/CGolnlVi
KvqJ1V2CErUSTM7HPffwBF+7gc6qUNEuA1RYMcZt4V/WbczuX9A8alzNc+zyv8ZcBBszdxmRUoox
kpqmD3a7pTJQBdlvxqcqK3c8Y/zBkyvplzpwsfSk6qfc7YqTCjk2hpdRGT+AXiSeZF03AYSxa8uc
AiWS9ZrvnpWKAfnWEEsRtmtKmy51JeO75Sscje3+xV6OL83jda7jDz7x+dLTfzmzVTYeZH5moq1p
6xmGKf606jZDcZIQqmS4IRqRwFLY36wVxMzGdUC0xwlMjD2DHSd4FUgx8CbYPeIwrMnC0rQRwCa9
K62gcCYyA75zm3A1+2vK9HqCdILMtKo2pEVULT4Vzts8RU+Jxdz1Ccl85tNLLgj5OPryTTIMaBPH
INoPSKZAQAkQjSAmIlUSqpsO5aY4dnh8gtuk7uYHSmYCRP07zt9swKyM9e/jyJjUKPFtgA6T6e7p
3VlFmtwhcJK242N+qhn6p3QFf4NEYEjYL4l3ScNiqyFdu5vvjyp+WexjmOukkHvYArGijYiXwmWT
H3qBUh1TePlZIG6MX+oEy3bx/tH/UuKKpquOnl2Pf30CcT4b4UxZLn5NvC5BUtlBfmWQpRsUufwn
AeT1Fnr1vTHX6ZukWUZrkgF+G1YzW7Cv+MyEumRKax38n/c/rJlvlFxQoQiKzsg//K6YSRrpWv/p
m24hKXtevqrAPLkaup/Yv+C/VeLnKIClg52/7ZU5ShCljLaXyqsekbu59P3LSIxMRHvCTEbfTOT5
tXY+bjDNdhzpTHEU7u0kQXX+Cl5SQo5b71BzT5ieCzs+U14weJbLe8c7FQ+fpArP/wk1P8Ad46Qj
lyFLOqrtdkaGaQ9+geRjHZ+3TColzgfkGeldnJ9trbnqxHfF8r7tLtFK5lJm5ez60VKMPTa8y+NN
AZOO03zJPU0lmsYf0PPDq/nFwR0G20a2mZSCJb9nz/DUkg1lp3tahCizXwrUkEWKCOjP1LeK+2Sf
JWLj5viOYRJMLlUXpzk9HEsQ4iEQisK+YD8A8Jw48aVOtA68DXoxhn7nwp0VAEKxKUXM/ciZ1rM4
gReJNdvkFS3rrn3DTWQgf65g+pl2hxEZnCddjWS5pcdJ8AmE1Yo/A9Fpp885QfKOXiZ8f1nxLhkx
VJzfny0pwpc4JJIE4zTzjRba3ivNbHO6dWuaBZ74Bh6FufHlvdS7UbjuKEIYCRL3IB24Yf3pVknE
KHxMxA0sO/r44JECJ9aHpYKOUj+WHmdmibReVrbvZzBLaW3SifaRftUZWKTNQiTdOEAgyvvHsFoN
1iY8SuM75sFNBRr3kD/uWp5hLg1ni9A+ZZW1JwHHHe03hSiYOs4rnUt/3eI2CnCTLHn5K2utKRIN
7k7+opKIaQiBVE+YuaCXkEvyaYU0FI72zAgPiNclG659tKqqvU4AbbcJ2l1jrfd7bMF2Ku39fcx0
+Mmpym7OpUko1uFPMZEv5r6btU6JlTFsEv8GUOzCKVPQvdpTSxoOc1C00ptEv5iGTdn1nguKNnfG
X42kxfRpCVuKKxQzWYmPAOUGO71BtDC0eB3a1RgPEA32n7nhPgrFqymu6nKn+F4AvaSdL5d2/PJx
AgmHiZiN2mUnLHk4KKVxm0t71bBj/M+jEyu3kIKYLcyH3wBXo6t70Ilw2BUROsSNXt3TxEFoIpZb
Pbsm9dkw/8XCVZ63KvBxc35PNtnKZogvAQLb8tYSIygjWKecZcpiwmKMOXeRlPfHN3AjNyvWQnvN
ESPr0dOatnzzFVSdlLALnvDmP5LOtDtRLovCv4i1AEHhq8zgbIwxX1wxsZgnmf31/fB2d3VXrapU
RRHuPfecvZ+9wutX7wXUG/M/3LAfx+Df9IhjjtY9lsoHkh2aStEfta1Odq1R+vLyQPRah6AyNVet
G8LSWC64/Eai+XH6jEJTE6zmc4UpM7u+ReKzgJmj3CM9RfWXnFCBWVopCSVfDcfHiFX9bcI8HC5T
dk53FGqCYokSDWnWThWbH6dB2nZ3irj55HT/0VdulpLay0DkVS+MTOf795f+DQgTpSq98ez8AqPN
iYu0NwlvomRX6aZvZYL+IDyShEcWn3SYrOgvijsKNvRDqy9qkDtG7FV5a4ZLTW0mzGOY8azojZER
urwiaCOJTxwSS8HqKPYo/kLR4+3kc3tXTJERsKAzhBRws1CpLDZpjTqPzXUFraOCgSd/MH5VIjra
Pfmo0Fpk1H/ls4a81WOYfJGSOtbbZdFu3o2COZ3ZBkJicpPShgjneSTMfb9601gGs10b38IXsh/t
UdFUoqasetjYSJUbS5dfVhvy7vGioE6WZJpOhBiNRHsXMFx1NrK518j7ZoguRD8JZ7FXxnJzB9Lz
L4adBN9Mx2aczmsdE28Fn0EYfsylkraOnfj5ohpILfDMSE6XNOg8hfqSxpS65IGPnHf4GO6VMT/W
w0AyAIVtf9IA09MtpyJjoI18GJm4lbxuoeTVNEju1zRhjGMiGSLQLaUDCBMKFytNkqo81rIjI5ys
pB3Nvnw8Dgrt2XX0K/cnOqArRqk2yU/ZXxKZ2eCx/vJglRykeeZD6IjoKlbG6rraKZ6EXjj8HvFU
NMYqPWV9UGfk25F8vmAouq8u8JKrQKYdPV16GIq1zb07DyhggKLYrJgkQEZGVeOoxbaLvsT+WyQY
eYZsknCnZ16YcFK31PhGdPCdZwSYamPCTqb/TKUzoJzIVgAAlv+SFSYGA75HUZJ2IJzj+KwpHxOm
dB0Lhrdqjmkd3LE9rp7NBKnq0EqHBV1HxJPg+tCX1VbF6HxAvsELqsgAaEhJmvCB9TArAnps73cQ
jbtWd5lpa7hpZUON7JdOhkkXvYwwoQctSeIK/yRG60fcHKY3hElWdbdGU6NO556Do7Cv60M3XULJ
jUdQWRanSYVD3U2lAe+xiLYcmCQvR55yfzuo+4RFiowVcISICDwQa/wcdO2/WZpZPrqHJm1ff2wl
Ce1g5MFMcNyK2k8Vtt0PEqF6x4G9QQR/JYlMgdJypKMWjqa4/Lrn1ttOhC0dtex2F3aA8eR/L91p
KqgcTGAQaNHhkH3UkW97BV0P/6FqtcrnLGjg+argJBJsSqPJHm2aoRQzEeMOffEMf+gwc5iml6K/
oerToEPNtPiq28dcoxur6ETp15vdJ2VV5nLly+24cOFJ0Ngrx3VINTlyxC4cJT/3yqbjuVoyRxl4
uUft2R2X0w/bXM1pq+LDf33k5B3MV+9DV13gJtNlhbISp0Up/UWhvfxtbqmTmbFuCexv6qZY/XGW
5KCWu8s3Xop9j+I3/tFIKnkbLJ/0uiTGOrxyLVDya9587iXUMPCl190YuwvNpbdShTudO+2hoTyV
aoQ9FIpecqD9TosN8zvTFFREngzKsl8Qy4r0hs9++qlyeyluNbJfmIPwyY8jgQqNK4ZHiLaHuz8u
/90FVP8WP2raiKy7+hDZkbClfJ7y8DosgzfmXPw3lN+rfQMJH9kJD5NZH1nSrP0dxd4J88GsrVSB
JIqcEURQ+V6DVxjPCNlw3dw8Eb1Rhg+xbuEIs9bhx510eH3ycd7t6Sgu/kaEPW8kk0y42a+m8SI1
blkfJDTtZfPH4UvQHz1HAomtspaBEQT0lluwbYHOWnonyCf12I6/aQgIyPQzjwcF8ULA5qDgYXs1
Hm15mp70Xnk/E+bg/sJivuKiYHe9DMgCtbP8OokyJKsQNvfw3Y82U9cM97tirV7uKB5mbBpezIk+
PBuM+zISn1Ty93CWgcfDuiAq70noxiviXWFXI3Nrmu25i9KOGVuvbjEkB8aqYQt9U2TEPwBN3sfE
a2IH1l7n6okLWVnC/uJmDWiqNzwt4lWmhNnXq72QDJuGkHNmwE4zYd23mVkLGAfeX0R9wSAiHQTX
ENsQ9rPJSdX9WJxWqnHkQNKaYkXjxsAHzo8Jnrcvrhuc4N/ID79L8ZTvk2OIFDZi1oq/WiTBCnm0
qOxfIU/XKYpccuHdlPRsY3kdv/v4CAg+bYNlfTXhGDybx0hq4D+OeFQg2aY1Sa01COFt2MRswUsZ
9VbPf2LwNwUXbCM1FubnglnxhV2YAY8BVd66zebLyMITwd7X0i4eXFB+m6SEl24XvyXBi//3ZW19
vKcz7DYF/+2ubghRwACuEMYtc8ahnPWh3DMaRlwu0FEkdoHvRKdxxVwbhzJUci5TzfGHDmD4gUWk
Ly0D8YwdAnPifiENwYkAcXxKyd9bJakEeYIpNf5bwSBjlV2gxBwViQdoIRrzjzDsJ9w+x2owEuxI
ehvpJ4+m3/0XcDrAZLtODH71u4vkqVPnFh7VDBQXKI9krvyr1N0kIrIfjzAMy/eJIR6bfAnHDvtl
cOdo5zZ4iVCpERYiCjdx5SfpIRH+IegY//hrurJDIX4eyAlV4J+bTPnpD0/JfgqwS7X4BKtN+2TB
ZlySOolv6IBbpAM+lwujzXZOrHaUx3hhaMqhWcIstXBagUzU1+a9ZIydfaScB8g5QcyQ7e7vp8iQ
7ZuyX7X3GmaMYRXiNZqVpdmG21LoA+R9Y8nnHuRnXnqd3uJfpmM7/Ji7+lBCXiTlUj10cMjjOXkp
PYwWPm/5hJQXeMF0yh88NO0lrr0VgWyfw696zMjoovWHpR2Qv54HqBjRfI9E0ve8WWb/VA0QJafP
HCcF8UhUG//UN2OA0NDedo4rINmgbSDQI/5F1RjvxwZIND0mEjVMIqt7R/lVqg/0EtZ9r9KKROER
dIvZpdMoe91DkeM1Lnk2tC45bbEg+VR3fKKrcQ7oC1X0abbwAp1jwBkAFoaMDTDAODPqlf8swIKF
KZ/mdsv0X7LI0dCIiAUFh92ge5sxJ1VqNGIqflBArIAiMcAfDS2xJ6jwFtlwnOdNnMfh7xuuYelW
3IryaWA2SvgNk1KaTLt01qmiUBsxxUsr/8TW/x1bC82OyWlaTcbqOJGyphsTXL0Fh30JUrnMPaL4
su6V2aX8EzcRW9oHDSHFnI2lOn1G4cpAuLzxRvk2VFtkY6wqGznIDzPJZibnQ0ZBBkj7Caz6GtZJ
Q4B26b8Q22J4+feGlN1u8pZExjksHtxQhz5MJzJM6GyuF48isS5Se1BahmOngsGC4gosY1D3WJNi
yYQRXWpOPmNdELV5S4goewHaJ9ouvHbDJt1GFCnN2u4PqeSvkGB8tX/swnSgKxeayms8jdwIgBZr
nNh9YnG4ZBgRIXcEdIcYYy2mG622ZpqSZNGfZANdIN99EZazlk+LdCP4nGEfJZyCVEXWTeq4GSK+
J0rpvSGCqS48iaURwsgcTYILZVQOYcqgHLetINPFpSlXQU15Y5pGnAcwiCN78e+tXfKJ8CGTH4ip
s5iMPGE963dfyMHyeX/LtpT1rEnIuAuk6eJnoT87PBao1CheVwSkg8/mRByxwi6uywv/DIcJMUMR
gdQGcqUfLX4HCZyLlcGpbRJGYvRU4P+KF3Z7vfP6hsDl6tKGKy7vNhkIrsXQGFOSI7MC7NwjFxir
Tc0uMbeatflHKE04ObGwsDziXRW5QULBjGlY0vCIwd800G9R9qwQ/zLOV96/U8dHdP+YmusrA+PT
XDuGrdVsCIBTzt3MErT07+8HASgDHSwwE7Priz74eyP3hx7z3mL46PrnK1kxKWQaIn5p0kzS8lMY
qqzLegV/zOrgVaAurHUb52KEVa7KPsX7R0Kb5JX+vcJrLn5CVtdDr16WhszMmr5aSHsm+9DeDIX+
NBHGhy2mp/T+KzdOrn+P1PfcDK96k4TXiV8tID7HeDmOnfpTw3jokltRne4vR0v3Ot9I0Dc6Xf5l
F/ROIvri0mIhS8jMkLWT1G9GcgDEa/66rRiV0mpBZQsTpmCmMlHdTPeHIDspQazoLjr1891veno7
d3amO2cFYLgpPwFBv/aDRtbHXhiPOSkQLTFW/SGrcLukv+xdGt449T92Rx7isgaFNqUfZcaEtJn7
fYkTCvDE7LKWyKa6TVeNXyS0+smbiOEKaSQD8Bkv4meUPAFDVjz6cbbvxs+EZCA+ukl+rKoNWOQ3
2IYFFBMl3+bcBqvi0VHI1wBF5BAdWdjDKzres72GEwpAR19vpva6WgQ5+rz3vzvQOnbo1wp0eXYA
m7EawLVyKQSIQMV3bsNusRS3+K749ctpnZcDUYVl2yG/F71/5ZTmjCKfXLLqWfhvkAMc0RWvs2af
YG1b5g/kh3hFLLW8ii7Oan5TdKvnaysHuBJFcnpmQD6TND/xZVcm4oRfzF+DeLv4lt3EL77FILVf
T16Lj4abP+Ecb1dO8c1Wy3dLrPG5vGK0d+APu8sHX+DkZ16FKwZ4SPkdhf/NX/v/r5f5EzpZ84JP
7ZDxXSvn/38uuuQG8R1FF5droCpr3ipRPfx9frba+e+nBCKQVu1DdXQj/mppZz706QdfOdtYoBLT
h6Lja0nP3sn4O/gyHXZTB8pVwVciG6Guv/RcT8XN/AHXoFvzy9J+feOhsPn34FFrVz6r9tg6En+b
Dp49v4bMml9DaTPJ4HcLfj0+ueiTS0tY5CMQvBdV25VUWckHiAYTeoYEAfLCJt+f8MdiZMfT7iaV
cX9Il6XAe+9HPsvXM/GHQPdWnm7iEK3WNM0xohsAJ9xLv02wb0vP3MZQyXWBL1L4mT+/4sKPv1oH
Uz8dA4f/i38LfzjHv5rdnbkGpb10e0e79lzd+Xr3XDsDWZnxcmgP8HbkuczOfDoD7OkvvziWVIac
v4ApmdoVN4nT7JlV85Vgwo2c+y03OXlytv+mSO9PXMv5enCxzggg7As1pc0JeQ2/FtvGsF/8JHhB
7drW7MhdWJF7p9tgsw3p/4bN+zNxI/678iO39lSfeoYv9fiJOGXBmX87vvU/tYdd2UXw/6NRYLkF
ODDC6TzmEIVVcKNk24pnYeJnpuPkmgAJ2QqIPznW7wZXMKF7knNMBM/pTZEJroBDp7n4VLm49R+/
Ob81R3p25womPx8I4VEubXJ/fMoBl0UMuBrhb+YXPpfQotvEY5jC0lJc2YV0MX8x9gcERwxt9+Gv
Esw3zpbfaLfNnnEGH7DicifX53LPl/LUzT/zSPsTUOIAnhEzLpYkbs3XFsOVjVcjSNf/zvL6uht9
SneiNPmvyfz/yV3HQ+nzktptv4UJ5/YsfRwLlMqE13V8bXk+74yNNP5pfgYwnxwxNabn+Bwdq0u+
5wTFCyWP8QyKyXxt03N+TkIsZOWeh2ubHVO+pN3Or7TaioEYGEhFjuk5OeZIxfnsJyfex3ts5PqB
aMWSZg4NtXO4r/j6LhC8YhufhYOOJyw4F5dqG57V3iKibbWOUZkeBA/TKZ6abDsE95N+aCr/P4uQ
elgdtF2INbpE7YHDKAj3qN0POkO8LV/IAfKw3Gk79aAfkq1+OK681UEVEAyryKochP7oTfl37yft
1AWYqKJLckEVcy0b487fQj4MJ+qEpPZulQ9ObAHqU75e2zWoGbFp88tTyJGe2ybZYuHe3vluwgYP
2oJXoPLiZi/Rf7/bBCnHx4UbbZtgcQMVwN9oiDCbD5cIl3lBr2EtbKLt/Ko98EZoo70u4KUe6iDZ
zm8C2j9RaOv6CqP9hB7PInXwv2+1QPWyY58E6LFlL01jO9lyOXi3ZrcOzomxwttjttBDwL5fOWVw
pTtaFf79xAkQS+/lfmrYyi7aCZXrqjCWJ0zU6k34wK1+7f77fsOjuLDdCTfIGTMrnlnMpZOM6dFd
OQrNl0mH4h6Y7jG7cD/uVl7GRzt/pAw5UTnyStVDttU98BnPii4iFuy9cAj38++5XcAnzD+yK7Z1
bIfzrSIc5nuGRAWAk2ep+pmZWROH1XbAT6xcoW21dJ5lqh8PUgQcBrJvwHw4PD5Frtoc5Tp0nBE8
eYGTbpMhKAuXZhH+CRr9hoRm9X5kDNh0APsSnklOeuHUmlEMYkKhX/Holt+63JgSQ4Q8IgZzFNcq
w+J4IqBy1Bgt3a3FMIAhVGwV3Wd1mXRc+u0evbS4NEuiXUPlNkgfWRjgN2K4p5H3Z4OOTxeb+E9a
2tjperAMKosNTFiHyLfavCbZs6WIRdLIw74GEOjLlYXJGuGLnRzrdzDgAFC31etnQMuttAyUB1dq
Jr9lKD3dPzI5weKuYNTcF6JuceFxZw6vj4iEP00wBZhu+Vn9JC8pBzHKp08M6mpD7ZeC/Fq8Mxxz
EGAp3QrVVvvjIiMeLkHNUEKdoBOe9a09qat1ozrU2EbINm/WCBloumiESEh2Fh/eg/NKZodeTXN7
se5fv2Da6l32lafeGxtcZgq3hnoRThHJvcM+zraj/qd2FTZ5xhyJM0lgSaAf96DsGFvSs0FmwG05
kJymOQ360RYj1yvodLtoL+OPnH9HxFfY0RLhLhPBRY4mdMnaASGjBjG92GkcZu4uq9ed+FBaJhiM
aVQv/IVsfCLOqwvgG+2FHvHqZ0gvRL2XNJ1I3cLSklywYlbMR1JUanf4TmRjti/yuPYlBu0Lw5FF
4pIok/8KkWopCgNWNII512iBoHYVl2sCIOPdMP5yi/ORkeohYVUUeUe1d39fEO9LugXoKWv2woqI
8VvDCAPvI9EFDGx7mzcV/cGYd/otDgYWaDFol1SaFmiRbBs5yAfwDBjlTkcT+DZRCg4u4/5A+EdW
IvagxuS2X0+evHSib1o9lLt6+QOtBM8sAyRcepOzpK06dnuZ03lB0Yy3bvCg6g3pniD7qd/VODLq
5b64cDt9zPVVINpcYKb5Z3EvPN9H+eM3S8ixwyoJqIrA8td9x+bNgqR6dYXexla+l4VZBuG5dd6j
WVhUn9dhtHgSE/qbQIgcElQ4NR3U35hxCMeFdeMPBCwY2ROrLFhHRk0A7qASIxzfLiiAe6BlMCgI
o0RPAvdzOCzR9G2VA3jZlws1DMAmxQxUmyN2BOh6F6jXPZ1Nu6HjsKYgkz2BbSW1WO6k3sKQUVGM
cWBgsMBlJiuS0hYJB6+BjgVV7gWiAsxDUMx86mvgEPZrB+G03szhy9Qi5yKYBqO/w4U0Y7LD1kiI
vlBiIk1bF0/8PVzHtsSWT+lPhPmjRaMwneTmuRjt/FP/jf+hCYKUcMpPtNBQx2DYN+7fBSDE0EwJ
slWD8JN2vbBn7M9ReUN/j5aKuHB5iN9SEGpH7iecE7Q8sbph2BkPuCa/gJ58ZDflQiv7Ue/bzCNC
giYNZ5nltlLNRjyxFrgpOsn0MGVYYADvmoj3lrA/WcCXq7U3ncUrvbTvLtoHx2pNeBkAxW102o27
el9WprCy6N4qKp8Zz3VpQXfv1hQ0pLWAHOzDc51z9r2xvQaiMxMpNC8sLIrD2a+KAukYBef7Lr3m
hPfgsTlz7LEODhYg+SPegJH/ED9oX9QvnzIpJIdPtrlNW7hiFbEbkpHC6iTV1yWghnHXn98fy32h
YkK55XvYwNATcSyWlCkX7ijMo3OBQy18f6gDmdoex0XqnuW0KfUj/mE9itcyLeZXxFnj7Y/DVtZt
sgT7eePa0o0aBCDnHmXgk4IZmzFaA3XYcqO7fKTzhls5ZMowib9J9N80HgATyxCx43D0UFUykCae
Mf8iteTjxEvkBMrgyoi34TZhskHhPD93jVEYFb06M3c4cXfwI3EXP4VHd2k6Uzip1vjvbi9NiNU9
WBBDxtXGDYFk12kUC9QRtnTrT93jF3osDq0jOGl1pHUDSTB8X1c+Da07rS3EYCGS488b4S6kRTzF
TftJDuLyS0jhPmPffNv6vynbRG+O0Kh85hjn+9dcbd1h+4jB6UPzXq7erElH6X/gzDoSyAh/hmdj
1JrmytkiWggeQGWqsdtg76ttGMURUPq3yd1FoHahMLUV1hqdkbX4rd6g4MxVnsoG71ZbTdk3AIjX
9YPTyERKFnckLbCFqQT1o8VsFO/Kf/8NFPAER0+c/FiRON7l5HZQBdMe5eBDp/duUnxcqtDjQcTo
LopOH/lqYs77FCNjSCRAnejvbKj/YDpFbFvCmvg4rGKzyxT3p2a/Q5dWbo4UbDAoUvFpsWpgyXoN
bl7xgnisqu8h306L/cSIA6XJY4K0YABBk9Dd0CGmkT2sxWpOGIt/F3N7sHttGBLQvqXAoooiwbvo
iBEx43N1pJnWfwM3QqZMrN7Y2rLuhuAIuYlJG1I9Wswl7y62+XcBPmCKrxXvzvGmt4bO5kdHy4gb
ZDAoYyHosPTQ+MbGxOL2SufqvO/MiSuDBgLtZjJzEOIzJwS8LkF/WjGRklBGr7HU3Cs3IqYOxtrg
UkQyaQf4w5wEz7qm02kjoAfC6RxtiqZTXq6jj6QEp2dR9baJk0tWItlYpcg9JppVQxJNky63+Nzq
lYl+GAaAD7+gc7mUpYYqybpH/3/dc8uX4pZCqHxwIOBPuGtelU2MwYzltUUm9BLXz7hfud1mzwct
sk3Y+wlSxWTG9zIlGlSHBVJBj6PT+mYKZMRXpv0EvqMuA/XBiHM1w7j0BB4SwyFbRuP6YKVgpiDH
NssqC2rjckqQr1yyt0ZOBSILV9Us+rlpS/iyA751ZAnqaRFxTm7Iq659hkDkzPcceyBtc4yhyiIO
h4000awlDm3c8DTpl8menOJBwmtjFVte69DbXW/XK3/Gxk6bfOXLhSde5yTJOSlL/UlGS0o/s9ak
UlGBDQMv7G0WYf0QdjvAQbgcM9BkbtKxKqa1U6C9cKbwxlAGl0O5l/rtC/z1sGaGivsKHwisdy4F
jgLwGwjeew+cA0s6v+ZyS+3+XviLBe49k6lYwt6kE0aFc5OpiVFJAR5FWB8jFB9OTUzsy80r9EMF
VeWJHbX3OG70kIvaQ0F6ZO+92V6ZBkKloECHciFb2Fa56fJfhXPo9NuWPyL1e67zPAEauHf/4uhW
UIm+OK02syuA341SZOqQHOcjSFYBhvITPBK1K82o3XlcxWCsG/4plU+PkwKZ66ZtVqKEGlT1CpS1
sDBkq3r7OrHtlCrFafm6xouLyr/d9rdFf2tTNAUbJTt2y21JT7R4qJw6FM7rwnATRcLR+107fSyA
jIFsi/wIHhWsDM53QqClH3iW3+imF1ZZek1vS1lAo5OOHWnGTUPVyKgKVQ3QvmNP2HWGqmfLuIiF
inESruVX/ohhcpCG8FH9NAx/NgrYUapjFtcGUQEjNCK9ItGKC7B6wSCYuUZsCAUcqkNUVnBGtsMj
7darFJHKUQTHxd6zBlCsvg6cMEvmPneMMImt32iWsn5w5AZXtVCuab97CaSFuHedL3GbbB9dChhI
jhijzDcLsO5sWbkLxJo1lyKl9tvu1IrumOFBXQ+xzdI7HxBxQyV70OgnYtLHuXfHEq/ZlFh0xmBl
o12RwTOZ9BrhDBPeJqb7WKEWhIZnwgRgfacWcRL4aXh6KT8HUwdlSaKtipMT7zC03lNNf43uLM6P
2yuAqMoEJJnYPy24sYyYmADRByIXtDeGj+mDeTX62PRAGFbdbFd+/Mef5jmKWUuT1jg7k88Yrryh
Ub3BVmQWUlLpoQD5IU/V7j5E5lYwMwSrFn4SzcxZav7yF0NYN8R2nbYRg0fZ7fJwvxiWu2ECDwYn
Tuw5UWAdnLij37D0IpkmxzmmXyxCooN1PrNX7sDrJEj0z2q9AbTJQmF+EDRpFifq8Q1BHuFedV4B
Idhr3fpGTT5sdeNK5ck0nMrRSN3G+SbBhqZdAHKeOgpMJyHPkeLEhN4B1fu8f1F+qz5fC23PQCyN
1FWjs9ACxzPvmyz7WhYAfE0a/j8UC50NK55wqAqUF9aefi+mrIhuvhUTEJVOhSYbppmM2ZjdL3SX
yW9yv7WxnYfenUnPVqJ1LobnREYPOqdw2JjWcKNNRJ9Sjx3BskWzcsSkBNKBIapIAfAqASfdovKX
Kxw3Eb0ulDS2CMLncEWcYI7jCTt4p1iQ3QtkDYSBsAldIokA1hcU/QyF/AbPbPo397s6jjYAxfqN
oJmK2z55rgrQlB1ZJvCkTAVrPGfcC5DV0NHMZrFzksoaQEYUIkCrlwJ2MdBFY3FaEWzA+AgjLccB
ZFSm1rqiSmvebaQdGUYvaZ8E4ReHoOw0tdYbHaDGVIVnDSOwt+ywH62jE2mp1LsLqryvlSEeisdH
cXewuICE6ZlO4ZqgCjoRjbztaGWfmk+UbEg8Jvw+6HNOb+GC8/DNRGQnZw5OGuITv3IUqa70qKyX
5vV8kC3IjOt6eWgczhKMp11mNuArvpJP0kbMxQO0D3+wskATbt5znsD1vRPmNDA3JBaLeZviiSCF
TAAAkTNs795H4W5URz0O8XoXL0xudpUzLr7Z0jx1QOogfqzlL3Y3k2ArK5mNterC4xwIx8NBhoSH
y8ARxor9uH/gspRX1iK8reim7fm/hqKFFI3Rx4wrncalqe0zvPMnlMsyfqrmR+mx9liAjsnDU/3i
k+agc+6MrxoVvxstuQmMNe1qShThh2w3h3Xuq9kojIlbi+x6/f1djSaDZlZPsoLVWWZrNKSKvW0Z
Np9Zq61xoXzgCAc23Vr8II9a3M8cJMjuIsOCJHZ53WzijWYeKjjE/lJ3utzgNJUZZkKb/j2R1ju/
Cg6FY7mBTtBeii3nvnnyxspymdts03qD0Lc05UeGI8Hl/L8L5/nnOtvjVPkDu8uQmUsFXYHn/DhW
1jj+xhuM4INZSXTGfw/AWVhEoqCS8nUMK1GIg/KRNneX8m/8cSLekBh/0rZwdJjmB61XvWmd0eW3
54YkCEzxM8gnFocmM9PlMwJNsOgVI1xcnYUT0Wmryj9CswYevddkZZ8EXVnTDGzmPwgTpTbQnZcv
RxtGb2vA8xuuEGOGy7jVfWyF6j/lcbcEe1WbtP+OzbBjq2LRZVtnL1bftJ4jyBn6zIeSqtNI04VI
zx+cg+7S68DyMAg/LNzYHbGYbmp/gJy7Fr3VLv2mCbgdPe6VB5TL7YBqY91QMrsc3dciHAx82Ns8
3zWZZX+sZ5E2ZzgbX9Gl9Nth1x1H+KOs5DxJ1r0KlNEkLgbMhIGUSfy7O+zRXGdGO+w7umq6bjrz
3GDYrOA0Lz5U+ufLAP3si4lw/hl5TeyLYKPf/nIr1H76b2K49a9Mbyjmj3SrhkMGqRovqc1YVnBf
kXcclVNhf+QwjLrvb3Xdnr++cBYsv0nNDC2z+sKZ+wNzQ3RGac200L3XdEhMGIowm/Yic3repFcx
dfhKqdQQ7O5X++G9LrxFg/4YMXoaIi6yMbuj2gXmVzE0rxB1Ucy9xtjvloq5NHDn7fgjW6fn/Ik+
Gp8pNvqPxj+27fYpW150nf1pNDqDV2xF5HdCz7cTBmSONPMYpy0S1XZhFodiv1AMPFsBklWkA+aL
k9VmySgzdIjZYwkTFgYrWvPzxvU7mkoKZgG0i4O8DU6nWDhYHWIJmN26/kHRvdIfWCcku2ZmMsHl
xqnNWcmY3XQf05OOpNrPTuJGQyRqtLG5cqUNN87bx5SXn8YNwr6+C5oT0j+AINUGn7YEccWOA7K9
EvRE1aMsLbx6BBRgA90sBJOIYcTcaAqkj8JEQKoT4Fys7frbYdVHBVICywiY69eQJAwJBCvzOPh3
qpuSAqTM8KuoW8sX6aHjJ5GuIdMx67M7050glmg4NsHSKjF6ILzMKm+r5dXf8o3+y2guTLWHkzzL
o0xMpojiy1P0l/01yg2/WnoC0xQiuGBwlayZ6iJLJq9sabxyA9qRaCFcRkKqZN7Yeghqh9ZGXrlq
vCpEbv1VaybgR1ATDHiIiHXT1xP7zp9yDTpr3gkab0A/K+z5C2zmHIwOSbPlo3xvsJ+gZuA7z7is
26IzkDiOOLiI/wCii6UCaTgHZyN0saaRt8wHAaP0Nq7jEUWBERnJF4vK1lNG42ty6IsHkvu+m5Jb
YF402rNe+VQ/2R4ahXBN/TB17gn5bI/hRB5yNLN3cY60+9DXbiVH2dskBayNqEjBtRra/q3BVsGk
Y+hW6KN1kQL8PRN11Dt/m0DQYTc7b975KT8uf4ja9J2BSWPJ1zPdRvhRP0oe0k7aHHjQdSvCgvci
ddlUEnEdUmKosUdoDIlNNCBMOumUrXNPPndqvm2IFrI+LqbvkUIjsxe8Bx0Rd/QzvakeXiDO8cMW
OHpNMLIQlMZut0gbQgV9JKI4ndEf7HPde0GMrxMgdCbx7JCamtkyAefDmkPXjOwLjhy1ycjRwugC
hHGrm0q8GhnPwpqTYlJtOgzApaf32/xOFHewoJqv6PyTWFF6Ioec+JY35/vdgIYWNB8osuh2huqz
4dq+rZIMSlSU7RdNd0QHEa1R6oo5MGWEcry2xLVmsZ9x49J92YT1mYNc/9t2vPudfCo67CpMi0tT
Eu35DDijbdcM9TFgM0VZIptYL6QvtbJj/OfA2/ikmWvY1fs4537m0XeO8vDcZs6IN0evT8Wdpik8
bJNYNInxe3yW+VBWPwq0UO1UEV6/WE/FdxTIAD+Ro71/lCmglwRLZa0AgsEUOG8tyGz+CSizamPO
ryE2oJCdCXcNDZL+B4ijLjA0+Lmvf14CW7fuoeCjMTBv/s1Ho3soUe5rRKWbd31gitxj5/9X7fxq
V98vgMVhlKJsq3YtpUzrIyZnm5W7rzzcGdMHu1hrLDWSaubUkuLU8tjVRtJQ7z70BSfGJ0cx4R8Z
P0O9f1dB03oRobEtOR2K7vrS+8I9M2IkJ3Vg/L5w7uUYspgVbOg72WxCtKzF9kLOaTtadRcg9uvu
dqFbtUwOJ9fkrxi3mnR6X6KI4zXpH/LXtCJ+79QVx4HLJMxzHE4YyGxoS2UZ0YsMApCOdOEml7mQ
Xi9Ab+SsWyMjRMFNftUYeYmIF176ZcCshJsMRT+L8lGI/C6x63P77hm1moQgyZyyJHq8Y/bbDBig
/Ki5vHKKiwTfEquk1U3PN7KfEs1h8Vg8SQ1oiOnE54skRX0uK09l9LqcB3aRwG4lmKQovrPPWMXT
CB3q7bcqVmxYA3M6uYnUrB7mHiIyF0RZKw4IJo0fBJhwfVhML7RtL6G4EYZtj/k3RWfRIE5IbDmf
G8dkUuuf2bT94Rd0/5ye0gVdQwWdbq1cBcqBhU3X6zEucN0/S8bZRXOhc6RXNvqwDL30k7jqZPRk
HGnFMWNxhjpOaoHMX6uXHiAkdWnwENwVj7Y5Ol/eDf/2rAM5CU/KFWpKq64BRiFvpDueZKa2xGXj
smOQOVNiEUZ6VcT/RPgXWI9WW7QeNJuzhR12wTvyQ2wG7AeIlu7Ntcarc4y+IwuUBqOh1HwRf0Yb
7jgroUueRoAfvPlbmwF5YAtj74cKwxg/0jd1Qt6D2TvloZv5TffxKaTz6J4NLvKlyFfoLIh02GGZ
0GCkdaYVX1TH/bYBqY6UmSgc3boLCNZwhNZ+rv60pHepHhk53A6LZzns0M3Ev4225UM1mBNSxYev
fQ19e+X0nyjkUEYQ3BtQySKUaQlzQUb9P47Oa0dSbImiX4SEN6+ZkJDem64XVBYS793Xz2KkK/Xc
7qo0cDgnYsc26akVd5l5SqHBsbMvUsxDiH+pWxJZ1AW0UvxPazsgfie6GAmx7oN6duoQEy4Mg64j
a4eGEX9vD0AB3mVzhqzNxeAil+Z+M9epiVOcO5a6sirBzUsHygXPWrGu5SV8FhMyGhaAvyTM10f4
MT/WQM62OycbLwtxo8PFCvBAxTIiOZYQ97K9/zRYEvPuLbR2ahNWwerJqfiIPCbBFN96mAlXZUCF
w+50IQermdxrojDowNsQAQLuzyBmsM9wX4JEon2q8TKoHELXG4ArMsoRXHB2TS7jah6+I48km65U
rCTcq6nhZIeoInYG9SskT07bJF4q7mJ/Ndy19PueDetuD/WaFcNvhYt7fuOhZNNODzN8rGPJiRfM
UeXxwYCgdzVn2pOj8kseEyQgOHu/7EHVMT8BGNBNBzq8VLZKElQwEav2wE/oIHKXmfRgvnp1GdJl
tzvOv3+x5VrsGEtjk0sn8C3lb3wBfyBqEhxrrw8rmKkMZlvm2n/lTvzmTIMG+zc0DKLv4rANVBaK
4HN37dMAQ2weiu3rCVNAhyZPWUqZIwUvXnvCM4dDgzxxWNictp+ED4XIUsWjwiHHBAJnDtQPt7fv
EjwuBwdRX6uNp8OlBU0hydJBnTWqu6zD5pYua01mKx73J6LBkcRTCuHavAFoh8GY/qt/iDMi04CB
0ZGmjnc8ZPoC1AhqrvEnIsT2wi0Da/5mB2wOAYcgCpwbSbBhaAJne9Qv7W5Ed8t78tfxPTHt0Fpa
KLf5wsQjPKo3mWhF8uTK8hNxbWvSnisLqXYmEAB2/4SZParg5ksdF3w8gelrDZvuFioxodDGJ86T
e6oIgPTZJBW2I0Rb4F4mkeOyn4X2dGMbBhAoBjAXUHHefM3ZiPj469QdzBjPOpV7Sre2nB70wXPN
Mi0VfYYVOZYYwFgPLt/k8G/k2f1V+Pti5TYuCZB8yzZZGQFZ8eKJ/2ghDgr7MbTF0FaV5bQc/rAT
IMOnJfRSWfYk2NVOW96gZgiEPg52h2VNaJvf6ovgDmyaSO2a3Z7tOQaNSs3f8x8kivXTQUJjKtsd
5z6sb5KnUI8APcyWKFi9zv/ENUcXQZ42swCufCud/P//hkuPuJb3MjGhEpzmMd8I/1MrThCxmwdN
Ohlm9W3AioIRLfS1s3HDyWDf/mjEC/isDxlmPHQw5JrTsQA1cc3pUIonHDX1/BiiKrBzLF4O+sAk
c5ldQpa94iYNCSEOmlsGGYd+58HiwWzJEznxyx/Zchkgu2RgGnfj0Jm3oLive0poSLlY1rrBwjiA
RML2RJPEKfIprAObwcUQ/JBcyAWwgaePyoMFzRIZDt0eXFuFqvr/rOBDM23ZJixi+iBpxz+Cb6Lh
hRlJDiNyEjbN2ekNNrpdo8NbQUanjiJjZVq9W4fBk8y28Cd+Vw8lXsfTChUNWBVIBFtV/A9CkORG
l7whoBIVNhqgxXRv9ow/wuSEiEgZbz3JdsWFjVQZ9jxGAeH2CZouB/ysPZH5pK/AAZZwL8HU85W/
hUdBdgqhF26hrNg7mU1QLoPbLDL9H4NKoPZxzV60RIXYIj+bMZ6Znn/tzglRmdgqws+RXqO2Lpg+
M2ds9uaTKoHtmNGJMZukkjUiZE40kcXIw6WvzJf6HciLU3SoAQlJeFqYCecqrImOsT1KT8LdKKfq
9WgTpyy4/hVzLkSd6c3flkdtpi/Y9PEHhp1QA7/TfE9JHLy4H/2aS4v+jG29WGfFaiJbBQ+HNdNq
H/CbwXG4gRzPCVLitSjOaZ0FoQD9lVNED121hazvUdOgND1byYksualYtSr83I0AwdFcxALy9K9C
RDaM5yvVRbgFd8BXVfCUU8VqqLbMBoAEp/WwgTCst0tGY+qL3kDQsOk7B+v+RBhU8gTB4+nM1wdG
D/UprzYBdfz3HDySOe1xSA9kiXSdbQx2n+ymz/onwvaWslIrP5VyVynFQu+ZyPXRSt0Gwq2Mj4Vx
4sDiLlLhzwOSjrw7VLMwFwFu7RCuMmUQkTnUlVwdBfclli1DsmnjY3Lo9tkZA3NddtLCy6FFM1+D
Ryqk3ywKTcO1yoNUPop2ZMzTt9EEkbGt8Qx7XAjXLG6OfwbNRFM/OL+BnRQONV9AC1IablDaVXM3
4dcZy0bcFKKTAt0Zykq8kRsj0sqArZLltOTspYaAkRrS3CIYQayuoo+BqUqpw/ScUKnQJsHuRq4k
GiPUpmu6kYoRDD06lksEizHx5EzAyaE6zUPUV/HJDqRgM3hQlH/vboMRbwCXMLN72hkIOOlZRCzs
NGcQfR7vjbbhfdg+P4JXhyvfGbolSjZbIu7M/ECJYjZXGRXzPbEU6k/CzDc5pbV5ophpS6DccJdo
zNCW5hPx0OBK/ZEmg68emU8fi37xKoVrkTMf0YvkzVnAHH/aH9ucFq/fOFuaMCDw4r6xEcsr9vEK
hxPCtb7pxZGomTeQBharnYPQr+Vj9fwVrzp48Ux0gw7ENmqL4KEi8PWm8FBdzyN/NECscBlr1mVw
44G8ylvrV1+9b5wlwQkMPPeu5CW2uxyu16OZcURYR5p+oFmhcK6P0Fh31VK71yf25pMBrZ2uBtHA
ayYaFMZ14pikJiXuTbadirEj8muGGK4F7DovBM7B8h/Vwf832d82RH8Fqw0OMf+Si0mZMegrgjup
JiBWG380jUni8cwQeYwMJt+SXGm+GhJmiBpChvM3G3ES/7DIPp102DZ/GJwBGzvYXoguOwuHSb4m
FY6fgAuCgjp7yOR2HGjJ3xzmHLi7AGT5MK6wBSb+JZYXsBs9TmIsspi+u+Du5ksyyeZyHAhb5MfW
jv494WPHpOKuuYgBFeboNnqrf1zadj25DWG7wCqJnVaEcNGLEAOHmIjPBQdg5pjzoYZ5p1c27HIw
E4N0SeXdoj24sOBgQsCeghsJlbpet75LIYJ1DsLFRXHmMcjkOVr3HizZm5B6r+8oMA7pyXJBB1xq
CXHFjaMCWivUXfPsTLaJntLuNHdAByQaYj8QrGHmU4rSEr2BjMESLDC2BZ4BCyoTac9JQ9kjJF7M
wfsYr/xE56LxJO0nhKtccULqc6lPV4qqt7XfOsUPschHymuY5bTJpHUz2G7obtJjoqF6WMpPJL5f
+VGnYSrnFgQx2pr+UN1uqh5C87CnxOH/T8yVwU+NpfSLDeiW3LDSo/XDTZEuw9xYNEEMMBmnUMnv
Gd4SgcwE1QJipvrvILik31bwfH+D2IINz61efRSNeSadISU0ye3Zo67CUEZcjGXJJeQ6RPBZMK1G
VwgPZ6I24E9iKeOQktBT2XeALBnL9QaZkhcVqTS0NVVFQAXDThKpfGusvr2GBo1LzRMQLbjqAAyw
9Wo73FqwqP7FIsR67VFx75hJqlxRGtP4B5kYZrwCgJC/OERSSRD2uKsxyQMpkXccnIW5DaGZMIms
fxzKVQGGgnvACVM4Cq5AWbs7KDwimwO/iIVf5xYyQig3xmwgdcjuRPKNoK33IQl44goiqfBSOyjl
+A9KbYy6/5bSi6Y3azxK074YwFbfd3j8yw5nB7HZFI8Uuqe0/FeQpWHYiUQ9MS3K9SxOMwgOA6Ur
HsUI7yzZaD1HNx4gGJGB7FXBvqqVVT+dSqxLS6yaxF/d9rN7ENpwIy0kk+fWb9ZBj9NOgaFfsrgw
thpeRDZKCEmO/wYdw5aNmsJ6Y/6S5SeBdevrlMKIMhBSmzLGMOOqivBSeikuZIKUaXnAFI5RMKxy
1uuIdBzDLcYlL5mJj3WbFphEkDp4TOE1RlB++XCVUm9S894ToXcnNreKoNelw3XCBGDYRJJraNth
PL7XGJphjbupiz1Xq2lWoJPrPMPgvbffLe+4QtDIhniNf0RUmq3bMArCIDmfCNBcCeiNmShQ+S+x
nKAlnxg7NHK10piHlsS9/YnyTm9RwRgik9iHT9YPOkRuQUc1aPnX4i98jMcRswVyNQt6UYSoGvlB
+8lhHoIIL40v3PkhuTL15LLUuzj+oKCKeaTDM5X+BHwa4JqB5Uj2dyIePNuaOB1RVedAfUPwqvrP
UuFnTuEELTZ38wAg9retPWteiADMMbYLvXQS01utO6UlYGGLu8T0lBwDopZAUFbBBINytEFvBpai
k9sRqU+OavP1r8Z7TsT6hmU1u59lbp4qp5SHVxE/sjT5U60vkSHM5F/xjsEfAdy7+DVbN7wMTqPc
ZAJIx4gnsOeLastQHb3KJIJsAgPXRs+UGwg9r5CXTy4GgVcGqeRu558COKet5vDrpoDeGPef5CPS
go0FNZb2KpodD6gPcAnOoH/K8+DWCWBhpnXqNTVePeDJRvGASJiW2ErnW597W68bXAiyId3VTMFY
urQ/V3WcY+NAShzJieHvU9URtyxLdttKi1L9rThEWUqm9CjkTT08i/jK8vKvekjYRGtht50vJtb7
MSMWyZiPNY6vm7xQcZdCSPy+xS3m5AtpXMrf4Neca9iB4YLFefJXfRpYbx9SSArvnfUHuJF9SA/z
GyJyXNnZZ34r/cX7JufHvtvE0snCqx/LgfY0tk7/tn3JEW+jikhoo65qm2eifRXxK1cu43ubMraq
hN34IjCSxMTKRGz54ZdwCAgdG546Cqqkuw9msCwheGnSrX9lLNmhOhiauej+injDKDXurxRqid0e
211Aq6Hi9otZxmfjCMAxYLAIKckrxCpI346Ya8N7L/ZS9gtiPq0FQgwooBfxmdjC6pJjp289/GT7
Ju7sNjbrQj+hH5hwTMDYvVqZ34YJ2AjmisyyXI/GLEseelvsnpp0HnjgYonOu9k1jgneANnXRrXa
3iv8JXY0Xubi26Qs+8iSqwluUtRkaXrNox0w/bnhRmpCaTu34YmnPhs5MFp3ZB9sGdh2uLfhgP2u
1hXcu5gI25npZtBCejGu9/E+qbd5MqxVaTWAVJj7JmLJo40d5E/LYdRUPhPQrZMW7cUkw+OY0OuL
pp2rzKtkFqLs1ZXnr7RyC+sZYnVGLd5Lfy29S0CMa+vvm+rnnd5HNvuOOsBhoK85UUAmkhuZ25Hh
pfrImI9qK0X03jW2B5743eUn0qFLzmO7xyPFvJfj1SxvU7T256nmPkvX7+iQ4I2yYQ+rUrc5jPqR
dGXBP/m1K31Uzlw075ILkExCvtGCQcvQCouo+6K2yfgIxZw7QaEG4W2QzpAF85XxIAbXLnq7Mxhr
TdnSwu45ZpcAjJKZQRGYzPjfTscV9X0/RzRvQtyT4jAl8PLX0m212Gsf2V9sYRm7Uh6p8c19FNff
BQRTylIcZ+hVpdTR2CalfWChA25fU/1VYvCnfo/1i1aMwy+R6dXo2stdr/3IxhdnWLoZGfZG5UHW
LuSu1S6GmMviUJG5KdvS52SeSn2GoD5j/Sf3v2ekiZKS4OvdgFwSkRNSF5e2kJbPvHRgNSOZcicw
NJPRxkCZyRu+qyMAmLIXqUZD75NtmpGIsMF+KnPin3gF80rZ+Tx7bE1x43TKCmm1kn9OwxoCl2C8
EMLhtmNuCx+GDIKl7C8s/4b6CziIocjEMz9i5U6lacVP/DSW2CMa+yr2QjJ9YPqDQpK6bZQXwLw4
iM5R8WORFJPCvBqu7cpoSfd4f4b+lQ0GwCgi05eTPxDRvz1kDuEg/KzAxvGS6aaPGo1p80XXSo1W
CL+wyqL+YuLX0buDcWpoA9/skcwwfOsD8T6991wtIbydkTcBqcOixECLdIkJxtdGm1w6VuUGVDAE
GEBcx+5EFWxqx4D6pLmp2q9hguw10IYtem/MtZKzDySiQG56YyaRkgwheOWwy6d5IKtgbMc8Hruv
9vAm2bEEQ0BiSQiMecCFKDN2dX1KS5esPkaflBryClWudhB7uFcVlp65x8AgMXdyQafGGO1HaWgw
1xg1j0Q3YyykL3vlaJ6LQ8EcOsa1m5wySlLmcNByXMXpYCib/4r2mHxAxYSI1AgHf6sy94m2KbG6
b2awEFHeW2Uty0fMWfpqWby2EW0fydXQGXbv6GzQm81BP9uRWXf9RU9VBqDMjpLv1Kcert7yjV5c
rreWDZm4XEPcbZtTB3FSYIv/6OuvbNh0BNGE28qeh0DlGXQtX8FQJqdBjcm1xNEOyzan9rDJED3T
Jx2C6Eh43VCkp2yHV8JiwNR0dDUkW+gzzPZQpRe9/5bbA7zacQ/ZesD9lK2V8gq6wMqwf2iD2ZZn
sVi4EfABhGJRM7oFXFwr2I/j1Mxu8Z1iYj0rcMqZUq36ax0ybrTqJSdxwf1EOPO2XCAnwalo2Rbw
3Ml02/tMMEd3asjcnGNH5zEpGNHbZY7brHrzH9nI8OMOQGJkFIHscHvKL1Wh0HUV1FXU/q6k4IDo
he97teoI5UMOGAjUxT+WzUmgYXJtkaMKnRbP0UUIFWaZfrF4RFcKnNpneofTG+cpDhTcB5epcY2I
ceIuHDqCPTAKgwy8bOKVeeA5QCmBTn0bMJqzgxV3PNoQZNoOX/gqZ8IxX+w1MjpvZYkfPx9t6Dz9
gr+0Iu0IHlQh22yNNczvlK+pMTJDqaLx0eLvMDtu4/pLMQH5LxYOJuJZSCG9sIiiXaIQPXuSN1wn
jEy8Hn4Vnv34qZ39/De8UQrXM684w4yoiFda9DHUPcM9G8CMfBZmL1p3E1gGxRlLxWUcb3Rt1X5C
J5HPgGmiR2IdgWUMdJ5k/IiJrVzbP993CsoJHgPgLzDECTqL7w2m21Wevq+ZfkouXspj6gTIzPSh
dNAAucgWiUbjt7oL8mS02nB4SJQiRQF+fAYF9tluiGITp3Var9795xg9oSyF6iMi8/ZPsI6kq5To
dft8ltmIdFP7ZjwkIhDbdJwlx6sOolizeSjo3QYGtcVekB99vfsgZ2dfX9gL+pSqGjd1JLDTeiwe
c1xgT7xW/9mtQnL3aDuq8gwf0PfqDH9d0EPGK5Dkw+XE+6gam+ZypBDFbmxcEU91iIw75H8mXzmP
0MncW1iYFdM1phpwMF/7EKIdUSp6xLR02ybrj7L/VAnTlOGUhjz96LrzTZ1uIwtKyp412BcHWfqn
U29yqek+GPNZBx6Aiu18NdnTbHc4Z4/gpDaSCDId6k/r1Sk7/B/JU6PcDbHoxzlv0H+t6YQzPE7y
mSv8dPTaz6Idl9pVy0GIHCwZTQbxoMnv+6tb8VhHJXk/sOltEYkFrSIs+DfEORX9J7CfK1zjz+Ch
9/ZrHxKtQGbbUXQjHHNBK084VXHF83yLCXi5NDekRowE5ZFaWHVb459ngBhLqzyHmBFgJr8v0CPz
LPJQR/m/3KOzrrdvedNv+pEHc9vgjxNv2OO92V5m3rOmf9Yah5EAg2j0xxhJZIF3Vt/nFNi2RSzE
s+xoLPFvkmp1FiCdl/oVJSvwfRchSTva6kXY4ZWCM5w056ila7hjnAbkrqgH9VKP9AVbEzGPMwYr
QjpwNmH5YjtK0N7Q4NJJZ4J5Eml7gWIudOCGILopt6remPj/fsZ+YHfyAXZYvynVlwyY/513TKot
lCcv01HC02O0tjFsKL24ShK5ic9S/WCvmbpboXuN4FrNfiIkN7KMtdrveiQl6xIXMX9lMFaP0gu3
Ch0nxrTGjRAsIgZxZ/FBTJQLSbk9DgXZw0L2nv6MMD7TGryfwnMiPEh9tWBPkgjTh7dP+o1mF/JT
8H9r9HIIMhLBxetgDKlYASFXquyoh26nNOAMHM+gWRaFhU20MkQwljNLsiWjC9qSU0F/Tr2J6q43
n3lvlxWpE0zvae4YZKY/Q0vB/LT8j5IzSdK9bA3XHAd4dmH5xv+KV+Rf0F0mylMLMVM9aCVWW/Vx
nDjebVroUdBQ9VwBpgmhhYtjnCEYb2U8z7vldIwBRBnYnYZTSTwmcA2TFxTLoyOVsxOkVJyFdi1H
CK6OTYqm3PLEufFY6giNWKHx5n3wR4Z1D0nfBZegOmjd/9tByCYyHFWRDEuMt6Ge7lrP0ndkMsmU
gksmANIpnt2pbLxkgmMekDROHmv6FHFCgCUJbzxxg0940DAWeVJiVC0ezIVQoNFeCByBuLOuzKU8
rmci4VLYGUpLatG2ajYWxPvkDzN9gv1iaJo9nBRLcWXhFJZEzNKQlpQ1rZtXq4SWlRVtc9JApQ0J
gmiXMdDk5FW3kWyk2Os5qVe1sGP/aqKPGH6nD3aOCxj81YS8GO79+15QSyB2DXdUCpOwCk/zGYS7
/OBw4Gr2OOIVc1tG46HdmuTiZDvyjzAJgzEh7KKeR11pb0R0oDmtMYdQT9ZVTz18SqFgSvWRAE+p
OmIv5qdrycAofyETULA2lEU+OkO35qEgxGv4h6t2Y5cAhJytXMC6+C5wltC+a53UJS+fbR43Kn2t
zGABCMrfqSohopQWeBvHTMj0hKCE+JVRrFnpZ16QuLwUoj/VS79KjfmjY7wUkqmTxfuvQ9JgAGSh
iiKH/p/2x0yTBu+rfFaY8H7oH9TP26g9hgMjjUdj7afvweJsW1fYEBeozXUvUg7l+1khZFPwvENG
1YiERbMFSqh/ulu7mcK7r21qj3lxeLf8S1AAfq7q/qfl4ZwsiBjVqhdggGDcEXAWx18E3CFuBpQa
gZSngo0Jra6qetZPG/zD6GmQX0lsizDn60ur2+lfqTv6QWCiV61xMSNsCvWlpFBZQ8jbIPqEO83T
xmstsu9396nRnJA6SnUidqseDO2sAb1RGL0/oUk2KOLgeBK90AZOCkg1MrXLbgTUSWhk30t9Ik9P
XaArS4kjxn/61gP6r+L3vjHXouji1Jhn26HRFi/BR0pmDWtyPXtQwhmrfXZ40eCsbrpWcdZgoEvf
ZNHXzZdvHjrxMGa/qW4uUqZYNGYqTi3YNgb0TtuQHdz0sCLoaq+xNlMCCTG5lsqtm4MlmGPlSJSO
Y7Qe2o1gusO4JVW29LE2gIk02/oqHNPaou+MZU1yRUAY3Vw/5r/D+86za4U7XBygO/4YzYsoZzPd
qqwChcbEZRsek41l7Qc2zmJmj9dffuoZ40Eq17P8H7o1S4gzXuQ8JlGHKAjiPOLCDTCAsr6U/mVV
52jgQWeTKH4McmWL71BgNiqw/x3mw/LFc9PoX8SXCHTG0amwvGlHAhNXoSUNRfuKQT9H6Wwwo9T5
o3sK0mL880XGnvvqfSL2cazgCadekNvBZZTgQhM7kOgg+RKJIE4IIWbQ/mrlpeOukJKXbd5gmQvW
k1E7vkEpsdoHYfpSaIJtPMUKHQzg3KonqXCU6NZ9GT5hXj+dQLnvRq3X3TQE4tJMHjQZsfwLhs98
YAa8Swxs0ctuObQudcp0KKCc0Pib2A0bDOfx32yIjeb58edhU3605jRrfcVZ202YToM+mttpxNUq
8+Au5yeqCBlcTMHpiNtIUSYTzzs4EwPNHFjMkgjdXA6n3LBx+ZabVYARFMS2Kfgo357EvD3m5Cdd
1fhVdhXhEAgs8XNq8aHDF1qICo+FoXzvQ/PeUH4qeNhqSIIrPLnKB9GMWIvLcX+AK+eECIRC66Im
fz5ANulRRLmPerOS1I6spi9TB/ViHuUzUViyZcHE3rxL3Z6uFlHvFtwJAUxv/sxlSlNMwRNtwbIF
dKCc0k8mqgXFzxGWhoA7Hy6jBpFuNV2rN34xT1PR/bFZjF/qOYx3MsxdP7pOu5AEhEOCnYhyF9Rj
SEOIhmkVcOJn5V4FTxfFTRvzx/SFSLWiyid5vsOrEt/hbYE8Du18fYkVt4iPNdYLxr3DldBNTE+x
PpWBkTYKWLhpb5exQFwD4y+FfNNCfexkXImxzs3c0cnHwq5LoMkAtkhDUa3cEiRdJshFm/9wIOV8
BAFER48Bdy4oUk0ww6yyI3wC5J+5C/6eEMKScz0vKNxa5N07f/TIkBKMrSf8P7LSHfud0bPnpYs4
hP492nXbrUk7ITJwOL41tn/hlaK60t+cAAtCwBh11ccG8lsm3QWy8FrP8L9Be6kjjRV/Qc75IIhb
ycT7OMOfMMS81Yy3b1PB/GU4tBEjyP57IGoxhXkbT/hp6RjKaajqFPFAIOqBhUzd3HlpzcUVsN9N
quNQ6IeOn7MwBEkynTAnA6Z5JJIHAe4gp1h4+HyHznD0itynUbmrTYo5Oo1Inqym3HiaMKfUDhhJ
qphnAcaH011q5WcmogfFSWUydiabFRMRgIfS0f2t1v0zlfUg4CIvl5cobJ5J9ZEX748o381n+kDL
Fc5W8Cb0VhRllmCQlUcoX59XSGN/Ru6kb/rflQQhtVPym69ifi5SsQXwKCASWzjGazD6k1g9DzTZ
KbHmeqZcVD+CPag20OhN6Z/Qxhft/T1h7JJa/975ZLf8XApnojCHZ4temsdcYddrkTAZ+MPE7UmO
c7tUj7IRnkkHl+baY4SpYP4bWp8gHvPY1SifGI0WhsX3+CXWxKnHZhOMu7H/CRP2SdG8vc3qT4A/
akXN850MBxGhHQYI8TBtRd9HsqHfPaFRt6E1gIcXqD5/pcw85+JXIieEOCJqSYVdTmqxhVPKOJa/
LZ8a+KNXoXX7DsJiMdEYo0DtJH3UV5gNpPnJpMtuTXFXTuktuCayeiTDcwBo0jf5W7Mz31xLCLhY
u0hVuF+kLMAIolIR5I4RuL+Jhx80tlDSZQHj+6g+xVl6mq+MrpYXkTRVkc2j7f78EJBqisOCT8BW
yo4xfpM28pt1gN9+4CgoQczyGSbp1Y9uasz8myaVxn3MKqcM2M2JjRKUazqbeY2Mislw9/9w5SoE
VMYABiKMPi5/0hy1Gs+cKv9MfXlZmY4m5Rd07CIMtzaxEEZhrcHLl0qFIJs9vGLALgGCq+UuiI6U
tYagrT20pEaX2FpBuAVT2cFXTkZIj/0cNXh2tLwB5m0o0AEYadpIrQs8rAeUnNOTwFM+TKt85g0j
VT7vRPdpAK0VcbeRe8jaw09DMuB7+Gm/RsjUfJ0a9aGG3f5PrRlgFUR8ZmS08HHZqAphjonFHof2
XfEmOlAVy3tVBK4VSZZFgYEZjjgyUQoqDCGXOsTbgbprnL8hQGG9jcG7A7T6IvhIcB0tQn5IacKw
nO899f7SvxT8vO4jIwPhywLooDiYSNIji51sOCfFp6V3O4yjWIELXkCE/PaS+f1Kpmzo/mZHXDrk
csQZxzzXb3RGzOsxgw6ABF5UhaPZ/v+y8WSPPP94TwJG/BtZCfjuZvknfycg2PBZciUuBLxCJI6O
HP6bg3Mrvr9fMk3EpldrcW+wVvxLWECpRDLCC8wpv8RfQiGd2mMkI98+lhG+g+KXaTLNDvBKw6NW
/wg/RNZfx9eTsgvfIMTTw1KuYvent4f5TveMSbMI9LD+MODGEm4WEKihqAfNEokY0ZzzwHPciHiX
C1B825kTedaL9DR2f/jlhgEKNXEkpARiEhP/ktZXzlCy1KTQoCblnscMjOYlIaiHoTfdArJokDiC
3cirJKIwUDwRvdD8baPgmgPOCxB94SybZ1ayyotUMWQetCmkWJPzZDfccq5vh2OKiqeLarHDz4u+
yodlPTyCGsMx++4r93L6jsdvWflMcsyz7ADouRFCe3Yy4WpnWKxG1T0Yf5IYwGvOOW74urXsaBbM
gGg78EFZmY3OmhhuLYTVKP3Sp3ZVFbvqt/jN2wxm8Q0JSIEviUnfMw1g48FmCqINSCqmB3w+X8qo
b0g15DvzVaFUxYWdybRcgjy/WWGhThq/GIolpPTI2lGNb2jUizzmt39VaC4K/4klN+uHJZP1M36M
R/uq+NU1RJf0sbyLwD5rRS6/O2b4w5hvu+IqVUAzCBoDYlCBI4ONjnFfNFxMHj5/tr+IR1eKCnti
Nxji75YOFBMrrcfx6hdpfi6DCg8LA8J2XaPuxUtb6UX6tGWSfgUGk/sCvhyaFMQ4iVDi/yt6fl64
5viNtr+KH3EgQFTNTzP8b3ALivC3gden5Rc8QmoWMBY4DxEfQxGoekgwUdB4gO/YcMT0QUNIlDTL
RioIlZuGHU408ywRLbnRM9F68q799v2/M/WorpXo4fOtW75WbJDJkCxNViJ2NxIKbNy6CWWOaRsZ
OWwlrko13Kr4pAH6fj0KTLREtJSQOTpivBdd72XiK2cAQCuQ8VtKrDl+yWnDwMzHBTkkPfYq9r+N
ftKK2slrXJt4GlXkax9YqfQEaibxdivxunUFAtM7HcdKcC0+dPM87xFWS2ZIq7LpWbYXk94abwUi
KsJgHYWbGiKC+V6xkn0cMBSwOxYvRm5q3xNNx7yyrbCZZ1KCQVUXI8oinW3QnnGmb7meWfplDBjl
aU+dKwUYb/A+MbrKB1biuD6k+VrCxBywPTbBw3i5YSFH5XkamMpqNqbjYk7io0uAMASkKPrxx2/d
/xfwWeoQj2eGD6fkd8Kq8Kr0Hq4c87YHEkr2ErQircekTQYEX+MSkb2DTVJ/lKyUkOe84Kul+4rk
MMwPq45NFfFzx3gpQufOzKMHlbWcIlJPerOlr1iS3z2UbomMkLun1tcGGy5B2Uvhr4H3XQJxICCu
NHs1/V7p/+Hh1RCx2jbMzvhT5qqJsyQoyzFpvqvt5CHz3TxAmWYj3wnjkgK1S6+v9IFU8Xq6m0bo
1vyGYpJePLsfjcOvxFWhb1fC35Ek5e4UVve5p9sazFaxHqKAClGpwXvM9mSBie+VxtIU4IVHDfrq
pfGO4XU6OrzQ6i4+ldBaS9pBw6CGixGVn9K4ySR43g5ZVpjr5tsHrzQwOLSAIhBhc9xtzzWgfIVd
6exBFiOPORcslRqbihw4wefOxhEIY4NkCVZN9kbRX7VuDRMlKpFE4yRACjy+Oe9sodQfOAznI+4t
OOff1QoesPoZo0sYCAFsaRNLeO/cP/yml6PSbIR3RcALjKDh1+ezRPqzhHBkAiPAXwz0NV5f4/md
v97q/e3/qwZPyC9s7ya+JvKq1tHBvVemWdkGLAmB1SCWIHhb8G0eKvyxDF5+fP+b2I+b+kNhBxLn
jPZ4+O1xiygywIA+oLGEHDnfK8Z/MjjraOfGjA9BL4Zo/jNJryabrhXK5RxkXOWLv5FW9hBMxx1B
79m+Jv0dvwIyrfO36vi511eQkzJp0aXGUoZvlhOjMbEbY+jIc7qvfgN8eCwoHZi1V6GHLU98EEvU
xsQi06XQTdRwKQnJg4I7Idrm2vfCDRHWGOzMnHgDH4tWFgeig5xlM0uZpC8CKpepzrH6/o0JOpEH
KNUhmqBo5dO686BBXRWFf1W4wYVaao+pBusL06XxIXIhB+KUMi4XdZor8kDhq9JjY2XBUGCotmR0
33/Nrrlcp4RRrkQJlbfTXSTboMBAIp59mkGYAoX0RWxQep4+KOdsFxCgq19sexA3cZOyVDrCgB+g
w0bdaFcyviyArFJKI+rhSGFULpaOy4RtQbqoCHF00nf+4+g8lhzFtij6RUTgzVQSAgl5nzkh0hVW
eP/1vejBi+e6qrIkuPecbStiaiAbteaz++MmJrpQR6HIsTl8YLvquAl7AMM3GUWRaOwTdJlVsraC
AEE90xSaPxCaNCZg3NO/BQMef83zXgeKJ2OMiDJr0cMmN4l6Mrh3ieqvn6QWIicXvR4WDQp00miK
a45yWdkB9H5TDMcOyiTQEOlKcGIlVqeDwltJXE1iEcCNIyVHDiKUE1qK8ez7E33tHRwCpLfZofJn
ndy2OMuMtwp0XmyHDBsUApNiBFQjW6CBRXTfV5N/N/h8Cv3ZE00IMKKM8JM84dEb3Ip39E06N1ee
jj5gUOsfwSKWpZLwpZByClKBAp5vK2qelbV75y/yxPVKR/EYexNfAUiInbyNlVHdTR7r3hg3lSiu
AzF3ccRp6UMYt2Qt6VQ2zh7ELH3UeFtiwd9GNEVp/FBduIkogxzuETUnBd81x9p7bYy3GOocX4ya
7E2QyEYhR4sPReGvKZA7MWdH6xYZLOQ4z4pRf84miebQ6LJwmfOsaK8Bi8/fagTtqFA+xu8tDLqr
sCkh+MQTN2krq6ptIYRhLy64waKWv4JGLYa5GModInY8idNfbE8pSZAMjbQ1P9hOUU3HC7V5+iUb
AB3pCS7OAeKmkF+JuBvusdEv/ORo8nljk0TyP6ebDoRBi5vYFkihUbhSpvBflHxwAZEZ/ysUlyr+
a6fe4/HnUxsJ/TMpGv+U8dFDRtbgx2hmrPQh0cCH0mEM0H5nZ4P0Oz4P7SoAavWnGPKgEftV/b6R
cMRnwe8W8Etl9Y6PVCBrtCKgURRuPgdstx+Fm9IiE0pPFmFIdO/2h9Lc8jkgy+/kV2ieCC3nm4jC
XTRB3QsMcADd8fsn58FQBlsMcCdXX1gg5OSjD9Ef4xI2odFQz2ZvZKfkCejTv1x8DBk4X7VNlVfa
fcrWZ0DGjHkai1cwTJhDTjq/P2binLgCIoLC8GlE1xIFYTqiWnkD2MIrUVpDFEiL+VjTbn1zjqf7
W7zG4e1toYAOHnH+DHS3xqzY/JrFy5jtwhRaJXCwkgByIP7R86GTl938tuKfhvTWF75V9VsEcQL/
aCqnN/78wmSLumvRS+qZeJ+l+WtqD7M89gDbVf3b1L9i95KN34g8yele9BeVfPtuB+aMZE2WjZVI
OleWI/0Y74F5KZtzARkurwjERrRS4Hmpz6yAi1KgY/GIU6+cmxBvw3iv2QqnRx1fCqFgTv9613tE
mUrzgwax9EkBOxk9GMxNCm6ycZH7fpGa+JCH75w2DFmDJVa/9dq5o/A20B6VdKlZ+BNKXC0tlRBk
93K+FJc+dKT83zsPj4H2sAxzcSoA3psW8VGAa8xmurRlGVPGIif3tweqK45CuJcTNBLlzSpOs+Bq
mB1kFX/nLHSgPpEzycm9RAhJblN/Z1j3kbNZEl/FLp599Fi0QGoaba33dHp/RKDUTbxpkD6OMiEj
FZMWNyjX+Hgt6Fcc/XvZuCFcYbWvy3yr+kQi6SLVERwOpotQFSIDsZUENnzAsvhMiVVpLo28VZU/
/nsX0HKDGrBlpOj+NWRPVD29mc1Wo4ipbzCH5r9vDC7Ttu6fffwZg7BL9XdR/FZ6svZD0WkLjca0
C79XSSvn9OwMrw+wLT4NkHYRBz9aJARXSNExDfrHivBE8EUJbDDhUUhABwu0UDG2AKW+qHB1uWTr
+EmK4pFKH9NMsCDrfUscRPEV5fA7/gw2RP/15RKsOBDWVb1j1wjfsO0VmZ3ExvvbQrohKAbkWjTN
JQ98nu1/Mn00Ex/SudJeueEqIqoVjiLpjGWM5N70n6gRXKR5svzIeS2rN+J6ewCklbfI+DBzxpwT
SE3flBXGssMOMRpu1AHQekitR7IPTfOrJYdSATUVK+w7JqHjd8XC9AK3Wyr/UIky1y1xU5T8AphD
viQkm2a1MTQAp2DuyHiyJKbVjzR9hv4h7RVuQbas4oQ/P4igxlXuKjoc9cXuY4hkrlMS7ogfifn5
3vXLhF80AxGrIiPDsK6N77bq6Zy9x2FynGjGDZNtTJqMECEwzeEXd1bu5Zbb8mrxU7OO8tJeK9+W
zcCzxk0EEmXc8iVhIdkAwkylmIwAWaH6/UtibREpHYRELwaatZY0wwJ3emqKytT4Mclg7RB9HrsL
Qkg8Eqjrm2xFvQ/aHo4fn6grf7H1Q1qAaLjgkXhYLTiOrb/k1/QPdZ34iolOGW2MrqRr4oGkJIUU
HRFPxGJEEYfDXFxJ6N8YXbOrIdhdvQ7JGn8s3z84jSptRZ5j4n8k6/ab8c2ADOvWABLs8mVp42Jv
hiWRg+tiGayWwDm65gjJo22emn7qARr6/ZjeGOGZctkyR3b+qbirLBsS6Ni0sgDuVKI5Spx9xXBO
SFojQXrO8JOTFqqDvRbcxK1zt4lpHWWa7WxNcA2LQgNhoFgFr9JSQZrM/MZOVDrIV5AtAdCMyVkA
0s43AphOGv6uYvTI3E6Jj875nnUfBoHmyJ/CD1IxNJbxWsWbnrv194BPSNT2/HQGNiSynbczeMXi
RTX9CCgD6BIAq0bgfzIPWoIdpRW8Gtx/KO5S+NszpFLco8ZHEVzBTUskjzH6uZufbSr2J6ZM9imz
H3b0Dy9ibmeCyjUmynFLQKFCUhszb9OfYyTaOXElsYfkI+4/ZGCj/mn2fyNsEA5k4hkxmrNoG/iv
5lA/VMdfbb7h08b4TVAa6Rx7hV1Mr6XVVH9hyyvhzEKFzSjdaNHeIrVn4nonpL9y+CrbgLaaNUDl
UqIOJRcXkvoxoDWqzmP4rZVcJsnuoFXr8kawpMHIXIntHDTBH5GTjxTc3gY5tNkaU4qEMUhZywxp
ub+WLJZn/CdTtPWzFxZ4rJb9HMtgQjTzeYw3K/oDoIV7IKuGADR/R/Y42u1YcqlpnIsk5e8QWRx7
jws7rfk/YbOaflUEk+2QrXPUFNg2mZLgA+ARWhNDhbBhlmtrrIpXRItDtqyNtXIlmRzxACcaZrl1
QGeqE9/GrerEte010WcvbwKkju2ah86H/WMXp+kPZyUV0SALWuxYN9YFKxrXRN6DovebGUlEgxkn
dgUgpeLf0C9TfDJB8DKstqJPZCyPczGI6xr9zdOfLnl3mqf4FLwuPGfzGpJaI12QhzLYCTy6+oQ9
NSFeJFrpbzCm4daZtojssUtp/YvXRoIa4ghVRxLsuKXzhzF5pnYYe4dhqc5JFIy9lDcQrjPrRrfC
sCnSw5sx2aTkfh6Na62lyn5lFhlCm71KCC4Z4GLFjK/NeYtthSl9KWk6PwBRFmxUAidzwUY5eXJ9
9hGOwBIR6OrrmxizRUkb43CXOYqJT0ktzmG0/pSgEC3OQvjPQhUJVARgiBKoBYH5xoqO9LwRbLE6
d6jzuBiMF9mVnOlwjBEykZJuWWz7TuIfU+WjH6nww6zMRUpnOIINPueQmlz/pGSMc9ViYRnr+o6t
9RmR9SYQxbKakr1af/gDpyJBveZaJ7USOhifQI57Zkf4XM0DQbbwMmEUyTEg4t9Emp96frPchQ/E
Apcmggs5t0B6sas2W6aI8KtUf97tvjQfNcKiJ3mA/lpkM3/xMmcu4HFH2ninuH5yYDuM9YhFCdXS
ofrWwo96v+HTQWBIanMG4rogEjEpllZ/MkHhD4U3ya6Okmxw+AviAmo7V/4lYYVjgpxkFHE2hkno
I221AfYOWFI4X5ZkDJMv/1FWV2Er4oH2+JiBoihGuor6jeyTDFaW0UH7oo3DgWnmTED/5wzthv1U
uleHKnMYgRiBcUcC7O9m+4tIpX3sptGTFOWR/AoTwxy+PJrbgmsLGRRtpA2CYvbsOzi3pG57DIL5
kdhSjqQtAvqwu0jgpeKKHCPTcsgYUMFb5XVvnX2NRh7AH8GF0lfJMaFirzWOU0A+yuj5c5Puimso
CE6DPj9MKLcVkspn0Q0qpXaxOwT6T2gu2x8dxP5odnMJTTyri4kVQbGvTRtGStp7WK9Q0534J7c1
6YC8RvgasQC5HL/E2+oXaDxOEc5x4ki18Jc7I/zkoqNqhDzaYgvCHI9bwo+BRodggy6SC54XGQj5
musb8vDI0x2aOYpZvJHhriN72aId5Ela68aZaQdDtJYi8fdwdZtgASMmwhuEjhMKF1REaERRedXp
PlOeqgQas6rVY4o5PT0PYIL6gJ6ASwAQvV3RYJAXrnVC3xZT1ukCNbJpJ6A3TfMZEGkiPMZi09/6
XUHj1XXEvgWv43sh5rWVLJGQaQPKTirZsgvzG6Zo9Y4JnKXjiww0UN2TTDANES9g2xAIbK7FutaO
6LE1ZyguHU4CEtSJZTzxlxvRMjpg6e8j6yOD6AgNvm0opVtVDxCuahk9ZNCkPX0FwgZ7JZc3hzTb
EfV88SzJzs7SVyafpWV+yrYSbPl7CTGHQ3ApHbNX1vPZ0cvEz0IQwIHsQDigL1I70VcQQ19qdwXB
godiGcGQPpFCuyDmFv4F7EOXL9ggJGR26OXZuyp02tDlW1JUQX1ig/fdY4QioIUphrRFvhjrZGxQ
x0m/Hf54PATlOqLYMnJGkhbioyG4SG380un+wK6qAkrpM6QcC23LxJp8RUd1AH6ZxyO3bg7TXu+c
gAu5WSnywRTxGlGibL/Tc+/FofvbW6CKPKns7e3hXWxNzakxSSUDQXuL5FiCjdT9qeQcbzjSwIET
+nhIW0UnqggDnaxHmjvS/pgShigQ84ichqM9M+2g8Vq4gmO3j/xz/zuStv5VwPitd90/dDIcrtjK
U7f6PAsbfiBLOAvEdXT0Ns+dfHA2LbnbK22pepYPzYdOnOmb1OWeCgZKvVDEkSu+bL+7/YSjl6Yd
bSP9kgeOyolswn6lo4d3SC0nAxyBxRqlUeYogA3URW5NqAILwSBWGrDHlW4ruJnYLl3oGd9mFJ2n
Vu/cusLHtKcqoaYCNiRBa6LAfcb45+SnZtqSM8GIl3r5rsaERexpsiJb9wZJvkbeBI2zHD6SL43r
vdjMgkJmvz1523TW6J/VpkYD6YiX2htUTBzD2/7CfaYkcG+152H2XBu/GWVImGjRY1gkpTkqndET
PQHGiUzyqXMt7YmbfK6bQkexR3WHHCq3STbQNh3G+c7mUKlKxkAUMrxbpA/IPzDAi5EXehl+ma+U
po25nYBGFzgdYlGYDUi2p20Wyczqrsdo6UtPJpGspbQJ5MQc+cjglxUnWJHtXp35iPlnuGsHEtOT
LZn4s48GO/qp/54jRkll5TdJCPh3f7UZSySdgL3rjrll4InJbNrvbH6m4V/3XgVLAmECwsZVEkiA
jxJvxhYm+s9p9F2NaxhhYhW6uwSrQ54x2mvmUWBgSyIDnxd8KomIW7jEG6IJSGKeyW0TXmc4nCgj
koayHhwuBAenF0t9NVgdjU0NDI+FCWdIeqajkMxxUCARBMH6RwKelbgagtk5yJRnvT30BGHU47fR
7u9T+j1/sFH8AVCbONZHeke6yo0Xn8bySg+wdqLzQcRUw7Fc3i1aOY2I+Pk1zp053EWOd5I+mxGt
v2g9HFtSGNaIWFrpS1bJjvygiZarQlyyYYg+GPVS1LcN/Z7hJ+6XUr6QIM+FF+IO3qk7TXSTecyx
DhKs31LF7w69vehJnxPXqB8PvUUkqLFh8NUISbqYGG7Iylkj6QSzsj6KPVvjN6KJUcGcE54QLJJ2
49tps0Gbg2KKHFI92mjVVpGuQ/jTFzYNBLXIZLQOP1HMyO99c2b0Mb0qxk7/hHdtfaoCMMCSUKL9
a4q/cVwTmJdHKNvdxl+VVGx71nSP6CWYq9Tu43dERdSbdwG/aXWueH/23Sp3hQ4RLc0NsV0a6ANI
IDrJLxJ1IT84S3Gs8uAbJ/oK4A9Fes25V4odawAqE0FfcXIifYHMQxj4b3hR6cA9diDX5IrVdVFt
EPhIYA9sI24uUk3qafJvkuO54sBI35dxBF9dUcHMmogqPU/OQXt6EyPIHDoKHl8OBEjGdegXW+43
2qwa5cphmrxfzegowZbyKai4yWxfsNEtRZjA8zVh7qw7hGlJxLLVFdcsGCsM0jgQ4uXgmpoVBgMj
uUB4EU1GMxXYcD/A82XJT258Bti3oveZjbKEY+JAUuOPkA+U9mCOcbxT9KLQVxGso6v6lKYtz+Ym
4UjlwGQnE1+S+IoiSHfybAzsiVTlVBMxEtozDV3GeHZM9OtSBDGOIsLv8NISY/sMlOO8bPId1bwK
6ia4zvxwhVCWbqaKVZMPqYgfUuzFwZ/P7wAA12LCYOwUsfpp1WeHkIdotnkZQQeF4SuE60vpcKHN
IaWetbqm0IMhBT/DL3VBwqqCClXdSCAZH8cPOxqKhp7MSHXTUItB24GwkVR+EacX9cSB+iXhl3sb
n2/4gZ54BjZ/tXoOlFbJrEiRpONRWAjikXhmNjkE75DdSXvI5/4bjNPxoZXvnFv0U1AQtinRsrfe
TPPn3d8o3Uv+05vS1IYdmaRLlOqrLv6puBUH7kJhA+cs+YMrWjelAJVmD9QOUvPJm8u0lNDPNER/
I7mvMzbfoh+xbBld2k/eOOaVbBz9Ul+1DxKit6Yb3eAlEVtSrYtbzZbYRAmQh0BYZj+o5xWgJW1d
/fCkKTbfLOBLRwgDgxLUhSOTGtYSGEJkvo7qgyeE4SdkAfqiCCjEWM1YTc7rF8+5ugM45vslMwqP
Qn8WXOuaU2uNrmM5fk0vnB8h1k1IBNqkmrVxZC56DKcr/nge383wSsKjuCUPHBMfl6F68Ck6Kta+
jdRQ96kYQDSwqV3Nv8wKIA41kPf4lMG+q0AI4Ew105bd8kJ/ECu2KX+5PbvDu5lfIiV8TCAqnQ09
3+mI+NAxb+fF1bOyy2DuMKDCjPNezveSQEKf9dEFrEZMqEtzXElzSTwW4fh/OQ8PbkuVMaQgh8kF
Ueonfz6zsGlsrdPo+GcS33u7v1hHrfkQ3NB0p6t0QphH4QNOrXh7tx4dbvFtjG/C41BSi4pP5BB6
tDT4tuUc8g8eec1w4OfhDIv5viRJdaPfVHVV2Dr5AP0mnXVvVeSgvidnxHnEdwXJoEgBYpmscVUf
ObURs5tP41YfY4GWTgNJzP/OOjKxmB+4vHSbrg0qsg/BU1VpI3dRfnWf7MEkzwn5YhXkLjKqur7C
ziyJA7wTg9Vf6QXsbKM+lt9D8VlSuK24oAUG9S2D08meTqyo+mWxQPLQ4lt18I7kT4byg0/yPGfo
UvxHsjtsgsXJcuPvCI+yyjaGFxJmZNcPbaFc51NrLmEA1yufFkMVkNssH6Iepp9+YAXRIdVHOkkg
ZiRb4oHwCzvUVsP0Kgvi3Bdtieh9xdlGmvcS/9Gp3bDoILK1c3jPFelGWY6mcMkaiduXHR6gnV8T
0E7pLAs3fZqn5JBfJOCiC/ZnV/nTXwzLF/kQ3sm6tsN7uiNp8o4ByziBZJEQ2ZF2QNqz5EzOqZiL
4lZk6P5M2H1xrD2jaEs6fW846QOfwh7A5/0sWEyJ0+2+mgubM1eFo1m7LHlCbVjb2GNyygy7W0UX
mNG4WEQuP5Jxa0GwTuhys820em/xLhRbNVsClp7w3uFGT18P4MPqJRMHtUh4CIKj/N6EnHnIOgLG
7bzHqbkYSbfknAPVIvzcrQmvPObIr3PmBI/SJYLqR+Y/p74RIwyna2zdeexShiXND/5VmRbqh8A+
tDTuhD4huo5Xw37O1yX7h8QW6Ah58ABHfVv85L2fareXP7KN/6eAV3QbIXLA6EhYWvq8g0tKSkOq
5xBYaCflFjSMI8ns+RY/c3JE2zXxa/vxTyMF0Qbvoz96ctmrV4FX7//A/5HxNoS/32Sii48Aju3S
w2DGmJyre4S9A+DcR/rCSUQ8IvFfGDH2Gkz8B95fpozWZQOkRgzR2awojdIbXUcsjayAEc2vQ/yw
kF7k6x7s6W06sYeAxljLnylpbIuKCWE3lHsdnJ6TOIkR96zE/CQRZaZ70DwqE/+ip5kUC12w7bpT
MMe8Q0Xs+kPKZEMpGkAIB/+vSGUYO/pVldwxW7XKVjJ++kf90LcwnBJxLzHvTdBFULKr0PyuhHWZ
F+tCrqFwP7sY0x1xJCrbgJYGS6kiHUf6y0i2hWDGc0SG4GeAsHFrKseoOUnNXhDJB5e+dNEu+fNr
lG1g/2LpJNYNsweyCmuFsqhEopOv5YvFI8samADnSwDVXX9DHy+Ev2rPuqCh1fP7dYNOxu95m1sY
sBCNShjbVLmgXBu9nH49wDzs3J8Ch3aBhCVvTTQxSnvULATrh2RBBTKbg4zYki1Cn77HAIFIfzP8
chkJHkttgrbax6RagrUt2+bQsh1niL4amtc4lBHT5k9f+kK9GkTUlX/QygOOngV/ySwqBNs2TtyY
1VVFVawpHeXUswCbbHIw7fkUyZHSqrStcsYb6iFlP0NfylJZfheI/qS5d7APC5D3Pz19NYCnJQmE
tdcE/yJwECLXhVlBSXjSwLJWkXlDG05qkO6nHf9/e5DGgS0xo6WoeArSMTI1ObQjUbAiYWcj+ZOM
29Fenf4GznoBu7X/AlXUjNF5ty8ifIqerGb/Wres2cO1Zq2pui8F8+MbiwSrpQyMBxBcrUGQ4LEK
6yk0jwhr77eFGGdYIGIpw63wbFzwmKdwmFDYBNt2PzyheTV48Gu87rz+r3YMzI3f5Ft4xbO863/1
n3BovPhZ+Hblmqf8/N5ytBO59Zd4b7fz5JN41T6NT+tMvcteh+Rd+jtw19RTV0SKXPWlfhq2jafT
aqBi7Dt3XuopZzBRa0+A5k+/Ub+DKx8EHz49EitEGum9OYdfAfmeswyo2A/dnv9pWIB9YmpggNeE
DVKhyNZmpLz3ACJk8SllV3+Jj9Y6BljZqXmnFpRi46NOVANzMIbmdbNaqf843H+RzrDeE/rL+kXc
ik2sVDG36tKHsw7S9RxdEU5L6SG62i/fjtJd22+ENuTwyWshP6i4Tu6lF3w3FPyuzpR+FXOiJBnT
tZ0uvig6JSj6LssIQ2yR6lNxDYlAcg5ac2QNQBhvWAeNBEdUZoUzoG3pcev3GHrlddeswGjapUJW
E9FWv8hmtGVz5DgsRzBXmP5dLMyO5uC7fXvi2bzwgRT7f7JHsAWdwm3ogOqkjoeq6MXkX4fAJ0te
oelOMDusenuFIjeY6MZZeAeoROoleyp6tOTWsmpDhDixcM2Yr/gEn1yUxPqRDxBlJyAgbJL9iHb8
p4oJZ6Slev6o0zOHpGZnOijnFtDeSj1e+uIHU7VB316IoR3VxxRTd48vNiDdjJxnKNI1f17ETzK4
yTf6X7AcRKMoLsPl0VOdsaCTgZcWJUKIxn0/e3C24mpuKZlskO0y38CwjRo0wBI7p1HgQB/FJSME
KH9z5oEB6ZI+3uAg2lLaBNHcDsz77GLuJ8lA/mRdhtHBI6Mwy6d2JTi1tmXQr6TZEN0YO37Ud3ca
5/w1YpfZN0J0+FF4jAFJ4S+6vZXPulXFwCdTe2waLYKoCCSx47bZDA4fHClAWCoIDqI7CjUXhZ/m
wviQLU/DqJjYMrLMcRNuc04UT1jTh4TGMXF9B8SmgrCREP7OPkRuKRXHUdOdE3CNgR9FvcyuZybV
j6A7+QhpUZuBf5lkhMtfTfKwaJPTP5s/H61pa5uXKMCNiqrlK4MsYzwAS8YLnGtAmetedahQC9gd
iCxpbYSq+J/AgKfoYGYbVd2EHJEtnYEa1h2bzltUXkzpQERv9TOMf+gFpg+m4/Z6geNClYmaw6Ax
FwMx4RJyCvuWxO5EgAfBAhMNbtOFj7dm/BKCv4isw2K4AR1SmFmx97H2SCxHKIynH0s7lQT3qJsk
+kgJIUxRt5qc0qYh2Vn8QJvGXJjXV27yqb/BeMblHYk/BKPKDMPuWRA15z9UhR2l4Vu6zocyN1eY
nHh4gMb5e+j9Q+kw1Xb/BH736ClAmyr8J52bsYdH5ZZzLIWIYi7adY8EOUSqV0+kFNPptbeYzaeO
timqg3412oQMgNDT7H7IkfGy0UAKMl/31sesLXVdA0TrAD9O4TZtZjIXEIpxAfS8sB+pftJ78qr/
0vwSAxSiHNaRaTca9a7Dkl7IeMkz/gQxN1ZooyER55hyinT0eoI7Jp4HgarcdrbIMhVs1Giej2mz
ZL8cn/B6uWwtESnL8HBAL+zgLT8iwv3sre8ETZx7/VDvZnsKySnxmmW0b6TEPXsneGwnEHMzLMH7
DB4HUtLRRSFERqs+mQgp+FfBbt2y6eEmyuYfKjJWsQ4WnaEbg4BGYbiCWw4JcJ/S/hxh8qTAYSq+
JsYGBR24wL+nXOAqQj6fkluaKgtOjDc/dY78nk9d1Q2+USyc1Kln4LaESBP+bfL+zcmcJFUR3le7
vA1xsSw7somX1GrmLiTBzIL05wCF7fuBqHKiJhPVuwDLyWeVTJS5IRmxEPPRcxiWl8BCDejIT0L5
qXdgJq2GD42g/WE/89Pq90xs/0/xKzB3LAvARQpXu6gT+Wur3938ScCcJ7eIpH1VGjdT+Ocb2+qP
eSFLTjqo1IcR/WZlsKoYG0ivF1DlggeS1DLrD/33OZ8eBSyZArE8lTXYFXnOCnG7/Ngqr0zJqFRw
exZbnissBRa64baXQa2epgANBg83nLv0lLyMhq7r3wSiqHdBmI3+LIEM0bvY8n2HYzAH6UPD6PtU
O7Rv4OpoFRG3g2LQsKKNagI0tVuLntnyBo9G8c4G+N7a00qdESgN3l3LbnqHlGNcbp84UGp1o+qf
LGREs4y6bZJRAen1dqhKZa8lN2k6Rjdymwxiu/PT+4EbkYiIEX/bwYhZDi9EpqnzhIDPeKfd009e
qzJcC66qbGV2zQOwqYnTyyL+AmmwZxT3VrwMwxnAifzu72pW1vLskxtsVs+EsStBZIA2W6ISoLrD
XlOp84dAL5AuJv8vigUr+e1hLYYodgRzh2LoOfJuRwhuBzpHqE/rtEMYunO9IKuCyAvEqVKTiFmA
0Y0L8CUWB4mQyRRXQciMmzokfD1NviwJtJg/NywuIbpdmRxOGYkvPvuIEg1huI3WmqRW8xShN87H
h0VcWjXb8JXuGNCMjeDHzKglR2YXPMnpZ9+B0cISCek4UANNqdz6Pawnekss/dmOj5lImSGrkFiD
yp5l0sbM9ftR7GZMpzB8IQWWzcCxRABZwkndJIzvaFbVLsRBEqHAJrYThsUiMgmxE6n9Hve3qZ+D
OYUbl6Ye3kaGD4ygZT3YXBb1+CMUnwE8qkJ2EQfiq2QHR9FOgTKUVLSGspsP1zdINczf1uSppSlw
2iVogSubPkZyfes3aninB/Xom+eQ/lqSKwiHMRHsINwl9bOe2dH+Kw4dQb1AVPAT9pSFkA2EfBKS
pouJGTnirLAYhsBJIKqLDa7b+jCkKLGOb2Eu06W/Ho3HgVjCkbavs4HWZw5ZcJG1C/8AN7ltUb7E
MObRxW8vaPyVyDbPQUNy7TodOfXW0deDnIE2JsQfaBj/FTSbuh+yXUzfaraJk0Oi7xk1SKRikM9d
i3qf0J4jE+g37FwFbtOwtZhlHt4aS99b8DIF6hYxDw8WBB66fimx2T/4K/UqJ9UFMAzvJQ200Ktk
GvFD5JyETCn11iK4iCy/ksTwtZzum+kV808nwI5EKvGGVR+ZvKkBZLn5ewpnCfm7zBbweKPID5Mo
HWUPTh1xH5TXuns00Q8+WLG48j6mHf4VNi2XXJqZlsCrN1AK4zQZOnnPmH2QcOkd1ZGKcOa7BmAT
2rM+rvSDOgdSkfJz63modw2EpuqAyFkbYaN9CLv3dGF2ZAjAJl9nXN6GHSff04lfPimILpNV6ZYM
49onT1HqkCkmuoBAtaep13ByyL/OpR/A0ZYLkGnIP9DdQwARVh9arwj+X0pXwA9GFTDYb/70DkO+
hO9thd8wKjah9OLsDJIbBzLNsoxgJj0OpJHfuN64EJt8N3VIhJfWBpTyzks32ZQdoXrpFtVkU94w
YpFR+x0hhMTjVxcioShnEHiKsCHlK/PAdaa+N+WTYabVUJ9IZFAUBJg1Jm1MfzNfD4Yl8OSiv6qv
KPxhFGQ3TD3ZcpkReRsCNLO2779GzgBelz1MX+wm/3jQ+QqBHbsH5Jj1G1oPJT5ATlRXRHg9UcWk
y4Di59sAvtONclfply0VrfcEwyt5nwtf21OdBlrJXQwhHVyxdJVQzpF0QXgl4kbRVkBt8O0NlBr/
HFt+pj3ZT9iihIaWiPqTM2XCKcKqC7Jf7JkGuKHZb9j1pW6lEtLUIsHHfYRjSVMRweBPbRBtWL/g
MjVpjNz6w03+lmvPhElG9AjjvGHj4A/mLrpUlLCt1M8VJFHVulqEDi9YoaTFrpxt4LfI7mhBfwjX
wIWfPxtM30Gx7atrAKShXraD+VBOuXnjVW60k2+crXZvZWTrfSjtviXw7Fslo+0JAWbRwjjD3/8Y
ZJmeUV4z8Uyr8tnixaiXofhKHalhI6NW0K2f4VmWYWQEZNLkPpF6BC8RVp/Gr96cdFgv1BMuSfJe
wRSZYarwWb71g/ZL1N3cCR3ffBgmvnn94WtE5aThmric6ElGxO9vCLccdb88NNAhsUPor1NIkDa0
khWK6KogP+m45YoGquKmQNw+n5WVTWo1bQaptI9+AYC+5IhbOeQJgeHq92QCUf8bEabYuH66piO2
JbuTOeFQt5jUN37jid/kzAfHqZyrrJkqdhmE/2znkudl4YFSDfQlRuLmKBF79yokUzpcCiQT031B
4tCJ5IeatOa3rdyhoJm/e0+ID+iRH6DNcOVoZMktYKQzvRJ9Sor2YzUSSXwRWBMdY8MqSDQHQOj8
ITMNk/+k52T4PAjM4JvleJc6TyPDFvsDWRJcN3Yxw38kE2y7Xzkhe2Jg+oRRyw4pyvdybwRfZhAu
teALElLsEO085uU24pygwJaiViU6CcmwnJSD6u9MJMX9o2UeEfqtGa6VdpMCKgxkptNclJx63Mka
lLCgEqgCQg4/23bExaBeQn4HJGbkmMLmEoTKIal/pLXrDymrlBDmYLfRilGoh0NyyVcSFRctx8RX
uEOePyJF7f4AwGjT3rwrx2EU8ZiaSHB7O/W4YkhjIS+/tYDzhTKTa78cfl69dQ2kLSAkNxQFgf+0
2s42TV2yna/DnayfYZpGmS4Nlb4Y0vAQfjk5h8PHnB1gNv+M1jZKbeUTUmF1Z44HIaYF/NCzNIxE
+vN1LR6McdH1X+X8I9/R/CR2VLPJVuKQqv5MEmg2w4MOhK/hQI6Tglh+ke1Ees9WbzCgEgRiVtUq
2Tex9k1/5j5h7DUGQv74kll9BAA4cvnUyiOsrO8eIWfhu3qO7zMOyYSpVEC1GucXaFOxR0wP+mcZ
RPI7xZ8KY3lEHlUwd0ycUSwVHBpvJ9xd2w3exnFlTRtZ2RkITwnwQFVEmB2gbfuM5j6DN2KeuTeJ
eWxa4BxrvxEFS7+qRoUwwMBS897TttzyZFH3lPyDQ2ZfY7cbmH9QP0Fh/TMnW3gFl/pfTBoPG1K3
Vn4HmnokzgJiLEG59u2TTS1uVup5eo2JCyysS9S7OXPcIoog6VkI65ZOTAKLmy3QzkRaACrXvIEM
lXglwtkdtGg5Kc76YBM3Z1h7q2e1hyzw22ytofVNiTlCh0sEDdHZ10j+io3dFP3EHQE4lAuTvBKh
a+J8fn8G0q2B1OSBsYKLaKHM3BMIyKI6yVczOxREPYc2P0zELJNb10x+pDLhhaQpEs+J5MjCUkII
mXmVMgI/+xXcoRLtjP9IOrMlRbEtDD8REYAocMs8KM5T3hCamkwqKKDg0/dHdXRFndPVWZkCm73X
+tc/SNdyfNB6bFuCUtxQMekMmrr7KeNmddzjile3SXnfJ+iyEKy4k3/x6nCf23pRf2d49WCFMn7N
X1hGp7v4JBP2+F726rGGMD/KfqHnCMfJc/8lALFbwlhCQIfxQAubsBIu+kWC93dD9wyqrK9k0cWn
6o4pPPZVBB9Gz/dJF7CiXDMY0Fxo8Nkp5k4yrWy3X3XXcJS3rTNuZ8DcjMagsQiHHP8zmMMGetJG
x6ASZJl0GO+FS3e5+WqzXGjMsCwt4QI7hOhBqiZ1Qz8Kz+tx7JjzrNTaw+zajIEjQCsRRm4ogAeb
iSKH7YLfdY3XpRWDVEFdN1ELj7Gy0VZ3pHgt03pXpMMTbVX9yVBLE/K5kWSjwici5bAoZdIFo/hD
TOFUcpS/Gi9GyC/j1beABPrCXJlcmDjmAGxPeeK+gSmPpGlqbkkuEVUhPp5ogr4yZU1m318TfjZ4
RwY9lSEaA9G4w5eOQgLEnc/7chg73H4bfflan1kSfm1jiHlR/XwpgqhyffFnitWf1iyEhyOm88mE
ZezX4FKKcMAYDJ9OVd9+GYto6C1x+4aM0srH+w6+shhjZBLAdtNGvaVJuKR3xngeqx9i5UG4mRYE
AysgwX7h86OOVvFINB+svo+IZKnZpElJ9M7P8AzlCp1szBXWaBjvJzKs6YWsG+PV3kL+UkC46MEt
3foTQ7iPYflDW1Dmzw8JVAnVCG4CiYMNnFpDOrQ/Z2ZEIyyxW0KaGqjOL4Jb8bOwND18kFRVylgd
IdTqfuQb5meUuPpMxOZWhhuLSfc9wRJo236wbBOcpl8AV3dONqYQhwDGJF0IaZMlCtQnJSeXk2J6
9o4nJrOZJ0SCRl7ruXYuG5z7wcXgOdRUBMyBPgWp60gQdesJQPx9OB/xJLPKU0Q2CQjUG5OPwddG
XL6lqdDJnkJA7ku6Kkva9Zv93jzPbRvpPkXilyjkWPZHyVYVSdlbPDGKufXgssAnyQdL2NZLhV8a
X7GcOApVKPwOJEYDXerTrZQi8aRyBudnYrcw1lNXbncoUDBdY8BIS9bhE1kcPq/wcV/FD+vdbl7N
cWgicA6AR1SLW4ULyYqDJm7j7EmTyY5LpHUfZUJitXj+JLw1+XuTygPEuvlOpjVFnuxhgvs9ZkwC
S3QWPj2JJK/T9pgmAfucVrkINyVyhvDLuq/ASfvicI9DegBMPNM84ihM3z6HICRVTuGEsRhh3h3s
GgcLnFdj1QQLS8P0SB756mOadFOVCyhIRNkJgr+8vfHy9pgvxXSVjKFhESUQ0r2KvgXsuYGNxSnk
r4tu+oxDuo30bXPsYWeUUyNiywWXbmzWHMLajvlVAmOpAsCMtBceG0E78mmAMKTVFJefjz9NzOwT
wiWnKlsUluWAgAwR6eIVd0RuOwLVh5cyo9c4mbBmMDpsOOE7jAfiycD2mgR83Aef7Mjxnn88CK4D
UeVpxw8PiJfuQKRDm0xLxYXyRPGfs++xPzy8GnIcFiPxH3MRPHMyPunI5zYBiQPxprID2xVBFpsQ
ECL9JZX4eNGfkaBMJ5RFFK/8ok9rZ9Io+vAIUqcEJWUJ1pCGXeiBMj6iKFNH83gQjYS8oRRT3+cP
dxQwh7vdM+CrQ7pNnVSgbvD9zDkBEg8qEE4XDGswlMb+c3xs9wo50b3F/JLeEii3oFTdj2NvIAu3
0MB8BDLPB+FIfotZFxwfokpwbFXcYjwrxzP1vWGCJGZzpV8Vypz7zmcoz2IZ0Jbeigg/Msgn/ABA
X+Bj5YULF7Xm+sVngXFKYC3UDli3qoFmTfAwwnyBNJZe1wWkovd4JbfWYOI8dhPFf7KBDM6GieZg
UcdbjcNiJ4WjzuVwhV9IWBF1E4gPEwscWjlplDczb6vkINABBP2CzodlwaCRHR4eLo0xDirdlDsJ
8iLGIc8ecshz8lPoR9r1dx69mbhfuDjeA846lg2fEi4KXwX3vUoChBcIksSIsftcgP5BXshhyQpk
ykqf0igWfR6tmbySficMURHVs2cI7vgxVSHNxO8dqD3vmxp777d3y4Ex1qOS0RiPlddNOnaYWvQr
fldhdJz1CygK42RaNhoc7grPDSImv+sXqzwnc/AD/VKeRwvhcmckjcVlbtP+AnugislH6/bhD4v7
TA85WamXNwxH6CfChQdAZStsgA6AtoYfxwupMqSj+dyks5bQstG1D3NT3Qy91wX6FHeSdXU/f0Jx
6AKR48lR81uG+D4DTIXy2SzgisODRaED5PIZGkhJAEfY8YgHd84GBZaothi+UGINNK/bIREqi02E
hQvEAWEMVfiV+VaNv6Rq1/sqxx01fEvkrboPIvvUIxbANNULEQppbGlxsxwLAFVsFh7LjjFdKkAa
swXthWhxDmv5ljfM6EC7GYXLYmPlM5nTFuc5S0hx1eX7U5rD7aGzOA5VSmvjbUnTo6i80B6loQg6
sbpV2xFdYQJrtqL1lZiDj1ma5IWID0/kUp6UM3cSCQWwMN5//bOpsbHVjurQ7PDVt0yBYIPRNASd
nM14MED6yjidwhHoK9T8b8oiJkWVTPcD9UDHWh3pkyuiHujHmfkZdt+jwAwv4W90mIll+qZm8CHr
R6ZXoAASq0tlsP8Q/hIdQA5i1fve+gN9NWN6A1nh8YYEnzF0VJ4GrL+hwmozCE8rev2RsEIlNXmA
6iC8spmv1LAIKMlKp0o8dtELpZCSHmOgkkbZc8D3Lc37VRqtARDZNToeceIJUgiSPdGgWwyUa+Qd
I0wmxmjDArq4oZtn4QIqvUlbNOmPBzbJ20N5AVCFQEDDrjhzvnB+FKRvU4aQfITBvemNfeNv3rsM
Jtjghg37uxo9VmwRfAD2DYHRGFM7Gn/KMnpbEDJe9Y/fj7EEtPl4oDmYkQDkQrPkuwmoCHNbhKIH
9PwkmpmYFEx/l5QzUIm4AWwT+KHzOTm2buXQ7aUfBKaLUgi5xuTlojbkW916F0kHiSTMPfUk4IpY
na8b7qDwWbxO4Qy3CxSRKVz87UOhNR8vFNzimK2NXehYXDB3jWqE75Vrtjb5IZmbGp6zr5UGNy02
Yzx4oPBxd/jQQFB3beBw0hzCzmTExNX2kwB1Im/8v/e3PfMR+LqsCe9QLWWSKIctib/MY2Gqxg/j
gkBZadHg6CPo7GOLO8dP5aRUc45Y7B+HDWT4enrQ0gGIRffBevrY9Kg5ITI5kDamua6oOWU8fCE3
4nFlcMhNLuB4xtaDm/YxsfFiZIumRW+wqXQHkyn8MCCkYab0dvjWXChtavtvqQCCIMWkruTRfPOI
STGriAvg0tH1sJbgGg0qEi63XfBMeUCcJ7zC/XeFRgf+HV5EfIBYmQufjYYCC+RaXPF9uGwV8hJr
7z3jpnLNXAFYMdZ+vDnI6AYOPhKvHUcbOwFDYQ5GIHj2rNsMwA/iMX+HDw3jnmu4fTw8F5CycCPB
v3gK5IYNfw5AUNkjgUEQRfRwj6GRCZz0tBC8V0y3YGugd7oTPUb0Jp53uTniVnLPUdhdeen4DiCZ
/Ec0gXAq0ffg6yKe27N6hPo1xmyxDlmj3DJIl1LpvHkVC4u1yL0GKWftspyGy0ZVhmaVkxwU88q7
lsLPGWo+GyonfZQWDyVZe8aKJO0ol90PM5Exj/DmYgvN4FS6Vlcm7HiTW8MJg1UVE2K8YLaM7EFS
2d/HC7aw2xY39tKBSswvJjoFiwjdGlsAIwwG9HRseH5x1MBagDOF7we1AxcNpe9MCUYFyMcAPgF3
FQS6d4bMNo/pnS/wBeGtpETh3rGguc2wFLhQmcWqMbHDrQiNpIVpDmxv4XhHIloFLGlQe1bym2VC
wYe9KYcE/wfXf+4pApmXS0/8VJB6DyuUOGtuE8+Fvwh2iUkX3yclzJpthpn1x+New+oG0XrxoqN7
Rtb2gWvJ0vNi6kVcZPByYVQDoIFzlmTiBsTiYIGXcyAfJocjBRbtAvsWNtsnXjFq8JRtlvgNui4v
bBV8sXDRbARWzD/4jPAvkHLwhAgCZdXCTny4JAR8GW6nHhxfLOL4iJgJfdkwE58rhOWM+SwjE0ib
eJ90BfvKUOggJOFR/NtXLSJJvtq0qqZPxVPaaFCtVlOdYo11+p0qk5naB0BpXCE/CxrEKHcbTN7b
uaqstTsOrJvRB3xwTfA3oixo9zITZ2j321awZG2AsJsrYo1+T+XMp+K6RcXDXksl2zQNuhEJepW6
eDH1bcd+K7N4TZjy+WjA7ZjjMsX9DBEa+PywxaAcgEv8EafEWbMYv2PrRsj22CdQPO0Iw0DwOGSb
qFiTpN6dko9BYuVpxZxxLUQKfifB863bGC68VMQ9uERCnzc5upuv2YDTvs3+RYNhVNC8H8aJoR8B
h7zkIvQlOA3MNhkn+ERZjt37a4ngkCCtavdNZoTOvUk1Uz3x5hCBU94dTWbExTfpTAjVOmNd/+02
HJrMklAoDDKMckOSDnYTCqwUlMdS0ClOiqW7AiHJitE7Q+qetk4GPZRJvjExbMz7YIBwV01x3jI+
JFYolwEELbm2a9W7GTw5o3aAqSQC8yYAYp+tPMgXjZuHlYBmTNk1rOov0+cFng+pDaAqkdT1DUho
m1fe2BZ9d8/m8wsd2IQIZCNotCSX3G0CeFDaEb00hBMb7D8hCQxWZ/w29uv03BQLAfo2EmuMoP5g
daPYYUqdA4rAMGnpfo0OOi4cdEIRoBL/3iIpYCAq0SxT75kKbpc3vHbMO5neSLucDq6JBsI84N05
u8yOeuYOOyDEl2TxvGjnxxb1/fLpBLExzXzhqm6xCGDyTYV/c+Cf3Jimvbz60Dq1U/hvk5v8OnlM
db3eRTtlsI9zP/YS2ckYbi5OPXNVvPqtT+syLQghNRdzFCx3Ku0LzxESBC4urBUhEALsXnCaYIlw
HacC5TLCdVAiQ53dIXYhbims6MTjGi9Hy94a2befYWcnIJn0xp/HjGgHM3V167IOcsOOWFfzcrNF
CwxyESK3scaLSZQuG3LuhUDlH2mXRuoM94n5fSE7RIsu2xSt1isgCfGn/x0vyTFcyCExQmwYjDXJ
EeWp69f7erRlSUvouSJiqefYlJ7UvyFU2gFyYuymOcOoAkeb5VYmmYcRmYFsibMzQH5gnDTjeDPs
/fRjbdf4eRnLwXcU3tZsEj33r9k60owhGLTaJYsErNMpHGGRwT4kevwgBOURfwppR/wV8zjhcjtU
h/sfEwnDpNMlBotSnI4EmRviBMSA1E0Wx0Z5huTDTXzhdkQFsXmstHO9brY9b5L73pJSIp7144db
rHn3ORZzs/tgxEBbNfQGjBx8+FO+vkHyz6+K20XINEMyingk09+BtQ9+gnyTglNk1sVJxq9/voKw
DNtF6eg7fmJITcCc5mlPbHk2sfsl5v/MJOkjLhfCJEk4IOwZ57IDvLTwdRX8QcmxpWSEygaFsDyT
bHZtz1xIulyDiHGaIMFqBpcJ8F6iFJMd8G5yglweX9Hv0YFCgh8BRmduRn4sy46+fnbA/c9B+uXC
ecOa5kk3ZgwkI9XVZt1c8MqQAd4wvduDEcDAhJvx8EBcyTLRPdEVoy8v1gnkMftLdhIxJuo62zUH
5Wd84ZPQEwG5PgnNo2WiIef78IcMuX/Q7cEu5o9L7z3whPWjfgG6/5xBKdozZ756HI7uVQecvx8t
7mfKJMoVuiSyhMq9tIBbid8Yaj4gUNWiLECLwXwPRIGagVOSIyFmvrNs/VfQbIUFfdJQO2y6BYOl
mjZ5M/J5/1kbo6E5G54lZz5zAJmHhZvHXs+ZLhmPLSuDhgteyBaLszPEX5zdhCNOHccXqBp4G0Sj
oaig26REDxtnMsv+wJiZ/MPCYEg+hukAodfk594lbORtfudj0gkCrog9fj2oNU2tNkYsYRUtwF/G
loXLBjYbiE9xE8H/7+6SOaXN1DWu9c+/fMqERHWyPStseGCU2P//NBZvJM8gD7jot8za4Dg/URwR
z2bES+KmTGYlVuPjN37Slh87X4ymmLD4TNX8xqOmZ3BOmHsXknxaXb6bkYfbuFPMiDJz3vM4GIHf
nu6rdiWd660efqcgKXaxIztCW/b4Hv3Ff6pXYTC0TwUTjP+oLMTjBE3nGeGCK1CViFbHZ+qDp/uh
mLu2V3pP2PWkoxSYAZzhPX9myo7B9zpfj8P4a5bBHcbnuVg6j3nNSAfDHdw7eA1ZJwjJdx/kNaiW
Db6KaGh9/5lVx+fquUJva+J0u3wGz5W6LwMpLLZIzXInWz4cbH5Wt8tnly9U55x59e62kRzJev5g
t7PKQvV8nyGvX4B6Lar13btjWW88lyO47IxJ1vcl4Bc82LWeGPGCe1Zfa3ZWMKXGSJbSvt721+6c
/Ix5LKpxTWYVrgtog6BTrj84EHWUoZYKj8mTvGr+vkx2zBW+ENg743kFRhVWxbKcwb8KFPt2eW/y
i2ThFhYHtTne35eP4R7VM5V8g/EhXo5+UXZO3HL3QO/ldtPbplhhTRVOTp2GxyL6T/OBup3Wv6ZF
huXDnBF2GjU6KWAhvzPxYiJZfqG+nxp5p4Lzp6sHya561H0X4vjw7OdMPxW7sTSGgIpTEXBEViYh
BDpSRF7iq9rgWeVNtKgWpvXLwVPvLh0rTkdYpP2iF5e5ihMRgJrTahEZXHm1ZAr1VZmfEtlmJT1V
p5t9vQx/wNcU2RnsKDDulnEZwsET0wJ0lEyVJYMNQx2Gbdo2nzJqJKmm02H7YmJiwNMB934+IHLh
Km/IM4VIs9QFQXqqwIxCCDOK14qdD3+zlleU+scYHxjyQbKQhs2Y78tXa9HTQ4CfvBzeQzhcdA0Y
b8KCVWE9AiWzF+ZgVCFRSDb2SyBJUGYM6MLMChilDVukCKDDUZNA1IN5NbzYH3ZhfjJQIKJhmKKH
YQP22n21LebpUovu58ehX71+i7/HgSklrBF2yqcnIczGAIOuBcAHFiiOuUjuV/FVnmXnD/KO3KZZ
HjoiuPrE4dThDpMMA2qkAVXCYIc12Z553YC2rRYX/od/v81Aq0AgHxL2UuRuumK/qqQQLBfwFiaM
FD5BZh4rpjEfzUFriJoP6nAM2u8rcQhY3EhIjzzA9yf9jLpMmzkQ/JcoALj+sN9pb7spEHAv2YDi
Oczmuz9cAq7Hn0EReKOrByl7uhnYlwfwDYYNMMggH4pyD9DHltAs0PXy0yT+EqC8QjYFqQ8Gz4CH
yRKohkZh4OBz5NHMYduxImcqHWRLr44ma85lFgRhwWn7ombkm1iABYC3QBsMIMD4NExo3h4NYbnn
vNan8FAHbM5kDPDJCAg1OcgnutXlxM47YL8D3ABuojl3HGrZhgYPehhJDHp8WC9t+/d4rAa2dwZ2
hl8klHDWGuZQpAjoqtm/r7DYxsJKLpYpLFYQW4aS9KQrJfpeJivB/6I9kMN//xBL+cRRIA+Q+a9y
7B/rcPhHmAqIzltegXOnIKSAqTu7Oz2Bt/Xhc6h22aJd5z+sv/gEhWrohfc0FTh48hKYkg0+uQfX
RC5OSDkhd20/sNPqPcULckCwlc6oPQ5dbhUe3DR7AChoGIpdQxeqEWXNwei+PdxObHkqhrXXtcOQ
XaXnOMarcq0qhk4PKDNA8+vKg9Cfk203VE0ABB8UBo/0j76sUOG+uhVwNTrBJQAHEVKEi44eFiqA
oiEZaPkV2S3s+GaqM2VRhSMXCuuU6ApKacp+PAHul5vXEaH7ZNg9dCGKhuGAjeuZ0jla49LXPNma
onGgLrX1IyIa0dNdxSrMN6dANs2mb6r/u1VcmMFxYhenz58YAaxT/r+CZPOGkFP7WiiGD3wmiAqP
GIVx+vuKgy3QKIjNOni7jFaGwk+J0ilGOFHrtM5t/42y6e2UQkimA+f0Z1RsweuC5xrgMkH4eIwl
K+g1AXc/2kzycYOYE2ERJQ6GDlE601YU76uWwLJ0o3txRNMbYAXgfINBTNH99Gey97RtdmLPevKB
9eAR4buDa82AizD0Qefi8IDzMIGIA/N0IXqtT+eBbvI3WZAjsh4h3WMXS9akTC1wQbwRxQf9fy97
NBKAtRjYXOlGmlO1pE40iWpwvu7HL9Yln5Xh5AllPNrLlwfIaOr8l5gCeAMmV+wxOdrxu3vHF6Mh
izY2zPfKe0FPpV+P9xSxbh18OWnv0WRGzIsjW1irlBbhw/ZtSmdhZYtyjk6IEoaXzlMjDaYIc9B1
eZYW+vTmdu4rqJbpklq7DKUL7yjfmyUPt5KZGk7pkLqnFSU9AxLnuWvokU+In53Wp9WjrXfK+S0A
5rXrdR4AyVLAyTM5iIMx5SlVuPYaItmIC+RF0CJY72f1wuPiy6QjBABSwc8MiajXV2zl/SrDjB3e
BeIZJlvlXl3I9A3NrN/HK2pFjOJlL7Eg1XoJd1GjpEidiQU9Ht8/3sve1dcCRhupLdNq3LYaOgEO
KrYisP19arc2PMpItzhdbbKPVk9Px1a1MbFMGlYe35iczTnJiUPKwoC2zETea5qfkMmqwyufYn57
M1szW1XT7+933q9urA0QfxuK4O/Ejd2br/yUuTnGPRqTWvNJDwl1FSeTnuekztNp7mOL6+c+wS58
lo8X0AIHY66ocnFvsGuYjtjzhRLzMthzKzjU0c0VcPw38tPnQOBPYVXu2L9NM2yQWLDEgi5w3Lqt
bh4tmTVxb9j/nnIfs0qP0YRBk2v0pgb3w5j0BhMM3YOPmevIo8br2tNsNmmIybyG84krB43FPgiB
ow8mbm1fyLs3l7LJR7bQ4M8u5KC6CGFChKIBkAf/dpumZBaOncyLlyXmTMgzzlXQRKKHdtoTA9Hd
cb+4qXJEvWS1YbZXVkO6WWndgsrUMF8qLGTAlrgaW7g2+aO1snwy/7vIP92h8Z8rICYH4fxUcdGG
ea9LfkkJ3dQPSUjiPLSJfeNjgvbyb4sWMvQvLqzS+TNrpgn/hoCVAda0m37+kBLdo4eTOx02xKCx
pk7rMWYkxhMBSKBk8dG7mXAz+EB4ahFiRf2HmsFmbAimU3lPi/pyo7mfoHNEG3vPaxHwIbj8hm2i
ugJeqr4YFX+fv3SR+vqv4CHKZs29/MwbhUnwnN2sfI6TmfmeMszExG2ASdnJb64+xcbfHUfIsyw5
yFkiQPEWhmzOyHqeGmTiD25x5bdu8VMEssl0xFWdzmkD0OEVXbJd2q0JMG/ABLUJyDZG0yysnLdX
EdtNlA59XxgHr2m2UwUHIpeUuOVJwMRjzD5U270p/L4u9c1W8AcCq8AOEstELwuR+9nPLYSYcfi+
VPNsCZbpvde3+d3F4AxtJMJZO4vKqBvujB27H1fiYvFxcis+e8+fAAO7KQUoMC226GD0ewZUwWvz
uPQz9ghTjpB+MYcw1HVrY/g2v/8MXu5GtWHNLZhsUJWsMI/FPgf04ZzyOKCY363R7+SvzczXxL4d
Hxt9fnMH7/o6hEa1gEiBppsuKZAcluiC2D92uFlnToynO3ys71TavNcME5v57W0W7CE0jDg4kosJ
irAd7Z8RxX6+4azH3ewOJCC7xM5QvNrYzbHwG59+aaQR+EBiGp6MBt3rQvPpSkQKy2UZpYf8KHGj
IZIFrftevDZokr1/iypKVtI0W1LtrYpV07pMlmUXRHteAhBoMzx2IRjN73sC0MI+SFYodv9uOJie
nhHRe6zqG77avFfQrmZP77O8E12IgneZzbG8QfTMfvPhL5Kc4ah+ux/TmSvuc9dNafTUeUsQC1uI
4NNlf4/yD17CSD/hvbhQ73fSL9Yfj410UHiHYMLwHI7dJj/GbuUziSUJb/IHKWvYZsisQTEBVuHd
5hJ2Bhdli/K7pRnkFrQ/z2iQPy6KEBlXEC+HrF5y7lZYXit25038p5svbr5kYcJqxi7FsB37+RpU
0YGHK/+9fe00OkjzP4Q0rPRndI+QwGOluCKweMdmZRNvFjWwvO6m5kLJt0lVN0W3W2jL24ZdYwFV
tdnQlMDuYRJgkJ+4EwkWN/LLd/qZpRaNMr8e69qd7AAhfpnnthPEodbtUu/KvzZQOCI652PDavlS
dNCTWilvYIQ9ofsNofdY1bQPyh1uuC6EuCCJYEHwALWlBksXa+/fz7JbQNmB99AcX7/96i/iOAho
sChWnDFQQOlWQ7q1qwwRu2w5ZLqOGS3Ku9ehXwpTadFycmeeuEsicAs6qPcvyABNFu3poCC7WROw
9MZ9ovCBnDbEaiccOKBhwWepXjCom07g3vNKC7g34jHxOkhreiGE4TraQrOAuoIbFs0eHk567ANq
ZeIJxiwGILRnQC66VwehtIALKi5bkp4ad1KRRkCarBgRw4myF47LCEcepjOAxvZu1A4B1Swu6gjp
CHHvQW4YFDxUPjZOnPzwV+OidaBjY4/BM5MosCMwGHAWYVbPM10U3wmQj3+DxQZfinBgdmv6O06Q
zx4WWJid823iPNePH1AuRqL0KQBDdB/5FUU9hYLJ2Uj4dWhxei1wbEECQ1LygUwBac3FcjU1Cx4K
wZKYEhMWJ7DvwwaZNP5SY4lpD6crYN2e+TlA4hdvLw+vRUvyv2uKArPxIXqZSlTuM6e7Bso0m1N+
b8ndciATW+XO6pfWaF4Nub5RG0z4swqDqsZhjuqK5mR2GXwvGKUQnJAal5e5l8z7dGzvE78LRIMN
xlRmsCrM9yH1P/vxL/a6v+q82lR+vmiOrJY/qqc5HzRfgpj5L1S/xRzawz7ftmdv5EOyXvQr9cjK
Chh84VmFhHiw92I3ZP8abTj0hHXyx//EPxBDW/t7SE5JNB9hZgplnSb3Sx0Nbg2v/pAnRrmwgZrz
FTXyv6YcIgWj03wxuPJUjoxFEds0Xobu37zd64vHkpxhSmnBHVPivIHOLC1Mw9b/7miD1hPQTM0T
psTzesi7ChvA/b2lt2EsiByAIaHJDHZWWCT9zZth4kYnPIHPuGb2aqRXBB9UCz21MMgfYr/EYi13
+eJvbCG+N58eC9XSfeaPT28S5ebfx2cCYP7RTAtTurW9cGF1tgqlVRsOk890SlKoaYn7Cm0YqYes
TiqxOehlRfJDfKaleswAPfEbHm92ZA3gnIg9qs+W81jINhQauwa823HrPQXdhJ05YJSQiqOeMw3P
FCrLdHNnE2N/0TAIjLA9sFU+LWoTlw0eD0NuEv0CIrntyKvYBrXgMYdk+Fhn9nDq1ifhMObs5Rg5
jA5l1Eb1UvWUQNyNPUy05936VVutPGuXn232Aw8We/AtVHBMRIqfinkk9rzM1/g0HR6m6CMMEdVY
WG5rTnAmZ4nfd6ZaW5/EIZq7GLLqLEyhAJAwFTlMfnitd4qbbiZLFjQMFNB5KJtGyxtSYmXUerU3
DGvi2fdQyG5HqxAlEZZw3Cl1wcxv+mKzhF7jlTYl1CGfEjcMey+3M5BcIIihAcinOEK4rylHl5fR
o/COuMO375x0A9vave9UPGKmyk8dvBwE3FFHJaVOkz1gurSAB1m2sDYHcOv1O15DPuwpySkj/OIs
TId1kfqgOoGwmJB8AoZikIVncvm2BLjzxUAO35bkb7yBuM+rCmOOn89Z09vgsqxJnhfvceeUIetX
jDhCzQxh+TqfsvO4mUVU2JGmi/pxBEl5EgAPGSHHHstFWLPBk6HwcpToEyhLSnQ7ncbs18OxSBUU
3Kjqda/YE2fNFMEqTkNh+T4CeIm0kro18is2ExiQLPCevihzhpuLGLT7zfiWow28LtLi6GQaV5kK
7oStCMd+nF1b7/Ra3TCM6Bb9kgKcocGGtNLwNpjVcYUUCXY1TS8Vde0Ec3cc7CYuKaXcofpMFB8d
xGOhnwubvHgrdTgups2azJgbc+6ffjayvmF8LLaf2RhPTAPkFngW4/t9DldCMhUMfSoLolK/5Q89
zNrnJVPmc7LNz7hszJoNIPd6hPubMvhqwMxbY6bbiUMlVnKYlWa6VhgNgQa7k8UI+oFi4BERYYPj
aj6WkoM+h2oYc5xVuS2XWYjNJX8GSkJJoIc9AVS5WQC6o5agneTtrLEGI1wLRwNGFAbvmArtInVF
BKy/EOiJbtEPI87nOlK2hdf4dFQbig9wyWx33935N8kahe2sxuNxwMmpqxI2NCqsfgfBkvZJNdC4
YR/BSBvRi/E6N1DLoXTQ5mG8o9raiMm4MWbesS1/4Sa641VyxX2sPcQeQfAYs77MbikeS5colxWF
kfOcyTvYwjOO5jnUNWcUG/Us28KChuWyax15oa+eyyyY4JilmxIRKAgqKxxRrNGYuEzElE7hgfpz
V2mbavwigP/9aiMH0FxtdIR+7Je0EC2tBOMfk7JsrSwSO3eot+3SxbWWsUXsj22YJ07zzw2lCL5h
431D3DG9IWoYjLYzU90Zf2ENGA+k28yPyJ3B5w2wH/5+ZfWlCWJf/GQ/fHUlUVOZKS0biAZhJdf7
tZhVIbRQisbvVN7Ju/5EbR/m83LGBHuWrguGCh/kTnPJ879UkS8+APop5+5KAI+mxA8EDyT47b7U
Q8mr3XzdIV5dShZdwInomHZXn6pNclJm6gZYgSksHId8uSTryh0K4sKAPWkCgTvS/rvPgmL5ZDvt
6jXfur4WP4/5bV1uKRwRq7JI4eaxSKXabOBXcVrMVW+yU06fiJ8eMsQMmNxWEXIdG/8pKwnuq9da
3Ep7vhv0/lrGj8HTmURwdKL30JyRtmx5O2AOQWvGPHZGzwGJMN51mxGMQNRyL1ObIEeGjGnlsZ+O
LHFHV9CtpY2K0Qr7EdEetdWASo5IF2AdYnQ3LVYqncMIib7BV8lfs9oUTP8ZKXP2YbhEfUSCzZ9M
x5V4z9Vw62hnFgoK4jzqdu/oYTcRgRad6H1vQd0S8+IqDXwbhsWujEgDORbtlsKstM/MO5Tyuzzr
H12g6QEZi7tGjGc3sP8WcGdif0aU3I/F2088WiHaes3HDpFtWDFpcXTmENF7mniMktyW+dU4tej3
o4efhTVGHQanjhYUu5xA6tyHtWx+py+/iOLg7mFLz/zz+uU4ZtkWLhE+jKroCOMnxb3z2txXGFM1
izqqT7iSg6eA5UiHr1P5d/vuwR1y71CLTDq1LU7KeIKu7m557dlyyDIYu18q3v1zWb3srg153t8z
O0Cxlbz0Nz0wfturqHP2r1CPWB7pWli9zozsNtlMWAlROtcjeZFMh765mLFb0SmW2Bb4JVmFHM7W
a84VeO1VPTMcY4LX7LMlLwUckSvDMSLGb3vcWPWYXcUgF+cNC5yRK5NVKPbeuL/IH7smTjqFsGkz
W7vr9lOEN2e+iAkFIMBxmarvUK76n/RAq4bFDg+ruTu0uskXqw6PJVYChpFZBq3VGB3qE4r64+NY
eBo2mpnVoSR5wHSFVm4/dJfWi1aEl+qGKbxgv/7Znd3L60dy+XPaOOWDebYppdY7cUm/ZWz2bg7S
aDc68B9LZt6481pKcLPuXhwMAzjaSdLZO+56ecXkIDs9MSYmQ8NlALnEO2el/9JY5TTDmgknW4sZ
/7rolW6tO1EcSFKKrSwpYGlyh8G5vJzMxmt9jZUKOxkt391tPxbha9S9VLrxD9omjB2/FNoyI5dp
J0+f/aAmTyTcI0zqCNAxfqWbNurWzaJARCY4CO4+d3ssWd2vsObjPFJEA3h7kVuDYIchtC0SZ5/7
QG+oZAGJaedhEJsqiU+kaYMH9ua3xkrGeCs28eF3Ju7EnvB/Hq7UYyVvMYsbEuJyP8tJH4XQ79R3
Wy832cuZ0FLsaARRxr8AjXUDuGDHbQNrAOPqe7uDW9TbVe/cynkpB4g3mc2pTdAJQfK1cWkd59Mq
3xJKX9ROCaEIGdLL+XL9YJGam8koLaZ3XiyUUwXir7n+XL6+kf5dvOMZk84ORIiv12fJI6y5E/g5
0hAp9gdc4YULm1k/QvHlaF9Pk/GkuYr/kXRfS4okSRRAvwgzdMIrWmuKol6wkmit+fo50WPbOzvb
XY3IjIxwv8qT/YcZxY0F0/h2mJh1b7Nu0ueaddKXwePfy8dOdZ/eDJpnxU0Fmbg0DttImPFV4EPF
6O3zo3vJ1vIgsUSJJdD1T5zLB/NzUi1063NVf+Y7r8PoeBlkb+PZbXzLjfeb4WlDXFV5nerbix6+
mwzWv7ql+ViGRyHzfjCvJYaBbSeru9a5fIJMnGqL/K10TUxPUS2/615ENu+6ybM2usmHKKQ5bmhO
pplPtOZ5m9HX7Pq5TY6uz24m9TOft3dPxs6vAzgrnhumc0PXCbyjd1//YVdRvNGjEhkjdC6nbHhv
98buWpx9aPs9G+m/zU+q5em7fxIU8Bizi/KDRUWDONeRjb0qyfeyC+lcqVPF9ICn8vwv+y2NuHOs
pPXEyXa8o8gECBlu8jiWNudGAsydFSBUX6crM4HAyIGZFV4XJmj96OXZL62pZLaU5GHdei7iNtTc
J4viLuUt6A3W62ESvL9s+VEGyMOFK0xwclX0xw1abSHGKhn7PCJoXVmcart7c3donw7tlFJZOF+2
tKZaWzXct0R3dQe7QQbm9oQyE+TSTPjz/jvnoV3qzfylY22VLotEcWE21WjRzB2b11Mregh6qs5S
IoY698t4uRqyLmcEqxltkEIqBjbZPBPyFcZw/fC9tcnWImEu2/qSb8TQ6QOhqfHlhdfwIhHcGFxG
ZSPI9+WY+VDJOlXP41pOis6I1dm9MNDpj5fMDb7fOKOkYK6K0jxEnD8ClBJtW4hTv+Zqrw3ap/i6
ElyTeRf9JvdyJlXi1xbjmKGQ0M0luwtBQdhc0iF23mgqrotMZbFs3kzdCxqnUsL726dldi0ocnr5
ezBkmnfCq/FaioGoMjRwcW14lh378eKCEwHEuUREmzMcfnO/qz2mh1RHOpl4LOyvF2APXAGRLnr1
91gesdt8XrCI+Z8YJH3Vv19nhu/eS6/raJZqp41N4R0yDdX2h14Hg+RLkXe7hegTJOcuP4ipAgFu
+v3OejmKALAMWqwoc73rocqfNw/+tM5lN84kO1fO1yBFrrkR0dL3dpLW01tHTWt3rR/koacr7gdW
Ivngd6psLlXWX/PJXtd66lrLJuuXeyPhrbPcq2VQsblWwVnHEifarOUl/d/jtu7FchwhIuYSw9N1
lLy3lmx4/25lLk9kF+5/LlX1AbWcj2X14LpfazKZL3iSA+KdJaOculeDx+da07wTEi0nt+lDk3jA
EcYqtlb4BX35qjwfxkbrCfocOrVIdWbn3swh77WWTTICvAKUa/dtrWlsfSRwmV40FqdGJr0297JE
WuFTBd8J8938joUNa4cECzHvQyyDT03aebjyPoBPxkFIc6BhPq+CAMrf92NyE7jZw9oUeXFSgpZy
ct9IkuRIrtq+xuraXqV7m2XTsl0kh68tl615crIZEsHK5OGZ7J+DS7r3XI5iMbL65i7R5H1ijlzu
6o9LCad/dVSfE2NZAdtcJZKOKpVlb0MvoEcx3ot9JXavZsTJt7JRBY5nicfAQfEiHcCGB39ZdT1i
zWiYQaHKWW6deudqamIqlnJ3eS1VVBuEJbIxKLe+nhLzYUKNXSMNyVzVAsqjsaVO4GpiYEMdBiMX
1EAmsE7yOZjRmVx2LR+W0c2Dltp+Ptft7b6RXzZTS66hErWJCL9tqsbHOPfP3Nvr3PXUkEj4YjDG
pAinFeVYkXoikxySgcjJaK5YXs5dWfIP90dJt5XvEsMehXtJOeeCe7HE8WNlnMGZ/+zRuoRovKDM
4LCkwrhzzy0qwbGHfqF9JwZIDtPXX+a8TMqDEXR83p04Yn9uUlgkbiP/7t0o2XakATESRS5Jvxf9
WIPUMJdbLbq2OfRmqe7++ndjFNpu3oNZ9Hl7OwZoNfYjO9hf8jNCHhh+rsZe8FgoyF+lRbrgw13k
P9z659WIMMMfnW71m+I/dm0/L7hESqxV8CnyV7rQ0ptP88Z9F+LP3fXV7G9/6cS2wpBruUfrnGkn
7HhC/XOCwctMPjO7UxgqQIfScLH2xyo7ZTZd9UFcECuLBIeGkTxw3hV7y1UjKF1Jm3tLC+3iSJ03
kqtR8vV1owcRz2AElKkqURI+MPA+4GKWdwoSypLnoexyXPSwK2mJJtNVOE15VF8sQilpBmUWO1+b
hetlrfJf5UZ34YDzmh++y8HhnrAosg2+nNutfCASOTcNQ/Hi+fnPRfjr64tiBqLCcAHZ5MejSSRz
ST5ay/jXzN2IGc/JwyRMlx6HsZDbSWArwaQgooyf9aSaNAOIo4CITH8WLFsW64MLTwQLWcun8DuQ
za2wlWxD6tpl9bYWRLwe3WKDl2DkR4NXBr4tgJ7PIi7Fl8e/ckp3rululJBL1RPmawDanSZ81UzJ
3UZXJfT6TansHAdSJ26JptsXP1ZNpOHsyqZqFCnWgpQc1n+XhgPnOmETCGZGGoZN+wbX5lNY9bwA
Ww0r0Z7yVqAgg6XsOH5rFOC9f0Aj7lOfsUt3IREn/uVmMkP5lTsGc9dqbiISHR+FhqRH1xhSI8ly
GPVW7RR3plmtyaaprq1Df9e2HmysF5rPa9ib2XHBXnzndElyV4L3MfkZ0STE6DOLLpt426MajtMr
wV3keetCpUl66YAIne7hD1hn/I397Y+qyJy63HGyMJv9HtxalDjxW4W3gm/Hp4xQFfys3G3/bJn+
nefY43jl7trVWXP+lzpZZtKzl6fhIjXc3KaMdDZHoij3mPgqlWge7v2YBzKfKVqygcrAX8DjyIQ5
mnfCNCngWu5RCGG6/6Svle1EZcMIjdZeEaLXV2RRl97hphSp7xn5bJuxKoehTYQaa3sMaiuLzRNg
Ue9ubct2eW7OM4L5Ggy8nrGcsCrq01Q3AgkSR9h9LPmZ1PxQGQVFnWrOzYR4OVt2Al5YUhoeBc+W
kQ9sR2JAcxUPYgj3YbJaNv1zt2pGPL2nj/vz2wqll7YbEKXFdq20oojBjw1vem1uJ3bqO0r7n0/M
9/UOlpSbkkbtpwtplSnJqxASLNfv8ys2mr8d39J6GV0FzBRXg5EH6woGo/8gTptsu4/xdYgdYKL+
uTY0Bck+j2s39X2reH1vZ+k6p9Wxj3tTnSwxZCuZieDPWSaxfdkhTiP3M/z9xsuBkefnBxLRM58N
ELSjVJL7RvJrQwhyqW54gvddwzL695pxcQNjPciyH5VZW0fyqnyQWYkR1QG270gdZp+BdedIUu5b
X2Pf3QNDQgNiPX9h9jme8lN2KKssqNNk3IIhM/+7vGwdEuJKFC8EXYTnxG73Gpwcdbepp1QbJ5+o
t67t6vs3A5j6nEuWP3SjmcYzRj/yqgkV4eizsZCZcHaGdy3gsKpKP1wYVZLHTFSIEXUF0Q0ivq7r
Lp1YiNiZIEbKp3fJis+QMDT7XYWYicqLVhhrmw83IEsSdq2LZIrTXqAPbRu7+o0q+9rZSAsDuKxH
bGoCgFnlntyUtzoTaOpWD2rGiu+VpqWUI7vnXmBfWDWNvrvAvFaVczcz3ooxJTZkH5J7zRvVXn1Q
hqdb1589gn5o0I0V8zyW3TJqLA+07e9Yy3SzxnY088KUtrgD9L0JNZCOxhLJHG/g95ZbI5+pg1tP
4yhPTcePiIE1V6IiSNntDn3hDO0VMqxz4X4sh1Yug1umsfvWkJ0K57/UNTDBh95j+DSzL+B+GP4K
xmZhUHnh9I7Pa/krjpzbvhXCCrgciVi+5dfSz2a+c2TE5P6m7xI9Gt81d3M247NZeso2qRlEKbvK
hR5OTNpjoMx/dU+V/Z9mTxzOzECRY1FbCFkAsLzS5fnbvrYYi3+pPkf37rG7HLoi+Z9AKa8/fSDg
g4+dBpcDUrhxnjRUbS8gZIcoWKcVxELWk1l1sD+j59YV7aGuRy16mjPgBF2wDxkb2eNsDHfIuMHY
RCiHMgvboq8yO3+popC9ZmLgWzbaIoPY5e3nW4s2Y+V425yZpleRoqXd3X2n+9C6zq63MYmO2mPe
jzHW8le+ShWmuQrVncVMpWrbikZsB0S6ZsUoeBMz+RWj6FrvM1ekzami97VnoRF8lkODaNZ24rjw
OJl8tnxnZDmPbm8HIfzcIMve+udRppEyTyOBL8mVRbDXXt3sYDmJI9lHi+7sUMgPHk1tQxWL9kYt
UjHCp3OjsLm09h2bL2pJYFBG6Bk2uUwH8e6aQXewA/RDWqFivEGeQSi1x43f8Ub3xpXeyciAQqxx
AJVC1Ibrqb6mfDHnC1szn8zGWlT6zjVk2SZHV9f33AoIHqe6sWbq59WlGxgvWu70rzqKp99De/06
mkV2KNuDFYHEdPdD9aroNd63FWi4p4WD6Pcq7fnbbJz9yGYEqRcurDuPXoae9OMB+CrFDRI5le2d
HCWD3PhqqM8w1sWOwD3vjTUSTWk4EtY+3L3bhx/fmW7i+zZNd57Ne9MAq/YZTYQF4uhhQcMKBaxE
4plrQXXFafV2a11Gp9Hzb1GfFUWEjDIGqwsUrx4Dn+VeaxYJGj/DDIO3/CjXWXaTX8duon2XMhDV
swM5XZVo7sEt6hBi3W0HOmNS+NvrPfG+GN0br95DXAD1Jmb1SbV2qqS+U+9ccX96VNwflVzYfBe/
CVaSQ1VaIqXpri1slEIuV7AddlkF6SOh4h/zYUZUYFhW5OnJj8t36ns1ygwNTahnO09yH6Pd2unO
GvqOXfBcrwqZIW9nHfuaKzzbGXuzmS21wAHOg1FGdIgGbKl3ibpBpCO+5R0llP3cTOPlU10iUush
Y7BwNBBGpQ3sOY1SFeCKSCVcXxxiVBS7MFl39QD1x3TfxPV9nxtJOZK7ltu18PfPf9e31c+tFTRl
GVo1MwIa1y5p3cB9qia6Ko0SMGZ4+Nj9nr+2k2d/31y0ZZu3KGJwsqn37eDeETS0+X60JIN255Qa
zC8R/jEKIUXWTrb9HOwnyc7sM3yxQa6TG7hPFe6vSqpI4A+LPdZeP9aIcyI7ph/sbIpk+Tqw1/Tw
nkYWgIMJYF+1BJWlUVl/j6ia5Sj7yvzodMg/blJJlhVHH2e0CD8zMggfTm/JyrF++qRe3XTYKTnT
8nKJ0pQSA+bkXyfprEOyVHGeXZse6tozTDBODuLVV4XSTCB++uPej/fNwHhWWbfJmU7tSztdW2gm
980TMjddDUI+bhripJ07eKhnho/3WXvf4RH9UDKUAmtLitczWblsZxqYE3Qhb/RAxRvJRhixkWvb
ZDGunB3vwufpQ3NVVpJXa9khSqKCM7m6m+zP3ygEG2DG+bK4f9u0NvR8AB1t9JyqIKhYRWomL1Lk
4pV8/wGsUxiFod171r2ocXkzrijDLPHzeBvf8ccyeRbyodyywf4t3yK2qW67iybnMB2rGZmlRe1V
zhSVMAS9sDDiymWFZ5AmdlNVIjVUfSDmAtd4OdHbfbPh1p+Ne+PsMVmZ5zWISePYT2Q2va/q57/9
WzQ85Au3dwX+8jMdBI9dkvyy8WstNHHdf1pnUtF/n2eA+Iwp6t6uZkfZh7LtM3tE0MetPF9vy87x
7znITBN15vH2CdWyMkTOYE0X+1tcmSe9O5+A05JtkpWugwWU/fzj4CFXBcsTO53fGIbIvu+lPE3p
vQRQp4+LSyhnScl1IBANgmsBnKdfkzzLcYz/qf6gubzZzh+tbS2DobzUttWTcQ3JOvy3hqqoLavn
yrw1r2JGm4/J+iNeTjfCLRQWUpv3H81D7VUN7ttEI/c9H2WHj0G2lemQUNe31QI9ftkZWMpX96UL
F+i5/ihTj5WCezVel2EwqV4UYG43EpYZSxXBn/vlfRrEMkHS1Xk9K/a6TJcm9/mXej/iRJafZ0qH
bOPWUgIUkbFcxOV76VjfcY3ci+0vcsWC0eNVQwgPb5l9J2baIiTWExzmPtT29LjPwv4910Iw92at
AzBB7wh5SFRuX/jgQNgrwLjlCcK6J2ZQ9PHVyJ0aUiwnY/1Aapn+PfZ3icI9X75vyls5I7tidCtm
88WNrXC6mm5pupfFsxHSVveAp+y+r2atRHlZSSF3rbu1uCgLXl/nSgdMujDBb0sjSrWSu6rCDRtE
WXKJtfObSkp8aM8y0AUUVzPqmur+DHAIUUb12LGfiWr3fTM6izsv37clDhwIL8JyW0z/0/CeMU9h
hnzpFdWE+G23pQwE31u8IzJsbKdL476ql7KnSjzRX2YqKzcfe7Fu4DYO3j1dxgYdkq019NOLP8v8
W/NOtu+8N4ZBKUUtZ4ZzH4HzzDRfwt/O5Zd9Ox2fmkRxzk/W58E211kTMmVr6inwPANnLl4FgmeG
13if/SozC/Dw6qKJrsYtstV7lOrFb9+Q1XN8HKP53oUoLi2ftl7BtU2GkjfWSzDN5uv74YOlY2I8
a1P2Tvs0yHsgRrG6zvXUSMq4LqwaT3lg4JR8SYXTT72nGybZhdTy0v5RxB1mmvfqtYP/zP05VYF5
u9blPeq2893l58YDvfnZ9GZ9Mu7P7IcqB4dDF6zfCJsgVtAzPIjej51MktKgHKbEqYyJA3L1xYOb
tYpxSr6kRBkZZjIlPymXUjWbLSXODSTAsSzDyZhYiHd2W4/nsVw1TtXlAggqXLxkwIVaEDIWH5jA
OkJWnVXAxIzKjHsTB5F7lJ01JELxqCgpff+nKr7/ZdT/Ct17Ceu14drHQxrYhrmLqqgxlQ8lDwYs
eXhbr2vHv0OqmMOizA2Zrs2J5xyAy7fdpZuIWkY8gAn06drB2A98RfrFg+pv3d0qH2Xx/EPjxGpp
lwtpufreE4XwrKxiDQygNzntuvtXHSkiovQmIfYmssKAsVJOuyy6or3DU52J2FNUj2JOaUhfvfW5
pfCG/UIkBYwxr95QEiPQkf14QYza1LyhH9huoto/DRChQjs5MTyjE8kCKLy+4x/bidpDU8GzpVwM
TQV7/r6wOvbJhUeHEYK9tQ+C181P1DwMH81sT7I4UQONDUcqf+TeeKCcLNpCyml59VTIIIbNB/5w
YTuJSigrKtNc+3Rv5p1pK3BnnX2Pn+7ITPhQBkXfSQKHGScpXkgERe10tI8ThPFYbOuZSxvs79gz
bUNTGY6xeeDu0pbLxwV7lS/gD10TRQ7PoAIiHaIF8T8c0dttOXcr+XPs2fFZ2yZrIlZxCRkSaS7m
W9PSSqWkk4mqLCN4FqJNNBTVfLyyFHf0o+7wN2/Z2imqCx695Om+MnUK+LkcJtqTUiRlIhNcjtSl
Jop2zOwybyfBa1MxtMSv/G6E97jokkCmksrSIVNbvDvARCkD1vsf3sfiHI32kbx3bSfT7Ri4GjKj
7EwXuJshBMSq6vinWOXYj7IeZkFJyMwf/Y8dlC27n9s9+I02/zzMMEPoMmDw5UIfyrFsa/Oo7pY9
xA82yB/xgAOI16sR7Cg0B6naKcU70wzwY6qu9wfQwF4BT7LwQM/na0X8JIhtedZQhiij8Ivd2LqP
KnJUYc1eB3bmYYCnvUzyQFLs6vAgkEM8UWZPFNcGr1ismpdVWealuk/oCw/lbADUiu59kTQyhyzc
YKifYApUfOBeCFcA2p1F2nXdEqhLDBLs41XSN0OYIFDicHxuH+78JcgPzgpHlozjusBxiTZBW3N5
3eKgmHP+dUexkcsD5IZg+fOAtuJCgCP/sBdoq5jDdaoGxgVACqJ6rDthJAp4dyVCpujTEAuadmNA
4fbLt0pEIR4qZwJDYacWB3jmDwX/9OXl4kmgGnIlgniXw/mxfP661vo2Bg53SJ+LRuLMHxi7h9Gb
MpWOXyBKzS0LGQjdH/oSfoGG/GxYHTJaWdl2Y2tkMwb5jBnyrZIP2UGrX/6o7deCvDlfr8migmMK
WjIUOgzodmwTT5n7aRibgioR7PXigC+/cVMvVxpxH4kxftHWvMySNXg7HXYA/sEcMCDKYs9Im02v
u2qfa2ou+Q88r+Caa+HC4sC1XMpPJTqIwKjmbDnSL/Qbs3amm+7nR1FAz0hAGsKqqmfGgm2wMQ2u
xfgg2/5nWkj9rL9cnq9ghmH3JwgL4UGuONLBZ/LLmgnbFoiBXUSqVd9YCD+3+w0f7XfR3w8TUGPK
KZpaYUe/rte/XIbklwbvGqzA8vh6mV5+irFraUgmmR6QqWfq2JhkFJNYl5dp0cV+7l+CecKlUg2r
dYbr0ulB0xGCikBl+8ljumofqijr5rW3MYVC63drP/gTL3JJTas0jfo7PlrVLm/7VnJkKMhk3hLc
FQyNhWV11sryIh7NKijlWab2Zaq/rkOaKfxe0mzf1HMq2Fz/9D4bo35Tw2c/Ei5ObD50sJcfvQS3
yp33t24daPQN8p6ESz/eT149eMCaxPTYRGW31qPV4FkKunDhaA0d3XT9pXcFZlks0Wjh1RL+G+mQ
9sIKgNbvqe9YDY5DKDoErvYe36oY2sVEd+8tn5N999qbf4ve75rTEFLRMJGNTd8Nr16b+4khKaJI
IWmJUmxdycarZ3JQoDyR47YQnHOywYyTslQGXq25aGQNEP00M8WI8if9TnWo8a4kNAoqDM0NSe1i
fG3KQaYND1af6dxbv57VgygO6uDefRL5X4LVBjkZ3fq1luqdMRWKek7OGuZ7Ov9JvCXY2HR2spKM
pGvm+HypYCsn1VHqR2JvHblI9n32gXLBVMFcoTHpHBuZpkIoKDnnzWNDaAFstTCbku/thrxNt+HS
Zf8haaZXUlTM39a6dKkYohhZ1NMlAXDAfFlt6q3Dx7UuG+gzAluf69tZ4fV2IjblJohatij9UyiQ
aDgWRQoiOR50a4jSEsK8f67Oy/nitirDRBgPvTdr3eJn8aP8bRjbsCjGDxreyTy/Hm5ZVPb93fAm
ble6lsT4R+FCvv8dUyb7tNO9sGMSrXMp+TBFMSOruqAgT+7KaWEl54Iqm1fnRdtE8nUqHYToJ0vH
WPmWqz9NaJRQkB9S8pyIfF41WiJnsNLVJ15vy6rczANN5Q3Ki3+DJquGhB2WVeMVU/EKyp2iYseL
TrtpbhFxGcNRsob83uoWU3UVDUO8LM/AgUI8f+6G2srt0KJiLyTFmUh2L9gX7bpZmau5EY5pISrw
UQUZO/P+nSTNLMJDyJdZRO37hIUEa3HM+Fd79LIC765B9p1V8m2PrFLgnITgW/0YRAXhRX0t+E/2
WjCFoLxu7Vjdbr/7fY0Xi8axCe9FsTuT7rH3RxflkBnyxrKZGDFrCHBICgkxwFVli3CUWnrDnplv
KX4g4wGa0VMv1+0jGEYirOFC1RSYytg5oUfJ4YOIZ7nsstmCJw9DWgPfFuOTJ2WYXiFN0xBusnB4
rPrOUae1LxWmguMLQq+O2XEZ0MN7pN09pBRIq40zxnT8qzTQ7QSojUUT24cnMzU2hLXERiE3c+RY
d/YeL8Ab3JNMW2vYTgHjUbKsql5gNQa+Xs0fO+an+7uaTDW43V/KW6rvHoLNy7DsmqmA2flHb3A6
VM9fouopAMIJMK9Fctax0XUH7E9u4P/1DCm8h3g359mJJ7bPh1s1FKSbK/vmQpJkiJqVOh9mO4m6
YqwvfyHZ8YAhzByAbMGafJ6kWAlngg7z6C/GmJX81GbjkKPCkBTE/TNdtFdtS0HIaAUzWwvOcqA0
CiH5sezkv0+V/Cgr7Nmm0c+9L0HAuXHeDr1xL/UITZ4oqCRtvLiL4nySxPIcoVOmrIxf49RUbkKR
msnI1oNRIxOH2Knx+Li08z13SI3B59medfK9ubjLEdrXkF9PAfXaMFt2Cna4Vz51Vn8mzEOsTOMD
1BzZpBUm2+C18v6FeGne2x4E4IfNrJqLF5Zd0Fp4yejn3/0L91u+wG9yoLzPTBHZ7qiDcFNVIcD+
5xX6PZUJFp2t6ijbz7mhskn0lH7JjtwhkjxBx0Hp/xNNs15kHM7YtgoRqmyWRhjwjMzd/brUXtCF
PvPB/F8guIn/4FNsPAaZdKGbrt0CrjR2il5rM7H9RfyB2wuGrzwnqLKyPbl2afc3bSrH1t6X8ahZ
d+pmvov2vqsqghbKsVbm/O6qEiG+DsIdKsnJobH7zL8Jj6q1FGiVU3G4raz6Sb4cSjXLdip55ONy
lTVk21C5hxyiXfFN4QqrVQ+Vt6WhzaD8tiKFrF2bp7FiDK1XMMm03XemfoHNQ8klKI6fMpTfhfmX
ejeyZE+DdHPRR5rfm3NhX/3c135o3rfv6QFQuHAkqWAlPrVZwB4VLcqT5VGj0gbGP6bCWeIcFqp9
wSuI62JWgz3mP1dlu9wf6TA2z4tBnO+F6IdNRYrI8hNIqozP115TD44ecOxZEvmcHSxu5Vwx0Qsl
T1NcWhg3EapUIq+6B6i26LvpBghEJX2H/W7Goe8mipTs2V5WY2O7tF8FPChh8dAwvAtspoF1Fwyp
fPVW0rZW3UVZUVZL/RiVYa9I+pYIc6OiM2/PL5/T2adtQqhqkrBZ84zHrBiWY398bjLd0mXIoAm5
k/l6rCdLYFcYpxVOh6qxU7iyoaQGtJ78i0e60HERmjPJp9001RnuMl+z1UORQdiwbyo1W19dzU9d
t1i2oKNk1tblWBNszRPnza23HmZegX1XQBderlF5e+ko4ddfaw1L/TrJcmF5WpVQTshfmLdb3F31
DW2rUDkwQ9/5zB3fsV6u07fBXbehEcIQyx3QRaih6uHnrz9qaT62fC/f8z8v43x/4xOK94/4CLiK
+J0mIzvSmClWvF+PS0O2mKgw02tCTRzDefw8lR1UvnSseBllrn5B45kpnDrLKXHN7Vc95ar/Yw1s
cvmfFZ2jEcr8xwDiYzFhL431jt1d+YX/I/P/8HxKsqCJK18qh9Y7dASv041C3omnqXAbPFgkRxcA
/aH6LDSF9tSEz7bzFMYt2Y11/B1xxHjZPf7YVANzFore1+elI61Uzusg2U/2QbqQ5uBF2sMq8sMT
1HrPCuJ88VkxNGgwrlbA0WzMafVv7BT61gRWO1tq6m44HgXWpSe7X8kx8+KzKeX6WKM3sl1qIQ+l
ZBND05D6XJBLu2gTOiphCzfmb1K76AevQGfV2a+6m0XtOSGRmSOGC+vh41gwh/WpQnxKC4ycDk35
vyNcgAeh6UdCcO6slGQ6MU/li6L1WvLshKN33SdNcOk0cEnjSdCt18r+y7irTKIpT8eWrqEMsh7V
gmAdcZqjxOkjN2ui5E0fJ3H8f9OqJgjpquLfb0bEaHQIfIiNYrNBiEv12QyU6P4tPV5eMcV0aS8y
LOgRtfIC4zK7T6G34KTzZWimkiW0O3cdxrNyDiyiJXRwzkxjQ0MSR7He7wdLUTX3mpY4ERLsdWee
K+8noRlMxBJMBKP3O1MCPCg0QMu3Wvo4UfwkTU0ziTVpdLBsVbfBD0FcTsNVsuKpn5WeaHnZ3qxk
JQ2052Q+dfk0lhSffcPvjg3LLcHbmGy67pd5MVOCpb3d5vJPQwqrv7lY9/410gXc7x6EEFBTU6+c
p39p4ZeDc7Kx/wPV+FqxSkjuSIxjz0K+ahLixsTqAn1YJzH28e4kE8RgnlvvmWymv5LBbdaA6Qnc
w5dF0hgoMBS2+rEr+CKwwcbW5AaX9vpHAZ4sHU7Fceb3XH99AkafI1McLp/zUTTuPQYzUTW7XGn1
eX0XwJUjb9Z1z/9ScnC+1wOo4aIXuFIOTpANiW629MoZx4ezejb1/vWVTA3Js/fh8mwqlnFLncvb
nYS8ABfmHbgtyvdsM7apXOoYZL71VIUn+9mYPcK6VgIH9Yh67h/FkqAMk2JtdmxGzw0FMfkA1x6w
Du2LzLVsMQ1a6YN1n8NZqvgYRz2kiHbxV5bpo+0gpPQhLV38XqrrZfn1cekHbdv191/tQnMfSOIi
oV1qHiafHcWmth1kUvVlzAoRoqDJzAXNLOIyzlv56noak0ZK61fe/VLHUEzsL59Uv3Aq229CXeVD
hqa1e/6zkaxf5ejQ5T6UyZ8vJQfqhTXt1HB/qurWT42ZYb0hCJ6Ax65fofKZHbr7H1PLUhweYXIr
/UJrd6lCKQlDRKE6afhMqpmphF2Bzjkp1+uiKuZx7ioxwnKYqZhyBXW/q3TOloBUc8Nh25mxSa/5
t1O6cPl44pKMgNnUBQrlharo1XOVOEAghW7CBsTYKxZF6O8jqufGELb9xN7r0CNXVdxv3gnlM3PN
YEPvtRMenS0bFBAKrb286zDB/bDAqhQE5IoD9hBK/39KRP8ne0zl2ZmotxZrVOnD0MDkpw+bYxTJ
lU2uEmS1vfYUqufFNExP967CHRAEkL4RQISIMmBbZJ4UP1SuE/KkHfsySHrN/TCDvZeIUuFbtHtx
83afVu4xZbq1ycuzwdxkKimPPQHIz/vPZhX8hAIcj2BvqbOTV8jmboqOuQkcruSOwxxfxJnIbniJ
Dea3XtjH5Eh/pRbfgXmYNzJySlTk5yEiAfD2Y1JjHO+4j8rpTDsVOxZra4IjR9CByQYde9mW3IIT
OULh0NgfS3CzX6tiOxGdSCaPBI7/rUbPZyE1Ao8q7UmDIi+WMFCvqiSxs9iKLtSN8uhoEU9rM7p5
5fb5avZW0Gcra/WGSWWWhyRFca0dDJO17D+gfEYMXxBtbQRSQArhaZsqAfkaUWD2Jm5gU8ILZT/s
UNKyKRZpETeft4G/p7SjJ7kwXt+Kr7GNVEOrlUmtei8KvkQz/WE6JidsPsRAhy0vUWSQ0MDOmHD3
LenO21VlkZJ5bkaFeJKSx46w+3CrnWQmtfNzM7nLst5wqKtghihIgOBrVxYlSM5SpehRvKmPfldw
TaxTVAwib/Lja5fL3Ey4zaZ0eNRt9jegnCCfe+nCVMitlykksT+Iz/Hm/cwyzMPKvQwN5GzYF9Ia
1rsQPpNvC4WbIuHdlhiYIahvrGQHcZTLs5i72j00DmvS5p2xY194vYontjwwoq6QvZa2j3TK6Zju
KZOz6z7jvXPlOeD9iEK3QNTPSB6j7yrcb6GNsbvsMOX7DpNTYqrjDviq3sgWES/ds215ZzczEul/
NKomKM6LF4NwhAeHbjfEELI1fWioNdo3ENa2DK7P/4gw/8hNBDEJ0net7zeQNoGiisgoM3fwKMVT
hC3BygJ6s/qxpQeYX42j+UZX5uqKu5D8aYIp/802gHLKxNBGywXo3RcmxvF7VHInZJVhFbFNbdM3
Th1okFKQkJgjspUsFOJFmg2Csz3lBlafLvLX7NvfUN1BtvMlgHfSz34BxzJT68Yi+zk3beCr3nX8
+MK5Xjux7/ln6mf1O/8XsEVMFRbOP01xqrs8FlPvDrnVtrL9MCcTJnXRjihmbXXG2z34qnkvyggz
JoyXkqrPifZYlJ5/ZF56MSeivwL4wbdSbRWTtST9RDT0GJpAtZMoopZWunKIc5Bgnj6eTej0PuT8
hSrO0uBRQJDlW25/cAIcyskv+XOEGkB6Us60luZaclTD1o0f2lP6imyh8L9DLY1rZS5LF2EOwbFE
N3D49o7aIHVY6Fk0JaME/dGnsnoZNVJgPKdBIalCqC6cJdPbP6pE/6loDhayz9PM7s/sWoAd4XiT
n0sZVL+ZJNl9mCFxUD6S92+LKy4bZHUnyd8J0/17TeEzGhYLsGOvDyd8+J10zVZhgzN7+ZPrEwts
AdmGItbADQGE5KDTh+5BIFJ90Xw8Qu2nGgtlrWJd8u3vXg7NWsq2UO1lITV+Jaorxo5h5peKJdPj
4kMonaRzwnhvZBhG6VZyH+u3U5Je8PSxUkNPWJwe3z7buaZiT/nAoqi7YZ6jRz54BHITL/383vXV
X+T+5RU2dHr+Tr/vjsWoH2+iz9wom5IH59k6Ytx0ERnpKoW7Du1jnipm32GRDiS9lQJTCH28tJwm
5TEE4W0E2YiKS7eDB2egEQ7nvxVwmZfmf4YJXHSJApTNkzPHw1ZOYas8118eGipLz23cHJ3IjHMJ
hafvVAJjJmlXNYTKUmPTnYdtG876J8w0xvd2rGPJJZzyhu1XNdxsPv62j73P8IHpdJvn4WSyaG4E
Ecwhcjj6owbd4ULchE+iMst7Ga79CkxNgRpisd92YjDDA8pUE/8ARTGzZPW5ClCTzA78m8GKSr5p
IxJ2ost+6lB2DdsUlch0EUQLhdl7/Msq1+GaOPhq5W/iL81b0c9rMz3CAW5KFzKfvgooJHo7a3co
AK5vbNWrXI1I4v4QA6pt9MzEJOeQ4zGr8vEEpSd/CNaG1DeTK+U2ldOxmFdQEv89Vev+HJ9vrEac
sHV662uMDPcF8rGEvKZ63vvRuNXSlSTAPUgZWV2a/cMSqAIy3C3ZhiPwtGhcEDCpStqSDvXiqbT6
WyyKyXn5YA9xRORNFi+8xtrcPLFPfpr42f8pKD82HxfzQt7vo2d905lhi782RhK95AfMLsVMlUGj
TKb3d/gOuslb9WXeZCH7vWuoCv/h+KdvX7ST/Uq9TXe13PBYV7PctSan6mt8EHUstYbaUFhqspBO
chi4YZexY2uVNKInLHL9zpU4i8WaevcfNr3/jPejHilbfSmiafRsWmHaVdbV0rIV+7z37nmvMv9G
DLTWf6dvm92+BpZ5fm1+j1FhU39Vovc1kuQt+bcbYT2G3LGTVJ3uMBViH6vJr0M7ml6mGGa4S0L2
tWWzTHcf8lU+zgM28HMh+ibOuleznwRKRGLpz1n1SoJbvyoh5yWEdHT1FCeGdnQuMsuR2jesIG/7
T+XM0R5KH36aVDBNhRjLCNy3n4BmfleD11/6Xdedb0Glch6gHiL0Y9U/9G3ad3nHOIji7WPbI5G1
R779mwG767v2y1H+gyPz0HE+L6exUmgp/mGNuY9oOJfRk//HvjvuvrSiX6dfLiQx+d9h0WUKNyPC
fS1qsWdTJG4ziNDIP9LEgsuv49fsdzYOR0dkH7I3iDl9DY3dIgtkW2ueJ/GSKYQ9aRGfW4BhId2/
oZRUpLaXIJl+9smXZs4XjZl5unX+4Jc5C/SAr1py+R9L97WcyJJFAfSLiMCbV7y3AiG9EC0h4b0r
+PpZqTsRPX013WoBVVmZ5+yzzXuGN6iuXU2C/fPgRdDNpPv2pL2w03gawPVu1cBpAPcQCSyS4m7W
RzpIPbspngDSFOLNU1waV+d8kg3b0o4omrU2GNuKY3xwW2HYebPdF5l6gl2WIVg/eD+BuRvUhE2S
v0qsQfVXmj4myHzxwaWplW6IpzN6qS4N0pZ9zCQeYk712Cj/mf1cfWXHyocX38zF9656ab9+n04f
UasPfPnCaBerFNgS8hVhpceu7T2HqywItRebn1nFrTt0JbUXWiHDQrDN5/1z3fK4zYQbiKMYj3T9
pfmuCMRYFTVVSTG3zhxQ5c+6eR3e2ldk4RO3oMQ3EtH4+YXD2BYuvLJiaoEC+Ry+uOn46HFsx3xX
neKkiLVYVRnAGVuK5UriWcCTvu+kgAkf9zrEI/gJ+Wab3ngktoe/KZm3dDTlCTjnM76rfGLQMOUO
Mw0121Q8Y9E1GqkosKh4n0B1PQHFHYsCM9KMbg5ooqK+AgNFpCbZffxFZXzlhWmFWS9dQOFt21gS
AvoZN7Wqs1nzB/x4NlRyCsiLLse0vmNYpT3Ks6QQ2DBwiIdReCv1wxveg/T4ineR5PCSOrkGPhoJ
KAu66nPE8j9Z9LbJZC917miDwzsX28/4XmvB8BrNgXriMczbIW0dp3d1K/C5oIWcZoyQGRFVstij
+SZr2bbtOTtYf1ziDRXTLHLGVhZfq4nrU6cA4A6TuQfS2wNIh66nS/n1KCuGIOsRP4pCJXRACpXP
p/AX6SA262I6X1K45Mfbn1VEmqZXsCVrkcDHQGQESBQG+EuMHU0xNn5hlYs2wzZLFgs4sfqpSrYe
5/c551vdW7m1zisGekZ7s6ALYNnhoi44NQVnhuL1G0fKhuQh0e+AmRI/t7fbl5mD2pSXFmYBekD2
62LmaFYA2dL3PJil2O/tdR7w+CBSt6VLWbbl6qRcP/GT+3cd24ydIzcOv23H+tlQlwiVS7adby6c
S1QWEAAyK9GmADmovGRyKjfUqyYuPmo/5Uw8Fm1jjt5n2+5h8fRSb6wLxUGsRnncgqxXF4oermyW
a53Lkm2tXZCd6PaiwMCP1a9CLoav+xoNdu+L39Xkxe3s+S4gIsyva89B/Nc1MVnC0C1tPuLt7UAK
jkUKhHz1Zv9UvtmvI3MaNk6XoMpd/tA5mYOAmc7sGy7VWQ60UZJGejwycGfFkfvKqjMWpdexTI3f
fL3F3lNpVOHH5BE0S3jvr3AgFCS/PwM1bWEgnPvj53R1c8gdj+p/c30diR4n1xD62i+8JT8F9SoX
Gah7nhfVY1M/qJPwTGt/cvOtZdSB5dDUmzm47ltz2x3pTWV/qSdiHd5cV6azLx2o3EtyyO59Wdu+
uYfrZcU2fma4H5yow+zm1oBqEjkJDyfMPdEuJpnIA9jLgf/Oi84s8Efqpg67/2gaZNpPQMUna+X2
BeMD0dStPCISdMjMpRlr09cqTlet9JCkrIAi5jROd1X5oZZ2jXOkUTGjt9ajmTnV76eyCt7r7kIg
oueF1Gr1fvq6B5aGg1KmozLcC4mZ0nCyUI+1qeIj55MFQiqPtmRb4JT7rNlsI0Uhnc9/avaf1JtX
I52/VmergaHFA+dw1zPtzZRARVEvmUVzDlx7j6KyyG5HWjA9G4Z219emSTdLM+GZ+uKcjaai+IJS
RD2dlsYKW/V4Z25S5rNmXkjbvABX3i3MT0i5kkd9xzL41Q++nEz/VS37tE3zeZdaK1N7cq+dO46j
91eG93Ew3A0b28d6sGR9yGBh82uMiYf78+o5bk71bU0rPvROqGBcVCYXe3VyUIs4n/VveOc0z0Hp
/CjNfcOe6bNB4qyS5AoZZn6upov7IqqxO6+764d0CXIGKNdl3SycK/fHyD0UXy9EO4kKJuOXw2MP
O9U79KXGeElItZbeMdT6ulcwMtKN5XGAvmqun0N/vg1W2w4eGhTd7JpE0hcQg0NKoVlfZAf/7Qx6
xoJIo3XUuYxiHKj+rnC8e04xFBhdv4nW1+u+6x7iYWk6U6P5dfZ7cfSEAGIluMoq7zHNBRWfdibV
VFE+3S7wFzSzeB7y9z5Xz4/RY0N/sx9Hrxr5XfWx+mSgFesu2nuAxnD5M/un6JwNCgWPOKNm1kSw
v1cx+GDIk2J9nW2v7pPs+ClWId/Z53uFNgUkUhXqUf5ePDhAPu2PSjvULzYwgqfhDnS6ojvzYqZK
91elcCrBVddDu/YrdIIvh662NV+/h6PTpD1iI/EKYqdwZWE2w/jQ9nb7WrCtgLchHi6CAZVSfl3f
oU7+gEdJxihhomtzRnlzXHJ0adx4HPwzjYN5kP7c+lFKdX5fY1HpJ1a72vPazhlYQDjloy3asy+r
012/3gbpyuVRJly7BQ9uKTxfhf7s3yxewRk448AvqwwlCqYl2aKgqxfog29uPuxGCaPKV8mv440/
X5m6dX8Yill7QsQW7WhPKNrY7Er2q2NHg2/uzntY4k07/Y/GA5kS4k0TvH80mN/7d/F6Hg6f/Ijy
sBhC8VLy79cyeA9V00jhpVRHl2rqdWwuw1J6DrKfAI6+u7ixb5Gn8Oxz8Cn2luy8pJz30yhhVNbQ
a7IqvV+so5DHlMFthQ3Etc0pY4OwnLY12uY7mXxRo3KCOmWdwmGgr4lwRniywCavA1qEw9XOJhYu
84bFtsLu64OiNz0FBGBTl2+DLvSSz8q6UIu+99PH4Dm0HRh/Vo6T4690ghMjnc/LG6gdgW0c9QV1
ZE4NZVS2+Ph1lRzd57uxDDIg1s+5vtWYs9jrnr6AeyroQ6K5zPfgfslB5lk98JRn8vCdH7/6EGVF
XvJWondzES/Lsn940Cbj6abEzJZSKovK6d2gesGvVMMFgafw0xxae5DDdLXw/ezCsbTtYWtCFxSH
VEBF2412cz91T0t4bS61Z12M5g+9z6G+/7xPFn1B6/Wzz/5PsJaHB4fl+u1gQtq24KHBLjN7dL2o
2itRhEuhRxuVJUZL/EBUub8gJ0L6dD3zqtwn+jvVDOLwcHyunfp7q1mkblAiGnB57F7s1ZDJWsZ4
HJxupdjooQ9jIAKZyhVnsO2NmiTIZ9U4nCXSfz6SqvxPdw2UoTVNfsUz9fytlvm5rjq7XWkzP2za
ybKJTI3b7R8Up7zlpJAvPffl2z9TJ35IPpWOVdfZn+WKyDkOhhljgRCHWI1qJt7vCMxYIhkBPjcv
58x89VsB9EQt+JJ9ly9UX6Sz2WrCsQidxd48VbUwKVaAGqB1H36WssfADlVWElwWfyrpgi0/vm6c
cULM4qFnjrKQyo4p376doLFlhLhssAmhOJWQmbl/QAXsTsh0RirbgRD7VwL/tz7jFfJi8FWfmbto
l2wrseFyU7OZ7qiIB6986ayYF+VkQv+MlwMHIt/Z/VtggQxTyaKLclkPbCYQYAYQ+9gQZr+NoO6q
Szr1lOTv7ReADzDM/kOah1MpRGvf65cd62e2ZCat+/p94QUMmOH8yVb+nV8chS86BLx+ne6abHgu
Z04mlq8G3K/iTpBtS4Dz4t69vUs0fybGSyNUpXq2qdzcHOrHfHsxCsSBYzPNFe/kY+Szn9tI2mvp
XKhsRl4S2xfrAjdlXfJCwSbAGCkmu9B9oKi5led41mnkLF3HhhaHIeqxCa1WDBVSCqPSmkpKdyMl
NEi4X5va+lm7mnti4t4ev9nlhyzP87aL47Adp6FnTSh8YW7VHkKTYXbmYAec51Cq4/hCK+aFrorB
dCYgAx5OwyCjo9dQaOo6ML5MeFWRj3tVUuQy4Hfo1f/2sXrIWlk00xgaml7k40Si9UK90i2ChZIV
qEEsag4yMQhvkljuWWTUXhrLWkwkp4Xt5PjDWsdCArqgua9YKT7HhWV/88AjuGPhNY6J1oKWmzAb
V3Q7yD65PnJYuYxO9z48EKFNHm1hrTwCU/0UFvlyRmhfAr3D/OCKj2IGZ1WSafBOkRvvFMQkRWrL
1KJHXbxm4iC4K89A9tu6W73m68rt2rqkCJKi+UJ57FAJoX3bH6Lo2a7uluO2BzMBJLpbDxaYWNZx
WQ6P6jqq6FmWpr3xNytItrMaG9Mv98GGIareCsG9RRKNFW/2Cesd6wIxc6NNzSYMw+XpshQZLKzW
N8VLYmrN8PUOSB6z98s8s+eXGmgz2G14ceum+CTC6bOCb1E8fjvX9t/JoZxeBiNAu2jznc81D9dS
rjCd5RGVh9lWup5MtzP5/opc5fsYE5KyH5+SptgNR4wEN3t4X+2jJlYKMprZHJs+p00svn6nxsuV
Li29vJMEurWLl7efgngjlcjmI/VvNuvlNe7pYPwS8uM8exu85BRuRgOr6sF4FIJiovBgKHBqouTg
0TDxQLDE9z1Wto837tt37IuotJ9NcqucZ7dsc3rESha/xBFmR6vg7pPYVwGzGfzUZ/N4rD5i4ouq
NpwY1uu+kb0lizH6h/jwdQ+PAb2BMaLQ0iNjJUdAdb1tkZ/WVT2nRFORquAElyn+cZ35OfNt9RD/
2J7d9iD8V6wagXHLX5apdozZ4gPuTwP1pi7cUZlf148xIGpQC6xGIAzWQZEUdYcy6ZCN6mrQ0T1/
v2RY2RZa0TjzKlFWvCN2OtJVvMa7CpldjR0fGIqEgfnrvZG7dywVe6kx9HkzWa9+Ug/znvomXo5L
BAkB0eWFZiiLS7/qxoOOUwnOoIPUIreox6IQ0mwjMi4+LasJ1kDGJGrwUNz+yVqAKqFEuIcpxslh
EQupMJjqS/ibzsiYg5SG4UKBhVUhUB/vUXcRNEZ0UYt1feErS1adJr38kepx/nilA3+D2fadjqGY
bBsyoidg/Tkso35wOMCPKJTz3cScMf1ScW9TKURTN5WOwk4W/TgMluP4J0MWE7v0vZVqBsIMgzgQ
1gu6mB3CR2Y/aAeouv5NigKmFI5srfKqeux47LKfqXzx89zetC6z4b4OP75+rbKlBbfLd+68NIan
ytv+IzdlRg212YGzCLZquImhG5sglHvEQGbQ2TCxHdynqto/vZdLItfg3o4aVZZQ95HWcmLUit1q
LKPyZ4lvVsoXTqwf2y+FpUO/z3IhP8h9LwosW48fqfazs+fhue0dHYk1bwybunX5BDqelZ9+72em
1v6Zt2W8k7o0NrGRRp6mLJqSaefq6gIZcEt8QR7vq0/Wrh6tP/gfPQAFQerzpWVO5M4ZVs1MdXJO
fzS1zFxXDWBieTIbJvqoEhwOR5dBdk3/XGKQ3KRYPZyNMIuvXfGNO2I8Z0hC3WqNSBUgc7JPn8JB
GNCWskYbgTpjdvtHkCEVun+Y/zaXnKory/nhH8K2loLNUj5TS1+McXKBrH4JAYmpeVrmwa2jghlc
e2fH76m2RJTvrKdYzZt/i4moHZQabRW39MaFt2ws02EwvPJEFFMxpU352k+UHyD9ZDFTPf1LNwWq
i5V5NrdtF1w44Ko2p+NbfO2/Ew0Ttnig5uTHhqAdw8zdP1e00JsNRBOPPISbIdhs9y+NBUfF37hW
HzPrRZ3OK8K8ELZjkRzbRIRB4td6FZoSX0Zw6M2/V1W3vG5YGec2qeyj4pl/Ve+803vX6XnaAYfv
v/n2AQDsJI8mHdfgEVWmFnKhTmcScK1kTWV6n+6Ziy/5HYMjSeE7u0eHp7FpZ7z4JN+m/rQSbuFD
8lMYMNfrPzy6k8LI4HU20Boo2wNkWwIlr14VzqGcOQvc6NMV8E66Ex8sGyDkmuknoqncGG4REAdW
1rQin6dn8GNMvWXoyVuHdE3J5mQ5vNsY5gI4Udo1TrFpAJMDCVMmmeePFAk2mK3sWie+X1zaS5YJ
P4SntFHP/BM4DuxAJcX+DJzoMLFshcHmSwjgEAV3WVMh8wEqBJ+tzPxQf1j8+8YpXTOJCtNdLwSD
DCKlIFm06SDK0tIAcOe2FYGh5OKqa2YnuUaQPWF35OYaScdU7C3iVR0i1stZjdpoH5mE1YCaTDwe
xlp8aGzv8IxLpfDtiQOux93tEmKfonXbZuQDT9xWsaiAy15EeQRWd8qGc8ig4gWhfZRtpMf5NVbK
50sEDYm5SCQDfPNqCMWHKQauCtPDRD85hJfsvjSu7DMwVHV2YgRsaX/esbX71ykqJie4ZVw26dUz
TOc2k9DWizEUdax5bmtb5gVqweAttxzMeo9+NHi8yaPiqLKZxEu7a/Uw8dQcfmknqvepuckaHDxY
dk5VTO/+sZv1rH2yjGDv4rQBu12asx+wHhJMF9DXz1hmqt3ZeNdcm2BkZcNEVXPD18gKPbd1q1oK
l4Lk0CEKZuuCYOwLjo0C1a/7RYlKWNZXAMAgj4HuWCOxOEyW02PDqZusrd/4udHHJEqH6ePB0xiq
Gwsd0nN4/7i0Tl9uoT2CkAj4hScziMS/GBjKh2xJZme/2sHEyn24hyGXi6wqqkAsWQTnf7WiRyNA
1BXkMbl978tGggtuz5X3igzJudg8Aex2+d1vdrCpLyUFLVpu/ln61S4sTf4ajhgBRq6KbdOgyNsR
B4WOC74KWfSsNMK9NUPz+AbCOBmhmz4s9H8pOAIF+PYeuOvgRi2jvw+6UW2U9a+RtyWrzwz9xr6F
6jiYj3o5C5Hvk2auwxQRWyd43DgS/Qxun7iKpxajKusTy3yeHQMUuC86fhlB29Ip+2rcPL2U10Ds
C2iB6e/mCzccmcgmfarnh5n+umYHLjQ0D7PuBaPA6rQpOseg5V9ZS/HyPusitFuic90dS4xdcYLe
D99YhXhAVBcGQXqibqKPgbY6vwcCKi+w5YdaputD5IeQpEVZneKRXdcir7n9QiHM42NfuxNqLLXh
G7ImJ09EjVsd5wgmZChFGpj5RGLb62ALPDXWfXFtHl2WeFpXlTfoSxZlmmaqMAm1ta6WRjM49ZVO
rcmtpSQAHXNy6CN4Ve1QFd1V7F7RrcxvrYmP4q3JnLd5WZIUFsvmsQYQaIJZ0l/GaZ5ulDtjNI56
2BuHd3TaSaF8SBOSY7yE4IJRIapRlDzINEUsKtfzwU8L0hz7WIE+J+tFFcjeiODAnehQ0jhNQKbb
sWTEpkI4EsZ4mT6ru/mt/+uNu6p6hTFZU+cxgm08v8XNhyWO1DO4GYGeQnHC7mJGFgreNQ24FRM/
JHnvvD0OfecNamEk2IY9tGTksnIEp9uY32zu8W4y78eH9Yt8x2ajhSsW/eA2pusq4luQKu47VBGY
VAMleJH5XyP3m21tO7nQAsRGmRFcvLkkg0Sl5OFFocDGiOXsEzUx0+f+5225fwgJ8GXVHMX0ahjN
C1PxGUzuG68evTcC1EoCcf3OZc6Y2D0CThVVUOXj3Gz7Xo621RNTim2VsUGNkiI9lHx9rCQ0m5/j
QsM+j1TMJ2ZX4JRQcpQQ4yq+uY9Z8MVH0bspXavPVcP+aN9x8tRepTEwzZzq9IFMVBE6s7Ofqi3M
h641Dh1mc5wX8Cp0GvY1RcvAw2pPsXMQNMQcpX2zTst7Yz3bNFRHy2SYs7PcvedqeH8yv/1OaWZ+
ACsjQZp4vCYuCbtEaMOlvrp1x7rmc578qp4R6yJznHxeOKBqiTEXt7x0sVDe4DrPEniTZVB0mjQs
UdIWAgUIEsweFteW/WOyKL8+FqnG6wM1C2ldlTOc4JN7xNAlUWTFgn1tvjwTuYYma/x8v3aO47DI
is8L/7AWzMHugN11evdD7/eOxxz/LKAK6+CMOflzqbxGzb/bqtfAfVU82qyuz2biNcWtLLBsODYc
qdGH7mIxunYQcLbsgn/uWN7VJ8jcfXHcv209WZSap0rcoNLZrLOhOFcpon/TJRtv0Z2jsKdHPvhy
YPq3YA6VrvnZvn7euiCKNVM2PVOIYpdGm+vP4R7oIS5frp+bhxuzrc3y1aDBBui7IAS1iOaV+Je9
c7wcnKUwmO+L9u67eN7Cwvdw1FVOOd5LtLlzSnxpXykpKF3J37ZlvAzkmkzf9jXJdycGDd5I9HhD
JJtkqdavLejyrSXHwO07VhC2mjj1oqy5tOAYlsaI0vljOfWqIX9qwmLly6PKSDBRfcIBSWSuVH7b
yiHXJLuIq4oZKgku5dDIGPJr32nuduFCY7sbWt3KFDGUgcGHD2AQawCRSIEmVsMZcLG59xfP9sFj
lzub8eWa4/0znBzZ9VuWDM5liBkv5pp80rTIZAtWHdTjWfOux1F8OuN9mu3skUST44ABZToTVF/z
DdCyN5XGoLt1D9uBsccYRLYSDKUPj5o2Zf/u+QgWHn0gyv1WjuQZr+aUvIvf8V4eGYn5CByyedRs
rhmN63OSnL2BFFfZSv6gOOMYIyGsFoy4si00vPMnyVZjPbk/qYlfv2j4LogSDSjhDLOFFfqjRytl
mZTHDqwcOwsPC5522BlsS2V9LtWXaifXxur4l3x33645+TUOmHVlAsgAIFTRGX81oTbFj+hD9eNE
cInzNA+nysinm71z8yglR9eJxAgGoJaefsdYwr9wVAPFfE2dj7w6TnaSXRWyh/haiyMZL6pQHUTD
lZXJCspnRWlEgILZcOwg0K2j2WruZ7lBthJ9mDuqZpGpiTZPrQW0DzOqlMua86qhwnYfaznDw8i1
Tcme7ubm+Lih9z1w/7rWku2QyAnrHcSHEIwrRh8jTIvVID1XWjbVJ/FuAieuhgJcz3fUgjNStxWA
sXT6VQjlWUTeUQBBO5npSUUb5cdpKeSSIRLQ1jW7IDzf8kp5Cpwj8+SLIB1S7qO8Bry1iPNcOrQ3
56npDdOBSqp3rbotn0nUD8VzO/wZ05TGrXkOJUGi/9wM2FnG0AVuzXiIfhbv0zhVkl7O20Nx53xj
rMY+5P59LQc7K8fHYuJ7zkrJpF4hT+SqWnKQD7btc6x5ImpXPKD+nCrAjcki/FMCyt/F5FZZTLy/
Br9jh2bPx44x2guuY5vgS5JO905fh6/4kFq9J2LwVMo+i9ltPR+IIF58EN5zRtl4CzmFkjLjAzDb
lxWzrm346pTiqBXIgOyK3oO2nXNRpuokO5y/mc4wNDTQOJeVkaO8JegDJ6ksW7GqRVPZvLPAJAne
Z+RwZkb371SP5dTu1+zm1TPa4aGmg3XxEw2o/Z9G1+yY91GY/wImFMtR/wTALDlTFXWU52YVJ9zX
Q9UiTfSJPN+jnmiJRFFowKXCV2j76qKazBgtYvYohTF3DZTStbThon4zUmhxp9DNsbh7A2xleans
eyEw4mLC8yq+rtNMobbnN6UMC5JvPfiaSYtu8uQQe4/ekCNio/SlTWWSFHgCqIU+mGVZJ+u2c3oA
sDvXN1baZcOstRFPvmVOkIpzNcYLj6P+aA0lLCbOQuvV1pJCQu784t/23KAU7SCQ/BLCeB5GVsqj
0J3VdPL77PciWYv1Cj19Oq7S/Vl9apOfp+8Q80GMeVQht8+H3hPx5pLAm700DptGJt/AOw6dv4kl
zjJXVxhOdf0Rj1UWIpQ3jWuG1GLIR4d/EMbccpjYtLO51mxVOm97B6YQzAbquCUkDYaD9VSmJ/UH
5G90ZfZyurY7p0s1/2tIX0i3Z7WDI4cIS0RR5hclYpEVe14HsqxXwwKboontYGm7U4p2ol54KJ7N
jGLKdPfcjUeMJ8VglJlvsuyJ10L0RqK2SzZjo2TTjN11OLdjz6rrlsrX94LLqIAw4SKOiTh48ukk
uFRcNXmY8UTtuVeYwymqu0kmVYrj8chumI22fP5ewgPKyUz5kG/vPq8NOAl+B8rWgOLARbeb7jBv
Tp08ey+hbc/3jb5wF68nohbzs3CxHy2WVYlXlw3Whakh6ysfY19DElmfOc/wn6olBWGax5mQyjpe
KHR0KKXCtRkGiZmwXL2iMEU0i/jgOjUV3J8HFIhXQTHrWW/VTRZ4k8+PG5ELrWs7PRuduud2vjYb
zKRClp6JAafGbajpnppXC+LYMEAzYmTNAwTSgdIxcuKa/vlmnRXNAt+oCh/N7Oe6DehNN2+/r1st
9p3Ls1UoZcfrmqrwAIlpv/p0hmH6atNIdsXFtlchD3ILce89KGYt9KcFmt9379/b6J3NlKwW4k/y
n7rwZ8fEfXQmt/QFZ76Rt5ONhgaSfB0QYr8xUGEFFEzXaoY2pSFR5IAJECbolWWhJ5EjGGKtXwiC
PJuay0UF9rhAy8yUjKBeiybOEFRFtwTToZbK5XgDQ4H2s+aMQomKYQAWcnoB80YMsNSGtBSl9L51
PZdtD+tr5WuX6KQTtS+slC/WPF0zv3DObph2K61Ls3x38ev+WOM879b9vUPS3aHBFTLdgKKxc1LZ
uNiOcFBvoclqwogLCTuqPCavasgrcfWqCLauEnZy7C8OIzViLhdIkLlC4y6SXPrzwQjUepFJ8WhZ
fNk8b9vyvUxJgYphKD4E38rNGaF+nMqIeWQoXkc+Ui6E3LBTZIN1rqfOjfUGM0SqQpHBRVpCbEm6
EUf04l4V/s5eeVPe2cFu1eM7GPZU23+Y5gqyumZ/zysinVY8VUvJG4rRWa1KmUIjRcexq/qO4521
41+M7P3ivw/q8MY9WZacGmuuY52TViF6Vi/XITqVGAVvCsWK4oYHCFjuVoNNuKXRVD7QMfWz+hdb
VJiyJJue5zWM+MQVE/hhcB1NkVbXsmKid8E0sb4fJWlQODEWebK4nCZau1pGcjGa7qWEQ/6xyTVS
SBqkASy1W5n3dCk9sUd/XT7OlYJXqzw/luXvbH/7fj404/t2EvNxMjyanlpIpHNcupAlmvdW7J+0
3t6hn23JhITevc16nLYzxec8Ew1xMsvLskFJ+fv6/p3lBcT5e1AAvDSvDn/Y9KmZyH/eZBvPosYt
2Vg+aluGWKfebdvYALsvnTTSXFk+5XCTrZ4342eUL99elVT69+yZidI/LwPxJNvMZtbe/XK4JXPl
KzNe8JsZ3/KmmQ9cMhdhWXmhgR4OeHhArVllnfq9zN4ZfsVylJ+HSZ7tiWt+wwiex4RmrmqLrsyx
w4SA+yjhD7R1ri8m5jFP9mHm7LHvS/IjHCk4llfoEp86U5q0+SucVkUSUpzO1UXibfdkIse2c5Ld
hZAh8qBHfLBb9nILQM2QOKdAdoFmJgB9VnwMj6PLpvLouCj7jPc8UPSoeBAwHmIJF6uGQfPrERh3
KGtb1dDo0tpPeYKlP5UUr3Rl/62ahfIwatFGe4xeyXJU6AkRmqWrnAKvucZq0QFDA/D3Dvp7DSkl
J8UMGzMo3B0yKqKlT6E2FIATt7pLqWwd+n1xEOT5wkOPSiLqktIQAUrv56sJS3m7rPELpXN9MJV5
bJqShIRfKnQLgPtV+4+zpblexprJfYsr2zk3lu6u/fb4Qqh3FbDmYcekrJbJ1XB28EKX4bSajdeM
484Ox7p1nUq0yamuobxa/hi9p9MtIjXvlp7j9hfblUnP0y/ObbVrcnLDLFIarYIeCF5IRpnK1wCP
+VnXQQ95CERagxv3JzOt2odsEXKZZIY2l7w9U0HtsuhC03kQ5erkr1KTF1EJJrgY4uXcJgUjou4+
Wf66l3vYFi1nYclJ/BmVe5iu8V8TA1S4NuAjcyrPOqG2mr/d+xLRRRReeRcmfZfTWRjLV/NRB/lm
GgiemeIvWbu9vRDotvePRC9RKLb27RaHJttXcd1+CI0N+HCMgwOc55qeMzqwbyvWSHZ6UflybBW+
g48yKdOpoVaHxC7Kuni2HOfRfFtClAncsDiaITl2YBuUwVmtB6RWR92iyEkR4M8qgTcErYT1wnze
DuDA4nPd3LMckFhZNBIrT+5l9zEOzGp60k7/esu+i9F7Vgo9z8Fh0hPwui8CyFmQc3gESE6ytYmY
a1IrnobfnOu+HBZ16H3lY8lShFiy8mvj941UsKE3e7YMR5tgc2Xudpr+zDlFMITEk94qSvnW6l/4
3eHs5Dbn8PJfibdVuFOVS4nz0NK7PvfEar+pmVLVRrRoLeeLYW/7di9bsuZIf56u90Lnwr/X+V9D
ZVzXXf/0p2ag4/V2FbOHbTmatkRy8WUvtYSnLUuHYvxYymyq9/JEWVLJDybZQStcl1yxdS+3srVL
psp2orXotqJpeJPhu7yZcvgIyl575ZayOpzv89l49hPTeD0VHbx6n8XesdEzuZkNJuGfXqfaqXnc
WztVfGyv6KV8EZhWkHDAVlSFkTQncqfQJD2/ihzVA5T2rmPI9XKjQzG8BXVz+I/34x1uG772brft
9LGUI1vyMTs+Vc1hbZpVnOc/V9QNRV3is/NYNUy12LaW7oJwW/HVW5jvOsG7x4eMbjroRrSvHr/P
05RqwFuyUfbul/p01TUA9ZmXWhbuIzIe2zlNm6VbSJn3uPwMvXsdW5EcOT5PvXjJH2TZyBbfYIT+
3n/8yjeBgxYOw6OpUtOVQCr3/kBVSiy2iO3J7dc+lNyV3+DjJpW/Mtcr5287xMZH4208DSXo/tVV
/k0fTclz7G5wHC3/8BSAijTQzEyAQuF5+Pv1/y8CuA0uJZ5RC2kKipEPymApO7hyFM8HQJcj0N3T
hDuvwAI+cNRX+e0bHvivRdGIgO0wo3sDsNJ83cae+O+OuH8HFIyB94ma8o02naKbXNRys2ZrN1Hn
fuTmv8efZP13HCuLA4ArlZuP4thDoXj+eX24+t8IH1Dssp/ons52tXgzW2upJlogl+qjaQgzq2TK
89ZyXPjYjCrUpJV/Jl01kJOUYp/JdbQyDVM+Qba////QuUbLUNg1yZd+efNg9EphK1or52qwsTpO
pxNZSZBm6z98smXjPHVdX9Uw9C4qlUp1HCx2TFdxKEBfYIZGHX+LI9JvgeFZLoSpDdKfcyeQZ2B4
SpZ+x8CifqqBrYRqT9BsitLRsQ/XqJIu991gysp8NicDwO03SBvs4sJnXACCS6OPaxW4kKmu/nkI
H027pWmvSaKT8dYAM+NJKw+CmMgWkvpOPsq9ZLMXLRiFlVSkrypJxsTULNyebSM8ZOGD+Ur80NSj
89/j5y/Ttb+/VJh6tjxjnh9/uptMHA82Q0eK3fDL9dIdiS3lNWxNSsLFA62dim+X4qr1JptCAfyZ
a0VoA/hwtHUtmL2dVif9L4x5V7X2T/s7/5Gq44Z2lg4XnAQ8kqK9OV+Mihnhxn6vfy78oINn5lDK
I0w0VEFs4zzb/XSzd0GF7UvirlQPpd6p86jF0qX7G63AhiYMNvXem/V7W6hCMVHmmkR7l8VgtUTh
iYuaQjJq24pqIZ1Y5mYK1XVWfFugu5cp0NTb9qpjphIe1VR1+SEp9Uaf5g/XZG3qG5WVv5G3PUl8
y8jU+vXSzS9HxWrYi/V6bPwdY7eS+6U4sPPbPw3BjX0BibXX9mNnup722mHXXHN3uVaxMKzEcI8W
bk89pBbbygxEb9gD/jRsYfN4c24v8if+YHsJVYTbVxjZmo6v7n831vq9VsVogpnCrjoPO7RFlLAy
w7v4u/ktkzAR4v5P+EGAYnjETdRd6GKy8TfEcnPw4n5q382UH6XMrp29lwc4LNkGGlGul8bH+nYu
PJoCBNF0vcewBe8mzmzD9sWyw3ZEH+D1M6OpUfvN2MKHkjl4uY2RNBb//+jZv7PPwBC/HCfl0gSN
WcNT79XZ4ywLS46aVea6UGMsu9LKFHVTEWJ8vhb7fLXfomKNBLw0K9d2NbmmxYIT0mo6W1yF0qLY
VxT43751qNWOs3J1UZRtHO+c/Vny306M3V0Rc95Vv2LvF4vsPdN91T76Rl2d1WB3EfWrbFYOKYFU
IpI6Z9x4Z6EksaFDODaHygaDJL0cnGgjvDzhTE+Gtknr59HsoMXcW4aOJ+ZeFmkhvRphw/YZo+5p
9G4TbheTNKt65TVw/hfn7y387MyUbDb7rAgmnVD2tQq9liBSEZSfgCcb/yPQQ1PatoZvTky31nLh
3nLbohRBf223eScGtEHpk9uziXjpcN02KGIbH6X4GF97uarsrYrXxU6OvneT1arkhavoGOHo+vt4
bPPeonJ41nvwo57CsJp+fZ5uQyr4VXd6tTWgIOVKcaZS42epjubU03c4JMLs61FMs7hQJxXrkZ0K
Oj+MaHcSvXs5BMCWUxzuywoLokR0fTjY5HitISqDb6i5l+QVOuKfRYyaq0QXGJdpzJuiEpM5o3FB
w/hV50Jgd11rJojSr7KVacK/YnTw4gh+pBAPvXUt3ioKsMTbcp4Jj/z+bd0PqEyuDI9S7F0qM7us
VvUpcGTq2du2HR3MwpkhNWK9bT9J61yGua08U7SQi8K7XpaT/iD1lns7G3eqMBWcZLCUfjvZUbVM
TzV+RcsSkV1LLKsxRMjx40imA9wSPS4OvHT+0kmUT6XrKFMl+s1UPpfso3r76hYHeJwsEHKWZlxB
Osxs6qvmorhqXjon3C0GCylhmXXWqfRQjb1eSShrN7v/ldSbBC17GqdUtROoQgBW//yWVVKVECfg
cHel704W0FADbQkv3Bs+3moSX5OHFifJioV+vzY1MBCKHqiWzg6pHYdGbFRFYT7R0DsU7B6tjK3D
KeKihf0kyJPwf1js4kn8Fd/t392XsWqK6LO5ybZakM4tKofWJt7XnVwSNShJrjhtvaaT8H8wUF7Z
dfGpsQ2ABz+fpGFP6xFZllKOiRLPjW3/+raoJ0tYTVvOMigbk6gclXOzIuLfrktk5CiUQvtb7fDa
1HO0NzkRE/lnKM7AJI60wGTBJyg+X6Xbv8eqlKva4O/zw+0bKMgvH3rHmjOxrGAQRWWm5BRDmepb
Z+cht1krlYRQTaNqNMUwEuitrodO7DaNrV5KJLMG+VXs7cuHQa5QhWQs9WGlx8+6t3d/l6W7pAlU
6VYyO90N7+0Yqsj5WgExwficJLMB0JEBv7Dm49vl32ZoXyofhsuFAAVYZv73SRCzRAsfn/JiuhmI
syE9Byhmlqh5SlOxJjT36WG5tws4T5VlqaPz/R9J57XcqJaF4SeiiiBA3JKjULIs+4ay5RZCEZEE
evr59pmabk+ftltChL3X+tcfGGSwkw5hhQsE6dfPbMaeW3kyAjMfNNe+wALLtYKP4W7Hu11cyDgV
/6bDX8Xt8TwFcAVzWlZrciR2POgv9YvKh5LT/y4C+pTyGn4b8RWQDH8ke67GVL5dtwdng34HxMB+
JXETzbR7iJCFB4pTiYXZ5RL3DE+4K33G7aQx8/wxVQGvN1xSbB9HcgoZyrcKMDwnytVtCvZriuCY
dlV08cU7AtmLX6gWb44v5YQdqMHt7Si9EOeBsqKjVAnNjtniFRGBrVMPsN5Nc0C+I9v7H7xVCDui
eGPbljY064mwXaMna1w4dkc2vfkHZRuqzzlTlgEvmYojGTDLOygHsBFj9aIAjbCam6TlPRLo84oC
GJXMimVjFozzoD9Ozr74Nro1EueCYTvxCgtpn8tHEb58vKmBZoYjyPFySAHxGFJcFkagHp8iVIrC
QdADtTyBQzf/FhJTH74QkCqhnvwBgyXys+lY8VgKrqA6JkjuAPsRozrZefxibogSe7ZmCOthdI+c
+eRStih+ue6aVQYnaD9fkV19Dq0QAgYOvoInzc6AABEPxD8yepb4NIoxm5QMB5UVzgiu6Xx1odA2
D6A9e1TMQmGLwFkhkve55aMouqd0MXERrENbXNBiHduqkJvo+gcq4EO9k53XmtmJk/ORPEYMb7tE
YXZzv609+66824uup6hxKUzp2L552hVQdI/ZUTHm1iZ7ensIgf1joWhUzea+H0nFjEQZ9/ar9Qwe
+SWsORDzcF3Or5sWSOc/h31/5g25MbOhoT2wnoTTFdbwm1lRltCmt/Kcg+UpZgkuQbQS5fYfIguM
qK8JK2GzzTBqmEUdE3l2/8vK+lXsfFgWcbtQnelYp+UP3WFDl8C2wLYVGknX2s2HsRDEUc3enVIy
VzphWGEw/RJNyu3Yiz0ECm15VL8JWWZAteYRoPnckDnv7fgONdQFL+XBzl7kZ2DqMOGgQsQ5jyDE
bfyE2efOUDGYbO2fs9X3c/HG/EEUoBTwF9ZshhYUrlDHaPqcoUxbZzu7syeFb2ye3h6pbc4TMzXX
OILx+CQgQu7JAY9W70/YLMy2vSICFLw5kuUW8AL5kBAduR7eJVgP7FNPex2N4fDJFyWcwddj5nV3
SPpIOgy7QurVj/6jXA3IQsa4+JqNQbGsMrH8mIUzTGvA6edHFU/wn4CwyRjHPAehhWxv4dpG/XcB
59QIbpOrs+Rp7nNdzuLzl8USQ5FICjifv/J6njy/JjInlTC9fUPr5rzWLe2DDsnYwDVXVNoLSqlC
+mRAVgMD3Le47AffU704v/03HFjYS+iQ0Zr8aBBL+BsgWiuotJgVFoCRSDs1nrjjm9v3o2Fv+f8L
3iCvsnOiRlPLPWu4kKW5+oHIF7xKIt4Y5uTz9WOZ4UCtCfPmZiTMUt97LiJ9G5MJMuFZS5U+sKzC
BvYmGh6eZB2xfzF2aJEu/pC+w1rDQB5+4HP7y7bGIK5k2fiCkMHYgpiY10bPhzlNM3s1W3x/pAnf
Z32nEqU6ndaW5FNMMqfSFDjYSO7LNa/PZmsySpd6xyTOS2Geslefjqba2Qp1JKRRLeZ+Wl2X9XP7
xI2ixrrgQnwPiUvKwWxj0Dwi51RE+1IJSyS+7ajnVtvVt5aDVN637BZJdE3vh2nNcLvwGvp8KNzh
ucRk4bK4ojngHkR1J/A3dgMronh771XIU9TD9DEsykhlnS13sByOxKM5rGDwBih6UwmFMwta1osm
BI4ytf8p2jHIFWjjCSXw1bcwW1VjPMBThj2lrzpaEWDnUAfIEw1R5KHwLQL+jjwlTgonKDjTu8vh
lHRfSLuZs3xDe806twdbKX3cCPelcEitTrZ72QCZhEAFbglQsLYSLWFwfEHl3mOpBcm5XN//EEw7
DfVbMhIiDZv9JguCc0OaGWjsjIhKDMc2j2BmOJU9/kqLAuAJZgzMhIRqvFTCdqed3OfC2rNwwBg6
PrDJKmyeAdT5NxzYnH270/dUdKBCVC1MDp47hs60BejkZEIZpQ20rpnI5jICrheqxByKVemBrTNv
UmPdhnEa9nfM0287kQQCFwy+wBRLlK06tDo0IGBUL9e4L0b1HzNA7/IQaxMabjbCt4WXO3ErhOyw
6B/EbklaCBdPz++EqCGipwfUhcMJedy8P0FfYw72ilJRIoDIEwNXtztY4+KaPqsI0L/e3458T6im
EeNJPjUkVHKDZ+I8B3uRyIj+u1SfPVICgHQTlIb97dilLImCF0xlDJT/ifrm7HLNcv1rV37CUuAI
epN7W3A7gGoa86eCOgUkWR5r966k+paUIIh/xJdpmxHqghyQ0SdgkxSOCsHq6mKOb9q3LozX8WFX
v3nFwYpVlsDGJ6VOgwPzn002xm7cVt0OArmmA4WJKJmlumLX3tEZnyK+CxNCXrMX6J3TIvvD8DcD
xYbAZ0M5v9yXDAzQ3dD5V73vEpSAIC5lmjFHycji3AhYnbWAOQzKK1RMJsEUPBwRVghjPgMyspJx
ad1SmNRKT88yWxse5nM4BHj6FtXA/j/yBNjI/IPCoez+oQTnFKk+8NyV2EDMtLEJxmEsvi/fqUKK
10Q0I02ZzjKh5y2WADD0PuQrnR110Ohm1NYK4Dm7vKisKE/vX/IHK7PYU86Vy5LCXYvTDCvZ/E4c
B2Qzv9mywkKkXBoBs615xoCJXewHOQrEUVdjxQ5ZP98EsgLW7PF5DBiEN7b7rcYZ0YlelvgYQz2R
L6EsvnkXJaj6i0dSDsN6ndRI/oG+4RaFUcVaznGyKwq3O5v7uWbKxV1IM0PPQU+4L0O2hOiBE1/r
vnU4848FzYJ/Vj6hENARMemgNObXTQsCFYcm/Ys3/qNrnwcvOk7mkghDSsZ9cMtdlEGpXtOKgTcB
NU2EPZondx4DGLR23WRMxPfoP5zstH2K7gqlCPCR+9hpamqRRfk6MuTdKznRlt5tVy6eVxBJUntW
+8Hnlm1jXDGwB8a+gHJZ1IIzAmpVAFPFl3f1kLz99sgmpLq3tYkmYy5Mglhncwng7BJd4P2qYkTJ
cUrzX5N66Zk/r6EEPo0HMksL/jR9IErjM9S4uzdRqw7Mh3qh85G9BzJ/jUALE5oW51G+M9t5cLHu
Cf4hG1TOU8NzeIqsCwPEQJ2wLn0JeNIDpRLXI2dq+GS4hD7Zp/dnWG4w+zMJy+J/56jAc4ENECui
cZHT1yJmGcWnnlviOa4PPVzFmkgkBoVqALjGcBConYtLfwaDNZ/WnT8Rr8dj8fDy7kt5hpis6apD
OJQku5woyiYDx2K7ufgoyJ1T2ono3eGxetaByRKmpJjxCZGySk0qkrhQwF/3WHvS6QpfWMC88sjj
C7OpFAFZ06ouZY93MK4ey4BV08HI/rQiNMk0PCpmeL88p3AN0NKxaiUPBBCQ343QvG95+nGbAMDC
8IPj56mc0eAxPoKWxyvCoD+j4af9mJYsq5yHSid1Ovm9eWtq0fT0dgcI9da6/SKv/Om/F6dmYwye
NfeLKJ1HVkkZZhevSP33CniVp6cn18tXXp4xfHXmu1Emgcjx3ymJ4wNmQsHp67HWfGnaZBjydH+K
5Vufxj/sEPWB1pp7HTgMTHaL8Y+guzBUXfeSZx5GmsYdNzYF99F4HniaGdpyiQH1jAATRWtDKfuk
s2ErYoQzH37kKS+wbMpOwGf48rWpZQZUbpz72yUjtQin2/WxcMIVshrypB0RPtPiGyVOKOy6XSJh
Sg3dp/JeyIh4dqF1DJrXRUXQXqLbgnqO9aLXSJTjKGzsyWAwLSTLZrmhb5hHTF1ZKygX4CTQVnDk
WKhl7XWDadG2+L5GwB30UciXQCHgVJ+c1Tc7GhS6+xfT3BK2F5y8hjv3JX81bs6WCNUrMWCHxBfx
XGMaK9+C9vx5FvIqtJSM3LQ8vxZxNduDfZh2Bg8DV3GwXvqOEgXCZyN0+8BJzIB5Q58ZPeQvArCZ
hvnZrshUck7ZcdnbeOrPeLGyuhihtgHx5bkCp85v9Op/W4Qge+ZMwqikdnJENKvvM2sVahtmsiJA
Exk+fEJqF09G9c9OzrW5KUSh+IPiQmLCRzuXpfRkftDXICtO/ssowhfuseLXibwbmCnfGAvyoQwY
bJfdC+UYM2f2KBMjOJBCXf9VWHLFfsXIVTfouT38UcjWY3qL03uLAa3YxVci87Y4vqPs5TXbN8sW
aZWEoeF+gjiKJvQcsYN55VE5wY7wxdSKxb3xthSBVohL22fey4EVgp6fWVfB0EnswzWtxaDWIzzk
pK0v5w1/I3+zl0qwTKX/rDbx8uThe+8ZX7rW3qKBGN15MLgNfqpmDjHlR465GvTivOsrVgMW0+Dh
qd9ESxceAa+w0a4QrC32rFss+qD5slyBu55qt39t6z+6Ch4O8Mgar46ZyIzp8hIp69y+b2piSL9o
Y9vZ5nkJ7HLaNvP43gYXUAQU5w98UwGvH6jYJjoVGXlyN/+19LVR3yJxq0qM3Z4t9GvkkwCUs/tf
gY3ZviqWtzG/nVcMu18yrWDILuYWr++6iaDcaE4D++vqTzDjCBus0hOCy0w5ra+Eai47RE51ndNF
K+OGXeSJZF79Ym1FoFkDTSK3Pau2gk3skfutZFGTqPvMDTox6sb+DYGUWE36Ex6ot0NjgRB1fOE1
1oISw5uzFlDVaiUd9tCBQCDvda5TFMkahkVfygzH9tgAGIe7xKNcJsUttih/Je/exVnD2TMhB76p
a28/+xF3ZgARV//veTYE9EIQMyd4D2SC2hBT1yLuf64Y1wo2zeDSEEzxLJChh4FSXx1APE4jz4AL
ZGPaoDH6+Pnakaj406AkGgiUwRYYzBCQ15YYIEE3mTnSAZgdqp/wbBNhjTe67BGyEhYok88KR3rf
sOeeUWMoJ+KhZxYQPI+EVrOAeKxQsMTSSvIuxv6xHpY9kxP4HQveXX5HT+XrDdkA2iHkm0exNLof
psIoUhjRl4+F2CnJisQDgtd4fr9QI33wlAT1Hhc7I9b+3psCXo2GreHtWTlXBbOkLbYeBuzUe4qC
Cr3ymYCABw8NU2bMInbvVHP/k8PNuZSEsWr+64fp3bmP5H8luM6SUQOxnKx+dEPnCJ2m+Dy3nQZC
p+d1EV+hYs3Pm5OaMgc98wDIACngIJkqrOQ5Ch1qKqoGBdeJ3AIsAmwN6to1Xt61ZgA7xLCkrn/P
UVR6c4yn7rjKmMkwg87tXimeLxhV/Zrn/Iw+oIdT8HS5Fvc/5e33ZJ6D7bMBzv5Rt8zVbdc9XWVW
ibkN9ZYKyJAg/GDqFuJ4SuV8bOkBTKzsTusBJ9Heu1c1SCL9mKrfHMoWVdlSoSiAjNcU7sFTTywF
u+xDkTFyZ1+GIc1e/oKrrHY/cvU5f4GZ4WLCwO6BSyAOG3AIldmhBLftpkVFvQvp/x2dniutksIZ
ljnlz5zlUPAWuV413HC/4DHqp7zh/dRt1TwgdMwJOejwQCAwyAUTgLNYytFFXWXPBQQ9cO/v81+/
Y8I6KwFnUFrnNfK5uY8/grWtOP9TOuIfd+jOaaeiJdL+yXw6rPwuVI8XMpSsz3cNsvTAFqrDJISP
0QG1mYAEInNKhgMGxEmx11fUwn2dQDVhppqD1p7PYp9Wv6mm8CmhVzqoxxfn+a+aw1Uibrbi6lHo
aTu1ZKOWRm+qKxcPAG3zoOLg9EmVK5AAyy4ey0JZMXvoW3/ovAEeOUKtSBvpOiO9pJo1DzK6CMYW
0wtQYb4S7YWOrGrmaXM6EbDPIr/f8+6ZCbcmZSP5WE7fqggc9Al1/lvABNmbcdd735AhDuHp9Vpb
e3oV6iiZ2fLg7ukMTrg9Xd1hzw5cmlQf1PsUDNJ4Su5SNDOVEJ81YzVarwgGT814GYaa6Z+orSb+
dac7aBGeww7D4jvFdjue8/HrzfJ6kz8sPEvx3+xfltOCEVS/gnqjLS8lenK25xEb2tOu6HeG0H8l
XZVgLD4DBpk3ozdiJQGfr4NMXVwWMKqI49XRM7/SDuYDP2qyzQgutPanNbIzGS1JbND/uxdSP2HM
RN1LmQs9hHgtyjM5g46s0kd8UH+m5r7enjbFX/H3xGXgXXs6jvkUzScxgAPlQ1ECYQRDio9R9YBt
DOfefKLWGaGnoCMipnNGV8PUuD1v+lnarZoPzCvQgeyEJOF5vJ886MtMD+gxp16zgZ7n4e0aytDF
R4YUfdzhEdWMyQyKoU0c8OPyyfyY55KirHHfZmgyo7v/q6yFBpv38QczfPTZ7ro9RKEZnhBCL8+E
AE1Y3OoJdXENuEq0e6rlKpaHJ3XXPn/VJu3vy4sSS8rfNAEwOiAZfDAC74V8pV0+rQRLwq7fKl32
FLJcf4aaoSH/JeUm4DavWXBqKRjgJdOFXu7pTWFdKluf3r0nweBRYyFFTWFMv1SnbTFzm/cpnFuJ
bPoqg0i0G+fW54pc8Kg4mRZykTPHfbmsJGuNPBX6nI35QzqWDNZnAVdUCsc5KOodG3Ln9n+RWRUM
Z6ZtJxh6SGPvIck76g8FKJpRrgZ8Eu3L0PFx/rsVwlwcVfkFMP9x0oRBPgmeBv3EVOUdaN2x1V8+
Kp4OFGwBAeDkv/j83Ih/WrXQ38SWWK4l4yCBR+GaL/hM3zle4TU3piSiKnegmvxx3WPsj4IL5xSO
iA0Uit4JaYWDz8tbd7hFcVKg4JNakmCDy3NzVZLiAkHZTPUuR6dNNm/PKBLyeBmwiBMjLPsvzJ3n
WP9nfbtTbxt6FXx5okJNkGNM58VbXsNZHgxPxWAdVBphqMaHTnmge/wT6LxfL7v9oUa4t5HqXBb9
jj+X940sf3Mz0rCwjl6vPgnHryPTPahub/jOZFZjTa8njw762LNyEyoaRkxIGk8smAqahTP3GH15
zCTG2jAIAee6p5BWvzHvEXaGw+FOgyivlI0puge+Kcc6nbyFSR7TlVzClRF1+5XOoABFKv41BxH7
0/hCtUNO24eyUVezbAoIu2qAXyQQSPIQwmmlb6vP6ne20LZqJn4UTCB+Axl8UHjNszoVpTYbSr1n
QUU2eopKGFfNnvYU+iIxyLGRnVL4R5hHWKEU9jETH+aTCMJVZjsYRiZoljYqP8gn/B4O4wGD0A2h
k7FpRBNap3I3cThAnbw5X00fjCl7b9oYM824QUKElAGESyYAg//Uohc+G4mVan8qtse3RME290XN
kchrnEOYzULPZLCkrh+hseYuTizk1WvgFCIfL78ck4+/zdluk1N2yoyFyBsllSllZC9acCvtiJ57
CpnTWlvqkR6ZBM6Vc1+DcCWQLiFjkBKKesaNWiSF6MpOwR+GV2QbfunbkR+jD0dE8q1s4FGldwCX
81Kkc04xJONdFd63RnxZAMMgJcjKHwEfi/lXTbB9/YczJama7z3s120TzQmtH+kkmJJKOaFNyzF6
BXfm99YvsZc4QeFw3q8v4Zh2uB1ft4KKAL/g7ZQhkn5QXGZ/A+C0oC7gnXdhOHzCNuS5w1Jg2x5p
0KhGkIqtzJw2WtrIMVPyLqWfrVNQryYFpt3QZILvclTwivBFJhWaotTKL5A1oHofuSeIE2f+GMNy
uO+5pWICrrmS9AfCVQSy5og9wVw4L58ic1OnyhJ3KWRNjECLL/1OO2atL8NX58lDKM1w3vdbynMD
+TVGsTfPWs3zSyTnt0iJy6hK30GZGrkUt/w30FDeZqcciVYiZSBDab14Yn9+WkiZ+EnpY8oNPHic
cY3DpfegLAgZTgXj6oo5RDSLzMXj45bdsjLTMzOTUJsFA+9CNkmEPVpSpLPISMuo3z94TmM91mIJ
na2nx5flZdn8jMdbhIhqWy6rrQlFcPuIejELti/R6WfC1jI38luqrcb4EnV0yofXvopG5qsUi+kY
n3fXXRXpKz1gAMhvY3PalWmZWh/no5y3ey27J9dE+W79jn5j8dI4/CvVundN8LFd0HV+jGERNYmV
PVKJ3490OFaM3oA9f54p52vbHXnZ/85djRqeH3jHMzqadHSmvXroji2SltUFkas97a+75oggKC23
FSXwrtgwk/dPCw0fmd0YW5n0fUtnec90MZ9tlEBZvYOKo1VW8kbO33hzPgCw1tPfa9l/capP5HSv
tUWRangJieNlV1moSzWa/3cN3yuF82Jm7eFh2a1fRmr+5hU5D6PHjndP4Buui1Rdzv/qEIn7Wo6e
lCWYMa0xlI3qZEJUCf1PWpgL3atAOqqkCrU9A3uKMZQ+W9ZeithFE1XrLpVwrBEWMQ05tlGNQQZT
ji6CM+fr6cwr5siRxuUsE0G+9PDaFg5liDRJiUaMPdAG49yQwbfPZEBri25cgUTzzB6oauPhd0io
1WQ+WuEXf/Oo+LplRSStpQV3Nuon7lDuUfxWN9J6TMbw9t899/iQFhc81Zg0Z7d/0rpYXj6Yag6f
5twfEqgbnwBwY8iwsmJeWn6XsZI8/lWrEa1t9Ebi8HAuH3Pc2wCnMl6Ff59VH91vx+G8f8fwCeWM
SpF345tz0t/tIjK+gL7guUlra43DJ3f+AG9IWhj//Vn5RNcWj3gEJRqUs0tmLgbsCV4U8LYJCswr
LBE+k7hbeYx5Qwz7Ii2bRSXKn7OPO5lbbieA9eW1tA0mxfvR+VRCbIPxjmY2cPOL+PVTQJaBAfwf
HWgeT17FDzTL52K+ovUf6B92YmO7CZ5atb4vnz+3BS2xtbmzK5qbdoeugOk7kpis4iJoYRFbPq5o
sR6KjyvOtbQYkuaTCBL56+nONv0ecwwNtBOjVef1tbz/yjBml4XPXekZLiPYq8jlxuiBEEcA0Nmq
P1brejtGT+eCFVTplKv/2HfglbYB8PX02PqurCUvW9uAO/6Y6D7hKnxURzJK2HivsAuqIzvY4vHZ
stYJex2cWYqF9FXm8m8TqEm7mRPC8MyHDDPrjZq8QvX3jkxdTmaJxCKjE5rw8C8bJCeRmhlsxIB6
MXc7gzQtL4FQu6hlcyjD+9KIaYjgxPyUa8QSC0Ybt8UVetp1+/yBfDWydAFClQteYyUjMNwze33u
BAjFP1rQR0w4u2KGLKYeEEwZKrOSUy4B3Kfv5C3gJJxCMZvVBBWpiO+REEsyP2Qes687rwg4GkEO
hIbSpFjZus8dMGhGd1pH7vd5W0dU4qgNYwBPhDzsVrCgCrveQsXkBYPZsd1BCMOdCQLC6wNBZBHA
q+E1gWd8ZsUOkgR2ozOZFOJdpyPC2ukI+gpznjYbQznorAD5m5727FjtztHuhVsFnxnqBrKTyf4e
mOCBkQAwsCDgN0eXlwoQ8H0Y4Dv2RzbGwEC+b99ChKYkK9na75TR48MM6LbfDdtxEcBggwDmQhZm
MlOuIWm9ff7EqaRrXghAQqTlMSJiRLwsMg6JiX8K1d2WcjNnJ0XJduSEM0KtfigArhFf4ITBk4QD
xkszpmVqMjsKw3K2IsGE7Xe6vMDyC16sByWqS/ud4jM1MQ9s7y6XDkIzNucicgNEFtrUYvZ04F/Q
/65QGlbhYy3ZGbAkgeMU+OLnoGnyWRxICP1ubFxC8oTqF1MsnLKYze5A/kALeOpoZmJhlHWkq6Nt
A3wBy8ImyWV6nGk3n+DpgpcSPDpmcn/TDi1jC0duEocLKhlxFQHq0CXwQuaB6uIetVjzg56890J9
3qW3xUUQWIFIker5oHxC1IJ8oPX2mZQ/Fny6H4gKYjX4MfN7qh0Ee0F1fPlHkLjfKUlqf9kZqTDe
aZ2gBe1axnup5sssLRliI0b4RtwTITIP5gGfWRAzyK2AjCHtZ859Ce2cv0dfNbq/DNHO3AhMExmI
CaAQ5eTAW3DAp5konjhtoHSzmBiAOZc2u0NpLZhOIpQ1gteRlsN7M13OhbMzJxZ0ZgeKBbj+RmCB
Mlz8e2ZdYQ3pHGXAYg9Sw44OASCFjaPsXaqfG2yQRmhrO5cIb3w5Sg+WzY3anVsNcqTgNA+HGQME
ulWAaujNOMe4p2W9fSwui5rYFPAqbJ+ZaTNzCThZxrHfnf4A4gEJmYjGTAS5LbmdIfcx6tR5tyPu
o2KixzM58Xpw63h2Jr9c6K3Hy7k1cVx+b+8x6cFjBX96HAvUFUWeHHE/adUH9f0KGiWIkrj1LvjK
cV/ACd4CvomT5BdHtlygevzMYAnDn0ishHE/tu7kFrRYCL54PlimHrZLA8QZH6ByDXRTPeZTMCQM
YWxHl84ss+EVcXPmZQNzD2hE8DkFHSEI99F2iw9BkoM8wmbCNcwBY0emD7sReRvRmwnqFE7j4F9M
pFlk/DFURfMIMeybB+4lGDJ7FcoGH0N/s4CI1xDipoTuHwee2ydB26d/lpEa6zc2TElLsFV4wqfG
1akXpJDkXPekk8rOJ2VpDyvmn8DczjzkwbeCPq2WBtys45fEystTnU5uv/wgok2K2CQMKEf/WZo0
QIpCXHb992DbQZtySxrXRdPKfXJPAc+AmYGIzZx7TLhWeWdwIs1OMLWiYmf8xsqIHdHxSiq7IJXg
iIUv5+wXxadT4AH4gUOrUxHcSnyaX6/gL4DuYnnl/pC7hJuiGeMFLfvnUHN+zCNF71djMMN/e+d1
YStM1O274c98RMqLyX1uzVgGk0QpVPrl/s2wFczl34nbXvyy/jWNAzHF7rfw1jDp5kzYDB0L2+NN
vgjbGj3zqEN7dadU5678KBkU2DVUWnxR7QHnBXdG0AhQe1B+qW7fAjs4/RLjKGxQuCMZwMOfZFS1
at1iWlaORPxN1sN1DiyQlrDcKphmHF789313v7lFjtX2bbt4Qfl524dZ3nlPzFBuLowLLJMlwn4x
eymxqzFd5a90sZHh0qz1P/xpcCb5LBhIoYCB4IeHYhPxtCb8SbPs/X6e7V+/x5svPqI54UjvgIww
pMyNZ9SA5oEKsEg7z63sGwes9CnH8fuOyr/O4HSzs4BqOueY6FoaTR46Zg4G3t/sHXvarJkAlKcY
1TMu8q9dbiwp7qwk/505l7VywlGPCdOdFmDHXsJOyy4th/rhHhGvMW7a4WcgqyYTSq15Mh55gqbv
clniU/r6wZia9dSAheANLb3XCFv8tznoGDUy8TNUqEhT5ytEg7N6Ax3XwJhPoSVjo7j1FNgKKdXe
SQEUaXToAg8zuS6r8AQrgQasTJ5mckOeDE9Kx6kgYls/+kaMEyNbHIJCDyob4bgUYu5rIeNBFxDe
BeUD0wZPyCMxvYDADJ8SFJgsPUw3fvqHZ56C2R1xfDvbQrw2nvDaw1PlPSmNVIXVub3GwNjwOIF2
oYnQFp+/dJU967Z+q8vb9FFqWRXqLJBIFQYreC56tPYnbON+5/+GeayT7bITXCl8ANgtG76gHBek
T3Vnsj+dRDrGCpToXi7R1tdFlI3MlgCou3BIqW4AnoGx8LVF5w/hZYusQMUXBOWOe92a5zWUUCWs
Lz/TT6Pvavzz+2FdR7e5i22F5v/3togS3ErN7uc1Y74CZdRr98DxjtWbgDygt/jRr4HPoSDPAyZA
DKc5PCwDxjboyiWmqfmoo3Z0biUki+e6/noXbo/bjbLuWV9pZlYv/MPP/sDCb17yS4yAAONrF/8R
h0qIGhiyZDuGhBdqtXvtHIYrcNGe2DbzfAwxVqK+VUcv6ENCmk5qJvF9HUyhvP8onulQedNjc7/7
721/ojRpt5d10/GlCIRbAXEsf9MPg//LLG61eLikEF7LgJsKyQYLMnO1IiOIGC6WjHSISvUNVJBp
HZSFtBkPk4lrEdNqzEdihGMgyK/o/QzevxWPPQLrxb/7540M1IdbPPzysjyrv9L4p/JNA69KH6PS
4mzrDFzhp2CXpHhVucE0gmarkZzXiJPPjoBCwe6cPN+4oHnhSAHmt89T+Dwf7nSHbOz9Jem6z1P1
heRs/mR3y015XWNeZEeFK9WedrMniXnK331ER3in+RoAwSVvUnzFXKmv1VzbnDDC1JeKwnJwIi+C
f/EKDWywwzbgMjyy+QxbfUatXJyRlCzSGj54jUZmSOqQIrkRY985fuoOWDq+Mmd8Jc9OpyMohVfi
mVp+/hxZYL/mf/IXXu1Zx9yLcRVkWWtxG6LnsBrv4a3a3Ybto1jX+M/QQKGm5xflox4beEeMge7J
G9HDF76FGQT6E9Fu3bLuE/p7BR3rF9sEaLo0i/UvX5pPc2Etqkz90iFy2NNXx12Y6kRcjJ71I12h
jjsNjJuHazZJk4Cv6osy0yzXXCPEX5sLfq9ny+7XWk+SPdPsOqkTXkr8nLmYLcsPYzl8crtu2n/X
vA00iMJcImwqsi4ZQiPizFcZLx02SY8iZnLr5M2oQ7JbLvviiTXVV5MYUROqaDB/u7DKxDsUABJa
cEt7H55b1Pq6BxIE7NCFvGoCJzy+ZIUPo5Dv8j8WiOhxqMPrrwE3uQnf8Jl94lcCjPXiKupn3sjU
mG06FrCMEhcwcdL2UEYCQrnt61AgJI34nWiL82cl2UAoSDKgj+Dmit+Me2aB1Lz+cGr8O7xBBEIs
v4xP4CWy6eKvP1vy8d44GNGwYTeDSI6P8PJ5Tl3COCNtXf6zLFcicxcvtsG7CZ/+wJAT4572L2fC
4e+8NWfZXf8+dVhCwFjo/RN9PbXzOVAJZcKCe4hU03uNgdktmTSD1c39WRFa7WL+wgMLY2PNrUxv
XmE261b4r5HZS7FyvE5eyS0FjQ6/mwW1Q6vy6AUSxeE9UECSKJ3gjmJfyXP9hmuxbJ/zcJoXm9kk
DNVkLq9cJcrwUbLVsK95a9a40pPxSECWDa8Lft4EievfIy0fXxZhH7r9DxuR9LTTgkpiBwX7ml/8
+F9MSmZNH3ka7au9eTsnUK72Zb+pIdz5gbwSqzlYur2U/XRpYe0N1+SxlF6Udst5rh21ePQ4KpcL
8tozF7kfP2voG7Vtd7C3nfuuhdLFToXqyx7Jz1BX55/u9REQUsAkssX60mV//+D/5GZFyMfmqbqf
V1ghTWTYKd+ab5zuFqzRncJ3JCAWQYzqvo9fAwx0Uk3K4PO2vVubVkBPf80bhnwmcsXM8LFt5EiH
lGKfbTsA/Vs5S8t0BwkvyGXTraer34MBj+r2wgu+wzmTiJXeUIOw53A8DD+c4H3c1vdA3s/ty2Av
dYzmyu0L1xLnAzDWLg4SZYc+swMrWI708xMpsxO0AfHtQ3H4WpZLe0mElTc7WDMeDs71fbIdJpN2
d7xE1pSz+FF9mRQ0krLVcJhDEGO/48V5VyK4irvGd5ymsWPESjaDwLz2HOQR7WGIR2crj36vLevP
JpmhMv83d6H8ferwJ5zTJykRosayaEhdnUi0z9eS/KzjAkg3ZgpNAXbC++1HylQ6AdyeIi6fVz8W
szprb1/IA5Y8MPCtghkA7xk3/VxpnAuH75YENEEZAzq9IPT13nG/v8Foz0ZiW1nCkPv76fT61AMt
YIL2QAniFHjAswUMPIm3wPpQzeC15JGWtO/7LDM9AEzq+e+B1hOR6u7yXHXeJepJuMJL0qblok5p
okMMdcfr9w7eLasXJT0DrqA+cvPrWYnFhX3+vXG7/9PXwFkP66gZ2xKb20Br//H01WEZjPhsQu2w
b13Q+8C0JXXgxLk1M8twByjhDT2lGWjfhCvYirJ9B3ikhq8qwLHft1lt4sCCvxvVVKR2PMeT2oyM
eT5gtQdcPqewvilu3OGrsWJJV5FP3J2nstsSNPM/ns5rWVVlC8NPRBWKpFsVBHNON5bTRFAkB5/+
fK3r7CqXi2nEpsPoMf7wus5LyEiAHPDhKdxH6YSBJW1VvReizCEr06xwpaN0S52iEL6GL3S8YNld
dBb54Ejn008WkWjVN5HHBlTGkK0Bb2bjBIQO+Idi4McLE5YdafvNAwyFWv/JuMd6LR0TFbj1IB8w
hTAA/aPOQ2F+UUuElE92Hph+CpX29py5cm68zko6YoWyQDm2GrPXKcKl/8E6mtpGeqyavXoa5exg
EiCPD5VJbRbCGntToDBadudt6x/SSuX96R/0yAFLFLDzwVf4gEMmAa7EzUk7bumYxiFie/y2ZcDW
dqNbrXoM5Vhadjzt+64Wup3Yn0NeNw4+WWWq804A9tIx2rqdwKIx1/LbBoahSbdWdYvKOTcd9FrO
9vapzdrKKJ5Fn7EPecD0D0ayUdAKZ/eFohCldRjIgGTI6YVdzR9Ci4lQ5eNnbZ4rT3PVMWIfHVCC
wPnzAcC7ykqv4M1QH4jmAhDBqcjk5uvby3OacvYOjH4heDpo7h+rBMuurop+UsIe1M0VJ9hi4n2q
r7o/lAux7RzmqOC12/22h7Bw39NsHFbqc9lZv9poA2OT2GrQhmNBNiAf5E5iUG9NZgrQGvyEcWWu
UUZqMCuu5mozaFGfWeASg/PRFCBU92mMcMGJtf78RTX6uYnMnrw2ymHKZJD25tSbqZNZlGkfU0y9
Tqo1NAyHnapi9tRbRR9oTZvcuaHT5OHZ1A3w9oEXDFmwS1LpNA6AVlSHdrGQtIPWHcw63tyIun/K
EUbR07Nb07jYdorFi2QNNCLEOi5n2MrMJtVIxVy11R8Y5YjVwLpJVHNOloGUIqzI3o2LU7D/IwYP
7LDu4vi0IeYF3uZoJJZZbQPSEwRRqT+L/0zdvumIlef9urAR33pj22VRQ6cWTq/vrbGgjzljf+jZ
idp/zpC8knpEwSN47v03iXLqCQ7FBKoWnk2dzXpQ83oM8iG4ozUIU2zFiEH8sc//+TCzAVZZJ5vB
RCWs7X54Cs/iikmhGxPQEUKALHx7UMiMRVZNWqd+Fducga6xCcN+VeqXeE4UE20OeOi98eCIwPyv
NxBBBY29t+yspI6tUAl7X/ynLR2zPut68L4UD4sDqm08xzg2ECaNmbS09lVhVR+GY6aJ1kJZVPv0
HixTs5+x1ObjiGAH7gfssCsACAIhvSE0i/R+yN6ts87xrSSY7MTw+Int/P5nTOFlyWiG81zdiNOL
Th/62AYUg7HN87nYBjvmriC6iqxTZ657bMaAjoWn91BbK3oF+lnO2QbQEp6CCUbQtX2LgBnyTt0j
UW8R6kzMJQG4v6CMkwHp14BzOdr2AdtEpN0HEZIZTXCVyqFGYZREcnpgo5dLQ7lBBsgbpNKMjXzM
yVvQSp7dySjpTvoCdaDaf/hgsGNjFwaWMIHBsuy/psCeM/BndnMWeofEeqjYMzfAqwNAmIze/si0
0SdgW10c4xV7d0Cg6h5sdN4ag/E02ZdYOUvrs41bI7jlvlH1IvtVCU8gRIqOcgQbkrCedDnbfb6C
8NRHdbpeneAIfY4wq4O2UFkI1KtEZdvon7bVZ5C+2B5Fy7YO8mV4Gqoks5tOQrjJjEAugbpSA6ax
9eqMqo4KdQIlrmidJHOoZ0b0sI0GfBogPzgwiLDq5agDW8ZHFGzckgavciOhcEUyNrp9mDZDDNE8
9fqiJs7EwKuehV13xp+YvF1zBqtFXouKZDXV4hGNXXbwDOc3OB8CrmGb8mI+v1HpqlehA5m0bE2Z
reXV++UEB8GXJmVFIjDZGsPYzo6v199H/ivOiv3kKkTyHHWs1mmIpAAdgkEINFm2Xsmc7PorZ9f4
HCKo1wGYRfQTUJXG3CRD2HAGT5TxX/4FM2XUOb+WKuUCc/Z4TOIMQo968TU8h9vRFSSSFgx1KFGP
cgNsvx2xsAkR3yhgG0io+InYIbFYZQoi5ctq569SeY8PEk7jVcdJZl5wbcmcKQk5LKwUND+XoXqs
S+vRcXLJyQHEzVPpCnzmwRZAJr5/215gkfaX4Uh2YSzj0PI2Ry1g+/dKpeN05kk6ii/myYVrWmfD
jAAUnwTtNaL83xazxFBxC6osyDJ8DXBerrpWq4GkbZ8GaEZi2kDfhuCt8tvTDAHvkB1m6Y3Z7Ayi
HD8gmwVJh7YNGJagiY0gBKxgZCDUSO4ChZh1NC3CcfRy0kmzrqiDsZEzzh6URq2LJ9u60CALCtOp
9w7kP5+dYleTz/BfOWGUAarVpfYidN4OKtAMAy4cjqtXvKMfyFWBYq1EyYXqHiYa8oBqDSqwIHVV
Nl6OjlhxX9pFVxRJkcoEqkdqP3dj8IXpHw9QY2oe6w5+fGT2mOriCbggeEQt5S6jC4AUAfTLNUnD
nMpE48iN2wwC4gxGHTHfre0N9PmojTZnTdaoPdgCLMWpOlhIfccbYAlKQtWV/hCtcYDqDBBNQ5QB
ZQUgMcAIW64xgTMkpoMJEiXh8PHolX/Ue3d6NvKP0Sq0qGzVa7jIUB4jdVxAaGWF7kEBxNzm3R7i
gZep+0fF1I5HBcNu17qCCJNB8mHpTEWSLBc9PSQVRrkeHBJq7o7KhjLekX7W9XHsDYvEQui3DZcW
oXZAoNDnCaUQG7LejX2aKdsagClMFLqJKhCFkNfoOLBgMK4lpa4E8+ZP822ZanfH8Sh40/fvFAjA
VhkhXnpDI57DzUZaoaQQBfpQ37/83ovMOdx9apjZ+SPPyY1J6iUINozMpCfNYDOh9zgmrGwLrRuS
TOTXlWjsV1tpjvunCc6iGkbBQAG1JXeRvI7NHvvmiTl/wpr6kIAxukoz8E829qsXvJGZf7agGcnS
JLe2paKRgtcw/WIKRE25prUNkuDUdk7TE3JBk2K1eavjcqn9odmEqTklhinXIFwihjBNUBMgT16N
IfHg24paPVYMTszU1vrLToeymiB0r3tDpZpk+lCniINvVOmAw4RcCRinNRe4PLmL6ioImggfO8Oq
WdxaVlz3Svjp2K25KL1XZEoZRAoJ+N7j7SiEsg8HnfunB17OKQS75GtOgMkswv8wCUt5lGM/JNuc
XglZAOABortXyMyA+sEI0mrmVVtiNdFEbvGXfMR3SocKyXgMNG8slkrRryA1Tuvt0+8p6BRGA0Qz
+wRoVBWSdbXDxRqd6g5uO/m+PUG2G6yQ6cgUvp5g0l+WAqahmAR2bGMOO0V2ZYsIzAudptxN14ix
vKdaQ6XVJJjVhsbQ3AP8gNXOQoeZwfa5Pi0Ah1yon2gTfa2vaQLUKlPIz6kLxgpO1BT6A0Gom0w8
O8L5Y0r/5sqU62SZr02+YBmtqVozvZ8FvJVMNJeebsbG+qsv0GzxZ/GFmRBF3s4dcmMf1cxNtlFH
2SLFN21Zr2JqFkvyHOM2C0fo5G6+jg/PQ3TglYtiKe3qVXsDUGxUTOP5e/lyyrnffQ2bDQJzN+43
bWx2xgblvbWxJV1OVvez9vAYQiyIcyeeOcaHepWvqfvuUxa46WnbHDO0h8gX8wIg0H4/OORrMtTN
1rhz4ur4AwkT/YTlCarVnvWKxiQLSxSGs0doQ/0bgtlIztkiOQJEWdSj97HY5HM+Mr7SQCg1t8h6
r9M1qhi2zjeARyBhjlhIdK3X1blkZhUO6/m8hYyNCuTjsUxATcNkgJroL1NX4HC8i0zprp+vO9t8
LZ+fh5M4u7DltLVuNs3n6jiUrUcyMgE1oBOm2gCuwyV3zKWcinE3bl+FW9A85ZVGRDflnJ3RRoIb
vWazyCxHNCRzrQmwuGpMEQfCMXQ8xNcgF3aVdiaOxhtUlqJVTj3MUv8IbF/US9Bo/CNi539j/hob
I9waGFCgxxli2B2yvj8uyTzF3ZbJJ7+9VxWGFVMDrucdb1HU/MlCecQRoBcJJYgWehSIRumwWQVA
aaYe0cZCY1fJqSK3MKy3nX2r6X7u3pLMzrkaSwNv1GAz3qxOo4Cjx+E196/F+LkV+BYZnNZncBqr
k9Qi70vASiYgR4Si19pV795jiBTL0rhqB2RS9V0B5r0t9hxIP4qI3OtmCQI51vOCektzDHHTEXJW
dBXWKSrjMiR1ZAhB5lFPamUAPCnZ0M9Lk/Jjtg0dZWe8bUQY+HTKUcnNmxUTdpow0GGnP/mD3dPf
e9jcimNbcP3EZH2nTkJ5GlGDmII4uwkqhJ0e8CyKAuBL6msy9A6CqAPBl9ezmOZI8ny6R1ZNCssf
ym2Zm2lCXoLSDasQqAGfNZ/VHN0BMoMEpwB4WBOQNTC7Glhfqq6Yllf9kKlEAI4dogrEP5k1Cygx
lAOoQuI1CmC0hpGDWHkP/QEe4f7zQCikDy+d++yJxtHcMC3YX0ygvP3jjykqg9N9vSwIMa/PhLdT
qsWLGv4ZFEwkefyddFXmzVIFAhmNS2Cw8CXQmPIH2kqatJaAx8jAeNuOa6xPa3X6gr0r1A01IfCH
tkcAPAQW6QWIhCdN2A8wywDegxVEFhO91HaXX0/JG4QDFWvagDUyBRPyZfdRqRSawBcEYxYg2yzP
SqdaewxYUQcL5HfbaLN16zt1VHKQKT01wRCvW95JzfCa+Jxndrh+XN/rab6NyWsutX02N5OuymLL
d5/NBp5KV7uQzCUDmhXoofbJknkfN7uYG293GhtjZfLgi6Cq3rO9d1YWzaV9Ya+XMNVcqkt8V564
AbG5qy6ePGn2pHqrzHoTZCJZSaoKwla3fnSpYSzNTbLP9vE9pBDJIg6qklP2CX3iHhlErE+qCxsf
GSolvwfur9ol+/68P++J2e2wFQV2f8z2/OeP1enJVUT9Dz9uqL6CTQhKz0qdk0MKkveHbRonATap
TtgLr0HEUYmQ55/pZ6EcjQdpYFxfJqexPtUBYHpOhhcFhM0ddlDolV0hnILeSdhG0sHpyoKeCplL
UwX0NmkE1431iB1Bhkk0CBiwM8AZUkxLBF8T7k9yssp8ABuuoBD7XXmh4WdeD3U9A4+JoofY6ilh
i/aEy2nhztMCSOUtkcSD1gJsh3dmJwuXSr7gAeOGhB7wXghmaFmRP0WxnRiRrR9SVOTWCVTZrBD1
wtFg3G9ZV5he38sAPdjOUKyuXFpgXRKyJaI+B2EHWyNAZfyJfhpjDgYgwAQ+l99Emhe2dYV0XLVi
SBmbHHA3jLJhuHxeDWrj59dWO6IKyClptZXuPSBHTIsBVo3w2F1On9IayxCETDy60LAkzIn3/rZ4
j4B1IYiIggSDPKCzk0ZG7vvZY+S36cprfs0HHEow1BCxxduI7CRV9LwHQJwwxkjRNBFWHBAoNOxU
JHEjuJQL+4RKJm4Q5NFp1Ek2wqckX3QcQAsw9W1zjioqhBKW9yMYGCoGoK78c7P9uPiHsvWi2poN
WE4/Xe38oki7kTCvATsXr0HMiRozW4nLaypa+g7VmUEMTAc9IXYOzK179gkQzaNxtgW7Ja38e3yB
AugE+/dRvhElzMOzaA8iWoA0bUgv+p5rVF5xaYWoec1M67RF1q01bo4pjpnpXGDCgQLIW9B0PWbT
CisQkmz4Yp7ZDbKfpeNzbQCgr/0p15JGFVYEbErAVNz98ymxKU5OOlZ4/PwlG4TQAXWsG9DNoqvw
awDBEXDNOxtCkvTQOavwF8FpgNIqSbYO3/QnMv5oJjwhQYM3snNc619CvZk84xPlcFJeLeIoECOi
j8emID3H+8+KI+ZbhHrh+NJB/LuxKYYNe5yQsiGpTTeY6+g/vIfvsM8yY47i+YeVloYnyGfGQBHi
02V7w6oiFBZkh/p/du7cOWfalvOnReiEhHjkCjgG0sUvYiFh12eQ8gaNyhBFOBrpkwuGFNk5H1fb
Y7GV7881Ftx7Aj/CPIrm0sW7opgHO8PDfsQAIVvdHg5klxkjK7u39nyZd+Vqk8/hKtPFkcppoxCN
kxJa019vicIAF/I1mSCM5+ehvtII9TKajUENHI90CCCQVuqwzxRa7HeeCQBJfRF9iPWzGKPMw6CH
FQoLhzwDO+fPhVCMU3u4NTsxb5uy0LOHx++U8jL7HoRVToBqgfGgWUVAbgLUdWQGSqtLyT2p+txQ
ehGq8F8MCucB5oxZirGFkgaMcwo6eGTC72Y2ZegiNADjTbjTw9RGbOB3RcUQp2n53SwqLNDmd6MH
VpPfJyhejzu6GdGF6ZeLzgvYcb7RdfEFO5sX0zlkVueOLSlW+bBS2Mg6HNIe2i4e+whyXGDSKS2Q
rlb6bLUA5tJnOI0cqHsjuhcnAz2BT2bngg8QG6M9024YriCTF8hFMOeaIhRgjshZIPB2GAABR3AF
9YUUJi7Z1m7nbfHBTosU7MmB78HeLkKGRz/oBckioFVTKEwf7Ckq/EXXqZ0ZYJpRUkIN53T28zsW
8SS0SbJkpEbgdjVtt10vkaMOjPtLxacMYhSJX2PyhlVkJW24nFDrXtkU9UsVRs5rVEczgc79uEpj
B4+Rji2NPGmr0EoHpOOA3JLSAsApCNIVMVw8fzarBtqtMt6SQWi00Quc/fLxOXYSDPZmTKEC5SdP
OgPyTYjy3lBVaMUPKv4bL3MQzcQmxcjRdQGGuS3ZGYkNLbqZI+YGteu2Lsk2uxNs0McI5flubV+/
MCqDr+B3VXElWdBmKpQbZCQDNzI3GTpLdvUcwoFXEB6JwmNHoBmjYIMo0AyaOXN/5z1Hba/MHALy
sYynyUKLqGpZ7ReSmEM+0xTWOh045IAuYfXiT9FqbAX8p9GjrnNHxSBwBSYRmZNzCjKwAlrIeWCv
gn5VBYruvWVsJc+VeRrGqFHV/rmeY/8sHB+F0Z16wK+kferBpgpQI52QTdGVfjZUEVJFdDdwSEIa
KfSsmY7yf9zDZGeWyi00ZuBMnXwHpQJhK4MdeRuz7D5yEJ4pgKfG0A4BUpPyeto1YEL0IQBYAmkG
NYwpjgBrwVnfMuvy89lSQsz35nnmsJ1GhiJzFpjtxYdFcZbCDRnh92jRDndSt9/ekpHiYyNy8jFZ
cIasNZHDIf4I1ODZdyBCkwG5Xz9dVqoecwXpOA9BibQ9fki7j+G2ZZepD3w2Lw6L8Z6OD/Bze2Sp
MQYvcrCh00CAg4aPXreE6GF8b6OkuhUcYbtifmTdBSIEZixZNKBh+/nqYZEc64Qo7WoRkNgz6N1V
ShcijifXzaUCQxuMicxAdAMzQjZ3DCWTBFudWRVe16uZXjDyV1HL683ESn5EJraMQTs+59s1sa2K
cl57mMYAD2zWLfqRDIZAGqaGc60oQUIGRcYXJzlEhdAwTvuA9BamQRpN/GpLI3rC3QjytJhOCC2I
zaCYa0eRyAxtoSzVY6PY1wGmCHXQLdeJnlTa3Cn7z4XJVTZ3bGCYl71MzIYz8pUM/fCuTWp9AM2O
KaVU5ro6ZjPo+PaotSbGWD5dm+gBb1TX39Fs6xL0AeK25G+8GfOyccwC1AowKIflzpkNGiuDXApp
Dwvi1mrEHEmghewtyhDxRYWvRwhCJ0SVwpgw5k6+q0v26ciMweYd1PALsaWOBSK9JtZjbVHAYLjs
laSCifwE4X3NQD81s0+2R10e/TUESup6B22aVg1ll/HN0CbWeNY4LAAppmpEU2CEojv15bH0wGcd
uYRoKG25dsQl0J1pgj1hLlGZ4HMzoyK/CYaFp5t5vMc3i8mcuJBOQ3zK3M8mJx/U0AyBGAOtgCdQ
Q7qBNdk0wiaN30BeDGn9RF6/oT1ESHtaqJp7nf5rFwY97Hp4Eq0QBD2gm2Eg/i7sSh5mqGxhWYDy
AWsNaF8u6oJ6AZMoIO4GsuOUkoeAM7p0I/CHpwEQdhJC7EmZWwF46n0zGypwJ1lJ3vciGhJKolSA
KcGcmkQHJXFEkGvSZWM1HVBLat/quP9B/wr7UOpAqLUB/mTJlaFSoMgGmgzkJ1g1Cv4pwSx4Rm+f
S/2HPPjE/RIOTe2mQNjhDBEOaxbbEeR7TPxbe4Vsaa+hRkeXhACpEPqOZhpFK9ITcLCZcsc6D7li
d4znFzOjyME8ACHmjvdnmVaHevis1d2r8EZQYn05GSSS0CJUXaJyCyCxWxhUCiE9/6F1g3SmfsmG
Ql4yd0ncBP32AS8oRio6HtIMeH8LGAkZnj0aDAAuFQCZ8pbyUzEFlfnJXGRaw8hSUgZLA0R0/gIs
LAJinGAG0lK34G9ZmdOa1Rei0++cUZxJeYqwXvyGakrpy3pu9bs5JU9T8FHkjHEmuYpg1mKA490u
u5DAkQZyOX2Ajx15IniT6I+YXbDx+t+Jk2cZQDvqCGskXscfm1Q9zjEIjL7B9D3xI+iWWR/hHqIN
qY9uX4tacebQBxjZBZ6xi2LTFH0FbS4XQRKH/P+92Z4+rKkWmkxgVoDhUfrOjoTF6Z+8bqG4t8Cg
i3ruRQM8fdoZdnE9gLfuRkOfjedQP5NLZzFAJlfrY1notICSqMP3Xhmmq+JpoZyUYj+qWdpZl/q0
WHbWabqwJsgdAGRtuBgnt9C6lPImQUZdXqQucTCqs17rz2b0ABZgD4hAJ8KzpPKbO6vK6Zs18DO7
01BhHyefGUB9b82kljK8rNfixF70aadfoWzajWuHIR+7E5RFUPeHCnTB+JyESIeyCDG9cjnhUsg1
h0pgrlgCcgxcCEAgNUQY3gtdCqzBiVpQTiBm4EYx0iIY44gp4nfjmPhRRGiUBvoIIPMG/vrv1h7q
M/aQyDM2XW5s7ZgwKERxT8TJPQEm8yGMkiN7TsI8wlYi0DeIlO+WgVFPyoQbj/A4YxfeAsI6A8WF
OFyJh39PEjm+LflIqMMNiQcYzAxHvqX6euoyHNgRkvZHBMMfAL31/5i1EZkgVcQ3cUxwyQETGGfH
AZsWEQnzcZUgijG5/3QSOODGB59unDCzMRsChhI3Lgt7DkJ77r1YbBE45nF6No+gevNrMR4s7RH2
mSDF2HqQvmJ2IihJhhSuvo1Hg3LAjWCXiZXvQKeK3s+Nz2KVZ6ltuNYksxHiJo57d49bLgRDkA9n
P8N3ibX03oJhtmatzxE+LO6c37Fz5xPoSOjKU42DsvL9JA64Nlwz7vn1/C6+nAOuBTcOaGLiZq4O
ewGuCC3BLRNMEBo7rsQNqCnOTXwGwG4RCnxPgXPhgCWE/Bdnz+/lt/2agYPXGZDrhK0NCDk60Ngb
NCNyWeVUMDW/TcPV4Eexsft3bug/FRsqVavszJpGqoGolBbEsLsLAWTSMFN801+A6Eh7EWwij8HV
4vT5EeqFVmYkvLrCJQMPnG5+YZmiA8IjEV2RHsDfvwaoWcW+TTLiCvAcp8uN7kvDU0xByYenkUfe
QjsBORZ0F3TGIOlSfqlpqbXef/3BnbdywiUqMkheo3IkaiwE1+g0cUDEACukMOzk60yM4RXFHnmk
bp5Jlz/4IO55HQfimBwv/FBoHXRdnJqBMjN/kzDflZs86cbwwgBKf7+BV3PMPR/PZ1HaASnJI/Ku
cuS/B+4DO5oFv16+OBVzHVUhTCZQMrBkJx3WA8OR2REKEj4B+RT/lYU5BPwHg6LbOhBbVc5n4pMh
DyxEA7ZklKI5iYLT/bQ1Ab4qmAggRnVrpvCT9nQ6ecEU9Zm/hTYfiQOYdug+bLkaqYXNNq1SAUGd
BOvwXCGB2TXHaTajEuWv1C2TrLn1lX4LNghMBhkoxh3347kQjGtP89Ki9IYequv3pbGP/IpxR5sD
A0ngzlyvezAWuSGrGXSsF5xfdAl8LjsgHxs92dB3Ce6zIRKYVC09LEmRJnlOOsmASl19wyKeZNja
PATonO8C6J64k6UD2qwzxc7oMw8eeE/26oOHfAAFMyScsOyiunALQfMMsxmf4nV4MYSghDj1YLrl
xF/x/taBMqskj6LSQZWgQmcQjCU+qIh1IgJtLArLXOEUMGVieZ8NEA6utGdr0EE5YUU0NdBgeMKY
Y5Vly3w01+xzXZ9E8ogQ23OJ96XZCyZYKZh7TPfaSUSOiu7i9MlsDFwRHh47jTaOR7QHm6xgTiyO
Dn8YOrBLe3GyQAyYJCBjkES/hlqsQEageERiiU1cFrjY81GqMrrrpgdQmw1H3eugUXwOB1AWTr3B
e5PCnYPqCKhCccIJ6LDdC44ywH83p3N1cwxkSfj3Qogt3qopyd0zFcfW+TQOg4H1DBf1ViEJDHJh
XUNIs8vzh1w4Kl/dehhba4IlsMvtObhJaXLpgnXmtKHgyDZj6JBMw9L1vYE/ydH274CVtYI/nUo6
L6egaYLrwHJSrLakpw2u/EMYxJBjfWHGC5ug/ehT0GHerOxaQBYHHqzHQ8lHpzN5U4e9YpCvQCwi
eQmPlOZBw2OL6lIK/n/t42lrwknoyTWF26GwARynM/9Gwd7ofnbpSlWBBmqHpG1nRT8MKXsTIpDc
D2ZJ0deCwckttSFlHjCmoAW/tiY+duC8mYj04ZaYA92iVTIg/ERhEU+fJwr4LOvIQwnFhg8QWOYL
BMmU7jO2ldDywkHbMQgtqAxhWZv1kDD+Q5lkCIp75IXWs1rgmnk6kxZJ8bSHt4U8DNiSGsk66rWw
9sDRgkyAYIGNysfD1tQGopW0RgVW8zHQk6lGATdYS4qrIpGq9aBBILSq6MN3OaMlQoZfayRksvgR
cZ9HuNfEF9sl2iOvhQA+osG1w7qYVOvbkdUJ3qoSmOpBMPRM65Xv3qMUCE0w+IQDueO0ihlu33W1
rrnQHbIOtgKQGVYzfn3UpvofpspRVjp6a9MKF4E6QLmoVdolvG1M3J/TSJ+E9QQXFCeTRhXUmmD+
yFYYYXRLjMKlZeu5yCjcLiDsy6yBvVSd8YNAdz6CERVYUnlLBPDt1p9RutRrnzOTxgGE/7CCEwsE
WQ6p16zec5h88a2zixbPCrur3iMUBtUeSg+HDMD/I5x90HXG48sgZWravkQd38X+/RlO/XwUvZdP
bf6s3FSbV8ijO3mfQRrb5WvvKRv2JyZ1Y5aTUXIWM2yyMIYEEQkF5BU8n8Ij4T0mtg2P3AV4HOYA
27oAwKSeDt+Rrf1jJWUrCX9nvJxdf6rsUadtGYOs3LDxY6enr9CbIUNe4qc9M+pt41YKNRwBhXj0
KJ1u2aPSKd+7Ruz2wLbno+uW/KJXs1dUFfKqIBKZYuoFAu3AibBIYQUl90OiMRHOqxUaZ3N6R92r
6DTltGmDA+1K4TpOB++6R90C8vIWjtadfR+f5PKPlAsJJMSguC/uJhoLgMndfEcBpTmC4aix2GnU
af5ayLdqSx7WWAhxswDFiA+b14cwH9W78rJsb5V4UVc7dHzqfV7b7dNY6IKhuVINNfitjPW/t2FH
kGrL0QuMmLf1/8xaPSvyyIjM+asay1Tn9MiSGFlobHUQBe/MteTw/hiTqNc6AHYrK3R0I6iO61Aj
2/nEp9BuWPWQr9FFtaJEmpq6McpPwIIfwmY96kwJg85IGkA50GKLZSCCns5p4Jldj1lIrtJa4GiQ
0Mhx1WQ5Rvogiy36PsAoc61cn3Clri2191CcR6unlVsRevwRwX2k7nPS/LXJsaELXboPQJ8tS0dJ
fvlRdrJhg/cCDV1EIpHG8+ljaEouQqsns1+WVpvSijKTgPkEA3wL6AVA5g+PYv7SF0mrp8IeQuni
0wd2gqQUKk4Gu1L4XL3QtwG0KYHFwVOlSy/UeazOg84Uy+4Cmf/W6CGNslOf36UTTrZHUdum70vo
gySWHwOVWSRvtHBxSZQOT4SoRxVITlmEnIToKonf+x1kHyvQmHo5bP2ajIk4PT6wcVKKTD3vFlMq
Ig51Wz25u1iADbHe6CG/e8mqI9wYFtGrGzjTYORR4D+5BiXIiDjy0W+xRNvN6OXb7djyhjr8tGYM
PgpYDoOW8dnBgrhDLQ57k1EIuajAxXKoijl9gkleR+4+h+0dFeQN2Jl6ED370iAllmeisnISQQPE
Y7DB2lcg7Ajet3CKR29KFxm7SMpwUMwKG9z3EvTfCGLLo19eJJ3J06reDsnMWTPyrJW/58P9i3Iz
/sqjvMastlwCnZtXq2Zl7D4buRsvWjxJIAm6IaGmT6wCseB7XN+CRXnTdtGxnMSbPjUz1JJr6MyQ
foksXB3kwkbZFLN0gSWrv39cTn/Vqh4gwiH16wkcCtQuWpBOjz4iXO1zvi238pSq0oFwUyUjTsS3
I5zlfy4voSn3PFwAgyLP/31QPBIMiGA5kIgJQSNV3YZ5iiaoxSt/j/AgB+IFX1AST4mXfR/hIG5T
3XvM0snLtHmKlwH+Iq/PAX9yEFDCBMrEEk9U/f0EHmEYhXa+YdNvU2qOjr8neAVfz7nKO29otJbE
IAO0RHtYl++zK+j4DiCN7828KYIfrd+K6weVe9L2RCXITHBp2auRgQR9D9CFKv26aXencv+5fBzy
84f4RuhfotPDFHJ4HpM5xGhSPj4vfM0UpH/CK0FQwMaJ6Z2LCt/39uo/LgDnn8rIkZoBGYuBuf0c
QYzqN/3MVxZXuhZnxyYBnjan8SC7+t0a/Jqd1qPpaCvamRtLVbWil7u0D08JlN4qtNOB8Xf6Uzey
wMZbyYw4ZFGsWHM2z2luaauTg/D+opo1xOhgWrqCfy5FK/OYnx97dhLA/ZzQfq9Y4Ix69/smvoDd
hiiyMOuBVWHKBL3yPfjAhwVqwwQOPfUWXpIDf5q314WfTrM1K06XG+fHe/PY5p5beguo5sbHlFo9
s+D3A/jhyYHG4JKck2u2fi75CG4JmGn2cRuNiuheOTI0fv3reyp8/euinHkZ1+MDvXIWXj8P+4UX
kBvg3mTTkM/vtqu4RhNzRuHn8SdmOrlLzE8/5tw4oH8bSJDhFv6csFoBNbxTWHLRkxoVDm3AS7yN
3iHdU90oNbyJkWBX5aHejbSeTF7uA5MxVlm/T6huQAUwLA2SYUq80SRDWXP196ABiPJpJWe9h2Re
n5o5GcbmBLCRlm31JEof+rgpty/2BzBDXgyNPldiLvflEdo1rDeL+GhMC91mw8jpsxll9Hk3ADHf
H8JP4ICfw3axWTECzDmbSE78v9/J7/i96DdI6FO8mhuP8whvY6j9Lg+n9GuU37PPtt3ZtSadMW9h
vNL+vJLpk2N/9SBaol+Kx2i46PZ71jfFlaaL8Nyve/7GMef+G838yYfzLN/FWOV86WHc8/bfPS/j
2d8X8en/PmeEmfSomLPb/57970Xc/97TOOEMCQr+4OV0VE5BHLNrTh5jNAEmwTHf8HjBzEkRkkwh
IkB2NgcRVm+FNgQr91ZbB6twoy6kIfHGmHTGFNlu4NzeUUy+K+PULYVcRHqMjuJCMYyP/sXf03eP
+rlZszS0CMWseKoD5LvH3WocLQHFoNbE/qL/ogCwN3AaQLHnz3h0G0fqc1U8WmGw8DbVHxeRnbSx
izdi18pYYt9zy5fpzVyz9ockRdCjIAVxA2VK/+Xicf+78kwO4uL//yL9rmUOH+Q7fGkJRu1v+PIU
7c7H/Brpc+Mlv4vLnMqY+g0MrgV/tnfBsUkHq6RzTkIKxsPXKnAemE1u84nyPnOK2kjZMFsxV0Y3
7Sgv3jA3KHuxF+k9etRRZ1dWBzL8yFIxrdn1nO5LAMA9v4ErzBlzNr9T+HUfFCVX/M1FRkyQfkJH
4royxTSrzjj8420sR+Se5CP/03y/tuCFv8/hgB/GjQNR3fmmbjifcsMdXZBG4zG+NmXz+8dftERo
v1Z8QRvk2FHMZaiNFF3Zec34DL6EkPg34mhqzpEHeRv3nBmrEk3WpkOxcQMJRdZsBoaad3BVC4GQ
IZGyA4ftlORq7DaiGTRPsn5gX0ByjCRVoovk5q9JOKDiTLIOlwAydQEkNlhNOrWsfw32eyVXqH1M
rGrBucU3En8IHiOZb71XTwSvvAExnbH8zFES7QeD3CaNOJPW6v5DHl1kiWv3PUXHgKqgvir3vtOx
EG+zhXkXAkxr0ifmyj8ra38JbAZ0oLpXV9pGwnmb3CMS3vvsTMaffBpJPBIRushjkpsgJUlqrX0v
lT7VDHwm+v5ZxuUiHmuIzCT4acnbaP6aGhPC3ujWEabjfAJa9mwsRn98HjeyG/rIOJK4Y2sCAoDs
pBJ3Q+sEdgASyuJF5o79QB/ZWhckzi/BxzcTbHNOAg9C7W3Gw0Al3nC12+K0cDQCvc96BHqDnT8Z
RaHO8y+NypmThg+4MCQsBWCjMyRJfaBICgYaYTpgu2xKv2loGp+bn6A0Ki4HuWcOPuShAc9/ryB7
bzojXYW4nWMeVJTuQorFq38d/td5ecXvxkTLAVM5j8f57L/j3wH3PM7FVg4nixdxxBvE7dfpEdn3
NoWDxOZ3Evjd0+W9G+KbmPdMlYM+v5ouWU4lAKDQfQpY/ZNSeY+H6MJ0n4ABwSijx34/n+H0O/j1
ccYg38XLzL56YJHkPcXfacp/vwHwO+Ad/x3wPr6ahXTyWLWCAY8zxp9HBsPvHXwiB7yE+//xdG5N
qjI7GP5FVAkIyq0gR0E8jcu5ocYZB4+AojL46/cT2fXVcjmK0Md0kk4nb35hbzxbcDOu6G+Gd1pg
+TTX2OOOcfUA0pzk7tUnI8h9tA0OR3ukgrehlDL4vX3fvqN5LHoECVVwB+aSw4KW8wh20KP85UUZ
XQHcxK2wA965zjscoRsPVnh3neXN/daG3ctblqB237zKqzBZSQ0UwQde3fNUjgYFDyKoguKOBOW9
r1AKH5AW+vjqInm4j23Srth1kqp73t+Hf4PoNW4xOD7qb2VKMnB7Zjm/4eKIfNI3eqCDcFtExjUw
HJLybqvV8RN/OV6MLe9MJC+aJWKjBKVMauV9Qd8ZLT7RTH7jnc/cx918RqbwlXfu4SvvdJkrdILe
yHU6/X6ku6ErhPHgp660/wrhIn57XV+7XnVfKYoP3NY1iAcpmWK7B/lVtjPvMaMifqV2PihvZs3X
riU80rWHr7x4vHtnNPlM+SLh3he7Yrs2897df2/GzAM3cIWbuUhjeIfQbt4+5BI/852mUA3vTFSn
KPAMAp+7aUrXUO6klO55fuUrj8uv7xK4WdSL9ztF8VnajRfVlolA437v3n6vCx7gRXwUajAVcx9l
8c5XZH/XLfZ8xxmuQNw6rbyuS10z5Fjh3TC+di3hK4/SZtrT1Usx/7WEIiie6xSyH59n6nDMF140
lLJ4dX2juK7FC/QdLnUPcYkC5Ol3JVTFwQO/8gGpxv61aw4PUzmPdP3hBh58DaX9fOBm3vf0R0bv
XRDF0XhGj+5ypbvIO09SUPfhv2Z2Hyi9u40qKQ4NjDv5sCg+uUKBx1nrXxZdfV2xtJUXT3FDP9J8
buJ7D92NEG2ird/TxmdeUuL7RQu43vpV/N8lCqAJi2zLbxTcjS7PlAuK6oahq5Vrj3dTuJEXF3lO
aoSx8VSGDjERJZKb/nvvetP1ABbCYy92WO/htXDJgRhhHEDkvq/0ZJMlF949b991UQt3Ne+7eOdR
KuWitPT9lfu5+N/7AXe+d2FcZAPH9e5ZymY+u88twGTv65TQ9ULblo7u4Uqx3LzGBJ+S6OaZw/TI
w+hdqo/njZQWGcfo4rnCgcah5/C6nTLMqi4+3zm5Cvvu4xrjb94fKSuM9A3H/A679wtOMjaaMnok
YTRLmB7jT9FdIzlCe72nkPZ0rf2v2VA8F2khY8bIDTWQx2VyGD+eFQW9mw+6xA90gzHH7NeNPBcp
jnfu4ZVpYz7zU66PqY/RxlCgnomge8/Fm1AogbopGscIeYbn+VkTz6URgwctMCG8c6X//tCV3lVD
cd0k8CzDLO+otayfOyFu3EKlvHNLN9F85Qn2xuiXFMlFfuXFB17X25hK+MD91Hkk+x3nH3KNhxhA
rBk0k+f+X8Z7Wrl3kX93hXH9gGDM5YbHtGu8Laos+hne/hKlJt3girWjAmp6YKKUv9aOE01+Olsy
2jTT2vEEs2TteIwX37q20Xi6yB2PHyrg0eaHdnEHBb4/sv3qGmpghuFWLAAfGlszBq/5oZiH3E+t
vLqirR2lUNZgxyVaWMtd1s7aURL4dY0UQn3ND83hDt4baTU/8fy7L3zjhq4ZfKYr/MKHd8e6/v+/
VYnmcJ3y303hd77Ragj07wu7zYexKjcXNjeczqAR7z0D0zcJa/HkHfUvtg4C5zO0TDfPAmOXRU98
Nu5+iX0dN14SGblFYl7svRbUmHr+HAwx/YvYLI7luAbvfkgKKwl/vBycnhyFnUgSnyhXm6jbw1g9
xDVecmB9O/kGmJxfvhUHu04HOFGjkrIL5fDMAuEsKS5hD4+g2sEa1QC2B2Jo6R21+AHKPm4He+dZ
AAAXNOZ3c/jak/Nan/SB2D9NzvNHNroT10NQBp6TFkcLo0N6JEQBLf339HKP1xQ4IQ1slmJ8wz2K
jQTwmyD2oLvPlBngAC/y+c70sHFRbEBEOQUK4Pvfr7Dn9nLnDnb8N/jZtwC4AQXA/BCj5ZGwp/NC
J56C3VE5vQx8VZ0RCNNMLk/bwE+svzPCo3//uj68bDFoQYxznuSxeRIoG5eAtE2vkwFOq+Snvjgn
8LoTFeufNjPKdBBXeFp+V3NADcuHBzDNkbTW+FMQ3wRAgwGyirLq4dVMD8gBSg6sxQEyxxLwpdhK
cuhzDHiamcuDB3o0ksYtpsTieQ+JuSpdsJzH+rzv0JxInRGl+UVo8sV53EOAgh7WSABY2M9tzB+t
sJNmoXupMRPAixEv8DJG+yQjHOVin9jr/AMQyT9/PhZM0i08/PszyQFjyyA+f7MpcT7c+hrfer76
0a/98uLuQYn9McL9vOBI+N8fpkc310GCGB9SGTyE7hcYSKAs1iClTHSPSCJCeAjx0fCdYQ14uMpp
Xu0NCNiba88AlwwgqpcnVw2H3yoetfPyNi6XGNqG0/ZfgbMM0WwgxhDbMdmDmPerzui7NQMKgsos
j4SQ0LtdhIi7vv8EJNv++wJt6XwOs+kZiIdE/wKfEYSlctPHcZa2BAvM5WEPXzNyouOGe3NBxgg4
shxzHr1ixZ429eQR4JRauhzvfA1x9vmGKMqAJnyBGIXRcN4659lwOLpzBssZr7u/vFn7p7FSv7Jv
eEA1sMm6gT3XYemRD2KPIwqQN4TU2RWx1qwu072BsMJyvoBeQvy0w0p+Jlwr9JC1Y2HIfQKY4ioD
h5OhZsmyBLfkSF6K0jvPVbwBiTpH4mkEXIEAEV33YxaJin8Mx/H+wGM0aixO3GV5eM0oQ/uAVckc
qVnCOPfdAbm759ca+6NC9BxJe3+5Vf/V+uPzb5P2LBL7jhqO037ri82KxjPfU7/Mf7o35BS9DcTw
BIwvLzC98Jflq+B4MuRU1vwD0ukaKB4RHGRFftgvYl5Cc3rcMuAGGexk4T7ZKzsZHr4cy5yTMvjD
JePhgR3FmcedQ9KJie/sHoDa0XGuGi7FCoWdXXMYQJj3DzrM2uRkdDAbzPgDFg47/QBMNZSE8dUZ
g4CfHmGt5rR1L0HPgdlCAiz5ml4QJLWssY/pTHWFF+ySMnnRhT8QLOHve+dmgCV6DR5Bw3InQINF
JlNxJ0yWesl1tLf7oAGTbi/3Dof5vvCerOiWdEIeDKYHuoA6QtVQifImbKKftpviF8N7xcjk4SMm
gtNyb5hQHmNWDLs9ELq+amIe8SsJSW/Q2iweKp8QVqvbD2x6RH5lHLKNiHYbfPY1G5aRaaR3cXr1
5ry+NPh9k89AS+tVNe2v6uQFlOK/azwhGM3W/QJl5RLrDtnPf0tOuTFCfDKvZLVx8PY9T9Fanfy6
tNhBznICqBe4NWJlxq43N760yfMsW4i/TyhZRTObEuZfLlD7sJllCYdNuNpwSFJ42hYr13f7csHa
6TEhuBYarvr5HJN1QcNobWuTY4hS8pzfvPpH/W2mFpOmiiUsB3fS13e3GNMchm1CMtI6vc/LdLi2
cruYPWdIayQVIwTo2f0DoNU76ZCZEmxJqnclXu0XDNlciQlxZCTPPjC2+EvoHgNIGOElOH71ptp0
uMjuogkWRxssFEtdZUsgLp1yykn9DZxCWw/InTIiXCe4E1k77ckRhRZB8hwChmQbdIcENkqPBiGA
tcf5YWPehLzOyZ93xwBcwxlmRXLAhX87wN+CxIHj4pOR6q3RHZUrgWx2vSgoTEOclh5sAIi1jvws
YlU4tbBUl80YG/ABiiABFezOOZzdYUQ8fPcm0CiHPZ/YzF3j6+k9opNjRm0V9gkSa+Ih2AB+luF1
75/+VfPD06vTw3ly+RE5zClooo9p7JX0U7JubzO4/jBqAuuj716duwc2mYLDy6RqxheySJrgF+tY
4ZwLybH0ZR1l8/0n8wFjQ94jCnUAnukqagu87O9DI/wNL3y7Skz3OoWftovBl4lacIuLJMtWQ8Ij
HTnt4igWWbQgAlPybmTRMMKnFq3q0bcNAlDwF0AtmNU/42dyWcIJDwRjDQMFICoAOkCHIFAJzK81
S/KSohz0z3g8ePUky73aIH9HRpQ9KFQg+hExSPKoOuDKAUeScleQlZAWlMIyQWNrar/38DY9xkZH
xNsr3I2i39k5UWZ7LG8g2NiZSihBoJ4XPKCYHD+H2X7e038rssR89MvNC/+B1/RM0EENeiCxzEvN
mGfDdjSoJ4PPV89uQBTENRqobeQwccdAKLhXnFO0aAjMJviGbaAPnK900eDgD5BfeiNzUyGeYuQj
nZ9FzmQaIu632NV4gbrKr0Ys6RinaaCfx/hTSLomN9se/eLrMmkmG+37NtpYM873XY5qfFgg4QyC
qYyqzDwvDAeXLxclAApmtq65N9Fcc7TTw8k8AbSvPsxhQUMcPVMLj3oco/rfhtc6HBOMHo5G1LT3
VXxobrq47h1Knv+y2g3wmUHsxg3yjIakkhMFNFPAj0GGfMXG1xH1IiRDgouUwrUjW/dI4Hj2q9lz
/gguS47jfe3pgRJpjjbEGk8hmmlD/scxU/+09XA/4HjBIZkl6oFEFdegwiCckf8jeHma7rdXh1Yg
+DZENQg+53cDvifuZYDuMXpAdFmzb+tD0KwPATEM/3BQ4GHii9mO2CSouX/B8HAlY1fgEARLYMSP
5clHZCd6Se0Y4cs2F4g5kC4cdE/kGc5yYxrgFF8HQtIcGDxHrJtqrBHLF3KK514nwksBuR6zNLzV
1SWHcICiknDkOFMp0LARrjYgom7jVqw0JQBLxSZJ2+g8YhvcOhywYmZsFlitoHEStsQWQIV/H+b6
HKJI4GEXgNDhtuu/BJnNwRBuZ9PjFzwOgXv9xktvZMUwhJ/XuArr9d1b5ek+whRLC29zLGrtoomO
M7vnW85xlo0L+0E4y/3k/YrVb5wvBkvCa1vMswWelnAia/mIym3rYxmtkwbfat/vsz0K1I14qZCf
7EeOQojTsy3AfB1KUWlEQpCVRkrjVFJl2LmL2XTVRgV+vVqEVWdlRleX4GKOGs67DP/2I8cMBHKM
X7tXYy8I3FvhPBzfV68Na39SfA4Ak/KwjxZxBr7X9oAVNTiHFvgiOUj2N7sRXhXWv9aktx1s6KGX
OwPO/U/jZsEqmBgoveXPPoIbYjzfwGe+XxZeOD5YKDXe087rS/0o0/wHVEHdzjdFAsrcn/NMDHLo
hpZXJYcU9egatM6LOIZLyg7Ju8m08iOB4stm8iR2GuwT1C/d7ilxj/BgZXzpT/IhUK6k6WUaYf33
D/TK4kV2Z/sIGkTL8Q7ptkw0hdvtG7nQc59VUhNcdw+LD+O8QGUjGJ8bgDStieHD8TvAQb/6eYGJ
j4h1rTzGJeQKw/Qu5B0wXK6emd1eXGRJe/o0tY+i+shzr6gS28C95HZeHJW0aQkSV1K9T6bmdqrj
yslarp+Gr4NBMixI/omD5/3EIrijyLbTykDt7t3Zqf3WlEgc7YHAhNcVCML2RjRP+CLtkhrCFIE/
z/wh/v9lcik2R3VzgCNd4+u/q6Obzh1Fmgda6+vYw9CQI77Bf7yHKCklgRrEHd69cj9H4+LDNf9i
N4WKeDuFlyyuVO9WfahWorXJH3DHr1esq6HG6U9bh9YJRC73j1hTQFedXtpnr7svk3s9J/sjh3Dl
Erypke7db25NPhigSfJ9FlWIN91KtUV14Vhs9bqdcAP9VIi47FezQT+6EUSZpZU6M4nLgEncUZV1
HDVOOIKMamLu1Q1dbciD+bLWN6zpJY5mLA/68sLd5w/MTnZp2sRc/IX9zLLBx+tPB2wTQDh4gBEw
hAkVBKw96wMxTPiw4MR0YwN3WmiLEviiQazOrLj5V/w+mgX72hMOz6aPisig5Kik7jPUFhwEw4UR
LSYILwPcJkfKJ8o2eAzKJ5f66miNX62k89y0/9g0oPJfa9CqBdUBDRNIVfZe4DIcPwaCxkc88Tda
ff0P7F3lE6HN5uxJdAViFBUIfXcKoPIErVSdHT8e32iQelxvcuFhvzQLGMT6H1LjeLRHvQVqa0YA
BrsCwphR/Fq3n8sW+VXZ1Ii6rH7CuxRipjDZ6faJWLYnfpn4WRItAHgC+Gcj5evyr/cebi61j1HD
Ep5QBj1iFiiYD1wGHbWdnmkA53Gfe8ansQer2n0SaeYAOvZP/QTed7DSFvQhQ2H/La0RkKnNNahz
p6V893wIjoNRQ0jH3W5hIDdyIp0JaMOeBg4TKF3meI8XAXku7g75sYCBpU5rNVjxFIgWJS5eweXf
VWVDIeDU7cEDq64ajCxC1hcMGhOCmQhfRuxkgEhNyN9UCX7pY8OVGxjhmzuJE/uOOq/OTu8n67n3
AWODzyb2KZvfrgdcnSG247a3Iewr/iOfoj0MDh5xfKMniIq14+VBLx06J++wyvjbd4yxDiLF99/Z
+UM5AQ5rrXyZEwV8SdUBEpdNCRjPwFCXBvlayVggYNSXvqPontGzL4BLPWeq5RTAr7aCYZmRtfoQ
PlZn14ge2Nqx5K/0wajYtlgo0DVxoALQxkP7GYDtl1AGI3VrQRskmaZ7PY5vJTmcR0UGCTuAhV/v
WDScau+CK3voOyV5Q8BrKonbsy/H8R81r3nihtOw++DIDod+ALKweP30lw8Gb85oMEKD+X2d73ob
btk1ZMWA4LTNjQwhGRhxgETbLUhNCm7kRNTawyXzB75tEZk/fFVLhwGm7TpYn4AJYepY9n+6lt6w
IOBoYNiZYZ88TF/RnFmmsCojMN++00hSvx2XZw5diS0PzhzhbY8vJ49f8yfBmtv9Fjd4GngFdHWT
x1aS77IfNYGeXgksnpRw5k+GkzUHb8HeIYhs8k26OrYTm+O6/2OiIwC7fh/tbhG47W2aYVTqj3bD
gFxxzine4YvwrxpX476zAx0ddAu0wA1gmKts0uKhtlHGgPnct/nuqoxuUYsYBhP/z6v/PLzrs8wf
AIFJICvYngAK/WjVCL96DRMuack4aLUPJAR7gLCxNJCbVXjf8reo7Uq1rdLBfIWP7oH4aM4GPtW1
GuFHf1z8re8cxmJFxP6j+HmYz16UmQeE1XHs5ANGAm7pEVDT0juFhQuuXnyftuxR6ChpTH4AaQBS
s/0lkmQABqMEjoDpQKbP8w9uwPep5PksofxXSfqCUUO/CAY5OgbOv+ZERW/kUH1lMt0AJZ3sw1Ca
lzkHHw5r/TPcxnsuDP+M//Uav0r6UHHKuOhvDjGo6t5gBadUe3avGp1LPP/HTL1HSoK2Ia+PO1z2
Nlpq/rSYsfF/PgqcvnoArlfw08/qiqpByTcS8UPmM6O3GcxBGr2vKcICOj9LM3K3OeYmI+fdfU3m
NqCBTisiIjArceK/sgajS/yM9kPJBDcEpb5m9MGzB5xf7gfNMspRgk/2a33I7TIOXhGieorX7Kxc
HWbn6XHxih6xETEZ32fF2R/gQkSmPpcaFotprW0OFihiJenuho65nx/SP4I295ssfZJpzkzva4Zt
OAA6aaX619Vrm88gBPLO7bLNKc4/67gGta2cFVMg62I90sGkBQ324YFFURrO0GBv4hND2V+dzgHR
Jk8yZAAv51QuCGk9sjYgAUFNd87fwjgUf5g+12YqMGRqBFTVAAcElOpN+3lE/YS4/cLNZ4MECB8X
o6qRqEnmso4LMCUB8BfgHrA/A8JK5z0cxqJ72Eu5bzA38dnZApgbGREpy4GR2eFF7wO3u3dI9bdS
wf0/BdXvRKC18RknSUBODqxRTpJGCp1bghfOwu8HrBtoARhjZcS9sU5+rU23RobLgswC5T/JV6ht
9LlSefCFYo07P7kD1nrSJ5njLYK9kxJ7LdXkgHpVJBQooj9QhwQZijwEKaQi7Z42G7gQzH+QEMgR
9YI9NouA1BIRONJ/I5L/ReKwwkwdWOqMQfsjKRV7zYjsf6DDM0l/68NM9V8vlCyoyDw6l3jAepg2
O0BsZ+Ief492lS/5FmlMDHgrOQ5NclcqsUEKTs09JjV+Zea0+LDifWJ4aliCSfYKL5NscfyoXesz
A0tJ+YD1Ekv2W7x78iLLph7v13pcgS8sCR2P2ypibGCij42evMBoTXsLSbiApcHnxsRIzmtGF2Ss
uZ6IJzZ2mcwFNMuV4SHxQDZhpJia/VqGUp2z4MygWMsqxS6QHFbWnJCH+5pwGPIyJpL78A7yd867
ZETMggv5IA++ZFAdAlD0SC4kFxSCLndZyhK1ErkdvKglGS0TwthxmfJeHhwgpjkFS+HAKrxvSSY6
O630oXtfV9vbFvGXs7X0c9M25mSWkBlCxkPB4Hyb5O14YkbGT+YnXzUoHwkZJFKsgTge0IsejIPe
ot9Ff6x24efaRkOpSKt1trx17fnpbYCFhlbXCE78+lOhHajxLhygGsNvsh9rzs2X0TDVGgiWFRTR
rmdU952jasOLyDziGHM4Nek65oM5GUOK9T0CpryP3hTTD/+5Pq3IOHn4FD6zVpL7ljLXZnBYoSPT
7SfLAx4PGeXw/OEGJh6KskFWyh0SDClWbWHvd+JKOJtQEsQFj/GPFlVbhCyDAGH2EJtMZOYz43ME
oAyUMf8biPws/HzSA/YIXAEOamcAZqBCJ0h08l2oM9XTpqZAevVI+UrerilAz761OkfPULKVYjGe
6rP+ovB7U2WF7vQMVfJ7vHjqRAYPTLGo6qRjJfR0ilnwbhvxPdSmQBzX/zg4waSaO6+L135jRyaB
wAUiJ3GrARQvSiCa83DBWdGQAxVK6k9He0y7M2W3/4VMYPrZ5OYPyAeqzIegtcYAEfsklSSHCFoP
6h1JZjGAcppCdhXSv36JavWNgn2V2l4erdVAiGZy+imcnXeSIJDaBDWHdCUwhCXY//HdV+EfwviA
PIW5n2YV+pawrVukC/OYaAGJRiLUF2aYiZPELVn6x2RayTB4ceoC1LckIclZlgTfwGIyl1g5D4PC
Vz8wEgSor0evaEAcYoQ4vMTHhUijYWDNiXLZvSK6RnDPonIJHkoAaF1cWQ2kQqVhBPLNlXkeYiUj
ScsLwMeLP/hXJoY0EC4AZ/Av+VhbPMMXFu4iAS5nooQ6By9XlwPRW3geYwKYDqNq1o8ALPZ6ii1+
M1V8mGbJcH5CkiZ7Dzc5LSFy0jUTgkRivCWx0WK+uMV4dIbVqrdufXxeg3w6nJvzc6wHr02Pndza
WgKFSsrnzX6lYuzGvtrz7zG+HiALY0CIbnETFWQgXuRUN0gJ4Ur3pILvz0zyalu+Rj5pNTXnjwjD
BJ5tAXaHOZAz/jGU9oFmi11DSc+xEhSrZt2I2fhU2yShnvfhuLFFizBC5GRZHGk+cM2coxTjYwgw
sP/EXmDN2CVxEJZcffoWk3f0I5sJoDZBcyBpksku+xwslOjqD5MmukZ1hM3lAazQyJxft2ZCCGlj
W6B7xzpyCVciQj8I3CA4BRdY6raITFNthquO9qZtBXj1RZyx4L1nNFg8B+lxdY7xRl9nc2nqMeaB
dn3ApwesA9f05bAIiyKTp8QDJuVIdmyyckcmZ0NH/2+XL6RME3eIoOfl7Mc5XeiFuIQGWZJPzYRq
gblzhwn2LWJqdIAz24iw1SmAvSGhqG3Yn2lx6ask5TaCYYK/HlOkrWWA86mkuntErU++76DZ9qLT
oudr75HrR6XLOPqP4PAjxMIzfhXiBecCLB3UkZrWtAMc9PQE3KvTZmMwQvxeku3+UjWoL8QUD5Z/
mwsZwXFrlcEbzmumr1EBY/Y53woe6wJTFFn2HuvhHOfG/eoO42pssoUvcZ8cDsRBMMOkhSevZOLb
c2ybY7HjG15fqD+YF2MlpWtTLVZcwHipx4SiH1tmpIBuT5yPxsaux3BagZm8AKE7lQ6hYAMs7oN0
OLf81iNuHF/RfK2mgx81uKwv6+uWqC+WhJkcFjgyUjXUt+FzfA45X1lUnDHwb6zvzuE+bCJJcn5d
GxvIO2AkM+mnL6a/p6eP9fEj6LsVhxg3sLGGCMtLoiwUgqABh5+Ap8Biy+aDdN+HLHpRFQN/RTlk
+oZu2kgm67aq4rvXj46yZhdKyrDgE6qmrdeQPr4iuzipbX+VSGOHkexZEXWEF3G9xWooC3zINSMg
DuEYs2AVotnK7ZV21tEjwvEyJ/w7oLWrLFEmRkBcaZIlBATEzZrFTCMg3NRKxSt6ZQTXqD9vSqc/
hwKOznlFW6Ci9Z77InOOj9BEDV4QgDKpo+E8n7Jq4+G8ZHTAP51Yy654nksgbEJ2CNZ4bGVZELR2
2u7jwQ8AP7XNGqyjev2HyvVDNwYbLgznA2AoWGKYOpdDiL9lmM3kEbFMsQP9KD88Qt5fLqy1RA2A
KE+bqFl3fWXhiae1DMd1iwvtfsdD9Rp7Pf/3K3l2K6sfF11ZDMJUHrCZFYCU8+EcRrQ6xjoVW8vr
es8kmZC1OT/GsEoKqHlE2RQraRxG3AjE/SWR8zLEuWM0oyO/ZPC4ByZT+CDNDRxmRJkQGgCfWeup
tJ1Qlc0ZdpkvyO45I8Qs7FEAuc1SlHXmVXinMrlKqszgGJeRPt1P+B4xqLTmis+48EM+ERUDDcEh
k9dGPskil0GmaiYzX9CQyEo5YmT94H2+KQj9bfFjVYL9SCoVmhPm1nrXjxY0EW1WTXC8NlnhxSQH
n42EJ1PFh3oDYD9kvhEfFhvBqKE0xTm4IgVO0x5+EPWJtIz96DKV4umlf41ApiiZqD/CARkraMkX
woIWZT1Deh74h0thfyRVAY+9CS9E80g7G7+AER0oCh4XD/0m0MeEI4XE+iExkBqQSvpACnBADYpM
QeTgzYUrwf6B+6dwIpt5tGKU+AYH3ccKrEAPLL8JFR83NUeFUTyo5umprFy4VNSG1aRloR0nR+bm
vCK8KMJ3J+rDVRWuEboyMzizHR9Skh1N0IKmpF4Rhu6dx+eYYJ6apYs5vIgNxB9jDcN9TyCDKZIo
C5+B5aqA2gJKPxeg9Ztrwc3qMP/osqfXv+CAlD6sLu0TBA2VQg/7OKNX2JeR6sAIf5GqJT0Ez5Bm
uPgjBG0oCdwNROeB2IJDYk2RuGBSFuSc1MI8aUkpPaTqfG4wlxyGEkkOTUAp7OWxUkpIn6tFps9Q
JufksCwnA4+EZEGOtlOSRhxzQ7iPClyj714Vt36+wJOGYJ2WtNyPiOOJfCE0TCwojhPNpJ4osZz8
G2kZDUkIX/pWCjcPHFl28CYffLuZqAEY+YNLUIVyLmExRsoiBxMSNoaeHbJBmEk5DRGWd3gqVU4u
kzowCX97xj2KsiaIeR/mDmdl7ZM7XZkCWx/24+zrMdEc4YnZnPOgx+SWwNNXEizS47RE5MRxVvo3
8ttj/AC/u5hcPoqJOjWWpX+F10g7B6wLK2gRnMSZwmQTNVU3OmtUeK82v0YsaVnqjcB+CBthweG+
t4ZvsxKNdBAgvDfUzgFRtJ8RljMIHUBvFZfTHfg6kcGAFzGABUoaM+sQbupIeCA6A4yGH0S1wWo3
xv/GJScQIgav+7C/Ja70xogMXXW8B6tOoIWfHOLjbqEgiJhLnrOCN/PA65EvLBlfOCb5EwhFP5AC
uR+eA3CD/BotAO8Zn402d7QeMeBtuA/kBxzYfbooVPhAI+Sw6MZZE6wpUNwL+yauSgiBEggL0Hxz
yzkp1fJILURmBE/SRcKk6CXc2X9zOZ++tX7nD2/8IMfJ3gdvgGNbAWF8IsxRRvQxK8fbIxuFpPRx
n2LR6kC6V5gdYAUiyBY3VyjhvuPQCqkn/xS3EQX1AZPpxEPD6pPOE1hGyxVGpHOyb/3n7uZdoGFG
lEHs4wbkgE8Wlf75H00HyoUnES/+zd0HBZJXC4GC1Z3+uNjcgdpvObXgXAlOQvxKC7AZk1rC8ei7
jPo+fJao3kcY7HB7Dk+cLMvIkEDXa6Y603n4ltGQObQwCLxCrOdYBJg98omERvDGrBPWINMgZCDU
37WvBx4JnWO7HeDKLuOqBPKfOxx5FOZJlzlaZKKq75tgMEREaFzRf3regYMGj7BmenrzFP4V49YX
Qj/SFmQ94ymtkmEpHUzK/n4GUgsrDV2ZMG9SCpI2A7IOxFUeQShzAnsJ9/Gba9MQ4leaiLznbknm
RjChPT18AXyDVsJpnTsImPu1hGcoFINmFsAzG5i/UM6s3YpCA6t10dWYThPrthQnUtqSO/dxH7WG
MjTYIEda7gBXYlQpRoHeKq4aXMdR/ksiY6+GNGX1SHeQc3wjPKX1r2hoBBq7FuNkoDcgRiIOZZFl
WCgYBzgsAEbvfmIXksoIqzuOcd7xpL9QsoyvXMUJxBcPrSvA8zI3jDlzgY7g3ze9z5vb+xRFFZBQ
1oc0gF/prmiL8rzIQbkOSBoHqyiVEPW7OtrM1Mj0CVHf3MNvS2/ommFfERSwrO+j8HvwGye98Map
FHXgaLNBvlHeCfLpVjrDiKQrf0mv5nKLjEbJubke6hyu9uEmTAveg4HqSQarmlycZPFkaKUHaFCB
aLR3GgJ7w4QY4FAjfVY8YUWin7zZ+PgMz1f4hh7kVt8q7UPx7LpjcVquQuotxCPUp/iy0oWpMJDv
hfmm6z7MkT5XuwqRqwQaXigQgeLKEob5+k/TlnUrZXTSQ5Y7XQUBxseZXJgbw26Cxj0WyoDJun2u
wT9o+luAMpKkHw9vn+exUI1MFXUxIiwi1usjAmhoHz8B8KOjwB2wtNL3XBwR9SZ7GNRBiCGRuZNV
+x7n/ci/7YAdh5ZELNKMiD2tkBRePkG+lmF0oHr8aSE1nVRkzD77X6KqIrRq0StZdYxzizpjbvEo
/sT9oSdCVFaEiB+2lIEJuCbuXba0J6U9LCC4q4g+HhStGmYHg32v0QFaDu5FyZtIRQuUdcNWnkbL
cEuBMpIi9y9P5pBBQ/vFZ90naJSJ55zZZudFuQHLTkqTpgs3MbcPdotvruLbSLOG1FD0VaZcgZnI
mPcY5XyLFgmZC+8VUXMVYjDotew6GrBwqKqKZR8lrZM2SQv3ISLh91ZKvBbDzfrDVZZ/wrhk5no+
zqmyy0dNxU8EVZqVU+1kTbEvZN0OROKg79NcGRcp0W9qsCyaiCL34fnPrnY3IaOWHSllMo5yG6JA
KE66hW4MhQiVEAVzwo2YBrOf2bGF5Y3mCjFJYweBhNlhuybxjeyw0GrfGq2B3i77AfTxY8w+SB3z
FLolxkRHhLz8AGEJEchOCZoiBAd+wzjyoiUtNwvNyjAzE2zaaTiTAc0NMxsKYHeWNEQP75B9IkKV
VDTbBlVM2gWBcg/bD1B5hc+wYMSbgwFDI+E2oRWqZO6k5wyT7JBk80BIGiJcOpe72FuoQYYXGlSC
wxQFnbMoxd5Xb8HQ0ZGMDBUGxFzq/HnzZFl3Mt4iYxl6CpJNJ9se4IIB6RGCZUFENI7Z4XxTlt57
8wJTlo0M8Yhv245MErYV+GPXUFEvZAhYM/yDYPehtJ9Jl7qYSwnMB/aTGij2UrMNY6WgDlJGSl8O
07xypMGoqZykx3SX3hO+z4gwJvS08S0Y8JlNG5ACgTjDMBf8cmYWGec9u4i3mC3eY5SNUVup2r+b
gpVCU1hyMpcMdMcYUEg8YnpoKHVD42rpyv3EaXEVwQfrknUtlMRVeIcIlm63BOXTeJrwpsLnjsXy
eUdCC+3LAHeKEd1126UsOEbxLTeuMChZ3sJkS/Zp539kmYKAWw7kqFI0GTyLZMCFe8kClM500kRk
vwWY14gpG7KlksYJaTCkUAdfIAlZ2VPISDpIPQSJDEcEGLFnGng1cgJalBQNCBvWPSXAkPoYmGSB
ogDBnaWZFlffGgtT8LZ5QA4D9GThSj10Ddk6yWxjXmPPzIjKrAnpQVeivwmrFTVB1geNEE7I78K8
WONvcn34EJOwDf0H0xIdgPnxKNotLJCJFrYlW2fpOGzNsDHYCSNAz4B9sEPhP0RA7WzLYSw0V/qL
Tvre1nSMX9ol5Q4zwLyQQGhwiJVs+0SskH+L0BMWGdQOPcYEmnQrDU75gxXDATQblJs33cualZLe
RBdpbECF10kzhU12jACa6fp7cBcirhBnspQeZOp7T817ry/kDhGzgRcKwU4mTJZeI1Cl9e/lBsuS
zRaMnzWAQIswtQlP4Pb7HsFFjQWBwEKT8PxGNitvrQnCk+UkRMEfUWBF7opptCBbI7UwxW/pRbQV
3UeIybwT6cf62JFSD8wM7nizEvx8ZI+zvb2ncbjt+6hUjBw2aohEVgUtZcRAz2B98YwsPGH5MpCi
NLxHrdh1FPzcidRlP+icUWpEnxMN7BjKtojDqwAkCHC89kFbe7hYz3AjTRG8F5II9QF7AXgOGzW0
dYtvnLYb/s9hgT0bPYX5kThrwTtQoufpA1Mm+IPlWgQwFugdPn274hD21/h2rKwl/Aa2SlINUjKy
dnBOBxvdwYJ3cgir+AB2i73UpPf3PZs9MqcIL2CXhMwhLkvNgHDx8N4XncNI96MP5QkWGM51mqN/
fKVk/7YC1LPK+nfizMl7fRCK45yJklrk1b+7/Y/IqlOeZg/v+GVOK/xPJ9auNwjrYZiRYoKAvP+R
dJ5NqmJbGP5FVAESv0oUMWsbvlht242AgaCkXz/PPlNz69RM3z4G2Oy91rve8MJn8vaLLwFOm+Pb
rthVIBTYm28YDwXGvt0gokD38iK7SmROV1HufvajCa5UuPzuCgpmMnBChaybyn9/Z+MdZyfbxJl6
xtVWtx+8vnj0seF1sGmav32YNFDdnWzKEoTTNCmPkGr7KwZBknv2uDz0vSIHYVEwKOhHohla3vAY
R9SB2gqCN2KYMsZBXVAjPgA9XT5V6aRfG5QmKlyIIyYz0DxnZOr0EHE5IFP/cF7vLNlz7WsEuuli
3NM6Eb01ZgpWgP73Bp3VecKvo6z4fnxbs/dRYc4diIIPVWYon9TVffnZwdX5PbvM5NNV3Xj9ieEb
XM31HUaj7CzIycAL9gulJBnL/vCDD/oACbuEquTxatyD1JN+cA4u4F5BCbxaGpQM6GBfz0lxc+s/
aXzlNU6rc1ASx4twEcMDeOwL6ZAti8pt3l6fh0whTlhKEB93l0IuVh+QakHGIqketmNDlhpmxk6/
6lsL4yj2Pcrsq4kw8qDO1Rs59OMSlgORN50InaoxJkqFEYTMiHpCWICBJbhjYE6L3ODu6bmP/wD0
1c67P70d7KJsnI/d2wRPdqzBdTfBjAt+EEYJLRE5i1afyg7csXEb4CAG/Rx3fyiK0A5EAEnOG+9p
pEJ1/hnzDBJmIDIwdCZ1g2eOZ7OEMFGnONw6KsInzTTQjRGt7r9AoWEWaGcyIcYfTOMIXAafgbFK
9sKRP85Y0mtRYfijrx1zAKK4x/cdBow1lpDbKjAKYVkG9NwIk9cRfl8Edmp+Qo+7src8rYgyUcCb
4/S+QjQACRUedhnLbjc39s0J89y1Hjy/kriHtk8SJJiTw7e2/HTDIXVXNyDUhTC47WUneblG6esQ
MOEQjyZuun9apJk7melliv/C0eLnveF2GAE5m5RgO3wFAAoIh4ID3eJAGRCCVf+lc1zYua/k8uB1
oUQjnk18St1s1bb+5h78McB5j0QKEq4aNfTA0n0ShEpuQvz4ewrH8sc9MP7StXXCNBNrtwSPL951
XkKUvuSMUuacGjTn1a+oI2ZZ5n7ZW7H/A9dQEmNIhy3XBQYyS+iBBki4R3cHOwnkmYKdaKQ2wpl9
q0AuiW0f+Rz0CEb7zKUZb58aUKM2IhnUvHaL5085fe7Oa3V+39GN6UfehvZJxrqSovZkkvb79HGn
A9kfdCfd8yMc2HiIZpUkooggatqL4RM+EOxANSQtmm9U+K+g/bh3PdRUAmQDFt6sFqF7r3mhugTB
5MVS+Un7Ex6r5xXCZjG9EX2h6Dh48ml0OQAgk8NfXWT2AoJO/b3AI75cqw57AkRXrDnw9Awl2SWM
gjwPMso4UqXt51IEINiPHM514rrQ4kw+K3xTOqqdWjjcRmy9D+wBi+LnKfnq6h1zSSUyAoDL7dTr
nVbka8D6L5zGJQVnwEq2gnUpCa/g10WZaDMDCeUGs/5sMsU7sUAbFuS9xx2f4KEfVLh6Pek05D2Z
GcIApHi7Es+pyAvihQ3XOmk8dfPigB0nBodzadGR4sQIkFTUmyVygN7pnK/Pt0eHQ8bosjnyCYrM
0zcZqxGxkk6Wp8mFJkWEVUyCjDFrCJKKCBpSg/TSjhajdIkF+Ck1A6Mk/BInUi/f3LAD57QthN0F
5hem//HSZPzxeP7tdM6V11HVom7IMqRiPRWS5IoaH8afAy4/pT5UfOETjJtOt1CZm/XTP4xOlsrV
5YMPmwHL8+kbzqB3XvW427LTBN34xruv5WhKhsny/HI7SBDWwpIDuGSO7n+68QUmsgzVLcVAjMzE
T7LCgTi3iYDO58mcjC/2QxVRkk2EIn6y2MgUWOwyzCbPZjLD9JxoPr+B0SWsZoyKfyXzi5QVheSf
HdeSYriePjj6fDomnJmXwwajmUZE3eLEqf2VyuR2LSZVnOGMf5i+OQy2rBIx8k73iR/dd3D5uyXZ
E59IikXlDzl/xWZih+lCv5akrXNhhN+N7vd4bKtBFv9rfSmaRVNGK0YxlkUqFZWoYm8Rhfi/ApNf
EDgLae8T5sWRGBWLwYZAKxO8gprJOZK/rT+MjrHmTB4ue/Uzfv0943cswN9nnP+JzLuYBBn+o49U
YCZ+hNht9oluscBrBI4mENcP6cYScNINXPIe3wnnwzdIGCGnGEwCgvYRe674CwJr6iOxW2EfRAQE
5JaVKUJyp5ayTZ/TNtvoG77s+4G3qFb5xor9gBQiHzZHFoEeEeBDXJr7pxwZXwxhJ0J7IWNUXssF
hL2OZhM1Ofd6nay7A3dt0RCt7Fv3oJe9D6zUcaJ4eIXWTASLsbRltj9krlR88I4q602F8avbkgix
w2Vy5dbgYiFR7bjrTzq+mhGaBNbaM8Oz3RXJDs/eL/Vpay/99OYs+izqQGhKXysCqjbghgqXSIe3
or5xxBOuOEUSGmuI3TRTvVsLYMkebQqMZBrvDKFyQZ7r9PwjBRZ0mB8oG7RhXv1FbXG8bxN8j4LV
tRYNjRGqPxqSQkjkPrpymLaApkrrqXNzXG3xY8qOz62oIggziMQl8jPDQwxEpWI5xLWQPxG/ISrM
7q5PrvIWffd2+wjMtUyTIzt9Fz0h6GFc1EdwDD+zWt8ol8fu5r8cIjtKjb3Pe/001RoWMdQsNJS5
k6j+Q0M85mOl/LC8DC5fKPOc9dun5JqFW6jrWzfXHBuomEGzReS6Fr2lBXI9JHZzElDTtU0ldZrJ
f5XuPeb1E0bk+PbzLN0XuDK57cRCQUImmqOYWKspIT1a9ADlY87090YRQhqp7mmtO9Xe8QvHprFO
hVStetOd6OVMOWAVTaFGLitxY9VMH+bFeZe8PCWWZ7LhJEUMZ5GCThqvOEdR1w0r7e330GXqmV6t
LKJNOLgi8nKL65mW6rVW9ttFtahoiEX8cFbPFIIwCj77mKD2iv00N2Dhk7kyqxgfTN5+c8D7NUqU
GeGlsZHMtCHMtrooRKe3bfL0xI3aMl6d6vYkt9xDs5Xy9cgKT1OjmKt/lAujbVFuZcmbVWz5xvjW
+0awIFXgnXANH8HN7VBXvscdDkm/dVCbSwPR39r8HMpy2cQDNjTIkK1LIoNVkwx181GcWEGjssaj
bEloAcoyZdt92K0g1ntmGdSz/H5NK4eoZRq4+9hHR4hqqR+/R1+32zf+IHPZIXWqOaThk7V2vG2y
H6PjbMG5qaMio+woYL3jQvatM7KtfQLjzpGvOen07gbmpYJzlgctOgwpOgcnEYiIn7Fb2LtzdMkO
2pf1feJ9tYgDFNf/IfTZmKzT+TlfUMoWLnq1n0Gh8i21kxtxmhpqmO95ElKFKB7xxkVMXA+L359q
MoU0jusi9cAIzvWFTCNYxPpaC9jtZWY10eOPAeFzSXZzNqECECmT3gLr5Ocx/yqS73tsb1qOfirf
zuZjSFgXw15GWbsh9k3Bq3+05tZkBzt1qUXJ2DnbU2l7pxCkCVWQDuECd1Hnzyee4YsXVDwL8r3b
qTgAhncCI5C1oTlKZl/pt765MHMmjS4qjTHBu1MJDIsVPM1Jv8SYC+3A5qF5Zx9S/ZJEMlkbp6Vv
No7xCsqnqyFHsydQukk4w4qdfNqWowxYjuOERmn0Z0WEgLGH3v3LKGxQxgbvm5cQ1y7GV/RKBoq6
YuzZ9H/OldEfpgjuC+2bMZXupyfHJQ4B0kKBMrrketr14f1aYAbspfiTSNXkQxHWvcaHxxCmzXdz
95+Ycg8LTJ8HenhoVyj76fN+UHxgoeHNTNGUkFLDJK0ePCqX1hhPARPenm5eBhIzJ71xSFPHIAGe
Lse0grb3ssolxeoZmwtutFi9mHr6WMcpnS8L7nu69x89t5Bjj8f31S1e1ibHklDF+zn9UlcaNRmO
f18i38rGXh1LOjqlYSEji9xb8rf0OsE1ecwXzwNtYx1V1YRYPJfzOFlbgfG+tCysc49rC7uAr3rd
Bpfwe4DqwtF+2V0WONpJJEe9JMQ/gSaIjoWzEDFtZjmhR6pQ0lWu7DE7nlQHYkZp8sqH16Ot8mvv
eUifELaun7BKl1RRV1ycWWA9jnxc8fOfps66ekKALWnzMLzqeKSwJrOJuVB+xEoFo1jcJtrK3tiL
Z3xeGUx1Px40jsBcEAV36A7aqv4zmYoDLs4eXzo/vcciQDyLqwMNH7kIJm09wNVBCrWTtaOdUDYM
1WdyUEfWTtDJwO5iO2zJxeUcbI6YQ17UdXNk/r1+wep4waWDUAVf4TX9gBsyp5HXhSSiXURVzvkK
2ZCgcmX5uIhpQEI6ARvt2piPGJGPjoJnYzIu15c2RQ1/bqEXbaUYehbPOTyzbzHRJ3t2QQph8kdc
FoMt2pBIZgyvb5kqbqEWxsOm8rFBnw7Lx7452pQiz590r/Ebw1H695I5dB79mgJzvJgu2zEmmBGC
Qht2UDSl2InkFdV2Tn7LrOcNxNeuI4ZWgvESi2+ou1cp7mB2aHOwzu3/10XMsJWlyle0t9xBKeYP
DXKAtlaWZci3z/catGO+LHUbU4CJDZPnAXFvOPLvkKDw3pdAqOALLEvmRsg8eQ/eeG3GjHrZccU1
5aLMKUG5Xv+y5CFJvS5UDxdjDanlOJqoaxhG9GLSlGsAwmnH2prpuaBtGih5Jg/oC6AKdGKPvSX2
z3wvJhf5BY4mDE/wKNzCwb3WGuJD2ET0ufpWXivkfwTU8FwFme8s+VN4SNR5GSwLUQjClWEt0u2/
CTfD6r2PxHq0ZniMBspCWcikUkZZzIqKP9wxCRxYhrACstCuWCt9YNVjdwSjAKpAyidK4XPJ8+Qi
KIUPdnPQGxxexTe4CiKadDUBKRuJ/l9MlWAScVmVJX3MVr9WPt9COXIv1o/LsBxx9UtGqwxhSeub
MKLnroXABGLArK65ZHMWaaPDQqRuZDq57pbymj4VlCVn6fHVxRWSuRgDa/I1NbeU29AaIIZpcxZy
IIY+3BXujLnNL3w28IepMc925QVsl0niRFB4BBWzJO2YYQ98P4AaOJ4UEztBBRMq4MdF0Lok/8ZP
Xhcot3OeDh46ngAp5j7bV3nNjZjoV5p9oGqxrrhx+5ROHtoB7LvRdSAFZZpeCO1l8bkmF2MEJ4zv
KrigypJ4mJAFeAUOESv3NuuOtLyMlBkaiPe+qmtIfyUTK/nJV+Zz7AW7T2fVcBUFAgu3s9zjZy9u
AJzCfYcEblJeIL+JARDfEgiHMSnVO8xnLnmHC70j1mG67448o/AuBc+J8l5b21u9ADHiw7Mo1/ZV
mNizIx8FZQR3Dy7LcOTOwyjlae6OdixWMXW1mDWJpufBGinErJXXXmI/Q3iFQH5699+CKj/c3DfQ
1lLy5floO5rQvc953gCAaYiffs+1/LcJrszN8KNmrOVPxCEDbUCku24+EZSO99GMBaPjTrUBXXoY
AwCxSsQqRZ3GM/ZEoLoCK8NFVp1zoLAFbnmU2S15mFMun7ZmjcEX4qEEWAJwgc3H4hS+n2VIQw7g
VQCYbJPLv6eLXwJC408Dhh93fiuYgDW4RPzvueeatOIXXmxh2hr2LKiKRL/H/yu43NDUuF9Kwd/m
e7LrYGt6dnhiIe6JYBuL/bFFIs1BnKzTNameSyXWkE6Psfv2yogu2MVP6mtRXMmQf28f4SOkAwcN
h4dezxXykPmtN3x7BAv8w57oywuYbygnnzDhURAsXlArelJ4Ghisd8jE5wODqtjCnuDlFpHybUdm
cPZRqEFEa4MhlGb1xPJhLM2MhbZoYNJT5aCVm8pXK37DEAzfUYGLS2hNRtPC51jGbINmlYwdTr0f
QVLqQUZYpf+e64m44SBPpEtEKLYWzRQ/JwZzszNyIERi23SG3gyZz9JYvv4R8pH4TJpLKiQYGRKw
IUSYEiH0ejlDqJAaM3vNHt2Y916UqwT0M6RLaSbqNzHW8ycMyPkQa9+2T/iegZ3YhCbjl5J7A97c
z0xa8DbIlHGxIIpxT+H2oXbj1fPdbXNfUHNHyj+BA9KCtYGcn9AskmCOxjJFuobm5SLkgyrqJkQP
byJJmQ+HyUT3VORrNlq4JrTnQrcD3szVF9IOcyaRr55j1zJEyQSinK8DN7ntclgJWYO8TANjgi6v
mWaLlEvU7zRv5A6gBY81juhzqJMrsZkn82xLJ0XtSGAPVShGtkxJGJywWucoZ6YDaliVULdodEJZ
xHKg9woV/hzC8wSJ1CSHxoWYI9sUm0cE5IPC4RnmccL7v6dCEnFfvHZ5ZPr3ZYaUqPBbsmLykFI1
AjNnIaurZF4AMojCUY3A8PK5fWhYiO08+5H2NntMWM/wwkKBFKch4wHx91FLQKvMEb0JMaQeCpxg
mrPLhLZvhjr/IJgDd0fHtXpuHqt6RzwatyQ5IT6KXrPnZhQ+IiHBrRZA+O0MwldYB7zYKhVt8ppv
GfK3EdWduCr3RboSwkBkKivavM0j95JTiUGA24XZopy9TqQGcpcJYMKDmtune+/ojrpttNZRe2D9
H3JH0K71R2WNiAv52Htvzt8hsjv0a2U7PofyRF+ns3SX7vIZ0ioOTAUPKxdJYeFV+2TWovmZ8oRs
B2SW8jWZITNOZvxeARS8RFVsebeNgoB0oYQPkmb5ejwab/Qx5rpTPFSn5hxprslSqvbvi7Ru9i/u
D/rHDbJIY4nMks8qdGL2nDo1QAieIj1KAglHhzmCJFZEaPATKzYmKi/6NhGg8YjxUe778/V+EaI7
fXb7Uu5ugY5lhJqLTWTYnyfnCRK/q7zkqUfTl6CSqi43MphmQsqGkC3hG1fo6kZrlJ3LevaI2tkj
1BHk/CIoY6MIu6hgcxPq+h/k+Wmc7c3K4dEQu5OKLm4IEMzFMkQ0g/9PnwupFBJFNFo7JD4JGh7k
Uotu1UTWIpmcoUHdLz0Q0qy7+XzBEi0ZCzYVF/WfSHjes9kvq3C0ZgPUJtr2GWaXYY1i8OMh0Fnq
c3WJlAnFcIWcNpmeyQkjfpBRCBKNdJ2jgaY3jDKuAPgI0EHqalT39vHWu5y/Z9njoLHH9o/sge4s
a9IycGV3V70atqPJF1w+9h908G4mQLKQmVfoQHi8zSLOP6QryljtXPvS2571ayCxV6ZmGdVPd3G5
HSze0s9GLp5VCkhn1NO6xYnt6AdcdiyTJpsmcFJsS9MBNIOTAYS+fx+og0n2dkFncVFCc8H3xs4g
81KXYudz4cSDkpIAqo0ZpQJNJkym4FBAM4V6YGwUtsUwQYWT+Wk5GXLCgn20PQy+CXgR+gnKOQoM
QUkSWgRBmjYoJijwbgGVhKi/KORRQMAmouxEcwCxbt6u+pV6alfS1IypJoFomY5DZRYELUgM7Z5Y
ORjgAm0Vo2NhES5eF3yKShd0lW6FYn0pyO9CHwMlOMxOtwgK0ctlxk22UBfBMRMEm06YlCLNUWG2
Q2Wg3ixIIlqL4lSdkwwh5CTUGZz0au9qnMT0PpmjmtTzlGpQHpZCMXGbDUvqiRBjlT+C32kQRwsO
5oPOwSwO538JoGC0yg+oTwEL2lyIWFAatn+gLZA59hHcT1ogsAhzI+QgH2Y1YPcv8eM+UFe0muCC
TG1YaVaUTm0edg6ZaR082Mltv1wPsfFl+v2sWNSB2AuHuLiKHXM0VaYvsV9OScKDQW1vrBXzgG0X
m77JyZtnwK4rxhUV2sd6ykMP1m9II1dngtCjs1k38rrF0aqI736Wb18MtHkG3/eV2h7f5BGcj/di
IinrFowWN5aTVB0/d1rlQ8ew0xLqZchJdnSW5gNWDqzMW0JDhANXIc+1dmcYvZsY47z2P+XVxFju
sUvS1fnpPe5hc57yqV7tDHuJluObTDoU5Yg97xRneDaxHG+hiasDkNPgcYAn8CN0MnrHoCtYBCQQ
6Ike7uEn9BSHUaK5Mk0BGs2TMVGmRnzD+ofp0dPJ+ErEnJWwOwmblC9S4fXGcoBrCC7zaw3R8xFn
sLA4QNIdWlwsfxCGEGP6DG9MNtovLlWCZ6jNaPExa/N5VkaPE8cKR5IFp8CrUi8fxiYVf5n4CLyb
xfmI2DpzEK3eoQsUmw8E+flQBqm+r3W8CgNb9V4m3MC9tqPKGLAeAf38ZbJl/b1WyLXD5B50AMsO
F5iUMjW6cBaoZizsJtqX08iu9sslIoWZwFTGeO/fYWf/vlevBQkSTwZpNEtw77hDG3V/3g8a9rUO
s1F+COhH/tOQRADnnyxkdTAQfykhg2EzCYhNJTS9uTFX9QUOydiF8SyuUCDLHTBUOZOQLnLgJaRP
kIptRla+3AI9M9JJ8RbkiptOnfijNzZQmHg4hBlMyu+VPQZfdQA81pGFnyMrPria3RaGnKRxHLmA
95IO7Dlpldm55nNXjtyuzyqo4Zb6pXrO2HyTmURWjH9R5hEOLHlMguEclxpMxGZpcHaLYw1sZJvg
AbMPJRArB4IwUkSWF/CATP7zgNHQSD8TX82qm9yg+eCKvHkbQXaLDWtJhv1n9fltwLScLiNC+v7T
LLWv29H4E2YLJFor++cm23BQwDngoMHMinHs6jWjzAJmz3GACUhZ5Nj5K0VGsUSULKFsrPETEe/2
GGngZxjrU/i7J6MLJoxn31qQUtusSUFs9nbvPhqSG/wKk93YcvIL16oc0EMYa2Ax/scmlRZgfS55
n2yNdJY0nUAL9JCnZI6rAxgd4DbvzZjLLt0mwaoueNvYinEqVa5EOhzGip2bt+v26XbEoWgQt8Li
gl2FKMyIf90Si3iBjyQGzxQPTUg8Ig8aRrnlO6xMp73i8IwT9IsfKw7NJalo6YWGCp4CT4EMJEFr
VGPMQNbltgisMtBxDaTzfC+yj1vCJRqi5j7t7gEOyi3z9eUD30MCaYfxGZUyE6oAC2CkTwIO5NF6
OwzhDQO/pBFTYLCVDwGUzq3xLNu1sUjl1P94qh6l6aJ8RWzo5cvVb2PDgwPAAEqeg5TRVtGp0q7q
TH5Cjb/48dpy85awWjLBSIYN3AsQfnKzR3bIOKNrnDOMhG+CySGjnIndI1eXm4dH6XvSYHdYRVLm
2zaUwl3jdj/EXxCvURJMzQmNLOHvdq2u6lceZkyk8XSMehx+u3kPUNRiPTF5Lj/f1RZmgECYyWf6
/lBHP5G2zhIlKHgB/Eyf/kOF7juxvspfqks+1HpoXAm8s4rVa0toYD/rSAHhJOQwPSrzEWjhv6k/
uwa57VazeHUTI/s1ieS+TR69ezv/2FjqPQNmrQxxwK656Ty55bzmsBjGhkHf7CWmnxQBzcRz+9ac
pHLE+BtOFBDvgysOuOONGIH/pk/XvolAce2Pv8tFY3JJMruE1YU6ZrRSChcht2ZmcCWxNYMvlE+6
OmSNgiCz1zBQqGeUn4AjBOAC4BlUMfhPJkH/Qj7vArhDFcju9IcezPkz1nTVipRVNdtD0OFC86GB
0f/FNuOjxRNWmtQ/rmRNSjh+CNneMX9PKmYmunm2hJ/6D/mHpvsZE7dvZqG3SfXz+Ot7nhL3OfjV
26vk+R1iAG+OK2s3ZQTw8eRkxqfp+e74d2AZjIervEiVWXveDABC7bfS75PqS+PAlUbOvQ61bKIa
h5c8kYlof00Z0PT36IVl9NtjesYEqWgCFZp9vbqhTRm88hG97qHOMk9UOmgyev1hkgInGxQT7nnF
enh8V3H9xX2n3aMuLVTPfGEQgEVgXa8B1bOersGRnscWUs3Z4rxZnZm8vmP7x/puR1OLXBqN4rtg
ici+cXxeb9sUasQ8Odlvn4aDUlxedmT0kEqI1641poGJ8dFT9sV7ygqVm/Ch+KXmYfPwWdyGS/qK
bWub2UzvnVvndyqODOP7n7J+CXNVuXRg8T3aMdYsljIlNLRyblZ4p0rbl0G75vxSYlp+cDXmPE7V
kakIiER5Kj1iBIKYB7AWHbullvmgcSt/c9NpckflFTtnlPmK5deMRK2YNPsqbvrD/fD5uy/TkV/m
y27b9f4Ls2/suVQrkDCa4+aOFbhEWD/VS3Q7mKOq9eT+xBuqKVzq7BZRCN3t4LZrA5XeUsP9k206
FoHCFSQg8zy+tX4+rVkbOMga41cRmHhpYrCAfxlUAwieU/AduIU2p8vu4ZtUHCWC+48CL/L58rvs
a3QGRpLNVXFgqSrc5fuGWKA4/ZfbTXZt18eP02duj8TrfkYRNZD5nGiQNBhFwP840Wcv72QM4uyW
+027vUMAtMbPU57skgXDrxYVVh3YKfYWFLJk8EpL84ggFtX2SrY4qHlkmaZVOiatNxK73AJouYtR
FmhFZFNLCjwPTqRWT5N6n+crWC/q+/tRzGFOMX9kantHFZ+HbTW+YigVScVfescekal9hipPaQJy
vB7IFuWDlH/dMIoabdp+rYuhm6i6wgec4T7uks2DfC4KdGzPa2x+a5xEsvB+b2AYPSG8TW+9OX7D
gZmlmS8wvB9QNg0b/o2Ggz3eqX8aQNu205f0NdYoBFc9P38ZOz327PlYBMfYUKfgjThGUvtLB6U8
jZowL4Mb1qk6XRyx6pGYKbFyyuT4RRLok86DGuZfpaQ9QkgJWeLda+9+sGTHrryEPVj9fD1/Gg1g
D+2bPCX080bbgXsaAXj8lqEKzIsZf6+ywalbPjEOguN3JXJNXEWGAV29tsmma51G3fD2vQzRwi9G
biVN2bNLgpfFxMg7x/WO+TWnCVZ4N6MwxpRJi/vNK3j52usqNy//pNojGZwIKFxDZfdVuCkDZmg8
D24CzxIERNcwXaqz+8fDZAifK0VdZOz6mKvCvpUdC16xRYCyqBoqgxLVl39Zg29GFgsKyB5vzhUT
rNTweQgJmgKt5ddbrHY89Su5EbxNoaFPrs3P03ATyXlZxzq6NTPD3PAJed064DHE/IixD148mdcu
dM43bSxBTYYI8tx+yLlizF26JGGF9oGiBbpIIbtvrClOzQ9X6P5x5AQ9n3nlMRnIYoDHTiohtKXK
feJQnkaTxxq1PuquKnF6XONo5USs4J2xLiw7AFSsaR/uDWfxSZqH92V54pMx3ef8IxfIf0DMyGA9
hkN+eqtokvKYh52J+L/NQNHg4BHHTn4XBtLPJTVzuybAmsvLsuS/Pt8kOFfYbUyy7WhKyVn8NbjF
Ar/kX8r2gRiXXHbNLSxsoeO77eNgX0aK4T1l3zxf8jcb6ArT6nIYczeqI9/N7DaIjR+x/qOaTv93
uwUwV6n0MA1o/PLLoNP8yaF4OnpoXfEVTKf1Zwa3gKP4TJ6CPIS6cXmjEQe4V+39bbQeoEWqDonc
dCQc5fhoPCf3FAvQSH/NcgtXdg/yqHFfaepobBNsqySR0XTeO4Pg+oo+o+/aOn40Uh510ri34oG2
1zAKWz31qMEq68vul+S9T88vD4ZQ2nGOve/O3YYz4jyBho4M0CHeNu20S0/6YoQ7I7wO1xrgaacM
qUuXSc95XeTuufD0evHRAoAV6EG3D134+Zch8HnFed/jFvP2PsFr1+E02ykOeGjqiGsW5q03YsSx
L+gKjxbnJJZattuaq0wbyykppsFzhGTkc0E6wiP+9a4nL3yc1DhLAtGmM8iDtIz7qZ6FxuIOEKZ7
BOGiBaN/uN2RbKvTh1t8l71f5MIKHh3rx8eN9WGN6bHM3O2HaXUidFjGytvESRseoGJD9Chwj7N8
mabfTkIe3nP9zT5j05Ux2BiN5oxN+s/1hvmP/Vc8vl+XAYDq9vNuts9m1XwmjJa5YEWJI/EkkZY5
NbKVhdiL1nEFRPqhl3RVRBnStywtDT6nGtjNAb6Y4UMxMT8BQ37orgZ73Qinc36V2mAEU+Bx3vT3
TWNeRtpatubvflna046IdBw3k6NRbIYlHGO19G2cJvHvXHRxsxhNoZvWRLRbBGTbB6wEgmxVFm5N
hLA2s54un77hEX8LbmD3k8W0IxST5z/ENxCc5yqOHnh6X4pTZrsPcP6GsGF5fwMmE8/M+OUZbJoz
ODSJ7ktVeLd3EtPinMzuni3p9U033J6oznko0m+TwnvdiMBIVF/Wh8wMr7QI7mPg6TOFMuIqC8jQ
LXSXJobfSl8ruKK4mfQ331AXZcsQkRb+4RnDhAqqMYNRGiimh+iJ2c0ZU0iZfnR81qfDIkPmIinY
OScuL/SVb6ux6hfrDiFhM7eYImn7CiOeYY0NSmE699/PG1igDMzGo+VNSoo1iXzysD4f1c9ySL+Q
9DGc6wIVfr7mMgNSSndQXJqJIfdpqXh7JZuelR0DX0Y9aF2IWyMLBBbi69Io4wQyXjlVtCUUcuX+
radxnYlvMVJia9iliCygTz84xnACOcin5O9cTtnTPyZVFyy3KpsqzewGdAWUBIT6IIpTb/gaS95N
Kg8qtOzHH6zRljLo9k/OU2cLp6YiYXiPLdE/eRQ7OdJIWlCoQioXbdqWbJEwfJiebV9JDH6YEQyB
tTP+8wjHBseGpRqSlUHEQGb6z7vX32I7EYYCRvDJFlDtG8vjuGfKrJSTxxf09xve/Qxjc082PJEp
gx+x6RK78vjhty0DYtw8W1n+6K9eIJtIAwb4t2jYfVjjzIggbpSzN6J8okdHY83CzXzPh5eewavf
P5aswOS5Q0MoYWZ5Mi3nBsCWi9LBzr2c1YL2TXfxHM9LV23G+aFh9HGSGE0aUdEFsLjxCvok8e00
SL/PfIoBzgin7DdcJTgvYXp8qoEM2qo5Wu40H5pPN+uQUNzVgJAfSYL2m4QZ6OtoWr8m+UG4eePp
P9ZBBteo5jjTcEmR3JeFsGWqDbMhPdRnKPjCTdkIDOYrmhW8bCZzj88KfdAws1QgtHE7uOWwJoH9
9FhoaAYNhyjqu2eBrAErt6sHrD1sQDHqtNlo3TbbPhWXI9fMPBS9nxHwn98QEfJbcTWO528QxCeH
SYv8Jrib8aBDW9zZmDDyaNP0d/CVcWL6hO8mBI9lA2inTT0usoBaggXA1N6aY3d/6yOAc4THPxT9
eRm16o6rYgkq6AGytXdHmp04mNpvqq8KTZNNHcfrpft6ih6JWI9s2eReseOTFoEywxi9pFIEUc7p
JfOWrjM64+pHvZXPdWaBO/U1oT6yfz+No9wmeb5WcTaf1QUbCQEwhle2gflZt1pcMxidQ/MNHpjg
FsXfi//G+fU9SUb6vG11Wk6WpfTdfdYEop+hodRjo/Gtz/yGxYPtjYYArKJxRNI4UH7C7LcE16PS
PQdVFX9kl9Qfsg8ayjsUDIg8cUh8wQfz2vtRNa+msRm9CPyGIA6h8zb9mAv7HpGzrFg0oGSz1BdW
9qg+8UQiP6Mgok15T84SGo/b4WG5VISVcemf0yqNaYjRINjt5gOFBiKzFUDjpuR/fJnvkFqhBRbC
SpsE+NPrAwmHvHv80tF3UM7qRwNSypPMnASOEWU1NQEV8nnWdh6yiAfiOprOINGB5r5eN78AaoXW
aXo9n3WTf2sz89j8gkTKa970FeLRJKCqjwcF4czxCPerQaiwen9mbBXK02+ozUcTihAL+Fq69o9J
rXiD5nYvvzdXOpDYWeZsALSThIBvV/xH0nktN4pEYfiJVEUUcCsySlawLfuGku0xCEQQIj/9fu2t
2ZmdsS2J0HSf/s8f/j0hdNBsgCR8QZH2ysjGdgzeemmDQd23FEtxOweKPK0U9szNJ9R6Ahu0xTlt
Px9mJCve4vmqwYC13LK2l/r1QcsHR1BmPpJnSNi9EL/V+gl7W2JNF7+m4hjw327MDqvKim4ytqMv
+TJcmMJefVk7xeKr+iFshXCp7hnOb8JqPX9pVliwCIlVRd3SBlrqzhIrduIX1lcOpvOPBOs0DRni
GXFUZElB/7gFcxIml2W85e1Mis3HqZ6hwR/LbiOyoMZ1J+30blMXETlYxmOXBuXzzcyOWkFgNg4X
TmnZJvFK9ELK9+K5NS1fwmdkWsvdkf3TIsqa3bVL1maHwuXrrp3ZXzDvZYjiqw/idkj+yUoK+v2i
PRJAk0qh1tllDc/B/Mqndc8uEzJhlx0XmK0uvozSJaJn5AVXjdUwrdmtf9dXhSYzciIFX29gtNQ1
lhyR8DZn7pbmXQ9mf+uimpDvxpPlj+SsfS+ycL5Hhe6So7R4YaLG9Rorofhk5dFzcV99xOQUKGRh
wUVvDnfLVi79m867m+xwOzvFs5Ct+WTt5edx1NcPhd3u7bMQUTwJQKyHnfb9uZs777bBYrvM3tMZ
24jjvXvFGlz60egTqI50AllbTCHrRpN6EpvxhYf3Nk7M5Fd0mQvShuUx40x1Cgt2AUEawTiSMIcn
7Vf2tO8Pv9ejsd31ZXDPola6are1rtIXBsAfUCt52kuSk6G1NeHNAakza33eT0ly0omGkuky184D
pKbc18puAJbFQnPVZJHZfoyiEQpzu9AdJVvnvnZufykj26tqconYGEUWsdi38FtHZ1yEiwQa7Mrs
7e6C4XzCYGIXizoF5I2tLNv8s7n8iq3oKb1lN+TbvnaaJC/3Z6D5MoRzrihv+KPjyf9NHsjttsFE
mu8ZR+t1jHBBlyc3n7zu7inPqBa6XLwqCechqIDIrA0O56SBcYsXxBe+qbju5vgkXPiLEbsEDT3S
I99Xf4dyn6LgwgOyynYNISZoGq11YbiW5fCNAms28wwMxT1Otb0Exf/hm8yF+m65WNEvWMiuxGKM
VA6jcp7gkeUlmH5WM4KYL50tfu32HDT6EtoRPB0X+ZDWu0d9ZjcMtvJc5f/y1wnoCS6REhED0gLi
Z3nQDe8VdQNkYCOU5DfYHLc40HdG/5ljPGRslPq1lL+kxS9UkDtsvN4t7PvXLRFW3doHSJrS2nwK
Y04+4gtqgMzBxsDPwnAfqDtyV56/OkhVqZMM9kPZ4MnOy88Pj6h6Gpili0GQislqJiQ/J6rjbBHc
mNbQhpADakRLujlIn6i7ZVvN/S6gJEwpkeH2kIahO2MCgIZ8jCoPFCKgNYvsntVezlkksEBEZfvU
CVx2sIGp8YobFHdWvC6QkXIlIXk+lDgDvkbsXMd/NJbSfk+n+Lb04bCxpSG4C8tu2a6W+348zIj6
F+sZUe34VvUvFLzjuEo6INR/8hCqyNDvu7RB0PrNzEHKjk7WkuLy91MHikR1Cf116deG15BgJznU
L08nhQvwfCFrxHoctTbUsa0GCNTI20nyTXcZXkbme1jU8pasHn6MYLrGtMvBWX5nrWfWH9XkYe1u
7q2F2zWUlAjIvSrxh5yupqd9Ud6guls8rtRWmQ0nfkAsuJUtTC2gWtNxF+rYxp5QiSWvCxiNVlAD
RTTH6kakB5u2p3PDxHSAajBIqRM3B+ZdbprSnJlob+yNWQ5zss7Ut5FNG+Hk6Y5MQAJicrYJu/a3
eIYGysEhPcb6NzSNtAiz3x7KdI7bCzKjzrtfnnMIUWAERluIDbvYKOCTUNJoo95hZDS9+4CA8XAx
C7AwwbqFGheYCsx8YysDniRBZPPBzaAR0sEg/WTxT4JpRS8GWpHpMpY0TLsa+07SlyhAW8CNjM18
0FbHGWnJQAmnvSsZ+aIOYBQDgfDpgcr6+244yTNafJo4BtMQC61/ikJ8EoT2FcLgkWzAq3kxEU7O
J5Y65YtWlXpC/nG/UEMirr7lWBDQLB9defLnu59kH5oeMJLuutNIbmUearbPrc0lbI/jK+fNRheb
fpbU255NzRCIKLZdhuB+Q63LqvTL6qKiu8hssGtNE/LmtHlh6U7vZGYF7EyqLlR+FssDl5/bUbNh
sQXSRY+I6vq1oPj9mFWvPLJPIY0RsXUyi2WyteyFhFdcwMxGCNuC8gwrqtJbUMm8SKlPmlDxLT1c
SgESnBba2cCcpl4XI8gywqLO8pvhleg6eXkZrH2nvGXKR23hut5dRrbWBvQlIAF8d8E2miBLvbbd
LW/uPX4pESrBJC4dbIMx1q9JHyCMAp2W7jHSE/JRaH5U3Hs1HGv/dqaAuDUHchysxiOWA7hiQQB9
9inJIqhhzGiTtIjtRP6EO0K0S4Al/QY7MhodzgA8PfiugjuN7LAt7leQ+lw3hgkxfhJi8XQ3lXZb
bWTNY/3EoLj+XcrIiI8L+TxBc354VXzUCCt42hWRB6mQILXgjOU+aRiargLDcHypbm/azb+P+9jw
W52EDAjTdPhxIoYM2mSBfMThzuepmo+sU/In2+iY1IqmWM14SC38G+JXLGtkLutqY9zCsiAzI3g+
whRdBzocto0+/MOteiAnrX6LT/rng2BMXTSLF2/dzWdNH3AAwBpRYM4rElf6Xx0/wPYKu3Zlvakw
6xEV1l6MDxVsGHNFSa6JHGwEYXcRh44zBBtgyaYryzYkpvdpOct82wIGZ+tbT/dhPY/EcW308oi3
QvNPeyfy8/z86VRnfJM2z/1yPYp9FfppbNyY7HNSn+x8r7xr7+TuTtg6zb/wLizk4IqoDRGe0VbN
cf0bQmbuBsvTK4/D+snX//J3TUg9PPk+y4IscF0RuNZIPDky7g+ffJdAbOZ3YLeMCcCGVgx5eT2f
hOyxvIBOAcFBuq4CYu93+Re77/HFgmCMIu2d+SZFcZ65xb4+4LK6pWOavd/zDegwOmq2egKe56rd
BC1psfTpFlbk4hm2MrHrpRkfzFjckQTnoLEDUSoqJ/+VJLB1imv0Jmiqa7w25Nen5ZiWq0h+8Q4h
CXBf2qHZ6U3/fuEjujpSw/6bvQR2DLMFLuA2CF0oRZLsRM97uZnoXmqCi4Qw0JovY+Y+I+R1gM06
LRiKoQMAs3qJtwlxcQXCTTnk3W6g44PH+irX9PZvr+XdBhLDh+fmsnUZW/ATfECmZnPveb98Z5Bk
ECo6D53zROyXb1F1W9W2RvjFw9zZj2t+hdjDPofNCNsiLXZ6aBqP2QN3AH2iIU1v2jxwQFxBoBnA
ucLDOABMma4whKJE85jQsRc5Lym9Me5A/XAQb0mDdrbxF4BjjvCocroaUewoO2MTMBKX4hjif+z2
uyoQGAqVArwYBCdgfhZWFhRK2MDQakTgZAQo7ka6r1hPtzB2nBS/Y+ALmrnegpxSxTVTUavRy2D0
sVctD+ZR3g8lxRMEtooadENw0Csqi36NJF49qaDlCOCzjfQrXVvFlkS+TBS/MrTa9uOJlKnb3maH
I9dVD19hKFXIwxkgJQQBuErfrFZgI3wa8apXMvrmf8zO7PngjdOioJKiO/I7zYIb85DQoyqHjqkQ
QWf9LvcHzB5l+EZ+D29rjBYOy1fHU/HN3pTWiMD0qiPYRXKJYWn1YOr4YtmiZPpzHe7jLRIllgC2
rEV2wAUptY4qm7gv6XDb8cmp7ID3qPB1ZPr7WJD322q5pcySerEAwmOgLkI72j3XnE+u+yg/f5LC
pyHbLwOueD7ZLAbQFCzdHsirhvKw5lmm/facjws8HJYBt3ge18q13MtnOna0JXCnoEUhIBfZ43nA
zGMpBqYAmGDt4Xd6RupC1wo04FbzMLEDPfH+gB/3WjxOE5qgKTCHHwwEZm0H6PP4qPZPYpC+UDXd
J6/h2UDFf7w/WVTcGJkHWHSWBJO219QrxEK0P8YPTgrmazntBvmDXv105ErU1ltmbsr+w7jtBtqq
mYPq3MwPFXpZzU/xFdRwcCKMZQ+EdqM0oBb/Vqf3i5ba9FVj6GQ01ha+pqKHY7nsVnJrfmvcoHJ7
/zdBdVwsVgksQWeRgSxchhH+A6EhM4YlGs8pRDu5eLjtInUWA83PFClLw6z0AhI7JydQ/zb5lfOX
Wt9lJBNrJ0rStiPSjeFlWDyHWAksI3U8L81DHK8LzAZiKsF9QXQDbC9zRf0SMPiZ8j5jF/5UuoHQ
IzyvM51ucJAyIT8NkqHxpsLIznBbdm0ttUt1TJZ7KpIJQYclDl65eYvcp73R029kvMzH1nTVpd2C
BoNrJD2h1vpWMc9pvtPijlTQ9SIJcoEpY93tPIHX6wiIGbCCXk2FaJmvqum/jskiHc93kGftpGZr
pRFZuLyexjG7DPDqzEkYHgvUvPJwfoq4W57jdM5sFp707sw6/gw1dIxNajydlmH1aCnMr7l81KXL
g5ca1fHO6JrTnzbB7YXgQPmrtbvn6aEFcwaWlYRj52hVME1vy/5lBg40XorikOMlkL/1I1sT+LMw
sklpgCDzYFv0rpE+TJwO7vlqoC8CXd+Z90OfBmaaAAmzeyRVljCVLRXf9CB4xmfwWNhDFtta9cyb
F9dBne/oIBv6u9HvR2XdLWwMZrof9AvYGm3FLmegi437KRMuKGve/S2aVCZdQC9a7VBz+BbOgkCE
GW59j7WeRNwfK/fZq+Ba0Lb7MfumTwZlciYtQffwXym7c/JugCFTRWHJUMJNAY6EAUOfAGlS/087
qtabAePYeOKzg9QCBIs7wHNhS9TRGQZJPDD5mvurcYvHrT4EwFOZSSNh2JZDUPcfClkORx6JZr5U
1dK+JyeT8xioQjyeFRVHsvWiI8NH0J0GhN2wi4l6fIiK+OWunVLFG2FofN68+2tz+zFeGrA4wG1G
VksxYZI9wkOKC0F+MI0D0yRvbT7e7+m/djhnn4q2hyXINIzaZXHuM5eJB2zmK6bnEw66J8d7XVBc
QRGml746oLGlEYygFLDw6UrRXIkVLXlTjvD7bl/o4+m/PdbIF7HJQTOIevWgSVt0pNa8exAWvpNe
6aV2VwmOTewKzTheE1aAxu6cbiq6xRdSGOlldLJrcOeaV2zOHaI6efbpg9Ea9aV7tICYModD8/Uk
e442CJVew8V5v3fb6bbvYIE2hsuivpy3rAUVJUgpPGClMqRhxALAzkg7YOyRwp9ColshFdlU9frw
WEYtgugLNiJ4wrGbY0us7HK2Hakr5srnZoSHBRm0rF7LMZqY8qkdW8VTUVa1DlIXbHyq0SlZw0UQ
sA9QOgFs5vQqV3rKRh5FFjO2si3MA0VSqu1gZKgTFBX7rYR8x6xf0V1ejYuAui5e2Fm+ZruWGi7A
POvmg/XBwMmifzHSjxo+BYJ9KJ2TbZ3HbCc9yAnGpYsc6NA4yU3AikI7WVl6gL/aAeYNBdttp7KH
xVWqCCF+xmQp1Zu6390MYWCSXqwyhCGT0dcu/ooGh09F1EXlwqnDr5pcLFO45WkcsFW9PXxOGqoj
VDpQFHaoYp82vFEG0ewE68Xp4ynt4ZGgsJY+zeeumuE8+ky58fBW5Yem2ojm6MOJDQd+pVwFbQ2f
z59GFikvp1mS0iy+ytAvFSJfmi/qvKHwYXPBzaoh0+N6OGNeYD9Jy51DiA3DHHTxu8JF1GvSAjEA
IXcJZ66781i4kDMmHaef1bLbJIo/YjFL5G8cwUaFdsZVks/dEGpQNQtvpGyqsDI30buRW/1EDQZn
t1SEkqgnEFCiRZis70uwC9rw/RLAhhC9oBv3cD8guWrmqdGUlfwNG7Mn8vmJbRPSYDY3CzJfjrTq
NelM8UshjDSftVnTapJW8Wqptl2CksxA2/C8DuNnItr88FXzk0VIPY5v+Wk2AuUXDb+W0nIuF/d/
OWrr+1ud/dMabvjnxEwlWTHl95H/JpmiMKmhwQCh1+7y4avM7PcYIo+CMoWeOmtHi4O8RpdBQsic
wvTL3uB3FAIXTBhVgU5zqPLYGYzGJn1lwIMnjKNPU2y47VUMPAy30XZNeaQmqwWfgP0cwEGT2nRJ
2RndVZ4lzNZUGEw44enCRVBlGXU0WqYf0n07GgxjIAN8zanqAuUG66//tcLfFIBBvNJgxzR1L2Op
+o2heA3Sty79kNjcWj2L0nPzlCy7UqmLMAdNKLpequZdUJFYHqb0Y+65JV5KGrG+nWlnL8pjcicN
0XRj5XVgQWMBZ+btHPqjk3mgjastP7P8JX+4NeQ807tThNweboMznVfCo899xBRgJfjQsfibeBrA
zLQyfxQ/hzRXZ55gqUSINoRMvFNzyquwMqIsDUakF4/xJ8En52tKIKj221+W+ALDe0LUhu0DIvAo
3h2+fG6bSPD6X6gSrPMtfk/jEFZEfQqHzeVn+/ys/lxT7sXXbbltaCzWokVVDttK39Or4z1Udn/1
0n72Hp3AR7Ht1FdOu1TWWPDVlEVm885aZWTrocPBHHoguRq1A1SofBmZz/VgD/PUwkG9ZkPIYS2G
Q29umnozQ5IwokGnSsJ/Rz7SHEUIMfnatIk7wN33+3gwhkOyNJC9QH9NfjF6BXQigWY5fxsJEdMf
opwihhvBDTyg3HnEHxLIxTwK0Uo4WedsBLldV5iwoIFk6oodznFERIHcBFvqOvfUeqTbyNWmrSJz
eA+sGRbciykuqZS3KqvSM8XIDt0tsd8prUOpfxkfNCzBrUq8RLqFQsA6bHadLPQBYmfy+3yeivm7
4J2m4Z82vpXk1vCqm3WoWbZFBRQx6OFEswcomHBTWOfGpxR/6JR0aFRFRZWvZRo7bceONUhvgZUG
tIin5Zar9md04/av8dd8tXD589V/tA5yN7bO7RCMN8xP6gBMtiavfbTjKsi9ZN7ow8coPMurvWIR
12SriifXHkYumFTzkraso+XXUBzGNKjqAFhAwVKPjANbmZ0TKcEwKi1v+XWiSX+yJbqD14JtOlSp
HhovfepKPt4PB94VHGT1JMWaenMyogQZsBI4NYaUwi/qw6Tj5BaQqQlAxamyZ5PmF+v5l0JjdGlU
yqOw5GLAwQfW908VzQKjoay9Jd0fLQcALy+EeTNOgooOScYTWITsmTP2ts2LhEXGzxRKg1eUW9KR
qMNZ9/5p2DosWZbA2B3QckAOnHxskOzb4kwtmrnUnswKhdfBe1eKg5wG0yrqn4tVlAKL/E75VcbM
Btmw6czNq9q8ysi8khPTEZhKr+0GBGPyENCaVClqi0ihO0evBDpWuaZbBkIE0YPobzJsYcu3BDjW
GL/R3g/ZZEj42JJDBbdy+F6WzND7rLk2NHqR8fD0Z067ZCcCOqbz2L607B2yHVSQKYOgx+Y7GFnh
YUOZlMXQ9DkSTLux0NMZxWwcjV3GutPkDv8BXALr9P/6LYBPV2HVu8mZeyp2z5Li3g/qQAzh21gf
AVZnCrWqPCzutBfJH/XrA5COh51kUJ1mNvR3F6yrwd6zxhq19u+fsExfnyfxo+LfIubgf/PsOx7h
w75w+OWJ3+JthJmneB3AKF8pD3e3cABW7+7zBNDrQv/wdBtyvq3wu3IIieRFmfv/r9YXhu0K+C4t
zed5VrE8rza3MAlFjpn4M+df4u+3cI4akZtg+HpUYGdbid8b9c+2vggf/JKxPNcjBTt7y6dNeqW9
ievKUeYYxDnmHm6jwFxCaSbUav8b4ALtCfPVhlQQ1nqg8n8tkj63i/0ZZcUb4K34SBEEmOC/niBQ
LC5JaGxnXyYwTyftGf98LkjOkKu5WKR0895QJD0MA3jYcAvxdbu/WsCM4tDHX93ncDfprghp1eHr
j7m7IJi0O2HqD21n/dw/vMcLBSHf2CkOyh9PZml+Yf3LPx4YjgJXuhA9HrSZuxBMgUuEDQtnDhgf
VSHdHDJBiDsP8Cvkqsyu5im4yGNigk/YbXcPKaOHSFj338PYL7AdazZlmMHI5ALhgBvWh8bHtNez
9jAYwnuY4VsmciaQ44WATMLYATNe1h0M8IQd7MCf/48eiHEECjwwlis80DciGf5NjyhmuRRDgTsC
qt/RMAuG/fOlBmx0xfECBnjj2+NF8+g7VyGLvMRdFL/zMCOHkZtPwi+S6KDzRPYC0PELmzWbzUFE
Ewm5Mu1TX/UfobhcqkuFy+1uuBVTRBkScnKi4mU358kOBHTKBDx2LsKXGD0hmQfivk1MrgwDBvOE
CzGCLKYDRoUw0qfHjjV0CuGC0TOjguT/LCKcI4CmN/FyllsiwnBYiMTT08Bj5Al4MM5hoHC/q3B5
twsiHXt014u3xO/JM0yIJKhCwkB0RljBZZCc+qhtOqyoG+8e0olaRqi8uSfY8oXaO+nxfkmgBdId
YeURihGLXv/Qg9EWuH5TjpDtYGBWLf7EpiVEmjMEZEMwT7Mx3MT+EiU+XMVWXmPlCdiCWTW2/Si9
TmQEcjl5ShmC3DzcbwtiBzLA4b8Bh5SD2QA71gC73CPPN/IGrhI2KTiMSC5kZoYL272oZuwL3282
CzgVTjB0l5cFU4P1l6PAV30cHDbdb/KVIjv9ZKR99uPqcdI2zA0ugioeaxF6IOYImqZ/8wbAD3ME
vDUeTOxQ/54vYXknkQFkxVclGn7TkEwelj4HFkiYIJBX+J5wy0MdiYUerEHE6bgWiaFu+hpgbh0a
FyGtEF+dfjVc+UqU9SjUXRpOLoJ6BIhBzw+IZ4NP4jfTKC3CIaLioDLltjA14tyNv72wqp4CiFIc
s5gBhHqVhBM+u+QqiDeO/fYc+5LQyNWh8svbepjvcWhNKL2hzFnit6VxMMlO8+u/61iGLY5/IvtF
nAPaoD/XQM8KxfzLnIVDVcnju/wF46039GcjDk6cH+9JCoq4BHcOusT+RRjASPzrHuJ7q0XPK2a2
GLctI3EpjO+/9xcXghEixoiK1VRPtjNeS46U45pYLrZobqqduEbi+lHbUGmwDxdHHfvCpLDlteIi
IgLYSNjCAaHs/668dzs+rjXDVnxNvEHG/8Wp0H/6uzukYjAHezo/Lu6POBgRDIQPo4iVEVFqpt9y
UpiO/XLUG85SGErgdcj+ntyV+EoEyc1P2TGTKmXiByTMD6VPEUwQX1VGoviF+pwJbMFP8GzhoYip
Ii0gUjK5KGIA8dF8FWyRmWLCBufPUlE8LRHdC5HrIZJ0xBth2C5UzPzCg0U8ZmyASDPAJRnN1d8g
F0+eyDcQPyB+QV+i0qfFAuHlRzjypJuELqRIjgmFyVO2SUkzwt8IG6MFkSR/kVJ/n2bhCSIOGlB/
J5x3+A7/ZqgBSXCEHc/X3zHHW/FuQmrMO1CXB3hDimMWoTKAKlwIocou8ATCSQmfnQfvJ4yeHthB
iXg54YrEvM+/WboKQdoSTjJClC3CV0QiGfMlzGcx9aO5+P/L7M14ZCGQykSai+9BRmb4YzL/J+YW
p8tF5DE09qSfcKtruPLsrf8GLeOmu/Yb0KnCvuHrGfvVanRMDEHEoDIZGg1juwmX3HKYDywIDAsc
KDm75Ff5BCrEHQaduRgH9K5Epk98xbXl5wH+hB6CCyX8Z/C7EvFGgvrNhfv/9nEr9J8/sTrBJcLV
nrv1I66yuGK8P76eN9HS0vfZ39gQz784fDGriJP5u+Lirv3ZUEE5l/DzFL8y5iAGFrre6O+2QrmP
hIvS31DyJ+sFKCr5BdDEUgjkRNjww/C2aPv5f7dtEo6r4oElwggd3t+kAfjabpYTcwaTQZgETCM9
LqTiORJWpsJ3Q4msvbjEJR5P/x8lx8nSyxPPOt9usDUWDx6ZZj7sm+PgF1Dpddwy7t45DnFUCW+R
5RmeeELFxyhRjHdX4RhAnTwSDFVxNsI6VML1lBOkPdn9TUacqvhQMQgrHgVGEPdjEh8u5rwlt1S8
o7iNOMI8mOKWTDKaUL6TM8ZRsZfnuGuur1g3atRvKfOSOFSIMjvcaf/OSczn9Ybm2I0vKVEvN242
ruW98LWSfPzR/h5O8dCIoSD+bL5T3K7uXB8mwhDpZqh7kHb/7iLbz2rXhP0GRSJf4S81tneYEEbi
/JOd8N1hrG2APkTKmzDOEucnEnyUCAtVHBYZieVmvohjFD8LuZ0rw3FDGGcqVCJCu5hGxHREBSQA
UrghXDlOl/vLlxheQ1R/q1yw+Cr58T+omO4PSMKG6efvh+uQ50QcWxLoPBpMtp6w/bE81RHnIrni
kZHcYUcX74XOzlF1cHWkuhGGgXSAsOvDTVZc1CUXUywrKHjElRbX8m/mE/PFIlA+n5EhzI4Y/x3G
bRZzi4g7Upkt7gwEcfMSPkrYy+Cji/VLgQ8N4c98uHhmxeBrN3PY4JzTBv8v3DrOQTnh0cLO4Onf
Iuh0L/c9bj3BbfkyrtXg4ZfEoT8OTwFfOAY9wlMOtwEZeurMN2gPaL9xzLfJ8dYXzkQBYw9MZSnq
67S1SwcXUuRi7rISy/RjBfpXnrrRX5DUczIWa9XyZLgb+xl6VAASFEsBrp0PWP8FwmZbc+dQTgHM
wkekOl3l3lVhNPqFJgiVkXcH9DzBIqC6xBWgcnO8Fz/iErvEzRMMI7eXEN69ZuFI47n6RN/7GI6W
Zs+b8eYgShz+TeDer1XthdA4sLR2UyzyG5wUV3nUx14sY51TsUKyt9jgdzPtzLcBFNrGtukGkroy
ClsDwXSlN6SuSDraHxoIN0JT8FqFI4tbJCnwEBrD4driJwk4q1O9Tdflr46Cv0dbFfsmPyB6e+Vz
+9zJ3UVGZ4S2XLtHWofB9LiWSr8YnUv1pkIWxqLpapjhXYVUhiMN0NkOmVgj77A2KGkMrYaEgVXH
tIRWSDm2WiRfdHCtfqNfcH8GTxlfY/9pmUJLXAPZzvb2c3INCsMLr0gOvGgZVcenjB/AgkYm0wIm
iTGCIXlLe9fMmUKZ75BsYesg/PZpvDgGBoJg1Uv2+XgLWyv86uTvKX9HrVURuizeZAJc4EHjmbFO
Pc6bz42sbLTYHevzYM/LeIXEF9fyi24E1srhiJgGZ+dGAJWLLHfpD8t1fu1+1W8yERweZSYonzb6
eOkT1B+4WVYE9QlVBX/ikCxDB10iBO58Q3PrTXqOqxcaHxlhoWC59NTwrWYXlria32Ov+Dzysuay
nICW/YXy07PVxWcqghzQW2SCaJe+AFD1LNxSjavBdq56fJXfC2TX4FRpAj2ZhNsh0s8NJ4l72QOq
CdPU3V+05OqOSBZuDlFigotgOcTl4kKpHxqWgGM3gs+DHMP2QAyCYVWFkg9KmvaJ/72BehTX72Yd
t78wBVi8jTjAEZUltO62XefpP/Vyg0Nxd1BDoV7CojnjgXJxr1F/rPSFkgRDOuGaOOQXGVsYegLQ
Y3pMcj3oLzS684OEnIEPTD7GniYy3CwTyjoezjVkDCi7dK1np759A8TpL3O3xU2rWXd0O1bVF8S2
2G5l7GNMPZLLTS97Suel5CzoxAo83vX+DNxsPPeGRqaGVww/9MRueKNDAkpR20JmOtGkh3Qg3Hbo
uuDhghJtqmn4XNmfVZv5yfbQVm77A/RIyGlsX1V8/alvUEDMyD94K9qI+Q3apjOs+t5dHoklbnex
XffkTuPqh2E1bb6eYqHkBB9E4WAthLIXxLiG9QFOuqI2QkdM/jKGT0DIbMLYZqjB0zLsnMYU6Lh5
VOYvh0/iGMZSlE9p8g8I5/HVdS9cxnedqOp3MCZ8bgwX9JVYKbjYD588nPhI0hFoLN9AwgE4S7VJ
s1EV21KccaCJyORiL3Kb2fzl93CQ41/YCAQATn+b9oBWMozPzImPeh+Cylba/u7rH3c/y9Y/tLyH
h/+bvsInOBxMchBAY52EhjFHd0ArZGWu1ZINwrvwqfxUzQmrGns8zILQvN23P8Gy/0dieLZcZ4uF
0yb/JjJXywcsmdpOOP9yOGS03dIcUmzrWqJkw5tfvdEx6/kJxAgtLoh9vzKw0rgTpCqzoPd0ctAD
wVRJ8XposhY9Z7R4vDY5qFipHfJp83v3raZzu5wkIbQ7VUPGxtLEywExE0hvD5ysYPfbFNg+qllM
Y/Pt5rETVYZ/TwMOcE3pG8MJSkh0NuejBGlAys8wC9IDiHPM290ARXOH1nTckJpYjXbLDIQ/Ue78
AOhKcBRjtWC5itJDWXzV+Zou7PUHxK4dTP/ZrqV3knK0ws9PJiRjJQD5131CGRZi72HSI8pd5Uv0
NncJrmMNBVUAN4aIFQi6+UnmJGo27HBAxLlAu32c3pbFdv3UrvwYc0ZZHZt/icR6YkCQjR7pikQg
vl+u3rggPwL5bQnbgmMJhszi+uDjkjpcV3u65rJAF8vtaaRMubUnOLzp6jeb/Wm1BmItX2UUCS11
Moh6X82rzCWYbGHz8kPprmEvkxG0Avy/IccBeaXOXe4QW7w99hCTdTrsGIeQqTo4/bF7nzPHRFqI
799l+QWIuQxoXuENYLqwJ6AEGERkVaLvIQH1wwJMcaVh2zQfaKIu2aW/rxO8TO6fiO+MaHqnkWAl
hC+h2ekejCrnII/nHlyGBojx2bELmN47SBYIMOMa/cFry/HVQ1jeWYvTgEYY8YWNdJnnpx11RgSq
XGhXha641WGhhOU5/YqBaXkDyAvpuZQIg2Cpz/ZD7ao3kXJcv5IY4Bcn7JByJuzsWigrFVmjvJoh
GsLC8CXEs+5zczNh3qDku9DVhaFmr7V3TQvpy9CXlmpX7sIERHebCxsYGLzFvEFrmq3ETeynw7yV
0XxG8JnNZ9Cj2HipBH9UQKgTguhVvVuiNYmj5Lxktup36mu6so0lTWTICYeMXk26krc6w+2YxKv7
6oo+b1X1EA0DroURFT9N4g3EZK3iZsslZ3GgaYSlyQXcviwc5OnRgwzO2IHbSchMUNxseqkg4Tlg
fth59No92MmseKv6anzWCC9eO95lsSr1bbyxyu+BtAc4YAi+7eYNAqzqMz9nthlCeEXQYGs/c6Rc
kpcS7L6i061xZRyZp6U7VU6DaMteHDAvCfGakPFvj9fn+1fKXM8c+AJQ+K0SSX9mmskm5qCVcrI+
5RnPmfvoQsRDs8E9gDTVAd8s0HLpm+ElgyOASR9bF3Gtm891fWAaR7vsvoG0emskZbRfG/uXtLlv
YIkZn1IYBTh14rArO+RxwCcdok+cS8hOGqm+WFkaBwBMeluq/k0jnsE4sTV6YMRCj7mhmeqn00X+
YLzHNqQV2d71LMPu88xzjWOBscmowknlqh3GRwUW+vQZjjEd+tYh/oKZHluSD54Oi3aQh7eqqzai
VlLNcHshNqVC/o6ERBLshggzrnbTOvstG4zZu+1gJYzFB03nn9Svq6sC+9TY5Disssucg96KfoYK
Uf/hgLQeyp+6HSBnxvZIr27etK9rmkhMWiIl8Ed9YfrG6L2GfknNAiyZbmBAy+1b/9lC40oJrTfx
wz1SjjwW60DE3nASpJq4cMx+MuSWp256G1OsUwQRaEyjvvbaV9p5zJ29vhPNLnYMqZixeDsN53Us
S9bzB5/+AUwLOSY/EYvmTDwr+xxBg4YFwipiYYXI10CVQS0sXbqbY3q5s3wSNU3asVCqgmELZyWw
XdSbWCpRM2jQZvUBNopxSvG8IW4OXnyJaZRf6jtmoxQ8ilKIXgaOA6tmFT3Dh7Ia7Y/h23hNH/7S
Abfl6b/Qld8XtCLIAIccAkPciG4TrSUbABkZK5UVhmbLKBl/8xZ1b666tYI9c4fNyDH+Hl030r6L
u1csVsd/Jklk7AUpnHx5l1RnfChMbjR8sNWwyXZGFj2dzpmfx+S8aX/vsC2QFP0qZjjbRmqrc0B1
TscH2xU6Ki+oyYbz0Nvj573Z0FWQLjFeFl7xUVAQAGelfVi9P9ZCiA916kWiaZBBmcdYV6hEKDaQ
+8H3Jz6RCeE2iOZPpHzBHaBBCEO3kqMaIg0WlOfsUpbb+UtBcvGa2voG73zzYKA4IizCnckZcaqr
CtLTeBjsGMJKbcAiRV5p/9F0Zk2qKksU/kPXCBUFfaWYBEUBxeHFkHbAeRbw158v3XEPu+0+ispQ
lZXDyrXu9HFD3SQKQdipmwJN3Z5HIK6FPb4ToS7Q7eFJE2xNZ2rm35+x8VLa2JqwThS9Gxpror+H
PgptDup8hyUeJAi91mAq4V7sVPZr1jYhr+9soSqCqoIUhwBSWSWaZ3MOtpssOC0Uom+JYe9AUUye
5sLxB9cUPTVAy/RBrWHBQuMJ182mUH/abPnSKrhs6iD8hRgjRwIG0CbCaXMW5hWJNXoV2xaP9aAy
j8NOIwNIIBO4Jgv6l8ySdR7P+/Mj6Ru7BqKmT2HuZFNatPOwoby53gELggF8hVg4vQlvAYkin4Wf
Rlv5zHdmyMjvjt7DGpYJTgPzCmaJKKn/BXVFjO4fx5QvqduOaKeu6ejgfSKGgDQdpUmVAWbtHcfH
3u1i0/PQTg+E0pR0IMuIbouKNlfpfTDc++g5PPhg6MBJvxbPt/kefQAKo8silJSwU9NKtga3OxK0
0CvLR13DgxcJ/ooPCTmSCRD3H8b6Mjkeex8qRcc+Hak1EIxfACrA6GaldRuXXQ8wEZAK/9MkXNb+
9Gj2her/9vK+TmdBjMD8syg+I4l9mrSC91E6ZMgkS9ILbYbVpea8muaFDs8ifbr5/NXxlsfp+Z52
l1yz4PgdUk4540TTNuNCtPKFzA5cVXMBXWO3DNuGe7NIksRgN+kqF7nYfUbrIp0efwW6jWcLPpwW
AmpzyrnvDNKEAnfOFfExRhPiDAadNr3GEEy9dgPscsWPzoiLvnN0iSgmkUpUpXNNO0jb5X2aTtzW
XwdWtKqXTysNd8Qvp20DTiakB4coJXydG+OjkdKlfLjZHdzgptovLlk7Oo/38+9XcavuFBJXYADC
nrZg5dvZh8TIig2oJG3Qtusg9iEnQqpG71VVaOgWuJy30Wuw+KHjAfwIMqyLTdM8HXM0+NUN7/oN
aSlpgRde3ef3Ia4DRvayjBsHKCngGVOnRuBrAD+6pET62gjmDIzoY9Gh7wk8IYHBoXxiW0GsUwuq
zS/u+zjGe2bUS6k/9wQCc46aWT994LwWxJkWcBRQOPUW6rvQEdGvPQXjcr6ZF7OTaBQ7Upo+pfcL
XOPTLgQGbN2+tlD/jNoX9w5HlKO30h3EKA0r9Ak811xcYN9aZe+rsB0dc3vf6mvNwW4krBrIZD+9
4hC/aPvRlJpy4hXphZfb+eu61ckBP5mjdjdezgyfNhjmpQEUmvzgrD5G7yYA6ftGT4iOAWCcBN1w
nhMT5/2cXhlkSfJhOaSnWzBocGTBqET24vF3tWvBVWTXZnDoQ+sK7AOqvrMK3qsOHYysKHlchxIC
Qh0qhAcNZnXaqO0To/TeC3h2CviYno3K4hILigDNKyDwrbADCyXoDLBH9RgmJoDfuf/aAAI5LYhz
gFp1R/Az0MwEw6uuPshXkNTKAFIg7HiB7uOr3v39HIA8mRmBuNPuf6c7sSIo5Emwsr0c6nXQESMo
/xCCndCNL8aHgAfi6ZjSAmmg/jFePqjGdROI3M9t/6Pj9ZE/gVjtfvBb7ajTHPIZN2w5sjfrn4nV
hl0WFI3uK9rUPICfnEa++FB3dPToTCLPJZP9FcGZlwP2Y7NLtlhX+hDG9FGg6wjF6LKbAJw8c4Mg
BsWF0PDt4D+pN1xMPIxDh1HZM6QC60HMTsNB02LGdXpYus4fHZzMHb9GhzLTRvNy2n+QFDT14Rsh
lhGtUmcs79e8guhULevtXDy9d8E3JOqatsbxFzZNwId7U5x/M98Wmkluc7mmMY1/Leg5If4vaGn6
IjlHuijWYoJxnLMjbGSPk7XrER43aFlcZkI92rHqeVDrjGbPfFE0pp13As69KGhtGcAyAtroUfmv
bh90DWCopkebGMkcRQMgXUpjfCg0uKxHijnQ8R10anWzNkSYR2B8nrgk78boCmsXODx8CLdejuAo
tBOEpYugZT3/TlkLotqDfXk79eRml9H9Lf14RX+pqbLA1cgNa3m3NOKx+zaP0d+BmNHMV51Gv0GL
AemVQp0IkXW73rvO6g+vsO7w3L/n9G5S8NmQpnlbN++q9+9Hm8bkHZpPgCn05PCAkLmjQcJ9mDbo
Kyvd+shQeMU3b6mFzcJvdBy4rK/nIQZr2f94I4Pi+XHdWppfBQ6Glq4bqzXACNwjbVDSZkKW14FW
ZgTa/t07/3HCDrFBx2ribjgQEFvkeu2LTrF/b+1nwGG9r7lX87rzXhMwY4h00io9KGiB0P0QDzQY
LEgEdAjkcUuJ5kBJ2iTYeLVXOO3KtO/DIni5GumjYTnIowqoFnZdd5hRYrRa6gNad/RS3jORAIil
3+4EHQFH280WTrVDuxewStAXEBqtdYmmXxvoRoq7XZk7pzIjUoQts4HsxRS5YLsclG7DfvbQpaGF
Qlp3zSP93v5ncPOTR9lrEIZPS4jL3cvifPe7yNfglWM7UBqmnGdtoR0ZEbF1bMSCGUdTmGKATdFV
Bm/bK9hSLRtbKCkUPjo8yKXfExRq7Ytb8KVT5CHhm/CwfFB+bE5uARQfX3W0b4P/sw5k6Ad7QrOj
2xE5CQu6lUMEHnq6x2sAOqsQ4Z28Jg91/DvA6uduL+5hAB8En/f08gmtEDS/IvCucMaAOMAe1wR7
7d7He319HbEqgGPKLu4TSiLQE8Fudn57hHh8XtPWoIYXGtD3dH8cEhTsHFobUG2Y0v6KJbs6h8ID
NNpqDZfxFmQjsIWWRbPTvA0dkiKzDptfdAZ/Mr0CSkVncAHnDrJF6CJ0/a5FtHNtTfwnvZecFNO6
6dB/0Z4To0SXBa4yAIHEmG+l6dUhR4VcMKQJkJJcKNK3t5Ac34bA0G6+T9asJagLmoHouVsUyOYA
zL34WNbmyTHOfi5YiC4oQPXMuKQV6BSHfGtyvfmP0r4nZPxIqy7DvUMLbWUm8F7Qjk6fDSUVH1hw
BmKBXSAFAMaO0tSNVrec2ADDpF5/QMJZv7nzVFWPU7Dt64o407lO6elgjp8mpPkAPJhXLmVAp84x
ISjdO9uDy8pfj68ocnfpH3JpXqd9WV1hlCzGcL+1SRT2cHaoTNPDtgO/5zo49zYFQdINpMJoNGgo
+n73DksAdVFhM9zjbJI0xpU7bfhCzgxRPnU/KguNIapi8EyGOXwIR5ehhG9FDrFiXuZ20+vCTE7P
DYiZpwcHuzYmaDnQ6+/RUURy6UC75YDPO1deg/7iHLHhcXNwwP9BRMB5+3WKwSSgLu5JWunyCeni
BfA2mptAglUWwCTrOXonNbDB1jNAOcT7/sEO45/yv4dlPW14RiEX08/BrRpV2MQhl41Oad1D+09y
WgCzzqgXkpAXXqodfKDOJ2QQ0mx+H3RmYIw0u8P6oVfOd/K/Xb3odjuP/IM5162uMlSHx44Fyb0C
AMzS9O9nr+Bo/b1CBUe9AhxamPX3g9u0xoKhavbRPYI3apUWnPIBBNQhMPxMZGgEWcCs7grzJuER
eT3AOWjP9WXbp6Sj7NIpkQ992x8U/l590nW9XbALmuBj3hHzyxJA1Y7Cjo1Hx1axNRx5/FKR/Pcj
Vcl/W9mHdDX8t4fstXT39MK58meDamLDKa1r+OmX1jm8hiVUdx2/tEQ/FMVMHuGyM+W3Q1cBfxgm
jr71sBpDGC4GBSEeMSmfWaUC+fqVUG+9N/8jny+182K18/hC1DvTa6w5r3HdhvjYbik9Jc6j/tZS
JIOoKsIC7UANzuOB7QTkgDQXGXBzU7M3jQxJDEUV16L/TrFks1yQ4KNC9zQXw45PWsFsWASq4Bm4
DE7BNXz0iUOIZT5QGKn8EhXcELwuGIu+ftmjYxKNkufJ3cMM7wN7JdFLUe8aH27WWdQsNE/Lvm0X
RU7S5AoXhPtcstqDI2UMTOkmVS8QbwQHYPxa07qnZ83gaJGUVvD8mPg9/DxgKz25pMeBrYMgVays
vK/qvRSmEhgTgLcENkwIJYy5wCQlmU+qyvkHgBTEJXLbLKS39LAqK7NyYN123tZ0tPlAhgI0UXXZ
Rhv4bLhWdNQpKdCivMgdXfpolSr5oRwUFIM2aoNH2wgo5lLQ1Xk+aztPM8MLsncRKbAJJd3JLblG
F0jvPwliIKLS7AyPdjYeQtLkvKO9OeSvYa6y4Qd0kcDipCZ+j2UcSnF66cqzX4v+R6vFl4uGIo2q
3GNybSYAiN9t+5qbzeZv+iezCQVqBcOB2kC6pHZcZuYzl/vMGckLR6bg5mSOyGGw6SanLveh5ObL
btRcGApyf9CDNrOWneEcmORh2N6Q3v/bSH9Diy5DWYZ2YdNMbv1DcXxQ9Lv1kQb4DXUAxuxH5Tog
tqT9EJosS0Y7cnc2nPmM9X9zQOaBiOC9rO/fx5Epe7fJZaERDlhwRh8wAn/CAw9hmoIIXBEwqVOv
80NtLd2Cifdvvr56QN9W2Pz4NqJdNr6MHsyP02gggK4PrL2fvvz16J3DF4ANhI1BRAgcZjnoDNrD
Do+dgQYoQxu+/lqL1uIyA9bQ9PD56xHZc9qmaRDWEPpJsf2PXu1PwBJ19UwFjCfXQkzAP9tAPlkr
A6gLSRchbrnECnTcy1gu1axSwdUcZE+VwWNi7oK2MxxmGRo+m5w7SzGU6zzWvPH4qYY9ij+/23oy
pzTLW31CZO4cfXr4jB3CyRvGluYyc8UyC++sTkbr3yawz6alA2WtuUtAqqewsgy/u625hv+xWaPG
pf1Ixe2VrQlSsuWcAIlWFh6c00CsvWSvUgaPf48eiRE8hvmfgCc062IdHBlSMNPAW3DKoEjoEQNg
pDu91vyfseZxACG92ZOBhTvKlmEAXbKDaLT1KBVVfhP4U9cT7FDdpVUdoIoeve1ORJiAGCuoFmwk
GCM7H5WWbND0YZHhD6WcL/Z6H5xjREjaQAdhnF/lk6XdtnI68CskfQ79doL6ddpEXmK3AqxD5vqj
qWPKVxOG3cAKg/lXxjAfvdNzTLKjm+xW1Cui95buuT5Psc7C746BrcP3rA6z2+ztpyTY9HAHbXRA
PqUVeghlB00kYtRnDz2wlcIfih6xK9acsvc3eby96uai2H1D1aBrG8A/OwryS6AKYHqgvIeM5YTX
Bg6CvKmw7RT4xd6XTlGh/G8CvYYtZkrBnQxIXIf/xazWe8A/vXMXsQIEIHmDdXUPw/ukDiBFISN1
JiNxCpodUiEUsy3YV8LS25+c1sO6nXzCIPQvZmQX9hi+9DmuIHP/mDmDcQ1N1XH+0M1G2pld4rDO
fRvr5A/gIbXJGeyBuRdWXrPrmoLInC495OYpLlEM2XEaDn80DHUnPUOShjoC44VhREpu9E/sZgM3
kxHmZFXi1liL83eq3SAVszp/bVf+cuA4wU1ROjPeys7enUXog1+kjgEHhiDw2WzHDSGoKnDA1zUo
akZ6v56gioPSUXewv5rsrzoElOvTlrQDuj4IFh3VHQ5fiJmgbSz7tbqKP/RWQZ0AYQ0kxzi/5Hd8
Qr867LNEwYMXaPkPK4xuEfYWu3UDWAc+Yh1fpNlrxNyjwqzZOaxCHCGkFXfaFlhPtemSKGxIOxuk
/IIMIYNAvSQF/qbNwAlC54wMCliXVS3jLt9dOFqsdtxcd7hPf9fZc3adtZLnXz6FBo9xtm6uL1k1
X45f0xwVqzIbHyNjehs+kuZE39BmCHQI2FFzdZgdQTZ6zxAgFUWc8DEGRwVurKm4wo44JLcxQ5v1
ZO8hx7NXssCcQwz09tRrA8YYNnpn0F5j5GvBv13vKge1YSJjPkPiBWjZdUVHIo53vUWQMjiS+4Wq
BmXEzoYce+1hG4wAsr3Yt0b2pardUAVzJx+eF02wepcRczTVmhTGBq0rFNcIw1DaRBWs6wCL2i+O
G67wG0+cFufF+2+JEwB+BCqr3ar5cu8gfIjNc3Wkrb4GmSRcnmr5tCrDfdXdZwmqyDpyC28KLpZa
mj+BJnrNGjMmWNKVI/TrjCjzsKQ6DnOkugDFaTn1v3oXyjXYGSAyoK+Klhqn6LrL7qRLY8TFNWqj
u9a/rGpnEAo0Hzolqox4myQRgGlvqxnyGWPqo3CwbZi+ZOFpYs1x2KHKK2rW3gh2F9Eh+DuTY9mf
NwUaGEeo2rtihk7zNzP1aKJhpm7BTSqqPcyoBbtrr4nO2rH/svc0jVGQsGsbY/IgJ4YohWaOIcQG
zQkLCaDoqIkoaU4uroqwbsf4AbEthMzP8La+jQC2zcAYIjpMINiQghWAZCg2YDG1aGrmDY0/EtYV
rbXj7+x4cduzwtVQpttTyjQiOMZsmKbfXfWOX+MCNYljrza7rXFJ8O9FWOID/HuJWtmJ+rm97DUB
ROCKkSYogGm+F/xVTSit4ue0QIO1Vu/YCLrZE0pdGov7kJ9D6UJmj0Co7EFx28xuN7LeiSFajgaS
nDB9DaDUonOVHqySutmHvL9qBpDjwVwEX3sJ2oy67yiHrJQUPC2zeBYgNKjG0ry3JUUB6h43sja+
AW0zz+kN7wGbjEozvZWrmt8lZQyzKLFH26JKTSUfktZOUM+KxGCIU8MgmWPvkUCe7ce0TfdJWpMy
1TbXpHsHgQcDFvzoVOzy6LshkMekPqEyBGHAJ0GVwr/omDUHrxmsKQgH08bNZYcUGxYNpQ/Imp5x
jpoDmGJhIYXjZLc9LkVz5YVYLyknEkSE+YAz2uBEbKwIqt1IPmBYC95Xz9U1NUb0O77oxj653/Uz
Vx9aAnJSvEg91yN6/cF10WNMGIS79gcmmPbc+qJsSCXpnTtfqnAL6k70QUN3XEKK/gecjpnfQuoy
1CHUk24BOiK2dWibzfZsHzySCn4eqnElfb7keE0Y05+sAgwjsne5DZYf2Tg+YVFBH0mtEHI33DZu
CM9dcKdbWHJIXYnRKU/d7RNxpI/WO6TYV2hP3pa2BDI5b91WV3rE2qERIF0UP+MihIhq8dww/ssp
jaWrfYwjNjwTbkCEPGjE9WHDP6QwQ432vmbQg6hefQww9hDxkAo5tLRCB5C5SMtsJcazCsG9PeY3
OsLXO0L2OSIhDzQrGBRAEKgo9VEGOVs4e89V22lBzM2FBUo6OfsHp8U0fc7f8zbFHuFPRIjxNQJ2
d46RDgTeOdRBX9hLH/Adqilf/Lr6BMZMRQNdQvmZDoPaEDs1Yq3AUB4u6mi/Y4Sm8L2mRx+twM3e
pqqPa/ZQzUFrAbkYncp3Wjoeo1c9eV78vAgBifbqpDnds1Y49se2WW9S6KDS1mw5g71OPttp0te9
NB/hFWkHGnDI0UlXoMkf1/EhJsXzdIoZpGKQ9Vj4DyMS9+5x7+DdbKE9Z2Vz3jp0wvGD+7+dsCPZ
2Cq4EbSG3U1nSpb6Qv8enKPqayjKeRFCZT0DzizvEz3CMn1M9CmV7zsBx7SJ27h+U65gluDNN83r
eje7RWSyP5uatcw65Awn74NDD+w7MVJqevvxJV2SQjax+PAo+eWMmgLjGMoy7tvmI3lMOh9hPF9S
UqdmP9Emd16kW4EgiVX6JvTIpEyAxrVLV38AVDDLeb4p+m3/tHrTWY+1BzlJceXHM9xsL8h2fTYa
cAnISzsW16p7pZjQ7ACFgRoOojLQKbcvYTD82L0LHn9dhDON0uaEqGdjF4xNe8OiQpUHClGK1aSy
a5X9RrybtCeD4SQQoi9/GxaA1pJ0+Kz6I/dL0erYNG1KNhgxStqV4fFdgu/BUST7i1ZPE+kgmxR+
+xoAZYI1hLbaKgMy9/1pLUmiBrMI+o5Y8GK2YOs6LaRMIvkmSDrhGDMTAwAC4IuzMlZLAkDGH8ck
GldUu2hKlsPQE2OhLWowxHLpt/yuRoZtTLoAPaFgMf+WTtemG31IoSGuz/MpIiVlTD9727zONGqH
VxPMDKLuIYvlbs40tPsNezfvYjr3+OgktFCT3WfCBshkY0jB1gfUg/Iz5UUKDzQ9E45qcCNKKYSE
cEFj/+YT1fuXsNtCXgdRJBN50DDP8BsKQmRcYRJu2WWqU/QYf7m5NPBOYJiZANdA9I+ynsgImM+s
mN7I90JSdcOvXwDUom732ehT+jxxNyNt0gloZ95cMXJ0D5OrpxVZWMIKQApo+qTHLdQLqNDYEDtp
c2hHXnMd2d+3HPiLFjvogiiKaB4QPwFbDjCBGEIwB6fZcvK691ouiNolEnaqRMgaqwvSHb5S2pAx
EC232C5wexagF4FuTyl5UZeH1Jte7eveYUiT+GIA99uoWKKijaKDSUMcULOsvUa6ZdhIrjZ0ySQH
U6r8gJDRECqfNlpAzZwSFLXjYZfBrJhHORxkQKtX3WG1bTEUU6hJ6mlOquG8+GTHjc7Fj40YtwP1
PZGyLGyEcU6gt4MKvB/coFOWgfvmkRGpsAib3ewx11AKyx1w5RSEnu7dN6YlVM587jUmYAbDMCcb
5F0X98kxQkHP087mboMr/cD1gD0KyV4cD0faO2jzGEAmm8TH6AD+fu/zLSWarsdIm+J0ECBpGRDk
Wowqwmy3ogrtIkw2rTywyFVCiQMKrgyAD4UGIJ5526IMDtIAHhmQHjtGb3zPKNFVGSPsH185Bp7F
rztrfhU49IicVz6iGwF4/JfYHlYw3PldjR5/1bwp/KovlVHew0XmUqK6dF+xLz0LJLLAmAEE/zp3
LNCSWEHtvAfy3y66R2Ma6QgPm2TyrJejg9uQxgvj0WMZJuolAUJ7HDFUQckXvkl0IujDasyX9j67
GDYy1YjOA6QrAcT59adHqpavcFprAyQdMHJSQ+7fJdVcwp9jn+lcI6f9sK9/7znchJ3xw5daDiLJ
O0AZHes8aqzKr40vVLol/Ym17XH9eTrL2SmkrXfn7pfmYXUQpalem3wlq2NuVePr07qQ5NgyF09B
J/mGBdxbcFcOC8O75xZIRHhEqShAZUadFidJv1p0KtczXCPqvSTbKYszO17zD3ruOANL54YcmTJO
oKAhJjLz9WFd4VPPWSGPutNMM9oLYv5n2TKPQZHSycLwNt6mHuHdUtqA6OwYf/FwtnSs1PARkeOj
awrAyuYdYAqhwGmLJDYG5phdpwAakIzANcE94l3dpBXqIPPF3Tpgt8ZtKA0p6gzKTcuDKyE9j5vW
u48wwZuAGHtJyZXaZL0JkZ63F/Jr1SJDM4J87wrZF0oICDSoJvUTwg+I8A1B5rRpIKYkTH8Isfz4
O9pleGL77Zs8Phhz+sfGj9FlZ+EbIR8VEo4OalmZLN1j2kXiWxtds+5a2PVEeP0wYERwiqTeeay7
gILeW7yWK23o4S44egbxW9CavEbFoMIhsfDZqoG+wXWKEN7uI2CSXMESUzLBRnFNpqdJd/2GCGy+
AyUH6gVADZ0pe5ozuDpc0PuUjLuje3nQjT5+d9JYlH5tAKUylRGGOvnJBWYf9Puwjhc1/0SAib0j
PkbuIWVrYct7jHav2X+OXsK7e03w/8Oqf0k/wAfekk4ASPlatWb1GStdS6Yx8/QP1CJQTyimpbQK
MTNXPdHnxQwAA8spKYrHgJUQtvnOzQL5CB0wxr1Ayg+UrwDqLps3HG5/2oaByMgHWEvNmeepO04o
2kD1/qDbiJj3HOsulXjSdszeG9ikHKVchRGottBKQF94TukiJ7LnhLffWWuwo4DkfyRC/KRXYPxW
URcyE7JDFNgY1Lh4EHW6FTli6hpWCRGXoryPU1/zPrPnlsEAu14Tycymif2CMadPQDBG2f6IREtf
G+OrnFfoziTfYWuhR2SoMnigGrMby26D4rWaMX9wddCH/SbLSWF62yAK6FqZPayzGfh+br7NKFin
V3LN5JslJTwe1kz+HnPJrL2tBeOdGeNWmmNYwcjV3dUYOKPtsMeYnZHSIpnUJtmdAfe1yeKNSzO+
qpi3yXZ2efu4tzN78iQRAFi/HrkRye7HsRtv4k1uxfFms3djdzTCJLnu3TLjOB6NYvfPnW/Y6RuS
gndrCosVxz2OZrw345od87FyDOMxx5tloi3cMOPSJIFOFnC4kPPMhotsOF4sEFAzFwth1qIEY85m
LXe2GMwkg9gkh8gL5BfsgdRdvs6CV/jExaBrSs+mJBkBOlkVqWX2gGmCrFNX3sOg31MH8WU/craA
T4c8K0mpuzl8mkPNug35Jli7zFlgpQEgopDy22lyUsRnQQIpJKDv9Rt+/6MZHDksSWPPNDMtVFCo
aGdF2xTqWHpxbr3FbKC7YPpmhWqb3DDDDAZnedWaDWYfS0pFRqJDdsA+mKyHxTo+bDi0O9pEB3JH
5TDlDB+UvKAh5tz57eoD1gSOkXgu4qqczVkKvIRdpSIm50XmiMfSWtTVYlDYcu5ScZDfV36a/mKR
tWjA6v47a+4NqQPy09xwGUpZJk8wHA7OOMtwAxkVguX4BgwUvRdza3v8Y3TwHK/xxtiVsgPVKN41
HvLQK80/eeLjXd0y6MmIkfSZXNinnXIlZoZ56HHiGkefEhObs7fiOkZrw4qgNRzQ1TtF7MPk1LjS
QRrsAU0C/P6dHq2CasblT4OHM4sij0l7U0nOzTmYE01NrtYqhAA7XB/MhzkJw5vphxOWcGtC8clj
x+1FbXO7Amro5Sb/nwTBOipMOkvk0/wtheUooOTLB9LHotFyXdCrutZJR98s3Q7I9nJYTZdGPc7g
zYFEAW/x0iCArLPXSPIeVezyb7loQmrx9MgbeJEFEtCireektnyXF0WU6xWkyjGBlg0F1i/7T0mg
D2wW7K4F6nL6tObTOcq3FqhjW2ePPL6YIRkjNleqBfOp/bQKpz/6G0H/4bp75Y6mG6kNbUZdyrAE
XOqjeNGlpgScxdr/imKu+zKZnPzTQdqP+C/eDXTwL7T9W7zxL+4qdzrt0yDQB0ltTudojpk8MceR
Mvs8zxGkHNmcQ9D8A5cYhcvFYdX/2H1ASbY8z17zfqns6dTkVOQM5x3edzNDfwWPnZqHdMRZv2oH
gH8+YoKQkTXJA99wn+MO69JxTJXEZk8+KZzzwdPpZmpP5vN+37a50TezTyGl/zBDzMymxfcimaiu
vWmDo5yXym3xKhkIt9+f20vTDvnF6YYhx7TZ9EOSBPKlK0YJ4XMFPQylC9S1crtuRltKijI4oCTC
e7FlvHSt7XZvgRXZ8mIEvswkS+5skwQvhFU8CiKaASY5vnNhrtfriL0dkjzBgSo2DZCMGcZ6ZAEz
UWD4leevozMlWodJLL8XpSPzY5a+VSDPpCRQw6t9UNE64hgY5Fsv2R7sLRpfjN3dMOyHKodvSFiR
gmA7YWRvE3+bbL1tZMlQvqgkAQIM6MCLEC4/HzxyP3YXw8WPWAq6e5zgbVdqgD0UszPOeDTYYTbA
Bou1XSywHtQyEelxMN7PAR4EBgI7kfGDwcBQs/ibfALn8bKY1fAuM0Nko14sz/5eKBTWL+iolJOr
VJpSfLnbnOVBMfsAVBR4B1IbfjCXiX+Ik0DzrZecvwHQYs2qh6EFaCglQz6CC/Wm8GjIFy84XJ6y
OC2pcn/6UmgVcyfFSDGiC2JvKou/VeD/NpKzBCeAJTV+j0SdHEhHrVOwRxZc0fT9dPjqjgryBfkQ
32cwEGVynHL1udDkEKzVyVsxaAmI1SpcAZaY93Ov5ZC5qVvEKIHhf6EpKYF9JyR+TLk7vJd4xgTi
FAX5ZEcy9GrynW8TfHKU+Em0TgPqpLKtUzqywXmtn9xRXo1YhqL1GtBeuI5IguigG7UX2vERl5Z/
rDbcgI/UZFdLvyUr5dLF5FNoW5xjWeZIOpHzWtCu8lsS9l7NHNS4NuwgCAGEjE3uaQakhYVj8er9
bi6AdFk+KXVyK+Vyyg8mnO/ETAask9xYuc2yIGpmwGq3kIVnVjoDED/yvLy6AETNsrTzqpQKKikz
kpBS9KYY/rVYelh4xj1Wk3gU/1yQhumMu1QG5YAExLDjYBscitzvSrGKgitn2gwXhAVy6inrhCwL
gwVfJaM7jcjnmismeYIjRZdtwDMuCGG1jlLd1nopoFcnWHPpuaQ2Zhl7rGpj6dBcbwuTWZ7b3CyU
k6H2mkwmTTPcgVDQbD7yTvMe1eyEtMJn4hMvkJ82GAf+vm3j9x57KMfyiAHERo3+KOrP5w31VX0M
aT8MQ7FJEL5Z2D7fbvtzbGJph6sQqxSuSPCJbUoitVqFCdwMzA0OhMZSEFmYofUabr5RG94PA65t
3V6nNYeZpQOXY71iFe3YB5dshplMfE6aoer7jD4Zd8m2Buea6SUrvkVCQlPRc2U/IoCB2EF4dPwP
9oQgBNN38EmwZcxLDxqi3zNH6NZIBHMFEjWZT0PY8EBrsKdY0juCWVpKEy2w/NVkxanNASyznj2g
kgPaD4fLCtTndSivlDarCXkQ6rcWCoBAN9D5RaCHpUEfTmkE60akiSxEQ6h339LOlfawC8f2or0D
4Dt0tnIhyHuba+YugPUKfTfAXIsHqATUfdguPSYDak8MRIHikM6lsH8DbIAesQthJnX80kIXEwIF
Yct42k8baUsAC7A5O1f7igGIxAbIxgUHrgcelQgEQh3+gJ9ejqH7exFlF34fuOQkQilEy7YLgTZA
i4LaxM9PkD2W9s6pWWJHZBMQJ11m/LAkiHsEU6sJG6LMry8ooX+AEY6yLyXAfz6bDvZIHGEBZgC5
8MV8Cy8E2SW+kw59R4yXfLI8yicTqvHBg481mP2cLebITM73H3QDrS4ulbS6y3yqq13c2hpBLYO1
1H6RwCX7g2v3D2uEE1+aG9I23tndALLx4hqeH89dVemx51BnDvVQ5ho0EUsjaogFfLLHlR/WFbbg
nwM3m8l1xiK0CIXFjIjloobQpyHFZU7+LFnLlWcp+7NC9MizOcBOks7VzukwYl9OL0rTKGXWY1sw
TrKAsVphiZgAEatBBl8vy9SQagFXQrZuXx6xozhkyHzK0KGbbG30Aly6SDyyJQj202TrMdf9JPES
T0SFS7fImnEr3DJtxKDggEzn4QprsPKZxu7K9w+mT+NVuJpfe+L6rKbz+dKcf+E3GBRUGJ9X60De
DchGLXmuHwSTtZCeJtoSLXweU8jaZLu5QFcpjO1oZZZ1Zt9teo1yZ9PDZk4Bw+OH/Zw+5GTNaTsi
y+nL5LGBBi9NfKsYOLTZYBLRfoCXFU4kYMS9nay+6g7WRHwwZt4NZ/LF9sB3XILfcJ7WRz1s2OPI
8fVpe/ohQQReJKiQGuAp8MQWgaTESGNkgMzhos1FlbglA+xCxBjfPBcn88uNpn3WjEcdcxWOJN4D
Qilv+8UU4+l8GucW0QEYQFKFR5fMUkDfglUSKsiXySN/m1CO8sUoGgpORgwpp98y/56gJUB/mnvY
9152qd4gWmg6sLrRfnxLQYO9qJoUDtZkVjgvalQk4pJO8u9UH5ywJpACEA0WJVHc429IdsV53VTr
hZssG+2mPwzbEfj33kUBYr6b7CY1Gz0twS0ureMErUxbjq32uzhAYnKuT2dOxUIG/u/wiZFO5t/N
lstKr9PTQrMW75QKcx/8vknZ8wJqy/ojfp5O/9j1ZbbtUav3h8fKP8wkKCGBVsKx+rsSOY85QAqZ
aGD/Bui+gAi7U376If6YYwV+GZ6Ze/ZlvskPkC/+5ertUrIjBwwwlcdczQgMcdooeBIEsgEbkCWY
ydP8Ab3+xc/iJS2GJBWcwc1ihsn2c6/IIRObG07ZY2WWbxEYmXyj+A58oazUgul5Ql2GH4E/0cTZ
wH3ouIsFw0GsCU16HKpDA8bv3cDTVDFBq5O0xOUHSBJInIDinpLBcP+dD+hgB4iCw5lwFqTHeF7O
R9B6Au0Uj29h4JKIOcg4d6Sg1DKSmFfOULafo/rBZ/zi2qKTjFu7995x28mHS2sKScxUn798bdFK
HhDYKy26z/RhNcyzhlvvPXbSN1Fbdcb6mF3VsU/OLIITEPR8WOJ8yz9JEPBbwoacec3kI3f127bJ
ZJJMtttoG1GLZsUEB+MJHlKW9L11G0h8KKsaf/Psvy05y1qN6CTPyyP/QxhLoVXJek0Lqyc5CZba
XxTDYs46TH2Q18WTloCYHNvvtzzbCcgtObI8N/uCsgSBaR2H8k1gM38r/sST98g7yWCpovfuiTdL
81EbHkwq8rUItlAwlzLTXsy0RvTgse1CbMmQpm5H9CVOTkFHhhgimDgoFVERAtdGl5r7zzidaB1E
U5b9pqwlObN/c8ImlXbdKawO634twpEmIBSK1dxcET5OLzAt0sjtFo7mt/07TaP3cQs4nJyzgOUk
bnioyUtNjE0n4Axxv4FUs9JSRcKWbuFwlYsRawoXzgJt8EPEybcKcvSWCpD0kQqO7vcczpig6Li5
X/gq61AWClnoi28CtI2tzn+EoSjfcEPa6hMfgkPwHiEAgzclGylkVXcIQ4k0Zd5iJXZ2vMGc/UfU
mW0pqjVb+IW2Y4CCwC29fa9p3jA0G0QEFRCRpz9fmHuff1iZVVnZKawVK2LGjDnlSu3IcpfLnfne
7TZGMfZ5Zzn5KAqlQO+7fddcW0SZ/MhHAwKRQ4gQImtj+75wNe+Ht1Ie2nn079hfcEkdi+1UYsEp
hHYyZf4tG6dYYXrw3g+qu+vb4/n8Z05cZleyWWOOd+ilEusl+hGoeHrQHKndW0Z2mCsiEHGP/gDA
Pyq3xCShCgrNWwjfIOXsFTlDGue0Td55L70tzhuUX78Y15coTYo3e7AoHoy2NO/fA/zwB0ZInBMC
eeZwja5seDWUwNZTeG4CPwnzVXDMkuMF6RcfMMqLvb9oKKFX2L1yWghRlpfxjpzGO5TfXZogTjOE
xCUnSeVx9eUBS8IWEPs5lqOSdJMXK89WXrC8ju4gZzlolm1CtQl01hwCHFuGXrYcl73gdJD/UIcp
eqkqYIURIOPuW7xHMdOvt9HXHZcHhzk1fViOZRhJstg/zq/wfgnIo3SYDm+EM2qvrRRb8lDR2GSQ
HynNB/ePAMYNkpAskGYN4RQvE0ihkC8gcGPKsI1w/1gLH54uFDkcTt/UxlIRQ9Ulz23c01xiuvxK
eUhYfmeMZI4IuTjkU/wt4ZEMiey4gFYmmSXQeCjvJReUN8EVJZl+OQy5QugUlFF+jnwF7VcW3tGy
BcV7ULFKNidJnmCPUm2+fzhlYwG08eTJCVf4jsXuw/mrutiYUpQQJyEASlUsOIA8cLR//0AhDpPh
x7is/aXMyISS+7nk/JLeCkpACsNDn/99i8HL+rsUwCdAdAK/CpR4GnAGCb1YaMry/CVblsz4YUtM
/ibpPA9INhffuKVMQSW41XwjJR6Py4DBQRLz2m++GBQeCIIh+bK8VBJPkGe5FrIJuWfvP3IaJ6xb
oe0n8McFKpXVyuQN6YTw0flo9r/1m05kDf89/naEsLtlj8kuYQArhEQz6E0bUFVuRsOBB/aylqP3
fZjPjus1KZqQ3GEq857U4Kc5smEYC6Bvy4kr2yl+b6fx2AoovqY7gMNg2eElCILDC/noB3JjTd4/
GRX4UKmx/3J2+bQ8ZuTY8sVPYCQBk+Ra/ieuJzdbrsTnO67cndl6Jhg+1f8CLGwBypuRpH+SDEpT
gD/EoRbEeHaUK/cpF1DwCVk1LyY2mvfCk7IGyGdo8l6gIBCav1v+d9svjqwYOTtZQJDDuswY0Lhh
KV2CX5nSklUl5fPF4+z0/xabAMB5wGw1X4qFFF9x5rNSIa+knn3ZnUEyk0UFEgxYABDzvTioDtk0
y1QeFzSQGLaS8m+xWnEqr0LWT8Ue0WW18j3f0KgoJ1sKz78F1/3921wv6K8N9w4WhKTF6HhxeySH
Ku00lG7MT+zB+AhVQt7fKEePf59YWJKtyeWVWyIFpazsFzRnaZP/1Y4oSr4rKXCtYfu+dfFUvlp+
M9bcXNW//QjBjO+URI+1wx9LQgbql3I70YIjaHSd51aep0QfADUXKiJfJXz411aeh5wtQgSnFOTx
89UnVeWIkgemQhwn8sBYh/d9Tjd9WYXVO8OXeE1EH8bD80riOE0rfhT9IK6G6nJBVFao1BvSz5JE
T8Y06MHMBbDSnJSZmPvyb53416n8A5m2qWjk9h2hsuN7y0/sHCG5z/RRuWFxQ+tn4hurjJU5p6AF
dZrQSohl1JXqYGAtSX8HyvwWQic4poHhaYPbyML7F3PGEFcKv52ubyFzwB7soZCW16A7R2hfmL77
mEUwjDeWZy27pE4865qrQpnwrqLofzjk+Am1Q8fTJ8gBSJbkBtE4Y7g0ZhY1nuCe6/YH2uD+Pvif
fsf5kl+UOPs2KP0bRcsFo8MAPzdOJ6khGAj1+OVBNq6HLw4iGbVC8Yo67isPp4h82IfnXOM/pW5i
5NyvkD6MqXcsrx7yWwdqkI8kWUsGdzcZNMhXn+9T9I428dM2w9p0X/Z9D6LjSY6KshR1acI8DmrO
4B5PtIaQF6oHtC8C4DLUyTo8ZNNJEqnYG49UDPGOyAZfkiwIGhrIDoM5Urt9sUgkyGnMz4vm9C4L
BEtAfSqAgfr/J/jfSiL5oOuRohki/Q+p7R5u6crnLjtKs7lkShqvV0731AGiaFk7Uj5KPiMPKZok
UTi7UlyIUGTq/Zc+nH0pnYpV7rJMWDQpYVqCNSUIhUmGwKRkUfqoeNgVQP+nOj2ZFPLY5ThQMQ4I
KAUyvfFwZQ5JZjhkUE4yYMklYJNNLweUTuRL8BV9p7vyKUmMHq5Cxik5A2QqFfO5Iawy8+s6EM0L
8mzS7XL8ZLcSlsfZ4DS9jmnIn6YGqYhOtiG/UL775U6B36g2XtQdjL9CWlNW6Wc7Gsg6JHqwg+RB
65w36iapk/7QVrROmAX7Sy2QSA6U39bHYMdtUViv3c5MsDLZ+C1YOkTzoWQRiOlQbcoAWrJIFpKH
nfzTSv4GqOXQQxmDfcwBM7kHxPY5HFAywy8wINrK/Tl1H6RfQofJyBejpeTilpASqq57+a7nJVPr
OAL6WIKdZ+bcuuFOD9PHsb6yw2WOYjub1c1HMVLrl0O+SzfmmMqaHK2HgMoChltCxbKucaij94kG
CTZOlnDKUjGPdxvm2y8uExY3QAsMOttJb3JWvdf8sb/89leX3xfaIAGaOtxiI6SLhCw2aSBupA8U
FGwFSyL7OlY+rIVkiadpBXRy2UoyG6+lFsIkGGatL3mu3OPakzvV/cJ5miXLcPf7fiE9FUCGkDvn
34GBK+86xvBseprKgpFN8peOMjn+Ljiu38o4dopl1zZ9gZzRopmZeM1KcceIHH+z38J3oTk7L9h/
7416+tRCLeyGEKvDGyry508xTBBFIh/pJlQR3m9Mp7K3/5U0FzsCa9sE5VxUH5Fwl7MSRiqcDRaW
HJC8eSval8/R8/g8xmCfqOehMDOJmDIfidr+aZGsxBVUGxXC6ubJSmUkguRnL3Zo2UnhM941zg6A
6ZOdzSZt3gtUlmfCBJ3MLP6X70uhIw/5m9jqKXPT1ae4Gr4n+aBf+SwnCNwVKl2qdwXN809Q+FtS
fUnkBSP6N5wA10ixAGgSyNKVHW7tKo4eHLo6Tgpji3hyzDbavrs3tMBCNgz5JRQpPGWWPUcxIaCB
Mi518zL6oPLtQgXHDxJxKNaFrdNtvuIqIXXqZSj3Q3INBxyAO/cuAyUEymsHumOxY88gT45AKAdj
yrBAbQsAJGH7HRp5yQmTVoK6SYoo5Q/bCoWw90M2dWKTTtFFzoPFAtST1tbsk0wLaAX8jJc9X5JT
MW7GVuvYxVpOcZmyktlXZF15k/qxYJZElNVl4k+2/JHMUQC4nwRw7IlPD8vcWBBsPf39XtY0NQxn
IJM9VEAURR+yxqVWhuq+hHAG84WC+W/0THGt4WNwDp+8SR1+3ZdzTldWBAZfM9bUAhSf8TYtZCqH
UXvMOWZI/HMZ+7vCMY+sHHo30ndggdP0KMD7cbo/ynJ+n0UzJkPeyLs06ZDyI+nXJtB4adwVvpQF
9AxHUpCgFoYEM22ygdQR9NneFUd3JEmhvA1JgROoLcvgQBoHinuYDjcCIwhsQjtEQGL5OXC4RNGT
h/TtUVNnaIhUUTLIN3yD4IjkknL/oXDxg4FVfv77nGwhaargvsCeZOjf+RbAG8S/AKyXEkQeUt/E
LhuZDPRvf4rHgWxyQUL+BWZCToLRUJAIeXTBH3A+kivM1XuselxLQW50QA50JVxG4t41rmwJOXrl
hP1DEgU9lNzz4uqhPpK/WWE7OTag3JGPlingG4ULX8TgokC4kpCe3fQTCR+qcDlWs4mgN/+hkPK9
dxarFBmsZ51QKWCncAUOBzYET02AJskTzvjzOZcFZN6A9uc7vsgd/kOh+kSQctUNq9SuJ3IBZNFk
vGB50fLlAlXJ/5i06vu84dk5kY/vMzQJ3tFLneSoE8Dlm8NT4wTe7eDDw0IY7+mvkZbgSD88h2gf
DiTCVktauIc32MQNIm5d/Y0uW1g+oiSlWfi9paMvBcFqODxM957gI8QadWiyswHVOXAI0LqjuPJj
cUrhX/L2ej84iwj5TByRJ2DUyAAnVFC/2ErHT+F/gaBAIQDmGeq84TTCWD45kwlgcgFGGKKEyJDe
UrKMYgtP1CNtaNiL8tsF6WemfyC4fzIXeK0HACW3PbK7/KCeky8lLcnWjGK9PyPvoYASzKQT8HJz
fumLNgTyYQB1qO8yLBZ2flvmaTpcJKZqaGEjZoQ8CZv8DXKI080L1E9gkF4g2E8B1H135aG5hvPP
69otT9G1KFEK6D4RBtPRygnuFjNedxvWL4nfECUU5KdzRy12d4SsoWVfRhkiUl4F5bLB3cq5645u
oNpno4gN4zhjHhLXYIfpvF7K0NbiidY+WEJvpK7hkb5+W1BgYNJ+2KNA/L18xcDU2VS7Lsr+hrL5
8cTGzYFgnLTDdnDCwOm2aSH3MJvQDZ835/WLPG3nMmvHj9g3yV4u66uGSk7MQTTuobI0fziJ5aJj
jVPiiSG7KrjqfhsHPeIu5+a9YzdIknbJWgbMqTFB/6RO12fJ5cvIPnimzWMUl5t+9ZmeoEAycdKf
awy2Y1jW3ejqITf30e2zen5lMV23Lgcr4sHwMHdtlSB0fVDuzHuR0Vj8qLaPTm1E0sNg0gOzKru/
f81avMO9NsZ1zkJ14Xy8HCsDU26HJ2YUTBsk87qamhmlWNJbXSFCQv+hUyuK5zQ71FGCpdrVU0+0
OOEz2+ejtTSYhVlcGSOBJm75hTYoOqOygn+9xIIPeCHaR3sDTedjtauOxS7+0fYGx/QbjZaAJS4t
kgEg3IP5TM9jZQUlSU9n0p91JubMWtDknVmTetgG1bD7npWLcdaRavHEca3uzn78efYbiGTRIBqY
78df6ZkIlOFJ9SCdGTE/Kv0ulVs8iSfJxBxIe1K+pxk1I6k321E7Yqp2oo5YQemwFz4CtNeZosTP
2BeQDFo6SUU8pDU1MpkzeetUdMg+OtNsggzT6DTrLOVxmpWT3Jfh/RQ5/HpgQqLGXwC7daShpG0s
U+/MaPm1G4eGn8GdeXlSoT8dPs+ohDk1UfZA6wYji3xSBMhVvcMFR6Qnbj85xjYXPl+OzphenCXV
whdiY+yNfbnTlrBD58r0MewzXwAfZ9HukkX5c+fRHq8/J3COHyu2X+e5kP6ZxVy2po9o+Ujd6aPX
tNd1rS9Uuz5SzMNS3+jSo8b9PegyXNpQ98MDgFVLik85PXv2HeY/o8EVwXaocPSq9yn1u4UWnX07
dpZJvmTZRSrDzt+xOsqv7sncq1qgEQMt90dh7LrGXpyBI0qp7LM6XpgScJpo1B/0fisMtBs37rqn
bV7YLbIaVLGVa6IHbnBY7NijGVa0tg4k+Uv+u7TGDLdZY+tbQ5zF661hM1/WBuxJgcgPdTfU0BxE
CDYkcVo2WDMZYOrq1ct3EdMu8BgrG3Etjqh8WGFx7Z1brP3QiKcRmKuL6/gJWw+pjNxP4PFpQZ4N
lEH7Qub88GO6P0sSMn8pLUqh14054xggnNMZkoq0pW+nDKCIs4ZPmHwTXEe8HP6Js6ay/0Gaa3fb
pWdMo3oxKlzRNzaNP7ej0uEpnfx8dHfzLWcJuQu+8pjJoUVU1C66homrTmLyg9sg/Yh2ZtgPo1Fh
TJMPMk+VMSU7bXz8j5ICggSoZN+uMGK4EicojU/oNDMCo25MZZU8vN7WDGGqdIZt7BcYo6mTUt9w
zhoUEePu09VXymdx81+Mix0hXd//HHjZRicf+/ZoSeO80nb9aKS9BxnSIzLnN4aBmRFAam1w6h4Y
KplUaMX6PdXrd2iYUTbeA9FF6P4+UcibXdFsAthjMEL7yVd5x70v8jkjAtGkO4FLjZcOQuQBczJD
i2PQuIThNQWsesmAaXWF43Wj7DOSL5wNEZWztg/liF1vKHbxIg8SoTi8v/1cq1GLls0pRBao7o0u
Q0iWqZutstkVBI9GkDEHxLvMmaTCaPQSFp8oIKlPch7xeYCSkusrg0kQDV6ahWQAnoTdUaYss2Kn
NfkMSTu0S2Cdh7+IpDrK+IrpWrrWN8jDluC8DOVZ0PebmcKwWe6YytFEJd1FSVCDXwRYebb5R6/4
TEi0297OZGDc1IKIucf9jWRfqeZZk/sce3mIxm0m4rTdJfoZ56PSDRkYunykdckaZwCkgTDOwkME
Has5NHOYvapkBz46Zpgr9hWYu7d7muQdlsv+vR0vLb4MP9Q6DVPBDKn1DEQYe7SDyaMQzXK7CilR
6bCDb8/tKx6ac2zS7cZ0CNDzdhftY86OY+/IKNFn5DPX/gCwdfrfCa2gHyNC7I8y/9r1K3IR+rcA
qrDWN919PSro5TM/skt+OtvomwzzygBSg9WEW3UcE3fOZ6hgRo42/5ZxnSGj5C3aLNqhXatri4kg
TRcOcXHxkRU+MzOduY+XRxRTd11AmgtVcph61qjLub+79x0FrKxxrunohdwAyUPYTfHnZGhbAJ2C
UTC0MBhYd3UVpINRkWJtfUUv+zbHSQLxakQ4UUX4rXfaTA8sfhEl8zKev1zUT0VJwST4TLE7D5pl
HDw2kDrmMYpW3mN6mdMt8bqYsFh4YsEDWvaH6gx1x1BdmuOTf0Hsd2zsanKen9dB3+UzZXJe1bt4
E831EaK0Tnfe39fHfHb91HcNEWqX3MYkRbOEEarznML1NjcgF9BKEapTzBTNxLoDhPi9USyz97dj
E+HAjOOGE3VssBPuAbdN01z+kwP7hu8E+fum3WlIM6zTetK9+gWbVf8sVAdQ8xpYj7mWL6+v4TIB
NNNn0rHqAEwC4dyTvX4b5kWQnYYqU2O1z8XlH3fd7XHT0etV3PKH2VecwTcPZIT6brl8TA3S1aWK
2BhDY0B2Z7sGCqYTc3Jv3/nNLuY1MMDVLr6iSbxNDwy9fKafN8Y0FTS1uVRyhhx1Jo7EwqVDg9A9
53671jhCTCC827d2uGQOM2/FmtiQ70ladBSimE1HtaCPEhM+MaZd4RrPOfuRDZEyYva3Nyon10U7
jg/pFonI8ypr1tkDGQyXX3ouMIzhWnDkVWFxPMbDEzold7s6Xjd6RsHUo2vENf7uAbJrsED0aHS2
9qbbhL0lqCOZxgv1U+eOydUXUc56+V1Wre5XH6dJZ00gR3mrayNNcNSmZ5FRY6jqepn0rZFhnVb3
zhBMkHSfeFv1tt3upqNMLHbpkFGfC8Uf2n0018doqQEgeNfti1l83e3HMl75ODL+lVsOA+Vz/QkV
N/rUptoymiojY46A3DGf8IXX2X3FsKl3mlgMGt5A4ADgobG0I4MhMN1nljEmE+nqE+0O7KkygM5c
93naQ4tXdxLGrne4VjMS/1pyRPSn/KYYxvpOpb+xeiIPpTA9KcakBqtfn8duEYcKhhAPv8KUHrX0
j8cvUfJ6RLVskg/BsCbZUdQNGe19KA7z2L0RXakCjunIqtFgGBXPUUTztQ0x0H68nIooeXZezGS9
fcL09XOBlPh5ECcIITsmOB0f5PMr1I1ZByCGU5LFAQdqrC16X+doiSV7fwqZMsGegylOWn7sH+wj
1s1enRek1kt8TDqQyTI6+vDOGN7mgtE5nOfay8F9LDxNtOkDNi4HHN+IKxpSGQH0UMS7lh2f6Via
e70ZTvbpsaI/i1QbXjMQYOmsRU4Mv4XwepYhU8QAv9unTMsi5EwFQJpjfTNw2F/GpRPTOlRkAJqy
gEvKveM7fh+wb4lNlKZCVEMrS2dI0jK8y89jZ+1ZUjhvm4gpOPxTcDrkhycKQ7QYS8ZYOwSYJ/TZ
X5zbABCfDDxt4sdK08JTPbPgNKTBc3Qtghovdk0sRHpnlwFVnmfMAmQQjylVJslGfcCMU7xC4RBj
EcbYOPQKq8Bbecz3nBEzI52uB9V1rNPsqOZd1Hr5rpJ+3oAX0Z49Q4El/6S3Wbmd8esFpfmlIAQM
ZQ+vlzu4XBRiAIMLzJo7wde1PZRn7Q4q0ojWZ8tHH2Cn8SyERqD09sdn2MI0VDIEazJKOBNRRwba
njdUEbmGKUzV8/DUNHZVry4r4kQ+I9aSSQ0fE6ICtQD+uaN2oKFKpKOxgufVMMJJ8E9wSrTcxASu
8fs03snyyfZrv4I4KspvN2a1mA4m/5d2oLTP/95E70geindkepJeVR/cs+dm74YDg7ErEuPFfSNV
SgxCkjpt4mc/MYfkzxnkiD+r6+a8usx06BHvfiEtwRxQj4POU11MxdDEQlEfc8J+IG//e9++JbWE
IQWbBXcsRJSHND2ohO4TuGSTdlfvUryl5J7qMitolUOtP2rNp9Pc9idGQzvHzkdHpaNX+lS7+YMK
Hd1A+B2GPinQvtVnp0aC9+BOczrzY/Xz/uo6rwxl18tlaFBB3ggYr3x9MWD8GptL3XO1z/SSwG+E
QZSN+s3yVoKh5CYUUoVinx7d1VfTfljUnF0d2AIocBS3sd6p/dy0xuX3rb399KVL0vEerKDnk66x
BlGPw1DkYIzWfeyV75bOlOZc16dF/zP7hYlLP6s5mLN4cJueR8aWwhi5AyD23raFtNZF7zxBeHGG
8usi2z97Y/33pMy6X1C7zWaVVB6DOvfvG+OezIrmqRaWp6WF4dgLL5pjc0ZyhXQUkYo2XaGx1AB0
kSbgK1UCcXyl8chSmbRWBme4bimT0tWCyVvtMu5hldEClaXfOG7cEJBE5zSsOfEQGYWxxC/Fi9o2
p5oeRjhUp3MdmEQJY6DI17DQ3Zg8F1CdE4+R99i5r1YdZEV7x9Md1CZCLrINauhud8opt4T5bNpn
EEiqJgiPXIGee0LvDHi3cTUuAYXaNpkjQZt8IzOMUu8wmr2+0jFj6EFvhyFGPUOq6xcdoDDbVMeS
HJOYOnpx1YDK+ypiumSdTsvwyxfNGC5Bb9FbqItoBSOGYz683f1/et3+M63KrFpnnYFhORdK0IeX
njHOcm+mHz8HKVosuB+oTgE/MnJS5LjJhYhWMVIB0fXQIVATk5mspCE+LRkp31zwviRuwiegJ1C5
N5xlmAg5diBxkApOEBhhSF1fZhOq5Ds1LWrf6OWQ/NJiOM8QLyl/yh8y8Cw4rVLvGZBLXlbkXCsm
6Hm1mKllCzYPKVs1m6WjcskxMizWNMh9C9wWc2Xaiki7E0DKQNmi5hT9FggwcyJ8WIy27u/Lhu7k
8rUVN1PT4ROT5/YE6rfN+f+txfH0sDMPWbqFsjWH0aL0+h4S3ZN0eErIU/GlvzudlYgM9MjdC7d/
crqiE4P+zKj+rlAv2OUrzo1dZ5exp9w7NFcpk81tjXwRMIrhdvNA7TlMGCP/rWFFsM5XSE0hp9l9
2RomBrPnj7W7feO/rlTjHjhy4RfoMV0c7I/uZM2feS6wXD2rEUQ0f8jPCKHPHx2tDCxRr9NyK9p8
eKo9fyv6QHTMl8mUBD5MpuUSQaN2jQMGRZytEybRqSGQjyhC4gMlrOpXAyF+3MhrDVghUA2890xK
uYX1BOh88plnxbyvCWtExDjXkFjaTXfCZKtGnSVSdj+dWNZF8snfJucMt3kXm167A8TohQZioYz8
0w1KwXooR7xYqOIXZj/LIPdLZF3eygTqjtgb7TvTztJCbq0dXYM76+C+Oa0akLFofzsa4ELNrkCt
YWaOS0DbO+DnybU8hKFRjPhhnQLNxZ/6sZx0QCBfh2dgjW5Eev5ved4B2UEqsoKCkWTSvGmPTu8Z
wcNoaO3iIYjqGpwCjF+jsJFlV61VkYV6TJHLxZqcutAtOsMICpsGrynH80VmXK4vNohX0Irt28ZH
OmWweAZXRZ0RlYChVhzY9RfIyWPb/0VIosc46UQZZiP+iyfCWjJgfUVeHXvdyKuQM4FTApqDUt3n
HdmDwm+xNqUpl9vGt0HV/U0BxnFLa6RgmkyOQat2Hh3s/Tyz/swbv0fuBkaNQAMDYV/pb/GB4Eu3
tXUg6e/45mH2VvNz1hza6CFw0puKczO8UizKwvzq59cxWfEldXv0pLaV453D+lNDboDuA1q8qcNE
+QsFuNLFHL2PrlMtEjKnxe1HtEB+ot1rne6TL+IjKU//SPF+/rk1w5HQ/SOPCLo/bbBJy1F00DDF
YojEz0z/cqZuGfZwMxetGZXGFwA8xmrWGi+cvh7ccUjBPntyn2lnv1relk+3s5CpFZDINmxfoplX
wrq9Mk2PXY3zesifmrZF6aE+VtydF3Id6DQ+AvOD4ZYetEtAIzi5RK6P3m+5flAf4M8OsG6h5KCi
3yh009cYUu00+b4sEThDvgGbBQoEiojLtBwj/oOSTUKaAwkFrgK8gpNHRCe0533fYia+9a+tXxsj
hacDhGFz7Z41GIfIP5SVZxyaQ6Y52Gx3x9QOL1yv4XrWTkZ2mA31bqDw82obTRXNeenea6xuK9IQ
+Co9V4kDvjVXwrz0zdvELAbnaFph7MT8BpkUt4euIr4Fj6GaeaRj5ViBjnTyblgkxIEBB1HDMMhH
g5AzIwPe7W4Nw7nk03/0x+Oa9ntNtb7sDHjsRwN6PhQbNtqXRVMYXs7oNqLXANuYi9HV5yhXMg9K
jhZayzT1CsW+MWWwO63qI1HhUYeGAbhQRG476iAeujjNaAVfU/RIOHPRpCIxCu5vRskZ6JRjQtpj
NmAr79UjKpqUCUOayXwob7G9DH6C4Gu+g7Y8pdtUft3dr4rxDKQpIfDIoC0dcIjMwh8QChH1mgs1
aE97jmaStMroDvO1jYjws5gDY0phiaQ0AQWsPQCFca8T4Q9S1AwYwm/4pRINheESyQyCj+iKdMVT
PinMKqH+yfh19oMOzUoayXzs4ES4IaHC9vMTcVvYVv8mkyBvU41+2Maatkh0VYAguQtswxl4XVQr
C9Bz/FwKUlEus7BZ5/sH6oTEcE41AouyjcOb5vCx+fvaPrfWl/5xnd4um6KzQT/s+/k8iP8CthZK
SK2tDh60DdfWeYxcTmd2njPqsTp9IJ3V0722a3O08QXlQSP7+L0fNHT6lFC/2rc1JyrdbK/zcLo0
qsDRtsU6+q0HYEt4zo5Lbs2QEx4+Vo8xtWPvEykmpCa2OC58StchG2cU9LTYEcIpIesaC2uiLqzD
kyvRszVo8S+0XukqiV5c7yQfxrVXQmKYqNNsAzQS6c4dIP/mZZqrPnxoKmk9iNbJpA2yQSdAU24c
fTfH0yxZRtjdRu5lmgQ5LRM6TiCibuQz/hFeTj4ngo4eSNfCOvY5Ts2d2kUnO2oDFBvtaPss7UKl
EYQQWa8G1qRk4POzhDiYsCv9DN4e5ShgYII2vZs+XB1A6ZOV+SBoqX7c9U+48QWqehTIqx1fEKzo
4buaQQeCaJG4r2vQbR0SepgCVoBrbLmo6Qas6Wapd+oSExgEqc0pro0o3mMaS0P5hJKYC/gf3UAu
sdRusaAQtJ7MTLfcKlQRfR9rXMkzaRcIsEaipUwuz6BZ6eN2nM/JzjjrcDbh5TEm881Hyi+KOVXl
nb+TUQnhK3Gw3dF+0UDaJkjFZQucciRpimBlhffP1xQbPPRdreBB6op0C5nCVf4BktRiRk0AoA9N
6YFiF3Ay+5NVyWRm6XFU1mh49cBPkW4/UncnkLLYFoWtg7AXfg+eMZAC2SAqwXCG346rqmp3F6og
jFLtx0dzoy1oSTSsxFUB7sEIxfCO5m3yiyg/wHuL4B+f3nex2LvCCDgvTMBzRr2+UIbhpzbEalIr
WtQtUJXWR4UbKXorshH4JLf7QHLo+245oNHWLaRkPdEkjWxDcQtsiw02LNCZ8iON+mJ/2aN5VTnP
1j5yGuCxGNtGZOtjFHWdI7ldfl6yawbNmM0+Qs3U+kiW+JLclfDaDa6QK0RgnIxUH2doUtCqOkOA
n0dItv5kHgrl2xuHA2w4BnU3ieKQqNbr8zcpXRS0y/zs1L8perGVQ1Su6f3QsCGQmbZ0Veuj+f2g
Bfjxt7Wyi3P/apePj4QJrM3zZndXLQyZ8Om3wbULIRmsyJUvzcedQ+Sj9CrxLU/8hN4drxnMsxQ4
qJ1K09iwL5FzTJ1mx9LXPVoqmLdo1BXO/LYrjtrwsX0e6Pi2y0Rlx10hAxLIO871NOR5SWURzSl/
UayZpU+Pbq9o0orhJy2IjmcYA3ORlr4K6TV28fQOXgu9E3D30eLYY9DhAcbEGCSy9AUkAZYCxAiU
51bRZr29+gjb1f38kUg6X07gFBXKsaMSk7LnAuu4sDrjWxQCerNZTUrxUze1yanrdKb8ZGGWunVF
EXFERzIhAsHsSPfVJAVRYtIFY0ZaIlg7jAomEIUXUgWN6eVXByEstZrFWH3gc4TtkfoBbuTfd5T1
4DE50LjbmysiKFDh8fOA8K8tTDBJdkTN04jBGC/jwgqzcp7vWyzdX5RuJF4Euy/WtILQI26I5Ats
VnZ3MlUBaxDUYiBkVPsg5jOAlVx3wM+0AilhHOJsGiL55p5jJjcoOJxvAC9OtQeqQ6ryfHaznboH
CkJCqQSOzGCcITbLi8wWtyemJbfhJj/cDgXq6UnIHkl+0eTgp5YAFX0Hp9DXKDmhWuutLjeeBGU2
czo3hCwYieEp5ui7AXc9Z9mc3oiCT0CVrHFioeEIrHj7bPGGIVd2LGYWe7Zn0FhieBn7ms7egMY3
V1cxL2m4US+jO3gznTXTZa9lzg34M/3IEvdC1Uxr277Ww36NfQ98DATIxuxPxMy2jBC5ItudfJRr
kqbMp+wmgYOch7tRfgqflm8Qel1trG76msOXYINGDnhzrg9PG0c7FXynJGuFkVLOcH7EPRTvv+su
ZdqiP9xKdCPJgzc04G9ORnb/gwkgbRhfvWqQ6x4RMVlaNC4Q8dR989CrP3IIcI/h04MyUc9fZDwY
fiLO1t0qF5zImxVkizPNx2VBp9XvjW9zBRmw36QbtMVEIWyTrFCTJsg39JePYRz2UVtyiI4P2g+o
vkHR+L19yMS1zEgk6Fd0w2QGosn9QB8pOeI+04zLHcpXAwBjVgK4Mo5tc9J0eqWNox/azQq1Pu7r
/oCS9bgLF3Fxn9XLaprNy4G6hSYzfqzViTm6DesNt4sq5PyDcfogmty3p+/rtIdLofiaDO6lT6Su
4AC9cIP0MRnpqEgwobeUvlDiqZBjsdDeCVneN6lKGC4ut+UWOb0cpuXyvr1eQlpOIPdIfDdkYKgs
upfWb1wk4TXTiRWMud1iRZ1oxzoTF4mHy/apsY01EO+2nwXPhYHnZvsh4mYsIhVAC84qHVffSMY0
brqTbJfkiDZ/p8rRQEbfLpphcvOsTnCv7F48U6KAGaozPWrkF8Z35Dyn1USEbHKMCOBDQ4UhJ2Tg
EF9mrq+bzK4zCHWsmTVGjJDY6TcUa+Cr/oeRDgtUazEXZIwCkgVSkShdmV/GRLyPwKWcsjMw6RQN
yq/nXF1Ch2GPD+KBvjhvdSoaM+ho/kODQ94fw985wzYH5K4O/Q8V5AB31rDiFTFu57/MQCVMYJ1T
EqFwR7EGqV/mk7IMikuguPW0M6ynff8Ol9Ih05oD4GI98XJKEi8o+AmpbxKchVmiB4TGZgfKMNaX
zaL0E0YMa69gqBn+kv+gJDZDDVNBGFJdf9oJnpGoiJ2W6dzC1nLG0AdWgSUQ2qSzPy1E2pTj26PM
eq1v0xyMhCaIgi/bqj3cpohbHkx7ukerBsWYwvagUjnIJEz3KNQIoQV5kpX1sr/o+T74zEMEHCCP
UaR37T0yNXyjUK1k4hEph9jRSPcADGFsgYejj1CureHUGCL8oDre+MEcGXJ+9h5ojPYKl5/m2QAO
s/aVre/lAoU2yFpONL3vLPJozimapZzO9yDMxTlGPQ3RbhhqI1w0Vrfg4nXtaklHH1UKbZRxoM5w
FiII0wLCbehEVcxoC4vFwM/ZPTUOC4dgihORQVeaOl0RNb8XpwrVAtaJhNrdJQiVhRWWyKCoP49V
A3nmo/k0Dlw9zoJZrjjpXPOvAxoPg2jWer0h+qvtb6NyrKO9/uj44ID92K2Gau1qrtLOWYEE9QM0
hwvF3PI1lm97Fu6O1X0fdxbPMRXA9g4Xf/50cRlM5sm8A4CYDq7j+0DhIj5IVwgN/S8E5OB+W5/G
pzHpbLTVC2VsZv/IO2LS48jJ79JhBpMBIbwx5E0rBGRoAyzUWZLLlrqTNcGLGwZ2IQT0or+A8ts5
4ONbQ0RFTejppGc3IveGm8JKjhzlu+8WZD4oPqDClzGh0EESow2NiQGZcpKHcId5Tuy0yyj/fTX+
aQutvDoPatPp48A3RZv8dTpwCnFkGNuWUzz175CzOTVGFdA/trOhsrv8cLuokhl8CJDDcs9dH2fC
7v8Rdma7jSPbmn6VjX19hOY8NPr0BWdqnmX5RvBIUqJEiqQ46On7C+8+QFVWoRJZabgy7TRFBSPW
+tc/nBf4jlO43vnZp0g+++yrNaSCT6Pa2MvzazVrvyhIw2F65T32WC4JvGeY1KVHKtXDo1IhHeso
Rd0hZz8XtqyE1z5IFxrhgoevVee9FG8UzaYYYDyQKhsTTK7NBSgdUH1dhngBDzaZqMGqfleBSphm
jRy2chSFm2Iymj4OJUb00diIRkcWEOgPC4srfmJzmT29+wHHy4UO1hOydWOvVn1dNsq79H4my8pR
aNR3fH/1xaKtQnxHVi1KF8KXJ5eFNod7PnKRqjCswvFWhxz+ZbRMIhXYFyhvF7kIkhr3e1BrIuY4
0CseNBgTO4oUrqKBqeCRLvRKCTP6yI/Volj3Lxn2vdzqD+a/r+ULwoTskMAGA1p5sT/OW6aqyEss
F3Cywut7XD5cTLXN6kXfoLEqZuq2G7/0i76DfFJ6e044fcmQtdqcMXiP0s4fDOipQFH41F6WxUZ3
yZfqdXZ9DhMcxqB7de6wriNVRAeXuwzuN/bwcX9UyeDBW9kn6VWZtVw+w8OpNicmjcB7QwRCPZfa
XF62R7o1B8qHS4NxgflszxnT2tlUWVWD+LQr5shFUZ76OCEipXq5rqtj5ssHeADG8dYGXTsztPnl
lRAgswQ3sEEnmUDR7wm6SUTf2h8MTllOpHWRoFfxBJ+MgozRGUIbnWOI4UZ8LaeyvjDPi4KcaBrx
YgYrwNA2abNpRy4hOyCsXq0GI3zvxpg4+hQb3frZhvKWHoQJEkiCkkcGEFb0eLozzQV9bp5BumyH
YJYJu1DtTUKCptohLSzcO5JgKcfifAm6YJxja4AHmrxxz5n+fXByZxid1tQ8aDsvb1UV15S0jGUu
Ac6NTdiyoTEEDUzVL0CjpHDgwB58z+TiK/y3wKShAsGhRVkTyhuWBMe4vLFesSU5nqGDvj3GNI7J
nq9mcMyQmrbywCiYwLqCdkPU3bSX7NO8W8OEAodg5xXMfWly2RCfd11okb5TgLp+ws4bdxReqDBl
dTW85GvjXSQpHvpwFBofzFV67hcUKn0incYc5TADQDbYY0HTmv19qcPrYnueVdAK7xNY7yYjJIuW
wLv58vi5PpPsZfkj8knuJAzyBKkXp2QM5Za+hrCD+sE4XDb6spvAczroMXEajyMMIoEYyRMt5nn0
rY/79szICMaiarnmcwHueML/2yvBmHhBfR5dl3SD0qKg1IHQXCzJeLYu0/KxRuR0BzHL0Gpk8L8e
wfmgqJ4JWg5Lj3wUhBsBnqzLxIgLShP2gN0o+dKLYNBivEw9ZsjFu5KSM+4ZwtcGTgTXDPsJEmPF
i59oJo6eahNaBg0azwwZRNI+/3lmkDrOb8thcApBR5j8bD1tD+Dpaoqfs0xoUg8VksN1yh1hp38G
HFKgs92LOkcOUThH1Fj21R+KI2bdcKgv04RJF7XSUj4+HE/4uF4svGLVL3Pfrqs8phloL3EKIxCE
0zFG4wHaXQ7a4zRj1EnKpvmuCWUHgX26PvhwP66PMqNiMPKID4QUYEXTOB8aZ6aQswvvPhpGBDGC
nmHF1YSv0uIMtmsDH8F0hJ9KA+cVgiJc2TPmEHfvCi6iTK8qJzlby5yh9+pOqXJy7i333M0h78no
DO0VGqnRDAEZZtu02VdEl5sav/4ebHNL5ABVAsO3hfmY62zQd1+P+s2i3bbb25Rni+eslz0yTPHU
x1HbMF1IcNptbGdh8vQuHA3vT2vR2Yfrd/YNhHC5B+WxFCIbWAnjJ69X8gq8+zOIae5diE7zLeRr
x049Zkoj0O15jeXt+2lqbUvOOvJcTZGFCvvNxJIS9Mm8ONMzAeYnX+UMNt2R7SfYvfnPC2hK9lUH
EE8f8yuW0YyoX/XaFb03biS9c0e9w9TiHbD1DgUHVaQP+U0xffCseQoxI912qOZCE9UfBDgjstg2
dMg3sCvhhbWDg8xLdTN8Id5MTp47pHsQcR3S0Pc9fmwZZ1KeB/hX9x6QFPIZ6m04O3NWxoWej1UC
Kh9TE7RvEvqGNkQrs+EZxOyLIuwxMWMbq2j4g2wGWL7f3KYMVELPx4w5VqvBidDFIG7e7f7j2UHh
g2cYJekbOx3NKFRse8zniSt+Y0/If/MdPGxY/Uwg+VXHbxJ+GHwP2HWzFxo0Yd8hfrNAy/0BeRp2
lBm1GJrxw4+Oy358k8kCPi6E3DGEBpngtHfMljIhPYKVjUNU4ghfn6+vZPb1ZfMnX/zhRKiaemct
8Onr7Ac332bjbebDKnO3/x9iRxMMZdPD+6D1RBM5u+Bu+Pl5c1codDbDBHtGbBrL2eNw3nWTlfBj
RKURfX7iJ8gBTL3LL+FVB8QfSO7ri9AIoxL+cch5z5wF3TB/cgv0iUp05Orxw3HmpGruvkFJQbAU
HAdoCUdSaGp1WqBYQ1fak96Msb8KoeDulM8pfuV9fF8DouV1lF3iM91/551mhEC85WS/w6AvveSL
dqhIPQngQnnO++/TAhJl1EMZ3tZPN6F3kzhitvCsjSKgMCVz8Amhj/id+QVtsYNTd/N8VU3T518x
FsgjmV0HT57CT8wMPMyNy9SvEm8ICW3zRni+BbDD1hqP6IPQrsl1nx2AXIgHuDjZ3lo9X5KJNPLb
JbOPzkRvMb7KQWUF7BcQvE1jzOGFu1nna8mYBwNOIHAbEUtntlyMEsnwxe2YcgAPgE8StaFYncRD
EqkD+o6AXQZuQrVTtQ18Ieq5dMwHCysPuG0kGcE6epJG4RWIefftnNN7d95R5xIyCt+LAeJFIoSr
bpZnYqFP0UiaSCB9bv1eL9J1eY7tAcyfAtDp7cAgqKkDRp0WI3pbu/NVqBIGUjImheUrqhpolB+X
0OhXPYoE/KDgCyaedhxwoYDbCjI011FOqxOOgJNOejymXz96Be9O0MKBQwXxIknLRL0jWuXofr8f
+iNDygFSl3AjEFyfbgzeu8DMl4JC/BJCtHoMYRcW2MSCq84Xcvrjy4fOdylEaXXkURi6xryHGOxS
HEPzFf4ULy/CdUGwhbCrLNyY50rMloT8TxglQHnwtgyEgEJ/jJ8YPQl89D+KZzENunI6CMn9aQtU
zmdwPqC2OYBhE8FKJ+HhOT8fMhcbWGEEq8BV/1h+fa0TR4joX20m78IgU5gCMCPEXVmYPAqV2jn+
Hzc8ERAuLlaQm4xVD+0pJ+JNPGkNA4sZ4wWmykRuu91EmdxWCbQ9qt67f7an5MPinYdJw444WZ7Y
204YGgnzBrQ6GOTWB+HJxjsdgSQ5cKNhAH6a3ie3yn9ywCpzNS49ca8mVLomeMjnXOxTMuouoa4+
XowPBqtKjfG9aMoEoRpNDm3YHqV8zAR/cptIn+l7w6yYRxH8kjs6OQX3jxrEbqHP5JBZa3iaABUs
OoR0/bw4Zsfba7WulxC1X+Rd/3UbK+/De/PV4aVUKexpNoRYE4cOxnpsjJV/nZ6i53z09V9VZaqG
XUJuyR+BQv+zA6LmrIGK+zzcX4lLQPMuIjeuL1OCrHIrxgGaeVrUH3gSVaQxFAgc6WRFA277UNEV
Dh3ZO08TJPdMk6J8SlRXBm1S3ySDoxJc7JvQMmK7ouUPKnvcYfnyYX33G4hmkF0KKHDk326r51pr
IcGcOfU489BjjZlK7G/xgF9ih0HrjrjEFUc6UDiKDEHeSPE0WAILhuAPhOiWabTKIU58nl1lLcxW
OO07adUcb9AOUKcw2cVQgyEkqQNjMXsZj9C9QnzARQlnEsI2XusVp7oFcea2ZctKRuQDZnNmeiri
RQsmkwsvXxiLCDYvsNyw1j+poGlUS4yBmBISxn5nBvU2Upg8jGW88ZAZRNIcPQKG6hA7mXmgJf/g
HhBllvHMPJ1b63ZvOQg0M2WF+F4oQrhYo5Lpkq/zyCX3q/FADLgp7fOdOsjgqBV8ecosNu71gLbt
7lVQ0Ln75IS+4wMpuwp7TxJdLl4tVroDoo107WvYpS8UTHXnANqBbj1ebt/pN+WKTZMwOBK2Qjle
+VMk6nVC9It/pR1+ksbGk0tFaNSxHZLhvDU2o/1ocd1DWm3RfdZenc7IgZsyVgBDXevTHCbeuCk9
2DgnjzlD10E4cDVE0YIyDcF8RKXvnxcVsVjwOV35naH3okUQm0YXpODqRoOpGVUWx28fdRQj/mnP
IGlDqC4jlYyQrXRr7HC4H1aXdypu9VN6hW/swAHJd6e53DnwOtj1aW2yBQDDjl4nFenRPdb8khaO
8Auqpgn2pIoUglTDVgJGvcHTQCHKj0NYTQW87NZw/giQm5tkfg6sSX6g5ugHaI/WEvLW5WvEHkHp
Sw6MAT8nZSrK4bIpF+qBlUQvSP3INFiCBLNHK8jZnKBieGduaS1Z/fWum9229/1oc5/zYlhSLFH1
g4Utmv5sn7/Q8cPIDp7E453GFeVVcayA0rcM41fnSUYkGO0ImEa5Oy2aL0UcB6MjSBqYDGFn7Wv5
ir5koaDyY9YEdg3rH2D9CB06hXW0ZNzB/KOgH6P5YwDwWBDlE2oBKIb61ZWIepjtCPwj4vA5vxLz
PFMmGnrnq/c2ZJ4O9k94J7iK18wIolAtBNZpxfgHflCkjSZpGiUL3p+bvYcYnGxKa2oeT+sMUFhl
NOrRnoCewNRGMLKYcD5J9Bma94B2rh6Za8lHu+QhN6fNMZ+KGkZ+0WCCbSQq5DGVPquJ6TKiiTPz
JviU2D3Mnx+W6TYfrcqJBcSuMskXYZnDmK3JNVYW7CTQSNjtZiQRmjqDDH00l1DEEWk/6CDG1gdF
lSKCpyfka/Tz2ojtPjpZTvtc3cqwCEpO8cKvNw+ZVzqgAA5MGI7qGFe2IvNGdXAByEvl2ZnRzPgU
Vft0DRZnsdhyV1rUDHw1v+snekfaCVlk4e3p6/hAP6OcDvAyNe6zJ/vDjMKsom3X/EyQVPF6iJTG
TZmoteg79+0b7JmRjgCUZtuj1r9QZ5ku0NztFqpsLaAU7kObgvnpq55aGRMuUveSUDKj4Tyt2ILo
3xgiYC+O2JsR8fSgrp5zWQzRHZEO+FxpnxpgwfoRNHP5W9eJ6SN+qfL//a//9X//z0f/v5OvYlnk
Q1Lc/nV7XJdFdmvq//63bKv//lf5nz+PP//735ZlqrJiSZalSYaqmKqq8Pcfb4j0EvHl/3Wp69Po
acndcmTEyo2PEVObC953lErMQHNFZ6rwfNWZ+tnVzNLYbQwztG0S2vuZDJqoewO4wdUBU2XPQCJ0
xYXh4UMJKOgP9biFGd2xoW7qJGIPIsysoQ7WHtSCF5N3Dg4Yr066fCAlzbU347xUWii86qbWDkk5
vZ/DVlskiGKTOOm2mjlNivW1PWqjiE1AH6amvS2H6dDGORhTt7XqRVOGRseEID4ZfgNRTsZzlXYw
utexSpfNgTpamqdDfZpVvIs0NXZ4G4H2xCwKw4xOuH2oU/U013PhwnKn9S8RxJIuhELLMzXvQuA7
tsbt7qn58NCly0y/vjXqHEJYUkYEq4F8EtnF05vcMBeNay16ZB4pagOuJAwLsXLow6wc10X0vEyq
dDy6hOfnmEwym2EfSxrWOMg8PJtzIHEkX/wi8dSL12lxYo6V64vZj+9UoiSREEV1Z/AMtXmsJpHe
xXfoAbnfy1GOHFwn+c15xJCypDpKsQTmhNEmtR0VkHvzGJqxKocytwTXFRWlcnDByQHYLwt0FU1x
WKhRX0xriG8XT9c9GVYKgoOPh+pRvkPm1vDiGYI7QATRapZfZ0Ha+uYj+s0aVeVf16hmaLbEL00z
DFU3xN//cY0+H/3tes275R0a4bMZny2Y8+UVRs7K7tWFZiIeb2XUHB2V9/mtvqlsGkpgayK5JltZ
LXP4fqcxE7w/MaNs6K5biIsYW8tlkKpI5jCOSChruYGVne96PcXDoIbWWjAZ5Tm9WvlEVZYaAoSi
RVhxh/d6fdVbJuUZitXybDNuk/2TzVHX20mgKhABrndY7MUsgWmT9FeCR7MBXRzsJSQuQ/1YXpRH
cIEbMpCymVXVPsFCyjj5smGSfaagJjTBeTMNvh7DkkrLx0XHcPdJIDPxb7cEAu9NDa3yuuquhFh/
2xIyqn7gHcPBjwtKrNtLro075GkNswbCiA1IewmgZp29nYavxkBOd8aZJcX0KqWs0egJtfmNKLob
aVbDXQYOZWR3q30ttb0MWnj7HNcj4k/hmCEuGqkXSFAoRPn8xJogtK4aKAnve93GyuDqd7AxZSpN
oAm5fT2bcATPcpCpa/NS+SMZgGl377Spnm2UG/gj13ypQTHu5bx/0FKZmfvPC0mXfl1Hum0YmmTZ
umrrmiaLv//DOrIvktzm5fDc3WzHm/Xeq/UGYu7n9F6VN5stiDXF+azDzSxwbu/VIfzSqNNAPMD9
59PO898YyQ8eb7ToXAmfIwBghQCWkvvq/PO1yspfLpaNWbVVyTJN29LMn437DxcrZbqpFKXe7azZ
M0DBYIWNl6yfARaOoBfnbRadIEO1U2Qnyx4enh0XvhYyW/eTtTRmO1zeBecaQ5fZZY2dzlie5IjU
4V6lmClR0qJHi8wXqDVOTV95wO8mROjsyKS8WHHpEzLpCtTQ2t4ilRGWhbLZnhFdMAaNnxDzGY6W
CDdwRoOSglkZ6bZ75aUimBIs67zukPC9Ca8XZloA3MAhG+kA1B3n/jWQJq5Su2PmW6CPEiUiDiiL
7j2f2fE/30blL1vHz120bd02NUPWf+7yH+7i7VIYmqXa7c5YNXG1fcw02CJbyuLRXKCnUqCHTK2b
ubmVyd6iTmLC/jz+5iJs/deFx1VoksqqM2XbthX7zwuvrZ/X07nIrUlT0kRUyaGrUFc1aMLxzaqh
lmpGqGu7M7JTWcNxA4aVXLymNfiTxXRGo+qulN6pCyhg1imoO6ho6hCxk6Bn76eyzN5epZOroKOp
mHH2b6UOkzBjXH6Tp03G9MZ8HVLD63LO7cf6evFPRRKYp7gx4fzRX+TJuyRXwQgwPNX3z0s17WXa
oOrkj9rrrExxuqXI6P1zMj89MreSltd6n1xZfGxIMt4DPSKdi5/qECLgdPdopkm5s9Pp4+rZlkLb
zaWJ5gNClQQlOC2VZZkW8VVLCOdKnObzXjXRvcsi8YpvreEP/Vt1wmiEXLfmrEaPW8LQWEdIx7nT
H5+QHOycHeVSQKXKFrdmfWFwV2KOZ99n5rkPy9F5ViH+T9nYy2aV5FLcNjP+CW944uqaDt4Zfp2W
H6SyoZIqZynZbdI16sgi5dL1++CnEvVNhpORsU4L3P+e8DqV15OFcQRn5604PjV1PLrjH6Lcid2z
2Bg7Hd7EU+MGTSvjrUsxJm2uYVka4/LarsUbdmVXl+DTn8uP7rQvTAJPwEhOJzXMMJe+IjEubvFl
4NVmp21unBl97U45KkwDPnphuA8oWEOHRh1YpViX+frEECBbj9qxQut0v7+JzzpQHsDgq85QBtij
WJs3IqFz6tMzbBxq59ymTRuuXtbSFyy720qxXxM0A2qWRclgj80Mwq9BA5s1gQzWd+03XboWf2JZ
zWtpT8RL68+RnJe7XiQQI70d5UxFG+bpo76Disy/ptvksaSYdSpw7RwD+EUx6WUft0NX9JDk2lgq
XmWFupJaMSUX3s7hlZy/njLmjFDmrNtrY6SRfkumTyCRa0VaDdp7K8cnD+aifjXixuowdENLWssT
+16PDaX32Qq8hjpspCAHPQVDIu1PFN/ycI1PCp4llQrFim/XsqgyOW01AvGGB8J025VUwiauTM1H
JuinCWR/xt6D3zUPkaR/m0ozHapsbKRSeC2SedU/Zzmq9AfEyjuj7QK3Bp2GYoAko6NG7+9d2Bj0
XHr1JPAZNAOfRjKrFfTe2Pg/SI3TFLLNzYrV9vCttPpK25vXNQayinEvXeb3tg6KM2CiAG+YZ0oX
io1rHo7aAXTgvb8PNHvKb45KDsW/27JkSTFMQ/yn/1JzIZ0/D/2JjbO5e+clIeBvKKKjNj5vDbdc
FPPH7IHXIw1mKE/ajY5s0MK5EkPmSX9AJYXgXQcz4jmKH9h9GZtHkGGWlcwHBPAKowbVryM7gm8V
qAt1YhE80Y1FIOLtmC7P03ScLMuxFNXbUQwJIMApa2ZH932/fcbiq5K9NsueTLuzRR9aAZ4MNKWb
akVU06T/EIJeAtcMjpPr3prb0WX+AG4YDk14G+sxo9t8ZkV1jO9KdPdrmOmEVPOZ/ZF+Qk+bP96u
a/CUYZ8es7m+OK2sOAtJTB3jP7PowjpUoyqyNsSZxucl8aW+9HKOtI8RSA6dDLIInlAesXcKKzWS
djJmGOoK4PG8N6bN+2gGFYVaj4Noac7tNVSxcUYyKrbxMdYKi25pgQzgaoPRYx0ykl+htAvY7lA1
SXD4rKXt4utELAX5yyG0oUDajObPkOkXZBeisYs1bxKz9CI0FnPntIDnvhr5asRYjPG5uWimXPkY
atXktCIFMxChGCG9GuCnHD4EQyyGdJM5PRK/nkpC8w0sFofpJSBwOlTiNkLJJbxLsQ3FIoWxYzM2
ptihPmFDFZMTs011htVVUAR3LNzqhXiD8rGB1TxctA2ZkUxqhKEZtmb4/a3OMDmg/eIcZfFCxQgN
f/ngGuNT5p8xtGrG8yUW4bCISFOZJkETXuH/FHEZNmE6l/03/BQXI8hGkArDxh95z+Vo+vnAHPVo
bplxWLvs/XLoFwzmnVcx6CEa4avcdLMqvs/tYAjbr+qr3OnHNMy3QJyXNRKRIIOHtBxtztv67bFn
gDMIznh5BRe1P7CVe87uS8Cxens94gEIbMVcO/vUpv1OIQRGxq0SClnNMP/+m3ZI+7uOXbMUTVFl
2VJUU/ulmOi7x/12y7pdQ44Mes/5dS+/QJQ4ufeIkXZ8215/jI2QNa5YqozNGBnh/foIejqeaYZ9
jHPZWrzL2osVFEt5Vs2Hiblop0hB57/t3jSBIPwJYaDqNnXTlC1d0i37p0T7QwnWSp2eV82DbZsK
U2CwZAQDWGpjYwyUbL5k85L/yWNtrIxJh9JQKWdziT/IEVSXWJ/nfCSaUxnjxwIFGR/jn4/ir8X3
3eLk519gThUJN1c0fKGYkKMf8k8xgDoxAWpI+KyP1UVYRaDuZUSENf5Ql/iB7SpwRij8zHK/ixqc
0zP6Dxd4ITB4xsx4wF8zh9ErjAwviLlC6IXquP+Wx/AB+FfG0gcGrsF1qvJjn2M1LL9FLkGJ/xl2
aFf+io+xzhcqAf39/3hyjm9fXTSKsc+NHhE2W8Fvik5ZFJV/uu+ia7Y0w+KmS6Yp/YLstPeRYWm5
1C1zxl4mSm3d6mev18HLzTcTLuwAx7k9072MKH8csN3qKGXjG3HOF+xYLztahcQ709F2bFVqE3Gm
i7l8hzziUVN3iipwADTPwRpgzGI8cQUlOTGWT/mm2zAZqdMHSNhtBJvS3Kg9pSe46KW6EuS71TFe
qPOPBzqgy+SRfbZ0VEZJqSa/q0xjzPZbRuqWLWTSbeHJakELZ4m9qAuzbnKTjzeQ0TucyApW0PzR
byyOfqoCY3p6bJ/Pdwb3VhGkUP0uoY1XSxtgj5biNkJWzQPfBEfScW/xzuU8uwYwu6FllR0Ayqoo
4mH4qM4fOvVEu5U0duutpbyB1+R8wTmsC3VyQc9u+DmipzTGTuJUu1UaPZ/je77IYMQYoYR79HVl
dzMolbgswJu08TKYMLKXyBrGIiWJMViymDI+5p20BtHsTiGlI65eZhY+2kDBkUedqNm8pYRTTlBo
YYaP0lVX4FaVvHRlOrEeKS70Zzdlpmi5+DxliWcoVCKujO4Vhj19RKC+EUZfk1OL4dtPkPjzS+BJ
bWAxRIU6ykCs9sRCKEA93acFiVlo8mrB+51Aw5aZljYTLjpXJn3ypTaL2yW8Ku5V9dUfsrEN4Z+p
JbyTbKvIO7mNFTXqCnyHojuezrisYIuURjJYASEUjf+woxN3/MsAOqbZH0U9FmFKoMPMOf8G3FT+
UsNopqwoNPqaatLkWb/slNdcfxa6VSS7l4VgIEBDaJmQfjnOOg59341+0rq6yfdvdui/+7mKzixP
N1RwVV0WO/gfdrxKud4buXmmO1z5mKAubp+q1y6Q/Lqxs0TdZ44frcigw0sLg0vYTA5khdXknzcA
1fibl/+ny/jl5VvdYyRr2TXZ4ceMJsBB8vJqEd0DLlUxVWZZEqZ3QFOE8iVEUE0IK+RoxryMqheY
m8afd7LwFDiEGNVhbx9ZzLKFS/zkG97Jj+kpFY/X43AhvgdXZf+1xET2zOh5OGaz91cGyYySiIZ9
vX/jJM1A+umInwAPC3VrIJIBX2YSleTgfqKcEAadpOQUQefsBeXnExrA2X29jAmTWN12JKqSZVYR
/0WIOraosspsc8/VLTqG5nW0Z4HTXWNcjwuiMMzH4gk6T4H1dEhOvINpqTSenb21ITRs/GzKgS2R
QpD19eA9DZB3hvgaLe4h6iJ069q4iWXcOJBDHuAuAvYttDGPzRQlBgM1SHCIp4kxtuLttp+SeQH4
B+FKnwtGFgIxuJWtJ5KGtj2eqLjN7Z6hMRXZT6fNfap9HI9MkkLQ9mVOhiDaFBw171PUDQEOekh7
Zc4SkfRKzohHqZFGnNW+GWLOKVJs8KGN0jFGPVU4v+0r59skZ3ZC/J/Xjz+ueByHCubHiP09UEP3
iF4Ai2p1JaJOtCnMHuxXQot6QMV8b42qyttS9qx9XCDmFU6iNBcfcrjuGSKegjW4948ZduMf8YDG
8TbxdrDYxyI5J0dys8HzLKzcVeWsaqh0J39z9b6h53xDr3LzUPdW3zsGwNi6Ft43vjTxyf8uQ2Q7
fL7953X/1/pIM/+07AUY84enb5SeTpVcnEZbdXGdq16hBn06zTcyqrYE1zlcP9x1e3js2L1b550C
dIIPhRy245PkPV6e7pxqbmSRWmTBr0SOt7aiCt77xa2AqfKvgaIEzhZTgdU/X7hq/KWy48otDmpN
59hWeBF/vvKqk5ORluXpbhJoLiGUq09yKwVzSUS93OJ0+5O3wayzjRJnjT/9bs17B7lHJ66ULttH
v+fYfDVWfO4nPLCHs38GOAsx/nDiLywKt5A6eE/X2yBkaf0kkRRhTHbugehvZ72GQwd1A/wT63vB
gBbhl6Rgcs4IJjEzAd4w6EZc0uzurhNIMEcDf83y/ev+sax8052nTjSfMrvGfH/du9C8XI0gX7QP
QuvMxzBxAkBWYZYTEAHtfhAnDibHoUICBIywcEBX6/TMeBmlkzLkNhHWDLs2wiJ2QtRRhVTP/glP
wEoxmWmxsUxmFHpBy2az1/3WoR0hXgE32kcwLOpA86bCd6uPhM93GmBE7LvfUOm8ihW5OV0dJDLn
8RW/KwnqyGlhLY5oN6HEu8Vmc9kMRLISWxOfvO0rW9fnJroGVx6+b26yzY4nbjezTu9FsGQ6tsHJ
y8SF0sdTekQJgm5kfnaiDY+BYLFcMaDGpY4NDBOIICJBnHhBxrD3CL8qkmmQrW4q9tg9D0y0n+iO
563IE+H8Du6R4cufODuF2Fx/f4o0TxHnWEcXZ48+lQhxl4eOVFMROzn6eexqFBrAPcHmO2fMI37o
e8f0N4bS8Zul+7uV++tRc+8ss+555vIYknaxfpCO83ImO+/m50RJZpiH4hxUHTDgoh7WzCh9Rtc4
x8naQ5SEcseFLLl70BdKeoQ8xZrLv0GCAVz/Ug//+en6ZV/o5MZs9YGnSxxa8GIm3DYyNWciY0QE
GnB29YSayDCdOCnB/NHck9vIdJlh7nQIpkh+nCm4rXOZZGJBxDIsKRiJ0yRahM7U4vFaKH68QH7s
k1zF83YIa8+5TEPhsS0euw94vf7bm7DBvwbKYbPivYhYEivMcN3d4I03nw+YYZ98lYjxqKBl+Y67
Gk3FO/34zYhBMf56Q3T6R0OVLdk2TVP8/R82yqctK5fC5E2zN2g+74ajDNS0LirB1i2nUunOqFi+
7tg/JnjvmtCq2BZljhnt2NaOMsl3yeGf15Fh/s0lGarNkMbULTqXX4ByJc2fJ6k9pzvqSWxC7eBV
pBe/BsbbonC/xv6y5X1p3eVlBhoYckfDJR70Vzd43y5iB+BhPv8RW803PLUTL1rBl5iRx/1dR6bX
sXkN0cpy//mi1b8sLF2XLHpx7qQhMWEXL+oP9zFJ+/voNJhEzLWbE2hcknlW9WUBGD9Q4z7XGENn
2WGQLxxEr1I5fzZ4Ztw/TnhL6/kjVGHwN8PsBFY24D+ups4HHY9c5Y4tvQMpP8+H8pxEmjrPizkt
gEnbOYy036wG+y/t4i+vQlSTf3gV574rHk+17rc5akWMA6k7FG+kTUcvBArhg4FVmo9kR5vb01Z2
VMx6EmxxGehYwIDwafohSDE9wuW03psTDbMjJ8ANqvKGveTXazsoZhCqLRHj413mVxSk1Fu4to9x
hoT5NtOt4KHEMEqSV6ODxZ6E95sLX0PR/JYaid2bhn51k0MDThi9eLWVEM1n+HjpYGfQBNtN7X3I
qyvFH6qzJAQxMgHiUl9M4H1EEWJ27g5Y2FuQ/YIsKCG6fNrTiyCQhnL5mxtqiP76T/23uKGKIlua
YsmmrP+yLBrjXI6qBJKbqa+LyzlW7GtwG+2qMz8bg2/jiiXlW8EUp6kW95sOO6tzqjp+XqYPJF8n
OWD4Fxr1ML4xoRqQnuXajS2TsJoTPnhn6DNYDw6PHlnSQS4oiG9eXnvis1NjOcwqHpTPl7Pw9Cvb
STYQkJjMdZgHw8eVfxF4wLsXxKS8nVLMTU/xKLfH9QDROjveOfq101qqV4/TVmkmFj6qqdRMHkoX
medsIrfKUSqSTXsbfgNbWH8Zlf1y135ZhsrolNt1bSe7ycvLnUpE/FosZrRvImIAGZ27hanlvMNP
RXpK2CzF9Wi9ePVet3FMesYa0wDBdO2dpePMfVGtiuK3dxuKWlH1WiKKw4c1/m0TpA7RlIP0HH6T
6j2gu07HJIVFnfOb2s76Sy+m67Ksypoi24opydYvG9vAGmFGKbVIEl6sxpzX+A8mYI0n42XAt+IS
jEbhU53fmFKMZhUoIxJCgs3vs+HWvSa4EdPTV4jZ8ofHCAeeU1xZ8rREp9VAY4ECZiPpRG9Dw+Px
vX2B9Hx4G/JlzXjXdjoDjha6lxqAoDM/jeFQt4TW4bCN/YWdw5cZ33iTnwByBnZ/xivEUFVdYMEm
ZbvC2p3rac/gG8cRGSo6zhm3TIYVb68ahoGD7LXtm6oHJkSmCg2GzbSwDUfyImf0n+MwnHSB3SLh
qKl1iMEg9MeIbhnk76wODUzUdAgFi7pjzjG41eg3D+LfbGyyrFlszaZtKJLxy63vjLJg7Z7gsIHk
jQ7FMyzzFy3ZVeqqOe1H9eKfj4MfFsEvz/0ff54p9oU/bKSPLP9/hJ3XcuJat0afiCoQ+dYGCRGd
0w1lu21yEpmnP2NIu+v037trd9FuQEhaSyvM8M2UW49qTPWOlInBbR1sGOoGVk9MUf2D57/8TXP4
w54pFMrlUhUwuAgb+k2y2WD2XO3zpAwczhc4bBSa8+0TWRj++7n+xOYKhQr4LXyuHmBN/9/numxW
6ySZH8nPU8fvJz/sn8fL9mm979XIGU7AGR5mvcp6/XVKgri0BIw6aATGv6uQNz8NwdDF5/whmowR
Xye5S/t8PpJTBvG+XuuUahQKWlRrV7MS5ofJHsfWq8scf63V+mlBAEZuVgwns1xjOv2L5Br8S+Jw
Y/7yVL/pXPnCvHbAdo9dobS6GtfG7aL5D0kAtS7Pm8XS456KJMXb7Ya6kcAi+C2eRuf3ip6oBJHn
ip1JMOkuSalYWm06mzNh1zWSKCfNev7YX61J9Vabj+7ZVhFL7b/no+B4/2udVYMKSFOhKMD7v/Ox
nZRKo+3wNO/CX2plXEJOyKPYfSrN0wXRKSk2lxuCXkifXiFxw383Xqz+cc1V6+WgXK4grP3O3ZJN
vTZflY/HB8qvx/ko3958L7v771Gf9iz+SLQb2Hy+HZC6KIgCStDno4RKCPmoBix2bCcvpACLknj3
EDS1auXJqloGLANAwu+7wlXjeBce2/ieA0GNqYI6jo/tY9v7+MsUF3Dq1Q+jgPrQWxCbITa6HTYu
/2ok+Zpyq0pkF6Zcem6fPmHBfK8P1mnDZSo955vkxig2it1zfx3uBpSPjpaU9zuiOpLNrTt9z4Pc
F1ElZzGlXi3nZbVhzQmA+p+k+W5b+qjAn59B/psUGMAKQDiagXdW/559jdoLujf5Slpk8EKi9/Iy
96xHQVh7OeFoo+XvQM6jEDdWysdevldxHUPi5z6s3Hv7Ajcm4q9JLgUejhCe6NAhGyXgWEjSrmah
ZVLa7Z1DmCdDTxInaNdk/+M58Rrq5r/X8SVMukuGFtfKfJsyBuSPjgqfjo1fkUfbHPLruY3A0Q1I
kJyaX5iXEjXwRhRHmD9TnoBXVacfEuzg53mhZCEZryJcEtHAy81tOGIAS401j7nmW/3x/GlRXHLh
U8uu2K5HoPw+LW+llyWJGZB3GIASGUmL38hnDMomLmPS1CZTCgvNw52ooFGgpdA6On4iWpoKIsSz
t84YUHIYmIf9PagTxVcwOe5j0v9SU4SEwVxvhWYwNl5rajy3jJ3btghwH7MYC/curWyhuUB96BwW
INKYULCj0izGY8LsrXBoS2RMaVOC4wskhNuMo/LDX002/9KipUW/7KnfZJ9RvpSchlDAbjJZX1c/
g/WP/KI9hewVSN6TC5qH3Z50etT+3E1uAxJoUKuQinl4CwSH5imYtSZrUl1WKoNybYN94/s8fiMV
0X9v/Pqfqc7/7/vfuGmlWkiO4+PBfX9uD9/y6da23Og09qXVLltGbnpf09j1tf3esfnH8ai1ocYj
WCgrBEyntaTYiitQchFQdTD3ae7icrjBZe3nmSQwZC25bQrsN6sMkVmCCB4jJ6u8n7EW15Dw+VCN
LMKYJ4NGzYQSF3QAk21QRaxdZ+JXzf8ejcIfxbpaUMe1rAhql2IOv/D64jiZDMeH7by7LAdXOOrU
g10j2d3qL3We9nIkHjxW8S1lb1XIcrIn8mGFSejcKc4jkiRsp6NwHRz+Qpv/1CeoslytVi5Uyr+p
9bUgX6hcTsm0W6IkC4kZSPA6RhHdUErjcrotLIb9/x4E7/c7H4ILlQJ8dCuVSrpifhmD/CnYLC/j
w6i7ojLm7jYf3B92H+PFx3+38seh/rWZ38SqAJ1jPBqupt38/Gs6A2IHqsiVnw6b/KC4IDnscH81
CUhLkcN4O0xwtL7N7e5Kxef5GXMXjtzqPf/dpT8ONHIlYEUJE/fvXn35ZFwqBsfivHs4P4+S9yFR
kdSEOJaIqiy9F4et/24NZ8U/DHSRWa2UyigS+dJvAtjoWDhP9qMZ8PCR2hEmGB/2JnhcNfLt8uBM
ZOwb6GaOALJaw+qxdzOKBoJ+groC+JLjiKyYkaoTZ03vTx2CCCk6DexKSCEEEfMMGhb2hh7ZxG9n
RNxax/ME7moYYa27u7ohAJHckahWlk6M4ht8S177zefnCllujLmzYhip/Tr5jxx2LfDN+8d76irf
j5vtfmpxeL//0Rpfta2Yto9Fax7NiYP2ct0HZiavzCOaFxFBTdzm7uqNLXZxcc79VWffPrxSSqnx
VxCs8KflW8QXuFApFgss4N/EqE1hPx9uS7URsOAeZHv0ri2LgtXFEAcQwD6r4K2uSacZAjfdMRIM
2RfxNIQrk9OGYPgB4e3EEluu3aG9W15F0eUqjsMHLGBxGIZvITHRd/HDW2911ePzwyAccCLmr5AR
fYjvbkAH4/ghjqKo2cLhpd1ukyPotRt1v766N4x0TBh1HEddfj80X0lLdEarbTLPOVD2qPlKLnv0
WuO2Hx8Z3+rTiLkgxWzjsR20WgK+tz/m14aUlq98uN7Hw8Pg44NKkUZzPpHmtIPbGoP7w1qGpBo5
dsDG18zc1eMh6j9u4/779f030X0/yE999ZeF/ScRvIiVFJcWxMnqvxSm4aVanWzruQeS409vLmH1
fnt1twevJg9UO2i028v28S9tlv60d0v4gOeLJdzbqule+4VoFXZlPBBHhdHjaTBHTKy0N+/LuPEy
rOBhVKG8fe16nOb46A06BDFdgHoxUix64Fwkm7lb7SIQJyxGrWODrFXBC7r4mUDil+EVGTfqTzuk
BMaQ3BR3f2M5f1quVRyJcaSB6xDk/b9Sf+WQv+z268WiS5rn0aI/x59zDvutTRr/PSt/mhT8JFHz
AnTKfxGbyyip14+X87y7KxAGV0b3IW1XpRaV9v3paPqX6Uh1ld95iPBpqVAoBPV6Qcnol+kICufK
slTIHW8k4ARP1UEkSCzamFE0etYKSNmGrwZ1O0hosWqSK2LHlI1bCwrWUHnkTKg57jXliPwDVUyo
oxa+ogFpkHDMI3ixEFbRiHGlfh5/HMt4DTfAsDekEb8QqNNKVhFhFPwLKDa5aeDIgImEjEIEN6yp
cHq6xm2hfAGoJRHd1fiL5ETVnYmXglWLYBy8OkqTcLtuV8l6xEWr6z2FzUiFQwapcfiXGfkDzlxA
zWOn5Ct5V+3/DlItmQTT8zk5PmSa1C4Ee31DWkfY3xEMjPRUw7NqGBVRpNQEgmY1JJs74jv1RN5O
LXJc4v6kGuJr0VtEF1QUK+Ip0qvyID5hBVPCxmufrBXT/uE7j0yuLD58SZDF9wPLleqyNEc2riIh
n3DsxU3gv5+19Ldndf/+siDy5dFullsjZqqa6BIGYKwGQ6JqMqRQa6P+mZBJN3vMOcUAqygiiojK
gFUkwCpCokqEf/Uo9ds6NXFs5OkmYT3+W4fFQOjSv9bwL9Pzm2S8XR1Pw8u4cnwgX3WYoKYS6ZaW
/8u1VFvZSakiO/tWgVURPnzuwkovn6rGKMSfw0cVW4oI87+Sc6037SLuRPnoqDJMQQ/04Wl33uXL
J4wf5bhHPEW3Rq52fkg1ObWZMXpuJoOPYwQD1O/C/Fq9zlOCKM3PolyuZO6hLRFgbQo2ofdN+vP4
/K084Q/jeEGeaj7407KbfVJWX3Y9skHbd9WpUeN6lzZwjpCFu71MFSAcBbeDuPiZaQUjvPoyST91
3YuCdn3gXSt80h7sO83TWur7Rxtzcq7q/ZdvJ8goNBbgYkWPcLBq82edoympP7KDXsQG6Fb4021w
zXKZxz6ReAKFtwb+Vkr3C+XNM3SCThc/PTYl3yn7pxLN+trap6T78G5sJ/9W73k8P6gtwQjtSHeO
C2KZp1rGrMkxtRj0RPRsIAfSPvE16RKs5c70F//XqVEfR30dVcQTSrNQrPHGAfQ7JSPor605FK5w
h8N+E/tz/tYbxbvycNyEengu/fYQ1I0xse0Jnp92XkVq1qfx8Q/1KNEAMQCvtiGrupMJlxTktMFW
yn/bbNKdcbk3cshSckKJdT4kXTLCMlL2ZB6T3thBnfQv+BxUouJnBvN4bNS3A8fvGUOd9ZRucyN+
qtErL/Kpku7mib7ZUUaYRcSvjNi6iwGSslIILe0ifJczfa4jnRNLYnWCF6Qnc3HP58gmtkanku58
OLDRoH3+zg30BXWhXkLXS/FzlLZLZ7dNBjV91p/wlFMi2MSoOMhzHoJVUP6EmK5p1+V6ICdY2hYb
h5cdXrAUsvU56lOfj73nYvdkygvBvlip9sA7uBI91ReDi+tSdkz31hEDNSYbdUQ+vXlcxY9+2fUm
9t0F7xYb9asD7uhy9gZOiL1gt6QNYGv/9tY1Q6uX3VLEs5qWj9pWXGzflt3qgC1ciqqD4duS2xCt
ykNUOJObEdQtVVB5zx7PYa3jI5Vv76EBrj2GV8DIF48kQmQ3SvZcgmEr3F/iIL3wqz2nF1PAOqhQ
tPoWUpKULLtn1RRGaxwf6nhRieqdPvOQIMPDmS1GYE4Phxn14I4SqDT0HIImKkVR0i50b8qdxPII
JSChQJv6cN5q2s2QSCkndE140A+SI+6MHN/lxHn39DnmruCHdMN7Fwcp1kVSLLZZO9cax3uI9Tge
Pu75RvBLgUQu0nFyBCQc34UH6lXko1xr+ZJrJRDq5DPBh1yijzs2jUvQc63howxgTx8g/S+714wp
7NvU1gJaIq04LKjW9LocrKLy6NHslQsJ0O0AQVGgXB/kDa2cXnPh4mODM3mZY5tOGTBD7w7fy3H2
rRxryJpGRbI/4rYM0AXYhb8qShSJOntEAPeqnDrnmwgWalWHGhzErOzT77kfphv0ptMoa4grokp/
HK06Gz7pf1KMizGeT4uPMh/G+Cz75D5RvZU9l6XNPG7PJx8+Z+WRjPAZG+Ts3es5Ih8JvtW+OyoH
nszXrnhFhrbWjuwVwES51jThJC/dcSpRjdGc4S6P8fg7As+Nu2fGeQpLTV5Iwzeo9YJo811m7Tp3
8sfZd8o0mR+Y7BuoMUuQkB1M7eB7uRb59GnNqbbjqUDVGT1Tg8Cbs7ZcBizGt4CJdi3bACEnMl1O
/pyh6r54tQvGPu6YNB7p3unHY7It//cu/sm2Kdb5zzc7h/XcA//0VZQbMWDxLbbt8vUCT3ck4MHf
xUHy6U61GTl4raeAcPgE0cngdduzLZbrwJt64pjBOUekLVy/jBEiUqHgnxZ9uEzIqPSSF7s+jhEu
XO5O55aGnDq+8WkIAO8MJEzfnORGjlvhvvL2E5p3mWfAfjo03IU18pDvM5NeuOiQisYHK9znuSZx
cYuuvjkA7CmbPaQNOTHeypm18QNWIEiDz+P/+WhN2nUlqVJE1kUnxIMujTJVpHl6vrTIiuO8e/Ns
Z0ugCTvoQrwqKamByD3AhmWwbdktlJ87QDR/viRU4wdYUmQhJ9zubuCsbRhPqZ0bwAIBKQfUEOcW
JThtDuGHTDV3MmhJs5TfP6MaarfSnw2Oj8LtMorqPXLEveS5divNhmqybuF7ni7plIhnzECffPgB
byVuc8a+4g0qt6N+7h7J5/+prWcNb3ODAoEVtbaV6ciig/vVAkGGUB94TsbclRF6Qzjv+KZIRaXD
YIn1gFTfs6Yl56jsHOa/9tGcgxgV2qgMM8qhXFr7rz3R/88UQKLC0uSN9CtUEAG51bgxaqtTWJk7
MwyUHhDDqXbsd3SKTuUhaQU/KL8TrrEKTD9KjdJDgLahRUBJnNxfUCFqBUL6JAmQC8LChOilOJBG
ArRcLRJJCSHzCz2r4DZKdsocAUD+TcLllwC9pgBfhMbFuVfPIBMDvnpEni7VasJ8uCGJjopBsb3F
oWuBrWXF+4a8zfN+Pjw1tw/HrhpQKdz+Y0UYt4KQtNtYKVYxGYejyY0KRZqRGJCZUrkXIOkJcPSI
RMTYdUhIXBnM4vptgeCpKY65436VY/4JX3sG8V/4dg0Hs66mkdpg251/r5sFDEvFiABr7jcHw85M
SitiwM6YhUY0m2kzaSxYbJhJQs7tNUNLzUzKlgiSl4l8EVpft6qPmGXeyOL46O9r1DuNVILo9V6R
O+2+vYMgumB6NVq+Lymd0lcD3MQExlGjfRftemSvaSVYVbaDc7zE9biKfapEvBt+AaNo+px7st1J
l1ib+JIWWx+2iAzBXqUpyL9hqGrpUXIddOuPBUpjZ/3xtzUGJHuWWbj23MvzhuGufWhvw9OtnyfR
unO6G7Z4Dgx8fOOJMbulBgHTlpE9+p7y2s8jAtPIHsqIZO3vP+2JT35Dti2SJhEV+1CmMVejDR7a
NmikTqlRfKs/po/C5ftw/q0qSfwOZxAQR8dHTB51eNqn9oiYN6+p9k78CqgcUxLCTvGI9UfyWTMM
3rfAgnB6Du3Vi3fjcdreW0vGhF+qTE5mR/S+9sNf92F2f88iHpjz7OfpNrin1xgm6+/+4lQ7RBSX
ebGlbZiP/3fgfSavzVoM8O2lK1kzdjrroK6xjOOrA+JRO6G1cctwOXLO6U/Ty6E9IcDfrmv7qz6O
onXrQkLgSkz1JWaBch+5p9Nt/XHZCorNSbx58WoCllt5rsg9jdJhP95sX0+3u3b10VnavpYevrC1
07x0A8thh0I/nCgtCeIgpSXDMGmVSXfRIf97VOvi6tunNitJKVtJp3o3wRS66+CfFINqPFIhGcqT
dAh9n/TIG9QvQZwqNwmF5f3BRKilm3o/+0y6twrYxyTiLr0ivrx9qpRzxg6YZNcip6J4X1SLV4Ak
m2hDyGe+R81PVA9kSa3dipEZzx1+wV6jTYecywhjmeyUJ7aBjxAthCelotEzcAAQtoKwSpyxapvb
YkMVDbE+Kr0hDz5W3pJQlR9eiI8NjCSBDcmlFMZ3lA/AwgZ7gvHBC2q3w2gXz5obsjTMohJjoO01
JQJ9LeCHzvmV3HNMt9ZYp9kAuAMhCrXsyVMr3DbMPblt3JZVxt9pcx6Y+hbJztfNFcbdXavez/Uz
wq89G7s2qZDgAQ7WJKqwNalbl3QmAEwlbA9QIKjQOmUDpQZJ0jPMKekk4E+7qrWsaMxJn7Jzk9b4
gxizdXacOzTI31iKj69OukvNd68sxefX0o+E204i3znaWTNlfEuJQ2Ycd6pnFC6nSFeHaFj85TcR
5Rmphjdr+v889EVo5HM2tZcPVxyUAXK4iHcQ3yNY2JYlLPlg0cPhUsoRYZ+HMq6jZbROXzNsixuu
SeifuXZtH09ZHuuIy4AG/kuzgH3b0EH4T8NPK0q25cHQMJJgW5ZBeQ9dDNzx+hFkFCbzKLhgT5/A
bxfcl8QP4fK7wGLE6+GbUmr0zE2be4Skv9lTt7F9Ll2lo0o0StPFQy2JT9Q4kmILDo5wFzjckDwX
WHBOJbNpo8BQydBPlJdhRzmq+lC4Sg4tJ52T0pOT+y2X6G+h38GG2oh6H2yJmqkzvtNwSSxxoUF+
CXwy/BOBJPYeeF2/6h25Ssj/iJyjBp5p45lCfAgRz0B2UiFNVVOFq9LE9X3ZLIV67cm5sfrip39G
WxlHnQTMilvGyjrZM6q9ilJMUMuzaFIRmVW/1i6GE54ZZ8ovF8CMThEK0iqGFJZyOEataljl+Xxy
51nW61jKKzIq5OqqNb7ICcMKd2UT3sQgjZjww89FO+plyGqCo0Tl4ZyuXdLhuHTdHjX+dlwNgWJC
vdJFqz+HSzs75/w6/nD1y9dI3fHsp9IDCSkbKSd9ZGvDPTfkfzZvZ5n9A+siS1HX1XYOJw9LsgVc
WRohjwBjhcA6icLLbQJWq8S66rmSkXhyF79Bzl9mXDm+q3KKfhj1doDHBCH3rFJBU51fiBXW4I4E
k24Oze+ZGZ66zZk8g1MHi5ukOKWwhIiVY/AyZlZmQ5EC98mBlPMXovPnkc909bP+prSDvPPm/74m
hOLKl44pi0xZ7CPiIiPgeFceshFLWJCKnVJlZ1K59XBfaJxYXia7Adii5MutEEp1UCVxX4acZECW
C6T4uSNoNEUphFFKIkuLfsLKFPebIUorJqMTEHKcXsySzHBP1YgU5ekT6QrI4z29u4uuRosuup8K
gJiaMc5DdmoJLUPVQCH8/L1M0dBMdaF0NVr6HvucSryK8+jZhX8WKAK130buvRV7zb8NeQdW/xw5
tUZUwFIK333IAUXxZVZSIJfYrnXOXdX+4XoQ3BaZuxC7MyIcvHpCSiS5xPfhD5d+FQlB9FyiNSbz
gtFmhkXrnJOJwL4PXyRmJeZZkTo7nrwDrOPV81PExmRATp2UjjqtFglWkPgp8KUiIYtajlSmuuEa
6qpzk7ST3AI8i0/NfoRuQ21CspJAVcrh+b3QmLTIb9Ry26vD+F4OT91iSHWKYeRW3hFgPiI10vSm
9O37DuqQb1JZvbm/o7AeF+tj5mvWX8flsM4q2jC8DGYnGxW7QGyBR9LX4ePUoUOkps7qPpIhMCWH
F+tCprGCUkMqP5J0LSxwkFxL0NMPPNbbJNeEeK6iwwfUNX00d7yPOWqTvs55kyC4kTOZc7i8MhVv
uVl/VBRSzlWGlyHn6tfUQIN0uCEMcecTJEF/MwTlVsY93GDbl3KkeJ95qzkDk1jez733n5inugUc
hflYKVy5z5JvY9QVcGU52xcZSeWG1fOadc7fKDfEHZH+6/hWFQhilwcaur6MznheHVuzkBgq0nQs
0OrImExAGkrUq5qUy6feXvf17bo0M4e63NssNgcqrStGK1nWewEuXXMID8w3ZadDsmHo1EdyqRfS
9ZqOKjVMkaWnUaa30/dC+wjFON3NYpLdsTZ1JDv0NV7RercWWihXQ5Z0EOWFQcm9SZvUtaROalSu
eB3GqFcQmauk1hTqIhNEZNw/pjCuOt16zTbcvChIuYxTweDl/KmvkYy+imhQ5XNmdzqHJxY/epwe
g/jzodJhRJ3EdZh01n42WdI9qaOv7B1RvdTYlSn6iX//KCWJ/pD9OZN+nkDJy1xq94OwwvhOSbES
NEhP3CDfFuNcomO2y9SSqwBVxHazFs6fMyR5BY1seZQjghBgA0du601vSuT9UHtR0nB6LqnoT4El
BlsF1suUVWbx4fvMkVmc55Zl+8hzFqnMwlICnyGVh5dM3+UClOaZvpPaVidJ++Fq85WpSRMaO7UR
ouAW4/4OxKN+RROMKNzrOmEm6j/EOgEEP4AuWXRJdKSchBQonVnqXbO+1ed3zQWsKpOm7M+C2kBk
Cnl3xKqMiXzS3toFd47T+lNyOn7ikq6e5F82Qlj5s+mV3a26J6732ZPvFfVn8ukou2nkrd510fU8
W+WRf/FPY3mQ1YvR8HKm7dZVZ0cLUNzUX42KaWHGUqWbXl9sL7reM/tzkjzVly6jkukK3JrdhgSZ
SZTuQ3w9OiC8YL7VeIOXYoZxiqKgM4ChBr0VOKV85nwnPA1yB8a6fEkA38AKd7xlaC0no4eIso1J
XspZOZSZOucWwDv1j/T/M62U48nHFGl4d03mSiRhBYRMJ3b9blON1seexGTAuaQDKHFyfNUPkWWi
MXp7pg2oD+zRC1GQEaJReB9d9Nn69ZPL69J2GpEs3kkRw5DYTEYr8d1NFYwklapUc3YdadjsEcN3
qiSiNKa0xTP0o0VJgsaPSOwDKYZWUws9Vl2wuDdFgZV/VV2FStzcASSljGvOCTpm90+3kmi7qkin
GCctR/FJKbQKtmts/Cz1DR78LmTidRMwBR/MdeiOXn6Tyo19B0F7YRVmqoe0wqH0ufdEY+8R/xlE
N+oiHveRzvhBkWzRrXKlWUhyZOVhOCCqdcQn4RechdGbRlyshud6cstIIZgnCJpQkbrV4stzEUph
PhIL+8UeYajdOYs41xOKqnxW8c5VNiyzdFfdZsLg2Evk0CHnq9j7tEu0lYxHlW7k6/B5Jl3y6NJP
nZ3rdGAFBsYeR/UfhuPn0qtSskDA9kW+MIrzg3wq0CAf/2CY4xN7CNUMxcf1koKPzOuCR4RjphOR
qcCXO/KCvI5AmxLARoXfFZvJpenjlBksyYCfXU9u6Wzjuh8lIw7wT4JB1hxHzd3nSQJodaRnKCMU
pEwhX3J9hmUSTLeogXfvlDgeUbUXcKNqtAVddE7QQ+k0M0WVDUoVAW05LmCkPOD8GRU5YcgEQ6ZE
OFOGLBKLteb05Ev1w+cPYoAe1oT4IduJSVf1nHXdGQ4vQ9/inQbglWGe9AAqmuO2fDXfkLMWOENU
JFPrUr909fjZVybqAIF09BFxGtINyGommONh3Zp+y0bOBaqzgr8gtsCd34QdnGwnPWNN1D6Gcrrt
MwjKhSTomy4FuJDL1XGtUr5Id3eIGTN6/qy+FUhGsH7fUCWvRVnh8apBBCEJkfu7zqlzeB6Tz+26
/LE/Nhe3JHo2fBBF72lK/FZyhYTxjYPr5HNVDxeDM3nbyGxACPwOL+/Ju5Wt9iRne9qjPSvMr9EV
iLAqh+UwQLIU/EYEJFXSJiLADNVCyXpIEaRdxzyRdwQmrr7ozayXUOtqeI0vVAm9bhFfAIAm4eZ2
chf0sa8hLe8aJ/K7Exm1aU2qtyPSwuyoDYWlpLnBKqJd7Rxpesw8LzBRPIwxg5GlGHOOoA+2J2j3
HDqegAyswAuo1aJABWgQkkcttblhcK1itMTuQtGJYlyIvWeAbqLdV4+OIjagZZcBaHIEA7u6SQBe
pDFJFB1714I8XeJNMgWtELy6hTj/RlUKyoj2LJuZGXQx/2on1j4l2FXBHUMlp3a761bxm8DywIkl
7KxrYCltU6tv7TdyjmFvzZWVKHcvVCZwlcfOYpiI0R1eV8UcXIpO4QtGEcwoOjyoYdkhjCe93Sd2
E+NEtOvRLgYBDUBFrH36d2R2Y3+rNCcfR+xjFQzeWAdRt9QBBBlsVzN92r62bB+ixuPI2PSucczU
1Upko6pFrohsTQRNDSkCJjpXzPB40BGiRg8njLMDkOdx5936/Ro7G45Y3G/O3TjKw2lw22HCOt/m
OvoCaaXDgE0SloEuOdV75rB2u45zg1q06gtOlFBCpoMq+b/ZU9Iz4ZdZj1xVKCWd0o2qSQLSOeqp
xBXx7a2gUJxak/aStAZqhgsS8Lkx1QPrVGzhHr5qqd5HWmpCMISglIiHCIUIzHn2jTLk6UlFzp9S
y8eDkRNz8P9pc4FUP29O+J9aqX4nR0sFib6ebmPJiVRBjqFaAzFI+7T48j3Ta4ZoJvB+rHJhputn
6DJMEM4vDS/hqwz7BDxRoZHnizxnzKJG0Ihs96cnl6xDGi5jqpDrjW5cq5/KmKscPbWv5K4jNGKq
cBAkXovLFAqAzFZiRlLFS1xrzShW6bF6pwYE+w+SD/eUfOWg7zZBnazi7fpb6w72GKQGsR8ppwN8
6pCwUlhYrTzT1OehGCM40h1Zo1hFhjVJY1yKSZr1rBCSBZRP5GqrsEJdcCWshnpa6HJC1E52tldn
Gm+xoYNbjZMzlxgRjGwDrtnXRdbn8emiawzLCP/V4Lt0bMwXoNTDiEZoFayDJmsACvpG6VXjuWrF
ZTCxWvsARFHkfDFCQQstlxAXwIo05/DcTXaNV262gVndrmQ91HSayP5wzoMoSNVc41NcOjRhD9kP
tTc/6eShKwak4NZzsmOkfSzgbwHNiJIXm9GrRGqA18t74TMDVthy3ECXMElXZhuXEgh+u6PHceFT
OsBG47ZuQ43VksbMHAxtSX93S3qdhEW4xhgzR0R3KgFI7zjCI8YtvcQDBkCHcw5UTB+SRnGPej8P
iy2yXDIZzpuG42JjjX6PC2VnxedCI4Po9cHKkUlPQiEIRTuQkBXWYoF8nyqLYsuGJBuwf6Kx7CDY
lKsB9zPmgffMghwTtOXjijCN3rdNjADQVywFMgACkWIyTl5TfANPiAnQVMpF5CNF6g3pGqJnRzWe
91LtADOpaZb5ht6ei+uUEuMbMU1TbqQ/5/zFuCiH0PayAap/1j9zn8UwYVDOTwUMtyxjVvb5vcj/
Lub6C3wGsHnRr7QX/UPX9wxicShFgP2+YwFiVP/WND2McOTyUtIspX5RzoRsytnOtwufjp0gT5FN
RYrKzva21Dz3cs97GrLRqimkaixoqDfGErqagsqsZFe114oHuancQpP0s12xQ6mDX4Vrt+9OULol
wAARDOIa0XJuEidMmu87zqb86gYCLpT/gVU7X6m5XwctCb880INyHKpkcQGwHxv5yPoQHLq0Ch3i
s6AeInJazZBjkTyV6refSk2+xAIw8RH7l+nsaOYEGmY4yQpsRoBfIuevUkllW9VRRVTzDKpj5lWf
1dYTBC51DM12maZbbt6QQB6ZDEssZkEc+iCXhSh48I6lh5QgPmgohXBzVv5e9ScT6dfNxcsQY5Hm
IW2zOVIn1dM8i2KLAniZViXDkhn4TbalKEk+d0g9p/nocrAxqSDSX/0/1dTAKD17+qwKMn3OeINo
S+4d5el+9eJDSLZlc/IMVJe3DI4gwN2B8xnVMeBsiEtj0otrpRnDu0iEwFtHn4A6+RzxDyDnTzTt
TcFct3gfjJ4R2pLU6+bA/3qVZIKSavSRjD+YaGCJ5O1FiqZ+DMjUCiZ3aC0/fBy+K3nfFvjtwtMq
IYvxzSK4jiwtYbJAbV4Y6E/smc/ku4hIW4JeYNAaehzQqa/DEyxNhQgkPsBbIXhRp5Mf5XhUlWZ4
KTNLZiMWTJ6Fkc3z4VsWmQZWwgwV9D07uHeqslFJtcR4TI4XZADc4cW28JkQwktfgAZHxkcycKQe
GS4Wc7zFpl86lI35X58MD0a4Tr9O3ygqneogpYa62CQa/nDudul4+C7P1ULhGqoj29fB3QD8sGhz
cqYlu5BdnwbZVqmAWAZdtO8GxRoFqpLgGOWxa2y7KIvoUrXPw7fKv8+XoWAzXCEAB6fAn+TL+Va/
UJsb9zOUAM2S23MXwRf13AmS0gySvo1IANY8faiuqSBmcAy561PFT93YsQNQYKNqy1EbUhdSu3fp
qYY5tm7FLWqbv2qBzZ6t8rDYYWqtUj30eYfAkOHZC4rzGeoslzfwWbkP/aOlDCHwwKB1DuhfM7Sw
bPkMU/PzAtD61IWgAUoo1qV4P59SH5zeanO16ilwQV/I6L8b1FVsIGA6t04Ba3Dewp1Ga7QvOUY+
fz2OiugCHsxNGhSma6qG6M+n55UuWssXtYMpvpPkpkSyJmtzylfXL77L1v/fpT1zQlMCVwQevW++
z20kXOUDRW9Jooxa7UT5ZUecj77DskftLUg+iB6IQNBQ6KdSkTw6c0zOuK0cVyLtq6xsj8C8hAMn
9xh0Udq2GHn1W9p+zcDes9ciwldJXY507YD7ZATsbDAbWQiBkzrbL2B/7MOZw9P2EW7ulw1T4buj
6f/bHjbDBkVwMHsumaxFU+OntieK2cyxeWqdIZiORgWTxFokze4/QYYq0rUgs7mSRYoS5jejgLIA
CMVDqTFno0BAWJ8kji6/qU9ny0p+4I2k837S42fCgt+QvFa9+US5k5TqZaiwlhZ3lK8LPwMV2QkR
bKELvsospv3xu2hGAALkOs8opyR3hHjLQvo4fWjVsFrzF2oFwqhctMZkqtQcwg2OaHMCMbJZkmVq
S5XFy1eRrdL1oZjneUpW+GaidoqqK5YoKurKjNEG1XtB8JxzuBsUG1tKQaPCc8yXinnhYdmopKq6
xp4iMmue3mjTGf+otPNNfd3OOHZXogtip44R+EVyf8PfVesJuqV2FmCK9uoi1fRgyjyIIABCBLuR
enlELihQerkipRcjDNOYtTUwErouvcTlPHrP4gt0PFc4yn5xkW+/XbM+Edl8WEOgFtBByQc22pRY
OYMSLtER5/d0m064FMgVE9zL8qtM/eUONsxp//86hrl54xwCq8vVQd7xRlMxqqHSaa0dvWpl0Swn
NlyDiqkSodcR9psG2MtOyK6vI9u35DaD9DZAypI+FmeKqUo9M0Qas2+ZIlUsXD5ZJEPsLx/OSZoP
Gd7AtvQZkzjXBnuKHoMGUi4IflXndqywu2KKEq7fbVIjdOUlF2GGduFli1BsXxCRH2/3pLykOirB
+kHjyGes1/i9TR5wr1sg2KyfbLLalkPIH/TJo9L1vL8CBM0We7bgHTTFnGy/ON4aL2bx+ml4r1yk
fVP1jp0Durh9AaIbCFVK4nW00OnFl95nac4FXN0q97Mu6i02gSGEfxEvW4uX883nBsGnfroqsX2B
+d6GoTKThbvcRrq5CKX6ynghPBEbIm4cXwfQPZmIopDSFp5tLVA5kb9WAOwmVKu3k8RCBXX8odvH
umkJlvq77mWHMlrugozLUbmnG1q1N8MwoaB3wmSA2lrBfWu2sijLgBlt63uo+CFcq/0c296NhCqT
XgALwNjUa3WZgVSm/dz2itC43UDHiFGr/nLo5gz2eDBCpU51RpSl2VOtJ8kPotOLzvxSeaI6HtRw
C5DKC8v/dOfAUX4q1reLJd8uM/ypiaf8vcCd0nWpEUMzoR4EfDs2xu9j7DVmqE+eXEcuxmh8t0lX
xiZWflFE2rI0KgNtl5n9MvNP02Gu/KaznPJ1KtU28E5zWeiGJsgAotmwzme5OYU7i1NQPVYZVnhA
TwzfkTCBWmTqHpl/+D82hB86m+06yn31/jAe3lgiZ0b+ZADRCi5vLrkyj0Uq6i7ptOJDf9ksklk8
M0pmkXWz1+ldua3JfHbD5mGDsAuOOMRiWmhtBySxaBQZk1Vj1y9ycQ3pU9SmRvbwoLEhxYXZA61F
q/E1j+kVaTYXj9sBgioetYC+FLDGU4k6980y5TYY2yJuSBvus2psBshuWNEs3EhqKJxvcbbF5b8a
U/Oe/X7BxdG1WYrT8UPccsdswemndxTKfqhH8zs3dBAu+27GOf8rtiHAQUecMsRZwFhcUPSy3Tcq
WAeVvsacKKieqTyYoVOQB2eSX15aHmw2ADCuNjfoX7IWwvs+iGNEg5TVC35nMqCCnpMvS1QKLLQP
1AiQvBGYCVUMyAWyo4L8kkefNwuP2sm0Uq/fyAYS5VvUacwjA++i0gdjeSIL6AzQ3KG1HOOUcUyi
fMdMI3x/pmhBetW5tQKppg5wnuT7QmMJ1kj/nzaDzpSKRtRGcx52vV1v2p6gh3jltLnrraNAO3kz
iYKPVDvppaja6XqNhVNFJVNZ+J+yB7qYUbwmBd70cyYiG+PeLFxy0WRw7qDS+AEfsp5O0Og6j5Sw
4TK1HnLbReve9HSdJxkAocGT3PV880j1wmXp6ogpb9VdVq4n68bENKcLnMFmTzlqQe776y9KBGya
t+M2ybm5+Hvcno++l191612e57cHxDrqShIFO1r0hgDU00bu0BRaIJl4bv24/Mo18s8NvAPIU3a9
nd/mcx1W5znXofTl+NijmE8e7HjWPASjawJuZ9fjY2uzIq/61Wn6aYsb/I2puB7O7hmVwseYxJjz
cmMXdFYLyvlckbSVIKJWkL/irF3lunW+okxOsvigleRoRQlKAGyaY+4+WFAWe9bhGdfE8lauF/BM
gpbW7dzNZDD/GoVHOnVbrj0tD63CTTDrbShydX0g1/3NZN0cbxfXk8OP/dXo1F08V5qLzgpFcUVk
Tqmf6wrUIzynNulcN9fVZwD39A4BMmusDsX4cMT/s9THsb1PlkGUJ2CY7nFKEWM/6CdqAM3l1UtS
sZxjqfdop3CTBfV4Jsc6lT6aV9+mxlGpjygPcE95iS5dQWA35uGM7+nkWdEKDQ2BvqvPqeJ9vWsM
ToEL/Y6pAJ/XfjXmbqgB2gGwC7dqpDmIJs9ZPI+Q0apDNvlr8iGuOCN1YU2Vh6CP+Z0bG5bEQHSK
5L8pxsG54dP7ULZrsJAXecy4pD2pBKpUV76eUFeKbhIawqjl6SaEhw+kNqYaai/1moUQYZTocsz7
VX9sWkQ8dUp3DoDW/4pGFh6/cGPAQIH7MGDkuwbbIrlBFd8N23TQAu+PuwAd2rZozOfPdZ2vlNox
+FVnadzLRjXX9dziDV3vk1rxVG3aEKdsW+Shfd12oJVa1Pc0rr17Svf46xhfZZSVHlxEQ0+v6nyt
3kyB1/YdzfDz3piNMtAmX48pcNY6fphvmJ5Wb0aDfQcjVfUmQ+M4OZpSECK9izcmN/awT2rifYdL
lmJ3U+odpMq6IQ7cC3Xd8hFLFvmVX4DyaHdIBQ86CrzCh3lvbzwXOAdTgz5v+qN9iwAx9Hy/EhKW
ZURyXLJosi3ZhRrGfW2ZrP8j7MyaGteWJfyLHKF5eJXkAWMDBhtoXhxAN5In2fIo+dffL6Xd93S7
CQgO+9BgW9LS0lpVWZlZukp4BPXA/r6tzMk5o43Ca6CxVj4p+YYmi31V/tBYN4llxXQ9/tCT0ijZ
1swLvarVSZ/q14wr3rmmdgMrGpt0uAUpDxrmH89KRNOn7zTan3k+YKxtGo5DKxJMFP7WlOOeZNmt
hdu6XlLhRKTFEjojHAJIL4cL4+1rBfunviJ/HM258BVxnKIMw8UBvTaWfy1TRuR5dF5g675+savH
46Yfbh/2xcPOx0uXBk6lR72+hLh2nszc7tcn85lZW+Baoe/hSIOrw8WVV62NQYctOxssTlYcFvgP
tyb4D319kM/074GLhQN2eZ4bBBceDsV61Vq1Zv5sYMx7OT2D8vZh87ok/bJ6x+3jltH++nifOWHQ
HNGwsF0KceGRhcAfFgGn0KqW83STDbbbZ5PW8iAfRh55393Iz5wI/jzMhbliVeSz3dz3F4Ms8KKp
mcbG7rsuvJ9ciW3h6YO7Q8ANsq2/r2Sx2XkzI1xyCJsU3+iG5/vKf9vxEH89Yp94enAcJj92foHp
XbpsrCpnnh1NE8fAbc/0cQpEUWlbiX9sB8XhGweHf9vPuK7N/2i84WAv7V0alWyD9Tnd29liQBux
5JTfVYvnZLe+3jlp4reOCWZZwd6NT9mGds+3q2PbrHAC8toWvQ8PbhnZ+E9vNtNvzuqzEcCv0MMs
E/sUp7bE/mPOnHf7VbCr8OtaHd4O08c9AjV75M7f8+9cQD9Za2zG2KIBiSwa/QuvJmsRzNLcDhcy
xcoQpNgn3Pp4EPZvWH9l82+cqNx/D4cJI21OeMZdn/t7ebhZMN8dT7sZ1oqU0eIXnH2yeBfvIJHw
Xyx0X57t6Hp5dUye+RN29uPu3TtdEGMM+CE6YLVDq2dMcgO6gNG9C5LT5Oa17NKiLMJQaBNXEVus
QMKvJ2RtkfW3ZwbnHXiuQZ8UfJIvF6bykBqnQ2meJ9vkGdI1fQZvisjtHO9gz5bXKU6+fnsZ3f0Y
AOIermgL9Guyw7q3983SZf77kGOLhv+QxynQSMW7WEusyiuL3FhlEzot9E+M2ho10SyGYkrKFM4T
dObfuKaZWv//vnQOSWsaTI88dX24WC63p/PeWZ3tarzLsnieGZHXQu6Yn649BcMW3R1bqNNnH61T
+s1uUHfcujg0lkehvI8YdsO4WG/y49kNz9k6m3hDsNiP9F4mvq32Djzzl3EFTi+6L4G1COCz2Ost
EngMX995DHj/vX48bDgL7RVsSRfr6pE141BO83JsvIgqYb2oRCyDF5X1BM4J360NagBXRcoxexsw
WBld0vFUdUGQQfq3J8VI/pRiCjcIGwaSMR0GyZUoiIARqG4k5m7aPd8LFVBGL7wj7XuxD1ShKiFl
vaa2rqItHJQuOuh7j+aF4uwgzqqhxlnP75Q/G8AS5gV4LmQE8ngaO3rQWxusVecgFOrsAnYJJpOe
UhUpwRviV6xJ7PU1b5+Hp9sNjVzgsxLCLUnnFcKpxHIgzlNwJsrrnCxBAnk3+eYO/NumCIt9lmeD
6e5yJ/yLqMDN3LlTBAsc3xlLjaG+z7Ww5zSRPkh1bSqYlCuIkSAbCPUUBUDV+DVhmsThSJJB5lVE
Va1WKD1VT1W+wYqpGyDnJVge0iR5/utA8CcQdUkFJEd0tJs03Amh8ruJSJc0zwEBoO0BSIEGUUMq
FFTMScGoGlxVsvT3Iyw6YAdwRQkWAEg6IVUzVXA8vmteC68InjXmLgvasu08yTdUsIn8D8RdPxHZ
fjOqwb8GmaHp8mCbjkvDctr9/r2ZWxuvSu0jbSY0r2Gf3Fjo/NbdTlp1O9jrBV5cYrigxkRUc/pL
OOpePH9P/aiEfLWO7d7ydj1cx5RkXVoW0dmoosb2NL+hr0/sv0wf6Gb/vj4wAJheRtnNsojxVR15
emAt2HOP1rudxYcE76o2deCKDj1WZAIZMgHnkXPt35El304hdewit+fEqPQLiqPMuh/5kLaMk/3Q
eErJAFTeya42SRAfcBvcdpyhXTsdLJ7cq6ANdIITgBqWbBOeExbI3XULH79TIkiuoN3g3ZPR6b8+
ZCMWks7HMu4NKZbMotuXR1ow3F9ng9HDSG1koufrn6eIViijXjxKkxLrtGyQ3kOL8tkx41XvGW+D
bvqwSM7DRUZjuPaZQcnj7Zz8dv5tz7DP2hWaPg9FEPiB5ZEq/H3/VnPbnZr5whovYJXTGmAPWSe0
6LJ2VbQPj1SpgpcSkhx+Ffv3SnZ6LBzP03tMjm4XBIjLxPjYH+Ly1uK031ctcmx6gOFnOPFXsUnD
pfsZSuvu0Y5nN1SQCoCKRVK84tjaasUrmvCxBR+ioxhi6cup68OBa6fbqDWPt+/+88keLp2e+0wF
r4VVH5uGG62z2C16uzdO8m1PDYdm72kSUoWbxfQcjg7n28VT+ngIb+jK0F9ZOFTToSv7CYwb2vEq
T9avc+PmOI0cP0nNW4umVnm7xAMNd1n6zmD1XdC2/k6NtLxoS7uvLDq6IHFLYIjqxkqH05fTBMKZ
9bOYWMv74tQ/Up2Yn6+Mh8U2oU29RTOLTWycuqQ89Cjd3r2FtOkarzGRxIw+MdSIOdr/YtYGT/4x
cYMbl94GPKgs/hbGhiYtAOhtuU1o+ENX0t2PiqVgiN3n7i09Ri087KueP2p16URnJMtHfzZquc9e
en8aL2YJwDgSY5p+9p1ZlL2Y5962D/u4lf+aHujJdzWFEjh9MAZ0EzQp0xzvTrfFnUEn+7TTuuKU
5iMeInqr2tCpsNlZDxc4YIoF/cIztV1Q9M+fiuphuh7N3oGyFiZ3LzncHdvl0LagmSYHE7/7aPqr
PHRnRjLfxpvift+ukOdRDwjaXm8XRGFGIzC/beySnRX78OJgjdLCYT3/Jv4P/o05cMD3MVr0zNAJ
Qudiz13uNqW1ttclmbcWYnFtcJ+gXqe6rxJ8cf8x6XiWXEC/UT1N32ItiVOld6mAthmYiUgMkqWK
RS/MfPMmxoOMMlV01c9iM4sJXNGCdnlKtm3rXaIHVa70XwHHcmNY1ewHgdxanxed5TdrcqB45u94
5+/LVv71R9S/DKply7KWuux9Z8Y6ic0XYmDYhpISQ8SO71RuQYmG2Bm6y714lBh2c0ElmmpB/KrE
S3Q460sJuxvmyb5mb4pquuzUJEvQaL+rMgZ4f6/hSm66jgFW3EilQJLASyBVgLWrr+iyu/7PRwfQ
Y4JfDhDed5DHJyiELt3zAsv0At+us7Q/Lr1gnKbZplWN16Zm+tCBTJB2jtv2NOvlyDWKp3D9ZEEV
mL+EebfYX83t62xbfRNr0Jn2s1sQGHTJwbrW9S/REP+YzadhwMzTrrhuy7lHJSORq1TRV31ZVVwV
kcSl8mDRGR875qbItsy3Z9WOfdw9qHnIjBuQW5UPxU6CzjSywqLEdqgrz5Bxm/kqKnTDzBKXUBZ7
4hjqN9JBwytDSDmlorMYQhnltmveitEjAgZf11sqPzWtg5peUx8SE5QiUs14gZJbUz5mqp3V812s
F+QAZ3i7mj1SbkpsLP2iwigiH8wKV3WRSW9V/UkHUNlPpUiVGU2K+9SC3ciGNaMwCKUCRQ7V99ZQ
iGHCuLHZVulC6J4uPIOlI3SvqVXUvKdfggQF6gmA04OsmPbEnq1gmwf+XQ485oMGzB4HbWg9BMx0
PJDgE0YpNSNJ18/QfSsCL5WoVdoS0UD6QVUm8Xb4KY+NppoNQ5aQLZzI8mIxUHFNT5fWAygFcCQV
3OlfSyjWRvuIHnPT2aDDVp1fcWYOWYJWuiwKPqVkBE59k2PbGMCvqYvtKaCoaCNMtQmIQZw703Mk
kFnI+PmHdY4EHoI2IlPy2lq9tjBZvnuivE8aJfFIhXZALxHbD03/Atibztfhab7OyjHGYrQcXrXF
/EDi2Tvu4lpFj1aUJUMzkDlbCICWk9bu2lpBOlM8LJaVsHJh7kTIwsPrV/x3H4WGS1sVTNZtLc2z
DzEyt7hFingjnv/yav3Yut3CYQiJpDcEVqL/KI6G4zBaj6TQbwgrUuGvXySUlpJWlBZ4ED0RLQg0
O6cJwQUePsc30RLFTJEYWBKchtGkAqicJFZwnBvyqwyR9Jg2PGTVenN4zykdCcVnEaFRlb2qs/04
IN+RAsnAu0Tsku2186P21GhMI/bwvZsqeFMNr/81ERV7U9OqVBFvPUrXJWKMFMwzRpU8EM0tAlxl
DqfJoatHOHwWrXPLQqEHGw13WwQdL7aYYnmCA0Ebn1wYH+JzigIspseRZYGlAIKmKowNMVd2eEYf
TmtiQC8SfUQEkh06ZH5imUhfzDe1EZQrkqhBJJ9cPSOZ7B9qskqCOvlRBJXq0cOc4AirqXEXbBoq
YCdY23dVtZuYfI305PIMg9Mr68Oljelg1N/aqQ79Bi53xzWtV25zsufadnb8gcK71kUYxVrLanIw
8y2YyJeu9kV7b4rzuqSGnC1jQL0OE8SaiEUTrhu4yVDYdUd0L1qP4uQ3N1+a+y11GwgNfL81JWHR
E+htwStfEXudsfEQ2SHtVjL4qI1XtGjWHzbBM4cMg21Vn6cXssBRU2/+Hw8fGKRis2pF2bRDPJGm
PXGfUlaX36QmLYNiLtC9G20VUjqTUEx/1P0HIoAE7PQLZq7D0qOcsOH5bT5E3qCTRpvEmmWDFAuO
JRQCWp7LfwPCAUSDmhjlRpJziQjVyEaVVZlwYfBhqlNRkSer95SPZ+WVFlZCsVoTV1OqVHUWEwcD
yvcK3IL1SyJpowPVRR8pgoIoP02lWqKtRvy049xkmXD0WGnFy9GXyC3B+7kdPAsk2JOwUoRGcrFO
sl7JWrzkq9nxFvx9N87vFTAJRphzURJrUK7uVdSJD6pqO9SH66qRIg3ZGpPz1l4Db/OJqlZzwvq6
gCUSrCpn82HaUUmJt9WS7vwXNSo2EBkCqq6mgqSKYHX5SLtNQC2R0ljG5FWJSZsNboKqkPF9p2qe
VrVNi3WZ/IS+eJSddj1rHusTWfMEDhTX8vSSoaDqeOFP9wo/4dWb1kiBISpwqbyt+viWm6mKu/GG
3xcFtTlFutrvsC6gshfoMr7J5mkU/UngYlumTSt1K/AaGOuPAOpgOYd1cSjKseAMBAZDhRUNcf/Y
2X1oNREooqCiMdiU6aiI4HLtFAEOBdZIgMhmUEsqphi4yf9TlqlSGhCt1C/SS/Uy+ZcsCloN846r
Jd1MB/ijytNCtHNJp3icyWTGknRtB/hdzLCg018l4HBqN1P9f3bn8GwgcoCy89t8FdfaNZ9HBtjP
j+hNnH56vx+gH9GP0+7sXutB6z2AxD+DKCfGT6MK4dUhohCtn9NRDsungiNfv3+HGx7KBz7R+NAh
9UvZ5EmNopOQca1OR58kzzyhQzLGaFxhgxOyCT5ADDsJv+DXsVBjr9Ho1Ro5imRkLFpy0MPAUxIN
DVIzElrQ9Jb0Bps8/WF2o8HXGzkO3ndYu1aMnsQekheIvGf1j4kftRh6Wfzpt3IJWRdxVZHKA29x
GgpBZzd4/WlYGX8sZfr8S4xHgyuSlYecUn0MRhpKq+4nGzKEy3fd3MZZVkeouK26Z80FagnWPJmO
TrVzq4/5vK4FXaLMnpwMVWNz8o1Up9mzdJa6EVb/wLt0hr9NDSXXkdxNB8+vmAycZEByo91ORFom
FJ9HTyiscfWJ20ELMzxOSG9K7/MrVEK6JdJjvMgXQ/id7o2FJkN38vcd02+F6+lSmsktn1jN3P8G
CQWG/q5Ll0mhRkX+KXqFhroJFzSoUmksr+omUbqPugLNbI2SnBj5BD1MkDB1w/VXbVg6qLxv9cf5
lXpewPHEBFKMTY0wspo7uQutXzmY7IR1Dfrmtq/wh9aX6Kg6jjZLIbq613LQ5Sw4RnPY6Yh5NuP5
1OOqj21xg/Q5ZwRYEutJHVVPVw/Xa72fE63vse5vQxL1Rlodlrxdm62OqmeZI8n2mJtC93L+gqiJ
lhF8gA6NNBCYhIBxirEnf+MMM8SRnCWJt7h1YtlJOKi1J3jR+ZYdzbMpSk19Fl5g6K2wiYVljWs4
H8rg6JIDhTS8VUH/Hn1Uc2LYadd51/KnHmM976K7igor3J1+7PcEtrX/M+FRn00/UUwGRVXuFBkJ
kVSyYqIrxbdgvStE01YthBY5CqmAdkr9S1Zyu5qGp/9CsUSY7eHc9VsNInqsCytaaHrzcyNxEear
gxoPYtpLS94kGNqqF+CBuhycWdkUJP2rf1vn340IRr8R6VbcMp3ZDNRBvLzDs9IpZVj+UGIZKNGS
aGvfPdB4HTxK75GdQAlvcTVoDT0ooPLWk14bNSEBC5HGSFGEZLnafhvG2KpT0lVSVLD8Zf3gIK+Y
t48kLOodpe0666knlcIDW7r5qxlG0zXXlj6/yukUdqjlGAROhN0FYnVaGN1KtI46YaS/2939h9tt
DcUlVwSiV7jg40Q1s+gIbYuzVYqGAwBkPd0L/Wv/IQNKUfOyG6n35RqgxmaKlTAo4f+pUCAkx6Gi
v3kVAVC/R5b9ceRooDMAbhTfmthE/z/HJJIzFgOP9yg1rb9sGH4mC+UxUvijTzUrfhRMX19Dw9jT
eNen1cRc8vvAXaU/v/EJlhDFD5Y3agpWJedHcYxl3CGGsE8bV+4yP9Rhkl66JpILEbqf26IBczUU
ejSGuhJdG9cBMVTScs3CGcmz7vzqWfdPhoRKUJWXAHV4pN2NDJQIVMxHZCLn+2nndEAcpXRXev8d
2YxG1CZifNEPJDpQ4Rg/ePbbBM8SOX4o/tSZCtFS3UeVB4VmRwh8CrNEi1KopTi/8dHwCW72sc/T
ovNZPjnUOURkVeCpM0Zb8iLTnuWHqP8NHOB2tx+KK3Vdiih3g/mNzEant3LwlD0XMSd1KSDRrlc7
mSr+1ZduoINZl1L7rOfV9k1ikIscDj0TkQ1fGjamoNQCPn8RyZPKCu85jNV/rSHq8i80OQ587wB+
p+4AQ6DJlTOJFAdr8tSTGoQXvK+4Kq5E7aZCUzPWJdud/TSsKOe4utealqKOQ+zWZBOtVH5vzT1H
A3Sn6QG1lMnINHnVlcq+oeGCNrOrsXRYD44fzdPUWPJofdBntUaaUNJbzTlNzSGdqPcuZZE+G5s0
nBoOclnpE8sD5VFG0uF0NdNbfZhmM+ALP2Eh+8GwEZvnLAE0OW8fqeDVLF8jyW9Ksg89W7K30EDo
iTJ4UuU6q8dedNqGhl7fLyZTMz9ZeUTu1o03Hho1mXxUpb8zyNDKe9mJNNxmMceVCoWTxthDLPY6
n5bApEalGvUdCC0OCiXggMy0CuAoQALV+FBThrC7j1dWW6m9hTiJTius/0p6lVQJ9TpABuimKxIo
Tp/2e8BOfO/vsXr5z5UAwvGL8yZEblaX1oTOadlTIVPmvjBDyQxEbVPLkLBWGSm5VTYrnpj7s2GQ
iUYnGEuEM6UFSgwEf3gTe7xyyRW+ieyNzxBJNww9z/aNkIY6Cvz/COytlXXcrrPWicBeMI5k9Gdq
wkKqBOhI1ytd1R4QGI485TlQEFrZBnfOD78txrw44lKCl28poPAMFHHNqM3YEtkQB8qHpaEUUrbB
i2TTrpgre6yI4fCyHIgOSKEfDrYaqRxgC4JuDrybOrvSYJANXQU3qgXrT0LzVCEWAFq/kTRJxDoB
9vJGFo9U2Zb7DUPD/Aw798CO4ZZALIGr8fcwndyFv7QOp2qc+vN4Y7hRy4ZSbo9yJ++0dgtMDYK2
u3ubWtNR4LxWbv/r+1SjaZfYPUibRVtE16KcelGOW5yLNCiDuX1He4R7+9qLoc4hWEu5bor2ITWE
WbxMcOemo3VBL8/s9t06Re9ZUvqxBz9/08OfOKIoGRe/TucIR4/s6fCefVi3Hnk2uXM/OyStcStZ
vhxf8pt3e0g3lCjdQ3phs6POWRgRFH4WwEVyegr29Iiu0ih/nw+Dc/T1tTo1K+ifi4WSEbpMSIca
8t+DPV14+Tabz8rxrr/C4hspE3e3R0/u7GpHFghipS4ymGe8EPcC7dWeG4qXSX+UGYQPa7fTBNXE
6yQ2DBFA9/0RhzyhJYq1JQukIwxu7HM4xMyYcT1zhiT6/As/ewBUWmQSuXIMfpZDlNJ3Ic01h5SZ
ecAgNwruVcFQ3q+2ATUbl6dbiKfIppCF26p6IatVowQB7zzwE6Fb/qB1LSALfKvGpa0uzhgEvlye
QchbUX/imSRq5Q/YgJCOEQITSPMXMQ+CF+JmAmpFz0qEqjrArgjAleTpv0qySL2qyKtIqJQc17E7
kbySBOU0isTlNoDanyxXWJoepHPNXlWdYV6vXQLVudngE509FjoWwIjLVSgvOQ68WMrBRvm338Va
L8RTMa8BV6VKTA4TOnUCFJrXTEwVGSiKvWUPLMXDWZ+bBxJ7gGlUlTiwq9nllPBy/jqv92Gtt2qD
qo2ioTsIVK2V3RIyKe4CkBLohaSGME/qH9k+NeaxElXIKUvhgaCwJhBWaK7fU0/A8xLLN0UU+Yci
Rb3I7O5rj7rhfMmarxeqEa4crpfI0yVJTIlLZNjWmig6FtKLC1IWK7BWwIeii+C0AbskU9YHy8dK
b2uC+cbXT0CzKiuN0/K0Vpso1PcnKocE1AukHZd/t85YMJ1CUqFy+qlF4C7rJa2zFiOGI3hvNk/k
381GiD3R7zyCjGEHUnm+l0aZoA9pJXmE4GVeMVFO8eRwoasrORFN3yW9pmm6GDv/+yo/tHsf29tX
RS76UuS0j4835rB4EIMkr6M5FSNEZt7C06nJ0BIK9L5eHQIVZ/9dHBy6FNr0q/ati7pDas2KqjT2
J6qYR0RZQvYNh7mjaWQ2bVQBCLJV7PRPj26twdoxJcnTkCLW32xr9deb+baoZZ2ySLAeNVlLhQ8s
cw4cJcmPTg8W25UwyhORtmLExr1RI4DarwYnpWfZko1ZbPgSwKCoQTOzQvGSveRoxr9F4z4rX8PI
+P8RuFgebXaJlgtBg1xfT1/avkt/gjwz6F8Ptf35gXxarNkOTSHDC4Lcbhoei9WiVU38HIbL9bMV
xGWCEFgtIIukOzDjm9d2OHp6h6AwoB3j6Ofq6etT+IQ+S2ji/O8ULuiBztTbrBbu4TQWYiVv2u0d
dHHJ2ogkZbUadiH0EEzsiAG+PvYnrMy/j33Jhsw23nTllOeJM0xeqBs/D7N1hBfT8PnlCqLHj+XT
r+V18PBk0cL5JqDNZyu5fvz6HOx/6YGcgxvQWhwSDgTJi9l+3Jjz7dKlyiaCmch+qrWohiVpMGow
glb171Zl1SHgUt6qTEUlS6eTbvAfXZOer5IFPSAkisqJLb8+ReczaNij8y8tC+3Acb2L0Ghv7o7T
U2mcId260XPxaMSILu+LqPKiVrS1k9Y0CoqBGZ0m451Di9Xj23gx7C4jnM5+xNt+3z3ezuQgvoWj
07Hj1+Moi3Z03TSij+r6YfQN49LXXftn/fjjdC8CXjs3D6f9hhHdqhbclztPdmXjwkM0jl4/2kEd
1q/UO8V5CXtSe6vdSs32q2rnLKCkWY295TQM2wCI0HrgIa096c6s9codtXXI70Gps/w51GyBhHvy
jj6MVdcAD8I1kT+fyMuUr7vI3767NUFNYf3nYn3YBpDxCPJrWP+P6L4ybds4tmrKh8+00earyrPc
f9MeCDR4G55jCjZAFQkzhNlZ3d1H6idyHNujJj9kMfiigLm6ZkbsIORcPaI0XnyCoMxTf/OsgRK0
ZnVXHyLKyMdtj08mdF5Qc9X+iH2eRaQ5/1S0roq9yr9KbxSqKJARsHomdAOVpOmZmhXRCGvSlPto
NqTeQGEv7C2fVUvxf86e1MJIaCsGCnULwRmv2HdkS9Y052tgxD23WiGXQi+FcmFvR6QjHLb6mILS
+lxdRVsuXUJDB1C4p01MtRX0Om0uEqaEnJSF78qASGXMKe5udc2xQesF9QqHFYFX4WjjdC30Wf4O
DcKM3RUsWkr97EFs3cx7GT8qWTqSnIrYqy8956pOz983POl6tuXVX7Kry+8DbifNVSRSlb/BAgdz
GfoiT+0QtOC2q78yAQkVagyE2EUoCq1Z3kVHUD8B2dDgzLHnJFbDsrfDDMSL5SWhw8hwWjQflcRb
tbukyp/l/Qz2Bm+rk2+QSLFRSQHZWVVlV+rsQn01MUUScK57pzggq4kqUNMAX8FmWcHkQCDr+S2l
kO3AvfUmwoDkvGqNDsxC2c7QMAnv5O4iWkSta3RRKPMackfrp09ZDWWbzO9ks2DUQePu1/oX0Scx
E6Yhx571g6yftg/0YOAUz/dqHqAKrNTNVGFr87h9T5X0FTGWltNitGq7IALLzqF7AiEQo1qnyjKL
9xz+2k0NQfUHFXKEZc8HITbJh7pUKIWrrhFVIeSLfSc5doIXZmB9I92nHZaKqi6n7XtFHurJYEO7
AZOfbIh/tZbLeVH+J4TP1xKf66cZNXlFKAIm3M7hnhp9DUuI5yDTSnmfiJkgR48dr9YckxO4PieH
ZSNzCTEhBHSIkqGQU/haza/pyDlv8Ut8BTkSaUI4P4G4UagrQixHqOevstpc2gbllMlAE95uHpld
VHx3g8IiUMxvZNPToFeK16n5mvzV7sKeD8CLhBud8dmWgcJsLMyoBRCrnwQBm7xXryCiRcvuUWoC
I5O36g68VBCTsESBYhyxAVW17Ysho6n9G/AWNqSVVi6nyhSWoG8NeKwHAds9zXt1VyGg5nlRZCvc
TE+FT8QvXFyJRtmGbvOhn4WcboHgBiegcn2m3kLo96ErBJvTBTc4mswjasv3RIhgwDa7haQzbytT
ktx8dyVXCof+AQSR2o21HyOFw1kQS2dFLvK4JGZkk5Zxt0wA9B7t35t7WTs30bbetib/knob+XqN
qOrDIFbawPBCVASxOnwQqFQnxOKotgmXn6G4ePyRzV9gVFNfVmlZUJNgJn01KSvUCWa0f7WCA0Wm
lxR3OpZO+8BPQnH14fprDgoEHFXdfx1N0HD8s/0ZgCU0TUN0/ItwIqscN6VL+XkyLVkB0lOya7v0
R3VZIJOQnt0v2RRjUWS50aJMgiJ24vLBWSRj79Von5NhCB0oLjvVOUfBHfPalxd7MI6sMSZfSx8l
TRj/ypK0naNCjPzOy5DNr4qfh53xVfQrvz7fsIJGqd97asFOK0ag2z9M7xpE1Ip2rSGG/g5mINvk
zLP7fkhSgi0WjMT+sFfJJjJoIx9Pr9EKPWyHvfDHaLGPDlFv50dGmFT4o349WLW275/tHU6j5RsQ
CmlP/TdQkhqLzdk5+dXEjZKQEbmlbBfZb2hm6c5usVsl9rof/DiarzSVOWMSsoza5kd7c28O4Uw/
9fK4d4pW+8hPsnVnm/YO0eJtEeVeb/N+SKOzHdnfYDt1Q/GvzviCepstkG7Nj8TzgjXO796KrrF7
dCyqucIV6xx72uCU62OM8CHSyL6vnSq4glArZpcAXMlhfB533F2Y8qo9ifEnekTeRV8JhYiJrcDi
6+FGlPTZ3PxjvC/m5rQwDbusNkhFKIw29U20AWo/qO1OPCT1L50OYa27D1VfwYjineUgVZF2s01m
UAvY+wFJVkMv3lOT1pquHX7KVcktVGYpAlRlwL2AfyVWW0qjL0A8qiECAtIxfG957gv4p5glb/bs
pjXUSpSzNkvso+qLKnt6kV62oAoUDmVBdnhXiCpGmr7IduEtaXtv3I4xrGNtXzKe2GBQn6lhLMVp
PXcs/GrdWzyJrZXT7LPVOf+Qcjy8gozCO5rVTAmGENnvklHT/zQVCoIwDA1L2pKLwH25OLtnZ8HU
UWjZWGtuBqgIhOYp8jK20DNmrbbq5AK+dDvmV+GDGQIZiszQ8L0M0AFRFgVf6YVN0KuCOr9B9KRX
UpenCq+Kt3prqyYgdqY4mlgosKWKsYkj5khuTftbRU2QvdoqNSGzGWjRlIlsQ26S8EaFJcopzOvG
tE1okKAk2FW1R8vhQEAmLEaojKrIm96UdZ09rfGGV33j3C1goBbP27b+q7KJ3ZddnPOs3guN56E+
s3ENbJppsC9S1DFZ/MUaFVAjSVXeGGNQpN0AVqhlhW63/tU8RKpazOFgf3cLLeEF/z78/7uDFyB2
sWihNpk71SR/drftx+HtuBBVVIFo3nfQXN7Mo36aoIxN3J8/v3l4P2lMjvzWstGjAmi45qUwe9Pa
5JtpvoV7TSIi1FPfwk2V74lAIVqi0hf1w1HwJAS1oqW4nJwP/fODKjEVr9wDfcrjCsPbXwq1zgR0
gpaA2toHHCtXcPcWg9aEsuWzwUKl4MPgkVNTJaIJXIpURlc8OoPG15qI2aecEXSOxz8kpFbtZQkv
eEedSn5rG6LyVbs+Cq+ghkLIgRtKfWe1Uf++dzDDIgKE2lxFYYWAqaZRl7i2+tZWP8NehOdTqjo9
303HyW9G+7Nd/I/BDi8wquPMttZlPjtPqv7hcdVb9J1TBCe8u9pEWKSUP74+nPUZKIhaybKR/7ok
uxcbYRb4bma17GpyGoUYtkWL1+HtLrrCquiXM5aqdzHYVNHTTRyPRiQPi2+2tXruXM5sX/JdJNXS
GFxcbjjfhqdixcZQdRcfwui3JL44d0A7b5GtCkHQrIOOotxYOaLacmP7SmYnhq1QHWUCp18CysXq
VQpyIC0z2fHEssVXaSygV60AoGFSwy6pXdcMeGrS53Y1yLYRBk9Ef4er8lWRseaUmjVqrRBBM4OO
IdnfdzCDaXwGFP55+Xrw/4AZ9tbqGDjb/X+YCpdPXYXHqIRdrMRaD1iTjjePl4tluig32vJJkYAi
Sjo9SRug3FeZpASpstxz+JYEViJM9VJb6xFjGSUUfxTKpdhYLW8UjeevKk7T++Rjenv8WIxVplYf
FA2F9kTyCHZBIfyiLqB+EpSrlXHePsHElCOHfDgEYn89O11pHb+aHRcgpnsOUzA+Vh4pbuAWPhek
cm5NJT9B0057st9tfLChr7UJVNmLPOTmRAclD7w622kzUDlcaY7J1bp9+sHR5EePO5lEXS4pH2c/
hcwr5hdJVg4pu2/wd8v9/Gb7oEqu4QbhpZbGWS3KMjUPQJJEO8NdW2iNmkgJFvLUekwbckP7NLR6
1rdfN16gz39rKNNi29FzoqhJGzU920VvEwVSTEf9Vzw1D+BeOzwVLO3V7Msii6pFvAItbdlaoqs+
D9ax9jvUfq5fNtU/ARE1HRRivvQsDUiyuLIUM4m8ol+IhCMcDgs5cBVZptabKyUl/a4Js1T/CEBV
lItqjokOUXWcdyhASlEXVyS7IDEDFXhaj/JLbXQEytAb0gEysbYQncbQUTPbi5XVG22RzvQtq0/V
MxqEQLa6xIOAGfokrIF/Gkgte7t651dSrNOvOm00eGwEcFCIha3OetyYkilNTX82tRrO9UNZtcNT
M+XVjeda2ZaPoGoaBqGK8kNg4jqKnr8YVDJktYX5TqsuvGOopExRj4gMUmWU+vUjgvPGp8/I/8+q
y7KO7RnGLsOGY8wcoFy6Wj7sjKsT/S2oBlLFJiYYT0frbWdzirDasvEfIYF7LG9XYdzqbUbpo0s1
j3+fnhzkMA/TeZw/L7AuGM8ep/lcok3Up4V55c5jZJC0YDrE2/FuHRvm0Dzf7GaxeYh3N8B5yNl9
/DjicDP0O1tuchGVt8vBcewC+Bzi6TmuVr3gHDvbO2sZFchDIY96187rdjD7mEPf3iHr2SeLXURi
GMTwijNQM3LKTZy+towkbbUPq7a/jCvwTERRixGGODMn2oN6v84XsZlG87sNOkxmzGhTxdaPM/Bj
lpzX11s/CdjdaFAzGyz8gTuNsd9fn7s+ufBwQd/1c1LsogVuaU40C9snG02K9ehjN16R6m6O0fGq
GIbLzhblJcwlSNMf1gKKByBueW2Ni0OyNZJZkBzgrBXxaRsX08SguYgfZ+Ppq7VMrI/j+xSazxw7
sGRltBdhUljXh1O0BMAjVK3apRHhmOqlBLToRBH2ziPLb89xM3MTRuAUDFpm3KKE87RAEUxZaZog
9V3j2lcmpy7vLgcH/P8mzt3mw9snXtn1F5F7E6TYmUVTvD+rqBjPGJ1pe/PaWl0DQZXTNo2ygveg
SGbjVh5n7s08jcs0PtJ9b/WR97MiXp7bsEw2aWJkcatIlha+nhFzxBwerMQuol2WZKsoBei4W+Zt
n3njRMfh9mPHX8+xtYrn+P/vI9zAjh/GoHpbMb2GmZdUx661j/Yfh2niXROZT/Y/gnNyOkaofc/3
iHWxq9rf20Us+OBnkCUFWRP4cxBzDYvn8yrZk2dXdGk4rtVHD1IGrAsgWLdtF3f+Dxi9+NdF5hmR
MsrbLpxff5/gPOX00J0g6IXgdjf/hQ8cs6k0I7z8oCmht93QQlLTKs6LaHPG7Y6HJT+8BUU7XySY
s1U0PIdmXXbTH3Sfd39MA8S9MW/Z/FofOKPYu87KBE28u2pvX6z3mX9lOO35OT6f45IWwMbV0h4d
D4l7iujvwmCawe3eG4AJ7Z93t34ZpQ/lvA03BK068Wb64AVR4cTTkPkVIVfPztH2g05o3BsYkuEp
yYNktmCqfROZXSo/fcOlKIWnimlB33EoYv4dmliWvzxVxY62FoswDpaLOE9fLWu09z6K03BzfvHL
l1PZX+bD/EidvHw5F1VkGy8bt/jmTKyLOtnlmdROKH8ESU6wdRfONN0MWj7bnmm4vZIJvA7g4phY
+Dln+Dvu4drLjeSQbztFuIgtm44L7jY2lyM77RQ8/DvKMWuXzT3A2tSZrq7LVRbn5fo64+3zdJos
0azPf329Ol/6wvxz6hfxXT430iw/Zdmtt7rZwCeo0mdzXiXrwylxVut+ac+ul8ubzLaio9fCkuDO
WL8Ui/HXZyFw5Y8o6r+TwLsrwC3Fcuo65B/jZ68Dv3VOZ7NBiuD/gAPV0eluZRV9+s4g6tKU5p9D
XSaqy+J0NFxjNii37SPWpGWyWyRTumEXx7a/+ZhNOzkQz9eXdwFvNMcMTXIIzMOA87RB/nF503J1
SOeLALHR9K442Xiltefl/aEYG97Vt2NZb6eXg0nF1jcMx4D4V4MtfxzNX3v+brnbZ7cBC+mgTE/3
GbaShnedznqZeW77czeqyDGwrz3e55tuBhE23Y4KkOu1/eu0HlrzW/cw+noILgGCegywy6LYbVlQ
v+yLQNleVlzDtHBvKjbk/SGu2Hz9w6/TKT50p6tZvGNzyvN5u7UazY9BvLNZgNwXTsi2T+1TtmVz
rB79zSDk7pxbP+fDr8/PvMhqm/NzMM4ysDVxvLq2/MeoBZVx9iprD/sMf4izHeeLl00rCejAVb5Y
5220yOPYL7tfH7W2I/jnXv1x1IuZ4WFXENiHILyeYdGIkNaHk1euIqPYxtPtJjkfoN8GaGpM/F1L
MsecCoJbbeLZ9tBewgvc5qc7TIaiPRuNZbGX3tvL/ma6SbxpFtmbx6VXRtXRwNViOg6mbODlzWG/
7lm0GyhXSWZNo9WKgtLGjBdn2LHz6bW9dGLmgLPBRWBrTwf+cT1Zn+hL2sqHy9PmG7+GS/Llf8Me
Ym9nmqFFHfvvR8PZpms7M1fTm9n8IdvcEvEcCxxtD6PT9DWIPMLqeI6pKpD11yP/2YrjYdwG4hgG
IQTZv497Oi0Dx1xMwXJsrEec4Xo73Ob96fHx68OYnz36uG2FNqCm5fvuxfWFOR6Mm3kR3ix2ry7k
8tgI49PpKrWup2U8XU9mfm9HGLxuW+vn6VuOGRY+HHsMS7EV+fpUPl0XvNDHAywMHQsfw78vmZFO
12f3OBus9//H2XktR25eXfuKUIUcToHOiWySzeHwBMWRSOSccfXfA6p+m4PpYv/Wge2RJTWAN+y4
1tpvbeg6Y+ejkTw6frnzVIDVqb5u6w9Pe6xTCzW3ylbQ4PfOLld0E1AQTarlqPdO2d26erP84PMM
fH2xWfVXyssh8wNROI1UFbyHYdyY7uNobaTxoGW7rLqTgq2V3acERO1eUR+HcfH90syhOJ9vgLic
KkOARDJMn72BWaSSn4+Ve9KKbe7emdl9JizLFKz6JskQedznI9OymMxXP1nU8+WdP+4HoJ3qHXZc
a9SF1TW25nWORahPTymMFjlqGyQz5iEeNiJA0mJVCxtT243dNjDPQvhLeRqM1fff8SkmNzcnbDDl
MmQWLcOYGdlx9Fo5L0TvTh5eJeXdk4A1rbLoKPooaK9FULZFtRjQ8uphNGengd52vu/MDJGeO80E
bAw9SN4o4smPHqRyV/ROnO96CG9kiQG5TNruvH6rCnYabsbsVJnbpnUKtPvHdQ3eQ19F3t6n5RFs
hWKlhOcQhDjE5+g1iF4Fn3uN7KEF/rx6Th09vPP0oyDtFWmjuaeBQFMeVzLARX0/Qj2X7Eq905WN
XzqNtYpvySBNp/2PpUKcTWe56FSasy33BuIe0coD1Hh3esIYE/TEjVc/efh+S+YicBwtVVSQJAXq
pYqaZc7iDdFKolQWfPNU9rQrSCiqbRXe68aLK24UcpvhLg2WhbqK6l+0Rhw53ujJLhuOQ/mcaTk5
5gGZ0dL9VShoR25lb1kwZgx1plF++tm4d0G9a6UdViQdUdd50iKAPzRXLdK8g5Q/V92qlM9W5gje
riKn1a2FQvuI+mJ7I4T71Df5fUH5UMNQFVUm8jDmWmui1vldIObCvqjfhhQsmP4a695S1UiICnGV
58LFI3eTHM3i/U6epaD6awir2swOuUrlNJacvqfeVANrJ4HN8jU/IVaiHVAhNzaWrz+kbvK4Vtrg
TorGo+6hzS43W1/1LjpjdMN8WfI7kYqqljrS7Q59r7hhKWblvn92E6aAOPGkKUfP/HVb9oag1zry
Xc2bKp9dAB7duVeObbSTkt3Qfnx/ev70HqypZRKPirATxM+G+pegJLeyVCrGNDgY9a7WStvs13q9
89JLVK29Yvn9wz4lNGc7KKHYqCHQijPm0P7uIGLRbaxwVJunl+d2decvnsIFJGp65r8eBHv79HOx
pOnshPZL7hwez4Pz+NhsbrzClQ+enmwpKDea6LjODNgwekZX6rzCa3j3IDjhnblFjcj5Ndr3nm2/
oaJ2CuyDby82sbMuHeCExtaBCmFflHBRLDfP37/PFYMKIUMxFDg0U9g6b0w2YTj2moZsfOOYWDC0
d9dT/CktEBtrAJLx50U/oRIsqv86NFNx3KDotuwuyg/AQPtCsF3Fzn9Q4IsnztZSt8W/0pN8QBJh
qdM4hNUhwofSKaqsKYQsgoVwRPJrOTrmXnK8J7L7oXG0s/GaPneH0iGbrNfV3aldeo7P3Mrvv1ea
owqnA/7bB8/MVZp5kp7qZU2vlBmmTnzY77vlAEnEdZiLs+FLUbJRFu2icXyULN313Qtyq09Pq+OE
DZ3+yP931OzjuLgrHPQz7LvjXbdeFTbbmDmebZ2moud75FAWQ2+iXOJj7MOP3jnE9l8HCWhScnDv
YKhMWCBHB1sDoGYCba9a+EWmTVC4T+48FPLpd6JUPylu31iEP10Da0AwoJiAL6iDz1xDOJSiFY0p
JOS6Xkc/FI/qLMihZCejf6NWd8HoOZKYOQW1ENnclg9W/VeX79LIu2FtlD8jI5VwjX4mYYmiAJn5
/UaaRaXnehBGmJvYLusS1g7OuCIaT41jbpIx1f3HmKBgp9wP0uPgZwBoStrbbQBCWN2nyUdPntUK
sN57gLhJYgfFMhqQ4sveypp8QBOWEl/l6Ja5MxjuSYlBE8J93Jh2R/xS+rJTR9GNFZ4WcGZokITF
hJIHqrRrZ4dMCvPMqCPD2peNk6jnkrkHoP6iS6VcbmzlZLL+fJKlmRodPOWPrE4NVC9L/ILRvzVl
tnfil1LfRfIH09Bp3jJNMnZqCmu6dMOWfjqCbx48N2RlawZt5FHMxXJ3ZkdpbxcwcB7jEdY7qTq7
NdrE+S5BQcZqPpQUgJz+7sn5jdh63j2d7jPock0ySEEIQj5BO188iOiLhWLIjX8YZQage+1CbmPO
8Koe9oH3Y/AfjWpDPdscd258T0qSNj+acGkoP43mDadrDHdC8Dh6lV0H5jIOkAtMEJ25mQdOOz5f
Ll5OVBGlxNV9thC+vGYd1e7gW51J4HmQItXWAgYqboq4cnSUL26Vmz5lwP94nC4rmo5gG4dwdsO7
3gtrrcvQYSy2kfESGh+ttWVVUgaGvKrBYqS2LUSdQ/6p/48i8v/syKRFO6WDBqnY73c69cZEz2us
S8Z1DhhBJAx2Wx+F5qOzItuUkZitb6R+V4penIIvz5zZkag34jJqQ+QXwN4nu7HC43S7pFmLDKUK
3ocKKp584+59kgP+XOT/fuhkZr/sqZtEUSgKMQCdesfR3BLQ9cpHmr017VsW6chrqk7I+C4jXaji
utKPw1jYZlnaWfYjVnW7VQy7lal6V6VjeKdBPCpjuRf051z9aJSjMfUxyMEkbeO5BzM8xcyLzISF
3wMPTECiQzv37A7MNB0aOYS5H6/78kci5naU9xeNroUkJhvsQZp2qy7WfhrdRY+UHSVXRxTpx3QS
lTr6GONoKz3YYrnJnaY+6jx4oEDTQtKq3jGk5mgs3Dy+4YuvXQncj6R96uZr85poobVi7LZ9dJgW
RzkP3keAsqp1cZNz0nz8CzuJQPekU21yJj8bw1/2qmky2ZP1Kjok9HKB3YfFcvCL15YyFN2HIFi6
DZM52BCIM5up1H7j+X9W31R87X+fP4v7fM+svCbC0QXVYNcwrhvdVrKFyXw04mqrzenS7ChChOEN
nOU1V2SoEo0Esha8/qyHIGhaGgdNlR/aFLGIas0X+7mJnO0y9W4Qfa9aHUPTJKg+UH3Jz3+/EE1d
lHFTquapzc81jie/m2oK/qaDZw+wEPwOwQTEADKX/z3bZX2/PHrmcUMtEITGotwVo4nDZIx+TTnH
5s59v4/XkkCeM83IEHE4DJX4/RPHcEyE3JURV+jNx6GMnj1qWS15ruwhdTgwHDj7UflPWiaYthqK
5HaUGas4sXMBoqLUOXX20VbEIYMk26YFFRt0XeXZlILF2nPUIjzJ/ptVvqv5OdABN3aBY1newjS6
Oy368OVjFmmT5VgFLdrnnrlQXOY2xvUx4p/6/mM/LfXcwH392NmidrIrYsPI0CmZurjGgGmoXnVq
i3JHtX+rda1TheIxFWlSQsOwPk0Qxkt0o4/eBEdqXbp0tE2o3dy5vH7LkYuStKOZf6gQ6QPPqYVj
UlMux0WkGjgngb5eGS8SF7FxXFNaLEc0kGnw1dFmIEkY9p4GKEzMF2J7bMEJW8OiQ9+NykFC5zdu
XvInzEk7GUWJiNLa5G15N0ibMnlKaAjSHagy/dmV/zaSrWmmThZEttI+RO5WzWGTDK+4qcgY7I42
YjG8t5a8zJqzTiN37LxlVIpLH7fmRoA2p7LKq0+5I+tewu4tfct66YeXI1XY7Fz1XW7lbejSijWK
yfeoyvrG7nDS/tgcHdAh+uQiidvM5cUQ+gPBL92TyxDv9kKdizpWzYD2ifThnqYl+P6BVzpp3LEv
T5z5O7FsJDUrTYNS9lYKD6KAx2AC252m3snwrN0l5S0PAsqwEbot9ZjvH/+ZnX/3wTNLlrmKEERJ
ZpwGdU8UVRsbxbuQQKz9Nl56oGVlOzKXYviLgmqY3YvjvVsc6/EOleomPBXRc9XcdfVaGDddtTWr
beEtu2aqNrmMfgew1P89gjMsHr9/7fmkhs9w6MuqfYrNf/E8mlyEkaE0wpQLNOS3MbR+JGt8rqzr
GTZau44nwYmp7sTmqRNWVvADd2QhSFF0QIry9DByw70WIhkFpc69ccmvhk5ToKZSlJjs2swzcZQN
t5pSsLzEtixD7rjG4GnAA+A+HqXwvmmqGyfpqk+adFcta5o0NNewTnqlkAJD9A9peeaal/rZEO67
+FypN+7I1RADCXgJv080PF/7SlfzrE5G/4Cd6dVoKtnh/xTtiZtmi/EN56BPS/XHCaXJw5NECoXz
UShm76djUkjGKSx3Ue6i+P6WhZu2B0vzVAh7NfxZokiOrKMsXrJiP5R/K9UToYkdp4VTBAzZ645i
uBfLhZjdmfoD9eakvnOt1OnTndLcR3ljd92uMp/FYC8Oq9pYRO6HLNhJSgl5raYXtQNzspfkJ984
16aTpmu1ve+bhRKADdkJ2d/hm3os9U0jAvyRgkVVPLvNh2v98HFhfvfkNlRUYSEkb9/fguuhgWUh
AYKXpvowu7yjFkZKURvuSTIuafNiYYw7w7/TEHcdlpW5K6yfjMSx1WxjIBnrvf+Lx5tUwUVSZJj3
5uzxWlXRTOxk48R+iOZpYF3ErZUvZHXxT6dYRqACefpg6Wu3Ltj02/NTYUoKeiAMyTH+IP3XTRg1
rSaijWFd6u6DXlwZ50sarxaqfYz6RY8qlc6uAbyDLuBQMB6gXWn4fpp1EaG9VBC1m8vvV+TWS011
hS9WyWND2jZUE8zougHaXToJ47DltzTelcFOLG5cxKv7z7wqiwYh0vXipzLCl+cFXmyUXZmwAfEi
MPY9LFa6keiEcrbHzQAjM1im8SJFji28tQHXzM3XZ8/8VuuVMeFKaZyAnCjSvZouyg7SQxysCnGf
ITvIMDymUAP+2ib5lui0qE+6vP1+wa80SulJUgCQYDODk/hsFH9ZASnoUSftZWHvlg8SaDdD/UWC
xWgIjC4VkqBIF6b7QUtyDKihyrSGN1RMjOp1UeQ3Nv+aWfz6KrMFGdI+0QVL0k8MmhBHcG8PiJ0H
5CYxILenG999zSh+fdi0O1++uzNGKVGjiImVpWIPEdoT9G8of+ievqAbXlo/a0YUAwAvR8Y56M3i
ZjXk6v5P/H68HJipz9kCX96g7jXLLcMuPBCPlt2U/hGE6+mxvZWEXPWl9NylKflhbJo1a7qbfWsM
ne+VJy97jpmQ1nhTrLjUmvfGpWMqMic2d5LuhnW7epcpKUEdwLrJ+uypYZdnVeDL+qksAPVd4tSp
rZ+mu6VPy45W1s8bOzoDUX9GNKaqqnSSJU35w33nXiSTGlD6y6Sz/3l+A8aiYsowHq62pQBCknDj
mVdP0Zdnzo6sHHVtAicjOJjQIt3ukpvvVnmmRR0I71jPUjoOTGThajMIUtRuOParkS/dGhC+CqPF
ZH2WCLmSEnm6P1onjdKV5qV2Fsg2N6cU9nnwg9XOpTeFqWbmaDqe8VeVdXuh+VfL/t+XmCM61LSo
yyCtmFmtrNTqYJL20IUpljIEOqZ/xcB6b3UKrhqKL4+ceQm5LATLD3ik4sIqKwlQmB+ARk/IhJvh
jZDmxi5Pv/eHq4SEwmRPSdTVOfNGUdRaHbvEPwy0kOSzTEfC33UaWPNsN+pgvNKzabxa3fn21b16
wJhBKcLEATvyWWf+YiSsIJNTsYn1E+quOETqcUp4R/G61heKum/1VQt9rkM+7UXRnO8/+5p9Ii6a
KAkT/2euk+K2sqDnOWNGCRAM49yOgL3L4xg+F8B2v3/U1WwEJ8xX0nahOzbb0dZVYyMQwchE0jYd
GAslXwKa7fKYHkdaL5bxKEZk9WMGNITE23ur8nEhpmgMtYDHYSxOTaApZY+GX6r8Rtj2/QteO3Ff
32/api/b0AtCrEVJ6p7qfl9jqwmKiRGxZJ2+9qiZff+0yWrMzptCUYzeDzP0gJPMLCd/L3fNJsoO
evE8ZA6LT59dvNXkvvoURRSB3oH9ND8nP375piSpfEH3gfFSJ86FZGFkOwE0QzrcyJCvrB1t5f8+
Z/ITX56jmlWfakqYTQVVVT7K/ZlkpxwuA3NCf32/cNNP/bFwXEcieYPO8bzBNYplK9R+B5lF3grN
oygfi3iZe+euOlvBezje+LIrN4QvY/oN+QMF43nVLWxKr2mkKDwI1bIJkD5/zqVjx+Tv7saDrnlw
roZioBUPsJRs4fc1LOIkryjeRQfMjy8++MHPNgP2DoshPQa9uu2a5xvh6RXYGgJV9KQp0gIdVT8Z
WF+2rdaadDDaGqBO9tx1yiGXnlPhVVag5lbo8PcFOiK5vzHKYNP1KGOXgy0X/duYh3bUQc2ntwGy
b/SUZ4vg/SZ47drp/fJ6c3qgoPTWEFo1bW21WbYu7KM8J3B+6VxrBcRl7XGcVUa39x70hHI8Ztoz
jkGM45VuJssgrW8Er9KVUroCIh5BfyZ9WvzP71sUNVEhRtzqk1FCb2HaNsEkjphyWxIzqxw1Zn2d
iVRf/3cz/dtz1d+f63UDAZ8AVkWlJjs9M1/2hOpEPJjq//16ff1E7fdH6ZmoN3ljhode1G1ys20k
vLuoPnDqXSeiLPT9466AVDmCKpENwhXMxZljg6Wg1KVMbeLDAPLPu4jWwBw7d2GITtccp/5EmdoI
NizCJGKfP248/Uo8qXCpJUCqWBR9Hr+WMFP7evSDAx0wod0V5UUMnwknpfSjDna9Vzq37/nVQ/Tl
mdPf/3LpzMpyu5SixEGwqFMHS7l+ldqPEoebAS2rIFa6H3Tra/PGzmrT1s0t59ePnTngTE1yX9Ii
mNT6r2roHcU9YtEEmcqgcsnb3XTvu/A9Me7NOHAEZHBiy/YawQ7zdjV1+RIkecSXWkuXQ/pWRKGj
DbETWGia6qZT6oxQkmGISbD1hJC+AkTaZDh1Yue0ieGoQOQ82j+5tQMdbLc07ic2QOMBRtSPZQYI
xOHjNT9f0IYjns+zH0r+zkqkeb/yNNRdhmJJrc2JaBLeOAefvajv1mZ27L1E8kIx7QMg6hAnGbxY
Dyo8nCPsAht7rBudPWrDoVOyZZRWNolGCNhSCmPHgOolM3WzsZsGpeEKZhOdBDoCOIk4gZcrX3QR
hU6Wh6TFEi4N8HuvGR03Dmlynn0sR5B/FJ2x7FL36DFywmB6ImuiJW9y82aW5iqrBcgu6Lbw6MEs
ty+JH29EZncG7i4oh70ksKCxooB36G3RuEiUtdjTqUXhN+cYU82I8wBZ4coHiGAutNYx4npZtx5b
kn6iVkUp3ibeW5uAnELxLqXql0QLUdh5QeLUg60NC/meeoEWvoGUa2J5Wcc6Oka+mK3jQF0L/Gyv
v47+SW8RMAcH61aW4/XnxNMOrQwaq1pzze28thYtPLCxf9e599AiHoaoXSkZJLzMQjbqraN6aLBi
sIwUOpaE3PrwKw/Nvwxq13RLmuI8BO2Oju30J0G5VCztkPUnN4c2JiEyoRWrQPZXgcZsS0DYQrQz
irKyOVAGh5A+rz9eJM87xHq21s1XKwKREAZOo8IMTNDr0aC1KdZD4F1GkQqnpi8Bmq+/P3Jzlcgp
lVUkXdQAFIufw2F+NwNpq6hNo6vxQcnPkvfsxyJTLp9b2lFqH20wTAvZG2zcfyVy3/RiUTHgI+T9
+WrXVD6PoPyRRksDsd9Of61aWvrhUqpf4/Kdi1Qy56nYdSzJzVbkFXbY9O4qL85cG0n+lID8YsJS
Qkk/8yz/IJhHfTi62XOZOK25CVMHpCk6172xEKsX318ZjN0UYU9250S9lRpfNd7gjlSwToCNP5Hn
X97CzbrCbU0RWknwxgpOoAWWi+MPsh7uzUi/dwz+RfQJ/QckDcV2mgizsD0rci/rXNW785WHlgCg
o9beNNCBti73UZDTqY78/Um5HnXQJKGGSSSqzJFqmSjIZjdS9HCls5Tlm1b4KeSCk8O8k+Tzoxl3
dq0kq46uyfdPvhb7IoIIiMzUJIbazoxiTNNGa3uTbe4eZb/gKZcYDmqyM7JbTOZPwfQ/DDCnmixl
AmXoM+ckRLE4eoJBdpiXTha9F9LRpC4s68KDJj37DTyb4aL4AOmAoJAEavr7kJKiUYrp0pNunDn4
ZhCudHdbpQx+lz1w2W9u+aEHzSpukcGqezslqlWC1hFy6LnDRTAyR41AlCraMfCr84h6jcnJEega
Tz38zGtXrektk9ZaVeGvxpU3foEqWMhU3wEZrzJ4S/LEyQPJoW+muq+CodqgFxmAqzwq7dEFo/39
jlARuObEOX66aEx5wpzUU8tjrqRhTUUxRFq8VM51y8v87PrAKfwPsX/r47PhbvHqy8qnya9+VJay
JC3LI9EBI7ec0nx8ro8PntzxhAZJvGrroxyoC+9ZJO2EyFgbPnL2vvDcUBuOPM9G0BYKLAILBYwG
GdROqQW7rok3pRntB4i0ZrweBE1wqlTaxrq/N2r/ryKLnC5G1cdgLsFQORVqJlqF0j2iOp250Ikc
QtxQk4i0YtR1m7TLmN1vmJpsgTj3eqY/dNmTLK1kt4U2Mjo67GlJfGty5e9Yspww22HNPRMY/FA4
cnqO5Z9+lC4bHNboqhtjRPK9lfgLo3HkkMx+1Y5okYF6ggsXifpT33OJFBDIgKLGyAN8dBmafIkS
zrqroNEbx744NuRhWsvZ6kAU1ExTY56EfvHUXa0f67pzhnARBB+6kb4XPTAm81nD0Yktup5gwkyI
qYLbHgsP9S0tsfV6VdkcTWN8se5rb1lbRw+gc5HafWHaCgNDgKQymNmVoaxmb1Q5e7BWiTk4TTM4
NVN/2xRiEdunAzkVQt2Oo3cP7nVUnt0SJni+U9mfoXpPlQgSM5ifmH8XmScNRxEK93Hw1P0MoBQn
brcdXGHRdJ/Id4Cagf4uEGo047iIAYt5xnPvWVDolzA4vPF9itf458uKAdYD2fazIj3L3sHyNxP9
d3BL22/eYvEvNW4cneqs+mEmLzLs/yG+5LyoEJXL6V/W5KMeyRuvOlINWxbae4r3tZrK8VGAGenL
wSVPFSwpepcYdbU6heFby+SAsSeSMZ6LjKHjE9xOvpR6v2iFs2rkWzATYwOxXPwbIvJ0hphzThAf
8CGS+NEL1ToBTuy99b7CCII7r1YdQ4AVxbS+nFAK5QyvuB+zkVbtvVKLjqILy1RvXvSShwoAxMH0
6upFGsyFSCUyVxgixX0KOG9KcNTbtZdDu5xilMHax8Tw3UdVpxCUmUrN96nEb638Q0b7Xi5304J1
aWIn8kI3BNpvBxO6++fiAMkR1fcGc+USfFbKfZ4lwIx3QKKZXH5Q6IpzMgCWjsY9gJLM/NsvGe4u
vI/qO0GWL4/ARy411zTameZKl4r3PG5XSXPKlN4u9Bt1i2swWGXSDkImypCRzJ3VfrSsUVNGncKJ
aQRGlwf9rvUw0H6BvhpjtjXvXuGwcoh8I9/pqAZ23DNm/C4J808xbdDQ7J0qF5ZKx7kKEVBVvA0A
vUWm63eDca7wc99b0bk89j+x139eWf40sl8iB3UIg0E2gnRK+8jAQs+Ew/9Q1sjNkfXSH5WsfO+j
GIuMjkjbfGV6ijMYHhIQIjoaRK9QZ9LufOO1rvlbGb6USP8eosi8Jlj2khAUY/APqnPS+OscT78n
3ssifErR7RX5mPjWIuJiC+HCqx6BXjfcUI4lGIbv3+ZaSY/Yjqx8wjAocxVzr1Dg/xd+eHDTZ4nB
heRezVGQgZNJRwVS1/dPu/rpEuEkNG7YOHO4xDgI6oBAVHAg4zFajvcSEK1qXQbzxmddrXlNxS7I
OJBPIHP/HnfrVm6EvdpEh6HKMR0/EdvKCfqnzKlAvUAGsS+ZvtPH6hNJKM0oh+C6wwT32Leq9gkm
REa5o6cSoJFLueL7hbiGNfosxv2/95sFQtIoBW2d8X6S/yYa9wPOqW92fRq/x4F+Lv3oMYH2paeN
HTYffZocWk12EPaH5LWSpKfSYMCHsCCCXRWZt5lqDIVlrogZfgw4n9zdFG3geG3C6Ij3jDb4gIOe
wqubjbOrBwhEijUVntEYm7b8yyVzVT8ZC68MD2b6TApNzqkZZ9U/Sfn7zV29GiPLcMeIj03+a96+
KZNG8yWL5gLmXKmXPUhFwkf0VqZCtCbcD9icvrj06dv323W1agusQEW1DToAt+X3rzTkwRe7QOHg
Qq0rp4zXdQb5OfCYGEvc1GW1I3TnLJD+zYX58txZKXKU8rhvQOEx4DNfECxDqPdClHqJam/B366V
YeWJzW1SbodGMDPwmSeWajyykZ1IXeYhBuUnt2tLvVGNvmoC/vuYeWqVB2NPwAhVmSZj4DUrk65X
dATUs4r9GynVtR6CjE4C0yAwt3DUf980oZClWjJC6qkANt0LfCOgodSr3M+I4aYp1SabMk9uvj5v
Vr8FOh/q5jAEh9xf6v2Rks1CQgNBeROUg1peoqxatXm8oHK9b9FbAQju+Ill0y1biYBzmojpQRFS
tH5zaJp4oYPVn9CtHdrdn8EY5TqIiyhTOPILonp23J3LcA8jAOhnnDEWmaJSKH9oyUNmKXaIAI/r
LtTWczqcRygUBKnPGnWo3v1rqO+H+tQIIuVJayGKN+7L1U3+svKzlDL1M4022xgeimTpu0BvvQkW
F1nJokpu1QeuGiBNN9D3B34hfWLmvhigUdPb0qpb9NbCHcI0Tp52NlIMuyoR9oJ8kbpkXBZRvLQA
PRFLMZMK8dC0ocp9mr49U9uF0FbL4iZzavrIP46DLuLPuFbgNWYXqk5yyUojqs6f3czuzWr2vpsA
xTt2RKmyb0w+Fi2YIUH9CelBZN3x+DeP5XVXqE/VDHppMvWF369B44r1mLegU7jYGE1KhTkRYmgY
a1deG9aT0aUri1BuUJ6l+uDBaknOJLoZlQ7gatQ3Re+naDQ3LJs53YY/l+e/rzXt65d98wY57aNY
Lk6R3SwHp2TM33YQN+mT9lL7S4TCan8heWtSOoGZQW8V04IDCN8Z6f3CZ8xHsbGSp6HY97KDMNjQ
2RRGqtYpoVc2B/GQI/H16K20e3+tG3Z5rM8Sg7QDG0krgwzm1DO/WzgrSJEL2+QRfsxH/hw+mHbw
pD9qr8PfGim0g3tGLZhJf2JmC3TGkBT0991jei4em8cRYZDUBq+BMBTz/VAQveF0PtW8/1giwlhm
msGwh8ry+xK1VdzTPoZzoEh/CznRa9zblfEUpv5dC+9KiSUb7qU91o+6Cg3IXyS8kq44SvKkk+AN
xsnXD0ZpvYwqSZy4rLuXqQ7d1PHGqpIfpvxayAVycSRRxEZox0x9kKnd12drfnzpoqGlQS8g65Aj
QN8CAlsA1EP1MrF3RrNfwCKSEZJLoveMnDgb+GPqOx3hvaQ6XpmfwMVOWas7qabp6gsqoA/lAHB1
QJRwyqtgAxF/TSJTpIB55W6S8lya95NGDZS8Vep/cBShWSH4NpUCpmQYpjhAy1WM1pePxYOhqZAM
GcRq/IwvvpL5rUitYqDxhV9o7J1EEH2EnWOHKeR5XXR8ZMdiBKfbzq7QtBO07SD4K62+b8IFCO6M
7+4kBO97LMUCyzWYwc6sFy3yZ1nw0v+T6xC6UrwmmdarpeEdQ4VQ3nvlvhRl6ZA2xCXacNBgEEZJ
0NmDJyqK4UfcP6QKc0kJsacqU04tyfMuBA8+n0auVAVvsneZeieB/OYbqWPUaBzgjINq3bTqa9dQ
4MFO5MKDl7QLvWlQZLMcMQtXbdEugnFSvHsUkMIpmn5KGTzqAoOHWhwlHbW6KDhC7WjwF6Osrlrp
dWyPuvzXkCJSxeRvsk+pYyz88H7jMF8r45Lr/Ocsz5yxPAooJ6m4BPhR4C4m2A0EAppwIFHI34m+
J27tjYde9Q2IeEzaOKYBPPL3C5QrsjK0SUJbP4EYBMeCGBvgwj95h0/5poof/JTsigkXKepmf49E
z+yFefRQPiMb+P59tOkj/7zQ/3mfT/2ALzZPMMKhjQayrUbc0X8gZkRZMr9ruXJdlxxkRrZAvEGz
yI7KBwPZCmqxItrLxP4x2nc1fG/jJ17QUUZpG1gFxLx9ICpLUzsZKfMdSkpGCZ02fpSW3cDAws4A
Y3Myhp+VRYevPlSevxdDpOz1bhVQeIARptaDk9sSxGcu43RoNKT+BP+k+kgEYon7dZJ0E1Tg/wNQ
cvVUgI1RZCrtUARmaVpTJalaSkCXI53+WhesQvU5lO71hKaTEl1Mo11nNUz+1nUK6ziE1N16tLCb
ZAGOVaStpnmOjhYl0sBuutIGJEuZxAsL0WfOOe4uf+90wr5k51H3mup1KtUbogQ7HC+mfsHYeAoK
0QUzCMZ8qaqBI7cMgOuYmJpS5KXB1t0FzT6EhsNgXv0uHbdmDCnIRl9pm0xGCg3+kdIfhD6iCEha
yEfX1caTj0Pz3NaLmHmTP6XahP5XOcLUu4ugcuVn1WpeK2vruTlerbkI6YMQCHvF6u5Uqdr2Y/76
/dG7GpFB0YOuy8gwOB+zmxBKkpBVsX8I5HNZtHY01FCrcrvSl717w3Fdjbu/PGt21QcvFZNxnBg0
KDGMGgi3IzZ06pxMESppKybn+6+7ii+QQe+IkD2AQM3xO77WlqXnFeYpRcA6MV7AbRbtTxkDjpCi
fKBf21evPvIQ0fnfPBlUA20y/kMK/PvCBtJYF7nQmifJWyJ51Hp74BRBt8GNGBTZkwUeFrZSdQss
ckUOjuKRpZIZWRBO5TmeMNa6WjR9y7/zsxzPR1veLOieWDD5vG1kATlX3jXjKCuMyGkuYcR0kiTb
tMmjFPztavWy1CBrr4tAw/Gbi7bSqIAk/wJvyRAtdKEM9Ls0ws/fV6eTqqHIwso8sTRwxGXKwgW+
mjGWSKj5p64kX39NRqiq3dP3G3PtEAK0MqlpiZTZ/o+089qNW9u27RcRYA6vDJVUUdHSCyHZFnPO
9fW30QfYWy7XVQHnvCxgr+1lFsnJGcbovfXL4LUw68S46RmEtfmUzZ0eivi0SJgK0BqgtZpBAt9f
Ub02mX295EUpxByzcMgiLPj4x4QMttCxzA8I/xJiM/3IVs0HyXxXikfwXEh7LQHKSVG+B9ZWafej
tumL4zA8aPpjYTzLoM2Ml6Z+T4aHJFiGXUudHNaidNTEdcCOZTokjVuJD5PxJrSHm8P6T9nmcqWi
F0jJlyfIrHHxDUuKWsax1dCAkih8q806QkHQoGqHcanr+P8sZ+qhmWQbfONKDoWz6D2rJAzaIl6G
Apu/S4PtuWnZENZ3PcRCahbnFOsDddU+yP4cVjuVT0VrHANjZ8ZnM0LyHcw5eW0vjMoqVvxNGP3s
rfHGm7pmFiEgUsIpRFwx2NOLkzqTkjlUhUrLEyIXn4J0lCOnP2TYxJzAt3XNa1gRI/yo99+PkZtX
vjiMFXEtZvAD4y3iD6ZHbhqvdlF/+s3bhPot2TQDXvWnAL3bTdHX/+fifyTAymygvnip0AR8I5Xy
ePbkFBJm1G1wwo5qVKRQn8WdSp3ht0S5k3DkG7d9rTSCBGsWH/+58sVtG6PSa0PtA4k2AQWP4AyU
ygWVi30AnErXPWv+G1KoQrwVPnDNFcOr/u+VLz7Ks8zeUGxiYfYutPJW1u/49kSVnDVT2mIRmpK7
jo1oEeD4lV4GNCsRqj/LbFw5G7xBe7+pQL46M0lImChZqMY/LFMpASGg92f6f+YMFb6foRWKUjvM
h5Qwe2FufvnLGy/gWnVP+XLRixegUgYZ/RZTLXV+k6Tk/FNmH1y8N7Q65v5jszfoyaZ71T8I/U5Y
z60Ps7wF+7/akgEPiEVJoyRiXK7T6RikPb8iOiRzsaaxo+xXU/yeQWUiZRhBjm0/3acBOUbij/k3
4amSm92IxsMcSJKszxSQJKcnwfr753NNtk6h8L8/7OKkkAxD2HZKQHRRwRGBjnmjBk4s5Xwnpwg5
jjXGCxGOfYE6HVET2z5qO88BtS1tevXZ+Vna6MgGgQM5eqangobs97/wGg+HX8hXK2mAARDM/r2U
Jl0Iu01EHQo4LezqTZTU9CJ1sKpQzZlA0T2h4tkK9dPgP2lVtq4npHhsuERcvd//lmubSUWT2XfM
6iZsk3//FLme+nMzqWSDF3vIIb7/2UtLZKqQPL6/0NWC/9crXUzU1WBNmZDms4pynis5uJk0czX6
wMyWVCkSdA25Fuzr9MZEffWoprO3Qo0DPEr8R7FayE0XaQWU41J/MItk0/o7mdSNcKO7A8dyANlj
8u7T77a6l35YSv2yglXWAaPI3yOA7T7ohFncaLhSdNL0mTT+5quA3Cnpxu1E9ab3ch9XOYWPwgTr
hUHRz7BGsLRaQBuisnfS6WTkr32loFzYzIAsqr5owcLkvB7yo2Qc55HHVgeLnwRBs17RVxP4u9T8
1pd79ZWzl5JQCGE2/zM6v5xcGWi6OgkCJ2lrxyFaTyuw+zEqxP+pHd147TID6J/dh0mw8txq1mhN
/j3A6jFJFN8kU2A+r1OOoKXEbDBXe2LjxHO0mrc/HyU9OhFn4f/x6vOv+3Kv2iDmRnb2/5CnqJGp
0W8LrYxEaxsXAqIEjZtnVkJ9lwo35unrj/m/N36xQsdlLIV+X+Rbg3SO6MTdMn5kcS8jKblxl1dX
hC/P+OLTqtOk0QH1UIvoSxedjAZnpKw2Ik6vpntDc49/c81hzSir1bxEFdlJUGMvoCKW89xv/Jpr
xXJoJ/954xcdg6q3Qk3lILVvitqt2g+DQMtZfl+zSGijfjc2D2MCNUiCuIBPYSZua7PoEK2Bmt74
MbeezMVaqck+OoWUgjm92cLPgSO1d6iOMNN+f9PXNgIqvEh2oDiW8Z38Pc4KY9CMsaQ6RTUoJgMZ
YHA3Ny3UHTNbMOmL7tzdWOeuNjK/XvNibFeFRCdTm/ef/oMQLcqBZJD5C5PkJ9Q/qphsIj17jONf
39/qtUKcOiv+ICcrAEUuTslVdRaD2geiRos4KN91bbifrQZEN+jUXAbjf9NlhPbJeOJmwQVdDG56
C1kTYVWaqXXsdMVkPytT5B1z6Pc3ds25SUuYQ5IpwuFD0/D3S4ykupRTQfL3DSkfI+eX7EWOfkUs
icqZI8Q6QfpTzfvcNtjU6n4cLO/7X3BtyvjyA/688S+zVV2pfhIGNAmg4zUK68VuiL1ZFH3zXvX5
qV1Oy18vdTE7ZYNpxeIYUa0DDGs/+FHs9dbvTgJA2Qx303A/TwxJXqzYYbYDIasy4SHZS0ULQes1
Cs7tyup/SfxC/S2q1WXRCPASLRcViqtacDpHxW6ixB2Vew2sG7m8iDFKDowou/opXo3tRIyhCmbi
GLInk0ZYjYW4o415fy5+RefStvRTIw0U2QhbUN8rBA/ipKFEjxxdJ544JCsutRyl/NViXQipKHZP
Eil/uHkM2dgoZEfM+tp6lP+0Qb5/UZdZ8H/0SBr0flRPwBtR3P49VMqafyW1A3GTBQQKWkfBQ6Rr
BMGUdpg2T20FnqlP9r2l/Txb4nZU5bteGRahHrm1FTgR2TYNDQsdainWdl9vd50JILsZHErcUByo
8BBuMltMzgX6bIz+01txflHDV3hGNIZaO0leC6wVfUBUTzIw21CS63uvj/gGqXanEc3hpFsLakhX
CB6SmCybW6jwa7MeRy4dVTHyaqIC/n4KfXPWWqMAK0QHi6oQuzoLsW22TuVH8hNunrauzTxfL3cx
mecdcywwNgoZeCP7TYoACG0sTYcGOhQn7e/f8dX59evl5q/1y9coENRk1ecp3p7De4sxD19vNE96
9i7qqLlktOrx84h+8fvLXrUZfL3sxSzUh+1YTpWUzAQCQ0f1o51yqXfTtL1jDyH70bGRdKdMXgIK
1F0onnALu2X1YKKJhbMVVG8UxmYotqLl9p86ufaG52ORyA07zX2dGC7OLbYnntwDVbBy9/sbuHow
1OeCDPEWGFgvLcpCiyl+aPPp8W7hHta/5aOd2ra3f3Bj51dzY86+PiT+e62LxaEbI1MUFGbMvpr1
SmjeJjS5+GEwzEo8n+9v7dr8rNPemAMM0KP9WUC+jAhAuF2n+WaCIXrDIQEJCkcXqi03XcBXG/1f
r3Qx1JNQCpNspk/f7RIb0ald2Y/e/dvMoN4r3v1StB++v7WrDpG5jgGZndUW7M3fo73PILT1wZDO
jFbgkHOPE4vGLBHmEDRGNZMwG5lynotmoTONzvnAZggzpb269enNt3e5On39MRcH5LLLrbyaqG5V
5TN+AQ2rjQ71SF8MIu4Zu37BSxoBU1tnUkVzbJp9aDf3dH8cDP/8CoVTEnsdgFfS5QTgo9+m/AGH
pixfLPFZJ61vWhv6h9qzyNAAKuWnNryrMWWJKOLBXDhssCfwZt3dkD2nVetFjYoZj/LwmDt57Nu1
+iOvj4PvqOJDXm6k9j5TAzu3juXg23Fxl5v7RH6uk4fWf6kSkrogbJn18pzipwJpgGzflz5k81cw
PIs+xVZAKJylaluJc/DFn01zf25yW5JeNGp/rBSC+ZzFD111qPwlnm9+501a5TzJf/eULgZONwkd
fGhAjlSk0umOqAorPUXFAmStGC9LbTHmy95yAOZEyaHuDv2tg9bVOYDTBuJQbPmoY/4euedMjefK
BuCuUHQi9cQkMLfy4HvQZ7/Jw7n+aVJwJaOPSCHzku8x5dh6jQoCDj3dADU5MXHtq/aYkDMDjpWp
lQlbY0szC5NLnYhW0gnR+Q3icZaBz7aFWVeQtTdOOn9G4z/v4cvvuvhmrGkoprZXzH1VMjAOjbqJ
JhTyGylbhfkqJLua1HFyPPB6uqsxuYuzj05Z3ZhF5m3jNz/i8l0IjVo1sq8msz9doEtIOXz2JZRS
gZiL+D1xKnD6GcupHwlfS3aFlCp2ONx4FldLgGQgI1ujI2CR4Pn3kFBCow0GOTX3qflhiPsoR6DV
QRET7ttgP0zLuj/Gw29djtaZdlQ1ksYcMLzZorGg24bTKhLxEmGD5Rx346f94Zr+84SwD6rwxSRq
xhc/LS+KsNUCNG5w/pZCY2E5meywfQwzUkjEXTnQ2yI4GBVNkNkdOGAr9IaG6PqIvXBJ9C35foUv
LubD/dDeWaO4yNIN9SuR2Dlr+IyKyisg1nI6m51XOfoXXJ4T0J2WxrYhWDC+fYfUBk+tnrMuddAv
0shVnXH4bSAsaJJiGXeZXchgkPtdmvhOGryFzWiHxp/YBT9rbWUK3Kob5hKqw7fWZJHXBJ85L1JN
dRdDC0YUYPDnM1titjBx7vXjB4AQWKWV+TRva02yrJqn2Z8y/8oEMc+sE0ITaZxfdf+A1mPJNoam
PsWiJDZsxZizV2bb0OSE4aahzmwg5orL835U9N2815HGpzoslre1HlcnGOZ/hLRzpfRS/Zdokx4m
UoUYNLr3E08olxmHF8RM1O9u+hWvdjl08G9k1tCs+4fQZAhliQiSLQ36z1SSbMwahCfO5WoPKPiC
R0JdOkLcRYdtVEUH5zseW45h8x+2BEIUjecbX/W1fQ+SNZYXCzCJrl7sRqQZxmYEANmIZoGFB5Ov
zR5r6R5Ipq7sm9eyvW+rZ6najyEZOHtfXQuUvdobyoCrM+/s/Ee7DXxHkufJ58v2q6cFPNedsi2/
hfNP7/mpCcIdZeqq64R9Lo07oDz2oIX7vOgXA3sXuVO9cFK2gVJ3VJj8De4xMzLJE83vjJtt46vP
SRZxfGL+1M1LOEF+joI2keACdfGaczPRNqZ1oO42jdvv38itC10cP5NOMSutBgygYY5DcSQTcJYH
uUchpiFT6/uLXduMQSL8z11dPPaz0sY5nQlrT2qeT0Spv1bkndgev7/KtbMkB3OqLngBFPQFf7/c
PKvPgtUG0UEof8yqjwQ1NBFwz0L2yROMhd/fX+6qzAQnN9EWsOBlUDh/X6+QWiE6Z/RgiFo6q0Ri
tpvY2A0qwGQELvjqTZfrZtUGJ/T3l756p1+ufPHyVMGP87Mhz1ilDUVx7Ez0jTlIoHVCpHuT9HP1
cqokg6kyZ+nwvH/78tUQCkQIEIL07az7hKtfPpfhqxy79CjjNoHNdeNIdv3J/veCl1r9s2EOgyiE
/h7wGFNFXZxEdqI11kCLFex5ROsGtk9zzVsO/atfxazOJjqT8SpeFEQD2ezF2ICdxIIYIuyNP4x8
yclg7i/8L17hlytdPFOrkia/OZf+fifpq9K474aVFC6syU78J7a431/s6opAe+4/93Ux/ZaJfFZK
TSz3YvrZJ4QLd7igsd5JY++GgQF0Wlucz4ldF9Kqyzq3P6t2GWLl1AjVQ09dp4SdJACAbnxD19ZF
kN9ol1QKQCSk/z2ywloU1EhCFV/qnmxtZw2dpe5C65gZbxWCxBuPYZ5nLndOhj5DBMmBmu0Bf1/O
jyWkgFVY77vssxVGr653hi/g/4Zo8luPnoSSJOSdWRHgRqpBcWNYXxVpfb38xQTVZvKoNVMNyXCW
IA0jGgNrpTW7cMBrHgE593dWN6tNzJUcfRaaRgFsZ0oEKnZvXXZ263hcsWGQ1TlV9DyehPRmt+vq
C/nyhC72lmk5SWmP3mQ7a7rZhc0weI09A3NoO35A9w9sKa9WWSS65306PBkYrDtAhE9zb1lKZ1O3
XNwoB2lXlw9wXLw0Y/7HxSipjLjWpnpGIaHZFORfbao+45EOLRTeGqnWTXZUAtk7a5ZTKr6dq3Mo
a7/oWkIlSPtMhvd500qjenVOkZjVG1+ZHIEGV6rZ5bDXsdOHxb4ff06AU/TS7oTfY0JVIoKeqcFA
hryRobvWqbcWKdHDCqmhEdE/HMaqzuLULAPbzBd14nsV2XBze3eGd6HaKSLyrbPaa9EDkjOdqj7a
5nwxmGcbm873o/v6q/vvU7pYZOvYCkyqfcnWrFN7gDmrCSj51GXD4d7MUhcl8/cXvHpeBDuqANmd
SbOX60Jh5TgVUixVWIlmvgt50VQ4JWK+xeA3YH3MlayF6pJ9fB//xqGN0m4eJxil/4+/5OLDrvNU
E6sqE/aGNoFGUF0x+GGNMpmJhzT+MSf0gvWL/Qfcgq5Wkm6dvwF+NjlbQy8pn278mmudka/P5eI7
77QS6hKAMqCZm4ZUb6x6PfQ47a0XN7OoS3wWJFyRdlfOIUbBzbXlat15DsQBV0Y0KbiZv+c5XJFx
MU0zsyxZRMor+4MzTct+Rbqmqf5iU1LkunPjpq/Nrci5sJhYItvry49US+sh9VuNZKTA06e3VNgQ
/siWCMQWPfO8+RyOnDO6dHBvxv5eG/lfL31xu1nX1H4lQGvlS8faC9kjiUhWK5bYIlEPfn+j17YI
Xy92US8ODV9PtbEDLa5Hsz4pKLYMLBQAtyMQ/nxAl+vV12tdDGvBKrSaaFkOcnVKWGzh4k0pCRcO
UbL6RzVGmO8YZufNUqMkbjYBYaMuNDPam1b/3msLS/MdOqzwQVpAG6x8zuS3jijgr0wSR+FbnHFe
FpF40/mF6Z7gJJ5epdf2cSYRZUA9QogMM3misHaINk0Kt1aobPCNzdKVuUkgoSiqwuHUpJ0HSWKD
jljD7NhCYwiw4mT9M/7cTjklmH0M9SBH0eNk/lF+q2AUUqWxUWJ5EkyWNKIpRZZ3v+qtFJ30Jm3f
qqF3OSa5bdkeTNo1fUzh3KwWsSYvc/95Eq0Hg8aeFR5jxxJuoequjyw6dApNCA7uF1v8QZcizeho
ys80CeVTw0iAf8GlZ0Sc1Y+bPVX52kpnIhwnYY2vl73C3x/uuSWIM69nhXQCokX4rRPiG37MTzqh
K1eEim0GQGg4McfepGEB96IaGsVBJRnRnTcF52VJ0Pew7tvMMcuXQHvr+t/irSyqq9rRr7/zYpsQ
hdowSGpm7hUltNXAPE6atlMaweFtkgZSTZFdZtY6HU2ioh7GIncLFssbH+L8MP75OrDzomScAQqX
m0eVM5cw+kTOzuWoP2A9+tzBhioURyGF8s4MBEnhGNA05ozLc+n2kdC4ELmzc0NrtP9TDtGAgvRY
BMbuea74kuUT4SOh4kVvuVRFNyhfQ2CTXZU5dVyv5moSWzJTPopAhdysIaI3AFAXKK7B3Ycs/oPx
O9b3QrkN+G6CnpyUAZosHhRCanA7+PnbBO2Wk9qM+Zo/FyAtrM46kYKlcV7PZTsgRlPz0SiqrQTv
NIfIeYnbX+BFfDF6SON9IlZeCfmjRSAa4WKJjP/N4g4DCjQDEVZzjNXfQzHSifrrBHQvmaJvE/WE
z4+CoAznshYeR7zEefo+F5CiGV+DRBKfXo7YTEa7yjyR8al+/7qvNgWhUllEvOlgsS6j96yxNc/R
mBZbRciOPlOcMO/LEqp3lFnnk4NQwAw24CDIAPEKuM0I9BqvtkqnEpEeKE9nawO8zAySG7WUq7KP
rz/tYk0QzEgJmJTMvSgVHGB+iulGllbpcNT9+6w/MSxACqfp2kr3SXKf3Czcz9PQP1/Cl0dzsU4M
idBLrcgCWImTS1FWFD5l9uIMYIwnVHRCotrgWt54IfO2+/KqFuwXTCPwUf+BPYhV5lfZWcOpJp/m
Ii+DJJs2RE8q4sxmR3ia17+xD39/2Wvr79erXkw97aiYTaHJ4XZsl2F8X+s7hsKQvaW3qhDX5mKy
c0kvl2RUtpeWGtBktQh6Xrjj9rgvajqdtcYt+f3tXBW1WhixqNRqDO1Lol0kGXoq4drZu/Dm12r/
VqeVQ1gGMwIUTGMmWJT9640j1bV17ctF/5hXvlR0okRq1PMEBHgW/ifvVI/83onLTz5i/dax99a1
LnZnXZT7Xdb29Z6A55yo1NEn3Y+06SXOVuT+Nx7ntVrV1zu7+BSNaTT1Ubb8Pd4Uqkdx+Xr2T1SZ
peItjl5nYX/dnm2LRPVQRgWDP5xsSrPazDvixA/c0KTcQabB9z/r6qA1qP6zjTB08ZLgViShPFqp
7u+L8w4A5C/24gTBJEH4+2at59alLuZtfUgTJS2saNtkGJH388TIu4XVLGHN/v6urn4hYKvpnJq4
upSLaafKaqVMVKncF8NTknzGNX6u4nSTRXLllbLIA3XQqcip1B//Xol0SNCjNR9sKcrBjqgxpbII
M61J4aZkS3ubTHTlxubcddRt4C65s4tB1FnAawlZL/fIdKbg1ManGsvSLdb1lTcF+htJOUUNHSjR
xYdRgBhUzyjc5vnTb57xq8/0Mmk2jX//nqQr6wNrJpZnQjsoj19ynZCBSDQ0y3Q/AgEsD4Rg+d1O
qRdjvT2/m8Zi3qfcuKT87+Lw1yUvbm6I5fZ8lsds35tPuvY6ldmDno10Dk+pcAwjRFDkKEuBQx10
nSrVrctfGzP6LK+Dt2HAmJ7//y8TXM3sRosA9cuP3F3f5/bLIbKPv5cvwrpzNoN9er5xu9eeMCnr
tIqJYOa0cPHVDUEimLWUVPsc/7RcGY4VT07RVjZ3y0lfJf+nw86C6OT7C/8ZiheLMOEvSAk0Xiyx
fBdDNQwLpShUv9yHABgqIuVQft1ZCZWNKZzWeUVDb9hLTfNZBeedqWDoL97m/W0s+p4fFHy6nTsa
2VKooUn8TIw1YYjHQYm9cDjv8lJ386lexL6GYvXsmTEhfFLuNNnMHvMr0wMoZRaTE2EiLxsM9exX
8YvNjVh+SjpHMZ4JzNZEy6ui8+r7e2cRvjLI5iVz/lg5Ml1a2AY5HnMxlYt9KiSu1XilbCsPCE7f
gr31ED1T9bFbV14Ob8JPZQs7U08fdJ9KWB4uglCzE3U4DlH4aIhHfzfkd0rgiQUKA2cuM6LRJTKT
jf5b85n7NjALLBhUG3sqetSYlsymw/vY2zHFw9KuSP9EViquyY9UZM7ETtjDuLDhSUaNHWeOmrln
a3mWXfAMlgx7xKmJWrc8ciAgvpSyZwCk0XAJe6CWBWUl3WGL3ZtbKUCrlD6AJRScmrZ55WUnc63c
Nz/8df5h7Vo727Uf9+VHLDnJLtAdkwdhR84LTDv7Vf8lHjTPX1e//dLmTyCnTZATATbZZMtkWa40
8al7pfXH4OzhJU609Ne51niKEqynQFzKav+sBgo0RQ5yYAns4WhsfHGwKzFedSZ9+cRtpmRplE8F
LJKYymN6mlsFIhDiPlkGMYYV+1xmXgcjqwtvfedXvztdJcaAzxzZ/MV3bvhy3QwFDO/cJ1YEMhub
QTLNEA9QbCpBu6NWut1gv3pVMr5wwABj+ecoEolSIyqKHx7YYaAZJA4gywREKD+78Q4WcB8azvlm
C/0aIwfRIMZ22NGsupejXYyCUDX7HgwNrLocJiBiggxv0KhoK3CwM9EOvZ3Pt6c0yK3P4FdimNHC
XcjwqqGoUpODzfIHI9paOBs72JYPMnbd2cQLdfVunNR1jNaTE/HML6APt9DzewTlgFESzw8N20QN
xqcQJtXCSB7PQHHhdJDnaOcKioyp9IgBQXfOAQTC6MzYBH4+1Ash6e3ORHYqb1UOyDJFjKZYzMWk
GfgqSMNy9k7NIQBziT9GF0UxKicx0ED6U0xIahTfm7G1Zrnzh5NZbkMT1A1DMgKSqqKGQyYkw4qf
hwEYGmE4P7Gvnf8y/hei19mzIkYfKsjYIlmqfLxziNTsrKAGBnFk3k1EJ4gr+ImymcIKOwr/ZS29
z/ZkiAE0Acc0Iw17N4sW/RoxXghbI3pXyq0YjgvElu4AEca3SpLP/4ccGHKuH0LT0dLQoZuGNEWn
QpEiKkhB1shCtZ1b7bg+RTiLMF2VZ4xdVPFn2yCM27mCPpca/PzsJs1SVCj2de0CSgvcLJFWbGzB
LtI1G+rMzJpJAYB9zMAenUTZETMv1Bk03EQL1GNMAqjuJjzNflwbg6emGtHzKwWiKlz7OR6cQmlT
lnO2rxdZxA/Jjnlf5sKfuXxuIURKdU8YQ8w9JbB3qgS1fgMICdLPHNR7Y2q/crbU+IQkg34GWSX/
eL5yI+/S2bCvSzOjJWFGwWBgBzNTlPfSwv0Qgt9CcGNJubai/HXdeVvz175BNCetFor9mGSrNhDv
BblFd6Y9s2wOxXkD+sqV45gS5JufUGYArNSfM2AKu7g7RSxzZqTDeXOGkSzY0auK8amQLR63shjY
7RjJ2TlbPXcxMTB/Ma7wZbpwsBdaw/YgHB2zKRFqTQchGL20aLf1EG+q8qSHBsv1c+FXC1P6TQDX
6lw+96P2Q5WP+liFthKJb6ChH+IoX2Wx8WPeU5Fg4AL8sf3Revn+/fw5/F5sO3hOuo7+TKb+Zlzs
yZmBwjqSoduxJzdiJFyznp6xxnuyeqeXS69SSUAthpMSY7Gw2u00oZkBwOyv5TPlrp7pGv5/1Jgz
KxEQJfUZn4/XBAI9aTc6r/Ov+e7XXqwSQas0pD3oMRwwzDdLKuQWSjbaUgWtEMyS3z+cK/v6r8/m
smhcJ3Vew5XV9yHVsfKOHlRnrFAWQX/5/kJXNrnsnFgTZqEzyJGL25rQs1LeBPpRy9tE2EfSDwQv
NLqC8kAt+Kbg5dpTJNR05v+z1OKG/fvbiMNKzPyiKHiKG07IOBmIg4WlRRn8Zo78v0cWxE+Ens9Y
VJZ349IYwnqKOw0F5o50Wqc9Qr71Ri9cVQvhxtv6F25BDgwQHAllCxV+jmN/35bYtCRN15rwWFq2
cWhrVNheOy2Un/JnhnZy0Yd2/OArdnc6r9hDKrv8ud6099Yp29LmGDWbauxr8Qi8pDrOSLnHfpl7
yUJY63vx/vsXzlJ/MZLR0MF+UxSqbmiVSXD7+8eOGfQN4AnVntXP7d7rR2PV7M+9DafJblYguJft
VnWyTXEvshXznvOl9HtaZ+4vysUutY+tv4Tz4y+nz/wxfey8U3XERJSxUZadfMGRzBVW1lb3ho2+
1H7W23IrPXRevTWhjjgw0tzUKVkO7fzHAw1yG7mKLS9/dXa7IK9lL9no1B3LxszFKuSBq/USV72v
XuKlcBfvIld51++w7e6SF8VfBS5ClPVKOiiHcFm6wOB/Bu+AkJ3prlo9yIvYM3/ILn98CbFzIX6S
3OsQHOq9yUvrwdRoI9ul6sS9Q1ld2lYb7SUMbfCYFJhQ1wNoNwCKxO54ko/5nf6Ak3WxTBf54j4B
w7QqnvgXrrVsvXPphM+Vq67RGOW1/VNamcfiKXmrdoobsZKz51+DBTNe4kO/yu96oPkP4bvy2a2V
zbhp3GYL8MRrd+AB+c+lEywLu1/JawTc7rAovcfEiZ+NnfA0nszHcqUsj9VyXMmvQrdo70gcWkV2
7KpHw8ntwR03tefbsyWCnfwslFyc8Qa8hovGAfp/4PDgtJ5yqn4cVbe/k9f1nX4c6HcPnCeWVe/F
H9L+fEqf1QfzQeMgsLHuITc+5wt/HTzJv5pF52aK09rhQt9KRMW4vtssRmf0BpfNAcpbuzhJ7rCM
XcspnODJ34qH6SA+tLU9/ZSWiaOuVRdIimc5hqc/6I+mO58l2jvxoK+jZT9RjrH97fkUu+Zz/qqs
xrvgacRwscoPwcaAjps75+UMe2PvsNM2JNavSg/vner9XEcrbaGtwAz+IILFG3bZ8rwSHM17AbfI
/sgeVyS8OKn92jrxHU0AxUnfgTGWXs/fH9mha3ntKn4RD4YzLHy7dXzoZ+ZD/rym/wNDb3PMlqPB
lsbmOFTDulhKNhURx/oINsEuv+sWHIQ9eV386BgZynL4Odos6TwKtny8zSMQH27zUXKpmWyQGQQ7
gS3Jyne73DEjNydbOXSU3lWWxbpxE0d3Wc3gepC5TYy9XW6KkDaFU2/UVbyZRL4PMmpSLwdlaFvr
8rcAlg2OG+aOABmDa95XZ3eG/zum6PhQJffD4qn70I6Ja6w7PtrB+wi8+u7xjV2vYQuPgmILa/Vu
+qiX4cbcw52vF+3PxgvusX85sC0Xn9NJWBmH58/hUdhMtul9kvxjaw6NKHJyHdqurvC4yu1IsKEd
bIrttPg5P1nSN5b9e7ji+3ck53fq/t4qzqe8EtyceUBeEFS5EYHlZM5woMEhrA2XkASn3fon7dD+
TGB65s6w8XfRnr3ArvcpFLjtFqAnp+jHcnFeSUw+HOFdeGkPGy727NsPbOi34w9iAe5rd+GAIZ3v
2Q69YCFsA5cstk+eX+sM9rT5fN8sHM2uZds/RfeDs8AasHPXrrjPHdEOl9My5lf5jnSsmM/kZefp
S9MLFaf5FE3nOXcmppqNtHG014B57u7N4C8dbH2FMxL3lLbQN4ZtuLBzn2SomS/lslhYG5mfY6zB
s7tMCKJbO8GhuZOO6l492+G6MVzKLEqHBXVhGsycg73nDy2FI2PBiZdMkTyin6uzo5yU5eunweyr
wwR2lIU8cJywEYkPHjOzqyz80+AZP8PjxN2S5ugNdvCgHIXF5DBr31XOGwiMRbquf/gnfzmPJsIi
lpq90hxjI9rRQv2AwX0nuFQmVslCX8l3ERlTNg43oh7W2qHcsqB8ThvTkV6V9XgIVS5RHSZb+JXu
FJ476Wwex0lH5Z0b62nle9I63Kpvz6bHnvxgPrWu8sNfluvMPvVYzIDY/k6X8XJwhIdTe2/eJQvi
gT1CCrirZ1IFt/mmXnINj77AWt+M7onF4qWzn3nOq8nL7F/qXeCcnxUP/4JNRJhn3Vj7IbrcWE8v
StgIe31fxym2hzMAcrZfhNt+Ye5YEbPP/mf2XruC6zPko0XnoIRbG48hWA9Ke5l3/pHsfdPJ7qn9
BICZvWfrUXBh9jrNcxnZz9Wn9ZCzRPJEK/7w+afx80fiPmfPnUcxMlo+ds9nik3MhO/KAeSwh15o
N6ujtvpSdqRtwagLFjhKXoKH5kMPGGfBM8uow5yJL8hG9MDaaj1aW2EVr4WD8nPwQBkemuUP4zi9
pG/TirAiwZ2X0OpFWADzX7au5jZ38GmJELCTj+IlOCSHaMEn92F6wUE1bKaeyVV+NUR/Ef7ntM8P
hjseu5Vx1H4xfj15gzfqwTwF78qvemE8aBXDtXzA7WGDzyp/FKvOC1yEAa/jaxu46BvtAyqr2Oss
V3uEx4fDQ3noX7sNo4Dsnebzh3le1+6JlDi7clObzxUu2N1nsDj17ttBWpzd7B79gF1yf8Lho1ge
4qPo3be2/PPnmVEZHiseB3OyssoKJ+X+d/JS+lGvVSd161XCfuF0XqhO41ByplixaVbaq7UVmQFk
Z/r9xvTkfqiesipFu3tldTe3mtdndrsZ76Nl+KAeg3ldZ9V1XoKdxXQb8j3ZZ1vwKjdz/Efx+PuD
sDc+EUide9EbPJjSd+jBD8oi82I3WSa7ZKmzkCbrYUtsB8kYp9ZDYbp4ldePKCqXxknZEFXOX3vf
uMqmc/N3ObKlZ9HWlsuPymH5cgL+WmqXXr6i4ngITTv5f5Sd2XKjWBOtn4gIDQjQLSDmSZOnG8J2
uRCDmCRA0tOfb7vPxd+uE11xQu1qDyAQbPbOXGvlSnuWFM/d5+ptN9dpgUR23G4e3srDLtO+6N0T
bpLO6BaJ/Bvcst8X+8Y7mVSfRDhgbnrntq2eMz01M3vE/rhAv7lbbfNgaWMqF14smtP87je1r5nZ
F2tlTfA1Bx+lFI1YnIvp0f+K8IPeKXucQ8OUd348Kzgv0zmIeOYweg2P+ksVnZzGyl6XLGBUGW5W
RlD70tf0qR1SZ9ycf8GM042DRaV6rzTj9N6mm9l+xTXaNdiebcscqEiX9zfvbq3suf3wLtmG+zFz
JQMTc3f50FcRB7cXh3nUb9rfK3qCGnVqKC7n7eTBRBu1yrh/dr05Ynm6wPRZHzd2Y9AbSqeNlJMZ
5PTApO2m1oFmqIzV9Icnv7S73gDUMReEEp8isH0lvLTHaOXVEV2LhwPA2ZEeVfrdalzJzljF/Ue4
sNbbd7zbdboP2bK30n+xvhMG03XBLA9LozQHfR5vF/rZBXbVl3pmmidPYq2n4ZCbWbhU60+ZNdO7
X+Lvo9W6I7PKrxyLgKjhyV29tkavi9j7ZJ+CC/iQwQxuFJsi3EdLm2W/Na/Wg7cZ9M5RhIz3L3nn
H3Lyn1nID7ZjMWu6rD2rldAXSoN+D0unfFJfkKN8PHpDfh09zLHoXnMonPm0Uf6iwPtDbvF9eOHw
Ths6SIH5D5BGzVaddi1vXbR2Klf5olto+qqYNL8K5pveUz7wFH3978TrD8HTP4dU598d2RA8/KBZ
FHXMlOrCJ75a0+/BBvicFZtU4qnGu3FF1Rw2roDmf7nQ31DB/wIXquCvMOoSLVIQOa3E8vU/cNS6
fSi35fJ2DmhAY83S/NdEddJiyQyzIOTs7RIYpZ+v9ZJq1dSuqNCdORhKlmq27WluRL/YZT6ZNUrY
W3ocqArMH5VJ0bk8XwHpE23BkN9JcrWz+5gp8WXAUjenh2deWsOJbvcZIeWj9O7zO0c8Ps5VeC4e
hJqgPCtZP8Pmn8sjxhJa+oYvjymjkpZL65rRR0r+orxNmOteVabGy92uLm/DjA7rK2HIsRGeaI1y
d4cTQc80mSV92QAt2GFzKaxq4VOZcE9Vevweu7JFK6Caq8dkrtLbs7J+zZR4RnYn8Mw8bTZ/a7/3
E8H5vuz0MBFtTED3fxrT5TO5S1FGnYUvI+hjV9qg2cBFojbuvwfWH+jDz0P9ANLq9FpQnNh2QUjU
o1+eCI5FFGvdid1mRvwhFppsk21S82Q19tlWiMQnc07CuTSA3Qx6FDFFsVoTD0iH/z657wfp38MP
F+aFKIClUQDUww8Sd9YsMvqcSE1wfoRIeSfWiOZeHoCJh9WXemIB7wg+c5xLNUtet3+JznAN+Bmd
oV3+3+P/eOrQeq4ubQnCfjPLHax/0rvnaGYUh5FIRLNTm4ZXRrmbW1R7bZbW3ErtVQMWghGYsTCu
rqQj7XMXhqQ30X1zDUbzZq7jafOw6C7AOp0SYoymGmtM1Hdjxhf/GjeTFFFfgoaI96DRjjF/kf8J
xHFr5sfyfU3MkEXsypIvftdFtHPjsKNZHMT9m/h6EahKqfsEtOHLy/ay+fWLfrH8RtCSTM4GKTuo
zdW8G5VLbK9LvGiYx5HX+jXoMGyIXZgX+6Hf9LNR8ppeVeMe985nJZYuUALsAPRneO2vL3AKRsrc
UeEIPyqzjitz5ZebxrsYELA0FDm9FJ8nTGbX1tz8eEttxttLQ9S6jql2YejV7sNSRaKjXzYvIYuU
GeJ8yecbTWIh8yUMX8TPM2LM+C00/ZC93zr9hY/ZsPu0eXvx6TlHisZOO/z+iYDmhCQNK21hVmZh
NqzWwAtG7mHEQEDTePHLE90USGDePi46YQ6BDvYUknH1FXcN3lEanzlYhcyCjAOr8b4y3l/fl5vO
qjdwrMCBki1+D2zDFmtb+74qlQ6vyb722vi8J88XS/yh1cnCXay5bVz29XfqyfUZy/pjQxL6/Qz1
umzhYMe6ir7WWvFk8YRtpnjcjVts2Tft9mrjd0I+eDXkoHLOrzNSqZZuuAQLm3OiWM2v+RPv4ZSv
4swGt3y9HxSLeTrRLPFeGnvC1zhARMYUPEB77N0hGTc8y4a0nVm3zcBiMj6JY+PZZBV2Rm79+67v
l5v395kpPoI45jlhyfHIVs317/JXxNS+Wdsz62GUh8mkqPb99sQb2plx/L11/qJzWPw5M65U1He4
IaCtQJPzY0Fqh1XXadKcxm94EyyoEZJWu+U6xWMwWt5eyu5ppiZ0tl62WDMBBFW3QJ3hJHp/bMou
NVZjQ1X5DVHEDe/6zlhgOVRJuFZi91AZ/eNtVh3/Wiz5B1dBFT+VEGtlIXr/aKR0/15Ey8tiuqvN
7Czsv2SJabXYtpSZ96Ve8Qz3J0dmQU0fqnHNVYtaMBW17z9aeHzv8gfB2yrIq/i29Dt6Z9XrmV5S
r6etXuEE/zLh/pGOilNlsafxkqi2/EnxLuvzWZVrrQnSy26gecU5vh0eywpMTbg/ZBTur2kw9dcu
dNr/47iIR2byWsOPDY+0H5dIPhetNs5PdUAXCxCb00GKW/cBkfBbTIRzYub3R0CQ52TONVA8vttK
0ejjD0fo742+GmVeE16d0u3cSyCFy3DmlsF6mx1Kov3yeAJQOtaOFOaH/qmPNL/Z16V+iYf9PJQD
NHH7Zj/45dPjpQ60zcKpvIZnhqdhgw2uN7mVd963x+l5eAZU//8OJylr/d8P/wMDmEvjtV50s0aU
6+REsfi231gJGkMs+gxzEe6oUkJ0UjMDjq/l/W9qqW850o+FllOAr6G4DdG1/OOxWl3K+7y5rmEU
zGEzt8bg6sqb+WENGrryz14Vz/0HghDFVTe2rKv2Y3OzF86dVx3+ds579Dz6zaY9giXmqtzS/iKr
/BaE/jxBRdAOlDdQ6jX7MUAaytJn49Rkx/BFFcvXN87RW41T6mFo7Sg003fuB7ns1+6zz0ihZbPW
B9O42iCGhf00GOBof4kPvn1S/jgp7h3DFjN5Cub//WAr0ljPsgWjNpx5HfkHpAfPdDx/Lk76+Sjt
Tvs2zvz+kJ7N+1N/mFE0SG8lo9v1vy67e/Rw2/3yef4BExAuknYOCq1u80P6eaNR+wutObHDGK7O
zGx+nXw5KPiaHS4xNDsj8fK8iBaMxdvr+jA8F/QTMq5f1Vu5X7q//ntSWIh05r8+5o8oaDZoWdfe
KF6gIqfTjIHw4qk66cRbNb6jYYlRDk10P2YXLyVffJ8d1ivzcbe71Jw945Ox/FsuJIsD/nFCUL9Y
czFbQAn++7qrilTLjUZYOPYz1maNOLQak/mye61pAk473VE9u4jf7Eq5+LV/W51yXVmU4WLxdlua
0zRh13kq3T4lBb6dqK+EN6IaCb54oebu9Sb60NOdFVOyVTR7XcuVU7bHijYfjE4j05xaDpt+izVP
MSPsQ08yXF6HPlT6VwQc2ZxFneXn2gNYFtsaSZq8moxZb55Xv/oeP0BUaSbPYFxkine5TmbTEEJT
EDJfzu2We3/ORgdjTBtfMEt7zDZK8QgKebLX1Tmq89a+VO/qVaOrynxD9cF9mOtU5N6IsjKhyZC+
8KNd3kI6oF9RdygVtPzX6XoNptQkjC5xTFVkeyZWEhqkD6v4vj5by27pZHQk7fqwQHTFjS6XKwC1
p1GeuUNKTx488sssyQpg44LSdOz8Btr+DG+45OMVOjcyzFzazpUeio9QCjXHGCxntL4qL/tehj26
gzFnv5qF8iLNVvod1CR9rD5R/1nKCUB2bsyqQ91P5qU9GXiSI+p6GJI/rvu4WqBgEQ2ayhvllT0N
lefeuemsMb3TQ/jmSO1dR4UgLWbOfw/879Xu5zijSBv1h0ynIGry/z3Ohkq+yG2aMitaMAdvsp1u
F6xPNdFyeJhbsndKNDvbXQV1CPRdRpq3pibP1mwEbHrBZmi6N5IBrQNVJ/p5QdaZgEgeUQBtdeon
uJkejP6lPJRJ6mMK85eP8IfhiLoEoYAwx2x9yej8RlL+N4GvFqOkNMWSftm1vmSoTNJktkVnKnTk
qyqYlV6l287amN/LzYV6pRUWiBfsIMt51C4wy+AZ6MPmRFKh0VtsmZv/fY3/eoI/SH1pORXF0Fbr
HQ0YvdIe/dtzuc237XNq1VHrlTF2YvE6yZ9oFmOp7n8fXf2OF3/eYpxYwBtWaxkl9I/DT606Tymy
q4PBW8byVgnn7tydvPlL91QcOsRa9OM+3J/OkbZdbO9w7cEyXu+Xn1IsxcXhBicdjMEjWAWNt/JH
VyM0Gd21dfZWTn9A3cpLirVtccijOsifBu9EiKPGp0P31D017wUg/PRUH7qoTfpkBTHVs2Ys/aV/
dh7BjXeqX7sdqUx0C1oIc+iq5v3R6MuXCeT/HYeqfflevl9+r+LyqXzKn9T9Mlb38jZ76oAo4WHk
EMDZg0+gxUl08U9hFt/90UZYZ02u7KDsccidYQMnB+JIAqlvZVOJRklXoiJUk+n57rehlKS7dSIl
bTiG6KWd1ruGd3/wL74UyMgMBg/PNOcUiJcSauH4koZqLD4nbNBWivPd+jPfIRfc5f4AYBrkfu5f
E6RgzoOvlVN6o6O5na14slckJ159QHOPZOXXsVhklr7KHkv2W50N8Y24JvdNNRrWwghFzvcWlogS
gPpdpAnWSwhP5fVwgAOJeu/OTdQF9s0fHTShm3KDbMFGfOdJ8Nm4nJt3S2QwrYNvlXEzEjBxBwIN
BlWG9qVdvDlA/NIino0H8A662vFqXEFEd0hqdempddZsQHzktv4iSQ9y0n7cJ0ON5jihPivJGsLj
K33Vkgxud1ce86M86cI0apd/tXNDS8bnETEtYcP5qzFOe7iE7A2crzvOL1jP6Zfj+mJMGLfvKWpc
PeNaWMcDKoHh67ydjv2+81Kvi7roRKoejUGdZA7q7+QcoTWc/c522a6M6kN9yPyVU+0RKHRHdgxL
vy70YTcPbgzkbIdSuA+qA5XTC3a+RAOvWTjuiQOdziMGj+qzob6EmgcpkiyDB32nsOjTrwzeZYBQ
8pqIb4foys6XqNldIkaye3Z4Pp4vYRFrrmLqma24HXd1Oi79Nr7cDGxxz2+XL4Sz28fz46M75tty
e+HDlhAq+dvjudjTZfBhcllkPXs7H9PXc7iOuHZh7wwWZe5BmUj20ivdh0eiZWduBUbt1t8Khd5f
R1xWMYwcNDQxB5npIp6V3aV9JmHIzzSbYLqJ5k9thKnF4PZRH0me5GkLvUyyZHnXoZcHA6nNqGcJ
OURHuitty8MJJWdy2sEWf7aKfuuMOlI9FYQ+/RzI5aPHwssSpvfDacd+OEy/5AnHehjFbgjyZKx0
8Yc0fmjGRfLS+Bw05C2zl/bpvNDX2/pJ3T68U7Teil92Af0ooikY3MGd3M5C5Bcu/JaEdtvEiiOe
zAeyWR5SPMrt2hv5bog1R3HOn+r74LbRPRgjzdGckT3P+zymC2io7fqw9m5opXXN6izZv4bUD4JD
rIyFKRAFjeedtzou/HN83pdkQnnM1z476elOXerVMdtLzA5aatTHqjGk1+lZKux0vpGS6rh6lYKz
j7mKL+8gjINTCKgbwNN5WijmDQ1PVX96bsOewy6pzyIjW9Md0aebbKSk8LQyJ718v+763SW5JNfd
dBj4/3RYvsOB7Lqk30H7d8kYdb+mwyLVu2Q4dEmXtPSz2S15bnfzEH8vtlSfbtEtSomkTz5iggGN
xq73LjOTXsmXWPGbuN2OYROPXJDLftL0veERy5tn8pqF2ZiyM/OzWE1gI5Pl698aVP0sJwAoIJFg
LRJLEdn3D1pDGoeWPq1lG2nD8TF4Uvkbv/2/Fnl/J9N/rHnat3nfkk5Y36jr/8QE003Li2nMFuEF
ALKJLlsmYF8y2t9TsNCzT3q/+Knx3wvtn58MH7gVinVWWMphZj8+2dgR1l1pYBHUV295Kjb4rxsX
2pzPOukvR5L/zFYUKsJU0ti5aCr0DXj/z6erzmW9yGWw87VDMWhQsGoWSX0YgyJJWZXnThNKESYr
o3MGzm6Oo3/4QoyOvETQaLCeFx6uPprcmy2z8tWsffl++qAk/i/tyP4fuJDIuLkFa1AhpMY/Lgp+
+6usX49NMFAoXKIzP5FJ1A8ao9rr+TGtJBppbPDOuOH5ItPBeSltFGwPlgracY8EBB8NtRzN2fK2
Gfu3Jazw/Xpjy0+sCv779v2hhiS7BQinpR1RMH3tfkJYs2LWZGN+b4Lu+p5WtIXaanh8LwGIzF6i
ZTbP+vEvh1T/xIRU7JfnK1mh5QZmYz9T/mnR3HBlvWPTZw5Q/XNd3ec1nhpme/U6ZHm9WRJtDXTn
ceU3hZ6TxtpBLE+n3lHCljMsL7pSuIO0WS/MUjM1+PK3oYOruyJBuGKfYywbh5qXrPRZV7vtQKxe
O6ls4n/LAJntYXceH6T03VvaWjWVTM+orUbqM0M1Qkl2fluUunxcl8YMxQBxw8McFU+DE9nNft3n
uows8b3y7gjf5AMtIlJ/4XQv8mf5etrNaTBJOQIfBYHX9IpBtnP/dSMWouDvpZQNUsEr3Li6kT4y
sje9+H0JMLxcAmt+3Y451gsxCcRISroV3FhnUNpSlCbd0UiGhFkWnV30x2AW6AVu2GPoTc1Cs15x
UhjMYophT/v5O1WF1WalCEnYuQ5vb1co6cxoofdKOy+NVYGVg5HJbkNdxW6ab6rCvDxrzuQ+3kqL
bvMTEyw9s97nkkXySMdWXDcR9ldIpIIa3Q2rlGzfd/XqLw/59xT17yns32PjB2RGgrjqTo0kHa7o
Kc/2l75CP4iBoM0S/Zdj/TF1kUGB3UK8At3KPLH/TgJnVXsq5HS58KcHTNiZRw3pxAIgvPmbgdKf
E8KPQ/3IN/u0zsf7XF4fbjAhHf2M6SeMtNbNdXiYk5kd5xH9svTLy7XSK6q60DU08eSoruT/ZW76
E9r6PhVht4ewG/LtB8TSYbY/X6TXy1ZBOXU31lcDrrSqjK41cNAumCoLF5FyQxaiGRkN0yyFGA/X
FwMzwnlmyi0VJ5hxWRie8kmywmiqjUKUN5odHn442OoqgkCZYimcsJxrvzl1ZnMzalG6YJcqCmiA
HBoK63l3WBRBLnnrhyuhJlxZqeosKmuB2Bht9omGFtt2hmnF9qzsZteX9coSNris7Gh1eQKPyu6/
Z6ZvMPRfg28JOkMfQpFOi+65PyamLtd6+k7M5d3qc9AMBemINfYmT//14/ZBr0TSuSdA3CWyUmPG
pMScgXwlNXqQjdOmfRjNwrg0JgqoAXlUsVEcmMyzbCwgKFyneqMvXIOgTx03fznxP3AzThwgg1Jf
zpuq4h/J7uk618apzRbJDfVOOw/m8y8MevRK3uUU5j1ST7p4t3tUl+hdlAuz46EDLDhtCoTTZr6x
EJePGwk5/GDdcEK+yS8XygNX6+fLRD+cvXTNreut8AYC91VnZXYxf8f99xycf0mKkd6Dc+3i5YFR
10X5C4ywRJXwByjIlICLHygH1eD/KO3+Z91ftK0yYdtTA9ZoxztCzz6QSSYFZ6t5udMmo9v+6t0W
pV+Lwg1vFfcatG7tLrwK3Z0QQ16thY2CMRAS0XyneGNA7aTISAXqkyG96C2A54/OWR56SyZXvbrY
FlroOO1TkqLnqozavjuTPwFKoYCUeF0cZTOz0dRtb42eR0ovFKJSrHjnSBygdTW7ece1QyZWgfoI
le3JFWffBgtIwgDlO78QR5ac8++ZfXKVcPIKTlrj+OztreBTZUO1VlbvpvbSbK3FhgYmGzJl6OiH
JUAo9bm2cuCJ9hfCfW5cwNJ4ZV80ahx25s24BBWa1ILLUfO7K3negpMo3BM/Y1hvtdZgX+wSyA87
MdTj148inpNDrz9WztqadoO9hI0huEIx/fDRwc/9ylo6SC4o4dQHW3WW3xl45oGNPxzkaTZLKik5
Lvg24mX5V+9c/TIE/3HYZp/zXuL9hbOyEE4//Ay9l1zoJM0rMs7oHN78h9PZHGyfumKnBz9TUrpB
Hu5fHSGnyt3758VSEJiT9HsPTq6z56S/I7o01cJZnfJRHcMe5/ZcSMYpLqjVBIkAfiHbBRhW/Xso
slfVKQEfbu6cRFG/HoboArUcUEU7B/q5HqoE8z7aoUaPgM7oCBLcR5B6TVRGNI7W0Jy9jJldRuu4
N4V+V7xUk4ljo23kM/B4wwC5e3lEUSEwURVUDGHJkRwtXM8BnAoQlRMCbtSZRbDYTqRN4iW2W8bi
Kw1R+Kbh3VO2eBbH0j4NWTkuzLDx3YPPAn8pGdEFp5k/9Jpw+Bp8D/0Rmv+UjEEToS6G+qaA2FS5
fgtoniuicm7mc+pSXGvI4B90s7YHq3u5enOk6QIwWdsXdwG2SQWEKYGM3KGCRc54cm4bAPhg/A3W
iXI+zt2ssrC8CDEY4YdzUCLtznKdNkEYYP8+/Z7bF0vdKG6J5L75Sl2YPJQmK86lQ8Ge2dVzbtNP
zs1I7B82MpCWjXH18yXU8WgSrLu1+Ca5L+7ZnTjRi3WxGALO+v1hfx8jczO3dmifFaROaqWWoPdb
X3aVX6vo6qAfVMRBwzLU3N5pnR40SimoUpg7Z2+yzw5VTZuTdWNQMoYoA3jYpQsOzcFKChJKxvGN
hCLz1htxBam4K8CCxCWbfYrL0zt4PtviHFPkhrJTbZy9d7XxQjNn5NiI/ZGcU2DZ/864D6y0eu5y
1dz6txo+bAmukpGcco1aJ7fx9UWNQ0CAuJPruumODyd7u/knC+cyrpw4g8HiMsDS568LMtdrtDAr
1M5IoFEc3ChlEvx941L3Z/eUUUyfZXB56blrCzJdwf7TzhFlD9yTWVozp7ZnCLkz5IgrfntD+yN+
n1u1XbIN78adV72TM99gFSbEB8Qmr8tNNN+Iz6bakr3mr+L7NZUJD4JZ+fPMrcJGn3H1sFebFXc5
QzhBSfjmetYXvzKbphTc+Y/ezynvyCkXL4HsmBJ4ctt9bS1Neklb8qZlclr5gz37wm0Z0pSZqGIT
MX/kXuadrDQRu3U2mcLb2VtSHq3TXgb52KayTkwNqckY4pLRHgs8aGWTPAQQybmOysBDz8qYE0UY
uGjyajdiLqktrMwpy0gBDEvgQwxOeGI09+qLQakxNNcqqvjUPYfnkHIf7g3huAOMl3sMr83l+1kS
Y14yvkb/HIrpa85r6fSc3VZMtmJuEyDVDcTqm2fz+NMlbGmJw1S79KWPxRdMMKiciwmahJjEzf17
pLyLiYqJiLjR74FYl4FqlVRpzcFMc3+KCkh8LhsrAlOiqJwhQdqIXPjMwJIYvhSQRqqRpBYV1Sd9
JDcmK6LcWk8dZIcxpZWfD65J5uJGV/zO0ZIzVEu+Bh465tqAkVx66f77SqIiD3AJAIwbxH9itzKA
HuOhzFzUtPY9ps19vLFkPcEsjlmCTYLKz4LFntoVAjgvp5rn6s1osomOSG+pN0bX+0v6Si1UuuKZ
fnC6raNnl7h1Kp86GC1YRvXzKmp9vp5Xu9UORDa4oclNqHOKrs/58fqMoJhCHO21BHLFyhAMdh2l
V7DaFT2hP3Cc0JL8S3mtLuyFdQEy7KO6a5/5Wd3NIU1oXrID4FVe2XQdKYn43055zbFDyI/IOBQo
XeMfZPcjJ/5JzsfxA5D3Q0C96c27PcPBpYkYKM/pq7STwCg5IZBhxlQo7ZSJM1hH14/yeKVeyixD
VrrXYs8qhasoo47N3i7HctvcdAbFmZ5cWwBUj4InL31lUftIXdbJL95ZRbD9eG5AlLenmPI03ijp
LwbHSJSkf77yEt+tI+1VeeXUlwB5F2waEU3kx2ky8nC1U8QnUiMA12dxGfKQl/iYVCaS8ipJPdOz
MIPIhjMleabkLQ14kNMgY2pFOLDrmVTFU947YqrVKIDioFxIcWR2Fpuo4LmgupGYhUd/1N0vDl4a
80jMDbxryn2t/GU0S5ZYU1D1XT0vEuTykczhlpG4yfek8mduGojzEJtrAS3MJ86Hfyr/ntwT0IKD
gqMlP2rB1bt6qTPNGWZZkLEu4ebnrcKRQioSaZYZygRRkLD11Rs9NcxYvG7skVoV0PLFmtuiRknM
GKTjFwJ3HUQXPCZCvL1bosNWmPNmVg1ugbA/1mKlMmZriDRDjtehHN9O1OZlg6GGKMCFbIV/O2qc
oEjjR/SISonTVFCWD6+zZB7dE+0w0LUHvRsQQCJey139fMV7kiqIZ/mfe8Tty4/K6/W5ZXa/GGKI
a69pkr1lb1hvELh9zJ/rWCUpiTEciCdIp3vYbBvoABW1B+SVP4TDsQuF6oNC3pghtRUD6xzizyUx
aMdn6Ik0KeIiFu8xhFe0/Y2InHzkSaxI9sFd71aZLmK6U8zGWiJGm8wdEveEB/SBQ6PeAR779/ie
3Hb3RAnSQIwANRKbTEkezHjiwxUXJQvUsHiSsXfS0z0tNuW4eup/r7bisi35FxPRRTzH+Saexfjh
h5QzbVfb+wtXW4iA1lstzg7ZoXjnF9UTtY1yLLPjibLINS+u/XbEdGHJG6jsLPPzcoscIzw95cEi
FkMiE2eTBaAya6NGVUB9pa8E7sK1K792KHVsfZVPKAZvGcpu6uQsJutw9FqHCsre75+zLQWcfsvY
kV0tgeUI8y0EzykW22vBSDFnD/HOIJzb/9AAS69jJaUyxeusyy/Jk2Ht6k3D4nx3qOQrWX/vUHdn
i0gC7c3IKn0+6Qvw/o4tB/dCWYAQKS6sB3p4u0zEGrxEC7jkTa6AdgawUB+etoLjuzMhSLr4roVU
0PzVOxa6TuXITu01cbPH/Mqr4P1w8kJUbffAo5U380v4xMmZCBGo7nL53sd5ZXIoJKBwqTJ+S2Zu
7ffF5mpjjmP0uzNGMLxr4U+u5PU8J9doxFo0kX43CZI8Sdr0UTMKlSFVNbAw56RMukMLPVMm50Tw
Mi3GIrLRUH0bFbtiV7KB9iK+Ox+KXZ6Cc82p49hJ2zX2HqtNFQ1BdTOnQMYDxIXkkBB03bJvAlSQ
JILdqDY8DJ7mKw7ECeSJ4tNAW/EhPVhhvJaXIFNgJvya7xS/i7t4hqZsrjexAM345a2k5Q34rS74
E20GdaWfKW66QrRwBbniQvqpcfWhA234FX/hF17h9cc2LJm90Y4KyG1yqq8snnwU6ne/lJ27P/M7
GmO9sVW88EXgKGIqlFZ7iJ8wjYqjmlTcMZkbobq9dbIHZ+B2oBVl7lk4bTj5FS3U76gLTtvB0ahw
LFyR8lGzxU/pZmL7yq5DOs6JMUBV6P2ZUlLjRABIdYmsY5q9T3fZ/u73x0aDa+r5TDfip/31eA0z
ybwe4YViVI1fFSVSSXvsj/Iz7SIhUiCm9hWUShdDrbyJ/2dXYyiNJh6/qu2ZvzG04g75Hf2Vxq8L
/cfQkm3xCz4uPhSUjrFCLBrO/HVCey537RSBvK2CM6YpL/KWwu1vwlnQ6mcfo2k2KsIi1KI15x9S
+e1L/sUbPJFDaeFiO75oIftqWJFA65qL7QA5fvbnS13lDS7eLBJFcHWwht6/PA3w/uuXIlFf1Jdy
Vx+mpwtmTgi9TjIgDzDPzJk62NDpKd9RzP50RySTG9nuArev3FE2d0/reB0vvHV8fkq3ajzzTqNe
B0uqFEjV1lSukGSLxJtKT2/Gyfzf00GD0PhytD7wBV+mRFp0Cs9UkR5h6BUme843EXdeQi3K7V9D
z6uU7ipGwbTM318HHuZXZDnrcQMXR6FwaeT7+lhDZyuQdFKS4cEkGdK4gdzgpj/M9XfF7ILqeQX5
irK5OFRnMr548xPTN6eg7JTdCleBi59Gw0d1hBLhlEJl4w9eFaxi2VM89JngCmNAt/dTIuAL+Gdy
zzXlc0LkQK78Xff/tHq5IMF+ovJVMNPzXly46sxvli/qZx6dDtpW24qcdvJIhX3JEVek/sTlyxQA
o/ugxFVcliK8MLwr7jk1o1bmpF4GzjFCOHce8gm/8VSHl78isiZOmo4DVcYkCyt+uyaFGOPaJJkA
m6hMRGIGID9Ih1gDL+E/qIO0IzJ3Jlu86y0QryJZvQgVKm17kA5Txf+U7VqQoItND4X4HBIRiTVA
REiY8L+v32Uzdd0H2YiY8ecgDLDbwB6U0pm5g3mAIO6vrtrosOqgQgJxGi2zAY9a7ulda9Uvd1sz
FmHjdM7Jpl4at0gml4UjXmD79FI9eXUoICzhnFCBDvW0RqcY8BoIdKsOxIhunnLGJzBEuv1HILC2
ODoYVgYgItIoJMYkly1Zq7oR6RZwSXixJ16kEtxXrq4NaKvYNaCVuNkKIIf2+4pKBXYfyCT3akAh
yKyNgKbEkWfcP4pzKZ2tbbEmVJQ8T55sCxHVKaEqnMtITcXuEWh86MrFq9/2mXJZzlgvnLtDHTcQ
2srtHO61J3QrI3/p7ZlYppg6hXKl5zcdxHUHGt7wL+J8J6eODWMJv/MbhCmNg1mQewpPjBbVnfw8
ZvUsWLzE29ydczzzBzaZ2eJc1+bgND4WsgKvk2IcBMV97qK33JkHYgxwbeNTsn4RiuSb23lDiEZh
m23RYhyb7T28h513D6/xMpii22EeVK0u0CPNo+iDmehqKcy6a/dkiyMqmypUPgqvDWdOUXIf1y7a
cC7QN1bIFbQfSUq9OR27LLQIJNVT3O4U6+RoiLdYWBawABWrq/g4rCILMRYWyHLFk5HT5NEdWJqZ
/4Els/j0fbHEBSNeMNmRajXkfJ749AKGAn98E+DiFUzo/xB2Xk2Na0sU/kWuUrb0quhsTIYXFVGW
LFvRCv7192vm5QzcGsqHgQO20t67d4e1VguYpLqOF5ImlCQhYDEgbYs2bMPprR1ArJ6xXcjW3/Dp
OjwvSE9GCVkBCJSkEmk0u4D3GsnRJPdkk4slu4oOgOSIVPYnjXqV/Cy0f6Snuco8apbkYpk3XEVU
PrbhhMysLw+qZyplqXt6oynjovqEycUcS8GVHBcHwvzLslofvoDK5fYc7R8PM5nc5H5x48mVgpmq
GbhiMw1lgZfhgU/VJBfxXUklLPvIIMspq8FanG4RP99fHbBcZM4gSnSugW4VOVpGjKY/QfXw/p5F
zdd9F+ynl20bSpLWCnQmKr9/LV7PfGf3WSlku1m08nbZmBsmWkzirwE6ZQcyOPHmEB54BOBtoKwL
rV2Jhrf93PZ2RGHs3CkO1n6RQ7Qz3BpxBkX+y8QEaEtqe9pShjBD0aHDrchxUyhbky/au+JkCIwB
5J8NHMSeDREd6CCQHgSsbb5U4TiXF9DiWfMurkk22/M6bUjXRJLUwR01I9ive0CpZLqUN9QJJZkz
iQzSfyMppmROJs6X5NyU0M4gWUfARDqnRzOBHBQ6FKsuoNUfb5bsQBkMi56PSZY2JcNnkSlLojiU
WL8Mps+SEEjmFZmV8rXFGB2idkalFaz/LMaCNtH0QdQ+4luxTtD0SH51MzlM5cNA5Iph6HnHkOIk
pmbq44SGwBlIYuW4XTLhDN5x5t2pJ0lNUhkAMoW024fyaQQSca8AtwfVqg36EFGWm5rf6wstNMgw
OlEXsCmuUh6GGWmPJDnnkkg7+y15kgsJMia/F6My0ARwkRArwBuKcF9YfOelM6+xXBqDme0sZjle
p+bbDP4UvmwJlQxTX4fOrPSB4EYnltz5E3VHaGGLlglRv9Gr43P/Ne8aPLcMT68CsIkh2aNQk4F7
owHC1qFF1XTGdgrqjpRyDcWfA5hb9Q1I3lnSwl/u0wUuGOCb+s26UyKgEpi+Sdg+CfFPqgw0Qk2Z
7xDkZSkyG9cDGgEZhRIELgNM1wpqLxtUFXThwAtNC5ZG6df+hYoI8vcQi3UXsQ3Ee2DD7qNqViHz
EEfpjATd7ES+eYQGdyGHp/Bd8uIsh1sbkjaGG4uFekN0FquM+oMzj4m6gKlR6vzzOsBTw5I3S3Nu
ziH121z8ZIaBmMd4b6cVhQxU8Twpo8hDOGzSzXHT3yOrhgno2GzsxUCOXiU1ZkJwpgjEXWsR0oWy
jiUdL34HaXgA2AhEVEH6wraHj7PHaYZK+oicAQt8hK42RwIDltlMQ9WZR1Kyb6tbKzg8SN3nlLrV
ZzYvVzxInmYgQOEujO/kLKTz5/FzA/EOlcBZ8VC8NtwfQixiUsXvV2b264GHIXu6wfhyddk8hbGE
PlLGRkoBFAjPF7oxFGkF9RE7F4bFi1SSNG6HngJPE6xSseQKq68NTm7N3BafqClhXylq2TseD+Xk
1Z5Rrrl1NCAin1vm9mTKnjl9vD7c1z5i97wgX3QYdSWqQ1wy5FGkNkaRn0IDGqakSXgwEm9IxHFi
5LIIlzE4Pdb83pnBC2cm52BgGSt0I0ZmM6WyZqbzGCdhw0OXic5PUtVmS6kdd0Q6ZULTRhx6c87u
SIQpxBM2bp6R7HoacWgbEZSFQ3R5Fj/ADm3kcoQtD/xiCUztwA6fLW5k/f3Z9sV7yomqDcJba2nw
IgrZ5gtAzsDpBOjWmT7xByolW0KjdXxdKbgTuMT2ZnrFxFwmoOdOBCZAYvuZQtDE7Yq7rF8xKyoU
pORim5bo6YjPItSYEftfBGd20IpHyyjzidM63Sp4cbIJK0s4SUSFO/kxW2hIAGUbcOObanVeBRZH
kSN8zTlZBdkHYrtAz2t8Kal0ygs6erBfD0/NTKqPPQ/oQFXLlbmkAHU7vOVB/JAH3CW3AJfWRQKv
rNxx5t1M/PNDDifUiKZfDNY+SK5FkKTDMZD5Bj0Ku8pxeHUfxKQ1Dzd5ky2HG1iyWmewHDxWNIav
eU38GwLKqIz2qKfIDgfekKJ2Gh62nwwBAwiZacIjkhc6IbKYwQZG3dP4G6lt+n9rw4C8UaiDQ4Rs
2bfC96GbpL190rtbJZrMjOc2BMmtRPr29ChOzySMBxf81aNKQOaJ4xGvJze4XuI6nATWjw8jP6Wb
eqW/GQuFaZ66OR4OVluMzmQrK6BfiAVXvuwn/zLBZaJrWNMqUBbOTQe5TNZJF3I43jkShCPUUsmy
LvlLvO7e7Odxsf9yg7O5GLETpWrx2b8cIs5EOW8d88K9QmUkvhNrnSLh8imnyllRNTXsL0+M2xAr
I1ZRbAFg6FCZent+3eFC4UnFawgNWEshLgBS3SSbbJ7PE0yl/KxQZgRqpXClssJRzZEyeI2MIgFs
skEihskm1hXFkYXYV3HzJl+x7vCYz6f8hBnC4CcA2U0iM3lBjw5bnEmiJ3R64ETfU4g+3YqLbUcS
C4DR4w96SOz4VYi+YJzFz7OjyVbq8lKeHoku2Fcwq/ZOIgwK8VyMtlA+CcnYtPijFPX3txZ8DYR9
CFXyuU5QKTbUiP7cT8lty5PG5Z+J23/ComvPFtuIRAvm+8HNPPOWxcTeSsTAupMlh3Fm3kY5rq+8
CEMwQ7h1bENTNqLjA4vePHmy9vfYPbGhEjBjelc6YQy74JddkCjOYsO0AjZgKe2L58jJxOzhNX5F
eXs2ZTHZ+yh91ediHgtUaQhhmK7iglvryYx7lkGYs7nY0UAdZgMAgKBOZ1PrCEhtwnHjc3+lEVa2
DIVsc9zSaozSB+hFXzcrBlcmvMQlNIdfC/pggi/+hXdlwYPxZ2IrkfGsPct80piO9vOemabO88ex
poydfLahuoUzJPciIag8Nvkysf5nLFH2MZkryxHBp15ShPzmy/CF2LlZGWH0oFeS3CKNFYkaEFBi
nng/sxHLwU1GeYifiAzgn0iWkY8YyyPqfKgyzI6EG5N5xiDs13n0lbGQoQJ8jCkWhxs5s2zd8yvJ
WuAzXInfIH+SS5FPyl+/Xpgw9hbO0HOBssNM5mLByGfOaQQqhXpzfubDbEzv/MQYkp1GLUxGVWf0
9fnxVczkyMbCfWHF/xys5BB/4iux1ez5UY6SHoMhg0evdVa1iVFJcIouM8o2AFT5d1myUmig9XAk
S0C4EhhBi5kfP/kM6hY4NbBKOIQcRNYAsTOVdhZCzKKwFjHokPorYm/5l2nAGharIzgPWQUSwotZ
I7BjIogvh43/sjZ/VgyLToTMynkNSqZ6IQRqjr5c7vlzAq/jxNIHrcIhYsgVpxD5Ibw63ZeLPYUC
GDkBQVFXOj9LHNaRNtExAocN/miBrhg3DctmCzKGGI/+KejUsPFsaSG75RLn/acoRSbM5BTGNngW
1b8A7wOB1CATeQzKm4oAYKDa3Ump/qrHmw2pUsIFAC5AIRKYwCJ7Manm6hRwhRVgb49zEIthsZLc
us7vlDB7kSI+Bfw3E5jGgq5RxzkxwOeUjTdGjRNygMCCKwo8RwIdqduaFEhLgp00GmncOR+WoAS+
ICRImUFBjudFpL9KEd4CrCClLora1AooXrVcqfyqnRnznHiBiIbPdgw4Qr7XmS9llxy8geBYEsQU
KP0mC5uS8p+j1bPr8clC4jClvi8xk2Ak/mAOiH9JfJlYzeqe0WDA0W8jocP5uGqVsAw1JQoP56fT
V5jGRa2nAXV1yBM5fsGM6gRffwrwaqTdXBbd5+G2ILoReQMnqubWW7dA5bF0jTnEFS4bRYhuJkU9
SoBC3ZForV1OeTrccHBkW6N4LoCROEwkiAtkTh+ItQWIk4dS7U4WWXhco6EtlXNBnJRL+53r4gnJ
M/qDdZAIUJ6chJhy1YIGGfEYOap8TRGcFNiAQCOQjfp6NCaDIz+B/6B0dn6CCjwbn6jwz8sZkk7D
tVQhaflNLCqTRef5SCh4mkH/AcsB/mABuoMgT+JXWseFMZqZh1UfTncw99Y0I10zrRCCoqqtogjF
LOOyOOvXFJH8WRMavkBaygAWCsUhLghlrGj6LBNUIAaFgFQE8bH4g4KoqJlvmkc+89iECsFwLPOY
oWZZ+dNQ53ViKSr3iShUsqiQPInkscvQnh+/KvA8bA5AFM3ZKJ+CCFFBRaXcnXKjwzmUuNvempFy
wxDPBXEhz7rmnqlPoe783i0FaiGzQJ4e/LsZ98Z3GcEpUz/mvvQGqO2FYSWlzDFkUnCbM/k/GY7L
dRNO7uTvLETY+ApVJlAiH1KR+FOXwE0OFAJxCbQL/xgirYdBzxYnwm4jnPJMZAnLOpNTK/PsQS5J
Rt9C7KsF2ZVGzib9EPJWsf6yAUtQ2dQZuWlgVswF61bGWkZ7EAQGnEKZIZfIXoEY4NAIJT3LKJ2A
HSU8QZXFxGW/qM8l9y9IIDmlTEGwQ0zqw5oyf72Ug4HeYBiE9HnCSk23YkrF38pwEiQyn4QnUIeq
D9JqI84g5hiXR/cHFjvLhTX3Z3YnaBUICUqwJEJ6RD2NBBT0N25BTi6rVqa0jKVgSuSL965bPi+j
xg2SP5FpJxNF5haN977GRWYYyIx7qty+3Agze9ZgCeRofzA2MlFlfISHKl9CgZpiDnv5He/hKXN8
SFVMbT2iJfGFt8ikP8zHEDkEDCJ9IvhX58/7jYoumhKiZiIWUh7bMcoeTK5fVgi6cnxXI6mFDohb
qgvtEWjNqsCgSPLEXJBYQWR3ErUvkmARBJEwjs5zK5R62eHKpAQqZc9JhMLHYsraOYI1EcJXMT9t
lLCZX6itGXzSCHOQ6VhjEj4EgJQ/9cC8FwWUbCYvUlsJIiuSOs2vjfCCWIr5aYQTSq5XDeCsCcmf
6UIwbedVxcwtbh3OOa5E4ORwxZu5Vt5DimBzCWCKsC185X9C420aVbytmg9Bg8Ke5NBkMp9vVf5f
xFgGbu7Cz/Jb+XIWRw4ooKhxZYSK38wBVz0dn/azEQkxHgSXLAnS4guAJbdQIQljUQfWfNQoiXQ1
X6BbgOiA3ciupnPh4wqRF7LfXWSQ6jM93kUZkAhs8ZUAJn4Tp85Em2XKnqd8Xb/OWcib4/CRmSKy
E2dW3E68YJxTyfZSWyMvIBn0aqZCGsfNEh/4K7/J20mCfLlPkin44wf/yfZYkkFYyMdIrDyPrJIR
T+WE13D4Ch7EGZcMiYmrVa7lEsXNEu9XPuHMLjeSjKipfaBkqkQtYaH1Cx5a/QHth9Xyn7BQ/aa8
nVZ6W4AZjkHznuZtJ3JChlctVGSI6Wv/8mQ/Qm/5LRr9qR4nZ1UV+EkQouhX+41QkJa1g4a2M9wC
p18i2EQK5+Bu1S1irXo1m960PuD4Q7FsdY8/jDsb/w8AS0FKqU4jHKVyEg2tnzeLDjnXx/ebo+sv
dFSNry7HLV7bgXbd7lhEh0JUEinVCzEVke6CxtFQwK968KmkhQlmc2QH1c6/fqNBRdrSW2J7mbqg
fnoiqBmp3upKXUzh+3voFwL8Xhupf34ckdwrgi5eXpEJNYJjCxIhgLfon29ZWEFJzb97Sgj4H0c6
utIfwiOL42fvrb+ctNvxfDU1vc0jwqKvyLqWIaXM4TfZOvX/UYcsuEOqrtE9T7G+sRe0o5NkmZqV
m2m5M6VtRfKs6IlXpM/x0LtOy2NFtBc3bPhldP+PVgaD+58zCzvtPyh0vWvrXjlM4lucZfPtGQ2v
yktRoaKXzseDKD7RaRYVJ/RPEeD6N7zf+qlWNkUbCW1A2Foot+vf6COW0lmXIufc9xKwiR7uJRTZ
sj7IrmwU2Seu9lJf8TRm5XZcA54KD7sLelhzdx64nrsoISpsFMTEKSdhQ9PS3QzBkxPlL84OSc85
xNbaXdzMPpezX+gmkn/5i1HBkvjvlX9jVByK036sExRwDESRmtMCrT8LsWX9I23WyPYdjV+bHsoR
f5xRVww0HGkeZxvfuHeJToeuydhNbpc+0q5rxklkLkXCGDj9Olw/KoupuySxPXXRl9lmyKsm13H0
6PuzxcJ7mUTB7B2lsvv1+vl5AvISWPx5vZ2DDfoi6gCUYn92AuNKqIWrIHoaKT0EweoheAg8NDT9
m8XLjKzbKSAjGfRIYCz3LjVJV3PvZsiD0XB4s7nxvJn/y6P+Mmo/7xwSJmkwExHBb4J/ykE3quzM
s562prsHWSwdoFCfVhFnO68b8wPCaVxb7r8np/5zctpTjaYNpmUqU2QNv9latTbaqj0lyd3Zm8zW
9guyKNUhSBfb+OAf1yWZ1h4Eunub4KY9CNSWYIz+YSgf9V4Hg8HYjFPJA/y6Cag/J9/fV/bdHqdT
a8zr8+RWRzZP0kuDT8V38yxa30f3cXlPYmSH5v6O/7k/usjpoSi0Nsnz997jJRwQCZZClGsEr9UG
uJ5/e41u79SjKQBKuPiy/pWI5SHThuQaBHBXlORb961DN/ZjmFVw+C/u6yuz7zOhDZL3uv2AENGE
b7TQAjQevKVehNszjVaiulj4wzpbkPTws7sUDPY43wc31ANdZUVT6kCZoWP1vrN/sS2a+dv4fTMu
U3tI6+HSJHeS4jWCvfdaIEAAbnIOmhEe8Wt3xe4ZoBLgxiO/Ie0W7W9RkOZeQxJU+1vzLUfHCwFn
UUG8+PECtDsHQPUDUb47cAMerjoPJ0UYN76ynti6DoN3/mi8LHy175vncmtZng6UQzSWm7sjjA0U
B5eFd7iLryiGe4mLnJ0Ec7jQwErj+ceBJgFfLjwyD9pVLUg86924ElmHiwNPBIRiPTu17JgivEYk
vjZ4FwrCwL2n7jVMk4/UExsJ4nXvRxtw1j7S6bvT+gY0E3trgTY3m95dtq5QIbfWDlqwepTWrnlb
zS5P9D0CogMRHogX3alPz0zo+s5WAdIrt/hrNGXzLIe5oYXd/SW4Q0R3021WGfkOfFW3o/5Knwl0
qYfFRwh2CMgQVag3hDrZ24l6eFy9j4u+3xxXFnIBgFDpR1BvXtoga1wnJ4WhhYernsqGRikgvTkD
68XD3DQP09sOjcGr4erwakePVO/IeHpcCKq+yjMFp10R2NROHb9Y5h7Zk5ecPWuKxiT1KipxsHB/
2Tv1n7s2C9EypXsqfMs/Wfz/7J02EkbjSdWLVT5t3IP1tC9U93xAZxslAp7B3cSYH6dsn0dkFIE8
w7ebPsXQPqsH+3QbP2bnrV49H6yVSfOPuJgda8iyzh5pJZTo6S5B/jRF67X7ZS/Rvmj5f1tUR1Es
GGkWbECDJnB/7/l0SznWSdnDpwPahlDOjXBiDzONCkMSqKqvaquMbwByFFDPfLscvdOZpHmdC6sZ
sEEGZn5Y6pOFVXnKS68vdMMz8vkF8QN6T23gOQDtpL3hilZal+XZgWTplwCo0+BA6nWPO8hwr3ue
WnFz8fXLTTuHuUaftIsZaLlbOhFZ99K104WeAjLK3+kOfdajKRSYLoKkNECPF6dzQz+dFAVeaT04
vjj6ClrTZP+ioX6RugfFsz9PNDw5eiSY+H4Kz+iuHa61IHWWaekppg/zD8ZWj2zMGJVd6LyeozSd
wVtIdqcpdzWryREdXUV3L/o83c/06sG4JVClz8HJK6ij0RFhayIQQxNn0A+vA2E2ut816lAeWkkF
BXy4ZIv+6OmnKMGboqb0nlxlFPVXOcUOBt5xVdLh6tXx/UQjjdRHDS7bMH+skH7p5iDAiMvd+MYy
yUsvebxQiL61NJdIEW4mPZabNdx77Q4sIpVlhMLuQaeaFDeuU6TsUTMboL4cn2wqbM91cWVzOtOt
kki/Vwzv0oaGuZpgwaBBPNGfAX1i6DEvR5B98B2ekAMRvSdOB5HbCOvOR65jvJ2o2+NTwpEAR93w
UfYNVMmQ//js6MyGoByg6bvx4LWQZ8Pj2d2nM6CmOUpghNIWyhVn77wiZqSdjRbUz027bkp3RNPE
dC8v6inYU9Eb7wb2tSGwaAuCLZpNe7enCnjwapNSuvP+7+3+JxmT3kBTVZeWw3RP+y6rlJnHC5KG
Rb5RlJ3KmujadVo9l8cPaS+mDB//Ppv6f0Qf6HtKA1KEuhTFQEXj7yWYX6pmHC92f6s8X7K782U+
moB9KZfF60uoHr3JA53OpovqdK1YHunLwtNbF+6qnnnMRY1uL4OHrjziMpoFK3nugA+worzdsUPN
LNPPt30UWYNXIR4Es2bGzpOFEDQUAmKUdDxy3w+DO/Wsm+nOejuTqkbq6/jYBnQaixSQ28cbowuT
bb5WyTdR+OQCgk2AOwCzaBVvoceEgG3h7OsFcfy+cWEgnchzu6COW38yv5uyWv1+i6gecJ76bpeE
G3yj4uWz9AAshwekbkParhRe8QQ97gKAR0XDBD+hp+NeBFTuOT+TFpncY+PtJdsAXWEXJ8R+vdPu
MfvQaRmEWNE9EgPUYn9h54oz/c1AQiNHi4Pmv6aDD/j36CTn3mwU45hviuGZPnZDvtOyZ7pvN9Yv
tlj96daLQKRpi0wFXOAv3YD/bCGlYY3Z6XJsV3pLtwA/3dj3gyaqSSTLU3SKPGUM8416t1/8JiX2
04t0bOnhBbGaAjP86r/vsazSU6Yq6rCaqD7SdSrNTEpa7Hlp55WDLLJ/T3mE5n8+1L9O+M0h4zmY
9Smu+1tkC/WbNgm0iDs2iiuVlP6RYgY4GvRSGxdBt608AWAfsFepuipTvzp9dOY11O4xMO5BVFkw
mGC5UEHxnY0B2gy692l8i3sXntvjUfEm5BWgcheRRk+JndbP1WVbBc1dPF3B33Hu47leLaLTHjV4
r0O+OvNig+6EsGMPFDSSNQQaowjxuZBDXpCnU3xKNkNQ3u83NpOa/NN4XUa0YyL/s37pnssoRlMC
rZ9TcEf1wR1XzuCVu+biiyQZGu50gnAZUhMsoO88H/e+lvhWE5inKwIHdKm1iQfUv1aQcQFgRcua
E3Dpd3s2fOLU1J73WDwAgXj99B5F40UgCgYqG1HuuOaTeqCmWUG/ns6UZ0RZ0OUDz4dX68UIDq/i
a3CPlhMUJPpfSWSE4+nWCCHxIOq0hDfpZwiCE8kR0M3w+nMX2afLhIAmItli3ELLmTVPiIMM1Dfp
ctF5uDvpGNJQgxJw1I8PGum8h7LFvUtx+QrPir1qubs3TyEJuHH0T480gSGP8TTSbQ+4GSmX+NU6
/bJq/+8MIzymB56N9AUL+O8p3XRZ5nRJ3q7OyuLkROleekxO7F1d0DEb4iFQpD1kOxzVPX2hDofM
25cfeg+I1ULQO73vU9AU6P1bxS/tFHVZTN8MCsqfuIlcmGJqP/AchYXe8qkBVzrvEKoyvJj5vaS2
k2owltBHG6SqRZmIGIJ4gDYenQ/Xh5rWeWXsfUQjKgpbUCluqKX2O4q72UBd3da2ZfqLV/uVSfhx
rRq6xkhpaHT6+/YUD506JsU0pdUU7WlAnumkF0nRQQhGMeWMPDysAecVStVSI5JZO8/OJrs5w1OP
0aV7lB5wiADSSeMZJ4k7tE8uZCcy24jfz5li/Q0OAZpbgIcC6DN2mJB/G4QEwFz5xeZ8Pdd/3cu3
rIlTKZdJnQ/nVT8ExxfwspdAof+mE1lAZXL6KYS5A657XBjoJiQuHW5jx59Cj0ZsPSfGqB9bqr43
I74vePdZTYuXG+S4MZb4LfvAFoF3O1JvlAXDms5QCulhgzDF8zkFL4ho9XwPmfmwsj+BnMCRJr4+
e3kziwEQNoBs+l03cZHPPj3G9OyF1LmS6nN2DPGeXy+pT78kijFHLMCmjW9bZHHy4BL7LTIAo5fq
EQ+6J3YVAncTz2y6amR+O8NUqePWpuRq8X+A4mlH9ZzCyHTgaVHhw7ebgsF5mn6i6GMjRgjKenI1
mD4UoRsoOPRLeoUHSGerxeSuopU5ef0nElzOCx2zSQNQDbiYYdrOL3S7urNuyYegzwF5vVke2ZfB
lj0hMUhdDJr+ZNG+FLcJIAwQOWFDfIcwP8WdBU6gg/46vJc90ccKzboc57UBVkxqNmxtz245P5p0
Rshmjxe8xxiBMKypP8H0Yc2gILyfJVlYOOFEDctnYOLPOW+dfUIrBOno84/6NHTB3nGPD8sYAXhI
smTn6RcG3UiA57/tqj87vUiein1Tsyy6vRrft9VaPdmpmsTFylRU72yYj5aNsoxOt7iieuq16kZ3
KE3BCevSsOiBvFofAzG2I4RNG4oYbYTRRg1i9fLLBvyVsPprLeiKdKRAp83gAvXv6l3tBFmvHs3Y
5dCiTJVnHm4wQkzF4ymDOGAm4b6f+mpYq9bFbV6suPE0c7I04xd9oJNGgsLkaafG6wF5mEm8sI7B
nt3RAcva8EgPBq2j4pGt2h2aktZ+s1o5eE7V0xsoa/3RdOaohJUFBZ3Dq2nS88a5PjfZ7WTU53vH
ioa6dQeToCPxx4RgSdq2n54PyRF5y3zcTrB4aCjf1J0elB35kqKn+4cG4HsgVaUVa6s6b6oSuS/n
pem78HT01RJWn0VzQTX3kwawlPZiDNf9JNk1CkI73F7S0MwCXa2GKV1tCaXyBlGZtN0dndt/GyL9
R3ghz94yCMXxtJCU++ZsVXGnnJz+bG3yY+afu9w70mbdtF/zA5WPPdApVAgsHRR4Rn+8ywx59ZB+
5SSmNgoiVR10vdQILqka5elTq5BtvSysGGAKvMOxqQM8WJooxrMJZKSYWhCqRmn2dCmxcE4ZVkoO
aaeinXcfpPad0gZK/5upVX/scNwh7vLUsSxSCriyf++9rb1vx7E/Qnoh8E12MWCBPsyt6DyZVXTp
cO5MBO77K5q9O78lNH499zcr33TTYVogVwdPYNFBvy+Xl26xt2m/4lP+R4yp1HZJH+XwB4z5LyP7
w43+dt/fstNJX6RqXLQokmCbwZXVYILVRxNdQibZzPKa9eSlhWl+cFXEUg/RvkS8QajDxa2yIra0
KAiz41OORqwizBOvvtMNH9MmiFOaLQf/vt6flSau13LwRZwpEe8PnSx1HJLWSg7FtXnZ1Ld7/U4x
vdR5yYHG9iGr7GAu7OPs3yf9CWflpFPbcaSKSONg5ZvrX4xTZCIvNCdXIO5tT8NVaXyeYZcVdxmh
Z0rVsM9hyjXZ0uk/9JLkQ40Jud+3hlfr1iw259J0GpnwY707VySj8gW/a1sbpXI6thnjR8XW+O+L
tn/EK1y0TZ3HJBuA2qH57aIN66CfjT4rVoSZWzICvv5WroC/X8h1IgTJ9zGogX5KvaojclM8QpcI
6QyqMsZOPiAtbuSvyMB6k410ok2/hGnSeUcdXNQkDkADBJ1wgZOfbZIrIn7AA1JxVyi/2NT+qyvC
XzBNdy90mhIyoU+BlZ9idONy77e+Ctb/W8Y2WmHkNXUSIdq3qseodZeq1ywaldXBQMu1ewM93D1i
fV6vrOPc38NF630caefReb3Mzy/OY3xffeCx9kANgPkAfKUbE+yHTbw4IfqS3p4+SyKR2i80t3gE
G3VzXNi+tbVqH1W4zvYGI8RE2+/nD/XVuWbuSyc0hP/ylwdchhOdOQ238LsP6vz9qkze/j3MRPTf
fXNpma2I5DhfU+NLPe0/IXjXZ317bCfNjhVs00XTQmufzlAJAqN7n+BYdyuUEBTE28I6iSrUI8cw
AQqczaDFkt+2yFGV3mHw66c9LQovXncba6E5Rfa3gfiNRlHpOXmovFxej8+J9HZ3zdbDE0RSdHQC
NqPjxdXGIEPywXrc6/fELX0F5/8mBWxNKnRPbWnvNTEtjoNTM+saHDSvo0vfMd5MYb2maKCtLsCt
yDSrfqWtHGWR0gN6iAoUOWq81Dk7gfMpxEvgr4RjyDUP89oO2iE60yFRdzvHOzzi/FX043y0z259
RMnkdnJnM91tL0VQfbKYXmbnardX1mY6d4BZ5NeZEaV2ZNZsYwvNmpWQ1XTY1zQ0XB+OIQ/wTOax
dS+9i4Rav5ugxPVAdEqW3xx8DeQC6UBmwWFG3SgP4ySo8nBETmB8mHYvOm0Ok/DEajKEPnwhNtp7
HAqdt8l+RpDZq7/Yxv9jpv6eCd9W/IGuERfbKpudgpTtKiN8WTd2cCnmOriEjx4nGzlf40FR3WMT
lM6mB2T63pUhXOXybjKFyJC+9jSXL+8sY92RPXj/91zVfuA/ZKpSMGebpSxJ7ubvTbZ3+hNSp8l5
p0UHkB5tMLHdyeSps+FYu8eU5pbnITQ3DVmQ1TT3ub5urSjXSg5jf96754ezFpBJc96p9/z70n5W
aeXSNPxe3F9DQ3r170szKjUG3dC3u3F6U8/P1yYZdi+Pg4xs/u5k+L+cTobib2f279N9y5+OFGOU
s5JCgq+vYQMZxyivd2MRJPuFbtN2tY1kj6CvIRIyKsIGjffvCzD+71BQj6epBsPxw893poWWnwe1
2aWfZ7gZyK+cvWPvO2/O4wRhlV0yePYEYptrgxdZIho53uvwBcrbUwg/kG7abeyhF6WdXZZbtffB
q1Zee/EaEG1Hf3/Bu3Zd+xr80ZsEpq8Hau0JFHn9tvst4v9ZD5KxMw1S37iolqZ8M/qTQzw1zjqZ
sTSJV5WNTYq12wRFpvKyUTsgBVBNp6/FhM4aLR7ypNw5RTLLatK1Cv7MsViVlX721ZQks6djsI/G
SkfJSzNpCbIss9PqgOYsPufx0Duk1Z47orlURXSvIOXV73VXOeB54AbkIF2ONF+k10Mc70YYN5e8
bPwC4cdebYi1HfvT6D56QEEptQLjIb6Ua5PUyAX92xbtfGWR7MEVTgo/7dluz9Xq3+MO3unHzCNT
S6gkOtQmiVuZGP/ZLlJdH5p4YqnL6hide3Ch1S43tJl2pAfUSaGvuo78EGmdeKCLtX6vlQgGGvlV
l+xDIqApK3Ag/J/k/mNi0ji4dHyNREsbUwma8kD2yzM4eZVOaen1uXvO9895bUY51ZqCFEVBpama
ekkKlAlN0xGhg2wPRvt412KLj/nNYRLZeeK3OJuTGolAh+aHKDtcFOQhiK32p7txQB4rpkcd2yyN
uE8InYJvL61FjnrgxWTpVL5d6l5l3+fnpY0vm9IP3GiDwDjkCKSeXOwSSpnFWjmNN1nPCVTVo1tH
oB/QXmkv88aGc1GRCDTGiAg/6ZV7q5v4cow2MWZmcvBr6xwkzjXTzptUdLZ2wPye6iDhsk0Uf5Lx
tTdQMCiqIMluGqP2SzxjIrh91q3LCwUs+9eSzE/Px6KRmEMnMQ0bZhry9/+Ma28NxtHoO3U5kqg9
irwoTnyl3zbjLjnb7t64KyF0lFOD7iMfdU8WZ/wlS6iK+f7bqHEJEL6Q7tVMAvVvKLCuTJXjcJyi
+JjSiueSkumh6AOGpBwat2lonVzNYuisGhoeKcp3za3pzSo6kdvFwijP0S9T/aeJo8EZCUuHJKCO
TOm3mX5p9bxopzF6LmjOpy+2XVzbZOTjknpOaS6tJnLon6B3mkcvuqQKyLF1+7NfZ4OXOb+lUP/P
BjOley09YeypZVBx/xZgppVVHK2+YHy0BRrjqVJ6FmzD4+zERZSld6KWmkx/w6hNfy73v0/7bV/L
KMbnPBtnXZ89Wqog3/h5WZ1RHr3qA9qULGgpvnHwEVu/mIAqGd4mN7Zk5ZIP+z1G9pBJTuZrZZ99
fbnn/821tVU9klqvHWhapH58tmoEQ1GQQ1rsgBD1Q7yi4cYOXaDTZvPiLM5zGO+zhJ4ymLqXw2MF
lIamUYDdEY+h4yFIMC9tfhv8n/dNXcpQNTwNXeeRf1sO2v6gx5ODCRGTrH+bKLj9w30xMaMq07xB
IXu2DwZS+LqNqttRiyZT1MqNdpGfullGauLfc1H/ORflckCg0kSLDsbfl4bRAR+09MTcVQB14OD1
aDqcPfXWOG8PaAHdWFMabyvjVQFCwC0obAPWBd48Sr/xENEtv3MC5JTqDfVr2rbnwUDu6M3sdsMQ
2uhjZcvk9ZdL/umi2IqjWuR7HNPW7K9d9z8GJenOXXM4N+pOxVPH2N70ZMAX7A5l4jdQn9a65iEy
cZiNYHjGzM1jT71+cwBFkbZBUa0Os/sMeAUc1zdyttZ2iPQnYW4DeX3+97VqPy0P10qyn9QAOtpo
h/9t/KraOpTjUVOWRnbTTtYN6vNWSmgOWjV0SqLRA22v6ntpiDzq40djNw/tUJOCRcXNSF1U/Kna
1yVlIUZDH+yFUmR0gWRjavxqHHjPydPGBuzQBEXX/3F2njtuo9u2fSICzBT/klTOKqnSH6KCi5kU
c3j6M+jGvXDJBQvnwNjd3m6jmL+w1pxj/vvk1R9vtEzrnpwGxDjSzTh1VTpZdWso0Y2i0zYDQBAu
EgyWX1U1db9AFV+jjR+9Ych0wNKaAn5JBCKg8NOr0yHWcF8AnFlxtKABGo9VWUxVEglt2NxnvQIN
hXSDuYpDcFgnL+SRnxXEquyR4qdQe6mNO5fzt7xPQWXNECcZxELIPJDvz2IidUMl+pmwrZO5BFyq
awGsFu0uYCUxAMyLxXEpSB0Vfpd4ieLX3DgNA3Y/5MNZcS4RFRgTh/C0f99m+YeCCCdGf43SEW+L
qtyMwFKrhmXiCbAtZ0UyM2Y5GjD81gntCDSoKQYuddme1DlJ9J9quR4zyIR9c2iB5Uh7E7wHDVBq
m7RRfEeJ0HA6gKjlfVnZngt3/DCUz9qDriHHWQVgqgVUMThTBrJOVCb/BDs/kQWCU6bvFQxwgB+J
3bnLiUHJpV7DSDUBXbJRoyDtPUtUTRASPLENV1W4wPUvTT4ZT6zBMMm0jyw9CQkm49ffRVdbhoIX
2sh81Jd0jZD+ldI99dKCvKQa7YvNcmddof2UR/wxoC5x3c2rr66b0kfpHlGxxMd2Kefg72fc+dSc
kuWyyT7cM2+TRhRTBTYJb4KjvXIY+qgoGVQJijqlNs/BsYdWDHerOw8nh86EvRNuJGWbE92D2hxa
ah7ZbnusoaDa2nrSzxuQDUChJrMc3TMGOe118ilHTv0rjs5aPOezTBVAwMPIKgkIv8xI3UCaGs00
1blAHpgKyYJQKD2zpNdu6r3kxjxodpmTrtmuSCeAaYvouqpa60v7lWFvsj5aAnaf4sXKG5yAdt67
b8ASCMJZdSnFj9R40ijx+uvQpKEsY+Hhzo/clwViQxBKwWzHOi75SGFaUuUXTo1lXESWhascIi4a
w4Ji9YxA+KhcdxjbGzIZRxwszP0nl7ZaqtvZk5CiObNw4/fHliXIiTVGmeP7FUFZqdv63ZPtCfd2
UQvzAlTg1VbZBWR2PKc/IRWv+TtCoxj74a8MheXyqhEaRdM/ZTS48/n+3YQeP98/vpKb0aj3FF10
U0E9gmLD7CviBSXut7+U7VTt5vrB27ROvMjhcHdWsUpSqnwiX8TiLkXgh2Hx24mMY/4f8098DbRS
ykURWBzM+2DqjgskgnsT/p15H/k1pWCH0V8ppiS1RuZgTVTXkSr33rL2pxNBaUJzQFWpqP4u3/95
InnaTeqSnWCRSU6IRjBiFTnAeJtA642UR7dG6kS9rybX3vKrF4Hw7bK9l1X00xwnSUTsUNZEI6Dp
NyUDQUirsOpid5tpoIbrrUC+o5W+j72oA3vTYJvUDnRL99C2c+krOGge/cmVBzTxwXM02VY+c1bi
oaWc/y8D6+/CiaQoTF+3PUNxYhaGgAFkp9BOLk/yZRuOO/2DzHjOOkGHV/Sl5Q7jp37MxKXwQbYe
G2CcP+lMfdQWKDI61MTSrHtG5VBSHUbzTGxMdqkvBgjl8ljCNB3Ndf5MefKpN6yk9eRFgfmI7OtC
Ss+yO+WOuy9nk4Z9jRUbDlBYq91WhxyN5roFq0YR+M1dtVN65UeUf0D1fSqdfsNZaHzE+2xusoef
q/t8swHQvMMLaHsXFw3BAo4xu0QYSWQfY8M1XtUPb9nDVmVrjNQ1tVGdrl2gSO0zAuLuPUJz/gZR
hKUcBs4tGmh3RmDrKBJDkb6K51f7RVcQRl+nL+rirZy9BK1lPFY7dR045kuAZax5THc11zIFiUKy
Fzu3njRx+s8bbIB2SuBZM71E0B7D12TGenxvXuJHkf8UzBDhzhGy2Oj+oDCpM+rRSCIvwSx/F5bJ
Q7rVT+AXPohoBbiGOHypbVCU2xQ6WxtYTGO5bE+33iNlKerk3kjm4iubmw++bDXP+ZfMnRw5hTYP
F+DoHPmMRbHkLACM7abZodlyEUsJCwFUgN6aPHvncvnFjuKxth6Gx8yBnscia/l1cfck4yDACcZY
dsuDh1K/oz1AYV1h2cjuLGg1Y9zrfN+fTiSsEBh2mP9NuCTfRxQ/F4gULirtGFPRIlRpsmampRcc
pi9q+KRSZog2WbYWLJUysFrMPMSjktPol0IaA1dc2H+ozEhVKwHOfLEWq9qphsfedWKMDM8QPz7E
8CklKqWfRuJy6NbeSeufdGFanfeSU+2bJwnCZrDKmLbiJW5aY5qLz8lrDMIlONb+s0frD8HwvJaR
7350jWRpz/xBw5zHpt7bYwbm6/fKz0KnzG/opDOw0s73Q99aKjxr2TJowgREK1ZTVRivRyYfhQZt
zN81SStmM9T2r+iEfHOpoNWUv+gOLdGKfciTS4pod7RKETijFu+jdjodD8OU6QlTj/KewyoIb1Da
wkMQ7dzKQJQfTGlaDBRKAUu12z6bJfG6wXBtUFa2PNYEPGGqzLpGPcWpwmmBZotxk2YdbskCHzNv
O6/qcvKArH9L/z16mqAT9X+9TfBxCzYudTpWlBpFkih0T5kO15Wk7U1AhKjVc650wYIC5Qq1JZ/w
Z+UgzcJxfqT2BjfB39Hr4aLNTUqF7RkHzrOIPCRkybBXm2kDYuhXmjzrzVJvphF21nwlQrCAzI9Y
uT3RwTPijfkBI0ic55/p/DH66p7Tdl4AMxgky/WOMmjDZjOyVqLmXRIu4cH/LFzUHct266JM3nje
XgObV/7Su/M+t7VhDarwqSUA4oF7Z4iEOB3CGvnRiCcQ1NcGIVq+irYnD3YOsd948PO5nM1YLcfv
bBRd4Yt/+s0vOTkp6rzF0Uz1LZ3IdpS8d4WtSfMW8lX2irolCa3IPPoGWogpYu4ocAQWhquwP9KY
Gt0Q0lKUHY/7BQzvSCs+Sey6nlflu5qeCQTmqSFBJLeOB/+MDMecmtg4uNmBtZLssp66kERTFlJq
uoIZluQrnZWr77B1tHQ0gsNagdq8oITNKjGVjxwyx9T8hBRYbZb0buXzsPN5cefqxgFoAj2HZgRv
R/Lcpxv/K1mi8obkZNXyokRmiX/L8Gy3XEiAPPJta/KE7Y6MNnDmCPgk5Fi63b4UbPno2IE/bpxM
vWgR6CTjV79sz+ytPW2qE+iRO3ltXw2HpOaMCNhhWvtOYhIQzSW6dkV04/VlEA4G0KbaXZWe02DC
V53+xfVWjWuzSKxxKp8kLLXDsrquw2EfZvPJhHHF6rwVwDlDf0JkjqZ9mFeQC1bdFP0YE3KF8Oei
h0hCyIuYTpDLy7DHiWVpphlM++1L8xg9u/AFK8GqiN98oOgqcVB5dt0GFNzTI88RQTuUQN1qGA8y
u6OAVJ142jKLfHB/fJtIJnfRe1w53lMNb2CZJdtQe7jG64FZYcPR++pqXeW9r65UdwZZuZSnGXC5
dObms2tr8/vcAD9d9vgVlLlMoFIpfTavuviR5I4vb6twS86gVUpIJH9J5HDQHYa2+zbaBH4Jzsin
ZjoqSRTYSTbBdeavvnzCDhJe+ofuqzo1v5hzmleNvexmpPooB5U17fLi1A/8qGyD8ZXWX+FthWGR
YioIISGdGvY98w7oxZNSrtLnCSPiclDpGr6pkGda4bnUDbsicUVca7iBqExRbppAr6MMybckOxN2
TStVIlhrFQ0bhc0XPtVzY6zrpUusKq3L6ag3XbfG7N/rpB9600w/iPMV2VAklVSo79OPEEdGLutR
eUFghGSOLYEMugbRNLkY16P3Vn2AANQI4EL0Q6DXnBefhAHxV35kfYGxC6YCW5Y1Qzj9aV57iBq9
TVNB3D99JLGN+yZ8lKv52Cs9uuU0Wo5eQxj2Ha44mJI1Ay11OCchbNJeUa+xlSXBcf++SGnc3f81
x5J0pdLIkykc3dQbUyE3cjcNvdP6FZ3nRSvXYDgQLy41oq/sEtnxvSPKPx3RpJVF007X8Vl+v61m
ETTGkCXS2lAe0wiMeM2Sq32kxle1lHYVMqUJB3NJBe57DCr6ne2B+UOlUUIR9f+Or9x0n4pJrvrX
ZvB3kGM/6LzuWT/5sNI3FP+/vEfC+p5BRBLcBq7LGhAPrnILmdrm1ZyN/0IQe3UaGI6T1dkHVD+c
5AfjdbIH9826khfXznEkWJBb5qNZb2AdCQtmW1mj8qJ+rgmDQbKJS8tYhcQApZgi0Fs8MtA4+pRP
y0J4ka9JsTUKxHlO8ZYi8S7mb0+xNeayLmSUkhgh7j2VHwqe3+7KzcuuFKlXGEEbHoU1C6X4zFIh
QkOFkMihVphlVk4NZMWGSXyCR5i///s1VH98D3kJcTmzc9P131Hzf2za5E4TfNmU/F0xUw3bfQUj
VxB7z4LX/8xPz+bGWCLidW2SIPb6VgScS7DnFC0Dplg6zBY6wBlVHIyUwKOUDx7oiPopwE6JJ3mr
EPkE9XvsSVM5pxm1U2pb1WbdBqC+Pe9sZbVBEGjJ9jArTxgUGEKXxT7eex6GSvlXDWXGWwiU5H1b
I5HpU5oBL+8tk+Bu4TmkBFzYw9JFVnVB4DpP3gZOKnYimITL+pixoVCBWHegT+DEwS1As4aRhX3B
qE6/OjEQQDIEUMoLkKCRxcJ+6L9AVD2ql/hlcDikj7UmvyTs7vspIk9ge5C2cTI64byaEW7+psOi
8u3rQ7x3HXJG5gW+z+Lhv4RuqoeUZMgRstlvOuSeAHidPIgf6gdpy5/mSiHtiOQpa8z4Co4+7y71
JJTCtvsS0X+CWC1gbxuTpKbmJRzG6GhvScLHO6tONG+JBRWGTAZlVAJY0k4h1EE+t88iMlhMyuBL
qml3Ch/TRxQ4IhFP5UF0Jh8h1Ru0SPlITRoxHfjXgnM37TfEGAM+6eHpqNTTM/KH6Lam62KqjbxH
hk1mG9bAyBedi8tSuHWkaeBgjkPxzTyZHkdTEbBeCwNqysUZYFHSaTKTn9hYoclfQHYmnxkctNMu
jdX1RHTCOWqsyQfBouGpPsuzA6KvBzjk/gKDPTCmCosGgSpEYfD3iqlwaTEmDFOqYOveehts3iDQ
Xm8F/RPMiawc8rMw2MGLvkBVGiH/RfsLlhth1Qpx0iJkS/awG1iSQeLeh9vRQgqJZBU4OI0O2GIP
ygMynnbFt9h9QDlcRicdgqkmWdkjAPpRHQb7jeLbnBnxejFbXu7JLnBE62U4AiKGf0KY1V6W0PV5
EvEI+nv/xBYCLj635iCH42JDmlL949TuBfdS3vhhjMemCmbB1GR8ZzdjbOubStVc/XJrqp+VUGzK
nGddXGd98574bI8nB4M8pkwVHTPdJ/2rNNn7sgx7VzvoIcjFq5BsjUCeSVJz1Dxjpkc4Tew0ueKr
VPby8JZjcB0iFvFRsZbpDEYtlDfPXHZp/pmlq4rijhyhbW02JZHrEwCJOIzkhtDBlCd31S039+n1
hocGG4ubMyZAcxjrQ4ZQO9cEiinvWRlDjiGrwsu2nkROn+KuCiqyNeY0T2WfnaQPjdavGqN3crWg
HI0uhiDQoOFrjpOlHiiHrJosZLyhrf5eNs0hdqGtUsBFfvyYyS2Ek8EWS4IYk7eq/eWyv+lIzGXV
2eWBcx0gninbq6BM69yfFWnBfg4LTWHY1OytycBLhZYhykHrRst4wH2Hq0sAYt/JLV4HEiap/+rC
ZGWIgl2McvsJddDoSSqQxkfXeRc3dqViugv6aZsQbWfw14TGKQaC/KQGenm/7Ca4PCtz7RPZmJdO
KJALJ3wYmPVGmUWjO54UvrviyyjxVZYNB/Ep8MWpOZMLl0rMqY2Vk9SDSdUpL0XaTsZGlOs4aFtk
jYG3n5St/e/JRLr39t3MZV09tHnlXevtla+KGYvB48yCzNwyrEzl1goES/ygGKPi2p339/Jw/ysw
3q6pTCJQWU0Rz6zcto6TyUTp4uuk2TLm2s/51Hlch/aa4oWFNNjRtxpk6W6WPA7gr+DqwKU8EZW5
2W6pGYxEhdYmz6GaKYzuj4rl1DblbGu9rmatfVSs9efj+tFZO5Teps56DXiYQIDfHIbn5/W6mz33
NghVR7O2Bn8Mu2P7vOV/4EQtCHh2bp/Y99ljfGABemGErgG2cuDnoqSjlna1QJ1MWW0A8n7K+TvM
G4f50xIl6WE+UsEpVllkn8nLE95MYzpdfnyMYPPRjRVbH2P4IStXyHLDLv+4LmSi4RDwo0X9oHG7
bJ2JNd0RVMU/yyW/2RUMn9Pdzl48oNFxBKeloDGmq/TsBNiSWGtvNt69f78iP/QfVZpdsjyOT1jT
b1pLsa/WZaYo7DmqVVVPE2LEczia8x6L+L+P9FvBevMyYGygI4vQgsDy3xq7PxY2pTCRsyEwpUNF
igLRbG9pvh3AynXriTajttNtxM5C0hQwShDfy94pFhcK2kgtJbShr+6cz99OYDrkKIzRXY2R4XTa
vy+/mzCLAjFVARolTgpmephigdSqua9N07OJT54u8XzyIn5C1DAQirsL8dCt0ZBJ9BEMC1WiR8BV
t2u+9MAC1dfTuZ2aWGqohbSLwXwsBAusUR8tFs2sDO0imrpvd+7pD0t4jbhpRSOkV5EV/abVUGgI
VhRX147X5xwKVrIeoaEKlQEW6x3xWltl50NJe8IlLu4Vd1o8UvMaLTr+VMYgiUr13pAzblpunvKf
Z2TcTHh6kmeamdXXnZ7sCpM6ThM4g1rZrs50Ug5fAmSL+ist+sdAejQNQiqSV79Xj5h8vba3cU3q
u6bs7/RQlR/ecw13ok4+/OgNMm92dwkWm+iq9QYRuSwW9c6JKzu7tDXNO+Pdz5em4FDWMdSt+0JR
fVg32QLzjQaLlNb6OR5GRrgMBUQ7aJozXC+02bTw0x9LEtethN7wUzngjBHKOyf+0xCObQgDy7iE
QIVxcz+1Eh51UivGEa2ai0sSUcI0pe2wUbDErSeO/MIcDvYgUjfNUbhz9J8epjquW5AncvNufZ2Z
Ikm0nWsAnPVJUL9iWlXo3Ogc9f5rF+1a7c6W9Oer5SGNlhY8kLfu/K4PkaCILaT21gnzfTqs5WRl
dqNdCIkA3sBwRBhI3YW6XHbNHKFCGOfauAb/dx/WRKLQwR5MQ/ArYR36rV3/Y7BqlYEmXqn15xqp
//Prtp7vCVafnRj1N9MprsrVl+csnM87h70pQvx12JsJOw/9OMwVsT874KIE6325XP6aHzbTq2Wv
Fl+tdbxzwJsH/Nfx5Jsx0Ky6oDMmiKCI6yCWx8ArDDnoOXEtpbwEkCX+fYG/35g/hof/DohYVIdm
N6EjeHOBsR6rFXqG/sxd3e5f99EiYkA978/hfrmUX+YfMHcJ1egdf7GZHpLnORW4t/JwEa2vwDke
kTZQhrell8d/n9ctau+/8wIFgDtvoiOuubkRtVn5eVxE0QaPvNteAlCE8lFIjhlW8/Fdo00Zv0rd
US23Hhb5or3DIzDHA9zeGHTavG26xoLp9gS6OK6TsS6xkSVxWWkQq2VC5q47E1VomYcfzMeBSTSC
9pBps6TjxB5r/+uavXQu3fZggr89sjvfnHYhOSOBMhP4WN0OX21xoXZT+Oz7guyYx8NDVKYvbs80
hWocwywhIllg9w2Jv0R5Zgn8g1HppSwnGVOaZ7zk12hb6dGiqAKy2Yk9Ep6w1J3N2D9mzNeoJy1d
fPD8l5omooqSrk53erfxY5bkV3MFf2CqZYZtkHl3lecmkMoOQ3MMEMPUt5JJgBaN6KFzDDO6+PUm
wSyXnjr4bvFV3FxLAsUh2Buomz48YsTaKwoRLwZgdYWfjm07JNGMfw6czNoHllOTqXQl7Nuja9AZ
xZ2R4WYi+f2iIM5jjNKgiFA7+/7F1FdfaSVfCDeGBLopmAKDug6vvBZiPr/zTv40GABGMfH1GfI4
u38/VNbFppiLmr9RpNx25fShJew5YnsdqpfOS+kFYN/K6J53Vpgn60mdOP2kujMF3A7J/13wH2dx
s8QI815RsjAkULx4V2RoNTEKXX8tVZcgVFioSXYARJCluXi4DoY15DUiqWVK0kOU3Ln3t1LUv87l
ZhYPzcpFYtARS0MTFEFKC88KDltrVf0l9R4mCdLuOwq9H0cGnrWk/pYvINT//hQE3/O9pIrDDXvD
ZqbX1NVicxrRAMzxQxc0MVHnuRaa/KF6HdRoyijx7xfBGAfFv8aGP07hZpGO7dkt9QkuPrlSaFn+
mhQn8DaWJvmWKy5Qe1uvITfb8/Rtx+49xG8ZYtvqjoJoa0SRR73dAryvNQAV3T6UThWEotz8astP
TZvDwohbCva4HFzYTJW08txHuh6xbkn6zn2KmHqvHdL0ZS3vC5Yarn9JvBHzjlHNcYNjibRHuB7k
gQBP8j6ocPTXBxcB2KQmZRcMGDTdtLr4EkKkZos9JJE6Jw/eZESgsKDKZecdY4Sh8M9M96EALhle
77gHbjkQ/705LB3QWLKMopf+/SlOsnLIdEGBkkcNwdzFNRWtZ22ylLPPK3o3Of3S2ROa76K4N2hM
DXHrlNVlgnyUR8x6I5DDKTQDQTkDEDHj+YCDQD92+ouUsGm4HrI0mSXVMQM4J0+j4c5HyFrrp1dA
/z0x6KORdBwr/liPXAdMH3Juhhvz2iLH29cGvvCYIaiMaM51b7p2dVxahelWaqS3FmN7NoAdJDRT
OiIrxHzPvAX+JcbkCJYAXR+zHE5QeuTLFuIEbDuNOc59iGUUztPAwP93pDqVa+lCEUChE5HDCzAS
UawaHVhoX6NppZCnIw3zHHGk0e6LiB2RrZGkoNtd7bThi/YSLk3F9uoNkAXyZjGPMTyo8tTTtlX8
qkqXKHWfApe0kUa0wdEsVSbXa0ueCFpb9VcSPMJctKuKHT8ochQz3pvg0hxKKSmKc6Gl4FmaTl/4
9kRajeDWaypMWzF2VHlbTC6KTyAG2ZdFvZoMhp0M2/H7bbpV1Pe2nm4bYASjQ5kwncSEKvY52YlR
PG2DAmEg/m0NcZT3epXslNK/V16aNLeH7lfV1TPBz6n4rCsEO9GzIVKsPoU5+BdlVUlfKsbCkugk
kXgsLbJranSS/9SHB5kyDwoglcqUCCk8NK1Q28QUwJUQn4a+KcwHDel6Ip4n7iKHSiHSYmvwLTPG
hQKyKfTmMpDvxmB7ArxCRKqZdA8TMtAjGw+hSJlevy49jUqYE4rTspsJ9dd4HWkPFa59xhguf+aw
n9LADmjw8jUKxaU2l+iHfxuBDAWAJcpAiEsKep8CoE7OXTtiANZ1EudEh6/BE47XxqlolfOSTa6X
gOtVDaYf/7UlNFa3c/0oa1szXvEzAvViGmhkMkKITT6ZV5qAAao40CqandEGYjsaZs9CPm+qAWnw
E1IosFYMAylSH5+kSbIfol2K4Nl9EwIaEiM0ycbxMzHJ2hb3yRkzk/guvJBh9Ox+SBrCQ6uk1Ej/
urR83voSzZShzVJ1a9JsbAq8jeGlCDw7lRHEFNu8ZkBCPdH0OgJZxDP9RZT6qdicu1oDX/HV+y6a
tIuYHrMMrZa6ivg5RUxVXn0LimCmlomjhKxklMBOjev82hd0uw2br89V44UC5ialwffveUH9cYHw
x6BwM6hFUqIaQW8kmzxnelKqDzVr5+1bVnzK1aOmvxkVImZlE2VzFiwWq1mthgJJwHL1n+lLBWzT
jVxEad+UH1K+9rSlRIIIK7hwXigAGl7CeFFmx9A45O0c/YP60PUICBQndp9aQ7IjIDQoLChCQ45w
neHesvg3huuvqe+PS7yZ+srCazwzgnooMEvBOq1f+2ZvKixBzF2vwRv6BfW3bOfBvXn/d5/tryOP
6y6TFTd1opt1j+iGuLFrN9z4w8E0XwP0TIChENzV89TIwDRtewFtmDCNocf01ckcnvRi0xF2iwia
z7WtReBZ80SZqekpJhbaeM4nqJq4mahQpW0QzyPBd7Rk2l73IpaeAcjHQ5+bVsx8KaagZ66LRqEJ
dbW0Yaxy7zgnq8s+EFRapfaV57RVvW6muocY4Y68lRL5zhv20/YQI5KqTCa4PKCqfJ91hC5UOj3z
4w2dYVRKA3yZ1nLxHMHLwgfs3dkd/rS25kbr+IxGrfvvddAfk5yeR50ctByO26N224T2lmiivi5f
m+bOmuqn+XQiIkuVx8oGC4LvVzb45nDtG4P9XlxaLlXP6rEY7h/mpxtIdY71O81cKho3292KHR2B
YhyG6ckwL0rJRmpb+4+6edE9AIT3trFjNej2pZ1oOsh44IbUc29e2lSorqlfa9HGpG6lpl9sUPje
jQK+Z/+KVwuzmHuPxvrDrdTUEW+jYLnBtnS7NDGENip9rrER6SBFU6qgEIDHWfbfw90Pb8e349y8
jL2rZ60eu8SrSPOMFjh3Mmct0LDWEeXL/+FYKsYmTFgiapCb+6gbfV3KYRKPoNYQhAowEcwo4BTQ
if37SD/dPQ0SPBU+pJ3y7d3zpMwvlI6FHeBLHhUk8/RXDpf030f54T3UwCKJlBJ1DRvXzTCqp1Ke
Ss013jTGvLw+xu6yuyIvaY8j4Z43kdn+3we8rfaPC24Ow651pFko6m3rJ3L1xnWTa3+uZlsw6bMl
xibnY/q0mdqLYw0i6v9yPFPiYeHg0VR9vM9/jB1pJbaplOb9GdD6+/lMTtKJ9gxNHAS5X193+ya3
ZqH/ru+P4413/I/jdWkpKYPZ9LDAn0UbDvz5fGqsQ2BbNuxnsmruPMFbXch4wLFLwZfGyKii6P9+
wGuYq5krVhQe5C/GR14aizGyLV7rdj7u2xLohO0l6Q4NVQIJzcy/b/AtX+uv49+8Qn7vqnpKlWgj
ilsxWfV8dkXc4wtaZ7o9UXaJsWExGYarPtIsAABjlHxqScFRHjWU7f/+s8FQQGEWxzB35ve64Y/b
H4ZZY1C+ijZV7zuVcmFNGabsysU7l/17Y3gzon470M3o1np9G3lDFG5EyQysWnoVw8fS95ycvUdW
JXPVgPivAs96zItLCynDlwfbpXLWosP1U1w1Eeg7QH7kDrPPCFQMA4oMyk2jBhbcG/9vhOI8JFlU
4VPgYiYyBBvb95fEk/ysD7orKbLCZB711byESex7lyx760I2an5ht+nbUGJkyt4k7Zh4b2mIBJfm
DEOAmgp2FFd3hoIfqjYy6MUJcxK/GOluJkHEBX6cuDKhcR+NelKKZSbaFUjAYqWSNgT45O52Wf17
rvh2yNvyvdh6DSA3N+Y+TJE3n8IDcb6nUeqc7cAPjqrnMfOuWvov5Q54DJmHK/Yw2QmHq/41WYHQ
OfSPxTk9hwcNvsQuPhRnWAKb8m2Mmwx2/Vf2Fm+wI0BJHYPt2Ig1G9DYb9lJka1hM/4qdxKC0o23
ljY6DIp6F/A7D1tIzlPYsZpVNlLpdMsOwKG2UC897NNpO68OyWJYDstkkSxYzs+HZbQelmMufD1Y
xafRWN4a+9/SW5e76iy+jf+vW0r8/HqXpU55ighr8mEasf/Jf4OpYRtRQSyX5leJyqfd9BtzlXyW
yzF+iN7lf5FHYwIRSUT8YX6AQLPSAZQi3d6qC38NTgLBAKFKq+ZRIOPNe2k36an//YPIIXrsN8ln
9FmhBFlwlFV6ypflEizRY/PYbuglGOMfHdKTBLUUwBrxTGhnhWNMfHh+ZgFGulHC+akzF8/orthB
Gx50RMbVbvzVnvtluBA3Mr8AqhHeBJw7g/+DPltfqGt9DdN4DPaVF3xv/IZc8/EXCecXMu9p3BH+
GB7d3b9HxL/nVBpUGlrRCbOc/Fc6jzhIcm70ebzpB0KQpW3brVhRWKXx3g0LSMryveWx9Hcd8PsR
b+Y4Y5jUeZsa/sZvzVndbxsjQbXxCMmRMA69CanWvw54Ie4u8eRxcP8+CgJqUsGoji5fumE3k08d
ibWbFUO40ZtmLU2+riy8usk2SONFUGozUM0JpbK6eJz4hCP4PDuKJqp6KCWdMPpXMd+6vv5QhjE2
tEsxXOEv0X4QSD7XXzNqDP9+Mj+erS4xGsJ1HtE430fB1DVFvU+0ZBOl0wq7sUBhrLxTF/5phOFm
/P9j3NwRHNFVmscKFgsPzM+0KmCSzN3iaLZ3diq/9wg3936c+WVVM/H/sDn6fjWZwCNPKineRLp6
oB7BFrA8hcq4bgPE3xM3TDVkYACqR4xkoSNgeK2jfkqxbQDD3HY5u8lj7imrwDhGNAkS7zr99w0f
T+GvU+S90EZJBTbMmxsuiG6pxEaXbTL/6BavrCspqqRNe2eR98M9R2Ok4+2nIa2A//l+J5Req68B
bZENFSE1HxG4tMHBfN3rM/z9ZY9GRZHpk80heJ6bOx7nec22zYsfOvxix+oAux2lFFCAztZP/75z
2nhrvt869mkqjX2quoRO35ojw27oPO/aYmsBzf9FDlN6FggS1qaxuDMn8zzYSr4zedPyaR1O3XBt
7BCMR7EtHtB1Wcop8FaxZAunCkH+FMJ8mq2a+jHLlwDCKor4JP+STu5M3uuCHNJ1RoQc7lvwraV5
jobTgOAvQ1G30ZpFmS4CrBOEXd3z5t7S1vlKeF7IH4luAtyE/uL7k2vLXiziunB3QfKpG9UsbdE0
NxfRe6bBClrzKr2hBLQmuMppapkq9hyJMV68h9n7oZulwoMeU9V4iSbQTL6fiNxGbtqEg7BTh32k
4iFs8nOWDDaV7WAyJbYsz5EmBbJTG4s8O1Z8YkqNmtmf/fu5/3BHeOSGIWq0fAlX+m2a/WMBK0zq
hs06PZ1ogBJ81LttMCl2OABcEEOTlEj4OLInOoJWmtE+jHN+d/SC4HznPP6eU76fx01LbVA0r6j4
uRswK43MUDkTtCX2fdfu6ylfsU+v416Z4u/vmGPSO0UHQOgDQ9r3h6BEnR/EYunuMgr1w15sp5JP
UfUzF+6o25S/vy62oCLUKAkGpqGIN0fSqzZnRMyyXY3gOjCihYiY2HD3V08KLHnYlx4WWQ9im5oO
q2vRkdZebXo9WhZ9PtVawimj9GGSe3jeoT7LkAeFyaG8vnrBV1b11DzpdBYXA8ZJZMZObUrHUrm0
JHlKsp16d/Y8tKrG9fv30eL79dw8Lcm4YibJumxXfbiv3hsxSZVsjbhIk5L77NrQ4rAUGfyyQ6qL
jiuSXJ8MDDj8B0t9jCWr+qwpDGG/fJSnzd4FoBlu6pXxof4SGpoLVpugu7E07MVW/CluAWtip9f2
3cF/TQBU608CIJKHyFFedPKlXnhXBepLqnMFP/grwB15bD6Uh8lOelCeYX0YGwrhQkWYPGHRVE/e
tH1Kpnuwo5pLLDVCsBGyaxtn99VX7PpqK/vJ6zUGeTJe1evki1OOP9BqTQiLWqXn4pDv1GlHkpTw
3JxFQgkIl/8fys5sSVUu28JPRARKf0vfiH2X3hBpZiqICjag8vT1kRUnzk5zxzYqzvmr/tpN0i0W
a805xjeQcxpmNdfx6Q0zEqy7FtE6poTDYe/p/cqnvdATQ6S+/DEydS4bWmgqNgl8jDrgRksQAuNT
RoYyPC7vw85Enx026izbXEINlSqJki6y0gjSkHt17x/pVB5R6AKw0ZOAmiyPQwmKcf8cQGNBfPdw
dLYDN0+KMgf2JMoHk0/xYM9OwIWnaD4srNJVdFkAlGEB9c5dAZRyJZmbaEnkeGJ4X3ZHfEAXYl+Z
ZtyzDajLagNEfXkMhIG0zMfsYAgGwuF5GN97dZv263RwGR7tG2nsmHCpCSOnxX67Y4p3kFPuh6Kj
WoqPg8M59Vu3x31KRB1OaKCpmTlG2mTvXMHU8ISspmhisbXTEr5HfAIXeVjMsvA4OF9jbYezzj26
SNY700S3y7dqBFD/JjqALxpUc5xJm8Dd/oM7wzXcW3xkh4PK+T6t+vdPhZ3Q1s988f00pq6tuQ0W
7jbjqwPIxDDL4TUgxCgUJvvgahNTscT7gtfb2k+JWSFsjfs0x9I4PvhEHSM7CXG5cltP5nrrZHj4
sSuZiIC5iJ27G+wmLBLIu8YP8mag9J535wcfG2Wk9OrBbTYQ421UDmmkivOOC5mdA7HxMEsCAeDT
v219zCtmY4vWYX7tAVohurzx19g2e3l0GMtzmZDEC1zR2jq/URGZV++k/5BFegFL23Gb779QeI3p
dtmEFvyMJDyFh1EdHd3yTT/YgOVaoAqWKwR9RCQrTp5Z9R2jnNXAt0NTgeiGHGKa741Pl7/aGB+M
Oe7JaV44ZAr3ACM8rvC321TPFP8oKA/rsMgX96EWkP0QzLc2DHCrE0jcz4tDO7J3d882MWzetcfC
NaR+2t57XDWy1bFvszU56rACLhacgb4EbrfrAPqyeQtJa08tIpAcGAR2xQfLNBZkGSaB0N9Dlr3E
eqBPtTGtfBJwbl/b0XkB4mfZBOngMDuspAXJxENlffB3k4THhjOsXoAEh49A+lNjQzGHAnvzC2jM
snldn2x6ZrCFFSRJsz2scfqbd4CwdjZSyNFp6yqW/FWtqKnsPs7DLMrHin+IpYUhmgC/XHWoD4uv
0xdBI9qVU73MwPWDK+ZVpmu5Lr46puSfVkLHgsag+VIbJb6GYkNvFBZehrEBWRXWpYuFhkr+VOLu
4DakVLJb80tVSyRlvW09BPN8oZVu3dc7zNQ4p9Y0SYDEnGbAHAe79wR0cD9bHaOugbbZTCZldOrR
t4QfkCyJr7ryLO9u92oZ7/zEhptE87uPJb3DdaM5FmAFmoeZ/tnp76PHsoBXuby/H3Een+f59DYl
D1Jc39pln0VBDvesQaM4Lvscji9es5GXnbE4MUAubWjsNpv9HIn68B52l+e+ilIdpzu0Bz4OAG/7
ZQbhtY2d0qs2MaX7gW8JKEWJ0Il2OVRFYMQQhDDGY/jSrarGyGtuIaF3zWSZkpuHeZxu6xeI9yNJ
NiSvsXKiZ0TgvQ5s2tT9etyZk63laHGD7P42pHkLJOBhqlev0ext2YaxKJl1NqDwuTcWB/3tAWOv
Q78E4mPVtdPMAniFXViB8F0SRNtam3QSMrDj5Z/HgvnWYsPDLyI3OC1Ow25hSnyHgHcw0c67UT7h
K3Wa3N+bze5d7XWDpt/0a5yntIwTE8GycbL2fAtwLEzF0i6xwokmjpIbuYyfXRgaGrhFr9XK8Noc
4Gbys832PsltuIPawy2TBMeh4AB7SXqUDK8i4E1TILc5WRyC2mPexzd4JJYFg1a/I1pduEbujeln
oxMNyaTtCXyn4U1u0nf64MDAuJ+cz/ldmMvcIRcL+yXYkntK4ppFBZR3RQp3C6z06XA3IEayR37M
Io+JXPD1heo/ogOiC4T2JuWRnb/taevrQn/jtZAi3gFkeaumNnfLana3qNFQxaHO9I7xVsKfM+6M
Lz0dD648aN1ox0k5ODgHB5xUJAZqgIkEcck0+9KnKsVv3P+hHpwgjly+TjP5xvtw+SpWF3Ksxtte
MgVocOa93ZkkORLqSZ5it3aMB+14sy5sqbBFwSy+GPWXmf52XctD6rqCxoeINHE4K/EhkEYdzQZO
jIIAnn7zPVYeMtByk9HDWIYn90ljFIx1wqS1eXRo95vW49z63dqGKXbiib5Avr1flTE01Me0s1En
ZNLjz8N18qZs6phnjdrh+2GcppR0IALyalTDNvlcjdqbGJ4XaF5axtWNZDmmK5WJIEL+tsU7iEiG
iiLeluW2J434wTTjSVFmW4GVvpkr8wfnQedXR60Cys/ktTHwnAClrlG/mxSzChq8a710NEbJxcp1
qHsIUayWZ2FvB4fFMW42gLztoRTVEf4qzGvfh06JeYS9F6NRyqfNwd4SDsjiENoT7tCjvTva+NM5
0BY07qqzbUPualRerDoqiwAkoNPXi1s3pMx6qoj0wlRLhxQhNozakYUIuNIqambFgcnAUugfwTuo
vS03IocaC/HaukLAKS1YUvJqvwSat67WyIo0ENILcbybpSg3wfC7x1h3a+LBYXttzl+PyWUir5v4
uLoNpDn7MWQpkEwsBGg48nVMwx+o7088FE4IzcGkjJlSfHjK0o0MpmpNMxDtmIjFa4WPb3t2mw9l
WdZmMSGvbqLG2jIZ3SJc98O7K0YPTBLXYTZGQVcvi43S245qX+95Sr/w2Pl2ggMT5WfiaMS9cVfx
fhZ2hY8ZngGTbeaif+RZ8P/tMDlbB1yLGNBYCe8C6eNIGg1OWiB1hnn8QF3CaloHGC+bqFYJg9qT
koXrmTIltr2HB2UOjUZCYN/FpEQLYZ9W7Q0A5QrscLGGGl5e4Xo6e80RX1QevpP1nvYStOXwjGit
e6Tz3G1/SKd7fU6LCvhR48q6JYeHvjAgBPI+fXByTMR+iX2F8387rvculvg1ptiZ+KbbFZFUI9W+
h8YIgYuPv58pKBYHiL56KrkKzYz1Ux9RTrSbCZ/yuLSvHwQexrBe1jf75r7vQgmfOUQIbJlR4nyy
XZgQsNe6VTeAZtwLDKIzLqhqIbSYlxd73l/7T+ot8J7wIsFZ5dKfGhL6Xrzlx9Ot7J8ONkv5tOht
EyJMzb1gwycppXc9t6+NrUOoMfpC4wFdkAiMOLxojDxjz8kg5DzIOkZZ0VXoYz1VReTj8ZzrxyvB
ZreDc0LjobEd2qnHUG5C4/HR3BL/IQTZqcayp+eOppduojcjwhE7DMIb9EGWCg/ZPCdd51ip/qYA
g6TSgdCyQKtgP3VnDYC5y/X+ot6n/NqH/jzz7+7vH9WLwmjEY6ZWVR8EXAvux5My1EmZManedLa2
vpI+ENqd3pMNAqzBNeoG11CeZDE6+vJhNiSLWxiJRwmAwIN3Is95fYer8gkEcEU2w/TKm+0cBo8G
7+6BxLd9vF9WftFGuqn9l7nOfxsOiLnR/pMpC/7xqdynJfureDod7ngSLqzfFXOZW9v4A5tey9R3
nB0WkH+PwN/1dLkrg/1U0VV3gL1qT3065VboxfFW3KcRvkhyW1cdexpM5bexZw77b+/VMEzxerw6
bAfRyXMBoT0wJFfQ6RTjOvJTASE/prwTjbQlxnU72s6uzFrt4p3+lkrUVjHf9ZqBHqcBXY0wDeDu
hpd5Od36dXCdEKUcX+LDqHSVqBwQ6bzYDVhGjOVA64tB6T+GWOQCeagH29UeUFDHL0aSfYthJH+d
QoNdj+IfJ9swCWo+W4TmjJQQiFbQ0GMqvXMsLtIwH7CYffhi27Eh/S/1BY88y5Bukt4GDw7a1tiZ
pM39BPNgdPax58OWScOuvw8BK8GHRJruqG47D51c3b96taf65zD1odiE56jVUU4SfHzG+OyrnLhC
AreMGbyvBnLwpZP0XEdImr12a1r30iGbtgcsq3Kavmlu5gsDfZTE8giRoBzuhiX3kQZgeA4M14hy
draZr/Cl97dRHtWDjB3xNSjZvNZkDZuAJocJPzkJsl7aT8e7cduBS5Zt54vWWNg49VzzyC4etdil
g3Pm0ZSDylNIsj6MJP+yqrwLeW/GOgsP/F8RSr4om6jffNkR58fhZcz9ZsnosZ2BegB4I7rEStT0
sNf25icHjVig9U6RAg0i+Xp4uCyjJO7GaQ/yZXCKTtEhenjyqmr5yj1lKA2FdovZjWXAEXLcGXz/
ho92EhIcBM9AiGmy9Ogy2mUoR0KYDdP+rm/gMjzy30IsD9rIlXt4WSojZZT25YE6KHqd8BAULg73
MXpDTkiO1Vhf5XOFm9ueadmjUtO6SkaH+YFfTQjyyswk3vaFCaCJft4XQwMV2nv+fnjnF961QQlR
ophv341J9l72CHPSHxbgtymb5KDLE9MG2VzwjYk0SIOylwayF2VzGgn8YeUD2R7FoY/s/TAve0l8
22Tv234aNB9oYh9h85HEymDbNyZiuPt+MdT4EbbrCqgELNeDY4/Tj6WBOEp7+EjDzqDwd72zq0wg
CfceXoea1y1sf4jIO6XGSAB7yRcIzX7BoqTbf4R6vO+1z6A9xypsBiyjDpEcCxGFq1FnwIn7nckl
LJfZpjNJgzSQ+LVHS7u7E0Uzx/EfHubVpvPB14zP6oOzvrvqSJioo2OvPXPqR3PqXvw7azhtQK9O
53eOaGRp/sNti5PVIzxtdnw2zCO3AFIYc3nM/yI7T5kkK86QdSwQPf50vXyEbf0+5JeyOR/unjoy
WEmzbWpkuFouiLqsf0NVD6uIh1WTLNe1b3OwQEe7mpcBcPe8f3p/6NZjI4ciaylYYXBs+WNsAB3C
qkU233azOHgpX4hLfFKHAmyNUToBq7qlDm4eFwIFzswGhrUVYF141w4f7oB0hJTvywGNP5AZY4ZR
vwCYcD06u5219fg7ByEg1YuQvGZ0cU8t7dnUdn6ZB9tyUI7ZKQaPvU1qyqElHpj55Px1m5Cb8gat
AynB4Px+bqboM8u+br7VZLVYOCHYmuRB0wqLXXXS4YPWYyVd3uw6tfZnzgItaNva2PZ2c6zDkSMt
qCmkbUqdvcXHRNwJtsYPtoKq5lcBlESQO/CxTtaOXX5nU/W0sHxn6xCC3VgR2BdIHGLnF24Bw5Q9
WUvI2Q71wW2pT+QBQjz+oD7QogOYSslnf5qFmPlGVD1m9wh4X3ycKBHEueBBMa7VQSBZkBTH1Q7W
QGjs/AsX8epgxvsp8nG88ufP9j8vfZ5nP2vLq+9kUbdlKTJ26l73O5JJo77J77KGaet1VPTxRBPH
gV9fWcrW6vCuh12rnLqw3nz+9opMOhhHJi6wS190zrWFvrRFqxANvnObKY7aD+aA4Nq1u2FxdNq8
x/bQJ4GMc9XKnSpei1/TxuzwpyGFOgbrHE9a7Nyts5f93DP6tc/2cr8uNVOhV9olCsgu9i7RNwtS
KM+sYb2qd2Gi+Li5bAzZ5C7vOA/fJevusMk4WG9vDTU1s+ihuw2pp1BiAA9Qz9nJiZL1cPOgTRC3
6jZgE7U3GbUg6PDhaXbX7bp9LUQfgckfBdrDvr4nJoOQUtAFawKcS3IJd2NIQho1NdOrLfEMdcZQ
7S49PWa7vQkGcXmdEw1RTPkJoFuHb41TBPmQc9WYJM26sbQNSngr+SigCTzcPUOkE5435bzmApBQ
VAerfr8F2RCVBSXqgIl5RKGgz9jpH6ag+8ZEoSPVOM+ZkknCMuJtr1huvTrUB53wv0MpgVsg9Rsv
8elU9YqeuNQHwmg3LvuSaupuMXz0BD7ioLnDsn90ZJ8dLZ/01L8FHecWSA52m0mrzCgG7Se6lZPw
Z0b8+4jeUggWbpA4oyoyeu2EV/gnYGpGsJvhCUj6lwjIoS/3W3QR/NdLKPYfoyoUQTM9PHF8iNpv
Vhl30YQIBFcnjkDOLdammu/TMaQp72E3Cg+uHDXxnX+7e6dBbuduMRDpZECh8dozK+FXUh4BluOV
KwpihXsa8I+7Q8tyCeiq9Pfj7JNKzPZz33eICVumY3WphLtxNtyzW+uVfYFnLXE4wm/i20Ib7mdR
5Sd9aZjORruZ9pbGbIHTLwgz6jidyeMLv80VpnEVKVRq6T0IUxms4ZDrXWhv0ttlIXxW0T7WgtPi
EiV9fXzzOy+2Qb8lmq3mFGkm/8nyV3oWixH3ssXSQRuuYaY3Jd2TjHXeXZV37hPBsHe8Gc3paNXN
B2LibCfCsuMN2RERep0duus9pcZGEOzNv9fG+PF/r1GxVhr0w5Gsyh3jaXuWa0ZxrqRd3ZdX6qhx
K+vhCZhTA838PEwAmfSuNl+e7d6EzU2RbabOcpCcseDXb7KHLeUtW5DZJVA/BDrkXdbS91rnDtF8
gNNIGjxoJwgm/LwPA9TYShzl88r51nztWKIpSyDYdEpOq9OoGlUzYuDvxKPlHrw7n8yCVfIlTXLo
14c+YjGaTmrbSrPPNosnWhlaRPice/3QJht5vbVpgHmJs/ewj/Bmg/wDXedRqT3GiSUBI234TJOO
7V980PYz4n4JGunjyWoDUo1PCT7L4rI4+bdRTXMjBZciDfYBrTVvuxYJMUhZWubjLDralNC3zt2G
+dhd3YfbPpn0U2zzrvHxmGPXsJmlw2qeoSmje0RoN8vHvU0NPVvlX0ph4//y1ek+yj14Q309gHwc
HBelsyPQPrW3HjjgkTQ2aAtk5sFrsVpdah5bp83PA9PXU0a1o07yQP4Q3VNPiO9O6u/fmWEKcwtl
182Gd0v83H6d/Zpv5YMf0ruQttGdHnokVzP5duwzSKxl+X6x9Z7Barwz3saJe4gTX4v3EbWw/rZX
+/JEWJ16fOhMkZU/njv7NGBqdSjSoXZhGU+Z1hwalhDTp8Wr4B568lJcGh5cL0hRs2vlohEF4nH2
b8PzAqDmhGAQM92b8F6HOYVsFkDvzJVuan/IkxYdL8wqYPK149TmF+tXG6+0ewiElbjsLpuT1eXv
RNRordllep/rbjUkhEPMSLwo3qoJ+xlTdVJTmlNqiMjhjjR7xxBmGLfYmoYOoQbNRqMlyGrSI9SE
TdDWLl8oZ74VOD+KPe27/sc71TbK/9iwJ+dDcnlcpbSX0TpKKDpD4eINSqHtYSKunCvFNoktOw6u
Snr/9xv914N3xS5pJkg/mGiedDtkROxT/cxuNzcjApvtvG8Ad7UAn91tSoMv5rXfSmmu9c/DPe3n
ibXSDAweWY8kJ61TO6fwXoaXLivSrQ2+oqIZxbQlZRuteM8gd/77av86rWIzVUmKM2SFzf3PW63r
57t23HO11XgATne1dk3TcxwqyG/W0bEmR+sVpqPbPr3np9vVOlDn2d1r2DB+HtJQBOVSGXWG2zbe
Qww3ZiSy3Yl1vsvoE7rOlSVKax5XWM9sL0TXdUb3Zk+/BnBtBswu2RhHcCL0dzPTYHOQUQX89135
60MBsi4ZYov+wU/18xQzvdN0dUEW+gUmTC8T74SwUV55QPqYdiGkp4iS8sWxwRrAMqLw/3343yUe
IsMoh6DmQhUN5fPn0fOsQZFyQm1j7PZOXQ3rZHLT4gI4M9ruF5f692MpIqgZrGMAu38e6yjuCA5T
OkL/Sil7/4G05XKPpHt83g3/fVF/fa8U0jP5dEO0Qaj280hi0S2Na9Eeqdvj242D5FINruLXjnL5
VR5UhodG3rlpxNrkL3RD7UU8jzgkr+SRIKJCXfM04nbV7XLOuzxOHW00i8si2sphUk8Fit2IYvb/
q9qSV1pt9XFU6bijxtOVSpcsuQnVnqxWApb3XkVqM8wIzuG1s+C3RKyN4mM9pBDU2+p6n6aP4lDf
sdbplC1pW0nS8ESex2lLe7BZH2sas9dhLqgkwRHodnT0enIs1jeG8vkEW7J5Ifnpthf2dJ/BkVAh
xg0n82Y/TZ1KvhN38qFKB8f9rCG+pNHChqCWTo26e4XkF9S3ajVHX07i8rSoi/COvucEn16gObq1
xNtXDoH4CN6IymyeJwi8DqZO5vi/h2J7T55OsyXJsow0eDjAEn6OxK20PZ+uinYZZKi51aP3Lafb
JMcXw+B76fd0HB2zhwohHnWU+K33+uMzJlzKMi/2mjiNXNctJ9PUnrqubeeLaJKOJtHIL6IoipeD
eLq3p1DsTZqVRAHQkg3apKdxQO+OyuGUEB2A5lMKFovU9gLNGvZkszc8+pR7Lfoz5sTf7OJRC2Cb
dL4mtHsn99lkQh3aSvlHf4Vh+15rP18YzxnSE/pETf82NPxxYfAAhcutK4qAf+72yj0TRkMZj/3t
Ic495DmDscc3pE/sHEGQ4XkUTm7RBgDevx9jW/39cRYK91RGYIuKjEEnPa28RTF/XKqUdNtjGdfN
3EC3w9K/ukdgRkQoD/8+2veX8OlwnTbkDiOmwSv3Pb/9cdF6fpeEkgDpngqi/v0svJ/o6yXoHlVU
H3zKity5A9bOl1m5B7VKQ4H+fIHtVHzlGPkeOD9Ohcq/zGyGVJBBTBrxzwG86wglrM5q39+nTvMp
TI4XmxAZvbDAIZVnRNRWJ3Ml3YX6RtVJwwu7ocXcYtUQeKigqcyCMN87mg2/A+hMd8rcJvtUkhyk
o8rOBnn44ub9euXaMyY3kfmfhHuUlD/PeJ9Kma7VFNiUCfn1ewOZ6ErAIHzYFoR7AOmCXSAN+BKR
/B2JOyRZzbTk97avODXPbDUdJS2vfFdmeuZThEj955l0a+F+udX0T1qfnxJlJpERhnk7Oq5rDmEn
SiOqGg7FkL6/CzdHy/f1iPdrlMbzV8jJXwMYeJKIXZtp2wAe9+xTkEpjW2u3Mh3k9DP3vrj9OjRD
Iff5/h2rF+273444DtbqSnln+S6pz4sKJKVGlcll0SOP4lY4crO3r4pXqqsq62eA9u8KCQ9Mx2AQ
BEUxb7ruGpJ5rEVTGT7y0hH0VwvBV6f07Hvq5qeTdH5ouxaQcxVtJXpsaXKQQYwpF5A81ImRQu0T
OQ2+qy2iku5O6D22Bps0J6uH1fXVMP3bA/njHqlPemujMqpdmTdp78CW9SH5e9p/gM07ZKiVKTW5
+sWc8r2XeHqR/3wo3w2wP+aU7b15nDrbSwF8ML4LQXFfiRUG4QqV9Q3dISLvSib8pNX3aEAZLrya
ws3WUtlsqrDlpjxOM6Ezy3TdUa9ZeLuT57I/+HolhenJkozhVb0HN7LLpHpVI6F41EArlRNdosbb
Xhu/o9BD1l5c1e81CY4HcvY0Fs/kFeEY+PmKbTtavjMSiUr7oc/EWNZhp96c+Pzru2bC6oPAMcyX
2TEWCCDLZDs5jLYiMK4me2F6+q1bh3yliSzjsSrj9FCeFn7yIX1c00TIertmmOdh+ehX95VSwxNq
PMAdV7LgMjb54b48W/tys4e123lxN37vsDgHLAWseFvHhCg+faaqq3h4pMrtNj05MoJXICGuAdD7
bm7BsNJ2MG+m7hwta/YwX00w31D+n+Pr57Hbrdgf4yut01w/7wU6t24s9VYrY+miUxyuc2ea2J7X
eo6d2aFiyz/LXd+XXkz7vzYX35dOVoAottqFXzU7RS6brgHyo0nHLLL4QjaXMVooZffiQX/T/39f
6P8f6WlWN5KKcVynjyllrS4yZFP2NFP17BVZPkETBV7SY1J/c6Cx9DsOdELffvGFk7iV/zqDp7Wv
WBICnqtcaxd88Z3WIxXcisYfersDSToxe3k1o5RRIn8+hLfyxdr7r0O9RUP8371uv8B/POprcZeM
c7K/YfGmu9HLnJ1bsqTUbRL1uiaGL3SlL675b0O72+5T2VHxmv+qyapKsT93T+fbtCZjYYs8r+Of
4nJxJIwC7RvFA0h3Hqt4aPdJ/1Xm7m9ZAkIUtj7ggCnUAEt9GtxK0rkaSmLcp0IUR3GcWiyjj5Op
6V12lDCsuxeivTpaI90a/ftZ/5bCqCrOoPayOTJVjKdnnTxuxvZRcd3Lm4Pm3oollPIFYuyDZbjH
CZJcoEGO+pb0LvYbYTF+bnegmYXbwRUd2b9P5rfP8vtkmHHbKZd959MOHh7mrpR2nAx5GMM1VU/c
0TblTip3L470jXd4GuMShm3KNrjZWX0/TWWXjlBcrnlxm7Ir8xDT46zEDHC0lTU4IgI8CUokWJd2
KVhKS2EcspxAGRyeRjJyb9U6jE6jegL8vLz6t7lBO9LPaSRAN0dQPTh9FfF5sfW2lCsBVTMr2Ts7
dwRH/kwCTKrmortUJ6xb5GlBL2u0nW6HJ0ig3gylFn1qmscbatL3Dv/r5FeR6E8ug1bl+97NTHpP
DyfrmhV/E6Ho6EEY1g5ykG307+usrRjjQgYGT7StqTkdrxOmY8k70nAmZMyimeoS2tTjcI1X+0Wc
jVrHgY+FTQ7Ozvlg94ognROdc6f7BTrsrehYuqMFdzIBaItcrO0ESeCNyjm9oFFiHePzVxlrdoor
W+XPnUiStXe9y6ZNhjDe2MKdSIND1UgHqLRvyPp9dd1dQDKjyk6rF+00gkcdJfqszfXgp54ctBDo
5NPPlNeRbDFozvmaCJ8LM5BG+MmLwfB7Rc87wKarRaVDyX5GZjQHAc7iQyFqFGmw3sGBI81ZV5Z4
Vdr837MaH7t7S06j45l8g8vocKOaV6ttHrp8H//7ZLp/mXz/PJnvet4fk9/hSNOc3sx9enYjzVy6
cdfR/IHHNCCMnH7qh5b/wqyl/Kopta8dOUMscKi9sKX5Od+WupwnyZbXThyJNIuVyDC73vUD3Bw5
J9Y6tcWhSrX4ygApyaFgex8SzEpcUM94vyuEUbB5pHGBcp2hSDvA0t0rzRd0cPbF5814r6ykv10j
m/AerVVikFi4KMzlfBcb/r9v31+nEIoU1NxVjR3983caP++lKslNj8hmJ8WuUZxH6e6vE21Lykdn
0U1iSG4F68YXx22/ys/zCcxigy0JhxW1p+VZntxuXW2fAS1DSNpJ0yiry+DcCAttu1LKxuWb2clJ
1Mtk75TA1YfNKl1y1NS32b/P5HvG/nUmWGgxjbcm2m8J4R8D6Jqf1JveMICox7BSQkE6UAu6KmPS
UZSz9fU1zVdfZq/31u0BvN+z8IZ3z5u1IQGkM8wWUQTP0/Qjv3D+fWa/tyQqcAy13bYamJWfh1mq
GfVduupK1Eni680TaLwW8kZAgz5IX62iftfvGNPtWrnLqtFotbY/x7R2k8TmdNXb1oc4At8dPEgs
qZGWYzQwY7w2FKZKp5cFi7ddHrTNq39f7N8WFBB4NGLQjfaj/v3h/eMx3G/6Selo1+tApoN+fizO
l2lBL7tIP+vbqt7bOgKfFkB4wny3v2ySbCZvMcc+iHtD9tzIlmoQUoj5ozi+eEe+oUPPI6RNOmor
GGwknu3cp+u9SuoT9yZatmIv7xi47CTMVeKtcFKwsF+t6Z2MkymflfFj2POcmcV52cMKFjjazBaL
HVpkBo2s2nPedn1+cdB7ew+tkTpOrJEQjHbWRTNfzFO/p2niXAxsu5TK2IA81zrvV7W6n88XLToK
s+JOGEs6MjB7MAv/+9F9/6Cf94f0ehAGbPckkYTapzVRfj+Wh6OWq5EAUgOLUKcmhpz3ZCd4yn3c
1Xmbk4DDbneTtigGeoeG1r/P4S/DR2ejR2UMhzJE9OeMMuBvyVk4aO1bHLceOdUKgh7NUB0g+cx/
tQpsr+j5iqm/yS2YrS1BPq2GSjVPb2rGiDi75HwokyUFpWkQbM3c+qqtRfcDepTl269CC/7ylnKV
fxz3ad0LXmHXGLsOLbuW9h4VpusOpqbZDXrewrGcvu9Xr0bRd0X397WSgAJe/i9f+6o8dFjwcszY
HujzdREimFo3Zu2P7+bwMaRWvXPHXxR9Bc8JJyO2tGOQJ07kW5fBBE/PJndLa8Pgn7945H8b35Rj
yfpj5qae/zRl6Xu5m9zAW/HIVWugLMpBsLODseaYTteeMVWPENm4e2sTvXr8v9ccPIY/jvy0AHhc
ymttpNySeRzdkQj0UWUSLOgOXM9kNZh8POwi4ZW37BdT0W+alwrEhZYClV+d0uGzI/0i3Ypm25zb
a+7iYHWDYDzsmVXAttZ4dbC/7HU4mNZmOfCBxn3Q3oY/pmThYJSNInGw2F41Aa6/1FwTzH3AwRpg
xTWdt/yTmA7kVbNkPUEnINijV2vN57VWtwtjEaa1rCj8w/h7Poe2I//g65wTi8OEKzpuMOaa+9U0
fNXc+FXnfz7Y04ja30+PSs05WEmsQdcaBLk19Mi92Vr+578Hb/uT/nypvo8kKYraATOBpeJp57bV
1UpPDE1hzzG5CvGR1r9C3W5+frwaq8+riO8jcecoeSsI6Z9NA8bjVp7rmokRY55N6FC8DsbnaBy0
7wr9pJ75NtNdyxptIu3VGu9vz44dgvqdVKnRO/n57PbXTglg+HtOjo5BPLhwRwPPM9+M0OqaLy5U
eV5Rgsekb8+2XOPdkFgz/TzaRcils3LjaMzIMUL4II72veUyG68u1pgRq9t8nofVWw85T59vAsny
g9AKnbeFx2Ouo69rq34IMeGxebyan7Qs1/9+6L/kD+0ptittpQv1S9WeX6haKtT9ub0h6Eti8gDt
C7GDLmGGC6LpNg7TFsuEV2/Q8zTZHhRuIxSRDqX/X5U4Vd/TmikeVCwQVTk4oQ9cb0PNMcrc2c3O
iZFVXhyz237/fg5vzCIsBihKUB76b3bkHzPH5V7U4l5vpSVsYlLLeLjrBtsFeIfPu3VYXojp7Pfw
M/qPHkEeeOZ844Xm4Ne+kMsm34f9GcYpdqnPX4eDXB+lVBduUzVMNqdx17oOwdBnztgcOt5RNclP
MlUfC2HvDIjr9rIA+qsA+30C3wYWQ26RHk/jESZM3i1KTgD3NbLgpRKg3oMG4MNlt6huhDVysK11
n5l6kJC5hZHcvFK6EoZ6v/uqBdTW3Z8eyDfziOVgO/Seq+Hnc1HfbzQQpugne6DaTM/wcCPzdfz3
EP8l9Wivuu0ME8BLGg8Smp9vYVOTvfNolHQqettxHYA86Dejt+2wi0z19mKB+7f3SZENvoascbGl
PXfRTkVxVG4PrgpyQIu46PRucT4y3KJ/n45RNLN9GBLEHM2OFtZm1X2YL6bxv1/uH2fwtPS9wBMs
y+T7cuVQsokBekvcAjEuhHUkwS9u7t+eokwMid4RFQ1K79P3SYC/mu1rOZ1SSCGblCJCUGDJOdjp
/7qkbx8jBPUOUcp0qTCA/XyMx/oh7jOkHtGuy0LqAo/1AWRBb4s7bMoPI7bnhVh6VXfeJTxwV26y
dpX/Kt3oV23/+zTYdMF1psRME+XnaWjnc17p0q3LQivz3WkrBV03PZfiCVlD6djqz3xxfXB9qiSj
F4Pr9xeaBRZwYt5dBjSKhp+HluWraOiHqxY9uiEVrc6lX3ZiNjHi5UUD41fPjIsE80RpVW8FPYbW
TqZ/TJaCdrmmR5kxhHy4VdfGepjhAKPS5+BTw5h0CLo+xaV/D6a/vTw/Dvv0pgq3Uu7kl1xqd0yl
Oy28wDz6vcY6mtaMBY8/woww+/cxfxE2vy+1pWsBLaM997yay/J7tc9KFTRNuEbS2Yyw67t6P/U6
wYsj/fVQYJg5yn8oO6/mZs1wXf8iZqgCTqnqsuSuE43tzwaEQDTRfv2+cNbsbWOPtVcmk2SS2MBb
n3IXLiJ2y+j4jVSlnBwnl2oTQE+ZXRbZEu3ZsrVPtXdeUatGZ6V/u/g6R7J8mk5gTAFtnkvmzGzg
venu2UTawj/isLeos2mMmhCQnIyGUnX0ynvpFdqMuxNvNIQCPtTbdn7G1pgCNwj94ZHWYDIt+JEf
0OxDc943Pw6vPe6AsxAlFJRgwT/KfmE4xb5EnUKcHoHbHtw3VC9vxSnhRyZMVfW+AYBsClMd8YJ/
3a7sphkcHBcYfnhxApyrp+Y/cX761xvIKw3in7F7FuxoE+p2zf9g0H6oUDRQnRAW3LZb1Hgjp1dO
/B/i/jImz7I6qE9TEUbhdrRREv2c5YeJKZOTPiRWM4ePs1dA2u28GSVzq6bdKQ2JsfyP8Cqcrnu8
0en4TguCztSf3lb27XxQWj7YD1fWwM/QlzebiMP1AIUZ38jvG0vO9CDJJkVE+xXjThulK0dZABu3
G692FcBTCRyLfxdy5r8f/LmMv9+2w4PhBCBhrXFujYakMs7KCTyGTHngySECxVN65gXWjNW2hCbq
wrk5WvPp9UPrl6iHOg+npW4auAH8KKsawVHQlTOb2tnrU2/mvwMVAylW2LdTBytu6zogbBjE8bdy
diFAqHIv/TBKS04BHAxOt7uFs9pv6tsTY9xb7dQH3O4/Lq3aHQownQUM7EhxILWP/v/+qAbYOWAu
DRnxfyb6+zwLyiU1DtmFQhdiB3K27rVVy/aOKoQkrwVSPyNb4llRhZeMID+258Oa+3JY12rZGKEh
6kO9vDCqVQux7yL5bYMcEJeD9BgazbYFyihcs5j4vN2/jTTKhCg9Qjfh8JSR1/7+6P40EcpWKZS7
fsNGe6ICYO/3sxM1AP8NWgCqYnC4mOyP6yP8c119f7Y6WtEmEvPwtHn2kIZ7+6HU9Q7Sb0nVyb79
mC6uVrp+jDMPJNShHm2AxEeT+fvHqkkSmJSdWMiJBRdzYO/xoTMLV8P47nl9ml7r7NK74ld+G19q
OmguSsDVQMRTBf/+yGN3KJSMgGhx0SnHomVT1TMtuk30LRU3K2/+HbKbHjG9ooj8TEMHQ35M1fcu
nJWFvgbLZSnpTAoWBwohYWxaXecbcued89oV6traAm46pc+YOYv9qxLwVxQ42hsDr/GjtCh1wlW5
sfITDI9efEjMNcL0CN3ZCQIcggSq93Tbawji21n4fDreI/B9Ou6aZhX021ZcJ+3sYNwL1Tq8rHOI
f0dlmai+3DkFdXK6dCcMQbT+XWoXOD8fqmVfbvMOYD39KSlGnu2AV04JpF2D+tOFntgqaK8p2nuL
mnF0cHPETerTXdPB90tmTd3QQa3Qa1lFe/W8MzvNxQLbPqaLjPpui6EfGaerB+Ft0lKpTEqraPQN
GmSSNMUfCpbUrhBOjlBjwhAj4aTBU6VV+Mx0ZwdXbr1LfXKjGF2gtvXwe5pLZ5RzelR6gqOnA4Pq
22gVyfIykKdd8lgomDMmKDE3ThHIi0QoaMNqmMm0hZNmeL439Y3Aq7dnFzfs2fGgeUGP/K8KENqA
D35ScAl/NiLdE0GRnmpEZ9qLVTWRm4itr8dvevJy5Yb4Za0NPQ4CW4AEAIRHMZ80ycsaBd1y00NU
6gYtGiGf1SevfmoQmQpt5L7Ol7uWwxRllROdOCu52JPCRQ5rTjdZNTw5c5trqI5P3OxoC3x7rdEW
kI5SHEDRUO4uXONkTIUlcsa0sySxXgEh72a+srKWNBEQTfaQPTAfbul0ONMrN/ePaj4xxbf3GGo9
X07ZPFar9oyD4bD7dWvlCNYdDZY3f6Cozm+vlfMnQxrx47MpFujcHZTIftQK5IN+UsyM3lO7kc11
cVwG1Wsx2SUQH0nMY9aCF05WYeQdIn8ieV1uq6ANYg9TdTV56vpdiMtetj5Uhc1NhJYO2uflzbl8
KTLTUlrQtzCQo8mjdHoykmWaoNuVne3DEWuoDGLR+blGBewgonKkL475g9o+qpO3snsMDJh74ctk
gqaIV/Xz43nZGE5y4dhYnQu0J9VbA/nA7WB9N6lui2BeXm6Ey10psx2ihXC5koH+aEB8TsyXkRod
ywPiPW3hZ905jf2gnGyYhLS/Vp6/e4xRrPKWz9HdM8W9a8/9cR0MC+LLc0d3n9wUsRQG5KOn+EAI
D1gP8h9Se8ymhaR51nzUEpD3Hn/D6HlXd0hhnDMC+LWsxw4uWTks6la/qYBUyvr2ymYeVuOP5UN9
VYf+gEf55676slpjNZPUXmK1LgaMnWTdzY63u90O7/Xli2bTlDnsGuvhapFtGOu/HjsKb5WDWMiX
grnofO7I/gkzehRRPWqsFFlpRJjb7AHyPwCIqXNtg1775NFBUahFkAQJn0w84CG0eZf4u91buqDX
ub6fk44vWj7573H+gXOTB8AVaEoZRKHJqTk6NJE/riOx5nQ6PyDlk6/rG8kpYYEeezu4geKCPKnf
PCZXCgE/GGGfjwVCgp/h4DCtDafHl+nV+ljWW71X7nQqhmjgnJ67d3NVogwyXCDbiXe+8sSfpUMA
qyaoCBT7CTJBq39/Igv9FNFjGlJz7a2lF4ECrL3B9gGBudnubQmFH5XAtWzNb6E1g3K7MtI/t/n3
F9BH4V4QRhcwvoFyV86pDryW9iyxd5M7ceYvSV/suTP9WHDTXwON/oCFQ72UUU7HngnbWpUa1PcP
b7LajCcKMzws5r3uxQtrFtm+7ebPoUVJ4u8F9dtnYkACWQmVKLKHschQEx3qUCDqI0Fc8EBjvn+9
yzZ3O8Gmt4U0gnbPZeNce+qPyhIfSStmqEkPuD1ltJ7Eoj3Dq+GpipVwvwa9u9rUN7PNbGcxwO4S
hqt7sBBcs/sVX32tIfAzziW0BujCDiLcHVzMvg/yMTmr1dng+Q+LvfaEXsS8tDb5Ht/w6nVIUW+W
wEbP1hppp4iGxHpiLU/kFWuoPNZ2mjnO6rBdOVM73zAj08W1tfcjNEKbn74BNra8JKjp0Rpo87qL
Tu3wek/IFs6HQ23llfbdzFeZlQuWILTWF9e23I80dngqBU2RRBL62o/WzAkLzlJC8IWj1Nl4ZOuJ
PfNv/Me1jS3T4uFajeAH8IqljvcNFKrBKYGdPvpMWTw2lE4/Qy1ESKgQmB46Y7dIOMqL8FrWOhwY
364KHjYQWumFwDfhE79PeWsolSodGg4Ub18imovtFFcE3Yc5wgPTawC5X05MElQ68ojX46OjjEtC
lzYKIP8dqk0tbBtlJZzxSgWpcwgMpz99ZBqI0XxbpXO4HaEsuif+/d87+2fhmLbj1zcYXRVSGSdd
F3cKzReAErB89ptuzQqnaz17h0XnLxHKsV9S4O/2FILPtT0+zN5owGnvweEFjDJstNHstoeJcZ5o
DLjjcJB17mYV8WzPf1cdEEA2Wn7WFCjXvyvLeDg6fjx2QgxLyQsm6hjL1p3L1hQSKpCqrzg6sinH
+78H9mdkPhzOQ0fPoNqnUYn4vpLEguxKKfgw7MT+i3a8oUkO5gkZxen035WB/KynjL+Iy0Chgkf/
ksbS9+eVta4diyOnwQL5C2vxdAzdiyvaBuwcjwti85rd3hnPu3ON6kEP4W72hnrx4xoOV3V273t3
Po+9OU3eNWM+tacfzvahdNnNoLEWCK4vnmpn8QR4b7hergzVL5tuuMf+76uPhioXjheqOYOGlKVL
pDHF8mxtZt7MWqYfxIZl6t24j88Hi+NsS/1Ti66qKfwWSBA2Q12kOMYhM14PuXaKC1kcRq+FcmJF
axin3d5TFjOqN0u6zqBV1Iu9JnSau1Pnqn7gZ4l1PH3Y+WFAQ4HQ5NL5Pn1yWpmnoB0OHgoLFuot
+3a5URzAB1BevdVT5XAB7VVXAl+4swasRefQkQdm6D4/u3MQsZnfWQBkoRRk1/Aevw/PBLQAAPqh
ATN6u/qgwproa06JrTl9eOrBjXmwRjABvCmfaxu8Y2s/L+doIUz/XaOw/kDXcAF83v9Im0L1x/D7
+9CkuXzqT7jpgK5p3D3S5iQONbQNYPRTa0kpbz0890N45tZ1rmpJ/gjgeTpTQi+Rujhx7fDfvwS1
J/3UKkGVyovSWFNpc7pEv29JapHotMMTyaiM7BfyovHh5FXdSm9rH25tGlzj3f2slY9eZHRSViAW
IrDA6ieU7qmzV/sc7gCA08Dy39ylC76Iih9guitH5c9ax/cHj5nMkXQsTFlme/YbYlzZ3UzmK2+A
Dc6YgndQm9q2ct2lDZIsdDvgnNsrZ9uvK0AFqYLn3BAG6qNA8JhGFPeGmGMBkWRfRcQdOzZm6cEk
2Kzz2cu69m3409uTvX24huL/5MiMtyZoZ+os+kCM/bTw+LICiqFz0lUMvMk5KJNC1s6mdzJWoWdV
lHpmHkGp9/jInix2c/L6T2wMSKh/SNOzmdm6iwUB4L29flzKm+XEWhMiXoslfrYph2mifzcBwUQh
eAwuPQI3DeWcE+ThaShJrXg/f/cW2Qfv8cTdPdVnJ9u5llv/wNkNmxOyLJRZGgrQjEabswgodZ5K
Dk58BzwNig9Z7sZHbRhYgXsvcllcWY6/fidMJjJb4Picl6N9cJEOmn7pOIscal77DWjS2KaB4pLj
/X+gOn+9xxlRFS8sEEnimIBrXg5VkDfD456eVquNNxzI/MF1NL+9vYbi+1GpoIAvyiCCALvBIvqM
1r4stcSsAhyx8nJzaUtXy7YAhBVz4sdIPRACnlr/ys37S4YFmp+eEPGJxgSOZq+dlGImKF21IWOX
2w3uFOLlVYleUszcKsGhUWOIXthPmxOODjNooEaw694EzUFyRgpnpjSDdotRCVqRiDy/1o3dXNv7
QwY92n28IvEMmGn+0EbT3TY5dtZHdTj9Pe8EePhs00+x1pVNryy1rzZUfglG6AgSGqKtROhmjopF
OlyMS3wkMpThlEyQx8JA3j87kff30H82ocbfRcGE2BcGMKSK0ZUaKL0aCSdFZeM8PcXIhm3oUl0e
CmxJNhvMKvC7hRjjLrFkRJkSqT4fscB1NmgAEgYFWEq513RufttaFFK4YVlUoEnH7djWlC5dWA3B
OIjpIZ/MLW+GB66/BKaNhEZDkv33MPwgKHJ+gEGkIQlaB/jXJ9L0y4rPD2JZVWeOdg2kH4c794s3
G6xJ+iHQ8dnVUWPdUkf5+7m/LXysoJlkDSg8YPzvt3pwOhVJETDLZeKiQBOQXOkoy6W5fdVq8bf7
01AxagZhR+2TOtX3Z1XyuYsnDZ/40GjWw6JMLGGqcTPUFAj4RlTtAbnZzc1bFDHfrUu5yt5ut9fu
sV+HmvoNZxgEFnLq0S0aQWsytXi4RZ+eiOb3nwXQzwv8mTIKGe70Gv77J7aE2UWbGjw8XUIUXkaf
Hph6SeWoERdGNI1lH1dJYTIPZKeNpwLeD82NXFl/T+xvscK3R472b6QLndnkF5VYAfMjzIiCKa5F
CvEitM+bm2cUH93UvdzcDqt5cW2Qfzs9vn7wqNwbHftz06uFCBVpDhVp0mIc5gN0F5xmivHDlW/9
JTZFL4SIBCDvwF4ZPa0peklKo4ZvXa2iNbZJm6OzA0HCfg1uiAeJiRAdv1Z8/K0a+O2xo5C4K4Q6
l7VGXvyPwELjXhKcsJIah7QeW4vEyrJ+ho7R9BI3m6rF5GKC6Ex0WQx/ryPMiS7L54nxFlI80jeY
UcQBphZF7f49PuovWb6BvAJ+oYB6QfeOqrOlkJ5SUz4qC4KJqQ7mobq0UxX1JxVJ+zRoXLEXrLB6
Us9nPCdNe3Iy/bh5OyKVnIuI1KLqKKOxiohtEM2z5EM5wWAzvUQTvPCA+Kxaen0InE+SrTw1ppdK
+jT6a7Pb2lI6fKf4JW01y0NXrqSXY+yo3LO6vIqpG2aoUEr/mr6Zytf08n7dA5xt7D2qgjATRzs9
vmTIiGnnfiGcq5lGE0iodUcIQBeJ5VuBuWkfIWwjguPqar/KOrdlH7Z1sjDNfiUPX9NjyFPz/Rze
K6D2udrMNMMVlYNbRq9a5QWxdzmUlt7NU3x7/56236piTNv/e/1RPSAST13UR6W4amw0MEEkq8CA
Zerb2BIVCG9ew1BIv+2jLw80R+ukuiTmoTcKHH/dymmdA5zqywr7HwdRXJuOs3OVTfrrygSaAsaY
yjImmt/vhPwQBEUhCvJCDtXppHnt49qKDRlnkrV81Fw8NNsYVFp5f6HIbUTpS6kK2IjcawYeJ/K1
Ef/t1NIwEKBnw7WgjFUCjENc9WlWi4scn790m7UPEj53q1JYSQFJXXwl7PzJQOBa+Pq80QFyFBqx
uaSVvGhE/Or4UFX2LzrIwSZwNbO9VdM3/ZLgHb3GkNnOjwUzj4Y38hgdApNmUmyNmCrpKXNM9eSU
imSHgmZr0L4NDp9AeogDc9Wb4NgqOvDFPA06R0tX6hlh1vTiSJpotbgqI/gSN6kvl4KtIoiRSVil
Bf1NIt6I9WNmdM5RB6wEWbvJZcsxssjpypN3Vt+aiKNDdi+xXYfalUPr17mAukRPBzgvke/3lRHq
ja6fekVcxOjdYy13xCw2oCYkzbuJb9aY8MEs+nvDfbZvxrHoREedlwSS4v44QjHS8CCpFfcIdB5v
lVt3uxjjhLuV97DY6g79yXxKb82bYe0kcLlQDXvsKQyvXdo+HfVZSbBOYCyvFWl/C9IwdIX3Q+wA
9nc0FGV7aPvwKFWbrHQHaRTUgRsfybwa4cu/R+DXQOXLo8Z9PC1WJ4Fe1PLiAKBFQ3qr3qMveuBK
07pXhAnrw4Om587fT/013gaePiBvOavJwr7PdZ2CK28vVBYegKiJLzQbZj56M1Ax161PvP1xrZLy
W7pOowHo9GD8jTjdKOvQK7HQgiwUF5fzmxC8ABrBusI9ZVNN7e2qSxzqtGj+z+r+NcxuG+WjRFP2
lJt2fzw4mnr2orK5EsX8etwj1EYLhPCfJHtYBl9SAFlqlSwXtG5Y8Znqpgy6mK2PmJMU6MAra2y/
WhygWjCz51UdX0OV/7bhSAFY+fQaYX2MLstAbDN6AVK36BUXCDuam0r7IabJbUE6W58rtys2nYbB
arkS1WnkAG2v2rkCT0Y5e40QudHkmkjkT7YEB+TXdxpNUxMX4EgvhYgHhb65uETLdjpl1SczPMOc
axjwYR+Ntz/8Z/YYwRKrcHQZpeapipL41LIoFvpbGc0r1Rf6/SHASOHaaP+2p5lrdCGG2AS6wPfJ
NoS8SydpLC6CBk84obZLNGKFe+EyF3DSrFeVEXl6fbCiQsMCjMMeSWzzJusPrEDEO5r+f3fcYtcM
9likvCDi2UMLbnQVFbSHTseqTtdpuhclr70QI3WBrRozqd2ej9ivPv696Uc3/38PHEzsqfRDaBzr
pwnSQSjOfZ2tL4krXPyMb2/35fla2WQ0p//zGLrDhGu0FNTRd12C0DSPfR8vD0cQIEllQ56khuu3
Fb29vJhpPdoaF18IP1pxJairyLwP0RfriPlCBY+mtLw/4t4FPKo4f1SGMI3Mu+NBX1Sm7Kp4m9Wk
NGlbuGEXTv8eoDG59L9XR2ECdvrQkBn3YupSPGZClybrujtOa2HVn3Wnldp5hkOpqh8dqWvdWAyA
NOFvm+pYdlIKKWVflW/a/N7Mu6lsXGPJ/f5SE5h6pk7PW/wMub8cUiGiEFFaVtFSmpy87EDEUcmu
3Nzr7TIYjqnk5XzEJLPYhefGUxCHLKmF1x99tcflO59cmd7RmfXfEMGLHMSsBmDkKK+eHJSDUuVq
tm66lRa+RJ1qtQdHCm1FoiQuOJF6f2VSfl1P+lAiQAJl4K1937eKVgpnY5ISEGO9pL7HueQ18SwW
51U9F4/+kZCqKtFRLTjDcVY0ZxO8UowCX80P5TJDt+/v9/ltACDlUHFWqGaAz/j+OpNUPWqxcRAW
ejWXo20gYBAtmTa2K13oK2GzvCreMC4Ew+wedE1p0UESVRGqHZ3JshG2JzUxPgt2UDeor292ZJIO
jQ8auluarn9/4jgq+++BpAh0PBDSksekvUYvpEY/yslNDKgZ7U9sE0I7SZxLbl/Y0yitYysIbxAf
i9JSQowKDrPumd6uAnMG38wHkO65wq0+CPZXuG3x0/RqEhmNIQvVRjFwcrysFbtGS9zJ7o978+by
iL0hmi2ybnVYJYpW1tjK3d8fNk5Phw8j8pDQ3KBz8jPsCemxBIXQN5vgob+L5rIvYxulQQh6SGdI
NKEZpR2cCVSezA3epXTeoK2/Ey9zQ7B1QnxA0ggEmlboq9ek3n8sK3aWxF1AlwlQPVin78sqSvpL
rGt5v1DL10vxACQjTl4RQcx0HJP7eaddw5to/MIvV+8wFCSebCjILwYk0NExbWZmnovHoF2k2o6k
r5DQb89iNE5wOz1apwJdoQ0sKD11MRZ0TLqKIT6aper/PSVjPNnne3AZQQuBFSNCxvz+4Y15jMrD
JEOOEuN73En8EMox7kG4ohmyP0tqEqjiMVfhJxUsEGGeSW5CKE5Epl6uxAjjQuXny3DUci0DMiIq
H81CGsV6qctn7e7J2a8UasF33m6HKy16FfY6R4MRKM7iWg7844BjJgASMgTDuuSv30fAmDR1kWhq
tDTpvABo72HcVfOSGh71qS7c/D3gUNl/zjwB+EAJQzFC/6Gx25PBprlYdHeN6OPxIR7coEIM1FUU
G3j+8WApaP5/aG+6xT8LOIenbnya5qV3nlj6BXMltw9dIHGtMcNkC4vSrPN6DL/JGiGiYiLG71S9
88HVbk+Kbej2pHVl1dPLeRysJomPxnuNrRxgvuOMix97R5SYsYP9UJ7yF7zQX6pb+Wwrjwgl6/gK
VyTnszh2CBsKbdNP9vnFye3k/szdi3c62mpQ6iiZXDbo/uedH2tOL9n9wYnjm5RU+WzL1IpyvOu9
VMAnCz9trL91yc4EO8ucuvDxOykEO8RXsPbSbJrJoMkN69BM1dhtMOGNPP7EiLubIJLpyIZ76OZ4
i8vNqqSwF9twGfLWnsQu17GqrScD44PymyXHvlDftLKrLc5sn6cOWft5tcRiDfUmGUeqGmrQ2Y9X
Gwzf6Pgk234aepyx68htF9U0cwvXuMMWugMihayS7KW4JwMgFq2Tp2O/gnDd/EjvDCdc+/iGAT3H
8r9ats674l/z0L0AwcGCBitiw8aXzsF/fGrc7FEYdl9xh51u0tAJ7zDGggVYTFX6WxjBcN6nGOAh
JYJ+jGk/DVnAHqO2QU0Pb1x6B3jLrEq3xZKeExQta0vCQ0ZpvfOHzme8Cu4gcohJsHc6OwBiLWO/
R6FvCYKzvlhPiS3tMO9cCTymdPe4C/ub9mnTL/YXdzOYPabUwfoneVs7yL/brRM8rAJ3sCAk9HMO
/FwyhzlWOypmN/K890qk9VqvB1ns5LwVqvrTAy4zg0m0YEvTy+ro1dYBM2fZuwnfIuoIJ7yT4Tw+
njYC1qHYw20ODl7qjuanFkjKzFXW6k31iPs6jCEZ3/HhVyxw3MPy14WiKjm5H/vvpQP7Z5vdBIsN
rvXvgX9+8nQT357IdLpVbb2dlwDuA1Qt4nvSx7NTT9tXiCIukGj76LXTk7MvXWP11FusvkdYOU78
gvvP7LxDtei5vgVgwXu+ta6JMw4cJH4MPW5b38f2eVUi8Sgt07sLN7DTrYtNuQo3gqtDDm5mIl41
0Sy4i/5leEJ7k6fJGzKvPlp2xcFmYb3Kja2qjrALCz+koSpa+eAMOe2n7SNrjDVtxKCHbfVefUh6
y3hoVjKLf657l5fjDb3aVe8cby7rZA7Nwi39YHv2KwdrQld2T3yuZJW7+rZdqm6yPzjGP20XOpf7
YBu8Ex7w5+SGlY77Tfiiufh9Lw/Txhs8ek+rzK9szM5wA7zDshwbnwv0RD4iuhPQScYg2OQHTD6y
sJJN61frg+kfOKMq97TOHh5Nu1iQxHuyoy5eklmLmR08DwCbXr0W76IbrrD4Lg6dFGc1BlbEohln
oeAZMG1gF4NxqJPcYeEuD6Zdc+EGbUjBKajHItiMSDs/7dimY0BSsoRlsBEfj+5hkc+0eWDXK8VO
7op1gtFsYOucaU50C5XJlzI6poEX7nWVWCcMZ8HThewT8y9zK/ipC0FqepnKnBD36apaHRfd7ISb
WXqPaHxsmw+R4vBbb4xp8HZYiIvsXp3qL8KHuhRL3+B9n9u9jOvzOmPPDo4JVvBW7fDnNkK3GjIw
O6L1FMvojhZu44jL5k7FMo22ecRxPa/26ivMlsrX7P6hsuv7s9PVlvTQrtoW03f9IZesYi8vk8hB
+ILNMj321nFX9XYevZiFpfgla0t+wqgOEM7B1pflonkMtw2/cysvU7bzC6+hMT6BbZi+MNfsjCJT
MS92Ze3jl7jFRkJNMWHSS6+YeKa0Qm+wVHE1hI13SzW2ENZl6BetY2B3p8wDbYnveJlZKvaPB68y
3aL3cTpPNmlrmwh0EjiCK8CJOcY/ZJ4Xt7piHd8NdYNnuJnal7MT985k1/n41sQfwWPZvMXxU63Z
EXZOz2Xkyedpgive+2la71L8XhMHkVwbijIRq3d4V/2DBlCvmVOhUu6iV3gULeCM2+4Vp22eThTb
NnbglKUd4kvXTKPMadGDKO2JaPX4lhdudHmsex/N70ZAswHSnJ2LTpPcCdw42bTOdu27Ek61Bvfa
i2Glc6YBj70KkVM8Au3jXMYrD+U06iRYBTRw9zAw+ztOUIdMbhQgIkVPvEzXFuGDySjTM1TqJWmf
9pDGcaU/W6flQ6uAxtw3BPdWO9tE7oBRVm/eOZTY5e/p1Kf5h4FdfLNu7oyn5/v72+lVyvgv0RJN
e17MAKUCQ3uIbr6mw1Ft1knUtstKscXTrIG8r9hq4QSp10nu32Og/xYqgZDm+2ECiD8sjnMj1y80
44Q7B+P33lk5Jxso02oFO2yjLJhPu0Z0S19sVg6uWw80Q89rWAqnGSjFPT4vyJ2FkOtjOgnWO3Le
qQUE91Z+vJ27S02znosHVwK79TLv7oDyyws8zLtBOnZ7ja7326iRzlH9wd1hUM0YjVp9PiS5VrfL
iQ5xEdVa1PznauFOlOXlmhf5GFE6RNFwcIFlwaFAWepzVL9MkSAUUgDbP7yP18dnbHafDVt5oz0S
/pNJHRGEDpzDrlp2bgkn+t+nKV6u3GpQ7qsDh88MVwO8OmoRczQFSqhfrbT56SXOrHQb7icQ8+i4
HGlz2tqco6rfF62lP5w5zFbyrq4cuoNGeyUl/m38QADR0Bygsj9E882wrCW90ORNnrjx5QXd/Apf
yIarEW+9+Mqy035bdkiBIZ5NMkjOP0pDkkgMj1AgxI0QIKdqB+K0m1iHrbHWq6n4cI5WSWarHzEF
w9ZREBDGwP3kB3jB3eYUp+4S9bZsZuCtjehGyn25nYqN20ke4sx0vaQJPSerO3tHdR484RD5Xj5W
BBLciI+T2r6It81hZsSbavKYFH6r3co4Fqy7+uZEJN07V3bYL4cMTcjBKAXKDXD17+tSlFKhTYqy
H2AabYhwHW7DIvkdfmq7v5/0S4LNYQZcAc+fAfMzKiP1CVr3ada0y6hzX0uS6gMugU6Aax9pwLX+
//DLRmcnD+NwGvS1QN8My+nLDqjyts3LY4xT9OWF/tEBz8XCDsX91drQZ/Vr/CQktIaEbsBDmqPa
kNi2XWymcbtpelsOzrYarFqcSqXbOM58NV1rLTeofzCdVP2HAmtB5ixNdvp5c5hYaILa5YWLTsZB
sLOT5lkUdop833ZOma8KRMFCr02nItq2KcIktGfO7zryqmdI7sqTkqA+I6xOGo5gdpDPa3NZqZRH
qJ6kM7j1HJjd2kCvJdgFaKZEs1B/rS+NlYh+c9qaKsmhLxiOYpvxTDrdaqmTxG5yWEmtM4GTf1wC
vrWKANbs5KZrfVOc5+1jQsc1quy8i68sxDEdZTi0YE0AFmItggH4bIx8mbIEuEQKlKKFjpKSEWl4
gyNLtj3OiqXqq3PiWm+whJA/xX6IVWcd6jRzLGmXhH6+6HyE1yojQwVmPLVf32jUHOmU2jwCtDkt
DTG1EhwppVjc5DphSn8PmOnQpXae0RcLefzxRS23YjE/ZFfOonFDaBiXgeuHcgh1ImpFo30jd3Cx
IxjFd5zIIAQvfuCq1nlWre8HJ9K/96j6yydTiwKSyCHL8WcM//3LJHTqOUzSQyjcPQycnNza3Aku
Yv2kfAMvKFklNmnWBN1+NyGBg+8GjTm1A+/fYl9B3ejsYP3goKKDvob2fK1OMwZrfA7FYFMCIBxU
PmKN399ONS6XSaKwRCiJzkS3wzz6/S10bvBk3iE2/fdYSL/EX8bXp40uAeid7Sk9o0SoWa8zHRTZ
o2HVMC2u6sH9VhAiJsDrCB4KgjjaaKH1cV4gDoSm5sQ/FODMm/ngYatZ/e1pNvEbO3MubnrTlNb+
gh6+nftYyfqtE0ZONevvSh8Eo9XYhm96mGxN2+keQfsn6a18EJg6LKaxCtC9iV/M4mk03xfw0qUn
0c8c/dbwEWWVPNXXPEBLF/ffh7yMncApvJpEPvXirWCpNqUpL8e+PSbtS27CaWq9Hx3tMZrHfjU9
UqXDkGjdISuX46W3Ne3cIfa/aZ7CR9V6wYD65Yhr7skm11r3GEz3L/FT8Ha00rWCAL3qvel26VA5
sY1d7GS8hqOS/+GwfR9uaz9clMsWfxxLn5e4X4cLgHVkih1/pxnVbPr7et0gEnCxy3/dLPYER3fK
K1pvnyyX0VEACXHgP9IFp2g7Wnlya4qBGhOHPqyeWienXp1be2e1WHygGmVNFh90AZ680H7VX+8o
mF3uzzbESHuOv9v9WvSe8XCwm3+3QCa207+X6WfDZ/xq1Ksh84FVhy05iiwzYIe1io3ORnwIFgZ+
nENByA+W2qIPLe1gmYWDwII4PX2Q1AMhjt7SVbAGVh5uz66yFEyrpIK4IXCZzOI72v34tFui4Rxj
L8aAubqlJ0rNK3w178/34I9E8r6KO2OarZSb8oaMK3rrUMx87gbNDaqZSIDZKcLoWO9RMUCP3tFv
NAdFcvh26jZbFevmGoyFyunPsxocJOLLnFlAt5XRFkrL6HSOIk3YtHzreZFLvoYzQIcFvacI87Ja
tobf/yPzRNyLKthpSamOwooKOC7FpZ2ms8XFasw7wc1IxBVXftSXxr6WHKlyNMqVODMiF4Z8Oq63
gmKnMvIKDqghq+D/vTiniY/CGKXJtPCpiuoEhZQwZE/L/Ql1I484uXrpH6KnHPV1xQJVlGleJDuy
BKoAKRhL33fV/IjOKKXJwjridnSyysLpcKoWBg8ErbeqefViSJYoWSfN10LPwIatLJFWsoqJRXW2
ceoPMuj04f8QdmbLjaLbtn4iIoTob+lR38vyDWHLlkQnepB4+vPhfXNWrR27ojIysjJtS4Kf2Yw5
5hj3TR2kTriCbCiDLD3MXRubiXudHeeVNW8sfrcbCyLyHuo+6IrqCg/z2Tslt5Yn8V+Syj9ZHn9h
28Dz05A12Mcwjf4zbDc4HAiPiS6s81uJK/EJULn5823uC7NDO18xKYoMzaEE+r+fjX8y7f/nlf/Y
13TSVBf/eGxbsWH5dGwfx3Wcv6ZwzfYS/PLMypZB6yln6bzDj3E3Wj2tGObN0k9Wtu9uZD8/3+b+
vv63HRblf8kqDC3pZ2kuRimlfxzUsn88i1h6hUSScXH7O/GxUhjdK5E5MX/xIjTz7QFID/Ly96g/
7A2eecCQCjGpxeKrD7LrsbD0BmHe1NEQ1CP/ElqlTWu+/63++V96LnwG+I9eUUft4B9zkTjUmy6W
pfAg+Ii3Z6QD9NnM84Vpgg2y8C/bPX+1xT8CGfFr5AGNO+1oo/7nMRH7UETLT4iP5Um/JTPwJ8rl
a+SDj8aClbwAoxNTQdxvbvzgpLJoVyDrMmns7gr+Ow1efuNHC3mTzcKg2tPIbiYCkRC40XoFkj85
5h7I5x3vpW759htLWk5jO3TfhlmcMIa0IhHfGc0juGFB7t/t+FdeCZviqPwYi8TFxmJ9703UqgiU
TvjJsJRnS3eBRtvD5FvZ/FvOYXvrv2MaF4Thtcj6IWYy/2hikBWtiv6pPI6iaDYf9xWSOijJENce
mdUtynNjszTeOuJHaymF+UBItvYiph7WfafCFXXFvXgpV0llTSB4HSTU18dZRJrhHv98Wo8gXKaq
hTfT78BgAvPwOQMRNhlHNAdob4WGuV963Tly7jMEeXzDkwPts2bpXxbBhEUHlVPnHqAdZae+eKus
NpBuvTvsxDOMsmj0aw9kRw56twD6HU4k6fsPB9eKZhiv52Y1ep3Bo/wpadBsBCBn6jpCf/bpP6m0
+sPD98rZ3RNLMmcFdql5JLBupqxKFpPfrurXBLHUqlaTQLqbBrby+hWMImI1cLglh9iJNlNTOcpm
bJe2aEE59UdKL8hF7raHpyX1Jrjvj7BNT9MSaHb8R5ifw+X9L53v/1a34hcC7wcXHigk/2RQPOL8
9cpkrVtkyazX7AbwOZ3Hojlt1mhahpL12AmDlyO/iFpP/G+P8fjc/NdzxfbiaCRDr/DPXlgQGqGa
aEm/YAolvEozqTOzFe5mK1lv/lfESbK36wWFl4BQHx6j/3cQ/tPK+M/XB8Fja49PDs+OaPyfz7Ui
vUB17k19BC+yQYdUOzsZ+/42dpcLiXXSp/ua18dw05myuRsnTnBKXQOn4znCX14xR1TUBYTBrC01
OY0ZS8dQ83Iz/prwME7Nm7IB33Ube8vkzRVmnE1Wlt4+JCaUZ5ptdcz2d77A1+z/+6P9sWP/+dGm
2FhDC6LoMP6oQ/9fu9RPp/mzzg22pty1bLkHHhWaJLhKgYfhwHG/5bCpq38JlH/P/X+9KoYDI3/i
b7nhPy/oIL3ehaLH9TFjZ+zOksJrUa9Epon2i9FVaWEFhku4BTYcbQxP8QQIpeAPf0U2qoDbNNi2
nTlB1vzu/muP9rc/9V/vjkH6FB4jPc2fTOL/d03uilqnhRbVx8Y11ulhgIDSOB20k85sTw2C7v0M
NjN6JaHXBJqJ6mjGSO7O2hkUbacIatV8HNDR+8LQPrypFAzSLNsx8dZc46NNzY/chILNoXnS/Yh2
PrFyC+Gw4P0x/Ui/oLws9HXNiyIWLpuG99xNpqbGHMv9EwveM1t6DlY7tXU32lSn+8/rFP1M0JeF
Y0pkXFTWcbhps66kXXn4lnOM5x0x9bv5fR0nB+a5/3KG/prW/7peYG8sN4NXTf/Jy9UTpQsfjV4d
pXWDXds1X5WrJsg8caU5z9NrHPDNpjP4GIvejVc53nW6OTjY5Vj4n3ngirO7m6BwHa3/LXLIEKr+
K3aI41KqShUAB4qu+z+PWqz0YSFF5ZPNc9DiUWLSyXxqYruzX1cFdq7b3u4rYS8BaX/lutXemg91
y7T8benHdjaso9NkKytzrTWN1uTr9u2su8i76DYKcjEnCh5HHJWf1vS71JnSDWu+d1VNzfrL+IA7
4KW4THFbbvFPsRHMfKbMmavJCLQrfu9J82SLJ/hnDykgcepfBsbhJtw81vftcx2xwsK12ug/6ka9
wJELMhygMd37lc75Z+9p8+ogYX+HId2P5iJKnM1o8ldLxaz9x7KfdS5GfAv4VfJtQBOfDHV+MCXn
T9vHb+qpDrZys565PmIxZsoovraYyhBmPk46eyrTHaVJUB30L8U3XHakmJgrazpuhx9rxwFwK943
pwc/SGiDHnu+ZCXSQT7HyBfamKE/7Yf1iffB4eAe0Gd2Ge7PytVjHx6mm+km59Jks8TH+85qbI0x
f21iMf7yGWNTArydKZYFrR8fjR8t0J3cmXhQHrJTuJVnqCDb+sZY5Tw6a/QlBDdmYDK1Emc0X9WD
X2IvQTg+TKzI/2v/YTpI9vf3gDur4CQe0+GdtqDVyuBtVQGlxft2jyzhI/OLdQoKoXFH2ZhfCfPp
Ul6mgbBPds2hZ0Je+XdCeuSJZr6anJoNQvsBwCYhHsbFOVlm4AwpztPVYVi8gm6jzQt3/PfcK2BI
dOfQloPJZpMto53kPjbpgQ0hV5tYkgbdDfs8M761HyH9xBd0OJVVpu/sN/nNvPtysok8+YJoqF3N
pc/XrLr11+l62KqL51xd3PmPoqS+Cr+vnc67woVwYkqxZYTjRm4J/YPZK4YYuZUwTb5bySe+x1A/
Jr9KYsnlQsiDGhnnc3YszpOLOPUz0Q2ReqZ4QnKQChWyCZNN0VWFv/ZHPzRUsApp341Lh5eIn+ar
MTvcMdnQ4uUodwuXyjcrx1O84RQzgBnsZ+43Hdsq1mCK39L3pLVpNjkNHGCW1eDA5D5vbDgnUDlG
MCiEbN0v2xe0VSuUzTR2h96doGKBBiOQC+x21WWOomg7g552YBvOZpVPi8yJCvPG7AnH+KdX9qS0
qjp46b4qLnPVbbNZfFFI2c4rdmVwm6nVHo2zgsHrXBzcKA0Khsu1jaij8ppPdQtxUR6muzQbKpsK
/4F0hoVMJMiRhrITcqM+2FdZQjrbqm/iYJg5D8PLM5tqNPlCoZzwomNiwKEzEVJVjPGL1W2LwmNK
L5tnnHh8ovN6F8ZolTrhxGtkZ7g7j8V0sm2jcyq4nTFDSVRbvLd1Zb7hViYzJBGNu91d83k9q/jZ
qDBj63a3J509+WS4fGvcN7LYks2sYhtBHWkWxaKvFxUb8W9gADoCc3rrFuSyOat1Albgks8fQjZ7
t+Ux+3y25hO3tkO+U2cv+20JvuF3bmHr3tRh9zBA/xxYlU6OV6mdZqTTWCyjzfWfaYAZvTm1B+Zw
DSaIb8ls3nYLgHBVQMLpF6UdvhibEi5Ksn26hau4mmmYTD0mFP1Pv4tNSql9xJT0W8vMxOvpEo1d
B0+0Nh/nAduJq/wjso8cWtU3Hoyf6V76bj1x0S3Ume5VC2EtfUxvME137TafPfece04q4ynU343j
NKh8ZccPHOwXo3bG6Gc9qOaTTb95iyPJ9N2aiPT7wITfxi46NvP7Mp3fPWX1nE/36n6615Y1VCH9
EHXOJBjwGY0Cda1AW91g0b3S1/o6XlV0CtVsmIVufJYwgEzmQn+CB9aqln4pKe95Xdx7dx0snsa8
nuvCvHP/GusOebSwus42GHPukkDxWjed95v4HFnxSOqCLGZpK5oRa3xpfV2c6kW/UE5QI7bqeQou
8vCL09vV93oDQUiWzPrl8RQyk+H7iQ1V5dWyqfc4oELq8ZnfrCEKBWNzlFxSHxFYXD2Ri4u87Gjg
A1qY4U+MAXC2EJZRAP9nKc20ygyRBUVrndhqzCe9qeyg53wP53IpWLinOrxvuww4CVzbxpdfntz5
MrT8xISEDmGXML59majsJ8v7DOodUa/5brgkK5gZmA0bx5G1kFg8mDveffydfj/c2IUsp8wj+GvC
zljdP++fz6f53Et+4aoMMf3ME5x8mXtEkEW01KlIYjfeixDk7lws4RNrzmShoU6xeDCo+kzR+G8R
sy9W3Um8peVVFVylgDZnKtjDn2EN4Qz7Ao9mj4utzhFNyKyrulY/OhVaT+5LGBBEbjfyU2bCVsjm
j7PZU7hS6uX2Q3RiPHOdiEzzoa/T23TPH1GYtCua4hvy0yf+59rNPH0T2tQBos87p9eU7Xj1gi+x
KMzmhj9tk8JkoijeRosHVTJeB6OexHPbWBP7bRuAA+8P0YIkAHfHY0QL6qx+yFf49c8bZOTaMIWv
0G/mmB0wM2VLFToXzDXJ05aYUHLRfntXQb8+W6jrBMZXCHGtPZJYLRB2GuoD2RHN6wWUqczO93+U
GQg21pFLEKS3nItqmPjqZh/DiuPUmzHqmXa0xCbVl21FsyaBvJnGDoqe1LM+Y8F3UAqBspM5lmxs
zEMEkpo5U5sZRuL+GFaVRWrHe4x8GeEs2tIuOcZ8Ph4AHH6xTm3sfiOt4IC5oUtnL22b2/tqfLZX
46gducH15X3pL9770tKocX1Q4O58mAyiZiq0O55GEBKAkmtz8lNfmhlXYqtC7Akg1H6JfIpasdQf
Xmz0Dl6lZwZp6P+SXMMLtFGyXlmanGVDtOrPfJa9zPRJkZbMjHO7NL4nOSVRt87ACG4Thh+kmS2o
xZz6HzVxKCBSz7tyBXU3GZzpqYCutq8u+pdkN4dsR4rC1eCOozwHpzh1tLwwpjDenVWLlJBsuP0q
/pCPxlxcvF+2dveSHX1HeniEproNsU1umb4MaJjuB6YiUOt7KwvnMh9hBWFMWEiBOJL0u8vrIhbQ
1s3y+3GUxn5LCqQ1r8fP8N4W5KNt76SH5yVWIRg7j0RzqZqGRbaL/PbzTU3anEn0YFjUKwqyvCCz
n0U5CisbZ/h9GMfhcOuNWQVR5AAP7VyxuQJUs9/aN1gCBNcaLx8k1zNL/QqJFrpF75VQJQA9/xQ/
/NWDcuggn+KLQbXH4bdfi2rBAOiO6VW/egXp5n2iNmTOajjtWDZY9+X7Us1L3MN5bbdxlK2QwDjT
llfuMhn3Cp9hGnHHnIo6YTfcihKd2Yf/uJvvxetEF9UPrl5BhbObL/mDYD4+hElgfAJkPzNH5XbN
9MffSZ4GBasH68cpWzQTDyHvbuKBdYsrjrn/V5r1m+f80WweMOeWyTK8YId9nG70p8thfhWO2gVS
4UQo12CcrdhQgtM1XvLHyfHxAWHycJ/HP48f4QqTOtk9LCqKpS6O5TZ8l/uMh/dTOk+P+pcBAbOz
3rotLjK/Cd5OucLgZNOtJ8toLp/CWXpRdDNl4/8XdnFo1k8nTwJV9KLBSvj8InWP04uzfPDDwgLy
lq7KB8VNcSh+sp1AsP9qnx5FTrTSUqtl8Zxh9ymB2JKaCtkd69OKAkjBnmHXnuQbN/X91THwVGfq
7HEYmEBNHECzu4/zLHTmQ32SeM75fieadfPHmmam/oyFdRrt6vhFdnSMD01Gk9wWi7WEoxYFObHr
sSn74z2zlWRi1uLs9N5W1/615rQ/35spY465nvny5FBdE9nNWvd1qRhIvOyKjdVf9o6MiQnzmqvm
Vxfor58Jglfr2oBz5+XtDrRSpG4ihfFQTKxkFm2jWQlTtS5NJgBMyfJjdY6Ok9hhxYBRgPClH/RF
fYVx2t5tJXWEu1uXwWtLAtGcAg6cYQtfTDK4/+EhOd4/2RKRe5xuraxzVEpT11jRmyx1m3B4mOyf
D6Llc65QWoi75/cUh6tN4+tMpkxSVhr75XVYxeciZnkIajSEYLLgNtnWy2FeeqUH29qCSg2MOR7p
d6C7+8KLndy+XzSPhEpIuTK5Ia5Kq06zRM3Knhbvm5ipLNH9X2g0jrIdHQ1mDOmagVBONF1GY5e1
KuZVDBO7mmur7Fh6wxx01NlREmiWhrA/RNeF8TmWEnUAOO1N/Mn3E3psPHvjnNWcpmz33CpGRAv5
gxT6VXaW6pYbtjNWzUl7WAPDoDdDUZN3ycKP8Pn8MrbdTVQQe3LrxhNVu73yUL1G8zlTgMBVuuXd
AQjtr3+fatiKXkf5IZsUEs5gG6AuqlcsYB0mvwRvdRMt76BMb0deNuRB4CUu64IuX7xCcOPUa2ug
ZMNAJV/bt470Ea2qQMB4Pv/OEF+JiRpBsWjsdNEX1tR7fbzcGE6Bm5zSnEVMsr4ZLpMvutUdzUj/
1Z7qU3nqDgY2OS+rK8ZuyjDsWnTbGG8HYOyxJ8LYPbXfDcxSu/7QPkV20nAK4CnsTOUE2omoAdNH
PbbeG0hai2b13DHejD2yGsmsRvZjrwGGWyRiQKTXaQo56bPdd9t4nu3bOZE93Yqn4muAXhyBUIY/
Yw6Ef8p1pI0ouXlmDmXmXK3etR+u62O6Nr6rn+6n28gXpOjv9p2S6E0OxSv075UIz0+n47F62Tl/
pp0IlFWIDUzMUM+iKKMKqiWT0esAJYBqmFHqPr3SnmEaMWTkRYW643HiOynAHjCwAeY1e5ihgu/I
I8MvvrxXyZaVhXnT0aw8ydetWd6q8Tqb9O38XoEiMkZaM1rI/adgqhNLVmmL3lMfEWvuyFQxRWGk
1z+gqJHSfsmVDIrBVPj0lWjdKyrzYGCQyRY9OwetHT18uoLp6QUWOyYnS2CDC6J/b957+/22BgMC
NMRMq01tA1bUz/CBNr1EzttGPv4sxegRMpIx832+TlxjYScqTQWz2y4oC7c+9jPtJ9G2xlpzxav+
yWyEX89DSM6G6ts0tupHaxkTgjtyZlYOZZh+6lJ/UmTPBgwsRFMobdq36mO4dpqvMIqFMMH7eVgN
JQJu6qEfgofQDb9cQ2MHxn9xEfmyQPzIe5uZsVxZ6EcVCSBmkM8rKPjkTNF50lrAwWhtI7YrbTHR
TBEPR0YOm+ficTVEJne2+N0FybmDbRk7D0a8UIlhbuHnUVkN5wl+e2NLIGSb2JJhdtxLs6rn2Cu8
ckw6nQ5OlODV/Hg6oj5oYGW1Nn0YNQT3alfndhrbRue0370PZjVuyACTvj184rN2SYSB5Xd/LhRj
PmiuMg2mxi7ObZkQ2djZ3X9KQdNsBM0dqWhgOfoyaTzoesXz1EBrk+z4YYW1J8WzPHGzaGUwnZuy
TbjQS58S8/1yVdVPKj9+fSbGclKi3DGPZbfK5nBexcyHW/rkKrRuK3FdbPbsKvRlCO03sfAEPKhY
qhjMd+c3hVPIy3jqF1kgkfW4sHhFSrDcbC3zH7JXN3bxtuXIfoRWKdvP2ApRbpgGAn5iVvNwe742
WXa4fHGSn+h02kp+1thyqOapxoE5Tx6bibSR6k2kWM9iL2nus1/UgjeVzHTON2Wk5yyo86MGDzNa
0fv1PboIM6INw7Z2qTNG4iTBYRHcsAwSyWqBBiqnGVtPlzI8+SWa5dAqka8NII3fn39pjkLqSgSA
RcvXE5TfictH5iOA3tS7+2/7IYzF37BMqqDt51Uyq411S1v7Kq7PfNUocyH1cMoQkDIRvNfLeTPx
otov57K0y7OLrq3D5jBAn3/6VTWfTuYGFYQ0luBtbZbTPVfg0R7FbF53c43sltFWwTms6p0YncW3
X5d2V+zDqZVCqImPenTUeYuqrbycutjyaWVxEbduHzvEzymtbeLyZbX+TY9FelLQgUpdlSSZHrEI
bLQPVfNzZdfSAd297r6Mk7MYn1sqABnbtlWuBSre6Mlebjw9/nwPm+mwEcRDbqwn9ayXdwI0ynKb
A/1Ot+/WY4Okr/w6XoT1rNS9GHqcYU9zNyNEJX6MnINuvd6frAfr5SHUvZ6VqdvTWKkkh3iWEsqx
KhwTRhM6CYCSEAX8PK50Krtvbt/DjWIPpK2KXF1zJr1FnleceAWxF6+Swm5AIPb9IZ4XW/2snRIG
MQljaDci+tydF6EX08fBUiY+nIqU6ego/dRakeKUcPgAWx6O9LDgv/aTjf52a2AX6kvDqyZBvFIG
NB9mT4UTZU/YvtKtPjLLfTjYreEy9mf/Igs9IbOl3Jtm1L9uQgKuwcqWAh3i3StpZR9OxBwNKUO2
zJgRkCkgvvS28naKwUqHceRBzklVV9IJELPiMZuqXmbMIIA+GzeFCqS60HnE5/j20bitno7GUiga
RRSUiqsks0ojxlBUWpkelLWvTNGEmg/6XAQTx3SkdfjoneE8OjaXuaJ+GNoTs2eOgWNMadc/ESQw
gj/Dvch5D+4DxyLVGQxLosRRXaVdqA0/IkiEdSktHrWLflxXu8/aLSaB/thVcSCIs160uecZpDZI
R6mtlK6QOtQ3IgNhJAMGzGWc0TKJhuNtdomf8wNBEh7QdiyDqtxi3+X7xfyfaQOX/e3Q5+ep9b7b
iewQZ4qbusYDN6CKyxxeSY3srl9AzSXohioLL5YwAe5zpMQSMlOCYhS5sgxZFCjThbYgaOaT/Eg/
ZVDYOnfw7dWDVq0zOR4clToozOKWbbDO/OwSwKpAZLeTFFstjUnQUJ9jG3VjFau7vV9zCo87wzQI
fzEX2M/1oGVy9kHsFL5GNCVeva/lYfgEBWPIx8Z39CP+NmDJDPjdiXmmuNhqW/qzPrHwQix+laNE
ffiw6rfLQjjTdsSuwxRBNIvopBXWsB1uEdV5agq3EHBRdnna2N26RT/pSr4C8Dy+aAFj34DNHrJp
cSl2AxPYSWRmB3WO8tutMcju8Kiq2J4wlJXMBIGA1J6uyIrKRQmEBSMXR2LCr++F7dQWFq9Ld6Es
mN40P1mChK0Y/P3R0iyxteIDi0nHcV9rId/aL+2asfA09twSDnrirDrl7uOY3yrqs017TC/xzzJb
aYt4htP9bza/7+KD7rF6yQB6QlUD5CGZA+2Qat0QPgH4xQ8b8jR0MMWkJTPAhqjxGmjVFr+e18cB
5LngMU/tBwpx/mvff5Jg5RPMO+Do7kKhUwAL+iz9bWBtEynKcxq8T/Hm7RXett7EptUsJ+fmg88k
69ZjQVkazkXaP2S822/pyprlvHbos5z66wUCLMzuSfCsbV1xmbq0sxhfAjjAQIecYR5myl66ni/c
Zv2Ynr5gwxcY4JZ9sZdzLUM8fgUbVtzJAL9iEsWrQq8sTOOas+AEPKpHFF6Wwux4sB7zeJv6M83r
F4OjBY8gH9H6zn4GUWoW1+LaXfWK6tfiZ1DpYTMDB/WEJOxBu6Bxh+YhlbOk80zb3ZELOqzpaF/3
sTt+/896M7Pc15w/T8C5bigbUEvd3869cqedLQhU0Xb+B/QXQLCKGbeW0IxFmV5Y7duSALoAnxWr
wZe0PcR3HwGwfK180ekqgplooEtWX5uvPS13JJxVqpax+HLzN4MNS6mduJnJmWMwP8tJoDM+RnwF
8tSGxQRCy91lAqGxhjk9qduX8Fk0Xs0ogQHnczN5nN8o3hbFZ/f6qCdfr8cpjTbS43rXXXnqx/E8
0bdajAOTF+YBomLKyxdelv49Wd1Xw1VlS7hcaiEu9kzF3n50iX/7bfMhHCbov5af4DnsVqdXGnVp
Ln2D6JYUhg11rzVhs44AObhVTdfvsMudi7MaTr/q05nL8bbofNg8rez3E7uNHCGyitdYPD9eVr9v
ZGgx/DYAmSMxADzA2DC2+AaUEaOfZJ8uIqhntKCqSROW0D3cHV12RereCC00h2v9hMYIU08xHxEz
D3sKlm6Y8l8Z/xBYAjTH6fXdfgAylHYs2m/NMiQKRnYOLVCzgRtGL4z0TGUNdx89NmIdnquvVbOL
LtUvjoDTubaQl3dYPa+TEJRgBD/KfmJDlfSSc/G3RZ0yhwoddtjbLw7V1CuOamMKTysb7AQxdvCj
6ZbLE9aogLg8nDXr3DpOdnaTj9tpBbR0DgvRWDejK3qOz+WtuEMcjg4q8B7AH6Rj7cfAb2xN/CIA
KsQdq4VPKa2a73Cd7TXRnXAbO9Pt6dRGIZ9xN4+/GilYv+X3U7Vi8MlN9aF/xp62yR19y378kusz
bkx/JUzIW4dGhY8iZ16dkDjdbLKkuWooVb0mdprOD7NAmMzT2GGPUemcSPYbKitihTvETsHYLLZ6
0ZK/w88nTOj3HC5Tw2I2OA5flPtCPKf2n4Q211ivrSHZvFjQV8iBtowiwMdwzGjHFOvOvjUehYv4
O7fV7/5pPub3gzQzgqc3gg7KRgQinphdaQ6/rwuNM11KBXXM+JMZ6O1U8zscEqtRcuB+qs+0emWQ
HyoWUwikn+XYSLnvr2lJiewxWhsuyEiE6PQhJRChGuMAkPah84B69UEQTpc4Pb7oY+6oIZrJh3LB
ZHLO+C94MRE1Hyp/l7Z27hsfb3TGbYOlj+3rlzto5G6JYe4yZVZKQwSUnI89ZZQ5HZw96nxusmji
o8hbowd9gVsU9kMZibMJKrysl6bL5/W9K/fvgHw0f12ZTtJuJuNMbC1/GZDiqAR+6l/GX0BXmh/V
YzsppNYLktnUZCG1IRS3Vrdn47A7i99/ND08CkkKNXXccx43YOR+jox8aaX0kbD34SecCVv6TmZ6
3ZDxXUReOFcdvTWrQUtjVfOwkfG+Ol/5oFNnyQgeI0bMw17/fBxYg4w3PUDm2MNbjFc5VyVb3TxB
B32rrN8F68Bc7+QMdF19EG/TTceIIPwB9Ao32ae2Mo7D9rFO5pMSnlztlSws8ytiiy2BMku9deVp
aM/SRdxH5/ConsBI6HsYN0Mhk2lU5y8/+eLB5wElerBRqDKXKiknTDjmAJRkWfjnJXjUIvQqyPlv
h/ligORXDyBt5Z8V3JCz5EKkgKNAXw6FedqgJYvsl3n/5jcDY1PDLZe0wJQ5z3V5am9KavFqz9CU
j/UveGd/rI+dZrayPQ4QCrOOGNbj9Oy8YIpEWwjsACnTSzePN+RA3CP1z+luQoihrsejkHwGyOpk
82yOPMA8WpEy2EGCraiMo82KhUiBumPK40kJbU10WkwEJe6/05j6GBTGVXWrvC/H6zA124HJ4Dg1
oK8nYJJypkPAy0YvuxUcoIYSgdPelkOH+17wE2Uz1F01hxnoyLS0minth+v9VAnmePGhS9Pnp+Mt
LlKLNWmFiwSuQ4ACfUytHjCT7fKBss2ESyxSljIaHmzgfr20prXb1i7EzndGjR1IjOXqmaSvG7jp
kNstPk4nupk6ayGzKlAEWAC3y8yOOLTA8NlcUB11QkKZP2Nv8lqk+SJXuXmn7gmyJ3ipbL9keOzO
0Dls5uczEb2A7iL2FrmfuBR+s4muFEtKBU7nMHGZTccUgq37ALs9THu7YZ+D40nYeQTqDAR9qq+e
LTvkXgmBX5w9W49zNPnqEtKgyTx9lEf4FT54/oYr2Si5ofeJiFBIUc2cPPe12Kl4+QGCO0BQzAC4
cAeI7rkVg+mysC2bJMdqC+28IrQxLr2oKwHyK1QHNNAsQHiuTXNFrhf4ofNLxrmQrZgRBMJa/KB0
lRJXrSxVczGCTUrPiOd64bRgwGQvumKAp5BBhFm127e6LaWgQ8Gh2ejysi/3PQ60+eKpLSLg4ty4
RMMuFx0ZzQrNnBp20dh32R1ATGmfokP4RD7bCUvANjdCAjdGKBEI0K3nSW5nIQNWm7sTUzh+dnB5
mfHlNjgUN0ZCyFaZvfhzCO67ATnR3VTwn53vkz5YheB+Sor1enld7nakZDl4sc0WXTSOXewo+LsX
M8Jtqi8MYXzJQUDMYLzK1NqJ4mXIwSHisuKy/SnVsuKfnaPMI99nfJLKqgjKotXJtqg5CvW1bD4V
W+ZCfsatXed+SwQH8oFS8GQJYKPE17DdPN6eKJ87wadIIJEKdk3HQKV6ua+jh6nntr57bFk4np65
BZIvQVPa8g89KHVPp+clxQwcjcvEp1Vji8zJ0obS+RT4/XfMa0GgsVTRySM3g0YT2pJ8lqfHqN73
7GzUFhlEiudtbb2hg+dWQ+qqrXAVPly1cCibHu2aCjFdipDDtQU9AzbzesYFM+nvi98WrRqONW1h
P4pp8cnwJlbPMroRldeW3uvul+3KEHaT6tywnl24RbFIOcRx8fUsvt6ggtl3RzswRD9SslKhO3EJ
f8FCuXC8AuoG/CNvr/olS74YqEO0QAEnMfN1/Fn8Tkg4kMLR1WZTBzGM4avaaScy+xuVkV9gm3Wz
Ld3JAmmeVXXStozh0lMGiTv2qxnXCoyb6+pKX+XhdXsbzDt5PE2UQV+z0E+HQDeWZbGUbWPVzfXN
5vklzV5fr1W4w5zeCdk+0kZ6jj0BkTOpoNgBYvVICyo22B6b+KCt2ee0lcvdcF+M1yXnvokCxm0W
XBwo4KT+Ffthy2opr+rZdAuss2Fh2Kd9Xcle7rRzNHvv5pwlp+C1TH0IQ8EozIHCOuzu/0faeS03
jnRb+okYAUeYW1h6ik6UdIOQJQgCIAEQ9unng87E+SUUR5yZEx1dHVHVpYRJZO5ce5nEaqbZzhgL
I1BKK90PyK2HxQVPkg4UWhmYfkTUWDJ0CqhWjvYcdZfA0JS4VuAV5gg2j5uZ2C1tzqkHtjvcnt5A
eQdT8eP4dtzXD2ps5vv8ynr2jWmTILvJnijpOK4KPAJ5DJVuTp0kPyjrw1vmskZz7EVSs+I5zOiS
zlmhYipSZGrdhVmSbazicTEruj8kzhANimp+PlwdwT09kNTqdbPKOy8nPrI4ah4Y+bl3nh9W8Az0
TsK1vMwHz8ZDvhcWulPQXkmpogUv54lEL8yZcifZ8dhfYqLooH3YBdAuDMgOV68YQ8d/Pdp0q8zM
Ll19HkIMNheiNfRq2vfPq+otcJ5zm4Sn4QMr+cAdwFt6wTVHhXJYvx/3LbeZjiqkivC4aM1XzmGh
mU8vob2EIgj/D0CdLFpP+2BTpw7BruUlfDngyiLccQ4TbzFVYdFiYozHrYoBwm+mqhZXTRMYfrUF
a0C7isoLmR7nIOche8Vh6g5rV+xUdX3WLlaAoioPO69Kuae6qw55EhupVm1ZED3oHXYnhx1aUJbv
6H/lTqPUH2koqCiGUMZAq+4JzOX2NEykqzbYhrOneDGHMA8Ba5J9uC7MPuB8lkIUuF4yzV3wgXcA
hA3qJQR71ei0tC6TZIJPczH6GNyhof+r5xcxsJNFvEyFTtfQo/Ub+SCrUH11T4DKZqfYzxvAgnvi
hZt3LxE/Sjgjaly5p0Gqk4uMRfC5ml2aBTacpkg3OUtcevsXsFCKIxnjy9HiMHgN8neQQ//tb4q/
KHYT55/nj+2noQw1CRlF702ffU1JYUEPtrL5pHrzl6H7QqW7npckoWnviNrgUSxdxUmh/y6vs5d5
YrufNRusbHo+wLl5mH+u19u37bidjunPWWPCmTTLfCZvT5nxrqqRtT+NH7AaHKFvaC0+N8WU5463
2FnO0VrHZAd6js6quitfRkyxyPqgJjuPlPnj+c2wN9QZBHCGqYniYTMyiBqv73jW3ZzueCn890Po
edEkl7M0jOtBtS0p3/mquEIRAtPBvqcf+H6h/z5uWZMFVGC4jfYke/LFUIKiqDrJ3qOyIt60y5tb
hi78Mw/K0pLl0/oknTKBJkKgojX6AJiQzbvryc3Xrmj8g2oG3X233vyQMRy1UrkKOaqZnLMCpI7h
/iruoN/Kejf5coCm3K5oixnuuYXnuANXEMU7n5j0r1iQb6wLQEUdgBOJ3lvULtm5jMUkqrePdGFc
FDLTGO41AKADOGkP55nTuKIVOc1Ie4B7NNzemfw3VjnmvIg0gfw9wp17a0+uHA+ZL1+E+WGaQydE
nWQlk263vJfDcGMx+TlQ/yNLTkpwOETdsQjHa5J4yHyo7GJ52v99Q9KNt/prnN48PqUXvU7OiUJE
DAli4FfW9q2LAn9wEtO5mM5kN1l9Te+8xhsWm+KvUXuLWOoXReOnPhwP/2T7JXhm0C71ozC+NJV3
zF4GIr1ZSGzy4KkydoI61gGYSzWf5d0hQ7jax3xhtNU9Wdq/+kJml6qwprGKC8jaf0/xc31W28uR
tZUS55CgI9TTj/zspQiBY+iFWGNBHXESUIfK9QtAxC0asU16uiMQ+97B+p+8Khm467LAI+LuffJ5
4VdqO5CCh0ReX9SRUU7LjA7xAzZ+Z8iowF/+Z1U6dLojf3pRvMGjAlJZT6J6TcuHPlBsjJVkrEZP
A38kBO7w9fQmhCvq9b9nT99CHzkx5vmYXnWfgsBH2Xtg4jXJI1kTKtam4qsjYUG4N4PlcS4vpGVu
UxNSX0YIcoup+Pw/HLs3cw9qFDRxVYvbYvI0f6G8QhDMeZMMe6zvCJm+F2fUbd/9l4JNj9Q5b+FJ
oSi/J4cRXQd63DbRTK73BogXvSYdriaWr6fjnWXm3lD99x/KQZFdT6dZLubzNH0N5KV4WQSXk2Ok
h3uFW/fD/rkvPGawVcZ7FTep3/eliXGQHPMs3w2Ro8kSmhnK6qGDweDraZth2GDcN9m/Oaba2Zd1
JtLEEf0e8xoYtZYe9WAHNNZAHFLNEgnoKxKG85exiV8LfwGJBdqvjegBYwK4nHrl1JAFtXd9VSJQ
hiY4UWVP19z2o3wCjQQIhKoTj9o3iLVHoE7oBok0Sr6OW7AE30y3tEvPsVXZ0pMc2S3tPxgRqvYI
x+CE/6UMdmYVxXg4h5VpkkiE/Z2SOtlnfp1yBIbgCoFF2Es6Z9qBK0y0DTSgagpwmljR3PgQ1vrL
8KN6S/fF3dq6Ww7/eUVE45CE2O07Wu8VGdEwwOE8zh6uHJ8HPnCiLLuiRsMJgEuGl6kcfQwonMGV
E3uyKvTV39+aqt86TBiUgoxN6Umi5u8XFiStUkXHMt8lMxTTNcqCd/2x3sKeyjOrXNI6FMwlF5ZD
kYJQ79FWIIYd8pBTwB8VLMM03oLChI054rfmcIt3R+fBX67PE9+D14X4a5y4+mNgHVedmgoSnSOP
0vnJuzjwwgghilfwdWI43Iz94sHqPZp4qzj+Q7RJNulnbZaWOFkPTJpUyDWM6WkCWURGUwaVlIe0
qR/ive9EuwtWmEhdTGg2tq+Zj0hIOB2pXjIWJpXDAcKTJuhxpoU1b1043SitGk7qtNGnhxHaTLZi
8hCdbAZW8w64q8/rJ3hXM82GBDE92xcL9oSpcgLMXIBzlPjJ+OWtHuMbdFxpvrVG24SiCa63K006
BiAtJ06gaIA9FMgeJAvnNMW6H1irxaxWRs+melf36tKgQi5zngD6NYvmEVkwYvLGOS0QMDv+GIXc
pknNARzx2ImWnTVt6Qazj3ipr/MRU8YxXGF34cCAFTEk2WDbQc/iGHxthwmuZGUbGfm+jesEBqon
5wV4AQLmC3wIm15zNMNiaDe05yr8QS4+/YSVA7CfYuxC38nFB8dK9oo5ybzdDE+VSb0X3A5fCCZ4
VUbm82kOu8aG+oB+8QFR1XuOe068UxH2iRgP45AHJ/V5gstliFp3qvA37Ozz5IYARbEtdo133PXH
aD8WgQNnYgyRwqzfjpOD8zkDlpvARP08bERrd6SrP5wYkxr0n/BhBAulp71ecEmFjGrF7qXTjTgg
0ub1ZYhGv5mF03xTQh18DUdQR14Qxm/0UbIIXxjYOW9LJ2Z3GZ+f6NslJu7rMLp34NoABZfHXYj9
BIUSVBNuxbcRvuA7sjm7rx1Z9P2AOLCTcS+6lvcET1jT4GyKEMXaI6xZcS0MCckPqX03dKfFG/mj
dqra56fk6zSmELEnBwgwuY3JLDRPBw0O3q0hnXezMCc8ri+cgACK8HpFFNNZgx54scp8tZiEntMs
oZo576qtcj7Jx1+bdDaJrFE6A3be6r7Z7sLJYamNF6r7njxCZlmyVLrPqKjcK80+r8PBNMVUR1ii
lnPkelBcpyJzyncuaLcuY5IMx53VBt0mKK6pE3P6u9qA1e+Pk/OY50t65pO6PCA2Sr508/lgPZ88
L3OSLxV6lD2cFOP25eR+0M10wtB8Wl1XJJ+sUnDC+WlDXWEeNvmoWfMJ2BpfZ/icjYelJTlT8NvR
9WDhn8N1vWI7uyxocPFkQDvRzE8H4wOKVWUlv9Mzv4xfUAbzbQIC2MUb7EqeBsa0vBpCxZ7wSbLP
NFYD59Gf54+XbfAw/YhdbAxHp0tnCeMlnq+btAT52d0P1pGmqROoanRUUdZHlmZWeMQuwi0UCQr1
0Kk63M+id21OIytBMBmYkTccR0Avj38vz/8lie5vED+X515tclIDVY+iU74TNyBPX9ED/ErUNaGt
j3HjhoBBH9nrlpp4Lr89aTYLtDWXZ+eJjOlx9Ha24EmCZlXWlEamm41zazgLABppmBzQN8tu7bKQ
mh/N/srKREVADBx/IyFSEr+ErbGvkb1g32ARZ4jG0yyndIdhPpSWtkbmZPHkXNHB/Xor7HLLcHJk
PNhsZ28cXre1FVvtaF2MAa1HSNXA5tYKPwlUmm8XkwxIBDCYYevozuDDYE7BVtvR2i2muz2a1oR2
0JsK1g3uwhdynnEANBNzE1rtc8RXRUbAQ2OXljL2x9oC0M9hE/L4EL1skTmaVU/oaq3Ir+CL5H6X
+SiaQ++389GAT0m3cIqyng5TDt7O8CGYN97XTNpgXOymM8IiRr5TWFC2UeB/sKPgJHToPpKvXcwP
gqTMot7JYu4d3MTulf77ygkpIhGDf/s2i5pY1EKQnZJd0cAZOYy0tbrF0zXF24xO9ov+DvVjSPUv
3DmcfAN5/wwsYe4wxA8UF5Ze3V35tX6MQ6ljG8PHxSKR47dA7WhpY7zrMeE+TuMXNjQTFaIDY5Il
q1tlSweSiRkt6sVl9/H3/JdvPosfl9Q7Tpa+cDkWQz/bIRTtHJXYEafwlbbnVYEA8DRBG43erFik
k9rca566vE4K+7pIC1OZKbN8G418ga4JU+jh3qlBuVk5/bi2XuUk+WFUDCW8KcKxMYLjYSvWYIkC
CzS4nA3MN8w9ukqGUAB0KexMJbYv4SvLmtm4sICss53OqHO7HcKsXKry0a7hMGXMyHbZ/v0cb/jr
iJ2JoCaTo8qpTuzOJT8gnjZPwuYU4LxQfDU0G9SXZAb3bhQ+h9ugNI0N7b99MBPfo+0RIZ3idEkB
tBPZ89I55EjvgAT/5LUTtiPXZy9MpjQGPMXWPNyxQWSqKW4y/F8I6zaQdfCbGGKkc9gOJ+LEX+KG
Nwle9MVgxn49HozvRXvJ3cz8Z+YqwDeigm0kkPjv29OKgZyfA6HdKl5B2gq675HEIl44CIggk76K
yIURYXoUQVZM8cOW5ZuXFxlCIvKBYGQ8QhkeN3dQB0m4BTsYmLISuYYHlmL0TkNaE6eJcNRw95tp
bgE/0g1n+BDCtNAn8Qjj/pG8aHEOfxOnycjfBHa6gGPBgSd9hMS3S/fJmLVqrCyOX6fH1CssdZGM
+QsooSDiEJKzll7pQ1F5h6x0YzrCK0zSHgwiHcJNycKPGME+0MPSKcTnyjuSY6zOOwO14UIfl6zR
k+7LQUc7Sta5DaN4YA9WlJLXZbo7rfBAxV1isD6u+PvaOlnoNFoumKm3dAs/hT18UnBff8M6jYvA
6MgmBBXJKT1/KY7IB8A860rDGDthKAYv1VOG6X+wlJ6jR8EOH68Ii64rqgh1ibZ4SzvPUCBEVVQ6
shOMCrvdDyzfhVyGuM5UoQhKDdZPXw0tt+tcRwJNFkjEOj3A8oaeDmUg9D3aALJHmpD1jid+Qo+i
IzBa9AGR4iCAzzeyc1ryzmcRnAKkZNT0T2e07qJk6uwHmNXiRB/TjprUgEObYHUi+eIOxnwTAgRn
4GiuiRItld/TVT4V6XGonIRpRd6CBOkKijMIQPh0hEnLKzgWd1pGwxvHco2G0X+P2MMdpGPgF6fg
UE3TNKejR5JF5KSRJ6C05FKcoP66og/CF7McIpcJ8cfIKINVTz6SQQIV46Uh7GTgqSjqguaNGMWJ
IO5V/yuD1RGp1RP+ucRi5PTKOdrk6yzF9+8U2WnmVcNJzkwMK8ETxUfhpFg+wwxKIhlwURyEb6Dt
kMuykVwQOMIbCuS1YbDx+xiBkE8gJW5WrzJ0i1lLZTHMx38vjTc+0V9PpncCz4zT8CgeCSG84kGC
PctIsAG17mytt5oKP2HRfm/ncgmT4flc07qldYb5oQahR9xg7V2n105KV6X6+Jh7f9/a3VG73fXH
qj+Qy3gwIH9nntkd1Awhex6tmymCXfPvkW4+xB/geW96AeenlW4AnjecRQcW8tYJRh13sOXuTfQW
+V/PsPemCuVw1k65DJ1WmvgnR0ZymBL7wPT5+2ZuYHQ/x+nDgWGdiYmqie2ULHc/nFaFM0wI13GY
yX8PJHbVyx939G3F+uP9NKc6ztth1wqwqK/QSOEwezX193b+cQfnuTfUsLdDppfy0uTnSzu9VPva
f00q92g8ypfHoJ1l54VMxQ6L6P9i5bkzM4b9mjIPSuEqSdiiVDYc5KKe8DzbyIngvtybhbfnu4aF
ExFjGNf2AU85jGUh7eZ7aXddnKODoRqNx8y7NxVvdUrxifrPSL166hCdB4fomDRTKZGdGBZEK2Nu
lE6CwQFT1SNrW2ip8sI4LDMIXljtEe+pnC/OGeiiSDd/zyPpRpX882r6LaVKDA/59VDKgPVPw+XT
2Zwvc2uMu+BD5pAD4SwWo4lhr+58jze/k/88A6X3ajO9HIqKwdPGnpmVUwJuifd/39nNjVLDIf07
3lNXewtYcB0Oz/xZPVXgsnIkTxxMZ9SUrPmO18rO/Pdw/94R5TzugRjpk94q9ZkOuniC6DDI62mG
LqQiiBZ9PQfdy1dyunOw/3ct+z1Sb/7EmnoxilJpyRRzhHiStOsD/QD1TvDevx/f71G6x/tjfanl
SM4qkVmaXtfUGBi5yzIJRjCxYQzeKXbv3FF/Dg7SYyTkdG2mbG9kll0VrxS9XL6XYX1vmN6DOyd6
EWvxtZ4OcidT57weVi1Imn9PhBvhjb+eXN9IUgv1oxo3YrNtvMf5y9w9TZedJWw9Gktj+lBQlhYd
4CiYI2NcmfciwaWuAPy9Mfwevvfi5DhWcy0Imrm2zB1Kqa8CY4Zye8XwlWPDDuhxrtQuvuNjcU4s
k2R2kpfz6O+H8O/H9+si+luG7BdicikLHrWQkCEHpR3bf3h7wToJ4BgfMCINv/5nQ/aWFFWpZPUo
hRCtr16UjSL5kbpzkC0S2JDPd+ujO5/HsNuef3weQesb6XWgSnN1B436UNqXPenTSe3A6P//uS/i
t/G4xVm9v1T6Qz9sBqkuTEV/3pydJBiOZOqWIoZecGjspnoMK839e8zhN3/kn1mkkvRpDDtPQ6FX
lfkaYY8EO2CSg3t37sT7Ll0J8j79mKODD4OJqRhwazs7TI8j5LSuSBzeU8eRiy3ZfPQtH8C1s5MW
8N9o7dyUHHo5HXMeYl7iEuvsssly0qajY+drFd+f5BkTY35mjcuZQEJeCZZYTchMw5VvSJbZkPOs
j6nw0IYo7ileMzFGw6U0Scby05Bx4NrZT4G1jS1z/Dn2oil8zzcsgGlfGFBxCMGzSovDAa4/uk1Q
qqPYKrg6rtJbCXu1ekM/8cSdtBiaGNwINo3W9bmmIdM46I4tGgff/8QWKXG5+dRFEl4w6jyM6P6P
FU/1Ugdc2QSEB/v+wsgHXyz4jKDPFOnmY2y+iSZO6G8vPCTzSQAcvuIXQf/QQrKEEzAwqfXSWNCn
QIPMtzc0YeBBy+3b0ZxDmsK10BTG+8XzwHt93S0eausTUY8VA7dw+P8GimBuA7HgAgiS9PnepQSS
5JSY+4fZ1Wxx6tTNxn593Xe/jWDn29bpXeU/KTt9BfGzsCts1ODGTrRVSVO0sjMAO1RRZBUcOU/j
CmWZ5sMDPRbec8ypIOW633Dd7n5nfR3FXManb28BBBYBPZvN1XrtuKLHbUcmVUAUjtb7fv9uwIw6
Wnut4yhZnz6RjrGFLaNi7tma8bzqIqs6Lznc5BjIHyO24gW+4/tARw/AENfkrmsCmMgz6vw1PFyq
xjKOm62NJQAmj2eve+XvmMSYs92794C41+YQQ6Owu3So6VOMVzBByvkVNTLLc2whxzAFTDy+OQMP
3Q1CAsX47NR5/uPzhUyCv8uNHkzvc8/CYj5ja003JnV38MRXCP3oH9WQ0LoHXSPVFGxtIrio5F1j
QonzoU3kR2km8KgP1k60Jq/QWc1oVI0bsIVoJMwkoEcUkSMDrG/l7y+rdq5O63m+zJftPIGlqE5x
4Zor0KRDJ7ZhucHFgf7mOBtrgy0+nRE6jLT5OhuS1hWfOmGFic8OkxkXTvjFrVs96hPZVfAkCWYF
v9dAGeYcHTkqL6pdh9W4UkYYrqI0u3gNrGEQbAvLfm9gN2Ae+bQwHz+6hDHDHtp/Lzxit0r/te50
e/iPdVUctk11ODYcdrseHYIegufCHEc+R/IxDniqwnUYTqDV/z3ujTKYDevHeterDdqr3AwK7Spy
lG85TYW6adDVRYtGPuiF3ptv1iBTBa0Achp4Ygc3guFl3Nk2b2DWvy7j+/H8uH1oEcJFjKkdpk/z
JwiUb/pj9O6GtmmuIxPsd1ZPZs+VPcFdJzA3whQmzXKl3aUX3gjy+H0dve0tU6+nNhe5DoXF6qmF
w0mQx8V9Y92nIR17QDaD9SdAmSfPPQ4JaGlYU9LZbKbBml4WtuNYsjPZVOYXjHfrisZi0T6g4Tk7
f7+472yCPybMd0fkxxML61S7hkrdcH6hUTUXLKzXoxrX45PG0gRu2hKkaue79OQpAWDnwVzDh1xA
Bd0INPwCmphIp6olzePO6jkyZsJ0gyRnNV39faVit2X+daW9LTW6wCAaKIdm7n/qK7a3MfZDUxnR
3WrwcngQXwc2WO3+zqDd2fyvQXvfU5oqxIzpJ3Fa4JgmvXAqyaVF2XYKiZ1M2kwzifLyTsUi3hu0
9zHl9VmgqGjartAe+uMimiYVgLO/FqWVdNi1kGiK9u3//U4lQZQxGBdlzvBa705PqnK4XBKhmmKq
jNXYpZgc8l091EztvPfRhqswkdM7s0/q7qT3eH8N2i+2q6s0zC+KNI8f2ydwSW053GSzCmcIV7Uv
2GB01qSlte2KkH2wQADUfIu+Mb20A+//I4pC+nk5faqidlISJYi4HHHpr6IHXNEmra04DN/t4MJT
Pou3V+KEqjvr1g2I6PfAveL7XIe5OmgKcV446CHJkZiCt1JuYSNTm9Xm3jp5a5v4daO9b0k6GUe9
PFXinIjnL20KtQQeSMd2wF/h3pZ04yzza6zexJILSTrAL5bAKvzJafoGm9ER5qnVBT11apzaUdya
4FoHJ4x7X9KNsX9uS9/M5x+r2zVXz+VZuTTTsNxcEfw3yBfDCiPNY9wh/+1lX10x7AhCV8SWKJhK
F9SUl02Ac/DQaWHVKzFiOtJq//7Ybkz7X5fVnUF/XFZ8GAzPmg+2EuqemjisKqn+CCH3mqz/Huje
/fe+r6KpGz9oAIc7qkHAI4c/MEFGfAe8+e5h9r7jnzfUR280SQ7FwQXfkFRf1CqtIxo+MnXlxctS
eJ2GVQaKU4bQIsKnCjWoSqRxvJLOxSq/DizAub9v+4ZM59f++920/PGAjUwW66RlfqM4ogYpOdQc
YTFU3QwnZvce+nmDW/x7vN4LNbQ4qeXsii8IKQSa/KhfKisvZSctXnREjqLQ4AuauUrbmtE1tdtp
BrGLXHMR/7W6QRxOipMR4iL1dYZtcHq/FBLu0wuh3R9x0Ricc8dQC1tKYZHWzZ2H1X3r/767oSQS
zkkETB8JF3IaPMcLsM7w6OgDj7SU/HqnB/Z/mB//PUYfzwiu0SGAesv6NlFWh1c7XpwXp1E0hYVI
OLho6e/d8Snx/p4GN4QN3Wv5z7D9ZfWs8vEnLD1oC73WfhuYbsrJmxrGYOlRObNlpsQRABjp3tJz
d2zp9zdeNZVxGFahyKc3WKLKxpOJ3k89uz6UNuELa1LuEi9Mrdbxl/oTHVArvgMSK90Qf7zZYW9W
howea+Kxmsqobw28/64HznP0+kiJ6bqeRYG502EpS6+6plvH8qVU1oPm84QIPFbIkpMbty4mV5zp
REwKjg3aIb6o+i1GG6ZyyNcsWZqXRJRjISBRk1TS+IR2tUIserhgUCSEk1Tl3FRgLVDXrlbjXYXU
HwJRfW8F6jaRv261h1Zf4kqknQd8rGDeqK8olICs7q8r94bp7ZtVXJxiMaRAULyOfqtwzBbN7Rqf
Cafl8IrA1NLu7J93Ps9hb/s86NmhjFShnfrnRTX4MiIU9HdK69vb0X8+k+7Pf6yWylU2hKsS1dNY
8nh4dbNmlLpBDv/29wd57146VPDHQLFybes0Z6lJW++/4ONGcP4e4jZ8rMEHQVLVJQ73um2X5JxL
w+NQmmdPGfIl6JbLGF8ht8Iw9TtEozQfgld1c5leRi3VPPCmed6Kk9NYcNvGFKHB5vfKu272/TM7
f1xTbx1K5IhmcCN2yx8szgmom4WRPQ3vErkzvkqj451Jc3vB/TFib/UhLFYdViepnYqXBgujHCuv
L2wWN4NStGqNQFt4OgQ31gH+aBnRhEMdd80hYv945dcHEznkvRLh5mKEtlSSYdYJstArRVrxrJ7O
ISVuBpO1csRvGvhx549Q+HVG1n9Pg5sf6n9G+z5i/Zhpsg6RT9CNdnolp/68vgTzlgSoe/nPNyRX
bDCaDs9INgjG1Ho3pReq2KhltwpCpD0tAHMJkxossJxHuZgRoCM6OrbrIc5Cf9/fvZH7R5XgcpUP
pdZK86e3+Ztsb7frtbfHrit1NwlY1f9wtN4KUQyUJhaGjDZ9KhYIkgD/Otv7o/UsWwcrcSLn5Ebe
x9+jfn+q/3w2iBI7rg75xGpvEg9KKRn6h6yaXn3V0cKC7Mx1hlijSGE/arCwAk/KiJAeH9c+HDpx
ITSrNp8aePkNWfvlAW4JATY3NehwuFBqKvnHGvZNQwDZMceopyvBjitVUD09+5RVxIcloq8B9iKK
mTb4PLaf55hUsEuExdHFPuN4LIkw9DViVjF3KfAvuK4CKMpF8lJhEY5pkZre2cW7NfGvh9DbxKuh
XF4Oh1Kc41TAqgGMzIpR/A8H6S3MvIJECFtJmGpY1mGk23iCDMuDmFySJ7y/X+v3YeCvO+p9NJJa
Ngf5CFaYYPwwKxwYMo8VZDYqolEOxxz8AbNyLPenJ9KXAhe59Qi1AIFGr2IX/pC6CILvzfDuMf57
UWRmdlogmXDq31tTWp6P12B4FDiBx0RjGYCGXc4HxvPxcwdZ3jsy3D6iEHwpyJ38jfSr3wMmmpBp
F58W3zmeUmWVpWr6kmdUmB2vimQtRqOWmiuZl+JLnrV3lkdFublA/hi+d79R0yrDgwArjdY+9D6U
n+Zp0UwI3HK7cJeWXzUTvHL9+YklEf0RLGuYfpiqf6PhFW2ljP83wbceT2eo7EhhaFhhy+Z2/6Xi
s7o2jQYLl0lLBE0n44i9+DNwc1pYnfFc5NI4QBQT2OdPfjKNixSRHMAH6pOcJgRYMt0kEFP6GG5k
v0mM3omSuyuu6fLApAOuOHm1Yh70zp7EX+DJMkysq1uRaXJe0bg6j+LFITOHbw1RSozRRV4NuBZY
m/bZe18jebJVi0jLRWtHD13zSsFgIl34XtcKEZxyZrwjRre0Te50FvoC9w0pGyHAE7RoLkTxjgv+
yDo+5nS50Ch50bh7oF0PBW/S77ZUh3WQo8vAXUaLzkQ38HzHVIVHOuBfhHKUkg005sIpXWEFlQTv
S+4Wa0r+hy2X+79/FiZrZs6r4ATjeOuuUfX5vsaDzxGh3j+Ajrn4r1DBCObujLyla7G0CI7TsTw5
bjVvOOl6UimGi775ikzFSRwkiar5zqEV9QhQG5GHXXuIvs9htn9PweDQZHY0f1C4GtIn3S7aM5Ir
85Nqa5FNXp9hEq4EWNWdxUlgvhJ8AZhdY80Zml9nlz++mNiNkD3S/XKyu1/ZoZgj0fjK6bx1CwL5
4JDStYMeixxlCBKt0bDs3EsyL7ZjZAMnO7YxMZlcuMTGTV67Xwt0LphA0aV7H2/HJCP+1zPsGoIs
IlQYJGCN37ZrZ0/Xi4hH/oPjAakpotXBAMTwHmgwNVw41ptIqqKrRjfJ51SIOQzXj621PfQqe494
hybV2baeO4hsF5HZEtvKPjBnhb3vACzCqBG50KXc0+i5tzLd3AB+fKm9A0B4lbVSbKgxvu1P+C7i
0dvWo30pWrS/Dlw8TuR/L9F3F6fefl/KbRxrfoUSM3NyDa8itlJDR/5G1/yEIal6LCmr6F93XojB
S9BeXTm8x/K/hVKiiIDbyLKs4gLS2//PHbFxWOaUjC42pR2J0nsYrjIa5H/fbnc3/6z9P8bprYVt
w6lOCeHPCOGoKzEARaWFYuyu0dvfA32zi/8aSfm96F+qQJMSI6hIAGyfcLLEqkx8ajBkHeXz0/rw
Wr6fFhdXnp4nh9FlHM6iwuKElKKFC8Z1NMWfSXwo02cRA0fqkHIE+zurXImAyXk9qUeRS4Cb7fkk
Op9IsIVrXlpEFMifXacRQ0WaNdlLvhQfDa+eKIjYOi8kcdVZ9Sou1pUjqriRPoI6vjo+BItOueXI
Xvmquu2nPsofxEfx8fp63mLpfP4IcUK6h5rcnusGfApKDt0Qem88TSo9PRWy0L0JzruUIpDOOCmm
x3XS3qlDujLj33fxn7F6b/1ilJl4DcOOfVyOO7MRbRVNDnc3erm75r/G6b3zWhXKUtE0f1ZMopk+
T2b66rTAwjFMl2lt5op5mosERVTf6TR4R5PpxP5LOFW0CDu3Xd29QgRJHePBX3T+Rp/y+O9Zees7
kwSOZB3VTyaHu3dkRqCiHIdB9P0kwOixWELKyVZCPvk9ucgNcwM6HT/G6pU9nU/E6SzGDcovWusG
mHyormMIf8BPHNQUlLLZy6V8942JEqCrlVaBNJfreUF9lOIS36Jh/Pv2b8yDX1fUm3NFmGZKEZ7k
uZHaOjmwil1hpvzabMNdHd4Z6xt47k2GX4P1JoORF/ol9csBk0GdDzbggvqcOJNZ48nLru5Mc9N/
1EbSyU6W592A/JbrpJ6ECw0VmjEZTPIPdaRMo11wh6549730kK0yzaJIV84ynfPGeRkv0dciKHaw
vtmsRvcW3FvwxK/H0NvTjENoJLUYiVMpkh3hlbXZYuxxYqhWpuMySgFQPkZG6sF4k4UXGLzDCn+1
Qfh1uurOSUzcv+fAd5v7n/fyo/vZWwyidJhLulLWU3HTbpCbIkanf4GyvNQszNzh30yxfsRM9c64
Nyffj3F782GoRMPrQBtWU0Fb6BnZnfJjru/1c0suJv0KPgtso7W5FK91qYPJO0KsXltCvtLpqlxE
zUpOl9mdi7q1/f9s2X2z236gJ4V80KT6BMxZw9ISJg2GqjhQdcnw8av+4q/CjzganVrnAN/nS6KE
jzbx5LxQJjpq6cX1Q8HGmQQgKyWjzNKm5PA9hkj7czMDdhpYJ6+jle3H8fiKGgl9vJV4EDLWQxgx
zQh/UgoqUnE+oVytErSN54fM06EZYEXuqEvi2QeYOXuiR+LeYFUijCPoBj2SV046ntCBQJuXaHW0
kSVjKDGYBl66TFCWXpzs8ZV0I3IUkVsJLrJAtOPBKN2gQO7yZ/5+jN/eTX/MKb1XRLWJeDxFXVNX
XREyOztOKwdm+kJFUNm6+G8c1pltLAOr4kiAt+x3oF1GfZ7bWkObjlyxBdnR5gWizD24/PYHKMuG
TFC6LqnfAssfb1htimFGZ+owx9MDL4dFOyvmp933JlQSiZnOogUhT3P2m3uGbuINZR5bwI+xex9/
ehAbwU8UCTPganaVIO+BvOgZnSDhIQKPPY4E9CV8ECW7Q1kM7TPMQgMbBgNremmAO0Pj28DI+Ggu
rgUAz6UQsVgmYlZcon/CfToDu4kUYlNqzQzO3TkK9aJZJliBX7vMiMBSjzux9CoVTYCxKQcDNy05
kGgvhbwKiX4ZXiS3vQ7NQUXi06V1jiHOpjBiAgyJL4PppZmBJrUSZgeh9t4Mz56RTuCZuplBcHO0
aLISyu5JMhPljPLQTzF6ZSC0ComMcXs7iVTa/MeDPlKywXiQZ7Z0SbyqxUT6CK1Qoi1DfpuSQJmr
z14mPakSLyLZBzWUytM+IioMHDnGG3ebxdny2G61s+wmGoTlbICVNuL5Lv8twrcY86ITgE6GX6E/
03KCmo6y5LUkNhSRPDl0tifGTiWvYzBM73wA3xP8nw/gx4vuoUp1JMatWPrldJDZie4K/4u0M12O
FNm67BNhxjz8hYCYZ81/MCmVYh4CCCB4+l7oWn9XFRWtsO6uqlt2yzJTgOO4Hz9nn7WladnMBMSq
mIvgeCc60h//TTj6e30Rf1p/Yt49JrhEBSH5B5Rj2IMmruiG83GHTD6KD+ET3u+ZFth9B5jTByfO
euNh3ka0YuFE/Sqc1lgCh9rKsrZAavEZFqreLrvNQPn5o9ZX+LrJ55mKZbS/pKoaURcD6K3MYg6U
3VOEwnC0TZU9YwJWYCFMq2m4rJ7OL2mrT7rmBZuVQthfTgtNubcTjGHGL4OlXa0WgtH7quBz2Blr
BOCjvf+UrAfOqud5eeeAdyso/fkNalevJrWi86W4iAjllluvO3xE7txEsRkfD1OthnyxAr7hzCIA
JNvjl3/4nMmHz6fq3q574+DFXRhkd5FJiwCg/nkcUvUo8/sEbfaoVhwsVvcuB+G/PkMDixI6IYvM
puNoIhWJc7YAswQYi9EAmVY4o5vy8tJCC7rXGibfViX9uK3rBUrsoygLGRwJn3iBtWUCYj6cv7ys
17XteYdsWtC8Opl7L+rb0vNouH3YSg8PD5FdrA8AEzTfASty2ZEX9gjon//M0UJCmn9fk6RAWrsH
xcMy5DxwTDujltUa+yH3pCWYdby06QdbIgVZ9rhFBvZDslTdDBgitrheyKRonumE4FISeo7vzNoa
r/bdafqQuJ7leQmd+Q/hsfmAT/6Mc9wwfe4CMjv4Ou/oOQbBbGNv2djPz8qUzA3UQfIz+WHzOjhQ
T54QMksOVYuj+UwOSZy4ztQ9JIvVtLH1h+k4K9wj8EeIDpCeJnCusVCMJ85XRwkL7DFsBxjA/E0R
AhFgAO4B3zEg1f4Ekroy6wDVTDVlw/ocO5+z0CbCpHF9RdbFxTclfosmpPKOR/X5CA8EGzsbHgky
djs0V/v9SP75fY++JSr8xwy8+uoufhSfC5WvrifFGXAIDMDUy3NUQpi6jZwK4eHeEejepL/69IKy
tS5tL/9Hott00xKdm4mGvSCqu6O7kG8vKv/zgV035wuBfI5oTuMDA59NPMdCjPDLFmh8DsrO04ad
iQyqaYEPsxPqytGfdP6jODo84KuX15LbISBW8j/xhUzrk2I93Rn/Ma7+16qnihDLgLgSjYwP8CMO
CeLqDJ0Lni6+Sp7slt6oVe8mwAGa6Zh2v3O58XT5r8sZEthP3RI5dI/h+I/LhWJRSqKMyDErNkFH
traoiMQmyRp2sUjT+ki5h9Ok3Mtr3Kp5yOJ/L2xePWdhplGSZZKKzJZVhG4P9MDQoR7e5oE7x8fT
fS7mpb1J3UXpXGagdCf73x/95qz7cQNXB5z6FIVWmWb9khMGQh8d8pCQHof29W595/Y39eNSV6t6
rkn6Wehjf4XnTjAgBJcwixWAVfzBjE57xwokX5uu9XlPvinfkBf8Y5Cv1u38fMmUqAulpRJRowzN
V9mARwDjStWgRY2hGEkORwzn8WlGrsGU/zQBJsnUvgUFMoW4O8flrOmzFZngWR9ftpn+KC81QEdh
g4No0ti/vxMKmb/PR+sq86KlwzmUauT6BeGnRFG+NjcoWKR8X1Ww+3RCl2zSG39ParTsI2tCv2JI
hJjE6rhYDOV72L6dS1Il9dq3BC/QMavGM+qtjy7LUJM9fXg0xz0UM7bUmiWNV9epc8qp5eSP30kX
C7f084LWMgtLQ7HHq2CJ+DEFc0P+U/WJEgtxvIFOpHLAJi3kpS1OZVPa1ef3+gSWmonUlMko8MEz
mhaU06rZoozBua0fsFEitG8R/OUxKgvC+EKm1qQAjW/j13HlUadBCluqIemIv3jzXjIOQ2cuxcsJ
pBjipGJVxs1MVEhIjQROouMYfyzoPyx6xHHrpHsnxm1DWBjRcyFqKA05Zsk4QquVN9IUTCF2Rhkz
wiZNbI5B+iTgy9rmG4qcAwsd3REWP07L13VAxQ+qWkwjcTj8FS6qy/JsZtW0NP/SsurI/TrLUlsy
7NgyJ0XyhCLc4lhuFVB58e/QadQ7sY6KvpMhKTWGHbHAWPvq0ferlJAfKuRQ5eVvqVTQfc5uh9OZ
wpchXqjRkAlUyYFxgfF3VVibdhFpgd0Z/zkzfmlVDN/bBxVoo3neXqByjR2eitK5Q/NWjc60uIYG
FLWDYBL1oEgUGHiyMo04NNUDoNfmIPv4W/ANIsld6hZFlZM403J9clHoUos+jeSvFm8KtXDFy1TH
wlL0QVopmM0GLBYXZXE5qfMw+WiE9agJi/SJ30CskFZJgpWDtQ9ykd3jyRIeUyZTAbUQ1S1mEmWy
STqqm6Ur62sZ25rivUl2DcIwTMIE7SnBZQ/XHqX1gA2pFXBzzVPIPQtA3Z5on+WgVmS+Fze6awkY
lyouTl5JtZGa82rQiCcIPDQRKz3/KVQmWrBs0LVJPlYNxptA9HAx3+ti75/Ko4ofUVFD49KHBSSD
pOHUXbzTNRul+qoUL05KUkU/wSXJm1mhozT4rvDTHBz5tZOklO42YeyP78sZJ0Q0jj5zKMCGpu/w
9mKgTkMxD/lvJHPT2AfGoBG/Ip9rmke8FouOmM2cntMPoYWlTLRbv5jFrq+ek9Mj35l1WsvJLGdC
KfTQ+E2P4KA4EJi/NuZpXhsIGTEKBA91qcKpxImpootLkGfy0O7NpvZCEVRiDaVd/BvgaphXf5U2
cC+GMinmKnfOUdnNRVwHCphr0l4xENgj2RuXn++bl+nAgvfRRNY8CPLJOGNqPDBK6mQtnTzntyHK
PT7L3OQ75gB1jgZ0gG/j7+uKdRfixJeNxpb9TD7jqMTyzxKLPQZqEYy0Q6LcUUlILGgsKn9bBOdR
FVg2pj2urhIlUwycEc6UvLayBEVzjlZJCy8oM5+EcF+Gl21l9E7N9x3xsaVifpTj5K1LAsc03qou
8zS/3eX8rFZ/LRLRiQHJRTXeiXAAMg6PXYxpS/qnwSwvSXwoJwuUCHeW9XsboHWV486Sc5lXomCt
cJXeFJaTHyUsgBobq1P/UyK3Ezgh2QZton1ii/P7nnI7k/nf3de6ijTOej+UfBH+Kl4lm+pVsR66
0ZdCl20svZfCDvtCH1rP7M5l78QX1+Q0Ie1xMfCb7iH5ilcyycDS43DwWC6jFTae0xW8uCMWp/ee
Vvw9ogMd8M+IrlR6qoQnQV5m1WmWx8IuxPA8IVuu8XolA6KTJSx16JKKb7LVu3FUMlXINGIO2rED
oRFvY5K9XW3nuoKb+XGUq6IgXFa4r7Wyb+tZAzL6tEx7+gJbfM1O3TTJNplLLw2uAOdZnZ5WmoEh
R3/ahmSuLpgHxPkmVVtblAVHqumoEsWJlDe7k9g4MiY/nVkdYumgyQXm0PRAsoCG0UMnJduA7yrW
HV88pLh6+BqShXAaSOA6R2e8GkaSWOEBvhGFvWbBLCNEN0PYneFrcMJ8HGez9ERNFoSjTM22QHYr
Wm8dIvIw3/ryg4XjL45xlgtuDqcewdF1bM9y3b00Jy8Pc+z/sAAM9mX0lWZ/hlqchCrrWognkv4w
NBeHwZpoUbYY6vPcMMM757HfZ5H5/bZ/xOddL+d9bhTfopizND1HC8hHBCR1Nf19vt7Mu//PV2Je
FxqtgRX/ojFdn9oVKtE5eMOChPHvF/nuYv/3cYN4l79UrAauFoIiLpLBNIV+GSlkx42zG1/IKXL4
qsJkeS7wJmofaYogBCmfoww5By7WVdgeFBrwFRTU4UlfWFWMxfVppRbtIpfxtAdx0jTsg0ipq1r3
rGzwRIFVLivryUU3Jj4/n3UtEyVMCSPH4OydNJV7YioHerfQ4zS2W4xk/Ri7nYQUzwVfq7KTV1Ks
uVlsvKiYgFjGIk5D51LjfoUYmB3QCv78Pjq30ywQRv736FwdSUy1GqxKiKTliVZfIbcrdok4AUSp
RbYmYaKDf/CFEggsDTsvF1a70NXXVEG30n2GxltQfxryNsYuilMdnwQmQHrGdsxWW6mTixDPOuwp
9e5yZ3m/PUf/e9tXx5swU0w9lkNxPRY0yiU+snfVaP+Hk4ypi7KujLT6q1UtDeKu60WJZjxzUm/q
fRtvm4aM7VSUtkFB7tfIHLLPJ1RzXfYe0KgZHoJomgeNY/pbQz/q1gO1NEyhlHhyt148Zij+Pa3/
e3dX07pPpK7UWkbA31uzERuQoNsL9sm42q/LpYIIVX4G/ngfdnX7vPTfK19tbmkYcmQ60TgFy4uv
Bn93Kb3z0d4SkKMeJytkwjS0/pUjsKQzvAglU0iWzMvMk1D/AFOln1xfSOm6pYFXcxskRngWf0Hi
g0yCU/VoBnmBzmk44/8PJpCP3lo8mXC6w54u/n/KY/z3Hq/TCbVE/FYbHWjsp15xkmzSKhfba8tF
XH6dir2cz/3Dna91/Br/9dJ/XPJq2lvD2Uql7qw8ZPbTCxRvEhhAFUZXC3KG6svGdZy7deJbKsWf
7+Las+Gs1SYnso5aPLIEqi0v5QtlWJPwd4EtJfVyZQKQvDlGdOkvz49kSY8+qpS/8VGBVoA97gqE
bbAOP9IvekcDgASnBzKcX6bdYicWglN/rgpsfcup8YpJXdrdWStufik/Bu0q3yQKJ0HpdFEcIUqt
sBhP3fESMYtYjUvq729IGheFX97Q9aJhhvIQNDmfZe8hq2Nxgr64NP+0sKR/v9Ktbv+fr+U6wO1A
wybGWVQfntbrZgtZw57vLMeemmRxk8kCa4r9DMrBnaveGkxV1vDCApOra9cdBIYe5EbaD+qDOJ2s
1/RyZeTHQ8+eG+7U/UZ1bBaOQ+55b27udZ/fwgKNHhXk8CwdkOs1N7I3xEEGyROuraOwrT6VZb0u
IM0XB+ibz9VS3CLb2Qa7ciFjKjqTM6dap2sa9n8fg5vRvarImjj6FiggLP8Z7rZxh0VSYIxSnQTa
C4XNpT8plxJL7okefHNzVwp4K8D+ecWr7/5iXiyjbLkircmz8rVc1nDjk5eR/H73WvKNGfzzWlef
i9LS0XOqc3GZKOW2FBEb9/idYsFMVxKpopNZzXo8tcmjzutMd1VK+XfG99Yq9+MOrqVQfWRWUlmQ
Jj0PiWfmfytyKvHxknbT3NqXFXA7TGfpKwEUz2EVA8QweL5zC7f2uJ+3cPWK08bvCMQTedkr2KNC
CZXj5xaDvz52FVIYDfWoGMvpEjYixrwcC5yh3+fF2e7J0f1+L99WM9dLCuAk5hrcYsn4Zhv/iMfP
+hnzNXJ/yw7vJ/VvWB2bCKCz8VZqlSOX4Imiz7Y6lm3rnpQ/kfGmRhcHeb2tZfLESNic8Nftp1Ip
3PkQ5DGX+8udXX8Ilan4tcyZc+Sr1c1jn9NG3cs0FpM+aj4uaeb2fjY1fGyKA0SWKn4URjiTQx9B
JS4SpbwwtNeS840ge36ZTMWBRyBcTrNg4mtgfQvNZlz//8bTGGPLH+MZlE3XGKEkrKSzbWzDXUun
f7THaBGr2Jk492fF6rI6vcrLYOuDbL7XS3Jzi/jxPo1xif1x/UJWFVp9K2lJ1oU0Xqw+qnCKi+BP
Td4zCTY0/cl1e2cW3QqYf1706qvWqiI0m0qQllX3nKJCPY2KTp2k2z3o6s0TBVNVMdCOSqJ4vUN0
TdjSGwTMBPwLG8QWnw+bAAAbE5vElm27aL4RcDhfXykG8Frsft551JuzUiX9rQFMJH68itvP3aBG
TZv3S4V4JV/02sKs9mlxuDONxjX3X5P/x2WulojsAlq2zHLlgcrEXKPJwnvxvDnIqmcsIJDvb+zF
bP/0+0XHt/TbNcdH/zF1hMhQ4+ZM7yalsyHkrJrRW7fOOUQG5PhV/S8JuN+veGcwv7fkH1c0zOLk
CwFrMRUKnf6tcKnma8W6M5h3nus71vlxFY1nusQhKQfKzOnXmAS9CH+l6qPrjmdhPSZD/++fihoj
dmgqDffitzLrx/ViS4niYgjENfs3NK9weS86+0atXr+pn1e4+sjTU6VEyQVQTjPx98KfYTXorhRR
37awj2hdY1GTT/bIAsQ7DBhqejvOE3+LtCWetfAJaGx++oYzgWcaPUfAkq9wtJn9Pgzfz/nLXX73
z/8YB7lNBnAryrDMazcNNjHrbYo6SUw+Luh/4oFiz1MPG8R6zKy9ST5YSTYRC3QTLXWtuvPd3lw5
fozZt17mx90Il6YogSirD5MRubd+y3ct5r2zqeHuVit30z28h/Yi8Y5HWK77e40ORDE3Pq6fl79K
hUiBIJzPivqd99Kz4LnEeiosDG8smSk5FkVN9ymmJHoMRP2xa7UhYzaQ9MAit6ZAU4nuJZIXvYHJ
lkmWmxSmktJylGFS29JfF2EynK8v5UaojtHwKHf1mkYHXUinTVPCRIS5ar0a2VY3qBvK8kyr211c
PXS4qSN0y/OZALq+Ud7VIp9RU5Sp4HVR4ghk2FNR2WcnyiVdussNMhGYYgdqsIhPVCI1aIGkIasA
fF2Klw6445TkN+B5MZcmPI2q6eukRt/+3ppY3Z0FO1WGR34/FTB9XYkpISB1Izyay3Ivg89ANydX
u6p/Amfsxx9FENi+UNkq0N+LT+egathprq9k6kGDhv4tLNdpny4GIz+cy9Et3Z/0SbvrCS6t+KNt
1iF1hLJdnHCSkehFYmOWGozAqZIjPx8qyr6rVrigVA/dSn6GyDQyZFj5TBJNJpl84tIKy5WGyYnG
jmxBVexHzkJx4eMeMHWhQGiQSlYpMyPtrTNIeLVLIRdS62AeTHMpUzoM8sLV/wq4Hoqx79Hub3cS
iepI9+oEHVwRO2NNLY7fleHvmaMsaLf8hEJ+mTDM9BZoVeBQNe45fQjSez1NtXesDJJBscM+9KTW
euxOMmJizDDEYq5XnGModRFwO/2J4qS1LsN9NJRgdzu31A2awaloafMoXTZaMlGRSigUDhsGQvPf
zxlncIrBlMid0KgXiowQV0jcS1uvkpjh7L46sfEEJQexr2xPvjgVv3JcnrR6OiDZihhZHJbt3KI9
JdlXInm06KDBDiOnEweyfcoM9yxA5hjlitxzoBWuL1wW1LxLSrqM8peOsMpPoZThV64D7YkPek6a
EIj9WBwuptHpbEMznTNThnKiJNsRssOf7enojDvhJc1f0ouPAArn9UhGQfxxbk075s+OVW/opM7Q
flIi5vWOFfSgX49F5AqbBIG7ruTH/jJr1NrNqToX/aw6BV7f8gUA2FflYpJQ4WVuO4X6dbLeaSe6
4D+Ro9qS93X03mVvPeNXnso5Va0zo5prtOJE1Nj70K0lYzImcRjwmrwHmLFuOLaRM3QRvgC5LUvx
m8S5YAxRxwpvKpqTsRFrTNi2tDr3eOf5vqMKtSdFX4ZqzX2YM3okei15fKxWBTun8kE9/aLBQBFK
eK9/h/OwvvjZBM3maojWLVXDXt4H/bHpJhY/re8jSsiV4yMPHBUTUqEtZWqsZymgA+xghL5rNOXE
qDJXKxEsy6i/CmEey4XbZhNDLWwzHVVF7+2FOg2jLnYAEqmK1HA5Id5JH0Qjth68jY9dYWfQdqnT
8FPLSzkZfyIbQRK/mxkug0yxsI4oTJLg4FeDeq1reAXz3lpkTuNdDV8MdJa/CePZMaH42Gezc8FZ
kvJ5+a6SaJbPAL3qfdmq34XAVooXhPvjCPiIDMZfbcaMEeYMBu2bVju+uUxStu3FDU4uE1EkWdTy
RpKx5kv0bGQfUI1aoaROTCqa3LVetl5myNOsFZdNqHvkepfacNrK5VYO021blZvTSZuakbqt6vPB
l2O3jLRtTDt6JA1TfEAn1FTHgyZoKPrVHcnsZ1okTFmEVb4EVfbEnICPbltqBfFZmZ6D3tOYrdFQ
zDQ0HyeMu2OZRVM+s1hKtihli1Zjpgt/K2OY+KXhXCJrJ1zyqcIywSeidZVXcayOqJSLfjjXA+3w
vcbyxhTtSwg0R9S8cWnMM/OQ9ZjRy8L2YoIsE1JHulSzWju9jPuP5uerONRnftl/pe1sUBsUgk38
GKabSjM8xAaDIa8KhSJVfdlgEjtR6nZTnvJJzKpFMBm1gcN55Pew41a093OjHSPrH/t863ehmLRE
Xx09osnMR6OJMHkW3kki37qMAjRHFWXIw6p+FSxnxpARxRjyWtmGsV2vB9FWz7aOyeCMD+P3R7qp
Lft5satDZU9AmWbnTnsYjh2UYd4DB4J16YGEOATTv6ptr6SvV/O4GtNzDsQp5/PO2UC/Fb/8vIWr
kDPr9DTvgI1xIFG2DTHU+vRkYMVU2Eg5PJ2OHnRg8gFKxXxnuH9Wyv751Vec12ctnk1NVMY+puS7
51dh73Icp5tWONEmLI72bjF9tckWbajufKo+etOBAV1e+OhmkBi0ewmgm0crUUMECAsL/92rJwn6
PD1H/klaCtaCXV6JDzSmIYxiCS/NdmaxvpO5pfxQJ8+0ZvoEpr+/zu/G/+vAWJUwwpY5wir8759T
1CiHejgLtGYIs3jlgyEPNuc1hPp1fKQGVLwl+2whRF6yFufiS6VjsHh6MLfsgdaeQ5L3fvLaabSN
19mSKO286MA8x2txqW9Qa/1+qzf7hH7e6vU5tIiyxOoYLBG36XwuFA95tFI1LEBdjr5ShO+WIVIM
ydcEgb9f+2ZS4ccoyf8cJSsrQK/E58uSdpERoZe4UjaLaZa63OHRSzez3aqEla8pGiq2ClfBuamF
lW+WCS+E8GVnAmS8OCx84l6FE2nNBvRWaIc3/H1I3rP32Lc12S53jW9n9PlvkwOwtyYCr1A/RZv0
AeeZ4t06Di/CNlwF7/q6efEh77y3L8NLsJH3BVrzVSVN/DWWvIZl+4tu2q2DfcfbxUl1Z22EdB1j
DRVvc8E5PyrLc8K+MhE2FWKLYpXsTruTpzwF/hz1wAksM4HUe5Mvn/0zH9q6EBYnUOgv4VP6RPOM
Cv9wOaaekD3KC2JYGX/gbfXU6kttLzz6rPQz4U1p+MnFp7qy0BGDtsaEdFk8mB757qXyWiyVuVIt
Yuvr95d8sw76c+ivlmvYMJl5yUralI75Co1RDCt+mX9aXrk9rRvZFQ4N7l3BStqfV2ZMCpxgleLj
MtnGj9Lu95uRbi1yP29mTNz+2DtiWShztcc4oque5AvaIotFjV2VbJbcToecxCHiP1V9jO8lfNSb
sx1KCDktWTKpSv7z0rnu902rxsqaT7qSJ6o5kQNHyeYiEPnSy1pXAquh0nLkEDkBG2xegDtFQBOS
CVGFILJaLc2L5+feScDnGFepWYV1bueIrZuMdDaXl6o3yzhYWNGmhdKAa68BwKjBImxdY+v4Uskc
aeyTaYeKJ3z+PrQ3j9/qj+e7WnWNUBMC36e0s1y+rdcEExPvYZ5N7YO9WtGFutDoXS+dYzfb73+/
8u2Cyn9Tad955p8vtSsifyjl+EEOnXL11u52MOHFbeNGu+Qzud//fPNN/rje1ZMmtXjJ66KRlrXQ
OqOqMOsDNxcmJLiQewbWQZMAUWAGbK1VglqJIy8uG4SciZw6UXm88/i35rQmEafQ9m3JpKT+ObHO
qh/VvVCLywApEq+YA2807PFgssm9nEK34ZTfHPpg9vt1x6e83uM0GWsEzn8o/69LlVXrp+dWLthl
IRy3DkdZbFjE8J1Uj1g+/36tWyP+81pXOwU1Q7PXaouiEs1l5YbDKR8sxy7Yzb9fSLl5JWwmTIP8
rypfZ9f7M/1JtDpcHqKQOAzs98vAjILyMHl70EbKP/s37gdibO/KmU3ZPASgtTkCpt93I0qb2Y1p
wp2N8uaypWl0CCpkG1VdvVpDFa3N1K6hBo3iVSf9YcJMQVYUzQRpL8DWiL8YCU2Y/j4Y33COf73i
H5e9mlk4mNR+kpZ0vp7mcuNFS1Wld2siQW+Cq99Dwyx7x7xHfr0VeP982KvAu05B/ma0T6/iZtEo
47OKCACqCeFRT2DU33nlN9/4j4ccf/3H6oHekdfdkO9Ho8zpCbEa+FSG825T2q2w9MdzfaPSflxI
PYkiGjKEL8SkNAyRE7jzum4sBIouGpQsRg9a0bxal6IuLi9GFIpLIh3sEN/z9jM8ffTZMvyS9U/W
n5h3d2dHVdHA/XshUHTZlGXdVEyNNeifAxji2CJEZdzjm44XiKcdxWm21LbFTDqGa+m1wA9bPwie
vBcX+l6YaXhViyAdkZ1/nS/O6euE01gjObRPR/CEVLrsCMywLMZYHWn9UqA2UnkkbPS3YmaUtrqB
bVovxP1lUU20uXwQp613eqL7Q0AtEa0tG4Nm9sPIHo4h/7GiAQzkkOSJb8pO6mytoxmw+xq8ZGbY
8jRNvOALYpODF8ui+chHqCO9NU64s47m2n/MX9TNlwoAcHgELTLai89NrCREh7xWP6fhadH+GcG0
uLVvEpwShiWdpV79XpEEgsD0rr/5jUfq7aijeNknT9UqhJFgq2/x3H9s/gx/DGlCwmBVuI2KVtsJ
17R4hfYEWAiN9CImGqr3Ga+UP+FKvExOuMog6qenjhx37Cifee5Usa0/mut35Pe2/6ZPg9mHPwnw
6ohs9csE6oRvs+aWD9mMgJYU8PHcsVs55ZbmC1rW7OLkqAvRbbYgVLAmtaU/Ft7iT/I6eE4+ssbe
mxlkpQSd/c7C8vtZ2inzenH6ip0Gs3f+DQoYfzGn95rVw7B8S19AHYPOKqb0UeIpMp1abvoRTs5T
aVVsqlX0nnw1ls1F2gmGMe/mwqLrUcAkW58m5I8wk9YmyhbPJrueenS+YAJBhDYROXZG/K6zGz0N
W2YIhc5pj9+JjKe6hN0Bvti5U2CaUs4xMFnor+VzvmwXB+L2wwjhombsFZh/YGhvC64PMEZ1uicd
MkL7quHu0D6/IaKl32NCXhMEmulGH5cp7F/mFU0oUwmM2InHqsFcaS+tZ1DcZTaF03qhTS52xXHX
gnnlPxoT6dXPJyYNovpEnAbvtNvs1WkWjXZBdrU88G5gW8mLzjE3+uYyhYxkS8uHdTgVPk2gbP5j
/2egseLIrEb8qC8MeqkH+FogyQ6QG6dYNy+MWTWPoNDY2lFdqwfZoPV6IuQrYSUsGUeaM7QtMx12
wvCZfYR8JT1mMuGkA0Oy0eflLHAp/DE6gduQapyXH9qBKTgfnXRo45tbR3XqL0S6Zr+PMzyNNZOn
ig1QAKQRI5Lgkwv25j+OOxeH85CnL3BsfhOeZedFPXR7/5E/suZZtuJBJq2RO9q88dJ5h1e8R7M3
U0qZc78rdT0uD+oi30GG2HzAZNuXJB6AoInkOkgSwPBbnniU/tV3FriL28akAdg1t1g8CJdd6iuC
hyvzg7FVJABzKKcwDMIV0lMeTsDJoJVO6vVoL9S5wTsYe9aJj4Jegom+GxFtJLr4XKZv0uziZu/y
lEDjsgc/S0SFbmOF3zBewO/CFlPxmpuTtuKmf+ULHN8Ws+Idj16q7++8NLg3JfRDJorjqXt9euGV
N8vCkcDiNcuH0TJeOsZ0zmPs8/ehHUmqe3FaYi5FGwgSM3AdXA8PVX0TTt9oL15bBbTxj+jQe2fQ
ZPn6vMR7fWodKeAsw3XB05UYaaRblLMTqsnTMc7unsO/zCbQgOPyanHQNOw3/GmfBXI6dExt656Z
LHeMdrT350CojLF1+YQJVf2EEdUkWkT7gXKH7iSLdtvMkZ+fu0d/bAd00tCVXkjFMjQcmwFgUWPq
nPG7RyLN1NYOg116zTzbaNY4wxgAqvdfFez6woaHdapsGWsr/r3X98qL+lW8Sy/8knhxoQe0L8GT
NVMP5w+avIp6WZuv7WuJKQ0mytiQAzf8E2yEWbbMPoxXq/ASr5iYL5gaT6mOoCx+UlyS8Wtzwx/o
WK8fgg/rwdzEfKYUoffxvN9ZMzYalmlzAShxgo7jNDGOygvOIF/95ACIC+QhBhYrJoGLYxfzSV4I
f0K2JolxFFg/lA3uSiAOeg85N+9Qdj4yp/gjTU+rP3SiLc9v4qPuoOH7hMc8YShm52m010rX36Ve
u+ueFEa4+cA9ih9ChY4Vk4YAUIOwIpZUSN0OZ66Mb14fd8ETM5cix6L30l21Oy26RxQnjzm+ZLSn
wGUJV/p0iR8PWcN0121kZ28uVLfjFHbea8sY7/GptUhnm90ws3B7AsPzkZJ+ojTa4CkNYyyXaPTo
FLIe8wRTo3Xv4HX7fKG36aCt8S1/TFbinx5Mi+AW4UJMcCK1U7yQ0l1zBHLTNk6pYJ80bT8LOgKR
mdEAe/KQdJI0pErdK5NLPulFr3ylscJ8Pym0TBM6T0kr8qdK3c2pcim2+F5+XvqJns7SZg7SzY5Z
J4Nl5dvmVKzs+CGYFehj7bEnqVo39VwRd7q41odZRitcQjWH5hB72A6v/TacZ0+XiqNv+sJmqW+M
V3OjzWnoeasX2MygOT/Vy3idO6+dR4hJziFiAJ8wUcPQLLE/AVi4j59ATJ/2qaNxACCN42L/huuE
K8xSMIjVX+M1XJxZlwLVOyNEfQvn9Ze+yNxqTrKo/uKkD5kET9HgEMyMmTQzPsbPgiLpW8QUXSVP
2lEGPmmlHpPANUkUsihycX2abdqJPL3su4VwHHfnC1J1znY1v/5SYUMeYODWOocqtFPJzjCIfhH/
wiDgVSaqHbee3D7IdASOqzN1jtrbU6tTYjeQnGEnLLvFqDx3T7PsQ6yc0yydXpZs8PwTbc9gAsBu
GLYvOtqDNj9/hI+s3bT6QctdKHNrV67Dt24prAjCcKALhm2As83X8JJTICIQWKdzGjKWp0OGS0gz
Y7sBwzRszJXlts+kv9RXfZeptqlxb6SIJ/1r453A+K/8qTHjk6yOEFqyv4bBtku4slKnfWk30uSC
59KLMKP1bxLgUkRSa2LifPf957Cn153RsV6Y+e+t5qgHcUNTmLBsJ+FuwDNtRwiwgDrK0tl6CdYF
54OROPgIsg1F77kDwuWhmHV7FbXRYdhVnnGkM886hvNmzMD664o9AKUyYL7UM7y2tcd1Haf4wGbt
ZBGdDlNoH25H+FXOKQ4fRrIoBEucoiz3skumkq3gC7ji5vGRHg79wjyW7mi4pniV5oqD2z50U4zh
ZwMeo7ZKhFI8tssLb/PYPlNqWvYxMkI2kfCPVE6iJarG5H9xdl47jiPZun6Xc30I0JuLc0NPSpS3
eUOkpSTKkRSN9PT7Yw1wplqdyAQ2erqmUV2dohgRK5b5DX2ObvoIqI/SsCwRUMLtPY6k4WN49ndj
YyZP2knqy5MuHZQ4I7Pll6qjoOQSCRvcCsFUYWRsX/YOpn8huH++meBlCEV0JECCp/b/ORiK0pFG
WjnouMFZMRRhd3b53oBQFmwlvATGLH9pwmyZoT/aoWYJRS04jDokTdvtcZ3CAZ4xbLrOjcENt0Cu
udZb/EkOHydqaThM3HqoaxzdSPHvnJ3D9uAaTMvnZ8RjGSqTARJRZkdcF7h7gcRYdL8wLCyCgwuP
a1oU9i08h9BL15dNOTgO6FebO9taNoiskuJ5NR+5ymfGOz6Ozv6lGWRJFuxW5ZdOJVE7a4Lb/EZC
vT0dRodrfEJmHKHZju1hfube/qWI69kbjbnr/Lglu1+ffXX5US4PGMdlofzaa8Puk3orvJLtXW0A
rmGe21eokfb5g3lydIzKjTW/DVEQmRZT5rEfKceYq9TT3W76SerLPu73ymOwc3CDDPtb9wXtIxan
GjGZ76PH/RM4y3X7GN6wZpT7A9y9G+7praIYOLpX15xZ6B0vTOokMgyKdbRG5pV9+CCKBjDT/S5q
SHtuQ8NeZf7J78sgE9me3nzYjHRXHyLs04/dewkNc4ih+jSPr+Oza/m79y46Towwjw+Q0wem7gg3
e/9ywX4iqQr7zbJBFu+G2foEEGVjtTEN9marzsBOy8mFsQXKYe/kVeEpllxzZKaIhZ3j+7pan96s
rTDUUVTcv/ZhjgJumU445WA0kPc1yVLJUyhryI/DfSx758l18hiy7yaazUJ2tq97fXkAgnptDvd9
uONt9fn9xIwsLx92X/pmF+5Ck7eJNAj7ge3eLOqgC89UCV4eP8ILaR+KRAN5oc7VcRZkyxSLGfYr
PpwX+xwhJsVNyEQLrTucOKlQaEi4+qiiAiUBgH8b4Zk4dFv7EPdOdDKWU0fuCxEOpbDpIv3LXFXT
y4wSBedXas2V9XElbaxIFB5vb0wVcFnMEtUlKNiynfskuC7rcO7xS2d0bcdVAoKEWkgd9aUnsOUB
Sxbt6KDvUGLiorcp+Fbilkl4ZEz30X5Y8e7H+VDzQIy97fG8zQankRmUuKQrA24iMtLenUrc5IvJ
ieAE1KQPQEpIjYS8jfSWRqA8YmLMA0VfEf2a4/ySnMjwihgHlOjQ9pyNKe4Ea1L+lYTdFzkm7nKC
dwPRP0nt5SeypRQZOfFEm+bAZ2zLOSXSwPIBdUZSeDDtnD/ebhHKedt3/Qp77ECJeHqyqwbSveyo
gCFmpAVAJLVJTUiVnVPcqvadQGYiwrPDhO/A492GlSfQMUBZjARUj8yhsaxcDqNd+R0j1CYsHNEz
g5u7mgoBb19HwVNnx6WB5fd6mZYnR6mPfRl9Aay7/A52QDPvQnb8ftmX9YQ+dH4usJTdw1qPNK9D
j/k8amadh4vy8L7dB7V/GhZ7hHAQSUbFjn6SX0VlfLWPAy2ohseZ7B7jk48wcawE1fuB7CQqqdX5
oq39oJhYXL07u91GKHnATxUnuxUBxVwwpUDYsp+pRibwGXcOgmR82uhjaNbOMYi3Vw+eHQlB6ZXY
ag7hK69Vt8R8TeXTdIqYmT7AD2Qk+5WbIXksOUevTEQR45z8vRn10A6o8NiDTo57R6VgXohMrhBZ
25NTI+5NbUQsrQMuM1x3ighYRaDO20lDYpROkHS6HntjU0SRxiStA2t0Xd8nyE2jAlg6QyRS2aDk
AjIbE2W6CJmWifquTVOU6xi3fBgl298aPcJqmWIzyo9BZYQyt89xHzQJXrh3J9kSlWyOR4ajahGh
tBBRvaWLbiYstQCfURv+Ot+52mYGN6z8cd45KTTNuy1HCHDaBnLwGCAyJYOPHtVDrO1dNhkbkvKx
ccnFxh1R2pySeMXd+26Rz1A0T7IXMo0q6c8LYpo0kux0cYTnPmoGzVv2KWAMGtVLbqCNSRDU46vP
oUGuDpXXYYGzbONVvk40LSge9quW/VsEZD8WoryXKJ806G/LA7Ipd3T9En2IZ+gtCR9fV/7zc/iY
GomS6MM9xiZV9FWsR2slMZC/5toOLIsb/DSjskioCRBaS8DOEb/1yWJTDEqaGG+7cbkGzoFsorrQ
h2g2bQ3vMVKSDIUeqMgjbaCs2xnajqMj2dx/asXMftMne94KJsB7W3ERraK6aXwhlLYi3ZCXluJa
CpWwCZG4OtlSIMVFVC9Oi0ecRUawnJa+YnvZgl6Rr8Xzlsqdtpa9Legt1OhyA5EJzmg2Nqsd26hh
36R+xvqelubNNUaoGtyQnJ8Q/vxmYWCdBScay1reIIJ/6CN3pBoKfOxB65scC3mhBAQ95zywXkqP
HfrJfUmU7RYd+hpLQkkvQdfnotpM81QbwCKSyhAKkFE5cVjnGgJaJFyk9xibZm4MDe+8enjt+Oih
PJD7DM0itnf7/uiNbfWBhK64kRgOOmfqAg0F6aV+F8fV5jLspuLkQlU40lD46H/YOOOEtu67PinZ
S0vTNYf96ZN9bVpENEMmsq0Bzq0Gj76x9qWjwGW4+uCOqHMr2Z/jbtZOZEAnkl29Q8If5J/XNfJ3
SCfSVjiixa9OjoPUR3qk8rWgWcHoieKt5mVDBSLXf24S3BbkzXrSLyNkOr/2reAw66Wk2MrIxKHO
T2KDTHrK+Um94/ToXWeyL6HDWfua1/v7nSv/vjm+tjRCVt1qxwswN9hKxXSTR/jwxRKWSc0q5XWy
6dCuCLNgn5jsNNPn7e9f9vEjqkbNEDKrv08oBnbz81gaHMd1gpY/iu6RGZGb8q9mZpQvDc/wxAO/
PKZ65skfRet8ZokZPZDYLhhrjk9Tkg7q2P30MM4TmRwTeQRCCCos8sf17lrLfWRNQT+aG52IrDiP
RPGyieJpnzusavZRnyfvQKtALZ40dD6OCeou+afOKQK0xrWsDJqwDDHYCmiDkIojmqNEKR0yaXaL
DZSmoPXU7nufTZCzBHnAXqoU+zHFAF1+b3pF9yTdXCYalkQNOa7EGT3M94RMmZxvLG84KhMhqDlk
yJxelzdWC81+QljHq2NhQ2lwSngJxNzXo9uRnSxEJ1+dqaw6F83hP31x2ENjxe8DjvTGHo4rbCfS
bbXUJ8aoC69zunMgCt9EOp+zjFsx95RBOcYee3IlfbM3gEnkIA2oagDvhnRpqM2znoV5yTk/jwj+
FuV9vbzu7GZQObi19CThlMZEGpWk23wvVA77/VPT+FAn5gKh3TCL00W1vWLYMH3fL1X3aL/eB2cn
PtvinAvCet1H2SIfCivG2AjmTrKEOBcQIOlYm6BHneO65MVG8lYZ3UAgJgssRnzqKLKVNENblTFb
HOtcgVdnh/I2cv6yC/5xiTCOzWU57u82IarWHT//g245fRHPih8YZo9lntMi3+3frgpurOVSvY+t
pFcOOPHPtQ+lJbkkSii5J2iBl5fD2BqVa3q+9App1eCNfiFV6BCmmVlEdvGdi/zs5y1hsNqwC2YS
KQid1rHObfDWhebHfdJN90PMC5wyvE+OxBDEWXOSL93uDw4d41mcfaAzimHCY54uFTsU/SN6lf01
mbvbPe/6OniMKhYdE20cCsLwzCUkz2/U8LSOthnBSB3X7L9ASCpkEDgKE4T8mP0npj3hFQeqexru
Vv1VYiV86fCB3c8hvjlWULuqS7iyDJuTx3ufyBHmho7sq4BG9LmQ1EPZvaAwsDa21wuRXYw/zsku
0XkIYJ4SQriBOm6818NLNb8lijMp3ItlX7/Q32NxMhaj+1MVqoOUQFpE1xXqv1pwHwOGTrkYufQT
wLdv+iHYL0Gyp8M0LAiSuIYjT1gNTvN2XaythfChkc5p1MCOgZ2L1zlDunvMJwR3iQIjaRNdA7YK
4k5x+o6NNwl6vq7idqovSz+7kbHToSeeX5fG5PS2XxtDc3ROTvMqx4bBmJq2MlUpAh66a73Um0ew
H7b+3SWKY4xhTWtfnucRmBnvGORv56BBEDZCFmgsT4WBsaBZgh4iluRWRFtSCIzhfSZNJEYzIxWz
DIEaDFlkH+GNrwYdY6rqP/fJwylthiipJ/hXBg7kctfkEFso54F7/8CHHp8KerRDaW4uaWSCpltn
83x+filf8s1j1Xm1X0EDcUCF1Ft8J0t0Wg4hOPL+Sju/SnGD+rWNHDrfAXfU8LX0cuAghHQSLkD5
7yVnbk8tVCNBKR8Ca2QKkUjPoGXlTuOLCczY3VPuB3h00IrO4XNyi2Ln49KDjE8E5n0vOskfaN+s
1jngURD0jYiyrwLcRyh4OLb61xHQ2fDk2/857vkwnSvTjEOfkvvXFFNIY5ZEXGuUxdf54+20vIXr
ImIY5LJTXAED+eNKdC9bgaueFadq6E/f3W+HEhsBk91Jb6mUsuGQD3Jw3Xy/HV11LCTga22tdyx/
rYZnb+8rbT9bzN/MEfJOVD+y3+/Sep2O5mycUe2TSIa9NrvCjfxm9Zl2XdvHN8wtl9w9hV2vr7Rk
dO7u4k0i/5xZGFkBgM0do7XNmT6q1/v5fb3THTqMWa/3FQkf1uJuX/xrgAK5PH/QftZfFHZGG4p8
GcnPZI8ZG5I+h8CYqCMqenVmntFrFajSkcNJELF/zDeUj5gtWSGqYxTYNMXkhI8L+SMUnn88dIrx
zYGvNi6/lB3JN1e5U4X7N31mRWzCHid22zniuxVgMBOeE/p8vHvHOHHgS+96YvucyIytuIx7Wiwg
7hbJ7rPdS9IFIoehDHLMVrp+1nWd3pYlPen1kqUAQE7x6pBVWDGy3APr8zjdxSCSJyIVl+Rab9dJ
57bODkFIsM7l0nxD9G5y+dC4hD8ELphKHD3ol+youZWF0i7rctpmgZGHzQUgzd03L1sTB6HRDZge
/jZHH2BLWfm3dHSWkB0RvEaMMlB7ratJgXygCDFc8TKu6wCsnJom6mW8O8bCBWBUuLeC7jIohFjJ
EgXZTNq6eSyrXmqNrcso5VKrfFRVS1olp74ekxEscOjJVZs0rLci0+lxWWdRoYNy5adkALsB/K/y
81jO/cJYpkbQ0Oaj29bfcOkW0gH9da5hnVFpsqeHwSwgzgNzIUBsoNdikVBDXaNiK+fyZUjNrbxV
03tyCYjMwqhvCZIC1u+Hu9fNAjL/UTY9vdAez+NIP7jauh5dP3bbJronJOYDY5B7dE/ljmpHjOB6
x30ckGa1ny3ad34NPvcJXaop7XwGgWKkvZxqwrjpMlUIbgPDyaLb13F1pT2VfdJbfzlsjjRPbkR1
gGfcpIWP4x8Sy5CbuY09nTOnrW5BzpWA3zLJBd237d6/vZhv1+nhBa3Zgh7ARFtYQ3N2+Myx5qLD
OM029aKZHmJUaB1hUIXWhD13fannO7onFHukFqQnD6fLo/zh32nMVJH6LrXuVfNvdxvUW7VRXcGp
PougW3eIww8Mbyva+znRjcrsFoIasHH3ITKcxn1rsgwyBKyssLbnqX3zJJXSaPayZyDIWCSkAqGu
R0xpivYemB8PuZqxpVGh6FEWcC+MeDmekhxXn3uY+we/Ry6iNBv0nYb+YmgHV3KIfG+fIitgCAeI
4fJ1jOiXuFxUXyf/Fohv2ZhBhHt7pzCSYSk45Rf3KAMRdvYEoEFMBKJUnFzp3Q1QvQ+A11PDQtay
q2h7Zmi2UO3XPWmD4JJsc9v1lwinLTknDApxf8JQhiWISV6X1zAHMk4HyVMmO7uO+pKABr4jxFzq
pt0tq3GmuEAH7cfsyFNTq9o3Z9n9iekCxcjJ/qiZoR5cK7omxZhbr3zpAnF4cTnlW5HreiYSDRBu
dx8ZNZkcZUu2FheQGpbJmetiy83nWDZtWnulbI9LdoI8I8Q12xQuL70GIkxAuLwgNjOpQ5PsCYAt
rVV1RAano7e+bNeD1GOa2ceOfMzQJWjbYb6uEan4E02IfxXXTbJ/u9GUlmO8V2i7s8NoDF2gx6AH
KSMMSx+ZlLfgNFL7YlEgDe6mX621ba29tHosmwsUcxlURZfGt7SJQAWSxeiwHLBRrSdfQuvkanhv
2LuOyfS/DaUaO16nMu3Lwb9TbwmOpbkH3ZWUTfeYNpan0mJDJQ78A3WE7GTM6nNiw3vdjI4vSg7k
A/6JJ5ZBBfdFT8TKuTLZ0OYnyFVt2Kh2l0WlynxnWlm+Wjm3NqkQMjzDHXMPn+3VY8YBKuTASUfN
po3LlnGQjyAdwmmCPKqBq7Vxl4ZXwb7UfrkfnFKHnLjvZR6TvU9aB2VwW6ybbTs9DnNbnBlE+5eT
/XhXpw/JlkSfa4bJ/+k+g1JYHrzbZXlsvD1z/isQkhpvMtCnEGBoXN2QLLPRcczh1qxvSRfkH3RL
Xbgi9pXsgMuGBO6QHBIlKujZXiMx0BZAWZr+cd0G44zPbCy/FRxgvq34BuJ8AdV80KeB3JZT8EtO
O2DBz5/apMLZMTl9aWOweY+NMbfC05pvhToitnb42+EgZjANdrlXGYV7zZTMDGl+rtuJFj0+2piG
IdsiopdLzYqJk39MuGl2U2tShefNY878WfJUc9Gu72soDOLwBCb5az+nea1tC1i1lt0GEi6oTGXH
Us35QiW7OCxa08/mYniPOGhoTz/GF4A8wpaeLjczhzcUol2CHwKsiqaf1idwdyZlUkCZUMd9zsxU
lYNQhdlawDwNkcP+mVToa746OAekrMsKvrE8Av6QPmyWeP+mjo4BFEBCTP5Gz/0XWNk3eDxFVwEs
i4YCQeQZEnm5GGojyrBK65q8jktvV2zQJ3SwNYGueL/QWkUgSSxPjoixD/DXWpYZ+L+iQq09po+M
8fn1dzSd9Ee44gmdyHNpqqjzZIYkP+HOWlV+nPa61Q0GgENsml8umLLEsDeNu9lodkIb28aiiAY2
HW1m/PZY6gGdII+Ypcu00YFo2C+sRP/XOBlb9vhlw88C6snv8z9+ltb/kbc0eNk5b+NoMX4Z+9Fn
EHxOKjeYBJOzPWFaSgWFzKCzVheTxg527ie/iTup86671xC9US7O4Xa0jJeIscfb7WhHGm6PxCFt
TARyET51RhTJsk2TjB1S2vEWhYO9+8WvO3s6nX5NV7W3WbkfpPTOnIpkOp+7vyxyD+V8epnIoRma
qkiSAYz7ibFy0Mr9Gajvfnjt0BWnHwzXuKDDqEFnLdBHhFTQnSiQW77pbnF+kBPLL83jsNyDQPv5
Wawe4PmvZ7EkJEt6NXHU5f4JKDzo+/PustN6MtRmU9iRD16psxdv+DV+JZr/AsiBIZbovADNFR3A
F6uKyeRwoC9BYrwXHnC1nasUnK4La+2rnj2DsQpalvq8eDdvznrNNCIwnIC8FTAvdYp99Gf0MdbH
r4n36s3vFIvTzCT7tqJw6XiUo8NquM2ce9QuDjYlQvgLfF79Bh2KFFCvaQ5nSIe49M8vXTywXT4U
RT2+4cQprbJDlK3xvpAOy/ZLzkvO0Eh6DDTa411w0YePdHDWXurL61FZWt3wfktMyNXW2MR2oljf
q7hRxsY9ORRD6bFpkB60whYoZPvV1S/tGXbf5MzvC9MDNasxTplBS9EtDw6G9/NifqcR8I/v9cS8
UbMmPxRnvLwx3eRbxGrgj8eLzqZN0PrHu/2qOb8wTpRv9vLfH6k/fWRxaa+Z0SuOAepBq7EMdzUp
CPiHzYvo+WC4d/7nJ4eVauVlfTliQnm1MddkZPVaf8TO1Qn/F6cLSRNRQyBf0SWsMp4W9yJVupq1
MsYgvaxXHqqv91EbCFgBkwHQT4Z8Iv9GKvzOX7oXUunx4iBzVbHfcu+vs/05q/7f/5H+r5WdodEf
625YgXoz3I4pzaJBdJCMBHDLeqeiO27rVWzdPVJtoNwkW7AoyvQXpoD0HULYUkVLFFXN0M3nBymk
PNdyTccLURxBDxf0+Aiml2gNLaIuB7kIAODwix2y9B0a2tJMwPoKyGTdfPr2Z7HNTplgdgNMCHdA
/y4voLsblMeRrUFbUwe/i3A0UhQ/b/jvDjIMM0PUTBP2KBoy/3zrprm7NMWJ6AVIY2XYwvhFcv3Z
eR3QwI42Kc4B4zSamR97J4AXM3RkO8b6ZjjKHGeODaeH7cZ0evnlGH4DcocPiUonxCM8ApWn6KIj
3t3oFuFd7Mb74/qIdyHlvsboOtV/wdN/t+002Jc414uEM117AtRXl92lRKDpMJT2Q6FMLAu1vrv2
rh6opqqTn6VdfGOgk52wWUeNFr1b/0bJu69HmrbNynVdqe7u0PzKdOxf/PO1QmQlVbHwgTPMp2ul
sgxYw8Kug0Xl7CRY9HK/KVA7x5nteNjU8iqtA0RwpOPKgIAtkwr/vDW+fTMSjFRJ4ppV/nUOKujz
cnqAfVa2ayV9lSpYOkvlCr/aL4FxofrAc+yVa4C8YIdDXBFj1GorrYhUA07tECB+fqA/t/rTK+Fp
NKguioFVp/F06z8eZbrT5bIXmt6PNP9oYlJp41R9eyvX13VG6XgY3Jak9ccsemz7+/WXB+hD8b8e
AG9YSZRw8fzXXqkP5aVr7+oBPUA1JixEbQyijJZKjRdcj6MDax0VjHAANnmKd/KFqPglOn0nFqor
liqZmkEaCYHinwf2YbW7TthZQCoaxJhPB7fRdK/WG//eMFm0GI3fj3bNHFkFn7qjwSEU8bE2Ilj9
PrJbvZIC8rpNUbolvdbTxEBRoJXpChrgm7utxNggz6d5UQ+LW/PLuVa+2dR/P/yfKPhXjD8XxgPP
RwnWXZKABdkDs4rqgDvusszsYO/Y3tYKRuSby3BqLPCAWvNwdvhL0JN/e4yn+CIgkqycrAcELWuS
09CBtPM4mU4Fmr4Wqrc0F4I7HbqTWLtd93F+dK7SCYgXjPZMIS6uxFTyWL8Jer7ct82s0DEKvUy1
B64D5in6ec9J/bM87zlVlESWW+ZifObLqQjdV2czF5NeG4mOWtQb15+BCMkuJOTfdvg3yYj+96c9
s5kQNJa0nAVCAqMvTRIscsaszywoXBtC7nb0Gn8dnenq52/5TcBHrlqyTKkXutSe2aZiVeRiUT66
wcEMehkbvQt6XRNIR7/qMZjffkVFUykciCaW0W+Ov/YgOp/KvUKvHgz/fnTF9uyGGIvgKINsgO8B
qL9FGndMgJXhKQRKx3RicJoCpEH44hEhvYGONjiJ4X2lhTLQObBBYrI37BYQ2VqdHNYnpuf9uYoZ
Cw1Pk8ukd1GtK8zRT4ts75YzbhJrQrsjNqdmYvrW6g+qYgjELDIKWwTfMDmOcoC7UR2Z4Un2ML1K
Z/vx+eX6iK/xZUyPffnz+/8u/WAB/vtS+pf210uxrt1eeEAtHpxP4zPzVzkxtEDSqOMLNRZ038TG
Qt/RWPo17fsm2/rHJz/tuMt5p141NDCTF2Ww85F3wa89x35S+uUgmf0P+tdBIqMjqeU+5Tz98yvu
T10j4OMICg8/PRghsC1ccdWb/sk0/O4gO/tiGjpqISIPQSFe85urggZfC3IYiwF6TsehECrjNm58
PejBXW+f9JwDbXQTR0azH1xBQT3iwyodC1OVb9Iw7enQx0MrhVlv655jpjJT2mp0kIEmhwgbn3FT
P7k7Rh/IuDAY7v9gbwIPuIbB2y+r/A0JFrtjFKbJdiRNN57jniWXhYzc5zCjmDiCQE4hcQAALxhp
Wt51cH/Ph4w7j7N23vQMnZ8//tuwi0YhVyd3t6GJTymNJF8FoTns5YFFInUTu149ZtjoYs/JlYti
g2PNRQXvQHqP8DOU/1VuBr3AzmP/Vaj7zS0fSdVSLMyoRkJIbMuJuFMHXDjOoW2Cnx/227ir4U5N
J0e06DI8FUGG2B6vUr5TkraHguaYLPSAwOodeQOV9vaYydpvwfebGkDXZBUrchxSERx++si6udwO
8h0jDQvmz0QCzQNUI4ECUyTC6DSErz08hPpAHBxUOx01L6d5OvrtmHwXiTVFE0ksRGRktKdq9Jwe
OuUuIlejgHsGWjKSXeuX7/nH6vX5JGoqtaWpY8FmaE/BBusrUe0qkSzA3aQBIa9z6woOy5tkl2dA
3xfnerYX4908syefng1IsESTzhWZBlBzzMtABAdhx1iXNaNlGP4v7iJNNcl3UX02JfnpDVyOZ9xr
LSpLusox5jhgK9xu8vPu+u4garBrySFVQzW1p5U+IcKCWmOLlDKucEfMn1DfkBpKMCClpjzSDr/Y
8infBT9Yw3wvfLAkcol/Bj+tFg+XVr1htn0YbsCr3eGGWPO7c1klFHzj8WyhCvZnUPlDfVMjPeVs
H19KnNrUeeA3HHf68/f/bpfpOg9ECkuhp/bv56/rptvdLrf8+EfiuYksR94wTHZ+/ojvrnmd/pTO
NqOYfz5MqX54lDe5kgYIvcE+l9Pk17f6J/d63sgGVuGW2mfiuvi0kbsqexT3rGsHlvJugSEwzk5X
KsDxmYvL8tJsgbGIE0G87IJcE+1Tc0Jva1ZaF+deHENEf/0GM440nZ3l1xscnMIwGa0L4b3XEWRY
Qn3VW9J3ZPWqmge9KpquQHrrhBfWOjzowP1qJ7PAdUnl8CjQnq9v20sleKIEgNjEn2hdY8bJpX6h
vfJLPP+uQCQ4ootOkWgQrp42VU0wv6fn/QOzEUZ7CNR0yqoonENT4iocKxU4JcQSNXIG2uz748W/
6SaajtNbwUxWQjPkwOCvSX95LPm7zfXfxzLEpzJROzam0lRIuDRkcN2wDZrouu0pIz3+zkiATgr9
/413I2sKbGeA1Tu6pTBbdaKp9Yu1+bfBzqSZ1quvqr0Mxz+3+r6u1UNdC8IwG0FKzGfnk7Or48Mk
hbFIujU+xUVcjXr73WYoYr+3wHGsTs7jx7o3MbwOuvg4qqMCj/iRbDK7YCxaLZRX7HnGxfyqcBv0
j/7z2ZG+Cxcm3Sh2qapJ8nOdpuyKfb7XDzgV0f/rZVzNjx75uDgDSAQCgFB0BpdDFH85s99+LKrf
6BjT/6P78893Vcqp3Cq9uMHj3nfeUHS6Sr8f22/7CCbNNlSbNUORracILyLN0ehXUxpgfLg7iHG5
g+kDYqIxGEkhqlM1VZhKOqKAHyUTLZM93V7xedvlXq6+9gJc6vldOhh2Py3aoQP689v/bv9a+BOb
1Piybjy3OS6CoF6Oxk0cPBRPxNiqTdqakWxyzr2fP0jqS53n+GVJTKXo7ogKl9o/33dhXo4H9Y4E
gwFhsTvZpjpVYKBcXvlAhBOVw5p/wAzpCjiAYWShlr+kAt/dg3SaqcL+ZIXi0wNcLnl6E3X9j/aZ
3kOFayXc9xpS2PYxgm92v8WG76qNvz/waelPj8fVUI/X07BOPTyoBLTlU+HzrkC2fwCkhrx0uMQP
kkvFaaa73YdmDCtz0dRbhbEtfkn3ai6ls5+XQfl2wf96C0/XiCmod+ladfX4GtWvwubs0/DGSf34
ccNXqQroQlwfrontDdNhBTKsBFwhi3uEzOOrnh9oRorojvhnykTEe7f1G6MvhvN4yj6WYFsMEBn3
ofjbU3//Ko2+aYoxhG493eHKtc53hcncYvNnKAnxwdGdKIuBKHekEvg2b+H/2ecYkkAZ0DSwaOVM
f2nlfLuBVJw3uX/6nO0p1tfcwHh66zLzJKQm0HIGh2jALkd08zdH3e8kkzHi+O9nPUWn+nxF39dq
7ouLh3cUlNg2zqkNYM72fXOrZ43jT9MmN8FZoKd0HOtA6myrdJTdOHfUCdQwh/k3vHb1An1wwSrP
mrcZ6gqfmR1hGgpnv+Dd0VBMPrn8B4HnjOKQyhB8mmhLYOff+LF0IpwloMVhL1HV45lAnM5DTFBu
PYQOQziQxvPzJ1PQwcf+jT0g+r/s1/5U/its/PUi+n//V/ZmHrTzPas6jReRDO6eL7wtjuOL85n6
qO/l9ppG7BI5+FDExb2HOZ9cEEzax89P8e0dZaEbIymEL0N6boyZx66V6htNvF7nt6hbX6Ahfqu0
IRodxellV5RTqT1sTfRtRavyEYv0H2mT3E5W0DtOV8dfXst3l5elqXKfYMtc9085fV1qbaqrOCQ1
aRk8RE8rVqkWKYffPOy/7QD37WeTbJ7i9rmRwew1rdvrHS8cd2NBZuzJ/EiNPODIZLYdKIlnj8rR
qzxEccKeZ+7ql6D9nUZeH67//wM8nfzOOph5Y0jdwGIK2BuzirCDxD2oZRwnbyOrQka288oOvIja
uGS8u+7LUjAdPydp1QUajhmIGFeI6dZHIRSr6RHw980Cwk26KOVvP28U+duF0Q2L8TwmNuKftsRf
21Vtit1NvPRSb5gHbcaA8xenpeBFwTrwRhpzrJ5J30t0/BKbvqtArL8+9yk9vh70Qj/dUVBq0iUV
CKlMbf5SR32b61psfpIYE5Px5+GxWdM+29/770aq5vsGhKMFCIEoAPY88R5YZDmp9wVOMRz8cv6+
jbymxodSxOFe9nRpydJJVa5V0Q2Rxzj1jGnC07iMhcnPq/en4fCvYMNgUmQazd/qU9RNxccj0+Wz
tlDsVbKpVp27qWP35eVlkXuQXOBOrT8fo8n6zGS6d2MarK7AAO/xwAq5b+bzg+2NdHtYwYy1Ha+P
mCgW/PyM36/CX8/4FBDz+mYccuukLKxw1fgrtEuSyh4vTs5n7mDv674f7a0KdDv+QnBt9cuH9ynL
Ty/oaSH2mGSflPZxGx/hMcCCvKHDkJKiZ64MWngsDaHccAsEEBja2r7JY/0+0aqh4inAw2E0FXC5
fn4kqQ91Pz3S086XztedkRVtPW7RL7lGWQj/ldPtWwhP7cBe0lOhzZh/CA9nFx8+IQrIv5US3z6C
JdPEoYQhOXjaNtJd72StIDFoNVyTkM93BQQNXfFde70Wv6z/t2MtRMxUE/s+mjnP2K795ZjqDxm/
mbxR/AvydtYDKRqgUqfWO+ENkOd/JPTV16pk1IVCuCK/9vrpqOmT47pUx1h/u/KmAwlrPKo43efJ
5QSjpqts87K2TpBrKxQislARFNfomsDU28SSLn6TX13Jmv28ft+dub5Bjv6sIdOiehZLVCxLvj+E
rBkb8kqtZ9ebJ+6dtDchmKbttrguTWFWisB8jzKtV9TzE3wKSzyej7NOXp7AZqiIJ8kZsiPaRDnN
S20gtEud8L/3tQfq/QPzEtWYa9eudQhk2FcM0pXLq2lML8oy/R/OznQ5Va1t10dkFQIq/qUX7Hvz
h1ITAUFalebov4u5d9VeMyu1suurNd+3MjNNRBjjGU973c21qb6Krvamxa3jpbbX6ncne59eNuRy
L5p5Twbh9Oxu/Pfn/mHNwFEkj4HiGmzK72umFiuR+iR9L8zJQ+wAa0MD97SmNfq/3+enE5wbOxK7
NJ8kYkL/dqAy8dWP73U82L6c/REhCspspbrdWuve/lAy3XBSVBrwtJvtab85zD/ltUfiWJbB7oki
T/KbuSiyph4q8buCM9VoF3zQ1IpmzIvQCctcw2+W4M9H+WYK/nq7b6bgVae1Ij2iZvvuf9Ja0TAt
mJFDN4azHLFXz8gLk4UUzeFnPa9ebt6ZknEgzqEQ+2bGVbDScjoc0KhrtS8tbQ3FiRgY2HuRmidW
n85zRc+zudgz7m+mfxHnWhdwZ5CS0I9s+2CpiJZPVWdy34A3OwcVCBAClGbP2r6UswpyXqZ3aJKt
Rw1YlX0bP1xhzCRXOyDbAzJF7bxtRs3iN+krB7bt062YHxi7Wd/w7y5ThIbCcN+tugpdJtMRV9IG
4M5EsTJzAPHhPnRwfSwOyDQnb2AOIjVVrOp4B4yxykUdzYRiT598Y7xuTGUdZaM/ZyosRski30/F
DVMwFPMHD+BDu5dsGE+kN3toFKjKVUIEY3Uf6Z0ub+zgebeMTrSadOsBvoTH202VwDzvo3Ej730F
F7HVEKjtJUb78f6gOT6ODJrtGTpSzFzcZdAO71Yt60MJ0Ts964N+VNvRPi9/Sy/J/z4f/loU31zl
URlJCREvsHpYVSSYvhi8VWhDhQlgwbbWfYXhsv/ecz9JpI+oLBPByeJAHCvfFmJdjqL2VcePqZBp
D0GxRq+7HkpD/Y7B6ZEwvTP81tez3GyHxSx4QM9SoDwyT4MX98u1/FQI++tavjnQQUyRLPTDrunK
den8BWRG2KeqI8OgSqhpjmb/Hir/8ZS+b0UZiTIMGz1VxEx/W51ASsJBIof1Ng4ZG5Zh+QAJVP0V
88KtemQ2izJorIMVrHWwPfpIOzBdAatG3tQaPt7Gc98zxuP03XiiQHaLLX/xu97uj/aJItiQpCPP
6l+lgSG1Ab8/zmBI1gc0Q+6vuZQwsJ1vouBhQI/1m31QEvDFJOWk9peT/KcTACYoZx89T9BrvxnH
UVFWnp++6Hw04Mjo0bSicuuBUPnvxYjuyg/uM7UlOjro8SKHIn07AtL02UZFOWxwawMGDEALjXS6
hCv9KYENCdp5un8k1rDjiJWFyYiDOVArnoJK1pHclKTdJ/LdzjEDs33eAXVGesh4CxU7/oOAKL0B
vSm5u6fT+G4BcobwoK3GE/K2pBY0n0l5T7/ZPf32RAlQG14EYMCbyl0Fu/3gsz+pF8it7ekmsmgp
z+dj9QVK/ihzEZr7PEUqeTMNgNvW09zS2bOioFUZ+YPPUBp0sTNrTIm9vDEPMwF1iulWG9IkUCVZ
egk4weAPOXW9KHr6pZ0sPnBcoXY4s3z+sajWsV5F6th9bhbKeSADw6RE6DkI1ZOUpSCp0mfWGN6I
Cr5IGYFJ7+7moQBBu7zngBDkZMvXwGuY2NG8vPt5zV/TzXik8741Pz56jMlpH5FgZ9M+5TCYTTLz
DUgK0LleeA5wJfASI18f98xZ2HLxBTEF8ivH/YvncUNx0hreJxVj5Gg20hurPcgGab6wojW0w+yI
zKXzrHDHc/Cf/CXuEJQMH5ukEcGsJlAFH1YO0EFCm6aeczJCqgxM8GY1xJ3UiGg45F4xdkVhhV8S
TMjyecbYjujZ4oQCSHlPTYQG++YIiCeaaa77vu7rxZ75XYWYb7SMeT541qBJBJNv1j1YbVVif44k
dTXqTR6HlW8OlvV7m18U43H5vMk8N0EdIUqs8Zp9veQpawMUPlhJn3p5WG1EN3AwA5tNY99saQkv
znZnrxuDC7qubRS3y/edkzUzASskP4LZHRZm89bdxlc/B5PRKdbqkVEx4cqU8t0KLMX4c7UBhHgN
dwDLzMD2Wy+apSJsuTPgGMr1uFkSUQ36+hF0I7MTe51JB545cxOFd24ZvgvnPhvBH2ca+DVnLN0k
kbYGCA4FDfWiFtpASSUeYSccTg8V4NZG6107TiKYRvPSYRQ6mmvF/968pG+2OiKZfA/q5SRBUiQ6
5wq9V9H84c1ZgvUUl0Jx+tOAoVZ+E5cP0/Jl4NjXevCmbsDnwfOfV8boWAH7kVjatzbFaKnFtGmM
3lgFTDRnMgDYVmVUe1r2nlC5GCKE+cHoP/O3rZGeZTb8GRmwlJofbOCHlmzf0yzQY3gonqo8dEh9
86cpzkr4rIrD5NiISX7/Jq+8WTJBQGFOTrIkDcU8EqTBcQDEeLx4nbmR4sPoS1oFFZNeyuIPgHhs
d/Cr/qS/ADe64Ie4qjZUh7ED0TBpzfjRwTMVTABDllgDZF8k0JsdjoFFZtcT9qexL2rodIzGYac2
yRFL9KBfW5yytzL4R4WeyQa+3hAPEP+PdcwTQrhqFd6qrNsTXZs1XBDfkBst5JgZ6iWwW77e99n2
hXkvujssNt3NZk3clUncmKOuN1fr0TVRu9n0SWsjf7pOSJSRuk0YUD8d6nkyJ28bU2kHwMWQvbeL
Bi5p3OdJRPcOPBreSDFN2DeUVR+2xPOnJ0ug9mO9Gr0pl8PUkEWbsOPeU3uMYn3mqc6QmY9LyRLA
Rvcscc1LmUArEo2R7LEOEkGqVcmIzNhqTz09cD5HUExEXkFgrKwgr+7z85Bh8BySo/x1Af/mlPYt
+Uiske4D9M1RXlIZ/9eRtoLx+KY4sq0W9VfDhMLibld0Zfd2j4l3LObltAJYOn86TDc6UGDm1QSo
0yJweFCbEuImM3EjyEMeOVmmGTlCRotMb6wx2LYSvJS3QvnDgIfzCVBQzd5kD+Jju+hIvNwx3v3A
5XFHWUr5rXI85lPvM04gBr/oZ4IYCxxGPmRf4+UK0KwpzxQDHRgUZBZMWTNZJ4vTTsXD6RupaWdW
CSA3N7xZvYBCzOTwlGy1wM5J9y8HV9Snz1J9FNAqdIRlTsq6QixCC5mrM3BXzVBnXi6kN0M0g3Wq
w3cG+rNBBOgKLHUGiLKvMkNZXP0L4+ijCSkGKDE0YxmEBwlToxBt5rUVO4z29k6wFy4Zo9/L+240
yfSARq/HGTbvsTy/J09qtLUrMpS4yy3W+ZZZ2g062EwNl3qxHDpsUxDhnIH8pCVTowckXanCur95
wg2etUumEptVxPgfW43B28kz1mQLFI9eUdTT2ArOeDFYKGCxh3w7d4gFuH89V+DkIvLo0yyFMBi8
lPfCd0uQKi/aq+FXZ6L6KM13d8CqPlpjmA0jmI30Dpkomb6LHNIeV4GDR+lvyweAIK2OmQ3fcU+f
Vyytf/MbpiVVqidtX49Lo/ANcImpaIsfxbG+ssl8YUIHFK4HZ1YQqnqKTaJlbhaHbjl2H5zpM3ZY
jTKMSkz+6HOUMNk4hED+OUadjCIF/0Bt9Tqatp8Nc/1XRWNG+HF5n4JpCLB2KtxqE0m/5eAEaJl5
294nwmY4OhmqYozVMjgJ6+BKlBhPpA2tUd6KUUS9Ym460xzU6ZAO3SCuYMwBXhlKVyd/aX1SCst2
r1Bxxwdwi11CPx7OLBmTezeGmvOIFgL3RRsDWs3dl+qMV/6yOA9DVbGHB6oKkRH8QY4QRwXzgeOf
EkhQL+a+C1yFMdO6OWbfP/tzAJrq4wM5nJhOQhxqg1Jdrn3cZ3ycFKTx4pV3IkquZA6OOEDd51Cs
0O7Qw3FhPT294yQNTynzmXQVaoPt+w6awV/IA6sjbUQ3HL3epkujga7ztWqgDyjuHTq+b29DkNyt
9D144qQHXbB/YuHY9f9dFFGzGIC0O2NlA1GXrqOXSsPJ6LMiesZLZFg52FWXkP0pm+lDyxCYhJw6
zZeS5i2gAz0L1TOF0IJCxtOH43z1FilMsUVwZpwLCNPoXEMg+nzApbOGUKUSGwyT1dfGTGxnFk9o
R5jJ6La/SAHdfKVMTbxtuW8wFOzNGfJG1LKLQrMZA8TCgcl7Ys/RkkefwKg5pamO64D9K65pYYqt
6pLD5HUUN+Ohht8C1x4xQJpv8bWuQwOTMQuMEd7wHdZ9yP0KYSWG9vgY2jiQqxZs8TncIxmFw1Xg
PT2RZNZfavvZLp6FzQkjOAz67oX9U+Sk5gjhaf2fBY8tUT7CWx1B6FaMxIqNx3JoZtq+0NuuCoNa
wEcJhGg6uEbzHQPr5lOB3QibK9o2wEwUu+5PslArSVMAggAv8WZKV5hm5ARhUYAKQl/Qgw/O3QXh
eu34Z0zd7FgelLceX8oEyJCweMMQ8Da9gfoK9OG1Qix03rGAH4vWeB1f+i2wUvuGfQck9QaSXttP
tzTlTZ/efmDIEDY1H1QuEN9iIk1hLS+Gp+QgTro21XuCAVDvc/qE3rf2NijUdJrdBjNhmdixO8TV
geFY20FnoOSOFX18drez2wm0RIKyI1auzHr1gFdHood7txXAoTmJgXiUodg9B11D5oOxUZzLjbrn
VC/GjsSsK97vp1cQTbQLnOyILgzOgcwYf6Z2u5AWSYGUeudTJ0d6iRjAhmTem95xb28c+8K8gpp0
wU0I73Z4e9wwF4PraJFSm70lV77PD423UamVcMhQ9d02K2kRT4aRzXOLA728YTipYrSL/pJsOI7q
NIbuHes9t2dKA+1xCJ560vGCR/TMrjCi2O8nDwkICh0BRDQnBDDLwKxYixYUfBmzUBYwvgycjaax
vYf74ipoYgQ6lmszf927RjS5VwQtGPxVvfDgctkEZvIcC8noigHI2EkBl1CreB8FC7+n8+b14Oul
7hurk+DGNccSpmdSYGsBpKWAtwqNePKay/v3djB9LojJvsaHkkPjtYINKWpoMVlg6YZacaE5Cjru
1bdiV1Y7zlw4SaetUxjVkUnUD/BDu9fdkJcNjrlvC/e5hJMjUJwG4NGjLaMoNRJlg2JDrqyVF9FQ
k1OTIwrUFN+BT4a7QKp/wKgCCWpm92fRbkCe4fJIgW6NfTiM+pA0W6TW5H9I9ZL8Uaa5zObQapLE
IYxlJNb0AXgFNAyHWgm9NbAz0XgX1hsFBgBfgCNgeTUObBEAN+A+ICRfitygPUK6JAwDEeNWtscn
UIz6bZYv/fHS81zNIyN9LXwqDwBiyCOmGmhY8nMQ0zK9fbo0nz4hCW2ij6e3LfisLM+ulQ2bKyHH
q1WRhc/L9fWfKgnE+0YCzQ/8lAuNao47jQ2b0ouxfF/48HRvVLkaPLVyhepwNcbV0RrCdErlbzU4
lQBgaXfeQm4N56IFxRnANlh+M7uOpxBGdsP5IADXWDnMvc78ubIiDwrsHbdjCymNhzyYZ3YfPBHU
LrKIR8xIfauOw41n3w8ddjXaCbKuEJolasRncJGklegXiXSEjaNCo4malOCx2PbLybBRs6kEaBez
vwomPZOdE1j9SecT9UxfH02AHwvru1UdxhPMs5vbL9tbS8vUjqdYTxgF4wV+PV/yK7KptyomBSwx
JAMJoScx5KM5fDhX+ZTWHSZMnrSM9Rn9jwySSKahpwc/7643y/Eu2IvXOsBv4ZYBDcFyJufhkUwp
MZZTsF9DFWc3msib5FY3AMV8URWOWMURDs2kfxuOO17JeGXkcLEG1uEP5wT003m4ecBzys6YqjXc
4C3Ab1ima8/sOHwBpCYielyckDctzud43YKOCUgv0J4/BZ8IPi0jbjs83TBXl+NZNIWmVq9eI4uU
rAchT4sw0yUu5zo5tILGgYiAGnyvCaf5JpzcGeyFg3B6DDRv2183ffXt9EDYTPsWCNnp2xEXfDSQ
HUhBW/VqOKX1aJ7Y5bVjfElWOKHEblane0e7Vz4TT2vuquDZIgBssDyF++drrdeqXmVVeF4jtYaq
1zfixCZhDQqU5DXfKcBrLZknl8Z6A46kR2+qAZBw3OgPqGJQAmA0IjYBDFvQHnfrDRKTMxfl9qde
HCD/jVC8oUUPkhdpEtX/AojGv7jj1PGmo7VEW8CF7T5ghc1E+OaoCNK4hG0AU7UDMMSXvDScISaO
vuxCTM3wi7PqEH6lFnBnfG0ywnCDZBXPN4SCie4fc36Hxw7T8b7wjxiM92GUTLy79aUsvVOND827
7eAPXaii8YfnMzwp4DvhFEJgHqnvlGw4+QWj9ehVmeJzfQqksRjM6HWv4MMWiultgbpBai1c8dQm
dpOaXKh4wlYJsOAZxyWw47Zh6WsLcxcusj6yHPOS5taL9yml+igwKR5k3K1W562ZZGLQgUsDcQTG
zHvqoCZxELGjAgnolw52kjN+7LlwdflXPm/wOAJM0vgBTOwTNtq9M1wQ/EZdCeF5wLryD8O7GxQW
XweK2suMQDRCJK7IFYlouHffDBHxgP6y6L7EXAEahpGWE0doaWZCie1eu8O+ljlcKCMbm3GvA4m/
MJaXUlbzzMQ08yK8V4wmlpcXdn+U7gs/MxNO8hnI245/LyGywvvKKj8I3ijSMddxpmeAKzdY9BaH
e9cemnyHBjCW8oWGzBemtxZUbOdXCW6eR5bppT9h7IjO5WiOeU0Ki9dG6CvyZtjk4SwFN7PhY/Iu
nemPDGw61poPMegqWRKZTWpYIA9TG8vPecAH5/L5/jNH/YUP010UO4sTAhRNNE/SScnCayrb/8gB
QPOzA3nyqLvfEGzSL24MqsE22HeLJVvwOEkl3g0yw04z893XWgHsyxuMzT70Wtih8IBcFiNFtZ7R
ruF1Ar5H8WHvlYCaO/ZlSZlF63l6yo3dlQDgVqSfGL9pUY6BB8Fqd77ooVNU6RA5dJFJlz+HUme9
ww9ONM5YnmOq4MuxC9h74zUoUNiuKCsd6oM80IYnVgeXKk96ZxFh7ktX7lfp0eEoUpNbNGmO3kJZ
vKb3NQWk8OTBIdvlWK6P12IQ2g8UhBzGzswBsqMbhkwYgzrENZ2PWnMQPD3ehTQo40xd/EU8K3me
OZQacDnemha/JS/LEH0R3WTXxVB6ybrcRAQAwHsmYUazO/+acIAovnr/6i0B1IyI/F6HeDZC0Vnt
4rQDL2qwEBUyfWr8JRwg/xBGQC6CPTSiCXeDXqToQhgKCIoX/GvwIYPNEd1slc3ShSwa8kHI9Bg5
cxYpczSb2AkcHzTt4bF4LAS3hmOwpkOw3YljcwgHaCXbgePNCVn0jeASoMBCJG2+I7/haXdQeh8h
KQM4BL6Wb+jf76bk9OxLRIukhiaIlZlxGQ/UMOkw+aAAHqxEwKCT3hI5w+xDvvTIlkJ/s3JFjXpU
ttXXp2yHPUydlm7Gk0EPmM87sAXbP2aaeBHc4iMBSicc0Jud96gSwGvWImIoS7Dfu+FlAP/g4rmv
z1fHwJaMswxJ01sk8/75jrA9SRkqldZ7nm5F/U6+pSXvAXHrciOA1MdwywyG0ygMmjK5CH2wTi4L
wh0cmaedD6Do8sS0Yt65PvTvzUCEqeijTWuTrb9CRQk5jKf9VE+BW03TCUgIBegu+w0WW4+1Qm99
qEHYGjKppcq4gmYGfR27yIaEQwQSmNW5r4GA07G4uTvEuXwF9t5+7t8Gj54NFyw4L3T/o1avQDb1
9VulO34/VBtzR73CVzdnhGdcVNPh6UdOOuNtkkX+sU1ptaSLeOU7EZJKdn9Nd8U8t17r4NSf5qs3
QH7hXCwfhjSVKfk+rA6W3rnBVHFVQX+Z+ZQMrKno+KxOBHMQ3NkBdGSXSFcfKLpIdh9K4x/1Eiig
w+UQniTdCzpHE14kW/IBm1c8gckjQYX2yax2cYW9yf0STsVJnzyhCy+64445TwfaN57rhf0KeY+m
rXif66DABSiowkSePHl/RrgN3GlvCZZvjDiHsITLDPWfzwW9+I/kscG71iSePl+n0W64eJkwEEPw
n28DvwWp2uNQby88j8LFRndya+IWH8jm4BsY413doLqmosbrlsfeV8kwJPHs0d+OZ/hmaIXIk/iG
39LblWZyqNfI2JusnMl9364Gid7bv21QzVPhhLrI85LC+rrEB/HE3+9a+DXoKMnEGCDYAA+1ugg4
1XnM2kvUYeQ7BBuOQmaLJ2VbO5nLBxEmHVwf7TFUCdCw0O/XsiO5rzmz5C/QZbPur/4OL+R9wERv
kI3hMduvj1xjcslXTZRZzAf2Hr6eRtbmyVDll6yvI0QP6k3k+Kvikrlw21ejS/ixwKHftS5n5st6
zSI25qyvAxnWQkw4BOhVD8onP6q/Sc8Ksz6ZbpET0el0gqbIY23eSxTHQ3V0JKREJOMMbMxqTR/2
7uj6mNO5T0YFvPCG5BgI33O7fawFEpPbcJ3Py/Nzy3ytWmyY697LlM9M4czbIzrwRlXLIyWULMi2
IY/ElI2rOOlaRANibIbIreB7EZLFmy7Q4NzzI4Mehtzy6ZbQn/Q0wk7mruM9cZ+9U/6Vzri5TBPy
NJ4uZB6cApBtBFJ3rb0gHDCgA7lWlQkBTPeYiHC6v8yJxlGKSbX6QDwWrcLVkDHN2eODE6xB54LJ
6bH5gvrmDDidqMwsuTPJyVzkqAhVZ58T6ggX81PeQ9ejQTEnwykdIwDbCCCRMwYpRVKQTGjoelD5
MRUSxdBZi2jEgHuokAwl0mKr9t3uiRbu2wUsZIdugSYWOUv9tXsuqi+Jys6Q2h7rWENbGjYkPWc7
eV8/aHlQ2y27+LkMQv0Nw/xKHP8+ot4yfxivPRzKD27dkqXtpqjijLSKTHG4jT7bs3IcKFpjSlaL
1HV2uUNomwoLgoOG2gnpN5IGDrOsEf0qlFSplQMU5HztENGS1ZhgkPWCBNBjOpgFhydVrLW3hXub
uD0DVwyPZDeYD+A2dvzgnAhBXlQIKA7V8WxspVs81S6LoA7AAqG0PlyE1JEWva/XlbycTF8I42To
3ygT2IlY9Xiew1vGMiazCluGq2i9FgR4qv+ZAaD31XybzV9bknw9JxNgJrdGKGuiSC3I7KOuFuq0
4pbk9Ci7HJWjSD4q0N8Y2RTQEn1bWo8y2k36s58gKGI5OTj3Nc28cw6cB+PMDLtTRz03byTiybsG
Lv+XnlJTseW3mi4j0uCT4qNfq+I0RgQKD2CsF1x1ACpD1IdHxSysFPfjbsN+1PONYmfzwI3n6fI5
fyzzU7yGU3l+znMG5MEflBDeSUIuRJ2rTsZaRo4PUt+cUOYjv6YUeoi0EjM9AhuusDFdAKKj+rvB
uoNgN8Lpg2XVEm0JSEk8teRDMYdHagxItBHiLMk5zZlq69olzPH0viud7FiYL/QBQCyiJdWDbAde
GR918969AtylkSNRnqigOzKmDy6o2SYkPcAFDKl4aUHaJdleHulKbYw0nqLjgJFz847vPVRbHkY6
ee4rkmaVztQzidbknE56VLpJtCHxa5CTe+mkXh3sxy1jLNYgzz3+SGzG6jhgxhrO05RE3AJ4JOck
ji5VLnOwftscQMEGxxEVBF2C33afA+BD9KOddeDbhz526s5n6+idPfKJ1YSEdwe9AVauHDpKbwRs
M1bnwG+04iwe43m2ThDzoDrB0MFr2kwaHeEQA7fHbmfV5E/6k9PdbvesoxSGur8lCi4Mp4RGze01
4zNREzUqctvWwAFtzH/ciK59CTJufI4mBWtbBO8trZRNSqWDUiZF2UWKWoCPcBT3wYrn3Br4yS+I
2BI3x8wQpG8+cz2Ys8wJ0J4YQRRd3HFHXaY4pk7nos0TmvifvH64QGpjlbgvQj8KGbpEOoz+OyNb
x+vHkj3H8iqv8R4xe7pNEHYAgm7E82B9L9Ue2fF1YHe71rOFLlneX0VTcg51l4WJSV+0DtTwWEUU
ZfO6ongF1P+tURTcv2fEu8uBNtrHDrdiitzVWpjW+wYXjb2/IpcQavwmb+Ft/OgjhXbb8enT6f2M
fjOs3/cNIhwulm+NSbZQxkNWp9FAAUNdla/C8TnSY2GGZ5fsSUEL6EnyKyodi8V6uXNM3sC/RL5F
uqQM9Co2760mFJP3rdjzsoZmB1E16pF+f+jdXaXch5Tj4j4vut3+6mCz+TQUVd+3Mnjox/iW9/XR
js5ibJLBS4bEDCZAbLuvvY7KQim7siXyM0hPJcYL9jlXilUlw8xvEFjzPJpwOV6JKf1m+vuhZ/s+
iffAeHKTz9HToDbx2D7o5Xjh4w7YZLi2UKHVNxYaA8bdAcGyfa+bKRZH0APBEsiv1aq0k+3MiYlq
enqxCxeDE8nlwem+Y2gqnjVdoedAdSIgilvLpHNpBKBB100b3e59CJ0ri5oY3QgBzg8ulT+pHW4f
Zj9d1vveCuy8iIJjtS2XPUtBpSpz3rjfZXe15JrWiinbImIpkdldC3Vy1FutIX/X26+ERJ4+PkUw
VwlyPt5f2S6/yOvBctxdXldqG0+Ha0/DmFAP57++Faxp5jO6uz/xl95V1KMTrY9Ig3DkTce38MS8
4DSZ+9tgzX5i252ABZBYZYD7OQNFtMkc7wBKb80qQ0UHn4XDbXJnREOj62NXG+PV3RXswPVc5UAe
nkIVNAybTg2WaYOhhaX8mlIrYgsz5kLARvyCT7wQRUM8ZGxrfynomUNun+KyEXSGMP4QLnTQWuUh
086yirHPF8UOgKwfID8Vr+SLaPdnDQUDURt91YD6n8TsjEsdFHIKC8ynHBo8zCHfmvK3LigCqWtk
HwzpqfcuYkDEz/Xp72jVFgaLVT3pOrY5AcMMKVg1MWT7EajNhYcczwQbcx3j63Mncm6P/dhkCs0y
BNDTAGNGCunKj8qXuzPQ2j0lYiKarjIYLcVp89BiOycn5iTzZN9hyUXyxMAcc5At/VsORxTWfIhw
CllB5NJoiwhgar6uMSqezERfi3346VEmxici467HM25Qp+k4NMM7AWEtWYNdvXv1tDc2ixwH8ZG4
wNKtkzNJQbKLeB7wvyUYz2xlrdwiecRyQMuEjc92Uq5IxGERUVG+sTL7+/RzjgYQzbHrYaAHCQ8x
3bZaQodxcD6MYn0KVrI8AfZziCXWVrUcaaQESoMFv7YEYg57ejoZtDx9ns/9XHOQg7Dw1lYbRBVX
icXgOrmYBYzZibSkFsKbGyum0kjr7M7VtpnO70PGL1Ld2eA6wtoPuuE1ouNGbVC/sG4kAV72KkZT
gBYA7VPZdX1Tw1V2vU+OQt9CpIiqzmGf0dAA2BcSdmPRQSxTUt8/LqvKfV3CDWcvy/NN4a93p+ZY
kKF2x5PxpLJDHAt0LznoNvlmc/PmbG7Upa3Kblw7+LixdFkYKlXHG6viFun2e/3UGKWzb/5msGyX
4jo/3NIBP7DJrEy7oedBspjeCYSkZXVVgYh5VuqNMRMS5x8M3u1A6bLUbqKNetWc0x2mj8O3qgtb
cNe4oXkj0r/TsOXyG6ExC0BU5WkhaNySlIHuTUyHhX6rXGo9u1FP/XwjLqhXttz1VoxPuEtUsPl2
8NUm61JQb4l1G9dgwjevN8xnvWym9ip/qoiAUn3+HNOpPKFEilSCnpM80GqiMw3Ju9IFKY08N/zh
Z9/EIs7uvr1SsDfS22CF3VU9JzKYAO9dfj7GOoXXQW9Cq3FzGU/DaBVHF66Msv5T//wE85ppu9F5
c1uhLRBbK8bOYof7FdKlEQAR5vbQaBiweATdKADF4jNqK/1z9Muw/Q/tm0ofFkFflISut/5bh+sz
HQVh1Mb1VrpSrlKfTmPSpG32fpn0k7p5nm+dtH+9z7f+Xenpt5Lf1M12jwbzLDm1IRFj4Ov1pplt
TWttWCfpNk8AWNG5QctJww2JFrbtrn5jxnQNqX9fCXi+ISRcSZaGUCi+feJXLBTtoM/E/LM3ez7n
Nc38A+u/m1XFrhX123sMFDpYoYaI0kiQvrWq5qE/evbbDtqmzz7gCkMD62nIhC4NFXgRpXC2DP11
//2u/X+PF0sDpr4YbGMgA1pMN9X3j6k9sRkqSi4NW9JeLyLACvwoyRPQ8avyFwTkD/fwn+80/Nb0
q4T9CsTHs3YHT6dX4TiLRF3p+b8/z7+HELuPI9H2Phz1pdHw26AyyJ+37JVFlwrirIvmg3r9/zMQ
+O8d8PfbfBt7akaF94pkKNMj8eaNN2NSMlk01uJK75Fzqsyq/GXIUex+479WB58JmguzVny0v5/T
s/eqhmX47s8qulv7G3xNCx1ng9ysTgWS7MEIL70j7Iv4MZ72+qWX/uf7+v/e/vsoQfoeZT15TAIH
iTGy3QMLuqGf/9KwjRH56WPSqC30WQvQUr89v8hrm2h4FwjojvusZ4YwajX6HwDr04g6I4GwBpNK
RoQeU3U9QXUXL00wcOIOW/ysPipOVLkB+SNdQBVdqZ1HJ0oTLpcEHnh4mZFSrOuyV1Si7iGyhPwy
psQX5Vf3espZD4oE1MCKg6LHivlVH9iG5oRZ1tAhQ6VeR4Y6BV2qzee72rJvXdMfM63bxlftVaPa
teVoxJjQ7c+PKxEmKWxGH8xdfirUfqvtgCnZm57+uaJtsVKDrwrxRsZGQ90bMTLpm+9Z9eeg/Pyk
ScLy0Xpiy0vbu4a+CC08mpjqg2X/ROUhmX6Wbmx9ljbd0JD9aZQYcXb/Zvl+Nkv/eCLflnoplh1H
F7OkH/WPWWVt+4eJRYCnqIazc0I9Wuir36zSv7v22V7/eM9vpvCdNkpUP8XWFbJ5VuG8hO4gIQiy
4NJWg1/sUv/fx8zf7/Zta73bpnzEwqs/kxYsq2mgdaImzGKg7oc3Nbb/20L9gPP5++2+nWr3h/Co
gxByvhLaUTqvH0SplIyGBX11TC0NGJrCX5fmjCsq9bwieZd0GjgDRoUkmrCbfTWY/fcliT/u7pEs
gBeCgsu0/9/GJayql1K8Xl3Ljn5U6CWmDMJ2K6Gso/rEw5avymK4mGaqAafqF9PW/9G0/ePdv62w
d9XKZfBWhFnJoBXSbuhSEv12GqHxr3jCPyf1v+zoP97s29JShDjt1/cRp5C0HrXLp54CwBw2pzul
dq9ShzjA2fsqiyRy8j0QpSqdvUgrteQBm2Dxy33/eeWNYDwMcC7E/rfDN2iS5CUk3HeX0QZGO2i3
Z0qpVE2GlMYaKPJEpXON4Xn7N3P+o51VZDinA0ZwOCz/fuKiFIO3VbCzEXobqr9/qMdkMqM9itJL
SZ54dJn4qzVAauwjMA1qP8F1NuPE/lhckJ211qSvaW06k8z5oJkiMo1TtM1UspcSiaskmmRqN/Nv
+yaOe2Alr8keG/XbtNmP6/Yfn+LbVhqMB/nAD7zWrdFXoqZMppByeZP9ryxEJ3IBN1UR8ZT+vlvx
I3lI7Z1cj0Qx4j1BtBY0fEaDN21E+m9Hbf/HZzMGBwU5VRTgvvz9bsEgeTdBHfc7XFDIsEbQ882m
sYoSHi4l20Cc9arZcIDMeHPhcrUxpfb/zcL8xyV8Wx5xLwyevbbsQ8MdLEaLSlN2L6ebIez8DTpZ
kkt57WtvgjXEbjCTXZ/4f1/Cj0cAg2mdx81k9HfMx3vgi/mjugv4OxFCl8yFTFE3+mUb/BBhYIvH
4OA7ED2EwO5R/MP7jSO/isWcDai7fbrgVX1WGcdGq6+MD80u1FHVCQnt5UH0/4ez8+ptWwvX9C8i
wF5u1bssWbIT3xBOYrP3zl8/D32A2TatsXAG2ECQZMeLXFzlK2+ZP1NXHPw67ukgqsNcfjuRPj3D
wOL89AxKpNdtlirCzt7j43Z0L9EhOkAFgaoQ4I2ubDNMkNUUE0b7ARmIJ/9BfM/0if+v33lbrH/w
6AP9g4eyCnOjP3gPFOx9kDvLFuQHlcuVuUjA42w9fGf9fd7cWSs31K2+zuEori9Ft5Myy+sGBUCp
XhIa+tazYUMzurZ4KEvYqi2xw2tU+ucPanv+eZ0oNxOYT9M32i1NoxWe0xGfpLP9bK/SS7TX9NCm
1vnsi5NlOeHOOviTx3LvzagQbE+QJlpO1J8f4/at/ukxRkeEnftF50qoianxNi9PTR7P6phiMZVp
FWpZQ5evli+uvsjBigX+awikP4bp1O3y+mQGIELFe1GUfGtqEPbXBileRTM+JJo/rSzPE/2IsEKG
+vqS/6YVhS9tsF0/WFOKU5O5sCynMgDtIV24syjUW2eYhc8EGu5I2MCz/bqovbDRW+KMdtvJmwwo
ZEitWm33NRAVVGo6evhlA/nfhfqUHHPxAaW3QsOgTjFWpGytuO9aY6HGxrMe0FlRr3YR7HGFmcqp
Ogkw3stiaWYq73l36utoUcnkXhkojBzJWHBvXa3uELV2G0KIHL4JEJ44vwqtOO1lZar5CSIP7Z3c
Rbt1YqEmq0H9Rbj0m51H6UZNgVAM3PjyjCbDKRG7lUlQJ5n6Js+TTSF6My3+q+m/DK89mThECZuo
Dy+KLSzylgJrb7+L+HaFiv8rV6N91BiHSu33duv/Dq3TYFLRa6Clw54OaGDv8hC7KVVYQvGdalR2
nRTbBN9byRE2gjEOWdKz1wB30vRzLxnvgv1Ydvkjy2xT2e669dWVbzjg0ORNmJNIFtGhjqtJoIAr
Qqjd7zaeAQ00PutZtXDtdnV369646OBJI4IrkuohOzM+4702Vz217aDu7MKZDBMVO0G0KA7poXiI
N86s/v3zJrW+E+K/DDiOc2VNwkRIsrEBXCXv5kn6VT0FZ/rjgO6vKMBJzSLbONvs4D40G/GgrBWY
W9axvAT4Jw7y5BF/q/yVjvRgyRMw3Ww2IPO5IJ2zd2538vxP/iiqtNTjY3jEUHmbpZdkJ+zbjf0o
nbR9Soy5E425qvCrtqePI5zoQaXIjQdHE5DTNd2Dm6J0zqGdx3Of09y7GBtr06yDXxW4hMcumPbq
JN2bZ3cv7IQ7sfitgArdampdpoiS07c6V6v7cq5T53L98yAqatbTvLsSgNw7H24OZIlUnoZK17eI
qu9LrxV7tImDyS9MCswNGFU5nv3xC/g+YjGBHwA99HJZr5c77AyHfHoevv6ev76Ksx6iyoSGuTKl
wj+YzCK+9e9O+CF/XyqKjqqNqeiDLcg3PdGqKQPfydt+m/aHwAVIlVWT1JP+JLTcIwCOvb+v6C6Y
RrBojTexPVnO0R10fjhRnUYC/mP98RoHDRXK+hKscfpSbiIvdOu5bc07icRHojCKIb487She8/Uk
6nNH5GlRAfPpA8tHQQU1AXJENDC6g8Zaqeeq80ESPqcYtbsvIS26xNAeDCu+cxLeSui+PM0oLFeL
3DKSuPmoVc3caXzEL3uw3Hxxjsad73Qrn0MS2MJWB7cQzVTlrxdN4rV+1EhOt09/VXPhCHt4lb3J
+JuaR3C6uDeZi4DSfrf8+Si5FfV8GXdYP5/u1iwyo1ruiJBhH86SjbQdkoJyQ1kTKQOZvsK9WPXG
9aJT1dR1isODAtLoRVPBQ22iztpt0LzG1inlqvOhyqVT0egneEvfeb8bG1RXZU5nQx2kWz+EFT69
XxJbpuwEMmFjdTYczq1Bd9jGFDl4do1BKdVpoEahBmPT7VGVM/5JADESijVJem89DRHkeHV/fpZR
MOEkdV50etDv+hQEgfRcwHpQGzpVAHIFwASTHK4Q6jPhQweNK9j6hTgtuC5/npIbcToaTTLKRRJS
V2jajr64Hzh5ZkfiFsWGWtgwC67/qBZ7+9773irHfBlptH8SVxFDO0ZtbpD83GNWBzYtXmAUdS4n
y+VBmr8qc9p/j7PtPcWMW2EsRWaKQINCE59+FE2rhS14SUvaZS6tRdCutD/CQQDpBfpzShsNu95w
DyAYRSkH1/efJ/h/DKfGH9pkD0sKrmDcDqN0rCwVT23ygE11zKRl5+ylv85Zfu8go2ByffEfenmq
gks/dS9IDdkL+8H+lzVTmbTcH5Q/n236bjNfBrUdr9SLvDZ4+HhVbsAYHIRDrEwyysEKhYiH9pxz
iexlfGf/NMVU3A523StMOaE6Yzi6HZTSwXhpD84s+EVWA8UUpTcACbAC9uIawAoeFkxMCyJsaNcS
NW1UIND41EPJoQrfgyVAc+xNxqsEYgnnUYGfDApjyLygILqhs+kCh3Zo61r/hIt+MA/lvqDD5x0r
PDK23qzF21a5DGIB5hlTcR4Q7IS1s7FHuFfgGHbQTxM/2mFBa+Vh1GUSGaiNJNrMvbgP8YU8cuYh
Vk/Pi3Y1UJhzzEUMgfDeIX5jeNabLCPrRuWfLtvXrVUhGCRkLuLdKDfUOwgdC3As+DYv0zkDk60M
ulnJAtuwB2P986KTh3Nz9OqMTdzOXY8lz4fI3qeDzk/zEK+kRLnks8EtiWrXeflGg343lDpP/+7p
Od44V+miII00VJOQzB+9qpfKqRmUwzFOmaHa0Ezk5Ay7ex/0xmE1NGusQTEej8hxZTGK5KTWGtm/
oCoAX/SAtsGmw695Lp2ynflrM/VP3rF4ZqX9PJ03vyThEvcGreFvdcXcCYUY8Vb26lqdepOLNXcu
oJvufLR7o4wOyLA3DUX1SRy48oc1OqUECcLhXu/jVnOUqqyhEaLqClYqo49VxF0Q17Ep7zuUuUFJ
/xN7ap41ijugPoqJuvh58pQbQeegVsf1Ig+hzIeg3ae12EqC6Hut3m2pS011m2KbF01N0YF+ZU8i
qKVGB8PYeLGQCpQCACS+2wGvazZ6R6Tn++U1M3Xwe6W502Nzj68cpCw1QGz7bBj5ps+UDW3m7VPc
5qu6oEMq1Pk88oN/ZmWDE8N/XDHnmZU+VXjc//xuty41urIWEQzV7kH+7+seD6XI9oRwkNNtpvvZ
UVtd1pY/pQFnTJfTyRTsQvec78F+3JVQvTk0SAVVlFFQHR7h69BVzH0q6uiGbn8t9t3hcmSPrx9S
Ouu/pel8mnOXvlcrYBZ3S7k3KjDYIxNBARpQ2POjmEG1hND0RfwpavNo4StvOTALnFUOkC3sp14T
zntymNbV75yot7a/irq/xtolr/7Ibj4tpNKXssJvqEZxyuD6U3ibQWEeNYl72vY3NBZROGO1oqNv
YBFsjpo3ntuodtVH3SXF1xEGrTOX1QWygUUB7htrmUGzaeNDXAEZbE8dCcUEeBGlsShm6SvGuf4i
1dAXCZwdlZ1iGz3/vOxubWEOA+Q18frRSBFGy85RbUvqIzAk9DgO7Tq9FKdwEfzzMB0v7px9/4+x
OHNJoTnftdHXFsK28EWnAqdIpRyOAj2cAebqLezpz2/1URkZXVoWRsiYumhomiljVeBG6Ho/Slpp
O9gJ5NAeLW0tuugweOLaafdDT7HO1aumv2HhtGl8DM2E+ipDr4RIIOK94IcVKO2Q01Op1wli50M1
yZWrZyV685/oj7vlocqCRd0QqSCzGsBsBxZYqBoA6ZcKnTCEeAn6Xaxilx8pQLHMw/Yaldkfr8fJ
h1KHZchrS3Dnju3NSRJE3+IwEu+IHOrfL1RqOkw33gbysOBHZ3SYyKrSyRWeLI/Wsd5hRFJMECff
JBvz1dv2O3SejL/6yTxpRxRvnhz4HeCqjrDfs/gsbau9z1uCXzxm+/CICMvORQ7rEuzis7plXsJT
9Jdgf8uxGp5zHbmTbAHoinDkiLHWGhp0txuIfABg95ax82C9pXvjIbpTmLlRj+A1TXyMMOakODOW
YTdKpbA1ieMTdBBWyef6+e0hIEiJJ4fNZvX+T9hRn7hzitws0CkiIo4YNIHHGIODTInJ7RSp28r+
46A6bvmIa6HEUDbLXN8Pxu5Y5wS1jUrbq17AcXj9eZ3fCM5oSmsMr6gq5aiPHffpHJMzuRDDhv6M
QnPGfkFWjoTospg8EJV6azAIh8N0tvp50BvbGFcUnONpO3EXf7M0agJdr6wWmWEKuan6HqgnjjA0
hPHTmcaIf3XN010t4O8HNmOi9Y4bL69J1enrFZV0uRhWusvN37y6GZxcYDzSngl1lTsb5t5Io9ip
zVuriTMNVXnlKUjOGKAzEEYgdz2PPwBrXw8pFd1dWgBUK4iujdFISeYbfVpEzdZsgzkyIqJybKkp
lu1Sxr0IRr52lPulJQJVtV4NVhBNo7J1l2L66lUw0Zt3g6KZ1wD9ob4fVb9SpPl42ATYJKr/Qn4N
0SSS2YFgLv3+Wvj2tIdd/fNy+B5r8hYg/4jXNVwA9CFm+7wEIze3NaGStrk6T9JlrcabVIewyPkW
VAt8M/NAuxMHyre+0ecxRxdJE1WBKDSqs+9OITaZQ5PP2edbMthHe8N9Hl/adQRjTjp7uxJZqWP+
1OyqdeiuDZ908V6x60YjSR38p4ZdIeuiYo6+pKskrpiXhki8Xe7aGpHHao4EH/mtgVyDcHWhuST/
ZCSisEk63zPqoWXEHI9WksThR4+WLalIY1RYUTiJVfpc4ojND1iF/S/h6D/QRzv8+hVNtqjTmNqM
kruHsGq6kNuJls7Wa+9lNz2E83wKpxieNpZ+5TmjGlmQmGg7bokVuC9k2V+kSSjM+sml/cO99wi4
faL/q1GWePtrTCfLNJw8w1QtaU34TwPfZ+6ekQo7vLYg8VNjeg2oMKbLbvIOS/sdCnc8xSKmo67Q
Xh+31aC5rs9XkH6wGFkN/gcV0jw/r9Eb9V+Epj9N0CgKcxvfTBJbQYZ92s0HXmW4wCgEHCIwmmxB
Uwzo2L3g9taqGAy3ZFkejiw6OV93RtmVmmEbFTRBoV/q0LeK4FnmEQT72hmY9EZ/VLQXAu+frIpz
y/9VE0AYzqXMUdAQ2pWN7JTvU6XW6FKJwt05+QjtRqsGQ21VJn2TWLvWkPl/2rnMCSedKiPfh/i7
3YozavWFhs8LBEhHXmoR/px7CZB2Py+0RW0dJf8qB2s72Bb1Hymb5+5vFyaAU73gCF5xOEnxSUO0
p0E+RpuE5sbznMnFV69J00DwAVnue/B7ULP0flsAXOPMvKYdJ5cPPw4Qo2zC4ABuqLxRKMp8NEmR
20FMM5qHbTdpq6e4BnTYvNWkBnFzbX3ESQT3vbLWRfhKxo12bTdximubbiq0/tqtEOw1tLmxvkGK
QEJlTViExcKKZgnNVmGaI/iFxWs/MVFq05rfbnxO0ZSpFygLpFWMqM7Sis8OYtmmMAmQu4k2NTxx
49SXvxFZo4gqo9NdYsyY7qx2YZnHCKGaKKHoSrktL9hT6Hs1rYo2iYHahbMKOqC9/SHs3lTA8R6W
JaljrWpXnWV9PxfTtX3Pf+DWZT14h+LgLmK6SGXl60d2tDaWFbfot0H4rDGjPi1l1XqyQHVF8LWy
6Mrddrc8fiOlJKlTxcFY0gJAMs5mPSd2iIvcwS5j9ov2+ksxjTbrNbks6ND5nBbAZPPYTKane3CR
WyGRQkikffhgqNiRfH3h1KiCppMT7aJNtr/E6f4ogNIbEJmTIRaEYrm6FxDdfFmFBMoCjUM7XxwN
WQmkOnKZ9ZdfmFVLi/0fNPXgb4PAXVq8cLH7vRnYKu8r+nD/fj7ZbuSXA0iNIHA4+gEojqCJupro
dtrzutttN7C1uHYn+4U0IYdfn7XD8qGdgpKrdjhoPk7ft6efh79xEX8ZffTmWtsVutB3MFi7Vciu
jbNNrV9aGWmkOyPdwNnyogaGARL1d5NiwNfvKuYDGEq2h47ofn/EnAys1WLtMb8mhiolbwcH5d/T
z+93o401jGrQ4tQthTx5tH0kI+0rqU961nG/4NsKE1QepvbAaZ1D/Z3e+ZzKELmMz+TP443ujB7L
Dbp5LKUZt7i53JvvL+r10q8mywnCTM0snUyv1xVEoEdsXJAFP7yKk7u2qDegGl/fejTXlAr8AE+1
ZhvoxlxBgcks/mo2EVWmnIwKDnscVlvXNOcgaJYFYR7G8W8Ighamd2w0dAk6BaMMmGB6p04aEyA+
4v2p71806yiiJ5fFSHwVqNoiI1262ayKnmQhXsmVCQgGrxq5Q8fPlCXkV6RJWfg7TXiwwsecBKMQ
hEUfIJhogYE3rJVQ1wjQJd41j8qZ4nXHJgo3/KCpa5nPqg59re29RaQHSz1RTnaAOl1W7/JInuaq
caeqLIvDcvj2+RBUJ0EhJCYk/LpIM0/Pxd5v/V1m42qTNgurdGmjNI+2hy534yyk0nkTtXobL6Su
efUlYUdVDAk0hJ/jbh1n+Uqr8pUqwqS2/X0tvCbmc9cI2ybuFn4LI574Nd2z+mjqJcUksP6p6NMD
7Q/eQkVc6sVFCFcygNKkWzhiNfHQhSmFDT04EytrBYFfoZ2Br0bWyUQzEFB9HE/tXJyp/M9FeZWs
fhOm/sJRzVPiu5syPFI9oBb0y+zPVhxMjKqdZih1lsZOSvSHvg7WGm181Un2qWEjGqYPMktRs7fd
XZDvoYVa0brEXbWSTSxiEaFNxOfYsR8cjdCyLVY1Ag4BUsVZcbR6hIxOaYnN/aY1L6og/A7SFzqY
ueMcW+RIJct6DYF/VG2x9AJokLkH7xh9Nao8Rq/OBAcZCAP57gQ3i/pdRoFUt+aiS9NIjdeyh4yb
72+cCHXUepF7kNXpxwq1s1AhO6q1Pg1l9LdREUhppLk0U8AAaEl6Ll1YDACdPZSLsjcNcnJylL1+
0jS/1PrRFq65GaFdbbrb4V8IcTuPGINj+TkCs2PCN87Toyv+Uh26XejcReLC+StJ4Mq8V0GTFpMF
nrzTyEMPInssbAY9JcjYl5do0PAjt0q7fusit0nsjRcPBHplnyd/E+9cOLj42IcG8HDfb/jdPEN4
I62RiIoSNgyxtGZNy76b17FARUsNV47gT4Y/sJ0XaH+hR4qC8DOf102KJ2T5+99y0e7CLlUmdQ6q
zCn3BuxS27JnPx+uN6CJHDOWpPGfaVGjGh0zkV1KtW/6PQZ+xmP7K0ZQ24Rzeo3O9UMwj/aovKlr
e1H9iqUl5NL+3bMhpUwFc1oh7fC0QaRT2NHzy1b6i3W583DD4OOtjK0fYB9QLmR1o4frvDiOnYII
ZjtUxcV9NIdxBrnmrM+Wk90cpOsjHM7Hwf579vjv9P9184BMxMWP6qzKRH09SjwzVwijw37rm0t2
cAu2nEbchDsKqa+nJH/Ps2csVTxJOzRCv4L5IaBe/fMkfNRJP0+ChKUbvWagvxKNF9pxXx8ik2PH
7GMt2OUWZYQKW0si8ax8rQ0FOZe50qnLxIDsmh1afSKXUwkEdNicQuelQU4F1OVFVt/YOS5bJvfT
nRlzDnfFvKzQCsWF6efH/ZbmDY9LAZCqLxGCjHPG18c13FAXk6oPd172ZMZPBhLkncmN3fEwBSoC
JlRosoO0f2mVZK6LaHLqJA/dFDXmO48yRD7jmfv8KKPIqCgdQZVqHiWg4mwfIvlFkaj6o7RtEeZX
S276dZci5xDeCZTGtYDxHIwiFlnJOjsI2nCHLcRgHtW8qxjGKgZaPBuL3VOpyzuvOr70hhH1D5i4
RKqh6KNXNVw9rRW7pNRiLIvkXQRNHdYuUqgDK/wgt6hwTuLSI+0jk8v0O+XIb6DFYXhjcA42NPx0
8Cr++tHryk6UTMSpxVFoWiAfAWFcDteZ9NtwoLKh05v0JLVu+McKUGVOUP5silmlOHPPyvHajSZy
G65FDlKj+13rwlzoTn7vLoX0KTURfc/imVNZiF2jXBMk81L34KVDJMO8yMgmByPgZh8+LSIkiHWX
ClT22ljL5S9Hx7v32EjiMpAwJ8tR3kDBsJQouGhTyfEWcviuOJxrNbYgqLjHLJG/hUyk6b1mCK/Y
0UMYPfVcBzGQCpM2HGq9jffcF9VEas492I5sG/J4NsI/PcKcSKbXBTLwCMUgg1HzD4YMk7NSy9Z+
6E4DDByyBK3HMlrEAx07J71XwAvOa8Qd9X5XFmexf8YQfuJa559XyVACG+8HrOlo84FE00GvfP1K
nhVy0JS1e+zqqx2sYu3YKvvKWAFDDtPrz2N9S3pZEoMhKTEMx8HgsP11MNlXi4iTyttRkHRRbFf7
azn4Ky2F6B0UluGlm9L7X9aNx2OOjkq7jOyC3jTaaqDptFPXbpxynuuXu/vtxkx+ebkhhfhUtnH8
TswCIMo7eH85tEexGYoZQYVLUrNJ/7eoro/X0kmtRIn89ptJedRGYlGKFa8V4pO3NOK92S79kvWu
32HZfbT/RksEptV/Q41mMHKKXq461d31QbrK0aCkueBgCUHNpnXEaWJr20DaaKE4yw1zRzg0b10R
NulLgrNAgsCxIvwRUFEoo3Iuy6iOOe4sjsDAX01r5bX2xDPOCQp7AVVa1Eba7oU3m7ThCSL9NM45
J7CodqOjAlzO8boFGTf3Q7XoGn0xrBqUdU1AUQH8EaHexOYqa7153Jz0eC9WqE54T1Yw1z0Ruc97
18nNb/5pakbtj9iTzS4LbG+nWddyOKm0Fyl+74u3Il+21Z27S75xd9GixUCYxsRg0TXaq5ktSEnf
xP6wlPV273F/YJ23EAgexbpc+NiTe80G9+LGPNn0/ArlitRNHqJXjGo5h6oeHSyU+kXENJGZubO5
bz7dYElPpX3ADYyuG9FKXcgT7iBytFSQ2QYcz9rXI0LUatnoyXRq478t6P/bUsDHTjCh3cqiiB/Y
x6x92nd90Kaen/MNCCsqBQOwdNoJqK0L9tItDmiWNelGEpB0kvtpVWF9FS6ze9DHm+vA0ujicpZy
jI7uuiILdLPIeySgiWRi4Uq51SXBLJpl5Vgzq77T2xmXd3hluqqU0iSTbBYU8dejxihtNSzr1t0Z
zllHwVC59snczE988J8/6o33YiBLkai0UEAbax/IUIAKTiBvJ5VTBYRdupS0TUKUFG2E+s7yvnU7
fBlstJlC30pUX7DcXYMsfYqx165plop6NJNT1L8JyauX3CkM3JxHCXiLAjuS/TSKS3HQ9kt/OERz
81oO0OB5UO0T6YGxfp5H9cbmAKT330ijzSHLmd3aTujvjGFHlojRpHQREBa22nNUvJBekwIebexr
Opt1Y6lsFGkRYapSlMU8NJqNBiCg89Np7qEwhbuK5ewz2Z8p+lQPT2l9FLN5AlM/tvb8EDkI50b+
1qPBKahzUb66OmX4Qp+CvsJWyVxQI6HB889U7MnPb/qNmvixNj+96WgrSLVrSJXGdrRLBOcor9To
l0sJaXe2KSL8MezfsO3QlYzZGfQkOucdgF8thau8fQ8RKGo82gf5VRPAeTnl1t+0wbJT33AEluNT
5XKLi82m7i+tc7KIJ39+/NsrgguVKIXS/BhyJVYyJGvP83d+SX9laSDD2HnbsLlWUX5nvd+eKU7K
gbhCJX5cnjZcR4/1gADZjmjPNcnJF7DmqKWNAxxYqpwjzvYTGwffNtAfhCpZmfY6kYKZ41y1WL9a
7l63loK6R2JAIAA2fQQ55ZWqIsFnQVfzzcdSVeeqg9+baswwul+LMQ2ffJnR/vh52r4hLj6+OjC5
gRIDI8oYXU2JEQuyXHneTlHeWhRNE1RCy00G3zc6y0E/QRLiaim/B9i/fOeM+lYLHo097rLqhS+I
cSIMxT2ZY79YGlA2a2RQyaq4eqRB2vmVM7hNXiXvX5UjkX1P5uTmsvnv9cfNjdDQvFrNM39HIOSC
GmpPirYnwEmi088T/a02M37Z0fZqMqdRzTLBzaFEBhB+oAviW0KRpqeMyOJIszmsJ0mqrsNF6Puv
jo+Spf4m9/mk9NXHKD9FFTinFhMpZWUVLzLOJERKQ6pEx3Qra/l6iFm54id1THsxvcexvDdXoyQg
TkzTbxPd2jbBRkM5NpirzaYr13cz7nsDjW7JNDdVt/Bcbwe5iIFEig1glnMT6lB+Z/3fvCc/ff/R
8u/dPPAitwh2SfnKmVa7/kISX51iP6R2GiHQz6vg9pLnxoJkrwOVHi/5SEioD2eyt4NuIAabCu3D
pMO2QUYTNN8r3S5pEliq6zLDCwutYXUW3mXaDJfjKC0A5PTfM4yuNKkuqlJtWPOduB+AVcJFkmFO
T/P0iROqQ93MVO+kIje/6KchR4vfCIui0zLL36nikPHY9Odh+tFopp+xvDPF915vtEzdLEnqhB7L
rsxONcV5wVTgpC4NnR5I9TLUdzPU5u+ldR96SD/N6ijZ8ihl5Faehzu9xzip2rl4B5mFj7o97Wlr
osSnhhrdsONtaMeBuHfZuK4Ub9zq1OovafKuIczZXzPhktCscJR5H3hzX1xZ0lwoHkC05tJcz9ak
qhNBQ1VXg+wLEQRZWH3TO6sw1+4Eq7fSli8LZRTXwQ2Ogzq0SJIgtChLt38jYRWTJ1zHMMwkhDXJ
4HSSmU7GAQyqtDVLKGvGPlWg6N1qroEE89uR0Ty9u5GGFfPTdI/OCL9MW7kwNH/XZvsheQDVLBoP
SXIuLWXO5aEaVOYwHdB9pAebO+Hn7YgXdJapaQTZ4H2/xvGxGeV+KHXgo9J9b8C8keZUX/wIsJl9
EBAhDfyNQvP4ztIeJvzbS0OQA3dq0joVta/DAiuRG8XKvZ1HnOnExrxMVjW1sQaV2miqVwYkn2UO
6729YNHgYEuVa/HVR27Tv8vgGdbzt2eBsWeBNgfkPtbkK0yyHNGiM+dKT2ahLwVyxWSOlL0K2oVQ
bMoGj8ONGb9QI/LI6+9RTsybs/HfE4yl17zS0CpZyIRD3jx20WNfXLxsa+ABN3i6mZeBkGfWeLpQ
4G/V8jGlklHY86Bf51y/bVzjZYXAp1hP0oQYQ8tOYTP4TpUzAQ1gi+6e1CobR9J3uAqHULZN8dgV
ePulaFeauPEl5ZwGn6uy9lVic+ksa1jtGcK0o3tWewhzGsU+1Fj+uX+wzQAlbiqP9Iws5EdjZW4p
dMAi448pvGoejaPyrSqamW5ASWI3tcW1Vuq9gqiGQYfXRgz2bHEzDFIGnN1C/FhQgQkRNw3iS1ah
X5+iRBMh0Zk+tfqiQCoz02dasIb8MwmzBdiRqVvhRib9EcI/avV0Z23eXA8DkVvjWhuoTV/XZkm1
y8668iMAr/LBestrN1gP5co1QhWk7Om7LalvOEU0i61/kXZncww39bf1+Gn84Qr6VE0QXcevi4Ar
BqqkCIxIt2fAoYx4Lmr7oOIeTe+IUn4DxnxEdJ9GHB1BeVM2GtQj+zBUgxtcqeuN0yVT0T5k4bOJ
/2xzqJY2SkR6dfLtx6FrI297dLX9X/y2ZOkAv5WdaxJcfv4Wd6ZiTFG2A1XNBvmgIfnnxBaikx1G
G8qMWb4PpXA5FFN+HvFmGPXfVIxJZrWVp23R9BxMKDTj31O68qrKTgrIBkiM+ePPo92MJj6NNlpq
osPOl5QyGLpSNrkC1SK+cxSdPAppd4YaTvLvy8oECETgDBN6FCDSL4aVoPVELljQxnvqDa6hI96P
+2J/NaxB1G8hqt5S0zeh5TwBqZ47arqiSxQTd5jYayQBHrkIIxd2TcRvLSL7qe77Jy3ZtDpawPoJ
LEZYvERROBdq5FiVcF2VQOoG/6nsSqDvVadSEecKG3+48VU07xv9pSw2XoKFnqss8qwjyqH9ILxx
6WaA4TC3w2Y8P3kwKRSF2PK9NGdDCcFXESrHSDFWcZ+20inhdYRLsmGg9S+/q5SAA1qNPlA/v4ZF
Q3xB78OXNuii/n8sGWDaJk1FxVTVMaAtiauyDESD82JXlku53zjw6uIdfTX97ldUblVxPg02BnWx
PoMukWKEXX/tFwv6zhiNTNbFFAju6vyGAlwyW+4m05U9jx1UtcO31ekOn+JmIWnA+A+4J5bRx99/
Op90N0r7khb0zsQuUGnwECh6ZC3dJSRiyt3GtMSGwQnpojZYnV/SHsJdD2bCWRjOQXJfTXWTGPVE
7XR8B6fqY14YfPwG6/fuEKjXkqJCvK8piUke9IF0rin5km4hiZNM/TQC1FN6xsQXMXnqMc1rX9z7
2c2toIzyNvUy0AdQC0ZnsM0fuqlgoiqFf668BzzBKs9C1Gm6iVYceqdaAHoK5FeL5ffzRv2majWc
xhJauQimoZqmm8OzfZpfNxS1WMo7fxdpiB132Tpl//Ww9FHQrXxjSZFZSzFsrN21lxUT3Ta2DU06
aYCx4najGBujfsjoX5TgJDJpnmp4cZb5RxKoD3GueuoUfFzbfUqKJosvYuOugjKeM8OqpS5cPPbq
DuBFNOurP3QScrSXvCyleiGuZeepNjHuoVXdZu8hPhBpcOcC/ihVjE+qzxMwnGSfJqDNg75Dxo3t
pFTLbq641tywhQk9vUXOr3LqzRzhV21haBSFyzRqL5qjo8d/IAGR5VOVYwrkAxaX0OgR0XqrlXna
1JdO1DHcTjcWbT8Hu4lATY+S2iyM/mhV79Ty8qydRgUYJI4VEixLKDmQWGnAhlJ+TgN018YmAPbp
JPWRHo1FHE8lh9jEuPg0eGoP/cXobMTltHakCcwUgD4vdMMEpX5QHgrUj+1wXqvO3HWPKabYmuDP
43SpCW+CKc/91lsbQrsIGV6o+fFOss9KlPzpSyutuewTKETlQ4Q3jOX8Tb0NROJJ7b5ZkXkv87y9
/GmZq+QFQMBHX6CKjab1bN8f7l2nQlM/x3jnROdjrijLur6ymlCwbaqn3DNnPy//b2jO/1n+/409
uhMtJ1fMqqfFlEr0LYW9YiGtRAZSmA+yerB/5zoqivmeIqIVvXdBsSQ2N/KXZgsWYDKcuEMiCd9C
3GSIBVkPPz/erRsbjYX/OzOjxEUIgshzhTDYFcpJLl+oG8nmmoJOG7/+PNDNAgvbn+6KKYJe+EBi
ftoFgRilhtMG/i4vNlX9WiUAhesN0agUU0XiyEu4KIG8zZATpnA19BnL6h5d8uOw+bYXPz3FKGpQ
+raPKotqtKgbW2lg3qP44JizASyOCNVu0F7VVO9Bi/dGMsBnmvis+a8yTu0aZYGsu/LsNjGza11T
LZsOJUHbNNeV608NPlaaPKeuvBwEoUXvIdHNtak+sMjC/C1vMLs60zprjLd08KF3ZrFaL5hvCRs7
r/YXwyx41pXLQcifjW6nc817Eu4tVfBo/x/Ozms5biRb10+ECHhzWwWUYxUpUiQl8QYhtUh4X7BP
f75kx4lhgbWJvSd6utWUYhouc+Uyv/njU86mE6IyvXJoxrOX9SbN+3jTTJhJJoyHLWCp/DvzwGLC
yXgEGPEmjhfOtXXlo0OkIlPR4hhHVvY+5RoYIYIhrViB5plGBUkPDn5AO2SaGl9//msl4YevPy8J
68Juo7os0+M5+l1KbqdvG+PVtBZ6uZ80gN43238+7xygo9oo8Qx9KEE5Ae7I2IPATl/3pBkUPtM2
KjYxCv2Ayc7FK1PLQRSnkVsgGhDf9cNCHfJO1fu02BjmOVCAhTDybLE5hVModU5PkXQ4pW2JGmCZ
3Q+atZJxj7GAGRKWIIWgV6pgvg17Sh+OlowhlHUPw9Od9FMTtOtyxIQFT2KStbVOBaU1wzqJMfAd
OBNReJOZ1DPGUjvRSlvHBY7b1vOZUvkcYiVW1utWO+++/pxXwwbxmKG0ysH+Poj5sJlzHapn7DNo
6fNbsRMAw+NlC/Jp6hYalNc/qY06LaRtg6npbKJotmrZD0Yfigomre/7AYPd8lAXP+Tzi92eemEM
FtWHsTpFFq1oPL/ps+saT61yVnI2fv3kn5QZ3peYoyNPgiaOac+H8l0KTj7upORYmuYKutW6Avzc
0kxAAL7AGA8TTq2E+j4+T3G5Ax8Q5dOGmmDkq4nxfRRCjzXKbRX/6WPdtcAJRtlDyKlUY1Zq6zs5
ctxwehK/M+rOoWrjzVm711LTVTt1P5hLclJXe2a0rODOIN8JsHh2BsRlS+vb7KJjAP3JplVHFniI
zGblBAcwPaDrHPojX7/Gq58VBSXYBoKw/YmtoxZIohlSnRwVex8zUAvK2zzadswEa6TI4shZGbwA
36b8yZHjA9xONTTpRCtSmIAU2kzbhTThE5defNqP9zRLE9TOblRF7ZKjyaA1LXCo0807zCZ9FaaU
Nnq1ERxHCL9tYnkZa081g9tV5DN0jblt6Kh19DLhyk7t6XyzUdtIgGck4bhONYiI/UEg2Br52QT+
G2bOb5/ma1SYXiwBI2yz24pjgNgc2vTt9H0ovxihSUP62ZEGHIde9NbaZyMKjPo3ddBWhRnBaZru
dEDoX3+bTwzz+XuYpSytM7G1Y74NqXn/YCHEF3JyKAAtqWLEISVlGS0v8nKMaMxo26e2J/X3PS6n
Z8lxFZoL9aE9356nW+OfKfrTSSvbWCIdXutsqOxlRLioLEBTXWbVEUKarZyewd5X00ql0C7Yjx6k
AoQuQ3Xh+PrEE3l/JQb4ZPYH8VybtZQobybBLWQaezZgGSPokP/UU7COGT7WYqeCyAz1fdI/Fh3e
JHl2ilP9STIcYvIvqUY3IFO2EuY8Kl13MUoahrMbKRuB2WvalzH/3QGRVO8zc1j5iGZI7ZsvV+sJ
P2SQIQqnthoaW5hXazEJEwjNmqYu3x/XA/N+QgHLkvAnOjt7fUrceyluDxN+NFGNBGpauG3eeU2h
naz2FMjZjomxnrzZpr47R0vd3+s7+8Ormp16SL2GdlRm8VGj31yWxr5CM8ruf0uYrWmuEW+mnB/3
8eTRA01T/NcUc5+Q6ozp02Iv+tpBhejt//9u+uz06M2qUieHwpc8R8AlksqjkaED2LW7RdWPa2UG
MhyWbMGPgwknbubDqagmoaJ3IZilqVK3auC7lprtq1C/70PVbRliJgcL6ypxWBRNfJO1/cKxfDXJ
/ngHs2U6+ucgHCNCuQU4r8BSoD0MvsvZbEIYBTgwge7337rgXqX/Tr2TL8FyPik+vm8UXgENJNRg
APJdvoPIt2M/ngpwW8qBbSJRWAdESEPbgqYi+S1w40Zggspz8fVf6yWh66MbYD8QiLDE5/nw+v2g
62vJDGhy1PeI8uJoTBONASOnWdUdJGlVoQ6gJUudyGup7cfLzk6NviiLSlL1+AginCYEoGmxgUFL
fh2VOYu4/3k6+fFCs4gXTpEzMLuK7nw5cP3y2YdynhXqobTCw4DGpmRQFORbG3XYCIf7DMLxhIFl
14zrKPs7EEoiXdnSi9T07xW4kXwwftP7nuRylTOm6CSIyp2zif3krtQnt/XQI14b+IzUne5VjFJa
G84lwwwBgIEzZOuAESuEZBSJOQ6wnvAloQ1ajOkmG/62qCM0AXzkPwG8JUlznkL0HiwfDJaFdS2i
bs4vfxB9cP3Ytc/W8EKygG8nHgPp5IUtaCpF8wCZHZMi27f+COIRmauC8NvLa9gkt77SrCvhvbiJ
ugzLuXSrmT1RB80dONXnDPqQan4bI2M72T8CBcg4GJqKnEuJGUNWewsWeNzjRNvg9IXhYqTeDHhI
w9ke5U1uW15r/OnUAGGJG8js/LP1/xnbu3PzXQ1ve8ZUDW6v+EH22K+atE2qKlsPeP8IOp/PJCt2
Wq+e2vUZoHxZqJjQl0f1TDEfe2adb4MgfC2mbBcb5mMB1a1I9XXfY9+ThrtQe+irMzuY/IFXaqf9
RqeEoXONZo/iqqN8E+RP4rdU6Y+h7JhfLKy2a8P6j4ttlhROtdxlWkRXFNBRHmM7BiHrfJK7U1y+
qbTSnP6+ys4Lx+zVrYTesOGAZzcZ4F7uYKVmSVMk4iiqkgp/owwi80XSdSHBuZY6CBcv8l1AtUzS
Ly9zdvqhGVkjxyaD7z+6oOd8egC0+3s194D4LbzLa+eCjqEWoj20XtFsvbxenw+NNPjIYqGlLGru
kjEgYdgMb5gEaNHgWghIFD9S/y3D6ejri3/i2YqArFM8ISMHuQoS2uXFByM7h6EiHhaha/Wl6RCu
7LaFcp81z6aebSSGqPJGMu3VNG0600ulX6IZQiSraf85T3JPBwHmk63EKzoX2mi7joU9ZC17hPPR
OPj5cy7rJ3t8HX0vnb7RP3AE0GDpaFHFkpvHP9sApv3OeUAj8vJJgiZwisFJ0yOXb81fqT6sTCa/
wbSGY5tWd1NzX4DOSdtuEzDjlpQO4n+0EttPBXDQnf9a1BGVWrnl+NQpwkfp0RoxT34WagZfv3Zl
6WZnhxE8dlQ4DLIgIBqTQeGuMKf2n+tb/4dirhNaqlusk5FjqB4LJtoO0ISFO7i26mizocYBDgJu
yCz18cf4bJkmJzFNR4NpBfCp1ih3Ut/tEx/TV3QtdOOld4ybqujDlRYs1RFXs5GPdzD7YGPpoHIx
8Q4QMfIGG/RBG24yJ7uLqCHMMty0NCiiBoYRYEtg5XkxrXW+ahm+LbyLa18DVju6AYzAdaY8l0tn
NAIrbYfahsO0aVBStTYm1t52eB/pOLySTWvTnWnTSvunnV4raFVnhJsXSXvXYqoDL4jvAbWdPXl5
F0MSODaQBCDLzH7CQ0cK1BLcWpsB5pac2QuhWS3Dyq7lDR8vK6Luh7zIirUojrUyFBgvwCCw0VPk
qbPbgj5Ygj1wTTcJTE74HDcQtjI05fuFJs7VrcsKJPYJOXk28eUt9KOUT4MEmFXUApm/rqWVSFGs
LGRd3LMyq35n1OE+Hf/QC5eZdsh0syTKZid/FkviTGNSdDXTGuvdUjpIQ4ksiYNY3UPTL6yW9zH8
PNDQEhfCpQ6tame2WgKV5LRWQ2DEIz4Ub1b4NBkYUfO3lfyK0XtKlBclxbYNdNiZ+o/WXqp+t+0A
brl+aLrsuzl+a2jLBcy1ZOspZUrlYFdex799/cdUgk22HsLIdHObeGQi6QzexTybuyhkVBW/xo62
ZTu0GCGcu2obs0t0qEHgyGRJXwoTVxel4KupyGICfZwtSqlXkftsbAx0y7cKl14n2msUpXL0h0XJ
JEAqtW2MKs7CjnxvxX56ybxlyyaeG59k7NokyfNmKFLas/qmVNmNLMQSlJoGbq1vSrfTeN+9407h
LcIbgoiU8hOVcGk9JFb8qox0zMv2LswlyJbGkxUHawHdy5X7NJaPWSEfxX+uZXTFh6JLGarhRupH
2rBeb/00WnsX+CEjuO8hY78m6XZVKx8kTUdNHTyg/TIREUAw2GN4lBvpLhgKd3oTs3v6/Jklpv/6
yH8tx4GYX1moZaidxuhBqitEq3FhzCGco8ba4UtaV7onOv7ScLCrbZ0f8Ah3pr1PSdptzPq7FN5L
0746BmW69xm0TYmxak1zq4ruF/7cIwqpaePv0rLgrCg9SUYDpcxOFU/XkrxT4yT+m+gmDIzYQuFR
DWMMGbQ4QaLdwHnmRQW2nNYMv1hOApyRDg++9sp8o8HhN4lvp2zyQAdWUNJC8s2JN90U5k7/bkVn
96xWD8Pob8Qckf+vSe/aNLNtUSL3ZVBqRuN6kqxvwWAfwMK5RXXQk94NoVQZxVrNlN9JO6wseULV
iAYRxDba/+AhVLY2lrj4vQUwE/ydDlM6rHsvNKVvJGe5lnuMv4x6dCGGIR4BPsBUYbhiIyOGmgyF
fQxzWKVd/rCwQK/vi/+sz1nUDMdJGq0eWDgJcKmg75WjVNqfSCzMwNoY5ZvE1idx+/qyIrTMdoWw
jaGChYTOuH62G5uEfncTlPZtzuA0faFMUuI7nQFx+Uv3N4W+0DC4kgkznzAhPikIeVA2X8blJFfb
xJFy+xZYZJ99p/ThWqUqWAV1/O3rR7vWGoCwDi5RJoWjYzYLq1k4lY5vZ9JtFH/vqsfBhIRSrXon
p7f4A+BVPmFXjThgoy7EuE+yReTAH6/8KRXytamdHJ9iJkpfk/a8KaH+BPFzWlGuMkpoc/mN9OA2
xwA687EP/pfilioHK/I3kRjUhDWFwS+tP+iK/Zj1g1cHxS1eBHep8zowctGp+79+X1e/zX9e1/zM
HBS2yaTB/lOTYAUnzQ8OvoVkDONR3z3bz19f7ZNG2r/vCFI7AlqGQr5wuRSGJKp6xamlW3PEjp1w
04BCgtuI8krPMJE8uv1GXWxBwlPlW9/ETwNP9MDwIIxKsUoOgekfICYBsv361tRrm0KhHqQg1Oko
zW/NbiZNqQ2VkQtCOyjgrOk7HcQILan1dxQJuBm58DKuXgzabpgMfi3XUvcs7nZ402j3iex3KD2/
vtdLLIY033NCDmc1/1kiICM6G5WNOgoz969v/koDUuhaAH1RgRZp89qvzKag8nHJPubv+qFFf09N
JaJ9sAR9FlXrPHSoqGOxm/FQouS7/ICyJNm1LmmoMAa/a2iSU7kuMjAvTY3q92G0B5dmz2hEa5Br
0lCsORS/ftRP9qliCcFtF9RmG+jxXLRcqa1piHOmgmXog621N2pbuszsnAbw3FbPmq0MZybjBGjs
v0b28PXlr+2Xj1efhZfRYVZaK8V7x8KcUjLI05Q54jFj2CmL5PRr1Y0hXjeq+qaFOdCsi6CZiYT3
ee3f5j1jeodFRR+MHokOtFAhhoUM+zAFWodadpDN/ajj00znanHMfG1+B9odgVWUDZl9z4sbNbdN
CTGF8DgOQuFvWzsvdf+GRgm5g4luakEOMsULB9UnfxDxsT9cdT6XZdbVJymSFLe1egSLOPl3bmmA
PICXdjyqzc8awScaeiJkjJ5oMwavopWFU+XXn/1/eHwWHaHBZunPvnvUZGPTTdU7qDagghEA5+yh
P29z5eT/I/2S4qXemNhJ851GMYOK/HvWPEfTNSVz9nBqwqOtyqtJeyNxTZt1T77ayQfFOEEddkKS
1wE5G3O18LhXqjmcWnFEERqHCrIPl9t8bNPBnNSiRLKSCS1wPWXE9c1BasIzWeeAFCMjdDUd+ziS
vSGqV4zmRvn3wm2IROTTOyDKQPMFv0ldfXkbkSxZPllxcjT8l9r5DTWMXj90fTQn/8V3iKKHJlcA
hlKjwiFJhFW03BUXGcqn+xAVhI4UjirPx/Ek/+ekGdr4+O+0A5g3cGqy4ThnLImIFUK0DLvO+nrh
+a+ugQ/XFX/+oaimfCnp8QR0FIZvmbLXrJMc7srk1PwCdlCnO/+8a/pN0S7UTdeOE4xQEZGi8015
OnvtE2zVvg4mScj562ic9CcgW2iDLQdzWSS4n96sQFaD1wJk/enkapQ+Gn29fYQGvXq8Sdcv+u1N
7f69e7yz1+lW2f90K0/I5FLLr0Kcie5cVCTW4cbBR51m1x7pVJQKEC4cVkiQeo+Ni/Zs6d0G7q9f
+br17of1re253449hufP0uYtXXnfTW/Ap+for2/stXeUXHP1Xdun+D+j0eW+tavdtlujuoZr5f1x
g6vO9hBsvHHnr2/f7r/+xNfOE6i3jkgdHdSrZ3Elrk0KgDH2b8vgN1GV/j/wIdtOViQ8hv7fJMdw
D1HxFA07RoiX66nG5TzPdFSUYO30SOIgDAAeT8g5jZUtUGHguQCcAR9PFpbUtQCK6AkSVQIdyeBu
dpBNclBNcROlx9yOOT8AAWbf0QphaljUJ0T90Zpyw9BYcqq7spRFxaFYJmmRrM8hYSkE37htIRmH
gJ8CShvg1MRuylhmQYBQBJwgtu4Zmv47OfT1U2G9AI9d/TeiDBe3MiuDztWAZ2tLnQ8uDoAaoZQo
3jFA4tymyf31urry3Og36XjiyMCa9PmU+JycbdPO6YWFzMd9P8O47KdJE7TB6LNZCFNXMueLa4k1
/iFKWaFR1BiVgYcDo4BOI4qI5ZNYwxmwaEFX/vrRriUF9JRF+YB/Eq3f2eGE8e1EQU6f1ShLUq7T
oLpV+a2S/ubJHSK56DB9xz8ijn6kyk6zbxSbFn28U5vbavwHg9GFu7lSwpN2Y9uDXrtg5s2eXj9X
9jimSSpK+CjdFqhPpUrk0pFjrCQbp5TszDIq9+vLvmNBZoHTVsgMVZVyAVHg2dEgN9qQWzZkwLOA
cTY/Yzl+aMvm1KeZC1klj2+qZJ916e3Y2BvfxxIMWzP6wUr3RpoMat3I5WMQakdI72N2vhOIGwz+
YoDxehfgOFSttfYJNc2VEpFyvA09KANZ2vR9hTFfc7C7eleb5qlFztB/+/rhrgRFgIxAtmiig8Z7
XwAfFpTEPq36Ekmmov3jG9BT7sHImjfasP9vFGC4FAcQfj2YwM3XUhw2KA9EangEqu8Xt63twsRZ
9dU9gJjWXgj212oXsjWKS7YlrdB3C4MPDxagjWFHlWbd+tlNrbppdhxKN8735JE6IF5n6xTrQvX+
mwMdZ3aHLjOvFWy6OIU/XDc3Q4RMZKY0zIkAqNCUw8qAmGMPS7vhynluQ+rhKow+NQAql1dytLOP
k3ueC3Z53VVuP8Z7ZgFZ+6JNOnLs6JG3rp5ZaHo/l9FPuQBSmnXbTGrpYP4XkgW01lDAEmhw1LNn
Z05Wn6mKa4TXUdLjyatp20S3JGtRvjB6uHK6iXgE7F84rak8+uVjj5aJOw4N0cd+fRe74aZb/UAl
3V1Cll8pB8V1AKJRg9BBmc+uEZ9L87I0C1SbrTusKE7+NkbUU/71D1qBe2TEgqU48zm8XV5xFmzL
Wqts54xkZSWRQY2h5+BlZKch8xvQk8bfoe3Wjv4i6Te1oSOp6a+S4KZhJCFZ320N07J2FdR3BVqk
xlort3n8d7BdX78729vkeWhcUsxG/SZF/3wdQhbf1KzHibsf7yoVX8RTn9tttcVTd1XsmQLcQ/H6
X7hJfl75DN7FMkOUj1NgrrlkZZOkNKDRjjEjg3y4ncgspqhZ16Q3Bpat4PPhFKXNH9T1OS1xKGkg
opyWscwi8l+eDJc3MluL8Th1Wlpo5V2p/ZX8O1+/DwRN2H/zx0OPZa3htUj4K6mXGNuFly421OzS
9KBkxbKE0TZ4uMttYERKGXYG3RE9FuCbLAV/egauPGj7kkpN6ow14EBZyV25r1AtLdd6oi6kB5/c
TATmwlaAaEFLx19x3qkYpMBWph4TNPwlDRUfOwf3vKRHTKH4bjlPagXEZYwftenVlF77ONpWTAwC
UT4qUrJqU3WLUdV3Wf4xBBsGH5XB+FibvKIfEAeMvX5SNg6OBzD9Nl+/vs85GzduYCugMyET7nGX
bw9AQhSMSk4HMvitoMmBpEC+Laet0S6cQ5/PVy5kveNZCYymPSs6Jis+Ox1VxxG8P/YuIDXy7B40
U5/R01kIjVcf6j/XmiNDZKuNqzJQyztTFj48cvyMAcUYIh++kPFe0TK6eKq5/0YSDDDvU614LPfV
amuu6z3t5JW5Kh5jr9w+f/2tPue8XIwuqMWXckC8zI6WasiqKCavPkbtb3a4UD2k+ej4q+P9eF4o
265cC/c1ggqqxRo11GxXpTlehmlX5WKiT9Xg90/otsQoWyAGbBi/LEZlXz/cteAJQp8mH/47olib
Bc++1kMmGaOP2fCzhhy3wqhId9YGGkzDLmsf+32LkMoIZxfJzGMg/3OuF6WpxFNdxhKkAUlsaf9h
UsCDX+6GJCtBiMuMU+p2jZo33Mpce6pyBmNbRBCzcKX6rvJ/n4xxUcbTtJfF7GjedJtSdZCKshQN
p4MTvATjIyqNNO2fu+Z3aboFcWDhVX+O1pdXnJUPoS1N2qCV9dEpH8MSl8IhXlndP8TH9RCjXM8P
e1st1kx12/3X1/68NcGlWXjqmJYA4c3XsK+2WQt4DdILNNbpCQwvfE4IS4tTg89Ho7gQ75PLIAE+
7yc5XehAUiryY5EeBiYFWUvT/FBDDf2/P5Cp0CaH78Gscd6kzbW2B+YNFAgMCj1yqLy0F4B6jHm1
+vpK7zCwy9XJEYOEE1ZxkI2RzrxcnZU/TnqSAyxAxzWZdqW2tlNMFJ5wD1mfkxhRglNGFVWt1CIH
TnBLep9H99Thk7Jt4qfqb1WM3qI95ufAzr3QsnOQG7XxO5ztmSJQx1TNLWAWVOJGKYN3eoWD3faW
W6W9tzhIviKCYRMAUc+Ed8Zx/x6TPxQWijxmTZk16jHuc6SscjrDmVdq2iHLEi919F9qAlbCsdaa
Me5jWO9d7+r1odNhAaqocuRJwpxNw5jp5OeGG0ydiw7DoZGK7dcf7MrpwJ3yVuhUGNDJ5q8mo50d
ORXwyDoUYCSQh1UNDASns+Ee9dVaHdaa/AK8V6ioZUsKWFf4CuLyoFAUWtn01Wdne6ZVZZe1dJBB
GmR1cxMyo4J2HZuvSvDsNy8sVIGTyF4aPVzj8h4OFoAdRj6I+CwdyVdm5Jc3M4s5pRTngwMn7Gg2
WCSM5k1o/UXS0EV+UthFKcNTmwQIAZY3RrUUdD4fZpfXFn/+YcW0WZjZQ8yYlbDOdxAj1Brtitwj
8NByIz1c+PBX9gTmIQiac5Yo1N6znVrWpQ7YAb6ERUdKklDteBqfLOVBQRch10/T8Npa23g6YQ1I
/WTJqVt9r9C9hGBexksw/quv/uPdzMopfC0cO1OhiiAuDqIrUbeTuY/KIxLmWvAzTd0zunpLMrdX
+g62YEuogiOqWHQfLl96hYVKFTVtfgx70PuR87tAcagDlyCFPxVMY4wYCedgJ0A3yRmF5qVBznsb
fxYukbtldsju5XidQ0Dkos8V6OnZXenXr+UkbZrOBVVvVlitDOpmktvbKIOcg0R0CjkpRSA+wTLM
p1+gF7eotzN7ODJC18Y7zdF3aZu4Y9jcn9vCg8REjskZ3T1Nwc+mjwEKJCu5KnYm2ptlBSESvTSj
ODb2D7s6aFJ4SmP0WIabRgYYksVrDX4sU6a9Vv/227e0DrYWhAPNHheOpys9O9gqMu13RudQd+aH
RlxV/oSwAh+/6I6WETLQ01zHBAY15TuwA8gIHWJQXlX4ljJOBQhkNs0aIiqL27VtdMbiFQyf0oTn
wjgY/JVfPeLAInRhSObcgJYfQ9B4VHa0OGqhCxOgLogkwCQDABMIQkS1m5eKB28xof16p11BUFw+
3mxtJ2prdYw4omOrvJhWv1Kl7hjriduUvtcjYSMgYO9seKxewkhMHqLOePD9wpXA5OZKtFMFlzpF
Sq7ZiOMgjDPBY6e/mCSogQK7s1Lf8419P1QHNV2ij18JTXwe4T1L6mDYxqxwNsxplMPJRJBUOYXB
E7J8RUDHaIWeDgI+9WAvvTARema7QjCbSSREJmG8U7s/xMIwjntV8lEXpl0QFIoXTmdPgmCfylD/
StULonv0s0RpakfPpoKFJJ+wNYP1MELoS3/nQ7uhVanFrCS2wOhk29FQd5JsLVSm1wII2QT1gHBY
1eQ56KKNg9Y8n6vymAYPveSpMoBUJLMrBPPt9i5DYYC2WlDEDMXxGF/kNlyJ4QCahSUFQQS9vdmX
ISkPHF0qxkfz5LonYVS2Kj0MvLz1ene/0PH65DPJTAE8OzggmZ6pzBj8MliemWS0DN7zoyRR8pjB
rp1kN5TfsoqmSSwOrXHcxsbLNNXr2Ag2OeZREgT4EQSkjMpcHJ666lnO7+Ol6uRzwn55Z6KW+LBe
NKsZLKXo8WHoYX3umUGLZmbkTcNCg+DaVrZp45Cv04CnUT174bBTm3KIGtRkhmqv0RZxCCT5hMTD
VG9U1X+gj0GrBNCPmhzCDpnNAg5YpJ3SCUkLt5P/UA4z7FpbeX/qsPcQ3iAGOU16xu+qPon3FZbT
WupP5/AZ8Pj+61h0ZcEQZB0GyuLuablfvqlOGpPAbKr0bpTvke6ZhuMk3wuIiLldhhxe2cYXF5tl
3UMeymEoZCeoBeC7VOroTYq/Km3MKdHDBICP/IbKSwqTzDuDvhdGNV8/r/ges0hycQuz79VLZ3lK
B6arpY+4IRquZJJl/VSG8ULMuoLgE4UFPQ9RYjD3mj1sGdSBE6jKO70AzYSVDVOrgSQGuT56y6dT
AYubZBZzrSl2tnkyrAASQgR1O/Opp/ZLlM4VJ9HXz38tv+aGIM47ogBU3nEGH7dGERV2hR3SMQ8e
qunFrx98Go4UgSETrNgMNoUJYlngVaJTU9ybuOsF/AnclIUbEXtw9iUubmSW6Du9BNi175NjkNub
QU+9ss12Uta7SrW1EgN3e3mPM+2GY1tIJ9nArL++gytBgqaJKgsKhKi2xWr98CbwuBrkCP+4I2D0
qT2ABTRJfJH80Rc7bkuXmu2ypIySfpBU5CjNJ5G+NYa2lylqBEa+OfEZJug4fkGdh7K3A1DIR7FM
2Gn75XBjjZE3KOPC0187qS4ef7Y+09KpuzhhfdrTCd0hpC+Ew4oQn8xeIuUVZD3VVY7YgbyU5C69
jdkeDCQGN0xgASZCCGDSCrMNJjTrbbGfcmXchAnsh288W2SxkssgSnhIJD9IViAvnGukrryovEf8
FokPocb19bK6VkBjPIsoAbwiBebrbF0ZCS4als/jaZjHdM6+z0JRReOCQP3Gaw2sv7r815K+gVwZ
qqeFq18J6BdXny01Q3Poztfoi0IN3hSA4ltUCvBCFgmyCt3CiDETTlEWwdZteNHTlym03SF9M1FS
yA3JG6bJhaO/FHbEQ1/udobGdLeBtJAYKfOyXnH6UUfHMUM/f32GkM06l/74/ZqSEmW5eHDt0Gu+
t/rv4s/CC1m6snhhH7Z5eO7MMuvt/Bg0xyF/UnTsCnl4cdrQzjABBEgoNzwhpKacfQrdJcW9Kx0w
jOw0slcGylSX88l51qtmbfjteyGfmBvQBeiN3UiPMjDo7ra33fCn/AtvSfiHyg15StVsG2fjAzM6
75d0/K9sCHEz3ASsL0bPxqzARYvDsfN3o9D0YGIolCWvxFs76I4rIBhTdbKi54UP8Hm7X1xyjiyK
J3uETISOC3swKHG5kHf4dtvUOCroITPc9bpBXgjB7BuxXpcHr+k4goKcXhiOVkttjmvr4cMbmFfY
59AvYj+A9of6XMlKHPpg3Qf3TOEY+GvVewR0/tghmwKVjnr79du4+jJs3jynL/Do95z6w2q0hmwc
dKsuaLJsB+uVVvLYengsMfVdeNArVyJBx/+dyQQ9xznAoM3RuEI3k/iOdxWHTLJlTsbyEkrfXz/T
lVQHo3mHab6MbCc6TLMt5lPK6kqGkK4BFV3T+zWGoUWNyPawIvKc84ONwlJGXtFa7PwwEoLXcvrU
0sGjbYdJvQSULkuWytQrtoyOQqYjhC/AQDGDutz6tHJ6pVasdyzy2X7iALBSTFrxIUUApTCGNWkP
mM2O+sSKnXUO8UydXq00uF/EtF05FS7vZfaOZAEeLhsZ4ndloSezTeJ8l9gVcjXnTROnbgFhm66W
yAEbExP7rYnj5dffSZzosxh88Tpmex/B/TjOnAETB/jj7yrHy5v9Mwri4jHf23of1neTQmRWlV49
9vKhp3ktg7bvTqy8qjIgwYmeRBctjuHkzzMwB4yX4GjBScH8ffalq5LA++4XOqjPqp0dRAtzVBSv
2MldtK4pOO2wcEP/lE3FVu9eimHcZGqMz5Pk9R20rjz8ddacTeHIePb8zEd1f55+xGq705vmZkwm
zwke+F+ap24KsFpN0x0kvE2sTFsaea5PKaMEFUbVW4PRG20jJKTcMkurlU/jdlSn+ylx1orN0GPU
QH6kuBeXG2O6r8dkZ+8GBxxIFK6H7mmUrBUE0VUhwXBtkVwXHGBcE1amgi4gYqtDRZFpsocGj9oZ
5QerkrE8WzlnfHIyOkc8E84UNHMf6/S2upP61uvT6S6s8w2qxRIlcf5Mr4yRRxSNEGlPRN4AmEMv
A2vL+7We/4pkxZWbfMsJaZSvWPLe2OycDoH1+LyJbJM+tIlI85LNyLUdi7uOQyEqDBQta5aUSoNm
h8wWI9H9TwfLbRQLguh6kN0EtS4EwskSJ0jaNO+S8yGw30D3rRRk/UvOkK93y2enCmo2ONKYzyJP
TrU0a2/EY4Uv0Rltel/DiTPQ3BBJwPzJGL51sYHZdLEJk3zVG3ze/s7q3qpgcEvS5+EIinYS+gya
TxWj30pFhg7Ng1Gprl13K+nMAnDoomvhzyaT9k0LN8LCSNCNnF+TdUzD6IbuGyqvfB8N0+vN1w/2
6WDgufBVo7tMi9tCZO4yKqZWndi0iLIjUUho9wUrZm5TsV50HxN5/EW84UIqOxL9JQUC0lyWcIhl
XQLokmHie2CYNOWPcQLCJPW+fp53wNCn6wgwiwUWX0ykLx+o6/tyCAotO2ajtNLqXXF+rpKV0a01
XL75DjqGQVl1W7Y3rcYxk2xa/btjeHp4a5WgrNdZeTLbte3fKektInDhsA+SB0PZo/Db29jMewZ2
rj9ax5OevkWBa9/8nsqbUcXQ/ZSOD3Lx2GabUtuM+UFqmMod2mx7NnCWVqRNlaFqv4lthONwuVo5
lVsQ4JNdezBPgOi1W+V8Fy1Ndz/Lo/HisahCQZutZIMAnr2QTLcH5ayN90BJ/EN1K9Tm8621M+7C
5GHQcBy4V9ExjU56sZVoe68Ufde5PqYKAP+yw7n2msQ1u5NurJ3qRkhSjDcNDArNtWBwh1vbWqnu
ROsVNe7pLotc9c+hOubNs++skr8yaGYLfypEfTxd3fmjO0zfxl1NFFOw/wJi5E6dZyw0sj4nITy0
4H8p+DMC556zSpUgyPq2k4d7O0TmaJP+Ikr5EpqQmK2vTWxu7wVrctoi87yC36wfDdsbf6AR+fVq
vLa7gGIgF40cJUyN2Unk11WddxW8PyE8z4yb008PngGgZMGSNPxn9AmPTP8QMLWpQ7bRZ9+5VDlT
nKbLHxuvuD1VK7xd7iCfbH4hI+72u79fPxnwqisbGlV2hsKyLvPLLCL6TRemnTmmx3Hde+3z5Mpe
tDsf/a220Ta9x+959LeP6V78NW2mTX0s99ltvTcPY7U+H7ujtpH+kT1jE+10r3/oO9faSCAePfF7
+pvsoQTynOxUr3kw18wX4aq8ZutXvNY2+SY7NFukqnbGLjsUh2yX/oNT/LBPdtFN/QsuurXhH84G
PZUdSv2bCeHWje4xN9pobuZl/FuzNtfqenA7N7jlVtHUMlbJql+5wC3XqOVsjV89Sk4rIX287W/4
OV45e35qdv+PsvNabhzr2fUVsUoixXTKTCrLdjucqNodGERRjEpXvx9IM/ubdne16y+VMsMKABYW
8AIwUCUOfu0d/IOfhZSsCwZfda+e4U7ca4A9+81yW36tVUeGI42u3sVHJwiAFnxR/YkrbcgJzWkf
cp/iKIE2td93ibxrURVokfncvWlRB/5So3/atF6S//7e3SE8SIf5kULowEHIDhNd5aUK+swZR6W8
UaM2GUc7DtIjkskndWBOu9u1TmHDqFUeMlFtHMohkQLghx5l344PJwZUi8bTMhhChjWS18sPfUpW
pIo8DaE82tqpg/Jbv5o82cHpzWZMT2H3tkvYU8wP8zQ5zJXFNrZW2/g47aM2sn01vry2UR1Vkekj
JtrIiLfxbs7f03qah31EUut3Sgv4WUAB+dXx2Vhx+qone8HT/onwiKfdU/ZgL8g5xTN72MuvG/Lr
8jcAn2QLT3NWtjxPx9PrtJtfoyuhfxFD4ZUe2QwPb+eegQFYcghJ4xpSMu+5Dt47etKFO19GGXhW
eIwyz1yk/tUZO+/v2y/QCIMhD42xwzeYjHsyODjZcisdCE0faGp4CUaB8dLNNGSeHlLAJz7MOegc
XWnLdXqOjlMjPkbykJ6enevzfl165vRdnynvpzcAd8vO7ZelVz+w3XzKPDLchM+zo/taLk7xU7/W
3doxHMd0J14X1H73ojydgtNL7x9d+c10DS+dNV7rj4Krr3q9i6oZovx5mb8LKInhVT6Js+bb6cHb
TndBHSrxaJoll4gsNz/qULy+01HEoUHpoxVPU1dztS9FZCAaC+er7m6d1nlSPeqZOxXpUTzdpT6M
N/LGc5KChHlAurQge0qDU6R4KInBBTeqY7wrXhrgdvS3mypUo33Qh4fg4KUvp2Xpa0+F85D068ov
o1NsBKRu4V3zx19JPhllkZ1gjbB/GoH8bP8c+6NZSYOyaOBvOaGIyKGck/DFsZMupvoPPyRmYh0c
OQKfYMQF6kUXV4vdSsfT9NNMqkW50PEs8KsSmkm64tPRMZNyUWzSlbIuFukqXRWLcYIvP7BDNeji
Ic6ijitawejxELThZXqZlnPyZk6HiFUsLBN12s7VqEy6yqmSPky/TaIDfS39UXSaZvOMg8nAGjR8
HqbUF1pl63RZzbMkXxbrep4vGf0pJ5dJlhQ88uUQdZHudZEZbxenKTJoWcwne2eIslCLseHVnuUX
YfM+9M6JKw5TuRp1A9wiGUWjW6P6OYbNJwCqTH0BGVymNTVW49OUWHqQanEb9uEeUhl5djgJJgGe
fld390xhGWYh5TT8S2hHRTxK8gXRrDzbmZGQ3jqoYhKOeBTeTiZzdd0Huqc5300PV3VUzS/TjC5d
pEF0Mn+oaRjVeqb9fL+8RCWpgubtvJ7vlkVSrtPeLZN+rkKLu2W2ztZCiVFGewtffc/8FqopEqFK
1cuYfCsoI+lPjdUAchpNFbo+IIt375ewmhVx44N3cOTuQt8yrFkifa7mp+jC0VS3v7zLS3TqgLIL
dX6Wr/l3LyjQT+y85ojCyH+InThVJ6K9U7N6VMNsZRJTmS+/nAPiQfGqzBC1cQfo0zmyZ/FGtxn9
+6r8u0NHVbGrCmCKWMEJyTp/VfaqS0+U/VlHuZ4Nvu00budYiZVU8fLsfCPB9fdz44KG+GR3pKq/
6wL/ve1HQ9bxfNG2l26EGHxAB6bU10L1d0kepZ1zfeynwIf8fbydqQ9A3Cbucd2GRfJ/t2bSdzIA
U9gYoxMlfT8Yuyu7xSQw6arH8cMLtszQJlx1TG9Pn/T2d0CKqgIdARaEq5SdoPHBZWEdD9vqqijH
+dE21kZrhKf0FKF7OenY9ktrCMYWebvGOL13xynQFd53zngfGRhzVfSzXvXbMk7tIDs8akBL9Idz
XxBH+nbROU+pA6rX3jaG20v2MFRqMNF6P6MUg9qNyFrZhMTl9Wz+Fc3T2P4Wn9Wm/j2P+ocOflBb
zxqJOo9pd1lP5g2ys/HPqktiJYKSqMvmFClWkYAUMX0RKHVSH4OrFl83JYk2+WOWXd3dd8AfF2TN
2XDTU8AH9TwTPepASqb31Hv4vLSh7FM/bPukPjg8Z5mY+D5u++pjXeVZlZMEaPx4OvZE+5NTg8Rk
qkmNaUIRyr1rOQTLmrK8lfB+leJF3HTkySyHObXjPiGSP3GixTBOAIAItnQitrH/2L4Id9IuutmV
s6s1PzdropRN0izpYxI5oYFJgdaLc/m+I6yXVDZ4uokSH3TqD3ZEZFPR6u9y4ffRweVAAhJQKDZe
3ps98j+NqSbUAe7MK3C96+KgFu7k/HWnPfSU7z0jMzFO/f12fxCDv97vAysW5qloj8dD9ag7hH04
A6rn+P0YrRaaz37LeZ1MK7fxMY1FnzHn70YjcqWRaWJCXmkKxpofIyd2lUm8YI539ThSwxKzqeQd
62+gk7fhPCFvv+5oBQo5gUaa/ohtFzfseV95k5T6D+ZnLvYb5uNXwqQ9Y5W4YUpsE3v6QSKPrepa
tFvTWje+137TiKfblt4lnVfFEzuey8nv39P1zt1gNgzqqDOAB3lEe1Cjil1SOzk4RB61G/vL3iJd
XXB8qVvP8FUU2u+kph+hhy3+Pne/Z8eUAcTcRsY5goSBnf5KuMN+vL8CfLvOCXPJKz0hCjKZ5/UP
4r8lf3I911m+8vLtsnf75kepkwJd/4R+/rCXpQ2qYUhmIUMiIn9tw7geX1siEKtHBCFG1GnphVun
W/bhxZ1e57n35e99/n2bzu0ASuEHYwWh67/ejrIFyj6dtNd5QX1LnNxYwbCCHtu3w2eI5t/9fzK6
/7nVh136aFQ1ZaVmk3XNhucaDJ3TxlftyzWdUpy+OgXpYUOBeJW9WOcbl4AEdsZ2bZ6jw8o8u0Ud
GFnwf++7STVSU8qRIjs/yKnRRelb6pJSZWgf4hP5J7nAeFV/hp+++dI+coJNBC/F3wHTah/BJk2l
aNdRkw0L+yFdaMHYq4Pd+jTXp3kCsnHkNWuSGe83/cxKhjWb9pdsVcYTt3ocvuwWbe7YZLJI/Xaq
LUYxxernh9nhcb+qOwctvpudXtRl8bX6OsodzcfS/Vhs2O6o7s96vldc6ucYJAIjmSil/Gb649/H
8HdHKrP63659WDBPJkZH0hRIgCnWdz9zyTbtnth5lZ8I8t89R0hx4vcJubYJ8cai9yup7vruMOov
qb0u4vGEhNPeiAo1c/DJ1deUyqaL/IV+tp/Fzd+CWj7MHUKMGE2BMmIt/sCQXa4rqWJSOTgjQePh
EqZkxzxdXqmtIZ/Gxcg1Lq/KoQvGJVXdujmlOPwDQPwWVcUmzxGhOk6OB3DUG659frtghNQrtGCd
ekOYNo7jNx3T+Un/XqlvAwYH+2IGVEw/dea8wewtxXTaYDiznODbAAm3pXqHyjUvRRkcpMY9qKS/
z6nI5d96DDZhMhmNJI7qg9zWlEat0iq/zm08D70+K0zCH7SGXLzrhpFv261zVaK/3/OWl+rjTW+g
CBRMktB+tKmNzN2uVQ7HSgrqaOa7un2oKRJVXCjHDDqoUkltp5judrLKm5ecXJzm7mdOZgHqpzn7
0cTtVXyt6c9z+a3R3iUYYbDXI/sTYv+DLgFmRYJESYVC3OUHux+4TWUwdWp2D3ufGgaE1iEu+30I
hIZKtX8fkN9xSaRaRDiNMWuSjYQ83b+Se5dqltr1/c1pq1lxrs5xklv6zJhRIPnupkA/Tj/Jf/In
/YVoYJXNxEQQKraMwX/0JfMy5HXZgU08Nmtz+1a16/qIoemJxOfN+TF1FntlCXiHjku2Tjwm5e4H
Wb5c8OPlhRKjnwVpyqrwgS5+ac8HYrx2XT3JRuTRYgCKWz6pQx5KKAaVbjJccllIuAvrNU5JIqPJ
C/Op9P7DnoC8BPAC7jjmAXjor0NiEzpGmUpi/K7bK9kWrGk6UBxvklL8RODULoHBdXXxt2TuU9LX
fJ96ROkU1fycVnHbm7NCrWM0UBf7d4nb1QbieD3jn9QstjVnyvG04R5FtOu/5gQ3n0B7EGsr3pgd
vsZSV5xD938uwAtx/bdLH5b93bAlHCwD/snIESRKQC9pPpjMjmCBz1a/Py0RBDLhAZP0HKT1/LDO
WpO0xwfXVo9vpZf6B5dUzg4mm/mnGw/hvw+0wo0Is2XoyPX3cXdqDMcBJJ8munc7e8+dzSQmq7pD
id1PuOTm8/x4J+YdkwdxkDppr34lidoy09Q02HC/kLsmujzlSU+XJtP822dgBRL//6FXaPOC+Qe2
gHHl13spZ+vakKB0PxtSYpPT8cr81mvFfD/ezurC/Nbt8PMAk2xxx0/Ol8RIX47DS3+ItxS0OBBV
Z3cWu565ZDWVHJQ9UTykCHOPreWeFIKp7GbBBipQq5/bnEKn425BnYMd6+uVum1K5drq4viaNfPJ
OLGrt4tmBtZgv1zJcQYaluuAaCce7TJ0/qNx1KJU6iy1BNOUb6jKJ5LgX7KLX+9/VlT43FFoQpsR
uSWE34NstipA8krpXvS38rwmZW7Xk0kJYN54n+STHxOKGA/b/XwknKf9QNaeCl9jWwOeAujG3r5S
2yI5rS7dq64+pV0kpe1BWeDcRyBd2owk7mQFreMCYHOm7lYWWe0nxSiyrMhQnav1kh5rgl2KWFCm
kwZjpvVUjrDuNvayV9UnjTHYEcSb0VNri8+jUn0CvQqiX6/dAvjkuAYqTD5/Y1JQSNH0FOPkbTst
0lTyEWOpsLZvB/LIs3+oTk8SjXLa6x6pHxwiWYAeixAozjgJqsrT6wv7tSwnGT6+nybffL4n+yMv
goskpIjEdNZvuLdjuiPF/BZetJfzsbNpvCPb0pPz/e+L15+2fpSjQuEVrCMwzw/yhcw5pG8YoNnj
N+PnUp9hL6FCS/N2eJs8GI+nr8X3/uHwdn0fbyaP9tPp2/Fn/XX3qr4TZWY912+8de/Z2cUHRd7x
JwrAYhX6pI1/2PmQj1RceCAbUCo/rK+XNK8vuk6YH0G4RYd7xweWA/AO5NHfB+MP9hBNzGXU7mQl
1/BV/srA50qjlLQxoM27LAQA6jKPwsLiwnDOX0HeBzomejM5eJ9aBEQ0/CqmRIXD9Y2oIr3GxwwH
6t7M+lzjzuOH7Vv/0ntXZ+cSpvjzEjw9/L2XvyuNuEKpW4LuICnqb8ik/+gNOap7fySeTGLDtyRn
31euZHkkZfM4S2RlJr/83+/4uzYmm7YxiXdvAfEft29GVdln61KVs1RdS146ap4C4aSOli2egs/q
Jf9BH+N2tm4Q6cVC9ntB7obAn0E1ZHGxkpH/fsWaY6/BHjmV+5kx/U9dA7CN85yAFPj0A21uDSLj
DIGm9KMv9I4kU2mWSNgQkbafZn67JWf4lUqI05LEqWImM8kb8St9DjtiYMsDyGDNodbPInPJKeVa
nuH9eK9i2wE6vQEj/M9j7LXLYEkNOAez+hUP2RjrouXsvb2n8v5c4zLDlIuHJeVVPGGECcsSHGxx
Lcvr36mAOIUPRK5LMi7s39j+bUz/ow/spTQXNc8batyNH9RwFFpvl2TEI11Qm/jnJGx+qqH8UsYq
zoAqNkIjtMIJnw9f27jGJw/GkGfNZ/sbpt2Zwb/zo7dbTBKV0+RxSY7f+uD+OCVFPAnLuOBidSwu
fy1o4zQSH5F8ssDTO5NQDSlsHVhP7T+nFVxkElacsPcPIf7eGJ8oTuJGcYgf9UGcBHk8DrVwCPSw
/Gp928fFVy08BdrttyEY+F/jKARV0AWmL6dvjs8WLvvvkkPfGfhLC5U38ZEOnHbihNbfxVgIAm19
IHyaAwDk+G2k//M+Fq90+bzFKMzpu3gUqIGCX2zkKaE6I2O+twvEF7XDATiKqrc6LMMhOkUD3jJS
mUawXdS7Ki7RLFI5lwDS8OIZnL8PdgE+uecs0U5uhwMPx9rG8P8++axaonz/l3hl9rF569gE2LBi
dP6VeCfatjhfs368avztE1b6cJRUMzW5JMry/qlgokaJGhZxumhx5h15ZKt2li/ksV/It+y7vTw/
nuY1/v8b+AB3fh/tQsBRXkbNh1Ud5Cjt0yqoAWDUQTPHi49PezfP11eMOOXyOt2uDvP9PF2fp+cp
WUYjKlPxbsV7jj1PC694AJiA8XJqvtdcYu9TebBxRmdQHxPwHuo/zwkIjWauHMPTT4M2t7Py8WC7
IODD63QIyz4+gRm2XIO9ce5V309PVtLHbdzH5XecTpE8+ziPBFqSgv/o4+JVvqu+HNHHOr+o/nGW
R1aifpFv99/keDmW5Hn8RiUBXuUqxWvONeVaKVCV+9H373lkcGc52wTmIb/JNfRA2nNvAzApICeo
iwlMwVPALvIPLfgiV5f7cdXbZ7njvQ1yLA7XDQjB+yVV//bPvU1yvoU7VvpsJcdZSiusZL/grrP7
L/JdWobXJo0Ozs/tBg/JsiVb4RYj204jkev2yYyp17Q8BvDw7HLyGjHKtd41ODg5iAe6u1F9bHQg
SYYww48rd8B5Ge/R9FOmfAhrOk283nKbuekm3fBGg8nTOdst5Lld97P9Ygd1WYkejL4eV5o3YaLT
qKqdjiLis3STreS4PantyW3hbNc5xxePyjJfpBtczxt7qSx34oT+51u6kePlbvK7/CPfcqhaWRZH
LsCL0LRcoeY3Yn5VxCC5AniKL1tZ2jxGycuZjgtPyFNko/BIz2/Uh+R7H0xC400+98HBvws9wfso
QQbz26tRpIIKwDwOcCJdUil2lvnG0b1mUfOQ4Vdxynk1t1fkUEE4hPsA3/5bdY60h0OEoj/Nl+Uc
o2Q5n3RT+zszMTdxZ2ehGYv/ffdMHQQGsJ0dFjKVPTI2WylYQFdCuTaTMnmqY1BKuNOHqVBCFTeR
TfvHnglwaJcMIVGT0IcZ2M8o4lEBdxaWc56m68N8PG3mY9At4HZCIeiUKRKe2/syp0BQuYGIgHS9
jY0YkIkvkpd9fmDEqOnvwvh7kD7nabZUFg2s3cyvXHkbp6GIX5Gx8jD9PERCg6GR5ihb2FzoX3jj
AIXInNaz3ju5B7+L2AtH5bybHsCN2csiNsBWyXCI1NQfDb8Nak+9efplZetnVWDFPaiaI1gb6a8I
jzSiqDMT3fgX5lOOI3XhbEKEDwCB+2QffHJub2Ris39+kX+K+DiD5pNiuV0JlKhB+KXrbNnMs4cr
vWToGD++bleUpVcW0ivjdnuB9UhD5FXQPzkjB7qqrkB76Q8CEBM8RR9wR/ackCJ4AHqUhR29zcLr
K2gy/m7jgWGc+Pdm0YtI83J6oyyvL2oo5LuDv4W7yThxI+AR/GjgZJfj8ugu4U5fRaKIJBLZNXqC
eacAoZbpWlhWJp0nv1wBmpXB5QcgOlickotMfR0cVxPmR/OgMZR05Cnce+Qp9HWXbufHnPBPqISS
OUhvYWaIy1OeBbW2S+R1CFk+PJmOPDLBvyEdYGpq4BiOspRVqYKwhQqEStN1ut4zZCNKdEMEl6Rm
IUIU3HhZuBRlARIR0SbiTLovd2/mcn25u6wZ50cR12geeBSE1KVdPSpNvshWKe3J13008U6r2je8
PDEjQGx3mW8wgr2sfDxEmkhTER9ClLJsHlFa2qCACLupCXLHXt14Nl2CO7k9BAnYRSqa0/3W40gG
YuJnq2Mwuk37aS3Tz458CuTFF9gDFkI4lkuC8hHKFlmzZwUG8siSR55hYHQaK9URwE22dVLI+Vch
dAJ10wYGVCyXFvoqSpypfZDF6RdJFoX4owEzWZRkuaq5MAZBsG7MS++kSbbsYV5Zk7MlT8hbWF2o
gPlgxRemNX1KwSR5Qorw2/pv+2lYPgu3yb8ynEMAaH0t8k8JuxnYtFfz7RCWq+1aZD/jelsTRd4L
jC4HGCj3xIQbtpHpivqVg9AwaMVxepzKq1y1C/DqzLZLMpygCYLJ265ESsmcjp5kVu+LK3MLwgPq
h1hYJWX+ZJURDcBKZD0VLrAS6Owm9IW9ZT50rw1k2HbPBiwpoy9D2ES11zNfIv+Fz+QcNdRj3TNj
nXkaoga0J0ewJhg+FVfypZCAsK39vQTBVc9PU51lQ8haOixkdZyJkiRyVgaZoI17L0UUSneuU8ED
3sdSRPJdtshSy9w/yUWonBoJPx4fbt7zG98Wy8McNyxamHFyrBUlpubC4HmCtIKNRNUSAjpOD+HB
7di8AKwWlOp2LetvHZw27WvzlbWTPlqsbQeoT3RCaEamzF7KYmf4dO0udaWLMADIquy2KlK/Alkk
osycpVP9JjdEpzqqaBl9LM0WahMWEC6V1UTWEuFKkQxn4J55eJgXS/nOr/Cr/EeLQYqa/gmN/jCz
AeIJCK8LTquJN/E4o3Co237GSlK+U1TmBqQU4pWeo4UEGmHiyS62NzKyonfa/o5hEGktw3+40XgX
is5lxTVL2TgU3GTHgkYFjNtitY3rQEHPrf1xqIfNTFmLMQLKjse+EQjsTPXIFBuq3jEcHtq3PmzI
mJ204OjIweQToL7I0V4ab8fupYE5xlx2CIRNYKWniXfdmOw2hI1k0mVVzMPRq3ySh3lbKVuUbWHH
BgEgslSaL+vqv+8I7mmO3Yy+ZQyhiDnRbutA6ILlFzcYSF9GPPfu863jCJU+yKs0kWpxiwbwo0aT
h5VGryaB5l8err5gHmVb1Xjj8LLSfeNRGiXP7fc8nBAjJ+LiQVo2epI5Pq5kwZBPedQ+iqSEjPwi
VpaioMjcSx9kJZj4d7VXOFeg2Jp32hxXIu5E15BFQJDDlJ1CCGQoKddb34X8RWG/ayP344RWDkh+
5BUyRZ6sZPLUIIQxq3Mh8mwpTb0vyD0yRqRVP7URgc2TyFfhwz7afu/hQFFgrFhZmD7cCHHW7BOB
8SZuNxuDDxUC0BiY9p2tDDoASGCPGUAQ5gMqkXZTddJwxx1ANUOYBvSFSsQwCVSY24ju1Hh5vIu1
JItk0FvoRUV1VKN2nj+UP9KH0RuqdSQw3dLvWSAANq4EwjhixynfRlHNt3qeEgO8ZPspGN+wnpfR
TkoWfjFHEfbfCdvW2m88k7kVshxxScFAFomyspFhws8DFxEgbgXM97gGbCtUzfUKkKesT6xKJ44Q
/OYOgCpRYA/8OnEsP/PRoWmh0LoBhvcQnJZcBMVXkK4H9sYtO2B539+e8utpeVxnkSA37wx0EHQx
x+MLrtRX6gt4l6DJvCuwaS2UUd/FsvW+JrJjH/OLbPilT/JpF+ex8iYsJZ9ZeZITzHVNLt9E1fzf
Q7hXlNT7kcJ8ooiOlvb8X5Zsb0coT8KgLZKgg0UxPaKq3plVlNaJpz5MPPupYTUSifC/J0YJxphM
wLffrxtRcE8rkyPuT/iGf///b2CKPGRXvXeEv4Wl7g8hFlkArUfdH2/uEkEucP+XvA/PJOvkCKEe
kRiyUNylxv0IOVZIW64hOHRZSnfh5VWO6zFk7FhirVhsI7avs+P7Th4V4WARi1ZseLu56e9CEqjd
meMfzVVWD3lWALVYrdj5zwXEb6DSCo9seYKrE+C+fNzzp7IQ5RtG4iFMx0n9TVDID/K4c9uucXpG
CXVRTAj/6pok73sQA4AsGewLI/lHeFrEBkgUZy8AUrh6l9zf77JcXoXjRdJznH/5IWdWCAu5ruwv
RSgdV6LLiJ4jcoBtDMMiAyODJq3aJSTSgH+Fg3V/H9bvrMEJ/Zveh8XwDIZPziYuAUaGpy1HmxKF
gl1LpBDClguJjEb7nMqkFw+iQunBPhwneZyyLmk3FReF/ibDmrnsi7og5daIC1/sS5ZzxGsjAkp0
BFGO7jN9+8Twbdlr9RjHhDxrALSqt39IZd/IXjFdtrA6Ma2xEBD6lBykh4dZumriDoS8igHq4Olf
QGLKlyyaBHiZsi/Da404E11LC+23PNYZhSur553j4Mbk8kJc1EwWZLGaydUEMN/FepLv3SF37lx5
mGl3YYDgoppYREJP6wa+ViORVoC6x+7+GIiaK0qyPIo5VrJvu3i71ADd6wD39dsSe7/BwK2ySGfZ
BXY/O8Aair9bjUpXFtRLQG8CHcHc3RD50p5JYCJUeXYO1d3BMi50uF94X+ZWVAfhXeQB69l1oYNH
gQ+fZZU/re4cLEbEUyDMcptrVgd5yLe7biZjJLIpWwwzudeBMS2RmvT8hcrWwz/GRhFSIppkOGUg
5TPKzBjZli0OcbZoZg0LitY6FBFdjUHsLrTk5F1dkXoH/tkj9+7yT1ps+je+nECEdxUZExvc+r9X
uFMUiPvrvbW3FRpuhKxZgjYTwkHubdFoRDNjPJmin6QfmW4XxA3IQiDKzCE4ricMbU4gHuZW8Nv/
jFvtg21QB0TLXbaJAiMCB7cVYze8oO3fWirt2M/7CBnH4oPEErW2h43y8LwR4byDwESsM/h3jb9l
7RWS/1e/ENEmTKCjbRjejerClNPvIu8+k3eTgnRIrLlCqXcZLfsFmZ9iIURjEMggy01GAEkWnV0i
/Oy3NFYfR7r77/DJzFrxP6MlH+/D96/8YvJPTj890CP566ZpeWenYYcqyoy8ioTK/UdRykW3lXfZ
PokeXixF7cxxa2FAMGJBvYtOUVCg9IRwv9GfDOd98rargrpMerhvboFImDvdHyLPRYVAn8czzBil
4XVxV4TvFCki+07ZshJNUDclwoLIFEZRjDT1TWr1kXzSk0Mw0lwRwqJt3tcX6ZjcXwTALi4g7IbN
2100wg6YzHPoVyVwoYV17lZ3GWQt2S5FJW5ieR1QksxkQoBMw3ZN57vY4oH33xbt88aGOC6v27ha
2jtXpPuWi8qD1dEVtYjqu3FhOHKmKCxZojJx8llMZaJbVH6/uQsxAxVVVFah0yxCblLZcu+WNgko
veYYdoNTG0gCCem567iigovFXyhFeFBoQwnbN7kIRI+SoqFDIbPgZrmoQTduYgc20ZOFCBCZJRkn
GdQz/mFZ8vdsBRRgqMWibYNJyhFsSkRvEC1C447/ahF3Hp5w0l3DuCDy7tIVGYCsbWblYrukCmFJ
wFG54INoPaKba2hmov6J6iditA1JCcYOWzouLRXa3ndetmm7gDyYKPM0WGETft+qyGZF2GBMusO9
K4JyjKgSna2hgzIUxYKEnrclYsCvURCvJJckV91NlIuPAz2T/awogf++VsTrXLae/CxbXdwZRNZI
C413UfxERZWD06XIFrFpiSFTLBzY8iJCnl7Lp75xRNI0qyZoVpMZU9azcUKX5SyJc+qi3XPHHluW
CgMLq87OVeystaezqRDdVf6Rd7GXNZH5qMcFv8lZSqCsNNdYWksjQrJtybJUuf3g7FVKSLtp7xQn
kgZ4O1KCP+7frU213UwIys+/FboHnhbY/ahcU4zRfqzKb8fmaz5MLZT0o5c38YVtFI67kTNOo337
TGA/6vD1W6pwj8G1AaK8HjwZ4YNX+sSiFY6sEKIgF376UtNDUeGVeNI7gR0rCvGjwztW2mFEMFb2
Iw3uQzVExEbYMl69vP24OIR8gVSPyErHePIRH1PjfGHtD2nq8ThvLyOnZhNA3Ne8khA+dqN3olHf
1feWf3pOQsxjh+b2Y3c8eIQ42F/qkbt97gnSI+KMilbb1KnfpHoOnqpu+UDg1U2F3wXXp+y2TblA
g03lAKKVy+dB8x1Y7XKYEQVYgrNVWfxFs+c0z3hfE0a4/JkHUE5IMoQA79jTAHEQfvV+ok8l012E
5KDXPfko5m7yvhBPO0z371hjNoTnM+Hvlq+9EmEWifGFYHnv8H5TI0SFMGPLbd4pUnqjGhMqMFfK
o3zTY9PLnkyvCIs5kbrF240GzdgUCvqxdeWTPIqQEb2Z9JiHyCwcjXva/IG5B88It+1uZ3bRdmPT
zoF4vyEaCGeEsk+MJpNClCG/Ct2WP9ZC7OWczA3PlMK7Ha7EyqvcBsM8wXzKitNl2Z1y21e5mNyg
DJvnk0NGa8iYTvnA5ubjV/s7JP5Dk0bwqD2wvFOdzjZ807366A+TGxM0t3FRU2d5EuPUO/ZJzwAk
dDuRWwa3MOX7gMFKr8JaOt3NQuU7CaMJmxPDevdOyyKaAxlG5ivt66bSGsM3X4XV5BimhTbIFMkG
0iI1joP+ydCxYVRi/VWBbAsmE0q0ZqQlJ+juDOWOMDRCB8z9dJdRXkeECe6QmBQo7p0QlNigbDqD
WBKeB7zvNs40LIP87z9z6R+ULRey2bnyN6NJyOMzNY0V5gFmeTpNczTiIap/vN12rEslrn+w8b3v
n5X4UDnZGvhugHnrZoxS/WV9cF6UpeHuF+OltirWx3VOEnYSO/+QzTBQ/C/sbJci2mRXK/vam/Pm
JhmlYfdRMWOZkwIzoXlTqqAAQriWCiZikX0ycLLrvtOpvDJ4C3biQgQxiZyZTtLVggTwbc9cSZyj
7KR5eiKFL1zi5JwhC+fB9iQ7Kle1fGNBugWCFsWSWeM1abDfGeE2bB/FxCKeD2UpnjIxQIplG/8h
z5snLe52kdi17w5fG6eafB6Jpb0l83C4w2d5cWvc49WUxC6jtZiWRRobvrCwzB8RnTz+XSDG2IzY
HxBLLJN8o6EbIwxTxLqyukD70mnxgt34gE9bk3QaUAiI/ArZJIdtNyDONMpT+Bpkpz3+3TM+vtUu
+OAYB24J7pLK2VKd4oNjfKyM2svuvL+u2tQ36m/tJeiwQpmRTQbet9GbukEU78cgUCFFgtIO1EYe
+5Mrlcedo0KVUo+YRgUCficH5nmlVI7SeCOA6mRrsx11fRwc7fGU2BQvd8YxE0psFZUozq/Hk0t8
V1e48OyRvTf5pF6Kzu/JAaM6CkYzAiMxcTuFV269/Y/8MtfeSH1n5N51oVIlx51Q2DsagOt56lMW
mC7K0oHgVqwJUUtUpzeKS+rXkRBhXj2kSe7WMJyTIi1NclTPh6N/YZXonaHwiUPcn9aV5YyPznXW
EGqB++PAvdXKb8hx3cblI3VITosrQcgjcihQMXjitwpJCnYLkOf9rCicq1dpTklJPsju5I89tsFj
p7Dc0WuaEM1+dLQhOLhN6livKK1vZ4KhFfcy9gaKjvvXaTtyFiw1ZEY4OLuS2IhBdU4qEEd3XwXd
935hgAlonNeL5cCyhjKtcKAReT0mxMghHdgu9fLC6RcDCXNa0ITz5kJW8nn19aAkdb3od1H7BWjV
IfdBKbIQb63oSu6Lx+vX/OhWm3G6Lq/OpPWOi89rWnxEpoK9+IXEPmDFj2W3004gJFfZljg+YvnH
mdNaX/Zl7uhWGZTpF2XvGoerk+ckD7BPK7VLdHKO5PYkzPvkov00TUK+Up2yE5/Ect2xbR/p3zAM
6uCQlA2I3wcMVZlaZd/vc+ifFE660xTRZaMswVJQvMk24/6lNaGyWAPQZMVNEYOSBZ2nBLuvOPJ1
zc2/Xlv/+s2i8hyV51tSUvn5dWa9H98I5NDHzgXr7U+TpPxEXGoPOlylO6kedgQ354EyO6VOU3ra
Y39yhrFPbpsi3NZ+9jS6eFncWC7Rh9aaQonQI1WOetUhrOPqUYVjf3WPWNyZ0sofl6ShdbJHcngA
P9iRmCZsV+nmBKIgqV/G3zs//3qoQtsZD26W+X2Gl0dLw3Osk2EMcO3BJcuNLTqbUz1kbWgJ1qiG
0t/HU0oC8XO3GLnty4m4nQJ3CRHDHtkDSL0+ebiwASOPOLsA22tx35I0xh/b08lFXGn75JHEGIfU
zbEMjd3dxMmxbi6rnVviqT64puTLd0yq8MwLoGHu+LnUqKHqmF9VEEL4CyynWx1JBASGLiQY/3k7
1ZPSIKXBGZzByav/H2HntRs3tnXrJyLAHG4ZKkepFG8ISZaYijnz6c9HbeD87bJhobsBuy2ZKnJx
rTnHHOHOFyjNriuWNnZeugT0MmXLdKeux8X0yMvgH8MvY0koBl7T4w43T9NYDp6k2bnkxqWjNhs6
++ZxGL1slfnOZQhs6U6LHR+a253xatpwg/0As58tX22dM0JmIjvdD9FMUY95dVv8jlKcl23+ngj/
jCA9TNW978bv1egor83o4lqs2vJ9U+98kP7WHlt+qms0dyDKW4plyrJ57eYOYBTdIrCzcJ08Z6JD
p9KiGXCS05NlQt12GrRDyaokX0C2H/iQ25gKO7ODt8yyG7YMMtB2jJ4p/VhAn5RLnIpV7sRnqNLw
K9t1x0QQEl7sIC3l4QokXDvTD3RZJCB/Mq1UeFZEuiPonD3vf2dapVM3+oElDw+PKduXndo9FjKV
m+32obU0bMM2988zk9tJ+ILe5BfpY07B+Ko6l9hdHHO7v9qvofO+Tp0Fp3DrBddNDlNudLrIXkzu
cc1OQXZzs7WPeGDYqT5LyvRtnDoULtPiGS3QEfHT4OHqrn1g00zCM3lttmb7V++5rmymeby5wZs/
OtJzzl+xKLE0QbWSLD8N7nzsrPe9R2iJe5Ts9ZqS6rTcqc+HN88Gv1bu1MgViNc9nnYkmHp16L5c
7VnVnVpL2J7SWbU9ZeM9bEQ7WsDX9QobKvkTmWG/0OEtNN1VbWtvnZ9a6mFbOycMAd0KnpyrPx8q
m1gKuw2WwUW3XzR+WGv58pa7m/uMyuaeeCr3/n4VuOdHeX92+HJWRmGnpz6yD879dsuHtSideg9n
rt129eB49c60d5sHvEcSd/Vr9e8C4g/VC5u7piGFRVI8Sxxu5XbG4Muh3JrDKeqAr5+NIVy0yVK6
4LFjcMtBM0wQltR5EUPyiggHcSr0iEgQIf2iLGidoCMo2ZUvpzrYlPEyG1zVX4SwZ2HMIgcPVsNP
tv9/IwNq2kybRQMyJ6DdKE2aKOhTQ83GBxaeoDgzxX299heyxNMbF9j/b+YbbBQ0iOcfWN7fLO6b
8wbfLZL44JITJyXfnDdNOOW+VnFtSlR7Twpu5b4ai+OiXK5ROD9NDg9yhisO2fdPsf334/r2uLq9
/Oy/gUYJ+RxSpd/fzoZ0XzlVtOFhKzrmMli99p773L3Ezvb+q3DuXYxL9vv98VIc48Vk31Xbz/Qz
d+xpicPOi7iIXny7O29C76z8RNO+VXDNCwmZDB54OJASWn5TiHalaODEPIUP6muPh4IMcwGPLgu7
K+d62s87xLV1nimQfXvPG26Lh8QmE49nZHq/4h2PkqyzZ+LcoRVvj0wR7DuBREbfsdgl3VqwT9nq
Y8AzkpQL5ySl21E4nypPPeKl//RdO+7I8eS2P+BCJtqb4nz/Fb42+y8gALizDvgIm1V0UX6xt/i7
fz+Xb5H7H88FZjLef8T4YNDw+3NJakMtB00PH9rNNmeTHFwdW3OaD/tddy6XteAtwaw/nq72BxXj
0t69HOTFYaOv4ld1RT/4OafM/7BY/raVk2n1PxnIHNNxs5XnkdwIppyOD664LL/YsQ+oO1mrl7tu
tWzsU+M9fUTOzt6064duH9vODy+Leiu+mNcEWjoCCkmXn+PAfr8reUKwe2H44YPL+UDVGBiEmmNZ
dkU1ILgcxJtL4K0BIZdP5n1mv1gz5JcdJOfQnkQb76UJqBnvugcfSNR5G+37KHFofoGObA5Ibf34
w2Oc397bx4gCi40Q53BkLTfST6vq5+c4TA/yvnfMvYZpYeClj81csZnL19dpfaQDwI/rJdljY5U4
PtjySdHs1o0PEPcxFz+kLt0E1YBtvfT2Dz8g+ue//IQmAhNS1disEW/+fkutXkw1YTKGh2cc147J
Co5+7F5CZ6EsXp8fkWI8hmuqIw7FV5l6AUpCeji+H/PlorYXe1ho9jMRQQn8qtfHs+Wet8pl7mqd
7Z7zu1tF+zXxmLJqT7byzkd3sif5Ytfu7qXdeR7zC/n0edL2Ty+g1c6usT/vhhXA+3InYylpextz
cbCb0V6Ki8NBXzhIqakBxcXgvZiLB3p9ULLFahNu6XX2ZDXxu/M5XD+a7F/3YFDOKmaYt1r5zvmH
l+GPg262WsCPHeEdGbSifGsclDeBVhkJ8S2csNMHri/qVy56cu8JDUWiXSuLULKn9+HdwokqXvZM
Dz6nu/KX+j6+W6YXfOQYs77q7zCL6dfqe/MdSJL9K/6cfhL0mOq8XdyuQ/6viM8HGi7EGr8/5VGu
J7Wb1OGkYoH3hoNwJQl7Ycwu5dVcCNmL1cOM6d3rsJT3Su0Jw6KylmFSO2UW2kPpppaTU4Yh+BzM
z0i0g6eCrnw6kCRlWwKTuPa9SOm1h8d+Wug0pNOHFY6w/qvJHmvXwiuaULTYnbl278nk4BOsc+AQ
2xxv/DRdK1dMf3F8KtZy8JQOlIVMH81tIUNSCpYqE9DMa9FHpE1LmJWXE70qH3w/cmrmGZ1TRKsh
cU2aX4x9u5Wl73Rcs3W3V9a55QLT1Egq6NWghcrwJr1icvHpx2OI5p4v0wLvSifFMTNuLGMjd14P
g9KiKbH7xA2fsZ2PGw9/Wr10snvMPPhm4obzZAHCULaOSKdfuCFoA7b8qZOEwNMrIVxEgZNCbuvO
AeMZuJTiNksxdIvO8WgtCiN0WjzS+4ALDQvdiWKUh4dBW1/TfaEvBVwSr2T7/PKjj8h6lLuVpByL
5qSUCy1dScIuFrwcVEzwOijP1rGNH4rUMzHX8xeqcNaNB4mKRS5I0R6eRP/Y1+f0uhveFPjydDnW
Mc9eVOXTwh0sKz5y/7jr44ep+DVZB0XYRSZtxEmsN2btJSQZ+pvOvO+Goxl5cXJO8gW9VZEts9xV
Y28wKHX3RbBX/b2CQhl/PQCPfmnKjt84GtuH7ErxeuoeesYMsduIiJo9s3FiAizRO9YewEgbun41
j/7KD+VVDd1eA4MnGNntCsd6BS9BXclocHIr3HhaG0yHfnCQPOIdFVq+bnHVlnKwSRIW8irqVwYb
a74r1fsW5L6JszUazFUgPMYDATm1urA68MJfk6q5JuKYyOsSR8PNj5868Qp9PWAYOLtE5s/1eLma
Z2u6S4dzI2zNYV1r96b4XCePfeNallMxHICSGnwpmK+Y4Qa0Kdlq8aID7m/dGrhfXUvFxjfZHcgm
35Tis2SejfClMDZEajX0oTCzUBXgtzQ8dta5yZHDrgzT9jtPzdzwOi+pSVvq2iEo78LpsZp2SfUQ
9esk3gb8EXZpgdfGrhUtAJuichtbK8E8i9rpqhwn40Ip3TKZI84teiTWqWMcNyy00U0ZPsPNaE99
5zXJfmxdRXqTukdTWuSaOzQOtGydsC2JefeqaQ/tsLmKy2o8yiaBhrtrUpESbHcdHxUB+iHBrzNj
khTLo61elUWvWMdClmj1oxkf5Myz3nVGqNJZO9APqJ/Dk5TawqNyyNwssq/3V8wo8XfKJEfZ1y/i
WmR8wJwcdwssiB/MXxVf/UAP1H0Jb+oxep4g8JHywjTLsgdgLhbn5DSCl54qAAB68/w4JarjJ8lq
VE0v6cf9tfRYLmbvACM2K4X2ngK76gdAypQPc67gTzPp4bw9gV0YADTqWqFFFu2R9/uX9Doyy0C3
e/RbxLue9pVi7tv3xwh/2jhx80IHPFFVEJDXEEQtcIx8qfu2YnlGzzDVB54RiNhTm23cS5usq9bi
pC5V9WFISAfE9T/zohzcSXlolZZkhV0S5KQ5LBqdXCxbqx/rvFtg3q0Z58DHJ4sPMK1K6zEP3gpp
X4RnuYidpsD8JzV4JWpSHmu3NiRqWNDSFfbR2D4iSppskZ09XU3pSolWo2xbFYWR8QkpA2UvKdpu
oDljw513kg/tcVgilHsz3pTHkSG68aDv5B3Y6Vpe4QG0Vd6mN1+21c4efVvIPIIO+86xIkf5KtSN
w11YV3ltZyvWz8H/SE76M/eQG09QLUDmyBSDYcV9XDBMXIs5vveLbCXT98AG2THAhg1ebzMGRLpX
brVTyUYwPbBx+XfdyDFyFAy3nhYG6Cqocl24qZStAZDKppuLK/AYCZAXaFik0BpP1gHWFQCrLJAq
ZfNkY9HW2SoVu2e9OcFZ2srrCEarvqpP9akB+7sEHxHI9Wcg2dXndW8emgd1q79jl8awRjupy9yc
NjFW9dqo2on+KWMJ/l5wm88Iy8mS3Ou7Co5HeC/sG8g3L6CZJqfZC0zSR+uzeSgTJ3oWSoAu7mHy
y/8oL0lht0e9XFYCAX3gOmkI8ZA3dGA6C6NaDpd+X26S+r4qFn7EHoNjv8OcR2GZNng/OBzTPqdv
alNPNLErimQC2wkWMpzB6PcyjL1srcFMDQTK5a1jt8txgxdt7Z1smS/2ssrEr8Iec4eXle2xfyhJ
2VLB+Qi7t2tAi+5kMYHMordO/aqtGowUHR+tGCmLk3ZJx8ye4LlkVx7AAB9C5mwsrwutWykMfAl2
ywgv2cvCcxtX3sjbGyp3afKUy2dRuPehaYpYHkmT6yuVK4NDK/Wrap7DrlmwKrV4GVzPVaK6NGSM
GAPuQecNvGKAMHrmhfFde5WWIRMigJT4XrBQkvcgr5r6nqUzbBdOOGQBqJahU7eH0ngJuNMlqWEr
MiEbaSF1K97oaGEhgMZiEMVq7TbKts/2fk5ZslKGS4yUBk4N0tDJjdSjIqwHtlp13eR3E//2a7Fx
CCqrAqfh6/tLBAfNhKq1LJutXnp6vTWTs2bs6skNO86cZYc1U2ou/t2G/A3gwMiRlEEmOirm2jfl
Xy9pgxSJdJOpvX8lEnQ12eu7z+lge8bSA1t9OAvu1+NPxmj6rbEG7drsRkbvI5uWigvK71VnUAla
3Vfj9PAYfSk0sf7ZsvvH1wuDEFeanYGjzYX4GGleS+1eY73CmrKvNHL7V8m9ADovd+l6F0R2a9lP
LFiU8Ha59m118UCRKdLLYZAo+q4h0JKfv+ZmIHDF2UUUAsOPHmt/kwzjTABGg6HGfCtvcCKjb8pc
owd9KBgmll7t+XsVlzpimOzYSRg8282C33itl6PRfOfQcy6RfblD8ozR8fLzM7DX73Pb9PxYQteA
rOFuUxsMQ3SYjeGtzbdcQlfA2JkMCtd0I+f0tNsZIIEmELvkvDB9oi1qXd0enKePz8Q5dc7y7g6s
uecOjDbVqgds81DZL7yDiKw3vO+2/6PS/A/Pu+9H+59bcdPYymIrK6mmjxc1PQnyV5Q8kdNlm3Dh
kdCyk5pt6/bRgxHsy/qsmpupfIizt38va/0vXQ2wGc4wGhaNeBXc9K6hoGhjZkoTy1p0iM3s3Cvu
6fJSsVuMhVYK4SHfMG9qW/22c2lZivWr7AlYc1/GT3Y6zCWws3bkxMZO+hIu7pgJrhnbPA+C99Lg
z3ncqSPqZMYJ5sfuKZufw1XwNg9YiYCar84/ouV/9mkAPkydAANnJ5qbN8bo9C67Zm34YK1KL7Gf
y8fX4/t6KR2erP3gvLy93TurHyCAvyEAuiwR+oKYH5n8rVMZHkRXvaysCQRyv71eANmS1au5fLbu
nzt3IbB+q5V9hxO4HX+AViQP6B0GoMl0Nzke+NiKiTAbJS8jvhtfq+xMF+4ypvpBsf8X7AfTHKz6
yWTSSVe/2cOmts9Kqw+inTI81Rl219t8OmD3Yk53/15Wf0FEfrvQDcolXfW0TGouJA5HIziUpkWy
/JYr0VzC1+iCwP73Bee/8KY5N0TdJG9iFqWTuPT7NmlMhZb4DVHlkfY8u2YljzIezdCQp2kTtD9M
OP+CSM1hq7j9kl8iA3b/fjFpGAsriskC5h4WjNxG470qW7snXuPfn+qvz+s/F7q5jVlUhoALfbzz
R8+k5hDQnXWrVhvsIP7JV2m+Q3/cwf9ca36k/3ER6SStyWqc83ap8ERurqBeHeaUrf8oyvdVIttR
SEgebCwmEGW2+vfnJPft5urfSJA+m0hjvjFbvP1+dSkJQPmucblzqTK9aYGB64ePGQS68Csg9Kya
T1ZwThDMXk/xKUF9p46wBIZdfShOLf+ldxKzzW8PghEPglltNqu2ZzVe+Vg/Xi/XU3lXnfqDssvv
5u+feSuz7aO/aQ/Vqdz0384DBsxvbQlThFOi8cAXesWpvsaP5ouBZ3ad/+2+9A/92fiSYaX/wuOd
lmz+9ewB+WV+qM/ys/h8fdSP+vH6mFyud1T52/SY3KfHZt/tMwDmmRA6u98Xy3HFDJkDBxWOE8HL
+RX9gPdKt2/G7Z29WayCPwRqbkxkjJagK02OrXyfNKBqmfTQ4QrbiAnZTGehyrzU7tjtZbm+D61T
kmAZNtRuqaEuiIQfoD/peyD03/V2+3PdrLc4bxLDSItsB2Y1YTgLoJWDotjig/YuXdggAtOV8Vo8
l6w75sC4oxKng0sAlepX+baAMMLSQHz6AUlgONYa1b2jvgaP49l8gEwD7Go+yF9VZI9fJGy2kKHn
Lx/vYA3AWtMyp+ZvYi7Ru/1b+JEI9xVuMg/TRwN9QuabpA++DVy2a+fri/woX0Nn80PCTDHeLy0/
p/jQ0m+8t/KiZMf/ZLxfPBmTbT2Iha1Mtg6ZhfiCyaNLUz+KN1z7GNHFb/RtsuLQBHsD56OFX6Vr
fmRv/Iq+HBGqyHmZ28zPQWr72pNrT6kW2Vf41kEGuI+/cAyBoW3Se17dmc0CvYUvtOzpMIiOYtj9
i/jCtcUX+dL3oMUK9tmEU0AUupce6T8fxgvZjumLmTo0sP47PDS4SON7l3hnGiAIcIId9+u2dmgw
+nfOJbhw8WcYzL1RDOPm/d+vv/G3Kve/O6p2UxVe41rhaK3C3QSCqiaVc01FMLl4odT7eCAdKGDc
pI6rEga2OFb3Xejm02udUq1ZFBSUrwOorCkUOM/39/it6PGHNNIlwtfIs9DJTHlpsm29ljAdphBv
vxJPpl6Eb5DuDe2uVSA/+cnC0mHABwrmwpqbhLXTperOiqBiZ9IuTWVAKfhDIPFjiMg7y5ygh0DQ
p4BpKICaaWHCKSzlzmmsydXo3fMo23RgTCFTi4QlGJv4JPQdreVRAxWuFMWev80Axe1EdRGVNNg5
xjQJ/KwiIHMghRBBkdWyHooiXg0qNDbAwJ4ostZS8ZYNdsFQgc1en3MDFEsPN3WvLDTDRwikZYAd
y+npCiEkkn+FFtkkIvTxcbLbGiSjThfF8KuT0jshSc9aAvEQxLDGXnHSks3YkR9rVLuUEKr4atmx
tg4iUBuxAMeuHKVEGxJXbBcgl0UOIiTSGW+EaJ02gPaQvCSp5mPpPMxyo4ZYOm8ipdrWnJQVKIaa
rTqNWBfDXChK7nR6vxSG9qWtMHkYS8NWTO19zklsGVrXg+VNCRHqEePvp1IwtuXs6g69poV0IPvX
XSWWhJ3Fy2bkXSKtOO8kwjiQyrUVJ6d8Z44bKWMDlxuY1dtKxtaBvaSuQVFxmTFLLD/SbQ9cY0WI
IdKjH91ZTLPCSCc1crBVsWGMKZuwdeOlmL/6bYM0sjjEJs5+6XTfGMamNz61PvFG9dGqDh2cs1hN
j23brgJ12JoG2+vAq84T10Aq1Kk96EoEY0R2Vdra6a5Wqn1a6K4FHl6p7QLnzUeRKAPm6k6f6XBw
ele0hGUqxo7U165fguT5KaaWue4NcANNAVaydvVMyGqiH7sKPxKn1XhN3SwMF+P3XiOS9Rb5WOTj
7X2FugZU2zVuYb7rUkGs4JkRhy1AqJkXewL/U93EsObiENKJrjgSz3hKxbsogiCS9eJSvHIIZ+Zz
Y6BdFqQlGQVOL1ub+HqfAJ/E2L5ch+niJyKBW82BN0GNH/XYYF02XktT2oWXsbvyXqCV4N1S0l9x
PW3TML3HKw8gNn/qcpQs2XPflffqdVyKse9O9XQMcKa2Rm3tF9enSX1MO55NKziJ/GqS8TERHFj1
y1GhSaaYZvvyR8QT9SbVnvLkcZKe0u7DqKU3P2426ZQuiINtWZiTqXhDB2LcyBgZwq3PrjhkmNFn
PiirLkLoEgsQl+a7UlUwftB88PpWkEWC8lPIiqVqIYOIG5vN0z+M/q/uShkxEqRimc2hENWDHH8Q
c60a2jLO212bEd7TEd4iUakoAkRK4gtGuD1xsorbwLGk0M0CHAvUc58cBiAesSrtbHSsxvRUlVqj
H04tFn2NRu87XJe5jvsk3rxsoTW4ZmRgIJW3R9ioR0FbR2nMgopMmE2Q8oy7WgVG6JCimOZH1OTb
QcxXcW1sGXMuBTlajoeU9V43eIpBX9XUOrQLQd72SgcNL7+f2vpLYqcwmFMUtbgaKrEGDltdR3Ku
x/re0NJtZvjeqIOmdWUHGmTPO2wxPFbpBM6NNkF8l4Ef+2n0LFIWAeqOli95Tcb41kgA8O78Mllw
OA0SpLaIkzOsnnxJXTQBDCDUFOJkLpMoOyomHWuprOORYbacuNer8NFeZXrY6L4usOMc30z8Y7va
nXzd68rcHXNlKbX6ORKhbFWkOfEeNjlqUWwRzF+x1DGtIhNzjLuQqObN/Na2yl4S9PuWMZaF3qUR
jV+tRBnR1N2iZydq4pJ397pN48muRsvp6xe1zLbCUHqTzpHM0Y7vw0AIMbWI3EGlM2rkHdIyMqNN
rBy1SIIJyGSBHc1EIKXwKl/7U6H2K4pznOGsX1YnQfSK+pcmciZ0LQECCxzcpTF9bgZ48uyn92bc
LeRgeG+z7DR8jZGwmrcejYR1bXTYOe3UoJEoAMX9FESvlhOCQyy3aPSdqBrriLd9hNU21Z/apL2W
OmfhWC+vhfqkdXdTathVPW51i7nfSPAYGaZYvS+4ut13mG13kh3xSUMoiFYe8Bg/levJaERXKdBf
N7yLCj6lOW+XAAkvn9dNmm469Dl+VC7Va3Is1GDNbio24boK9eVVzE+QW2yd0SGhF8CJlbg0ktZp
kmgxXKX1vZmTPDd0bgVvtE6Ej6At3xXogJFRvKTp/NHFZ1n2Yrms3Go0vFBtt6KUHuRIcI3ccAqE
NJyeRaQA1g6e0AGyWgBlPaevPsjP2MpfLIotvIOXV1JzVR0/qvDqhd2rrKbzgRBokkvRXF8t7lXG
NoPvSvYu5aVnqDqnrnq2gsKyjQyrHlFaz1cxV3Ijf7ZxuNWT0FVrwJ7CLB1BF202/ZKodN7rQEEY
iIM8t4M14k5hiT/qm1SMrsjSVeS9yVuTXv37Jow3k0WrPdX3kkbBKUYvVmtSB1+brSj6K8zLXT+T
eAKkq1/HU1Hou1pjZxLCsWakxjiMIUpZiRi6C1AhJ4kS0ew3ZindCxg8FpPIcALM2BJhUQpUpcxD
LNIg2CuILO4707viFl6MZMwwhTHvlOjZ8utfQpmf+7LyrKll4/7sLWIapblmey8LzaX0zJhsTlfG
Qj1zggnC5phUu75wJc089l1gr0T4XFWOF4fV3vtNthNjmOKheur4Rv6aikPc0PyHipqoY/6aNJ1n
5pbqyALzlF7uV9hmMjBP3KrTnLbT7aCLt0X/Ygz1inPYgNbIeyddxbV5LR/ByMc6fKCV4UNw+/C7
tpJio8TBpVXGdetnwNHjlQ0P6ZdfgZpG+dKXoZtnhTvyoY2gcpuaSYBfO1PPXqtmVuQ2qn7JZWQu
6WXS1a0aRMuYmpfaX1y3uhbZ9w0jLYObNIg1E9143beJxPTh+llQxKbtNhGN2E1ygTGHpnJabrvk
EfpAAknSlJPFVTdX6lDspUK5N1psFhPZcsJ8lyHB4k5RuLGiewsDQYvY90wDUSCOPvPLe6sS3S7L
T/8u6m/7TtBNU9bVOXNeMokguUFkaq0Ugqmf4l1paBgIbwx/3auHQtE8PIitn9KDbvGD76sBxpAY
CeJnfXfB/0Ev+ipSAyOWkl064PCmfwUMrK8QIP79mf6Cx5iQfP7/VW57VjUXwklV410gtvZcHzCF
b4W3Ktp06g8Y099un45zNyHtkoWB7Pzn//lAg5wpoaCGyS7RO5skHbYVaNUrKRzoCvdG/FM//hcz
R9Aztvdvp3VDuwGjk7CMZL+Lk50pXkwRdnq2CcSrmypbWqnhyhCTvXwCV+kOSZW7FoXev+8tRv5/
YkCGiGcxnrlzLr1685HFIIobQwUDCtchJoEVLc9OHG3lWQHDbUFwiktydz1dT9Fd+0hOTXAXXqrZ
YW1ZLfw3a5VuCQbYEw26tHbGBWpC6YkbHa8hDtNzdFdiPLJpnmUndBKPtPNl5NXLOWOx3msrkK5l
ufRd2MqUKk5LRJ24qFHiV96AvLVc52iJZ09KbWnwz4jSGbn7qtj6O+mQYepp4A1gPLbunI/4JKPM
RMKJVrHmG/M1tS7fPPsqYNyCqlkgAnb+Ew1hrnrE3R6bnPAuOoV3+aWD83zq1+aCaG8bMRhhe9I6
X/1ws2/HSqAvUHVJKpYlTQX4v0GFGMB0ptZT5ca7BCeb2BWcCBonJf5euPz7WrdYMJcyRdznJdjM
sknExO8rucymusgnLqXYynFwKUA9cU0w7g8r+A+z9u/rQL7TRByfDVDg369TB6nUN0aEvcEBsRAu
ZJRz+LMFwIbSwlyi9vDxgC1w6IKIQ0JrstKd2hmYAuFk7kEUjE7JSQ4hPjSH/FQdhNFGp+yRI/jv
+/GHEfjtD3pz71s62mujB/K+3bTe9djY6oVOfnV18h9uyV/v/P/dkVsdjqjnwTBWerq7NhuaDiya
SZhM0C45xMgJ639/rG+M5gbQI6DOUJEvoE0i1+f3+0/aVORbaZ/tmg/pY+C/xt/jBCq+MQU33rX3
IgPjsNNPKGPdqaY8sOs7/RGmH0wCOCTtS/w+zdXIongihijnj2tyXtZXkWbFRprVfCIKLXCFncl9
iGLRN8szewDKn4+5xGuD3Vk5B+78+3PdbsT/e1r/97FudiVFz5uonJfvuGw9YxV91utu+SNKe/s+
su3iCG/KEtFXlgkV8vebV+tFMZRRqd2ZM7mwPeNys7H21wP8omPwwyj7jwU4XwweLTEUhLLpknlz
MUkRUymqovLwWtvzlqe6pr0JjvJPC/12/d1e56YEqKrRzCtq84MCxVGEg5ECoMZCvup64Ry0M50p
1FepTiNidW5ZUjM2SLVT1LhTs7lOGiiQrfl02u0YrlNt+uHR/mX4qeDQTmAFdGjKBmk+FP9zyF6T
ou7Dvmh3GYm62rNeNasMyF/N0QOdhwrSJQWaAFG+YsQudq+jfhjJVR7fh/F9UlZajh/wTkOboUmO
pS0FDTKl5nRmZsMu88udmczMcrXfVh2DVBEcqXLjZhHoq2oETNQ/aob5biSeShkXqfIUBI9IB6UK
FxZk8jBqBEq2OPRM/bWSdm38HLbHkVzayU3b3gnV+yJedvkM23+KOID8e+HfHscaCYL/vTk3c9Qx
U5prJbfhTooQeb3V8VdFB5IRW6+l7/++1J8Dtd8vdTP9GZSkkZUxSne65VXNmTrH1O7Un8Z21E08
z/9uUd8fCSEVIX0Ki9O8PYoawl4iP+svj8i8VvpD9axSHuC6ufaXsF7dmkzmgVP6fx5Xs+vs7HH1
aTkgOrMJCgoiiPHqBTqtGyw59DnTg2X/IjGtwGZptu7A8gQLj9nxJdnPHm1zBnOAFxXMpeCTX37O
Xiiz5RN/8I5dFdcDR/0cVgmqkInfYf604XfYlAOEYv4CM43KRHqXnjCTo1qJF9haLqPX4X34/ss7
flrc4ihArOUcxUwri+UnFAaU5AkxyXP0MuGzzJmyJSyfAE8IrBH4Z/4fxef8h1cShjNGUeNKeIHH
Hy0IgYhIVJ5NFLBTwOyBRNsV3ej8W2s2M0C7gX8E3DXE5ltGKTG0UdtYT9Dv38c5rDxcahegjt7+
dtGdIDvPto6zvcb/5N35Srtcn6ufdrbbbRSxFIIPlXVLQKpm3rr3y/4QZupQTjtieyz5UesX0E4b
w+Y9U/OjkC+L1m1/DEr6Y1ndXPXm5Bv0pDQajQ7aqpe9eOnxhMCja8CJah+FMOyGw4gd4kbX97Jx
/veb88fglE9sUTSTIECTNTcLv29hWT6IeptrbEPHBNLWzkTwcEIPO+z6pbStkUKWi2BtIa1bJ1jN
qJhI9ygat+aigrS8Jw3l3z/Q7asMk0Qh04D0LJEN1bot4qtAKrJYmcd60j7vz2RCQJf0i+W/r/Id
/PTfN3m+DI70Ml2CTACrdXPLo4zHLJZivutkeOiSsBgSeWFRU+jF5AD5Cmh6U4S7ZR4/qIO21+rp
sbw+1sap7Ajo1RHEp3kCDv4ai0TKdq5QiJZT4kpiNttpggEeY/Mu+Nuohk+WECP34Lf5IpE6N9RM
x++nH9qf2932fx8I1bTI6Y/M86bMiIZCHSIrx6pYPpf9vlOXfvKQJT/fOlm+2QS/r0Rkg4QQSCFk
7ubQa9LQKIN8iPaUGv4+PA07Fu4ixcrVuLNYGoUd7PRjdBI25YKQuwZ1wkk5GT+os75JEn88wf/8
GDfHi24EWp5C7/1/hJ3XcuNKkKZfZWLuEQvCEhu7ewFD750k3iAotQRDAIQlAD79fqUTM9MtnWgF
+0g6FEXCVGVlZf5miTb1wp9dackijVkcOYToLGQvLUqLwGgiOLnIzsrTAMUI199gMJetMc8dOPqu
3/ijYKFvm4XMyH4UNBscrll8HFI6EboR0XooRITi5WBa/WSP9jXWcB11AwcURYBOZPPTsPn35MEf
Wm2ut4jfXWkSpxjkbYfGxrRcPNp05BSURWYtjJ8m/Ld09M9P/dwF/fapVXXTW93vEHC7j2/lEe8w
NfGSaOkT8aLrD9Hl02/wj5s0GDC/FHpt7OEoRny5SUpIwUgP4ABQN4Y3J2BNCj8VkJn8sfga7M4w
pRfUw22aWSB/2UfCU3rfUD52DBue45uwJZFx37XJioBV0Dji+wX2ESmVLbnouIwE7E62Lz34u19/
DxTDr4UhrLI5A53MWmGji03Fn/GxLazr0E+v6jaIpr3jUiTHj0cvJi3CpTih9dookBZhhPySHfQu
TdF0cledIbzH6yhUbAN1aoCCDaDklV+83XonqiB5Gk6PWwe7FYeev++PpOteq7x7Cu8M/UAJjVBz
mX+0JvVr8NTnTIOOn62vvMRwG8muhyMlhi9pUyburhO69kBZN8bC7NdtukZuzl8r6E4/nCDaKW6O
SJE017tRazqP2k0RNODCK1uGHTTNULMpnQOw8t/+fum0b4Hi89JZ0AXp4QoDnj8vXZM+1Gv88KtF
g8MeIA28J41p8pJHLjrfNBFW/cUSdSm3OqMFnDmIiNMWRixXD+wwdmBu7I0AvVH8UVRtBGg5W3Xm
ShlSjt8MX9PSQ3WDXWktpmx2dVVY/z+tRt/XCc5BcOZZj3BOByD25zmUQ8NsHte+WPlHbRtd0guN
y+LhNQ8nPxS72yweMWUdRgcDGqho7fk0utn+U+5BD7JZoJJgwAUFmvpS1PYPg/NfKl4Da4DhJmEQ
lq7ydTLH19wY1kYbLXU04Fta6IKeGh7CBW6xG7Dn0qKahQcASktUUKRdoNn5KwMOJH75pI6pWACw
b6b4qU366XA4FUEwWlOT/7FcZOjf1nVRxfltd/8ldQZaJ+l1qGeLkwmPEWRu6gGvIALc3RhyYw1s
lII5k//mgM1AtEF8Rz1gLLC4xGAP0RmX0jo438SRpr90/lC3T1udp2q38ijxu9r2au8voQ1LwBZK
Q+IVLfpmPg/xLJRPD44LHhU2OGWoBo4EQJVXbJFi4G1jB2abE7jh0nJ9R9uhywWEMncbNIuA0YyN
Ld1cwGUCXka/Ee2NO+/Y8nc+fwdvnQdEek7qBJrIZncMFYL/e4aiAPSaRsFncOvsV9ZEjnvwRlj0
KGsxPsTRtA5dS4GicrWZ+anqJSDNMmdFb1LQq7lA3YKaCEI8/rj3mhOO4F7vgRUZac5jGlKaHOCr
IJ7FSN5rPTTjbvwZuu4bzUk9zFTWFd+HJ3mZITqbubdtc4T446IsNXm1YBI/XLwBHc0buO0Kq17e
vUM3p/Wy6WPUceYJLkwdP0FqGRd4XqjrwgtO8lhco8KDL0cZACKZoyyBRTiPDTSblbTwyfD1jZCN
Yv+wkdx+wrYCWP8V9bZ/HugJUimlLYVxUYl+SAlwmrqao60bt+e52LutYy/ldzjajoI9ik6uuM/i
Ttfu/VkMn4Zjstatp3DcKMdwXXpPvqC4QjlP3LGeZ42TqNldHcpG9pCBlrLiBB5dsbUo6gLXAzk+
3Er7IU5T/rg9waMASYRIf38SdUDxNiq1QWCoXsSfEZ4ZZib6LwXXWRtD8HCxidoZIOojxre4ZeIG
3XaiakxjxsGy0QHpnF4B2YsxXTl4UmzFPVBdEyOUaCIO/LrrPVwEI7v9HG/U+RalC6VWt68rAW5v
GJAl+HcxDcT7ZxtxwoZT7JrVgPcUd5n6NHj2z/cQo7bhxb8ESv6fwSbGZOeKarbhMCrGSCuJY+UT
sBrgXeHDOuI5MWZvXKKQdzXxNI+Rck+wtIav+TluNM6PgTbS19wG9+FyiR19Er8JlXUAg6IwLh7K
MR9ZowI9Us1r+U/oH4uNKY1GPrR2gas7aE5ZtuypvEMyit0CPXYNoRJx6NhZcjWRYeBmqu4/MsvC
nkGYEAgjFX2OwjFXQB91i4Yrg+Dek2LaSM45ITVwZO+9yI1cZMuY2blTrAVgUowmgc1HEpfLIp+h
OxMHfgmZKfgQTuG8nlA1B2TeEhyABjAZRbgRD3EHCC9vIgSI/2DdMQ64F8714m8FJbt2/e0v8e6o
BHERwfngT3JfjOJfDzfedC5XjHcT0z7BTAYIA+8oQoBqUyh0wAOIcERCIz5d/ES7mlfRi0Z/j4E/
FbJ51gbDWo5GjMBfifMZWmUPhNYIii1Hmi3EOzbOY6+srMVgqq1qpBk4y/QJDQZ3uIKnhOVbfi72
ykR7Cr1opPAV6fSJiIAxg+HudgwutIa8dKcRXa7zhyu+oz3GUBCXKXPbpRhwNEwZQCJ+8CxnLS4j
r0GywkRSQ7bfIIK5+ip7RfzBY6vgSZ60I9sZh+hPY5PnIbkdju4w1MW0EO9crlkkuA00WxwUsCHF
A8xy0AaCD5iK5WGcHpH8OT4oaiQjXrtlim0r5jLStl4mhsnnIx4VR+BchDtrLiYaEudiENEVX1kj
ETYTV58XOOcJi1vx0eZcnF4yokfEuBd2YaFYgdbQY936NRWvQ7/S8dHa5QQ4IpsC/CctBKVk2i89
ygGdRzPkJLsK4evh6Y6Mrx5M3VHrqrRJhPkeHUYeaA2kzpt4k5Qs7nrEjcchsizFxR0w5sVDpMfS
5zCSiDSaE+c2KmXY/RlOu9MXmZsw3WrkAautchShCaOKNc70I3H+CdMpc6M5BoHe5wriYprBEsTs
RrCcGceihb6aU6/FxGu2LcGrF2xQrvp7M6KdRWI+4HXwMxlVaHGONceaR8SXh708wfTjd2KIy8Q2
ZivUoYd9FssOJUp+FPcz5vKly4fNTYVkPScKOiT5jIj3u/0GsQNVWXFN0KlloY5t1gGR8zMyHVw0
HDCvtspq8EQ34LoondBeoJ/Di5HqB1zmsSawMRDrxd27LVgzkHXu2D3ktrj01nhoY43w+dtaaP14
KMy5jeuLDQP+qfuVwaaim4lbyNC8UIPF/kBd+qM775R7i4Wz4rWXFv3QHE8KbhxqFsGGvNYNEcOl
407eJzRqOu966Lxg468RSfcezgMp8I5nW7qBnQfN3P1HP/vuWVsKxqPyhM7e519Gh+jQ3GwdhaHh
WpwCbcDlna/UDRFLgco5ojXIW7Z8FT+BhXBWx4/tZCWA5v8wk8T1A3qKrUK/CF5UXgsB1+tmlStO
jYvdMb9EUuW7XPWhjagKp585H6F9XOhjOGgX2T4O7ctMBEQWCxEdSJSayZ7ha3/09v6IJTBVvJa7
RKJJe1H8PwmTdx/zh6j1cROFwhJ/h6gWr4D5zuO4b0iCeb3NJ3zkTj2W7WSCAfEKOhAJF4gkfhs4
Rxi+9vFFTIwnse2jHOgipMJhEpa18bZa83reT/wOZ0pe3NsXTp4R54irVrnSkrNdi5/Y1tBMLZBT
r7m1iMrwd7wj4pScwZytInqyWNPSH4lcjtNx8by8kmYIxwe0aMcairRCSTMdafOULG6E7sLZfO/O
BT9d3x7n6LkbQ8n9lUyQAwxoKZ2uMbRSCdU3qmPJJJmolyygh4vQ80n1wJIMThpqyMhDfSjAusG2
Xh6eeCS7T6IYCTk7SChm/3QUgQd5GDHyXLbKGXE9o6dnJIU7ICAEF5lciVq+q4xeXtDx8Dzb8ezV
ZSYuW+2wumHjiNULr+sJOQ9eKdTnNcUG+XX9db9Av2dUoonLaxFa593qS30xCNsITyvwrj+qaVzZ
5kz9oLkpVKYzGeF6/iiBAEjzuYcczLcZ3DhePRYa/qJZ/T+PaiGPbhhTdh93ysvFQox17e2fMT8o
xf3xKjc51UhOq2Pgcpt0+nkBvPbwzwFzcU6dJ8P+Mp6NZ74zybQ3+BGIj4hYQXjgwRCGSGw/lgpf
xbAX14lS9uf5ySNzO3COyMWx7PXjoTPYkNR7MaMuI7yA5GZ9bGZinbx+pgFirZ3F9vGHUsjgW7lH
bIB0mVICDBVF/fz9b4WXtvctK81DZVnMAg/6M5MVDT43ICcZ/NRK/dfdFkgTYag+1EF/fKnRtQ1G
v8YjKBbL0z/bI4TT7kgQJtOagTMTqTvwNLiPiAGP47E0sj63jMbK2GmrLdJ2uL21s2RBXj8DbTYP
l6h4TKxJiOmihrGqsBnDrW4X4j5VItBqjB8jbQa3oZ5202huzfPGlpfmRPH8WbEK5tH8Mb2v6z0r
+rbBjgfdIF1orOu4Ygzmt21/5Hc1i4++sOZXHOzifXFMt+q8GX/m0x6iEtvqyF5lTQt1km/Eo9zU
/Hff3NflvuU31THGRqfET0BkhELNk7cJ9+nRWikbdadszJ25MlfDjbWrX81dsMznOv9v8cxwg2vI
BBEQ21/cxulYcpAem1qrkM3NmQf9VGvlb3BwW5Zrg1VhVL6AZ6lzO8F7nEX2AQhC5VOH0MK3zXtP
x4Zwx1kiESoLBrcKtwPWKAJHn8ztFg4Ay00NgNWWZPEDLU5RUIZxBi8DUCXg/QLgus1b8SZmLb4e
+GNTFu81gF5OZkBKTBU+s1UWNvTyoOX8178ks2mUJ5DGn8QJX4/hHret441HcK6O3ZO/ET0lLAkO
JvL7aEt6Q1ua6Y7uCMu361qZFyNrlq+um/up5PH4KEKv+4CRCYj28eG/PT74ocSEixzmTXuLL8lJ
fpbf4pO5lNca0ubSFou1TwF4ESc8fWw5tK3sd80lVOMwMQGbsjE3iC2v78taKOtiOtxOfAZhsC+X
t/1tPZxX6+6oPcVbfzfcmZjZDXchxVhpUdBbGhS4Wcm4UkKSWNbH+GygZ7mPt9d9/4SQL6/Oj/D6
98X6urZaG2DoMTv2T/H5tk/3xX446cb+/Ib9cbNuNukLJZpf15fopTpUh8Ep/aWeopfol/pRXq6/
VE4S7tCv4BexLnx42DQoUGyI2CQ6b8Ze2wOb3bcq+9XB1jqnlCM+BAQBwuYlvAxCR0Jc0NyGKxRc
Znh3IOxhl/Ns7k/o0p+kc/+c7GJONj+aG4MNM/ypdX2sAyc5J9tgL865manr4TJcyCtt1SCPOzeW
6r5+vp6iy+Dt8Ryc2m1HmR29AWU3eEFv/AVF8ea15wG/hT5S/h6e5df4rLzKr/l7/5Qfk7Px2kpO
sb8vky3Cx47Y1ZvrdqaCCma6D6Zi1wB9EI51gNNafPC3vm4bW4Md8vWSU7J9Gx6NY/T02FgHVOzT
1/TV+iX94m45Eiq6iPZSfkFTkjyGsi2mEeT4dEMy8Y+GoNAMYKBKDm3D617cHH/n7wIUqSMXDtZ/
/sf/+n//563738E7FbWkD27Zf2RNuoEVU1f/9z/Vb4puAosxVDXFAFgqKnpfirlF1fuPflhmnFB4
iHbL+/QxJddfPp6CLQKrGHpdneqYzopZNxURptiJR5RB8HDKg3xqLonm1GiEIo1zyg/ZoT0Vlxbr
PPkj2MlDpzoZAK6bWa24NHjyQwzYrFrpd9s4Wci92DUh0JoXM6isgFn25tyc8IM5L9f1+r6OQZyx
kRXGYtdlOc8nORokzxQVyd7sMbqWpffEz0imYGyUCf1WaRfdHOnmSrvuNT2mdIC7p9vR36SkiAMn
XN+fgvPt2L3GewRe1/o8nclEk8l93U35JLyIIJbQTBbhtnqPtiLEVu+D1xgbakoXhqMZzu3Md8g9
T4hVNATg29Z8sl7Bw2+zdbJO9sK5DNebMbSdhbQMV9GhwCMCI/m1tPSR2ghXjHkgatYFoYlnaxts
EIWONvEuW4m0uF2k4IV34bxfUPVe5Kvi0C6um2gj0Neb62H4BuGKf/xZ5BjPAmJ13dwO6SbdyIti
E87LnbwoV+VKXuRsYub1SqNUPh3Oh3P2+Nv0MxoUkpPCnky2D+o9PBOfhU+YtYnxbR2uTDDIsWMQ
V4RbRLq+8VXfDKbhoqTru3ysTdZGbVW8GjsLze+dwfwL2Mesiqfh7jbgGW1logmeHA2sG9Z+7LRP
0V5qnfzmZEdrE61LzQ7P2RHKUb4smWnpPjmDzijgc0IA5tGNyRFnTo8jR4Q5iTkzJsb8toaPgvrU
tjzeuQX78njdM2v6p/7Jah1/V+DoCs2VKGdt+FDUW/wduOMfMGDK9yq+Yg1oxQ40TRmQSnwp3F7T
4b1KUv+2QEWCFQ0JMCdMTDcpGjTGtVESmuO8TD0zGnipPy3C1zIpXfTFqw9d3w2ioxzhP2dQ3Ueh
ddD3npRWP3TSvrU+4VD/doTqF/KfFQ6yayVbmISknl4t6X427fiBnTcL6N8jiKJ/a599+SyR5f2W
xQ2s8KY3UREcH/uQiFyTUyGsMrCl0WMtisnSqEhR4hOlZZuNPPLhT+y3MJW5klVEy9RhdgPNCN3i
SMUCQE/BDpmtOOU6KrjAPAJUOGCq7IwpDi4+yT+ywnf4xFC2qVqiQoFVNdvUYLw4Cj36dxQfriyb
xNKSFfTDWCk7/AGcDyiY1gvPu7gnuDPF9lbQtTgeiIFHyYvZwC79Baq3Lwb+H+/pGFoUexUoeF6y
R0aJ4pyT4hYWzMxdskaMGlllDAjdK6ZE1g51M/cNjQYXsMCqP5BEL6kCXNlNT/aUj2xhPdlMq015
priLhWzkFtPI3UIOGq/EbvUxo7Q7uy7Mo9jjJnNhJ8bZvVm78snYlPMIECwiSM5wykl7/RJPUqoK
hTPdbTZikzneYds5oBBymNoLttUvT4vxahba+35+xOCgta2p2FBCOOBt16yB4Fd8km1/ZW2YtU45
qmbqXt6q6zsaeXY4FeRPihzCd3SOVFfsmG6B2wV7Aef69FN6/k3fn2VIQBwHyCggzPJNnzd7qMa9
KcKMkm7rLMGWtnhQZqgqLtPTcKvMnvm5DrzBerCWt/LWYPXtP6pLfmhOxcl8s96qS/Kr2MWbJUo8
C2vSYjN8JekmDV7CRWehEgtPshks9Em2R8luXuE7iFjVQdrS8KGjsm3pTflrf4/mMWFa+JdGh3h1
Rc4dsNpJQobM9vfRAZ3geHWfKWt9m63Y1rKpjSfZzkITcjjJZzVmCOEPqL/vjf0vV+fLIh21SdYl
aQwChIaCsLcV2w0/9WDgH3L4+z6Ls6gj+7h5mdQyJBZIegQjErPyJHaIJSZTYm8pNreqcwOIIPaK
HogNWqECrTTEieKHwKD8y/aOTqcsA0sHPEzL+M/A0KdRHYdXP8WE9z4KMIMvTjEJAsa1QxdiBowv
87k53S70id3idDtJe2uPyAQ3t99WeDEQM5TVYDMg+zNW5ku0j1ix0jVBn+T4vr2vmE27RixOx4Qg
328Ha95gdcP2t2Kjhg30c7LJF8kimwrzYmGDTK5PIiGtcB9dWnhNZ/gr3xX7Bl4CMt48XyvHdjXA
rD3cWGuRD2Wb+hDM00mzSlE4wFd6SXLJ7u0xTWfJerjRV/4iezXYLZUk2sfoyFx9IsivZArV8xbd
q52/SObgLFV2XNl8uJBzWyAsBEJdFa5ZonIgbQczfcxu4EyawYqnbyNcr/7JIIy1ufX3ylvTOP1z
SpbVONobLHb5OTrkp+wyfEsRROgu8uI+1ubKvKFUNNPm2axbogU2R1uNagGFjHGERZPu+l6Lg8+e
VdukapWNQ0xGtaeSRKrD/agEltbwqnrkO8gVgnWLqES5e9EM+GF4yALo8CcQgin/P8NDE6vsb+tG
q157q+6qYhXeDgp6Zan1ZEVn5bqXEeJDyCF2w3IiGZOoXtTFMmH3k86aYHS9oTvmdClCYh5+AFUy
N7VJiMtFuY8Gc51OUY+WN7J401s/vlqL7j6STlXpmuWoCNzS93x1M6CpiJWi5MH/vt73mSyUgRBI
eIcFlCIET8aae5G+gb1VkyKpF+t6eOjrmOl3jqjU5xM/nKo1gozenZxLnlXIIZrrxsLuA6cRME2g
oyaq5tzlFcqbGRS6zO3gX9E30m2FJqox0cOVVL8oVF7mSOyj3JOgn6SNH8NlE/NLt5Rg7Qu0rK4D
cfDCwUorHDmlw+9h+5Ca86xc1o8V+nURbVCaJ0TOHLMFqFYAgz0df5N+eou3GvKKuXd7gWPqPxkf
tyM4AsASd32c65MHbe/eCaDvQROEf5NOUGa8+w5E+hANunKbKi/B/Rhl6JBtNW1d5xfzvjS7cZkv
zHCWvjVPg331mKBWWpPjwvb10TudF9pebT8yRBUGAV2lVyFtaL3fTGjci0c8DeVlY9E4yuZRzDJO
zU+J5tc7BYLyLUW1Ldz6yiYNNzcL8Nnw7QYKKR08+X4lbDdsUzn7ag/dnrt79s1l3ZxvACTvBrXZ
8orsJaVTcRkasmSAvLm0a65brd6Et5+gkf+W+Sho5ICCGMCWNL6UlAKryIM+L/MVZICKes29d9ri
vSu2JlxDxJ/T/NgobPASvDRwl8jbY5tQS4iWeXkEx+2ACf37pNLEJ/45pzAIUTRAaDroB3SA/5xT
ifq4Pfri0R2wcB6OKwrFoau0ro59wENbDLOxCkFiRdsN3QlEpWbgbTrcS2hQ+hODTtKBtsNMmxgE
jLBhG6E7BairYmuBVTkToz4M0H3HX9BTf6XhqIx/OP7BJ8Lr9xMwWS4AfqEwTqnOojj45wlci6y5
hUYWLRoVQQOls1UQQEr20bMBu/XenbJBEgjtQLRv48OQbl7x8YheKPYE1YfW6k6pbuUK6ZUjZUUs
La5qsmhCttrB83CQ21d4j1V/R4AEXc9ul7eQZqKzlm/vyTaqjgPcQfIUzJnkKmi1VNUsu23lGJMQ
CHd9iroaIJ3hLXaU26gLV4l8x8UCEeWhPpVC4BGI5cWZPx2G+qi8fcBhLfrAUWRELQJrpGrSpvOJ
tD16sysJ4UrzlFTnEuGHWKfw1a2zXqAn1eaYdypSwbqjVoZt3mgMYX12e3h5FS1MZm2no2dwRy1Z
O5s5ew/+eiBfSqpORbm8Gy/FWhGxp1HdMkSXguKmDN7GpMifzwKoWaAtZZDD3NQ8/DD8qc6ByVsJ
LWRZqZAV9YbEguZ+6YMP5Y72HaHARKEApMfgXMqYeAa1XVQIhPjT2vzoNVqc8amsTs0dH7kGjYIz
cHZksRw9LUf13XIRw9Hwe0mD80N9QQnQ7W7dD+vJp2HH30bOl8nYP5IrqjzlcJ4B5Xoo3RLtAMdP
qmmLqEdo0lFr8W+2rm6Wkcsayji4nzOjXcqwVa/aduBT/EfCGIHK+zkJUWzTxz1qoTd0UeTBE1Ii
KEqk4w4ChXVLvFTCHCeb6VQw5Pyiwb6+57Mseur78aBDGr0aqzrGIjLSjNBnyrCYTnMJ33AU3Dqt
HSeUQq+MY7loyDyHBrQ3PVlKSTg26AJIme91BcVmFa+Kh3LQjKs7CKVLx37+er0EBgalQ1SwOwUP
yTafGEH13Pv1D3DSgViA/3ZFxQL+2wJ99dXOb0I/XkSZl0tu1VZoQYD7GHjJGf0CA05GkdKJ72eP
/qfY+i2SkTACA9XBlxFfNeDIf354co8elpIyS9Aq6tBomLUfSbJQBudmGypOK02QwK61tQZogoI0
lCWQQoAHWRlT533WAqcvDt0MGWR/341jDz62jkEmSZk6ytrJHcXX43XU4XizQryofrd0J8bd5MeA
pn+NyF/O4+tOPMrMuoV42h3Mmsg17melKjbDgzXGYhcNBaRqBBhN9oYfdzeLPX8bTFj26zs4gVBH
mTVBZ5SuDi3MzbukjjpW7rmv2Td2h7TVp+qqWt4Vr8OcF5lBt9FdddF+5BkKi1vInlNK/vf75qE4
VuxIChgdyt8AVWBZINnUrLG4B+FL0HebfmZSekenC7AAcJitNZNokKQgCy76GL8hHGW27ahAton+
2WN03Yhwsxj0jpfYcTJLu1E/LxQvOfaTcqZu05Gu2vW5wvww+ABYEdUOI3bQjyOLVmg6Mt+Vxfyu
2bP2iY06folLiVrQeMhkhPXAHsqT7fp4WwcuThZw0mlQ6qI3OZu37Si2nCOaFO8xy5jwcdSwe1On
tWbX5lhLf2gdfZP7ErdQBRwPYlMWQoRf5sHtXtdmFsvdAcWhDub3CKE0KgH5Z9dB713AmDCFnmD4
5sRkRyvGN/OnhfFrsvx5DCasZR2hEHlofgHn17UchbUcJwtfyWfGQF8nJBspUbwFAVYDwyJjq7TO
rYeIPan4S1Bn9hFgy38oLClfK0viQLC6gCkgOD+kGH/OS81K5L6FtH1YJ8TLwN6pq51tU4l9y70X
ARTE1rAGxwMwK3I//B+i/GeX7o+YRLUaZCdWAeZA1WDa/fnxd+OqpRU5wmLIGKhQuA2yjwQLXSk7
izRL0q2xdk9HjweA1PCUlMgmYDRfHWXlGOQobxezSFnFiuLcynhSIiF89eRi/PcsbPAvN8sy4Y+o
cA40XEFEYP0tcGYPX0EQLsa58XquwsfYyN9N4z2w3q9p5/joCZg9qkoqzld4tEgd+OfxvTz/cBDf
Ag+MRA2RAEv/NNAZfhkxktyqVfOQ+gWqbWy1e7ZNMqZkga1ptkRhsh5fg/mwYKoD01H3f//078Pk
y6d/Cd/VI37ktdx1+BR6OejZVnwdmDO+xncyFi8GVdq5QTplBeSI9Pajk14wQODn2jzk8rI0qLyA
1OuxfJWf8z5xkZ7M7j+UVr7fKw6UXJkJPtSYWJ/9kd/uVRG1VCmyvlvkofvc0D8FTEEiNGRrfx81
aPEr4xK5JyPYZJ1T/gSm/tQA+GM8i48fDmDemCg0MrL/HCrd/doosjnQdsPcyQDGAezdIjbEHtLM
PX9DK7Mdq9T5LgJJ18yUxCUvlbyR3AlvB4K4tNNACnZeOh1Gq7pwBvI0p78Ee5euJGZECKa9RcAF
1YnIVkbJB9u/0hiVcO6udhl7zZOfLEOk84ANxN7fR8G/smJ/o+AOvpwdovuDayi3ODWDJj5C7dyz
tRYPbdK9/PBZ36ryMpI4Olx4yCOwt+hl/XkpFck0KlktH4eTNKlHzy3FXYHCwj0G9wWX/RfwVPsx
FaAx+E2KHUzW9QYiDH4C+Yt2CgYTqM7w93yb5yOb/ZHAn+ojUJYrPD67xbqYrWksH6TVe4vl74gS
9GpVOo93PAMW3sttSttuurgRAYW55cssTO2jFQE+sWYeAmFIRtfU+pd0+TYv5uwyu4/3yTtwI8m1
Xj7CWbLcZ7N95E6Ox0sxXc2G83Z637KRtQd0xm3RKQT5aMLSJo89nP5++cyv4UJcPcQx4OzqA7xY
tC+LHNIrOdo87P7J8vFYLsE1+2PdlQ4CkgmfAiVO1It30kKGiIij7ClcZAfyF2uNdATkDdStp/Em
hCJnjtpjNzdeQNtuTbA7VPCZR9DmlP3tWdqF63RKL4eJDXTwDWOJWbPx31SnWkDhnUlchgYRBxXQ
UTvHu3oe7NUNUNMfFtSvW/fP09Vwa+JckZyVv4ToYaMYcXN7BILzY6B7hCqRX3lytoUi24c/CMHq
Ypz/PsvFp5mwofHvtAxIP18urhblxv2RPx5zE6MC9KrUOJyYSEKlDFLLSI/hHVsLlYsZwTrppo8A
fa46XfS1Oori4SFOg1UdaLMwe/ENt0S7yB9ej5I18W97PSqmbUWrD8OAsNmi+Iq4PeLxytONYhQw
UZ5XgmNrWviN9+vS1O3BDVRgJKwmhk9W2r9oV+rHajy760A49cILda6EjyJHoUyVqhorN3MkRdbm
TlVLHuIcsi0GjEcoBj+lOV8ZEZ/XSVD1KQAMVMMUv/8tGMuPatjc0rqfd1dkzYqZ2CZhH5Fdfxjt
3wKT+CCRzFGBJIsYfobl3z7oGjRU3IdqfAhW0h1v3uFiuB54x+5oHf4+r77JWH9+Er7FhCW4Xkh2
/HlKoVy1hpbKnViGywooTIlA4S++JuVU4ixz7dcAvs6V/LxE+UsrJ0rwTNWvVETtj6aUZkwseA2A
OWlAPKTKaWlPRfhCAk+zlmUV2Mn93e4hHVvrgpLkg+IIiwSNUC9F4uEReWWJnyNYVXrGaf38ANQY
9tOMXrmV76C+//2EP6v6X8c64fe/T/jLzJJuj1t3S6rHwX2WP9jH5IfOHb1q3rSz3ykbuAuEqizQ
Mt7qBvyXJX25Rb1y9Pej+Lfpjbcn+0Zk/xBl+HLVzdYybr2mUy7Rdz4IaB1LbIIY4/u2u7U/7fL+
9dMG9IKhwA8oYInY+ttoquVHJ927pkPua0qptsxR+JoUIC/FjnL89zP73DB+vb6ixKdon+Xzrwl4
VCtFKt1v+sE9LZfhL3S9sEZMP+bLc2TvavvNPC9wXk1WHjhhZ/KTMeS/nCoKF0JASWZhNz77eL+d
qpRFUkHOFCxqaSZkM4X6ZxmtE2VstkPbROXs76f7LeFn/vCBOuqwsoqI9dcECUZ68rAGHZRU6pmA
qaHHUeQdXk9C9DSx0LBGerrRz0L5sB6c8eLMUFa7qWDQqvQJbn2lIbOKh5eBFETgBDX959r9+0F+
q5R8PUhx1X67KsNHV/tREIYLA8JWvmLERddNlUL+AefTzB6hkI2kKS79pNGuie3Wl9HAEqaoKskr
4gufl++3T6YyVF/D++1xuNougsWFs0SD9Hkwqi4jZJQnIzIeEM44Mryp46cX7c0bb3bBecdAsb2X
S/QyQ1Op8PY0g6FU/XBVPjOu7wdnQXId6hB7rS/hXA2K4pHlRbdGKjE4JdP7nhK+f1RuG9a99lLt
wrecTBClbOyCcq/Dv51qIxg2ZDA3Fh2JFyyqfPQ4Jo8te9rca3SB+obyQo1gzGYbk+TtrXWMxGHb
91bSGUc3GN80fNetMzg+YPyI7+IRRW2tmmOYy9SvNu3E8BrWYFRi7Rh1yfGDTgElFDcDnXLGp9pT
P7QRIOUn/04HzIgdoYyLgAgoA77GgjGK7F0AxQhKtzyK34v5Fdt70EKvEcQ3RBzPAZBGoNg7osF7
v/vhwv5LOiFSCVi4dMzxR/2SToQU0ROpunZrJJyjwUGpdljBqbLbXN+k4YuhrLoCkOQNsJmxiTWY
Ouh16uOo2eC68/dD+WzSfb3FlAR0gp9JheRrZpOWqj/s0Sw4WBPdfhY8PQySX1UwrIH9Gr697rp5
shZAjU2/GWtr3Fmt8QoxZGw49/IE4A50nuRIElxNTPcHnM4/gnjfjs6wTFC/6JRAzv9zXmZ5IsVJ
MdDWMZ+y0W5ug8PORwoBovaYJykFL9WBbVvX5ErOY5KzIOH+ZNjqwGmRl1EdRKd9lE+hAVWjbi/j
cK549X2Uh44ClafxrMOA/vosfVfeLfjauRPCrOicxBgXOLgBJm7cqJ+FYEtwhBnSPtQ22auAwm5u
uvNAZA13o2cKR8lkGI6TfumDKwtnHVpnoKAtewgXDJrqcvgU7IEhdEgRQsJPLsDfQcas69fAtzPs
/IBObw3OZoFn423un/sLnH5rzrhlNN6eaEK1u/5DRfAzd3EZMmGcED1B31F82OQX693comiOQdCe
bkO8LqE5gS0r/j9nZ7bjKJNt4SeyxIy5ZcaznU47M29QjmBjMLPBT38+6kh9Kp2psvpIrV9/q7sK
A0HEjh1rfcuhNxpjzGT6nJ/Q+ZMHVGNueO5Ip4V0UFmIvu62T35bYvCWy/R3ADdRh31/acfjQdJL
NRWWGWF8wqRO56TrXRSRZvn8LN6DRIi/zaB8SLoC44S+0u2K1gHshS7cR7PDaR9NSJNjOSOioe2/
wAPWxHg1XsvBcTiit+aMT+u2e/r3N8Q265dJHHmEyGckgqy6/Yiq7npVEhre2+khdTg1cKTQUSOb
y5+3dT4Hp8O3lQ3KmAOcDLx2OJPsaXweIsMxvNvh57ryd8ILR8ve9KVlIVi2gYuXcNuZ7bQztxi3
7O3IXHL6NF8GJzv4jOYbwDXm0n0hKADjOQnWDua4QJpQrQ2+wjfVp55AAd6Z+XSV9fb7yrA+N2fL
dZcv+vtT4UyNWfi6a0w//vwwbBroWFLICZ0PGSsqSUS71n3qv+ZLN3sY/qaV7qxmycFceQiuPnM6
tsQQoSrfYGEMMHptoslW30ioE1iyDuYS/Oxm6Q5+4QCp9mab+m7yciX2ZaOXVvjBHwQsZLrLcIcF
WjPJrCU7YoK3ysSDZq1CnFu2jjmYtPTUAqQ7aGJOU8SEGbn2i2dOWTr7kOObuXJYPnH2co+WSrMD
bxs/cJm3pY5T2aaooi0+aK4K8/Mze6tN7/0QtJM9yr+9t5I+anM2eKKuE7Sg5yWQRwRgvevNukNA
bOTuxFIkLs6hP2ToxsnTgWYNxg6reOJMEsl/44prpghMGusD6G68cCAS+a/7xh2zsUNRxoaN5Ymz
eLeb7IWx1zcWCTcYd15zM/Yfcc1gFx6O7mrr8eE4Qek1GCQzbz1esL5VflovRkxlTtl5J05Nulkn
L7rGbwiDcI2thCVtkU67VYJNkzw2cyfLNpnfH9OkcYVNZmzoJg2Ga/A3jfOBzNo8hf6/P4DfP/j/
G/43s7RWpuHodOlQrXMwQFZpOyZD8JVirk0WHIL++2K/NToUQyYlVyEGTDP+zAd/VUyldsjr+JIe
Ho8z48Ewt+Hqaj5Vjp4Rw2B2roTv5Tw9O0Oyxas0EdGh0NnAzxpklCbptMbuzWd0eZVnBYOLdIES
D5qOdlALWuSq7WS8zBH2dw5urIlgzkaJiZ4MAwNxg6X3mmF4qh3hA4MCMgycSGdkeI+j9WPkVnee
65864NvyNxYlSRB0TVAEWYWD830mlWKt7wuaCNvp9ClZvDCgwT0v3SBoTcSBz5wgF6klmQ/+9M7K
qw1z9Pcry6KuKvQz6QjohjBUMH895FYPs5GWXY+LaIw+V6sQ+vfuKQy60fSM7hBwkzMmQ0KnmakO
8OS0QdHzItQvCsLgoL2GvnjMnXY/Ck+LEt7M5UTwY4NMTUwA2FC6jcUHtdsA4F8elaEClEg/P3Eq
fhWC8zX2e5ytY/JPC9UcK9flqUkIyzrZctSZx+hCPAUg53rZZ0+RlC0FQnpV+bypIgJLYxDW8BVL
HK1y7F1bFLzTsqreZOOrUAne1ThrVMIR3SsRNQqb72MXjPmD8dHu9WcAfLaY8KqLOPj3uBXHQ1V3
+0yH5VCRZAF2zG1zpDpqlyYrpXgh6ooFlx1pxAM7D6vPd/S3AKBgmGkeFRXmsvJ0lcHQxykpJwqU
PGN11sXNWJnW9AHijqy6qwppW7XFDvOImNBMUGxFxCBq0KgdM4VkQZIuRiWIl9Sjtre7o+7GRWtd
UmOlVad91ZXB5aDYRpyu9F78RKmwLNp+zkN72LQXw6uUw0TpUPPW6nMX42yTZwf+q1REwPwVPDpI
S/JnoMoHjdjFiSaAwT5smbB17fmo0LDoCpjsiqmdXoa31kNj+xOVmW5zliviobXxaZoMgqvgNJrp
TJzUac0ZZHW6EIU3RWqmRlq81W26SjLNHjIODmH4mCgsQSqTufLIcWh+3iURlk8MIBfVlmrlsQdr
U9YgEgnrSMs3oeHQuD0+AbWxz3Q7x+Le6Cl+zg9joPtHY1toz9LIz1Lv9AUnG/Y9Mi8U9SIa+L4I
FHlwMfEFjNJieSK34Ho1/FrqAk00+XicowGc7zhGXXfAaXnViOcVPYN4SMA5x0U+PnkjAc3ZVfXD
aIRTCmr8FUCcHn/058otNNG7hqkfK3gVJd6Lnrv98fosy9UmL1VbHePeMh6r41q90AQU8EF1uGcO
bI4aUiDVy9IQKAurFefTnBTol+BSY6nPOKO5Vs44dKoW+1WryetuhK+lzHEnxIuSWImsYjsOxDci
UyOfqf0zAo821i2B9JE4yewaBfHds/Qfux6aSorCASjVGoQ2fVhG/ppToks+Uo9dH88SYUtzPjx8
Ci14nHkifNz51H7UY8OVdEDbkiAqXO+mn1NJQt6zyYqX58Nep8FdLk5IjHDDIARJr6v6/InGLKSs
JpgoFR//fXX51/v86+o3uzst1DNRzcJ4qcVsPqpPg5cmIOWSUNw0KasKqt6izl1dB1seGk7XwckX
9+PLSwNBYxwtRQk6bF5yNIwj/KqaR8KQa0ysTZGDTDq7cRhZ47hcVeLsPUbfA6ttrp6/emy6VfOU
I7PM2r0iPJ6V//awjfM10OVMYAPii97czYM9FVEba3UeL4XzLhXmorBq82WBc4YURNDfPNsGt/KZ
micbCu5zsv33s/1lReQHSCIxmRp9pR+dOrVR23Mv8mx75vJUxNh7ILzoiElBqbAYTvTkpUBgG14b
+0ionpY15kHTpiJLwTBxjHHcJHpMZONzLr7UPcUjbqNhtHdXjpiLOwqcX34urHedbFTN4ESG/fX3
IZ+OtLpsTkbH7no6n89ZuevpwTM90zEfHy2foMc7C/efzdX3Reb7FW/ekDyKxKofjbttVZrkLAoW
ZwV17Ly8bLfmRrFXSbCPELRSzdDHzc3u9bSZWL79X78mfgU7IlqcYMYQA36/by3rRkKT8Su4a8EZ
KpZgo5j70tk71sS3MdJ/qHeu+fOrU0QIl/QQ+Or515teFV3Vripb4hVHYvuYHzYouDTSkcR1kql3
Th9+uZRK8/SP507HT3Nzdxj1JEEW83BxOb8XBUJKP2wC6YCHTnn494P8cbrNoTY3RQWmU41RF9wM
oCIOrzzhy4F27VykxI8ljuKys7Lt49YnztLL5cs8a97yYz6T42p9aYd8cEkk2SC884B/loT8FJrx
tGMEiptbMNdI1a5oaPgpqLlOEfu0cFaManK2J8OmnhxLkGV37n6ob28G858jF00eZnEa1t+HUSLp
sSHn0ghGGu1gA4hMPxdj96C/Z3FC0gZkGeJ9kjuz3J+u0s1l6YVxEs0ZlsK5/s1lZWkUJ8apECi7
BzoIe9hg271tNt6M8+IMNIflEws8vauo/7GPIp1VVekEM8MJIK9vDj1qaPG81uG6Nh/uPJwMBKut
l719qs7qGR712Z74X37orMkAW9+ZOX67OAcDhsCpHckRf7IJ/1qdT5dSL9vr+bxoME41627QgX+2
8RwFUn2+s0T+0Q3cPuG/L3YzSx2as3CWm+I8S6vI6SKE60MOzDx2x6e3jkSluqU7ph8couiVFMS4
BJv4NIihDoqOw5Z4rn+PNHl4tD9+EIxRVWCXZdBF+j7SWmVUNWiDu+0uNW23oK9yNZfqbCvTBj0u
tyIdDsPyAJM8TDoCwxWTwNy7/fZhivrHj7jVTufJqa+L+tRte4S9M22tWLoPaJnmBIfpJCY21uv9
Jv/vd47iQuMrGzPEvt95XZRy2VxTFgx4Wgr2NA3ECrAfc6Al/fsp/zwLYoAjtv/PtW4GeD9qhXHM
8SIf1gt9rCsOwM3ne+WC+Xj00RjaH3cpfb8O678ueTOBVq2UVlLM7QlWtSDIamngh6OTxP4+9lPF
0lwwKePQil/uvs5fZq9vd3vTFpHz7NJEZDFugUbAg/qMvHpz2aNd/n9UGd8udLv0naNjorHmstoK
n9ug9j8Rl5qORQdjmKsu5teHtrmzBv459/4xWP+0YDjYY6a8ubsj3dgka+Nu+zTkTJnpH2I+7Bi8
isKd3JffVkEdUZAhs67DsdZurlXU0imseuGyBdP0qQNhIxt1cnIVpNcZbofkPbkzH0i/fopDQ5kS
E6Xi7cGDruYUwcN8YM8VKwiS+RaxZEAKysyZLQTbsrK5vwbTcq+K+dnNHj6Rvy58MxHFWgKkOGUO
GHxGsJppsAoBTsVpDYbYLh1IxFY/DbM7N/z7BPh/172VORe5obRCmAvbHYPImr/I9rawtvA4+EQV
PKp7ExeaM6mth56UH5MzKW9679D/1zGFVg6+C3kPnErdzA9aIh5V6cqYGriQ0Mwmin3YKm5pri/r
f09FP098ec5/X+pmXkhH6TkzhKjbjoAkQiizT/uxKdiXqWHLz/cyxoeXdvutgAtW2PcyhNH/fp9j
tbNQCFHN+IW6jlRbp+FIB9Jv7syvf3QKN9cZY7/BQoQcckgu+n4dBCZVmYfhZdB8Aa9cqK4u2Ymz
Or3GnC/uysm9gKIf6njq029XvPky4/NZT/qYK14m2JRkw4t8/alfkGtyTrzkU1S8ls7FwD6ko9If
SZl8VT7qFBmJYqLKJNv3kYhPoAn826T3MV4MR7kPXwe0548lLnD82C9GMJGBGYHjm5PFLCwkDsAY
gHQrJuJ4190Re/3+FBFt0qFTab9qN0PjOsqEVG95W7A/FkB/TvbnECkGgIkjuYt5fU7vlF4/lY/D
U/zrijflUJhnh1LpeYrl02GHUDS2jwOnVDQvKx1mm/asrNC3lU722i4OAtb40epj5N75In7Z1Xz7
ETeDpyfXsz8U8mW7kyzCau3GBIxgcZCEhlV4jIJnAiwHnNSdy/7ybVDZI0jBOq4xbG9GUNmI2VWr
LpftMUAl5Q1XNji3wVyHBECEKTcAzlS06I2PVOrOxYdXefvBcJSA1FuRaG3cEuZDoUnqU07gJJnK
SvYVkUnZzqH0s3lMRp+1erJbea5dPrN7888Pn9zw4fx95Zt5HhWQdhyfCBYbTSWPIBegqHPYLSMg
uHMIg4EbeFpsvpfOzEGlWpqLATfmOMepYFrW18f6np7ytxWPH2Tooo7SUWD2+D53FKdizD6O95AD
/IQbY8WwJce2NhtAe7SBOdebK4DcoNV5qDG2YgDNcz5yabbcm8aGV/7zrfznp9xuRUbyRUjS/HrZ
Rl/54PwWzMAlKMzEjlo7i/zzvCRU498j4Zc9n2oMmgxmaVp3sMy+335+FU7HQ3sVt6Vtzylphi1A
RNX/Dm0QnoO3sCYTez29x034KWRkrfv7usMI/WvblaBwVcu8H5YGdnvzCE0ybhRS7zXn33f48zvj
QkjqtOEt04a9mWP0AwoLPaSiIcW3MXWOWYUHafks3SkkflnDv1/nZhoxrrl2lipZnObiwWuKRUru
B96F1JCcrNKwSEGmxEuRao5MxOm/7/EHDAkUncHmlaw81PiUbjdP89oUB6UqDxSlBJ76hP3GTyj6
wDW+djPtZA6hmZwW4kt417aFB1v6ObO3HAJxkJs4nc/4npQLFd9ju0RVxXGH2pnlAvLhS+TeeyG/
vHoiElS6gxxjsuO/VVcll0Quq+GNlPZoGflbnbZcumVn/++H8vPFcxmUCbJA792gh/R9hHXXUopK
lcsUJUTU1KrI6ROtxb1S4OfywWWGkBNpOKv8cbo1Oo36LMu0eCtN3k4P2vvZNfx/38jPmpyWwSD5
xpYj0Yoa/ve/PpUWdXE3jqt6eeHQW5HmaSw4WEpwfP77Or/Uht8vNNzqXxca6zXB6lc53o7n+ayG
k10GYSB74TJaqZPyv+82gTOUyR2TsYbxrzdj9sJCIF6UQmYlIJTYPAZ4vV+Aw7ib0Y4ZbzVzJHfi
P9hH737HYZjVvs+0Q96hTGbM0E+n9fT9Tk/yUY4uuthPOT3vpUmD990RE9Hsqk1x2Jwo4aCateGd
yfaXkT9clvbkGBHcYM77ftk8a/XqKBfCHOpBIKIdMSxieIbS+96Vfo5KYo8UzppQDABUuv3GlEOK
PuiIlRwCnBN/tNuLdwR4LKyk9/D9Mitcxce9Yd9b3n9+c1yWVilUHI0stdvto6xlZd8TNDg9p9NR
I5q4iusaSv9xiWQg1ZfhdfPvMfvz2+CC7JlEbFBsWm+3b0kt9mEZ50gwMkdtrfQ4PQIsuie7/0GE
wZej8RwR+BO5wj9uirXieDFqcdzI2509H5muu41Mb5PAaKUsmPiRPb2zmvxygEIaxUDp4hRFGjJl
bkaKWjZZKrfKcJAwjwftw3A8ba7eHct6tJLlyfua7v79KMXfnqU+RncxiF6pSm9Gp55wfChUpcCW
uzIvRGHzNCVyGy/g6yUZszapCsb+2tYgP/AJ6WOgq9kYa/XJr1CgRuX4ztL922On8U5xpjCmePQ3
n6maxMxJUokO5GlOYQK5uzOD/TPPAD7U2r/XCv7lEAnhB7JfMBQGE4MwNNX+mgBTo2jjQ831Gms3
n8Kv3/Wv88D0vJk4maUHlMeTyPLpBHyt1/adx//L8SkGUZxgBmxZUlZuqUPpRSiQxrbNMuz95DC5
wKrIfYJqxcvECN1Y+UrjfRk+S2DGiBExRfUF87p+fTso+/4w7ST/ep3HBNyC+9fmF2itp1muk9rk
x+gyz5viuNRHX3nyPj4sezTLrRMfvUK6s1b91HUPRFwwWMNd/Okof3+EYVJGF6U/N0stMTWSM/Yy
2KknkhdEeJov5336Nd4go4B6xGY2N6VJe0KLbxaEName1M6vrasodgGbIrOko1PUdrwT0XmGbw1A
M5RjlWl4Epm7PTWx5oaLkr0ZuvoU56P77w/il6oKKw3qdGZqnVu6XaGkvr8U6CrqpfhQjqxes8Yt
FRQ6PcW+oALpJ9rogyxyEUhM62jHqSw6HU5wODyJJX1G3OWTVPosKwbiVyXoz36VO4i1knpaZUEH
x9eIEKmpvDPngJmf4/EGPsWdZf2XEp/Oi8DuZphQcHrcLOvneFTIzaXiK6rd6dPVnRMkZIGNDAI4
bbMBfwqFe7F4vXscetuDpiPDbo+aFJ0/uTu3eUt8Zcn5HHFyBo+nvniXEv7Np4GrJZ03ivfvl/Wj
xz5cDP4a5SQHScNZ6PeBJ2vlWWliFXJl4wkJ7tFOWefo7VsB9UsO06ckGv2pwTxnau26BFAylpEb
wjfSjoLfnqYIf1Y1DL2mgzxiWFKcOboKXi8d3/mpP7501g+BRp8saWS8krp280IiduXYwWt1FYt2
inBV25y0r0rG5MwJEAIbiBAbGar1ZFPMy7EZj0nsBe/ilMbimn3FkKB85BRlEmSXx2R17V7z8RQP
+elzXL3qs7x1QkvTJlo41Q93fjqqXh7j35UTv10URHFQslCMEp75/THHPaKs8BAL6zCaS2cHJQKe
6HibipNs/FiRPka3Co4h+ufIB94iTGjLmYUQhPNj+XSG6tBn03QwkamYNc9IWp3s6XBFwlkekW9K
X11r8V0g+C5jz2isrHGk60RKzEgMehSNjepG+SI6f7Sw7VQk7/BhEjdU9mo+OQp4NJVkpwmwUEhO
SBYF/CVy7nctKFERZHjpGCjlJBStGvlBOLpTu/8YowsaPYkTbNvVNgHAVUO2Kvhin5PIO9KdUTcV
JKsNaj7RgcJ/wl1Bug7CIrV/eW53bbFSUyeKHSNm/oU69KQZS5WEGmmm6rYsdNboYmfOY8HuNrSl
gz2SCDNoV2F4N+T55wensvdj7qVgGNRGN+vluBMoPsMincXhXD04PXd7vMKjB42kPDbpveTFHxuG
YTAM0YtU8FhRFeOmedCnfa8cjCqZdbUX8yrOuRdVj7U2QDv1KLYq9TOHy36Zx7zTf3/vt5XmcGmF
TSSoFT4h9TbrUj1WbaHhuRxO5QvaZRLc3nyq514WExaR3Bv3VMzDw7sd+ThusQONyUCThOEX/VUc
GEpaG4VYwXzzDJ+wJMMsvrrKwTnVviuEBVFhv3cfx6d82b0lzmVx+uhImcsCLESm9hy7InE48NM3
JZV/h4ia4yNQ4wj6iO0dxrHq9jvdJZN8TeALbBWC1uYl2DuqrUBeXt3zBg01KeGEFtmS86QGEC3B
FUPTnFTk9kCdRA3c2VAKjKduliGGHyGEuaxrgm36V8EioAYmZj+RJn3maKk9ngyW53yrkcVyIqBl
j/x8HdKkFwaAuqU6Y0BqV7vbV2dL3dPLVkdW+0DuMJaUj5y9C1+fN16XKObpiU3AqDgqKevgWGJz
N9BKG+sY7JBGSyAtZRvQ2XRbz3qn8s7z04PoX16MtzP56/xgkcZTM0/81AGXSsTIp7BMnyIyRoYA
ImID0Ypy8uW+X4Nt7hChQczJ8BeqzmkKoS2aIMMkyUSDa82t7tKUyDkToeDwA3UimEo499y/26yP
9D2KxwHx/glEE4Q5PW407QjYrRzE4UUE5K1drGwvk67yEc4OcyN3RlizDCJqms/rdHw0YXA+dFRd
5lkx8caVb+1bHVqwsg5znuKsORGucmKvFc0+RZO8mZnwUNKB2Buv0urqGU7CCQDqeIi/nBA8Hvml
1Hc2f3WgYtrY4nsQ4TWQGyPv28y8QKI/OSPVV69T6eyhMo/OHucbAPnIc2jNcJdO8NMEqeSBqYbT
x6RY144BDRpsN0EsFzs6+YckiOBZGI85bczGO0PAAfZeT4RofiGriVQhBZ+8gd7YO6TwKqDt2Kfe
beD9XB6u74I4gccrYO6oPfwWODrap0YAYGflqGmxf+frvnSF0uUP4/TATQr1tEgpLYIz6AYAkF7N
AcIDzjJ1KY69Qie5MCiJLwAwB2/lVfhKO5s18DX+EHbaDjhVXU7ELd3pinxjsn6MYTGoyEyB6KTA
7HbGk6ZyI8lT37WLfRaCjPiY3iwSP4udK6RX3EBBjnfYpYpnZI0npy2FgFw5RyLpLjhch3Irb83z
K26lWKuGxxJmn3WxDq9BWeOnIWgcgIETN94pnONciVC5wlW/BmOIn4eZdvSLZEIypFh73CG3obBj
qmbcsyyasvaYc23BbYi/Ua0E7xMlLcbhzkPA19P0XNC/+V+HXv55dMhPcc5BaWpuzdFuZhG5sB7C
raJnbtgaL9TnZoogkjMKEPeoIt3LJATZk1sGWPfR7DQ/uDpeC2JGQv6/H/Wf1DltMaRgAXEjrKg3
d+G6cj7wv5syaSBs4tKHGug+u4kp0mabQA9Ozc8PkZ1wyJzNsNcwCEbLg9/atBEeCOEzVYthUmxz
TB81aztHFD0RVN07cLnS/hr7D0eo86OlsOmWZ6fYy2cXaD9IhJEH4APjCic4R4rNZJbOMLAA6qSf
ffQOD9lLvU6e69cR7jRXspuA7eVhtT9NQYmAXLrOW/IEimlJxJk6JVrHbKb6B2FFu8uX4F0ftIU6
MscLwv0cwWPXg/+Fd7vKjqbuNrts27/w50jjy1bpQvHEZU9wNaHVVg47XnwYzzNOYMpANc9DiPVc
IrhuUT51uMCVr2yrZN5peyBRCj4BCVLMKYcg+Qr5Jlsi8QAmMXYIO7s0Lr2k2s1n7ewKkdMcexHp
buWMXp2jzshy2/SPuBt1IsFRDSBuF10qowq6IglyhFF4UAzBUdR2wRmEaI6/Qo+3tzlTtBNJZjLj
mC8J4XzjRWlrE6I3l5ldBkNOm+DoXHhEyphg5R8h7d2zpTviIhg98ChGSxEzbYoy4rRTKIeGyLzU
I5ORP6Obb8ScD4eSzKYSEXjJnEgJFiYvCsQJRrrnbE+u7rbei3vQ8fmQMFfB6d11oQk6PxSGaYfm
8jh8aArEp34FP7DxytKeV9KzWGHk92AypK98egZiXwL6lqdwmTGXfqmsn7rNyIlgvyDnxahkGRC+
FvxmvjxCEBZZwMc6emCqasdeOgZ05ileDu+29o4QgBM/VKf8Xw/GQ5Ytz6FzYAWK7NYwKwamOm0j
59L7JPOarIyxJS8TpmFOeKisBVR8tvrMBpT/YI/FaFQJZkMiWDTBK3hCQYJ5FlNZ7coBJkVxZF5C
a/SMG4mURCJWtr2Xv7dP7HCTHWY2NrvCQqOfRoBFyGwXz5jv9BVQMIV175lQG5RzQyRD505LS7Ue
Ru4wVPovbW3QB9zlAXkrxnu4Tnfd+5UYxvGaEEQvfZM/UjBCdhyQWDnnKcLNgio+UQmJOG6vT3hB
FSoAxTltFc6au33kNIl5dHM8dAh8r9PurXhUPoX5dVZuk4XOCWNjEXuq4hiyWSlO2/Q8bfgVT51s
qcyJT82E54dTQX1PFsnm4PfOCczwKxC72TGoHKbFw658Gq97ivQnxcMgTVgggZmObmOwXJIBPwGY
WHzxCoYZI3VT8mhwsyRfgIIuX8dt/6VMDq/jeSeaElmhJ/B2ZvYubeKZMBl7MmdAQzKfMI3saqIu
ya4INGfXvA34Moz0pAcsOrdbyoH8XPjSovGNDxXZ/0O3UmD5ix+hNeQsjQgNvFjRAv/Y4uAO+aBZ
cNgAqV0S5rvsJ4avz+LAWBrvZ0DSZ1NeRixuSzhp8nu8IgBwAj0pswxy7ZkqFvxlE22u2kxXcOFI
Y+rftLeKxbm2ri/j6WiVPGSkM10CYMV2/Fi7PQOwp7KLA510k8itIJ1j8F+PAm2Bv0BzTvCLNX/s
H52PjvvqoXwDVfR0AttzsNMHnj25fN7RTabNY2wPFi2In6aHwKCYt+TsDFk4A/+OlM43jBxGFmQk
DBDlR3MZDDQ0FZxA2pdBXuMueoVeezAj7MHst2iVFH60j/aqRBCi/CyTwOUOLrGM01ha0Q+782II
M6TyXLJOQx06T6rHw7qixDpt2dqAMh/50iRZaF9XYq00k902TrMJho8TkZanlTAfe4KnMLcydoPj
fIigPK6a187VvPNr5LdB9RotxvPLGk8CgO3R+2l18WJirkjnlIcPH8toPxidGSHte8OvYeY9uUzB
2gvu0W6pbsWjGa9JsA8gTybQ3o2Ps6N4ESOWGEAmSASzPsYHml5vwFgTEh3B0xP4sdW+ZCaYgrGI
Qjwk64hSIF6lmy44k0HZ+uEM4DW5qUHznB5tAdOpaB+fFefgY5yJ31Nf0Uzp6pwPbK1csfHAF8fy
rjk9jCkRqENmtOv8bIY/G9tN84V0GVzQyS7J+Cz9Ll9TJXSH2UXwKsGLenpJU+1FAhs+BM92qH3n
cZAH4Re756uTRi6dM4ldKgKR1lRKlzqEJcABb51Y8ZoF1T0z1NBM5NuU+n6ImqQ8BzPBufowI5xI
FNW8+p2YlzmreIzR9gBonHc3Sf3OjreaB4hjQpgkoZdgxe3z59jO/donaWkjBXC/CWWd5mQHDNFL
cHc3Q/TSiBDIfbvniQ5rFUmObGYgLobUvfJMpyUw6F6YYWTOWwdPLqr0ZxktoBSc3jTWmjVpCVuW
PgXv1NgsSjCzZkngXeTJxVZvrIsQNKld8GlKpmEsKUwzQNrFWhK3BiwZw5xq6lSB/Xj0AbVeVKyw
bnT1G8xUJHsTlxNSINtj9g/Pa0JrDGx3st/gZTfcc+FcfAKwCGEVn2JLpam4C9U9M9GQcZlORKKw
nOZztTq66r6fJ9PzBiA/algJc+7RbgNcWk88MI/M6F3yen3XE5eFpkI7AMegt/WPeOBdGd4Qnaev
FA62HlmBuH4GsJJiyz+7I47UTgv9VX4VWWNjJ5MnqRGMCKGSC6tp0TBtqhoTE0dTJvytiyuwRjyp
C+Eh5yFzWErUM8k5K3GeLBEIHedjgF81ftjQqnxsRrt+zDxGhg1Lav/VsNurXGbOho1raRsn96C5
2dWNNDelmZrM2IDxLzqZyxQAPLLSHfm6ebSvbFj5gmzD6ZeEXVhUVEHuGuaw17s4bGa9zo/m+oIM
2QfGh6dczHAbse6QDYp25mTXQTIlfOJRGfnj5/PjYRJbfHjCn9zPdKa8ixMQg7axoWN6WBNG46sz
vidyaeUZazhJrFBjObgFBWJD3Nsl/PEJxZIUsENF3qXsGhKaIaiuy8ZUXq8MRpLiOGcqLCWZEI4m
NwPLIoRV+DJm38ViDJ4gpCiwKNhJNiHKvf86pVYCflKhdEp9AyFMMQnAKRiKNRo2CJYgvGiCX6fu
W0gFyCAF8MQXLQSj9zC2mOW7Yi4kk+a8UsTtGRKyct5Buxu/HPqlrvnxGDuGY+CkQxrGhgKwG9xy
UkOAhF32GrV1OpXWl4lYOiA4+vUY27pKljUeereaFlOWOHzllNTQWJ7Gc9Z//wSnskmJlCBeAO87
r8KKZ9Jc2TTT1D5xrldNG/6Zr0uP5Czge8BAguEcULFIMWN04qjqTToyDUueMLkucU9fVWtcmXwx
sTg97JlRu+UFxe62AA7NekHO/dnmnzo/bXWcRC4kZNbg42fvEw/0hG+VBUNaF6xrgi9+stXcQTkZ
u0Qwsg6z4C+Yuw9fQAAs+Kh/tjCNpS5Z0p1QNzE55JZMJFB7HQIvg9SNbDUwbC5kSy9UUuAm5mzX
KMjmFZ/nZWOQsLo5v55AxlaEm5Ce2vkkpVISt1uNJBeo+Xb2SBTAmqWR7zphDvqkdJ+8URpbxjza
Si4BBifz82pqr5ddiSab4TPTrXZ/9mAUxisWt4Op0ITFXzUznjSrm1I6MzAz6q6r4tSuYT+WbNQQ
51lHQn6H5fNE9fHVWJpHSLAVrck+57l0Syzqi75gIAPsIrMzd1Fi+4mn+jCt/cSvXlVqaN4ofaSK
QwG8W68XVk7Z1MitJlN5faLmGNkamdyHhc5V0Dk+XXaiW9tggPcjO5sf2S0cFhWp3EPMcRwcFmWQ
OvA66KqKVEcFpJy6Y046efpWWpCDRL3GS386bnDis2S0rvjEdNtk3mW0N8yTC7DLaXnRYsBb8Evu
srQJDNjR8iU720Qiyz6AooHa6pFIJEq3eBttRnz3sW08tuZSdqkN8qAyNxf3Conji6gGwIajhysg
2iwiDZD+iKm/FDySGGy7KU4TRyWWe6jahgUsIyCaxhg51vZuWNtHZrkkJ3eSBRWnP6Ld55b4IK5Y
JKeSSabmIFgiKmsqwmWB/zvbQVDO5xdIvq1twBZSzS+oPVDZkHJln8TCDHRmYm8YPOQDPyYN6rve
OvvX1ldplcXIrpMB0czsy5nNn3By4pIx00Exrtjxpm8lf+db4UWP2iz34X0g4aPsfB2vGfJm+AyR
wIKf4A5jkkKiNmXk9+JXDl3BIDx6RAfwjaIWmZkBH6iyo+DAA6Etpfv03JwD/TcewdWn8WaNSUKt
/UGW5YyX5M4d2cdlLolnXjQZtmz01WK7Zn1gKJOxsBxREeYTCWHdKnF0t58rZ/Z+IsVRZL5/vqFW
pY+YTFaHGa9qiPyF0IngjThCpuHwSrJvz2asnPHQt5DR3cHAdyx5YSgVXfHEGI/884K0JKt4j9+Y
8U05o1ZU1kOANQkpJNezl/WZEoLzgm78mgc5gC8ki5W2e896isGShxK7HfhrpzKPqwxAqLiI3f8h
6cyaVNWSKPyLjGAWX5lBnLUcXgitY4GAzCry6/vjdvSNjjo1KMLeuTNXrlxLnqsOYBAfb3SPHmvi
MY2gt3EqIN/Vc5kghpf0gnwDDWjsB12UMGKjn1Nhu91cOetnELYWdFOxK0ZK52L4uoqn3unOiAeu
B0dbEOcdmgMuKhmGtPgSoNDo9xGi4s2wabeArKmmdZC2JryVrshSjaxfafVLrReMrthYN7kZhTb1
5GAizY0tMlrXvSewhOe4Wu4HjFleuFhOOJTj3Rek5WXc0OUQbMYSJ79PnZFomrh21TEg7oLOZddu
6lHzHRlad2QHwhqhTnOrUA8Gv11ygBf7aeO3f/pl+B2zQdUBv2K/OZPlg31FutnE7ueP8D4irvlZ
D3CsaR0yEBOwxpCcK9g15FbASsxDKSHBSSi/r/GPZqt+s5gRNtmakEV6FFvK+egGTTL3XsW2gv/V
M5hx+CfrcbmqiCKMTqsBRd2UWDD4YmxXjwP/7Kc+hKvilFK/oAljAWfzv9nueX39dG9zIeIqTU4Y
qA6hLvGbk7oiA//YQDYkumw1uwtVI0I4M0W94jGfUA3qy8keIvRoA05cOHQwlFlZR6RbyAZZ0QWS
BiaRxq69Fn/4l48yqjkL/zSnMf8QWXBf9q7e44RFnYpTDMh07/B+Y4L8PvKSAIy8S2RivTa1aKH7
vQVf3cEexOoC+lJu5g4ueTt/8eLczf34Ol6c6qhUYiNkLrsvZwugvmh8zS38sXQrF+INtOR6a2GM
xAMRNg8S+9/A8wCQCDLOuA8LjBMFv/PZljx6L11rXA/cgtuMmI5HEUT+1W7IOj3NEhFfwcoUfDjf
qfPeT87MvmMgNSPQKWZ9ea9nEnXWzMN6nt0Uk55J9tN2lENpkmThfV6xqsaOfGfpbn4uLxPepeRd
eksMsWHatmgfGM9D9O/Lnvfi8PVLk13a8SWhHrl8GJrMzwrWzMGWyqyvUTDsuYEQVNO/5G9yRbEQ
0TOaL5g0mN0u/02o5kkeNgo2jKULhj6amM924GQ5IHViiSdgnAJE0dYOKZbNsfW4YXEWjqcd9sSs
H/wYRzj962pu3/pq+CWACVi09vNR1zbzRI/+wBLkaivZvC/kcTAWkBuzWVSLlye4YLA5ma7xXEbk
wouHF7kSharKEhg7KU9s68dChb3HOZkSFl72ED6Nf7wCh8aNM3sBeLb92IhA08dkdOEznpQOQKXN
/U/OFQ2P0V9XCIBvXLzfAm7yL58ruwqj9aY2AgjkByMiO1jVTjMHajRxzWd2J8Yj4BP8oX9s6WC1
44Np9jpiMlc9gAzX7El6Bou0945XLSLyRyDN16UHaSA3Z/7bJ7t+WWiN4nMb9EcUa/fTUxX2vzOP
8wp9eUBjS3CfP4X/0q1iXTIovxQKWz511oPaaZ66oOUL6FpW7Tz4TQDUp/XcCldi2Gb9DMcI9/Sy
TUERnKxBKsZbi4udbkpu5XNWs14ezKyk4UD7pw6mc4mOV+oPq9keBbnR/Ez+JbYB3jdIYyyfHo0M
wLeYpodI7tACK4HDLqa+6ndkUFJNEQocQidp6nQhVXmEawXLWt7lfjXGAEOfd27BDVVJN7SAkahN
O/pgioRbpC8OeHDmTrEaKxN129wGDzI3SOwY7QeKenX5POi+sJJ8/R9Nr+dd9BQ79p4/X4IL9CIG
jqpbdi8P2Ua2nB7AWWNF0WdDVQctJZt/me/5+KuV1887ajGv8efwitcZ0Ee7jAJAFatk0URBZlcr
zk3s43tzy9E7x6YDa2sEKUKgV2u6noBhj5MxtUtVRM5GsPeb9YzLz2zJBAcdk4bhhgMylzhCJuQk
B5J7bj5bfPQ6Eq0322cph+/9f1rPSgDuzomLjuKoDytSPjvCvQ70gNV3mjJv6sG8gQK9TJmzzFGQ
7ezHsj+VrOcNRQGND+pJl04D/R88Ufb5P+FaLycznMaa/Q0EROkt4dCTFTzs7E7lQ+NuQxsqedgN
50DMM+7fCDcYGqwLFu5fvAXz4Zqa8PuDnfQMC4bRBmuEGhLrN10qJRbqn3+f8Fe3YvYjH3mdfEaE
RQ5xD2nKRfn1X4c6GEIx1H4eg5FqPCrO3r30w4K7ydbklzjryvPy8PZqvHp7U7dql8ZFy7k9PT2X
PaceWCiq/155ZYEPwGSkwoTTy+uP5mvhd/70pAKTvxk2aX7kMc3ZA4+SttC51DeFT/1AAjD+GMMe
u128SOw2lfNkISNB5sTzGHVzDAo3D5wdtvFiDBuTefZXUx8Cz2ZB5G9H1H1MaV929wutgQ7f+5g4
tw0SQDJ5jRLc4o1A93NqjokyWFX4XFLcmPLyVlOhzJwHIAxSGpuIWFOEcIFN0QPp3UxW7UaibeAO
5Mqclx4oIV5a7ES89Q60G6ZetaM+N5A1cqmcvDh4LN6UM5/c/vYGYx5jlkkq4E3nQF2t8/kB6WXf
lNvojy7cf6UNy5Vl++bshpKiUGtEF8Sd2ffiikApHnu8qYtjSmTkxk1+H8vnT0NEH9bC5RUwzkz0
oylivQMtjNF3c6qTvGoDKnDS0O9hckt3JFU+RG3u0pqbvJlh8eSVl279/tes8xWafd6Hqis6jPeu
3sT2mCx2iL2BUux4S8rk/ZPcl87jdVzZ+xHMps4PVf/rvq2OrEYmkrzXsf1gtsXo5lPzfhN+EvME
SgBcQEMmmBIOQD589ju71Yvt3ykBrlwOpKjlIvr3X6K1IcPiGsaNi56bzQoYjOq40C5fswFmBqZX
gnTN8RooY9Lif9xqlSQURuOBI5jRYfhN/kk/j9j4vC1s1FkcLYEWB2/fj1yaAgFQA80q4wu1dDyo
yLNJhCWAY4smCThx74xv/qZzU1toZK8nNlfwb+QajBeaHTqPdpSNO9q40q0e0lfs5dz/KFxRDBEL
I0s5c4i//mgKkH9w25cRGQasohDVR/9Sm071m/pI8gUc2i7Ka2POzSSBBUz4S8kuGV+sAa0I8bov
lzTa7JjTEVEw8sWItq/GMYM5XnJrGgNkYPDdQKBRGEVYDkhnm8vGaUrCOWOTjUv+zYn+xsBZv590
jkNIE8GY1qKoB0laOYi0x2c2yD1bgm/KC523vqmnxq/OU1bd4xDblOa+ZKaYsjj5Wt+w77iwlBYZ
PtWrxeOn4tTjzH659bbm/eiY1GBMCPVdMuq7pU5+K3ClHWXA+APqRe/pfUewxdbdca+JR3Ia9NaD
HJ/jzgb/TdYCHRjMXlU742Oo9OqtuXarFv9wlLVJ4n1dXNVYs96VGZDwjaXSskTHyP75Ycfpl9xP
wJScp90egPrd8p5h6YyRlvPcDihbcLXtoeUXROu16NZab8InSmoLeSaKhQMyRxIshM5A6Yr4m7fu
N7Pqy4dJDtxCu3/NLh6CFjiDDHtRrVA4YB8JPwUuer58y61+QuWt+ZAVZKfZyeQoZNEmG8TM/1Qb
s4DHAvMLKA/w4G7NfBBHpHfSmBSDh2Q04vFaMlQoI0TsEWQ1kPieLcHdoUiC8cpvJzoXoplTfVQG
//+MAzVxEAeHPiFPjfrtq1PjTQJJ+vZAeqBeZK5wRtOTnB+j6foB/8GM/e8qdpH55HfLtw0r9EMi
kFpcWKbgyGWpT2Pcz0c2iP5aCOuZrZ8fG4GzHZ+v2s0Oo40Cg3UHIR0/jSI6OmK7JVuAzYsl4DHB
bEgwmlt+a17ODPIzDDwgnRGrRhMtsqJQt8oD2bF8Y3lp6+r4PT9RjYxJ/ZX1ZJmvPhj9zg6DSwdR
MNAhk9bcIsXQfdqnvu5Xc8XX1iBIVPg8jfHezBgpy+Y4i6SClX4T440D4K5X/ektzkaddAfRNAPK
TTazu+d+nN4PpGSHBlYHEMSeyVdaTvndv+YvZLnIB8pbGoGCk3EVi1ykQE7QK1FgzqWIvXFrhO95
iDYoFqHBzX28FPpiql3L4lecrqYdTpb3bxQ2FSfHk4b0dyFbwnON/uyn5pZYwz7B2Vy23oITUbpi
T0imzLdnnnZVrtEzUDtP6BzlSf+UQadxk6vqj/x2RbQVqvkQquL6IbslwlOD0Uz/dfmhZfiYcCe5
9fumIy9CcdVfwaBhdxRvDMsg1Fl8HVVLTCMbCaVY0kn6dSlNAPN7pc9utcvXUrqTlI1ZIomcHVnY
s+/kX4gb1MNxwhhTg76dBVuxar0JPkit3aa+QLXP96HBLIfElUmTyDaqtfxyZ5xeKpRl9AX/mpLk
pEWXD+U+t/inDabTPWz4TynT6EpAvQUHp6KHRHVc2d0frpGuzl2z5V+UFqu98CM+TT6W+Apk3Rs6
O3+bbb2OwRMSWxF8sfXeql1EBrkxjXS1WUjcDIgwT6vDNVQz3uHssX0g3cQPE9iod65UfRsDdydx
RVJjJcw1u20NJdmMlZY+p8XFez5JeiX3GzuTeP4A/+voczsl3MTiYT/fYS5bs6f5AnL5uM26F5fo
2c3MKRSz2CiqsR9Dk/9FxXtjGWqJJ3287DJ7O+hEvywEaJqHo5HUCoZGL2OkkjvP6OeB50ZlZ5md
tjvMNN8ZT2kdZ25N8mrXiTfc7jQFWvzgiQsous2LyqoQ6lWtunKoCR4X+VZkY0NmUo4JDHAvzlAH
BdHrz7lG7Rvm2guhPBOJY/6/qW12UKr66g0ZQKhUHa2CIdAhcTG7NIG+GzwG91ua6ON9PzbVU7Gj
XwrxLu7N/sildIpHtVpKTvvBpNXtHg5WBj139bN8o4u1e69T2VbwNq2cvNt9OEQ6syTLlOe95opx
OJ0GL4hpd8ovscLy1JaoEsFM+JV8PeZIH/Rb7Dh3YXFJBO3fNxu32mpJIBHdZzYoM1Rj5AP5IZ5w
aK8Tx8eX4Z3yVVXQVbD4D85IKpmvSyVYGsVc/kNW/NGWgrbUK6ej5/T8fVd+uamoNRUA0oFvAVkK
ltKbFEOPHC2osUtCNIixWS02+Hem2TlWjea1E+59Ss8sKCIHxbAYCRQs3KRtTxGDRtt0mdaWzpAu
CQ5GbJxwMVHoiytw6sQpKolQyMzk9JEdhkV4QQ3l9hQCCJqvts6nmF1mevDmrj3XhXJ7J5cXEjf6
Z6vgKbsrvwv9EWj6WnwdS2p6AWabtGrpZFLUFsFHXjzQgZbXMTXwe5irOnjNMxiyrZxt64aa/1NY
mWB/WlKyeBmrm+zp1XRnGXRsrSm1R/nAFmk56ekeE9LT50GW1tnr96NAOhYQ/H6bxfSeJ1DxIaaE
+E4KfWNOJa6HGPiFU1DD1Jcu7KsB/c/WEmIEmBjeDzVoeOq+QqeBn4LOi6soQrCuphnFidPTeS8u
YuJW8VoTaSvAL/zc+AcWwGxTTXOS6f2V+xlDmoKjUnm8XVTa8nPabTRw03b/nZ0QyuxLeiLvgE8r
zEwZteyXl+ZbGeNuLJunq2zYxExx4XisG93MaV9cjfNSju92zsE6cDSWYV8f09aUu6VE+ZjOOZnU
yNQ7S1XcXF1gh/h6ndt0+WLSBIiwdHCOZIOrop3DvmThcwritI4Ut2pKSF9wZhbebFtPvAkkldrF
zGxaH7XUmmxVrONoLFVBku1lLWCy9Ik2HVICcu2KNZQ3rIft8TykRfgxG8xBUqsZ6Gk7A8UXfoAg
SxzhOeF7YlSt2c5+onSppcvo8dtXttS7yJD3r7UU31P4Y8SR0pyV1jQmDi+z6vAaVUAdCRaY6GR3
fg6/O8Kv8O21wH+o5BWML3nJbqassBd5fLzvZwMBS4g9DTJFjrxCgJqr3M4HZaV+WGmp25Vex/34
uoqyfOo2LW/+EjCXbyqfjVReu+ep1Mi5hl8iypNSUbfJZFQaIij2D9spnTMywtlZVmilsbi/7jRH
kpyijF6S4ouk4eryk9nEtlcSxD3O2NqY3YFHApU3uOKMMYt/ocmuZSOvRw3BkHUsNT0+wYDUTY1T
PJk8vQL4xBeVRGs3O05v6YrFHhsSalZjX918pLAnGUZ2ktVwnB5zR0hpWQgPtx2tcOw4DmZqIH+t
mpQGrkzFenRq5liZqVnzOhhQBKoHLrmW7NJ8e9Ja3vI4HocZiApmcNvsPqGwzGkCDF601v5p/mQL
uCLs7mORNrmSQJ1BUBuz5z3gQUG5It+hv1cGb8WNJm7ZB2oZPFmKpdPGQY7e1ZffP0ZnFjJZ6ER2
s6ldA02AHS0Q1/imdidixbYYSksAkcMqHCCcZuxD3pXpsivGvFLo3RbQpfA64vm0xIPbE972IHtT
nnBFS/ZVXtMqaMsw4RfYNW30J0CWY60PmIplG5Km78dsPxt2AkuAdVq9gWq5L//vVOkMwdGwDgmz
nMFPajDVpraxuxW5MAMbsO2oafcjq/lXMYQTW8pSKgpPFgYc5BAPEHuYT2zBT7+0fXQ/Ord3NIUm
DGu5fCAumHR7FOAHgz6IUBXYBCT+dKjYyi8Wz5oXGoLsMjkCCe9iD17Xm3KTdF/1oL3CKOSvWbpc
MvX1TZCcz/1zF8n66TGS/tPQYyCCGQq84qENXQFlYXjF1+eV/AqOdrG658YE9ZvEXvYbKvc91cZI
vH4HI2kQpzLnzb43NGN2bR3sEjYzu/zVrdQRvWb+NrNztn+E936urMGLAlANQ0Rn+vsbhwyiwznF
XOsIFR1XjAd0Stb6BtHZfjnxcUG36gSh8NLvob35AKorjOBXQtg8zGJLOCXRTcwaSt3fm8aYSEZ6
fM8bb3Affm/3ywczyzjVm8xk2V8HRYuKpVlbYmVOELbu7Q4ebLGMWMr8DmrOl+9zNZkuJdkWv4tX
v4w0XykXdebw65KPQ3sP1XNNDFPWwr+mmW8VLSxkrxftaBR2+azz1BTO0f5xl0V7to0Q72DrnLn5
b8V/XiDEMLJNL48A1x+/+BvN0eRyHpcP6WsXxtvYkz31RkL2T0XR2xmO1PeesG5oK+KjDJcCehJL
ZEKpeifObFtHYy5bP7V+7buV8xoF5KmtGwMwUQy7CG45WDPcHP7ieW/mYFImFbhHSXiJ/rEpuCsP
Crl4U+ziDaFT8ZlGIDM1Hl737wPpLHZZzq56g1foUX1V/AHJP81IoJYIjHO2pUU5FotBfxuOfFpY
DSaesBu8KjfPw9SrD08Ux7gcqD+Mt9nTQINkY0nr2hoCYRcfFJ/q6VodSZ8dfjXAxoC3EYN4/XFy
Skw+52T7CGgSsnhbPmXtNnSjfpH2/EmXv/FhautWa802ymok6Ed09Mzpdjq2B/gjUnifwjTlr4Z5
u9DuH1i2HDRQ2WIzokqMnM5TKdyArP5r4MV3NqzHGcV2qW4pncco4CRDOQBJeVTxwRwYqrDF7fhk
rYdLjajhuhj2W/GCCH73F+8fprSOLxq8MSphzGpx9rSzhQKRqgvQW19Oxl7zTveLW+bOtsWN6YHx
ZmaXLJjYaLIL6zj8OJjVQzg+DzYSeNj+zAtc6WL7vaKukg7FLjp3SA1gmLIG+uZQo1XM64AaIvz6
LwXmmZjsggOIn1V4n1NMfd8fu7mA6e5kGa17mlZjY0vZab8fJ0J62SDkaXuZHsziQaiXqNhAnRSw
bjpO3sPPf7Jw2CbOyyV5A68DVqJbLfmZ31qMUGREvQwKebosKZ5cMqDaBwtdMIG0hC1h3SZgmBPQ
TrwMSVTBMcklZ8fEAvSxp3N1PoVfxidcvM4jyXH82AKv/GIw8VSHraUA1vc8f4RCHqZyBdpw5FCy
RaM+1AsIZBUyNqZKs+Zpp86TJdJ7U/sXg2omkkJ1w2ET7fM5m5TVwFBLd5ukpngsaKN9k4Db6ceH
ZATo2vuTFXQQCaasaW+2pEp4ezOTJHglnVqrPfPVbmpypnGuepXd5CzX8eGyBszp3zR429wW5+VP
3Y7an5VnzsZnaDZ0VPmVfjNdYvWEyRXp5E7f6avJgdtGr/H6OZV4WZ5qSlGEf0D+ZJOpODp331Vn
M+/a8gVN1+Vrn500T3IIgOHTJ6M6A48Zy9KJReOcmbjrjavBxlkWoT+D5jiOQV+00zQDLVVCocBL
6w4AjD81k1UDBorpy1I/RScqumB6oC1/gqGNNfI2Wz/9BiofKjzNvVswySXa8b9nGDm6/8sRWoYv
lKEEo3Dpfuz0pbQ9kAbvpl98IwFURhry6NlMlY+UOCw2RmYdsngdtavKTWhCJEbmfL3DeT2IMAlr
S3DatQiexjTBknIfQtvU+nhj74xxq724y92nRVPC6IM2bJ3v+uGr7vUvcSNei3s6CZiU2KrWjs4Y
NMWOB/Thk5ZW5otu2JmNy+Qgcxb4E3JP4Y/CYwLpt1VON0jC/nPd/xFMIPqkbK54092OggU8tK3o
esk+Zm/m7E87fQibU1N10y0VGQAtnkzmH+Z4Nt7Q7scBrXJEu3aYIuAwvuKqmU/sV0iyvZNRtIAz
idlC6x/g/86F44s2Ha1uwAta2YUrzTt4LMkyvUrMhK2SbfMjWYon3LgdqMf/SzDJ+6PiYfxT5PxS
DWUniIYqQB8zc9kXujFpp0Uy8hdOMA3ChDbFzAGtBtVWYG7qPky9C6CwR5zcYsOjsglFOOoeoQ2b
MbK7fyRcyocAybYLJwfWK2MY7el5Es7ilkFOALAwPVIJQIEBwU6JNtPD1E2W7XpAK08xijkwyMiB
XMP9rk3dy/DJzH/EP04As5k3N32fLeD2OkooeVJrHjgb4FhAKDdjUi8KO6MJdMNl0AjoWdx2c86L
cYhll24EHj/lPhNZjIIzfSIA2y0YCDfe9+6wpqV8JHWDxoIXVoPFNtxLxRLCehU7G3XEr1Vj07ja
vLjAMAPrLkIZPTph/txFS4YCEjvht/YkyptxrT3OqZ1uZhh5QzHiNeHvoB/kUiujmJd7zOq42eo1
zxfPVX+QvMfvy29Zn8vyHyNJYcPsSmJUi34hMdbTuNS0u4JNJQcZziuCI52YC7IET2E0QIUAoZOK
FSbX5qaHz/xKKM18dFdxpg6mcODBYq0fgE6XjJvBvEvv6hzH+kqwYN9B0Iqt/mOIOPHCRWW0QyCd
PU7W+YbppA0NW5AdV5m/eTCi+yRBGhbqncTuyqSNHJR+uZ+54qgq0x+iY7qZfLA0R3rAbCVjspFx
hgmn7nQB+GrkAaJkTnIQuAevxAYi9ORgskE5dV65n3l3IE9zCEcrxiroQD9JF4Al+CzMaYay2Vy0
zPzumSojBHXB18EICsN7eK9wFOivmLLLX2zpU3lvpvJ4R6tcCfOJ/9olTDbwH1kOfCiBuoMChoUx
CRj9cp5Wf8+Qf56nl9wmn4QpMbivUJuzmvpFejnAHbfO9LyddBM75PPLxzaiLQQKaLwvlTuzBsaa
ztF2alWLawtXK3N/rw1Bo18Ic4i8NF91aH2vH9mZP6x000lOvaNzvWba+bFijOp5nHj5QrrJ9pgP
v03unKXb1YmNcKekXrJKw8e6KOz+T+GYJKl+nBKmpFK63y+mfIpwQj9+xhLYwllm6og0lezFlc/Z
TYaDR2Qgf0MQTt929O3v+Z3npIHThaifjN1ki0bix1OOpQXeYnP2edgwrFN3Qmu/uQgsrBljEVA6
MrPYpJdiIWNl/wnT5ZSnR3F2kFlkI18BLoKX2PHpvQRqs2Q8965MoiEEpdLQU83nHsNbtwoEq2MS
HdZHSGfA7c3qKgbdT2ePgZw6zZmGI/2gPTKXzmCBP/k38WPOhTtZjoPJc7KcuDsYoQdlyc+VllE2
ZZvdWLgKDKUj51nxZm5apekEvT/A2g6kh6N0m/3TTgz5pldtF4esK6NzJau7Nj+zoNmqGoeN9SF3
NyRkbmDlci0V42MTGpcLwXtwJDF9ycTd7g2PnjYwrsqgKMxh9WaJB9rMeZOQ34WjxjTnXWML4IoM
jPihIlghYSOwBugCT1HQfXam0JniT91akYEh8M8kECp8wcH2/S+Eza+hwG9hsAI4NqLNLSNGicwj
U3brZpkVfJR2/X5b+dREBm0wv6i8hgIDHqtk/gZj2qczq9om30NCv3yrErJ/FPqagwE5XHrAx7Ha
zotmbqTaCpl6POfuVCDhDGFAF4SlOZhCYs9QmUTQhFhEXqibtRLqs9uX42avtRvxiqX282EVyE5T
HmC8xwmre5ERxS4p6IsUGhyWtjUNoZZuhD2ezQiZMSD2dPgmahzdGCY6jJ3wSfmnQgx5GI/W+sCP
Q92Dkwo/GnbpMDr2sPZfXHpiFZBRHqbA8/yCYRxARxScjCsErqxkWyzFP/33yR21Nb67105AtGH8
j7yopuD4x9+nW102X+SkFKCw8reCUyz59ksOk9dNZICVEblolWWHpnWe3130dRT5B38FFFytQvDU
zEO9PRnMZKu6jGhCXaz+Ja+tTrsw2pGr9GTiSnp4RavH9yjljPNYeKBQW/Ws10dkzmCbVcu8Wle1
yY9ng5dJFsJDmjzO2iOITxqX8sXbeDy2WbMpqB6eVgTJrAFJDTjbp5kn1XvmWZlGjVZRv5tAfWAA
ulxJstlrc0pbiakqqlu+YGJJYfo2UJl1yB3eZPh5VuQW4l888gdD+Arx+pEc6OXvB/q8MybEivAr
gsnh5mLocBiem2HeHOVtPv++dzJmL8W6nTjfFvH6nf5dywrlFxIIk8tkapaNJwvu7G09O3oIANpm
8nRnz7lebgpKccXGtIaf1qdWsUWmUaAdFfNXi66dnTPmWa2FfoelWAk0Irrf3GkmNo9Lhljc+qyL
2cSe0t5+LIbBZkU1OAjO6AIZUkIng34dHoRGxdItVxMVPCdUy3XPh/guy9kqiu2OYaxTTBr5MjCq
UVtDwknJGUvBySEujUdqV7CjL3FifX4TUtHFE1UKo0Rn/ZJx2vgsoQOoFfAKQIaQctW0mAcYJFS5
jRd5HBf2tfQBf2P/l+0GkiMvwS/dzo59aEN+arWXcQL86VJ9MhxFszMc33KjyKbwm4WTe+yTXm7l
oA7BdeDQvRx5W3hAj4fvKj82R1IIT8nN9sT16mH0D7i0vAPxJdZaMyYuCkAG1mpUsvGiQ43cA/0i
YChO5s8uWY70jf30OZNjTrgImUqw4U3OJlR+ix/RBaRZpLt7ZWsrpNsYwOPM/N4mhMnn+KEwA/mg
Y1Gvm+sAEZkso88CkSz/yv4abCCYdh2d4s7mQYzngn78+lD5AfF3FezAXXOJf+tVNhknhTH+wumn
KkavRvHM3EvhDorBMf2hiVMwKUDu4fGsYfyQ+mtkOrpXkNKSrnBJT+vlswE3dGxSQ11UFApYrLu/
59jsFkXALDSJJm3jyOkphWiJQpGnT4cAc2L3bsk53rnMPjl8oq+DdfSXsU2QYHrhnVHuuCizX6Xm
Lp23YCHgWjaICWzjCZjF+HLfub7sz5EZJF6+ZF+/Qvqwdr6gQCIB13Zv++XDFedlxtksUCM3NeBr
xVcmCqzxKB3lF1o7Li28JhsnDdMZ/MCWnD6zzg3rRXLIOzaSwIkn3YpAtst/KoFtsngHU9YggBWl
/7D8/HagJtQWKnSNr1twkx2BExQ/NhSBO4ZFsfG8Px3qF+MTDtcZrdY/7sYO2RNmSdtjcXg6LQSq
USsWO0NsEhKbYUMhbFeZNYOe3ztaMJL3EmblxNSiViH1WMU7+cy8mWYjw7qHn7N4xQajFjVkNjK3
eIcCXr7Rb59du+ZoIO7XYc/oBceK+XmbOYR1jBIsOSiWqhkdI+MLZlP6U9KaP2gArLafAS2UBdOF
SmzUAOM0vxAyLn5jRq9TOmnYL2LnkAbFgunbiZ8ElduYNUAfCVV/j1dtZ7yOHNfppb9TKk4QLNiO
2SvtgLPk178teCqP0dC2+rb1cmZFGqYjsu2badnKGuc+84DT7IQAAo+PVChUFvpi4pHhrPNFXmxZ
olqEiWtK7Z7ZzX1GSTiW3tTW2b9ctzhCH3yoZDkE4DjpX+xzC36k0yzQvZefetFRss7DBiCNgRbK
PLMCToVge1PXn3l+IWng4ePVFXDpsz/9NHHZjBcKAVv+KffFNV3SFV2IMH8Pvc3JEXSbl58vn37k
aXsSK1Z3apO4U96K5+nHSBRDhZCwKoLpjwaL8Fr9NH9v6hxKDyDDQOGqXuAHm9gHp12Ry6yo3Mnd
KWT6Eav4JpbyS/HsFB5cDMAhKq6K0XxyNcYp1TPtCeGW4rgw+i4kNpPBJLTphf0UkcBmlnLML/0i
O0VHUbVSZltrygVUbbZfEraYVHXHK14iClxmFVo/mReN+UCIxK2eVvk2XmF8CoV1+RsxJgBZsLHS
nxkyBMxFn1SIOKfmjzZEIAJbEZSnJnk+Saw/WfBL58YEt4ChS73t1bzk1GVwDXc2i0RgJwNSKA6t
gDkhQp9Z0ozZjMKt3GkPE/h1Yy3XtMkOY+r/beezj/n/75Qr7cbM8qVdDZcmoDhYJ9s65GQBNQCu
0AioLTXLaydNwD6mwRhO68zktaRjQf772I/wQuW+blAugtybBTUhrS1HJ3sNwKg49rRhdipqzjMX
eCIARamNzCKxPpB6fvhE8Z8EIxlyK0ov1J0MUE1Cbcm1L6BBjeoIHyYd2AmpWd8+XrljFtTJtzxm
7qZZXWJzGgiAq4BAMG/+S73Jwep9u9bm5ViYwIs5526MRkK6SBfNgSA+ZUaUduFuOBAb9+pfG1KK
A7Tl19af/T39zwn+vl1avf2yPsD8xlniUuNdshkOrF7aEXP5DpBDRljQ9gCiiU41rn7L+B7ttX1l
D0Fvq8Kqt8conoO50LE+trdJOE9IxJvNw0ldbSuJtkoavhI8kFL484VxKMzuY0rbLDUpZfqzGHml
ALW2PCKwUP3qNpIZ5U38V84Zyf94HuEjXqlEZXMKeKEbr9v3SDviSWZAnbF8b4cDeIEteEyucRgt
3pyj5T6/DgHH3pcZd4IHx9JzN1mzzSa0fY8Mc7rlfhrUPArC0hRzRK9ng5weTJpzwG26w+sIjXb/
mkfmH7ySbYnJY2uyiYgh0WB95x+WFKcQam+ZU6+o/Q4U4DC1zPeBy5IPMSZ9P1xjxNpZ0bD9+FPF
es2/RwqQirOaxQWocZCOHV07TBndYlN8N2jcaajEJMH/WDqzJlW1ZQv/IiNsEV7pe0HEpl4MS0sU
ewURf/35cu0TN+4+O/ZqSmHObEaOMfINJaBDs6JfsEmfPIDMNKdhQYKarXXVptgw6P81KAextisy
jhvhlLF7ARP+b/w3yj/PpDs7onkGIN8a46PxjJGgdu0vYBJ0zZRgbTARB+NjAazTM/KjOfBei4HH
DG0+9unaIlYOi3XOBJsgnT8QasBGzL2McvOxOikUtYnQok7Om+6Rzh+TPrAHt0ecVPReWtt3ouwD
RaSoYzurZ6QEh+A2O8RjpzBKFGyPgAw0SN4rDgI/G0LVFEEYz+W3hdWEbv67GVhn/7/vdvYH+YnH
vp4WGOnl4A0EQ075OR97xS/pjATJ8aAE4h/gCBy9/LToeCAjxOLy72R/SZYzFY7wV5fK3Kc4Cfjv
GA4cY4R5p5gbGo8SwIxsHIPHr8G4anMNZMqiW/vJmD7qpZ1oPXmDXdqDfGjXIeFO3Y6cQUqjS3vT
J6E+UaaRKAMGU07Pb5eAkMAftffosqKAvhaUdAl4bh1XTbjoew5SrzWxokHRxlfsB8PFJz5Pn5vr
l0Wzxn1/ZtqTil3KGq/cXtosL8QdnzqVQkHdDkFENDQN1+WNL3N3Pk7L0KVH0FJp3jGIeYYfW6Tk
4+RgwUrHEkblzIMwfUDGVINsSlUydoCGzKM5DM7GN0ObYd5ZgX41VDSFPU8lWkHRTk+2ZGD8vqAA
8dv5UWzebY0l9zDoBwr4X0eypK2l9PIx3joYwqDEtV+LoygL+SmAhpyJK5rHVwAVJujRTHeXxayl
SraHs+vv4w3O3iQM7YjOdECd6AYQ25qjnJJSf8OKA3L+l4UxhzSVKfL4p0N6CDcgEZCQsZkDmlF+
gYgu0OKmZ7fAy8GzlOXXbygj+sFrotJFqpOjBwXC+Py9JmSU2WV28vihbxKpVe4F16Sj52M+QCmm
1L7OF+CvoBZ8Lkt6kugEHE24LiNkrX0wpIzkSVrF0dNWfqm2go45nL58lRrkBMqIbw134Hb31XPU
glP8lfcpUEQ5NsZ/KpfrYz6G0mRzhOhSaUPB9U81rAQbauSDrhRE07q7xxzMluEGw14NpJ8O2lov
NiPntgQRAEytwNG+1jMFoKNUPTPv1j9b1sp+JyhUGopoFAU974F7j6slEKeAupFN9kXPuo41jzKx
dK4OgMgxI+CuoEltu47g89flwTnkwF9UTkPIbckNZNOk8y+tjrmD+TuWsFpC16LKUeEwwFu03ulx
ievBF2AbSRaayOGWYHyi6Br7C7CZmKkKpW9/0eitMzJxnbUGFnkPpByaiotw+qSPTZzMxIKfevku
FDLzCXnCpU58UsSMHALwNbrympsXBQM76XsAI19snY1zMTkNzBFEu6N5OlrnZ+Jr89vY+RzdQtPV
l3kZhc3RQplfg6IshxTeNwbVmiNjAiRiRn6YFiBQZ5YQI3qBufd2iscKVISF611ceY4G65Uu3qg1
7vOKqRei+qSnmqBXw8Kpzn73YJ7APN/wEwJgg15jgpEc4oKws1Qm/YxZo93iVQ7/NlEyAHdb0Ylw
2KSGJJ7VxUYpzWgREE/Pz04bXGyKwWvcXbbmaaUugRgEhJPtBfcNQWUkQwIFpEpw/ZNRVTqzXuQJ
zH2+lkIV+CDlUm5WlKD/jFPiL64r2Zf7il3ipgdA0rMqp7AP4djsmD3C23N+ITk8F09Yd3TM44ho
SM96mRBHaE3P8zvre7m40CIo57vuespkgzJUXbLDh3zOeRqx44DogwWICJP5GrQc5jtiIOJqM2oE
owkZLPG+a8LDRMu6qWJ9JsWCM0kdBBMi44MEcppREiDFE9UK906JWzzy8BPnWIJ90kKUinGlcmUc
t1CpiAdm9cLBieEDIZgvBoHRLHOyf/cXWLD+RVKPT+jdpTj9tjr4UiVAJQwe4Hre4I3hzsvuJkoo
gl8sFbwrKY3Y+QGCvMYDBoB96tC2Y1xMxglB2zd53eutXF7Uia39brkQBpBJs7UO+HYaDRJVOe8r
3hDg12d/nR/mtDa85O3DO66e/oiOcFLQbsm0TcEsHJsbjIgO1pukCtOY5hQlFe6ByHWr7bIWh5Ae
cfQcKZAdsxHt2fQ4URbGK2P7K+jgcXf9WuvJUCOm1XbhIOdE6IAcggGgqhOFcl6a3YmO6HSNzcGv
8m9+Wl5WdciQEK6p/dn37W44tGlgNqBoyuSbolhhtNhf9DEXA3zl1Y/gKyE5YFDFVHau8gQBSSpr
I8M/bfWksqgwktMfS2JYDSBwsgeMricXW/rxjnOyaZMIXjX9IOM7nEMGng6ib9e1UATox+cqcv3a
9GkdUx65OXa++EncCBq7/gQaFyRmjSXA5oP4T79/spuAYSKUKDLYm8jNGsvgnQ8hpVPqv8IncD1l
Gr036TkFUnvwnxpE3108F5nN0RGg7v9lABG1rns0KdWO23Xw8oCrKCQ/DCAeMi454tAWkrdqUpfZ
cbqhSpTj6yW8fH8UPcJhVs7rJdfFpH7tLq4/NIj7OrzOhQ0Dvj4bex2PM2JrPuCmjDIqFxoUI+eO
BW8WVAmnWKbL8Bdp5CUmVfbuBsY/nF635T9pmaSbETGfIUTG6WrM1+xu3BacPZPbhXcPvpLGNaKk
px4v/TuXGeEpEPXFfM+HY2bPVVQZ15j5jsarFSLIkOXwCrSRUdSJPpaVF3TYD1cMKVSqOzit5teS
+R6DbZtMDiZxtWiGYhkMqKAbZ1SDMtsccMRuBDOpL55xOQUs7bMHgl/jzwiGs2HdT6DOru6LqDtc
9ngRnhKswddodamHmDYjVGSXvbNGannCDYoDwUhPlDJcsc09PM41l0EKiubThJ5+WDJZwCsoYLZX
UUF10pN3DIezwQt/5i61R8ajh1nzV5vdN+mdntNClIoY0h/vRrTdvDuZxyAnnWrUQjnQq/81Nhwo
fIcKc5A3Hr4VusK2tM4UMsWdCbPCpKaKGnANylca+HFyR1hcg3uG4EfhF/CfPKxSSdwdKo1ggFro
/+ELWZfqrKMX/FAGyLY2QZTp4AO2GCVMwVT9GwHL8seAdhL86qxe/pwCn54Yhpe6tCS5ykpBqTar
OT2sTWHrn8zSrTZCq6l8XFJxSWCQl1OPUI9DAWHQ/JiV056Py5T5XlTuOH8uNOu1Zeib3BF+tMnX
EBsbAo57iICJilY/ONeo/e3DJvjOzzE/Hko1L4wjrx+QNyDaHZk3abwAMRgIAlZhR9IEJbP2tdWx
sSgSvz2mnT/DxXH7pdl8mO2Ol6Affro3E6APh9Myv+bNb+dm84CaxROU7qCPMLhoCNaT0geBIJi/
ZiRUAvUVuPnJhAdmWgVvMOk5J+5jbXQAh2HeZUdILLDy2mRkwSm7w7sbTDWjCMu9ErKTHTm8z7SJ
BH7dHKYkx4DPPSOvLmuOlgR/ZQvtwmOKAtZPJcYyceD2r7Hijmnpm/kToIBLFxp0QX2a2T+Qhunq
wDgSxV7WgbKdoh2KEHRVXUbkvFLKd2bhXg1FP1q7HET9QV6ihjW/jDcHPpOucfR//HPMH4GD8jIf
HgvM6ZdowUGVZCs7XlbMwXxBKTED0Rc9R4I5YcHGcsXBBgWDSnyWUcJOVN4AM1IaShnAMLarDAvc
JaT9Bn2YIVTn/Owf+MzUZNi5ivZ5jrINw0A6g5M+Lw3+M153+o7aNd1nlH4BlvhlBO7F7fFJVSvK
7tLy/daMpTRM01qf00npwZ7xIzNYwrcHXtUFgGLuDB4rqPvY15wzsxyc6Tc1Mbu3x5lZr7P8DsJV
+qXOzdPSw7RmZPkKIQzrK65hftD3rjufq4i3T7p7ziGx8n8PtGcF40ooAkRafw+Qa+0ftDEFRQyX
uA8rBioqCZT7jfoZ7kjrwjdk0+05jmMpNxudj+3ujzSXBz/d7Sh7Jw/3KIwN/i4qTSOHGE3EuNjr
BXlLGIom/+tncWNa/h4bLivFi4XESENvlAHiDeM1q73NOb7rPJgMOGrX1fMGN0zQ95tH1egok/N8
QKN0NEaxYi700D/oWH21Ol+0TwXw1FfXDdSwFfR+em2SKJVesv37IIu7kcsvxp8Uh0zzwo//9hvb
asM4PM74SLHqnuEKnECtwDCZ+4PvUFwO9ZdNa+jAvWPgyE25B/Ln8d50hSpg0N93YRopemx1/Djm
xRhxnZytTw7GZDazwsipT0t9E9OCeXyvB0ci74Z9E39+jjlYGIXEw7zi0xUjcdC3tRmqepydIYwC
7IJ8pZSEIGDGCK0870Tci6gATvSw4pa4UfnhNce+tr9OQouwWkM+GIajec6kJNxsYAM7PJ1/n+Bl
8jQ3cur8WIXdE/v79M5LIN34/KtINLuWpi+DFJWNAUB0cHnCKQtmcWDUx7pJO3v1P38Y+fHa8q8V
37xVzgsUaz+dN07tpK9am8HLMTzr4coq3a4J18qlqUasyY3AjCYIyEsWWDrXhITCDDqzSBoLZ/pX
ml6yWMUDY4MDhNynCsfDHb8tyPJV7DBzervbbRjmWYMPDh5GcppdTu6V4vkCwgPGw33zNyxxJyMa
G4MVyZDk9OTvBJkxYYbExjRaas3YhroVt/wWNcjdjE/DfT07u7kSrSMzLUzfWizC2Mr3e7xVS2+k
k0XhU8S+kWIehm9IaXRCIAHso/Q7k7tJZRKXT/oeooye8wIMC9IE19eK3XwPUQuDAGb4sGzOWNFR
3xs73GdrAdW99T8dPAW1Ppwl4Fr+LeQQ9IyNf6W5irnFhf0IeA7IABzX50wm4eqpZ7k7H0bL5U2f
TDz7ps93aetmcbjlGPgXUnCNwxIKRZS9jbUUgTKbQo76z+8vJgII+BH+moDJcG8DFos6lR2x2PSh
L4lpu3SnJaMk3VX2cT4AOAO+sEGckMjiMAPvbGyCBHsjot5Y/xnZbO15hx+T7Qk+pF7+3qFThth6
AbaNYHocIsXqwAwheHY4KRIfwB44LohqgQoTfCDNIuNqCB2IAyUnvyAVno3dRV9O7Fk5+eJEMnap
S/iBI0SouEIBh9bGcqwr/tMbQAmanmdv/GHGWRnezZF5cE7QFIZYfsnaYmqNxm2YYIHoM+JwAkZx
hoKwn0EV/gR6sHMNOHEVCC2UaD/EmKAV3PUTDcS07o7ZGTQBo2MCthVQeI6ZXMTLhKoDq/4+reaV
kQq5w4ZAy7sDeZ4DBNPZ0TBcPFnhRn3CeaB2g4K6hYhHFeq7Lj0o/qX8v8N8BCdiTvK+q4O8AJnF
hjvQTWJvxlbZgb7jF2Gf0IUFTz1nsk1f1LIok0Egn0HxrmvjATR4tFUt6Ohm+4o3fBTOcFo6bgZu
y0Ey04yLKkzSM3QCakdfqDOJtFCDlOYLXd+6x1iWMSxxVmEocXQugJgfF5OT0sTDI7jb/T97Bt9e
T6B9paJCfrNfOLFCrr8RLsjC9shah3DX4PpIeLqCYS2SBCPbSDGfkARgxaL0zNnaE8YuGAi0FA43
dL/ks5IwkcXsQ8UYhj8/sriHxL2rAffiwYNcnfXuhGuCZAC3pg+VOVoM/mqD2x2z/gaLaCWWHJxv
BkZIG87vlaedODdj5jkLWDCmZfh76J/GOGOdzd6PK4vawgtDqX9ekDJXJCGAYZtH/9Qh0qi64e6K
PWdGJ3c9XD6hD72Zr4bHiNWdLE7G9GBSJFVYVa/Y15bWRkoUkUSa1ZwBSU5PYxjcabd6Vnbw299W
z8ina4H2NTPzY0lb2s/mSU6GdQJQeMDemu4AwmSfUc7No846em9+xB3u/3O64kyBZSg4kYzjk7Hl
YTNuf1MyLazcdYexdGbETRZbO4+O7sR8aQ6WsYk3G5+cvt8R2Oe8bucnCChbaj3LWCvGOnkwLjtw
c+gz3ESOI+0akH4JcPxv5Ou6dxazBjWuwAF1iptGkYYMm9WoeGg0hHmxbACPm2AmxqmFUIbTcmtg
zoE6g7lzrd8W1MrpPaqi9UJZ4NECrKjam55B0x0am4wMfIgXzpsz/ZfcuYpfw6c/A20POBr4Y/Pg
URHqi6PRcgYpeM3FYpvgTUb00bcLVfep4Ltmzqy7WaQ7VtbrqWv4kmwlzG7p6sbCbYi/U8m6VLb6
arPJAeYGCUGH7U0RT9/Z715ug1WMYS4nwnaf2WN9iXXDhge32zFR9iieJBdys3bzszcPUtANME/Y
YkRLyWAtfkpdn5jKWCHCdRyxFYeIc+Efl3n8IPbXJqetbxp7Exsu4EY2HCBR0+fYOOERhSuyPNJ/
7xLSMtpvSow0fdvDtJJILV+MYLHxCRXebtfoprVYWb7wIS964HKAcyqBEdM3f2cGXVz4vzYmKFsR
8fdICfcQVyCongCGFga407E0ZgcfNoNTwfMckMIhTt3/RTRIQGFOycluGA7CJZAjNubrplc2ILw9
hjDIUl6AnEsYoPA3tu9950cpUIrqjDGFJIARbXofGOPJcXME2xDv4zPG1kMbk+OIIS4AJM1yx3nT
Nh+ogg/uB0pD7V6XY/NIdY65ucnAB0vXQzLYjibfSX/a474jgB/iMH1iSE0ELqfUOCmKRb8fnq3C
HqwKoGYQ3BI6ar0QyqjCmlK6c24lfR4oJp0oDoJsk8C+87HHOZ2mtCdILqaS6ylsRWpC6xWWsNa5
Fa0+H0+UlqZ6x3QL6NweJY8F87pgYF2Bd1kvEHTRFTlHyK1nn0KaJ15Mu0yf+PLbEhDpCRSrN4R8
QDwuGe4wJHiXAEEzjeMkgmyP4Q4Fv0DwzCZ5DE9orQNLWZwdmgtc5qajBN/oUA4cOCXWjlQTPhhY
hCTP/MSHgnVQMnFUiDxsH7Fb50xyEdbCCJ7tHYg0gv4PVwZTakIMKBXwRIcbW2L/PKRCefySs7FU
fVt09Fx4F/CAq808kzXrHAnWajRpL3ubeEEGlfddDuH6ZNezgV1ndzpGToBSjr8S3WJhvKAuMDiK
oZJb0FsZ4G86zpFfdYC4JoMUWteA+VLJZ1pQdPNmhAEP54ZUj+oZp4weoiz47rgM0qkwhQfeGkaU
GRl7DcbYdy+/YkEFM343/kdf+IBgfpzOxy/Bwxk5ohn8YMEVXLHDpEkfMcD8hUnKVPH9x9C7PM1v
VYDPGXD5F8MJOCZp88tA/D6Ur0A91LMLApOgjtex0SWxj7yGD0aD9kclNyQMVcbAGjF1draF9wS9
DqFURWwyNL9QSxhY6YNsLHMdA23d7oPdKtjpY3aefvdC0eFvRdAPNcQVG6kGEH+U0F5jk3L2OCS9
yTfhoNTB4YMHg95i5tVx3+z7INysjd7qzjmLGoZh3WAdn8dhr6OfengCVm9o4FTEcyiFTYhBfEEz
O1pdHbEBFWvoJ5agcEwi7pbBtNitOAMaS7aZDtAiP6w7dgLiaqvp89PvA6P2Pl5U0GmgN8mqYhbq
2A+qPmxpBXGCLNxoZrU6OOq0ONpXp7t4YHbB7gWuX9bFziIqJtc/mVjcKQY56yEzcSNjGHuZMAMA
JRtmlL8QfIhEOZmCUr4L0/GzKSGF3LK3aOEOP+oYLA0GF3+uyF6/nwaPaOeB8cHNZYYPDas6BcrR
rrGHYLXSE2nqflTsr3dbRVIRaX+KLe3K/YdTArumy7CtSIjkP1SmIGOufMpzNFxA5QoOko3dV0aW
InucIvABQjGz6wjCKvwWojqBDcdL2Mr01Jzwvn3W17uGQZqtUuMzEmfzCsQB2VDBmZ4Tt4/bMpCB
wct7T19AxozS8nXwiVodJzwGhH33HV1sDWigg7H4037AChpBt39SNwObunDfQb2YFjGGOQIbfK28
XZz5Sm9KE+m1eZ26gt2UXexQ+s2FC6GAa9Es8q+GUCCyN2luhA25EILWAd2a3S6ZKuobrgcvUCzF
jlTieEo4fJAJsyKPaRptNfUCsWtTP8VMKMRPM3wC93knLNmgAkTMGCmzaS0f9gWa8c1UfqtI87iW
U6I0tJKhe1rWswJQgGhaOIoGc9+47rWomjNoBoRHz81I9rHt/MAZEXI975oirp8NK0podIvefXq2
jmZQmeekJUMCOzN3Y0eVj3OYeYSs8Pn50PnfjMfkHT9m8DG6oc9D95tfSA+ad4/gadMtQ257C9Pn
7Cg49XPT11N+EcoVs+G/ZnGNqiEN6MsdmUckfzMxun84XdXu4K7K6D8kmUxHQlL5Gf50sdlXIm1F
XaLfQa01f0QbXcadn+4WuBYgrtacT2OiA4PB2R1C45UT4sEihB5wQpcz/WBFP6cu0NALVT7Ef/NM
44C0kEMMskOORD1ElbfpRM9/gMQgOmOrYKATfkJGB5x+IsaDoC5ZsHUJ/Mid+tvrXgbckisEqm2y
I1QCCCSb2tMIwF/nHKi7wbTFWUZA6PKnyMBf6Tdp1AZ+rq1QASPsGTug22Nvv3lbA5C3vglhkhoV
KNe9kQ7dOnjmQ7dKh+h9DnMYRmgiYMiYiKZ6KBFJJIUsiPi9OywG5CCMzXJMrYQvEXAW8gXe32Xe
xxWNqgt/g8k/EPD37suokaqDguQI4Lx7mpV9A8g+Te5pObY7+8phJGZ950rA1BDOlCT1ipH8yMOX
0GcxRVKiKmJDj/GZ1977R6PmQ+I0wFkPu3L8xfUPICYwvIlLRUB+IRNi7kGlxsA/ZXEL3sCUhDS1
vQmROYBuxel2SIKPQAu7P8O4cZ85FXEFBZakH3Gexqs+5CMBL+7++0ubX1QGkikci+Y9wkcAZf3I
lOwlOWNIeOvCPS0SzJctwmrIBQTRvVNqYBMNscLIodJ5w4wxEewDo8KEYcWnAAEGUE1Vmz8HTtXP
oCkrdHK3cK0f0cIg0vlvPgZtd1YZPqxFIPXHagiziNxAN83yOZgqCGaFq7LAE4D6NG6ch6N6QoPT
9uEfmdn8WzQhO3qA1IDrQFEf3h0srputwz6nHcCNFQ80K/gPsrsB2HtgqUHLG+5x/m8eDNxAvs8t
1FImh1xd92QG8KLpsdbcuvtfzVNaTw8/lSOw/Cm7O+TVajr2L145/zqKx84r5iUDCFNgk3QSUFhA
x4BiefXPTYlzDppmKlTaAaBiwGGXH8os6ETFLzPzk7l7m8AVVEkiFKp1XhGEmQtzJU4aYNoteYWH
DZYURJfzpraR/+GshSX2zzeVgQsaIGL5OGoQ2oHp5S2kXZLUHJDnjyqKXmk6QCT3jRXvQoZYwO3a
Nt7nh9IAW+W3U4Mtij6HrprW5LitMCmGNvem9VR5OM/46kuiyvA24lHIcFrJOn9IpTS9v61tnIWM
E1hjgtyaL8nr3VYRnJJfPjsUFrCGSoGg+ZxvULswd7r6j90l6fnaj5qdZohHTY5EL7r/NK4QUlCd
QPGhsSsmGIL6t4RhwYUzQW0D1Ah5xT67/Kf1ciCkfQKXFvWJHTR36RCZcl3yGe76x3l/ONmi9bsx
bWsWF1r9j45OCp5KyfqLhL2kH9RVTJl53q/stHxlZHkHDAnQ8AZ40YFQ9iwgEo6IHLve7r/p19Pv
wyUuGN0p7uenoenpREO2HZ1J17hZiyAOoDzpBj4+fbOH1+ERoFWB1BB+9m98qbY09DsSozl/2wB4
kDUOd1shv/tneNjWgUBxstkQ5THlRI8j1RctGeRh+h+H6nP/wMyEgW5LjpTU84xBSU/kFSqvQ9oP
WBbLEpfJ4QmBGmdwCKT85vuUUQU1gtTY7J30H9lGoYADC70uvo5mfN0WXqi+UOx6Bx+DbunuP0DG
xbITd1PnBJ3rEI3gk928vOSBjqAc0X9CFGD8YDJrtk9AAc56NiYd8Nyo6JtUkA5hFMR3IfpSH1BB
4LEGVqX+QlJ4W/llwrvmvsu0RGCNXnILnrYo91b4EnlgRwHFDNeqpug+00PcfmG1oGYLB9O7JfN3
sc138SUkVKsg2V+g5/80Tj2QeA4sEEbxC/PVu82f1IDXnM/sSCIW1jiSMaur79/2zSqYAlCQJFs0
+bDaWQpC2Bdq583a35HNooLjXOBQj6jxiszgClA1/jDb7wYHq6Tix4vYGesAnXwQpgYtgRreBCpY
lKYFkfTIAHX4I1qu/DJjoxtJ6TPhKdFPvQIMPnlijETdD2SMh3lefFJhTaNSCNYuExP50Qe6NiRm
eZeKuWKRk37j6UEqXcpHZS6tysyRPulShBeqG5hV6C/t6w++HXzXdfDYIUXqzoaq3iG+vKR9EAol
v3HzTdUJtPB70GfMdrVUKsKL/b5a8QNlWceHhPwcL9eIMthWhgjoBk0F0S/nB6KMBr00WKvOmLVD
CEHGpoInMH6RiocU+0Koa+xXH3jgZT6Jf7KArB/g4UToBcIEy7x4VhMiaRTuHel4/PUaUyDAUYrN
PA6BitmwDuAmA/u3MS1y8XTwsPRCJz+OD+YRT0whMuLUFd+ZRJ0v5ikkQfyOLLhDHmHdx0jGO0aF
0+P+tDDVWoLmw+TY96kjr8iYVUyPEcTSkM01owW1nCmkR0anHktNYMi/QhQAjPQPE9kN2PkD7SLm
XhKVdRjnPcgk4Y2rwDoPe7hVa5hB6ANOXoefXdtv1vF4fGxsdDlZnpqs8cHANg1rYw1TCediNZAN
kTqS4DQL2wpvwNhv9kFm5TGynCO0WV48uo+wMZ/78Y/S5xPX0ej3+6tNcU/DNaH3K9dX1gGp+N1i
ZkIkPmJHX+Q3A/N94/N7najePx0FtpA4+GBKgmELZi0zDdsY5DeL/gp2jFXMqr2Q9RDvpp+P9Tg6
ygzzhN93cP2VpCtXghB9+OEuA6b2Ymz81vxt/KOGoRzwb4xk+9sbf1dvev+F+2BsmDlJ50cLjJM9
cxOpf76JBrQh4GF/CA1ljMHIQXhxRVRW+h9EvfS/pWown1jFHFHlaWGKxI0kIGssWMYEXgk8QAsF
EIsulWJ+rW+P4I7d7XnDyld8mtcIcmCypSWDSgbkILxUCRv6hCk3EmosiE2bHgZMayQGraHVbcUd
AV986gZ0A/B1KLFG24GObKWlMAHKhGyYENE38JLNekGo585SlE6QQQC5suMEV1WgPpB3BmEH0rEV
Mxxa4BPKo4DZnJZs36DlIJAgnWYEwcps9zZpXVyeEKdg8PKlEOgvIDD3eWZKXvva5O69w3cixqQA
CfRfBHt2Nz3tYVwwcNt0ATbefAMpC5/2d0vpgGOG+W8gy0z3n5cvi29IMfM7iBrdItD6h3AmdpZn
POt/6FImNwCu9URWSxxNOJC/HUIOfkomZptWD1fNLtMlSKJUXnThKja9fd4oYlmn+jkguBY59Jfl
qf9oqGTptfUCGv9vykUzQ3A//kJI08WPQc5RCunvyQo2F98bPEiHPv/kJyv2kEniYFWzMWDI6Ie3
RRV12bFvCPRqzZaqdoP3N+eggtODRiTesFjSqlYVrDJZXsDGL/uN0a6QfkYrJr/d+Lxsp0DHnJ4D
RWvrfEi8ZyOnhqU1iwumghDAcB3IhTDLcGhHVBf4Le56jGNp9wnMQm7u8EL4ie4LRtlJYzcfQgcm
4dtx/HEhfjots0i2iGaPJaQGofwxABx3MY2nvuZgQmNgr7DD2bxTaa26Ohgd7xqQlGsNzV26ZaDG
4bRhRdZ5OWKqsl8NB+aroDOG10RluhmnFYzWo7FeJWCD+EZo4ZEiQS5L+3ExvGucvrynwEQRC/Oa
smfHK9zc2T2wbzg8ldOE16nmF0Y6AgWn6Te/c+Y14OV8KQ+KhTG/bMAbOUtXkhZo4SCh6SmjK2Jc
UFnmnjSdUgpKt3/LMH4n87UM4oRudTX2864vXE/qGl8NBgbTIvQx/CJkmvS4Z4UojvDAcPoteW8o
qYOP8+CP1YbKKWSiDA+Wg9n6wJ2wNTdsIaNwF/UIkkY4XSi27uY+Hm7vvNBxKi+0MHPw8/QN24We
t8Wqgj1+HpmFxe2LHvAPs6g1czDEZUxlcVDCpZxlWInQDpW0L2twkGzwx8AEYLQjnDL+hhkCPsYa
4n3ThPRGiv0IMcBBJ5zGa9BUbODgT53MlKFiyL6glDJzSvVufWFVke6cXd56PbqNJ2AFLIcYD/Gi
gvc4P1va/MusZ/avSMJaXlt2tkyyYZAcdMxouQaFKCCY8PBHuRMb3J2QyUBZNdYTAJB+tAZ2WGn5
i5ZSIP4WigHKgiFMeToyqFVAp+AfEL7oTV++wB19ZkcjC2Mw9pkByHx+Hoig/+hXezYN5ukFnTiY
K34zb4y9ivOSKIZb72R2Zh37fqI+4tGxO4Iei+btM6eYJ7SJ7g4gGOUJ2FA9ayav5Ow+MmalmP2e
MfaaFQkM9kiKsJv7oTYJPqtX0AT/whNTaKeHXljfyPcsMhThwfEANMvv7iWP30MEwaDiCxDulIAc
Ac+empqDqjkSqQZpXwN1uJDdZHMIogmjwMoTZ5josvxC179gQyNIg1SmVz2hceLdwvqye1CdsCMh
1mMS5LPuEm0Z4covATeHDto6+NFnJ05eK7LJZJwPfh7b/myU9kRJgRSsIVIKtsDkhEqcHYMMX7mg
VIOcSaHiQIdnnr+Co8JNllzFS6NCgBvrCA1A5O3Nrzptfw/wJSH/YIEyWIFnGSVk9jfXCoOYkqXs
nCfU/SGi4PC6CdkNyIriimHeukBR9NT3WjZMT8Q1w18cQzRZh81pBr2onj0SjSvxQZZe79oMITsW
FWIr48tGSNZUbc/ULE5KjVUi9fRREcGgfO4BTQDGJKCs/xiDVNuK9dRMi/i8Xfh+IERkOZiSy7Hz
DwanJufiNhgvsw0MTEPNWRKRQh+1Bvs+w0LwUG+4l19N1aAEsdNC2Jk+6zxIAPpqSOh3zvF1fgQ3
2dN+Q4CjEGepg9d1HuQafae6qt5y1xkL8pbI5tCrIpX6TjwkuJHzJ7QWxp/jCYtKWSul8AJC9tq+
Y1SNdEap7PVjNSdYDnp0gKIn254Kc8MMeAj1rWHdCdeaCEyHwdrW7RhLDk1n8dVoMmR169XjDdd6
BtNnAIAJdItGHEt2CCwPdJPUCEgYIOvxinsTwaal1BihSgPJ5czliFIYisL85LD/MDimJxdKfNfZ
4W5sLq4L/FxEJ9fgKMEyZihfjV+w1ga9j4XkjZkNnQT9ZmVL3HzDzyO3MywbpiNNL6YyyQHXsBs4
Z6159TeNDRGWHEWeYmakbZ9An7hTvAKRjMpspgezD/MS5rU1RSXeL2yXwmOJGQ3lzWd+I05/V1+Z
jXK3jH7eJ7oXZr/P9kICAH4nslVjB6rro4YTjsMIvgYd2m3y5gqxowU6h2op1DH/NtiUrtzYf5oW
dkag8KNNFNgYbJ4CTKggklIoHSR4mTvKAGTfwjHk8DBsIJMN/fkNQZyssVL9JWgipAfMWagbAVIF
oFNx3iogAjB+bgn0F6y4sBHYCfAkoMYj+hOLoibEzO4Pl4UEnh4zRUaiR3tXcoVL8JOekYCcY6+l
wbGfFXryJL7TZ+3+G15BkjZpdzDI4ifKFOqygdoR0tqRLZUgA/IC3rH3NOJIF/c39GkUMqxnPHhz
fJFlzjUPH31zPMKnQkeZ3fE/zk5OFlq7nv/ca2iC0A0DZWPi/0CLm+VnmJ9MNOVFCrnlttC8XNpb
dkkwfyQBtWZysNH4o84g3I8QGKPixZxfR4zacmF3bEyZHECg5ViixbeH9mgPtUMXD3pWp5/pluU0
njEbtP/NJJlyLaVw/9MwgIu2YgnShxoq8FCzFPB1J/wWhjsRASEc+aBm5ptb5Fx2Z2sPUEBtUPLN
9qqRAuPzqtOL/uTKGhf3azcGZx4gE7oRolN4zrRGgpYTK5nkSAEILsEtHektW7TJbdWTwh8LIg4K
dRkmmhH7XshTkBLX+PbvRYH4oV7Rv5igHCeM/Xz5vQfHPGjsraNihIJCF03cdv4aBz4vPWLhKROw
OBko7kuOJCZInbN5RjJ6Shqvh8XfDz0Gm951FK1wjo0J5PlE2a13HJAZjBIn37Oyk67CoX5UK/5K
+hC9YzNcGjK2zb8M9eh4+3ZDZqw9OW0o7mFmkELt0bLeYPfIuoMBA/UdBi2mjDJX6C6pEN8klxrI
qs/k9J9CV0Y5qEZozvkbG0ZSO82FYsspO5mEpjdLb2CJDJZysYHBLVIzX5qx1H1aZyLE+Mg2N+yT
YPVpsLVlgn4z8WMkK734myp0cpdY3Y9s9n9L3UHLaZ92D2zp/P9aNuVEtCJ5QdFkhwlbXBCHuSSi
LQ/86szfJrwR3ng5Jffd9dG07wHYz+G85AXoxZvwwsJyY9GZHjLW0iyPujjXVwUFAtEe8onebmYf
GJFgATTAOjs9hqxdge2Iig6IbUQlh3zY3t9NkGSeMAeXWLdHekiAGCTduOuwb2l5mjK4wvOHnHj5
l5KEF8cMnYm48NtbhAzxaZLz8lE8cWDxPKDWZzLqPObaUsXt0J7z2/03YNRzjh4GBSkUF8pR6OLZ
y/pF+g/gpTEW+Me+p0IlcHhs7YFIxQWjajGYF/GE2Z3QkOHZniMD/NqZsHfMpMAiHZzCVQkTqw5X
GNMvKwuJWFLwQBIp45iXg0vtfMS1/NUvXMBkkYPqsz9D0C/WgiA5+4fDd1CtIF+Ey9L/kdfeA6bF
Qx4mkKjcKru3JXwoyBwFY2JxoHkWZIlS7er+j7P32m1lSds0b+VHHU9i0pvBdB/QkyIlURJleELI
kOm9z6ufJzTobi1KIIEfqELtWtpLkRkZ5jOvucdNBUKAsdHmDeoRz9Y8QSeuHb2Sek3TEzk3fCdq
fUDS3oN3gQsTmNKOrt3hoeZefebu+Njdo2xI6h0/WScLtC98Ya5VmcwOijC9YdugH4y6+K3g9Jfs
aGIdtrS3pKo9/tAxchKpBayYmQyu1bzDVnV0FCWcnBDkDaLKlNie0o3YzYePmvSQJpo4bydfHTn3
lzx2mM/b50dIBlgHoinE6SyJWw5Gu3VP+RzfIzwhitEziX/0kOPNyo5Z1MBQyo8aZQX6JGP59Lyj
j8K9T4i98sk38ukXHb/X8El0BfuFBYaGowhHG3SuuST6RyAD5CKLMbpjVPcPDyBjuTq/EmBdAsko
qqHCUBGxhXX7gOcbfw0UKfVbQBnRksOPWoLO7d7xdFRByXURlxgTuxxQ6a1IbkUTXEwWhZSGa4Yz
WayGkG9TUnF1ybRq6qhU/8Y2wQqXdzrjb5uYA0f04dnrVAwi/vALM+9UQCJEL5HadT+BFjP1kMBj
Q1KF/WLZi6KmJ2St2glXhoqX3bg/9cSC36mxSihgrOxXUBhTafFFAZGHHn01lN0LPge/ucSCCPjD
Sz4VxBQW2dEAdAmhcv1tVm1M5G15o9yJO59PSFSNcjLgAW6Q+Na9DZbUOgQtgXGcFdV8a1XcylRZ
SEfIk5rJFltu5gPCNQ2Kibmq6ZFikZSDBOJCZR5o/4HgJQSxp8VneiPPQ7pz0po7UDTrUMJ5tIEt
IukEX817ch6FrQ10mrfqPb3Xdon4+/TUhOVSEHAYc/1g6FwQ+HrTd+cksaYF3qSatFiZrXXCowB/
M2dSLkR/D7/yCTfAQ/RwK4TZgJtRURXmrNlawBHehU0SpawR8/Vt77ngU3IwA36QnhSRNXBW0+2F
MCTCRgxV5/gYYcwousUinFMnWM2RWMrTvaixbJE4gXkrHjl8LnAzxXQj+QjwGJOFnx9CNB73y2FK
b5sjzwRtzCO+i6wkmtdjcRSCybmN5rt0CQDQWdh7AA4QPbDknoQf5GRojVjcJDBkb9S9UUNgMbF5
rN9xk38/7JkmB5zQcFdaI/eDG6H4lJDQxn3zWT/pqFU+d588gfuSkWzBr6V1ui4+c6wIc0x+4ufW
QDZidDgaNBXQHaANf7gFy4IyGy5PBPvmgNuqAVsQ8YB7b07wqZD3gGPmNxFULGH1PWpLTZkB9F27
79ZjuSpvjHYr2iX7sf5S7bMHTvXwE1yRCguTMmkM0p2uKC2swyPkTNK1iNWiEksTgYJCnYIaIPx8
tvfmLqGXTL0A/beCWbLuPRoxNVJUYw+etj+r7GlO61WewEJGHcQBEvpaRMuahInWMURDH7ojGrOz
/tPYqE+U678O95SnrYX8LERXkVqbdSv6meadTJAIqvc1Oqmf9K3ECX1K/HVqjKS19Wbds2nmyquJ
sbCIa70H0GZIh5ZrlKtSxK9PSGq09zlE0J3NNfVioE/UYgi5NAG7Ud3WrJEljxPye/+e7iQfH5Lm
VJ5YWzwXuE4Tio4NARalDwaTls3OfskpFYiaC/VAkctkC1JOe51/2o8FKRB5jGiJQAgllA7n1eil
Jwv8NG6FCnSLvFcL9UCZ869CAAFyD785e7ZgrK1iCrOPQCkgIVNF/m4oAU8O78yF9o4eQTkLno29
NjdWgqaqosUDuw/2brJCCkJ/6QHrgV36hmYdPg4vfDHw7BCoRPPNnYl58iCy07FnxfIpgQWvwg9n
gYbMGq/dRzT9YF8E8xI/ZtEk1zfDVwmaaFZOTU/YPxufApNWbIi2W4IYKoKw+IhyFzuDCsCsvuuO
oogBdYEg4CTAM7QuuQ6VrZCO6aa1xzEtDmbpLrw9bGLU5GbCKk0Dt1jN4pvww//QIWELHlW0UGeE
od9pfkDAF4oSJzVyLgfhmshxTrJMiYlQHxH59xzNsXm8EPEhbCsfAY72xXiLb6Dc3lSIgxNq7OkL
5LQdg2eaLNR1EPxbglmY1S8QizmY6BVTk5HAURTU+8Df61iiIb87UynMRa8VYeBTNhFWR9lSJmIi
VVtrS2vpczcI1N4z5zbf6jAtZhg/cg+CNdzmKBKQtRcb1G9ABWiimoq4LKLp3AUKNXTOMkHGlEcv
yPzQKgBKuCBemIkX5SR+9ZHJunuGVykYbuoNpPWAwIQGGBUwTigS9HoM9jMdbSKMmcAai86gLxIb
cVhxfqKmgt+qCLZiSqX04ZhqDXQdeM52wqIGjkbIIzwamrX35CEc92jdydsAaIUQTUo/NI4DtINE
A0KIvjTgW16DBYxc0XK9b6afxaJaCJa10IGiRg4zWRSsKVE92vCYkHwEFrbsIf2wbggieGghsy6u
qRQRKf+xfcnQi4w/VQyL9VlJVWD0WfI0+vjpiO8COpeAO4QRNOYAoO5YQ7zhl+gTUkjHxHh6Ssl6
ufTH9AtEgQIKMlxlNifkXP5UWQXEayypnUATcX4+iMIrCRmCPsUOAuqcRiRpQoYAkPQFRQn6O8Pg
wCSygHwxSCM0WkpoxkDoBQwNupyCUAHJPRSyDfTnNZgzCtPewiCj9ykrm/OKniHIJeerBrLTzMsn
Gvq2UFkSxrSQW0bpu01DVWzG+CNHRwU0OUJH1ETaEfyNZbJhzRbb/D56QKTt8GkgN3cLBYl3dm9D
osSAbxkCE6N/3ZPlwp0ALegsQXX3C5NY2nwIjkgd8bmpdVS0OaGGUEVSZzZn9D7mTBGIPPnFYwtI
kwoTbuQQkDt7JDCcpWv3Prptl7U4bGuuyROfjxAN9LooXckrGiss4WZWcZ/xxDBwAVdDE8Hqkt7I
EnN3FEYI03dgG+GERsdsk+xT6nsaWHAIQdn46z//9X//z//3s/t/3GN6n0a9myb/ldTxfeonVfk/
/qNq//mv7P//4+XX//iPbSmyoZi2opq6bcs2/8zPP98f/MTl31b+L60MIsWVtWCdK5uhq6Z3sc/2
LZCqmxscT366kuq55IWLKIIuc1ha1jbJSAldZ6p5+sKMyCVcskVbv0EQqbS3UTe//IjKH4+oyqZj
qI6j6rpsGP8+olJJSdvmRrDGQrL07UkdHKMDkudNtbIMaqYDxVg5nx3ylYuLhE4dP62frzyDmIaz
aVJly9RlxbZU2dbPpilNmywM+zRYy+WDWSjzQ3KY9k2G1QDFcLyioqFaSKjLa4Uw5shmVceCGpov
Xf4KC5anfbr8QNafz+PYmmXrhqOaYs5+fDYjdoosj9Jo3aBnn2zsbt7GexC9wdXZl50rQ+n/DmXb
QZmGVkipa6vu6qN+Kj/kD3NP5Fweo3wa752Xkv/Wx3RP+5ZFy3167I85J87R+MCopEKjHxj+vn7Q
n+WT8ZS+FK/qc4MRCW4Ib08ZRyz+rFRMMC6gS/chfgcdH2ScOU1eCn7cjTrxp4ju8+ukfbPtdvIT
iqjPSA48cnn3j8rz8J7Tt612hw/zw34B5Ww9Fa/tR//gvlhPVPrdt+4dFMuDQJscaVSZH/rL4SN+
FEByNnz/0Wzrx/5DA9NF35Vd/waoVv7gR5e/nGpfmc/z5Sx3ktRIHeRLChzTvv446Jui8GZGDqn5
OWv6sZtbz3V6ckpz7JSYfQ06SrHO2C6GcequssOwltpgeYi3Pp4UXj+tM4nSlq7ew4O+B7l5+YH/
/P62acmO5WiGo599/7Irzcr3g2AdR6tBTaYNeCuAi147cctNqFHECq7seFX5Y4oURVccy7B11dbE
I/1Y3b0ySHYqOXgGm9WNh30sVOpBpQTXJyvFQ/1/4B436XEyKxbbK5F2iRXc5UmzLjFwsbq5Va1i
DQvqGm9LaR+xQy9PiiL/9Yg6R6ehWbpjWecHguoXdia76TpyH/RuY4GsL/R9Yt00OFSam95mfHd2
edC/Vo7qqLZpq6pmy6p4ph/TUg+1XaVaTSUR4FcLLxvunblKw52d7Mviykdw/voImmI6qizrsmmY
Z9/dVsvI6tTO3nQ49HbaVGtvM+VeLd5tdqu3S7jD0oRKIdu7bO1ZibzZTCdWlQ7SuHDdceYR9LY0
w5L1wZhpQnnVfaoHOpe9j+8YKRAWTV3wqeDhHD2FNF/1bKNIBP0O4r8uTdxhp0elcHOUYRCYgNUt
QIfcpx5PEMlIOyT2Qio5JLRNY+kLxwXXONA2d4IbQGuHkPAr6J/1ohuFlosHlvOp0oeAguIQ32V0
Z335sYc6rvSIrJvKWOvoHQZwtxWwaKhOVOve33AET1PCvizpJ3XrYYIH6rg5jCXFJLrLRk+Fh2xY
uJBSkAqQJPPYAHK6VHsqNukpHk65c2UZ/HX2a5plaIZta6Ytny2DvJA0M/R8zC+h0WH5bmC/RuEA
ixaYNZdX3J9378+xxCL5seRcoyk8o5ChlziUbNOT6287oNjW9gDgzntWkpOKs7D8pRv7oF1dHvyv
g0czFcO2LFnmbc8OSlc23NYxs+S2TJxxCEOoaE+FCoCi3GQW+CeThrP73xhT12RNthTLUi3lbExd
bnq3KtJwTSmowPRB3TC9STnOi40EiCScXH5F7a/YRmeCdU0xFEV2zk66wiiSWkr09ImMhoITkQwd
RPZH9mTN8rGL+XsMG37tbouFKGFDYKDKjBzctELEXqBoiEMnxTEYX34uUxxf/8Y7tm2gd62omqba
hn22xg65XIQOs7QJQ9Jm772zjgFHaotDI5W2biv7bEV1F5r+neJvjfhd7o66PJcaIv9i58r7kmpF
JeMBb7FlaCnaxqyO3rN4iyUerl5ljoBlvM2hO6RCqnHHQaHIwao44O8QbdWc6so7jlyIZUOPzuUp
/1wCZmtw72UhlFSj6DhCFLCBykv52JfCiVvhS5JrFEjNU41ZVDZgJNNHU45G34FI3NIGrC0KTsNT
l7xfnrDfR7PtKIpqmRqT5Riy+PmPfRIWRniIbcfcaN77YaD30wpXO1UGp1IcicsujyZW4dnX4R42
2RSaqiiKof47mlNaqiEPjKZYiMPk6kqOPx0fwcTLwyi/TxrexTC5AHQuYa6Bf8fRw7pp+obdEKj5
m+IBocNP0TdteGvzSvfGHK1jh/u3L0iO/GhR6zm0MoAAMjZ25Z65iOv4ypZRxMudv/zPhzo7kkpy
BTNoW39NiU9Vt06x5R8ihUzL28p4Q+ib7kBCopqT9nBl7GvzcTbvdaR1ade2+CZ2IGHDZ8PCHW9f
UNT1Py5P/e+z79+ZP4vvTT8L1EbOmPmaPgAtsmqrequ6naeJNI0PSzW/ct3/cdIzomlqikqKxX/O
TqJQy7vSdtpoHcqY4s0jDhlE1LJ3J8Hqd0ZVAFw96mAdVk717eWXVX6HGmJsx2KVWeR4qpj3H7tH
j7yiNsw0XhddMdX0Y1Bvu5Je0QFwY/3cW+Us13ZKib7Q9srI3zHT+WoyTUdzFJPd+OsA1gepMJXC
te4T8opkFltPar8ptDH2oL1KJSInPUC8XAYG6S+94jVNb/X01k2mVr5t6nFlL1Ib1KtymEjNfQzI
qwGbR1ktSJaHZuHT61JpyiF8CEvFwB+clhiCC1+gxalvr0Exu8axkzdaw1D2vJPnunpbOuFYp0M4
TJzhE4tLDLHlZOZLK2OqPykIH6E27xl8HWggdLskBpwn3fqg3KDUVz17C/8wD5Ax2ebGu1bNauEB
AcN2UmC9t+zzBd34FuMBuo3hNIeiqy00WCm0Rw3ar6sUQcEj4pRuNBYCi05C1oUqGeoR/iLSp5a0
z8Ah3g/KzBwelDtrbprzBtkEeYZKbbHHU8IDpC6tr3wpcdacfyhbt2VTVTmQyMH/XSO1pruGFFYg
j9qdrm78Zn9Q0TZOVweKFYCQY/Z7dGV5/JGr2Q5FEd2xuQdt0zmL8pW8yxI/ScK1h9xWn84baZO3
2EseWQZSu82IEkReYlbxMqujFbckCZqOPZR20+THzi/gryAtM9yFfTnnLosh4jbKQlQJrEpkxjtR
Hbg8U9+75ddM/Xjos90kBbKcSFnxfUC2+Au67+ynoD/KFCN9aClqN64lB+nQo+7d8lDitNboftQ7
09nJ5tLrNi7YBNJS+NPpQwdtxxIgAm+XyuG1hxVH5j8Pqyi2bSq6yl1mOZZ5duwYZetXloOdcYmq
dQ9tpi1GugNnup1rSOQGDQERcvjujYQ4mL/A+9oGqmfO8+jBL8p53SI4KZsTR0ZHUaqmRXB/eTZ/
Xzf/PqB1dgcGB7m2IulAul5M02jF0ssIcgKdBjyQDMIxbe0ezJWebGJrf3nsX0HF2dBnN11om76l
1n6w1vlw9ftQr4gp/HYVOjvFuxL4/jkWQS8RBTm+pZ8Fvn3uD3Y2JIwljqCtV278jjwf/BiisOGV
y+bX7SZe7MdgZ9sqtbvYCXs3vquAeaXHGri1etPAW8DghU8r3Vyex+8SxfkicxSqZabtaIojn92m
YRqVYWTq4bqCsm1GiItm6tRwdm55W/SoSRe7SjmF7buIMNP3KKrnSow2n5XcRloxKUtnrUf7NluZ
ESC+aGuyRgd5UySrslw5FhxYaWfD04gfHJ+rgJ6AOxydCE8eDRpU3Y3iEC6A+66X4GVrbxzk6U1C
R6kL33ofSJD5fPl9/1yzjmbJimmZqmZ9F31/3Kdu1qSDUyfR+oASD9Ib2hh0M7NMTc2ikcRaxuYI
nHd5JW34PbAszktuceqkikEs8e8hnasWqWitBOte3h5gVJbJyiFnaFeBdG+Up4CgPxvXKoBaZXf5
nbU/7weTOpWtkL4RsP47tBMNkW8URExeo4wCA1hoMz9YZMjm0TuADh4QWJ/W3rOk7AbdXedYLhko
vWo0fSmuU+YjTXBTa6LYjykYgTKESg5NqtwbNF356IpFnNtQYfS/muBKPP/3vDFxBkcgtZ1fl5th
Jm7UNsE6BNImvRs+T7rx2lUvc8Y0YwdEp19uenwI2tPlefu1Ffliji7bGvk1yfZ5HYs4sDQbpYvW
KrLLdjyJWS+U9/henrox3b1pXDnUxN7+Zy9+D6iroqDPMWOfHfi62sdScJAoJ1NFp2CNwzOu0M3m
ymv9/V7/exjn7NhWCl/v+7bXb70n7q721lo0d/m2eKScXG/6HU6gq2BWb50XB25AJ4rWAwy9dAyn
KQvRZwavMpJubZCDw8RtaXtgHsxXMBF8uE0+sBBUgWZ+tG/dtn7D/xe7IWvfflKcwnLjOXnG7o6I
+R32w231jsmVdqreG4glyYP2XIBmjbaQXKlKx+q0pOMKg9r6wluun4BGCF+ML+MLiJ+AKPSoUVK7
olf05UKrs2YG0EMQC9aokARugT90ad49IP/5oT5cjY//yjRJNf/X1/ouEv44SRylT4u4pxJLsdpV
0fWc0w6iAkzwUAONZrFUuJJQg7PhhMk2Gt4U7QMS8suf849yK8uUComu6JahqOefU+37KInVQ7TO
nLuQzr8OJoYiQKdtVEhu1eMBwTr1/fKgIk76tVJ/jHl2/UaFohr1YYjWkT2nI5aHc8oPrn6UrhWd
vqtK/47kyFQPTE1VdUM3rLOzqwusPpYLL13T2lZo/RsTbT2gcwOc21y56qj8MkJ25ugAzjq86fsr
ae3vLSmGp2pBxV1TNEX/9+istXjg6BQFRWXDiS1TaW13PQnY5fn8vSUZhkFUyzEs01TOdn7i1rbf
VQTT5OuienCQ2gljmQTvVIdIasv4yinw+wuKES0ahw61Et05C2pM35UzuxCHG3cy5Tw5eOYusmiS
XP2Ev6+ff4cSc/xjoyhl1FWez0YJERtIiBFXXDRJu0vzlQPSGAuQ+vnydP7emv+OeBbma5FEVUYv
4rVSojwFnAUwAXZulwf57v/+WpqmbFFsthzFss+WZlBQinP8BnaLdJ+GL6o1kU+D/GhYOKSvPQP4
FN7Z7ravT+ZhmZrV+J046coz/PmmP57hbOHEupmVeSvBJvHAUkGZ60/DTQzFAEiBPyWDQUS9fHws
jtrX5ZH/XLH/Z+DzU2cYGik5KF4oTr9qHbpbOi4pNCFx3n3Qd7w82p+r9cdoZ+eNUdtlMPQxH7Qa
16gQCksHZ6l1m//mjNL712kjybSTzm7HKAsouWu01OP0XrEfCjwideoYWkLhwf/okGru3zJvhUSS
iQpKvowjIMfaML38wn9OL4UXwzF1QkbtbHvKZWdXrmqJPTNv02lG6aCrn4NgJau7VOcQ2l4e7zuZ
PF/MKvVsR9FUqk3G2Qzret/JSRVAwoGR+lhvpRf9Gcylvs/fnRedJjDt5zePfP45eCvegtd2772W
+wpUjv6eIF2LbugRVpvygE33HlmKPawB+a34MJ+8Z/8NKat9+YhV7B6yaYT7KlIPyb452qCuoEqi
i/VY34sf8X8AoR3VF134TmX5CC+ZU4PhajBV9+nH5Zf+I7Yk+dWp7BmqaijyebtIidLelhXrO4Hl
8q60nVZuuprKlL8i+uph4PfePHPWnWlfOT3+2rg/hz6b7zqwzKrXmnRdDujUYxSlUbuXPi+/4K/M
Vf73/c5yDrdI9bYBnrH2y1MLugghB8wkjHmcLjPryopVxS/7tYIMmfYQ6aSjnsdDkeQXWqJREU9U
b2xjbQTAvFgdohXREAVaIiNaRhp8fC42IiMtPiku8I/sWEUg3LON70+lYkc6YUNJuDIPf11BpA66
rQJ7UQz97EIo6twtHV2CwLHzlsh4o1aeb0pkehfeRD4sDvcdUDdvk0M0Ue6gfnsQgImGj+UAmnjV
LfO5gQIH+OLks99p5iZ501Aex0ubi8yElCjt/H6m60f0mch/89mJllz1CmaYjGFRC6Wh/tOV74GR
pXgeIEz8ihLFu3m4kQJkSXo6aDjlAMZqQJRC2DGURYcgdXtfbNCbeDMxCwdRN4GTrHVzekKQN50r
hYDv2+qfz0fhgWxHJ/XQTFU5b2ioeey0Q9+E61DfpjLwyHcbl7p+wNNaRfwMHG5hg+qy5nQVyiHc
KLW11Om2s1WU7ktDJsexUAum3eopcMmc4bFKHByBQ8xtHzs04yQLtoLdolq98oCZ9yjDDg5hqoDu
0kbeSg06MsmCVLQkExe/qPQtHG6DSWsaY0faOY324FF9sw24jzm2wOq+ksZuH4/j8NjLmwOHJP+j
Zvok0Hc0OxqKjJ25L/xirVnAcYptnAIi895TEIRDPyqUdwPvg3tj2Hn7A8yctlS3egLOJS3o4keH
Y6rCpVNRKVXdaRuij0sZW4o/MlyHfVe78/x0Ljcn8NaX16vya+OefYyz08E10tTsIhNfzGrV1Svm
2Gy3rnvSne7GoW8EJCgykBCLgOipGypefozJc/SRVAamKM6cruOVJ/q1u7+fyNI4s2wNPNzZtdhz
fvZOIeHQCsoUqSKNHMzGoBQXrWFW62OdVRkAJA2Ppba7MrZ4219L0wBjBtaC1vM5zCbIh9Q33QHh
MYpuFKI0YwNWoglXBlWjA4Xmrp83OKEkqKhcHlrXrgx9dg+XwFjSWmlxBqGyqYG9It6DGhePKvdF
1+4iHMgKMKDaQnW1p3R4SirE9tBtsugZtJgF2zizRMduYqG55R78JevfQPwqBK0fH2aqi+dH9K72
t4ELuyJ0bgENjRXrJa1f0gzKu8i3bXvWpuBsGwfjhX1nKGS1ADlDFQb44+XXVf6eaVq1NBIMzdHO
QnW7bSo5dDgENOpCRTsvMWpiI4GinDj6KshOPWpOUVCuDtn88tC/IjxuDQCXFLppZGj2dw/uR5IQ
VG6RV21JRunGI2LJEDWCkCBibFrbyyP99ZL/DHWW03luYyqlpH0nW7SzGgQO/emgjE1tolRrF0Fg
hDuvwQaM7xzun1XMZUxMSRtclXVWsZj7H2/YqXJTskrUewOWChp5d6/eU/QZbspsV2UTyWJHL930
IwReXCNyQAxdp+9mhF7xMEmhA27dKWzIwwJPDmsbA7iGfoRPO1YWhbwN3YdQmrf4SbE0s5fSXRjD
pEJr0V0XxrxV8EiItn6Is6C5XjcnaGkTG0neYZTNZDyZdtLURIUDaeOXGO1tt9wfJsVNBnFxW428
uw50qbdwAAgjCCP4oMMqdhexsF2mjYewc7hQQEjDJUfqWHn1EEy7A+OM1SJdMwAKcOeHjxIMo4Rf
0xj/eED0POd6GG7y7AbM3ijeIZFjIxgmfrcFMPvJHF7lYGJQVuwWCcj6A2teu2sG6v27wqrHmvs2
6Hd+MM8+MFSX0A9upmgvwGHgvrX855B/RwY0eShvc/qBw7rvPxKUb+5Z2EDm8zXZSnEjmVt0MRDf
qycygpsIkMgm5pAz9mkFkAmlimzZIdqHo4KDniq6COpYhjuDqqm7bD7iuTbnWpOjh3jVEAYP8D3Q
asAay1rrS9UNZ7T/FSE5LWOrJU8IpXcWXu5fJkCxjxTZGKjw6GbJt5I/t5GCh8OfjmJnTOCBy/zc
Rk9kXN627URCMMu/O+hzD6GIemoRpPsrhJPTdfVymGgV3arXnPg847RI1vIjmeC62yV7bCK64D7b
y/Q442lhzXqcqnJM12YJFZN0AgaFWQult60NbQXF53bEXwG9fKeAnE9mXfDUhU98AB1xQW+RNdip
L4JShzvUwuuxsE5AiInDzkKrAOVfBNzScQZDUp7Wxr1fTQogo4jTHIRK0b5zpsYJo+NN/6WjF2as
2of8VjDowQssOyTftUn3mrwq9RO1PmlaHxlYuALFnI7tOBOVPcSNJG0XzMDNqk8SBP/VG4SRJ2xR
nOfYf/Pwx1PssUyz/AFLLNLgpXyXAdi3UCUdRwBPSFJvandlAKXPFgpa1KsOSkr9TIc3Z7KA6I4U
f5obs9KcKMjWlIvGv3e1Pcm1Hd9kzpcJrwStClzlvY0LNleaUGJw7UlFFWUYx1CbaBqWIw8EhI5h
gI0io9zfdt2dM00gATZL79BhRFjSoR774YDpVX+b6cg3uJ91uvXXL6Y089JPM37T0wCAuzAZSeKJ
Xr4mxFsITOPZmAD4B3Z2KF9dhILWh8PEwNQbZZg0LYV2japMJZ01BpQvCp5jmAQbG2Sff+sjB9xD
0pAgGi3iCmJACbmZ+YIPn+2gkXTpu4xLdDbNEpRYI2xzgQ0+2PkcvVwN3G+W70qCvYa15tWQzrVH
eiUlckuoDaaoSsCrWKkc4d5XVd2pLlAsQraUqD5dpekqlF4dG/E67a5olsYXt6RcglXhIGkCaWRq
817eVem2cMhXaPPr97k+T/J9edO0CHA+98TBlmeNBlghHE4FvXmLvatbI03DHUCyUN7U69kp2OUv
mDmw0pSZnC6krw6pKPoYLbXoL1cpxhXiUQNO3MGNR9q66HhUfuub3z9I5X+jhCiiam5Tw9CoHfx7
7ttBaySBDki8QF3ZIL/MKB7UHAzHy/faH3gNcEgGIADHJPvSzlGppF5h5g6ZuUn9F8mh/OTNLDhN
5sTK0GlolzFy2V+mf3L4Bu2k1XY+Yh3eSc7mOlK76Vfo1FfCpz+QM45MbVqWHRrZpvYdXv2882rd
jwKzSp+enW9ZtadohvBiNd3Banq4/Pp/j2VSAwf/adLQPAvV6jgt6tDXAyqaHPAUUFV/GyOY7dHK
quK5Dx1DUgGVDAkO79tc2SospMvP8CuI4YqnyaeBhqCYQOf+30/N3S9l1UDYDsaaIDltt0O/T9Hv
8q8UOH/HMGcjnS2qMAOQSwUhfWpmH5uPo4EB2DsCbFeW7p8xy88XOguVHJDkdhzU8ToF+U9dE7Ua
v6WlEw/TkBOv7cONTg8wDKUbYKD14NxYAoDc4FnKJV5ZcPJLakb5C+L/l6f6rwLZzyc7+9pmH8Z6
EeQxd8/7wTuZPSQtTZ7q7Uq3vvomZtEbs8tD/krKZMJGWTV0RzcduvRnc25G3qCVWRaty3hKx7h3
T4U4vrZ0R69yS0SgfRYsil6tTIfacOxfVUgnM0KlHGgFxtiqlXPqDArEDuNKE8D4Y8FqGuU+Kn8a
u/Mc2lD4aatGuUbv6LVBiB6bV2FasHFpCj8oa7e4BSPqINwQd48dGgEw3j6Ueb5WxpiHZUgRveG9
iWEUfZkFcmEFCjri/7R3wqkHx4vTM2ZHpwxRKorD0qQcJsPb5W/y10bQLIFJFn04EsSzInzYHYYm
lQCCgPjmKttECW2iXQNswt816clr9hFooquYkD+WH8hknePWECfceUFJjipt6CPAyfkUKsUo330z
fd1r+0/sr7NlwDAW5TRIBpZz3vx2rKK05K6JwD2jVuecgJlbtraiqOFbWGAeANLLm1J2xmaCYWkP
32l+tVP0e4oVhYQM5KNAIdmmKRbRj0Pcc1pyGsuOBcxHr3dO5YzyYR9np7Yh+YeehynYkI+z9srq
/LXf6GnS2RSzC9rcPIc+yoVjuYe4osFaTKnO+qQRnKhUcYCQUCa8vJD+GMyQVY1+rrhBuar+fcmu
7YxWSfNoDaW+KIjBiVmpTnN/dCm4zysXxe9iKdDkn8OdHV9aY2oROLX+Ce+WV3iho/1sNnqwpvP1
CBHm6ePpZnH5/bQ/Uvt/RjxL7Us3zAej0xAN67Rb0fQDglzEPuzyXpnY0r1tlOOhzLFXRg2HkC0w
yegKFXtgJZHlMeVb4JYSFPMwuK0O+TwWYVRU4jkwhO+SUj1H8aObuZtQLtbgQViQz1Z95dD/8yMB
vncIKOhTmGez1tfeIfRj+GE0LOnG0ueisJwN+za93gj6tcPFF/ox1tl81ZnS1EOmfPcQwzYbVwav
62+6IplEFAEhtevzy5/ou5n8z24/G/Jso+VlmZtpRTtCRDBmTF0LpQGN5iElV39AkFS9t3PIROnK
7BxsFO4rr0V7EZzOlQf5dS2IB3FUgfsF2y6fHztu6St1k2reOhNKwySIeBFb9we6blH3pTQU3cp9
jlRrt/OhmzXJwDM9SPJrBOihSR4uP81v0ObZ04gv9eP8yUvDs7Mg758mm31HrWB29/Bw1B4epqPx
CruyE5Y+o9Xj49fX5XF/Ayv+Hff75z/GletDZmg2q43ePwBX2hh1DGitQ+CBZKyeAOPPs+nlQbW/
pp7Y3SaI597/xbLR2s6r0+bQPzmLvBhNXjezGZ6Hx4c5VxoiA+H46TA52pN7058gDCbt1hgaYxL3
9bX1/Nu2GF9+nL82HCgB7jnaJrQHxM9/TEET+W5jhHEEt/fdRHI6TJbl4SjpT3lLQnoN//Qb7HFW
BDzbc6WsDnUTejQha0lwd9V64ikPIbGdWfSTQEWaytnRJOpDpDpirAvbqVhydm5f+Qx/bX6FzqsC
7h5Exjn12wvqoGzrNL/Lgt0BjNuDJU8pAKsQ7bHW6K7M8p/f3LTIXHQunl/kxSKQc8cNVG9t42ei
bBRjAw6jS+fxNRDi7xSRJa3QoONTCuzjOeojhnZkNqaNHv70hmtnf7d0R0vKC/PpFD+73eJa/PLX
+iGylEVGZAI9POsaKEpTOLFN315CfKW90YplR5fldMjH+pHzreYM2XYxVU1zN6CVVE3jcFxS7LNm
l9fxn0frzwc5K77a8aGMhjyDrFfPyQtrE4sL/faAemVCNy6rKdDf013X0A6S/j/SznM3bixd11dE
gDn8JYuVVKVkS7b1h7DbEnMqZl79eZb2xrREFaqw58Dd7cHY0CIXV/jCG6I3CSm/yw8gVu7yaFdJ
yQHcQJTnQ3/eSPlcBlDVjVTcXHBiaYHSt+nDt/+/URb3YzVmIEtb+r1Ou4+5xwGgFDPg/2uwE/Fz
Lr3NYp86OrdUZfA2tv7AGFX0cBWlqDhiSi4NsrgNgzQMI91JMPrG7hQL8pCCLZ3CuSx3I9VyLTjG
mJnF7U2JUGz+uwp/26fXqYIxRwVS0nEehd1qDc9VXcPgQPMT0fcYgaX4ubCddYw8a1whw0jhXyWy
zLXyloioqJHMYc8r+1gmrWvpxj6CaV6F6gPHfVpYq6Em9clmN1PfwpTqvNEdT3RJ1OZxqF876sai
Z1J3BFFtsTpVuLWh7Z2kzX0uF3td7n+A/80UNPlKLKgahF5m/UFP9m063Nvjn/5XPhgPmLNHGL3l
2InozSoy7irpO4lgcoT0u54GypXys101N7qtu4bC6zGsFuOZkUrfw2T+ptMjLrVmq4zTbmwByTXW
qs4x+5qqbVj9HvV23yJPV4y3uRy6eoAeUVp7g/oawBVL0ldJQlg/RAiWkrBu7dPcS+fwvrdQhA6O
fG3AW439V0Dg4TDurQTdUGqruM4r2HQ4O5F+l3RRqbpoMqospfUr6p5CeJFO3t3nhBFGnT9anelG
gMFP5V4pHmYaZ+mIfwwAIhQzEDTIN4yhOwHnPo5Uw71u77p+WKXzfSo1aw35mw3liVVebSt4Obwq
plB/xDMRpRWIaXJv+Si3A1gvZo9jdz1m3eM0JxCGHgqiKYfuc2i/JQDDCsjyhhQheANNp7fvZ/KM
sFDcwRgPJ/2Xw1SLmsY08fnNBPRqof0TKdU2SykPV6YXM3gAAeTk4Ound2/hN73q7uWmeInR3Li8
x99Ty0v7YnEns3hj6O5JfQgcrO5teZ2qKLWetDXLt9PR3DBu5Uh9bpR8DVqSQsJKKnfDadw1Fu2X
UPfVRtvWlcEFm92W3fCPTMdNC+z7WsbJpdmnLYiXW4ht/RCsIxkF6AAFEfVHK1sHNbo1sW8YH5Ly
cU4srxz7Va3lj3KAKQIN6boMdnKYbqoWV4vKvju14/eZUvDlKfha6uMa+3iaLiLCouxjdZz04lD9
g12igh2B6IV5yV32R+e5URlDpgoqT3vlFP8KGHofGMikwEl9lTYIq67o7DyjxpiBrxuh/2Urc/rF
cimMdRuhHyRDaaCpo8+v8PKuvPb5Y/ff0RcnYjhOdl+fcsqLhP2EYyQ/Y/BEm5YvzwnZdC8CHgFg
1oc9FXH+kxeN9bWnOJdIQkkyDdWWHSgx6uerTIniSpVyi+SAGlH50hGHSTRA5u4ZuGGvHUtq7uO4
l7Ur6PivNAYx+YYlExbbqC8sSe+ZIcWKUZAH3KBNtc7W67XF73fr3X3vIhF28H1ca7dv2ebh4fnK
zIvS3pc992HoxYUHDcBo5paWsXZy3J7OVJNuS9SwjBc5zV1Ri4mr76Xuwwjism3jKyzQsymQJtNT
pm1s2py5n+e8tTvumtbg1X/iwP0H+NJW2cZ0TUeKBp7r+pgMPrVPMWKs2dMW5+rL738uQNUUA3AX
VD/N/gLAmOeqiWUQvCz7cn7Jgt00vkPbCZkujyQmcjnRrCn0lqh7knou4iRz1INebtPiMNuTC6GM
eu4AHi+vr4zz3g24NJDYax8ymzRoCzluZTGjrCK0rO//5P5unawfH4df9wd0+vFxD9d/V9v9Hsdx
pLG2z9cwgGenFWaJYkIJ0mVr8VUt6dQ7mj29k9jARrOgSC7zlB19pZJ2Nvyl0GugWsC/+hLUmpS6
3Oindvre+NVOI6m8w4Gn9ePvh9t49X//ggKoT8HQ5vd3zaQPE6sXQwxJAUJZjIhiv7HjZ7RwwAJe
HuVscg4nh3IkyYWsvtNTPwxTqWppZ4n0rnw1V6jw0Q4OXwk+QJX3YCcmGCHKlaPvXDYDNE4jQxMN
reUsmrmSjFYORqVt402EIj69DghBOvJfBaetcw05L9bgco3COjehXsM9AHu1WKOZxMEzN6DAYDW+
J4VXI3n1/BhQD6hjG+h4iT//MI+TNVfOGCJEY+EB1PyOMaMtXcl+DNKb/CfmlxpARckv+w00ICCk
dXXXRaiO7HrwBMIEDoHNdEWhFKlOHEr+m4/MeWMjLUZvc9k+ZMXmShtG2QE4ZVn4TuSjcyX9Tnig
3Ju+K8OV2Or8qhIVfWBmID2MRZpY63XbqRm92rq8FcW3okREDXCZvHdmgu+XJH0bryVtZ6MZ0xQs
X1oYfIXFmdfSkSQ/CZEXMG70HHSY8hoMT/UIYwhVsWFTENNKY7A2sxcrfZ1pzlyZ5nPn0McHWKwB
Se+TPJmp8iAqYNJSWFX39UNN49Rr4e6j+ItG8j3ariiF4RiH/Mg1mJ0tXvHLSoeQSQ3EgTr03oL4
sApVK9Vn4zSz0nNjMzs4CMRb+mtFdAPO1ukiBGAf+moLx2rEfwxNixI4j1vg8BJRox9uG0IvIXxn
aKLp2sRcwb8t+6UnPJ2pFeXy4IMWjbUHNf0RWOFObl9e9RFTdXunKKOnc4HbjbrT8uGW81fqEWgz
X1qMSJwTmF/KT/pTQhtpAGSognkxqn5VoIjUA1l3TrvK8MGdyiOK4RUY194Dkqpit1GSrMrU1lcT
IrvDjxFjG6ANbyMy8cItixZ1UKBunt2H4ItYV8hxObHsKeE2A2ihWE9s97QGmiVfq+t91TYkljJp
5ygaHSwZksHnbY8miJLN0jyBszHcn7Qfvu9Kb7e5n2lAeL+9t7e/q7+XV9nZw/PDiItF5rT61KSD
dbqDRU3tvs5Oa2AfLqRXO8YADFzX5fHe2edf19S/r7iI2XqClsSZkvn7zRGjuo1Dk+XueHf3nZJX
6I4uv33fbR5H9xXjGvfxnhqY533D6gJlcc8/uPwFf75xdxvXd2/3q/0Wc3BM1t/eHoRHzc3D6vLj
6mdKjsjkGCK6kwUFfPFFrHE05mKkVDbmuMrpxartktvQ6ve93v2KThtZ734mbexXI0ijHH1sVds0
Afhy81k3U5KP+ZGzIkEIj640mM068pnbiET3pKFQkH3X+reUmlsLHqaUaR/gW6hCazCHvdnuC9nw
UpEJNzgQOdV9SN4ux+pGkdVD0SJlMzyk89FoftkFhtwcQRr2CT1qGSHdgCszoX49DD7NxGKlRJmZ
dUZGdQmwedhMbtuhyKvs2zZaO+FLggR6gfyfRTUYpQNbsA+xOjRfzfxRHTAmmEEYhreK/AZwOo0n
d2oohFThTWrg5AbBW+IvyB2iqfaOJhXbbk4UzJvBn3ohURjw5USA7aRfFcfAnDxHyrMWIKegtdvL
L3qusSpOO3qctN/1LySf3siz0qiSGC66aOnWuHZpWz7ipLp4EtBPNboHu3u7MuoXLoQosn8YdbEv
mrYxtRM6LIcmw2Ejod1pYmzgWEi0bU72fQbw3grecjP0Lw985pb5NO4i2j1xhUVjrCVC2UA1bwLj
Vo9XqoxmzLV5PbuV4DKZFjJlsD4WVecpbpzMrrhQ0UOBVaCklS9Kg8OuSW/K05ugFQj6gRUfhQii
hjWHguP2CRpKgZqvKTxvRwrB/8Xrf3ioRWgRJUncj2ORHyrtWY6Fdpoi/4b/GGEXdXkk9UyGLtqj
/3l/scE+3KZ2BnZlVGeGco6ZbrpOnACX242gCaX8oeifI9xuQeH1iEHBb6YKh0ljPgOljzeIDMbA
OQJ3aItDHKCm5lxZgGebEJAIaO7TPvtKFJr03qzVjIP5tEba92X9/fHxUd5tft16+4fE+3vlYD3X
VOJU/Xe4xWxMXa7obUtCIsvH2UYeMjjSzC6sF7s78glq51jZSK2hwL1H0oBLf7zGuDfEllpeRaQq
ZCnQj0AQifLChw8yjPJgREaXHjqQxpEF8Jo6TWcTFMwgRY8BAR4qTJ6WGpvexOUFAHCAkjDQJtk8
rVOMcfTmSZRZHQUXvTD2kknfdLZQe0PWGjp0qMEZNnaqimY2ZsrNMWoQlggjrzFeKVSuyzxbWRYe
kAhP8qfEFdV4E1f3OcD+RgPjH+rYs99Mzh8B8A8Blg4vlPRpisz6T/R8hYIij6wnnijIXl6u524+
eN00iOiOWFx8InL4MDtIVk6tIiFfBFs3t5w/IblUH/drJ5f9Imk2J+n0vejSDfpBWZ3vWiz+UIK1
cjLYAj9v7Ecox+eIrhooRJgvZYw7BfpHpVx7Wr0hq06wYf3h/CNXt92ouziuSjeSna3iDux3v3JQ
wuAWyAxVCJjI5UskTV6ElF6LIv+MwPXsx1Pi96go9diwjn8uv/5XjB23/sfXXxQzJz3qjaLoISFK
L9qM11LvqcUboa6QBzFwhOyP3AkpbDWhizTV9Acf6EDPzSvAM2OgY3gNxni2zPnhkZZpEGzTvDgl
A+Uu+Q0dufL0ZFdv9L//B/JGmU8DBJhU6YonuDwb6vmt8p/FsKwupnHaW7EmFoP1VCJm5PyjoyCF
xpvROjip8TVLdEdxcjQaEN8HCm5hZNEMfqv0o/i6TJWgzLN4y/xNUrS1WfvK9D2DL3b5Sc/d3miS
aEACkXThn8U9mjdxCeAYRtTouNodyCw1wcun2ZAlJ1qxYsvopB7XCmTnskULyip6BIBMEURZXKMR
x0sfB1N2cMJHqzVcG2vmGZyOUP2SkHONnyu4dAkCz2PtKs0ThOHLL37mHgfMSw2SOMIwaCd/3q6d
qijVJCHIgkoJBZ582hNwwnO/Csk6V7Ui76f/blEPdGRzcY+fokwpipb6GN27rvYSbGM1X+pvI0gA
LAbJHwy/xm8eA5do29nry+95JmH5NPri3nC0OY6lOUj/F+4ZkxmDwaAtX504i69VeMVPW1wRsOqA
fBigGXXkTj/PquPkcwemFwQ9fBTZLraSg8UGDfJJDVZmBARCRfMikvJ9bqhIEOLRgOqpUvjZ6bWr
IRzQSPxRF44/I3/qoE3XvHTylcDizN78+Izv1ZMPB3VcWHnoSGTpHaqzM23IuU6FkmSNoOnluf8q
rwlGAWE5gOwURiD+LbKhtpWzrnNY5bkUrdO230TNrWgcyvEfWCIn28+lDb4O3HnI/qjJyZ+TjlOC
ol/31hrRlb1+bslDHaYgRLAuJPY+f5yk15OiDarkDr2Dk/I4YSVs+HYNQfyalN+5RUfAykoAZeyg
ePJ5pBbhChPd5uyugNClBI+O3G3t4IQ1+H1lpw8n6YbYxWJZJLVxY/D16eoqSP7FQDGTu7K26V9e
Ayuei6Dsjw+1SMiqkDJcPpvxIe1gbaWJpw3KyoSLIo8PnHbcwsFJ9+nPaplQ8pNt+q/7q1fDuZOP
7YGoq0UTRIjBfJ6bMjNyM+iB+tpT4/fj5EHq31j5rc6lWYWVb3Fnzx0lheGY8nCDgALoypUs5kxu
YX8U5Vucfnlad41htdndNG8bJHqhDmYpc/+SBI3X9VQNr+XDZ5fEBxnARXjUJScjyAEl3A3qg6b9
pTvjJqdvjfJNGUMUwO/+zztPNYXUnU6D06YevBhucBodvVzDuk1q+EabMrB39YiLt6P7EEesrMJr
c4RPdJp/AtBYgR9IghR8wOyZYYXg8E2gXXmkM90v8UgAjy3NQqLuPYD8cO5wSttGGCPAF4z6VtTz
2AOGProNulQ4oakvavvSy4M3wXhKh73BOuhHydU4RdXiwRj3Zv9KW2DIDYSQIww6XkSelx5tImpl
3ne1cuWgVOSvKRiPDE1AAEg1na7L57U6l1GlFAHA+tN870w3ANePWngzYtXjHHVqGlYsgabDtND5
NRXtQYkfs26k1Pwi29ZNSTFGpcaCQuUsde4ArK9PXlRrHSKqHlPTzMhlqYjKgjxGdMQLH6p8vgso
1Jzmbp0aNCmxmgmlk5d3wBiCXdLcmtOrow+uHR9w3/BOSeinoFRK4z60MFBobpx76KSQY07YxxXw
zKp7vxtsfG9OcMIwohtEmvx3aDc6fo/GWwJRarKw4Q7j1QheFbQcbhSxi2jA0MHow5TudaC+JCmZ
VygG95RX8GNmLuy2eLbhF2sjOvMRaC8sl4hc6uLOriK/m23fChkrS1dKU+1BbCAx6xWQMnX5IBvU
KpQJ2uI/xCff5RBRbfOarQNia3yez7fx58+3iO3kos/0eVJxWsRWx30B5ePC8vbE77n7/LPYOe5L
7f5xXH7vd9Yam0X3jr+L66D/IGGlauJANLl/8VJyTzj5oWcg6DN45xX3kz+uIg/CqndXb7L1d74h
v/6cfrX3xsFa09zlH66aFRfdCkIizpQ27mW9G27+6fHWxmL3hoLlK5XLcYtlG79m9/vo3t/e/tpR
z/yndQ+2693eP65D9xFbY+8WAiU+q/4h9jbx5nHXu/cqlts/THfjYZ7z6zeqjx4ryn1652zw1BT/
ANX+RvCNX/wPweb4prr7W1dwP3796n14Yzt99QNM1v0P4Zv5g/2PX2uBAjuG1/7B1zHEosDOD4J9
i6tQ9W6IijE6bkvhKsNVDm8rDA+fS4SLUvfnS+mCMsdoTvg3Sitn9ffvzfPDjZhmkFou1qAwyO5q
pvH5+fnh71vmvWgrPPFWN3+bH5NLtRPPahkb1IpebQHxGPdvBrh8Op4prbAwCL5pDZlCbHcRksZx
kHbloKO3hIeRAmUXLzpBfK7RhsDc79mQV4WQDtEeQ907acdkWo3AYgI21qZ/QMvuyvN8LeZRo6UF
Cp9csIWWhH0lMCepHRzp2JShn5yalTPdavmD1Ny3jYQIOR+uv3VkiNUxKj7Y6amxi6XRWiqfh36d
BvdKIq9oDXulfQ2o9D72chM5AuuIhg5cuPfE98Ox3eEXIFsBlIrK3jgooEhbxdz21jbQj5O6zaed
qa6VrRlvhm9j5ofJqk/WVfCQ/aHVR8EVMBh08/jnAIEsf9T1R9qsAVxgBbrNtzHApsKrrRdHcKD3
qrn5LyYWkhdIE3GGk2l9PsCLMZYzLF340PReBwMdkdLrJsvry2QblY4vzmeUzVypeyMO1ZGDEjgF
tKGEsvFQxkKxjRp0T0ttkqorYi1nck/oTjr9MqwYIMgs+2XhFIBfSNVCJIGG/gQOpVV+1+XTDE1o
amktvSIcjNhgfGW9nWmQMjDrXnSPaOPbi0qWMczjSTeQQo8LoZrQmkdkxhK+F4oNuMlrbhxcuUu/
xt6MCAGIXBN1GnvZAw4UIyrMfo5BhBy5KaiGoP2Rhhs0pi9/8q9xFgMJfQYg0iC/nUWBdlYA2EjG
KUWgVQxU1Xsb62b0kvrNdRCVWD5f9gbVQBnIt8jkF8tLkWp01wstFprCILkoy4qemHLUkaKpYTEC
SLGI85K9Pbxefk0ReVwaefEF7exUWU2oFIep9B39CGOsv+b48DVPJFcCGOagiifqFIvgJ4zMOQqi
Gnhe46PMHFdP9Fqq9Pnyi5xZGCxBYfNFFRlMxiJQ1Uo9kYl6qJu1kHs3qAyTdSjGipbN5YHUrzE/
G00TGB2N1cFon88C+SR38MbQn2mFAEyl0Q7eGOmfQT0GNEv05Kbt1z05eIGdfLY+5U+qeoOKvNzt
c+WnHsde2/8RYufq8DMIOm+enhSyJOVbMOueBnmm5JIwmis565nqCUpOiP3qSFbTplsev3I1VGp9
UpOD48zcVcdWsRBjwK6RfodkvRg6JV8ZPJeDm3tbbEilheD6VezauSOD57BBC1qKDqNlseCqWC1z
vWWpl8WzhZVm+Vptm/gW1lkx+SwM+xrL4dzp+GnERRI9yloQ5oFNohiZcDYgUjjJSi+LlQiu3/dW
bILQRHVM6p6uSiXZZ2L/T8Mvlr892VVaSRpIGb/zTys67JgyZsQ2M0bC2kpb5b70w/RkH9g0ru79
CgHd1eCN2GULS2rJJbNfTz7EO/5uBv0n9sWv2sNbFxtwnf9SoycSPJiu0Ib44SDO0a3ltb6ucQ4t
V/Kq5b8AytYpgVaK06m8Ot2qK80vfB1nydZzri22M3HIp3deBsxlUIapKmcHMOUjfnY9ihj4IdFn
aHli9R6Sp0sKdnljXv3Qi2Rc6ZEwKk9Y/bX4YKjTLnd+tpIOAv8RJDc9vieKEBqOovX2ysBnjm8h
+4nLlMmRABv884lQj2keBM7EJ84ifC0AJWXEufWbWv3O8pAKBDRJ56mANB9RM2yUa5CdMz001X6P
QAlEdaSpF0cS2VAd4UQ0fZe2N8c76HmuW20PP3753v7bavv3Wtx75kS3GUUDJwbbWTUXn7dQpdCO
o4x0NvKpxVP0cehF6Nruyrye2To2GT7VL4qgAgnxeV7l01QpZVDU1JZxdJrSO7nqNwludWW30eg+
ydbT/CYPz7lV/RcrGO84mG5EGVQ/lpF9AT7TrvKQAl/nkVtnyL0oj6LEKK2C4FfTAuy/NqQ4hxZX
MTVO3SICELoVqvjzDwFyM9FVyKtTcVAEK6h4GwNlFZHwpwkeKP1zkHegrwgzUVtQ8n2qQ39LHyb5
WrH1zEUK2tZGcwuBeFORF7son9XT2OZAAGGmTAXE4BrNOxJe7onx2l36VTSXK1slZhVqKDLtk8Vt
kFLrjUYHedVO3jNA+DiEjnfqWoSW9qBWoLOjeV5Um1iHvu8nICzH4Rcwq8sL7UwQxIUEI43WG5ry
yyZKoElTpzV45+lyvIbz08M6yedrPNr3wODLB7YdylYGYZ7+3mf78IEl8GR9rMXxIQzNdVeNCGKu
kgqJBcOLof50MDyZBhPAPmyi4NTcsLeKQTqEGi0cVOSk1lzlxbepnh6xb9Kh45wSbKXpxJr5bzi4
RpWRvNmeaHdG87ypZoRqS25VJUfD64li3Uaaf1fy0aowwioehjpZRwrqTxTLTlXgR8VrWlGZSN9K
c94QEx+H8T5LxlWOWXOc4kHcaqjN/TTi+jnOtBuw/ze46XqzvFbZH1n3Jw+wLz21nmnU66T7o1X/
JLQmRREOWsA4esXwoGarQc/BMlLoSPX1XI1eqf6SwxFBKiwzHRj224ASt1xPbu+8FkOxomPqnsDX
aUnu64GJR2F1pd9y7uqAYwvBUwNVT36xWIeaWU20C4WygrJn9yE85WhkyeV+sDeizyCtwPOBw9pc
XnhnWqsqERnkapjVACCcxWYrW/7/3saii+7ZLK/UGUuRd1Ixgfi7vC8QzOJY8CH+Xh753C43wJoj
sCeMpN4hmB/WYjkFdFn6DFCHvCFzG7OHyHoALx0T9F0e6UxHW/jiwdAhQ+Q8We7xSoOZpPTp/D13
gd6tG3e3k/zeNXzX979thx83V17tXKhrkwajWKhyS4HQ/nyQJrGp5dPM9dS8BSr4DSGYOQ1oVHkh
t++rCsXpRgZVpyFdY19723N348fBF6d4N8C4HBOu4md5s3r5s9skP+BjUIJ6u/KaZ0CbnFkm1AjV
wpCLyf38mlJmlrqUMhKlbq92qRxmlAklz/Dvm9XB91R3++1Bz4kqr83wmcXj2OR0Nv1ePIMcEQ99
WDw22kpGrbNqoWRME7jDV2hgAhESX1VnPJOGMxQFLZIFnWL/IgQYMquxOgWKlaOMZFQI3YWglVT7
xk5KwgCAj2AiEBviBKTjVBijl+GuKkcryE5o11uZaL2/XV7R518fMr5w5aDzvdi0Y2NFSdngAkCX
HyomWHyw2Epw4HS7PND7lb+4MXj7f0daJLVpWxZdEcvxwcxvA31dgj0Zj5H9qA0/4+GuxNohXtfx
ratKuwkwsgw6nJuaA17y5dbLpgcdIdZOAkMj0Sy/dm2e22i0qHE+QSyIkGGZU9ZlHSbjSX7vieMe
Q4hvBFSzqYehuEslyAHJBEh6NdIYBquOD7PIKS/PkVjlX6bo32d4D40/rEXJMSJLngnUsIQuNOQR
430Q7oUgbJCtyun1arHm3ID4Cagc2iiLUdD8vPhnpzZmxYwSTs6XKHxCv5iqN8c17p5xcUQA4/L7
ndGGoXLyYbzFgTLrjWnXSjl9/yngyvnm8d5cuT7wOHb3Nto8XMMLvr/AckY/DrhIWIsSEGVrjEje
K/sg4mKgvVsYOAZXx1Fpd45CHayVYq8PR6Lgp0TRH1tzXtkWPEfIIRIEa4Pe9Jz7SUgHLixuBEeY
pTA3JH/hs5+Mb4Dt0EITqssNCtp04UyBKuZABrBjnIKVrEKcHMH19Ml31JrQ+Z/Sb4r612ARJ9Bq
R6vd5HhdDzwDXBFqFZQspFXX3loF9OAu/n75K5zb8h/nZJHxQAIyjKbHUFrDwgY3BexUtOItHl6v
FkjOj6TT0VZFx19djGTKjdLHeloKmRFQX4RnSByd4j1Avv/mlf4daHG2FE6bw19tYO3PDwjUyfme
YqpAvznXTFjPpacs4X+HWtxUU9V0WjBQewJAJiEkOtVvgtkwZZLXqJHLZM7wNyx9r8YgdKl/2BI+
Mig4D0+Ovgrm3xN/jMIASci1bOdcN1lQaGVbAT1FMrK4y8xeC06GXsD8WxGfHNfH7zv3tfc2r+nm
VUQo3jbwMbr2rikA62eS208DL86RNErbrFMZ2Nnm9LuOpvc99OnrBdvNTtuuZ3f3qv5KN84t3Kb7
zebXQV7fIpDvesSD3sNs8VSdF//Rrpyn50JhKrWiiqpQK+R++3y+yWmb64CSEmGuAQAePjPuGJ5u
+lpN1Up6pvBeWi9XcWRnKJiiQvzvuItjp51JgNsJVCzHDl0W8LCSnm2510uwS0JfL19R2pVinNmC
7/3wQqtFKZ8BmzXDkQwdqGcGBnQAMKuFxwxvXRr76mlPbABCiyaTpKo+wYwrrqC0OAacPUTYgtJz
eV+dvRWFg56lksYL6Z7PE2hG8RQi3JQc2FJT/dRR2Qs3Sfdg3c4IKOy79KnVUWaVhJeXrl3Z1dq5
gIl1Rb2WKBSrssXoVVtb/VwI3UvaUaXZrYT1Zha8FUZ9EwaHtqg9+AVlZe+rGvekZjPTuznNL03+
JCmbMIl3ejTuyQQCu1/hAdTmR7EV5foIHHoKnkIKpWH+G7WvMZ39HLIOoFP7ISp/Ef4ExfPYWiuL
BPTypJ5/KwFBQcxTGEp8ntOunjoz0dRccCOa6YGQi+q+RIo7HK+KLZ5BFgkfpP8MtjSz0adsUE86
RpZmSjdvXEGsN5VXBwUQWRn81HGQ1t0QzARV8zMFp5ECHLn8umcU/+nfyjJZE51lG7z65/et1LJt
m0LKDlrraZ2wEmMLFOYTdtJNC/z2YGHAgFNT7anKfVM+/E+6mGeGG14rhYmp/RwO8CgKq4k+tyrC
8M+PIg9FnbddjbK0tUnUN64K2iuc1dn4ksFXGK+Qk9+1b76Mxzi8tNC6XBZTS6eUk7qZ0oNeCLfL
ciNZMH24LkhT34EhPQonxnjD1irAsWP3WeFQKGr7eatsmk0f24IpSWHJm7rJK7o3yihcbbRydmGD
EW6WbdE2MYx8z8UDgFM6tetsTI/Iqg1mcOV1ztx9TB9XOWVEfFu/tOQtJ9TmueR1KIVHoewRNcr5
6IfgRxPqNWX0pkYytrE2iIF5JdQprRCXdnl9Gl3F/IHMgV/P5lomRgLMeHmZfd1Vn59NxCIfYude
nvCBnNExQKTWHdSNba+IN/roGJiPJ9n//xtssY50Je2DyByZiNMDpl8jkvKVTyE3Da43A89gFMWb
2YJGBWiNBOXzm+W9bnZS8L/Su+VLCBbbnJ/4wgqegsYxkTch3uzlWx0A6m9fjPmBJXrlzDpzjvAQ
mCHT7UKjkKLf54eIwmk0igDiTeS4luOO1DxiX4bN66k05ZHqg32irZWnSL9yfJzJGz+PvLhL7cpk
fQW0KCP5bYgr7MbSdR18i4N8L+qOgTIdexxQZKR3sM+uB3/qVj0N+/l3jnD+vLVmtOUos+ba8I+a
zG+tVbs2fkFDPq8ur4qzpwsKBDb/MknO4mCnVGKaUkUBmHC3sF9xS5w6YVRmhy8nXJivRr1nbmem
xkBdiwo+OZy2GNAYxySXZG4S/Zj0rv4W2F48rYZ0g41l/hNLHtXZycE6L1y8lS+/65lqH2Pj54dE
gYKD81KdtpNlyTZnEOyF1mChOXvS1Pt4ZONfGhj9YchfuM8mVP5LBW49xgpXxhef/cvRSuxGpR04
or58d30EwJ5pCgVoau0mLHojtD2n7+9EDRlDMeR+onzTl5MbAjnITZT/bftZS/8J+vZKs+5rmiMe
4z+PsqzrFJ2OhGMCvKLqNjAzwUhF9SYIfxfl7ysv/bUXKUYxxetygcHk/7wL+6jQW8mp8kOarzSU
z6uNMhP3uCyy7uRX6hrj0MtDnjtWBRGEhJHqI82UxYiaJElZSX1IAVRZvZ2GtyR9gICL+nBnvlwe
64wMDg2LD4MtjtVKbu2xDME9mE67RhdzPWXCnWXaGbBB2mQdp5kXIM6t2tF6Ptmr2HkSlCjxgcm1
BY5ptB/AbNNLU/VXm8J97vw5hT/hom8CMz7a9alAbzH2hD66xN17XedRpLTLZcntS64rdgadzM/z
1da1U1Qq26Jpf0NyM2xzL3eUA/SjHNkri6oA9QSNmzrLAl/k9yQfGaB3MCT5tSvx7KH98WEWy8XB
xjTErRGyE/DXn/1dTFXTnVF89NR/9NhNf46JfxqurJiroy7uK1WNrGjsERcVQQ8B+aAdKSyhr4W6
KzQrusYkNTDUqDBZ0uvlJXT2WNJEB4IsWIhOLOY/KrK6dGpMxgdsxgC3IFAPqhsadcZx2KTjLmgC
L+/39mleD3OzMRp5ffkRzu6YD0+wmPQ0V1JgiMQGOajaWt0JU1BiWUGwCePjYDxdHu7c4fPxhZez
rSR6VBpEB8TVQigPXmCjjVSvgWFcE1U//2lVhJJ02UDT01i8W25WwxSiLnTA1EyB0gmQTxxC4sMG
Jxcp9xpNjdRu1nZEg4wu3nDlqD2T0XNEfHiCxesWUpKjVc9ZWxrFqihe8KuS/NmLdTpaVJjGp9m6
R2jj8hy/07G+7GqiL4haQkrm/ak+BJfJ1JdVFAd4ZZX9usQVAJqG5TzVgXlbjCZmMnvw7UJS8UTL
kozY7zrEBoxsG1Qb9DoKZoPEy1GeSu0VjqOg+yQkW1McbuFHukR4vmGMfiRPrhuO/brA5VjHYS/Q
XlNYzAh3aBqmQ2S/LKPh9GLBm0WvsNBxCLGdfT8S9LSg7qHNtoeo/VPFjpcCSIqzl0gm01N8XQ78
LORuqlajDpozREgSn5G5mq4EQefXiIZlM2EBmcJ70PJhrkITJrCRQ6Ui9Bf5OkXRDkSsirKeDPHz
aQxr9N5BuBKuUgu87l57LjJA8v8/D7C4suS+LNOpADrTS0ejFOn/1cjr7KZDIx8RdxYEZIjPp3wU
aHloSOq7EpQ2v/b5U01Lp+VNr92JPPW5GwWheJi0QrjHWVyKFJLjptLM4mCUI41oLL2meuUk9KCp
E3dte3BQFI4L9l3erVW7WM3c1c+Wc6fXsZ+2EP5pjRep4k0nbHss3xiFw8U3ucT2nMCd7yJJSoQn
Efou6ALlpJw1OD90Yya18Lv22E7pdjTBZo2b0co3qd7dAOpEDxH59Hk1Ob5sTCs5TdfRsG5V3VO1
hta9cpNU3SENAPtjd06Cm7codxa1b3Xwul70FgJBZLtafzubRDF/W9RgigCDotH2lQSWRTPsJmfy
qvaHGoQeIiDQBJsNMhnDSfFlgU+OynsovAMwwxRtkB4zw8HoftYn5NXGo4XkR0YFuHLCtZQ9zOTU
2gYftFz9Ed8T/lcR9xDym53cr5A0HPLKS+NgnTGRZdogQHgLgE90efg53BnbucQFwr63ig7JETyu
+lbapJjjUncLYXwI42zn9NrI9P1tmNXYscydsz2h3gN+wg/x30zlDl5vRtfvjYxgCuFMGEe9c9Av
fcowTzeCt/L/kXaeTXFj+59/RapSDk+lzkBDY8CYJyrsAeWc9er3c7i794LcS//37lTNjMumfKSj
E37hG7ITmlEu1SnCFSyjpnWl9j9js9wBql1bZnIJbS0O7L8Otk+La7GQmzpvyqbX4uuyRu3x1sy3
un4A+swxA/Mxx4u4FbbgFzeQKc7p//vA+A4vdpAqtZMZo5QgVHoEMwIglCCe0BZ6eBAiNthfggR8
20be3Z+3u9YVVWNri5aFW7uPux9XV1fPjvtMtTlxn067H553PK53p1PnXkSInT/R/j1JIJeWz1rr
SjoIWZFsDaLZsV4sWvBWe6o/JqqCsl86MIF2dHea+SKuQqTW303V4tLVyryDKVFk14SThTu9Vi8K
1wMGZwVGedkqYAZ1Vy8PVbHLu9P3N98ZiCv37ad3X9y34ahVWQx67NroXIMyw7DtsRNEMO05aFbA
mAbnQvh0fkRhdQQtDpuCpUK/JgepWTo0WBR7XAXsNCGNBRO3voGDWUaUjkS18sINfzZoA7OCJDrd
k784ymPnK1ml0HklzVFa4cAAQl6BlWhuLrrGiz311/f8z1gfE/DpgrS1rsvsPvkw/ygRAJtxwMQa
k+MIcQzai1Fz4eWss0nJpxEXC1iqwV4UEiUUsFgcl+s28+Tw5xxvCeFE+i7I9sGg0PFG7Dd/Coby
zp6LrVFI60Avtkl2GKjyh+lDhyBw/xIoneeY77JnOv3NGKZ74A6ELTdpmO81NIxKFdTTnyDKfleg
sCslvlGina/VbobSQ0VGZpl7XTa9uvBvqnqLvQ2RyyPEJHfURw9pZXRo3ZJCvclzYRiwle0XwT3h
qEWsCVhZNmhHAzQEuZNJkTS8UYdqj/PYtlDUrXiCuNTQW3+sjVSIjzURKjkoPBOUwF+5uXhHf1Tg
vvuiix3aRnWsK23PAVE+NWq3ngxzZ+Mf4msDZ0a6S2z/OcZWQU60G8v/nSn+ClCxO2sYpyXbTJEO
BhItctaexHpA+LaJy03XixYGcgCHkbvJmLujXUtHuXlTMsHGca6Ej7DSmG6FakqvN8Se8MPA5VIT
xNki7ukspyeNet30S3WaDQJtCrsJRgvCjuijuWojpBeZvbDkVi+ig44qv5BWSPn2AdnLWMhHTXdw
dY69wKKD1lDlUwJCbS23N+Zw1fi6V0352qppBiHJEijaKor7kwjDDXVl21znsnWsdB+LmxtUgykl
ePU0rAQyy+8r+NQvsfErs14q/WVyGlSNZtfWUNYUkgjvQfquqJr3/Yn2war5+2M5uOEgvuhoH8ZR
n7ZfFKvSmMhocPmOsQnRBrKmeUUdVwTxQb0dNWM1zLgvwMmKWZpmsAuG/TBscYhYU/swSGqb5AXs
Sl3fzGi7oU0MAkCktOVJAehHKyOLngQpwu9w79zm7Z/E2hZ9vbMtQq5kPfvoUVpvCk7LRTqvuVu1
It7244VU6dymR5FHMLoNdCaWBTJev1V9JY6vi3v0Om7rwyWDqjPtZqDMAuWL9D9M5WXdq8+DPDLG
Nr61J+lgq9LRMM1DGpauTk/NIQBMyk0bGSt9kHcy9ux/unC6LlTtqqmx2EAvSlZ+dXPuIpMVlLeI
DkjdTRCpV0l8CNWrWH0JccD4/uufnRQBSP6QYaMf9fUqt01fQXkf7hvGS/B3SA8onV0ECZy7TUBb
o3YH50qDq/J1FNP27VxLOG9p6LCs/CZ+zXKwCCNU4vGYh+//xUt9Gm5Rm0dYSApku0ZlE7Zass46
YTh/2ZjvXBwC7gGVasfWaWgt5q6QsiLEnS8SMEshlRBr6UawXtA2QjBd2Bq3UgAz9DEuDkHa36HG
BFvv+1c9G4vRTqOd71A7gzv3dWqN0PSjWiY6mLyYFIesOEqfuoGYvNgRtMbwUGHA+yG/X61t5UKx
5Wxw8mn4JUJrGny970xQYlbuqsaV+ZQaXJOAnz3/Dz15s7iUTZ+ddEBz/xIkh6b19X3zEMxgMMI0
tWLIxokP18kQTVw5fophDUjUYdRHo3kvKLqQf5QcRhQ7L0z6uXQXUZx/P8RigQ3RMKnYYoArwbNn
D13bJSy/XiMjLTjgFwY7u3k+DbZI333bzG0N3TDkqzebCJVKeS/I3N5ugPP83zSEOQ4obiPCw122
uLmzyQrhg1KsAJSIgSlQv044O2pbAZungWFExfr79zv/ejZoKNCGsHAXr6c3dTMGNWKYSfWE2ENs
BhshcQakcChxWL6k13D+0/1nuMWmldtcLZSS9cNt1Y4G6mcnaXiUyV/k6tIyOdedYAqhfEDd5Yhd
vFrqhF1oSiY3q3JomL/AeDAMpKs2lnEVmptZR0TjvxD04hL6NOjiBYOiLzunRmnSnm8qiKWqfiAU
Fdpp1AOFnRWA8OSoT6gpDO/ff0ouUnbfMpYw4IOCB3MsrM8Xu5OgT021EpwPR2IeWJuqfmyND2kz
+vSQban43oZYsATqKZ0qNwidA9jSaPo1NMPREdGUjs2zRRUmfw+i9wZuWRysYjl0p6H0YnxdaQrA
vBYijqP6JocVMKatUD7tiNM44gs4aLAyc+qwlr+3enNjtk/kqOiceZE9CvAA+A646jsh6kuhgVCl
wdmBDokx96siy1YyJUDObqodgZISJ+fQzdJ9g93G3FNUql/q6Y3aMngls7kKB/CwsbVR8nSVFcna
UFM3yl+TtvJm8CSt/kLzb1Nt7QFgkmEeRvkxmU+l/p40hEVxe8fduzEwOcmGvR4QqyrNUWuQ2U4e
qY4iLMY+AA/VOHsVkMCAY/w0qqAolS0Q3FCyEWUptqLb16FZ92EJUVs3baKswVZFb+nwJMR3w8ja
KiEyeUr33Lc62j0Y4dQg7vi/RfdHQ0uQdNJGAdtp40c51Tc0VyFloVicgdW0NVcIpBZBdZWj3mHF
+c6YgmOc+kfJAD0m/TNH/whtwQxCj1U+mlm6lqZ0C7727vsVdm73fl5fi4M3ipLElky0oqC2eIPy
MoFqpJDVyJddIs9QGwB+0k0m8xJGFB/6EJ/iYoRFraI3OSlIYhwStbqoVgOtIritSjtumli+NtWb
MK5/AkhuGmkV6+UrYoNXBncu6BMBc60SpPy6C7ATsYP/3mT/ebDFGQ1IOUzUrkiuK1QSkjVaiUG/
BW/2/VSfBbcI6QvdpqOON6A4uD+9v14lxlRYRFE1Res5omKf96tBKb10nvdoatb6S92Y2ymzd+Jy
ENFcw/lSKrc1BVIBaqcboTzVjbN2quxC3Ho28EAmCPa+TudXWdIUncnGuFBFmq4klVP1HHVp6ocW
RJsbp3upzWeEeL3qYvX53JH+eVixQD9NihY5GewmbLdYBVl6APNRyxUpOobIiTfE6EsXiERduCLP
NnnEIuR9cWskxfg6qqkEUhH19Pbb4LWot5ZxL5s/mmCnPxHi+XizmCiqXNQCO/uuzLBwAuGfZZMn
1Pqqt8MgvVWsx756QGm5NlqXNlNvWes5eK6kK1SLv19158BxuIcL6zTCakioi1dNpbqCgjHkKBfJ
1DMiD7MvPKOK4M0qFNhoqTurstfixKsi7zQKETLQ5aOxUixpZ99X5oUHOnOjfXmexYkTo4KHPp2Z
ChIXARF0WMv49f07nx0CkoUQTwEVaC82WoSI71jHDEEORnbEEFJ44S3OHBnC4/DfQyyyhGTI69D3
zQxVWm5USkRgbjtDBHTfv8qZ8xl9TNsQwhoaZNfFbKnIQSm+WkH5RH8/OtFLEQoePeSBiwaSoka3
OAW/DCVm9dNOHHGCnoIeJgP9QrS0aK/2bMB182dUb9RyXV5TpPl/fzl4StwHHDl/M6NC39D7KOFC
AM6UNS9CDUW6oxp6EadwRnoICQphgwxiGpC2Jt7907tVvqJBe56ia+25wXw1VIiHrXml0s9UsRQw
qeIZ91r1C8AbXNpcv3E4dhyF7kSaHxuaRrWEYah+mqyTcgnOcO4TQ6flHALvKJTjvj5brhR1G6jo
ZRFA0+qj1W2ga5K+wKG/MN9nMgMI4hCVEQZFHXJ56sXjOER9zKkn2gzWT65TItiCfprqSgi8f/9x
z7CVhRAMaumYfcHIWUJTSymU40AfqAkrzHK6BgvbKS9lb7jCuW88qCWG26D8SryY6G1SUSA/sWdC
1v33T3Lu4uVJyKoduPHkDosZDpq5QpAM1A9P0VTeiINgCDC7SUK3c+Zj1hnPkNM0vcftDRlEv90g
746Rm3QV9MVtS+fyj6by7ROEMKoL30SMvdx1UEqh0domXZBl+h0K/btJGOXWzkEERQh6eqI6zYFi
jBbVvH5NRe/7CflY7otBhaIIrE/CMViJi60eRPZAn96cT3O97hHLfOpXk/cs3SbjqnslNh/L/Zyd
QgVuycH4aYE6oLZdXOso4D3MsoeQAEJsFd7GRxTvCV+27cCOgRq7/f5BzyFTqUs4KMTYRKloiH7d
G7JT9YGUxehUdq/gUavhBssFBItRVSbktwTCYfyXhnWfHHrlpSZjqJ1Lhc5z7Q1M3Nmj0H8heSwv
FAdfwkYfhulkWVvHonuwBTKGftnYrNHh664eox++s24L25vsn+bL1KB/Td9jFfT3dLhL1bXsrVy7
Os7h7Wp6QuZSTdaJ6U3NrTnI7lwcnPsAYrp1nQR7BShj82brq6nf4SGjBWiWTL+owK+r6046tHRX
iiuzvsnlPZF6WhwLCNHjZk52JG/mfAdGb5+Mm/YR/U71Sg+3/pW6G6LNTOYBdFf+rV5NvweQGRdS
iXPIKGbJodgBCVOwbL9+rDxt+9qop+xIrkrbvLHqTaskBxBz1OsII8m8yiLbttQ/Cmhv3y+VM8w/
7cvoizR9Ls2wkvTcOHVrDrYohmYo/5aOUISu1b2FnN1+2iQPr1FJYL2qbLeLNsZdpt3O7W11CdN4
diqIoXGlRfCL/yxOHLSvc1/xw/DHgO4hcjQvCY6Kor/5Q3mMbwp9Y10ChZ1R/dVIqf7PkMCIvs6+
UQHEo1ia/FDH9az/Yx8U1QO2gVXljS5tzFuQGJHqltNafravemVjXvLFOXfgs0upYWAtxsH/V36j
m3NHk1M7cX1B0F/Z+Z3ybL75d7x5SLr3noO1tL3hwd4Fq++//jkeBPQPAlwUr0HmLStD8xhZSawW
xVHI7IaZ7Bp/2tk5loay1kqwFEN6iLhPM0LblNYQrBizcDwzqoU1OVd+SPWgTB2vA17h5E++XG0E
uy8bs51q/QOmrg2fMpAbPk1D4SJV1PEOjevbEAEC/HWTS0HBuWT5ywstljOqHlUcdrl20idkuzkQ
0mJXtkfElwzZK+c/iBoH2X2zsn8W0pWt34aAgg2UmpTHJHn+fnLPhA1fHmWRotVaV9RlWOZHGa+H
RD/R06MejP2GRuHpMgTwTBxKvMudKKqmOLhpXxeyXXQ+Vb6mOEKp4xipkw8yS4nbCHei0Cmmwxqg
GXjR6e9cuwnbPW5FQ8duAhDg15H7PPPDeI5geP7JM8+ZN6bx07hSo10sba3gWrevDQimjptwoMv7
MXyO8Ol9QYNr7kApnSwkZ8pHwOiYh7paeTGOORMqfHm8RS4gj6khD4mNunB7CGP64ejFbnREvetd
kj3P0e/vP/u5y1dwDDRiOPh5ylL1wrTtYSxSORRkcYM2DMIQ83QdnCpYUxMnaEafNreeET+ThhPE
soDK10VFsA+k2yJW+fIUi1sl6RrVjBMM3qlgWqq/LWqEDOVXPMaq9jRL7wkAvJYL1VB2PCdYWJl4
RcrMKydRwOQ+dUG7ndvjaM7Ijf4z9INrsngy7S3C6bAodFQBdM+w210go42AIP9cHaz5RuqfbPNR
yCFPseV+KDnHLyPRUYSs77RPEVSosudQfpaxXUeIkJ46DdZUfRFgrLS8BhO3Mgs6cyYsyxerxj9k
TNbV9JbbAfLavwQHu2yQIMBhKatjt0eVXwlfKX26opSM/MyFI/JcgceBtQungmIAWpDLrNixySbV
Ibytq5XV2Duh05g8UFcjnkqKwq3zQ91dkJ8+c3Q4onhNjof8BXadX3cUjnSSE7aZf5zt19K6r+Tn
2trE/g+AFpJyAWp2jsfDYMiWCcqKhhnY18GkyHfisG79Y17eBPp2Ko5zsxvbgz/v+EWRriNpp0rg
PdYS6kjOJtS3ApqiHKRkV5pXRQuVZkVj3oTFL+0ubCZRQ1wuY6RQbaJYUL5/2TH6daLWBE/BLb1n
x/RdG4p/7m8Te42Tk0w2gkSHaxV3Ueq1l77CmYNDUHjwuxCg9b/qTnXv65Hjy9Kxka5T3ZvmQyOU
Ezs6J1dDif9nfkmK/8wZzogWyuOI06Gvu7i9ylbRZ4fvcfS1TeQc1eqYVNdF8sSYMwuw3kgZLQFz
8/0kf8hW/j3J/xl2sQKwIvenfij9Yx/Jrs2uKjRzNUdbI5DI9FC6Tx6y8nG8ivu3EK2XgL5I2CMS
tk3y2whvbva07+mKF9VYWd0SM9u1UEoH1BMPrloqq2L+8/0jn92VwhSV3J+Fi1XA10Wbl2Gc9pTl
rkH03Ng6buSFhUHci18WbkST2do7+aVQWUzDcprgjkB6pn6FjNPiSJVz0wridAxvW2sfZtlv2/gZ
k8dgkKCON5OTgALcAU9N0OWzqE7qlYYMYbExo8cYC0m4DVkPqzc+1FK4Mv19kpza5EUK/pTyc15g
Qa9e2NnnevJs6P888GI5hYFeV/ochtdVC7m6s9yQI7JoJDdvqeOcVKMREusrX3psR13AX9NL+g/n
DjKNYrHg+QMbXOY2xliPchGaodCcBftEmolocDreJwCGu0sinOfKVZgXC4U3eCYYOS8aEn4ZtrYd
mc4xtm9nzij7A4c8Wc+mfsqcK3GUqVetvk3RffOvh+FHOb0AopWnH3K/NY1HM/6Vzfffr9QP84Ll
qtEp4wDQEEf6kmVtDI3KNRlQPdJOjQlPP40F5wAfAQWRfOEf1Pasp/zUKs0+tCIv8v3t7Mc/MjvG
bsXw7Lm7msbxn6SNAhf0E6RJenjBi1S8Ntm+U3e4F64i863mI4Pbh68sFN7GZlrpyXtIhbrPYi9s
bBK4dWxOq7AePfiw8ODKR9nP3UqngK0/Du3AcQ7WHAEVe3iVkmDV+9mq0w7miNi47HIJ0yD3HBQ3
Nevp+1lCpPfM5vo8TYsN3SVgecOgT+llZes+N7YFOUii5LfEsrGfbwy/vfIxj+skoHcSDhD9Q9+r
uJ//6OtXLLV8601FFu7k6AcpRoCBGkeTBm4PJ3vwcECIwEuG2X0WT14z9diWYWwx4r6VrQZcbUCv
d5KzkugwUWTH2+mU9de5/JMfCxQd9lq5m4wPh1d/j3It0vBETH1A7GGCd8eaZ3JWvvE6dJ0n6o96
+CvzJbTkCi/D+m0ECUyLHVeCVLqxVBujKWkbBnCBFG8cEWItbgh25GKN9qHZVa4/vWucKHqACTHs
hTra2hykdvSrm9pVjOvY6N/mRupmuX5nUW3Tn6Sy8WRfXiFkl5XCtEhODppwF0RAogFQyIUuW0jE
q7WXIM0wu3kZ3bUl644Erm/u/Xrt07NqXs0R+Vr7RWuLE967OS2kfGS9ysZdw4U0O71bsH6tRkVA
kQo+RRXV2VmEB6aPR3u90UGGDhOwOrpRQHpxpr1T2m6Nk/xVQGGskF/8od/ShJ9ZlFM9HLVRWw1m
QIao7jsdY8xk7cvTrpvb1QhfaLNz0rs4fnPMfhWmdDiPSjdD6CBbbbiLh9KlgsVqnriPIa/Qhl5T
z7KZHD17oOYvrDvpzuCjXGfKyq52oencR351aPxLp+2ZNhU6d5w8VKMJST4qDZ+K5ehCt0acNtiI
ha9olv1LWfJozxsi/apcX9gw505WjhOhDiUkfKxFiFjovVU7YY4UtfqkwaydDZatrW7BH0Uwk9S+
8UAOGIB/m5cS2rN+Y9enCPAonlk6Hz3IL0Gizj8R0E2VxAedw8XpOyqzDe+Kqhqura100zo0C4yX
lJsQ1SrW94UJOBedUYM1EXkWhrtLCVEk9O1CkoQzOmosOGc86NUTiPRWe1SNcK2kyhphkSa2971O
TXFalfMLOHVSLiQmBEtF5xJUW/1CkHBGGoXYjaaEoH5jcrzU9QCVr5VQ4FDUKY+ycAYqOFyunHzT
a+iK7HX9h2w96+RHshJt2th2o/7eHvc4sBrHMf5hT3dDt2+124rfCa+s7GcCHauJ3N4EqvOjr45x
fexNPFq3Fl4us7Rr29Rr2h9Tc0muUqTty4vr85uIP/+0ntvamsT3dI5mNlEY9LJsn/l3PorPGAzU
4z9I/0NUDU7JqLhde2k3nQuFaY3jMUESJJo8X0cv5rocTCsNb8lOe4rAxbxNpDcsuSI49Kn1TMJR
JA9ET98vq3Mx3udhF9dQ3qQQ9uj3XKf1KUz0dd78xtK4Bplzkbx4dr/gsQl8j9o4MsBf37DHUSHF
fIv9gnyzVZ8g+MBGNqS7vEoQobrkjYH/xbkPCrzaUMAe/11dVaauLAs7xNagOcVAdlJIzxMWP4UT
7R14+MnwSoUAKpirD8WOX0ZD9Czn74PvNSO2yzBJx3pXFzca/jygzDAYwcoTkAM7PVLrHxb6rI1k
eokF7cpvvVISuVooNFXmgVaJM2JhcRV1B9vCTCwu9zEgpaJxNiwiA+jQKJ9SDMuV4Nc0bs1q1+Q/
1HS+DldO0UMqU1el/cfO+13W8biZl+Bn66Qdt1bocsJhypblL72GxQjxJQ2nRnmlr0wQEf7uqpMV
wcOHfQl3BOqU8Jru+0cfctw8Pg7KcCM5NyI2kAeDs/M9mFs3kF9mG93zGb6aJESABv+xI3Kjjgtw
zlOzyhMJaIw3mY7BUHhj4dA227ApwH5BsA0ooKr8QA6ptG7RhWopeExu1b6mer+xnNbLIJ4xrsC6
f7+KlQ8Ft+XmhbxFFd1EM5Hs/uvianFHMxIk6q5xscYx0bQIqMqtTdtOte5E31iFn+vANWhfUDsq
w2lDc3PKTZcmRDw2BJ03mvGOL2hCOJRRjUGWFndL9Dix8YXfJCh5guUqZgC/35UP28CmlWW+xTom
SlKMH7inoGOnkg5S/EQ5WLWeSjguJharfZJw9r5kVIWb4j2tm00DoOnDKryAjk1dyu7aTdah3DeQ
3fFUypvU1Kuy2XCXtNVMPHv88NzSt0OxFkoTg2wdwq5GdGobjKdMwYIKYIFBBBw85tAB4fyLElJV
2JvOtrdUxVg+eQQDU4Lnz4U55HtTzqDg3CiUpor4n3QMCDKOkTV4YXHVO+pqaPEub7bR4J9MJ1sZ
86ON1o8MGVKV37UQ1Zn+SQRAo04UUhS5cAZ0Zs2bDJQNcIAd2mQ7aeWNqIKZ1XCVBOrzNMxPFilZ
gRw10MKmPVVV6VbX4bbS9J9h3j5cWBoiS/1rZeDhQt8UADysxa8rI6C2ZGZziUVOfjs23bEwpo3F
q/q0c/KgWvHKARxTLYaqMlD2sXv3OMzFD/ri3vePcu4GR3NVVcmLhEjwIoRxEl3KKpXMiBY3vW3w
4jCosUdG8Ul4p0acDt8PeO7EtXhjmZIO5Dl70evJhjSOrJETl2w0xklGe0RV81966/TQ/9/HsmXK
aQbKslSwFsWCHtGgwM+VVCjcCbNlAHLQe4SeI7YKlyxsz80k39OAXc27EYF9/aZaGnNDjYRe5JgI
3IhWjZHtkB6KMaMn9IqKC293acDF7Qz5dYjCgOMl9G84XipAqbQ3kB8RIkcUay+13kWlYrlobQpi
MtoGSJZ9lIM+xSJ210x+X8YphtrcMUa16jJRH74sBXzujgRjSUDJvwaig19nMgv81hponSOn9Ihb
jdEeiClFfO2QUKKW0dlPIFTzHAws/OQUARvn0gY9F4J8foTFyon8OeqrERlQgujCIpnUceRB6XY+
Jpm2p5QxVqhZyXuUOkxrXJHV0+Fcg3V8aIHGZaZ6YZuevUvQSDPoZoEHweb965zYctwXLf4S18Kn
PozWdu97M0o+VGy3jTk8pim3JKovObDkSQqZJmM9WuWm1DIsT6wD2INwfrSGahv5RMQ2V09LRJfG
20YyrpTBRAZpKp/F8fz9HjzX3hTqbv9+8sXXTMDKmKBhzSNBJHQCV6sPZnUlxY1HlQAWaxsQ1gDt
a+1dWxorHKdnFftbSMN6X1whW7ayQPyg8+w/CilHqS09u/oROndx/WfGqAkgoFH8TqAAhrhT5/V4
T3lP1t/q6fT9m3xU/P/aAJ/eZLEoSqOXTD3FGdiK09VU34+hDk0xu2rsu1B5UqXnxJf2kmS4ZhDQ
LolEbg1xHAK3hht7dLT1X4kZ7gY+T53vB9PclpI7YtY1Gc5eSp/n9tWg318cwo02NG4Ky17ZGbFC
Tgle23xLp0ej0Hddrru0yz3D+EOxTCTdop5JR0hXTnLNqtiVdK3t/M98lwPXKPVgZUvKDsGCTQPy
HdgQEhNkD3UJCQFZAAgWMSvk+8k6B1P98tkXdU9uMjUzUgdlMuUp4GYRJxQajtwnXXSsjDc6N7AP
RM/owsBiJyy/EnwVS/CjUbn5oCV8OqbiXB6COuaCKaN72boTcUXZBa6jpZ5TCCx9Rsit4a4jXRGk
jv2wuvAA5y53GlJwwNBqtxCk+rpVDbO2/WpU6OWkm2a+5eyigWDGR3o2Uf4oxMvTtarcd4qnWOsJ
eUftQtb490Et1PC4iBDRRLB7CWZQ27oOIh1cFjEmxuTFcJKb/0Hy/3etBcsUpNw0uqwKjedF6FA4
QS1xvZpHwltqdIigYmFGn5sCYNMcEKq8iPN0zr2Z8IfRcUI3AQMuIupanntLBBD3iaDJ4v67Nm67
d6DHf7J36znF47D4RwE+EbkmyovJrnjFXlJbkTRNj+g/ejDlB0i6HH20oLeWF/N3XDXPDk6TnRfu
ulXipasHcDeK6zwme+N+XEc31nar3t216+JPu+uuw2OAOFTvWutxnd47N8G18n6Y3Md1skcw82Gg
OHcd73I3/ukVe+LoNX5Uynt+nNzuNljNP8jj7fvxbnDDwqMg6axqyW1/XViCZ1ozfBsQg2DhwcSb
y9QDhFwxjBQPTsMhTjctvH38F+NdYLozDDXdtTK3tjf2Q/isEBor+zLzTBwT0P/eU+TDRdl+C5FK
qQ4RlI9HiZSt2k537cBp7UrHYZuBdczGffWIYqeFF72rM5PVTf6A1l153W90Cv9b5WH+PbW3A4E2
PYefU3RsBGiSnzzWjhfkG+dp+CErax/Q7oqqbXgPHaeQXPm2fKpwEF15pVvcQptMVC/m5v/trDoe
6tHckNqtxido0lctN8a8iR2vCbZHyvLWtu9WTyG0JteiIKp4mb7Ph3U3XXfmCXRdVSC/Qoq0vjDj
Irr7eup8mfAl3Rc/FDsJqgymVXYM2uvMukKQZKUgIRB7RnffB7cmUFLsfMZp+/859GIfWm0Z9p0T
UIST/rdT4iAh4Fu7Gvx3SvEwrSX4TULdqJraC8ftmVqbeHE4bXRQkEBeAk/8uS4ERJ8moPIUI5GA
T8WVZqG8mjXkg8mu6kfP0uiK0IqkFozGk5p4TYdSyfzSjhWsqOzQh93Wnp3rdLrVnMwLACDW936z
RgFuKFcWxfhy5xTX5ngtpKNq01lFernvpROKB0aEoU4C4VW7pM37d3xNqEtShPm48Bb5OIw+XSTK
LHV2lUnw10ifiZI2YOX/hbC2tHpT5v76Ikvw77Dz65Dizz8NGaUWaesY8ik1FZ0e6ivxEbG+sj7S
a73w5c7c0F8HE5nap8Fa00mcLuOG1iTsJpQHqHIRqUpPSE/DygIJh0BbMoFP6S/5if6dBH4denGO
+20y+rLDe6bBffBhLRJbJ+4NlP0vJoHn7gyK9HCXyFucv6AVodJ3/hAhikZDDoEIuHDkZCKSvLAN
z7/Tf8ZZTKeZaZkBB3F6qNY346Zwbx7edHfbrtfrR293KcY491LIzUKK0fFGx6Dk67fL8iSAcI5O
A4V0oXmrF8MmZPc5CDNAQkIg6tFBNh3d/U55Z2JjdNlC/9rpyzuTxPTCq/8d8cCDgBiG8jG8cySd
vz6N1qVJoaA5guPvHm2nlLqMSJHskx09KZnrjA4+w7TaKN/SHP1oYAoCOr2o7x/k45RdnsJEBkyI
JqBCS+mxQVEiPLA4hQ052bYNoOHs2Rl1L482dblCFszpFRe58znd6Pka8bVqfkkRmarHq9l3yS4t
XGQyZT3MNA4b6WA68RXc1LUOg60IXoUtWedsSxmvAmdjDGty+oQstO1/2PLWEt1u7sU8OLRquVPp
iH3/emdWGIog4O0xjlOJghYfXUrT3rRKi11D7Qxt7Noj4EI3DhE3Gkrfj3WmUC2odBROgNBBxf6Q
I/10Olj6hIi/bCH6c4svM9rGBd3y0MTlKHiY3/We/vl10f6sw4N9iVvzYcO2+IyiIiXoZkR5fzGH
nDhOJ70d/aOBrXDH5aHLL81cwrktXS1E/OI9U7foS9H/9ZvuwZLjjTVNdAh+yl4Oss+eSMz6dy3l
skBMr4U9pmf3QIl2tKMS7mEttlf2sLHtQ2WadNPDxKUVX8vlRh3HVZHfCO3GzvcvbNszMC8mVYfF
gZwumgHLKMGShlaOwgGH0uAh7Z/MYB/QIyy1BzwzVn1UuWHEwW/FqFWqp4y7jmzTa7UN+DYt2Fng
6v1gZVHaD5PfWtgcdLRlQjM6GFV64VHPrTWSF6CTJgRyGhZft7Td94XVQcK+nvIjwb3QZqW0nIm5
Mx7+i9KSroBeVSjRicTpY94+LTYztwyfihIezPnRIPKOjwIse3GYs4vaMPBNB2uHYveyoRVJpVPo
duMcdUmUXtXiygqusnBvOStrutEsr5o3k/7eKa6CTvYlIM6Z25086T+jL47JrFPrvBuiVJQ+6b63
2iNtUfoldE2+37zGmdTsy0iLr6fKddVTWzGPXdkCnbe8jiCqGNoNRTyvSp5KgMlEMxQvKLRchw3r
rblRlOoGbUDVRtEHjEkiA8EnPZ/950gydgNYlh5zcxr5UNRPiYxmog3uQi6PVdQcYClagQlfSvqF
lJGQFO+D4dQgO5gVE0H4zUBFo6D8UMroAbktIL5etW8T1lWjzuugxOpWIc2wXwPrUifmzGVJYYlM
FZsTi4bMonZW1dQSjYzCJX0eDk2hifg/SYjPQJ9YxSZKGTI8AjTaFlFN7xi1USqJCbOo/JH0NFM4
h2rgfHrzqJv5TrggSfWxgEbG3hbepjNdDodJwbnWV1vUGYFhh+9icppeXUn9pZP1TEj7+QmXxfdo
SM1gGjjUE3pIXSgdOmBwmO/4U3IFACbq+1VWX+gin5l9tLGRk8JFDZLHEk8ZDpo9JFULSILmXyet
9Inai/mGEM33i/7M7voyzuJ2pI2rWGFohNeYVprlu2WdbPXdzl9whPl+oDNK3LwIh5VtQctD7ncx
Ut1P9jTDV8GaflyZEAkQs6hLaZW1FoI71RoyqEj2SL1EEyDCty4xmGalXwlESBISIojCQ/I0Z5iA
AmMa7RVVOi/oXsdcXosaLArM6LV7pdpcS6gtXNS/OlNPhicARoQWDGZIXPNfz3ejJ/gf5DC71oac
Rh6wcyO4hvi9rzKIYelzjMqo2lfpuk4HY5VS0FbKdi0Xr772I5fVW9WMsN9B0Ku8HgqdgBORvl60
kgsFkFuqZF6Wz7/m8jHx5UuuxOeO8S8Pvwi1GzuRm3zSsiP2QcjEyAm2p+1T7Wz83gvLN8BHJE1U
F7PqAMkPcsz/4uy8lhtHtjX9RIiAN7ewJEVS3t4gyqjgvcfTnw/VMbOr2Bppzm52txwlAIlE5jK/
+WpF+ai+8tcZXDzqpaDqYbnO+REJb9a4esHsARBGsFW9yhOabeP4RUD2237lIijikECaNLjhhP0X
q9gQLkPaSEgwYNN4kpToXgZMSgirTXWg8eDSKZlaIlzrbU3lABeOk2CK5y6l7sUdEPsQLFh0HOXJ
V9tu10TfGCPyrQ56UyfhVDGeKSPjnm5nOWSCnNIUYm1dGLSQD5SSolFM1v1Ixl0Zt7p+Kyn3jW4F
bXw/xvtWc8t4r8wPQgtePj2XYJE/f+h+40Y/u/yLzVMV1rw09O3yi7MEfxHVT8gsr0TyUX2ldn6u
uL01OU39K0S6HvlDCY0WkzO9iQRIe3XQ1vsOolExvWYa5kxsZ6E0+tQrZeUoBHJ9XTQi9tY5OGqF
NsK7WCP4Iv7Qn6f1+Js2Jf5QMi/KHwS4pEk9f1G0/WBp/uv2XmzZa6VkfauD64QrSpUBknGr3yJo
UK/BPAJP+Pb5eH60Wv45my6ef2GamiIzKNsQ3KEzQGl+kyjZGuv/+zblttL8Z95ePKyDHBpxvuVk
gBu2Ckp+G2bg1uVHmr7qCCfsy8LN/2N9+M8hL57OERGfcZ7o3k3LcsWtV2iL5jQDMPdNvkf1bYp/
GGgVIKOGgOqN8F5Vz58Pr/lBSgwPC5j67x1CNrZd8Y+IdgxTeREjinJiWGF5sdxXJQnmBBF/fNqU
jArKr7CiaBUpvmoJbpt0Li14kzZeO6Q+lftkba/ErHIidCkNLJhQDAcnvUzRHeEE8MaoOxfg+oDJ
msLPDDTu1D5JFMJ07C/QWigptsEFupEaRDDR8+mbGxhfaet2hYYcETBmUDoRctMNdnugfjaHEBqH
flLc6RCmNrV1Pt1qMpviz/o2RhKSx7HTY7upnlDBdEVttbcfsipUaPiD6tNRqMSBbPMTSTXVxj2u
VxtXAVoDcqeG06DlrMhjfKevLdHQ2zDDjp6GW6UX7Ij+btp8SS3dip//WjaAdm2my/i0GfLFfZCV
aSAEoSIA8jb+1lAU3aPtqd/orwrg2SUOvlQc/Hhz+OOYFyt1HTWxClyaON9wiui2pR4j1N4mcgiD
1QQwaHmm8EWU9QHjDZIMUm2IRGj4a1yGWUmWSr3ZAymhxq/EtrXOiGe+s8Itom/0R1SROvFOWw6S
sMtCYj5Har8gTH20gv15BhdLSti0eoL4YHIc19Vd4zsVliraxEtytaBA23Y0Z7+K+T6qYXLVsLZV
E5bQv2y16y62tMZCzt7kshMDfYZJOhRa5Y+yipprAG4QWrfbWsbVClv984f8A6r0Nub/OfrF0oba
VNZWCksb0sEEVLbKozrSsI4V8LYoIIDhfw/HJ6MsvzryB7SSvw99scRNRpeNeQ/apOr8AZ2y4tDU
R1YIu+t+NGscFNNg4wASaNnqFkZl90aLg/J1tsDsg/5wtwHr9AaIGerxO3F5CeUByWyvqZ5T5WmR
glE/mVFsd1bm6FPsazl7nizZ0Zj4kQ51V4I+Gw12BgCc+wLKTApU9s55uFFhTEzrYy8JfmVY9x29
tLJ7kCY1GBZxY0WM5V01HiaTbW5A42bfAibt4Ta2FaWGlNpGpHqiQBlkApK5umgNlBkUN+tdY/lR
wle5f8pomgmy6SfDq4IRMWV6DLYS15h6ugOwJK1HTbNuFvF+lWVK57/M7FWIC3dEhsy8SVjpUqCO
oMCYH7k/qfPV9ptDw9qbQgfV2qtkLW7mIkZRWLd7CCOJ9XPt3jdaRyNEbj/Bm83KXYoAogpKERQI
7sOWEHw+vz5+oP7P9PoXLR6SR7KuOlpATfI8K0AAJ/xRgy0B74EOoGf8FcLnn7rx5XKJnAtgFcqL
iGJfTKu2ipt1VVfiWv2lVZozQEl1E3KgtAymKVKsu6pu91vSEqaoUS+x2/Q+DeYUOYcNoYOnF1LF
fif7RXZVsg9oen1lhIknhjRZzfBXqkCJlg382GWKigbxo5XagFNEawjqKvWU0Je2SoEAvzDYkDcb
BZ4WjY/8y8FaY6pzkGJi0bibmLqyhpCHBDbybdFuQ/XeSvyF0sW2V6WFdUAipoxvcS5U2/KoSKy+
8bnxxy7HahZ2CqcMawe3iD38BWAXaVGcRPXMZruZC1TqPo/FN2R90rAmLWcXhtixYeJopG2XoVoA
grylN54pf99PaniQo9wxKzK2Q1HhyABFL0V3sT2lKOMxmLlkXsOC2ezOUDDZbZj5bgB8EcZ+HZEY
kixuKH3qnVuZT+7RbpVbV7Dw6rhTVLevRX8WtCO+544ud/sKTG9HiG9JeUAAXsOoSpIkGMhH8uxd
K8Sjuo2ByMogeYL+FD+Ua4m9ULkFGgtDapTNvSg/wobHX1XJR89CRWBJ8/3UBxPRQVsgPvVr16Ty
blD6XVZFiC+I12Ua3fVW99xs9UnJnYWcwGF4+Hzuf1B/hMAAKhHxSI3+9UW4X0Z93VoL8allBriZ
VtW3pTkx54kp5sH74ljbhvyvWf/HwS6Ctb5D4VCus/i4ETjmfLAVoSdkyT0xS+6aNfRVOuIAtnus
A4m8RErLExgc2DaQCSVgpzweYFYJpUOMZmXBAY1rS2iMx0ZzLjq8P2pv+xMKcpvcXRPYsd7cWolu
U4z0ifPZOZ0Qy62aOEovig0yG+VvPdwhUyJqEm62IE2MZFBS37b69cbFZjGsqDE1G8KDj2A2CyMk
CNytuuJvIRw4GzDX9NPycLoONc+sR7sQcJl5R+TPxiRTg4IyC8DnKCg3sLxzYGRL5Ctob0+KAWax
coB2dL25TaJOeVTAVymIbX7JUPx4I4WfJ+sIkwEnuQwd+tnEpnqKN6S00lN/uIU8RavlCa0Wx+wP
U+iO04MRxl4mf5EIfSA+wk76x7EvNnGjiq1ViA3rPM1e0R9zxLTCb7CYSOiHTYPmCdr3kDzO1RnB
gLo5t6VLA1qce/fzWfhh2PjniVysvWrWC4IcpeF5SPeJ7uO0IBuY23sG5kQVp4ajwBeH/MABnmun
GI70ikQ7wrgA47ZRTG/bXBAo0EUnj85N/GuLJOJ3thpBXs7dNJ762NqpSiDk1HUwYZFuyxE85q8p
lWg7mACwUUqtvg0m+Xev2zHGLyBtDSAjuqBesTmq4W6kgZzlhAXjXkhPWvycyb9Ym4ecWV9bXhhC
dVd2RQF8jbGeSy/ufgFALtJxt/GoimSjDG1lMTR4mPsTRo7oENdfzIQPl5w/BmNLJf5I2Qqk6eAj
gaelUKnKp5KwihxKj2ClVg654ue3+8PNHW08A+g8Yfu/xLOKqs6TGvs53AUpT2xitKto2COwiTX3
4AGrYPn+i0NSnkaxzZSQj7x4yniQqxHWHtqC4aPKAhbj/gMnDV5emSj+mj5thITPD/kbbfevpVWn
JEVbR2Njv1haAZdLk4nt2234KIeefBLBDx0Nt9kpqtfdkeimP2hSIzHUblplfvQu35j7+QovgGsB
nIhtPrWKW94bjkQXwdqtbzr4SUeY7K72StXFvuoGtkt5yCDM34RXbK3VF5nVR/VraNP/9wouRs2Y
cGgW8eraCjMNBuMjfcZHBuvzgfqNk/lsoC6WobSYtDJdpwyhN9mGIIQ6WB6I2bkXy+vVmHwpq711
nO1ScKY4OqR0SfC2c5pYdkhx/WQVasepVO0eo3IQNI9lrO/bZL4uqfB/fqofztw/BuRinZpiIw2h
NoA9EE6j2gZV6pbPIJsSy68aycm/elK+GprLrkUMgrgmOKL01zyJGGAQg20bNVaKlDXfdAlyp7Mx
UkvAZ2xwgh79hkebpF0UGfjOJvhMx2dYB79vO1A1RC7gGr94vLQtJvnkFpoXC0jdJPUU6dmESY0t
PqbArdIryuVo8Ykntaex+Jp8G8JzSH+iRKv0+J3kSQr3Vodyh69HjBz5liNVGAgfsJSpRbeN3f46
v5/t/Lk7TXBnxaPVnOX1pwTHXDyUPZce2yMGtqWxqYjzhCz3LSzdhh6jXT6m02t0jyBILPmfz4GP
d2y8LdB/oKUmXSYKVoblcURCBuTjmjYAoQ/2ihDkK93ZpKtL6RZCmUlEWwBI//zYl70LuKYy1E59
45ziR4Tv8t8L9aK0I23HaDqpceammy3b+ihFjY/UkaJhhFqcxeZFKpG8yJVAw4ZNFX/BXSY9D4SM
QA5lpKR1Z7zKOjHaFf54LjJkvoApmr6Ec87np3u5r/9zupCDJWODpBDP/n26ptYaYW505cPqlzff
qZDZkiMcWuf2vzgOtR8gToyJQunx7+NU+tLicFNnJ40cSvMW9V5aSHHGdzyG9A6hb3T7jOGLm3Gx
GGwXt1nXI50GToD+6sWyNesUuuopbY5yl6Of/5gapzBFDnA6mISgCr0v9X9ZUP59SPR4EKOhnctj
ehG0GGoaTdHUZnddTb2Dwif1eloV8nHZgTH8YlAv+w7/OtrFQz0KoRwpQmQemyx9DdWFgOdGgFC5
KYMa0nudCPfIsJljf5QL4VyqjqhJkVvVy36TkhcUBZngd1l5m5tbWlWKoL9gWuhG3UwK0NwlmNtk
GbVppaO0WzvgtgyzhS2/+UfFtlzITiyvTggqdhNtl+YRdfr4OiuHl3VZbK0qHhJ8Y9qicpbxtskM
EIPjme5FrFB/3fTZ18cR7OzUn0AJlfNbh0OGlW5syptIvpGT3N2sJsPkLelOIrIHRohLAKTQ9CCF
xVs8J9cF7aB0ctPhWwgj1DiO/WyPE6mrWSIoVlLD3yXpj02LaV52ZaIG+vDS94+FZQAfiNBpMhyx
oNievQ8N6JEW/S+iHdYMDRexPu7BZE2eYCj39Wx5OWICKVHIpuk6pekOi0L9eRYHt+VonTzQ5DNc
YY6ocldunLxvdoJTAQY4P6HvrVjvdASXSUEBv7E3EEIYWd4mW9+olYON2W6kK5QWkB4SSPilejRj
xQXq9C0hxBtRBk1m4y4hj65Wvw7pe84HYVGcnmpEws4Tck3Cqn8xx+SPniE0UzApV2kqS5eodlWR
iW2HRjsa83mUG7/8mVjWTgnjgHTsJC37lIaBpl6NlLgksUBgt3SzMGELE1154YJk1BciFKCe0FsX
wnFXJ/f0d7AYllxJKM/I/NtSeiWnCGNr958/INbvCvofu97vB2Q7ceCV0C7+ZfMwKrkyVdOmAeym
+8EbPMnX/NynNuEobux0PKOzLwd4VruNl+/lQ7vXfMMXvQnwPjp1fC16kit7mp/s2n11Tu4ojKQ3
8U36QIYsXJdI/N7rsSNch7fGdXgSD+bt8KtN+LP5Xg+ab+pBD9SAokwguLGHo6Ubeprbugii+UiI
8nn4qOy7nbHX9tUO+pbX7eKg2iFEEZhO7arB6vvR7rrjZBHVsqGs4qYyOKGHoIgXuYKbv1P2dDV7
8EC1+6vbnUVPfNJ89Ie90oXmEXDBhyogng2Q2XtTdqU/BNpV6a971Zv36Q9tZ+za19qfgnVf7JKr
/qfhjwxEv1++ab6S2NO3bSSKc71vj/VRPpT7cq/y/23sribnSfAHp3UHB//268EZnMnZxrrzaN64
szsxmtVTvl/91VcYW8XdRlQonP5GcWtfcZfVjmlG2NGV6ihH2RsfRG8+NrbI7VF82SGUclhbcJli
WNVbyDKd13NI5QZYtiO41k3kIgKKBmzvDh5lByd2Uzf2BUffF85d5Tx8T2zwa47EPV/d6Go4r0fY
x67idrf6N+RbOEuwDS7ZM8OscQrYo3po8bqCvT6sbvVtG1iJnzK5PWU3BJDYPdWrfX12NL7sr0tX
O7av9BZ40aq1JwcVFJfbglu1B0DB7eztdb2dI30uhkcP/vmP2gumZTfbL6qOYBee6BWe4Xc2/0r2
at/dBO/wkiF/lMyC5dTxeff7RIAl8crd1L9O3foaxpJL0MZ1gqP6/Up96bkJ0vvcT3/P+szb5n7k
Jbfbr21/knNyaPrYD2/bYLOQ850p2P5G7lr4FvGgFAfe9pi7/T2/7pZ+6f/z/9of7xU3u8Ku+gQ1
/LQNX+GVfuF1gfFcMDglrrdcT823qJgobhPZulN42nF7m/J7NLWr5YQDiR27oUvsy0v9aTj0oH5/
HbrYdJwFp3DMG5z3FHt703wVebN9FzzEwpWEl+a4011ouqOjH2+CabJ/WN5oS+fEkW5h7nnzrcYq
a9eeEnRutsfp1pOvUSu1n189r3MHv/WSfbKXDs0xuknP2gaDssNrAQa3nZ6TwhlkWznk5+GoHboj
JSBetHGOQO/32X49CCeTNzf74aj63b7Zy77BO4xg8Qde3Y81iJ87n1gvWA9KQPbu9rt6h6GsJ95L
Aept/I4QVHsDys+4wyNlT/sRwo5ysAIh0P3xtvQaf7hePdEv9q8ETQcncjSn9Cp3DIb7PtheQ2xv
H+ogPWDnexD2lF2DypXd3qncEvNTW/uGD2BqKx7UGl7Ra7zLd6XnyPZ0b/qKp/pCAPHhbnqQ3WE/
7XV/2GOSu7MO3X4Y7d8f9t1e9XHC2XWcsnGQE3sAnqD6K7/Nl7+vn6sh+Dj030S3vls95ZfMj4Vg
5vTxHXWQr3KSR93V3eXGcFrv2Tr13uJ7pi37soukUOWHzyOXIu/md/WqPcWH5apW7elquCpP5Wm5
kiWHfo8vXqWHPohe+rd/RqDwK799K9yKseKzIPGt1zJIvcIv+Cr1+seMz/K31ENR01EgP0E3dCdX
Yiwzt2R5zh16Rjy4rV/YxbbUXrOOOVT5bdMJnfSRGCUQBBsv0/dlRy3V2/5sxWE55P0/Hyt3Psuu
4smu5oj+4FIudLjnUZAEUQAw2+fe7hLneT7UOcrJFbVjez5E+86v0aZ0NA/JvL0WGIHM3RgeGGxG
t3ILn25QUAZ5YLnYgPszT2nsyA7LnWN6VOFYUnp+Ejqivd3w7dTKwNovOPnZORHW1XKFagdjuDM9
8bxdjultu0vrKjbXwtu34dO5A72TeuIu87dfL4PIz3yu0R1vKz5DOQF/o11yX/P2zM35QeU+cqMX
1wpWDy1zxjF0sBFiW0uDaYeB0W7ZwTvdG3vTSzn/7Xs0TUROaPu2td/O6PNd/6OcRhdlnA/AwKFg
cKnYPNFWVEg4piN2INhDwnHUG2wfWXqyx0pwM+2NkPe/OibwJ2IMHXLlVsX/oz4HsUiey8ZsznHu
r+w+iocZvFEHU3Oakb3XcHL6IsvdEsmL0EYnv0B50oCFjozH30ccxLQvO8kqjpaOjuKMTgpC7af/
j7bbh8fBSELXTRWC/UWGuHTlmEvpltHM18rLdC7ew84VWb1t9M6c+VQGi+0a+y/Gc8tc/nV14NHN
zcEBCZyL1C1SFx3Nc6l86P1xcCS2wgLB7fIJGp796786FlVHEY1rOCIX947CvzUinF4+kNc4oAXt
my0LJrBz/7fgwC0e5SgSVB+0GABqXtTrilRZshnQ8c24MFOO4go/AucuL1FRg3TD+kHN/WrfD8cF
dRyI559f6UdTBnbGBu5n1pCl/j1lwqqcpaQv5SNwHZ4KukJi/vilS/I/FuCXN48erUU1F+1wrDH+
Pk4cF1O8AECCaQjBfzHQRxWCSTXdaUl2hvCdPOJ7RR1qyM/ltEFfkDG/NrEsbqz9HPaeYcbwHgiv
qtBpRBllvM0+LbmtYw0X4yMzH2+raD+v5XNUTKdReQqRwcutHskeCaRFbU/E9CpuFKWIopzoGmbu
VHcynU6dSEYoMUwT7Gx+0ytqlhlGURM94+IXcCi6rh181ABElBuZGLqb4W4QusdSNtwxtuewuGqV
4jlfjQbQ7E8J/Pg8xftmmved8dIRaExz4g7hS4cgbCcr/tRXDvUA2v5OPNzM8HUyhEepobpWHnvG
Va23XGO7H8JfxkJRraYvO72ZrNuTJPpW1tD0tKsSpqHFNSyItpFHKeJ624sIhzYHNEevlRKH4n55
jeKZ0KUZnkfhLY3mPfhaR8StXtZvIxL1GOkhRensei4eY6AZLejK2CxQHqHxFrqrOj5LHQNhEm4h
KGYO+xwVJZR1xPGhox2yyo+Lvisjf0EDMO9/VFHu4i1qz3p/W3OWbdV6kxSdo7hzcCaoOXcV64ZS
qF1NPIXlSRgWstcbYwSyQB0Zgb++xUXAXHeDarlrq+4NJmRtNu8jWLEo64OiYoMczol2K5k/lva9
wcBayB+j5LZoMnewHEO2y9dRJZWoIr+OA+VIlTL/2YYBvRkRR+vE7chAvrUPgMrzm4VPxKeKGHf1
1uN8hJf90zysRxI7NLdvmvN4rB+KM6Wp/LW6w7Rd+LGSMSJ7+AQgZZNyvF5lOzyAvIDDyhSOTHf1
sx2YA5TNW1SorsuH9GGSSjvJ9qbwLKIdCVLArpnY10DsmnS3QPWziLSHhxJ2tfCeySENWsQWzKMg
hU5k+UqTBNKCCkL4HgHQm1EwDjPVyXR1Q9D03WSD6VC/60OPhCWxS0iXq9VuIPUCwEDllqpjkkzH
lYoTN9FA6a7ubpaydK0O+14QokKselmICX2J7yy8qXrJgnapjlM5BQm8ShhUCh3HtbIOk0Q+qsQH
NUZvdCxszL0QW2JeNypll4jinerU5rjvLdQewfBKKAiWJPxGJD7EJr6Vpthfw7l1sBG/0qM1SLPY
H6P2KtOUHebmnqwSxVIkpxVgtudwgJ1uWIHYZH5k3NQR8lGgGF5bFBkbIwpWyCGtmfr9BMUjmt14
il/FVUYSyos15ZBW7UFIvpsquc1WM9UOmtrZOlY4rTqTjXhF8StPkN0d1V2UFhwRYNRKp6KVdkki
IXOaPgpZ7OIOs6rWrpdHOzVfJrF3YpV4tjMwv9YPCp3HIu8eu4QgTn5nIXTrklL3LO0iWb9fQ/R9
48RX1fRshfdZOL5OGipngK4KVM5TbtssvS0r8pm8MzXl84ZoDmnJD/U+xiZGVHeNhnImZfdZvzeV
3Is2IArL3NgApS5whuERxT0JhTg7DB1DV9DGmk8zc1+IClAZhje0sj8a4I1CA3NweenY2MBohMKt
CDNGmUM7b3Q/NlxtflS7gPmFIHPnFoN+Voq9MK92Spmf8mkgzsh59Okxnd0mHhBwGd2aiZDS7Kmr
HyktgRrVUSGUkKyQwKLUta2Pz6VGaIqeRIYWYIP35Jg/UIvZLUSQYy7DdSsfJ/qxci3emtg0GkO8
rwAYz133Mua1V8nxjy6V3XVGYWqSt1VomIR7RAP67i1F2C+jtTs1iJ8WibOJI4vV/NMoDpUQ+Wkv
PyiDamdsBH0SjGQPBfCfybICJT0LtCnWl7RWEDmBpDgN3oTePKV3tZJvhCVC6UR05gLGQyjY2rC8
qIi36bFml+LoREW2HzpcT+Cql92bPjwt9XukZn4+Yygox3ZDUxkowVGh/6eVNFfyxp01ElS18cXC
GVsZQApdQ6tjN4lC0vKyD5r0bqysIJOq6zaedmad7iZVAdRR2RkERsuYdwiz8bQq52yJ/XSczrmY
+EXaItEMH6MkkE6MI54kiukkDZnwSIlppOomiW5kBbCMnapr0MHXIH4QvtOv33aYXmP3laRvYiO4
PeqnVQ9kfXWaSSQ9uafoF2y4jyx6TNgp5FJkciUwv2l1o8xT/RjH/WDcrhu+pD7FxmxjTWWbPD0G
YutwMM7yOATtBnliZ04pmlpJ5FkxwBxLs2Na7iNdoziX3aJ8GbBtzGI0SLnuylDsqEKEos+vEkAn
lnw1KN8Vus6m6bYoMUdm71a6QpXX2Gm1v+Hl1t5HlQnwA0nckrDFOUsFOOJoqkEv5vtkpPBjHI3I
xNc+deklX0Xr+DBU+s1MU33dcCbavZmVkNHWQ0mHs5kKdzFXIHWP/eRBOA2WmuJEpDixBv0O+pj5
lijcbBGfdk7YzF/yVfRy1Au7dXVKlPIrJ8dfss4oW4yTk4/9g7n4SmHdT2LuqWCF2hJE4PzQqMpt
Jfpofl6J5dYiavwO8dWlepmR1q1D9ANwrI7UgRYC6Krypa7Aq6PvieKgVRERNU9JAXy8bndVSxoP
DmGI0tNaAne4TsHECIJBd+52pMgUm1dNol+ZxcvQ30dz5WvpzzXqbjqz2yVNtWsL0xEslZgUoBG3
Rk9LTxJrVPRrMEUx8Yk/a+fMWIkPQNAJ09ar6vZG0hw7ROziZXKjrxz0LrAPv4NmiECYLZoWIfpl
j0qp0l5SpnY9mSWqgfG3MrvT5mOYHCOTDe8rV5ZLgP52uE38jkVTIYfkgH9Hr7ksqE3Y9hnOYez3
VXVARedkYmg/JKg185F2whwDcNJKhx5FIEFxH8yfX8bRH5+ItfUvMcgi97romQkyO5NRYHEdDzXa
id+28AZhquYRpQDAxQhJ3259rBGl062jEtPjjL7IjT4YepRHN6MSEdV0Q7toMIV6uvZ6bEE/hYlV
YVQ4pd/b9FruLTeuYeCAsv88RbkETW+jj5cDGnwkSJDyLpOxSpD6pBmq8uFl8cabYrfa76/UJcov
s76LhvjvA8kWmnF0I8nwfp/IHxk7AFbSFESONzscYZag4aMrQYWpzvbS+AsuNnQphJmLNoOO8bKZ
11ndV1WDD4YXWZL/nMNFQlbE0dJI6VRuKkUC1YLeVP02xA8eg+Ml+jVOcaAB1y7PQ9u5eb8h3E4h
eIHcSt3+kXzBBu73+Q1QPsi8NzNHyM5UT+ibXCRvwzCmlVBl2TFK+9dw/SbS5xC75VqcqMm272FK
fRfsX7QgdWaMG2G3A1S9ptSgUqyrZdET8Hdc1+jwnAu5q/fpAxs7oKEGAQJc0tXYYoW3BRq/m482
FxBKqp8gCvrFhfz7BtNpNpH6R+EUOcdLZq2S1mkkpm190uQnBSSCqlDvaulTirGHfEUwi43rh734
JlqPs+w1goJCOqsfuIAtAu3SEa1Qk8ZeCZ0/8vL8l6FfNSJ4dg23hrE0XgupogekGH49vkr1sW6w
pS7uBFS7RvMXA/H5BV3aKDFjFdOCp0pDixYz5ul/L0zqMEFRwUbppimvFkpt6N4K5FT0alkKPPQ2
RkiQgifX54Fkt30x1usKI4kct409gb60gIb3kIppbpQCjYhdgWr/+PPzk/y9Ivyd+2MxheUzVpg0
Ddmu/z7JIjelRRTn+pSUoOVJYgbT7VbiMk8qi10mV3Z+HDa5y/VFnfrrUcWqT212NWkDLgjOspzn
1jfDiB199RvaIAZiaEcSf4NYRdOvG/nYm9azkInotak7UUZJNpoFb1Dei5DEei+ZIvIYElBvoru5
CQzKvQCRpU4cvah/FkY6ROayj8Ip2G6m0j3N8lWzVOjMJV9VsbaL/XswUEARNe7VVkQi3f57MJBR
LZs6lMUbab4qXwkn1X2k2oM/4YI8BkLlxAdSm688zv69qmy6KyzXaH1u0qkXG9g0zYzQkOinTRZb
X6F3N5u6UdjergN6R18pB3xQb+V4/IMTkQFw73LJbjQFx7ZoqB6ewtvyBrsAG7rGAzKJX+wNH/Si
OZAlASPBKsMEtff3cIpqYU64KdcnAmzdajwrvZu7XSbdpv2+uguTiDYZaNRmWk4FdYaK53Ei4usr
7WD01Mfb1V6Q7B4MOpUjna+ls7PlrlAel6tplFEboP+R/0C5/glV6i9OXrlk4PP4/n32F49vZM3p
LJZ1fRLL7Mkwcc4g6bGbRvIq8tNl6k4dNJBW0VyFVUrUbrMVQ4nyiH50rvd23x/W+2rqDjpQrFbW
3EXVwYTzuKORACLXOEX0UUvN9MrVj+XvlNtSQvVCx4zBiZ3vI51sbL+te+tev6XJ4SJxS3tDvENh
xkntb/lJOApH4FHSHjnOPf1k26DDvDUXuit0wmzlmv3nBiKes3iyl1zJNCnH/bhXHdWZzmR90rE7
V3db+1N8ah+El2iX7MIDhQ16E1dPhnuF++mRDNFObNp/u875fm0GeIDZYRDfQJz1acbvsSBxWdgc
KcAs2xmd0j6admk/P1endZfQe6XBuLP87/PDJsZ11Z3VJ4PePB85DdlbvvV7/Bnt7izRT53d9Gbx
lK3r7CB6tL1FoHpDucCdniRfcrc2q+y8nQbHRcnSbs7zETGd8wLB/SUMAFbcJXf5AyA+DCLwm+yP
syvzI4VvjCPEIHt4Gp6qb8aPtbLh+QD9XJTHXsBQhASyonajrg8lmcSo/aIgiKTCloTpN6ORvKRD
8pAmsQvq67vAbFRB2MhW7JddeBuMNDSNDHwSOLuq0HeWAUuF4l5C8UZXpie9Sp+HxvKSaKsnojSa
dL46obYjkAJkD5JMD27Ih5lsRyV3ZjpN6Dkn7a5rku8omt0K1bMy13cKZaWcsE6WksAqstvJSE5y
Xnq5OrCWNkGvsJ+Y6vOUkrKSDvSjdFjr+BzKntpDRwDIt5J9yAVPGrWecaBWOSMG01NzhfhexMlz
AYpXSmFf1U8j4K9zukSeng4Q+BEmyPOXuRlIreH4Z61TWb7aXGdRoFjTcR5Io1gpzb48aHUDdCex
80g61FhHakGO8jpKlg2pXuhUieKKmXCUpe9AiExkVw3gRdVCpZDizuc7nLwFZZeLurk1mH7zNoF6
/b0KIaaHDhymU8dW5RmeIw8rGUcYqQhi7GIoA51tpRVB95BbU1A25+dZJ4abjnlzrvy4SLDH1py2
WZgOhp1pp6FRg8/P8Tda+uIc8aUnhsblApuJ30HeH8HtRO43TqOgncgekT/Id+nS/A9nZ7oTN9dt
6yuy5L7567ZcRVFAgAB/LEiI+7731Z/H2dI5CS8KR1va+vbX5E1VuVlrzTnHeAaynNJRxF/NQNna
qfNEv44BLk2rSH5Z6OWeN5mjD9VnEikPXVGe1fhRG0ywpN0RpDteNEp3w81UpvAG2OiGeYk+3RoV
JEmAl4b2bFn9Q5kQyUog9NT9HOUKPTCgw7tuGPwNDHokmt5oFgeW8kCGs7fxkEzdS4xANqML9O+r
8Fu//fEqSAqgUyDbOpi1D3cqry0rM4pIP0vcJGQS8c8BdHqmSSQkVWT41DYNwqx47ARQ5uno0l+M
+pu2iOwynkI9O2nrNwOhDzoyKUAZZy/Kg0FnObs2m+tluyorEGcvBt1XVqP5h6Wf0+FxWXUnNdjl
hyvAVAID4zonh0Cg1017baIduznxdhq5MJv2De/nVF2TGcaY9kopf3btI2+opLtG8ZRyaO2tQ15d
zyxsRelI6mVl+xJuR/581V73zX1bE80AtpZT0JLexLAy5vpHTecK9rBPeuW/r+jvHfbjFWWgCrpV
JzvgP47lRI0GCqQiv5MDgxayctwPzeLBUp2ucbkWGtj+JUTwFz3f4K3k4UlWGvu/zOJhb+SAOB9c
c/lia/3sALLTuDh3gp+gnPtwLkBybozy1mjnmhSOanA13BHMLPI+tBS/JIico57x1TCNUet/F4K/
PvbDht7M7ZDrm1ASwniW2/aiWYOjgvVSkW4Msj+O6UmUkaDUSMhiRvMLRArzYY3RHXEmHxgTyeTF
I/9Juvl+KAhgkAy7wUy1KkuQai+9QWgeyQVLUQQ7QkxsVnfVRC+uF6/LqjCX0CqKO5Q6Lrfvo1IH
sYikqO4fMBfHPBEbveA+zVyg8jvMaVaPZTvRDdweAcG07eoKG4lieYU+5qGvwJS2KK1IrcjExHli
cr6XoRj3e2uGTZCiuwqSLvYlHP40ldQBgJkpH8hN6IeSDikBspvpDj3Ys8SpNJrH821i5peOsdPu
+9sJAkrptYZ4kFP8tZk7p5Wvq+kBQsme0CDrrORgiPT2GOvJ96HRSNF73a2Q0DR3Seted+p5xOFu
8JrNcPWyCef2Pa1oMaemKxW8AZF4kqKUBm2uAEDHvEsWRb8FkAZuJCXy9kuOLj9SSUTrNX8H5OzW
0AW9qrjWJ3ndE2cfZSqWaMfbUGt3o84WOZy6nF45Xcn9k36ntPYvS8oLMEiOFV/NOBwgYyxN5GIQ
w42x3/E9Rkmfkvumx1dqPRQSge7LSgqi6kqDHM4WeY28FjheJI27hTtuPDZyfNgb4pZROyREyQCw
E+63ZihBw6qyN54qTnDVJS9JA48fCgLbQOHZeVOTLW9PymultX5j3S7rz7UcXFhaCrbS4czXEl4S
9CX6u1CoB017NoQbYyEcg6NFif20HSkK81BethCLZsNtGgayEmWasVwhYiqeY6q4eKu8eUCgGtVs
x4p60yexq8rvSPEDsyeFuijcpQbqBTgrg5G6qNAXuodB64hyH9yZRVCHgjfp6olSgswgLhap0nA2
8vVidKtDlNVLkZg3W8XkTIlC0LXP9VK6rUiTtiyY6CXOOhybiqXbkJ/n/qlcy8luV05HefrKz8to
O2h79Sm+SOjzOuW5lbAvZqYnR/xb+s4DorfuTUoeZLU/mkKLUXZxScSxN1E6EdTI6IAo6l4OU3hj
0jgE2/pS5IstpxXhH0eAEYMmuHGzMXZB3N0YLG2iy8D9NidJJGmS8xi5svwwkuyRH7oRUODAL0DA
pnIJBWHwd5BjhSprFLn/uQUZEO5Xq/kNz/9CwN7eXFTSmiPC4mHfbogGjqfF1bDTWtJ4muhB71c7
8US9+QIh9flyCsYRvKxskU3xYTmNurZfDFb/8yzeL/FNh15AZ4zwiz6szf4jbNjxzK+STT9dTGnU
ULlSJ5Pk+vepqmIfz6R8Zp5gHJSJoXfQQP3nINd/yy4rgrGiItPPlk/1W6acur3UEzGFItj69xb3
SQNSRezCLoJCgirzYxxjn6dbHEXRcJ7622IKG9kVK/ymy63M3F7MXkl/Ak8PsPXLT/7kYMlHG+bu
HdBwLOzyjT8ObRIGW2Idau08pKx8YScB9ITFNSKAyOqfxV4kijeljNhYu+3ML7Z2fton2xnGFYQ+
CmDF/9yBNJYTpV837ZyY8QmbQN6QbaM/jSMJ0T/i7rGRr7JufpuyOawL09+EKJSwIue9dCgU/cdC
E8YyrgrW3K16Nst7vUpBizxUdAe1VkAdcG8ift+N5BaKvRipBXdwSF/h7qTmY8L8eM+N6LdXxs1e
PKl2XNI6spjeGRypFBV5KkAJMuP6YI9hbK318JtewuOQTVRbA6Vdcexx4SsWFeaQnPI1RXgOUcaQ
rjL9XVRv8wx0RPbTTAe72ExW7Mu0Wra2veuGEyWNvW3XU4QKcHtYi0e2Y0ddWHOVByt668iOBdGk
q4sTQQ2H58H6ztJZINstEZPXlduv7+0ES53/qAzILhoUKLv5Y2T6szB5yl+M9lYdf2Xa3dgwLhs1
t56TO2scj+ISbkwEKyPAtm+VT2ZKtZ4xzJm2AGvsr6ojjJyXnhQHVur3BKVB9ZwID1MjH2Cdmxjx
8/hegWDO6rVLWmqJ8RQ63uoECoNOwODCGQznLXEmum9Lg0RgXc6p/pZoEaaL2pU5XVTV0woEUDlB
px0iY7f52bXZ+Uu0+X2xfVfyyqbb6ksKot+xPRTEA0G1AwiIFBizX84gOBEqiOZLaIFAMKlAh4qp
OwlODrhqEr8oK5md4s2wo7tpRDiDnrpp3SZHI5HdzYxW6FMWWudAybUJBXetbnHTcgRUzni1zN9F
HCNms4RVqXoGBz6jY96Zpq6GckS+iSivEDKAKjpYZCzEQ0Gs7HXUl/5Q/qzopWdZ7gpGTPzSsQa6
EklPkXrbM0Qf86MuHcc2scf6oatdSV6DBMqHSONa6G/YCKJFtJuuclT5m5n8lKWLgbtQlcJOf1Ez
zYdY58zxdhP1FmZkBJItOXSc8vtcdXl4YiMUI9XJrFuLTNXMeuGV0rXLlAfpeBWXN5v+njQhBF3H
+G7FN/L0WnaRb0hwP9Jri0K3Gk6t9dBTQFma005Ie6SXkREg6t75MZ9opLTXdNVttXmV1JeCWIte
3dydLSX3rpbjJSklx0wRnC6Pi/q+t8ST5DTnj0iTTBUBaRPm2nQlCfh0EHfW1/ZMJiy49vzGoC2+
lZ6SDUSLjKGIwIqBZU2wuzS2xzlujkbONHVrnxkkXbI+dUkFCRq0yLjl7Mbcz7HPuIgEpEUqI6uh
Te66HMpTQXequZ7W6EonQHDTTDvoq4dU/iWgrVm6MkSEYYxhAuavSYMEBNOW/FjB/23Fs9UyIqbM
N5WH3rhU0stWPVqqL/dPmszgksE4U1AnquiKkLB4zFA5tb3krv3k96t6l2gxD8NMxY4jbeRecxRK
0ucZn+9cHjqrv1WtwFrCaXvKx18ro8dMu5bHb10+Owpu16tVAKXYzaR83+UCm9asceiRgzJ5jYTI
bmPWh4KRktp7c06nTU+woM2ooRKvkp9yXvaat2PqVHp23+XsQhaUU9QEwW69UwzDQSjlUzHhOumt
W2WVUWwp3pRmV5o140Iaw4mTxrBFXoIIYlF/VwrXoDJqIXFadaaV0gec03BvXnGd8lLzhU11yv5V
LWdnr2WzBhOmUfmpHr8ppQSzJVgRXCiKYy3zIdaRr0apizZvGbFriKItVyshu28aR2U5J70F+Qkz
/D7pHHYOW1vupPkqS/gyhO3SfPe0sXNWfThp20um0CHpEjvXvRHN0MDUeNCGBzKM7HlNyI5EjSe0
/NPFnUCc2FB+NwTRLmfWr6S411EnK/lxA5Qtiz8yA0sqnf6olmCp8MF15JeE1lgocOSl8LW8c2OZ
NPax+Aav0KNguBdWMgcuovmW4/a2U6H6Rfs8TJV9gMuwJn3SUV11cx3WnXUq9784Em4GfJhDiy6k
U++VBTePOgfLuNzr4+RJHE70IvZjqXPTNgmpAC2RBNstO8JzdWnmhkBC3CVG91+KpwJcrbQ2B1Ei
Crzgzne6v8r3lLOOsdFnTPn+WeZFum002S1cHbt7JrjABpXrb8UvLZdg1BCxB6ws3U/KWnFlVIpr
KowNdeWUIBzB5Efy7uIAXGdMQoCS7qnVjbFdR53m9ZqjUW9a5WEpn1bAr1JiGyhKquRGIlsvB6xR
bukVuhpWgh9LwQXIodTkFYffm8HUwYaXjMqQBHT3i268GtaxGwLxNCPCgXREXB2zPdXZiDQWkyRY
noRQy06ZeVi0n0QDX9SyP0k5sxny4s1MRghi3K6LEERzcdJYScqOxUWXPRrNo4i8MGJcSMTiOyEH
dnvPe72OGg2S2deEa0XJnHbMnTFmI4bwlqmIH7v2ZhnmF2khfnq9T/LrfuAqo4resJet1VPUd7ZK
t32cjgvpzAjXguh3ZwZpu8ZFs+hy0UAXN2+k1ik72W5hoSzWySA/FTS73BzrLkCXNTBH0YOV3tni
YfHe8cEjf6tDtTZHQX+TEWHlc3YRiYd8TuiAvqQktrAz/qDsrxZX5RwPXXCHDGSbXws8816X/iA3
jOP2BTvsEyJVdfaNX8qj+j27JyeEL6RPdg/Q3EGnEtN2p9zt3OsuddqfqDspaMwTmvrtZlcVTp6u
htJ86MUfbUYdiK12CDu+bbfknkWzYSPnuhi125iOAnRtFiXzQGdy06qDxB/L58XX4icxIX4cNwzC
W7kdztVgXdWQ8v991t4HUR+7SYiREQmTzUEi7ofxGEf+tVZRR52r5HURvxU6uPYrFctn/hWh87Pq
gn6tyFSGZNP/RA/nsd5MwpIAXZSCYbhfl2eZMxl5EgUAjUfpq8E+DMnPfhpS693vjJLht7bjj7O8
1STyUo6adCuxECYPZvo9VUOLzMmXZoRajVjDNxPfyMips5kmG+wfhS+uLnljlRWKRGuJnHyCyMRE
SdfbnWevmkEYXFXjqU3AHt2g6owz6kMbV3tHBZscxNoxzSvknEw6a2wzrV0zRo1sFuxshMXjWpGv
oxcxDkSldrRE5YNJwrnqKzidMIb1fls73Zt6UV5YX7NvGNML32K3fM5MZ1odU0IVRSni9hBZZ16v
cLuXJmQx8AtsvmCfu0bkjqZXcqbR3PF9i1yBn/TAIKMDRFbb2uqNhVManiA6feZ2+TnnXyM4Jm5X
BvSWB/nIOYMD6j4J0/wuP6DCEKhzmS3MHrt4gTFGAQuJ+zQwlytI6MN1VzJssIvv2GpZuVgeqsFu
ubLPfOFE8NDD1Y2d/qg5198TSMtfjbBO2Wia7tZs1GL8z8kjo2UzoLw1e2+Pd6OvxnuhBEyKWZfw
IL6sCEjJR5Jc3ugRa+EpuZMld6AcSxyIyNDZhRJpl7/NiLlt7cHIgsHwVJWOy1GHIFOH6uhH6UEb
HE4NLEZDwc5nI4nYA78arwUHyHBpQCTo5huJ4A4nlFQK0l8cmGPwSoBeDI+/Uhrt7udMV4w/J3n0
mNaYn+DSVRlil8l5LzhtCw7Z/ffb+okeCd++SsAVNTqCGXMvIP94puUkqrTZaMoruX6sqhdhBkIG
N1rTXqb2faMxBaG1on0pVrdEPsTtG4TTr6rzT5YMTZOQFhAfhbfndxH7x3ewtoiTU5xlV0p814HC
F8aAZiJRmjz6OKr7l6lzqtFw9iaOBHpiiMPKfLXWo5XHXmTe//uS/F6hPqxgf32dfd354+tkqlW3
St2KN9Gj+FDPnj746mMU0MfTMgAf+L5e1+imBnrKeUL1EJADKKHTRXPUDDM0PfercK0nZyTYP34h
ZMidjQe3cVKzsZch6K7klvkNx4LLYiGvfJlc1ZPn+/Qd/zqUwfKmVb1Z4VTPuTqlX8JrhmBaHltb
lJE1lbs4PILh/bAot8b20um23rkq+sjGUd/E+RHs6b+vyP/EFPzjknzUD+UmpxWrjLLbhlGpGlg8
ltJTjRfyyFj6ppjs7amvf49jGizLPLE96V23Ocd9/nhmjyO48dB814PieciZ4+38ltrDMAfPm6aP
9VjPB+GtqByB9oEoBUZ/WNp788iBR5qfit5Nl9fSOumPO4lFvK6aS5/xrvQH0Sn1kyQ/woRj6u4A
bcN1F1GF28aJ3mKx/pzxEtahYvpZ4wlqYN5wpiqUV5kbgwca9ZNbr0S0RJfFywhvT17b8kVUCBA+
R03px9OtIHptfLCWu6q/TvLbpLrRw604T29x+YbsNJ/OJEtW35vRJ4G4usyFMxBN/42DI4kwA0dZ
9DsoToMyPggWEnp7vtECheScYBwciZ476bstP+PQVpfC+l5PnsaMFmKqhGgXJBW6Ky4Rhtjn5LuB
ButgjrCx7+T7YrhTJ5quNh1Zjdr5Og1n+Xr0NfVJeFVD2jOW6K0XeuWaGEyIVrMjf5i/fnb7G2i6
5MjfiXgKj9p2zBUomHavXqHoHZYjxV1mMQsFcHlbb3fMnFjOqLqfdg1B6z11pDLLFMKOvp6tLJDr
ULrklPXbjeTLr/lpxMgu3I/Eo2WXWcSX9E0/LmTk4VVhAa4vScj5p3ZbbIq0i82j4H6T9eN6y1sx
roTMINtwUerzWL/0w2mqrzbF53i4ai81Wto0NAF+201QXyRMvw+5aFM9Vw5mz2Z4VgtmWId48jmv
UugorLHYyMuTuF49zuRW4oAh2ipCHBisQf2ddOb9bfqRAvT2iUOImMUIkIbs8lXxebIrKLrPHMIq
rs+UE3HK1n9qe4czqPSQee3VZF1rv4zcVSg7w3K4KZujlVzR9MLion8xA/6sjUueB2BhDIlk/yp7
u/GPtcmatW5DKV3fr/jBM/zUnP08/AbBV43Lz9ZkHQoVWwPZwqbxYRGU26ra1tioOZsE1Hw1KJcF
X1sIvvHfi8vnP+n/fdJH2NICyXXLyZ6/mnJ0koGpAzE8NhTXsAQGP4cEoH6x6f3XMqci3/q/v+0j
NsmQuz5uF73es6wgyJDfXXe3Tf7FvfpE2sfHWCaUGovDMO3fv++VIk61MRirfAPOOtyeiMcsr1vO
QlcR+8A02ur9/JwkPkrjur7ihFNQ7CX0ZnjecFNx6FdCSb6W70TOlOEXF/2To6yGnExiisSXg2r0
93cTBSrFWKN9m4WSewG76NAS9ajt7a8SQD69v8ZvriYqb+YAH+TG8moua6MRQcSskNPsxNCkT49y
FujELGfvc3Mcq/aLIuST0gDZGsUH+gBEZR9lomPSkj/W0VjBFMlpgm60aF6BYucB3phdZV/J5dRP
r+dvnCTyWgSSH1QJoqGViVKYYGzJ2SC3gHzPO2r0dIeWo18jIMo2iPCksz7y6wOxcuIFdLSnxkeq
uWDSSGr0luhbj3hruR4VfOMmI9Qgxvj/Yl7Pt4t1UW+XC7YfKT5QGO6mwS+TbPdv+XGbR4sn67tI
mF/xYV7TWVE6lhrscrqstN2t3jGbB1JFSAUguIGQiU344kHUPrtTAAlxdkMAppH48SN5RdJyZyB2
6UqMDdphivHimJSM0MbjrnZCgxmqORIm/HnMjGeen3im3Zi+0qCpmaVgHJRfq1ULgUnGEHo2EO+0
SCmcnpkhMG9873p8qer8rLbGBXeFK2CUjIbFMem7xDM7CUFFpHckGMfkVnHVjGl2jodSeQdstC7v
sOfsSdOD4W5H+agTOgBjPnAezvFLCSvUCDx4Q2kACSpcorO26avx3SdjJMJ9dcCZhqzxTH9YS+RV
1vssTvEhXlFl2WHs4Yt1Vp/5qGt+8fJ8RK3tokZ2FzI20UGRQ/k7auCPTYbmSwXruqju+dVw1d03
sFKwNeoJnEPrp1+sxtInyzEfx4wK6zRAdX3fiv74OGPKN4oKPg6t3aULk2cmHrqT+e80azgLOf19
dGqcrwS1n/9KFr/9g9lNP64RpL2R6FfzsestxGK7Ja13AOYxug9cUu+L9faz36gTMLevubxX2of7
J6HIEsYqX84ipg71qJbrXZ3FV0Uj3Fhm5xQFR9D0pSiWG1V9Q+rrG0LvNq186hxV/wKb/9mKrKPz
URUSClTUxB/euXpKqmnUeJh27ATqmmCwv5s2XbYv7uxnqyIzRwnZOIWdhrv77zsrJWubbOYkn4X1
JtK/xTnUxjsa5Sv+QmTgK3LLuLvSpXPPtNwwHjqlxw3zpJk/M9PgjTuXNCHz+rVcZhSR3j4G00kY
Vo4qXjDNeqkpDBXxGBXPBUqXGHIuB9O0k0MF9Yg1E9lbogypa1eLJj8ykb3mj/++sb9fvA9LJj9R
k8mQI7hOtj7cWGPR1DjrNoBs9BMs833NpFtVQ/WZzgQOfxtQ3ymMRdF8Ojq5ABKM1VGVUAP9iJil
UWuG1iwEfUIWDl9VN2x5vrZaRp3yUzRbztp+lZ1JC+6/q/xfX3n/3/9439YOlAaNe/UWgUgv7DK4
aoQux9jSRUtMb4lGMpovUix59+XKUzjpqw5dxe0+Oq7XQ+f9zx8Qe1+fXbCqIjrBmrmiPb7PnKwr
p0UtSMf1jj9BP4M/wcgvYUxMJXU3LjRCQJDbJfxjewz685KG3WULo+OM5s10BsV5XO9oCCEry0/l
bfugYb2twjv4lgwQRJYGKureEZQDLDa20Z28ZnrFBRMzoaPTfVx7tA0oGiF29SvJWEe1Ol1WYE4n
RtsFsfXCHdb4anDm0VVJRGf2052yMky004gXVyKlxLUgVyUHlEO4iCb5AdQ5H5N9K191QmXoIyHl
pcnX7KC6tPcS/USjU4YDRVVl3gvYfI86DBgwcpPPXyWmN6tx1Zyo7Pj/4hLM0/1GPkH9sDUdvRWH
f46vkYn2Ej8LyqXMrnVaW1l/qqczDbXmoZgxCodRdUf/bWqO23qF3idtfLqEVe6Q8pXmJ3p1JUMC
48h/oyR+NN7T1wPW1+Zek/oZ8Bx8b9pZ0eEoB+kcDjrkRjZDAN7B1HrjO+y6oQ8y+oT6xZCcQbuY
M6KiM0GMOujblZRTmx9Pk5AcUEaohCHQawSnpt4Y3Qle88gGobnYZfk9yHKyQA079F+Zh4017kK7
HR0iM5BHJSWRZDcLlJ63rrorsoBFUE58OXLmyd8QZ2kkHtm7PICIRPAASMy2a3qGneVtprfmTrXD
P1HouClkXtmbTSI73RYpuAmhNmhLEIDODDeNYWnrATUcdW9Jdyttt4UdslFiLA0q3b1WT16ljucU
5abfizdq4llSwGiEFh50aahByzWdyDRhmOGqqEXoBSBsjk4ClCmQ5qxAmOpXb469uT2YqUc3Yer8
rr/b7Vb3loY920Ei3mI3l8IcN8weGeFAFBQbBMShAVXgEXze5AykYyCjHgMaiBgGzMjFfwT8e06I
NOHfnzbdnyGPMcDL3eEdSmK8XgHEYNHQER69M9hFGF2zjb0bPLrMmOEJHhH2rsV5bQOwmLQP0yqc
VBzYgST51NntGxMTsQqt6aAqh3W7a4tbviByXyv5uU0ejQAzvQgS0QpOa/qQ8BPZ1tOw6j1Sf6oB
cdztsPgWwohzNgQo2jOF3tfF0L1Zd6vc5+UXzEAvWYLtFroy5KX+YGGZVT2pC3v9xIq9PFNuI61b
VbzcwBaPsuWiI84Jf6985lUAfkfRiQqszydBuV7r44AmZTpgFZKIZxD27oUiHKTxPOGi4Hk4rpGz
0Mjg7ADtAQwdynXJN5HFJeTIuTxo9Jir3I61YNZOfGlD8RpSNipM4dVhq69WIGURLHpnH7q909ZN
f9KQhl4NDJJjECNPdEM6YHJMG8yL7AJNHS0BwVZ+6i/lKyvpfuHe8My1F3AAEsxI01fz20U49P2J
ljeaC3m8poVZLNjiHUX2ucCwPgfO+6vPL9dSF6YCkHQThsWMLNShlvj33vWZKuqvjeDDwWuKajQS
VV7dd24RXvBcuz/2dkLrf9Xh/USFxAehP6K0EInN+fBBhmoayjbU87mt4lsFhu4gdbBZcMFjugDo
XFrzF7DzT884lLcKjikgRxT7f29ypVZEdbSnIfB+oQNiKyDgpc5drbfRApEXvf0vXK6gdolC+n1A
x2r8oaaWx1WrFoPeTHKv/nqb7B0Pl9wxkAdB9u879/uE9vHUYQH3VWDpUzl9DKuY9CjfNpGPkiFJ
0m9+FR+J9fCt0s6d1hV97RcDRObL9mN1Bd3BHsOMr/HlqfaTelH/82t8OPxoSWoOkszX6Fz5OLkA
Mk8/Fm8Mm/9NRbKrFjmq7z2Vj27xBAWPwPS3ukfmYMPggQWZOs+RjaH+64bFfir9z8U1EUoCqVIU
jMt/Pzp90mj9MrT1fe8JP6Sn015woQ1zlGD7Vd3J9s9/38zPH9U/Pu/DKXnT6qTMxrW+x44FXjHx
B9sE6QcZ7qvL+On9+uOTPtyv3qqsKdOaGiiW6lBDklTJJfz/0Ft+AjFGwCYhfOQZlYz/lJB628EN
GbCvMnlib5XRQOFtL2cvstCw15rgZfAV8vU2m4CIDxlSQFAzxXlhZjmTITIWGF8BfS75WdXKoyjS
+R7YvNGG5WgD9qCfiOGBgmupwLxENjlpX4LZOjSZ8qG+wU2vRLwCRKjg+5JQAvd5/l1VultBEF0d
h9WelCobM5RJNO4G0HPWhAEPqbYN18sonjGPCpN16obblZ7OvKf9UI9UcDgtilE2D5F4n2t++ROO
mpWutd6R84harD5r+eRihse8wT+InCYbH3aJt1mbkHYOesHUsWNQONy05YNGHJ8xkT4gl1SAdBCk
d0m+3VUO1q5NFiWiorFu4WMnEoO+An99lAA45JsbWx3k8eoRN0QR7xQKEPgpC4v6dZkMgiVpYROz
KUbilZwXXsruiqnJBgSNcorxMskFM8eMDOVIA/tnizI3xuTGuljBBaX12k6t3YEyjmk3qX190Oh9
ZOZ0RfucIx2pEcrwjax6FJNqWDVKMInFpZEhvaYwI9KcZPM6mMXb8TjIyFsofJLevDW411+8P5+8
r3sFhiGIUAsLENvf7+swqAb+9ri6n3x5dyYCwU299x23aPr0inzli9X3dxvswwLx1wd+2FvyrO57
YWQ1SsLJHw+Dm6LbQO7uKL5k5yA/UdG3ruUJ14P93DlD8EoD0K0fBC915h+dl+1KEvV6AE9pHb64
GMp/F6+/vtuHrVbto9aqBy6Gfl58RJb2dIjcDjwlh8Oz4H558T9pTCHuFlFV09xgo/2w6VnzqHXA
12p6RWpQv86vfKKNPIdzV0CsyheX/rOmzV8ft7cT/6hdq0yMq6Glb9355xmYL1Fc4GCJh7MhJLn/
vpbqZ9fyj9/20WpmrWXUFIm8c8r1UESPJug/hPmYEm44gu2Qq3Akgm2UKATTO1Bha2vhHbCcUfiG
S2xkPGblBAj1mzMQ8ZTu5i0AXsuPUaG4xC0+KogVB29EL6HNcViIetBBUZirxhknAGIZFcuYi36b
P3cb1RBgu0l8EsEEpMi39PUruf4n28OfF/d3O+ePi0tPiMl0ycVlIg2L+B1gmCPbsf9FvsnvZvjH
9+fP6/phg01xoSlRLzEghrcOWrPzouqUrSdZPAvDoTJ/ZASKWCcs0eB28tGJh6BiOjgHSvQdJYdG
qUbF9VIPnm69AbgBj0olp2BNzm5J/fv3U0Ao0SevFHMSWaVXhpfhozwB3tYsd6Iq31bSldw466P5
mv2QvlPi0kuov1NOcbg3fiIinp6aJ+aFbbYf1nuS7Cns8cahXoAtcT++5y8xPZ/K0UqHckh+aASk
rGSZ2S0C4PxaKM46ECamkvn1ZhyBjaL5FNOg7z2GYWD7ekQqxAXvFCVbVIFh65mbbT+i4aLpx7l5
oAivlJD8EQWdCRPCxJXyA9tmJgVoDwBqIbnlG5hZkGD3rPnHPYRGW75/oea7gZyO201beWIjQSLm
Ugt9l2OnIoZxdMvUxquUtm6BCFfbFThG7KSim8knaYDzvpc/RYaj2EHGUr4OUMrgM1mQ8H0qR8Q1
1OhDB1+EcQIi7yBrCd6jrHcnph3iKZW9iLMIwhfT0Y9qYDQ75DbP9m5AY3p96jN6zdRdW7VLPAmK
9RHdcKn5vy4DT+WtX2UJ4VP57NZLIskfAHsIrPowuxJrXWo7XVvxM0H/PoK+ErOzSccRY5hkq4yr
ux8Tbgq4YMCNtwOzJckKZv2U0/kSLmJxMJQrhfV3c+YGrcdJ1T0Ur5xV5IdZf0ZfhWlv0/dJi0UH
g730IcaQ/51sTMgqjwNAN1d4NCgR7VZyo0sNSZTbcL6KwwFlUM0AOJJoQxwQhWToLHi06kPRnRqG
w9nzOGGVi9BmVd+N7C6J3hZhtUuIM2zQMvjq6NKDhBP7q9aE/oQTo5jPuxCrDSiiMxU58M/mSSPJ
zW7vzHekr9Z6xzq1cDczpJWYVsN+OuS5ty63CupjJNaRciR5njhP4VsBFhkgpOD18nHBbuIu37Yu
oDc0TxTyeP1cqzoaib9mJ3p6a3ETpZi/cFZ4KUxxqzv37Y1F6LseXRsZJxKoybAbxWTxmtlyJxFb
IP5L1P+K2h2W9EGIjnH9MzbcYuRIgpwZgkpx1ynXVuYVwJ1VhEtFfFAq3wDdTrVPCqg+PSzLaUzO
G94LeIIoK/px19In3xTu0Hy/SqchOg3iQyz/TLuwKUPZOhMzNvsj8jN+fJhsoRSM+kOLh1hxZh/1
bD0Gq9t2Xp1fRNnpxEsHuR2IqTTc5cNRG1/b3uufxB4QPKkXaWvv6zom1zeNWegSSm8FAuv+JEq8
oKfC8kc4Jtmln8IawUXtm0D+lbMaToMtf1PisyKier4SNS+fgNnRmLyF2dO8luaBUMmo8HdackgH
vVQOSPPl7xIt0zTAN94t4aIEEMR3I8xzuZ6G5FaNgV9xjK7h1Cu3i3xuZYbCVv44mVfdQ1Kiwsuf
l+T7xD2q+1scAd2M2yfH9R2ah9zlTxbzJR9DNOFOv0ckNJhB5nN5icdTYrBKO1t5bWK0QxiNr6Oj
UQxYlfuMoGdW3lmqrOVFAoQdvW7VNRaMWnmUzRDaOBI7ORTkQMqRobsLIPX+21y/DBya3+iopc2h
HQELhMVLC61dc+r22/+h7M2W28ayaNsvQgR6Aq8gQYJ9I1ENXxCWTKHve3z9HXDdOMdJO6w4lZFV
lU7LJEFg77XXmnPMPr8KyqsePcvBsgwccTsRsCvgRc3ym13ir3UQ8ytNJpgGBuLDSlGV0hh2oyvt
lfYNulf30lWfkvgaDBshwpifzythU9OvnjyD/37pvzUDpqyf//PSD9upSe53rVWcwqVj+9aSaBCR
bsGAZauB4ZjGO8FcPxq77O0VLcxtRx1uf1sGTjX2H1v6b+9hKqV+Kx16JQ1SN5Lb/aBxb3cwTHE7
BIlrBxXrdHuVuhyzzmEycEQEj6tpOJdQw8bj1Uu/GSn/bSTzn+vxcB7IennoQpXr0W1CQiUI8sCH
TEKE9fnp0Tyg1WjdvTX0YOOobFYdoPPY7rbhd3XDd3fEwykB23Y0E+h6URkj+nhL18+fwbpaKJve
/q6/9rcWAr01ChSV2a0mGQ8tBHwXsSANtCy6ef82s56ZCGy6RU7n59/3mvRrGPvHF800z9SpeOg8
TTvmb190NTQBQ3xRPuv7gYwLtI9g8THd7DwCeqCWIo5l3HEmfzGha+JZZY2uZZ7FNvQQkmP4Rz1f
QqaFdRO2c6ils1fqklq243davuiWB/x5RC+u+Sel23qc6ErHJ+2BQIspM2BeUBPjv39O6CB+Ybhh
JPS/qYT+RU9WZS5Es/VcQU+0vBlbKpoBrE92+cEYxn3Pn/iD8rcevTZsm8+IkyqDpteqX8P7oJwT
IwItcNNtsju+dI7zqH4r7tdFjudLh5WJj4V133Jf6eDi8GAOmYQW1MJrTvs8hDhpV+8kB7JJdIvu
J20CdP9oM/0XZmK81WqPXzjf8if4l5iJ1rbbJRUK6RXmFiYWIuZi0xKP8lvwRGefKaZssFvbnbky
5GkQoAinKl7S7+Ct4TQv4Ix+RrxFtMzelPYO/xfsjHL3mDOQooxUNFpAr9GFbYwvkTa4Cs9lobWQ
Auz8WrTLFl1f+M2KRGH053IwZYKJiq6Ajppp00njt7ukVaSKoD7JYA/n/M0KmKUvirsvIVtO/1Qm
6cGIejRXBu4culAoKAMeUh8jtTIezInaF15VMTn6kbZqR5SQtHFnQ4vtI4aLSDNcu6kes4Ruk6NY
pDWv/xKPaM3ZpA3i09/xaf/MGnNRVbuqusAuk/MAB9Rk4P+K5GSVxHs5NQ4ilbqJxrIWX8SJNaEx
R1qBThBmt2C8wkvQpBeBHbR2JBX6DFWPivikMUVHIUMzykY70ONDNuTLgOgxKbtlfm1z4w2+Ygc5
rgzMe0hbFokUo/pnLuyhuIJZELS3lrhb2DzrAq9AUTVrOQmOAZy5WY8Zy/hSwdc2kflD6txzpTEt
9+4uMS3KsQ+luVvHxyRLMdk2TDfpuSB9H93ZHC1MrVy7oXRkprJ6wPhzyJ+QJKzrDFV3GbD9ytUm
NMjDnC08WBApU8PMwPWEhCUrBcqTsyAxtKSXVuq+k4xf1yQ3Jrs/8gUsDspyMt0jDhfRPGZ49115
IWDfF4Tiy5j8fhEUZn7YU0QG9t1CB23SJbeCPMsEvfP0EyZDsbRqtwov6c/kq+rZSmUem9FLUe7L
zoCxx9MUOxQoRMLhkANDCaLzpA4yAk4z4G8EAQJ0d8d/BTexs5CPW6LI7Bkx9PSlg3z4boP/y1Hg
P7f0wwaPj1pOunIgXpk+SnQL6O2pvbsDF/1KWiTz/q9E7axBvhdZegqZKAqYiV38GnEVbniLM+g0
3yzGf3vKwKfK4P9JxDOlh03XqNFx0SGEGTPexACCZDqXECb3/VyuNxXAJbgCWT8P/GH+71fW/hzo
aGAL0SJh84HDoz50fRohhcU2lvpZXL1FF2k3GpZ+Z8WFmR3NO2hTK/+t21cradtD0+W7mdnie7ot
FpigEMixRsKzkHEa2DNbfm6WyY6EGUi/VrR7vwaf47XcYyzmPsO2F7igqYFXsfwtayIVLspPJogn
kQnzodrK3w2O/uKIIFeM3NjJwDStYQ+fzYxjNWzrPsFuJlHje9ANpzWrq5A2h9GryEaRNpkjaYSb
tRDAfpScbWaKdtRjwuNIBC3V24zmspCcp5/TAnjZmTmXdWTI2p2Dhos7cXiFDpo0XxWDbQnIG2l6
GFSYR1hxktqG4BiAuWDShgNcM11Y5U27dUuT0IPElkX/mAgmlhvyahMOJab4Q6cPO1JK+wHPhpSt
cn+2ykXWAhH8+ewUBZk9sNlKo0hOJazv8TY9Ngqiw8G/1ZTvGQ9UmkJAKrim4pcBEhlfbw/+d2o3
q16/LeP1hlTkuqVdwB8HvH0Jtzr1Ak4jX2Ug4r5JOdc3CAo4mZabUnwpiC/nNIldhgiCpniZ2vdT
v70SMo4SZF4rFPv1scj0TcwarB8aAV2PxKPt1U7ip+s6pI3cojpukT9mYOzibMu0gSSCnSb53/Sl
/tbp4aufCGAT5lJVjYdKWvTj0Wtao9oP1UXB6yFXLoAPZgRsG6l3yrSnKmouHcmnpiMoJJIp2VvY
VUcpF9a5Qnya0Nmztry2jbxOhWZHSbZMO+AwbnZWBaws7luY/ahQ7Q/KDLv4KnRl2oDdUtbaVe4R
TpALzmiuCg+ui2Zc6CUkjXiXwAvOjEU8gLahe8O5r8hKXNuqQU1iLHWSFcnAcmfL8bX0i7Mu+8yw
SQbSX3UABjEO3jb/EbfVIfX8EwJdSwkh9qVrBQiW2am48iHk5e6S3pGatmhrOqayNC9F7a2vwvVs
Fp0N3fF86pOIdFvYneeqZCafX1C1XZUEBHUrsOO5c18oViM+cKMSFg0NkBLpTO4DpukBVyriWzFQ
6SDyxmClCjfZSHetiKE+l85VLq9lH/t4GurLuqidXsneA5ygnPu5NxailzhiGJy94D0rLwbinTKK
t7Jx62CTK1R+Oe+4aGaXOksxiulzMziNeX10s9Ex/XyRe+2tytNNR+k3KxQet4ST6S2TcVA8i4YJ
tTDFlt+o02TI6avU8kaKaYZFVYGWQR1hYA27IKSqxIvZzr7pvf5tQTVNhmWk1agyWOb/FkxNSgAt
ueickNCIS3ui4IEVQ3zC04NA+t+r95+SW+5yk7KMfNgp/PHhfNSMcaUWwKX3BSrEgFaWUqzMcR/Q
KpC5BNPkSiy+OQ3p0wnkv+cGZKsmhxPRNJRpV/rvBwxLX++SgrBWs2wOAsPAjsOw2+ynz9iy/Ch3
1cvnY0nFHWzKQP6YzpKMycgqtYRiWp9okoC9kuWz5NaLAhYPRmM6XisV6Z/Z3btoQ5FZpBsROP0I
CgNyk0BwvOrPycRRkPZ2VCcNDxw5L/OognlZoeMxKGDeGvWlpJUaxDc0PoySaLIJthvkc1TPqvse
FYMNaIPzSDEPKGnK+NIG2fxr7J7Z1dHQYdziZgkw9Srmd1L2v+1HjL3xtxqzmYJ69OHrcmdqq2H+
ji7sJUeXRWeuz6Utvd8OvWqvWx5oAOdbUe6fB3oNYA5Nb3K3NXx5DzdkqalkPpStsm8EqKHCa8ID
wHNuNX25NaLKJqsHOgvPpLhQNUw1hL/6SKxK7ZtS49f07vHG+f2NPBxtq8jvBCC16t5XYfKLc+xf
46xcwbwgfoLqoH8KIMNElKiK8Jr261JY68wagb3a/35sfsVT/eudPHwRniq1ntoL4UWntS5v6oro
UDDNUU/4YnTVFZujCmklh7C+kKjbA5zSVsh4/v0ufn3df7wLosEMVPqUKY+a2jxOdHXgibi05qb+
FPKzhk9wEFf6S7fiGI02XLQ5ChMqgiYzP8Hrc4oF6rZJ2vw8SitZsmKsasUr8EoVySoqqOqtGZYc
OthyLMKA/EN1RJtWlCuYWKEK78cCXCUEq2+Rlr+mg//6MA89EiXzelpHjLUjGnPaPeEbdH+UuCB1
gi5QCAsayTc5Tl7ps0yRF4ZfZZ/tXPraHm5jIQNXqDLmZkeMQCGk6F/G7E2JRO7Vz3F2b13KCKgS
0Q6C9c2EHCtzUtEy78UFtOa6yUTl24jEtnfI/b/tREnynz0gnqLfvqzHbkmephrm2nzvJvG8lJBU
5oNtZDMnIm0j7r46ApdkeHwwjcKEtJ4RsugpYXnCOAgRyMMenAVkokjKOhf2ZnTEACG4KWmh0kBZ
9cboTDReUUZQqkDiMCJ4fhiLtLdRJ0MppRkyak7lUicoAG+SZKcO7U7Lx5ceh1wePQMq3hTmfeaB
/tdqHBcqomUiFfPWGQT/s26/ksr4LD8mKkxvJktSJUgNCLZGWm47kSRSNJNt7dkD92BMw8c0TZsp
GuzI2bs5DCuZbkfaert8FiwFD57LWeOZEVZGTAYGUClBuPf5ocye2g5ZAbp770M2r23C3TczsbgS
2tJ5q6wlNug8iO9lSNQwIOjCdPe9ehhRIbrNPSkvngpvAy8HOGOx2A1xtNY7GZz7hwEjkcikeR2i
Q068c+LjGQwhGoYvrXKoOC4agHfp6cRKtAqN9IfWcIT1Mv7+orTl4PLtqW1aOf+851Xi75ArMFd8
uCfSkQib2pvJe6ropYxfPCIIIZaegL6uApSMYvucVpeZwfMaVk5s4ofky/v3KvKLZ/vnm6BnrE7o
BP7nv9vxSHC3OhsnMfCQOFrcM2Pm8UZK8iEKGxTQqv/F6mrJmbwwYPsi6q2ohxOdXKRbNO50hUau
Z57V+Js6gbLmb5cHzR7JzpP46hF0no9FJpJUNDsHo1UhsZUtBJGwZCrNKmnVlceaOc8I9IaB+sZE
GZ45NObW46vAt7z7EDGLL0yoMZvUtaDKaMNLhu7zwzxhpdaJ2s0d+WPCRa3xn4ogHIkh5pH0lulJ
O3Yg7M/hvsVxPzRWvtNJ85xtpQn9tBY3/nvsb01ypNCEyrYBYpd4G6gCw2bWMh2zB1YaYx/N1uG4
1qrdkC5lpFU6TYANjha3XzTnkWalipyWiCIrKk6omMjChVBIBucmR48Mj7p8Hsl7I5iDaJ0QX97A
EHhploBzUBHsvRryKkO1DbsyUVenOrEz8ST+zG7G+o5MuWvmwU+NVs3KbK9kIgibcoUfHCjGhZAA
I18rEiS6eXvocQRbxod/ExZ6iVu1e03PSIYZlJnYclEOzcefjSNDNll2oMTXM2urrzxYwSfIn/R6
vXoX7vQtI/rSoUDu6Us+l6tY3pq08YBJHsxsGfIJ3ljMpew0PAMJKzetTdCU+tZeyXbe6ijj5wzI
lGHevvjFsuRct5WrufchRNt4ZSCmOKBn5+o7ZJ0WtgoJM/2mraP/qXlghf7tdns47TOEaPMybvTz
mJ0BpVFw0lst12rojGSDYHfdFJPkkLZwfJJ+ae2R/tck1UB7iLYBg0sN7/aclmS2qj/KD/dn01nx
l26QEGzg8Mjw/kd0pN9Adpnr6H28j92+6U6VuwwKGBk7EuurbQ786phwduqsjSRtYzKXQhZsFFna
UeosSNqkFv17CfiLuuW/n/xBSmPKrickZsu08LlUbMxtwlJ6a13LPHLDz54kZs/vrTRZQgLGJj9c
xOLzYDOBXPAtLGcJ00Uqc7rym+GZIODCab+Q0ElEyRL4K6yCNxoMQbRX2J9TaxMsZqfquwH9r7Xy
j2Xs/357v+Yiv/WZVSN3xcyNZ/sYEUOZCHYZi/xdocCGmMI52/P0VeWSdFySqQH2fSA+fXwRA81u
2lsha7ZJlQ8AKc156GrtEvnNwg9MUpCJpJsts3A1lAcJeADJWOJzQ6859OjLh04ve5t6LJeKBpwA
RcSQHyS2DLDr+oB9ZvDWo3Sb+Z+K/KJVZG73LxWXzsPfIiD96A0Mid4+b0CgeWvZ27bUO5kSopkz
l2KJNx3BIymTgER4CMmfNq81p7RZi6DcP0g+KDBvAS6N/oxlts/QPAs9YNHq7bq4FIJAXtY3B9Q/
xOKTc1dXCQHhCEfU6a8ch98uNYYhV6rUMt5JAJGZZyMMJFmHQxZsQw5Onoeg4eYm53/fpdNm+PsX
/PCqj77aJg8EEquSeMe5r0o3VDRwjzmV6dk3h+I/jlm/XgnOIfm7QIWMP1SEUSc1hCEah7xkFI+R
5qTKq1b+nODMrv7Cy9YzeH10rziQB9iyZoDV/t8/rCERt4HweCKGPqxFuFNJsMuB+tfE7AX7HAof
zpkKktLXv1/oD8vl9GF/f6WHZz9u48QIW3GaTeobdFPbyM7m4LOW5vyd/vu2eWKB/mbBUR76Dpxe
p3Ma5HZckDqW34ehkKkOqeprcXDBlJdgHINAd56xVDjJq/azY1PNOIpYxB1CO8N7JdHg7ayEkIfL
UFnMPNqNdi6epTlhTqZrp64NMMv9hLeLoIGYdlvejrfiNL6gQ/rmcj10Z/hGRMp4wm9RphlTXtl/
qyUzNUZZS43o0NEpbXoVViz06Uzcl5MThy0+pqKASimCt+zcda/SQUnPs3rYw1CYT6FxIihgUzG/
eWN/fV9THK82o5HzRxSNEfjCOKiuR9f2DKQBRFQKuNRYS7E9fjfPfuz5/+8i/PZiD3WrpHbKwEwj
OlCc291GZ9+YslejbXY2t/m7tOh3mNqelZ3yapzyD/+JBk90DVYy2echbJLs7fMUrPR17jCAJM88
WxZHY+tuZSffm6f8HhFGXu/rFTOhjXtJjsFTehU/4n31XZv3Yct//CCPDRWhTE1v+huMzF6vSRB+
VdwVlw9YYkZISxJeIUL/+w561CT8/69JKBgaCaJDf7XHfl89mY5Jdcxrev1V7lBcY3yUz6L8rviI
WEcEccT9hs3ZZV7j9bbwMcDjZGVFX+OSr8JsOlFsw0TWlCKCUtO9llyKdK1H36y3j8vgH2/04UQu
dKbWagO3OhcHeJjuUo8FxEHsfbpbXqnCcKH7gWORRViKEISPDYKrby4XOoL/rvuzGUJLeqF4amkV
zjTjoV0o08ntiqERT2ODaHBNQF9Z2cDtosHSfhavmm4naMA4U9O2jQGqLrzx6DHF3fXoI8Er/1pe
FIw+jQVfkQewOihHExMMYoyP9r2B0MOQ/pnaSnnW7dmRw0YOE51zIGUP/LxVvpZ10oqZ/8yzKxrI
jP7AMGfO1fVz6YOFyXiG+MqYB/Y7Wl7+f/zRFZYCUhMtFNBfbDfNIkDawBiBcwKpLRXsCwvcrEUh
wB9A7F906zmUTGeZGqvqF9JJHK9rMGs0I8GZd/VCfVYbCpN5CqkN1dpETFvAiEjMIyBLXt2VCGq1
imXxGu9xikFB8i9SaWXSgoKm+kSzyc+P4kZu0FbYAp95sD2VKFTYbLzKFdo5YcZiueiQCl2C9wJc
8g1MZAZli7Mx6CWL4sfGXEeuxjmnuW9J9wmn61tP+Up7j984C5Sf1Vr9LEkPIec8dloqg8hue4dO
PHCeag6+DG3mMGM0a4O4pUfokk+kQo2c/pXOSe5L+vTXILBOGBrRDn3zxD8UEdPNpPLkKTqrJATu
xxP3OAiel43c06BAAFrwWFU+HuZNFX739DxWSdNLaRoQA5hqikSi28O5uq7NNGtds93XSwT4n9mL
dzE/ux/uql/jgnbaXXJBNiNv4FZZJeQGcMj8xb3CIZSuDryFcvETZdIcv/q53Jlv+TPWjGVjl4sZ
mUvyfP+BXJAUJM+R7SkLaTJD4Zk8hMtwgSgGfVPCoZEIvwWjff5axZZ7DJ5JOl1Cm9wlazuFqgBo
3nqvXziHOoBX5zUoLmUzcBeIJ+jQ5Y9mR2o5RACRldoIrNjJFuEmXWmL7+YebP5/Pun/uWIPe2vk
qe6ginWzB/a0InGp+Sq+lCPMprRc6GeZjzfbcoS6ogx1T+EifcqP/U/9ZdxFl+ZFaCzB47e1+C8v
VG3AAzNLljbehTTgYq2u/J/ZS/1J6Q/ydWKAWvIZabETLwkaIpCqeRfX0U5ca9h51vpPM7NpBVWd
lW7TD6hbKAqGdwmhY7YLnyaZkrAYyLyAQ2YaTnOBoyu8Quwi2sAiP1OwvGv4wR+2JwwGfAva6HhY
173tvvmXPrHTF3Sg/Srf4PHclPBM5uktOyLdgQOG5LF3ypt09Tndcz6Y0FZXtnE/cOINKWbPJSd2
det+09M2p3X0t/r61/2KYRFIjqlQ5PzBk4rEaIAoFR6I0N5BJj0icJcaSyRsAdXWF8gECBHzmNuR
3sjsU9wY5/AkLUBIQoDjaD47ap/w1sJnvPdz/6N46z5pS7gOKDJuHVSwu2BHwMDRfSKY5xMYj8WC
sgh2THbUp3b6mSWUj8Eipty0XMtx5+Ox2WCRgGuizPnVBYwtdy49YbSxROtHEFjCFfi85y+SHZ0Q
LMLzaNFzHvrmyjxK6v53ZRS2IfQN/Ed/uC8bs9ZjucJxnCVkYEPJdX8IxabXNmOTL3aG8tIY360e
/7vcf3wdrB+oKgh5Mh6b+53Zta3qh83edPJ1+Jw/E9B09bE3oL0GDUrxeacVQZVZvlMG6EgpuDdm
C4ZZFM8dsUuf9CvbxpogkwDxiEYBO4Gh643/zXzQ+BYrxAGAHjwzqL30yen2OGk3tRd69r+P7EN5
jydbuHniJIxmDDUdxpeE0/WdEOubj0Fgm6PvXfhP0nZ04DMHIPEs75bchdyO22WarqupJW/Hcr6u
X/HvqQgZHOTeMPjUcGuwcoWfCZZmRMHeOqNTpW8KeVlpBzW7xNpaN3Zp7oAw8MYNuHYAB3z64qzx
byKSpZlYzFGa9DsRkfMzaQK5rs4Rygf2Gj01u2nk0K9oMrzolrFpDt6uUFDybUaS53ao36zUablM
yqo8RrbL0KT8mb+nP9mDlYBc9QX6wuRioqPtl8paWNZLcRM+i7cUQJ54SA7yFAdGmrIVtlOhIIIP
wC2BVpENLHihrpDPdHucytHW+Bj26uolOIzMIPuyPdBK4awg8LtbXVsVTNTeCapcdmd1z3hr5+8E
vjxlLr35p3JH6CdCCqTKP0gxZMMgQmejLKIVFZi1yl9ymywFkDU6v8SwQLgIFCicNTbTIOyVKrK4
05NCjSOCZIhfKE3yfIFLYESu4ajz7EbAQzQnzfood3tigLK12O0ZseA8gOMAK568p1k49wSn3LpL
4927yiflouIigbH7AahCYwP7CLiE68bbJNfk7t3rYNm6Cy/CrriMsIo0R0INDACYVnBrcxyYPPz5
MtpAb6SM2MLwSG6g78fXNFsj7yIsABnoE93c3nHfe9TchAYWK6YMrxEMfyJVwNBZ4EiJ9SMrS7ya
H92t28+cNQpAR+QL3I1r/Ye5RDF/I8foWJwVB7NoX2xKtkLuTACHVkw6OxjOqblqnMwZvVSryuZM
jrhc48glsqRXnrjkHJ3FwhI7G88kMlPxinQV1YGnWca9OYNBAe+NJ+vKjVFzE9EuhvEArMLD37Ao
2gUJOgzSofzyEwqFUGNlCNVVAIhgBHG0sJlMIY6xQKg5cntH44Bbb+Pj+FFdo40JjhAWXIHLi1R2
ssIBtPARzA80PtUt/GRQtiBtcc/lOQqH9pUWJFfcO3s3/sDeCZ/GV/r1BeN1q1YdPjZnjrhb5k9E
Vgx7/hDttbtSpmo73nD4aYKeWwUb6vnxgxJ23DKqKqhGoAJFCIG4JAYeNS7a9mO2bFbENdqiaiUb
jdfY0Ds4MxjeN7fhljj6PT+1P6uD/KORHBHh9TM93CnNFkhosNBTuzAWwps0rSPGPW959MmzW+ny
qvjloaSzZEkLkG0L5jm39H2w85/VhRVvfJYxKy2mERnP/Mnle11X+2l45s25TqrvgILJC5t3iXmW
Xxk/+ldgKXm54rp2REDRazvOkHcAEEadNDH4gFxAKmZ2Nn3S7GpeeJKY/bgh8X/IC1hUHe5wGr5y
uOXJ9bSFydyss6njFaDInc0cwPUcUMgsYBg1YKaE6J3FhXjnEs/4shbxE0vkSMEx/Z0upk6LskWV
XO3p3G/EF9Yq/0TsGquIvpod85MKctlKzsmhXnMVlsFKsFuggBZSqmCuHaCCRvse+LylroGSz7XN
sENhimO8ttxdQBPnBA3bktfVm3Sr3iLUzqxJTwHXm0kKU2vKddSWFsIajjDZm3pslgYUEX5YfOKU
oB4ZIWS7PJmoNIW6SOnCvIOX4UI63ql5jt6a07CevQzrYqnd63l+LqG8riqO8v2+3NS31HZf87N/
Nt81bQ7XIj7Lr3WP2Imi2+qvKvf+RvshPtdnN19I+w4bCkLxk/QivQzPkKB4VM7xBnpHeptSZzDe
v3lvUW6lATRcq+AyfZqwma125dvqIYN7Mt705WwTbwX87P0mAoRqLIdd8yQu+gMMeN2B6u54PyWb
RNTw7F6oGU8GN/yynsvgEoCw3jG5kA4Db/Yi7or36qS9AGLXXoKTeowPyXPD2QQQS/RMWqV7hP52
nAdP2iLZdq/5wTz7h+GNPAeE/a4lrOVLZpu6XW36pbgyVuzTQG8W4ZlW3tGnhktOyqY4sTYfqlOx
VLflygn3HUOOF5ww85Dfay7yvcNBEgF/t/xkKPOaOzCAKafYZ8BzYDy0+1WyZKJyCblc3RYoMrxT
h+MVxfAwsV/E7bAVPziu5SzEmJR9AjOoOum7YNRjEhNhc7ql/ELscBZcBU98lRbDCEujRKXo38q7
2d3dFkfZkbfqtub74Bm8SjxpbFJnAPnF8SDDmEjt4D12CPt+r55nG3knL0IHt9oRNNJ5+BAWynvj
zNYI6IwDYxzhZ/MxFRYw76ewmOQp4wX01+yJ48WtvjVP+takeUZVgQONCT/T0ffxB2Fhz1mwGK/Z
UrqL2/GO5/9ePbXX2Mm9JRFGjuFUT/VqcMo96RGZaKEtugieE9+jqZdoDeZyvEdP9b1mLS0s/46o
FMN9vPevzKXUGdPFFfU4iFlkG+gQ3vPD7J6wIZFTJFj+LxjPeHffmCi0NwW3PokYcI4QhLNTfNax
jVYSwy6JpUiV03pJeIB2zQmmwQBhTs5N3yRKAI8UYool6B/9lTuuO3Y/0ZMN6lx6qZ7zS7Jsr/65
of0a3v0zSGnGkIeYeKAj5q2SXaiHO2DV534fBw7hG0Q2/Po2qtwqLzCDujWZspiqclIK8FM16428
4KqBGLoHb+3KLLjls2W8qfd5tOgcBDzljTy4VbYgnmnrb4VNtiAVcysseG2tm3O65wx5T57ya7SE
NsSxn0eYajD35vENQ2ds7vJbcmzv7mt9KzfTnx29ZcvqybzzDYZbFWnhD8PhLiBYx24+TOpCbKCo
7J6yU2r31xbmzSsmMf2j9uYwh1pt0d6Sz+QTtRZ3sTh9dXxjJc1Vegrhzz5aGK/tPdwkUDHFV/W1
iLiUAHa4NCwWgWTRuP7s+KGzcs037kfxFD0J63RfXqUrUrp6Fd8mZfFCufM1Xttb87O+9DfdtVxG
/cv+AF7sWbbyc/Q58pnza7LUCEVyvKMMrPjVv8f3YAnqy3a348u0xKRnehw9A7GUNgnVIPf0R73C
FJLRvmz4i8eMh4V+j2w1z3wp7YsR7YoTb5Fn7mh2TqtyV9jVkSvLR2Lhfp1uD4dQodZbYuWgIROO
NHjwPsw2hGIsX7lSNs6DRXDsmHlbwwchFtLkH57LDtNFO4LRiL6R3xo6Bb0brqG8heJmJ8tkSbN1
5d9NQkyc2c+Gr9q/E9LUOcqxsRntrOulz7nDYCbg0kV66Thh2eO0Zy37pbSmnt37AvaaliC73Kok
m7wnug/PRFMefTvhWd7qW8aCABTLZbdhN6aV1i9MNnvCCOl5MLVeyR86d53skIRg8xD6BKxawcdI
kt8hgFdT2PLN3SPI3Lx553iBAfPobc1jyECNCD8SMTAYkTwKSfaurE2+m+w4bIOjSAUXWsJ785G8
DpfhjNvkuznAH+12mjtAJowZ0wuUG+bD1GSU1XGWyWG1z7P3RsHKJQLctgZ4XtFBrU//bhk/6CD+
d/78Py8miQ8d0DrkLbR53m/l/BCEB5eqi0VH+mb+LT+oUf54mQedX+KpAsrlpich5+CpGy9+Ufk6
WvqNmUcDRHpNho02aBZEWMHczLBgoI32qq+S4EKv9xcV9iWto+5Ir0USLlUe6TBRnv59LR51VNO7
hHsq4nDTIIX+IVepqpwQkD4Wd5mOZrMnv9GADJCpsMcA5lD8jrNJwWMRvAobQV633a3198yhDR+J
c3lvperFQMEJI2WRCheia5YZgTTfvMtfUKmH4/t/3uZDz2DwGaypYSBv5Qjbv9Rafco2J1aHkMhv
mvw+Lx1i8ppRjFWbCte3RktSQ3VQZjz15rKND17LYT55mWU//OItrUPgeB89hy6DIN7w0JWzuRy+
psLVRauVcTpvlxq7W1RFG83gAwrAERr2vzA+aO4PT3DLJf4NK0lgseTFTgbfR/7RPJCztzZUQRGe
TdHk7sIV6v7IAOfyU4GCmDAfbRgN9uhfNMCKZuvbMke+QYZrOBdqfMS0YMR+6op/SCSH6+0LoPeI
SIBu5yvzhtOLQf6cejQ4IKj+ysv7tzpliWfpmF4CJF/kD9seSW9p7Cc60KjpiGToXfTTL4V2m6S4
BIHeuEevwyzB2c8garZnYDIzNuNERHMbeA/+kqtstegA6xaMG7KWhKiZRKbpTJOq9wSYXytSCu2U
FxGZMJr0FkZluMgunMLU1iLp5BkZVXxiSYR6u0q7aDtyCyY3Pc4TPx+B0Om7kuMgqa5jIlKFAl/A
0K2pvSUMd32oHNU1yPv8qoyDKt5mSoBBnVePNFwsropHilMWrcPWAu5D1q43GUOIICIBVEW8ECLy
maG0HdAJ9MvpjQShwQ+4OA/M5z4fGYzuRQ31De8rV2A6xCQIR/5KrM6DSoFRvou8rdIbP6Kk3zS+
tqQDU31IdPJNz30ts7Oo1y+jDoMQMSWpjDjv8Gqi8IQbAYctLGriebF8c4KdwiWETEKA3y38nJ9Q
2QSYB8nPXqTtPDIQA3p5Y8B4oCJ3qx7I+qvnH6Oy8Dg+gdqOjdohl61U3aXsiU5Gv0MK3n0jAIPB
xIajSGM4ZrrivwvT8XFRqlluK5y8J7tUB1RvLLRzUw07VPHruKqvVfAj0a8jppQ6QdhV3nvhxaSv
UXOsqtNFmVV23WIvr+Dxo5ufcdVFGVqxv8zVhVwx4A68YzT2GGuStSCywyfuVmfV6kTGHmnH/S1/
tpyIuOtKj3mWCCzw1ZCHJRS5eZ8NBEW13wz7TfnP1utM1vGbGAwLJFN/WOC7SNIG6HvSbiiGo4+Q
3UBarkbeMkAmemX6Ykrmuo8cH0UQMzBncO12SGmYzS4M3pazhSYCxDKyjYHaKky1S6xXy7jxdx0W
2rKQnqVBXpZ98JxV2dYsW5IwWmITipNYGGfw/iQ1gzLVbkSZZf1bNmtPkcmthP2VrFuygfV4MYbB
JRfTha/v/z/Ozmy3US5rw1eExDyc2ozGUxzHGU5QUkkwGMxkg+Hq+6Fa6r/KZcXS35/6U3clKjDe
7L3Weqeiejo2OuFW+Oepqd2oJsMYeO+naBnFTHS/Bmr6gmy6Ptr7lfmsE4qnYeEhXWaM1rTz8JAa
dNBkg0FqdSRFJT1wj85BJDEPQeCY1AnRn15VEQynlnOMNetv7ZzUrqqf3eNee9knuH8YRblocOkS
8+wzr6L1aC3Vx3lwJmO0eIpP7D80C00h30Hafxs0X2/t7ISjvRQIj2RcATtd1aErz2O4dgA2Jl6l
aIHtCk+zbErrLh9DjeoEcHLVvDeyd7ig6bVjZcYID9/3GI/XL2Bx2mmMnxQa7/41XmhLwzmkDmlu
VI+4iWTTVHAwDOrNYPQvtYXcRhNW9k9lPjt8UtYXa91N3860cPzv53RhC3eAMmgY/y5KU2ThYNKo
Y5yvj4v2D5za3Pfnoj0nl4coDzV1Q+b6WQoq3Y4wRzP8yJom7yWVIlFT0nKMoKqRS7vGij0TOaZN
WOsQ9EaoRBP1jYkzgzCN1ObJYG3VJx5T5zHhO5PPIfrZye93LfueaU4uL/2scZIlY93K06kvmVUV
fuuDvGAy4ibr9L1IJ0iJjs2jkLhH2HJtvNNQHML/hE88K3CrqHanvQf2CqKqYm3GeZrgiNJ0QVrO
0upRJCJjH6hZkMFIyNYG9XwboOatYRTpM8x3kos3HAMD7RkDErl6GBJcpMNG5XzA9wb/4o9TsoXl
eX7Nx6ovhS/QLzSO2/ZJ0R6tbFkr+PSi9oS4/UCqTE7AnGjTP+MLzFdbnL+V7kHMrcl5mF+wwsm7
L0wpItUbjerpBy78VRVn5bAjmoTKRVfmhFWd4cSIa5aDqTnH869GWAn0ZJ4whwxpllRewXC05eHx
vA+H2NWfz61rfjSfXY/7L/63bt8QN0AizCMN+NB5Pxc8/5IF2LiwpMfZG/81mFNXZIFGU/oiHwoC
UCL3QAwd+ohJUoYUE138eMb5Loo1LGSDCzYz/Qgdx0jZze3Pd/FvVY5gytBkS2StqLJyVcFeykZR
89agx9E//htWwqHW0qb2ey873KnxpH93ba42hs6piqkYhnH1gliJdMIOStA35GWf+OIm6XMO0OW2
HueYjokxnjR3JKn/IqSmoluqIqJHFU1EyH+/k0ol74toyKPlXv3SCBKWHJiJxvmjONx5kr/R6b83
ub+uJF8dSVKe6moRtUpY9E5RIpHHv6XQJhrcZTNjooDlwvmwtnIsRsi70Ug+T9rFvjktpHqmUD7g
I32U3mtOeslYVp1i6yd1UzOiISDVPWiWp+HaC6FYUHZ9rjtiq01OwE5Strzsc0zx9TuI2lhvX38e
LCqISwD7R8p0tWmf1D4lTrNlfCUsFBP74oy8x+yuDeqt50a0OG3JGPUi/nOUS+pZSjhhs6UCMrEG
f6upgHeml7hwMk4KM5MpZwZRwpoFzaMHXP0ErwOQE7YqewKoeutWy3TdznXMBN/QvQYMsHtsgt/0
VzrALYiaMODsTQYDRL39p0Xy4GR4Jrqa0O4YJA+SdTrCSaP9obXRqmfUDEz3n7NtZjcGPGNfWx5w
ayL0qMD6esEbanjdy+BkC9E/z/NX5ELTzrZe80cD2SMUZ3A/1YMBOe8WCvbwbGD+mRhm24DMClzi
iC+9a7wd37t5j9KCCmBkGrxUr0oc5JiD7ycSlSaOsLCVSKhyqTtFj5ZsdErUnXKeLi6ryzLequhU
Nlbn7J+My5Sp1z2zRvXfE83ku4HRidQBkNu86sk0sd7LrdqlK1XrbbxEpKEKkgqLyH0f9AAKxuFV
Gt2HsO1u4teK5L26XrW0PCJZY8blLSVLUOPANZkuHC8WlhO/KqzfamCH+LxtqhU9sgCTxRIObie9
o1+YXpq3XIO+U5O19Xo6PjM18JiyZCQoqoZ/7syFWXCV/OXARMyo3n/eD29wUP7+xFe7sqBYl0QY
mnR1YRnigmGlm+a80ogyB4dUhmmi7dTCp8T6+bo3mBymDolAFH+L5ynh/t6nRGF0gD6PGvIYDrZb
7fA2jPYLo52CaIyQ2tsHOS7TFiT47IrWjOO1hK8kLbTBIYJMH6OwXQaEUup1o+bfx0T851skVuTf
HUHnTR15ZaP29Vr30renVhIuF23ZOPHOWLU2zaQrufiTfpNZRrSZ6mGQPu8ZpJueiO6hn4mzkXkT
eUyT13gdYKo5jrKUCWL8oPBNKo6VtFIX4tuwjj+GR+Wx/VVn02ZGhrgbLUjadNgAIPt0U1z2Yexc
7AWWWlMZNg0j5Edz0b5oE6at/Pdkh5/95Onzk7+XK0CYmkjuyt0CkEz4S55NqBBIoSfv1OiTbDqF
YI8+w2DaVjHgx5Tc72c4MRMWPQ02X2Q62Z60TBYnMNzRKdpmh6YFDVbxexZYE80lqXhygl70X+4R
DE5bdLYUXVzubT9dvclTYZLagfuRTNxN8PUF/cZtkJ+SWDXFhGyy2duxkwJrHRymgFMLW2ZgVhvZ
wlsLHNMCedFL250jTMZnlgX9lJn+pJk2EzY0riNOV8zBp9m82MlTYoe91k2D8ALfCR8r1+K59dOR
booBIgqF8fnBZ/BUD5fbgMRe57BBcI/xaA135cI0wdV+M5lBRCe6TfySd/JPoWmbQbS++ALgGFFL
4SnU16T7zXU7n7KXmThkRZ/kARJUWH5om/I5eTLBU57baBovav9rZLqQLT/5hSDFW0f2CSKLTV+5
1tf5YniG0ZczHAfRcLZvxO96hLG7nTMSs9gKJuqrvE5A7C48EOD20ZzLz1aX5/hLx+yBIPUw4cHh
50fhCYTHw0tX8GfDzS+GyRPYL2ht7B737sjJPMOOnIf9ZGq6qJCBatKZ+EyGHrjTOzCmHU3OtuIp
D9biuXREBtKKI/uqr4ZMYmDPpKCEYnDZAArqPFvVHp+C5uRz87GdJYFqn/i38RbDYFIWaItnw6yy
JW9YJnPGMFOQY1d/6dzLFLmHnU7ekU0yZW6dQ5DtYOPMVFxvNUyyT1z7Ffoqn2d8xqmL4RbMx+kz
xs2QzzqXYIS5uhr/6VzFOwRnOGiie7ZJPUMidAh6twp0d3CsGbQEly6Wjyq6Ej2RzJ+it53KNjAE
p9JD5MT295PmNa42wy2BjI1j7hkGv4h4Z165GU8gd3sfzzMH+gj/ZR7Ea5dNoX1CMYL6Ns3J7AV6
+yQO2Yfv4AruyL+DfraId2nA7BNSHhkhEyyrpqQUTCAKTImUhOTFSG/WhU2oBAZcEZ2ht8zqFL0i
xF8n6D0tiBwrwPDRBwRbQ6TymC54kGlnzER4h8efZNMZRNIJlNFpFUYjsslf39nxdCryhwBZU6rK
ycGup+TjTXpbtvnGvXTR+0dOczRFrhyKk1eInA5D/wlD/aD3hS1biHMO5Q1Fmgd7yCb9g77lTpTQ
vzRdRIx/bKdXh6ugNUWfC622PIHfln4HOZW07QPzKixu+9ZTpLuxTWMNelXT/XXJq9OtS2pFq4wE
Yg/sSRM7UxdOUGU4CcQZwRlkTwTQFe+NyW9UkjpDGlERJc44zbyqwbtLc27VIdWWWJFZmA4bjPaI
VyeKZi7ufR0iyHqoPNP0iG/e46n5maROB+GmsGPq3C2ZwvIelOqRqRSmpz+fajf6Ax3OGLIE0UJO
et0fmE00GP1ZMMO8ez9WM3UfVsnG6Geddkcj89tm//rZ/3mlq2ePa19pNZJULrXVyZWX0uPhvfeU
XwO7/nmHKyr8NEdyRefIJKB6b7cXojIAWQsHbvOKaPtXeJcPSObodCc5mnmGjBN9vofL8Cg+mluo
k156dsc9Yw8LmCRnuuN3jQisR7DHLt3qlK7OCD2vVRCt6Dn/ZY5wcUow70QJ7lIAxy/1n4+rwxc2
REwvtH8gmFMq9Oe2o3ImqxZ7z/jLPD6fwB/bz+zMIAdWEB1/TBE3HD7uWkqq5j9ChTHi84/rX/Wa
jSqdTGuo2iXxIuV8v4YD/tTMyAoPu4cqxBslSJb9LCy91DtTppxesgDUbrS9d2vmTqt6Xm+j75p6
ZhT55E7yoPkQp3B8gzME4W/06lVnxXKwASTe67kErQeG1qqYKT7ze9z6q5Hk03nttlkO2+qh+aJL
o3gvA2muhPHTYZGRdqzPcme/imggAI5C/J/W+bydHV0g26m8ykJxhWdttju+A6Zj1t25eUD9G7/2
7OW/tshoOVElFgV79j7UvhQHUqej29Yye6wucGeouTf5Aj1UmIXkhmQfg3dyrLdkoa/NzwRa3zAz
FkcOes5keJpLFLph+kLx/pw8tGH+pb7u0f3SR1WL4oG5ELy3/ePh6/R8CsFVcjw5gdrn29YGxcO2
aZJMkoW0+Upm0L4qr1rsHy2HU+xRcOTXWpyYr5z1lw9jYy0vH4yPrE37fPJLv/Z5HEDkE3GWzU2v
WfZvGLw1T9ErmvmRX8XRBKJdTRIvfRZX41jJIfVTXo/lmbRUNjWcmxV0ffFXtBIeknnDec4puICL
92iCsACsFs/YyR3EyaM04zScGMD47YLvf5E/V+776RsvvSpIN+V0D0R+8bLNc8SxasyMmbar3PJt
/wbfMxTmIkWeLfvf0abGFL6Z6UAVLuzFqejR+5nWtEaHTrfvLOvpQ+2Km+MvnI0fD5D+iTVRVwQk
BZEvecrsHBw5WbuQZJVpbquchXi6OszQJicPkr823XuHj5Y3pOPoRBq9gMbpEIle+OcwcSs/tsuH
LsgcrPDtvccOUlh29ARXZfJaOmP1kb1fnLFqgJvA+Vg4Z5Uh97TY7cF+rfmj/Et4KJdKNoFBgSu4
k9swPoYny15Da1+q7oWCQmTT1amFTP/bmjMz36ihGHLwerU3PhAt+Jbdcnnmt5zMSRfU0s1MIGnb
N6HxC/MOzHxkGssrmQ5hPsakctf2eRZdHFSJO46cWTcTfMunvYeJTmufBZd5ElKHT8ynlCLDjjca
VbbsFSNPZm3tFBhgsMc9dY7fhsMMeQ66rRIAyFMaZ/t3efY39xJGu7JIpgkeQ2Nj9Mdgd2gqNWm6
i74k3GRS6qzTfvRiNo6I5adR9bCHo1indzBsAj9ubaF/XPYKMo/0vE3PpaUuR539QC+kQwfg9aGO
H3uhcm3x5wREzwd8ayX7Ax656HxIE1QOR/sD9j9mrTndBpw9GoeKX8YCmscq2Qk/Ia4IzJDNgxky
+wA8mMnr8nm9baYfxXRD+IIzR81ANdrzKknTs02QNL/FhJgiq3aMaeMOeNzTch3s74hHb/vfVNcz
atty+hhNH0J0RzYtGQXYE2/dN4q2393RywPFX7nEW5M/yCf0MI77Ej4tX98f4W1xG/1k9/Mhr/w7
eOQwMMm3IO8UT03p6uxNBR02epeby3h3MYIznYD2chAXMa1KXS+q+knWieuwXvv4s8V9NSDVuD+E
DAtPJe4o0tcehPcwWgKmI7XyTW2/BHUkde0yAleHXcEoOijP9s93Ld0qEHWJdUE0Er5Pv2cVfyy7
00U8mHWVGMtT/C4f4R4mbwW0UWh1NHTCZy0r5OVhIxKU/QVvBltnuxV2ve5ZCtr/xeGuzPfWe8AT
RA/EnI5nORZTf9xQmRZ9Eu9LKzRAgw8GjTTY4+ESQVV8B7Qkk3gQ9mE0FI8/Pwn5VgVp4N4k4+Gk
MKa+mq2ScFkfcWAxljEOfqdNy2Aeg82gljYUkJa5HS6ffHsGTZHhKaxMzRk6h6BiXSLmDWUXFt7g
wAdX1Bf7zs/SO0WkdPP+uDuQSEb5qnZV4epal9fn+lQtyVvbCi9tII3WusXUw5d+nvlI3IvXO3DT
uGSv6ysG9/+75NXAyKpKxewOgxlmrYUVzKqr35J96RPMNP354d9SGTF7+uNS46f/42tP41aXzwZx
YBUFagMIMT1/7yNGIGdvrHTUCRxepgYfOqextoELGwhT4hqdfjxGJqcQZJvJ1W+9CqyOSVMx+3BV
u/B0e1LCN22XHmau3sFnABwCYE+/zoti+qt3xflG+mAhMwmA4B4F+UO6asPsgzGDRut5RCmTB4d1
/tqs8H18gTvpc257RB7aUCSisH3SCpIB4ZXizG86+0U6RYVFc700px2yAheiM+UbBbC2Nj5TD0Fd
9iRvzmy2iouvrA+bQvayOfOujQzK1nzsoZvfec21W98ktCgSn3RQEfDRvx+vUh3LfRlbxrKGWEuE
JE62NVbHFhiiU59meNkIOYCxGYoDHjPaqDKwiGYWODIv4ZiunEVPF9Y2hWLHOKuZN4ipy4fRHHfU
PB5mvBSaTpji7JwuDYxDxVc5WgyDf6BaPfnm8QHjXJC1dSxtBmuXtStyAjML+YsLUHYaVsLp3YQf
elyZB5z+tSUKvilhFD8vs5vvuMnhSuaqRpSxOm4+f6yyRrGaS68ezZAC55IVMwIw1EyFQUF4RA1j
4UwSxq5GlHG2MAHvvb76LrtvGjaRkIvuxSzejXqzhz+U9bNznmyP6a9e/NVjXfHzjd4QN5kYyuEX
rsv4uGIs9/eNZqmGBd8h1ZcCFAfCSGLsmNcnpBoEeegU2dD5Ff/na97gcP19zasKRMBgKlPlyFgW
sKFNz8K6Gpkdcj38TWAzxz5nWgnd/bTNzv6A9el30cwMqHzpPD8uaKZrPPlOd4bWt5+EPqYyA6+R
83G1B6VDrNRtpwgkr8yKVoFhR+Xaed1pUfPO53CAeyrB+E4n/Vtjfr31gRP977JX+9FwVKO0sCoz
NEklGGR71FkbzXkJ7Qsi3kjHKpkZWHmL1qmY6vCJuuJXRQQNMrnmwpSwK2ZtbL2pmTZrJL+SfLlB
T3qKXVXlFBtgu2LtmRMX08LT2J3kKdPQJkiSbmMl/abWCfKEKmrmtrl/l0t1Y+L+mA6ak6XlTs/l
T9UaVqRx3Ft4t6qYPz/3VRVTdge5H+J6WMKRdo7rktEgPeGkm4/TtOOdq90a9mOqOeK0mGqK/5AZ
kk46mk3LhisTqIzIRHsGrDF6J01n1V3uxK0xDLaasoHlOevoNzzyx8uvC7xVWA3py0gNq2aNJRmr
HH/wUzvl62yrx7x9qJpVWodFOpcYvicOMMxRu1dz39iLDdHAXQxLaHnUIf/9bltCdyml49kM4/Tx
kJ1scdYXniLkbKjvfHwrRf4NdazNAnmO0dMwP1I4tub+zpkg36i0KLJkRI4Sdrp89L/vo64rQYwv
nRrCGRQ4E4wjQsUSc3a41EieUmnWZGiXz83kYOFKiBVWW0/S4jyNhl8ldrsTU16nC0m9c1/SjSU4
ejAQcc9/8Du4ej4nvS4KQS1SzGlVpxN7u622cvJwkF5GUlQL1NfKkJd1eULWHpXyz9vg3ctfbThN
Pxwx9jEIokWBhpUpMO9LzTRDDhW4af3KgqnKq1+jzbjbjt1aGn9+9Ktdpz2bqU5unblsDT/rQ+X0
MAj2kZyAPIiGkANyT1tx8kXNHwYPgJAQFVO55+1woyUYs0osUeJfo83b3+viqCj7iyxIcti0pJ1r
22PtY7l/sUa/Lfh7ZEYcOQUQ0SnZczvgMQ9qaeqDK5x/DQQtZUZHsO+cIAr3529Gufl0/rixq6dz
SOVzqkj4PXUzxmjWi+zg3+Jrfj6SlcrcVSGoTerPzMW/QZ8f5vv3+LPYlrvzC2Z16+KVFdNsz+sT
NjCTjpEWUs8AKuUdIybj1m1iTq6pKnNJgnOvztFKPZ6zQ1cYS85LRKJl7MC+SVJMxp1OfyT/ScLX
8bArhtHTRI2WtWwPMdivR0DhxfIjbYnZHHUYv98OoxPFw/681k7LMeKcnHG2p2YlFSE7FDTPFEqU
HAx5yL9ZHOdqqwGvwDUWAxEjVsQByEtQuRUO9CNosNkwGoMcisXBXLC78VP+Td85WnXINgZdcA65
XQ0VluKfirnUvhK7sCeKTA5qOAiYwKCBIu4LTuq9WIrfb/bVoWuQy4t7lTZ66YpXw4jTOW1NOS8L
wF/K4SXTchfpH6a+l884lGgDZs3TcaW/g2nCyHsdY9EmCnCY8XDYii+okVeWB7rtIbsppyJBWwuc
7p5Lrw+FtRCYuHYx1Xn+eVXe6ss4T8aWlfE+zeNVTXnMK0mviXxZRoprnufwUWNrrihPRN53Z4cS
WCRvovNSNaRT3At+Ut/p0m6VSAbXB9pXTWWcPfz9whrHZo/jb1otsSOZSvZqDUl9Or1nDzW+9tdf
joG/kmpyHUj+V8PuKDPrtM97WgQ1lK0d5K07D/LWvm8QTWOqigFP7DrGrznVh7TSShNJ1RRfO3hq
ae3k2BedF1gmseFhe47fe/x457rj4/nng6EW0XSF9GvrurGu9UKCIK6ZS+332GY4O4dhJll+lexK
JUihhijz+LC5kLEu3Ktu5ZtPVVZ5sDLBVOr1IXwoNEnJLL1eRpfJyDtaNaADxQQPx2OQ7u3iMJMe
xZn2Cym73E935MWgQJQ9YdVqTvMOawhVFQDo2txhRvYELuOOIvuDt7er30bUmI6s0keksoPPtFwK
DzPoAI/xAzOnEUMnD26SfdShGjDc7leQ4VcECWBInBOcMdFfiNrFa6TcGUzMfh132VJysFdWptVc
J4r9serBuRF74Mg4OWzB1UzfdE+bCGC7mqab6Fc0ebTAOSMEUdq0m78uRTf+xCYDU+wcFR1GOuTG
v5tveVh8pEwNUzv/6OKJ8qlsf/6W//EthYE47ikSnkUYqkrSP8TAtlVOinmolvqT9kgc0k6YX9bZ
S4ZZBvbUu+Jb9fJlGZyXQ4BvZDgESNzD0i3do8QQMSQi+BkewjzaRlsFjvVaXCMTWOgB2yQ/ODsC
PgHkB3qWi8kJbLHzjE65AiTLvRh6wWGWzITnxMcvxIXwsAacCAmeAJpRXC3oQmmlYKkyl2eWGztH
1FhEzDG+x0YAd2fEWKSHgEfg6+EOMF8yUO/E0ad0CQEok0+GQ5As0nFagvdH7MPFwHWGqFvHXBcZ
WRFWCG95Ejmix8Q8tGyLKb+JjU0xzs69o4euMSS21MXJ0gpEv4cFaARakIeg5kshGKCqtLMzrh/B
xTt5DboQZH8MVrfDgxikHzrGNed5/Gm+9HPSdvilc3iwzgDAw4Qy5XfvwOHDJ4FeAJqwnxlB5WNz
PcMLZg0qkrKyVO7FeFUJDTmT9tX5mLmE5jK/s13+tiT8530HL+RlIz7rnyFAoit7suCSaolr8Ube
DS+sO+xhBNAMMzAcwYn5wiKbZhYmBXPm+BEAAI6CEBiv8aMFa+jO0hzrln9uiG6fyR6+hhAe/96/
uwyfbIUGKRTq531W4xH3bV1YCqY10c3VoJv20Fzg9b2b5zHo86GEp3+0JkdTXLVmZZeNkyprqXs2
lIeiDS9tSwqPb3W4N2DzdOdeb+1XpoTBJNulobBd/n2vKtqcWK+Smv6w2FW7y95pHkb7D8K0CX13
W7/FTIDaS1jIUP7X6DvB6GiHv+LDePreM727VWvhk6gaErx/errrWqtPLsfuXPLSYkNGgNnBTSIy
v+4cTTc6R5yp/u8qVx9aKSvRLI+iviySZwM/jfMKznSbP0rJ553He+fz/F67f/SoBimnjREl2NCZ
5TTXMtu8jDGqM40Jo3I23PpEUKG0KPT1qKQ7Gqh2JiTEcjsZLKXuXQR7tIpnhUCGTEGGfvRaYCyx
WrQnTAgOd57LzdrHpIPkH/pq6Xdl8sftZrVqnHSzNpZ6TzQXFrzkywSwu/c5Yim/u3hi61FuKmcU
EW5iudH/hwJgmNDLeY+VsWG8qr7k6lIdIl3L50cDZ0WyMsb0Ly1dVU8oEvKt2PgtHHAR+fKo3rLu
dWw3Jhh/Xf7q1SXTz4pOUZrPCU+TWk/HPap4TqwnsdsJ2ebO4hBvbRQmj5qaYCyQftP9/3jcuS5m
USY27fL0cpx338MLjmljAK0DuwZOQQxRQPOhQY3F7kfmVaH0yMG/koIiLL7j3B6U6fAyIp3d4vAQ
vWK9sFWWkf1RbhN/vza9U3B6FD4UH3d1UFdOILxP1hh4kNp5nMA53AdEJPmDj9UXjCJq70WDISn/
Tw+iufoabSt4Yvk0WkOu3a/qEM6X9ysKat/JhckvNeDHFCaFJ2zwK7EjVw+GsFnUj+O+cQG/eDrA
ZZMfe5dhvqfa4itQqLw+eMUvWhAO2TiQHprXdta/CA/GrN7V3+W3Qczoefvf4hqBmkPtvVY+D89M
3x/2kCzQ471UfvPB3D1dJM9SIHrSqoGahRreNz8OK+3V2rYIUWbm0xkYcvqkgqHX0DiVtbzAQwLO
i+XVy2qVP0KatlBVQykgz/i18eFgg5yrS9wxbQE+Gfj8fv70Gj3CO5qU3hmPoZ+XwM3lNkZeEVcF
aHtdg6u9GitaO84m9LArnEp8ORluGj0aEMmT3c/Xuv1yqwwBcHrEAPIakT5WZ1JN4gOZBKJXtpA2
iDVAQBBLu4oY4tJD8QxaCSCnEG5xmh0Hz7i38d5QP5v0ApD2LUXUDPaZv48bquYoyUrFWB5i0IQ1
HXUjvmnZ3MhWmkGwLm9cWElr9rkaHkC+yqDlNnPh4Jec24kbn9dZ+aQYDBTtO0/n5pnAmATdgox0
4fd07Y93MT7GAzo3lS+fdHTab2uVQeRpYLjY2G2J+HsZvlWHArbpzXzMkSzp8meXu7DgzQNZxzyR
+GvVonr4+wnFlUKkl9BHYdxBCz7CFSjeD8ryopiTxty1kofKUycsHJHVZaofT06vGZOfn8XtW2Be
JBGwobFS/r6FKrokx6aiMyQXYtqKD4QX3rmCdPNp85hplCydY378+R9PW0gqY6+illsysu3bJzLc
GY8ZccgR0wneIbVby5aSILJm1ndv+aIBpOUDzv78QW+/EjQSY5stgs1clRuEVYhmIxsqGmJSK9ap
sOjjhzQCvg/kbMNyFIsVeRim5WE9wBIU783AJPFWl2zJaFlEBiRk2F0deGdTKDUhPxnLi7nKGINw
D9XFRnbEYKkWiP6xeT3YG2J6QKJVzJ5Yc1halUkgkQyfwIC/1L/oxVMNkegCyFrCSIs+1WiTMelN
pnXtMj7Sa/8yTK0vjG3JmycQmHGRXgQGlDFtsgcgV21cnGaJQOYXwTAzenSpJ6waSHHGmPJI1X9C
z+YcK9eUHHTxcroqD7uGQdZxU3Ot8sk6ByVablfKNgcCuulidLcbRguvBDOL0j5CGbQmTDgZO5k1
/KzUz6I3Q2BMtsz2vpGEAl4UuCGC1uqQ5aON3sJGYSRUnZZMrhi1nMiOOYWxOaP6GO2BeCXuBivf
mh78+X2M39cfK1OvempTgiaX3KZY/VKMkerBAE8+urSJ+ukFv2nBnAtS2EfTn5ejcu/aV+++GQ9m
nplDtBTLZeQVWFrlwhK73SKbsQja04wxMk9SfS2TZ1HcsRGoH434XUWzPH/lazq1Gx1BEGi25fK4
eLeko2viJcgwUkrn4luDy5h8r4UwxqLoqt8hvo/tnILNpJO4emTZMe3kzIzrJaaeUwtJQL+ENATy
P7iAsad5PjGCXfSALVtgOpZN5oIUNKEWnGw4KTNYRjM6DtzCUJET1cDafui/zk/EtzoEjzJEzYIO
nhxIqbtKQN8nia8ScK+FWIO9HZyDA2BHMYBWpPMaXtRJ/nSCSOHlDoLBxOF3nszPUYuQTZ6xJXRe
mSIHKSIsyAI2CvBJ/IUuGJ0CPnX1irSvd5VPQTXuys6o7GBk4xdfGP7B2VuMhtrxA4TE81f8Ftlw
EtZRUCE9QHnxjFdYjI8ZrcTkuZxhMxt2fgGH/Ln21/FUmX0dnqLWuXCOqROJvgrVVwhv+zTJ3mO8
42CJGpPah9ZJ+DruRclW8zCVYfZZPGIE9kn2WL6N+Wdw+uA406ZHRgBnuG8nu3DUpb60gnKBZmGN
H89SJ2oEm6RJDn8OaS4s+IdvJk0zAiIZFID2+58naPfCyMt7wpUIDxyyS2b4hKGiw8fS76l4jg/i
B3g+ZAdiFuBIDK+4HtD2sb7k0dHPTkmrkkLBmDd+E1b8UevbzQfpVVoApAT5nwTmreE1QRPAvrNP
T9mD6EOVTMMUnn7pKXyC0z3bmOvgsHE0NHYxGrl3TOzF66b2kDZJWR9OUWicZiqmDqX5dTjysRMe
qx7NiviXhRNgruya8ZiBcBvZB9GaNvVjUg5PjYhQOX35+d2+hcYDylHni6CEsMmuXpK+kk2UcKkx
P6j56kRqxuUoOiL2F03ZvWhi6ugXOO7m0a/233szdrrqLUOdf+77eYUhnqp+V8PePnUnc9r0J3xq
vwz0MoV6By0yxt73n5fZwPeFXAbMWNWxo/1j/zOzIi+GS0QIsN268qwM2sDwDfelm6aLxs9Dy2/d
07zfRZ75EHkDSi7DLnx9ITwKq2qHWB8u3GkuOtiYs7DxobNZK85+ncDU2dvPDPSd7Jmpr9O84U47
5cyBqSP5MV5ymEDgnrdM1hUCmf0u4eMePUQp3/pvVQnu9W6fM4TIHBFBxs/fj3GjFEdNJxkWM0Va
T+lq783axChy4p83pOzMBjcP41UDS3unrZKd+JDxGJKlBtPw9bJN18nbYVN8lSuBju24Up4x01wf
HjDTqNeKr79Gn9G6sYtAxu3vspHX0szE7uvonAMcEB1dmtSL4+zMVAVT0hcJNUqybbbKDMWe28yK
kOQWY27Nj87xiaWCseayxc5lEq+sLZrInz/3zXfFJHmQcpMYe/H3c/nj+7ZOWafWxZFZCMGMuTfI
cylaUJcLjd9nS9XaneELExLANhE/AH0IRFR3bjrTrXsV+A382sSwn5EuQbC0/1dvCIPe4oIRRD8/
RQuKhQp+6d4lhkJD44VXNSzj8+udDz/+ldeL/c9LXn3pUnJKcjPmpSwcncjgrJ6VLvicVDj0/Jn8
ljReky+yu5qa29elugcNFxm6XY0ZBgkqihCT6wXzqjY2J04eddxJnQZ6Lk6ZSorxIBy50jbvPWb9
1kJne4SIBO6jMoj8+wUH6LWMoo72cyl2zmm2bsy1KXxlGWnIGna+e7sUV2a5EHAeOxa2DvpbEoky
qBBbD4Zdl5elNFg4IXnZ2D/mmh1H1dOeF1+RV2oZe6fuO9oZQ9hhRxAbO9PCi6NBwwzhoGXgTIJR
XXw36YdCvkHTLcx9OzNwipLxQYdnk6g5fyEp8sQ3Vea04ofCl4ajqVHj5z4cXjtsT5LD0ZEl1oRs
wVtNvCQn4TotbH6/HMLaFGzhUIewKxdNqm6VfrBFPpqGlOjn9XOrnSWexDJFBRYKAa9XxbtYGwI/
rwbY1h8X9rB4ZgZqIAdxIDydnGXjU8O72jrG0ptiBxpg4f98B7+Jftcr2AIAYcpMG0Vu59/fpnq5
mEIsSZf/EHZeS3Gj7Ra+IlUph9NW6EzTQIPhRAUYlHPW1e9H/Ad73KbMeIayGdtSK3zhfdd61qEj
XzGf3SZ3pvDYEasqtGD45NzmOzolfX8t6vg6sxspp/gRPBGJu7LMjBSGS6XbLURGC03mzbgQKckm
qKmD7OfpQQUiY5JOt+IVbEh8rD6iYc0uokhO2fCriDKvDunbqg9jJ+8U035GM1vPL6T92qn6zJ+z
uje+/qgq+W6asqCUISvh8lOt/PNz9zneMLGRGCxkxzJ2/XyYB1K2V9U98R1wiP59mb8TGsI1+P/D
XQ0UYSTNdWDywrbxC8OTAtEbEOj8MVbAYQhsUNdhezdN4zoi7FkDnLoVJEeN7/FjUK0AWimm/XKF
5+7A7+BqWMpPw6f2zbb9j3O83rYTQUoWsC/vA8QCJDWSfG0AzSZDylHzd1FbCQ1OGZS/C8ks0jK7
Qv/d5rEztMHX94tCO9dCfecDGE7DtcCz7N9HY7XRKuFkUYoxs+GmScTGNkN510ntYyekjqXm266m
EYaiToaezKpiN8vjsanDFzMbbxsdhf48rwzDdws/PhP2ThAyrS+2nyErVE4RKXiDuw1kmGU4UonJ
ELbFIg63LgaSuE5zAbU/CTPn1Ndeb7IHAx0VpZtZwMyGMUzGyxHuMwJJjDndiCgMdAN8/iVGrCEq
itPNFP40xalb3B/hw6wEQKqZzLvAVc3ZM407Me7AEbABYAzqrNSbdBAS4V2Z1Ws1vqlrc9ukaFRM
Aq2t5KZLu999e0yJCKmL2i1nwAMxfL7ltAsc1NLRqLPbkPUQa3a49YPyiShwrAjcfKj836FGlR/1
J78BtpaSNMeGnU5d0M7Tt52Wu6lenaKRHf5UH3RkMGSSKxNw8Jj6qaDYQJMe4uTDN5LffUwIQ/oa
a/m6GrQVl3FhI2SyjgCWaiYrtdQDWjb484lyhiB024V3V0nxJiHdRaAFX1B4jvudytbqh5fmmwkd
UA2vDbMMZk7xanTUuonYayueD3FqS6orNo+kpPjr3NrCbWbEmbV91NuB7KTJjq/8nL4lN8q3w3Fb
yj+9w9+8H9S0EL+TLbWQDa/eYSPrUj0Xc0YK1F6QWtMtEume0Ir4KUoErwntMLrLS3Q9PHWmU1kz
3D3Y2aUtENnCIAZND8RyRBLZSUJDZZz/fb2+q0YthlemEQLJCeO8eoGTBA2XKHG9OATDms4OtdyH
ycFvX6vGY8CB6W90GezUQwayrgtuu/yHbco3hKGFtfP/57C0LP6zHCxFXxtwEFGlx5kHBQBzXzq+
V7mNTFc9JAvEV3rWgDIM9g+ffpmprmYycDsyQisKYdQer27PrGeGpbfmxLoE5fEKscQwuRNFcfyG
Af2DyrqraT4KX8M8i6O8P8r+Ad7cD+fxzfroj/O4ugJTm+ti26CYxUHljltlX94Hrvxlma/oGcPg
ulvsRmD073848vIJ/74CqKWkxf+qaFcrszpOOnUIrekwzCeTUBCNvR63nG/ac3ObNA41uBokLTYE
cV6u0Q/H//YBlHjuFqwOhhT9ajGRdI1RzUnT0kmnAg61oj6APjy8aV7invgKsc5lm3OUNsZG2cyY
joOB+or+nF0SvKnzHT2ebeOJW8tdgiiMO/TmG/yofO89AHegE06yWC1pLtNLmh+1db7H6nnoXzWk
fmv5l7DO3Zn2/WU8xi6++4fgHiXFs4Kr37fzQ0BXxrdpZa0eBYcGsad8cTyQLaDXwMHhxWvMOms8
i7a0RfO7LZ70GyyPmP6ZvI7CZr7V3XD9U8P/S73/1437z3VbHqn/vDTdKEl+N1Gm1CBREG9rd8AL
YFIg7fnVQTghw8X+zNdfv0KNxIlbJ5mE2Ucouw/Jzejkt9VKdpnEFl7FLnSgWID2IA3nfb6BzYal
Dp3GTj01DuO6g/VuB8ilOODCc6sDdHOgDRqBQtX2UjiZk1LwIRPVPpu4PH//+yH5bslrITAms/FL
N/ZVw/zPZ43kqO6nMLPuKPYC9g4OMyDzfLWV3kIJY+5Y2+N8XKpW0OCPVH8EwAoN/b/FZ8Ua/Kcd
3HeDuo7eysIFo8j4Yf689GlrzKOWBpij4/sps9ZpuYlYBN8p3Wvd+athQdoZBhzEW0OCiNQQIzH9
UDqwlpLI9e3/7zlcjRiSNAiTWUrtWat3LfIj/4QKlNSpAlrEdNM0d0zz5ck8NyytUXhSZmvdDAhV
ve1G3qEG9RGuWVbSNOOQKPdrKWJr441vJrrci2/g/MW87Kd3hDRG47p+Ix4gjT3rxjhqmStkN+Mu
LvbGI1hq42AIWzKFqQAa+4T3ZR10Luu0bldSEEX2U4D6IL6eg4M8PWhI83Uo6hHIdS8iM3kfNID5
fWy1/QmfnlzfDScZxQ/YTgUEdrFR75i9seKS2isRapWhv0SiMD7rxg/T9XVhwmRXzERtWPREaBci
1/jzzs6SagqJ1OYPRCGRvFUfik/MK8EdYCBiz+2GwEw+HttJclgRa/3wmF+tXZajS6Ku0K0ER0Bj
5mo2MvKhL2IYY0d5esnzlwHRQZmdjeAlmNcKkq7xXENrVn/XLSNamnwo0cf0VCF1840XCvCNcvn3
CX3ZTf/zkP3vhPA6KSJjM6q3q8th4XXCRdyifwbwI6xAmNvCiXU8JbYeHF6O35oqr/4DCu+aQPG/
w2Kg1OFTGoiErg5b16U+j32THXxtXzbbCtrvRF9CF+kOCuc+QqVikBlQQ1FJIAAFmp2kvqsyflfd
Wh8ezK5zx0L1aGgVFDW6pra1mRo7EVT6YH394ch8wF8XqJeoGVdt+Dgku4qn0mzB97ZHQfZdHVSt
RVyBoXoBnXy43Eh4gALzXR/8hXGbgcluKQD04x0zpTnHOUtIYKlivldqftecwii+EJmby7tB/d2Z
vzVyahpF9URCbzR2En6uOUNNG6qVNn1CsIS2NcCstpH1Q4H12o/wdUUpt9H5lEhaJB/vz+eakCu1
61qF59phNIDYwSzKEG+t4VEiw/rRlHNtffo6IMtJlYfHIOjqa0T/z4g9+cbcRUIWnKPiPSZB4l1I
vWjGjylskmW4cUPXJ4VaWJW/aNj89rkQ40NjHazhE59mQEQ4lRy12wigDMa1uU0z1xi5qTcTOJ8c
q4kjUyFb8iOATvoeBYQ8dXqTHZErwCCJfih5XOPW/vd5qAYiYoADqltXw21TpmkRTFX+sPjAGblw
q/erp4JQjR/rdMtfdf3SgTNkC4P0H53p1aE6yL51FvTWedql20RbCB30X5vRey3wOHlQex2wrVv/
44eX/ZvRB+u2ZOJr5NhgKP98RpIpCEHEG/IhguEXuaN5NqNHYhQVgY4OF7rP7H8f8Wvzc/VJ5eV6
slVeZvfrekrQdZrSz2p2CFXhKA6mkyf1rhmFnVQ8M7lxS8XNaHwEcWhDnG6gxCDvrUC7Ug2CG0FO
d6tQyQeera0T4WPqz92A0xckFU9Iyn48cufpJX6cVXEltHDQtF9KiTE2a2+n8CUYJjvuC7uKITuU
wJ/Z8vblc0cQ+A/L+2uu8PL0UPnElINoGGW6eHVpmzwqhAwJ7UFgx4kZgZKZtA3FJ/LHW8VVycs8
mPVthvUgPXXZbWuciBfKCE2LkUAlhS1LXus7EskimrId9Z3WBdQuEcxAKDMo4ecIVUh3lxdsjsga
KX4mKAImuwYIK9jWI/W4I/wc4bEQHd/Yxfp9N5AMauwECm0YCpJHizyzn7aWy6e6vr0Q/S1zEVyg
6rgaxgujjsapD+RDmUSwnHcWzcvuGI86xQ4e7EObvcOPH354jq+bSf+72P857NXCWBiCIfcztT/I
qQtIilHkVSG8h4tHjUJb6dVjD9axKz5b+h6TZavKOrYu0cxUcGmmi0YYVsYGjClAGz9n2D9WfSYO
HXtoG2EraIk/y8mdewRDK2TnXhtXY8kT6/J1UVDMvUNyQjCoK61hvRXVrtmjKOxjWwVjvQTsNjLM
HeswIHCI6InyfE4vQn3Br8iU4pBBrgSSo0sfeYrygGSSkJU1R+nV0fbzF3NpVvvvTbUpDcr34Znd
61SDjUkzUnki9NlqugnHo0xsiDSee2P64bX9Ku/+fV9R0Ig6PZO/5LuTVhN0XerqYZzoHxEFrS/G
b6/TbFmFpKZ9ilr72E6WMyDMxym9aToW7GjNcopPCAsIgushPGe0GSpr9PzReoyDZsvSeSGflYaw
CwVh3aNZ10PoshJQTVMlr6vdVHK6l5VfaUGWahJ7Rc+c2T/+e1T6qnhcfzzIEWhRwbwCjF1W3v+Z
uuKRqpcqWtVNgIifdkOF9XYgEyos7rThPMZ7geem2HeaZ8BnHdpLb+10tO7RcZpppZvnMDwFoW/L
E7w32JKxyMm+TcUhjTBLtLeqvrVmYEE1zyAGqO5dyd7z5Ic11Nda8e9PgfNOwR8qw8H881PkXVjJ
A9ZYwt9Dsgt3yesJlEp2oKQi7Sbnx1nrqo7w9daxI1JpTFAb179a0f+5an5RClVa1vlDTCSiiG0E
AMnRsJ9A2a3CXfJD2eBrMrr6eETvIvyQCLnHCXtViteLuCqX8M6DCB2luYxR8xR1r6PReCzm0mOs
xE7FMxlkLNrVl2Sq3FGisjPPbpTjLilBKrDc88t16U92xqovJDpqafBAB4JUoFN8q7f8b0ED2Yn+
rW2degRlM9yGoLdkHmqfgZwYT1sRPxk+2vZsxURHV7DUtelmJLdSBOVg+msrlJm6JifRRifKXpUZ
YJGeUGn+8Cn2abRa+6499Eq5beJ3IqErg1BqrMTJ7fKypx7iRCv+fb8qRdgp/bgKBTQtbXvgGeJN
XDUZoiqCVpt2LaFkJLkyiLAAhXhpsmJX9Xw6EAmGONHIUp76aXIFTXaHAt0lXbYmr34aHb55EHht
2DLgwtJVhM1/PniiPMDOVqbhUB/I7czw4QR7/aPfsu4UVFf+rD7ULb4fwCzRFvrrJtqpWwWcnptt
JS4g1x24YGaPr81v6t5vSYFKa13+WHf6bprQFgsCqoil9HTNiEn9CXJ0kSkH3uP0ZKa3pGhjCTxX
L6N1DoKnqXrla0dKpema00O3rtMTYJdE8RSo/f65qe5ExYtSF9czca1MHvKlNgjwAK6w9ktPs7yJ
LWr1ysQnPI/lRixsQX2tqlelXnfwk+PfLQwW4K/4owUbuHORuONMrhJat+rJb52wvpea/QShU36t
itf8jUiGmY1pTNAJceGEGu6RtE2EP7Ep3hrqOlFXHbu0Zuf/LpSnqHVyNj8H1QsnJ0NYpm36yJ6z
G33wIuybOmsmR94b8JtnOIJEkTCTac7v6q060G/3Wrbx9zqKUz6xeSuapIFsfNYn96wlEIithxNh
cXoBvUshFUyxDm1FFw+ArQzpr/0MN8L00GivcgVlfKurm/ylD+xZ9orgANG+KbaTsNfVrYnpqF4X
b6b4lqVn4XYkDBCFknHQwGhpp/xIK0PrXaM/qkAGrXxVzHQbPY5UEsGj76h6+PABF1UQTQhiowoW
g/UT8hq+g5BlBuCi4Uu/08pu1eEdiqnV/XvKuO6CLYMfq2ay7GV2Ospf+OlCLVtNbjP9IKQNi4lz
3Pus2V8lgjcz1ZaRFEb5TQd8y58DJB30uebgQOUjNN8meXyo/fF2Epnumoncd9IR4nxjKT5F99uK
GOREJTgwUu3OgHs2mxsFd0IbfhqhsTKSxwqzH2LSbvoY+5MIyN33kWcpkScPv5QJsGpyZPaBf1MP
0BRJK6Da7ur5TNQDeXshTJ6B6OUZkQha539fl+va7l/X5WoqjVoBtn6misdueDGNe3ECPThDd3m0
qD81lCtDmRUtih2QMFJ537DSiZM3jU3fv09Elq9at19nApfJ/CrsLIzPP0elIfHTcQwK6ZCViasT
zcNGgsyThUqTI6Fh3aeXxCqy59cn4g00lHMENHBPGOXWQWrYSgzkJjnNjMBKKa4jEy+xsRuAOAmR
se+BAKoQFqLkPUA8GNciT6vBxALuvA3twOxvYz2jQpPeFrSBJl90Z1PbQc/fUK8IGryK0Xxq4tJr
TDdPunOHRLZuz30CpFokZ7bKL3FEp5l6R6wCpy0hBZkPY1R585zjfVP2XWagJamRPxS7OU62gkC+
61s3sptOcMoRzRl3SW6XGlHRughqJfACRl0xOVujfKAxPxB7WoVn7KJuMdKnynVwJPDoTWKOWvDm
GAMrGhHdTsIIoyfDGiZzSFaI+FJSxwiic0gphSAcfrdA7ktnT9qDRF+xM5Ext9B9w8m2StWr0N71
hQONi7QIr2cQ8VXdVpB+q6Pq0ceXqbPUxFWzqZ9j3aEG7nS0EgdRPcZoR6p629TbScVwaW4lzI9f
X/m5CEFT8m/r3Pg0U2WDycqCxm+qZ4E22yRsOx/4tPrR4uyeI9Nd1tWIgZuKyZMEIIY/O2/YSInJ
DlE+OdQ+MFedJ1LAypGHD+XEoN6BizGRjOpLwa0vMMUHcIsQUW+LNnByvI3pyxxP2zlWPJUFRZlF
zx03UEwqLzRrTxodcn0IrYoPynPAZqDltrUh6tKFdBu8LClFiStzJXUE18F8B14+eKJIQPIjkan0
X7NfPSa/WV8t2WajAtsFQ5RckbrZniLRX+W6diTw/RnBVEWHQ+lfit66YXMRdOAeuHVh/2JV/o3C
Mx6JMjWYiQBh3ZEJj8w+ooRFRB7et3KHaXA6yk95hoWRmsTKN8utpk+2oUCQZGb59yv6RTS4WtFp
KOKRJiHpxYWwrCv+s4CMh1HypWxUD5hTHH2BiapvcVEh2YZZg3p39Pc514dkAuoBnEwGfApSM4a9
sRcwacSvbUD5W2FLaYDeJxoBwHZEEO2c30e+5AwWlmZjHWlkMPbLTBtvO4WHgQSolDzh95THojAv
RvRhtsVGzNofJonv9hUaa1V90cwQIHe94MC6OfSaFpiHbD5KobhRBfgxlDaMWlwr+rCRCtJUW+tG
bh+Tnp0944cmgiaSYsJiKxAA00sp8G2Nh+jSCc+TPm+a5CWWi/c5DM+pajH+5GdLH1aahFOOOhpz
1f04g3eVIEub5DfWPxLvln3EX7eN5b4pUV1ECnTVC9EKpZOLoEiP+Xwj0OWnN38azH6DlEGNY6Ts
4nPTa3t1IkE7iI9KhrlsZqniRxS2VE8uGBlS5gWhz36Zbf07mQQa5esWUqzJoNoeKyPddKiFjLSn
YW/c/fux+3Jb/HX+QM3wnKgyWIKrKaprI1bkU5UdiuGiP87CWx26I/UBsX1ZCrxzQPSUdC+HNzSS
UjKcZv2ZIYrtus+gUqSsxU00TFgoFrEHwMMTqxTisEoJy7fzo3nkiyPw9+kiQJJMGNXY9/58S0by
s4MpRMI26uDiJ4X2LEz4BFFcRxa3rSi3Vty4fXBXVMONnKsbwXhvhreCADUD76IpxHbXWkSlkRQ6
kPTRgvIww82oHZux3c74+4YE311Nmlf6WJaHFnBT6ujRYxL/iqLPGJQj4zHuiJGkJdo2ATpaobwT
+2GbCK9WXW3aOrwNQsycCM1BA7eU8cLhntFIlslm1WVPq8Qf9hzXAISv2V3TJU3nHlqYqbQ/r0pe
dGMqk911QPAEc8ntFvK0QfvIqY7EP7FExqS47uJDA8i25n+Syo6/CnI99HRxT6Dhv5+qpbJ1fZd4
pFCBkz5Buf1q8y0WViBKQysfmAF6JOeC09e2MFysH2ts3xXaATmq7IJNKvt/FWPqbipNM6nFg0qx
ZShqZDbHWP8Iu7OJr7HdLSscljC+eiz6yh3iEoHnZmmdEBVYaQQ1BK+hSiub9A7qYUqBlA/Z4lIM
1Qvy3Ct7wpBIY2IMPql5RbQTZ4s1k3AJ84uJ/C1Lp7dUAYAlNffFWOIi/sxM/gTCH9h3ix6zM1mU
NC+WdqQslCG1tJCYS82FyINCd8fgPBeEC/J7xnNuvIyil3ebnGz0cS2HuxJYMKCzXniu2Ilrxa6h
kbMsc9DOE+PH5HzbhY8tQlYRIH1jXsbusaPklfmfFIFF46J3Z7G4dIONLFRpEEYNa3Vgo0LKdbgL
WUk3NerR5NhzpuRFxwMp6Nk5GT5o9HSCE+dugTDZsGyzfYiRCgH2L15FEnYDmPth6ZYjcfBIRccQ
qZR8ppGKqZp90K42WakcrfFlDEObEduH0QbcgVGDWmFDRgF1PLU5SswAWKt1KgOQ8Uq7VomZ6HRC
NgFQWsrXMCMlQKO1Y0FJUpQvFDP//bR+1x3SKNEigqbRp6Oc+vP1MeJxxBNoygemGOqihv4BYX5Z
zakiy598LU5MKSyN5/bFKC8/HHwZYK/fFQOtloH1nvSrr5X7f+b9qBfzilkkfyDn1XmQb7eJHT9V
DrTp3/ARCWv8qVSlf+H+/jokm39knBbNjusOSxiL2pBquJuWpJLZCfZEtUDQUDySqm3uZeSmTmgz
BEK5pxJrj7gSBLrbXuux2H03wV3DVKo2gkcY3V1DKovgzfe6q2GJIYHl1/xr9IBnrJX34IZgFHQZ
HQzPHufRSMLy8rVDUBLRPBI39UfgmWg2sDQQnyI5BrCQ5lx65isuja8UFkIUbRkkj4I3SXV19GzJ
nlcdtPJMk7o9vDT8wQHmcvSqa6v5fdrhoTjL6wFFSOkgqSr2pn2O14/V5tzhL145SQ982josLGRl
iZ5YEimoRCIVBi3qIp7AwWxh3onXYDrv4HzcBiTQ4M95Yom7ps3p0oQqsewsyRTCc/gCMYEfhH1u
rOdhY/EXCPzxgdhm/iqyO3iB0EmTDr/gQlz5br5FF0FAFOVxcnMAmNKNHIlFETBnGDfmNuMreNZn
8Tl+QgxHdIrlRvw/wc7wfYceDJXb7AOCk8ePUwjsBCsHP4da4i5pNYFbHMlWLfCRYxWnFIlZa+dv
YdBDaUXvffSfM/tB2qMnAAS/fH2D6O4CMHcybGQLphotjF1hSre56LZy+N9NIDsVb8m4+pAfMpvI
mHmFImlJuuEWveBWgXLNLazuJJ4pa2URlCBy6yJOxN+GnmCTqbWgQdxx0270rfmgb8u3fiPAwU/4
bMkF2gqxCip/y/S6HBdnBzcdLD8npDi5kzqxhz2B/7ILaBEHL5iDQcwmdHUT2exb7fnm4+P9+YIk
J94hnCMNJkB44dOn1+yW/5oHmKQY7Jev8d1sN4cllgXR4XohZh96ADFsg1bLL/RVTzIMaZZsnsTH
+aZy1p3Xuulj/Nh53bt8grxyJirRWwDujTedNBfQeOnOuG2kdU0EQAPin9IL2S8TOWLLgXAP3y9h
LF/5MkuWiTd5xjlnnQW3G1iykwDEnzHN6Xzn+fXyGq4uS6QNHHwiaJa/DSsbv3VJQaFMZquHepc5
ZLxThrOne+lI2hisbz7to7BTgAVJhKwsoTaSveS5WOfWXeLVB2f5NYKUXXkjnEmM5WizjShli0ps
yRrg5yaX4Hlh89ewvomM5wfEfZD1nBLugq9f8qp48fJ6u8szvGDLyZr68roVbsGzTgvp2djm6/Qc
Lq+VR5rU15uwpB31nnpsQMvjbGLwKB2SHr7eEN5M3h6L94UfI+RxKBy8meYPaybpm3avZlgAJCnW
Q7G51nYYmTmYaZl2N2O7rrsd+Fn/IYwpB1luDu1fe+rz138P9d9u8f57yKtlkR/1AmYnOX+gGu/N
0Wp6HZ35gCkOMJCKGGFhNixeS/OgHI31hKaM1RoMMpG4HRRr3p6AoFX3dP8qnl7vf//75L7WZNeT
AjgESni0+Rc4wp+TYCa2UpQWgnRbud3n9Jo6L8Fom9aH3G+IHg9Fp34mgCpamdlGOHTN3g89Cugx
ZVtG92SfegOVGxAOLHMqLuhNdSFqql3iTVXFIYyJSnt0q9hi5unATDQHlzu7ODsfH3SgWspt19z+
+xNx4n9PrdCaJTLQFjIYkQB/fqSk07M2jbvhOItQnkhck6elyryxAuMcWMRn9+GtPipuq0sQIUtA
PKQ3wJPymQqoz6cj5jCro9NVOqlCSO0MJlvjJRZOiXgZJsqMVJzF6nOihN3ovSehppbD+zwlLKE0
VkMfOQJLhyHP2LlNxy5H8V0wqSDV4ElzayumQBvehsboqOh7tDpsViZZ5IZhPQRDZ0cWgtQ5zc+6
ZcuGO4sUdA1/lcYPpbRofmxDxK2sfBiWo1NUESREAvw9xJk6c/ZsnWCdrABduFX5mWUYj2oSbJLq
LouYZcYGg3nIcpDdDkoSffyFDJW6BvAFIsay3rHEX6T5zMOpQshWCHR1ZwTkPApNQny4BIga/UGc
52xvJnsKdkGJ59QqB69sTGegsmMpXk5pNTbI5+up3LfTBbPEuR41W4s/50w5jqQG52l7zqfIrqLD
rDt6uPHJGevi0q7E29nQN9pAR/q1A1Yw+Q3+rMCZZ/o75nAopWgT67/m0keCdDGkXz1V8qQ4+IqJ
g5OOFoWAIngTKOsXcbtdzAWtrtkFSTyajIybFmzbP8hUwVQ8/qP0S9RcqcM2L7k9ncqIVb6BTCjW
Dk1M9NM73zcWQUJCyaIj+VOJPR0HQSA+Nf6ZY1NmsqWk+hUjzlQg0akEBBuE9IqD77ZcK9l8wScR
DhczO2i1DgSAu1MDlOnf0Vt5VQUhRJLt1u9ZFN8I1a9ppC/qhFFKZsCvIHsp2dqFN6OFSr3Z6tMh
jh99+VS2DB3wRbRTGX7qlafUiIAeBQ0zoRdMeznMCGD7NbTTPpc9ozbR3E9uqMUc6D6SmLMFH1a4
Q9WsU1Abj6iT8od/v4nf6eiW7aCJQo3doKFfFRkMvxtlSRylg0yxfukvKuFrHPECeGX3OaCfRP1s
UmO2bg3Mp5WXZ/uGIPP2J42P9U0ZnOUw/4oG3Tn++XNEKBO/rtt0no9NMq7qCjo7myFg7Zijg03A
883eTpAF2wdtGo+hs9QGLJUZSGV5Nm5DPHOKhk+UEa5OtnIo7NKk2dQR92joCScbaT8U4XokgCgp
0WtT3EEsS9o8R8oL8C8VZEI2U/GYH61SxOObDNTt7srgdpKfSgo+QB/ijFRndpbhnSpVtpUHm6Sv
kAsAZjBzWy7R9lYx/dyjrJ8sDcinL9iR9FFEC8cBlNAiFZzuX2FJUPgc9HbP9af9eO8bpCaGtdNR
0e6ASkg6hcQeC6YmT+uaHjD5X6w1yjH5yDuVXk124xcBLKwyc7OS7R1rVhGdtZIwyj0ntDaJPGlK
N2MkFMSDr2JG6+KLGsgbP0hOrUrr+Cer9Hd7NcpsbPZR1QA3Va4aGUmvjKZWN8UDyc+It8eVvL1D
67O6TPj+/v3YfjXR/5wSQTtjIIeWYuJPvsaE9H2cUTEU6WK1kdcrt3r5Hk6xN4n1mkcdYUSzSgeE
fEbjSjL0ByNAwFH/jmXx0QhEu0T50LD/EOH+jG1IVPNiwqltiXijahicsEB61OSnqC+e6INGxSGK
91Ve7xmsHSupN6E2nXJGvihKXEXkSSJcIS1mTyR0jtCxfpvmjjSaq56BuPkYI2y76c0c2LWmOwGm
VtxZXjmbK5m6nYH6ZCpyW7VMp1Tqm8bIKRoT+amQvCTgea0IjCoM27KSx5pzjJQDKoGLRJb7pFxy
ha18Haz/fYG/WYPJFG5oG2IN4ipfC+D6JAjNWDCSQxq4SUur1C77XRPtctZESAv64UI39N/HRPzx
16qAg5oaG+5l6/sXa7aLKl80ugjEDnvbtfgZVEgQmucg/V0SG8ZK2zwM8aNEF5O8bzd5iQYufeWK
AR43THe2VT0HtLag/LJnkk71b19wQ/1uSUzlKsklfXSJCPhVHl9aQjiy9VRFtn5ULHodtq97qvEr
AZ0Bzfaeegu+vkepccce3xPiYkVzq2Q7mlsBi15Gohx1YsbjPnD0+BimnmZsMnZhVC4FVzxWa43s
PWUvS/to2iTCZ4kwTgUMEe/HvTpsKpRXWn/LhBSZjgZpqwrHRX3Hxk7ST+w99zjvjBsxv5NlT+2P
cY+EnjrQcaz3g3wzR17yMRBimhE+uFZBS1ziz7Y+0JKXalINNpmwKScay/ey+2IFCMbRR6MKcPyN
XlHyY3zYayK7Jo3tyV4LVgFsL0/8PTS7tva6eqOpexTDLTIhrLFuHuHVDJgTbTrY25yh63cenIMq
3Q1Ox1au8RQ+ux66BbS0wbjT59tQ9wRlLxD6bBEVr23C1muocbZeTCBGf2yCA1fqCX4Gm/w3o/D0
+V0jR650me6s/NCpW8vE6rXKgUod22LR8lfqBlluaxx0A3k1mJA4Ru+yJp1mwv08FI4l7efY5V+t
dXT96Bsc+EhfvxMdfZ+85wrrwsnp7o1kPa61aRWF++SWOS29McJ7aBjTgX54vxaJJXL8fDuGG41F
1XTIJFuX3CI7BvW6flcnl92PGp/N8aDiQET0/wPDU/9ySv85vkkGFg6DmGD6wkCP/5wNo7Hl2Zbq
8qa0jkvzaI6rbWLCfqGeacKfUrR8L5ImHtWRJ5XGexm8lqyJLdarXWPdzgIiGkQYCkpmmXGulT7Z
MymFtg1MlBgsBfXsZoaZRBk2ocOW9/Vt0LMCKNPnKUGwhxlSLWfsVezRm+qwkAdDZrzQaE70DV8X
rbmMP3NA7pHFkd3KycqcKrtK79Q8f24iY6WM7Z0a8HLO5ilWa1tn3WWNutdn8b6mKxCxS4nC4WCo
1NHElxybhyJQiT/nWriTtOMonqMm9ExU1ApuepN+tZkK60bAWtvr2A4x5MnSDT1tlw+B3NEAIprQ
Kc8gaSCigltAKbhlrBqwLPp65wwtSHFF2jRR8DmoKBZHQoIp4i49lbFL7pcPLeefndrYEVZVHq7e
TO0ex2jj6zfjUD2mCsK5MhuPRlCssl6/SMWLkfe3Qgu+TUbDEBKUU1UUdK2zJlXkZ/hbKdZ3MfKS
AodnP2SbeYiXT9nkO0mC/qGSmBEdFbWyMQnowkeuAwMJwUOlu0i96Ciz5JlGdcs4sIj4JVq1zEdW
dW8oKcWaCEFCPMErny6dlJ30ujpAa1rNyic3uKLcO7fIh/UVR1xsB1Yzr8diEyM6U2KqmWG5lWkE
BAgytUI+ItmcGnY6fhPYifzpRyYHYJtoUlTTLfnNCqHjGzqnPKs7PQ3tGWhLmJELGStbiTRH9F1J
HrnCLG3Jm1pRK/frDzrkt+Yk7WpxCZ2D9Br9H2fnsdw2trbreznjH1XIYXAmSMyUKEqUrAlLEYHI
Gbj68yz7DLrdXe2qf2vLdss0CSys8IU32BshL1FSNs8yajH9FUIfxWcQRvENwff3MSfryCcYpvka
zkMuX5+keHpJr+NZz2FNdRcLKDUR4z4zMHXkz2LYFHXx6KzXk7nKotfCxGHBWEVaTe+7R66cIrH5
E5XaaTJs6waPymWrtbwz1ogazRYNQjaCIkNvvGXFDWdwEKv6vE8KDLHUk1PevA7lhPoAOIvACorz
PJ4aGTCB7s3Jmw33r8hyNH8cBK4XezleG/OsTifsaSEfv2rVsMMjFt4FRXxTfZLYzUXl2rDSVaeb
j2CgZGfaD7rkCvLFdcJBuI+9PDG3bW0R5hoHlnCLNJTFQjMroILQFXjKg4kEjmn4tlrs2k7eLQuZ
KXdqVdF2nHAAnAvvhpaUqfSotCegVX+t1xZummpn/gigsGWwLZoqqHAgo2p+ogjmxvKPsXiTIzoi
0YX2h0ypv0wpmrHOEtXylLE+6OqhF/dB9ySpsTFzUxA+Bq2D+KmJco9ZJ7dfZfw9Z6wVGvxDPO3y
+FxW4IHFAu6IqfmH+k0OGuJUYPJGhtk40EA9yjapvq0VFHhZw5NzNHvclJXsftLLw6RQrcyEgQyk
mHQJ9U72GhHzxbxJ1m+BLVdYLSY4QSPOUXdvRjTtCuutqwo/hurSOOxn7IS37rxUYU85pRpA9QP+
/gl8UG8vJpeX6pXbTSn6TY2XK7QTp6e40clywQp1VMnzB6eoVotMeRyVKBmr80T240nfxDqFXnUI
F3VmqAy/LU+ZIYFyYbFifdkaYygP3639maWf1xIpusWf+hQxu1cMrtySHiAq7Z0uhb2yBJH2Jjou
9Kt8WlMFjayue1pgAs/wYeUSc2ms13l2isB1Ny1Ko99yccoG249nmdbqPS0ynU71JJXg9mbf7nM6
7vdj/ZhX5rPTfGW34FpxsrNg63J4mCLICwWmp7do3SgH4OEYYlHww8dwUo5kgW038UEGsIzeLcuP
jp5WrViuEz04PeVfq/LbznRrJ9/N4AMS0NZxX5wzImi4DA5CBE3hBPoMp8JQ9nL7pqvENS3FT7Eo
0OXQMP6kemK0HNBDDJuS6C3GCQQtJcZtoTFoqHflNT7X/WvUGtsB+TFZ7cmlgE2crgUa7vpTxD5h
1wVUha/oZromjHaOiUZItuA2iX2Fm6LmSFhb4j+rwHHoPb0ePaN8UAxU2usrZHLIvBVQuEENbnRm
sSocihlwEFXX6AkNRagZtTfOM9iNK4ItSh5MCS557FXRG9DbiPOzyowncW6KJdtLL2jm5pa1r5on
pZX9qlaJ9yvXkqma9Kj3mnihs/M2cXUi/cf1wnSjAYR2sr2ZXzPlKkDzKf1uC93ktveK8WRxhwaz
FEs9fyZB7q0hyOk0X+0pjBYotW2+Tkec43owmTrdIe1BUzkVBoS2E7De6rFgE9aofNkTUhPR6Jnj
7jrLT8zYFgATSwa21FEvQeyAzQPs7PX1bQXYRymoQzEXxciIT7dRbxtlEfJG66VDiQsRtJ/t3Not
ZVAsgrKG40fRstfrdIGsfGXHk5dW6kMzP+XWazsV21lD3TDOfbqVbGzpDKOxBr/A6xMKfFMm7bi/
QqJqnRSfctI8ih+n6vfca3tSurWOfsOYEqO1geEMfi2jppirgWMvm1JZPKClbb1NckQbY4dUDbcB
cr3mpr/dMuTSs92YdBspAww7EPgqd7cKmzimrQRT7xaBX2GDy+p0BeaJEhZhfL4m7KUOBm+lUoMI
wHTf5X6hOoFcrzB7oBTEruhA4L8iNWm/i62OA3SIpT+kTv9SPLEg8VhCEAGgi/1b+brTbn16K6Yb
aSoEnmRr3U4q23VH61zoudknTf9DCRd/sn8kawpSFqRqisBGgVD5e4h6U+s4sSoYmKPXXmyJPNut
H5zSxRMamWAqY262TmjbcUB6w36kQodQRLpn05D2La4lBY28Bh7rSIcCuvo2t+hbFl/Eai64G1pz
MCnosqru8NZvypAMKWiocRPMbqxwWqPz4V9PiLAjwIZ7BDV79DTCcstmQhkOSEjwJR0gpx5vGCgr
z7gpr6fcxQE5oSinBMtz+5STFr1aobamoFhvF4ikbAAuPJwV1pxIICLehPlBtZaeaANdzy3ht+Xr
H+QJNIpgX2yGb4jAqq9c2k9rGyfYEHjzHmj4pg47ujvdpd/MG7xpYOrA4qIei3di/YdcQf1Z6/gt
V8DaFN6HoFGSrP9GZkpUdaxvuG6dupdrtrpVx1le95C4bNqENH6IY8eHrF0DeS8kYGgj6eaGEIUN
j8Sp3PQ7cGdUYM0vY8fugwFqvNIDKkQVTDuQjI3XZR4amkjdNToho18ec7RfzGyTWZ/l+JDSDGz8
1AyyYWV3oVFujGptvnUbIA0dptT0z8wQBqqd7lhx2pUt3JPsFb/qhW9TWTiySTV5KB+WwtV2cR1Y
M0r3bv4FOEXtKCiHm/bmwzLTQTniwK4EonKP3wbgR6YazhFv+YvShwjFR836SqcOuQzKa9gNATth
pYbLkeJ4didH2xrPAVRX5c20APSAVbcyINnaAfx8+iAgIC+4QL637xTR652K/BMqjTDIt9TbJaEk
0FQh6SVWmND9JvxR129sQM8P6qb9gL7SKZu+26JKo5lMgN7GLX5+H9ewQG/KA7GOhAQDLVvA6nh8
/zBnxKI2lXV/3entenmlIX2MUbPxExTdX5hZnPi0LTRCM5QlT+25RWB8DnS8T7Cg786yth7NQ6St
8yQc794WgqYXzdsqgQlDz1jl/nRUQ+kL/MZEVIoc2EYDKOZa2/mZWBbLQ/keXfAN0iWE+fZTqbrS
9nbXlOGU3ynTsVyXZ0ynkFtcj5tuRUR4q7bkx4iEIpNu+s03rnbQO+YrKTMJxPKklzDiOYtPkIUR
bn/57/IQ8KR/1oewlVMxhwUSQlVa/i0r7lKlWubJRh+b1paKITNyHJuYPjjo2g/R43T4qRHSugsF
AEFAGjhqVgOOq5Vf+fIrUIIDoQzwA/THAuAOvngX2Xv91R4Vbsv0mfhOPSrhLt0TGufgsb0WBQoJ
22iDnidbzeRT4QzLNwowLnBxvtBa/f/NeSeUfqIexOf/+lw2Lna6FuUL+TSFOi3DMpBf6WpyNZ83
NDvwmUZYVXK1j+yRwI+XCpmMyTe3GnYoMkYoulc+kGYAphBvIFqzbVAH3QcgoZ1o86K04Xd7Gvpr
4Vit03xvV8KzGjrfBcvr0Dlb5yGsg3k1CHiDFJbPopsL1se3d2+iqy523QrVU5AfSAhkvKfAcQiT
bMdNrYktWtwO5KSLGDiKIz8H11zZq2IjvifVRQNzxRatb7E6RCnT3Nr8QN0KzEnH1uqsKQwzrrn7
2bsRPK+kYHUl554xtXgIor+qMJQSj9Hijghn6C9fMTvPYIGjv+p9f1+E/TYg3NWvrrbqoYyMju7I
8xR4GaofXGLDYxIfOIQ/O908bRRjPsStJA9iZjT7w8zIsNp9BQDEo5gBAlSh8xBi4V0TOGAetCO/
gokYkOd0Att3BEbC4/cAzUo/8ey9xQajbHWXAwWcA0gQT5Tsoq+ctvHivqMQQ2vJE3O1dl+/Hh/f
+R+VNiFR4H59PD8bAaaYYCNM98MIPu6Fve+CKKgAY3BYMRrCzQgtVt6u458Za/FENV+/iEknRmnm
tkfAGAr25aK9z0HrZ49IiHOwgdFxcexiFolbAyfkl8wEdVts5G/0ilgiCn+rhOMFjWowRSbDt/i3
BzYYED2QAFgaYnFQ4MJ9IaKgL/RYbI5JOFpHgUJxXoTkzXUr4CS5O4TI0Fwuu9Pn+uKLjpHCQzyg
mHOM7wVKaAwg+HPFv+ZUfgQ3tM+BlAiIS74Nwbk44W1X/1xn7xLjtvjZPQ7EW57KUQ40pHfETaNK
5QF8LQBEaTy/2/oAtHjN+p1yogyeMFVcHqSBSgfSGNeVWEDihkQNmOX7Ml7mQA6inXgnPvPwCmWH
HyRrHtbDss/ukct7Q/CWGHlzowkkgE1VqD+RJa4QmVhNZ80f7ro7fI2AX4k/t7y75JLJ4KvFpdCs
WsNNMEINXIx4RbnlZPHf43vmW3hdcUur6rHZQLYKm020Th6QbGBdNypLTDxCgXNwR0BfBl/i6qpN
9EBep/PoCN0tVoVQs6EaBNCDcwvxpcqj3Y92MQ2kwD5lj2ItsSmJG3wXz+2dKsAKA6ytwamfrhYJ
kVqB7Br5ktY8ldVOrJTU46D3+jUr0xebgIjQ1p8/lxyoLkRrx0BlbCmJinWKNk9/EENSnTMhD+3n
aE/fgiTgVMO1o30tAD0ZO/Ea8ZwBvJ7ET7KwOotXVWfjHVuHMAmUZ+W5XvVP9apeZaGyU3Y91PcV
KWPsJohNI2K9FvZS2juVuBWey9sbiZxnvZdEt/xtceYP+Ql/FuZGvm49Wi/ujGC2ePP5S1wol8p/
z0/a7tdPKVP9vFhxOQlYrRsX0ZKprNI7vm8khR41gXJVP9GHW9bKOxcTpmcFSNWyLlcLq5FXeso6
32pYXyk7CzOaO2Rv0QfE56M8UByPt+jTlCu+BNILHFlQgwurVwQx63pbchO3U31YaAfEqpefuGwu
o7tjtBg5NAfFf2Z8/xzYXfWDCCasV+DHVhznWIo8T+/2D6BbgK3YptiYbN9i58DIyrO8Jmjwe6p9
45B48oYEkC+ih6P429rvQwuc0+irIYKh4JZaXtn6IxAqgWTqUZIZvJZfS4SU1BBkiK9dtIDkziv9
8W56He86bzqUPm2HF8LfALB8KIc19qFu8aCHWqAguURRFdMrSF28oAjqEBiUuh8eDC/eiffidw6q
sLxHAf9BQd0q8pQDsUviolNEH+Sx3+jhr6/hTeXNrW3yqYbJZ/c2BcQ1q3it+npIQh7I+LAYq/5l
DPsQqf2wCdqXPrxtLCR+zA/gWRdj29CuXYn7tflB8YadN5ge7rhxxW3PofphY8xSXep9Br5qDleB
9wE/6V5gsaAi8a2GuS+vq4O8Kw6EhIfiQMcGicR5Vx3irbQpDtHd7S65G/FljO6qQ3Uovgp+TbfN
F7aSISXz3E/dgsEBseNCSWdoVBd+JscwpTj+RvV//sxP10qgXOJ1uo7XC68Xf0L+MTTDHuVwJdCQ
TjZDjVeQdqyjH13iaRfxttMFSuWamC5ATXIrrfTw11jxeAhagu5tucg8KWeVfC4BA8ejAbIQAl7i
kzU0CfiNxyTUhbk+ci+0F4M0EIA9AdG7AlYTELaIl6h+A6BNDA4OtgFnGG1pHNBGn+Cd6WJ4w3G8
Mzzw7c8gMUL7oXdPu8/MwzWC96XKcRTvJC5PDsuNmGkzj9FZXT/gYW6cVb+vN/VGaKr8mgTVw/SW
/ECn8FNcLRMlbB6QjOCuqLE9ol3/Ul3EA9dWXYCrHGthvkfyhi+B9zNWRzGdja394azQOGQ0GCo0
fBEJgt1ErMMXBwTIWJcNcI3d/QZueNgcmpV4eMhernvC4Tp0vgDOr+qwZETssAgIlH0dTmrF68Aq
BPW5A85IprCie8trwAFyz2IzFRHl+POMHkh7RYACY4Gv3v0EyEogFN3Fr9Xqe71dM0ZnkW5oPB6C
ah8zn+28jvkGlvtqP3erYVXy4aQwoIBCmYXQslzmvc0McbbSlhXpOz/XLO0t1CJcLvxS/yh5yCmT
aXqzw5EpND6K/1LeVFwOxfRDcfTS33OEJujPOajtW6yZKViC8l79uRNggnHkebxYYCedFSzNx5nP
FpeofY2xK7YHg+kh/umv744NpfVZkb51ECjK7GgTbIohwRN2t57dNQHDebudAjCN9s8olLIVELQY
T0UBZfwFEwXszTnn+Cw+dLdIST0zFKcex5UXPU/3n4xb4X0Kmf6fIEhxLgoryT+kIP+agEBNQnlS
cyzrdxEuU1HHNO8WwKWOW7ah+ZbhXagF9nn4Bqu0dox7y//vj1QFEu737B7eGbaxlHbMfwiSQ4nJ
h1rhI7U5xIJHIuTVg0n1wM3Zb9PmCmgNOBTc/t7Vf4BznYIa3HDYCfplID9OeHO0f7gm7V/kU0Bn
Yv0r06w3/yEaUxTJmLepMcN+3hnYGGJi+p12pCg3TiDoprO7VOuofJ9NiAXrEr1IMod8i6AhpA2b
shR/H+qoyxKmXMMIzOm7+q7BFv9Y0j+URyhG/csAWojcwEXhgtGG/nudapwgfI41yW68l5Yjxe98
8TRSBJAfVDeoRYCRpChH4E9tmD0Pa0pKVlRJUH1GgLByM4VaNJgs30KBYfFjrEU/kdOoceElBAMS
dxP+gDYYRb+VAgN54evxiixhHAzEpLr4vwmAt1rRoJCeB1A7DxYq9tSZWAJM38FNGj/i/zgFkB6k
ghuvAwehbnMvf6gE/e+ULejRU37UnvMvVCSRhzy1L7BAzXNzQQBkCXTqTtmpU3fyGtgcEt/FF/za
0UaSEgiFe/tBwaqavB5cw+Q1N98iT+ecY69qvBaR5rde9fAwNCS3f9dGV3uks42xZuq4Cnnws/FU
V+5ciDccaJ7Tnhtc3WA4eFNfOtm9Vz+21Dv+RMH458MDgILonSmLJrgsi9Xx8faQFFH7f/+P8j/t
qMyS1JrF4+wlD+b2EVvrbbvpvNMfVpkokP59lYE8Ebp6GvQ16Be/kde0ubguxqK2e9zAc+x1COTt
Lb8ZhP3En4U77JRqpT4q+JIObv2CwDqwh2+d+kn3ej3WsCQiLD/mP3AAFVFE/a/rEhvSX+7fBOl2
y2O9eDRc0goqk2NwRx89iDbioM22UfiHgfgnMFcMBJJ6DIYCLPC31VJkxdUAGDCfoOuXdFzagFRo
hscB2u79dmgkrzxFhKIk9yrSVxmbfaWuqFhFNIM613isaLAFkuRf2z9wgf7JXFNlHa0qYIpgFZHf
+/tQzGAa1ErKCyCJ9CVe4VDRroN5DKHpfzEGBrgnGOFwcJyfmgp/GfR6WtBRYofbDx9pK3aJ4of2
XsRiuUdfX8uxeJ9Ozuv0Xb1pl+5kv1t0z3+07+mX82k9/ve16D+lqH6fAYYu4wBhKA5P5bfbznsz
BbxsTKcldMxLGu+mfUlTcLmLWgIK6dDHJwW0shT7BoW44lUYB1RL7A/jFNq8pMj2kf4oZXswDSoA
ZxevOOCmJi6WPYKVG2hTjODUBDqSkuXRWQPJqcoHO6dwiqy9F+V0WS5XY5Xm79eWLjm1T3LG9Fhh
vqsEEz2awotIphtfo56gRW4P2+YGcmY9YmyI7yBw7WGlKmuw2myyn7RqbzS4+sdePwLea6OzfNuR
Rx4QLElxQTLvLNjc2eNCTjNuUj4uCeT83iKtUakXK8baWT4oZzqOjxSZJtrjbm0H8TnqfwBTcihV
30IpX1XGzlK2A7LFRYh2zs28L7Dq6dDFKk43/VGvjql8Li3oU0Frk19lKoT888zmJ0GyLvxoeAf8
3Ez3jnJEAdG4+nBjWhSyA9P05tfY4Z6puBkvqCrU2qm9IoO+jsh9h/k80BoHcyBvEBuHLwWKJo+3
E01NJwIvs1N/qNF6THaAB1N7O+CgRWG9d6tmlTZnc0Dj2bWRYzmmEFRsf3nk+LnSZleLh6i7EyIs
1crAKcrxQUpDtQ1Ke8PJYR1xKcuf1PHOtIMme6zzdfJqAq03nq9MkCP2FVGyB6Y9Jc8jGIHlAPZC
+3aGJ6Js54yO4Q3mrsIuj9/OstX7jTZ9qKATqi0kZ6cHZYF6gvxScvxkd+MY9H0BC9FT+32m0ctf
52vUEozbQ4+rGpXWMdQQ5Jx9+WxYfgvjQEYUxNU/zC5I4mBcqDMHNtJ328W7PabH6H6JTpqyUq8u
7A/vidi8P4PDRaLIA6KgURpKQuPpisjikQzxqZ6/IkWhc4Ev4xtWB46yGc9XiFRjgBOTLD9I6dWf
SwU5Oto5RdgloPQ2mowQQr8SuryuFHRUxoIStB3F8oo+wpDRr8DqjBiXnxrbjtTFs5/1ZwSbbh0h
66IF0Z3VBw0Fgjxg208wndp2HNUpEg3Q2uOvNncjqj/MDCqIRPfPXI1+e9TKENkxtxdbZXJX6EcF
HEZN53By5eliGX5KS8zepfAJ8tc8wYlC3xpvwynGEfdMp7J7ldcES1aNYKinxw+S5cuIT1LxNPay
udL7Z/LmnMIWCf/8Vc1gPY4dBuhHqUdAwvSGao9DLQbz9TudNqle82srY8YeyutMP5tUms6djI6H
s0kSf8x+EM5L8+pGOyZliYO7GzYYtLpTd5fegooeAEBlPLvCEV9W/HFmwCFP0eBVF22+s05SE+Kw
p+N3BiBTaCXQ3SDLqH6oy7nZJtZBSo9j7v73bvkv0mIYr+ka8GNUGmR0Df9+RihtZg2dA2Oz8TFg
WhN1UgWFrfqh38khLbk/fN4/264IzSlwlBzkEy3zd7OgvKgWa1RboWRWbDBuo1/4LCrof7grccj/
fgQAA7TRFIONCrL6t7uacqRgTe6qDkS109WOyOS4W1pqXv0HYLX6p88SAclfzj752hvxUJXz6UbE
dawg1Wl+p7jjQbWDodtpsApFIBsYb+1do4XzY0HtfIexPW4AHZ4Rxh9uXv23CPCvN//bIwVolc/t
lNb7xsHn8KQgxOIkYPYdQvKEJmVUAUsQyje0JJMGvRCM14S02HVTNE+xfsbS252kjTrKdPv/EDbC
Q/7XR+NoiITiT4pc6N+Hq6rh98+z2h3kAU3gbgzzXo5dxOig7tiuqaPotBh31/7BhnHUI6zbl9Uu
m2O/is1nTOah6djrWitZ+ts4O2mAR4ynPF3PIBBSQFu9uavAz16106g8xdJFql4lvCUJ80cVWcVL
bjISHXG5/lped2Wmriftw1peNLrxERLbA9oW1cZRIHGCT65KZK5JCwoT3bCnAhQIwk3BdVn32spJ
4rdFyxGhKmnpURu2En+xaeJf76JmP0WrqqJ6zD+e6K6L3W7CNoflBQpd1m344oBVVCMs5NSrcByi
MznmlGGpKGB/A4X6s5Y+VHXf2xSV0H6KtLvcXabnxFotCf3+I/uEsxnGE2azoxpkDsBSp3M9Y3pq
600ybPn7CLNL6D8Fe699dPosqJ3jsJwT6A59TcVKgMFs5VNfsNBg0xtM49mS2MkDaVY8IksgPKVb
xsbzaMIemijaA4i1a5r8eUx0l5avqXwpBOTd9sElScu9Ompuq+vuUtDJJVOqlGNn8mRo0+olhaQU
b5ZS3WZgPm9XezOo6z7mY5a9JQfWCFBTOjXS85xAHgQfc+1tL7e32fyk2/i6njJOcpCxdYIxy73i
DG5FfyKiXfzt2D8stk7GrwSEm771HaH18FLEbyo8v7J7kI1Tn76k4uwHJZTg7dgwCfIvu1wl8Xde
HQFshEmbBIn8lLaPWoYN5JIg/AjNAfRWMXKRbNA4IPbnDNAfptsO5+LDCFWO8rKJnno5fuX46Q70
t5IfAzkieppILTGpjRAsoZfRhR5KYOL47sXRLoH5/L5U9OHaTar2MB1oI9jAixM8BZP5cYkbz+hb
b0o/rIZYB8llNgssp22ZafqmAuSc2/7TLBLX1OYVOtt3faF7BTDaqHuzrPe4RDVDPXb9C0jBm/kC
VNQdkxeHpod2Km4SsdeISShPVruL04tqncRjlg0kxIpyK5cxl0Ut6srjaro1vqLunFOmw2FX28TN
y9g/LUoagqbca428MzgNa21b49Lg3LVLu0d66FRrBtWXJsgex4T6X/U4j3Qi5derA2WE0bkZGy0e
/eF23cZTd66vtZv1KpPhpcuPt6XwrAQc/KsumX5O47zUgsJSsOzRw6JL76cJSTggglos3atDDi3u
XM8E41XjT1MfOlEMq+Tl2hxH4hMDaiz677l+Q5HiUREYVCVMTdatcqgNinIkK20D/kZF6pOeb2rg
eTp+xQrzRDJOsKFVmv9Jvp2Z7D1mE+3LOByoM2A0XQJjtqztNO0XeIhp9GKS7WOzEXRNRNOWjpN+
DVDOHt9RYtH7ba9TDLwilENs2cbF/QL/oAd1qgy0b9OfMzu9AdAHoKY1nxNXUEA+jtfz+DFl04W8
PCilg3nFSuoWyPbXwn5S1ftFO+UDndfrATFJRbkb0MnVpDOuBga74tX2zGb0UhY+OpPO7aNiGwSO
HGleJXmVBl5svKTSszNtSrUDSPpgFO+KI/l1dGyssINY2Jb7PL2FbUktGznXtgHgWvdQs/xuXtwR
JYwse5lylkKJ5zbCWWwLveYh+umBkkat6qvtXnLCooKi65j7Ku8+Y55XSasmfzHT+7J8rxTS56YH
mQjn24FZjTmECf0RGm4ChOV6N8wnSIBtdLky++riVWPSmBbdmCmME5r/2etV3hfV0bHOk64B59pE
YhGiBVTIr3G1azM6wRy9T/rwMjaFVy8kORSUpAE/H4TPPn7MmBWfr+ZJ1t4i50NrYDKYT+P0XVg1
UBNw8HAb8NQZ8TNTbvdKfbBaxIRkhDXms5P/aKev3qTmDtff2AzRyuAO4v7FaOgsJjCl01d5ICbv
C1dtXkwTQ5waGly1iSG7Jf1Z6UEevejWT3bnAOmyrzHzAxuzjD++x5oiegw6KkMYZzNBghqHdSLL
61qnkumXcRFwGEw3ktLiUtFvWTSLTu/LPA5suHdJhEfoDTsWTCjJWuKPcpA9a/CZsgrJCF0M+0Mr
zim54zQDX9R8WQsSCHSqU3jXm7Oe47dJPy8ctgDBJ/kgt3Cz2KkrsKtVv5mAi84S7Ktq2zp32M3a
27a6rSCV1vnDdAWuYJ4Kjaq1JgCCK8kaV1Xs9+gxjfV9hNNcHn/bnbYCt3WI1Ust34mN01aTcLpd
zyZqR10b7Tr4OWr3ShsV/9m68RbRMGJb05Q7Jz1jtZ7LMfU6lP7Lxzh6mdLHGFhtjPmDzuGQnWeG
XhkmP8WDUP2WZZRaerBxLYa407ea41y/WyInUOLCl4E9WTiLY6KKzt3cy2gAnln945Ie52RYAerb
yO3KNNaNfGeXqW+ZyU7jpEy7hB3Dcvd6PrhK82XV0m65+UxuvaWVaeWUQJ/ZjSUH7RsHdsFS+ZFi
BkP8CAbdrzrNZciyGrSwB7EZ7jOgYSThTHJis0TtVSVQqR+0KAqkogmrkU50Nr4UI2AvSyPKm6A4
aFuljTbp+GYbRC4FepYZjX07tMzGy1gbxcguiWxkD2Y9al6s5TSBfZ00HXfdG6JPnPAuqtm+MbRr
K/oYl3dLO8rWWR0vWfVZ0jNaglGiB4ZQtgFpBD+29VB8y5QE6hu7Xnvz5FHZFKSE0BQSk9YwuFqL
M2yw/Xl6zkyYHVD23Bj4U3o3ghTuQRvO8Ydtg8BSH6IRv1YZiQecW2u41zHq9SjtJgKZGz06t8fC
TnZy8cNoiWbma4BYOFnVJ+Z+MHIIpChHUNHpY7aUhNaSBjF0jF7bBDhN+sTFTy2QKF7cXp/YP3sF
DWq9c8m7UPiRuk+WfdFf1wr0KZMIzrp9o+OqpugYqJXP3tQVQAlsGIYpNLfavSr7NqFwANziSrII
GTrRMUsnwMkJHBSuxG4PknlKotIzga/juy3Pz4197OQfkkk/Wj0PFbhnkgXyymxAryNd21eUS+LS
c0xaO+OroTxd5Rf7LZo7Et4nGbFPy652KanhyC0vIrTrHnmYDXz7qZmR5ryhIYkeIP2WegpuKmz/
izgEpuJK0t8EMxHxaO6rK/VqZLQ6ebuwnRkFzVALys/GmsPJ+ZLSfZbtYmgAthrUBR4XOsfkerZN
zxxyavwIIRYxImT3t+gFtW0tuWjUmBZXpyNYfNSlUCNT4BrQM2j2i424lzl4Sn5WmuNMqXwASyjG
uJYBlOL2N+ZlaFOVh69eU/lXUH2KbTpk+rEZQhZgCv57soCmxatcWtlVD1/+U+reuuJK8QrC7uhO
02YqvpL0Upj0EaM3J87vQP/L+qVVwL1V9NayXZnvKlRzO2vTVE96cQ+tGnORfcVGrdDRJTKygpHi
heNsl5jbVs7/nav+dJv4R66KoL5h2QjrYzv994RILvrIVBOlO7SGgfsgIQ9lqLyx8CcbEXR81RVq
6SqmWKBbxpd4ei72lSiwH4QCw+VWdaB0f9gKOPBid0sfbQsJ4u5wLennyyRyEZh9gV+XTn1C7QZ+
oDEifLztVag2G5V0R6PWpWkKZwegl+ot7uWA9Ien+TxnlwXuytWEi/Cod31QUdaSWP6o04tzRQQ7
saJ7PKMbobdWQvIbt+aYreIbIhUyXAHNXyxrp6uNN1rYbdRQp3KMnDpvSBETmrDAyfp1hOZ2TVak
yVucFbYaqt5ZBDg6wg4ssZmK8tEpvkq0XUfrfdFPlTUAa15l5vFqJl6VU7qZIemN8V2h4AoxY8jS
+KWVeP/9qP7FOITqxV8e1W+Z9VQkthGJVL8DJ0IznrvnZL8SN/1CbJzBuP73R5r/Wl34y0f+BuDU
liyyOLWYHdJzEj2iUzbu03bY90T9Ol5MrTL6GepeMEjxXWlv2KdUPMb+I5HOSBIwY9Edw5KCXtbN
dh3ja2zlTXlTYV/ciWBWcUboMG9N+5VOUHypc+UNe0S8HqeXofoY4pcyncMoOirGgL1ELdg6bjuB
Zzmo0OKjBPPIxMdQ/WCmj+qEuoCthnilewq2I8ZieJlx1sfCzdhSJNj+t+xlYbldqXvF7IJ/GK1/
a0qZqAbiU4FUIzTQv68lwr1ZGWQoZDd8PRvi/MEzjcqN65NBYl5NuyGjGnAaLb9XDnNx7ga32Ttt
MDfhrKyyJWSlXGOPACbHXTt3b/EZRQlt3skOvhzrWYivu9N6JkQf97mJNABFbzYy+MNfjo6ZxD1C
7RQBA+W7fKQ0qhTPtx+Qf9QxVA6cbXjaVl8QgnroM5tYCqzhKZrO2aVWAUDYvt6tR0hDu2HYdMUf
xuZnp/23fQbWLK6V1MVUXbF/K7xYyjDWZQZzB61HIuLck4VMSxp5V1oVypz81PRNqlObPwmOoJMc
9BSgH52SLv2KJHWbSl///bg0Tczev14TfsMawgfoHzhw1031tyaiTeesimG2PGbg+mhTBNcwOXTv
0jE65V9ItL9SHleRtkW+KpQ9BWyhiSwJevqeeiM082gT6ATv59saaeV9fWkvy4v9/yg7rx3XsWzL
fhEBevMq0cp7hc4LEZZe9KL5+h6qp763G7fRQKGAyjyVGQqRey8z55jH6a+/qatxg+2BOKZF4akH
YyftxH236lZiYG6qtXgIL9jX9Id8qECZBUw8t/meBbXEjVMvypW2YcUdIj+yPJQnqEXx36Jki/fY
tSeijfn/akv6fhicdUnOOPK5aZv4/S7Cjs51Ii+Sk+JaLtK/ZXYc7xmU2toDxzwT9nsmEhx95YgA
VFwifkZw55YEI73pZpnToJqT1pFj7JSdoHhpu4x+hVPraev6CHnhuS+3s18sq7UckDuwCX9Gn0mC
be06/7mWufa+kn8kyq/6I+CiHeCaH/nP+MaCL06LyQlXrwDLPe71wjkVy+/eVc/jKtqUnGfek7Tt
Bc0Dg/aGUEE+Mxa/H/T0WNAFT0Ho1diwlt+K+lyH1OKo38SqII38Fo6o4euensUOUQ/D/LeWBbJp
fIIDTcKy73c8ak/PRLjJL3JBK8Rv4K2uNJdaYFULmfIKDLwKJJBZHbixxnGug398g+0g1b2lY/zU
T7RG8bZhGDMsZAJ3Hs/UYX2QIMRk7763zsmuR+b9U68TMEa+dBB8WnkpaFfSofyaH/WalX0k2O+K
9D6TpRMv5HW8gqaLkwKRJ0xtcGQnvDV//Yp/6DZHvZayg7mnRxqg08BeCUggBnrTsYLJb7ZkD3Gy
pbTxiHDkzbARVlNAfwEiGllZ7iM5wlRxT7f9l/BgAEMCKf+d/0Y2rjkKdVoEmZr1/zGV/u9zdl4s
/EWiDL8ebxPqm/96EApGGRNXXOS74k3d4TuJfamGRkNgUrwN23P4/0tJ/c+/EAAFWYgAyFCN/Nd/
oRW1w/zS+BcO05YrHLrzrB/leg+r+n8+NFAz/J+HBgsLFtsk1gBOEf/bLRzLU1H1qiUdWrBbZhBB
zsYiapwtnCr1DTaQWTh642bCQRh5mtUfEbay5jKZr8Rs2eZ3q8dyvNKfO+IWtXGdC6uQMWzwvOhZ
kLCUhHKCfi8/1+oHERsydnpGZOxkg1p3uXbngxbE8wd/nRfKbN3iBpiZZ4TSrXWYpBZ+eJt+lfYM
evOgqD/x4x8NNz02VDvniTurWsBBeBWf0/ivEQ9G58wMWR0dowiiRnLwYCRg+ZzuzBK1lrU0aCd3
VgImLHJhc96heJ3vIcC8bhvfc6rxfg9VIKWY6uZpMaASnZ9bFq81GyTMV4jkaBW+pooYRmu8vsVO
ZEwKKnCKc0G8OKZ09M0aI/RuO2jfw4a8oY7RxRFNQ/fPKtcy7oQ26IOM43ZIPiPU4UvJXBrIziKP
Lavkhejewg0Qr9lwuSMR3QnHiEyrDXnaW3YfzJYl7O9uGS4mSidvVleptK+Zv+1q3AXHjAEqnuBL
HTsObD92anwY+EQqvzfYI0uET5HLprOp1jWrSP0jkxo+5C7sLsJVHjdDdxAkIBx7kyiGI0G3s+Qx
KEGykzYbcVGqgTR5/f1/fhK5q8T/23v2vz+L/608m7pBrsksTE/Rn93ZqF+oJ56dn+QBodtZwh5/
McDZD0iMVsSDDI2epQug2mr6sOKbpgev7wm0oMesotDORuV3OUhxPI8v2ziLxTpPr09pI+DIj7y6
P1XqD0Isnes5m/dCstEL9ku2ceHbL05DcxLkmxZ5IyvihfmPWpE4TiVgGEEaBKtM+snX060+4vhE
naOuXpgAs2XmfZuI4LELq4eqh2L+DvCzlGUs2+8as3Ckj874HssHKhI0fP/p83A8RGvyreZimb2J
uKwP2m2KEPqGY6d0VMK5JLqCvbCh8cKZ6uSdM4BWeE8T/hm9xwZAbDcTqnRhK6CIIT8GAyzyBBgz
JPvIe+3d/jcguKtlBWJPGL10XpUhig1XBJH+wTs6mp6ObDs+SNyIMqFdjLp4wWQ2W/vIsPOAbJ/6
GaFNWHhUpvi5Foq1NQDmwfW3XyhnvwT5JP7C/CSTgLyngH09+6Z1RsM1GOsC8UcvesbFZPrphLVr
vBfL2JaYj+Ni9pgY2MbocQxk5UHNVsPJvABJMg/J2rzyQklIUY+ogTpyI9ltxKeSvIESYFHjMFWh
h/0z2fPMPjFy6nClwVNvTwkcw0JgCwIED+qr8bo30OOE73qHtfAV9BRHTF1xoxMbH6hshG3oxUBb
2tS1fFVboz+aRidCErASmO9VzPM69ZbUy7laQDEOtxXAGdZOSKTTa4tjhx7ZnZlM2ubz/M4dJr+B
YYCI4YmgKVX0ofnwe+NHNP9QDgjpvyr5195Q9sRnzTWfkHoWAGVznvDqiVx4piPAREuADbbCfy8K
AdnT2IucckaDKGxYd/rFc6Guo73Vb2VyAmkPcZsNYqAOdvJXiov5/DQDkpfIRumdGe2sh/PoJsue
TsXCx1PX1kYLoYhlNhMmjHe9tq1zu9rwSPfNTcuXDVM93B4k10wOBETN+EKW1k8BrmeHUF3D8PNw
gWKx+hYZRiK/5xvMVrLovF7bZxQU65eBxVOXlkTMkNpIuMqPsQ//ZdlZByCisCV06ztHSo0u86M3
bS6Z0pmRpxxrzZ0Y2/osPfpuxwxbGd2S5FCewud07slTE10h/G0hYELUtu7lc2ecBVZ8OPJ4DHmu
+IwLjNwhfDwIuR3KmnknWrtWQsD1nqpuC4QPJ367z4/+C8VGSJa1YsPeb//S8JPhnoVmhLmF0r2Z
vS1kLMj8twK5ce9ifsd1xMsIbGHxsnB4IfVHImG8RRhOz6AT/rjdVrtW3PP8h94rYfCAsCHQEH/b
SbKEzzaqjqJ8Jwx8wq2FJ15e8TnMcVH0LufMIHWLJs4W3MlJvlKZq6LwpM/H1xrQswMfK5clPwMz
LgQqKjqVZ/EvQzcHGTVazXdLROHqw1VJWnfIbUv+UeTfTjsBa6iswCRXqmGg96bmOAaekGJVzjiU
9ROpEbj5Kx4HXI7scghOTi84tZwo998nGKmUWPyPOZUvdy+2lzza0CWi0hNvUWG76uSniPXFpf60
uYGpez9FbOnpAume4Kf2iWME/0y8aUWHc3qcboWSgDSxleaSm3RIGy29VrzAnDNt9AEeS4mcBvFL
ulB3mIXD47u9gStpOMBhdGmNub9YEUeV8O4z1fyFQJO9Nox2hys/2ptJJX+anNsoXAU+4cwtvhCW
Kb/e5Fdjxt9p+1RYI2+VX5fZPJYwFsGW+7y7SFa1Boduse3m75BYQjG8Sc+PMUZy4M4Lt852b0Ft
GTQmCQKLQl5n+MkZ67ytzUtGQiPMlmT2mCgtE3Jla3uKzsUkLqPnV3HEdQTTvMRCLJinMXkvxVH8
oj8qHH6ZsRz6ob6s3qTA7lIb2EsBtlU8GbjD4XShC4t7h6eJ2QCcGqp8DEbSwcp4YFsMBPAlKFHd
sIvc2fhOqrU5fFpmkBonUyt5SV8M8Ylm+5w1R0FlCh8k40hWUXnqayHyRCaepkJ6nzwuBabuOTyV
p6d3jIx+u35a5l3sNnTaA09IrMB+emm2sZcwqZdYi9HxsvDuGUz38hHcioIvmQUz/5xGEVgpb/gx
vTHK7Ui4f0ziNm8/ZP6Rq5HYDuMrpdmQNjlrB9xoLYqlwTbYkFsgNf2s+pt5lTvWotKq5FIg0eEP
teCFUcxsV4GKpYDHYk43AKLUhiS734SThMdvwtPZMIobIwB7D0vasK/kJXuEgI9ey775oi1+j6Ax
jevcaa1hKyODNzTSwBmXsrAZGvbK31dwbcmGa19cqeHdFNjXYxXgHosRDAzpnZgTtMnVopaLN9wt
GX1oHlkauaN4G7/bNFDOWjbgy+di2oGkWjbiX7uaG0zv3V9ruKxVB6AgFd7UdCme6pJQ0MOgrZuR
ieSyYIVNYA8GhXALb7RGvUE2kRvrG/YcJhJGA/HCIrqpzx8J24MJiArFjsZcb5/ieq9ds7pDh6iN
RY8XLdnAQKEwMcyrMJ41aFTcOhRFURnTUgr5BfNYEcgPClGwONekOsSEW3IRtrNzG26QDvCh6+xG
jqp+DmfnpTkW42e2UFaFQnSB6fmIr7aF1w5BGkJJuA3RdC3z7PriBCOQApllAmVecXO+wG0ve/mj
qxYaYwllA4aJb/TQnkyYGFxMBP6Mq9y6FJKrzAzAF9l6DKoHZcAwk8zB3/Vr3Ci3KkhmmLi7NHZM
rvcgppSmU1B/aGrqKkVC0jkC4gZ9rQzrmFkrMTmxiQaA7bOrX8PfvgbhXvokMzfKCVmHUS2UYVkA
lydW5KRuiVADvthwEd5KQt4QmcAzZyXDJgZXHhKJDhUG6HsV4fIx2vHkG8gd8HkRZPChHEqEB5TW
TCw+FNcY3CgNWmbvK6H12SkAArUax9qzGOdWOQMQwe8/6TZbquGA/0Lfzhg0531j+qo3n5VLlaDL
XakELh8BG1Qa1HpOy671o/aLRWK3q6BQGBTvWA/2gHMF/F8Ipr45m8mXWIhcIVwEbswo1JnPETJN
Wzqb6arDxr/QKw+Hfl6+fyuTX5SextSS0cq8ouOe9IAFj4w6lRXx4nkoTrAf3uhTjI2XLocpvBIQ
GUQ05igDmGMa70tbxlxJvzWAS1tPS/FI5beRgXGEpyS78MSOGeUc3eELw+E7aNQrmUEfCo0mZF39
9vFDaVYl+tPXmcUvNWzV7aVDcudMimZbw3aTOeS9XAC+pcoPPUPU3Hi0utCDtgIIh1IyU3zVdCWg
ZiVme61n0e8a5i0tGT47TCUgE1Y3ihy4x/GhgZNAfdP6LNTZGki/zMU2tbiqd8yl3t+Ho7Fuyw+I
lnrz3r/ChXjSXj7pwYiYDdKyoFKhx7gr0kYDJll4PbhUfmfd6Mqi17B4RI6SFwvrRzUv+fwhlFtk
F8YTKJEr3/h+doPxiKG7AwCAnYj4V1z2LOgOWs91vIBNi8IIcDYdKPjfRaYGItLlncqrLn6Oe5OM
TphWdwsix0YYV2zKnjnOf5U5GXa4xKOafTtvMcNwvLxhC61+zOI9tSGAvYXlzxLtM/w51ubUBI9G
2fR/78+CCblBarYQ1mXp6zt6lGE9+O/fHp0xtRZ2vNe5b9av0WPrMx1N5nPzg2qzRSwsCZ7AbAnT
YLM0cGCjM7F+x/7SJAcSRGfjNjO+YjDc0m57r26vZx9L9mRWw5kau/z/8mV55wopXjdW/lHIZuv5
3jQ9i5Mhn1MJVUW3nEVsX+FpKu8VkL9+p7z8cj0xMpo3zRWUD5WbPjoqNq/TWLsZCVJbTCQh2bM9
z4j6Ge0pm6iWQNTNkyv4Pbg6YA9fDb3dllYB99d37l+tR467z1yTLI1+acCrTLYBml+KRBibi5d0
m04D9v7cDlGy1Xb2iVlc+wYLxT7fST5VWHD482T2S17HoBA+7K+CT/seufEVLP6mBowgORwKQue1
xqNdEd4GyYWF45HGJl1hSd+1i9R0qfhGclWpMpz6mBwb/P3gsis3DDTAN5QyDi+nODuGQ7+w5HIk
Qxnfs0Z1fqL/YJ+U7ICN8jfK+idGVhqdGcNg9zRRzhyYyKF7zvbD2fjTrqRaXLvRszDeOhqtyMuW
KiwbtrrVVUYYznRL1siVZaqeFawvTDM8o4g5CYxQ9pmGF9yKbTTM6GhMSPtbGFYUzmruEMiK50Mp
//HqGtX+vaj/FP+s3ovAUtc7Y8GT3VjbudzjjuDPNJ0Tb7IQJot51vFZ90uhgWXHpptRIhxgHvbI
UQ4IrizfviF46icIgYdUWKVRsTRBhQsBsZkcCDqxm906jf36XiQXeh6FVGDVyeugkpGfLRJESRrE
ehdVG5cZImY15BZYKoYXPzdAdhnNkpn94rhjCBlzZywSyUEz+Yq+o+p+LHk7ZIqgU/8MNOlHTj9U
nMEQ/iWnvr+noLw2El1Lj0ihCNJx9bQQTvLSCScFEBV8UrVcsf+OrRtZnS1CQBrmL86fQ3EXhKBG
2PCnQ0TsH5NxmXipaV/k2DUkd87GpfUzEV5yiM6q5plQIAQSJvttbbpCcpiQT6Y5unnoIQKQaq8s
bWapAm9zAYTmWV1DwEZTfY6sBz8XF4AuXqlxeEv5tmeoX8z0jcqt0VFEiJ31I+d4ysT5XFC3sf8I
hMOg+NW4sl5+1q1DZikC2EI3glt8zDCQ0ltHFybl+Ry0GxOsytUSEHmJ7R1FJ3+XPEHi+tywCNTS
Bno7fk/HKrMhhyuu0FL2BCJ9k9NX3svu3rPBmJZ19s3+JPjiv4Jsl2EdkYfCBgNGBxyQAbYnqnT6
Zw5ozQl/qRbXMsW8zYGiXAwkljSSHknDa7B5V65FQ16/Aw95DkbqzeCjmPxOX46ViyAqcg1gDLUd
wlJLbEtvvaFmJxH+vUoINhfLcGRADNA2k/Qypjt1Z7IqSJdl7UmpU6XrBP2wEv10w1ELfznXZigs
pjtIHMz5sH1lXzjnumHbiCsdC9w2d6pjVK2Y8YMDYtlbictCDWxw/aqBqGWp1574NTz9iOKvTPd8
3mdq57/JB4o87cAXUhN4GbYHk07ERrGAZNfgyirR0m1DB9at1j0ijmkNkGC8r7XB1q/srvhVaRSX
fzlmCCz0Qb3m8uie5HWkMFNgJfU+nUCWBsPITOQrnBFGMkvJ1UOSnuuqYSqGjGL6iIejZavPIOoP
fX8oYDIumwHlCatMgCZvu4RXDHbLdzG92wbx6dAEtowuyrX0MRR/4KLqWzRemUm8PiSs2yvjQyP+
dWTsghNJr5iN7gAbzx8RNNR5G1v7l+oM1U1PA2PPmdG3J4RmrE6Lv2JyNPNa1DcJDIm4i0qHPWar
r1XEN+qyOojl+YkqhGlk5MnSVofizMGlhV6Sbvmrw6lk8cHIwn7BTsxKT+m8EDjuADd7WevrwfxA
IfsEFlIfGwuDElL9CIwDaETClIhskBejdgNIO7rPgzpzlHpwcK1L/js8A17BOtu2uj1/p51NqzFg
v6gudJKiM37IPGsKGFO3VPEEmhjIuz3Sx8EbaVzuZrvJpBWzn+61LD6f2Dnj4MWKG4Vaz3L23L7+
DX+hsfx4ST/IKfGWnZnMVYDTltsK1ylROjqydV569L1UjtQobiHsZqZbhNBoi68mQFzyuowSijM7
/WEcsaq5rRAGlnuVubgp3CXDp1aFxpYhMH8nqUoBo1tSbc8KZz8ebN9gCCIdGLYh664ormkNfobZ
N8Z1o/9QWz8vXQw68F05x9Mu5TkuscPny+6aQXC5VltMSLrNAFO+VuevYosDSwZohN+k45pf8W2y
kKah6MY1+0cegso6WXw1zOkYyZaQw/p4O6s/Mqto2EEd+AeHERSDZSlg7Ii0Qi28jt3SxxxA2dly
Hn6+cJkAEtsmgvOM2ShSFf9ln2Q4SDa1Ygy74k+DLWSNmGjpptqPl/KD/BLFaCLc2/7E40ZoJchv
bGqvDOropxA5dAdt8nShB8l/g3QZVqNA/OwHMw9imolQTIZbwvBbZj3I59BOkMMn+H/JQrTOxrTL
md8+d0m3yfVN8Q6PPMTJiXeIW4tmWVT3Ff5Qzgn4u8l5oOKeOWnZsaW/c34S1NPwp95oYYF9v+mu
R8bLrGUZoACi8uujfDLgiH9ZrE1bxyj2yU7ZpMPBcNc9B6dZkhUo+MbETh4hMtlGcN4sN9f4sisG
pR+yZ+3BYL2HXi/jL1OOXeGyN13UR4FvKfOya8U5uC7K5WvNkED1ejxoBtzEh041kr19IAfr6RdX
uCgS4l1/AGxuHEYEfIBjU20fC49O88SRsp2ZpqMdUfpLnlTDuF/Xyaqzvs3ookVrc/RlBaLRiteE
9bRAd4wlPFXY8+i84naK/+6DnPIB9RmyOg06fpHfopwlicOwypAOyGzFP6H74PltMEU3QZpvupjw
OZBTnbWYN68LNYcMlSLz5Wmpz8snLRVV+ZMt2kL4HmB2aX5ZAzZffEU+z1tMwYbreyGcQd0Vt5I/
i1JdPrHPDVeUj1/SnVHXmlUsrRIeS/3v9TPKTh/tkYqQG/9M7IZnt2cEVq4ia/km0BOWbXJ08Yxk
O7wBTz2AM0N+hdPB1BP5Yj35ebJKp8YuOb+AXYkspMIFQv1lcSj/s1ddhy+aPzzomd8wNHlkLWFW
wHGVCc0nY8jtFF/juXV08n8GcS2dLItS6J6LD0Ca7ctwU+3fpOBlu5uYt0rtoHNr4V6PXXZt3WQb
jmAszdYTdV/MT6Dkk+wLNwsHEcMASiGmzCbUSu6vZ254ugnNmoFeM226Lwb74fRRSmuRf3AKZHw5
pZ5GVNAk/Encf5PS2uKLQTsuaeDE1nxS+V81a7Hc+Fd7A7V6gugwhRetrMXeTrPiqCIpMDNyEO+R
/IFhU7TNG1uCJ3N768zwQGSIxprgnHnIKRbaXVnzezF9jJN9zlHlPWWHG+4aJX51jv4x0KqEfYzA
jgEGx6XRBdQkFSS0H7c7jAHXxLNB1u/VTMhXU4Ey4VbN5xqwkfGrJz5A07hfGEQn0ebuuWXkxIde
Kmc7Y/oe31+4+2JPEH+88NNarjJ9U+kVvBvZ8gmQfYd08R26+PsWUbSQruW9ri4IdfNYYyTVNVoZ
yMefSzYPHJOIM18Sijw7S7+iAOfFWw1C0nWyAn3YUyniHS2RjYBItjXdi2ABR9AkN+m0EbmU0kWP
sOwxY81mYaO0uxdqC95kNWjxbBuXPNmnAAIHr1tb0lXSV9hOni/GUItoyxcdFx/KtmP68CVAzD3I
D/NhhbZSbNv0RrJI5cQPcghF//lDB3VrE7+Qt9maCXWINeYFHtjpJXghRKNZMDzYY3rTofLnO7AE
gRAzacnUaHjUuj8+/VTdGrlnCR+heyjAyIDF40wswIehPOvN39ccxLfyw9h2Lw+aL58I/Np6XocH
dt6otlVb6Hczwm4UKQ6uRIjqi2490CS3C6+CZ26P65RBggu7kwIIFUvZ27G2NS/GViHQm1a3+2zN
ff0xcIzBVHOAg7rEXBe0aI/K10IwTQivyx1H10vyIjBnl8Trt7Qf5k1HDwh0Bb6kHITTqqWO8yFW
CRdW2eNaB4MarWT0Fg+5d5QtVqOk8zrJMe0MgzBCSIr/tz2DH86ovLwNxFt9YjI2whVno3sHCiuc
LCKgoDtxyyWHsvnXKXsm6plyn0/fBmsFPbHb4Rj9JglhdInDkoEhHo+guZIIwtrzC2lHHpTsjaE/
h+6blA1R2x4+BIQaesk0zWd+vAiQ5HwN79+WeSlTksmdfE3AzTPbFrE98FAo4aYtrxX5RBoK2b1O
M4xsE1Gm7mfEMm4aNXgyDDglOhP/oPRo/vhP/UsawcxE5wcd8lN8Px9O2dkV+mE/3lVk8pKB8ep/
Z9nH5Mx3RsRQ29lSu34p+2o+aU87Yw0fsYAxHxEoqsRVD81XwcRL6nYt1cuEo+r9AmHyK3gxRGkT
bYXlCYccA3dLvzB3ThDEIMC2O2utirfWCDLDUZnfkalSb5t2UWTuxFx3ej46c2dQuqNEN6wzKesZ
0ppP/mhCjtaXfpgrJ8SDw3abQEQG1aoKrSOQ5gfHb1Mt1dear1jSjuh1U/qa10XNTy+aaCDKFc0b
co48XOMYWmhfg+zOFF3UWNdU3w+nRNrHly65KqrDhCv7FJf76gDPhZWT+Vt2e2WXLL3yuxTefKqn
8q/qPpPQb4zLOG2rOahLlAFe/RDvucc42ux/sBgnH0C3NSqA3DXR8QWz6Mh481GpklLDNij8V39L
2NpF9AvZBpnE9CPSrWAivUzWKutZyB9HJYg8lBU1h9d4rJ4+5WdT2gl28KMy0s1zob9Y7QEpzR35
Al4Zu1oqHsMchxq7bf4EpxUaiixCsa5tcdYZ7oDxDQOT01BykXliMiBbmHwJ8CJOFH0ssHMOie9y
Q5qjpnlo0lhLK8v2G0nuc1riRVck4Lqz0zTMnAxfVIFmgRXqT3h8ev231365JuPmxzoi07gM5NHr
52LTSnZBxu58qC1PIZ+EqEU00BzlpJR0grO0Vi/IyCD68sHRYDtmaNapD2kQPHzN8myfMQLI7GwX
r52JeOCkkaPxbtqeHxVRK1sjO0AcYuQ06TejudIeOzo76s59lU4BXX2bSo+6PYocJ8U51E4Z4LVD
Kbp9zbmk8GFgsXjs2p72svg2hm1xVlmB7ZVld8oKRNv1CiG+wgSCQDhIsLv5zSBG9aDt4Me+TtMl
h9wEo/7UZYHEDKe+1Pq3ifUmVIhQYMiuhfeODcqK1aTOdrM8FGYw0XppGFbEYa1+q9VDJKUgXCkx
ZjTEZdUN1zbUIL5NfGBOcnk9nafk95u4uonypslXM2Qm7BXrXDtGGgCxEPAv7qMYtR5bLK1B5jAF
erXNMapyA7EePnTshuFsPn8qKSjCT8KtgEtJ0VanGhBcHt9StNGU4n7vMGskc45bE3rkvI/p5pg7
GO1XqX+/tV4ijleV1AwvZmoOSKhBAvRd6l4PIect//Bg3QvE0HT5wumNb40nTNB5KlGfqOw1SLIp
G0xuZ1h3SPCziP2X6jbP2ocUIXLOLkJ3srZp44Ycm9nflGwYZLJkZmj5rUxO8lOtBIKgMTi9w0ml
8pDL0Ehpj+PqXON7/Ml42mWmOlWOh1FLeR3jPZMK8WEwj3z3ARDBOu5N3KluwctiPt103EA7rlvm
kZON1+apbfO70d9S81JwFMb6yupZin325FG04CM55WQUJuXmBYfjDf9rdPrBnp+B6a+CVJo3XeYS
Y270QqoZ/ZI3RF2tRY8XnumWYrvTcBi16x420cTL+5/Cw7z8JuMH01PjM5IXze5TXbdfMTymYssp
dl3U3UpVN9q4iONzhm9wEjkOn8fkeWSYi+DelhlrIM53Vfh1M16znwQg2gJRpSBfom6Fk0R5s9+X
g2qHD/rD9xm5EP5yy3kd0WI9xB/MNHzZrzeEAaMhKIPJTRFoYirLP6MBzBUNsV5thB0t5haPifXZ
C98b2gNGh57+IQDGZ/qHXsYlFB7ShfEk52U9+sZpwvGA6pFwgxziNYEIGw1IWHcd64NiORojV3HT
H1R3eC0gG6IFqTexgftkQ4xc23vWti4eUuobXISYchDg/GnkP8wH5Fi1urdCH1nFeJbMvRySFUJ5
9Ml6qW7u6Qp0igIN8HlTqs8SkRnYPG40frbEayFKHCd1n8e+oDGD2VkBavt2PVROypoDGOS4otkm
WqWJAMSCZ53/5SDRELAk/4B+SNwwLHxQy3kUsDKmoF0XmJlPG0l9GAvX5jFaLiKF6WaGjlW8f7jB
uCSlL4Pwgxoc7caXDdKiTIhPuycN8eP5lvzuGp4KVdD0BroEieS9DK/WVhAvRERYlSPEa8G4SeVV
V7Y/eroaZZ3kx58og/SRL6L8d+TCBVBs7CbV7Uz2E+mB7QdjDha4XtRxpLHINN0YWT1aESJOkNmu
YAs+wuvIKIJhFcLaCoIymuiAoUNnnbrXJS5d1iwsT2vtnyJWiEuwUuxh2OSpI1Zww3CMotjFYklf
Z7MtQgTvtQCPZWfYk94RRwtsuBgr+XWofma505nyN2E4u0i3yC1f8hm9RT99w7Huz1rjthe4iMh3
kHcg3Ks3T1+D44uMK275Y+t2r1pukV0Ynr01t3aZbSzNbXIWLAcHF2P6DHKdZJAvM9sJGJCJzqak
S22p36FtzMJfxThOCsM2W6h20t8zXUm5zRkjbpC4MNyOPWajRn7QhkdRLSxCb5Ptc95nM7hK66rg
jlIYjCGiGu1Gc/M/3aZ62bywVCGp2MTyqmQNz2nmRRc13Lbs8dihJ3RvfqoE5suRz9VOpYc9FL2X
TK616mZeznpl/ZpmEJdrDBctTKBlV90Vk+TzZ/unqPS/woIfX8QTfRhJbxq9KtKdrLw0xdpS/j3v
RPZK9wlxBK0u1RmpdHQZY4qTdNjBz+liCkiorPXkCaexXZuCj+Yj8Wrl/KKg+6XZ1nw822XmGqTY
1v9U5WxNKXkhb0vspkcAw+z9S6OrwGdvx7TYzVfLxpVTFQRm6vDexO87veOqEQjvW4JGE429odp/
r9OOF7xlNy4xGfaBl9Oir/Tm8nJmjEQnieKqPaQ8S954Qhde1HwqJxWoase7hcphh0pKWkZnwLsS
Y5S/0KVvT0s//stiJwmEZte7yt+QsFle8dlU4cRsJTwwZKfVIP6RZd+5FKkfWO6HTNMZRPbyl1xs
xwnyA5BPwYPgNnko3piGi6wYa88I5nIzDLfxFTwllxTSEWBEwbzkBusXgSYfd6Es8ivzJHaphbxE
U5ig5Yd3H60BurGrZHKlYRVbtg39O+v/5XDQzwOtwyNs/Ek99dlVK3dGdp4oGhnAYqlG6pq3tNrQ
+vXojFe566md2dED0o3Y+SuYAJPfr4DGo24OxIFQ7cvkd8vusDVqJ1evKU6q8l8Y/SlrvtDPEAEw
Q7MImQ2h6FiUP+ceODdEDPZlurprB7oK30rcJmW9u3tvpSWPqBFR3ZpY/AjH/kA/Z1CagudBksBG
aDMw+uQnVv9hAX6eg/lOS1tp/8b3QCffavDIJTwutsLAoXLbbyD2cuOTUzdXywKxfX/RCV7ZYVIE
ckz3sK31nfH2f2HTYCQvwKR6D175iO/YhIcos4ImW25PopVQLFHxiIz/eOMwmrzwTsLGV9wsZdUi
/mrGSWgupnmY9DttMoaPPGURviihBesPQaGOujYjy97WtVDAkRpB6i4Xf8DUKLb8/j/HngTQdPqH
TEeJTi/DJx2N3ZxAWgHDdaSF+YrRrCps2EMyCW4lb34raTI/5oqQf8FMxJ2vRjzBSzBEiC8AI7Fz
ZggjaTdTREtKytDi3/TH4Di7sYtD36Xth4mb4UkVhZjlO2eKR9u1Vx7vHRV4zxdl0lL8zJQ9K4fo
LjD8IeAFe+h0AEaGQc2RfgqF9YM9/zBhX/OvJrS+O7DbWPe3NvPFBhPTtv0NAadDkVmTTzzTrdf5
waRdzx11PjI6axGi9AvGP+jooEpY8UmOtmKz4LZEBatsrIkiA/wzeU/gBDRScJh1FjjA5m4l8Zh4
z3CVmp/o9o1FdW6Phjv9L47ObElRbAvDT0SEIOMtoyjOmpp5Q2hmySAgMsjw9P3REeei43R1VZbC
3mv9o5MRaktFXr1Q5yeBHMidOjAgYs5mW2qDd/EoQjOcbfm/0AjmEXLs9Tj/muSPcGH6MeS3QqpB
9tHwweq5gHKH4X0juCwewwNNrCTuU/RayzjCGu5owZyZQLX5tCd0uHZRaVIZwPeUdSvJk/UNPIKe
LqLnpeiOmUY+JpoTwRnKTcQiM+TL50riXXn13Oz5sB9GlJnspryOXec3lxyd6YSuv9fGffI8SY6u
o/vBpAigcp7RrleiPbE+pBG1/7D1JPW2uoesjyFFHuTU7CllvgBGSi8ynd6OSHZUgVD2uULPw5vF
o/YhwkZGTHbBZBs2W5yOMecK2xwW6R56zs4a2k+Gq6AslXrFxRiKq/oFC2dFS+A8zu2WUqTk0anI
Q5T1a51EPtn55qvlcRH4s776v/rcdYt8nXuRTn/fJv/X6KcGchZsMV+f3JDSRm1TrwtpMUs5mFyF
Sq35SCIze7UMH0/hDbcTTi//M011ZKh07BVlelFYGcv1d3sd2QOovM4diaVHfZ0Sn721r4OeFR1X
9nyZ+EFNILf0r0wX/IOS+PxiGRCd+19Yzz1hWKATOonjIjy+gvK5/ABBVI+R6SCkZtCA/saumS6K
0PlMo+fk4zGpe+YGjgzc31hV8CrrGC+csaHiofJV9HYje01E/Pt13jus86KEPLjlVmuRT2QgA25Y
/jxlCCTCzYkXI2qRFPSfYrS1szS4asDHka0+Tqna9Sl9rbInnSbrTEIfOLksECWyoXD66mdgRdFY
ja8NIWZImsnmeQaXlgjeEraqeFWgkoF+zBHDhqxc/lu5l/pRB3R3XlOz6UjIG/BfE5JlgPACrxRB
YMvanrJLkrOWRebbVuHd02MFNSup8TlXQ09rQ1fldpk8ZZEXvvisRxV8VsTMBQ4a4bQ1ZxwkMUU9
c8mptdRJyEufdecBYXwF45l2QOxMeDih6NBtn5FtZE9an1+n8fPXvGhD0KRFhoTNqHfzmZVoTkQr
VzzM1/U3cIG4vzDovJplgpFJGf1Qu5fvX3UyXqDfYYiPo/WA4kzkY01ZdmppI8SnkqlLNrB1btTP
sZydVHTccYttRvtSwITriAnWcEPjLxSB1rqgmPth/BUXDK4kEGULCtHHe9X/YmfXRTwjW79j1UrI
xELkCtE2LLmLRHC2BpDSRRHx3CCQbYgPRLAnOdtoD3rfrptdbM++MODxwWvo/14CDsEG6Ybf3j6U
nlAMkPR2Oym8+daww9jRksDBwq29fJm5ANPRwvhFmKEMR2mpENI+NynM+YVswFVw6LdZ731gR6bt
l8A+E38etQwrmUIPHAGICnSLVrIrVzMWnk3Go+Jq8uQjTJzOk9jMo5u8r5fqfPFyFpCp3VezZcvk
h1nxkhKZwXdjFq3XNEjVzQrRof+6ko3BIKqQzD07gbXRkOcNq9eHeWgpgOSGla/HG9WnDyhG74zg
nuiId7QFDGPA6lEIkWe5izECCjTUAmbxx5F+NA4IGFLqIdJrQa73PYu+6vkyk2m6mFF7uEWoLrri
qX06zC3NH56MaPo7v9ZAIiPyN8JaVmwO3YWIBcqruJ9ElywfbRVt4qlqDpPm8IBJIuUP+aHmURw8
5SDwYDKf/muRTKy51hO20vT6CeYZr3eAJI02oOnmNtNrHi1zj4hg14CtTM18Jfr0UjI6wfr1Npp3
8bOKZcLHW4emH+ZpFnxOfFpscnSEk/9PtNPdXcM7bpMGyE5PBfxv62AcgIbM6Qt9rdRxMV7f2CSa
9CdH72jye0OnhdycLVmx1FE/l7PKNWgOIjonXGbjRpT/zVX8CPyCcrYRczKAb8PXR4F07Laz0p0r
lMl0f5FDNiVI+/7F7zBbJIwFsd2zHc2Dodqo1SZhDCLWk3kEz7XFH94ILqtdwbe8gT8fqCMZrCLg
Hz+qUzaIjcwyiHm1ofrCDcwNyqfX4+NS3vhprt34U3LJt9zIJc9lz54TTeZlfbDb7ryOMB3SWxXW
AQ9mjSvi53mo9Pv801L3FMi8qlaVBGKCkIyjI0JJLe5gl0sFWhUp7IhTm7866oYmcj7feBYaAnv4
1VHxb63o3jw5xJA34S3nuoRuyqhkyN1EXyVc1zMfPdkj81+6JWPhKjZvjkzjGv8RtETQdTRVx/Sm
Gkh/4DM8kW28yAQ7IqZHQpQF+M92uSWotM3RVF00pTHlc6EfXqCJ7TnfRwjYMbZXThtfBLSTbTel
jFEYUm4THIdncC+yowS0cWT+oYQdxl07/zfPVykZkz/559LtdFb0xJuTkCBwF7HGLYi0KTbFzJOA
i6ojbAIXtNzYPTtYniLlsI3h0KvLUHPUfsnWWGRw6Tz26R3QO0n+xLsMLxYvytBuU68iOWp8IZ9f
pHdZBcYJKmaq929K02LJh5rLzqf46mczAijMkSftVTuf+qCShz9s9Dk50gw7OLE5z6ZU8v7HyB6i
x7uuobfN1M5piYpFxaCEAdBvDvEYPemFiZ9u8jkRsDJv/737JfqJ9hWM6MpUlvJ8EhisytKfhx6W
KHXIzepb+LjRsNQTMEfOttZVt6N6zSC+yWW5fkKwHps7IaYqcepngUkurvOPM/eRp0HwtDDgaUut
90ql47PyCAzr1t3b9Cs4ATKrMtQEkidFbvfcgZCAKKJpiETQeCeNf+g8a95LSK85LZvu+yzFxw5i
iQQoA6CNkE9JR7LgxdUWHjFadSTn9beGeuZXhClj7lXPYk2WKMZJSx9JOYjBY0IOHmQW9A5ib6/R
iooEIEXMykv2oyJUV4ry95YqV2H4D9uzlC2GbCkC7cscOCxqz0tY3XWoyGfwvDXc5mKL50NaliSp
/aAFGB7TNQo8g5YuRnIiYmmsXbxEjchxCXQ6j269geZh2L4xtwGsp5/5qq6Q0EC1z/YdWC/WFRUu
nEPb1JHyqRpZNOxO/WctfRBfIzkue3mlga5i78x2BT60fY2NBa2HRGI6o2XJK104M9FTS0R6m+FL
wpKVBaHK1XBODQKNF3o3fWqJMLNo3Xzmq6pavuky6wTowe6qU1FfShs0QO2c1cEmDOADgh7RLreU
rOHpq9r/zXfKNnl91Y/npvDRn1bbIr3phSMX9udIISsQBYIYNGwDRCPCJJJJRnQfa7nZwuIHw+iW
6ior/sB4MdGEqOfH+SJrd2ELacasRhJVzsaAIFP7hm/h5ySHh+/0GxatHBYka6wgEYlAXqjb17Wm
sw5WMHMxpGYCCTTf2U20eiu3n7vy/WhmW9pt62AUPeFzRucqwZH6lbr6fBUd67UVoXWSpAddmdAC
BpONOPpJGlTwWTHoUIoOqNgVcHKjyPbAvQlMj52mINH5PqPAKwPMlLaMacqhvMu9F8HJy3b+7/VG
TPVP7/cyqcsS83tG0xhekuzATNp9/OquCgeS5kiiRBcqw6nH6+IG8JXDxPezNeh8lfMNUPiJ4Jfe
4d8O8ihitCK3IF7xAxh83jQOMUVgQGRmnf12sHYfIPJGXBIMCakUc473XrIeXoh53GoFuFD1gWr8
qaFbPIR1elO5Tdp7uik2AFggurrIdd276gzkUjqiatC8cDUbD+lP/adjBAE1M2+02sfkW5qh6pDA
UP9Ds2RmlQU+6ZdTu+PEflSMGpsZ8xkW+G8qRItqlZMn0C8ln6ymY1nSV872h3dt04JbarYsLMVO
s1Jk7eJerXw67vv+Vs338TtylVLEHGrKc5TQa/m3fEVuDU88IFi5LDvU3iWMSc6ZKyrXSk2OFXXM
IWNXLY+uiidIf52Iz0HB1HjaUO+JT7E4I0v+/8GWhF8RVJKNNQYiq/N7Txt8f89qz0i/I7Tn/ww3
nbnkS9BftIj28TEmWtrP1z/6iyPMI2Zhfe8vAnu2RP0rdVL6t3IQZ6Skmc+15sBKU6xi6n/FHUDo
HS3Vb55BXkAzPDUlJm9cyU6/Mtpdg2ngHHbfw7+E+sl9jWWKosBF+PecFCK/eXGAWxet5Fwb/8SZ
974acIhQ09kUqedD7ontWScqDOHkTiydiXU+RJb2T7BFOGkodSKZQNXuYX8pJ27tHW47FBmDa8of
xJDNUtr2OK0mTo2BMT3OITXya1OXtio+PV4zotaOSX1VmtuwTYsFbbfQlyX00LxHtYPYk3qKEntt
AyX4SHhUirmMznITYywlV8RSt0j5ZOfJFJMCvsRn/qEGH0Yc5mu5Fw/bwUV0Vk3PPQQS1CpTTq3K
jEVWNjvrnffEtOI/h8ga4y23SQ+/gJuEaeogoJ5tzsYmmj533rTpC52uQOZ/XpaCR1Gnc0CFkWiQ
90rpsMyF2Kw+fxQ5wEamn68B9gd4Duscgy7+JGCbuHkgLtJGaSXOaGdCIZ5siBgglGXDBlREa4K4
PpxmHJIf1s+tgBehePFHZTRBisGHePH3SjsLZz0+E7JoztMLYEtRbEAIs9fXs/sAJfzLxJMQgXo5
XMTKeo6B4sXXnmbXBhk33pT0nkTL8k4KN2ENKCey+VnJiFO4a4dRMzVl2ZJQh9EiOY3wPRG+RlO3
vYEPpl3L1XaeGJaCKV5dKIwbHNQAp/WiEJeSsE+YaXr1G3HBR/Y+ph8NV0UDgLhq9Q6mXJ32Bjqm
MTonfNF28t6rhJVa416GfQ1fp+erQCZtQ2NFa13we6TCSN4AAotsH6cnmKq83RLg+/onsdicDTTv
PJbG+5KO91YLQNlxBM/tHvNEOffHZNsveKMu8+dpKIJM9uHPZzxG6IsVqkBMZDEvX5coSaKMSA2I
JdcdfuMXjVn9tn3b802aTiKdJP5C9pCsy3aHbSGkhPAwYEECBpBtvtr3jFSTZjTbdCXv5NOQb8GL
yDsxsLyZka9t6AhJguzLuOGFxsywcJH0sPmC1nTvfe7ThqVRD27+y6nKqlZbQlms6rF5ozwTvrgV
dOqgU0IPLA39e3zmhiVSnvz9gVWfWM3pyyawhtxU4SdWrzcuaO2cbmoJ4uXRbFL0W9tXbTP3aeRT
rJh0qxVqACu+ccI2iFL2Oq52pxktD+g+25wp1LDNdDPHC+YLX9xPkY/+7VgCZ3nh5YvtGfs2VyaH
dN+T8bKqE3YkF7xeom/dv0wBwUkw0q97Je0O0xQerk2P3MGGjbdYS+I12eXDcW6p3BLlpqmCYWty
j4lTS0CRPUqwIevFJUzaP0gi9L2zi8X9G+37HrauXv0lEAJutSxzTPvUzi4jOAV8oDQ/AkDOfCbL
MOhXv4pKe1Vmwv6R68OT99v+ck1kZuNYAUQmrKtj7Mto/0xWGvq4rabZ3+RXWQT3fEfQvDZanRqt
jHXJB3eQ7CchHpSvQILXh1DfasmeONO1wr3bsLJPCheeVZQ7s2KrWJsZgg1CXWG6IQ0IzLQ0hLFv
+CZ+lc3dPFqBkPhQQMQFf4o/eNA09Q3Kxb4An1PLWLdBejOGtQKo8zE2wfcAccMT2xceMCTnn0KG
hxPjHLkSktPp7NHAqx9iWEysqTj0oWbJ9efb0SZxiqnqnkxNqUQrtAv+pa17uvf+EA4RH/skcxUS
xy1p6Z6Br/unBE/HFtnwPHRUlC/46u8poj1gH2KuXAWPwJ0KTv+zOEi9p/qcDxpiJkhAPoJoSp4S
sdiES7Yy6de6UU0jNz7Dcm74RHLCalDKSGg1GzRmRJyRNNPxStCUhJrsVZHH7erBuIGsDwHb92Vl
BgIajgnWpLvA7V7uAIBGGh+G1w3CmtnW6M1/xgW1mXYg6zeHL/8Cx9N97C2y39zbziNsjzkmcc5N
49In99W2CwXlGyWW6aTdDM3v3pvDoreU8L4XoZN/N4zXhxHL5RbGO/ojEGM9HiCLOFRuO3IgUkf8
CRFB+objRefigohJubwsHmQQXKqWsLGTtKK6OWjofI24Sg+e/rtwCQ4Fh2LMlE6yQN8QCSxmdX96
7XftEmFGn5mPUKPmh98DYCN9aqcclGdQmtRX4/NHV7qBkFMYuRCyKR4xrb/031Sjw7eZ9JQNooES
1qFpbQrNip1Kd/A3cRlSED07AgA1PKatHa2rW33K9uFBn6qfsLv18UL/zf+Qflj1sV1VEL78AQ5Z
tu1smSF+PEq2A7KveRAwt+K5DOTMEjx8Q5aq+cmJd4sJEz84s52W2agHIsnNOERxxeR+25qAnpg4
am5OAiSXT/Wv3wBb4fJTPBBMHtV002uIccDVA4nYZ68n2dulAG/w811SL+JphULKoYDW2TGCbt2j
WRomTGe7NOmOCC2qHlk3QzX48PfhiBombRmBlxoBFdZzftDeK4bmZiE0u1S8fZoz74tmDa2Tt6e8
X/E5qotsX1Gs6SjxEqGRITPk91YPbgSg2AYiNhNLWgxkIDgDDoOGmN6lPmk2yWc78xcOT0xp8bZ8
6K2Z3jbq4G6yg3Ku9oiT3t+8aXBtKAbE5Qzqk7KraYV0OMCLj/0O+GpY/QH9e3JRWJ02XPtyB9SK
UOmNzBhKhDxgK+ksCABwq4I8HpPFkONjZMOQTmZ91Q4Izxa6TuKIsgHyoDwb5ZDs0TpCCQtHnQIl
fSceYHrs0WEIXtvaVbHAYdjaxoN1P0GzwpmKHpuXJ71W8rZRShxmPvdRLfxDD//89yY6gFw00oDm
62dASibyHRGsGkYAacE3lyCkgsJASuIJRbBnhF58GYxXQMk8zvSNzCs3wZ6sEP9NLg9WYj7qQtlV
BCfXbit9dfhip9AGf/b3Cl4t5IVbI0o7vt3WTvyZeMzlHcc7wsjZEi8KkMZds8hfszCtfTZoekUw
Eft11X8H30pNaktYPhDdnpg+Wd1atwWHWDRfosMxFVcTJ1x+IegmbExI1yr51b3DY/wyDrAQA2ft
ol+XnEyLdCNFNmKnnNJO0c1mJ/7LOYfz2LjD4LLJ8Bdl/JQ51+J4XX6x7Gl22FiFfGVas3px8T6h
uUGPZg67EG6ug7nx4mNC4BeCE8GSEFBAWB8if4icAofWAgmRkl7F5MQXxk5hIOJOpyuTntCJWwZD
Ayd3N1JAdDPKCqL737rHxsumSAaFm2HXvGq3EBklwiPKfhie+E8QRcSGtWNVYRklWWbxeXGw6Z/l
9GD/gsguBhjUF3Zim+uwH+zoh2EDEhW6473kX0Q6VdXzY498xlgdVL+BXT9J37PtiBrnO7fIjHsi
3uLWRZBhFriYti0PH/gxUKp8jTdgJLc/ogyIXxrscGtgOCXjzac/8V4PqHAs4ztxYRZMWnwiB/ec
edQdCjxTrK4zs6Fa8pWYv96M0GyGLFAUB+YLVXEdaNRPn8G4OXY/Flx7Qj6cLf5UTtBldM+3vwgl
5GmKQbZSa0vgO547JiDWdtaS4itQ+cOoTBjXV7ApGg+fDGR7Q8VdgDs+gCgy9vOlgH3Bq1AFNgxO
I5F6sNUfW1qB/no0p2LcuREVgNVbWcpAaCfl7TK2O89zP5lSbdQ5Qc4I8KUjtHRVIoK04MlzB0Kw
76i4JDYd5myLnN+pDvn95Sqx9XJTjigUyrbBSV+StewUy+YHaigP8itWPPk72qlzEpLM+YozaL6H
HDNIyDM7H+MA2curZ+lCi6dYBnVXiugSfY422bk4bVM+fGZfzaMdE02SH66APOalFa6M76bhc1BX
UPjQlNy80xWls5+8FwM9PKQO2ogF3uafdHjXK2E5F5yngXDLylbKQZDQvlramV6QlguKvDNbcVDZ
kbFiEuPX+uOy36eubh9kG0Oai7li/se+TQaTS0CSLdDTg3OVuFqkUggrNwnebFfdz9DofZVLUmqY
4AiaOCIDkbfSCXrjkqMlR4EL6xI7aXN/+kYONbmY+aWDmoSSjNvwl+LFvyFRZr1dwUiZJupcxdRy
u8ZJABOVpdd++Vad3C1QiCM7Lf7Ni2V60GAykBJ6kKdwun6PXRaBsU+uCYJsruQbIk0vQetI8Ezs
SX96CpXMv+BTI0U7JjuGmR6jzeum4ahcqaB3NJMYFvKGeMtoZDzX3TfPKxKV+lh6MLdsO5t0zYQM
lLsNuejIgx2X2Q1ESxbNGV9I6c0qf2LizfEmUzw5eTXN4p964VhdCDV7A1vIo7VnfhShE7ELzb5B
L2FNW0bMbw9GH76w5g54PQ+muxMPNP/Vk0EbdTlOhemJkn0EkmCoZFSyMBMPjAAQ2skbf5T9J12U
Ok9HceAUYhU2ZcFnz1WpeOQ/9AbhgDwOm8BjZr8Fe+wXwj+kRunMPIj44IOCfrLJA3gf/kCvIO6t
Bbe3i8Sp3TJLk0MA7uD2UA49Pwrqr5dVDT4STS4qEs6nsHkwFxccIBCX5Q8mrvPg6kduH+DB/gG0
qqBNAQOwpMoZ2xtQFxcJ/ANUMWmtCpGTJNiacxUlpEmDLyTrDifVpIzuvJ3+BdazaXhAkJkiSJrw
MeJATImYA5421+mC8atZ8i/s030qm3/9BrNrdVD5A6Dq6EYbdpxFpLdQvuVGhYXgC6oQwN0jJ49R
9lbvXjq/PZBw58IWkSHixeaF7JXpury2RcC5/R5ofO3cDymm/ABoh6MFH7LAwMWMk6k2mXX43PEm
D0iUju/Pmhu0C722NzaJ+itfe9Rwrv7LBMXp5Qk/Gmx5o8MJELOxAgQxZjxnR0zGDDTAYCKwlv6Y
2gyYVcmswISKaALdIW8fonJyi8Sb1rpjgCmJLDxGaphmD5+YXV0KQABAFEI0EGnO/s035edLeF1y
gYEBWnfWTQr9EFVDiRCqtcj5Qxj2XfXbAfIHESMJY1rv5DkqeTCzNeVo4IdQgCAPnKoMF0nAveu9
39fhr7OnApBxWxNtsH+RsaBbAXCI7oLY0HjFr8M/oP/LdZRcE5IpYBJEpVNfGR8BiUvE2aTmS3Rt
yJvstex2n0cMfD6YWckUyaD1xsWmYfQxa1qnidA2JRBog23Bwye0ov1NX8x0E95CtSsE8C7TvkCh
8EMticViNbVlyYrn/mfZwXp0Nq8BdL7wr3Giv1ym6FvrrTlXFD8LU1q4mCosaVHe8+XP3LSyCHGK
V/VJPqHEwPBiGtPFo3kBFBMB7iytAKjkg2jUZ7eooHCtm5dhFzN/kHoI+db5IEG7F0tqEXAuPDGd
kPeIo07hh+jBRa4fsFJah4hcSCwdD5+Ds4KDW2Pjs9vfKBBxGnBQgYR8LjhU/NfHYVs71nbQW+9A
RDkczxfgCoDHDCcafwRjM8l/PNryEqw4gTKb4R88ixkBcz5jftwHTL1886OXWGDIsQuI+oTZEh2g
zJgSbFyOc4sLokI0onYrvgP+nimfUUVjUmUD986JSoDlna26NyQanJnsRhPh+LabcT1uPtbs7w0U
BtL18dnc1AApBdunsf4s0+zIzzjuVapeTOGWR06IWkLz4cWYmzhVEmExxt94MD8rfTdTd1jAXi4z
EJJtSEQ8IEnkBXTmabilWLGFL17I57mGE3YERiFSdW9E01e8s9io+JlW2g0xDFXXa55/GgrO1HV4
VI1shtAdHfUIojPsRLBUYkE+iBwRC/EpUOWx1piP10gmLpy4GHR4lCaTy1J8DLnrcFLwNFY2Id1s
wsBo6XNBt977l8aUGQXosTuN8uxpP4ZyRZQDZjj7g8B7aoGMuhFOjrBgegPf1E9GaNqIxTIln0eH
nM1ufkCNj49MMCzhH69cwafKVQPSQFFhGq0hFV+g/mRxEauFIAPBBGpx5oVo4hFeyZRezYvWM6SX
D+HrjQuE3U5cgRcohzF2C3ldUy+C0oEsg0ActrXghq2ZQTNzkyCjiSiUiF6MQR8kQ/ytkfJGus82
YHXcoCU0GLNQbOEPQBj0ATnGicmBDyOKk6H96nGRgfO3N7x/GdEgbE8vEI8Qn6PNCq2mTrUYPc7B
Xr0CRiqs0pxs+PpFmyO1/5JzqztdhisTVI/MpiPvsf1lc+BCeRFuholqJn6hjI2Jn3yAVku/pA3i
w+QXrDg9mL7eV+GGdLy0JhkrBlCghFD8H4w5AnywH7HxCT+d/MfKD3v7KC7lxyVA/8DNwN/bKx5R
feVmzkfX4IdIfGCugln9C3PEDrcf57v0O00VnMuNx1ozPqhdlK7pl/Ij/nTZTfqbIFwkrp8TQp03
YZlJ8CQPGji7WOgYJIzbJwafeHrlaNOxMV9L4F8aWlZxajvmNqoNMiN2fDC7+K5tnku/wLLmEFZn
TEJRG8saAwK+RJoFsTzQDXHEgNAtFB8NBJPnd3muPDTd/FjKEjvQD0PGhxstXEI64OvFe4dF+Xta
bJkpWKi34d8hvtD78ANBztq/nL7mXya9mqxXYFpgEsg3xePJG641cSge/t7zO17IwB/hH+snsg2e
Uoo5f/V7eZbUpXoYmEiTE+MfvxlPWPi2+2JF6rwjEQPEbQ1SO5CSZ8aXfhlutQldZX6l1rlZoikC
Sduqp+jJva85tN5tFHCeADySuvPr+5SuZpIz+JTOC49YR+p+mPxNNLixj9WHiM0YsCRknQXaRbUU
r3hEFXHJG18YKxTATWghrdKxoRBmsuPh4iUF24gfNfMu2SHhAUADRy+Jx2+HsLo7Z1iu0G9gjRva
MtkleahX/8aDmFwkkj9TdqADHsr1e/065A6ziDfboZMbKHEgDgcMhyXSvMyuEzgLFbbKfkTm7rNB
Rp/9nrJFZSf2YQMPgHoNzfH5EnX03+zKZzR96jy4DNCIBA8vLyqDHr+QB4XWdbjlfKoIBQTkAZ5N
g+H+AebHlWgMliAEtXHjvUaeN/C7oBFnrsXhE2+4CHqVS3D7GvBVreriMEYmY2Ad8BqIB1neMWgz
ZikoOJ1w+97h1Jozgu8hC2bCX3qRT9qP+ouda3zAvfIfxahj+Uu56YPzmvGaVhfU9CWyYIZZwC75
p1i1LttJoh0A8co92pJj5skLKcB/RCjBd5i7NIMxE8ar+RKbFrczcYrIEYDoeGAOT2s3DVfqgkVa
3+VL+U1s0Ovns/qHrhM1/TQ+Af13FrptyR922g+abpCG+um+QdRbxMN0vEywXTOSg2KOSy6njvBc
zoRLU6I1aYme+Um3zZ38eOZ3fKbcf7PfQAB2/OIRgdJw8RKiPvaxxta/9CihulMrB/EHdbKIA0fZ
Be4d4DAc1MUiK6j8K27CSTEOGaSe+BPpJKDz0xUt0BvriRRwiZAEXCo55afPJsP3seyCxNd32ZY0
0fUbedq/iAKw7yzbq7sJq5jO0yfXJ2/nqJ9QYX+33/qRsIH3L+CWJHifAb8mcyUICM9Py+PkzX/i
Cq0Y+C6OdkYjnu018QOE3FPrzBPpoO2ItwI3NiMQvdq6N33W0S8+AbfJ7YSMA8PnPW5riuPgXpBv
efGF1xtqZLZLyAWbDlA1aBYMPnizd4lfoOA4c/3QusepxTfCZuG9A2nuoHph85dh78PaER40mr3x
rp8NXz7QZ6KclO92giBQhELuwUg/kl3++gadZpqPF0yokzkjQHVeyqc6dp58rKQg26H+l3xzCpCc
dGxgYmEyDuMXYMpGzd0sJ6/KyTYvDE4TXsTf5Y1KYs8pWpOfItp9fSimvmRT/cvFlbIZ9ylIEgoy
EfAWCBEAK2ikNVB3r28iKQARfbU+9zBEfsq7DpIpeOpidmdXftn1vfgpluWhHx2m7OgEIRB/Tcg1
PKAO+qMd2gnRUjw+bsyqzQP4CAvFdLoSboeitrB7yXuW237czpolGd4F7VJglL9iuIm4ujnQf7X0
wqDOAcH5gySZZY/TTuTKQaanex0WeC6paiGco8+Ff0R7xBkAVZGAxzWW1JGKavwVEDPERRKfI5Io
RTfjcM2fc49jkPwYaaPAmKQP/E3cWakfceHcEvasb2WpXukIegUBCGRDtKOYrj/pfhSuxV0kXaDe
tP2yx45wryObHwuSIbWN9GTEnSnM/ec5DPFt2p2A9KIC/+SnhbziFbokeGNchjA7uWeUw5lHYZfu
DfbmacClb/61wZRuCIGqUxtnUanHx/K9IYsueYImWbztuolGCMBCI/VZHsj1YQdczJ4/8DeIYZV0
LXoeEJ4J4w2Ntw61xXOnLUWFVaHOGTkZ3kDWraTxqf3gscuYydESJ/B3Iu2S8oFxhUJEYeRkgihX
+dWf17/+gSSlJ80gxYtqbCSuH37B9PFx7HIB629c2GxRvCbFqcNSLb/2z26ZvYgL2PR7MrfVo+Ih
FnRjxQ1F/j4fXDbGJfF5BGlgt5igOyaEtpg2NiCx5gHCzu/YNzcNBdonH9igtrP3FbN7ph/RNw3R
Ia5ccE8G0QMPrPKjaZtQsrxhG4FZwzcAsVSIBxN7BvPI6B4FiQSndjaQfbOvzL5TCvjc12yFNhwk
gKUtqm2d6aS6GmEwKmR047rnhY+WWFfkE/TJZ5F3+xbRzWB3u2Fbssj0hDLG1KzdnpWPJo8OoYAO
5RJiZKVWy19I9045tGSR9S6fVQk4gAL3V9rqiZMpy1j7bo1l0QS8+XQwZoRggG+A3bDhi4d/5cSw
Kwd5hwwAtcDsW04FUyi+ovk/XtbPSFXVjjWRuffDj4uaZTrTFKJ1mBIWoOpcpCTrYAFNEX8twIHH
Brrak04Z6NRvQ/HeEYgD1x/S7Q88xuadrppxglbqxFP6LZEGQnXAAEIm4oC4dZr/YbQx2LwJVSNr
7MbK1JRfDb9IfLCD92JlGQn763ShDu682Lx4GqL3NQNGibGKr0jjnDLhYECRq8PUjM/Ls79yu4Jr
K4rL6h7OHhHPwvAMIp2nC90QGTYdo76NnoRKAlwc1rAVClQQJt8zSBHVNmwj82KVMayQ4we2hg6c
j/raJmTSc2/8sNqDdya7wU5VF2MlmdEkzvFED/I/4fN0Yu2DJ3wjDib2nU17LPBhXrnBhA3318cJ
EMeHAZ+5BMtC0saP8bTplU3QMsyCpHclPKq1/+J/PvvHAWglj27cyxyCE5pSYf3AOUuEF2Ntduud
eirZNPjbSV6VeSBSSUYqHemB75VSeOISBJYwrx5vFoFYIeOGWVKMx/WTLbXbS7qDebVHmewdYoEj
X1o93aOmESMpksEARBcSw6ov5x05G1v9bhhIFSBQFGY7ak22/M7q7Dfvd6GxyKvv7iSR9JT+ZfJq
+XR1MowMzBB8/bCXCa/pzZitvTlr7mW62dxm06+PR/0udN/8xbmenoj8aPmFW5anT5b9Ezc3NBgM
Y/WAzlHMTvs1kBmTyDBFsad+o6xYAFsu4ok+Etdz3f7Ej9n4r5thw2IBCScuLP7cE4o7HzlTuKBZ
JUkV+B9KknsZ3jzW5Nk1w1CeOHK3edM33n3zxo+YUDOOlgBvGxmDGKVMWb4nGL55KND+NReJL378
p423GQhwfRKJWKOhb9q9iWTCca/ZUUZRqZOOfodmspQ8kVCtz02brQ0PqCSMW3O5SUnWDl0p9Js9
0SjKRqISuNrh08OUOkLktDbfjuFxqM8fA/lgONUI81Os5xZNpj01p/nz23Nr2CuR7zg/qAdxfp3J
Vtf4WEC38bgPnzfwebk5/kfZmSw5imXr+lXKanxll1bAsVN3gGiF+s4ln2DyjkYSIHr09Ocjz6Qy
sizD7iTNIj3ChWCz91rr79qUSToLqbOVaKHe/b46QfioAD7120x/bOdGBIlpLxT+ow0KPVB1rGpY
zUBsHIZwDSoro6Tk/4yw9SMvaI8F2DivpVbTckV2c6bbz4uDka2awXlWvvr9U6uzID1iQ4wGH3Yd
Pv4P7VRLl2FYPXB1Oak/6nd9ZB+Akou9xgZNSPY2CYNG2ah5YtfZlyL91OmbFO+i8HjPv+chkGdH
yIMGfBNCsbSaEOc0v77bxkb0e9BpEoehlAwm8yscKgnFLTd3wW7Wgnm3Wb+Z603xgN7ijaf6lXdz
ptCedkC56cRWoWKwqsn14Y43Dnu2jQwIZY+snYHjGJl4zHwhNhBZspiAMx4R2Vcz8jkxPMOTte+P
ebUt8IbC4wEFN36kj8r8ZGOuFo3mUWrfryFS2pDkHTQ77oDQOZqBLKD4Rxs43WKYGhsjR6MPsfJi
kO0i9M2L+b2bW9FetC9QDcDOWK+SNYFMT1dZLOXOyg88qgYiOf0msDxYvu61VxoHonfQz3V4+gto
Kt5RTXD7IM/vUWdjqZI7j72c0yBDkLA0mFbfdbganVcZID0uLZ7TpSejkMEiS2MD0R+MICOrdaSR
9WCWGqEokAKrze2DdVlBru73jeKwQHEOLIQgSd8GA7x5NoDsMdNC/1XBG2DiqHqaOqYHIbq+78i+
vuebFvFFC7czGWNsoaMInzVJ7uN3NDAUhUcHXIeZs4Uz6/1MRVNgXs4PB3jB2JB/8xGlVcCHYny3
bh/ej+y3Ksfo2FBBiWAr4y9C3ctcMFR3JUyuL8yW+lV6JAwwBQucsUKZ6T1G9vxZ25LQjE8wIJvu
Pb5gIgcDYlcmkEIQHmvrnc5Yn52whgTjkUfpmZ18FICXi4oJTLZpYRxe6Q/mOYQ9DxGuhrMrf226
7RiawRpNnLpYdAE1dqBirJ2s7/jHGoHq32NWNlo5Jg+gCayrY/dhqFa6PE2abRVQEleb643EVRto
wW9/uC3xceJYJDhiBkqOXfaNeSaJU+syI4Djj0lXDE/44d3tB8oek5ZyOs+Z26mbRGEY+9rdix2J
0E0gre4A9JvONNBIl65qTQccFRDxIALB4SHFo2aDHAUH4S3zUvD9NSI9u8Dp1+0CsfUM7FQ847ux
MnDd1oXQxoBz2VrapfOQNi+bQxTC8zaBmwLAxowZKLWap0u4DRwBbE/AKEQzxwhoEseAluTryTqW
iQNZDV7yqcFlZimOTBi8xaBuxcgECri/TPMVV8cMBR2Csk6xZufBks6IzZXJa/lGjblua2tygRYV
4S+rYnjFllUzJXe0iYnxPH4O3R1/cfLAx8guz1g07CEFvB6YK1YuUqHOdN1U+tG+AhVCgk2ZaiZn
ovagZfcPS4fRYOlehm8x+lHSAe4Eulj9svOk2AEzfvntCzKkN5K9aE3xKHXuZBHlDjsHJL+I6/Rg
Xb9p4DwgLlEfaG5nQV5NKeRO2vVhXEqiSXfHzhc+J+9JvKBD61SbpfyM8e5fwLsjLcPB3Fp9kJAD
Xdh6OLnu03EJSKoDCI1VswfBmkLwg2T6WcjO9EM08G9gIlh9pifGtbcDJXFcO8pkzaEQoUaZumNO
aIkPG/EgjEwhQbaeCFAymyQB0ZN3ht4yBZiNoJcXpvjEdjMlZWXeeNUH8R6lU8NaRPAxrYIU3yrs
cCNmHf0hvqETxPYh0JkFEhEDeUUZM1jUIy48NwZDlR97DCV4MEHHB0NylecdaBZeyZdbvIhE5Ahn
Zfm0ybBetO0inkIdoQ4Do5lPLhoT7jsbAi9MNnttsjPZMHT+GrbxE/La+Im26GuLXQoSN4v45kiL
PIKHjLaXcmXTCC7ZrRHDJDYTQFNf3cTET45ZM+eUMMEZ/xJTNSal0HHZP9kaPplUiich3GQd5he8
AOF8yruRf6kCHBHA7Gir5G9PYfsI37r6OkX68vhGB6G4xSK9LSp6E30psYdSX28MaVZTl7Ai3x/3
fR/O6/5NUBGezIIRBi4dtK01L5i64QIi537EZeKpLJPpXEpFE8oGcwFF9yaTlWRhX0LmQ81WuJ1A
kJAtZaUsVUCvl9sEkT7D0dCUVuzyQ+tMWrLAmf0NfiH+JKg/DXzop7Yhf5Z43UVejnO7sdNfx6kt
bgZ1QW0LiRJWQ5C50hMSpIYrVxzN77hp9Rj2ktYtnqKfZrwRczw1hjeMcGOAa2wzCMlDafde1d9E
ZGMGf48QOxOzsSpv2FVs8gazkWEht36CkFAY0+sU5lqse75rfdugMsPtoM6dFo8a4/newFlRYNm+
5tYE+xYXx9wqooCLtwqwaIX3Ih1+FB4yGJKUOuIKbSynbwQuGaRkYFC0x7gvb2D0wOvJWa/ft4JH
aFeqCyesbdbwMpJmw85gKKsCxzR8IbnRn2pnGT+jshfCWr7mmypw6xk3F53HL3zi7TLIR41NheEU
Fqrv+XRZImgk2T1eqK0/5POeCg2iRH5NcWKA6IVVbSdfh7c7rBcqiSh2NSiEQDxIipCSPPcTv/7u
lKPEV36RvWhMvElxfFZ79f6h1or5giFfHiPKmWnHSQcvGLQE2d8wz+GWodM0vIygAjxcCqvZJOjn
+R6OiK8Y81suXV2yYMigfM+YtCCc8EPsTGZWv+nSOThJ5Eg9Q2MmUt2Sf5R88I5BZTpQcAuNeztT
IVcflBlCjplzspcqTuAPvV5l+c6IvpI9m1QV5B8SsDLnQtH7kNse7abABDJ/fen96aZ66Zb0D2X/
ED4zuJEabExruB3i+6d4/4wfFDGH6vWVvpMeRF0BPvXmkYYOSl1YrezkIocH+gScrOVt+bpEDSLn
9qMXlzSTols18+kEBvG2yT3SbibrkQqIsPFNuJPxcIX0xQIgRVv7rjyZ0dyYwmFYnKq8cJwDvB4k
6nXYWNNeWrEAC9r4qCVSzjzpgVzIF9+hI6lYo1ZmVoFtS9MvWCk9vHraDxNuanUBRqzrhZ5vGQvc
GqsPRjnE6BTHcEPC12PEaGE7hvYLoZ0FxAt3+Q/ctX/vG0gv2PTeJV+pkHu6OW9zhwjLhxBZg8XY
Serk6ZZNdCtrtrEQQKODeDqLv6erMdSLW9t98epUL2qpkR+DdYi64ViFTtOCr4To4U68fLHPbspG
SkfzhHUBSS6om0CJUShc003hI66M7SnOh8YMJq8a6Jiokon2pSJBdEm8MUx02zPa//6cEM/MxMJ6
YdNcmcRp0HWaPfy6jRF5YT5XN2m6yp/7LyzNOZEbias8DIKdjlYI/bkTPAlCtZtDxmjGyhPrCrlB
3OXK0L4jem3KO8kRc5jWdoTxk2x3y9tSvyDcihqU3eSCnKvMbQmCuMMCxtCZebhF26QyxCdhdaVA
S920fnhzCTlghAEHcV+MmRBl6D3wLp6j1L+Si6J4LQb5BGM9sqDH366yK8pn8lY6TGRhJNbdG6fE
rdpxDsAuqhHXjtExGT2D2HjilwbIjugVWkPy8VRJ7nkKXzWsLiasRnYUZKQFD5RPOMEzEOd5UA/O
JHWMO7idm/sCfUNxbdbZUoAsml+nK0+MP/PMbyFSYmcJB+cnO2fxTpcPMkPPCg7FPEr3hPDEk/fm
5WGSoibXXvvCseQDpXT91Q3v9+T4FJh+BGG6j5CHpuuC7ak7Qb+i/sSmSYZ/DLMGQBu8IaPx94lS
oc9kQiTbIXsE0AlhrHgZKwuWCVVB6sHNKRxsAwGOE+bKHsxCkWcI43zBU8A/REQKo22E9CTLx26V
MfHGlYQcER5HfMzfasicMfwN+/bBv2OiaTEVBHEtgQ9slJ2k4fa0cEAfmSN9E973KSljdEVlvJHm
QBBgNLwr6T5bEIA1BEAQjvD80Awz7I8xm6phI3+7b6sbLE/6UtMagrGtxrkAECw9pvTaJf67W1aA
0I3FNj0mN/mubtqJGdC6RIipj5qMmMEsPvNABrdlNUvhTBa+4a5xDtEMuM1zSk/kENISvd4xB5Hc
SbxI7063pV3B5v9GbNoBr+ZbxtY6az5US0RfsmmwNLcoUzB7Ss0taq4cY23Kxxk8wwhHuzEXoBNm
oRoQfqbmTtWvS1k0dfE6kS1ZX4YSFuJn6mpFWVIFK2hScAa3ejaVSevflzqG/lQ6ZFHgWHSfGydq
4c706Dl53nus/xsGXEtplbTHmA841JaloI9cZpqdLr+aueYoEG0xRSc4DRIM1Ws6iy0sd3O2zq1K
VfSyDiSCwnNJljGepsps6C0Upg+Hu4b69LZy9K2GbSrMtsolESpUYA9R3NNQJfAd+TJG+0bQHOsk
WqkSLV9htr5yMiAvPansXuXydp1k5mniEKHCrfcm6/TzRogxvuOe/q6/w9GiCi5YUijCzAaCNhUw
oM4NXxA3/g7S5esim+xJylJxS7/9EopdiBHpdzXdqOQK3bF/mRcpIIlVKwsiErEHyU95vatODUFw
B6zn5WIr444EjPKgTcfFncg1Bohoit3XWkyt9oJigSyu5aMNHehy0/QcURQlpDCzfLo5/gbNptsa
Hg0y8y43IFNCARYo7Okz6It3/NyqK+k6GDqhFnfVjf50Jp07kBiB1zl1pil+drDRT9lItnBZ3cQo
qIQIl9y1RXFJL+FcmfOuKKB5VLmaMyERUYQrDq4KtDg9vsKl4GbQtTD/3lK5henyFgbjOunqY/VR
AMmn4Y/UYIf2fus+NQJJaFFI7lll0U9/DDnZnYEkoR6amk3V2aTrRGUeN0sqMho4J3HQoEzDD2ZD
1CCyW0T3GlocyO1vzGnpWD293jfTeaIf5HpN1MxNODwn54SKjRk1dcUzRb3EsWZDZX0alx6FaU49
tRzUJWgG9SXnyr2aVx+UbeSDQIRZWSQjwOJGxyacWRf718shMOdlGeM0n6PDIZQjp19/2jjwGJuM
ToSOwgxXhb5QYy73/nGTMIW5nfEVSJHUh86+XPLturEr3ShskQWvB932UO7KZR/79LT068pYqllf
0Man2Gp/F7fVKUMnS8l8bzkmvC27C1Z/05VMfhEKCFA7LBetaJXnQV+fUyiO4GxQANElEnIBrr6T
Bh9DJmTBM1W37ksFii8t/hwa59jrtFaPOEVlrntGq0u73MtBEdE/W19sk4Qx4C18lRvvVSK5n8Xw
HNFonEtf+xx2NP+MuBecxsxyOLHTmFGjDROfDaR10blLbPmik2sWbylG0yIEWAJawMewX7H7iFXF
ll0h/0B3MkDBhP0lrwYYJeI5ajfCvPbVs5jT/csgYg2eXETFENSCDwa/rkMJfRBTzr8JOygRTXmy
JHURn3IZ9oyEnQbIqVPoboDrFAFP1fyRBwXUF9J3Ja+HBJrQV43uG5NPXJrur01nkIKdVcvu5quM
U1+OQpsEnIi38jkOiQgjyZgUhmRXh/OCymRqGYuodRjqKB6N86znZdWuHD7cWCrt7osJbPNaEByj
Tnx6FxlUKnqOobW5rY92hxEPjUl8vApLR3tayjzRVsIPWQPPHw4uOnqDufcJ4fvriwTYgbgZfATw
Mc0+b6cGvt2C/fubvoNlTiiIMCNqxszJcHbfHQczMYTvFVD5/DCFf+sHPBbcvV8Lpk0TjhrmPxXV
91Y+cOSJXzAzs3Obr3NuT1u6GMOptXvDa9qXSfh2OFgfu8g71LwVHnl2cH9o04kDEH7KRcgfxIVB
7Tp4z9NdJLnRammgsAA0NSxyVhKw6im5EuBREn/zDBjhuP14sNNLC3MNPtloXiHNCQeRG+igM4Kk
2EfQF0DoxB+id+AEbSaqjcD9TIqKDv+sWzwZ9HfgOvDCgAOYyetA6pYwgPmvH+lci+whW8kTaOwM
jGFdElYpqUGNhQFBCE/JE/L5wKhWcvkmmJ4qJAEy4bzVu2JxnjS0MwRqSKcXRKhD2CwcHICo5zva
eSs7KiKiPGzjZiPRhF30RusNNZUZTcHmPOOET/YNxdHsedZK53aJ5/IhZbhIQQRFmLicQFRWwzb1
s2bGVBp43MKkPq3nOdZomo3/ZA3Y52n7F0GoAFw22uHsvfyMsDYucRsgRGQvgdowZ32Hz+Em4Lwu
aW8jT8YXCPnQViVdL1poEE/YYwTrIFN/QGetrcCTJ8xQUN3gpDl28Qynnh84WXpsBLyL4TuOeKTQ
aeifmSYyrWpFDKWdOp6H3ZrJchPOxv048pp+NwwMSCiExrwYXPbh7WAmmIKN0cP6z6cb1liVWOV3
CVDlkb/5RJ9vopZcoDBnCjxsOWIVbSzU0nk2pf6B6w45p2/sgc3R5Ue57HcC4yADWpM2uqtg+LIl
W4Zu5J2VH+uu9vSfpyHBPMX4JIYR5y9eKhOXdNYmNghzJC3Y8EQGrGc/xr2MemqsGTBzMKo51dcw
sxQs8kxjLe9JjjSQ/74Vxxt4gi4zc2QIoDnkGjLEwRpmfGCYF7iRcGFnq6CXdKAHTCFM2adbJbQ1
By+wsWkTKafY0leYVWjW8IEZNFP61CHHF/eksfxT0JAs2PWbkzKWNhR3UYKyaY+zIHVPGgUFg+iG
qSG8QD+9pOuB4Q75JF1H8hA9lZ19Yfb18hJaa9iK5Aua7LgPcOcMRwUnuWa901SLSWAAyzKafC7l
NbMmXqJupiCVdPrYJp92J2BZLG5uwhg1zcmDI4wumj/hHyoSstwZqcGDHlhglWT3T08o9pmOB78r
7smq7EiQGyUNrxoe+KwsvQcj2V5e8OWoNV6oLeN3cpos5eEJD4tiDesYdhbR/YP8P0D97Xm3MXvB
jMql+H1OZuoXjj6Uzc+Hb311cNYtzinQQiDA2s3wASLb5pSbYWZVPzVDTSRetD8IUcf6OineQgOf
Ix6npQTYoXTB1sicBicI3Exm0Q+zWUBF43Li5x0J6JwUW9h0msXMgryslKygBa+GuBaZrAPsQlSA
ISEQlaK8A1NhrkPW2SB7YoPgm+bWYZtnBKhesK1q5gmSvIQkbU4WKFpZEG8mpjM681Q2OA7bv+qI
BM8w12Qhab6ww/aJ455B3M1RZE/o1zx9+YGNg1WnTnnALsr4gC4Fn6XxbtsnXkkHcXJtBp4/ERv2
/Ry/ztRJ7CsiMTgzYy8CX+kuvwWLxwmbHaFAPAVGDOwGsW6HRGqQUvD0X4SOUavHM+wEoZMy0dtp
m3gYMyCFeM00lftLO8rTBTNs3oRmw8pGVY/1uiNeotxjqEPFRNU2vZ2h4gwI8ZYU33Fno71MmW8l
Y/IXk9fmgxe+scVuVh55N7uxiKhbD4gigkM+KvNsybCqtx+m71qGJy+n5TgreT3faa5/CjfZJxTc
Nw4VM3GEw6S7Mpg0oqUmzTPb4l+1wwGxh2wT38NMXEUJNEWXTvCwOeZXwaktnMnhib81nYw6zycB
b33J/N/l2OuyOV/WCnd3nIf2IpRm3gH8/moLoJNfgjVEfASble3WIYHpHDdn0kbJHH3IqMvJKfSf
AwDbnkBODl0VaBbx4+c42h1AZscMbmY2WKrdUJH6tKTB055YwoqB6Vw54nuU78CbuAm2j3Si2Qo4
zSAvwXWL1segyvMYilAWbyfoUSpLgbF3CTFRC5KzscEbkx7z5/2PMyxZMdzALSbH0fVufixbX/pO
wGVOvOHv5G63/YHHOMqTndt6crOrt4hLcVKgBsNc4joDm2GYvZxE2eKDPEOZEjJKdChnhfmwTXD2
gywsXeIxGtwXoiVz3SrdD8pShBgOEno/Vqo/wa4S2OZhQW19Zn7c+69NyHwehb8vAH/hRctcPeBd
ZYCz7GAYcUH03Lf5WGeJzKkOIagFNKfP1y0wyM7GQNS64+5XeZAXH0MAhnPvMY+Yle9TzB0Q8m1i
90fkYBEhi5Nzik96Ke+YI5GDrnwN8wGPNTLCCNz6fD6+ic+NKoe9mV4nfnrcL/5YKjPyl+uPHcxp
vHFz7yX7BXVdPPc7QpyghJWrvlwSwyPJTkdDfoFXTFtxJRxIJWlKwT8Cg/agWfrhvOPdjMzbBzvg
FEu/c7+Wh00NsvrBS0BUKm+nfnf55oyiQLmhbj7MYSdXdghrDBk9YI05zLGsH7uxd9qIEp9hpBhH
mbblu9E2j2L2IdhPqA1YEQPvWO2aopHaRsI7/uU30rozLPDwyWNB2w1ribZMhaVzACcAeSdCwgKr
Fhml8bPwGGH9Dazsh8fkx8Ao45OamBVx958wkxEqGPDRA7p1CGTYBcLzeoMHoJPLColkJ8uz0sfM
8y2zsM0NTxPkY7nDZEb2ZN2Rg+yi3hbE4zTvU6zeVIcUzBdxDOT1YR1N0bR+cUShwkVkikET2/ic
u4BHWjLWsWeyyJrRjBWCgQeYQsTEVnxawjtGechiuLf4K6aHu/STwUodqB45FgeTcMs2IanYfIGV
xTGQKce91Tcz6fpSdsP8wQt1jRf4dzOYUVsaoRkFpTm93jFjHt0wIK8UzIRPd+NNVYNXczQ4UWrt
wK0OMehh0GJJ+cKHOgMrCvJoB/USbucNRG4yo+oxCdW5a8sIn53OFfFx9dZIE/3S6zb3K9pO4Aeb
Hf0lWzpZAg6j9VDEuc0RSoNwbc7NGRaHVxjq6F657Rsc8coFZiew6OjSUZmG6ztL68XOvOFQpSbq
Ecgp+Dc9XKm99pO59AKhwFKLeGImyMR6FSe8GHH5xVwuXDYUhdRdpPc9sd/KAypjcskofSZPn/Nt
ioUgtrOc+M9lAUdOm3pP7Hv5wXHi8bIWZ04TxIsL9mgwPTP3DGmlr6jq8dikcbntqcvaZhsrdqjv
ozKBCXl81hvwmoEuud+Uo8HZ+p4JzkTDfGMuxqdJQg4sOGYzKh45EEt889a95YgAWGcjoa56pHC3
HLAfvOuIsuSXwXC4ExUNF9G5I5hSCRB8IzTuBWughv5z1ixJd4b2FOZ4uI/qS/VbPj38V2jH12yl
Q4C6maAHrftihzbJWG4d6gWAlwSBfwCBgWjWGESfCTDEjogJL7SByMLXRpvNY7ujtsttirGhP8Jr
8qX3Ujtx/DwiSyHktpxBnWiJxL5tcLegE5py1JA+AfNGoWGSUHeNCZMKylo3lqzuxERaWz+xo+CO
+wWiSLdAyI7/fOzIqEuZkqEbhcylWfWZbUtk/AI3FmFW7aFt1E7Q5wN1fRM8hj7MxgmNfDWeJW3x
XAONlHQsheYRmFC1Ub+E23Ic7IcOG6O1b8GReaUpWDx5Nnt8Nd42nL1GnB+6/FwhkWoX3ucE2HOM
UojMJp9Mslr9mOt7eU8hb7wQuJtCeJabbdl4aWt/QV5a32DXjFP6rjm+SKUj5kRfMVDmzG2/2+9w
hk+zTMA5ERGmcWmHuYiRpXbBmDqbh7Pgfsz7E4B7ynO7oKBKPkG6aL4iFPMVOn63+ajvH1Q09LQ8
szwohRMTFvFOD39VzlK8QxQmwy0AWWK6F1kdpQ6mUwIBAYyjIS/HjSWttEWMifkD18mVsEM5SmNM
edKG3rAlf4NVLs3YFPUJKDBqLAe6Fcca1ols02rlY/isNLsivqqwktmW4mNFuQ3UYDTjYTrByIH0
qHYGtIO1/qZ4reS7o5DtsG5lTDhm9I1V/pbR61Fi0cqHO0GFv+IAEME1dh8/bF/JFcLVj/Y5WQvz
gC1cO96N9bRccHHh3ZWgPtOZ8BW3nj61inhHF/e4nemcjMvgzYojjooQpArLwyJcQ4r6LWyFeiek
vspwPyZ6/UC1NC7rn5sDLBXiIoh24IUH6xs8HghZLbsSJRAweVq7HVLuQ65fKPAmMKl7nPVJLyjX
hEBzV6kk76SBzcQ+aDs3t9UvsK9KxteuWqVsJdSU4KrYoTK3YlEDyBoU+A5tPHJM9DxXTL7pZSk6
6SkD3VaoDpTrpF0AX1SYfZOUZHBho4kszUrz4jGApi3EB1XjEhhzuJPlZJbnO1FSlByyRawbjKNi
jZ75QZAyf4NB5qrbql9NQAcrBDB+rZ9XvaQt+niWmFMtB3JvLE4XFRGxPwwcy/RllElwDnjnS8D+
FvY3VEtib6xhJm0Zl0towImoltc3HSyMPIQLG5XsZ/raWMDbfuBfTT9KGGNqG3g5MMdu50ZGM0Tl
MxveVNBlrFJvC2rFekEBQ9Iu/8077iAzhBEqYGemQ34wV+oWpfEjyytJ8kSmZ0VeU7r5pQar+DgO
HwVKky1K+puTbeVjBDSU/zw+75KT8ZQ7FsmSB6VwzDMcWVPElgcNREt1SEEG8chhY3MYnuV1DFwy
LCN2S/1H5RyjbkcpEG8G7VJCM//qyjFUMlvyNurEGuO0FIL64rYasSxaoNe5oRw4vDL7qczK6wCw
rUIL3IdEQgDXgh2mM4sUDixl+Fbec90/mZttpoWXr0e2BNSLnxQrQkT/FAv6j57MB1J6lS99+cRi
27AGUIIDHLkE1Qx2C3sNAESN5p7HlpHOm2iRNFv8VKCApHj6ofXBR9XjVcBfZMbMW/tqkGclYBew
IsmzcBQvXTZoXdvlS/zCcULzmUAVbq4yooidWtlTdEIxedCN2dSyJMq3kZ84qIOSYKhXGptyOric
PcZ9J15qOF1JgZsTj95M4tS7fwu37b1YVCkwm4Wc/RMBWUSLgpcUhuZQA2NkEG8h1ukf0xtkON4r
Ak7ldyhEReeDKXdTd9pu1HYpJrfxnIKEr5LtCvmS9TnZJTIKmAJBgM/Fc3aNY0XMJ7sgNywVco3d
qIuUXEyLsRiT1DfBQcLIBfCayYQszuqldiXE6UsGTPmsYkv6hG7YVbby2U82OkAthiQ0kLxOz7NY
LA3sGOJZ/TzoSCDTaNXGSKi9EqIpdP33cTxaW8n+ZuESoC0N9a3tPcZmuuZohIIwK7p5ERvhJkng
2zCzsdSnWcZL+ZtQp/zwjNcvYDxS5mEMn7hfGtqPsZze9BqdNKPoEXQDbgPMm4G2iQ7NDPsmor0l
E7YmviiQABiDa1tWQyQBiUEHaMGnkGtSaD7a1ZS3m190HPod47eHfG0o+9QN4GWSrJX2R21GKrwz
IeN5w83HCgJu7iX6oGis5mwHUnJpcCIZzlN2FQ/LrHtCmAGjp7mumbHoMK9o4OOTNs2m8FhzNhnW
5MDs8iZ5QIYh1eP+Zeym0zl7rDZP5zWerJmnHcIdMRUiPKY5pOQ59zu80ksmb0CIDOCPOoo8S/8g
Ph0hyyljFB7Ag2jUOd66hQUYD4gfrkYE5UP0yYkGfE+xxNedLsCnL03n6ftkQ4BCJq/KR48FSwQA
jiyYnYPyHjXc7XE2lDeNAmiSui+8AchGL4LG4Mn2lnqEh0QLN5zkO+iew0mpEONKsF40YxzQmYb3
z3/83//335/9f0Xf+Sa/D1Ge/SNrSBtNsrr61z8145//KP73f/tf//qnruuirGiiIhu6JOuyaAj8
/PO6S7KIvy3+n2d/m+ovQ6u3TEjvC4RAWKwh1anPZG/WMSxZ5Oy1KxN45jFvgGRULtkUCCpmUhlj
VTa6LpM0P0U/VOH+Ti3sQo1mhoQLyVZRDpPi8sJZVsWkb3SnxFYLX6SRYQ8tEqwJbz+9dlOMa3Ho
TDfhYoqMEu+eEHrvg3YpIF7cRCelXjGSz70GRzFizxbFKfSQ9zfGt4ZBCE4g7XFQdz2/91afoY9w
tDKYaC9/f7NE7Tc3S/rlZlXPxy1MX9W2o4FCS4TryMVgdzniR4LlNtx7UyMvd6DuNF9LJNyZOvv7
S5D0/3gJmi4rkiiJqjA+z397Xq9Gz2JBiciT+CEcpMQ+LXFkfScwTfnIMGz0NQZL4NIvlGkXac+C
Gwju+rydRdV6AWpBRCCjRt6MDByiIdNP8evvr1Cf/v0Vir+uqGmll1NhSEe8sis5CawXvF+IwWDm
4KaEGJ+hr5XnQdsDar2QXOi+4VRLn1kWJ275VkEnjeYClXrSbnuYeYU6DxdYuT5T4szJEIBizxYM
ik72AVbemBE+zrCHcI4SRvulrHTIDQC2KQHp2Nr8Gio0LiP29I25f5PP46UuHlMcfDnigtoxUFTc
oReFprIrLAokhp63Dz1dMt2ABQ6zCgbIdBVZKY6GotOOAUUrCLmow8Vq/fd3TxmX0J/eR1U1NFmY
ipqhqqKs/rLEGkOYVm056Q76NtwKP9kCSC1anVLz2trHm6mTEWFGO7gCfmLiqfJOUBFqXVf86W2o
qx5DLouhgRshPcXB3mkWD1+d/TS/WYbi7y5T/vMyjJNbFhmtmh9I6Pph+ugcvjvH2Ma762+Wk6z+
ekN0RRYlSZ/qwnSqScK43P5twZdTKXo8+0E6nCzDfF+eBDdYLh3ZYrlou6n/3TMNmpkze+7tjct2
MJFe/FjB3z8V6S9fd7wIVdYMkT1SUqbKLxdRGtXwbGrpsDwvX9bacdzb7LO0NxebBmjrgR3/5gPH
X/inZaAriiyr2nTKB4qC/ssHCkXe3SV1Kh4mQZCbI7nGWYvmITJ3U2vjIii/2PVs721Pv/nc//BF
NUETdEESBFUSRPHPX1RIJkp4N1rpcDOtdbk+xOudezfdxWo1Z4SEOONHt7e/ubviX84gXTHGL8oZ
JKm6qP+yY5STV6/2kXQ/UIAu8Nw1PvMVo01vMss8ZIcwPBFQIFGE1gHmrv9mLSt/2dX5eE2QNFUz
pookyb9sqVqv3eQm4uES5G13cJOOpWWliXm2dHfpsMbQGxEQEZn+zty5G2SMp4W9kkzb/sTexr2g
llpd7Plse5LN///H8e+XpvzyOCYDITDTWyIfWPMkh5k++ttvd2Haq6MX2571u0chjb/wl3XHB05F
QzZkXWCt//n5D8/uOaRGLB8KK4Dr5pP3bTrPmeO+3Dfy8+zS9Pa/W3R/PVZ5ALoiiMbUELWpNv3l
Q4Vmenv03aQ9IGk3D6QiWR+GjTTcbZw59TtCitD+3Q4m/Yd95U8f+ssOVhVVKcSpIB0G97zUnPfE
dPzY8t3S48GucLOdz+idg9/UW8q4ln+9wboqG4pA5cU7Ni7Gf9vO7q04SEaSyofTeQmvAHhUMzui
Q95f1sT0ecF7cyP5LgLPhc2e9gXUanqovq+z4z743eP+4yz+89WolH2SLmqqOtUN6ZfN9c73f95f
pCrRa9vPGT6UpJxQFt9/846Jfylb+M6awkfwhAWRl/zPX7tXIky+03w4PG2Wso/LKtu37S74VoMZ
bH/z2vylBBnvsCZPNXncRalv//xpd1Epi0YXh0Nwruyzs8wsh0/cMZMMBN99u1y8gfHbdgui4vz9
R2vqXzazsaBW9HE3GXfvXws0466quX6/CRscpBmc+PIapix2p9dupxyFH/iZ5Tn8hikfH3sEvyZI
wwgSYZVcmvAzwLfiPmD80i9yV171JCs7jDPFz+ZH0qySOLaP4U3QzGyJqgIy8CL1C2MNh6GBZvO/
6io0bz8IEZisVIRr1YBFZvRRw8BVTZpd5f3504+CsD2DgRcPG5asiNoYaBuHEbMfFSLhu7hnLGKU
NqNqSCv5D1NPmCzMI9egGrBAkNnn+A6cuFCGuBl48Ttgetmat96C2QM8O1QjgaJZ0qd3l3ADVgoP
kRk/c/3oWH+0HvUarkcbNMCwkEXEjO/GG5xFBfsaOM5jwgzT9wjna8JEjBkspexr+CMVp0fohgON
qS6GEwhd8gPRJJ38D2Xn1eSmmnXhX0QVOdwShHKOfaPqJIQAgcji18+Dv5vjbld3fTM1Ph7bx0ik
d797r/WsAe45eriL8LWcpmvBspPLbcokF50V0pIIGwWTw9AWNtXlHI2VZ9+ROVJc0bhsc6AdvRjA
eMeg1tGfO4UWmJ0BgiTkXYgdCQYC6N5NmeYk45uL7m9V3tHh0wGDZeCS7mIiD3iAkWK+YBcU3/gB
ynV5dRmdM3QAZsnvPlNHwdlPoy6cIWkQYcTsY8bVO5h20JRrydP7IQ3mV84Z0oeefcomqGnsT9Lo
2ZKrhM7gU8NalhGqQ5vbZtwAe4M7JxrkSJQtok5tDa2Jbt+3KBfMSzJMV+zmQVhw+pG9w31pmco/
dvUbn9qCZvTEM7UGE0FEJUqLS3TKQSATtfGK1J10CLY1rMHJGTObMcajB3Tx4cCcII9aAIWYDzCK
Qmi2wF4keEyDKWK398IC51IxdAOpL7rPeKpQRm+VJyVrPnzQ5zNASsGsNnadL/N1EG5hAhNsHOOw
kUp0KSW9Xdz18PsnoMwA8BIGnKMWJb+QsW9jZ9yoQ3pHEl5wg+FpD0KLuz7n5h4ODNQiKBIzL5En
JdbV1tH5dbL1BPKHeuxffXb5eRjNw7FyeILJnSj4sVac4MyYXY9C4uQfOuPR0nu+Fh1oFOQSbu1q
Ev5YYmeGhDoVkm8ipCCOhhKYiSy5TZUjgTEmrHeePF655Dkbn4O1g2h1Y44EJIZHihIesH/injec
W/zIGoTlYgiVoBW8K+NnWo54JrmO8aaDDPVEWklgkgdpRQ58fOHWs98OxyRtcVU7GriCHSEDAaGF
TuUIaw+Yh4gmfVu/dVKPbg3gDiE6OJEreN5aL22C9sfW32txpFz0xIlO0JcFX/MUhCi4AEDSMdDJ
bHEhk566zUiWebmhygwgXHHZXJkfuZHosICKLZnb2WAESmbMMEl1roNNKj3k5BAd2Mvdy1/KlQkT
E1AqY0L06FdQLkxGiKR2SCq6SrOaP7sk9i6jCztT31BuxrpDO/cKZG6SkRY+ua/KT5p82obOFxIV
RkK8btJJsGDAlO9Cwe1FEyf6NnRkwFCjjLEIbyyPxhT+4WMmz4SPckbM2KI78S8yuCTfjHYr+cSM
KHRYkHw7ILBYD/sBZD/twIXH3w0FH/1jyWRZE3yFBjoTmsZjxEZfueERYlazajbNh/RZrtiE8l5+
4zcZhPUzeMxab8oyxUpqP97EN/NQQ+Cd4HOoZzG6d0fCQgznp/Z4IyN6xYzD39pbPQQkO32ys4Ym
+gMTt/J6R9nC9hlWVsXS4N5aZgYOZ6xHxekD4svnDfIotPiIcN6B6kuoY8wLXirlRZnxBJFyIDJN
25rvlNDGPkRivG333GsgcTpQOct6bw6ZC+InTyUbAxKSpPtOgAEIpIlRCbaag8i0IAUKzxLBzcwN
nzG04FySNTW8QgmztX7ZQDMnXxhqE9omxu4DOAtTaDjabv7OyFv6YCHixF8/BRnSm417Tvbj2zQ0
3OTSfbAiwqaOSOO0k3f6N7exsKUndfUzPx5jB5/h797qCEBwUxcjNus90Kl1DX7TclTu39aVp7fc
kWh0cg2WGWweJjebDAkAl8XjtEA3wRyP60rzOZcID7IXeYLJmeNy9ts54rmzaQdHaceXRiHnGvRH
HzY/BupIUID14NnnhKOtxXYwlQfP6Y0kKTveZbufywjlW73UVxHUZLJlyarCT/6uYIpUklLRam4r
WjorFVR24KM4o0d4ZJB51zzBdu+DcHU+RTt5Ka2KE/QrcdkslRd9oW9an2dCnOZjwAeXZqov5OOV
xjJNgT/yoJ8/67ftk6TKKiWkZmGUtNgm//1Rqd5l+XE3gjkSrSSczYAUl4lPJ/Tnw/zZev5Vq345
zpdTYgTnJCsqjsNTfsOu0vJaDzs/aaE6zVRzlChuSNxpJZx+PrBs9luBr0emGWNqqqZTsmtfvmHd
dqZ5y6JmE1JOxNg0bOqwjCrkguRZj4ZVMUB+hpbkvkRGjTaGWTZdEUb86G0BoLJEbY0tt7xZuxQs
1Ef6JdsinMimJT6zIyNDX/fzqU5Wt4vJjsKA6gfBJYvyRVlGB/OF+gX9CVLcBPkCkJ54YLKYsjtb
I0lZiVQFlB7lotpT5Uixgxtg/9iDB/i4Mf35RBy6lF+pYGgeodQ4ihh16OvC1QIg1WvnQCf5HbPT
BioG2RHEfvcaS0RXyHcsHG90pRHEsEpfkByb6R/MH7BnXlxYr5kD1B7tuQoM4yW/hKDEtEmONQ6p
MQqIbX3JXslq8IlXIlYB2bR7w10+USZ8ZGUirHlBkbgB9JbWPwTiaFCDQqBc5TRf1A00dh5fgzqu
TzAB1sjiyMstY9skucg1UFNWR+UlZwmCDrUocAgCEsepR9KADBWscaEnZq/nIz3jwCMlhMPwtxgG
4jmP9QjQucnBYIizyLM+WH/YFEzrN6D6QBhyLEtjTkqMh/fA3BzSGqDvzZjGTt+SN3kd7x5v5s5i
5oLzlWbdAR82cXEoZVErL6plr9BAA/2O1I2XK7iH+tM4MXe4rqpN91kioQMtsUlO+apscZDa8gGE
GoMjXji8W4DGYGOUj/J7/iryUZDpX3jTZxdgO5f4EB+u6/PBxOptiwfWD/GA85/rwJCTk0U0WdNL
Tep3dUbQbnU4v0EUUF6Z9gQfMNVZpXkv8MZtKXxg8LKwB7+1ML51FHhsTU00TP6hmNrXDa/1gD3W
dS2drOEeRZk9AL7hjGDh+VPfi5bjnTN0f35gv+9qJVpXJpsvydIMyfjTUvzPHjuyntrDEK1onsbj
u+Vb5agNn2gpZ9LzRdEgPKXAE3/Zc/5pzP79ktBk9pySrsg00Njk/v0abPTbw9IzIZgXiFTPBFSv
zecOka6hbmpeVGc4Buw2sls9yMX6lOjtOm+fTFRqvBZWv/KJBAFo6CsFSNm8KsIn6U2o76MKZtms
y2RGbcFEZx5tCunG0KpFGQ1jhCvtjc1E46T3l4IlLTHZTxVKAvVNG+ZqOLnXbE6srS6mYAVfKB8l
aK84BJ4jUVwGD56e6tCAjlDl0c+X4c8a9e2MWKKiKiI9HU388tqM9SQVLM2M5ga7n9ymtTdu6fQ/
Z8+eeftgwwNX75RNjJm0CkFjnhfp1JhpnrQmzcnF1+wJexUKVE2rE/DwnkRGDySa+0HCjIdab1yN
haHoP8cN/6SnP7dO91X/4HxEbz9/le+rMdfWUgzDEjVRhGj997UluttM9SZLtsWlmkPY4iWGdee9
bn55WJTvD4tGU0jUmetYhqFrX9q+V6OTkvBR4kIixUb5SK8Q41Hc9Z7UkxpA95kVt6WV+3U3Nc2p
Gc6qdiRQftxfJM0Xw3kun2T9Q0l62H0ZrMTsRIpdIbwyT0h4RUgtYE/zlztf+tarpjP+3w/9ZWGu
rudQqkozAEvsidl980z9SM0IvdQdeEEN6EviAkVEVmrr3LFt151MBID38yXSv48k/nwMQ5NlS9VU
Rf1yu12Lm5CrRhjPe3nlFAen6CEC0Vgo0edjDrGW1894h/CehkYIfQbz7oBNvLqL1gZjpMtzfz22
hDmH63SfvKqrdkFCW9rQMGHMS2tB+cjAyxyxKbm539+CbG/H8cJcmliwnvvbRzKWHVTZk2pe7RqU
GvH8GvpFNX1ARSHFMl2TTBWN75jSX9gkIsxUKOs/8C/iRwiR7iB6k32diKpjwszc766MrxxkolcV
K8nwikhV2QpENJvDDG91i7MdW5ZTdQQ34dKbhsEqj6YE8bZAXmh/FANRXuUP/I0+K31twLEdIIbm
L1Q+zljwMKLZxLWy4IvDa06kyASTNd5OGj9gMA79luQkEMEFi8GtRrGnTtKFOiEq2wG6gjfbXAsD
PHAMQJ4TILSBPSzGbEHG2fTpKwuqexoSyAQXyR5E4Ojpib0Hw3pX9zQv4o9kWG6MCWiBRczsj+uA
7Mg1BhRBvjZQlzChiIhyUZy/si4HW/W9oTRwyWdbRZ5klzSmMW05T6cdoAX3zXE9WiAk9ugAeCXT
EvDtSOlg1h9JLlzjf3HRjxl2OCzm4URDbmaXhxtTpGpONoFnDHse7W0hDcNJNNGG3bQbFbNqli+u
C2CA4+yUYIgbFp/3DSNxXlsC+q/5faguakfwLIeURfpUHjWpDTZ0STwvfdSAuQEbZFu3UUnx/2FG
uNKYqkQcsXG2AkwdNvF33IWgBRbp2JgQ6zi8DwSncJFbbfst8gwsXfDBfg8oC4Pv9t5Tlmr4w/Tc
OhZr94GsC+Cu1m/ELTR0wABdXCL+eUmi+cSYP2ZnX+cgNM7c1nlfvmmT0Au98yjegKPnc28pjhbd
JJmRQY11w6EVdUajiViILkHfE5rme3MRz6W9fjy/d2O+LtOniHhNZQUxWd6w3qTjdGUQIM6Omnzd
DYBZhVbfW/lG3NdEJXkH2qWH8W5X7BhYB8MIYwxqg1k4YNnB29tOkVD7iXMfwMOZt9t6dNuSkg01
Gk3ruBvcR6rTuZP9QmQDaz88wqjmoaezRJik5fWAX9HFEjVKfQShQ4EEn9aHMMtksDiVIAIPhERA
aAzp4BGNkgse4Lru3mOBrvUrjaf62Rd/xbu1VlOHdMfmszphLhnIS3HTvMcXZS0uwQ15jFMH0kpZ
4VG40A2hHDWX2ZAEP9gcfIx4fx9Gn09G8q/mpjlK8ztwU1t6uoBoS15CTKFbV3m9wZ6miDTApk8e
xVAgmTwZ1NKqpc+KL0fog5h2ifohh4SoGD5xsGrgFYUXQH/At8rW4p2WG0hb2bVGYMYoKnRYbzRg
NKgtpafrfqgv4ngv3fZAB4EZSypGfJoEVx4zo4aplki9fKgL0BMN7vrc6IinnT70kd5N5WapPvfg
jwhaYpNEV3ifKEAabIpT4KjyoAI8dHxQYrLvBb9zKpZ0Kx7LmmqFrTOJm9J1nOEmabzk4T3AaCHf
TuwGrirZULb02+bs+95MUySVgk+zKDEM8cuK2VRNo4S1zuIjje/ka0dW5QnoEnWSvVR59sCglr8Y
YEqphtjzaFjQzfMoVXnmuh4DIzXbPEQ161ifCXaHlGSNnxcmVqHvIwE+oy7zMY1+IKB/+YxW1Brn
/PZItk9ut8fyzpKjrjLxcNM+A3WSK6xHd/oZ2HG6vCEPD+XRldbT7SO/b7VoJ1V+g/MTtXNoZrZU
H6SeMgwdkXr/0etPO24B9mWIC6tkEqT7Ph79ip16FAanRtq197VczgWBgnMV1XNTmD0zN6oJsXbq
HXggLZ2a4jppPjJrnfL2z0DkVQBJRqNcWtbQcrVjGa+v5KNgItHJ12Ez18SjqzVuE3jg41TbtvJa
zl/DblxTZTTqRFM/r8FrrNKOVD6fycc93CXPl5rHoSCQTazXarDVqvG9m4SI3dFVo1kofEQsDAjI
fSEnKlZ3ErlrZJwNIu0Qxfx80lkDS8NHN47uJKP3dG4uampXry0B1iP+vrwYsexBJEFXTqZUjaWf
vj5c9iGeOsYqylFdRdh3FAC05Tq9pK8d9mWMyK+94h+tcWmOcmFmrpLQCSBvOxFN8DFh9Xf85Zav
YJdEMj2Nt+KFkQ4zkHvgqyuBXI+51G4YI4gdnDhSbOB0A7UTzEVUce+j6U5PwnXNrtpk+VfO7A3b
QRHM6JiY3lNf1QxgHsMri7bqa8FOFFeIx+V2nVAk3JiHYgu3LsWhKufg2BTAA5bbNn5N6GU46hri
wdc0Rm/YazjhUfpBozTMEMuvBXPW0kPUUi4oA4tevN/gKjVPErLKDQ4Rvhr2BwqGhkazhShyhRNL
AG0ihPOolBkosCUMFwyaKsYAvO4JLAidXCabbC1isG43GL20fIzFJTTx+EFRIPnYf0g9lwbDAj9q
EBy1VftOm5yKhhNG77wx59BKHlweiyi3JeQxhY3uglkVZ6KWD7rcy95ijArQv4Dqm46q03nf3uqN
Up7u1hogFUAFfrG5HYJ0XglTwt9z2C03c6/nk2vrK6XTcSC0q1DpCvqRdtg5yiBrYZ9f8hFmLn6J
b0RvjSPkzOG6Bd2Qx4XbpLXQ3/udSG4Ke+mIpfWabaX3s3rMDDZrWJFjm2V1pvRPWbA22oEkfxbt
y/M+Mc5jCdg1fGCGJHR8hODVuL3Uj1VQvMVsvtQVxgTa0PU0PoZzIZzm0yvNjKm2oLGac3+EQ7Bn
WIBTp/vUI3Y9xqqa5i9pxi+yddyGtzFR57zIwRDGZ9ekJzuu1cWZNkWyI8o56V+BU0GYsOF8WrxZ
hE9inB8ZYXQP8AZvmj6LcKpDhFCX/BUVawAeD7iB1VJjBP1WyAOW8hLZZzp6YrnBs3NnR8pYGNsQ
3rdXacvkhPW9qQiwMNk/ysBy7m7EO8olS5fssvhNtfbJy42J2GdFJ586qV7xcUrWynpIZcxjzUAn
1IckkjL0Mq6LazxD2VW3UworJjRp+pqrQ0uhK1RSbjEzSRK7gvBC3TSgl4bae5wvJMJ6FCqsbBxF
vtkyINQWKlxmfRbgL/dU4VMyATHgdeNP6c1QVSZqvuPH5KVV3uoM+vdUG4JBCRzBHLOr4s8YLcma
dLY0vy4cEZ9UJ701JPdK/PpNfH+srvX8kb32RhanoGlSD5LzXmy25zuN9m5dy7uqXPD8KB09aHj5
OFPANs2vOAu14hL34yAlGbb3PeD5Mn9r4D+fPfbiijAVirU4Cp9wc/BDKfc9CjZmgab7aBikDmQw
ebS8jH3Hsw+Vll4ev7loGMQIXEqqGLpCMcp+XiLViATW2IOmS7ZsdqADXuJgFh0abXn7JjGZSutD
ZK3DbfbSjM4DGnaHbm2RsEpqUy+7I7XGcs/hJMs3OgpcgaY55kcNtu9UxjrE7PJBm50widBXpJ1u
XdozgNv32211ptXVHAnamiaQu+ftmiZbLY4rY6QQQlyM+6iFfNgKrGXBqxi4IPYra3adh6dy35Em
NIiXkuoBPJufgaE4SPmAcj11kIautGqoVZ8eYG8magjPiYsojFEgE/ug4t+Rxld5lbKIhrzUcAfy
B9qN0rjNNBHGjfreBbPbvhsrK/qBUvEm3MZRzruLdZY2BLkDg2hEhViEO4GaMpvxkYPrrkKJTcHL
R8I3C9KwdOL7kOyJjE+DF4e3SjMm4vLRTCB9U4+X+UQ7HwWOU5OesFJ3yUt9kJdCPjeca80KuwRk
HSWvd0TDuny4EgxznqT3naKgxV/xcytYqB/E1T4eLzdg5ziZEw9jIMGbz2zV6W5bXkwcrLJDgZsE
Y0ZzwgsT1D6JWZhciaHHMERYI8KSZqaZgyv3sujR393I55n8wRBZ7OWQVsEsmLJNxUVfzzL4Lg3u
aMC3+ycowFuUAJij0haPAuMig7u41V7b7tOMlt35VDQeY+9EX/IoM8/uyC1Op7QmpBSQVjC9S4Dh
r2Pk9rw1KtNTHj5h4p0y1O7DK12oGq22DGK1UZexucUQKJezUBqUInMqaUCkQxp+oPTkRRWTSE8y
nNpHE8weunPGRk2walD2OxDlg3fYExJTudT6jivgNALDNCTV8CxXXUtBfDKJRW9G17OrANX07x0u
Spv0iSumqNLNGP2V1MEDk76JOY/vwNcgovVC04jHTBwrLxmDbxEdPCbU5qVPWMDDUnMlBJ85boSG
P5tdCaB4VH6leISf03XRgZq2fdKf9cmAjs4yY16T5Gq8SuGQX2kUr6OAOYKAp7ihzmkhtZJdQWgo
7R04idPoMYaSFy3AO2mDbsHo8yLzos8ZmKIMsHMItMjkUpobTryqVwn9IATX/WtWuRNVaEYvZGNY
HJV+ImARdQ/0VK4x3IxyKAGMT/AWDPqhLJL7YgCvqWV3ZPW/QiGPrP+Iy4QME+5fAU8BuRMRs+5+
WqlsQ8AChwy6e2bLJGrSYvfKKdRLXj7DB4w19vdL4PtMQ0bBu0LP3eg/C7uNGoe/0qsgbgtxJOH6
oS4Au0vrTz2GLZtLgYxFaQZGMG5GEbOQ1usLU7LVEawUxCUM9Jf8HesYWM0WsoQ+IlkgeBwwgufv
SNbb86LuKd78LJo2IIQlaCMLedbCYoFoAvqexmpLSCvVbUSZY4c8ek50qA505QugjY62k2A7Tq5r
3gjKWN7yWgHl+yDdDNXMkbtEZdQwpElOM5d6h/CFl/IgXX2jxjBnF9oA+zHzGmzSBbGR4AZ4437k
ggt877bIT9Ka7R3PMTmKBoEEFcTP0VMaGROyCdjD38gSJ2wEw240DHkZ09ZFdMELhxdEQFqNPDTu
c7UBLILDaV2lOCBjDvBaXedJsX1oUyEeitShwcRsJ1d51gRLAfa9BpAA5K7HrRCJh6c45zYEidvt
1eOpLAZlMDDqP1hVlYmSh3ulGdUm945dbYRT+iZtsqkMKKg7D5L184Kh7aRK8zQbSWcU+n4avrGF
0DnI/cVUp3WPnJ9aINR4vhMwCa4mz8QO8w4VqLoKorVkOSDKI3EgwTtmnFtD0BtoMlOuPjHouiqp
6vjX5VlQzJ7FzCgGCtqZW/3G9CU6v2VXppjQsQxm3RlMUt6gbJPK5CDEh8dzw8fGcUOwAtzxShud
6aNI9E63GXqFovAB6D9OcO5kB5kL93cCyvRDfy+vjldt2bUgILiR50P8xn3WFBtLJwJhqwWXh+5f
LYqJbRFMFWuaG0tozwYDJaogRiZACAl1Uvwu37faQJNGFrkuG+4Txsz6BIBwrjuQYXjy4djTYfPa
sS57xdttX6QDZkwoIBATPICCnzdPrrqBgYXHRABZMW3Ioofqbk+n09N0jgYXXeJ4PnbmQ7SJzpD/
rNzVcHJzIGTbk/4HCiOMhKhmbMqR0dPBkmBPJprN28oG1OBW9uRjMlwNV5eL+cbIyN7B1R6DC2jc
OB+ItLMerg+c2fH5X+kd7rbnjJ3xhkNtGntouR84j4R4nVkzwVi0NxoF6ImamRlMO9is0A3HQl98
kbZlpsebuo2fryp6tU+CsBLxkJ2PKndDF/JOvQtezOQpTExKSV5f83vFpUMcJRWvyX3B5QEeVkJB
YMJRUAW4BsEcz4OgrXXcLhLmaFBcQYIo7XmyUt+ShhILeOFW2ntdj1KWBBXz5lk7PuudeJsF15W5
Vwr3+jglwepcvzYooW5JgIUA72Gx0spx0q501tMoIfsJrp8GGlG8kQBXNV7YSxzo9fHx7ryGc0RR
QgqsXZmH5TrmPrjzKw1hptIlFiVXCE1bAWEk9zM/+j53i6xECkqV94YgS3ZQ7cPmRQy36R1VDm5C
8cG+15jqPbXEIE8entjHHWWc2t7tFK1CzL/8ZIYi8+eraCVF7yH9GEVCLkbsgHBbltFeVnb3fiLO
ZaWDp5nHxFxh8eAuLvI38Obx/dRoOO0DenSEjTTvtXq4Re9V7hv6kk2TdgPospVvlK/DKp4X8UhK
yalesaEUMZrTcJBvqxp/XnfUQE1qsEyodT5ALQnkFd5vSzpZ2J7NOxElh1t1SsOT2nsHz6ertsmi
pfkc3ppVmkO7pHcRfBrBJ6pDq57U0iV4riOu2M+dl3+1XVRJtnTDRHDKuOHvqU2t5HmnFTJ4ZprF
AQme9uOdvIocTLWtFr8cTPnXFESlA6Wj2hcV86uRKuuqR2UGzDnxKStOL+5VndnisSqcNXfalhC8
1LEJ6vS8E7uymz23xuRg4afED/6boP5fTTFVl0RDUi0sXV8lGXFRJF1UXOMNXBHTj98z0b4SeMYc
G7ki6Dvto/llCPSPCZny3yN+OddnS0y0sxXEG2RAACySXchNO2d4/euMTPquN9F6SS9mDBWRzDcF
NcCQJAlunYQm3n1RnUXqYwDxHXP4ux1C+seJ1ExsVsytuYEM5cvgzzDrR1aeU9pwLIVM4hzTZS2g
WT2fbnL/59tV+cfBTE1XVGTYiqWhXP77fm3qSko1HSdvLbJfC87qh1LyDrhe02n+iF1LxoMgEQBl
qLvZHSfEmeBWy2TaC1uKAb5QdX5DbXUFpqWagyB7YLuiOd6E7qNtMSTqs64qp9KDIAXUEufbeXLX
n1tV2bc6pkiy3BvEAT9/p3+Idjh3//lOX1qfoW6cFSGT0wXdF1ketIQ0NhA3nOBE/w2R1XXw8wHl
b/r6/mJZPPHyn3Gt9eWAylPmihXxk8dwNptdncHWXr/7U895vdlDlr9fDveva8bQn/uDx56p45dr
9pB1LTWEDKX5frIo7C2pR59r9CHDqc8aHbqrlbT87ZjfHoBe3W6KqJEUSxIV7YtdRtBaXXlWWAgI
mGMeckRzNFi8jdahvwz8g8SXTbaS48j2cPix13c/f+PvjwQyKFntHwiOLCOy//suvQud2CShAcRo
Cw8CD1Y+oR3sPl3AwnYxMba/HO/be7U/FPIynam4zEG/6CpErbSMq4hFoU+qYMPJKKue0PXxLP+1
9Inv++2WlfkCf8kWvhyw//3/qkeKptAx6KWc3mxUj97YDlISyQDrQAT88szL/VD6p4N9uX9isRYD
wUi4fyaGPcPhs9229shGnOlMvemc5eEyweL8y3eUfzupX54S2bx1snbuDztLOezdZXrgjEim9jAy
jTdXe7harfa/XMlv6/GXE/tlQN+a2s0oBTwgExcH33pEIKjhYbbZDF3l14fkn1eRO1SRkexhZvvy
DcXAqkyYoE98Ni9A4rYMY9dcRqxTr69Dx/24/nIltX/JIDC3SDrHQ3ykfZvyBM/4fGuaaFt5On2h
NeIA3UvmNYGdo8RLYW7aBRPlevucFTOIRSJxM+Mi6FsoSQewzzFf7x/wmxCcEqrFwHaJ6BMxoQHC
oThKf9wV9xGRFcWluWC+YP9De19Zh8jEK+poiIGg6toFA/3gtQZhzZohjbqPhiy9ae4qG7Ci6JEi
kUCgflmuhsYo9c6OuU4WBBnbyjsgbBgHKBHwREFQ3xsbcczHBxjFK6ZltrKu1gmpZkARXB1c/IZG
J31QKfOCT3NZ+I+Z4JVjdWQ46Ms8Osx2slUZSKc+0DDv4bK/QXI0KwZ04Xx5VCBVpCt2G4of6vI+
uG76DHgdThGh96D10R9gXBknOxTs9JtpVkd4XSsfQ4nf0nAIveugFwe1zp+Q8wDWzIZj7yoGTEth
Hvp66Sg+UVfZng9CDHD/h8ORNhMcGhHdEGAUUD8nGss7dPmOaUu7XtrQkiBIl5K0XwfDPdsRz5qN
sSW8kW1kg7E5ahcjtuN1vcfOICNrdvRh69+8eLeDDIU/4mKsgFkQc30s2YOg+J6w4hKf5zCIGJJl
PUhx+eyMGc1GI/auh/NQt3eoqh0Q4ow7RrRty0v8qvjGjD3QAOjqiFhWB7geQ3V6ExVqxaPiS844
gDUm2yaf9XqgrUcWQYEpZQLrYlotRVccXPfRKNrWe3KIfB2Uom2NqwX4FTZyEeNjwadPWu9jr5nQ
XfIf+IVz+/LwiBP6tEbKcpeOcBg58mxVLZqPJ2ck8fHxCN55WB2JavOQr4+Y3b/TSAV/CIHB+Bju
lhomgMGpQUWy0d/VgciFA7nzHMazcTzPeyI1eVqPIftR58T8im9Gsg4I5XjVzsSp4D/d0meGzOln
e+Do7ulMS6lBWaLYG1ow43jF9kqe6ENYRUPijvnXtY+y4h+vBqeFuRtAq3xQA/MEQuEQjzTM/Kt3
88+vDcYp2uV0PocAndxm1EwP4Cqdis9Pxh6fKnbGhF+SZkHEiNcOmBCV/aUhoO+CNQGxCzNk/npo
rc4N7xVRA2TFrc4zQk5FR9sK0/AgLW7OxRwCOue5omcPhOxY2aS8Diy38LLRY62On2Nhk095oLzz
jpL5udJf9lcvXVqX81FzHii4eyjor+/9f+jLLFnEZEtxRNWi96/o/6xtqnUzu7ikOjq6C/Qy29H6
E3cvxdGmL55vzs9vfPUfxZiFf1nRdYuahYrs78NFsqZEamglc+aADGp1ygT4DqsMJCU0gsJpdvTO
mCaA+JNN8kNscNw3ga3y4JYOaV0z/4gvzZFNeUpDD8Id01ydyQFkN0+RByDFyqjnhBP/AktErMkd
dQkbIbPp5y/yr6qSbyBhUOa/SMu+LNNPrb01dV9VzmbuQncWo/UIF/a8dIZPlspfCrzvfmhEpP9X
2pkYsdWvJVaVXRtL1UV1jQl5CHuqeZWO6mfzWb5lb0DF4LtDToVey2YEm5hoQ/oVfvnGkvitMkE4
a0oyDkpNNrhjvqzWyeOWmVKdnmfChKfIo21Tj9ARMflcde7zlVYyOrirrRyKhtxEGHHoe+oDwyjL
HJR9ELxLXnT0mRCWBWgUc5hN0wEMOkN09jT5pJS8DncScowl3ftPA5zlAmYgbTdeu7vwOtbA58yI
f0bg0kyJSyoNzD0e8xjI4Eyn6KUudCwrC2mGhvk5LQiBi8cp6iBld+2ntLbQOMLyuqNH61oZ0zgn
mfSRvPwExw3OFmMrbNNwYDJCIRNgZyw75hwnqKzP/hA3fYmCBPYrppXlr72Jf2yMDDZ6sqSrtAw0
1fhSxD+qcypKZ1WcJE+mSRrhofpMvU4YLSIST2k/hcasePjF///ewlYi6RoGVYojCusvj2SQCEEh
3e/bfFB56ngB5tdB7O+a7tJjffNQJtmvgp//UnH+Q5NtGLJBKCW6Y5wtxpeqOg+ja6pUaR8SQHEA
5L+400WfNeFEooSolNStdO50sD6/PLrfOxN/H/jLo3tuDC02xQSj5BhPIcEQ8TaZK0dzhQx6dHYf
s2QHFmj1ROcV0v0M8FM9R9WHtSTOYZ78cvqNb3s3CSG8ZhimxGnQ5a8vYDnpUmzYpTgt8EnJGshO
MP9FTgCbJdOwZiOf0GtGxia83Kxd/7MwHev1y0NaFdR8dZYMVQOuZseq0+ySACrn9TVTibFGP9Cc
jUlKXhFdSoUhYA2cPWdStTsTw5jHz6k6VhARlTfQhmjHbwhuCqDrwYtZ0ZaLhgomEMAzwzyKRmXW
g98DIstNuHSPA/1UaIoMfW8aBei5880EaSFgoFyBIpkgJwfz2Wn0gptpjL1Won1smAcVIuOVz3uv
Tdjp2ulOZHJVY+1TfO7z6VVCMHhmWJBhu9BuxHInIGqevzl4lO/rkGXgPzdUxaQ3Z3zdpReFlNW1
ptwWsnhKzGNeYUlDjFrCRLsZrxbhTwYWTrPlVYq3uTWpU8m/axl3PRNyhTVU2FUw0FNa1aAoctBk
5J2ZNwB4EYUTLdriPY4mnbkg4IGQv0Kd/XwT/2NvYSEbUyzk8iyj7Ib/fmrlXL3F5y65g1sRkUIC
Fx+ao9AndoWSLt7dfH398xG/7xCl/x5R+Wpj15XCUMNznM51pjLZYxSzNTCe2Bn0zycIrMxIJnJl
ojOi7iquI8k8wf7sHcVnFeoeQiAQ8k+mv4AKJR0piBSBgo9IHkB5Jz9b7+eP+6eS+Gsf/ffH/fP6
+U9hc0vPgnWW8njLx0S1yDJlWDaFFZ4nXFIlotnKSdahp82x8EzbVfxWv4Wf8lL+kODeLrELdaR9
2Pc3ZY7wNd3m+iZZNAesV2zIDKwbv7wP5e+V2F/n98/68N8PrFdxKCVFvM2OUMa314/q0qJOe3qU
PAMip3EisYVIe3MveCtPH94+lY+fT5rct2p+Omlf3slBI5l1WQjgIc8vskmuHc+3fv4fZ+e1pDyS
beEnUoQ80q28BMKX44YoixEeISGe/nxJxzldCKJ0ZqbnouOf6U4ylbntWmvDcc2D7SzQF7ugp2aQ
7p9am1QB0HJYrsMSZfwVs7/VFQpzJAPrabwx+7O1nGZw07cfSKsdziWQhabY1Xh8YrxhBGJMxbya
1l8npu02F03dz6UBPdmxECsA4H0aLIvudBZng8XWlbqb86dWfun7Ce2mnDCkGjIXXvdmVZCUMWA7
JsbSM3pVEXJLTwXEYyWeeQboOuY4b718IGaAPkNbbZcLQEbOFLzhm0aIrqUagxL3gE7ivz/Bg1BP
XIN/N1ULyOVVq9pkJ0I9awIz8NxZdY4/aDe3GHOJ5p4zRwRh5Z5UMsds5a4/zbYpiAh//wj9rjBz
fTz/9yPq+jsLE/Eley1NB6dEBa3jrP1iVADbG6D2uT86PYnBP+FlHejwEp+D9dOUVvcw32ITAM8A
PrqoEfZo40rfunMlr4N/2YcrlKcYbeZ3zQBIEWJtebtCcSvP2jQ3mSUgMeIGQYth2RjjPDD3NjGV
hqk3ELXTa9ZS360zTV4LzovzYcVZ2EHnvhU3Xcj72p04Nnw5UiMqsjX1Lou9OVbbgokn43msJgyp
c2E69VB4LmEhbLxlsIuQHkMSIYvn71pih7JHKShk4w01b+XhOzYVRFyEtgpqUbfewVKWrWJf8UOo
G9F1Oh9dach0LueN59mTqUKvQkR0mnySCJzq1qNlWZRCcai6adcCq/O8lHdSCR8XTMZu+aRMU5Nh
07t9olloDLxtD8hxuiuNscfesalXcj3bu8VtmjJcTUXRr5pOv4yBeck2kKiQjTaAzBdHGlvyd0te
ClEPJSNnQIVw2udKZtP1C6xEKLUMsUxX5rLB8VyL7X/9kNrZV3slL4x8BTVszWQhCEdoNcPRpRv6
gQh5dnYtBhtTqMrSi+xK+bO59xT68rAF5PDAjFg9ELRV2BAHUBHh0QrFTVkHu3QtxlUfcJzw9Wng
4xgOgQbhg7oITPSlp8BY3wY78JWA+RkpIyPOKBrH7L7BPNw9J9U2TEjcFlmKYiIPdXu9zKqSlbmh
ZF39CEZwl80+N8dzcDamo9Z0+qKfvpflPrBR0VDF4OZyHa4y6NBTex8sDMYQS1/6dhWuTlOi2jPQ
EubPz02mf8wYZmVTeNlPO9Jk3zp1lur2+UKrnBmAcqKfabYBNN+fGEUDYkND7XNnSSB3sikCmqvR
MpO99QIhTxFDLpHu/XvX9/1cdk0XDp1FnXBdqz+qub7SdsbqPKPvMB0AAOtpbehBAxKYdJ8WCO3h
FAZKOA0Yh9w5J9v44ufpLl30ZqNje9o1hzrq12r3lGyjv3+ZKtzyzZXDsFk6DpBwViYirF25y2K5
07SpqKO/0uJSHJTJHFCcwJndTieigoXHcMyGi67eOQkeOm6XC6DamNS6IsEcFlurVHfKWJ20X3dx
iqjSxyWK7Z0fS+634Xccd+Ym0BnO9IGAPCCH7DV1EO52riOaxQ20LQokMqnz7U00Zisjy3S9HDNq
JjoO4R254cU9jXfJIRw0nPKdUWUtah8kSrSY9bs+13KqVatVYZVjnCAhPqUYUgPVvYzRqgwVCu1w
+SjGjACxwkhfx4wdja2PijF11XDnIkjS8AyvVZ+bz64j0Uovmq2DZzDrBONtuSytSpuVSLOdA+rO
zpykXUqHp6dZYsZ7auy6A6U7ydyDfwh37gV19sEq/uHJgQz62Y52IZUPRvE0invdfxa4NypqatQV
dBS+akFMy7Q3u7XKZ0F6xs1jUVD4PHlztJB/mk7hvm5C1eTXWtdK3S/D35qpqn4u8O3ULxLa/9M+
NsJrJbnbEBXdNzprK9WiiGp/Oa1nFucNaz0AweSHpZfs+wyGEg+s4eveOzSxGtp3ZKdC5fKaL/za
V1lUklIuDXG1K/8cM6Z5gI5GRFs/BI39RL0ZqmXDFRclvNsbdbum+K6/1pTXlXa0N3sBWXlO2zQf
IeaPLw6QdSc80JmzQzeJBnq3ybaqd1UQHdtq8YpROrUIf7XbhVfz3VE6Z63z2BOdwN54y2f8RsW0
8+L4CYi0ygFxdnIGakPMcs/EogqAmCYRgyZgQVcO8a8dGztzJWWqfqIFuUAYbvgyc76DpafH6esQ
f9NfuNHGGRE5zRjktvDm4dvG9Uet2HKX8aApB7y/y9dfcy3EobnI5789hvOmkKRiqWz45tDvIIP2
IfKNCVabCvH3mV5tpVohfmVf1tODuQYzs+wgcjNAb3DuItuP7lgaI8yBoORx/L4PXMZINMkx3JcS
WFxED+Ldtrhx4hr+OvTLVMm1qbIV1wyt9xDEQjrpOd8o1nwW7pscJKMfbFK7MSy+i1vEuijoEp7r
QlW3drzFtrW3imp2HgNY9XRqnCsS+5xBaE2ZwH2swEoacbfFjab7W/+Qc1sztOOFa8WtSleez0Qy
J5k5KY+pv3T8jfepuM9fhu9vqEVP3VfTd3MnKZ3nBgd5LWTdvOjaD6l95/1OPh/XB77zAWrtK639
XjqOtykzhIJY8oe5eNdh13Ke9I7LxIroy/LbDb9BeXitNXSAZB24Bs2m2o9YXfZ6drJWyhjAZlC6
ry1nMukVPQ5jNojnAROS/Et75Y0X0QfugqYko2Cc3u6tZ9MRgr6UGFE+ZfQzVOIZ93ONSt237jn0
QP131YNfyFAHJ7G/3fPF7RrgUwc/X+3L15cnmjFPqvO0fetC9P2EQP1G8wBAAw0Hh9Zd+TL3R+9g
lmHaerQdfzgBhMUM9wtl+58REvbMvGFS4wms7N+m9l5jlqI34rKWSc7YUs0rqO3XG1jAK9WN1UYZ
M5bxlcmiB2A7buZcvoS87wQTGFKHCul4gMPYh4w7imM65OGb5TjJKH+ifJEw78whF4jdqC01lKXv
fZ0BooeAEoVOS7aId2+f6HaDsPluowpfB7coWUG8h4fk7jinLFiMmh7MA5Nws1694rCfzteyvTfP
AgoCRQLp1fG0H/NqXsK3ZOuNABsDgG78DFf7fvs+fq9Lc+12n2U1laVFdhZeVnWL0cyfhSAkHcDz
Ef61IWS+i5g5VLodiGMZNn6u3v3U11a1MuYEEJUL5DfpI5VEWPyfe/HaMrVvp26rfF7mqOdSGe5A
WIskBx6jO6OxhjrVW/g+T5hJHtG3D6cf6H8FdLHDhkf/wMEgedrShAKOhehOPSybymd5VelYQMZ7
Ol/tdTL1Ymbz+C/RaIjVG9iOl1ROZzTz3hp0wUjI+Gj1j0opwIZbrdryHfI235dHTdIIP2EQevMv
NZFDAnY0UNGyoLgbvi4iO4BXCYcEcYxOcfSyyquggpTdyo8OaZHOArDBQyPYEdwrtJOR6kyzpE/l
MKGgTzcAqU1XB0Xia6hzMDGtnOx5vCpPBbZ+okEjJCd8sf1+lpiGl/fLo5OPDuDhUAs3AmDoffTB
/KwtxooVsRHZHzOfzrtC7oK6DZE847/BsPvWePdyxjbKT5veAriFi7SdBxjGQtQhR6BBay/Wzuot
84vIhizHyBCmVK3f7DMaHTCHOrMQ3qiz+txPsJgCx6D41asaSAmtI1dy999noHoIFLjGEPQ1Gsvw
mMzOJVSSKdBgAbto9a3h6YMqKXAVswMIhQUuKZAL0of9SI6gI22elj7jKDpZfASKI5RFweAA4/Bg
rHzuvQWwjfeFp4HYeDkCC/GnBDVwlHY+GoTeOs0duO4Oo3reTKZURUChyxFmfai/Kv7G3ySyt0J9
OadcNhtT+h7sImRwMUX82feKFGaaMjYk0BnjcUg3PhhYlA4TKRVAo2mff3n0fY624afVgzoZLvwC
CkUVMKbG26VlZI83YQ6az3kHtATBQrzJCidgDRlK+S15gNnjda+K1pzZ9FVYP+RNwnLAXZK72tvx
gzFaMwRc/T2CknIbWclgHiLUA0hvOpyHtApOWBIGWzGVtmyzWqpGDOwlIWdaN7Ikgfjt5rDVrz5k
ECy7wflb/BtU5oNChsTdBU3B9oOYQOdJ/vs8atnZ7qi1lpvsGn4dEV8WQcEHShjR2Hr7PrRRLun2
EZvuLLtdBs04Twvvx/sq3mBrNca7AnN3/1ANXdaB5IFyFv/7LyeoaEj0bLRpOYbtNyWBHVYczMYF
38MolpOH/Ngx2nl/e96Hrk2UaRUFJUXC/pp5nB1NSz8dsQ6YArcYXzBLQyBGKsXYU2/X4Ocf2EGD
AgkFc+oTOilxLfaZrm27WB1JT1O7zXzmeLZEkMHd9MonzMgWtgnoN7hDsEkQYnLmiK3sfFfyjrmj
Qk1EKmTpNJ3A/cgQ5CN//6baCVgHAMP5yT4Tj6VCcLxilrkXhLoXOhDsXOc79H0Ifd67R0gaNYQW
uoiybz86qwvZCyoDsoC13H506bI9K7o0LcZKL3sHQOJep/n56/B7wpQ17xgysdubFFHRNqE6MRE9
Kb0xeEnM1Yv2nHmQ40LEjZ1TRwDMDrzHNRi9S/j20zje5d6RcE0IzhgHQFkZX3b7U+WtvD0v5XVJ
l7X0pVc6wI7hkzTEIEv8Y/T3xRSnXjsXqufMs9Bluqt3UfJZvWS6fOAxqMk0tNufb6fxtuHuX7HR
d2vY4K4QwgNHVK/cXjLTMHZLvrxHzDnZOr111Bs6oIc2udNftcNZ3On6o2Tj/hAGQ1VnjjRx13Nj
ceM+EjJa2CBLJv0zQRPVTNDCUJXWcWkQ7qWvZ69ndBDbJy3im75vBPy34c49WI4cX4dFQdvf1Op2
RttvMgPahqhHFWMmsLuURn1UAoK/v+B9D5es0uQLmib70kCp396XbdFS9gdLZ1sIbXmvrz3g2yDq
XkK/+PET12u4MffNQrEevQ6Ae9wYWa89pUO2XFTbFcdIakQa35vEzvcKeIjnl6PRc6sjDxt5PffF
5uuaqLvqQA9k7tDtHlvVIt/MzYUIrvQD8/2gVIaQldOp11f8PqOCGTSDiDzTtvYBM3xBW/59yPeF
sdoPqFmvRXHYzi9rUhM1rFykkBPsBepdufOJOPtgPZr7gKWm/4Udx2lAcDDRtiOcrdUsZCszs/1K
UcdeighqdPY+oJLEztDwQz9nPsTBeT+40AG+ooZI+r6hJPb7a2VhT385SU2f5tLqyH4rdxoWcSva
di9jmYGJAVBsndJq/jILj68IJYbzIRfb2T+ZxHxMoBbpWqC2ZyOp/16SJ9v9PEWcqwMxA5j31t90
dp0SkGsWnEY5NeqmSOO+ISoA/gYhuI7SEcj72qFJllwtsHnFONUHsiEkY5Yx8AVhRAkNx5sfhAhm
4bmNFJj38rRKIdq20apveiZ3Zlz8DPqRvEkq5XfwyWWlmPuLaRRj5GS8s6e7H2u3DKCLwHlvuida
3YrX1qo9D8XOjNZOvvJ/aMYshpOjQ3AVMx7oxX87xvPIJZVt2OB9+ZRFVbXFfBYLUUqzTjVcyefM
0s40gBjSkwZHFyG3Ie4zDj8dv5O4LnMtVu6oin6akKn3Fk+sTLMXIB8GlvT29nJma0O6KDRYeRbp
x9GNL2ImDhQOKizoqjujdoMHu4cN1hasnW8OLCVfHSHjrB0EblJkYwEYOCcEB/82M/dRsliItpZo
9tmKYtVs+fLUOh43snjwlM0mBCAt8uieEkzsYEzlaswX7TORRQq7ZzDsQNYnzN9pevz3gOnarxDX
7dfjt60qz1V7Q2uPKSmMmVr4BKzAXDLqQS1I2bm/fDadtzco4D/Lb1gbcel4IyZBAd+G3P33mTD6
6MHthuulK9dhKgy/uv05+1IpD2VLByzqTdO8Y4XkXp11pbo5mnzAkFMUpB05nUA/CVbpRcSuuacw
AyEoxqdQck6+CCqAlLaRuHhi9HcsMj6AItEyBD3f0QdMkff0p3Ms+892XLbXAf9nYJDzGD0UlB1R
6fDQRQrsUenT8qIshYSz0wa/46k/DHtjUvkHso2OFu8QfQT0E6NuCDIoexG1AIn4dh0aQ8SpItSe
mG7sbNoW1f5h4Z0S2s/oC+YB2tsHR+p+MDXQLfFvWWrtyMjX/iz5QCBmbH9ByA4s+pk7zwxbrzJq
ndHC6SMdigjPcOMMj+6mvwcn5ubRJhJZNThKd9EheU3sd9R39Fjr5onJBI19Z1cxGcMaHZAvBGD8
hjbECAEVVOmmfQXaQWIvSIwghUNPEf8ACe7Xtq96CET3pm063nBx4Gp9HZ5tqjpGsnnWku2YUQ1Z
fx/se1sVeU6pBbMDzKL2PPtC2gjxzy0zY5+rDiMSglbjC72LtsSdBU8MBgaurK3XLokqSeppk122
vYP8Ii9Hc5Ll1tQpz77KPJDC8o6lhdQgNdU5upBZ5wAZebalcWe9Kkv+dN8zGeUAdHQBRXSugTIk
8VygVrjMxoqRlkaFGhXSgsdJvm5n0vsWZtJcdxbmz2b/Le379q5jojqQxyerv931M9BsBoqKbXTR
ylZwUn3ZYpJzVOzHLbLs1ud222sxUmFK5aNEoOuw+84Q3Dvvv1T1e82YgIN/Rm4IivpBdtFDOlnR
ceMWCI7Oo+nes4oEmaLSjvlDoX1DHJa1dwwBOQ036y4jHo5gSecDrXwyp+1K5HPP+nSMLpMCbwVh
Km1kWy8amiXKyVGs9mbXOeQTbd82zH6L/NfKEyDSy6JH/OcqYOhm514x3biq3jBn8FqQu0kNxFez
AZTSzBcgh5olr1DVyklA1DG8w7UTTHpBPOxDHZ06LsoSDc30ewAuq4FagNYMek9pmbXI9WwsCyOr
sK47z5ukHxIzJc7OGD8Zhp2O9dmhzzifjNajCu4OlqwhH7gvN7M8gYANX5wOjVkv+x7Mw7olrXCY
yGQAmaAEFyvRcNjyXxwlIZZzo9noq5kcLHZVP2McCoxu2Bq07PVb8wmftdqj2oA1t8IJQI2PIfHj
gshgh6zGyMZJfzVEj/fhutgpKgQi7uG7XqFivxzIzqyKzXSKA/HSbTKmvk2AKKik7zO+6qn9NTAa
3/+jTUIJRt5StghKap+2OpvVxrZQjkCUPkYkzTM9zX060KL52xvdJwLXrf27UM1D6xurOJ4Lu+Aj
yi5yl4to5QmtXMvRO7n/Bv6C1trfa17Z4ndf8NfmahGtms00ayZdVIJxFI1hpzhUMGQm0O9pWhQU
dccrSCuUeZxhX46JhM5+d+bCn828gztKum8OHR0jOqZKxPhAMViOmTjOe+fovXXdRNBsmU788jNI
fN/pfIcS+gKwuPsd563rJxtADYw0YSj6YaJ8i3bV1yodNHy/h08TVX4qZAyCgwZUy81nDKM7zFS2
6KVeEGyCsSI7w+EsdNCbGdEyE52Y6Il+/MD7auwDifO7O1+EKmxmXWKJrtOJf13XcrXEyC0In6+R
bNAbLlJKYvhpYi20bv4BM8G0o1X295d9GMmCtyDVwi6RxNegRNtSK3crGZNwStrsm1hWTNb87Dgb
B8Ebev1NsxzvIeri/qLIQRBJpw0K+a01yDf2dCO1BGxr8fz6qiZr5xWweuleApKGePxt9j9bfv/F
Gr0AKSpcurQ+sxGozBArhV+NVcGHxunXz6m9W2Nmrc6tJSaZFtwkhdM2dj7DMPGfkhH9+IbTfhRI
/t577e1SHlwbu4LFUGXwekCEnF4P1BqmiSrQu2+4rjsLGlcVkcfd7aJQAiubagkcxNsTL/b2ujT2
rJoHQA40j0bMPqQDPSSYF5gHoW4EbVVtc8h2PBj8ven76pv44L+Wr78sRdseC20qql5K0LPperwZ
7cyPSZmovTKG8Fg4WItVlKgRISDAk7I9mPoNLuHaWq6fgsnubRX4psVEodtTMGbFZnW0/snZkEvh
B4SYKddNFkFTheqho/21Vv2OVztlbZ/OuB8B9bBHaUpyCslK8KuFH/JpYC+H3afRYGBHf5/2w6T4
99K1+7wytMXFUsSDdnnSOHmFnGkWAis6tIf9vo/BjUZSjAP8alj50eXGjODfTXBNhlU7YABd0nEr
pAauRgwM1YzpNnTarp6381Z23t2RN1AvDSbs0UxN49e69TJANTX1qX24HrYwYcBApW4IxMPpPA2s
YcM1emgwf69WO195L00Phi5SUy/tlWE8tMlH3xOyOSBDDU+ncWs1e3HODdD1JotVISDX3ngZAEsT
PsktwkbrdM8s4aHyNuhSQO6lXV+zzPrluL8sNUKY0iclRA0RAQXjk/ERARwXQpo3ZLOmyRoE0eHj
smYecek90SHtUXokXkaQMi58PdgHenTx1Vd0HDsXmIS7Ntw250mEtK0+NNM2fxeUgEv+vn7XaTb1
902BXwGvKrAG9etXLA5rGu8ikk+1z3QetwtvMgFN1v0IVgF3MXQuw7BT+G+zrzdGH/no4IwYWj1o
wrg8fPy/fkj9PsrlopqeGLQ89topOTmovng4RHCDiActnJHH1hvduLgIt5un0wZuRXRsCD+vNvhX
AHEw8+15n6ncSlJg51VOGJSteBRqde8F9ToLg+MihPMfH/ntqrXraV3s8047iFWLoMV4dqzN3I3j
cchcTzf87HQqj4DuArbEp1MukFal02YQV9MzEW/ur90Ly/Rr92W1m1oosotasex+TD3dEeJizfDB
plPWb9dZzFWo/DP2qzmvlMd6ggLP5kK/o7jEsaOR1xAwXIe1/LWzWuC9OJbL/fb8z4rUOCmpYlSj
NagWjUiaYLv/KYlpqd8vL2438R0nT1580khc6M8yXLkIPbRQP2HC6KbhvT245rcfv5Y5W/NlS5IW
NDRFl/BId2ntTuyeFrSCFSiNaeftZd/RwF5DIo81yjGLoOml3SPsRH+Z5iFldmbAm2btu0v66bKc
Z/yEs3d6NzmUBfIlbj48uA037EE+iXgXRR0xSVmlQFjb7GFvannJ6DtumJnMouWrnblam5kDjNJY
oXuCdk1MYIMP0CmL5kPkYt2/H9vD86aIL1QXGB+NHsLt5ZMv0gktAuSu5h1uwkcPnQBnOAMQeNWm
HE2Hg4XsNFW6Hx2xbtjURcDFqRYL3666Lf5Xdqo1sqhk0nZxpFRL3in7NFyoa05eu+u/loJvcLvU
wlbyWXXC2aHJsQlinXe1c54iI24og9xDIQhRwMEyJAPueQsqwe1CB1k6iPncBSi/j6XXYzBTKHru
XFGPWZsN3+1B+Hu7Wu3q5AdD3s90vOohsCZmqAX6s6F6i+jQNyDlQqKQQN8dfC3ZdYv3zXAbZ3EF
NkkNth5ulJF4qPEy7+vv23TfQ62dQa2hIC+yyx4Bc5Q8XoOPMaYk7nfeCIbxiE0ncA8GESEhfln0
w2iL1YHPx+0MUcic7Hb2XHwCe57AmRH4+jjsvE17XSnjSz+5P4OmnP7Rk7lZuHb057LKjc2ZD125
jJema8owJG/61mKqoWeiQKS4U9Gy9dD/9Vr4zYy/n1Kr//usH9QYb/dfO2tpI22y2faa3T+DOwom
44BEgOpG9130K/5e7UGrCCaBENMglhPMwJqdKIt5oam5hmYp2E5hFNGsIjxbNLKQxNOvv9ffC9We
0eq8zdaX4p9ImMw9LhwqNj5NMBHh/Bd5+u22at9yiw7gZX8VMjOclEpBIPD6n0Ll78l1vcGOrkTD
QT68ty1sBBpnADNkQ4QDv8KKxWGxgfPHG5GitkCOgGuIV0EwaV967VczTF/bg/ZglMEUoJ76KqbT
uc/Zz5qUj1pG2uuBXWYSvRPG8YKonRrkejA+47a/S7iQJIK7dshEbsc0o5eO/6ZR/B1FX+2T+5zu
gDVI0T/6xXmAUjdzDP3BV+S670ChOyvh5l8u7sv2tSMHfrcIXaerEYZ0UehaBOgaNxrNB3mPIJIC
jLYhujL8r1ZEuFR2ubcufO2l7ZD6cI3HZPAIuaqjELG8KGo4/nueF+JxVMRMkU7SeqtX5vc762jo
JQsCCUXD8srvGw4X7pAUTw+94CMIdxHgHR8j6f7QNBCwd++r8fWKi1W75je/o/Z6z1t5VR4kcc3z
T0blUHQl8guc4Sa6IBT40kEp2rec7lM0GjU4qkdRh6Eg9cgkRIIOsx7Vn6TLwihEG9Sjz5wiVCUa
sGxYFKd+mgzHIzN1s1rtuq8Nq1TsDaudXDkU1EbUnXLHCRE1Rrau8xR5DVHVAwPC06K5AoGTdkSd
LlLk6jlb5rszdSnk+OFuQhSfMdiy4R2Lm3n3AdEWMClwyjQgaiHMZbNfoIa6r8abV0NQu2IYVlQY
+WhvfLWmTT3Iorm3MGXFnQUGItfuS26aa3t5WJzHW18JdguvYtDgwdsZdGnXFxeH/z1nPOJBd+2g
TCsI6cG8Z41X7dPMu0zRu9x3zk/nzGfgNqpOYqwZM9V7rZC8+QVskdCPYbgpCJcneqCHpEi3Eipt
7WnLWYUNByd+6d3B/dpJ7cnnxUaeZRkXguvwCjeDS4/Uii8MVdNNf5DBIYyGDpCAGjEnt+ZLMq3Q
UfCmOIdpSTHuACrifh/OClxad9BuzJcfbe33ejVvgpLqrsrFy8rohE16vTm1ufHeHQ8/HW5F4pUI
va8x7A138VFEgmAZXGo6gBRk6zFuef7fN9YWCST5HOXf7GkYGt1+HzolCZsjCQxJ4+O+f2tUB9Bu
FvLNIFfqNO6NIm1XpErq+Dn1GJcG5l9DAJHS88V9Q+mr86a4fmI80YrZUKO4aub+fZseGDN+AQw0
C+KPLCakc9t+edPDZpO3NtnyQn0GSyaIGWBfM9H59LvJaFC2V+6+3XSv7r/z7aL67aKmJa3yzYFF
uVa9j/ElWvZQQP0GQyLMaLIOCHhLJgGcnCaJq8b91q70sVzts5Uq9vv6KqRlhbuURyybJAOq7IKM
/N+cMFMARSqMzHsdu6OstoU226wv4lIHIv6g6xmdHY7YB6kTlXzapvMVH+3WRHC+TJlutfCRQIZq
PsPUF9k2Px1kzndimdyqA982Rkmy7/vFM3AoBLBUoUjetNkH5fzblWvXqWAijwL9f9PL5AlhGtN+
mFhur9wzaqkM3GM8iumrZiwJHYXMcmby8zRHcD6/eAuo+VK+RpFi38DBeZAt3/6o2jc3quMJsQSo
lkpv3mf+bbppv+xjFW5fIyrpKoN+f/QWeHIBSUVO7fZqZ9p+ZZjSlV5IC22SRamZBKYbrL8JNy8i
ocvo7Qgg3M+iFyVP7538mXbH6OfH9qJmiyq29tfPqW1dLiXVXJ5g9pVue6JSCgpi2F6Ijn+GoreV
nClYV0SODTHEg7hUHPm/x1Cz5NJUX5/yLdhukVp99HrBOPz08e0uTcOo3bDa1Q/9tUthb34ZscUh
O29MDQFMijCvEwUQR/Uju6dn2wkOfQhnUJ2ciewv+2QoNPfGMR1cBqD0OsWKsH0IxuJMb1FhuEzY
9c8wTdzRDB3Yn5UbNWEgHjRab0+m5r7PQOgK0+aCPNM7mAgNeLBZ6fjQuzjBECNIbbj/Apu0u3MS
JRVi1/Qe50/Pg0PQYJjuQ+jbX1KLwLY7czddy9wNcO/yTw+QzT4cky8ShXWOHeBDws+LCRBRFTYs
3XAt68V4u5pX1aGFgRLtGp0xv9F47jnDaeB0WiH1DkCUH97g1NhYf1Bgudlzne8xJbvJs4o955Dq
cPXB1h2SIDtMsBklTfey6RXYNTu83FcHVSpY7RnL/xHEpJ62ixSJqAQ7TfBMTfzb/ngFdVeemaf9
bC5xqCfBak4D2IKUVlY8veFn5wUAB06HxZM8rZyd+7NKG3uN9/Eip9tCjwfYAlIo9SAb2K+2PlYr
iqE20AHDaccgFd1ZWjir9ucLz99nWM9Xk7d7uO9fq9Ze1HE7XVSSyapgMj9x6rh06CNMdGe3XZdu
btMbfgAlv91n7eUsq4U0zddrjZfjIVUQjLcprK2vadT3X9jk3Em8n/bXvEnO6fF9+nen1yLTLzt3
OvBiLaR/sOZigASgnSGFjBBaMu+0URL/QaXlZptXv/prOS3fVMwgYptViC+7BN4kAHUs9Hzgezr9
dYdOIml+FJndpm/acJPq5JXcLE6a9M8Jiy7h2j1TermwVwI1UZM8Lt2v1WuDVbpflOyQYiiUJEEm
qavPbnbFfLk984AEEG8C75tqFvQV3PU7bTKwzA3r3YfB6NwCgyNMoIh/1yjRdtb6pB4zDb1rWrih
aIs66H3QFI1NL+zsHBwT07agZe/+H17znnlH4wDoCVmPJXj/di02kC4tS5IApwh7YaVCrWnj9caz
ZIgdpn3WrYDKvYNAIQto7GDoom1wa6xuF68FCOu5Wsxze0Uc7gWpsIxAIb6H4yFFb/qyIbXnBBQi
//kZwPhsec9NahQPMoHbX1ALGoy5XWVSvuAXUMgKGM8+DD9D0bVhya8mI/UgLqQ5RHppqGCRSQZq
RsrIAENsK1bDKspuKiBNwOetkphQaY8/mOtauKp/IUgcg5JwqDwe3ruJuqBDW8XoQ8BNj9rzvQMQ
tLETcOeNwRaYon2FghOZ/lWX5tc7n6HyODsZ2YVpFIH3AftNlENF4bh8668cZ8CyNj3iJYlw0zu/
S4BZugUDGDwoDH37DnqbMQ1dznQhCcIbOHSYScwjgKcWs/ALk5ldI6VTXvg+1eTjTPSpm37CnfsQ
PwFgDOwKDTxs3UlrG9oR0vYKNZtYYdq7jOOxmNkEm+Ipd4XqTFN0fK/IUluyliWdkf65ZMhfj9tr
CpdXMNBQcofnNgWW0Dnz/kR4yl9YOwLmr1YsdU5iKlhTvnb/CGq/pJau2IeLXOkHfon3mu6dnjMe
zr0ht4/zjoiBBw2R+j1nw4bsiyCjYiCT1rJatWd/oSe1hBAq8JzE4nP3Y9ZGoK3ff+kkUD2ZUMso
hFHDovd4HbEoMmlUMxEoQ/DiNj3Q8hayfFe6XK8QD8yJvzs4Lo/y+CxoMOrX7vaNYROLkehzpdgI
KPbbxcp5ubV0TTwmKgwTXAhB/TBGi+7siL+ENMK36Mko4ct32OoKjjvIdjAoAzzMCXXXY2T5BuJO
FqMcGP/Nn0HTGlGLGXwNnv/2QI9PhuNG75uivi3XPv+lUg9Fq3V9+bR34+8hAK3OO7+liSh5H7qI
Y4EUJuYT4OrM2rGYC026SJBUr6OEMLg49TD+FJ0p6pZR9J+XEm/Xawlf/8umHSgxzXYXdtaGIplq
FNViRxMKNusn0a5wwqSYPEXR8eNrz3Csv4/1vp7I4kjgwZ6Gw4BNrcX9R67HMq80rJpHkgdjiyrt
kL6IQKVQ2UvQLds3hf8PT5gFlX/o/RS6b3fMC8iPsFM44a3zSjdm68586G8v9I/dMvpp6gTdNybE
JoW4LAViKHd1mIcymyJJfjmxnkg2/gHB4ENfukQMOKuGd/XwTCFnQNGAy0yxtvZBlbMmzRDOJVtt
p3ry+qG+CwgX7M0XBr10128JFCgClYYXco9fY4+/l619SqM8rAxlSvUuJVUNKFO2t6FIaub0CkO6
85hoUb4ZLUS9YPBzcqRO46SS+0C89iNq/sJULkpuiR8BiCylgcmYaor+IdEKi1PGE/FZw8Yfft7f
G69dp4WdnySr2FCjhaU64fPSLSUwwSOJ8kgjl/KRT7w56JqRPhh0462VWI9IVFAYxLPp9cbEAoSD
HTFvzE8ozaA5LSrxTffrPiDljMXAOjodCE2B2rt9PnN9bucbRaxPIJx+jDce2TPdYZBd17/Cb1Ie
UZ2ORj87d8R/wWVHzz8z76ex7/IgILOZH8nD0mXxoGu/ZV0W5Xqp/fNbAkq3PdGmHocMdXl7j54E
54Gl218NVuuuamy3aH0ApyIMpDEn125ZebSXZpYdAZ94FMt6PeJSMZYshGqxop1fXQvyDWuKV3vr
LVlTpFsIFdBRrQdf6inDXeaGUGN79S4USSjOCRwITtFPNH/EjEKvYcn7eO92ydo2ixaArdWGJQm+
lkgrcssC1Mx054VBxrQeB03itA+uNvouDDOBzEakqdR5JLu5fjwrEkFu2p73U2rCc0Avogwrcp2q
j9TSOelwvS+gX+maZ95IoPMgmlXDhr3fZZx8YpqfwAWuSm9XmPovr6iuDno+n5nsXfCIl/0UzQ2I
QVT8KIQexQtbe0+Dhdf+anTIIsGpf2k4ZYR+EGmYIlKz33t7So2Grvq1t2eGtjNpBb2eE3/KsZbS
bHqi6CdwThizU5MVfxDmMvoOZQ/QciraPlfs2a995639WjnJB0E8A6JAhhMPN23IfX53RPuFudEN
LYf7Ki8H/XvB2guWFkW+yWcKinqeFW7WAGBVv7dCX4Y65/CbAfGQLD4poIB87vrv87YP6PnY/pkF
myd48Q22/B6vWvs1Nds6NarWasNEn/Glh7BffqBALs6en2J0UbghJgYzotDsPHqdLrWOkd2PkGRD
dqu7DyL35+u/eYRwuhAKUZClvBdj2FvyPjNE0jWHqZ0GKfER7R+f+o5D3eGJkLDpAhriyGsXkLgT
uhyNTnpi9QDCEjJ0+4xDICab9FR/todN1uYRJkOHFKTlhouYaeYoTUn4GT+hCPBaurtO5cLobovu
a9IFUPy0wuVKfYz/sfE3PrqnN7+xFm1U1bJSypLpwQKu5AWTIA76ZtwncsTzRBEc9iaj/8AAI3zE
zBZBfQVGW6uCTFvF9qBeBD7fw+khgonFt11kOKmzlShSNFIyH6SArZsVa5WQ6RGR5J3FHuGZffQE
piAcviCt+z+cnVmzokjTxz+REYAoeIt69qOyLzcEIIq7ssunf3/Vz81098SciDfGOe0CVFVWLv/K
ysoklS2bHW8/bsn97a3FtyVO0YGNSb1BrdbfLXvfTtR+dOjFJvuvEz/UBSkW7xsO1BkrybB3s/fd
21a1zB907d+ujd+b/YOy7WmKHhpqlroL4TYdAFCkh8GVeXq1rtQ/OMzBb5y1lUSu1UdKETDSoPzM
Uv86wRzxxRsPbCZE7PfRE4LfNgi/sOprzjs95ta7yAFEhtU7e+zmj9jlX1DEjGYoH0WBNv0vapcU
gpoV07PE9EaoeLY8OMwG+65WeIrn5o+G5e8AZab3nw3+QeeyYt9DvTFAAVQPlDI9UZXxiwwjxvV1
tvgp9PrXQvUPNYK3SienAEnDyOf4B3zQH4/7bdYwvhPemHLxfSXZfPyxJtkIrhMCKN7xY5HsgR/F
fyyNxOmLXycE9FAfG3mMIwDtzzE3Ip0+JJH5leKTD469JIidujbC5Ypq0IVRf2MOOqN4/cEaKH+5
XgXB/jGCP2zTfjY+dZPZQ4IjxMKYzuHSt16XiYB59hsutv+WhH8zhr81+If5ueqxrosyZ6zFvyM2
pRAF8x1Hw3LO4XYCflmmXsWJy6+PD6rpLYg7sc/EbGo/9ONfFQELxynzxtlaThv+LgpFV1zke1eI
DTJAvrJ8Ob7sIwu0uWEjY/4hToUzGx01Cn5EIP+yvIDo/2j7Dy4dzjMiEK7sLdwXFAE04iholiL/
DzhoOj8v3p3LqyWFrchG9Kk7m1cfLKos3o4fPcbw+rrT0Is/9urvY4mwgoj7IfUZ0FT6ZY/+gYuu
6vQkSW0lnFViEf/O3pllGSy3lj4Emb+hHn7yjfzNfUJwKBXAIovgv+kfk3C6PQscUXCf2P6+LtAP
zUtPoOzqbb7d/uh2+lsJ/97aH8am3RdaGx9AnZ/Qm0jhxnon78A7J8hfDZ/Y3GVpcATqozBtzrbq
859ETQzmd2VB87jW2U4i9AeN+DvH3Uo5nh4aFfp+i3CjF4IctVXOVL9OHbEVi4kVIbKm/JNZ/1sL
i4bJ5cwpB1klefLvDaujupxWRfML8KZonOl7/ZaLeQXcnV93W2/7YzjB34bm9yb/GKscn/UahpIc
UhJR9KR4ITPsq0WLdsFBcuOY46UYfb39t275F7cQjntOwRBFx9FIqu38PtBmL+kPdULIoPdYii2s
F+IFDYuTTi+vJCJKONz2+eOC7l8gzO+N/gHTpvWpHJ8fiA08LALK89HKysm9xiFekhWiP35Ko/y/
EMQ/OOm3cf5hdm6trvdDj9hcDByaM4M0hWwW3tGas8PLIGBsjxoXqly/4frLD6/59OuVpLsbgioI
6OuN2ZnsBfcaAJJvxMrHBeDX36cFCWd31e1N2OZteTS87e5jeV3FxoeyIPMIFugJh+6uWKNF87mz
RcZ40n6jHHbb/jpX9wZBc6OXLWVl5p8/jftfnJpQGn860QREKOK7/316h75WZ9KhJQJVRJsTuwM+
xQ2lkaYElwSVon+e3H/h49+a/MM8Kvu+PFQjSRj45yuViNmOsjgYIo7ki8woIqDg/8PD/xjkHyrx
+WiK/a3SUImfgYgQdPYm1eeFrw1/l/vrfCb28IdG/0UPy5zdIEZLwSfA1tfvlCXPel8PFAkTsSnQ
Fb2//8bBhLOYaKOf1nt/HbdSOC7ASTWWXVTGkfn7e2uXqfK41F19c2f2YRW0i8rVX6XX47f0ds7b
l9g8BvLnZS6vzv4kOn+e07u//7qRIRD2Or1PP4vv2JLf/5sCf8GSX30SdR/Ic8pGzZ+VAO5VXz0n
18fI2e/uAQEO36dVtL7Nyd+YjyyHFGEYQxxDABXphVzTq3mz1hLF2FE2ZvvTRtyvgIZ/yrfoDNoL
xxuVP8jr+AcPnKbXQorPonLM4rl8sEbgIMpyaiQFqV1/ynhKZVvI/V+t/WEe2vPlWJCwZuRIpqcZ
09eXSHsbjMY9kAeclKTTl9uKgtivsakZ3qFga6qgikFzMTi9zUmYxqhHrNTuOIooneXuQIyzAvGs
2b4N2uDz841cPtvxe2PsTjYQgswD5BgSp9SHl/Kr8iizt6BeY/NG4P83dcTuiwtAmULb78NCU4zb
Krq+a8aDOm3EELULdXiLO862wKWcfScrOIHSZai9teNFfF1SzGtYdKvTW2VMyYirG06fWlYxfj9z
JnJ5+raUzbCqXvzZeaGxnezjbyLEzaLmfSrSD00XM/eAO50CB029UMkZ+l5fjfO6f5tZ6FOmolj3
hnrHB/zI3/PYucyti5sf0/pT2eTVy+Sb1OX565ygH8oq7ZLjm6S/lcnduGz22yRZTdxEfbkbUsBJ
InYcwwengT5QpQ9S1whnm/Tmrpb6etm8PGacCbsaEnQwRh/hV3EhgznRoVSVGKIn5WDndVQYU8m4
80mlDDV1ymUga/eG7tXGxsU3F8WHe11+TAljPL7dDQrrhiKi8cbexP2VgC+RreWnyIa/qtYIziXR
LIJNKW5Ouf+hotvqMCqbpq1ckcJaZj/7YXxidZns98vH7ZXSlzEp6TviyvdMx+m1sP3r6k6Eo0wa
dXJMa5v7a7w6f9PDW83+Z/F9+6x+QJ2/Do/+yfBsxbHBr+BQJ5HQ7/rnFrfTSuva9utweJ+RwEYx
prmkLtrn4tK8x+28AfMXC6qIKm81kWvlDwnNRNbkv0WOvJ8kexHHtNiH/mMdXo/29WlSKvKbpM33
CcfS4qhfq1Eb7lPZrrM4qXZqtE/USIounmSKil6rfqNtpdXMkTi7tukDxeKa74PX7PhVsyd2dZ9f
sz4Y1iOnzdpgYt9IgktuuPP8aZ38AVkcZRfv4HX+bKvh/JN2VXJINHufSGa/Jr/cLb14Q0g9WjIW
vl4DyXruBvuSyDZf1cHY1t3pxJg5fXDw975kqZFiNbuOZIUHo8+4v/HFGMhGsWsSJdHWHG6kCVJV
JOftdKd6WlAcDcmtzENy0j975xjWNtXZ94aatJt+2zutswexeKo3ulHj4LhtrFEw3T3zNq0ixZXy
h0l2yZk/Sat84jfEofh3ykffF7FXRbLPwyKeUhiDU0VcWOWdWwTnxdPda/Pa1tJR2q6LUH0YvV0E
RaYnilcxRo74tg49a99V77k6htewsdoNF9uVdR4veucyXQyOMlvy9ZrSFd4oOOwNyZsdKDGq50Nh
FMGB8IXtjEK41vhg0PvrVj4wksqktcnXzO+d56reDuq8WR3ejqGeqN7gtBuaeBit3US6p5MsdHWL
Rn5l1rbiluExUxhsoFL0Y1eEUyqT3o37lpoKRajv9NGy2OrKa0UBlFCBvneIdQxHRJU7pSMflid2
qmizXZdiNLaSPPaG7EwpWXMyRpCKlABWlzxdqCJIfDZUjwK1Ye1wY7uuTgZUaXbit2NY2pzGrdcl
bBacvDunm0L65TFCElvujltyUl58yWwPoopxScn0yjhuz1u5NaTk2hpH1rE3cSvbHAeD8UAf3t+3
lVVvG7M4LLhN3dHmJb8WTI66Ey1D3rJenhIt4y56o+6enhxQIZnb5WwmmPLkK2YcnVan1Zn2bskp
mXJjaasnJiz2pmfjcl1K+SlqoPckPeWy2VsqWcoKozElT0q6KT19JPDwzGnOxsE76QjLPol3tE5P
j5eX8c0oSBGZPHeM75I0ibST1Xm9wdLIGZk6L8k5q/K2Nuq00I0x2QI5uhNp6S0a+w8K70UXAjfC
2MHPOE5nXLZuIs2X3FLU3OjyLr9EV3LJu093dl+MfPhWcjv3XBjSaan5M9ihsxSXOXSmXueO0zbt
nQrnxApRuUJCONOt15WleHDedTv5eq4kty6MhwmTIlKbKjpmzxNkLa8GcmE1purp3uk+p44HkhQV
TGW93V8MOLAiafUe2qiu6l6Wk7cmf7pIWjkft0btaMEkY/6pYXEzeHi7hpGp7Y5rbTsKFKEJHsk4
gzCj4KrOCyZklFXJKEA/zIJZMGWzFiYnSf3U0DK+VCYvT2K7USDrMQ/mTVsu2uyUqii9kgzSROKj
Gfl7M9BnTrU7JHBSZyEJVTJQmIDvkejKHKWNO0t7iP4w6Ux2hvXOhuLd9qJ74ww1J4pUIzoQ6Rg2
12WLkQ9gVNhVzOuVCurGiNKZHAOxqaJIX2iXvipUPqEVam4Hl2QQMjD6lJ7zI9qSjbpspMwl8+D1
aMdhM9qOwzgaNqcEddAltSPEg+cW4RmloiTXsHXaA6yp54hxvYHU9aZdzxCRO/JXbNuv8Uu8e/YL
OP5KDWPmBZxTJRVkEw9SBQ9WyXF7GQxowBDpKkQQr3IxytQnYna4fEDtbBoJ2p0NJnZw1F09WQq9
cd3Gu7FiQAUtqJJZxvyxHwW5zsriNiwhOuCqkt4vyBJyK8qAYDd40l5bcC3JAVpDSZg7JNEZhTNK
KvsEBO6TR1KE0u7id75qHSDUwYtdOGXY1ME10GymgKTvfbb3bru9N6z3XnkTZSTiSKfMg/Xwle+n
NXKo7b03NHLz5ntv5nS72inCU3JJsT7hsJYzjFF2grDXsFshngePy6/5zdZC1Zo4tAuE86YeEzn6
fPhHRilGOA4YIB3XiuUoY2al0pBM1McQaPvlIy2DezCDufoM6mrO0xwy1ZLMva9HjxRtd/NPXjWF
05BOxFQLxplGcmB6U8H5sEmbXQNRS1nUoJ5kN3TNOWQyIRLl3J0nqZj8IUXaxlgu1SnI4uacrxg4
mElaDba00sLnbdGlbcYCB9qO2PMO4/CRoxjIoM6N6R4beMFVnLIe2btoGf3r8OD7zf77nk7DUz72
9fCQz5BKxGDGaYZcI/MkMDbYu2VKnsRb3qfneM7T+JVH7SMsgR4Cb0ufb+S0y1EQ6KTn5pTvIxSx
LJquzMrCqmDoPK2Fk+DZS9LbVXROn2tlffR6+2FecOm8Nq/HaqHEi1MyMGszWwtapwzHKLLve9hv
Z35nxR7GvkGdSXlpV3l8WrT2Leohq5ZeImz5MxcCIbk8sDG5topOUWurCSk0JX1RF680/7CuW1GC
vha8yR8mUg4mFIqC28A3g/7e7abUpcQa0WGq8QrBDfug3Fb5OYQTii2F3FRXT7oEi616p6gTdqdF
vx1D1R0FTaJ7td3bMTiG+khWESo7YamOR0w62tfsfykNDB8a06qdkT9LKxNjq8z5RUpi55bfbQX/
olnatY0uh6y3CKXc5F2z0CB1l/PpQu13DMQknaS0f4iGFN7QQ75k4qlRjEXsIqqxcPN88GGgCngA
aQ7cdaJoU9MbA/Uxrgbfjf3TedUBix4PnvTIKQ3FDaNBVGviiv6xpMGnW0XPlTaan7PYQ4N3lqAx
FmHqFacXrIri8mNvU9JpqyTyaM4951D1LtGD/1CyYGS4bUiV0/LpNoKDeDy8fOeWc4jBrzfYrLSh
H+V4qboK1kMgmh5Ec4v02/wUzdJnouziXb2Z5jKIT9oNwjYgzOSEC7pE32Ga3QP/Xsf0rch6uxE0
DsASdyZpypTABdTOEsCtS0qeI+yp6j0spiE/YF0dzVfcllHbNTiuEbMLzrrlJ3ffLU85VB5/TxAy
5pPyUK5OoIXN525z9mPndFxI9jG5+7Hdm5PouX4Q7ZSPvw95FYzcWTS1D9vWkz2wRLeQAkpS7fbl
4kHSgU1DhzZTuwvU7IYqiWpY0ywSKRtWg6k6w26wKvH9E7lR1ufk0MzHVpUd4Zjx990frNIbVqdc
t2VLzwpPynpL/ri8S/ZFMYpkFo1cKVDtZyDZpbfU7cFqACc+DWZSMFijSMn6ncLK2qGI+3cX6PZU
5FE5JhZn1z3FUW1iHoE/WqTYyuaOiXOm9sQ6+uPomJ5TeVUMC4ZjTuv5Nb3l03Bsdpv91zMYW1CH
193nDz98deE11SwZP2OOjhnSiVAhnNZ817eay+K59m85bN/6aqg6NMptT7f3pc00G6N/N9NwxAkO
zN9tcfau3nNTJLLVBPLqGejBkDztmXchO9jog8pn5+Se7MMbugWJ9qZB/Hm8LvpVHc28CT89wt7r
DkZt7ben8ESBLqfa3K1DszzwuXIeYWc362syeK03cRvnCSzP4oB06LU19TnHPU2bdn61uMqu4WXg
130xSSY7Vu0Jk3jA6kLxKuh3bXIJu3VlT9P7fd4mtSV/d6TNS2MKIvm9W+aD262vpGlP9EBimndP
Fu88hRkhI4CekSe8Et+Md3pG0r0vJVMz1vdHr/YU++gdk+d6sGC5cj5Aro2yGV/Q9fho0fStKCa+
hFF7f2JBPchCxjiO7vqn6KG86PILTgkFiGkecgrHV4FiS9k9Kf2x1Xuz0hhWY1OBIToofdrGwdgT
CQwMOamCOrldyb9+2k7cp62n56jBxIQ6Qw+adbNu9/PWHfJDWFunrI36btm6FySe4+npAZiJVkGv
OaPHnBlLmKOx120HdwJ4xhfjncmCltd5Zz+Zhn2oIRHfpXUbG8WwlDHBAJRtnJVWnRdRtTl742/Z
vO+YUD0rE2apT6ptt1a/ms3g1QmzpwTHs1F4Vb1Ug/PumLQes3RNYB5TCnp8Jsk5Ga8K7570u353
ZmGTtSA1oFISB/tQDabZOdFtJUNYD/VyGjBL9IWODDudH5mtplgOl0WcNah58tJrT4MXIr/jFnqg
3gzSOvBQZHl4GsepwdUHZXFNlOA6Wo4uS35jBGrQBTytSFADejY2W5AV9iYod3q15FGtN4rotD02
n5ls3oCYZxj8EN4tqHj1uAIVw6yhOgLG2PC4krU5uav9YzIgKtXX7Z3OKNmwa3BhoEekbAygQ4lc
vXPSibuUoLekgHb5oVJIrX9Puk0TXIUUHr3nGl0QjL+lQM/u3pEODSve27QtbdrdyD3vnusL8L00
dPtULqbygpF8qwHV7msaaBM9mwb7LWzulaNlnaArHy2jfZYLrRS3SdkTpTS191+b6XpCaRX7EYx5
KD1iMHrWBLSFKoIPKSJjj9zerHf8UuMIsJvwmlzTs6eip0Yemg7FM4sKX8k01PAsembcWe/k3WBe
k6k9/haDBpY49+Toi1abAM0pm6i77TR7hs9gD7ry6LNzTriK8SpBl81ciEPP7x7G+fUBLWqeiAhL
az04wpLHBFIBNywlQFXtil29u/pMWVakXXBNpzaEnqKDBQeoDrwm2Qi2bJ6QBhQms+lXKO6pzfeh
gsmogqndejApLCqtJVvforqpdrY+F3M0q1vQx2coFONg7R+oiOcGWIY0kEbcQ4/06PFMQZpl85jA
OQfBqaNICqS1mh3T2NYd1VHsnlJksNtgkqFEWcsmTLMeubqt0vgTXXz1hxXGKqQ7XxNrLBR6vK39
u48m4aWG6G2lEy/eYC3RRikG5dbNr8DN2Dnw+ZgW6VUyymHRpxTMXT83XCtexDKqIf0J4u0pvzwE
VMH23FgsuLHDI/dfaH/MwNjikec0vhv6dljF29ipU2EhFDG5pX/2pM0e8zv90rfCTpx9fSvZ17RM
hfWSLbp1A+OqNnqzZCrgju1Yox6ktCmBwo+8Tu9+F0rh9Auuw4JL6yvyozsX+Hz8PbaewbCCxrDo
ccGjs73LLK+ldcO7KWk31tJmYnWoWvPqg6RN8I/Z3+cPeaE4aIDx9zMEgn/t3b3LKLYxJoWu1ukv
dMHPmMg945iG1IGCAK0P8HVQ3bG6mIYXtLXQ42X7An3ONgUxr8ZBX9bpCTeVIHYrQGEzeitr4w68
GVbHAgUQb58hYF/U4Hyo2HFVXYAKZ9Ic+PiAkDNXdfa5tNEdhcVB1b7HLChUcKkgIs6K82ccjlwe
1W2wJZo7+BKQQBiUFfgmv+6kMN7SADQOnxvEYXUbg0FVh3tBAVYFCGApAn+CmIYUky9WE06Zqu0S
KACEvYuFxUk1ONTGZiQIrPRFc6pxaxZyGguUC+Dv6QqPoUZGBGZ+LPu01o1pKBDsRMIrQufG/lkH
JXMxOHZGQY6o5JJmUdt43npABsExrJPshpW/gktPQ/N6/VbzHyYLjMYdCydhCb/26cGFqqecP5e8
xjQyXrg9rSWoDPl+cSKDljay1aY6WwcQOoSzT/k5Ha1IS3cUw+SvTHQGBSHF4AXNpDlGWdhmKMD/
PP/Kio2pcMfWwe1CwNimNwWPTLdj9BsGAeETFicOeo9PSlZ6lbJAmR+2Mqa4TE7VAiSzPaBawUAl
afG2k13lHDBhp+0+vA7GKejsuzUDiQ5ewVrPa+yJF1/mj23naB7HVkE7J3xrySGMBdpRKIVjaV6n
zo+Xt0OIPXZOYWlJDj/9MuLXiJu8ZlNacVrZ+6BzzhejNYfoHrWWBKFNzasj8E56CqZpSTlQuTfG
7sO+Rw3Li/wQVNs6al/LuZ7qkNRV/dK95tdc8pV0tKUU6TEq3RtLnGFRXQ3egLbAD3U+BT4NYevq
7F+HT/+ea06XHh9Y2gV3zUJW+Z3fb+74vLlETW/pNW/DY47/73sW3vNRuxw5mjPl/Jx1zB/+NadI
9pH9H+FJoJ0yV1PFp6kLWyakA0WjRvd5/R2nLd0/ZbUb+3F6Z00VlXnsq78G1+cAoXH+sMtonHdr
vTb4HNNT8Y6K0y4f5byGWACg0hq7l6PxCMfu4A79PPa7dRyUUbNW0wbq2j0IFPKYd7PaDMllO3oa
p3AMpgADrNpdDFib2uVOza4JGGW8ezjYxSnqCm1/B+SAIFvrPJsLUsWZHsx2w2x+2uoAx5hqrAnY
IQ4O28u2PswbgXw3fVICpE8oD/sSHmpRi+cZsKjgeZTotapNa47dCqQ9PRinLZDjEO6zaTq4rQdK
T+TvA3z22OyzZg0Y5PfOUVPN6dluS6QAwNHmhHIcgj5RUgrjgnkABTK4+RCq/iiEyFLa2MN3sxl7
ekD/77vWA1KhM+8AD7ieejMBlmkfllSaSEpLoIgr/z+fL6yoxqZsjqPexJSFaigMDgpaAT5ImRLE
QQGcozZOae4DAGnYMgF3qzku6qRnkYCRBZZMLnyUkxmgk8cfgnvU563JUPZbAdFwJWYlEFIJBCJE
Z/ulf4lUxBWxFhgo5jmxXacTFlC3TAo1N0aFZeddF5wUgyVfy4QBan6BNd6fX/Ts4QjIKqYI2cLP
IGbx1wQGtdfvZAEkp+wP6OBLZmS822+LAW1QJvSoXx42M74BGEtUXwkR694bdlJQJlx0ZYnD42iv
SK7MUc2ySECvYTfZPSbLa6Jmy5nZrQUFyqSezfdhK1AMy9Udsz4NZsWcj2MPnlXnrJtWDdsPZDip
HDl5MEudPU4am8VNYz+lxZWlkE+mf6QYSWoWZf5MqfLzTItuWeRv43AsAlVx1s3CkfwyxS/kn1gJ
sT/hVsjlLZX5nWVLKq3a8OQL4T2wazS16uCQElrSmad0Eg6bjs2nNrj4Ywf/n6uyD6Zt+3VnTuxr
oJwXfTZkDzwG1FLJcMglffDcafLixF5AH1xwHhTwNZsIhu4+dhNbzh7aotqNs8fu4uE3HWe9cJni
VePDHT7+1iMNr3SFM+qW4BzEVTsEjwQ/sPTETV1zCZtWuKhH4k6NhdtoeUu0oFcWY/C+gld5wHXK
9fpOy8YAa17oV9C68IoK12ix6CdLfSfBdsz+L/f1cyez+8Y3VVLUy0eCc3CGJxOXOe9op6PNIbgl
e1zmJw/HZZ8pJRsMcTS2+5BrqAeeNYwPt+2Hh5v0+xqwaWyOKM0UlMgW7nHdVaw+VCw0afhLFQqP
mK18y1AfTUgEZR1W6WCrg9GvZ87Dj12mA2PtifmaRmqkhV06bOJItVQ8gpvJltsUK3a1LdPL0w7e
LGuSXuScjyOxFYmz3mMMDADf60YyqTtt61FnPq0qRVPHn7X5TCnRfRaRQedcIlYnnNjNTjhhtcWz
W2j2bRdzw9guILw1dS/EmwxrRZrL7Ako35ekDgZ74gybwX7Sk479Ahy1Bx/rMIQs3yWzDkTXB1zL
mn3yzvkQYjaGNe75p/nLl3/yTv4jrVWjSi9+Hex9OfueOIxQtS6x8H3LeJb3HvuuVuuOHHzaw0a1
8AuzyTRAqH79tDrJkMPRVtuWrAosOcTZnI5DqDLasgXA+HVtwdw5aERWxpXdbLpCZIkr8wrPXmFo
2/H2IkiCPav8WVjVxsRhWsIy5xukTGuEwCFf9xx/+jknteAz3ePaw3+azkKMaHqMeKac8E1JE+k5
b3ANsKfjI4O8yC54B25hA/1GrMyLXOxHaM4N0RPjvvgPn7bkI3eQHSXrzAZDuq+NsSNZh92AdIl9
BjNOlG9c4ii3gGnS2ADeJ3tvwtZzZyoW0oXDFY677STz9EukZJsNEMQYK63gQmSvWYluu/EvztO2
T0s1P9kF7HZwM1P7tNjlP+Z7v9m1AeVQR44QyX69Ty6+YtE7LNYknFHKbgp7Hryn2VL5Gca5i0Gq
Vs/2NmzrwqPsP8+2TOKuMxn2pcabPgvlULLGdhsIRfLwR04Z1NkMhaIjM7ItWntOF8p3v7mASYbj
smM2Jo5QPmKXXIr2Hoppp3zHCSxbwE3sBMDtst2Z7AIhm9E5Zx41pw1junw5ziEVLvHNOVd8lGJ4
8CcO4Y0+onZc9kKAFOvmFzkMx/MtSHQS00OB+LzMtfDBtAiplFY3Ao/ksHD3aceDtjPnFs+vwsYC
ZgaCAjTnIhTGKJvuNEw13pKoYLeJsADEVklVag/lfSaZnamxVb/3mlTGDWyMQiiqprA17FpEbKMB
4cVjiwhoxBd4jQRPNII9m8PLJOzVxTHCBiAQQJt73qWwIoXkn4sR6qWRjBFhgGmb33x4sXXvZmP3
bu3WrFjW7Jj8AnVAO5rVvnh6Dfpq1njrcln5VIQNIcr1nnN5nV/Wp4Xkw8+1C3NLTh+BL9q8dQ/B
IQOqQShVIrDgGlUkSvbbnBr0WYmRm44Wuv8IH6BXxtgiELzDpZcO3ggnEJ68/BqVZmmN9HnlqAIa
YfA078mwdF8Wzi8BTcBgw3zsAYCRU9kdAZ7szm4j1ZdG86fdiccnNdChz+8RSDd/sHGDRAsAHD3p
z8NWUt2P/crGDXjPIciVuMqIfkup8KtRmDtnZIcAvNwbsr7Ed8bwQcJRbT7CwdXThzIfu6UQ7il4
tIzi+wLI5fP5xF0nwmXWVT3vB8qeT4AWzQbAdsZqfav+OaojGc+hgACNM42NK1O4nuzn8ndtAXvU
r1MDOWW3s7v1PRrc2gR8yB6mf1ObQ8+jUXr05WbTWT3tcADe+1/QXEwEM3jOz5Geym4d8QEGgWV0
v7FbU3YbfKG9O/XFSgCaTP0x2+7urFmInmdPrpmm1/0ch6IYCwUZPMiZH/OWmdFQ30nJBQNCMORF
u4hpJE67++Kc05ICaTXvEcJMKnSNqlTADwRBSYvoKq64+ei+M15D3qvDolTxR8LRaZfSxWpN80gH
aqHfcNfMgea925q/hnFLi9fjPI40BwX7FltP7EIRHXz0eyitSADPEtDc4wYWZm+2ZSPzOp9tkTHr
QgVQPBbs9Q52v5YsLRRqpTMPYi9y5mDaWF2EtCWH/x2e+L/SR3/ELE3GCglJSSbBceDpHzFLJ33P
Uc7z5bGZGCI3aPrtnQz7YxfPCdm7GZwyHxNH1y3FGYKCoKtIMyoi5mYUgesX9HoeiYIxsqhizwGD
iieo8/6dYA9lWZGBHBakwGizJI5o/VhqMmkajREL89cpcfAxqe07g3U8Be7JlWuclwpx8tSLEYUj
xoY5/3jd+GxHEy5FhOp97gWfY+M4FynVzP/lVXsnrc/izM2HxYyHkOXym5Nz8rK1UHFzhWdvyXu5
JexSnDW9rGpKM5Ag88kfUU+tf2lpZ/SCi5SiqQW1YqLTx2N+XUhzlfgO+XP4bH3cEZO3+3vxPoiA
kf3n1Jut2y8VCLgYp6P5aHlxry+ahXvJaA1HNvQFe1+vh2X12n/uP/bm1a7fDlTOURf4nUbfk+Xw
IX8UqwsF+9p5JhLhPRaTV3Uhv17eKQTgxRwvEvk7povyUxkZJ3P4vH0Pn2I7jqfcOcDlEXPTRJfz
khyTlCEavq6b8l1hGiYv95eRIVGR40607YypUJbjBfV8lmJ6MHdzQhKWF35nFox6qy61F/HpsLyQ
fPhMBDflEC6vt9fHK9squsHp9EUxJ2n5Y659Hgi2a7/2b9TPIkKKOSioFcSK411+eS4vqzv/ioqA
Nf/qr88PeR1H8XfxpXw8zSfrbFCbK32U7zyCR9VrTbhPiLVqR3M8VBfz6RYZXpjHfo5Phxdp5Izu
RXppnPOb/om7nz2Yfdh8jUztdfiYLO+f0nv80s45Ua1Q40qjrvZ9efs/yq5rN3Yj234RAebwyipm
du5Wq/VCSEcSc878+lkULmaO+ghqXNjjsQ1ZzFV7r72CpiNmu2p0cceg3dD0CuRP0Js4kuGzgyAG
CKOqa16yE3eNDRR3D8AAa0ybkhY/8FG/14GOEQPayeBPDLg+IlFOl5Gisc7WxbGpCTcTQIxugxTL
0ezN1FF3fyZXellKo7LbW4UKd1vi30yG4rb+SD8To3KXS+Rl9uzzNMDLhinNGdHl+GfxeXgCsK00
enkuXO2m7VHtYNuU0dPMB8WPUDj21+iACrc+gV1iFZt8JwIlANR0ik/KXnDELX4Ymec8KNyF1dvi
Fh/arnsWN6UdOfMBr7c3IMQVYTC913vY/u1sM8MRtvZmO6cSPFqRXIzPBYGVzBkVUWmzVjbCi3uN
RgjN3uM9xjnxenHA9my/n8gH+KOwC8vI0+7F+3xahUyrrAWpYjHFtoswDX79XFOKZd5ooP/7ikiG
B3YDq5k1YLjVN8+co/mpflgPvFotxDh3ADnGybix+vvT58GebXL5/CQdOUHSYb8/UzukOG38DEK2
C/KZkQCf8GXGR47TRGSyfZhxXgx9pCz7MtP5bYm8Y00nUyDEcChpLvwG39YmxOeZb4D5XVSHvXVu
9hSYNW1xJ2cPCRJO6UGcYdWeZje49bXdPqCZfrG0789H1JCowYuiBH3nHa+aX8SmlbmGOYubpHZW
j8kBKxbIOmDGUqwNEoQa0Q7RIsYxKMwm16041n04PSGVaSBKZmAD12H8ZpDCQGJosXnHS3Kw8U+r
CAxr5nB7PyR48x6oAX5kp0oI4Ft10dhquLsbKdYzcvHYePSlEuxjjiIjWetBegYcXU+gxJ/FITWr
ysl6bODSqyyRYI4olxmicmCx+M5gJiRISQa0PXVGhXd1GQd7yBzAkyJyqvlNVL/LHEGb9/s2eS/w
AvsYOYbIwYEElFUh8f1O7M35uukWlRn8Ltgsoj+i4loozhxnWCEPVageiAi/AqPvHzH0VCJsYcTV
IP+O7rxwybQETNBe2jW7hHB2arMEX7OFMr82EkeNCAj8LueBloAW0sMcRBz1xU4PgRO8y7fQin1Y
HliKpSmUp9NltFFgtG/4QtA/7tEFrkHjgjE6SCtC0fL77fpyOvjn9GH7BxcGAUYI2t2DXjKmD6EG
H3y8n5FkaCp2xHYiEUeK3lRmwoy05/Sqp5L04NBfAvt/Dw0LKDwuqHnku49DCeqaG9i2vCx+57cu
lP8bwcxPPPyuAny+zU5rSXoQWgJ0Pr2UG35EUiEy5Q+Jre3nhKhbxpJczqqM3PkEGtB7s4flOTo2
G+b2SDnIrc/xt7O9k7MtqZZFkcqNsNnPnFpXthppzdHkCHoc2j7yi1hv+/3RZEETOEWATQWqvu+v
caROs6gFcnRB2WM6YAOAJ79TX6HF2EYoDyKSGuDw6KIZk4XsOf0P+nYnhUEj6zdW/R4ZiiMbtdG6
wnv9QGIn/CAWkWQ4uspI+4BR5f1zC6QJuZ11w6ORlnRgKBagAP1FyslLdn4Ot5DwY1XLiVXYcK3D
BmTesAzMtF8NRbaubJMHq+yPL9LfJ3T3aIQZgr+lK9VdXBgZ4s97o5M3TCFRRo5JG3CY1B9y3lOw
uSuuoLjh4sJUPJ0cTKD4yNX4yZiZzzgHayWvrEaWvGAALDjXbiLNRqtWTqFpdEgGIkCcsrhhcZjB
1wyUl4b38OcwuQrDEY05ZuyzNjz4TriflAJ/X96dUqDttGpMJCxpYYSkOFpgyMCbLaPzooEhkCDq
Dz/Nr+X9n9dPWgUSyN1C6vrdHdWyRtaYGuqjyUzOPFn0zsao3scAW0emWI/9vUap8GAp+mnplv97
0H/cgrNgjMMqzxDJobc4pIQi5GXCkSVjxBTH8GddhQl2cGzth5/b+jn9c70ygn0hyYAzhHa3iMc8
P3BsU6+J7890A3eGHYZMI4F0Et3CR4+QvOd09PajOZsobBH1XNsqUdDSDjRhYMS4fVTJyKuq8P6M
oJ5hoXOEmkZW7vYxoQrCae776CLWZmt0vui2BotCFfPBp1oCaxYhfqIxNibvMogxX3lbI8RLIMZs
p+MYe9W1S87lYFQJGbH7xbSzQ/QTkETlB+bIlXROrDGhNZgIN3knpLZ06J7m87IpUXc8qcB7spJE
bogUTFijnFpvRs6R8pRyF653so9gy29/f/zioyu+ewZiFBZKPlT8Of6sNHxcpKPROTmjM3DWRoac
j/A29tUQXVn9zHcEci4SUIh2lG1OeAH+wx3d61iOUXKuCC5jcyO604xIaCiZB2sOd68KXeuMVScJ
ESMvID7mbt+MEnjlZlownp8YhDy+1eRjIaBYeKH5+22R1k/tnxeBg00iFOMcp8h3BxpqqVMXBSUk
1+OTiFEjNEjWGo8vgfsGOQfJXci5xZvKWBh9DXbRIuExOikB+QORG0g4w6esXyE6UEwfAa+zg1jh
G8r0Bf+Dhpd5b1sy4f2R0ZrDbmXB23yMPt6X04PLkH/6xBSsJRDtfrku3V1H2HSJknPzvNNsweyt
bgfkocfalZAioMmwlRoLnFK+p+Gm+Kw8qCAinjAgRcDtVTN51a8aS2A8CZPj1BpTW2R7XS54V9ML
ZlNoViUSfCEA1Ue9E3Qgtw2jx5/BJW2JtI+swpE/2ZwCPRVaI4ME4BIBKgeQUBKpQKQJ5s1Pmhmj
/Z11GdSvGZKkwClObKv3W3bDomE+MizI3Gnv5xMt7fAqPKcyQPB+ITKIiuCDCbTDOjlYwuyF4S7I
HAHtNId+KaR8NOtTsmO6bbUcU94cFpoxBGzaEtcc2ktsRmiO2s2Q+Wxmy+sZ4pdrEVVjEitg/tGl
cvvBqDPCqeYyU1agzEcXkBwPvTfBDulwq2IzLwkevQTALCXxaCycEcqkEZ25pxEW7YZEjTG0llLR
+NBagtdi4o2mbuXHph8LR0A0jOCXAuaQdhxvFYAhiYgMrg4+meEmtmpXOY6wygC90wJjFB2kYOe4
kYMRA37DMs3qWIdAY+71mTdjLN+qPvndTn0foIspTdyADIt7bbEiHgRJQyJeePyt8Kom3vQmye6k
6BpQkZMILk5COdHqJ2uerELa4FKjN6bVA+TWtbrysYAzkhIAv9Eh/JMt4JsYCWOMih2phD2FL0FB
mtiM062UbfCrqoWyeNIFAQOM/6OahQUVhBtCSHKqDqJZuBVSHWMMzaMtOhQZAJem84BZMNxJrTmg
HOLeGNIyJJlIeupK0sCMGKeO0agr75QN5tjic+eCjRWADQlWo6Wg2EnQK9e78hY/S1ABqWtTBOgZ
AeOH2mRTwoJH+SE481t3LA7sW95YcUXlrbRnbglvyoCCJsJIZMLjgwkzdxQrF11T9JJ8YE4ClkJm
FAgyxeffHJjOl5YXPrnwnSt1/tjQnqdZTmdfcEWHOYZYzxtLHck8GBk6LyhER9L/YQ7Bc7VSNBOo
LmtTAM6g0DK05t6qWKftrRAWJLLXIvdnpTQzILCsTxgvRKlnR80td8CztVu9k16DQA+A5IEOHUH9
AhYuH1Hwk8EK3ofWdOjNzAO10O42xTE9A2ITHbChVB9DfhBhNsWhBLajgspO8GlKWLsTPZFJUFKt
o8kH44zw3YLwG/+M0L3ZZxh7mN18+kwmu1isAvGJ0Ea9APquW6uo/TYxR2zYownC6hK5QUImiaQJ
iS7xqQH/4zKNevEH4k8JNsO3SdOH2ZR6PZz1/K24TIIOPaP6En4OPcFot1SJGBiNiWnGfMXOH0RE
UuxpOuWS2TzXgBGyDbsNt8GBPxTYiVeAH5pb8C/YNzYgCpYkhdSzjjlYu51fGUcmyrxdnlVQfseT
BOp/jxk8lC2JVaUG5h79fjjKoOYOB3CCwBPA64XHlP7B7AzzF9UrXmuTcQJMqzQA8hdMwo+8yx6z
A25b65ZPVU76mtQoDzgqAXMNd4nPHlOwp3gjlzdR6rH9Pgs/IxVXznssR/CdPU8GtxEBeIWOKrtN
6IosGfFbQ+B+3gi05MGu8FNpq2joc2RuzaJX103jL78ZAS6AfCMx7aU2pN30hX6i2KaAYDE0MnAP
zY/V9vpDBtI7vaUfGpn32CEI1+rGR2JqXmhowPYUK/UZSQc9NXFnT0LzncBQtzTaWZd22agLe2x3
jwoWft2x7ndmSPQ5ToaxL/K67vD4sUI6QBQs9UUFcUzEMr7p8OW1Rpw62RmioAAIKAi7QHleVLxX
ocX3esnrbWgNhVXuJ8CK2UZ+UEb92NCra9/IaSz8lf+JEBPicWpjcfBzlSz+iwYcczQSeAdIRG5d
rGwVeCSR3Svn35/lT5JqJBz998BfbcxfzxIN8ixoSTH6KUA+kOGVjgi1gVU3ZPRZ21ULNiRdbb14
tGb52KouNujfT+GnBuLvM7irIHOFkRKkl42w6KvQCcdEeesUAE/rJZcL/f1gP1aA8JFTVUXAdaMa
/P7uNpUoVAD+Bn+A3wlHNV5vChMsTBySkbwCu7+o9+UDYID/oUpGOCIKTjikKsDn7sqoJufEKR/H
+jIa/etONBqn3WLxuGLjxp9gz+5Au5qQ6CJegUJjvdnUmJzTh83aT+fB8QrPAwqAt7l6d/VCD5eW
sInKS+WUn6jJrPIjRB1wk8+a21wwW8auIN1+v+U/XvxfB72PCZKLCsmE6Sicn5AuW8PrQdahIIUK
DkbMVqfDHkHRtmiAZL02XRseWQ+cWb6e6d0nDyxURQUriKtt6V1fXLatMiRclF/Yw0wGGm4ns3BC
AH7lE/PlJvXCuhidzUTEACglRu4Xiq5i6AV6aAQtTo3wDhDyhSe0Cs/9LTy3fwp9C3vshDA+B/mo
DPovUHaWYoSC6WOAmBEYkj7qLr9w5+/XoaCxXIEljkfis3S3dHVTgJwFrkSmJ20cjiYmIOhNupGd
ym6MG45d6AzGbf5DuPGrXfntyHfvTVVLUhvnarwvp10PvrtCl+eGMQcQml5yzg3UbVlYQk/q11Jw
a5WCahQBIpX1Z6UnC+bebU4ZwYg0HcydDuEXrcFJR0kgUPJy7F6IA9J2x3q8CJnZLmTwm/cRvURf
fka5OSpeCzI+idoNl/lBayqiHyCVPrZRFjcpSTiQGP32tc6+BLItplzFYuLnsGUqJLlxHYAio3CQ
Dh6T8iW/1Ju5OKIs79FrhK7Cr0idTJmt1nhKuwX2ddNmOuF5Vrqg7UUF3+N20Os/vPymgj1eA6Gi
ZWsUoOWi35WpAGroTIu3/DK/S5b8PMi6GGwgPwpeldwo4RbmlgiExBvmJOKBwflpzLbiN2G7idtD
HkN/EeeEURPSjl7Zk6ywlBGpxFAmo8qORcK4IErzLmDSrH0HoYBRriicRsnpmKdO9RfeFIet2hIQ
dBMYsO4zq2VRs1L+Cq5rXjozZnJoeLu1BhsxwuE8NiGSoHPg5ggPVth/AmlgfoO3VFNZkcXuiq7x
+wrL17O6JIMawC3N/HpNQbTWz6l7PiLg9IpxoL8tjtucwmydoaO3fiePXGK/gNZ/39f/ncNdhdKo
YyeMqgRRoE6RD7Y4u8x0PqARJ8gB2koEhivpDlEMD1a69TO4P6wK1y9Z4ICOwyXt+6WHUVhXfcyP
O+0PiHG38VC+yEZoQ765xQwW7imy8IX2oMqvQQrJab/PTe3GWuFn5pTGaD/c3v8FPDAgUDDMghsf
Tky7uxHJpIhVM0qJnzU2Ps2yssIF3M7lkqDBnsAs72CysYnyt9/vxA/g7npcFb5MazAMRlHf7wSb
FXGYDYzyteaLbq1vsj+bdYi+w4uQW4P+wTrMpUBCKgxFCYyKXUOXT/BRhncklk44836NVB8ZNAn/
Vn84rzUiY7VwWQNjvp9XsDBlA4yUxZTCmjifz714sbF2NRDigMIGTpE/eSyEeYk3gIbb7YPeaRl7
EjfC6PepmYxUqoAm20npcald70CpyiI7ApwMxlBpSvsOs2qBqsKGaR98Wf8WSt/P/a6I0JpUaqQw
HP28sIBqJxxpBxt1UjwQbiIt/6DM/6FUgn08DDY5gQVkBoT1+72CmxlTBlU2rgh2k/gtcj9B2eHM
MrCZ2UFzk8ABTHmwWf/wCcHeF5M5QNgYbrF3DyjOU5EvuiT38baGaUPCbleDAFJjBiv+/4tuvACA
BDmRYzmY/dytVEw39i3bS+N5JGBOYKE4MwT1vgO4nLWVB0/vh4EAjibxONTqm45Yke+3s1KCsJxH
HE3A4MVJN4phuQyVnN+/vK/+5W4N+naYu2KnyKRg1Mp0NXKCdUIG6B1gW24Ds1H3IEKQFp4Tbr2v
TUh40XaxNlhPT53/5C6b38/kn5RGbATfzmR9n/9qLYJOGbJKaNoLsCEUVw3qEo83SlLDM30DjrUr
gMKQGAV4Bg+O/ONL9L9b/fVm/3Xklu8jZihR5LfJNZgEE34gcYOvlna9+WeR6QgA4Mxy6M2BPy2G
OJp9vmkfOdVKIi7wn0cB19C12pZl4b6pY8VoKIRBWh8Fo8OCLNLfOvjGYjBwy73WCGCLZs5HzJyt
OTd6tzOfggM8D2hNBjvws7fYF2lNc3TCW4iWUjTDZ+4wP2M/d4JduJ+MRk9NzbnUDi5uE7mYDYDo
9wgz/2Ko/XsZ2ELg9A5/sHs6BMJ/5bkvMWyeAwMtE2up7ExTtIXatJ20gWosYy7arp1og2U0h6mB
1nqY31cdCVjgU7wlBTepsxlMeBG4AseFkWQ1maoP6N6q3huAQkkQf8EwbKIC/1aBhCZ2hA/diNM7
UIkUY1DdDMobNMfzQorQSgdUXRB8Dk/sQlWl17PJahNw0Y9M64gt0t6Xa4iyPYYTsUJj8bniBYL/
WtIcyZQh8VmsTt2UqPHqICUMZ5QgfvbA5GLRKBd36UgSDqTOrFm5xim8fEeJLOlryaDiB9ULSHIU
0DDzJCAFixmKbjS1Jqv6EnoIjrcS+PzEen5uCqpkV67eo4Fn4x7VJmuKi9nP17l16i4yBZkOEZ4i
sHL0qyQV0BoB5VoUGFIket+6IfCo0g2ElSMFYUu2WjyRCuZUMvBApegANtt5js75a6RY8WbZkRzc
OXTsabrjayMERwgpzSB2DOB/awwIf9Jaf+7rem2wpdBhKweIZZZlRACVZQC0HoN5MQgW5Egg3dSQ
iGnPIBTI8qcM3XKy41BuQt0FaG7WbFG4/P7xCmtJcv+6wWyXZTkef4Xf+/dlI2YXrWfCUDyvY2qk
7L20W4C5dPdyBhUUf0DBCFwL4o0XfetvO2JHRkgD4wD808P7//vZfM0Qfzkb6a6ka2eZQWefi4ia
pYgamf8v5y0l+/n9eETar2C+ad7uZaC4d3+eVtbeJvFz3dykXukiEKGzU4KyE5Jvyzoe04OjGNGV
dSBDhl21j7BRHU6Ezh6AE3fgK6yLhlHvCUEvd0oOn8xXGpJWmE91BcoTZsaSE1nB64PKlfsnQ2xd
rLHdroCYsBrcrWvZX0tm1i4VI7Z5ewEgt5XQzmYWuNgOejqwY57bJwhr2E9ML5+XZ+l5MuFK52NZ
pxGWb0l/Al3Xz+gCuuZghxdEfIaX+XZuKOcoZwHZEC9cZbD7wu5ppSMYpbhGJY07OrihpTo1ppyA
XyrQNWfzEsPmEPA6wR/QPisuWOQgTcnnmKzbsmewzkqeAEaOTMWSqvrrtElN3K3EVe3K5YF2BgZm
wAYDX8oaOy1jK6ux2WROz6DJAWrsSGmCkgiu3oN35ccd/u97eNcl9zI31lKKbYfT3E4gwJbiyanV
JwSpY5dhx6eHW8yPuz1QDXgmS6wkivf1vZY0SAQRUiAWc2a0ymioKNZEzFSLfiVQvfYpaFzMWzTn
m2URj2Noj73ql3KEWdVIGB4CLu6DAf8+6w9Z1m5l0a4h9ebzFHe/KEiZRw/qoK+q6v6LUkQElfIg
e61d4vc3TUqGgUuDurgA/oYHqa95/QZj6t6N9pM5byMkSQebhAZ71cl9FCetU9jiCeNwZRs6w1Pl
gqAIMmZiyw8KXv5fXBvfwF9ndlc6qUHVMYIAdEwzxw/Ny2Eu8BqAsqPACrB/zT+g2v7sJpreFNVY
CbPQ8Kw6ud9XnIf35279a4Ka1xIpaS+8pR6yc37sBoL9qj6Uh9iID7m1v10hnK4xQTOvgc76C4QL
x/k8wdUK/iYXyGJfWOR9P3La/Wrcf3lw90thksa9UJc4MezPZwxchV36hLXAGXapEbqZmbr5RjFR
55hvmEwBXBy8wgQP5U3yFvsDTF5gKP4ew1FqIT+vNEn+Xp6zbXTM36FnsRILyrYj6K1bfWV7Tgbg
NC8xkFkKRivcS2iF4gLWp4jYQVlgPeg7fkDgvz186b5jbeVZFgJ8vFLrFigNC0k2hsZYKmuajTm5
DMuuAsD02nE2tsEHz3x9s/65tbLECQgLW0N871ZfKWTwXmaCdH5qKB1ovGU/X16WnICjlTq7iCDC
yxGd/R7zSXQnGOj1dAKxRk+2r1vl9dQQQQakgdiV38+LXy/6t/O661mmkkXlt/IMUUjViyHF8K9r
NuOyQ3lkVdrbotkglqKwTuBeCu9AbRD0EHCfMFVU7d0SQ1qRztkBoPrvZ/bjWrs6PmNagtsGRPv7
KpKJCd+2kjD4qPngXxY3e1Fc6aIsR4sck7nn7hHz8QcuIRBzbJNIRseCi9nX90OGZZOwg5AWl97q
YYiyn95YDO1M0PgviV1cpPffL/GnJgaW+BhWIJUR/3+3myjjNDeZVhQXcP7feCeC7f4jYFd4dIy7
FQ9ZeaDRTXD9Xb8xRj8rpCTatXE6Jz/Cj2FylpawFxQFHogykHsR0CjgQADTOyfl4Fm8ikXewXAm
DR2Bh7PH32/BD67EuOW43wg1xteJec33Wz5NlSpEAQ+//AhHeg5l/eWFOyNB13ypnM1bi5AAiBT+
XMG/nlFG6HlP/FvP6ygLIYBD3LJ50OCHb/LLg/dP+emLRRY02EQ8jzDUe5QzqKdSXToZ4QHSaTIr
yN4F0kOnnLfmYmoC4czKUT8Fs+uMFzg3APeryUul2jwJ8b9hj2/EO5u5ZYE0Y+p+dNRy1EatDz52
7UevzMtAopFeo1cMem+BQJrCMiL0LtB2GXVrc5+F7mZb8CC2p8SwUeVHJUqm0Z51kII+Qdr3wKEC
keVhQMQKwNwvCX9f+B1AgwTPRG4iDcJL21P0Nf7kxdEMxZDwx/6aOsbWPh0OuF4oFn5/G8DM/vHY
MosZGgJPtHtwiA/6WBvLBRb7ESaFINnWDiTXaKMbB+xRiHnZjfanAtxvwC2zd8GuewLvElyk1Egn
G9ISHeyliQjQYBBUOY6Ty1DfQDmDKFDYhcyJl1uJ2aiHCeSmXUJX9xtdS0Br1EDf0aNTcuJHB/yY
QN6DlwFljY6mJC2JiuuHJoAqnDHpaG9h+tKo5gT/OU20ZBAvYIjRU3nfVEYHRUlB4PXFEKE3mdzh
FB3Ejhz0fKcJiGaAFBg4MWMv3ZaLzAKzJaayJDBZoUMlc0c/2MHGbxbR0Flt8JFVGFnhX4GSheUI
PJxl8gdvyTaDYOP3zsw7jxnyDaN51OCyIydeNiBa4ug0pQ3eD1e6Aho55igPNvxPouUIq2+u9Y5g
/A82s1Xp2ZFDlyucLMdp39DQT5WBoSU8GhMSQiaDENUPraTnMwYrpAuoii0+uDmxfgxHZJz2HyXp
Wtxm1QnRNK6nymxDVAwwFDKCfcUR+LIcEa2kVcYZd3Mu0Uhdp9qChcxkY2sJqMzYH/hvOaOGrz8F
uHCMDQkTPGAq+IXO2WnW39/iZ4Jky4ErAQ0rBqt6pEJ5NSAaKURjj2vmrvCFP6d45gYceyDKOeGZ
wtCE9CWZULNwNhwdICkzVm/HBlgg1BB0uuI9+JDa9YWBuf6HEzA4cQ3D0w+mwu/B6Kj0MakmjlDa
9aYk5wCADfwbVaNISTAgrgMWa/WqIQD0VZm4AFCBQNxy8QsjWuEwes6b9QcQug4ENcDJIMz3EMZi
Sy9JDpWPiXKKfVvvEc62tsoLzGvoGiY64iVEiw/VlPH1qpYpzWiP+1CKunk+D1ckpAE8PQHnUCQL
dw+ZTcY52Dtnc8BtwjNUoff5OkC+WW8+7g0P9mwK/SBngpLmnAePBwmL8cbEA9o8Ymg2Eh4OOuik
wFgb/SghYmqyNd1rG1+FxQj0hFTtDOlywUgb1DsR6zBsZvCmrf+4bAB3ZNDLGaFAORn+FH6gc4YC
aTpIfiH0TZpTnkMQ4sf3kpZQRb0axproJ7mVDmZRsnntnRmeD+sxOtLvl4/wGZdC2nfWV55sZE+u
A2TGiQxyUQMdbQxAjFcuNMlMb4oVbZnDzTWYlLoh2baDTl4vJ6yeyYEIRpPb+FWcDnAjNF+L0IQm
TcC7hNB2kHVsofJeGWt05tMpP51ke2vc1BMsoOnt9XQq1RVngUtISj/5hfIrXU6frItqtqhlY8hY
TB5mkBluoQ5bHw3NLK7Wmkh/s5Bi4OGL1qWr+VEhgEbVh1dU842+zSa6FQjISzHFEFEEH0vW3RiD
Cu4EnUlnDROZwrX4E98q8qlRSVxVmp0eHcpTTE+8V7gQOsAJEKsSWmQd9otEgWmLzsg6FMv4Fcgo
d2MzNCGATQMq4O0cV36egr6RdB9ocTIL1CQFg0sduwqsIN7GlmCXkUozPs1fkrhPxkHtWVzAE4GR
2CWzotnCBmTH1C4ZD/+RBeLVkWPAUTTAVK04E5ES7BU6qAUCJAP7lbQf8fMAcvD0xKOHVImaChC1
BjaQj1B2VRJyRtJRdbkI7OfckJy91AnhG8Sst5OPTC0o7ZsdZpkdfhEoz7RHZVJb62QxVfCXQ/s2
gDq7phcFDWnfoGzKLNwxKaGjjlloRnAW74qDr2FNOQp3n0DhACp8xbm33ru2/lxGeKhiFzqItLeD
ysCPfuKSMksRtuF6FrDnTyC5XQofxwbSeBv106HliH2yswush48hxV0YAJGsdxmyvhF611ODkwpB
oINqVw9NPEE8uU+gcL3s8gmpk/MB/gnv4INMg83d4F+sfarpppRdljNYBVESJIZWIrHgngEDgFWs
V1dGM0KQiDnUUBCVTLvuDwiM+OA4vaxOTOBk0UXBRLq8iskpTyBdsrPR7fOcPs1wGekYKxVeZkib
AJS+glrXKUCoPSH3a8nNZD8oQVE9QeALf5NctFLO6PWIedAT/cR2WDODkLcFjEDgvhq2vxApTtTa
JJGWNS4bQ3cD8jSMoU7nfcnTZDuanSEQO4Ccfv97lSGuncPfBQ4S7kVW5gF2Q8WDmN+7zgIZb0NS
TonocYAhJvmqBTHE95qlBEht6ER7rHJP5ZBDsnrUS0Cl46UzufKlFQ4tiL5LPNKu6q2UsSYBhmcS
sINsAH2VpW0MMBxbfe322CPUyZCQfJJgIC+KC6lgs5z5EaQrFR4+0v2MbKl3XQHjAk7sdhOwWaVF
3ENffbbqo3L2n1nf/UWvlddfN1tqlmrhQlnadnBIF2GhnaHrwIKGWjTYVlgKuotQmCmbPaij1wL+
+81Gc6OqIippDdScrwbgr+Mq4rgwU9qVoABdpspFidFwG5Z/gCnftzkyWoi/jnIPOWkhGzbBMpY+
h+Wvc8Npg5Iq5PdtY/3+8gj/zHxkDYMejtdkhBFhavo1GP/rgsaY6ZKBw5SPt9jP2MtQduQQq8/b
whlziznN/EFZTBZCYm0dJQyhlWdgTkYZka0ZXgDzFVw/Z0Yxg1e7oZMZ+QrIR5aAv/fhrAzqjQx+
DbfXmF2oUpWzGPgSHedNQcdUB0Fd4oiKEXRvwkM4NkE/huPetRVRRP35gH/YtcdKgaU4ICNyTCuL
BU18NSv8KnA7hlQM5hoWBi/FqUQVwBz7EV5YtOGsJbtq7jr4oWlIwVfhsYppqFdRPh6x7tOuvarY
3KCjH0MUwCv3E9wcVYemk2ZQgmQ8SdinGZYh2EwTA7PJ61iQvQTjKdjoeFLkZ8kxtHfmm1LZJcr1
D0jJVdUYUNayla+mhpCf1RGcGxcV3EJMhCG4GBKBTt9xhurAtFLc4lfFoVOIFnRA0Q68HtjxgZRf
6j5o1bUD8BjiaH6f+4sRYOQv6Zi4FK8d/LsmCzpNlwMx5BY6H80bsEeoq7U92OPdByfqkdG/KU79
LorA2GYPlhoVaffw6oB1RwQa0KbjMQFyJ9xdKHCG0ckyC0ZCDCQI+wInE5IxMRMFNZOB7yqBOP3a
XkdbFYBaL5+NbswChZUuLvmawtEXi7eumqvHrY0xe5M5zWQMm1C2arPaQkMmGComPOSQXaSOZtCS
XMFxV3CcgwSHgmPzDDpziD4H++ZgK++So/QOzAIaHTsk5mXr7lyi9C4gCQN1PbUheFXBiUfT+KQ5
YN5DkgELHMgjtjWnw5QOT3NzuowojfZq/44So7DCHiWK0JlJTGbIaP0UuU802ZyUEssYLWVrgVcy
pHuaMb+pWwjrT6zXXbQPFUx+sOsROjBT3sSvbCDCKagAv4HnE0jk9iFXAdkjUJUZCXjz/+HszHbb
xrZ1/UQE2De3Yq9esuXuhrBdCcVGJMVeevrz0ftiJ4phYR8UVi2k4oQSOTnnGP/4GyOkAsGAQsCi
xS6YN26toPm9GOO5udebOxuS/O9egWwHtTmB1jrynS8U6I8XWDcKUTf76/hY4E81YG/gr0YvWxse
mpKT6bxlbo/gYsU7Sb+Ze8fgFQcDyZ6T89nv8K/5eUORv9lQ4IuyoagWvKpJtvT3ziwLjaJYozI+
1vjaMfwcF3DE5cQ+7xQBtIYtQb7aWYZ5Pj5khX++2Bih7GAIerlup7bxUIXIwCWWr3tuPf4SMXfY
lzaXQ390euwFG6+QnZgWg+g29CfFBkodXUk6et6jRzNycVtECevRmCc7NayywLAYzaibOLdP23MI
VGrSQ6kOTVilhpbB3GC0/fF53aqhycwnXV+WuPl25/DS+qPq6aLXpIs62FaL8vOi2AJuNvrSOnoo
FWfr0S7xJKTbxMw6m32gOSlG/Dd5h+1fJ/IFXIhUJQiwl6C4fr0utv1HtDUw+mJarPnLozdNLwCJ
zz5uy5WrlK6ExcoO7qZfITaeFUMozK9zBqw4eeOFEzDLflgp2/mLCa07WjA2SecveP7Yi5qa3Lnw
67dEtutsXUbe8HF4EUcQL7wTnoqDqK94S3A0olhepAeNbtg5b+oDhjqVfZUXL5gZsRkIrbNO/d1B
B74u7TxbnD8mZMY5faSHInfRBqBweV6fZnhCqDHFthotXubqGicV3dVXjHNPi5KHXTp0IqeZ+zIX
lkrpGcJviEvyAiHYSQ3qwiZxas7bb4TZh7U97t5fug/ar2xjmp50B5xEw/bPyc26VMAmp3nhxHH4
e132x6YV41EgK8LLl2kYn+14XS2NTRE2v1V/8rXTXRFqg+7XYeVJwRikTAga/4RjSreuQ/U3Lib4
lH3qqLxkN3MlxElnn4ACfKZ806+XFzfHPYV4OF/k3yc39UzyT40vrKkCbbJ4iBpRu9N/aQN92QdQ
Q93q69fj3joYb3F48crQ8kVP8E+wpFa5ixzfLVwNj8X4FR8NdrWTh10ioowhQEXsJx5K7AdzMTzk
buZhJxUIoRV2KIKaYHzV3Z9f77t38QbgrM9ldU6P4vgINRZ0E3WdsWAFRzF9zSzy9M5m5yXTTOG/
udZS+s9a/vwJ/i3AZABmHCNES4WUZN6MPaoS6Z9JybbWqh1TpoQTQNgK967y72KRJ+oIihGF4DbY
/n8vFk3v9LaCgLCOrisjftM0gAv6FAvc5Xyn1lOmhfd3Sfn3tW7qd/nYZeez0bUHY2YEEpTP6+J0
6D9MJzmozi+YxLb4+ksjqu9dxQPFXB9XgpeB4ovMoKDlBDWE1AbzFvH/SjejxuYmwECX0R1MHLe/
b0J9FruTcVXztRS7AqkrtJhNMe9rXxJXXbpHux6vlf6Nky8zvf/zU6bERpKsTf9mRv33pTM9iftx
NI+EzzzlxioZmE/vivL956tI0wTk5tZPrRo4PfCsTlr935eRLlV8ESudAoUX+LwurzB/kft6jVM8
WavzMg1+YzYjbFPfCn6+9C0c/9W/MFHWcL2Aa2XcDNDqXLIyQ2309TWlPf19Hfe5Bp1oYWnrMrtD
bPv+WuieeGtQLtwSVIRrbqrdJdXXxBXhBnPWNDDX/eW6NsgF0dQ7/eg3WwR0YhFyBt0EJcDtssFA
LJfO5yx6xF1js9ftPX5yLvARSJBTOXcZsrcY+9TAQI6FEEnBoSu3d/KSdlaZ6lwOPuSThAUZFtWk
qj7C4ZYgVDzOZvgP2Yy+nXfZq2fzjPxhe37ncUri9MD+Xkp/f4yb40VI66PUJCi1r7LTyK+tUy1b
PhF5GQgBuqnm0e03c3BglFkvEfpqZc7UJd2O4QsF/kHTQnJ18gjDrusEk/aCA66t5G4k2/hPYdhr
1wvEHrAwt9SjKUiynwZ47c1Pj+fPKfBhQ57Ms6m68SO/bzOwPuU2JThCB5qSgI7Ft+Aj8AHACOdJ
P3tHucjhKyx3ptezt015mCSCIFRWZudF9D5/AUlTHaR5Bn5vQVXa//XZwqAad4Rq1n1UFM/3hjX/
TEmnh6lCsrAMSYVN9fXC/lHMipGiJ03Z55s2eyN1UCsDo29mF9GLVLe9rC7NQ5o8/fwmSt89uT+u
+cWy+OOa2VRVq2Wfbi7X4MpGOtqSuE4vzOOyR1Wze62aaYXbYqmLZbna2y1ZH3c+wrTF3y4eTjNN
ATaa/JtujhsjVi8RYrp0U1y3Fp7DcLMH6PXFey29JnEEHv0IoosrTK/fOU7/3QH5en9c+ebwOZ9H
uW/k6crVqj8/ilfKmUVi7UdUGwN3u7yzsX/THvx9wZv2IMZmRI+7a77JcjWIFe6l1BThOOauEX9U
g+IkehFwKniFeTgencvcuKarZih9JSlWuKzIs0oW9gphh6N8DbWYTt5qXRAnVCjFKkYgX8H6TrFF
SmozSHCSiuPxOZNo8Jh3FJkR5OYYYhkna25vNLZcaWtZYY21iT+Uq6bOvTN/eXfVlgYorVyfw7J8
TE80zef2NZEhYjWnitkUIYRjtJEG5p56fWdBTOfOzXpQdVm08EQRdeMf0V9xHpS2M/J0o51DFgIT
MklnrnEnHvYfDh1vG/4SpjFl08KW/WJT/LHyqygfRIzDxmWDYfdAKY+F9BESyUqYzFEb/0qMW7rU
leW0+OrPcxQ01kzp9kXxVA93JIfWNyvxrw9zsxJHOdfiy0Utl/qhgnQ82L3XQaPpni6u6JK1jCCq
h1qjzJQZZso4veEaNWv4nzWbbCdh4uJXpNpXToCzDXLhKcFEQBJc09EdwzYfBXca+1qYtU12bTgq
Quzu7ca5eL07cORjHNgfcTuKHy9IfYnawcNc8FVPArtQl6lb+9A26XiwZEFIl/uxh8mdayB71led
Lfoavxs/TDMBXlj75x3ii83zz4r441HdvDblMSnP1z6nCDruTc074oGZLFPp0AgeGVnpo0DfivOi
ErBjtcN/VeQM0b5i0GAs9Yp+9VAsLuWyVd+yODC7VyJe4hddX9W4taCviucpzGYxlIGq6flI2GA8
oO+s4l2V7GvvmugNi9dYmg+dNxaHi/F4yl+uHXCzP8p3yk7ju4VgEO2MlsLA0O6Lb/vHqjxnp3NS
i0CsmsW4Pg8nM/W59lkvT+SvqnOZf6pltayXDODwVT+t48VAKCDzyVW2KzbJvA/qoKZhN06TUUSs
ztoFxON4pT6CFgSqM9XSvTu6Kl0WZ6XunbzKr/wLlXRrq97VBXnCcGppBpfwuKjX/HIB2jb/nweO
zS/qfrqryE0xSnN+ftD/lKTUoZYM/KtzC3B8UW9K0mbU5ezS193ByahGsYdYNLtrYOyVlebD6cbm
1mXevFxUc/z0H36+OC6vNxvP7dVvSv7s2ndp22v1QXo5brVAddEdL42XaN7sp17ZeBE2F+zsj9vT
vHrIdmymD1Ggb2AJBKZfTT+7KB76jQbF2PgoNucDsIj0fNpVm+wNqFPBQDVbQcHXdhlMuovzPoWg
/8I+3km3ioe1CI/zNJ/e3NNq4iQs2sVxE0Elg2wbXLwULuXZKZeTjhSH1Vm/PgbWfFwhP17o+9MS
h6zDhSS5/innv5IcwRVh+s3SxRDKi2RzXiSeFDImWTbB1a3WWXhxUHliqJO7hAC6sPd4rc1ZFQA9
69t+oaxNqkfY9W6K+qN0Kr/1tBAUAwI3cB/uZ1IohRRKoYWfRrq8bo4+fzHeoyg9XdqIdQTZ++wN
ixFoIOaGgqbaXG6l7y+7YqmvGrvzm7XqCwETah9bAV9iTqwuRIceH9O5yNPc0b4+DYwur/yNcghy
xUDUnAHxLmTHCk33q/sL4o2+V7bdQl8zq1vJ+xO3JNAcJWzubNX/UA9vV8nUcPzxhupdprZCJmRb
KzvIQ+TIyVwSHIFxU+KmYlic7asq2/wihsZ/PtX3QIh/iK+3H2DaQv74AGorlUqlFh00ME6F8PhS
vlUWmVDtB/GVb83bNRSBkZlCYNO2Ep/TAz4x7uDzWzuJ6FsDBu9wSD1sjXaGBw+cZSnPFafYdGQc
bU/2nvnXIyYVtnp04ogTQfJVpEg+yWOLYzvD8kVbs8M8J7bJUJtpk3uwKIcr/+S46jbhhzGWWMUP
WAKtBIJm0L/ZxitQmDbMAG1mzNQchtgcJU/5gWk+lix4L5428pTwh3frLJ+tcYwPmgA2+Ob01Nmx
hx9t+nZPeXS714IbQ0lEYKgY+oTV3hwrRSPVcaJo1fZa7q5qNDv3sVec51jXWifCExj0Q5L8eZO5
rW1uL3nT+QrN2bTO5bXa1u0uS9d5Qs3ld6r/81X+GRB+XUaCaQ56oDOUvdnJ+lNV9Exry60R78vq
v4LwMrk5IJkp8rnCcAeCqDQSMPh257q33cTtdW/ejTI5D8IVGeK2lpjWmzNFmJIa5lcFmMZ80uTO
rZXD5bw6jiuRnFId5PqinP6P9ePXhwAnEycXAUURb+CTKo7OQ1XF+dYyCUDE5z26/KqPFxqpewjK
LbbAlShSMY4zNFmXYQP//SY21agodWxyYGwED5sC6jIqNyow0yn9k18BcxqrAawyvfOAqQf+Oas4
IicOtMoAXNVvkcDhLPQsXb0+IE1LUcOXvzpfccgSX51X8a781aw6CoJkVyPh1RbVQ+VlATvtXHTj
heEZXrqF/D0f/MIDeeFPSgvNQ8i/tDxt4kWtpv+C77WLbQBG2QDBmGeX+95rnevS8AoHs2zOrdyR
AI3g6/Fii7Pf5WzVoBEoQWxlDyoM7zh/xSrZF2HBzjMBygVDTkiTOFoObuSnYeTCKZk3Qc5PFKEK
kDx9joihIZ+X34vWPTvVNZiO42w+LhL+VLVM/ckhVF8RqmBX4CppCIPZBXaAxxn5+jwOOG3mNcYR
9VK1T67pF0t1NRVOZypqKZgQbKhZduJC26LKOtpjwLDC0X9Pxt1Y49hRWC+ENQEp1NL1AhLIaqA2
Ovoa6HJvD9tnLAjcEQaiuY1CYw1cTfEU26ewdY8U4VePjHfYiZlP/QhjET2/J6zbadc86GFmK+ti
gcgEQaXonLyTkwNmDvMMD6HJifocCDgxwhqfmzMh7BwM3Q4XDt3EwakKb/IMh2dYOhzSFgetMhc9
yRYXHMOvQthAzGlg7YO0QDKH5UsdwFTbxiBhwU6M16PADYA8FyhYvuIvX/mvghs5IWNhZk3z1KOG
5Niv/GSTu4mXOSUzFtz+L07yJiDroWAIxODinCg6KWj8zKYsds1N7TK7tsUgc2o/ck+cCISQ+NiA
82Qsn8HtzIegz0waLYHCdPS0wXcXh++ZCmkwckZ4eoJrcIErn5U/jnJKeGyCd2zPsB+qpk4Gcz0V
miE3gBrkYpccSTpj39YenGiZ+WMQOXQ5sCDxTphuulvgHl8tmN3bxt5yEclwU7mlzHIM6hbyFGev
p7BxCFPADESzj9RBkV1zfZ26KEPui6rAs5aCx69ZrK030a+s4Lg8404pOHj9ecTAOozOwmgZeco6
eqwWcqitGq8NIoxjDXecJ37jnZfu4Iy+TqlF4c0467I4OfhNm0HtqwtcVsLSh30wh84zq90sJPpr
acyNOVGZUOGIT/b4GT5j6VEo2alPAcQ0ltGmV06fzI1A+KYxFvXcvPIRUdIsvr2Zdu1jg4R0WPcj
f/SMmfo2lQKnwMCVXnNYRpV/XDCxd/RF6ehAauRZsRgmOUftttRe0rQENrt8hcKMtYTHlzvSarYh
yq/FaXPaDIvMg6zVwlhl7SXewONXqNNVRjclsmX0PxR3VjjZsoueYV/dFlv2aA2baW2uu4AaAR92
isn9Pb78F3vjz7Zx2p5xYJncZGjvMRH4e3uuiyRP8iztDsoMbyRHXlcsi815Er+UdtQ6ChTU5acO
eXh6qVqXzLRsa35OGrYSprRqH7E7lB6MR4ZKVJJHOAcMZjGBiO/0Pd/u5pOWSRQVg7bnljmfSn0Z
a3GRb8/XtzR9z0zs7wyUiP2Tx3w3YalOGV3VPNKfys636l+10Pht58hBqyza4QNrOuCbpPGlWL7z
2UBDvjlqDG1y30Lwgh/SDT4XGUOnlqfJ8N3NnT5cUcjN0hDPltejHc3ZxLfVIxIEd2SLR4u1gqO8
UNgY+qBcibYVHldnV2e7R9YXHD1rNq28jH0O3qV7ZMuHcw0tL1oVIciT3YcbsIwtr6Gfu7oLbybo
/GRVuersA0quP+220WO8igkVhUDnGER342EYpM6Fwf7INQVX9Co8/SNa3wi9IoRIf3QLKKSkU6yS
nRQI+8S/8tefvWiRz/NddUg28aal+SiIKTgTU9Bx6AF2Tu/PKnsQgylvcVrPsdPwHkIlY8eC6Quk
winHjoHPPmu/9dOVwT6NWFFdC84nLu6MMFO/u6Pynhbu7cI2JR1RC3IaA8/Svxe22qmqcO7yfDtK
sIcrXyrI4sL4TscmQ/j9c033D8VieovQK6JzAo/DjPWmyOmOejm2YtkdNBI0un057/b6uwiuMFmx
W9N8P7Ofm1CVZ63Ovo2PLW6MRJv4kG7yVTqv/d3/zydinmNoTLIV8lr+/vriVcvqwVTrA3iI3y6l
ZQfLWnCzALoSrEseCVvpqlnmwbhqV5XNzHiGxjvIPCaIdwp6hq7fPYw/Ps1NF3EsIuNktXFzSJ7q
Jc56rxfL7kRXdSvPnNNwORttGROO83JaE5TiFg/pRg+nEmiYj1QJ5a59+KU7mU11g/i4+sj85m04
xPMTx+XgHIPRPhEN38+p4Vu3WKufqBbWudu771MzVYbDZ+sODOsGPPvEAEch/K/ekaD4wtZcR/jj
Cw9UFqjJNzFSYctBfuZydMwxbbSJLCffqAv+A/zZQfm+BJX9GnnvnKnEo/FkNd8I7/n6foOz4LmM
CgfPa2pm9cvu/48GNsuP2qCdy3Zr4L85EPl3ks2ZUyhPxoU8jFpy68pY5CdxniSX2bmQFm01Pxoo
XttDXSOkw1RSDOMToyUZS/bSOlhy5DGDIuG2wG/gbA957lQjE6SCUvRc4HQgeoOZhkYrBj+vRf3f
OhxDa+BjSZnGtf/YrvTaYJm5CeHy7GYY5lZQfOzz70Rwz6bNMIPcOyX2o4vbZQG2lJBDjhX+HirS
iJfoqYf/xnPG5mNp8amp7nQn/hUfDPdqoyQSVi3R3g8n0rGjzXGfRBiaVb+NneidtteV0jk9WKUH
i0/H8DJU+TGYO2RQHjnH+1+Cc8+fX/63YSZJQNJxM2M8hSv9zVZwlo/lqS3ZCkwEG+6VjGUR01SK
TQgePpJf+50J+UEHdnQcbbmgzkJZqtovPa0e5g2L4s5s9wuj/3sjxMAJsihiM03VFPMGCunFiyAd
I6vZHitIVqMKGiTtjCZ1J4+yXNaCWsGgL0qdjOl2JVePZjmEJqugkt4VAmyinC6orz86YsF5hj2O
kqX0/vMS+eKg3XxIWcJby1L/B2+42SDavLOknvXzuBBxB7f2clhP0S4IAM73zoVbNsXklM1qVPEu
xI2B0ufvnVEeDFU7X8/tAfCXVqe1ZsZmsvY+r/qP8lBsYIrS8m21iZ6aQXdFGWRqMNtRa0MnXBCV
8hY5xULaDcAw9a/WjrfyZ/4Uh9L+AhVABEFuPMoOR3KluQ6ulHkn+7rTNyBBdjLlclkYoe8nm1vS
9l5NQjYAN3+NGKq0RF2W7uk3Dr0kD12cKw547Z3OX5q+3+2t/vP736yHo55c6lhv2kPrjXCQMDd9
6BfU3689W11GeA/d1bN0Z+b/j9Dt664DWLOZIQFVb4fwXRuPmnHlqj0ulRNn2dbIF9qc33nd3+Qn
6bF7Kzbxm/6qMdyLJ1/fC+LB1+ZzMrZiK5umMFTg8FuiPVKDyped6+9hSY6aLz4Xug1K5qh72PM/
L0yw9W9uF+AQpkqsGJld7O/lkp/Urj0fj9EjglJbesA9ggirkc7qSCbrxnh4+dgXAQtjPUWZCzYh
XJ8h5fIzyNgs87fPk0ORhqAt3Hgvm3D2y//83GKhYbl7ImEQ7PkcUNXsff062yPDCppZ+OmHH+Gv
gqQD34WyS88DaXXmfx6d7bP/6zGZ+b77uoVhFvqdk8+QPl3c8HmbO7O1D5/hQyCXbLtdnj04Dctf
4eNb5L9tHi37cynSnuO7N9vGs83gyvM3dFiQgekmGWoxKvs1UVugOdrPhbM33Ddtxke23BwYE09L
em07CwmDCQlSQsWer6L11LUEAm0OZrcYTFHYLFA4TUqRKQqKP88VPK+zn1K/RGPTurP1tLqpeDtb
X+9eVmHqvb0o4e44/03u2mBjvaG7Wih4IvkK+F24/DL+rcwW5jTQ25XB9COVs7NnyRLbJTSD9nL5
8PNDx/P3zkO/weiaUY1RRkfWI+bU/PPy9pbM3p5o23doFvgHD5cP0T3z/yugn9kHVJLQf52S6PTZ
knlFP/M+pjSS6ad5IiOVDEkOE8Tgk6KUztbPW1R5s81IJJ5qI9R7e6Ee5oVgVjlS/oMsIc1LwYGi
beLiELN/rqa/eOkiAJ7u/mU2X35O5fX0dxruryPYgP+5fD9C8DzyuzGymd3vue3/4szxH2H1Onv/
9XnKQUF8NYVhzbGFfP71iz+2hJuNhcl87odQHvmUXG/7OueH8ilJK7d3vw+YLwJqFJAJKxCAk0dn
y2+QPsZ1nnhm/8XOnX36H9bbtGNgICBTAIEequINX0YqoyFL9bY5RG+EGuqjKywqIRQpUudkyHnZ
jqS6D9llv0U5aP6HITtaC3kTh5XoM0C6ajOTzddrbRyltubeeO2gwpV3ahvt3zZj+pSmhA+upJo0
0H9vD2kjVdaxrNjXPNkm9A42wdsY1M8q1ojIRic4D1dTCHJkvOmPXYuOy2lilE6eSpzm9vKJ9Zz9
KHkSzVQbiP+Z3Ojp9mph7MUQbIBkl0BeW+21LOdGtzKzlenqvLYV+sJZQ5wNDTrysTt3/9tTwqCh
Eaf6E3z85nvpUnSK20q3sLzRfbysFGdoWJCCLUezObCl/mJ6v5/uvHff3UzImV8pUFS+t2BEw+HR
JxbuUuV1o+jvxfWprvGQX+TiezPMa9HP6Kj7dTHu5GYhmzs8r7sybNM7X/67kkk2Jq9HBq2WJMo3
zVN6lk41ZDJKJqoDXN9I+1O02aVJ3LO0iqplIscssSepqB2jIXo0yR4olgyxcXXrgK2XHxeCkw/F
7FjiEJR1uzG/B4d81yBMlH7oc/Jk3XDLVsa4Sy/GMxUTyG5ny/MXzev2YLQzOpYn3hfSOM5wH7TP
mBQkZVWDAjKlwjBsFYONPgQGwT37u/Ss7zZOGIRgIFhSWupt2wkZ5tjFgkQeNyjII8qCxRZ/UIYc
9P8p5oB31+m0Dm+rGUB+nFlNBEqycVM4NkXU1NJJsziep3ygSQH8/IxHGk3cz4tT+aaLMSC7YiyO
ZQYvxs1+NDTXtruI6nkrNHOTMN7rQj/Ozer9VJHXZLwpcOHr49npisO53KMHaPX5pfDKo1sae118
0I5z0dwZ1btmbAXkUYObHb0qXYjDthaRn7tD81s+PzQsbP3x54/+zTQUz9I/PvpNySvkaVNnJ1oA
qYMFTGAnCepVSc2HS1Ev926LSKiJL4uu9E4D4oJxyb22+5Y2uDzuzI4P2r0ptNzj0zG9w+b4Ipfe
PEEmNFCMDD4jlNCbepSUPPmsqHW9NaV5dxYfKg2GpkAGRJPN9KTwWpnOqdKWiXjxul5xkZDXUufK
qelI1wFHFonwjKWZDks1RTyaXQAzjvAUmZ2BBvbX63rIxadOIxSC+HCGbSfjTTiJjpXBR2/LuZqT
5pbU+ayH4VSytXaP4lHZlkch6IRVhoiiyhM7Fcb/lG6l5cSGqrQEnf6W6Oz4Zrf/+WF9d6KQ4jeB
SdNbLX7xSP/o/NVzmzVFwuaT9LId5XNUmWEnWbuyMuyogVVv6cwbdJRX++sgrSq6t9hUZ3m8nuCA
Ub269fgkchdq9bS/aisGuAtZw/l1Z4yjI4nABXz76lRxAgEvDnR1wAkN4TBHp7AU95ygGDCA+caW
VZE1u4lgeYrzOSPCU5crjO2ZpCvNsjoawO1Cx9AB/sz4Khjb5koz36J2G1hVedL6RwvEgRdAvSb7
wZBxe7g3Lf7mzMCPlw2Hf0/DTPXvA3gwjUg5X+sW6ePH5KfN91O6dxxWO3P385P5hw1HRQKcBumU
QCyLQ/FmpapmpetYfZ23o7pXMCFN3wlxExjan6J9Tfhzi5U4R6VEUjQkQKyu2ATGedsvkDZ3l3vr
5JvGZHKQwYsYN2Ts724OqeqkV203RM32JF8806QJMXU0t8zJQNI0lexsFsxQJP9JRfSgi/nv6Y2I
DHPR6ZwA5nGRJQSQwHPTiSDVR2AWEQxdz/ZFfT5Yp9JpSO0zBbfJxgcpTRekPxFzS3pMHr3IyRnF
3QAZ7vjbqHpHSo+2cNyd65XJ4szJCLlaAlExq3b8su1m+xgU5umu/hKlmJdgB2JGWx6S1vc+Vo6O
db4EGh1fhH/JePFbFUX7kNyDQr7bwv+8ZTeHRdI0day2bbOtwGSPco0XQKksIj5urda2pHZ2IRuz
NqMBHeluUhC+etaN5I2+K8Bq7SMyvnZEut8jy48fj1r6rDTSoVfHO2Xld3gIcm0L1jFeUHAwb+bz
w6Uxy5NgNNvaem8L7ZDlw8spuqy0Kvc6DDdPkv6gXMmdPD9dT+bDpTj/nwXUrHZSRZidQ46AYXpb
2V6SIhkg1ZfbLHqojr509XCe0S6fMAsVBba4suBIr7yf3zFjWrU3pwF6B5nKa8o10KWbU7ZX43Pb
pJfzNtFeevU/ixkmzBZ1EZON+MsQaJKIM6XdxpVemXXVLLeeB2WrD77cP2IH01125qsY6i+IjAy/
TUNrcnsILOaSuROXXgSSky1aslDYBv9LEYeHURNUHBe/0w9thwJSOxzfLrQPQpClj7gp7AQmKLh9
YLUrAIl5+uGkBDHTGsnWmdylTqeGR4OgmEB8uxSBfAokct8EzAlmJ232891RvymvJlhR4rDEqIka
6+/NrhyvZZZHzXl77ch8Xmo09LGjDYsj3JUiKD7VeobJVStie/FlASPbuuFIjzklNGLk4xbGoMFI
tvSKy5LQLCORZqfqkDOjoknqSZd3dQ0/Dxu//ypa5+XidARYxs+W4IJgGPdyR6AShU4kQDX6+bt9
IUC3T/5/vxtuqX9/NxNF6DFu0vNWN0W7SeYxGsXYgIuRn93OQFmkFg/TEEdOdlfD3KPBI1RX1AX3
ihfIVMFE17GdiVk/jzj+pVa3z9mTZLzGKCfMXrSVxJrlVzWM4yRI8tJVaz3opOqtH3RfOs31hPSM
5FACTcNwZoucTv08+3UxL7PrIDvqpYZEjjeMRZ5MfXGOQoZO0QpK+ermBuiEasD5Ps1ELizXDULn
CKiFLOsGEXNkX0ZsxgekfUazgRRbcucFsD2DDybU0H1IUWU3aZP5MY6c3oKWMdBj4NLREUplaf0d
PG4CMG5uNtU50jV8IWjxbo2cm/Zs6Xl2LrdXyKMNZzSy/Tj7qPvRhq4ntpfw56f7T4YCu4mlTlU6
1tEmfPWb9zqXmVFIajwwA0iekqfxMyJIFj7AowIl4Rqo/4mh5F+WNV5jrW3N5zHIPN7IpInjRnKn
lP+Gnvj3h7mph7VUjUepLKdv78on8i/I6ZllGSFhngqqAcUDSsR1dtZXem3/fCP0qR75587/cSNu
8ERzaPSsSvKBUZjyeXGToIdPFO0UMA3yohSsEvrlRGs/kczdLsis31oTxGP3OFLqS9JRlpTDYDgI
PW3BT/x+rvnmI+UhPbqvb2IYoRiOOg0x8/VKXqjr00fJNQpfwkDluTioaxlLKkzkjDuPmGbr26+G
zz2p14jyvtqQPyrXVkFpZQzH4WBs8jDHWDlInqjhV/0nbnXHpflmPGBG+alsogOShS1SYHVde6Lf
2Z7TQtKgm95c5ngDeCUEZqS02fvpSdrgmayu6qXkSN7wpHjJCk02bKVszVSFQREaJstOMAzaYloT
Wvt2rqy1teZethqR1hrxzDndbwtTV1mnz2g5HuHsPygQMNK19Ro/SL75X+xfttcdPUCOqh8Oxobg
N9BwbVXNxUWyVHbqBvnIolhYq3yhzE1cfI0dhB3PXF/25v4Cv6NeTVTfnxeL+c1+z1vzv3f0BoU5
1WlU1k02HNRVh8s6vhn66rohhexBn/cvl73qiztlo656jHn6TyJnXGmjhMLj4CarnrhG5OYOQCV0
oJATMsQQbSU8FYsIMwwG87J7JbBMcZTFZVvjSSX5mI2x0OqvX482A6sO0FYOLWDhq0skjiNu5E0K
CE+SvCc8wbB+sPxyc3rOIlt51Lb6nSL3q32/fVtIXMGQGro7PNQbIBY5dkE5mw6Hi7+oP7VN/JQv
Pc4feGqX+WnGsiAeMFAWJs6yBYbNhB2uk8NXTrW40R02lbX2Fq9kvltCEoIYPsKnwnE53tZBscAo
IDCXJ3DxyzZfCwf1YcRIalfs6AJltnJ6QbCTRxTs+l6Auk3AzW8prL3x9bq9x5lWvtuSv76lgh0g
fJyb809NIrWTIqMnQk94OP2GwgfrfVN9TrR6CL6uOsez4dPwEn9LEuJs3GFUdtmYGywnttLa2glv
wq5ZFisEaXP1RVya++Eea1T6Bm3BB0YDFVQk4NlbgC5Rq8jMm7jZqqI/Rgc8gqyKwOnu94i51XRS
0SOahF1fcf34+VX4AhxvV8JXThRsJZSj+s1KEJRrVAotIuhxg+pr/DwuBUiUSjejLt02+qwlDal3
9EP2hI/eAnf9k43jJ8xNIkUxuDO3CgbdqxEc9s04WKIrPF19bceovHoydikiM5xTKk73WYL7+rYi
V2krk2ZzXcnPuJs0z6dn8Y3VQN67FfSfVlCjNLqH00zl29/fETUXSVjU3KoBz+mml0XdJJaaIJbb
IwmCOALWTl5v6OKHzEGWa2kbS10oKWlSqA1PoTys+tKRUNiL8bvV5jZcqJUF5pa618u2NQv3qjYz
U101Hzmtzt2j7B9d5GRYqVvQXQwRmTLMl/9H2HntNg4ka/iJBJCSqHDbzDkq3giWZUlUpHJ4+vO1
9xysR+MzwgK7XmBskh2qq6v+wOf8jPdPrTa5XE77pNPC1PLiTc4ImtDP07Tx8vbE0vzjUkbUSdvP
sLMYy1TndFg4/14Xf++aP9/hrwipPCfqk0Smoc2fVyCRTa+i5V82e/dV/y1o/D/lhJcpwmuOxj5+
i01o/y9TtKpq187mwhl3AX6Loktat7sxumZIPqjunU7cffDwQPmZXefhrQctu5Wi9eVB5IguPnI1
3iLah2cDqRz+3yZp4c9GMe5gbzOE3QHgdQvNYAVjGmZ3fdXCO95tTm8D5DHyc9AYtuPWGOygiZNk
Uhm1AKP5HnIV3iKuBRDUzXWMNGwmMaETmDl4w9k3eh47oiSQOLCaV+sGyrEKOSkm9nmoxQ/QxE/r
7q7iqwsbDuxhgJsHgOxzr+7T0ksengbcue2cwpN5Qf3QVvy9X9eBrYEc7dhN82FrFlm1PG8u/Yun
xoq51FGWtB7e2UVXEtB3A6gRWheGFqsQ93bWKtTip38kau+sjdtBVrtrIeE51VDjr4KmTYRv0z1b
BUtXvnxpdhIkgNyJux6jG5XsB+vpMrh5nZCLS1BZCpMwLc2jsw46OTZFosy4CE2AwdV6i6CesxmC
Wnz0tWhZPOwmRIy4yx+/OkryREMVhJ2xRm6pjrQL2VamSpONGsQK4AH6akAl3epGwBKEhm5G064D
SVJSerVhCSq6DYYWDPts4q4CfqNBM+7sVRbzjooo+EO+ESSs3nIbxt1XjY4L5plu8Nk7Oq105Sqe
HKcFqGc5Cg07+Crt5RTiPQjoo9u2Wh4TM6gn5wGdpTIEmBzd5hjOWmDO0dpdWe7WvqDAuXMPH9tI
wsMJgnjlmkRFo5Ztv47gUXN+VwMdBa87PbjdcIuoTNuE1ehkZdqwyH4DOOUS08olgAI63BbA1wsX
ehkoeNXYhuteBfEkaaFgongkHWblEmcAuiN1byNzEp4Hqr/vTRwtI7vA3WACyq1m61ENrt1kpuFe
z5kbgJEAiQiC1Pz61NCsuZoth6E2sZrrne2OXrlVeLCoTFmdGCpViqWPi/wnvPTKOoRtYHJ0xQdq
VLPrAajaQcs60A9eg0psg6ttu7jLh7glZDX+3VnQO6fZWgccxnvZ7d7aqIFNRGcT6hWeqIw5Cium
IrmAJg3Oew8rE3/p7RF1WuAAzPCdHRhK9sK72JPgAl6y7eKBEKE+hcwK0ia81wEJLpRpQD22bXDM
/h12293fRHuYaDe/aS2/GtYSEWP2HpKU1OZSbEwMDcwyWz5dS4CZTSO2CbYBhxIecHQ7+nxn7gH1
n3CSAwosKW4XVJkWFlo9ax2WoquZn6iX0ebfs8A451gCu+hiAK72dlDdMJ81TO4Bqg3eFWRfRdue
lMGgjGsfHVxWQPuvwyP81layCCtA2JKNdoUvu3YaTj2uO8tUJVtSHQ5M4J5bwN3cYI1ND5Gfe0Ja
Uc/q0S3t4Hm3itq8Un30jEA3mdGK3v8S+4pVePPaubHCTJLySl/C/ltRO2jn+LaFa2MbdE28oPt1
9wZ7rZtSU3PXtmpLwD/ygzKw2RLgjx+6VBYgJyV7lZzNKzch8F/2zVpaV+8MivWpt21uPnL9KnJ6
rW6oehvYeGtdkqQkI+/g7EDzVf4TtODJZfEAJj+Aj1jnd7yxS2CylHHZvWW8cqn52Srw8EaCdIn7
GJxtdN9QV2C3h1u36m1B6reDun3idrrrTTJgUuDUgZQNoRYUmtt06va+r8WtqArRKjYuMPDqDmw7
uxOSOupwIEDGOrsQm3l4isjkuqp5HZS8wolAQl4aQS02FV8yWbvEEaiEUcthgcD12vqSfLJKyMoD
+KZvyqMNee3962yDUk5qh48Ffe0/z/Orcn9MJgf12mvkk5BYZSyvQuXH43ARyfvCc4rOt0M7z/i6
QIbuuMpICyf5k+GqI9zfwsocMSK7m0iozulNU/aX2leXsuB/3+4lATwvGodN7Xm59B76NsKjqKQU
hchuXeyKbSYvMURK4xwgWAe9BZEMh/APrgW/3yYQ5rrvlTrXABSeUb5YSNqHxWLlD3h4BHunYrcV
6H/N36qP/F3QpJSpoHYGFrfZrr+2Dbta4/Qs78q1V3NWuZbdrXtcDpYISAEEp2fbJaGDpNEihd8H
iG5w5TKe2MEgKUHLtOm0RyvvMjj46ujfedMvqfyf7/Uy2btdrdo1r51jgnxkdfXqh4N9uyFTi5j7
KT3ju61OTyvVeLRK899P/gXI/+eTXyogj3VrdbgtOtfeMy5RoWvAtZfkmso/mjiohsuoFdC1Mjeg
lJXonpB0I/f67vPrv1SkeA3QhooC0oArjZy4H9nr5KjuuVtSiDlxmtX1BndLgIDDTQBDa4+MV66x
nhRv6bJxue09LUD9anxCo5qSHQSXRl2vPlfFgzJBvI5O4IYbxngStoAILe3Fx6o4FpjHmi1fjQ9z
yFr8hVpe9fZ+rhnNsFZQ0Yj3PuqE3CZj6MJhLa/FENJ6nK/ZZijrJZtgm9eskw+JvDt7ZNehinSY
mjeSxxzMf37t0aHhRgiMbgl0ewFspDuiGBCoU4xrB82sZjmPrJs303LwsG+SFk9xqQKR9vmML243
XcweYrgsoEz7E+wHdsGdxx5LdtTZakX16GLukvXHwiczCfbZBKISzCnvIXnvg6Z/yg/+IlOZxPUH
3T3IdFeYryPU+VyZod3jK6fLZtpGKHTxUZFFabHirUELAaiapMukk67CXbBMminGPt41WFOQWMUT
++lewm6GojTku7OD2EmEtzMJjUTvLKKaVbkQwI0dufQyWfBm2M3rbU5X2NFldI1Lfx8+wgsMt449
QQigjJAm9eknUUW6svsql8495Slu1dE2Up2GDalLiDvnjn0c3FMEtuK2xa17uEZxBGDfI667FQfz
061Fx8GJtAkCHZWHFaKnegk2eRdgGg8Ffpk3JA8/K8NN0JSShW43ajgYTPkHyR0cwKnJVrgvg78X
sQYLY+0tdfqFjoSYjtBLxx+SAUSNf50eegeE7lKpE9dwyJKN5uhhnnznojOTZjWAOBVuyb3R2iF1
ZJlFCgR8ZFmck7f1V8XCK3vLpDFsebhdWWcKhyhcuPsIzHy4G+DKHh5sQNSRPIObBacnu7BTTIIW
HKWoDlOLkkK0tmsfsPeTpnv1WREo3SFJ6qppxkUba2m+NdrbJG3Ok7JL09j08V7MVl8N/kaCMKHd
a8JFv3ECd4Ju1IbNf+Otkd73IQaiEC6pdLTc+R6WATkB9yCx9ZB0JSmvnA7GdhXyeA+9ZV+5JOzt
pl4P6/r2q21NIMTc7DLtoni/hV5z4/ymYadzMKZLd+nW4l3S+B7ghdMIYElKPn5WY/mozpbaGKe5
O5ELK1hkuBADhrwaBsyvtAr2fJJarFhxVYA+rVWmtQz6NyfKnZE4s7juFBGJj66WyQSJBilpeVNv
mrWsjfHZ2mbNOsdp08UfyD5OSdmzO+TIFejWfQiQ3alyFbIpcuTw30pcOvH7A71XbOK9nPhJQv6Y
b6xVvKcyXvmVcxjWxoq+iFo2uSSVqhNgvn6IBhMF0zWaBBYgQtWJnyySu98cNbKaDuM0Ur2lfydH
BAIPyFO16xZnCwUvxX3EWtg0SreBNsnekXBLbAX0o1k5dZesj+QKqUaZbSjjjU3GhcTAGcmCibUP
NlQED/6GlKrplRGalYZGPkNvzuf3H5h5tL27PuqBgy7aNllnQlZ+slCDws4jrUTJxl6Mn866hw+E
/wmVI29Ht2QXwaAwbqAQm+6TTK9utV1ZY1NzgL3B2dpgBdlNFAcpg0jiQLmcwSWaIRycwdwfHBAo
SVbpgQSYcljMiFEg3ocTNroU7FxjMNQi2YV1mLRtckcX2dmYtJbbA+XkHLr3CEPfqB037XZwtLfJ
zVpFik8RUB0B195bV8RRDyzxRa8zO85lcrzq14uHu82X+BZuofLgWiAogsDU5+pQ5t3R6mttBZKy
0sGUrC22X4hbEE2UZB3AqhLdcYfS3TppDZtcOlbYW1U+ayk9h63hGQboJK5xX+n0VBcMOHXI0moa
jXCPfeYtePgteiSLQYncbmOkzerR6ouUnyT+bnIfci4uTj4OwhTB4RPXlT7UU//qQdxbFO1wXyif
TCXJkBJjuZnfPcJbAdKjLLD8iY4ftXSDkA2smA/Gf9Y4o7WuJQfzPuwGMhMWJpBsBr/rXIJDCQ+T
vihMnVbMbeuMBEpd6j2LfXAZkN6induwVwNcJUnSy1xqp9SzZ9Jy4FGyBq/9Lhn5QKFVgQJu0InW
cQ3PO0lqo7OBreDeaNi7/kWuh4wQk9aSDyoN7iQ/BC2G8DHcRG1v83Hur1CzqMIWf2jFVewa7q1j
XzNbs73LwruGByiuB1sLa6GU0KBfYtFpiakZRw9/l+68MmZkGbdVuutVfjNpJVrWybfc6x5Dqt1B
y/JqydqibWo3ZuuBOjtxS3qmjbHq2Rg1DJCmIiLUi7u3d5vMxhqW24IyLPECfqpilDFr6WQsQoKq
fUe8c+NxIhkyy5lA+MRtIEWsXt/z6ZpeBps+l2NzwjI+cKztIrT928nKu3tKTsD9vHrtcBeVCZIT
/jK9sY1LeUMpDZVOQKVP4rLgUqtrI84E1D6b/mWqjUoXdHq0m5bBrrcfTBzKJONboLB2B9po4jzi
Wr+aa3SX+Gqi2iJcRTj4cEe5e1d7k3a5NlW9Vcifc6qwJEhcB6zj6ca/hherTqyYZKd4n7dowDxi
jsCk7recdfyY1viJvsNXM1Ea4pl1w0lwipVBbbSiEi+vf9HdRGg2aSSU2bURZfd6tIAonq3nWnyY
1op3lNdfrzkNYDzSGFIq48sq7I/Er367NdVWyTVHSRdwjQIkZiVLkWNbs9Zc81oEQYzVo+yztDvG
QjIkAyof8QWyHBSiQTeBH+FqRTc5DagU/Ts7/qU3SVpKf5C2T4fiauulUfp8tE4ntb7eJ+XOPHU7
iCvtndMS6Py97SoLE2RR49n0NLrEUq+hqXaxwngj39L8S2WPyi4v0VQxM8Q0AOGGP4doe1pc0E+h
ynm22PoWJxxbuXI54aKD2AXIqNsGnpm04JAO6BhtUyZBZHChFm3tLibAGGfRPAVsij6C17ZOaBk0
U4pZOW484dNtULZR7GaojDs9/I466aTXgnmKO0a05JK01Bt5M1RzKkzB1jwhZkDqlO5Jqw7OOroj
4cAOhYNfeiQFtDsJrEe/my6tNUutS2GnTFrWMYLuLcslpE6VA90HAg6Ljch3DSgGIm6tt9BnXtur
ftUnMnjyBosXCrfGrTPxOrz21pQ+DTd7MV57u/iMUhDRgQC0ibrewW1ZGP0FdAOtLuoCd3Nvoz0e
LUfb7B6ci/p3jeyeLoJJQhUUAZlO8uC5SnKjjrZAZqFhLNKWW0vr1sVdu03rYHRg2E4y6QPaFM1E
0vVbySXE1GdKIU+F0X/225Ga4n7kbCHqcMZCNTk69VEjvQWatIKB0ktEhM0R1GNlCAohuQwXBN+1
u0UuCH4PjOO123Gu4SrVEirGGer4FLxu/iq4A5f3HAo+0cqr9LKoc5df5FSTg2ZU0ndr52WfsO/R
q32kT24dXBGy8/A87Mi6VS+IyKmQYGoaV8nfD8ugbR+Mp30JFgYtXwjOR70e1agI1VP60fFzoFk3
9Lwnut5/QsPcT1fQ3OVlzMJzWD+Fd3/iwcx0caTMu0mbeF3nbLray7WQEa1W7KccuUc4yHfnOjhS
u0WtKdZSRpLAiaASv7uE698MJzRNz9zsqAovKcsdrQ7VqK6LahLJxoNhwccGyvIW6n3DQMuCZCE5
GRCWYfAix2wDA5WdXgb9hngSWgK9NlCohHY61babT+UIXbzkXTvo7+Yvm7CtoSRKx6He0V4igXqr
7hu25jFRTl/0Ts4P2dJ4E21+6TjVwYFoXIDhaMKy+HOjr5+HTvukasfkjDfMFeuPxaVhqp3xBQzn
83KytHJlLfHy0NrpGVek23bc0K7hsfTaaOQftdoIzrv+AFjYbL9BW37HmNdqFIgR4jTYESLRS2fn
2ahflpNObVJgUgzf5urW4SL2myZEGtsOdtzQ0zXFH9pNnOibD62Mhn7Narj/HqFf+kto8DZVOo7Q
qNFd+3OAUEW8AwqdaP7tPC13d4Fee3frVwCn68+v/Wb476f9gg7hRPrxuJci13NyaGxX3ckEDfIw
PBc1MT6Iqlg4d+MUHbJ6X6qGb9M7NXNyQuroCNmINZluK2kZmFV5SJIYnqdPlkYPxQ9B3fkh1JDT
fwRj2GPRcsUwdGduzOBkEQH67yyD66/4lk5Xsl+lyWG9TYvs+/T9cbrurtsaDeRKKYYQo0ILiy+X
6wciKkEAtUXP07ab9jXj3+P2zXb4uVi+n8oahmSMZhPn+ss0revlGVCTUlz0IUqQ4dSCkIU5TWAL
pHxv/NdRyAvDm8e+Il6+H9tSySZQGoAR8rJG263Ws3Y4Kiq0VRuyG92XMN4ZFj2huxAZntjUGs0P
KUriXPw3G0R73buvD38pYD218to+XBlpP7wbYyt2XYmkKkXRhJUWxGNepKD5vbQyuHxQCRXLQwbG
w0/RzD3MvqJRR6jeyOzp+Rx3bP0i0jRd6VrxjhP9HUX+mp0fw/SCuz0dn8/nTt0rGB+FIbJJLb04
hNz2U7k6aubXwk6U3IYGGfV6OfRw/pOmurEMb/gI3M4ihxz375n7i132OngvfdzLbr2sPa+NSwHS
Qy/CNQJR6/Ar7kShEsYZAi/Z18GIsijVq570+J6hCT3RdzSa3ims/VWJfX2VlxCzWaCx1i6bl+LM
RR4IC+3BgYZL+I064r+/+q/S638ehT4FXXsFeYHXR7UPz66yqR5MxDAMx1OcBrPs07QjxHEcpKjS
d0X71/D5+sCXRPKotNfd27pzK7jfzDl+1aOx21oYntpbrxzXD6IRdOb3WRt9LZDiF5QUj8GxFpxx
dUESZ7w/e1dPxVwPEop4dnTENu3OhMvBvW1vqFO6XUEp3ThSongYQDPaGDpixKfZT3ppaCv9e/j+
kt58/ZqXyvVm0uk2LtXhUfQta4pueOULU+g9R5/JqsS/H/ZNMvt70/x3rl6OguXkSuNgoV2Kjj29
iiLGRA7nHYrMuCsGoN50OlUNEXm79N2j337nSzS9SYnRm3Z8FEbINpUs5a+zsEWkOzc/dd6skd9P
DFA95B/wJ/+SaVPLy7Zcaze1+C4NG9ZJj92lhZoabNlSJ2xFPd2Zbadvnvv/fOV/n/sSP6+7I2Bh
gKCFMQS3Md46biJGTz2qkw56hvMm1frr2vm9eNqcjcij0F97RbY3Oqd7ba9yRMmaHSXwuxFOgUNQ
AMa1VXcvI3ylVyKxGelRwFGN+7Az787muzCdvbOE+33M20ggtAEcQXR8iciT1X5fO22IOQ89jjdg
LaYTjuuC+yXuj05U6UN/AoG4770LvE05qn8taxDsTYScaOa1Xo7MW3P37NAQ48g0hsO9GHNeFpQ1
7yK7AyKCwOcWbR/DTh2y86GIcFXP54t4tqS6i9ybn6b+u+PpL+T598z8eKWXhbC4qTU016+80tUa
Xg3WAuCJmElZiKKYIg1p3NgG1AiyL7tpCJOiU9TzpMnmPL/ausmgtfXEzjrJVzaxyDiipcjrvqOb
YuKoKUJkERbCN+Gn95t9f6PR/a0E868BfZlKba2eGqX2UAqEr7nB6fSuhv31HFkR4WvgaDq2hQw2
u7jKM1xyxc4fbBjbzmdgKhvI86eAW7Btwr0RLH3P2enGm0zl99WGuwRQc+yl4U7+mZ0925eVWp0V
paA3IYYdOx5LejtTDbbU5ppoIqCt4yGZvsnPfs2Qfjz3Za1tylrrUOHpw5aD0QEY6aofXGqR7r9D
9e/JxI/nvCygarl8bPc3GcF88pumbhUHW2bnBYp1WaZGwh6YwIlhoh9RR5vXjPTkpMa7sP3r6c5+
pqNJ7x562kvYrrpVedg9zw+4sEbYFlZM5BafCR3llgCLYzjU+mf//vRfgyhwUPJ8YlqdB/85ta3q
WC1uMAULDDUKLINtW0oMRPncn737vm906etKl8sHtqi0QOi+TOcE35Bm/cCxNAxja4UQBavZDnSH
gsBOn705Hv4igcuoABWdEEWsBu768rR2R60OWoMvM2i7uoTGjDaWGiVBFOUpHJ8LMhTvBvPX6MiF
F2aPBqNPef3ER737bN82HPp7tseFTinNb9au646REuXHNun8jVw9XMVxujBmw9LE7Y4qrjijMbEE
qCbNCcOZP6TF6CvY/qBHaVvxxBg6w4Xln0QKDYCGcpEV+148m/txlmx1c22Lm25dxLDtFkvDmnVJ
vrtia2YBdjAog5To0pGo0+na61+ZYpO1D+P+rMG4cHjEZ6M9qwzchmhKLXszkIDMSN93v6ZfKKoT
SzW8s3E7Bdakqy5jp9ecm7mC8ED5EHWShvWE+LB2pqyghciovqJ40hKyL7a3EYsVqVTluniKB+Zs
4WyMLBOXUUzlR/9UnT6pEZBKHexZooo+gIH+8GiMv2ik68+hNpRqGnfC+hSpUi4gQ/fLIPc96YVG
YXIrnGGXgdEZXmO61ccFSGaQQ2bqjxFz9H2chEW/JkLHmehBejCHlcHSlpa/9FZFhlSqAeXKGavW
gTqF9CJo6UPsEkwASfrN5jYmvby3Ih1m0wc/SY87SEu4pKjJDrBBH2OCQAFOxFX+oXcFsbEmigHS
VgLVkc+WDTBUFP7TojQFRZcWRtcYL82ZlF4MouxJPhjgN74x0PKA8sw/At04Tvc8wA/nlPjkd1E6
AQx/15OOSADEmKkcVJzNWV82ii8ofhAwGPEBJTtEyYVqnwwUbUr6glsRB0GWDb5oOfqcg6DNxNi2
x2sx24vMDtPxGKimSMfhXpAHh+GFFdEPAU+guguYs8E4+dOJGVt92e1e2a0QICTEKL3joT6KSNbC
sfh2aRu+0juo6zhDf2q7fggQE5VZBpvji98dFzb6qBGvzEg7rG99CLBSDEla9IX3RfRZCD+OWf0b
PUYoVQf942Vox99EyBVZGH302qT1goiB5JkX2/Qazle4NIYFLoSMHdDHFlnQHeyqy/+Cf5TqLdjy
xO5wQS3jKrDtxhUASVzcE6xFQoGYWm0WFWYa6S2rZ86T3Na/bkamielXRwhDBNOFECNch/hpr9uF
QheWlQg69SBt5g07s4Sx1f3UMnwkGxjKpc4dfsaszhRzZJnuKHgQvwM3w4nd9jLQB8IF4orK6xNE
X2yMWbrOrH93S79hZJVAhNYEzvm9og8s+K8ka1EDclai597GoC9Jq7OA815BUfcmjFoS7FlXqECJ
jxUY0bsIDymIWMab8RuhQmnURQFOAl3hYGPS27VvQJRWYpR7fXBKlfRjtubyduJs2NeVGHzMO+z/
Ennbjfi40QKOkpoJb0Gayts9hG3466o+/4zArCy9bG/b+Zw1iPC99KqOGOhkKQZeioe0FT0JQ6tc
zdC2HODbwmBd/dERuJ9NpMiSi3EUjEa0dyco1MhAUDMQBgamz0gOMVhnxdHmNmctk4vSTo8cZ5gO
gICJINKMkgVUYVON8TVrw6ZnyB9zkdGRXh1ntJgAREuCERKzUGxQ7UdHmmWFlaNOwGuITdDrU79m
Axi4kYiRjzbPwcGqqW8CphLOqNLtTyYsfIqBE2UIxGSfV+6NJ+YX9gmTuBH5yclrupZtxBzFfjF3
rkzRJ9qFpMIHqfGUHwibsAsJgRqP/uj3b3ok33qEZ6eY92bWfIII9bxjep+jDBmnEeEZM60uOzDK
iTxm76lnCRJQHfEx4YMOGJmYLMfPHt1uDONxPrX8+R6NJZYEDw+8aA6CiKB1EPloJb5M7gFGSKvA
iEY1Vkgywmd+JQaKcIPqqzWS8kM9ZKTkRRXjASfC7dXoRCPgdHHXHfuoBbuI5A4OvWcU2IOPjAy5
L7vMY5r+hAu/K2Y1McRCWj94BXtiwjjW0H6LraJvLgX1H8oVzrAUhOSDD2QXt/O1MOcwuMlbRYRy
1R7PdhGlXgo9TiJJMGZxbZqvQ3/0Mff4qog3DkYxcwVo9ChsoBcARNE1YBFT2ScuQKsZzaPcw0ic
I6UgvhmRqcNBvPEyNwacKU15nS/a/AQLrqiV6GVdPUqzYFR8CHP2Ad9NFGv7YRx7fLEhq9WeGR/C
QK5m3XcotDT03P1A0wthpoeYBcwtw5VSRheKs7HtD79YiuFHKX3vHcdbGh/B/IuHXh15HH55NX3E
nOZJzRhYRYvBW4jBeGkMUHJaGsFOZ3qEjmq1JyzCVU8EVvaV2+ZHgD390OX4QElKFvuWIm3oReJi
w06XoynCPo073UaquWHn+NlLq3lHnuPp4MpWGFKG59EjPRjRvPvomM943iGI53isiDU5CTtt4PSD
jXAwD0Ui2mG7tcU0nWkC5Adnx+iTXqqI1vxTqZF9MxLF5Hc/iuJrbN2G+ucgZtZ2fZDbJKpHK6Ig
ND0w9X7XSJGAjmawv3UuW55n5mdRaKLYEkNhG0kR9Qjxa1zGmXqX4OYjnjY4moC9UGu272Iw55lH
k+JnxafT+qvpJwFsgaOOJaSzx5ao13JQLAhNWQ340VpX3E/Og4/8q2emFTkXe98gh3K+cjbHxs6x
CtGbxsH4SvL+R4OgmEkQNWFiiMGP+aGwW/KJqQja9+TdH9EcWU4qmxP8fxpi3KXsKcJH5rSElXn0
60U+T+yuHshdRr185JK+D4Cg6HNq+LMckgKMvVFCdZCj+YMGlO4Rd+ZRCk2WyPDhpHqQeKAP07Yx
3Mg1rXOfltGKP8zhBv5DKJaMbEEw//Rcle8vbXMy0VHK0im1Llm6V7LMz4dwkjvnVWYHOaJsmFsb
1dQkLN35FxvBaF9076l7K+glFWFeHxTTT/PLS/ue/AtLpKI/e3dH3HwDQQjeh4oz8Ry5tyXbpbAt
VqnsX+hTFNKYwWC0FOSMc1O3cSzdivmHfGFekqA5okM4ZD8aF8ML0oYwHHkm46OrUVS/EaFm4LYY
B1I2vT8r7s54zEnXHYGv56QTPgptUAiYuceZrzzbNfdosAps4L/1bAZsGW38dxeVb23h14vKzyz+
5Upeas3F5XKjuDwcD3PymZYZ+obbnzrj6ag4EMP08cYYNfW9OOjju/AzOphkFPSaF4JMYa1j0NLW
5wITXrg+D8xgWFj4W291Is8NfPzEICB9jRTxFbCN/30L+UYY/PX21Gcwr0c2iG7Kn1e6Xb0xWV0v
VGjoaAzHJ8LIyrLcA8M+Dof+dUTteEiBhKLg5sx0u8XK2sWMPOv57rjuShHJWZimhLF/UDVXRJ6n
DdQTiZ+dk84uWBhzeg39N1fR3y9sP977pdZ82dW7jVqHLkM9HFK4nAoXfKLiEg2pvkzM9E1B7+3z
XqrBdJvK86HBrZ9xCsdLvaDT1SY8mpHncVd4Wyf9rZYOUlnragDKIQW/rKrrCWUq7cS8IGHEafww
QyKElO9cGY3INqnOruMcuoeXI9n35mra+K3T9fPhzT8XRW39uG93Zx4u7dXoHYRTbn5g2origkMR
PwOTyc7Ed5NVS4Ses98eYjfOSU02+pu7+a+11J9v87JEV2p72ai6vM3DHnLtGMcnDt2Uq2MtAvp3
F9swg+b7KetcNJU8DTedXkqBSW2b/ptlJz/8dbfAS0Vo+9uN71UftH5VSnpJVFKH7htlrF/LZl3s
WWBYKhSOv+uWP1qpt/pTu567O6Xoh8Y4RhabE4iM99MMtO8C5E52bN4pGv7Vd5d1j59PfRnbU6U0
HvddTWFZG3FViYLCpyuetj2gjmnqdZhduRTmlS3DN6HnL4Wl12e/bOFF/VDdHrfnDdVBOt50uSHt
U3NA89D4/NhA5d9RPgBLV7P+HfO+den+msUfQ/2yl/eX7WNXuxI7+tSWXDBKGedTKnM8EXTtiFtx
wHmrz1HV9Lvlm831FxXh+7O7Texx8FhqMdl/bq7t+fFYrScT2RoYyqI4XeSigI0HXIfqzVo3R6Me
LeT85szTd4bddTmff336j4e/9JlQyW+u9yvmW3ZmC6o/lGxoyA5MCpYO5z9gx/7SfrODf1/bP576
Uqu8LQ5Vc9990nzhpk037Um0XuvIfJPD93SgNykeHu9MEr9duf/+VqlG3sLfXem8rK9D66Sdt9ry
UTSpCNTREQ1h50Gzl5lkBoRiAEAaPImp4+SW62Tj/uzNqdGQUfpfr/Ay17f2vnO5nHkFn1oxpwaa
q8Xat4Cjf0mpYJ69N7iAyCwwd+pMQTp/N/a/xnJEX/5vFF5mfL3edVbL7ZJ+R83h7ILZUuOQj++C
88s8i8HNGHHR0XO6GM6bpf7ty/2vz3+Z9/ZiuTs9cG8s/HE4veddSABIpooMR72BPYjKQoJtdUcZ
pEC8ubqDOPv3Vldl3fYfb/DKWn/WOpdnc13ei61YZFIcU+NKcQYyRzRV3oTw3w6qbzd67X+j+Esw
bd4wfC4fbC4/HFKVq5vTnbGjOrM0ioPuUj47mhS1RiNEVSnCSGHehZXCDkxn7yb9l23+x5u8LP3t
vVUizLeSPV24FCKuiabpsuxd9DPswIwOmFxiYCTS2TvA7W+dbHzi0dBu8R/Uq+QR+uMcq9XviPwq
J7nXVwZE6IKk0eSRAJWQF0kpO7yZ4l8WOA9EQ0NK16LL+7LINur+sq5u/9nmRiGuPg7fKE97ufM2
CZStq5fV9PNR2ktrq9zeO7vr4sxeCinQuvvwy20Ckse2CI6ChNO8m8df+qfQ1miBtHCC7na//Qd+
DOa+W65uq8niQSJ2MrlJhNPvtJNLc0DjBSxCarx75C8pjmTKdVUaEkqHh/85f6fTrXo8LxxPe5P7
1Fg1UJ3OWgFHxE6YNEKdlAzvHXGyKRfk68iCq2o0OwoCeG3lJd3V1rSWqnOHrUNPdohaAkknhXCu
R00Cxp6iJwiM/XCQZctc9oEI2g8xr7nz3sbM8zKmmLRgNb+J378u5p+v9TIYnV0HofgTrzU0rtwy
SPo5LEl7g0D3vNR5q3D7W3ORVQxBEYRmA++jl3G4dzY7zKwZ/f6DuzH9U/bvmLVWaFQHKBknE4sz
k5wbx18/N7F9j0APGG+vH7/Ox4/3ePnwbvd2PTZv3yt9GIex0pP3nbWemKiee/DnK53o5aRvUsLf
zktQsLIH15bIyNe9fL1ph2t7M7nThutS7LLuM5WCyecTOzm7GVPIfeokZsbc4SZPFwIfNkLKuy0A
mu9lNbLwUdwj0Vfw+lHxWf5zD2iV8rgvFiqCVQdje4PiCVNiMawv7ujFgFrYf9U3E1FW/rntTJ6O
Oik6TM+yUFb2Dhb14zq9HgoNkTp1L+0kBmXd32tJtQ4P1ce66dce+bYWLdYt0Tz0sfRu1oI1vsZn
/47YDFoR+2Ky9RuNQfscTlB8gpvzyI9A68v+tfGhraz66fMCTaoa1jD62Zp7vGmw4ivNnWKtjuah
Jg6Kf17p9ZW9+R/Szmu5dSVZ00/ECHhzC0dvRdkbhrQkwRCEIwmQfPr5Sn0mWgQZQpyZ3uaiI/Yq
VqEqKyvzN0bfLgM5H5cK/gNoRh9geJ2k5f44UDHmA459HF7OPt7KmbfF7dad7DDGyBfNfmjY/bhY
atawjqYqVtDS7NzzMkj1zXTTPBn1l6HN7dxFWs/EavngG/lQ0ge1gnw4qxQiQTg8oCmCPt8u2OJd
G44uiOCDri/mJ2l6lB3LWh8VxzhK/QLZPuX5DDMIETxUIKIFP3Urf21qjBGzw1juhZ6RT434kT9L
oTyuDRNutRQptz7SRLIyZbAqWfTkZ8utj8Pe+cVulr16aqTzMF+aeZ//YrtdXqzJJXfPu2Upr3ZY
h1mv/J+aObXSZYNTtrGO7FXH3STunt9hTWwkLDAwY4HcARKonXxdTCtOpb01birsDs+aH6uxl+JF
e1ZG+EgFpnXwlTwB6pW9KbuVZl/6h/JJk0CYb/dDW2G35Ua20uBkdPE+frA3rd8GiJVQzyZHpa8d
6Jvj5ZI2XAPjXEOPojk5RVYMTg04eHbDpo8WuVebOE6zz6PwhNis7kUXpV+a0bSAlACRKv0ulGy4
2aIaxg6UN8tm92VrZ2xROKhx4eSK7CjyRDk955eFKW+x7pFUv6onFTJMaT/tzerz4Kx+VRiTGBMQ
vc7R3vbjbN4o9ipDLyNcHIoc4ErdV5ODayVlf2utdiWk+VydStrWbaJ+fsZay6YtZgHbLyUkkIbb
c5eioXwnIljiOrQw1eHvH3jur4s4QULxFCqxOdnTn6KgfEaSACVN6whXR33M9u4+XaE4rVhDbGTl
eLk7I9xv7Pq9pitEii3T+myWLcMWIkAaOOO1bghpXxm1okTSRI6RqUkufs3ZlnCZTKBW9TDBbgJT
eg5P03C7EOGH/nvTjzBhU0LHXFkU67f4bx4az07CeWEoiRPaX01tIqQJNAyp0DjJnQZ3it6ixsGg
PPcm31tFm+kHa56eQJfE2dtBDjJTH3YclnbSioY8rxQMY7CMEYG3dVh6h80x0mx7OwOM6Cb7abNH
9NBAE3K73hYcWjTDv6ywX0pspGyZGnnQa0aHnvP3zzBvPrUMtgWIi/CvVWS1XXk7mObWaHRtu5ZV
tzECGyG6HM/QwNh5Hh3bbOPYYB8G5nYy3T95L0P9H2R+oQKS2HPC9+59XGtfmzMq2s7c+jpp77w+
hufiHe/dVYbS0cGDBxQPVHmk6J9Vb3FyYdFWT74rYVqFFWrP1eqgpPAf0ag6Q9Z9kdZh4WQz+4LA
rbNFnnYQOfs54q3Hyj+FLuHj0HSswu0ViNqvxj7X4IkI4/nWx9geCA2X47lZK2ggQZwV7QBer5vR
YZKsew8KjnKx3wOtUr1gLgPq4Ui+hvyRKw9O4+0IBSf3QFEnCWxfeP6eg/czvTwiRaAEkpNSKjb5
J/EB+ULdUpfhOl7jV+PXTw85/pvY5Lg0bJE2+Pvr3hRA0BVkQhS7kfQyYb215lXGCFvDaUhIbw+I
EFwcnPEcdIddEx76adzQaV1osHXtvuRhHjc9LYAef5aib/T3L5Hbuf3PL6EMhGcfAvBye5+Zp2MV
ybUFSx0QuBlIOU6yibNvhqY61zJkDZdJhmxT6ZjF499D/2DDrmKIWAQBcxLjGuCYr/ObyO5lVVXo
8hLtwfcKLdEHk6Zd41b/FMtNLsHl6FrYrEr9usTZwi03rq16seRsNuMT6JrYyYG1Tk+fxYsy3SHD
a4r/GOG8LXo36Esgx5V69ik4ogyeBqfI70Ves2re8q13wYT2GDQHdMX9+CfOSEBGav908SrEwtjt
uXusiWseri7kB3nhwEHFx+95Cyt7ra5OstuDUKx5yDE0x4Feohfta+hmRJ6OQvkew9LTu5I5xdbP
MTEFToPNTuJuH5F/Qvn2X7qq3vMNzCdHqfr1G0TyQNVoKHVV2mSxhjdrzEOGowO0zGzH6XgT6dUp
7TWAbj9Q2eINQxeYmkdwpM/69/e8SZvFVqLAReDiwPJ0aBUe7N7G3Bu1ls/Rt40NJ9bXxon4gTg+
+KF0uTX9imNs9ZFQgt/ZG15QPU3dmnW5nPspuhJ4LyaDqh4avDnQ0uEm6WfhQFeCveltz5NQ8RHj
rrSO3y3fPHd+friqoAEOUBrXeXFGfl2rl91Ra5LayOeb3WfP3jip8bktsJ3Yu6f9a8Zx4JHgNDsQ
nVBbFNvVw8Rrwoe8nl/00ySPd361p8GK9nZOcLE1R0HevbABJeWILJHSGsUqVlT/EmdeXlZklduZ
rKdQ9zeefqKZr3Bnk5FC6Tvaq338T65hzGiScyZDVSza3PmnVGV9C9Rh2UOl5IywBnKXqT4o8pdc
lhEEwCPBtB1lj1uyl9peZbz29qCujPm2/paTWbPp1xLuqZLN42Fm1ngeZkD1MHKNF7sT9ln9DNkB
+zRIEDu/nOey5YdYx0YPSZXj2xgYFuKAF7orx7HNodQuqESTuas7HsXazs0TWJFJhHM8HHStGOpY
VMufR1LzxvrcV+uzRluYFPh8jp0o+tynSZBa2WMv+oqNI+4OZ1cp41lYbgaVjfCY6ipy7tiHwj1I
AImir0p91oyXOvzqeQamQIYU9Qsh89+jm2pjshrlQRGPjnXinPbYpMl0022nyh+yizAJQGFdftip
acfGuXmXi31jAq2nN8bdBFPvet/sNhelkS2oLeOph/rLOsBa7d/C8XkWP4hqckfSJbdrTK3xfgqd
v/apvrWK2o4YT3WmnuQHzjDG3OuVmlZXjelGGVYMxdufg8ztRH4nKpq/hurt9vsirNR4HhmDTE8c
orCdBPJ5soOWKE9P5NTV4kh1ANMdLqv3jTo6h6MM1TrJz8tZiHxtFqiKI5vDYudi+4Dj4OMm+rSU
ZxTPd9l5dsq5htVJXSbOtjfNwjUf8LBVnVDuvONu3j9iMopJSYfnjzBzvp5MupdzOUvg0JT++OUN
0hpeOc7ChYOGZqXr/R0Gb+DJLJ2FSqmJjZiwmLFaRYtC72lmvk/FrpgC+HApWUCUFKXH2PseP/09
2k1HmJYkOTiK6ryiTFNuN+wOtXI87/faCW4D0MA1xc5hv6YVPhvBYEmmXU1ZrV18bI8n8tZfGwOT
iJ66iW3GOwTjywseQi71IfqhH29x7E5f9v7UWa+ewWxsh5i4+0iHR0+Gc/p+9UcjWIAdq30nk2L+
JC94eKFrBi/2+vdU2abYSgXzf8ISbieqNVPK3A5KHsBxKn8yo+BLB83rKvjeX3gTyDvSwLys2+LA
ecZTJrT0EyncC83p+fDri34CJcEHiISdpDZxBV3f40yT74sdjIzxTDvU8E4ow3Bv1iCF1UAeZK+o
BCE3eKKiXi6FQXHtCvl1HYfQH6E5rwJ/iNXs4LtaKiDAJgssFuMA2xVSYh2olAQOsjOtvbs5aPJw
0vDRgG5z/TFOdnhR8C4Tm3EaAEB2tdee33ecievS1CO769qOdw4b6/JrxFacupTU5O1UbMfpC8+i
0zAQZf4G0/F3CFx/n7WbVt7P3rc0yA6GjteY3soT5MSs49xmr72MBZNKc9dA7SiIkhmsIRMt+jwY
DrP3zfjhYTD4TPoQnv/+Bfc33a9f0IotenaQmmzHpnshuJROOP7Yc+1ApZn56jvt2kHHlfOT/t/s
O0oOFGcQ5bDb7M1QKpS9dWJ9p4JD87EFaD50XsvJ5Hny6rqia9QFbrhzq/JJfw3ZijDhUd7K2sUQ
nzTYOwAsdo8AK9D6eeQoD5aD3XNHs+GmPffzXbnpcL6hU4S+9PW2TbRG2ymHTU2SvBnJzuofqAPZ
B/jb9fnunWIYsFAtkD+AU9J69tWb3iE7aWJqnA9QTivLWyz6nBB/wHH8Hnftl7vHgwwFwp0m64aq
t0rIRrPZHdFPr9calcofad3StYH1jkOarpugeH42FKeEIoQe0AbY29/b9U7CotsQ5EXJUVbhYrWG
v5DFGbEYXofxHLm4n53GNn13Fhizc8QvCqHc+dF54d+LQ7/Hba3zcaPEYXkiWsJIAzaWCw6CFQDG
+Xt+NyAKsXFEaZV6HOeDutz1xsGGytodYM1iPdi8o+N7dHSYD6i9jZAmxPQebNLJtxRwp2iUOE2A
FgiPvAPov3Ceup2PPXH6rw/rD28I6U8J71Jui+ufk5H32j1Lb9b24ODFA/DCY9t/nvxTXRSZ/Y3/
9+zvbC4QDVSmyHPEx23rVNhRSOVAlXKEI4xlNtR4pywuEEuA2vfJ2kdILQfh5+EJ2Rv4G/+fg7ei
hAI26oB7uMJRyrnSSL2/tHUfYQHIhIPxuf/3cHfioJgrrhAIZSiG8YNV+5X2mPuLdmnOkhjuJbDh
uQ2RPiDuOq/vXPjfXffanUAv0CKsrC6ESHCAu/6UvaTZUPZiPO8Fcs4ao2WQwb4PnJwkyutK9+9k
UdfDtQ7qbhdrZpWfxfQCGEC8ZS4OGkKEQmeCvhokh+CBWD8ADduxsLch8Xrk1hFC/vespJFY2DEv
Pmc+HQJLAQWc/WByvqlSdB3a2+DAiBiMUb/miNg/JZNfn1KLUTshpVAIDtP6Ab5i9LDu8ykBwQyU
Zwn0+XfXLXp3kiZJoozTAkXz1te06C8ZaiImOZ0GuGkL2hDRQXzQUeQAU112VmMUcQDawYA3j/3j
p0t3pZUYh1SPy0QRn3SKyNhutunPeR3AvVpp3sL3D++jMhh8g+YDM//3N/0BV/wxtNWKQ6emUOXS
kPM1qvGe4h5ne7ceHAaFUGsMNORck47jqYkFbI9IoqeBT0BZiNfQ9XGRDmZTyxmJ59Edv2xnYE2g
KYENHuMHm7+xj+kGPur4WQhK0GLipzSvUSRBWyDrN+Pm47uagrPTIEANOldDzLb92xAiwTOXpg2X
sdgcv/ZbfFZxETlWzfoJs4W1PBmmaK83QPyUrp19b5sZVCR0izKcDov0eqTSOjXpqWaboUgzRQpN
WIQPv0SQgjMCu/+hq0F/54InLWQohUeJwYituHGodLk65rWyfgmmAaSq+ll7BRkgiCShZy6ix46d
dfuSvx6vFS1yaYcDan5gU/PmgiIr0GNsZvfxgUfe59+D3Y3B3O5o0dF/vLWGPjTnbC8dGOxJ4AXn
CXkEeHOY4+5jDD9i0FnfEb/+eqfoGgmTyp2KGyu1iuvvVxeI4MW9tFlX/7ZPRv8jxAkgG6DR5vnm
VF5e0HYXJKey02PnNnHQNV6xP0ADFcxH68AqWKgaFmnwelwNVU24mzv/tsNnhbek/Ai6oSvhvjdR
vFORAJN5tFOcuZ6ofsiKA42vcG3hISCP9pYrnZYJ1u7KoHnV8clS+zHqubKnQd48elvkVpLFLlkn
9eDvb3y7n5g4I2Ekg6cLL7vrH1LoUrhNkhCtGBSL58YQQwPwaF158A0kjzzxapjW+sblzpDKjLwf
koA2gnKEYhLvmr612AnyUG817FMycWbvWw4qcKrl7hkg4nT81Jk23YYIfgnQFtThLd6wP6XwX8Eo
D/WLudkz4SeccRzkoKfIxTqPKP8M9MXfa/ujLtLezr/HagUHxaqr8iAxllANLv0DJUuU3SBHsaOx
yVhhBtkRAe+95Ki5YR0v8lHpP5CaX9PTjqVUameGxJUMAdYe1g0V1YCES11f/z29OykhiAqDSgDl
Dl0IV17vnc2W6nN4ohrgkbnAjIjQYHBAtvT9V3B/I7B4XeFW+anmtZYUfyDc7tBc4AP+hKxf80vs
SFOaLQdVy/7llfN01p2Cer/iBUc//Fb6heIcEPR/Uc2B7ZgD/aVBf/E9Qwh9bwZW7W1A7KjuXu5v
3qiKo+erTcFNXGiBYV+MR4367+SVq6xwIsPfXxybiX3Pn2i/bPCiV17py6Wfl3UBCuJ9N7qMe6sC
d8rh/jCnx1/0XErxBUTulazS0USl9zA7Paf/1I/ILd+BnBzlIEqXp2y4e9yNzu/laPvYP35F89oE
ExBFTjGPMFE/UFKR3y4oH6tjrGmsyMEhLaTr8V67Efzw3N1uHT2oairQq9I7LenEwQpp4v7hsNh9
le7+DU3zfSDLeBPiL1c5yfxjg80h83GPgV7BtlXmeypT9dZNgp7bqDD+C/pip+Uz/Ql1Sb9OOQDt
WiYfJU1ByakGiUlF85wGuNm82O8m8zqGMKhsGHvlNlCO4JooeKqoTbkxCsPv6Up+KhezU5+bgndn
QdeK9j0tys9dAGiLRlwvyCw3PPga7V7dL0bx8yV1o4kRzZvKPZUvu9Nqf/b0T+yQDs52nmCg7JVI
fuqP+gWVYryfLZrY9N3fmme1h8jkBvvGi39YGc+zAzCar+biXRpH/vqO+uqarojxmKFRirL/lv+y
Sp344KOmfAZbs3OtwQbMyuCU+dZ4N9cG4cZRnGOC1vZB93bzXjqUH0uwdpLtIZRrrYzC30FInquv
BY2goh93KpTdK7bxrNZtVbINXQg1XR8vJVKP5yqk1DWejs8p5EUHn2scA6YvQsHgZSdoqDsslUCT
V5M3MPW4HEHeR4bcwelijQRd/1/fP64Vz/f9eDiZ5MMJAnm828wB4ffiBMevIVwLnIBGQGdnkDKf
J9CAISkKotk/KPSF8z57l6cPEUVdCmxnNHVGPPYgynlLNONo8/i1848OzDkgn5xV1KegroIh3++c
Tgy5yNfbR5/0gJeLYmk2harr9ag3mNHF9b6BsNH4cmChlWFQ/1WGXyamnGdUqJd/B7g773sSSTxE
JO5Hi5qVyBp+BZs4q5oys0hcj5Dt909R7YZj6bFEI8twLn6DRDY7aLj/RIWgY+iffP1mshb3k4oX
JdugFVvTTZ1kVUw+/4bCCz5eQ2hAtLm+wdqOu2rrd/I8WAkq3S7hbU7+1bqndnVx1gzRQtg63gsq
w0EQrFfQcNgb++Fo4HVdUndeK1cDWq3n4H5bartTLYrWEMMXECG8o1+L1y+OrOoLrpvfMXzal57t
hNgyOdPjuxw7GETM5XE1XztIQglNCMenc0x5NIfM4a8JwAmFYM3j+hHg2IeHdDpyXZ9KzD70J/3Z
jCLQp8thaP5l6BD4VuDDu/YnFeRw/7UJ4BCG7syXwBY58SJ0o4HiPY6EaOd4fPn3Ih/dt8vkDfLX
x8BzZ1nmzTCRqrcDYDUChvy9jPqfnd2te5v+16dpQwry3GxOe8MSxInxVPvOZwFv2NUqRI0V9HWy
EupRD+FDV6VffPH29jOw2iP+iGJ/m2CXm6Fml8eNgB2VMzosyGFYQcfpun2ysgnE3yr3ORJVrcea
vkn1XrPdndYp3bP0IZpniAwe/cXo+fiRaN5Fd/8e8KfYejMpmmQUPWjOKO1dV23ry9beiE7ZmDAq
FHTARuI1Cn92Mxwu/Elv+ToChAnbLnhYIn3TURa44XOSBYNAoVEHRgTC3w/k7Vc8Cemi21FKRKdh
6Ak898dc0HgZno2Luv4EjyTEWgfjfIBulJsMXMgbHavw05ZrrwKn3CSNAkB5Y6aonvT6Umz5EQDp
NSR+PWzzzlwl09Nw76QwN3gwi6YOR4q0HAm2n87OviEcvCLd4O7nJe/oz/x5+V24g0d/to8djs6B
X05vAp+I4JOn6MPn3x9PFg+R9s8WpASRuPPQbhc4UqPcnMoelXSh41c66GpUPl5fEGM7BrqzLels
0fnXKOoyVGtbbnO5iK1t2YAxQP4JowXCDv3kYqYEqt/x+rpzzK7GagXeWlWjSj0r0TrCdwWPln6E
3UbHfMQl1Vo4xlBNW6JwKxqF15dYaJ93YRzzIhAqN5m3d1V6H9zaBdYRh8cC5aC/B7xTSqV9peiI
EaOizWXdelLatpWlVBXEW89EQQS+9LqvrxbUKYhYlfNA4UBdHPlwXSPfKcZcj9zKEC52LFeNaA7O
ja/1cA1WUvCiXf/xcSBJHdO8AyxjMHg5hkwflOJWKzkoJbu41BotFtHxSF+xFnJRO3CiwZm2DkaE
HeP9/Hnt76iAmFRVIjLVTLFvfwUPKb9sL8DPuDN3zht8ILS06DAPUa+AB0O3V3dHyDx3HLs7RVQx
y/+O2to957DeiGBG+/MtHB+GH7SXhZ6h4wrizwN6GDZEby7Jv/cQ1YE7u/b3uK38x04KU6fhTyUo
SDAZLj53WPdcPMxeR8qbGffP/bMrpJjyR9Drso/FnL3afp15ZMDexeXQt9CpMNzd12ax8bTE7802
DTZPpq89aPPCx/IAydNicQLBO8XVEBmdIgwckFXaez5KPGAF6HbEn69rqBKcltLT+7gbjEL8iTV8
7TBc7CcuFpTebGEtoG9ixOKmb4q3x1lwtzZyR/ZJk3lXYW/u2l79St/LO79YjoIHYvPgy6GDi6pv
0TDfBmnu7gfyUDjp2TxEa29HDaZa8rDBesqcl087jM6+ETV5vbwltD/EHyyNrGXlaascbJ1rPW7c
GH2cwPCNtw2KdV711fUguXN90vUBk/sTSKAUtoLVtvd/S48ejrgk3/t3gSRafKXj0/Kf/zpjH0Cm
FPJWNP479sNtmYrIbwgkFun/LUlCltJ4r8WUWUUlUnI3fRh4wFsEEWkmWLMd9bk7pY3r8Vq9A6XQ
z8bxfBRl1mAOnGZVSU6fRrXg52JjxBf9/H/qGlxNsnXW0vhUKLktp2ujb40uwiMe4k3sxhTlZBx2
gEN2Rcw7x/t6nq1vekTI1OwdmefWIRVHzzwWnYLI4xD9W0wmvoA4pFPY6B0LrCk355uBgeVSNhcQ
6B8i4q9oZh4P6tHYNQp1R4ArQL/XRup8GChRUZVZnp4RIHsMnQWeEDiqkq7nw1k1G8lYR8IZHqAJ
7m2Br7sbE2ETukcdP+/Oi+j657XWJU3LRj2XovL9Ygo7gDn6BDC1J+4rIJPHjiygc7RWsJOyY348
FYzmeYLPOlxlHzxk0Lx9JKPauLvnrpbMzx18fZmI+ZEHo/2s0CwXn+fX8peHIkL9mUZJAcuTVtEQ
/S9Udie8MRGOefr79N5BCVyP1rq6au3URJLM6Z16wbx4ELqWVLA2HjRonzemPxtQ4aGe8B0+fCd0
yr2O8W8fUfSDDMkweUmR17Vho42elKmmA0gENvoyDXoOSg+I4n2h+vzMm28QB9+DrivsTrikdqCS
5KMeY9owWK6X+Fgoh+MlBKvKiLgC0KiRXNSWv2J3QpoAf5JguaRstjARcLwUTsei36hrALyEOSme
OaIraGqtEHZIijTTqr0soCf9aXCezfeP6PL4LnyP0cxCMwZDHP8ZLvFZEFfD545FF8nW9Ra7Hr91
hOxTqhRpsT0jcSH8GRB25AjxsSkaCcr7w7jrFN3eEdcDtk6RWp7DUE2Y8Bh1hbe300RxP3aDgLLm
SvcXzHYh5JY31P4eBlRRWPW/Z3wjs9Ba8TYtPTn3csu+8AOeXgLFX8coKCYWcomrasDNIXw44ORR
A0ZpgSUgPegKW3cKVqT6FrarNIFp4bf33NncpbZ9YM2FVtEckvqK9plP0o28NO+yv+d7JyOlZYSn
F80j4I6qKnK4X0FETbKoaSpGe6EAOSUZCCjGcW1ADvZH4L+Rc++8sG4+skZZAjIUbiPGHfMP47BJ
kYAicHkv6ov5D4z7MAACKHpJpgneElsL5ErfFa+nOQ+lOGLfT13zvtnZ9CZV9IIxRgbOANnjet7G
5XTOpB3hWkcNQAipkAXRVPexHXFpXXUc5NtYzXC8RSVY+WDzMFu5Hi7db8xTshe3g+JOsVge4p/U
J4T4I5cH+JM96bwdRGi6Oro82wTEEwMehV6s3UpELnmVRUoBcuLoIoIkpHaBEgjTCs7vLBlQhuxW
lxKbpT2mYM2AnAXIrbSfU5FMq64wGVMVdHtA6h/rlbEAVJo88M8zlWx1JDDd4BRgHDmDJ2nWZQR0
Z6VNnq1QzrkS+RVtsGCW7aqyTtlc9uDlTUODllp5n7pQ9TQjxew6rbfJl3DsgTphi8IrRTax13+d
H6mOw81B9PK3zhMMT4xlqbwOV1//FrGL2zyK8QhaQO7v+r633VgxMEgM6m421j03mNZCSc205D4W
jiSaOxTSEnMkcYbbrxxf7OEKfQH38fSDmOCKstzlN1dkV451u8v4FTowPd4U4Mra+HEzCo2NpJ7Y
1yiRToOtoHPgmYNvqLikkEFajuVhR8i6qSLRhbZVHhJUJ3i2/vRcfi15nGmRZmakncI6SPhscC8P
D84x4GICh4SUxN8D3t7CYkDY3TL1NmqdRusW3CoARKLSFFIlEtKDWK2h4/ejg30ZICyKRAoPRArO
E+oUEdJtKPUNOovI4rxeny1+hMh9EIznf216l91Eh1yLQ1VcC+C2hTPBWvhf4PRxGOGlMBrhPffA
fbTsXPDbWHk9dCsLsjbbo17sWXChooH0ooNDEhQN3hY14nmJP3j47MoDbp4WYsl/zbZ1LV1OSWMc
jB5vt7M7RUpxiKrXcAErCcwtshnIZXSjI+/uq19jtq+E+FClmRjTwxZqynkibvRd2gKRgKR3nZy7
o1kmHG1xfLQ2ms62dnGYNXzP8ct8OxCxGU0QUgxUnAbUXpfLvzfx7WtYrOiv8VorGp0P5iVP2cTQ
h1D99KdoKrGB6LUAyYwGoxAEqNc16J2dY0oyZ9RUgVZR8rqOjjqWJY1VRCrh4YgROYqD6wDJmWeA
kTKfsevJf5u9AQuRyJUxH4BtftME4610VEKJ8eDRREOefdM5FbZhMcazGsh/6ix8KfCpdg3c78Hy
swr+94t8NX4rfQ1PR9CaF/s/FyAgUASCseOmY080pOeaut8o8XZXAG7v3etpty6hOpHUS7o3hMbk
jr7qS4kwGxRFd3VeICvMUvsI29DV/R7T8+2YsphSKy79nrLV+sTk09UlVBib6gMq/KhEh4N5UMwx
yIJG6OfDV3/zIrSOAGl2nKEb1UNBFvv1udvdZFWKGnl7YGxAsJI7f+PixUYG9hLvk2+94xq4TZVb
o7Xe2xRQt3JPzFS08d40/4Peyoo8jleYLEZ0Q6STEE/yPzuW+E6owCkEBAH2HZJFbnV9ioxib+t2
SPydog8QCNkqrFhd5MdhBy2fuppLt5gF5glUkLI4OD5R2bkeTqvy6miV9A0bLrvjUvEzLCCkp13l
fiH/PSv2zgIpG+cdzMVD5UwQeH+MgwZwEk6pCDd3vMhuuf2tn9NKZCsDKaswUgHoewA4AgnRIOZP
Idazn1IkoTsW+17IEgS1Hz0Qekity94yL4dNpIibZ8piA4ciRvZBX/kq5XKvM4+7raswPR5faMcI
/gHVhuvVTuqs1I2MfHUs9Fh/VBWRDe4P9Vn/+RkQ1khcsL2hUJfr8m+6fYcxNDAzEAqig9tW1FEL
tTjHJe24HUikpj9sPBVP+o7de9v0ExP8NUorODVSdQxP9jlfA3XNPOo1eBZlrtlxOmVxCNpx6Ncw
bdZeqqZhYpannPfO0bdGmGjwkjQQLJeAKj0c+l1xT5yCv8YT++hXFmqUu/0502yxeLmzKd0s+Hre
T/r7H48LjWxwP/x3ct8LdAnVBe7pPiLOfsdeFXvxr9/QikilHcMdEdjec3/KpT5/W6MojHXS0EIp
sEHynH07K8gnjk6tu08do9/J0X5/2HYGU+Z5Wm72MvmSN0fKmH6z76wm/0MHeMAu57Mj3mv3AiG1
MPqgvHcIia2tpDe7XnygaMKjHQ0FtF5P5N+bz/8pHICOnwrACy942Kv7D7rvZeC/IigPOWGM1J6N
MUHXJ7j3k0ADIBmhk8NJP8f71zawI3Obb04/5LCec8YnA9FfgXfeDKvBwXnf4jkjfDyaD4UKZdcG
uHu2NO6E/1geAUm43oRVpWhRVus5l286zIYKDjmLDX7rXZv9zuMDQfP/jtNa+GoTSxdDgqcEIv+t
mXEFwUYgCou6734obAaRFkJG/u8ddlsKI3T8GvZn+r8Wt9Gjk5IefmIjdRMKvkIqwBVerN/jjr31
kyu0z5KmkDmCgaVOY7fOUrytaqvRufV64/jJ8PUhD1qZxmL9IPkIc71FQ7COffCCGAUYoy3ozmDv
lzCRj34+Sxeo4S6Th30fcY0CSX0Pb4k9pMQFTudr9al4j94BMEnDbZ+WyEgv/NPAnEVo7SNDePGT
93Jops4jOtsLe4LPQX8bJNPdR9Iv+rkneeooVhzhW2LM0GjaD04dVni3zYufhf7v5NuXUHxOeRqI
hR4HXEE/EqvgJUSlyBlA1erydPzBBf212iKa//qyka31DqkporW/6ecrhHBo1uYTaT7ZBz4gzpWx
6szf7mWqv79wK68pjUqrk1ITNwQU2T4CSg9Pm2U4yPCOxbJ+FAUbsuX+17M5MvtCNCnrH/BN7wIB
3L2pfv+OVkKjqPGl7iXstHHjq5NydKSPTXd6qOAwXS2L0cPfp+heRQykAeeIfwklxtZ4KLjt5K2G
RLfnTUMaRULLwfdPdKbg4XVT0+4mbNRW8etUZd7wWiuDOiSqWmxkQuLbIXIuA4PajKDte0U/fewy
5pXvpWu/B2tFQDOrwjP0+ZxrWP7xAMb1zS0cxekNu/hZ92p9LOR/J9aKgrucLDxGt4+69dkV2s+i
vAjzgY4MIFvFeac6QUGXfl/HF7yX2/ynqEmnj5JuKzbVGS93dR9TK4B5B2sTuRoYcJxPUaNHzsbt
fFndudsBDlLTo7YIxbu9Zzb5sZecz3xDE1JA6qG2ZIGfQHcswZasY3Z3rlD6W9BRCUIWt3trdgce
IlG841YfB96H0DPnEgOcglPoN/2Vjjh/b8OAPKYCr5L28lfrI2qXzbZ3toH8mLC585mwpUI3MlAg
e3XlpPdy+19j3RBzpHRf4THKKr5EqjcvL0692I6iubHQV4X/WpEa9j573qzSkU4vh/XMGIA5ek6n
Id5P6rBjmW8TVksy6fFoENlRYzVa4a/uneXKjklYRWrMJ33cJGTI9SDsq3XQ84vxRBsgGwn/exzO
0Vt1Fec8MGZ7dkC/46fcfvHrn9KKSGmoNjTAxBd/W89Bsy9wgXXfUZtYdlVk7gRbCGGAzeHScHSQ
fb6+aE6NnO6KXdQQHyQ2MsZO1WCBSl7lwCjoqpTeKUgwGgeHrUxRD9Hu69G0oo6UegPiSXJNBFmf
tPdwLDv/nrNZ/pkvdp40RoZtce7qE9/ZaNfjtu7vwzaUQITyaAVW7wohlw8MyofxtP+1IEgQnChP
YIGAN1fHl7wNv3wo0nHB4hGUntaX1LXsyME+i5AYfICvEJDmg8+YomLatW/unF2xLRAtAa7Hc9ls
n101D6VNWZzWB4BfSbBZ4K808BHI6suLvyd2pwgiujoA9SgwyWjWtL5kcTzWUXgg5IqSGjXooCTO
C2eJkNoa+vPFALSvnzgzDKgGD+ZQuC78/RPEZK5TJH4BJRgDsRxTZf9e7yU5TxNkzJjseVk+wT2C
BWb2rX8d2cGdTIxhLPCBAMMgkrflYCIC8lFNiFHjeJCPtiMMlSjp4Oem/LiqRSNzWHbE4DsXqYUq
KJKRuHlj1Sq13s7ZsRcbVZaolHSEJY9JzVIgOmTPAUOtTjVncvR8KtIuEXLc8Za5BZhq14O3vmyz
T4okTY2aL9vjL7iZHvI+G0/oXBR4sW29zSr0um65O081hhVHhDVGocUQMfFXxtucema6FWBIGs7v
ILNZYpUpCjvcv/fNnWSe9ifFJJjM4HRvKljZRTF3lZn9AAheoIHglzBcmfQWaAiGuGN0yev8IBLa
OxX6oKCFa8AW2mXYMiqUY2Nxs2wdZVSjASrjv1I8g6fcz3G2/Ht6dyM6p59cgYIoMaAVBHQ9NWME
swRmt/FrHD3lQTE2MNaU3Rr/9Y2/69qu94IcfHRRIkN6mu7C9acLN3EopfnxDNAKe+BgOgQySaTz
n08gYaDW/D3BO/k6GjO/hmsFc6tnHHryCaG3Ld1N1GJ/wLrYFMweH11v4HWZJ9/pDDGesNmQDREK
2hy1M1lBkp/3wv36Q/HnsBDRBBFASXCZDMme2T+nnTbRd54JYli6xsiRgF9rgwU2WVMX5p7MvfB0
MPrwGv1/jec+4o7UsaB3Mh80JCShjQnohL5i6/tplBF6TJET/8Kr/m03AMi0guHZB+ZCwo4oCB3b
z65H7t2DCFwNQpbOgZR+QPa/jnyqbg8wlTHCfnqiNQLoVWBtv3hiirqcP/vfy60Q2UxafKh/Ar5A
KOl6nptzGlqbGpvvMWAxqq0B5QY+pQDzgHgcPSyXXVGNC4k/s332BUsZzVEqczcER94OstVszGLe
G0PDUb63mKSutNINeY9FjjpOVUePPMX0bN2vYv+IluBL/GWCCNEnpKKAtl+M6fFJx4O2pO5tDfWD
o09OQzuohtqT9FiDmP4y8JmRvJ3u1fhfhsOGLDU49rP5Dm08K1D7u/7pORyVo81IGeGVvbwcCAp7
y0faEbWm/OSWlr89eLsFErx7d6c5pe7J+FSWjvqso/k5Dpe7x3xkPahPIRba03PlZSvpRZ3BAzZp
VE6i782kPjjlqHlSSld6Cg14bpfnbJ3PZMnhD9wqY4m7RP0/hJ1Zk7Jatq5/EREqIHhLDyr2TeYN
oWYmPQqogL/+PHPtEyeialeciq9WfWtlKs2cY45+vK+Zv8371JbLYCbt5Ho9ar1ssEBX12BC/bjD
Lt3HvvT9uaRf2rGHqIsJVvhut/2fCvJdamVTa+hA6XbLVzi5B31m3zNzfFPP2T8z0c+XmUMA+jfa
PFKjWVS/YtK3Mbpz75araagsAVhWlvKXcpUyIzoA+jq7vlfyuWLMeAJQqlGsx75+UAa7vKRe4oMz
LDnSfLyWvEjkBphiNiPnPW+XxY4oJSy96vbuDDWzwDTwJBnUYlP2+6/27SQAEC8jBwLTuDNHN7W0
+iPk4x9Lhe60NXQmAbdZZHTLIbZqWMlqc3ian48pZf4jh1s4D4v7QpZ6o+5+k/Qnzv/bqRdq8n9J
JjyMnD0aRpma+dfToLz76fMxRq3JApHnLkjutrhtC5xhka4kaBbEit5/idX/d1M0E3cUvDnw5KhH
YM796221Rz6uJdFYJuBNxQQv0OVUdl62CqcmuUPRQQKipoOnI126dTdmejccGGC0vNreWNXyLzlk
5s//XwX+p8DkX57q35xJOa/G7bsk6h1M6v6zeQuBpnB5FKOn/Z7YfiUKFe38v+re/7AL8kSntxBc
YlFQ/Dfdmw70h+eZTu+MA6Xs94oWNOFogSTa0IMdW/91QO8/OVr/csd/24DuE/fPt4AzA0nbyaG8
/30YnX8HdOT/v6b/yU7/y43+bU2T16gsk4KdPltjnB7CH58cyUkTEwZ/3vy/xQP/yWDS08Bi0i1C
RPvv5kSvm9mQCU99MEd2bj+93xlO5BT6Kbjf/4sY/9eb/du+0QrzGKYPVrE0Jkfg932XeZiIERsd
sqv/djftfzpB/u20/svL/duuNRF5ryQC4vtlEjt7D38UxBfFlQBK7Mz8ApByd5TgM4qWbzqDK9ZA
JXeszjjbqgMw+rW0JxcUnD4Yb//j6wGj9YMdz9OtAnL67f4XQ9DuRBsF0IjCZ0S5At7ZfLf2tHGA
nO4/odT4eu5JhSN9wlG565lh+Jj3ixy7eua/z/3T/dw+ZyXQWIfWAWH+VZuv0moZZyicbJ+2xitE
2x2e62JqPyO3mN1qFHxitRd07/gMnniLEiyMCVj4b5fL6Jo1+XsDqz7GCo7+yi1G83XpRv4YBOL7
HKSA+u5mDyMdmeBlpx9jVBgkkZ6L/m5MNSvZyxAw/2WNNWkM7ab8DTzTzHwQsXKYNSMKpn88YxlW
ismvx+7rmHvv9QwQipmLidYSu9VR1+YMVPlbsc/f23YL0MW8+31XRg5kvtEd6qAFhuGLmsYAHnxj
vjF5GfNTpSU7ymW01K69n62fb6P4eYUUP9ocMFfAvseLjmGz4Zgy7N0eQOIvg+ionWo6YiiN/qqn
MRTsv49dvew9MLw/8y7xGsg0hNHed7k15FbxmuudXU7Ock5j42MeL9qZCaLQyO7CAQoFgMtzsMHN
9gNzhVXXi6LicfjXSWzGqRepVvPwu97Qk91VBluWtu3ej2vn9XHzj6skXv+wSnmuTmxV9Ue9OQNv
+3PsulXdcE1jdISYSIGTxKq91pZWOYQKKfs4dBZj5PcPQ13Rd5l7s520AjRY/3vplqJb3bG8TD9A
mhv3S769i2G06e990y7bg67bfWUM30kFtD/kKjRX6FOzuOXs7zWd5yhlLK66kBmSqxke6hkfgvTB
pFpklPYHLdPimucuW+cxrDixYq+0Z9cUZvM3hUfFzn56//6tzpGWyW9uj5bvn2rNoegTUNuNEgmt
bOk8e5nM6aSYouVrCTOMG8+Vv4YRWRm7z3Ap7AKjZQ5ttpIZAtCknZpVbtYPp4n2ChTlIytl/C02
P695dstVY3QAxPe3Wk1qoxkbSWyVvc2yqyeIB+Dj5mkd6cyJ025tWMhwpWwT6SAhwn/IMx4gv+JU
jCiupWZ9fP1F35JXeyoOjNnhntwB0E/JnM38HCsaBVRuyO0DGbJMXLiKrMgUnPNDkOwjVyc7zdu5
ZXgPm8URhm7W2W7OLwgwpmiOftU4iqvTD5sxM9s7U66AM4lrDieJHS1HAWz2ZrVomAoMq/XU/avc
wlSNki6b2VryIzvx70ftpklBGSrwc8Sgv8hzXKx5DWUDuLJjrj/ZFH6xz740JyaqedMQxSs+/Xtj
yni1Yj6KeXzQooDBmhkQGDFfGI/8HhZrYMnt+3F2S34GuOITEO1Xjf/kgCkm84zex0pbB1KCZ2Kr
6ClDmzPbvGjW70UaSjucOg/V2Fgv3dQTzn0bpuEbt+cTut/v8/CHm40AL8aLzyJZDyQepHW2nNrx
8WW+nWZxD4GOeLuCZJ3K5hGWbTN1p/vmxFT/7vUtjQX0KcwT3y+8hvlzrpkxUM0KZLO9B6nSLlYN
5TefS0b1U+xl5sHaC9xTAZRR1sSvl/Jcpy8ttSe6NejWezFbZb62Gv2pZ8UFWclrISh5O6OAuwMh
2/5VfrOobWX5OOPtnhEIwkRppbhJagD9bL/shno3HWe4sWn42Atde1Yd1RNBRPQjb+US5FBShAvK
rOS6LX2d231qwYxQh5X/xJLkYQ3CJ47qioqg+3TSsBCX6Xc1o3OTncSaq3OimORBxRcdfYM7yy0v
nQm8UHAXT0GJEDIDOhsfbGuxur7szOdsjWGcTwm9lo0F6+6y/dORqrcjNnPKqk6AKshWuc2kaoQM
OPdj47fmeA73jCXv01Pid4M9PgNoJFaDEVV/tlLPyFLOUCh0HyyXupoMdrWINiNT9GclTmpOVlvi
mbPCgaO4TK1ZXeq7yCqXeOVBe44cHei3mZN9VdbH+xjVutqhpoC6k6/ZTjI+TiSih6n7IcmZMwat
whYMfub+E8J6cOKr1Emyi0zDqBxO108aXb6zzskgnuF/YwMOoyi3oVST0Ria2c3sofdktqOxsUj5
YCUgziQu9mvWbuoQZQccSIceCjO/DSbbTOLkFmJVm86425yiQHUeX+32sUftKgEETXbryqdy08/Z
nXXp1iip1JBKs90qf+3lvajAqB0MKODkXYPHjQPxw/At+zMJ8lCG5c1oNy2hombndMgXyLR+1Mj/
rfXN59Y4k7Bf14PZ8t5eHE4bQ3Ff3t3LGBOWIeeZ2Nq8jlFmrTvGi68Wmc/8rCkaPTINI2NUf7lJ
TSU/TL6K0yfUbJ2ANmHCmbeU+Ze7q1uV197eQXFNl8kqZ0b5ptCUWiBpxLu6MSXCrThElZM41WkW
MmD36s2C6rifffX77NzG5mM3hOPIyLePiYUhzkpz8vdZlF7uqYmtgxtlP/ziB/y7qTZvW0Zr9MFk
ARsciIu0wgyI85YsIuy0S1w0MyXzek+Bvy98bNw2QncCshUITRFhIWQPfKgw4vx2RMjtttkXe7yo
xFRveB33C+rrQ92V1i4HRyEORpBXzD+nMhgvGjhI9rgqLzwkHyl11Gt/nW0VZM2TT5XTn3I38sdz
FVrXN80kV1hrZHCzeqNa3YHBMuJfgXRZHupf9Ypx0ZzX8WPdA23e/CiMU+dhfHkXZuZn+97vfdTx
onIKmJ7cav4BNnNg7nY4M/UdNl7sZ3/PxGwaY7qQG1MVTwFu3EadT2xSEplxD6SWo1m7CHbxsFLU
mqku40XqJtZrCRiwqewmO2Wvhmyyz6N3dvtbJYZ6JWExnjkaXHpQ+N3GU7uRLfXtdndXnfkxZ7NY
tB8bd1TfPJ34BJroWdoVbyPaVItk0YlKkTl+YWIS/0ULaaIYbWRNwwnRfH7kqt/qSkivYrfL6Ov1
W3+32/pyVMIR/qjsiARofvw4eA50PFf+cOTXlfU6phwc3Y0CYNDqWDAM+YI+l7YwCzAwg/2ZP5zk
3FsqpZTEuSZmsksDjWRxziz9VeX4zPDFNbqIEye7Tr/izT147ztcRHWhIGMjWux6XzS/4X+j7yoQ
KTJnnYTrWUxK/RX2pSmgQtFx5Pa0c+69ODdjB7+6DHFQ3n5UIDq9pePQQdKyeNCC+FjDpkhFAIfV
G3t7tPP8F6QuA9MaBa2bfd0DnO7tFEOyb5f6rzrHRhnrW/FVoNxuH6yxFuaxKXuvEOfwYyzvbmVN
jtp5GqRe3duPdb8QKl7hnIh6oEK+aGzUx+4yHEcX4o5d7unu2FKxtbr79l8bYgtvaj0NDX3erOrt
8+ltcHGMz6J6UTzg2nN57g7Otna3QAnZ69QWofXU5PVy4dMpf1GA5XsAvQlfEixZ2jzfuEmIX2Dr
LE3LIehoM1IejnyNN6/f0dTMVpEfPWARRPOOluxfPH+TFMN9BTdlGwWQ/G3ZuE1pP/fERbdHJNqQ
7I5lrAMW/h8vxBQNET1FnXbLwuHu/Zb4q0bCqPB48VzNHlZNudBNveLF29zD0UVeKMf3ut/3u+ZL
ic0Z9idycS/2yU+z6P4efrXWkGngdozIPcbWYA52Pgc3z7y9zZlNH55drT/+a1m7y+PMqLAK1xYX
M4ZP55+hzcr4zQ/FqnZTO/XWjQ1PmbktnIgp+Tgz2w1cWA18EPDWxwEWcT86vA4fvw570gQZ+F0E
UoOtpOZoSXy17xccXUdha7SA3ck3NQB4Gf2etTEDqZHmEz9JXSly1flwkS1XhVNkSs0nTLHmzchp
1vetTt6qNIuv90+zuveG/GDNtGsdPHi5D21B3WVsQR/qfRZLHbvPpo65L3kSgRgyweHjyd7Wx+JI
7DISkldgbWJGGR/ODEMhyKqmRnO5lVjlqW7ll9gbXV5uuqmDb5VlxKwccbV3bGhppPPYQ1/Gkp0e
HxaRkCc5+VH/JsQcgJgIJ39DgLpAFUyDs84TXNuDNbUHExXADKPGSBCq6mv6W67iFRcuNRNLjOxx
1gJNNzSkmIORrbGERzjb6KkrPVxRkBCET1NwjsFKVEDluGKbUmh6wb44ReH9quIh452uynCEdPcU
XGoT2joQGVFli074vd7ztEfKLQ3zb5NWxNedmHAm8pgrRGMZ23gMBtxGc8La5Xg+dj7+KjGvnz2u
NYt938J8xxvUnNoZBpoBc+eJeviwxbc3Hsmb6TpBLjfhV4QZTCCJDyPLODPNHI0DicsUpQSKvdlx
V5bWzL3OrZjkyazkn2RXRIUv/edBalN1BMpeiacDTsEGWUcRCL8nxQtvdrOT4LfXvMnhvboKXJgc
SioCJPINEhTgspcjoP+TQxP6jZXHF8X3+h6wJ+KLY0wKGo8B5pddb68EvCA98rTcLXEmHTfWtkSN
Rn8k6kUrv3hEABuetC/dGi+ynissKi+Y8fixfZ3w3sLdgb7Ia43nqt68XI0FkhHDzzxx5BPhesaU
ZwxMSkpeaCZUOX/3uG293aMc+R7ZgOWbOBJwfxQ7TiBrqJ1hNeA6IvHy8a8sqTj4ZrJPt6Tg2Vg2
/IvKnvlyW/7/bYm+Jzauc2vSyZTf/t+fES1RTxQ+PLoiXHEIa1mYMY8lumwSlqnGxJJvMJ/ID5dx
OywTWosQDA5EibsS5KIQ+ccWUhE7EVEKmXPjte3CiY2dHl2uM76c2+1GPfF3IEPlLSSH5z7Az2RE
DG9JxlXcE+fX1MII77jckPSg2HvnHXFGaZLI0SdIlPk5tXhEH4dV/EeeWBcrp434SWqU12WdhEMN
0x4iCTuf8zGn51QEc9sC3/QaWbdhdSM9bkYbBBKV+/RbAvTyoHNb3YqXTxSAqE3q586iNRefRCh+
4E7ReS9XOBaJNQ1aFAXs3HuF23cHlnQ/LEtvWNYIJX/YutZ+OzLwMuKMYMnn2eqD5W3N56rZvZbl
L+A4OFYYW4iqDpHV2jNPnBYBkCtxOzWUbNoXbMSSt3mb+DfLzlIYTeK39CxDR8aOPCg3ErWHxUm0
ALTAks54AemIk4et7mydiEZEMiqRSm+996MLCpcoP/bhcRVimmApyY/QciKkOsFZypBiPAWnsxXz
+txx+JEAaCSsblF9OI49csW+0TbPLagZpEvxoEJgIHrbDz75PFdlVuzJsamX941Q+G9b3OG9pPLB
yIJsPyAF0vzITNwZbVwH0jbGZF95PcsObirgPOlKsz5fuj0RsAXzxMBzBSN5DJhgnBjFoSWWVYzb
2DxMLVx3fkwXr1s6hTuh2RfCbHEqRar8wTcfQAbNrIK57cgRazQ4ZLJHBpEl94b7jkr0m2eP+CgN
lrFFx5z/grlCIlOB1AWwFhrVcua/PBEVdib61lCPU+/BFXH/gEbJLXpPeYtoxoukC23D+T0+ONJL
cTfs2y3/oRvYEvtXU24TRz1xRuuGwCgX+5mgxEhmXXOOGjXV1KpcOLN5/ojVEIcqW84siakEynL/
vElzGfPIbFUIIxMypHN2dAs0JrNFMXU8T/L7MmYWXIdsK73IQb+ZsnkCcplTcYpYAypOkxMvuU0t
ydLDxG4o/0P2uhmbvSlkQnieHCuEb8ot7kh2wm2IitbNSUPkxAkYs8w42JwdiZ8onJ2JozgsDDBV
kBosYyuyI5O8DnHig5YbfVt7HUHy/Sqg/qDy42gLWfs4DWANIxZ16jV8kxcwlN1sSVJYELaYES4V
vQkklg6sNc2psZPY0GJKLAiY72LforBws8NgRFQqhDA3RmNOwENmFfjIPzciGM9MdV2xY9rXzFLX
kHtSZxh4WSF5UG1y6wN0oCzFIjYncyEeYn51xIu+rHjdLvojIJU8HvC8xqVBAE/pTuOKDd+fpNy4
W7wYs+0DRJD1ui+lrQRgrPW5Ao71PkkwORvNacYSR0zGXmI0PbVeUH2XRYCUWdJe42mb3+o3drKD
ZhKfcSY5XwIzGFth5+6TL0rsGX3niDbieZUQjCd/MKOWOFNo4blE3kGozsxl7cR1c1IGCiZPI+PT
memVIuI+BjEidph2cakTGgnbNVuDGMxiUtWHIt3MDkKIEs5ta03Zb3XTolLrRWtF+xwYtBmvkdix
I4Q0srNlRSO2jv4UFi3lJWurXuC4GRcAQTl9Yy4oWaJr53BfpDw1/2GKBR4DevpgsWv0rTA9Qnl/
AsWQQ0JKc8IV7tYB/naE8uVfXgh5/39FXfz9NG5yKBGwR1Y/B5RiGy0a5jgz0nwMViK+H7sPa0ei
MUL9yk+ssHMAacz/bGq2t3Naq+CpFSY+5I69nc4vp37TwBWU8+qDo/O8DxfYI0Rnqa4HaAZDQgrn
wawAGGb2DM2+fCMAudXNS6u0mm3pAI1s8smxrwBaBtROtsxPw/Y+j51eMaK54k2djy19s1B/bz4G
3tLLF0pn7D8d+VaYdzIhpFSNxq6OFxapM6X9tAEA7guu6ti/LySX9InxN2PiILE1kh6JLxsBgIno
pWFez8FNNiI09VpBjN/26xztqsvjiGzfF2h/G0EkZfSJzGc7p3ZsT3fYli0/0vm1HHTOaPVEJzyX
oyuNkKhh0iAaxUfFqa2XE/Kk5OSYkmJPSQuDozg6Q8iN7v8Ib8bOf8nhSdsbYKmgRsuxdxibNzxl
VzpO99RFANhCOG6ymxnUDWzV2kF3i+ki/WREW3YaP9z8mrW8L8djIMl4v0r+a5d5KL5LWjjDuWys
kQwkpRy+HI3atmo/g8GR3G7VfCOGDJ8ItV5adm19XP3nbX5NrQddMiRlUFB2MW+dXkCZqW5OQhlI
ZtFUnBw0jPHxjg7WebcnGqK1NHewvlQ7X2jfwiOQTGJ7P97oFpGmaEY2Cvdv4kz5VQVh2IeDodmk
8e37z9Msd2gRRziMHzd1UZmB5DJhwvECLp48wNghJelFIc0HRsVq5Hu6Eqyfp6XeSlrF61V/KEDg
0OeDv/6HmeEGfLfzCHBCnaexh+jX7IPhnO/zdVX4ExiMU75PTB6QDCgNAa3NRNPPn7CyY/YDm4D1
7+12LwcjRw7ex+hufPl0g7w2JE/xTYJqJ4X6Why2/KtbNLoFrPjPjE37eQG1lyLln7VgYJzOgVcn
9z8JxiRLSXH9SFYTFEF/eLp0Ecx/SLIdS19mFZNNY9SL2h+cMfpTKBewxMT+eCPheySI3dvoOdnj
YMqBczPn6U388WYcjMhx5yvJl9eVWwWj+Yh17c4cN6IavJ0/zcz5dFMZ+gNfW6iOh7EQ5vCUeCkn
aFX7tXNfVb/2w4vY8N80KAEYqeE9zs2STJKz0QyRezn+FXgmrDi+rBcZ05Vu4Kas5a//Cb0Ka7Ic
U1YLlNKJO2NEvt3JSKFZZQS8k6HlRr64L9oFY7YMA4WTnYzQDH7v1uvO/5gR9QtwJ8hy3yYkF5k3
gnahCvO1rJutX9lNMFlM57pT/yRwJQZTYpJAkILfd3UN5CGghcypJc5sS1r1N97kh0drThFx9Ma+
dJ7m+zdehR9T3nT4G6WvLWNqGPbY/vol1wMYlruQ4N55L9GyzstSHHIfdKgKfwwkeUPcTrB+szMv
CMXwxEB5dVs+91pX/IDm0nmP2N2dwXt5s/0mYR+ypYmLM6MTyLz7r/0InHh65K1kmfSutABU3igr
4O0HZxY8aWHf9i7jdf5A0dQ73W/DGjXDxN9z+V4+t5exixpcHGLSupPvfu3pRkta52Fqmwfmd2Z9
ZAapgpeTHfMJzwrjcAAU3WFwmz88Y2ZGNZdKAV5BafwAm7+mUmMOTGQFjS3M8dcfXpx5jMMzhKg6
+vIDTn4wrD7uC/zITMyBUxqg3RI3BCu46NdPqk0kt62P8/QR5MniadInjnfS/PW2aARNlkAng7/f
25PFwyWRhVft06jvxkuwZNyCvS3sHNMIMiRBj8R2JmG6lgLGhsxnWGDuaJkFEBZ9WWHT+wP1azBJ
SuFOEmJ9Z9/FoZhiy3ViVVJozmD+PMPcerod7BlrUctSQOs7RKHqF25pIY/fu3Xk5wdSel2H41AZ
a3I3AXGNTQGDd9tJ9s3GzQqTeW7Fu4HRLQIPHYeKU+eNLGwh6r3Bphfui0MK4uZy4mWqUXhJiAYo
vOcW5Wn9SYHu5M6RZKDpoXCoP5NmUK9xMPVPyfblS+4HRd5iWhlMsCbz2Cy2bCS2f7J62xBumzp1
kuC1Uo8DO9WZjwVp9/JtTkCC3k/P6l9DMjzQAgUT/DJGrjKY6fFlJ2Q/FskyBYbYe+ZIJXOaFKhP
xYGOpOENd0BqsZIjbitCnLvbeyhdtLTwIznb85dQqpGBDrarQAbPHyNfn0ZG/rWIeNqeacU/kbpC
uzFKFr544sHQvjLjVHOVSwWB3uDGCD9dP7OvacwAxpe0FFDdAJ4SbOnf0Mgvye0FqvVYZnZOi5Ae
prtiMwLVUbVmXkzhrAZmZ8p8IlTYc8mhgtJ5HLBDjXbsnDF2InEe3ssZB1+FmZ+mYeNQRvvpfBxX
645xH7HlKHKvHuPVR7ukI4oJdJsWsgW3xUZzsLE1+zFBPAi5KxE6VebYH33Pw8ktxn+cUhpt7Zw4
6O7oeItT2uaviFo4W6fOdD6apzlObf3TEn0dsILBxJggILKpAEzReqnVrqdeMi9svKOw2OIV23os
4I2/0ee75ljvIbNwOyZScMlxsTNWU7WCL82NzemHaGYzvTYbFHSLW6p7KmGQHCjnV2oUxz7B/jed
pT3MGsKB2r8NKF6mcN7z92mqUuaU/2EmmliNOwNKT5hNHLFjb8+Cx2UEC+1+FpCgwQ+hxkkEnW/G
3vuESYDjG7frQRrj53PQjhgG6xFgXxykJ9tUuTE93VelVae2FiRhe86OT1yPO4uM80h0MsFWyYmp
nB8p0AroUGMWKtaJKHOZzGvShxeKa9+jObEMWQeSyYuXX76NdnDSvXLO/dr6JRzQLc3MjknYi9F6
dMndH1lmESinx9TUvqbbsf/ZSYtsOZrrp/R8/ynXj4vUOOi5W4tdLJd1bZRLDb9GNySMOEmwwxOl
fcmCHP9vQI4poSynewUXMgE+5W0TmLqPa4qzHK2GmREvZBdHaUE/osqdIxSQcNf7I1rK3H7IIeB/
qaZK7B5+SPs+0VYTHMfCeBCmixD6YRaHiad4Tc3n2sXjWIBSpuBsqOaIbWkOpXOp8IuftoB+KC2F
Rk6I2FL8E80qE4v4+CZoeQb2o4Q8AA/c0siEiUF82SYYIqrG02NzFEfaNOgGXz9X4RPQir2ykr6n
K/a5tcByOvUgWiQblWXsTYUwZQoUdOrAKnKObjLhHRmI1AVGXcYnq2+x/8FLvn8pzpsFjBl/oVUV
MlIZNUwuT+jzsf1gzgGfI4aTVUO4dGJi7PhXdG6Opi7aj7ySzNOx8qoTlKZGYT+XbPW+W0zOGPru
1qtGRStK8Mq4JpEescRXi1+DwinCdD8o9kh3WYX7faUSG5P3R7b+4XNR9VBWjRhRiuyn4nxgeCmc
e+HEiTWjgr8osuBDBo1yNYNeT0sB+Xe3vW/iebOm9wd11yAJ1PdVKoyyBxZiGqSkWA9jcmJUP2t6
hO7L5zW3ZaiKclcNu4cxDplnWyTe3VELA28Qng1rthSuM+swsWp/dB7ddLR3RW9CY0c7khw2d9YQ
kkNBxy7HqF3A6yINOCDlWSNz2Jmz8J7b1Uol9RWTubwvJxDGtKYU1tDixEFPExGw0VZ33pIF/Ov3
k0NFSv7ZAiUt3GrNffmvtUgwTNAoi3xZHp6egsTjIluTKyLGQMbduu9mR1gj6Mr6k0prRisFmOvb
+CdaTW6fxMwG+4W9pLKRG/dk/aRCQOK5cjIi3FN8yBENZvEz53XQRO+zXJGsS3Aea6ucoDq2mtNe
uAo/USGuoA+LnDiHSbOpZ7sTMkyoa49OYhLt0lUln0aI5IruHjIituI/PfqLF7ftZ5EpZgQJkPdw
yM9i+r9cCjvkTwt0dGqX/+Qde/tF42NJfgG3osSXfPkxCfB1SaQqHUcv/6EZypqFL3+zXQolNznr
sWSN2FQy9KQL3Zo8HAysP5o30q1RbDbrzHqTEZ453fLxJVJ/xOQLLVh37mubUtGY041E70G1iix1
yzPTMEW94UueUyudklh+OxNXJGgLh9LYw9ewxehx6oKzM/0w2hm/bidbVOXfC0rWA/nX9+lFWUc9
TY/qnNIw83Noju0QjqhI4/UWH0NBaxLvNhCIV7jvpTu+Eo6S4ah2vfc2tE3DAH4OZE2hk3ZXOMBi
3hP747QI6dudXnWnXMfrJ0OQD6+2klANPsd3+P5OPDlAVdyp4qzKl/nZvB5GPHbGIWakI6l3VcOY
ro3ImtmVN+bow4e40OfdokiFEr5JbwtLw4c/I5fjGI0xZdPFTBSaSXOKZgB9V/otzu7bljexjyog
l0N23CqOyq0PHt7bo7VcChXmhDIBOD4OCQ3cEbmPePk4PUvjgWCPFlgnEmcufpoQNV0o4e989TSr
sCPjOjHeAJSQzi4OOQ04i8aFRD1EhzrtG4U/9ZST7nxEOiUntpgyALKceh+66Mx8T3y8K3o/pXmb
5DQ+cv9FJziVhl2+mhAOr3uCfvrwIysiAbkeWVA7BRNLza0Qtuuniw0c8AImIf1aG0Rx/LKe34Qx
tBxMiFfos3dG53LfXxSnqXHggx/FrY9zVTxvu5pNTbwylC9JDwanjqox83UiRdmhVObQXrOe+bSG
UWea4w6ZIkC02x33TFexQ4KQPqwG16Q+pSdlSUIL7a1TlhaNLku6PebS+uHKNS2ZRrPkWIuMif/8
lQ9cY1Phr0reMV11V5rrr93IaHHTTKwEAR2j7LlFTsauRaGCXMR9YmSXkdOuM8AFqA92Jk33FXXZ
I3I82w2uSgZg8LR1Qflh3nnZ9xMmxNyfDWa56CEZJoAkYMI2FVteHVVJeeXAO/3deVPRM3GVCaoo
qNEM5z3hNPxN5hcQ7v0Sj7w4qSQioNRylGvh3XFG7jvcLnsIMiJRZTMi5mKd1j1069bP26ILiHa6
2LnveC1wDtyWRHuFihYpl5FDf35vFNjK+/pLDR5HbTm1dH+0noUz6Hro3ITLa3TCh/1s0Vdwzn4O
Uy+mwoXT0IO4IwUtaE2cucFqf2LsEG4STaMwlRJXOAjntif6pyIUTFYithnwA7EK5EVee/mvKvlu
wcisFmQhZ+YdxO6UKQmv8jCx68j7YrWc52/mhZS6mb8wcZjemOzityKANjlCL0siDpJz47Htj6pm
RbRPMGxIipna2pgyL5bvYU8XnOeeNHjYtKY6NmkeURAGPBA6Uj1JhNdmdBpwAUQNTowHUsheQjxw
EScKUULshkW8Hs6zpYCMKAK8lySoVxIIErL7Adv+ayAE1smqPgw1kMl1ZIeRp5rjY0LGPFADBj+I
+ytiOOX6YpBVdDU+OmNKVUqAkFAycAh2nGQprWVCbWoXeAfwuj/dwr3P02u2zGjSoIujtGW6kONL
zQ1J2Z37dUdB4m1PMnMy4HOOSVQTKqupq+3xzfHKd6UjA4dHBoWePM5YbBFp+IMtugOpDS/H5FWX
wylfxWcc3DuhMPHbooKCgXrnPSBUUTiUfr9SyRZ83U/ZUvLfB9l+huSIiOvvV/hTYfUiZiGlb2r7
lzfyKls1n0skLSY8mGUC6MSjyFMhnfxIIW0sos7ptV1hrVla/GZEAjeRyqs7nQmvUSEngxcoL8Z/
6MvpqrvhmL8IMse/7+WIDKdIwtODskx3zS8eFzlWs/NF3ooSRfM7IzQ3n2fVIs/tk2bfVgFxFQ4w
nm5ELMmd7n5GXcViqejiai3SpZrfd6QMu//D2Xksuc5k2/lVbtyxGII3NyQN4EHviqYmjLIAQU+C
BImn15fskLqIYhSkv3vS/Xefk0xk5rZrrxUp0SFYDxuDXVse4AHsDn+A2NX2NvQ+GrQDcnDZWrin
lJn6YI3jXVwEyFesR33wIP0r6sFr2lbkU8ivmlgf3ctpCK3DQ5Tg/ygYkr4D5cErUjcC4s6KItHZ
M/lDnYMktcPhE+sf6KNwumRbe5pJJ4ZHTiAirx4e1T1M0bvzPnXQfOt2OTLbeizqy6uEZFbgvgof
9Lnmq5HmloE6KnuNNj0CctiMtIQ/Cl5rdwcbQvDW0VqlvxpL3hkgZMtGD51iGSXJFTtLoxNIg3O0
gRIVC8M934fJ7PJywNe3ln2RxZzpvfAyiM4LLxcdkKEWfU9mK8Gk1pkwwhRDPhAt34A0jqXX1bs6
L8jIwuPKuxDV9EzMEAX0wGyqu5aUhCXFGWMkxaa/iHPJMfpA6V6W1MxXBDzX5jK0/YsrN1WMpNk3
uLKNvlw46YA0hsTScD6wAIUDQy5Zk5kQdn0Qv8R2s0F1uLnpi1aE2Ty0izbVw1UAa5OzHR4CY8o3
ZvDy1ly+lb2FK0xzx6Rig0cMNztPu3HcG/aX0IRKMNh6TO6aNsGW0JjuHV/s+Ymk+9rL2snbZnKV
vay9aYHwH8OvMG1sRWGpufbftJl1pJaTkT9pM8Jl0uxV/LIPu+lED2mfdRkHo6/X9BgXEj19vXML
zm2aqdRWFe/a0S3viuui7kOL4vvwaUVH4Ms5JSdA0xeaCJ+Ujc5uys0QbH0FKKj+6FN/2za/uRZN
T9w64WWLSUGLLiQb6Ehdk1rQanQAABdZwSl+UZj/CNZ5cOhvfRzgUKM6xgkJdhcpoi7aOVFPuLGN
4p2GUyx+KW1X0HFoSL7duxq9xO2bSBVQ276SbWZRHiLnON/Nrvh/epc9a5gmEehy36WQnsMhSYVn
uIoNmdANUR7sI5UU+pAUKRQ8LWWvS6cY50Q1AjKDo6VtJyq/GsqSFt0svW9+6mMA5COtRW9IiMXR
+Yiyzt5TwqQL+M6TOyfYGz+NcHAeCS9vDSYSHRx2xbvbt/cxCJVWAzxpOjijGYkHswJr6ibUNImm
KajiXb0jcB3DpxhNAFR4Rm+lumVTNFSOX435KeIVo/YIS3/B6PLgQPmmYPzQsVVMVOZnrTWGaAuI
PHewxw30dXN31xMXkQGmsfySd/O3dLhrnwN6qFoIYpwAYt+0pgDt/GOkUbIg9WdogzRZcJr0aHq1
knBN7Ky+b742IS30N/H/yV6VaYn7ig6t7GvbuYI3ey0NV6eIfwuK4Obp7v5V+LcWAU8Koc7L1i8n
y5O3ixf0UEUBXmuz55gsfjmWU7fxqg9EGHscwmOVUm2WKUPwftcRpfVgG6mhsFR7RDDsvjTNeXEn
YntMVI4gT9LHLZ9iK5A7WcTf6e9vDqnfcZLMz0uEetavpxGl5piqiejbpb6Y1pX90pf5/21cqU0r
DvhFK+8muM5hQUfhDAx+aPDhPhUKA1RELmF5CjZWJBMG71tFo7OkobZvacQkoDGkQAZIZoK7DCSQ
rySINNSYJe/uxiZU1sfv4uwu+6dYtHMIa9rMXrZEX2/vlEf6Abv+EVDfW5ESFAExCLMYi+Psytae
+YXyEzboiYK1+8a9fJDV9u1QZfCfOl54fWnEdDwwrM1Fl8Z58HKiS8a07jKw+xRtnfybzI1OtATz
8rsxZObHeSEv8G+xQm01PrVVTAUekc7clBjW7usxePg29U+uqBJwNHRkfMTqBygLZR0zpnF4bunx
mYIVHlJDmdV4KcE9vQOaJg+WnAN4la45PgYXZg3uHGd7BIoKKphyoNKLk+kiMwSaU0be8pU2QOMj
7lI2uLUYDx1RbKX4vWeIgKkrUi3A4+5L0sO1U1VV3jcByUdnTb1Wx5E0OuRjnLA+MZuNAbRNtOIK
pqsEnlpAAVJnVLDjVe8l90E8Ux+mqVhyT7kDLhdrvvTWna4czoUrjc1x+bmdMUHgLprH9g13pHX1
foZ1nBLvaImjj0+AIF832GcEjt4XrtJduzfHpSNkBHilJTCRtd+d7n1k/IhRB6I8p3gIPQj4hILY
E8VXssI3PvxIeSeo2Q6OzV3fbKIrxS8VUJP9gUbzUCVPG14Ad/G4PXmeEAypmGRjzOV2ckTo9gBY
eNhLWpTcaucYAkMxCaGW73pMdhVjmuQ+0VhIlsU5bwebHk0/WkGbESXv7qmfd5Y9/td3lJAp0BKQ
rTub3uVFiOnuYkpJ+wl/cSZk/ewO0dFplvNgFOGKCYu5t01RKhRRl2d9gFcBW4OxIHs9x7dY43Lb
7c83gnGq3pnDCAITFohXebse2A6Gl0Itsiea5awHXLp9p4gsXyYEWdEWa8T4A0Jy6AAZuQlxlO5u
5Y7eTm2ZcIh7TQBy9rfjCT7U7htd6Qh2pxFjxZtiJ6d3NVbH1OPpQGE7sOzkqj1CzUNrQ+m106AV
ZsHyTnOCqf3FUO/ffZZ3at6GF+4xiRkoptlx7WqEcRFgjp4eG77VNYn6usm7jVpka/uxaZVzLoXB
td4FB2vMP5avIfXuNwA/ZeGKKCT/2glftPAbQR5swEvaNCptulH8wRK0R9rk4a56R6N/eucHWkOL
+PDkkhhh2E3dtaFXspy97hENyS/ZoEFER3oqIEUAJXrbV901LaoEMOayq7bdbnxuOy+H8ZFiuuB6
FZ+D17gqmWdztpS6OmceLx0JYsth+mV+7t4XG4Ffkt53XjbUCT50IlBySBAWIGRiG3QB+am/b4PA
vzUbLfvzNFX5GvooI0Rs8PKOg93oaPkUdYdEMe9FxBINb8chMI4h9w/vDIjjms+KL7XObIbO8alm
0lR5wq7xMPlZGaPVG2u5lFUYmkzMzZZZnRz/2rTu/JmENeSieEVaHhbtEFL0WkKRZ+RJ/AADrh9Y
m+RfxFjHfGE1tkKbY2Ihc/N6cmKQfC+O0Ge9wnAp+81d7HIog4UfTerYN56w/MAxpKuGBHEKY+qC
X+HjbbjcJqf/+Z/yf1P32cXaJ8zZAtQbanSYprs5Erf/+R///X/9j4/rfyVfu/6/xmj/Y3ve9HfL
bc6fU599Y3TfEJW3YKCxTTGl/WMV6bjSG4oEAwYNiYtnvZD6r50W47SaH8SQgFGs38wEMcX1m3DS
XjkfbRqHrht5f/+Qp4f984dUtqsdrLN21uA2OXqTTtp/hSbc6bfD+S723+Cp/Xs1+dnHRY0EqWmD
SW30Uh+3nd+K/U2/QYhBjsU8mlBGGw8XEWfqQkheODVEMU+n7DVBmsfovwalXYVyYH9ZydJFZnfI
DZv0V4P3TfOjTdccSeKXERJNf+9PEX9fdWgaXkeYN3TmwVWz8jXV0krly56BWYhNcq8zlpHC6ANe
gpX1Ddmxyd/LPf+cQt0F2h0Iwo3K50zNRNkrKz7n2Z15r+BPvxDMcWB/recfFL/81840qOokOCsl
xDceT85SzltjtdeZPIhLZusZrgMqqA+nEmjANb3kWh7Jp1dFsO4guISaSXVv5Vnb5maG0ler40Fv
+/UBkTx8SXCm4Fv+/o7KEz4aFelz6JkU+JmM+zX68RoVuaEVC+VOuANxPWIakJ9e/C8g890QQscC
cFT0nTU5QLP999KyOKLqd9Vt9NcFGwSU8pUjPO8P++x044bOZjw9Lbbga+b4otX7Z81KwmxXVzIk
aJplGWVQjM7jCW6kg7YyjlyWwu2QIY4PDkARyjnhHEFv16th9Xp2fAYc+cgRwmWGQvPjaupud060
y52CSnKXrZJWQEZlv44dXhe0B792hXor0jOSIcMU/LjO4tRQzPzE98uDSee1g/ZMp9NapuSIOlHS
yW81ojKnsjzzUIzrjKGK29AP+1q/MwktsN6M4k6xrNDqurS9Pz8H0c0ZWHt62a2aL/LUGEGQpSLK
A/uRolU+yWqxKbanPTbfC04OHbMQughx2Ft3tHZreez1Z0QfMGQZMHNptoxPe/wyyNdtC1uCdWw9
m12DGXPUTZSJLh4aTMGY3ss1iglG32OKfIWTvzvDpdsmfZmC2gFtgExlFwISFDLc0Y6QG7JCK6Uu
lrk1RswQZF2/TtBQbdSLTUyZLVzlj8e3bZw2ykKD/i1n1CBhUkGlHEgIxDQAI9HMkIBbDVWiRf6R
xX8RQwKAGJmCBllPAaq1YXrQ7NrA5ErKzB+Nod1V5g0wy6D6A8HIYYcLijcZMI/0lTKQwKaJAiFo
b5oOdB/ai27NW3tmLaFZ/L97qhCUqcoOjfYjQYQVpvOSFtB0vgRhwgRbpDg1TvWp0/m5WOUJwIOm
HS87Dro1E2RoW28cf3y0qfK4rlRLfSs/jRi4VFBMCTEKhBIez2u5h9dTKdZXIoZtLHtmS/bOoTUx
btS7GecAh3TrQK7AqPttcPFWftJ8Z8j1MNQZaym6BfNpoALemZAyGIOSOowfnocAONppT50KBtRX
q8EchXZgaNsUWQZDKPn4iKY7k06hAKOrYmwafD3N7sEyorVKs4sih+mqAHSp51xA0in9wtMn1zcB
nbXnhxGBOQzEQH4lMEIbgniHDEOiqU0PQZR4O6s5OOZWAsyJytMNuERX+0joFWRRKYCVU3igEzcf
0IZezbOv1SiZA6F5//vaqE+erAiMbAUVPLhK9cpTSDdHNU3MDRZCqCy9o3SxccdjjIWwWwAcqJia
IdDsOZptMCYNWtQM/v4J8pObi56JqhD5wj+HpNnj6SrpItuXK0gu9dSx8BPboMH0OeP322g1XvuA
hOvot5UnBuBhyQqzTZYoUi4n3F/VmQjVWhHIxEPI4IiZkKUb1THLy08/8489VizjYbM/JcaGPSoh
MeihswwTKkDAmM5Ra1f3Op/EFg+7E275h3lbGwVSHDK781qvs977MPWICsdQcC8CSJf8ZvRNJvxZ
E/g+v0k/tlhx9nZ6khZHhVUnnSymanylIQWxb5/qWWgAIeiH5iv4HINiixc12vA+fYJ0rLlM6pNw
WMMFEXoTw6EsKU7+x97tq5Vv1mZ5HW+gnsjGNBbAmjHpepnm0UrzFApHZMY7JmUWkZ81m3BsTCNa
TpYWktPvO1Tc9u5nnaToMwvGzzJsE6ZTW4Np9fFnHdZJkp3UtUryBZMI/w56UB6LkaI2/Ov8q+Y0
niW0DwtWbri1u5TX3Gxse/k1KK1Q2baUJJAPvkRHAuh7ES0ukbSmKgSZzyLKpfCWhwvFu5QgnHQa
qAz1qPFBDy3B6dcuaV0nUWPpXxY1l1V++hRNE8lIQlJdUiuvf6sss3xpwYlqEuEDEFm5bTGqswxW
nuTUOP5nUTfs16ZNtmRqiJJVjqEwtJOWLoSWL7KqIhOkQxMQmKzc/offhnkSVQnQDYwP1NzLZ0H3
w8rCCP64l9rWMq/XJeRrYtxLTDOKIbsNqJ3tlAoD40F0q6iQ1pEzyk9tAUGBLJm2joGt3IN8fV4e
DoqxGzMpfAhPoeIzQumOAf+BoA+ZoqijKHt682C+lgSzJxzj9zP4sdMllMX5asM39jCsfGUhvWZG
cfwhxSGk0O7gMN0EI2aBBnVLPzVBaH7ixwwETy2p8viX++1xfbueJcg2OzMJeLP0topODq4MQRbn
o49aoRDDcaS2EbyMxDzYVqhn1R22sK+V8BKVrn//jMotK63GKtOvhJfEjY7VF2XsGxX1v93mU5OC
ahSCfjAJC13KxxslLcrU2h2ElSfGZtak3ZE6QYypRe3db9qTZq1NeebEiMJgF9V0dHurYdh2AZsi
2R4MEGDHSybsDg4z4gGtJ56RmK6mQr8EoCxm6QDOiGk5at81237qu01Mu0LAAJm9WTnk9XWlXNRi
dR2LfjMcFBMzMKfLKBkKFjWmVyUE6MQwrTzdQo4lwbUGCczVA0wRHYYWA/yggXUfBqV0vJocAxq1
o8N3Fu/8XUuGjug0ufMXg5qxKSAPDr7XCMzPUwSfG+PlYt7/2NODReqC69mPjdAYnH2N0sTuRY/2
S2+zJeI++/DZ9vfeZSZ/TLa5rzNP2WRC8zULPvpA9UZop4OTlIdGf9Ff9y6CpQC5KsJFm5ar5hfA
2qDh6ApJlAXMCIKOF7KlJFwSiQG1mQshhuvwLsZwbr0Axh4vId6KTsE5oHMmGnFptIkvqWtfwRmI
fp/xDgjXGq3GhJOXt+MQUA7oQ0hSmkCPFTFNMdE+tvS7EjpkAvNCdw1CrtQT0B8FqD+N6Vs77xaC
PQSRFg8cy+fi7NphQUtsuG8yEdTSIVaY0yXOwBweu/TrxexGUM7PNB2udGczkPV72G6aDJAF6275
LdOBUFpFqzG2hva43NdY3btbrb5E1BfQeBAFq1+VVX1jnwzDJP+dNCJvto2FuHWIJK/v04RpbkUq
XHM/n6XcCFv/e8mKP4PoeNHIbyxJ/e+1F4xRPg5jMtu3UVFX+5NFcP7X9irGXdMQmzxfMe6qo4Qz
mpfOx5b+GdiSmg/5fFeQtWs6LJ4KRZZHY4O4VZZdL+yq1RGyJ2tvDCy0PW82R9+tGif9NFa2fqxV
SUnUK2Ld6RmxPy1klm0gRl5XYCBAAwKhsr06F/nUkP5cr2JQTrCFri2xN9Uh9cNnvb4HHNoaZBvt
V7fpYmD/NmLysyj155IVD2Hl5112OrJFxh0BLn8B42geKRbULaQ+c0VIfdBcQN6duljlW9rZZaOU
upB29y5ei4L73SW/l06vV3q9tdcL0QKfG2IYwQG57lOi/hZF8TrXrDwpzmlQwFIwUyGI/10KVBdS
trs0rveoILjG6LZNoVoZfuQOOYlQYx3RWtmHo4Th6qhWNuJpVGKj+KJBTw0zr1rJTq6WtJO3Ww4Z
Cl54RKFKQXE3GMvREJHuvgUAm/I8vdVgNIgGteH/E8+pSxrdHUlWkG6uFkKNUr6c12J1UTVHvgdm
Pj8YfkxzP/e5YGLvtfI9T774zzXvNZwfcZgl79eL4/q+Y4jAHYQ5ULnhlEnkm4Ms/Pz7St9rexVb
hPY5sgZocxgccyUc2aIOtynSe/G8x+Vyhg0/ltsHuhFU+cAmYWypIYwQBWmdnQgQ2uA8rRVJEmn0
rx9Bh0sSLP2aZFbSbP2CImPxrxz09UANQ3beF81ewKgGstHzbvcypOcz+H9Q3/31sYnBqKij0cHl
JpWp2Edb2a0LObev2MeA5uGuA6/KKPOcMwKMdH4A9FHNlIBbuGCavs91nuCeJT1sXKyPZB2/wDYQ
ea68c8SbFmp5TSUqZB7M0u8xNNfT4VCO4qHth6hEvYju5Wj0vX0ZoII4mNRZmt+ull9AjU4zYYK/
i8E8eohznidrqZGIkqDXQTKVYQV45xGQ88FZpY5QgR/8feWUX6ddWbLi/hLzIp118yyPk9SlZSMq
8fHwQ4dBZOeH4ZJ0Q5Qa0s6nIHpZ1pq0uuUrl608LXdnzWbHxN84xdeTS4V9vIhDKi3IbhKEb7xo
lPpRS68JMlThkqrH/fNjVx/b5SxvZWshCqJCj9520GPHosTQv2zc4dBgakNUerpbH+DK4JuS1ueh
XveZpnH1d2hoi3Dh8DD0eWClfjx0SNzlrVQed73FMYDOTjVDGaDCCdDEApY4BXI0VfFywN8N41OD
QuYANuKW+Jf9Ikw2B0/J30qIjZV0ti2/yvFNH2zNr5OuO7fl1VHSaA/v5xaEptXb61TSjVHj0jFO
obY6OBKjI43dXF8wOXPMHPkC2mmnNDd2V21sWzlA+rP+ul5TzL8Znq5Cz2ECFbTA2awb/mF/690A
dC2STaik46MVXosWlSPYsdzTbedure/k4NtZ66oG+7RpG/5J2btXkGIAw3bOUQcxa4PWWUJsCNAG
ETUoUL52t7a6aydMtUrdgnGEZfa5BjtyPblSwlT/6uDLKbNMKmMWDPhtNu7GgEF5LYeH24rhq74N
3/HX5QDp3A7A9wrWrk3bymd7CyD68V2VdrAEMmtTQCzCmMzl2LoZoN9SBirhTQH+kzH2aTIIfR1p
51YpDy7X/k6FzmQBncYJMj/yJONLhTvzOJURHLiae2d7yhxtA/upcXKv+25uzk+3maF9pRm4PLBf
WQFZy3kmHRNXWw6RDXEbN9U/m1lQcri38uoVq7dtKkadNbIGSwHfbA3sErKe2yhlsHnfzyzGbRjH
PGbeVpsl6VA7jG3QtVJ7IdjxbIIehiQO15YlZruNDOQ6tHQj6TpqKBSqtJf9EfKH8wtE+845Gy40
JplWI1nq7RjlU7L22h4xzGYnTIzdyIH273k+ORZgHA7AfLWtaxdrp1G8WZC2rFtF2crLcY0Z+vUY
eQSC1l6VkNtA8atqe3M6Fqkot1J0sB3omlQvcD7CYjZFdB0NLPzNPxEZo1qGixPCBkKn+/Hhpebi
lC1y1mxR54Dx0Q9yB8Ra2wJSyZo11cR7lejB3ogt/liuEq9uteUpTTWWK1wvgB2IktmX7rcHdvxZ
Y9R/OVKxkqlIMiAVgwpSJU47bqytVSQUym/h8g2paNNnqAtmi5oze2a4fiyjV/31/rrL1FsCVk0b
HpBbZTRlP7QaEYogazi1wR6C7H7PwQebXgEvGsKAsGucHLUYlgyBdjNYIpha4zlDgqU5mh3IV6km
S7g3Pn59dboyKLkYcP5blR9pIkK+vhV8daQzAHY5dGjUD4JXV0CIHQ7+FRrHXgwj88F14g+0yNrd
JtNNTuTi83d0UL5yZzo3m20fHglYxwOfYpTvvLmDT9vzRk23254WAdRCdOPrYD7PAkKTQJtoyJIE
rKninYsLEvJnA4GvDtNxfWqt6ILc6b3QUHHjcB+FfvvmdfWXEY2l1AEiux7AlhPBA/IJA0jNvXoG
XDGFsJGmqKqOelzlYiVHaXtNF9divPOtF+P1FPExCdUg9oyvwytKNUyrMi2wRACjNsN8UoQV+up3
YAI9iSqS5XRWUOYz1yUCGPfgDGI82K9AXIUfHyE1Z8Fp9W0hBlS7svjIj1eIhoOu0fsXNRBJrRzC
WttY5ma5LMn/rPD1tSfa3V+A2qaE435TxGXL4Jt8r64E+qTSbgP6UFGt4/xFePBooK5XdbkFD4C8
44x8mopzDHsj4DIHjFfTHY2A8NU12ZRnm/25ZiUaWW3Tzb7Y3TdLmmu2hih09fs8izltaccVUZAY
OakxJcK8Vz8xSa2KMphMyblqsZRTsrBKbVtSPtg4HDBiBC7NnTDEGHcZxqutwz4pxvBt/71i1Xgl
x+X6crW5TozPBII3MXZyPi3exuWz/gNJqcflKv6t2LDv636jimATrBJqckMYQkjc29O2G2VAG2pv
z9NvCgQLIB3qOVL19sjLTM5UeSXEbgN0H5bM3oVDqnaAsVFsjj7rRSyf3R0sA1gZBB+pcFXuzmX9
f1bcOHAc7hiq7u2DOFjETojEeVskcV2ULzqpM6gtD6jakyv0c/FKOG9a5Vbe3e4HyhUCNYSMzJVI
Hvo994sPrTHPqzlT0T2hX0GsxbjK58R4qbnJv4tFwADQ6hLIRQrrkviZPyoGi9WqXBUL3s+110Ku
SKB2ziFX+UtjYDycFh9tEio6Rs1veMQSgWio+QFPDkERUpAWwBx+QtVaLZMkkTY2XdLJBV6aGc2j
mPZcyHSx3OUMVuOuG4GqHFtuUeMenhQBbYyULVuyqWgkNJWyLV2rAmBqgkZR6wLRbdAbD5kM6zNr
DtkYQdxk8vden535w4LiW/z42LfEWObGNZPHWocrh40cH77GKGoIAEa4cnW/j8cGKef6CwY+acei
1DA6O+q8Vhjq995pu9IuE80kPj3Z++NPaVjHzW6h89lnHt264TIk6gL2gmcqQC4dOOyd//fufwOI
HpeshjbbReOwOVssmQeYzF78Bb3e9KP7RnmI8blaBeBfDpjl6LrblgkQzkK/8XGHdnk7atJygTeC
nhaGBJElwxpECBTVOwQRez84BMpuNMgk3C3IR/zu42L58pxc5RzjJXRNO6gpUow5wkEQugzNjUaD
70nd5f31bkTljRiRGJ0g43dbGx+sZ7qIL1pC7BORsx18h/HXV9gO3WYTx5d4A6ogfx/ib6wFyxqo
kYuGuiSUPx83uloXV9U+i6+qhK2OFc5gou8VIarD8rDfvkEH1p03rSjj/YCcr48xfnkJnQCD2FID
2IgP0qtmUzePhzzBXiGyhjTveOcOMwlHmIDsToJooHtl/+8tP7m3LClLSCyiKUc4VVmyvNjaaqel
5dgT3e0GJUZC7Dtw8QUjUfeF78j/x6v0uFzl3m5XWz2VJZZrdWav5F0c7bUFjJNWNi0s2qyRPa9f
9fcFllVhCUguTdtCMPvxXCWjYbImsZvH22TVEvfLmr7LkAjl04H3j/ZpaAYAP7SWAZVXbpK0Ma38
pq/K8UQ4P7Ci0GHGX1Os77w74sOa3qS2Jv/70bBLwwDDqwAVYp+VXW4uSnbOk/JeQwtkD0XXhRf3
L5BCUTojXgScK+xfGkaTmlv09AP/WLoSbNzynXqTDyytCRNBP2KciUfr7FtyFx/bbb6IUZOaJP4e
FlYv088NV+6utsmW28UJK3FuHiDpms34zsP+1/ArvkZ0KTdQ/wle7i9BWD8UcTN9GX/UvFcPGa1j
PgsiP5AxzALVWJKnz4q5G7y+TXtGq9YRi3S3S/WjLNqLvKmYRjej931R0KCCMpHjWncvLlTlWxgS
5480K+qksiFMyw/vuzOXxmmncgKdGRlZnPjhkJmJcM58XOQOBlIdWONXAwjDTIHI1glmERKvIlPK
Yr1eXRaSPJ7Q/knh4x7HX46o0bpN3pRLTFdTIn5Wj6dkwOyELlOQN34BO8vG2VifLGncmoimHwEN
ISWow3DebYrbVfuGf/tYXOuPBcWl//FJj7T/bkouFsRkwFgfxqtB4Bge0yFN4vbUH32fRWvRqIkl
fpdJ9MeFK/52b9+Kco0S48tiGaEdQfTGrNvC9LKx1Jxpe7ehDluvh7dXVD7GAtWKUqxDwt+Y9E8e
PI7t06wvd5E5+lLAa198Q3c3u8Dcoj7mDlcGEK2h1W4zet9lYmjJI/BPTFmmDlOfL8WI/wBYzYuS
nrTwJKPzzVgp/MiQ2p/rala/wnPdot4nY7CAyqG2WzHL20N+yQ+nhYSRJEV5FXZSYNeHfOM2RADd
7huBuSBZXtSBGn5n8yyNj6WpRosJv1dZ2trqDX1bnO/ZfBCM6cjHnG+MPrTfBEPJvGBUa6B/p7ks
ypvRqKsy16Tfb/iPC6Wm6j5JdFHjpE4zpp9IVOpQtLBhRDk7dTb5yQtlNZUmlm6DRrwHOz9W25fb
NM+kNV+Xsa0ZhbUxgpeYQZ8ZZq5v0/vmcv3tB4yna+qaEKMXnfFqIp/v7IW5ycSa6DFdPkBwLAat
ju4or/iEWef9xNgERTzdN93peiK4smnghuMgeJ3p6ILHAqD9Mb240z3NEWcON0zcjbxB1m7hpev8
xzOLgnYrvhJdecAEduWBo+GqoS1tEYx4QWczGG/CuH+McBJ4ygNp8WfdkQgP/GikAdKgGavbBmrW
WM5Hi3JJ0uRoXenvUc0nSRKCAzPyUrLC+OPrBAMfWpewJ/nNQdT6/PtofuMVuHyovItJFlGFqKLM
zuuGZhx0NquytsiGAzG2kvZQNkZZTeDdQqa7HVHB3HkuYOYSUhRmB2p+xm8/RcmSpgJK97w7rZqa
5ZmRLxdHmvj4KQHJh7Le+QAiS0kLPJEd1wfVz1ZUNF3U0UQ9qzq/KG01aXUWY6It62XSufdUY7A+
CPXMiTjdug3+juFFvd8GxmdT9Gek8PGM13pmHk9rUSdMEZICwIjUEtnL8KvPrIbvg86uvcfi2lSu
lU7eQKOc1AFESCUOWixs+8RAJak+OQve/8q8Q2fnxjv3K/xAJ717bL5cO6MtXvK79vv+rkMDkfix
evXNW8Zitd/nYtK4BSWch6GJh44vhBS6+BK3LjV8dpxUYUGdMOWBFa1stjRT07yJCTDa8nLwGshO
HMO3uWUAlrYgFLEmQ0l/X9q7N6h+YFBioujMRCpW9fFM09vV2OQ3EexAnWbCnMLd1fwYUsTxuKcG
0oQhXF+0kDSPyS8SmTcVOafxi+SMGHqsHUwQV+ivn1Mpa2kNbVmu1+LnYDVnCzGAAf7IbGHghSbQ
cOViRu/olNVH1qIaTxGiLkh5UmNhytPispGn2hL41cdvUuY389pIOYcZJU3QOOIh06cXEAV4RcEc
1RmwZwdP6VQzgFuBdK8OlZ/3SXY11VwgvzqgrVgtNH3K7y8gMQaN4O8jf7q9n6uJ4PCH9ywbx12x
sCQJgJMnpog2HfjqxeZc3tH3wKtxDc8AEEwMgDmgT4ix0iuuIctSCg83dufNxGgjHUlCkgQuSKI1
szskUiCWJ3kZJJAfw3E3+DS9f/KFbZ2eL+G1Qa5cuVfK5lIg/80I72x2bL8C/4iHJvOMlP3fqCx5
g7pmzm94u0BXsRpZBHN++j0Q/vGRFXlFuJ9wkRkiGUHfhIoeo4mNtdsJtgxuiXfdn7btQTLeQvkx
L7z5G0OmUe2grfbEaHOtgJ6D8he+qXLa+/Wm5DKvpPHeO3qiUvzeI4cUTyrmHMjcjfFHH2chmt/m
JySKgui53YxGa7euNf0kdbS4BjYxiW1xzau4s2UiJWm5udz4LfREO/CfBlz0kOJp+4Xq3j/I3VmP
m6yLqE3WtMpDXp7Xh+PmdJQojrDzGW+Zt0V1xG3PYS8onFp39eQhM9WsUokxRWpcfcj2VV4s9tKB
IJGwa0/OHvdhZvDJG6PBwq251Pe4pmIsDabwmJChoUUbpBLp5+YqtaTUlMY4xvEaM9WTOjFtW8TV
GhKJstMwnWHmxeGw3Z67L0cGuUOe+tUBxokWUNfvM1+WwocPD6MYM24x6UXeBztYdzCC8ghE1oDB
4JVgT6r57U+qZTg5mQqSzOWUqM89GqF0cUy28iKTxoD2O4HqUUjgZEzXn7fdFxdj4A1q7NDvliMQ
NE2iZ2SAMAfdWXGvcpLv1jkIHQHs7OzjDi0L0Ytf8lHm08Lzj05TJPe10LcnyfZPvKFVWXepXc4r
S+AN8bCLAUN+xIaO02WYuh1emgQT4unVbFZ/4kgfFq3cDV3P9/phuSPDT9u40rPbIdfuyV5Pj8a5
5QwJ2toCL52KPh0/IhoOk5UzvDjTsN3FHFjvginohjku7ijQuljnSWBHSEeCIhHAUtGrxJJFeckX
9h5UXIsMiGTKaL5STRLlHTGB2G9v4jmk4LAvuWQMNYvLdYtXgp7rBdy/suMmTESKgkOKIVChy/4W
wfn2t7cVJqb6Ri1q+gxZ4dvNqvNbHrTLVYJDZQyrdLP1/fdf/ixAZUSOjhC1HMr7d+P/w8scG+k1
2+vCwM1ebeddoH3CtgwrH723WuMm7umvrfxYrHJk2i7Xjlc5JxbHkfSKDgKpKmZmI5Ar3Gfc12gE
+9xoFdyc79ozExe2srpJPYOknxKSSWL7aDDMbQN8tJQKUPgMNcM4Jhb0Q6zUi/ddu9UnThMDQapD
qm/RQqhckPNln1n6iUwHO97b+CKXA54QYpvcEfUTUV39+ySf2UPgmQQNYrTaBpr8uD0xDdjYSlTV
6Qr1KNskzpd6Dr7wzDgqXJXeV5HivIV/L/ssNqPPBhSOFIutVl2IfubOmg2WBbFkCrxAPGbpyzuh
GU0wcBEiLBRKd+iEeYLGsVWXvT+7wxSrKOwKODR5vHhBP+5wkpyNg6xcFFBk3GIG+WP6i5ysgGF/
ezU5bO1qlWBULg3rpOUFq4GOe71PlfL6748fgE1St96zOBDqEU0D98d9omf/uLt1flaUE5VC0RWS
XEIeUcCG0+CFev49p3DgHJAZ5VgGmyCi7Op81h3ys7ALEBWzzBghUZ2pPFxQskZWFqBeWgCv7/kM
iJeDNz+CUfAGdSPtz2qBNmBAMM9MT5C1VyLOm3U8c9k0EfrCzwUruAvI2kfah8dT+31/21fCH5rE
gOkV1eAeP37fzNxm+m4Bbc3KmcCR8/4uxL8tVJ3ceI/OMZXP4QdIJgKwFM49wM6CDq956tEb4zL/
/ZqelF75MZgolXOGUqX6Y/TdLTPzhkjgRV5F57oDyDzmJTG3ErbfjiDrIWuMD1FdNPXbOD4uLOzZ
jze01RdWcsWiUe6jIPp69V7BA8/I3Mfhv/BGIgR9OTBHR4toUrPrp0fwY9eV68W8zIVarZgm8Yip
3kW9DSfeh8BA5HVNqrECVlvbpvltox/3XLHRa3WT3kyFjz1psSzvivV0Xw7DrgvqSDDy1exT7OPR
A7EgbWxms6jvUVl//MgNJT02rlcK6wBrZ7wjXJBoKAPOiyTi+7q4UX22QcMECEnDnJqiVrna51wu
JDXjHUF97ARe6h4G+1HpjMGcmG7o0OLwX0CbtHaB+x1RYSSfOdde6Seb1gwsh8aQtioRPT9uWm2Y
h2KRcLj0Pv9FttcbDhlEo+1KvCygCv//X5kCI+ZDYwSMlkLFYKqlnSj6vciIQxIW+j0OwnhKfQJw
D903r2a9J7eX9fi6kGuRj1SBEevL7mCkotvX0qg2dRiHgQSOR8tXRiWuCae+6gOkYiSmZuHfaQEZ
ItApS5UFxUfV72XpJdfMory3GTv0h8bDoTIXXRoG0CnEMPmDKkFdG+OJP2JVsmIbGAi0T9W8K0/X
5fKoUtIUvqATvMsR8Q0uHxKiIYSCHKvrQqsSMgsj4HO1xyvimMoj0gmobMYKZRtStcrxrsz/zdmX
9sata9n+lYvzXfdppCSgbwNPQ812eYpj5wthO7ZEaiIpkhp+/VvlnO4+SR90Gg8BjFSpJknkHtbe
e63apRFZkZdc2iFJDtH1SzkdwVUOhU5kfgivit+e9d/cZNSqU1RXsZtQFvslG5JNjQtdpZcwRwF6
2Fy94mqjroibfAciqAO8BSg+3t4vE3eoKjfnC2Ntm3evkMI7/+a+/822BoruYcldZj1xIX7eUWsw
VrOUl5j9wsXkfQWkfIPSORY3xis2U4aZu98El58O/teL/tev/NVyNZwNUQxY4iLaOL9d7AmIvtT+
mwPJHpu9Ql0owwwYWgnCAgTZFyKhFczLkM8m50tL//XhBby2H+bVIEKK9re/uSL/PbFAN9Rfrshl
zfzFe10A6KQyYgUs9PR0ddXsGEBC3CCgkmhsOD1fQz4SucWlk/F3m/BvHOdPX/1LrELXJa4iJtdP
8+bncJsXv/1Ab94R/qK55AIQYuTz9iIX/IMS7H8+98928l9vDdJDAIUJoEJQQ/x87uFYp26yom42
lC4UXNHqIU4gzr0FfTkaG9GOhv7CJn9T0LZAUSdFH/4Nxix2lx7i64ujuwSMvzGJfxMjp2AATAPE
4wEGM38FLEQvkmTEAOPFobv5meRnzAZCH+N0eDkgaop+831/MxuI70vAAoQsBzPryS/L05sraobL
9z1C7P7pqrsDlfn15sLyJIuvGUgQwPZbfvmCk0XI9rsKyN/A4cBp0Ud7GQdFEe3XDH3wDDqLKO4A
GlnH8mnzLQA6nW3RYnIZ0QE6Akrp/58zxg0HGhXAuYJo6Oe7zjrKCTGLB95u5AV0e5ky9rDomwOQ
CLi6ZX99nW7/F5ygfxeiAneBI0fC5SJE/+VaSzDt6KjDgg+vsNZgBSpMVu8/yXPZ/nnr5c9YVUCB
f7fRLnv4p3WOFp4Ubg5djylGEN1fQDDKu4bHBiAYVF1gfmrwrVy608GKf+mZxqDL85dLbbb4jW35
lXbh0nrhoocHUzmAfy/Q389XunKo1yikuVcGPD723B14AVbmTQeai6s/Qf//8xNv7/jJ4/s2iEWx
qta/PPz3/2tGrV5azDv9IzPq/cX8Y/j4x71+wQSeZm/jv10+7D/f/O8/P8Rn/fldxYt++elB2Wum
l1vzrpa799G0+j/YhC+v/N8e/Mf756c8LOL9X3+8DabXl0+r2ND/8eeh/fd//XHpPvpPsuLLx/95
7Pqlw9vyoR26V/by6zveX0b9rz8cQv6JJkQANAiSwfiSXGrE0/vnocT7J0ppuCGov/w49sc/+kHp
GrzJwT+RNKHp6DJBgN7CS5l3HMzlkBP+00cXcJKiLdYHmQU6zf/4j3O/+bHAftyCv2dW/oVbIIrQ
sAgyB7ArIDu7/Ptl56VctlPnmHrDZg2m2hjENGoMv5oholtnFsOWLYI99zbKEh7pF8eDjAEbfbJX
yjXnhTvmzFwPHSDjctNoSe79sXtfFqi7GRFMGVZHtQ/cNoEcpKlYeFVNcXyl5nles8AoufEdAVV1
U6e/yU5+IY+6nBgqPJfmh/jS8wF26p8XOmrKIU1mKNmlk3to49G9tXXwvrCGbJtkmstYeeq2m3cT
h+InbU5jLOXbYMO7Iez7Y+/Obtna1d/9ZXH8ef3/ymT9C2UYfhZAu8u0O0YEgPFg7Obnn4V+L8Hd
vqs2iV28vJNzfT8G45tEx+VRzdBUj6t0OjgyGgvDBugWsDlyn4MF6uCqmvf/869BaP1z1A2k69Ki
hB+CSD9KEvTx/Px75JTUyxiwplgGNZaRoltU4h/oGMg8aZKw5AqaR0PTn3xf0iIYFzDdL4Pck2m5
k4wMUEOMTXPNMad1UiBfU3UzgaF+TvK+IvXp86DlUXM9tct+9afp4K+MXi2DqzOvDiCaFo30yl2U
Vyy+CxY1jKVffb5knU21i9b4DYQjwZqZSd/U1ar3n2/4fFkQ6R8fGV4+8sfLPg+M6KYvkqrHePbl
iD8hqItpM29muNyrFUzJCC3T7pR2PN5XJhmXYgh5cNWv2jmwVWx+vMRWXEEsUuzl5eCP9w6jX6J6
SzMkgVJtP58MWaWzZYHCxF+edDDRS3QkTp9vnvQAgdo4OEU8cFcIzXNIrC5RmP14nNp2hbqrSHI6
mPQqufxZICQZN3Y8fT76fN7jzZ8H9YiB6zCmLxg7eelUFV01XjONWxl2Zd/64AG9PNcvYYXBxcZd
oN4XYhjdyOjq88jnH1Pp69C3y/7z+aGO4Ql4420+D/7yWoW+6pOtX2ni12sxigYa8svICjWIXNe4
04Z6bqGpJXnTkmXNkNYkYAbFnzqt1isPYtRSS7P9fL5j3pyPcnSKz1c0JsDIkPKbDYlnihbGJinq
+UNJ1+TDsES44vyFTxjNxrwygh8/6R99hWnzaDWQfLNTVThSynxZ5Zp3LU+vq3Ez+BKk26N4b9Fh
WgoYmnKeImiKYcHlUwT9TyU4ZAj7cd4CLCTFhIuXJy3UFOQAOche+9nkkLqgTnfy03nY9mF82/XL
fFK8nTdjutaZRJtf2TEHcgdarxjBhUConQY376JWHXAxr8EF5uZEiOa0JNAyXJwemiDGpXmoq1t4
VLrRyfLkOWobtpBtIonCRK677mRVQXc+4PETj2ZQCzqOLnqHqnywoKXyauCIyBIyPnrvbHYEBvr1
s3JMU0grnmLO18xzntui8bpN6ppDYvTNSlG9khV0OBeIJCun2i/RsMFev+90WOWSQ3xHUnUQuoZc
I6pilaRRTmqmj3VfF1OV3A9jNGVLRd+QQd6TgJ4m6cJGjQvohiKsJgph7mh1tkT6XoYuA567XX/0
/C/o3y5bN4R833w1cxdiGyaBYuxqQePoQF6Wdbu5Nce47/dBykymcYeyATKn1fClqt9XOd/7AT79
snPKzoFOYBBdpUv14UYS7MZB9Fa5syrBvVDrqstlmk7baoSopSZlb7aptXM+xe3T4E0nJya06EJQ
iPXPsBrfqiV8W6kCUVnrgI2qYVef1xeO41HMBOcxqO0YuzdzbMskrO+CmN6uBqKfEE21sbwhgT0y
3p17X14FiWKFR8Aqsdq4XAeJWmPl80LOaQofK84xNdBQd+lt3Yt6G08yM+44ln4bvStttrUTkCwQ
BiP/eFi0jtinXvxu07TdW7AMSA+XrZn9KnND3pdpyK4cbaDUIx136829zh1Z7dCkz/ax6KDgpB4i
6d9q27fZrKspB8XP9RCXMm6DctbhWLCO7EAoAaHSaZ63AYhEeZ2U4zo1e/BdbBt0uRbOJJ7VBLJN
BfbwPAyvG63de29kN9IfWI4gZ86EaMF+e7csUXswtu73VeJvUGNm25G4pU9MdRAhbhML2808+N/q
1tm4gdOevMrf1Sw22zGNm21do/vZQ1Vexuu3mo0289fh64TsbNtCSDmmXYmBt6Goojrd1MAEs7YH
ATkRyyGuWF34q/JuGsZA30cOKrQMZs/tHprUPcPsD89dfVAyHA6jxu8IvaqUiAp3cQK2YxSld+40
bb2+Gw+ff2J1oWAQE2kLUi00J6NjjhZr8M//1oOPx10oNqSJXqc+wYHP5yjzhn5TVQGI+yJ3M/fr
ePivP1Ua//Xh5wE/gh2Si9g3AnqCAi2zrDqrnn5z/Pbc+MGSC4JtvjSgY+ZjkkeYCyt64mcMbKjh
gjAsXK9WqZ88DvWppRNbD17Od8UB4C3IHGPvljoegQISJLo4WzZSB14BUVF0aeYtd6FzFt3RCYQA
Vbw2mReV9dRBE3lIMcHYgWWLCeRkcw2lyspMRZjavGEObG4fwwCAp8LTKMeBRAmiuqG9iNdAhi+a
8rZhX+JRgcaGzrs6ok1pIn4OrPfM/BUS8Sq5sstwbvrgARS8TTEkFd041Jway8q5Yao0AXQz3eUm
0XLOPIiCc/KhQnXtevw+aukHuA5nQlQWt/GGwORsGoFVbGdZcBH0hT/inBpuvnJibns+fu2bySuq
3gGD6RRDq8aCdpAycCQ66aZzIlt2Lb2B08S3gqjEJZjpm8yRJV1Xxk6yX5z0JhgamasaEkTc3Igq
VlmnGwFjALbMOejyvlUm49q/d+n97HZh1nlx7g7qCXzW6K5XkX/gyv8uxpLE0w23uKogQ/EylM0O
ovi8YakTsDKQzh7zJRD6GaC+OwWXrinP1ruwv1DIIK7aWNZfEyJOATyow154qo+z5qDo5hJ8MZ5Z
c0XVm1wtgbkCl4reKOveQq2Nkf6UthCo1g6+HRWcMkg98JzQSGyGZM2cSkD1NDDPptH2xuEQ1mHJ
jVJSwRFArxvJxBXV3ZGmkExt++fUXnker7aG93t0Et6iaADVo3E8ytbPoN4Cnee1O9kmeWKBve/6
5tC2kN6ckguRq3RRi5ETSLNTsh/MgNhThlnCEmgUw+h6Lb9L4+V9sDOkr/v1rKbw1lv0ja4WhuBA
XrUqzO0If5jw4d6OwdG1PuRS1zQPev3EBbhlxrSYKAJBD+6n8N1ylMlHNxKoVdPdSmS7aUkLN+pA
YFfoJSh0b4qomtqCj1jSDoUg0UpKOun6WDnrm69nXfZOep2ApjORfltg8Huv0+ptFRU2q+MQSG+D
3SloKshAMn1QRG2pQKZTNxazU+4CvvYY137l65fONSofa+zEWr6ustG7RYBPZp3tDeVtnEUBXHbd
LaeGaF5gMMQVDKzrvcCNqBYoW6sPJ6sCjrjWrO/jKoICMAC4MKUDic5ZnZ0FIgArZfiWVoJOw4dI
I6r6GVntE4g6vvhO9dUKdUhqxIlMMRA8RP6dX+trFEJ4hi96rFsL4VHZFVQrkk0cq4wkEA5d2xPj
6ylwBj8PBeOZb52gaMfLjnqYoupu8RFd8Gn8CJTYhVDOTfr6ZljMu50jqAuE/V09RyduWpXphJ6T
9sZWYQC6Hgq3HJtcyHouKkfwnEB1zng5g3nN1wrycNUQQ4w+kqVdUlD1ym29rMchhLkCk5p3cgHo
+msYndZAFctM68xXKXSkCdYDKK8bcPR8HajXlqtV0A1a451XK8jnThFY8esKUYKsT+s4dLuo15CY
xMRDbu2XaQFblAsj7JlYHVzbYMrYi56j2j/qagRfLp/STKWhztPSCPm0Vn7ZuRztxDN7GiYN+UQ7
1YX24CLmPCUD6EYRMWMllabqYWo7Xe9m3u2ZwRVLmf7Sdumb18QPQ38SQ+xA6T48Jw2Th3rFBEvj
QutMY/e66fd2SW8qnrx7SQx1tsjZBIiFjkB1bwO/+ejoOpUzH48ilWNJXYa9GbaFwJVLaHotUZ+H
YqIeM8tBJOO5GtkSJOOZ7hHbiy/UjPmSQmBMrzNMuwnzuGmRKVYdtOBbrxwj3I+wqhC+h/ZK2fhB
ym7IgqaPc6weu2P7lNWQ/AYHWBnUoBOvB5oRZ2iKmaRfHSpuuSe/L4PtD67PO0hCx0F/6HgTryUi
iOGQ8KmBPOjlv7JFTpehjaI/fL7qxxs+3xvYLlnLz2fHz1el5LHl9prC+3sOqGXTeB/18ZnSAWs7
BLg8pzlRfiajOSx1ml7X3gzh7/AboDud1eySdTjju/GCjLYRuJ/67ps3glMqaeKTpAnJes0BGMRB
MZsJWbxLwBC5phsSubmJ5VNggjhzRu+tT52TGnoQzXpg1/IDVFWcI7MIoPxEnwKbFmRIEHqDsDwQ
npPzKgTTvmt72O8ubyIGPgMroZr44bBt0HtfgCIVIAuTWQDe4mGcs9HE13UMqvjJpiJXLEsc76Le
sMJPL9KWqUM2cz1kcR+TnZiCgtR+hmLQmrvweUAemlILt8+MiFXuyjbrpbzv1rVsk37ZWlToLBK3
0Cwb2mHqLHWuq0Bjzyh43sS5liJ+nMY2C2vhbAblx1kwQOmzDU7ar2AcVvPmLgJaIpPZDGt3XBAc
5KkON57vg266jmEq5iBrFgNOM2HDnHfxGac9HAZ/Hg4mCZusnkCT1+EOScsha8tHnU0sUsjm0Ctf
uPOEpe+Dmtiulpc0cO9drx82IHSTh3EGJQN6Uicsj3lTJYOzAfhSqKipstQfFbI5FWTQrKoKL7aI
nojcWW8OtmE/qbymIPSiwa2IW3Qxd97CS+1riG9MHDvEYDu1vd5PPReliKuj6Qfov4+PRvZ97rbd
A9ZovQX+cxYSEWHoIA5EKBPuve4UjjTcmDY9y5orcMTJd8iGMKi9OvIwM/PnH933d7arkrxup4d2
9LdCWai/tvWbbdQxDayzMeRBxX1QpH41Zu5qD83gu9swYCCHo53NEb12h3G0T5cgTCQgyFg6snFd
QAXCeM/hOEBemUE12Jue0mCEyoi/ZjqEjl6DBuJDdbmKvrRx7tVdmk2QLtpfVokYdJ2vbgQ5RmzJ
gpnAy9ppAUu8B9l6MfFbf16nbTxEyP3wOWIMN/MUkFytw8c0VWi+JirO0j5LrHXyFmFVRr3lIKKL
eihSg7ytDFjykFAfrPvoOK64ZAKvA5YBQMo1ayqEbr37zYLGuGx98wyYkgFqgRBPl+5tMt2kAeSR
id7x9lZJQJ22Bfs3jbyrwJvjcqLrdk5IwUYOFzGub2PfNNtZJtBlxDVZrhWf7810aOSss75WCu/3
vyhDN35IxZ6ieQ4qLfSRtBSy3hfTWrNm2TEnLjUqHA/tjVELDG/s5wGNg0zbbivNBMnDdnlxIm9r
RmfKEwM+O0HVFg3VH7IlSMJZnQWOA5103iJ+t/GttbCZ8cbv38wkzJUc4sc14d+8dDe2gXuExESa
C5d9saICA7E813YOCkqcbzr1Zald/VGRpstkskITMRH3vMN2MC48/+y8DpN4DCJ1ngnwWygNfeMa
Iy5go44z46VvCF4OkTSlIt6jaNOpiOEbuHF9nDL3CjKv2FRyLuFAIMWQulDIvG+WGZq+8QBdV8E9
tL5E6L7KXcPSHDSU+7lNAgSsjpMD1AEX3hSe+JQAr1Wgvu/igthqOXRL/aVpDBQVW8g5tO2jntQ+
oW17GuaPkJtuFzDqFVETD9kQe0gEEwnCZZHazEnXpojkDCwJ8ghrlKK0VPBKmXsB4jMDKD5rAruX
3tRcKZwIllkh2LQBUd2S1/E87NGmeIzjNckr7aMQHJAurwlUs63DHqTvNMDYwEZI46nE7ogPin8z
mm1cQ0KECANsoeSvXE3RJtIE9mmUHYI1arOVJXzrRwackw7EiRnxjqJbrucQqjzCccNspj3dhJV7
CtjdCE7CeXY2U2/9bePcK2V4KeeXxACr7wxYGytejeVIkzEffcARKxxRzym0oDo9HgJshsHtym6o
g0d35vuQQ/q7jw3fprrKlT9v0PIiN4JiqTW1PEULQC6k68UQJIXBfHDtYf2ZyH2yLKsa8+r3CD46
6/GtAzgBeD6SnHSeDzSJli2XQZJ5EOs2C0fFYHL3blP5Wye6S4NuzpNIoJJONNLEddczLy46InDS
l1gqQIRUqsWjmws2FzpVHpMFTIzgk9jweMc7hWSq9p1isssu1XWxiLjezKr6jpgMfrKPHlKaovjA
Pb8ATiNdLfM2aGvcdKiIDHN4mNf2TAPyVA/uAP8IrGmMKYJaN2OYyChTEUMduBmw9ry2BRw8HsZo
VTD9HLxGJhizNFrcTRzPPPcGcVpVhK5Yx5932D1qW4emiJsEc9p6PU2vM5KrqBUH9D3GWWcE2Zjw
JahSW2ix0UtV7UmocUmt9q6Bcb2MvgILvWpBTdk5r2r1oTIe7pHqoGusXcOMB+Fx5tW+ATq0tW7/
2qv1NK/WuU3IOmYdR3qBL1eO/+ZegMC+gQVx49nNXcdl+UIxYpOYFqAmwaJLHeiASfndh/6y9VDY
YcOj34bILF2TpXOqC7ergQwb92tk+MsyOldrVTuZ7MBvuSxTZtHLsKlYjBa7JlEbIuOtVW1foMjd
bmPT3Xeqbg9Wsu+DE5GdD5g4mZxsDqnKoqX64it70rGY87phR2qdN099YXWAHBWSbNjG82m1y6v2
l8c4nvz8M/iZEvdgquZaMPGGARSIldcQsE14mifCQADb1/twTvxzZCEhED4I14433E8KKegDnwUU
sLppJ+vK5gA4gHFSwJNYsdhC7sIPVRjDcoxwJzXHRDwbx2xRpkB6bwssLBAa6Wku4hoaEgIOrmlQ
Exjl995ri1mERUvEfCUbxNV9VYMenS1g60sFNAxMdKahB/iD7OAZsYrA54XAwtsFHKFRYO2z6GyA
GpB67D3LDyat57MA1WsWjbEqHN/eOa588yIodk95bwcg4tHinzp/LOOqv+4AIGxqYoHCAURRyNDU
GJ/JuJ6SRaIG0H8fRWe2QS33egEi2LTVbSgGeWzbMxbtcsIQAAKzEZyuy0q2Th1dY82KjPsd2mEQ
M2LbjXsQ+tw5frmsS3N04xoy00grHey2kgK9yRT8AHhWo3m/BDPofatMx9BjaBM4dy+9JiBPypNk
eNZiGjdTM+QYAAVRCwrT20ue4IVOcxcOy1YtqIS1bVt6Xfw0g2Usd5MKIs/S78th7uddAzOKTXcO
UwoVe0Ewaj291sDDsMd9WFgCbEHqV7J4Y6l0A50kpNwe6oLIreBRLmD1ELF3NxXdrQv5Cstof44h
cNZF6a6ZYQLcaHycfJ+UTCGFZe74Btga7jxwv3ZNw0qJPADgKLKkyrnsHMT4tNH1FhLAqzXi3szP
vsA2wvwX3RMxwPFFwX5xYXT6+FvCgxY4P7db20IhYwm+82mpzmMMWQ1euZkDBsSckhRnqaZH7jsQ
cus6XSQByrJUyKwTHkIDUTU5U91WIEbLe98cUg+oqZpmwC4FlyTadtasGWEBZJRd3RR86q78qjsR
VIoydMY12YBYLHRUvlKZbt2gPfDhYFn63DID4XAel7VvkUCvCDzYApCrnjbSW+xpNhSUwvFYXcCT
AIDgDg7yuaGomnDjv1fmG6yLAmxaRYVXybc06s9cOEDnZL9uRlNt0lpGOSqbdeas65bq9VoiHELy
bJds8lY3i1zdofpR1pUkiELHdLMKiywxdfOlCVVGEhpmpkn3uh7krqFIHdrp5vPSRX34mNLoLWpg
Smv3Tqs5ApuzRswnkC/p2kf7M50AzsNnx2v4XLcc9BoNgQBLggxmNhziI16UpbyCb0hWVSBxgNq9
hyLPCMnEBPBZqkINLt9kzlhTPQwTZOX5wsh5mOXW9nGTiXYEtOD3h75v62yo2XFogYv0cCKoqKOo
Q+SQRTXfkRh3gPcIihpc53EUECjvl3bTLRbuafHuZidwgcqCCr9r9rFHk6JTA0JN1LOgggfFGjIg
XjEIzjwXdVZ+7fUhenhIew5XB+LvK/0SY2fkwPDv9dDQrFX41V0D6ebOQ76HeubkOKADIBQceWp8
FkK9VKKDBCD1/dx3j7GqgS1LRKhJam/iIXw2thQSsuVJ0NJMMX6a3oK22gx0hCNuUaKbBABeBh8z
0LoYJb5scpOMkWA30MTu+8sybTQUDRFGEsceGJHn0B+Okb/uApCk5+DipNnUA/3x5keC+H4O+28u
Tc79wqd8lWc0rO4R8XW4WsjLAfx7IvQw8bcemfRFGfXd17rpyzAYAIbuaDd+79v2jit7VHFbyI4X
Uchk1g+hh4Jr/c111VfX2ULygQCbA1LoDc53ShTbTV763kihCmTeo/vK+OOqVAcB9vot8IMPeLVj
b5u8C/iHM0KIfjp4nXngvcYST5wwg5J949U0X0jl5m3kIzdkd4sNe7B7tzcwNKUQ4ZbPoKe+2PwE
LqKcuqnaoDCJFqJDgyomks4eJhEF+oIs8llqCAl5XxfPdEf0nd9Ik4itpo6zdbr44I641o6bXLlU
3wEV64oeuHM5Y9UjEU+OAQY0N1TXNxW6PopFezubrl2mxbhmcwoqGmiZjEC6entzEacrqko8tpEa
oKsW3TBPflRNQl5ZF+YY782Zl6I21Ys98q6zw8XOi0CM4EqSA+t8jEGXPdcs3FIb2/0U6DcXvCJf
CQ/bbGrEUXrD9wj05Efbol604AejZgRgbZ4hK75E4NldyaZx/CumAX+EnvjarU14wkid3jjz4t9C
hzHKo6V7jxSqoyiI2QLViDs+Vd+jsQwNAsZwwFt5DfMsV/mRqv0CIL41w25KOJQypV3zomqwDeAC
v4Mh7yVxLXnqn6qqvbbprHMSru8+C8Z935hj/4w0GyjRhMwaAeW9i/yijFM15WMC0frJtds4yE3S
Iw9Jhc4nRzzQGvhg2iYZeg2AbC5kLawux9rH1AtF2ItW8I3Xs+YcByAWTnSyGdgEkvMJRh5gEThE
oYokxLSL0vEbWKCcrCeh2FFUVienJ3lkmrcBNi1POFzxghasGXw+vAkfglmLvJUAryr6MQZQ8yWV
vK6anhZyam5Qjb9hUzTteRMc6MLcLRmBKIUX8xr27s06oY4VAdq9Ur13PVQju+56P98sppnvqEij
bA3gq+cGkqGCkExRfXBIO5Vd12YxiU86pe0m8EO2CQAmDz3cokZ6kzHfUeh9IAcazASeOXyE+zjK
ZPqyutAdJQ7dMPTUZH5L4R+Sb3RgX9xLUtUAIsBxve6DAEp/KD7AdofQ9/LmVzFqJNhpbY+hZLBj
cHgtmJFEk5htFdkcEj3+RrkpZn2xAVInuQZE7sZvgvdA7MPgg5MG5S5Sp9u6W8PNguzRWZkFFf4j
cMcULUtRtPP8+SQAJ0mjHxZCgb/wnp4XFFhQfSK7rpRTqA6qllc9AWRANVY6JVcoHJEc2E6pUf49
LprsLKtLTlRXNEsYA+/Wxz6O7tvkW7uwCHHh2ueY0SwVym/XWsl8XVoU+uOEl6PyjhMi3nB2k3wZ
wvU0pg68XSu2TFV3OgyyeQZuz5z6e6im23ocVcYH4WcNRUySVPZ+GCrvxEjyRqlFAWyCX+oJ8vXq
BhuNFZjal1kcA0xTISpy9RDAx9R8Wym06ywo3B6pO31QSIPp6Rxp9KVQis+AR3dHs3dm5hai7u9I
t97HS3oUHsrIwgCHmq5AY3bpAMFGjdsldzSycxGHQHJW88SnR2R1txPSG79ddmjZxrVTZoOequuA
y2cO7G1DKZD+KDSopDSPrTRB0TTQfnSS9EbM4tnv+zRf/QBjswm7CqHonbF1vJmcpM3FClwHsxWv
iX9wpybdMWzUol4n9DZ5/4+p81qOVIm27RcRgTevBZQ3UsnrhehWdyeJ9wl8/Rm1z7kR92WHXG+p
CshcOeeYa3Xf8Ac4Nv58pAarQ6ddnI30p1CrEz6THCV9d5vJIt/oD//cGQt8Piu4eKZEDekdHkTp
HTPV6LwRVrWFUliicVmbUIzyRZWm2DeFaZ79osYxFuMn4y6/cSI2BUXApanTaLUmcdYKIGvLWOKE
f9Wv9d/JnjJ8cMMMga00TuacVbrx5KbC5MV4YxSUOhUW4w8Ks3vyaFCDrjOcF1N8jP2UbKlDPuyy
5ffk1R2MaaB2PyaG0W56u921ZCRCb+WTHAm6X80WvmcJS3qQ3IZ+PJsNd6eRaGk0F15EVy11rrJJ
oUyrIHS85eB0jQVQlfxtxnU7BHBVKuMIYLb9s8oCua8YuUExx7NHCv7OvvhR1H4T5TwIVFXVR281
f6F+gh339kdi5RyFYMU5nvVHmou5GwZSBCe3S4qwyj0In+bD9YV+HPxiiBo/eC3rE8u+Fw16Vhyb
sm6j3lrMQ62LaBH+/JzYI2c6fkftdHGV19amrywnbE29gCSrXiu8u43W9eIpK8fLaCfbktalG6dw
5N5a5a7GDEX5kl7o2ZPYVJo4TfINWsQLOxZR1Krspk1GSJdeHqAeHwVkFqm7m7C2NIb5OW2x0zzj
YA4FPGTY9pJVxOF4LcsnLFyGdzbNfeo5i3scjvIRMKSpln2lS+CUxA67QMrIlcmh8tke0jr/NsuR
GpN1u/Wbf4036vGlNoM+LLPMCqtVey4WZjq7yCpmrtjV5QxtzJGD5AsnLGRiy2Z47KqsEEFe3AJp
fGmUW8EatqvHO5ms2ymQWexnFeK2z8S8YGXuNPCJeTTUh9N6f1TdHJaueskKH1FCH96Tue4YnFG8
PkaVX0TSh15V4KY2+JdZNm0KNJYQRCsrkFynInGgNoq7fUT5y66J4CZMpPO0etkGF749OryMcAp2
fTo6IdOKlm09lt8W/myftefG056T0ujYR/OXzixxVupW7KbEDEt1GLUOUa5btUj63VNe4vvpRr9N
Swibul6tUPXyd2cFX/k0fFQ+/8idpb9xPrTMty72mF56TI6gzb8dV3O2bmNd0CabqxVQPms+Xlo7
hE6SfnReudMaje7HvdhXzbHV1LQzbSX2nPrvLhDaJivL66MzSUiDrshtONUVWwe+DU5kmSIno06F
dIzSRWMyt402EcS2yZrsByzwqJb7Vnkcmuphl07OjxRlGtk8JHtXBPuEWiAcFhttmckPC11OIqVW
cp/SwvJ12yyaDEnlz5zWWmoMtxlDXfY3V55Te4CXaWOVzv7GLjB+bK9Nd65e/gSjGvdSpT+VZv5j
yjWSms/REt++ZDxhaAikbINaAStJ+9Vw0o2GfO9YdhFPY7bGSckDNgJMaoGrYhfDPsy1wtgM3Y9Z
zKdkdJNvmKlYn5aQbmlaZC2V3Jo90o7myItvvoumv/lZZm5mnCnOfVT036vboGExQ9JDqvUbrs7c
AlWYWQDQLrKVI1TNkGD0V0NwxpHM6A19rzfDR22Ny3EZvGE6+LrCsXi80am2UE2iUixpgww9Y0Rg
y8iN3g3fncj+0Db3uZJDJPX8Vhpre4LHUFRx57xJz8boptulUA0cDE9Fuz75msiP9qqSZxdrrZiU
fZuPBueJJXNUNDZIrYGFZJLXjMbx+sfi0+u8+XT/Herxq5YV1JRIrvT77o5smB+YW+pseu22aJAp
ab7Ksz3ho44z5wdpaaFVe6/DNMhT4c03EZTetkvUU5epXYXe8hYYx0ErWDWqoI/ssrsEjjWh16lX
V/N56Y/72+bAGOa2dQzy4p+t7Hvmrtqehqw/njS+iz5Bh0u0H79Qf6Yq0zjhLMiIHAX19Un0KYRs
8s80Bhn5qlKHUvMi3V2fUjvnEDg3nEcTa5vbeRbXvvI3fsdPevowhemvxlhOtjsTqF8W/rlmjaEI
ql3tP7YwgwJQZe67rmAskkJhFTNdhXaXfanycOVbOxjDjYcmsqbzU8tYdPzJ7GXVm2wHOqMXj+Px
ZNaRrY3XTM9Yz5P5z2g5KdTJKGMxey+d1ZUYisbWHe2La0z3ked9aC5zMA14FONL5wrYB/lqJCaz
VxXPmUOR6Bi9iafSgdpgMIYum3e8cAM1alSPQ/qxaSsnHhhbXVYS2hMscWcnXHRgFN6Cyi+3QzY/
BZU3cMaTZlhRS+27Sfuu2MxSa6bekYNxbF3MBL2+GWu965XGXMlKh4sex5DgBepPt1JH2t+Ozntd
Tj6jXzLnpe/7cFTFvNdZGuRgo+812VWb3/M5TWMYstjtOFUnvfvP9QqGiuuPKn/QG9adSNN44UmC
gbg+m4t8ZuW5242z8eAH7IG1o7E8D7HhE0Sp4PCeGczPGt7mRMWZKC5i7soDvuGxbv3iINzybU3H
VwdgqSZCsLEVE2FhIcKi6mKNE0iZA7qI1gAlsxb5W3YoczS+eNcW3Y/qjppKz/ydXZfeQa8KxbLl
P83C7M5GHtQIuuy0whgjihQRFY3Vxb6Btl3kEPRZo8prnSBX9IUZOmYn3nsni8wms7YQXN9Ok5mR
hfvwlvbaGTCA99w2+rvNykzBjbOtV8nfGod9K1Om3lYgHMwr+Q9KsqO0l0vcWWssv+mr7dwC3/mx
JqDHMY8LjXI9WcWODV77AMOI5ZqWZ/EA+WUrnRD+7L0j9sCQ8vpV97hxCm/il676j5Q+1Z9yzo5R
15Ex2q/zbAzYK0hHHTb9gasLadmjepvl4BwTKoFOWUxqWvTyWeVTFTWadRmVCvZzILakK6i3BsCc
1ZVXMxHXYBiTX7o//zgqT6lG1+vQT2ix6ssHwoqZv55dZMmpvgmevQKFf17yax0gSE1I+ZsxFc+F
NvtnPKeoDrieY7fyMK92vh3M9VRgtF8BoG9mY/026j0OdxZbznMwUPr3hmDntJf+lmEA8FdeMllS
FlOl7zjGV4CN8yFR3aYppX7qLU7T7kL9jHogrflSpn0VJkbwz7ljOtvEI6D3Km/5yGn9GFUKx60u
zHgo/Y8HT2518orHxrijbApB1ZAhLe3dTydyB6rbjgrTK4d9nMrqpVtWhSvh+dT8817O3TkF+h6H
+lsrFA7Y+jT14BPSC9IwUTomufObOBW+RVpaG20sX5sCPs1zS5CEAWrDHnxehtG8Bx0tTpvh3/JV
9cU7iusd2J5ZxrPLiRR9NDHrf5NPv6EOai1pmlshg5MxigOTHVoMpuxk+S2Kc8c2Zw5e1CbNd7I0
+24VTLIYsn+5Ox45g1ehr5V9KGDPoetnN7RR55JCY8dB1+/X+dXDwmbMOPMDahP3ZeC+8hLzSNBH
YgyOsacWFTIEPQ3TytkPhIJ2qwkNnujzz5hqJ5WP0GalgEJ3omw2SQ8LA/11sZmTh3tvVUsbL6n+
jn7lbYUFgs77kuZDudeuTgrhlazmVUJyPDuJFVeqvPtKYbQMzbfs/GkzPJaFqnIlFUFODxDXOfjm
KDZF5n9llY6h2TVbMeb0p9ouA71bkUc4bGYvLiTbpu/8fFNR5mrunFAcGFrce5WkJuo3adBN2DOB
dXSCZlPU9n5wcwBq8WYU+kV5cqEgq7kG7sBMre8BhGfjrKjsBuqR5vQF18r4LL3kSY47v+VYYrje
O1ucEREK2TY0gqVGZx/p6+DqlR6NyTWDpSJlF9ECESap9zw3CUW09ZZn2AktrmFYFOkHuBdn8oKM
MRJVkDXNpqshYWXozDmWVF6nP9qg7Nj1qzkEAjeizHsu1F94eoD+IS/wkZyJdYVZfN0YgFFVL4SI
Yf3X+gB0YfLYsju4zB2XveQgqKexZ+mIe7ipY5bdy0Ri1lARaUOxxlbVcxoLstDsmDvYJehzQ+uU
4cq4r7O3CF4TwKzJUHInEVE5lvypSbIfLAWLqQOAldm3jfG2ybKWQoM+lV0jTplznIpgiJH4P9sJ
XmRdfiZjMdDiS8yJYD0kE0VYIlOovMHhtFBEJYias3BerwQofeNvLcd/GnlWN743x23dyN2o+z/K
FF+69+aUyr7OFWtmAwZFRoW9lwHTT1aZaLFo/F2Qo62PTfk3N7hd0wdOa0ub58WAVx5mhahLZWY3
4zY1yTnh9yv8paXYlBbktZX26Gd5xjYrWQkD5zulGon1HBbfb3jS13aE+Gy3vTQ4RDL4YKxhFR0c
VyJ4+oZ2JGeaE0dVyqpfvwFTMUws4TTWYOEBX5/s1D+kehGKdWx3w2bNGenrgIUi89zACkRcedNr
K5tXKd3XVvzS0uXLVJxx1aBT5ZkkoLQtbRRA0ZiYxlGK15p/mP3CjfPXSb23JNXWnVv6PfwTp84L
gtZ1trzLki4/pmEyDFJbjogw02YGdgM3NZ5TX/v0yubJnOTO1O3YLNVdG53PWite+tm7+TBmeP7T
t1GlzOcKqMu7jBebOdNnWwAUNv3vZRWXUQhSbetbC02ewdWcisQ1wzrr/KhIzXvrJVxKb2dm0xAV
Fna1XK7JDMA5tAe7Tf/4yvaxEcc/Ju0stx++XA9wcWHaJMTBJ3ZkVRsnTbhT3NW6HVpLqy6DXh21
wH/vXKN+WV119ILSjSxnng+ZQQLFdDQr9tO/rgWPZenlvxVP/jiMAzxkjpTpWsVwQKBpeXzW8ZaJ
cwC99TpkhGe4HJsxWUfuhczaj82WKKdAUyIoYEife6jDeBhbWO5UXgXtuSPOo4SZigOzjTvsT6+K
VdGcM7O1w8LlIjfasJNjckUU6QGVgyH0RPKRmUks/PQGqX1mZuyTzck8zNIUkUXfr2uws4V9ZzNt
qUvKB4U+Q5dVaHPVSUhI5lkWr4nWPeP578bc8aPFsJ48sgBpYx8CZc4IZvJjSfsPv96AIpDRMRm7
6U7EUh6A70q0oZu9s6mvTJNIxHkoCXZoIgtbWb6kXf6nGNdYacRHhGO86ink+CiRXkXy3A3mG6bs
xzJp2sYkPBOOCQpis9bTTuUyHLi3ktKk3hzBqSYrZOInb9G86Kf8OCdC7ctCn+JFt/8ayGgOj0QL
NgoTwgjBrqUMN39YTQh5rTVZIQodK3tlTQ92SbXc0jr97RXlF+wxOkGPwFQhtSkTOcZe7DRujJn/
VS5Cw0qDQxkkb5NY01hbHuaem8SZVfZ7ODBLVCe0j1vuL9NuXf8hIMod/UMB3sY6iLsJo0ao37nj
FXujV1gCxc2TUx4brTyg7P1r1W89tWFo2+UtG+qj4c5/q7brtun8WEeD/lgmvPlmI+xoriwCbA3n
iQR3d8X3Mw37gZkX72Wxc+txixq4z3SpImkNH7wfV7uZ9kXlfFgZa17rGq+zl90WT99PD0jQNraa
StJjMgtas7t9LLWAQ077qfDo4fgZeGvNHqeXYEfjtzeTZYjARyip1huRfg0ugms1vbPTH4wE8cSc
gp98IOFg4RrLKnsxBvyhlG1kxK8t5YQhF3Aktcg/lF5xtTUImZWHPUrPQbsuYTGgJie6/16L9uQ1
kHajvRpb8l1hIDXSD3O1M7SSiBw7eRBU98C3D0uQDrGWF5S4SMCQ6fa4XaW1bN3K/jP7+bH363sN
hFA68kitk8b2un4a/qiguE9Tnn2Uja6e4NI2YzmsJ07M20HnaFgqhayf7LLEv3dl9okwjqIOsuEI
7WzpCr9We68y7GMSKWx4nC+FzilpNvlWOuhQMOP3YqtgKxI0NVaqFhp7vuiEohgpTjKCFog8mjkZ
F8/mYk9Ao0iWcKow+yqNi1F7YpkAMEjoKMcUkVj0ogrrh9mX59ZWiuZFNe027SGPg2HdaX3P2TOf
f68IeEC9rEOln9+MoP4t0mUvKtzaVM9cijCs1qJrZKT8uX3uO/FJ6uoZpLvcS2Oqj5A/Bc3gk1w9
q9RHPk3td23luVRkMh+FJEaT6tswqBM2v8C6dHYdokrPV0cqFp4akCS1vH016N1J1EuN1ecdDXM4
loX2QI0qjl6oXsws+OYduNtQkYu+/JvHN2m30U8767d2WObQKM396okzocghXLLA22myQGNZKbkg
JepQm7Vz1QYWLrlWRXk2NNE0DmtUF0l+yyzLOjXZuB/tLj1X8HGjJbxraXbudYRDwjQRXkjh9eFS
fh46FtproaXehSuXrYV/M2uP7cNG3Cew/J2fki6RzGzec0Acri3BwQdQ5u91YyIalwYmNal9cnGl
L8NM2tOuvXDxigPxrXmTzf4nnisZU7U3OyyNvrtlVbsVKvs9t1zCucwN7sHkC9+Yrc8c9tB8Fwn/
KPTs7AYMtyH2U//00l/CCZ8sF4NOtjh7s3ruZs8c361MwdN1x7z40gC2KIDH78YdqFke+EWQMt3O
Wo7B8GceC4SNcvozl94rSZZ5Yyew84Pj7/xiOjfNqXD9NEJlV0cfHanTC1D3hKQ5x8I4883XEVHK
b9sm1tqFHB4Phmtlb1kpanTz5rjY1i9czK9i5U8jr5MHKn1xJTi7eZoSDwW4L+O60J/qKW+Ocyb/
MWjlTh28H7KJe2m1p9D9S0LFPFlYM0rYdTSTXnT1iSWoQKDIl3bYuKl7IAt7sEpoEPKpoUofxx4T
t0R33X+iDy5Cp8it1rs/909tazxNCQ+LCJEDI7V2xCh8B4xrflGJ/okwfqBqofH24hEVQjsjA6DV
hDKrgZkkwXzqCRc0dv3bM5q//tSwtVHHlg8J2cN2NGoXx2MEyO+NgiaQfvnY5SD2O504eHvTlPPX
LaodRS/jra3xCRNUsrf5MRP8ylOl0ktWFqx7Xf9R2m1/SvsuHMgsca2y21rY3SF19TykYt2bwFXS
DF6r0tW26yBXaF6wjz645533yww2dlPyJ9CzKxrK1tkyulQAp1GXTA1beyKcwwChVC5ldR6r/OoB
iS4OzoI5G1+O1XuHzLEuWIKXtnDOdqYvR8ur31KzvJtsWb2V/KqLHiLEChbw4+46d327t+pk2WQj
VW4yZb9NS9kb649vrzpasmTrL1seBGEA41Ci1SN9A5Qnjk4zn/IkBxBEMog0p57feHajOTjA+sjn
vqexTe6JYR8Ev9MqG3e1WF+VyYrJ0AGs8Np3L8bsX7RM/hq1pLwPeXUZzVXf1LzeZHanA8UU4SJ3
/Bit8rOoKiMUScIU9O5iW8U/OJps02WIcTkcNK5qmBFn3fozu2+5NpGlOd5lWBst9Gp9AbSWO/Lk
1nFJxYduQTSMaVRqJKO8ru4RkforneKscE7Y7JXzOXKu8zMvJZ1kWRc6UR/TwlZbGoqGbTU9zhvV
epoBk5NFfIi258W29g6cL8rxrg/2VHLeDNaGAzdnDeEQxR2h8wLjnznCNNEwYQcS2sXwZEe9yOR5
GgDji6m/eV5lPpLEW+Wb/Zmubqcxc6rQMPV3ZfdXkkH1yTXFQe/W49L39G6QIKPNLimQuVJjRHDe
lDUL3TxBv41T/QpPpUel39hUARz2LX20QmCZYFMXT+bKFlOXhCFmae31NGWUOVJpvKDyUBY06VYX
22qc7V3xtNq2sdPyb8/RfLiLtt/NlfOmFeMDfW5pvBHYn73IyQZW9scc0UISOIv9NpIk4UzTJE3I
LTLlSTiYrjpZ+ZepkcZrHNpxeQILhU5yxcE27cgkUrBPur/VWI6cWd2t5o3P2tC9WYHzQjqvP4zS
R0iu0Nb0BMDZlue1gTvSDcbPtzYxca9Sb40VXLsCakNgkUeKmiAuSGmQRg74O9IxiHgGyb6mu8lM
S+AU9y++ys4PVLNfJEfjYJtYxUQ+4lQGbnYsbXV2h9/pOu7LB4VYSH8LUsTF6deDqsnHAnV9W11h
RClFNJlSDyTLmCn8MurTrn+FI2NYjPDfbcYGxPng/PIaaR3LecFIUNWuWktK6dFATRrmG+1/5CZI
fpHeOpljUEZmbuVxNxIjbVcHWap4dRP+TI80LjIKjFsgVRgU4wUNIN3y1SiA5dh1a/8BbfQPFq8C
rQyQg3JgUo3ckuzWP9ZAqotaH9wnJZBEWAYjnJzAzjEQ0zSWXoWGuiPSZ0brOrxoYon1hqy7vljA
nz3dNDoNlQxZOqppzBTRjJeDr1AvxjIf0676RXq0j/3CecLLvpdeKx+AaRYbLAdihU/VEI2ZCDfG
a4KHOeBWPfohVFBNaERzXhob5Y1x1erqa1S/+uTajYtz6xf2sCLrUZHFLKOK7s2b0THyrV1NpMGh
fgPrW8CzEUJd3oxVvrmatkZBy88xSIH47Xy3RHGbdQxMJ0+qK7hVuAjrsmqAX7ojPg2W8nhdwCX0
VdF8xj73glW/mp6LLN2bclCvg0FM2NPo4qaJm1UKnbKNpNZg9HZs0yhjGJJdYwTtFnSNJiIA62Q1
abSST91ZGa8pf8xi9uNWiW6IRMrbak86z+vSAgGx3E/NoFP625JNlHB2SQt4ljrcH7MiXTHzU9m6
4k2Z61PQZR+5qZ5w3rJtWRqxP7s8lnQ8iMe5JIKm8xcYZAAfVeHZaiv3OS3MZEuOqdnCkLpkwHza
5QWs9B6dzNCOl6/aFdXR90UQTpWC4uJhnixZsi48c9RVGH+sTun6ohnsAVOql3ej9NmX+ni0QfmG
yr2PwTIeeR1dKCbXC4VfyuNgFP12WAEPjJWybvTVO5N5Kp6gBeMv9w8DvTw+VlEcqrIMKf2yJ4hI
e+uvXOCl/xHg42/S8/vnxe2vplO5l6yrrlXBWUnW/zJl/C6q2jj4tnwBbeyfDOpTmV1L4zWgV0A7
r9rR793IZADR2c1FdaPRiXkeeo/NoA0QVWpjO3mp2vTSDXaNL+1wJjJB2pGY+exzg7gtxoNBUoxC
7laN6o/mOPC62iSfV9PdpJWZkz5x1T6lw8NtnWt+2TQ+sYvBvFBV0bfwXJS+OtWmXG/NUIhwLh/W
fbC+VPppJoCgC2KEWDjtdmp8DZpamU/0uSgZD1e4GgItKo5h5X8ItOrRWnN9LHMmKOfoD7PqWhu9
iAdHQC40TxMtv7aDVZ+9wUYsL5tTpcnyTbj9cqQJAHSAk0C5ise11bUcl7Yu3ibGIcZTL4Zztkz+
qfQylJu+O2syt68rZ7frfx8VPUq1K0Hn3dXQdoUHUuRXXXpxRkNuWs32t96Qppep7cOpV07Y935/
Wci1Hzn2GrsSMOQpgPvDwV+Tz45fErTntMiXz5IrtSM17cf/fdqtHNYIsRk3Qwb5y+PHXMIBmyHR
zXvhSxe3srWnvTJfNM9pI461wW3Nx+D230fDot0F3Pvxvy/5a6KFYqYXuXg04ahp4/T9vx+VjX+d
6Sj+aDeh7adsem0SshL//UefA0+P6Cm75dVlp/++luW0pnAzqcdaVTkHHG+g6slonpdZ+2BYGdoj
B4zt6rjqgsI1XzBwZKW0FpdLQF45nJGoP55yY/zsC/4Mh3a85GrK7pysrvU6rcu+xwn98rIq2w0d
e1ZCN5hT3lv6zqyG2AiE9Sa0crrbfObrYtqXll3Rm6l4yQxpvyWlR5al/zGKsrxbWlBsWtlpR85s
+rG2ayOscwCKEfQ0jRpRr/tMm8I2dcHdnGJ2KNa9autAS+RxaiG15XrQU0frDnZG4FCksNcJhw3D
cBNEVhCoq5G3NaQlT4juTDfue25G5Rixofz+3rb1cJ+W4kJj75o9u9YPRWWLJzpMYy6OzfJNPNYl
keoQ+qRy2GFWdhNUxDIjCJTT66LZNYiDxvnt8WmSNWncpb69HTBQXks37WJQnjdacDXhfz+RTR2d
XBzt8t9n//2UnKiCTLO7LzpWiOd3bjzboj+Jvr20dIbJ49UZINMK9lXW4BTapsA1SnyeVXPI881g
ecNflfwikGT8rPoCXgRneHf1zt21/TwcMtOzbuBKTthIw9mj3BSxKLwfDzfz1+OD4P99wAQr7a21
u7tW+tvOmyz6ti3+cQ0KnXKNT5mP6wDB9ldD8+fd4Bv1JUjKOW7m0XrFSuQYVZXJj7RTggPNEjl1
3pxdKN0oEElwIqLTvHhe8+oHnXVY0raMm2V0I81lnXa7pvhy6Dkj2y97snWaCVW82Q/QAuPzktuB
4ObnoyIxtUdBKAG0LXUZtfb30jjurhfLQPBH2fllTSgzcqCSDtO/1fc47QdjTRx4D8Mhz5hYx3EM
tOFA+7n+PDupivJqcM9OOdRXwyiJwai2/LH6Uz94wYWKrc5jc6icKF9Ff2t93YtoaESp/fh00rX1
+DCUBktTu9STzdZumuVzacVPMNFCypNIs7Y/fA8yL39yX/8aH8zTnAZVfePALo/ppNFUoIGSKrr3
jjYU934CpW4qh5qvG6abrQZ7s9Y0YtBJStFmxskCaCaXO6vu0FKh6rV94qXTC1VgeXLmpNwkfjrf
besFQ1o/11zkSJd6+nsKWOMSO/tazWDdlmJYwrEmrewbTkPzpNHa28XEOzerMd0BSWTLI3jqRXPS
Nl9YHg5uVapvqR/1q7JHfZtzmPjfj8hSWzs/Z61xdC6/tOv+q23MA+CM+2ewmzvlsDCa/GVMrPQ8
wNmGCqnn21HD2+jQkqKStnZNhRSh7iX6O+CKRtKMjzQt/b+v/fddfzDmg98HdlS16bcvhftHq4Z9
34zOF6U2Row17sbAqFmWi6GIm84097Twyz51nz4Xrbl8+xXOLwzxyW0X8ZK27QTxzJ8p7PfFMoNj
7Rs2L83/nCZH/n58QCBmuplop9UjkDUaU057jC5OOxRlNbdbnR49T2aBXgn9es5t/rdOVjs3xA7a
K1FOhjbf3Tn61D1zGEk2XDNt16FQbWE6UNfmsn/ObJrB/feNRZ/s8+BwSn0sVl6q3Tupmef/PgP3
mS6Wll4fXy7t+VA7BEkLraUbYWZSGUhp71fbba6LrWX3hb5T53zoDXeXVXTnfCyNLd7a9f9fJD+7
LC0u7kTp25hmc7NbMKRq7ueLSYadUgstoFTFsBMG6YiT1lUoPpRgqTv/md2U3EWSmy9TExCRc1mG
MnP8B2AB2lqNOW3wTOuDZm1HLaEpYp+75j5YwMS9Or31KsWVCdIXMRvd1nMVfb5MbQCJ8jtqXEEz
O6Ug262+FPv/voZzvkat7ptvaZ//34/UGEXnqaRPSqOW7jkXSXfufYXSTkzbzNnDCAVlQMZshl/1
Ug33R0PH0C5aOqa6Tn+3EgqHflpagOQB40y3y2isJ7DCvP1qpA3KIseAm/mhZP/yS5PHwdY5v7cA
pOvQBzsDRu6eyALkGBP/twx+5tR97P3/w9Z5LccNLFv2ixBR8MBre0t2s9l0Lwg6wRZMwePr7wLP
nTgTE/OiICWKEruBQubOvVdmB6sG4biyKr3Z4qQ5eG72nQyd82MTMFHJnP4otZYeoHWwANfBTtgB
x3RVZ9f/flQQ9P1/f++/f/rfj2bmByWbsWyzQHy0GBm8Ooh/ePAgbHRN9+QMw7iLRE5Z4zIwcDIJ
Tq9Lnv6e75byyLujHOym+SyWJlgUN+2f4tS+A2XjFQvV+GY6bbKaGnc4+BUdQ5HQmtF1q6uZFfYx
Et0NMJ66TnpSX+lJR1rRhJNeAASNM3qqlmnTY0O8eo0R1VxWUNUfDYvAW+RbxsFjBGnFhvE1GcZ/
PtD/zwfzH3WqedfL+kRrmTyVjD7PnR4yJEdoZM4f0kBL2152XlCc1GTbx0A3MG7r3baW87cJmMtl
ff5Dv7etg868Z2XjXOfPusopmUFMdk1UOa+3Qe+FZzxmITAignpku8fF36cWRyKZFxN/cl6AL1xT
jufLv4oi7Dl/GkN3Dn+3ap9k4yOrmNAWQr6tGi3nYPZp/9rY56SNxzf6E8yrMXKqtyLEnZz7uTpr
Ifoe9cmjFjLwe7TE/SKJe8QSpyrSk92UOU8Dp+8piOt8HXtAuiKZo44YmEfcRLu1cTRrLEDPaJbW
lts6x1o/F2CAGKvtICua9zKwgvmTXqkewOJg71M9js65a4XnyUv7Yy94OtJJV0wl7/VA5y2H96K6
F7E/C8N47/6/H1nMs3VsJg9YcrJtKYhcuEwd3l3R7Qfb7tAMfH1fTcgwZVWeWH/QLJr5nans8P/+
NMNCPE+BMAiKullT7Duf8RUbRvTF+t183QA+O2SMuKp4mFaNP7pnBHH3CJFxpVpmTnnOnE6v7wRU
w5Uo+mlZGtuuy42dE5cfyFyYZnp9hz8ME31dr3jCRdvex7Q9RUiqXdX1L1iHOQU7D44DDbilmF6Q
jeDGIXQ5dOHdxnxomf1PMzpnfN2PTSq3gdNwIIwreAC7PKflk/rOdslp2+HHmDqkXeutquovTfPk
MomxKuV58Ysg6fnaJxHDdmdppMUSLuB1MpHjpCRBhgkORiSA/CVTgTYXr2ojfioEgTg7/lcwzBd5
7x4m0top1JCt5cXIuvqKkrbcaBUeLxXu4dE0a6EIjEwl9beP20ymRI71xIGYtOpmK9jE+MAhG0vA
iGCzgwaKNxSkvYI0St2C9YhY3LYuhgegKu/aPOkHch7vMuATCycgm9d38r2x538baCZr8gBcKEsH
oRfi66JqK9Y6XkOt8OOjO+gHlfoQUzWs1mS3N2XoPRstiA1hIJsaKACgetSnLfV2q4Pkwy8cMOTp
g7Mbdm999p5UmCKjMccbQ0/TQYpeqhhpwgvqN8AqzqaYf0SpW3AzNeAiPj4MM883aafzn4sNSFgR
0zsjRlcH7P0Sp7DOAigYlP5ZtUGGDOfZdVGJYqU1m8oMmkUmY1oVzfkqp574adnqaxr3ZS/zbKPF
0xe3wK7wvmw808s2rosjabJrpuZ/yzQZ3topOZwXilqxMSiK9emzF0O/Lzr5ADWmhKJoRru6d66F
KrRdoRPbmWCzYrpnoJHqzrXsuo808rVVNaIjabHick4BBdndh0W/oIVtRJyY4JoJJikTbGRnjpNt
VM8Qp3Hin9zripWrINXUZJziiq80jHYXuf6wHWZ3PgLE2KGIBm2/ElGNFGna/aLJmXGQ04r0gyxD
G4cmP1Li+d/F1LyZ0zVUpA15MkbbcrzXtemvmegCAm7UW23lz01gI8FM2MtGp9zi+1zrpLZ3opLR
sgyrp0Ja9bYNyBWKxsPE8DtxNy6Nuk73Ti5pu/PxwTXnBJ/ZXxJWMy/tzIUBU29oVHsuXzM5ctWc
hdPhZMqLtYrpEe1ANIB31EOWO0cabrJepm4cxrvqfffJjDsubqdW+4Y6xA1791p6wILKNNnFgRc/
KsebdjIk85y3GZWJJN4io6rddd5VG8DNkV45xx0mtxELi5TBv3auVlyltkqYmADDPP1QaTWsgr7H
pCPDcxi1hB84oeVIxXNz0+JXogZfPKwbvkqTk2s/xL5pbvKo0tc5dsWL47kc1DWc36FF/M7bTyIT
ydbN7E82PY77rgHTpIFxgAgql67Z3fyBI1DT/XHvMvZShQMCb0rUXpQ0xg7N2lgGML6YMWpTaB8g
E4rrEGjbNOai7Imn1K1+RkMxrwmL466474hPcY1IlYMCzuNra0n3TMhhg0DwWmfJyLGa7VssE9dU
uscc6QibOr5SuIAeMxPsKjKsin1OLUTszxfU5WNzE6KOlwNt0AeQuiueOcAxWEXaeZxMzuzqFSr/
0MEd4of/AYTSPP39AvF+7Rja8Pj3Wd9mUGxAEuz/6uu4E+ZhqtuvoIVpF6YCrq+iFqWyth8Mx+bQ
ETbHeZNEd3NK/jnAfX4iS6yLPHE+bBm/N4V2hD5n3jmeATNrczhufmgKtz9YdiFBIfjRiTFtcW4h
Ya8UM+Q7T41lHCbyW3Tt0klGxf/bO9m2TF4zVX+3hH6epYUBMkvMBxhZ9aOMg+wR3T6JxAfYOvmd
RfV7Qqfy/L9dmBhf+tzusNglubXLtHru1CLyY26Qs/zWcNt9kpEYDbKw2/61ECIZxzXSkbX8E3uy
NoGP2OFP1ByqPqdL7hNV5pzk+BRaZ+4SrBkrYfb1Ek68ffxTVEgF5mpRC74TkSeNsau+wIef4xBv
GuwVgfguQvJFzTTI177xoGx5APYtntibuC7LEx64dWmC84BWoU6jqOrT30d/vzg5//+I5BRoG2dv
Wu1w5x6F4WRW4dqRmn5M0oGJVh+gxIQNA0Z75OB3J8XneFcXfpybmxIb7LKeXOtm6QjJZI4I9AfT
Q48veZNLAuo0517uIh1Ntd+A3ZqVJdjYDMdfB9gIj42urEuU42HKyFwsPM7T3d+njMqsC3XlsNYm
C47QX0UYqwMeGqdf6b3xbNWi2SnbqYgbTPBtyuLMA4Iu6O/DJBiLs+Hon4FlKbJRki6C9mgRhZF+
SuZfRBAmvEBz6Aa0wh6FYTz+/RL7AybR/37+91FgoGgTYoN9EFZnO62Ch79fPEP870d22Z01MeqH
v9+vPZ9n5N//ejCNJ9cyG4CAfoP+RsiLR/nAaHL+BQeFBMg+V7DIIFAbwvRtGBz/NrM8947jphug
n8nHjCtEWyRJpez6IqX9oodlck+gOkHrGdSul1H87OrNtzEgGTE2MFY5PiMqAEvsiI0b979PBwlK
ndvrNvJMI+ogFPWzY9+w2VX7ZIiSJe1DuqtqIqqRbsuLG03FrmlI98ZGml+g9bFkR43+oavMrVEV
w1vRSPyYpt0dfM/TLlaiGfDTyhqZmpB/MGKIsy3rq9RykJahKp9shLktMXF3TzYG2K9z1HpGj38f
5cVo7sYxdI54Vcydhhi97FwFIWrWn9Ixj85/H/GXZ4TjsupNjEqmURB1mJjSYZ+tjqnZQPnB2lnh
f3CxPM0qpBcH6V5N5rPD9VgbdnJk5lniTJKRcyDzsZVGlq1qypFXpVk/jCj0X+W+5UWp8Djm2oNW
a+6LlvaINwXjAwOV/O91/e+nfw2xnUqeOOHEW9a2O/gQ+rtnnpxaTm8j8tfeBh66drVJEFFTLylK
5JPCr70oHFXtRt/7zYzBxL6XmdsqS821A8T6NaQsjkWyarFkbf4rnuqF3GIY8x9shyqpSvTqGA7B
P8+R7SVKB/0CG+f3r1G24EOsaqdnmGZaOkZV0UF385mb+Plw8mKXxjH2tbXfAc/DHGKGlTdL6/I5
kRgkS80eEO9M+eyCiltZMZmPPtQezZ5JnhGO8ruiy2XebL/Lyq9hEloQAAoi8SntA1kh3ryk9H3g
66X8j6A4n49dDxOG9CmP+91olGqHCCF35Hnimz7XhX9ts9vHG38qgncvHq2V53MTq+kaDNa09FNZ
vY1p/DlI3fx1K/LGUctTy7X8mXuk7oMXHlQf4JojQromr9M9x9agH1Oegwtj/lTTNN6AQFLkaCNT
xea9QOU9UeMyGy7c4GOag+2zbqjrbbMs2zh5/O9XgJQKPga+wtTZufCfG143om4JCeTVB3P5mCGh
vQAXcbu2e5l6y7h4Y3ClYSG24HZ4HDIErrzfj1lnAdmjH5WezRtkQyv9z/E0cSC9g5vUVwYYIMbv
s4fcSepHSr36ETXcpraaW9t6pN/GycvZPrbYM+U4eetEjhgWSijcU18gmLnaEG050sNVU+bBSR86
3nQqvluiDeGyBgbyMeb2KbAtLvtwxO0Jb4vTI/Uh8c5XP5Fl4+5qHR7csV3+/RnPBWy+SRMc0nBm
BlSFcXScNMdRJJ9RcHPwQ0p+A8ddgpUhbAkDezFTDZ4an5R7bhqPE0nMlaECuF+ANAiRAuaqVWRj
hO67bWAMBOqL1ma8iPN1ICS0Htz2w4CPtesjUg+1CP/ZbY3qx7fwx9HaASyxVchEIrfjhdMWlO11
dQi0OW+Xdd9DZ97GsXR3GSn6LntI3VS72t0I91RIAgPyKWpwy6U9Qpk1dXuC4tZeH8HBOFwHi866
RSLtNlPBGeag9K6rOdUw1DVZtxo0VFVhbR3ZWNFr0FUC5GA7LVeEmkEFG/HjIOkaosx9ZShdk/bH
yY6fP1+4z4Ovkamu5SlRfbIGc5mxfRWQk5US+SPpyn2xtrQi3AohyNAAnlzIMdiHPOOW/eTSixJF
6aM4XiiJ1hX28Rb7fUXKS38xPINNW1q0sSZDnEOK3WwS3hph/aO2Zjwur8JCeDOYjHGQHUbekgp9
2hnuVU3kc3Fy7oYU6tKUdg8+AOGHXo+uiitub7WWDV7Q5WJz9TfRE9LH5SRXpsBc7Jc0rL1mTCtP
irPQDIb9TjltaNdKbJLTiunXOtDdp5Dn2Q/mosxbE10qQlw29lPhGM6WTFW7rvK2XnnAcKIEhysr
RED1uCa855A89bx6AcAaE6kqWUMJB7teaQMti3pMuwLzvZebexPOPOkgiA+jRc+pyKmtcJgh8pQY
iJpIP+pm8Awg7YxNv9nL9kVWGJ0UwK84OyEWFidd5OehsEcomdVBBWa7jmT44+CrQu8Q6Y48/Jdm
V8cgxhgHbBhM7PDbmTQNwhWbYGAGmjGoykr9OzTDDVsNHvtpFNsckn/KNbBSjQe1PbJ2MsVdondX
nz6R/BTxJ2vOwtpC3xYwCzZ+cgkrru6EL8cGf/aZ28zYgJfBjJBANUEeWS+DtTbXYqivNT6G8zi0
OxtETBwRUSk9dlQE+YfVFi5ChdhBg1oLa6gIlo8mWmexNYzJXRsDQO/sbPq4DjSNiEzYeLPJld8N
tKDZVkOwg6r03Fcj6rXd5isqznLBSu2aVjI4ALFYcPDkW9kCXII8VqPkRBwV+m+ex69DWDUYygAP
RPYujsFkAZTolm50kKMG5c1wqg0mX8BbVfjl63KZSZGdaqfAK95kD33nVAvQGhThbXXFyDbby0d7
SxKu41aakk3ru+YuKpKtLUtj42UM9fvJox4BFr9pZ07YcK8r9kIoE/zoIJpxE1kLl9dxPUzAhvJJ
wEnH6JyR4haALzPmq4sSP4+b3odIx/9k9ALUvkCyFxF7amaudmj3DyypJwHOpg7X0Pa6mD7mtQtO
6Xi8uPQhbMoJVmIUOOg64Zyprm62Hvc7V9XJ2dUrjP1gJg22rINRpd8oWMVCsCSCqNDk4GXFd2Ot
bN7NPAFerNBCGua6gbl3XfdCTCA4Z1ilz5hm33A/FVuBI6F3eNSAIieb0Cd7opS/mQrO3jBCibK8
c1+4b9DsPhovOnrBCAAhW3ml/d26eFHwI52cCQIAKZdhS1EYgoLzNeONKmrcmrh4uE9uoRk89YA9
d6UCf2eE7Coo3Cfwhh9NRNrbL4tXlXtb14a27aU4VpySrR72v3SSYLiku61wtSIiFdc+Hx0MY2DE
ynqTk+XZ5VFtnozeg8v0whzdZAVL94t7IMVb72Fsnup1FMTPheV/gSQAmhuvW6SbRSNSb80QAbHJ
gu0Zc7sKHmmGm72aafwb4pqNLJ+fPOaELnBBVZ7lrPROh1/ovUkKz7g6ZfO1aTfyi8coVCfoCZ3R
Fps09zHHUJ0t5LEshmdlBulGVM4bQ4lN1JF11Lm54yKpVza1DnPF0FpkU3jp42pFC/uISHmoWvcc
6B5x0xxwSZzzRnjH1NpQitwzrP0bZbfsIvkjkrUps/3yWGYu3DPVORsrWBaG8+t55MZbUaGUC/PW
Vt99Amm7r+k5sEvuc+WpJ3aJkBUwE/ZIE4B5CL8kGeddUTtPcOIXkyjSJaUODyXebsNCqzPwgixr
T5xqnDwZY0RI4RCy+Eugc9hBXW9cF8BUO1kwVdgy0AE8Xva43Yspc5cdTr7FCP/umCjFnC6MNpPf
trTK3QVzLJNtgxlO64u9QUR0BcH5QQ0zbNdTA0zCEjtBB6SlgZuFVhLzbxRpigHpFCZUkLzQ3Urz
9R+gNyb6DxZH/btl1RYJIgVzPqoBjbqYUOcYpGjAiQiWpTCBjQh4LLGK1ggdwMLr3u2XoRSvZjTg
/Z7xaErfd6l+SObMTGbmWy517r+SuDybUaJtHps3WQaY733SCzp2YvRb4FbwXxpGtj3rHbZsDsNt
XkpaN/Mn9qNnu6kUQ81mNdAbSJfYBwZK4o45aFhFUTQp6yCN9Guo/eAhaIO94ac1myaqe8MSoccx
a692Jvaxjo46aagBrc6BG9VuuWSiu50s8GFdrGCAteM6d9ybpSC6BSELCNqxQcwGEmkYfnjh2T8/
Y3Ig5qAfaVc6lPgaK6edrwIDVVqv7LXTW+6OYTvJjQ5ttjKrV00vpyd9rICLAjxdDJPF1ybjJYnS
ZJukRvQQ2V62YMYN0qZufhPyuZgSp+JeZW9ZrzknBApL7qsEQuowEWdWShEUs8aDaD3whaMSK8Se
Gs4kF67djgTEG/Y1JNGpMOjBCWFoPOeWsqZkImmSGWaMBotlLE3rvd5aR486cN0Z47mpiE4XPh55
Iv97LGXVSqtt4hJOspkfemjuGIjJJaz0afjpTeSowA5Y2WV4y2IcyT6nb0kNHi739PewE19e9M6l
SQjcgSFkVPOKAW+S25xMjOHbFzN07hNwY6yNbbRTQsegGTlHs0qfieVRiUwmGrlqgGbjzelTh7rc
/44m4J+jwm6V5g+cbR+4JDF7+T8h3MRA5mi+COMLy3aDRUlTSAxSg83kwpMruvXU6C9WSbE11R60
O44VncGM6UHgjxOkIAL+S3DwhkQHF0PjXHAa3GsCblGXwIyK4Wx3SfoU98R5GSjmjGU8jzxQMtb5
ysYXnmEl0rTnpNAlrh/8Nl6j3Ue8cUsv6rM1W6xio1mEntssDIc6dLCXzP8JZw5NsQjafNMDdkJJ
xh02sCGP97Fc+my6Wumu1pPXrIulqSvjIYqGFzdkOGIrMCrY4smshLjBdJcUsZNe+1pLD8If5ZqI
5LTIwuEdmqpgypmsigrZGZOY2LRV/Gxa9VeQibnJrh9FHX5m44OtsDhN3WfjAnjTGeksAw4qiilI
OznGaTYu6Wh82JLtBXw2EOqu9lySe+4bB0NceA4U9sd2MglZU+0RLWm+vY48T6U8FrTp/dJVz6nM
rllQvNFA0HsQH3Gkc7bHiB6YBJRmkAGs4B0pnmZpaHMz8sat/LS7aZhE0rFwuLr9eNuBs+KQs0E9
Js5NDdpzWru8rz0B5now5KrXyQ1jCUoVXitXaBw7lucsWgOoL7tWdA1jMgFHiJRy+ZJ4E0itIpT7
ej71zXQT564GKoLwSo8biaHlgnUuRBs6fe/uB1XdokCWz4ktHgcuN8/PziybWwK7o4GmJkkY+2Zy
14w1UbKKmlM7kUfYDq5+zlPzu4oksZUYMTg3grthPWZBlxNPLsKVEtrN9IeDJwwOZcs8D3ZyJ9e0
w/Kw7zX/OWEavlB59sF6EtLbHYk2HVEhMjcaTviFu3ehLbP7p5ldjN1DkTrYpAvr6OreMkG2J9es
2LeE37wM93DofPB81R6W6gOJvBogRHZrMVkuWSB+rCyDKwxHHuVJswmLaj9Y7w6vqi9nykmUfQQ4
Dhd6DBzK9wZe4waPYVwDEzUUhPEJZ3/raKRlQRxBIfK733psv1nw9HeNNU7J+PNu649sBuGLDGhL
TWOyKoMiVGq8cTwbF6jeIEvFuPZ07dlEH14NBeaFmJSX049HB8igF8TMaJh9mP18xcY7vQHsn7UG
N/XJiABPdl017sMp2Fle+W1TN3WWP0foie83bnWD64wB1L/yTBy2PXE8r3e/PV2/mQFB7VTUt9ZL
IkwF45UAz8k2zc8oLLZBRd/qaPUHxuW18NSPNfYgduy63BbWP4MkkRG39j7PxhdTeO+cwvgL/RXL
h5Y1o9Owqi5GlbRftMcRIRHoKrgro5RFDgE6LB3gTkGuDFM6Wq+9dBoze8iCOT+mdTFi0sF6Mz4q
wZwmbsZLEfkrKkYudyv/HQFYrYOKhTmBwBOTCJ6gE0oizd6QZh9j07/UND8LRnX2EpWdywI7mmhx
yLSMJcdXK2XUKZT/ao/uJ5CKf64L2IPvp4Zsr6n4B1aIs+hwK7NF7pWQK3vhxKMj7GEJDlHPyKjm
7Gp0QeGTGXyuEv8zYAnzOlOvKb76FXsBPpMYNCW7KfZWaHzjngUk4Z/8sZFLNv9N2EAY+tGFDH35
1qAzoVB4z173Yrkde566+tQwJtACxDFfYwCemFQSZlmQEXAwaygflFZHj0rsgZEk5Ig23vFQ1mnM
Gd74gjVoBdmtrr7ZDvlGvLnFbEnaTCEJPg6GFRRJKk8fu7CrbzHI5A9u7b7G5aG39GsxCJOMQn2k
or6AhyNSH3qAfBx2I/rwHj0KXS+kMmQBHcNpixxPTc1SfPqetncG5lw6lLOtHZMbtOHIbVon3ETh
+FMjYEwWN1PBEYR77pSTZS1LUuahf8uEdpX1cGndRl+bIWsw2hpni12bv2GTnFTYXVJ4iJqdHhMZ
/FrVgXWHFRp2/tNGVOnAqQqECjq8nzpkg2TRw6Gpg0Of9GpFxHQFspwgurBTyPzI21TAW98dcF5o
2VkSq5ufqU6b7xxS7NNEndBBbQiM+DgHd9Oep+KoMeIljvmRh/XLaOWPkWOfU5V9pUQLotndxYwy
5BATQ03Icg7W9th9QS4QEKFKUH7A/qye54AVsfKFsAam4HHpGXq2NK2fMR4seubaX9TNQtZMYR22
shQaj3cKg7OTVe/qqo0Wk1uerPhMqy1k2KfSQN4ZjbxCm3lgwMwOoKbu14CXb70LUkdG/9g9KokR
wrgx9IU3UNGFpASmiQEo7haCrLLC0Qg8JHkBhEkknEnGog2TdwHavJVYalmvBaEyeSzR3RadmX81
995YuxEVx9SyYUAE6c7qB54jAfd4qRBnVXRjeeWwwHzzkvnq5KXtXUi/wJviftpm+gYJhPYt1r+z
EqCVUTiXfOCA71hX6MRvmMExVyaEUka9u3HjX7O8vitWmhCwpSuZN+eNLWEEp2P3gJPNIXMNY1n5
PmgaRNmkAHvE/hyDohrTEOywhJ0nJJc+25bhbNBenLogDwTcmip5k8OoQlfFRe+w7baAmuiB2dqK
oXpJ3Hjegkd4nbD6XuUSOErebEZPv1odpeDQ53uEVMA1Vu4tJm8P3+oDtL02SUZOWs22iiz9Kj1j
VTRusLJTxv+2cZooN2mWQIe4OSinnDxWVGHt9xIOsiGW6yx8bZvuRBbl5pizyyCwP2al0EPaXuA9
xoHqN93C2uDvTfJvoWtPQafBqAl7H4bLKmV9DxD+nqA+1oG6Kw9+ln1IqCAEZAk7j0wRcyDZB604
9arR8e+Pl7HK3wSk13UtpvXssWU9zQq97Rg69rfMqlVrBlev5jFVt0OH9gUPY4I12Y2sdMJti5ev
/FdhwOk7eB+xr0cbR0vhVJRvtjRxaZi04JLVpI1b7Got2aeG92oxA7JRbJM2fUyb9iUZw6dUF+eJ
gMv8sOyUemtxd7Ik7DJUnKxuIrcRKlYVOBedzM3Rd7UKytVZpPQ1PLc2oeV0y4HNGmr6h/qABhwM
DFNhAlQNW21la7dr0pZ3OdsFK10xs8+Le66sayO4uUYeupzOchOThmWaug8mXMqF9Vg3DjvWMcnw
Nry2Iz0LjM/X0adqqBRL2UIt6tbo6AdM8QbJkPGz1b/QhCruZqBKsRFspzh7Y3OBRCH1zgX7MGqM
SKeyTT5KSj8nc84ue+vWRp9QHGsmOHDVc6on3SF0QJgXwcrxGvOgp/kOrkK9TAils88QbhIsptzR
wD7Fb/i23vrS2Xqj2CvD/U6cYJ901ZXX44Rv7lGW7rSMQa4RcH014nz2xVNBJeSfgtFfjVpzQhZi
l0I7HmPL9iGkmCzp8377kdUXpQOPozkOHY91Sr57K43v0sJrUQa4+EMLly2TxVB7FiY3iuIGLXT+
lFVlzyjP3uhb+G5sjwoohF8vIAaEOHDJHnDeg+IZVXcLYNbAfj+bFEp+3IoHzeGyx/RG6IBpODio
fJUr/v0onm5p1GF7tw9cCz/43YkfkCuFBYEsyPMv18eek/ypT/E4xwND9THw4e8qgGf9rE9Pzgv+
JiZTRsv5iDel07UL3hckv8B9mH+OYWC5LPDGVkKJKCeesoR8TOA1RLHY8pcCSyN3ihF+vi9CZLjI
/QiD+J82Jtba5AmUZyU4rU42XHrsriqpCPoiJt3F4WTRrWgOkFyb7QNsVwrjnLKVFDapjNPSZbkT
9JEQvnRaPWcpa9apob7jqTm3BQNv+qoFZHSosWQFpnCENU91EVg+qglXBmNxPLzpLlL/rKjvOINm
qJI/qXXhDbxwK4K5YJtNgkSjTyUCNQcEBhHpxpOPk96wKMAioqaTzyA4XpksD1B48wb5SJE754FZ
uWRee05DBCX/UFuggn1B2VXm7Td1ysTCOZPF4XhJ1LZM7DetHI+erDdFyPofwbQUaTxhaXpmhbCI
ZcyoyleXqTxVZffNeo5NNds9vLzqtj77JZMp3ZXEhCHEYXjhuWJH4g1Z4mSX1c237D0MPZRMVknh
sJ4jvmun1AFZ9BXcwNB6r+KRVVfi4icm75lOOwpcpm3ye5AG3GqItgunOPhO9FgZ2mdTkRGH2mVU
7j37ySpY49LEVwOUfEcQqVh5WU7isupfvfyl89q30dDdrTcY1zay5Qand0ps8a4l4A4881onrKzF
2sguPeLlvf4azgtZM6s9iqKEpY8H2cyGkCFS9SQbj1Vs8ZNVvOV+8Rk3drxJtOzERmCwVhhgl2ab
0/kjcyPQeN/kBZdGolULpYlfFifwwo7iZcB7F0CPXOZafUfz/+iT6InlOOyTKy7hyNpUdvWyqYzn
lYhZ2ir1j7+fWYrnouvOtOkkjgbkJe3BnVCfnZn5YzrZz8S1fPDZw42jyr5mxMfHAEFF+tJG128+
/CLK13AyJEvnLjicX0j+kO/Eml933bEC2k80ON+Rswck4VdPjt8uSfCwlovHo1GDp6E0ithgAPop
fssVKeKea47HYMv3TG2HNrwiYaq6k/KjV5gJb3kDnSuu3H8jTCYGpr6tn2s2kHVaymp5zzh1cHaR
vbA+5juppV9iYvhtyp2hIf+ldoo5jizygjDuvWqjR8aTrG7jQNB/S1l8KKl+QgHSzaV1lEifkB/O
2NvVoq2d3z7HwlIoKp+pATzvjI8491iAneG4xmkmJECuoe+eUGmI1cA6HNN2A8TiKYVGl5J8p8C/
ks3sNzY4JINEiI7LwrqIhDwMzMJ8h7RMhkgwCByzlzG7Oo72ZhgDEo6ln0G7DOjWTOOZUaCaPLAz
Zck62XYVZtGTX3knmnKwlIF+ZlXyzfLEhgUDKwgM2m62kKbERlZJg8YWeumF4LRHbTjNI5JNHwxL
1xsWFV6AlTC6t5rf94LmCy3q2JND2Aeudpee2M83rrTvhY5Pm01ZtHPUOQ4Lgn3u9QVr4fGhd9pL
xx7jhecyunLr4sqa9x+YAOvCgodlFWDFaXjmndBlVjziefm28/aQCzg2qkR8TpNw44Tpyus0yMM9
1sAufIGK8+xm4U+pAxgMp7nwLij2/e42VhOtSfKUD5gt8SEtQjHsecy5i4IX1+cc0jvjjfDTKZcn
N2cjh8iipSN9bhvP2+JyM7YjSdXappgqxvPMz1vYJv2lb8bXoIQ+QWkZVPktQN2kTA02wFPOWWhv
DUhftddcIFa96Fn8I4gZTsb0nbMmaWna9Z352Itm6S/MqI6dzb77htbAJ+NL9bFyqfIoir2bYeU/
g0lG2mN4M8zLPJK4vWkUhKPlvqiMI8noFbjdzkq3E0NjdLFdh+1sy4YSsQlZJoHSt9T6qfuAQvs/
jJ3ZcuRGlm1/RZbPjWrAHeO1Vj0wRsQcwZkvMGaSiXme8fV3gaVbJamuqdpMRiVnBiLgfvycvde+
wyu9zGpNXzlocolNHC+1UXxv7Cd4V68GqjJgSjTolKTeBSyG5HFfu3HjqPGsWGRTkggXkHwTYjLV
bth5GE3DnUbbYxmY4PqJU1gVDR8ejZckz89krvJB85oWwWMwcsLuzdqdA4gdlKcmCfcOme14/+JO
rhTaBGz+bBbDRD8sTUkzgDZvLlmnz7GlrFSNEAPbp21J7vV+ABlU5D9Iqaoi4wmN2Vo2QQV6PNgb
TXvv4WG04+FUR+ASW2c6ZIVy1jfSJqQvTUaFXhE5rXWHSjEp322leSI6SD3DM9jHhWWcLK+j5ZPK
p+SDsSGPuTyxFBFOromn2i/P0QSK1Lpg6kKia+Vu2QWgwAmGwicDpErpl4SwouIjGNAsUlfmjWsi
FPXGi3SIV/ENnumsg4BkMK61W8Y3sN2LOX56God4CYSCBj1I955al1dMOKHGwVLWRflj6PQm9up8
q7TwiwtWcRWbD7ZdRHJdnTxrAPTiAdDRELOfJsZIMhZe564c1uAuZvVFd99w0tg02phsYxZUtgjo
2ZFzFRS86zglnKh9Lqk1q4lJcNqaaxkrymJMmyOqTcKime6wbd+nFpway0CGNbXunOoMCmSbDVRV
cWjeLI2+XW4+mDFrWsmahkVkTuNLXvxwDmu08fJSBS9R3yKXFgcONQdpFZU7zwcUCInLXNLlw2NB
AZBw1CgSbzFFZFh1PjkThaBblTLnwY3Zjdz6kIwhFw7HQYlemH1b2y6P7+si15adXXGKX3nmFCDl
fsPZQ4NuQEjUEtwCTJ9MzKTeKLBiVL3Y+ekGSRzSdvVn1R3LKXsr+7RYR30OOEdqRIbFHKCEDUij
LwecOP0RLgrMT7z8DErJfGAkU2l8dYpzouvjo7Sm+qRzWaoKib/TkYhT0HxsZbFOizlbRf1sfRga
eCVetpUsufFM7mwrOEWd/9Ej8zm2ar3rfvgNsNdYW+HQJYnFmH74g99saM2/+LTsAj997RIcW1aO
HrMuxZ7IwHINOvpeTVMBzCH7THqnnPWi4bLiSDRWBOgi8m/zOX+5+GGJgFMpfxE9vW3eMxMERgQf
iMEph/MwKj/UykjcsH7WWorXAFDSksp/1wlgZZQ4jufDaFB2IKoexzKqN7HxaioUSbQyEUOIBniy
8jk6mD+otqMFjWDDCJbZNJ0dKKgcu2Eyds19E2b47wmJX7GBLFvgasxzPhzyXe4oCNHP4lIcc2Nn
Z7MiVzwZaKR4QdHtqvMfbd2CaDGpxueUbbuQB6iTkPuN6R7p/xOx8p9Cyk2fWE+o5Z/Y9+bnzCC4
FqkFIxoHK2RPgdH5cH8zF7ZbcPIKVkwYG1qkUbND+qly+119hFz01hMthVyPmYEXo45NCCPFoXTn
oDS6i69GOzG4tdKfKMvaO2yBrPTeR+6V2tKLCSUK/I8opF8MtYEovwT81pxU1TcVW3SS7mTwU8Qd
gkcFlqbO/MwvhLZIYTbnKBwrWZQLNctxyKHUty3EOSjoo8Z2tr6kPdpmyBiBI/bQKpPvrS+xTAfc
XKke3cuq/ogVbWuheYZl3TJANa8yRg0H8kMbjJyxu8twm9uR2+cuqaNHNE9jS6fVIeiLDTo6Idpl
OpVyENFiT6LtaJde7TynQ30/NBWboU7T14maWyaxJdPfqZdx0SDCcsoH+l0nkZY8FjIt/P5zbglk
M4Az4rxp4/w1QiqTlOSiRVJDeCxJXeszsmNo/y96Y3rgTKDf/aTfeZswXNw1w0Azy0TSblaruAbw
MwKTyCeBAIb88qjpL+iigaBTjDQeuMHS/1nGzp7R4b7mUcI2SC6xX15pT851yuRzSK+S6SHYA+WH
mTcZ184u0+2Uk0PnrKsmRyUy0tmLMItxMwHhMI6ZJ2CI4RVp2jUZawpmieozjJ79Ed8NxKElCocn
4tXx1yNasKf7CVMkYq4Hs2QRJdEQPNcMEn8Z6+gJ5iFUoGiki5JXruyoBRkhhjTnwg8CVNaVQn/H
BtsAchElS7PUAZ0jRs9CulEaBeeiwKJEMYaqLqtL0j/Ta0ZiZmgzwtMKmPtTOqgrB3K9yOoXbqJt
HGojNSg5bVJ9amecW539NHv646U5nfTpKLqJdkRJCEYQzV117Fk7LfuuZhg2Qqb9zdB9znL0Bb70
FXmrHot1TtTohJiwtWjLKsrwQnsyuauh/C2VpmDyCOGbAtMEYF8TuejT9Ok7amJ63hz/C/CdCjEn
ulkYK0WQ9TPSH6ZHTIBSCl4imD4qzfka9d8FYM0lLTRRMusrNX6Qo3Bk1za+0zqLTBa7oL4VtZoy
mDCvBUkrAZFTpGwys2dnJlK8qTEXoRfhr4LhlD4PNi3s1nohhBtVVVysKGnQkyXlZUAtxkOymMXJ
et0N8jwUuNeApVzthg41oOBXNYyVbdIZD3aYvsFrAmw2XQqjg8wXolgRw48eRnKAYHLROoyuC9KV
mJJ0blgYIOgIa4H/Dc1JFSNDPkaCtvn+9QGvyIApgzzvOMlZPjwiaM7slWpwjefOx6QdnAAvOEgf
xvw12cGZaWxTABQQ6CjceFCx8+qNRgWLZuFkPLf9pO8khFxvmq4mHNgVPIdHaa5F0hGl6hklQwuH
cXtGd8t2w2Z4o9cxMi1N3sQw7gd6610oX3iBOTStDLAL/hyngXcefN6jnZrEXjvRjQhwsEKlfUSY
OnD6RYzlM02ozWjLROPFbJWFHtMbNhIotEl/Zt1cttp0JQDoTugpemTwWJQHUUm+q3SW1ngd8KOn
AuFXQRu3Lr1rqdKnAw3wOlD7lAFgEiGH0zSUEqxmFuPFR++rmWj9dcZyWR8VT6BvzAUtYGWvOXB9
gILvS2E5r6Zj7tKItgHDFMheytS/2AnnWxm+BU3TzAkw0UYlpuetBZMcNtnFHDRcTKUs2DmUYSWp
QJ5Y+tZeO7lKYOePNoGDu8BjdlsMQf6mieRhlGQOK7pR7Ef8FAc/hlOlCmp2ZrUvTlpwOk47sQHF
KY5TwelXZDAPOHcbWFuT6pQFRe3St6LgGrx3gwLnrSeZbokAV+6VLi0fmCthpjWTt8QpdqpllYuO
3cNNzI6gigd4qerO1PpmWYUoe53Owz3xs5t912kLbhZb7KFGp7OoieOrC1zjIV7euC12MjSMpT42
wVlMbNNxwpzXFtatyqz0WFQlbMAwVZgRIvThhJ6f2SlW9kiZhuoKccl8IemM8ZOrrD2MWa7ezxeR
BD//kkuDYOFGreCN4OwXbfhYGeXse8NlMOZkn4aobZmmEKJK29zskVmGPe54hgeO5j2mU0Wnw3no
fTPYJY387kjOb8hWbjjGOG1NiF2hxFhYMFtQ1yrMmb556zw21Qx9A7nGgGnN4KcRwl9CyUC6H2a3
VMOM7Dz4pbWJCyb/UeYqWVoe5jllb/fAte34TcNTtYK0691BC8RWaYKWr6PZHBBv4I9/AL9oVg19
SVGuJ08N1lbJBcrrcIlsjtq4C1fQXOezJa0Z6RwjO9WXVoru3aYpFwTek2KprxA0gBNlSbcCdWjY
bsFkbhkapFaEU/5dTmjWEVLQtpkNPdL4CM0GjKoUl1SRr6UqeUX0R5NE7K0M2/wuGmGSMhIZRvOB
8E/t0lNg9tmh0P3w2immSUzmOiC+/C63kC4iHhFkmtL8ZpI8bjOY2maOUlcZSP/JdkmRP1YaSOVk
x8HVXhSKnNZjpGFujJtg3SMEtg3QyQ7EUnUU5NPr1QJ+HjPvPi5xd6TADIhISs94keQGkURF3uC0
D6Shrb2QEaSDMYFoomKNJjyj0UtfPjQmaOyBQnchKVdSqluOaV1IhHHYDUBxDMTSikV00as2YI/t
nRoBcvezabOOm4UDLjkjiANpSgdgdbemXVHzK0xblCh5UchG3/kA0Jup8zGw+IssHZOlUaMrtgi7
XGnRRw6DytW86LG0nHDx7Zf//vv//PeP4f/4n/mFtCM/z+q//w/v/8iLESITOvM/vvv3hzzlv6/v
+efX/OlLjuGPKq/zn81fftXmMz+9p5/1n79o/mv++ZP57b/9dcv35v0P76wy3H7jtf2sxttn3SbN
11/B45i/8n/7yV8+v37Kw1h8/vrtR95mzfzT/DDPvv32Kffj12+aaX5dqH9cp/nn//bJ+QH8+u34
OYQ/8n/7hs/3uvn1m2Kbf7OEJk3TBqEjdKE5337pP78+BTfgb9IyaHeZhmYbQCC+/ZLlVRP8+k2K
v1kw/w3bEkhSLKnr336p83b+lKb/DSGEbjqCl4HUhWV9+38P/Q9P4b+e0l+yNr2Q9tPUv34z1G+/
FP94pueHZqiW5LBhqip4Q10I1eYXFT/ebyFjZH7Xf1US6GCG1fSYA4te+b3OxpU0t7Qdmht8J1Jh
rEtg6cNRJ9bgH2/Mf/5LSuiJRuPDcpm6DckeUTeFPwLMhgtBTxUEqVShKPsAUqBqgJD0Hv0kBz1o
twyaRSiOhmYF+0bMoklgN/fckf0l1Y0lPguHMqdTV3L+bV5RVXAPSnrpbXxK4lr/jJLB7bIRL38I
xiIr9yomj3SJriKA/87Z/stjCdOkWOdDmC3C2XIZtMPtd8/1bxf09xdQU7U/X0GeOIm7wNQN25FM
Q/94BVHIMYNpio7gQwZ2kAjz8pwpFWVDMNjbRtQp53OOWL1EMSvVJr14MTqsNA1titNZuVmRVPCb
kcb+EF7wHat/dvFGkV4cPe12sU789OwcLJiSAjgcqIXmd0O089QjUca23Vl7zLsJ89YS2EoJOIGo
bAS6OetGeO5Hq3jNRBa65WRXBGlC4o0YO20EamfEe0K7dp3SbxMa/WhlgnLflFFxqPORjkWNglMY
ygE8JDNa8oQupF2i1RwQawoFdetIr0GRcXwFKDQAAcq7XSCL7Cj5/hWEZw6VTN4UndN61lb97etf
YSH7G1KNDmb5oilN8dQks5Ja+M6P3sfz+sWUBva3qgRHfE/BaMqhzzhblM9TpEz7rB7ztc+SjNmJ
9tT8pm81t5JA13KdLLums+oNYphijxC/ITErHN9Q1LkRQxGvsD91lCU5skrsMB6NdNFrP6ekvtgM
IN8TrKec+kftqQtRwQzm0C//+pXz77eeLS1h2KphAWv69xeOUKXRaH1ClsNUCMTIKXCBtpTBfWc2
0Rkc/aylZdP2BLAE4iLV73KgzZL4KaC/2Uo4OxUeNMlgGkXl5us9IK/lUo+6AZpjhmBM7Wzzkeb7
K105pMFAOIGNfDGe8jQs990Kvgfg0QIXoFJp4qGZzmrI+aDqC0n1XXWuBNhB6YHzKipJWe5LQ6M/
sOpngEZA81UrHfuuMC1rHxrFj96SmrVANhAuUhsFiKlnI0ZMgL4elctBs57++iJaf777wI4ZhkAN
JA16n5r5p/UrlomOf8Yofrv7NM8kDVJDsF16nn6cErU4Cmb+S47L4hjQ2gNeJkki7ENLvdFNcBAn
aenGYvh0+/qYhQIan3lDjKiIpuyslmSaSmEdrUqrrobgwKNRzNRoMIJ3p4tTV3QmJjViMRYIP5i1
E2TJatYYD5WuvsCWT1gEkI0FuuJcep3ZPY5HHDrVtcooIP/h3MuYS9/RZPyy+01TzIqqRTfwLSqA
xlxfJYCRLtgIZjKJOVyGARa1GONqKS2/eG6jxMDqEYptDFGmp+54qjJk8UYYfld05jCTQUi7sPRt
DJvvmIC5m9vgn8AIs4szrzNf/wJB+AkGfnTzvjj+9fOk/+l50lTh2KrNzuVomsnbP62SWj5qEPyF
BpCnIqm2Gl/hmqXI3yjDkKl8RD3lu22nxr3SmJyg/Ya6WHeKNc9+8ZxoRbKIvHDc487Ln5tKgdC8
gOjcnfvaN++nqdeWTQ2M39AZ3Iyaqi7KJth/Qa7wNOFskblrcMS3pfda+sDBPFIUTtIsgMT6hGIX
c7VlEJan9dP56w1npejgqLSoOosPgWfa/odrYv9x59BUaWuoIonoYB+e//HHnSMLA29I+F37MPnI
WhkeCfMGklLrAK5suhYV9Mx1LwMDshsV+dABjOh1EsC0nAg3Vg/5aOTBc1DV6YU7cE6DbotjMuO2
TGvFyeCDKeKwVeokP6Lq9THyFF1+JMxAdycMjI+JaZA30hn1TsvT8pLzmlukZmz+GJ1Xyy+T74ap
RCjXEZ4rFdAbJmL9Mcm5aSRu6e8pul8o6+lbUZgCSUPf7aSRO1dkhigMamP4jvj7UZLh9x8unPj3
C2fxEjJxrRkmzsG5qPld0ZJNuWJm0djsUQaA0MWjia96oMr2k0b7PiYlkbOS6W1eDsF9FaPZZ+lP
7zAE1LdRzKoWHRcj3vXm5lj6c4+CZillVZ4w9BZL/BgO2hyEoPYI33eia8FCIvOtXqLwsQeaikxe
p4e0pDUWKLF/qNgykUkYEY4ZNV6VPjRoJ2uGg5Oq7JNVdMAhLp871AaE93WP5tigtNBruZpAxS1b
YXrf//oSCflvl8gxdNTEZBaYUjf+vC6m6MGgtfTlnkFGvC4au7/ZlnnI80h5Fn2Su00DtkugEbwr
hzRdOjlbSzy1IBx3UlfjDyy+ODsqNbyYPrQGTfOHdWEmjyYAI7sCXQzXJ853I9XItMj9SF3/9SPQ
/z+PgL1RY1l3hK45NoXz759kORYJhUiR7m2Vui9trJU6dOXtixblTc5K0aPylpCtbOpOc0oc+wEL
G3A/3yG9r0VxyOyTkUfEoKVUEYtqSTe96z4WVYQl2dVBBXAgTqlYTrSgNHRXTirLk6C1/4Ub+Ncb
ShYG0kx0VoEGlkCLlxI9OZCWuaC06kcNx4zrwLRkrB40m9jy5CmwEmVtpMgjjLLQT37TPv715ZHz
w/9d4a4ZnAHY8FBysXzMx4E/Xp7S80n/0MWwIztZIyBsqK9yxIiTCBSXnTn7ivIOe4lJkr2h9Mea
cc8y8GHd2Cqd6aapGODGJJ20edQ8KJnHvEsh1mfqa468RrTNAZV8CGESxluO70qPBVCk6F0yUNCM
t6EBZobsCeTkPqsi/WWyUIzym1IXpkB61fATtMI6fLFh8eOiruU9KFbi0bPN+O6vL4cw/nw5dF23
bKHzUhdcGn3+/O+WBAVWFckC2KxNRYuGDVurDwBxmfaKcStQO9f2SEPPDOJ4/ZUcqjGLPE1T9VMg
4b9DNUlsYjhUmy+iTJK1HIFggwta6ACuiuecWeBHOuEK6TCgRWNh23etMj52iZ79hxe+xrHvj8+s
rpsWRztTOBQ0wvzT6gbKg2dJkooBf0m7FuF7D0rodcBMLOs23FRDZdz74aDsge0GSM0bcg1mtn6B
GLSl/SMKF687wRogevDFGABLMyrdv77gGoz/ec/+/UuQM62maY5mCG4xFensH695HRaDlytFtwFY
iAFdLpmdPPbwZarhIkZtG8wqsXsbKCoj+22FKgYrN4HM1Z0eJ6dOmDuG8rtSC9cNfC2E6sfI8rfM
iqCKN/f0B1eM/vpa7PnWAw2hUzC0p7DCjFS3b3kgH8+BVr/HenkWvucGopkDlY8gUiG0HgTeJry5
5mtPTwi/xilBwsDUZR1l9kuja5RapDKk/ga9wGaWRDce0TDakdwNg+2kUuQubnp6O8o6xL4mOkya
1qOMkWLrrBla9wD0g1d+ysXm1hgLRtFMDyfwT5UEvtBlmxhUMUmLyz7+dKJXOqbp+IhlDDdVK4kt
c41i6xM+R7YPGKhF9GPEKmkuVTwjNaay8pxcch5sAKxZfaiMn3T37gIK9cAjOggQcn2tlPOAjAP6
pLOpnO+YXJBboWnby24XNemyDraUEbGxTIASmEiclpaxsXvcUQPsSt9BT98swRbl4zYaeLICDlWD
WONneu7K2FV1NDex6hY6v6HeB4IcrUm9mmq5YYy+MnJ580y6twR/4AXcFODiHB1IprWli7vqoxBn
X2sjZqdFbdVXhLs7MdWcU3U3D60HHU18R4tyKmJOdgyd63pddPsaIZWBglFRLoHI1lb6UnjymGjT
xonaq08jskDXWFuz/j+x79XhruiGrSHFtorlwlB1HAKKOLUhHqk4ZJ6AY1gbMSK9OHmxGNxEh8yg
vbG94ThFjyUumAHvNISThX+p4aIQWxZgY2kQWloBPyzsX/wRzON0nrn7eusdgovn+09ofQ5+gC0U
pOPPhN6c45jfQ79zfVu/U3xMGTYKitXQQrLVUTdO6rQ0K4+ioN0TUby1/L2HmOPZThPESrtBfzSK
8wDAI1rT3Uamo7+nSkA8F7a+8aMdyRYxrbVDZE4cGas4TBa59tKSSTm1950kXikBfa+syK1N9Yem
eo2JRXG2hf9Wm5eueUBxZT/1frKuG3amK3it9QgKv6ERsAoc5kVkxwQnIfZ++UjkAkBK/F5OsxEW
xgEdl5M7eYz5dhYXEy125r2ar7m/0yEokQCDqYYQizf4s3W+gdo0B2ommrOABErdhCBKN8b5b/FI
WG7maBMldCWmm5z7IwwmcvIcfjiaVAMoqlqsVISeZlNfgPRtiv5Jjb2T1cYLm9l5sxlidRsb4zoS
BITNRzHPYcKKvgrZQNwYO/7PQ8R2kWUroimXXIZR5JsMjx89LZTYfFXIUGbOlsLDnrQuxRIRB8Em
7vQNwaHLHqWW5OUfg2GMo2sOb2EWgeoa+jATAkhN3lBJZ8lpXSUhwLXDf+RjLKmivYVBadSOVBtu
HRUnO9Mupme6pUAVgGCwbpD4+kCUGx3obb4ZU30zH9qhKG0STGDzre0TTgXPbWHimZ2QgKOR1HAa
lQwi3EQ5p4AvWnIoma/u8mALDWlqNxMQpXqDOLXyDwU8gGAHwt+YDoHz1s9RFeOTQLiraTuzISSP
UEEgGhtDKqiA9bmHdxzwwgReWS0qKpwx7axVwU23H+ANbHlcTyl2yGWted5rZqSbUMsJPO7H+sj0
5TMZ8ApSxhJZai6S3pArUaZU3oF5JXu3xTGBUTNl+OCkXbyeijN8y2FdJdQrvZLoyJfIXTam6nuc
j8kl1MwehF3vlhFHMMAMrA+d7rkahqSlaiNLUCv9VsQMJWs030M4WcxA7HwlQaltrSmgh+mEj4ml
t2f64K4kCEzr1BK+DSKk2otiFDZO7BZVDXdV6V5pRWn07M6OqmIRHpkkhLayQWawEZ1TvTBoS1wH
5P+yAuX2AmEQzE3JgAm3pXhKUN5/fVlhd9ZuVCKbsoHv8gfGSmlY02VpFFp9jMYO2biPRNA8M3YV
ByST+C+i/kkOZnrNB+hGFG+OO8BceNGpqvu6N+EITdMx7xmoJ7Hav/TOYC8HnP8uPb3ToGrDra79
9Rgwl5nabljLkFdFzdT7H28k8gnUmdHx6+P55DD4V30/4IVVC9TCo0E9VJP1OBau3iE/ivxo5O40
woXxz59UGYyzheCK1fGbBzMCY66HgsSmCVQR7bVCFPmei+G33/n1jV9vvj72r3e//qx/fWw0ETn6
3OCNniMMC0KVbnKKsttXQImuJBS2nW/Mh4w05bwBRCiHqF4xW09N0ne+PgVOM999vQmylL/k659Z
M59P4AoQitO2SCRsmdFBTJSNCOUJRdCmBF6etA1wOw/xp3Sj6mryw9MAMZGJydk0meqh6tCGNTU2
pw9iY71mGQMG6HCjQqxHQ96ceiHZWIkHz8pFK0ZsvXKt5z3x4sJVxGurUhNpxx6TX6topxT7IZov
9HabdhQbL3iL0LwyokZrk6yFpq6NEg5bMD5gK3ZxUSyMDF9dVbBwOrc6n3Z5DX4DAoDsWDDweOBZ
3+R1TIbC3KOtNlzMbV1SC9SbebnKdYgDqIZTKCFmAagvjI+iylc1Me52cBhFuO5ktMrBMxvoTJVG
31hKBAg7Wc5WsiyaIOb0W4YcSxpQqzwwNzr3bwLbr4qRE2VA+xF+phHwYU/fFIWzIu1Kj12/MN8K
o4FzBkCrLZcFOfBaFB2nSXHzUmFfVeBMmJdCj87moJ9HE+i8g79eHc+jQ15LU+5SJSOeQd53U/Ve
cuyqquekZZ/ypiffmr4bySN2vQ3V+QGXwqaz+TuEdg6U5ghC4xKarevnJ6Zsm8ZKvp68FpKvwsKH
dGOrRMqhr9k1arYbCNGjZa3F+NANyTolNZWj3Qqq6DptxGrsxIqk8ZWDa7cg0ouQrm1lTzvu/TMT
tIUTxC9ONN7nUOg1wNGquglQ4DoI3RwOiPh4ks8YCqnFPRuTZRXU3Sb0YOe38mBVeFQTgErMZ+1m
R3PRJTBgZ7GgwWxajXigKga4Sp3terJQkPwohrNJMnQgCikryJ9QDk/YJ2pZroR4zeGQRcYEw9Nc
6m21hGR/p0p11Xbdps1RVI87hZAjg3TocbThGblO3u4EjDfT6zZWqq4d3D0Eqq2rlx4HZkkw1izt
9dV8o3AvJHJYq30EtNbCacYt1NTrCIfE0G7EEK4VtEjWaM9257UVMKooWBq0nBwyEml42O0wrTKy
s6gwYEQD/8KerZvs9RojCYzHjQJLgWrV7teaXe9NOexzU1lmzGPnFOyqvUx2sSZUZdmAL5bU30ZN
ZlgSr8KAWfCkrwvOfL3CuZfjrOMra48wegWbjAdfJ/VX1tRz9SDKQkzzvY1K/eKUKuTs8eCA8ecC
3KDr7dENHJjaQr1iaQ/JWKa4p0J19be4BKEzFcfZ61KyUFqG9sjJyDXTZu8xtm3tcMU6vZp6dTcN
w9oUVyatu55450Z0y7J9c5DJcUBejiYUJRw+oxrcc6J4UfPmXOTBI+pX2q9nE9hYp1fc7fljHhCO
Xo5bVc+PyAJ3DloMq7/Py3DbymwJwx1fN3ECTMv8cNwKPaeE1wg1p5dPDmNo3PWVt4g6iCgTin3/
qqgsU7XhpvMeG6ibPEl2RiUWJaP7box3tvRveVMcjOYZCOYh6k+1SNfzvEefSCzwea1Jg8LH3mlt
BHZ6pOgxoRPpWzZ7uK8jvJb+odQnMsWKXZc/mUPmdtF086fhB8FNrtOGpJqVF56hzkrXmASXOYis
wvBcyQiJZ3MfVJC/gpVHwK8GUdDfiHjgaa02uoyPoTCX6eSvOi1aqWS85Nn3uc4Xothie1kKvSWh
RiHWeKGp4bpk/fUdBSs/K0zRrZRQX6VaskkpkNJhjYdzVdm1m7AEEofOKIDEXeW9dABLTYREKLBQ
9HptJtz/Oc8jazOq/IW6bvDGk7p+JxJ9N6v6ynfGJq/AOXZkfh1bT7iEJbOX7BI4oWwvqyFd1CYO
JOTZRVdvrEq9m1BZKMmL5AVCGF5NAlTfRySwjIgY5HlOH56Mz76/17PowmkVjVp2GwPDDW13AMBZ
T5dSjw/F7LQjIhBO+tJSv6uVuR3rAU10jogZboUqV0ZjbEqyTFQbjpYNS6q+mZZ/jjE4QOFxmTMv
DbO9GeibiaKKdA4F21AwedCZHOD6mtZe1VMTrysCjgrP38AvBY6YnW29eENsSajUimedCGrsFLG2
Hvp8CaLsrlOwNKigSjJrJXNjYXnNsXRQhKgFR9UyOToDeSCquhO6PAwOOACGH7S/n7suQEcu7wOd
YsWTBR5fJjKnkcIDtjx5R8q2TCHa2+lVL/UbBu2ziUA3d27MvM8GscrpcPK9nd2zH65F86b6Ej/W
wexhRC74i4f4bFePznevv0YcQzWy6qIHT+zzZGOr9VENzXVshgc1zB8VK73V+LUyi6TcZNqzILuh
au/0hnRIzfroLP9VH9hY1YjMuWCdJPlh3v+Gst3NvYYEXHUBh9Yy+WMC/agZ1o3Qrj1K1YKVQ1ll
frYqckK2CHTpwNSGEKzqe12pXRCpS6LjN/rUuEaf3KyKHNOyd9vAWil28GDWr1BFYHiNrmhyFzEn
HZAGEm+8nKyG1PtuZxTg5NKV6nG2xFE/kkrbBNnTKLoTvfW10jFvEPam8qbdkF79GqEKrH/pHDQA
rIqXbA3hbzWQboFlrsgz35YUmxbehIdqYm83MMSg9U7m0iXCv+fnjwiNz0NPPJURHgcHLLhtbOIe
3IYXHiMN2By/upqGk8YhJyQcrjO2FJPEIrJ94scGz7+lTXNCpXBjBOtWQXcrlOFSNAEIj2Br3QgQ
0LP4qJB7c1dKda3CmqPxi1eHgm0MeeWhTCrTo0lMUh8rsDa9Y4DcuJiare1nW4OAv95D76rZT8KR
F2Y8t2Ywz2EZn5Bw0kCGwhBmq0hprmnqHGcm+ySbXV6QZKH5WxsHf6Jol2I+LyOW9ozpMmfwltZI
zE32OHrTNY6mA37GRGkuVqQ/oAE4JAY1XCJdvecUVHKD0ajCVNo6pkuw6a3tx2No5web0KIJ13pn
7gASbbRc26pe+eikzZPt/UgQLPrA/VK/PmsYK4Z+k6rDPsn8bW0N+5JXQT+oCx1bD0E17Pvjs4TR
Aftphvq84oN8roLxmqreY63ltxp59TCvlKF6TDkzjrn6ykr55FDVYdHCxYjri0GC49Wv8Ncuvt+6
WpNvOeqLvN4BuL2qjba3sfpn/XuICmQq2kud5ZuQoDAzKI6awNdTbonMXHZ+uyVZ+L5l/FnmOtTO
iIVA32mldUMnw0+pnpBin+C+rJjFIz92G93c9iWAnQhlK36NeExOlYLbM9SuxKcsCK8A0InSnvDd
RM1ufha8ZYG1Myn155e4Gvlv6AzduG2Rdlm3ttT3g3SVjsnB/6XrPJYbV6Jl+0WIAAp+Su9JeXVP
EG3hTQEouK9/C9C557w7uBMGCampFkUCVbkzV07D2fH7c5ZlD891MGKnx2F407k0KrqW4WzdUAl/
TUV4qiRahAhokF7bqt0YfLx8aeyo6drFor6oRFCw8DNT75Vw6f0Ln3u7OajAPaMgY1e8cAlglU60
AjUVA5sGfsf9Bs1l147VhRk2cTtxVmOGOg+9aKTMIIs+uib+pFfpxQ1dstIJ3sHxXrmvmWefXRVf
S08cGzO7MOK5drZ70a3gFMCxDsb9qBMPGrS18vQNzMbOdLaF4Wx9OezdX7R378aeQLzrrDuqMMEC
3VWoPxI+xiGf0snEH2FCqmfcGhT4oKt9RnCKedWL0t0zWNOd7RE/BN8VF+MudD5Kxz3hp937LVv8
D8OazsEg9xR3X4WXnTJ9OmmiutX+8KTYyLLHA4mGXuckZ38cbiZlIn6yj3UWrRPqRzydmca9a3ze
eoKMhE75XLEE1ATrHIJMbcZUwTill6Ifd67tHNBwCjAWXEJje2f05L9ayacmOrL3xSH7cNue1BjI
WE9dDaCXecpbuAnPI2aQ0jR/d0V7ZnTznCJTNHA2zECsy1h/NL5+d01KYjKD83T/pxtcTrA+Ppzs
oNKtPbxnunXM8unOxOyq4g4dDgaFjOSB/MW2z8snbfLeXBe8aItvoNd2o5E+Z0z3ga/n2Q1KC3mT
9KQlPRt31GbaQroRunhqXqyi36ZA5dyctXZjnRzshl0+PRt+cmcvfsvC6AI+/ajXP4Y4unSB9W3M
x1dbiV9uKw6ONR76LrikoOPNTp1KZNkuVuceaG9ifGiqI0jKSYxfoDKZeygMXEnDmao9Hyu/OrtW
fnZFxbzD2wA42FvK5bJWXJKMawK9vP3wafv20+AV36ZC+4xV+NDo2ENbxcaZtFvkrmFgvUVF3F9l
D3TH3V1EN1O3t5LFhOS0F4+sgSyCYEBWc6FuviM2+NToYtEOTRftSvOPlv9tqHgPdP2esXJreOs5
EpAU+yCkDs3dw+/cDwFJStoJXNqLAgpaGhbBhibO6ROZzh8yCo+eVvIu9PEm6ZsyfuczeOYE9RCq
OcSlAYOMzU/q3fSxYPN4w+aFHqntjMDeuoVxCMPhIAY0pIJLkcMSY+ouiU+vi/FjkMHdTfNr0AIA
7lmsjEBDIHHASo8x/FO4pQ3OWgsj/me2tVEhTEsTVfRfaWVRQ3wi9tlqObg8XnSS5eFys0g3/z1U
TZVtjKwdVi4p13+faflH8l/hZ3mYgr2ugu7g6qjGvYiQApoIFcIdc4OFJpMAPL8FsgI3VVDSGVHk
3YYg9z/HlntFzoD86xvjFNQuHDrstEaHeSUdp+IkQ41YvzIKdizecGIRLk9tHEmwkuhJelNzaTZc
3qiYcU7GUP9zUyUuMYyvx2gG88Lqf74eMKLHlDgclkOAP6uTIn73/3/LcnD5x/88z39PMTUAMusm
azbLa7CIP8vLlPejScEaGMXlC6XbfpgFVCFdM43TcpOUhCosrpBres4Qn5IgZ75q5F/3Mhx+vHQj
MSvf+VDzi9bOL9VyT80vBdB4TO0BS81ZYVv+ZMuPGotObpnM/aaKHvZtncH+qTtRbhAZeG2XJyjE
/Ip+Pdf81J6d/Apc9PkolPzJJLW+8OeP9fwTabbKv37scm85JqmpQl8iOEQrBDsJnmJ5sv++dzlG
g5BG7d/85eUrSZOAGdOJKqa8/C1g+lNgza91W1f1Thux63WavwKlcOuqZl+NcqfGaueiGwWi3fet
ieIQr/q/LfskioPhuHdgCG32B8beaujnsfNtYkBs7dVWb+FYDeOrHP2fWgVzdGuQcw3vdTLueuqC
8+4vTq+HKUi0VP22RBMHvLnT0vE2/m0DJoDTdNRVc84hDIZEjmwqYLz0ZITZxu2SLRCMMyOw45S7
TwaFm0xn9+YxZhAaNwZ/mOJBIutc6YR0y+Ka1USu22KvmeA61l3Donp0jpHyAXqVh1CFJyBO22S+
BKXprTz3VUgLB+9Kcv1EmzbKFecgoQvJla/IKX9tjbx6ee4GzASqLl+wEJxUxd+N+EVs2od6T9n6
pqXiLiXREXWwfHg9aPDYM4g/E9+HM8kFJk8OovFPlvYt6MjERaxgu9/zyzAFztbJ0w3vSNwMaHST
3Aat2KQ6sGbp7XtPsTD+0+h0PSRn9LVDYk07U0ZbpS42+ZBQjylkwdZvZxvToFWRxckI73vww0Nl
Qxdl6ZFiwqxkumnppcZT/tvQ5C6d2AOU00WZ6SaavE0fspIbvb00aHMjgGK1KQEg3FW+CSu43FVI
meBn9iEQMa9+DdhdpQnUDZYwZDDYEtrH0XPuiclsvnoGUPmq59PBSuPX1uqQ6rPNOLG3jYynRMaX
eefYwgOsOXkT+1ynDQkzobfPc5WOUQbkvOYFJKOTiZGW1W6crj9YAFvgEXPFMPYpUloFpDJq7U3C
Cihl0KpLbT2RltVDSiJQKCHf7iJ+vQ6u12ycZGRzcLSPhqhtQXE8J2iaPl4N79lgj9IVZC0oOIqG
bpNfqfgmUq0TCMs8sR7JMGnFIdaerR5AlQmlMv8d259O9hcqFzFJFu5DDchh06TFzmmrXaeLQ2W2
JInVJsbnFkjE56pjsQ7+rs+3sVmeJd0jeIg2rnwqyYGG4GHm8akzheybk/VQytXkYlilQdLjN9PJ
tpdhdRYCHPPgbGXODpGahMJ2tn1wY0oYuSiZafsoAvktLnzq8Ui2BB3UJHdrpfaPqWT4MTvCqVxJ
AkHlDLmlCbQnl5QQSU9NPyRyk8vsy8GEYNAHTW1TiS4eJq9oCBrNr6nP5JLYRhoSYOgtRATSClkN
cQ0gg8VcXLMxmtKhZZGpp+EgB1ypd+PJjdyfbN6woml7GVbvbkzkhToFu2NKUAn8nYAUoYvCJ1oZ
+AA1NcxWWdRjUjWu2CQhba375PcIXNCtryL0tlkwbatIMaS8elG6TQgfZnaNJof7x8YGUF5iuA59
ILhE9/ti9CmyDB7M47bE+ucfvh36OYVxwZF58LRwH/nolBgzU9yvLTsk1f0yedKxDrcRCqhZ1SeQ
5dDigWXS9Oa2zd5nzOJ2kFkVwlUwbbDD0mPkJnLn1+IwQOvMJbi4nncbNokUeKbGhKIBwk1jOhlz
3pwEVo3pj65+0oi28vjRHS+bolvJOoW00MM7ZQCibzKU0DasDnGSrt1UHaa4PdYV6xAXlF7wd4RK
lhs6yhnwJvJoMckQDA/TfRrzQ5nCLrNSuJmSzvHo4qegq9CKLZtlFOfjBL0oy/6qoHoeGD56soVu
LpDwCIgTAvPMs8gwoCBjRnl2qgpqX91Pc4D1Y80VcdUhCN4B5THAd3cVQ70IR27GJcMG3RiQe3Y0
etbxrJRusbdoO9c4VdL2is9dkKbsCA/kx4DNi8x8Ck+nE9HWPfTJvMftbsIeAx9tEPHDY6rkduwR
TvJza+uvkW6je+snKb0dlPmtGsKT0bSsde9BYj8ZLtMIWb00Dk0VioR1LwHEUUPPtQb1Kp38fRhI
YPZYCeP3Urd3mt9uqwTtm5Nn4KcHQxFqq3Cky4cFjK7K5+QPzMUR5o+fgentt4g0nHPh1/J/dyAF
1TMhyPbOI3iuuXLbQBB0VbMnrLjNIpP3gLefcMPGjHz6XidzHm4K967Yh8rQWZtx8iQ508cOhHA2
ep3wbhK0kD/5SKAW24DqkOH88amnc8eSImo849S55SJEwTSewDvuIyWOQxv8jZpjNL6YFfiYxp0H
UPZJRea7bbZbICdHi1c6zmiHI8iQC8Jz4RE8z5qs22el4reBzNyCASij72ZbnxK3OBap98l4dl0S
Ulrp7D7mHTFl96h1Jq5/iAj8Ypa4lRGzNC7pTmufO8xOlfGYBoD1hbrG+Yvwuyv5x5fI776J2P49
1eyCSvuNfo21DZEGGqp9iYT+3GgOOQuQQtawrtndmSRRs5ulEhY2LHW6gR2etrapMQHJcA39+CUw
7HsNMaAEMuwZXFsK9doUyUXRngBhdAeCGGF6l7vjxm0VAhVxPM6hIwYEnJcvE+Vy4tEP8VmW0wYB
aFsW5caM010AOIAtJ/E6jkF07JNo7wWXyuPSbWmbukTcNfzzmOin+WUQ4zHS0St6vswfP6bajaXg
NqqfvMk8kr4PFSuEMMLyUF2ikYsFTaG+ZV05Hc4f+10e0WczPtDBZizTNhxG2Bzu3WYQGcYE/gJw
I6I9yRLRxLmidb7VQlwK3z0XlXHqQTyrxLslUXCesb41kWhqWfZy+k4TzWksE4C26uh5iIshVzvT
29bI4T3Cd5pAJm4uifa9p5x6IFuQtdEmcFhdsOtRcw2n9Ys0ENRGyryqX8p7GckLG+85K/SC1nkq
YS2cSPWnY7wa04M8L+YEfDcjnFkEluQcuE9l93eyHvKgRQ+l/uTsv9hrrqyOBjL1avb7Rhx8wfv+
qZij7ViajuO7Qedqv6lfRUwD1FH/k6+De/kZD3iNyI/uSJL6P60f/gfnlHxNFWR2q272Wh5hob/i
CWCRAXMSNtLwojhVWqsWNj6zj1Wk1v1fAtEwAHxaABw20U5Sc73r20fqdhODttQ6T4Swb6Wmqg2m
eONVpf1L3MN30vSCcwzN80jF8mTDTFoZDpSSOBSgLk3sdvwgsXLGKKQ7zVWELUiDGJQ1HNooU+sl
HJLFyXioC/5TVqZfQqXc3w2pVTsPh5vmdvKXjBQrr8B0++041MXKMkqNCKTX8WFot71daWfZh9fc
7xVNh0KQ29eIS7dF7O6SlKVtWqcFQwmSrfRkmjAm59xPMTBQt8bhYbuWtu2KTO6TEAqgobTk3Z/E
JdPR3Popoj6lAxLgc057S0fIjJyg5zQ4UaUSDMhqqUBbytCWG210DiI32LPMvWmxA5yKECWpdpxu
1+VYWuTNgfRyvTecSV60iIBJOdd4i7Q6NhPswWwwXsuyTp8WX43wjdflUArJaGwLkJHzoFp3CAPX
cNkoQ4Db7yrtLNAub8uNBasSXQqrkHFxqrC8kNOjkikJp5swjPE2uQEqirS+L4eYCrOPzeNbR2XY
fYL4uPxllr8W+0n2rikf/nAad3KO0eisTTfEwMLD0GrDS0JQvsmZp8UQMzbLv1xuquRHDPjkKUjt
Zsan+TtDevUlcDP40fM9W6svzpDdpEM3wPLMmFBQGQxVbx29+kPDtf2iWsk0sIzaDTWl5dWKWWbP
8T3YtcM16sjlCP64nSqDk+VP7rknhLDTqjJ5qijrXVcUAn+4JiCBxGMF1/lgkFa1l1EKr7cxU9wp
n36k0Q/LGTUivNO00wvfokewD95wO5xpIYTLmVfPukmxR20BKFtKxfKcAXkf/8HNsgrTNIM+yz0Q
L1cUecdCqfKf9MGwD2wfmhc2WRHI1Cn/1XvBM7hsFnFwqjeN1Z20OjcvSYdmLwnGPFKTT5bWMOFp
5of+WByrTrceAYAj4ArNLUP7WbEqTDe5ZY2fEbFvsEayv7gqSj40wvR1Kq4w3sAchJlzBLMCxqsP
eyg3bnImUkglhfNbSVsw8Q2wfkK94zWpreKrM7l1wIjZ6SXUtYfeAt8VWledDTdJbhRNwTtuaF1r
ex33TDw8MOabf03y3pS9x/AiaTXkt4W6nmgnQy9phXNhEexDW/vLIOUa2tL8XcLwmUkaPfl7+sMO
bhtFcztndJ2kvqryjIE/yaOcGoj0rtW+vY8B959tR8Jfaur4Z1XdJ/Z6DPlFul3eJtLZ+UMCi011
fMoHUFH/FdylurB38TOafwl1xhkuNWr8JY3qdFvK6LsDsvZoujUl2H7fY0ZDREvLjB/v+eBJfSOB
QcCZbG7M7PtsfJkn3oAd1X6wKB8KkKMcC5B3ZIg9UpL7w2mhqhZjbgJf7JiRz5+Z8JAkHvbqRphv
aOSEsZ/Bx2zzKRMvJTrxABHivSagRpUmUMDA7e33SAjMUx2EVd+SoKUN0+NiXTDmtqioy5XRvYZF
YN9p7Du7ftS/tkyASPIXFf11U/fKCvOBx8i++aPWvZIc7tdm6YYIAhR9OPEQnCHDzmDHVZUUNBBH
/Y/BEITqaBZ6MwumaHUxcAHKOq6KlsU1JuQd3OgHfVIks+d3ZKP0HvYvBjO7ouwkgKOAuSANXy0d
73A60ApvsVtA+Y5+1jWXqbwpApaG9MfoQR8j5BrZSQuL+FoM0t9Ojd68TDm/hcCg0bo2mcvSbu7E
OOwraVlCMaq5l3Rw3OEFQlPKyuloOXRb+jje0FrpRV3XJRyxJbqqxhEDBg5jZRXMTjItfzik2pnc
jfoqAXr6WG700IB05ABZGT2MYWbdoZ3wd0rmnrZw/vRMLljNMXMZGGYha2bczaBroisptBr+V1I9
hThdwkpll2T5ya6gF6jURfk99zFViN4mhSOZV8z966k5hte+HzDpzhgXzW/KW9NG3coThfnawtAK
KJS9LDeWThRfw5S+y+H/AjIgojgmbfLUT+KjBD1+mBJKibt5FqorhndwgMRVwE0l0kCegyBtSgsW
22rO5p+yt60Pyw3hAcaucbfDpj942e7rDCDagJzkZBP2oFXqjNiDd0FZt2Saho2gh4fTEsErKBkT
m458583Zq+XQctN5xoEuKZ2+3yA9FZb61ciI1TYDWlaa8akoOA+inJxNfPw12BQZnEEKgQU3laLg
PutgZk9DuWHCwqpEDHDltVieIifIzvVUEpdJivYji0NcSnnyO1HWt045P5ylsC8XsH9ry4lePM0Z
rqZtPxxTRcCeueFEDoMpNbUDNKqB3linWI9Z+tDBk62rxGMg4NjNM2LVPh9T62ZmEU7CxEh2pRhL
SJRYO1gFTtbWiTu2OcHo+AffSi6E4DnB+U7P0GyJYhojr5X0qHZebozeRAayyZ1V4z+HBmUQqOpZ
h7Pi27oZvbq2VU2brnHya4YF9MLPBdLn2j5D2MA44CPVku67UVcKVrmQ+z4sx++4hCTmUQV7GpD8
KIoTDSPkeep2n+CoAeCRXXWm+1eAE9l1ebjcY3qi4bQUh/8OKaImG0I+1pwgMC6DpfSLaq1/bjQT
KN4QucVOs1xqrdxm9r8OhhxPDVSf2vUAWsw30FK8PUjwp+WQQzLi6/hy759jgg6MND9lRsJ1sshC
TDHw6kxbXnEowRev7E4ymuZxq5WkWzI4YXktN5RRNPelA3e58X0qpDqQjv8dWr7DnY+XfP9y3KyL
5kjxHab8oOheKsL/aWzTUDg/EiZ6R0nT/I625fjZc35CdJN3jx3kaML7X264+lmw1zXj61g6f0fA
d3TEygHU+eUhq1hyVCJnfQf/7FssEHRwL0Ct6QrnLv0Mytv8hVB1xjrv8j9OrVl7FenyAmMPT94Q
ZXcohReMOe6hFshdBkn45yY19Od+XlB7VdudpvmYGZXFnHQPU0aTIfIZxji2SRP6p2PL7GKm/TUq
KAC2GsM7YpcEGdBhMw8HyiGaKXhqTdaOyku6oxsxzVqORV5WXSp/vC6L19SQxgX+Eh9iffxN1FpR
WT6EQtvRMThcE5G8kySwdtIKtqzv0USwvW/6wfIaWkjeu2FoXvupDZlLtRCmvDTd+mgjZzeutYet
d4DNAkv9jJPpqQ719s2frPxg/RKpXR+cLhP3enQLhO/a+tAT79PlGnTymhrYMA2bwNLYi+JIMt/8
IP73YbyxyiG/uTmVyXnZ3Zacm2/4W9sIza/ArB4XfxIDNXuaAqJUUf4qMmZ1Ky8dNU43AhzQpDjF
s5HGTe3RH9yAxGE7jXTCYuc9tHr2S7qI9h0+PFaweXAceV/Mfp3m6mai3CGZNSiZLBjot5recjAn
pPhWvV34v1ofNiXa2t/YNu+p1Q/f8E8D9S8nFqm9Ysqskg6+iyqoN6DgrFHJc5o75UdpIkMCRQ7O
8fwwbYJ9AezjhBmD8pypFW9iehRVP70ukW0eRJZ4N90seAISjMOxyMuDxL/zHo/JNZuVoKBU7imm
//YZ6yPVJiY7ckbXeB+8F0bQbmGOX0/mB4+xMrw9Ozu5i4bC3kKMqm6arLNDHzsB8Q5Q8aNOSyNZ
+eqW4U7fNr4fP08FwmmkJvTp0teuXlW9aJ0nHqZm928V1TLL75aW3rUVozgqxXq2Horqo5WFBnQ1
lVuNOoGPNP2O1Vbs0hHZ1dV1Fu7ApsTdmK54sOjQ8pnnuCKHrNd6lG7M92jfYoTjY3FMWlqmTKFw
f4q6OCRc7w5+C9cHP53AM6jkWVaF2MgQS7LuU3Xczsdqv6qqVdIROKqTlxI06fm/G49IwddDA6Tx
SqM7ert8tVKgHdlkWLs+N/oSNLdhbvWcjEzRB2AKypimxMjrz8tVISy1/iSbmiZSLhS6bCtYkqNx
74cwP9iBbZ+l0TP3KVE+G4uMrTsfM6qanIpupa9uANCRFt22qA1614ye1pyBIl7tBBKtgk/ogJiy
U+9DuRMz5yb66VngxvUAElFU7o26MN8q0eXbsuc7l7dOxhh4HWlYqx2qkTCeIp2U3T83jpcFZ7vO
txZTA60Foo7Hr6nCEVdDCPSrrBVyvd36Bbo8wtq7X7Za8loJPT/ak1WQfoqTW2fau4L0zNNkJM2T
1K341v6vQwCPj27FO6JzStB4ffAE1C94AvYZHqwhzNbLseWGF/5VTKy9tMLKtvG8eUrnGzeS3VFP
cZtoxWg+7GDSz9LXr1lh9td4xAdYe7eeQex1nG+Ww2OKZ1zBaZ0S9J3RKYN6G+rVsCeGzLUeNKtG
kMcmU9kX/WHS225LoIRqp2l69jwGS4aHtFPO58faR8HuKyu6Do37J4tk9sEUKt+kwOkfmjnHL9wg
RhyM/0z4VA6WK+In2Bikqoy4/FH5r3pKAGnwU4hgfv4K04wdLJdZDGpm8SRmp6PRW9emKg5f9IYK
OmbSaADzCF35Z6x7tJW1KS0ng80gKJq9stCezTc2h/U5sPj0KdYybiOc3w2TSkgAxc+p9c8GIVLU
7EmemN7En26HNFrI6ZXzcY+JTP/bFGnyyb8jWqyFtnVwsijZDJH5zDM4B93Jba5IDlbDoCn+RPgF
5arn/Hp2HPOpo+GKYR6PWPzk+ylzfiwwmBzvysMkVbOPG5Bg0UxvWI5Jl9xcUcfPBsy/OqRAOFLd
S6JmOPAwAc2aH05+4WETgtDX3n3IJB+VDMc9A+wOQ78Zfksz68lqXfUMzB/AsE1jHDVU7Zm8RcOU
BI6OlSDjLy/kcjOOlNz5lgd2rUGAXraAATwQQmiaxxSkzULU2Xmz7JtITWIY3A97CI7hAOJ1XL6A
ggQdJqJNjpLw6bHcS2SlPyhS4JgMPyOndA4uu6tTKYkXlVFmXb06/oOd/LXJuvG7TEGG0UXHRy7I
2abAR9h4ZdHdXA+6+xIJ5yIAqLGSGr0D1bPTGvqjiRN2p3pzWR4NtoHXTYXu2ux6YwudCH6I2RUP
2nE60jPkv+Wk6oM3dvUaLxUXcjsILyJtUWW8ep33wn3YlKM+htrdW2PVXJdDyw0cErziFRSdIKDe
upbTG+oyEaRoTC9U3EensOu9w5DInubfGjakrveI5ClX6jRP3lXhz9JEQFtxpe512TRPVs6goMhh
mTkUvG7qsIlupZUHW1uv4OH7Jug94OpvpoWiavi9+F4gDSWj4/7pgUknAywdY6yiZzvBG06979+w
m70rZf+976jpEU6h3gD7sYpvOi5snt0TUxCHkO3vKVEVPdhtZ7FWpsGuJBz4dW+aj0XzV8PBtq7/
5/eVJa0jk3EgbmJ+GPX0jOJWPI01w7awIuofAmJkg19NJM+h14aVMb2UOQWky73o32PLV//7vtJp
7FPpkNxcvmWan+Dr3tglzxb92l0R/W3cjou3LmjUoekj3lZ1mT73ZsCpIpbtThXWj1ha9nkBwjA1
sC+MD196Sh5yNOFmozIW2iVZn8NyyoHiTfIm8GAxd071QiZsgsN/9W0kUNA65tvy0J0ftrkQb9gd
WLKm8bChWTRfR+xgPrWZ0ZvUmOR6rpifof1SK88+yjmop7GISCmiK+EKDqEO4NaQ2NsWEtNyM6Bm
10h7Zaxlp2KK/y5aIhFh6aYNXkcE5NQZ5xgQPdeABHZfkl4mmAGaRXutIRR9n+zGx+6amC/50Ezb
yMvNq5YrBQimd7GyeeqWlSAJbdXrr5VU+kovveBHjTU3CKIXRjblW2uQq61iO3ipjZp1Z8mwVHmp
fW50aloNzosv0QC71LLb7h2e6Ht213I7/AYVujxNoKw2y8Ne8lt3dWvcBnKYL8K2r+jXdLOXcUrz
XzLtOqMb91Vay2+GCLZc08c3YJMFTQyo8mHuV9/yOvJXiaMmBkK+sZF6RMg1s53L4A4ThalGurLa
zrlMiKV0GOlkFPSw2pktlB97vpEAw1ZtmRIRqBqXHmNN7VQmKtrLs6q5h+nAVNCGuq4cTmycqbGj
V3rJqp/ExpegWdN2FgpEZbPL8HLMorQVkHkpao3r+qxY22PIbtVPmYFH2bjvDSYK/yh7FtSnwWTK
F9s+Z9xZ7usnM9h2zYizei3ahj6nvpVnWC/yzK9BY8Jyty6taC8aTUiS7wKU4awbsyNqLnh23ope
6fvl0HLzn7IszEjN3bD0SrPehmxqpnTm9i5x8KDVz91v00/UGfGok6vlyPINyw3O4pGeq5Qx4ZRb
F5MBGwNGMza4ELdAwrJcg32dz1HpfL7r0/F5WR73IfuKHDf35Cn74Ov+rWXVz6e0z8SVs5y3QqS3
6ekz4zn0YQHoceuXtHkPokDBC0+M4sGjLxHLpr5qfpQOefM0enm7o+HG2miwencehLYvJR48QA6v
30t3zbwtUhEq/PLVWvfgW81f/XpIkQpx6rDb+zOnibzV2nXb6p7Pz74carRqbWVJdV8eLfSN+bsS
MeCsracn0NPJLTKYivWhir6lgcw2jF4tdgy++syHDUyT5jGk4mcWCht3MPhNBqo6o/E2PbL2pcZc
UKFiyY5Emt8bfILmryJ8r1wCBQRC+1NSaPFnMDnsyTTvFWxfedeRdFZfxx3+EY4+hOtw+/UiaU2Z
bZfHy3/YGw0Xaz86gtSJ8yeh9j/fuDxuaAYC9aexdNWdy3Jjh8E/9/47VpsRQNuRGiVMb9gKLPw9
tcXC0SDe1HyXKt8Z4bgeYgqxOM3ycRmRGErmV7oL7j1xED/9Yq8b6MmFHq9IAr9TnLv3YqPaalQn
AC0+DjXL79CidLil+Fo1bJYNZ+bWAYlC/9012i/Wl0w/W9gvQX0urWSXN9MeU1KznWrjoTQFKrwm
BuUPjbd2PHlTlfmUVV5CBUJxMRUs2yKhZZia0o5u5VlQx2LDFg+Pk6+Zdy79JE5ZvXMSNrLqB9Gq
5qILwVBJijeVAG/TKsUQsUQowb7rBwHD6+jJszjdwHViQkWERp9rAfwc52b6g6TMM4Nk2qgmeNjo
Cm6dzPoHznc8t4PfX3JBLjL3imfbx+oSxvbVxlPIn4v5TFy27LeS7hA46DARKn3uvengu/i0eS9R
PlyiBNUi6KmyavAHx5xqVrWEulzW4JONt/lcstcDf5O35YczwHLq0uLJ5u1nm9Y6T382RfgYQvVz
/pMmpskqsiQcruMqYgIYrj5bh89z76BljJN7S3qN7IcSl9HzGbISgE2J7PlJ8D51xmtW+HdmbMRG
0oEFohP9FLL75HxG4ak2PJGNLve5aWwU82tpiT9m5PzWys8ypF45l4qMonyuAzoOCV4h7/3uS/Vb
UkhU1Wws/Rnh7LXtjp9EPwtyipYemy7hzZSFuxTlaVWz1F4JW5gbkxG3hb0xnWkYGkm2pnZOfZas
58hzwDw8q6e9nvYYnmvqvpzsuZzMl6BwbmhmydpBu5KS4Fc7xK+yFh+xP4RbgxLpzsVG3c5vbjd3
HqLQ6JHO8p0JkjCBnB/3+t1Lhrvvm/esbHBV9RJ6enYeSRdg1iFr4b0zgfPG9kfT+X8qy7Yx4pA0
J/VluLq7jkzGp4QXVGj+9DSykGGxk+aokU5OwXMbFUTvoB5ZBLYHOZR3JKMfdoSrEncllzlaksIh
+x0KcEeyDR/oYwrXjdxGSfdZ2d6H8Knvte3szCiZ8kAvORpVe9I4s26TfMTHxJZtmP1oVQBEV6lw
U6EFlBUeaq/ahxLgsxtyoZx041zqd1mBwLXGbO8Pc3fP4BNviakTwWi/6uzyifXGJQ7Q+eoWJr+b
Ts2qqe0rmciQkbPCxrVhKdrO3pWONjtZPVoje/VtKuRpiOZCRFDcLi3vHE49JCMaQt0ZBtwb/NUK
+iETB+qfzXu9lNj5hvBPZe8CbNMbrh4VClnOmY2ZCEyvE5/lipMHm5ZGPuteLHdVWrK+90nrgrTv
aewDMjIRe88o/4tp9IO+ceG/xuknjq5tiiGzakMs+nV0Iqv+lNTurywGpxxP/tUYeOYCSa2Yfvt4
2HBYkEiOoCE0COo7hVd4RWmAmbKlHEkyCiLMg3EYbcJmg9QNqhEwceb3oKKkrHSbD5pu/3gMXGfM
AxUg+6IrCwrJtT8arUwFJpSSFl3PqU8jYtn/4+o8lhsHliz6RYiAKbgt6I0oypsNQi11w9sq2K+f
A/bM6xezYVAUKdGAhazMe8/t2mM3OqeKaE1wKfm6UiT1ITwia6IUH3bGapib06/ICy2Mibod4DEA
JRyzNXeFhRpR13hxxHVGfrRL6F1R/dKYnLN+Z6XkqAhHsahO8qnJ1RvF02+Mh49uHP5Q+e68iqwi
D2O8GInqburWXzu/8Ec9ZoqMWdxcbf+H9iV7LM02kJpgLEnjtVUhtTE1FEvwqhtSl5b872oZd8jP
ru2y7VDzoegNcbWJwQuMZ1yK2S9RyK/JhxCCqdrugJHD7PrEjMux0BNHgw/vANRzV7U/tlsQaFyQ
oSTirWL1dR0UnVkMbN90mrUllDozuvrqXDC1XnwqmynfThlSw7587ufsJ6oJ0mXD8WZlVkeLwPoN
GMJeMpK7ccIt6bf7aJ6Nu74Yn+JeYiSGCjNYez+TxZJVRvwbgaZwOUmhc1vO2FhP4d1pqzwcCcQL
45OfIQOEX2E58BpL+zdZwW8o2emXwvYOPOB2jYw9kqrD+6LsDnNHsRoxTu/RcxC3tAlpPGWkGVz8
yvvoLKgqDPvuKTmPlgt134bYAH46eTZC/mblG8BGibfRQRN4qfljGIiyYszuxHCRvZCOL2GFagmS
+QH9PC6OCIUnOC/lm9bKswy0E31LrTu737YzIqpp1YvmxxuvVR6QfXWavO65c1YyY5I4WvVLU04R
1qh0Z7hq2jierwcWmGXP8QlZiAPIMP1KhP7e7cwfT6LXJUtyhUV5XE3wmgLO36+ap+5bw/sTFaEg
aqSA7GRbPcQWy8Ak2l/7fPgz0Cj3BMtmnBfvlBqvHD3d1rTahwm9nzHrOh717rdJF3NVGwNuu6xe
eUsKV5Gj5GPadERQf0cAxQXG+ipvUZoa1VFzejhv7UQKyfDbzDW5HqqC07+2jak38hLzVWgBgqIe
uB+iTTICKWqakk2Z/BRM5YOsM14hDxarii9GMKruly5nhqrhdG6H9D7qMAy7Xt0i3YMKuu18gIpo
tdqLURJ9VJQ0/XPn0dXi7lJ2YbmZ6MAGYN3wImOZhQA1oof3EAHboLuoe1DrIPsAIRK59GTy8mI6
GNXTbJxp23XPPYKIA2ItMhh4Dn55V8sCJ3hLmyBOEJfZs//G4Qlj1NqbJhEjqqa1lCb6W9aRT4sc
kzFsPbBv0Il+nYiU0jHp5GqJGC+9mLzVcEQ5L71nujXrwTbjC3z073iZuJaaj/ZNzpf0xtNbLhjm
zDsEGSpIs1ZeoCl51LwXfSy/Bzm2z5F9AU2lk7Ec75WiaZEW2jegqyKqOppvM0ShipN50pD3auk+
2ygVp+wcsq0x1z+ln9ZXU5FGNqdLNDtEAVmVawbyCTNk3rw+QRILfsuJuy9/FExqiG9rvE2ihuFi
NhyhljOx4Nb+CdERGAwW1SynDpR+epShdSWfj8yomnArhN6JVWxlbec7x45TuDLI+btQPbaoWzBg
VdkW6y9x3VX+K2flNm3wSaUz7G1BSqPezr9k3Pz2JgwgJrvioPaNhZGE+zOLTRrvsWoQ7+UczkC1
ZOxOp4iTc6yGL7ZzGL9DCHFK2i/CU86mNsn57eivD6SKNgTO0A1vqAG6nxyJA+nSd20eA12z5cco
tZ8W0XhUE3omPIhibprcEwzia5y9R0LNoLcuOSnjW5p4nAB8c1pbfXJV0voDTS13+4/MX7qCct76
WbLkXLWc5Qmg5v116LezQBAG9Ob65r5kZxNOhbOVHoV6rpNKlTxFjbbzIkgU1ZKsk1D/JDrewb4v
5+OEGNwcUetblS5WZFHPpHigTeJYB1jHK0bZTorEzAxx9r5Be3mbWVMVNDpEtLUekvI8xp/E1yzq
6/UYkhysDf2lSOfLVNdyoxFMS5H/XAvT2dY1fxuI85fH4/p51I+5W13HGtdy2TzMlfmjU6GpmWDp
2vhxhH5PRutiid7WI1WwPbGtbjXyH0GcOSFRKLIkjagLjwxy9jHti3WVkiuCp6LfFHHv7f3Qe3WH
WVtRrl0tRWk6O/VPPNHgJjEbNgl9jnjred3R78AmGQWRG4U2B4P2Z0rmcKNLdQ+4u1qMC1SkIVG+
Te/2LwIb6pBObyVtE0DKMI675quO434d9ncitsvtqAIL7cfO0BAm2yPN8CxCrUMowcoymRyYNPoD
0dCjM+tpqznhvZAtAwW+WoG2DDkdchfxtgOtqx78Wo0nPSvORhxxCvb6N3gJ2ylyYC6ROB20du6B
Q0DPSQT14JfTwvmYaSMYiCEdg0B0kb7FdnO2hbA2Im9tIFYNaeJEKqKbRNApqXhti1ymGs4nmcK0
7lflKMNVx3Zx1eTea7IpFf0InBEROo+THfMv646RRCdyjGwuAOXeoEfqtvg8bKn7G1NwnoNrhEfX
mfFoJsArMomjoj/YFQrlymaRZYnEDwAJSlkmYyB84n3Ptgw89+LiQU7rTkA+mjI5V7rVrqTVb+vU
OSW0/Y9FxSvWEpkeFzXkkqQWRCzXGy96YZoIWjbDVepV9X6M7SCOhDwhS2O7Z7L7dbNyozepyx4a
mrHekcZbCwvMj35PWPnd7JrunuAT0lcHfdt2GLrpZSJH7NkJ95T9rk6olomfLVA2zTq0CecBqTpd
7jtnqJDJS1axwk/WE+vaA+dqFLqwR0KLWjWSNA+Z+w5B32AKdulZH7yJI9lWaMf9GGYbylB31V5J
vgGZAqKYuSSbPQ697oEVB3mKPHot0aCGSXVVqD0cCzDNXfgJAHA07V8GHaKVrkYSeGf4vI4DV96p
zA82KMDcc/y8VRNuUQlpQdcRdmqp8ouo8HEzZRT+XUHn0BIHM7d9jGiwpKTPBCpPyUqy6x8xAJCq
/UCPR9wvBZMdDc1X7jjGBhTsLR8kWo9qrAOlmTicADFoS31WDipf63AZDcKPBAvYto/EiYDDlWG3
2U7XnItVa2RuI+QdTB4FUcnhGfUsrMCFMlffJ+h5qbMdMsZdfQUtZGcUGAcGI3qPGOSsSUOkN6sX
byCin91eXEhtk4BnTvR57Z1DtzHwM5DCObHKWaIbb3k+4o2wEeD56cieYamKoFcRkoCWmOC1wUMY
ryFF55T+ymzxqUm8cgOfBYfBjHpZWiiroz/p5N6FEF1j5VtsUASNI+o6yLM15jQD/TakvWSWd5pV
/PHGFINwQZFLz+EdJfo9qqx2Q5nqBqbLmsk3EkNDFmNMimLW4X2oc8AQdPob7sZhahkh1BMBPxFf
4b6H2dLDRKr42m9Ua5mBrUfDSh8ZutF4ZmxjAiiz8wcbN4UcbQSErveTm5woI/de1gKUm3eoIh+v
VY3CcHSxS833pfAe3TI/41UrATCjOXJjuFLeK6u9cJhMpbJjHGlxVBrCvwuRZoTZpfPNN28gCE3M
yZkR4iGbGgyNUiAJM7+90P1OXCiWsXZKXAEX0muQ0ZcXnwCaFY0ZvkwI1rFxwN0XHSm34S8XTRpA
OjjTA/G9y7+LcHUHKsk/Mh2yoy5ZQjvG99QOxpfnEhPlhX9so/c5noYDeem0LhQ4R7bxX3minoZ2
2kkUcQxVKdLZa+yEdF7lkhvudYLvBHhAH8eyZ3Xa3hRORQ8Cj6DnftZuka1afzq4Lgm4ZoEl2RcJ
wpfxvYjpMrlFxZRVwc8ua/POy4l21mUeUkb/ibRiP5Fq/ni7SJkn7CIUhyTEcptkp4VXh8SrmQTl
A8XlrvBACcUZpjqwINE2KnrjOPMcj80Eeia1JzSvrKSY5xfODglMcR4f4yK7b/RCHVQf31dx4e+h
2D3Xi7g0077RurNV4hxBj5yJRJju85mQU6VGn02gNaAp8Iu1jjUdRNy89i39rXZr7VJOnHATPTrr
E+Y9TceY7kP96ic720gDT1bkM+I3ovaMT5mAVm3qDr3tfjj1GSTNuyhnEjXrIhjpKh2YpDznSfE9
0pDq1fgE173ewzFuqfSHOBjK5MmnC7vxYVLNQ72DUsK5bKQYocH8UYjiKbeaky2JAevAbXcxU4HK
Le41V128YX7vXW/nEGdIarpGpDveSYs8sSArkclQ/7JONe9JXl0Bca1F/mqgcbybsb5bmhUv+WcR
Zx4fSVZ7zCUw2YTZRT6CBnNdSC5e78q1Qcxm1uM16lxr1UJnnL2SCrsrjsgPLp5WshnWo03Ih99I
zCphuYCm6NWZLqyc/M1hiJ6GGD9ic7xvquqzNrMvrbVPGvKorZxHIP48EwSzUR3tmJWFEHyFtdYH
F5lI2q8sty9XqvLeGhNzo2mB+a0QhcJepBdXPBVI9U/u6ILR4PCGe+A2J7ed1XZ5UZ1b2FuThllo
FA+FmYYM7NNfJLx9I1LPW8ikQ/I+lqBuDINaFvyiwKtvYXVL2MkQT8FwZzh7xLGFKWlwNBkeFyld
LlEm2WXCBDz+jCxzwxJwTItiAdWR3R5pMBE7kzXJxCSiaiWwEsb4DnWg4n1Nw9EX/WePDTmrJcox
w/nqwuiLzfFTIru7rOoucihXldXiNCxBTM9G/+bF+WdHAAL59PQQhjY6mHb01EfykIrpeyaCZ90M
5iXiZMpSSmS2C5OM7I7ei54t8JB6qT0XNmcTbXE/DtZjmt0TIBAHbcgWOfO7s1UBVo7vcbCeZGJv
krBk3G/9QnEP2YLe2aZnBJdltIYM84ujHgyo3x9lkxPFlo0roOuXKdlFbhdt6ZbX68TD0SmV+dMk
8Ra24pExBJ3RnAiomY1AYxEG20e/p5SGhE5IOQtdueqK1g5EQfSVl4sTcvEnP7XX+FLomYj+YWja
X2goj8hJ9aAvK39v0vcrQ3ln6DjJFy+rh0wfxTbLcDP4r4wGttEgv2VNpZ60DTG9ET356Ky1zFWl
Mj7iOcxxy5HcyZHadhfD7A/enODgS3m3W2NALIwBVR8S4LycmXtl/9Lr6b3xxv1g5cjW27diIqRN
gTCeJzTZ0V3IyuLEzpNtm69KB+TaydfICb/qn2mynsbQWVNOnUUI/pHvCN9eC/6r25/nOLlOqci3
gH+eG6+AWC2xDjTTO9RVKGL4OqEo0NON1IMgKLHjzWrEpvkdxtEDaLdrV7EelMv2UDC08DjljC1n
pxCCAxOwdVyjVFxsM5EtnisCx86a8uaNvRwgKUbJsTHeUzbca7czHoC+uMGUtI952RAsalivEMc/
xUfbOttkjFHHUr4FZtV/2A1ItQxHqHFSIecfgi9pdzFU8YjgC8qoe04G423M3rr4B+rFg22SPX5N
W7GT0QjN0R9fwCMfypm+MDaiQCIuEfXErpP1AAFsyqZQU6+2zlksTqZfMZqyrc38dGNMw3me4JJO
NpYA+m4IA6mOWvFVWy35K8QZz7hT+X6Ppy6zX2vckSg479hzEurZlpdQk38QNW3TKftyTFABfvfp
XWXs75U13us0/BuSfVd9xN578jS4ORW4lan76qfkh26mDdew/pn9gmMG3xpOE/Jrp8+RhXY38x6b
7InH+YcZscs+gkZkaTX73lr235LxbVZAWSzD/BwnPxnZTmtNg/QswpZhjgBNdMtLpMFrlqTDTFOo
BbVegPXc0ornsCFp2c4tCtDcTTZh5fPWWUO1ncoBPFPzbdRUqoSdbuPJ3+fD/CvWepxLdrKVEbvA
orw0dMxRTn6TP3k0SkSvdAZgW4OmrPh0aSFBkJzYLWMsS17oLVyku4OTm/kDwn0PqpqcTDpN9AV8
j96JjkQO3173bqcwBYEmtjLjTAjXkRbETsD62PQ5XMBuOoQ9IdSNxKrtS2aHnfamF/FPwaqw8i3/
3a0E9Tzpt3qFuTfqE5+8PtAU9qGm07i3VHdv9Bjd6Ze5bMGifGdsmsbEvNliN26+o0VqWtLHw++F
urtiRY5LE2NHehTe+J6bgAHoDYiFMTPUrIJRjdDukMY0JfHgFdgHpoRKj/qZtE9rA4mR5ZxSTpn+
kQ8Wi8KdXOLC2m5nE7A6hdaxtMnq0zyNo+C2tqQnTgnjqkKzHLiOZgWu/wja+b3r0xCgBIOQwX7w
db1fR2H/qHdVue0K/yUUwwuyUfwk5YCUKD5Zpn2fGEwEdPRylC4qyGxxJtbmznDDNS5RnO0zpXuI
smZXJI+Npj9bVh2jt/c/op4iBbrD3ZwWdwkdRPL+7AeZmU9eF0hJQnmBZ39LZAu+O2ILyIIUYCHn
T5K2VrBVOVjVN13tD4wOD0NMp9Eo8LpNmvPtVz9Izt5LGnBshbkt1LZCzkvFCuxErwgPajEy+rF9
LBVvl1+8tBXakTT37y1s0lpRH9jnvOt+IYOKEmnV2y3b8nzYWzaNf19Pd/QOEJTaau3ZJrBP0nZr
pJoGFeEqQaK0Tk3jESCuvzIhzA+qPDgpGA2fYKqy1L8gWsF5dhelOEuUk9MwDQlkTYgcWlHqQpAh
eJsk2d9MIuByZNafLolxYYF6ieE5qZaZcK1N/sbBgkB9BRRgcpFHohlLUUGFm2JST3yhIJDE1i9B
HrVZa9apAflRzohtPG2L74yFCx2d1rAIC8ysDJ6wG2hPLvEn6Dy2ljxViXqvUibM0RiuVGa/2U13
144RJyGcakE8Fnf2IC6dgUiZjE/AKC67tLCRL/p4TJ3xk8nXrpeM42iZ5zgI/Sn5k4uExlZcDwSZ
FBcGUudoHJ4HKCYUBgtdKYV/p5tfLU0MTeH7TVwoiXjdV02Jd1ykJyZZSdBSCnuqZPZQhy+NcMnC
ATVqtExXW6EB0u/rT92qjjTXHqc2ZRlpPkChwx3vo+tCop3x4DHqm9bpCG8DB55vHsNC/tYKl9gV
+y4cUl6zt9LtCFZpwfwjjOm+ljV7zgZPTAzk0LHGIK2yQzfaX4zQvNa/S4wmXzlZ0wC+6JuVG0e/
TK98YXPDuVfDBhz3OwRzw8ot/PsUPNOOyNBfLh10J0qv0TjWB7e7MkuZV/My0rIxG9IyGDbmOLyE
NjxZp1rKrVye2g1Nrd8ulEJ22UR1OTkLIvMZFp6ZYSXgSrPh8HGatyhOidmyxcNAywXD+5fpjWvf
71a51xPja5cq0M3x24mMOfAdNsuhU75Slr1mlDGOz47Ax/6L+JvgaoB3DSbm8q7wnG2DgAw1BaKM
2J3pvJS/aIlfcusF20y08pjSB+zx/vSiPZtFsVMdWaD4c9113CDtzFAozGl3b2vVrkqTs5PiYy0n
Pm6V3dF/+qk5BwW09fFGvJVz7x26AuKirhdISaIlPpkuGa2oVaVr+zql8Sk9Fo6YEbgP1GOAmkXP
yzn1OZKEofvklJygUm4Dk9PpPCD9kaJ9pt9u721bIuHLunP4E86D91DQznTUM3trB7vhI5lEC3QR
BkzBObB8GtKhwBiIvbkn0zgoDXrY4PZmvodDAovJAtcCmsCPyD4vMzj+vXwTGrqiHEM/rdk8OfO1
6jDKrQUHjSf7O7dotpyCzC0bsvXSQhKSsVEV9ac5RsvpWSNdbt1/lLF+SO0u37d+90LaLd8qk3qA
Pehv9PjP3owAwelIii5SzhIqQkGTexwTigZM/waymnLA4WsaQ37HV0Y0B3oRUE+HdlI7tpuIq8ZN
S4FJIRu/EY/lBLpD8SvQfCq4gUGZZD27KwcQapx+9H5cIiEoCYlV0afX4a6hC2/56urwoc95/cbO
l8CeuT8Oqfc7mnSyqQnBKCDvBHlVPU3+2ZCTQ8AJQmbPz/c9XoJk4m0cXS/5THttDFilulXWUFaq
odzSZqtCcjXGvUgESJeOXkV06Tv3zFrFwpn1hIYQOz3lr2md0Rip36jMukOuD+/6gHoMR7mbndqa
pp8ddjT2cOuGgAzbvIOvDWYtSZKtC0kyMIZsSaGh5kg8WnBzyf4nUI12sH1/Z86DvSFcnfFVVz90
YXFuS53ELrpY8GTYESN16FXGCyGPlGEtybijcn9XHhlKdemkm7jrHpQn+WNss9D25IZFhPWMTtim
ub8jJ+0JVDA0mURDJoHsqNCrxxnZ4qoXxbPeJ4chIseXam9o5t+iAXGa5i+qyL67xPxQHl82L9de
YklbdiZeXET2p28Cbk0HB9rBhHJMVkNg2fn+W7SkEKdau85rEzI56XvFRL+T7jvbayp6tmS+Mcut
zvaUffwHXaJ9pg+vtIkCt+Z7E+XPydx+Tl96O9Bk09aps9Mr12DmLg+U+S6BXHQPQVwh8/YwKDaI
2eBNMGLeuBGGPRAh2wEESDU9oCF6MyLzu5q653mmW1na+Wvrp89KSlyzXsCeoRjT48BpetLdy9zk
H3qOCMk2ciB7Iyjyun7BKMAQQOw8VYidTdrKzKStcxJ3Z0/DSSTWxsACswN6edYs7TtyypHsBHLM
mEKyTgz4JpfOJ3ZSFNQD++V11wJ69wDqDyHo2FBBQjIo/iHzIhjJizWjz6tK6k3bOF+l5R5Mv/nT
5NXFk+4YyIJxk38w2FSv6iaFP5c5ULQYs9ZE9zTReMCXeaW4hvdNQo6u1/eUM/CgFH0ZVMs07zgr
D4SaCQkmzy8sprzzOSkAnabNZZz4LmEwo8uawFqI3n1kxUFq0HP3wfRTORNmBZp613NGY5wNtkzh
tQ8t8V1r2U/miJ8JpF2icPc4tJrV2zDieXBT80Fp9GiWoACJjjsgcYO5vDGvixFBt6Omdd471krJ
4o3KBI4VMkOamh2w8Zyo1nJ5wqQ4uSO+89l/gcBBzRLPcIAKO3xALpLICpeW651bEcMs2SXCIK16
JKwgwqpI3K3B2tsb6FrSL8uT5NUkAtJVO6zNstu0fUm824zVQQNzDTgGsyJTGUr9taGmq9mVELus
4XPOqueEXJFfmPPiPUFsdG0Ia2XJJaMUkO1csg664IaEzkdC4OYdtqFoNeT+ucrHN0u3Lp3ufFS5
vnZD809G7DEW1s5dyWjVoYdZG07vf4Vgope6yYBwJMuT38QvmLSMJOb8kMffupkN7OrfkYb/mBbN
BcQ4X0U+vY0DNaSMOW14RkR8QQ0sDzhYkbPrbgWiQMQNIHdfh8Z4dISmsy+PoTWy6wqjClSXMeos
Vo2xgk/D14CW16oKbWtFPuirPsGeE4zmTYWHADVxyFRItSwjKmte+hYji8F5rmHy0etfZTsdotmX
G8ea70fF2FCPybNFylFBXCu3kiixtZMizU+QcsPtep1jEsP1ZuzWuu92W7zd33nPGUkTzD01dloJ
gNHZAFwa98/Ip9a64g+Gqf4geAEwf6zk4Pm0jk2qGbEPm0nHWjG/1yNcq8ikb04J8gPWieWBfcdo
WIiJ+nWHZGQ19ygU9OiryWn26433azbYzAK5e+gbqtzOviOlHDiNmntaT8yBcIKIz5lWclgmcFoc
2u1JZlJPqDenMFvOkwzCiYjCbCQyDQxxsbWlHNfSWWLWJeA8mnq2ngoyftjGTxOhuuawAFToTTNq
ooStze6709zw0orPStJFd0w3pyyZf7OaqDtmV1s5AlOnvZtofzp+yefc4TONGEL3kWEFInbZWNZb
o0Sg4AE7mZbpgS8N/TwlVKK59xCX/rS3RMlueBrqja1y0OXGsMOW1m4bzcm43Sv2ivPzxguzz96M
CAMpQnqsgDkFDKfHKtuB2B4Tcw7CENCil1wLJX9Uo1cYtsFOT+706o8Q00dBjy0VQOQiLL6dGS96
nVrtGdECigDnrFOEZaivV6if5jZ+Kyz03lavx4SF6Gc27yNWxJRuZM7qP2Upw0f/TO69Efi9/6Fc
IGZ5P/5R3kQzloNKw5eg1/QqoY+u4LYABVfWfmxEw55AJFsDoT/HtrGcaPE5pODzyjaraBF0Z3Zb
RlxViJ8W2USEr6RW3dmBEmUyqN/U5PFs26E5plJ85IA9aMS3d0LkB3JSX7SUUY1pbQn8XBqcYOVs
03BWsZHe1wqAtkkzJEI9t5uhZQT4tliQou24DGHQmTJhahW+VPdNOFTY+sC20XPMPT1x/WHSGaEi
tDzYmQofTLwviNkhkzklgHa/sdelgY5wnGivYdkjE401M+WNqeY6PuO5ZvoNrCKIM06VHEKzEfJi
9NIOioFJmEvXwax9UE35+Fwa+k9l6uHO8IjPAIY2cb7kvesqisiZDC/QRyToainjbOn2BJewA5Aa
1dvJ5JDMkrTcCDk1x1ZAPr1d3H506rZecvEePfrI8KYtht72ErHz9yrOrRaVeoWMp8dAgM0OVWrb
T1zOkYdfM7TZvEtVIU+UZwRy2jaNTNysy023C6TjbNmEfXI6ZP9iicv5dxEvwTjpLR2H/OU9ttdV
t6BDcUADBr1dWxig/36sFtCVBaeZM+BYHGu+odnfq/pCG52Wi7AImX5jvGSXChr1dqEl/3ft9qO3
gFOJEVVA7A5axfmmLoAHUjxz9XZBGAT5HqK6ioVdmy3ZPCknt4CmJZm+yyz1dqHCsv17rfD83tjc
bsRkJxHyLnfKDbPhCU2fxfKla2NngEU+/u+FEAmb6uFsFbGG0cf89nMAhy7PkG2GsXJpilEg+EAj
Q01veRJOz0eVj6RNMRkRRUW3VSJ6DAeGWK0DksocZoIDlnfm9oJv1yh1eBNUeq9rNlgDLKFzlAOF
O2bYto8oWreOPZ6K5dPtxUsrEY3FEUq8yVm5VlXD8M8ssACRYExDOCJ0/NOg8a7rCckX/z6Z26d1
u5DL5xYqIh0QHxHh83k7DpJJ+JvOEJ+pRIdfnrTfIqIXMfImOcbThJR1XVQN8zn24pbxQ0P0N9l1
Gl5zjK6KvzJrnTyCn8LX1SzU5/T/vS+C8Rmpuvvbe/X318y3OWnZPkVgo0Zm8Qukt9Vt+HG3q0Nm
ArptikESneh8/72tR6fz99fd7WrUONXxdjEUC/u5cRAW3GjCiau8jC/ZcsAuh6ltzi4Rb9mbKdl4
/j2Y/v9xdTu4wqwItxDszpwjw+b9dkiq3gB5W0F8McY0RXAVHyIEDrvbW+rdCLy3N3v8z1fj7/fj
Pz+WskCqigjD4WMtQAUcb9eqaKZt1zJnRBhBS7SR7fHvhe7/77XbO8Y0gXFvywQ/btR8zCmcjtOY
oWNaLjJbU0gEKUlKdDHsuIES9k2TPKjlgrFCt/Ig5GyFG7JvnARRhE3JeRJcU/zgTykfrtmkDLJp
6yYNrRExzi5WSt+5MkOyz0MyHVVhWavOjxVqJnAv7e2C/n7MOPry7/4GOrXAVKk83B5++4UZe8RD
lLQJbo+6/aKeErVPZxKnjcSwTrblX0M98q+NazKmpTFclNxEEhqqGhfoq+UW/f3tHnHY+ldhdZ/I
wJcIpf97ZNHBCo9qVuvJzNc1becHW/OiB6cZ9A0tIfX3tsEYowfNK4l5aSoTrTc/3i6Iwx1PFvyZ
26Nuj8d6JO8nThLdf+719654jMq66C5xkVw9vXJOadOJK8mWGBOwRbNPTsU1Xm6b8EFvCobe61nk
MWwcKnEWwvbjdpd/93OSEwRI7f72h4aZzTEHwLxB84F+d7wmtW3+/Se3O+DCEaQkzmzg8EmyCvLv
dLv2dloeEZ6KYBJdQIwmXq9Ceu2Js8l18qqC3M7sq9C6YzOH1nlaHsv6bl81MgBWBWbc3e222wWn
X5sSh0bAv9uMKc3PSz04JU14GJvxD73I5KF2s+la15uRvteDB3HTQX53AWdrXh1nekozvTwpFVvX
203dxFTQJSVqrSH1uN10+2WKcv3gmGwGbrfdLnxrknzY/32L1rDni9hSCZN4nH93LQcJ3akemeEv
d7n9IrXJolKOePv332+3wzQKstYlxOQ/z8qn+KIlzVz+do9pefKFUu22czTwQLXbXKEul54d3tfL
RevBqxUkz/UzBiAvGuyrUbn2VWdFXlXO1CA95DbwT/YVxvm4kEqZhC233S58SBGnJRscdMS/wyvV
7PziCJ+B22mgMRVkTedutBlIadOTDolc/mV00vQ0op5nKox4oHOZD49UorC9h6tqnkQ8P7WKen12
xzWmvy+pMu3aLBdlO8bb2AzjpXUeXm+/0Cvylk0X2Y6NjhZHw5hnd+PYH253+XtbG54a9vzXvz+l
mvFAzsVpMIW5Iy493tcaQRvYjecLsoBgroifWSZdSTWco9b+4oz1KiURWyHbrHRMUN5LxunZxUaL
EYyakax9ORDz3m7mxHhOe9MPqoZZ7Gh4L7UZ7iXAVBnyhFk1Art1AsdFSSL9uwF/0oTTTY3RT+3D
akxqN1nLygkaMnZkEfrbJFc/4dAdUgPDWJOEbdCZWRv4Vf49ZoSM4uotzfG30+Q6IPBDVFp0vZye
dPWw/hK+Ye2tKCH6A/E23+g7lmr7OFOs1/yZu2Kcf0UaeaR8908TGo4Gky5XbxeO8nTqu8HVVrer
Yvn59hs7r0ALQX5W2f0sR5aN2x38PA3/9763n2sjN4Ca8qj2P9fCcp6Oc/FDPglxY7df/r/7/v3N
7RFeKgmPL/RDo2lQ1//d++8/7aBQo6ZZ/jav5jWvVbi9Pe6//vjtt3+f2Ay4wVUpccXLU6KxaQXt
ZIr15IX/97Rv9/6vP/v3gaml6nVbJ3iflkf+e77Gv9f+91/+e8V+nLZYdv3vfzf91wv7/++UrU/e
XpAWhlabz+DfY0boYCvMd4A0p/Gpse10B8rdrsX4UNV1/6glo7+PptANSCNYGLsCySo8t/RgpUb/
KPShfujpxiw/3G5J3Xbc1V5MnnyCkZJZ9cHNe3QJkhXkbuq76VRXw9Wadh1hHa+jo7UXxPQEAqej
+yjynibE4pM92XM7MQXKJpthaELX1GIbPrU+0iPuv9bE3D/erkUl+l2mz+kJfXtLl93vtrqlyUeH
HR7tLcAzbDQMtl2l0z/5qEiXeO/2f+g6j+XIkSWLfhHMAhrYMjVTUpO1gRXJKmitAvj6OQH2vJ63
mA0skWRXk0kg4OF+77mZjg2rIspY90Z/NSMl3S3/1XLQ8mKdttbBqyGkOsTfnQyL6Yzv2vd2OqQn
m3v5rtY9kmBsm/52gR4ssggUGnw5H2qgE8sZ6QkzAwS0JkWLUS0EPnCNYXRvi6nA5KxeaWWYHEbm
RQGzPc9nvNQ/ZoR1PYH31Il8UrhC0WPKw4LBo3P6VQXjR5Tzy3sFG3whkItWdhsckYQQBWg07mte
uDvcq6TVxZJwp9E8M3INV9B13A/PZE7MHDi/WKmjPWiF/z4yWfioK++SG9lr4AXTLytBBsR448ln
W3DMbKOi01j5F/QPGJVK7ZWWrvtQz1N95T/Gp5LRxGE/QJvNnt+NMMcGFNTmm8sKNGlW/OhrBYnY
Ra+gtjpoB0/5rTWGsecyI+qOAJma9kmXAq/sj/ZyDWQxo3suQ5qJWN6vNlXpvqKtB9Qn2i4/JUSc
1WwYROP0816TGn18Wl6oZVssHYUInitQBWpIN55DgknvnUmEKyvXv1O7mG70fOXPoU7pzBGZvhtl
+xcaVmOiV5fu3hW0YApCs4N56gGX475wtWlXC8kc33UT8L1thz8BIZCG3t4nWury70FTp83Y3vIy
W/UKY9YBLMGNEjNaUKdNJyyuKF/egGDSVKhesjy0/uJ2eoFJ0b4zBIXfXlTdNohJRCidHZQGt11F
0sNEThjtycC+f9dNjGkJ7sF2r7MTOwaOGRy7oQ9+XqXWZ1KM2ilKp8pc18jYiDjSq0dbUeiQeb80
geY/1MxYuIWQ9Gm9A9mzljo2h4TaMgg8G2oNgtoh8fJ7Iw/GMw2IFi9dsEUz0B1QClVvfGBwrwlS
NCyem1VqwVxD/j1qWf3QmtWXN6XRG1RFuUYWnVz7AKGdXTEGMyv5FaNxIJIAwErkGFtrrGqa5wBX
x4hOotEyH7B0zDBxSx9kSnv/Oprss9KZsk2o0+U9sCf3flUTlTGP06+Y54bVdh+jD+A+o8DbplRU
rClRRNesISgJE9pI8NDt/xyy5hp6lXe0fHqTubQg2qplpI65w4pZ3DInqc5DHT4SIUAwpGDMdZxM
oOImabBXgpHde4bE8XaA6vSqxeVDGiNGhvYYgBrq33VLd956qyrWVW2Y16azCR8IU9gOBiDaKuhP
TSLZBTMC2hLrTGy0GdlPXlSGZxw7eG6mQ+FHH2aQKUtPNjHMqS25vNcL86x3MCa21JzeQ6ghNrYx
IEu8DSffpG9l2Z5xH3rEgmcKcRMFf5i7eJfOokQBkRRRCbluB3+MZr2ldfZTYDfNxkOKv2Vv556q
KP5C613eY8IDzaJF3NCgEX97MkCOSevjwWxQ3LKpD3+JEaBDGZg0Kp38GFU8FYUjfpPgi/NLi7qH
wXqqZo/L1spSxCZuO7K746+GZQTTr+4cEjPt1KJIXdsNL3oaTBT+3tdEugaRpnqPuIa71ylJlOeR
lR6WO3oajGaP+Wy4k4qraeTwCnJ4tCWz+vUUqwJODM2Dp3gDZT7QJh0C9EjqFOeHfWFXcPWzwD3H
Wli9sEzzjBkoYt1QHABB83MW9lM7u9aTGdR/CSoqrFQ/tYprYNuwsvVqKM61OnXVaSRiucJgQSxR
6cQXMEmYuhQkyy52aTc1n5NCo0bo7Wrd8T9Qf18Wci2k6pVm+eGTxodPi0qwpPVF+Rf9ihL/IcS/
i+2EHgKWtVPg9/E2Glr9yZ9Tk7jgsF8FrSR8TCEDK2nGNOr9ksuU0xjN4VGQxQbGnNtb01e6aFae
bStipHDjXSDkt+k5GC+bljmv5agUWJ7aEDkyIuVHKz07HzzS6mYj+BFWutuUFyATcuvGCI7h18tx
eIo7kC6V8IGBcxa1jD+1EP/zyGUUN+nTz/qeAGM/wFgLAXk63UdtV2fXSqHQp8x/i2Lgt+bKX3E/
orVdVuB8Ofoj0RMjndGf1RDTBmrtzHyYJ+YfJqFqmxar40Nouqcai+orOWVYq3Icucspzh7tDnUl
VKyEO3dZBmsLSGfmG4ckLr0Libr5PpqiHG/FcMKLJj7AZfj8XyznOmc2swCztVPUlLP9XOB5YGat
2r3K/eAY/7zSwkmuMP+BYFUIKQ9m0r5xGE8kU8WQfnmTtKq3WES7lHS90W77rS4iql4p9VUUYrGO
CrfYtGafPxfIhKEDO9+jRy6QHlb6BkVFd6vQK6FEMV6WM1H7zJC3mtTFy5g3+cmx6UiWCuPSafh4
RgP384gU8Do70wrN1/TeNSg1EUlXh9gS0VMiXAJYp2SbSLGzhhYZ+PJE1diyDiX9ieU9q60AC45T
8zCkkb9tJjJBNDCFY51/6YPzXFpjdm8RTbEtBEaaunEgWDqOeVsOkGOIEqHZhGqK9yKJkcEjq3kp
yoRluntDj5rVlPQ45XVy8aIhIzIDY/ZGqh95dEokhhmFFP5G/WaGmO65ZpxvZwJFOYRfXfqS9YAJ
St2LPnuTCFR9jstHY5b2PcQXvIHLEzNg7kCim988QC/1t8tvtpzqAoZo5/ogShGVCvaQT2ZkvtkW
7p4C9vJOA1L74OoeDSf0yquYW+WZLOCuG52nuLGHZ/6n30bXBKdRI2o5TmNveBzTmEyU0GvPlY8L
rag099k3iHro4qK+EmaLptftH4vCH68Gu/IX3WofB3uS1+UP3AXjY6nPzbHO6hvI2vjWhymlzuBm
X0FEZ9Qq9A/DifC3+XFxDAXf0WgAaAkbB/nUM0jQWM3Ixhv6Y2hm+mfnsnePNG9A0uEU70EFR156
ZbrXmrZ4b3nquxaVQern4sHN9EfLDPJ3HiL+Lq+zremgCouROBJo125Ki2U2LqrjbJfbUQsIXiyH
r8FBF9QNcK6KYiQlrQ6ti8D+SE8GH2Jct4+TKH75Pg0+xAzQIIMyvcAwfqX1oT8DroyeQS9p6sTB
e3WFaAQfODuiNuyehrror2h8EnQIt7Fpsj919hBgOvpj8M9QbhveCxTTtWONyrIUV29hLAgXyX0m
Tuq0pQoAH9Ex86qxwdpdDSqs9tOT487EHmb4PH+WndjyHWY3sPIrnXzuKmEvspwuh4WfT/4l5kuv
cUB9goXuGumetcr37meqxBCxOiwL9R7ZoDxdeNCeh8bAq5SmGtSkhvxIPOhrb4KEe6dpT3BZ3Cv+
V87MfnrJLDc7urQWbj3Oj3tdnz9pZeKlqRr41OpRtzzvGAbmkAQrHCg8+KomaY9mHb4IUfSnfFQK
XfVoMv779N+vatGZGufvIBP52M5ec9BnJjwVmjq66dD1lsvQlYJBf6IT7hvH7snRZpLMYuNiVIyt
yuWR3kYVj0pnKjemRQ8sb6bkNUhIh4b5kXQuklDRRvThkEAMdlJezLkyqF97g5qUvvddWoJ1+kHX
iRLJfeOJgc4B65TOoO09HaZhjdJWHEx1OoT2nuzu+bFIr8QLudfCZhfC/nB6z8f0xqOvYjYr7SfL
MN8kYjQcfOEfFPo1glCwZG3clEiSoZ40C7WsS+FQtMwKh8mtPmKRwjcxhzfbNrz7PGJonsui3ki3
Gyh+S+1M+3wH5KF5cBIC79tiG5LgdolrFwKVM7fUFGwM0aOiW7cAf+plqJ9dwURdK8LkOWKZIpDH
24IYFSvZEubFOITzNqnEyoHy9aDlXHfLB1v2ESJZUidWDhbZdVg28uxqRJfQYfpEOICe2P2lJcGf
/7zQNPlZ27V1Wv6lSRdvhZDlcVm/WtRX2H4zcU5TK8Rxj2eKYI0ONkE1/kKnzCr8mIJ1XKPEBuDl
NazrSfPcVOkzG3UifNVbo0urrLZNvCbqi7Kteng02EiXryae95skhWxbhchUU0VAzAVii1H33dMM
k+SFNK/N8r6tFnlI1v7PaRjab4K2AZ3nngxJBKfLd3mzVW5KQJm0Nbt628Q2sc6D9R4CWf3OZ7b9
unoAk9zVFDZyDczd+9jJ7a+yT7+SXE8/mFjTOxybaJ0lk3WQSYN+JPRxoffDJTP4KJgMbS1y53G1
AVD3Ze9/DuSVJpb7lHqR9zWM/ibX3AIpHGjkwEj6P74GBCPp7HeSHCoCwxC00tagIB7DXedoCVbG
fjwp+BO0KAbXGdoE0EE1cR/wbkCmAVrk4K6ByIbsI4PqeXwzYpPGm+u1V1/r0cI3lkfHsWzPZQVu
I9JrjwRa19gqolwGezJKdf3Zd8YPMuT180QiyPME8WDFnj3YC7fazlzb0HxxWzmSyzNtpfMqUo1t
uJU8BSkGo3xO0dvbFttb2yR+afkWcsgvjDhDNI2tcZ/VMnrCbUwJ6kwPyxnYEfwrHt3Mgaya5S2r
9qMnS/4N1Td5qZhv7WwgiP7f7Sm/AuhWXQf+q3arM/LnbWWjKM7Silwq06HIKgPnNw1UphKK8Sdc
z9lojYPDUZ1ONXogDxZqmhfpR+SWzz05EOFdCJyGAu+vX4bv+ENOc+DLU56W6YtcOiyZ0TbUW72D
hx+o78+NlQ3eWdYEyrEKB+9t/xnFvf5GKcjGmz+xn9bxZ9dr1yEvupfAMMW+rvrncXBw1NUFmsU5
E9cij8Sqk+Y67TL7CUKAzV+EHycUUmMXkxurmfy7G94piP9cduBYtl7Y4QgDs/Dbqb+Smk0AQDB9
W/HIw6Gexq9WNK60Tj/PVO6oBIm1Qfhvnj2T2QRBuuQXIUuAtRYppAIZJjORZ/EQFoiWQxhaIoz3
Q44oHE6oS5ROJc9BSeZV11f+NpOae6k0j16OYbxUjYMNwGKt11ylecqb/ob7CcGhGzL+xdnPPACl
U1obO+peedOo1W/SH9K9LEjtEZVpbYLQo9iw+4HHu7bH+aZIfvPQib2ch6/KcdhIh7MBMnr5P5En
t7GCkFSLuAuivcnlBi4Kr7wMIoKjzaJ8h39SDiZC6bbb5iwFXKJ2edG70WRi3D0JveoOUMDsrVcm
zj2dIQtxXNs+DEIxLmxlA52f8LW2GyhkGgwau338OQB8x1RrgAMarbrZlsnaiomdGLq4e1wOMqsI
kEy7eRcV2WeY5s1jmGZQl8zqD5ionxfqnTCFWDobcYCcvpy2bBLLvcBJ+laO+9Lz2X958DnCiuGE
3vBKck2VdXdtG7e8DmneQeEKxOfI77EnK5VQtSQ8LeBZAjSgiznGDOGgjy+gQ87k9UUqaY+GlMZH
BdK70a8x8jJnCLTLT/e0q0S2huOCFmKARsa+NRq3qOV2REIpsLXZ0leUJR6NMTz8/CnwPk+bOIQ9
0qWULl6un7hus8NINQL1kOo37G/0CqaHNi/KR/Wb4bwIR+F8qRelN7lfYTrST4NUKPvh2XGE6j92
1s6sXP81MqeDaIvvYU7Mm653+a71IQFlbe6tfmiZWsjzxy2qa92iZFignWblQw3L7WP0hbhSXlAC
ovRXfvGfy6cQ2bmONY1UgerSR3pKzmefHqEA+8c4xGW4pNFUATjHPvOjI+R4dBwF+pt0HACC6CVZ
mrJJCdkMpukm/mQ1FQHjKvJpa6Hvl8tgmoApIDCKNohs6HvQGVkOOtwbtNw4u8wCnjDznW1oyvTR
VLV7EDb4hDuebYZtECA1rUMFzTTyxtvFUJW2GaEnZ1B9SLPRdvtZHfH/5aORiFKYgjxEqR386ca/
GLOi70JDhlW1yLB+MkQSdLsNjuB83adJuSf16EHqfPXfH87Mad4T8PqzDEAOFGI1xvSc0nZojyAm
2dfbcfzp6UdTQ5nXpHBAOxE/4sHVH5mRr317zC+eJ5/7fBieIzMenlOih+AvPwW+2dyXJbshQigy
KlDTaJ8bwZNPdzCoxFGPRlLdRozLdSZiwJusVgnDrfuhlEQB1hgN+jZnqRDIe0OvF5efX8zszWiH
u9FF7eXLXY3MZZf5CP6SFNNGmTnezlKlO92QmgTw3Dp3BPggtyud9CzGfeNCRQX5Z++NzNbeeolp
iq3LYaoV/bjPAMH81xfT0v9tzsK7LBjZhvLjXKMYXgCX2UgXFUXSyR26ZlWC9QKJlKHlnERGHkFo
3Ja/dAKCtRNpxNCtMaZjVNbjvZ6wOZXx+Ge5cwqTGVOSFIc29PxzbSUeBBovRZDVv3d5qe2J3MJr
Hmi3HjTAR8aihKs28m94sIydpZm3qo/mtam2+bUg6tMPGAMbiqBd03RdoPIUsZBXlqULkimJBq5/
32p0jH1p44Uq+rk+0B4v2l4xGehYDKPCifBOmD5EucsVi7F8rbnWdJRhiPMwxXVOQ37+7dGpuutn
VOual2E87gztaHXVvPF8o74BteRPiN8ixpIDkLgsddZDL/3z74t0EwUGk8a0ek+CNNxU1oxx3Bff
soinTYJM4ED/vmaJy/s9LaL2cdm9JypUaTZaCEQ9fTSIlsi1gKzfZRg0Po0w3vrmaP3lGrv3nazc
OUDyNrafT2d8V+Fdq2feb4ptIm/wHR0jr7L2VBQl02ifESNPPN1Cl+l3/e5n/QEFSLBBbvevLsme
iUjnX4FDJIIlU7qqgQwY2gv8+JZt0gT0iYsoDAxOpv/UNZgnRtVIoP/ao6acDpVqjpCQsW5qMBBp
MwOeNLiO3Th/WBb7Og4fyla3L4R2KUtwk38l8o8Qov1doSNfw4VeDTKYIBZSSY06129FPAyIpHa9
3FsAybrHMSMlVXfjHuENOjwFOma7YayzMZnJO9QIjiQI3bJjugmTiBiuw8dybX27rBSuWsvGecbg
jvz2JyxmlvKvYF18sIT8qjPY30ABx1UQTTsw/9Q7Wpm99f7rkHvzHl4G5E8jkPelga2tKybjDPAA
96E2vuTOrL8hNtLXlhfWFwibPTSr+tyjWcI3Aj4Px3rdAL8Kg5UcnRl7W/nsgIj/2+if9OvsLTzT
ciNB4J5pqq9tlbokqyk/mwMa05HUouXQTq5/pPNLpq+9AlEQX1s7//r5lKPaOC/1QGuiXx07ABF0
gL6py7VV2UvFIh/00+RkpOeFBI7ARb+PDZ5BqsYcmLufW2TxQgCQqSpN3AbyFO7TwTo600D3uqzi
8QkOvo1SNW/OOfbSOyJ0ppsrQAHmBG6XbuZ+e5GJOKuSkNHzAIJFWD0FpBzijgIpOaGlQtEFk1dv
hhXu65DIHUg3BraanSwwuc5jRrBhgUPYwzDfT5247yIJoxdUE1Y7yYpZd7tlVU1CSGGGPZ/9uNXB
47iIv0MTzo43+08zgSto0scnzfHj3XIVNVYv71N3RA7JBPjy81wtWSnPMmUIAVjKv8xa9e1Tl1Ms
j+Aii5b2fW7fuwRoPaWl8bRk/9glXsfMTx8aP3tITIY1kdv6t59/sInpjoRxs9WJJl3HDt0zmhvm
xnYamrJdwgCn+pXE4dEL9f5QuFZ4pnNlotKlWMEkdpc6SXvtPUfedX2ASYg8IPfq+fNMs/S16msS
CebScdcgPJijqWLKG1m/qGBIBXRyoCRBVOl0cV1swXX9Fg0lATZxPK1BnYgP9qpficUstcwgRWH1
e/SC1mfTBok46+N7qdsjYi+8dmUd93jXeJWYwz+vov+8mhGbSFFaL///946g6PGO4dJqWJDkXEIL
UOEGTJE0rMH0m5dQA1rJMBG9p7Ywd7LPjQNe/nJrWCL9iOeefIBw+Cx6A3H9YGnn2jPJH2lBsNGX
MQM9/dVl6SGR7EzRjT8UZha+Oy563gh/4Jk8vGBLo/AcYFw/IJ5jdpr388XuoI+nbdI9W1GphCDg
rCaNqFMaCNtCaaWWun85AF5kXEJ3FBrLV1CX/GUzkn7sBPaDpYEcRrfC5rbF7zJZglQvpcOJRDZu
6Kk2m5TsIMKgOdRzNR6c2vTqXZTYNXBnOO252mPmPXyorplx3ecVPNiYBstk0CRiDmzcRewlgaTi
GtJB1t5neYGjCyvK6zChfsa6Eu6WUxhQCJn4u8fsXgnRCiBGu4yNhTnFn2lI+etp3z+xBZigmr1b
GiNtfzyEE0aloz16wbEK1NAfjfrCNxOeWZ6XV8shoElKuDmZYVFtxRvDBIpnzpa4N7DELr/icpjy
V8Zm5Xuiz0dXPbdMBM0FHONPC4zUFAJy2BbGaK3FYPIEDbKDILgMb31oHAd1WN5v839S5IrIdLZE
FM80XBnccgVJNh9cVktA21K+B1X/LluCn204GnZqZTfcWzY44x73WhriQDDgRkRM0crAR59TOuW+
oFl8kjU68lTDagBmi9wF9aBZFgsZ+a8/P6nZEPNETqAHsQFxbt8kx8nOeV5KuuBNZkDo4oC7Tj+2
VSU2GRh9oLup/aBhwWO+rr1GIeGgwLshkKtTvJTBmnG2vZGBITFwxSa2uBll2v5n6gMk/xCjKwew
0sICcpeZFcFVMXHJOcCkDtZnSXfgXwWHxSOBH/TXIkQwwGdjKAGaFckqf5BWioxiouwkOztJ3fxZ
8+xoHU0ZCvWOhLfYt9p10XoP2pjJr/9+EVI6zVoUnCwyLRj4YrxcmlOGgftAKbovrsMkIBT5cWgc
peDXYZnZAmeJtszV+6iNd2bYTO8N3oLjzyJZG9nPZeUKE/1XIrg+iiCSP1ddMY9y1TXYs2SeHWVd
5S8FHxQ7XsslusB7IMJD9S+YVrt1nezDCstEFFlsPogKvYvxYG4LT1bXpUeplbF+0UuGdml7sNB0
bBZhCUXexmw87TVgC31IALuvQOeVkKp02uz0A4MDeCX2UXXhrBPXfdNnavplimNSjN/i1oH15o9y
Y6vTNBL3oi3t+2w22433VbjQhE1VPrm+ZjwmxOHVhXmYNd6eIr15Yly4l0llvvltMd1HdBZRT30R
WhIcjVYF9JF1xEv8huCYY7oaJEnSQcpKMiV61H6L0qNWZglub2LpPZBEhfDCrVPE3Tmo6FO39JNC
VSeBPuwPWs0okU0IkBJDoVWNCNc/SK17pn/lRcT4N5jwjrRzY4MYXG3a0mOkQV94G21kRIvplFbZ
T/6ZGbMMasxzqrkwrwaeJOottY6oufPPvjyqchf3RlI8h30qt10v2ALVZk7EThGuUdfzN+paxvqT
MKO9dPyTXbfUI4RCViopxebaOrNoHIs2KSE0m3GA/xh+jQm+CyLFMG0JvTVeltMmco1NBsYgaOoq
WAH2OBXM5fcoC+td0bbiTHfwn1dc5P+8Ks7ShEbpaylzXYHqBKvEh2Vr+BbVofBrCFOZkmjFdXEi
1qS6ZnX6LESq0GzdhPs9CsbNqJ6Y2HLBxgnScX8+oZpvWrk6+gigK9ra8qPoVIyhxW6kjBt+ziQ9
W6rIWx73WUTvvaqw9/YAUlJL759wAJdKuZVwWzzaurejx5aqT+fnIyoi62QN43GosvcpmbRr5mmk
FdiHZdyDeqy/GMc5aL/1Pg6wDSAkYoJf6iu8qmuSLCF8aKWAMZHHv708fXKGrVvp0afdsPlHPJ4f
R5maDziSd+jHmUZRtAvTulRge9l+xLNJcytNnzWD6Zqdd/jfencod65uWgfytAO8mbGz6tROoe4L
b98GOZ7LpeJj3H+GQlHvOtuguBgS7aWvuhV2S7q7c8PAyXf4pHkuOjKy7lFGIBeTdFZgk401btRU
fCqyVRRuQtcQn0lffCwqjs4czSeiFTxbO/9sBkt/pCEfFNrJxxbr45RtIR35Q2Q++r7T7anFkz37
uoLGDwOgQSPYMujlWi9Wy9SaZMf8trwqIOR5+qabHertlOdK1bDFpv1nX8K4esFRb78awgJflFvo
s3y64iANepbx7UDW1Evo6X/QqR5Ck2dB1twgitLDMwuurmVX23txdx9mSbvpqDoOGGNq7IbpbpGK
6HRdV/Sxd9QX2aNO5MAqdrLpI5nTx84N6QUnEzVF2m8YvfsHVAzpThoYcROfGac/qv0ATZ7tcp8s
t81y6nk01yer2Nqy0K74NqNrP0ZIUaAWQSmlHam2do0aeXtlkO1+5uPNhFkwtK5BURv7pfU+utLa
YmJKN8upF9XufQeEg3hzng399E1+ExHZSjfnJwmK7jC2rklgtA9C+B9VhlA3b7TfPAGOY8NQU72Y
Zm+6EbKQrmZhBWoGTriJ2vQvh3QNEnefoMP+DBvvxSkm/VU2jrEhv885pmY1nrtiNrCeQkY3K0ZV
mu76a83Q4nNgj8UJmNNjLnCHp3ShnzWSAWlqFGQHB9VBtpHqrqOCaND8EDbRoPEaaWSmqUuyWTK0
D4YxINQwaFaC76IDy7+yAxGc33ed9bA8hNMSpU5rdjobVOyYRVkOQPS5oVutPaLNzq4WIzbo27a/
NlRueEycywUlJvz6uY423JnFwYoaJF6C21bAt77qLXlkQorubSroaBriVA+ad7Ct0iUFUclO0X/Q
FBI9qVJWdPTMOrosz8k5RxqFWeWtlVBZlxvKriE8ttgbXkPXJGUIq2s0A9NMl9tT3aiNaqf8LIC0
/+NH2+j1HdtJuVr+Bp40/HWhJH0zUMAN0YAFIiPHeEHEbp8oyK96R1qz9KR5Hm1KZGwL4pWRps8V
5luIs9XpzN431BFe8WvFBDl3/ZpMuZnOoUuXWu3aDZb9XWP2OL1Vn62zzLdJWNEhUxo/vWnye8/s
23VqsGTWrjZfSWPNrong+ltunuULQLVhgk4QJA2GJ+dOgxYxWz4tHy6GYUzcl07jgZHn8EW8hh/W
DS26/UqDQUDcUe8hGkZej3HfRUZnKotFhVixx2B57imLGY7lB59c0jtPb2rithkYIPubbnYPg2Z2
M5ItDDB2SA34qlLJBDOHqWBEXvYfoZ8KyOCjdutcW2k4EK9K7VXXysflMyhKx37qAcwnQVIfJieA
Do7H9RAIyz+FLsraLtHbx76iPRLTU31vE/uN8ASl0+pdMOEOzWRrqr0zsh6nqUGRqEW1kZgLKFOz
G+ZAcz/Ek7kXehNdZFRuxqQXd3ZEiWQSv7dT/UBoSlX4Zpp+u+axHR9EMlhrMmSSTUOO9UUL8Y35
3nj4qVjhWWISy9LvqTc77OA4bk19jK7/HvyKifak9d//voXJalvHQ33yMtCpS6lWjowxRQYFNaSc
WRdePOzixcurXoXLq6lgkpIkeNm4PMayASnRt5Dzxv6hoiONYdoannXa6b5uuI+t16aHePCatebg
4x095NMEgJ9dG7qwOiODjACPAbNd35wB582/WxtTtgtq7r5IG7LnC+3NJh73HGAtWtmjW/GbSmON
nALLAk7L49hTEOFd15+t0fcgCzTEmGneXcXudyUJcrz7qV9cGv/QtP7+6KymUY83qf6/MbCjIb3D
YLZ7U02XCgr/PXDrEp49p7rN5LCm7cNGqprYNXGY/vNqtmZW/l7sk85HYeTq71SAZPMQFQK21UyS
XYIE+n3KHGwWIvps6a6g0PPWZuf3b7qjv3bw8f4gxlrJbCLHVC/Qa3vMxkz80Wd6NNWbR/Nxpvn1
4rg01m3br7FHaLsfEU8XGg9hE+5zrtZz1rH2KHVdrQ7BZDrkogy7ZelKbUOsjYCgnCRqkG80GEY8
X7UHQjzPDPfQfqFzZPZiXQZ1FhNwecsMkA/kbzHKUafLF8LEvyPvd9xEKbFjy4/hMareLqe66iIr
ogdd0uSaNwqSoXZDkKuyc94Zv5Yzm/WVDTT6pYL29VYL5+H67ystUX11snHXVZtACKzcAM/U/F7S
D3wMh+ht6rpkxX1XI8XjFb1nHuPqVaze00b5z1fjgV+tGKuf713eX75j+d4ihlKdSvdPS+tib3tz
utH9zHozE4seYgZldiyd26JsSEYb8ef0Oppg6XWiv7dL4VSTV7sVTCOy1JtVRhSgXNXgDPzp2msE
PrpuXB6Wb+3avqZp3qfcUwQWBsYQHeOpSo+uAf4i09gNTWwAXoau1NY5XuELEA+eezlcmUi0n3bc
tm/SZAFWev1pUEHhlZUeCBCNSQWen/wO4GU+RNktaqbh5NUFcT7CzV+bUr/X0B3boqsfKytpXxlR
uZmvvWSxGT55tEOWd8MBFK839S+ObjSv2ZjOJyQvw91EFvjLbF1CWhDbclbqbGdwH3WPFZQ4Oe8T
5sNLm8TZC/AabQfVSdstp7JLXpZv6HwlqbJdl0we/vPlHxrrcUZkr2Bsg/cpPfxmodeEW9+LkAvq
enDSZIUshbyV37Hv3+Qcd89FVLb3skNGWQEv/Y22AIBLGL37WBD3robbkky/+tWO6EYlaJa68cOE
bn8gtpSxsDrV0u6ZKJXusehkf+nJlIR4yftR0E7QGur8NNFffdFzmmRId2m8hudaTX/72dAO97hu
qYgrpl4Gao1DX8T9vgFIdrKcfJeVBp8NSrz1sjzKnnqw0UhMtJAXsbfrHqfMBjKki/R7ICLEEN0f
PltFAhi6ZyeWpA1FZbeSiQBV1dHfyHo/2Pr3CD8Zq/Rh0z0VTiNORU6p9nOuhXgeAjjiVS9ftLqi
lU/1fxPR5LLT0JpTkQbagV/W3pME4JynmWKsluFxqS2yskluIY2X5QwHGe6vbnBVfim6EYr00cCr
4JRT89i6jb7nyvd248wKVrFv3FGOubvWG7yDYVnFRZYwr7JR018LU371EDn+JkS6sHn/M6FpuYNB
EmVj9DJaAyL7moePwd/52LiSqIwiI5G55Fk0W734439IYc2bIa21E1UAtWwvmoee5fhUkJ61bkyz
+Z3r+mEkAuQ1xoC2p48KIxrKBZLUkM09l4VOWrASCMWejSzHqHiIdln0wXCeZCyOJxEnjMpscsRa
DCCIGZNnfIwqlMqKvuGywluPW9JIzJfQpuFp11hKwJvKO6tjwhcz1+jQi/VwYo5M9lvYI5zSCpDr
AJHb/zB2XruRo1uWfpVCXg9Pkz99o6svwnsnrxtCKUXSe8+nn49UnlOnegaDAQqBICMqUgrR7H/v
tb61JamrQrtBsG3twHfD1NNtjLHWUnR6XLmBbGcqO6Z9ef9s2RAdvFSPVopsBbe2k4ethveU6GGG
yNO+Is/fMz9C55fgh28YpHhL6BsKQy+24YyOkrZRs18n2evkKqpF5W2tVtpInoL3qYhHOZgYE3Mo
YmpAbum8yqJ9nhv9iSAiiemUne/A9mC4q+PnrJEhoQe5ujIhyb+pQIPSMuvOaWCPomWKszC3tPWk
CIYDtwRb4zwZxpi9YDLddQHXp2Vyjc1Quhq5qA9IS27FCMWZHmqtwDseOacO7NQzB9AxYTj8M7FY
svpulGGz1cy9p0ugSBI7PkhxT+RLm9ozgTBqzCKVb6oXpLgsYefloXJjiKzcwhDVEaJePHh2/h4+
TBUq9TOZ1cfoNmTusBJxqL4kKiRGJ7RkErKqal11HrMPrJr9mnBIT0GGk1kHMopRAMUJ0cmBPyoG
N6Qj5gcOJeYhVSGVO8TaT9QgyBX7rD+FFTWf21nmRsNLcQlCAfrQ5dbapiLakVVPgHemvnqN78wa
NTSfp/8B/aH5zErMmTGCs2Zq1mlnb6QIuUH8qdLDmpuNWp2tsKLHWnqrYnCNA5BmecncLJ4btv1U
m0F3JNq5eaykhwJa5VNA5bdL/aQ5RK52VTOr2PPj4ICBkdQsClQVi3iK7mYyOqcaba+5+IhVB95V
50q7qf7RgHVUOspkX3BDCsk/W5iRp8HfsNaiVdGGmnK5Vlzn5hdU58IiKTFIEQwNzZjFrbYgKFE4
LpTOz9/qDJCC04j4HI13UjdUjlmMzOKa+9GoP4maFjcX2kq9zT5C31APekneB0GM3qZpDaibqfkU
Uktv0pJUsumZTw8EN4OZrxtcbWsP18s7gpa0buf2oHnQN+XfL9USV4sCgR9V4nR9A5gXQvpS60uT
ut5OEooAF9aHjxDhvHCnJ7dYDP05kqIEVUUHtnmQ3030xEcNieRmsPUbwZnxxkI/PENGozylRn53
87C+64IJlV6qP4eE8SXB7Nk1hM+4MalGSiK11pzT2VVOUVzLpG9/iWGRpqrx1UnI2oTbWwhs0aOH
ELZSeMxLGXzpR3EHEpV9ECnorsTQtltRj+jlxkl2vgoX08zi5KPWoCiPA4E00FaoMd8ZMve3WGuI
WgNHQxiM3b96qCTTspUehY6Y0uiHZ/S15SEoFYT3YwshK6iduVXVRxtSGmleOmtBE82liW1w5bfg
jOdEzjxZSruhzyafZGFbx6wH2YAByf+ZR6hXU/laiVp9SPLaX2L30zb1OJoSTXXSuHjdNAsleBwb
V26b3hzrY7qbVu+RRK8SM1moUfA2Kn6iUG9DbCE0Mkd3VowEAxcALKyEsGnguMOz5LYuGYOF/Jy4
KAul9IPvHK2wMZBOoqICbxQ81pmtBzdFH7ta4moMEZdVtXB2UUejIPcpJBOLFmsk5vTFR26hEb2y
jnP3oZM923KkHxAGUA+Pc8KkJGg5QExBioj7lNNlOxYOSdZAHxaabB6mjoAN8YxmY3HKuqK6ZQOX
NWMQ7YJqnZq+s7n60n0AH6H3NHOyQd4ksYPUtVPs8VbqfH9fBae6hBjwZrtGdlUy9SGVbPkatOHN
ECVXX0IjVn7t42SIzLvcxe6lsBL95jjOER/kmxuPVXGOiYvlx1uY0xYIQ1291Mz5Z7lATBIjLcLJ
x7Iz80krgchrw9YdF6VwJHBlJ9K+jK51W6jnqrbQHvFXfUJSB+be0rSfdWTSriyS96lTCLbyqngl
2RukPJ2dwlHXjR97+zhCdt32Ubmund67aALgfteQTJQDUVuJoIsfqStoTLp4IKdNWmr8qCrUGAOQ
37SSEyrv/WtTHje1ooyh7Gj2uh4qCdC8Q1QsJr/ldDD5dIlpr9rgsCpl+/2lK4J6b0h7aT0ZdcoB
35pL5OPk3Sm4l2RuCoV+TPXKxhwXs5GJjpb0GmfJuFPGFc8oISNDctwUkhGcaQ0fCzVzfneKoHiS
rS5201JMy9rwUJLglhGWcJHy4IkvVnom/UbsGodcvFzHV+TWJE5aUfOTbhc2kUEuHqqslE/VEB00
qtBs3ggyyUpDTna0gYsHl1pqJwrokDLJ8gLl9CmnT2BCnPJjWOthv/neJiMMYQxRVfNMJ9YnqJGj
C2Ae2qpI4O0AKVF3DjdZDfcVUo4sWkqppD2IzJJOLiFaNlDRaQH4/RBKLAXN+M2QzHGwxcJwWj9a
aeesYhun49DBUSB0KVr52ML8uoI1Vtu2ieKK5l5oEiir+r71xmBwY/o+FP5RRShMzmq7MTE+Nksv
YYrPFZTOgUkUaBmVxtaL5GIxXULclC5D5PnZvhyvKEojc/0NkhsST3q9To6mKTDqjaWVzmJq1ncm
Q7WWJOptY5vdxazUr9Tr57VR6i9MbK1NgIJ79d0J4c7h5Z61d8ohQbGAppgMIG0zSd79+LHnkF5A
ZNGfc420kMSwle20WTKJAeM3dnaEbzwXnr4s5Hqf6Z2/UyjTj4KLYocIdZkV3A/8iiAqzedSYXGA
o6SVtBR7RpFEu6n/ZfeoV6CF7qctZeyGWfCNFw4uVWCK2m4qf6YHoLa7JsuK07RFcFy1G1gVgaGP
Ku6elEqBoqY0amX5nMZORyZ8kW/zUpG2RaE+aPI48Bzle21ScnZZzkvolDFCgRxA1TibyQMJ4jPz
4asBZW3HZALf2bg5PSDP0ogDBBin9QQG24I533QqRWV/DMj/Pn2fZq3Nv2wYyfeL0ztqBvoms5HT
tOWGLC76mkQFf2AmK4sEa13nEbvRsigqmE3WSyR2e6djTCHy3wffdASm2JyYxw4JCox/di/IwsVI
QnBHKGNy0+PEnnuV5d4iskUOZgZ8EoHubdrlNmW9ZjzFn358x/SCJiUyCqchXU/7pgfUERcN4yyU
2ywC/ikqexMDw+tywQQTONliwJupEqUWOycywZI9h99OwjjFks0iPqQhbaZlwPMEaByjHHC3p0TG
ijIN0JpeO0697lFhJvqg2OvwhHEM5h+6LYDbjhYS1FfRwi8CZ9d0Xv2ScP+oc/IS/MS6TcL/OGn3
TsHwgFOpebQLnTJSVaslTMUHswE4TM2LJBA6TQptBuU1eOZd7BjDJjcKJPO0saFVjg9BU/9+VgJN
2wLkxzjprAtHtMjFuRNPZmmbyI7doLfPfhnnG4t0kVmett3xe3o6muWnZyKPb7LLlEqnIPze5UeE
zA4s1paVlovT+FNBxXUuyUQi0ivnImfNshK2f5r2Tw+SpPisQKlgM8UBCOIzgpAV36a5L569MJW2
DCrln1LaNWvC05EZBl30Nj0jriL+fva9T3DlpVEzk5OivOo+Xe6SYm+Fc8t/xYq8zVWl2DDikdE6
NmupT+q3wbedUQrdHxJRNEfVtOpFqJXyQg9zlAvO8K4mOCymC3oToIGB3c2aLrr6GRLO1tzFimPt
2lpXj/X4MD3DxBMfjWz9vdEF2hE8EEFEPhI3MblnfS2zCePAZTl184o+fDeLNj3qVlqtYXM3S9IA
Gc8Mir6g8Zcxr1fl596wzZmTVvo+6CzpEGeFQmuBEIk+qp+HoFW3ql9yhRibSl6i099RUdmnNPod
VImbxmC65ZWeg4vgZ9FYNPKx0OCnce2t5p+5MGcvOoJ3m+nJt03fiIzrMETurS3qFXF4yr6lVMtX
oueuUMofrASICrFZIIXQA2ZKZSIeHh80FtD7aROYKUdZZ8K8GOe1XRK+u4EWrmw7R7UusIeCnSW0
ePxwmWnhvm7qdtsw4flrl2oTyjgthOXcwGA3ln3IzNVt69MRnAq/aV8bWmSkAq5AjEPeGIah2k3V
bexnwamJiEylcyQD9jO0naNjlu9I0559D+imbS5cdGpl/lSJ5+kbxVaHg266Ac1cZhpmxD0n7tty
p6VRe9IhZRfL0qnCuaujPsyr9gIDLDoidL5YfaQetUab/1uBy5QxWA2XoiNpzfNtGCrjDGpq8E7P
EkvtsUmguhHjQ09y9UKX7VH7lY3qnzh3WcQ4vvmAh1Y8WeboTtTtBz2R1ach+72VjiMlTW66g5F+
MbmCvGCa7klxhwQwEZtUKee4V8ybPC7h4lTf4wZwHtQ0d3dhgrAwcUZgZB5Ya3QpxTwsWrF0ogEL
SSPGADTZ11dKJGGkMFKFQi/Gk6bVxu9ti7plpWd6M1fq0LpYMQu+WHLqRUdP8zLtg/fZbmVaKcSC
jftSt6OmBx4pBymadW6ZfKU3bcixNGuyuwkl+/eztpXuFgOKDdOgckFL0H7zGEYrCQEGFA7N2Q2y
fdZq6Ucfmxb3S3948K0BPkxfNysJqSx9iEY+I3hFKpAL1KsavOfINi5hHKLGROtNiJIR6IQG5aiy
62CFfBC+TZORhoS8ZG+PD9Pm9DD4JXT8wbkAtW0PduU0cKV5Rmom5KZM7fZOgl2V3Z7ctQfJMRGV
TOwMiRCMsCRIW87R9KdOSSbKvx6qUJWOPmC0Q8W0iTBJaJEj/i7JOsDzyJkBfiuL7yuv4aWHgV7b
d8GFNYh7rIxNbCq5KvJzN/0oKKS+V+YoyIzdJKHJFQoChdWcRrDftSSfbtodNgmrNVYZdt1/9Dnr
EslMlWvG8TVPLQsTod7J1+kFYyTlaXllbv/a1xnDRbPcmk4lQW4IjMQ87czirEKmm/mB4uxQQJTz
MCVSkXw59cVzmDCHcfvIzai6GDFptuPugjRkXD44whFWr1Tupi8QeLcCRMDPSqdh1KuWe6GGMpH7
JOYC9U/4syxRD3EL9QIUUB1cGGuEi1isbtd5Wlu7whgv89bYoCT99UFSc66mRm99aJVLpC6uMINh
pRUTjeS1HcNtXWP0HBIc3uUsAV0NF7iahxfFHAdBaiKB4aGyL3HAfqXho1dV4s6AEY1n7BWogzNj
aVQ0oSHnZIecJdqShK/2ienm6CG0xX1o3oCnuF9CsbCtZOWrE7PqjphkYnMKh6tKaPHS01jOdkxX
1pxF9sEZDLGpIDHumM52O+As0oYw0Q6RspGvA4egB5ZiFsOPLrqaDas7r+zHu5lyZXoN4NMr5bdC
FUy1w+puB2RngsjxZhqgePR04h5H+TNxANab7Dt0xJgEP/pWJRaJY3sXumeoJCheDyYEvR2Ga7Ex
m2OSSs5eCpAE9n2mHaZnlOHqwSU0aD09+2uf//d9bqgbO5qZ5OB2ybahg7XRA6M79Z1JnM2gxE8e
E27EAE74CXydQUkHBXIALuOGnfKTRW83E1KXnnPVOAf48RZoypqzGjAQV03cLJw09o5+ubsBL2KR
IQ0kvvds75xjOO51HPFWWXU7Wl0Ahk3q1BZxC8e/jFsIp1GV2e5Nzjl0oTPE33M/Vj2t5EvXH3/8
x3//12f3n+49vaRRzyrzj6SOL/ToqvLPH7r644/se/f2i00djiQ2YcvUdE0QhKJpvP75cfOhP//5
Q/lfOoDkwmjwYWlmBRZAirorBE+iC4gZf1cN7WjTmv8lBPlAtSg/DYugDVt3s0e9ZXFiZYRPeXlb
LeImYdM3k8em8CAR6XH5yVBgUXd5tPBqNzsaDKAJs6rpckSyeU6lYYRxV+VHmWPdLNOcG6yGGYqO
VDtXxwUexJ7qI00FNFXXuSNLvHR+EDAadssB4RmYbQv//LeFPEC+h1b7n5sA6tV9h0Tn+1XdLDFv
To7lOG3h0I8KrUmm1fgg+1Hazabv9T/+9sWW0xf9SfwJanFaFX/f/O+jTxpamf6q/mv83/71tv/x
rvU9PX3E9/L/+abHNOa///mWv30s//rvn27xUX38bYOwW7/qr/W96G/3so6qfx4g4zv/f1/84z59
ymOf3f/8gTc5qcZPc/00+fH7pfGAUoTybwfg+Pm/Xxx/xz9/bIuP/P94+x2W4Z8/NOsfhmLbsonr
QdFl1eaD2vv4imr9w8YqpiJzMhRdqOMxmgCO93jJ/AflMXlxqqJSkSND/fFHmdbjS8L+B283DEu1
iZkwZFv78c9f+/d58f33+r+fJ6qpGn87U9i2sdtYllBNU5EVVRlf/7czBTZA0qoO0RVpVc8rDbBh
U3YraTD142DVGHUKRp4zP67Ix9Kk7liU5rXtqmxpFFoI9ssjzFSxIOR4OCxh7yEIDdStqwv9IgJ7
HUU6Mk5iDpctksi5yZp7a1IqrBGr5zc7UbRZkfvaV8FANQuJMQlLMKxO81RUloHs16zW0CG1LS7M
7ly6oBjiutYeqj49R3F/GhggvFZkJNSNQqySYnjMY8/0fJWd68jGxmbJNfihA/nbCvbMoRqSLLz4
ZCLdUHzV3qrAFPEmRVzTS8TAuQPFR641aaV0IniKc/1DMu3gq4nr40Ce30sEfjLNI+ItQKjNHLly
bwpO8puqKdqyRn+1CO0yPALSGlFKDcNvotKKvFA/mnIb+rb+Lg1lsoii5InMH/xcoU4sbB09KF0o
9rXQ4rXVuIQYW0185U4XXY3iS/EUQfVYazthpHBAVBkmgU32gpkTStDE7pow7LlKaunO47CisYGL
3owLdYv2zDjEnrZJ6EIwbCXgkN5qu0yKkT7D/PcUO012whWAcggbEHm2F2/QyZwIyXlrEiVYGW59
c9Oq2nDsEnH7rwdyyapdo4TVLi6SfO171s7p+dEZ5ZnljuYPMTNlGC0sGWUtZsZyFwEba4KoZlhi
NejT6ZTLbmOvk7hVdhYZkgxSWjo/cFJA+vtb4efdddrnELogQRveKawpThLWZ7tXumuX5g+pB1oo
qaVgofMxtzxOjVWEQH8DBt9ed0RPLVuTwES8j8XJlf0HLrPovbE7zFq/8g4RIVSCAw7VZJlDxAbI
VMV9fFDbwZq3KT3gqWMxPQiiJheJUZGEF9Bc6MgzodoyHBYAn1anlI8dmUuDYfYPSoTso1XFVbf1
4snCL0ySmXH2tIzA2hSCdWs2EENVeA99EnADJu/m2AemuevDjAVK1nLVd38/OKXL+dLbkACidq00
sX9sTG/YloLWAIDlGWuRQqvEQZTECdSZoy6Csq73vR8/cBmR1rQUFQa0XTvC9vptVPCVDRmNQjci
Jt1yg53VuYBcatU/eibBx7lJKGHeeiVnm49yCEvbQomLpdp08RmLhGGrDkk+BBG5+YB7oZRWGaZi
FltLRQJX2pdZvs6tKlobWtrRgQG5YiBZshuSLj2NDxqMlUoneh509j6lh4uWLTt0qantZZwRqPkl
cBOeTQTk4B2cuFL3RVs0K61twwc373dSKQO9CRy4GfzPVh3Is67oUzC+pEonlksHPbKvrtMHC8Jk
UB8HQBEQlkKiKJFVOz4mCVrBgac8eMkMljj2YMGSp/LjYO8b1qcRfTZy0B1aA/pfFkNzsmmbtHlJ
rldOTFXTjLkF/nlCQJM8s/V6liFWmpBqTHNAKOqXXGjWLA5ovKlF/NBrDd9kylTLsJea7yMlZoEO
pn1oix0KI54WnZXKiA5C4NmNFi3+7SU/1QnEHd/q2lm7Cccw03/tmvYj+Sx2077vD+tr3UGybARb
YwTTTw+KRciWPuTlbCKY0635DSyfntUT5LwU2jMqNZuAHDnb6TYg9MbMwPjbw7XhAJ63ZZTvMKkz
DVdg1ns9iL7ZX9vTy8IY2IkE8Pc7p5cl8raXsmS/DjHluuNqy2n39DC9tR7eVPxic7sntLQxNOkh
F169i3wyT9woch/JRbAfxDyIMnnbUPzPu6ZzH62Se4aO2HXHV+s+qgTPwutw68W0Oei/BtvWj0ru
HmPCCzrzwW+F90i/74hp1TtPW4NkkxYoyIOK+StlOOEkkkrgJnpbHboVc2fWS6WbEaoaqFhwCgnI
Sh+Os7kbxEvSlMCHwlWNN7GXFduqdc6SbFA314MFiSk7UzY/ajUaoEbP5WXeZHOSHsTc7ctnOevN
DbKDe9n6/FmTsJ9bXkVqUZQjwK92emdDdY7UWVloKHBNCOZKR6O0M69gvZx532yzkHZMaWYqPT28
HKThDY32GKNtb6t8WZd2tDBL6VIUA80pc2bV9RI3MDkkBHGZbUVDgt5A+IqckARGk3EIqoJjIsY8
pHShW/Kph29HPkl0V1FLKaQAtZIOCjlnJhu60TxqnkNVo/JN85+c4E+hIa9jxXjUe40pjfUIrH3Z
hRAaNMPcJ6Q8IT3ZGSKYlyNuNuua26j6n9U3KS1OCH2XNr6MmZHHr5Yuv3aBAnttngPJrvGWDYRj
2MGrIZdjFpl8jqriqjTmFRsQEKV87ZTZruyqDeSYVW6ZJAsYr75khzPVae7GWLDATDeaFPaoIn2h
RSQYIosvsqztc86+6hFi2tLUinUd6O+geOFEFv6d9f+9m1HZixnt3AdjjOti/kyU6iKM61U96Neo
IWo16S6NkdxAIyyc9GfpS4/jx6i29asS0VM2yloryHmojlCdKIw78yA721p2aBjJOA0DKMWob6QX
anGzUdCSVmhu9UJ5jCS0VKS1D3bLlaBbdnuwK5sBhRjdJEZxJFtrzDKbhpTSimES2MxOBmXWpVfa
XUnQfTiCxYmXNqAaidbiWlxL/aMxqJ9unj3KQ70064KUUbRFbvNMqA6+V3FqY+NXZLSUNAhX80Ul
tzvfNLKZCu4dLf04E0qNLwAMtGWWTQuz3s0ICC6igcEehrQWDK/v7uQgQJBaWT9rpX0b1P5m8i4w
rash6x+r1j/Tsz9ilT+75tLRw72lD5dBVS5+L28yV/rZ+uWF8QE24NmQde8ODWNTLuKVk/t3LAg3
0wXDrmu8iXZ9FcWvATe+oFY2SKT2qUF2IkxTe4Y1ZSbs/leXtSPHw58jmx3GVe9rRTRaRNyUBYKa
zFpRzUjKWza2eAPgcZUTAUCwe5GgTZYd2YKdX5vYmKKjrmKq1ZdKk2/qmKRW3GO1Sthtz6nlFNE2
1ZK7gW5VCeNfJDe8Amcg7kflL9YxbmiJ6WoIY0Vw/+an5kvobjSVCOAcC4DDnUnN4TwEZizNHWwX
SZI/tW25CVMHMSWcYc8FvBB5xiUZoue4NZ47uKJqSIw9UiMm9kSPmdoZiReRULalzxII1JmUXQu8
wHMD6xPZyLtKJcavM1F1M7+Hd9sTf4PHlQwpflf0U4jf0ANyk+9mRD22D6LMznXU7yzZ+0xNfrvA
f+td5qT6k5CSp94b/SkQLkKin1SXABBNElu/4Ff1gRgysfTfiCShhdZHhzigdh2aZRsisSpCD+95
/jSE4lUE4q0xbQQ09q8UUhoToeKjCfKfrc4RLzO21ZzGndseXF4ZdX1rhu+popnkt9tgWOObMlqk
cNf6AYElnc5wLSlJuiGFaKkZyYn23RhgFX/C4VsBddgHMic6VTXwHvuG9gY1m06yQV+Hx07PbwJB
ha4VGqkJ/ItQ9IkALvluvPARyfocDnI9SyqrBsVNTGuCkUJ3vac+VR+MiktnJJFLavmoWSP8GGky
HOitvLA44LLmM4pB2bJKaS7kcosmnr42UMedI4gMr1mYjeXAQSDQaZgqLFgVPRQvLnzEWQcYIcF6
thh6QaPCQEjnaxj1hDoW7l+B7Ry7DqRJqBlkU1nwqB2cGT5lpx9qd9+TkCOJ/GWQACYGZNdVKLKS
N7mwX6EjMXFM7XqB6OEdneIC4ssF+7w7a2RWa3ap3IXlrLUynT4rj52nLBytC8heJdCNLSntcKpS
kgGUj6pprLknxFmV/E2SiHBetdlnrfb3IRvw3lunwfeeXOZIC6MKb33lku/SXItCudt9fet6iODB
eCdSyVWg6z0L60etMt7UoXsahpYYW3vMflE2Q+r+ijN0tVqdn3yvu5NvRxHWOI8pRFxbkz/cqMxp
GvovgY8IP3itLaSXg7g3gbhVUr2wfHhjrRG/9Ir+hM52EXv6rat7ZFl59tl6VHFoA/aD5a6dKj/Z
of5ZFMHdkI0LAS1j+E0nb1SPWtMqorNjaIc27uZKVK+Lyn8tPW7jWvFmjoZ8LvQzT+DkTnUP16eL
kd7hzB423PqfBzS0rkmhjnJFUd4th1Em0ze5rlpiCrCRae2j5yl8DebJ7JUDLKknXwkerGBYSAUB
fIP1EgZoVQHeIKf8GlZVq91sJd9m5ILN9CELFjaRTnOvgDUgGn3mmCh0mX6UVblldHDQ9WHGdWVj
1vktGrCP1H335bX2nGZ8ulDLBvakjBrtk/MjXkRxdLciGopOUH7OTJk7W20a17oub/gwf0oyHIYM
p9TMT/w7J2I0Fiycg31vnPSBqCu9fce6w/CFdneV67/yrLrIPa7Vwl6ouvSgZNW96OCN+3oGJAoo
CAtF2+NsY+X7lKliNXjBh8WPFOFl7Yb86lYf/IOn1o+OLSK5WNjoEdxPx8wek/Agx8qVQSOhhXlP
G7TiziKhGqP5gqHNk17Ksc8Qc78wkAlx2oevrKcQXf1ybPGsNt5SeJgcWwQa41eN3P8QBtUV+eOm
p1csau9RBhWDbuigOdoyl2m655g8xsM5p1fhn2pXPdltuSrCcjMSAuNtl4KtlbSDrpRn1ROHomku
Rv80dHFKgJlHaWvhnS30J01517R8rZvBJYD3ZGAfBRd+6tPys2w2cc0dwOsARPXAZTEBFHNCtpjQ
R3OnoVXfJfCqcrc5mvYjxiMa9eUlll9tpfsVC+tnKhfHvvPx35FvF9TWyZJYrKDkVrl+uIN/p/Pz
xj3O5TIoyfM8zg6JkR1lI9vQ/u1nahg1M89GpMko4q3XUM6E0kEM2tlsFOx1LrdW6L1zaDhrwOzk
k7r5PoiDjTl4L1UXX6KMzFO9769pFE2qu6UzoJgrCsSVxRk9A8xI06D4U+WbPnSvRYkYuI4Rkocw
2axrFD7mEeR2mgT3ApHWLLBkCzVV/zBUEKeyii590VvcDBz9Z1dFT2hZ+ET52qixfo6K4I37C2Og
ftlWTbUgd2ONuCvcZKm7RICZw2YhaspHpDqDhlnV5Chqj2TdX1gHVnN517lDdaCJPYZy+e5L2Rfq
OvHcY4tKFJpwAaAuj78QPvSmtsjAHy+QRq6oqonM4763RpTKAdeklFFod5YQs4+IU7NVr2ON8cSr
5kEe8tcdvOqDUJdk/cH/DcX7IIxo6aoBf24tjTeoCI+yFrzSmyxemT2qGFbeAxEBCy/Ug+mS1+n0
5U+PPDUXT1XQ9yfV9zA/ynaHwWs40wWYgzZnCuwkayIA0U1Qe+cmdQmCDLGwMXQ8Kkl8qVorOIIM
kDlR6+c8F6gCm+TA0PupDmPl3c/qeSkZ2EpooGBfhQ4HJABZNWHOSWlwj2bAOxQ0FxSV+yQN0BNq
W9QLGdGNqRkybK8jFTILLl6F1N2Zwe3x1kQVfO3c+0iZZwg9nmsqen4jYtU68ikyAyNPDpqy8cCr
Y4VCGiO9B3qQ0MAMVjWvsapKDMyKCry2Uerkh8N8W+ZmuXaMItnTvHjkVhw6YqUgMJp1zlHxo+gy
cpqKgJ6ZNHbmubwwzGhqhnRNt3ILpp9Rol5HbGKYKuusLZ6kylv2Qlp3OTgWhzTTkvxJdfxVder9
1inKGZw1RNRgyu0wCjdykZ8jhzDmykzflcyAK4CrckhShGNMC4B+5KiWcsld5E34ITnaPNK+lJKm
lq+rBfwrb54FSb0qjXQppHLpl1q6UBr84iQzrDw/1ljgDBJxSk22SFk3tTplkCjVx6JWxAGNm7yJ
XbPiqgSQQ38WkiKva1tforC9FVFSbBTfOqRWHlz6gLjjgoYmlO8+22m5uexZV4JhA1Wo1+W2fI0i
mrNDLd0bv1nQOqNWdJRTlWDzIZ764EjhrVJIZVYiY5eJ8XSIlHwFfIKWKkvxObLpjjo+vCD1+9Xl
rZiZhgUzMy5PIgkzRC72J00kGk1B+RUGeTIPWBFEaSxDdwrecxIcZ1BqiLbXLGq3NjpKuiEv2qAY
UFw5v1gs9mML5gbaWUf65rhrQ/HvmRL/wiqaLup4ZxetvOg/BJrjFWAH2Fi1/2KHnjVDSbcsu3hY
+kqBqrGgS9UglZ/ZfovB1h+jr/30gC9zzksQXGmNz4O2M6iLbBzcHvr3Coqyp100pgEHuhpcuDI7
WQMuWmch2SW20hx6B5N7a7evLX6seVzW84EyhuCmL1fLGAMP2S8jhzDBuHo2QKCnddndqpFFXcUn
lfvuEefp3QfjjVAzxGqnb0luL7HYN1+JYr/JFlwxzS645JTplQSJbGVm+SV2iFa164vPt7oDsF8v
aybaVsa6+GUQWAxlUaLsCiqNRDgUOL5MVHd10f3GXTGrCuYEHZmzVDgfmqBmqfxBoVMTErRUDe28
NIu96bZPsNvXcZ+ELylcN8Mim72AIE69ZS8xc/cr1+UP6JLcjXObIfHg7lRJ5k5tgRZACG37Eena
dVss1BoWSK+ClltXbnIDf3UPy1UmK+Zi6EieQ956w0ve3FzfhImchgPx4jSqgZl9KIk5rhNk4oMN
rg4hjENaLe3WdvVkGSu2MdOj5Jr0Nv1ujDHV/2buTJYbV7It+0VIg6NzYMq+FyWK6iawCEUIraPv
v/4tUpUZN2+lpdmzmtQgGGJPgiTg55y91z4mNktpT692sg/fHRqtyxiDNzsvxIqNBIDNLPqrRVk/
icFluQZtIoQtOUNzotASli+60HYZlrlxUCf+x7KvFmVNZq7IjB9V3V6y9par27Oo9rDX8PGTtTsJ
lH/1ZDwgMHxtCHufJdN0q1Mf2gS99pz3SgJFjx9lCgyaVFr7BKvvEbVYNGUEShsctBh3/zYh/bQe
cEmTyBb1Vo7DGzCvBM9rOaJWnOVdePYK98ntxpfa3BElKhmJ397dKz6OeAHZ1V5oZQP7WTHXsTqW
FQ3tK4siXRoVLIZCA6PlqpU36GjqQNUt3fY6NFW2FjXLPIKSH51WiEWh986WjNPDFBvsTXBRAIoD
ZcCKymXfO5BmS0RaobtfdfZEXXkL0V07I/gqzwLsaGxSfNXwJxd+ympaLnRydExbbN24Q4khH8SN
2wV237Caqwkse9YQY4sOnDaM9zWmGs1QO0XIxQB3JaT7oWX+F4OSz14bACsNNhDH5mgl/TnpIZyZ
T5Mv1p4KTlFLlBF/KwlwuTM3tmcefSJy06J68Pye4NFGPbE+wr86i5VzHMpy40mxLzX7pZch8qyj
xOhHYezNEvunlsJQnVJ5amoSVCJ/EyXmEacL9AwbbVC9cBC602qclaW7aU3zgYX94fbSpG0uIt6f
nZhnMLDQZpifFPYjvc1ZzA+yiXt2IXk6ayN2Dn5KCgA5TR8afjHffKSPwSCj3jih9QpAhEaqyD+I
LoWNWp9Lq5sDiFnVJoYGqbOiWEI1O3aoOei+fU6utzaGx5K+Xo3yrXcZnty2wqSVz+6Yn02XxJHa
xtk489BnZraiTVNOM5kxjwI3gt4Ji7hFBKqKWcXjOXIyUFQ5PvBkSNf00TnCOufeST5Gm6O2251j
i31sJ19pDa3Arx3L1j85LK+m8dcUdJDzOZ7CR2NgBp5cPdVaekhzAgHjYcXe6eTkT1i8n7r2ptvm
Dfk6urUUkS7N3pNDHovGEkkb9M+iGybMxe4469ruZ0v6Wh4h8YJx0I2CcVZhbtsbWSH3EmdrdhNR
r9a7xHszjxqSyMcinDeOtpJy64C5VLW+9fHgSTQfEPVXVuZnx4q435lfkF0xai7AErSuw2S785Tf
TW57W+WzLUTtowzgQGbjNDWpnoxgOhIqk3bxSp+c7SDiI3C1jopcsdnI0CXutfjqrK1uiZegbjYc
Sp77F0aFW93EUcsXKi+7rd8KLLzVtdTbbZVbS+UgDx6OuSVuI8ulgwAU7d9JVtHH5LVPTg/AxIpJ
RsJhN+xxyz3AKfgcMu2su/KkT/m+dM+6Mk921L9TwS07g71mWBy7hG96qD6qaIQHBtvEDjPk9ATE
hKFC9DQlM6YEDx5RRgy895LlGlIvo8w+sOk8JyAdZqXVX1pMCEEDcFzG3amIuhMtzp2cpkVNdLvo
rGMBzwAs7kkVpFAY2H3ZW6+DLIASHWiHwIkvKlpBCT3EMns0HOtW6HUPoTkpOCHryayewDFh+Uep
zOpZLIx4JJ0ndlcOicTKQtwTdGcriT+RGj+gcXyc7OTSuyRl4CBTvfsML5Reeu48D2b4oEOISVVO
GV0efb14CjNxtPP+MzTLk6DEZvf/iURlk3jyPbHLt1SIQ8prCvnCFQFkyzY+E/2Bbbb7aY8ue2qE
Hk668OJhNzJ2q8v0iQWxaU0PGS+24mgM7thHVSaL9pgaKPmGcMMP8tl1/VNSrTQZ7PHe7WXZ7myj
+fAjEmRCtcfyvoj1FYCgdyzajxpNaX5a8BXkS9zr+9vrcNi1Oqwh9XKvFWoeiH5lGWIn0uxLOvzE
TO/QaO+eyB5Sszz00xs73hN292slxWMuyNwcaFNn5W8/BvqEKeC5y6aXLrn1gEgca6K90ffPgQwu
jsNXv4zE8+B3KLi6mW28t0NDX9JHz5I18dr1tE/eaCMVjJgB840XongqtvCeDjCkR5e04664WLK3
1mGaf7busMGqz0iu/nm7Xev0ZMiTFhV6J8/aqZI8zUzZHZVssQGT28v2FiRxUXn84vbyVQ/cc+3m
z2MXHSSdPrqikMRBwlvbxKk3t60I4HhvFDZL2hpbMxVhRQSLugXpPYuEGHpeod6aOxqcDxTWryyV
8ElFB7dwNpTF9bypU8hYDRWPah5iuFy1GtZ9aGwNk6WIe0pb+WzZzl42pA9Z049QpnhNo+LSacl5
yFlWjvrWs8OjUclHQzgXLyT0uhEKHLi/qBfVGAbE48Q/O9GfEZOTUKDFs6qnQSUaWAMDE8FK85ZI
/KaZKrxlmnjeHGDMSobGV+Czdsl160tv4/AYuHazScvXofPIq6jgZKflOBfZudZlM7eqaAcnI94J
pJ9FWwsKdLH2laBaCvLPRob4EbGQzzNBN03LtJVmresuKreoR4LFlPYfBKfiX7vLDqL43HTDrSPm
VjO7UdUGAO2jZhTJlRQgd94o5c4q6KiURUWyzVJWg0wKj34MnKEdcdSokijJ4t31+heoEzkT4Spe
4zWcNx6t3zEydpMPijIssyMOqOUgCUorOUrMDSNPUcjTsGqKmv1DjoSaITwpt95bP7HnlrW7bFT4
Wg/BU0ODenJM6JcuB9wiGGja5681C8JFIukr6G66BCWvzfqeE1v0HOCcaAdBaVgUYf5ZiGcMnfbS
rAtMcEULeYBWnO/rKP7htph9/un7ZBXFJe69iQ2iyjyew0G3mEVQnjshvSv0o9GgiGhFec4WEwDQ
SVCYdw7LntiXsGcUIaIMCxZdcKhHGo2DXukr7NcZIdoWncCxYhjQEk6E4/yQlNO8820m0L147ZnB
HyJFNcyqnw2CFFESZ2Vu8gnFpElnurKHQysRA6a6eo6BXq3Tz7j02K1q0VseFNM84Ju7HgoyZq2i
8NYI0jeyNqa9kfxCw/cZjzAvA1bi64So4BVD1ZSOFUMHJHLzG/jNCUW7KAsOeznOo6rslsJnPc0Y
BR6IujX8PtKJaZAF0feGgfqB0OEcGqhATO9dVVo3j6f61bMpyj1kPxTZpC90sPVylzmS5gIq6FDZ
90+Vz/qk6AG5JsV0oVijI67caNODQZ6DSH6pkQQumlYLF6PFcqcFVkxW6SnQyBKtCPkeQYAvwa0s
gJZ1h3YqlopwycWYc9grgPNlfoflPcWxqfmg2KgPHI54ngJ4Uy8DvOeJd/N3ZRLdKRxbHHQsUG5W
DL6dYqnh6bqtQqAxlk+9TgBJNYUr3HJMkKS+rAmBNAfqhZav6m4KcfESoBTO+wwTcckg1WlfvBIP
ACUfjPdwzeLgyyzane8U5i5FELjwvXrO6ylXQeo85HllrBUDFVJF1vpgfg70QhkmdEAhxmWDumaR
BmSIFYX/rIYUjoXh0lNoDkSZ/oJvjurVpc02ZX6OyYHCIikP9Hi9Q5kPL6TMEQBOC5vcSgwXBJG+
YlZAm0RFUjk0/N2a/nmOI6mz40MWYxImQ7eZxw6lRkSivc8DPNSIbaWo1rmVXIBiqINdHZKw0rbR
hEMgYF7qy3BJ6fo62dOubTVz0aY5sGPxRFkGtVwfmD6ZiDN9S6JXYb+AlSfR6VOofNMYfkFh311c
f7pookV4JIhSQOY37vCtfLngwuFzMOQeSAZmZFP0nf5Z5viCU/sxcy2fQ7jy+B4nKzPSXgujyZZ8
q35XynoJQB8y5fNWcSFhaugGaVHhiCmj/KExG2f8/dajWV6WpIRZmg2AnNi7hZVqHe/2NLradkoG
/bnPWXz5uFkhB9mFoE3Vx2KhER5dUwF5cfXDj3634AVyX34Vt7iulijZRT/Shyj14eSSndPX9cEE
SrPyHep4rWYUFpMcgxgBWUpTso+BEvrkmh0aihiUGIf2tR3Lo6nkk09NuJZdsSPXqmOoyMyxTIOb
Fp3ut98+gJk4GGVN6mwiUyKsGa96VoxKjwHTYIfOru2CX1hC1mPdfwrDjs6ujD/A5XGwGLBYmoG1
SAdtzdA8YY261GCgM5uNtgOV2rytC7gRzHCTMlYLkUzxvGo161zZCNyQYeyHVnxZ9XBMTbfejSwK
E71qTwjLZ4Gty23iCocSlPV6EeXv4B6LOcE512o+sF40Sk0d7THduoY6daTbaxywM8gGUWTVL1oR
H3odB3xbjm+kjG9lDKO/hhVdZQNUeCuCMB7kaNWdHzbVuZck2wrFgU83jrUwqgnTDNZpGWg8kX8K
Tb7TUe+L1fii2/ZTMCA1UEOT0IzEZ2+G7aMyG9YruHyWZYi4N4NOH1RYSF23/1Jwr8kGb85J+soB
IFnjHs7WuV4qFtjyRB2fY5q4hSyVF/5HTBYHe7hT/SK9WY1pN88Es7u5x9R+G1jm0o+KT4+JyEEY
zg9lmCY1YnrVpwAI1gSjIwsNkqaIGXVJ5D1XHJnuf/ANYu6qF+66lqKbRQ7KyUzgnY6wwBPwXs6H
yI2IhHJOcoDcq1Wk6laNLDgasoJzhnAPfN6jATHWC29qHkOTaCGdjiL2vWCTt8HPKm+1pWtGO5Zx
vyY+EdFtUr22Hm0ESQxKWGez+uoEPfAuLHBlj0zgQoBzbBEeRruOZLOsXbKkVkwEQcuH/a41lJir
jq9FphWMzqkjFmbeXC33oa/UC1JYFk057e8Coz/jx4QF8eTsVe1dm0JPaHCAvlDgt+nHXVxN/UZB
26MuIDzdy92rNnlzkUSAEFD9F4QDyuTNAe28yj0mgrIz5N7z/ENuhMEqIxWALkoOXGtZ+tHVHtrf
ltUAOe2Amvta9UBuxtz3m+zZB9raFiHlcrlPZ6NI4cpFNvt/u3jj2L0F2SVXxti289EAKYHCfzPo
yJk6PEK8GWPpeIr0sMx/001TxxUSEGngEkCZmmr9SkblxcszJF4UaaWfH+yxvwjonfPB5pH8ji9o
jpGAbiyygohfXMdOcx96zSOtAbGXGEMQJ/oNTnxZb7q6fsttuJdMbS2aZQHfqoxswl6TM7vgwEf9
7eNt29QO3FbJkHK0iC9AcVEY7ZIqUF+y5vzIuuhIA6naRylsUoOEjkzVSBu9hIGT96IbPJVRMATh
g2o4ErZv5NJlBHjkDbm2DuKKSs07EkHRiY4PvssEpKBYLfXqRGpzuZS0t2lho3D0ipLGl9Yd7Lag
k2wXrFbLvRBDekTSPzM1QpYaEf3SPOdgAzeRWqBte2zisGDGA/T5T+LIsrXutPhJ44xJDpoRoplP
SnrQKpOERikSVyu3cOaQ6pkOlL82voFTiFiUqdwVzZSzxGP1JPrPvL6lmebJme7xV1Un6zyqcW3X
3U+lM0dNS35VEvv3wpHryO33ljIuwQ1549Vyo7G4TrI+gdI0eos2yM6Tx3IcAqDJGy5WVRu/k8se
LGLfrxakn0Eqpc0ey34WdiEp0jcrPXQYL1Rzc1i6Onv4eCghlVtViD4q3IRFLJexTjOgy8B/0hQM
xDkAk7xSBn3J3Ig/+trdiC5GsDGAIZ3Iy3GQOCzxQf+00ZYt+omVSeINW/+NHEcWrBrN477uVrHt
+HPLj4YNK/azpluLRk3hQlWevrI92JhpOHqzymXvq/PuwRMRcOYQmCeMJeURRtQs7Fal6il4rKfQ
yk8pMrxFgHsWNieKuHnRjsSzgsoAeAMgryOkzmRDGcZBt5lrNjkbYHCAVjhmvy5H8Vm50cWyO1wt
HXq+0f+CkIwyLHHNhTNEr7ZZHyNnAl16U2r1yQZbxiLMfg6mLQH30uZh+itYRXkfY7gnAsP4hFfI
2BS0FMvOvmQvkTvbqW7Hh65KcKHTRPlRm+izHHsema784Vfs59Jdzf+vEKCS+WCm5fMYOBO7zVg/
RzpOPapG1q4stxuSPh8ixQK41hBxEoEzHoIGDVgWa8M7hJwOX5uA/OkJb9uJ4rUJE2ufRI25wkLb
FwjlWArUZfUyyrH7SE0HcD4VzSV3CT5NNXaMcdvSyvdpBkZPU+y5V6GY34I+2aXB6BzSUg17N2Xw
4mLM+lEKh/7FOL0NFk2aVjfxu2JRbIcA2FPJkJIZfHfCDH41Jjfb+t3tmFNMQb0vidSyK36ERWfY
HCfyaVl1rRutncw2D2VAKduqo4tSGQDGQaaN2ywwMakjxRENCFWTJ2fYzkwZybiuPOZGmZtNP0DG
/ZpgHzwNfhtxDEqgCN/YizcQc4OEYWYSwgR5IdZWve+Um3hCA1DH9Ob6OAMU/K8Tr0J+3ClGzq2R
R8c4UM9ap4qN1o8RoRxchCDTmvXdCHuiFDk/Ma0Eom15E3pooGmRHTF7jdf6WCI5TlRHHbqKI799
1eBYLsNIzzbAstvXNqX/j8nYO7lAT14ZnDRG8xvQS/LQ5/1wyvMhnlEzNa+aThFj2X2xZEOui9Lp
t1atNXtztM1ixqi5gZ7Eeed2EgALL2gX++5sEMWwU8rXdnrZ+0viC/LXdCgfMGuX6561LRC1/iPy
O6py/PfrNkn6rduI4jGltzZj2t5KpXNQRit1o4+Jfd575sLvbTBdhA49Bh6YnJLORG5fVeJUCGtw
PtRTubDKdyvMwoMBvnWHLuEo89Y7+kMO/q8Pjq6RJgej84JdwapYw9/BLDxcyNtbg/NW7idRsN0C
4/ucDjhzf798SGT5/ZeW28lO10Ma0ULtettWu/tfiOcBJWLPBbGuI8y8nQC4iXd5ADbat9GLYs1+
is4YvdQX4DVyEI3cvEraQbYd1XMvyRi9Vw4mzZwWYpVX7rK0Yw6ZrPcL+1rmRnbNXOYsoIpkXVIp
KPe5MncTTc+rJFvjuY4Jdeqt65CVNE3FTU+vPtraMK8RYzfYoKSa+PKtC8PnQrFI4shIlR/bC9PV
1SqLuxCZUoTnXcPkUebFBWATQJMBcYtv6A09OId8Kbl1RWg2rCmNlxsFeYcyAD2K0z7DRdDYz0Bv
lb6zNCbQ4xWjx23EqmRuZ378PARp9IiLdplarLbi20k+EBTn0We/XyQad+HXJTWWFTtr1dc2HBsO
1NCSlkWTYVfNR+e5mfIB3XovZ97tbNr0xskBwHi/khH4Ku/t+Gxl7yjb5HNlJC7kBhNOmZc/0j13
4Z0yMc2rngzgnmo1jsNHv6QdFUZ2s3Xs2H/2vKhZOoM1rszU9J5DlWlrhO3kkvL+WssOH9uM9y6I
3CVtpNCeY7tuTloor/dzrmlUT6p05xrPm6MzeRw1FNZD/ssgy/HSUYayvgtPCNKMh/tVUKYWg9Fd
lKCuktDLrnT2waBmlr5thYwQahkuG8KjcLpdW9L2zR0OxcRJseZrWkIUOahvWiuUfDZhcq08T+3B
y4vZ/WzDZsz05mgPBfstPb0OoTGeCV3d3c85pTdcWvrJWRV4l9q94kEjxqD8BH0XAh2i/BuHqSJ0
xFkVqTIewzKor0lrnzDkCkSbat0S+3k1RPkOAJnIt9u5sqG/wUhfHgZp11fJL2TG+FBbOVhLS9tm
updRfjVm2+zuZ8ucoMYs5mPwtLq9Vl3OgFPDCY+uuJmpoOmvDaE5izyjXXs/Owxjtsx9LVqnjt1f
gYKDipHWWR8sAbI5GK+O6vJV3OTBagCgcnVje11m/s1aAnG0045BNSR8/pwAO77YYT7uGy1NHtng
XC4QA3WlalDwcNn9ZpoOSlVMQb/+cxkQr3JRGz3M3389nN6G5rKw/Xrx5/EQ1kJMo5E0/3NZnhJz
S9OWHuy/ngMAZbM3hhDM8z+flq6vfSxESgn1zxfshygsteD7tX2/3tv7KMDYTbEfPfy5SAckXiOc
PhC3Fhw7uyMnN944fdGf3CJIHu4nwK2jB4f4tjhCC/d9Qi7aA3Y1UHP+/7nIZN17rtLz/frCbp3D
UKcg2nqRQoFJ8Oe1E3V8P7hoIGzOEiWVPhAN2c9wsjTr+w0lybMLpHTlkpis7LHJ7WXptqyybufu
JxlNnzTIjAPlziu8lXxR20Z5zggjnsVOkf+ksn6cKr24miMKtrrU0zXdUWs+lI23dQvAIUZnfapI
fuZV0D+DIZzWeLztTTayl3NpedzWTtOxoJe4sFoLuent7P2EUeaEoi3Qv8+SDYUHQBP28s9lf7ud
XiTQwWrC6f88yO3+90e6X0YQDauOPNr/7TE0lgzHWFbOoYlOf7v3n7NWkRrbQuMD/Ner+nPl/bIk
hpOLzZH287+/hHgEKDAjllOyC2hQ3//raqOcQGy6ykzn0JMKdGO3W96v/74Tpp8fSImEk2fHUtn1
qz6SMVE11bV2rf7sOdn1fnHNKmgbFNip7mdtDikLSihtcz9LcNYH83nzIWryAtTTgzmq5rVoOqBq
4DVn9xuRgyjWDk7l5f1aLYXug7Yi2Nu3Gze1tSMUpnvSojy/FDa/4dvLyXN92ieC13+/E5jIYMVY
Ta3vd8JmSNmM3udYalPzajC9qGzVXlOtbM9xI75fe9Vk/dYvaCfc7yQn/BltawYgL7lT5Wjv9AMd
AIKNemmyp/vzJnnuHr2c6dT9PnqJcSeNC7G8n40yu5nnDYX8/SztzV1HN+4pJPXzklXJ5v7IMFCH
PdItAi2zDeJ/C35o9Olwy8c009JLA8aBHj959E1lqkuTV9GT6T/lBdaw+w0cA9ScDAl0vV9WaIXx
IDXCY+/3vt0nJjiOVLEayOPtXsyH+2OU+Y/Qa9TlfpHmFiPj7DDa3S+Lyqnbp2jl0BrxEu4ntVH8
wpLsEzDJRb436VtiVKzvW3w/knJP0tUuVjm4h2Zg8sXIq12Eaej9SPEtFRWsICc0TXyKob0hNKa9
NkAARqfzfkwRYZVIUeVJDWxU6Qx0Xm739DzwQxkQ3FIZIeN/p17rgS9fm06t7jeoBSYHFU3aIY0a
qt80AmrYwZToEZQnQ1U+W27XY2YDeZMYbfshiuv9+qmnK2KEGUCmxHPZ0dHkul+BgI6eTR3HT3z0
eApdcEr3K+zmIYCS8+G6Q7iyWl3fVsxAOOpnL/frg1yZs9CR2oM5BfJQQJOlncmbiATw3SGJ3wC2
gFx3mcQCNOtefGns7jdgUdEhBoF0ZqIGOzlur2hpsV1o452CJBRXNwcY7CWes1J1oL21njF3DAiF
sGcwA6N908wxPtZJN5w6yc8bjZT50yOgJx6m8Z3VL4MBoql3LgEGj8x+K1TU3KKv/MfabqZrkAMf
lmYYbPwiq28fzKW83SD08Ow4paM9jrXIdkVIdHZvpCjRWxLkUO38pP5ghpdU5inRKv+gDYDRvp+9
28Sjkj9UT5ip8AwUMZJtg9abRIHbYzs0NscoNF4xwZMIVBbZNo3G5mLo5e/7Q4dZ9HMESX8Z3M7b
jIiw1+A801c98Xb3G1SoX2aECDTnuuzavWZlyXJo3eJHlDzfbxBogAV534zTw4oZeguU5P7cIwYk
PLjynV2Guaw9IhLJvxseJYUMojrel85RFU2Ee9WJIVibimSF0SCmmmXz92MrCbTNC/vsSRIQsLPc
JF4hqgrftYBi6/YQOU86j+PcPylHmAcRAZS2fdf46eQLtkzys3DAS42B1CioQvtBd3Hf3O851ckG
Cx5qcsDeq4wgoNuOKL3YtMi/X57nFR9ksLK8NvBpY40ndQVvxwv/9veHIBIdNEpOJmIQ8yWnj5Tj
kOq0DxH+ut8AkIM2L3WvP5rxFJ/qgs7+fdvovjYjBSL90JWDXyYPrJ1uAXIhiJaa8/7Gxuyh42uA
ayO2lxx1zb2yM62k0OdP7PlIvsLJM/f5/VI0xOEurmiR/7nRX/6838mVytrf/6LHJgLkF6hWTBK3
F395uPj2mPcb3R/9+5r7+e+Ho7OW3MrI1Vg7QDru1/zHm39fHwnkVmVIsPKfW34/+/2J/vISv5/J
c9tiA6n5+yXcb/P31/F99/vDCX419DHj+KtO/Wz153Xc/8ptq9j97zEb/5mN8W/Ejf83Esf/h5gN
w3T/G2bjmchc9TsDvPbj3+gc97t94zYc5x+M2Q3PdgC/eI4r7X/iNmzjHxYMBgOxvovw0gac8U/c
hmX8Q3owY6Tl2ggDbcf4F27DtP8hAM/jNvVMVhqW7vxvcBvC+xtsw7YEuyKIGzyUcK07jOMvsI2y
Byio2763hE7jLOqxrGakmas5+RXagx9nK+EPRyMTGhYSpDCgs4MDWaXMESa4X/2InMQsyD2vlLvQ
aXDSwqIaT9vwV2kY2uYvG/c/QHQMNv5fIDrSvL1az2B7OvDrdc9ks/wVDVK4CEZxLHhLh33dWsss
d+HVxtqpBGDc0hBrQwXvHQBi+lzhxEw2zg5CRzZPh2TOIqFagegbWPbR/qxGqtwxNZZaqeKDaCPc
DH2GWKBwrkDs0O4zJh5A7Y7MbHBSxB7dVB20xfG/vynr/3pTjmsKYei6KQwmmH/nncA0H/nx9/ay
hzI4o4HTIXLv0w8yldN1PJrVARX7OGd5I+AZRNau0weckXYQvQ7CiFeR2aEzLSgOt0PRoaPxYfT5
yY+YoQaSW2WcwlQjJRUXN8jTNtu4RpQiAhm9s8MA2ImqdhcbxryHqwXEkhBVj+Ye+qtoFuSMrHhJ
lrHR7WE1Dnm3B+ABjDWLGG1C6N2wI995cbKUkbCfq4kABQq5YTGw3t27NREct+Q1w3uXKXqX/77l
bGncPvA/VCVYMVLnB2JbjNHQx8Ou+dsXQumdqDzCzqchpRAkqGqmKRJXkB7Maj2RTNvy4ESjRyxN
0tQvfsVIcpTKfTMy8z3t8/E3nfxZ0KXVOtTs9uA6+7qy5YFGcbsAXjzrRU6EH/O6pe72JDPp0Vwa
2gUyEr3yZWclHEXMLFpPbb3B4EOd91KTF7aQhJytSw9nkQc/qzGSaIV/CD1Mi/MYnfjO7Dv6G9Dx
lDcueHsuI8oh5xtWEINwe+4NfeyK8HrpzoKwVyRgFXKrbpcx/FlmTdPv4nrncNQe2qw/w3IrVsCh
4G2Egb6DHTVz3IYQxKStGJj3LyN47cgemd5j413lKD/iNp32XWqAnihJ0G3TL0gXgBzz1FjY9mDM
nA4drtbevkcNSoPYxqyeMOUtgxi1pKwW+ni0EQsHZbT3yye9YDgjqO1niZn/xv9GMHgrw1XEmv4m
4Dw6jl0/tWH/UZp0SNHGiflYm3IXq6aaUXmtGrdD8eqW6apjjM18aZ+F7ZcVgvzU/EXuQYdDwrA2
9OjBy/gNuwhOg0w+TQ3Z5ha74KVJIPwiF8yBjMQqlhZsCWRBVrloM0NfZdDfiTToD30o5qZAeojT
Zcd3fTV10EeIDz7bugGvo6Ol6bKCmXu51BdWlK+RPF3ssSRLPcBM1kCejwNKm2ZeFzq92YYZLBPN
DQSreYw5wK4w89QQ65dEir4H8c30A/XHdAih6ZkMEwVNLyEcRQBHR7I6jDQMELZ3A5/s6BZGj0ai
iVkhxn7jNswdknBiJ41dXg10KDzsBstOp5+EMgkUhfYyDiN+JBEUc1tOr/WY9Rv2yrjVrX3cwxEW
llOusqh7qvJgLwvSRdiDVAeNbPoGV13SY1vU7a5fY6jGWaDb2q4O451pI6iuqkNEbBkmZ+OprlGv
uK6brRguA+kWEeQfc40QoEP6MFqzydMIMwpDqi458hZVJ3YoI9FNUCL5RKHuvKDWdwjO403alFtM
PYRJ6MG7wka/KZsoPk2Qj/dVGi86WWFqHQZsHWNSnpoooN/ojTH7ZRIj54NPIoobgCQvTbSZaEKI
pJsxwjVX1i18MYpbDgkYZBSPv0ZtfovnlUuC3FBYeD68/oDlqxqSXVJgQoisFqAfQ+pKv0EOmDwD
DcgBKBQY5zT8ySeAh+XSKOWzNP3XojLdEzYlolBAbLNAR8FvQS+izDYjcr/4egithBqE1HAKp4F1
sNMh0nYvrVm3G78xX73eRHKWvZSyzRdpgxwvLR2H0SSUKKNnouty1FiYnRbAWIqmVV1EZ6MDAY0z
e2U5iqwFYkgZNgZr3cBPKuozhoCPtnGuCJ7SJemVQNhots9i22qBx5GLUZjuW9rqDZo6+iPJIUKw
vG67NFgHYwJuUYx7iQl/4YemvWq0kRpY01daYY/ID3AYKA9pJkm/s0iQrawXIyYBD+9M0HrVCsoS
akI/rtYS4RzzUgS7ZB3aUryPRorNMo+AJwhrpVvDleZ8NCsbJIAS3YE3lZ+ux+yj0EhXVVo8t6Qc
37Us+iFHrG3E/Iwb96Y1o/Lg/nFzboVPAYHVix4ggCKJUJD1FlnjBQ1DBr1fhu415EzUm5HA603G
YHLuUVXOBYLHk5Xhos0nFS1MJ9NPmczwY0cgmqUqfiAoBeLLDYyoFi9aJxDWt6yQCMU9FkPzlaQ1
e6owGzhU2D22KKJy9bLHzNU06Y4Pw59p/Q37YmFkj0hawepGGKk1JxgFpd0QVIjRb2pxIg7ncTdm
h/B2ghubsJvE3AhCIw4DRDagJMUC0PWnQwbP0UT06XQmesypr/Y0OtpNLDVnEUnj1pKYMKgO4mym
4U85OQFD6WTcBWUoV1oU/A9RZ7bdJtNt0SdiDIqmgFsJ1MuWOznxDSNx8hV9DwU8/ZnKxflvNBLH
cRQEVbv2XmsuBpgV8kfCtCLbh15t2+5ttu36GUYlkBVmEhjE1/pl6rS5Wdx8fZ5ZtJ/UwCjQUfly
MSuXqCqmPAFk7R7rjmvNaDeVfx0D58cw4olzNT+yrp7/98JAH4V+K5EK80nHQhS4Z5z/lsBw3sXq
uhHj+myXdKvzvnpdjrl6YiHOceAMM/fAsKjpSWfui3S75r0QqLbYLOMzMd8oUdkkmCCK/VKdU9r1
4WqYZVQIIAM5Q5TINR6eLt+b93POYzIXbfHk+8CaHNkdFeUh8Dj/UjXiW9kBy+ii7q5V0YoUzqHO
kAJNpgSCpH5xn1Xn7GgaPEnIARiNmvKbEzCg+rb/gr2eIq+9+ov7bRZMMPIRIJGyYRH9+9W/lwkX
/45l8AP4XXOChSbNyEoEi7iZHYjP2LZOAh8l84NDQ0QFgfAJUREwSdH2pfYnHa8XTcvhsxTWB8Cu
U4dcAoAZ1JCkSO+BE/90NXwWnwLF9Qd5+vdSJhgY62RiQL8uXjS2pN0GZg9kfkhqprP9X9Cs6pnh
XP8hghON9AR4BwGBzVTaZ0NFMw34yxRTklKE0gAhKLvWCJbJb68iPMP+LsHlXjCFqdrsOjhYLBEI
OLvW1e22m5vkMk2IT0cmjKV59dAdnHVsW7RxZRYaxoA+LCsYZWJXXfzz/HgpgxkFZTsD+CpgbYNS
OlJExGcSuOioP57Lni8Pa9XfiA78pGpd0Dmtl6yvf6EIQTmiG/xLgzyv8qFXEwZnGu3qHXS0n0mK
ajZLETV2SEm2uCtRE87LuotHPlXAA0voue2N5pjeCpG7kTsVoTEFFysucsDBtn9IBdpXA2D7wXC3
pUOnpiGsL5SkjNIvW/fMLYAo+0iHSig1UZ2VyBp7rh6qXr2lsxZsdOeH9SwE8mmXbCYwNZR9747A
+TKq8iCFX55RaIPQKX66dE+o7vXvvH9YR2ApR2gD5DZNEAfky3+KYNBDb0+kL0/Lnzk1G4DLCaqe
By/PMdUJ5S32jQ4qAAFuSGmJMcEzWZ/jJe2fPDEv+wUpJdGMBWYMnbCykvZaCeADMI30VpvsqHJy
NsNiDHt40ztgdO1NxiDpC3fCKDiXsDVUVV3moimPSDWHE0uYsRcSkt4KPwygnDoo5NMbax6jzqpu
XMJuY7YDNcdqvnHSgWovxq3ta/foNvJUInh97rO/XWYozC+otBfOPbNrXVGRI2CwuANnu6UDpj/q
pOBcJ2bUMoScPwVZvJ0Qo8ymcl7WtPvpIGMqZv/jS0E7pzVe3z0L75LliYZ8WKc5z5X6Lgn5iErV
tht8SYyTeZ7CBEs0aXPVcSECKcS2wtbk1/2fwX9ZbZx9ImNe5mHcTuN7N0rsB2t/Y255IIzn91jm
+U57Ls8qsAPPeyzdhEHEnXsNPBN9nLTGczVLFoAZGKAB3ZhdaRl2j1DsoE/9q984/+VKE0UfjM9D
3wLzctnNqhTDaiVfsDQUL8g2y4bPZp6QuFsSADHPiYdUktOqy0NmwNKyOF5MaFGGgyN2Zu/OR20P
3cFUUJiWae94FSf8JHA3WTdc6YmaJ8RrFQ8toQdFbD1LvxsiwkmMDZiJPyYM+IhlldKEjnDkTysO
vHgsth3xUIc40Yj+CKK6jKQSErXGRQ26J82EfZNbbGQr2kdscVDKfKDis77WDez+TIJNZzzk9v5G
NBHoFC41aQQnnXC8yRLnvQk6DBAqufmKka/sZUBmaGdgUrfO2UAYi+hIrctmYm+0GvZr5n72QCzR
Vdq3dCDMh52yC2W616bBkQFFcE+NxTJXgT7KOJGhG0mMToXuWH6ppfkR8Em47e+FkQEAINr5qGm2
TX9TQhdbi8sbWnnpX1zJkacbaMJpx3auy+NlnfKQQ5PB/5ik9rlBtQzSKY2QnVRns6w/lRGrA/Yb
WGaFbm//XpgwI9JtBOwwBEGzuDDoPxPC2Lyo2miZrY7ncmvGkmzFgh7E4i5/Oai+9uS3POM/RsZJ
VI02y5Tk88nCITK459x0ngfHIPMFkQz4Fju00+clcaCf6VScES1wxAOGoUpD/J457JB/uP4cNIhp
eHafteQR9/3af7I5SIY6qIKvtoPJ1QjvT4bOxBuy5EMYC+fixWYxLR6H2KkVN8Le3Q2xUNk3yqHI
mg7O1M57wnFAFzgs3l2XnT1/mtjpYHJUFtEH/bQ6tJnLJBoU1hVnbs0LT8659crlNPkTqDC5vnhB
Q9j9kLc4Ide73xIZ6VaNZhme4ufJKX4R+JBK0FQDwanZeCMArNlSCTOwrbz0LECEbgzgKCHYIrUf
APS/2yZxInFVbgqqmXDCGXAojG4O+3WqosG27B2sH/mer252yFTxF6bPD0XL6LMExhilmhXfZQi7
syy0wEY17t3M9T/1NAU7rdlnsF/skxomuYPadoOQdEKiZc1ohHSy6ft4eZ69FLM4dshxsOaDZ4Mi
HwOOAk4Msa2WS/zDBt7HpzJvSEhaacIBzOtdGRx6Xf9Y1ltS18N7MJOr0docIMtRoU+cP7xGUeRY
6cFvpr3Ea7RdUqcKDa3f9LTO5xI7UUsU7F1OB53WwT4hS2+H9ME7jLiSo9X9kpmQn8Vk10DIVo6P
sOU2wtbBFd/DX7PvrkMn1lfteMatEeOd+Bg+G+Oz9ml3OEuQHLwS0KdaffMoFQdtInTfljafdvGD
RcC1uxg5a6QN/5MH3jN2TgBnbKkd8zORbReh2D9PE5Ed0ru0tDN28doSMYZOfjNItz6qST6lrW3d
HEPRGjCNX3mS2K+Lbp7lSKRDVuRkdVIYGCZVAPYd1ffp3XP0CUWeAJMTW18uM4nVypvv0gcBEzTN
Sm8Bn8pA0heae4ITM9p+7/jJ6WsUDBMDlTuhbmAtlkS5hdDwqm0uDI33urPuWb5+rP3gPY9Zdo+B
gCGdNX+zoRihclDN+4ZQHysQ8W3Pzn5McgUvxXAFFfqIEW0gpBPV2fph4qucvQeKRuonvEX1a6nQ
6mTEmfnBh3SYhxrs0eU48TvYh68IzyIHSMxYJtXHgGTn6pWg2sS6Zp8PrCLeQDC1tKTyz7RgKW69
pT3++1Oyhv4kKwFS//5w8S4yMbJ7xYM/OvZwcQz3Yhpqvk+tO1z1YiI89FZ9j3meT1hdsEw+fgtD
qN2bqN4jZu9KLJ8gNZDPW5ZPLTqtFK4mocmMeG2zTiA26uu/77LjJj21bB4M9NP1My9AFfW9Lo7/
/lJv1++F4bksKaV+9x/Sxsd3BWPrn3NcOBjKHEI7V/uu/fk3UN9DQrrS3dH9XUvQeSbRrjqbrKiC
KdNUmnydYQDWb06h5TYLJE8LhF/Tgq4c4j3Qw5Eyiqq2GXmYHZok6YMQZtD0SwyPOWo2bZjOzqGJ
TjjykPmDcKRU8Cz6ZrTI4uPiIzyu6dLi8zcRu82pdVtNRD7DkrNxE0K0MYqBXB8lnd3kbwYXNIYT
t8bOL9wbHC/82py6QLBYu8Flzs8gDk/JilfAH51T3ZOr1UNZ57vwSY7EdGxx8K27hnsaJZrcULUQ
doRnqE89cR7WAP9nnj81fnstPXnPGLrtpynOqbw7I0JdQxozXigvsJARebjtzZRohs4S0Ob8h00u
DQe7AgcKb2ZndTl6UUoBzj9435b+aw3IfNCq/mCUPuxzPlLSMwl4oGaDNLja67VXiJiR6ptZ/zNx
FAkzvfk1etzafoX3aei6djPPMeoknrxlsXvEp+5EMMSCp3A0dqofj0UGpiM/CY3bxeus+CyTv8Yg
/5gt0+1uXGNMDvavlZFzPsoy9Nf6iAgvpuXUHZZMmWcUa+XJSJyonggVQcBEIuCIdqGiTA/GnpDT
gIw7Qo1xHNH0ebHmY69FuW8GCRA5vSa+1KHCxoN1JVdn+OEciNJua64BW4XVUTyIX2Xj9cSlFOeB
gia0gt7eutmEVD0JRmR87LZxgvy4wd1rrOt79tBvjZ260wd5cZOuPiwFAeP9DIyEjpzPnc7eaRib
smRyXNalsRtNEMFpkT/ljqAjsXYyJO6Fd+g+1bn6GprkZ19owh64y6gwaZbK54oJzZaKGXQacUeX
NS+fah8fzqDFa0s/qHLj7DK2mIgXCT46tYybP/wUbWqf8xlPHVJcepcwZteVM1tV1tBFwcsOsfxh
zawjKC/pACEp2OdW5yBIm4eo8ttDY7i/aHRqMsNFWDdWs69L7GVzRxBPN+RNpCSgTMha4aPwTGj/
4JPcM7RYts7KPlVX4gS466Eip0/MijNc7WRFabd056K3CHbrO4XXuITJYPXDscgpBOquq3Ym6d4A
zdZKigtobnJeTE73TMGglC5laFVZmLqGtVOD9TalgR8amX3t8oGPy82heWJjjGo6TZsZlAyOvZUZ
ERK1osRPT146wDgssvg0MWnTPRkSjRHO8FhaZLPSErfPzjD/pVv1ZFRWuxOBvyeY5zOV3Wttm922
YUR8nhr/vFDVbYhp+h143odCUrtXwfo1UJjR0XJLKNxCfGSWSA5zpQfsKJURUjWykUB4ohgE5myw
g21q76J8MM/mg+uIVjE46MrDSVQzibMiO45DmqdsaBmUsTxtLrpu/E1hc3ztsZUWcJ2Tljfaph38
aH6eb6HXwQJjwc0XhnXKSEf2kTJuSGwB2hirH8EEYJR8PAYe3kzhImYsNP6O1Ex4j+vAXW0Ux8Q2
nprYAoXYzSef6ISNY4cdq+qZlDcCc/yCkprtYwoLMaEz6MpDs0imAZ5ts5PViEV7b7iM1YMrBDbW
ph9hPWx9utPTTuj8RT9g78xonwE1kNdO1ss5ztblRIeytYsKu89aHV1WzALq/I6coA+jzc29K407
LIT1gjmUx2nJTE47/t2uCiMyl+Rg2M8uHYdjLTg4JDRdEBqT/NnHUFTGEkJe+TqUvnvzGuQpvNuv
huUh0h4xZFP3Rhj08gEy4WaUsAtqobpd6Vo7a8wJfHl8yX0Qdxe2IjbzQHnx678aSJCMNMSxfhu5
UNwd0wsWeaYVTBdONWWGBmr9Og/EilV9cDaJYuDoxjEIg+Uv4U1QN1Hiw0QDSS/qYaPsYZfEzMOU
w3TQRDIiaNVuu0SYWxy88fEBNZTdyoHZQoFX5b5F9EB3m6v6IoG57+YG7zXyHBrBtu426QDbmGRb
dCmB/7ekctFTDjsuoCLU8OR1vZ2z1bqOeMQ3MqYPhEk0JbDe+zJsxFfGxP8cZi15cPOd4ql7lmWA
8cKjmtC5a1wNnXxOo3NxdDCFtihI5sqQUCik1GMFmKJzyr+zIWCO1D+HPDV3hCXDZvXcUxvDH+gI
NPCrEP94+xw/ENQkQoS2br+TDluAA9ISeiMNTpbhbavT69RDWw6q7roSa2QTq7iVQxlEZWaH4gG1
9cYgGuPx23VVvfG8sd+aPWOIcYCcgEPh6qJfPvWV3ldtQe1aFHHktTRPjPk1dR2w7sO6V/n6xgyJ
zbBu5Hkp2VNnqd9Skfhn2tQ6mhrImqNzTDt8Th0b79lxJooAX1/JDmJSiUk9crBvNsykBOSpixXM
ZF8U5dtMwFg0lT8mS5jPuipQz4mwncHilaNTRgwf9n0DvFSIHhfhjOFBCRyQGRFA5B4azU7YbPYK
8nXUjmseGfk0va0OXbvU0QQ5DpfGG3OMJPRgAYZbJQG4huUCYynZSdae8W9GwDSuO3pntfkW+JLA
IpCJo3K2Kh690JvXZ7zplGlmTh0yy6jsmFzVtXuiB0WDDus5I3fTCDHd+fCWaNA2M9hvWHsqGIha
EqMKVVxUEKfMG6JwvQGUyDLLIdFNa0ojN4En9RB9javzt2yrP5P0342Jpq8lwDtMwVNjoQZXEsX/
wrgy0IO3xbDPuj0s+9Ix3js7uRNr0Oz6mT6XAZU4LRsa8oW0QxfnMqxII6zVqMkNAOsDdtKX6AAe
vv2NfG+7vrhQAYldM9GfMTR59TZtuLP14FLbyb5Iy+Vn0PY7nfphsdjjm7K6pxjVGHjg6q/jrdlJ
woFHaSYFPf/+aBg0a3mCu30m/HdXg3wMTnbgyDfiD4kva5jPkYGSrXNNdkn/lQ6B5I1N+5lZ2da0
ZkiUK+lV0r5jsLkbefYzoV208eX0woGw2bujORIhSTuyYFwZuDl588krgPBu2xLLxAwQ04mcXVQV
rXHQ9veINJifuRw0Ffx2yWCJTU597JbhQCJUe2CwVJ0fhtsMDuPGWJoXphVQeB8h11AEBvC1GyeA
Kuqu068cg8NOT4hyg9Tqtw3n+YOzZMQxrR5sB5RztuMTSlCtYYz+q4QB2E1Ftat8cjfdQkds/JAM
yBo/kJD9lnlFuZFFkx9G3+IvjxkKzDl4b70H2B1FZKfxI2lP2NuR2eA+wGaMF4YlIKOU67DlXQr7
Q9TC3oxT/QutiHqhhoWpQTBUYiu56XhUfA173phpZrn+TrjXxKCb43h9EGHRxYHdIj1wDYySWQ98
WyYc3xc3THwfXojxWOOqNgQlsXOtfMBlB6j5ET+PFOBlQS4cjpYcI3MEltEzGUHdhrQv+RfbCjX3
HKfyA1Lldiq4BBYyftq/NRpLO84QHdA3fTBMXAaAyli/ajovd5uDBgvksR5JKaNYrA7dPNohOVpU
1A1WbeKeMvrLDlN2j9O3q+ev2Znn65jUU1T/bdMyCh4DYtn4+RO9aPyBhk2EKiG0W7n2/R4p4nLM
aq+5CeJxttU89pHHKfKYeNZz2mbdf147bFdEOAfKzPrMfdq2j0gC/Ei7UccOcQEw/2vxDrC/3mP+
fPe99BWh1Qul2CalbA/HfiTbchzp7X/LObYoAxsoBkH520D2081ev2PckGOcc0BgCDa61EnCmYlK
7ZsXotD6Q1WsT8EM5XuuaSxSqfzCkT8fF+3/qHOchWCB4IOCmK7c8TmZm+aIOf7WsWMfpuCmVDFf
9DRYB5wpz47DmMa1zUuhe5DMwIJ2g21fg9iTR9rLRAbQcDi4ln5Tdcq0uAuqUMvYvBbVAb0kAlp7
ImtCdtYGmepyzAPv6E5DsvMdt9ygHBtvAQY2tC7rc6bYAekaE3VC+kyBUgPMwQCYNP4vxeu8s2DP
MG+4U7VREHbAMo1u/JOOOtjrB36Q0Ncjeyqe4or9A2xG5NUgGtKJPLQFjRY1C8rSIxOP9ur067n3
bXnS3CboJEfpoQJybiwaVxTPwz7IjTrqBXiSklr9rEj1xARD8VaaJ8MhMTWBN9Kq5ERdH2wNkufP
AiztlrE7H4Bevix37w+zda5BydGYJRbISKIW/MjBtppbY+shykrPi3o4pRtMtOSsSryIHhjgUpIr
mtayvq49AqkOdiUseG/rNzBtAjTd+BbZ1Mt8ptvEhjCLojlMmM3lN33a37ayXb72uKNw4QdJJ56y
lP3fxjzE9dshuXYvrfcoyUsw9C3Ak40h5mhtLHQcFWFrifdap0ECHDEpmAWk8LXkfZRKM0Gh2TmW
zrjrmu7gu5LF3iZ/IM1asMUxnyFeHSvFDNTkVPt5Rk5Uztx6XLydKRZxyB9d6b5qKBE9rNOAKLsn
0yZsopT1fzhzpj3xl7wpO5vCgcIqrVdQJX1svkphHZxcf7MZcm9l8S8/FqQmmnRKEnzNPLoXJg29
gKv871+SU34NDIiesCr2Pdz341gF3E69/1u7jz5jb8Fl7TmU6uDWGwwVAOXMRn+pKjzTc5dhDV44
xa2fnae+lJ7/4qwbN6WdkEnVMk6zwBHZHEzOGekN6woMY9DFde6WiXyFx7/EarZNM3kBEgh2l512
G68YCckZAKcI7WxMnwdYoatypwPbmAxJGqenOxc7SdzIcRytF3cMnSWHJTeM0wbSMgPiLsJzAnJH
5rdE+v0exN7r6qbJvvEB1KeB/FN2jQk2KPmBwNk4xyWssC6lgBaP9g8BPS0EYDYNjytc9G95oFIk
VVwtBNFRltuXPoU9TF8VoE5MEiF7LeaHZdh4c/o3XghnoWGdRV0VHOae7qzn4Utnl3acFPwtizlR
lgXTFMPkmFfL9dhkJcMOQLltDoGnqj1vN63Ac60GaFVgNe9p3FrMPjlLAoUvcD3b9DEsZ498hEBR
k6ELD8N+GqrxPXGeFdtCOgBg0/T4Thw3di0NwLMn0d5lpqIoETzUGWHuntV+JVyaTZ64r7Kn/+QU
2ZPnpXI/mbHem3F6o5J7rjoMVCQ1H9dSqZvbTufaK6BCuqp77vskQnoj97pFQcGpYroDfWXNHeP2
yUnqndMgM6Rx/9Ni8gLmQIvz8u9L2SUPtPqoq5RH15JvorKNfc34Qzly69eNffNYEdUjtUcOSx9p
8cevBlid/QhZlOKV3b2L8JIe9WAdPU1fJbYhqAKuRs09iU/lNvkbBfGLjDk7gVMjiSpDZUEg8m3v
LQbbckF4SzbZHEjBgExVfDIWFBN+rXdu+z09oqzy3r/O9L23DoEJ1LT9+2IFLT/fH7YcYeonicKJ
cQ+pLdLAQl9lz7lmMikstDvEJ9moKrI/qpnALmQZcrqe7J52urRItNCjbmuYncUKJozc6i3JyxBL
U1jOc2E3ER1uMQZ/ZLL0p8GSd1zlUPrdZB/QyfYU1j3mD5eMLuxW9n4TTUbQgtviXimrcj/L/sP2
/CoaV/PVCEqSbhhdETJ1z5s4phlTcaZPUUagUnOvkGCrQ9aZ8FPxxhB85X/TfqXVlz/nSVXcscbi
6bRw2pf5eza0b1acRkrX9mFZr0RSCEBG0w8j7pyzy2xGzLQguzQ7DvbwvjBM3Pd0TqoZjpdvZrvF
mfudbU8H5TqE8xIhfGJY/9sTwC4aYLZ2P7C86OoT+DJckhhmAu82XXNOEWt6srD07lPgdyxQ6d4G
ykESE/gyWHykDNkLc7/igxQ771rMfb+BOHH3KnpGokK+CtzSifDnF2Gu7WRb6mU+t+RkMseP2zAg
0+Dy76UBKrMZTJFFZC51YdzwsZg5mMigAFJoFsFlztN5X1eLOmvdDIdZjXsYRERV+HGwJXPo0vYl
s8WYaZczNl+8Vf/x6FvT6B9igjl9jNNnw2N/VbX1Ca7W22UQ2s66MP4jI2nCsEpLA53Zfw3KmbNe
VXMeHy9+Xe6Wh0IEFpB3nEi7/f8nHOLujED2hNH8XsVpDLSpxdEOs60nivmoHXS98Vr+WVqTKWSX
Xhfxh/RvpuNzcJsQgJz/97LM2Yvvj2rPVZZHMLHEwjNKIGfmnudAxRhQpGeGDOl5kokVLjLGHlw4
qBTS7L/GXsD9xgtNDdv2MF/3kaG9FZHYY+N02hOZeukjpcQLiVMjPwJcCQyAJkwy4Ot1x7riMXwc
8PFEYxBPUUz024i46Ch6dWq5t6KpJWm8qzx9YRG7QSFuDxYo5G3bzU7oCyooZVf0K5f45+DWf7Sg
8ZEQZbuLTRP4kSDDIFe7dBzezGyk4eDQcobwyoHZL7YZipyt3SMibkB++yZhUxVFYy37//pJfbej
bUSrZ70KDjlhRQRZmyzu1mzQwoztF++/3ELGofeTrR8ujDXEoYpOZCZeO0cSbmH9s5H1TWgsSXr1
BqshAGLZ049IyFIBstrjonmeiQjJCEyfmt9tbYaZMH55pef+zXyE7FDdMa4X3hEIcg37Sckwm9y3
rhvn19xhB7ffhKAqW3oLf3PSd3D7ZPk9MqiqYKqb8/zXKuqnKf0Z1DBGg5X2sm3rg8MsY9cFcbaz
y/KTsUB3bTvxSjSMT1Z4LT+dNLm2BbSdZjKNy9KJx4Ubp2hkWB4Kr2/3XVE1uxIUwdquwIVV92Tb
1TOxPeL2CKbzmtMDGsGmZqhNl5SafmheoGkaCGE2AU3S/ocRr1z9CEdIr5rDEP+fGMVSbQMM4AhR
MCGBX44/V8irGB6TMyiq2wXB1DkNqHJG4lbyB0++FsEv+IO3oE/kEcnABYt1cmCETWCgnWNEneON
aXMeXQVCYCl6vasSaIhqbmlHKzhSmU+IHgC5l0475c5Yy/qEvZFU6bgGi6u7JFTgIuC7Q/IrenC5
k2OkDBU4UNEY/jVb2jobaXtryCN8cxJuTtSdtLbtp3YwEtgGGeJ5WIEOjb6VdvuhXCEBFUv65BO5
++ouBBUnLpoGpPTPbR78aIMWXYPVKZZLgcNZz/luZmgYiZREZLLqTTf/8pNafiTaSJ6myvy2A2Nj
z6V9j4vaCrnwW2uA2ZVXIxHTEtq2FHNJbU1iEV17pLKuPUS0KIM9b9gLtcOf4lgx2TgYWkLtZzOH
lU5Vzbd0yjVCshbcwxAoJi0CW+nUZwC6Kj+5dA4wSTqA5X5Zs3B9RMoENUITL//hyzd0rICv64/O
XJ57X+jDRDO303169j3POAF17SYV2g0RRG6vLm28Wkw8aLwLBZXLpE1gqx5Z0oyALHCrTYzP8uTo
QjAkW5atYu080cVft9RaPIAGzWHO8Qy6WvvaNBDZEtUaoTvkn3Ys2j2PiLx0MOAuzvTWOTTlgZhk
CLJ7CMuhrTofEUbfhgXM1i0s3flSztTV1kpwqCcauL28LIu3TzqgkB2U2o1n013lDrkEFjFAPDxH
cAR5OPvku8VT0RJ21sq9D5rpVJKq0uf1eEq4KtdR3Kcqr46l030SbWTtMC8M26k05lvbsRyPaMZP
BPrFiG002zGtXU5YDjmjRMoZGVV4vXTDzh3aBV/MOmxQ5afWlDwlIC/ypoB/A9X8yUKGkVqeTU9C
99FawG8UifGEFXY9Jbn1CrVrG0z2/PzvxXv8SnvHWQZV1LM+80xSqKIPDHZ9jR5Yzd609wbvDqhP
P7tkIl2XaXgosbdW2yVfDYGz2wS8AQMt6mLYsP3GMkb1tYL0QWUaI/Hz4x1kJCg5ZOZOPkB4p1nx
l45xSDheGaFzODHbfywxRE1gNoUyHatnjKjdfc6OU0psASOenzaKdaR5eoqIFQck39nyjF7phieE
fCdHU5mmfn3qGZFFafBR+Gbynjf+FawsN0gjf3oaOB36anroGvbrzEj77CTxNhUI80lgs4GwcgLr
DfCYi6M2Nnz5bByXz4r3SeBdQUha2QH2LoLHFJ9ERhr6HIowia6CoIgBJnlXyod+MlgjjGIfcYUr
V9P+RWQxvdHPSUOrIyw2Hp19TYTgBwFFNm76Pt+4aLWfsPLskXs3V4Qku4Gp37iS/puNTylQ+w96
pB3zxT69ZGtTfShnrDlCwQDrHPdoFf1Mezb+IHqD1gBOIob/LLYJhNIi6OtQNRKPJNZV0gzkFLl2
5+wcqE+bmDz694GvZDI4zYyKcYRLODEmQkvS+2hPd8ld+Po+Csd867zye9VottqxKp4TEfwoObN5
DINf+w6JPX1u94l+uZJy+MnC2ob2OgyoaLJm74zJHb8PrdgGtjThwjDGDEz6YnENMgD9l7xS1raM
rWXXT0b2pLrTkFDNt4opGvw2tm62oj1bUY7OMNZXWcTMUJiGJYK9tcshmda0YweFTmJcziNT8tA2
8Uf05oC1ylX6p0eDt1+96iym3roUQ0PuMAKjSGACDjWiz4szxCRipso6bHP2nNfayAAjonfESmtT
hVjGJilX85qisQPi4XRH1jbEMJOfHHFuoFNQal97hG8AGIMJ3FlcDdtdOVgyLnFqJIImsuIudd3d
1PvlNXVhtgrouSr9xYRi5cnS4tlMJiz1domDd43cpkZzYmEg5lJ8VwqxFHGM726dent4l1y8BKTJ
Kpt39lPY57F/aBLhNxuVtbSLeQwb0KERh5Ph9u9FOC2giRURARnEBQmeo4xgItngQBs+mtmgn5xR
gZuDA06XZIqtRg6C1wcuhv4Ys6K/9lm7n0Q8npSgEu9FgIRiadRzGvdfZToYpxUpxDVorRPVe/Fa
Pl5QYIWmZeVfDUUoIfIZT9v0m9ZYfNJEYQiOKqi5SeeqBnGvx4r6WSxEpjHMXxQs2jSna19bLU/H
DKugBiMQTuCr57R5qmkwb+ugIbg7SLGALD6VC/wT7SATmNL5XuTEXfUAWA9g+JMXIyfExCKAwSoI
BA4cZd1boiCD3jysE7oXkcZPq9TwYLHtvehy0ZxgAEAkD8jA0Jrp3okzzFdy/nR1/8YPQyqVviWm
+ZmShhL6KOluBsbMTa1clq+qOopHgk5qGk9JHE/ElK3TS1P/qDmYHKSNtwxFxHIapPqPOjSFawLP
oijxPXWJt4S44LJtOsf+pYQ5jSfbSi8JucxVvHDyNXz1MolZvSgfAGK+DvpZBynWvtVHeNOu3nQd
7Be3timkUS+bLPOILZLlRPOnj3LDe+SquzwVZKlJ+zTaY7PTFhEcFgO427+X3OEYM3Je3chFgzV1
63dY7fmLUY/R0gxMkNs2xlP1f+SdyXLkzLlkX0WmPdQBBBAAzK60yHliZpJMjhsYR8zzjKe/ByXZ
bbUWbdbr3vCvKpXIYjIRg3/ux8t8Pfa+c+8lPFKeV5xMC00L6C20eI7ewPqE+dzSCxQVPUB9CKYL
vREp9tlu61vxeMVghs5ICPKYMTIKgwrYXQSaSJlGuqjnWaDtZfcFwXAGeBxHEG0NugB6ZwVOqV5X
2AE3jT/X3XhFfiyQyZioEpbPTNu4y/JNXDlnNZ+8Y1aThlvEhxUmx2JMJ86XVDaZEyNGrJ3LlGTX
c1pjEQKnqeZzEafUjGykMax5co194tsKMyddNrFvXjrZKCyuTGO1WOt2zCmosCSVsYUCMBztcnqW
SavdRSOVjk67DzE6nKdejufRcD7qUZcHA6F8T3o+W/YTD26aE1ENtbS/MI3uLtkEYmaaNH0rwj69
CzzxLkkvkv2LKSCfGcZRtbHLwjrKeHSupAK2+dTl6xDwxzrBmoHzXxj7mJvssdOZ1NVhOO1UHbZb
KnbOLKvZeynsO4Ne1kvdl/Y+mpl17Vham1KZ6Sp1fPcC7G9YBE1xrABerjrVDiiXw7eXN956oIyT
kAzZVCTAl3AVG8guPhZRgK2jdiT4uRkmjzuuzLha5YRZpxYsqpn4L4RX+Q41/U5mFvPAFJRyHdCN
5ZlSvIejt0Nf6z5SEEY4sMp1gceQB13xNIAQX0JRzzWGgSOBBonRO6IOfBm31ovKo50LVWao+1vX
uePZ0Jv6OrbOUztmaOIAAtdZkVkHFZs99mG33JtUTVCjOqg7XHd8JdVjKKgpfGE0G+zCRAgCXVwM
rFHUD9TnrQRS8BcmhEfJMXAxTEHOVSN31jlKmCkp6cr7pj4ZcVXuQ/BGEBjbjZkbzL3oMSuKc9TG
v72v2YchUXemATY7jORTn3Thumo/ah952chKgMm6c+68CER05NVbc/b26qStbPYfBopdsW5MRVuc
X+kLYXBOclwiswnXi3cnC1DeuTNfpNaKi+GY7YLbNS67zP30CdTSVKcVj+CK433Qgqwk9PAsGQ8v
cmJtF8cQa2uwMIwmE5YYA1bKbD3Jeid+bPr4t+2M4FQ07RCt/vyycbTgNIQ54yzOJdgL6Iqzm4b2
hyS88+cPtWzvLQvbRwsvEZx1d5c7kzgHoxz30zjbFboll8fpwYit6A5DNOlKzcRYUzn3lUThNdu4
Ww4Wf1PRj3Ty8+bJRaFejT3RpXimfSNNBPlbJKg5sLsKnnuauPCiNYLCpXhMKx1ihYrd+z8f/I7E
XLVUaZi/Wp2Rb/oUjjarhnavB0OF4y3SPpuEQnc1cuFmGN0X0JR4r92nrgc0nriVypTxpqcdNX15
a+7SwIN4FxSnIPAeSmeiWMT04JPk6XLQBminpLPWdt02992Aq9phn7W86tqRYfdJIexJ2uDFwNBT
M6czBd9jn1L15EXxEzq2vlZWRDunx8tXTMK8a7hQLprGu8YZKROkMgikrjVsccltYBzWF1FV5j19
REMQVfki1bx3Fbg8xX4YPbUhG5sR6enKdsxsUUkRnzAi6qvIMl4Tt72OphY9JFBB5zqg9yy2zC2S
3EVC8o0UTBW9JlGjsq2DjfXGs0l5DL6FTWn4wM/MznhqWRx3LCTWTXEdmZfRjS8rZgylkdGFeD8D
4jjcenRywk5VEhESnlPwyoFuj5W4fQywzm/sJKnPsrU+KtvT7tKsGy7QfgiMuZ06ZM0sgdk5K4uo
vHfNvRD+eFRZsbME6Vywvd15ikrtGUcpjj+0aOSggpNkBripBhzZsluEnkXkPZjCZ/hVvIM0pEha
HfYUEKfncED9S4tyoQl58j207Twz0iO1uqeJ5PzVdGkQb6MHx9nUhGDeXKxYpaRPdrKdE9/ECdUD
hKiuMcvlw0IanjgL17bOqrTwh5olDnQuYbqK8scChaYpe7EzKtrHCEVAhdQU0PrKbzY4BNzrnw+i
Sw1c0HsiyyaZxFMt0CRaEQTkSDDG0Shr3GENpb8dBwpX2/Rc1O6uGyWUcfK9mx704k6EIxgibiU1
NQHrklspB1XW8yI0GM6UQNPidtcWtnlHyax1N5kMy0KD+xhda/Ql12g7MT+pddc24WG0pxNnD3dr
8SweqBZicps7m8jTn1ruVHtwZemtcEAGFR14/p5BcdHn9qEyJVZQOQubWU3JLcVOYdttXbIB28oY
p2Xp1TYogt+p06291HGg9AVYuoUyDH1lu74DHVaV61xybRQwJFEDJpz/PgV7Uwm3YISm+1m6m6Bk
WiUpNDs4tlS71Oxxr/jqgPOmWepVSgAKhJ1rORe/6i9GHNR7pkD5w8zJYQ2lMieUxWV0jRHSdElq
xsDeCPUzuHV+emzxay4ZHQUbUvbGSSYmKC/eW9xkCTRaZvM45lbLcDNvOR10zrmK9fIhV+rRytrg
GonxuRmEumRQidDKGaRks3TpCSbklZXTfhOlXyNOYPYQ6pGqtkOFxnOCV6Q6a2X5Su5N7gpZxGdU
g4sTUKlro8ZthOqbW9OYwUxzDVaBoZXH1MqrYxWhADDI2WpxokF5arWDmj+UbsFJbo6IYwk/TVD0
Tx7iZBMa6iA8fD6dTcv0GGtnCxLbmf8thdi8dMIBlpnnyPNkx+XOxWtaG0Nz/PNB5154nGIcKqLg
4Y7zcENOKWHDwWZUMJm4G5gZ3fWdFZJMQfksnUZx3J7ynZXjwEiytnloopqAdJ/m23rygKljSVsm
Kp7OFgNJIqbNzahD3vGaLObMVHNL8UTjPxoZ4uvu2u/gOi8lkP0Vo8Fyk0+ORBy35H4wxmsyIJwM
ATuGntvjsVK42q3Sfpxyir0ivX/2Pb3awgJstxl1zYKx7MmmzfufH4z5t5XW7qay1XZ5arN5/Ak9
agH6opNll5rxP7iEZUonyrvrtNu8uHaOJMrA97LIi+JFWDokLTy5FUM/VB93STCPyabW5gvX978p
n8sXLXNVO+0kXSFoQygmiMguWWv7liG3x5R10KoOwbIecZHokF3Cir5l0wA0nzXhS2MYO+41yyH2
fic+M51AWbzicr7+81dQqTBnlulP/FxO3isA0JIZTtGygTzE0mnvAOBxzJ1VuCCwioWcA61DcYv6
FFgzwW6fVg4SEWDJqR8cSJovnAyb7Gionec7m1LzvmY/mhnHpyz13pzcv6g5pqMNVJmZ5C9z5b7M
7DPCk+SXxrECizC9tW0JgJIysRDFCLk2WScBj9vA0H/R8aY5h0gFGZsV3hR44sErIcCLNMo3TtIc
dHxOksC/G2tmqL13pfvUVuoOYe9Q98UqQr/lLLgdK1QsYeu/gdM8Eqx6y5iyoGjMuAft5tnFwyAM
UPSFxo2VnpxEx5Tdw3bsmCZhJwXKywGZblUfNcD09Ltg7G/otUiI9rdTesPet+hLKlK6qIwiJCeJ
/XBtZopfwfWsbfO97e7tXn3IDi2kojZ5YTD5x91GiC0c6U0zT3rcIudYD6me7Jt4HryhgLjDSfOD
z27iiZoyEoZVlu96RICFVRq4VF7rqv5M6Epe9xbxa93b84SC5lThlwEiyByKl7Fwh61lmhysgNHq
ASevgc4T6WuXvp+cBe0kGB2MDzDtbwHaNVciVgF2kcPomC9hx+AdLwZfYFbbKjSjTe6NX9ngyL3N
CGel4Kwxdqo56w/dtUek3rB0X1RChR6gRXHo4tEEJxC9UiIoFiIKOR9WPY2oESMki5kraT/9IY6L
H1dRDFNn7lVXdsBAm1NNzFUlEmH+OIkAQMx6JGN7z4WRARVz1zcdKMFKDq23zCbxzEyUcoecADbc
0lWYtMmszPGWgllOt4fVwkRwTslAXL2r6JxXwFbCTH8vmoNtcoL2/YIXB/WbuQ+dkmXmLKwuYAIe
ti+aT40mu8Oi4DqoTyBLWtu8ppm/cfXkG62HULEaf2VQfxAaZDvgT7lfM8bKZtpCd4kCDn/zHwjT
mVtksUZ5PFjJn2t0h9sFHsFPGqavFkwEUidH3oXLWLgYZQ2OahUOqHx8GuLkcUQaKBnGtHOnCtcq
g35oY0QcqhIiw5LyiWYfl/kjQI1H4ApLH3NqLzA84Yp8YVNnfoEgMVLHJU/wI55Mc9hj1dpa2Ev/
fIqg4K5NidNDhH1+5L+lxgSG0PVvYFWHEeyUI/0bTu/bKLvfxLC3TEu5gUNBVy3xzDSuGQ01+bII
5moTYa/pouRel5sLw2ITnL5BOj8wY0mWloKknr3q5fgeThiHDWm/Gbp2TExtE0DhHErvrSgh/YoM
GIKbXg2yxQvoHj/AEF4M6txSRye4P34qzpkcTY292aXbWDFgSvWBluxGrvDCfUaJ8aG1/XcBvJ/T
MDdW+iW5zCOmdaygNDdLq32nSvgoq/hcw+hdJpb21tf2nvYYZ2lYFvkaP7yRSOKaVUDSyZINMPIP
Pl/r/nDf+wFu8yCR29Hr1245L9GRHy6awH2CDHBlV147vTiXvs2y6WwShycVHAPC/SP0J8gftLp5
1Blr1pOaK16K7B3S+xlkFLKfDu0oPgxYs1RhfdLacpPBO4GCIwbSJ68wv72gezEDbZOkDZnP+uwj
sSOC7rmwgqZMuMcaAlaIPbzFnvoNgBVw4a12Ux/tkLfFKgjGiClbc7QG99ls5oQzF828AoaRcK+b
Woe2dY5kYeJeeKy/Q5+R7Gj22653Ls55kgQcMpJ9i4AnmMoCbvrIYwtnoFdsvp6adnK1hmpHndXJ
4cS4+PNpgwi2uizxaqsGy0OWf0/FfZfmNmCY8jcfxq883LuJTsuVS+DZs+s7qpd2MMXoffJtrs/Z
wXQem4piXNGUs231l6jxhaPOg0cpJj5s8dZUqyjON0OanUEJvULdwJPQriNnRPAJmOtX21a3N0No
c90UOGc5f2f7qGiOaa6RtW+2Ue0fJ0vgDJFXzTpkZXbiwgWnA0EseK2qN82bVjh514I7WaTUBfz6
znOSfRU7JzPpVhFzw8Jg1j8+GQ0riCvz1/pZ69uzEsxZIkWWx06ODLioaKmoK2E/A+tk7HOHXSm3
aCGxnOSt8cL7KWU6UE7fJOoQDKwoWEP9+XIm4wmV8rPKPXqH5rt10uizqRGdoCYNAEgEc5N7DfCq
L+I0GPAXB7dMDxayACERNVuN2awz0l+MeFvasFcKAppOTW5eFWwIFFjrZvoRpSzrTbKeDHGzKvMO
YSDXPRoESpAS+PAfQmxMvEqZ0HYAiJ7JG1Fd6zofU7fTK+Cz0syCRcVQfIGB7iNas3nRXN3Lx+9Y
9Ad7AHMSjW++kGdYM83CYf489EwJTUH2ayAxRzdng0mx0FnK/0AclrlFyD4RlPg27zKrnsIq+lQj
lgWJU6s2wkct4u3v1r+e7X6ICed9RcVv0jwxN7i6aXGpovzFDs+Q2+CDxvw3eZV4kqkXyy+VTfw3
p1JXNI8FyZGm8lgGo/egoPiCCt4kBOWmxw8xb5m25fZiNjXlPfQAWsWTFfRXhZuTTOFtkDZZ8u5i
mARb/UY+cOz5NICrpE3Jgz0+FtGqkgGmt+GdACXlSvD6k+x9StNqGeLBW9pZtY9ABpRJ5/CEuY+c
megB0Nhf6KMrlD2XJYjHxhzJk+m3GqONp01fVhBf45TuPGG+u5EOkR0iGAqQqrlSubCSFlJ09+PE
Ncka3iqDljAn8V77+8g1b6VrfUvMXIuwk6yvNA+V8ktZFxlEe+lnX8LHntnXVcXlbDxg3ickk6OR
jxnnZEFFhRY2oMBROjTD+HGsAfgZ+hq148OHoDBLdG/IJBgEHfM7L58nv7pnnbpZqX7XWDyIdnZr
B/t58rpnpJp3fRSHWh93BSr3wlRoljkHxTr8tSRdn3S23ndOyoFlfoIq+ebXizBEZeREspDT8BEY
1s7tAMvkhn9P1duxF/wLqdXU2+Z91MBHCK1897RTJ3GjeQZ4PzssLinjA9Vor+SnO6ARvGJJSEun
TWXOML+TbcM86jNtPA2/CAhwJtS+GIXfN1vDqd+HwCWd5D7Q0HbU2GAm4ROJqPAc485p7eRFR5Ds
NXYcy8Zc6nf+xR3qq6qoIRuKvS2cN6pw0Kzc7hZIRaHMeFIwoBhbGc+14qWvYAsUir4r1lDWfApv
AOeg9fBI+mJaow/PHSflAGIkIkZiMOyunxBAPjSr+ahKwvtSfE6YyKay+G01jtr9hEuc0ccWQyWr
VRUDiQiLBQWRL1Rmf0WZ9a1r6k6wmAxjf664TvOm0a5lZC1lSGsA7Yh3BCCXVVccyYYczLZ86svh
07fKTRuRr6MIggNYzg+o4cBvMZtNTdQWnAIPSdbdIRg/hAnhZeUni2yC5IG0Y06Nz1/Daeqnv1Xp
EBGUmCq5XMxtc36avQq8pZjDyVyKuD0lXbKtGp2jbz+wNGvDEhkVeKC+LDN0/7RyOJDK4tOiFamc
hFxwAeEnHlf73oUOV2LGZpRRLImbfMUwm3rASosR3RcMCVeaxu6+dNofaskhTXN/E+w1NGfyYMBP
Duv2xy0oISsi7RL1+irIHB5hEAsL0X4HApNIF+YfTPsgubjlribYlbVEnHTDx7mtbJJfJNQ1nZ+8
ar/12YeOjkP9ZxY/jBnfBkHukRy8uI1O9xsY/L2OdBCECmc79A2NNFFQLPqJV6ZP1DFIPv0SD800
LxPzVx7cllit9tgHxEW9yfpuvF+nY22aMHiQFyfmVbUWM0Aiir7ZHzBI3AaqWbi3kbkuUvmt1Qkq
JG16+NAWsspfad/IcZkxvoomsYjM2uQTU6XRlg8Y6gdecL5UjzcJtT1uxDj/tD89WZypZPpw7Wdm
Cm9N7vIMwPdCAu/px0oCrJqCLHoE5zI8W9PsQheXhEzRyvBtpjc70TGsMql6XFm09iwsfoPzw0sT
CtsYRzsOhh88Q46hH8NGfOqZ/+CNFY45bgplkO6xEERU0Ylu5knd01QLuLt/0Ir62aDahKizjaXj
RWouZqO1ivxHrxzwDqfuSWNnIvlzMPLxGUTdpudUn0VgHgBSmlb7VNJeutbH7rnB+SGsnpiH3tB/
LdK3AZN604F56LLXQqOOlbuMpH6t2ZHg5kk1iiP+jc/AIsWZth48NE5TXZO8J4F9p+wf6shPrZv+
loN8ICb+2rbdLY7Lq2+RO/dcelN3nYZ1CM7tM8CZaxWmt7HHi5MVRPtG3hSj9ZyhyXnNc1QEZ4MT
vq+2hFJLX10VvloiPiaiSWr+ZKCoVdzdsJX8CAUx0Amds9N6PGnkD4mzFC6DRiabJFo1A5fvXKit
RcdoCu8NG29g8SqBq3OOiUhvNmCSKGYzMG4tSJbTOYMBeAmBEdsr16N6eo695Jm88ujfNP71jeE+
gMWK8K8zHfWdVYFXFF/1qh1ZDkanYbbeMqz7DoG32BElHgYPJFXm5yLPqXAPIDy0B3PcwwLECT63
fafzGdp+rh3nbTDiRzJHuAetdm8b6upEDH3wkQF96t1PShBoymnw3MMTANuXfdhm8951PW+Y5NTY
w93Uu+fWHne66AGgyXtezGMMewYlrXmNg/KmkoZa8X0tb8i9F44IXwZFAQsSuewjnnmKk181cRsJ
6nfLob+x4J3hltliZFBLY9wD2IeL1eYfOa2XFbbFhSerrW7ymFgZvbaBTtY8kdZdbUmWJIUGb9R7
gIYx6tHgYRYkidtRxhT5drir8icCJy9VHmVzguloGvwU6gb2UEop1WgBx7Gaqlh1MtxiqHkwMnXn
FgQQyn6bVPVyjEnCYJFpRfsCgfLZ061LVPULEmRHBhWnYShJ3HnxD9ZREeprN3eQMqiwB3NKxRMB
yeJKJPYd++DJIspYd9FJtOKR+potzTYBaCwxyNMEL82jE5Rk0CKeuSl8ydDhUt9MJwEDCQrE1TA2
Tpw/DcQ1OaHs7CHbD6TGIdqeUPff4pINr25Zq5yHsOCXXXp0OM1AaqeQhEkRaBFtybCnXEg5abAD
1UENIVEhDLceUfw+tR6HavjE3HK0DEIIDf2NYKbGhVOEZ5ouwPJXEnVLYhEJVkmMBbWZ38L+zNzv
yWIK7O70rrBSwQxm1bNviR02y1GyFg4qP+S98yswYbFmszWJCBf3KGDG1NQgllqVA4rYKAk0iSI5
/HRswp3WBSAe3pica8s/f5r37LLKO/oVuRrACq90zpFZa5gmUstDTSfRWkyCJF5V/GqIeu/iyRlV
8lFRsrSkWul3GvVn5CEwAJ997JzjPjtYdnUPG2HbJ7cgGXdGOQ+SoYbo3kE20RMvIYVXo3lrbRZx
Wrr2oaOdm/GVGqEXmToPGPtOpu4/g33aRH5+jrLmI/UZ7GgdpQse6UOv9JaOQj3YB3TQ6NSTLloZ
/QSVdm/SMxgKb5N380CskuXKC3EId1hNQuSQUHIiCELnq813KmvwS9QPlFaelbuZrcuT1uJKb17k
7LfqNf01bqddbnjrKg3fRG7enFT7tAzzJ8rElWqb+6aYqVXMT2t966vRWTOn22iGveGIu52coVk0
3HSDQE93TlgTNae69Y80VCypt/uS/FSdqf80dechyPSrp6zzoIJrFX/ntX8B/UQPoMsjOpnmK1bC
3se+gImph2rQ05nq00IExG1ZJNsxdVdIVZvCGdgOSoRw4ikM06tbQrkyk9+GI1BL8kdEl7Zvnyoy
R1zs6mvWteuMo/vYXPqIeOxQHlI/oQSKSOCE6EpOCFBA0bwonNMkx4GkDBjHYEtKZIiTPsQA71Jt
y3QqQAvRro2ovzGELEfuAnWWHNzM2Sjbf4zM8bbmpHuL2/wU+mKTSv8DXuiic5y957xVbf0cB8w4
Cx98gWZ7zxGcpiIRv8XMwZApk1GrLR8p9iS88pZRpdKk2ac50QWf58GhBz6BRQn+s8JJ43PRHq75
FfrKXTDp9yBHXqpanN3GvLbxm6elR59SpCHP0Q2ZNof6cB+xIynFlkkB1mKc8JFzI35yEfCTbPiK
GaPQnjkvDFQBO2AB0mgihCvi36Evdsou6SLhaCu8F7eJ7rraO6aM17UIaQQBzZDmlxtoV4oqtkaS
3PHocoymTo00QmRppwm+v9336KmfDC1+RAPpN51fDhRslkjrmmksIW1cPofGekzY0kBnEVGvht98
x77+AnfmJYSQOrb6tqO0sirHdWehRagHDDOHxPipg2BvpdXR1aN7yYR1gOpoUlSeDeTCuDVZ6KpL
swCElOcsfXU+/M4TFemkXyW8EpBXHKqSoNpYVd2ACiGfC0/yJKOvVqOrLMo/WlPScdTNP4OPklBo
Duyqx+GgK81jfWMlwb2KBprkx7rrVnYEEtAX1a9lay8T4ZWkGDYD2CFAF48IDQ9gk98AVYsyPTWx
/hL6qJaaJl/d4Ax3+KWv1MVo2idATbSUKwEn0jvYRqu2rZo5bA7vfHeokmsWfhc1uWHgUOMp1KOI
PHGwyeLEg5lRkmkX8jezSkJh47B1K7t6wg7303p41zUCXaeiazZ5mefvkT0xY/9hP2DKV5oYzJXC
gz91/VFjOrThsF7DKihChMN4bty0otvUEQBPejhoevDA9KDYaOln0PraLuo6pto2feIjCKE8Tm+D
45W7QfrLIsd3KSq9Ouso5UsfNCbXfppdqm0VgjlKaK5ae3IXmbxtXB1bAG/Yw58PaZoY//yV3rgJ
dWYYpyq9rw7sBuWh9zlzNvxTlsKtpmWf8rRzYhxsokpYyQeKD+deWWP+gLfBo6OiHJZyjKnLpMb9
SF1Yd/zzK/RNMHXGRKppmAu388Y+mO8msJpjXcwKn29E44ZgyodusAwJV9u4A8WIjqAA0e+K8ugl
CUH6//37EjrRygmgA9X6cFWjdQ1CQOBJd3JaKiV170WA2sHOvegYt2E8riE755O9kLTR1mQfpqjX
FsbEQqWwZYkIg5Ue4w+27e9e809ROLxJM20B/9rxcmxH/NtTc7GgmJOTwSXk4tVCsmqCiwfpx5Jx
fERgJNysMC0mg6RpNPY2wi1PNJ+/+H7wQVYWJbYSz63hPtsNsCjXesSDlWAdIqpriOwlBenI0Jmg
pOHOXu9Av4vqTw/AxMqtwph7nfopzANeSbHDiRsjCYBMhWfmxOrT0uy5vDYBOlP+kqcR6z6V9DVO
jwJKaqjDeWrhoGT60mzMfaxH9WqMzDWI9X5pa9ZmnJqSuAcPrTlp31jqPnnj0BDp5Rs8I+2uCQrg
HZ2OZNTNx/YCdpvN7DGT6jyxlXCy+8QD/whl/rWXUBehW72rFKLM2N7IXWPQ7gXUqYyNkPbxQmG+
NQeuapGOfZ7RI/JRuGcE+FWX7dVpGCHJfmiX60Y5R4EVIQC7CinkvjRz5i/EeSMiv5DN34qa53Zm
14Q1oDr+SW5mICVl4gFbc0qSaG9I/xMCd7JSGhLohP+HfLl39AZ3pQhpb/78XHXRkrl1kpNeZI95
TJlddYCZ4UAIgVHS0GHjihkNOreLeYdJVhtP4yYKQxTHq4G8yl5gjuOpcFY1s5lqKF9Q0c9mead5
lk1CXj+VbJ7kijjbEPfEXzkPCG1nbXn+bagpttVt7yCs4RnwIm14NSJh6D5ntboVff+mJ94TwJZk
bWj5Nmh4+aaWM6AcgHyj5iJUMZ4OUEQ0r32v/B9n7qHV3eilrDN7pQastj0nw0XYKthUoI8YOe3J
raLMBcZbIk1OMNCqYzNberAfVlpVvSaCb64gNNy+JfEIBjQ6BnmBVlA3v7nWRyu9E5vGKDlEphNt
O9SdFjnxERqZ4dmte9ftOahqK7TNZmUXPxEcQG7aBE6KlNcS1T709LWJcM5ljW2xLMNdizSyFKQr
CCL6hI+oxka+pk5puqrsKQrAz03DxuswnMVJQZCdV2HFBp+uBHwc/Hvdpml6PKUJjKHCq74oGlz3
pX8EhqQOcbnm4voS9R3XX7C+mIDiPTa+m46RadmHtDUyW42JbMP+2UUJQS+TnEeuGKYIL92YRhSt
7EmO1PjYSKq4gvd5EJwcMzqSen6sUxjpkBTgQwvub3R0+8vQZviKZ8gBaJm5+Rv2zTm77604oH0V
bvPlFC0CY5lBfBqOjAQ1mE1IP45t7iIj3/fkssB0ModHF2+YaM9TABZusjBYGchQyS+i9gOjPqBX
gVZjcRncadM1YoNgQo2D5ZLAqLMKLeBOGzMYMJgq37BfLJXUwyfZvhHprnfTfILHBrWNBjiPQQJt
Cw1oDVw4Phju9GXnkdhEdGcuzZSrkokro1tQIedvnPoKOIfpdJSYy5yjxkrDLcOhOQUFg23CpTpl
idGp3gwYeRdxVhob3An+GW0PS5btU5vg5pi7fciGsp22RjhFe1sLnuopN++SSJD9FPKIQY31M6Wk
lZzJeigpfjBnBsiAyLYe2z/ihQOUUcQr3R8/tSDu3sZ8V9UZZDbGspLy0oWkf2GnxeMw51aedchn
SyqRxyP0e1p/s+x9ZMR7VK31FUUljlg6kY+djeva3012Xi9bwyBJ6nj+1pVtCf+ATZVdT64KYTKc
CduEU7eezf04GTWPRooimmIEnX+r6H9cqUbd//Uv/+sf/zVXH/k/+fWf3Sb1P/7r32uV/uO3//j/
sohJ//M6/fNlWn00H3/5wYeCA/oj/fn7Xxc/iR+26V//9Yf777//1eD/8K8Gpr+ZQjrK5cF1hTL+
p3/J+Bs+BV25rjAcoVvwjv6nf8nS/0ZcyJR46xwphO3wyaBkN8Hf/2q6f+Pta7skuQzDVMwc/l/6
l/6jfkng3lOuZbqW4VhKIuz/n/01woyQ1lOsIx7P4BLcxDmuKQKqkpsnc8xs5qOVWBXIBGv/b6/P
v95Gf8na9JqHoET//lfJd0Bvy+jn2fzq2P/8ykp3DNMRpjCt//jKIb6EPoI9sgi5JeFpJ+qtRTfO
T1t9+i2k2DP5PZGaZ4RlgjGVL6IbOczTCeB76PGH9BASQlvYendwZX+1ZX851lek2zunPreGuTPL
fk9M2pezmarGrqA5GSDi7O3//o3orvmfL6JuuCaeZKkr6ChCWvwc/70Vqh19TwnPM7gTuyOqAila
wKnLVk0vUVfpG7N1P7usNrHOdC6skWkPhVdjaWSiMzSfvQEbZsBGpabcWC7txFc76cWvFFZz6rSH
367B+2t5GEyzAcu5S9UttxG6RApnF0gMmYVnf/heEK/g0KxNmRxDqX4oReEPhgg4FQlAq3JrmC4E
txwC/4uhcbkOi/69c/E+BRF5MP+jn2H0qorhUKXGSbM7EmK/8tXK7nuRfZk2556gcsGMWmIFRorN
C5v4smnwq+DHihdweuAC/I4CMafhrE764QrD+Ti1ZvQM4j2+mFF7aevPoRGINoneMAhMkqWWTj4K
/aPTZs6yr/KzLNxfHrd9mUw+0G2Nfa50X9yueispmz9oTnjtH0yZYlJLQa5x3l5MTnmoBc2HdZfc
2cTWMBKinRcCRwFkUX++SkJwTS5RnTGGxZjWYMglQOTPb3tvx5mUn19E+2JY9f1ZDtlBUueM5ugs
KpSnhWtk4YZeMYYHsblt2UBQO5mtazCSeTH21n+zdyZLbiPblv2hwjP0cEzZMxhBRt9oApNCEno4
+u7r30LesiolnkhaxbgmeS11lQDRuMP9nL3XjsEF2UV42xBiucPb0hx9CN0U+T1Kgak5LomVRzqN
6aKI4mEd6wj09BEKAfB/JcCbVthaspJR8o4LLljluGKXVjno1PXH5zz8YRV1SaPdf3ILj/JOhMvM
Efp9HHSQ4ZxqD4ZsWaYmfhOEA+wDjnQMt4pU3wD3VTiPiBssbfUJD3q+cEoov2O+HofNxug74sfo
/wMTQKMNXwfNyNR7bUW8jPpcWTZejlE7pfJIvvp6cPHnmJT9pVZESzVH9Ul5cHzOMOctUhE/uIkk
2Nj/EcfiY/CVKXJnqbZkIYGnQnpq0e60fiOpFfQ3qE+2traXpXxAaU+hLt8qPS0QJTawcWO9dbOR
H1An903f7xuLpA7aagTZ+JjPYG+DlmSNhrfVLp7QS5HPoFug4J3hd4EayiHiAC6NSUXylHjyvZ+a
glW/h9CaG3KgW+x1U6+O3m6j2iutPwwKa86M5F7aJGO8i6oyOPmFfUcti7s2SH9dk9S2HE39xhtG
FM840UKI+JtS1Rc16LWd77FOzdCO9c3CphEjQNaJsvmIRVSt/YpOy0DBOmR/N7U1v1sVkSwmmBF2
vdQYWSsPjvruo/EIMnZQalftTdnqhzKGCqNn+rpDaiE1B2i3XeEwwGuSuLxTKQK8aTH5iRQ6W9qF
T3nRyT4S1WD1dBjp7bEgLNmjaE8ufavlUJN4Honi1pFQZAPAhju+UBgUVVo+Fcp3sjzkokjY5lAO
3Eq7fJKIl9tYFuuItJWFJc2NIVk7R3h3qb1Z1WIaHTEe24WnkYYkQZs4B3C3t4YB84n9ASEdJQun
Rh0OkwShMeyGGkH2FLDLcWBLjX6MR9fUflJzQUeQFC7cV4tUpxDMStGWW3hKWHBpXS9MELZdTz7Q
CPJv5aLIXkaTZFFnVnQxSLoJxtPQC4FhkXhj0FPF7JpThe7uPQrL1HmfKiU19mU7rI0MQS0UxqX0
dEF7C/aGMOt9LsLnTvbot3Pjeci9mr1FvjJd8SPWEPD8QyYnK8Dpf8pE/ZYjcWD4wXCO0rpfmhUW
JT//YRjeh1dqxoPqo0Xxp6z03kbSYt6AYqGomxnLMkLIFCgPVtj+UNC9PNq2+B5EDOvIewlR161T
R1ClUmp9k5c2hav8pVRs6GNtdlLoZ4QEDixru39QEZauUjSl5rgSpLdS7ZAbo+BWwXrnqbA1WiZK
oOHbjSHMNdGhVGkwONpDPMg3y2GL7JdC27okTshDWaMIgVh8KF60nJdLwlHV3NfUEDzbgYZriI4m
yOket8ixUs5zC6mPjOdUgDBxbICR4iWHKre0LZ8NcWB/jzTttUmw83to3xawm7SNZ0XbHPn7Mjaw
4gur3hRq/5jlwPiSQkP/y+qjrIddIj3AWvlHSQ2qyqVyWx5oowOoDQqkBJn64lCMQN1zIi4RjhMK
AYfwePob6WOBR4O0yI9GSQxol7m1jYEhNiSDbGKh/O5C9x0jWbLowvEpa0dvn6LCgNRXjUtboU5W
IYaVlTFuesahGD0J8DOPNizrImzGH67mfDSqUKAsO4DQUnPf1CWUndhGv1WQgWKwiHep2KSy/SZR
Fe7xaT0g/BGU48PbwUNep45oL0R3U6YokBx1WTa0VMIifOvVYJoJinqVdwBWwHo4cQz0IU0eITGA
Y8A/TecRxxuiwBBqb0S4Wumgl6aIrYhnPpVgCcxlmLT7LKb3jH6IHmiE4CY32UYTCOjC29/6pQnp
SBj3EU/QJD34waxqhAakxi/qSpINFg/QtswImEcVMTgrMoykQeep4hVCiA5RQyKIY68balq2MeyC
Wn7hPQoHY1LghisUTGLpCee96p2nDEr5Kk2zQ0sTxW3ZacH8VPNhZQHAtC0hiLtI3M1YEKsp2qOH
Z3lfyP5BIltG7gXs22YiqYfPWHfGfYJVe8m37dgU7XBHL4DiIq2frQz2TWi9U277jpVXtmp9V/jV
N1/V7sueeSV2ApLeKg/yFZ5B9k+fIKBQJdI1QNvB/TAa78hO+Fapuj0RO2g4TS0BDF7/VuA8oUBD
0qMAdkFNzMeC+juaBaCH8FSC+q71t7q+Rft/LERTPoW9/uLh3EHHOS1cdKwHHRU9pHtmj9zLOdlW
zho3GO4ibEuEmyBaYH/tCf9ZN9wnpaTs1AX5aw4Qa8FctlCD+tVpBOYRz/rROc6BDj9bP+uUts6y
62u0HL239klfaXzCBqn7xksDC6XVUxxoQpcaBLKQhTtqcqpnPBY5BrOuytcl8tZlpHwXTcqwdKj+
jXvVp1tXTfEBUch0L7r40bK6dd4P2bbVw+P0Y3ThbYMKMJWlvraWfmrc/q2sxbArpFPQsKeFV4xC
IMB0kRsIQyefIluWmLIPDl/IbWXzHVONpxCv3aHKvHY7BOh6SCe6oTC5c+M23CZDEO9UTyDWWgwI
NzYebpzVNjJKF94lM0teuv6mbeJ3kp7sp5JgLIWFj2Up3SbvS4sQDKelXRTpd8wkT5HwmZAR/K0I
QN3TF7epZTRvVaKC1RsBxPZa8RxgOcBd1Ed3aIL91YAGBHruTylcA1tPgwalC9qb0DYxjWCwX5f8
mkW1CkY8Gi4bEbXqkN0L2O7oDhyN4gXganNl1PpPHaMsETG/K+DE20yig0uaBmwhYhplJGQFkffN
2IMzwry2MkuEVvjhgZAl+eqZFS8QcFXu9TbkVbNIoSIPwUTEMD7T9FDeHBv6JuiDd9TyACsjt9oM
dlPuuGUedn67hKRAoHbksZWywMa5GBj7qYyqJK+Bm31k+SgWav9WB5GLcYHUAo2zea4PHGMcYHEX
n1QY3V1mjCV8Ls//MNL8V1y0mPhjtzgAgCfeT4eJVo7vBaVsOUI5tvIMnJLrGksBhAHosX5Mpdpv
+95MDho6a9xrAZZvCT7T68ldCrSD2mjYiVixgX0ovquTJ7nRG7FPpMEayOieoHne5ahWNr5Vavga
xAipBbWOAs4AyzQ3kDo5nyan26JkGEO6hRE98Z0fGk9jU413VkOYqaZ/k0Lf4NEgFVD1nUVgoG0P
2YLvCopZxLeR/DvRrJVRwC5o9M+hM2HIRn6zlLF4p44PXbqoEeYH0SmV6OMm3KF/l9bRu+VZhIkm
4U43KpapKgRIk37M3T//QITSbTorwy7TNTaRV/Z9G6tyi5Bh0eEZMKtB3tn9B2LMYQ2rjl1zuHNV
+YIog4QxuxYHyw5jNiHjth20d5WNwwbZCdc6whhGcr4pTWtDL8mFzjIscjRri6Ey04dBs/0bnxYr
HVprgz6az1zEt6BTWSaJSCVESJbF0VK9F6wE9uMgyxdY5jeyVT77PoCGp9z6cE5BhtmfBEuIha+g
glMnQGNi6iOzfIkqHegTJOKfCrgzRB8ua7oxdG/arnRv/NF5N9BtbvJu9FZ2V771eXhK2QIs6W9v
ejquUWOlh9iNI9S9xLQAetcjtD/QT1y40XKbFx48Y+BOy04nu9hz72U5laTDhu88yiPcuAbZSSH6
PxWTjhf8lgOrZNmFv9jHoUUeWSrAhnHXSdvf5irWRt0BcNdWHcoFDJZLavcKWl/M0ImTr4baAzVQ
I/MB1NgcYgGFRlH1HHMyQx8Vl3GAng3ALkNkCeR065DfuGkNo9zXQUBjJ4wxypRIbRuaZdTTm/oQ
NUif87G0l4Xeks2YNSyoMfEcmwnLz2xs80jReVQskFBBxy2ks5adSVl3LKUw9ZHoIY9W275VrnGv
MyYXWhvct/hnN/Rn8F7YLf1tYAxsLo6KK56NQgHh7P/Q/IMpHDj8w5Qn7L5pQ/hpjmq8k7hjSO17
baI63xdA+go+2MqArMUkNcwF6jx69b2C+mcnUpyFI/xzN8YN1BUOKZYULGvNXuOGwpPOvInIb0v1
2fL0cJMl9WfMg9ebgBVf+2yYlXNiiRfapJI1g1IuawAHbpJQZBiMe1tk32vXCZatVYB8FJr+hL++
U6mRKiHKpik2xBoRNQfvVl1PSzbt1i3wFtUBLMImuTUL56cBk5uePSsPq0DaVWoUdk0cPX477vuW
7psStOoxbieGR6gSRAQnY2tX7rNmkbhhhTmxnTVs7gyUKrK+fMv3x1+ZaXIA+aJSHmbFEIb53suy
5iPdBjYfIoBCTxqfLLsI7uO+e2qDbm0iQwSx7NzkDv1h6bvcqHRlGE1AYO0UX6K9C9JQF0Yxss0S
hblrLbkYeRnQIaTRVkHNTFaoglSLPpIShcecbge1GcfdaVp1MzoK6CFSU5hId5FMfvkTz9kkVEsD
obJUCraqAtjLth5M7lCOicFhKckCGo5snbErzE5x0fN5wMPH0uHOq7wFJK+nQsM1J/XoN4lFz5PK
gkIhY46av8JQrdrbcK9WAY0BG09I2LuA6oroWGLfOKV42tQxjtk+459utNZ/CRKju8Ff7aJzlmIJ
uM3e9tB+Httc2wWFtA6FrWyKLjcfI8NukQkQR5waEUv/pHmWYes/k4O65e+URUcfrwSTxM2KUWdX
JOLWY3X45y9J9vSLSkFH4GHKhQaFU7rKKuAwunKUtIoh9eLhatNmkyvNynGEex/7KVwAov7WeU3W
bum6h6ZGZF9lDK0UdlRlxlvTL18bJMT3//mHZ77WQEqWublQdbS5wjDJaoyNQ9ZhKRl1qO+9nrSb
pNW20kWdGRpmsPfa4lcXm8+uiURec61q64niMQohmasFrHBCt55pbVFOGtbQ75114YZ3LF+Qeyjy
HXgxRa60xzAuq/LUy/p2iBqI8D0bb7NYjpX+YXf1HZp5denarb0aNT7jMY2nab0jSajU6IvmFptk
Z4VEp5w6rBkBlwsf8WVd2r9lE7xY4Ck2pd2EeCWAQY3GfQNsDxSb+lgRS5pDevIc82ecEwycksGE
sBGhts82EfyJimcSduCwy/yRNBOTRYw3rSS+O14I/4ERnjlYWAci+IYKm7isCzosOL3ZsI4Enpsq
TZ8c5FjIHUo7baMpmrHFGVMvfTtHZw3/GdrfFvkBdWTyQw6g+cE9wjhiFR0SDtQ6yhqcK4anrGee
UHcYnmgjtzExj2xfTSTwCGiGj1yWJPKkJapKfdI1Dz8mcfwy7KpkTbbCWh96PCiSIRKmzQ9lYJlA
8PkUBfeshxby38yiHVnAeeoqAwKC7k04ZxJmCcZKBgwCVFAFffIlgLl44+rlo9UWn6ZmTTVVsAx9
Zu/LofisWPqWet4ibMAFoij4YmRXrENiISsvmxryOY30ICVydtzEhkFlwtJ/Zvl3kna0o2Ojuk+J
cOC+RhjfwQ2tqHncJz6IxChWNwRFTN0kWKzusugquT5ofS1XoFgTXcXc0TCMTV6eUlOVTUTu9sLQ
1O8lyctJEttM/t7jmGRUuVT8KJh9MdY2J3CDBMOphDV5TXgPuunOwhHFWzZYWx0YbQUqxrZgAore
/S3c9kcGhtv+iAw6uhSQv3U9CHySdHUiyZkN0QPAd8IFlfW4+KabXKY2xd2cdKq8bR4kBbi6luZN
ngKxLCIh7pAi7/K+MDduTkUyc4xwlVB+x7LMXiGJ8h0pUntYZhh4c74Z8PTWlh3VuEUigCihfujA
CUlPy9jEOKeRDQXpAThyMOtWZlHcCoyCuKqVm16+DEGQ3jgjN5o6/KoQ/cqnc8+TVB4FGSqQkmjD
94JctwhPX9XWZA+azW1gkEVLriWLxGIfhRg3ZeLdhrRIlghV0bZX6zp6JXOgWvRVUW7ssNum/e1o
CQoy/s4gO/ahUdPH1pH42WL/BsBMi8tqW/eIHTsDPHA03LUSEK0Rp8POMLWd2pnfbGpjSWAxgfnx
o5mhGGZhO0kPETwlXUhhhd+bV9rIpsR/hk8aKvmPoGdWcKMe/C/5WYJY+TgZdSh2Y7CdHiQpAv/I
TnFDv8SOL9cQA48F1OjlZHJNrVuZ1evArbak/mC1rew37AOr0axYUhqFt02SW2MThlJFEwq1MCnj
uy4u153niL2U4XuC/2Bv9woDG/f5UAU0SiHlaEw6UQF/L3kqwsq8qcb4wbRF8iDT/qiU6tKvrU+t
aI5RlAG9i2+UDLQ70PjQT1nCmuSex+NdHgzKncx+6rU1bInxQK+Kmb2c0pYxK/Xo2tn/G7nOBipo
lhbm+nWmg6upKEHj1HOJC6WKWCNpSLlVXVUBd/Waz4bELoEzaOG47sZl88MX3cRtbWMlHisXfwfS
n5iYjqlet3KnfGkZUR6KeyLQsgrBul3QCcCojcaAwFrKSUAFhjI8SA0gacPAqMUxM4zPsBbBUvG6
ilIMXFPLznc5HWwQ4Ky5oTUA2EuRYKQCrUaksxhUHfS46LSljU7Tcu18aXgpNMmy2bQeSHMTQkzB
FrAUVAbg7sfLbFJ1G54FelXCYepr8xbJ5j6Cj5NnxFFJmf4IuxAtjyneSISGNNGV5RorCjEPwCQJ
d7G2RY6OR4t5PC4hhM2KBHQcK+MxLcQOkWNG2Di3VQmax9IYI1RQ2H/MN3B2fEXhSkz98t+lPW6V
MA63vPsUm3w+DSKi89SagvxANqgp9lhLixCtkTGPqId4ODJBVmTQPDnOAIWrYLqrwsdhBFZDg4+p
MR2NtYq+x6EcgFKi577ELtnsbXuX+tUbQeM3LCJ5fDJZ0rvVoL3uSsUZlzF+dT4iNiUSTUs3ahYx
nTenIS+PeU6Es2+OH7ae/jYq97UE15rTiF9rDpsD3fUIU0xJDrbaN7fTXhsiZ+n5WNsuhG7O1iyr
67chppE4TEpruDlPod8/U0La2aDtUBUXcGhNchlMj8HY6ks30J+IoXwBJUUki/FTBBpiqyHotrGl
3kfT5kJWTbcxVNQHsLJ7uPKu1a6yiJfaqvJNHbBNBl23pMCp3PhK+U1zyAEJhyn2LNXXrHhYY5pt
A+9x0O6AdJNixQs0OGGwJpvmOKb1+5hrw75R1T22m26XZeqHB4HktuEPdIfHMLDnzj0FK4Ze38se
D0pIcBYkh+gHKu8MjK/hrggBswf9Lsa2fWNE3X6MXADeDiSNtqW+aYcDoKpC+TYgbgw4EOK09aDW
CV+PAJkw6/I8dmxc390P2+naA4EiKJ0x+WWW37C8CF6UKXLDy9YIUX6XgDZOZmbuDGC6Ztr7R/KH
aLdInTptbO40R32OI2ZFk0J4qrgLvoXVphH9ySePbuFhczqIwYTEKCcxFPlOuKOB1zU5qK+uoj7E
uKW95eBBxtdVCP1mkEIcauo8fF4SirHrII9e23485mNgb/LYf1eK3D0BMDfZ5tBexPJ815gQfihZ
s/JR9bUd9M/EoD9GpT6i9ZEElgSPYctaXyfFyI3GZ72HrhXGuBVZ7P3wAGwo1EX4EfJFRtjgDW76
iu8pjnnnfvDYwvlZz41iZ9/5bEACAn63sSugy09ZxTDIlyjiHvLBWHsu241e2vV+LFH9AhWqCWda
dvTfFhYJOJshBQHhgooI7bRYm4JomoHVReQzYIK671ZlafzQi+Kl06baQhYiQbR7XqjUvkGCuupd
xG4DcBgaC/eBQjSDn7G3ixAlIgjtVlXT6jsL8U5bhwfVr0Cu4c0iJyAEbnCbp125NhzKcR0mhnHC
K5b5QQOmsVJJ9IvL2iGANHmioBXDBofetUrjQF1JRcdb5pEHXHtLrQJ5TwDJvdtlL26MLQDDQb/2
0gHSg9jUSRywwN6l/fBIKw81kGgeWkkjrg5fLGH/UCVrDbvXUDPaEYVQu0cI78Wr0YjEKr/zUgNN
nzF6dHNQNrQNYbpKlT3yHv/ADvK7aY6u5AqiYCSniqgKgp/71cCGDtgJqMAiIeEZjjYIEFWsUqv8
6ST4XZCkfeCQ4MEK+YhaTxX1vd60wRoJ5Js69vmqJNOJbw+5Wndl2pF06XavbWF5VK+dhybh5jtB
+VPqOlmnxGIm1F7iwX4vBia00sEebQ0QlXMBCCJhzZDGdPi1OHqFtwaTxCUXoi/lHkyFvvFotW9C
JPuU5qmU8G3H6FsnWzz/NMAC+tkOJBunt8ul78TORkSg/TTl5L5vYp2OT+I1gPomCxvqPKryMhiW
hYsZrq6qV5E2v1Qyl9Zxg9hArftvpTI8pRSglgPE3jdznEo3GksyRTyaMgiPuIRvsMGMC/aK+YLq
IHlOBt7SMM/eH0Z/Cott0UfXQ/+qys7AX1BurR7+LtBmROXKS1u12BRyq8Vx6ZTYTfLHmsjrJtO+
F9NX+x81yf+XV9EhRSf1CRS1LofHX34osz/VUiaqKGRoZ+RVLKay7/O//h9xlWaY/+VoLjgM3RbI
b2zEOd2vqkZiZPyX5eAbQ0hlaxZeBhRGBFNNGiqL/8vmvwSqoauGNkmy/re6SrP+iya7EHBPkV0Z
uqn/v6irJg3T/9U4KbpmOiYCrknY9acgqB5b1l3C9fFZVgoBs9A/YCwOiz/uwf1/jvOnhIpf+dej
2/8+uubA4etrxb/3XMJCIE7RhihVMjAiaLGXT3HuAqZTf35/DDMfKZf2vwg27lExa+IUlxRIHLqR
i8Yz893lo08/9G+3Zyb98h09ptnlmqfcIzeoRs4kjWjHp+e3b2pXdGbnzmH8+wqCtKlyR+2tkyXr
3x75JJ5iM9T11zEZ3i5fxrmbpP/7FCIq7bAwdfPkKnB6wuG2i7XV5UOf+/WTeO6P+z+WQNutCDO4
osKl8Dzm9DZ/8oPsTfO8m8vnOPfz1X+fo4NgFTmQNQjxyFMNO6AgnEBmAmbS5ROceU/1STb3x0WU
sU+yoOWYJ5VcLewZE7vXAl6sf14+/pkL0MW/j08CfF55Pfef5GH0KlIRtI7AEX/t6LMxrMYKoHWr
M05dVdjLqCLjhCS7KweffuJfRoA+Pfc/bo2jADgiK0wHWW9/BvSU00rZG012A214VffuPq+77deu
YzaUa610HHjE0KiDDvBGULznHVbTywc/94inR/PHdUgiYobQCzg46pRJccHSVR0lPUvE6F87xWwg
q3aT+CbJwSe303cBxKJYh9xTiitP4txLNBvEOf0soO0ivfdhUi8Cy8CnBHHzykx37uizcWwZOMBq
TP/3SmLBbUhJArYKspG++ONnQ9gyiha5eBnc+w0rJ0leCnY1qvuX7/yZH6/Nxq/SeBnG2cS/B68H
7IkGH3ENRWdp9eryCc7MctpsANMKN5NeqcnL1aItg/gGJnmyAe1lEfqXfvEks3HcyHQsbCsoThWe
86TpN2Gsb0zfgmVIDsyVcTAd7C/jWZuNZ1/3R0mTTJzCbLxxY/ZHmJk3vm/c4GDa9LSwL9+xc49k
NphZW9UF/qP8BJNLfTH/cb7G3svlg58ZzNp00j8GMx1Z6pfQME5UwaoOdlr50RLVsIixRF57Y41z
J5kN54KtsmulQIqwjJhZuSpTF8SsRFyZqeuyuWvN4VuWflhavKT/QmgARZ3+F8lp0HcpZvfBBiHq
UWbIAJ9hj2rmjZFTebefmyYg5MBYFdkmzV6cmo2Fx55u09nBd4X9cNQ/285jp19ZX2j/1rH/nzWe
Nps43CK086b35Kkrgkd0O+8kcKwBZND4UsmOLS0YMe7K96uMxB72sXlGt+NrD2o2q2BWa0fhUqT2
AXhCNHENJA1BdbBKrPmXT3HuRZvNLMSTtYGHYusk7H6f+R0Rj+L5S4dWZ9OK0QUeggTTPjW2SyW5
cl3qelBmLh/9zPulzuYUORh6YUDKOxWOfmd7eOxgmfj45S8f/sx9UWezCVUTtGI0DE4gHam0jF3t
vpVsFb/2sVZn84joED2WBereDiF/FDb3OgzMy7/83I2Z/vyP0e2ZYUZ/b3BO1KKAAvhB/xpEirWO
izH+efkU527O9Od/nMJWRA7LoxLUyEbS69sQd9dPVctMcXv5BOeuYTZ5qE7rl6BZsxOZMAN1Or1e
EeKQbQqsZF8bW+psWHe0jFHLEG1HqAV6y3Lfdt1t3OoPl6/gzCdPnQ3dtsOs7iuFe8r0+n0oh++u
UG7iLr+xhX3lCs49hdnQTQhNzYZRuqdGxRAmNaykpopa5vIF/P0R6O5s9KZDZgZRz9Fbtdy5pBeE
UOMV0/nSB053Z8PXI0Vb1L7lnMillXD+A5UcKTPUyqfLP//v9193Z+PXqN0m9ePcwQZieQcrD7Gg
mh3gVjvEU5KP1ZWBfO42zQeyqaFUUSNqzFX+Fhl03sL44GBNuXwZf3/GujsbzFpWWXGQlO6pNDTl
WwZz7HeWGvGXdoaYm/49jlPdY72N+PQk4uKm0OW3XA+uPN9z92U2gg04VaRppOJUksR0K/phZAUQ
tW/kQzTrr92b2QiOgxy252iIUyTUwV27DRDBvcZqtt587QSzMWypBokUuWqxcUbsEiUBwMfW/tKO
QXdno7dMrCHXzUgQ63PKKpr4IvOu7TrPvDViNnYz+nQGyFH7lCcwsYMMK3fQuu9fuitiNnLNOI8N
cGQawXqInHt4NYhWyuhrD1XMxu04ZQF1aqudEkJb0cgTO1XRDL/808+8lGI2WI1WyxUyZvUT4sNu
kTjE7OZ4JReV22fLy6c4d+unU//xacyCXndIo7JP6KjrfUM/GSJ8ld1fPvq5C5gNWPSnZlwCbDuR
BPdop7q/qEdtp5XllenmzKwpZqMWpyokQZDDpyKv7w0pjsBt4FaJpUni8JUPy7k7NBu2bYtLVWK1
orJe4XLxxlp8ejKHiPe1ezQbtSLGQGakVoItp2wOVtXRqrCz7D5sTftLyxNMvf9+yFh8XGITkvSU
OMYhgqgO4wjMfNv8vnwJZ26RMxu/WhELmtd2cvJR9sCTzlAWeFV75Qbp0534n5tY3ZmNYM/1AkUR
zmSh2ecG8ZZsugQhMJoZorWNuhWbJ5vmMP+jWkfZ7Mn6PPb8C8rzGkjJ0CurTk139G0Wfhju0+pa
mWka5X/7ZbPRDzChsn2KBacYoYhXAURXTw2GhNyCbZaMV+aYM6PImU0DCgwNx6s5CzkRMYEfWrWg
sXDlm3ru4NOf/zEBaEKHakPgM8KV4pAYYj2G42ZMxysj9NyrMZsBUqi6FR163NFG8NKMKMzN3o5W
X3vvZsM/FljUMKImp95EoU5Zetj+46z82tFnA79KRJwYhvBOXp97UyPb2yFBcK98T8+9OrNh7zQ2
2mhyxE6Y6CoQbegEytb95uLOWDY5wWNSQOC4fCXTQPnbazof/4Gt6oWnsrhp7WRpu8Jag6gkQSPR
u51QgNWC5CfXsPKdK1d35rFPza8/3yr0cq3Zo1g92UPR3SJsMl/cysp+Xb6ec0efTQiuIFIksdKY
zQqKcyxPz2pUXfnlZ8aDPRvSja9aTlZRYFC72j7I2BowARXp0e8g9V7++f+UYv7yPOzZgA6wAcVj
58WnHGl92lUvdVL8RDO1YdJq7Ley+VVKTIBRsUf2ty6aL9622VAfydpAcNd4J0RZVr4SoFtttEYp
wa+XL2x6un+7rtlgVy2E34Y3xCe96fRjbgB0bHSqsqjmshUaJXJhh8peZwnRWtlQXpnBziwC7Nks
4A64Hk3kI6e6wZCfmwWwsu7dD1CNUE69MoTOvXKzyUDRiF5AtBOfBp9wCqum+d/WVn/lpTt39Nlk
QPRUFRlSQd1JPOLHaEkaUxals+7Kgzl3/NkEQL6tHqO5wfszCVyaeGe45fHyMz9zaGs20uEVqRhj
axJARbJqAvNX71VvXzv0bJijMCRnVyP3x0xIi2pCfdk06bVapTZd+19e1jkcIxiV3tTSKmI0vLJy
UMbofmQW6b37GoLUMKjQcD6vlmXP3abZkNdrqemd4RGNiq4Q3L9uLmRhXSsOnTv6bGT3Tt/mfAP7
k6aSfdeF1uTNBtZz+TmcGdb/g4hCnl5PITRCl2ZY965GwtioCJP6e7vRnPIpSxLsiSUhpvVgdVcm
yTPfR2s2qoUPW3agkY2AkSYz4cEdLivmxxz38ojq6/KlnamW69ZsXOc4EwtfmOEJa154q2O3e7Ag
JP5oWi1dF8DxhrwjocveTl+Y0pB3WqhsL5/7zEObI27wmwDqqgbl2PvFXd/0tMjs3186tDWbTxyC
eJMh9fVT2IPSy7WwXRYCg9Llo5+ZcK3ZbEK8RExCnNqfxnx49zFYgjNxt4Xrro2+fr58junN/cvo
/Adt88eyNA+UMfQUn3NUoiLMajCWGpM88VRsIi+fYppG/naK2fQCD9fqRk3TTrkVNHtiJrz1WIZk
8gLC2dDGIBZAR+XmN1L9WpHJnK0tXAWQaYHT7zRmwUG383dNL07u8MWp2JzPMWYGiw785onUv/rV
8+SqdLrqygM5d7dmU4yb2I0wnaI+yUYD3ZaD6Xd9u9l0LZk5adcWm8jKdNSIUr5cfj5nxsckk/pz
DVlCRkwBZVenQJDWGqJrvNWULriyJz539Nn8EvhtpThqUaH1QV+66kELfDQ5OMsrb9eZ4+uz4/u6
UQ/Srcn4ywUuhXFyh0WvX7szs0nLZoL36lKWJ5M1CRmADsa+lUHstHHlx58bfbP5AxM0YOGhEkcd
ywTBuAt7JFgk9Fdf+/2zCcQguWcMaKefenJGcPK36goYyDV5wJkvhzFbkURxJyK0ngLs7Us47i0L
rqv2pLSPXdhfmbrPzIDGbOqwpanBlzaJY8LqC+fg3s1r+CnQrbNmf/kenRlvc6leiN6pHcmyOOpq
eusk+oPFFVXQsRdYPPetA+Ok98zT5ZOdeVmN2cxhZh6FV8NQjgouElw65LNeU4ydO/Rs3sgMzCQd
3+9j0Bo3vTMQseasv/arp1P+8Y0IG8/vJUVvItGwSUBUcv3oygM+MwCM2ehVhO50TTkqx7QK16od
AklPf+Wa3Hztl88GsBrZxNkEU6C9AkwrCNBR11N26uWjnxsAs9GbEMsALM1SjoR53unkXo/kjkUh
/JTO/wib/soMem4QzEax1bi2SQ6zctRyHeNFWQNYV7Y6TT5SF+0ra40zr89cq9e2bujLwcQQq3Qv
CiEWPpbny7fp3KFng1j3I68d2AaAQcEjZlr76CqD78zro09P5o83024qzc4Ev7oayB9tnrX6FRzN
lVty5vHONXok0OOUEdO60YX5QqpZSr4UghIKnzkpf1+7ObNh2wpADSNkmaNemw9tSRShQwjI5WOf
uzuzt99yQSG1GZ9GiUgZqQJUdaYcU3WuTJ3nbtD8/e8HJekqHiwCw8exGW8I1d0XmX9fV93Wb536
ynWce4FmA8C2DD+21V45oopd8tFZTe//l27RXOIGmaSM9ch1j32LMUFYkbr+b86upMlSlun+IiMU
RWV7xxqtqbu6ujdGj47gjMqv/479fotqnuIa4fLeBQhJJpCcPKcrna8NbbJtIUjHuBXgxWqGbMQq
qqYrn1oHf3BWFqhhXhxt9XdF62aWZ8dRH4hjC6pxwchKtsFgWh3PRpRFOsrw1UvIn8WvEqd0bO41
v1G0XJl70+drS39EId3QxtKK5ryCnteyNEOQW182rCntoIPZvCKhUAMIGHaW6QmyAgew/adufxy4
vKJ0ekqCIZopiLTbcSU/ZpozbS9rEuAIKo7SVPDJfaqEfHMG9zNIM1FBA8VYllbHy0Mz7Ac68CyF
d/UBVe2D0wG2nbvpfADjFRgMUAZz3/dfL/diOBf9vci/C61d23cMbEDtQxr4t4yUvzvHBZ+7fcOn
7hz22fM49isDMnWl+TfFfu84nl8/jMKKMuii+GAkLGtI2Hf9FfPTKPfalb3IMHc69oyi7lBJaCA9
FIX3iKqhJ8ZRTpu0kIMrx5U+DOvgPwi0Io5BjTHXD4xCeleF/LPjQwAcFWwQisbxBkyTa8k1gwvp
aLTSJu6oOLCtQLwNT32RoILdskEJcri8CD5u3wmX/98tgkaiaKJpWPtgtc1PNeOlDco0G/1Fx7qB
x2xCPrmpH7xkFG/tHLWgcwInGfVurIGpO9/3ERMuD8SwxGwt1oCQX83gD64f3CrjV2Ux2AdYaVio
1lBfB7nSE+3rfscVmCAu9/jx1BFbmzpeF1aiUOXy0PFx6o6Z1YJxqQSvc70yJFMHWriBtiloLVoL
uztNvmS0TMAxCJ6xbV9P/jV8Bi6YEbIf4sGhFb3JA+rc1ULGj5db/3uE+iAlpKPgAojLuErF8Hb2
ZRJPrCBXMxJzwTQduP8DTzON8wIcb2JRPDg333BmPxCeHQewUYOSxpPfl/Pe1IEKEGVPhF6XqfXJ
B7NRYFv2HkSTN6vXQ9Msa7GprguKHECSPGTKYQhI4fisIN238mr7cahwdDAd8ZPYipmSD32CxWHH
D61VnLtBvM5ucE/b/PPl+f446qG87V9rJihA4C7JuweQP96OnfNsKTARseK287Nvl7v4eJ4cHVc3
ij63BQfRD7UbEOEymmKxix/bGl/G9S4M9S0ZvSbn3YOdDD9jmzw6Zbnxu7XAMAxIwAC43T2AIi97
Ctk8H2Hu4HD5w032XWbr3YeDEgkTYYUSya+uBdEI96A5OioIa8Tg2YvzqgcBi/S+XO7NZAMtIlS1
U87t8jpRh2A84l4GZbcYVfCXW19m5L8+6zAtJDiORXoyN/MD8MKfIAnzNID9eYCU5+XmTWtUu0xY
KWvp2GM3rkR+Dnp+uzj8FHb3TooK/ct9/D38fTQGzZtpA1E8R2YpyKAfGKiWETeOafwz49e5cA8K
NAgWdKon6w2ijvtYQOwD5Q8QPF4J2YYx6vi7nhMGpUUA+3JveAwgEFNn/iNJwze/KzbdyRwdhTc1
Q5Dkk8WihsynsZ2e85GfvSy/6UvUB4Qb002OjseD1vWQDeBziVJQxUCqBpUcGQOv/GVDGdaaDsib
3Dnv+lb0D8qHnJtbP3myO0gIT11u3uAooeb0IpFkEq5VPaQteKbB+QqeaR6vXctMH6+5oetBFxVs
0gJgvOZx8MUrU+41bspPlz/etIg0P6ww85BUwtZsj9BoEg5EXybsm11Xd+cqWM3umuZI80fKQF4Q
z5Z44LFrX41QhNxzK0lWclqm1jVHFA5Iydo+zh98IXHGh6yJBBvw+fIMGRrXYXJ5KTsg8er8AXwg
LvhfQwqOMLoGXDG1rm2mvEMx3CjB72l7VQg1Umgyg6rr8+VPN6ydYNlI3m0YvKpCCMv2GXa65sHq
a1TLyvvQVivRwfTt2kZaUxoCiGZnAACX11PmfVVWs1YY4Ji+ffn//bfzumyVDLOHfoZiIANFqX9F
PO8ACuoDePsPqp4OqnQhofracx+UZuDRaK4nkJX62fHy9P2FKn4Q4INl4O++gRQOwIeBxGs29MRL
cGxNJzd+FCP5+0NGormewVeUPfbV/ZyMEd4XrgTw22DbBQcI2yv+c1BqTyCw0UPJoxh2Q/CS9C+i
T0+kgaBP9rss5K4oTkMLTq/8q/LexvFrGz9N/GsmXsKgOKBp9AwSVoXrOXoDVfs+ddRx6kHsihsO
A6h7Lj7NJD0ChHZq2/jZLZo9khM3Kobms3vKy2YHrbB+AoVSVz9gENBA3YFCJrb+TPJhJnc9uEEa
AgYRD6ivtL0uptMwX89WfZ8Uwb3VTmcAIT5n09+PBm3wSlz+m1r6aH612MZ4xi2ouWQPHkT/YgwE
Yk6H0gUvr/rSQ3ActPAWiFfxxTC+KkGuBoYs4vwcewVqtWHngmz1sqlNq00Lg0GXFZabVdlD1dTg
3RzsHgz/HTB9qNJe6cJwegu0ENi5NerpXDtFKdB0m4Dx1ckntUtD9y7Og3toIK6sWtNQtGA4+FA5
RtV98lDMDZ6dXDAi0mC6boOar4zE0IMOE7Q7EFXITiUPEuyLoI7NXsIJkgh+xV4vW8MQWHwtKAI1
S3KIVeKaxNwSrMpNfihZ7R0ut276fC0qNlU6gA17jCPJsJwUhYqlpKBoKYpu49FMhwoG3AJNKO9w
nqmm81Bk0Qj9U0gg3wc+WTGzYeP2l9G9i01W0qmyyisW+bF9JYAaAhP5Tcr5sZbd87aJ0sKfRLGx
BM1xGM1uDDKk9BYxx7myYiI3LiTN/z0v44UzV0HkewiB3QgZg/lFjNXK/mQyNPl3iuqhS5uYJBCh
WhjdmkmCpHqJs1WwcgL/OA/k+JpLA+vCvGqy4kUyHvShXP0shLqSDlQLw+EGEk0/kh7k95etYXIK
za9rTwAk2RV+5AVT+G2AZiSE9rDO2IoxDDlu0IT+O11VbTv1mOZe1DfsBBzK96KBgGVB/nBVXQs8
LQHqHN97c3scCvbn8qAMq5jqng55TWuELnyE9//PWWZdB721xzPZVVd7K4fD5fM/2GR0xCDBM2ru
jz6JCAhKLdf/3uegb1LzdQOS8M4CNRYQz1/CEVyD28a0jPWdZ0LCIoePFGM0duwnyLXPoQ/qwzls
n7LGXXN/w9qmmvsrVcR2FS5njjEEsSvg7r7/YuPV5vIYTM1rrt8wECVKMBlHdLZBIgfKPQjUixSq
RWXSB87KTBmXnBYA5iYMK0Bc+0i6BTjv1ame43PcV9dpBeHdeLwtpvqlT1FVGYwvl0dmcCMdOoh6
TbtUjdtHLqjSFm3732y2N65mLR40Rdyj+oD0UZmlV10OaEDu0iceApMWytO279fCQJNLV4KEqo9G
3l+BP/Z5iIeVeG84oejoPWo10BOD7lY0Q9yA9uwbgts5h4RBSbxHYPs+XR6BYW15ms9DBWGRpyv7
KBHi5HP2BlKNJz+rDpebNwRlHa6XgR53igPWRbIYn2Ve/iJ+eWLFfJXW5RUhuEgwvjJhppFons4c
KH4WSdBFvet9HqDXa5fpPpB8JZtoiFwLqdn7QFIgJNW8iruIC2c6eQXEZptpZlDDjf3jmA6/sSXE
t5MfgJ/YqYqVeGkY1MJm9r7Xpkwks23VR0KVN1SBDizxwTDbZeXXywYydaDFltm2+rEkTh3hxf/a
YgzKDngRRI1huXEEWlSBvO/c4l5aR3VMxFeihjHKyja7CWgmVjzdEEV0lCO4FKAuU0EacqkIWigI
IYNUzMHKVmwyvDYABfj8KDPaRW2AS67THpJGQZGIql1QiTs2F+VeDt2xAd/CZZOYhkP+tbkTyiLn
QVFFThozEHBPEJqDkO+KR5qGo4VFj3YKYTevomYGZyakXiA0y4oMl9IrFySwbrVr55UnEMPa8rTo
mIdp30IUu4qyihzq4XsA68xQj9g0TTpGcWCcQw8CrRciSSAHU1SwCihHL7duCFw6PBGiql7TQ6U4
SnuX/vK6cvhFwnG+5zJRUF8SKPVyrfqta9S0du012F2HKw5sSAepiFhOEQRVRUnV18dESHeNbsvQ
AdEWVu0qcOZ7YxsFQuUBOJ4FGaAlbPnh2+VJM3SgYyBV2Nmz27gi6sHoDaeIRGhvglc6fzmH3p3j
8BzaSepTEbW47v4ZPAnuYjuz+y/bvnwZ0bvmyQT1QQv0XZGsC1Xt3XYSfxyQSD5va16LIY4aYlRB
jtBwKWX1atWxj7QUJyuoBNNa1ezq8qZjqZPwiIKjNYOmwjw19wnKk8OWnFOQfIdhvxLNTV1p0UM1
kMhBNcmA6PENbGGvOYOYUb6L1VOYhlBPIfvLE2YIHa4WOhQYPKyyQD8IS1PXnRbNDDHb20KHjoic
hD147ZgNEYhOmp3w7D3YYNb2C8On69SFuQ9OfSJinDutIviZ++X0OLdOhMvpp01zoyMjIWqUUGLD
FTIUHu+I1UBzxbr3Fb3e1r52kILgVJLhcVFEXQstBWvs5K73bedapHawgqdamvrgGvi3TP2du8Vc
uqRrVRtNaezuWA6pUbtHeRTkkmrr2IZtvQ2E6RBtIc0uqh/GZKwj2lZ/QIv+deKQONw0UTrCEOop
M7SVVBdRkp/mrvucNPVVFucrvmaIpjq8MOSUD7niaF7mnyCQfKZ0G1bK0eGFtKwUHsYLBOjcCvZy
km+JFR6mGIozQV1cbZsebR2leS8bQbImAqP1XeYXzyPCUuuEaxV7pgvr39eKd6tIDYmCNGbSYLtJ
Osg6gA2pisdXyJ7sReKA1gxM6t7U/KaQbxVQFdsWPXT4IfB5PYiMrDrKvCSBWpfPvGRfzrh9bJo4
W8d08IBZ+QguAaTK7EhU1QtQ4i+1Na7498frCirx/+51riu5SmfIAXmUHSHzcVtCLGOLyW2mmTyw
wGdLuwqacnMa3nUdAGVOHKb3kMpdc2jDDuRoW6nqpibOGt5EPGiSAwSIIH/GaHWAxmz2Jj1cxJKc
QfBvtCGGe3lUhqu4jspscwmZe6A8oBc6OeyLnYLBF6XL0DIS92VKoPZQVS0Bmf9M3aCyTpd7Newj
OkpzgDzFXE+kjmLKrvO+PFHuXLVT93q5+Y9XgfPXqd45Dzj/pJtadRM5KE2tr3uZzZCm7Hmb1eFK
fDR0oaMAie8IuvBLRknl8xebpFBaVXIbF5qj4z2hZDbGbagaiMEkDjtCqMcKz0OF4+zK9WVZtB9s
UjrY064qp+4gZxMRlE+WEz87nR2jQCZEkOTZ101m0GGejUX4EIIcP7Izy/oyQMQmArZ0Ld1qssCy
tt4ZGWIZeJVliPPuHFc76CocIXn0/7z2/+Nrf/zfTKxzlTs6DHIMUfPbD04Tyby6sSfyTERzLgNr
JeFi+nbd0aFGqEg/N1E55+wQ2Djwu1AgWvEuU+vamdn26ZA2YmoiP4e6OUkoxC6rlcuEwXN1CCTY
yLiMZdzg3psSyGWDYS1cOHYgB22fty0b7VhDytKzQVbZRGmDUpDzlISC3QQ87Nfy5h+Pwdbhiz5g
WoXtBkWEjEBU+/y2DEuodVkyXgmqHxvA1mnufMiWIJ0G951tdZ9JdmcN3SafgoTrv6u+mHzQJQ+s
iSxcnm8CL4ayW5DPL1um3mbaumzHYQI0O0FWw4WAPO/7dJ9XwcrSMc2KtizjIQVLQIGkBhNVAQlv
lu4zazVkmoyq3d5SOvUtgD6QCIViwddSdNiVm1a5P/tRiU+Xp4d9GDVtneROsNp1unoJaGVyB0S2
2Nt9+M1qwNLvjrdDMx38uHoq7W37mK0D77qkmNwOpYBREbcnCN5+q1L54/JQDMbQAXdJlYayA899
pIruELIKgvTjtiOejrFLEpC6VbSto6bJUHsBtYo9Be9pxCcIyGz7+mVbexf7myAEscRU1wDCWDdd
OZ3bVq3cTD4+g9k6yM5NuaiZjTmfFLKHjjPWx5EHJQSaBNTdCRn2eYxxBA0UqS8P5uO92NarFTxa
pWlRwi+SRfEP76FP/TzSXVLlh6bfVqxi61R4UKnLptHC6ZVN5QlUCQmkyLIXqCVDHFE6O8cR16E1
vl0ekcEXQ83TkevzsjTmyPK2wS+USeQ7EAeqA/XtlSkzrV7N2ccqiWcbZSNR6tbjKQ2q32mOXPXl
rzc1ru8/ObMaUgxV1DmA6QtJmlPV1eJwuXXD3OgoPwUpuAFqjlXkxtMRl6Er6Ir/gH7oplwilDn/
9YwY5xZWTLKMuMy6O5zcfUg0ev1KNs708cst4p3fJTWUzVGpWuHcQg+dV97VtHqyxBpg3uAJOpOd
Siuae+HSfFedBr/8lmf2QxmGzn7Ii40TtAzt3RCasW/ioairiHSQhWX9HYfm02XTGhaOjuJzKzuw
IIlXRxXUZoEhtB7DuBo3HeqQnv33u7t2jCHraYuockR7DGqFwhmJUpJtn655LESu6poWyLtNofiD
Q8CVaLZxvdk6HI3TXJbTNNdRwJRzsmMXOMWwXsu2mVak5qyZNfqsn5aHBagnsjJZUp71Xea2ny9P
zLKy/3tRsnUI2twUo5uj0Cuq/BYJnjRiRJxmFPSWlfM81f4KtNswDB2IBkhu2IU+dh1bip9tX50F
MPBQYl6Jl6bmNb/t0hbsXgyZwtydd3L6VtDXNllLChu8VsegpZlUvkUR7YcueJUSEs6z97kenat6
66asY9CKDIvIERCVz7z+bNclZKf7G5+PUA935TX3hzOFWuo2iy/e/S5AxPWYiDrLyqgZAAImwVVL
unzHsvwnKDDuXOhxX+7HEC10XrqwJwVJhC+iWoKYYgdZ3Rxvu0O8dvs2rVzNpdkUgKoQInhRWIUC
uz2Un8P8AWDT36xxo36UK1HPtLa0vRgvb2xkzCsjUXZny4uvxyG9Y6m7EvdMw9AcvE2VmIm9vBjb
9bFPqkeR9ycUoXx1odPOErKyLRsWsY5Ja/uE9QlUdZDd6/JrGUM9Nw7a9Nqzi5e43npw1WFo0FAe
pmaMK9xSMnWXjXWLGsi8/315SRmyxrDvv2u3QjaaIzVcRRCxuqdENocOhpjK/Lpt+It01Xma/Kum
ck+slyuhy2AguszoO39xZsvBXSKpo1KEVxBCewXW+goSZs9QVz3WLF0Zm2GZ6Ti0ASWGiVVkaTQG
85eO5mdc8V56IF4vT52pec3rB+FTiaqwOmLg/h6V+9X3+FPnWCu3ClPz2u6d9TL3nBYBeC7jNxAX
fg5wzK+JuxJLTM1rvt5BszKgc1lHYTm8jop8T1y+d21v5dhnCFU6X5wrQ7ev2qqOhjp9zi11K7tm
DZpralvzb7cuxoLXvI5EnLAfZHKtzyPNu9+bzPofpJlUPOuCEGkeCLJb12HlxNOJQlEW9XFF3vHH
y90YBuFpMVDl5eiNsV0uDEzfEov/EDxeiX+mprX5mT3SsHiYymj0QafmellxDiFdvu3cpwNNsqB3
YtkFSVRUpLrmDqMnKB2tXdMNoUEHmviBJaEMU/GoHVrnXIDt/dzwKT8XgWcdbEWBiPVdfrxsg7+P
Bx8c1XSMiVWJIpVICkeZCIpHvLZCor6coZuceOFhGAA1QbI72FMxtifAm6BJ7nNo21fzNg0EW8cb
hnRIPMsWC96ssneCQbx2GjfSNtk63JDVWdJmPpwwtyBJXU8lilfck6CoAyXO3dxbK/NoWnBaPJcQ
R6lsaI1EIwDyu7yGoPy8lC5ctpJhn9WhhmUuIGoUFCKaB/9zPAcnCjLSiotDzPCSua2PZWTvdqSq
klA7yuAyJCSv1djuRhx2Jg70v6JrFybD0va0gB7kzjhA0R3Ez07zlgrnHvqBEYuz/eRPz2lTr+wb
JmNogV3aMXXmfubRFBTFrsBtZzesG8OwbeiYpiENeG3XQkSqL29kmiVgpg9uSvAKXTaE4et1YNM8
B34fc9wqY1XKc23P9tkLs2Fj7NLMPMe1IKB3zyPPbl3kzfiPhK69I5tmRjOvUiVBwX5aRLOlAqgJ
DJCA7r+Dg+pp28xodvU9t+1LjkxHAD6aXedW5Z7HwRrazuBkrrYdgdfNcqEFjV2vAeMX8kHfW6u+
Bs0V3wkiN71h2TqMqQN8g5A0EVEgi947IP8OtWqcm/lKEtGweHQgUxYUw+yVDgdkMHtJ4v5QA466
snQME6TjmIpB+cVIeh6B5fXYi/xxZuqRgaFxZ89rmG1TH9pZHNosYuYB4RGb2Sll7EDz8Azt3fvM
Uduu9TrVmx/kywXP41Hp88csrch47lJfzZ8q0KzEXzYtVR2m7cnRGWygvqJs6B26S3noVE9j4Jdr
SUWDoXXSrlKAZ8+r/CLifRge2p7fyDnLVvaCJe/5waFAx9GADwzonEnyqO7x0m1Z2ACqUkz3SS/C
ncTJYF8mVrVnpWetrC3TcLSwlGUutrIq52Dw8unXMfXmm8RScgXgYhiPzgrNSJJx2Vg86vHqMZD4
TdbltZytw1DnUd7ntzW0nbeNROeo7W3le7mHPa60qbvQT++YYv5p27LSIiB4iH2rrzpgtUOZnm3i
lQdZUm/F7AYj6CC8piU+ZIlr5DNZMR4clucHOXdrFLKG3UEH3kE9yO1pjmxdx+zHNCkffAgA7ZrS
PVyeG8M7ow6+E4iisx/YODcTgH9iLE9Hfurm7tTUi76pOE9FcmeDX+Jyd4bh6GA8zA5SHxy5j5bT
Vz4kKMDy8h2YHVcOMab2tUgICfDW8iuBV+WgKo6QfGhveC3cfQv9zJ+Xh2BwCx05BZh8y+3eL6M0
L29aIr4AwHRv2/Kr4yIfmY6febom6WXqSlu4I/BlkxAjj6y5eksUv4Ysyi73+J3vTC9eJ/Z4Zjtf
HpVhFeswqXTyZBvG3LpPLTZBqGgQLTghUCa/ss5MQ9HuliVH2gBqajyC7uIRkMnz2NiPsWyPaWnd
upQecWFaARwZhqIjmua6ZdSOYaAiid9Ywu6Y6Nce7AzrSwczQVCdIGMTlpHi7c88L66TuH3OMYRN
VtBhTFLidZaKBs2LLLd2KunYDsC/ee20Zpqa5QDx7rriY1bwKsXKyA7IUnQ1evYOE982K7HQND3L
/+/at+zczkcf09M2zc8mRDFiuNxTijWaLlP7y7jetT+JIZvdAglgL+AnNvs7BSqqnWi975fn33CQ
st1/22czaapKoX2fyJdaeHeknl6bnlwvOn3btjpdPrVx1JSlWVZEYmB4WLPL4hCOG0spbR00hdxi
hbrtDMdN6BburaEeIMLRroEFTfOveXEIhsCWt2H+N/mE4HOyfQkGi2zTHTRgOlxqcPK0qJKkiPKw
Apu8cOIdHsPWjksffj1aX2LTu9XTyJBYTo8YBIHlQwq1g52f49Iy+at8GB/6F3rQth+aps3oT7At
A/Zi54vqrUvoyg3X9PWa70pZjXXZzEVUF06K+pSC761RTThskGxlEzB1sfz/boIsRhw3yJFEs3pn
euyxHxzr0pfPw+Ssob5NXWgeXINnf+beCAu73XQkqgqPCRm76w7keIfLTmwygubERIHMpnMELtRF
48l9SeoAJAklB7nK5Q4Wa/7noA8ra9tyyaq0wQksj+RI1SHw/Pk4UUGfphE8bJS03V6UOIpv60y7
YLtBkCgZDLiy1PG9b0NmMOH7RpS3dCqfUdKwEvlMk6Z5dk3F0IWTzKLGqT8hE/Gn7Z2VERia1qFl
S4U98u5tEaVDJkHCkBIQUHZrhZiGBaWjy0aRVZYvsWb7mv2WpD1mHrsp7WFTuA6YDjGDmDODgA1u
JsSrbl2wPu+gA7P2MGtYSTqLm42EOKkhCBnRDBlqKBVfIzN2OxTxWUHgZwjabS6hI80gu1nJZsLt
HWUjv3keDyASzrMt5y3M0GL3d1GjcYomaAJaAMCMjJ4a33K2WiRisq7my3PqlTOpvQIo0e7oEe8m
dpOvslh7uDYtTc2TgyEgfVOzAuA+xIgRAni4GdpbZ11zXUoBvWZJj92AorzCYsI+Mp6usduapkbz
2Jh3QUokKSLk6F/DVrwERfzWlcHj5bhjmBodPDZXaR7moOSIiJ91+yJuskNPwVG1rXVtKwZoWfhz
jm1ghDrNy6w8+wtUyTZpfwdM54hjVIgUN34OnEAt730eDk/JWPXzxo/XdmIHCZypGwDqRjUFgN39
fTOMa69kBqsGy//vnEmgiAGVI5iYZrDfUPBx7Qv6ye7t4+V5NzWv+eroINHMwX8ZNaLgu7wD742f
fveL9HS5fdOq0fy1BR1pjyCcR7iHl/NtjUqi8Bbxf1xT/DJ1oHls6FoTMDITzreenxx4O9M92DzX
gr1pejSPnSpVM+h5IpR5sX8QQMleSRb/srv2z+X5MXWgOS1vWAklqamI+lCdulj5O3eyHztkEDa1
r2PIBuhT1Zmy4bVT6xw9x3WPBam8gxRQpL3chcECOn7MT1pKqZ/ijlSCh2iXsIz+Rvo57/fb2l/2
ynceYAnm+gB6FVE7Ox5OO3gZVGyTIE3AdACZ6KjXei2uR36RPDmqfmmqAW+C01XdZC+clU+Xx/Ax
Ogb9LPZ/Nwg54gE1azucefpwr8r2KNvgh2zLE8is051jtbc8nX4ECWt3kOq4utyrYXH5mnPLKlQ+
ZON41MW2c/DS2j204I0AcG2kK8ZZQtwHR18dSTZKVZNsOcvZKcXBvbsFsOFokeSxAUnY5VGYutA8
PBhkCS5VF/ZHOdEz+KahFmRnyXlMU/o8I7WzEqpMs6X5euXNWevlyLU4Je6aztQO+84fGN6hSZBM
K1uFqRPN36k/Q4LCq/EmQNrX1G7/JHhgHSn7cnmuDL6oQ8kCnI+yJsNVB8T2w6HphmwPbbyNH/8f
BFkZDtjZYOzJttRVbA/2TT/USM/H1ZpsucHYOorM7QnN57IHAtLJrkLmfw0L6yET/mNFnbUt1TRJ
S9/vfDEhQZpgZoooyb0U5uUq+BpaYfpy2QbLkeUDl9DRYqkdl42kLY+aZHhloQ2uN0Ly264rUfAg
lER2uxnPJR3X9LoNa0oXQaXzmA+5C9w9qMyTR3AdZ0+AaBcHwlbFIExm0bdxcDOXJTi+kMcD71+X
3tNgOIDWDoK0csXNTaPQ3Fyqwkp9wK8iHGHHQ049fk0dlh78erX+wWR4zcPdFgyVJTDVUdwH1T4Q
A9/POSQQL9vdNADNtRmoL4AwQvyAjFO253T+LjshwMY3vF3uwPD5OqBM8LlkYaxghFDme8sHiyBK
UDa9SwdMRxDZqPcpuN/nUZoE/T4bQU3rxfFrGmeAVjruynnEcMHVkUQt0NqeyEckhFl8bIL64Ljt
nShUsRs4OwbNGi2maa40H59nJxxJYOeRmzfwvcyr97OdTqfLlvj7PPWBj+tQohxKgUFLAXCuAIeD
YORxJO0+c56F/5yCHcGqf+RyAucDu53c8coePqnc2/fpl7oqrvg07vOmP8/eFjQELLfMwbt4FrS2
akMbl9auL4MblgXlQ5eybmWsBtfX0UYzhOjqzsYTeZiEpwI18yGZbmnRX6GQ+3B5Ok3G0lx/GCvf
zt0chUNx1dJ94zc23SuvdTdxWgVM10xMWpnXbo1X6tirD4EvTpm7Br80LWgtpmRqUrblA/CV5shh
gQITCkNZfqZ+6ExiJ4nsTxaRaj6Wyu2TeOOMabEmVX418wLbZOL413nq3DmMr7yYGrYvHZY5gtjF
t5y2jIbYLsDpmPWHxoUQDymd5sh6P9mPbZrs68Fl503m16GaxO3aqchg/nFmGSip7el2UmG8glow
LK7/QDMDLw/6vEaaHDIukJNLxNGTVfa47du1OMMb8D00uIBGc8evOWPgyatXKY9Mn77sNO8cW4YK
dCgzUr1dMbtXYRKo3QRhn+O2T196fdd6OteozqhwDMqr8dpzpqvBXrs2mz5cc2hqBUHuNvjw1i1+
dYCac2f1EGqIRzrAzCElUpe8wmf7CbhB25vKz87+lN/n2wiIEC4077JBqgkNo6IAiUGW7hORyj04
b/prBtDOp02TryPM7J5TFxjCIgIfd/KqWrzB7kDd1KvDtvYX735nXN+JXellcRZxy0rEXs5tZ+9s
GtvpymnHEPf+w5bl8tHvaJFHYRrfVTR9tDp+V5PyDNnhkxo3Rm4dZgZqdOysUL2IcAnjpyIe+C6F
+PDKLBmObDq+TAx2YeO6sRwIK2QuvOyGBcWfTEzbnuh0xFRaTwNNgiCLUmAIiVv9GpNE7PDetbI3
/8WYfHAO0WFSWQoIZxnAh8M523t0GndxjXNVJyPF4m8Lvnmwyi8QAj3MKrirHbL3BucPJ+Xny8vM
4Iw69WEASTJWtk0BomEafncKqDUfwoy6D7kawq+xXw35tjCuo6pGiE0laDOPFGkHiCb07M6v+2BL
ZS4Q2prHy5yPFktpFiUkTPl+AC/iN1XOq5LrhnnSOV0oYa3KpzKL4qBO9g3tfqEm5yGs0h+JH6xs
3Iagq2MVAnAmT8nAsohCuOyK+kDmWy7/ddnQHzfu6o2rvg7VVCvrpgU16MNMY+eKt2Tt2cvUurZf
zFU4lkPqhGC16vl9ruLhyiJVf7j87R9PvqtDIHg6QwqtUOFN601yX+XURWlBDZ5ZlEoD0tat7Kcf
BxPX1taQqFqnGGd044zta63ol85Rh6lZpcv6uH2iYyFmcDA7gT+HN10xtYDiW/OOQdB21xTOSrj6
EPsXEB0P0bVzSpxkCm/sMjyFEgTZM2nfStdS+ymePxU5Xs+5D/PH1byyjZgGtWwv7/apsHfKJrTn
4IZ47TUOUp/ngPJDSZVcscrHS4vo1GlhWoKfw439m76z3XNfKuczdd21uGH6/OX/d5/f1I5VTKnt
3+SQ8dl5xVycIPpYfpLA13+5vHpNA1j+f9cFImwDQRVc7CpKE/oqnSkdH/2CO/z1cgeGMejP8ZVt
97HgTN0AiWR5+7KFvFvfcPCntCgo2oQUCoj+jpV7eBZOstT5P86+pLlSHFr6FxGBGARsBdzZ8+wN
YbtcQggBEgIBv/6le/V99V53R/SmF11V174gnSFPnszT2G+/wGqLWD87LIQP/0bD/Juv8acCgqf7
HyKJCU64ciXSz0lQuHv1/6a3/Xev4Q8EzPO9oPMqGp+wbPeqvf6BjP2/kPz+5jf/kz5CvCQKw9SP
T5Cb4ofAmv2W6iXnNOv+4y37o0ntUmxkJ3qJT16qIKeXZKtg08y7ZyeC9F+Cx999iz/CH4BbsQjU
O6cuXuUJJm71mXomPayVrP7lQf3NO/hThyL0uITuaxOcZrGFJwSqDkc02/7bQ/qTOBLXM4lmLeOT
HsP0LgCYcit6G5dNZ8zdP1+1v/kCf3JHQHOd5n7T8cllaVZAelnDGjKBccY/f/z/3boH/4s9QjZp
G9fRU5i6OXnQaZBOT9TzT72tZPbLJNTwqw4eTY/Qk6zs4z//1L/7Uj8H4v8JUJ2VXSt0tZ0cWSBT
lG3Baaiq7V/e+V97Mf+7xA3+ZJOEZjZipBJfqvEmFgzpKe3EZyXNaQ5pB4wytXm3fvB248yX1RNs
g3UOta+PriXXq+MVVqhAFVGWLfgQjqBQpc1TYu2zpdlLzauPyoHvx1XYn5La2AMMIRuGKqdDjoWg
9H97SH+Ejxqb/RoaXvQ0LpVyx3ZdJ3WMgCL+NwwN24X//1ugI9dukwk5xXzoR9bFaMNga8H/E8YY
pH9EkGlaCRcTifBqlRJ58DNWZlHSjp///Hz+Jnqkf0QPA6dpOoOeh13Jrsl7IOfnZrVjGUd+/S8/
4m/O6Z8EFlLrtd6sik5BC+NKtTp6AHdA/0v4+7tP/6PhXnsa+tApDU/dBoo+M/2W5RyC80///Hzg
PPxXofd/3IQ/WSzbMA6tCIR/8k097rdaxjvk0S+8kNKXUbrDwfqNvYNjnyUN60cYo2Go/QyH8NeN
KDhGy9cxiT9rUr2Bxt8UtNanraNHGDy12ExObrLZ+tdRll6Mj+F9NsEncwgdKfuhvsXE9W3JXJ+n
jnw3CaCXVeFK8b6HPa/qSvi8fRsSF3Icir7rXvtlfaAERbb2o+dk6HneV8uVgy+sijxEivR5qqu7
zgycBdXw1I3ZHl7mJXQ8nkjd3/k8FeXP5yRhsh8qvxCbLGoy3UEl/cOLkwHzleRD+Wsu/eGUJuIM
NcK97aKDHs1jbaPTlMSaZf60M8IeTI+muK4LGQ/7hNZ557folsNzFPkZU1SE7Of3ruNtwwo6bBix
Mp4wjvVUpqPt4kRSBKICmCtvpomeYNV2lJCjlkF8U+k1YmBy7YUML1Mbw6F4O800Lat4K1PHjzU1
p9qspz7wj1vtnvkSsdZM0AyirPGip2WmHwr2J5Atu3bRcGsIr/KNb7fQGDuIztV5JtRX1ta7n8fb
dKQtI50+oUGFslkgmzLGWtmolpsMtwfGrMFb1JhiHbfdIqNzOkdvA2DcGCbcKphfNawObRonzHHf
5H61zUWvho+fJz037hakOvQTrXgco/7BB0sB2v0HSOqVlMPCcXTyMMVptet7faN8/7ox668sTa9q
GU0gNAS/fhbCwtixNsmeZ63PkoidlrqE6nwuyfYrFXzXcy/MB/xPVXlnMC4YqdqK8WnGIGWVS9EL
8xDC4GC3beTaa8gTyiDK4oz80jVMKfs0eJuTWt34ib0QMs4XGgZPftZ4JUmSER+0eqypKd3NIrzT
nbglq8C+PQ/iw6wCmBe7eS6agYhCqmC4HaokYpDPgrmJGRK+RwYQeTI4+4iBxFGZztzXY4/t5G29
idxyq/XQnlrbQQph9MfSQpAP77h7S0VC995GRd5hnY96a8t81bzHrU130PgsYDm0W6agoEQ9gKC0
skYPQd4P4a9MNSXsmW4bWt1jkv4deZhLpuBAM3AFdhIZotvM3pON3cNdNmQT7w7+BhbMKv05N71/
Duf5APHAPKMeUKDM696DrX2C8JJkJKv2q5c8W2tfICwX7ZNG7cG+4gxI15PvTc9jq/cO0m0sWJv7
xnBTbCazOc7tZQqC9zWdzzaRl1A0OcnGUrabXwrPX3Kd+YdqrRY2SAFthU4XbTRizEblRdlY5T68
6GFkSZYiTocaIylyP6gKi9LJwGDgeOqGRYKrxRUjlp7wu722tFaaBc7Hr6nmNRc+Z03T3frWXgdb
ExRLMvwafPHQbK5iogmxkTaKGznBXUVYKDJNFASqZA2qkwbaUjQjLC7TQe596NBCV/pz1duaB3G6
5hilSraMa3BUiJQs2Nzvn4M3p8tDPc/3FXenfuKIZw19xOq7V8Bq4uDp5DcW5GxhGmgsgDrEYjiM
mjF5jTU8ilT2nDS0bKr+ycOyGSR7C4SOlsHfa/xZpbsCqfpCcRNhLpYy082/8Ne/BYgAuQ9Xqh13
2rxkMI5m6LaxLp1YhIothVfNOkHZsz4PdknLuI8PxI0Di2ahi6hR71TVsFCVw77nqWahR3fGC3du
HIswqRAtCAudOngcDquVaeGP2i+7bQWKNnigjq+1X/8IPsqD2eIrR9aAebRpTnUI8UybTKfMZnmn
070fkdwM3YiFs6Hwtu6u2/r3RK0PgTAHPzQYES2OdAwG1EGuofIJex06nWNbHbpUvU5VfUgSew/o
pWVoyfMw4oZJscWHLNDf/ggu6WzdUvKfkJ+406yWC1dgsXRg36R8tldxPFxg9qtvNpGdQ8MLCOeU
4IcleZCRq2oJs0IH0cQ66X8E4faOAUquWidY3GUKN5i8VvjQPQpJTGHVErAsrSPYGM43lg4+IkN2
lyziasz0KZr8w9K0NavUVPJW34tW3vVtk+1Bs03BV9+wNS9S6DK3BzAbdy11JXzSWbYmMLGuGlig
j3OepvIjCaGbP8ExjbXhFBfesP1CJwzT0nU5pf12jBuK+98JC7VkUI5M5wUFOJj2KFfD7zERFftY
ISeIwZVcVyWZ12MqfHNLx7AY6RrdR3JjhixticWA5mWqJG4O6Qir8OIg5nfNs+SpRTEcAkIFx5A0
kCWxWw7LXHLsq/jLYU2L1aNMdrONZ5bG9lmskJ3y9ZIVQ5go7Nwowdp5evX1FLC6Rhxb5WDycNkE
UqT8DjxIucY+WQ8R9D2PbbjQnDRwb+KpPIS+p0rrOVKMJgiL1av6/boBsA695AbSysEZBQKuHsT5
gvBqHXkRT3ApBdvv3GRaQ+k5+wRJ9Yibd/KAGcg5oV8Qs4qgjrpVt8piiZcMc3+AZDykwOZQv8x0
1hfe6b6E5wVOa+N7TBp/eKp8OhQpTQQDkazZmMSirmHeHG22oHLACpwPJ6UwqLwCbsvT9arQVswy
QsxS4OQXIz5eluDojyqf54bfGLfNu8Ha5UiwwdLlrVTzM2SMmwIq6qRFmFCQYYFge126rNFPdZqg
AvUiWoQisLkVtgdG36hTHOntxWEYAQPiasvrevQgadV4lMlQIaz1g+wVc0sUfTcVx6Zb0sXF0Cfr
EZr88q5qxulOYWGnKyE30z1EoFDvICdrb4d21viKRFv4LZHmhQ5UrixMWrgfi8kFhV9Dhr/I6g7L
JHwS4m6BJZ4NE3uIurXLY+LckjeRpEhI0VK2a22eedd057ht3KEagurbC+f+W1TDylnSYjl508vU
s1pEScFHvoF3KDQkrmWv6cqITuzexaG+ZKnXlCN2gNnozbasBY13NQzadxYV6wnbd02ZbFV1JRsS
lwTtx142S/cRzZF347JovM4GDG9APYRFtudvZZ2Q+2qLUjbwOnyL2jS4RSMX5/5coUzFbbvD9oDL
GHZN20eH+jQnkIY+K+qCZ8jULoXpLUGxFG4lrbaUeUjDl1U34nPK6jFvZ/FB5uHO8P4jEgTvvRZe
jqYCFduyfrpucru2hYE6d/IhjaKaAaptX0CYaHf+JtZ8SI0sGjXXnFFnyI0b0m4P3R7JEP4AzESw
AedjxR/CRLscq401XCSCDvJBKyT12Db7ayG87KbhvSjCdkVNvEx0R0D7O0IKTbG5XoNn0Vp66Tbo
DQVGf4dbcMSyfn1rIqyU8DF5mNbhkw5Ldk61C3IU8yuq9IX+XidfMY5yjFUS/HU9h5Y1rsKh60K4
yaSefxWuvcdAjYXTdjW2zyFYkifTZ915yMIAzTkc2IPIMnApp6NSsLXWlctcEfIqxvVV/amd/fZ3
DX1yttZrvdNL65jU4ojfq4JD2qyew2rNbtu5S3MExijvBFd7moThFdVyfmmJJbwUsPJAtv8ZEcyQ
9NlhokPyLRUUMzzoGcZjhxSDTdNirAzGLeARMtmOUx5qmIJDR9m+j2Zo8myTC1N+rQqe9OpdZslX
OiYLLMfXGf8qxNnfouhI1+VmXdf4McL5OkIts9lFpG/3oaN3g7SPfm0t87eAPyfjjKTE5SdOpDun
QdyeAun9+IJVpZ2xvRNB3AjPqVYR9uhtdJAhOAlhNK55W8G8b+zioMj6OIRT+QS2IJwRcuov3bnF
Yhc6LmmLVoOBt9rWFLHGMnYLm+pcCkMYOE5NHoSo05clhY28mj+jwLd7UpnbdQQmKts+KAdwkVB4
zS9r08SsTZNkZ0FjmmLU9oMwTRGrtitnPfNjSoMnWYdn1KUD4s5Q5V3i9Ifq4k+/GWUuPb0wPqRv
+Ire9WzMutfjco/+d2S177dsnIO7PsKMOwKCtofVnvu20+yVeore5w3pns++e0wXPYDkl6odQJK2
COvF3ZOtCosgAd1b/Rx+GdYJ2wYbMuhazPnYBUu+pAboD/J+f0mHFfFL+SK7rny77P16fK86GMK3
YyRzq2CqXcdk0AxKnlGOwrDPPZz8U2xgBz9VOvpOKjPsN4GaemlQmmmj7K6DTOKBeFWzU/0SFKOC
Plm0NCkCZRCVzWRBVVmDT6gLuDzpnb20wohiqWmMJyO/pwV5RAf6Ijfc3CSYHhqBcsIMlh+clO3R
qdkV0RC/xp0yuG3YHRmYRkvYFfiT8UKaClaevH3iVe8tKKTnJNnH8xZ/WrT1l2Gd+zsYNHKU+JLu
AtjmHWH9GKH2q+sSVdy3r37GRBnfiqmP6uPqyFfjDaRUYA4WqpnjU7+Mr13k4nPQkOsZZ+GsMCJj
MBCQO2i/NThJCRSs4u1jWFNSwB8G2rOVEDuKBrqgzs7nAAOQuzY2SU7HKobmouVQE/IBgLjZ25tJ
0ktsAyytb9522yElFjJo5t+NlPqmwZG9Hr3WWDZUmlzkQBCq4/hFjX1/8DClYbxbwj1ZhtfJjvYs
W15fWmKmdxU6A8iuz+49i8+01HxSyJ3lU4+1LVhaONalbnlLaVW9Uh9kT903onRhfQ/rCFWg43/u
h2VgSw9koJfr2t5OY8tfIScZhbuRt0D70W1UiguGLaeZfNRdKHSIdA4vbFMGFhuG7zpbFP3tZZtR
wBxS533hzxpx1w/KmZH5BvzxQ6RV5l+2dUXQj2dYAw0zpczycHpdvcFcTV2/XQEFRoXaNTK5BJhd
3JBq7a5CyNfxMpvocCLDSG9AXON012aWIJqhqrWb7vMtIzSfE63L0J+938MM8veE9uthsZNvDpm3
/CwPguWAvW/iIraEAvWrsxuadew+7ISZqhtn+ihiaVKjV0CGhZrxaGa/7KsgfYvjSpsL1tKDbyep
2xGxLp9ttuCzXFNvJcHS4sBC1U/wmTeh3U3SOVS3U3u0+KpVPgaTv5PY8AIemdICWvAALRIb56OX
4npihlnWEIEo0DN3iN/RCLepFQB84AQcIHx/v9TpcNjWpjp5xqh7SkmmESXr0Gc6pE6xSlDzVGd0
fZ+QXDlChQ9cwU8awxKeLFfawwkISU/BWvNkXPhWeDWzQ4N1jACbfnkvbL1fYJvx7aMvPBDO1Vvt
j33DkjTaloPXWlvILrVlhNIRajGD18xoTED7UzO0YHnQ+CkcqyLPnnmm0YfEdWS+fdF/+eHId1G2
/l5jIAUCXub3aT3QeWeS0fuFjc4ARdfacEDb4BJ+RYSmNzrIYsNS3YuXbU0jNsEO4LlBF37VNaaS
WOBHylq2rD7aioscPqow/BXEgdwR4pqu3F7Bna3f424pZmTCT+3oJ4wuqrqCiccSMhNM2WXlKH05
wJtCcrQQ3F/RPyXeFOQLHmYedXFUWJJgM5fiJZ222RtvZxLSHKVnXXRBR8CNctMe5dyIXyLs984C
U2yGWRTOtQ0K7ezHqgAdYHvBJBGQCNxE59xySd4zU7fHBjpnqL4qJHvQh/r7fs6y+zQm3b4NXL9L
oiArEdaHPTSaCPPTbv2KZCLPUULEu5Qmy60xaORd1c73a7umDIMOcUYXj6oCnIWSZIk6tfB7+qVR
1d1nspqv1rXzILU6iisEihCo0TqcaQelm0EM82FCPGSTaPq72hvbk/ZTbzettewKZ7gMb4YsONsO
ppDhWK+//MDroAycBnulyXKXQZjxkPbB6zDCz1u4ZgYzTYwnGc5AGzgwKlMP4rQEwl1cX7UnVELj
HfwA44IGHmemnvunoJ/bew67z+O4dVnRwgN7bzIvvEFH4Ao/Mf27GlAEDeO0HUGGuY1XAGRCRiaf
RkW+FCSCcrIhvZNGdKyfbHpNVQd7BxN5ZbchEghVZ8wiGe/0trkdthWQMpQCcNcCqRNUeHCfmLdc
oNIG6rMZ4BCJKCVJXAlb4BeNKHMTbmbcB3z0io6Gv8Y5Q+bwHKYxtdfGOyvq4NLFGdUMcOzP0bDB
pQ7Eb7dYn6lUgiW9ePVxCJYUyB9Km+sGfKGdqrkroSz55ivS3EazRxjFZugNiVx/3qT7QsfaM2yE
JaUPo0CAT/6zAa36nUSqx7CR9w+IF+OdEHV9O9tgOFXJ5r201EbfcO4gt3yBhGWEp7ULxtG9tqJF
SEaNs8MsRqG/q7LrbGuhfbTABy3OINDlQ3yFTW3kHiCjFpehsxOL+GLe/a2uX7hbvQs8CdYzjGzR
HK9dzHQGJV84I25MTdF3b3S39yc0PdGoxS5KVXBY0J7tNbbH8yHr3SfaPoDM2lYhCKSkrw8ajjLo
h6LqwOfQ249+Pxcg71k4dv6FXJJnKpbsap3COzXUG2reeQ5upmBYmVeBYzbLts1RwoD0F8QbouwS
FX5TLbmHcH1EB65h3UdeR6t8hsL6RW4Nmmij6jcUmDZXw6TPuvGTs4E4a4mz6dhko/HMvToqRy+u
cVGiDbWB82+HjJLdJoNp1/FaIIP3GvkfgPwFxOepRJqPn1avyZDrl+DIVzzrzvkz/gr67S1QjyHc
BPcQs2yKSHhjXnmLf/EhqSryrPaX6zFcYuTKJiqWyNKfUxgDEkVBMpAQLc/UZ7Dg0stOLYCeqdXT
JUsqVwZVI2492c0dazavfpvnCcmITnW5hTwD1tQNgO5bGu0Cmbmc9rCeNn0yFrB8pQpYYlC/D4Os
v9CCNOhrIZWeo1t05dygHQ/CGlmuky4PsKqEulHUv0zlTbehwFxkXBcI5oq1vgln15xRLtF7DGLS
b5/jeA94Y6wVcX+qoED2gQKA7rukXU4iCemIyUu3fAa+Gh5Wa9yzdiGvWTgo/5g0HaYe8DC8DC1f
HgfjIH5oumSXaSXvA1gl7hDFUfT2KNAP+EZ1WQGNuhp413/7mLDBJ7pSL1006acmJemtox1AkBam
HUU1xzUa2qY9TNXmvyXC4WvNcoUz95rNri5pJrpTMgzqJpwQOhjhm3vyqlb+nptuZjD/sA+S1yOr
IlMXoFwPzEJW6HEerbgKSdy+gDc+lj+qEj8pemyq3Q8x5zGLbXsRGCMfOp4FqPmg2FWm8Ab66c9g
VOvFXTFYh4Wm2IOUg7NIBTZRycvcyHXPQ6r3vq7C20GF9OiaFL65q5/WZ7hvA72oJ1J1D55t5q4Q
YUwecZvdfsHecFdo2kzrLkpSZPg1ng4/H4ixhMIxqay5J7JGpHCcwKFuFrcqrvuTmZQqJqtY1BB5
FFloz45uMK5fbfzdYG/3eiA92oN1cb9VFJIT1ChmxxQ07+ejIB5wtKmi0SXrzZwnugPzujUgw6ix
NTQP0z6575OvlSzrdVvFsBqWCLLY41sehOyaIlGBLsgYnbE4fBOqccRwbGxwG8Ae3pb9YqMzrPXO
rdc+iKm2TALgBhB8HUbVo6rkzvbJKZmiHgCmedRYpWRAxpCUIkDDSFGTXHgec/4eoCBHkbnlJI3f
ZOLD5yZ6lPEKSxrvJcM1R+Uljo56pwhVGDD+UzZhljUmuzAlp22Y/J/OMFcZem7ED+5jJGrnqmjF
dDEjdEuQbjvdYLWg5VHZYhyQR1XA4ongHv5YwQ/PrZZ5q3y002hEmmb+MmH4alp6ohpKQL6fr9K+
2EYfe22uEiJzNzc7nLciapfjlHoPosfGYEjkfgt8FE6kXBv0q2I+ZR1maDQ9/kDFi9Sf3tA5Fkrz
5mXVYexkafRyghX57bLVu27Wx8o1N2MEO5ugGzE49l77qLrMCT1VariHuMVN4KQGfCjOcvFfAIj9
roS6SSPvNzcrCqsapZAZAcODi5F3xKbHKXFXCfQUzrQPQuxBTR8KY4VxUvbsxRuIodURhfExQuif
nLrPNu8C5YhSjepZh+lpypIHNdEMZ6n9aDyMR9PwGVbtOY2xflZhET4LawjuNy32UeIul1uc5GCo
tQz7oR4j1LvqK3gBE0X3PpKriaMnV/EjLH1/R1EHAa259GMMwkDrVXlslr3I4r0zyaWVQ73vnbik
afoRCPuZ4CYeUKAbSMSZ61BjAwZG30rbo4YaKJBmivo1ddinTRvUN6ErJq5LswX0F9dBh+krOs6l
qhuMSbYn7C0OB5R0FZYL8Q/HwbtY2t3VQ73LTPo5Wa6+zaY+Evxn7y39Z5JCoSMO301vLj+HABT6
XbqiuN9MPs7wOtCYDWWi/93B0ARR68tb4C5X8eW5z/wSP7K0uERVjQpKYbqCQUi668FAqLPlgD21
gtTN/Tpl2O/C2kg8FBPxC4Iv2FGSB5IUckNbQ1AzYVQVaizjOXQwuKcc02bPVufQje81Ng6hcx7e
Kuk6jGhR+/mInHCQLKasA54qCUr69Gs05NDiIQiJRnarj9M0FLAxa5lqwr4kWPHaQaV03YlYDyCv
quee8lsqMeNyXZCiNXXVvrf92+IFFR7d8oi0Zhiuh8UYIJ5yf+wehmH09nHghsJPoSJHOBmPk219
jMPb+6CXtMTlPpJ2qnY0GkUJAj695/HwACBa5DKh82mY4gAYDs4RHlh3wg2bYEnWh3kl1rWYZsj4
8SXJaz/9WOflLhmX3dIHFy58lOvUw/he5/CFL3zIuzKQALG/FPklnMlzTIUe+jT6Vt585XkgmIAf
UED84hy11SGpkvqIF+ZjrAf4kAtg+NDz7tk8+piF9328tzG/7Zv0FITRw8jtbRoH55gvL/5GLpFI
ixFFLSC9eoLGlw+kVaXxR1AvutiQDT7xjS4iWK4Wt5ZBMuzHzV6v1QhMiAde7hnxHSXobmj3TUb9
AZVbVLo1UXvwqca8Bw7HhrrfZ5gVCjp8zl1171cpxRAsuOrm8YastD4op38PaxYUzdJj4qp8BFNz
76fmOCp6waW1+QDciwP4yIYrKmFnki79XSMnAAVTZ49kjmMIDlV7oLF6P3lT8tchBuDwvIXjeVbk
TPw+ZGEKVNdiZLqijDfafncLxChX8tGGQQmjDiRD8rMXAl0sNqTg0BHhn+uuL5UcLzPh8tEt81g4
xCn3Q8hN9AP9WZzl7adNfZA3g+BKdhS1kLsHE2VHAu8uitpz1um3aWiv0o4fOxXTfWBSQO+VHAoF
rChPouFUT92lArZxsyV1bsM051s7FLMX+Gxu/ONShWeBlCMAImKfAbNIBke/PIzVWEKAQ6wAfru1
oPhpi1IgQSf8sq4WGv/dqwiqT9oDEjTyw8Z6LxyA4dVmnE1dFBZCrc81RhjAocp4IRMmRmhKHUQ7
gRYQea6m4UluGyr53i/Srm2YS90t9nTQWS1XyofBTDjeYmCL/L+lCKt4YG0fQ5RucXOJYe9NytWD
Hdpb3bcPNfQ6WRxYyhaorAAtUd+9ndcC9eM5GceopEIRtsAdZZPKY04m2x4FaHLbJhGGeWNXLg3i
UtRiBtSApMbEUJscke1cWVFi9BYsDLqEb6ZfxAHD4FxGdQmF3rNE182cjdtciO2BiA0jDX43avLm
/NXLtah3qSJXPHNHqusDCI4Qhxj39c+v2mbkHRUNSgnxsAqUA4YC0lu86NJkwS6Wsz65lYPcIDD6
g2sX9Me2+C4ddGGq4U1FifzrbWlwkHIOm+LctPxWJZE9mszcJJu5Qj+y5X1Lf3j+PgtnRE58l59H
PZ7DZL3TvH1JIoynvYA+tT0md4tfYQjr6TTXoPjmgPjVMZhlmlcypVdJ3WEZNQuxHAeJYlZD5z9P
eQzEKLxuYmiAedWOGBA5TeiexTQ/ekO/66qNMFiAorRo519enbwmGeBS0wtAwioGvhTGUzlFa4bC
X3/5C8YCeBvPLV1SwCMY8LqF/qrgG8Cl3YUt5jRRVqLLuuLa3HlCoapW/WOVIduQRH4lCfjhsCqC
dskEHU8lLtmGKgqlcZtL1X2RbL3XHAGiWz+HLLqbiPcuZ/AYwvQ+XWmPenO9rpUwGApYjM2he4my
vT+ASLi3nC9Fmva01O32O6vtDzx3BG9yT+fpup7XJM+C6ZjgTsTtOrLBb7a8rd0vLMP/DMv/h6Mz
64pUyaLwL2ItpmB4BXJONdXUUl9YWuUFgnkO+PX90U+9qm/fas2EiHP2+fY+1pddsk/UxbJ8c1T7
n1ZqyanNa/84W2QtTpSAsmIjDX8KUIXPbry+OSzEsnnwY39ud9LTM5CX4Y9aGBnZg/U25rwiBc9Q
EE+GfvS55CODBPtV15i8668MxQ9+I99zWcJHpOkjXm3aZkd8Y5w95Z350ijzx8+NN/a3wbd4b46a
XkniOnOUcvl56HGT3ezjYfk3ZPpDWk8vVsziygWMqJvdJ7NFPGfXJJ1QTZGbtxRWpKK/bfbc73YQ
/lYamzu/a98c39iaZsN9ZUt3HQq9NUNvKZObPiZLtPbMrQudacqi0w7negIoViUM6hGJX1eYsJ0i
5OFUpp48CyX2HgmPgVZZXWhojhnNaW6w1LyId33r3iwY5rDWGuZsrf2nBBp8sNAeAwe5mO4gRyen
gvKoxccINw+Ju7kjm81UbLBv0m4Y6m8r39k14r7YBklc3AWmgZxqUJ57kGur63TPdFAwsUL4Ud5W
1ueaQqX4LHz6VIDBd7iW3EKv0xTj0woLTNqszT/AsvIPwla8c4s62SVOfc9j73PlpwtX3Z6fkCjy
SPVtc85NTuo+K6Gy2hE7W52ACSw6KMnMRZwZ6sVA/LlVGr9EHcs3UU6PU+tpN6ejcqt5fBmJ9CEA
erzvEWuOU2KkO+HgHQMucs85N469n3DpRgVUbwjaor3oCXJjv8Dr9QOZLPo0N3t0lYY4Rz5SRlvd
kQrWeU3KtjsTGWMcnM5dzl1Vzi9y4Uig8FlC103ne5L565VYy/WdEvepSRAMrBJjoe0zkLfJoTjU
dHl3RyNNg1ism1/o73XbJte20omY0of8qUOyxEA0ugzf5sk5lElDs9XZP/OgXurSlofJpaozWnsk
lFPmQaXHKWy08Z+VdRXTiAnFRG9kUKbUAS7xxGE2FT/63F7XbJ3pwSb0rYLNCTUV+4OIk/Ei6cuP
leOi3LTFAIGTQ6UNiXYw7DTmTNJe4pbBF9rGtY3tZzM1/nVqUc9d5rf7dBr0Z30d6T8ADXaVJaq9
ZFs3HCU1UVP0ya2D4j5laRV/ebOs7oZeQZSJOtm2XbXHeijsgz7gZqJsGndZjzOk9DX7QMZQHqbS
GMG4mA9VsmZbuV1MgXAZtma9hOQhZPWlquyV4U8/MBixhbyxf87Mg3Jex30sdB1R0m/5cqWuPtjT
OPDJMP3vqYV3mS6mL64Rm2useBelFQfFQmdJW/XKorQ2IO+rxZhUyisjKZLMTP3SxszIqr7nS2q3
bado0tqDVsbxuYjtOVJ84QE5MMbemFW77yv81bmfvtXF8C8ZWiPKGkCAdjUnKBoWICPW5kEx5AO9
TJvRRVF8Dj7E2eTSLsW9+ddzcyswhXW39QHVQWDB671WRJD+8Snukx55GVWR8NAiUpXRROBr+Us+
aV1QVWsbGvi8w3ZkSsmgennIXRZENRZDK7lARhSpL1EK+Vh6a8rCpWQ+WKvipY4TKC/VLEcjNuXZ
NkebiwgZL1BwRGnYZwMkVdd1Wh04cQd9M/BfnMy+8p/9RDzNcbw8ye1ZXlsSM6cY2FAZjLbt+V2b
uzffyJKgXW1i51L/ksvmJKu1Kk88KurHMyU/fVON61edtOJLz4jcjFxX2ctmcUTlYZYv+l3dMrML
qhkRzZFWE1SOrcN44xFyIxgYKAFt0QuJ6LjU/PiVA38PYenIiJhN3GhgcWCwsx8PxQHVTIiQd0uK
J83VwAVRXjeC04vdZ7vi/geaGP7mDlQSH1iVqYg7oh8g1te+DwrbGFUYV2OSREaTOV6wFkWahk3n
8BksXZd9tWJsewa2+WCdmGyYZ4tKh3W5tj52UdqULcK1KRm9S1u5FliWo5W0ib6dRhlE1Ye1TsXX
WFg9e1uMdHCZxfa2Oma1r96V6rdLv2pKeUT9NLWrJ2x4P/6VQuP33xYGGUXi/jDaFOHUCb8PPJuP
Zeev9pI8m4ai5suzHOCA5KWU6op4GfvostVqDDglGE3yldEeCtvJrRNSU/K8GLp2w+vfUdx3ndPs
2PhbnB0rx0A4MVh4c/kw1bUm88ELPI/nNxhpvstASzFIR6NlGekD9JH3KCpWfgTjqCcvXeobl1nk
qP9iWeosjKUoPpKiqN51CBsnMJqBFK2RRdnNjfTd9UdoI7cmq749JKm4XGzaEoixMK9GaV5q09N8
LkUPFMJqtf6sjejGoZaknY+IsLTFYS3bFI+dOzsNV1a+tFv6Dcgd4w66TNuZmEkZbfKk20MHHTk7
5VvhGv1tRbRnVpnJ7o9UaN3nVNPg6Xo9Zq1RX62phRbLhxSJfha/S56sTeR35vKvYqlJHVSp0b72
S+eC89mkIAVTRUdG+81FbbC/RQ+b1ELyzdTkpVGCL8+mkCEpKnRQQzjcddOVV4pvlCjbmfvPxC04
5pkNrZAmC6/xPjW1bdu9JVLaac+M38vV6NCqpFy0s2aaQEJWk2pp6OAwLcN6tB3SzjuniPeqnIAm
bB8izrKR+x86J7V4WVodCRvA2eij0Tb5PADVqW/tYfH6I9t4ZLLvKN7bYHZGe2K64W6mkc5kdOT5
Gs2AnKQwIr+cgRrq2SU7YN7PvuGPaE7MyXaj5yGix4LmIRS5O8y7zk16GQo5T5/tVFpfuPZX/6xj
SmpDm+f7Z2FOm1KTSt1/sUVpvldjIf+hfALXZYvPrCKDb6ao8zYutdZnuiOrmiukkkLaR7zldhnR
w0Lu2NlQ3henZZfeTIU50vp0hc5ESDEPcep1OFCKij6gqCCgJ0vX9W/ZLtLauaPjfiDximHXWilP
jz1L5+AyzsmOJiTsHCEnzOuepzR7Kz3CPEPfk9OrX+OhgwhF4GZ46mmHnPHdUy0qKUM2xrhLVHDz
fa8GkWJhSoigvfMKLfc59hpB+KUalxNNLR9fVWyQeKxGee753dfzKLuxYBxsQHCAzKz33kSgPyyx
ts129VaVofT7o6hAp46G25qMb42Vg8n0lupTtrmTRgYj2PaYDivfumPPI6vmrMZ4Lc3YZK9QOzHS
57S22EWnegc8x+5xDaAuMHTK7Qmh2B+X6q9ZpDbsulVbFCazlf8g16bfObovhBjqvxmVJTwlLKfV
Jee4H4kRRN3uMI0WNlFzZtwN4xVSqGV3+TKK+9hXtR34W+u27yB7uidmkA2IqUv9EfhT4wkWJ7O3
jkGP7Zc0HRg07Frj7DbSHp1XABQgOym9JMd5sMwchFS3jHDQUrXhu5aOrMXf8FJ7o0cSczZyvFPC
xE/x1HK4sGavuceO1Z8MAuSLcOaz/fa7anlsc635Xn0hu3BZbGWGxZgLIpuSCXHJY90FBsw1BrHV
attYgzq32iqyGlGoiIBm0L6J/I7kFpe64TwKozNBVwpHS57jagBoqaVpH9ACIVoS3SIHaloMMMe2
EX59E1MZB9Ia4EDHkQ+gusx291AJ98y6NVDNTcD0gZe2sipFXuwu6Tp/u2vxLx+5LYaN2o/Lgsms
5dzg2hmnyOJvrS2vmqSmmjKONK81mUpN6xed8Y1rPlSTfx2zqoqYnO0Lc0HpK8F8+vWBRvTK5Om0
GuaF0fzB1h0HrUz+cyv9YR6MU5mQYbXZDxj/Qh4a9KD5j6cN25dnH1Vv8roM34D08BIl5IVi8s4+
iZkR6AAGpvcXQbh0k033dpYPs1V9Ut7ePH829+zvHYM8t919D34E8QnsTDBfr9313tqRI3MzxPBY
j9ajQ8XBCK+l4wGyUzxLCZ4c3WrPFopByFCs30+zc9E5NkOGjI9dFsPrpAOYchmjcmX1K4THIznm
9zkdDzKdh4iBGj3t4g1HLE1LYPbr2UrTz0G6n3rF+uK2Onpa/VhpixPw3X+iEh1jo6CjiJHX4vGN
G0VGMAEq9MY86poxoqmDplZdSzlQ3syspMgZ57PRL9PJBG1n9edx8ICVveY05/4dfR/10vf39iCP
aVe/GM2iQlc3Ltt5hFUpeSHvvSZXNe/C1KTTziVaaztqO8taSwq3jJKCS8cSw7MVT2d2wli7bmx+
S+LDecJ/EzH9mZwWAjoDFGnNmGF0cqUgeDf5bNms9Z8pGHKUgGlNfqogQe1Ff98eR9iXYcdn+Tq7
/JCtpYbQYuQSJR1EUAI13uXG6+ZQ6XL/w6Kv3A+y/sl4PMAv8v0y8r9dx/ZUAGInHdM6VmTu57Sf
QHyyfykRtPZaPmCzhODS3tJs+VsY1tnjG6TlJRe1oxYLUte54MB4nGhJRVOVR+nq/y39QlzxZBwU
LV24tFoXzdrGhel3AdWWsIA20ofxcQVVbQrPCla7/5Iuk6exLvYsNFwCuqazrWZKYh5QBzGhGa2f
2XDQCpvyDbDlD9hxfWg17XXo8U1svqmQqOF2z+QcVG+YrnG2bfastTF0svnPKOUtKzx0XQOSyeym
YzuLQ1YjWHjuBuEmOwtuc5N0lGEK5vnCKY86PiAPfs9AiZX5lP9SXwNHgHz3n52YqUBMKBi1iGPW
iZdVFefYc2+VK8iWHC4d9w0j/uapYLMvxej6Wnjls2eJiz3B8MSOKeDJ5zPf2ns6MHQ3FuLwSuh0
HABLNnwmo1gC1918ZqJ52R4IasT7YNAfJWN/cHJtZN7JqgStGXtA+fxeV0m9j+3+Moy8gMXkKhZ+
LDvK1DQoDesQD+rVYd5w4qS4K2E/FTmZGEtaBbk2/bd9LKDmaLpc7zsa6Es1T3sm1Y+oWK+2nr6Y
8/ThEthQM/ipl/qzG9sH2yvOuGdCH9Qg0qb1P2YWp9yyn+dmGFkZlJ/ncdYPWTVha0SRWhiB9Ub+
VQ3m76BJfnBsk2mRHI3RuuW2/0N8RsTIFUIp+7RW432052uHRh41zfRAlMcHK4hOVDf7oej/phCc
28caZ8lJFZ4WwnKl0M7D52SVLy7TtQAYP2DwDvLm0br25X+FYFxhzsmbvomgRjo9CkK1HUddnJEa
K672bjb9NaeYokxLkl1bIkJPHmIVVpCTHJzTqJZt1vK4bAIH9cd9rLKnTPaRTqO9s5pmDtY1eRhV
le1Me31MEFL7Hg9l0n1WGAKrRf3JpvU5F7LkJthUARji3DxqmXwZtEVuhNluVOkxLd0LpfKWJ6I3
QTL7/0apXXytfAAZ63ZITCfMAcx2cXr/+EVMk7qo/jeZq+ZoyKQ4+akqI33yrZ1tcYFR+L6B9YZ2
Iy+1p968bXJQy4vp15fU7L/dVP7XpubObs3d9gP5KLWF0I7gumtgmzUVrngsCjcsedtV6z9ozMvE
AqJoFNWnDrrTzOlrOTkPTevsOpG81kZ5jxUgnpedbGPeVy3TlHwrW6V/I8V7n0mBx7vIjwq301RP
qLkYHALTaT9lLsFt5NXkn7gNrTPnxrtXmyiBdhfgTzovtfFrx7xIotn3uX4VVR1NdQoxNJyQ5qjm
Evr0tv/OCtaLTCIJyqU5dPyGYkE8N6nZx5j3gXErPoz6OFrTdfH956YF2/R9+dUN3X8MwV4argGc
1W8FG6sO/eDYCLcicmseS3oiurXqmrI4dceuEXw3lbLDPkECc/z4D/auSOGonEp0iGKI8dHwPgzd
GQ9StvfWKqenbc+NnqLoFsIEmfEx6xiXpa/Zu8X+Gy37wH9xBRVi8Ka8m0OIZoRgu+8qBtVlgifC
nU7SVzstn29Jrm5ZI2CMhrP0nStcIlpJkvzXlIwA+MbfWCj1NxHmfm2pE3BA1I14yJqC4xsXZWND
/iAlVvgJFq9+djrrfVwIDrf9V+lR1pd8/dv7N5fWgZ3Te3eaz2VbX0ikCUWxrSVrDkPpX+K5x/I3
tMiYTlHs+HvKoJyASM1UPGUGv62o5zLC+9Mdh1x+kI2kApEyK0t6e971qj4YBFfsLWHji5raV5rZ
I3ncnFZuhXQKNx/Pz0VcHoxpPPYGYFA2EkVePeKo+SxG76Tq9tVfuIlHC33ZHz96x/9PM4TaYVp9
Kez45InqwfA4JWIfSVRb0meKMkKsHRYbTq806ZFta3WUQTC8di1Tkhqv5Ub4bydGkxx6YtXcNt9t
f44bh9DHMv5KU6c+JjxwjuNd8GcdOIKuymiYjNRvcqb65JPySADr0u6prvXTaHmvNhszUC0OS2ZH
lrfcCjE+iYYzBxVtlsMzrc+HP5Q/fabfMrt/aDucq26Zh2ro9vW8vEgeM42nxfe2vopvk5Lrn8rT
Y6/hRLLzkuAgR6ozcOLvBEaBGe3QzOZ21rTyyzDVW4NcGbXYJcCLqZRqN3nSVHxvKFaawvHDOq+y
PXGWEfJx8VlBZlli+XX10g/dLP2tU+/K834d0UAek8r2Lqwpl19qRAd1p5ehm25x6uNY1pv3tmje
ldTiXZXicZ7SB5PqufSXC/orWllzzR3WYTVefoXV2MkBe8qArJlKLPawC5pHZeW5C29vqR30sjyU
GHLLUSJiV5E2NzRmk48mpKgBykNawXHzTRVjuVc2SxJFzhtCYlafPdfURZjA0oM/2XinlXtu7HYJ
taE/5Gre2RmwFC3d46g7h8YhAiuZ/tOpwGg+5zTQtALqK8d6oT5tFtbvrNbtdwOJBvhu3L8geQ9l
4f0UsXtI/fVodHk41e3eZE4W0PdwFitg9CEaNsp7pacpU/1rFd2yTw1m8qV1s+hBYs/4XAf9PPXa
vtSGl1VaEcHSVCW6fapi41k6HEhFLP9lZNsmpfbslys9Sp0+MYI9TsN4Nhvx6fLdhr0lQttN9lrm
7Lb/dZMw5a3JFgYhA0OUDHrjaB5KGItl55T5bp7KJNASd5fiY5zLLkLDgUykQiwm9TBC6Y92eV7L
6a21O4kAGN8WZK1q+PCS4itehhtFvNyoh4Ng3AFJhcS4xtdUzr9eL44zhztB2VcdnAj8dajOUnk+
7J446Jr+si23BPB/WtZ273gl+pmLR76qXnoj+aODW2EZ7gQkNM+iG3ZpdtjevLXT9lrNw419OJJJ
fvAN5M2hbw54PZ5jvw2FykKA9501eCDR3jPC9teaaa8uHdpEr8tPsrOXGNM7QkM95XuIvp3VEUqg
v6+pGWYMMZEv9EMtNcDu6jhvda/PuWsNBdiN/4IVI3QVZKOYLHsnsvxhKRqYiBaiEGnazPlDvX7I
uI1yrz2wsO20tribVoFFquH1xD/yz+c5LKiAy9EoYBxRnllNA7b6m6fdHwaIWkjHDtjZ0GGByE3p
Rk75GmuL28tUs3ZS0KDU7vpeavi+KvvRozJnTcwB//yr0pN9bLZ8z6v/G2vaXZpAEyBIdoXM56jX
Ia8PllARqnSkFeZuNvRD53q7VpcRaVGhGqFaqcCjZMqOZHhce1MP2yS+apK9oU1/YOdilGb1mQr7
sbVKYB3/vD20kDiI8NMzuzvOTTccrKzHP6V2/WAuTP2Tw9TPb4ucjpD+LeTXGKqluOAJ3lgCvM4z
kKi1U2l27ERz9/F0L6tz5vaOfAKLAxxIGBTSkzJtzKpexUiYN16ol5acxYTvSAw1p0C6cwHJG+TH
2R2zYOZoyLjV2wb5UdS9E84FnmOpPW1XmlCeHiiribYbR41WVPT9KwHPBy8272KVd1QgubcMC/2Z
yBS0qOy8CD0CMPfxz1WPfjGRLdCbfzbza6zcO5lJR6KNDt3KXDPjjOQCM3aQXgQeWLQKm8FqmI0Q
1UYG/qyIMluejCm+ZN18Z5viA+LBHOpp/kn00mfPHNx1GuL4nfc67xUGv8kIebSJtZ/HE5sSLi6D
RLafXZnnXfNkfOJe+tMU/iP7p3dzWu19w/1Aor6uunlGRv3Ry/w4i27daNrDSiEbd9avJ2NUzLF/
ylJWhEGf9iM7lMEQ2rArMZSjDY88eNXGp2+HZ9vzSM4TtjFk0Aojc2xu1UhBjPT6qEzZ8CpSyiLJ
vVFRbNzREM5VeY39CRDeR08YUfDsSFJlho2SJ3MoUB9tmFvdfczWZle1AjaS99nk9TRpeAyngKa+
d5ywAQXVGPrqtgkGro8dvFxfWFQSeenz9lHgrJ0BE7Qnc0r2uEJGgBH8BmL4qmMi7zAXCJ1z3nTr
f72oT1nbX+bW2buWQym8Bp4x3WOPsYfVMMgwsFvbw7FH0yF0AeIt2eEZeuewc6VxXwY8TuZw8lr9
4tcOhjTLiXQzPqKHs9WixVvYp85ADch1uMR7T1vho5zrQs8+1A/MwXMyleYrM4YjuRUjmNb86Vjx
W+vXB3wPxDrIg5lN31vAuaLE0PLkUOZ1YGTOT21uSUt/t2pCSIH3xEvPHkcdD+ZNlDfkeQbFQwek
MhwZG6Npcnjxz7d8vnL7l/gzpb0WaLgaBYDJ9sHHy3prbI91XPCczSZQ6rOK3Lz8r3G7nepXAMDC
iUztPYOcv2ZT+XdiD9BZ+e5O67G8Dn8WlNTSnuQ5EVZOyeocaZ+S0FqfbT4UYjg7VtDO8D/1jNEV
SVDaxIPUfmj0mh50Mn9rFwzt2nsNRoTu4wIYIv4AF75AM+/zRn2XbkoXD14SJILtNKl0H1KLR7Kq
z4PVXrD8Ba2dPNv8Ujzw56oD4ZrY9rLddzlPMXzg78DHJVCubGCVqbM/upHXqtKbHaHVl5Wjic/6
SS9SxN3im+L4nbxJHzbW/NYpiLpip+FdaRINV7B+4fo9pLzKjQ9z2ZRDaFgzMjkcFl+WXRvnOLNh
6cdb2sl9v4qdp9m77W2z9IH8GFL5nerJT6ovvcM9tf2LctBmmtx/fDA/sXCvKy+85vdPpHsw9TN3
CRkSieioD5sdfovQnLyLBqeSzOalqYpztn7zIGw91ud291Wpc+wq/UUv6lfXtIOMOfwWfqEXKDCt
SbzXFGUtmwG6TvJoKPmumunUbsB6CvILKnDGwj2Eslk48dHGNs994cGqOf+/QrcTtFBNG7oIa2XJ
tWnqZ0XPGnZzVgaZ3nyror0UpUX8EUPXwOJ7q73qJ6/c/0oPY7JkAATc7ARTnDJMhtaF91n1uN5b
jRIXC975UNUL8LADlafwRnCvWq96vTx0RQ+N4pUsR2n16l1z5heKmD7Cj7RnyYUMLIbWTEnX/tAD
w2B7XY7mqg1RPTS00+QwLpNBX6/pkJorCAlTSEQqxz4Zif+9AdtCquZYNKo6oBK9d7L/hGA7QAZT
AOmBNyahntHklCtuHVwlVglwVjL3CCt/2cJDIMt6sKosax96UZC6bxFXMivyUYrxyaagmefpdcjY
h4qvglfFvy9V+5az2gcm8ogJ8a8Vz/tSiD0zbAKcDPrTMf0p03XfsY28LPTrhLcxjHWFSSObHwQE
LAtXX0pMT6Gq7Lvi4F9o5tuipntjyIORqOL5ro+ejtJcGiKQC52qr7XdX/5+4mw4OCjYsVD4uTr5
uIQU/UMgKWzwl7wQS/qtMFhR2FiPDNC1IJsIJlrSf5OF7mxkP1NR/VncgTAHsz9mRvfM1iXQbPdu
WKmA3U2OUMuUhRU6jGkW13rpgay79UlAHK6r82rarPXEYxLojQdGMVAXYv+C3+UBxGjKWzYUF+k1
f/JaE6dKGz/aEmf7MNPqYHS4GpwTGJrktaOG8dbxoFiaqw3eXRXjSyvZKjmaH5WbvMXYyxjgOcTx
5Nhp20n+Skd9mTyNvkh/tcnZbX0K1zdqQBrRqz/V/UrRh9PadG/Iwxk2iAFMiYoMwTivejfobY9+
djR/SnwL7EG9zFYG4c4dasEeVel4hSw8lJ7z2TsFPskaqHW0sembtDSy4T/5oefm2DYVOUejJJXI
3E7+9RWldIoQDf/oPrvi3Z7Zeaf2U2saD/WKY9jqMOc5CQtFkEYYj/TVdZzkeIrrwg+2k6mp4JKt
/u44yDJ5UrmBwLMdQTvG/F/GT/Qe0KU5pZZG2UUUMQiQrkcoKHK3utpDzM27JEbkrGmzk2KFOeNj
GZzeBqFR8mJr0Gp6Dh5m+6u8tCOA2uLM2ER1+5MOAeFJy/7pRXHBe35JZPalK/ZdZPnVaFDGhro9
Zp4NWpn8sUeoW19jcUyZm0/YoA/YxHzGXO5H7Psnq1ihZTJFg788VT0aN4YTFifcbVWSk6b91XnB
GNMerWl6E5woiqM+URYGPWPdlXW2Gzu9BUdvTq5ZnpsZ33tKvhCK5MH09Js71K8Q2++NjSaPO+Uh
ToZfL8vP7IanFfH0N6uwriZZLxV1DH1QQn6LzxQnVhcbPWBxV+Rb8nsmIgZkWiCZ+m60DpYdzskQ
bSqjWLxb3OnU9EPd7UDD/jndRMlaAaHCPd/ctbrLYfgWq5gAdXASbKvM6nr8pec8kCixG6Rx3MqQ
wY1/eFp2qRAXpWmhqWZiGrfnyhf+t/S4n8rktUTPMP3iVDj5ya/j82zitSNtDdL4bIzOKS+sx6XF
6Yv9neQTphSLlZBHXIRybO7dOhPB5V4JLUtCJ/dGKsm5DzW3vJVpC+Mrhzv+ZUTQuTokjdSAZQfY
IlhH2nv5d2v+nMZ9GZBc0kLdnZm/n/MJQuDXlSCSDlAmw306ZVJ6eMHPZAdB4vjOPWmYSK7Wg7Dn
S7XYT6pxnw2T/SveeJ8T/yPu1UQz1l2zltJp+3jNjWWZqLdTj3WUVnPafnryKpIgMwm42oKh0A2t
sY16pmjsYt+lUF0G32it1tchbR6NkWQ5oppi+hHlZXtmTeVunf0Tld5zndWfuu89JAaModbp/y8u
iYAIs6F9qrz2uPVHC1W6zexbxM1db4BLBQvJYms5kvx1nt36arcInVTjvW9eeeerR9NCsOuaNT3o
Hex4b/A2x6S57Wx7bJjqtHlkdF315MFGH7tsIrRHDMMONNN8IpQ8OdS6TK8qlu6LSaISbK6xvsuO
ChnDmH6aFJ7uvWdoyV8SCDDW1cLLo1bN3p8U5wkPSzJWj5XisFFLcxJjTZrStOhENflbt1OzL3cN
p8b4cDjhA2cSj6Nlkqy2EZWm+k1rkJ6GS2GTATS9g0CkNlnJSOGtZ/ptcoLpifr1vQUZuf/nDPE5
9jX3AfM+EzGAmUiS4N+Oanwl4nYr9KxvtiO9ziXhYXWbclAVi30usiH7r/Vn2A9KhnAbpzm6HoOy
MxtZZ7qHgFJ1PiqoD6Y26Q8A7nSxyEwNKpr/1S4vrU8GUdYnB20hUWukyd7+SdIPH/zCDMQL71zk
8V/Ejg9/to81Sitxd40W1DOFURknD75O5kFdfMo5wyjnNXFgkrM0jc2379qXrOcZxhcClJou760a
pv2iLV+DKo4k4V0YSjy5sOyp7f1OXvNZ1PMTiX2/m9Qt/OkdvzyVYkNMwdS/wXckR6o7is6BeWiq
0j+Y8t8BB0m2s0tY5ZzAs7n/G3PRWT0jl0T0fzFEMhlErquMV3z4p7lzHrEJQaZ1e0z3Vwih8f9X
OrlE9zSLH+aafNYum9XVt5ujO5NVBz3znPjqqqPJ5s34pY/qm6PK2zt9dgM6uMaQUKm1mQOWqG6X
BwaDVQiH9GNO8kUMLgDHYvZk8bg7sILnWNPHA0Lq57xaF3JIMDHiAIp6a84i8ox2w8pFj6PxS5Ty
YQCrCCcrY9A3+jdI+udECib2c16RkTidnXSBSiBpIJLa9KliTG3S8/9VKp6Z7bcbAk7R5rvdazH4
Fe9CYYAE0lg3bk+Y4NDioeXYDhwY9J1dZyVwSIPi4bTjC4WZcdC84dkWVAKxQU4lkQd8oxahHpMt
bsukMxCg4gU0PTdF8UdpCUmCa+KfpFt017rGuGMt5mZPHxbEL+O/uOm/+tX0nmdZPuBy9c7OsjV0
sL9h3/YZyVc1I0xGyoG/zoryZu5pP91T19mEajTla5n/j6PzWI7c2ILoFyGigILdtvdserNBDDkc
eI8qmK/XgTZPejEaaUiiC7fyZp5svzW2NRytN5yKV6T9nJQrljp7Zn8YY5XeRHNRH40hUz+WmMXe
nSN/r0ph/lVRWwSrOMTRKawRKcNvWTXkWGKrJijuiVuIfVBWH1UF3Q7Bl6k3g9tD5/q0KmRWrHgb
wecJo43OHHPvZdabye33TUw8hgYRlNg1X5TZ/xaIupx5ZXSrOgIgVWm8Si3FP48Oxh8qD/i+86Ix
4KVRMdkymR48MTIA+e5TPHJcDsoG4RGb01EDIVrxayS5jA72TxY+yiIF7DNmLxa7MEbGctg4rLri
SbOzmSTysMHPSs2FuiRoNC/K9cedX7r+ReQEnyM5NYy/zmm2c25Pqgcr6rO9vWaN/9hoE6xDiovb
qnJCy04SgqYszRAzVXNNMgblWdmQ8uYqvPFhyVg+T8/lxKweteNfZB52J0MVPJMPZzfVBsQeMkq3
fsHhv/W6vRN4vNeYH+A75fghNCQpMbLqCPrkNWwiKCE9s0bX28U2AEsO7AgFAR7wsO+T0uNGGTwn
AjN65+noWunqK+/kP+n7YFpVjdVeWN2q8OrmWabqc8Sk4drRQZlzwenBQM+t/Jzp2VoNVfIwVETu
9UC4nMxssevtCJ6W27HLyNx2PYyjVUML43dUZoebLHKOqML3IXJsLNTli6SEdh0UXO2JH9XY+ePs
yhpenrvBkh+Bh/sotupP7Cn2NhrHv24Gvy1h/sgmtnPjVGafk5peLUvdPQ+MlNtm9UdbpNWlkfi1
qyBixVayx8yas4VV/oiSdrd6P92HtTzruOpCznJyGo3Cl2OWToaLFdOGY005DNy5OYmyx+BtNBfl
pQ5bJufPyK3q5lBWZ/jYrY0o39fY2VZEOP/1qvk1dbeH7lGDNsvvVp5w/TPhyI5/Z44G7iIDV08o
Y7yXVg5buUilz1HePXStdR9zXiKOQtUg4litA7f8kjHXXLvvH+OmB+NW/vaR+MW86W9RcODCOcbf
op0fjTy91jnUkOVviqRkFmScgyT0yNyDJ9iTxCU4qF1nYRhYHZ8MetXwAUFXY974CooecZHapLWX
02oE6aY5yzhxNj45qyadDn2EmwvCIlmUsGf4O1RRtRdj6xVYK4KnJGiTIxpTvGiy+doLfPNP4M/G
Y4eD7eRNfuxtIFTO/boZOam4T2O5gzLTbgRO8HNhEOSZ4iBZ+zgrzmWZsx0YbbcnYqppsUjIF9Fz
Ji8ygou7n4eofhyaNP/KW2GyccPAyTZYeCLj3zcRuQpMgzw8G6/yQxhufkqtavwFt0Vat0fR97j8
wkp7so26eZEFXtGZHvlNG5jZfehq3XDyB2BkrV6QbAsV2zQ3cU+t9MSb1pPGFE+Snh/zqE6Yvct9
P4XinEk/edB0Bu3z3pmf+uRvyFeT4/nJrT+ONvofZ2zZ5/hWVOILUKLpyCdYmIAdV1hcT03+x8/y
J1yECdZirQdIfgB53vMlCEpeCbTgDSWEO5M5aOeIKpBR49vw+BZge3ivV0l5I8P+6uiOuHamc/xn
pRHtdBxW8xYf/PBeIb2VOPLXOg84X2BPuf/GWvi3eOwJNOL58v8JEFPVGn5lvko5RqAAJ0N3pRJV
QQoJRQTzBlHEKDDMum1Q/9EN+pwZcav2gDXdexwGOMQc8V5Nxhih69ni3IU6fxVpy6omdqaQnemA
6430ZQhOgfaH93pKxDEeiUNWM0XFpMNFcEgpEDhCT9AHBzg8kq5lYk4yw2BDuNE/AYIegba04hLp
iaxbH3u/auisxQ492R7vPcP653YNx3OSVSTbBi51PRDqzErGJ/auhAtqwr/TRODLwAHFWosAw1Oc
I0dMRoBM4DjeIx5HZlPfjG2AncTZ2i6eGeXNCmO6VwUWxijxC0WRDAYbPwfNqubNJMkCnG0UwJTL
OuHOofP6h4yle1XpelcWmEPqYZ5OGhTqiu9q8DTPIcZWzuUD4Xbva6jH8EEFQ3Us0L7WYdjxepeq
Hk/WMEcnQaru2x4ilAJZjodZFN7amykbjRM/fJpSN7mSeJ1PFnmwsyynBNhcP8XrzIpRqbFVfhDb
BbttWn/7Gp/mpi0b65AHoSKg4MFTTg0Dw9iUhQsarfsgp4geKLlFrnt6+nZBPWTXmKfoSmAw5Irl
V/bOK/BcamLpKOZBMV0d6QIn8hjcT9ImTP5IUROw/rhWDVReaX/ruTOO1dQET3mu9Y5vRgicqXed
o68mTDJhZSYnx2EfuQ6JlIEEL4Yc32mWp3+0UU5Ek4ACrsehjreTowVLKAMJILBmhS8BS9ouxvt2
c7yC90OCIPmacJeEjilAbvp21n/7uuE6XwiPGWecPHRSXRrFWx3Ghr9i1KInYUot/eArnYRHVeBG
wlmGv6mFaUQkHqvssS+TfLypJgkdKJXuGJMbtQOWTCVW08TwFweSs1j92ylE00R1SIlhzYZJUQyn
Ixf61EcVoyRWu3XK9n+UxI5zEqRsw/XFmW2Esgz44dqYA3cbNsE83ma0jacQ2+7aEpPAUhEl1U4l
3ljvBUfmpo46BOeQo6nWtX5yHO2+Fb5RPpW+kb0EElkGI0W5L0dtf4kml6s6TdN9S3nUzQH1vI00
mlTpsNuV0cjcwkPpfgyg9l6KGZadnkNYMbrx/lTYn6NVqbraAckxy37f82IEpmD66SaVTbt1fG6o
YZ024YPnUD6nRQxnpKPZdu023rTG87BUIAQpmRWS9T3WMQ40miVJ4PlO/W5Jt3jJufgQti+JnmmT
HAjRgMtoBAKXItyYtpnKraVIW5Dgc0Gk6P6ksLHDAhPqB2KN/1sJu3wEZgvNg8a9qwxI8+WNylas
u+S29nyx1knVrNzGbPYyDsUboZRpzzdz4X8w4LcFBpl1CN19Ra4UOSH1Og6l4LcNA0Cm6KkrZbTZ
tW/Jez5U3F7vlevqaZsGoME0BPWdjBz3btXu8MEMkj8GJtR0Esz6ucLhxz7YI+saV9g4dmRW8mTr
YaPcw8wyvyLOnmtUkk50napFSYVe9GXjIdpI1vinwYaa3gk0/Bh9liG69u+Gp9Or1fkGUXizOJtO
4j62mYaaRDRyLwdMGuhNEC8YCtpjlhj2czzK8iw6ke9s9ktvdZ4luN4TVeyrBGXHNoz2YhCpy1ZB
SWpuIBv/63pG8E+pCrIJ6amAisEKAj8B6I326KOS/MG3Jmy1uwn/Bh1wjLVkC3v0uyzf9HYu/3pK
GE9kGcC5p67aJAKp1EXp8A5+VJOUdpyi4XkkEmfPXG0cxbCxw3FtbYDoYWBuGnmIR8ybjYCTYjdE
NC0EhZ1FuncTzya8AlHr/eBF+U/CS2nntBz2CZyrtetV4Mo8gg8GQVJAo2VrBJvOYrNFfEVuGh8X
WRhn7FAsG2FjWcG4Y6XAugxOS5Yv7j5koKq76LxYHXy3nu4ThZ2HTOPMOPgpRD2g9KwRTQ03YR5C
YpzuUHV7MGrDtkqi5CFMWusXBAdB0jSxn3wxR4+gARoimXW+dwbPQDlWY3+gGxJ4Hc27Pq6OXht0
J7hz/y1lnxW7hkuxjbtReSd8iOVl9jpU39qFip42bOGaqT/1TsLVTbKMSxz7e8qG/giVi3HcYdlI
5YxzsO2e/XANUDVL53xvDEsTK0vMez6Re1vzYl/yimPw3FTBV4ond/GciOcUTQUURjmzY9Cjs0k6
w701KUF+fsiAXtRsbWQaevhk9a+tgvykDVNc8OOKj3TyQEFyBWXuK1NuBauEMPfOzY1mYzlFsEmi
Zd8/RO7rFLrqxR7mV1mI7NoaQ8+Wy8u3nZP6KEXARzdx63cvQeqz7/ErFW+gBA4P5WgQ3THPy6yC
LDp89AFLWmvAwmByG0lbQHX0CEzGAsAhnjWKpzJ5k8LftpDvg7KGBh6C+LN/mqrlxuXj3CtCn0l6
2XCn8ZttpAiSEpN7yrPGiyuqxM6dFfF9T3GdLTfoj0R7IrvZ8FztsEqy+gsk/yk0Y7tTHxbLfR5V
+Ixd9ieNxi9F28PkDObKmcXKYEqgkgvHFpFNLehcluC3lCs2Om7vcZRcHDZP2KN5xzyTHwGbZq75
vK0tzzsEWXPyjO6xb0O+XTBIJoPbYLvLuua7DqK7ZMs0yY4smb/O++onkaSt6vgrtH1KF/S8icln
cFRxeQqpMXCBoZDR3HTcTYsKjnQ+Ws9Tx2o8HE0iatEzm7bDnAUlb0a6KJrxWNEbocwYw/u8FRRX
RDyUuXMm57vTUXIW43Sec14BgNbJId5b/zomVCfo7xK+9TzGd9NscOG0F6HeVfHOFeWcJ8EmTdiB
Ft5plpgK0wIpHkgfll2E4EZNi5V4eDHGiYtG1Vi7Ke1IskBtXc2t0x5bx7cfuBTkgJAj5a+nStaX
caYYJGPbphki8cSqKPYf5rJBmIkKO99FlmHuOlPMG7QoYG2dZ/51HLu6pyZTraiWsZTg6EpHcDD6
sk/PeZfT6wC/lRgwPAvwV+Sk26SZ7qDr0oPv+B3xnjR8ql3RcCtLsDZlNRgLqSasonyyV3VXdx+F
Q2NDz7R7tIp+uuZD1f9xbeTiXGbz4+waFdRpx6YEQCCtTIZobpFT1BdNudLjCLoKV1uPUtOXGLSl
W2WvWN8Babnz/BrblcJ3NTYPkXbTPcG6cGcYRnPogWCs8hIiYbsQIGpHWthhy/Q3KfJ+h+46rf2O
+rm0h+keyoFXmCR5OuN8sCHFKm/FTu1LeJpDFmB3tjO6GaeHDjtxyij72AJ6kztqqZbuAFkd/Vr1
BCJbcw8e1kC0I40U27D0YrDvZ9cHLuR6hXNqozISRMnBlaeOFxziPC92pUT0VkNQPzmDO/LpSCPn
C7IBfSFWkdtf6OzmBhxZxEIWxN1s27/14OgDoBJ/jf5N2KNw8dsE5cB7u682AwxKqCeei6gyEgnE
q4oN04t3XRqxmKzYxO0d8KsrxipIJXbZrwxPfWoL3ckg8bb1k4rkNzgTRnyeLDidhrlm9xvvVJEC
kizIdaYlGmhuqAHmBJm2Kmyzoy9bGBm5GzHYJMk4Y1ofCTP00TxvpfC6I0Fp70pNlfuRqiL/U/L8
74qeLWiCoftt8BG3+IrnjxDiNxnoagBqnUz1Vs/Gd9XmGSdH92NCG9ik5LRhv1u4ofLuXpS+ua1b
DLFBRYd4bbBTlsr8RiXs1riEu+0sveLo5y4GlbZ2Nz5m1xsw3PRgj4JaEZEI4s5F+U7kSj729YA2
yil77HMJJtpge1UEcXgWvBb/qFQ063zCsoAzGUi6nzo1XmAgwRGem1XndOIc2ox6RpJjn5rq+rHS
ufXW9rwurBC7nUzEX1HX5ZMDd41qmNyj0kPH68q1BVK70C9sEbqjYFFMfQCXT+1k1c4StsG9AbCS
F9UYIANH7dQ06I0gZneR5Bg3kSJkqHmTnMn6Y8friVaaJqiWJraHK09zznYmo9KCCNJw6mRc/EDM
K+6Dls3aGiOXwcUJ91msxqc5yQChDFG8GasSK6XEP1X4dbkebSYzGbflNqw8QrOiFc/VWKfE81Wj
zyQsMZqVRMNh5um96igL6pUttzpiZ2spc+IX2K/PkzvfrSwz/gZd3u2HpOkvHb0wO3aU4hamOf5t
bgdnAAc4dBy2B4EK1I37nP1iYQDexnGLozHnh9GaOvoyirJ8G/tI3wA5mk9VzVvBk5I4rUV84tZP
2t6QtzWeyrDxN7aMce0FIPLImJD6cFrGm9qYjhItd2M283ia8qQC5Yo9R0f9Rxb0jQPRl81L4mM4
5CcZ2lszyzSROkNXKwrUs5vV98U1D7tyOSWrfVsniwvFbNdBSHFO4Q/MecSaqifJj/U6TLH6bYXD
s44NvHhzBfJvr3sAMdgu1iRJLBCbc9vCrRLWKxtuuYuU/CMZ4k49YN8zMX+SQQZwAqOEfAgCLd+W
Rk0YySGJkyQ+o0NxqJqQawp+X8ZKUhLbULc7FCUCxS9RP+7cyDpn/vRncvmypM8gW9o/qa/ebL5R
YaXWNqAaSILbmd02xV77Jizg/jj75e8DP+HD6B4S96tqPXpV60+EFyRe7CZTI17xe2yKMFh31XWs
9LYGPICN38sSsDgNqTKN4jddjbmAXhBsCNsgwsjziD4EJmA18epzfXT6fOSDoR+Wv8oJT3CCTzq1
pNpTU4ozVRYnESWvusmveYThyrLEZ0RNkArtS8IbpoIMNLdopA7OXkNs827cZHBuV5FsLzVHtgr0
MySPnQxKnM7Uvsf588RvyDJ1Mm2m16oLhlVH4LxJEtwBDgKB0d7xs80jbKrBwRQUnmGUrBFY1ozT
t8SwPoXFmY/X101boihkY5l0OTgpImt+skYi09FfNIptaua7EMTlxhDVM2sVVtbQHJQNjejaSLW2
kmvT+3vQiKh+wXMoFfbm7GglMPI7fDRgw7uOYr6KNN/yCCUEW80i+TYgVG4C3OJROP8kGmZ/YK9H
aMcoBpg3VEZMbN6YDpStGXRi370N892F0cR+890oeDkUt9QctqYdvlmaTcycHQxbHBoRnYwkODQj
OYoemA+C9DMlPfrIXx1PfeT8jAv+tKHGap8lgPCW5y5i9ksdAesoIBXkne1p2jEGYFj96cPv2nqv
5nEDHhc/1eKPTv+54R3L0gVPIcUeAngknhTPslY8RbkD1LcdmvMs0NUW8CqgQ2JNsMCgYqwCmy8i
SolO6O1MQHN5DBPhPY/puMvkUw63M+EJ983u6E/pH78QsLSZWQcOxPep+mNE7Wo0PzIUSsEPl5aZ
i0vRALhCzLMRYg9nj2NE555176QLKLCc3LjTZHLXPBtjKS/8lzx+tTfmVdDgZh40+V2LKgV8oQOm
bC/YgpLeuuAe3Di9+uTJUUsgITuhQDlUSyyx3gUKk0Rada++yp95xW0rpbcNCZ05qm6BbvBYNDwc
S/Lez24kqhjWszWb/z79DA1zMzWTAOHJVWKAN9bfhyF5iwdFM4P8S1DxCNXj3a9Ti3NG8PR7G4GH
qMICzgd28OXBy9Xj4n+LBwyqMxi6vNqlxrg3I4lHgPaZUS7IJGM9xP5nNjRfVWO8SHPqt4Ny35Yn
EuGRhCf/6CTNBwkMF8b6PnDTk1C+c2wwQ7X59Ky85y5+F1AkVjG5ZbPp382lgXOE6xbhHHvQzYJg
6YpXanEpCUio3YwW5iAhxGAzu9jsBg+2/FRz1hKVGQXWVBIc3m7kY0wsfjonAxlWmlUY0ILwEaqp
cbY7i4YeGTx0UIR8O+WRSlMqte3XLotuk8a9w1tgV6YFptviVi/PZ2OEF+5h5qa0OWNHORIaI4TU
ps4xUNR/dw32VYf7yvIgWLP7kM/jBxWAB3sx9OQSEIPRN4tVKF+AHjh/iG0uT0OaDntHQ0UC9ZnP
6to4Hl6akc1ojeN9U1Ux/su2YG1UqOpLtYH1yPg8HWLLLYkXJt1FRLpgeuNqZgbcKiIXangQPvfM
SfWMPL/AS+FskIDBbC6Hmjesbb7FVM/QR6qMaZtbEdA84OYUA2Lfr1z1CobnAs37ZM0RLNF2ryZg
JFqesG8xovk9ils+0vRHihpBGNmRWw4PvH4okvwdehqY+aQrd0XKOVjEBvNz8xhMZO4LIBAbSVhm
7bI33teRc227ZW6P8SbwHX+JFHkBKrqYW/p1UlU/sTnSH4EAyLOnh2DH94ZgslZ7r8cbaBXuI/3J
3OsgZFMhg8k+jtIT0Z9nagxWFP49VxFdVLQB4Mb4NQ3880mTXXmvEFi0Lq0LdBtQiMWCwsVdyU2Z
8gO0Z7/Hgje7bAy4oConNdYuyXKqdcZPNvLfrkdtYggCg+a7ql/7y9uxwrW4oqLmV/Hplw4yXWAs
cSkTB3awNcaGg0LvxmjATqRd9JP4DQKBsR6LlAe6/QzR/EEAnaoJc6YCotdyHqjMO1N4sM/s+BKJ
8AFl54mLJtKZb1UblUXXaHR3ftO9zynfMT31WGGGattwYlSiTLdEmn9giFzYV2xmfoQtVSfoO6d8
7NA+rbPJKA196ENmjB2FOA8BJXy0h6GFESWiBwKnbZlc3UG/B7OgTamXPEIUBqYFrnUDaTFVbA8W
1Iszwh/gVBtNigjGrovWnR88W8CQ25QezSDoom3FqQHHI+CNXo+0OJkI01P0vHwRIPkXR9PwM0lx
5mrOo5hDNGC0HY/cFsEBVP7e0uox1OOl4I9fthQm4ZbeRP7wnPTGE2iZZGOHE9yGgTnWiKxVYQPG
M8h1BhX+/NJBX+HMi4A6c0kmcV+ioAUhrRMthgwaisDNp8Ro191sk4jXL8pDRS05fLQGohW4D07G
ngnoIJ/sSgOZi7h11O1LXYNtnSPjxW8wlDk4JXQ0UMeS6Z/EZdMvzGBLjx7VKS7E2rBoriijoEUn
DLVNmOxtw3ykIvA1XrhXvO72cY05uDCbNRTLnk2Uukps7K7gQtS0w24E9SUN48NWE9bz3tvnvEJj
7jatRsewJJ7qJiLE0WV3gRZTcMKltL3TvrlHQaV4tHpldXSwVfnj++rscQ/XZrCMehwB3N/l2um8
DN+jfeapLej6K+8Fbo71MA/N1W8Ha6sbUu6dZbYog3La+ovX0A+iD21Mt6n0WUvNv7XFhXCc5+LW
4Bq0mQ8zUpG0Ht6pbYdl0hLu4vVRu+kfmhW6L4Xb+xxV02dLueodhd0jNWneLLe/p0Xrnmy6lj6L
ZAhfrNIG0xREWDcjfDuAwvmKQgYk24qhAYS4c5Xf43WM7+EEtluxmfNtgi8G1iCWy6ZKMKgG/tMU
Uck1E+TZer4yVw3lY9CTuZHHUMDbq1O4zY6NSwXAnd9BKespt1NQTjblk7LhgzmfcxMQdYNTbRXE
pJoKm3VoSdjG9xfiHeMb4nFj4QsEkbi8PdjmYYgBvKOtfh3OA2hkvwCuIaybZk22DfmJ0Nm5xlCz
5UIYr2hCZbXhlnJnZ8E/LJfeOrJlyUpguqBPvEazoM9oLvmKHDIhkCM+KtIDbS/fWhAISdQpHObF
3zAZvjmQ4rsTW09uE7xRBfuEDn1wXUvu5gA4to7lcxyaoAHMTRPIxxwyCyuNg90E4Epx706YCvso
NFY5pUZ7EPDGtbTUSA4Lz7VJKICnUzfJHXVDbdqxxCfBssECiU8NCxJxEO1nvu0ywEOf4tZaO47/
hX/+xXe6x2Jy3xfxN6KhsYASTzQbhmdaZNcC8bxJ5lPCn82Rw4tOtFhBAqGMRSQLf8K8T/aC/gr6
9zILIsQ2rFT9wAsvRReVWboHO4QKX8JJ0GRpfIzwZZWcZCiZxeNXNAWXXOwktr3wPRhK5ZM1OcAo
DPgUvVAsOAAv8YMtnuGOlzCtRlbTFZ/WNj6Eo32su4Rrgz9tRW+XWzTvx8RsHvEj+8dAD8BeGrAl
QFD4GSU/yRx+lYHz1fi4xZvmOtTl3R71JXJx+Nk6P0Sz+ez5lvojE/sFkt528ZE6ft0fUQq5Ffg3
XUxPQ0ubrUm9nZyM7zbs9GMg/WgzGNmtztpHL/dA7hvcmmhfSY3HNBfDKmEHG2Q590/aLPcz2H/b
GG6ZI+pDZ7HmSv7/hyYaO50obY8c3VwJkoOrE6zJCoOWnLtqUzR+ehjVAuPO2ZPW0bilygHxSHUs
SEfiT3QFK/XmxUkHINEDu16+mUPwjhFrO1Xha9VgGeRcf3NlcccGcOri6KjS8Ypv/TzNwY1NwR9Z
8eFQ2t7NxfSOseVbIG/s2M7fEPU2RLsddlUpNBxMeX5mbjMQt7PtnGJutR3e2qRkiEERZ627tgMJ
dY1baUK3i7NIG6Y0X9qOeauhHDWYN2XmBEvf9Z4YfrmZ3JT+M3qOLCfCPybYxUSz90KI8Z8nmeVl
uOaJO3k5JnwodHcjdbkKG9ACR9ZZqPAxyAHBbtXtMjbx9gctTycxst2e/WwXxNylA3VFo7sGWXz0
rZnrPQbgSE3Qx2zaoCL9F1UG0kLybNvZGWPJV0x0aVO15Uczwn/iFlAUFSwUq2GbJ8HV8ooAg/FP
VPRfrYLcndajwLtfO2Dl3cITh2jqKUiYe+fQ20ujvWtCvaFACvNVXiIoaLT7PGDXVFXGziJ/sWMd
ibGIEfZWGaUAcBJCpnPDRZeSYsL9wC44GUQDJra0uCo3fNtLbENH9/9raur5LOBYX31YGQDcCOQc
joxgUI/YwIobW/aIyFRbtDvPjbqDzryULBQMvvUQJuK7dSqiYyo23Dtv9/KjLDMP8wWuOEUpOWaa
BdBUVdQgp7bTrccssHeEIwGpUuMy8nPhtVDPNsz5MFRrPNm4JmWGvuXA5XZNT+XrGJfLNgtEfIu7
0UT5662nJmmNfawSmOLu6B0dDUC+mJgPY+17pyHscQxVIr8I+D8Hjhu5Dd0Ar5Oeqz3ejmKLkdW5
zKUBo8SWDEvDsokwAPXT9urt5jIGwG63bbfhX19T3+uTYHSs5ExVzrChwwN5ohsdQh9x9VH3DWcf
yG1maWWcnHSibLmnTWOpat47bQTu2fMBDbmqcNlZznpvuKx7AZjjOGQzvYvLeL5XPZ88ZUQ4QgPH
eOwlZxLSTcvzZPbbAJbatmjYjGkTDZ0tRLy1pKaYU3JQywG0iJnmLvEyuwH10qYPQ6P/WmALeLpS
9+BGRmhvOgiXz+5CUGigHqwMlLutmnJ9rm3LvxTGgPEi98uHcS6XY9xG1IhnvwZyDmp1xTUl/Rjd
zt9z1vT7KQ3mrcKyCTufTZ+Z8i712jDfRyL4dXgfLYndko+lB5sDP/gEPyT+Y7ObWNWtvIhQAkBj
l8WnqWIJMYbbbFl39QEXYOdYoJgZHHcQJK+F3/303IjwBAT/ZFTDX3Xbgxu4n/2QnvohOyWSZnNE
0Z1ERwuKFipn3N1xTWydAZcu/ArqHk0iNaGVfBRtb6/KsNv6IBozw7rbqvk7Wy0ZZxINq2EJJ9bh
EpKBuMdjTGYEsJ8QzjkDm4N9N6GrXX1KvMJLoGvTJrN9EtpjplPqdVJqxIFMW40RXypv6bipWXXx
vcCyusknUv1LIKOC24v7/gRffNM69vvYpOvBnJ8Tq4I4EO8tCi0axbbWaV+gO/8qB29U3HAF7Zep
pIgu7hRcMrpCzdq4DukiIxYXaYbHrq6+425o8E4WpylJ72OKKtq6T7CaHgZlfnbz+KS0S7yfS2lG
sVKfuMPK6Yw/SzDFm5JnCzUoltVDNtsPXu3glck+e5J5veHv7a65WWh2DdgZuqLiywRxiXcjccGk
Xjdx8+i48lZrk+y6lX10GYsjAFAwDC9ogS8CLrA3WN7KyuP97AynIYMhIOaK5aLRHqNWPlmltfPm
7Lr8fyfhPmmBvs+GCCVpukY+xSm4q79z1e0ib3gIhLi6dctjUH82C+OkL8Y3v9CXKuiCpf5IAFkv
gz3bEDSxnoykmk/43E6YSlg26y+SIrsyL45YbG6NK/YSu/EukAXr5+IBW/eDhbzlYirCKwY/p4rS
Rztx710z383/gy/DjfLO9tylKuCia1wYR8kWN+hw/7M8kgYbUYuN387dl9mh94MPHrsnegjZOeGn
C5v+OZoy7wvxhV1UnOXXAZ+Wr8C6hY37aVbm0Son8FAm08qKhJT/4hLL4Q8HYXsu3FvHeo7GkQjO
W8p7zyyr/7+1CsOgbeXARmBGDRRRxgkzTjFMbMa8GUhBD7dNMnYzWvfsXZHMzZxVbGQHjxYKGkWt
9Ix7KZ3hMGAdoyRCSqjWLUbsLgYjSkRrD4ZLdcZ3gADUD1+QTJ5BZdLq7YYcx4uRpRZyZzJ/QInf
DAnVYEFefOjKW1u+3ucQRRZ6lk/21qm/B/xyMJ8h5kb9elGas863LtoSUP3pyl2EhTYS2dqxp3Hf
j6ApCMEmKJvanrYlVMqWuYbwJpUaSLlAyKG+nlgxfAajAaeKJHKdbXnB7FIJ/DrEThPKk0lnO3v1
U29QPjLZcqUQeXJWX+cmMretjt+pk15PYA54J/BKUNz6zKVV/FXVs09om92s6WS/I09zyEHcm2DI
8gJpppIvhQmetpjKwxKHKEYX63689J40CZyGgWagQjM+MEVxETCWaVOUn1aR3h1WxQQw2V45GAvb
jDVZ6BXXKiYbNPcnDd+GqXoGmptD1JA2IaOwvrTEZuYx+XGq4rxoJPNkXQmLPP6/SAaXu5Wd9yAC
+rgjYimBbpM9puvdHPLubFA1W2veiBCvd59w80cacmoQBwBj1qFJOMG2wucgn7ZOPT+0hYbDmY/Q
EBeT8nyrZLTBVfg1432ROVn1gsCAZlDIi7dS56flzxWHMfifN8TrK6+QjZ9nryFm/eg/ls5jOW5k
iaJfhAh4s23vDZtkk9ogKFKC9x5f/05q3kozEtkNU5WV5poR5S7TJYtDyp+/jy1yA9W8JZkY/tLp
d72tm7WXpM8vge5S8yIcocR7tZBqdVpzoq0rEzorDat/ujRasmpVh0wd71wAPr56SrQW9R0lSDDs
qFcxVIjK8PDJZfYbh9FKn32Ake4uSJydRakUAAXH31Xw6Pbd7dVDlbj30tI2EIpAu+oGtAizvZc6
1vWxdmwwEJ3bcJ/6OjM3vAwRXh6uYFrQikjdpZlRJYbe9IzjkTav5R4dEGCLqTTfc3g/iymDNmlM
Sw36tqxQ+AbLjusfkCxUC5g2rGx/mNdp8F5w0PW6tdbZthS6AIKz99SETpqAhtHqFMV4d2trrrlz
2xAZQLMGlADxJST9UktjjyjULUQIdmjczx40EPXtKwZRYnlPSMZEfrSfSBhf7az8QQUPYjHLXbZK
ptsw13HI9uHZ4MLUZ8V8VSOJY+68yWol+4HVpvCz8MDiCBxsSWPeHnGWRLczIXswzFXV0vbDv4TW
TOb91GrDlD36k+MoSRfPXsLH32cqUr/M9v2FViJhW1r0Zl3j3pnNi1YbxxrOIW0TsO11wgR/Pnl1
aW4iFkXdFq+0zDamR6Y0F5A7TOBCCKIthzZ6uiZsLKe3DiCmkOEGSUGhUVJFDG++Sa1KvmgSehBj
aes9k7iNOuRPQBAIeMWYIA9+/DU6EcupxeeMgSTBHaR+lUYPNBJ2GdauiIu5b35YnTTMRBIns1GJ
b7+crofMjKr72tAC7nLM/zTeZOG/M4Sr3Ehgh0NM3wzecK9yOiykR3LEsourL9T3Tno2vSWqfXMt
2rb0g1M0z3nmlla8ea1/Gubss7PUcSEc4DEIcQkxrx4NqtbVXprGxlPes/dlm4sq04hvO3Aypb8h
ZPNS1M1PQWNU4fRcYFb9KMR4UnEvWexsi5mTtEz1u1W1V68MP0Z6sDsb2PyNDoUFxhd1Tc+AQu7Q
9hyJeFnFwCGbLsowg9XwHYNuMkiwvPgKnHibVgwaUb8FDA5/ko5wkWt7r0JM3c29txbQ9sJ2xBup
Ucu77kb+JVDgSFL1j+e+pIBqM2ulAyAagL2w4nLSSsdfkUQsGVjvCjMAiQKko6eFgRhGNJo7R9LA
oc4D0JYOMzbcmE70xvVtOoThC7OfmXTftZIrUlUW3WSEl3LHmD4obHHsCNtgeOiDThu2z1A7KcsY
9Q50eJm5KgNOglZzVuv5s7JBrI5jYqAywBmGJdWeRYGIUflBkq8z/dCVzTjQg1WYsLlesg2d6bOr
SmCww/DKfONNccIA6RfUUHvKvXJwKBcDBRyQfUlxTF0obf5bN51Vrxo0IZpr70VMUuFYGJTVtHEu
UVmdywanBLu7eDRXFqSBO73r7yBwi2UHhcGph3xVA6kgJflJGjirZHggoV7aLDsoSP1DLwrtR2sq
POpMn4yXGUzBEejWJGpT5lsZoBBe03/ZddzrH7OwGGt1sceoHTQleH8L0BV1Zox6dGZtYavnv1ws
EZ52RsZCax721rPIeog0TUgjM8XqFOKN/VMFwUuO1gCSk79tlMAym0lvNN4AGImi1HjGH/Qdeu8L
pqMvNQoBgY/boFa4V7vRNDwBOsp6xFyv9Ca1WzfhRBQVgm4Dg1sNvcvOmoBt8GFg8/fdrOyw6KSF
h892FTcbrUbt3wBVA1aDKZdX0J9odu48nCsScIUqizKwp2ZluIsvOUdQ3qNWYbR7k1Sl0etvaBmY
2pS7QElOA+U+Bf7JFQWRAkxU1pLfBB2qMgMgrNNQJQ3TFnIlOELjzvI1/8WHzERtgbePXRwLfXa2
Uxlv3B5AXuoZ8UrHezAsrUObNeG3OeMnr0/VQ8dxOqqlHUI/uaV4WRXMWAHUu8U3MeSdiQfgIs2Y
j1MN1GfK036DaLCvkSmVh6iZEF3KEUis031heR5EhrwEM1srybsITzAHAzHZsy7UOEInBfIausSg
pk1EuUn0oh7vGfJ/9BTXxjR9mlZxIrztPPy/0eTaO3N869NoE3fdFebUygn1/oBsdoW6K/pBUWqt
Y/zmV6iiKAtaEiHHPfMSqnqdkoMsYqeNjHutcbo1AT2nOAWgzXiFGUxjBrC6e3AY52g8D2aRvIZ5
zOzK7r9nQD47+lHSMS6uqt/u9bb+CZro4VZkJcBiNikg/4Rv9sx63zvZnYHufspAEwx90vxy8dEj
d0SVbmC02+srGA3XxhRruIiunHsqzPijU4qzNUQ8T3vjp8aHlTWPSfR/fEI9kgerZBivZqDskHM4
Iku3dZr+2IzJjmbvaxuA1EPNKUVbTRSyh0ZAoxEJc0GcljZdEb9RncP1cpdzhjxHi/udRlKeleI7
wCyt7xALak9zUaxrmwZdUr/hqrLSYuevZlhAv+eT0sC1ihKmaXGSg8XAyAI2IzYjuGVkIcYYDae9
obIIzFUP7LwwRH8nN+G7QuUEIWv9qbR2EPdZDJeAOS0g7g0UrK4wHEsHk6rqFnGFug2+1wGrO440
VfN6WDgIEc86srQRwqqeh0a83w3fVVVewUnZqxkCct0MW6weSImktVXGwdp2yWGHgaeiDFvklZ+C
kxmn5lKabbas7HY9mmCCQhjiC2PUdzV2G4mS7NSZVmYlEIZ51+swGC3RMAkqeBM5gnMl49wmUphx
GOapYlGKZvbKVVED8+BJMNlfTmh+Z4zzjCE4MknbaiIHn8KW2sLgwLuhROACEWUMWCRC2DVgVTJP
UDDNFXVsPNGc0V3HGBHCsFwYXY9PUeT+BdpDjj6FMGur+dQbtGBro2KunWq3kZopnpsBmiySIoml
7EOnlgdvfFQtKiwatxd268FEyQjR+NhCtUCfSZb8j0kfLoYFx0iuyeZW5xJefqign6TfWMXdApAW
YkaZB3Eza5BDoHuu+PXrjCnnVg98tHCChjlVxmMLxr8VnMa6trZ1h0MdFD2UqHfgiteh6v2GQ/Qk
cIOj6zktSwBRpYvAR9C/GY52derxrWRyZY3jR5FwdOXe04V4hlb8I62pIQeTHFavoEw1cTW/hCNS
NtPQAuuZq+5bRQT7M8sM75D2erDRJu/LyZvvAuQfBREhre+S/WwWRzx8eBjxBjYtPFjnqnFniT7f
JqTzYkWlJ9t/y93ETEPzZoZLnp/TKtwXTsJRNAe3SK1HNOq7o7zKCbRWPv8zB2f16ucym7cem9FT
HWhCzQvCgcy4lE2iyrDM8HGtC/azL9ZIimoiudo+Uaz/QFDsRBsIX4ps3AWddayxY9KzaG2Zyntg
xFvZEIMHIIeoBxrhbOfzByq/7KJO33qjB95Fu0yytlh1KSg4lzwja4rnKNVFVbicGTh/KtG8YxAH
stZd1S06qo8KCdgoA7R5diH+DwWGDrnxC0G1o96bt7zbd2ydbA+eEyAKFrF1tISgv6y0xzhwqdFe
FrGpAc5Wp0vBCMP8G5ePJo6OCR3QmDo0QZLF9UtWFIguvts3kM+wdJIPwLawGPlyriGHBNdfIn8n
wHaXjAx+JSNz5wJuf5mDIktou0RsGrslwjGDtQAskEoT5pI7l1nnDGmh4bUbTcn2ZjOty+ozATg+
ADBwtPfBfjbmN9+nleVmGmgNc61sW7rVKD6AhKH3Yp9wIVibMebBYCH4DQtJbSdGTYbutGNEy95S
wUD0y0jN0Ld7cMG2f2kQmoDLUtKJtHAQxB7FDpbcDhcKI6+jcmv7n6B4Jsjw8UeBjg+/OI8aIEh4
cTaKus7LlP9w6SlALWbXqNi4gsFZWtq4mLnZicLYpSNa5ZvOaf4gG6/Df8z3GgQoWeAdVoBGEJxD
qfqcfZ7HWwPh5KjCP9O6hR6t++jbhDkGg4xgXXT7nDgmn6gokLRq+yvwdx7011HfR4FDxRQCgqKw
1R48hRHGeYgTVp+cHZJEfjtg1WZEaP6BJ4qKJuz2jyEfV3VX4kz6Z2Zc4mbOYkJqzR4+PWa840RA
+u+FsWjUzNzKS+k4sliSQG5fZrKSyv7CptPlQWR7CUL8QkXur6AGJq8+iN9yff7D3+qVfjGYBnRm
spvBrOnC28I+3T0NzY+oTtkI2Vic9zY12oTWsGtgJCmt2OkgT0YWk1c+NQBkCHjK97AbWL0ZEtrg
Dxa9oy/GBJ2FidkaUwyeAp5hW7eYYDo8hvE7zFHEze0Va1DpX+qM1oksQPx01E1cQBBpNxUUDLxG
Vtyur5ugHjNayG+G9WaBS7PrLxelNY30o1c+4oAhob6r5rcBbUpQdPsQJZG2QFxGPznIF5sp6RWm
eP+/0H7cxOFvVv1EgEb/QvE8UWmhIUDFZCMfgWadYb8zBpbfMDuDGQXoToxQUKg8cM2zE7+arr+D
cYV4xd5SouOMpzoJgZxHVWhsNeC/fKnAVqH44JGBvVIQPviyunVpPSG6xiiW320bsKTk33oIs0Ar
Vmb9FTMrYk1zffLWaWvB1s32GoGC2fuphn2C89hOccZDXmGy2FBSCC6nQwBHn357NqLCASR474c9
1ebTr4ZGeBI/ebTJ3OwqLV5p3SRXGIzqPtFeQtaG45ZrhiJr2apt7x3M9Bk3F1YnV4G62ZkLkO0m
i3d4weXpyF8wbl+WbK+RcOCqIW281wKJWH4jQjWpH55ku1Sj7jrs7AULiwenk+/mSAEUmHDMN8xa
4EGX02K2X8Hg9DNGxA7CbKCyZ3PDLk8Jl8SGyvyWL+8FfCSaGnzvmP80KPSAEkBgVz2mqFrWenNN
eSCMi5+8DTA0awPiGYs8+mpBoxQOEl/a1cseXHsIJQcD0/Vs+3snypsLOjJb5tTVgudCqU5zr7Wv
RZx84avHWCmgwsTH4x2c2n4CQyfRGEbfgfqT83j+nAx7x6NMDPWUS32Z0Zj20SQ3Av+DgUkddZcS
DG+ozCsrs/a8C57WFGmHALijT7yOunRFCxg6fEfh/M7NTzzawf3Al2YxUpwyxtoArV5N/r3Gg7Xv
w13ASaLSVBzQtZ1GckC2XF5+I7m3wD947emcILw36MMmwpotz6pLzp3xKW+hb7ODq2PzTOIWNeEt
LPCZyxVmNdycWh4luLc1AArw0G2lorJrbBVL35tjfg0mQwKj0rXvjP6B0EU0rCFLBcm6s4oViwTZ
irVu7bF9xIkj++LN/5M26/ZD1DogjNE4ZBf1BPzwVVetV5u/4VKdUhz1sg9uIuJ6+BmvRs4UFKtj
N6gc2ceR+igEvjtQExUYbjrtJkGnOBqTdeQ9gwjz6Q4jopnuBkiCLZ1ommU+WpcIrQbIK0oqK/uh
QEyIhVrpxa13EQ0FTCXHCkzcpdluOHESD5SiDQRQZ3rbbkomVyXHx9g/GAecoiZdKM0TSyKJE9ne
dq21QxphhJceBY0ahGpueGJddORfZcHgL79A34gdujLt95QEvhV4MaTONC6+FeY8NQ1oR+u2rA3g
O272mCCKEMjCUNui2rfyfYfUt1phybUyFO97Dkz8q2jY5GQHUZrttKq8yw8UXbUg4tpqsk2AcfvX
BCabC8mV8nHPJHnX1Qh1asXZpDLg5ByhL8s5wZVqFA8ueh29AK7xkRo6JguJPf9Fl+kYpTkyhLay
IVZnkfam++3TKtQjcuWvhZ48J2N64VFpvrYca/9TtkY3kUyz1UamXEFeXTvNfkV7admW165iSzGt
lTyGJ5upYEf4bWRYmGKRu6oxWX77QB/9wtE+O1BQFMaQiKJW+p6GI6qz2TKdxYP6D1ZWWOQxa1VO
2CHsIg7o0Yb+d+nded3Hp346VD3ScbW2qbq9Wmp3WSQd6lagKZHQ49RuFti47HgEckYPVFpKeZed
M1cfNJ6QD0A/uQeDECfWTsO5qKCnmCb6XvHnlQ77wuzwn3aJL9M0Hbq5/muChV6Gdf2NqdeuTt0X
rbUuejMdA09ZoZ+O2SoqKM7QfDGGuiRj+bv0EUQucDatdPWGpF5PNQFTiax0xE/djGFm+9PAj6D4
1UcTKCvrpOsYkeLAdFCm5EP1gr3qW4ei198SW7+GvmMtjASJFTPbD/Z0RO97P7fF3suiJ56JWzx8
djD+bxEyHbmXfNOx5V1pxkeWN0cEwre17+8NIgA9s22I2McC1tNydJOrZmbcFK1gy0P6JRe0HYuj
MZH3s6bx96Cyc0xzE/Qznhrh1jFn1rKvb1DJW9Vad3CqYEQPCYULjsN0rDSqJ8wrB08ZF05Y/mRO
drSU+nXMsAZyzer3wKOII3VttHhrR821qjLaDf1ZHeN+qejtlkbmXsU13a60bSBsSdg+L0kOLjGf
3N2caY8UlWZJLgcwcAx6dlCYtwbrN+tg1FIg2/lwseovBZfoSL+xt1X97KtvNXGTLSvhOCRoQSpv
fabm71r1obJrCpU+8cZoq7MDiAgXJjCaRNWzVoAnO5MqS07T9D9qMq85BHuWlkucZ+BB9HkDRrNV
MSswv+nhLHIAjzlNjqo9u/5P2D45+Tj/ZMdMDJJUZODb5I41KWM4caCDHOL9MpjYi9efM4YvBM6M
1JQITGeO2cAlM75KVGPSOoSxdW2Su5wxLHg5OpSi+zWHrwlfzKcSiWWphXRPQSht5v4jSGapcqQ7
2HBUjsMn1BmGXgwl424ZaPZ2wA5AGz+4UHk6hELHQUEf1TzJrLlwpX1t6PBUoHSKDxNKdgwaPEWi
F/j1cm6Y4+t7cgxcCsjsVTU9WjWpZPY+IihjmOSO4Xy2ySxGugpE50KH5lY1TGDUnURbjMZWWvue
g5CZrB+CduVwmWxSeTIRTsw0Sk8KQwfeGx0pOkqcsyR0fHLPiSpTjxnkvzKD4FVhpQALIHEw9YN8
/wBxsR+JrN4zp0zSDVASfAaX4TP80Zu7l7TIO7yzWVdeMG95fjlWG+1frKUAgUl51bsfFsm9n6Hx
gtmPpJlpg6Q3gTWzf8uxRsHA4uFHgRov8iyABsRDqfxVoN94JxyhYKahenDyXx3qjSgOUfL5/u+z
JW+T35uBTBcjeHhKI91+52ny01763YWAk0i9Ot4SIrrLuPtmYRgxE0l9nyUY1drMGC8sAYjssrck
+uv6jvb+kRfTak8ZJlUUkFXEqcWduEjkdcpHYiUbN7tp2V+PzJzPDMPHzEweSMCCLhm+rtpOZ1Vm
KNuyCtx+Jpices4tnyQc8vm2i89sCarmSkVfSKeRGL6yTeIGWX9UgcHS7phfrVxUTwfMwIYEnnIO
hQLtjB6iSnxT6GJzjZIW0u7cRWl7kKw0y+PLOMRrx/8pVETQcI4A6hQM5bnDTpY1sMO98lK1IuGP
Fys4A46KYn5JYhab/dTVAFbdNK4kTBhwVWRctgpDa8dNajYzUDZAFzUH8YEH2Hyk5vWTi9QvSCAu
0ZpaJ9bVsb1PKQ7HDP0CJRRncEgEr4PzZPaEuEL2xEYy3WaFsWzdf+ef7CsVDV7VVRahA+I3n0BX
c23xFL9LxAD9v4yd32bnXihyGV/DXSmvMUEgk6VOQBjTrwAV+zrIDokcinX2ROwHPB6zOFZifKb0
8Fr97Nn6JuZulcqHM0PKNPhLVrzXesD6kKbQBjgnyWL0d1H4e5B37b6LpTMi+aydwFlKSRi6+TqP
uoWX2HC2sodGlw1dmhvjdcBcBKdkXVX/noHH4/cRSdRcspB9zSRgIQW/TjEDF2POzHvX2Xc5JrR2
PDtpuANEcAi5ExoMks9ajoPQCANrckcx7LbGo4kkJ4i8yxiDmI/0DS2wlcNVxdWeN8o+JGhJUU1k
kfDu9/5S/ncgp0koKLzuMCK7ylXw0+iareTbktFeUntwjxCv/61DpPFWrVeuI9KXiN6DBH6Jul3S
7P+JCaubwvzW8mY5c4yFeAkQZTL1/ytZlh4LikXu1eqasMyblg09+quKMtfkT/ZpiLyvDhCiYQrS
G9bFa6Vl5PEU5IdKOtczQYK/Ym/MJGyc5SghAI0le23oBNpJu/P7F6kBXHYiEhw3ciW+h/ddROAI
s4cE35w1UmvPhN0VsX1ksSfqldjDg5KFyk/bhg5MQighn233x6KrIptX1TE4wqqjiET6YFPS4pKS
UzJ1mqPyCAmHtv/DWpz6p9G/yclWIxYekkQT2Hz48FxQ1DB3JlH/1xZJP6eBJEMU4LWHdAoxp0XN
470IBugiaOil9dvMLKulxQ4CWVoBGrWxnIEuuhlcsizfWMbcgJ64dIIZV82bwzqBtzSu6xqEdxSd
5S3VqbOTP9M8WSUWzI0PDSKgNFfk/XLiU6HR5qi/kG1eeiWqgzQ8bCCS3V6aHCmRTsUtQIKgYe2N
wtiAkl+H/a/ZdhBcg+9FEcGxEHWvqCGDBHF244A7N4KzMQ08OfNKDnUQrFQKKRIFd9tttylvQh4I
N1KZn50OXYIY7SWXMPmQ/5IKBX1yUtyLPBLffhk5pOXA4Gbl6J5IcVkT/wZ3ubVk5dn5gxrfsM+j
wz91f5gSbbWiuWhkQkoSyrLkjJXVIJdbk5uPesQcNF7znoikykAzjc3akxjHLR+EZhdytxI46LYF
AP2Ns8luYlPRoHRQ//Sne4NQPffBeijCrxktncFUVxonJakAMxRg4BsK9STZyOWzAvMwvZjWW+Z4
C95jTpuuigEOy9lXJ2vp0Mj7kzUqJ4E02WgE8pPSxJNFzMqGZLKm2fjvRBK4Lu/KpnzuQuUovUIu
xaAk7Yt0RT+KiQQ5qbHUFQNtfPYLZ0GkY/Pw9MJ3Pvr/CVjn5dKJavAYsnhhJOhgvXYRiEkHMDbZ
jeQTVPEmH+OjMNPETzkMmDaAzbnVBTJPRCo9zSFTfbu4miUc05ypLmqYkmRgbbXjuVkUd9QuLdtG
uk0lLbNub/bE7WArogrI/N883WboB4eN1JqlheOoNKjkYCXOnjhuaJImDd4r2bq0wV/x6XKuwlNZ
MFiH2oE0Ms9fzifD16ZXiY28QDjE2gqHabx7UuPTTcl0bL/C7zxLz4Y+ziD78/y1QXMCeRcP4Gm/
Vg196QXdzRj0q9vA5hecteVyanhN4SLcQj4OCaTA9mERdxEsUlBXbgk+qnWQknBhp1gpik5+FL72
lBROmt8GL+kBU7rxY7Lt6d3V+xxzRKe44Cba7Oy6upIc0gSK2nuXBYTeiHShmjYoUK/jJDtPNW0V
IUsgr8dUynpkabQfQOws+pzJjCRwsqBGqznMSDwSSexZ+bSpghu9fUtKhwchpnH6tqQ71NcZmQ8g
uGiYaGAgbunrw8ox8VrDZaoIaAyG80uq5nAW0P+xgvYmjfmB+YE2KluC261Dhszum7PsNikcwd//
1ShCZMj4389PBy1OrqoyvEJgQsCoq989z/vsXRhNNl3+sP6WQkvR/KMdRweA+TQSjO3YJqegct5y
dDGWqnVRG+2EUv5+pKs52hgwjNXeoukA9vASOMVnaQ5PrwkPQdyvJPWXoiUl0XKd5lZP6CG0o3JA
aGIrfzmVGm5BtvYII5pBtd3cQmYvEo1Ih4824dnGbvuF4fNdUemxEBaA4iGsGhYV0JUxXmgq8hVJ
UmfLKUUkHjoMVMAwQpyYyoZvsBFNm0HX4tazHV3GgPkwohUfWK9DVV1bD/PaOb0ju3aQ11oMM9hS
U1QG+3OpZRfGNhc8ubER6vdGP0ZbP1BhQVQks5YpbEgrNs8cQeOqtWv9nmTZtS8aBCkyiuYp6d17
omjld4AGNix7hS4nPTmkDxMK2ZBue4qUGwrfqEqlmrIeQkSslLSAPGi+N1H8GMg9VABUUGXgb0Yj
Jps0KSAzXLKGxE2ajmOdA3qg2TJRwLWuvitT3DkT3qSclYWjg1Pyy5d/ZZo2ylpZ+g3STuRYL3Lo
db1Hk6ynwgGbAZ16mBBuNfNAY5lNzbpIoLVUFJO6rc5rHIzuhtI/8UkFP52iGKeRiKGnBKW9zk5c
XL8bWpOORwCeo6twFU5TRGgCeOsKiD0t9dZIVSMmRXUaT79NgPuMyjDiQirj3ppB9JggxUylcmoy
UIUajdub4flrTym2Uxfat5Jx5VLNKgsUuu1hLOQyZMSksR/wXC8Ge2YIo15Ut3/ph+5Nxvl9bt27
BkL1iCYwSS0zPOxmkMx91Hon5JNuxrpIRxnTd1keJCuD0f54kZ5BRQDfbjxRaCOI4mGNzqXEzM5F
CLnJVh7YNR9akBxK0m4c8vtAlR1NAw60QpTvXguybrR4ocsAx+zBURikwnr3Qaeac58H3X9FAGGZ
Z0NFZYaRw8A2nvyAptdbarrIwosNcXNWjUITF5TomvyNWK9p6I6KIZuBYFexljOa/IZkZB2SGvaw
ZUiIzFgGPrBcQQPNDdYRBOQ6H8Gd6yvdKt8o6vMKNahRVd7VblwV3rdcmBq8l2R9nKRD+CrdAIRE
MKNo/vTUcXluQToLseMDyzQ1MSvE2BccoHg/gzRpcGmEgAlytMX7jhQ4dW8dsB8EayngioUa2qyi
DaNm8E9IdKIEmczZSy5S8jlniHy0y7JsMcXhNmUEBAXoUDGP8pung+KISYEsjUbpifETkieZzArk
CzAZP428jBLhBPln8hBy7LZ7K3iGDlpNaR9CvgmxxmiWVT7RSeA1+Piz0Y8ruOWQ7lsTk5HmP4N/
15EJqJjqLmuqec7ARIhnIINkVmyTrdaJ8kIiYKsKinf3CSpvHZfYGNY4onkLi/YPCUpvP+WTyR16
wKOYaXG6YutSAASjlJI/pTtf4qkow11S2BC7hDF8pSGpkGbJPwbdqxwosvTUFh+4V7IHObdjOZNh
+/Uq/Lc82WU+OHxH29EwOFioxzh2ewQb+87hPlbBmQ9tmcXJ2kjcaYNGITN6nNzj6R2h4RVfKDdl
Z8iqkIlK+RR2GRm+9CMewtke/dtgjV+BBRgW8aiIhdZY05apY2KqN1PlnHSqjQk2G72kbccBndKj
4DNGOhhGC3sho/nmiTL3+AcH48+01M5dnbwpXv9OJTSmeOVgjMda5jM9uKEdmhl00ul3dmvugtcN
XnGJ0uG7ztKWMkEuWY37LfgTkIMcub3TYkFODdY+HVT1A07UEuUKyCVPn4EGybtsWWk85+n4bwHQ
HPEAE/BoaZqbffEm6U7mfIyqf4bockqLco8myEqev6U06yxBnJ4HSSdlLU/KK/N9AEdT6rIGkmQG
Zcvq0aNX4Gs/INwuvOKvjRrgorXS60xybjMxtWhhIkGhIUifzACCw1dYROBS3P4XCZt8V4RQ37LA
zMDkSxyECKQyYMsGLNKqcnbwKHcygQg45mrYun4H2hGip6QABVIisK6WKpEXi0J7JdrxuafAGshP
dXboveIExPoyhsm/ehLQxLphidY0OwPnBFaA1HakL1aDe514fbLNZL3JiC3ifJZJqASgCr3mrmuw
nKfxZ1Xm1tXhv6bdd+KMD3kiErIk0qnAazTyZNpkieZsSefl1/uyOTR+e6KxJHvSLhM2tLmRYXdZ
PhlTeE7+VvcoN8Xhw8lnQCJ4iNd9I58jC6WJftejciZizuXETrknTkN3mY5sunYKnhuTXt5sQJ+g
pF8RsED5V0WPr8yoPTsDpoQss4NJM00QbnvOf9BM4Px671m/Ps0yGc4lGmICeBzDbck3Kv8oeXXq
Duiq0FGLDagHaJ0wrvCIOgTN2kcAOIRm3mTOdeJwjirkAvLqkKIIaGspLS14x2RHshnYeJRNBF3c
mMj4aAeFTvMAmSxi4GhDTAvQb3SWf2a8y+3igLQE+H54QISnQvX3bAx5wGgWYU+MonFZRrsYwbuM
SF0Yzm7QrN95ilxuRXSCaU34jGuwW7P9U1WYAvThlibWxmWHT0WBmF/9iHV7jc47wB6vstZ4hDO+
N35VoYUXhbIr3fqXYtcPbUCqC4xTOVnvij7/FRmeUOvfnSFca8SuuNTvFcbvKFDgrBFOCSK6Rre3
fPykq5W0U3O720ypCnS3hLmWwrLRio2aqHfNnCk0rBODFlzQy31KgNZJtRoj+qBccnx1rajaLq5a
ZM4k0EzBVs5cuDLbChk8AvrO6c3vUKXSYBUWRAfGc/+ONwFojY1iblye8boMvb3LTvbiaATnhrgX
Z3AkfpeuvRnM6qDYqCNLGSOBUqbScjTLVqhIq5piwIjF2FUTWP2BD87tX45If41e/CMrp+hRkxmK
ysHCcli4g/UAZhApsXFvgl90bNcNGii0FXYGgn+nyB8+Ozc/+QHI8grVmqbuzlnjLuUlNXm8I6BI
NiJNGczdNqwbjC4lKFAUBpCs7NQ84pOxlfO1wKwU8LrypZU5Pdm8pD3sgXjT6OgpdIIbL3mzc7jB
HDpSsbKOwNQgEA7OyHBXagBylP+uzWrTsMXoakKUi5ZyZqKn9ikzdUkxZWAhe7enHYHyxCbnv0vv
OzZ1BJHwWezv0sbjpVuOjz0fE1QWa2QZV7mJNj47KJyWlXFRyouZ8PEgDegtxKHerkbbukdKjnxo
cdeYWthaP64GaZSDPaRl6AMHkzvV9P6YTXDfdGOvOmSKJlKYsctA3uBAHKAa8iSAELMfzeBX1OMU
ORnGhsAfTTmwig+5rCmBxUKBkLQq0JdSIE05dVqLhhgixYuavrZED9qJkkNLOPN5E75d4dNBXLTm
E2OXieaz5CpWx1SYhoyYS7jRV9+jsJj7Ccorqvdq6yANgtzdlF33F+NVhHVrnHw1G7wx9gQZdF00
nUo6sQzz173qrEvWYlJElNOQA3+NRWy+dKBbWnpK0H2BUs/YPaEayMtLY6b3OEqGwXQwY64X+RVT
7c6TzgFU4oeyzQW9WnSaMI4DnOf85iMpMYC2HG0bJs3FAcgzgthwmumU4uo4k5Fzgh8GK4VCYzP9
tCMTihpYRqIhHgIbjjr7YETpT+563RoF/RbpCNiWDUAQrzO3dhdlj1B1UL4FC54yDz7qk6KBAAF/
qHQPpI2Wag/1pO0QOK+j9qfi2OF8eFHN9E+VjOCCcUJoDCi1RvmoDfOpZOnFVy0eFFBzPJ+1bgP/
NOH15NHdbJpd12CN5NVPI8IcpK4NDNxmdWWj/4jUMEY4vhmAwNC8q4EsuhypNQXHtsq79mYS7ybf
SpYz8tCLasSaETZfEfT4l3pXjdpF5RA3BZuhF95ZZ13bxHHL7A+RB2HI1V+tvDzRteIE8WlVqvGg
EZZne5GWXr8qDGDDytzsc635QPh8Lye5ofZXkpRjYI9bekjLxszu/8C9yNvOgX1k5I3I2EyK3XUr
4h7+Wx0Y7QmXD9PY9kZGhEV7hcXY9S+K1n3mMButgW5zFm1c8mYMpo6s1o3mMLtE3Mn38p3VdZ/g
CWGbzMfejf6aIe1COE3sHnrOXEVhilfEFJOGtfovIM7AEUDyWwOwA1kvherSC6k+cWGAYJiD3ov/
FMXwMEhr4LGs5A2EqD0bY/BVZQBwreoehyYIq+HZT54DGg6Wqc4luRaLINQgDDJP68tghsaDYSzM
Ycjpp7lxviZHP3ZJekt0nh69jgV5xE/nQcBKyweyxJ9SAtTx/zg6r+1IcSiKfhFrkQWvlZPtcjn7
hdVO5CgBgq+fzTz1TI/HdhGkq3vP2cfiBDVDUuTdT5f8GSFOy8sZko/pRtUrFROwJ879GaELAzEC
Ta7/f/Stwn3isdvWRvQUO8nVIZ+o7aCeL5MtRVY3OTTHkp8dUzHEg/OdayTKZccSCdSY2V236T0S
19qlYC7sQ+jWQGG6eW22426m2o2KcavNZo/yH9wYg4wZbQq+7bflyJJkHEW99BBjtPJ5kAJeq87g
qFfNL0ErNvA0o1UaFN8ZepqoiX4qMGE1KFuLilYP3XPbxlcDZDfNdOod1h71fzEzU1J4yauXIv0x
9VU0KVX+TsqR1rHa4kN/LGn524TddyS0R3JDkw8fOR2Wbmv7OKeLX9jkhP+YmzwEIpNXdA3ksIqQ
NEIh444CwjHQWy8CCPw1wPaytW29V0N7cRnlCGWiRw6nu1FX2Kmso0oFUIikBvJYO/d2O/7y8HHn
gaaJCXMffY14m+TJVTCk7NuWKQviAk4z8N+jlW8MDHs4+8A535rcYndw/pBg8wa7OF4mxn+17+xr
n8zLlDsTj4vhKgDlEgLQmNLow8oNrBH2h2jHA7jlNZSFa4uPwx8gYoQRlWWPeFVS1nZBT9818TgA
TO8zYU6D6MN9u0y9aBLA6//liJsCJm7faBZvIoKGuOzRMG2kpp1E+e+zZdrINnxxWIjXjMRgrPmI
TOQ5AljR+cGq5bQVefuRWUqJjnj5uXxekqM3lumvdP+5JJitXbN7i32iEUPUR8vXiug+5TVyTPVA
DYBp+Kz525ZtDE7qpu8SyDQtrOagxMWPRLgIDtqNtrF4sbSmOdj/lBzRo9a8FZl/G2LalaSOJq2z
bTsbWl38L4QGQ2RDtGp62ia00Wn5ZgOIGjj764noQiFgwcTuysXckbKZpbgsc8cjuYTjce3DEZ4I
VsnzbTLBOq/prPNMcjjr6AJEY05YMa1pTkEdJ9iuu+S92veG904MJUKNE1fS0O4fPmY0x8Mli/u9
NLrTKOj/LzMgNh1EFPyxHEb4Y6BdTw0UOAFEiGANewVkYAw3at7Oi0jYyzag4EAb5ZsQeNxSp7A+
tjQKwI1SVbGTcSHZasDgEBFFUZU0VU9XDqQChxObOdDymg6E2S/FQS1TOGRFL+7yZqBRHsBC8qoL
RgsupPXcKCiLHCVcmzo3+rEABxuZ995QgJuIkip3VCzm086e9Jn29s73M1I5JSwHam89XsNGXoOO
wXUXBRuL/VcBzgd9Yj1YC4ak15JOdLF1mNg1tEKKUl0U2E9lcKTtpvbYhvIwBrDoRovWH6JUJvP8
zsFPirzLMtNHLtUyUSib6WMejIOEI8q2O61DUmGzrLsG2NZXXDgiDz5mJgvtB1cnzmBVO3i/EH1S
4TGp3bnsdVw6itjnmoOu1pAqKrMt1q0g6KAtX+wpvSxLFD7dW8oaF2X+Kp/jy7IZBNq9uEVyylzn
hH5sX3ROvh+IWOiNALciL5rS4WGifQay8+D0BRosttRs0cmZgWaP5EDSiUeFKACc19VCReYZ+pYx
Wc9769uT8zaU471gc1YBpWHaHiO6CnGXMVfnIBX0l4kL48cd1AvMxlmqLpGPLgL9rAWUJqP60X29
NfRY8sKjEW2PcPYxsACI6Y9CjwDLqFyr/ux50WYoCMXrYyJlrFPr2q/spu8hO24Q+BfZi2MrnhIb
zFBBmwKl0inI2EWbhHIzMt8dG1dWWFy4yXvfJjkAb9imnbo7k3OtsjzmZiNZWcj+aTJxOVk7M7Qh
vNRpFX5qmjo8pqNlXUwuuioBhVERQLxb0xb4Vzbtaim3lyLC7K2jg2kLDBU7jPGle2QqmHeI9kB1
lugV2oMTOQv7aUHmxq9ST/thxlzR8KKaQ/kmYe7in9gUPFcDijFl4QlgqtkruSuJPhOt/GhqGEs2
4hyE5Ny10trC6V8ac98lsFg5DP/m4tPBL7usAl40fOSz8xgHznussmdeHIsjQ+UR+Do1xQve0Wzj
N2+uz0nPdu1nPHdr10p3IxUH94FWAEAWWpt03kScn4cJrBSUMiwMItJv3DQed9gbW5NPsZwLQo4P
eHPPfAGNO4+lOaIjWkX+1uwc+ATuXRVPjxZ9k2vNB5umAB2WeM/r6Vz3Tf+dtEgOSF3bu3QrlxaL
4XgpZTGQeLbCzewn9SXkaL8uR5wf/iv8FsoqVLmm9d6YRoeHBewMU4LlwGN49ZNBdc3sPm6+BjVV
O9/xQJ2IijhMY3rCwcPOpr+s3qrJWcw/WySgCeKAnsNhN/wsrxXI/l3Oeoe0f3JDfyFmfbR5e2hZ
P3p36S/Ypb4RqkfUc6MW5i1PmDv3v8ZobQJH7N1WnDuWkJIXfFUicSDUgzXPVrX6v7AlGQ+3v/Yf
8tb4JSbnyxHVv2wsvjXHPrtz1zn6mdmhQxIWEBS5haKH+xAbIERo+nGY0pGgZ1e41GjJdCyp5G6N
I6dbN9hbMVruboqzBwMSFeRljePY3oaDc1kC0nPxRfbhPxsQ5qbg9L0hFtw8kLKnDkOAScRG7f85
pFb6abt9dpznzIAR6TNqEER+87yNxvyQu+y46n+xLhKGAJdUMKIljGeCEmNIZEjJRogV/biwvjKS
lz3W7uXZN/P4CLKSvjAhrba4i33cd9E1MsBbglGpw+6j0ZDVW78atjp6hNiHVJthB4zMN6DY36Zs
z5Vozm07PuqAgsbilL7Fqv3tQvzuNLMxyxn5KOAADAPRaeB64458pq8UOTVk4ksyhMkDVdceX9W3
13nZvu8rMAN0riPRV2sY1meMRUdAc/QYeBQkItVdbFRblh1Nj6w7kkFDkpQKeGbBJ6wUYkcbTVOs
C/Y46zJOxZFAskd7ZHvyxk5Qv7gLNJVXeKl4hBtAkTOq+2zoSaUois9WAPU251uvIClUgg5DX2UN
YXj6XjfBqZntgUGV6awLr3rOQ3iIPnbSW1uyI5vSf9YYUQpbPVWe95UOzbCLoohZQgq3Wt2Wa47z
Y8m87HpioIx30vYofiJg8CTIED9jVgjCbepm7Otx3FkbQ0qx8YuKvRpqLqQPdNcsYJ2jPrXfIElg
zfVHZMcBU4YC06+q2l2JFw2JCNALs/nq/Ba8NW+qbgv0/Q3sc5pln5Wrrzl42mRk/CcHXvRILRtH
auxn2lX3Hgx8VOBYfXn/bK0RyU8jXbXwJQpCvY6SAMRNZ4THGHT6th3GFEgO7aMp7K+2F5zmIr+z
3J4GJFzNlFExpqpwOwYApYFZNNOl6Vk+waC/GAkvq0nerlaYJJRHXkYQvDfF/JgW6Ub3+Yeos5s9
oiKu2t84UJumrC+VC/Nu0v6Be5DR0gd/Chn+DDtzk+ul/rJhbOLxYsqXrCwxJK/hlPErxsw6uHt1
yymx3vnQ41EcoViJgFhxCo9fTdHv2QeQfmcXr/V3GUY8j0Z6r6dTkId0N+aT35V708k/ixHsvukV
B8ytWxgRuzrz3qC1M1Gfi+e8qkhWqx5h6+/nNPgXmeow19N3bFin0su3jbbwQCHWc4OXdMK+Q7nU
Nma9HoNY7qKpepoFrTSvjX+LVMBuNCyEE7V8jWwMirV/ZtZjH1yvx8xf+2z4itp6Tm0q4VF2dwzm
ngpPY7/y+utEJgHCYB5Oi2i/NhhZ5Jt8V3fzT6gXDRmjGLiZbrbh7HvODMlcGGamLR1WrwlioKRd
nHv6obf7tyRqcCwVz0VbVycalhxgadmMJlY+NNfDxok01p12F3nEtdFwxFpIx3gdK/fYL1/EsHnT
uBwPdEMHK7dyOFd1/dHrrALLax6WuKyTiSL3U3BJQiFxvZH/QWoYLx/AXlcOTwahCAK+1krArfXN
6QVv/YNteVeyuTm+cUF2sdMzUI7HXzGBX3Q6Lg4mwr0TcQCSjv9ZzO7dnPGMdjkjUlBP55jEvPsB
FRJqZ1ZooedLOrGqpZZx7kbnaRL5t6gsRN8x4jLdAaMdMK2BZMYOOeTDIYt8axdi1PiOpUJ/71qS
ePWZ/mugxR8TtmebpNsjx+uGgycL8xCFYHxqmlkE0WzIPTRXqhLjJhnAW3v6fVKVte9qlyE1bywe
fETcgdMoHs3gKCGrpWlzRe6Y7bxqWuLUXQKWsY9a84Qdi8Q2otRqgdXSYFoIU+1ODcRsdsTo5Er8
Fln0J3r7GLjyxywYYbLriSilf5HHw+MA1NEgU2Zl4vRM4yHZkgF5U5W599Deb1SJ2jJH84lnnl0R
Z09Pm3Csw+xE7kZ6aUyK5Zhwwk0iwr8cgJfXUoFOeOlhq+AlJRD3ajXtvW96T65MuXA1JsbC92mO
125ykBMvTOOQAMyhkBU0Cs2DSmpGFhE52ErDfWt4l8lmRckfR9FZBOWriMGcdR4A3TG4Na39Ywd+
eJ3D1LmXRb/MPNR92zhXT8/1jt7VtYbBvIpDuu+sPpFDW7IXsU/sV4CyGy4ZTv+GDCHxo5PxeREg
YFWp1kPsUq1PkLtnLf53SvqNBUV8Nl+jasZLQnHO2ZtJDrVuLJtqgf6upZrC1WxASi5M+9rUS7WS
luPKFe5VO8lHpvt9FMppLSt1awiVOXvFwMYdNONKhRNESBng6WhvRuj+GqJ7dHznofY4dtWAfVaO
0nJFnXBxRv8wZwjxdBPvdVMjFncmeP1BCGdFeHvFZtEAmfxfFQWE1FDGvlXTBcLcxVeAkiqFq9gd
10ScHGeEkG4Ara1jacZyupYyBVhTQxYiTI8BfTd+TcGwS6KY8Wd6qjBkux7MNitzN0QdPoSJuRuG
4mOZMhrUvIXnStpfehPU/lWYHJ0sIb1vkRjPeWmyPQDgMhm0uGHI8wP5t4rIEvd+zUz/5gadt5Sw
qEQ8wXG50VJptobIsnvEYHBRW06bLrZCmRMZUu7R2xwdj8UpUoRs1+spTIuTrj3eFIzxx2Cg2Hdq
ljQejeSdGJKaExKz7dAZrAOFY8TZPv9IXVp+QmRHRuMr4QxPYdmcoxlHe+6Q7Fmq9zHyaVzahMwX
Kv5XkE3alw6JbPWNLYJfayjPI1OEVSXzB/iInPYK6xwaZOWG4XeVgr9O6QAZS2kjQdOVpUHDPZw/
TAd0JF6IRSvJTLVbcBSIUnz7rQxqUpOHDYIwdr7mbJXVWdXVtbM9DI+BoYBih9apaKo7i9G1Swbu
NiDshjJUXjqHgY/PHNnpsutsE5XNI4qFuP0rR31HsuKzBaKyyAymuDHFX1AY2bOV2jQoSt7S+kzj
JFA0GRzCKCQKD/RNlKXqHOWLKbR+ZBIJSE1zJh4vXeP9iXgQ7CztU+pUM0k/LLo9vPWp884ULmxv
yHxrIj5XIsAYmRNz1Yh8W1icESyTXIW2y4FZuZwtgIaYKDXhSSsFGM8s4k96D2c2qr/aURySy1Ni
tI/Ldy9ItPBH/z525SlNKL8cukyuNhF+lMccYHU0T/hBGEVXRvfoNtNTu3ye5X9VTm6ohR5NyION
KtZgy2ht71mnED2YuDyy8rxiKkPXM+I41Yei9jZeHJ7snPVJITxqMmZHUv4tKZBbm3SdLv5uEPnk
7EErLdorTj20XGOxT2OyxpZVhITYVV0mL6MsHyph/6vzjjTzbqux45PUU+DyGr4hFKCrCOfjkE+X
xVqyfHrpBydRGm8eYZj/39aMfbWORb/GOsuGYVGme9XGsCe6SfJOGd7FqYO7eQTgVfnjxmm85od5
p/3ipwrgRqG9PfC05kTrCpVipvAFtNmwywYnuPTZAKFrKplhRlKbBW1m4uc2aaTsfe6DsgaXAI7P
EhyxLMhvko46wa4BUcRZ/lfh3yenrXUvfUUGuOV2MJO08WnO9LFyK3Q3odVBmcgGxoL2jPA6cQkN
cADg9ol6iYcwgvFIF7Izx99yDPKTTl2cE5UytnaVD2trtroNKKThK86rAH5SMRqnACFTsCowVuzL
YSS503Zr2g+ovExSjR/DTGS3VKRQSkABDycxVuKlkTRIx6jDnp000YR2v2/iA6jKeuf4TBkKN0lP
HMowRo+DdTUmhtLgFTl/d/70YpeefZAp6yhCAPVsM5KpOypVs1S07IhzT5oHL/oFkISRqjsRN9G7
vKtA8x1rZQC11PJutI9aJ1sjywimWTR+ODS8VW0Yz7X7oXT9XpUfy3+AXnpc/kuRJICJDP+lDkHW
IShiSrngFIqqXFyQ4Kn/NUz4UwDBOf9aj6+t++41pL4N0VewzP4rRJzuRqNjqU5h1v3GBIxb3D2s
5MsqkjinsDsvHprl3xrUGA6aOx81WBghmfR3ZfWioHVII9whhzLw2lXNHZ6ZkUp4To45lJYqsna4
pqbxRYNR8tUfQbGcTd57cDcC3fhIw8C1bpaNgNh/0r2xL5I/3yKJ2Pn0UA3YlsRhdgzaduvLiG4I
2qbOxrPS0rOg3z+K5+UX5MNZRfeVVN0Z0YkiAyRD5JsU4MeCaFW772jaLX75kmZYQLg46pRUQWuR
VMA16RL8FBLN1uRJPo0FibsSC7tZfJho67g7OXtJmSTPZU8nOkAvED1OfERYaDzyvON4DB0wReVn
CDkW8xC4shwd7CLBwlT+4VgkCVYnm4vIhROBe+N72h3A2AmkbABjzGn3fMEwWvt8ChcN3PJL8Ufv
QmfuTyxKuDWPdu4v38BsFl+ZxzikOwlZX20qyy5HaAhueCtb/mL40sToLJevIuGgLX9RjtsT/UtG
YOROsTdCyGjoei9ihPEtWJRWydJD5oZyi/h3DGiUhhTO8xeeyAOHi/Xih1m8VtTl90l1y/zqxmnt
CCOUnaY5Da06Tmo4YDj40mly0JW7465K42KHz7UGJlCdalnhC2Ls6j+rBJTX/TxiTBc7fkM+7LLj
EOq1sxymPUCsbPoV4HSQXiuxhuW7brjIGOAmp1wvL4pn/wSj+8QVqdh0aRStE7N/GJ2foDLQybTb
0YS0XJ3M8Voy+ODr2K2JU2g4IfaYEGm4u7mNOjSs94MITabjR4cWWs2PqVPFif0xNIBDUb2T6JY9
uQZ89zpl4PIg2als2pI8Rrx0aYcMPwIgxfnX/KgwOxnWbxlcvbxcR3RuBssCrlK1h0GpErcR3tfK
b8d1ENP4DJsUr96nzWdcXm6zdzcW0cekq66AMK278nf5dBZRci1C8gKk50nJcqfCz75sNjaOfJdQ
hrrM9w2ZWz35ADws3J+gM+5j82X5nssfEBNc6e/JWAY7jPqWMUHScxOt5e2SFTwF67elpFp+j2Vx
Aen3wfqglt+4beyXOYF32opHUzNxn58wsloufV8UAkEzHSX/Z97V++XHcJ+XxYUvoqudTt2eximZ
rt3yWHM3CIOEPWYeMgeGjGIPXD6xrAHgNm9DE+2Fk1z4FnMV4RkkSqV77ZuIps9ueWADa0YYeMJm
RO/9d3kfUivRgK+i2xKPd5hh9sscIwDczNrYprnLGa2J3xfhWZKbexOmnqlrnDo8W87Q7PXc/FrZ
/Jqm/deUIAV2yJeBoux9GqR0gjM9yH7eGlXxkE4i3OMcdsmptEP8JHhpEh+cN+mRZhueq6b1TwzF
tguCxiM+w6znV0oP3uqeb4smhbBe9PkRzc2+fUlLEx0Q6RmBwwyhst9lhKcrp+kXmahJnRGNuDqn
7PRoK+APOD+TRmfYBMck47Wf7K/M6a850Osyz3BAMH20+gcCM1aO3dPmhvM1WXAxm7/BQ+9ijB1w
NYzFWvicMMvo3FlqQ9D7bkRD4ov+HzKX5Nz7GRtP7mNV4PITfMoRYq+djFmZV79QITNtb2f6HuR5
qbbkwNtfPMl5JJ2zrZUIiGit8vbzEDBgLjYO5tayNa2TUUOpMPSXCyaerek1IboxUhWyJthKIRlP
xBkka0tjaYZaeSLR+2QSOjnTKzUdKEkTtDIDOHLDy9TMl14Zz+zHsF4oM8fh2EzxYezibd/giWz1
xTIY1Bvy0AzkK4dC7925EeeROkamrvlYMTqZMoP9CSVe1D5KI/npFaXPspHWNJwRoZ2KhOUo75mR
MLrI/Pk81+l+1sVJqPnJmYFKedF1CV2vwPu2RgpJhEZegMbcmMHvsrq7XJiR3tLBkhY0LQB/eFar
D49feoZrEnrhOp368zzn28mEgxio7slxPdon/fQPT8m3nQSMf9QaIvBRe91D5+X3IrZemqHbmkyK
GSXYWJjYKYLqOQiHZ7cczhkSdtNgVIGpaSUj8zG2xuPArQRJuK5Swn9NME+mzH4dqzqLuCXAEtVj
HVXjrjU+FERRdE7eW9uyCpiF2ePv6fnHuaEmo6ntkr0LiJy+MHjafDdy/PUJkA4n0ih75gxDxBYI
uu85A/6rQ++RA9bfKLLFpRd2HL+yc5u8+VGErLUrblHfHVXe30srPXSdvTF758htx46DW0lHZ2Po
LkogrMP6eYhyOgYjxgju2i5uFjl59iqs5DwbcYBtOK0uYd8UIOJIyOqWZ9koy/YQ2t6XcoO7OCZG
I5XIJDMmhM5EZagUNh/D4+xSchttb3ysFYo8rz5wu17g1oO81d1GimaPZWA1ULW2McqrduzOVc4a
Hld0h3GSm6hXrC2Fx9Z1Mo4bygMtop6tURPrM/41jvlsQMlyZ2uPjkWtE1J3Osio68KasENP5XnW
4wNeaOh0RpG8h1MNxEHto2kRb7RQ7jCAjMjbHCJ6vVfhyEeHWNhTA2NWDH57yIkrwv4PEcWGRc9Y
L4Ct55TvNKx3Km2+3TECa8pLHzEYAFnZkTtSegh+SlS+ZAd7qY0QN7kLGHrlmd1gP8Zh1yLZI+yH
rgDWjSwio8SZgpuXym6P1Ixn1yd9HnlYjrdyTh6sgMpx8qA3Dds21De/aa4FT4rVv/Wyfs/1dIg9
YJHUabBpgmM2js8CqSyeiYch8zii0Nma/U3faLjlgI9hC2n+XjneKbTHU5enl6Ff5PoB2fZIU/0x
OHjesOktWrNOapwiyyWd06hPZWjvJ9/5nrweRGWWfXE2Rs3ZDw9T7P2EPhFMwwjgLrAdHhM7uvql
+9YrBvfABbeMMA6y9m65rfdpEjy5yXjWEeMx03xOumhHsvYd2EE6B/QSG1R/g81Qf3mG4rL9HS0i
o9tiYypYx3aEChUWXYc6NZ5wuNRH1bUXx58eQ1/czW7/qJLwNaRFXNThaWDVHtPsxUBcYlLtEPZL
3WShik2w382ADf22f0V5dmrpbvt9vCaQg9mbc55ZItdu7gQ77o+xssjowLdCgJTXo3HX+V9ZNnQs
jOSLMcOnaOz+0HBMHRygEnyrgIBMFk7k08Ymi60LEb8MSnJ6P33zjdtG3YuEuQ7BXC/hovoHv1g/
pwDsV6YJssbJXQBCDQfEqBmPnSHPdYficEpbJhWekLjPlwQoFX17U0QZyGwdhw4e5HZJLplFMdxN
Oms2UVf+We34o9PmgnWUhBU9wNb1g4ki7P8Mha1rO+OP67nehpsdY0qdvadKGKhc3Y75s6MkaZsd
bb52mnc0O33AjkO7HVq0x+0oGOJkZLSahlDbnoD1LVyC+SEuDCaKfZNQ4ffDW1E0xjlu2EOkDI+q
ic5StvugkSSeebsqYnFFCvleKTAzii6Zw4tOtsSBYJgTXrBzU/gIDsZsn7msCbbbtvsQZh9oHIPw
jtJDz5n6zwUTBiWqj7jDTlm51uPc5LgVbYjFrguXhgat5YCbsytYw1PAMT/Jw1uX16iK6hruqKwf
UrtyEd/NOKuKz3nqebOCyN5bsm63ce7fCEoD3GF2K6PO/tnQEEA49VCOpk7SGumYZQNEd2wFWXhp
v2t1Lkv3wZbmTwkzIA7KuziDdsyQYFw3ioygjnGF2VF8lNO5jbozhkfkb+jWuv1Ijvu2Uz3m18i/
8GajpSP0qFbvoQhvNZIKlZcP6Afu5ipnOi7bBGFVYPzMUr8LXkLsulu/qIkh7TG5tESeinLhkct3
twk8huPyyjl84T/c0Sl4NDoCvVkS8XhclYExfp4/aH7fSxNiUU2a0XoebayQidzZ/MZqAvFKQsPJ
6DGXOpDERCzI7MX7gAbkuxTsFQFyKh72f03i/ksGJrpF0z92ZOClw/grLeO+Vm3P4+vGNOJBKwYM
KxkRVAUuSKKRfAB/ueruw5YOjwMhpTc3+L+3C67dn8t1jO80UuKTpPBTazPwSqKARxESO2jWPdHx
5wnK23L8cYPmNSskfBIChYaB3nKR72gUyb0eGwPlA5RG33COhmwJhaD4oJig+MCt1rjBtmQAlOYl
Yy+amVb+4lBmkj52T8E7v5H8/DHK6EP4ZXno55rhqmaiXdAO80XAxhK+Rrr6zhBWhtVAhyN71obk
DC0OhYIWXhvEDdHdaByPxGEyapj4iFu30Kv6wr1EY1/sHdZq+BzGJ0jpfuek9B0mmxYvQOPnNnd2
wqct7JU54bzdvh+JXHXCY25Om2DqnzuhGR9Ut8QixqGUZLfPXfZSGCyXI1QNsP+81IKMUFkji/cB
priIFoeAtEvH9t09o6ObYaqdlw3xPqLmQ7c1bZRh3mTbLf2A4RA7812a1FeSDJ7Jl7imhXwQUX6z
CbLta4wmM01QY+r5+SZkoYB7R44kXMHx5Hi4FZfIAcDtW4Dd1MHljMuyR6uLRpBO2ZDpC/jOz5Br
IN3io57lg20W3yYUaJDG8PWshJ0ZGqnBuGxkwMiUw8Dv5YnuaBI3/CWw9PIijijmre7e5pc0E3Jl
Fw2JSG4xr7vkVXFYcRpPHnJq1Mi0sG6keADdvD4sEaRpaN2Eq09pHO4MJqxHk3M6/tEXxeLkE64z
5OScaY8QRStE+uweem/+cxEf8+jSl3Z9ZH8LYsIpzlWa/HgefobayyfkYQ4NPXxXymbVHAa62V6A
h4Y4CwShiIf4fcwpviv9/GgmtPxBJVk85taBzjT9es10iDyPlZQRFqERX4qIwIcWRHBifnjVBqaf
etxPNa8EL9iUdljQ7KfCoASae4BP1izWZZnR5HMG8qHqkfknAoDWXrM3bEoL+G4Qq4Mwenfr+ki5
0YQRuCP9xRwp3jgsMNQZ/dOIm7EaC0Y+BX5KSt6DMeiPwFSMXoWJwHy8U4naMv7fWS4J4oNkDIvY
KTdf+xKZTbrkz83eh8pVhVYOyZRBPvCUXWPY3/FSR4aZoTdukD4nZfCAPeOxdGs+UeBC+dScjKeK
zjrYQrUOqbzcuU3XU2yyNxqtuREtAPga3PYhKReQr4NshN3Q94iNNVo/OpiWLr44LuEfI4WTVdc1
AHfEOCZN6yilsyt5X0EaEjsNkq3Hqp2k08VwuoeyMp/aiUbJHB11Ig6JKA4oBZ7QeHLicEgGJpl1
JzlVIaGXWw/QcVAHO9WiypQjibzJcJfH83PCB3X65Nx0iw4FM1ri0uKY0JbO1gtP4zrtyk3vSDIS
9fhWzrwkpEBk0jmETr+1qCj6OX4AHN4+DagZsArBQF64XHGMG0UCI8ja+tws7iwnKrZTx4TMy51r
YVjH1IuQGYmjzqKVE067xjQNJoUuZlA8KpT9jLKyNN1PE+b+rHY0jp7sfnk469wn9YdW1IRiMysQ
KS7/MCEWN7mJiMPOzsjopYyDndPJYCOH+dD20z0qXEXqlzsgG+nOzCR+ApF+FCXSm0obh4wqDoet
Qyeell6c5pKQ2wDyR2ek2zhGTxpnkoE9dNOtNRYZh/zmyWRFdElLyPJW099f8MuNctxtGAvmFRWd
E7OcJ66nfsrS6SlMY0bQ40tXBc/OPJw13Ek2KedsUwe3hvvrk0YPnIlaL7PalVScx2TCuhR6/woL
4Upvm/eFa20FbXzI66sQ7ZYs8b8qtrNmuDExh/0aXoIwQAdk7dLB2uuIXDS/bmFw+saI5DwuzmI0
GGJ1TE7K2efQWMpXWZkAZAMk4TqqPzPi8EadPQ4caJZsngfHJTeY/BBg/20ifmnk/SVLoyfgp+ZV
/GP0mBal8xDyLmbB/GIGtX1fZXT4GWxUi/SCROcCBWDOqLFJxF860VOtF+uqV78ydAD+KBQdIABs
8Kp3s1nuRNFda99jAgVJguMRuht/uMHHfoPsT3SN+epK3t8WxHGpqfTm+OY0+uTWmb3Jo9z7aHzq
srib72wXHWNtJ2etildFYts6HlgC2gBXvNVW4TESTXOe85D2GlOQlRTEjVl6CbMwVrQVAJXbAttq
Xf5RCt8cqju8Any4sGJQizdtSSPDk1/FXnluiObh9dSAKixsVcSyDuSJZ9ID72ayMMyMxfqeSUNv
E4OaQB43qFhAILMycDh4KIzBP3EE+/Sd0QJ8YdFl1i2LpmpQ2cJE8mfnpeWc4sd67yt3H6MYxi3F
ujmHNad955g1dCaUl59z7mPRxu+MJekeNjOd21HCDmI3cFgytzLr3l1NtC7rUAGNtEz3fjd1ZOEq
LNaWAHI7Y6YpwsPoZ4cmE68KTnhU0J23wfJvhgU1bcf6xbZnMlisuBtvBaslJ/1hGyER9oaBcEYL
uned/nIrbtiAnLPpmkeENUgeAETfmrqgMuniY2xFEdg3ElebNjcPYx789qElGJ3N9MKJDEZt6x/j
ynroAnlSDQrTqCFkNRy6czig4M3yYiZ/BqGqPR4tGmBRm9Ldjca/MhjDfc57Poc5lD//FtmMSpAn
MF2R6GeEsdh9OSAD9D+TUXT0TEGoCHocFEhQpwi1jHr1H0dn1hwnsgbRX0QEFBRQr71v6m6ptdkv
hCTb7Euxw6+fwzzdiDv2jNQNteSXefLhc6mkkbTD6Wqe2N53XYjbzYimdRrBiO6d+MfDkbdqSBaP
C7GiThWapwGKB0xORkfVKnObu5uZexQXknnS/FfTzykSSeLPfcPjdWRG7vN0ccFPY5sB0JydDEUz
UDDHNwvUBn8WLxo1sZKlFYmiOHY9iS2R8+a0/kcQ5fcpyHb4f84ijHZxWl5mD49mPjtwhmssmJ3d
v8oIG3tQW+6GyXUGxIrlwuMz+ZcbU8U2xY05XuLSdd4eO0lBe2/T/1xa1zCLqaI32X2wz2acIvYu
M9FjbVYEqOvxyXRCGFjLtTGJ5CuluvtSqJsOs2tHHwDMEQSA3gUtVjAY2xu8KBud9z6dVA2dgS7d
0E0sj1ms72Pn/Msxn0f6alPJiC0GUcPh7s92qLAz912wochjvTR1xVX1qErFrrkkN/2Y1mJL/ZLd
Z5szl5UDc1Ci4eGbwZmkroELjN6esqBzPNvrPBmRlMM3XJObwa8/xiQ/56Of7Iea8sbub96zcSzL
uPg7cZJzQwYbleB1KcpLh17qMbCY82QVx3AotKq/ZGAeajPdKpUf6GcHBmJ19DjlNtQCKsILD4XX
wJplYHsDXcUZmRIfsCPWE+EgvcpK/u+yWBoX3OmfLnHbN3lynVGpVGr89iWE0wX3zdOxFfkyaAtu
YRjeOak/CgO9AdmYPK6VvVkMNGldeq6X58gmDE0nYZqWaxpNvzVR83ek0jcr4oX3XJgswvohanXu
iIPNcpHuObCEPiARLH5Gi/kYd4uLJYFKEhdWVz0h/9u4sWHpAw7swAw7jBr8udmAUHnWTrOvvPzi
hvO/jGgZU02DQYTPeZqaMz+V76zgnk63AxNhNUXX5bOMKnUZo3A7tW86pHMLbyWQsedspqeli+7F
PIFbsaDvLeeTLLeABAxMDfCSEp7s72qqxl0Tlf/SIOctpHa3YypKMVSX/DiLQZNVMqiBwCS/sKae
y9DZehz0l0u9FRkb22JMReUKzeJ7c/H+k9AMMwRtPHu6PXeT8YFLZOvVhI41tiKbhktjRrXpmxMV
pzuChu9wRQ6WGeBMINtISrNsAX3ieYWm7lyXB3IqCIpzJssNcz8M6m9aNcyBURQi+yVXuB5iUPx8
NFGk9k0r8BOTKEqJCw6Tdx6Tcccb9qfoQ7Z/bjY55cGuZ1Keh+FuBeoB3xIPSp9bRMKWhDZqZWM0
zBEm5xEZ0Yvha/A8WvXc2C2GrKUH9CgwkUwU04Zo0nhUgUfhMtt0RNB4ufeTXfwuTNYutzJuuFve
O7gLm3yq4wvE7piAvt7PnsKh48/zJsytl6kqrgN414FuEwn8UpA5XCOMQisQ8HwwYFlZDFDXM1gQ
ceCtHXrTN1S2ykPv0PZeWzgIcU7+tqbgqTUjpO+yMJ8jwCpYq+gMKYD/c3K/ga6lS8Isgo3j1W8F
WCwTpnD71iNCe/y0RLJILw1PTarWQTnEv7AwYFnFqRDhjlhJ4XL3Z8GWy9LQgqqrnMdYYHsePajA
xYdLWQN1y9xvgGtgB2JovkGBZxxmM0wpw1tqvo4BvRTjsKXz7Z6gO/GaENdIb1GIlatEPBTZd9XQ
956RrTez5JAk5Vc2WS8hDggs88zBFxG89hbZYniEOYM7Fsc3p+6ge3qXyp3Q2jAysBYlk9rxge1T
8bfmKN/axSfpBHRmmob51x+0Epd5/IEMuCrMV2W0gJH+zXGzmZzgTVPkwkX7asUBh5MagTJ8ZxHZ
k2Ugvi+fbB+CLCoU449oVU41LfTeNmckm/JE1jZX+eBiE+Rfrl5+BWQQv4jjD0uY4X0Y5bksoDaG
/bALmge0KCi9YXQtIn3HEcncv8SVTBBk7O1XVSum985h+URwzp0y3jIJ9VPO865h62P8wKWSr3OI
8d2MYHUibFxrgR97nVTuQglHNUDN2GWe8U5K89bhg+J+Tq5ZXoLEWNgJrEyGx4+KpIAg5fFx2w0O
ieJ3Ezd/LJ+IZ2WARATzfFJQPs6+XzK/DN29DuhrFzTiYkbPfWOHNv6kI/MUNNQl9JQql/UbkVoE
BP8AGAkqsXz2RvciC9CO+Rzne3uuf6emq99mTdu3a5I54wSdAWdBaxYxOBfdiA2L3qEQzO/r2uvX
7OY/QIx/10ysScTat1QKalNo0GuS8IwJ/eYU2btu3WYlkgm1ve30tpLGU0JsUQOHQs1FvB69YG20
NvpfwDIZNsme/XRTZtWudV1zLwIWWVJydldXOxlUHFr5wtzSrsCW17/80PoCk7odQ0XRkXpOgsEn
kj6tmqzfy2LY4xBfw7lhYEeiTvRvNpmWGIhek1R3u8MYYnBNDi4+3bReZJ2KYjw28A55FJhUDVxm
0/mJqfpa03Lb8O/IcJo2ov9EJd5XFc04wgtfo2x8ktwC/IZenCXtHlyKIDh0y0Zl4PzTxjnyhqMm
wMgjmcB9c1T6JeYPU2Nx6wU3q3KHk2gVUm4RacTG8HfopH+KMflH4GFF2TMFs2W6LITVh58tbx8d
nSSjkluNGdaNG1gy5inNGTD0zpcbL7DISJNJy4gZQkbNt2UVEMJuCCmw5W7nLLs15sS4nhLyBjW/
S6FQQMexjhQ3jnT99B4GOyA2ZvLVCFCSBmf+qYjOZA/OjQx/QmnsOo2LPCWA1Q5UUhctx+rp0lbj
rQrMoyQHqyEQrDPm8Cy+F+5YdA20cpty/h3z7G6xAEVd+j7wdqx8L7mGvfiiHCtYtSyHeQ2vLJnw
0NMulPLR1N8doK0lX8FFh0tv5pj5Uo3yynrPl6x0BCsEXGHHto217dADopH85+pe3pdHH0n2mVAN
PeB4Mig0WxeV9WZTrjNPITot+AFm4VZsDlvbi6ktqZttZ4s3K7cP89yxZlEhYha0bxR6+qrETJtf
/yzx6i06MNLftO55EFbuMqxEDH1J2uRfxZe2IT5srXw/ew0b8niAPdAA+Fk82VCbxvxn1TFZ1rX9
b8h5gMoCsyii7msisbT3C72v11xdcSq6VIJE3hl/Obl2hHDOO77ucCWQ7WBgk60NpqFTb32lhGAX
PmmY6X+tT0krAyzZ2gCsKU7xOhK8/m6c1Slm6jwyWQ7cmGmKqt4s8pFQIB3P/GwNd9uF4p/tRP8k
9YZHqJQXbyS5XmoU2WWBBzBPvHzYaL97SqhBMerxQJiX5p+h2RdZfaLEXmxB1HXm0uclv3OPlEaB
79mLHDR53ier44g8aFAvGJeXL2Oynpn3MfcAfZ+Ae1IzBxdGvwkNAf4s/8QZpMLlOsFNbQ/g6kjf
HW+r+PGM4Zeq/H291N7nNVA6DnY6+dUn7TZlPNOGwVYEznXMpndLqg3W7dOimipSRWbXcqUI+IBb
k54p7v6Fo9gvU04ADa+IsVeJgvVSsAiHDj52LdWTzsPnWbhvoNr2UYuyNzrFB7EUvjQ5Z9xCi4+J
/B/y74Wp+Dng6OjDOybDDEKFlnAzx446dBxs4vbTG5xsJ7oC5xq71DBkuGwS09iISH5NegIGFQww
mdObPxW3gHnv0NLyafKu+LnZvJZ+xsFFuIekG/bMLSVDUXxaNv03ejJfNbW7GV/oznOI3+Ft3dIg
qIDw8ec6+CYwY9HSgvot5j/eQlzOvXbYR0057x0kDRIiDV/mMHAUguE36UviCMwlcv5Zjo3IXVef
jUuNFWDn5hkrx52axB9pqLUf5z/C0Dcui3aT/VDU8eFIf1tG+ZvWXbDT49Acjai7Jzq6TxMTFj3Q
v1hAQDfUyW9oSW5GoOLc0j97SaopARk11Iubc7yRqDh4xNxWsjO+KQfisiXRRGaNG7Bn0g+Zoy2c
jWibB6Qf2lbEeNBZ+GtwwWXGFTUtxl+h9MHuqqNV5xL84xzAIYx3wUKfaKp+qT+n0xX2Fcwcijrb
ovqKdZqt2mli1+y+rcB/bpiHrIKCHtoUfimOJ9qjNOZnLwtf6Qho1yORSaNFgLb6FjNqYLy4DG2W
4yNiqvOLaPE2sDSLmQ+buMChXgzhL7kQoFJ/JI0egf80zpbZXEN7fCyvfeQkv3Qg74HvbAc3Zhch
TScVoJRUK2SlbyMFehiT6K2D4pfpTl9DzB3Bjp8tslU4lBgmW9RLHzwLwOKEXiGU/Rs2+8/SBru8
XnVEb9jA5cFK98tFarnAlFyJd00gfxl0zJQ2yczI5xXlPrUfFK9lHdChgWHgGgweCD32DsjY01vY
sOxQJutjmYEWW1dnG2M2ia74TsjmrNh37bxFLuQBw8Dmg6qnitPC7o+vbuX0mDD539REcJN9yqWk
Ovqt/y+YUHM6Hg5JS10nracgLl5Hs/5l5O7e6XIea8mO6Y97MxipjmvfMzs7Mqyu165d2JcR+x8U
YXLkE4QDrvbo+3UOWrDqcEf6qbFJ3ebFKro37kcvNSQ+MwdkEi8GfF4Tl0lG+r9oHG/7Igd54xgj
3D8GbDWPMPXTPkYpTS17bZwM6Z+prOsOpq7vmRtmNxfhP7KxSlJSuRYhwQlIgARiRb1KYWstdcNR
D86jiewL+WMPGFFH2Ji+1vWyTOYE0zy6qeO0vyJDv5YZxZeq4F2wfLXH+roH4nquLOvLHL2raZao
dS06Sm2TAR71w+VTDUlbL8Ydh8Kr9oNLP4t0Z8FfS/CUou/dBaU9uFhA1EblV+AVZ7eNuL+X5UuL
ROjPIQz6lq0T71Qk/nae+LscPWsnuAoDN2BQQ3azwpNZ9n+sBpR/iVg/OCFFZvog8tI7GmnN05P9
8VrqqaOMyGUueGXqDUyoH1vbv1RsejA6hjtomT/Cyb+sAFw/byMGG9R5w2YgyK1yGFwsGGrVemw0
y6KOx+ofZEISwRBHoWWIt+VoNebuk1wsRKC9SMrIbandjRdwlS9JWHR28pQrtQun6oiYP6wow6Gp
MQXZm0wWU3UhTuiEwJGXejGKvLHnrVwb6+WoOcm3LRNCkbavvcS86PRvZtDc6OU9LA9wpwTSKEdJ
ObBIUUJqC6k3ieI1afoJfITpb/ym+Ry6+ie0sz9DRxDBdKFUmd1FLT4gY4zjS2a3FwCMJMvojUEg
xQDHvTfqOa+XQv6xTM7HiY6/AVHxo9X+R+4y1DYnjVvFBwfOB9ejozDgDwEaooyULKVrm47ZlTPN
TFXUw3Lzh9f52JpD97kzseP2zQg7CZOnwgK/dliIi4E25HK6e8API5lh5otO9pSdWY9hf9vBiwP/
bi2dtmQFU48ORSyngGQTGMnebWYcJ8lVlcN9jrhKByL86JyBShVmSiBM6nccta9EmG55NZ6THi+N
60xI13iRa4cFLpiORq1DPLhYxLKI84oTGe8N1KBV7La/8eWDwR8cDKTDXiwNK61/qThlBFARlnOj
wXC3TMjBZu0vnhVcOBQEMguYU3gwhdkRSbPv6OcfqSIGOMmauuggvY29R707dsPMeKQYYZ3CBAhh
UWbarafcfu6xQIWRNW6LxoPqYfLXyp50E63ojPgq3HkDE4IlHmlvU270m9gTb9hAAuhrnGiDXnVn
iie7gy+ms6Xk9wQvc3CReDtCVzUv59jhXEzaN5ky0BzaFBBqOD4jjn+UPVUaVoZLbMwaBvzC2RdB
+akBO0Uu0oYP5x+azxqc+XoaIsYUzOlQNJ7swftSc3nD0gW4yLNfl9+qwWG6SqXG/xzQZmEzVEue
Wl+hHmaLr+Pk8TmsBuyfK2eYDlNkHbG4VKtYg9OYqxu2d58GNbWJ5/TeWNF1scYJL7o2DUo0BwVi
NufQtCiuklN2qIFM4CDg1F4svmB+pLOu61cTwBBLJ/UJ1DkUfH+WKX54r47ZaNyXEUUDJ0NjJFAT
o0sDYmidcDBuE/8uln2g/62K8cXs5ps7TQqSHxSEpHg3CRlDs7hZlXoap4gKChaHQqQLNZb0NucH
xlDqwR5/IBpOQ3v228P6ZcbDDuH1TgQV8098MUcfHgwFXQxORnoNFlluudgihpy7Jr8XiI0Fa/Sy
Vgc14T0xfA99eHLwnBGv2k6Ls3HKfmw/2fZq3kRpcTc88ns5FH6kxN8qyjAchN5bmiCB6+UrIcH3
0DORHy9FoAgg0ChtHMK5Otqy2XkcKXLPPA5tDjQvJzzJUinYuSohWf2qe1HJV9n6n12l/y1rZIck
uKisjHgvLSYmu25ppmDk5tkgWiJuxCoUV19Fz6OWh6HClB+OeKOE92LK4DsYykfdhN+msJm+8zzZ
pTrkzuCsPZWnwCNAO/R1Tz9W7zM+gB+U6Bxskrjy+CI4kY63ezq2WoIWpDHuLjI/M1mwisspYah0
w2S67XZlnh8rk8NT0gED0E3wtFw7nTgot6E2L2bHCHzpoBKWj0uJvCy5ZnaZlBKnGM4ABIFn09PP
WcZFMbTOvGssKHG4iW0YnY0tdsQYibGgE0SF+9cZoYQu/8RP0l1g+H/nmGu0DIej0v4t4hsuR/YK
7DIPt/VPeRC9V4Tri87G9QUtZDSfkDROk5MeRcZUjgSByYQLLeOw/DOHiVU/YRtxw70aiB4387HA
P+zZ3ZvvqPeRBYMz9mtfchDOOBIGmvuqMt77RZPoy+9w/jIKIj9eyBBG36ouuSVMN+bU/aEXm7/3
JEoV0HpDLDw0XyZ32sVIZMA6+G0w3ytzpOyMvCVOEELTEVs7ULuCuVs49JeZg1IaMXLADNPweMzI
kVZB4g0Jy1Qup+r63MTls669q3RnwL32cemHXV5HhJB92tnXrDOBZS6bouTXSq94g8CY5tYFau4l
pcYLLHmyrXih8I4TvOsS+9oP2aMkebgCPErdZ6sfhQielpuQP/Y77VJQYMoNI53fBbiwkZWBLeq9
CLyVWTHRHFJ992najeLgA3YIbR7BS+v1zz7/ApDkj7Fekm6wPFd6eZCiKCRJSktAoOJrBJJluY0U
9fgzF+N3y7nXWx7zuntDkKZFAUBM1ZYcrJNLxckJEeLHSSwSV16+d93sM66Yy0T2uRkGusHkvW+x
yunuXkOJwbm7NShP6Mk2llm39RN9Njx+x0iVO01RDV4rd8s0iECk6Z+CqVYYceuX1GYvNLk2uBak
AEn9NGz5HhP9XFMKjjD11bT2OyIaMjuL/TS0D4vYKiiO+KVEqmJN5aEoAF5U1Qu+PVCxBuhs5BrT
Oy8H6KI2T1M7XuqGlgShgZUQj11N0PWzZnyNs+GrSbCNu9IqTjL2/z9W/J1IKno23SIpb4sUw6Uj
Ack5gc+itJ7Mipv40OnpVGUWN1t+LsXWGzpA4yxxmYzhbLbdu9LD3o+hmbID0JXCdy1TeSz4oZcH
2W7Dl2xO2CvnP72d7ZQIsfPo7mP5YWNeP9mZOSouowISuqQG7INfBV9aE60KsBf6Rc5dA1riitzX
7v/cZdhmxKGd8NOOw+sY6p/OsreZ03wIix5ro27KpzhMIy4nxXDMlfs9NRpZYKCwWHbnAYuaNvon
zpunpuYAI+fyHUPFvllwakV7Y40jFTGQVkfjhbLcV09KxldpaCw3DfBZg9DSFjTFyEGtHTjvxD/Y
vti+2quS3uccG2By6nI9e+HfLvWYrrVAnrzp0AquU8vtNy6MdWH7J+GIg4iYiupyJ/T4aGLFIj1y
p5wW14RlqEuj/a3dkT+bK8GFl+pt5m71vcgJDRb4bWRYPuYxOjVd+Vnq7rOoG2M1Rh2QP8sWDKPb
4trOUQpi22G82IXPsVU+GMChIQyfrjTvqY8LEDL9UzTmt7j1XjsALFzSBc4L3qVe6kdThEvTWfMv
U84+8cnHBbg3leN5+wIwbkJv5sYkG7sLWvPZpJBWzDiOMdwg4xvlvZGcbwDOYScvc+j27YFmnXgz
Ow434lz6G+EiilZZMpIeBSFnBTE55JFOA9htw2zvu6Y4cDalcJDDTF3derxSVLg0T1NKl95obggy
AfKzf4spu0Q2iBanwmcwtihHHurG7A+veB3ls13ZgtFPxfm3nU8xjmSib+FZuAxItSFuAa7QDP5m
pxgXhzjiZyvO1mCBvz2sm10XfBIPxTfCRKZ0iqfelBfJ1jMyqPVVync532TD2LAqKZ7sOYvhmYO3
H73ULAjN7L1SZnr0asz7Eyst80NKGJ1Tb4o90+ffAb4x6jP25sA2mg4cUynWw35ltxt6Ji9d2m77
GTezYg3pgGZBIwAnBGStwK9iglw3wQc4DlHawWzznV2xLhVzfWtnbjL+GP/T2nit/PSibbNA3cII
wOwhMEcaJTOAgwLmFMmwoXBgGnFEH3lnsN3V1irxIvgthtibaBZDzgwipDSBvsMIl2La0iQdERFg
0WQtzmfSe9NX4eCdM5LFzMGPtLIsiExwvoxG3AfeZmoW3nwrCp9io/ZWnuiuIXwnIkyy23nQgmQi
oB7TA84gIHOcF8muFMqAnEP27rnen0JxPeZI26dJBduDb6caPcD2w71MupuUBSaBejrbQu+6bqJc
Ga+fjLZJG9LVVsLssPuG1KbNvNOYo+hCwvuaTQsYq2N0GWs8b+r/U8hgs2BVjniUdfrwhgGtX6Kw
OZpESJfPtFZCR/1/AbVz8zLY5ocecOg5I+tW38jijFb3ZKThj2i5FMch4p0wAbbHaGyZsnaNoKqn
HoiTpgC31m5EUCuc9Lh4BKI7i8Gwce2GK1b0YcbFzXWiU53b33gZMFJ0BIQdMwxPg67bPVHSjak8
NHPoqdeEgnL6o1ugSpASSR/nrbsPC2ozUdzLbQEq7D6atn91CA8ggOHC2pdZswAxonzXF1wvCOE8
bJa9Roo3pzW/GJwQJEmtamvbLBrMUR9xJnxSnBZD+hFeKkamQ1vCm5/BMCi0t5KEe622kaC6Ftr/
VkfVW1y7t6ys72QhJe8fPtEpaU9O7r40/Aa9WbGGTgeXVyWlHKLz8B7RRORPMDZCsbVHsRlUhmho
HpfJYeuIPY6DJ0XyOhzGG/S6Z2DCi6O1JJ5ATCSntDwkepxYQEgpISpx5uKpsENCSNgJyUfAQ8IY
R+V58d6x5W5KhAXX8Hamkhsj1g9OKz+Igt8Ii7z5xRKTyxC8p1F9mIRo1y4AaaD94CDrzt/lRvwd
msVSHFEynA6/MP2fI0AshC3dpyFxthWZ3LxF24ha+2xjZ8+D5OKkGSG/8d3X5VFyIybCSj2IySyh
pl3H5oXoTe9ntqqcsYX6Vrr8CGzx5A7zZ85/IHesdEvPKtVzPjhfTmvRqJ4cdMORsVOTOncoYvsq
cMBcG7iTpgtONWbzmD/LFsa2J3RN/JzzKLSRklevynyO/Y6QTHzGM0OydZx1r/w+53zOXvqseafH
9eTVE8U3rMXKyn+geLMTuye7Ds9VX9+hiQCy9fNjwsTl2XNwy9STkhzR4d4Jfm+zqRTKP+NCglk5
70G6x2J+qN3iPHUzV9imQqRG8kQgdHbs2Z82xso0N97nGfjoOC6NUUU8ntWcfoo2aLd2Hz0iPz42
7vgcuM5zZ0/noCOBZSiU0FJTgTgaVF0oE8OJP1wLmR6rrqdMdKD2eizJuplChPC1FW6hxSU4gVki
aG1Q4IgbafnSi03m6OiYJO7FdrpdFRfPjU8eXfTmn2AeD6qSv23FNLpqucdjeHjEY/IhqMytBQO0
amhf5aCQQXPnazDNo0E1uj16f62yuxqt9zOY+T6V9WUqW6pfmOYzILhrcFFrB8zbk1/5Jsex+iYZ
9/Pg0giUpxER4tA8jo23E0UtdmU/MSXPx+wy4IfutfsIk+4ya26hU5k/LfzMUFbHucwPbhpDmbWT
zYIuNRLxcA3KLKzepVyc9TsMJOIvJmncf68ib3/IE1XryHJ/SoWRoQQqArhn5wbyVtGspTzUp8h2
YfcEP042/C0Ft45GDW85Ry6Vm94exkyyzRT34DiJ/1TewBLfv7gVtSwpDsYOEhGOa//Q9s6liDgt
F86CIQy/hjIiecxwqeyfkfb+VHZgrFNdfRUjdkuLHqHQDdO3eqi4oTEhpBaTT0qGaGqV2A65l8JO
QVSX/aJ7+uVH7LhHKRk++U54wFIeLBPKl4EPUYv+4NjdqVaBsaFqCeuIDWiyqj/Jhr31pFJA/VUQ
7cz5ICAtLKnJjTbJFK4VgIuiZdtUbfJRZM5T1sQ2iIQKqpBRnCUfN0HIs1u7ZNIm/1vN7d6uIDqF
ExfVCNBmbdXPksMqnpwUK3nDYhaqjzL2w0csqj9dIJ+8of3dVs5N5ChOOYCmXdlN/38wMsRZ0k7x
59zqn5Zck+H1x0H1vyk7PFrNdGUj2LCc7FM+wTbPADTgc7+WUJMcgM+fduHd8yEjj5h3gMHETxDT
NecP5zJmxJTrm5NDSa3kdZbOH8uAsRvE7dldamLz8g/2f1JOVXnoco7QNHqdLctjelbW76FNJzZF
TztBcGQsvB9XzACUtPytTERrmEi7oaS4Axjp3V7+iMJpOaV/G8I75GGBF+ohGrZZPbzPanH+1+MJ
P+naGvu3xGuPM6b0KC/xk4zrOqHiBEsHJ6CcpbT35mErpuQB0tBe1SitaKZIpRHuck95Swm4v55q
EEwmL3ePXF6Vz+PQvSx/ANjWK14uaghwXDKO3BQsroGvt13iHqK+e8wqPHkq2jKTCTZRC7k0iSzO
UDEdftiuGNpo48NOJ1CvEKaxDDjRMvAkV4Fvbh/i3HKKBhqTxABOwBLNrA9f2SvAJDqhh18rxmmN
rdC2do5blM5W+4aZUog3VcHWkBOM/sSiNk1mVrwPSUIZHzQmJPIXFqQ8x6ib5ik4GrjZhrNl8YzL
V6v12uBGVJB7ax9EXkF5XJaEFVKQqZJb55mLboAPPY7OIB2Xay8VtuGfFOuMzecZJNKAITe41aMp
Yye/eFhYcEmG8axNXjD63kjm1xXdY4zUPeLcTtqoiI3N8Zhw9Gk7bsjuIGOx8OsUD80s0o1Ja1xG
Njwsq6dgEKrc1A0X2Y1h5PhPtEdOdxP0Y9KddOya8ZcWVeYtWA7J4CANp1a9BBkf4p8udKEok+5Y
YstBUBhUxqdVuJiHVIFos8myIWmv4eTjX3Vi7muM3p3EuwT+qN9g7TrOjxNZqfySZlRNZxHIgOx+
1RceLUAhjD9q1uzFyqibdFxbWDWx8w6jSEGbpAMpmoH55SvVXpK9w+oxMIWD8rwTAHzPoBjPNf1D
IsLeQsGv83CagNN2/HZJbI6YB+CHj4fCKnmiuY77zXMQaDv45Rc1tC/UoA5DbcWQuqZLF+sbfh4m
kTwhVMVkyA91xcpUpAXZ1MLoNfsp6J10BaOCVva0MOBSbT0XYfBvGRVq3Liu7Vi7Pqw4YSsij86j
JbBcIG43irBfnYE53U9W7NNnXIYFIiUWh/SnD40cT4MSHQZEoBKeVtc0NfiI3CwyDVRk2GIwyBrp
I31mbfvmmY0crnVljOrChDTm0e51as1r6fNbLmjc1gh+NWHDk/E1+QxP9Vprmut/Yg4gq4E3MapD
TyfbNm4b2DQ+30VfkbJoDJaQNMuWrt08Ncg+TxLEwr3KSJH9VFDoGSeHk7V4oZQ0Z4vwnBsW7Agj
fpg2XWCCuflXBAE2jnWYLg/b3vMBlcFFYkxJGmFsxhB0hSH5T8bg12s6BdaTgcTI2C0fXONH2L0l
LzUmkGp4wLv0pmqZLNuEZB1Bsfvb3BVSEIqYPLP/7DvW94+2cVyCUU1qULLahHxARN1GczDEJrMc
anjWuuFsR4BFlLPJr5qQizd4aspKvLqT1TYvs9+resRS6I7NlSysEb6ZJZCbA+/wCAw5hEgT4Jhk
4jjKTW7zUYPjyi0O8ByhIm/2VvZQz7g0yWgVLNB+CRRloAtGV+p3TBB5JmQdDcGNhHhRv7d5aeE5
aK160i9eqIT/5bRd3XKSpAwOm89sWslCd4vMsvmd1MgO3+PcNVQtCHbOYSdF0YmJ0TL2s5+QSJv/
bkVVnnxyoLeGO9Z1HQQnDupkSsPIaxiODa3IDP7KiIG1WXUyCBW0uNZhvjnGaV2onRcrs39M0hZc
nVmtJqfeBn6Qj/g00MsjKh9wZ6QIvzFN48dugFzacWXRROdRkPnrHfBEs0nhqtVhUDLnHwvVv3XB
6LTPaYF2ZnPaogeRJr92FI4iWVM6NC3GRk92bZVEc47e3vbIYimtj2Yq6FyzBVCRDc6NaElistaE
EIYl/r9+k2FYBnOm0ygnDtgw4X3H6mgPz4OY5MJVxkzno5hbho02DF2rMD790eqCfUCL/fKND4U9
pqfE4Heh/aQqe0hVLCELkwbEVmPIe+upsMIPh7sWUp1omuYjMsG5kdwFi+n95KFrDgQVQmnTnxWa
SRPvuNOx8tOOWwxAXUw9BcgXKgfngSmkt+qBGprEji3j2GQWMZGt32kY5ZD0UI0O6BVR0yzT7FYj
Nia+h91aTgRi28hxmp82HYLi3pq9h6NMmM6IhTaXpKbVmkWnLV6rRE7FC3VX6aSPZVNpxOdpoUxN
jtkgw4SqKG4FCg5gwVF3nntuCdES8vV9yyf0FCiH4erKatzZrSlb8J0WrmdpQo3Ev5cghBhOB/90
VztptNxLrXjppeaOWJFzsGvhBjlRapCWlMkwiP+PpPNYjhzJlugXwQw6gC1TIDW1qg2MLLIREAGt
v35O1Cye9bOx7mIxE4i4wv34Yu1ci2G74DzIQMUDORz7iBUeu3ffGeOYfbDBpFhPorNZPOK3MqGq
zIVMSBNs+nwZo472lOtxNSu39+7ghTvUuA3Xit48ZgI3+Z3V2oYH8rKWXaC2fWKZJkqvZoHvcqiJ
xvWWfb7Ewqtvk0gKmutReV5Sb+bBXOpm26BsmJbISKdw+J2xNAjm9djLsuXZnGeUOGdn9IFRPxiy
aovmHDsiqdp9VzAAuuatiT0n6kim8v6DLWZ61hkN2ZQCmg4Mz1XXxvICj2CYGWDRvrdVGli71fLL
kvG8hDijk3HtpEiah6aJFzjg+xB7WTmiW/Ph+aOQnAZmchQHa8/fmRKwppcaAgemEITTzPw2ABqL
G8b0OXiajRqlK/gcSgg2J8Y0xE5kea6ko7aR147p40haDu/cqu2jo4V9VI1J7KCuy0Rn5ENkc7Yn
DAHDLKB4h3CFtPaOlbfMMBAgXF6q7Wh3rfxPulMiGYB0ac04SyWYrhijlY2yxQYDa2IMTGDGtGMD
11YOS6G2mwHz7dh+5slDNxQlSs/KNuup2PqNUZUeeseCRzw3SF+BbD9OpK+iolCwbUMKAjdSFaE+
KRGijVnfgE6l6Q5ueUeTQNYs0PAstJz5a+5lO3zncER1WopP/QUPIF17EPlikVn3oUSVrL+4oWKd
u9TJ2QgihAGs1YFGYZKsWUXjj/zPtIOuPIppwaq8dXyoHxUnWFkb73NVkiDDtKSoYNCHNbar0ABb
be2LDh/2aUxWr8V8YcB1Xpsk8f5aISE5OzAOAcAul7yQ2Q8SKA4833WZPqSmp8x33AoLJkg29qv9
JO3SWcSxizOIGRjVrKElWnjGeD1HBn7FOmqHviJenoKv5yj2xkpU98gqZfyHgwSED0GKRRd+O+wH
MQ2JJf1te2PsMXjyinvr2Wf70QY/2BBiVmIQWcmaQWlcxDCuChHW8i2thwGYUun7wUSWop+YE3oM
w806iV136TCuNUPRpo9NLNP1u/cbN1gjTEeWKzB5WbjJtzCWJWsKO64d9x6delqMOyq4CkkqSHOb
2Fkpp4EJQQeokXjwOsbKMHgdwuiWIVd/MBO2X8YxnlWFnEOOTR//lyIYEPbdyGEI/I0JmSOZiQfx
tK+boXfSY9LWnhgP1AOOYW5cyOX9tUzZomz7BgZSccQc24kHGxrv+NmYjSDPNk+T6c0wYdKRJGxP
o1Q7pxMCxXzYjMFrXAIx/ZOlbsKNhHsuIf63VgK0EGPxquLiBtszBH/DyUpyhIYhI1VqL2io7Ixx
B3GSkY7auIyXVfzPCuRXmVD3HjbL6j1rrd5ymV/oue8mXSxB6JqgvJDgsdZ8MCg9cIUk4YZ/sHxG
UrgEHBAoxgxiwsKJNSG9zWCa8/MML5TTv47LOHsm6GkWNUvrZegQ4VpeI6pdJTw1/lBuJemHsrJy
/R6wCiHoq0TIc8akLXG6CwhvGTvEdmaGMGG3BeiijksRE9CZBWRqsjhm0EXysE042PJp4Cu0fWCS
LMsZ/6+ZlyhwpXB/kCN7pRoeLLo5gYDOlK79Rclqq//iFsgVTHJe9BlJdWLG2NcGjIwsJlnM9gi2
Jr6T3IkoON3xNxvRBI0MtfmkPlen6fYOolHQ58Q8Wp8eO4uWnqwJQ7YoM451982wBB3fxoq9HAG1
BJkC82fAYhhweoV5jVW1gMsACXaoahXf+K6botiQ8B2zrPLnRZW/GdNG4BOUEsyIRtt0kP6u6WzX
DFWW0KK3nJFl8lYsfJZoJnEEByk5v629qtOi1qA/BQ5QrgcXzgk+pEQhArpJYwErMzmriSU9o0tf
erq7qvaao4WyHv6ja1Oc4Xs17NE+DX5Ta4/67DIYBwejSkg7si+V9hL5CzYJu+h5bLZ8EpP/xf2S
ECpsLsodrsXqu9iN4jLX33Lmxks6AnDKoKOhWqAb6cDLFWDw0jipf/3OiLHXDpZO3XNVWSVsyPDI
4UdKg0VbENM0rJq7Ou3KwqIgo4zxzzNonSY72zlPJOJ1h00o/usS9dR3EsD+IQvJlX7zzcc7jXgZ
mKHmJ5kkK0gbF18lXAQ253088JTadAZ7fhteA155QnD9HX81M78VTV47waEacZi+BtjOMXA2fWA5
f5bcN6nJOpFZEDznzJbMXcqJw92qsc1usi5e7hOYOrIDndYi6CacEaUSyfeSSLggCBl8HFQL+ry5
C1BC6DxzG2Ty60SjudK3Q7ILK5hTS2J4pDoQasb4pUMwvFzKimwuGBFdjCgS9XdZ9o+AQgJyIizm
/DzhzEmT8Oz6WSajpXOD5bcOhKY98KZl4SFP6yxAfZzMWV6d/Nj0zavftUCeNswWpwzIGJtdFd+p
To3GD5ZrkwOwkplLeA7dSgV6JSYiAsd2lqFRvhsrOTnIrB1+PCYH6Is30OeUgL6kR33IkjEuHyWD
qvkLZ7xubeLJN4lKFGm1LpT2JI4G3wRKjP0j+4+6IW5VLarYJm2KNvGOLyLPZnZVRRn+jLYasEqx
VLEV3OKRMc9DzVXiCD1dGZLfempS92MeQU8sWNPHaflEdxoHr7m39gJFQm36yudjTxr/nsTfWXwu
ZdotQFyo8lv3kxMzhjNAT+b4A8MnlXQhAMeQpYjnjKBp7wSBjfPf3M9pT68E8qw1ct5FhNMvZw8h
aVAEs+RvMcUpBVXgxbmonwl7kO7PGLtNQYKGMdKQB0lgmvdhJ4LRgAwZJOS1l6ZbtyZTfST48I9y
b9SaFNAv2r4N9p8xz4oqSFBEDSAKetNZO4oNo+PyRClGEvad8AozY6Dn+bOSm95aFHe2FGaDUK0w
k6l5zuhZcz7OPfsxckCCkCj0GHFx4jDwfm3tIZ2Ap3tA8j8MlwX/hBm86JskqgyrqO7dOMvqx7Yt
liaSpuygsVQjPCoqNLcChb2w+7+quu2wkszIn3Hz5XgTm78Nl212w45dm1SBVWMtD67tZywPmOp1
LWmbpG2gkClQrRD2atdu8sjmxPf+M5J+SAU5TgF9FfqucpqaXWW5/lxvkx4HCIOtzlBkhbOuZt29
NWtuChyQU4GYWw2FKc99Im2JgVfi1iTzb3rxczraDRrKvIwgK5K/sq5iCDdzWlFnMnGq04sTCsc5
eqXEn0qgkDFsMtIxKA4Yo0D4nxnV4AMo0p+ihUpZE87gEKdcFlfLVs5pYS18xQgPD9vPqced3C8u
VIP+Q5Pi3bfiVuqv1auYdvatfxVuD5Z6FcTL3jlzWz4MCgZrndAi4JXBldcEBQ4SXG4AL3q3mPep
NZMl2HjLveuWjh4IMhzsXKgtph93x07f61vJoOO+qSUJFcKe+Rr6Ux/jI6BjWrd5VRGBW7u9Q4oy
h8oxKeziP+mlcu+EsGLbuO9v/hTzttEGNH87ZvbRSGP/VXQstWHJClZENhb0Ymc2QXgr/lm4SuU/
jr41n1Sj/O9uou+tErYKtCdyC9QGffmQmpcWYOg1sKr2y8ZYwOSnGMeYl8HGzccumJnxxNQilBUg
1DbtPiemWy8r07wd2KDiSFPaQHQfsn6LtLB4dBGvwdTEvxOprHit2iXee97cHx0w17CWFCpWFu33
sqPxJBJIHpADsfU1sbeRk21eXA4XBlqFs6ewnndptvbXOusw3C4Bey3ZdG9ArZwHt0G9E49WtkFA
hTNpNGoSaN0WZhWsFz0T/jVWpaJlHWdEooqYBDEnxhP/mcu8QIcg5FeZIzow3Y9UoVoRE7wgVHbH
LgSDiTs8IEzCHrNL01f4ukMWTRwcRLquOpEzQeoEYp/VMfZP55/jcqAKrTx7C0J151aC3rLCdvaJ
mvgsV4mdSsx/pBc8jS2thnTpY0EFi/ScOuoQg0NksYrTrnqpAB9oufVotldMw59VQZBXEZRHvQ8d
moIgYQ8eIaS3mRI8Jr4zjfNDzNhwyECP4MEAWsHXy5okL+t7QQT0YPn0kkFPQ79c0oQFpTHCE29J
QgQSEC+PqYcjDBRrIPkd6i5yx1WXfIyO4hXon+X/WM2Kn4/lMKDBwfWxwBlbNSxXF4vKmpJTzB2M
pDeiRXkyF1gPbWhE3uIC9pm2Wdz815aYA2NSN4j8wF2Xry9uGkY6ud3OCApzScTzmNj0ckIkTCci
80sv7V2f1wdO9WeL/Qo8EGKUerbb004Y9o48Nh11PV0ts3rI23mb85Is5m+6fkmFwAzsB/nSW2mV
O7vJX0v2X6iYF7KObbiWzsELyyjmm2VAt6/snyRGj2mZW7ti616AjqzRMq6fnMdblbY3MaCMaIB6
VySmaIOXaQUHmlLaXjEsONjx0dXvky6BCWLH9IIAYG4fXBPfElK8reiLwwKSHviThsTZzjMUKeIP
1+zdIDyYBmzD5RuRbBC1Fiv7RouD6u/K/jNJb5e1wTEno8m0iYGaV5OXMpx/RiHUpu+8Kw/jNfUn
AlHti2USPbSuEefgxZnDs21YN63RTApuEugwZ9Hjn7FJPu8DfFLl6r+TefvZdiQrg5WIF5z7znu1
pAd37qMebrQasgi1K5WG9+KA4a8m+81KylfOX1DCDcErywdG72McmrvRESgfeZQZiaEyQ95swICC
NTDBvbKSabMy+xpc+6Ma8hcVBi/6X9Ty3EAJaD4ORvh8K2f3wESZyc8X8RvbWn2RzXkwgB8rKCMJ
u0V0/KCP053vmHd1iGBBDE9r/pUZ9gkuZVSr+YeB4gGC3+NQva6BuevVdJZleoxZOROuHQfe1o+X
88w2avadj1CrNa1S3I0JgVahT4U/Gozu209zCa9YW8+pVf9t6wmRn6fDLS5+zS/j8y/P0ibZTrKZ
Wg/lSkonOdOFqcj5gXE38Z1Z04+P8r8mdqhQFI+oVp0cK3VPvoVH4icGaZzt6UF5CtHj/FUtBQfe
uGmbOULx9ZDiOXWAMvA01mTxWO3HqD91DiAQcaDzK+YFFivhPD71KVGIefZWIjvwuvmeId+TaXq3
UAW7rjF23kIkNwJGZi6bPqsjvfR3AHWY/nCPjOyLcBiS+0RU867NyPskU7Wi5ERT4pLyUmkEA6xy
9KzhNWBK7DrfGgzkOuEW7fM2bDO2l+0twXybOhVkfiSO5Y85rfsw9x4taPB+GiB77bcjn1pWfRPr
fk4G/BVsGpjsXfy22LSwhBqxnJIsjSSJFlqqCZXxyhzybvCNyPFA3lVwzNGu1WkQ6QNj5vhu8v+c
rsNR7HKooE3nWWEwwUaiyV9au7l6ZOgYpndgkLXVR3NDojbzzaUf7he4qU7q783RAhhdbnlTT1VT
/Xu+UhghbLM+9O8+IIfTQBMAlGRLczZyOtixv2mr9MUCVW7OnJOYCy3tfOUt1Z95NjcXanF4ruFR
pN4TfffR4VigX0AiuVxLy9dExi06e3ola4esZYvf58ic99Amxp8pCbdZjVmJsw+8+UvsZVhPzM1A
Hq9l1yeLbilk4QTSavhGNXgOUut9xS7KX1KTmviyF/ry6sh5uSvID8Kad+Lz3gsjJ5AXlHrgRezx
kNcLcG4zewdWrIreiK8KXPCTPzvoDKxDIhLQtnga+PN6Djky+86eaQM6JGyU3aH+ThaQEfrrbVjA
2hphnLGbcP+y1T36wfeKhaXB6lIz8udPePHT8dEd5HNjBpcygXHPSp7y4W4MJlbLcbQanDYzW1cg
LDiPjuYUbvX/H4zZyeQg6fx6j/u8Y2oxS2eTu7T/qCmCGQ4R3jWEI2gTyo1jvMEnuIkmiPSZps+s
vA4gXaFk5QqnGOCnh+9CTLuWbiMPVk2A+VRxvy2QCxa8n/YAdpLjQ99WRvWt64e8h741le0psZxD
g9dSf9aOA8oxg1w42dWTJVoMKJkZWcw27wYXJ3TDpZY0iGXstEatOXkvqmBRM/jXsVv2YoUY3WQD
nlrL3Y5pzO231PLQ9MNrxi8TFMvOU3xbhvEUkKG+OipyQ/uqwGN7wO1tcWNItC2pLVJo2F6AzhXt
7gBew8hUZBEKrOsOpdIN40tAnnY0LeW57LyNfuEWY8HeKJnRZTKhIVl8wYQ9vLm1E2kFQZl312CK
cVfh++ZWnsflOI3VCR3mm2F/x9TNXWtxoWJNqhjkYBf0x+WkYQTVhN+3KVh0clo7PDTtrMhkR0rF
z6ZC5hBGGDoV4ZdHAMLdyBdLPsyVlQ+rmatPwRrKcV/77lnfLn066PU+fifG/D26dPSApeE/LouL
Hik9uov7UbXJY4GfdKWbSEd1WgU1CkaBs4nUPWsRm+sfncTJB8vOg4Uyk3FU9lmYYaRvlRmzgJ11
l77SJ3mz8+Qfo8iuNi+5pnEzNd1qv5H+3fRzT1ZeFGTPbHj2Pg9n6Q0v+hNm13J13PWeej/qSuNP
1pNhq2Dkd0H1JJPwSZuG9aPLCumuIwfBCsnlE/Ven6YVJzxs6psAmqF/M7kG6aYpWEA11rEgcMPN
5z/Ig3hdei41ZjETwCwF2tTiSCrNN0xk96T+7vMOYyMadhPKo1FCfHaW575fcAyV16aGkBjn1j7H
rmIOWAyw2LHmGHYFcB+nI0eciDTtu5s9hKJUkR74nEmMuw4JlijCYxWMj0B99lNCFEcAr7P2tg0q
RF3Rxq5/MCU9OeYla2222j/kSRyMZn1ZM0KSq+K08PEbPhNhyoWJSRyCCNKIMTqRSRCkMoT31l+C
iUGx/l5kP9Id8qnrP85CWbOMmHs9GZ5UPT53AdEclFGGB6gyrr5rCt22E49pmj7r00Ffmp4TPrR8
ajWiD6YwD93obPtpPIVUHCNrD2aACDiCE9HLFFD5K3DtI5HJ0NTXrTc4+9mOQfrBgCLEYJ7ts9Jc
EyT0rP/3C754j4YOiSpHX7tL+b7ruDjxLTxkGqpv/+grGBTEQTsQicP8V2svTXlpRjgKnLhssu6K
GeaiLrcxvcVc66vqP12up3ZIr4NCnsQjBWUQtqQmReSRUAOo++yYqfxsIL9vqNg855s8doie/q1F
xJQV1bUuP4c+xlQh6HtJ2CEWfa/k+tkE8X7h3AxVtzMZ5ehyR5+bdaax28AIuNbJm4OQgc59DG5j
TpkcOptmXaJQGs9tnl39NSWQiCStVmRA8gj4xgJVcC7Fs3NeuMJmfIHaSCGS7ESi08kJplM66UFO
wv6S8S+qg1uh6zuiCXX544b9WX/J2rCY5nMEIW2TMMvVB2Whmsc2nT7iNdyh1D9x5ZA9aX+NEAyG
YLxVsXPU93JfFO+IAzT1gS3Js65LoH781zJDHSYKzaWD7li+mtT9rvFWBHwmEuK658ICHt/0QVaD
cBl7dg/8iWCq9Bfs9+FFnyysSk+MZn5NtGxoD/b6LsUuRNwJSdZ0OEg0L0qOX6NvT5EAgzIUxaeh
iTE8pexWj7rFCFS1n/MembFALAjs2ClntrfIYmg4ibvftzlGFYBORDsSiAKTrUrA3tUsQ8AB0acH
cXmqK/yvpnPtKQlYJ8LmTn/c0aKC6phErhFnQUIRCbdpLwbn1A5aHY/UG3zeoz78h4p0Vf6pW8sh
Wc8VWkoIwP9el5SwZ5CpZ/1asx0+stNEM2RjTGzd55jrve0XwnTCna7YF+BIFqeMft+ZSj1YuIDv
upBbzVGYf+JunzT9fsQByexyO3TBZQyuLd2U9kkmLSNt8tX8Bkl9nn8HUDZdUUUWtE9LkCAx3wrf
e55X/9jw/iqT8JBV7YPR2Unf2+uGz13mjU2Xpvr83LJFCujtWBke5xEjEqY9t0T0XJTMn5N9mDb3
BnACfaP1wIsHfmGhbroMzHhOMxR7PhVjMdC1Eta65Vre1Bz5Vp7+xzJzry9e/bSIDJIh32qPrlE/
o2n35ql+pzxaTCnglDtb/efZ9BE+XVLT4M7kHUWJfsnn+IpYm/e7PIRiZEjmHnzsgyzgLoJMpLB4
aaA+6UeBRce7Pi5y3n5hPlZ62Bb3e8jruvoZ23FvWBYuZ6JXEHsRMtMH15pklqrp/hJNSlHjRSkQ
GzmsZ96YqGMe2iDsFjGjE44PaoJ9Keebhh+UlFyFURxMz0NT7uz0v0f47jZBz2/6qAfVvX4l+CFm
b59s1VCKA0fg5cI7fZ9LAzp5tvFZOpdYY3VQLIgVEsMqgwfH5y5bX6m/rWJ6gIRMi1dunTpjjyi3
PsFvzM6IFdYgGc2jklrI4c7iVZ9rKg0PPMs8CEFs/enK6UH13tXLULxUV13m6muUxSh2XPCV+pOm
OlxhwmF6YgBzrvKF30I4PJPx8o2d5RRIPEyKz5KHQ/+63ONHbwpujOoAZtoEHOpvuvidGLwUFid2
+1SV085YrYsZPlplGlER8vgROgTG8V+R0s0+ObV/HUp+o73ps3Po/afVyna66jc4EmuewLqd3lq6
CILCDqRuRtIOXwh74W9t825yFfIh63PZpvEgwEI3NX63fOom01DLs/6j9EunK6OYkqVktqbLKSrA
PAVy1gibhUR3o0nZt9nEcjVmsVEkJ8XIpw3UPetSTFNia+ZfCN9PXEwpTa8h3DMCj6tuj0KbmF1f
bR0Ne0VIvK7Wr0sXj8L4r2t0Gz6VsCgP+ni11vZK3g5HY9geuaBPKXct1HuWsG0UkA2kOvPDxRId
cgqG4FokO+Y7j3GaB3CqLkP2R6v91w/XpwwdjmhZfFRXaRsPEj5i6jVPisuW5dBRfw+sQ//ksUey
jjzNdvYpYGgUSARZIEcxVaJ2hvPU+VdOod2SqA89c6B5llZ4NrP4og8EfQSbwmP2WD94cUYmCkde
o6uOeN0zSSjgC+oBA8uICKfLAbTTMUuWD4eQNlZG96xDn3QDVhf0rHwvFAl7224YTOX3blgibwro
Fea7SS3vvY0enJHGrNZ7qcZvknqjfkKkJ4U6u2FFHeadSsc4N9y3YdNs5Zq+62oKwQronV79647R
xerO3ceucFelYzRU6pE44Cf+d5/Pi2l0OI6Xib/TwM9Du/PkhM0+YCLCMwFa8JAXUA2xBwDKA6aw
xn8zbQXnBe1ailIK7lblOftjTz0K9iONZ5kX6YUHpDYsuuTVTJPr0JffzKMOfvP/MUXMIanNW3om
2K3Br09HUZs9VXRxT6H+a8/xyQpYiKeU+GHXPdR1Y8E1F6e8XR+UPVpbfd5WwfDXStIrypSTA6cg
DsWzXw2nLkavBD41yphBMFvcOsq416NFXQAWozqwtQGlMTNWi2P4z3aT3Ajh/hvErO6R4HKodm+N
ZJfTd6wlzdm515Maq/O2upzCBEsiisNVqA6rVaG7wwjshA5mggYceXaOmWXeMULfLRweS2UTL5b/
YQF0CoLhidXSXWA6j01ocKt3/wq2AbpwK5I3fRbaZvseVviymTxNNIES/owuQKTj3Q9x/aPb8In7
klXNg90PNyh3JK3xnqui2hHUskUfeupylv6BUTqskvp3XR47hX2PYPHC4XGdp+ynNOQ9RIwLPy5i
UvTJ8nLrM0IAKvQj6L5ce/pTepLQW9P9b8m6x4D3uHTs/oD5k6xCImPxt1x6U72XEz5NTxyafLn3
moXbhNTt0OM5jIt/HxrivLNVe8eQnFIzPXtCPHaZfzby8RUx5pWN7NcEKvdfzz1hGCOEjOtCFwP/
Lmo4nsTJP5h9fQagtOxJeHqFJPjmoxfcDPb6xJRxmxsO1rf8bLVEYjKZt+mhe6SFevzhOJIEzuIw
0tBqdGtOyT30QN0NPYTippLZ9NfqyYvT8zzOfzAHecgsr/ZQji/mOUxw1gjkMHeO5+G8jZ/SGj9r
T/2TNYhcDeC1yttbVrLraiQrAf8NEtyHrlteCDDjqaFQFXOVPRoh/huIF9d20LgSz/2bGu6hG2J8
k6Fxh2XwUpXlJZ6zj2mEWNSzU3AD/thKku3knCnxj1h8/h0mPjZ5/RL6TfqqO6pisp8SnhbVkEfB
nvqhH6YXYL4+4v7upmdK2KeYEdCa6t4IKSt7FfMJHBxvi1qZr3MFeD6EvoB7uR7KXxqIb6MlIqkq
/4xLdoCMBzW3YXkZAtTDin6efOfScpgNdifuamyfQDTrKOnHX8PvXtOwv8S+c/MYBU1BuF/o6UTh
POKki9B/7vSTUwkgzW4nro65iN1UWT+Vnz9mabvtQ2WTdLreO4wRJ5mwmWv2ureBxP6ZeiPx3zSu
rpt/lfOwFYw6pzGkJ3RP0qkRPyogJhZca6oRF7WhpUPHLRvHI1QQGFXEky/p++zbFjna5XuTIRVC
gPCNduvcdXy9QZ6RDzSqj6Awznhq3qaEpC/fgMzkdVOkgxQgEDlPMRohq01fZ7R8d8nElIQUEVw4
Q59tGokXUlVdTK8YEg1sZb9rWLwX5fSpPF/PNIDKdmyXgR+ndEfub+AS2mfMBOek1U/poWtH0fDq
k4mCAgZPEvqOuxTJAA43bBFld+kWlm3o20AvNtXn4ndIpdVb5bcIiSaWmKVpIxVtyGFbZUEsZsB2
Xp/xwg9ffa/NDk26YpZGHcTKwzd15+yFv6LGGSIDjDXd8uXQUyFO9thumDsxrnt7cZ+E1X3oeZgu
il1EtFT048UF8WqU4xa522khoUyEeTRzmbFyZlhEO6xHzHNTcrTxWAgipS33CNEaznPPnyoQ2xQ2
QLQyeYfVGyWeuWxTT320Q/Hmj6Tjkk6ADR7hit9CRuH8JJwi4v8+MhlGbQu4MudKNNgpJMC+Aiwt
WGDYpedoD1kGBx1QbwZE9GH83UngVC+V5USLCF7CkclziMfVUnBVhP3owCVHk3kgI4fJpeJj7+hb
SomtrYAEKAiZK9YeT9RwQiMSb+2yQfCW97QMMiLKnJwgEm7Y8KsXxDORxVXBMIGfK7cBy7ehpIyq
sssi6gebvJ2eAIF89KAh4W5eGbDTw1QOq72Yu9guLvq6T6fpnigScYcC/TjyH4SOU+6MCj0542KF
dWyv79UkhmGU9eG012WWnojhpTiiX7gkhhHNFRPFOVSgXeVxCkbeivxgFvPBobTWP5Gnj2grL3/o
KKcrY8HKF54GZhxxUv4tHP+auPPB9cY3d3C+ZgVJP1QIhClBhjC5JjiZtZ9V3iUrXm1l0mP7ghNe
L53AeJEEflAkl8UTUjfNYRqxt2w6j22rNqrz9LyTHPOwZKPcVn4d6f/QUvZnBi7rWJrBKYQ8wSQ+
u0+ouOOAsjXwoRAwnMp8WhtG2WQhNpux1jZDTiPoNs0m6Kz2Asn4bWjDISoBleH2lmfiKIo7Mo0+
UitWXIBsZjs8fMwSAIY3+6wbSsRgWX2xljY5IKJsnmgMskilkiptkNfBqU+dmf7HueTrCXL3FKT+
rhut8SALJU6W2731wJ6hhxgnURDEZov0VibprzX6z6tpgH3A261JisTdfJZxXUAsbC6jYYN/7wRp
i7zJV6aPeymam9HJR40IaYPiE87/IW2mpwJkBqGA940bf1U2HTGhVCieY/MtD5yXpSD4b5gFbZhF
Coh+DzO7AhazHojHRJQjoAZh3t/MJoRT6pkX4tQJQaC9Nfv1cfLCBwoJJsKu+7M22uk/lE9tOvx2
coqGFRhx6gXOtgjX6UHvktuEebbHFGHgK8G0347+F9/nZzEAm80Be9HwktFufNEY7wO/IxWR0n/v
LvFDs8pLljaPHEpHq+4eBjZden4r2AdJsygjIgNuhr2yErQLgsWze+5UQLIzlNmeCaJlPy59/xen
AqAS59ds5KXLwCg6qcOW1ym2qPRQ3AQcNXK1D0Sec32wuiFZ45mxGzBFcpByrMZzAMaSAcXBIH56
6ZYT9o2Nbsn0kzKOyz5OWsoXEmutAsf6QqOwSPO5NsAMeHR7ei2Cvqe8I7DoUbEax13xuiQYtLns
s4ldosqL5tBpcP1Qos+zp2SvRnnN7Xyn2uGzLIu//M2eW58yhAySm+2ZoH77bdc3/2UZSUhMDqw5
P8K7vs9Hh8Spmjojt5DqLaVwosZAk2xUR3OZn/Dxo9fnV/XI7Y2bk8c/Z51W1NoRNhla0fEwr4zZ
eIndCVybXAzwovlFlJLypP9bT6xzu1RaWjuDiADCG8u8sg8e4tK8tk7/qgbWEsj1PwyPWnhmTW5x
Z+OmiMYSJ6PbH8oQWdUy4GdAGObcW74lAcknx4CiZbJBpnVBSCTqcMx0jaH/arJLmJ/pfAQYbYeY
xKNNk+R6wBc+Eey4lxVQDkF3oTLCu3IF2GXKOPdwYOxK6T5ytrKKFDqOC4MAPKMuJeWgM2liS/GF
LBJfTfidMwpapB/fzaV+GiZArf44E6fhFvXR53e2N2agmmOMaOsNeQRB85M82W6OX9v8SJfsx8hd
hhq59TtmBdIzwyPXpFnsu7RmwmwobjP9hue2fHBs52DXjCmsYGYSZ+aEV4B9lQzKLeepzvyvfm6+
WcB+pCNTcHSX92ki/Dvsu95ltEomjHqyRMAgmTfNW9XiHLGCgcPARU/QAxfzm/7PajvyDmnQySDS
sLTlI0m8TwwpYowtqQeExWhowrNffYESNqdYhxRM0epaRf1S7L3OG9mpTq8+lJNN7mXNJvbhAVsC
6zZqoJ/SDT46Kul4UFcWnJ/I5rDa+82NEvixhXHINMHoNZMIcZiuYdd2+ZNY/qrn1I8jnaYcKTY9
f5q24zDcenu4t6sRIhyuU1xpL3zKRzttXudCMNEZCSkLTabFDBgL03p3O0TEPeuMUMAARWMoKIfK
90y0z3TqkY8DdmTWHacxewGjeGvt9Eka2XFIw6eFrdYijV1n0P+1hsvZDsOUrR6UmBoXWOZ6R5cM
5YQTomzM56JHaxaP4rEYvCuI24cybE+GIY8sU68rMUta+nGD1PyGcwngT1xdY7CaZIf5G/tfSlq6
swcmUYjvPrLOO6C7vpWlgBVWfa2c/4Nvfk5ewOTPvHCR/nr+8JKyVbhLMRiMtr+wr/Bv/+PsTJbr
xrk1+yo3/nExigT7iro1kE4jHZmyLPeeMNyy73s+fS3mnchIkYw4swyFEzgEsDdB4Nvr89PoPMZc
M9sVBA6uy+IUYFjRfKxr488/a81Jq2MrChssuPo06vrF7blaQAXb31p9g6lh7FP4l3+Lu/iSpcqb
wtaQIczUdXRpxglEWBzhrOc3fNq+zbAJQfk8ftBwTb9Rh+BXNWLtqrfpLSVnPLKqfLKSPD6kk/49
wsrZczgohP1wF1C6P+YFehEK0s+13fWnnvLuIkAxawmBvWKePzSF8yfPObjLkl7l1FelYgs+ZoGC
xY2HD0Opj+dO0z9lafqrFCCdW9POWdgOt191eKQOzGLUbbTGowPSv+++cBXwJrHF/TTFT2x6widk
vR3Vwd1XzR9/tWN50hoV7+f8nrR6UQawS8hVAKqVIy+ovMGvabBRbGJIOn7qIGTchJlm/CjtMX2b
hwHF08NMZDsK5EMHFcATNgHOJTTBHM4L6N1KUo4gnSHBviitMemaK/OEO0P9fSgn/U8MO+ahjqr0
QwpZ4k1FPVdyMEDUoUz2SdON1jGlZsKtB3Y08fwhx2vu2HYBZiSQhn7W0eImWUbm9NVJihIpDPob
EwMOSPcB/jeOiQzM9v335P1hcYJQ3pIQh69Y63CBTTR/MXSjuEzVHHxQbPABolJA7IdwMaHgxFyF
VuCpUeq6xae2qNsbreuVL1NjmWccBIOzyS+5CV3rnsl4bNwMZqmF1gSdPnWGMB+4y2aHZ8zTz9Ad
uM/XYLB+5iT1bLrRN7Xyf4/OCLKJTzIKqY8hNZea1j0EZGnKGz8VXC7EQ/MW4mhFNo8n3p41HIyI
68fhrqUWF9rByaqSt7mhqneB1XynlP1nzBE5BalPOAF/4uzvm6OM79gm3PWa8l1xxYcuo5yubBzz
Qcxt9pxRkPfIr4ve903/jIkXeMYU64IUYJhrUbdeav1HAiS7q9kxUD7A1pQDI6zxfIGPhRuBuOQk
1mV/fqMasF6hTL5zdWrJi1LXz/wHF3mJ+73FpviQDt1nlGcIoqz50THqrzErpe2TzxOnZdS/fRI9
tb4iO1dOfk5N65vjkBOtBU3FcTwgIzSeKRcN3Fj3MypuXgh49FoCqwBumx1zemPHfGnqlnocy/hx
FPCyyoH6obh33rYm1si4BiUhn7OVmVmXXKh8YVs5RBkrfxNEdYWbqr2c3+kVzFaOZgNQ1BEOysh7
fmmdyxvdfhrSCuMCw1P9gDI7dCkQUbQbq1GfWScU1Sfm0Z756IMkxQlozHeXrdvniBsJP54vdWO9
j8r8Ta9WBweUV+iQjtS6fw9q8UxWuk/N8kNm5d+msX12Q/G1pQ4Kbol2cZrG46zyHfbe9z5jNTgA
TfosHZ9MvJ/YRefGzciZ+Z0zaAeTGy/OTMwz4BHuKmvqStRM8Vq3+JKj2mgpIPBxB54r5FOlyc+h
Vr5VHKzU+Ofw9G9tQJ56qr+xC/8TmNu7MorIKen0Nk2sj3YQvu0YpBuAHDM0GgzIKOhGnqx8UDvz
gxUCPuUz56PZq87JUioMrfkfSvdDUXVAY8qKW/Lp5LQ6F0MccSSpNzbqWwq5z1rhvOFCk9N/R/0T
W8rdiDIMkSRLGOUdh7/siTmGLDvzwU19l2KJ8Eip4FtHKX7nijG/ic28OyQtxyFOew9o4GzaPTA3
qrK5C6mowfPrL7ZifDGm4afbctmu5YCz64X73nJE76iHGOoohdWL41rxQc3DOzHNd5CA3mkIwW+x
Q3qaW6gmXDnlNyig2R06VQnv0aTMMIveTQbKxTBoOHudPKUy4Xoq9a/UQs44ZHepRREhJ28onFT/
q1EPZ85sv5BK34ZKj3DNZ+AU8V4BlD3hblfgkghQ/mEyuIJfbpkNLVb5GIzvWTfcjrQ+10IoD/MB
HofOUSp4xpT7DqRkFqdQueCGEYPsOPgYjdz0Rl39BhS41zkzxdYt5bBNwTVMVH+D4jTf5qPzVQjr
fYm15Q3FA08L3qecVGpxs+PgUEVglxzyThb2H+6Zk4KPUQYHDEE31gEK91kOAxslkE4L5xuV0Hhi
lM1XgCEPSdJ/yKMIZWn44FTihzM2X3LV/sAS/txnXGMZvo1yViEzTPbb/xlQwRTkc76wSz7U02Df
UaxnH2wN7uto1N/8JkcKEA8qgr2SCxVKJUmMyuep1hU8A8DtOD4wzv/81//+f//35/h/gt/FU5FO
oJD/K++ypyLK2+a//2P+57+wY1v+ev/rv/+jCMrv+BYQtsXff35/poaTf6T9rzYY1DnD0f5i1l5o
lZ7L5WvVat+3WzdWWhd/t86JtMVHdiUuDaXXWMOx3aJw7+a6xrW/G59dzgiHqRRcIcVfS6t97grr
4bqm1b+bjhoD1EqKDaVLmc1dWOj5nU6J+nG7dfv1UbHcv1tXtAwidlLDuk4BjvR8p6tJcxwtC0Wu
z30iBU7bHa0Mv+X83VGg+Kof14m4BE33NhsML66L60bIWp7txboBq9iJsQzFxUjZOja+cq+k2Cpt
/+5l8b2yKC1pUVpgm2IhHO1SZP6PUnTHkHMDTl3ubCpBdvpYG5slIF48QKIQaq5udxeotSmIXqxM
Sefbv38lqKylzxdt6zowFUHZzAJ5/43FiH6YpxSOOZntvN3DslReGyH97x56lVuLvCu0Sxo6nq7N
96UxvNFtn8P0grOp8G7JepQj3m93t7Zixd/dcbvAt3FkLsde4OAnCK18xtdKhU49w7YofL/dzdqc
SBFda5SBqrFdXnS1MNUDbNgcMWM624fr2pfC2rBNbl+KurxYWvInzUHbYTu489u1ZSxemRJTiuox
6RzOMbB3NuPxwclaVF0NKPzhTV6lt5WIUXf1Z94dl1RBwetzH5ElvEiuejJTjvRK58TaTqYLSpi3
4LZhRZfNzpOtTL4phbqbtIVl6NGEjhbERp0f6paqpzQ5VvjTmU/XPYAU8mrPN7quB9PFJt4xrqij
U+tg+bzd+kpAmlKw2zDBKtEo48UOpujcmnp02+uzfj+5bbeztta6kGO+rWzO47rh0pEUKVIGqTGJ
j5TiJjtTvNaBFPLM8FzVqtuzuW85fsRVtIE5bbeP20O0EnumFOKO7idNqzU95mhoWEd3xLNuxkRl
u/W1Hy9FdtRrcEWMih/fKoFnt2ZxiqawOtcNG9TrupCCO3HitjL1prvEJUTPttfuLK4wsjK5bLe/
MkCGFN+xO2b1UGvdxTInSvv6VIGIBrtyu3VtJcoMKYJrwFyYrcztJcy42PRPi7AnzlD+Docin49U
HKL9QrKUnEo7vlXa+Zb1QHUaDNoIqas4qKgUt3/L2pNKAe9QTYh/i5VBWVOfdRVotlFctyE0pDBX
gsZJ+qCuLtz0jEc+pzDs0qe9MF95KxrL6nvx3gV1bPq9RbF06/solCOu74IAtBhFddCC0OQVwzdF
x1NdJI67M3Frg7X8/UWfeGPNwky68oK1qX1TmBBcnQES7XVTIQW9o9loXW3e6UE+OzdGi6wuyzP3
drv11UUnBX3eGH2sQc64aNjVFtN3h91/x36LT6l7J3wnmvatH3rFNB+qCHCFfQ8Z4pChjG6C8q7R
jXuDe7/t37KSIQwpQ3SgHbOu590cz5WXOOl972vP5UKI3W7/nzh95f1sSPnBEaqqT7FZXJYCThWI
Z95N7S14vtp5605miQmIYYEY4Ig5SHAoplgeeuWcUhB/D6UG/nTeJ5wM4GP2WwB6oeSk+mMhY+JQ
zw1SM/dPiePr3HZFnRt/aGfeOvfTMI/NR1D7Kmd3QKUyMOcu14ZcO4rSpZcp712Y3uYcj2fKmY3q
jADdRIs56j9ALEXWU1GWXAqPZVGe4flFXIkMIHZ76jRUYWP9Bk8Ml8w2HJdzyTSgVCzBHwIl8WeU
b1GE7HfAwjDACYGKseB2Vru8/TbmIkbgOs+D4VPjGoLYwlJ4qvrvWQVgAguzHB3Szsi/vjHSpcTZ
IgUqTCMxLm1hIDmIRWVWR45n9XLn5bISgrqUOsFpt42bTPpFd/k0hyE48QWlTLgOXPcAUj5kfEuO
mUL9gmtfl506CthPfFaN7c7uZO33S0nRIqozMKDapdHFPD1luRqrHAhOcCvvt59gJbh0KTGmRQLD
BZHVJY+gPVEYo49cPtY9tKMyDsSn7V7WnmP5+4tUyEnZpOtg4y64iA3VoVWKAVlhbQzhznfVWgdS
NqQK1tChVMyXAAJWe9/kFrWwohSAS7afYBnxV3KELuXDKu26AhQYuncNn2YV4woYujgpNBRCHHzd
qd9u97OszNf6kZKdDaGsbSyVS+Zeyz7UdYZNSy9Km4PJIqRyqHLwA8txBQ0iMe4k+7XBk/JfGYc6
uKRiugy+nt4ZMUInYCcftx9oZYEJKcZ9FfpCb9XiEk95DF7WdLgmwBqLYopeG+GRbHezskkSUqSD
7hwClpO4aCYmDmPXYKi8fJxShekGXP+4xpObGdXX7d5WVoOQ4j5Makzhcme8oAhS7uMywiF9iFDR
FYV9dK58JCn4lQyNYdPg9NepCjAN7sNCr6znkXpLU8M81DUfTEg5p+1HWpun5e8vQhS5nV8aVT1e
kM04d1HO7YENzfhBw2Tr23YXK+tMLH9/0UXARfA8abioICVIBpQ0dvQnjLPmzXXNSznA0BuYXhU5
IOz86DInSYROJQmTz9vNrw2QlAGafDRULSuGC3Wzc3cTFAOqQOpV5qeGYh57ZzOy1osc/2lfh51A
csslyngqgtb+mrc6KvrEVJ+3H2RtGqRwpwqOCnD0OpcFcfs5ESYB6XAsMe+kkyWyX0lhmhTxQui1
m0FE5xb3NBojAKu4Vy9VpthfsNtWnyMc+y59Vy9Gm8Vh+5nWzlg0Kf7TSjfqyZnGS+lmXhLVWEJC
9DpjcoMUj2tQAPvW/Tg3D1WPJFcZnOlQQGQ8Jb71e/snrAzrPzvpF6u7Ny1Y4Y0+XKBkjD8ZYn9A
X4xaY+cRX18ZrjysuIH442y6XPE17fsCkcuUmI9Rqu+8eF5Paa48gLlVFmMrRPTY1NSK1XinWsZT
RtlNa4RXpRhXHiFRshdGvhw/DvhIjFy/gQcw0NnXd9szsDZCUsI0u6jP3U7Ej0qGqUSia8/YdkaU
ANlftjvQlij899J2taXnF3MczxZSSwsaW+lqAAJMVXtsIA/8sn2rP5YddR2uHdS3tQ/G6RZqq7ht
RVUiYucGe/snvL7K6OXvXwAGmo+hMoIHB3NDEZisivT+uqal/AlB0sFzTY8fsRmBttnrHdpvMR63
W389K7j/BO6LoUsxwEblxuQgsaD4RFS/gjz6kUZLFZn5eZgtKkPVb1Oaftrub20xSIk0HPoJ5Q03
4kZt+vphLPU+RgCRGdax6pvB2ulmbT6kZDqwx6yVbmLQMI+ckxpEgxI4O5l0pXFVyqRZgM0oyNXo
cZzdj2VDeZJpiuaqN42rShnTnnA2irMWW9EK0+FBxbbUza2fQ2VZOz0scfdKtKjSLsnRasqjjeR/
UgpI0ndq7d5wvgJAng/cq6ZZXfp+saw0Xx87x1SiR5C2VN/l9QlW6lvKOd5d174U8d1gzMDEfNqP
zIvqur+LUbkz+bq+rnnx98/vIe2LRUXz2HFGBJJBnw+i88Ef9E1y2u5ibRakQFBNbbBNnxFyou40
lv1Rj/WvuaV4lq+dt7tYW6dSEOBtOmH5gbex2eGDVBhnZd7JuK//eMeVIkD3LXPG6CR8nPXhdkih
1CwCj2HEk6tTruxDCoRyTDMUhHiuttlSMNrC47a6ESmJQnWzn5jDzsXo0t6/w8Fx5XBohkqxAeZ6
YHmrM0ju6JDr+GtRZJM9247ZHiI3d27mGdjkNfPiuFJwwH0wObI3FA9d0fvAQQLgVs/XNS3FRZLk
IreMkbp2TpkOVYUCpYiKnQ+FtVmXXnKgY10LILPikUq/ZLDIQPMUT2GnfIJKshPYr69ZTA//jjy9
NEVc6bWCWdTkL/BVDVqmpl058lJcw2pMxnrKFc+ucH1IEV5geO42O3u1199tjiuFtAkWHWveMXwE
7n/Kqr4HBdJ/mLET2J7cZUW+tlKleE5m3UqqsA4fzbC+ACrE2KM4Z4srqKt94nb/tN3NyhQ4UnAb
WaUHvRjCR4HU5K5v1O7gmM64M0hrrUthXWTVnKkaD9EWVFF0KhIT6JjmTuJea10KZmOu01LggwLB
irox/PkypG2Wv3OjtDLBjhS4IMU1ZHqx4gVJhOvflD+VABcP3bT3DbgSYY4UvoENTpZvS99LgvJJ
yTn4M6OjYQUcNqnBzhCtrCJnGboXr+YQz8zADUOkV1ryeQxC+CslaMAcpScO3WW9c/S31o0UyGM3
420JwPYR/stdqcPqaKaHIM9GirMWebkTfbpuuUox7aD5youojB6HYZiPna431DFo6pWjJcU0kiXH
NCBYPAbVj9b8NUU/hOZprXOAYH7d75eiWtHwx6i5J3hkF/wGHNMdNfE7P37lw8ixpVAuezujiEMJ
H8EN2Ec+I92jpkb9KaNW9pLgNI6sVK2e6pSKQN3O46NlE49dT2n/VQ9nSQvaDPLKCtogeEwqLb2H
g2+CY4IFst36SjzKsh28TRLc3FzFQ+1oUTiYORgoZ8OBA+bibruLlYRiS+mq1QM9DKcgfITVRfk9
eBP86rgO2W59Jd5tKV1NVq6NiLiDRyt1Lj0ySPiIwtNiWDVUCm33sfYES98v4l3RWL4w/cNHR41K
0IdLFeAi2dhufWUKbGmC0ZDCQVQMJhhiWtE/l0Z3a0Ac32597bcvf3/x20Hf2eNAxfZjGKGN5ars
sx5WO+eSK/s+W0pQalV0GLvT9mhi0mwOX0tyIPQ6LNHt4RPS3gd7Ka7ZfpC1iZaSVDdYYWI4XfAY
uLDtO9IstqHwL5UYH/LBrefr4s2W0lU8ZMqYGHXwaE8aqhx8RW4NR/24/RBrsyFlqgTGciCwHnkU
SmrdKCWcwK7FLHm79ZWVJIssNUWUdTYyRC1GOOrUfRa8j3rD/HJd81IgB4WbVVT4Kh4MyJiL2TKD
GBC6byKsAu6v60KKZkfL6yFT++Axpxxq1qPHnrsHRyjP282vLFhZZFmws6S022Fvn81/ctyl9Vj7
lZrmKZuByOCbqM/DYburtbmQYgNKhTskmkClXyPN6ZPgVE7FA54Un7bbX3sUKRyQyLsW/K7gUTdh
banGvT9Dc2PI3lM9dZcAmQ4o4Nvua2XVWlJIiE7DC556ddTSE2D9/s4Bm35d03JA6EEZQwfjg6ge
v8y5b59ajCx2vktXfrcsT8RmqB+SELKUDUjgltvABtsj/N+3f/rKDMv6Q7uNDAofOsXDIOfoJPZn
rDQogcBGfrv9tV8vxUImkqlWy0Hx1FGxP2K+ZDwBm1CmneZX8qkpvdSmaLBhnSi+V7jBfIvfi3p0
na44qFMFgbmIj9c9xTJ6L94/IGicTCnZj09WBjExxsa5x2TxuuVjLmP3ovVuxmgv7Ygyqol9UOPq
zNWSm1JStP3rV+ZYl9qnQE6tqWBzPQo73ts+gMlu9CqKiLebXwliXf/75/eWLtCZtS67L2y6kBuN
oA/xNzwEKYbJjXMHZmonsy6r5pUvX/ma34pFo1Ny7HqN4AoOPGYfql6LBXCm+OdOUX5d90RSqqhU
qvWbSXc8Sy0p3rSdSzW5b60cwz4KAE9RqJ5ndW/215awNHwDdY2g/Wd/YWFxNRa99yMqxzSBL/24
d9S7Mm6yRpR6ToEznOJ4RmzcEpMU5RpgCNHvhX74ZI1QRrZHbu1hpJGbcRCJxm7yPWqeT3kQH7Cb
/gJk2MuR9+2st5XlbErZtsir1o1V3fX80n6jxc1JDP65yueP24+w0rwsF22BLSmZFUPy49VXU747
Q5Ks3JCywq7XjZ0ltsTeKytZVo261KfUodBcr0/H9raw699OQb399iOsNS4lXZ3DfK2zwS76IrSs
gxbqo0/FbFl82m5/bYikrKvVBjDYgVdSknCd5mMVeTdn1NGqWpPuvPVWVqysCBV8/0R1a7lembqP
bhAd04qSZ6gZT8vOIGr0d9uPsjZUy99f5N7JjCisTjvfayrNUG/93AggEjR1Eew8yNpYSeEdu6Vi
FT4+9DOWaqjwEyCiXH3djEFvna97BvH3M1AmjFtviBEKTrDPtaJ+mQxzZ9O0Es+yuHOY+2SK59L1
uNS8823jR+H497OKx2p3bbxJ4azE1ArBanI9yAAnXasa6L5At8kXOzlpZYplGeM8+6LQy4IZCKEo
1GUaeGj29i7mV+ZX1jBSCZYnfRyTvlV7KcFX+wKceLT4/ujQt4adpLf2kpVGKYyqBtiq42DlUloI
Xu17CM+8hcRFCYLT7DaI5vfeSGuPJKUP38LvxcJY3kv0ONEfetDtFke/pR9ejMSmtHV72a51I2WR
UUlLnEKcBZlaPi0ZBQCH9lSl8/N2+2vzvvT7IrTZs4G6tFlYAfvaGy3qrZsGa5adVbWSoGThnKFj
q1twUMsgZbeALb6IOXi/bLLmeHgMs2Yn1a48hCycc2oc1MO6YiuyvPfQzDWWuIE7an/YHqSVdSVL
5aiDSHEVYavTq+kvv7ZgJoPVdrT0TVINP8wiPldlvpOn1o4hhTTjkIRnNa0zxxM4BFV6duzb8qiA
2Jo046NWt4c5piqN0t2InSO3xjv9riQxIS2EZpwR5jQJY9gXP4AEWLDEeaFM9QmM0tP2OK7N0/L3
F4vNcl14WY5jew7l9Mcwnc+mUTeH7cbXHkB6h7hDMADcK1lrFZTZTrwv8TS50aymOtSm8f66TqS3
iNGLcUTS4Hi2G5pASECD6FM0nsY6Aj0EmG7nvG1tpKQtYlaqQjRGtyyCjkOFqqr6X7Oyq/1ca15K
lD0kV2EEpe1ZSBvwy/g0uuXOvedKwpIlXo6NY2RIzbuXx+CEB716mgIYIbDor5oBWeNlUerfZlSO
eOBXLyIRDwopPi/sZ6DtO+/zldGRNV6WHbbcIgnH68a8+6YXnfYU+dOegmwlmWhSfFsYgs9jwgNE
bvMuAVmMB+cfURbPS0xTGfoIDP7KB5FiGmMBUfoYCXoYOmPOGWYPQZxpOy/btYleRu9FMA/4SQqA
kbZXmZCluKhKIRUgNTDfN6BJ2503yNpcSFGdRpxUQFSwvcSMzHezr2m3qcK35vZiWmtdCmdnTivw
pf2SkPDSjvLxpgvK8Ljd+MrL758E/2KAZuwDM98Bv+yy6TmYoXYGU/cry9vTIHKAetnzdj9rEyEF
c1yEdW1BePAcFThmamGTpg542PEJsN3ByoPIEi48+JAg2xkdxOp7u4UkkzjBj8UoYQDMVpig7bc7
WpkOWc6VdE2FpaplelRCOLD02/hZrfJi55J1ZZxkKRdAQSHapLC9JsMxFHhck32NXLX4Rdl0u1fc
v/YIUnR3jtrgZq2bnpEqcPPR4ODRkKo7S0pb5vSVL2J1ebYXayrBJ3h0hsr2+sB+AML7J+ycWxEP
cPCtZ3vUvTkBrdr1EK7KX9uTslx/vtbl8qQvuuz6QgTTbJteWbnFye8KDFiipjvMtgFlRNWMBy0Z
uBCnhv6Yp0O4s+hW0qQqB74IaxW6CNGD/9Z7qDU42U1z096MTqfeq37yq2y08Thzf7O3W3197mxZ
klL4CY6lVmZ6VppT3Q7Tv7mxfMAiO8t7bQFK2SbE6lmYjopNnT53z1S1Kj9cEzBpkDv6Thdroybt
G6JAAy4RG5bHFUR7RJ9157bZ28mwTzo22LeG396DSrruDaBKiQf1hTb1M8YDPeZP2WjCDSvfBp3x
YXvhrU2HdB+fwlmvtFaYntpM8EDFpN835lAetlt/fbtou8sIvljWSTK3nRpPTPZHquYbyHohgjwn
e2e6w85B7OvzDUH67y56RYfylRmmh79le2M6dnOaJ7DviYOgYPsp1sZISjc4yIMj1VhSw5iBG9aE
dnK7wNhZTWsPIGWbqI8MAUWNfKwoH/wCm49JnAtfvfLHLw/1Ygo6Fx+GBMcSr7ES7AvDFGB3ip/D
9tCs/XgpgdRVG5Z9MZselrzqIRSGfu8OQ3Zodb/f6WJt9KWANiHfTZE1mmhcOLbC/nq8LQO4S9sP
8Ppr13al8EqF5pojvoBehZoT+rWn5gBYMcj1llMMFJY7h2//7Dz/neFtWcNGkW5daElOR7jpaWGa
3M1N/hH2V0BqgswapOeonG7rrrNw7WzOJppSlHQnDacWSn2es8ZdYMDXLTpHCkwMb7kKy03hQSNT
AJ4X2X3qQKmrsmbcOc9cWRqOFJi2oKxK+EJ4U1v+Fobx1gc6O1bN1+2JW1kW/1K+Na1Vas4sPNWI
hq+DnTafx6zvf1zXuhSU6NGHChG34Y0BVPwMbS/GhtV83aKTBW+GmqiamSmGR93uAk60FzLtb6fG
28tX65/2tKesWxskKTz1enYydaiwhYuGdqGJXKx8frpuiKS4BKicNooZml6rZCEwRiu9w+CzP223
vrZ65HdsWPuaGdN6ziSkPUe9yfCny/Nv282vDYwU9p1psnyswvR8Vfldx/FXqtvebze98stlhZsf
4tBYp/xyiNEfxZQ+OlpPfaF23Tmc/S/91+yHeRlGwhvzxd08DKOH3MWxZPvXrwyMrP9K/XCwY6MU
HkzP7iapjfYmEenv7cZXiu9sGRUnRkzfq8jXPDTb/cEpuBGKkkNDZZLRUnpTCbyMrdPcF5+n3j5N
Y3qxMuzktntf2YzIwrC+FzNa68LgajN9V7ft0RXRrwIwpIugbqePtclfhvXF27bs+DTv+Wb3NAM7
t2SkGMGCoIDjmL53JLA2Q1JMY7NZDqbSY4CCy8xZr3Ncb8kcO2/btQeQonqGylU3Lpy30NJ+6VH6
RrHnn5y3P2/PwVrzUljXUeG4HH9rHny24asqmAXA9s436ND9VagF25ZCuxaOVbPjEV6kqgcrT9Tb
lBjZGZ6VNSRLwop2iECb5rpXz3CBrQ56KBXWMRVFuORcdRth/wu510M6RHWreSoSFc6iH0JV+Qiq
cOcRVtaPjN0T/RD7QTWgGebLBWBwPpyDrr2uNtCWJWF55UbuZDAojso1Sjbm3+O43BmYtV++LKoX
wVWgDqBWs9I4uTB/I5V7zgpj53Wz1vTy9xdN52KwSwoZBAfzE3T0SPlddntFTytr3pIC1qnrPtKH
SXg6XsAHcCrNoTZq/RyF1XUXi7YlRS1lrAGOQoHuuXr+FFfWtz5uP29H7NrISBFb6jWpuh2EVzRj
yqVi5dxMo9rtjPtaPEnBOlGMV7tOKjzTCbKPZRbYmDqb3RvDFDX+2MWfqx5CVq7NVWpPcdEJpJZ4
2+eNrt2Uzu5H0MoQycq1sRqaNJs1kloLorGe8JV323hnhNYal7bRho59UVxVvJA5Vju6XV/iZJz/
vm5clml5sewntQYoBNfOa4LCvAmN7r4fp0/XtS1Fa1hGmY2NGNHqRgbexGpzYwbudaeYtqxU4zs5
MKJu+VrudRPnLPNPvjg+bv/05fFf+VYzpYjtsZCy5ljAMALadN/qxTfTcTvMXKvoVo327tJW8oIs
hQqaIApCrVQ9M0cOFekno8PbKtyDza01LwVuaNoNIPxU9brawXpdGWucutTHOjYO26O0tjKl2B1w
ua+gpWGpOIWZdTMU0/jQdqP/4armZfVT1hq+Ywwqw9OVRnxsqkbHJ6Or3D/XtS99AiMo7tN8DlSO
LkIXb0U7xnI6KnH3vm58DClyCw4P9M71J8+gvrm5bdUqSs/QlPHOuOoJdCl6cwP3gEDLZ68305+d
Hn6vRnvnVG1lbmXaU4vaunbmZvaypsIWQgT9sVP0cWdkVpamjPADDu2HyejOsGny9ChaS9zq5Oi7
MJ/3WJorDyCrtvLSR4zZsDjzWIk4d9QtInf3O2ZJBK8kCGPp9UXeBLjmYtKozV5EKRYvFXhFRTHl
h3GwmjtHVcfb2TI1vEKc6jDgzQTHKLEeOpyJOO1JbAr0TJ2Dn6uWgSFlKzULDBhP9uwhDsayrB3C
/hLjE37dUjCkvUU54wnixNHsJZoTa3dD0hjGrQUSYE8SujJVQvr93EUF6lyMoxcbPYmK48OHkVO5
43WjI6XBQNRh06dk2ZQK6koY36oS+6Tttte+Z2UgYKCN1Iwm5BCVQkzIeaMXGfZx0YyoaXgbqotb
CG4Cg+2/DxKKNGPQCcqVH4KymmxQNLu0YdB6bWj1/aF0g1F9jK1S9DtDtxKmsqAM9ambNBMxpGjJ
G2j6d6lBLZK49ltTlxKkO81tGLnF7KXJ/CezxDEajT+Ybzxtz87az5eCNFXnlNrtkJ+PU8VpFEV9
ikU0vxeIdm+v60Jaup3f52WJF5Bn9M18MsoGh1BMylATTb+3e1gJDllnjlkDFPCKHvyqTY8JiNeb
hFLJnQW8NkRScKhZUrqVkc1eB3LrFLu1cWPUOYBQ6rh3hmhlL6XLuwQcDESTJqOniG48jHOKIZ1Y
TOA7tBl7n1groyRL4CY9jLIizEYvGRuc33VsnVuunq+7QpGVb6pS44o3plQqiMKrCPnDaDTtzvis
/XQpCFKB5h4z48ETShi8w+6zOHOnsnecs9a6tEVQchVNTWpNHsA25ces5/5nq8EA7arFKcvZCtMx
MphZk6djc37LJNe3OErvqevXfvvy9xcvWSVOjQLLnd6jelM7KVlqQY7Q9tblytIX0mstMGZd5GHL
pKZV7Rxr7DHf6Yi9vzaWY+7RxtYeQYov38GmvOc7xUsNu1ncLWssqbIdqcVa41JkBW3YFCNUKa+I
RflUmLhmE8x7aIeV1mWJmW4MqeVHVes5QxGcIpY/5nzjnsZiZfRlgdlQahOCF6vxKku/T/L5DdCR
gzIlO0OzknRkcVmju6KdCwOfmcT/NUTlBzM37nWjeXTzvYLBtS6kyDKy0e59vrG8LuZWBePAocY/
nQu7dlD/bIfXWhfL4L0MAPzuWh6k8dSyfyjs6TES8W3ZWvdJtVvP/LqWwZYxYVNexyYFiTxGn06n
pkryo7BCcd9rjvHGSSqMqzDK+hqr2XUwD8uRlq1i61jVW3Pq6XGJHWPbOue5jOzjdWMmvZHTXuOj
OmTMMFvDobmMieoQPUOVts4R6taeW8KSnl/5AvgXpcxty3Fu9doTRezcUaZo3qSZqM6TbtU3y8st
D/bkJmuxIiWRySqCqJiz2sOC+Pfgs5Ol6cJqd/b3a6tMmg89T7SmsI3Km0bjve+L4KZoGkps3eRb
Yec707KSTWR1W5v0Lk6UBGSSlXhc9wpGxaTGndZXRkiWtBXgsHxF6ZkMTmmUNnhIA1Dn7hjtFXeu
/XzpJa3pE9ZnGT/fFk75qLsa+/jAmM7ba9Z9fS3JaDK9wUkmaIfaQz30MUkHHJbxqE2Sc2TFJ2Ss
p64oHsyxfbfd3drDLKP4Iq3YAIJnd/JLL3eSnyhbUDFi233ddkZdOn3ZeFN3VtNblYegDLs6jBDP
BiaP1204ZL2armiBb2Hy6YlY/d5MwXSDjd2VR4qqtCMYMaiJlqPW/8/ZlSzHjSvBL2IEFwAkrmz2
IpEt2ZL3C8L283DfN5Bf/7J90mCEZgRPM6OYQBOFqkIByMq8NoNIo4StDOp0OWl/3je7zknVME6k
S71Ztlent0FUlcQMQgw293JIB3mZ2Eeq6qp4sYWvZFk93lxrDw7aLdw8uEBgBFDkra6Q1uUnu/DW
wIxd6EXl3Av2zA5NBv9ed3QL17mHo9BVzkMZLDn5R6I9xyFbKKD3sxQA6P8e35whEt0XQ3Ndqwas
rOzkLs3/HFFEsS02iob344KpSDK3pnbLK1LjJ0DZKdsnUSZf91nnNqs3UbFIuYDYI2+u5uy9Au/1
4vXzr7R1N8BFui9XIrprXG/Jirm5znHzXXppC/Z+stVI+77fMq5EdONA9pYy2VxHY7aPSZNLnwF6
cKrrdV+ZzNRX1SE1p5bPDvh4vZj6dAFQrQUb+EZK0k1AKQlyWou/Z4nrajDzVPbFh7yM6VG2y/d9
q6skDogJQ6XcsGp00EJDmffN8aZC5XuQ3b3/A7r1VVJH0yyeTVOnvtY05ZdhcMqHmHqf7g+uM4+y
/6No6UF9Rcsr58ZJ9mtgjMVLaca7mmyYinuzi7rMBDQ/rxnzfqDJK/ZBgP5y/9M1SUFFseWsFMDV
LPWVePYnWrAwJWk42tDkEFm+sTm/XyAzFcZWA06MJx+JchUa1RCvLc2veLQkgeuigQ9UVtC5bN3x
SwGh1+D+rDQLoiLbIJtETJBQF1fIaQrkOkhjG4OgvjSXrV1aN6nbT7/JR4lXL6KyeXXFNfkldiD2
vq7fqRF/WtL2NIAKGae/z/dno/FdFetmZzb61T2nuPZpbx2rDtfiBgTDNwoCna2U2I6FLbMerMkQ
E81Bqo8uNKjKOVa8sSXo7KRE9pqtIJ0eMbzEfcHBBa/2te9L+4S+4+6QsqTyPUahtN3tu2xnnhLp
YGRaHCFqXDMR41Pn2pnvcGPjGktjKxWYZpZstGIrrq4AfubQW8we3bJ9XKHXvW8xVGQaxT20BAsQ
tiHG+o9G3/cPrTBpxPpsC2+s8SYVnpZ52RoLL62vDu9A2M1H5yGV5rpvH1XhaQ10QWZvyKpruU6v
8WB9gf7IaVcYqOCzpDZXXAzk5VXaZXpd6kkcM+nIDctr+lmZe7PXm4DOcuiVC9k31zQrvqbWGoG3
/7dYa4g/5z/z24MN3pazFgCCnILCcf5yf1Y6l1LCz0sd11gAHsY9SwqtcGjo/JrAyfDcA961MTXd
iishOINOx5yoQDcusGNfOZvguwVKKXujOrgd4f57kGcqP5nZxTYQb159nWs8kxtp8hqX3WNq52Cf
tKJiapONH9JsViouzSh4sdglfmiSQJi7RXdaTDsAVPTLKO2tENRYS8WOea4Jzi/K62uXCgNa31AF
n/qtFjXNDFTkWN5NTW/jNu2aL6LzB4sukLyH8HFVjU3QjxPdVzKoGLLBdp0eSqrFdW29qQ2LfCTN
yTHLdqdPqRyQHeBv09JUxbUozLM7TK/NJDa2O52NlECce8/OnXquri1IQP1uoU8FXTlaNpPnwdtq
I9etshJ2EBQx+6bGnkrtau4PhmXh1cOYs+HT/bDWja/EXDkWOXpAUYHIfp4OY770wBkP+7QBmUp/
BrdBM81iF9ccYufnOhvqi9tvEljqvl0pZ0lqUF4OfXVNRJtKkEVk5WmqCwhj37eNJuWpUDLa1+a8
tlN15d7AfTb05OgArHmxivTP/V/QzECFk5GYWgU6EMurVRe/mGMZvk1je186VZVYB1LNdi8weLXU
xgNdaB4Qa8g2EJo649yi4s02BGfkcjCb6irTqjmiHivOoGfsolhUy4b9NQGm6rCW3HXKubfKK22G
BwuoNUnEr17ygMhyw/11s7gtzJtZDHxeUgPnxOvE4j/luATWOl16o92oMjQ7joou67Om71rw4F6F
MQboNIlqhj5IOgZpN/8WA/t43410s1CC2BpiFseyKQFVxiNXyy+3rR9UJxtLrfNSpVIdW6Nf45t2
M7imG7znlssCvdqi3iJn0FhJBR8kfVwwmq/p1UBj4hkdxevRGqF64Eoz+VSPRv7IKVrJ79tKMxlL
SajJNKcGmihiPJNy6jtG+ShSvo94kKksYVM5iQ7PvNU1Bpd8OEKe7cwF2VlWqDC5yatWhpcI5Oqs
/5Pa6EXtrB9e1h74VG68EGisozKEtRPOcOPSIGHzuQrorZqvKhofd9lehcnJqkALZI4JQPDcCzhr
3GMOipSNWkITBSrUbEx5C6bNEVulzJ6cSR5zO/nJu+Hnvo+//eybVBHHbTLE1Vxc6zIsF1D0lXhs
2sh0mghQQWZptZpuLZr8WqfkYCROkGTuKZlibDV4HiD7tGOYCh8blzFD2Whl16pNer9oa+lb/ZZY
nCZbq+Axw+ZkzN05u9YNyIlo30ZFIQO6GJ9ja913rlWZwdwVUkvjaqXXsWgeKCVn0AueB2Ae9i2x
UlDg6iVtendOr2Xqjo1vs3Qqgswj1RZOVGMjFcfFXc4qsYzpNS7KoCo7x69qMz2sE6mCdXH3wQSZ
iraiIlviVA7p1YKqzqGwUhZ0eNY977KSikUdROGBajhOrxVdHgAf6o5m7pKdgytRtvSzbPqSxVdo
Mz83dLyIfm33pX6VktQC3leQwomBRYUgbgVujEOztFsYaU36URlJc3di1YR+zqtwirM0rIu0G9xR
Ja/7rK7s8e5YjK4NACIQdPSz6Lun0qm+3R9a9+XK/i7AXIQDCxjqitm7dAt5cJ3p0S6M3/eH15Bs
MBUX1rFVTH3cxtfJWn7kVe+vLPZp/7NZPhut4wOwcRgTsMPjr/d/UTMhFSPWOLJtRG0YEVqFg7ns
HxzaHOKl2qjqNJukChKzjdmUk4fhobOc+X2STH5mmFu9i7rRb3vEm32mzQDDZVmKCEgq87Va5u4i
unSrptaNrpTteDof69TmRkTN6kNK5FWM3vG+1TWbmAoRiyt0lsTSNiKDWlBP93p+KvPsEzUS6dt8
7oN4FBsFr24Wt7+/sZE9znE5NEl8LYkpnge3rAFcT6uNeleTpVWU8mK4s7XUNL6mLt7XrEp+I437
v6ydAmtkG62LOhdVwjlJEXIlgOFXi1VZjbdtj7wOUAha/WSFpPn9FdGZSQlsIHonzxpnI4rndZyD
BDuBCDwyuBuG0o2v7JeWAf0i2AjOFLsAvnsl+OHG+NP9j9dYSEWlWXKyYtmPRpRn8ekWxH0Sf3DH
caPS1XirCktLRE2BT8Ei93U9+iYESHxuFN/GVRxNVwAOAFKRfelIhahBhJYNuC3HvuOO3TPkTpLz
nK7GiU4j2Vec/ocETYy8GobeiCpp9b6X9RKAqC0OA91K3P7+JtoSwqfUSFojWvMkdNbhsci7c222
+4o6FZcm+OBk5ZTxaOUMDW/iuZyzpzVb9mVrFb5lzotkU4WNk0BB23HZPyXvtpClmkyhUpLZtuxT
1iZGtKAjBND5R0jGJT5ph3Dwqo1cp7O+EmQj+kdnGs8iyvPyIY/ZmSbraUGv8P0w08SwCtfqE9cZ
ptjBZraOeMhGo9rFcOotuJZu9Ntr2xvXgVRl2eJSgkdtF3eBFLzzW5psjf43WN+50VcpyEgBr7RB
BQ1kpneCtkbApvxY8IsYTb+rW38SHy2Ioy/N6vPph+eMj5zEgXCfbe/jkv9k4pSCz32fIZWd1eFN
i1udikeeWL4OifjgOOzH/aE1LqCylJFhSIU0qYiypB4evZIPIFNIhstQJVtHQ40nq2CuAqSDLM4R
4xadTRwOG6cR5NlgVWG9AiQDoY9MTFvC7Lr5KHcwDUl6q3UcERWyejBm42HN+qsnt97xdcMre2vc
OiJbSy6i1S1OfVIcPFp+B7T/n/urccM5ved0yq7a3JTKofQlogrqzn+yMh0vI7Zaf5kpP7lAbh5x
oZgdysozD3ip27qa+SuJ/t/fpSoEYqKk9yrai0iSFJy8L93yTUxpIJz5ZExGAL2LQ0IT4LebQKKU
LsFLRotzLk8lONG65WomPxwGors1jMV4WoeXHoycYxLMZAruW0YX7Uqq6mXT0ZYwEVmteYamx+uM
SnwjvN53UKqizlJWgGVo6ryIrcsnh8edLw1gysn8NbtdR96fwPueQ1XoWVF6bE3FKiIwe7xMmfdU
DWaUz1uAvfcxBlSFnYkJdyQF771oyDswGkxhJvvnGIxsU4bO5sRxjhCu/XV/Ku+vBVV1Pr3arU3L
GHkkMiEekmxdv81TLDfu2nSrcTPgm7zOyqkfyzZBiEH3pK1iHOTyKC2db0LKjY1J9xO3ib35iXkF
jDg3mBfV3vgwe0nYpiU9xRV7nCFde7xvJd2CK5mImrgwzJPVi8D6eYybdgmK2CwCyxNbnG+6dVCT
UZ0ORgIy+2gywQGRdTz1B0lf7n++5mhNVYpFug5gGjMHEXmx+c1KzCpKDPEP9O66g9lwEQB52l7S
llRoSyHd4xDzLTiOzpeVWC9wRyPdxhTRZE+fLfsDnV+hVIjO2+qDAfRP25kbMakxoIoqQ28+6ZIU
6XYZeH+QIukOi4Ob4/sW1DiAivlC147dgmYRy1MB6TV74La3V5ZcQMyyhWT+ey/wXuK+efgbT6al
ZOBHQBE0VBmUDjt/XuXBnq+5eY5J5c9ufuTJVbq3XJ3yV8f5BdjUQTjToSmfSZv43coPKDN9uzUf
QY5ttVjYsg0K56MxP3eOF9TV997a0r37ey5573tvtnrzvX3jjqCGoijI609LiyfVp9tnTqw4ji1a
BubiYlHQ2idfl6V/cTt2xr0ajhvxUwamxNv38S33vgXJe1+i5IA4s9KbYjuPHC9/wKe4og7I+rFA
RibkK7oZTtjRrHgNaOn6rrElg/63M+y931XSwpjILl9KrFgODml04wA7YK1tkGN+hTy5ieUP6G5s
R+Gv6ZHHTmB1ObTu2Kmvr2krn9KKHkrsSvhPvhjH3Hox843Lur/Hove+7WarN6vTxBAlNFaLR3Px
uiz1werQhYLIq9c1KFjtY8/P8lNVWedbZUCdUwulzYVvnEZ00agUP67RVSOZbwV95ZT+6PDcT9xs
K9a1rqdkFS+31qrNVg4g2c96+ZmY1sHKf4r+zJzTQJuobV6qSfhT9WfwrkWSB82C2r86wOsgwLlx
N+PcJvOOiVX4nGG1sQNRllspj+cF0/LxARx8JtV8u+77Wlvpo5s/lSXYHbvhWK5giJanjn7jIH+H
+RcR4bSBtbfyb+gE8FfxP9me0GAXrJN3vpUTNyeqVoiGkpuLbDuuZnVUWF66OL1EU4wLKq/6wpu8
P2ResoUO1w2uXEz2XgYqyzRmkaDp87hMJzse92VhFY0nk5TVjCYskkMz+7x0n6yxv6K7ZGN83acr
Ga2xEgt6DBmL8v4LcBHPOcRC7+8fupFvf38TjWUP+lY3S1lUpOPkc5s9mKT6cH9szRarioSWfLUt
b2lY5Axn6bk+S9xDi/5e8aN1JtxrG6d9v6NkFCmssjItWJ8O/Ic5tmMAbPRTURRX07SFz2b2iI7u
xr//azqLKRmkKKEr2C0li1iaGQggF7xwA2gU9o2uJJCxLCQEXigKOpDoF8c0Xytop+Xd2OxzJbWB
Qdh9CTocx42yAco7hsDjLPegO3v/8zVFrwrqm5sKDNbWwiKrmX9LAfI52Xx1sME1sdhYbY39VWhf
VfOWWTankUGy9jQS4gV9wpzg/gRuEfVO6lQBfXmS1b0VxzRqJ/JaeNWrCQ40ALU2DgW64ZVAhtZ8
neTMpjhr8INhDBdLkEcu143NVWeb29/fRLMx4hGWGgRfX8s0SFqIc3m5t6+1kKrscJzHrPT6FB8/
sT+Tx2OfOPu0rqlKC7cWudUuE3CZKWkM3+NthtuhYeuYpHNLNWZtp6uLCT6TGnHbP4Cn3IsD8CEu
6IEBNOdpbkx36x5Nt8RKBDuu57CZFzSSlo9T/tr5oFy875ya5VUBfSwea5oVGNpkbPbNacAlwlLs
83wVyyf6djINLuyoaOpoTadnqyjPMd1SjNaYRUXzpaldD90ykqgfWbDw8bXEz1hiq/1BZ5rbyr/x
fC9dRlY1nhOZU0V9o6quzpCxnaZRohbWTs2xcuyoScfA7sejWMmJdOXG8Lpvv/39zbcPDW162ix2
NK3suHbkIQF3/n2P0VldOQj0JMW7Ck+ciDZo9s6c0juUa1MeVzDlHu//hO7rld23xbtlMRDDjsq2
eVit/nE7Kei+XgnbOpuB+oDoJvxkCAGCfuH26pM5Od//8vef0KiKdrOwiXM5LVbUL8uXnCZhRcix
sNrL7MVHoyAb5bjGQCrszaRp0zSWtUSkWchBpmZyyG3T2tgONZNQEW+G09gGYYkZLaL+WAGiKZbs
ikuUgK7jQ1XvrHBV6Fvftk5BxnVF+E5raEC5EnLvXRw0zNgCH2o6Q3Bh/+84oIVck7Gx18halkOa
WIGXuA9/Vbu6IT8wo/rQ2M1LJ4YzI+KVGu5GnapbICW8u66r0thr1yixsvQTFHoW2xclKF2C+36m
G//29zfxveLul3C6yGjJ+Cvaa88tGzZ8S7f6SnwLuwSwdaZzVPftsarJQy6qL9wUqW/EdX1wx73b
mgqPMzleh4BhniPuuMHg9Si9GvY/IBa3OMI0wa5i4wZ3WfN46mGlsZzReMefebM84x7g5f4q6MZX
9uW1ANILqrQyAkYOaBqzzqMxb/qLk9jF5f5PaBZahceB2mHkeHaXeD8YCI7N3RTIItli8NKNfjtm
vXEjwzQKu1nMOWK1m3+2JKGVz6B9tQtsQVXQHWgOW4jR9HM0cKN/MNFdHbLW2cecR1XQHV9HkhDa
wDQQrWeZcb5pYN23umZhVQJIKAbWRU1hdceoIV7XskO9WL8cd9xXs6uwu7aoM2j8FTJiMX9eLOPD
0K+HcpBbBaNuXZUYzuyx7SANJiPQvt8edCFMsDAcXvdZR9meS5NbXpN7U8S8KujS7rnKBYgesw0Y
iu7jlS16ah0umnKcosTEnSq6idACEo/9RvmiqdtV5B2rxn4gjdlFkvanxDKv1ijx1LE8J0m7622a
qlg7m1A2Favso2wc4oNszEvsprYfC2vjqUljIRVtN7VkkPZidBEx6vhAYu+jkSXr8f7q6ga/7Qtv
ckLrkhIibHUf5eP4y7BIjC5f3JrtG1zZjw0+mejwweBtNf2s7aH0DfB13h9bE7Qq2K7Im7xFauyj
KsdNcNZiwxpWpP5q6xXg/VduyFf+2zIFWdD5JOIeUeWaB5K5B9aTF0vwD6lZR8QtTxmAHH5h7BPF
pv9B3cmqjLsJM+Krm54spzQuaNjcoj7SLbQSxjKvwVYDXa2oN/sPjFi/LW/6eH8pNNd0thLCK17X
FonO0kiUU8BlcxkpCcy2PzsINsdEP0K31SegiWdb2YNxNYdd3iu7yOyyqIrpaQQ90VSN3yFZ9/X+
bDSGUmF3uH3vcvC6dJHtJlcjm55bEDreH1rjsyrkbqQiaQDTxNcnEtwWEvzynUEgpJkT83T/J3Rf
r8RzARHytoHGc5RZtHi1m7S43B5M9gW0irKTGasLGhtNNC7WS1zJy2DM3/d9+M1mbxIRMaFIXtRx
EwHaMB7TpAcTBOJg48N1lleCeV2bFi9ZeD/pu+SHhM6ob5nyE6+TjRDQ+KXaVOUKzqt1SeuIuzFw
aqdulEcmxQU113GffZT4Ra7J8SQrq4jgjSNqrLwPTavcxx9LVRxfM6+3xuO5iRKPC99tlmPRGj+c
aYs2RueWStzmSU5BoE6qqDBlfhyTlZxjd8r3WV+F8Im5ALW/tNtobgY/ddC3RSN3ScO13RdVKula
NRE7w/NMhVvXBO0eCyt7dqEWi7cu1XUvbiqQz805VIKtAb8ACpTCQ3uAOC3gVR6WbxN3fJI/UuOL
2f9uKxuEL93ZguJInZ6blB7AtOB7ZnUsekCQ5UOXzAd4oOOYPhvjA/4nUibBIH/i34w4A3ruBXYh
W8+xmshSCd1sWq6Zw9wicjsDX+eWPkMINFDg2whdzQlVxf6JZS2s1eBlBEzHqW7FiRjyZNP2wVrr
A2h19918q/i/Gy93mw51iZfD0bmMPQ0KsfIN/9GkB5XLjS4pt8UwlEj8qLDGmj1ks/tjYeK7Z+Zb
OU5nKCVDIDV7TT1mmMFY/nGs7MNirBmE0NKwYA6IJACu31gSDRc4NZUdf5INVBDcvooM+WSa9NFt
bF/Of52tpF8Il8e5+uiwGi+kk4+r5p1mVLII0HUez2ReRUtc4nnXymJ2guxmNvxppTU3v8EfuNUm
8v6KEVUrMeMC74GgrweByPTJrcRHXrtPnQXaRcL3PQQSFdjjQvOoSWjMwmEAc13Xg1Y9i6G+d3/D
eD8wiYqWHMoURO1sXELAp3HXMtfk2NfsAor+XcdaoiKHOgqmsd61nHCm7veGQRZALBGthg/3v//9
LQPYkX8XBJk5NgnIe5zQMNiRSPOZTelWf5Ru7JvN3hQb1hp7jFWeHXZd2x6lt+YnDnfdsPz7gUhU
GqjJ6ZGxIEAYQlcJTUztry41DqDBOfaj+aVz5K/7BtItsPPvSWQVE5VTMztMG7GguX4OXdK3QeZs
3Vv8Lev++5ZJVMipOUKWsE2x7a0s9W+bBpA1buLnoL12Wu8AHrXZ+WI72Xki1jk1Yz9bMr/DDlXU
i29uieto5qliUhPbzRYLWspRbxhHkfFvNOuCaU1+7zKjikktySpbK+NLmJePReu8dHI9OlO9BRrR
OIMKQ00db3JEbixh33mPOSnrYzqih4EV1meKpht0YSbWrrtc3Aj/2yE4ZCOn0crWcDBP+VJE0Ds7
DYvhL+YvKyZ/9plLqaRHIlq8leVryJqJnZ0KghAQ6CtOsV3n+yKfK45t1qC5WJZyDSFq0h5kMRfn
3iXZRrGoiX2ubpOzMFDjDktI44aEcwGWviWxx41rCd3oys6I1ybPa0oK4ilcdz/yvLH8Il2X4L7x
3z9pg+nv3yvseS6OLG1vh96Ato06BWMEd86O0f60e/uS1cU1i/e1ahOVnm2FVKsYFyHDInOHry7j
5od+suXXRDYgmOmXsrPP92elsZnKkm0b61wmRWcj08+/8rh47J31y66hVSBbPHd1thaGHdbd3Pm1
NTunNTP3YW2Iijbj00Ic5jl22DoJSELNFjKYdrn1nq4pQdxbRnmzSXmzk4O6cJBhPMuDWLzf9ir/
Nxrd2SR83NiqNLlVxZ1V6crWMXbtcBDzIwDt1362DkNKNopq3fBKRipHx6Wr4HYYS3IBtdk1Xcpr
vG5hPnQWujnUGwvxpXVB285YWIz80zyIE1bgSHgG3k1vC5CkcU4VgzaVjQsRktkNrcT5gE7uV7q4
G7lCZx0lmhunKrqs4hLRXLnPqykNVIGQbQGMji6k2CjWdb+iZCRmLRYwZgTRRdvv4G99Sejw2fDs
0/0I0w2v1OS1zD2w8AoWrr373Azp6KOxNCBVfLk/vmaNVbiZAWEGywFpQYhnw4+Tw8/dKr7ZlF1E
2e7bEVTMWeLWRkPq1Q7z2rIBYbT/SYp9dA5EBZtB6hWKJFUjQ3O+Zeykd4MO+/TG2mraH4iKNjOL
KmapQCELxuWfg9dKf2qnT+loXNrYPUjWXFKIQE6Oc7G4va9gUhnlwG0LjCHULEMKfpATqQ3zsRRe
D0UjOW4susapmBLYWWM7TlVLJNauep1784dJ6Xe3cHfdNRIVhxYXEEww+tEORzmF1jBflnXd2Mt0
7qrEdLtStvBlskNQ9QKSPTv1UzKULkA/MjmYEn57Pyx0FlKimg8SQGcLi9AswPqInPWQj7atk+c6
xsZP6KaiRHYLGd4+Z5UMQQoD5l+aGYGH6uZodk0dVL03bexBmgyrgtKsPi3BcdYu4ZBYxAeSYvYr
E0zxuwylotLAcJrZdZLKsGRzFibM7i4O5FFvdH9kIwo1a6Ei0wbiDsWc1E5omsnTOE+PjbQDLtjL
vhnc1uftLteZtb0wYw7pZPJHnizTxaZVFlq92KIu0s3g9vc3P1FO0IKEmuUcom2UPhZdnwQQluKP
LulocH8W7z+nEVXE1OKkIZxlTsiKczl1BybMo+tlh9z8nXPj4PZnXFre/ymdQzn/nk0/u+DG7kuc
6Kpp9Mnkpujo5t3GtYdudCXCca3C2n7BRNIYUmWm2xqH3PDKjW/XBB1V4tppKcoXgpUwx6kOerdr
0ek8diGvuQxqc9gqXXUrrgS3O82JU+CyCfkjHk4Fy8gX8KKvL84ydhv5Q2Oo/8DWhq5AFwa1wnxc
SOa3oNX8sdpMbpx2Lc0UVOAab+21aGfXCu3qqbTyywy8kl18Xer6WHTDIS7tY2l+mar22KFtpfVs
0EI0fpxyP3e3Dkm6OSo1eoG+476tiBUueAJ9BZMuPxCWbhUP2ikqoT/ZJOmcFMML56Mpf1clCPvI
Sxlbh6kejl5y7VwcO5ZD7BU+5uou9NaA1ezkPCaqsmiX0gb8cbMMk9IpXswVzT5gP54eZtcR1kaC
1pnw9vc3ucddRtNFS8EclkazvFYAUfwpk6T8sisXqIxvCwSNl7wjSJ50ejEy46fL033luwpoa1ky
06bCzlLN3sGZyHmtphA5YWvn8mCAd27fVDxbxmfSQrltCj1ef6BmWfnDCHivaT+j4Ps5OmPqo+dx
19M0UdU9qYuHOQnEQwg8iO2XlNUB2g6NgDVdu2+bVMFtFiHNCLKlKRy6G0ULS37NXXXuPefz/aXW
2Etl0XQKVziDWc4hT4rzSE5r7Yb4R8cG37Nqx4+35NA0HqsC3agtGmm01hTyEfyWMu9EAMD1FqWK
bnQl5jPTBQTQjMeQMpGHDd6IRnOW+446KtStkxDlKVD+hFna1w8etG6/Emz8W5gZDQKXqFA32Reg
dWog69TbRvlkQTcusnDKPaDAg5wbusM+N21R+Hhqzg5mPFexv1pDGRrQSdmISp35lM3fGIxFUAYv
MEbvItc69rmzkx6BqAqlPcCTeVWxKZzSnvqgG0KHa1o/WOD+ve/Dmu3/7/Pwm2TY1LRwjXSewtQe
j05pPpsGWi0L+ihHuYuziqiQuAkRWOZzO4bclcWxrM0CoDW5telrNmUVDVeOdVGa0ziHlekChsiz
7Oz0VvHgJnIfjJWoeDgIhszMddoZedHuj0Y5QtDcq8RGltJkEVvZ0WsxZcMwjFNYmsVT4w4fAfQN
SyeFPoLzlKX8gYt0Sw9Vs9q2EupjP/K6gEJgWBTWjDZrnkGakLjXQTIvkHLwNpZctyi3v7/xKqDu
E1BfxH0IbfAntKH80+TLpbT41/tOqwk5FSlXWXHG2hxRUbtucmq6ejzM2+qDutGVgB5A9iMGgf4N
gyz1k91U0yUfqLuvSFWlUTkH7NQtVtTBVQ1eRpnMwTrI7LjPMko1n8hagO4AuXxxKEl80NxCwdpq
+618e3PKd0oEFQ53qz6YGLIpZKT+VZay9DtmnUvIVzNh/S928t+75qFi4jyS2+B6tucQxxPr0Hd0
Dqig/+wb/BaJb7zTrAF1tGYsAc+IDd3Kih0I8N8bGVXjPir3nJVPttFy7AeT6KsHbpRm2LfzFtxO
E1kqIG4eHcvtp3xGgX6yXbae0hVqOa3X/7xvG934SuTynOe4FU4RWmCuAa0aeADjJ3c193m/yjyH
wBqrPIPpayidH3t7IoecCGOn6ZXIJVUKIjvTGULXm4vDNDU+mk22GtN066oew+mYGyAbG0OC96gQ
zfNLYIh63mkYJXApIUkaD+kQZo5nnno8ApzTgm6F7c2z3wnbv7e5bzy+iitTtqs3hK2sqmMqpvLQ
rekzSUR6qIBO9LveZYfVcLZ+UHdPrCLk1snBadw1ZZhO7uqcUQOCeTmts49JZxlnht7KIDOqIYI2
+tQFCR7/gm52trSzNV6swufcsa4aQI6H0M6GS+dMD21XPy/uPvAlUbFz41KS4qY5FNYWCKU7t7gs
pffSpfazQZt9DqHC3FLwtpvUTlCY4frnCa+t8rscp+bzrjBXMW7oULSbFd3LISkm8wApGxngb61v
eI7YOGbr1uAWR298zp4pVNtsswtLvIEaZHiU1PvgZNW+K3UV4ZaCbMA2B1ynp2x1Tpk1FycCSNbx
vn00wa7KlZoe3tULF68oNa+mf8beLn93Fd9i49ONrgS7x4cRzQk4yKNpfPw99836YJftVoOLpshT
RUq5CaZkr4OqdWylh6z5P2dftuW4jWz7K738fNCH83DXcT+Q1EgpUzlU1vCCVSNAggBIgvPX3620
73FZ3SrdlbaXnKIyQRFABAKBHXu3X8rQPBVz+QmEkLfs+z8/gXsJ1OGAHxMcLiDAUw2qdJ3pnpP5
TTPfvYTf6NJDrrDDEtQA+KGTwFVD0neh/eXXQ/ufQxj3En4jAtRp1nE45p3ywgRa6RDFrHydmMp5
H4bevPUHfSNz+59NwL2E4qgSaNmeGpP785qSCbpUlfncVtR6U5TkXuJvQh7zQfZINEui36sgPjaF
798w32sjfL7+k/m6ECCRTjTrvC9mkxjm7xrh3Mik/uflyP073sb5L1fOTlsHgc6HWtiJCyolx0IZ
zX/x7lxA3fgafIl2l9pBfB6bW9CDa090sYBTFVi+ABFmrkQIjV6NMmBp6C2d6WvT6sKmYyuW4Imf
exzvuW6C89xoo2Zhr0LZWtswIvJxeitjg3sJFnXneNA2RIby2dj0vipIu3U6D8SSjbjF/nilty6x
opPl9QOJ7R7Js7YXie8W/RecpjQ3rPBa8+ep8dP08nwTjVJaJh+6MQJOhkD8gc4q/bWN/2cX6F4i
RYNAkkHopc2dOJ6DhOiyzQXtycaNOM43Ai+4sQpdGfVLzCjRRPVLxMbcLkSNhJM3jhs+DG66xKPO
SKyX9835kPzXj3Wt085+5qdOgy5GjUEx9l7p0cl4b7lprYdPv2782qOcb/pT4y1qOZtpGey9E95B
2DqrQvf+TIHnDsGnCEc2v77LFZcYXYToY+XhRNTHXYZuSmgoPoH6U/vRjZ3dlXSge4lXC1o3gF4Y
mq+9s+gBTybpb4qxx2nMkLhVd2jOPDlbzoYd0pG/fqRro3Jh+WpehkGHDrKzy1h0iQt69rwR4S3i
z2vNXxyczUURsNALmtxTtZRp00bOBF402t8Y9yu2colYE8SprUki668lWyNh+q23nARq3dtK6Yc3
9dAlbI3L1lYeMzBHGZNlHU/l1KeUgVnybYZxiVwLRSX7EcOQQ8/3vqy6l4DeUpa/1j3n6z+ZhXCQ
FlOzGXJiT0cx6SVVS/vBZUApCPb06/65YhSX+qVls0B71etw8DLaK3+uD9KPU2Bc35Shdi/1S0cf
bBEqxlGL75MHhJ0P1XTrbPqK07gEq0nFKWroWuSDHPqt5t2xqOBf/WnHJpmXVbH6dQddsYHwYuke
bIcFPmRpchXrJzM9FJzecODXWr4w3qoacQAYcXsvY3nP6IQcePw2v3CpSUptd6rUzOw92PVwWmr8
7RLIGyXaV/bX7iVKTcRm4R5F4yWtJkjD8eexxx6udpM4GpPeFGtCaiTOprWo2I1w9kpfXcLWArud
LUhkiby3pioxTRSvS0dO2a/H+IqhXQLXFhaWrq2Lc+vWCoJxmbHi70thnSKHvq0Mw71Er7m9RWoa
xtYekmtPsUfehb24EdPG8Af/nmJxL0FqhQ5GBfov0MWWNb3jLpKKUjWflSqabG5kkY2VmuBfy3BT
9f18467XhuR8/SfvhONHpZeQWvvKlFsQSWQg53/36/G41vTFSm2ECUroHNp7agfPnVvlvQvF7F+3
fcXhXXKnlWSa/QDUv3u3nL4EXXzQUh3nlt5S9Lk2GBdWTWgdMMXQLbKzH3Rb34MC8c6SQwpjyYSE
CJ6YNozr8MbcvRZ3BBeLNFxIr5SDB+ogx7ZY8kTrliXEijcLEsue8t+PVXjypEj5Mm0cL3ybj7mE
srWQMy8b6lv7ySOfeTdv+jne/HqMroz/JY4thpCZjASa9kqvRT2oDUHf+euv274y/pcANt16AwI0
z9oLVBAsvvvoFOR9QOsb2IIrq5J/uWa7NVQ1ItfaD165bqcWjp1tDS82muojVI9Pb3uK89P9ZHzF
6IC5rcVT1KBQ9TnLo7JHJtW/8RTXBuB8/afm28ElIYjErX288Mzj1k6LWwwfVzbglyqpgHY4Q2Wj
g5T1grrfns+Jnt+VukxozaFcd2OYrz3BxbINUQjSINzHFGrFC7GjH804fn5b319YuDODLLgt0Dkc
5whn6DG3TDqKYPXr5q998wt7ZnPPfa9uZd4NBPqQTmCvFm7K7E2tXwLVFi8Mxl6Uzl7WFk9CFvO0
sll/o/UrxnUJU+PcGV0Lyeh93NOPgSMe3anb6HC6EU1e8a2XvGp91IyTO2DudPoYyruhewIEIuX0
PXZyvPjqifCGA7pixZfkalLz2AwjZk/QBLs69vdz3O37Kv5sWfZTFFVvs+JLyFlMamHFQa9zx48H
1HcTseqaMV5ZxL5Fl3jF3C7FRisUo1hE2niSanOGodqsydF1uiwSCOJMdX8rQXBt6C/W7ChailKL
ReQxOOpRGBl9jAazrcfpbcvNJQKtLJyAEiaxvaZQYgWh6me3xMHOr63i2pe/MGlVAhYUDaTMHZPY
9AMgW5P5+Oumr8SWl2Cz0NEQp5nQ9FibvYsyfh8lWQ0ZQWdwY7JecRiXWDM/ClCS0PTL3oD5OLON
LndiidwbS8GVrrlEmk3EEdS34zIf+vJonOrHAoLtxMIJwq/759q3P5vgT0tN5y0iLGip8taRkidz
xSqTMBDQvbyt/YsFuUItyigsU+V1ZchWuNDjDgZ2SzzgyuheYswmJkzsG6Hzsqw/Ad3yzi39E6qo
7qZw2r7tAc4d91MHVQTsinJSCwp2QRo2O4OVOIW3elvjF1a7NHrAtkAu+5Auq2YqHyIQ590wqitO
9BJA1kTSaoHlV3lk03eVb+WyIwoPEN213H+2Kvk2L3qJI7NMFGnI+jl78GyGX5QnzN5vy9BJrBLZ
0Lf108WiDOkleDW7rfJWgUgQumLTug7jW5p7V2zgEkg2VcRqbRbCBqQ+aEf/kNJ8eNMXvwSQoZ7I
gKow1rkP9QIQbU1h6pjxBtbq2ve+sN0IFMJetLgKkArvm6fE1imsNzZ9YbYt1E+oPfUqH5caLIui
Gjeg1blF0HrFbC8J1cLOL6cJu+JcTUZ/ivUZKEN6nHsnVRwQKFtC6iJ+m4ldIsZc3oOeE920x3Fc
VoFqPIFI/K2jsive+d941Nxi9r0RbLxRD8WKDrwUkOcQ+P+vZ8+15i+i6HLxoMNja5zEefCeCXgc
vRKynw1OE4ukgZcOb0zTaze6WIBDaCb1qjY6B2S92kZtzDNO/flj6XS3Nv5XIqFL/Bg1hSgbg64K
5LcYXOYoJxistQZUk5kh8fpb5J1X3N4lfqzohqGLGe7jSrXDTVq1DsYPQUWOnH379bBcsbtLbrUY
AknLTFDiFYz1yff5Q0T8W177ykhcYsi08G2AionIcSy6dbidFoHzYYnfuNxfgshESJwKkH6ed74a
QOpfBisoi+n1rzvmil2/1pb8tFZKZwpVDSkI1PEX5mimocsCsBkmgb/8MLS4lS+81kfncfnpNoBJ
+THlcXHG+HwMIZEUdsGmXt5GJeleEqxRa3JlBT64XNTjjxFr5WJ7b4u2LvVR6wGC06QoihzjcAqJ
JZJQTrdSnNd6/8KIZVloj9Z9kdvz9F0P7S5y+g3WiLsaVFy/HuBrM/9iHeZeaYdEjmRflwUSH31h
Z3Y93SpHuDKul8gx1kkys6VD6758V6t2Fbr9yqtuVfpe6Z9LaFhRcU8wjb03dxi7H+pyXfg06eqO
H9y5vmECV3roEiBmyFwFPBp4zgb3pVcNAHZtd2u5udb4+cl+mvg9nXwv9GqWK4dPGVH86LBmuREv
Xuue86j81DjoVTwWAGS6J2H76IyOTK0uNAlVRcrH6BYU49oYX9iucscAJfABy5epqJAmhfqzdmiU
oMDu6XWO/vfX6f+w7/r0R+bd/Ot/8P6rrue2YLy7ePuvzXd991l+N/9z/qv//a2//82/nrXEf5e/
8re/QLt/3jf73H3+25uVAjZzfui/t/Pjd9NX3Wvr+Ibn3/z//fAf319beZ7r77//9lX3CvISj99Z
odVvf360+/b7b/b5DOi/f27/zw/Pz/j7b7uv36vP6tu//cX3z6b7/Tdiu//04tBxLAuwmyDEv7/9
Y/z++pHj/RMcsA6EaOIojmPrHMco3Xb899+C4J++Z+GjMA7dwHXO3CxG968foUELqcIYfIGWZ1tY
TP7fd/vb6Pw1Wv9QvTzpQnXm999eA4C/jk8Ac7VCK7BQnIsC+xiF8hfzDxpCcOm+aVe8rqMH7kWQ
c/PEIWqX/cBLtYr9/rGuxbcqAFUanTt11y6Ote4iLxl5sRxG1MYlXVWFBxSwsWQSzVMTtUFayrrN
Fqvyb1j4hSgcvrBtxwF6ADh0P3LCy8gyDgS0NiZPrETnjnu/HuJ0Doqce9aL3bR1EjmpGAaWhTHt
s7Hwg3UYB3eCzTqhpe9tQ/sWYedrvPm3PrQdD2znkBTyXGCDLk/DJ8RxIGYyfEUG28OBA5jd7WjX
RPa9v6j7OSiHj2QIdy4C4EKy4R0JWvsOAjMvvYk2UxmdlnmDUqT+I9JieU3aeTWM9bKueJUbGXgZ
uKGHdGjdzz/N0z/nwt/G/hzI/v17h/jCYAYJ8I8TXwZtsSSiX2pDsnByNkvQKmielW1iTUXz0Rvl
agyqZ48M3SoINQJGb6webE8mytZqE4yLSmgky2So+mfQ68nn3vkxBNC1mwLAJciSj635MBfjTZXz
6N873LGDEDMX1hEF6PvLSds3cS0rJwCGtkJMW/nu4a8XprxuNw/B7q9LM+rFD9b5BcfmtE9e3zfu
grK+oCrSv36RTMY7RIEfJ47buFkFFoZcli5IGGo2//HT67XXt11dzlmMQ63k9VdeP+griA0Xy30D
aPep1m17D7kTQovyhKqi8vR62UV6ZsUG/WUarI8dtZYHMzDroRuNWoGt+8EQSC1W7tD529jjqdu2
ADRCiGQtMdkfYqFMGi+6+KTsBsJc/QYQK/vDvIAXKnYm+84rZAENTQj6RfHwwS4W5yCiztmMUylS
pYaBp8X/vrfs0jx4k/2j6aS99UPS35kCWpxqoUFmWK38bOriJLBEuJ9a8AKbEjPE60S4YpFuDq/X
WMzSumiC/Wzz4UADazi8/gRnNxz0ROXeQUwaW8pVCTRI4/3UBajVju0pg4GbfCrlmLGhQ1lq4Dh7
qF9BolRPTbhqWRXIP64OrVLgp4veN2ZQSS1LvbJlqHVSTmUBmWG8+IR4qxYJ02Qx3Mk9gbrqv14G
n7Cczfemac296GqGQFy+d4tGrohVtp8s5xlIVfKhU8u4hWK8Xr9etnUJMYuheT9brrUt3e9QRbOy
funUy2KH1ppVA1lNVqBeSEOr1eKX82Y5v42dlqa2QUTY+oF9oq17QGJaZK0TNxtREPPE4N+PtSkf
B9l2T6+XpAxxJiRQvPf61h7bErXYdWIbOYB8b5keqaOmx7FEaBBETbT745qU/j0bvez1HT//Wsnx
AOMC3sDXP2irAtz75cJ2ShTvWoR3UOutukdUKXhHOY1/vOsqt9u7M33fRhavE8EWnVe01nnNZz9r
ObKIDDf2+747WTL2jsRaMrF4/h31CHSDoLW9en3LrA4+9/wBIWicg+SAQB5kRUoGtVGUIecVW+o6
ef2RjWQDLCLblhUxMrELZ9kLBwzdCfIGQ2ozPaVhCXx1fH6hlKBz2s5kfdjC9Dgn+6H06B7C3Hxf
FZ+AaQ1yayhUmyC/dO/0zGxA9Y4sHAO1dUqb1s0cXa9NXEDXpwO37lJ3Il/GOFEECrkF6/1HAIIO
LGDmwY7a1B612pcxcY8YFAZpqpEC70Z1WpfKP072y2gX4Z0rvOAO0BxrF0n9tYs6sCaWiq1GVrJ3
vuJW6nOrW1VBF+Vkq0rq5aCR67HVJH4aeMj6zKUTA399/tGeXYOO4nLNIuMc5VA9eiCPgvK5vpO6
bzIjhdg0NqdrFQ5LNvcNge5ROO+GaViNvv2OQA+h7M38cY7qs7ItSytQ4kDZEoi8traGxHJgAgLn
CXctVvyUxy69U74F8WYWhXlNh3sJwPahDKNVaXvmBJIbsrVAopkyGvtPcR0496ADXlXCU3fRMkwr
qyuK1TRG43FmRVqHNIP4jPtYj5H9ODl8ow0BWMlyi92k7eHIa+8g/PixhK29iFAo+IDhjuG841TC
o2Zm2ovlZBwfahQ2T8tRiCws44QuYZxiJwoaZTuQqWAC5DtnauS6W/HS2fKiLrJJQ6UeeeNDROw6
K0ZZpQs2TZvKll9BuPBdlxXQEAXYyEmRMGc0923YeCsJvPK6pAEqmWanP2lKM6vz3B0qePgKhYT1
yiq02MXL9DWWjX1qxvpjrAOzhWhi2CZBN+x4X4xbxuqySYYJsHe/V6niZTFnM+gjMk0C9RAWKJ31
pPdsnV9gDymmapU6KGPLbBwjvqfcy0y5+M+o3vnQVGZOJm7dj6qcX6xZvG9wUr0CKhlC0eBRP0qx
BHsx2OvJBOZYD9IcI+ToE1WG04p4zpdmhhRfjQzT9owySOJy+OKRsb8LAvcE0ygggowXxZwt7WQa
g+aVQIm4Lo5O7VTHsDPVsVlGd0yM471v5ml5LqNgH4Hp27fN+FRN07FifbniwJmkCBmbnC7+dJLQ
dNuSmTwSMMIBkjg/BOMGVCr2garYgtxFv8VxtTcmtdVhvIF1Ouq+Eonoj3HZ2HfU8XmmvSk6yhLa
zGFsJuhRDv5WU0OO9mhtSci/LAxzj5pKH7Wiu6Jsx6+0DdPWtQRq0+nHNnC9tQX+QxR1b2ojl5Me
5/ZhiKek6Qa658EAaeVx0X66zHMBuJAlE68aj2M5ZQ1E0ZaF+rnDYmQyfT2mvQELkDm/zDUHUWpd
LKi3me9nHQbwlNMdQFRk14TjsC5dz2Q6thowklTzlgamT4DI5c9zAVEA1q7J1IcPEN7lc2ZP0Hyn
HS8xZYvEa6uMnJ9pgBIetJg1XVl1Ox8q3X2tfOcjrzhH4Ks8AMPIsqJ08LZeHdSp455csL1ktVf7
QDBUdUbA9vMY+f2XCTVIiGTcOZ83qqmLA+LWNtfRk1VXwbE04ecRxe6JUzYxtoeulY5db7YScsiZ
JZGL5mF/6lBAlnmuKFdE4y6uO0Ub8NdAz2h5oVPPsLajlG4ZqVipYbQfQbGd9p34JjiYLIbIzwpv
nsGiiIg5D207gToYSBzs7sEHN3oaC6LSEqyLB71EPwpNuhOdDn6ZFKiK+MDDcEiniEdJVfbtmoE/
3bOdJHQnLC9QBMvF6FbnEl+9ltbEAEYqEdaqOZFNsaxmPoSZbKomtZrua1wwuebte48vd005xpkN
9Noa261DUH+1nKJMOU6RM+51LLd1e+DKgWXVbbiCyKVaWZaCRDg8k4S8etpF2jt0MAglKVwQplnc
6DrlHncOnee/zFFFwBeq3jWeCRNF56RvoI/OQH6K2uolJUBxrkBqkCwAMz9UYHTtuIGrANFCGnQm
XkfG3I8Wb/djNbA1yvqfhTtH+547Op1B/brB0ac5xhP9wVAKu5kMpI16bqNGpQjXKJJ4LGrEFbVn
32FzonI+VV7CIgiucj9gIA4faJXopvayXhHERco3Kzd0CE4EenfVoJ55RZsvo7BTMtSfZmb8HBRb
cQLaHy/hElzA1Ok52HdC9RzTeD/zaUi4bZzUCZcfDLUB+VkGI691OCeFGOIMMaaLVZymUJkKdoyH
48Y29WPzarM8WtuT7nfd0FtpV8cqs89GMDDlrDC9fbuuc1IQLOFz8zVoF4WluqDZEmQVAoaksYiz
V+cgEkX+akTkKksIaNdID523ta2QMeLHM5vyGZzUdftlHEQawylmYqLRoSXhTkyB2L6GFd05tii8
dQRVTetAG1DuTiMtkM4qHhCFR3cTttVJ3ZDoni2rkCrxeeL8S7SRTezf16PpN2HsNkk9l2pf896s
vIZF6WD5w2GwZ6iLFf3z3DYzFlh6qOKh3WoDvIIBpTuOzGWfvfpKOxDjqtHwldG42Ci4pSAbbCt7
FYEM/vjXi11qoNUn6A5Ps7Xz2VCvLRtVpxyy05lD7Xrtd4GbBAMMSMTusmUCIPe65TPC4fGzmcfg
wJF9dSFjsnUtgPancD5NRJGH1qziMBwfUQeTWcpxgs04Lgm0zIdnqocyGRn/FOlpSu2w1XeTdKxV
5dElnULXPY2h9wk8htsmrKNNffa/wM+a1OVxVaxjOR+Zt7SHQhz9Grs5KxIdNI27KkWZEtZu954g
ZvTmkD23ws8ayBi9eKT4CsEMfxMxpbJwDmdAuM2HOibNqpwtimiuTyyvxqNgcxrgmB1EhmM2SNs8
aUazqbT5g/b6PHIw8YvOmA24Vz/WbVegkiixq769szmRu7os378uRxCxco9TI0OoMDTu3nX9e+B+
4uPYjEO6mDLYtAaLSiHLbJLLOzap4NR77z3H7d79aWPgj3ygxiszNqKWvBmG4q4ysVyZ5YzHXMyq
Umq/dCGgSvIjSjrZhrveZ8g953HRd3tWCu8ujFmJbUeD0Gdh5p6E7BMqZIuNFYsm51gpMPRul438
LLU1T5gynduPW1+LNrMhT7C2LKkfG7v+MDssyi36uPSovJxLqHcMoilXFOj+lJtR3/vzIRy/B55Z
PvllvC8ddlh63/pII1GsO0BWt01HvLtAcehZoKT6VHQYC8iHmvcm6L5qFOR8BYMrGG5Lrz8YKnoU
n3hz5kwIXWJR8inBmqGPjp00DWTkY/DgtkO1e40Rwq55TyDbtHFZGx0o5XsdTMNOWPSpCYt5IyJ/
QLaiNjibJl0HekrsAckU8BzokB9RZOr9tNAhGZfInCvU25S5frMNFxPvCifcKBplrgnWyByTF1L0
dToxONympocIHXLyBxUlXA9ko6EUkEbzoDAkwaYLg2jn6e4Je94C+ZvqOZJF2oSthEMWUdJj775y
9FIdIlrlCMbatBdFdCzCLjyaZYwyZY1dBj1GnkJrGLVLPnwya2dkIhRv0rJFAmmOev+FABOXLmFw
YuBMOEJpt0gH2mPPGVXzeqiUvaqcAakhlzn5zOvPTNjqmfntHZuYSSddTBCDiqbMq8hmEZ57qmJY
j9P49RrM/uthCNqd6iqcdKJQJNWQeVoFUrJsCP1qW3R7uCX70fgxYuoqWo8gQUbGeKQPIwnpSqpR
7/TQ8APvZVaYEbzF8bhkWgfhypOmSVTdioP76Y+pzxwZnGTneivlcpEJ6PTcg/rM3jfMdndTH/tb
W7wz0rdXoJj50bee3r3aYlcBmw5lwHRaWrOPy+Lx1QNq0RVZoSuWBM4CEkAb9PVt18oV49ELYZad
LCQ0eRexrUvc8LgU1EoacfaHrQP1mzn6pJ1hX47UPVJjuUeX8P1AFLuL1YiqItPvayfujqD0p/cE
06JhPrTAeHAautraN/U3NanogYLsaAz6Hy1v60ecC1RJO7UMVUMMzKxi8sHdrfu9MwOoSiEaR0ox
7eagntbuiCyQZRqBo0DEgxDmTuZBRPnri80Lfy2orhNXI2dd0qjM7KaI1tJj3rrogghZOtHllRtY
61JApv01kdOic6mn9o6onkEcu5iEBMuY+qDyzrx2qo5WWcmja5EjpsVTUTGzDZgtnkZQvu+QhGnX
rR5oroWlM0/APcvFXVaTO2I+AjFzFANuzpwiV6EiRwbGUxCJzRXPAjKbLPaJokkzq5eheSL2SNcd
w05g8RyGgaq71MSUbuaRPYFzrNrVajlWOBN6ADkoOdmtWdaycT4vdvfVIT4Y7ZduA3kI9SCF+6Cn
kG5tRsqVvdD6qWnGXd2xIA2JltvIVfy5Yy2C7EXmrwEBig5qrALwKhU0tkdVQaIMzz+3MwgCS+5t
sAmJ94J196+LlYe02L6J55MzBM476n6baBVhoz/VH91G7ovZhaRXheRyOXR524F6X9fB+7k2n0dd
hWg79DPqD3TLtTdsAJIZV5R43rqm/eNYSZkpUDOsxkhArGNpnlsTNDuQ4Q3wzB18jNVH+9OrtSyl
wOEPnfTOEsPW1A5LLF6Eq5FGqK07u8ow1N+N9u/qSmLDIrxnjWqHZz8Eq3fc7GaCSPIPy6zbvGGk
OdJnYftJoCTKqfwuyiwv6DaVNzkPI483NoEnRjhd7OtIuw9T7aZ9s6Sdrqz7zud7hznImgmdYhEO
0DLKhIHghIMJET94Ck5EDsGKOh0C8Vl97pHqwvrv6S2rifdUkXrct3A1s9+frOJAGqc8BsQtE0cN
ahPz0Fn3nWoSVyAFjSJbK5/fdY1VbIYMHL5z6jp8BpVZBdZFjlxJLwaK70awMwnNPYsDtYqoKHii
HHRmHEc0jUAn/UH4MisnnED1XXk3WIAwoTCohzi3nRVFHB513WwKBZ7vbul4Hlf1urLL9lhwS+aW
IzOkLCZItWgcF7cvr2t/J8x6Kewxcax4rZqYrkF++R2BMjaS9NSOyKUsBmEzseoFhZAjbJuYFqE6
giVHdtYd9qbYz4qn1+AuALVgSnzQPE5nAtMYernB1N11YRvsZCv6lIWG5GNc8gxlu1NKUNi0tpBv
hhxhCIGhgtDgYaxtJ0XVRXHngy9GOOIroJDxCfTEOZBh0xqiF8s6LGFFVk0SvZxTb6KNNoskOXLr
nygJ6720iEg9QqetY1tfpVt/1AVyXzHOT/dnqGmkaw8hIGVroFrn51DhOMJXVVry0toAWrKP6tHP
hSFIXC1yeIYiJJxCMRyAicbcxOpW+JWbLZXjZo3y2gduYSmEjO+6jyS2AJqvkcEb7lorClJa+EtW
DQrCqRp77p3w+4PbSSdRXDcb7Fjn+9cXH2eD9278Hv1lJeDog5S1zeeDc94gv+6S+4Ui9woitBId
NMDoBky0kS67JRYQ7maBlbtEOrtA+esGdLJbFTF3Q7h48koHeYemczDhhJMavcRRYtxArhsy1wBW
MCuV3JkTNkfevSjtKnGqxdmj2FnvqUVP0FIIj71kZ50UH0HKEqQI89w72Q72HQPVwnbGuVVdW3oH
3x7tmI34oAhZs/kjuIuCd6HjspXXjyKNHMNOYM9cF2M7Hgkynxzq44+xGDKNIsNHPckXowcc5J79
1sznO4hjt9sGsx2zOmS5y6sXu/SKDbJy7NAjzjeJrmI/g3jvhhj3/V9BkwUdmKx2/K8dwggEsfP4
3mqXJ3e4q1TvPPQQil9PNAxTZtv9jrm9nYDtWqW2TZGo82K1b3SLTGa/et2wuGB57j02nETZh3lT
fFW+fcK+2juFKNFfc5w5pVPnwDAwL1sf1UGy/L88XdeypDi2/SJFCJAwr9j05phyL0S5FiCsAAn4
+rvImrgPk3F6omfqVCYp7b3sH7+evsIx9vQt1K1u61DhnPY4AARGL43B8uKMSHolOwTseqZJlxVW
NWYr99LA4Z5Z3apC7gEvYSN9q13137YCGSPb0AJEOBBEEs7V54yBFMiXAEAKoYDrF+W706Dw2QSG
xKPL+QmwKhQQfneaqJdHtGV+bHqoaSuqbixXTTh2E3iKUueZ66xN2DuzzIRphhgPiYlWUDCnAjmM
mad5i5s+At5Orhvr+myzEbGaA26wjP+kE7IK0KA6HVtcdjOd3h0PCulW/NfmI8JMV5ri/8Vaoqlo
CqAkViodd8sQtuucRVrSuPIq/31zZzuhNUCQsh7V1atP09z3X/si/4Xf0z+4rrr41Nfp5kvrVlLY
48Gw3qtFoaxoQ5MJN8AYg3aKF9MECXMR6ZcLacLaET+bOucnKih8461/Hch2LNqPDd2fl8DMF4iY
2WWGugmQIpvikQAjkwt9NhvvbhtpMFiiI9H2lA9GacVNbBV4iEqZp3X7eM0a86pa4Fj59vDm7VAa
syQSWT+xTf3qzei7gXwECBdr/74J4TfYNIkfknnnwaY1Kf3yJ6wjOmtd8gW5R/At8BLdkrSGW7hl
oSLunC1YrFDH46OlqXn0pEyFM9BjO2PtmvOqQdKuNWC4RiAqMOgR+D/aXCbfRdaK0+lYYUWMqWRe
ZPVyOmzgtkuDFrIKrHpWsl7GbELQAWRdatOn1Vgx7QGt1Xu8Y11td2dbSKiJX53cbgJGohEpKdAy
eEMmzd1ZWSosxZ6WQF6mO0KWQZ1kHH0vNg7PCmQagwpByZs9tGWGmq/ugOKyIaxXjoaWatlTAyya
lGhnDVccSIfZ70yIofzorkoetZm+BLPe3gZvicVa+5dx/Tnb88eC+P2wVet8XCSdU7su1aGAWW5R
3RqVzhiD/im/0QCtchW66TOwNd3ZYcucGHRlJBZZ/bDPJbY/UZ+N5NnmeSQpbGxbGK549ld1UJuP
QCpijWM3LTQgTbMHy+h9JCx7tSXohEaGswvu0GBDPwum3hhb/aNFbYq3Wf50XXQOdNqTCbDDLiSt
a11dwDCxajxgn1XwJl2gbMzkXdhzGzLWahoiUwfsskwrjeHLGe+uTTnCCCB9rGCbif1tqe6QuYqw
5aJOl63NswoMbqUr/+lX1rmniDCY1CffijL0gkIibA8EWGm1JlF+3ahQT+NtGsAhisrKIxcBKnhi
N4Bu8AWGcmvsTA8Uu+S65Y+l+zdRLt3Nguc8XHtLnVVQHim1t0gqy3r2gzqSYY0B7ddhjrn/0iCg
O2Almkz9y9aIBScadN16FV9JKWjcC12nlQf0tJRHXk9Rre3gQF393VhY0CSq7CaMxe/M0TgRfP/D
Xr5A/AOT+9D4EeSBf2wEth5UPnbxHCBbE1jQcgr6z5lokSg8EKnrmjKT0Hfcq5G9k4r/pQ4iSrd8
PhadcPBNEx5sNAIwtbAw6ZgpiCV6TlKvwxxUQw2X1RhCkQjemmPpjtbRcvifXhh5ERNyIbymOlXF
8Beav78aFa17i+2pa/23CUtipgR6njthx9bMzU3AWnMeJ5Xpbu3PAQFZOPfs0WwZtfQt6OsvAyAs
bCqlOVE4BmK8oea0UEmP5Mam8U9BW6Rf6GkNC2LEW+tuIecDGlxdy4p4W06H0s8zD1juC3WwENkZ
MpfglEZ4elcqelS2F46aBRA9tAgVEkudQcsBsYtSIiWKHW3E24blMHgpU44H6J8ebJBga0R9x0pg
ZfiBXN45dbi9xM4kOwQTITlrcFbxVHD5hgI6gxBw2PQ2V1g9q6lLNsdaLgvDJESaUHic/iQIfipR
8vzsgQaHI6D7xJ7q5tCARz9ZNQ3CjZbVQfsTDZtcrw+06+a7CFQf+rbwAElD16pUY0eqQV9Iylj3
o0PxITRz5Jl7AjD5WuQ3bCUmahk60gCGyOtk4/Pq1/FcTQBj3cHWO04VO4JN2ZYjVRZ0JmALCoRP
63sLJvFEzOqFBLc6YYEA+zdj5bKljflGDFhSpPcs/ZNhs3eHnqgOi0KwM0fUbuJyiFZpjxQR1uNX
rdvvuq0ahCxBo4HYZ3ChW3ehZi3vtt3ePae334wM/us5m6NhRYBVDu89znRQbbK39R5GU2KC6zqg
IDnioYWnr507fVvGIrgwRb4GCxtiFwHlx8rCCUjyEUkv/XKrVBmLqsmPaI35O7ESXHgz7RDwyI6v
WaTwsXP82zwqRLmeQAmdqk8aoHbetNZ3VxkSzXa+4J0JLqqtzAXvvpd4QKGygfJhx/6/8trC4Ln1
XbhpPsDIMbOE703aRllNYgEIbNZGXtZG04wY844/ZIineSWJN8Klt4FSDV3SradxRBush7W/KTDZ
C4Xwgx2bUaJyIl/2Rda3Jf4GXiEvXR0FehAZnMbq2NEyB3AiUS+yEB3TSmxgBfwZsgujcAW8WwjA
+V64nco2YFqxX3VOVk8ulls5j29lfsXV5V1E3b+XZUW80O6rNwdasFPpD+SwmdHA2lQVTwkql43W
9mxzmr52JlWtXdQJg9vZtnlojOa3cqVf2qZrP7fGStkKwBYcu4Z6Tz+V1zgHxTe0SWDDfLymlnrh
qVlK9yztlUaBLemhpEie2dgIpYUjrwDtxieUFUFobO/YcCd/l82crfKJAoavs1LmJqfAj1hej/di
q1Bu1JDE1nZxKzoclSgE3p/OwD3q3Osv+eIoUDrkjSE77oLyBjsVJXvW40AT6CyCaLGUjgSWtsyZ
BbpCRHEx3RLcC6u2wewIk4E9ZfdSfteCr2Gl5l92Jap4s6fx1Nhu912WkJfObzDLqaecji7v+5NE
u1xcELRABlWdY0XyvnFAco+I94qftcAU44GTA1XTTY9gSOam/5j2P8cvuAN3XIA7N98ItFrVfGWM
rKHp/Roqtba+O3ln484Bnb7O8GogJ6Y61J4ClJHjmAFErrzyHdZlgANLL+HAqsct1HYe0rlrEIO1
tuHYYzKCjq1K+q7nB4WO07vwAcjBkH8ca73+ADB5Id1X19HNMa/Eg616O1CZ5v5qjqQqfhjRrT/G
CdeFY/2xu5KkghT21cLZefXt4KRzjd2iWMnVANsPg2LugFj4/AsiVqwItEG6gaXNGsCKn5pg2RzE
jLSBoKnAckKSM+NjSphu4XuYKAAGOcpom6CHmdxpuSNTNwGVUOBUbKEbcbcrkt7xPOUG+DyAmnDp
8yK2ZFWdNwXUHNtuQ6Ud96pf46ZfL2qw5xs1XryMObsuQQGoeKsOGyPVG5n8MVLQcKayp9WlGHl7
Gkvzn6bSvM1OcCiLuj3KGUmQwgt++1BYvYtia2JRLAkr5shpZfBBNlAOgnswrDFEgzl0Nb+zFyA3
5KKMAcHbwFwgpCJuNycDosvDF700IqEb3XIUqKNFjq1ltTjT3fXINFAcORCZcjU2qQ0MMPQ2muMe
G4eIzb7C8T10R3C05tigGzsyXtfi95F9GOy8/qSffvnRL5Z/ot78Z81X670N0Aw9Sv0Goi+4E+aC
1qz6BuyNS84S+T0Xr9E3d4F20AIWhRKxFfk7tQ11yhJ4PIH2HzZUsFS3hVLgAc7w7PBp50qRu4f7
DxO1U8T54qrvrYUnv6zpEUZe8sA1+hhy8JQtqh6jah/6cLjI0MwNxElgiG5rPU7/ZGLmOS8qODnu
bMWD11kh1T3wJQtLfalnO6t9wE3cQThaHeABIZbXZlDhqtQH8JSqGdEvWtXu7UXpjFNL0rkEiTsh
bbPJ6+EOZQpkU/PmxKXt/yk86FlglYwbr8HF2rpN9g8Lh2Dvv2UHe7f9BUJGeahMd309XNs/5dKy
kxq2c0GQahdZBahott/CQ4d4E9cj/fdhK52jazfdzTH6c1kCkrJtdU8jcMQWDa5ltDjTVZcdFgsQ
591xUpMdrwzco+vMxbvQsrkFMxAKb4OUc7G5f/LRCx95tXIiTWZ18Rirz90I8BcRyCA5SKgGzgFW
QJUFwpBcu3wIMt+UPYhXo9/lOEIMgymlrQJQRxbgWdtDzvkOW/IW/5VymkNtKRW/4A94eab9GRGY
1GuODDRI3NyuAKKDG/JWI4J6naA4HEApXsqeAXgihCZ552MXwCI7EupH0p7L2EZe/BVbyHGqSnja
mPULyWMx0oCwKeZde2yKESoPMwaRP7MTDOdVWuRbfVgC/2IGAuctG5cj0oydtIexL1yoVQBDKdyv
yhPvG58b9A62a1aXFLPqikaWgH+aljhRofMhDSb7jwCwYULRzuELT1aOqKGFpjQ1vofuI4c28Wac
9da4uotmJA8nVTU8/HFhRwAZ42HCYRrVswlOYzNefFZtV8QyfvRQydRiYGcAMjud3mCzmaOKyPzZ
b5a+ABA/I1BWno0O5NmngxflLd+u44p6rbmRz9zxzy20kmlTzampnKe1+F8NlBtfC6sQJxfyDdD9
Lg4RvwhCdBOqlFVLAzzMQWuqB8llM7VvdkvbCB8NXLLNXD9AXUxZUC8sY3j6z5Aq4LeY2ZF5I+aW
ca4y0w1dwiVKr1kwTHivxLfZxaK0exCTpelSxMZlFuOnFmjmlaMBNgPZj54Fb2Uh+h77qP9KlrbC
TFB0t2p4p3qRbwb24g1AaQphGktyrxapjeMos0Co41M4o1UpOEyrtx2CAQQvn2wTv57FYJYFKhdb
3FT7gO3mpo8dicSGaTKZIVbxDzIHQ9YkQ4D32cIfnhYLBGctUUNmuxfL3dhNO9YD3e7ykm+Yvpuh
ldAkuTFuWw68B3fC4F69/c4QOXdihPtteBzqM9tVdbat54zAmpKuBT5Dwpzg5kr1BSpv+m/9dOaZ
grDGF0hB+fHvVwoA8h8G24ArO+DBLy7dqLNKeNBYa1xhIMzHpD0ApEHy7KpL9CSI7kwrKBxeIyDn
wI2auQA+A6NWZ1m3FwbrWLmOQeu4kK9s7nHbnzakuJ22qn9OalsS99trBRwZ/q4u0s8vVu7KMEBq
MfNE/3XJl0fnFMVjHXcBOAhLTHD8fWoxewjAn3ZVQ5NnACoj2/xNorblVlpJsCPFrAI9W69g7UrX
wqYEY7dDZus5Y4WswPAllS9RPse6FTdsO0T+LhRTGBMyp8T1s07AdeU0xT0d/lN4nCLSz6DOe2Gn
dbdXRLnrhTkcgpNKPhAHG9x1QaawwyyY5vMfzBTi9noBr+EnnOANioYx97K19ckVcqnhouaodVwY
Smv+jsEr5eMaPExnZbY16ERWkBG9ZBIuz8vz2Ary6AQqmjjUeRklLVTMO6Va4Xk+CyqWeO2hgVr3
ccD1oMuoao3vRr/L/aBZdGXxXIINbWkA4qy6hoAN9+wPwMqQ8a1R4/X5Y+jsP3zErD75DokGQK2h
j+LkW1MZvEFM/+S1BjBBHbSIrEN+DkYlwxrcU0bKy4Y+k0fL86+kcGy0ByODd/GH3zm0unulcxGv
dAYuguM/4rSHXmkYNEBpC3wGd6Atlzt2jLWB4+0/1Y1nZc4GkGwT6ox/HfU+Xvt7o+Ddlv1lsGuM
ct0MnaXMasVniGtocORWU6Lzry/Cuqjyw1zQ5WF30Db70shweeYbyxEsXS9RS+y9bs1jB7CC9DaX
+Da+MCdbAnUmVosMtMH5byH9HwGkMfEhuUiK2XIv9VKxcMmHfle8TideIrnO9iwvXB206rYWinxM
DuxsncA7NL7HwpIyE2P/gC1qfyl3rRcZ+jcLKyYE+BsFolWKrw1wAl+3N+jzTIyVCSuGP6/pBNj1
6Ndme3pVsgVthWuE+V9XthYgtrox/VaPHr/2+R8LHZ5XpnA42PvL7KCLFPL34qMS2j9MyM3KBltW
oWPhe/56ISgwOzmU3kXvFfeic2dMZK05vISLJaDRkDETHKEcUamjKeCP/RwtlQVQaQCRUiOSug05
3SoMKHgHfWYiu1QQYLcr9IGsezo+ELK+eC84RvOSoBqAsxt35+Iwza2OS4ANFkGhkgv0Igompzgz
NU8o80FBq7Oq6UAAjWRdbyCdWNhp3rwmExRk+6I4sB2/+wR7tmSrxQ/OCgtJXw/2j3qSIepK8wN6
S5uDR3DHCD14X+f1K4R2v9CozaHIsdkzcEC/UjV7CQLw1ms9Qbm8Lj1+rwpLMq75z9GBQqMFJZOA
gXbRT29nNoRdkPRx9mwMAAjWLhlvSJNpxH8lCJNYT9sA7NvqGxhHggHU/GCAq+F0fEiO4VO2UI0u
ppXZAvz8sAFtwEEUtBc4AgCXBFuDr4Rrrtriz1nU7/UmrONEZjvCUdxlCF8gELbs0U6Tse7UWOGY
g83ZPH53eeOAo5qWI+nQDaKUgiBMo6J3Y444lT9c5nTHCjheWA8fmDKtDFoemc1l40CvBS3DvCnv
CC/ehu+stYWeTfPbPBjIdFQB48PKvjM8np+AdIt0lVNIc8rPRb7Iy8ZlnSxrUCTzUpnfPfe9i8bp
Hu28TNJ7+q8p5x8GcQlohHQX7H5yuWKSiKtqAsgx8+S1dw8Bya/Dui5IvuM/e6mLsMgR67u1CMtq
qwEqK54/7KDNFK9/ei1GSguew6NBSD/YzvWt3oJw7druMM64h3NWmvdJ8P824jnvDEIkKAnYf438
zINtunTS5Elnu+8TWKJK7+hS5dv3AJFobpEIrHBpvR/PdeHm8PT89Ucf32aa4AEK7kjBWvEVxWTT
SXeB3scVGVXUOa7AuROcleFUEvfD38gQcTwc0JJP9QlOGp0C6vFSm6ATE6zhL5AHGwQVBMcKCpRS
K1j8g11B4rhrk9lQHzQmB1sO3Y0UfjaiwROSvKU9Vr5vRXJZymzOwR6qBXwG7vAlBeNJIRXM1+Mo
tsdis+XuQr4UQRLsZdh9lqQfpPVGIGQbcK8WWDdsiHe/z8Ou3gw8dp8CQp5lN384DbdDzPUkK0Tr
ZV2ddVi0I8Hb9bPgg8Kjum2nregBsPr5E76uT+QUWbGDaJ44ILX7hjho8Oam/kBqi3subAeRmWue
BEVOb67P7eglwamho7oVRcs+wRTyc1tiEq2m9Yb/YOfxzWdull1UR/TxJVxfJ3XmGybvZp3KJMDG
Pv1bRrU7mov7oVnXXAos7Rc9gTwUS7XFsA1YF2fRQyJK3R1fB7/l4WgGlX2ZC0hyFr+7lX6wZU7n
+zHATUgO/NqNA7yHoXw9qOMG7wjY2ZNwmR3OApA7NTRPGwGvQwe++/xv9/JxZMhy4yEYzDyu0Ox5
gGuK3QMDGQL+jArLLnMPZavvuTL+BcWTY0ZW5YY+8jgSRgW2cy7Xx2sTLpH/DUzlE58QSqQm+4Am
Qo4BoKIpejZlqDc4JDYEXoWbnIO7i+7eZhXQRLRwSdQVAPe6QFC9ktiVAt+6vl4g2fNSt3eBE+ed
tYTOtMC7jsYoF2aa04DlaGPBwehiuENfUERjHfwYWEneWik+EI9sTkSP44H4OAvMBC1aQe1P6Min
yHaHnxQ4SVLZPvkAHU+PQTPjrzDpuEKEepMg7SJZW94dW2f8xZdVvrFxdiIEVdDY2zyNE8MjJ7W/
tMIfYl1s/bHphwhDuHj/d/0295cAufbxLPwDSS0QV0TM+h0VOoBB61kC3MdgLciGIoARgmDDKULN
9uWdbuLmKJqfWn+wzlCTH8tp2kJKhEqgfuKnqdbIJpvlfLBFUoggY7smbYJC7LVWmk5mMPvPF+H4
zeH1UzvI9tAa6idzb0MoswzAU9q5/5pjmk+lnAbgp5hrN30MVKAugVt+WSnxM+Rm9pBckCnqObAU
NczTddpfHDxk5x1268X0dxVQZ6BXFaKC/38RrkPPUjhl6pU9RDw7zqDk1g//fnz9M6QSsPM75XMl
fR0ziBYepSXUXcLMgsKz9eZOfYwtjh8aM/5w6S8trfKncRU7231HQ28AruG4Azb/3HztxQCZ0NyD
SQef3CGU7N/GJvXQnhvUfF76BacpTh/IahRU0bb23JPbTt5JTw64WUSXxVrNsLAGvJE4rCHSIBy7
Pk4tL/ZMvxz8utBXEWx5aIZJgiGRIPwcKFvKuf6srbF91JXVhDMoif95XjAm5F/X4AN6FMTK5Sh7
WLPC1s652l/gxBlhCTQ8aRuFQNUdnw0wnhzXXYxaMt9JIcb7YxGAE0EuEju3sQQX4/e+AmxegNoM
HZgoaNtfygrzzEtVscNjFJ76sw6sFKEn8yeGi7jBOPIN7qewatSHtwKPKmjRPlZ0U98dBjGbiSEV
l7e+yekDFSHWQ1dWzFcImEff9jBCLdXNEX51e/1EJKLaXeP4R3++eo43PItcrlfm5plcBb66QGo8
fNbQyRJ+mh1EvER+hxuXBOBn4LG8jIRY8HrihQuD+4ci7ZXgmOkZl6fFs/gRX1JcshZaYrAw3bCS
E3yBOcCnOkDGuhSR4xTq2prxU2DhW6sFVlMNGJxAEELEJH9NnriC3Uu16MbHDAfzuXTm33OA71Vp
9yDnc+uuNw+SZW0FKZ4/tFvXQ3FDosil7sWbnkl5rIFZvJtalCiXM124VG6D2wya93H3xO59kFFP
XZE4+ynqTBjpVCDj2YcisNinV7a5zakh/q3PN3GVDfDdf9o1ROnKoxt4IsI10f/yQF74TS8Qnyeq
qNyPAicofiln3TL0TJ09qdu3pqIzZPPjG0w/xdEqiyHsuAMtwZIhkIw/S7BkR78CDdDXJDhAd7sc
YCIOHjWzp2iF4CZeVXccLEShuxVvL5B5Z7uY/b30qyfxfP9pSViuXxjrlFcIeq2bNaxbifWBqDzx
CgeptjsIuvmFeUBdjK9EyIVS4DjJ+Da1RXMyDe3DdpjH1CJ6iF7riaV9DAsMegOAjPxa90RcCgcP
BaaNqycE7hd0d6aYug4vMQ8HYBK6QyOge3UhxXH1djWN+LvCHoOV228e4J9J8u9S4wEInrHOYegD
tvou+juDDigMbGd2QurjGw2JWWl5/AFjcLLsZq96mJ33UYXzvMI74brauUwOdLwaftvJ+ZRwomSW
bPwL87UPe+jZ0YqcwYFYFzrghIfn6+B52Mp1dbFW28CJSVhKQO/Cb7Jeue/KuwQbesDC9KuvbTDg
gVlhNd8tXaUFEybzMaIybj7GagTrf8bC0GOdB7Lysnf1vn/IBcExB8AurnLTZQvMjfifYf8dAAGD
Hto1Nfodtiooqcvluqkepkgp0gqsLKrOcelrBHfg7A+CqKEqDyLp2hOCnUwMO6V1EjAjgpQfxi+i
bsR5HC3YTKAkYMOEEhacBE4C7agJg6Gfrn6/Tdd8f1E91M1cGnDnptJ+XEwcsuexl8nK8pjxzju9
Xuz9J2ltML0tYJlC3pWfnnahLJ5ZAD9tHa9cTIeiWP92ADKRwVCCVQ1K/BJ79gI8jGsEHuxb2XDv
4bHaTTDkBditC0Cgnfhgo92dsPZiRYHgLXFfj+qONftNnbYbch0LgErxVOyDnxBOWPtsi/PRoimE
0OQ6VS5PnM3OBl72yWp5n3wwDUyx9B2g9BKtHpQ8eHJy4q8YJ8hxbNQCxrApIMaDgC0QnvVcRhw3
wWq2w1T6VshWS0e0dJJu6Efw4SOBiBMb364bCfL2c6rknHCx0SfwxIuwp8PLfQlv6BZKkOyR2UCS
4AnAvz535EdNbTjo7A1WAJxqCOIa4CJ61F26Fbp/TFtx2MZ6PRf7UOqqiGIwjpqOVUfC20/Kx+kI
aHI4wK2+npcBSlP4N994od6IAcf30pq2anKPED+YN+UYNMlvZwsmFegQSbhAJZj+O4uK3x3j0wP2
hN/j1hdngHIiokwHWV7Acl6X4/e8J08b/OgXSb2fuHi8GzbO+whxcdT29KhLj74BH2jCcoPjZYZ3
z0DUhENiWtMaA9y13OBrxv2xHRtZ7cMNQEUg6r8XZacFGY/FMJIMCiCWwHkkD0geevNwrlmwW9mr
grN1oaHONJ1zOKEn2PN2OdkLd5sqp8t8juZOtvFv7VQ1kCPMOC9gck8AjMBgCg3rQZgONzqHHfE1
/b8+NSnRGIcAfJZN1bq+rYhO0kUAE4dLagAX+qNeOlg8Z/mAFBnWuG4RMbdb55DjyIvwrdu+uxyH
nWuRL3gruvT17KDNjW5+DshXstgHCbCo9j9odvt0cjzoSweAeZurL1tJDn6nNzQArr9Lp+4OPUeF
VCPH/LZq1kazgdyE1mN5xDCZ4U33kGa6TKkYG/85Q+ONjmDAk63Asq22cHG64n0uXLiloZ2RQQcq
SSv11pnuD7L9e3h7ILVq7Ni1Wv3hrtJA0QYQjlvuDPkEdkakpqEaWFXTY91P4H+qIAjNf9fI2bmS
zgaLTj1g3IX3nzWPdTI5i4q0MSYtYOSFyaX/DmKhPVp50yXMlkWKTsA2W2H4jZyZrSeUEP8ipG5g
rismiNgC85hhX/UZ1iAGNXs4SUYujoL7j7VowCYmsKMtRxbGOHeQjanGigMH2ihXAv9qaphQBx+X
+6DzcK4ib/DwxVbuGNqsncK+QE+Lt+KbTRYYjiSIrExoQw7jLg5UfUUwRLTFifYgpeB79AHhfEgu
7BtYkW8SOtwaircMcy7Eg3vmwit9YRO4IKBBvAl0DT6wO4evC1x1EopK0lAYqXv4P124YmGTuDqW
XMIRIpN4QXRGzMVB1afW2O0bjM88Kb2xOA37iTv75lw1/gLLCGilYCmr6/rwcwUKgpTVOXCr8rCU
5uz3GuZZOaikRLpDtI7YHmtIKSLbD3BSeJAr5IVUOyyGqXRq5oRWCGd7cXCvF5siR8LxzM6P/h1M
z96CNXDe2lF+MpJinndB5U/6zS7MnVq4EMpWysM/UxPSUfFdIuyDc+oHEKdoQND5tMQcUDlTNvlo
8nL8WMFLb51B5ycrQZ17VepgbLtIC5Lvnq4iQxUYu4w1/UL9kWfG07CeARW/ES8AttaRd78vx9ML
PaU2aWPiIBastP7OZZ2AFDPfCMS+sZOrsFc7ZYJDIhHwNwKcmaidSYveqAeznoUQdUjMt2sAWSxk
R/qpawLjEBQfNMtz+rPVTwPD0b1F1dPdoD2ehRrEJq6LpJqhvJ0bw0586KoWf09wxb1kU0gAmV1f
L50b/O8ni+PLCkv/pZ4mCn89PsOxtqAqwT9ZfNLp0kB8U7F5OgOTAjZcUf1ORlneZtV9h0UE19of
e2ohCmX4X1QYmZzChgvOXe0LhMApKqIY0qoxts81h4pl9OgFWtvxrScjDS31Zx1GcW1xO12rHvJ0
LCihPebTGwfdFS8MKST4CsNDuR8wDtyMq8DAshsW6UbtuweKb1VACSYEK8addruvDe5U1JDzEEZE
jPuuCyVuAzn/5fUCEPh/PwElg5EIXyT0JgLU3WfjEhx6ZEsPmmks5EfoQz553y3/R92Z9caNZNv6
F7ERnBmvSTJnjZYs2S+ELbs4k8F5+PX3Y5YbXVWnT93TDwcXFygkLKusTGWSETv2Wuvb52gpftyU
Gtvof5Rmae1v+uy4ibQwobENZehnNAafEmA8J3Nqib1uR4m16By/jfL6MDRRG7QLR1TPLb4rp3nP
NaM/Wxu7I11yX6+5C49bfP/B0FgUrAQzziTvbr/3zQl2e/BaV2eX4rWtvX4vMf8xpq4Mi61ZZfcE
cm1Fg0JEyV7Mk/sms/YYWXSLzbq3LpNNAKJvdxjKWRNnd7yvF4ZT1oBL/N+XTZeXAzIk7h66CYkx
BlbTL7znsncfwX59JAg0YaHbGIkcRR2ggIbQCL4vIiMLOnKy1H2b8lpazzdPJn7Ef67Io1yJXmIN
tw1DHQltIUSVznWIXfeohPq2yiLomjl6EoZ3lZy391kvslPpAj+SnTjYOZYwcmRsmLQXpEU6CvEW
yWZIn13vZZ11/QsRdyRs+AT50AyH1oo/oi5LQgf/TxB3RvOppa4LY4RdAA8ZLjZN6yik0aJ+//U7
azhgOsJR0fcfJdKAopKFczl9gqqECUGX7hNp/vwce6rd/zIPbGK+GE8Er15v0UXPolCJvWXYO31l
EU2ntlwc2exVXFP6jsvplrcFRnFcJhkRImXx7RaYoIX2tGzykJaqAZcj7l2nQO8Z4mTcg/bIEQjg
AW4WKBaQqOasleVbCT9yYqww4BjicpO7byrtpq7bOYczF5V6exiXAO+lOqekArC4RE+ELcerKYs7
nHtksfBv7hpryverIq5qTqXL7pfuPb1wXta6qA5cNuRWtjA0wSX9WOIR247MMwVWm20O6im5U833
2//hbVAZfKU7IWghtu3sF7PHcs5LOpkIS+dR1jiDupFeuOU+LJ52f7upa2hNuyW3zWO26sjLc7Ee
qv6rrZn5Oe+N+NCMswVIZdRARHjTQ2TOvx64WKpw6hesgsAfXNGANSnksrMoT0I4LfJ6S5PnuStG
TER8zQbo16nFmVGp6I1g35exbJrPwsBcRkfiYOOsJAllOffDBpSZtofB+xQZLXy3bQXqsShsZ80E
778b6mSgLjdXiCk+AwzzixobJ02JV03Zn3lB3pG1h3YsP+By+5Pr4nsx6lzu5Car3h7c7U+cgkNT
eNXZ64vNu7UhOibWrSZLjQPtOud8exCJicHEXJ4B19Hw3rLicOq+TUNH10OjcN7pujXtq4wA3RaZ
1LvCLxfRBy2mOqwLKODjEr30+BqvC7NYzy6h9N+/oqu5z5RFGwOkx6s9DoT+a9ytblcZ+4rAmx91
wrwTk+2eLIeheRrtgsmRPxy5kmzIh+qYWeZXBGXzLdKMxs87gFiYG3/eJNGm6u8Z2r2cer2MQ7cq
KgzaSKW580SIjQATLSBnQBWAPL4Etuk92LKXobMu2H4mq99j6S4CEGpx6FTZl0QByyORhvwcxXKv
W8X9zKd3HaKT1RJPS2XjBVqDVmGzZhxSPPc+/XBi6lmkIzAUNJUYMxdoZfUpG7CXGknx3d1c15Go
0VtZ4Tor2udcqzu0mJdUINjcVoO66bm8RT/sGI+9cc6sZmvETM+37/Lz9PubXDosHgQ0q+6AS4wr
UTnMuywpgYueF47Ko7+H+Hs3JXq5t3WCKbG9Tk+jWb/YGH5UZqm73GyS0OtSTAmdazzU+XXyvpPt
JuLp2u/k0B6YSFtwaJPL1+HIHUncw8TZYJjzacy5YbzEbAIxPxT4gO+cHHCYEqKAutM655uDCuMH
9fbWqgci4dLBoXxwioSElu0Ygb1tVZ44WDaRk9kd+L46xalciMgt0bF1VvoD1ozeJkYBJ6UQd56O
stkRKajyhQa8G4dx5LwXNGZ2nUeqmvjiZnF3MhgOevFg4w45x5333Du0NCLpgEQ2xXC8WVS7efnq
Dp08e9Pc7fvcNI5apx+srlxO+VTq5Ltae5/ZNIcH2/vaoAZPvd19XkoODxEa9FFFCgf4mvi0SeOT
aygM/lt0CQtaulc5n0E5RYRU3bLcop7Ddd2oW703J8Ew5yPcEWTbYsQzION64v7BPoXmBn/N1D+E
bbUXmkrDvtAQQLVa/aQnKwMX7L+fpVF+APr0lf6RuXM7dk0MJxMzVYw74BD+lC0cr5nI6ncrxX0E
EohZlMHsWp87+UbHrsfM3B3bqXaxRM7uZdkebl+aOXXfbNEl9shxnSQEDThDmf4EJkF/altrCF3s
dJlmCzoNsfwkabFQxdnXYbIf3CSVT7nRy6eak56MOCZJWUS7ZNXMp9JT+JFNLBfp6hlhXHPA7jjl
47cyWrg5XEV2TEZmWZh5UmD9JwhUFkex0LxcVnhNB7cyi8MwUvSL1YQHsYXelopPqCrX6jjr0cI9
VXW7dEt948x7mxcErQbPwU4s88Ud5Ojb7bBftrWhLVePrAneS4PT706UEdEcpRXX6JpVy4yl0G3i
vbl5q292uV6vd+Wal+ebX165FgZGjD+p5aRoxgtv2iCuN/v4HFNkJo7E6p8U+9tRElNx5tNDoufV
W88kdosgTwFuoWplVzG3V4IwgaPU8i7q7EUI2wQSr/tCYUDG4oi1AqJeJNE19DnbV1vYUOuWci8V
svdgqsOSuXrYR7J9iqKSZYlQXdo/o776pEzlM6SgMG0ILyWPt3i96sSyx//4JcaDT0SAB7q226K8
lY3lJGy/TR/iwRLPmkHOwLRaeFtCEMLGwHPwImRDnU6rwunFHj4Zl4oGlH9zbscOIWF30Y373ysa
emXvDFfdUjEWyYfs0Meu924wGGbOWbfB79wV0U8kBlSgaCW2KJKXSlg7t12mi4GdgzaMB5dphrbl
NqSHWAEuQ25OD/hYchqrdYQi5BbXUSbzA8NpT62N5HmzivL+PsdrEh9UPt33umfsmpLk9a34ljZ8
FNjakOO2BHmiLWFdt/rZGmOXo2FlPFno4WoyGxgnk4Fcr5EIQkLZ265pHaOUFZF1TguHu7Gws5OK
44W4ZOK8zPmDs9bk+oyyexWa6E8zQige1LV79XAJn23cijvGMbevuqq+uoJdz1R2e7O/+wxlACu2
sGXnXXLNy3pnYtTHBt61QSwxO1gEzYNZ0ri07akJSf3q/jB21RHcGhhUzEV0XpALJWS8WIhr71W+
2ZG9Krecl6UElsy8cNnA00fZxsmhKCRy19zbOE6zZ6zVEK9UYqK/OsOeYxoaY1ceR6nsS0l9hg3C
cPB+JOreaBpStEWePS4mZPjYMDcPsnagRqDLSvwT9JGf6UUJbdISftFzO4pegyNg1KR8GIsycCE8
ztwMT7MDhhR+5BDeOgwEGPESGg1xgDo9Zh16S+du62EeJb5Lu3VBicBi7HxDZSJsUuJvbo61q1+I
bFQnqef0JbzU8h0c2sG8rRW3B15ffKVgpRGuEo16a70u6KPmFhOokGI46IXdtiqXXtaRwvMUHcd1
4jLvrSisBuZcG4i1cUkMoVfOziEIfEnsVJ4n+VYjFN/fHpJOfIGgQEiUG/liTql2aEGE5kzquxs3
2oKRcf5tUk6tBnQzmgh0H0XJxsag2M1WoC/tI/34+7psm/tu6/16CWBZT9rbAoe6uk4Y/mj6j/fR
19X26idL2MOJzX4HIOYr/Gd97xm4G0wnn68Z57erLjPwd0kN0MnM9AdTPc2lRSkNsfYzDaKgLrp3
yGC01ckAxztjqPCiNBv/KEpfMYcwZXYdht0cmz/jRQ2UQMz2kNsDIMQ8o9C6VXu3B1MT87GdRw7M
WJU2PEFzE8WdjDu26Ur6llX5xMCKh9Vu66vOn55uf5W60YdhbPYDI/6sqrw/3OifDfCyS6xR6o5l
fPqXdMElcVYSB1axZG+gIoDP0bq/T7vscCuexQbSmCUGThNcj2fgCsRSFOB6dPns9flZmn7Puej7
6BbHKFH6l9w0f0S9+q3Kq/tB6THMfYx4mFiX9wIcCMlCahZtusPyVwTF4FIFLrhktGZGbolLpiHB
qXovuxxZtheHhOI/oGrIHvRZHGKzNZ8LYZrPhKBkoFGQ0sqZJVg+eoEdfS5RORuGaAP2bZ1Su1nb
k9GI/NCvDAcVIhmOU0qEgQtEfiLCPT2Z9uKr378q5afcIkNtlqSyRbt9mSsTazB37e0frJX07qdF
3d2+megoP6VovmVFE4EExD0rywTXeF97GzJs3shGawkmpzAe1rz/Nit9HDE7IBz9+iNjmvxK0pG8
/WUWLeXBSNWXKI+8c1YTIXCTSp5hQvS7RubioJMgOjQlpeCCW2hyOTZ7gjjahKq2c8w1BWCQmEd6
/dY05fcaHtX7vnNbBnQLqgnNbaENZULQ4P3ntyOhv2/Y/KO1eg1yQlIU91XKWaoWGOhuP+H2d3Hq
LEwS2fB5pWcMAZta42s60AySWzNO2KYGKYUv83r7+vaQFerBTKzhmAv1fbkB6VKjpc3bHnGnWc8D
5RytKNh+t6t+2k7Gw/bQet47xIoY21xfHHHW391OJLaSHEui9dfD76eUQv81D/wXL/1PJPCP/wVO
+5/A7nfpR1t39W/9/wc0d0OHgv3f09w/FfX4s0ohaf+8seE3APztn/yOc9edfzgMC3Q8z/RsIcCd
/ZPmDufdZMKlA8jdEI5t/Yvlbjn/8FxX6sLRwZbDgOcFdPWN5W7Z/7BAWXsCBzh+b4u5kP8By123
b7PD/0X0doVhGsLQLY8XZ2+yNq/ij9ME5GzDc67s1M9dPQ8i3dpl0N/2GTsh7OTKT4pl9JeRwkCD
Uriju8wxJuvbh1aj/R71C75xeyRmmsLtqLpPGQNPj0CjLnl/706gKa2ePaPtGJACmtNvOZRx935r
DRWmhV4gCCbU2rR8D3OqES8ehzAdNO1Y4FLcMdCLs2pVw4/MgiqeUay1kaNOYi/4yjCa9/VjGVVQ
gQc9A2o1THA/QAzh7KCVuGJGzCL+zgFOZnWqC2bbbU5VlRzzCiixVxG1GiqS3ULDVucKf0lNcJP6
yMbMgQFRiMh7lFpn14Y/k8FMgHq0d1WuQstl2R7HCht2QRy3r75R+lGiCv0t6eaOdnQBsJugcGL/
BARRhoAvMiK4HBQEhG5thPhmFpLA+2zumsk8lqmRhs1alxtH3ApNB1of4LpmT6hk2fXZiZa1Bxm4
phGvQkAjLs1jED5D1bx3Y3S/qgEGpJgLonWkytXQ3EmJZEnEzsfIWvrG+tCqGsue2VNgmHwWq57h
dGCmQxRPft9TiE552+G3xuqWa/RIDAxlPk7iNewTFNuZ0e3UzYRPLRCQGFRxYFZeGtYxK++Et51Y
vlMFAiYdopsTOrP93mDDlzoTJJoZTvPYfukF4UT085fZYzLJkBPNmSbtp6GRVe+rn9WEP6OKWD9J
XAdGRe8cg/52Hu5e2lqy63ir77r8mnoPxU2/9RuUHngzYrCqx/uRwNxm/OdKMdbArQn3xXE0BUWF
fFPRHuJX5KDUtOau7wdcUxu2W5mfdZsIF2NffEQUXvLSvjl4K9nAd8KhWk+9xae7xvpvZu0paXsM
9VaFA0sqv6nqg1XYpJEn0kyKng9GyxqqXAgJgVGSvXfncuzGRo6RNxoMbpTondiaR1+VMzLToTpu
Kax/TJJdIXK8VSUoNlJbnmTHHGztVeTRXaEztwCyA9Zm8J5c5mCVlAcgaMWRjBkU/5b9XA3LtC8H
il6QakHWQf9ZHbWHfmTWC+A555kKKOU+YBoCOYpUcS0WQa+vbtCYeHBQdL4OkDTPyYJaEJmftTJ/
GMRUcg8BEVpnFMBRzzEX5+0ehMTnPqb8nquKq10rz5FJwJ8wEGYcLdRt8+tcNVxaXvmaNtSaK59t
X9t4FRxC93FfHw2dra7POuHPsE+MipUEqKs8dJCbiFl5oeFVXzwIEDu1zgIxFKkarcCnp2T6+Ej9
tKfhkQEPCTROEEG24R2WVu1dQ/9oOU74hoSs0InZN1fvCpDzQMC+C0gN9b41GsEUyyeOT6Of6yM3
Spm/5IbRnOd8oJ7LVgTGUTunKSmTJmX0lS51A5MFnQZbVzQ97+ORkAUJViOYDa5HC+1zBzh1PMbw
JqIcdmZDaVzEB7KUHxOL/KF32mNR0t0zmEjlDwtICwPO+ZJx18IP5NfG6NLTcQbbCZdmcbwnpW0c
xgLrX4XpRSTOO4GPrdgZF5xmwEUmjN9bsz2XiwgZKJCTsYWHdKJR5XI/88YgZFQhDa9TEjkSeOdq
BKKnTzG7xglnFqsr45/sAhOfojTmqG1UkMIiAwMKODSv/DGLsiPKs7QHcm38hSIy0DLL3vRWwvom
osbSLS5hStPnSIXVq2aZgaz/5MbpG3NobY/kR+51H/2qvddp9nl04ZhFgKUK2xDPcaVvsbL1uJbi
I5PrSx3L022pVGlm83vzu1nddYRhPTFZMPfGT2uJvS8FvIPPub9kW3Ss8r4P9LAO8Mr2k7OkRzLz
Trv0e9DHKMtjC1khxi3Ay7PBU4ZuRiAQNLnF5pZ+N8fuR+yZiFOR6Ha9JiufeHZ0biC4G3rxREiT
HqprFrC2Fu5kUXAgRWsm2pI+tro4AI3MBe8Ed+qL60349zmDSRgD3aeeAyY2vWkPsukHfr55AzTH
QdvaPVY6diBrOjjVR7Wm6c6GQa5pEauYJBGjdW8bLncrp3Y56vsJKeDLUMQjkQiilzm1c1+w502D
Y/lpwg2IE5ZOYn+gfYdTXYkf288wlucYFgFT6kyE4h62FUnJ+1Kjhk5SLFBYMneJo57scsiek3gh
IjAg3iupP7p6e3BNYsQr3GDfaHMoOEv8Ug5iG6Vg8avonRd0kbx1iF/y0gwBtGEvWGm3cdo65KV2
aOKSTi0uC79BkgxyoWO+za27pve+izS3HpMg04f8XAycQ6yxePBSL6buJjjfRJ8pEg69K7N9PaGx
ZyKjD2pQ1qc97sxVe+IuHXERooJ0T2s7pb42ce9H/VURI/L7cf3qpCT4mNz5RVPOpS5xbBkJQOiq
vkB4dI72zLTWAqpC4NmkC1gN8JJrz0RucLy33i2FGQ5Bfqjp9vuGVX8rshmsbARpenUc4UelwsCa
xg9xkmFQVTEZ4uno6GZLqnP5lBTZO0y3HSRvNoi5vOfMYvquY2Y+OfoiiAv33hX0d9UAb8uuHRzo
uBND5g8ZXI8V0wTzoYcqdIFTUwaocmGnx84hLVial4jn92LgWTkq3LLcMdwN7gOomWIbfwBqtho5
m8BiJeaxuJduRSsfshH/INx2yGN+gZ5sZVZ+yArW+sbbQr3mOgVOh3xJbtrmZse9WjrTl95kpJVw
8KtO9OJ2ZbyElkODdGY5RqZySygIZfmYusCptb722ZfCTHnZ0RmwX0tu5i41PwC3U47VJHFj3SNv
0z+B3d7Vbvei00KBX0OZiUys7IlrqPemoLU7PZxWXFNiRowCJbNXmDToU3LUUkWGt4hUNUa//eys
BT0fmhtmjsuoz6wgZnYG0wAK+SWqA91Y48AkJ55ybmucgNkXAFEJLJ0XN96ovHD2kGdOy4xqxniX
hlimAhK2+fKj6wgsMEzdbqFvkb1NQ6+/VoXN6ufJr+RmoI1vuSwGiE7gUtrHEUb8foVYg50CDufc
MU8ia2q/nZOO5dA1aVjmTQgMcTkxqOinMvF85mXFxWs0Qe6YMiCX1ZI/gUajTDPmQBqdpUGozY2s
J7PCDS0NfQDebtg+ZnfiH8fe8oajmCDBEuP0kt71sWw/L5F8tsEhL8k637e4tOmFkz/iMI/BhD7q
Tk9O5pJRpq0al5Fdo1SBPyNv5na5dswW2HTdNMidnRL1sBVjMAwPLoOw4BGCfA+UM78i+q2nNovY
CmcsvN0aQm2lNE9VTokJwlxLbsd67Jlp5vgirj7qPvMIBUQzW6yms8TjYu3zjTo7D0zaSPEBOb32
G4caxVr90ay2Hizxcp0EHYLWnZ60llpcrEgT1jbtDhfoIcO8dR0MVIVcumvAIIgAt+QWe2VmaZ/G
u2ZMQNHyU1poejjV8ac7aINB4mG+mQc0bKTwOliJEaiOttS6IEzpo+H5Qh+uhkP+oIqi7yStA23K
q0Mv1pVO96dU6iSsbHtPOc5gNpflvKiAt7XG7MNMhTMdv9s0HrmckneDMDQIy/wzy/Z9KZa7Xq3P
MH+bOxu4e0K11EgwQTpupH27PMTkkAptSp/xZsWvsY5RN9G5FpgxWrs9rkYLlECkMt6CgrigzJEL
6gG7eWxB4W2luG+5DWx5bwI8OXUYEYJmlL/lJb7fyGvfGvjSGTBEX5ovuMwx76XgETDRIDrUNj+B
CDHBB/vxkPeUeFKDW7mM+VdzqhzWY1zdazx9K7YcxRalQl+JOQflT7YZPw0DGyBjLHd12u/rhg+W
EQYiVAY+N8FInmHNXhA7Pg9DCjlvsp7jzHtoc+uUFORAdZsysRqwIsqBIGOB7Fzz81bOZQecIF8H
aQbVpOPQ401DOyX+AE8ewwpwZw2LGwGGE50y37Xf6KOFkyWny6KVgA3xJXQlM1OoJVj3cmAWo6iP
w4YogT1k72qYE/i/JaMHZ1I3LHKl78J1WoroEpkUiYb3vHbOIQJnE9YmOSKQcXfQsOtHhy4eIR/u
J5PTL9ZWbN0thcIsX4cB31Qj7oyR5a2kObsbvTgO4qoY76aotY+ib+69DoRk3Wy6a4VFZcbv5tfr
xmZoKGBqIqpRkiV3CbcRA3g+kiEjl8QnfC3s/Kj4tyPLyDEnW0u1Exvo39kedlpzaZpaC7V2WOhJ
C7+WOEA53km8fPVy7bOR8j6btB3Tn6pjm6xcs7OyfGgxISPO8ZppQFhyh8RzogXM8X7q2tMQVcaL
qX9pm5QZJhg2juhij2Nup8A2GwMdjYUox42fjKC1dM3iktV+LBVtvNLWgmGZ9WNaz0OQrAkMvtmT
l7QZv0DVLFE3tTyQyHvo2iDVij4+d8TgcTXV+6KhjRo1tR5qiBJZIeWhLJaGKzc96hCVaddNUHBV
wjl2zp4lGYZdC4dzhy0Wfwf+CyhnSSE/uYwZ2i3C+JYwM+Y0k0tnu9z2v+qOCQ8Fao2fJOj8mayE
z6IOU8WA+i70+WK7VXNIvIIGxlxcyad8iqEvk9yDIIeyzNrmcsg1JGxa1L0XQuKEM9v+FBuoCfm4
1KRuE5LVktMooXJ7mO4wllG3N7p1URIFaYBhTnXtg0Khs7+twN34M1p1/aAV05XJOfiIuNcLUltk
HiJGyXGO1aECDVp3nJbxVZvW/FRNYLIWW17s+chb4J41Ql4BYQrCT1aO+SiDAE/0jyZkne3oXHGw
KzFSjt3yA9w7hl7SwKtJYWepzgrKOfoWkUzzydKEUat9azDls5I+cxDa3XRfNjfpNtHJoS+MSO/B
H9ddfgp3e1KnYQFNwC+ZXUdk1vuYxMeQWu0BZMuTPnYSR8WzMHPjlDJNZTLkAdeYA++HoyARrCg0
5rCfYOgtaZuRHhLg95U77NcYbkObR5w9lsG56NEUljnFH62lrBu0a8VkpQy/9U4YBumARcpLP6Wp
rwPX4FSBPVajTRZ25jzcxVH7zBSmGIss2wqdDjaY6hYHYixa2w6Nj0JKsUaN0Yr5ApiaRZFXM08G
pytvVBezmH6bwaVjIMjti5ZwxurSAgTSNGPVKN5LyyP1gybQtM1ZLckRXlVQJEuoFu9ngS1/n2Ri
8vH21Sdj4EO1BTOAtfbBqxiRxmsOmoX6RDOmMjD69qOU81Mb/Yz68cMrOVO3qE2DLpkwMvvNXLFS
W+9D275O8FqWMZoeIyBEbDghAiyLS5lHIWrtGFSNfpRRsQBu/YBNM++yXqtCM9YkUPD01ZbjEXnz
R8sJkK092+qRGjhdf54YaoimO9wDXgFqnFsx+40WrLax13PZB1GJ81qTuU+qSEATy02mKxr7rtfe
u5J4mHviApIjO/2E4f4ycASnb/itSowvuiiTYIbtSMbE5UoA2h0wgfkpVso+KJl+K7XicQaSiLuz
wAQRp/FxoiK7emaJYEKFVqoU77SqqOHnhZM3K4OcJLW5hTLvSSYfaGsaDrYCLdRqE9sHmN+aQZfM
Y9pxpAzmOPc5Qz+CoGz2WjPgCUH2wRLLGJp6sR7eci96W5lqFAzR2OxX0c+HmtkXO5s1S1ui8Viq
m76eXMkPPEAyTpFt0/ucBC/HVZuf+d3wBpKwWnTK5vg0G9C89PmtrQNbJYAq2SiM4Rt1FOGU2OKo
bwGalNMdBc6jtWUVIuiMAyY7LRWflWMeh4oqEIyohSAFXX3rdaaowzrIZeogAuwpSoz3rhqGgTWE
qgOJt3mOuQQTfPe7YXIfEk04qG10YG3aTKsidwT26wxy+bOYszu3RvxpEwHs9LPlro8NgTLmZoJD
1ro5KDoKH/SPCtjhjHvFBd4gjPl5TaDXE51iROTD4pbHxXtNDBHY8JZpGZ14N/wVM2WnF9cy0zIm
EsXvueKuys/uQKdD97af1q75jrEKTHMvQKAMRIoAuV402qkMyQlnAEB0Jp6d1nz3luzeKM3fPAML
Mvp6BUigs1My2fEnAzjCDFSjLWJGAHj5u5tqwo/HEvtokT4yGM57AEov4YK58/roDDlVVFRB4l7q
rxUL1tUurd849NtEzEn+kKHaTRggIf4P34SVAontuWq54djrWSN5n7/rDH5yHAaPSvsHpqNvybyy
AzrDs+QWOiTxOCBhZfpWOxx0O7d8y5ijkwtNXMROc+De5Izr9nfCgnVtV+7TYK5DiHme6fO1+TJV
/WuihglRfgjxhomQ4WQlJKo+xjIyGDs11b+1s/vuaYo836DuGFF0Yp7ES52nH1Nqwkka1U/yQC0X
2qIdiYSWHNrLg76WJME0Zvu5zIQYG+/JzpW3A8a+BpVu9mGFf4R0MDdlYhh7laTVru0z0Kyc0aL1
ddGAQjJN89PYdJa/nBkiVxHPbsHRYYhnOme0w5I4nOeGBKnl0XhbzQyE7StdVUa0VrRUCghKyUzu
UYN252vxcoigWy1DyeTBRvP7aJrAHA90wNI5YWSNwOxbx1QvS78cVJPh684GQkOrEZql2iUTX/UR
P302vVARKsHFoOkHhWtGH3nDmEOiNWbtr3ga/Cx6MG1OZaqig+ipx8oTX+pi+D6g2zPYyyBbvR2G
hb6GYF9fOAH1fjlvPoWtzSXT5DhSp5O6pyUppWronq9hWutPY9f+KAqVBZKBLuCWeTfg7fzIC9TO
LQJIgOiQF8M+drM1bLXy8Uby8nCu5ehLAebA3s+6/E3pzmvHx7qzIyZdTPnkoCi80hhknJ3cAuL1
eMxQSO2uMg8gw5kG1ROt1l7yBJvfLK/m4PYAC8JZO2oTnrymh8iV0+bkjNfvIk2OTzTaz3HFVueV
2EczJ0cR3ZyCDbFBuJP7FfobZ7iw1IcvSRx/2F3CWDRid66t7Ypafytn2knuCgGlnBXjIaHA7Rms
yuVlcF8nGno2aEDFwXo3MU7RHCkNU3fmd+aeSMWy7CgHXiJBX0RzQISo2v66rBbN3a47VV7RhnpD
qFiJd6Kvc8jOzMljKM9jM+AMSkx6vtyfLcoV1zG5wJwdoDTyNRx0fGML5wOG4WRcG3UXaOjAu9Iz
7UOORyOn8x7o5mKGWWu9i8EacdMxogT2Lb9L/I0WNupP3R2dZWEOZEoPoRHZbXGlW4gFhtX4XgzG
w0R6F4ZKl/kUsURgGS6EeaC+m62VDyfthc9lO9DAZzqLc9LSSwHcO5BeOQaxbrDudD/kiMOSfi4W
LrN586hefh8x/h9Jvozc5r+/6rT/MzX3T//Xfzfje3s1fxScf726bSz3/7MB3sbfSr7nb+rbnwd+
b///L73XNv8hPct0mTD8+9Ru3TD+IU1UXEAFJtOePUap/xrajZprGzB8wdMZ+Ltu/+iX0MuobzRe
j0Ffzj814P9A6DWY/v2Hwc0uI8Et3XV1x0RoJu0htu//YWh8gc7mJRzjXtaOio/OOH7QmElhpp0e
HWxQtn21m4uyvvCYZi99T67zMvZf6/KiPMzoyWfD7UBrzbs8/7/M50YA/+tLM/GluZ7O/F7Ddbfv
/+GlxW3TYuAV5ksL4YfGwaUai2dV6Ucago6lfr+kuYb+/fhyk0/m3zwdPTFUCFvXLfnnp2sA66kp
ac0XyXybUK12eqnqOIXIPcqz3TfZnRo6MFN1ObYc8mLXJ1PY3rGFI3SMOmC3ZarEuW5G7c0bXQ1H
Y0QU3XWZXyqBPBmUNifoMv1JtOgStT5ZB1jsBN1qVC8Jm3+/gKQmIjijcKd0OJ+bqpAvWP+dU4ch
/0I7zzz/wZLwy7rxp8Hd/+ZNtkzHMB3h6QxUcf8i87eLjLVOLebL2hsDtRKcTwYgetrRLuqU4S0g
ghj3CdHkaiRJeydzy3yMa4+09jIxKmBOjFANuJ7MPqsCPH8N+RlN/FbZUjj7eLJWv8FwfIBLlgN8
h2jErAm6JwNzkZKGsdtJXOdn5jbQxZxUNBnHv//9nP/6odoS0RqpivvJsf9yDeXC6MZ0lN7L0n/N
yiVCk4VteaTjXgZ//0zboPA/+CW2G4kDoDAlT6IbIIr+fPkwrzHW45hnSrizfTAXx9xD5kf/9f/+
ibz/8kS2p8Ns4Jm2p3L+csfyKTX2PJL7g7zPZt4wroseenXXdVd7vus78z97Cz1WJktgAJGYVQxp
/PUtnFylwYiaKERm664FO7arnPjRQaQTdfX097/bX97E7bk8d1vcLJJS2GP+cjUqFwNZgj7/2Iri
E+T0E7vuVzepL3//NCys/4ezM2tuG1my8C9CRGEHXrlTKylZi/2CsGxf7PuOXz9fqSdiLJBBTt/o
sNW2ZBaqkJWVlXnynL/f1ecwAFuYjLD4z5lt9b4vR4u2f/+oTl26URu4QHVav9aXR1FnvvVzGFfo
qjBculj49dUkBqB8pZfb/hFkh7rNy+Z3TfJnnQa5e8jqrNoIXRbdOo+7NK0CU0hTj0PsGl9xbao4
M18XcBBoHs1UDVWa1F+e1J2QbaTYGxwjc/ApnhCrgWQhAQqZAXRm0dI09WIVB3aBYpkHw3hYtXdX
FmPmXv9ZjL+eYbYYPpxejZoZHkIGSfiSdKKkacz6rZJtWFIZJF4LIrSwGvQhl+1UNwd98tO7nrrT
TTUOzpUlmfmF+dN8Hot/rYifGAZNfmFxhNThnjNOBB+Joq0TwDX/zbx1MFToz4Mdn5s0mNkBvRs9
erLdio6MWr23Mi43KcDETlEWh8yu8zXUjOWbReEQ7maSikUBg+rl55DL+5d7+mfC+ue2cg1dM2Ze
A17lQUUK2z2kdbC1qv5Oz5DSUegZ7cziFVLgaqk0Hl2Z5ZVdcG6vsZ1dIYg0cCIzDxxaUetpQ+cc
qtjPF7SS08BwbT/PXOI/kzMMYilLNR197hKLwQyBB43iSHf8Io2o8gFzMKl3+LK6biN+ml2JTc7P
6v9GlNb+l/3QIUI12fXdQ1XUcP+nT51F5fjyKzvnDN2/ZiW//9cYWsf7svswO9B8QXrpkZxKYldX
Bjm7EUxVE47JMQnG5esgDnKCSl0LIWUbblrTvkHwpod8W3yEwXRlrDMTki5X1UE+27jFmQ02LXRB
fVOLI2L00A+Bi5oylJ5BA1xeuBNbl1VJ1+aAtKXZObNxQgBCYROO7aEyekjyktG6TaDQWSix84JY
hELzrXbEXFCnTMv4Shxw6vUZHUCno0NAhtrMPI7sdUVNbCWAJ8gPwJL16a0T0dyH4rEZNftJcY+q
W/x08+wbPGpHHUHpK9M/2Q1ARgkrwW3aDmHPyfSDtGuMosyOitMekKv+nimQ8SSeFAsyxToS47ep
Jdq/vOgS/PrVwzAsx4slXA4Y7iwzS0qI1iMayRgWAEPsw/rpN/Uh7rN1CFpQ89qdn5oPKh1MECts
kxykROJdeYgTC5PPQJin67TXwLs62zLwMbVJSBn92GbUIOkibeC3jHc+Af3l2Z4ZiL40Qgjh8guW
ga/bpqh9YHp5qxydMklIdZPCQ9wgXRoVmlL/eiisiLG4KVoG1fqvQ/XE5Y1eQRsyWcbWVKzbLPGO
tQ3g7r8Zh2UjghUa98uv4yDOp4kM0q1jngzZshehtmtSOg49orUrq3fiPU2D8N/hdmtwARZiNhQ8
BrmRu256yNz8PVTLB81srlxsZvcasi4EOlxsXNUAY0388nU2pIzo9osK7eD21a60kj0cISh4i32c
+vcBmMfLi3caYsnxDMt0XR1EN5H5bDyKCXYMevdgwiKi1vamIltTtz6swupj0ZKMhVj4qJfuSuud
K8spP/vL2T4bW/r4vw4KaqGZOoLjPvTtGKxg5C83FncEmeO2rgylnhkLmLmKV3ENiAnnPryj60GF
Dkkcmsirb0tdGzZ0W7m/PNUv3/oioaIHEMhc9cD5AIdRRurDyH8ACxGsSQVbN5GwozsSEeJb6zfG
t8uv4dzTkUoRjrDwRZaQ3/97JeBxjpq+i49wYiNWGYNE517rbHoVQb3LQ50xMNIzQpA60VSdX1+H
ciOk60cQxIcqFCXoHyXeqbZHHlW3quZ2isoasouhNj4uD3u6ddgzho2TszVmOT9dUpqu+8aeqgPg
PO/WCixKZqIx3y6PchIVmLDJcMc0ZTKE9Iuc/N/rGGd236pCHEoAjcvSrHd+Rj4ZttnK1MorjufM
Spp0QrjcZ136DObXJKU3BdT8tn4Aof3LyIzf9chetSaP7EBfqsgXFe2V8O0kQmB+fw2pywvTX/ND
OAp1gCzMj4oB1+Mkhns1Kv/UGtS3ffhWNd2Ofrx1Zwf3l9f13LimCY7RIUUA6GNmNJZLlRyj1A+V
VT6oCSgIiHnvoxywQmiRs8465XtJvh2ilemKvZ4d2rKwVKE6dJ3I7/815XKqa4eKXXxMi/y3K5x3
Iun15ARbACMogDrveld8N30y6JenfGZLOpaOZ8QnGi4G9XXcrE/RGw6hCbd6yJj7ZOWgS5dFw+vl
Yc6EH/I+r6s6jsk07XmawqtSI3fcXBymrrz1R30biV+kLpaD1zyW9fPYwoEywKmobC2/IOHeXZnn
mS2D67dVncu+qalz10O7sp9y4MTHJPfJ+NfafS3ob82bTZ1ey9qdWVOuVMKBQ1ITJumgr2tKRy+0
6H2kHSH4MJZKOtyVpYNM2Fj8vryqp6Gk6WKleBwsh3By5k/JwFQG7HEaUrvB2jB8Gjv66oc+Coq1
SRsus0r8MNvp/fKo2rm1NDR5jFqqKlfz6/wsiOcz0xrqI1JoXfrqBaq3IsaiZy8Yvhdl+D3tpw6s
DB1CTgOMMrA/IBfkkuR5B9tFTi8K7B95PP3HmMB39FpFgRDJ6ZiWQD0NgYWgYpIn3VNZmg9BODwA
+g/+C3MgIcgRQfLedvSZ2ffscyjs8xhWJdoL9Ok1g4G7B+PbCuXj8nKd7mwZc+sWNypb52CehTo+
OKMYQrDgiRr04MVrM/yejbsyeIMlus6ho7WveLFTh23RgqYTv9E3ZhLHfX09hMQw3VPfPubxeAsv
GrRLtC3SxCTpPuClW3dZ/nB5jqcWjyWQiCRJTeRhO7PlVPPI7iJIVQ70vP4aUmVV1FO/gLF5f3kc
9dT06K0zTIwPZ2KY8/fmOIldACuqj8qow0RYVzdtb71ScF1DVrAeKZjXeVA9NwJAUBffldMkaXQQ
j7CSte3ZETD47q51oyvpszPvGNeGIWl05KvmPDiH37PuHCVVDrAMSknr2KUJNIlyFMzTfB8bSbep
0sR8YzdNO1R8pu2VdTlJIZIe0EkQcHJQK3Ln65Jkbo/IDreQNuJEzjMOreRXZo2grkgZJVMGkqCx
t3C9brnm/9t8LYODiCeksw3DALz51eDMNG9DiZg7IMI2AJ/R4mWNrPjm8hzPvPovo8jQ668TcqhH
M2kBnx3dOn8M0LIf4nwnOmtjDe6Vw/jcUK4lDCJpQVJsvmWrDpJGkN3hURfhU1p436NgeoDL4s6K
rlVAzhyMpCFsYWsk/3iB8wM4sWO/7uigOMLKAD5GNf4jBKRtNK+Aa4ePvij2KgoE4HC0jTYUO38I
QcJdq1qcmbGhSsuFM4BS0/x47IzRTobW849D1B2F3j3oqflbgbarRmj08ntU5Yv6eh+SnbUyc0bW
3RHzgBKxCMcpuYscoOHbQZNMd2SxhGcN+lsoV4FKU6TqHpL25wRehH72kNaRoLiW/j+zZcm3g6+k
lVfmP2deUtWL2ITvZzw0Va39hK0nvof+DX8chsEBohVrJQrE3noYcZfIrV9Ltp0e3ZZBHyDnAhkK
mRD6as3kQTR/itTpMBkBLIgBetOylcCx/riddlNX3S9AHMvLK39uTIirKFqz6hSpZ1MGYW7bVNba
Q0A3J6hc9SlHMcbWaSI0jEe7TJ4mL7qW2T47qKXL7Do1Pqb7daJZKyhic3QcLAHdkzZB2qtNLnix
EM4DS62srVbr8ONYfrC+PN0zhxL3CErTqsuLpsTzdWRNyeHAcarkGAoQwLHqeatWpz8LxHl9Zagz
20cGtTruX67uvIoQtw6MW1xlD4UZ/GzNUl9MQf1WGwIiph4Gr389MQffRAKN3+T19uvEdPgkNENv
3INoJ2vrlJ66AMyb3Dpose0vD3XOPZGegWZKVym9kw76OlblKnWQZbp+gPO9pvex3nZJs3fD/Gaa
zG996f+ib/ijKodDYvIEWv9cR5l+ZcLyTc08hkO2ACkSW0MUYH6r5tiJ27Q0p4OL0oSzRB7X2dpj
F9xJurgHnRTcKtEj+8p2OU0V09woQF1wNdK5E87vLNY0iXZwho5tktbPilV7d6U29fs2tvXH2qXd
e0qK9FubdjXtl9QyOlq/Fsil9NeO97MLwAFvYF3k49zZJkpjo639IGwPZoeyYOZt3ERZGmqO4qkf
U5pLEAwpN7lhLNo8vLP96A6GvVXZV1uz6x7iEdbq0KWTzIveLtvHGV8OHEM+FfGmBh/MV/OYzEaJ
e8VUDyVUWLs2FPmqMPVruc8zb8JyLPLFtgblAumj2fwNBNDTaGimg+GVdDPFbfBuBYFzr0wKmIHS
r5fwcYB+E/4I+LAr1qKqzefQgoHl8nzPeDMukSBB8cQmnnu2HUJ7dIQtxlby0+xRUPiP6oLeVTI6
BYo6vKudFnq98enyoGcWmaFM4/PyfJq6j2hdcwQKIwddS3T4hQIdOWZHu3JtOLfIHMiciBRmcC7z
IwnSRMhQbaU5xOD78qDeK9YLAPn7COSy2FSNclMImyYjGikccWWHn3GghALUZWxCEFK00pf/Fdyp
osyTckrEQQOTaYbVE52HH541bLu2+XN5Nc8OxfUVYh3inBOPZrtFDltBC+XUZD7qUb1LUWHnBMyB
V6LAenmwM/biyoqHwfnHOT9PpU8dOXuYiqIn5tcc0KT0t7Wfi/fJrHFhVm8/60BTtolBzffKkp6L
s7BSnbIuaBSuTbNrusJ7RjW3Mw5jVXYPJeoPH1o+QtZIvL6N8spYdn4W3k+tah5qTe2XwVhOkNTC
KK2ExF4DVICPkQe58OU1OePMwFI7Nq6VlVHn8V8G76dn1L1+gOYP0ngat0cL6ji0236GPbcn+jyv
XFDOjogMDwEId9STK7gd9FPjTCMYcKkEmhj3RRW8+eBZ6Th5CkZ6gS/P8JyJuewj9ioFIXNe5+op
tU9Vl2uHEHkSKhr7Yoo/EALaBoP3cnmos1NzpTsieDdIW37dOLKeG/dj2R7cEGAzRwTdSKHb/VIT
g46KtHmlGUc/XB5TbsavxzH5f0BbZJ8NJqfPvLHiha6To4dxbL3hxRW0tSgafGXu5vIw8mNmwxAi
E6k6Dv7o5K7vto3dZlZdHcckWIbI0zg0ZerjymrIozxH2WunXrGT091qfxlRfv8vLxRFbR+kYOeP
RUaHNBS9Tdwvhipc9NOhhj8gKK949jMr+WXA2Ur2cC9mA0p3T3pZPwWtazyjCoUiA5xjV6Z2eobY
xMKku4AScO+YF8BAVOWNosbF0UA2cV3ZnbKmVUdc2drWqTmScaJGKfMz9ELMfU5WwKXdO355pKc9
vh1q6zsdEukqgC7jtgosuvsKYIoQdSaraLToi0lcf9wlvTa+9GFAQhbg5kape/rl1aHaQwqBuDia
CRALQkAbFW3+1LPBf1p5376XdNjeO03YPaVqj5yIkVqkFguQn04Dy4qv0l4foRAYN6LG1yX6pgwj
flMKOuczIP39mHf7qdWdjQXRHnzfaKs2fflbl63DgWjiVzcJsz9BALCzK4X3KLouBE4u7JcQGqWl
EKmzzpFsQcLXdu6dccg3WmhAfqlBM6JlpfEACtzc54GqvTt9HO4gqKWFx4Et8FgqtBgYyLTeBBXd
nanQx2eUyvQlbfvZWkOrcTW1tMZd3lSnrol8J1kEMsZcVoz5IT+lOeya8Iwcw47rWNUCHy316JD0
xU/ZqH15sDlolzIvcEFK/mCoyYOLebhUdn3Rwy6eH4Mxb9aWRi9tM3ohnFDOHxey6a3dIdEZp0NF
q4hQt+bkiUetKRvkaC3j1qrNYt1KSpGpLeODNfr2frAb7WfpRZp8hRBOFqH9mIW2s09Gw7gdnDp4
+BTwQDGroPe4tWkcbaBvgvfqW0BjyrKvYax0+kzbmhCRX0mEni4vVwagppaG2yKrIPfHXx4kbf0y
dl2/Znnp8I/0pyrbwLm/Nd3x1+W1Pd3QnKFAxeS1jMhwnoQHrgeNeUGW3IpKj/Ye5CvavKuvmIt+
OgwRGVGhrIrpqnpSy7C7yoLmPzsCfYCpIEfxbMnGhxI3IksFASX9NVXnbLzCo9GIqJiePTi5qZYN
W2+ixW1A4PaBq3H2og8uDfTKUPUv9E7CLZXToHmnQUyJ7nH81osmgucFzsoITp1vrZXFHym4xLUb
q7ADlhAflHU+/hkrynFq2EwfBFJQStii2OmOkr/RVNtfA+ucTp+4W8j8AeGDpqkzBx3SARMi7jAd
G1V897lx+E5zxWeeGUKCkYiGgPpbJyVjRCe11BlVEHg0AgCKiWkVGn9cNpbPlMDXsxSXrH+mYIgG
T7KMbRXG45jaUMQMtzFsQWajQgU27nKR3DsVLJSvNkLeiQZ9dBft8Kk3k3ctE3S6N2y2BTBXTYZG
9FV83RtI/CFUoofmk5GDpuxRw5p+FEG/IQZ4uzzd08iBGM/hnkiJgL04Hymkq9PO40pAMVH6NPo2
61xrfuKFX3O3hQi3uhsjKHBTI70S+J28S7IUAI4s21SFA33MLORO4JONSnQyj2iumdyfpuypMqtp
fXl6J1EDo3DGOBRsIZ6kHPJ1Ic3E6IwhbVMCe2/tawKat+jRoRnw8jDnJmNpMics4YDuPDM9wjHF
pSYKjh7aMJuwKiOYAWL3WjCp8bRfTFPOhtIsVSMokk+qB34UoG2hd9lB02k+05JNXcP/17vfQIV2
TXBXI7zaqftGQYvTfjVH5z4FZplQr9Ohi4IYFvIgqitvqg9HDEK3eFzI1eGhu7Oc6ICcWAllfbZJ
tB13GokbcGhm65QjP6DojxRuoGeCbHgoNq2X/jTs19x6EbQdujTbQZX0mX7OgmzHJ8Xazor1myp5
4g/puLOTK0793JuliZeLAzkGWU77+mbbJiV26oR76MbSXodD2a0cmAG2QdkWV4zo3Nslo0I+zZXJ
vTkot/Ma0UUojh00FIz2oi2DXaLF13Jo2klhircL3PCzNUEWQGf3k7LmDIdIK3zKo5p4YxpQzo7g
41K0lMbN9hXmyk1TxVsZCwYOigcI8SD+jULgEgUi5zFUBv+9HpC3Vyw446tpMm4nRLdg5VOROfLT
5sq6nHgp+cAUTWWUDLx3nmqK4JDX9NCxDwHsRhBEiidvsnZBCWRZqTi/Lu+x04KmHI7LG4U7hqWo
+fWNm3SNjpx+3iHJZP0+p6Nzp6iB89T1wX+MBgaYHKaP+8pCJMukKQkG2qR/BppirDzR05XDCXxj
6U1K12EQerd5Hafvl5/xnKWwGtTDOKdQ3Jj57cjyiniqB3FMguwBadFvta3uLw9xbtFZbhkzUW7g
/vB1FVzUA7IqjpwDpcstkhpbR88PSUjYHrEPLo91ZjqWRLuDoaQocJJ+8Og3TRIoXw6wafc7Q6tR
dcgN68p968xOtgRYHhuwrYS6zXYy1FFRruSZc7BjM14aJY1YnV+i/axOw5Whzk5It3UuXEIWYGdD
JVrpTnbCUGqp7KH7eusq/d/7JV4/Rw4XcQkunFlpXgZuCD24cbBrINuVMKExSXdZOFyxg3OrJlEl
oHRU2Vo4swOwesnkJ4CU67DWbpUx7G6T1m3vMz/vVpfN4MxQNukgbAAs3WnHhdFTqY9URaf+N/zx
Kyj6w1DAkn4NoyMfeXa82Wxr8tcc1BYApK+m3dhWIWK3Mg5t0W8Lz2+WpuyuS9MGIs6KpFuR0Mmp
7GGG/S8W01Y5UyW+Fj8/27eIxTdZUubeYXSsdO105XtTOs5tazvVlZFO4bX0aUHNqZJQFYL08Wyo
CHbZcKQCc/BRaoD/fECgUOEVHmsj4qyeHP/HkA/TotLt+KXguztYDK8VluUgs5WmU1f2T3EV4WY7
ewhE69A1ziLr4HT9XZzVFOHc4B6m/Z1SdbdGlx7/tQVZID5cLraApE/qizAHTJbtVc7BMENUWofy
NVDVxzZ3fl8e59y8QCjJXmQu7uo8N14iI6mgoVIcKfeBfowd85fv1Ys+q+G5hIbTuNYTdMYbE6VD
YM3UuPfNz6TR1BBx9lwXRQhyipkIw1VRRfZbpkzDuivNayHgSdoN63EIJpkhEa0zLxEjk6Fk0CNk
R037rrXFIzsBFafHIa8WVt0iWxmbV86AszOkpMhZY5h4m5nLTJWJsDz1LGC6efk0QDNxzIewQuGW
5JiZDtfKG3MnYFC0wqtp7ESy7idNAg7mo4WApB77qtwZY3+w4dha9A0sFeU0HmEaeCMw/k7B6lqz
zdzNfY7MJUjlVAULNp+pVtccGRxRj0Pd3gRe8AZW6hmcZ728bKRnxyH3gQOgr+YEihgXYQDgOnZA
5iCyuIAxKbjWC/VZGPh7g3/OhdobZzZmcgJ7rqamh+vPsh+7ctc2HmKlflTcmn6rLKBhTjdWC4No
qHrueqqgz2lIdT40eUbgYqCV7qZ2+2p5rfsxchl+Lw23W/cBKhaLFsGLN7/UgpUT2/nN6OT2Q4Z0
1LppUgDziHvBMQQP9UOnd7AfoUy450AyVlXn+6+Xl3FumPMpzjLQlpf7PI3TH8qWrlef3Mayaytv
NSjop0WddQW3dlLzk+PJ1IMmOHA5DWenU2U2RuMDMX/0Gih6jeq1AptGrXnDqI9poW1MK9s6YfNs
Cn8fd//2iPocntepkWCRGBy5b/5Kl9mIIrd0KkBW9P+2mrn3/BwC0jPmCSIeqM3XITo/qAYjKpFw
1cRh0Ox4AXvfN8dJ3xQoYjr12lY/txFo7pKOBbizasxOISPzM2cwyuaQd4G6RGFIkTKZOnx60Ixd
Nha6puTTz7cEN2eygNSaSDjORkvgH4TumcoWosPAMgS+mpOoVX8pbe/D/2AL5FRLBO1s4AsrKDGb
3y5iZTd1myn3Im8LyGVs1GtsiGt7YpJv8Whpt0jR6JThFA2epfBX50dvuad297DgQBFnjO69LjIo
rxUXCvOGXCCKvuU2jhCUHhqESZqiKRZqjbThIiC6evdqW7ltDbVaV7mprXzhCzgGfOOPUyKROKRA
gxWjhkZfydV3UTTIrXqGar5ENFHcmUA4kb+GwLoTSr9L0KOGFk0TNx0/uNDt0VoD4aDNvo7CtVI6
6K2NSvJg62ED//qYQPswdFtPU8NNlMQU7QEuU/0MUtjSQkR8bKVYFlbgb4KsHJGb1yH91tmGqwAw
yoNfkMMd6sYJltCbJZvQgji/qM2fY1OVezvRi7sogl4JAdro0S/iEJom2ubgPkIFR4EpJkTfBCBs
W8ruPnUtoCNHRy9qlmhziptRb/pHBQpSUo/ryjL0u5F620qnErsoxnTa6/R67xtkGbK+NdcOInJP
6eimK72eqlWadREJEC08IriF2kFdqo8Tys43VW92Cx1M/bqbvGJryXJWM4TJyqwcaxHYkXkfij69
i7xSXfiZXq08Hz1bKDnHJwAC0d4WxsgDl8OuTjVrYXu+s/b70UVruoSOv0QC3rOmdInUUL3Mhiz/
ZkXduG3NzFzrox8n6B0SfK8mg5RKjYBSjAtNC7RRm5U53hUtIVlMUocEtvEcRc2wUZL2XdXgi4vp
MYf3GH0KNyghJZ9qZxNFaTcso6kL9mlBtA1D1PgO3NirkCYT0Gpltsd12Ew+ytwk/qwkbbeS2TpQ
8ml8bJNi3CCN2R+GDtHKQB0hyZ24AXyD88P5IVrFeDEzvYDQiQ6l7lnUkb9rY9XgRbK51ro5wKQ8
tp6kN9I5FsyeBpgI9YVCDakxke/nNRhoPlB92lpRau2KDrusaWOPFuTMKDSnU/E2CeB2fqlAPtgi
pPeeQtexa0tJ80q3i9hHSF9A9q8pKGAi2OV1xZivjHrMv2Up1/OFWtbpKhXwddcunfB6rSY3ecXO
BS4NhaPwk9sqKreZBbESq+D14V2btIsIstQC5vKhJL8GwiEFPZpWBZ0e9cYokL2i4cPZohywSJsj
Wa1k2KguktwKLbEhlJt8Y1D3nLlWYO877xjHH7r/yp+H8bcxQGIED41njOjIquug7FedF62V8Sef
pJl7Lv0LftTmfXYjJIkCDoVmE5HT01F05ztZhxjbb7CfvvILbVII2jZQ1WSAQO3wQCoujT/ojF9z
o1+KCS1qJd+06ktqvZiAYdXuu1HaSxXcd1Fka8sd8bgfTZffJHV076bmXef8GoAH+QZNO82GZ3L1
Ry3Ol274ohlHNd1NOvqTtJxMwYcHM68/SrLc1watU/igXXx2CkuuXcPtD7mahRik/PtW/QnrPLIF
cDa7G69MlrlZL3lu37ulJypfVMjcJwTPHvgk0ifrLFK2kyugU/eXg3JUPUgcbGjYdmE0Ei8l26oe
bokQF+CLFiqaG16OOKmqLlChW09lwq+N6UQwuWqsrw4hJrkezboBCr9Ee5WmGfGnjduNTKQu4iJF
XyLafjJTQnKxpEvkWVXR3faj8L6APH0hpKgcch0arG06ZK+mD0VYCxFM5D+mE9tRqoWBCBUEPtVd
FxcPpa7e15azTTz3t7BLNAIghiuHGhEXV3nQ8sKnrFnsQq2951Ta5UxYVaCszNN10Kvw9yZ3oVbb
MrOL6CGsbk66LygTLHu8demYm041nykfZAvESB+UTofYCLSRh5Sy3t4ZSokmIlVho751R/uX4kEM
YrYrOucfct68XELdVr7ZklFT93/pBaRi0bj3E2VhWaWUm/MfYdG7c6YMMXs8IYJ3GY/Avv3hxdZz
jFBhj7TASDK5NLTNWG5cntbUP+KsuPW6+AUWyYXpVBBNQiXs7skqY1AiyO8ahEnNoF+TU+ZveKd5
06ykAVel2IUIG7fWW+0+piUcE3tR+Gvynxu4jDZYH3nkVv3tiTudzDWaE7hQCyljmbAexsfRhFyb
uhqXakpczgJ3A3khmwD1asv5aQ79Q87GrqYEZRn4mdEbsEHAqea+Cq1lU1XHHm42CuTQI6qbzPrd
t681xqWjgpiNKGt66XaCPjaAV9PvXlT1nq1YOWhiNf0y6/UbcwoXUw3NMtl2nkoaK70r0kaj+AN6
xIU0/QFeXrtztm1RowwjzHfpeOhtfWQ1wJR/jm1ExYuqbA0kWQYak+x03LiiO9goQUtod6g+tag1
jHzLGdMfitkv7bpe4mYy2t/4nLjMOBQedO07x/CKbRxlzU41INybjqL/E4tqGcD4yfyojaxGYAGT
TPCzSCxGA616hM40MoTT0uGtVjG+OlGzJc1vJVvOXnAayh9ZtTbdEvTE17QHS5+RZvBNIsTW62sL
8goTjY+60mHbErfyeip/rKvHRUkjtl/7IDE/Kbn05nfheDtMQZgN+hARbHCa94pjdXAojXhoBdD6
GLQu7zmL3O920Utrqu1g1WXlroYIFZnPTRX2riTuQuh+laXNvibc4I+w8f9WWvWm5k0ZxR/eGYfm
BgZSkIgNYir6uJCfAjh1reCXxyi3IcJTIRj2io30k0IZ3TuGLvhcfayP+F3F1Ba1aI5C1Ouo87ZW
Z95ym1yNCKdQhN1K05PWoIwfctIhB9vYmk/TZN/ZXr5lu6SOBO8PG28Qu6nxd27gLHk7Cl84Mdqm
XmPvLQjCFErkuv8g4XVjIgcTsMx5+869bglpL9zecFizYzItW5mehCe0O4n84R9n0CfKP/Ywz/CR
Xu9gqCbUhvvU9OmDZUdiT/KLZT97aimfJuoQjGo2jeK/VLm11TuSUOmbYVJK4BEgXUCBkuJ1IG0q
DPPloKYrN4bV0ngoBIGnJGV8K5CiRddt0Y+/82Y/GKgxxR/cb7GnrWxZmLw7G16cCQ5WXk9vj7Cc
GIsAYbd4I2eL86bUxB9oQFzQ6VCxIwMYuPmIKnx1x6Mhbq34R9zfCu8OfohbJSLocZSbHl5J+kJh
KFO2Wot0A2dPh91h2pw9/PBA6wRHHJYGdcsKxTAWRx5EH3n/LWHPlNYAfKp9lKfNhJ3LVeE5WCOe
iSXl/0dmzD/4XJIsew+g58X3meJOnqbsQBrrN7q5h3Vgw0Ky/Qebts3xcfLfUbGGZeW+9Y52+RsA
18KY3rj5FypKCulOyd479ScP6RoJ3GPGytFuwhxuWc5FRs/wson6KoJwV7kQL3t3gHl34wQlSFV/
+s8cTmgn/iPjk2Fcg2qmSlcvSv/NT94c/VE+WFuBCmKe0h5TFJLkykpi604dpdvI03Hllw+x+ooj
2mtIEVmihjwPJnSNbqh4Y7Op2QguHOsdSTyMIM1epUvkLxNYnqvuD4ClpQiUxy7mY3Vvx9ol2Su/
c19auvGfEHJvT1H3Co2N8vvST+Qj4oLtEb8OGng5EmI0g/U+Tbc0AaH2aR2JAQKbUH6nRP6CEsET
z+LH4p7L3APzjUNkVwUgCD/fjRQz05K0cbizzSxeyM8fPVo9M/0+J0bjX+bRMUdB1DfoGyLwYO0n
ciKcRzoiw+JZJegbwm8y/tOT6ruZBzf5uA+UTaZvXFREdOJ1G+LdZAr48bvUXnVj/aj0I5IgOzkV
HakI6S7wAdiGJwnpS/euQUs8b/WfLQbJPpH7Ln5gc/E/0kXUpfMk7VXlrQbmgNzzcItJyH2clys3
Fbi6WJohraPw2qJ0r2lLL5nW2qgfAfqv6BbOFnx/iuMDDiEwmn8cgZR7iH978R9LkW6e+eNR6Rhq
rI9Bj9eeYq+bCXJqDjrcDGuMEctYl48axB+j1KHhvp2AmOSTD7/uTsYJTPQzsjU3zFM1j/JZWlSl
sCGVUIIwoNP0leGOMoS0c2BMYIpylH6H6qMdYBlnW5TRMjNA4rzKNZW7lY8io7uIq/hBbkecGEAy
7Bf02bCe7I0MxKkFfzpEGVlmwroLdSl+x63MGaTf6v+JKeSW1z+KkrM+23i4J9j7PEVb2fwrskWb
MqlfFP/5M6Yiuo4yGWRTXR0SpDZAII0fsJNsptpEiwijZycN5UbnhfAnkXNZ5KvlJfdyLXkb8k8F
eEe+msr0Hxn2/e868aXh+jKW2kLOUF4vHA5kls8nNuC7jvIZ1lZDwVlRmx+FkW8jlMJrJVw0pb3R
FPtZ/ktenA57fTBG3yxAbpbqPXZNKv0CASLnuPf5oGwM+RaCpkVgrGsOPTzSozOghg6tk/3iBX9U
9jKjy1inzMWdMrUPfKNDv5hX/sOCr52bOvyGLbzZvzFefpdvsQzoMA/q/Edil9sEWmzptF2C9Y5o
FNe8qBFK5sc1WvCkT8b2+CJNmN0p9zSr+om8ACAgXwmstDJUnRLjD4tGafnGavNXPbxL/PYBot0n
SV3G3nI4SXDWrP5YfWC/7BV+nnVDdBDm3mPM+VkWG/bOXiDB7PzsCPDLJtzV4Zu0QBymjjhqhuyV
jUh0MqS3Y/HUJ9MNn5Er7i++2KH2oQ3pXdCYW9aiMrNveB+JVwhFShWyfeZ/O89ZN8jmqGhN/O+J
EibjzwkaXzmfMX0pmvKphNpK+h/+iidlBeT5gYdsfHWFoXNsSAtUu+nWhR+bfZ8f+CGZv69+8GOc
BRapoNj9rRbS/RJ5mbfyTANlweIyPU5oBd0pPj8KlbtIfco8deeKXyMK4J9qJ1y6+BmY0WGolHgB
tjrb08s/LPHOAYtDYdtLSyIEvI1VDhoWoGm38mCwnG9GhN6A9QGxnjROT/wPZWfW2zaybeFfRIAs
zq8iKVmTJc9OXog4TjjPM3/9/SrnALfbCWKcBhrpji2RLFbtce21wIVwlBsZX/PXS4xuiPbE/2Ar
ZdjE341YdZ4kXIzXhcC2ig1ign0Eks3qzIAyqu/GP/iubDhIlxmS5ph7jNpSTIGdyQh1xOj1ApEw
Ux4vvpKw4T+ZtXTl4fLG2eQL5LaCrx0TRdSaQBzOHyFmz86+8nhVe79iGjoaaRAz8+vV9KVadRlD
8Qmn/eqsg4c5kw6PAv+vvJFLSSPDs8h43UYWhnSUy/BpLolpBTIp34nOi4jHJ2aaZADE0/WGLxDC
GJd1L6MvYhyesV8zL6eUsIQPhubItyuvJVeNWA8zoN5ahOiUvSZSchnEuTBZS+sh9ynviGL9t2Gu
GRi5JJqg+oCZ5rCYRz4v7cYglwkrCsWH/Ns4A3sLIY9MgBIi8V5HeaeMt3K7SP8NCjsmP7YR+LCk
A8YySgwQ69H0WMcKrbPmnR0hDSiICtS/tCCdtGBEAlnGvHL3sajyGbh7TvEiHlkemZ9VqeXLe2OR
ZOhn1gfp8Bonku9Pbk+sElFbydJAjSWjgxX7J98t9RzpoDg0U6NQgTphaVlPAZhlqM4qPGo6RYb/
bAn58gdiCK4eua0vI4/eTHYie4S1d8JAKWO/475Y6FpNtg1pudzIOBjuK2MFLZQBYWMiaTG8gplY
boCnl2+cj3AbaqUe+DwsuB4HaUiSE7gwcgfERhcKvivk+f99cSnhBV8K8OfKyvNmUoPY6pe3keEs
n6a2uuNY6ECyODCzsRtQnJSPayrnDHJ3djqvmN+QSXJuomjkvs1mdQSPao/jPpnF92y8TdP6lwcf
TLLhRtNOvJ9y7Z+6cL1Hrs7BTwKK9KeGVO5uQce9nYaDMxbSHhiUniIz/UpswwGQQc9ILitXheeW
2FOZS5qJKDczFObMlJzJc7byqdWGdH7empMZWIl1y+OxV/T1hRxAbFrrhZiNgN10HifAZiyYDBK5
4Iw6VhQ/rCOx/vxfx6ti/lkNFqkKC1jT3HNiKYTa/UYaKD6kSdYBxpSZCyd+sIFPSgMmI1JWQoF3
XGZBfJwvVqAjJyXbcDOcSWP8Ps/WrdxvRE3Yw9AMUXaxd/i0iTvBtEqDpMhDO2/lCZfnJYSIU+a6
ZvaV0Uu5TNTlNzDV3KS689OQ4pracJbJhwwSWOIcZVWCB4vfkt8Rs204BNZcvo9MzmeVvreFfZ8m
OlWlO7Ya3wgPJOq4dfosNyyGV6CZZePjhWiJzOdf1TmOv7wbrlEMq9/37qU1HtTwbY7hn+ekgkDZ
Rm1zjsjtZWWDJfrvFqNY6PWCCiaGXZY2HPtJ5qitQ1TQnzB8I9ODrE9NPY0K371C8YwFkIlTmViQ
nCAb/p+Np19gXJfGzmGJOQG8yTHO9rIiKT9sDwgDcjZQsJKXn5XwTQZpVbfJsC7yFeJN2PMt1Zu0
f5B/TJlg4D2znvT20hBVdfMeQKeMo0ZxZ9FBHAnbSoemdOeF1SqrC8vU7Ex6jXyR3BG8Zvm4s17c
k4VQCHpgs/EaZjE/SU9YL6WfZFHAnYAQBe1Vempp82pDSkrOoR+Bqw8YhZzyHUps6Hwul6r9FqNf
Noz6jazjy701YMS4Yr62O7xsZ+Tvrm14lbSDNjp1YecZpDkaZP5oJ6COXEjrbVGiQlsgyLPxMYmQ
5xn65M1UzO+8eQvnKrM2dh1SDZjlYiPtLlF3Ddlc2Y5oVVg3oSuovb53lXIMQ+txyUjWrSclRPwN
vdBw3TZVvS1nFADr9lTNwhuJyrp2eSytJ9E7G1FUz5KnnxMwVmcyO7XqAjqwgVMpPxQj3M9OSX2n
P9hl/E1G5WWRMum60gJVz2sGvDN+k682jMYrae5N6WZ3069I79pjtvCG0l6F5WuNCamin3IBFE6M
rMVhm3k4bJKb/qq6JWOyxwrIlUyVaDvp2HCFuTiOH7tZ2mAyEnkuShUnrzqoITE/y9r/J6VgAkom
R4tJ2JPpGhICqaeZYUDnQcZHjmJ4Hb5PIyhAGuuuC9/65IXGF8JWqPJMDPuFs32vzr/ejBtPJxkf
LjPaEVTbyE08N52vhVCQUR7RcgMEsVBuLRQjGA0wv/F3qd3s5MndwqBJ1LxGtfDDbN2DGETUT9uM
mBCFioDDV7sF9dM1OlP1ksZ8ICCxjdsSWLImyvNIkNOjPtxjJlYCc8n6uJomMsB3suvVr6Fv54AN
TbGTiR6vcq2njcP56ajYNT36QyTIdp2lXkjZTs3tC/WAiDy/XPYZkNKNPGtlL3YFNdcNztBuv8aa
u5uop2KbY9eWaxpRDEN7+daeUTNklzL6QNrdt56sQsCf8KuoIE0Z7hMGxA2RktcJ1atFH4xi3Gmj
ePt1fyZiEAjYRbYtQ+yVSMBesoM8OS5VHrTDZMDoqN1Z5oJg3puyu5WmUdoKaUy7MJWtixEmek/v
FXLt7tuEPMwEOF86LPm0bqqeGeBkGUiFC0XxZzMK+hpxvOwH51IaBEgu7TD5LrerNNzTdF1UfGD0
k8IpRjnVxQERu22SzTul0Q7yT/ko7B2Nk4IBlCeaqrEJP2ZO5441FdQoe+3J0Gt5ndRRf0iDRqLv
9FfeFgHHAsZjNVRphmJZaPlVplAlpX1peTQxPQMxYq8342PXkWICSIGKt8fR9FCMQb7V7Ou0O9uj
jk4Ouca8ld9iEMzQ0TuydViX0EZOeHicqu7OZl/x5kr6eI5YgjXGHWSt9mRV+TFsTJ+K3jZWEARd
puGKdpy0hVZk3pBoBk4hTvzvnKfyrDGGSgj9nQNVuOiyulfcUMGO6UNoKYi6Yw6rW1U0NWqoYp/5
PXxmalaILMl68vPQZ4wGNu0+jO2NqE34NATFTjiTF23aSItWRoMsGakDlRI2kP5T/lZumYcsOYyc
MFkB15LwS2hap55y+mQxyc8NYkxobVHb7W9CBhznzPmp45x0/AuZkE6HHxKTa6kLfOi6nUBqZP2I
aKjbrZuuWXmY2ZFVB+kUkQsqAALYAj3LEV0z3Lv0CY5mvyLW5VeM4cp2UU7ANhIIm868GziBXfJM
p0oeaCNDlGS4qerQK22cSXrJ7GUnvWlmt+jh9CcZHpWDBsPl6KuN1JL8IY2OUzAZRV4j33oIq/+U
1cQnlJCi5hCP9k/ubiv0N5GnXos4M3axZCYucmOGZVGwxqaIHAvBCRC1VE1CCA+PJelpWB/Maqk+
M6i3a+L+FmN4po+QYzW1WVzEPF5nKzrY09cqufbVcIbQeOdyex3lNiM5SdM6MxLXdPpBun3OAIUM
gBXkHaYXJtDvDr3syfGEWd4fePehUTzUsX5fxc6F6emNSJ3TOtpei6qQWSmeDHIGw9ggK8ioUoIZ
SGhy58jPa57Ly8zoc+npeFHd9tqO/V2EfHGqcU6L0u8d5+dYfuU0wLgPSL0+ooCeeSqtJhsfGeU4
bnojMjIB1k0AT36M1Y4s+gAjLz97q9XlkeF1v6RzUCvTDmeXLt3XKn6VJ9rC4jiriup74xt9/xg6
iksTZQjatggyCpdDdaf3+P2o9ZVw8NUJ+vWq28nYp1RC31GXJy1pnmwV3ZqY/lVKNFhWIayeBR3x
/AulgI1DnYWW5rWJl7eyscAJPMvPy/cACZAUOfZ19BA2y8JcrYh2MuTK0+Y2tY0boQ47ayWSyPTh
trOJsLK8A8Kp0aqkAhzG9c2k0/hzCGqkZ1qcWx1BKaRRfYHMHCQVd4zqzb6MNkI4ah3kHFCHeuoX
zdos9QBNbvNS47iRlyCI0eKX1B2jQJ/Tt0GqDEbqHmCWPxf67USYZZko8xLpGiL5OaXWLsaQIWLv
Jdm702SBWhfHpDRvG159jpg1bW0qTZE/wXEcJ+42m7JLSBd4YOtqdDZKbYg2oM33vT76DSfNR2/P
18l9y9w4r2lJd3qOYc6AfNKrzfWQsLyuWPbhmu/ldWN4UiNLOUWt2Od1u0Wc4JYJ15tyMCkdVw36
ku4XySXnLOuDY9IJhtTgphv7p9pq37PFJZ5m8lA2BVKDNA7NESVD1K5wA3OuvjV6a/tdjJQVbW00
X3rAIdmTndJ2XYpDweAW7yxY3ZaLY3/yYr2Hj2EvgxymFHBBiBu2OhoCed28R6kpNgZzYZtmQhNy
sjh45niwsolqb7MBFI3QOQ0gnOvKhLVjKO9ZanyTTjA3NcWLVveUOsuLaIerCTG8xrg+07ooSNLD
MgWtzdznffzauo7a7zqbD03GBD6H6KhInNtSpE9F2F3VzkGhyTYRunL5clp3MwJYx2LuvwJr8mbG
MNcaqu8pQ2TRRNF7rgu2Ox1U2Y5uUC1xzOo+taunYhgvbhd7mf2tnIAWy6pjpHA48RITWD8E4db3
Oe/2NcGtjdnT8JYrOltRZ+KyVWResOJoBcuXKc8GGNhdRShUWwhPh2X0PuvDo26FB02Pd1HTbJJ6
anzs8M50JFCof+uKlxERPHsm1cEKm5kAyxR5TpZiZpxyr7Ux2AwtfevjaSf3dK86L6ZAw5BEqivC
XYL0GKPQD/Gc3Ba0ONTc/CLi7LV2+lMhTQAxaaZZYAos9VFuPKU3tvIXsUq5loV+OcLaEJ5kZMgU
vK2snvQTNiXuQqOyjokbCIczg0xEqxkLjZ9TCOgw6dSpxwojKdeFRGogbrLo1rlOf1Tb9Vb+NwN1
u7WsJSJlpWvOsR+a4VbmndIzuIuO+t9KM3p5wuiXk/MoLb1Frs7T/kiV+RkoEtt79FzeiAyJlDkm
hSYuN2wsjbLuplYgm4Wkm7l0+0TQl6IuYUXKGJQV6LVYzaqvhTF2h0TJTd/ISt1b9ci9Gkp37kha
57j6JtM4ra5/RqP7mtmlH3EEZaKXOyAQlug4gXASq/ANQj8FArxFVXYTCYRbckcTSTiGesEhhqF5
6IryAZqTR7QIz2lcoe7d70tsOcgVUEnVk5Wbx5R7n1W684a5TV10rwEsv3O3e/mlvAqVwNnu5i+W
UpwhNAikZTX7CULC6GFcY2RuI3FZmG1R8AEIxtIe0CFLWoLMmCExkrKm5THss4MBgD6YlKLaNHR4
CTT7e0BmnN4UjsxBqgCO84HTeg9eQXh9qTdUnqxvbpk/M6Bxwm8eiIsClO3Q9TT2zlrvOnM4SFOt
VeE2SukiWBz+EL57irgBsEkq6sPobFbdHb1OrTaAYY+zCNsAtaOI0ttQ3oz1gB6G0bOxxKCdIk0r
fcUBbLu2xAXDHBUbjjnbEK1n9NdDBa3luTlzROqDliv296FQ9KPGsDe2awYbaDX616WLl9nLTCt7
HerS8jtGwnxaFNpOuIBrbWMaaZUN1m6wp9lDRRly8CwjYY5HY8NLpgFt5dOx0XvHZ7O2rIboYX20
XXqrMqROyrc6JSUZLL05F6AKPVEbTwgmqvTowh+p6n5bp274orZtfs7RATk6RTzdhUBjboyyaA8z
QMYT5FLpXd9TibKsJfOVNEVHblDp2bZ66UXZGIK70Ptdw6zWaVptB1h3MvGDXAQpc0XBmBRRoE4R
qsYjqbgHELu6zZKuyH2EKGtv6JkC0e2EOF8IsW8c9aVmDGb1pzmvd8KsV6DMo5yX1tDoQKx6Xk95
zIFOs2i46FFqH5p5SlGGENa+zbrWL+cw58wZztHoQyJnJn/NG7cfrW8Wu2oTW7CQNklsvLRz09Jz
M5PwySmX8V4FgXnnWMilmlWp3CdVbPNGdMsXhTmftHBGX4spCz9Plhghc60OEC5JN4lWKDcL0Rl1
fUvxmRdLQWCTL0+iD+9is2lOsGiFgVrG9krFXJ3vB6cyw22ngCICpuTU95aKVGCLNvWTCf61IimC
nwHmv+K2JTut9paxUpdAxurKu6j9Meu7TaeFYqu2DprfxlIekCZqbpOcxFhLEvAgTq1tyO5c39GU
KJAMBdQEwUWEha0Gkz0Mng0GYaPOJoIIUyX2xpim99DEjT4C1tlryobywEHRUFNgH1gqTZy6xHYD
JV4mb10SswY6Pj3Xpj1JxdOoBB/mztRK5jkXm6hDtGUQmVgo17nTNWuQtc9FDkdFIVK/Bw7tw9ay
+i0y0nfU07praAPuEcawbusG1uBocJwnaM4MijFFUu3dtS6ajSVC7cdUJ/kdAuT1VaM0dsxjowyU
VHtNury50+vQRCFtes70HjyiHSuBVosoiLTVAWNBDWoYgRvCo92wdWraO1A0bIuyL3JviozlS6ql
IykpgYFuxnRU3Yr6TmO129ROWl9F6nCD4zcf9UXEt3mJTcs5INcmFRq64AgtMkaYP2icXm8qSpNQ
zKj90rRnwHShetAHRLutlIpyMiRAZJeqPUW9upxWt6kDOtk9GhRDeu7hmn0FozxvYep9K3sm56ya
IL4e6sw3eIPePM7qboRO49CpzXxUV3zAqlbjrotBZdKGF0kHYGIqzsni9l4jhWf0eozOc9fkO7hK
8g32B1ikMsb+ukb6oYtpr9WAuIEGOPmrw8DWU9d26HeuJn3n2CBBgwDMn6IerWobudQWFt4tvl25
n3XFvUA2iGCr1iAYmWcuv6cgxJ4aljcWCFBw2W+1oQ/7RE6lx/a4woOi2uTD3bidcifd9dWKuCj0
0r4zLD8GoUx+FeniHBr5cD9kEfsFnfbDOHfa9xB3/oPuRbStUS86qFnnbJzQyXxtTJ7U2H3KGk6x
VZQ3ZVpbgR3nw7leavRfrYoGjNFw7gxngZg5HsG+rg1ZGbWTpowymsUl7RyzFOd4mhM/7NR2m1mD
CZEKa7AKIrQ+YodPWI9N3xbOSTOHPGjW2kE/O0SZeUW9WKtGiUg3UoosE+qcq5K4NxFzOTeWwV4e
F0qqZl8ZELUsFIbZ4bRydWSiSywFGne974RUtaNu4KT3FvUHVJmCNSEtAoKvBtXqSghTWPpa01Q/
LZViTJF35aZSAHerZeGAkI3BChaFRTRTUczKFliAlSLzl6pzjtSFs81amgnp2NocewGFS+yAfrZI
H4OiwRhkzowxTrXIH1AK3UedQvvfcZNtngOCjyZ0WCO9ju9NtVyDWc9LKQEyIxUrakhJZvDfBcyM
QMQHk4mVcnkMF8AwbslpjeZ0O6XOcxVZ/SuCNekTxghYmRoD0zFj4U0Nh6Yq2JiqO3Y3eSdIdOaU
6KSka4FbnjeKA7wtpoy26RMLrmewZZQGGaa/DBD6e6FFoj+Ckz8MJtRCa21DvGBDoW/nTncp+hLD
Ua/rTW2R7oPH+pamYrzj3IOtzlv3McxzFMmLSH3QEzh98bvzblnq0U9XfFACrdZLgqn9shKDAQM1
Ir+WgObJHUG5NHF7jVBlvotTg+Y+bqvxMr0mwGirH2PTlr6Tjw/r6rjbVKNeEfYmuJWsdTdqj9S8
VoEaQ9l4DPLBGQOznRWI/gr0cdNZb18qJHX3MHBlQUsb31MsXRBcucNeCkPCGZtNAHTqmCkBhiT9
IumpiS+A0UOz0XZrM3aPKWpnx6zRrbu66OqgaJGNHOvcvY+0klwm592VxJGHEZFb4ELDQVfynwpc
sWAFRHVr2yla041t7KtoHPw5JOIeJr3dDqIbdhOIqFO4rmBG5nK471NLDUSBx+lzUZ3UaJofYlNQ
t7YW2pWKyEmYCTMi4cZPTtpkh0ZFUX0zmf2XeKhSX+16oDhxqdJdr5GWHdbcKwvNuPaQ3G77bOgO
+rrSUF1j5SaJxwVkEdNeXm4kywUAOYX8Yam8yh7zG3VA5StvkoQeqZ7fIfQCRLE2SfCmbiH9UtcN
k3Hm2YVh5myuY/bw99GV3yZGDTl49I/BlQ+DTjoCRLpdutZlTaxZauUeZVhcu/nZyp1HFCy/GXFx
iHQNM9p/Nvur/XFsxtEwbjqcK/BK/nsoSMvTcHCY3YHF044J05R0lyX0Ew3VeRetkRzcyS6eK3Vq
91FV1n5OsWILuSWbO+vFWWks/envCyL+NKfEAA9Tl8TcOtqx/74lRl+GocoK+yLE7OIK0njLCAUK
9nM/gSPvcqqboch362xTjwyT9F5xlvw2Sos40N2l3XYcZQqPFLzrRA99GUNS8pppDZeOtVsGO90p
RaEEIqmp4/RJvdELN39uO8fdU1r5NiUJ+FGYwj+Tbv3TTBsj8DpMIraN1OeHJ7MpszjKqMZXDhaI
FOHmPI4GErxzlt2Udv8r+4vcWpLGWjdJVgXk+/9eyUpr9CVb1OGatYvztdaraq8UiU7/vskuUE3R
lB/o4s1jOX0p1jL+H6WNPlz+187/x0xbM+bLCBm+e2GyLtrk03JkpAmQEM1UI3nUs+wTyqmP4//y
euDkGXIiZ2fQ7eNenh0eLqvi69AP2WnSYxKXqLU/I6qQb+njpBkTgrYqh9o0SEP+vaqMk0WJjmbu
JVZBBVM7ynHTdXZfwivrZrcTVdCwwcD+wpT+/Wz8+Qn//9Ly5/9Y0dKwsiXK9eGKvA5lddv5qjXa
Z0qQf9qlSNHakOroDCJ+5EOJhkpMXchFCNYflUphACi7z3TlO9NqnxDr/GFEkEk8Km8wHbCeHwfV
105UroZHu8TEgI1df4VQdrcm62fDnR+5V9gZXEdOw8NJ9Lvc2oxwcejooXPJAQTAEkADy6Cu5nae
GsWgcsUjbj7dzGtz2wL0+vtL+8N6SnU9qE+JW1A3/XDqHTNMW+b8omtX7iqUffMlv0ub+bGie/C/
X0mDux7hHDhWfyONYHyMbDhbo2u+aB7Qu2MLICRJmYmg0Pj3S/3JSkOExNi/iYoVAi8fbEvZL3MN
gVx01a06Rr2uWgkcV2roonatjaDP75XMhAVKzoBVy5BX4NaEImpoK4FOluZlQutAtjrda61OgwfB
5EDHptBvhsIuj+RN3UVK5AVutVJbbOk1lLOSMaDJnHJHlRMsw8RYm2p+xrH826ZkwJx/4HHAUjvM
G/77kI2UxpKWgvV1hkbsvPJb75NRhI/x6I6fEJb8din25T8W0ZX79h/nmSCaH4tO+R+mfv+0+3TO
GNQMUqzsI+3QmkE72Kh9zIwPrZzcOLWwN6IqdNFF88me+IPjxmL8/6U+WKciCq2hV1zlAsJlk9uz
H4ZlYLoSqQc64u/7T/vT0iFODfkqRBfwbHywwpWRxHYLKd2VYZ6kaAKEzCQSZHVrX00mEDwSskaP
UAPAVgBZWsAUmiHou/gzZmPjI2+XtC7/vJUPz21QJ4MyenUuTmjmd9aS5HIcVPGKMQVExNA6ozxr
tENgj/5YWHbAFMDcugpt/9ZVUSihqriBQUcJ2tEKzwbIYYAzEbO/bqUxxCuI40uDDn8oJlDodGVG
M3I920ybQ1bXJJhMTh6jbIhuzDI2t4rRirvWmJ23sCmZfBFutAWmsvhuOhGbJ+68dZu28euUEnqz
VDZsVBVCQ50xeU1WMaySMzf49/f1B88FqQV+GY8JCfNHpralSDvuXrcvbS2FuQEUWc1ncj9/4JZw
YSFhhJ9ODcP8csv84zR1qdkvlWqZl6bcTTWlhLrZrXUJ9uRGpYmwjAWEWY7/9wf7U/z+r6t+iN/T
jiIWdSvzIpib3vcjzRpmPEsQ92CVGhXS6NpWUz9mKH9fQtoegdSkt/n3u/jT0ZPCAHAeUVVnuv/f
j14PiwhrhKmvY1UeW2V8oo8emIV47cc0pgivvv39etofgiDkYAQBuk2MgMH89wULZajCztHSq2JE
ANwLw4yZ86idXa+187lrUb5pGT22+8zx4nYClVxao2+NcNJ+cid/8u0uhPt4VmkJPpL7xJla1Hln
mpcQ9D6A5rq+TycKD4Pf0Ieim0nbUoV0IP/kwn8yQDACwBnHtVVKW/9egdUtZ4G3ja5R6UY0O/sw
SG2zf0pTjbnkvz/k7zsbxgaHwUbeLdoTH4nCacJOWTnM5IjgWqAkhzmgpb1gnmddvyXL/ZaZyRmx
xeaTZ/zdecjr2pJuQbIZfyRVMMI0KlB+SK9OtVymqdwLm/TKao6t4d7//RF/NxAoDCGdZaMzJH6X
H0fCoTO7jKo2U1j9xkS0dmON5SeBoPn7QgpJ8mFRB3ChaPq4WdTS1dpWs8KLXmVO0IBU8JK4zw+O
PTC3FIW9N04YSquMYQ/PnFXcoCQCPV8IJDdvJIC6cKzbspiMXTQ1jieqL930aAH5omhmHPvaGLf2
QKveWvQ1aLIM6myzdekVVhDMj04HbYST0tsQRgkwgimZdhkMb+nUejdBmHyjqCnooFrzi2loPQcB
vZM9dufWdMLvsVN+r0KAWAnztCcyd5ciY5Ntkd3wDOVZcSKGOgfwO6pi4vtUsGyJPqYB7sn1agin
bgt7BY8LR5XX2m77JY4atBypYlrANuvKz2rmdf/X1wptrdTnRJVL8vp9MEz04SlbxtZ6MczZoLlH
Gad05+9/v4g0sf/KyGzo5THsugsFMIHbB8OfNzBxdTR8Lkmp1YekrKqXdgHnAZ9Ldu7dsd1NcWtt
qjr7jMn1d+svLw1noQGfGXTbH5+vCtWsd/S2viAWQMI0+V3mIJ1Hw15OTx0mdfVjukhzVX2SOv12
XuxfLGpE8bptaMZHaqqqdREH7Mr60uodnb0azs8EaYzg7yv7u523UUCWbpukCObDjyWLKY/ZLW2a
X0RU74slRNTM3jCyhsVr8q1RKRfLGh/rCc4Ss7+xaTl+cgO/mSAYZF24s00b2VWYmz6YWT0eRN8r
TXnp6lRTN5VrMYo/Y46Bk65GEFd99ErzymWEfjUPbpvZzm7M3JyDaxYAQ1VoPmiUglyv2702LOY+
nLX4E/f7+8uAHQxGHURLTYt21Yeb5J4KS/RRezeG2W5IjLuubp7/vhAQ2Vi/uTqKRvgAF54+FBvV
X8W8fwQ4k7XmIKj06i6PIx8pGpBWjlfRw3Tt6FS6MZrRlFgr92rb/ZEWqS+0yjfr6b1djYtZLW9J
W5xKjf6q+17xxwDfiZW2kLREt3HR/aROv6uTEMRh+kx8ve9EeREVuLc6LCk0tyetSK4d7fSN687A
EOofbtbcZ7276eJ8m7XTPiyBf+XVKSkG6E/K4NcNNc1BS4xt6AwvazJ4C8PNG9ir7iMAYlFnefTs
A1bvZkkFosygDryCj8CM/yVq6/eqqa+6OT/YcfmcrYJxHtC8jPplZ3XM7Z3VtvClTs3DEhW72Vge
OtXdjrHzSnD7ZKyTXwNHTOPOLzpjXy594AjanZQbsjq86WrVU5rqng3+loPQN+M49xSwwNU4fR1F
+5Jr8V4QO9Z5fYmBGHaFFky5AsxTvU2Y1lvLpvbjvLrYWfHFSJJr6jBAUBj2hkYfLdhy8jRCBEgJ
j646P0AN/ghG7dgK0Ff8Om7IvqeRehhXAzZmHM/UvuiSZctIcCJjbnoKTGJq2W7N2r3NFVBBAAoC
0+rbwCjWL0AeT/1UPdi6In9invjJLJPsW8jBH6I4PZnleBNZOvj96WnS6lNid4CQDfDySX8TrePX
FPTFZtUcZ9elmieYQXL05XZex6CvuucsBeiS8IYjM74Fpb2dkjZYB6jJZ/clY+bQ79bxrnMtL3bj
OxGar2qsHYRVBS0zsp1TnRVwAZMa7cxqfln76pjkzJWEiDKZoCbVHoaTDrxBtrx3tbIVoALjcdi3
6XCGpOtoFN11LqNtwRxQW7ZBClwsq2lfh8sdsJdAvjTFyk9RaB/HeDiysY1eBHY1x7yW5aGw8tAb
JvvoNEyvQUFQVdAu1THFZIdZM7sHoqadbdqItl0H0LG2GxRdQa7H+nZyksu0DN8Xo37vzOirBbym
CcXr3BQ/NQZ248l+X6ldLbKxN7vlPu1Bj7R9sh8FwiqAhk1QA10aPrrmTAnWCjR9fhraXhb1vXyd
ZE+ZrdCcUOLdtVO9ryAvsDvntWE5qx6M2zi1RPJhMCdAeMGUYOezg7MSby6KuIwViCiE+pTWQg/M
inzEd5immL4w+GTnG+57a6UOoYlT3RFyMQpenKrGeiyM9XZM0rvFJC+sESC28tGf7BScYtNAI6Ao
kfZQpUBjNaAHeuV+hRIjqqxNPwJAy90lfbCBkZ8zUh2xxFdlUccbFbJaRHeLQzXMsGQAJhHVWT5k
W+CIa+Z4+NmUnuVEmA62OV7fJmXezyuCN8pCIysS9Bub24bRXjvnhu2QAQ0zMFGiB9/qp0xTTDnS
CRADxky26eG0b+DHnkn0zOE1joAtW/pRN+86e+Im32un9UX9Y6HT3zPY0TKsC/XEmbYzqlm7kAFF
OBRE4dzyn9KW6hxzMa6AfahPz00wC4OMuzvKm43sEWFeGC2sZxJnSIHGfc9ulTuit6Kj6X7pNMO3
7PQ7T1iFxq/9w9i7LsSOW1GxekpDsXERtJS3VF8AxNbfF2U59U7iw4sb2H36qJYJjSqApioEbZWW
nBsrCwrLpvga+QWMFXlnbOPwFTzUawsPN3nt0qQ3WbXcAVfcDBES98xrcqG0Iu4BLSDa99LUzuvy
vubJwQEuMukNIiNyUurXALRcVWHeKfm+BFYMmwoMV8xZUaXUVziKRkY00vY6Ag+tlJ8x/L1yOXnG
jMHfpGsCSxs8nfNC0VhOHlmdzRR0ubEgpJgXU75keUpHZdypJZQojBbbevTUl/25sMIj+E6vH+JA
094QjQPZbwKhjLcz12gZWoGxDioe7VXmcayi/IOk87jk2DwBtWK08C8WyGJgUrERpyvTXYITMqF4
kLQU3K7aNTCvvZA9wd83QVP2XeNvQsgTLHhzShEhUJI9pMxswqCe85n+Be6PgAyb7iDfmtIAtUMI
FG1P9M9E4170fzSd13ab6haFn4gx6IhbdbmXxHb2DcNxEhC9I3j6800l5yaOi+Avq8zVgxfXMGno
9KxbHUNL+zYMemXM/o6TsSCl/tJtzZjG6kb0IBnejEivkN5m1GuBWWIaDsTe/DzOQUqjFOtQ9xYJ
geRqGL4I2EqyjdP9LnwaEpjOOidp00eRdflLz8M8kF6Uf2k4qIHa9x1GhkIzxMBe4vIV38ha2zGp
4pkDainLsr1Ht2+Dpn2LGU8dLz+Nc410yNyvqSsvlHldtl03PaVJc3LTjBKEV9iAisu9nQFel5+M
fF23s3NbX4LbikgAtYNLEVD0km9iqg7svv6CKbeFR0M3qfO+tdbOZN/5DcMNkIDizmBo12a2umnh
zSwvTivmn9gkyy0Bqs67y43xOTeMG4uGIph+2+rikXRb0Y6H7MF02l95U4LDeGNBVwnPlqWWBhDQ
MPdbiRVTCsE+tkgFGmPZWbHWSbo4ANlM1ZFLOozfGgLgTk32zzCs5/Q5hlm5d3Fy57gUgAekuyS3
otYUGkcP3NYUJDUAhZw8dpIYvhlNf1sM1sGiHNzCYnS0DzUR8E4pNZrZmF+FJYUW2ylEhrKqYEm1
MjNIiElmL2HyNc1UhJfUrdtHcbdFCg/lUbjkyCGlHtWjvRlxMpLSDhyPZF4fM69hZewtLpYsri9W
sh/nx3BSSsDnChbQWgxi1hbr0ZEw7uqr78wbSc8i/FVYyujMT7n/K/BXJz3evzTHsKIfN38Ntt9Y
VkwzovTGZjVRTAEuHBfk9ZfFaWB1bUWRfjTtrHP7ybut+M2HqfRX5ezfOdNvxr0ffKa8cF7+rZWv
nll8TzVKHVZky3zOrnWIh2dXFMxISTJLyK/L6rWJCRzT074fg0dC+MC1hZL1El16b0IgpAwe2mLa
sn2mQhW0sZpOtGR8hFUm6qLOBDtgvKWfT3ba7sldp7y0TE5z4Zycc/YX4mqrbRfQh+V7Q4qlnTRk
6TxbDUWUbfx4WeKfzE/QenLrRQTq+PfdVO/S/v0M5NDb6yB/KtxwJxnnjPVNalIc1He3OhwYfdPY
xrHgKnUcvpXety51KpfV2iC9jv53V9oW03aV2vHY6qb2jeMxmvi0UJ0822O/bsLzY1LhtPbCb2no
Y1+RZG8aNc1xrPU5rX6byzuChSMvqNk5b4q5WLurT7HHGQ2gc4OgLJKQ8Z3Qg8bDwbxsAw94Q2O3
nuIt0xjIZnnJu/yY2UenmL5rPx6VViRx/tFf1qv5D5nnt0PlUMRELcXQ3DUkCzYqJMnyw2UublP0
ukfBbzyE9w1FgmfrMRk6xEJCcVT05AUDLazy4ckmtbJcRmubd9H9HA6EBBhTGvfhn3rEQd6M8Udd
Te/S40Y/vTPEFcqo3Ffx0TmicZNDlwhG2rzWHCpgdW+S6rlJ0+lhhiZIfXwoYuvWDIKDRSmG4Qe7
oauOTjukWxRcgXKed+kqfqBd0uNgMBjrTDnESFVvVzovTTR8MiAlouImo8knvdbCcHrsw/Rtysen
KnR2Y9Hc6O2rgjROipXINXzwuoUZKnQOCxMAiXOmCIBkXoA9dQORq3yc+FfkGw+kxr00SXK9TnMB
Vlgt6ng66sike/xh+JlcvB9xNdPciA8OYfytDOfHnkGTXoDJtDCaOPWG4+A1k3JVns1WRV1G940R
is+Q4EvZBqfeXL53UzPuRv/yRFfwowTdCqng+c4+crLtkOa3cc3ghDF6n4LoEIfLL8rJDoxQCOgy
g2G0FMt6MucfCZmpqIljF8bDeqxn+hOUj2bcn9whOZSd+i2QlBgFe7qpv66m+iepITekVu2LOnmI
ouZgdc4zTUC3vpN8dMgrcjf2Ez35dYX0fQpo7R5+TVX0GGNszueEnDv/RDD90LkRPZ+oFgit7LbJ
4H6TenmRFDAoXzcN/odpJEno8juPi+fKsQ7EeyuW3m6sJH8d00Y4FTjQj29WvaIVn20/FAxPk7ik
WPRHlbqvfty8tGX2cD2d+XyrkWpOhuPMG2/txTE2ZuQwQzelIVP1wQDbHW2zD31A05uOPOah8O9C
h2gxG10cf18ty4PZejcUu65Ds6GIIdmUq/BPEze3HuqaTkpbN+lfUhct31o033TamOy++IdIKZ/N
XQKpXGKGVhTp7aV8JrWBcCZjW8/1fkHadvQbamg0EKIrV9VqJx5ws/9wa2wEcUcupPbn13h5RrTi
9bYTazum98Xw1VBRDXcPF4T9eeMTmfVnpnjTBkACxwHPOrQoXVw+n9P6LJGzKu7f85ymP6N1V2FE
5+WmNahc612g6X7KqItC1pQzeVEsR4ISLEVhHfOtbnmo5LBUb38vUSJdQoYGPRzyXTavPlPH2gfc
rDn691FBB9xhegiH4JBO9CQBQZkJI15W8ZoMvW1HTy1BL/3NjAV4phq1RzODIqQcqfcPIajIBOUS
i6TXHUmbUPWwWHQUTA6hQXcW3J3ImLWuUKfkBW8SykafPuhrRhMZ8jS0QD2cBBkdS3R+Ylj7MUq+
rAs2vly9lI6YKqO2f+Lq/QZwn5f0Q7JWqFJaOn8x4zfRg1Glr2wf80CApokv97S/0I64BRdfgyDR
Yhu7JrcPYjl+TE/adUDP0Zb0GDQ8B3rBOLLqreRxG9t4h9t7zx03Q0wb18vJw2iw+rfCp2vKeGak
HpZVT1sBWjFeqA6DbYvzdxaFS/dW+rS44PDMIAoavQAfFvsHL71CLg47psRt+MySD0YF3QBsDWdk
UPCvevqWFsy2DkOs99XJoLtTzY2jBN3whzQv0aurncRedciRO13VnROfbwxqmd0/otE6+q/rVJSJ
nyNv0VFHJ/vPbMv1NH9eoX2v02EY3mY0YTWL4Yj1gcWFy3nNkVIFQKcUc+Mh+mUTFsxZs5EfAh8m
KA9jSwiPnGK1/1tfsAnZAStarIgqtLc+Wu6aSwkJv4hNVHAzTURkOb8lsyhJHqgzCqnXpPligDlO
C/N84A2cafe7rV/EmWlsHiD7dvZvcvztjXt5hkUG+p3E3pkqpHEbu73qded0PrqrchdG5j5PPs79
eDijhG3jkFJbo3HUtE8n+zqmZYaN0Uc10fAhEZmvmPaTMgKInbVmcz9RU2SJbmmVx19ykeJT3/dU
5XNd/Mi54NQmmE1jFjbD69gitNMu2Wblwd/zdAMYcAFUkkkET4z6gT3xb4ct6EAFhr06rfz0sQKP
5RmF8cN3iIiz8wGo4vnIoktCNC20jou24CuIvq4uB7u5bCR3ZNtlxEeINjS0TZqp5xbuoKUfDCXi
kM3VkfzsxPRb41kOZDq2P5sxOYhpGNBytSA7vuf0rqZiGhx1RhL2+j68NFttPV1eY5ciWcc5jmfe
iFUAwNZDxJMStpCMXleX6htbCwI2TUQvAkyaVbw59+9CKWBNOlsjreh8mJjHyfNukZF6hDeZGwfn
QkaWek9lsZ3s2yW5z8HFsoWx84qg/u57lK5x7xyEuEr03bI/TPg9vXlO0XC5cab0KSrfsH/uQeOb
Bk+AJ6U1nimm9vYs81wbR73qSku0/VFjziK5d7BTGUSwkbAx+ue2T7aXOt1fcbz/4lFsTLnFukaY
F8bPgTmR+Czo/tKhkQRKF0lNTr+ibHJFuFOrnvzkRr/rMIvomfkpYcPSoyzcZKF1SGktiFtY1+9g
Vs1h/jyGKzq1UKYJMIOHW/MBaI2tBkvycupb9tCPeIIvKXckuUJd660N/pCE1F/plvVVLNrQ2xpv
vD3h7iL2zu6lx3KaPQjUmDSyc0KGTNMQzq8ZpX0PGIXY2d0Q+C9tHG2QQ5JqFfZZSRH35L9D1DJz
SGjeIC3HynrgqY552VeoL37i2YgiSGakLnlKkBaSef4bdFcb2SEaviOldXDsgLdhda/FYi4OPz9Q
G7DPeHqBB9L0exLkYhofHYbsdEFUWMOwAZ6yzSVGbqJVJAcNGluYH6bRPQwuyRm4EVi1eNA3uxNZ
KHKP2AMdCnl+4njHmkoEHHQbvzaomMaFaR95DeKnrRDurAnR3/3OMD04RV08w0IlHUXuUlkSIEPt
kJ/7WXPbTQ3Wxi+PTmTdzvChj3GkRtg+nvHoJFhEUipQod3EVDmiyHjSuU84wOBDcgYzmg/YeAsy
K9gMYX57fVd23prBB2txivngc+AJ8LTxbp1gpIlTsLNRZsXlhY/yYl6hN8F4Lg2bmPd5mAGOWq/o
FjmNT4O+KPlejprmjOWCtcKPqFC5d7CKEV+1ae9k9OcGRaIIgf7dTO3XGvkuZX8pveccJZ5l/jHM
g9toNR7P3Z/B77E6otfRSB5SlHk70YX3QhoMKUeX+ntCkwgLw6m1+pPuhF5CmyZY8Ns7m7LvjmfG
fnCIknA4ZGa7pZX+h0TO5E6HsxtuHBDLCiiUv5AWs4vUzMpksAZzIhnAuztjHc4+ZVToB/oxOwgY
MbJwY61+4kl/tyrwYQ7DQ2WM9boqaArtzzcmOb4u8ZeUzVRu/dQnA8XtSbGuTe/KWTo4rmUI0x/i
N/2egkL6zqLifbbT005geZRfzvChTYd2kOaOm+B6GvO8Yy8sqXM5qgXfCBcTd/+1eKK87jccpsP3
e3yQHeJufqzL/M72r4KQQ19iqlm65E6Qr4ho+688/HLeBkZyyHB7JFl1spP+STMCy7LYnCObhPj+
qgm5fk6qsZb1LFxrH6fVh41DOzw/0QhjQ5HRbTdB+gXbyb8qNJjjmDfl5YVTF0bG47xBKQrzSVJI
tdEp91akSSnuUYVKNV1ftKkAlCTJZngLjYZV84t7SMxv9bcTcsyOPqQ+GHJyEvfhoLvJQK0U0m5J
gZN3TlSlyy/mV8ZErcfIp1upv83BGBe6dzgrek+Dv+w2vIlJYtOLAYawp4i0p/fx6vxknv2935Xb
iJ70HecLZKzrYE8xFYrwz0pMk803Ovmzmz0jW/Dl+fZNydmFNIqWHm39z7+SHBCXv2gL0qqC7dJZ
HYgvx3LlRoVwyoEqo3N5QMQ09C+1WCPCw+ifYHzJ/CLN8U2N+Oho3LT68PAqZS6thqO71gu2vIoB
mYB5pqG3q632UGFUiDWZ83PiSfM03eNXuLjDs2kOwmuo9xj6kVhvKdw/B3QA4aYo0dhAb4E8MxCK
v9TfnK66c0ymORT1yezfOnBrhZzLYp/gIkoBLBSmoZBqjfsgnMpjxBGQvI1NR583Hb3xMzLK7+Qx
PF28ZC+xbqjZv/EWNuSZ1C8GvmxIxck6GgkxOIzngEb5ib361D1F+JzC/EsWEkK/xoUk2DfX533p
01ULSGER00DnHgTHSEvcrbAdJOLZizz3OKWZCvmCNDJX1k6b7CnRYcJGmTEuFcennJYkFvHKmKqd
Iunu5XHW0bNK7i9NPkpAksBpieUDsma/QJ1t6l4kaNHbJXQHd9rJci/EZ0JNIkWMLqgH4M+/WPkH
1ODiGzuST5mB8ZMPTO3PYvpj9taxX8HFkDh0LTwiEyuPotcrDI9pc03BGzZgVhQHl5bJspEEcuru
VYje1JgNdNdVxKDE6U+0GzDeWZwIjlxe+f6OQgvisznuGZxgzPvO/hR04LzlgBYoWPXJSwBLZla4
p//OxvXfPP9+IWwnihFmB9cl9KtvmCxRscWG7Id5oF2r+YDbU8y1uM/grULVqdZPLpFDEBaEHYWu
hGlBsDbnWq2e+DXWR1edBf44Hde+pxshVa60eSCzC9u3HbChf2r7S0JYJS/WKV1NR3alRQlxmdQi
yS9qZIBmGqVzP6okblMAJ8fEC8X+LRC5cyLAyOqKZeRzTa03mA6RdgbHjVl1QPXJ8GIjV2sfeNKf
KXKDzpY82Lm9xntgphLBqYMbsZh8xPPgHTLwD+oS6dE37jGNWEaEdYU5r/fBfSKXLv7TDqtbK3Xv
ZERId2HPkM13gJ7osLPtrnApVlwDLCpLGfqVIenX5+c46dd4ONbD+c2lZ0hJNyktMpwXYQGhUJ4J
c49UOEpkQHIAkJQxAbp+NAQFvhtzcu+ZsHQcOHEpvcGdZB5YEQXEtY9k+m90VuszJCT/rz9s4/Gb
T4kvIi6ktQWXzI11g39H/eG2YrIE5HoFA+Zqx7kb83OKOslGsgOq5FvneE8Tke9VZ260LAsLphG6
BiHGCG2PnqKl8UfWoHbp9Pmhy4IHwQnB15xsh4UxJuMl2Dm4rEXKMge9fg9mI1bAqphvRkenZG80
9U1AMEKIHDpiPs3WhJCsgLbi+UuWZPdV/aNwKvpG0gctCg91Y+78Bchc03gIncNfKRFAZ1WN6qmE
lUU9Zmu0D0luyQfCEUvJlrG3GxzrBIDM6/ecUsw5ZBaOpoPTGwNxBNN5mFuuk99Sg3iT0fQFq353
tQrAFWbRbMU4MJ1+HCwNM2ndDTWkOzwRNUaCQXdrhRLFHzih6XC9a6l2wdO8ujOL8jF3idoCEy4k
E1x8uvRyXrXxJalilLhHaIWcmx1dG77PxDjlBUPSyJbnC5nKyiVDPUMRqHC4z2q9o4zPbMLwJAAa
T4R5Antz4ebI+Nwz2/ltZMOlER8G3FbAWZAry03cP6JurRxrzsQmdXwNa/lt+jSI7vAXosqsDPzE
ff8jXQd3I6RV9DhmMEtpOs3vBYPQwVH/xLr4D83GtnJy81SIs5xfc3qg8T/Y5Gy99ekj6cV8WvqL
n6LiWBD/GWiNNHd0RKPdmA+iaioKtQktAlmgIA9fXQ2oEB9Fk7MXsLt6kSw6IIHs+73ALn4U+4yF
GlRHoXBzyHaZByBOH0WhPIq/m1PGTlzN6oa4gfSE1DiMoW/1WCkkOJufBML6WFEy2PmIkDoLRzHJ
r8Wjqu6VN9LNkQYwE4SNY1/RoWHdW+lhyF+MvsKYILupv+/JfwlcdCWWDNkV4Np/m6+z8tajIUQA
SxqaboIHFJBSEOmaWqXL5vhg+gn94RskZnzj1lkAog69xr9ymvBM2ImblcpEhFMRRF8OMty4BBEN
52MB+QRtswFZzcFjdukSkfTG+OKW/t7kDAR6dOQos6tPhv0M8D0MCXDR4/ldERAND0+CZ/T2xj4W
2kESt4BDlILgdxK2m6V6ZOnY3T6hmOHTQ/KBLsDCHJCMDEWkWcPKx+6hNwY4AsqOyUlpEPRB8y3j
jMKABrH1u1wyw+fgho8OBd1j+UEUfbhSDNQvqcn3ClFcbSjMK6AXyP5GwMGFzSBId/xRkBcgP8YS
P7AIDqUuu0Ncvffoseyl8InJVV8UGq8npJQOKGDz0CXOIH1hPJWuSzBawNOJ7+LY3ayskQbC15Ag
ZCGqtIPLESl7fa/9LYvPas945AFnJzwOwFnJ/Mtg72QI5NWK6t5lU7TDTgAu5necdW9Hd7hHFNeU
NlvJWZEaR/YhOxJJJlEfzvk9axemwM9i5rsyx2lAdxdkeBPSDSN8bSBJhJl0FEY46Z0STlLNfIIV
ReobdC5vuCnDOIgeRb/cMgN6ARbx8t8KwS54IodmMjzLSranezGMJIPcHciTJjRpGOeuPVMRK4hO
epzUVr4xl8uBQ5v8ANlnXM0HkAR/IoUinqvGZlNOf3wPz/hElw367Ug5oCti/C4+MTG5NOi2yOef
ka4tDjrGCQlFw4l84UxgAbgLyrN4oA6I73Qv0DC/5ef/CE7UrsAp30KVAQznWp3gH3/vXo17GaVC
SHlAfxoIh3tkra5fb2nR9PdBWg4PViCP93qUV7M/ATnAtRYnEnAjugTR2dRZDpeEYAtazQ/eJrLI
huylwVhISRiAci+YY2Iak2h+jYsCKoZXeM+QJNS9vfmOf/eXxVlFCPQzw+cuIWHQPJpueQiJW6Yl
ffsIo/7D8E7rrP0MvNK/UYO2ExXL5SaiZZlSItkDKYPw02wtm4lMkhpK4VzFkByWkICOjkORowth
LlwmLQNkxhMCW8qoWtBKPA9oiYRTCzUL/WdTns8PBa5wN4rKURO6xauwwe822t+gRJ4pmcouE/Lb
xvkmvZxPWUCs2TBolPQbBcZTvBqbHjJqKMH7J8MI4TyM/rtDaA67GBcJpPg7G0EPNBHjgFgiCxXm
omTr0FaIS/hnKRicV9K0DlbgwmQaRrgO0ni+kf3ep7fgnAOeKPihIXomDmT3o49fCG0Cr51tGhQR
fkF/M9gS4tEB+pLio73aSneKL696RbhfTyWDfW2EDiFDv/vBqcu4yEF0ifXWYLAuCAw5BGA6+TZ9
zp4dUZq11SUnK9pdYWDKNpcICnvuFN1GOhYaliEvSDXditQgQKC6MAODxKLVnOAZGPa8LiZOlS84
nLDglqq4W2itnYCPzb3uKYi+mfW96hxRb6jHtcxDdA1C3EV6sFWAJ/8ih0zrp0nPCd4u17HwPMaq
TW6GpFtJCgjWD+/jKOKQu0xWOzvsn1zbOJGvxE8REHoW1Kc0GaN4lbrmadCADEaBCxaUFtNm6heg
9HAs7DOt1J9FAaviji9cAI0u5Y6UfIwGjAwOGUecot3AbfAy7Mvxk7agY+cP+RQ3EtoMEOKw9Sh6
90r56yMhESxYT94kuTrBIUyLwVAr/ql1AburX9wQGV7yJzHJFYSW56MgEMlca8FNgN1aRAbNtSSy
4UUIkGl/qZctQo1XccQhwE+R87jM9OfG6ygjlM37PrzHoUpl9ReGtOLrt5mn0b+L7ACBdXPKk0NH
AzsZPpKV+r1cz23v37JhrlMSiGLL2qKjr8nYFRr2CKQin5Aj8rlInkd0bqZxzKPbRCeFnsEJ7Eyy
AEApZ2SAelFMJ6oAMeYD8ncgIMCBI/xLfAVaJloGp5u8XJBJ9Q+Fs81gxuMAxzd/g0XwEaYSy0I0
lOQN8hazdMlOuIovvuhZtGveK3/o4vd3PEKkyZepvIO4ue7J+i4rZPhkg0BRuRpFrP9U/N+Ny3oU
PnGBOjQJPMrzzL6QO3xIJwwNMdjyoL/7Sw6eg0rJ7f3V/qfaSZoGKtGCgfM44nTC0hBkS8BVNfkb
Z/NLNp2cC7LRZA5e8OmyJ7nA0D0XmuZz4RhpBIdpAqVEMy5QT2AOEIQ0+LOclKSqlOeFbo9IEHbD
gjhm5cak9wkl6TyQXQkGlIm7ZeNCofCNrAKcDFwlq/x3doqlyHdU++ZtmX7IYgkXUpjheIlZoUdB
Dj7NEvgY//I6+WzYIhe+kawCBPKFENjgl1tpkIQ3Cf0q8/FtzpMr47AmdBDt8K+eSVgW4c2zJN/n
4FtKNy5+APUjJ/ig7gVlW3sbywif45QMS/9tRQS5UjB8pv3ovUlWSIiUEs8zn5u2X7l4VZ4xvCAz
jEDruCtDcDC8L7bVPpx5OEQk4vowhJYks2AjtMCf4CbOLEHBfzaCNDeTJCTWdJniO10UFCHp9Xf1
4km9nxXLf+B0wFXZhVD1SNGNAc5xx/pInszVU/f349JjNDnvq18INB2nf89e+Y+4h25pN0igyI82
fvtJ/Ln1TiIbXRgcACPgdz+6NHYlJnFN8sF3xcfF+LSaYWQbvxlfPPo08nTWzsOAYKkSlWCqabGp
3Uv3QWjdDraD5D04XfOojCvzvDxdwxlB/1j2TFohRy92xnepsJ7xdFDeXwGpZUqziKEw5Ig7Kslo
zqojml/iRs4oDsHFqawoGAQpD9KMQgYfX6Uqxd0pfv4I/x6f6QcaT2GzE4bgYWnv7cmJQSr+lvWc
BTWdKN8FXOFpWevDxXkDYod5esNbOBgEFP+a2NL4Y+Oehob9u48kQQyIbUQkuENpKQieA1VnD8P8
yHGzfjE0zCPMrwWDhHEbI7EEbGEU/oh75jeIY0W0GlqfguV42WibjzSz0sUrABCyP/4bm5eT4Luz
ugBjxwfZSexeLjVhXdYjMS+xh1gDIwqtQQ38z6GdugN85AjCNLkbIjVMOypXgrcz3vUQrNz7yo5p
cGGcJPXkYOCN19iad/tXZ3nkR6BCaURFnirePRSdHPst0yHwui4j3R1RTPJDJgUoDqUQkla6HJao
esrj7rAs4dqjEZ+whdhf/mPBKRuMBKzZiZ+4Cny0umV5ZL1nck6wujhwpHQ6nEQFFSMQoEiXAYmq
TtYS+CWBNQwimr2sk2Qk2P0o34AHFl5aXEZEh6CvcqRpY3pE/GUWY4dwrvzfgHSG6cb7l4khDgwf
OUypf9n3YnlOS8jxH/syTeClIc4AvYln+dsVwioCkmCNN85qq6CeFDZpx7rYocxvw1V6H+TFMa7i
9YLDog962pzN+O9pXAvxnZMbdkqPo9u4NG7z4WuhGRWv5R2iMlkwOBjgNRm+Mtv+wdoVSR/DmVge
YDivxselzu6G0vvNOOmPxiZj5ZLfdL5zkIXACYokw2D+j/qrQ9Zae7mLPDIOfPIlFUxxcfcnwS8Z
BxJUkAdd8ZAL3YPyifTp1Wz8jlLzVjyP6bpaaO8OziM2UJnJFXR0dJ/B+RAd5R69Iui9DB1tkw1x
mZImgtUM0nHoHqm9cT02cQGFaHsqw5iiQMvIR3glIK5be78lcTw8g9JpFu5ndbGPbAasrr5he+p6
CJDIsZEZP/mOWEaHdDf8XsiOK6Vo66GyKaZpf6YmMztMMqNJbGPxAgWwYUDKBZY9d8kHJJx1oMg4
NNyM3pKLXS6468OIIMPW0twx1TMsZcc5wS76yNWZaZ2EdPhjHowqw4KRUG+c4ZeYQB9EdSVAdcEd
KR3+tEp/leTFwcgsFwH6GgJmlXPFcghE8PmrgcTXv3Jd9Iha5o8pcyXXTMbnJyOvT5y4g63j2IyC
dTk/oLVejiDD75WCJqRvyNuOanzN1wOWcPlr6bIPLamZvikCDs6GJiWd2HbrbAYwc3z+4mdyZ9rN
dKNMDvkwkRBSzWQgAZCRD9AJC6PMeKu8CBkICvTLFIeC5TTlvi3Q/FXOmO526MINY452RF4uvvvW
zySjOV8OWRoiSCOz96irKXpFfRP7Qoxfs9l0FigDWUKSNV2znYi6yb0nEpF3oQnyY4cnS1ziE0a1
SGGvQ+y9r2Fu5dQDUl+Yejx8mbAbTzfCq0UVWxi6dGPk/iTqOR/XS++UKMTCr/Kcq+anPIH6Aapy
rn4/BL90yoVK3okqCE5QYciLwWgAsnR5ujx1ogrZErjyeXpmXuMCZfZSVXQbNL7YgEIfPJs/PPe0
Pa5/8xYBGb2a+LSsQsUkOXO7D+7gkYv9bq/wsUwfQmxytMuDMvdPuk6zYSazBMfKmg6GB3YaKTij
0q2+EUbnKWZwMtuZtTrMbAWR8+6aVCWnH5XSlEDi8rtKPtJfZad71uGJIv/iR66mKW7+BbBE/7I4
+KTcUxSgyx69HiK1UorkKoYatdNW/L6EdKC/WqPslkX3Vz+ZnGktjXIvTOxGtfCo7PJTSRZQfrwa
X12CavK96SihZeZZA7BQ03xa3Nz6wz4KH4QKenJ9FLYEYkprlgaubrgPTqbkOuzLA3wAfY89iTH4
NMzF30raInT5BI+T2TrY0X/K0eoc3MHg8FJZEm1AP2mAwWIdsZMNpoJL90bjC4Elfg3e1keyoD+k
KACdhLYM1xMs58j5kwoH2KWizcAiO6rG0QLNSCHJ7acPcC4yRrUjqcbGfJCQ5TCVW9h+Blkplc8i
ruUNSGeeHubGZnTcO65bkbf08l9xPqySXxcjPMhjPtBxMY9feT3PKaj2E8aTmgRS8rAAxypffMtb
1xdaRPo/q7x88kCKtKCnY/QdCg3xYkO/egQ0+W9JeszfRyhmS+MC2i/ljIsF1PpvFaduy/WmmbwR
BUIn12bjnAftFEhCKWiOajxwZDwTVy3ipcMXEFIEg6BFjOgd4vOroGEsNcksgrwiK4xBCjoI06Qb
QQUKIaxH2tM+z5f+1aFMgD4ocL6MNttfPoKiv2vb8CFymVmUxcQOyVdcDfkTkf+nJaA/ej4b+PQo
ght7/7+sg3OdOn21z9F7gHtLlsnFne6lOCsnPLnz8kGy014iL2Vy32WiDrOiWs8LJ8aZnU9VnvLc
dp9H06ubzY9NM0/rGh+XsgOai/mMvW4DJL3XHpN2VdBmiSNz3e5Ew2NG6Lr+tuL5RTgc6m71Mw+y
9ybLP2ry3YyRLn7W5UdkRd9sg6F8RY46dMzu0SmXozmaDyNd8dcXxqkw+Sj7j6wACgxamj+29OPc
TRXSMVslO7KNTmBWOaoUM+MKur54hpms9tfFHO/cuc+psvJuu+Z8wCi4zIi1fh72jEika2Lj7Goy
1MbxLTpLcqU/IWY+HaX2o9ThtUPV5aX3LTJRVwgSjDYcSHAtJWSHS8F4EzoFyMgxstLEeEiOuYw3
BkVy6yuTOlQzDk6T6T6NNOS7KmtMYHkT5f9JIww2XD/LO8LDRLgvBTlejC6q7D+NUd/IPFxNVM0V
+JHPxuqFMNjkTc+rev4RukAPk7S1C/M+y/bjTNVGa4+vxE11bz0BbQycibozvzh/4thfTd6PrLJx
Y1IygfdmHEhdmKmERPpwbq1XBQfpJaSMQrsNw0i1WQOFCssuTUib8ORbnFBDCW+Pc3ujfSoqeJ6s
H+KQbjLAjn9kwBf4mOLss6OmreiUiY1+R/JyXTcgBa9rb5hgSZz+Vj5cEvK/OecQ2EV1KFZhTBlw
5XwvlvEW/lOaGAlS0MLy3FDeLMQuLCHflCRXc/GOlco74TVzGuXmSLJlr/jm2J5fCuKiFbBkWpn5
LbhnsYI7207/+GV3Cqz6U4nJCy2E8BJmu5Rq2gbktSrIgwr8r1iZhfSfUH5tNOTGNyRTxiWPSfLd
OPvktTGrEymnMFCfBjekwMs0l6D0c4dOika9L8gaVJ7GUJORxeKKer5nqTTWPtHEfm3jieNbJbXJ
ZyYnvbIu2DjD4+hEgJ+23iVGmlCISAm/OTLUmKGK+JOkLcE9urOMuIlK1pQoI3MU1cxKFXMXA6o8
RNQ8ERGZLvMtg4MeeiYAtLnHstzXrLk8mfhW5cITrJMNuxAXlbgzKAlBMKEh6Vh97MkJaBjEKr8M
wlaMEJDRQlTOnBggAO6E5hSRlbAjHN/jDg2X8YYN0u9RNie9gW77nKwOdLIPIp665t2Mpq08TMFS
/LItOmUveflz5Uej0m/I67iJ0cr/QimVG+4UDkQLAYYtmEn3RfgkCNq3fKIkfCBCsKeXyTodX2qS
e1C1+5bp13AZoYiRJLTE6l/8ZdoqXhv1/jbyaY0bR4D3ufTP8MN1ujh6g0DQtiGRSG6r8xLJjeme
N9FYb5VZJSKcVRtLjT5HxIr6sf6SC0sHp6+6VBo0PkoPT+4ZMsUj11ef5GQeuza5xdCDYo8tna1B
R1h2ylNY9XRpCMpzLzYbuvi7H6xuBmodOQzm0u/crvrGQZqMP171wx+DAVdnLu7SjHtSvuSDHyK4
fAhfOPWFfsQkZ5Y5NkR0XBCnW77S6PdE/FhnwDs8MjXkzOqKG3mx9Q6mwr9bVXm3aqPfblNsg4IB
CaRWnwRYRJRR61FuEB0nSCzxj0o24EnK3+WLvtNbzOXEF32nk86K4WVxLooJQ5s6DilhEAif0O3z
xWwtc1ta3uH6msLezdO32IOSWCiWZh62FJ3Uw42bupvBqk9s0CTtwCN7hkeqHpT2H6cuYogNtaqk
tt12qbuvvBtaBchvXffl0zkaTsyteJE7M1rNt/qEYVKrPvkjpZm/kP5u7x9EqtFyHwfdtd5Sn8IX
dFAtQlqQPXeetUXZQ1ltkkFVvSn5SEcz0l7lxok7XVIS+UcHTwgilpZU27/QSZtj5siVG8yeWtUC
Rw5H4ZpKXU/us4lyUKwLEmuoVfZjZKdOmiMazqCSZPiCEv6duM+cUrwOOlMHBVc/gCMEPZSdoTv1
GWjRMvA6Je2a+UFnL6FX7dK/Itn3EvRcATmlW9XKK1ElrbuXrmHMR+BNTxOpOjIeydNh4fLFT0Rq
imq5F32L9Vi1NQbPXlffU3p2r+ilKCi/1Ds36/YGg+BRMDbGlD/sas9/N1Y4+evxFDPIcF+12W00
0meaAMuZs+y6U49M98iOkT4iiIR08wI6ngOCFHySPlt9sBwpHpNou6Aj+ragf6xRju+efzmQxLhz
LrytC3exNzzKWIlq3Pe4m1cXg6w22tz7yV6XwPKhoN5jojK1wDyd5E/RJOYk1yxLkmUhSpX1Ikcf
341DJprmY0hnTkXpiABfwoKMjsE3ocxscNDYFNe0LJdZTR1+KnqDvQqlT5igVyFhPpTdH6A7cnXV
BP8Jgv29RqwZxzDkTySda0HI4Ycj7Y3VK0BrF2eGmE/y2bBcs0ofWQzfRBkNtBnuevVdW6ZrYsif
Qu4/WPZuRs7xSGH9MBE+iHdZ50drM71XgAUSy/xu19UEVeAzDkQ/1R0C9DmNzq+uda9T0wQyiVmK
tp75V1vjnC67kGD4mfmOHJrpR1+oLVZ0bucXVUxaXXg618WF4RYdWX0l9YIkFuMS9Szh9YlTqibG
p0DaLZpCLbvKdHXCVvgnUzwv/nEx39kXp+HSbAfLgVtQOQRu9Kb+GvloVDscrPXcNRFJ4AzMC79K
Rk20A/5DxBMf5g7FmQpjc2eYYX+RC87gCAMOt1/qF58uLKNIqs5Xor1UpTDeuv+RdF5bkSNBEP0i
nSOpZF9po7ZA44cXnRlmkLelkvv6vcW+LLsLNDJVWZmRkREFbrtVjn6tfYAo2yYZVp0fEPFZeFPb
AN+t8tRZ2nEOZK5lPIUuhSyeZxImvQnWlkrJhgOYl/4NrnLhp2+q8OUprNWZY8MD4eCu9MimLic1
cVbTwbMKOkaY8dRDxmbbNoFdHuK7MomnNmkfOYBNa/wQpcWwQktpONYvmDlALZqwT0wgUGXZ3xZx
CjheExWhke0YoeRiXQzEGGEwjn7TciZOSUutY5Rkg5x6jeOyfhccKBn2BC9BGqMVzl5X7w4BwegM
41AOBm7V6HrofYom+zmpcI2U33CwbmnpH3nvbx7RTW8J1NrPAy9ZQ7XWFF50x8CpAF36sTkmjjwp
P6QP14hTgh1GkFlfScW9rTHiKuJRDggoZYMLUJeEtGLywDrVk3sNgNeXdGlesLmB/5ZNf/Rm7t0Z
6liSj1d9yVpqx6XEZKiOiWoWZr0IZCUTqsoqxoWntLtsOzjrFZEcxpCCcGYeXrx2DWLZiZiAWiC7
D6a64Rmycxbcc6ck/ZcjOvgbONI9ODFUYPxdtrSR4EbE3qmnU+RK69PjlNCFs21nRoTO9rCxZqCb
tZuvyP4+aFBrKvElzDNO0MQLp03Ya0uCFaIoucm8xs94DX8r5e8zRKUIxEiGLtE8G39V2Ph3PqFa
/4bPMYkzxZ6mBT2xykS4qHbfXFs+LSamBgNDTBsrxPwC582pCiA4m+WLMIIjpRhEHyCqPC0w8mvo
mJoJk1RT+J3b7eUHJ2dXBXOxL2obVvoI6707TIyvIgCIs4ERhFRO6clcMS7KsOPramyil/SW4MCx
adPxOUwJPbVr7ynmI3Ta4XrbSQFcvlxRKITGYRWvNUF7cau9A+MuHx32IonyldnS49DnYpNlPoP0
9FyB7YnJTMhrYEJ2oC4+IBXRDx3Tu64YQ/BxiO90gVGnIHGFuN2h0kM+YDLEBLL9g6bpxH7hsAaE
1smcNypA69C/dAMN6cLRwwIZH9N69jvxS/On9G/0+Blk47L3R/ted/doGao42a9QUHSUMBm71/Rx
zTvzScw1qI/qL4qbew2MKQw4vPAYBMFWa4gop3vvc+SAoMUY5Ov8yVxauH17xPORYTdiT8HUL5NB
OpoioXfW5Y4t5keaCn3cXFbN2Oh+wHTNPl69vWKKAyTMwhlBrha+nONP4le7bqQbm+bsX/JKbVcg
Oc37l1P4k7VqfFz307GS4F0wHMgrgHxNdlxfFHUqORBVDA/iB+rzDP3oNXCvv5CYOO2vHr5mMS/A
Q1DtKSaBPDdOmxwAnWbY+bppxT3EMakEMuXw3Xm2+Epwz/GK8ddo443bujeZnxu+pdmyYf3mSGsH
Ra6FSihJBLgEYm7tQndBKdCiwOTTnXDG+gfYWTfBsj8ZZY1GRskOc3i0WZt8YmKsmxmskJZzjGdG
yNd1tQaldBW0MmAp/k/GEETag7PuE5BesFv+2g+aDRNH5bumE9dcy53ksID+5x5ppjBNxljTfNIb
2UlMqVPyqi2qJc3j1WuI8oGa91tTePSZqlcto6nZF9hQigkIKWYIBuFxrxpG8b3xbwqhw3JM7uvq
++M/0qezLhr1YY9638bjAPDiOdKHEgeGBq1rcra1qBBu4d51daGLVHYL9a2RVI+F0ZzSpceHiChS
qK8YNz2P6RWuRYdKfhDSEv/BE24tJCFSg7qeYQziPF3frpmeR/i/8ltnl7oE1iWu3mUa3+MKynz6
wQCo23Q/d1nX6+pBeFiWXZs6D/yvIqwPaalQW/I6UF0yF7UY5zBJ9DTuO8YRp8K1t2EvPrUi9j5Q
6rxU9lvvKNx38KvzkBswk5fcTP4Qlt80DjFItcUxFmcZG8uszBDJ3mWKfyuIb6PZvWf28umyZyTM
RVwA2P3mN+cZpHnvZ+1IDd5Olv08EKhxinmNh+GkkuzaVMxw6+s2ZPmaFdPN8hnUter6PlG9ehqk
f4YB9sbeQY9IVr/8EjdIX6Bsmf3Ved6YDY9+XDFpFNvRVGZ7IwbQRws8ceV3OjeIt40TV0zAkH5m
YtzRHV2BrQ8Sio+aACYrxqQ9m9XUIgNhNy5HOqiIzbw4met1DuIPJMyru6ybDzohMWxkWlrL3s8C
G8HUr4cBror5QDwPXgu9Iam2lkayBgKviEYAkyesgt5yA20zxFPNO+yK/N2gWwjB+kS5iZ4PNN6g
sP75EtGvJnFhtXK9i5E7d/gjXPzar7Z1wTIYggLcwOD4EWiRBHCSVvtex90lH7dt4J5wG9iIvntG
ueL9BxLE0EusHkMZFcT0ZXnxvUze+YaBfeJqE/C1zltOCBOXqWui1M33CJc4d6m7zIjCOPMpnirz
NBF4AVSht9IBd+z8ODKythF4LDVtwpU2sL3NmN2Nr+VQJ0xeBM0uAJtoBJ3tQSWIKoWRJ42TXdiX
IGyujSw/bMrjzvcYfHbxjLfcIzDXBpXwx74IAJGrGcarvKbKOeqvdTMAT1LpBvElaOazGOpwY081
g0qgwOMM2dWOT3MIdz8Tx4Jt3NdoW3hUumSsIyorLVmuV9Jr5NRYQT1U6Z0RtTz4S0ePXI2vy7AA
1wQHF8CJue1rECTv3mginNN31U7kXRT76V96rPe9FR9lPVwWfz1YwqbpFe7WoT+lg+I5JRjgrPcG
sDMJygMm8geZ2iN8EQM2Wk/Q9VEoFsu58tApcq3nJLDPPuJvadB1O5kiWuOM+GgFWPboqKxfZBrC
KzcxmiLuLKAIxp+GzpXTQ+tUznxM5bqfwegNtpVFswIL3muM3txACVExHk2/jDEVYOhG4cmG+LfP
mL10kts6xq9teYHHKStwA59yUfRPIMrXzlH0AcZjVjb0opB/wQhInVzbfaLcthJsDx1sc0R3xdfw
yzJZq+PUnTEzZE4wVZ8y7XAjYqCXtMpp4Wj0aYtAZHy08odRFyRdfOiTebMmwweMw+Zu5G1YC3zN
scQ3WS6nEMccYyrvXS//5mCnq8pIrG7MWKUZVYy5mc1yia0VL/mh/tdPyRrFPCm/yjU0EL8qx+62
tsNUq0jxp+/wXapH9a+oxke9NNu5uIWtl3xqFrRuVM30WDdF1j1bbUbQgXU52F/oZ53yOI+Q8WOU
0yNRpfzSi6icM+tQecxvycR0OOCtf6oyXzsOf6HKl5UG59AEL5LAmcUoagxMqGqjpbYFl7Gr4ozj
3kuCx40GEnUNZgnYONBNdWqGkjde0LR4l2y3VPjdq4GeOU7thqXwYMVDT2c8pSHktk2sDw38Y1WA
a2DqjRtblH8nU5R7/ber0Uo2tfD0nWGTa3NrcQa5foJW0PilvZEqGd/bnqlZMVTIS1TyMPruxfIa
+Im+0++9BhHtApy4A8UKSb6AlNFnW4WK0qKVO+W5Zx1ei9V71L2mn5dLfwalr0059TBPKKrcuDzN
WL/s+ixO9yGYQ+z0J4Vy3U5Q6t/NNko+y3BYHd89zyOyI/4Sf+laIphLaxdLW+0be3xNcC1G5hva
W28AGE68kGZyOHeADNIF19opOY5Ups6K5Ms8fWUqeGwaOLd9UYPbYqSz0UdKYwZX/dp702XoPn7P
ivUP4q8s4XE5ZEEBB0h50yYbLabBOnuAYBKvf+Mep3Ddo1R29ap3/eTXj9ROKD+MwUPoW+EuFOo7
X5oO4RB78mnqY3KYIZv4T+dynh3MxwqnLUQo87ObdftgGI/jqKHLgReICzXMz1my1XBuAQ4H+LB9
Gn3Za2s2ZCvggDu7HICkZB/O5iY04sU9BP5ooSjZO51uRGLCg/djlzz4KxoqJQeS2XtHuuhgHDzd
fW/IfegFEFEDC+u/ZbC3RV69Dn1QbSmw9FLYZwYfsgYq++PawvgFDmn2O+xfc2QRAoZ3CF+dFUCt
AIfrO4R4MafmhY5MSvA3WXZRTXAyueWJlrC/pMGds3DwIiwFdNVlL3MaalbBfJdm4r7sx5s1YiDX
t4/M/Lwa8bqdE3Squ/GtUwLaqtilbm3cGQhxbZIx/5fkQOS6HV4xiPfRyG+448gu7wcYSPSzF7q0
BIE7i3HlTBa/PR8BIbLXYgqgoDINYBSZ7iaxOms9eyL9HGkBqGc2mz6X4ttqOaVJyZoK+QiVPkOJ
0TdTZq9lDiig6vQumcFCJl0lOWqvXNpQdYMwkX3Mqu5qJHidpOJEd+vBi9HNQpaJ0cS0gX1kIfgd
vk9Tc4/ZIIR0iDGuOKxBc8p7uPKGt4nZ2k0M7EBm37BA6cve3NBg3yNdyGUI0uG2N0/4jWxSlE1q
1aUPg+GI11oKONnZvO9KwSAukp5h35jM4e9lr/Z8WSf6MvpZFzQe+7rZVEGX7ccmwOaztJId+q0v
PQ7QzzKETy9BO2RAl9RoF3QfJmdn5SLdecY17kvqF7Kk3jlKVD9L8VyIgihK07Cj9C+RCJunZ34C
VXDm7wUsr/pxtj68VX1xHQ2WsWyijZOpB49HyRRP9WBZAFFmgcyJwDEm3rUtuvke9PCOoj0RX754
bFJrs7TtYyXDqIYPzfus7YJ6k9A42uXFNah8qE1s+Vi2S1SF1KD1x8hfctd3iR8X/AWUbxRv2b+u
qIp6PU4AaFBWjnWoJ/xBsSpkBUSNsqNVomRlIDiYI9O4Vpu2f1qr/ODr+mO5diGZtI/G2H5qv/TN
82V278PcfBiwA44xgC4mNFeApgZqzsp9C83pkLvlOTBqZg8qvFJdUxu+O/+WjhwS9+SEmIiv6llg
wKgaf9NbrzORSrr9ZQkXglu6T7xxZzDPmhgWOjcI7drrORPrHuMbTGmWO7cdcLXUMrCoC4pDkR3n
sT8VcgEnab9kmDk702h2tDMfQ+lFBOefR8MV9tCdtE5oZxGpSzi8xmvLoe5mj3E1PefeYWiubu/s
BlJBq8DMLtHTUsudAkBPJ9IjcBtOQRhZ3jZsLVYATswBvtdx67+ao0F7I/+r4OyNZn1rrW6vkOi7
K8XTEs/4Cyr/b9nQ//TJ50wk3UjxfbTMXXxSY+7XZAaL0/aui5PN0qFGZ+8cIrpNO1qvk2FdIl5K
qyXmU1oLOJrXig04qHcc0fetnSMti8elon73NqCA5Pwrgy0FYq/QkVErR2u2t77sURc2n1VA0hJW
QDipE7Vj/0rS/UnVw1TeuiswtA3jlzr30TWsfydjAuSqxSL7DWvSCMf9GpfseZoqOTLLIN5Gg14E
2nqzT6x9DgAxsecYO2aHaGzwWLsijYYBHMcTD2U71ywk2R7inA7+YN3oSHzOy1TucL/4GHSa5tfu
OTUYrFtjJqGT21ykDHn7YOOcWXZzdFLnVuXFr8b3dwWCfq6YThh97GTtPK5THbUKL3t8Jws3PE1x
8WJjGL/02aZYWqDlbtf7JBiN+ZwOZpS08lhamhY5Rq5S18JMnvAzlgz227SDxyzZF4FgkWtRio5K
FIbizBEjQdkkakuGadETWrZ2nhdw5uBr+P1xNYNzFVhInTHkRluPZcuAOHX8Zk7rY9ktFxE7FdXv
yqjw9B6kwR5bxKNbwE7SqjrItBuHHvw3oIzFqhcYp5PnhCmVIQzcqLW893ZB6AbB/V04mteBtt0u
mbqvqvOavVXjtyCK+ymxqbOLSGYJrFLV0CgFjrQr6Hf5uIZ3Pji44i0x8rUVXv8xA5ihuv176Xq0
DMwtCp3vSVfdZGJNG3dkCtbh+obukHvuF8LOvx3uitb8Lre6U6iyncm6MKT1G4XsT8T0d1Oa7E32
zt0SGNcKi/CZlxDSbXcKI3KK6l7mPoqM4FBhxbYvEjpC2Wa1mr0a7FsQDAiO1swW8+qzuXitDOtf
73qnTMuid571CHTMpoqjPs7vDUl4c8vlI+nsHANSRFwrDOSbksnRKv3u/d+pZTKi4y9YQsCIderp
YgfJZY05FOchZWRC9hgNI9LZPUIgacC2AKN8eIxxTS5mhzMBrRyTV2VoNy03MCJ7RmHBwqs5oNqC
MJJv7Tl4cSSMk8GU5x4igu9osIQ36NgVhNbRY4qzM8t3qygmamH0gX8FanWxi5L5aXDNDupCeBu6
+l6kfRCVwr63xfp7TRZ0lNMtiyQrHNr7B86hNRwAVhmQlg+VYXygeg5v8m0dDUa1v+jD7flpfRNp
8cemoRFYTxZRRv+fdfbQNBr+FLy4uST9KP6wTS1D6/GxrHuLrBcyMwyq9iv3nwYfvJ6TIhdP/Jj+
5YSCxoAXR9Ap9Xibv1tNILs9bQ6orrQkUKdZit96QXOchnOhD2kDrSEhrWhAL4Ox7OOIYCCfx7kz
qXI/OMWh4jTh16q501RJJEWvJn2tuGUSsOEQ5RI8RacN8R7xNHY2OO6xMt+SHhoxyVs+7wk/nNcK
vcwwAM/yXw3MaFQD0u8ddMhtgbiZB+EpkuNlEBBpWyCnQy/YvedC/7+akdPWo4bkETPTvrF+AKYT
j4JvT+QqE0zlOKfRFxzNmcvjr1Qzix/2eXzpaOx5dAvDfjt28WM215xQtI5WsVt4cHxEKf3N2uWA
XUn+6sfO35qaIDTM44zf64CrrVLmaYn7m6M9tDPruXfrh94WR4DjN68y+fx4+bRoEc4e24WWyUX/
FS8xb2u7XptC3kKnevUV9ACOKYuCGttL+6EfeY6SBMTo8i8attkmwHp945mqPqYrzygZV4YsyuFt
yUCQwy49pDWEMMuAXoFq5oBB4Z1vzS81lrHMkM3tthM5k44GyVJQz9sFZ23GJhkR4tnrHc0NXOJY
fnZrxd3GWbT2SBJge43G9qRHDYpvw6qCc9sKXN2z+LtCWI2pMXZG0ZgvrkA82SqzB8YICFl99zSv
GCAb8yZPjVMYZ7+sWZ/1SfbiT+UjnvG/6U7vKUV5f7iBJFpCyGigFbi3vKFWDxuJfLygGyRVeq9D
nJvI35msLyPcUY8aTazqX4m/7hLnNJhhLQP2r8NMV2uFZNjuVRqfRWtv9bmvfz/LHFTS0NWe1njn
+RAIJ1oWGeSCdIhfUUa59Uu7C13nZJv9AVQB82gfEXqGJL0qqnrYNGEIsXVetllnwfI0vnX0jYEd
Bse79+niIJsZdet84hlu0Zf8XKdKMB8N9aWjC7GApzvJJTa8XZ1rLV3/BXO4LZKdx6QCLMP6C8FL
9Sto1a1p0/NIR5ZiBdSysp+6Pn7USwat0pPItNTZcATG2OptmMVB1PouKSELGS/uJDE2DnlbWcFy
svO3/59lXR/sTMJ3W0hhYVon5iVZ+whTs786XPmQrFYz3SwUESa5BLDdS6AmCxXSIt/nE6MYQt6s
0g3uUkN9xGv220vVLxwOb93g0bCfLoOK71gfqDF0FBb2Pi8nRNoS+LWJtZdcLGUUxjqiu+E2fmsV
UiNiXg71mtEMFhXRuKUwIXtaMZ+1xIBSsAfn0o1F5OXtrwKTeNvForvJ55PfWa9BY+6ESUAOIaot
9tloSUpM4zZVGHPw2LFUljef3exJVFLj5hvO0zZuq6ufZSf83sG71SVmAzQkJvpF9zAWxWpsWskH
CAW6youC6yRpH0HxymJkkcZdXDfPZFuwHCg1FufsEn/sAlaxMC5jIZ/WydhlY3wsWiZVR/tvYsZP
JhMjTLJW9zTgr1CXoDgtH0shI6P3TkYiHjMQhzRtNeanIQEGpt3qYnFIty0b1I5RW4I2Zy8JEkrB
teQw6B3jFg/GP8PubkqUL6klPvWnKE4wgsK9QMZgQfX1Dg6/VhzQ+k4yRbZvPIAGH/IlpEIIXmHc
Qyeg332nV8dS0y5d/Y+0RFDD627tQrDRx5zRDqdyUUdYq5DUmeOr5wYrNUTDLLok2fAyqv4tzBl4
FQBppnHVL6hdAhcQbIj6tPmNo157t+bjbY6nK+7mn3E6UHGtpzF27ybsprMQx48g3RggUWRoB2Nm
JnVeGccM3mMSVVkHrODuoHDIyAsMA4NsSndFuTyZFLylr04VNtpu3/sbK+9uhQkSTrBdYrRQbTqU
Q49WAHx0zz8klfHPTSYSGv8ro1G7sWyT1dasp5+H5VA/6EXtuw4orf1qY9hhTe7rgJs22rvtpeu0
ihBdUKYegs8Rk4mQFKlZ5kj1pna8WCP9rCvTeBVlOWHm3v3y4Gbi9RkVc0Z6C6uLA9k1ruQHOZ0J
BeUP15iEyLJQfvUOlULAcBZry7Q+JqoySg0XRj5V3FafWC5X0K/zllOuNN/m5SG0ntalOSVkciRt
yY4P5gPR59XVj1nCWsmOOlnhzxa0c1JGBO58hqtdhnz4WXjlV6wWYJTEuzWhlH7oKLwpWVcWIBlB
yMpvxicvqPZZnJ/CNUEa0KaphP6Z+a13EZbGXCrtABgsASyaFw55Sb2L5UdJluAY2R8TQso8s+F6
5A44gPB/GYdnDlq9hwa8KKZB3HOjVRnfccyPgghBOuRl85YiFPdpa6P3g/51841/ZtQ/xR9SKH6H
+8KEaDOg01hTAw/Ug13h7Tnn+fyBwMNN8mNtUz/whf8AB9pwMhuadYVyFUnDKuvrjBy4Um9ce0ce
Iyk/dKLrUw2BU4gnyvtDU3yPzoN0f83rI58TVDjQzdWWC1CDhaVJdaRP9pfH7YLx6aeofxV5O1BV
l3Dew7cg+Qkdaztgi7BYmD5aJ4f6Q19KNnrbvEWgmwqvEOeCVHwhp+UjuMC0G3YCyYhg+ZNCUBis
11yh4BjARxut3WirI+jchuSuQta7H+C0zPvY+l1aD6oEPVj/UsbrRdF+1QVGHaJ77rDN4/3NFTwl
rp8B/eyde2dV6Vtvi+8OajLfYeJym7X2neShaHRCYdOZpM/8AA9zpIvKF48UkjcyUkQpon1riF+U
GZs0iDfpgC5hxSTEC1oBhDHkJYzPSkDQVWwIOvJ9FM/8WV54BVQxqjdeGosaW3AIk/+c8b2o3+hW
bRQv0gMIKjp/Vw83cl9+kJcwc6R52sDlBZm5bTAgJ+UdlviZSK9TSCLrz+uvN7L/RUZKhwiDAAmj
haGK5EsCHpN2mvEFcu8Rf91PI7R1IsqHl92sU9/Ed57hLWz0Gvy5ZfO6MghrQEAj6bQghnRK03KH
yC8QQLJeaSKcEr9BoviaL9457aYnY4ZYz3W0jvsCMEILcPpljF8Fab5+hBNqQf3T/4uTd+AqNqhn
naTxXQURufBgM70anHlDTpqihRNihZQd+MnZ+eKfhWDUWe9ZzipdPUiomq0Xb3tkr3O9ybIfSCwM
5re+pJVNpZ1x2oZU5G3tHmQTX0LNR2GlynkTMEeCmyUuMx8sl8IBq5TrO6uS69OJksNQnDvBsqUW
6Gx11rEoRM8FNXjYj87WXu2t6rSgaIMyqqb+8SbZSa33l/eGOwaeZW+jL86xCqF8MGRSmIBlcrNO
/bEbTB3vdNavAyrIjP517kJxuoThcWmuvCs5+vflTAkuw21VtTdedGrWZ744Zoks5JUX+LNmsUky
wu6rK8JbENN4MuPfI2WuMS+XwJh2Xlwc9A3auJYbqrrpy9Rbl1KLi6CtCOuJRFKsFTAJFYETynOd
mK+IHzvy9xojKfrIIp5RCQuRJXZgroc28Ad1i44YLKGgjjRyBF2T/aH/rV+g9Ko3vjeTc7GQWBUN
ka1n8lIHSP6Pzu741J9nxnd0JP0BNKFAznsGgbc/gSv9hhdFl/mn3jSA9QYqWq5a70U+XddKDDm6
TOfoH9fLPWRUUVbvK+Ll7EqvbY58rN5S/BePzsetD7BB4y61m1y7obiqumC8oSex91df0SZ0lDAB
Hyf6rfR6fI952q4FsCzOK+LtRhwyLGWTEif1r3JKl4eiqV7KAqkM378PSa5hEn+3SfGYIfsUISN/
0UG9rWpWT9UTHtzpanh5T/sI5amiC4doNubumHo8XOnYjDAhvkCG+TiJ8DYmiBACItzVPfraNpSC
IEW7wTL4uaTMLmvPdE3p8eG2mX15y4Trsd8wgjlqABFB/VBgmlblv/pheKCVskUIRk/eMa+Pyms+
mzcSkUMx1hGq3JHhLPt8WHaJzTzJkKzXhZHsCn5W1+BMXEM87mI69dO5F2SIcwKsmZ4wN+MMe2Sl
0J06tbPxFpc2VehFEe8WWGhNOsNXgiITX3BtjTpp/B4E0L5jhZFbZlvFsuCt2w2NSo9zxYpPBkOF
E4tRmDihreFel749MICTBoB+l5kBUUG3H8mS7n4dAqCR/tIWzPAA8BXgEpx8LhD2ZP4zob02bN7k
eVb09wjuA0EehsW2VS2deheR3a/aguHv0A50vq0m3BpxcrXkGFn+m5Xqv5SuvwP6uc4YHPmvUuS7
GrrQkHvRwJbFug/uCGNqTr9zWI91mF8Mhm/6VtxbHrT9jkoZHGhJcBFgYUJ+21X8xQGvHVanBNrg
HKxBVmH2b8vQpD4jmYwvXH453qeLF+l94qzvitSTmojQAxfm5zG4WXHFelgnDWQzbI2VDL/EgRT9
CgbJ1Anonh78xV8y8umJFWbfhgbWERBASl6AJygEQSbzO13GQQqIj26ebZrwfSap4mb5Xdk86suV
SFYL376otdyvgUaQsRcJmQhpHgUFQl18pxyhxOYTq8Fl5iMrW8oGP1oM9QfADW0CGw5MSMWZQROD
+xBWB/zVN04VANBi1txxnNOKppFQGyeXV9NUc4Tj7qbiDClJyTkm0WBg4IAmPGnDRNgMlz8yQ9k7
/TJ51E1JnzJ8TzDR0lbgRBWfpsP8c/Sw/PSb4q84vNtwQJZ8uXJ7+mHybIPpkjUc7mWipkgNoYRC
nDiojMSIuiprecR1rN2kwimiGoz2kNmp2o9tEeXzvVOb26KtnyBQ7frlOpNplrLd+sUnqYa1BJux
gG0LCLocgIk6IWB/jn/CbvlOvXDHAuSedbaU9JBFVXolk72xReEPAJoZtPCMaTriZEYWnkK1bBYf
0i7rxU/kX+5Hr1nLecHz4s5zOvS2rEncpe2EZnF51Z+njxrZC7qF4YFUV5/4LVi5l887YxYnsbpb
B70w02kjvalYd3yq73N4JAkaHvZTKP1nyJcnzdvsK2Smgp1fFxccbSELDDvyEMk4Pnt5Ys6sY8nh
9k17tCjoofiXxnU+OPtXeHmmVjgsfiUUBY4qTpItYMfjiQETEr1gU3IewWnxX3TsGCiXKmFul+aV
18QHqBV6Q7BGmH1tMpdeBk3ZtO8vJdk2DNbTujCXN8P/53ZtAbrLa9FvNjO3FQFaMLGlP7OfUM0T
yAvj4KPXXTYUPOqvxPF11Oqh61TMvWRDcKlC50Uma7CrpvaDBcXb5NGZbDFqAZ+DMhfZC6e9dpo2
wvPKUtW55tAkZ9+HIUHxyRHEdBkEu0YYUPXj3zPpAm2bg2pfxxaJNZ6L9cFZPpLH67zB5TqBA+2F
HgwZh0C4B8blcRTDvb3ghmMKHXzQc3fRyq75uwJxvOk77XUC5ONjYH6ruI+GpT2k2Ym28mUdskvJ
DhoY4LN4JBS3CMU7b83QoQM66txQHyo+IQqS6L7H4w3C6S+bec28eyopOSznJC2dEfSeTpJSioB2
HN+zcjra1ZcjPvjWzOSyjqM6muiI7ufDUb9F3ot+F5gH8q8Ir5BUkyZw2ywxwnRQxCdaX0vGVq38
48h4YGlWOxNuddtPD/w0jzoYFcKg+LE0/kszAJq4eMtYeCVJPLPEsmWC8EfLgm/9fLD7A2noYGBy
OJCEIOc3X4icJ11A2WWAyKJ3dJp3fWXpfGZTDgiz/ShxGvfjwmkmQ4w+gQsCPXfdXPNG3WfYC8fL
+Fl61ENdNzGA5sYfduX/UWTpJdZFhXlKCT1eP/2hRZnZw1m1ebupQnRnwEegvkFbqwedVaW0CxoZ
X5xhiFh1U0ABSlPVcZgE5amlbMOQzuXMmGRoiZPdk6Wk6304LcC5sKBNMwLNvzHpueXX086L9L0M
sA+c4KVgnMShgW4SGPzhHe8zB7ZUDy29a45LB89IBIBARRW8L2P3IlVwy7t8K/jjQbzug9WPiJvw
oOJyS+Pl6mWCMbIvYTOPLNEEMp8N0nFA9WjqGLBr4TLSEHRo8OksJsEhKcnVBR+uOx1WmA3YDECz
JsPW8VxwpHiPyVgALT9bcEMz+RWsMDfpk1EJKVIzehZH1y/2+kGQ5uV2el+M960XzBvKVShV1iMV
sklL1UucZMeg39ZP+ijoP/X2ZhfNvbXRcclm8XHCJgUCAu79kGJTUPjfTTt+9hTQRZ3Dhlrnc83W
DKl8aEiyKMulf3LAkJLhuYM+P87/oHzAjh8x1qA113/qMoSfEyTWhDQiK4kJVVe24i7YykhHPTOw
T7lmOKbxM0mFQ4aqCxaYN9Qd3vyrUCev9iDVxjAmC7wYcb2EafLsxBAmKF30QbUC4Pb8UgFcUNZv
GVXORMRqe7gThmnyYrybw0SMjuDO5H/L3tv3Xf+XHckkoS73UtzCzTS8qgwOfm9eOFLKWUYTnUe+
a9nJNq1xvUifcRfdaChiisdD3eQr2XK90693wdhAV/9VOl4pbHz2Yb0cR4li8DRXkdAEO16aTg/C
5o1KCM18+zCtWWTRgMn8//PAlglTKEfwKWvlfxk0VHU1MLr2K8fpYSVF5GDUu5TU3FryF8/4N1l/
w9J5z8STT4uZCKX7SwvvQWfaelMn5sAcF1EckzfGpUg5bMbGyrICr8ZEo3syjcilXUo86IVx8gby
8Scc7x+MMmRKo4ep08DGLo518722xsa3kwgUl94+648qnrs1HHn2C9xYsQih1OAFtHB6+BLS90EI
cCLUxwh3WtWXPmLcdNoJ8UGuSNJmIJk81mjHctO6+jXG4Rd3oZOqtPqgTbpr/GQrvT86+DMvqdAT
9loNFaLXxU1zevC2vNk6kOAwU0WbvX+SRGbDQS+sUjs2T2VQErIQ8ba6Mznb9IZIgg8rLDaVkTPf
6r545HIxgxAuZT77jLuJYOLteKvsEtuEUwjDnpHdB2nOD8t6YYrhOQSf0WGI7WRJ914fuiAyoZHs
E2mD/q+RQsDOS95jw8HEOIsSQJ0ZJLWgya83ICuARE0vYY3rYNNimMt/JJ3ZcqO6FoafiCoGAeI2
nu0kzjz0DZV0OoCYRwFPfz7tc7NT3bvt2CCktf71D3tzRpMxe9ejJdKEAZKfQK1ImctGb83Bwazi
tgyTnWj+ZZb1OWGFUxTuz+R4r95anQd3fW698rWliedS8M4r3LdyaCATgRBDemcSOOIGYiXPq/HM
iEFms9wI3FAnuSRjMh8up6chCdYbV5NGAdZXeutntv6BVrsbef/Rme7H7MUzj/q0fsEpbW40m60H
eiVLfGsSdress3GcZLLoLSeFUMQU27Hv3mBs+qKVfrdn/18M75IN7JlPGZZfQz0+J0mG/UDdvZuC
d/WzqylIlnx8MatfF84B4uczZIR+Z0XzjkVhStipwR5oJHUAo3xTXNm1+2K24TG5cspjdrkpWjQO
HJ+gBr4l7rUGYeI87DnVKxIAIi6qKatc330I6/oRSHIkfJTZGChzp0dGi83AJt38mzJyEteHOqtO
MXmekqMnHD/Wsf4DSwinfuJ3QmRW/YQVdg0dXEbeWUYV+BL8n4QZ3VptailQjCAH0e7MflIGF3vJ
7qkLysM62NDz5lNbjme7Ni5Z/nckkNKm0ykETaAcge5Fe11j8LBd4XMPPJ5tVd+mCdyjNuGxztZH
O9LvVAqklpF17C3huJNVSR9QsscRMntjCiqzOw+pmrchnt3nmuOLGX1TENTKwG3nODxkXcb4DfEG
9Q3EfIDGhYkPF8PP6KOd0rl37fXDsjN+8QL/XANG607/6XLcWLTPoFUN7ca0pyKH9zT0LIYsQnJF
C41JebxnHoLLNDkMUTcd4gzsJtY2PtylkdmjcZV5Sw0XLDu7Lug2uwQW3FD+6oUQcmoWd0aSoee9
s47ONm3Kl5jq31Hztw6aV9NINWQLTRH0fS8eEZWC0FMq6gPjDJylMGbwocG1SlzcZn2tQxcOOJzt
AquQpInuiWast/DJ0jsrW+cbU+Wb+UM3+UdTPupBQHWdHkMfHsUsOPxE/8ep5m/CEf/Wbv2QdPE2
q7mIeY6ZxpTAbffOeTwBg/pYOxYjnaFAbm56wh6En6kS3g1eDRdrWbKzbpUxaS4wtWAzHbqIkDuf
x2hurc/W0s9d1wEFRBV1qN/fEyaNka21xgfRSZ5vSCp4qiN2kv+JeZBQM7/FlCjf1dChtVfVN0sG
IywtuocwmvdD2DyNOTEh3byOF8/Ktm0/Y9lQPa/CVjD10ughbo0nx4rwt3J6sVlKLBOsoX3tGdcC
0rm7zEvv7ERdWGJ3Xofv1preLtn029nLnyhbLma5wsfZjzqG9JVygOhMIkGao6szx79pjIQQfml4
UwhvG8wTFB0i7ZmF4a9BUrgNl3pQJKyMCodtiHN7P6vXGxxYGQIFLiSKpfrspoAJ3iJ3+DHAS1rt
P21Aha+t9cuzC4gUAkpRoX25DSQj7LZKr6GMv5qCnHTbevI5SFxqmjoiHKEJo7ul5LgNSZ+PFvKK
Q3iJaAUPmoNhinm7QQpEr8yiK9u7EKKzlTyKtq1vxwz1UAIW7Ig12jkW8/RE1s2x9iFapFQ+TOI/
zPYTrt1zDUiSWBP31cX0EqLmTeFD66odLmlwTbCqhuqOJ5vmSQv0QKIgVKskeDDoguy6k9vnt46y
bgNOQ/NM5XUIaYkeNpHq1beXq1/izOIlc3bJ66C/QNMOHzCyxi2NznZVbvIYBT4SdhjkiV6QRbc9
fAJluJuFKcTgFALYMSiFJDvhLuCPiwMWCSmtS6ZNM4EmTUzIxpVYzlXGT3QGt4hbtus6ErruPCWG
vTjIPbjMhx2SQddkL8mSvXui+K3ZaW+Kpm9+VquK8GYPH+ZYOLsm5Cubq1JlbHUUUN4Z7ugtSm4o
QMU2Eky9KCzgHL0Ic6IW6iPSPDNkVOOFNrxYU59DmO4Z/LIHW0OAjUn/wzDu7Kj1O7f024xbwHFJ
bKyyciwD6ho2CpywImnPoQnMCBh2DfR/vRoNc6XY2poi3bj929wQzudVNJeCZWwRClg3w3s0B29F
QMMdZIzZ06LYMc167Cs4nDLHYH4I35SH/7i5oGXe8lRb5yqOCVUonFt7HN/J7wru7aWCM+8g97ea
j9ma/vjKf49l+xRrsm+i+iuirBEUUd1U8eDZ+M/pzrlv++k3Fa5E6zNV/+26Kp8+OHAWaja23sCP
ya3o5mbvg1Zuwmj5a+V9cTDgj4R07BA46ckGQUC37wOSYEqvP6ZRcxvIlfj19uDRotSVviJAOWAk
dF0i+3YEWZgdikQz+yn8EyFQnzNQQaSSM+qCW1gq247ho13AyWg8lyNnAFYu7UvgYuwkx7s6cs/h
QLbc0Hz6IVFB0tVns1tU0idMDMp3C0gfSrj+Y/tqYY9wM/IW0Tp892oNNyUhF3galDdMVYib0xQ0
esQjFm2fQdUhr5SQHdck2/VSvgQEPu8qbBzg9c34sdVomAT7YEbGdetMdOS4E/VlZGYSsCDxXbeh
CvsDWE9GOtCadTguLjnp0ma0Ek24/toIwWTHcZRk6r3IyR5YKZNsusibteXU7HqkLJ23c0dr48DJ
Y0j0HEh0XkhTwTweZ6y2iiQ+Jkn1UOVeeB+DNH8Hs7po4TxOWnZIvKvpBEM13biwjAi+/lCUwnmr
XpZpUUd0he6FzOr+XIQIlvo5vJpaYbGRIRUTfPrFW+CNT81Lr5hKyAoCXePVl8WzL9aQnEfo+ZdR
zXecm/uBYVIyr8wh4gtKZ+aNxa7oy51YK3aiab8UzoDmAISSXrQQ8S2cT4rsYuPaPJBQnYGY8dBN
tHvrzB2jAdf51KiF8faHgEDhmdx6/vJcoVe8CVI8HdsozQ5D75tmu4v1tZ0EvBQXZUGlEaS2qRlB
zbl8HA0Qts7zvVtSvs7p1L/3Xt8d0lH++nXxWZUeUIHEOwH7w/RVOj3MGceGCjPyYG59NDaQmxEX
/y5NQlj4OM2HxQvqu2AS/Sv0Z2B8Dt5lmDveIUr20EwUgZj2+s+Cw3JIw6S8z5Y4u3aO7KgyxewM
u7BY1vs4Q9KAbo3tWSKWqtwVx7PGWrZOq5fjFEsM4QeCGSJXvcxhpjbLIODKpwnWbLGX7Eadjsem
kOGl5I6eQwAxmEx58xjV6KVEA21clNlP5in3L7ttvQ8U+vy56/F9bz3rwUsqd28NldwmRJnDVy2K
c1LdZ63objLo4tt0Yk7tIObx3RGQL0GZXSF02tRzAjc/wuRQQGooUuaqde6Rsdb6N1PrPo+Rrtm7
llfCHF81SjyID86fMucpDGV70r06Md4IboK6+hjr4Z1y9xhi/MHwvd9DjvqofIX3AhwgEsZFcLEi
Vk+J0PYMieVJiYjKVm2biBifjlI67ppLOgWPIej3nDY7iH0vQwZ1w0Hyic3VsStayBVg/AFomJ0/
N2O4/a8tTJF/m43HYJfWpIjj4UEulv6xrFacOBvLwEXDy+x7f1jFFx8hDaZb0nVfOrcbv7WeT/VM
8EeXett2VHXFLHY+SPhLdm9h7dhAbe/D/CXyGNA7BhvI1X0dTBrTYHJR6vAedz58EUNVDcewFPt+
Li5OaU3RxurQvEzYko4cOvin9+cgHFNkjRHtN9Jlp623URzehvyyhQ1iDO0RuiqG2RQBWdJDR0QV
s4cFbD340cpGHAgYddBxD2E05tVOl5DcHEXDFCoH9myax3vdJCnTVo0LUNkn/1h4CBwmuZ5Ltw7v
nBLNtB2DCs6pUKidm3II/5ZpyLCgUYWNB1bT5Ehuwsy/03JOYVsR+hXYKoW61S08q7mheHjaty55
P2Vc/DmKWY2DfZwz3FjXiX16lHuherjw6N8knbUjMZ7p1G4KM5jxxbdgl5IpJaDCKiz3EYp3M1JD
3MN7xi4UDJD5eQ/zh6lBtDxrf1tFTJVHTK7UlHK0dNuF0dhfoAPNVN4qNcDHfBhqE2Vu3eZz8UfB
LffwxEjr7DG0vUcfM4JYd5estfqrZ7XZMUUWXa/WbvaJB45QV3qKLssty/tqcewbk/uQ5Ml5iuyL
bobPEGHzAOpMUQPsXNYxpvptsBUeXG07rB9lHlIiDPTtYZm95ajgIg7dVkZ3baz+raJ7jm0BvY1a
wvaDG1206L9blR7XIf2eEudFsw3hu+YTAhb0pxJ0VWC/Z4WY7yNh8yYf+mHZH0Z7eMC94KqH6C1r
4qekJkhGr4cJW6Nl6t6XYQ2p8tsIqLm8R3/0oWYUJM00bLJigeaL0ChWP4P2NnyJbYFvitVWbzbm
MhBhodJGXompIBQfncVfWicPjgVhs0Z7o3T3tx386+jP91KUGPSUd74n3gFc2HBKZzort3j1JK6X
4/xV423WKOMFnD8HIHU2SGRqHeKhxPqFX8rVoAY/FLGzMz/LiZirarFfAxeKlCSRbPGiOyil5D56
mqLSzWPmgXS2gz2hu8aPcRU3dou4bEiqG5HWz2UiDvjD7NKxOUTa+dt7qjoEpHNfkNgerZW9qc7Q
3wbyaOUxeu38JLTysORcYK4UETBJyWSZwSbhpsyUuK9zhjqGFM4cm2o8325qmkecpxTDilmum5WW
0PXHbcpqW7N1M3XNsXP7LZRyeGaYY/Y2lf10E/dYYHBEOb36KhQBOdEQ30g0tUlAUzv6jx3tcqaT
HST2g0sORSbckwjzJ6dddqn96+BNUBWwfpYZURatCHcbO2byepYeIB2JfWg/dGvAleXDOPqWQeZT
WRUfZUEbtaALwp9wSNAS4YO1qHZXZgSBRcwouuLOcufvwoevXHgTipdipTKZ111RQ0TUlr2b2xWt
tL8HRX9xyYquIdEx2geG6e5ly+EC8dnkQqKamvaxEgzQxPhnspx7PWdPXbKcAIMuxdQfg3KhNIgn
FNoxM1zzpmUEPGieRlVflJ07yM6yj6ViFDUn8Y3L0EkmCmVCAVjROs++rfDUbulILfuO0e9LkzUf
jUwhf8hzwvr2eyyXU/9A97A3d0BUzkNn+1D4xZ2w3SePky1f8880XY/rLK8dLsCWnI9jFOyKQp2I
fiQhE3MAF4yudv6u5DjC8FwYfuUeh3fWITjHPqHIAKWW+UH25CiFU7+B67ovJpbINKx7PaX3Ik5/
tBdTCjLY2dre/Fl0ahtmGjMU+5ImwTZL9JEZCd4utX4Dtr/M9lru1hVT4w5Dww3bD2Bg2e4mQMfH
gDiQU+pbt56DwHv07+O1eFjr8ZagMzyVegqrbCoOwnVxRhHAGi1p6Y3PLK/aDpDP7UYfBVvwktX4
jDgZ+SI9/Nx+RASNivPq9/j5OBH7QlB5r1bK0WGLodiNNqLzYSy+xDI/Op7/nkh/a9vJaxuGfxff
PkTY6Z3BPp6Sxnuyqlzuk+y0+MaV5+TRKWIfaEEBryiG4vdKMrXBpNekCtg0Nc6br7ytC1kYWuRB
ZGS4ZsvO77xt7q3/+iVdN764kijvbOq22bhKnOZ6POVpdCpHbMxc/yuJnvw+xcrFLh67QTAOg51c
feKj8FMP1oVPsU5Em7cB3j8sX/5cQh2fHfxlGCOt87i1HI3JMHGejX10Z7jKNHO5Ar9Jc9JE/vuE
5iGTCYJjqV+a+kFSmrdtt/FLsbPwrvb8iljjn0TRTuN48Z9z21JysrkPg1WibZ1KTALGHVUTharE
sUX20E2S5ncNCSK3zPPZ7l3LurTzcBK5+5zjxLfIt2UgcF29Dwpo3K1+mtW51HBzME5pC/J23INt
wfiblmrL98pqzXQhgCHbXSRu6Am+r4CijkKnOk7dju8y+or0B9WbJNRDQtIvBmz7chEw4nFUJRow
cvTGHf6NrOKmqXZtSXPvM4/OFw8XODtFoIbc1lzMzIPMpFqserp3ftiK3igeDkWu0L2X944G89Px
wJJP2k2iQHSzbEGJb7SrPHr40nXm3Zjirl0Aba9GCYJfuJ8SD+8RY/JTWd9dzCBOx7j2294Jz6Ga
7TTrT1mQHKRqhq2Xtu2dGFD3Zeu/bB0uCQaf5i4Pq/dcD+FTWrbikqrlTjFWC+tYbUqWkczqV78D
1xuq9iEvJIjNrBgk5Qro2m8EoYrTc1Z73wIeYtUHBLqXZCM2eg4fBUHLDI0hMbitwNht3eLAtJ3w
HXTb/sBkdqtF8tNbMEE9mC/UiVMDTtwSchevCNrDrVDyNnEUx6SzEOk8ldE2wxXAZ5gvpggQabCh
6BdnWTlPVpMy0WRE2A79YzP7206nr0XWvSVK/LTWRBXquMSTwJW25/ih9+3rFEcF91vcTpNBdMev
VUI0AIlAIId0IeQIpkGYS5/BxzTT78o7BXKfxuFpiOFL9b51HBJ0ylYNeCGeizBEJ+9RFohomm9m
jUjRFzVPE45emQc8EVgI/SKBWM97lW1z35bVluO65FrXu6DkRSVkQxpDarLAQjLVoofzQwogZWVI
7Adv16XQdycyxFaYk81IO1Ew8Moscevm1aNLCm/b2dDTyci2BO4nstgtPRZ/ZZXvfSxEB/Ks0f67
zjuwcvqS5F39Fkft72gNL7VTQJ4M+BiKLaMP/Ls06eUe18K7rp8cpkuaI3mozhr3YBgsH2h1LjJZ
PyG74Q+c6R8ajlO9Lo9Fn+iNPap3odZ/dch1jlL50I21caV31EteZjZcW6ftPy0h4zdsQV78mZzd
pnj2rOJBuhnEsO6QY0hzq+i93Mbf1TYD4FQeoPRcg3GlB1l7jOIZ5kUYhTDoCdfxsQv7EZJvD/w0
BzwOTb9CJJSHEVoVY3AkTP46/GZQWFrsU3AjKkSKaLwnc6KOdr1qf+Nu9A4+NUQRY/xpddbWa/1N
TlXCzT4Udoi4Q0s0Kau4lLk6237yONCkryL4K4dy68UQOm3sdnW8TUK4c3KemSl0xR7GBzJoRuuq
5TovytshWH116NxwdF4IZ3G3wukuU1Q+5l6592Ggm6rPR7OpZH6IcvvO8Gq8aN78d3h6cJKm9N2x
MPXxUMeuK05VWl2rtX13XShtizdQn8VYyBNmtRQsD6ZvzJOhxb5XY3/20/hB4NDTRzWm0vnw28rx
KOf+ofbhRUswiw3na8uqLI6pdD9N2AfNHweepuZp1QnCRhs+A/eyK2+MW1LaPhJ63rr0k3O+NVQP
xtLuD6QXdj7fv+Vfl9a3dN5WfLvY6dyg3qWu8fLCnyRP2GUZg03+jnP6yivM+0tNR5MTMvVTLkj7
ylNZQkDDCiMNPLovjP+Xk17k1uZwsIPbmb+BWriwv6RruMscCzMWzNPuW/veXL3BD7lI341PYDgB
p95/79rmj2YzhAWg+zvzv/gSif/Af8vxZB4b6Rjn5V/zIfKLaA1Tpa8ZU0wmh4/PxFtp57FE3FZB
+PhxA3mJ62+nxDsTg2rvnb/OXTwefdxM/dtAJ9sZ5ZrmDhJ+MvrIaptrxtXNZUPOJxlFzKl5Wz4A
4yb6XjzH2lMdvHrxD6FadHfPcL34Ky6sxUGVC4LbllPAoIYDJ09/sdLnVpghJviCSXyYd/74wQeP
k3w3WB9BfJ8F9XmYCS6p9vWMA0++H1wYjgNALvbhRCGDYSjDfzPPHf/o/79tKWCycrUb/tLclkHc
YfLWrnf//Za7SRMuqps3M8jl80OVgbZ8qKk6DBDAR+J4YMJrLpm5dXxS3tacCfzAyOqm4H9X/fTq
54CN9f8pe3yxucC6Pmz/ER73YA7saFq+BxkT+TsTtfvKi80L+WHiD836MUsyzzZlfK2jlQHXjwUi
NED/mHAnn+H1cxcAjy5tFSHlts9mOVJxtBTW5rkO/IRp5T7NENfC6FnMjeDdBbotFgdfVfcUX+6Z
Nza2zgokz9RIWUt/RwGkEqBFLK15Scof2/D/mZLmfaoPcwXMi6wJNsz8b+LQ9lfqSyzEUzKOFO/D
omui9mweDH7XSnfG7ze7kPnhZ4+wkBu8+ko6D1a8Ix41A03WSJtI1jBC9nwv+NeqZg+gpjHXxlqA
DGCb8Ncjc5V0NcTNn6lYIGuNGyd+MNeQj5woHq5YmgvC3xi3WfMdudH8CYKEWQsmmt0SD6H8U46Y
Ow/Yy3ixMe2KqAbzfTWejHah4JyjIOOSca9RJnNKlf+9n+Y06JZuQ8V777H58JKSRyMn/COmtuLO
cZ3E+FGot8nyIPQDnDqEi0Q+EFu2DSMwczN+Yos3SyHn46tOAYP458bXL7y4HP0LP1AcP9apjd6U
sBA++mi2EzSY5oHgs/QEHQ7xV126T7318f8bnBJD16SU3Lw84SsZ/pRZHrx8FB+2u1y6ZWJU9DY7
OTHp7OdNMyB34mawoLoFhVhHgEnTQVOC6pGkL2ElsfLuNPaLPIaL2SiYSXl4qDl3eoTOz9f3OK2D
6KvNHqb4MZdMbxb3ry0odxy7fhjYHRL9NENGagrvXSFdtWsI7IG1nJZmJFOE2zvByqpwv8QzsMS4
c+M5t1mEi6Q7MdCd9OcQOzCV2CzcH3OX2+kHBca3xJiwdFOKXB1eHXeUN/kA9bsIargvKPeZbrc2
7CGQ0VR3nyKLo23U042O3axp9ILoBo9FtJRMZfG2+evH44uKmnurRHRbUpiEnfp1+p6hvCP/RMWK
uVcDXhh11tcsCmz6Obm7uYYskP5r6/oZ7AxktVyubcOstmpfdc+gfU7d+tDWxXsze38GSss+Ha9h
oC4TGVuMJTD0abqTv7ibsilJUExOi+xO5totzoLUJ3I+2hZ0O3Cni0sxE1jQQ8uqe8gDjDMy7InM
mD2X/R1uDVup9aEuw1fzQI9efOeKHDvgBsfZZD7Oyj5lWvwdY//PAJJqmABbNbW3xnN8YDfKUltv
+ka/JWXyZM/qT9sVJ4mWjpI1IzGtKMxu7W/sygM3meGz556+pJFzn9numTL+OXKDl3y1rmYhOUAc
o+xIMrHiMzj3yfRGVTxdTfncxNMWAHlr9spE2eehlbgj9RfGHM+jpZ5Eg90E/w4bpSc81O6SuD32
ujmFqXpJjLKqdPEwdP300XjFrLZ+DRr7pddMzIpK32EOcTbltozZR6vyrQmyK138wJC7P5ZR8l6h
HIB4E/SbbEyfgERdmGm0ftLrvgeR/ogUFA6sAHiYR3MgAqSWd3m0vLYJ3v7l9BKDeDkFTncMW7/0
7FAp82GGerq1erHTDHKqpCVNyLv6wnp33PVbZQVkDaQGPkco7mmRcbe7ovnBR6jjrrlPS5M/pGy/
g8zuCmZsmCch9m/tL8dffyO/vdeBhNGo+8eFgzXvxdHl6VuW/AMbuo2PwVvUJbd+2Oxk2J3XcN1I
zPbqimZ38e6qXryZfTueoVI14DvdhNQizwCXmUudR6Wf00acum56RD0FWTsT356jz0Gy3EKy+eeM
xZsdO4gBCIAeWxLvxG3S0mjNKfBoutpXF1TJrqrbMWjOAfEeKMfFsUnYU+wY80gKyGw4QfH6qFL7
Ma5sPMg6zDPmMw0M1aN3KJr8PV6bv2MzXuPeQpSt2Z/dFoYRfsMTrGSu0iDwjPQBFaU2lIgnTUAF
GQKXtiBZUzU7c03sltD2tbjztfeuXQLlWutYz/E5mqjxqBKmZH1frejgRfFjIdqrpYZLv5BQhmFW
OVBsFh2uKs5BxtNl5uTvFou0Py7i6kXoTKKEPimNGWCkh5VfJZrxI8paNMXZSjB7AhY57sx9ICkL
WGPDjrudw5mY7B5LWH7arQfFweTKrccg6HGGyRMwL54oc4kc3/piYjQSbghl2B+yP82qT3Mzvg92
hElqWH0xXrtd7OVkitmmdM4B/KyMR5M4jgMGeTtB3U1KB11wuO505Z+GCEC9hz2RTM07Bv8vjkj3
mV9/R4u1N1VHlxb7OgClnLgswnlf2C2SiLmH2aLtrEbIlt8ZKaQel0uA5Sd+gdaWwfVZ5v1LKeZn
6ftPnXDfmjk6oxTDSY0wzKYlYs6q73ohCNbi0mTBBCow5sfZQolph+I8J+GmqT2SrFYPRi7LOmqH
E5szpk1W9erjrjKr9BTY+UOos1fIV0c2/1+ms+iJcLMLV8CCKtunU3UBaThEaW/deOnC/wUgCPz5
YOfpFQIyxgWmmkAUtLVcD5+sMjglHreJfQ/TFxxUYKj+JjneA3lHVj3wvKfHvVlQoZOdTfB32cv7
IhB4SDAD4grG/D6UQjx5PtYlMQrXKGbnUJBVRXOrx+4ajeIX0vZBTMWdkPPFS4Z9FHH7m3TXACWb
u1d3IHVzlDwGNeMP3zdWO2TrcKGHNKLPTeZDbozZC8v+Fkw3MfGzLsHskXXfuPd2lB1akbGdp3DA
XWiXXafP9IUfpiAyxW7OIb7xx/6zX9crZpfoApruUTbRvuiqa4/TuxeOBznax26eSbUustksmnsV
CrSRPIx+NeyCHIJOjLegZvPBSPfUglErvzyrtn+u5bpHQBbeSL94w3zhiDbjW9oxKrbOwV9ttJHH
80lUmALAV+VHZYXfcwrS33gO20r7B2usk+vIs6PVTrmw/CnkqfR2gRfiRJVhaWcoiAtdxzKrrxoy
Gp/jGto4iTkgyhyccWebad5+iMgKoSLNaiaHaY6DiDk9nHpmnN5wrs+4FDnOKcLfDJk61FqFRzuv
heAOx9QevgeV/bF4LPo5PsRTuXfk8ANt7+Q1APOU5CjLERakr0JOaGAId0vjDx3jAhkiWi8gfITh
+K+irmrFhCOiHr7Rh9O5kl1kDoJQuAxl1cH8y64u3mKOgqph6UOneIhHooY9WGltB3ZCY4dwSsRf
ADgwpeyXHI95s2LM5rJyrpp0vVTgCgKaCTR2gMjz0HfDjpjLp8Zl9+jy/DwmWI8oGOJlcp10egvj
6H7RtGZ5cxNxakgJX1jgtZUDuTkZqTtJ/KfqZiLN1WnI86PZoy0xXipr3CdADSk9QzNSsJeDepO+
emzc8iG0+q9WesavFCMkb1s7+itMhl9n8nCj97+nlNA99J+pHLaqpKaO+hLnmjU8qrw4kJRFgPz0
r8rjyyTZgozZE1sBJCvixeKdFdrfRbTusxEtaEYoaY3cUVX9bmUH7FvrbIGLp2X4OUXpB3RFUnMr
AriXp46bmAjxsIROQPWbPePUdmri5oMp5yt3dTfrZTf3zXllw0dHuG4XIriAIx/TBTXvPFELN9F7
uMqMoSgVQUaRq2esTTPrjgpgzwAkQh887SRryHLwN6jCU4/TZkPrFCzqFLKbzSurLVudv02AJIA+
AIlr972GWC4G3aFN0hNhmHuthnNoaGmtXz8Js1FYgGw8FBh4PpsVyXLZdw2Iox1eB6s5BflyWxu1
XI77FkbLHW8Uce6PWpzieiDjxQZBISbmpoo04HV5NIfEf3dINZ/rDNcryNZDolr6/QnUrnEo2Evu
sqKiaYrsJLPgyxox1CuGfwQTAKGtGG45b804WjfxWMKpAxvs1x1g/9/KcmpM8yYir7F29PqYftMP
n6rUdLpoidWCCYeT9m+4HF9sWcJFdAhpqZxnp50vq5JkoK2ELmFVL2f9FgjwbukQMt6FCWB5D/eJ
KVcatn8Ly39wScXg4rxLhblUo3O8SnDDKKTYL669Hw1aVQY1jytTDnNlLY9WMK+sDwg85yCunn0T
GGShhYx1fiFe9hixi1g2vUOwlGQj2hUABbqB2X9Hp/Jk6+LXdacfy7NoIoZvoYw5R2mWKNEDvLyd
nIvwxJ98znc93mWdj3WyMpFFPJEN/QHRUW2Cj3v4DxzorW7UxQ6tQ1YPm7GnpNZ9+WSeklXLp7Uv
frNofot1/0L/C2Vweaxa92wveC+C3AVAY17sX82HNE+Vg37VA1juq2YPFA7sRcFMRwCxf+uwUciE
z2erv3YbfU0EiFI8EPAttonwd5pWdaEiMRUzxweLt0PnpZEK86hHZNMuZDawEoWsmpuirO7rmMzG
1Xlaupa4mACAHC1+Xh0XOwfNi68VuJd5Aha3OAfWiL9vwOmSPrWh2IWQi/0KPrTlwazrkF+rS9/n
75M9M6PqX/7bucmZNJvCXIwc+eU1EvmnbhcY97gZxsD3tuHQh0OHPpTOtEBc7iT3wAo0m8XB5aH0
0uxJMSIeMR0PqW5qeg3ZVs8NFEU8LA++M5+soLmbnemasz4xdwgPZau3pjXLi+qnTIINuwSAfX8x
3z/XWOnQ7bh0/a3n3w2Rx2OcHMN+IPVkTcmfJMe1lLfzOn2WwvucBN4gSLfjbLqbwvanUSi2C7v/
sDs8kbxorI7Ctd4EVWzct1eGLT8QHl/pXw99wkgOz/V7RjHrNo3SHYvoBZe/H4yZXsydSfEqrkL1
2o6gM+wTbM6oJ5eDCJu3jiPBHtv3npgydNvIeilzwOUeF0v/YCR9R1G9j3Ln0rI86sy7m3qbPJPg
vfb4OhbFdF2gYcesXepz1feXeE7vAlZw7qqjPYrDkup7jVtvkqPD62CZcnkwT2PwDME6da0fPOxr
Svbhiij7EHXtQdR67+v1knrV6X80nddWI8myhp+o1ipvbpFDDiFauL6pBQ2U91n26fcXzDk3wzRG
KqWJjIz4DQjla9Ebb+3EideQbHrKQZWomI45DUCg3ECNWKvoPWxUBOkv1E6GV+4yI9sEwXziErkv
y/Ygb4zqy2ZgNER9usZpNKVepWTdGvbJBt4PN5CULtL3sv4q5N7kqiy3SvlEcmJOof+QGIlzF+U1
Vm/OTXXmNl/8LUfzuSfGT5ZxtiaU9FzI2rkWC+XX+Zfh0ZYi3SNrIEUSGMS7d7GivMU4M/xYZu9n
GeN9SSs5idyfQbghdYBbE+4rpD03uQ0tmfVYx6hHDSaCVUl4piTaU5GS83y257WYpw4KdfN8TH6G
Mak2ElFrbdoEZvsFXfMm1XU5h2M2LZoud432ZwZGWEjpjnNycFmobi13Lk4BEzmBWk27LhStuAim
d0KLn+6Cgsk/78XGZCALNwH1dxbnEZ4nasHhwaSA/OlQqYrL8Vol2mvqTRcJJ0sXo2nu3dsqhFHe
ndQC9491IXd62Tb+KCzKdmtwOigHZFfxbSEmTv184SFxsLt3suqrJkvzTUDCDTB/iuVSyJ0JWDKh
rlUdsjzDd6N/z5BSrZVxnm11BViPiyHsVurQDOBOK/S/ub5cIERyVWohr8KXn6nAlvHvvatuYOCY
GtfhbEN/dNV2Acl6uqUHBO3eQOTRQ1D39nvL8WDy8SR6nYIRwxMa/5liye7M6KUHOiNhVcBWFJ9h
pj0mQgmRmDNQYNNOzYBCuZAizL28XU3pz1Qv8pSLxyWK5SKnQBYnD8WU7txxRJ/3il2Ynylsc5q1
jX5XlS2ribOrYa77UX+WMrBs66kCpUlvjqTngLYXMYU6DSJTGDAiRU3dNZ/oKMQrPdHP1CCnsb6z
MvYRMduiwFL134X/5cKMQf8anHF6V0/GKgq/tfqaTTdwfGs0HYEFLzR2eyh5EIid8IFRkRNBBsyh
MDtYJtY5/+ST2AgtEA1WwMfOUg4wSYypSop7xG8YzGNEtagVgRYcM8CfDNrcmnwUDLJYGFGsbYt2
ulnkRPJ7bfPeq+bociGea1wCovlAr/NOThAzCvHDpuQCKp8p4Dc7E6sbDnJSoVUHi0ThUpvnqKVk
eymrjgUQb7tcY6656pb2NzFzogA3M2R4MNPK7XfZNbo/rytq9m1YHntEwWWVYDseRt2xTNu9HSCM
QmpC3VP2lpbzt7Shlj9Inb5ky8cwWJcitVZer/aICoEERtYwgBM9JEc1RiuU8qiAf8tKqYv3uu7W
soDadN5UVMYEQQAa7E6Gjt0nMtiZYfBZ0cnj2UR0WXXzvYyqwZJEcdqNYMJhI0Ovg0UlYybbmoh1
h77Jtxy9kuRIdyVAUMaekZCqUJygZ0WCqzrMTMIvebe6rP/xmSRno9pqRsN9wyDLm0f1p4QNZLc2
Jvs7KMd9bZsE5xCFA8T9a+/MHxZzuzFw3K3Irab0HJpfZWvgQRev6YaMkXE/9Bq6tyM54qQeJFPN
g2KvuKiaIfBxyiCBuilWbpKr30Q2VDfZCj2HZZ9PACXwny7Dfb+QAbIc+QSse2JBjCZIuzOpoQMb
twx6+X0L56/Fzo/bq6PKW6T+9G0FpWvEG+uPzFrFcACg3EoHhyIokrLQAIAKyrIgHvXs8CIdtrnW
8W9fk6bSSqZJioayRjhTFy5DHi7PiaL8iWgum1uioUUHj/ugrABr+IhtdfZb49IBuHYwjQmLDQsm
ttEsBorQSHru0XbsAPwVxVMMNly9t+FEPmJtMh2RVaWtARI/SMjxlbdiZmQ9ZYa1l90jIYRmWM1M
1pB7MNldSWDqvQEoxofMYcsFeARGC5H5TESBYnHrim+Z75GEzCs5qcIPmpn81/fp96Mu4b+xjiJq
jbJHRfmdjxNhLdUwNnP1ITY4jUvzIj0HLUDMBXmJBHoTOY4sXp0QIgeNTtWArlBIfsosyAal9TIn
iu44HXI2KN0KjxuInXRQob8gs92lzgS0knsl4SePtDsjuKVaBMzWBX5A75Tui4xBlhx8G/lTsZLg
FisXJdn0HEgNllK59YHq21HekDvC2mJZ4HMjS77inixBaxktiYRyiMiucCMU7XTdOxC3qUbd8PiC
Z0R9h4/tUGCQbabqy8jZU+vL/TgHeyIE/AdO4I7dxoeMo2gnUcICiaHn40NT2Se6UL/hu6LzxsVP
VmOezqQ93ZmVm1SsAD0BkQDkLqTCTKjKFv9RrgqsP5nutFPQvaBgc/jKsS9DYBhvhI6oBObPhyhQ
PR1j0JIoxFofCYPfFHgySPxiK7HrKm44ckjF/czup9joIYw40CiWyE/Jfitmc13jw//dsl8n6HYS
O6StyMypm0Qb2WPxAFmcdcp3JR4scu3FAVD9kWhj8lox3AdeoyGXZfkA3TsEHF3F9DmIrjse5A4s
CGLDwJqVhZJzAOegY6ISWppW0ZDMMG98g/N0yUiu7eFqF/w2c6gse+/T4xOEyv+tGol/7AOXWrrM
n+EgERk+SDAJQUi3cXxxBniaYJp8Sg1SUnD99g6y8EknHANxOLid9Z7R03GWj7aXbWHk3Qsxq5i9
E88fWkBsFxht5SUs/Ad/rL5+TxSjhl33prnuKnBQ33Sg1UGR92Pz/BsSnBPo0Xv7v+BqqVjEHKZ1
hsMdYsUrqjyUlthu/vSQZRdJ5jh7jeglAAyGgtVRtno8j68qTI+GeiH482BIqWxcNLvzuN/hfvn7
xrK75RjnxzJCsh+HKrtnVS1WvfPA8CKV8BsHyDsRoTVQh0dEXAPIyO/IYuRLBmFOUoNAj8Hbg7ii
HO2l6SNtYQIZLx0HkBQxY5i7/NJiZO8ylpgPHmSbpRTV6qtsUYEAmPGJYMOfsIHgoyAJjCsjEQku
H6bKFtWg7wFnAhdgteSb85W/lbAiIZldwlLNk/Jql8AmWMklgRMdgI1WIKwY1fdBQAmJ93eYw3Bw
93JbkwdwlmrFdqCqAdWcqaPiNAzVjm/JoPAJTeMt5LPWxESxd5aA5tk/AYAYUvRucR/lDJgIHsRl
WWFO8GbDweO1fle1ehEb4LlTR4nq0dQ+9BzeFce1Q0gh4nF/DDYShFs2gRZ8a8OTnnc3G7cXyJ0P
PktE3iHUtRWno8QhOU/lneQjaux5nbpbnni7Rpu3YfA6O4j9tAbwrFsKVsnhasoyF8ecxMc8jAjs
zOOvBVuCudQMmSCao4d5Rl7RQS50QpFXpMbYjQTNZSC/wtPbC7azPsgVotDoys5a9JDKFmbjEyBm
pz2IbZG8OyJ/rDnfjP+hXEenKkPwntdK9X+8TmYzUBJhJAmRv7CVcers+AIoEwOXoESfBotZalNc
vYW3ugHPuplY0j7Un3YawVISqFh0BryOWnVra7afO5IAxWnLhMk6dIAJ9F3xIGFUK9HFrL7ksPcc
rkHxsqu4y8u6TyLvUoQoBLP+wYeRd/YTaMSyIy+OaL/reyvLTl6KxCf7QUJp0jsHTg3ZtXYeAdQg
k/EDJYCPO4mRgYONNWZovKiEOrBXcrrBR/xNZsbWvsgBoxfVVhHOY/JhiSipEZO+COnsLEtF4mBN
OiFnq4QLYpK8ocQc5uc3ebUzmtUAZSWLJSrStLyXblRM1TDvqdWU6bZBusNy27VspBp7lIkap6wG
icbpAJq9XSsb1nXm7GWlaTTj/MQ8Lj103aj4TYxQXF5F7N6AAyPTbw1EE5+8A0wP+aZkrxJbC6BM
FT+RaWHPSwCTt0WhAxY76gY8uYRcVoQUViYQ9gyQ3i633Km2gW5vmwatYBad1FYJ/UPNvgn0g5fW
mKsFIIgashQks0p7Vfd0zqr2UiQayOgK3QGSm3T624VAk0IkPdkmWbi8csPj7FsC8PrFt5zYcv4s
dbGtycYNDxcVTk3JLQgZv2sx/J6oLwhmqqSeiuWrk7153pM8LRCXU+X5jynZGZ2+g6QpPsW5GFMM
z/LWjXeVxWqTYDYLJo+FBuVCXRsNdR9WR2wUz7yeAEMl9daweJHEJiLEyYICgbaVYWJjd9xOJCpI
ymhxuMsaZE1LWurRAFFzdZUl0BDCPKvYSZ4jpx4dyjUWVxIauCxe/5uz4c9Sw+wgTeP4bnwwyZCZ
PfUssZgdLB9Sj15+H2ac6NHCRyW6RPGn6q3977uY/VlSlz5y9qQ4eZW9F+SD7kDbnZX6/7FJck4n
tneG8u4lGE3c2BULrscdTKY71PCen8I1rF88NiwR20c3z3lG1Z0b26COusYIylA1iHnGzu+wVd68
nfQaiHNIBsjhKOdAUC5reYeWbJQ3bYX+Wnz/BkIKz5wFktAtjf0cRhXyk3j3oReDR8IUPkuOEgTJ
IVuC+8gkZrcOWUj00lraXgK6qVIctucjV1HgDE+QWfaSOcvCjiaqKZy3qOiyi3RzE6bjNeuUSG1e
ab4I6vHRy95Mq9tIXC10/yjZZd68hp724/s6MsLacN/xVrNotPrRUdIvKQVNrWK3oMsFqBkiJG1B
UdP6k7TEkVbHAyhPkMXxK+22aA5dxaK/9EH0gl7WBYJJsVoAoayQOoQMEkEfbZ2oBiqhTmGn/qFh
RgyZOd/7cHTueiyIYFlkvDgsf708NUm+IOg3I/EdZtprYDBPYz0j9xoo96FvF8D5ZU1e7YGIzl20
u6MSnbjFMgou1v4n5Sedm6pPDJuhjJVRkZFI1q+j0V6LODrljkVRP0R4VyyFCvwaECiLCyxF048a
/z40KZf2IWmL7hQ7kK1Svz4m/uThXIvE17xzYPnRXiwT3lPXmD08EIPAvK+rxdnnsmHKCa3Nzgu4
Pnjdcp0FYbZ0TrvSUxP1/ZEobaLSz/1KrIDFr6b+WxRaDjS/2tr+D6f5PS3xwjoWxJ/RhHQ+RAcV
/oOGplakGTrIvea90srjRMCpwHBpKCWs6nR5qjU0uscKSHzz02JbDfSLFL6mEoj0gkKr1uUCNLvV
p2VD+fG0GZioHbvuzunyHXBtbJwajddKs/kpb5lbEO+PQQikuHdABubNtYmA5UjG2nsYf6II+II1
OKBL031pDXD0zcg5UbnmjzNCbqlbXPqaInB3rjGN22DRPtIa/Wdt7BRStaiz2pBNgDufFp8tF8+f
o6KsNCUTRhxuCmouqXauDwyCzlSE+gNKIz6N8CYHyLboy3Sv6Qj4jBohvVO3om6f+6B8XvDpWCPn
eBpDJtlpdS7iKniKhPSUUVFHcc55gyh0MzL3o6iq93IMi7XTlh56rtRKq3lXqfgVsSPcbbPJoFqW
WjsfYhtEseekL/aZlf6dLf8jEUnZPKA64ibpcEgQoOMuiYg4Toe3qEezKzK0x95EXzVLCrWdOcTg
ulI9NOEC2EjSrI26fm+W7AVNnb+0LB7wDqSiotcfml+86FNkwiSarlmTP1YZzYui+whmhA4NnaKm
EyTPY476R6wn3KJNM77GWkEbumQms8FWdwosfQQMFn3N6ZwV+jUfODUSo+ZoHBF2R6fGnoKcdTah
N9aizdXpT8NCmlBX+Z+wDk5YbCFYoxdPusIjL27r+mCaxrW104gcESzP0FftQTm4JhZNd8kH40+V
QB/OzIwLEfLdS2+tFt/OSPX8c2iYj4VWxMfFAg2XKqRl0b1dFCLpLoX6Nla4JYLmf52b0ngJJyq0
Y0Ztj8LRZ+m7RzPqcAub0DfQavsHYQ9uW+bQw9BR9DJDxzgkJf2wrHFAovhIeKX+Ghs3+paLZRFM
UT6ImT8v1sO7cgEFNaBaT1H8qdWoZHvadJssfyTLW65Vv7zOhUbpGGbhnVNyB+gUZptNVG+HYP4q
Au+YzCVklwDseAwEw/eXU9A7BtQsnbLggDZcEH9Gmbqao3tt+gWcqbinVVYzoHgDnH8xsJye4hRM
YJlHFA4K/VDWLr2yvg+Ky2jj+eZV0IMKm3MaRyDKaCPiznUTYHwEJ/rPFFc6kdz3Dv1cXDSgO+jQ
zlxLgGs9YnneriaUIECKGM4aOgvO3HXi7OIFqkFZhPk2BwoGVJx1mwU6DDjH+6pbfBs0E4+UYJ7B
lYLZXPdNmGz12ptEPcM9Wj3CRAwrsm7IppHJfWcNPdsWBUEVOQ+Gpr/htJghoqWBtB+/zDJ6hgl/
iK0Y5V8a702sc0fXcYPvrGCPcE2AKnp5aKoOmxPPOnfRVFJK51KPjAPCPL35t3VRGEmhkd/BrMHt
JgfaoMWUZZd8oZaOi5yOJN+6bTrk8gMjA96/pIe5dmwpIyxQc4yeXjgqTvBAgjvLmPv7ItUevQk1
OeCJuVGxmCcdX1Cdc5TTRKvu0G+B9h47RwGqFja+klMVctjDw3c9MvVCH6lNWovHUToUlgWnOVBv
rYdBkpkMeKsrymtBiphK3NvztaDLviWYqE8NgvO66zOuhlWlGdvIG8aXdgl6Mi4dbbtkvJmNlew8
m4DHlQIB8BHxgd3cuWVJwOjJKDHh0k8zDA46vRB1Bn8SVl8V7zVtymgmeda8mhMruxRdhbGFHboh
Mi+wvMHkWxytmNpNtwU/IcRiB9TaDAR97KXpoXsASIAm4DPgWgqAoWvxZU6s5OCU6XTvOk4A/DUB
KIO+H64Dq8CPaE3bc1dQsWvS9BQgBo7aAaySdW0bf7PWRO4Z/OmuReWXol6/UPTT9IPdJxPtOTO+
Kb1S+0TXrZ0RVwt6OqmzzkucXRNKo/ulllQ91YKT2ZtjuHK6kr0QFGRSVLTakzemdQ0SYoyPcZhh
u94U1T2NSJpruVmiGutW4S32jJRzLTehTOD0cGgzqwEO0uifhVe7T7XTRW+D7S6fgaW76yVHKKs0
HW6F2ZDcm/MAtqguXf0zcbPoo0bs5t6FVIl3gVaan0h4I16UzkhQuznEowkbHPSdLB0PJFDDVmcq
BBtt3J3CBbTVtoG3Ta4UBdlj4cwIboyD0P6cvB5xI5wtIKBlUUUhfqo+HfaoMH8qEzmzIi2aR9sZ
mbUpxIenYUmf4VA1T4OyoZHYQTpdB/CgIJQS92Xqte5tplp8qcyEin+vWR9q4GhtLCjv/gRmxIgQ
Mx9dUFpkQsM2MLvi6s/98q9SEeJaYRe6ZKVOtMcUkMyyn3uOAJuWIAMGTA9VkfjeMlAscqfyq5kM
WhyzhY5SDiLYni2U3dshfTI61AI0tHVWSQwifRiXB7xsuh+8tDJkvB0t6ldq1GCvKRcmtxP7o7mZ
EtPD0zSbyfgcg8WOkxZiumOl35eF0W/oFYN1cQfu/S7IapTRmxl0d9MTt7JGw4AtDKGwq6HPLvNk
fptYYa6wG0yehtqFeDKV1je2pBN9t56S9FTka9M3vY05Jn9t1HFEgQyRmExUVsBLkFXrmC/4ufKo
Jw09+UENspEGbjjgPo2zTh7veg8zSwatvvOy1FxPdqWhURrMD2P3Prbuq6F+mBRYiE/9CHSmG0Wh
0oF7x7F8bLrvOUd2cYyfvL6NLib3LpxyuVBiRU4NdpqwRRdMEWxDnBBx/YImcE5T54pM13pqC3Vn
ajSyyfFqI3s13B451SmguvbG+0I8f+0MKmiB/VhysG8MW98reiaob6cIarEEvwrnTwNz/36O3TU3
9WkgyPOcLJc7nyM/Nee9lmtbG+iYgSgLr0qVAF3Y56gtUQGcDza96dap97rCuG3wTvX8bQGj6KhW
BEgwDmx2SpRvXru8RP288W0cJJDHLcqXgbyR7sUgQiyY3zSMnuNgBtzhjoL0QISqAuXduyGB2VZh
3bNkgi2/w0/iVwEMEdeKy2H6YiLu7YfAg2yEjr2VZlOGrWgaedAL3xP4msivTgmWN1y6e5R+M8tC
HpPasdtsZlQkyeGjbZGKaHzlPafZxYjmFybJQ8UIEKW/1c1hY9r6YfLwSWap4Qe2kyczrORPjBmD
HT2LvAzP4Gs4ltmZd61QGnQ0zFYqRAws9WOWtKdq70OoQ1xKX0pj3mCvflrchMt2uOIlQCDQfxg2
Q+S+uW77hPkRSqXWCWjcSlQwjVwBXk9QyRq/eLqJciFfWhMHJ4fIhb8KWlx3SxxvOjfdyAjKv3/h
17Ac0FVt+adFsUiPP+U1QzQqShhaDuLSLV1sbXjt+mXbhxQ4EWrpgZJx2eW4tTZFZL2VqGOmjNyg
nicL+qWFvkQwbzWoLXaCYgYp+sgjxWgMGQWUpEVHDii4almzxr14bUf0OgqIePpLnkfHIEYr2bEx
UgapOR+Qj6Uji0wkFxXrZnNA5uOM4Q35aN3cz2NyMytnXzj+rdCHmwdWtMyDtzmiHIo4OKQHv0Vy
uGuQto7+pCZyIXZQU5e02b7t2ByiGGWvZvpnVsszSUC+Tdo0WKFls/OMcBuga5GnB5RuMChA0q0f
ANpBzegvGmohw+Cf4LOcEUah+kulFD09u38pMZqvFDsamUTO/hdYwPcIdn7acf+glhnrh6HBcwQ1
ij4M1wXTI7+dZJeRmEiUPmL5u7Gx7cnAhk9xtOnG5kv3U3SzJrDQC2ICJmgWxcg9k8WsYjLhwfX/
KfeGifGj1+fX1OlvJsY+DLXZ2xvDyW5NVXxx4V11xnIl1UaF2kBBDeVimRKz2gWJNECazyqpQXPM
gB5RNITSV6SH0q6fsBTdOS5UIt0H11TuJp92kbufWuufTFHKZjIpS4ag0kfdu+8tsKELdyB1paLA
+d+9AXZckXOcbbxhzOytrRGWzGo8P0yaSGSIY4U1KT67jIto0orGJCt19NQjK6PGVIbVuVApG6Rk
mljPfL4KPToD5fGo+SwcdBTIw7it3Dk1Iimaou2HJCbP3A7WvcPKCRgO+bd4x9bYJo0IIWDJC1sF
TRq2adCjzNlkTIcCCQDKWX3qVv0O605Z8wNC/m9aNqMABJcw3EdG98YRwU7LMGCY6DSrLUK8R8ZL
IoBbISsO5eB3P1XlKYufKKBvlWFtIpXteHgXODNfWJtUCA/cRrsHezDO8kH49qzaDV+81sNucGGl
ovdYgy1WuJNrf5ykpazeRahvjKC4WusZuWVUa9sLgkiIuaC+hYTlxuuRggns/NUK3+VDWxbXAK9P
xIoHA4ppxIqSN9FICq98HZUm79mFDiqtVH69lGI337CBfLyWof5WWg2yACbNJ6NAGPUIgLu+uFAA
vouo/ZfiN+LlP/Yy7ViZbdrlMNmeM+Re+ZPZK15y/SbUVYAfT0G6HMZMu0+9+oOfwoja81OhbeVI
xFoK0JA5XNlrZwrJyJ2TmerFiV8REq+NR2DZogPnPOaWs+44GmWbJN10cCGd6Sx9tL35m9LBUy8L
Vpkz/41jXpOy62Ik82mYuk03I4+B/RGQbL4M3LRX1UCXNi2nE3KtfjatPISfxIdYXkul7w7XVBbQ
slGF2pucvRDA6cWGZ7f+jGEJ296ZtdLqBVjG7tFD6HYdVuMjrKCHZOhxWGq2YxQ8O3aN1jDOkao1
JwBirdgy6KGEbu6lB3Man+M5O7S0Iah9v4KPCUJ+MdMw9RaisezqGZxDm74PxbeYvSFPu/L5bjuj
8dQ9jxlxsxif9fYtYbwZEDFLmwwdURnUkpC3FNVa1q7b3JIG2iSYBPL11NE3rYVZBL/MrLesEL3g
Oth/+/BGFGcEGzGb4fGF+j1y3XaLtezAUZz/EBBlUga9lrlOTXPl5z8cLPKYOaU/qNMbLJs4B4xN
FhHr04PElrAHek+pbOHYMIMafu23lX8GaMWFHA5O2q3kebqZcifarzxTH6XbAfhIqd571xM+rNl5
65gPaTcFdhunykCiiEKsVlzd7hupNw5IJGNs7AZt/8Gbxr8BSnXEF3qnjwzgxAONfrbP0NoNrW4t
M94bCrNZ6AN8YgYMaZ27wHuLB4YQrx5gGc1IU7ADTEz4ZJU6LUIxzrcbPY+Ni4kHaCkaG8YP/9VB
K4nxSZRpSHEe5DcDc0HNDKFc0oWpMDYIesNUNZdXDzlvmikyXb8zzHTJnmWoJuMqx7yZf/IAXvBt
p/gRNf/GTLzVsw2/QfLLi8hWk+nFoYkr/q+liMOsdDp79cr5MnCAF+6zH+n3vvFkmrSZy63PJ26R
F3IsdV5cjBcYL9I9CAxofb/JJw7rR4j9h5yii4fiWobkrylLLek0xK3AIMzLPTDzO1OH1GYbtKUx
EoNwjQXoVoJ9nw4rWYfyaIzTEOONkEVbHiHB6YpR4gMUaKXkiJ7KJ5ahHVjVLpKlS0zHG9HPxCFJ
CI17I/n+XVMMB2c8HWeqwixdHtNaFrpMgPZ73AUjtSbDM7BbZ2sxMgzBEoL6DHZ8Kd1n5WhrVj1v
HEimD+VJ/sQNKHAPoHiCptsYrKKYTBZoBI/IpPw3UTmVfk6vCSVZmGCbPqVtHAsYFmlFL3worFdA
7TFOphUMVkv5Bza9g/txqEf7pQFI6gO75NTXbwURts9vleGwJ1G+MMXXHQa6bca72PBPdjZsQLy9
EJzkI1sakVNdC7LzLktuDuBbeKtHgPmoRiePOur+o2WBPqVrS+4g4Sk0CwzsqM427jlZEPAgojCA
HGsGfcbArn6DQT3qkOOYdYKehIFRLRSmOwSepOyK0cmSPUYNppRzBXOeE7WH/Z8u55Rwq6ehtp1J
BaAf9jQxYTBhuIiHS7xurPbYae3ZGtBzw6ZNpDQ6lrdKaGGl4aMIvzOqLDU9c6Dv/uHmdJGZ4D7k
sBWAqKGozL3CV7LC2dCxByg0804hlX2JyL6yrkM9clRt66aANxmCSND5o+0I4HiZ08fYlTXxSc/q
iNDGiqrdjq0fENkHBjYwwmoVFIjiWDZCyONfwsngLvdB6FoSKbswem3nmfFysNit50vdJ8FaL7XV
YHiHMoath2zdSzhgY1mPcfWi6iZ56Oep+ljQNMOA3OvoqaFFQTE9fB0pHkHG3kVLfAys5Cm0hy8J
CAPkEO5sz5TigY/NWzhX70HkUW5sTQr3hcLzalQ4CMcHN4sJIzatlHg4DeIEvExI2XV2fTaz7tsO
rHbj6xUemTSvqLuZlHccf+NXCkyCh1BdMTDpmjYjX9OAn7RJI1SUHQ3g4rmbIgTaeXQUPFwxAG7e
mf6wp2/9gjDnB+UeLklA2KhOppQmxLK1ePVANGtzgmwxOhwrG1f0L3I4muMelyWfgmeO+JBWnijF
vkrCB6ri1dKsfUnzWP5+SiHhV9D6kH+niHXfUoDfTxaZvBH1n6YRHAzXOuux+VgF6kxhfmci/WqQ
G2VtfMFrLlzlaYDXsg6XX7eMu6krfERErD1W7lgLE2CBcPo0wJyLGX71AQQ013uaZ6nK0dAC94aU
8LqU0gA0NstHf8lAx6pwca9FagRDEb+8GVWyzqv4yivovHUS9ExSupZxMjDrHZDUUuNx9PWXHvcH
5gWwVL71yQKhMyAZgqq5OcHmi9ZDO8NkTYSIwe07obT11BQIf+Wa9oxiz7+mMMAddOWRWg700iKh
pz/dU8Pa5T3+Ennd3Ho3fnWbFH2D4Ejb/m9eNkgS9fu4HnpMA4rnIOd/qDO8lx4FJGNoz6GHIFfX
PeIO9txYy2MKGaUejEvZo/mAiL3HFR55nFVL0GUxXyj2PLqUs4LKjhcWVFasG9O6eFO+bnsbQxzH
QuBzcbmnYf6+n0Hx30mAx6AIrycbSyWkP7yMAp4CR1SB6k0qZ12DL8oHHJomlzYvqx4Rhv5r8lRN
xC/ehz646ioGGIN0oyBtETzuR+cJLc0YUmOa2QjpRXX4A8kqPCHE/2whjTIqlz5LgMtfeIX4d8h0
dR5VvXGgz/nWjCRCvw9gu/ueEx5107lJF6cOCe9VdF+HKaDx2n6qGK20HypoN90laFlQoN8pecYY
JVYWpVbvo/TCN98tPma9eKTUtxUh1aSGhgbojGCnh69TPz+pTmAwWf8QVqRCVRPgOO2aCvg6ljgm
jP/GcK+DTi0mWhTQFLvjzt9dtAlebWZoEedjTCaHvJUq90ZZX11uikbXoJ5TskXL/NjH43QMteQp
b7wfNxt2RSAyBuFEpRWdfz0Jnxen3ye5t0uxr6IlFhzMXH+OrAmHce/vHBSvCNufPFUgJALEX4vv
xw6G7GDr3HvjgmfTfJx5wBK1moFONGyuvjjQ6Nq4rf8QYP7E8ZSPd8Zin33Y2Qut/r5CxIxOAreW
lxCQGg2krdMm9/JzY/CPUYVxjeYZAOjBNOVDmSJzPe8NvT92sfkJif/bt5z2yh1xX5ggTIO2f7UL
++waDHGlwxCagHY0qCfraBkzyb1n7KA1XRLXOSRs4aRGeW5G56HIrEuiOi4MOOQ8TFQ8HpzWq8lC
/AF+MbAnSzeebVwF7iZr1ACukWbqnfuvyzA08XzzX+AXj33k4YIzGNTs2/4lBo2FgmW38xz7wbMQ
xHa6RL+CUBmPYAQ8qkvGFamaj26uH0NcADWfJepg2ZJ79Jiq4EyR62x584tfRbOiYk7pK7b8n8K2
s2lDkVL7O1mRh8l4mPmvMUpJmrmsQtc9NihbJdRNUpImrF6oFrHFsoG1RT3OTTyiJzicKd6NrGVs
By6eLU41bGSneplVsLGHZT32jQn4E+MgURss7TVM913AaBY6sslljAGPAQav7vepvwBXJdlWJnqQ
jWPydCr4Q/n12bAtLEv64M1yReWRSRZBhqipHhfTPFNC31bwmmwb87jcRCXQJ+04orKFtUInaORp
wGVbNR3koS56LmkAofvRP0xNqDCnDbIcsbD4K7NKrhYz8AP6TbqfbKdZmUi1h0hNoiKfAORssSSM
4gAo7ExSi8mJYYEh4kZX6tQn7cYH1c8dy2I8aA0Nd7AEHR/YcweBhXPtU1k6NZZJ3CH00gBBDVxs
FWgW5r813RGME9CrQIURaEI0qn05ezAPw3re+dUQuqtmifTV4BdZtstbuvq3qGtm4LT1e6v1iG07
IP96bZ5ICtJhwba80GoaRZ4He6Nzffca5rl+hmC1TGfM6lFY1hZQrs3ApcABERJDRtVJFbXEaZpN
UKe6wV0fzYsCYnW9re1+KrZhlioAtW13P/altfPQxXkFQV5/GNKyWSf2QtakZmNDAWMTcAoCNTAQ
d0DO/9k1fCg4nWWDqMY9gd0GOxEMQ1/P/yjeeafYDMdtB/x1jxrbchep2D2bcffd5c5nb9NQ62aY
MYOGLg0adNKKIskcKwCerjG9WEXrnusAIBD9g2E9otyHGqlfsWjjDPPEDYyndq0jmrkP/WgEM7Ak
5mfQB0aHcKgbbEHP+BfPtwCw6gZ+TP4QQuTzkmFdtDj7sKMxfBtacjRw0ai9ER1jP4OkmEEtCwM/
RM7NjU8pF7eNPVbF2kVKdK2DDr3OQ4pAQBbROMHd+WWee3ZYlZqPJa1SDvz4G9F+3FHHuUFdNipA
38TlpkUMGz0E8jFKsOjijoCuJ7r0WhQ6/2PpPJYsxbUo+kVEYAVM83qf3k2ISlN4I4T/+rdU/UYd
XekuIGTO2Xvt9SJDMpCTtVXiCes8O6FmQyCSH5A2M6dpt/YMB5XpGLs36UMQTyMKCFYQU/HL0uBj
ngSaAcfIzihm0IWHfcSiNugcX7TZUUoELmcTNvVBajD2ZGyvwcPKu6FJfgm9puviBlgtR7A77VhZ
P/ZQNk+1FtdM1GhPRmzgOEG35GBfJJm4EB1zpU80oEh5NbpQhKvGS5xfdylCxD2sgbDW6cqbYXuI
ZYD8DrjFqqqg6bNm9WSWFJb7ysdfWF+Y8eslK++biGAk8j6CZ9LVgvUoHRso1ojDzOjSa+36GWWc
KpFoXGyoz74dfspcDk+MaGyuS6b2fVD4DKbaJybOXxSlTaf8cUL4Ui25yndUPhF50mXyk+2C0EE3
mwaJuN7twD8mQ/tuo9e6L9zW7gG4d8uTM1vTphqui/lA/44yju/mIBI6ko3mMfg0wKjZACr71eiQ
AV9wfTvHLLETl7V9nzWCPkgNhIc6gHgLoph3x5tURI+hlbQNhpQVyUIYcJfHP8h5OPtJJCDE0mFd
Qlor1z539W52i+zJW+bp04bN/h0WCe9rQlQflJ0OH59BbKidTxiLJis9qKEuDlmaTnvpudXGSkc0
4Uak/uSSAmXrIDnKR471aZumt1jREWxZ4uDHeN15mZMcjWidze6TJeIOtuoErXrURRdTZumTaVjd
qWZgQ4FYlkuTFoLNMhwnGahvG9SuP5UNaW1DUo9Y2oT2DVFHZU9oP7YePfXJ88PhGqZJMuyKTDTV
Km4UFOmpNWmGcM1/jdpKo3XkB+QqTcAstyoZw0fDaoPfWmXlizl3+8heKJ8vCRV6u9tEZQF1PjGy
em3KwQR9IbMe+I1J4YFj/UVNSLbYM2mUIUkouGn7Nnzp8X7YqBqVTTl67HsiM1ikv41hnD/7ro+A
Yls20LycOEQ6LJu6HBrEhFg4vdjydkxb0428L+dqKZ92CJlPnCp6SjnuAp1BtJ9tEo372VksPGsN
LcnUi0+FZZnUkayJNCEMXqtCTcM5SSq0B3Ool4VhdqNNJZEpg8r39zTA4YI3Ac+2zOnezxk2dRH7
JmfBDBnF6HN2TwRa+Bb0jbeE0ymh43Sbxh7fT1t16w7Ywc7zac65vWxwCGCA7fvJu1WQH7ZDNeE9
8iwSYT2Cteq8b79JC6HdXBcokUsyhVLSsyi6aI7+EFa7sbOp2XAyW4+jcNkdix+0sh1G9dbF5iFd
DCzlvy1g8FAYOb2enJKDZbojnZJYSPynTXP69zcInkeh3cAXFkZYneqsTDkmFA6VbwXzAo3d1kj4
G0RgpA+OO2c/Gc8FInc1NO/SK4e92abD0Q/1/EnK79Uc0z+d69f0CQVe+iWpbwYzCbUzO+W86Sfz
gR5Bem26xb+klpofs9am/rNwtN0sVC+gCjTKekU6R4OxrODo9N74Arw6O0F5nY+AIBOw1ZNB8xQB
u3CG5WaHXkLdpWR/FTo0Ty1SUOncudbFX8D4GJ0jdnk2B/dhbWQXu1bWzqbNv7Z5v1aELmHmXVBJ
ximbHWHGaEoDAszDHmFo7NqKDGGUemyQIvqnZWEc8sLB5y3xnQ4G0qJpgWP3jxxEMHdNvUrLdk3U
PYxvKDIuK3Ium46EmIL+7D9+kN4q+Q7n/8EtxNZK3XIrygYkdZr4JURZmvQhgA8aGvTTLOGhJslh
FCZWnJL4Rg5faMbBviUmkf7evJxUT/hNrRBgUSzo191IsQDhHgQiBZk+44i3TzwP4rHLyrq4LkEZ
JDQgEPIgZkxOAvvdavfKtMjxicQf4tap9jUQEYIMXm5gw6RjBwRUuhhK8tpQNcgwH7bSoSre8vBP
o/Sni8pji4pgMD+y8S23fjDEW6LZ0bfrL0RaMrUIs35H7ejtvaHFScSLtBq9xX7nlRVr0w7TgyEn
81qPqdom5ESvR9sNyMZEcubUNZ0Kn3w6pBgDUp45K9qvJFf5c24P8UekyH/zYuzOQZY4TBlWeEra
VL4KD3mjkdmw4yjZAY6xjX2O83cV0vrFIDx7IH10SYvhOT2Zgz+cOr8NsBkxWe0ta4bnRQWQ9n+f
p5vedw241UFdPSGwQiVU1exYm2LYpb340KBhpCe7mCZpStax0wRX4XfvM9vYuwUGTO22eOld8EtT
/RBW/l5oLZ9j/BlaQc0sZaGpJze9hlmfbJLM/TCj/LOWYGasvnoPLPB8CNaejQX6Ut5R7M8KKCrm
mXr+Y+Hlb530PyGkH5VbXTorvZGv/lpxTm757yhYv728W1v2+MRT5Ydq8mXIKOrT8uQ7iASjIb+v
bLHnUo+c32nKJrStUrVbBpOwg7DZTW58X2as3IErsa73LyrMOLHN4IaSJHrJZ8IwWtjzWTy9unXy
JYrg2Vq6Lw2otpZk1w0OYkwfV1l/QEJzE2P1WNEGBtAEJzJ/Wcz4rAslUQxpHbUZaoaHaAnfCzVe
4H2fFxkxmKc70curNovXbqVF7v0WMRIpu0P8lsftUWcQtLAvMOsSrgCFTbTtU5XJaxzV50AF5zmK
MMIq3P0kxIQ17Cp0x3e2z+bCI4O4Sw6zjaidX4Mma91ZNDpI8YyGZJ/GuOrQYawyk6qwMT9Jr/nN
vfqZzQQGpXA6G5XzYLcNff3oou/SFJf3FvMFXuUe8kR3EuRZzEpeaEPuo779UQHUviFvjmlkQ8PG
fQOhsyQXuafgPWUe2s+mv/Ba3hAu/ZmYiJLGZE1JHpm0Ytq9yVc21Ke+CXinXBaQcNlrrH6R2Y+F
Mg5W5x48e0GRRx6Bmz1B+dlNI5GsvRgR+fRPJhiCzsWGrpGZ5MoCpYTOPYN5UKgRjT68lY1/JGLl
IZopxsBtwufOi51Q2LJszNfknIMKmh7MLP72bG2TlO9dEx/CrNtbHfDvOsCeVwH7a3l/04bTqSeS
+44sRq+LbsoTK0NmqGGCbSuT41RbJhxhGBap95LUDsDu4Q22DmnZwwV4IXRjcasd+wnVNHRFauTM
ODmF++IhIO1F5594FbtP1KG6CexgwgBlaq584q7oPd87SfbaVeNnpqPH6vhhKpPPsetujvA/sAod
2xaDYW29dHm/NWzvCCSTzWLznMny0hBlzqpHHGW/0RfDpLLrCVZAAPiFRn4Tt9kuiPFjm8alQ5U/
xuPDUjsbp253AWrEyen3UWdd29bj7DBQXSxB+a1mW3xMsnhk6L3lbJTg9/FqktZhi93CcSluvcuY
Frtgng/JEN7MiNZxPN5HYr4fayBTfL9rl+TeoL6AHG+gFHEnrpIYPNjGLOLK/Q3s7HkOSUweE+e+
QBbNSopMoOJDZOTiuTOkJp3PZkp3LyuDxjxKc30TmF6KtayTJwuNKdBLZ6Ozdy0T2F5S/pj4m3xc
RKL+lEPCfr//aGvrLzKNv67suMvzjSQjxGo1NaUSdDOMTOcpaDhWVjoeMTNpSRn73iaWjozaqmXY
SvlG4+7WpQ1rj7uxq/ELb82WpUTdcTvHp4x3/CDL6mvhhta5uUtb/9+nGqySyHny0QRDHj8X4q/c
x/dPPdivjc/ewHJHTulAbA/d+m0i5n3ncxC2KjJ8LPul9S2sGcC/q+UrRWt4h/t2MwcmbmC/Y5Gw
rnRW0f/lv4zAEbm0BmE4ZJ/4xZOpgy6V3AkxEpzIw+BzudUEcF/sSrslHAQbSN2TXOG4fgA3AQpx
Z+JzQcHVHIYW+pZAKEOERkA3hsGxXtT8GmWp9WC1Y4CfkfqDBmoXzS1w/N3cTMNLVNRvqW292pWJ
qwo7Qotc0Wp4lYBBiDl9yLWAIZCo1IMiOHcVDbpIUZgdy/49QLenfLty9k5d1j+umP2HJUCBwIHQ
JurYkg+JMtWzbVBw2rhRJCZEF+n4WxLvteVPluhn0G4kToj1WnDWqdp4fK7pvkBUziB/ttIW57Lz
681YO/AmpLlsCKZsiCmarb0fzPbBJ+OJMggdxbBF55m6gdzL1JG72m3snWhjqD3K8w/UUuI9KdTx
fkaBsIsjX6Ab9Oj3mnl2IHar3GZC6NV+zNEa1jSB0GG/xoEad13Kdn/qZQkRZiJlXdli49MCfkra
UK3CMM91V6rc2mkX7ebcRXKTyVZnhn8HgjaBm3v4oYC17HRF8MkNjWGT9V3GXJz+sA/FTpcM2bPl
kZJwJ3EHAAFz0Fy37NA+zZZiluHJfu37DrtvQcc49Qmb42w7EBbiBqWzpmEQo1mvYvtNiQIyFOvE
zvb1jZt5WnLANZdbgwE3wphXiVa7qYJcxLgZ/SNGdLIVY5uDzFQa7akr4Qqs8jYCiR+FSeHtUyNw
93OBp7mzA3WcctwMY7TY2z6wNcfZ6I6zmxfP8JJaVPgtCid/bK1XB0oVUeYY7ejV+ZRbm/wl4/JM
7EdJNN2Z/RtByDbrqXKlzs3unRzf5L5p3FU17zP6nrwvcr6kUU8ZMIR/Tpm6+UaJsZCQRbcUx0C1
BJgejH3YRf9Eb2CsVPbRj4g3MvpM8hCJ/IjsEOE/sXwC5Gr72CZvmbFcsVExRD7nYNp5BLuy0Vw1
8wWh/50uFZY+pWTa9PGTqKa1gemn7cnoRimSAG4z7BUfmP/zHfS006ar76cOz73YB3B0Su/VIr97
oirelW9uSmDmiUTELOJA55JWSCByNoJPI/S5/Fbz0+J+j1y7ID+OSIgVXIeNiU9zxDBpkMrKn8nE
viQwQvIR+IyEJfXQSzuCDblLvfgKkwdpESN04biO25x1n4Bv8oIN+SNSRDL//sFb3lpuj+T22gvQ
3uSNu1yYrxStiXs6hvLdkQmFpW993fOC/IvaP7drtiDJ/ctfl/x4VT7p+rCb3tPZ1r+PC2ttazd1
7p2+iCotrpLKd2CH2zbOQUp4W24ivxYBhL5COquiu7dUeMAHfSDGHXnOa2n+5aaFTQN+/hHV3V2N
YbJWZ34SQN0qHcWWawwIMuSC9VgwYf6jehDGhYsoDdSHQ7y2en1J3HKeTcvBR9aDHhRpeuD7hHPj
rnAv+WKotYm4CGDKz8gxuGwsozGFVpMopflJP2mGF7fOAwdmWBRn+90kKYJY74w5LWxhZGqtQpJ/
ccZY820lG33+Y5JupLshbtOuGEIMCFB6PBvY/Ssem5p+5wRDA9p3/Su4tWn+lbEF6Qv2yuxqKNgw
p5C4lSFHvBkLn7Hn1eH7xF5/GLZt1vKxEFFqBuS+ADyyXlBSuMRQkv5sEo1KhKE9olcywz2PWD8y
JuidfoIlljGBmDVkjljgoPIDWcwrF0GWXwCCc+5J2GtwZm6bEHMNv4TMqf/uqEjmd/2Y3RnOsA9S
wfzLfa6SGWWgx3bkGgVMz8YyMTKhJ+I4SnnFGSJ8bq6SyUoXn9f/DV7b/46YvPgST5MRxhDSd5dn
o/8oF8vo4jt5txgauSV4DFhJxQRKBSAIP4WLY+hfFxsZxJZdJkJCRGb9qzGVZ962//86rAx3rR1S
RX7AfHHU455XxWr/ZlH+4IDDVfWty0vqKezlqC3N2UbPK33vHvXtaEGxeg1rjNw1wXDRs1LA5ofI
Rf4lm/IX6NS7weV4N3/xyeOBUg8/ptpgL4Y3GoAczx69yNn9N+r0rdXvBxfN5Vf2J99kRsFGX3hs
WQgOsQ0RTkgKqzXIjR7/i3nKDV8zkbduZf/E7X6uWvlgUAvdu8yL80BUq2FE69mK0GJzOCSXr//q
lwW3jNf9paN5qFS4K4z6oGcOs8H5pLMZEexYNAShhrRH3R/S32hm3R9OyltMsRu+uPHTEP3GAkG2
Pxcp3mgp7/si4V2my9rX9NCrc9P1b1HMzpoJLewM0oOQkgREQ2ax2snG+PTT7mFuwtfQV6c26jZu
F74srjxVkXE1COXNlvHvxBhYqhLvWh0+BooBbjrdvuV2L32/ViSpIFWmXqWGq+omgqD7Pz3iHtr9
JP62zZ+ost89g47sUL9i7/lWYUj4q9Ot9TC3lpGC50z0Tr4nmnHTKs76XLHldVjQynMs7PvBaa4G
RghC0i4Oh7WxWe5bN7zPpb1RgwvJ27xNqnmIOJ/ekSx5Igx0g0IZLxjN5H8jgMwB1xmP+v7ZRBfX
BBDJtn+pXZqVYAR2UDh8XXjFFBPV6zQV4i4elpJWP1088nNogYPaMMi4kyTqUav4E6TOLU78rzRQ
n5jXNg3zB365SxyjP3ZBq9ypEr8fNbrHxE2oyDZHh86bVWToYcqzXRSEjaitieODt5O+wxI5Lppp
ntQItNhTYkd2687Lkp2ZOBrlglRO+c9+F5MLxWCx6uZMf+s2ZMFRtd6GRGU6aTijnFqdellTBgnp
M/P0yzHcYpXE/Axitwl2Tom9FXBWTnYBhezXUDmHMqD904Uxqc6wYyL7OQoRUsmcwwgqLRaP5L7J
HTqOTfsctUAg3QLiqC+KmthYjxs5P4XK+M0wK60J72a+lrpomZA5zR4yzaZTM7W7OUOvXLnBn6gg
D3Ycy28D35D+tpkMD/Zgm9SQFJnLreL814EeiUf7Clln3wUI/ubCfMjYa1BaMNbtbJyB1BMk5bxV
EEyk4T5nCt30SEONNqSJzw1t0sEaUPp487tPbPO/KxfDOmvMe4Tau06/nzI+x+SYYsEd1vrPRxZg
cvBXsshe/BRJ6KyerSSD9MvoSAXN3iy7RYiDe2n8EJNFsgPa1t55d4ZoW/fqAPYMwxsBqGYrsAnh
+pAscAB5FURHxyuf58B4i8pykwT6Y4THGdsW0KJk50VyNyk2BBGvm76g3DZubpddLT/eIXy7+nQ5
vRDGp1/dL1m9xyh1cQL/unjTwYPwGPTBmfPTfRPUGkjzqRLjaMLz9ckaTTh6N7G3MWnnLEmz75tq
Xwjnj1sYL6gMfqTprWnM6bPskS7dXuT9xRWvC7y7GItAJei2QdvwBrGdinTbTEWJHa1f2Q7o7no5
NH77l+3upmGz2HaIUxXg7EZHVTDWo459WlBddGdm9e+BJyOYh1Tuaxrh4MG8rzGsjvZA7lJD6dnr
0o/RRm4Ms5CKo7k22GcXAWv4oPBHU8b/EgbTBQpCK4PvF2JfhNLsmgOds9HeeaZ5BRVDsS4yT1Mp
6CBB+E6G5mSHHCd9nZmGPFB/9oB9YTQaq74KOIcQ7gbU8AzukzrJgDDKutUoBu5Mtaxdd37wQtRk
sRwRhvgZXAXZPJcGlbfSJXWZGEmKhrPR31dusm/a8GrnDZMLpTOJrh3SyYCdEUNBElJr9KbwRglr
P1GYDEkgIR6oea8FAFFceLvc7ZArQERNKOYOZbzxDee+NhDvMHK8FPGdUjtqp+D7pqs3Zx9NVTyn
FuVKld+8oiZewinIdQ2cf77zdtWb9b5IF7rw3Kee8KQZvXFToJ+9FFWHxl9+Thn9kMVDR+iFH9jC
qEJiJhvKx7h/aEOLihRM8mwG6l+6h8BVhwLnZDXIVds8qgyqJn/e6d9Lw14XqjkEwTP5wji57hSz
Zz3fzy0mUDR3wpTXJsnQxDY7PUpa06PNkZ1AyM3sJFT4qR9GBF1Mmuqsh4tB6E3H62OAaQ1wAmW1
eFtKnoSDPV4kGzPAR+b3Z+K6sfWRKMDrNnT0HsYQUfJflRm3oh6f1Ex8mHjxo2arb2NNuEW/cGpw
O7zQOZZOzyO2M94UeM/rpaDTTsQRevNBmLeMlbqx4qMrLmXdXxuCHSQlIaejVqI5PyENgaIlDYGP
aGbtG+q8TV+bUAzA5lgo3qOkWFeC6s/QXaiGn/1mPEXNFffoKaL56bTjWefIsZ+dEcdQNg84T3mG
2pgJ/bXuwgt3DUBrFn66MSaQB0xW6QKzi8ypO9OmicViEYfdNWCKayQ8jRjddUPlCvlCWzyWSQAw
pvxsKsS9mqoZLU8agpkyx9qqPltWeaQZ/mEPy32wjI8xOpqp0bQe66tkkxTN3pGu1ol1bZVnPXqZ
Hl5GSPZOjl7uolO3Z7O4EN57jpV9TWx8s7RQ0sZgkWIV0g0M4sVcstga+ZR10ztYzrehM98pAqFi
QBtivM4xmesz2hqIcx4TqgHOa0RX5YTd/dCV10i/DvSANnWRP1TTo5fTClTyzmnIV8o8uA/BHTEj
VLExuZTJBi87ipHfrOdMi2Vq6YOHecJKI/VwHsrgRQ0UnjBaJqheUcBSDgqxWEn6qxkpal4UbWLk
re5cp8jhoWkgW9Q3vmV/QoEa4o9NrYXRlkcZHfc/XQKQ2kmAvbrXcKg2ggzuYQQjY5hPZPPuVKNj
txd23nhKo/HYJu5rDV90HlzowI++bYOcq7d98ejAAQwhpthU6ktYuOQ6PkPbvU9xloW2sa3Daovy
g0o4GaipDwFDn0pwy/N4IrwTcDyfBsem6pZyjP7DqDtUXZvc6dcmAXEwZfM1b2BksWhG1etkv8Eg
49hxWDoSyuZlR07Vc98ZW3NCP1ha5DKiKOS69U7DYN/Vs3q2BAFM/9qy/h8ESHfR5OwUTVyXWaAM
adSVF9bUddd+BaRvQIoDpIWvno+YLF9NiWOG16hia1DY4V5fielFd+P8GufeTiL7QRbIPgX+n6j3
tkOpJXL2rCP/yH2ksD9603LMhhKdt3UcAFGzJx8vWoyl7/PIXsbq8s3AsAsRFN3RvSa+qkSTg4cp
9bcFl4/FjVonv7G2KVLSr5AIK3CQTuxOGY8V18zoBZ18+Hdzh2TXgDqpkdh7HDcwKZrrePkqZfgJ
ZiJAFUYjHodq7T6nvrXNyvq9QQnQI/Wxme3QhxCIRrJGA791QS4b/JlzyT4xUejGujdGtGIdpiZ9
1OuxTX6GnVhrPdkUzLm5tubObOptaDIB5VWrxoMlzJxNJoRjlFkWk2UyxQ8Oyg62EOMLnUPt8L3T
T8chg9UeL3Hm3gmg4jUarVQG9yLCyEEedyEmHZpHoEGOKRaZP+Lnkq4/rheoKCYK8mIxv/1KbLEt
BECdaP9VhiCmYtTmx0JHY1Q7Tjbk6Tp0pY2InSwBQi82TQZKs/vEMF6hgf+oqfqbuVVK/odQO+Dn
m3kpeLUotmchr24I2S44jOCzCqf47TvQlkFRwu4e7x1X/JLUx5HSDNBQyI1RgV7lnJYGwxdP6TFO
IAUNJYfb2MXZNhVUyCxLUYVy6gOywgt+5E2A1Q/OioEcDihTYiPAGidFUREnRxj/xBWSiZS7BNbh
UBjllytgVQRetPcVXW/O6/MOpBCC9egWEm60tsP6Sy541F3CKqBemJSTu8ciHG8RpPiN1C0n6T2S
Yb73i/GUZ+SXe0YaEUaOiqiIOeAof4+r+c2Ls3OOPwgUIYVKb252VN8/YP+9jmbrMm2ZksVk/smH
8cEYfeQ+6pncdxA5oKhpfPl73I7rWpkvMkLE2A7FaTRywi/Si3DNZz2d0ln4qPp4Y0l3i9aSmzGc
nDx+w9R1bMgg9uPy0o0AYTo6zVZKMnXdfjit+qBTv0uzfK+sXqwKWouN6AiqYIPMXiM6aU6azzHI
bdnS1tVDI6OVLW2IlXTAa8UhauicK45IKEOLBbkoPC0pkz9+LOTLEP2ifZPLA5VuehoW+4p0K6yc
mPRgPwTx1a7Ex6BdPjVS2DsJF3ptetaAJQO2SGETCKBVeqGzGYIchh0HTDvqA6Rc7QLnwQOwGldX
gfViiAZ4XsEoVi0no0QCp+p5Hq4HEZH9pFHaH2lqIikXIe1yJZ4WKNe51TFtWGTYh15/lkkAUycE
kuisitl/tnFXW2PwtyIatgt7Uh+976ZfDsZsXz1USJkVv3t28ZgXYQWGxPkuEsg5rSkvTpRsPM50
7hisgbm/JlKxRZkqFzpb8QPLQJ2tfPkKIo7ZeRuiBcwkib1+dWIPvLLD8tULDCJcId0VOYGSSIc5
ZFP4Ss2/pokrEn0IFxH/muQgjWEvV2AlHhv6VyqFmQ4mIBQMQVJn3siQ/Vg8Z9onFel36eh9Oea0
TWLqmtTJh7VsANBLNsb0BdTaavPgblTuY4BgZL1MPn29+MQYBcFmP9DNAbKcNiezk8wi1MbPlQkU
aGi679SWwS7hgLv4lOE7OnE+3C9K5nIytqBhNuEkh9MijLUuIdDvX42a+WJ33jWs1HEsl0vfzk8u
M7sXylvQoHsYOCAhUVwlLRrcEKLFaNZPYxzoZVF5mLhywtm99LMP+0/4s3sXoInB4gorCD7tkF97
1z55sLmoMJLMl6pPL8fi2JP/QAhUTxhroLofuyPejSNWwVofWv6uC7N9jMEzTUvATeCiu9gJ1o4F
jmCBpxQYLx0eBZQQSb3rtJh8IvbhTlUt8IRAnSt2zz1m5LAWV5O6KirbYx6lp4z5rg4IUw2j8S0i
u7Xou1Pbln9rDxNuRpmdLbJ1G2ual+ymm6x5KVveqhG3e0NPba7rfUSleUOSZEZS5wSEhZdrTmdi
ndL2vio8zOKYg0XyJ2+Kh5SHSsGbI5iFA8kbO/pa5vTm+qB8Y15SFli2XISpCzeG+kMM29Im55Ee
xLm2aek5yY/BBjYr8os94dbnMGoWrG/IiY60Mkksbnq2qq4CXGwp8hRE56A5mZ7EVDxEmBXdXCF7
sOE4uwtadKIa9d0dquKnc+PfxBGvKVsmdgySVcoomfUbI/E5wdCUq7qbNXTP2JOByvUY4uZnOy9u
aS0uscApycZXVh4xTu6zZqBOmf+qr8CjlG2BEXMkznSIexoDi5aLErm7I7HjJCB/cdBf4zFgvxed
Uq/9o7cwsSiODfDMEvWAUwp0cPleby750zidd3g7NmUfbZLGXunDsX4vIl3dQReY1GJP3MfGBahs
pf1qwhzI5ylO5JmdhiS4uIiste4X854B2nwYSkAkyC/URDyySSprTgcq6BJrldvMoTOvuajgxjIR
JD3nJc4MC44G3FKPRmLDdqdfrJJ3vUV2DBfbtGCpm1GiF0gXMD1BP9afwx4BwHUeWj3SORsBJovm
m97jq+zqGK91TNwe/sF9CdJKOyqCqrxI6EmnsRaPpiwqDscSeOV0Y/cSjCO1I1TstvOTsbfAYvQM
HOrMvtGL6000Olvo7isb9LRXuvuKco7NIXbJ5fgTcgofoWXNI+tLINN9n7D5b7qN2f4kvYT+1dNX
DvdRGh4sd9wCpygC5HOjg9FYcNxolMn5011JqznOAUjy7k3vcNm8w+bSu6oEfl7+YI3xh4icrcO/
V/AvnahbLRzQRpMzK20SYcCbqrKYmQzfhz4PxkWwcbPhUNnmphrlR2hjNOOk0oXzre5he/DbW69i
245GehlQ5zgrK2x+3BSqnT5HtQH7Ml2HSNmsFrgMGO7xzxSkD134qfeYNtszicGAujs4ijeMRnwH
V8LZauKESif20cc/E7foemt5DifzL18jKsBmsA2yAZrsAEExmTkKAbEpAsfCCwxyir2X3aWbpvbW
JX9I/0YmmePMjD5QEshMOn0Wp5aSWWdoyqsyQ8bVcEOEU65ShbpEkzMiO6KZPVU+bg/3NSTp7M7Q
DNVgARZas70LDJy/DfFayPUax91Wi7XvDHWe43Gdx5jkOZ1xVkn3y9TQNdZG4yA5TF16oc75jIcI
3qH6dyrXRzZM4NeZ41LcsJY3GT+9OFfPHM7EiqxhQVwp93+KDF8AZ8XWelvgXvg+qFUr3+pxXU6P
NkO7rQP0N+ZBzRP1He/ByqP7HsoIdS3TatYisXaZPeV38JCuCvuEPwxXbwCNkKCCTagTjSi79Yii
J39nAroEYsHG2GQiZ3PSEzdlgSEoQ/oA9BFKNjB99eVlzrkJvFdvSncYzQ6F7T9QF2VTnIrHrMsv
oPdegANtPFm+doAJy0QdFAAxPY8MUbGHg/dT1urBzKsn3iUW9YgYsNHYZqb8hu/1JWzeCy4LvsuK
hXbN11aILTYVAnMAtwgdf8fU2SjlHTO0Dpx7/Q4TTccFEaii2Fz05PcQN33klaC43yEQil0K0njD
9awyINDd9t6/BNT+cQl4s1pGVmY6N6yjFON4AXVFZrGbXcfMEAvjXCfujboKOwG1d8vxo+uGjzHt
zyyq77pCY3AHlas2BZtbV4RHxx9P6A/+JgUj3zLyU+XBBAFJu11UJgj6zFftgm2ea+8D/Kml7/2m
U4POsS2/E5seuJeQpR4tPWBS10439Idxx8mHKDA40IMRlWn60/dU0EKTKYrAFzROZAswK9bsWAqe
5MLkaxZkRkLhI+Z1oyqGDtCsL599EeZi/J/1xurddWvVv1jUeCeB7w4qPQdOeUaelLEdpAXHaYdz
WTSB/fDVb+aynXG1vhLkHDamuB/WvScoPoGord5is8GbS+uDsvHAU/IVGTZ+EK4qpU01A4mvKXuK
xB+2FifegIXOy9JdVIaHlquymBVE1Z58C9CPGwBmjgBkMXpGBTWxctpLkWbficCY7w/2DyaSXczU
aPfUH8f4C93AfsydC5vyFY+AJgtREkzdhmzeleoRO2LjYOddTAMF7mgr3G5LQf6gb1uIyviuiqyt
abm/QxWyIfBcopfwRrrDPc21my5z6WUv5/BZMfOmKtpEBeoAQWMqxdFj8un1fTBHzHSdR86Ni5C1
EZqxUmxDOT+GSX0qGg9TN7XSuNt5eXhvaQ9pkEKPdfpz4ihAw7Ng21hdRrOHp2fsEmdAVeOuSquO
1ghROXxmy6qp6CaNA+EMUH4BNEam92a47R9dpc9Tn7OutbLL6RIkBOWOTvbdyhRLHgQiJso6ar9E
WT4TPO/fLR3oeXvczFbwnlMQdCIkbz46XVoM8LX47IMxrDqZfetV1ui9D8b9GpnF3VLhi+Q91e0D
Z3B3fe8jSBkADXXI4ELCf53/0XQeS5EzzRq+IkXImy3tDdDdeDYKYAZ5WyWppKs/T833n80wQCNT
NivzNXqDUcvJHI33HGuwIC3OxI+IeiL3a6U+yWdUA6cO4S4MDnfah6NuAVESPZqk7UqONcqKj64C
EcD2aulzANl1uDYB/AH03b5R0Ca7TNJSSHsfzD4pghGxOmlPEM4JuLPaQwibUkEXFhtn6H4DADLs
kjdYPRv9eG48A5cywHYhDL3qmvowzNkfowG3xTYpuuJrdMiGWYpWsXvz3RD+QxIup7Jvyf0BIy3C
h47ZTxaCgq9ju7sWCoTOcHhkN0oMDO7EZH2YnPhzEkEAeU54vFHyra8qBbQC82KdKuR02xRBMYE4
tY137rYJYWNZeYdhkNqKfHqCNPahk4lOaxt6D5CueTQN85LUwbbpO8IMcDtCZ+umYj2V0S5yppsF
tz6X81co85+oGb90vQ1Fjas/T8cwGJ+QVTvkcLmbqNzB/FIIfLR7sNcamo4QRgTRItw0C6poKdtp
NJycvDiJqdzC9MnQPIR3Gx56s38DPLbH4A6ipo3zj9Mb17qWl7z3bnrxidhWmBGn0Yk2pQxRKjex
OSo5Jxau+uVE+hxUNqpxFBJZMfWc9FlcgsR8dKcW2n+NtEZp+9naWOZjJ78WB2E9dZswxaVxia99
+2UKWZ3yrzxB2CGdqEcaXQTpErgGK6Dl61hjQq7YRA0VpeK5vVqBtjKZUuAWjgKzCDcGHtipM+yr
bgFbysMk1JMeBZ0G37VQWwj3vZciugVBcshZTvLmV4z+Mw6XG6ThKIJH8WYhXPDj/CD66uJG5Vtn
1sFahtFtXsajlO3jjAMkR6qJbOp8r7L+oEbb4hQSrZ2Y2BUfpPkOD+iHXjTvlvUTiuU+ncqPhZxG
jaxUQUXcDpE8t97bBRqEnxzrhpNRHHzAKkZKuiYE8x0X9IeFK+uANqauQBOrxNCF/VLtIZBQG67v
Ef9/GYtxPw/g9igHxN18ndrwHLfjFZTAgnGBWKbDMEbeGnmxu34gfAoqsEZW85DPxX2aIALbf9ts
Fl1/ixMfON1o3jdYbMRhtik76+QP8dPcezvlxxyYxGaMvd1kThdOEgcaE5LIcHFs9db1xW5scQO3
y30L+d7zpo/QWzawUi+2qX6d2by6kKjbhfjFdZJfrOBq4BA4MbrRg5qotvUxPpvROsmDE08zYZoN
2mFmsAONCDNy54BmhHR3I/SfhJUwqtWXaXU1ePbmo6OsKM3pTZjG30KxuI1lepbAd1rIC3cz+Szg
9A+1zWpDVuzFzKtzLsWjhywCxBB04pCsCB3raNJodQtgbMweyqC7j5dm25fhbU6dZ8B2wCjmP3NT
XpMEhcS4O/R5RFTn/oVjj86Cy9HJra0Nto6Et55zH8nmCK70mnjzS+7APSNejAZUrZz2dXbRluOw
DxbJFbnCXiBLNxpw1YM9wrqJ5C+d4ADIKQzjWNvj2asisgEiuc1Dob06RPUoCt8+lgM+CQKEWk9g
6TX9swBLXcW4jgfBP+uP+y7GfBAUyOAWr2FuoFC2zOvASKtVE6pTMOMDt1Tgd/UFWFlPjV9ppYHu
TEp35q+6fTsDDA49gHPHzJz2XZ/h3FDGm9wYUP0ENiDUYxhLlGIk8DhkODsbXUZoyxNUe5Wtm97R
HPXoxbPVV5EMz8s8PAR99joM4lI54QWx6OiudedzPfUPSrM5UnTH03I3pR0aieSL6wK1xin9hGtr
k1+JWV2ytzBTt1aGf9t2WKdCp48LWNV24pIVpVfXTQH8XuE20Mqakl7ODlPm4Wet5m1agpBFxFpU
2cktF7KQ8Nna5TGPse7Slu9h8OmiI+W47ZZobdcsSIzbpqGtEuo9Nh07Rcl2ZVbLA4MLuxHAW4CD
FMMt57hU64Sx74IvTPaGqk+WsRytkgyCMYjtmOTOppyjBnPaYcfhYxsob8Pgme4a0zmLyU7OrG7v
gVVDbVec1YzpMUHU2Ej6E+TntdWZxx5sWW7oA3lcEI5UyYO1MKN0w0GJX+nZBVtAC4q9itA5Vyl8
Ti4+uaCrR/HU+9FzWIuLI9xjkgUvnMWSi1vlC8KE7daL/ScLRiEs9dM4JD9zL3+WyfMBWoRPtQXF
zna+XYVvhW/8oTZ6yhGYpXmy+yWNT9XkIU+KCIteUiUIh4cuRi02s+CGe7iyQTTvPuSyHJ25GNaL
FJidheIBZZitbVoH5Bva3VL7e4uNaVhAjY+IJ5UI7rQs84NzDsHNLE2Wbbt+fitV/jK5BZ6b83J0
Y2MVIx3+XJH1Wy2SbD+CnxZazO4ucURE4QOxI1SF/ygiZPY64ipAgKmzfM518DcvUVJOXfNPj+SF
1waPkeE+Sla2qEB1Mc4/QHbfmgpMSgvgDCkCqAgjvr3UwsC2xK9iEfeRnR3z0sFqc2ovVYeJcmfI
1zwbjj3YJD1RB887ZYX3K1s06BMvRcoyHyATeEcxA/SH8A47GAXyikHmjvrUjh1XlBFwadBVMmgw
o4vOVNgbex9YT917p9mPdrYAmNKbw8pqnH2NiI81seogYLDP5UK4DTV7BeftOJB+qpPyNajxM3Qt
ykOAzqQvz3IMtHfX8NzmzWvpNKj1zk+5M17zqDyj4CJBWRYRJDzLPMyIPUPdhU1tgPUry/cy8LeD
EM9xDoDFH54SOVd7DfhQdnkWDMu7wff/TsnyE8vq0oTW3rPk88RC4MfoXApzA3H0NRymkx8Zz6IK
8EebzsLzMJtxvsK8ACsB6bhHQCAJdsKX2Cj4LyYsT608dsYsGo8iKjMSBHzSviozeDWsALHk6k+S
1vsRHqc7qg2Ly0owdWYUHskE+7+KYdPJ9GgVeBEi+rKu2nEGY+ujwuiiQQ6sy1s1XQYeCcxTlVLa
tZFSAhWTaAR6zblkYrlWqfk7+Mm6NjycoG30PBoD6ZXMQDWha7+dYfBQZbUu1HfROSndlTtZLpGE
+1wHHDeiFus26HyVm1mo6jovtR9tioLMCxQZMEA2ajz1NWtcCkCsUCm+cf6M1H1qictshu4qsp0d
vMLDPGtybmxykEQsBw/Qc50Gb9Qe8FfJYRw58rWT/r5LSMzGaQMaNbyIfrLBlXrbWfRoB08tJQr/
aZwjcupiRCByQJG7PsMfXTYOqZh+UMBxrK2yTLCT6m0ey+fFjqK7ETS4sLEf0YPB6oyDYedXgsa/
MiqPqs0/AwsBZjOCymY9llV2HmsyY+H8KGIqV0t3rYxgE/bTWdneB/LOh77tro7P6WXwEDYovqbY
GMj6O0+gGRgM/vhtN/5vEkYPgEvxnC/yU2iVawe29I7c8rWN6ocBw1G2kPrSaxh9aZO0gVPBPEHD
oczuMwVJlOiJuHzeBhMY5lYk4JXbETmyMNymUIdJKPxUcCJCx7mJaQzWqItvGRy3vlO7oADzgE1d
UlifqGqcEPcVSKLWhyCqrkU4vVng/vwxPzgFcDiIWQjUzEcr6rat16Gs3qW3rFW8VgZizqZQ09qE
8e1xsuEfaSRHI5+NAnDszBll9Kli5hFn7ECIByQRzmlUXr2qOeZDeciy+qjfRzd9A54HWOcfWGIP
VpE8xb18wZKdhBu+iDwdaLh9OoV/wNZYwAGae/gBvwGhVmbUjxgAf+sLkLU5Wm11VIP4AwcQOwOS
XYhqEU07ZX0tIns3V/WjhqtSYn8BB/vc4WlBURivWV67kx3HekzzqM1XbYiiS63b3yaZI1BOmE1J
c3Mf3Z5dG+Bfo6iaDX4ZoTbEVqTmvQsUsyvK84jFBKITlyKvjhDPTpnlPy8ck+zKP4RRe/HK4j1R
pN4sJ7TWIAmQMlCDi+JtryFTR2OhOEYKnjkQL/EOw459BRUG/K8iCZcFMArQ5KvJoVXic0EfiOTq
N/NhM0B7xgeXsEcVuzRfzq3nnPT/2Tb/zv6A7Wq7KUqxghz2B8TaYwQodIz6hyJ3fpMSExfHDLKX
rh7FjmXthnrdvJaJ9daiOPhhha2H6Zs3rpNifF+iTDM6HvE2gQ0bxAIHakCNiLaFsXGsgC0UdG8x
ifuJcApavPunxMZHJz+yrN0HBRbMcG4do9qplmg57ndFygPM5n0xcl4WaGmZxcnOUOi2x3u3ri62
U0Kdb3ZceBvJBUp4ugvH7mKY1t7UYmvwG9cygMmKcD8iqAp0elacxpoyvJfY7wQ1vxg+oA6B0mvn
PyLvgEuBgmIANpVsxfztCIJ4VqMvuyZPhi+LAxSgeDSs8APE46/bsukmVHAqQ61sRiow17Oawl2V
pp+LYewt0opxnhzDorxXeXNKoGFSM9rqu+bA1i3P2wwCkHtYH/JkfghVcJ9P6luia4A2bL7RF6iC
4tJaE9WO8sdm+DtdhpJohclwbV+pympiKNVbs4IXVL+ogbkW1z1oBqBJdyPuMXdQ0e+8PtqqIbvO
IjyV7AeZO2hlX5Jp4fBbTJ74qK3hYgz2QZJJhQqNVJwNIBKNDooeZfhjFTUczflolB1DL0XyzfXz
WzEt0VZ3XgUdZcAHbSwKtvzUfnJILFQp2tWdOiKCku0mv/7b5oiqIA47WOVVzou591X+rZhmJI5X
zP/tUrjbIRuye8MXHgZl7RchLKZkEkGDPqD4ZDcICOafKkGKJ8jlAezIwYS8zG7T5LcZFAc9WK1h
8a/zwEOIiq0AUN4tyryvJeG8bwXWn6Zf9gkYPWosJAeX1q3gwCLCVVNYCGEAIi6B1AQgxalGUUyS
A7irAemZSbS3SxQRhsQ4JpTZAdRP58ZpnjkBWruyyfFf1u+vr9PCS19RNLyQCOQeiXiO0uCsKIhj
5Rz1m6lDdUe0eJr3y4MPGRnT87+oecU7I6UmRI4437qoqa7KCncZ22x+SuWg49z3932GF1/hreRC
GrdAaIW8HvC1Pgti4D5jh30EWmSxAVl40dXiKoLfRSwP6hfVDsiTgDTbahbHpsZurCR2YkPt0y0A
O7SqCvLQWT9SzzbHvMfbMEGEv68IZzqZ4589299xgN8DikDD0xC7OLI3Pmd7AkTxlhWdln/PqVH2
oL/XoWkrzIjYWoHViba6gustN1bkvEPl5SAZLM6H8ExyJraJFJ059xdBFmsXOsUEHzyPNlg6sZ3F
uUIRo8uecCvpT/VSs4t5UbR1E7THAjkARR8T3Mg4qexGEzrjYJrJieP+dK4XIwY+1ZD78aB/NhNZ
Z3RV8v041c4pRUKQ4Kixt3HqUraqic/ISBeue6umoKowtZ26Z2kHchVbaE8XVvLZSMPe9A2Zl6gr
HkLICDe/Sklk155fwOQHZjV56hIoY9iZU49cvBWUW05ziEbMCcCLCUHGhdoStk6zwCXd9DZ+MSIG
QeMCfwjzNQMCi2+Kno99YjPpCOiA/gKTw6kCsYA6LO79zo9XtTaVJvXnrLMEXeZlKYZ9hjXSukwj
ZN1NqAZR6lBZJV1wFXWNT6JlcQjIp/zml2mA9qBqjsi2ZagSVNN+cSWEVit2n3pJ1bqosu6G056D
0gooCXOBMStjCvrOMo0XWdThirRCu5pNRB7Ydih223a7zZWML4Ez9NvcmqsnaY3RzTOqX6Rf/sY2
zVDVEe2biBY3aoAGCdpE26GxK/iIEvEIO4upDmJghSouFAJZTZQSRjnu7SpzT3Y7JPslKvyTGO38
PFVmBMvJz1fJUFvrClPJrVRTds5CSIXNXKevEjrvvq8D6AL+ANK6hW/mzgS5asyHH3K+8zl3PftA
CEsU6UzIylku1SFX5RtkE9CwDbNpH4BuvCvnub+vxPjuxeQ9wADWB8pSnNPbGqZhjY+Iyd6ydswO
gDAk2QNmOfmumxKJ2K+Af9viTyKdzkSrIylhzAnz5A2x/RR5S/HKqQ3qBlU+BCrMkYpIDazfEtBX
mgYQdQSFGF3IHlnhIfUA1i/IDEgqzcowjFOTCOLAWuWPEo7pXdLgOW4iVv2ax53zUjZml4OSjHIU
+lhOWTfqI+pYHEkGyLHXbsKNZ+UAcHwXZipWnILuhLeAuQdMzbmiw+xM1ULsRzUfYRI+pk0Dxh/H
p8JFkFF2WxdAZFnl4BVsdtLCRSmZfMybbalLWXVws3NSx9aymzGFNVpKM6PpPSSol6GOGfz4VbAz
EsBeOLMWBDyj22OOWBNIY4PsYk88ZfmebeIqu+h9keVHN6LqsDTkEWQA+gakBaKBff0TyfY38xeg
jhggF6GCAgF+i/QVNQ62XSPEkaozP5wy5lU8zH0XEgCiHe+xNNq55Iw5rd3yYf4IIKH6rKZR0t9C
q9nYXnkcO2j/Hg05BPFWgoEKU8igWE2G7fArs/Sa98XZnIoXBLreZRy8I/AHcyWId8j1Qltyr5bA
knhyKxwS5w0SXWe7na9oR724Htmsstj2UXdUpv88K7n3q+QtBfEf2N26sYbXTiH7PZEJDGrzllLs
oplTY9NYuuiDLOfo2ddaBJzcFVtiTSbxDvIpPnkdHLws7z6ymVjHBNkYDcam8joAFiic/EVbDzB/
CbPXCi1MlQqYY8mQAtRAx9kWoI48ChdxZ9xk5z9FbfMaltGpq+FLmub4OXdwaabkc7QoTbrU2xWs
bsw6sRKtvdOSxJQVSyCGPbpBd2ryiMFlt7KbHlFujbeP3rJuvIWJ8SJy62VuRhwR83tH9hdfIqg2
tKQ60ceCfIjH6GxBk4Aeir9ERCEHPEg/ofaHBQw2neYmXL6cYjn4/cLOZj+Vqb1FyAT8DttNlZLl
Kqp73LWw/ARm6EXOCy/6Q8D2suhiXGrAjQvbi0+LUUeynmsKRxtUmUq0dePjYkBD6HUCB14ybkwl
dsE8EEfWzN6Q7CZh6L+UZHr9AI8MU3AQdr45/dj7RlrP8eAJ1p38uS5Q+FaQkdeuUuu5rvM1+Rak
NVrnsaVymzUzeT6SS1Tl4OmO9q2GAoNyV9xjf4JqriJLY6B4hNXYbz9X2zDmeG1VNuA5bl42mXkn
OiSB9RHcLkJyCeS3BGFFp9RZqyhoRY/d4INJroCstiksyvSlKVh3tBsj+9WqC7A/t2tYLs1LmjUX
ZD2LOzuwPnyXvQhlC5jzfeKstdp521LuKxSjre7aiwyrlzFFWLn0oeEUDdqVceBBl/C/LLPGgKGD
MGBCC9NyKwFwAyCjm8wC+0yGg+TGgwoMDpeQQGP7MAXRigH4rhPj6ew+eJNLNKTSkw3cQmbgcEu1
jJC90PQxnLTdFZ4ByD1hBatNjMkQ11chr+K4MGMr+2sRX0M+TydzcsVbwYnS8aadVjvTqVeiqofJ
VOBQq+VWJkW2muHpbVKWwsyHaCxRPM1sH+apgZqZtMs1Zz2LtFjmbyolBtRxbQ5vxfThhwJGWQG+
b/Ll5yJQki1cmMWjtgYryJX1YnjqWMlBXHLkc7lafAuHhFgh7iHosUbZAKiAp39aRuSCIaMwB4Pu
wU5nikqhV20qcCZLrtBQBHsAEhtRPyZocgjGEF6ZHu7uFH+QmyCylxeQh8eKxMUhKdA+1i3sWvPK
oXJRm/0J7aXHrpaYHBdbIeeNspxzUA4foNFYPCYYL3HvI4P0J0XKRWSYRTnTd5EOVBurE13zJowE
+XTCIhu4uQyRTRSVrhMMH3E2/2Icl7Kbho+slhdvNveYHf92BQI3Eg4unjN/auDF9WAg0TyohboV
OLGc40tnRG+JkXzPabtOTfup6Gd8UYxH6hZPwSSPuT0PZP+zad26CIiQc1y7lbOKSME2XfnsptON
fCXYv+Y11mSNpnyYRXLyQv8bWb+1DdgM+F/37pfmKUf/JaxmMkhoPS3hExoD94KaQVBEO0SCb4PA
EJycxFrvDSP8NbvsSWsEVb/vJIFi3Fsfgwffm/j9QFwGOAe22SbQwKN0MR+Stq9wRubTfb5v01as
dR8Rmr+CsL4Zzry2rOXVoNivBnTIlOM9ZhpH7VninMT1c7J0tyhI34fRefbUcKqD6lyRZguXgqUd
Wg3rRY3ZKfTQPbHxJfXCky2N1VIsUB7YDju4SMzqTSxjXlZv3jK66PnHogcgg01yTt8p6dz6xNPq
xdEVVNKb6+C5TGIXjTJzK0fQUnK8QN762w37wje+O7adxKsprDI1ajRxvpD253f4LoWoKkvQTjzj
f19khChT8wpH8tYs821uqZoucT+saj8HEsDh7+SBNNDzjSs0FRbUnJZrkMdO+NMhmleaGNdSgJqB
GPVMpcGilMjujRpM+qR/mOXtaTSuqsRanTfDgVf135hgBDDbMePMvAeJvGHxVzuWcIsQtVa+IJGh
v3MmedYjTQHTlqDdeGpIpNsCetTYfyfVsNYyNm6dnNw6uqtm0NU3K/rKjGITzVfevI7Z8cKv/12c
dvDI6nAwIb0Icvn7f41BdR7sACFjceMaOBIY9SvMPK2djUL0Vs/NVL7ZunZYkCK49kQ3XLUg/88X
hephXv/hVy4CYqLNN6U1PfF+CzID0Cx6cnV8LGRd5wsJZQbIlhi/ncF4D3s+Rbc4YCeYzTkdxs/0
lWsSzVWNuOE3j00sSiqX547L6J7HbNr5g1Q9Co8PS3RxCjyJ7L0MG1CLe924CiHy2DzznSmiv0EM
hKs1EIa4BC5qL7wI/WA4j+xUlBev0/yna5r/Hxf8wEcEiGetnWQd959JKDlgI6kRQnZ750Y+cdj/
npJL0ikiesTitLBegxZ72JAQHYmJ/zoU2kDl/+HT+vv/up6GT4N5p78wzrmdgpLEiKnm7m6ub7Tn
MiFfmj/rfuH+PSRC63Xw8nfdLnxQsRo7lC14U2oeG298oZcC8oK0lMPL6S1fE5hq3SqqgYbKVjLO
j/rP6eCk02Puv5bSc4Ee+O8bxqnRPvD/we9OutctCCF9+CQ9e8dPDRL0zvDlD6OGTe8L+egtL/q2
np8fudMUXyekRPgkl+dVeQw93PQk1D+TL9ybe9Gw/MvbD/4bH5mBOtDzBihPPjWRSxoC9cQnqH4V
1CH7hsx6sfWVeuKF0iTaWfmkXz1Dh75B/Z6f1ot/0C/HBfTun5HT5a8pFOsXQ8Nrp2/LsqFv0gub
o+62KO3tKK8tiq8R9ghQgfS81c3GL0cnW/sYwtKpDPwgd5FspuNr6I8AwMqfjlWZEVR10xu9zz0Y
axKYu2vc8zTt8EegBhIiW3LvZGc70rKVuBFP+P3Q0/RoxmWwTFsJVg7POwfFQ62oE/MAS/OI2PG6
WGJE7r3dvwdJxksCVaTJPkWeHS1W0Gx6SjqEwwkPoX7GP/O0dYLXAAs6GpdBQOOS2+beSOrDkcKv
J3i1yVcWQg+KbOk3o5Y6DF4y1hndgzQnb8FfMp55f5KgR71/gYtjsOgdlD+LwmLvMCACj2CBZUff
Xq8v/CEvwL+01sQ0cSa2fLmtveJQRn9GdW8ML1xTdwNXsar/+magpIYQB63ffzb+l5yj/QhON3hN
Ka3oYaP7M+W8nFu3BHA2BCYMvDMUGfm5fiWjHw+6QPq/JzDilVMXoLHxBMQGyptXTYzWSP0EOlwl
6CRarz6IFH1Ffg/IaR3N2Ul/XK9IqCkpQme2O8YomrV69IJ7KWqw8DeeWk7OYTCZ+QvZXshzw+Q8
BuCBnG7BvgvBrW3tUmBviBxDmHPFA+eqKW/+LdjDKymMOzZrzrJIfDAEHXDFfviMZ/YdFuMZzwrp
HFA9KAgtLkMhgxlAlwwllvUNI6c/ZTblf6taY563Fvke7iGqszn58m9pPuSNiwk02XimPx2kv9j1
voirna/6O8YMj6rnxlD9662IypBQ4t+k/2/S6F2Hnmd141PJPOFOF271sqcXjgpH9ZBwhLlaZBRW
kUehO/VcRr2pa1GTJs9TDph7obGYdjrkVrtiOuuWpHP0sA+dR2aIDoRiDu78lwHKNTxxZOSmZbRy
zZOZUw+en2aO4TwEc0EPKRYNjAH0rGGa8D27WklgNuKI2TqgyJxHXjbiX05vcDf1qxsLRejuIXNR
yWRUu+KiNECre+B5+ME0O28lMpImZyGUtHeh9loUxcqrvzzvb9FCuEAQgLWPz+r9W4HkYHvG4nQ9
+65+bdu9BsGLmL57FDq5odkB2Td/eDoGSrDAM6y37E2C0hU/q+nOgIMrS9xYUjkBOMrUGwEb6vt4
/61FGUqHoKCFfMisWxgMP/wOK+e72AF4ngmMmbfmtBA8od8MjCSx9hxJ9xJCjcOPXFMi4fukX5Pn
WMhh0cIwYPirio3IaL6bDvBLAViCxBiG1SDj75V1APVIRr2Hb0IQW/Wb0k6OkbGrpLWPhuf/rpFZ
HUrr5gXdv3OkFU+Jt/QYjxgxeoew5auejFaTFhv9iq6BJdnwpC/dDvlX1PnPHbdkQUunTe9Sm5tq
+4Gxph/HQC+I5YCXZfewYnCOODqJknM99qLdSD6GzI6DpuHUyddMk7ZzhAYNG5MI/0BL5bXU7Ub3
qJCFJP3r2Q2lIhdDl/AFAYR1PeELzRI3xcVDjj7iMoqHdgzIB+Phm/bz6V93MmPwxmT14QUYYMNE
KAILiGrLPG3oQtf5ZmAS0ID12jp2iYbN21Ci4ho9zvk9uMGNDiM9AUOxqvdDJLEZ2oY4EpUCpwEi
rWK4oht/4jp6TeDaisrdIAiEGHx8yz2YXFYgELulPka3lh0ECvGX380MEajXPJpLlMNDCXPfRsfY
+BDhG5EFq0/U2LBuXnBB+bcuSxIQLHE6gNMDuIg/Md+6Y2viZbUjSlV86xXN+sNTRh01skNSMkXh
yBGv+wtqymwTTDfg3nqMSl9v1DCR7pL2O/JYG+wvfU4UZUpN/IkVm19DM4BkArrR/9Z5iP81K14h
+7HX2r4o/BDiRI96yfMgqpAt+lwavS3wF30pdyVxCHpvaN6Q6PtHOFmgDuZH3su2s+kYkL7IcG6a
0M8JnGumKAB6rBkTKRTcg0bmG33AHfStUdmKHj0f/0FmAcNiZMLQTnr69HMGy2646k2qdkDHAxzz
aB7av0Wjj4GntzW95NHUultHHqA1UefdJQaeD9jAIHsVjWiE9TkiOupeD5e5hjIKzuSuAbSmxHKh
dacKwOSwh6uqwz4ThU6Xtk3NapPZ/bbw0cxve/k5mlsecuHXUfACAXwDnQV8p4NSOiVvgCp6ucBl
4Xlxh0NjNY/LAO5VH0Cm5Ig9mD5M/RfNAZjELkGs0gRtsODV40TAjXkjIky604FTlcg3pQBWgJCg
qRwiidCnblFmOz2swSBjk3LWbdCD7iDIpA2sMLybJakO3kMSOulmdmaI1JKQjHMUA4rra3EAvSNm
EEj6fwsgkqwWavfh0N0zinX8kV0n9qgOcTdiCk4YHaUeFVq4CxQkk+UTirZ6yWI00Ww8hKtwHhiB
vLaFOEnM2Rkt+qV1AICoL2p7JKBA1fI3CmUK/WMC2FiJO8Yknw2M+oRhNYzlE0ONIa+POA4wYYZI
n9qbAIoRCL4MqQX2ZBMtMv6cv6M7GEHMLkGtM0Ti4V9mjbVO94RlfySZu2FS6wSBps2gIUPpCjlx
50ArE6qkwU3PDR2TedcE7QhLCYjXuKr9W5X1HYxrL9WLCTE04FTE6/JDPQkzYh/9dIRJ//qMgUo7
83snedWCpCyTuADglBFsLIgYQh1aClJmqwU52MKKT4FV1TK82vaHI/WJTMePutUZKDqO5gTj/Xd2
4bI6VCC6/ddLEpTgsq/B0vAkrM5MqCO3xXV87ym5tTIoOIR8nfrXOTYHFYBUhAalf4itBmprd0Ij
+1vOcj074qQmxMb0JprZSL84afgjlhb6d6jZeGTxunzGIRN9KDIDedcd5Vgg9FRKyvd9hI5IPu1l
1JzMzn2d8vy5lc5vuExviYSVqnulxaNCJ9E58Z0LhIv+7ZxpiJA0kzEi3wu+GG/6YPhNhHOmyizo
PHay0DIpsUJCR9eUCMw+uXO9kXFKeDU9k42G9BdAAy+c9sSZsbyzWYFkP+9aaK7g+DtteoIbbQph
qdD+sGvDLJ6t0d6XrftEVvmxHqn8x+MHZZxDPxhy9e8EBfG0SfuXqW04NqotxlgXBJdJm6Oli172
GyKuhC39wSn7U2XwFCCADnp66NFhBuZ+yOOT7yryyqSJ9ZbZTM8zAf3gPunAkPM2IKzgMjhUi4yi
gp7gYGUuqxediqlGYFycb3ogxRRj975pUMPAPcDKOXAA1ryN5qIpvRs02R9rrx1X0dS9ozN7bfH7
i/SJuefIXSU0jxVcdAcA7ia7Key136RHwSiZInE2KLlBpYeVg6mrP8d3gZOf2bbvzDL/lC7qsPV0
EDXC62BDWAptrCzyijWIIT2KKaBCna10QIPe3E0FPlos/sXSRRo4ZVWcfPTaWhY5Y01nyTgIjADQ
kZWc5/IPrka41bTvaJDC+gza18nwf/oG5gYllesiwudI+Ts91vTjWzX8/X9b8pz8ZMSfswmynf3n
FxEJ2Hf+OmZnrnukcMDoRED2vSF5A3/9ouPXpgMXCIkv73qBZq9/GrBtAP97dg1YjV6YI5yD8oyq
X7LFem6i+SJ16SKK4E9ooNkILSgZhwvmW9QchAumPkbAow0h2ArKd+k8su0rSILlxkTHBu8gLK1G
57yQk77rSlwlzDG9x9ZOXahpDLvO9570kXTRlspOQdG4WjrtKbtFmgEJlYJjdfXoOcll0CQ61k2P
dVSW4a5F1YLTVPKMSQlnFIdJ6nfLzlNpu2pJZkyp9xZE2U9AXndDOLMKw35XkySzCvkdG0lFctK+
G2ATZTiPO47FWrokazUz40i6ggpjjRHEDkYev0Bp+awEKkjFbG3/ndvQdaxHtQ3scat3r0lOp4rA
OnKR7jXb8dLgmLePFxOZxjrdh8GyX5zq041Tet+eAKlNEqoXRZhdXQ3hunOocQaChELZx2gXOx8j
8GOAUXu1IFCQS/c499i8JOorsSLYxZGBRHbW4RvrtFdE+f94o/xomMPjWJwA2u6JpcgAsSJ1wyMK
LWBYsKP2k/LBzr8Q2TlK9hHhexe9K4amIIeQPOtCuWWQdW3HY42G350yo3MUE17CyxQJigygnjPt
3Pl/nJ1Zc+M6lue/SkU9F2NIkADJiel5sCzJsi1LtnN/YWTmzct93/np58esmCiLVkiR1dFdt6uy
OyGAwMHBOf8Ffa4b3/a5hNN1TSmqIPZ5Tf0wxwKbOF0hVDJXD0qQj5HQPjpt/LcBkUohxoG13CFA
ha1P6ek4xS6w7TVODZvA0f8OKVemhovOUXLv+WhW6Pa32BxfEq3+5kUjZX39B6AUqnIY/BQDFqHe
QwNiCHjA3/MOieP6g6k3hySzns0MAmUxPNLHP+g10v6CygvAylhLHxTkQEeEd0Hs8xhxtrotPglu
lWQWeZWo6kKJRlDhyF006eW2p2tmYukdAH1d0ex9sqrs1yBhDBgwq0pkpXCuW2u/36Lt/VA7u4L8
ed6uOlwVDDMfete+s9mfQ579vi+BwR76KXpua3puCiF8ko+sgsNdsrNscF8T+UWTRYghN3fzXxgV
/s+6w5Ir8PfRDKR1ixl8hvaKNq8hWvFFP3qrsdfpvhmf9ZaMJoEWY7L9a06Yk3aPaThteAru5r0t
IvEYJvIlcuwPGf85La39XIEqiWSqCAgbwc8sLL8MTrENZLihQbWdk0WeVNpqtKjyUXxxjQnJ5op7
XnsZIFPYknZvgUq0m6LEPgAlqLfzJrYTLBaVefT7/BGoyUMC+P6Gyji4I9N+BsQIkpvnZ+hAMvVL
/TB/ljpybzWpb6RvbjtQAT3aeZOefxaIcFkmsrsN5ffK2+ACANkIlGlSrk1v+N2tDNJpG1T1bv5m
8+YeuNkT1X/sen9lcxZzCyR4lz3YRLwIJO+chTt8HTwE1y2Hv261mfh1k1b9bsAxK8jE/e+FseLt
nGAYpfMTXZNbLQq+zbFFgJ1OY2MNzevWUNMuDuSjix9kxK5wYvOe6vzXgNANDEVRyJGbpkmOYRwg
+tjuhS0fMgUHTAb7HuLYqKVoIiMGzC4gG3dU/wF7J+rO2UYA72rhh3oo9nAEdrZJ810WtzZX4Pxn
c+bbTuaTyYNMd2ri8UwEq+7xUOOMxt6veaJ67z+g8rDv7eZV+eFjXuNvyRuXO9S+LcLxw1zJdDEd
7fx8qwLrcawx4Z2nIgvKOTKi2JHdq2L6kXnuU+gHu2T0jzhY3nSu2BUBt9/UfDJjF09c724+8dXI
m0NHehhwCA1TesDqvgtIV4YYAZC5vIzCgH9DAvGAUdK9CWkj1i0kjvg3kZ9uXHPg4hS382/Qw5I+
KUZQRoyyVLetEIMAEfK1QjA+ysqtASR4aM3vmCN8TGs8Byf/V9JpB38E8lZbwWccB+5QkHhtUOUU
ykl5MnWHpPO/xIBduir+gP78PfHiLnIsaDYYjeE1MEzZB3jYe8OWu5zG0Bw9Cy/5kZrhF5nKx6IY
7yPIKT0X5FyrUrOMV8irtJwqOoToVBTskHzuQrYPNNvBoLq3AHKP7YTxVyW2iZkVuFfZa6tATmTe
o/P1JPz2aAygMgjmbkSHl5AVAtUM0mKvZlnsApOkmj+02eS5Gf7sMbRAePMWWXzUp8sHNLUgetCp
x2PLLqGKo7eIoAxQperX3AsJSN2HcNhO6Qy/GB77tp8f9AEweCdBTbPu7xMu5NrTDnMYRXuAGmgl
PzWVd5y/Qku1rercrY8tyu8PaXISLRhrgHlebEkXJLfFfde79yniDlWDVhwqfyFROsPyfo78he2B
p6EQlZjBY53oPyM+Vh7YW2HQO0btIXXMj3kQfIkoHPqW3ZE0BfeQ/e5M2f9Umf2iGx3228ND4lQP
JqHW4v4JmZefmg81QkDCAqZDbB+keIGQLtdB4u1iDAZolXlPcy00aAS8/ew+IHz5Vn2YbweZ4Spv
Gfz5dwQ2Pyo72P6rHvvUbrkxX8PCJTpPO6jWqGuMq38FUSJiCDPTazkW9FX/Cuj///Mf/+v//p+f
w//2f+XHnEOSZ//IWmgPYdbU//NP9c9/kBXO/+nur//5p+1YthS8M0zX0E1TN22XP//5/SXMfP6P
jX8hshGFA8yVIx8Sr5yk0ORTpdqRHyEIOdLIV5cHNPR3IyrDFcoCK+3aSjqLEVtfVYlViv5IDpQh
ROAWinCmA3nx4+bX0FvoCmitQaXEdl6FpSr07vPyyrQNefZXuCALwJNarjRP512i7KYbERa03ozc
56msb/x0WCGwIahM584REYVVG4+PuOQBDNxTQWkpTXCPXl4O59zvsExlOLpSDlzg09+BkyGWMmFU
H+3cQZQQ+00olFCiTbB7N2IEfZNMoAVQISm2l0c2jPffXgHaNIUyTJ2nnmufjt3GaQLtp5cHdzCK
Z39CdQMZ32Fl1TgKWhbijgZmMOAmUb9Lu+RTqHUkIHnZiOMYSR40Teebq75L5A4H9wY1+Zq6gz8h
KKq3iOB6uvuX3shZmq6hJF4i0ecDWX0I/KF5cHQ9uI3j9CVvHXr6YPB3OSUKnFhSvnhSIexdkCxW
8aym2xb1FzVioqU8vyJ4jc73NpdYpAC4o2cF4qIxMS4BIYHoYRjbWwSri72dV8kmHytxawV45GVh
jBMzoGtqWcJ4KZK02/RT0YLDUPosjQGycpR00bBSNfe525GV6an5FPncnYWqMbhOSu9b0yO3L1RC
i0C6VBjK6RY5pb/ipKzZJRpVtiwNdRAbjkKlqsajZrL7Z5YS0+kIdFqepQgfimjctZgk7gRiXhRY
yk9Gi0B/irLyI4tEoVCLGxpiynwebFl8nEzPu8+Faa30lnKDP+HXMYCi2bmtlf/QIoq4k0bBvOiR
bKwGhJQN5eHDakrzuRI+UwlJ7mMU/GA6I4bvS152I4DdhyEz+N7KC+JXA9bSpkgwzo76VkOdrUXQ
wM0QWSgGb+vIdnz1CSWztzLv2om/7GPXePr95Y15ZltKTiUqvsqQjuUYp9sS8Vzbm4bWfvYCULkJ
fBwwQJrzUwsc+RRLae0uj2eI92dQ6IrxbEManIXFGRyjAc8WzwyOClErvPmeoGLcWvUspTlXv7L2
i3S+pwb6aBXgw3C4Mv58zE5DsBKuzfGzhGXpllrMN23lNEyh5xyKWTFB+SjphEYCc6VErzb1WXnP
Suq7y5O23g8qpS2Bglk4bVnG/Odv4j7DZVoRRdGxUZpD8R2RA6/MXy8PcibIMoiDlofpKPCdiyBL
iYyMqxPBUSv0e9ECQIhr9IzMT388DPopwnRRAEEIZhlDTdGg3REgulo3tv9YiHBEkg6zv1Ia7eby
UGe+lWVbvB8A0tmK/XK6bNBGkU5CG+7oo9QM+nAc6n2cyy3AYT+89o3OLB/X87wr1OzsZi32ZW8M
flIn3M2JlJxYM0CByA32mRjXl2d1biB3HsQVui6Aip7OqrcD24zHSgEAqdbD0B00XG8hxcufl8cx
5g++2OoW+9zgc7m6q+uLrY45g+0BEY+O2JNtSoRZfJjA1QAXCQyXkXxGsIK+l68/DN0HUlNKTd72
8k/4vRne/wRbsk0UH1ItFtVoRCVDh58w1gaEEgFxkyY4tqmEZJBqc+wT2Ls7A0BBmOqzfaiV3Tp5
VX/qLa/Egaae1mWUdUd0PYv7CmQqMgK+tY8hdYDATcM7KH/+bZMVzsoKIDbbiF9C6Tb6p4yW+JNT
z4/hps62Wqgrnhx2ebg8xzOfU5pkVhZ36DzNxRTbvnTKTI3BMWpzcOQBNOdEPuqpP17Jos6chrcD
2XOq9yaIaElQoIgahMcuEk9JkuyDCWVG198HDup1uFc2VwY8F7XezMxe7J+wKQ29C7XgWDXlQ5B3
z1aOJ8bl1TPm5VnsEGnpJhmqzVnQ9Xl538xKyTijB6MHRzbnsWrvap408z9yivnfdRwKTbU30zt7
CNd9C3i93gjtG3rEd/wDAf9i+Aby4/JvOvuTDKCmkiTR4ACd/iQrhMFn4k0NnzY45uaI6gJUwJth
RGvL5RUvm20X4YGDIvqV83LmMrZckkPDcU1HEvhORxY9ldlwAn88YMh6m7PeK0hIwa3OrTx0WrW6
PNEzH5jhLEtarsHNtLyKG3dCjUTX6C1HyGDpRYIpXpX2/028mxWmdJ4+4l2G4SU1rcxYhEeRjy8T
GnlpPL6GxrXE4sw5ZDL/GWbOO95sJBw+xjYdiuiokCFF4KANilfX6CIYVFnx7Y8XTgrdRklVGLwl
lnegJrFOLGUZHMduwonHjfeWJpPby4Oc24bcsGQMOteRdBYnw63w6rEHn8dimkfPMdrwq4rWBYV2
t1+zRbEiFkhdeeXQr+saq7PLw6szu+MkM1wsKA8lfFcIz0dZ2jmAmihcoWER0DRyOryIEALtRmz+
2lL4e958w66c0DG10tLedXU30QIFCefkKbpsAmrwAIVnViUW9kaIKsVAK0FvkcYOTiQO9G4kXlro
F3241zSK05ResHorjKLYdIVL0QmtjBtRAqPGswjfhlAr1qrVhyfVIe+tfGN8FVmoUyYBGOt2zvhQ
kXJhN6U7ETS22ViIMwfRTuYlygVND1cjQXVJ6ii5CFRYtlUFD9WhKu2gqKsQH9kL0vg7Q4JwwaRR
7FvVmh8rMT41Rvsc9x485oqmGSoXj1NPdbSinYbqBMpTdtejO+1DEr78TYw59LyLloJ7xuQpzwt2
EZqiOM997K+JloD4fUzf29r75VAaFQaveQITpIsGkAVktwD1Cyt7uvwDzhwyUn6DH6BsMkCxGD8F
uafbdaB4pYvvwdCptR6wfp1lJn+e+0kpDdPVpSstRyx2f273pgveTDt4FnphdkH0H+4m3Bpp9V+N
+GfirpTKUK4j+RfXXKTORWaU4TQk8hDBr7pRCmJg02Vf3CT/0brUnS4v4rmDJbntYJsR5akEnUYq
34uMAvacOiROW62jyBCI6evOlQU8l/6dPDqWw1TQC8rBBXWe9K+TDjALX6kpKL+i4AZSX9pP1LPv
wlJtLNw84ARuu7I5YKv4cHm65+IY2gOSiKlLU8j5z98EZleOSQ/lKzziQbXRh+SYNEhtdPd9CQIr
sf+GInWwYyu+sspnhiXttWzlktGj1r7YqmFqo8Q1tcmxEXDQTKelmhgUN5oVbtpUew4CsUel+WmK
8/Xl+b4/IzwvhaM4oOQzyFWczteyey/KK4vuQD/edsb3uXFFRnN5kPezYxCXI2gakvestfi4fe5X
MCJLLGlVmT8oox7uR3DRPxKkEW9deCkzAVV5D7YdQZELuuhKIDgzvqD44PCCJhzpy9RBUAWy9Lbv
j3UHGH6ujwTlAMtkpDndbXnduOhBa48ToWR1eeZnlpfnoDRdpUNCJU07Xd7Kt7q27WCSo+p8E2Od
V+AViT7O5VHeRwQaL7qlG7+LtvzjdBRlIEUHDbg/mr75S0Eyrp2kgQVYYXaXy/jKnM6OxlI4ru1K
GhCL0UZXYNZV+Zhv2Plzy9mgMpyuukreB8213OXM+lF0USRKxpzyLcdKczvtx1h1xzrQ+wfRtVQB
WyxB8TfOr6QQ888+va1sm/NHoUBKRlsGuqJLDN/0J/+IZMeXgi6CmzkbzxG7IR+w3PWu7MkzpSWb
4oflUt+Za63LO2NqJokmh+EdePVOr7KyweZ9LZUVHfKi7LeVipLbOjHArlQuWlazwk6h6RT+auVd
mfrvDbKcO4UYJq1zV5Mpnm4gDJKiIAl+A92CtZhyA9007x569wo21V1l2HsXvVIep+0qQYHPQFqj
cYND6c7iKWDB6V78F3va0R2XCGzwP2r55dUQeFbVh96BMtsME4Ymho5GdeXkvL/d+AbzAFTYJFNf
xF0VQ1OOpLAP6WR/NJwWZ0Fr/8eHE4Uecm+q6SgjL9c2AusNtM3mApUTXW3z7xSJfmeINnLMXy4P
dSbjYjpvxpqn++b2SrXCt+iZNUeo4j8MPd7FdpjegMp8DEBqYZBk70vNQYKk+svAjw224bWL7OyC
/rt1RPP9XcHUjsD+4/9YHy0/uRsgRiSo316e5Zlozr6wuKBtFvTdXWlWU1o0VuofcXMEW+WiObMu
0hqhGQeTj0bMzqUooG2Eb+O8iafClSL0meYIX5E3KHUUHlTUxk5X2fUjxH/hwBzzosDDD2vtSYQY
FlS3ZVDd4cyzd8NqM/oOPX91X1LOgU1OH9HSnjqjfdEiGCx1G185xGfiF9aVluPwAFMUIRdnWGlm
6zqJh2X8GObbij7oytMkHWA7KNeOC7zTy6b4Sj3pzI5zDOrjRLD5hneWZTvTr6UHwGAusCIW06JA
ftNORrcqHM36QnMGjxcn6zZNmjSPzmSFt0XFzyk6QLSXd8X7m8Khb2LMJ5k8gyri6UchXTRgf5ra
gaaZeTcaob8NCt5+HS+3Px/KUHMdgrBt67wwTocyeDSlQzN4h7DVn9xKu6/8/G4wwyv77MyMDOXw
KYFpz5fgYhjb4E2ZpAwDJD/1o4+AVMeq/Hx52c70XPmAb0YRp5PRRg9REYG05VC32JSlX7VQ+0wp
4laM8XpqzV0BUUH2zmcFLuTy2O9jBUO7Jk8m5cxnefHJeuWNqq5r71DiCbIqpUO46q/VBd9nK/Mg
tm4a6G+rdwVsk3PQOjmaF4mujBvdQL96RgnFRvKpawvzytY4N5pr2ZTDbBJ5d/nktMpk1DTRM1oZ
PIqyfnQU8NYKay/hPF9evXPbw3WEoOZHFKRRe/rh7NZBHxJkKDh+8Ldj0q5bof/QC3t3eRyaCvxN
p9kB/XhuYkHt05IIcpyONFoJx8lryVRmfXczBuFPaz5F/91FcTqPjRs18EIa9QffH/8KgyK5r3UE
PvCC/JVG+GREDfa9bYagt/dBQdt2a9ltu77/HPtyX9H4CXso94kBRs6unpPW3UD3+40opD2GOZr9
BIzlo8GGJDdZVXUBfxGxNGCKw4MR69QP6ugFWWVkwAJojeZrEHUoFwVyhyr9ph4CwCz6T7ztaBrz
bwavP3RN+Mn01WffA6vsKCRM+xZt8VH+shXAtbw8dIb8Umng6V3xeepy3Eq0u8SpXwyhtug9rbWe
xmrrAEwkI6NLUTzqEKPhLaYOqu4AI0W/k3XyEYwFXA2XOyl+6YwJfrP2SEp5pxn+UzR1LzO80/XD
H1UKGg9sI5q22aepE5txpv4PEV2QOMNvrgDf5LmAxsXHeXjUiDaFZb5iu7WeJJqrAaqL0EEeO2vY
o+9k0hktClrrCTqnvuhXlqseeltuExmvI9f+Bj37OOPMxlDdWmWEt3j1LZvsXVoZd9NYHUzMR5AQ
uuv85IHlhHQSVQZwwWHdo56DnBDGbZr825HpfZNX31sNZ6GpPjhmgKWwfEXvN7zFj3kPnv8eI5Ft
NfLMKyM8l7zK3wlR7BoxYX2D3Lodly/z3ITf7NwIeQY33zSzhELe4DCCy1WowBdVFsyXDFHAm4w2
Pxys6E7XkI7o2ninNP8z4rXPadP+6MLGuBlFh1RUWYzRTWGN2lrqcFInYwYEVSVi+ojBrPsqc7ZI
/6GSXXF5ewk8epQu5rc3wZxnAiChWvtShEkNjl4CQ/U072vaz1U3gCo3Mh/F0fI6/VcyThry46mJ
00lahreRp7m02ifcpZ1EC3fZWKMN1I3YBtVO3CL+UIf6o7CdgGZQj7z+/HeWYYIQOdDdp4FPMYWu
8xTiMIHgigQKG8sZwKAsAyxuim8e5urj7Vgm9T4n73yB1Z+ukdYfENs09Q8mvhsbrSu/ZHQFBUZC
ddB/UrG9mwGn3ahvvdHb4mT7SaoCeZXk0Bj4B4gA4mOwFQWIy8p4GHAFjLh1wgrrtrDY5tFwX8xa
x57rfxGDtkoQ0Jg3A/5Vx6oUj7ZZ/yr9YR80ziE0m49Dah9CrhZ4kvtZkygey/u8jn7O37ZpjVuf
HLET9acs674HeXwsE7EtXUTJanv6a/YkGB1UY1M00FZROccQ38pvyjLE8ilHb8Jxu63hxIdoVA8Y
O6Hhb4nnMEmPrUXj2h7Is62Kx7ZSwLzd4Ls/QPHV3V/0M1FP1/1dITvqHjC0Bsd9nArj3jG0dWQY
3zJ9+jR6uEQE0CckirhhiCOWgd6lj/JEZh17jD+QLvoQmMa2AeQpR/MwWvHHJjee3BatwRkEptd2
BhNo/GqUE+7ufrFvRfBJJc4Tbn4ZvwADeFvsHen8jWkmrZr4juYnWryNuLfs6IsXTI/omv0cmxET
GkAHhiuPeC0kHMVZ4VbdJ1pzFEAsPYXyqB06K9UFj2laYODAD/Tx7x3aWR/UxBpPv0MM6Vsfyc2U
52szhSSh2bCHm1FXH6jSgm4yNn3Z/QAaqW/qVCGk7CAwrL7NRBg7SFEuLvuPwRjdxiMGS2yIWSWs
L6qfMZsE5siHwDDwaWmRPTJ2EUoVVaz+ru3+KfHcT77wn1rWAjPCvZ+lL0U6QORFDHiFiHqKxCdC
b4mzHwDUeAESRMqbdrbXPaSh+P3/0xb9DvOrD2aS3CHu80LfhBJ/bR88097Be2tWVQdIB8nMVRdA
8bEQrlmz8damlWymTntIrOlgaZjCFsCJ0va5pfyjKw8Oc+ITqPzPDknPvGxVb0P6GqcdgPDkxuSA
NEbwpdNA2quIY95lODmiywuW2kK7sJEg43nqr8Bt4hegUwsxwfJJM7avJBdnbnyTFJtnB3UD9Q6Q
1zR56FhR5Rwy1WBSmH2ztXatZ+6VEujZYejBK2VTZraWaZkRUArJasc+UHpAL1LBQrCvPOHOpEkm
xfL/P4S76A6jbUfngfrSwbGQOdaKx0DpOytz7vToGpzPnNPkRfaCwgM5NOW/GWCwyF5ynNmiLm/Z
KGz5v8okpbGuRUhbFZZadUNG+9aqwztkMVFR1PHCTsJ42MlYxl8xhde3RpNBd28rLmR0A1Hqbv3p
L2F6+Wvi1fFfKVWwhzFS2R0Wbwj3+ojro22EQhOU/YcizN1bHPzCO4R046Pv1XJVYbx016mx3RbQ
C688Gs6gF0/eQcvGe26lzE6P/CNQ/eYw+mFzLylabzAjLL7RU6joBKti5QZuu8WzrN7aQoOROmrD
D0cBFFZO3m6qGF+LwIbYcDmXXJb5aUHybp8bdWBEaRUuy81OOdhmmDTJc98YW66Ch7YFe+3qr6OI
YCNqeKjM+owxfTSyPleZiCt69yZ6rJd/yKKGMP8OcllT6WB1KNAuk+catKWlkF57RvK237oi+YTA
eg5rGmyVgSg8Aw5ZgN7TIK8c4uWD699DA8AwHQI7ENvFqwfmmZyaWOjHNEHZ2gEgcova4bBF56e8
5VGBwmNnVHeBVY4fCx0CUQ2jan15+osj/vs3/H62KyFpIS1rUq3tozpWTwAIkVO24DHAsZvdi/98
FGHwaECTyZrbY6fvBnT2K5D5mXqWbnXwc28fT1QRxyTaXB5nEU3m2UjQGCaIKJ1X5HJTJYGOhX2l
lc/4FiJD4TbBl7JAM7Rs0eetlF1f2cVnVu9kvPn3vKmyIVdmQVt17WccEtZ+VM7OvSGvIdhUlye2
eHj9nhidA0o6wCtYwkXo6ms/Ka1h1J8VFvXTRNpRDlfAAWfmQtee7ggVaPqk76reMnDSFKW/oyjM
p1E+YZTzQAHr8jzOnDY22owVmbs/QKsWCyYMeNESKfmZL697v6WvSlhcvY87TIEuCPzltLgW+c+N
CjPVMqVOve4dPoVECUxr5kXPdZ4e0lizcEuzfhad9ldcdo91q+9nly4bOs7l2c5f5c2FM381ZSvu
TS4vw+J8nc62lkZRl+T24Lbl3wNpEjs2XXmITNal/pMMcboSzJZFuH+PSCgBqWoD6lqub+tNrlE1
WnokBdyZsCGG2L8NpvYeJantWBf3QYG84SwXOExonyETcXnGZw4gLRowJkR1+sRicSAmJwyS0RPy
CKEyv40zYd6ZCHJB2WrCHlJ637xeHnDZPPn3jN+MuDgZ5FylnnqJPMK0gsofbhC2u2lIHorcu5md
h7LooQw+5xKquvV5EtmVk3nu2Lyd8eIbNzkG1IHLyRzgnzSKR1kYf+JSubKVzgQAFpbQOd9Hc1np
dCtVMwAAuon+HCeTt29Ax29M3qC7y6vpnNuwb0ZZfD6v6gNEhZmMAQ1Iqj3ceRNXGOzY7S67GSv/
yqzObhdAuTPAivtheS+4ad3mep8Mx6Z3R8ywo0eESNGYntyPouuvHI5zg5H90cx3wa/iB3G6hKLn
mWVpunNMzelJG4zviejAtGOfoCjOXF7IMyef6hgdUY6C/r7WWFpZ12tpJI8gjikHhKhMxXb+s5tK
VNkdI77Np2vxe/75i2AzwwVAc+oW/7XsIko9xKJpFq8d/BqhUiyppuRTVGMAY5swv8PCP0xJ/6HQ
rD++OJglfVKAKLpA5XtxAu3OKxAErqpnJaOV5oS3eGyDgLmyVd5PD5Szzf0O2MWmnLoYpYrJ0VjW
nuqecx8jik5B/qHWvNfGNA9hZiEEYDxAUd3+6Yc8HXY+MW9u+CADkJfSuH+WWX0L9v5jn2hr9B5m
YT8HF/fLo52fJBgpWBFzP30xSVpXeSj7tH/hGrvvkhFZkMSHZxre63AwbWp3elu+5NE1WMb8957u
nXmWAIhABdLzthbnfijqKjdQKHmOy+BL36tfpRCPVJV3ZgBDM0x/Xp7m+5PIcI4AGw8W0TKXx76u
Q7cbOqN78bvqW9R61PmmYpfWFW50fri7PNj7yGkTNm0DMiuPjfdwckw4pNe43Qumzu6NNVs5K/Na
b+FMLn86yvwr3uyTLsZDw1Ve9wLg4kvnZJscO/vJRIWkpCHuqurRT/pdGcqPcpxeL8/wfdRmbHDc
EiOJuaa3uBvKyvXivm3SZ32cLVOiTQlpVwyolxSfiTObwUUT+fKQ5zYqYxK6BXgTAs7pdF3PSmPa
VclzLhFM0LrPGMr9lSt972ndC6k+dPfgIS7dr5eHXTZcue2ZKv9NCAfoQqP+dNxaG/RB89L0WSs/
6CNPIg+P2xuIxj9Fi5uuRKxTVggQ6c/Tb/0zHXOHfajuGhMvzrb8lg79tRfUmc08J1sKSNzcWnoX
d0vUAXKc517SoMu+ahmsMc3GVSqbKJPlqLFfXoIzRxUKBomiy/kx6X6frsBQtRC3DF9/1nrkDrVf
PS9DTLl6AEyoUA/YLV4e731+A//yzXiLzaX3DYx5u9efqQEh72pAkw+uTOncCioyVjrpwqKotfio
hhUOaAUP7QvEXxI3mpC3FdKFuesjCYQG159PSHFLQcwBtkQmcLqAXpc4aKsU7Us8RA6EGYw39DRU
N12ViCun5NzacSvymcj+2baLcE4u3pVumLYvBUraqBvJRD5I2wOZGcENuQIjOhMFFC94XlbEOSqD
i8EybIBa+JjNS5V5SLLTG1hp2JdsoEIXiK2hB9K0Wvw8Fp38+89XlLRqftDx8YgIpyuqFbammb3R
vEQ0jo1I3SE1dKwN+48f23wzVtGw0MRw3oGI7R7tRCNgmzR+iFwPPd7isS5V9h0HLHN7eUrntiSv
NoahvmoYy9IMZhmpZzVD8xKaqONPJsYnAWZFLp0XvLF+Xh7s3JH+fcIU8GRFBD9dPzFEDFcZ1Uvl
qB86ZcLZAEeW1td+sIZVlEz/xb6cE1OGm6sxFENPBww9o0+KTNYvsq3zm17Rgogr/RP3o/PHJ2B+
dlNac4BCG1SATkcq4tKUUzDiWjcE5k0Yol4Y4396ayfhdGWo9/v/dKj5k765geOqTmVl2wJlYAyo
MV216n3qf58GNBLFXYgo559+Ncqr8CjUHIdByi0Co406i10YvYAQ6t0miJB20V7Dlt5qv8wG738+
mFQz8ZP6jE4N43RyEcGsMfA6eMkD73s9hHf4w/3oBhctGrobN75+jWPzPnSRZgsDXpgzk12XMblE
h6SZXEKXbLAoKaPvjhbd1Ul/pcPw/qNxjXGr6+BiXUFN6HReRkYjrwH8d6wK26RXGauv1DWqjWyS
GHY0quS0V4JbnL+q4+UVPTMy9VUq0BJuz1z7PB05UngTNoANjzkAw1Xi+T9za3jq2uZrIf2NJ+1t
LrI/fim5khvH5p0EsNxcfkWoPtgumKJ+Mb0OpaJR2JBwamQDLce/cm3PB+s0owe/qhsMw6uMh8Ri
YctWlxlWOeWx0dNfY54j0x6/Xl7B3/Tf5RgzxFBQ2KXMtQySGI73flDo+jGaoerFr8bFiG4017Te
4K4jR4gyGVpCvuhe8J/YNmL86IBsCI3mSqvj3GRNOlSc7rkAvISeDcGYj03exs+ZFZsfurivHpHk
0D9dnu/7nBc42VwedekUvOfXKdHjKpHn8XNZYyxuZeOXosofPWQnET1b+5jSpeBfrSqtr0Sa92cR
ghhFPehUBq2yZe2nHYSHdnFfvcgCiEeTedMtWjPH1GuvNfzeXXvk1CTWgJ/5X6jeLXYNqiOiaKJJ
O9KELg0skEP0D7NoN2GHd3kx382JAShZzeIeM31lWaic8B/oi9L1jsibBC8tNnlb04zDZyPsxZ8P
BWL8NyhRAY5aLl9dp6j/5aZ1FL6bPZtYl9FmsYwvlq+L9eVZnVk/zhut0vmNQgKyCCpO4RS0vFT8
rIXqM9aLd/TRNk7fbamffL481PvCJ+9m27F5fJGfUGtafKtS2VNgRsp4jXGQ1yMDDlWyzd1pVxgT
Mo793tOtNdF1n0fyc1urPbSkKxnZuxPBT3DmNycVGQCwyyuQ5ocWu9RdXlHG7H175abufW1J4CHy
cy8Q2t4Uhn5liX8XB06izhy2SV8okQibyS+yJWS3E8wny/517EPrtqn1cpVb6LAgqNStkyTOVr6J
zU4OLXSba+hDVVFYfm6qLLlzEai89e3xz3MPCic2PeyZ3sEWW4L9bM8Tee9X9WvU12gCY6e6UUkd
77GK9L6iue+jFoGiqCi9UV4JDu9i31wocnk28XqCpbQMwkZcBQCLrOK1tbtXZVJCcfW7K1ttXtLF
kr8dw1w8mSKQBbKdVPGaBuMOQdG1kWhIFIH9MgVAFVTYvA5Y2qzGpq+kWeNqYK2rKvtx+Xe8P108
bOjVcrFRAn/30g4R/XBq6devhS82MSYRIvegasbRc1nEV66U9/GJsQTMXIUyBd2M+c/fZpOW7mGy
YBSvUGUBhwSHWQDLm4or+c98SJcry5ej/8sQ7ztExJAeqyi+Xllq+GVpk7VpJAKvdsJLIwxHgRBc
ElwJiOeOEDkre4WiERydZR4S1qpMnVwUryoOQfRlD1qrH3qUw9ZZ0vhrct6DHmWfC7u5Sytng0HF
Fmf2fpXK9sqdem73ztmzOXeM3h8c3NoRsCid4jXSR4w63fbJQW708rY5v8b/GUOcfsquVZqMA7dg
29QvvpatMbdctXaFetP0HajOlQB1dpe+mdIiPgUddKnBM4tXz04eHAx1a6Fv58ORdNWVJ//Z1WPX
kFLCftCX143VR41Mhc65VF2zR7h8upFFl71cXr/z2+U/wyyBJK3r01hFr+Nldq2qMMy0sg918DkT
v6ywWvWc/XDYOGgi2TGakDG+l9U1StbZ4/jmJywQ8E4zZJ0GiPPVEd1DKeHSlnKF68X/I+28duTG
knX9QocAvbkl05bNLCvphihJJXrv+fTno2bjTCeLSKL3mZ7BzKDRWrkMY8WK+M3KUflb/Jl9j7xU
6dmgSCNb5rxHBIC6S3poEs9JTYN6DEYfFdJYuW00SlGeYlYbA5PnjQt529EFXdpXuZEfvd7Kb4ak
qjGACVTUUQ1v6/bolhm0emyx0cB14sULlrlUoGrH3srP/pqJE0LI981JpI0S/hyo1QZARHW6zc9t
kjtFhcnxbwTm6L7C1Dr7yVGKt3iwlKhyP7R8ZwO2eNfPyMKh5wdAk52A9Tolk8tvjNQ+S5S0Io55
8XsmyreIiO5MVPecNpZfro+1cOotSOTcslOji7zjcqy41wZ6b0r97Oqe7ihCtk89ea1E8nVCtAgJ
8JyBqec6L5EgMxwitobCOkwpPMllRJT1DNMCE/hgJu6uz+jLW3R6AMv8S4cFyFN+FjLEopG9Cj12
Tp1SbV2hKDdhhDtDo0f9lkdzade+7t+rsj9uro/89bsCeiVNdD9eT7wXZ0lkRFrDMzepkMRO6Y+/
aiKmDPGwMr+FCDIhvHQe+Ar/psR7uWW44TVli/bgMw6LNpe4zUFE/h5M1Uby3hS+GQnj3axBf/mn
Kb0B21w5n38ncvlh8wv4OFC95XXzhZ1UphFCYj37mTXyU9N75zEojr2cbodE2+uTgYJVbINU2EZF
9uGO462Ay2Rdoy4dqQcElg5ZKjiaVK7c/wvrD51VhTo2AWK+aLYkklnr1I74bsL4h5aB0GtA6w5x
spIlfu1P8blMdCjufGRavry33AwvzKAxsmc19JCo6X2IFJMLV1d0L6E5vFeGdVPKIIKLlb3/+rXy
zqNhw4vKIseZv83xUTbDIi/L5zRtjFPQitqLFcdr5KWvXxCPVmiVJIUK7ct53DZKX23B75TPcpkN
rQ0Tb3yEMRvu9QHDWd8dsmMrShICyCiBXP+EFoIvYxP6yGCoQNKYujzcUdXGOnbD5RO+OQ9tIL5m
vYInnbehWv7ZIDhRY3Vu5fIpdgnNoak8jAh4ZEi2DZn7fP3HfA1b02+YBJ2QreGFNPvQkk6Kmqbr
4mdZ2o+Vf+OGKW463AlNsJIVzE6uCWIShB0Ba3rwUraajdQKsGNGKUrOCu6dkoTh34h+v6+UKzOa
ZW//M47FTUndf8pXL1fXB5AY+QiXn1UaDFbYYgavK1CMWipO3v2orTZtlgakKElDz1KwSJ03bVBC
pRsuhNapUfO7oHEfoFeNNgqK2CL6MIMqo14p7s427e8UiYo8ZlENIUDNltJvUBrzLN88uepwk4vS
exVDbUFn/RhD77l+QOaB4H8GY1o0LJnj/KYWsD23hEA1T00GbRbfT/1nbhh4Ud0k0lvSvUACwGBo
WKkULE4R2BJ8YIIcJO7LXTQyIUYzUWpPqG3D7av3qaRCi7H2OGOtvFanP+ofkX6aIDBemfOiSfyf
+Wp6IrCo1O3qU4xGq58iRs6z5SQoxprQ0cKcaCFCCQfgRyYyX8kkrCspdjP11MSthshRrAcfQVek
x971e8cLtDWFDmkW5f5OjbQEqA2hhnrLLNLEBmgz1+zUE+jX4L4wPO0MSSrZ5TI65p2IrqE6ingB
ajkKh+OQOnUvICneldltD5Aa9pgzqq3oJG6ECBAX9g9RgfKQRF26Rqdf+Iro/6MkQgkdBOS8vifh
gY3fDxK5iJpjXi/vsQo/GhFyRn6v7OWwVP/lDfefxZmuGIp9FN/mF43R972qJgb0P3jgr15bK/jp
+krx5BmQsGwFBHJui1Va7WvEOHxbRgv8jYvJ/XdX+t/fAQaDZG6SjYGye3nUkziotMoTlBO51YcW
SR9ZFHwoefB5/UNeOn3c5jLFCWqANGkuh4m0rgOaX2UQ3dDTNYq9kCjItoSKbUiIsf4vBkNqFUg1
F+yX/K1g37om1OVT0hQueRq8zwp1q0nEu7Z7xNBXNnOWNPxdQ/IU0tIJRkrr/HJyvZ4lploi24/m
aLBJQbHtdbFuVpAAa6NMn9s/azwdqI2mEtRTiYN0Xj4l2tv1ZZvVR79MY3Z3gYwLgP9GzUkLcCgw
8Nkp6nBLGc+R8uFo5daH2aWHidl6fdw5TOY/A8tkvBbYfv2Llk+gpW7DNzmemrpIMiducNCKekIt
aMvyF6qP4T71XZiokQWBVmnxIM+s4hBTRsc0xRy2Yav3WytJy2NpUWVF+Lf895cev4seO8FhQWhE
jQyv9MK0PCm594wB7iRi++jW/bOhtCutvqVtoPlMCgrX4ivcrPcwmx9SMTlVpvsZYCT217wMFf+x
xtm8af70ZGg8iuUf17dhKQaiz0UsmE7yF2Dk0JRCS24onvoSA6OiP1t5BfQ88T1ckq0n+lTZynez
OKIJyZ02IwpA86DgejAtejRZTmQTCY5fcp/9xNBEgcxquJvIrDAx1fpw5XJfWl/dAP5BVZ6Zzt/K
GbYrA72c6KwGVWdXiKrhFYgZNQr9YzZ8H3AucFXzrsdP5/oCL131BL+/TTky0HmYwOMMnb6BUGtS
b0NWsw/fc783nFEwi5VPaincctHTfweGLVEfuowVECkxgZMa8SSHxp8OK/i7IhxNDOck6VClubQy
s6XQBNKFZrE+6Y/Nmzudlaky5tWYwWfc17ATxCPeeP8SEf03TEwNOB4iUDGA811OisrdqBT+KKHU
Lm3NzHsNEy+3KUdjJ1Wj8XN9txbnBNIbhIuFicAcUtBJwTCO5pCccLT/qAPtOSq6j+tD0PHlJ8+z
P5P2LOUMcj+6MZdTgs8hubHpxyfEKkInQYPR1grPpCvRiHuhV38YiQkhO8c0MNHUxKEf6m6ScfgJ
dxpRSsXEtaGVTmHmtzaIP+/WJOdy8iy0HPR8ZYhpTW0XUfY9Hs1mI/K8w1EOaNxgyJh+qlnkoPvw
asjRL6+XA6eKcty/YwPFHYzLQJ+iICW28ivZIR7hOdLpHewr+pEWSglDSWnOx4srwoUsFGR8fEIz
n6QpvTs57DEQ9dMcu0jMzqJc1zceE3VQXMEasnMHB+BjuY2CDsHixNcxSQJnM1oCuH0BqSYU7FIb
RYTCgSDxrdO7FOZf+7sWmluhw6zYz6t+g9yeaceM7LR68mHGnWgLI39C1/K/fN28CeMg3yQFKvH9
GOGpmOK6o6P/1affuiJ8yoMaJqWGkSmeATea1X4OpJpHA4QY9mrDb73NfsQDN9LY1b/jVPruZ9LB
w/AJmVjLcgK1/GY2PsZgWsmW1Rr+f7H4Pvh/jcS1e7B2t6buop1WdbkdDrLshOgz0HadjAZ7LNzM
DrMvvSz2rSY+5xkE6WF0/V3JK9Ie+wwDcUvuN5HrCXYppi9JNep20BmwyiUcXiwXFYQ+ZrU8eq92
rrMFnIuHsjQ+wg6arxu+JrGl3VPnGGzsDXRncMMXRTFfM9puTtwZ0jFIy/tJvnoXjWFxVMo+3ZTw
crZm21fHok9/BJQIvEYfX0AQWU43BM+qNtxNuvwhEu9P2lCLVJSHeysXXgRZvu2y5N4L8V2qKgUF
0WrQX/Mk+C4lSYVzIw7RyDsl26T04ifJt6IDsgSnFtX2LUaRAKG04Cb2k199Zdy4nXAOSvQOgm7C
YXRMwggz8ej6CtbOVm04WJZK++vf5MIXiaaLxN2LSwGFienv/yPL8pPA9fTBU09eL8kSLK8oO7o5
Xjw+nnGOUZY4gGnSWsFr4WogvCGiyGOT1uy8POFqvidlVlieNLPVYrvwpMSzoxDVCy3Eefv6FP82
WWdRB1YOhRcCEnX4L01Ys4YhPqbmSSmikl5vkaMdJ9dvUVb5kPYxc9Gzpj9meqhtK2CgOMEWpXKX
9mp3j3N7vRFrw79BqmrYlnJWYiqGB2FOsfmm0/P8EGclNS0cdTZtp4X3gesKG4DGWLSXroc3Y+06
3Bb65AWE03USDHacatLu+iSXwvc/I+ssW05CUGJ+I7fnujUdCNQ/vaAMV/KXeS3t743EStLTRk6L
v2a1fbkDS2vknnayquyx9owbpTeeqiA46lnwTgMVq6YcQ1tD3Loo5m7SSH6siUHS4G8F1Vx7hiwd
IrTuQZsiCidyli6PLto0cYJwrXYKdBwWW9Tf95YWFxj5oc/xr1cXQWblP4rJlLpm+YWrRB1CJEV8
DvEpsCsQreihrOk1Ls4HOCu4xakUPH8ik2z0tAct5TTK1a4GK1AN1suYrjVo5izEaRfpRv53nOko
/eOTBw6BtIkQkpdFyQ8cRu4iYTxHbvgHHcFPJZc3UZFg+GT6IMoxjZaMf39UzUlUgM62qZFAKZfj
jwOakFheR+dW8XEz5VwEuCf++w2jk8uxAHNtmfOTqnaa5iM6l1JmGhC43k3GbddHWFxGRgCjS8Fs
Ki1fTkNvpEGAcyed6dFMNt7nsPkYuTKAs0r1m1ghV5Tg6z480lhfOY4LlSYmxzZKiLVSVZ+d/Fbp
AZ2ZgnCSfHjhBqy1oetfLaU+ZGXyKSvdW1WtgoUXIgyVNBmwKZgLBdOZy/kK8EWKCGugczJy82eW
9FvCaPj6oi6OAQV4MgHRJvjQ5RiAJYtRhJZxLn0MOKFMqOdW9fqX/79R5MtRCrHvoMGGuDjiOExL
ZSD/uT7CwqdMsZgXHhxfHHDmZwPPO0vuDM87k3FhGw8maktBPrN9YdRWTvriUDx6UCmg9sMdfTkZ
PYBT2ZWRcNLDNDhTeDVvjDKJj12qrjVCF3aHz5YzhyjDFEWmn/KPwDGkFVCjvkpPfYsWTz3ypMRv
8frKLRztizH0yzE6sELhaAUuEsTqW9WkzzJ3bdYN74WstU6KpWdmGf++0gQxQwPdT/0BQuhsXoVo
jmKpRvqJTpi8sfLR2EhGKaxs1FJtH6YJ6geg41BLnT//IQiXedGwSdji3rm9vw+R9lHK5hQIxhFn
iIeiFB7NCB9nf1gjgShLd7dFKxmBvanED7z5cmG9Qi50K/bTUyaJ9T34auUtTHPZITkLN7Eb3dei
U5p4TxcPWhCioa9KxTY2x29ep37K46icDPKzXarxXNNrrNPbQTOxdR7v0uwPDt+q9X3MYQeb3mPW
vY1yhBRSmt6mApkx8lFdqh+iBq0q36ywCc2RkeukBA2fInbMAPJm4GEnr+TKTu/yYR9phTwJcQWb
BBcApx0EOBfywyA1yavcFM2h96MPOegevEG3bnEpz9sQzIccqRtJykWaGHjV+3iJ3TetHGxb3oY1
wIcXuBXiXZ2I8d46aKINMNmOVXFftNZvGYG+TZYnT/KIeXSrfUtdpcBO3I83ojJUTiQbzS7PKhll
q020H1CuGs+G443oa2n4P2/aqsGCZkd9pdyZA7YELpJ3WzNvdHTcUEoyk5ImvmcPwW1nwkqgYlGx
ivcI1WzFPtqM1Qd0qlBx8taS4k2T5ti36Y3+LvSCwrtJyW1No2sYWFDJ8sTQnGGsrL3MBBElybBM
TGV4DqWSvQdyh4l6gCktzJHYGWT425qYJfQ1ycuyofJ3gm4Wtx6gcKcMRXzg4nJwDFn7MVCDv9Pw
wkU6Tiw2Y+7KTkPf4sUqS+lGUNR2Xwxu72CzLD0U4tAdM1NEhbJOh21vjYND3qlvmUHyIiYYohdi
qt9D6YqfRs1XtuLgxzuzCN2NBmVoR82m22BXZNEMQCtOCDIWOqvrR6nxYlCrlWnLtNvu0AJH66pL
0bTidfVcD1SvDNWTbLPG0TFXcHP3eJVxqCLNUUY/uOmSUD2ZFTJaOsrFO910MzvtzOwh1j3ZMQWj
2HhVUdVOVqnxph8T96OXlXzTh9Zk9DyUNz5SvFvMMDxHKpKa9iLStUVapsdEMJON71vuJs9EdLFy
I9wRNf2j16Ap2GJcb4u8EzZyLxa7MAkLw9aiYnwvarTbe1XAJ33Qh+/ItKIoSD8MpTKzdKwyaDZa
g2xbHfWNEyoyntp9lKJ/blLjVbCdkIVacfyIiySZ2P4hDnYbnhfGRswM1w57sd40Go6dg+cVxwbA
gZ0Jyp2ZC/VWLDP/udGK3vYCWXUQPvL2nas1N1Ug/XStRH2VtFS/MygVIj9cVA6AED5PaaR9bCgu
/n2tAmNNSzEigkSuR2L1FHR4rgJQ6ZwUxPXRHMLciXkB27ns6RuzL9GhbvvByZC728q9mv5uKGFv
ktQPt9hJB7aR1fHeM9PYATfVbnNlpPhjZvmriFglJk5I5UkNenKwCtT9mGMyGDXgdhtX7A49KnEP
IWEW07wC+/aAw9B6Kj6LRWpteJJ5Wx8+/qbo25Fjodd2h9Orkxp1fUARLsHLpcu2vl/2+yTw1YMn
ucDkCjPaYxRl2m7nVpswlNUjD0LvSR/V6pCmwScSeuNGH6zJkDuIyfTYjKwsHiSrzR0REWNHHyMc
EcQBy9ZaUTcFEM8teNl6WxQtB0OJ5a1i4gucZSJ+rJEVb5A3NA5KXedb0SzReEpC2dEqzCP9yFce
/w/lidbtIiVFyN3W6z+puJIPLd253EnAqTCcolA8u/+0KkzGIBeMU53FaE0Pk/TLIH42brKxsLYX
wmh7/ZL/In5F8kBu/t8RZ7d8BpJK6qJxOJcAxQROjOGW2HiaJ6TWncgcXjwPp2mr2xdxeDK0hgjP
+9ytcDA3twoh7Prv+ZskzSsEALwQeUcuWPrC7PeRYs7VALpRUGSqbqsidSuZ8utJHc2eZqSlClsK
P0JhZ3he3hq9UfKqaOKNpyXj0RPLCVHeh46FcgwhM4ufg6w3jpY5CjaaOolj6P2IBoKAQGAExOd8
/fcvlPitv+iEKeWEFjnbwEAPGz0XUpImOFOIJGKeh2+6PHbbRPZ+ebHwp/DcPdzzlXGnP/fLspGq
0z/hFqafdZlTyKaLtKzVaqd6TD59IX0UhOxBi82V87n01OIrmergk/cGvZrZOHodhg3anzwLpHFn
BhpSAWOeeJ6tWF1BrbDNgAwnKMp0eMH1oBbulb7DR7h0xzXh9MU5A1EDwTM9X+etc6HOzFTMffeE
DD8+3E2pHNzcpHEkoip3fVv16SEyX1+gwzhioIxAy2i2r4PgdpnMK/aMvrAk2hagsLiVsocM1UlM
veO60O7lIBJ+l4FWf7MyofiBW1L9MgqTbxsA9WxvdmFvo+FCsDXxp7T6sdvEaZ1uVRHR0zwx233W
heghhg2YLBxVXNsqfA9WbSGTr8h6cRAEd9+j34kFUFGnk94FQGIxk9qHohLHcucHreDaleuqm7xF
ZidM8m9x5GW0LX2VIndcSAehyFLP7sM0LjadluSj3dGxCR0CMfxBH/uUiur2ufVD5ezmPSqNOFN3
m0RqtAMaH5Kdpp5wq4PHf1IENTwFFIYeg8Q3dgJgix0c/26juIPlEL70M5K97R8uY8YavDWw4hSb
5psy9QwhCVJOBBl4eRjxQkraIe6BebSWipO6WB9wS2+/55VV3uhFoKy0YhcqtMBY/jve9Cr7x6sL
2VO1CgdROxEwf8ESuq3V1KAhICkO1pWfZVeuPIeWTriOdw1K0rD1vkjV6ELTY65uKKesKZFLq9W3
qBNye2jX7IuXB6LUBdaJosL8PenrLR1oEIinaBh/5qH32PXiWyRFa33XObx0equyUf8daHbddIkm
Z8AazVPow1LZS0NRnK1ICw5oxEg/Y1yTfuaC1X3mioicYtJWt4EvG/c9CbyNbly8zwkkD3xjSDi0
AFdUXJdvQAQPK5XqaSvnR2titHMLIbbwxZ6q9gUEM7JcOAFWIr8VZOEwpqthZelAIeZOejkRQ7+U
/IUkq1J6Id3ZysRbeWgKEk4faoAh7DW1LmySgZUW/+K8Ju0aDhPP63n81pIkGclqiN+S97sQw6eY
Kur1WLl0BeK0BrCSaxzQwqyPISRSLFq9rJ/otSFcnpW/xVK8S4JaJZ6lW1czD72h+44qrOG+FpcT
dLAC0w+A0zx7Qh/ZUnpTy85IinynVBjboxk+QDXE/FsVfo16f7g+1aUBJ645ylUoLlAEvAwIERBF
CUfQ4TzG1Uun6ptcTmzfqp+HBoVQUZBXut1LS8vGoWA/VUnkOX0hMbouM4FBnhQx/u2WyZPujTch
fvXJICLA29T3E5yRpClYCUSLE0XFBsor//mCUstU8LJwDCykkz1312RJ+CBlbrzB4Cy+i5Tyw+14
z1xf3KWYxB/5/8acRdsaz5wGoWX1pOfZm58bxyATX4TRXeOETJs0/9RBvNOSAnfP2Zld7cDO2xZw
infWos67dUlmjgJlw32RF+69L+fNtmh4/A78XduCX7OXhba+RRxlbcKLZal//pJZcOzRKg90ESyg
PORYKWbVn1Aa7spCfJd6+Smx8l+lO+zpoG1Tl4v/+nIvXabAhgFLAoaaLtTLs9x1On7r3mCd0mG0
bmNNV+6kTrc+c1PzfzRDZa1cpkvbC2MEMArKSNipzb4d9OuiSBF56rQBHdc2Cb61njVuiR757vrM
lh5VkwI0XTKKcbTMLmcWNXEjV1ron7GSuRvM7J0S0M8ir3/k5Qj7Un8r63IF0bQUZqGnwBehyQlP
aja5QivdjBdrcAb9/Qj44bYglP8vNoyvEUzY1H74kv72cdeVeaYE56LxXku9vgHKdPRj690z9W/X
V3DpbNAKoO9Ge2UiUl+uYFGUndBht3dWO8F6dPUocpKUTl8+yO421lz3fH28pXBDqIFSpE3inPO4
miSgM7o2orztffQxctBBafvih6uMWy/fXh9rcW481ia2tDIdyMu5mUnlD7GV+jQU6RhrAtU5FXn7
wbxJjPj9+lhLJxHCuwimh4fEl25R1OqdUceDd3ZFABy+CQ2xrW4iY3xhts6YDju9MVbuqKWjyNHH
xw+3rsku8XJ+DYldPnS0CjK1ulF949hNHITr81oZY0587HAg6PS+Ks8ohI9OEXP5ueJKvFjaJw4E
j1voK1+BZXndNKKriMG5xVfFdhUrve0zy07kujpGCGusNPaWwpMlsmj0E7kz5y0Cz7MwoBgt7yxS
N9uVeTBMYAPtoLN1K6u3OBQUA0PlKWt84ZbVYyW7TW9EZ1mIPduEGF8l+Q8rCt+u79LSV0WnV5ri
ESnEvD/VuYChAFxFT5PoZa8ZZ8mlsiXi91KWMoCBYlxJNpeOO/vF64V50WiZBV5hqIEohL2PynT5
Ko8QJrw2fe/E8smNBgdlyBskI/OV1VycJUi9ibwms4Oz857JpTdmSdmhJSwWd4GWF7eJUcm4Tpn1
vkvE8VzKQXa8vrRLh9MiWmHNBIpYmV+eTSGnNS8f7WQK2b2fqm++Kh4LI91KrfT6b4eiMouY0gSz
gCs4X1SzbOPQ10pKkJ5/Y4jCKYwH6KwSTRrXWMmNvp7My7GmDf7Hg7fvwDQnaIWeEwQ0NuKYZE9Q
y1rg7Fq4FqYWxwLFSQ2b8iedgMuxUqnzqClotIINHBuD99ZvbHw1NpMwMxe0PeTmLsm7Uxk/5ZQe
jLdKlp6qxsS0bqogH8oxwOdIdjAPHjE2GQKMFz2ZPs0djX9ay4ABkvZBqj6JTECYbTH4Hgc3knaW
UwuuUg4FBn2oPLKF/EHvy6l/xJ+qmy9x+FpKyjaj8H19J79GTVZXJU0gJaHeOU8SZEEL0RYT0SqP
1T256dESpO/Xh1hIKRmDbiPMBywdoDJdrmou44SC4zz9lxgfbxvcmalsilDJtuGQKm8NPMOT0I7N
R2ZF/c9ywI2vKco11uHXb3KizBpAkPklkJtmv4I7KE4TZnmSxDa8aTF32EtC429HF3chsxtpbon0
Ka7P/es3yaC0ebEtgLL6BSXRF1VMC0VsTzQZv4vmsG9b9yyV6h4sw5rG2RRULt8QU3KEkTVzRKVn
Xj/JEhWMngb5DoBLYv1uxV2SNluj3o30xLDxiqs1yJU6aYnMhyRf5xFP9RMJotmaam0vtCrNkBM1
WP0hEGhKxZUELbkYMGUSmwBGfRKWzT4UciSjC3FEdoaGsfLYqAHdmN7CZxdVZ2yvstwT+KcDUdvK
WpQ+IGXd32mFSBPVrIYt7s7dNhpd8bNCHud75WbVD3C54p1gSnJvx1gUPJuiEOxzGdJop5Wdg3+n
/NZ2gCxDhVvHLodnkI3BHzEM2jM0s+RHIZQiDcoWT0opUz+ub/1SLEE5F8lcKrXgCGZro/Yx2mie
1J7BxtzAGTyWfvY7KpM//4thdAkLRWIWzLZZyIqwL2K9IrDuff7Z5+HPQGy3ZTqsHOSF2eCuDcoI
Aindt/m9PcRKJPleqZ6iKLxxx2yXu/4h7f2VCLwwDAUvOBFof08Sx7OLU4jop7mlOZ6mctipLov6
duzrFitZMvDrC7fwaU7vPsmgjAF7br5wIJubINCoQnVVhpqpnAU7tDO6dz4yYeNjI7KSEyxOjblR
qeFEfMl8dFGEB+s1wTnz6UJUvWrZOVqLupGscNqW4i2pB6UgcizGm1doYtmTuPZTFNaygVZxKd+2
aD/Z+qjBNtSdqvP2qAH/opmLGRqio9fXdWGeII8mYTJwoWhrzZAlXJMhxlmGhkNJ/yrk/kHOpV8F
qIfrwyzwK1Hl4xnImxBZQHLKy1sFZqLlAQNIz8hjqrbcFZT2ejO917Isd4RK8R76ICgPoQ58MapE
eYd5m7RDKRESFcrCm8DDEquNRdkRPO5o3Q2io6b6g11G5biSwyzcsvxW3sg0oK1JovHyt5ahoNVN
N6ZnwnOECFL+GJjBynN/4X6jgzqd5UkmCLXuyzFSvGJHAUerMyp/NgJ0O8XKjrDawOYZNBzXRKUX
pzQBxSVRxwd0bg4/RmIdZ21SnxUrtKf0xyz2Kzu8cLtoCqhwDco62MY5UFuFb1BpvUu/C0HwKMLO
jZidWtJesb4P1DNYbXBJ+k2oJCtneOEq1eAoTRR2uOWI9F6uZQvCtyUYROfAd9oWwIENHAlBZcyO
OCrFmmn2QkcTVCDZFfKak8nS/Jvx2ywdrCCWz3nSSIdeBi0TyqUP4KoFC9YaA2V4E2/CwWzHfSyq
WC94MTcj/nYrUXEpeBAWgStOxV0IsbNj5KmN7pWBnFPOPbRY5PFfXvFgBie9RsbraQRIiv7zyqhL
MWN65MKOZblJRC/XG0cA148DOrpBLI4bM1ZB4PieE6drEl7zgfg2oIHj8ELRCmP6+cbmpZUKLX33
ewHEGg6bKAWvvaTnH8Y0BLfJdIfRZVLmJk1inKqyB+ToeQKH75Wybh5bNxxXPo75s5ZRQO9NatUA
cPlrdkKDCq58LLvdvVQNP5I6vFODWnAKiPMOD4fPygdwBzRnJcYszO1i1NnhiMxQ6zPdbO/zrvvd
DPKLNoj9StFj+jP+mVP+nRmcM94KiK5SEr88C5meGgZkiu5eQBIxbvxb1YifhPGe+PqQiOlKljb/
0qfRqPtC0p8KmATPy9EMoa16o/HbexMLzsp2AdXVtjJOxwJbQCxHrse0hfM3gab/yqfpRM7ZQc9z
sQwkhSKHWLQZ7eheIpESUXYpo/F4faiFvZrgEaQAk+4BKNrLmRVaPsaqkLf3ZSWZz6GAJ2xFjWpl
t+ZZFOtHrCDvNDjxyPXMTgR4BCnzaqm9r0SlfSx9nhtF6iW/Ywl2FqTp8PP6rL7EpykuoUSKRBaK
pxC7ZulFKpXEvyjR79vcf6QRdEKcOnZCFLIdOTOsjdUXL+ngtnYrs6WBUvQr6dWXdWXbuJX+sqRQ
rZhX8umGh4GGIN99X1rDCcIdhr6xEP5amac8/wymYXgJT9LDPJnnz9XAyoYwg3h53wp+ZwNugcha
g0Ntb+QMw09Zz2w0ktqNl3THyEqETS3QfssnP9Xrv+TLfBGxgNMwvSsRJVLmmX9mIdbbx67/aA3B
Gya959KUVxrdZEHz2dJQ5EPEg1sEKE8N8vKwlvXgiQg/1A+SKz3j3nsMQkvGmy3oHGHohi1v0AdL
hkYowhvUCjsVJkvZ0MWrvroFBftYTo9cOW12gy6BFm3PnidBJ/ujhNUhl+QPBMdDO87luyytAluX
/b2UAp6s330/2vhatK8y4/tYSU99WN6rieWYevsQjO7TMLxVPkDGbHiUu+YVhOAv1Ri2OthmZBl3
XSTv4H/ZjZI/DVrynJrZXSW6WyXXDuDmKviWYROkmyEdp3K0Rpckw8eokM7aEO5CL6Ia4N227s/a
DbdIHBwmPYiAuUd65aRecadH2jmUtU3S83uk3sEHzeopXWT+4Ji45CaRvx8C91cjyhs197ZarRwM
AKkhUGWnntwiE9A7IdDYNJj+YX2keO05Ru0fSyA6CdhJs3GdsHqTu+CoJdIdKcp7J6vfeCfzuu7s
wJTs2NXObd/cuoFwSNI3VxIOQlnearhHj0i2a8Mvmr7JVqNH4mrKXqe1HjTfjbLaVj5qJ8Ob1Kkb
HC59u2iTLbn2e2p6SHkNOxbV7nN9W7DIUdvbghh9im7+ZI31TZNIuzYLtqEK7EfIN+Hwro3FWy7H
BzeTHd9T7ZolE1tsH5mhpObbcrSeU6nY4ITdKQoWsP1+MMYfqoqzeB1K73X9CTQOZ2dxX8fpTlN+
563S2UxC6GGNlcN76v7oioriXSLgRV69lEZxO+rGxgw7Z9oUciNbZDcFKdp6VW1XcQkd08Nb1tVv
KVUe8Wc2HP6UxtdNEJ0trNbMdlEycBX/IJYAn4CZPAEpO1N4vvES996LJWfU+m2aPLLwTgPWVM5+
WIWxG2vxFTk70s7M+AMuBsJv+r3IK6S/NFvNM+4qcPB9lZykMRxtT1d/+72+E9Pw2UQ4zdZzzR4y
6YYiBUgtnklm6+hVuRdEz9aq/rE22xfwCUfwcUfwv3Yba69+rD+QWp+AKz5NCOO8bbemAdg2al61
Un3sCvdbZJTfVDXdiGJt+23CacX1uQeiWmPyXOeOJmAPaNU3ZlA8Sy4GdrK/ZUv8adiuhEOaP4hB
sgtrHl5Zfps1w0Yo04csrP6grzr9E6FZ7bxQJvnEFQMFWyuSN43JSog88uxSNn40pRfYVmod2rrZ
uIZb2Dhb0ErwH5CPeyChTDfGGH2HkOOIfniIursRZewYKQl16DXbKIYdRMLfquQ+lrL6aAzcIBSU
dAQmYEAA8RzFZGdiWp+M4zaVHnvTO7RK8TiaKcQB4y4U/IdcGg4pVS9D5OEoD5wKT6ICbDqI7v5f
ws5rR1Jta9ZPhIQ3t0BCuvK+b1BVdRce5sTD05+PdW7+3VvaS2qp1GUygYQ5x4iIEUFkJq/Rq8Hc
2w/lXBNp3D8L+LaNi9HnxV3LHwIU+ElvnNBWBQMJ5yNmCLaTBsmgwTYyHcBEciq+bGZCXOFcR4Bo
r7GQAlO8yomHkAEApz/Iyj42ZvWaZ+pD1S23+pghfM/09/2pVw3l6JCSnI4ErI+/LJ3xc/tmLvLY
ag07NifVDYZ+eSJx99godlS79uswTbeGlC+jpVu+zoUwJ3cLqk6oodrpHzaIXSHWAwkHzDPh7unt
a5vihuNoZf5CjieOKcRVpFYxEmtIDmZq23GZoS6CXftqGy1alPGIIcp5LCbirmVQ62XojGmw2R7K
docIpg59c2UwGbEUt7bXBfvyZw/I4stKdQ9DQZ87Jdp9MmyBtQf49Lr1SWT0g1q5ggnclniHnkLA
9MRvGyku6txWnNVVvmeOuv2zTtV9cbTa4lCl8sJ+7CtVF4Een9jQmyCvxWkQ3akfekHwdkNpWItr
3U0noqJKf96nDAZPfhJfyvNdKn/S0vtkYvu9x8gj39r7blRfSLC6G/T1mHhYBTSWsvqFYsYzUzSD
72Yb0uYajmGy1mn/yNVwna3y4qlMkXgKeeJYg8+b3zd1e5lwL4l1kfHELTa29YTM2/5g8/AOlmk8
q4VhIfxvClZLbn0WnUFE0slGgufHm950n1KApzBTmOEpQKCzANW6CxiB0rLyp8Gtf9pWVpdcH/Jn
wNk+GoEb8GASaTDjibCx91oDkyHT1B02bype2NfGwzBbIi7axL0wAmBfeQuGPwyru1odtIXTqMTb
9Iu6pLE2qPLVrGRxQwLNFm5tmZ3nsRpe7LKff7dSmBrz72V5pkpNfFevcXjYmp2u0/YRqLZL/cqC
JECJuxwVRs0iYxrXS4YtUKxZs8e4/qIgiM/K523Sh+O0MhLgN2v7MncZS3dv5mGXKz/qQnh7V2mK
5iupaqe+UOz1cclU97LmBpLRXnWOxZSuh22yzI1RBykuGcRyPJNO+8YQgHiEuZCJGhcTPrput9Xf
9Jr5YXG02ONmnHOLYcXygk3BLRYanZ/L9Ykqb/bHNq/9ypsj0j1vF927Z4Ql4BE7CwlIpzEkhMYr
XHUzHqz+tvT6P4qDRYSrrgW2ffqPcMfX3msdv0EveFC17NzZ5hfOt2xDWvvWLe5PU8zhvueWTRGr
RXWyte5hXHrhV1obSMkQv2uHSWN+og6Ic897Av2KlqTofOwLFm76CfReNAf0OSe9Y/B/qB4r0boH
xcm/GEMmSbsYP8wF2wiCfRZGTbc7IvdcUBHvkSCxxt/K7hcimIOqtnctTLCP32IaQlro/uitDY5U
7t2Q5fG2IYdXx+K19OxzxV65TnOwdPAimaqd6my5zDofma4GpA6k980k7jnb46xmHGp/n27JC8mX
9qVXPCM0NrK601ZhniV57kZ3POVDVR20WlVCDdZuLmVg2jiINiJSRlGwKKvK1VOw6Fi0q8z1h2xd
AFTGkD3hsKRmkAkK0H2fX2ozaDbsZGV3qGnYahzjfdk6sVabcTFox0IwGrcqcT+30WasVShSgzt2
DouKc0FBwugY82YyLsb2xdjq88pen6Y8roSJr7P35qV3XersJg8cbO8cKlPwefGKW929d6p9Lack
Rpp7aNeaSseKHS+J9u/TYO6lS71OpykdgjL9YKQw6EpM3xPv09y9R0yGYZLrljMkNPYhqec5hsPT
r9zeov3jbd3ET2V/nNw2Tqc/qa5eVis/ifx5L8Z6diNlbOJ+WOJpR0qH9GbqGPdl52o3RnbMubnv
1O0gmFNbFDdWW2qd2e3eAID9Uv9Tg//29XimmwNY9eb3aux+ktmLtar44zTaS21gM5hc97p+Bne3
BPzn8KbwG7WXB3pK2BHbHHGSeAnMoWc8TDI57tVIM/5RvTQovSZobC3wBHtqxqyWRueuqvKLBuEs
HO8Bwi0ylFdKgrCRLdyS+aqv7Hda+2O2y33vpXANU5Ar2yWZ7wx3OOnzr9FUygALLmZ50MCxPvZq
H4NWRAZ/irkQI2Z9YNTaEDpaTnh8uU93JxdpysBI7Z+msQ7O1kMotr5wZr+oZe5n/WuxmJE2pdFo
52ev9ci626KyH547onpct/+Sa/fRpw0eRfrN3D5Xg5f6DTN93TAhhnMvXmfQCV33Ml8oxVeJ1t03
nNXBMQPOuKNNYIc2Y8mm3DOStPXjoXeMgzdbx0WMT9ZkhVxrxrtOljbHi7U96VZ3p3jN2TBaBIde
vBBJZ2iTnyYkcvcPIqO0mG1/Lx0ZGAw7at169Vp/2tynRekv28oONqZ/lpbB+mLDwxotZTSP5Z0t
RayzfOeOGSxzRjGR+fMwnKoxx+VHtBOje/qByceYwb8wx/qwsu3bdIN3n7XASpRgL4k8R43X8lNL
7NhRuDWLG1ckYeYaEUKDR7XbxxGY7KpZZOzpBx+bqGWeTjHG0HHJgFeH5qFKP9y2iBXuGbDBi6ot
t3vrl1JF5VSuBrWKX3AX4Vh7pGqftpmBCvYGuswhHe5URv8adY3wovUrOZz3LjRXpniRMglxQfPa
8rAvrYJHwmQdbmk+Gr2M0iS/HYixqCb9udWWh2wUvT9vy91qK7//d4f+T1Dz/4HMPFAC8CsKWdwN
UOn/DUk4Cuahm2iMp3UQKuVwm395Wk+NkuiKVH0+UPm+qFSZqVz1aJXzfblZ9TGxzOVOEYbNddb7
5UJV0187ay7jeksYxKjXdDh10sivFbkHN5Odd3dFKt3IzofsSM6ITtc35kbQma32UNa98i8g51/g
EueFnQIyE5B46uD/svTIsIi0MLlSn51+lqdVUz7RgYrAtscJXN7Q238L79lhhv9zIRk8wAXSINwQ
xSR41t8wxEyejdE3Rsa+1bDzu8OXbeCUNCwbtWjWdh1xuVUVmYhxw5HB7vB/f5D/BX3ugCfiB6BI
ZIAoyP8TBdFlvmh2pUw3zpp9OmvxnKrDn2H3k/Hm6hbRXv8v6N1f57vrml1ktth+7qwRtcV/vuE/
GSmtnMvnfTaoZGWahvV+Us9jPz6YKqOQ+s/kvv/vk/zv9yQ9mv1//wcX9jeexPwSThnV4D7hcheo
3bfbQk22tKoWnkxLJCRoyqz8i2j97xFDzvQ/33WH2/6Pigj+v1EHqtwnWVLDtpo/iru6PYrmdeev
nORW0uRmP5NZ01ZbkdWTQKs/y3n5l4/4b/zyvw7kL/yydojtLqG4n5jsv9NTypmz0TWBbj7uMsyh
OSteEWbjx/++6H/hzvsKsVuEwAjzQe96qv88fcZhZWEl9sqCv9DQ1cuQnCe3TP+UpjY//+/3+u+n
FrWiixMKDxLP09/0Mxmvmar2nvqkp4Z6JB3a9BevsKPGdsvAFVv+L5cUBelf8CGnx50MSKlj6qQi
ef4LxVetaTBn1OJPXSdPm6PdopG/lNVMH4wARenKUFJQ+6om3uyxejPU4piU8uz1BrWkhfsXBgb7
N0TCEaaQKuV4nluHIjr5bbVKQPbEqRzSWE1p0cU2n4jRjAdNuyrCvnh1e9aWPFRay2+cGQMvvfQb
JnyXJftIDe9u/4G2mAFPIJPa1iEpliM90q1n5T+Am//0+UQGRKLXgixRmvfVza9zUp8wqjqkGx2D
s2ODRdCwyTbKlz2K53zJi6CvlgMMeB7Z3XZj4rUkW+O5HuD6h7V4QPTCxNyHWn+vJbvrjAl3IU4Y
mqm+Yzlh5vwGwfhxN3FlLDzClOQWlji0+Ots6TBg8x5xG4g9UTLRmEdJyUV060NmGmHPvKtu/Oqr
7SYzhkOxqeeq/kyBKxID34HlQ4NKsUsKMVn5npjOeZsFoAonVfux0gEkymNUejs1JYP5qvlEThvj
idrRSLtXvdYPvfisE+V51MzjMK3B6joR9pHPldFchhKbtLSucZWQh4HjcLaXtFRedDe90YQFNFBH
PemVRvq6IWRtEOYEKFbIhFDDYZzAIdVbMTxtZR+AOYdDaqWxQg3Mg9dl3Q2GXhgv6PKqNnxeHL2G
NhSHcX+hYOHoPXVOI69xk4vVnY1Nocuxs8UHOyCw9TltXAQVqFjBLPEh3wKjMr1gv9gI+SaPWtJb
ad72bzSrifmFOLDyoPuLdJvx+sJTiIKd4iSf7tAohah8A1eaAVvCEFDLnudpvXiyu0ESc/Hoj3oX
d6bF/oUe7Gxo3+OQBzWeepPmHLKujgizjdSWXqUvfFPvD7NUbsVaYVFQqHHidRe71M92P7wMS/eS
b0vl6zUgT9HYkhpeR+5O2yF5JGZLDRss/5J2jAHEooECx9f0iQ+3n+719XG/SlhsBGPjvS0oozkY
xAFRI9JvM69WH9v990ETh8Y1iZ+qMVxITmtHQyjU/EcBsAjnScmPqxTOvTPK/qGGhwYMc9zuxqmN
Nzw8ZdTulxZY8DCX3rHdmjNaihfXmM37qerktS88L6IFFByu/NqDmU6L2pTncWyTs9Vb01s2mMu1
yw0tmOZEfWXUgxnhMlHX8slQZXdpNzd5VLAmC2c7S9/MSVgH8KsiHnqCEkc76aLRK4DbgX99M1eV
97LKE2IK9OnQ5oZxyOZuva/VLhO+WSnqY7WMSzhlTRsrpJ/MlOmDc6OuyBRjWNRmwrIhW7LQWpzp
2e5h1esCAWVoqoXz3kwO4HLXLIIdqalf7Bn3wyFXuQa7McJJtRYZ4sGIoYPT8qG3FRGO+D04zlPi
be5LZ+uA2Lnoy8ta5gNIsHmU9OhYjCRPRkpejpgO/c4tddhSjHUHlWCZDYC6OZBAoHXnziuedC89
pxleNFJWB4wtvh1dtGhq1N/WWr+ZSh03pHnpYjvIUj8gp8zjVB+Aui2z/QfHXDrncdTKj9bzbjej
toJ80N/cxW6uPPTcgORhG1vbhrhmHTeeNziTcpkiFO5Hi1Cc1AATVn1CEoJ+fLYp+LppJSUZrNdi
yHp/QCuqI+2xWOxPR6sC/r5Js5AvlYX7AwWFOvQM50cWP6yYUpNTfzW7czo/Nor3hvb0XWzFHbg3
sPufcjRifqiazd1QDmAPQ8igsW9y0RcZNSBIkrw+M33tJstnRDTcJShWPkZy+cChTVOcO6XokN9F
qTDP6qJh5hBl6/g9tssfnTkZzJltK5C2ci+rKfTQOCBDOWb0NGiQglVGWea+kPTRWsvvictm2QN3
9zMZHDwcUep292OzfE/F7tSzB5LyDoO4208RypJQwcdaoYFzxDf+pAGFXLsM94r8LqVzz3lxNUb1
PGNA0NgvavKIZ3S8v/emdbGeLrht2Iz4cqZJVxyshlRv82aTJiHV+dmaia7NrLoMzDUzgqTGZoxF
k6OigslXTNzd/uhAEzW9XkS9mbpoH8610KezwBqQX9K077Xv+5ChnRCLJeosxx+nKtSMDJec7Whx
z/EnrlFMPr9ulVA2fN1R8P2VqNS681Y3xJVqHw6WVvw305r8kd9JHLUM0nqNWrAIe/Joxy3AyAo/
HtZA26Uv61g+K3w16ObK6toYtl+TbMBL6Wb3ROdfKnIMuTpTZ8V80Yc5mrXR19bH/Xcr7gLex67F
Kz9MpTjxv7Gvf+kG7SDxb9Zy4QKPTfZcuFm4vzOkYtAUv1opW+z+z2Iz9yPNcsLbeIU51UOORV2K
Dzl/lZTffDGwTmdM4TCslPyjKhAbwQos2quCFSWWvwel785K6r679NAdbrkE1UXSUA6OJff3yPr2
yhdl6r4aKBNzK9R70WkZMe25SO6nrnMhSpqT5Yq4HvJLbm0utjT6RSTTa1prn9Zo4rBj1dexbT/6
HPgqKafnPe5Hw9wd21bd9AuxBeOcflbSGzC23IxQH5FNVEp5Vgsrx3eGzV9srUqs8/ANMESwg9qT
s0XqY7l9TOzEPtmem68xG9u72xNdbXJjS2vdcYatj5da3sk8pW/FQimQu8ABq4AKi+zKWfTDRuPl
S/bxwGH4YET+6nvVynWQFgWbUpXxpHe2AQ1VKhdYh+ZsKuu0+saQNzKoXHNBkL8MbSgtfD5CN4EZ
yFcTJ5y6S4JpSbCRYTpkyRXz2d6QFXgIVfyc7wXF2D/kLlOPhVndmlb/Vef5ZwOBFeh6IYNlKD9r
ff1A4+H4s1hZt+pE9YtUf6kadQznZb6D6MdU1ivf3FVZ4kHACrSLK6lXZpzhSr3FpgrLU3tSRbAZ
oFCjYo+n1cm1GC9IYN6JVR1vniQq8xXbobri/qtWK8FdYXnSMssqo7oriyAt5+1ZdsuHm5vPSK8K
gGxNuXjUTOlTubDIm5n8BRn/WzGbL/yevyg3kl+uh5Pp3WIYuJtqm+umGBEpxE2haBUwePhaGXqO
T1WlvJVO6YaNvSkhlqcqNNnUvbe999H3lfs+JkntM9BKRWnDgcXrOty4dnFSQQ1PrQUlElRbb9wn
iz5ctFwtzmaXvcL1g8wo4qXOaz1U2FOuc+95MHE7qq0CXpjF5nx05JdeCOoEcBC7Jw7Gy/OFjr7y
G00tfPwqjNOK+fOrpoor0Pb87pmZ9ymtsaDPxAn45ALEHyvFyA6OrjNgCwbMABTLhEF2pr8gdEoh
ZQoa7iJN+w0GrGwDjVzQd3PEpsvLuoFt2QEmQBw4Zgw1qDQ3i2MBw6UaEEEmmzKsB2wLm6kugZNG
Db3ZkOYeIyG6k92zMmOU3OrJ8qtKvKU7pezScaOmamT2y3KTppW9hCQedlcyfp8dq9qg2cjpePWK
woZFyqFLhq15TZ1OvAm3m24muVkhk7ryz0gC5HKoKwPrUzcZm5LNVHEmP6uo+Eq3ypub3CjGtxYT
HTtAp55/k89XHRVsTS/Zln3Oc/ajSfc3uZNAeLUt35IN+y6fuIwm1IHvfudVT8Fo2DJh67GSm3xV
uqjMNvFLnZMlrure+eJ46kMzWY6vl+ybul6pgVz+cUwYECU0pZrH1eaAK9eZS+80qAgu+wamshhG
3+md2k8yh32osIJNy9mbFDP9ntIcvoTO0tSh2PAmtpIUNkE6mLdpOJt5E6tU4g2Gnwzy0YGnu7g7
zq+tkesqaqhLc/WnGsmq53Yq9q1KvKxdVOuoICBOoLXjVp3irlUbX6rKn3owAyQf8czEWmlRHDFf
v1or5YAOvI9K02inIxqswDD6KFnG20W2F5EVlwlz4LrboqyU1O+4r031eJsNRvbHkyC448YOYMaj
W7LrKw+ZNVFd2MNxqSwIQj3zVeY3fAG6TB9aX2aje6gSzeOXtF92W3wlBoz/aM+hWOkJ0xm5xHTL
GOQR36ZzYbWx4zYvjRhBcZxbPTdhtRU1bvDk2dzsSy4AsoMsnhZvnvxu8L561Y6Kpv41tnrM62Pq
YjNIacpJsNgogimLyTCvuGi9o3WG2qNwhYmDVD0UlnZStu1ZtNZb4SWnlP8jrWU0VwDTba9kmx8M
5CKiscOqUh5wEDialXtqIJHcqYhSab2UI0xh1wp1t2c3Qy9hDW26KdAJEKb5Adid+i9BTIGvDWs4
yPWjMGEi9vOkmo/zvvzOp/E6ivQ0pgUWYsuax47RT0QZtDA7ljsHw+zd2ru7uLIMp/3gvKz9HLPF
hGRoRXJ0RrG+t+70Y3sSjrE028+aPdN3OnW92JgR4l1e+JjVd1Sk3ASY/umkg6lChJ1DYZO2R9Id
Cya5Zr9Uq7s6Lc+rjVGaXk8QAI6xOoGeQWMxzRAYs2U+KWv+ZtnT4wZ37qfG0E4POLhkX5w0bk2J
G7db/Txp2smtlqvbuQevqE91I48Znv2B2isvaU23yDRT0xAGgo7E8azNN7C9m4o/6+C9KWrC3I86
iMk6KFO9+gN2hlDN6ERNHNOtGri8w7tn5vHBCjuq3EX7Zi4rI0WrDAjW/L1Tmga7n1OuR1WWYacs
56RKb5Vxiu0GDw1Xf1G3OW5Rbhhb90BAwnPuQUtn8nnq+0OWsNf2zk8yiRsL4YWZrAfhMQ+0df+o
aO4Me7s3rd1+PT1ih3UHa30ts5ZCcbwRFfSIELckgrzkRvd7swZweLGhh1qvZTKfsq0+ma1z7lqU
EdlIU67CWcEAHOTgQoNNx37y7kqnDZPMjRI9/4UkcAlXHrVAYTQkAAjWI1WyuC2riIVrfBrpkIV5
u6l3Gz6AUSW77KQXOfz9Bj2C8TNu8cjAtXnB8UtFG5E0IsMlHw5fG/K3Ma1/xmGe42RbneOqNzq2
dWkZeVKwCjXpcDAyd/dFKqOyKHfdzHyEzr5jynG96ROvYGlQI0NaSVjN2IPbOr171tmHmiMqdxmb
RSb2tJZm1HfjO6TSc1O7Y9AMS39ORSZC0ZiRwLu0d+dHbNS8wJ6H6jwrfWgu4i0nOf4xb0f9JZMZ
mvYt0Q5zCzWmC9i2Yequ6O5AHbpGHG0VJwQjZ3UkB7KtKHbNSrDWlmFpWgccmyOwzMiZ3edBZ9vZ
0GjVRQSxV/ljB2M/SpowOUgI3/J2rtEyFGSAUkOu2kGkLXSvdsxs/QHwN2UmprymO4PM/MpJrZwQ
ZeKlcCDR5EhOrVffGpkds3sJWJt1CKfGaSPVadbAVtshWrZBHjpruu+16Vw0e7sMv79zLkGCtmRa
5XfeqR+e0z5kw757uuY1d5anEZu7Lk96v876q1Pnps8CEri4UzZ9E1e5fTYFw20ZiQhV++4o6E+M
+bKV4lb02XvbjWA/+hzJ/ZmZOwMFy2g9mYMVLX31qiSCVAodB8HR/da7nHoBH86wb4pbbzIO05Dc
tU39NhTpy5yJn7Gok5ekkVrQzCyAuPEgYegmDZNR0i55BoQLT2ND7mm2ymzfEs2CHclIjoZT/lph
80rNPDSFCxQ3zGcM7ilWCiP2tIyO0XZvcFU7U3RePTsnil15qOeEHZq6siwhYcfbvEu+uj67opl+
Xzs4r6WCakmt2OP4HSe9eIBJ44CR/dBfKAFuZLbj5/3sCy2hsskfFIbDckM879fczRfGJuwoQaJk
OcDtk/XaTh5qQwXpTnMyRpI9eJhXMkQNA5FGXjxttYwhq742gjF2VDCEI+RFtnBPQEhM68/Mu+9/
kGJZhh7oCY+t181OjpszgU4uUT1iUbp2YcMLjxy5biHVXLnylHIXuuUlnX/pM4GhzXAt1dfFto9d
9lYKDdK6DTAfw+C1PMywj0hFkTdl+VW2NynK5iUFUlRWL5o3/UbDgCXTxOibGWKZ1XDOo2c+j0bz
uKzKCZj6VqBNzB3Vd83ugunJc15tt31K8bHfgnKvgNhfUVXeLrZ5UgzrVK0USckYMI0f7Z9t3a5H
HBqwj4XetbYCfV7dvGndeNBZQxM0d3W1xXnW3qWtcc+Y6XEk7AM7ReRn6sOwOIeVwMd/7v79U+H4
jt7qXoo0/xrz5anp+7sVFi+euN8Tkb0v5lc/ZDyVW9Ee5k1DRTTnR3tFdKErv8xROW9t10B/QpuS
oLLidr4pc7AW9aHAeE8CLAwAI1r25oxOXLvlZ6brsKz0Ls1GWb1sagAT4ByUDMnUKKuoW8r7nM9s
bPSnQpff+DEi81G6T7WjutSU8mA34tZIRRWMi3uP6gSZV3sj0/9/b61t0/quNh8U1+EMkkPibCek
PWVo9/Oz1aBW8dLuyCTPzWRS67VlAU1dQTq7TJOHWktTqq3VYZtHlFFlOIJhtpT7iEjgozQG9Maj
QaaPNupnZ9Juxlx9wNTQoTdIXEQB4tLVznc+NEqMFYDveg/dgiLdW9bYtgqcheejPpV4RZYRBp6H
olADivfnFgFnkcBJl+7XqNVHMXt6qKfcS2uDdA3lRUKHmwSkNIeZNkUFj1WTy1jikt9yT+AuGqrL
z5Aic/ZkvHU6cJz2bSgTmgmtsTsfKd8DgxSvA05JCZNZNqv2jEhcccxrwrVy3Io1ZVgOPW9jSf2Q
KuvLoFm31qZ9dNBjvdJe1mw65PuxYMIe7KPtBiBg4i4fQnmwuD3zZqwDlzCMAC5hHvNLVbODToTn
xHCl9alEfR+CrFpnqU1K4NhKT2IGElq0nB/coe/oX7aAR7AzGb7mJso15QF3dPKMSDpbkp7zsNVn
T3BCsyueTW78erXDnu1xBmnZ5QVJY92SsuiT1RJIBaBSd7Bnm48d9XPdrDk+dXbIzF9kbsmPpRiB
tNdwHn7Jvb5OXIQ92DHXfBx5d0tH5q96fdWK8pK77rlK+1utGs6jUt9plXfNpiUGMvvKPVLVdTrL
Sv0sIWJ8VVGY91+ufZVHlnQDwRM4i5w9xIz7kXvJgcDBb2wIHHDmyC5/4xZ8VdQWb9G8PFs4CKNZ
KRtuDJGBemNAXDenEuHqDkPp0vmoi72XsKqvLcMPwJqOKfFD2qyQXF7fMTFLWF3VUrNALpV/lHR6
Ssbyl8ExejYBLjnLS+qe6qo8G974hPXQJdF4aiwcA0O2TXyg0yhhYhlJIpImXBqtwgtxQL1v8+oC
LxkpnRPWyHcaY7x1Ud0N9Ok2yrQOydNsZUcApKBvyDfJXAAJL593P+Y6PTiL6ABHRROoU0OBWVAd
a0t6yHVvX3GxuaUQStM7gP547kZ951mWYFUt+CL1VWO/aU0T0guCY0T31atWBPLzut+IJgvlWiQQ
ZfMNcRUnMSc3Y4dFcJH/oHx6rpL1NC5mOIKs+3vIfS/sR0vK2LO1qBXyWKv1VaRTlPf4AANumqUW
j/p20swt9CqHsUKW4742bvISrmlbd8Xk9lQ2ry10TDYARqpo+1RLvJoUXUhZFASu9blFaTvJ+jEl
Y2jJrA+RILkqZX2Yqpx6w0Z7COvblzdtV7lcbOW3YRehO+lHdzZujO1h7YenorTP3uBh3Tz8jOX2
bq3JheVbR8WvRs2wXSgyr4Ro3uy3WVMqn+2sfe8nklsm8oz5u6YM2/ruqrM7q9lb7i6QyqwDDlRd
0Z+w3jwuijzT44SFJh6oPcA+WnHIJDBBoWURSO2xVhAS4bNkcalhzz82q4vZI1t/R+wzFjNLKtE2
EW8Bg72QF1SlLN9Ypf3Seq6lLMdT2TU/olt+OgkupHw4OUx/JY3bZRJRZntss+k9gy4BSr4oM9ho
0vJZHekYTNHfub3ytBC6yGZzVNcGvY9DLlCnzgfTHn4t7NLroDHLoLJo0nf+mdDTOnlPm7a3tE6F
/TzHsszGizYBU8md9k+Gy8BSta8hCazuKGYQOqU4yCKNGRxAm1RuN7VXv/YCrzWF6QpcV2neRvk0
yuJYQ2vNvWxBqmeA1vweThYFnWe+JkrHlqyfR2vgSbOeZzZVTc2/O5e8whR/Ai5h8rap0IK2SPFy
43rtuqNucs/D3rwMRRPsq729lJ9pp52wpNh8NwVMGszyOAEghGXRPsnUyCkFtTePJ5jdo4FEI6p6
knpgjOLcVimS/E19HWwz2Jz8IZ1KoFK3rgJv7PyRc69X80G2+/AEnU3gNeZVzcqHPnEO+zq1r6bO
nIGxlu5Dk7Gfm0NxL6qs9IlGJO7ISJjo2DDtbou2POZ9ld4lNUya3punZWr+scL2/h9n57kbN7Ku
6ysiQLKK6W/nJLVareg/hGWNmXPm1e+HHuAcqyWoMQvYawPjNcvVVazwhTeg1k95N+QLG4i/Lqyg
Idesa2XFwhPcyJj2eIvHJl3Rdo4pEkJX+aOvZsF8mCKKiChJR1NhUWN6uQhqNPaNqnqZbj3PB+Zb
oefdtoTBuW+Q1bBfOlhREsol+tRpQqgBESFxwVKDT6Z8bNTEhib6G15aGnPZME/FajJip/hgldE+
ycSqc9rX0EXVvZzEaZtCbCZoSF5QklXyPRI0/xhtkIAKtrWlXsZEcHAseap+VGlKOBsX+0rnrh9E
L7ZZwHNv5ALttexRrR11WVjl1k/do+L19LL0YG+ZXJJaEVC2cVeZbfOf2nzSRZrvCgMV/I4QJ57w
Yw7pfTg38nTf9j5uTqUoebqBAyiKEi/qJH3tHAoQOSKmCZD7rqHWoNodkutBvAyc8T4yMtpeye8k
w8bPLvekzbQBo+pXgCebTQq/lX50BBl+4+cK1336FA3ureK5t5Ri98iFdTs5pryxpJUjfASRZHfT
g5DmSbfUipRF1+WYkDMh0Psw5F7xUFgCiCmQ0iHf6Tw5VWLszIFWQRcvHEVu9bZ/7uHxrQIiPpBW
nQ9HxazcB5mlryIf7nmbu3mhEWUCeycYQODjRgnVlM5i1/OFJgOC3oAxE+C6WGwxs9xFaQNoZ4jX
dkQXr9X9Wx/3stxqsVYI56G0kQxq76HOb6Rs1hToIFbQnk3lax12SxAmm5CUutarkRA6x/s4dPew
T25avfkVqf4SvsGLFiYvgPFu3JzSHFC4dqFZvVy2fqDPLC98kADZ1n2kGmSCZubDvY/Bq42VHcyo
I78JtTbumxa4OxKBPPl9/RqbKdhwZJhpCPwszIB93mwKz88egfQ1uA6MuzQp6HGUTbYCCP2k6C7X
5VSEp7t8Us0/uwUkAtdSuaRtcgtva1OBJ1jGLpSAJgbSFGNCtqq0KNwoorXQYPateYtGBFUCUJ0N
rakM++fnPAiKmTrGwRFgHqjX3A6ZkgAMRnHc3U6J6A295fg2b7V058sG6KlObZ5yqqC5cJBpzuPh
9lyrenXXu7DBhEbfyAXiWS3bsUq6mQsUOAOBNQbrMkZBd6Qp9OJ4BixpHYN6Mi5zBaUKhZzGpsOF
ULr9Tx2MrTkzrSx8TAPscBVNcEInJN0iMMxwpUgtR11Hy/aRZg47Kpv0w0rIH+GsJ93eo5MhlsKJ
4vuCCiI8EK84jxZdCR9y66a2q/K1UXEdUVzKOi4u04+mUMp16ClkFW7Sb3rVyVaZ36nrOIqxhlVT
8YPCDqVKB4GFwfHSReBjA5827lvrAVcpFeBP4VBvUcjBvjopMxh8NuUTp++wKMDO6CFkM2DyaFGb
5qayEL8Z9cnAoZAkhnowHomRun1lBcnebsWdnSdyoerWeJ/pVX5ItfBdGKxC6gfxyXJGdVlJiugD
gS91zvYJtUQK0LG5oALzO8yUiEt+DKnhDNZ2RNkLuws1fHBR3eEAOVMamwQx110j6nmaBd3K02QM
+Fsf3rOwNjcCT3A5E9II7GXAGTyh2DDsQlV4/Rmmdl3fUqAV7iqFpDHvFI2wOqQe1fDALkwAsLzH
2W/6EclN5mnj2aZ1C0+rb0jC+uq+Gn3rdxyXNRw/q3rrxsaXkK3GfCWt0TkGCS8yuIaqa2DhqKAh
9bnp6HW8hFqS7Ice4HFr+8HeVMtukbl9/45Mmqqt4tFX/EXkeGJbmKgNraQzPDdChPSs7RFxGV1P
KOd4JFGijJKVzyZFDao14YG01ssgUnPmKnpz04uOKt3ENLDxiaYvYXnpYx+rLpohXZHP6LIop7oe
e8SGlZqCR222WyNFeG7Gvh4eXAsQGI2K+hGDUIncuqfeGx69SzwrXBwz0sBc2lF1jrlczXlYjv0u
AEV1SpSswVwzNwAtG1hvhkVrnNOk1t9GO08hOXjNomJmZ+Hik05ZMHbLeF90xrBvm/bVyMAu2cTR
zVwxXNSO+iEronNADTfn0ILgsSZCFUVJJKI0WSPSjhfbWzZq1VsUApadRR6djcJS08fIaP/RLF+u
aBcZxCORuWhqB3S4H9QgY0tRty9jX/4aZU7DBBPeFdwcE3oUZXpV6WimJuMMXW9nnmSEJK1GRJEo
FDC6zko2kR5nR0VOigat1z9qOo2PGbY+/b6AM4Bnh5qYm9p1jWzOUlp3mUoHuG24RvO6DhYUN/1N
XFOjXmmu0Z7CKJLKInBH4VOeEkjB3LHRlE01SG3uyTK/d/1RDnt053EZyZMkoLkj3Oy30qXtHbka
BQyCDI140Gsg+aQyRxCuFS8e4JeIUJnfoU1MgDalJx1luSJnOdpIW/xUiyXaZv0vtVAdzFPcJ6MF
87msERCtaB4ppBe2ZwO76J2gejSatlgC5mpXSV3BIdLLcdsUSrLKkFSlc17AaZVOzXep1a3Mo+Qt
hbNhrnU1EEtLK3uKj1W0xPEl39L8JjSTmKo4hWudqgoc6VB14s3VYd4Q8IeeOYu0mj43D0Ql14OZ
2O58gG8567LUhc4x4F3ZZw+KXVVPntCb56Qe472JeP5JFiSwiTSTJ4XOL4AE3/XPqu5WD4U02+Wg
UULsXB0QRshzeU82bXCrpBHlFDt65XSSzicjDAEDkyfMDbFgqfFMoM34M4UIyCWogYiN5D0GUQ1+
qCWc0MrJ51ou3ipowacq7QuVYkhTEWQoBLMojuKV6ur44Ho2Dz/yV/E6o7iL/e9wCEx4wXFem3SM
oOfGIZ6+nhtiHs4DDNzgNXKc30gG0ACNoD+ZXprdRNEoD60of6l2PcCzwy0hluGJKv8/iQy89djj
Alz2pHcKVzGE0tHdcLm7R/AOE9wjEAslV6O9qqBfDHUDyIzfY+QCsIF+JxVOS4eoHNhlsghKXGJH
t3J+SPqD936NJ00KtnXBU+CuujCtV6mtlTNLSdU9XXnK6lxUIBmJsDM5tqCF8Er06wFIXUfbs1Po
V3oBnvVpZxhgCRRoSpmS2ttwykCFtCdQp2YudETlF9KDvdmPspqFNTMN8+J3E7uPPbvIzv2VVuvn
PgDqZipLRQejBdLLCKMbkxJMKTWao9UeqcQno8IfBpj+KamBq5h6uWGHWvswhY2rqT6iudGCitEz
lTCsb0Dtm2Pw1jfhUXMBzOLiMrTjGVzV1M+wby21L4hqcONxzPAQJdSm9FI/IE9wb0FSMermic4/
0jgio+pKAp6ae7UOX0wSaFow6sJO07suD5fTH0BxvM1U/ZffiYOf2kujNfZWB5AvmfhIFPX8eNzX
YXwrSvHU2Ryhon5p6n7DqaRHLrdtS8tTphkhbvFglWZDJU2vdyLFKcMifgGUn//5CU0DGGAMul2t
5Cs8kmZFFx88Lb8PqwBQ6mBCcvdbmo6gQrX4X/h5UYljnyiHxHwkrnirM15gxzJ+K01FyBsk4TLi
qHcayAlpnL0URYKhCHUiiSBdgh6iPUe3bMLieHV2bw7GLxCfM3w5ZmJwkB0INgbBRALUiWrtHZvm
R+hShNR1PN8njKdCUa4eXkSqPo0og9R4fsIsfYyL7hQUKU1pbakF7c9Glu9NoDx7VY/wkBMv7TGZ
d2WxI8BB0L5R37lkNkGf3Ce5ssFlHYyhBX4f5vOEaveNYIVfyLKjFRf0/X4aRm1gdk/XX063qEcf
Zzn9oGikKtx4L0Q5/4x+duJVlZumt35M/5Y9qotGBPGiVVKgXcI/QR6nLUu9IkrbJcoR8zZVTugL
LJ2K0mvi3EZYdocjhanCXcm4fVBkD/5aq+ZY0t7IptjxfCg8bv5jXdSH3ilvzSEj06zc57z1din8
LlshU7C5PSjvZ9jcUY98RnH6Bv3FdZrwvtrOj74h87Ott4q640yWhCJ2R2ciz3a6PezytH+aqnlB
R0qWk18VQ5Vu0lJdcSHMqypbKhkZHh0HiX71jJ16QvNkr5X1MyLEN4FPwBhJQM7Cx4MwHrdjVB/L
Epc6njV9bZX93TjVPhA3P2phvdT74rV0kmcAhDLzSYXz/Ck0cN8eZfRSBeomMjHkaTyOt3b0RLor
pt9UjWv0C/Y1IN/CMVdORJN/gnJXMX5YlOkzc9U2KHMkScaSu8+qqp1BALw4WqPMew9Tq8bnps9d
E4s2X3duagleo42b+y5yY8z27GcPKtuCEtOTNcCDxz4JPrhUjrCQCvy6xjdfBG+W3pebDrZVXbdb
xKAWAkLIaNjHrmq5ouOw3QLl/eE3HaR2Xz+EugnWE8+zWcNJN0rrt5cTUNeJ+6KLAQ89M1tFmbUo
3Iz8VM31mS/cd9zK5EbzMQwb8k0WuE8euLpZ3w60N7nIb2TrJ+te5vEmkjWu60inZ7V5mxnOAeCf
0wXlvCj1ZkIk2r6yT4uAmydfq/QyTPc5TsRipOTucUFphr3i31wa4AodoKJpWi5wZAY2BJl7OhwW
Hu464hQzhNrZ1RA1wThKKH8dl64XiresmR5ynTZAsOU9XwISX/ch2gLRGSYax2VcDSqwWV/spu2t
0MwNEuPQpwXJMcXRrl4OUbWoSjrXlrEMtdeBWzfMNEiECg1csR+5nmEETlIAA/XNMOkggY5kihDe
QWfa4FNNLcIw0D1TjsUvkgfrPgODAvQdpOITlcWBL6bYxnxaCb3wbqoKdx5VPDg0PcCnRtva8Pea
4hzSFiYjcMrOOCKn+1zCeUSSdUFAuR4DZ438xn0vqC0CFiFho1DfPxuhu1JEDVPxmOniaHXGW8Nk
ZJ3RVtERwXGfOxuwuhoQ2Jf6tqbu7lGkh/M1M+jT1l21TR0EUCE9WjFFWO4appZUBS/Uk0eAgdvc
Fg7QBCYWfrFQMbUx6qfefikDWNJas6kTewV/buYOxiKOsjc3djuSLFxiKW8JcMjTX8isIrD7dlPS
oQMgNeCriVTrTsNJboFZxh9VfLK1pYN8T2MpZ4iKC+pce5W/JLLHbe+nZ0MPD4l65C2Zg8ANQJFW
8pXfVmc304+XrYLWS7nUTHc2rR2Kuts2P+qwlTM/2xettghNcOATIKtUXhUMRWN87Qvp/BCV/lgn
+c+hMm5BbpLY8uXYGCwrI007bIJL85SIsdAIFHJlZQNM38QB2wOuRTYTKi4Uwr8f6XNP9EzK/zG6
It2rmrm/LRUvRrqZMdXD+bQkcdLE9DWrcmEnOuTk/lwo42uTiJMYknVHKg+SgTJw2RxD4CyZioce
HhzVvGqVmwHlQh5FpTEXWYjzp20fSiVfSvyfNmOjbnxeqFgP1xZIAZjl7lYbzXskf/lC1gCio6Ny
DK6YY9IpyUahRWxXxrJwALcKPLOK3EMQIVw4UfU6sDsLyDxNEC3r1rlxKyIPVhyFqWwphnQ11QRa
I8FYidc+LbOfKp7HKNz224TD0/f2SqWCxJN8Ite9bwxToy0eUFPLxV6fSlf8kjZoN33rnELVhuE1
LsCIw55FHIT/peFTj/MXGn2oIn1KSE80Me66Lt2lNGQ0Pq1iRiu3SFaaPLkOLGMjLw6x4wBItqjW
Qj3tWzR1sfAOtnbB0zydYg/6Suf7q7BRViR3azYQusu81r21n/hQVekfcrJigsE9mcltS/TSVDoc
AHtVC7GJy/im4++JCmRIGHv6XdOf9Z72I4PmTDGbBrMAsdkcRRpuXdZX+NE8G0aqkeGCPzZcZ0lb
nnqyupiWXWcxHTzoshwydJ/fe6p1Z6bFuFThb8ymbxDJ6Bhz3wGAuAn1cNuwoQImoKjxvWfTmIq4
yUP+JpYV/fTlmGurukP+QYwvppLcWAR0HZ9q9N/zcFxO6zCttKPEO03eU5WuZtHYHUGVQY6igQu6
l+tuoFof3JuiWCsUYfFnmWm63A2oQoOZg0gb/dOgoJQCQogi48ligcneaEATwvvoQzjBdqIgTJHX
NPb091p0q9QCZjwMIxqJ5VyCtCJcOySwEpIEHJxOHYCCB+FulLyLPvsZBz3g7nFDKI+CDQgubNCB
PkyXVpzuorqDCc0bj1dp1K+Uzv8Zdf4WmgrAiJfCspfTvzyxk2v+LS8ICbbQIu+8Y8yVZKbepNcU
WN6y4/OS0C9dTpZGUlb72IBGwZ2jjbS/APFB7IIMBAZDcvcGiJZTs4xz6uTU325xXiR65G5PrCSa
5WUC+JxPIjsfOQ9/T6q4s6I6QeOJa1sGO8Ul4ncrfzsG+UMeQIzPM2VfjvozUjFLi4tdrYcNoERK
heohToOW5UMbh8lwzOMDIA0541jDYi+A5oxNB/UDTYxm9B8jEWPYAk5XoVbTGdqdwhS6IfqNIMk6
DL1dXHsD2VI0bENY9hmFi2VItWQ+JOKQ9caZRtDGg4eoD2F62xjZY4E8y6zsu1c31tyce9A+FQDQ
ElP5aeblqWhdQJV0ET2W2GJ2CMCgDdDKbdioNO1zuRZxYM/qxjuJEXZZGSwF3LCwbNdEjGi10FBr
0+TFtQqJ63d3H7VowXbeLcbQI5WxCCWltHp2rGbW5IRdjt4tMa5CuscIaKgRy23arHoanfElgQrS
YBdCVKDftF32WiCQkZMY5vr4HHgpIpA2zRuzyoZXI6zOuQVSEXYoVce63LdWfrRcZV33+iPJ8xKT
vD2xC72W8h2hewQYAuhsNEqOidHtdaIU0FHvjhdtTFm8yEDeEufflTVJdeFD6Yi8Rw9H7lARRyet
t2FYrwk4lxIdpW6CjqSIcQNuJpRwi9spdvE88KolXWAQ2KRRVlWtqNSVxxK+Br33d7z0ntw0vqn1
4IiG4EozvYdYabZdAPQmcRG8UhT9ZpJBmnRAZM4L0XFr2w1mzI1WrCynpFwoOQLIS2sHlcNES2c7
FREV/rpkaO7CocERs+5SuHRxvqjNbj2pk3URt3WIYBXaM5h1ldR5ZpFSFbMw9mLwnkBwUAR6MdJk
KyRlyBr2YwcMqTVBXqfeAwJlZz3tAOtGaMM1Wp2uyYeK+ZhoyANJ+4Cn6IgGhXqO4f7ZXcNJNzPK
LXEz4UpcnMyjrW9Yz7ArcWJOEKoZTnlPsmlMuXVD959ir2YDtQFrgw/g0Rr7Qx3kc0vBFDdyQBPo
tck955bFLAvqmxiZ0lk26M6cvtoyKNObXFU3lYFLoqLdkP+sYlXBxpE1ERJpNjrWhybR73KlvcM8
+kYdHaqZYpOExkK3HH9mtcUCrYOV9NWt0k8CVRS0YntJN32toGdJGNHqFiotUyEaZe0aOLVmpjeD
xbPjcHtOWy2w4k2KBAy3aYOmED86ype55v+2RnVWmI9OlT1HlUb01e6SOnqSUfmYoahDO2nVR9GN
H/T7HH2kTAlRYHGJF5GGUivwXLmzIMF5ool7GBr4EyVhIEaK244vlDr046b6p0VqnqGKljjVujFz
MMwJ9xTbAKT9THXScxea7yN1c0XtgjmF+q0PZtzMo3UaGhvHVLKVr6MFJaGr6B6Y4ko/BCGw8O9J
1J9Y8sT7OpU6YanUviz9giaueZ1ZtL4znEMfGuGqLn55PgjVsTpPs/JdUIBl/j+MaaoWUhL/ih9M
v+kvjnxBl8WH59Kde4BrQ8Km96DAh69NYO4Tn7sB8s/YXGFvaxdCl3C3cdOxwZLbSIiCkrrgbvdd
O2Gvx+achDtHuy+MF+ZLSRvolvzdl/6Kf0TlPF80LrXkp++X+TNXfRqcrpxE7QFvootlttGNir1E
NOfe8M74YyzD6NilxkMTDsvvR5Is3l/SEn+mKVUNWjwOLWgQX4wUy8r2DaduzoQg9R0Zwriv6uqK
zMHnXYOMJhYvqNiYqvFJFbiKOsMzKF+eoeVpKVE1hMGJzldxdsccLZoClHB3ZWbTB7qYmUCI3TR1
xDpsXAI+bhvXj+jmd215TpVAWYgMdDwZK0jGSozXNsu0ShdjGSgjslcEFh6f3A5qxW8SC3foaYKG
iTmL0TwO7kb2N7q5Zaa1glCjKrl1tnkrZ2U+XPkFX0z2ww+YNtRfZyQEFd5WfsAxhE0E8Sw/R2Z0
7mr+4fv98sWn/DDQhTSHAA/RQ8gqp2MBbHE9hshOagqkHqC2zY0aSizDtSuDflansDF5oDGmCl3X
bIRQPk4vKfU0HmulPEekpbPGAMwJeULxE4SEJsuaXQotu+aPI4jD/8OEJYL+Gv546KBcTNhS0VEz
bCbsOwi8T+WL7q7Oo0OSHcCH3Pb8owHg/n8YFC80DfETyYa6mK/TBHBFsn8HDVt/6zbxjxSsot4C
fRFgzIIfWlpdcQP4fOlwwaLUz/Ji18RcPy5ySgnXyuNifNB1w38bhAYjU+26LSrwJtZvhXXN8faL
AQU2qI5AMVzDyu7ihJrOiF2T3hoPBe0Fr+6fELxCuIMU3H36fj0/33Jofvw10sXxyEyvrwqzMx6Q
tC82YZHcKqGWXHFh++LJ4FUUUjUpbMrJIPfjAlJVxB3aaocHiGzEkPdqauwTNVgVho2HNMSjgLnh
7pWbeMlj2/sMa3/+/UQ/3wMWAu+6zmsp6HRfOkd6wk46o/cpH6srPl6GVdOxGAkUvx/m85ezHdQb
cdcxVNvgfv04U7uH9GgWRf6gIRcHL9UBtHrviqGbV7K5MqULSXleKJspSeGYmEdQXLhYVXfQePyp
cDxAkLVhv7tNsYHbSE7/Q4QxtZNo+f3kPl9x04BYvejQOxzDujgHBc15NGv88gH8iW3nABN/AGOe
dUABbe9WQjrPsiv+Mp/3J0M6vMLEOBKzhYuTkMiscdGSKB90/90Ls2eg4t6VT/Z5COzXJeJPVPgs
JLkuhih6TKZKEoSH3MIfdxKY1If77xfuqyEc7mhAQhhvmvrFKZNiTKtS5sWD1oNspgzirWswqd8P
8nmHO2hD/f9Bpu3y10tXD61UCzMpHvI+PYxmKFetjCGL6db5+4G+nA2eKBj0CRWJoottYBkqaWvE
QF3ox7xvQQzqp3v/fpBPs3F0EwkkQyAxDtfCujhIZpPlAo3I+FFNqnfoeDAY7F6FKhw9/NeBYN4Z
eLxIB8EhrGk+LltRV4AhbbwGnaJaK6O6K8PxmYLy96N8uhewNCSBNfBF0YWQlz4WpjbGWtt0GnBX
5azIHZ2fVWaas9G4Is3+ed0+DnSxC3JUGHq9HbSHof2Dtol+ZpQl8Pi55oww/UUfIjvHYC5YgKhC
I925tO9MpeWKRuaotdrPgyvObTlHiW6lg5kH50rL4z8v4Ifh9I+fKRS4Vrc5epwZHEofTvuyC0Kx
1MeYBo9qh1cuhU9X3TQ78KpYkk9X3R95sr8Ok9ubHnBCP3/MqxC1gerWgxjT1mKJOEc+PrYuDwgi
gt/P8fM7yajk+II9YpqUUS42fVqhdGrVZfooJxEf6zlwf3tFz4LGjwi7zJQ6fVPyHs2p36317NGG
/H5864vNY3PupMMLiUeEJT4ucoYC+6CVVvpY4D031xFpgM5Nibym6SSW2kT40hR/7sbBfa66ZPfv
tRJkc2m1KLhIm/YWpJDcyzvieSSBETBd6Q5SE35FMw/pXc3s3xVYUAjCJ7OqM8dtkHQIg9QSIq5H
RTaFCWLmMU3y1nqP1Heleyrhf0z8yl4dDp3eYaRtLAD7UDH1Ub9tzReNLrwFWGyueR4dnAzOe7qH
ljpVGsiJa937XenDmcP3CyZSJM3NxB6aJJIm8PbU+Qtj6sCU/pS42rm2eG1dyK4xJDsvqJYuXWoa
ROhC1K72GhUNXJVKxGvAmT/gYlEJzn8VuXsaUNdII/c/HmeMudgKum1xR03V04vbqZdIPiVjZJ3N
KgbzXkLBBMCDau4EkP7+63+61rnQuQjx2iGcF8SEHz9+qbuh4umUa/3Iqw+OlSJsHOvGlVjwq1Hw
n+L/GAaszsUWDzJQcgaGRI95G6Y37qDA04/S399PZXqBPt5NpobTlaHqfwQ27YsXanQNcFhZXTwG
lnguqfCLEo3yipqc3Bll9vr9aPrnqxDLX504TLdV/OnMi5XrtKJ0VBRUHqfNlBr2JkQWMXzLe8px
E+rJsRZ5BEoq44aEokcLz6curx5bdGUMEGkIwdBKcFzr1gNwSwhJx+QJwOUMfDWlfJ4Ko0MCZPX9
z/582PnVgoaNxL+Jtbr41YXoHTjHVfY4WJHcloMxdVbDaB0P6HJ9P9Tn189iIC43HQwA+dPFR0/1
ESZxaTpnNfdgG9Y/1M4CXk7DIgZf8d/Hsh1hEs7ptsZ7+3EbA9VS0sAZnHPjGrM88Y9VOB4EbKze
KK68SZ+/OzKcBMOoYpraVJ7+OJQutRJCt3TOHXod0O4QSUM+qpzkrBDwUxDi+89To5JCoILBDFnh
5QlFjd+jdVa756Bpb2sfkzPATqPRLEwZvX0/1OfNwThTPISXzCQMeTG1LBp9g/TbOBslIOMiqY9o
lxwFmuJXHtqvBrI0Cqf2pBfrmBdPjoOCF25pujiDzRzRHoyOjq6eoXdcq89o00/+eClgDqdZUuJ7
StBy+bU0PSqVKDfEme+5S0DL863yUllAjt97CPA4SoVoSf0ORhAS1bVKzRfz/LdqSSJDQezTEfBa
kaapsM8mLGgsIejUKCWsOdCB14pul7ff9GawTejVThvl00SRn02pFbkmJ2BYIycy7cmatgFBUiTl
lZjlcl5/BiPtoLpHsMTL8fEMxNVgouTKYOMY/Wr1baxWB2zo1v9tO/55Bg2H+qFhmQLO+8dRqtKy
kjz1kcpTXPrfytHN7DkGy9d248XS2Wx0KrE6ZQI2I6nu9Hr9FfaVpqwDF9DuScuGF1uQdeQIjs9K
Oz4WkYfHbfzfJvbvgLhG8RbSQKBk8HFA343NYkTh8w4O77iEO2XvuySMbmVYqsvv1/DiEv401PTf
/zU3Sly0wgywD75hlAsrT27TAbhMaQEfevx+qC+XkY1OyWUKaC8vKjVvws5Tk/je0or3AUECLSme
PMXbSGP4x2/s/solcmU8YzKm/GtqIjQGO2vwBIhjSENFvxsklqmdUwPx7hdqWF4p23+9lBxi3FKn
DOji6QwNkA2l2+QnD51Dx1oHwCYtuJddcm3jX4RL/340XhY0wik/apclFzQlhioaRHUaSg/ydGAn
czbpFYe0L6fjmHhCczFyAC6mU3hh2JJwR5DfSn9WNv6xVnjOeqtaQ0nafr83vpqRoU7FFpPk/pOj
I1LaMmlsBatOYmkwu1q+HRxZLb4f5fK2/7Nwfw9zsdtDXDf61szUu6r3FkWyK2ipjHW9JLM5VDX9
XhsWdQNlzflhOtmVo3YRGPw7OOvI9GhR2erFqbZ6PVCDMopPkV7Y2w68LFBPO+bVUbI38Ag57DbT
egu1Lrqyul99SjoCUhjUA6eu4MeTYBSyowsZRie/629Uz3sy0nY/5BoiYco1g+Qvx7INRyfKJs7W
Lq5+ENFioHCbnJAA2ye5IOEr1hao7RoXiu8/51cLalq0yTBipNx5GdRFtmsj2tZld0ODr9e6RLbG
ooIL0XbhuVdOw5dj2ToVId20PpdqKhIfIdC8PcFV3kB9/iny5ikxvXltJahC+jcIP1x5Bb5aSQpp
/2/Ii806VA3sVa2PTzmyRTNLzR3kFwH5h3TSdfPK5TVtvr/ioD+bk9CA6hrlDbLLi80Z9MLOEJMJ
TkLtb1qt3qFWfF/J6r/vxKl5wRczhEV38yKC9BRfr5wmR180a3Z1nSBDYB8Qg15ltrxy2L+4Uqyp
Ii2FzntD1P9x0ydCydsMOOhdmPmonCQIPqaZc/f9FvzijaF0S3KqaQ4b4PKldjwrrXlmilPjWiBo
oVmtPQ2xZ8fG/UhAe95Ymuteifi1r6ZmGZJcRtIsEJfi+2VhOUoS2NXJFpXxhJLdsFfG2IZ06gJp
jXQeckuMx6IVAC7gqC1FgASOIwsgFo2pH40Rb8Mkz7ub/74ayF5LrhqTJtVld1xFpS92QJufGthT
wLfpcWj3jWngLKeGd/agrb4f76t1wCjqT3FMkHlc3GulnuDylDvZyem6f6TfLauyevl+iK8+8F9D
OBdBRC16PXL6JjuFMUBywzBTKLe1N0+tNF8M0Kbve17PK5fNl4PSgtdII+lyXH5fJ+4avffj+mSq
DW587l4qQHb0jYsksNe7V47+n3LRxdmn5kIhaXocyLouzj6RreoMMq1Pso6e4YurTnSbtuN92xXv
TpocinRlm8mq7icwzhBO/2/bwHyposRZTBLFffnmKvEG8xJjJtA/gIP5E72AY91n57BN0ZD7SQR9
EOCmA5dpGCD90ehJY3mnVvbt4IljiuFMANl6bsV1fuUm0L5cT5Mw3rQdCdj/Yp/kaJoawBuyE+0e
dS8mAR/pmjXwYbDJvtn2G7fsntMBsF+lQHyNsj5bNjHSr02FjpDWoPgX5ZALHDkgQevU+j62YJ5/
v9W+uIIn72LpaHQkwdNMs/grXq0V02zNEHx14pOAmn6DhFVil4sQotCVl/PPK3zxyXGR4KzSGprc
Qy7G8sjNoihIk5MM+yVg99u+mUAlWLTCN+I+XpjlQAlUdjeo1yKUF+9Gq57URpffz3la+cvfYU1o
JbwfuEMv+yx2oPp+YOLvY6HnXqBhgN3vMNOQJJjrdoAhqw3y0PQ2Q+P89zNG/ZQUFaNyaqmfMEN+
70UyD8uT3T6aZXnjIgyB8yNlNXso/vl+ll/sP8YCLmnSUKTTfbHaDZXptkLi4eQqNQSErkHV27aa
tYu266I0MDWQIGGvpD+XKJDpSUc5Wp+2k2WYYG0+7qdMGT3DKvP61KHdBYWg3OLxVQLWaw4T9a4V
fXprm2jIx82j0l+5N7/4sJgrMyr1Lna1ejG4VQ46SkBKeKo7E70x9MzS9DUahx2ykAjeq6/oGHez
VHhXNtQXS03oOaEJdKjhbKqPk25RYS4TnsBT6Hs1hMWhX5WFi97nkHohtHQMh7GFs66cpy9CNWAZ
hKGE2PTcLxOyNktSOASje+eif7oRvtLP7C7V127Zk5pRIbny8H05HtkfdVN9su2+mKU/EKY2g6Lc
hbCph3ZpKDeVg4B8eWU1p7/n4ng61ON1wBFTVnsZ3pRS/z/SzmtJcuNYw0+ECHhz23Z6XKNndmeX
e4NYR7iC93j682EVJzSDRjQOeUhJDFIKVReqKisr8zdVBFqxvIwKS2hWo/G1Lgf5rz6BgHH7jCy9
zZA+4ng4U2f36nmUqToqK1kSv/B0KtDrVgOwnn0E8jtzJETYrHCf1Tl0pLZFpBZRkAS0dVk99wBc
19yyl3+MxkJadDEB480+sKq1VuQgVOKKAp0iZ4xxToODvSkLm5aXju65L8f4k2B1sTWBJj8p+BDD
7fT/YUN1OsR0oHkFAOfgzznKSLdF3BZCDbgUMuM8OikI3OwZVBIGneD6n+UK+ZWxLdKVVG5p5en5
UH8lz7wumBfVWHstWkZuWKlnuwAtrcknP3Pebq/60nGlcIcDPEeWZ8HsZrbrULMIQakL9n3TVtGl
zBCSfUKKFLmXtUTHUBe2s0FlniI5wYmX1cfgkDRBAwED0R+r9OyzUAscm8oYaazes/2fJGQRsO8A
koWGeWJHYH6zyhISHbhXsOmYIbdyYH4FlK/tPb+Fz5J0FRaOqgXcPBKxfJK1ot5l7Vgjpo4LLsLT
YbHXrYlW2Fv176DtIBxBu8CV0MrhMesAvSmRZj+rqsPdIxNOgowj6nIIFyXcRJ0R4pxOy6KRRfNq
egXC1iKmOdT1E3XLybHnGIoC0RwTq4EBvWsKDLiLF2hM+DWUAcXpymNh+ObJqCUPzZ/KOlKEqe/r
0LSPt9dyKSi936rTE/pd/mJbUhuMmuFfVHwWTlPYOMSGWr4Iu/pZpXK2Mtz0fzePTeQvJgtqyLgL
zI5oYkUoQwLddwcv/zJmHhRF1EvyA0kuSjYIxdNQ39+e4dKh4DhYYKxsE5DL7ElZxEWgoAkRXuQJ
tt3pXbhpdQwAVFwiTv9mKFIjWnEcjnnKgPZJIab2oZuk+o/ISwyEmx03yp1f/2Ic6jRANnXM+ebx
JVBVqgu4v1wwIyn2lYcL9IBvM4h7pfs3ER72FRhNlSLDVcqFcmKYBF2hXGD4uhYNzSBIeliEpovk
5MHX05MvlDPyVyfV8I5+kq2tn7K0ZywdeRtwhyoYuVkAsGGzhPQ3HbfuNXNbGfVwzvQEztmQDz+B
XOM3LBnDM9QAQDhR4vytdoZ6dHjP7PHXKbbxkOqXUJLCt1yNpaMK1fAk+xLqdYUm6pUQrC9s8ClD
BwiuWfj5zmKj12OyI0rNckfMa+98L68eTJS8725vgOsIrMrg2OnqOQoJ6jwmpprQlMJry0s9DMWu
i1CCzLwHh/LF2CePiI7eHu46L/w43DTpd0HCahKpMlu5vAinkh6irj7h2nH0IqiZZj98D2zrUcG1
xESVfQWvu5APT0ObVCU5vkASZ98T9SqsurHxuGRgSkyhbrr4l4bWulxvhxEXtQJmGHI60T9eRgSu
2XF4QarTc34Wp3olzSV0R8NL1hRTsR7NTSdn9Nvf9Tr4Mgo9ygmJDDhuXljDj60yMYnxL0JO93ll
PSErepTRn5QCc2XHLA5FKwyMsCmTrM0mRHJrF43Xhpe8AaTL7bSVETrb6Eb0NVfClcGuQy4poQzs
SVfJ6K/ioC9laadkbcSlop492UJ8gqKBEqz1+K4PG+PogLp0kGvAGKdj8m5fhiiUTLKmSNhHiLfa
GFLLavgv9j7JjkzwA4EAPPfjGKqC71GOg8JFxOl3+J2/00SuXBw60dNNmm0GXWira8GxlS63N8dC
Ojs1Viza9gYoQ0OfjRyTYorUzizXVqRPaYVBd+xBskVZTe6Kr0XVZhB9o7s+NA86+imq5q0cgmmA
j5f1BF6bCg1ULCluzM7eaIFPwi7GdhH/2Tb1T1MpNiGy59JFQES9PduFEPN+rHnJjpYKnjZeYroZ
gPLKGzGHLNudGWvbLu3ve8U5Z3bxktv/EM9Cqj7NkSowrWi27Lxh5rQJZuxKh/SKEsEyTdvnse9O
flt/Qwzt6+05LmxXbuyJJkQrVeHi/riV4jT2wzBz/EvT40o/wAo8R7WzyuqaqpuzZaO5DqyEZ5Bq
qVclhEkIcdA7e3pn4oGCEugdPK6sfAmo1CUxFlB4G2EjuIJvW1hBqgZTSRKKEO2dWYSREl2S1VLO
L435BcF0jD2AkFa/qUMmOoLU6E2KtXKQuvRFySSnuoHCY2u+Q4Vvo3EoRY5rN5aN2HJE0XocxbbM
Df3Z03A8C5UYqzg9ST7L8iCfkApFAozuwHYIBFYXeRnxI+N2lxRZAOQ+M09Qz6t9pkPbVtUeLuIA
NrVPy02sTXTybkDSERnSlSizcNTIGnm1G+xFzEinR9C7SGYoudFJeqW4PBIRncQ9Loo++0Lem1W+
L0x/5QU39+SFvkUnGrDOdOZIVuegIANwORpwqo7NX/pUT/U65KgQU7zHkNHwYcb6/p44t4POfV9R
B9s0PepFphLsINXfyXW8Wzka85XkB1kgeXTYD6CqnXko78wwlWRce56SpHtMY8R0x/bvyqj2aRbd
Cbvd66n+Se/qfCv81t/4uapswzjRngvUyYK4BBjoIUU7oQVguH/Vkcz4HuX2WyPFr9SIfw2+/qQ4
3jEp5L2gXrvxS+70Ws0VRL+wgOttBNO9trg4+GkdwF5/j7EK7UPjWxj2W/JtPDKkHrotEh8hVH1w
0uPGE8HnKLLQ386V70BPk5WgaM9OMvgVi4sUGPFkxw0B5OOuQIFaa0PhjWfFqA5xPh7jEE2BOtyb
Y/kkIjQ81PLb7YWY5wn/GRJeJuBh3pTzU1zoRSKlUSCfB1h9qZf/ZeK5pQzhoY3CX/+/oaaf8m7P
607SBVGZyudsEmwIRz9/gFSEg8wYYcM8hvpK2+9qi1kECv4gT/hT9Ju9IyrfCNvRLMKz3lHfy569
IFjZxfO8R6evzUsJQ7YJJHnVsrcbWfZgn4fnzEMaqhP1GYCSgxwROqS3v908XvwZCSAJ8ZaHxlWM
L+IoChLFis9S2dv7Ks8yZAURXQl0/5SbRrHzta58uT3m1dZgdgBMKb3DEuCHzx7SrZUFZuy1qhso
2Jp4eBBR8ICSaJMM0Jl5vT3awmr9weNQYiJJhqL0cXfgb2N7WR7S/sEtIkgwTiqNlSGujtcEQ1AA
znJZAWOeDwFPv+qaTBeYQh10RGD98LeixD/w8qGPcSetIySXVu39gNMPerfjyeboaUmGcA3jMcRj
prPxQGvuUGbdtk5wuP0Bl5br/WCz4JFxH6NJJxLX8ky36vKTp1MfMwZMC3MEym4PtrTz3w1mzjqu
VZ8B7Ku93C1LhE2zcij2stQMT6AVg/3toebUCnva+4Db2YY0SkjMZ/sQkyyWsq6EG5ukbLYSPmp9
96hp4guEmQ3o+mPsRIcccUlF0tysqoClSysfd/lHGOCeaOnzcpt3oiSk3DyCleya8QDmwsv7k4hx
+XDMT1274zKb5DvKZ/QJ/47CIbiPR7U447ZZroSchS01FWd4oCgEHZ6qH7cUnjG6kjp+4vpV96iL
4kVq8dOMM/+n7LQ/EA5e6TsrC9uKBIWXHcUkVPuuqjGRGOO0iGJXrYviwRtKe2u2noASLmUnq1aD
77KHj7kyBvX3IHXUE2K//QP61cMpSxDJGoa8/m47hbPz26j+S5Gb7p/HeQ0IE7sATpvKp/n4SQJd
bnJd9cEumOVBFuonqxx/r+zBhf1OJXLK2KiIORTbP47hWxLts9ZHLDH+ZtY62r/NRsJIo9aVB9yK
NBRpdOwh6rg5JPEP2RSgEB678kdOe3rlp8zTfY4DwGAAJfSEAXDM20pGhpBs2HnC9fXY2Sdl/hWm
iXlvRgiTliNQhCHu+wPav9yzyG4rpb3yva869X9+AeLt0ye34B/MLtYo8a1ElZLE1Qb7yakK10ch
S0gW0lX2JxLQb6bW3A+Gf9BtCZOWYu+X/qm1u4ONeSUKKvsGwSIl7E8rX2ZahPcPoel3ofhgA0aX
qTbP0yeS/twTlGFdNVYOSADTJ1fRXsJ+Y9SPagmBY2wRR/tTGjYQFYJTvHI6Fy4x6Av0kMnryajm
75M2zUuAJ5blRnQtJIGsjVOba9ohSyeSb0/OzGx5zs4+f05Ko9lqIlwvqpS9FOCFV3pxjnhij/gS
LcLLyndd2nE8U0hdSE05X7MBU18ddMULhKtjDpIMaFsa4V2i+bve8/e6P5IYd87JVov/w6IuHTxU
7WghEPw15Dw+HryQDNHS/TB2aa3d2fX4tTKrb4O01thcSA04Tmib0KTgWSnPhmmtvoMAFwDmToev
41C6dmX9itQa5xr1VaM7jn3l9vZnXYrkJI4TklYH+Dav0OWd3qRF0PqXxJxIl3gDyKjoEi/UHrt6
NbFW0rn5e306HdA+0K2n+kE/epYf2FITmeiiCDery1d7FKB4W4wVzOpTHHZv8Mcutp6/SqLY357n
VV1rGhi+MZV8WjIkytMSv8uCcmzdcwvhLbdVkzdK6KcqUfYOsruGF529Mkblkn4iZnugrI7D+tU9
bc9ZWACFZ9FNoOaD6MZsbSMAxbQUnMAdS1E+DGTXLtp65dMw6uorXOXiyKWKz6luFs8a7qD3qCKj
EO/Z8o9Yx5YQ2KK9dqQWtvUkOjSxzkA6Uc74+E0sFNNMSReh6yPQHafGD78xoJYg4RpE51xxjrWD
o57Ufu5t8itRInAm1/cYtx4lp/o0YnJ2e5EW9j+aHEQtmhhw0ee5vjLGdsK1N7pycZACHd/LtwZR
3ahE9Rpz2DUdm4U4CWebD0dCN3EkZ9dpVSRxRhs2du2gvlfU5nNFk3nlolwag/sazhCkoamw+vET
50iIjpMVgJuoxWvgOd+9pApXzvDSMqpsywlGybt93jYwx7qx01AK3LbKj1kaP/XtuBWIut9enYVQ
wSy4aSf2E9OZnSAjFmmmpMPotp3Ag8hK//ahPW0sq4lA56ifsfaLjreHXNoQvMJoOZJUMcPpEnp3
aEvHQfW9U0e3KRT8oaUnLcFZe0xBU8AzGLMfFIZvj7gQn2gf/HfE2WPJbw07sIrUcEuhHuK+fUZt
9N7PRqpDcbJJveChGqI94i0rVe+F6xT0MaRpmd4CZbLZPilzVL2R+Qjd0jC3De6AI8JUvd2cRBms
DLUUCuFZ0cGdgJxkcbOb1K5tzwrqAiMdROc3wwjntKmPGVdpHBiPU8qET/OdTSFOr4st+JZ/8Y3f
jz+dmXerKjd1iFZ9FWKJPj7FKLUnTXYiodnlCBYO9ElF2Kgb/GhW2npLa6tpBBeyFlAy8xI1NNXS
7tQmdAc7fCj7YT8hCVPR3ldZvetRzkQt1sD+aI0YvbSLAbFP3GiaplTiP863wmTSEwLjoi5Hw7Xw
j1Vj3+N7c5gSdbO2zuZorbCkF6f63yG1KZl694kjxPLbJstCNw0AaGL+uJnMmfLWesssFRqJ+ZCm
+kNoSV9vH5+Vqc45kqqZiVjxmGoQcauF1WUMqwdFbzaFEm4dX2CPau9uD7k0VbRyJn4Tum7yfFXN
XLJG8tTA7e0M8GcC3jh6nnaRldoHpHT2KfdWFSXfbw+7dGBBTSowIaHaXD0/NDGAXcA5wVVy3llB
Qf6LJap87FIzUTdS0Q9r1belMG/ysiBbA/10BcRFnT9BaJkwX5jm8zio3yi233OFrenZXHW/SZXo
PdLo50/AtvMvWjddmcciYL/2zXfPLx4D2rjT9f+qZek9JY63rCzOjaW4hZesrObyJP879iw2IGOO
pFTmE5ta/2Royd9gI390ZPi3V29xGO58dPPoSl9Vc4pcd5Cc4Vvmefqkj9kL6CvQ09VKd2rpOCBx
CO3jjyjCHEcgghIajY4VjajK+1Ib3RDQ+QYvMVTUDS7NfpeNa5KAixsTOgttDRkUwzzadJRFfAyx
sL9BMb2v0/vGV48xpmgkO2s3iUoYmSe1pB3/O9b8uFelPPh4lISuXNauESu7MEI9nVdEjYxjgbRx
0wwvuBx9Ny353sM6viyLlYizeJu9/w3Tb3wX6mjU6mENa8XFvOVJzZSHJEFuxLKg5pmIjzh0cSYr
27wCsV4pX/JGXStDLpXliAH//QyzTdtrwWhiKhi6yYjDX3Ingq/JMP2nr4IU0bLT9M9K8zFHleXf
1WJ4UhD96Nj84e19/ALoAqUmX4HNPKr25PUW7WtrxFEYxbKNFqJ1yqCI1OOCcWqLQYDyBrv+zw8U
L2Rq2gREfsssl04dvFuqyXQJNeAtEBbc2rJyF3cUuG8PtLS9LVw4wOVQkGXOHyerJn5f5wpvFiGl
91WtHJO8Y7rxpY+0laEWt9b7sWZbS6TxEDhxSqJS2oDvLURlvYcpQUuz6rn0q7+xXjzIvbhrUlyr
lHAleiwEKTAYDjVWyAAgdmY5oRlSRrSQrXaDurlztEkVIjtpyEPe/qJL05ygAbDjqStzjc7yE9Mu
QiURdopz6GdvuIApCXH4K8ULtiI8qY8Bf2ePl0lq5PbI07mYhQ9gQfSdeReR9s7LyKPmIdmfaxlv
cpuMV89LnAw8b2V+C++W6e1ATk/H+ZqzVGpJ18VGErt4EsWbLE0eAEo+cDEcHR2dPexEb89qYYdO
+CNe1nQyif6zZROSmg+OgHuVBuYXJAVBm5rQMZMnR2rXMN8Lc+OupMRHEx/IzLwoppZ6B8E78N1Y
ie4VEpEiVUMEns19HeOfXaVrhfiFMgavo0mQdVJvs+fnXGAsZnWVLF0aVMe/xc7QuUnvZMXGS7G5
sKWo83aC9ve51+XhufI1p8TytUi/jE1vfG7DWk83cdg0KzfRwk4C+whijmWm7jp/0tAkzKN4rB0a
yLLzQwrxlEgD3TjdXtmFA/lhlOm/f3fV9Ii4m/AKUI8wY/loNYr5rHk1ns5C8Vc4RwtZ7Yehpk32
bqgJTx/Iiey7uDTe2W1xNJrwzUvo+jep/T3EUhXMCY7savJye45L2d+Hkaec5t3ImZKUSWGrgYvR
Expb0bnO0RMq8CuVhjsVubYkwv2iOhR58uX20EuLiEojdUHwQxD8Z58XyS+vtXPZPutFJt/hr4YZ
5+BEK4u4FO7oX0N1goBDyWSe3oaVnso4TCBIHkduh5U6AvrqAbDpQfXs5xYzHdkG/NUbT7FS7PpU
/+fxiIyQojm9xEnOdPb89uS4aHov7d1BM0+4RT0KIb1a+A5BuQ93BUa0tz/rUoxwpo8KOlxFCWI2
XjziROJBxD3XbY4bhF5+0qmz4pzi3Y2augvKNTmItQGndX63g/oiSwOvikK3HuPtKBsuQkHPadY+
xDXi//W4Bmhd2LL/oaSi7EJWcAWni7DArmC3BK6noYxg60cRfW6H+9RWv/U2TqZheG7M4sEIy5Ws
53qmHwae64Y4oZw62nRK2+IO0Zot3bejmd9HerQZ1zKs69NhgjflXWKS7FHBmC1jYGip1InEd+Vc
1e7Gwq4fPROO8e3NsjSKCbUUGA6PW+jSH9fOC/oEB0dbOuuYV24CgUUadLW1LblwBiFFcEPynNWQ
EHBmQaZK/aQ39Q5mDcZUaiQdwjQ8dF5ziOviU+MVWCmCw5S1FwMDItMYP92e5XUgfz88sebjLH0R
tvAXysANjeyZDPBRddJwa5ZGuXL2rsM4eiR0q6j8wPmDR/RxoK7rKtHjoHtWk3CD5d/BZId48iP7
pcS2LbwDoXh7atfZBykVgDbOgQFkZt7n8JrIg4GX9zRY/PtMqx6lIjmrJVh9cw0+OP+KoFgnxYQJ
KwY+h/78x8mFYuiEMiTJhUz1uZEtvGbPUJlWboX5hKZRUNyaqufTtp9DoSWcKD29b8EDg9h5BK6G
9Xmv4VE2SsOTU/drH/AKa8CAoCsm9A/NZQo706F/F77MsK1zFecbd9DJc/TU4ZoFtPZcZH1yMCKV
vDiy5Z2CkfcnMvJLIhvpQ6mEP3zd7O4qpPj24Rgkb8mYqY9o/hX//INgLAV6H5wBGd/8s0ejjBN1
Khq3NKNvZuGc5Kb8VSb5wXGqtWRgYYnRZ0GggTKQbutzqd4uCwtJLWzZbbruOdGqF6Pqfmf2cIgq
xPcqk9oMpnMCWIwjS391hX+uLOXOyYfzlId1WbuG2L56a0+rQwsPCD5ALZOs9+PqKEVr4lnZJ65n
x3eWL/5y8vCt98ZH0+letB7yJdXGrPWQ2bD3adWf4tFfKa7+uTHfv1v+/IY/fVrY9wb4g4+/ATvT
xKqErLhaPXgX2EjV3wC5zb1eVM2hCqtxzzO73adBGX9qDB0Wh5Ji2upjAdUZDjZEI9KjvppLX63e
Hz4zze4enyrMdgOKGJtYoBowpI70ZbSwCVa7RDvjJ57eD5mK+2+rmHifDEP/RQ5T4+Apqg3dckjw
ucnrXRt6xVesDPszElrZtu6V4pLT2D5Yg0DNra/iHVHdOeTNCEm1zaTmYncKVubtaOH4NCrYtGOt
hCRVmyILIg8nymQOBixa9rkXGiauavQ2jDGWKwE+1kokKSsJ2tUV9AeUiz0HdXoSlvmrsPYzuTeT
use184eXvIzYvt0OkQsD2CguguTiAqJCNgvKrRpoWRIm7dMYtuXeLzRrX7S6dXd7lMWjg7wjJQo4
ykj/f9wkyKiMpW6OmRt45kPcK8bBUbpsVypxsnJnL4/EZAh+RPw5gV5NaZOFfqu5jtR9H6P2V0OH
1ojVlWGu0iy2/Qe4+Oy7YRBp+2pViEsboAKB3zGe2PcEh3RTycoPSfHeFEecEid8jMZs5T10JWRD
RoJoDhvVgYsHw20WldMxc1ofB+qz2monHV1e28BTrwHthAoEWN4jN2lkFjsTc2nRb6i4RfU5ttfK
T3OtVor9gAhkmvhAlUERzG+HFhHfTJN05yw0nOLj57i5WM64SaEeMGaZp3tKf2ps7wFzPOLbdVea
2LHSz+YMJ1/4X/M7G+8n4E/U88L44Pz552OL3Xp8yLPmLlRWgrh6hZyZfjLMD97HiFhc1fPD0B/9
RpJ5HMMe7qdiJCbMW32qz+EQHHXPdmJtBfQ2fmaD0yV/6YR9nP7SvFniJ8lKN0hbTV+pb/0pD7+P
o3++JYsK9QD+xjW2Fz2cAbyih8QqYss8qbXI3wFZY0B8uTY9vJt0ULYDggJtLW/S1PlWT2JJ/tvY
eJtqSLYCTBefkqrDISw+kVilToWHE4gSgK78Lfa5zNEv001m/solad9ma6CdaeNdTWICJhK2qEjO
LyQ97+u6ThXvjHPZQzg6yrbUYuU0ZOjGIb2kbRRv5f65Siqn9Xw34hTf3iUoBi3OAs8N72yi8rMZ
/PGgBuUuFBJFmOoshHWkNPA99tOVwLw4LuSAKaUlH5gfQajaXR5UrXfu6+DBlMbHuDAQwquD3fRo
NtrhTqqGc2pGawX2eQo47ZNJSQ2YCnRcrsOPE1ZaEWDhlUpn20B7xg4RRTF9rLzK3BZH3cCZ8Xbo
XjwxKGZzyimJTriojwOKwbbCcOikM1Xt+GhrKRLiQfXbM/I3Okc9Nolj/RPFGO++9tLmTrdb2PVk
vrCVzY05+tqh0jPzVa9F96OyGjoQPpXiMKBgJBKAm0ZqlyvXzcLikIQjhkHxC3LuVU6iZUqQyY10
5k69pJ70VGCRGpb4zWWYKCuN+bkzEhxj1ypvS+MCG0Nh3FHRVp1nozmKAXlihtI5LC3H1e3EAFGl
R0fVqrTHnCtrVxQjxuAi7ATUlXIN7Lh0MZCsT1eTMW2PORI11QWdUTngxeoV39Rm/NH2xWM/eKfp
MLTEsdyPfolM3bWEtgDX8aaOcARud1EQrAS0q8QCkALvBhp+pBVTdenjtulNu6rkTvbgekR/Jbb0
KAXayvNuaWuChgG0QVZOEWtOlYm6fujQk/bOcQBiLwtVZVfjQQ7oMS6OlR3nO8vmtZdDhd2aEhBU
L41QhkgV56edBP5d4/jIWlNKxpevlQ+l2sIva9ToTu09Eue8dfaqP+orJ2rhBP+5NPnpFDCuPN+q
uk2zUbM9TrC06UployOsxWUY6Gsgj4VwDHySSon65/DOffSaMPMHpxpZA0M7lp5/kPAJrVRx5wAD
lppmZWLXlYxpzUkDJkkfMrA52LYXpZf0A+sh5+WuT6yd6XvfobZ+SesMH2rtqDrRfkzbVyOz74tQ
XTn289yP0EgeS6yi0YsC8LxeI8dlCl7LIS2KMILUu2+9hJUrWv8r+27pszLB6V/Ua64wZlHSqIof
N1S6jPqk1vYXYYRPpVR/wrf5d92taQ0vDkdDg7wFya2r5Fmz61KOoNxBzHVe87SFPWe6dmKfWsn5
ralr/II/RYTZJU6wB8zOc2DCA0xR7t2V2hQjbpDq4Lvk6rWUZcYhS2s/OYUdbWOrK7GhVpRhY4Hs
3iE0Lu4qut2bStf8B3wpzHvEUxpIhK1+oBMlvvsF/OwokLxzoefpXU5/9i2u6eRV3aieEh6GSId1
OMOandjXQ4hzrj3mdN5CZS8LzNUNvze3Iu3tndDwnuxLDWQUXKsjmWV0rMdCBZQWq0e0KpOHjCLy
NujA2ouIV6ijj83PZsh9ddPrurfHAGfcyAoF7zFMslNKsP7mw8N8zI3G2srgZ+4hNoqDiAiS4LLi
XWNXzsbX6+FYVvhwmGQ1+7HztC2OLfauo4J77HK9+JRa9fAls6LhoZF4wiaKpO61Shl2WlpIGz02
MCxw4vyU9LqHCTOBJ+xzaZcKtdnnejtssfHAJ7prooMjtOrX7Vv8T9NntqjYr/BqoEgF/XgeKi1N
NIqNOsS5abFSL+pjUKDo3DbyHmvGrSRl+zAZX7HyO+lyd8ZTgoQife3z8PftHzIVM2/9jik4vttc
RVB4uVSzme3B9B7rUoRbLSAyhDLS+76ws60SmMoTPofSz9sjL4RdvsBUN+O24N9T9Hg3ciOUuHQC
yqy54RXHrMWJuaMHty0CiZWHa+beHm/h2JoT5uSPyC4VntmbN1ZRQxC5WrnoKE4AgE3t25C+71K9
2bXkTbdHW7huWdeJ9U0XlefYLEsrgAh3saVJ5yqzlKewsOOTaHpxuj3KQoQl5gE/VRCw0NGV+PgN
6VzjzJjTzm1t09iD8lAetVDPdoEp/1NZR4I5arf0wyfoFfp/s6FK1HWC1K9ovZn+fVni6REF5rFp
rW+3p7SQs30YR/04JafxA7bexM0hRvB80tDy9d+wkx5qeXpHa1CWb4+4eASQbvzzdqZxPNsYWTA2
dlxKzjnQCxd6ULJJ1OrOKqWvSam/OHHxCK1pZczFhUOtlBAwKfHPK+GygNKgYsvjion9U/N2ucea
sLuXI7GmjPMfVNX8jOsGrFgZcDRdmulkvDtpyHMloVrTuyzJv0+WkjT3RL1sY8ip/JglRv05iOJh
Z8dO+2yaRbRDzcc+Fm1j7bvAU7bGkI7bqKybXeor1pYlMh/GbFCeVHvItzUiO3sZgcaj5vUQbfyo
/TuY9FGV0EgPo9Dodylxk2wyy4s+o/aWADuK271TTI0+o3SOUewc2zI4dQmKYrpeIr4ahlsl1A+q
GOKdJWT/rha0z3A/9LdlMNabQVYRGUHabCOisd3oZYvJc10NFAZG+xHnnfio2l14SuM2ecz9MN0W
ejOessrTN2NsjPGmJkVm1Ea7p+8vLmpX+o9hJeX6pmskbphOLg9m0mn7InG6fSDH476jLvjm1/Qm
Iwt3i0Zk7X079OFe6rz0Abef5gGP6MTNA7O89xo92ZSVHz3AlA9deLsCP3oU97IOiyO176onnX7n
XjcD8r8x/FQ4SKfJsqQdRGLFd0plKPugGSHiDiMtOw19N60Jx11mgXr0axT7hC+j/iRGCdU2Wewy
D1xVXA8ovfVRe1B8NT2Edid2juxpuyp2micFV/W7RtEClNuU9jiylAfdG6pj0TjWtpMk+xTX5riT
i9jehU0N+joznE0T5dKjj83OYUjM4hB3trVJsljCgzzytn6gWifNG8dj4hjB0dSq0dxoctRuh1xo
21DLzU3kx/1Kq/oqwk4aLNRhwbYhkXClbahkRYx8ZJgBeEj8T7KXdV9ah1R+pbI4uzbAqZKrc2bo
WU098flFnShlSBko6F7K0PqhaO2m7JyzJ2lffQHu1NIut4PRLDBMw/FYxGQTf82puzELRvrYi9YI
Ou8l8pMfgYZzkmr8jmVv5XqaXb5/huHO4DVIMAdVNQsJU2EI63rDeeEFsLVQhgBO1dQm+uzVmtvc
vCvCWDqQYBmpAd6fPD9nY42qrwcWLMzXeix58J8ooknqL5VWSKK8SpG/CRVpOwG4fKXYh0z59hed
hXeGn8wKOJrg6nkEzTGnmcQ30NJQvGoyHZ+k7NonsIfOg5NjkNpCWyVlpdHbZatiTAszN/iDC5MP
jF7z/Hp2zKHBLcFOXwFTYI2zGcJTm5v7VH4rhqk02Ca/bec0KiBoIDjcnvbseDBtBHohbExiUwCw
5ulOmzuVV1qS/9o3kmv5JXn6Gs31eq9OQ8CxBcKmYDI6e5jAppSy0fD818g56mP1Fhen0FrLB+aV
/f9MxGTxYCjxmL3aPhh565keeS9iyISJI0mgP6XAZCbhQqPZln3h7WzcjhwHY9D6UyRnL7e/5PUG
QrocP6hJ/mxyap1Ns6Q1UkMbDF6H5HecvrGWRlvtyuEUxufBtFcKqNfxhi7CxDAzYL1hUzg7LUNe
5b5fDeI1Rd2kz9U7YX4bK5n96WwmwN7tuWlTOvUuN+Dr4iqABhqcYMQn2S4fcwMjN8l6clpZquS0
X1RfK495NGg/aS8Ex2GUZdCVqrlFWW/YjXlYvva9l+/0yA/ux6a1H6IxGk8ATeRDV5TOZzQPvD34
sH7vO0750gor3fVD1B9DM4+eeieNT4aUBw+ZN2j7mo/94iS6eSglSI92b2jbhjLRgyeH/SaU0iTZ
dJRMVnCCV9tWxW2GKjFn8g+bYPaFOzqayiiZw8WOzY6nn/HY0M7daLnx6/bHXRyIj0rlc2L0zJM8
K0hHJLPK5kV4iJ025QRczUBdB2XgrAS561AzyaAzLU7hpEgyPyW5n1idCO32JWiVx6JyHuVK24+6
89sPrFMdj8jspoeu1PeSTWe17xF1tdcwwdNeme0lQikK4VBJp+ty+h7v8kzLz7IaCeDsJU3rrwFk
+zRUPnfml5ET2kKI1rjW+sRZuaCvrrKp3U4WPfF2p/f07Ma0Ws8UXtHJFzCYj5Vkf8kN5GixxE62
fmL+uL2kV7GAwUCXYv5BWY2S1myKBvDSUrJS7aUQ+We8RnYI77pqI74Wqf55SJMveTeuDLkwPyq2
4GZIChbKTZEUpDKGtKysEXU7esPmse+ohJaiMw+qjCPG7SleBSCKTJhf8AccfS7u2RQHIy9xFiyV
C5RgZZNihV1Hd10Z3mvNd9P+dHuwhSNi83Il02D5yOdmg2UYSw6hrDUvZovIlFEMzinhJj54OXS0
20NdzwsWKsVX+FiTf9AcSZ5pkeShUZVdcNWdWsSwsOKpDOALKmN5XlffZD1M1sQorldvGpW9AkqF
/ts8n0NnVw5zU60uitmVuyr8wrUvi8DZ0cG8Pb/FkYCOUXHgSqYN9vH02f/D2ZU1x8lj7V9ElVgF
t0Dvtrvbju3EN5SzAWKTQGL79d+jTNVMTHe5K9/N5GLeRC0hHR2d8yxe3vlmOzpnUzjrWVVfuO3H
PsgB0Fy+UUq5OOhA/KOd8t+hdO7x10FnTg7EhRPwk2zzjYbiInOLhNp6SB6R7yBF/u5y40aIW3YX
oOehR8VioqwC3MgSggvzWik6QAvPaZd+pVL8cuttn/12n928XhktGJKTyVajbCP9k7Tr6JRAbCUv
49JHkokE04TwT+SiDBOWECr7aXbcvnF4liX3ix+pv9JfS1MZVDnFSKtzXSh6Z5dQQXGcutw1vCQb
xht+1znltEPBnKxGCIGGI+MWHs0wT/h8O1yerI+rtbjlDLS4DKiQtOeB4hQXcGnoUFcs3Bu7bqlF
/J8JA2sPVh68NCF5/3HCEJcfx8yS9SOoeT1E8yiPoSo3RSRnuHBGpPaGQ9IC85zH380EMAgwRAn0
G7BZ4M/C+PgFxNR64zmGd4SSHTugHdSe68qZ76UAluzGNrpcF41sRqsWKFK4ry8BNjWjWQvDW+s8
+vB2hzT5N9zTb6aFMuznH+DaIcGrBwpEQI3rS+PjwqRD101ycruzVqwgaPnT+h5nxA2mqE4gSFSs
Acb4fMjL28mCDpl2ygDNAD2kxbeAmIBTwCWKQ6fiawmuhQut91Q8oP6wb7ytY9wgNlwuJWrXUPVx
sYxQiFweyDmFjLwNjN0Z7sOme4YsXtU+fj6jZZ1cby9tBqvzbiTFdMnigxKhaAXpyKmAsDGaH+tE
PWcVj+oePQj4nI7etEc/MkrzH16wKwX8BFAo+fxH6HD2Ia9BzVjPEEVP/IHw+vFLjpNlQeTEr06t
ae2CYjrP7SRv7JbLT4cxoB+BBhYscy5cTsqxnIdeZcVZoZnxpS/nIJJlXzWhbQkj5iRDMVS01mOr
gvlGNNc//2J6fw29CFlpjjI91ELbs81B0TPSug+9YEoOI+jnd5byKrSCbhqcXK4pume69oCWHZh5
S1yYr7qqHVntnZmQv80qeYcq6udf7fL8odJPiK/TYsia/Alcf0ViwSwLdduiO/cTjHeIpw+fxlzB
gCozDX1HZYG7+XzMy1l9GNOyPu4UKKBZRsuNFLDFpIdbdvrGvX8P7B/HWOS7nnCr0Sit4gy/kL3v
lg9oqIIVom4s3/WpONANg68RlDWW6YQBxgukZMFdLMdtCh5jSm6RuS/jh57J/4ZYrBYwnnT21Nye
Pem9SQHdgZHGN6Xar50s/QbDWw/2L8DGffwmjWX2bsL99uzqPY2ictOrJOKks2KrGzwNTpgiQAve
P98K1yf332GX9AsyTtiXvdmeFZnyqAMwOEKWNEVTDuLv50NdO8Caxw36PeBVSKU/zrB3ZG8ocMzO
dt7sE4+boWcmT5YaVqORfkFno7sx4JW9YZkgYmg8J1LqJWunG+pk6MakOTuG5BuOfHubdmJ6+Xxa
V3IpeAKiOoeCCG6ui8ILIbnDenuAlnHfH1Qu4H408/1k9w8drNdEUDxB8ZNH0OlGfT54F+RW7VdH
vkVkxPWDn4DGCRRSl6+9RnSgL88BhXhN/VjU6UthZbiF0gmFQ6e9dQVc2TFo0QCoBwFTLOyyYie4
PUGv2YINYIJOAJUBnMumfJt6ornx/a6M9EfFHz0hvGGRa37cMJRm7ti46LAqU6kwyKwNxMuSMKvr
n59/wisbBdIiAC7gdadBeYuBCiMoUM8x5clQbrdVJGh2SdCVN/C3V6ajVat0mVcr8SxrH4wSgxaC
0FNrdSCQm9x5aIc83cmBqn9fOgi8acVy7b9xWQwEJ8dTIjC9M1i75qFx0nIX+K23UiSRu88Xb4ke
Q+6DZABjoPqIXO6ihDuaztT1QNRD60IaZThU8nsJR86o8n0BtasuG8KghUKf3zTmDsS9/s4ULSwG
aNftAHirt3WWAxpbMDe+8ct08F8cDAB3cK2C7IGKy1IMbiTMq8uk8U6msK23IhfOfiaWinxadGul
shgKNijr9/wAqcgUiqAZ3QQJfIk+/x1XrnjU9cEGw5kB+nsZh4TMwfQNrOFcjMgA53M+PMGf0ZN+
mHbQOqW7Htv78yGv7bW/h9Q7/q+sosLbhPpBn5yMgMDrgw9B3HbF6yCyW+HgsvCNz4+IHkCFQ0vz
/FEs/2uo2Sj6rodm0ClomiM15mM7l03o9WxH6nqLiLcpiX0HRUcVKeE8fz7PK3cK6jJQpMPJQuF9
WQWiNgcVYU5n2BLBoml0xLhiFZEhFNfOzG/ulehvCbc6Cyy43u94MOEpCUFlrPHyHJue1badmbmn
AHoGX92KjFsKrZo712uc1WjCOFgbxUa+cJzIrQYRhOUwlqtknARA1UGTbYwJ5KvWgu1209tyAypd
sTbQ94+EKMsdC7pghUZkvsPH89aNtItVofoialx7/hE4+XCwhOg2rtk6xxZtzZiRCaK52YgqtrAl
jKckoXcF6i889IaKrpySmqvBnKyw8Or6uUZgj0qakihtWP/PUQ6dHK14gyqvf1m/kq2YmCgCyD9P
GXkuGFWP6IDwg+Fn1Y2H3eW9B4FQvHZQa4FvwoWJQB/MbZsnqoSbUv5cNyJuQGMNXRlsSPaPFhD4
6BhLs/YDCPnjMblIZ7lHy7riEFsk3fQizey+mtMbz+LLM6uHwPUDLLAuTy9S2c4dgSwY2/LRSPPs
ZCUp3UIXedynBW1uxOzLY4OhNCEN3QV9uS6GauvSKAbhV+fE6lZdF+yY8xu6M79QODVutd8uE1uM
hbo3SosByGbL7KRW3C66Ds72U9Duhnl4s6CKxqQ4OqP9ZKHyU3TgFnweFq6OqbuoeA6ji7LUMpC4
UCeCWT7CP6NrTpbRhc54D7YIRFv65Jaw9WV8xwyhh6Yr+3iBLOM7WhoJIRJPnWZI3SwEyFrG9mzJ
KJ+8aRfAMVpGpppec1DIv/qM35JIujwHCEh4jCMj0z9iiVuHtEXZjYPvnojZobxoZ9+8LtganHwt
HdTGP1/ay12KlC8AkuFPfwEu9x9vFjF4jAknsc++3z+NjagiOcGehJjs8fOBLr8hLl2QAyEBApEp
kDU/DjRQSJskc+Cck8opQ9GcguzHWPlqHxhCnJRMgQSpQWv5fNQrlRwMi7VEhNdCGMvtivOJurfy
PEBhynhu+rsc0AObqL1fvEk5R7LZG+6XEYwto8jvVfDOpxth7Uo2irQNMRhiq9i/y1/AgwQug9bs
n1o46oZBMfye4B90Y5rWRWqkceR4NQNJjt27bIqDnNTCR1G4EBiAY3Qqvom6eU9nce5hQZ3CfA0q
9Fs4u256Yb4gK0Yz2bzF7F5sJejBo1uN86JtisBNoYsoRHMqChjvpSc7BZhNnYGes6p/C6r/GQMV
Od1swINliS03GeFpAfjEkdISoCyvfOuEsQucW4o1i4iqx0FP8U8DRcNVlhHV94F5LWCVekRFuIig
j5HEOa6KcA4kjNJtiKI6vrxl72YuIs+f2ZmauIG0C/pGy6YiEEdjmhkVZKu6DDaMSRnZlL1WbfIT
jCq2gWgrTMQZMpCi752oYDMPa+lYYdrAT5t7YDBkbHBju/NkCJGfOsp7ix5wGYp105IbDe3Fvv6z
RDCiQEsLetd6uT4eaNvAWxyOhxDpaAg8NSts7RvkkWsfwUWBEm8f/Qxe9s7SHLgkpD70iEqvDDkq
gi3K2eFNUatrM9HJAKRH4AEHD92PM/GCfCTIs9ITtYf5oaeje2h4VzVRHaBHRxzwlpOEhjx3CgAW
3hx3ABgjADKi4jTZB7OtwDBBIvb5mb4yexhh4aZFz+AKy78yweIhHMeJ+94p90EFBMQtapz8VKh5
NebWjcLHtfFQyYEoir58LipWU5r5RPAMChAi+8ph9W4yece4E2cOKBv1cOPiubLoaIn8d7hlpcrm
MFeFXVB2KnMXiuW9m0YzbK03ny/isprznyOlWWuoBUBFfFkLgIV0GqQSs2ITOgWzhWNj8k2e5lsK
Zc6QNM2q1eWIpJzuBXSqosQa3j//Dddmqu8+aiI+XwrZstGfbdHkIKTUzilP7ONo5zdQidemiWiF
6I85al2IReytwK7oLDelR0JSc+UJ0J/yAlXoWeUqTho6bZQth3umIF1blsWzPXnWXTqOtwSkr2wi
CvIqsgmEzcvH1EBHIufEM462CtYogu69frbDoiWxVxtnSGPIWzffldUFnAg3O7JRRLjl9SpQaKzQ
GTGPY9VH3K3vnHbywyQo3oidvUJv/WdeuFs6UwhVEHA7CiDf5B1RCbKBZvXPXxrNdhc2A3jAoIe0
CCTAG9cggpfZCQQlBesNAH0UuKefD3J5zcLtA+8jPMuQVQDk+DFa5UNaOnxuIbk1OE+sSTd9Zp7h
c3wj+F4ZRifcJuoseI75wWKYFAqjbjN5kAYuTPJgFtm4Szvb2Sez5//6fEbOInvBIQXQjgAKpncv
momLsQZVJAnMTFzQaO0qLqGqAS0mmaCHreZ724AoaA776ToUwJM/kIIH7z3pxkOGju6Oem0D8+sG
qZVpFxvsO/MNtxVaLhYZkq1JBhkWiPAhMeUv5tTsfkYLaCVGzoCGEHzlJdP80AWzisYa5Fm8czlA
6Xm1zXPIbWWoA92pkgQ7SKGz+7xlBvShunnt5XRapak3/y6akkVlnrMH0LDyL6gY5Ou2Z2L3+Spd
Zgc+GDv6ltKGJ3h5LVaJsyaDNLsLtfEEqHUFg+hxXbGnHt5PHQh9SC4961sBEyiz/e7aa8CL40J8
oRONCm/bmXmY+050M729tLBDWUB3a7T5DgCZy5bNmBTJ0A+SnZqg+UYVctAuyMxdapfiMAZ9C+YW
aJm9N7G7BlXZX/PYVFlEEkrvhGmrda4KZwdF+HbdMWXdwDUudzF4vw7at+gz4hGANGKxZkNSWTU4
gOMDdHkxSilBuwVKnyfylkbHZeQLoKYIiwqtgqLdaD4ey1oBqxoYlXnMEhGsVTnU9xOg+XPqr1M/
3ygxNDc4KxeRz9fsb7BwgE3R/riLuVUGrgMhgAsvua22I7oj63FsbrRp9T/yV80VXqsYRCNCgWFC
L3r59Ga0ydlAOKQb04yFBt243n0Aufku52+wsUH/9N9zfAyJA4qcEiKfWqHy40rONDcdLbMFKarA
Ct0JLClUp7bYZl8/P1EXnwwNYGAywND+Q49d5gayrcoaLHQoK7Mi5oYfN9I8MeVsMsm+DXPq3Uh5
Fk9gvZbItRGGkKijObEsraZDBoAoeFUn3jvPjD4WNsxyQdOufRxRWANl9MbleLlDEC4AsIV6EyRT
cWl8XMm2m1pbpS47SQjqxR0XfDM2SXPjprg6CrrdKBdjl0BE/+MowQD7AXQK2Ml2gYgiSRbTomSr
z7/VoiiiPX8BUvjfIPpH/FWWlpZyq3owklM7QO9gssMZ1slAg4X01qvj6khw+4UVLbpHF9Ai6aHW
VBfan4IYX1zjnpf0i3QPDr+Rs12eLBQGCaBlGAWX+RI2AxCkbBNqTyfRqmiukid0iKMmb84m6KIy
8LGc2RME4G6k+de+FkhGoEagjKfL7IuFTHrFmIRnRcPTuM1e6S0Z+FsDLL6UUrmVlAYGSMsBjXVP
dgfuivZGXfry7GL1tPcZls5EcWUR/GqzGYqxwta2rGkNbfYYyEGYUShtcNuqG1WHa1sCskXIT8Bs
h7rbYjDZkjZx6Yi2RFuGXlFtCBQ+KCmjvDXjz/f5tdWDJQ74lbrSCQ3/j59HwR2Zc4WhaOWHMlHf
s2m4hYC4jEMQvUGWCo8qcH0uygz95PasLJIRF7W9dVp7DTEc6KEDvdhW8TyBPHqjBLbsKf45vVAX
BSIdzwJdIfo4q8SqKquRxnjybfG7rGWxcoKmitsysA6qKI0Dnk9Sy3NV0RAY0KkxJ4C3SQnNU82C
lDz3D3NWzDeyg+VCYAnA30cXTzNZUQFY/KzZpVDysizxwEFYi+AM+IgfeYCK8U6VUExKPdDg8m79
b1/4z6BwEQCGDTRk0HQ+roXngdJOaC0eplFF9kinUDX2LQHQqzNDoRVZmS7XL0FypDZmuzTs4aEl
3absgiYa23oHi/IABGT+iM4lMLP2dKuafC2moVQDzQfkDFCwX1zdGVQJ7a7Np5OqzDcSSMQwOzYd
FIiqbB7CLJVlaKZJt4GWwffPl3U5Y31BYEywZdDawa5e3HWV4QwTsjJsMQIrT1n06xZMf+TnJ0JK
JyQZe56y+tfng+p/9GN2hEFdMC2gBAi5l2Xv0FFNCQmmYTqZ/fCaZewezEkWMk5uNYCXbdk/J+jv
kfT0/7r/vNlvWZmP08n1ZxoHzpCcx0Q0W4ma4AE9CbKZxwStw5GHKnMii0Pw7P8xVxxgFF4BukXs
/fgLOgjf1QOfptM4i51bOffohgAo2N1SnrjyIZEE6Q4dSn6XZeSACt6nWTefYJxYh73tPnOO0j1J
vk2dDx4tBQ/VrMYbqdKVL2niztcBARnhBae9mitzgHE6/Chaa7qzXV+cUxpk+0nSW2LAVw6JiTo5
ngPYr+jwLHbq5JPe7BM+nYJp9FBHBiDGdZ5sN//hFHbk+s3Z8Ng567vV5x/wytXyYVx9y/21hVqS
mVPRqukE7ZWfaHlv0Su4Rbu8clMCPgBQLrJOnb0vNgkaLaoh2oKy4XReEQ9h3NMWDIZZZiFP1fyP
wRSnHgol2k0aiAuN0P84J2dCXghTYu80UTTqE9U+kjr79fm6XTt7HwbR5Yu/Fq6C3qmXzAU/Z759
EFpIE0ryuTvETlbtPZ7+1J6WUPw8DBBu+3zsK98MeDcAkXVzF4DVRebBVcs7KzHnE1QQorJ/aNCG
/HyEKxv/7xH+TP6vyQ2usBgE9eeTV2VQ78tDs7eheXcjXbs6D11LQmDGrliW2IGoYyIbbHZKaKpC
BrqWhqJ/PpMrY0ApAk02UH+BC7cX5ypASdzo5DCewIUw75tEFScT7pQ3HnFXdjgQj8jOUeXDm3s5
EyZ5kuU1L7SZKUH9JYelhy9izvjD0Hrnz6e0JNjpsO+hqoIrFZhidPgWGQoPoNVk1y49wmztULlf
YNb+1evkmtrq6DhQoe453Q2Nee+JNGKp+yWt7fjz33Blg0DdCDpKATpSQE8v8hUnHUBE93vvCK2C
Mszm5CsZ1F2r1L+Pg4QBjFdwCTRvejFVIosJLzKbHoeSZ3GnrGnTmRBYQMlp+PerDBBwqKToDjuQ
e4sp2TBqLXyfu0cHIhw/LYAnHsEpsmM/v6nrfWX1kH5BlVine6gLLQKUaakUvlHjcFK5M0V5126S
lLz5arj1cLgSpRB1tWUJoCDYoBecBQ8NYNjdFyfc3wRGkfSO5fJeZPuSxj2Mdh13fLIGIyo6dcv5
9vLkYWiQ9wDdQaMdf3wMkBNvG8rHIDhNZbBtWb4ym+fPN+HlnYkRYC0GskIA9swSPeD3STOB5ROc
OIrBiduHcy22dopivoBe6Km2Iepm3IiMlycdY/55rfwnhV7MqsolupuyTvDqQx5Sv/Xmu5FPoXET
SX1lICjYa77OHxarrZf3rxCcK8/wBi/jJ4+MToQsy332nYGsk2mAUBBT7o3FXO5J/QLR2qJUM3dx
b+r//6/xoFWZ+CxQ8qGkUxWORndwR4UiW3qTpqV398f8GL1sSkClAaAaYWyRtc5uPpPWHdNzo51S
O2fXp922b0wbhiwmmjHTucrzXVF6UOxKwOZHgPl83+hvdPkDoFcJFiQK1MtcqzGMTqBlU56gJ5Wd
Ye44HfgEca2spFkM1TLA43soe30+KF6P5PJIQN4eVzbwLjqcLa+JjufKDyAAeey6NoVISkUi8Mqg
FENkuuGFk8QtS0U8z4Z9P0D5J8ocBlD7ZHUvGbZD3Bk2hIOdyQg56Z3NqNoXXg92RBrjAVZmR6Fg
K5bSV+rNUeY7d43XgvoBAfaQdv6vgbaxJbmKmSN/t8Aw7925q1eDXcATHUTwrUx6oHUn/lSbPYNX
tSfCecD/dOhohGLO1wov+ajqTQk/Nnj0FPMUhChvbxmSv8cp5e+49dwwZYDHtyiXRTnroNvG5+ex
Td/1j1OD+5iaCaTNpH9vFvJpdIsCD/uuj6Avs7WbfO+k1reGefeyn9Sul5D7MRIFqROIV4Wuhf66
yiCQVmpP947J4s6DsntjAI7cdltowJEQjPYshMePRCELTwOIMT/JxHkUVFrIMYI4od7G69Xr6GXv
naDgbfZrDrZYruAaM6j+PNfqONRlt5LBBJCmLI75pPapgV+BF/KzW3hvCbrhXeeu3S4BIcrZARcS
S7C8zaJ/cFp+5LlGxFYi7s3geRpcGpnSVSuow0N2hDjfVRUc0biMbCN5cmbkV6AUfBlz9lURGLg6
snnlpVuETjPm4FV7B8gpsTCtq5XlDHNsj9JfEcHec1bQnxkIrw6XxwT16c623zIy70iabWhfr4vc
n9fjNIbgbY9RDy34PJxlQ2Dm0BWPFURBVqww91Pb7mpiJpHkExwDyvEZyechM6UVedUYOh7fjWr6
SlO87fBPRyxvXtB9fS8goj3Y0z007zazcA5QToIKYXPw2nlXBOWmzoo+aoKBRh6k1EI1Tm1YDMGT
7AsAwquoshI02lHvNuhdYwbx1Ds7wSF+JJ2IBW1UDtm64dURPotf2h6Ky6TZ9dYruCCw97FXRtPu
wNKMFa3WpkHjyspeocH0MMzFKjD5gfD8UJDqkCZZhHdXxI1yJ2QXwjkxtGFDwprviEOxKV/Mlq30
YHBECltZR6S3V3Y97ERmhrnaNS5dkRIaho4uzPpA6nq7lNUrdzAeKKREp9xeObWNfIv/YG7zLS3k
qm2ybZZVwPvCWBNsRArZPOv3nLurYLQ3snDieTRXLW/ukiILB+o9mm3toGkH0+DZaw8goq1o5b01
jvHMbDeC5za6l17dQmZq2A6BenQtxOesgalUb3SPYsi/5ilkKlDXMqMkZcHKR78Z98guyOYRLZP2
ZxaMe+Wob5NRfvWKNjSc5GUsm6cW20aNdgSiLvQMj5lrhQKM7R7CVoKkQzgkSRgwFs0jRRzoI39Q
6xQZhMx4FpnV9BMefgNsC2dhPvqdegHMCAO24/ecwR1lSooOf13uvCw1YEksfnUljRrP3THaQVdw
3mv5O8DEYjgERg32ZJDA11a459QQZ+l7UOInR8VENCGCwe47ZsKGvFTb7QkSTinmtSnBFEzafD03
dVRUcmsFIJ6CFMHYnZmIB5YaTgQnk03Qd0iTxa4lEExBvSkCRDBFWJjBTSiPNhvXvujuQCN+ZdiD
CbVeJxPox74oQ0u9kALUFNfIICDGE4hZle7OHafIha5e2ENTJPmhvQTYcBgqL2o41NQ6f9c68tAX
zkpPMJA/eQUVS0dtADlcESYjww+wyC32uVhZiH91CtGszv/qDSPW23yCR1cRFgnEounk3jHlb70S
Himm+2hZ2GhNOGXDXTEi/vg/Wqb2tMxXvGsgRjPO0BT0wnIKooyaMuw66I9lyWbGZnfVV3DecJDr
0DNe9D/jgjAfBIiAwgM3EXsBq0SH/EtpymhEt43Mr5B019N08rOOCja68l4qwsY/jfj2KutXkrAt
T+tnV9krX5UxacjKVi+6WVea5brP1b6vp6hh7p3NyHeUOzb9nIvIGPyQN8QP0eE+IZfswwISDKZZ
3weBu9dUfk/+xKHY1hNOuydjB2PXWE8pSi1W921sgd0024PM+u82LiWrdJ6Syv1Ze7AONUQZSq+6
T0R+lzXs7NP6kEMnSPQVnJxBS8ZpZYJGPk/BxYO7BCH3g0/CPOVh4PYHYoszb0k0AwdWuTMgbfyl
Tp84hFfDuUwOhgQfOKmGdTo8VhaUxpMfwhHbBBfjzMZ7sxv9deezNiQa9pK48CRzWWOHKIY8wuYi
HEv5dcp5FUM69i7pKITcHRCmazdSHn2xwO1RAyjhcJGJHPjwANXwtZA2fL35Bv4aO1L5r40NHXpS
r1E631DHeJhFu1JSbiu/P+ojkeX9xunco1ViAwOCfuyb/BF95I2TI2PO7bNtgdVTQdMUt+4IsEUN
UeyqXY/ZAzHfJ5wTvS3bDrAhUa4I7mwLk3fzc9q8sqbYe4n9XuT9bpbWxu4BpZqnA8vmsA/Mrz0L
1ilU4JCITKfWHLcGnMEtpzjjUnsuB2i4qW4FL+TvlQFVxZaGmTnGYjIOblmiJMxXU9eGfHzTBhc2
E2GetJvGM4C2Jvu+sDd1XUXu5EV60+bYzzqYDIj4vfD2JXDnodNJGaZzt7crYIr9+qGCzGZHuBtq
Ch2j9UYZxiNroK2vznRmqxoaeGEDwB92uv71o1PcBbU62BwXOvM3HsiN+DsAtHrj+KMz+TGQxr0P
bVjLkAcgR+Isyw4GCrEDvpn+zYz0K6eZjkHVf1MTDSV6lGnO14ZvbidsoRTfB1AtkEHUkY3ke9sn
ctVjD1ZtuqlBMgnhmxrRup/CKs92AotvyfeaJAcfOdm6FGZU5eI18ZrxQFWex5Ba389c3DP04g2X
D3+Ot4lfUiG5p1l335ViZcDhI/QTM4ZIQgyho2juAho2uW9u+AjoS1fP+8mHYbM5whBytN44wEw7
2fsbh+POcrXpnY37yKjX0ubdNivHfZIP413Z2/zOboogZHglDRh/ZZVqJWGj5mEejTrrP8BdOlOj
jFqZPiSVERHceMT4NaVVGbk2Ug1EprlLV3lWsHAE28bps2/ChYEPHkT6fjJm+VQIdOY99XV0q8cp
91/szFvPTnIPyzaocgWhrZo1zA6OIulPlKAVbbkInnNY4u95JF0ltIwz2t/p5GogzdqpPSQ9nFhG
XHj8aJvqi4lbobKKZzyQjiMtwWlt8SNYgBPtDlSGzJh+dgpGg1C0LpGvF5YmYUFlAYLXxQrLFUFd
in3Js3Tv2Pjpgz9hd1qoYgSZggOkl21HT2VmSD10SsKmnSEhaN5ZMvsRDPYRmpNTmCoA5iy+JQZu
3yR/9xP/50jIK5wTsC6Ixl1r5CsbwhphNuabAWa2KFblUVIp54wO3EPe5Q+oERzKZNpbZX4HnEhk
Yj+rTKzAq4LvnAMhygyRDB2EB7OGCD6tqwbVv1awZ5pp6WSopDv+uG3ybDPm85o25NgPgCtAcwO+
OJOWSacd+vByY+UmmG/KY6DEAsygY9UQ1gAWBkXyBbdfSIK20ljld8jcvIjU27WNuiPB8ATWwUoq
MDrGbuUzaqxl6Xrr0hJ3VT+HRVPHYGTpnVHBxyGnDHfzb4OIKEPgaGQeT/AslUG9y50eGwoSy+pr
gGsrE2aozBIWe6DDIDCZeJgIVkSVtO9a89XjMkqkE6sC+F51djszbupyCz7TfdAau2qy93QWL/p2
F6aHaCR2BfkBMbO3DNLWeO69Apb8JUv6tWE4xcaokI7MOANJEsQGsFCQTjQjBr0tPgc/weXcww1m
aydp2GVO2EMew/LUu5+igkahPyirdQs/BYrz0QGSCHD7Oh8hcka8Pa5fvXxV4e5lMyIxUnEl053+
inqjWZXdhwNzVw2cJ1Mhf/RsilDDi/U9A6Hts8my2O3Fw8zSqDaazVAl6xGe82QeN3CkgPZhF5PM
jvyi3jSBluqCXAqQKFad48CW1hOUtUJUvmNgv9ZtgcCU+F3sd80GRMxIr6j+1/Vorlk/Q1Z1T13h
RmJKolKd9Vra5isaDhEPftomXjhADXEZ7PQV08F82U6SuPDdtYFvphD/RPCzgJCGpr4ZAXJNjx8m
gKZCnskiMvvpPiPNyvawWslM4G0yYjmZehoauZbBW1GkzxOuibZzz1lbthuEmy9Yesy9dnZwwooh
CbCFEfdDSpLHClecW3tp3Cd2HaI0/X0UHsp/0xaWdc9e7qQQaIKnFCtcfIFq3jZ+8oAL0OqQGWM9
O1mtCn96KOY8jcY02YsZD2Hl9wdGHFyD6nGyHLTv51hYLXTrLEiQ42tV3qpoHAD6h61VtmEGYHdV
d+sKqiJC5Hv9J+3wSEbgkoW9Ht10S5nc1Pa8th32mmfzT5AZkS0B44ddDWTmOoeY95w7j/rmhOLl
A5SEo8E9l6m70/cIcD94IKNMTNvNZPPvdd6vVTdhxZB9+XXsDMEmGehj27oxH8bYx46DVkDoMzD4
sZf9OiSTjClgs4M5nrKmeh2gl2l4wBZi/jwx142Rv0Bx6NHiMzZrdxyxPhnUUPy0PqrMA0Oh2JiN
+xvnMfWKZ5ZNj5lEjoN6RA8BeZ81eKe+wLNrhZx/7ePIJ/UresZnwN2BSDC3kNiM9X3Sl4/En3Yo
s95BNDruEm+H/yR2DfuVGfVjPXaINQx/hYYqke+Oou8B6SIBBN6MNKZGXyO1cAfxCQq/asfUcMch
/ZD71rmV99ilJrTpNKe39sR+zqx12jvfi8qK4OO97X0Zla5cBd78LTGyLDQSoiIK4Fg5T/vU6vBc
xicplbc26mRvqnFHa8hUmenOzotHIlABMF9h53o3T5BkEt2pnivYY1oNgSCnzPayEkjg8frsDKgM
AMucusWfddSLJIOBh9y1AMHFwZnA0Q/AKQTRfIeS9e8yYdAuh5FCFsgnM/s/ks6ru1EkiMK/iHPI
4RWhbMlyDi8chxmgiU2GX79fzz7Nei0LaLor3Lp1Sxs2sCERm4itPsppVVlz4W/meXlUBg1Jh7fZ
iekiJojBZjB20W/2BnWDjYibHd7pYPtF1JQG3Z65uytr76RygJklZ5mCqrwmrtiO2gTu1B2XIo/q
pkUvco7aJu626ksKtldU6YQUHmwcR76O9vIpAu2YexBaaGYL4NGA15GJG/GLX0nCvYHQXRbpyW+z
z3SeP1vpMpUjzW/DmjwUWOWsa3ZmVWOr7F/GjG7Ve+bgL03+rTvlafLECyM0waysHeYU/SeiKIkE
lmlFyZgyg2Y5r9N8MLp0i5ZJyHbUCrlb0IuqdXT8iwEgudw7He1EBlrERntkGif5fncRnHqZfzdG
RZYZbMx52DWrvNW+OI2xfPSW+juAWdpaF69eo2bpLkuZbBvUtcdh+Q5y9Pp85ay7hKOZIFpRRaU1
bSz3lVlxzF/qd5PzpQ600U3ZxrTyQ+CN29WvMIJzyIIIqsQwnNr8oLvDcbXrjb/mx/kfyLdsc2L5
bAJfJBwMrba761MfgefkwRnSY5P7v1m6vDiE6sy1pYF/3NJtstGIeycNUKV29rndHv2Jk+Xl5A+L
tlXpksaQhSUYT/psnJSrYgFkszxmK7RpTvjErwx07PSEEziOHxhHWa77OCuY5VVfJ5cmZ9RlpzR9
j5c09Oz5RT2ong1MhUKHqpyuE2rPVTNxC28+GXJCbWQwZEh9KMqs+YFK8kbPe3j0+SLCRvof9tyg
Fz7QAIN101Zt02VkKEPA/AVSyELwIPJmxGaLWLj/AJh86Bq6AOqN13u7zjWi0U2PpTVvF23euLkX
2jrTvsDCWrN+z02KJtl7kpR7a0m3eeIygHCfLnIzaAw16uc7tXt6u7/BjUDCK/P/Oks2beIuPmUj
+ZedPK9d/kox5CnT9GttF2+LVX4idv1lJ84S0gX4d22GY1Vkbgh689foS+jagviSI2NIc2eh4w3I
ih0teuMubdyncRiZH1qdDdk9QrG8mDwkEmUHV0NRvO3sy2iLz2EwCc6HR+U9lYNin7y7VXB1/Onb
QvW3DLQ0EpkoNkC5N87I1V6nr6Xyjvk8v3aFtR/W+UMsDEGbrGvLN02Jf5ZyDjaLSJ2QvXqXWOYj
wNUhXZtDNg8XbVo+67WMlKGXizxVvfe6iuXXSGmSK3KgRTNrLpaeH+tlvhETlGHlkVKOKyhgc78y
dcN25H1i5ayFJYAmHHMDXnTsDAZN28VOHdHR1a4V6W4us0e3aWh3F3MVOgya/Pet9oijsnUCEUsS
4vpD4ONJxLFkNrhox0OrWezDYGC6OhOtg7q4Wyp/r7F/JL8xvJb0oWkf5jHrbiXhQ7uWxDgGUWTX
1pt6WuWeD3mkjd3JLbzX3lm29dR/mlpzy8bqvcuWiLP3K1brw2TEqT/l5yEQt2I2LqurP/wfImlf
TUOoPaZEeWV3XIcJYQM6HNE0aM4kWXunXI5aS/YwySpKZfXCRPl7B1H8yeifgmT4qJz4QLfZoyzj
S9EXPwM71h/Fjhxvn6YFbWgyee1t7Q5h/GOtI82ROojMMbuEMH9MLqXsrr6dfoLTR7WrH8psurj6
cm+15RCaYE+dT1sxw1F+h2Cc6YM1v4alf2Mjv0NTccM05dtGMf0pRs7M4Kx0S8Xdt4PoLnCO96iC
xxKZKwiAT+sEYrba6UO5FtcMnY4w7+yDH8d7ZaOF0f6d/fG5wuBKYlipEe1Uur5zk+Ctz8zdHFP0
sPpHuc5byPrQqpaL25QHCxmC0K8tEHnzI3Cqq9YEDuG7flmX+dSt9imxiBIR+oNlwrCnEB34r9RC
ZAH/2IDDIyfWB7RAtGm1b/P4b2nLyOuSJ0fY76jSIGFSsCHtjc4Ch7mXMavDT7cTyo4AqH+NvKAv
DCeSTq4V9bG71/MlzGfrPg3I2AYN+KM2DkXabmpvfFAEGPxL/FwE1JOH3jwKUZ5s2Z4KpIxpq+k2
VqI/60n8vBTyZQSlQnjHrhBKdM8ePKDM83cBM7rMPLkh4bQbXJs+dD4uAZroJLi0S/Bkynnk0umT
EAxQlmYe2ca4S5L06BdjQva/7gRJaOhl5VOdDucGGajCJnFjusBcFzuMzb7reFCtoztDA2yyt6TN
B9rxgjBbu8uQ54/qxXQKBZjbp4JGwHAhkUx8D189MGsHDf+lJSx2upfJjc92Waa7YC3Al3o6542M
PSm8wzoH+7UkNGtkdWql5oaDB/XQkcWbT7xNT2fbhNpsHjllgIxV/qniH83on2urPoma0NkryD/M
CUmDLrHJW9dd0eqsbWcnW22Aq+nJZdkGVVptArvQQ28s3yReyyy1/VA40GdWPSQb3wsy2phxEh4d
chPkDTtbHp2qeJmG+n42gr3vDttkHA+o+2xk798g5rzbufeRWsa1DlqoxvUZyPsyL6QzVuW+NIYd
Ze7wEjTNrbZ7MgEKRK0+NaQpCHhMg7FTcQZtFE86UlHt6gDAZPNxYD+E1sgLEJmPafAvlCqfRmFf
+qG6kHcQsnS2pJyXXaQoL8NiHbvOKjcjC21qA7icQYCfYfDNhoJ4g9cCo9QJlYNTXFrEFVvPqaxQ
w0COjIGAOPdR9ca+lr0TdWMT2kNyzN10LzRyh7VbZET/E5B2HW/ifDogjZuEaRMEYbU636piHK5N
51NSBDzNiODVS5JBs/WxTSDwdyJhLkSLd42Lg/QssdEyj7OXjx+jPU5M963ovzI+3Xw4rX55TEE9
fR0MJVNSjkBVZRuNs4blCO5ms5f0PrN8jdzB29uVg/8+J9WnaMSBA8RQy/p+7LrPoS/3tHE8VaJ/
xRTSEqCXCdiyvxEabytt/IdW5QlzcZ+O5qnVl4NRNr9qR1KMO5RB8kGCDXzgftFQcBlRLoOfdzaK
5CMZ9VetRU9Diis145dmomLEib7rXf1ubcSDsa5XPSEvEPZ6Yszf1dX6FkdekAl27XOHPctK7TK0
1c3rCJXqIdmu5AGTqO+6YWZAnWuGXR9nm8asj/1i/V1M7aBBlU+ALWKj+uOb7dZKyNJEBw4H9utQ
gZjTnZ/Lv5qMu01bAfZXeXkYtTaSBTOK8zKqy/EsmfS5auZBV5xmVMrqSqQH33ZeurhAiVtD2aYy
n3Dx50T5VNms36ZrHOJ/b0wM3wSgwM0DpUZYn6E/EPFI5qpYHvXoOaYukbwU0vszm/m1N4JjYk/H
qZrwDmX1m3cl811nt9qYfLyfh4c4Ywy6U/9RgWPvkacVk3FuvEmEhk+FebRktyHC/QlQDBf+eBw9
46EaQMk1ToEU3anLhipcXO++6XoAqXiX4kmyYLgZ63TJqf05y3TTtHLratpd2ReXhRtbiagpzu/U
vjQAOsrKOhgDHi4pYwAljSNQJkUEW+JRJUeDN+yLufllD94aYVzkXPxtRv0spNS3xDbNplsxdW6r
8ObqTSzpWS2F2eSnUjLLnjxnR6621VeC+dVnDElKDaqKTHMQkdaVdAyu33lb1/DK26feo9bXiNM8
V7u51FBQKW45Pye6jxQtTXO0nuveeNEzN6KfYu+L8mwWqnpRvaxjejAsY6Ny5ZY2xkTWr0PX/5Rj
+kwzJ6oo7UsnkrNo4A3SerkZc/E1JQ0djpZ+1rXgb8PIpqmZ2xA7MEdLEt87GuqUmlk/NSg9lW3z
t5SC0HP67nXeZu+Bn+HmFxPPqAGfm0vGlBbHUlCf+5Rmzt82cH/SvvxqSjSYjUbbSTsZtoxNcyK/
r87laj/7iCKFQZ/sfI/i/SAYxNPHPFn3mwfNey+6S5mJhzWnci57b+/N05Oe6ftBGC+x736vXTlt
mMNAVck0370SQQ+FLed6/qjO6UqBYTOiOtYHzbMNbD4a60zZXf7OsapfDdmPuhFmzJwTc1WgvtgM
mUarKcEXmedvlpiQFIwnF9ZNWk+RWMxx40w9MOzi3Gz3NZVwLPj0bxnroVU2Tz0VrqbunuJcviek
pL2cHgYbBH0EI6m19lTL+rSk4wl2OkPRp88mVlLM2Hw7Y2hR6jU7IpbIaIyaSTlMwfat+nca2+91
tq9wEM9+z1R0sRQoOzVoh+JqxPAT6KT9RewDhMY1xIF0iNI+OSWYZBU1p44+hb6blpEUDhtkiImx
hvg714qtVS5/ik77YUAQ6sAVAc+yZge/bU+lMBmRkj1WXf0w4mo0vEntGM9ZXz4LP95VZloczWB8
zqwfY9IopIrkjWGOztZsxetE8Z9pUg+oQD53+rp+5dXI2J+Wanf3q+49l8SFivPcIirgZPnJFjUK
7859WjRbBYMTzIDgOyPRo2dHkMP3VTMuWztRwf5YQmqTnxYKzYM0D6js7yt9PBa6026q1B3DJGmP
wp9uuVH+qDvWa/es2fPGXvK7UTNPyuy2Y3PR++lv5pSMJWmK4rWv+N4gfiMk5+7ljvvZ+o3161c6
VcOS6n0+hr1FTJEEFOOFTn0z664GIfMkUuvIyNRtlYltnPjhmOsbwFK6kAv9sTZJHo3xjA4sB7va
l+NYoaujXd1u/DTltE865zM3i0fPX8EIDMB0vw8tnK5GOKRjmkNlKhG/jpJq8SNzpvBF+/sdSpR3
OvAD8u7bSnP7DShoR8HH/5VOcFuxOJ6WP02gD1m+bjJy/Y7RRLgSQFgLq00NekQXplkBIz3xVBQo
HBfUd9aAMD+2dsqatBZHzg5+i8QtIz8hUENo78NnylGI5tiWeGS7mjEVznbfVrz+VNsVOqwdsgtm
Ub374NQWqMqm8l1rw3zyn2pk8brE3WuTeTesHEP2FgMfb1rpM7O1OdMEil6MEKGflCJCHuxeapJp
4dmu72ErGBPpU959kRwcshYQN9M/iqlW0SxRDVQfgJTc8/cTZhPGG8731xzeMXHbAtUKmsFKbg8l
ikjlJEPxqNZZ7UkFweqUsQCKwC0BEUrmhQB3Q5Ga5bMCzpQZB4b3qT2gr3bIg84hUGInDC9e8GHE
DvjVsk87WmygO5i+khMe5/SBWO2eC9XTGAZUPdfJiuqhD4tOXPU0+JAj+AFR2dJqp7W+77P2XAmH
VuFhL/o3C/uRtlAx2v6iEBYFvqEerEHdtMb6YOAEKL9kcXYoSlgheSwlImk7w9UilM6ORYFFg6kQ
NMFd2zwulnlST5XYw2sydwCI6SaJp1PcXEupnZnTelFbrSkqdsEwbsaOAqJ7YavH5RO61OFkAlRr
cmdaVeQbClKJZipTXNHH38Y9mbLbKK4AyxHZsxmVxuPQekcbPEWk7y2ewylo43UvKnjIU//epjZX
2uahNdaruSIfmYEx5I9MaXmmHvmY1GMdzp7NiNg7OOL05qqLBYxIGyaXRTYoyg4bWB9r71GNpcLe
eBQvIIVwL5PeRgVVU3Idy7z0VRt5/a4aKvym9uCK9LhaK1EmuYKIDy3zzCjpldmGceUwlED5bwwy
/KwsGekE2JWFjM5wUHgVrtvz4I19yfKUx4eeNGrASWCxGdPWaDni6mWYAXg1zZHf2PNyP6Xyscpe
FE1AG4JN6e281Ijsfpe45OT8NJX7jo3STc+YsEe1UF5mL2Gz6Nsmc/alXx0WtgQrZzrlgb/Q2XDq
vrjTyvmj2CpcSm0sjwR9Kb2nqeiv8O82AsRg6Ka9rxf7qTXFsbIYaDfKrQos1dbvp+LBa5gyt3ph
of8wj7LU8wvnyPPmyAaQ6CnIdNUUtfI7Mb0NHVVqFerub7DuxtRn4FsGUqWO1etCfUDh8D1Yv+UO
B+6JW2bHErKzVG7f36pm/qVdcsuvqLe/8E9q35uakcM6KElfVrYebsDyTzyaqjPnzZvalYKNyyng
6gNYYYxBN6t7dfz5P7RA/f+X2iflg5ztpF8HnWNgQkB6qtxiI/GzrmSeXhDveoVIkWSoBTDKfw/D
ZMlNodbFETuJoGYMLpSsp0rTnpV/ryuovlV8zqGLVKKMAuBnLqv8Yl88jjBTuJc6+EmEHZaxu8Vs
sIwKRmZnUbTk/DN0I1PtYOuTqtgoUoPX/WlKJ+xAVTjDyr6rH91uOZflUZPV0bL+sgkXZoJr/rPV
id0E32z0kz2pMcjZW7p+q9C26NwHsG/ux+cBk/mdq7OqaiVVupcF8EnZnKymnf1U2hdzQTeuMKOU
XwSEE72Sa6IKpUpEKzYmhvppMvtkNYYdO5yXh/B9FJTG1W1iNEweq+Yol+kBvXvJxFTfbf6O3Tnr
36CEbmltvqDpEfH4nBEJV1L9X7Vfqvmx5VBS/zpyhHEst2mUhwp7wQJJrwU1oU6qJa+0Pm9LrKLt
sTgscvXGB/iPWtlTmjCZWaBQbrECtMtdh/AmvzR42kX7pOzLD3y/MpzWYm+Un+DJ6X3e0qqxZQ9y
ox6bVan3O94L7TBRMGVnTlS3JP8w9pZ//9+0nGx1f8bs7n3cOhbMFfmZ+QbfxbrPhpdKld3te3t4
14I1lNMQqX//GWVybHv8UJGj486XgXfMDDZujTc9+n9wDar0rBv71jR2SydDI00psn9RB4labcLZ
2Id0NkK1LhBJ9gXJ3rq8FgNihz11CmD56t8Nl179xhi5gzLDIyiu07XK9tivCttHLzrUXOo4rEd5
8AImkSx7figJSVhNy3moAILNbIB1uWw871WDDGKk/x/hDhukSmgO1nQZvF3u7WQ1bKWljjPLNboM
fPYe1fZA4bS/gXjuCh+WZfDBmTCyh3x4UXtQ/ZEyVJxK5XuZkkj1HShtQkUYw8HiKWaXMkRTB/0T
synFr/oDZQ7UFtc+U8In1k7ZdPWcWIE2UD6VGmioFcmhCn4sceGsJOMLbg6D8f/7415dInHDyqKA
o7qsU2jyRHGn/wNBGoL1xYicwd4wuHKfsd5F81b7w159yucMUX/mVUBa5ZuSyX4eY07vwLY0KeHD
iuL2ZB1vrREgML2m67pRhW3WWvBdo3vKwTw0GJ646f9NV2zJvcriNBFACmTudC42rADTrQ+JfHaK
5OTOkDOKRy7I1MBIvQQTDiNvm4V2hj5Sy2lWgxIizxD4gxWjk2JhUlggrB6ngjMwCfc5KM+OUW9L
4LkFgyoN+7Qk+jHN9gGe3NZeTQ0JKPYTDrmgkpWrqSCclH4nsFO9DurAZu5c68JxmhP5qXL+iUof
a9sv92r//X/SnIcccpEYvgxCcVvbi/Qb8znM2i4v5VY2HTN0qRrDC09h3aEQUsMB0F55HkEOl8/6
SYxqjM41y7utqo2q1RULwACfGE75lKN8e4nx+eVcR71pXbqZBL75UFZf7VjUSrCij+i7XDsGnQQE
pV3vH8vkK0h2CVauIzVTJ4k7X9YA9g47NfEjOa77huV0tNeaGIHgYC7nvdN+ORZ1rebP/6vx/1P2
TX8NCP2wAepy+XRGAIizD9XhTkuLqHOCvbI5KsxTiVfu5io64ivIFZ3uT6tC3vER2+XFV6DLNIa9
1v+y2v8OaHwVYn3BOKjvMBt/o2Puc/cR8kQnPxznYYjvmsqmRZxLMDxahU0Z23kVY5TWo4qAKsxP
kgSROrO5+ytM9w7lQBUfcD4DBdgtr838SKyn8oqVBr+0t8+J2qi1fzIl+LXmMyAz2PIqfRgb6qip
zcX+zHGNqvyvDjCbU9fFmabWvea+aM21YWXdlTmvxmWAzhH3Pgx9xnhS6gxG77JWD+quBxOFNVav
5uyri+IOzN7cxnZAIIjZsMf1w09YmvRsJeYeQ11gCuzE+sP2M4acyrD+L1wxVgYm9PG7Yb6Lod46
sETVdzJg88nq5Dv91jeL99eUJ2S7zyWUFKMOzgUgR6Uld5p0vylkwb6cZwzliLCCVmmvCFM85dqz
N7VMaXLv28l9YaOWM645e9Up2JpBultAEtmTyk/SYMJrWkPlHnowdFsBAGSO7DAVaUj9qoIiZVkI
Q5Rt4yHc1DnOnUQuB4GeQaNjgdb0dAiL2nijPPU4mZeZ8bkjcVsn451V3fPeY0CjrjR+2BodfCGm
Nquz2R8EHt1eY+rOJNvlcMW8/LsXnYjjnIzJB4gDMHr+Ri/OTiFnjVdtBwnVnwm65ps1IrMHWtwF
9/9OEGdYImJbWdAX7UPnlSdl+jo5Y76V5eFscKYnnyX/ksTHaWLvy2mBPwpdz3v1+tXbNKyFOr6x
E/wdvezepMZKbgI1szHnTVE3OymARBp0uQiDUzTTVQzsAVcnlnPQe7U7e8e+yhzmqxR75Ux8NhNh
pTEwAZvv6pdPZ3hXJkBPnL0YP+vlSTkUB2faaskbN2v2ZPSE0fyVijyU6yiGr4BKZFMdMJzf5nRB
PvgKte21AkMhrWEOdHwcFKXBSB8W3fpijdh/3BE+SyrSINFh31KmEhD+lAtP7G4fN8+QhlTUzVVx
pbxhETx2+s6DNmMR8PyDwIeDMpnjND+s9Wn235shvcfPZ/Wbw2AA9eV8I1MT95k0z3yX7tX72Eku
3AJN9lVo0O9D+DMTVzuJfrax6M2c3k3lSJnI9sCO1eVBei8lSYdK7Jfav2NIhNpxKsrHwhjzclQm
mq/np38mhM3xzyDyWoN1I2lhySz3H2OmH37dWae183vwWxJhQ8eIdWGcYM2XO1TWcFoauIWpIlwr
63/UiggVli/EJzHVz5mSEdehZAdSmlDX6yO1x2gQeKKQrhZMKyizE9D5t4KsSrjyi02r3h31meUr
dtmlPXHo/8ugzO3c1Yc0qd5lKyPWXbFhsKlY6pJxTOpB2P7Q7wmuE/teZV+51++F/hMDMghlaQWe
XzOJEKlUNMUu7x/i9Ad3qfIU9rZONoqZIxkgLKrzbzZ6wnoQVaNgs2kq9ay89mr+pLR3m8rmwPMK
iM2hv9SvBENV/s0bixvAubZ8z3iCjrixPGi2+dLb5aaBokgb3yZunENNVwYPK/iQui/2GCTC365Z
XkpU7Z2q2hpQjOeBDR5c1aMaLoKz3WfrBlsohNXcbucA44SBWYHpBz2/W8jLWQ2J4wRLODSkK1gi
wJIfZZFZ3H/BHNL9Ejz7343a4WKbuwAPz9tU1+xc7TDrRPbkrypYKoWO2/UjFV9noIXKrFHzSCkT
6+RIsGUz+pxU4PFv/fVrxSistHqyh4fBBf0x3WNjjn9giCcgu3KbrxNzPmZZwzwebr4pvnWGwPtF
eVoBWJwF0mpPM0xKltdI48Mo8lOAAidtGRsa0qFY6YsdJmYCn1PxBSAUyAyYTQfGVU1WV9F7uHDT
Tg6d21Jt0IcnU/Ou40yftFVp5ILOTdg0SKwN9PMGYlMKvWppqrDmFKOvOrCChCiQEJH9/64q+dJW
FOH12qc244AIEcjQftZhFxqIOZmdbiEXH2AVPix+E/VLfWf1nLvUE8gFVsscrVnZHBkedlzz9A/y
INoW8ph97nQK3X2gJqXrwXc6lbc1m2EN9vTveKn/kDXU5Ar43lA8NYPuLZDTNNY/tZgtKcG8tz3s
kyeaUv5Ufq24bIG3zWpnvDFglbbiibrWmnV/XAE9t+bBnpoCiN0BxikaRqKKmcIgcmtxmPjxcvap
Om2QNwY4grgQtrZJeFOOHp0kzmFY44c1839be7qXND7Ajik/nG6dT4hUAT3F93GVZVtvtf5WNBzv
yir5SJN6oexPz5czEw3riP1BONMezJh2EWDuE6Q7AxAYtZ+lOgUZw3yXIf50lhLCsD3MG4HY7cZt
dWdrL+tnHRuk1kXLhIkEUr9OW4y2VA3f5PLsk1juJnN5yrz5VZczCY1IT6ljwZCLa1rq6vajjkHq
Z8s5mT4gX5PI28i0hnMZJw3tL1T3DpnWe7c8rU5+loj9DGMfZtxK64ThZlhAQXeUPvtkBPT2A9pn
4WI2zUbX4rfSp8cpaZK/boHxsibURlU5TNpU9PLMoa4aTPuhza9ZpmVRs+ZXf9Jfe57baYKbaY9w
LWTt3y9d8lCBjFw1u3oGQj4OixLUH6qdM0wnu7SuNmWRyHfsoyHnq06j2hU41dz2PMpmcped3WNL
gBW8CJzwJntXRfNT8kRb4HpaF2O5ax0gPaP2GY0yDA29FDEveqVfoMvacJlri0S0h5O+JO42SL2J
mcRjdTZpi4wofCSALFKe9S6gUtZNLdGQYezKZAw2jED50rLmhzoEh9f0XjJ7BELJMdxWUP8azAzB
GC5mEhnxGP9ZaACJmEaY96GBkuFXbhf1O7fa7EZrJCyd2rLbj22VnJeSIhL9j3a6qyDq783Up7rr
udY1qIV+zHgfx9j1rB0H1VYotzjMxZQ9aT1WBDomZTcjkjEMvcG9K4LSvcxIIR37oDvIHvVSLzjo
oLp1WVwZnCtCqEAn3YS/SKlmZw1DvwFf+kZr801CHHQNjc4tnI0zi45NBwhM+SR/MB14tb7dOsCy
/m62liGCkELnlDdyjh3MhqiCu9yiFi0oO/S5TugGRYPhm5N4NqHU7qRRPhf5CA2ZsSq+TsNYkXwy
+8kLEe59KnP8czxg73NzsfYdp651yo+x6RAgw9zbfldt7JjEv6HXtvSX2zB6ID0QsFMJpXd1CJGd
4cZs0pur2U4owDTzOgZoJvWP0/GuSN2/GR2VNkUBm6h8mb2n1dW2yJpfEO2FfwpJBFqmAxBYD1cg
FEGBXlYWPYYtfYPwvuDzAR5F1OcfZea+iqS/OdkYOR3mypzugFIJNcAq6fv2S7HNG2cnap9jmusX
dzHgWC/zpZxnGAYxfpXi6VHdSUtBhPnKVxt6PZtlw1Sl19rWIbSK+UF12iYmdbPJObBY70h0wAPC
eupzrW28QH4NtAKg6bUz6vLezFaNPh4dRnKS3Hq3u+V5sWcKQb5lVkoZWUwh3Ppxgx6ZYt1XwbFd
UxrUzTOQ6z2dEFt/LW7Ctf86Y6DaxHQq21VxM5GWjepcuJDNBMrgCNJrOsrrZm1C1h+uNOHtBupY
DSkiYEpCXy0TPx2GYk41Hc1l+pYJ/6mVKR2+4DAH4t9L7nsyYpDIPp6LHdNatwbrZ1ft48Jgj9rI
Tp3wnnQn0PhAQA3frL81vSwAJsod4hnjVq8sEl1KOoYR73BWO8drYFUC0kIpGKFbmZP7UGbGBwIt
XuQVHj49dYJdb8H4oPtq3rZBXoa+Vf5Fb+fB1OU+a0edNj8XUF5zN4nWfGSV8THq7nfhw6dEFedP
R4GhmbpdV64fstHu+9x4s1pQTb/qD5BKoMcOpFS1dy2mHggKlmYANFb0CU2/5kADZLlD4hf+g/E9
5j0uKYZLULp3wu236He8mWLeulbxtmoVRTwteYrH5ezJMVEJPUUBdyYfkRSprd66LvF8R2n1Fcfx
Lb0iifQlp7vJGX+gae/iKWU3aS9TIaCaEUWMKOrSVytTQlYot9nqPhvzdGdY9GC7cf9opMaXvsoL
E04vcRuLcGxqxBrBGMbOf/Qq/23U5i6cE3a1U3TjYV4DBv9CgzacjEFA3oeYrZWiHG1Abq634TDb
n1bdHZys38BoNEK7zJ/zhjp631b6oZsVf1AE6XYgTRiy6suNjZJ0cY6ssruNDmGEXdgDJPb5UCzx
07xkgAd154alhvKvbU607FGn7+CKaoEBRp08mn5888zlFWf9LHPvXPUkt7az3jt6Td7aihcqWMmG
dVY9RyxAyZEnzKnmEpAlMBE1s/eGtW47AwyaHs5CF49+2p8cFSDmCSKttLEDVHTuk1kFJ99bv+C2
55tm7rrQa0hDxlQ/+SnTdjAwbVrs4MNeGM17J33/Z7aALLORcY+GdoQX0921U3rsmznfGlryMvTT
61Ib5VagjgMFbGJj6nYoR3GiBotGhnaAaJBRKLUiT+kzenMDPUQSwudbEqRNQY9RSMfo3ex4D7Ks
4C2s07RZicJCxIBDfSEtMYcdcfuxhTyujc3HMDXbqSdRGWjobseVApfR7VbX+5UTEaih02Nk9Nlj
KZu7TLcALivtUlv0oUv95htUVXoBz8ZbxLpxTBk5wntFAS8ce3mUE2K6RZfRvUgkN3IlrTKY85e9
2IOxoWunYVjHuNLYGMO0w8q11qPJhbY0tvKuvXi7IHMXpqP3H0/nsdw4tnTrJ0IEvJnSO4mibFVN
EDJV8G7D4+nvl+zz30mrS4YEt0mzcuXKN/qx90E5zZtepzOBHiw6gItnGCqX2lXv2I0DbSNbmJ1P
NvCxZwAcGempmMxy3WeK1I3BjegxoA9BaUKvN0zx3cZZ+1g6wVfpTV9BU0Oo55JCMHtcMv9NxSlA
CVhA7u7r2oP4V9KF4r9plbleuuZZS2l6k6HYBu0cpQHBSrMOzAV5zge6xJ2UmLWOV61tnDUHWUdo
2DTrP8cz8I7Y85IenFYCUrmjHid7zgn93Fn/8LP5J5v957geTyoynhyz3jckqJFy3o0yPmb+8Fzl
4yVcptfW599ZcLGDgeM9jtUmXNRDMqlDR7V8Y5ce9cVkOvtueuRgfhdOti3T8VF55knLh5cGfhFa
N5tmNAm/CIF36Yw4ZhSWVGSKXaz7p7JMvsAr1r3H2R30iNI2loXIHWUwOnA1IQ1BkoHmh5AsoyrV
BlbZkeLnt2yICX3RNxNzRY8z7cRTDml8/ONb7dWxhh03/hKYOYMRIYAsmk4lods6RgNNIzpTjSWG
pyaTWB6kIv9q0TVJKE3BwjhbcfYIdXsfp+HjALqtG/W31zMoiQB8KvWYyEL73RneKSD3oUc+3S5D
eGrH+GyMHhBRcJQfDr03AfDE+xrQgo6z3eJEOw8yvYpSqEI0N1Q1W2ed5NAZqffUxPNuXhih5Zt/
DNop5nZ+lcUqqAYz8rxYN7ELZ6qcjtZYXGx72uYZsAaYpdmFR/joMX1WwS9k+28LOEqKsBrtZys/
Q8rIAylejJNJmOE1zglQ4A0oH4tkwNiMD3pdY++c18kxn1MIs3Tp0GBH5XcQRB9IMM/Vm5UXOxFA
6tx8Jw3mJdZ0gOgAFquyfhcztM+kHFNIZztgg0MIgir11uzevdreJybel6k2q8Wg3ZBEsps6eIBw
7aB0H3KgZvKRg3gWhCc3YQiPSB9BZ7AdvEeeZX+8xjyaROoert9EpU4l7gsNDgO59vSTeMFp8Nx2
Nw3LAY3jzaRiAtzslOvtcw7TKhgq6cYHSzCKRwQm6LIDPVXjkfD5PPvuVvc5d01Lz3Jp7MlwN/K+
hiE5dHyeyM7oiBxOPpqrmZusrd7aN24TrayKPqwgOZh9/NI1UUjXGXVVKzzWqTTR573a2lz1VZkO
kHSCHfJ7wE86BQRUFIYQOWkhvsYF+abfIWNIU8tURjuDHZnZGY/+ErPMX8u+OtKe/iYWpOGC9RbF
XFa5maOL1y40C2ebyU/3DsDdkicvMwilRQLlutYfZ2HV9LF8HOjqDvVhr0gSDb9ei95eW0O4AZL1
5nFrk53nJeQAjonclnEg2jL7faBC7q5OkYQaLprjKxnbiN0dL23t0y1VEl57QCQmb9jCl80IVVdN
6NxqBn3NXfeO2IVj094rdq6zlkcXEyoP4SmpheZHhHAuSxW/Jx3qOGn+5hP++pACEbBaT14ChKN+
N4xiAjMK4XY4Fi0mCEgAVgNOWfRW0jY8oZvArhVaPqIiZyUrv1YUrMYZN8D+O2iA0GA6/EzK8OGs
ZI920itxhG+Ug7ayLAHzYPJ4uZJXnGK7dE/oScKKwVNwld8t8vChzt9qAehn+KxkJ3Gvf9RwitDe
f9M9ir+9VlzJYD+YB74SszxWfBDH+Yug/Urv1Tl3Qh0blu4TPCbVh5uKtAgCIssAITptFGAMrHGN
1unYfqPZeUC2pdrFhbvrUYlY6EFgd/Qt/T9rMQkLJsuj7zwd1ENTaQca2VGtYJtosih3BooU6Dg4
9AC5bJFjXCJOYGta54apjOBczcqygwjiE7IB83jpWEm9Japa3qIgvg30SI55dXGoPzGEqiUbDNFb
8dM/pa5kND03n9tNy4Lpqy29cDEiWPAFkbZBzOpEiXqwJNWBfAAa3k0E266zaxlq4Fv9n8lPzik9
t6Ib4S83FwZKZ/9lyNfJG/Mvq6OMOc/uabK7jy5fTnD7Kphv7puYyWrqaD4x4KZMFzNjRguzhRy8
vt8455QQSE+ajbiRqf5d9cYvBiwx8TGhgQmqpuq9rcVhjeMXfTJPDtmRjzWBdPLUkcX0AgR2OztS
p84J9z2kaVslL6NbPGUwv90Cog3EBwwsn7vKEY9wraeppn+z6h9cXmx0PwKsY91TwiKAla0rwumh
C1CQmKi5zCeVhqtWI5AY6pPAiC2Zlnwl63nxzOSQ5OZTl7jUGx6t7qeqzE1SBzvGYWxj6NlLml3L
hAe3qqNh/pYwgo52iVvp4q7fpkS/IOW0JqCmrPCZ0FxiuQ/DfO3gkrJnLcvijcNWtqZKRwrA/abv
1S8xoLTlb6L2j5hP+XGGlliLVtaIgxJHnvW3RI9+WbP6F3UflAaInNcZyJohfacEeCDalJNME7Wo
0T73THd2EMvr8uRzQT9yaf0XK05fkqI4yErLOHcF3NrQqUxXCESeYcuHSAmtaEx7mCCIRhVwOnZD
DbBxufAwUPdTmsKV0dAeyfaLttywLZS0M+gjnfsRh2fsyqP4tkkvjnRE7RqneauV9dvyaa5ALUdv
5i0iFJuihUEWRZt5RHTEN7a2BnHnoZvys91bh3CqDzYV5ggKWNgXt0G1TwsXOJ2HHRJd5xlnrsiu
oqR6CTz+XXjooBW7KbVP7vI2Gp+ge2u+BHYHY73Y5vV8oNTRsi1mBBuhOpZm+B74A/1OwbQOQtoW
zSKQjvyzG9HbkC8H6renWR9IcUCYPWLDaY5Phh9e/KoomZI7rAwVnOygHyhIMkcRCTPkaJlKDDCf
YQ6jj6yBHl+p/dIVFKwQUAmzrVz7MrEeLFoPZfdrD7mi+ZovET6QiJs2YQ3yYVaGOyKtI8M2cXIK
/VlMCJttGzNAx09LgdQUdpBzzoE/cn5ikUXHiElEYF/TIjfsO53TRyNh7gwUT8u+dTbTCetqw/jX
XUS80CwMJo1vrAs+BEcb7ieEK6QKxBC0gQIDXJ6DuMOWZ5ylsZ6CAGcv8REMGtpXA/OXcGg5izZv
HrbxLez5xNAfBtSqLC7UyLCZYNrLo8bhuKU/UM4JsjIkkTR2Oba/zTv6e2m17wKSqQbQDPPJNln8
iZXcmkVd21Tbi5kNePGcmG+J44cc5T1Zmx5Aj4+3KoIf2TdxuqU3PxuGD2fO2clHDgo+NuprbLxE
SQHgVEw0hmQFNP1oxdPzE9k+vmR+dkCU2hCyBh9aR/Ggt/8OvfTq5a8De+guTG3oNZTVqCmYNAbb
yRYV3XWR0npsHmRjxlzxUR5abhbxEBovHi77OKThRuBHceM9xrwJ/qC497dW8xrncmrmbuU3Njjn
2xx49zINTVAYu3pJ1vM8rX0ysLRjihzBNsRMQvSaCkc+fufQ7qJ/3UCyWHx0WLea0F+uOFSWyfiU
fKwdEjQm522ByVBWBBg/rtyaQb3lLrapRcQR7N56Y1KuCBF+kGsSAwROfb4NgvgRgWI4OxD1hFPE
8eAASvwWjzYZwJc9QZbgBbWg2fWsULVYazkptnOJqeVJiNNC7ytBtUMnQ6UkWd+jrwZiTwUEQevP
8uH6nxXIJlAlre72BsfGR/cX6XSW5oPfYUXGzp5r4EXAesb8NJQID3Lf/cw+2E69yYOfHrjRdG69
/91W1T2WsnGeg/+Nhyt5dccKtzZg6F0sqZpvRpZuCnTHTKKxkch1Vl9gUDsrjTZoyO5Gi/pOnZ2Z
ClJB/Z128s4RQ8S77kGW2wJa5+3ansRoCPbDfOIcW7a/t3Jq7k6317goSETuJcCXENYIhmOLMU29
AeufyP1addTbgpgcjhMK3wGXs9TD3xyVCDmgZQO1ujnICe+nGXpCCKtKX0+pgIw/+aBdF7mXmgvU
hzIiiNBIVKl3GmT9bs9fxvh4FjPIkr0K55SiLRIy9fyiaemnBJzKp2O3Kk8J40w9jXJMZJ0ygiDq
4BuF5pMOk1bHfXAsI5o1EKZYY6pLJP6ickCMwTyLZWJOJrtdkniTaG7rJd6K35DoeVkcSHndezfq
24pUWna19A7UPLt8PsfeWz2hClXo9PuMa2aSbxxFK7e2b1R08+nRjJL0yBgF0f/CThXF8Mt2u73j
f0quUoj3ZLwC4dymVpSNqdpIzlC7hVp3OEC/VJAN3IeKpM+joTZGlWZkBCNNA3frYVHtH02asrz6
QJvnS05GIk/dERP4HqF4sxwaQglH61mZ4EBmuUXf70OzrqarLq1GGb6xtnFZn+XPZMdcpDD0+Ate
/NUnqsgzEmTWxbUXGTMUIS8kRjYnZFJQBeUvBOIpo2BnlEy1w5Q6F39s12Y8bh0iavEXpL2PVFt7
jGpJy8NMi/DdYvvTFW8ntzKE6RcQFqeN+1dRshVH4GTzpQ93crAwA6X7Q6/lOkWB2Zf00ZlviY+G
AZGDFRRX2fPertY1oXuJsKBh3xKkwySdrKQjlGa/pzhgxotGXVNOJII7q3bMvtEr2meY0bIujm01
7ZlEsRbzSetWwlUp6FkVE6kjmC1nTN5HTUecU+Z62744YeNbFmKpjU1EN0TlvlmEs0mdEdBAo+l+
BJTg/k7E8mKqUTGsjPToQuoRK8LJi9hUqtpG9I4LWznsw+B+xQAwPNr9/YhRauIusZwMZ4SOOK17
45OwKULghlLCiuNkOrR+ITxUkqJdZFHy+P7urAONj1sJMcsQBnVvPwUobom7kLfnwlf9twTYBe3R
lAXuxwfl7o184IkCnNv0mwCQy+4fJWSIqndaVQlsH2sSePF9WkT7gqw+Fl12lbBeEtMuq/YYF3wS
3+BAmWBSRJQQBQd8yv+5P7HEGo3UOVIAfHBUvdcJnTKuOe7QFBYraI5/FSc4M57DPLhKSMfrSQ47
EFdWMJXwVDxUBS15hkMrrkD8rDy23Bb8Kj5cjlTFoCxcTUlLRpbp+5orZRofA2YR2y2OVY4nF8Na
aDrC6qBUAyVpXOtQXORi+mgWitWc+f5UQP/jdoQtyiY1SioQ30B/A4KsIvsSF4O9kSS/hTMgNyuu
qFkZz4jYvy1U7sWncabF2UpQJJEwSMzWjn/LO8nZYHcXogmPUJPHQ8RkjeXxyIskRiaG4dhJjMKJ
4uMZbryB08FnFTjAJD2RN4nY45GMyuO6sGa+Pe9c3X6gsf1jQHc3Hvpjy9jeCbkJw/tF9uitOELk
JQn0/8XYTtnyWA7aazjSMg29BjLfSgOoRKwRRtdX1ORQS5ZtReG+NYnGM5pUOU84l1G8Z6CvFcvV
ytzuqPsBcwzWQaO/eU5/Dli32NW3Cc7bQT6QrjF65mlkWEr2PUCls2RgbnzPI8ipqcKPW4/1Dwi7
0RmwoE7r22mA6mt9WR5vQr5jUPqcidp9d9hBVMJeDleh7RpBti8HfSuXJefIp2b+IbORJVibhJOV
3ZBJfer1CuppoZ0lKrSi92VIHiImf4fOdHCUd0otmr/ZWLmBEs54IQ4BSkDQoDhFzEE+DbXNPZq4
cru8ElFTpiW86V6q2j3LBeGKlk1/zx4kuTE06FNNs8UYWX2277BUHiESx8JK4oM8qUNEO1ILDUN7
PQCBAxjRPkm11PmBnigJkJiEpPgpTVj6pref2PVKKKHFvMMmoCApt7pN0r1nVRt/cV44RHJnOVK0
oexRmniQRMPu9rpzUwoiDVUvPaYXJ4kWWsWQXXP05jxUNTOxqNbAyVHca+RAqVgQC5eleY3hh46e
OlSNdUE/CLZCC/egnLmC6iCOtnAStPrS/awhwQw6nLRAW601rXVPqjh0kOFffMd9bnEEUehdwXSE
mlav+6G7VFn+1LTJVWI6N/DPvW4hguQ+1sjXjkH9ezLVs5o1oNXkStbzO+Y++K1xdhvtzYXiJgmw
rIJndZ9hWO3blMivmbNHDXKVVX8HnffR1fTJu2PzCdbsrQcjoz7vKmcb10a0KVGSUQqXbrstJMf+
6mT5GcLjyhhHMEnrUo7thcN7KpFBNWz9loKOMy/g4mXJCWe4hMiH9sDUcgakFBmAeMuBNZHlkTzN
BnzL0+Qj6xuSP+2CVBaqcdqBTueTXkX39F0C35lEVSJ97kxClhvFOhASwt00wG08b36ME/+ptJ1f
/Ry8VopudqpbCMW9Mw58I3l7Oy/Hvgq+2xyfZs/omoapuXIHB6lVn9bwsNRlYHV4LP3yFurLt0Xs
aJbJRidNFJdIQ8TRGJyTxAMpmFoLFqdxYBxCUprYrmjF8EoTuSDw1dLAuKDzDRNHXWdLrnPS0JWR
B+7i+Z+Rm698gt/5rEMJVflLZwQnlAzse7ApS4CoAkf2ZgTJnpkEACaNQ3wz77yZq8GlKSliSgDT
U7D2C2RkppaSEN6FbjHklHhfnAvcMfhu7IJEEXCfkaLajJh8SM3XwCz3uJUCOlgPXjFZPoxwdB1p
NhDGbfzLlNAgg3w/SLHgVZtv3v/8VGsELxX1BK40fD3JDpHQkc4AP3kiAqjIk3lP8UcSQ/EcAvuJ
V0YAYQ/tjQekrCfZkREz2ByuoiSvtXEiHOBVYPUAWpDcwjWUF+EhPI0ink4Rsr+NdNEAYBLM1SB3
2XMLRMFblOmPhkKiVpYAwu2GFxXDL8EVr1i5NJJw0zNSEAw0IfC94UQeDpumedGmr8QZ0bNLWbIE
VxeXyWcImvICoCUgxT2cxjjSMfFgLuiSw2UMWU/h5w2UrWN6CKmpOB3MUe2djyjFBkjRf6BCrcnI
R2x2iEhHHYWIp7Xrrgm/w8pHvQRSyB6l/Yzfq5K3qjsqjGE6XmS3BILFxQfLL4lh8C9hqz5Yd15f
PpBsNRlJnf7A8JZVhhCYy8nATVbTuBaCAwuehOduyXDv06u4DdkK+WX+WjaPI6JH1DcRYBAtKhLU
2oDn8JMHjwbpSd3MG3L4jSw8v5CQNY8Un3tpFyEkNYxXVgi7LZhEV904OYp3l7iG18dXy39h1Q9g
g5LyF/0nr8I3GYVte/1JYClOArskyYpkoCMuWbytzbPhN+nPh9kNeZFlhbKDrqIE2TH+DHmUlQPO
ZBCGSwBiwuLhR03ydi+FFHxSjoMSUD3bZRagLWRiI1MnSIoukQbfHRDPhWk8U8IAlLKt6I/pPiSk
WyTQRyPszzQW/SZuyombxtkhAmBBSJJs/UzUIGQNcZgCNlRyT8jibFSwURXZ2JBCutJ5lMXsfeYQ
8XsS1CG9YTjmdnSKV81jeCmXhedwyXRT1ezF4LBmtPFATUS8onqTUnISkp/awHM1xz3ZTqZ/hVl5
E+sicWPKaU8wC4yEeUnRIWE5JYAWL0nHAWffiY5lWB3VhBI7Ql+GQCZ8crssV5pGIbK83YNMdB/H
s+suxzYL15JGMIDuIdJt0Kg6+GBZaVM75f0b/YYbqWr3bvArH4Jj4Rv0VgmczVGizmcwth5sAhOF
o3vi4TI/l45Ezgl5EP8t3OGBzgkVe9IWxJ/ynDy0ADR0C/GbwicxS/tk42iQGIEN79Ld2NI76AN7
7lxS/Gn0X8IG5IMCfJLnH21Kfuvg0TncUghyJ/8q+Q+rIEFBHZeXOwoHTadc6hsB+dZjqDy7n1iU
mZj6x9K4AGHO2FwSGzU2CkngN2OyTzw4B467zmN/LU/AeWAeEg3vRIQ006SQfoxeyvNvUHJNFT27
dIXqPbrA/tW1H+vsmRcqbRuwLN+N4XdP0Q7Fza2LgYtc87Gi+BsP2mWCaYtsHUXhYOMmoVyLwaV6
5HW/qxGIGGNWJPUJqZ9f8r4u9XRheGoPehZtYE3TB03/JqVDNlQgs6AFVKLawJ3glkry4Nrmy+Qh
cNOqGpWPmQkJ2YLe+nfTjEeQtlVtE6ktHyZaErlrb9hzzcCccLkaMgZlYF295w41VtqrXzC7akYm
QgXMs0ZQF2LFoAf7pP7iyXvjaFZvgj16/XK35QTt7L1lIruiJVg1dIqJ5NlhY/noKGghCiSpIrI1
a4FYiGSwFQntQTHBkHTYSN7fkm4LXsq5oX37IBC72PIWcoe8ItspvS5cbi1s0KTtAOCJ+89t+pyR
1aCTIG4B7sR+MI7yB61UVsDs+UMxFsMIyGHfyHZApGy5SXKqR1Pyupw+sE7z7iGIH9qPSSjm8iHx
3qJ2PkmyNBGuuoH2bwijswTugTUcGgytZ37T+JQmwUkvrC/UgzbEHYDyGj1lyaanv4OXF9KgAka0
Jxqe0d2TMrEELjPIYxKHR+GJMET8VKfuyaIbcwAjRCkeuS93Z3vQgrJmJQmPFGykECOGSSDOZqIZ
DE2lKQ1A3m9WD0JrftKZswGIlGscBNY9nYuQ6JfjPYpusvmYIny9GK+LfRuQ9BYD4abOvwKq8dQp
KozISdM4HIEzBs6LnSYI1zCoI0uI4d8irgbMYwSgICdSNjBeIThDHb9CjN3IVcL+I1FGZiPpKLiJ
WCpLIwWW84Tl7ENpPfF6eyN+fjTeDAojMUssaapUoPj9HqMgYIif0Ov6kBbtJglpwWXJ+OF/5gZT
J59mBu0V5IMDKyAtXkqyf4Hj5M7/F+7wRJy4jpPO/2Fj+F05vOV4kaxvUA2RKLwP4hIOhfgXSTJl
jYk8YkDprPoiecQx1gww5Zw33FZiDZq+7oiPgAwYAh6LhyM7GZlOrhOl8ua8n+NcsKtt9E8qmJUX
HQ0SeX6rnY7NgHp4+qzTKqD0UMxmXL3LPUpupNQ9zTlUXig6ypNz0VNOCRAXScRK7iZ+mZ8J64Z3
DiEEKOigUcHEDpqBUYTKvgTQBqnA6cQDcoxeIBZTcngH2NiaAL9rdfb1X6CO2Ampwit6MyYfbX4c
+1hs6orQwyBzRZkifKkiFPtYbgnZowW/Iqsqubjkx+ng0zWenvlLuRZ5VMtq2Kjl8kO5bwKj8/v/
+4KLMuibm418b4ZMFeBQsfYsKlgiKyZYhlyWIT/R82g5gLPVlsxTzAMvQs7SGtZ2mX/+Owu68TEC
veGOpNopN026Upzb3ZpwjMRi6lwlXpU7L9fZ5YzbYbfGyPLE3WLKPdqy/NYo32jGr5qhpn3ybtUk
3fyYb8o5F+aXC/A30GsKOMOz8APiotF3D03VPsql4zt8P0ie2Mq2egrI2UzScsS211V231Yvyzbg
5Tw87Z9B9WWQektoLGVksl5CSgK0GESSNWEVERQgrQGD0BCCeGkoE7QL5xuIgqj6XmykSjPfCuvf
QlkECACZcONjCmWLeIZiSsUXCvArkT5SnyZHMEuMPQzDnXCrhDHBKxO4QPUCA41gh3JM+HMCswkx
YgEgEyfeyhGT8LLps81ovvKgAhgpirZyixZDVqOfPOAzfE30zkWTuJCrKsEir84XwlhCYTV+hUgo
Yd4N48En3F1AVpyEtqfkZkHdidgjebJkDHcSNFLzHSX/YSMjx1wx1uc5BVKLwKfEmIJLyAelYTR6
x0bl2tdAmhYbyZ4HEtcpVx4yDse89r0HnxkYgrlOPlM6+HMJkKP6S75VUBmUNC+lMmcAr3dxe+rd
e42KlxJODquSQk+WgF2/xPBsZJshPfDBaMHYMOJuNbIY8jyg4DOmBP4mhBNAGjl/0Tub2iJWCP0P
81aArstR42ZyaDjBEwMTIFCtxQoXxt9ioHhKEIfpW9obw8M5euijcSp4YLpp1nUfrXvAf16YdeVU
8ZhS9e3NnK71n4xAemH2hvuTZ87GmK4zZoA7Bc7Fm4kxlxsplhzEbVB0T6dKvAdXcaTQKGtH73WW
0uRBzSTnlAUflMsjilA9FVGPWEaqoFxRJInhDPF/lw6D6GTqmETIH9AKdQ+jmzsmZjsDZLZ5nREQ
C7QuoV1BuT2CZgMjSz5qOmX/+D+BD/ETRY5qYv8OcCt2v3Oo4BcZ86rwxiTnmF3TsGFqkx2U74Yp
OF1/z9s48zbyGyayLwRvDjgUIIMcXTlNAsGwBUsP0KPcLYNODjn9WA7ocEF5N6a1FZsvJJKsMzfL
RB2Uyq9yP8X/NY9sPWYkLD4DzxL0EmODXjFwlHu41ycFNQcSkqMvgUeP8xQgXsy43iEphBdhWUyC
If747q6gitzPBfejAcwuveQ5GpDHIH/hzPBF0lJqo9uJPcHw2335W4IE8CP5eORnUkSHaFC4Cypr
hEgLUqSgEtwziUNk3LQL6Sys9L18StZtjt+1ekRjEXERKmHi9hyGqCJ6c5zid7lUHCThVebciBKs
iSsUg5PLLaCaJ2y3rKNKCMhXMXUjrcni241EOjrABqskBc+GbENcOo6UkSfMArvjRXpaPJIb1wlX
YvFoD1FP92oWLWeCPUsiVo39WaAlLpXU4bkdGrRPGmjRGltFNI8h55YtFHUWmnHBj/mCDZCFYhmo
cklkJZkytxBgfinvuYPCZ8gbSY6uu7OAwvJP9pKzj6uVz4PZlvtJ6Ciu5P/Ht//VvOXujBNRbSHI
CwGtInSVtNrLvz2Qfbn79gJZPaHWhnkqKWGmiEh51V/Qc95H7iYVbj88Ya+l/CzpmPzVpIPzwjIQ
DIzfwwpS3SYg8El5iAWANWfiP6KynBEKff8ifkbegXMkVX25v4i6ADI2GHTRFO42CJ4e4uZREiXx
nv+Lju6hJ5FdQ4maKIFTc+ejcCa4Xq5UCDDdWP17YTtrnnliiZUwrWKYcgxL2Ub3Ij+Ljf2ayJwF
gE9ye88rSLmBzcqTZo8RcUGB5RQKvco13YPX/1JMZKB4JyefvbFmU3ylpCZ4d4mKCFnkrTXPOeAw
mJgBxVmIT0tdQxUrACThpkToGAxucNRs7ehO6S5Bhi8MS4gwLaJ6ytl5yYNQOHgHvC7dAfTZ9Z9c
UyHX8YUB4zuGM4U6HUj9fhnLJ4ggVzOrnkzPIH/THjyoo5kXUHYx8udIIXvJeV/yelUa8KYgVdf6
8hZXw3eM1GQ6mNS8nPa3PZPIB0vElArtKbfVVU0pXPxwH6J/fQ+RWkhwKSBW3dfPRY9vCDEQkNkf
oGS/SFFelj8urHPihzSlJrusjb6BxtFBhajfqmYHglRsujG5urF3KlVznQd1YADCQ1O7D6pVO6FI
5W1IZj1F75Qw36O4fZYCeVdO57GnM5b3Hz3rXWoRXY4qVdi+ennwKRkIc7jOTL06+8F8iUQRAOUU
pbACoSMc5d6iZbPvjlVXPKbKvHDYXxACZg7VEHG3LexYoH2miH+t0l6/DWEstb69p7rD1MFnS5BI
zHBljh4TO8fAD34fUQMzs5Pkhd0QfOL9yd6LrYAuNrX+EuxMagV+vlDty40t5CUm4KBGxRwW5k2f
hQMRNs1bRtgQ2wmkaZLgRGv2gRGRNXJJAtenK6epbkwAOFhmcMYvCovWcjViE5AlX0GiipzaWQec
UtNeziWsn6D/YBLSCzLtW22kn411FjccJ7QZDvaFfpqnO1m2oYKx2OY/sX2x5cPcQRMBDlvbOUc9
q44O4ukqD5gvWB/HMT1PXn9xIX6sGmRygUBO+dK+9YazatofYVAOJI/3sgrkhxYWQC86UoKaGan9
ZFG0G9wPiXHpXRdm857klT7nP0jHfs02s04iiwmK5Y0C9zsKnNc6Qrc0x3+1rXlNRhceZ37SqCQW
8cQ0Bt84xXCAJbLpMJgx3BYX3CFdFinF0QiDfgF+XOBeqa0aIrjouT80Jqb7eKnoRK2Od9bvSMxj
O4hMMf4G8+OyCgaNnIuvyEAA7NKl+2w1nSRIb1/Lrog3IJTvUhC1M7TgiSNrWjLbZrrbaAfeY+As
Xw5xk2SW2TLt7m6bKM5LvS1IhuQYUsskOHnuSECFYD/Yfxsg7HypO+YQTTL37SMI7S3dp8dpySEF
DO9Dgho2WKw+aWvBGnGGRuBvi+k5g88wm69e+6QwopwSsY3CQUncao8fERuMkZOgqM+7i9RAffoa
BFIR4n1s4zRrYkVKnCRhgssKWs+jJZS0LAoNeFaTJJ3ZPSv5mgM0S90LK94RNWNrhU0l+CEpmZUO
zxKbYcTy7Esco6RtjvseJvW+hUkkttKooqcqyX4RPvhFJol1145rmwJMysNE5Wcnh9AaX4iocOC8
Fs8vvBiqz8R/knLzePw1rsXLmovAKxh2CQ5m6grcxblP/vE6EnXGqj2KqYYzFbfxKyZcRdUBy4oj
gTCC0II4aUGOK6Ap3ey+JPQLGNZDCyTiO3QRebaUjMjxsUdU4x4VoikemNgc3OSzUrXApwCoSAKB
iyXHIHnguzwrOz6Xn0q/yNAncARWS9Q03IGqpjbvFHU3X0T2WVPxd0KGQWWwP0quwqdPuHATUYH4
w1DiaxaU6Oi+SfVznhBmFu/wQVVJC6SJ1kIYnvQ+eBQkyQnQHWBKKdUK3qEZX+nz15C8EYidm8f2
iZUS1tF9Ak/128jGo02hvsigWfe3QVQ4jYcUumpJvZldyPD9AorhK3lVk8AIT0eIhjyjRCSEhflx
CKZvugxXOj/tkuqZ8wiEOsvp7UsmG+YXx0fMheKXQ/3UojerBFSTerW2Z0c9ZF0lr5YHBLEfUWiS
7h4eR/JLyusoFyisozCxckSbaCt6mori1OtfRuOvIuSRBaJvgBpon3zvKHlzMgRFkjAwjGNYJbQx
h48SINqi9JVTdAG+996y8pcASVKYltqKAdSALYFdEvmvJE05u8mn5iQW7o8cKIh9nL+6foZ9pLvw
24nzSEXkxMjqgCPeo5cWlSN0tY0QROVTQlpQGQUJj+jIruOzmv5ITYVk4CD0VPGm/LXUr3gqXlK8
is/5nulgJdpQfnZk+XlXAZ8EQpWruMAMccCg2VqCMqmS8ZhgB71HvISBl7tu8nk4feQqdfL235Xy
iXTEdcNyVgnqbsDSPXD+SGhLZkzdC04vvGhw7t56Srwe+dZ/vARzldJSZzTOF6SFrZvVWyngiEoS
P+xog1vQq9WhtkF5Ka8mQFmAUiWJiOQS4EwtUVxN/7Ck9+DaYtVI3Hiq3LybE8lg0aQSb8HRESJB
HoZbiepJIvSq2kbeG6i+j9cjHWePQswZrWJgn1JFYZ+4i21XP4DJSB1fsHDU2c+mSb9QAjOLWjff
6owfEm9JdSHMyrOQosvRB261ZhQLgfz5bVQ01qmz7ARiYFTCykMWDKhWbFBHAptyBqWuYFMUYLfY
M9l/oebI44uh51DzRLQHcsFPlv7agFpwAaB6SBQlF5qzLht5J16hPtTcb6kUDXnBEvzSU5Az62e5
pdisxh6fCft5YFYD9it5neAdKJ4IviYkG8/2T8zljlGXEX60HCI9pLtDX7vzcqdGJ7cK4bJyusQD
cp0wEFqcuoJ0SMRsTsZhxNjpfka9AnrDjHZZWvzv00k1Y3Qg+rsfPPYIMbh2/i6tsWMH+ZgpF5kv
PCY703KmVD6ClnJtu43uoq6hjQ9SVjKgZfTFsJZIzYmLP3peb1rLOArO09HXzRQd/05fCqGP0KwR
vTpoSiqmU6DaCylsei4CpFEKD94NnUajlx17araLUi/y0rKyY9A/dg2wYB9358bQfyvPv0YmvRsd
klA92kpS6giAX8ecmlPv6T/KgSfagqNIjaxFZGuaf/SsYQCoKpNdsTjfs53Nm7GqHhJ4ep0anyNf
J1Ow0ZT0Gsq9ZoT2u2qZB5OUvF4WMUO1pYZsIhGrmGtVXoN6/lUWFMdtTzwK4bZd+og6DUcBcapq
QHmo5e5Yt76N0BlDUY2JqRDHH0yvfxfItw4DYI6oCfcRbGnDBGANR+v3ktnAj3BD0ROdfyOdcuu9
5cfWqtdqcdEG1bWDWOCBMQqC+MDn2VkhnYSlkUbAkzHScMjTB251MWuE4JvwOrj5j2GblwxhkHxe
NqPVfqP+gXrKkkHAwjBx9+39kDDQu0c6hcHUv2s7I/BMHXowzGJVMOEc1phkkIKX6B7K9t3NGuY9
okLMF5VMt4YvEXvPZvPlOMcCa4SaZlV9Y7UHKtR8EUz7ziASDFDvr355xsCJNwS32EUUcxRxhfCO
aKkSS4jNkmKHEPnEKIoBCWHnYp51qTUK8NuO9bHUcorHVJfnG8IgDA3wcMNfIZwC0vGZgyMvgNWS
x5AcWuBEKt0cb7nWEiMJUlvTPLxowf9xkAWbYpw0WptSfhTgmUGaJDFYIfiYsh5ii3kQHnIkw6sS
83SPkLI/EtUJHZibzXrxwe+219vJrvEY2Ech2cyo5gl8XpfuHYLLKlSiLMWs+OooN4hbOcXNb7Fc
9TEQkxZBd01hJg/PKW0huL4RNMI2UYZaDvDaJJZgbgSRz+9J+38snddy48iyRb8IEfDmVSRFUiTl
/QtC6u6Bt1WwX39X8p6HcyampyUSQKEqc+c2vIFgKLDl+uodPskL36WD/862xpdZ+DmZcUhrbUAZ
y4j5iGQMQ3kht2Q1hjuqCpSYTLJwy/sr5/nwybA/xjdNHqPf3sm5q+biTnA6+WWRQu4ybzlgsFAD
kONKZVLBHWJ7W2Bpuhk8HXLf4Bfyh45yIR9+cpUCUwjbPbVTRJPwlsbsBIn74sRwZxxBVeJuJni5
td5cG/EpOxNKRSCz/pFsh3saeIoKkQXwRWfO7XLQe9mG+VhShnY6pIoE3vVb1ModQ0kbH5YxIICU
A8FGyrYE9YHilNUzwcOST/XAqharRXmjbnF9u+uptGNVvGs27hmDMwIyd3b/t/TguupE/5cMfKws
BU4KKYul9vFBJXAiwptozG2xayBWxt3Ib2KDzdOEmG6kwNj3MAM7if6cr8DTAbnK2rzdcfvzCB+b
ClYd3VICl9sljI4yIBZdVA73yAN6COlfjARf8TjIcBH2S3IqokNFlw6PB5+EwjhqGNqIqNijmdfI
VKcO9UEoHHQqWwW4SmuTkU/Z2s5fTfshsky5EFGKjok+BKF/FF5B3jF/MIwX6RFcelSZes5tu5Xy
hZJOxi4CAtLl8332QsyQnQmTo418mJnFX95Q/23WEp55jYR5+PZ0gNYk3TkmovOGZCBwPQqLjp4h
LsOj8BM6/4eTjFNIvokMlAJKb9IHN4A13CJD4wyEaIU0Tci8apo+3AWLElUeUulM2e4IS9tnmlvI
hUYOYE5oFJgCgyNAKq4WtMe9e7/O7xMuMlLdubTxM5Q43nmTsEFik2/AgHcyQsLW/EY6idJfdjIl
lxZFEDj2EeZiDUQiXjKkUhhPnY2+k3eNQpELk7Fvdijg33KDpKKQngcvNmMvIB+TTJa4jKG80vvD
MEc+h0Utc3xivzYxTU1EaeZD/RhgzIBwe5Sk/IN/kz2G/bABws/H4einqBMY19CyCC4oth9ChOoL
zkZKnjSoX4qqhV7e5YeAk2qK1lM0Qr2Du1fV/qMZqE/+Kb818jQsJ2CiINx6xbcdu0gHfumPb/Lg
r2J9RBE7RZ7mdzEG9sQa05blKGrA1B5lqo/R5UwvqOkyFiJz+4r5cXbiYcleAUGSdvXRwuepgAvJ
JnMtwYS5ytu95E98yU2BhNtIQxj0SHygxkLHYDu9gujLAze3aT7cef6USWMBVsyyHcrraGdEUBvg
Pg4SfMljY6c8NIYAcVzVBIIzEUXqAZOGK/sEgwRRNMmbLfsCNjfII3PBYXM8YWhAkvrFnv/KHBM4
J3CZys4Qi6n7bAJ9eOtLT1osUD0P276CXBLkZtQ8pyVoLhPzd3/Eb4727H8vH0R8ca/NLNzQvelu
Qqtm4cuk/8qAvdQP/Deb8q1WJEJ2GRSqQMkxyANlCbX9oxfiTSj3QThpGUPScRwxe4TUj+9qe+cD
gRhpl3H7QcT+x9kTZYgXhlhR+oeaxZzTi7I7V2krA7OWN1JgVD4FTTsuVG/iN1fjqs9+nyHG7wgV
Et6RgKvJ+stJDwIkR2owJHtNfiMkBJu2qYi4cqAEGAJyL5Qjhq+3xLf/CKVZZlQFbw5esln2L9e4
ZyVXkouMpvKm3EuzUFfpgxCnqDWZPDBHAFjugTzZWzvC9kgk/w7W2ykt3yn4a4ktgK2OWuTZYpoh
YiLZpEo3uRjlMWNeIZREskJ2HfSSwaM/m7eC4rAQuNqeJK0UNx9pMwU8k9NQroHji+KCe1o3CE14
UdndmAF5RPEl8Yk/H0Qj7b/LGrruelUNvIfZ97vFjZYTOEalkwdvvcZrCNN0GDAyHx55HQKGuMRF
83zNW35GmrWWRhAMyOG3GK2z5zF7RXH2e47hGbIUygE8R+UklYOOMj4fjnNtvZN1tjEBFlOBI9Bj
Bs9yHozMiuXksUx4jxKx2DxAKGLQ/SPHE9iLUx7FOEd4yx6k9Wr4A5dm4gRUFpbdA0W8592hPD9D
jHqcFREcBQIOAlBz1z/F9m+xfIvFoRC95ZCwMU1TQW3uJstht3vqE+9N+Q2NBiA/a8zu4fzKDibw
yqKBX7SYYiNx8OAYLe0iYCi+hgEbofwILzNPllUJqfleCo25dh6YjekZ60H/rQZdqZeUlgCEgE2f
W6LnZScvibDjxDqi81KgNvFc4YWntItrdcfjv8Wf4zmnzOMTZAMQOifPR+6rgZVmSGxFgO44aLoT
j1t4hvJFJxSG1aofQhStLqcUO9nRVsZ7P46/WRae5Lf4NB4dtGJZRv7iHCrKD1kWcpF6so+GJqUK
v1I5wWo1Y7+Gwyl7ttzCuvaflF7vV5oYcVJJTPsM6+Zefo+e1Vb+XDYG2f8F6JKDD1AsncaHePae
ObLBE4yreWNIKakYW0F5EqWHVL/MKeZrkrzch7XW9y0wZIdjQDadcdMGy6EYsXEJ5aQRf+cBNaCc
+glZ7WLkiO9yw2nFis96KhCLbmKESGbl8c+QmaeVwC/KlbIy7oCR0UZZV67gHDFAg+sYsPQTq3rr
VoSwrSgmC4pn2d/luSa4ori8UQZmblmRnqTFzPPpP18125GRvxhWr6xa/0OWBD0GzZEoWQUIo+y6
C7jrtpE8ZAxHPDyB0oFoduQaCQnyUmP0ODAPrffqkSmSAp+OHl42KgmuM0FRW7EyN3IkCwnANsYH
G3nE4M5S7UrxSGPE4CdECKHg8DmYtA8kYClMGtyb1vpT2R2gEsAmIu3jSsfING/Y+LAWwDs0acfU
IL/UtlpaYcM7CVWUedoACSE0lvuOqxVRfjgyRvT2XVSSQgrrnPmBy+s2ou3orPAofCUwGJnRQpIH
EYKA1ZREnrDsZtM845P4NRrrg8XeIbSFccyTY+Qk/ygOBPQTSKgz3EPRpoQZ6kQdGO3+EXmX0B55
rgZUbXTCcH+CN7ehb8rKwth4lYsGAG4J88etzN1Ai2RU5kVficEuwQ4hFCuBH+GOfjh1+pVW9eOw
SCIj+hjewrpytrhIgzdwRHLRJCDcVKP7JJAB1Y47xb8L5y9pS9Np4HUcBgbU4Z+0Zb9CSc3pLu+1
lAre0l3Ccb2yGWRxyuSwotdi58Ir8lZOLlnrEAoK1NOlHb+gijkKsmhYNs6LZHThJmU3FWgW0sXB
wAi7uQ5KCiALUXyO7JNy8kltPBM/4+ASa9OopFgWzG58n/UKJRTo8XSWbSrM+tumXI460JDTmosi
9zpszL/VZKH8ZUYhnF35nS3OD0UOlRrmCPWDzJVdxifyVwS29+l3r9/eO5spGV+QYeilXTZxGoSr
RgkchKs9msEkHCA83d79AOiPX102uLFBjJOuF3IcjiZUXJSOLF6549etiCa7NaOPmSOw5QQP7fGc
0EXKuFc6Wd9k7+UkwMhSAK8OsQ1HFLqddDj2oXUKOEVkmTqe9yhbHxkq96XXiADZwO7Oxt9ZPkoM
PTm9QhzC/QyGbcnMTWbQLSwDjk7ZpAWtC4D4AFfI30U4RDNRxETWwfDPNTMvfgPNJwsuyM3dWNYI
6m3mR8jC1HAnKUNuHG0B1OWAHoroIhi0XH3Kuz7XHSS/tyHGObJJD1O5vNqlAlApz9bkXK5iB8Tw
fWw+4cIFcNNau6pN7z3belRR/+I34ZNurPt8WNhwjNzBLyB5t0MbiRvblY3vRrGqYxlUFP5snXPe
7kGXciz3jGlv9NlbTfTULekeeNvH3pMTV5e2sX/zEp0LvTUQdJ9QELlldCq8uvrOKXIr29kNcQVl
dJn3Ztp9Lj5m9TdZWEMRT8N33mnjhm/3Z/Ln32Sh0sN2AdKniX3rULfOcSnaYYfN1raySddMuDAj
LV5d7X4Fhf3qodslrHFgVbvBwU+jHP/tNdrOuInsndgNwaANInFNPNCt6hqQVBeUAwQQYgPfd9TE
gdHbjFp5iHWPWVLHwLfgtuOrp5aNYxgm0g4WT9tQApOKCmBcUdzDmb0wqM1hu/lnNxxpRJKJwmrG
sw0L4YfO5uweZhsMGPAgK5pnjTsv3nPmIbeGk9Ha6W/tEjLu64EJDgApDYZ6WWtIQW0fk6Cq2o8+
KrELKvP4CA7ITXeG6WLo+quknLXqrN5a63jfOtWln/Tn0JTHfF7+0Mn/XeKc7Ef4A/sV3C9CfxxW
PlhW2T3NuG/deIbfsRoLGBp4i+WTZ92HhT3/mFiZEeXgPVkUib5ZvTKWEw8CalOW1F0TLNXOCSrI
HGa/m+r516dgK5zR2vhpiRtvG//MK9WvNmkF3KnBusuLydHFjY094GtwSE4WDalB2YWaMi0pP7y3
xtO8pJNxxHxYMtCZeXTB8MYAJKVWs/6ZMQyvBBMJJHtvxB8/6MrMz55fPZG6XD54LmIklfJ4lJPa
OOF69MXBcDGlWPVwiPNS0xG3sPd10ucugr2tkm3Ve7iB4tbPfqc4yto/ypyRQsA8z0qHlqzqD4aG
hc0rFoY+lJii+nB4qkzVyn9d136v9Xq2rfgXvjtKSIWH1jA9YVz7heHvbtQNrIL1Oa8SgEYMAVVV
7Y3F+fBIw61d/5uYoFenZb23kxOfva6916AjnV+cG6Qz3uj2MPW8cleFDq7kQbaprOErKWkQLcHt
xWPWbbrfsZuZDETzi1UXsILJ9ZrC+QN7Z5f0BPfda8hQxTqGIKIU9Zl5wmYaAx+1QiwY4OaX5VNa
NP4xdkb3rRij49rE54IBx8DB3kyEOjhlZh8jQZSSYHR2jdIVrG4Nz6Hfmipqjl2P58xgT8ee+ErM
mbBqjNR3CGfMyKmEqiahQxa81h+q42yho0tc8kYnaepW7Ww7E7214Wekjxj5u5xOWSYz/+Jn8qJL
YfrPfRQ8eiwmGLCvFok6PYRtI4bsZI3FIdfzb2EJU5PpIwmxm5yY7ToOSMLoH30eejLD2AkcIE5K
yhRuOnZW0Gxc8yWhbcDDLn6gNnie4Q0YMYpF+WuLArVykW/mEa2BRwa6VRvhzYzZ1W4OyfebZkga
VsWpUBYJhCyLOsqJR1gQVJZQLXhrgIEY4EJ7Xv0O7jMZGggDRmIbMdM91yTZn1bdgIfLj8IcYLbm
uvamht+uyD4U1CXQ8FrIS6qG9MMi1q7vmOWCDO3J+Np4fLuqCeGLOP6XO5bRVzC5+N6tKVYvi/eW
Nck+dxx8BtZ02S5OUnwTQnji5Afvys2VALkFWN6vWc9+QaBkG6PGYzDQYOu4sH9jjWY99h68x7R7
jBd2zcK+C/P13qvoInqHBNvMD/N7vS4Xs/Xw9c7hRYXWbG+ayF4g81UPvloflszsNrarAlrK9M2C
JemkwwLNxgA2hj0bZSmc/JG3sUr5SrVFn9LW9QRLC4soNa0GFAA3uc8n/TwFNpqD8tz55W5YgRyw
ZD0R2H4xhoQeCPvmrRlDR8U/h0Z827XE3MaTP9wx8kB+UBFIFlh+sw2anO/RAqh3C4nunoHroh9g
V5zAzjIj6KA8Xg0gYxsxsSUpw2yrPJoV1VYf/GdxygMFE1rElMNVKQqC5h5kZOwKlB0pjOkS7WhA
8rpxtMzoIM8UxqA7MDsAgaJWplwYQClbpiUhuwdgSEIMzcqcuPTVUxQVp5xBmCBxtGE3gveYI0Ry
gDPOWdSYw76d1kudQ2GZTXy1SFuaZhLeU6qKDuhQ1lPW2rdJrD+Kyv2eqS4FZtUyAMtbd0tjdjBM
quK0fWzLAauZHo3gAuLO0ophP6x8nhVfXUhslp7ALxb+rZaDG1X9YFrJoenHB2suJIjhaj5p2ina
wPzaJIKVHYokw0fmTyeh08a7jDwSzAANrHq4VdLeDZX3JYQxTb88UxjTU8udDWJGKr19GGoDA9/y
1uFtlfmk7G024hUQDdfO4HyyYhLPfZsBARUNbGUR4MvzK7FlKo2CvIiJ6jBk4DJg7J8+FAxgRnId
Wx1tksJ/9ST/vKkGwgu6R+EFFBT6MlmlgXlvrBkyePPeeYBIwCnSws8JylGA2oASTW50wQd1hO90
QXUcYn2la9voQyjfCG8nuXe4ZM7yQqEpMOfc4Yzs8aOJ091ZWIJWQLZyp33ASTDFguLEjtOjrEUl
VCpOmoBxBFdhVP12ZRIzrNFOllsGVh+u6DPnbJdk88Gv232Zzo8lu46XDNiutkeM0MWlJGSW5JXB
tra6j2LpoLRq2PCrTnbKhTgecoojYTO781UXoJtdRrM6t5zQdbq3QeVuZPu8wjjUzkmVHpmPDBoL
AKM9D2WOsS69ZRrcklP818sbDi9IZAqTM0VbPEEGU0gYKZiuXhB8pxKZlsXn9JQEKQ0tNbYgus24
nkRNJq7Qsh70fIxG5yRTgvrHmvDAFe5HC/AsXNXK9RnKs3SmDBSETXhqWMYFMLS9s+digx01ib3R
i2i3XHzDSnz1Mk/fV01+LIB0+jAdZYItmIMdBFt4TEDEl5SCd6jyJ0WYcFkwuGQrb2fzKa6gXBTr
j+WIOmzayZRVrtsbnF1mYTmOlXOOkapdlrhxJ2f5+aylrHXre55BRXmvRn1JeQUYc+49/zNHRBJD
vDT64bZkvjHQBftM75ou+cQa/7YM5lOdDX9lYs8dipbII5OHDcdMYbPAtoJMfcgGct/gZBe4uvhr
84/JHtNLuo3SB66g1R1cHBQjyBsMJSaKHJEUNjzGgNxTgbUlvlOAa1ljeIElW3xhIArY+RkUonDU
sZfCGhGz8e2C2HhcCrStMggfdQcmarXmwiCGcq0Pmr95qX8F/YZ1+xKVpGWzvwGhHJ2m+KQuu3fs
9JZi79jYBpIlaP2GUWBayW1MIbqEpvT8fBdiBaU+eKI0/2TOod30oaHBHgsX19XgOvtcA/LMiY7A
ncNvTosZ/VNzStpQ0eN5mz6qqfkWF6Q4XT//n+GAkHLNbjsWT9pY370JRamrH+WfrK8aUJ52+cbu
vLNMZ/C1eEpoC7LZFqq4XAZMMGYddI932VLvZY+pm4j15soEsOnEBYaXSeBxYcXgIvvMmPww4lEi
9Ajh5GjHZAPjL0lxEXe5LGzsBI9Gmj0IUWbiyi2XDc0F1xkda+t5gAvBso8JFPIrgo6Nj6brDwlb
VgvikQYzYwHy8BJAaJ6kxSI2feeNCR6sDrVZvOJQrRhyascGO5qGq4Yldf8WVvaWhuMdJPQ7L3uy
+uxvNC3GTRBiwhkEX9DiffYowQpk0yoC7z0DQao5e4UFK/OCQMB/0CSoU11rbhxOhyt1ZPxz3U5c
uAbuvNc4RjN7+u3CGvVu9mgbw3uEpw/23DcdBw5ratAapO9JRldsQtmUk07kn/w8e6M/li2Q28/b
L7tEg/5WtCIiwyvHcLtGsHDjjp3utwCL7ITfpR+E4s28KYJ+YVXryYeLZZpv8qp4dFX20N9Fhrk1
HfNBd+V9nFXHJYivfMdYUY2SpsvM3CB2ihyjJlzkCgODbdD+Skv3v0UZD44ioqz8Iy4T8u3HVLw0
qz04voygcWG4kE9FQFyxdQab7ft2HBVJuYiaCHFdHaYftXEjeX1p94qF4E84jcVWBm1+X11kS8mS
5GUu9H0PeC1bY8zm1q/Or45x4TazszfPX4wVriwyvh3CJEzdAcbrF9keTG++dcrkklEghAvCPqu9
kn4QrgKLC2WQo1cYfdxvOr2NtgKm4I3x4WtiI1pqBAxTgCIFr+u45XVGnniu96FpPDU+eC4IRBv5
EEtVhQ8DoawxPszCDVycfxOkTxGcpGZ8a5gEeOK656fdNqiqBTp7uXEz7Jboo9bmOo/lgfE11irb
weN+L6QumMmAH41dns5HcbKLQm8rhDvZ8rFKQNhV8K4isGRwYyoSUXCKzQfrASnxwpNAcjVZyZks
HbnbvGGZMf746ZdsBqaR7y2F+W8QBRTWYffiZcMeGg5Cp+DiaOd5dJPyphmxBvaG51GNf2WND41z
s6Txrcc0MfJxA+7Lh65JcU+2vnwgXVoX6NTzw+y1d2uBGN/L6cbi7GPQzXNrhAcZqAqk1MwgYU4N
V6XzEMv1RzOL2Ju5kzP4iD2fnN7aO3OyXac7OWJ6NisB1ygdgUqhN2LqEK5fvDU29FdZ83KLg6Hc
xHnO5v4RYM/FDb4aAMbmYxp8hYG+9xQCc8JLfJyTnDZ5YimTHX1RiEflNJLtce6JuKzTuyHwGL4G
9b+iGrE8Zs0ytJWPnuPri53W40EO76VIH9g5BOhwjHqfECI2IsJQkkIIa1NPr5CaPvOoerSni0ow
rDF+oZAcis7lMHyvC/e/1aSC5y6aGklKicJVrtZLS+wZHFwEcWKm6j5LDTsb4Q/Rri/K9T8V7yJE
AKb9PH7JLpJ1J/NP388ZzUvPXaA2MVG6crWJ55wmh8QRPc3U6eI8V6GCWNu31LL3QZie+0ztsrx5
TnS/S4g8hth8LsrwapXhVCmNUGMdmQo7YbgbTPQ7zt4mWkElGdTc4mRGT45vnSYTvk9ub9wq/3UX
8RiNCQIqP83Zkxg9cE8JiicgyZhAO82G+4DfLbQ9IfeSBmryEvlh8cJekcFoF5Nks7WgVdMSuOXJ
modNkSD+mWidPPOvywaUgBopn2iBLCYgdbbCJ9zVv3j4awVdwZ8emTHPHtIov+ieFoVVHLufYVFd
mOE9KyCJm1t5bHLaVcQiTgjdUevlf8mowAK24fuse2WSQA0slKmcMByDfOj+VYbiPCl/Ss7pkpvP
lRPsiNiAiuhgmjYFpzDHX6HwW/0U5FCu9Gzjb1UOLK58vTjJ8FouEODbqvrVBrqQFr8ON38e++Kr
q6fTGoAVFmacB5hTlv+54/hhLdZzrp0zdKYPnLHe6oHRXWr4eJiPrE4vxi5W6tMEyJXxDao4hvL9
K9s8+D5rV/l4zOW0xbUfvgwjliUrmYJ4fce3fjGoPQmZZzvr1pP24x/o08+qsC+0sPLTMTLWvnw0
J9Z9iQl81CePY9t9WjoiWSvJ/8mnLloMaaKYkPv1zR/C51mHiJPKj2gJutuijX7Uin9AGH206fBQ
pxGkltmGUeAUZEr2za8DrJVTAM14IskvrHTz7vUdLXDuffiq/lelPae3qXDBbbuncZn++FXOjMtq
ADEMJPYFnISpyz6roMUFbRVUC76fVCpz7z1PxfjumIisGtIE0HYvXyrQBxRxJBbUfgTJxGedRokL
z6l8Sdzg2JvDPjaohuPiu8Q3WPaQlSzhOuv3Zj9dppYaYB6RMxf/xtrG3iB6xq39mHYzs5tyPrU6
fJma7Cc3iBuaVLzPVPgU9ONhTGjSS5Uces2oVEp9dDlcdYm5mBF+B5bxaDk+B3L2Us9ZDh5vc5jW
zWODmX/MxjlF3k9A3s1WfjZr/Y9B5b+k+jxhd/5klhOHGf/BCGEcCdOnyfYEmECoJKpgXKCArAt2
Rn1LtAmssKzxTwY84avDw6KDo9m3H/gKYp7WTudU/Zfl306XY1n/xVEV9KKptx8tqMrl4B0Kl8kQ
xGjKY7nlJvuRGJc0gtCIEkEBshICyeRN/lY/QGZJKCX4K0kw304csE7nHiWGMsDAQqrzIZfu39ym
9c9VHgeLo7WB4s2FEeLqXFI738rkU44zXnZL0cf0I3mc8AaYrdFtK1NvlKePM1YDcvFG4Gxqof8j
gpYqK+M3QLuVatnmMuwIGokcrZxNKaYkKXsCBZWbEyqRoj7jJ+leridRtXIoExbOkTihvwwRh5rO
P4Y3DslZUtMyHG1ALBVshmxN7mTIshrB1uEoMxPGrrB8c76Ry79n0aNHT3Zt7U4LHYJSGIahFxgp
tYVH6oHIRD3DFF5D2Z9EtGvDIJOOOG2jHQpWRjPFecLiy6bMKlFhTrSWVI0wR5mxrSci3J7LMXmR
3iry0q0ceHlHjdzP56JD3jRQnmra6SVA2cGe29Th1xjxIPNpfMSf/dkDv/E70l6sAA5jN740BTZA
crvk3kT4hECCl1eBaiwegsfM7TBfh/rWAVpVzvQm8y5a0iUs7xNGYCSg/7vS+cLl7I3pHynGKG6l
01AUtZNZ34qjCSzXH46xB1db3xXyJgxUMDavaeILowdlxlEzt3ZeSiIKVgcodITBPsdoQ8Bt8sx9
HihpMs4UodkumbH1bFz/QRjh5PjlP8I5NpruNWdvZLp68JDHSMAXXl9SPVy/IHVhHIz/4d5xkW9k
s5mF0UypjCkpP1YM6z6kgZT/tvQxPDl02fy7O/+V8zfI82coVjvpyuXhGWwKq/7iaXfIluTN0eO4
V16wc/2LGgHLuPoR38cEcUSCAIzawi2GMwSqMWLmhdFL9hvD2ZIfExqLY3SbyUVlkV9i22PaRL6H
/9MoVITM20uIhzQvZwWyFsQDsYR7LzDf+nV+7vkgJAp7PsBw0OgpvJgDTcwYoTIU7yuCIf5Vddah
cagEY+ZBS/CIj0ChH8d4Ri8worOAuOPgsBL4UHA9wAZmvpH5TBr9homX8FbkXqxF8WBYAJ1r8uzP
zC2yX5JYtqUNdWaA25NZNlN06Kb9dNMC5OBVM7BDORt6C8ta/s3BjNwrM4P7tZR1wiLRUbmbzMI8
Tk2AWZ5ZPEi7sPLlfUfd9lyuVtElTnKiJp3zXIs7BcWW8YqIEPEplUl5tehyCWpifK4X81XFJXoV
feIsI6pB2/tUYBNa4ZTOj3pEd+5uCtihtFPT8vWI7/oqvl21fabcpi5pnLtc4UIjd8X02/ucn5vK
7Hbk5SIDDArTn4GLJF8AJvZO+DrumG8W3Z78sn1ak+i71g+jaChS792D+3MTZWS95+wywp3IewJ0
eC9VFvxHBNK5ihY8KuyX0dLfre29V80qAcW9o+9cZz4nvoEm2buwI5tZ+GRo9yy7sGtAX47GtzTq
HuB/HTIit4SL6ubjnbGQNN16Jx30+94lJW2sTQt9UPFKP7ZL0/QQNusp5ZCtrOihY18nyMm+ttTf
MGpa3hrS+WD92Gj35hCbdFYMW6EUWyL/bal5R2BM9mdm+BXQUNd8ZP4INtie7aT7CMF61jn7qCNO
4XbVL2HugKHT4kyU5NLth+3yjvSakQtjdON9sHxGVKQhqPmf8meMpJ6I5MReAZnbWr0P87x3nAZ9
+gXgB6B/8qZDYRTNrY9j2jTh6+jF206T5aNIe7D9XV4kBKfYO8fWh7V2IZ9wKVXpMd93SeVp0ttW
Zf96b/wnmI3jKZyTrFc6+BlSBI96DHEV9PTe7gWBrYFkAPM5fAlQNHlnjeAYe3b9aoTI0CvCK0FV
YbDY5msLswwLK4yHCHDJzGNrukd/8L76MqRwBDCox1+vGEcSXrAG7MKzbP/eOL4YCvec3q2eIPJv
c8GPNGE0ifWgvOTJZXfo3fyuW5NNYXun0JqOia1PFaS5mXnB3AwfSTwfZBcLSESw8JpZK/It3OqV
ILQLfvwsdWgrbRJ+x4b+aSh1oKNXdw0A1w2RXC+1AQg9j+5Rs2uNg/VSowpMU/NetiMxoAiF62uN
505sfNrxscudu6XL5r2dJ+m2S8p+P8Sxus1RA2CUeSrzLoeLVu7K/KpXuGcTo02O9LubICvQmOSj
OmBMiCgo/w/CCszRwQJLts5m6ZMIhlYxgOS6RM+Jb36kCyFQmSIUZChW7B6YlFJpaEpj2WGqIjrQ
d17cJtI3KbVDXTb8TTM/pCAuHYCfPNa8Nz10wMltBcYdLD601Q5C0JiZUHvUpamTx0kDpBJpceoD
vD4VBY7VNnfoxLdpZ5xsC6o0PwilN/1DWMe5LBnWzOVBO8ulUuNJp/YjQ+Jfe0r3ScGcMJkxPuDO
yuYTc7xWeMnakb0jbxTN85wdiNnc5k4NMlBDPR+xZc21ffALaz8DxdhOfEGbLHLR8Nzb6V42IguC
e7cap6TBGEstB52EeAJa55LgxaHpLqM94pucEZSp1NGmlEEFg29WbOCfHRY07OVrhQnoTYUtp0Ng
t2Oh3xnXAA+QtCw361gpxhPMmJIabllS0iuhe4oOiMbfkSAAsI/jf+R+kCBVG89+l507XDh03UPa
7Vo0sVNYMrgZX7CxpMfNiKY13fbUOajck6H6kzfLJ/7EFHprMR6aBvc9VMLYZ1dxv9UOyyWwHBCZ
qCNtI/ruo+oty2L+V97QviwMkCOssPOFrgIjrxnpl4GF202fzM9EvPq7JByPzKRTTKich6kvUeoN
r+vaJru6huGUzx7ZlKr/j50w3Ayeom/sbNK30EgyNhfH2LrCFbkcsMalU93b2fSX1HfSgFP8nIYF
o8p1BAFNs/vWGA8CXCXrSXp2LKqBMBr6D8b24DTbiHEy/12QPMLivkdXPQ1B+pPxtGZjupd/jrH3
Yyi0vOln2paVHFFpfVrU8Dl661lcxocuRcGCSIrbWdGFaJY1pfVdMrawidVjO0DcB+zmg0TzUk7q
vtPTrkzY2fVs3PqEUiVkKSIXczhkYemAJIw+mHhQ3ZIwuaF2EMSaUglJoiSKU3EbnJgrOcyYHRTr
XrZ94BTIOpTLoPw+5YDoLIRAPXXJnaAbIGwO3D8ZTo2Vv5EMY4Ad0BNQHtYQpQlYPRk7MvsjcFCA
GDkSoLZva9jYMxaexu8siBfTZdLu8MU/SmPOeK+q1SHDgo4wHxxZ9KYLiVYAd+ZahgFh3rNQe/mX
1aiOTVUcrqcUCLjHXemZ8bYilgA6CCE5kWmDXSN9Z37hJOf/OZM2irpu4Q8HmF7yixE7ch/4hugL
/Qzytfk6MogcOWoE1KUQpS/vuaMdq3txkz0nqOMdg/SrJVrSyjugzx9+QzkRMkM2GBgNmicM+yTP
LvCeGkgX8pewGKMPNcgDmkf6cgzx+BMTZca3idSJP2dWZtFhyWsOVUn8h1xDX0snHhrDkJaNQvAB
2eoM7JFv+BmUt3tZdHBA2WnZJfZqhOw3F2IfVfnPA4V1ouqfjsecUUSbfb6T9kumAR0qeluJQRZX
fmWb1clZIkz4hdLGaXP6dHsIabzxARP4XkP7LrihD03RHVOXeeQtBCh5Msis0W1YJgXJ2m7njLbx
B8kachm8oPHqEi4Y+kRFzCEaDWm3ZAFyCQN1MDiUtGjcoKr8z4jTLd6TRJVjkx/XcJ7fQHfK/lu2
/ERjn57e8Y3JW/DMk4ZzTV0uratMgioKFzPlhEBGOv7xsvZWj6/cZWnHZM0BAUDUFlEx67aDjiSK
UoEJKdt4BSzjGwvRm4BYUJgHUr/J7+djZF6bPUlfgo+rTJPsLxkv5HRtKci30XybTEOp91FVSOVN
Ic634rrTdYBWVlIVfHJPBQ6s8Apo+GQObSMExV4CiiH3Ytb2SaYSEQewM1h/FhXvuB9TAePHrbZK
XIKwp2YZybcoskuBYY5F2J+86SyNMDtce3aMS4h/aDO1KV0cwRCUTb+2+YbSoRocPH/dHalV6Jq4
e3QdkmrTYWoIO3UHxikXB2eJUt20XcgozLQZvUmDD/QuJqtcA886Z8kpIkG5JUK05GbILiGvCzVb
A6EeamiCY19JeFy9isES4vSbqnsfW3yPAhQpjyVLDhSsojmEZSU/LtdR+cMu6dbnKXXuWlqUYQjZ
Vnit5WXymjdZLxOOXDLobWjFpEaVFoxulk++1pW8e5OFfB/5JrPIiddYkMMSEaSfTMfqutLZhO79
aNpwNb557dZAFHjDeGFG98VLqhv5Y20l2PCGzxmG6/xNagziSgj+yZCV3jrNG0sH2hGS1XvcGHby
WvJIKzjOPYORqv5Ean83kWoBtUq8gp8pHgOFCgOrqaw9WppyqPpgIdPjMPDhd7JcWOgqn++AF1i0
YxuewKDwIaZ8qpL/4+y8ehxX0jT9VwZ9vcQyyCAjONjZi5QylUqjtGVviHKH3nv++n1YvcBUUgkJ
NReN6tPVB6FguM+8Bk0D3aH+AP/Cz+sRgHqBKEKxbw0ffyMLYyxyO/kAbOcC8B0v9KfA+s2IX1Kb
ZbeK2kFmsmi4Pq6WMIohfBFtkbuOqM0nPwsus2X7jW70y1o2GumPHVlbkFYA+FBiYMEWAKu5WE1S
f2NdMkNvl3Nndx7RH2K0cEpF7t23WXC5/GLB9b3s2bTLrytqKyaNJpuACDKqoUIIDOGec6Jo3Fkm
fQ0AWkuOsFSL6PfeL2exjX/DXnP83QG6UIfksrZAY1Wet+NGXwbn1PINpw4pLx3duOFirfAqKHm6
wPHa2kFmCmmtdNwPlJrl0pNhkrAJl/3LZzfAagSYBEqBOzwba3kfvafYoBC2oC4q+Rr3KJxHJtD2
6GlymofQEx9F5Nz0GnyMkoRTGkdUszYfClfBosxv0iGAfBY2352hTTfKkNF2SrD4mNpHnP/mb8iF
fwpdtQu04iJ3yIExKqkzeMQFGnMeVMZq/hRPJYVeqkRkpw1N6zpIqeAPrvs6hQFS1eUs+4chqZHA
dsK+3hHh+He9xFsr7H29jy1vXkD6OL796z/+9//9Pz/G/wx+LXXICZTvf+RdhhRI3jb/9S/nX/8B
MHT5X/c//+tfSkvtAnk0AS+jX2G5nuLvf3x7jvKA/7P4X+bsqQB7dnDsRf5cBP6+7/FcTLP++q/H
cU3pKgeEl7RQWXo7ThlndeIm+fxgxxPk03Gg3JJKUur44fRA+nhCmiDTdD1TCcd1VhOifhboTnny
oU8DAzUSUzwYJfgH2dGfj4kPN22n6TZRzXfOfEv3eGjPdi3pamG5yhL22zmaqRGEuR9YD4kTsyMx
mCc6T+yFOEoYnd65iZ4/np7t8fIp0xbKdbXmyzpiNduApmHYdT2KYgEFU8Ou0BxKRvdpLjm4p4da
VujtTlGWY5nC0qa2lDTF29kBwDOomBnDA10m67bReWBvZI/jrZzy9LJHfhkF96h8kA3hyxBYxPWn
f4A0j38BFXZb2paUtkn2+/YX6MItm0mEFiY+CZBzL6h3SCAiANBPOeJKvTPUhHzIEMwynPb0Vdvb
WGW4csytQPnZlCh3zmEFNQJBy/lHDQ7pph5SCfpJGBDeWkdfDlb0QVZF9hRorj0YMQ4U6ga5/tbt
nqchrEhJCVXbORO3CYrpmDo4Tb1QmzRtbx/Gx6ZwLBoTfS0eRsybXx0/a28CL5uvZmGwLRoCB2rJ
ZoyStATbffoj/d5kq2WSAG7Z/YqjJtbLBGDNjJpJ9Q+ZmQY7S/TZbd1k3VU9SDoYbW2HT05lIkDR
BqTsX0e3Kj9bUeDvyr7JAAGl0r05/ZOWPfjnL+J20Y5FyVA4ytWIbL1dtqFx2zKM6+YwUVr5oJs6
fVWRkR184JEgZlOk7DpkQk4PevQdHNNDscuWSjlSmUcXjm5bO6rdsL0fNT0LvUisSgkycXjUYC6m
TuHH5FcUmhuoXcatDhBZ8sxbw3C2p3/J+og6wuRfBPCi8bZXprv8/R83rOXXQjlm5zxmOjQXbKh+
tSIBHLhy58PfDSW1ktKVGrNZJW13fclKEw2DNMaQLlBRcz31FeAQDtJ1Von67vRQx3edAp3NgnKZ
Cxfq5NtZCUgvrTs03QNMNB5FfIwuUHxSr1mz2HXKTlyeHs955/pxbeFq5QllSVOuBkystql1oPDH
mybIimUept9LZZUvYVXBM/AJCivd4P+R7bOF8J7VsGRs2w7+QaM2vFQKfp5Tp/Uho61274QUp+Y2
dPdhQE3Dn8PuZ5Xk8eVQiHnLnJOORKged6Cp5G626Jf6Tmpfw5myzW2lovAhcJAZDHpofr4uHOKL
sQPq2WUvvmsnB/j31jYIhg5YjSy+qUoM916W+vA/agyecr8q2AEDhJu6HfQXwG5gcsYRkNDUwwmw
dPsV1ebvZiDruwnpuPaunSZr8UVJvgxOeh9OuJwGRHU7nh0Hh2NUmH82Qk7f80G3Z7awJY+OsFRs
FCEAI5uKV/XtapddgpS71yN9lU3eY+4kzePk5M4tEDBMsuSEzx7eeIPziOPuDyfvaFs1aXuTlO2i
IecGzmvlBsVLq0bnJhhVekc3CCkfM6DXYMhxujfId2Gmg8aZgmaGN2GGl3CV3DMTWV1FbHbTdgly
pCc99qxavSBtYtjZpEL1Uk3ZXZEXN7r3X5uGIqar6CFM/Zkna/kuf159HEgiAunwh+vw5+p59pLZ
LXmw1AM4oO2QNgJT3RlUnplvTh+Pd06HR9+IM2l7DqHAaqBC1JaOTQclrRB/d2WnOrlIMsDpVmIh
TeDM1a2fxuLJ1j0KqWy2MzePOA672B3aMz3TRAaCy/7tDsFS0KnijjcvLoC36bhs9p3FK1R2fQ05
VKV4s9muep6pvV2XvcQxB38DlPUgkoxWXl+CT0OZvp/KGCRRi+beHOe0ZJS+Db1QfD/9uY73s2ND
leR72bwO3CirX0sm3lhybJ6SUdY3dkWvGgR2+u30KMffxCNUsQixqQtLba6+SdhXdWJAkn/QhSdA
pUQlRSwjkwPYVG1/JsFJkovQ1DM6IfRGTg++2uoaLzLb5m72lEOyJpxVMJo4jtekvAZACy26KWVC
Ky1Iq19JMlfbop6zG6cyijNPvVgO0J8bHt46ga9WWmjJA+ytRsUJsOt9f7YPbpqU197Ye4+y9sxX
wS/cI7UIGzBjnaVMfaj8aO25oT/tYCiLf05PX1hvfwlHXRAPmzbH3OXkWaujPnRlVvhVZr3wkbdR
CwDd2pMg9uHrkvH3T721T4zvTv8NOd7TQ6821/8f2dbgY6Vp8Ri/3Vy575JtFaMF1GsiMCTog3pj
nonGVzeLZwtLwTcBfuJpG97o6kNjmaM73vcUpa7UprsTxNirtcm1yizjzN3yzlBaW8RTrmMSvR0d
7RSzMxMK9MvUTyDFXCOgXNFv/cSwzoy0DiqW3WOzfVxCJv5jr56Z2IltepozPoz58GmosNeZbXVl
q/kQg3+7PL1Mq2np34PZDlmp57BU5uoOwDt4jtWQmAeZIbLlyuRDjZ+mH8BTPz3Q+iT+eyDP5ECQ
QGm1Wip6iPWE46r5W6Yn6r6kfvCjj/BlivRrpIIzge/vq359BIl7ueDIthlwtfFNCIMFSnTmwQ6c
BcBfhkDQzB9dO37gAD5HurnqUjidhfMq+QjgnwCg9oMfQ1XWB5GV2CjLTW4q6jYKnzxPZxezO97l
0riwFmczR6HaJwSwpDB40GL6qtL4RszFT9OWdALcCXCAr4bLOZm+l7MDDFnkn2tkRlAI6RdJI6Kf
aHf6G6+P+7Kay7bhyJMccvWtVnOgNWZANAofWgkDdyiwguvr2tt12tfoqtjx8vXRUTadWN+5/DN0
hrRGwc7zDvZQdH8baCA4zwElBxMm1Y7f9+QfQT9Py9xFk18+A1W8mTMQliYVNtNxYEBBpYnLM2nf
6v3nOrB5aMguOD5K8fvf3jkDkDWRKDd/NpsLvZDMUUon07yw8JCj6RCeOairs/N7ONvTlDpM13WO
XntKkrUf2yJ77nKAI72rgZenTyIdzlylQq0mxroCYnN4PVlZgQLmamJuVUQ0u3nGyiDIL/3eea4n
x/wIp0BcGLHsf/hJR09tSfiBorZbUfvFNyd1xWekuSZINlJez37kH0YTOwF4KMXV0EDud10X7eik
Li+nubIessDttwDgg3FTTQN+iVBuF9qH/OT7pgHrvotoy0/xh3QK+y9Bl6eUwkcPEhf2VmjjjMm4
kCGMHjJ7Nb74qHJvSkdjGQtc8zHAXvi+T+BFeEPp3Oe9PWxDAZQBw5bgtoEgfyXqAvXlETzexawN
9yocIhf+VTfrS6vwQcK3SYTsfjEPpCjDjF4uaQQlXVP+tOMI+pI08ruioQZLmAaMzp6Lm9IRORWQ
qt1TBbDRQjfnrSWjGU4RhdnBG+JHmPKY3CQVllnpWF8R2CGIFvvlE9ilGLGiZvjYIve8Qbfde+lG
OS8dIQSdA5+ed2UiYQHc75cBmTZs0TcwxwdhYfPsmxYu0YtsZzw/zh6OBG0haW0RdO3deeKz2B6Q
QA8nyCroktuKOs1T0Q/VS5oN+hMtlfmzXerFvSnCfC6yUYEQLEHqduofakvxc5t2xqXTZhEdYNVs
azT/bhIQfiEUkzF/HPoaFbyGCqPrlPVOpDQnALBiAZ628dXUpCDt6hbdG6ehz1OAacO0E5A/9ZLr
EuAmKMZ2fAjmNtsU0laYufaUmyfU5LzaLq4ltGtILnKenlDaMJ9DIcbPumqj2yktgntdKr1vM8gJ
UMbp3VFpuvQBwF7kdKVvHC3D21LHw7aDVLybqsTA+LJoNzB/2ou5qhbJeiRQipqrG6NG1Gmn3rpx
ZR1/csMEjjtKgA/5kPXbGIrzLW7X5qWnaizNoDJtB1hiG692s62MqfuU1JN3lQTM0BTGsE86jSp0
x6+C3Q0QvZAGwsRpfdn6M6aEXjYBVGjRGDYWvKY7C3C6zuPpy1odv4gcas+0lGdZUoh1IW9uyqlL
B/qKg5jmz2lQG4i0UY4l157vvTC1gEGWKcDMNtjpMdU/eVu726EW7S0u4jQo6u2U1ZBPhDTx2Ni1
abUx0TeCFVReJvUAhjW7zmwbOZXWLq+GarR/uLqksV9lFSIiJU66QVvelVWiLsVMrjkliB649CE2
vTdn995gvIDEte/KRLe7JIRk2gd5QGM2GG+S0fNJ7QG1dLX0r9BzsDdxmcE082EqTUSd1yjCTh+a
OlZX3oQM4FQO7r6pUa5vauRzyrYdUG5AtN0PRnc7K+CxJGsVkuVGfh2jjvClbyW9AxWYFwZ3wlYY
E6XkNhHADhccBYh1vPK8cfo8EZ5fNrooP5oRt75hWAYgXjqA0hNITodGuU87FKcjuyw/NHL2z7wE
xyEbFVmH0pZeimzEG28fHqcwg8mzYI3FvvuI0gLQYM97rRbelOGcew2W0OVtaLO8BN5S1V/enXVC
ldJSHPrJgO9ReVcxvL6msvqL2PW/66y8GzvkBcMh/pCXFGHBjW3sLizPBHOrl+/3e+TYJqwcWluu
t46uwji2jKYTIT0+cW2k00unaliUwjvzXd979wjhLCpUzNRaJ1KzTo2w6MrwoQ4ywKfKTu6JmnxU
7Af/2kfnCfqMWSUXhqjb12bCGOL0GRXvTNQ1BbmFqW1lQkp9u7Axna1agCR/oh2wKJjP7UGm1mIJ
DawXh70ejPWwtYrD0rWLoMhdpV8FXm+nf8a7v4K6CQ8PvFd7/Rn6aPQCj0908IcHvI2n+iGszwxh
v7OFlxqxTXjhoWhgrrZwCXRvAD1fPOUgPGyukhB+8kDDuU2/zWW5ddTDSJPBrUlDivJyiEB7Dd+9
2rgry91MS7cpn/w5RrkUo0+QEQQFqI3pL1CGG4TAkcPjZwNisFP8MD0I/7ANfWIzx4LCFe9TW95G
lXtmVsdXLNVSR2qLQgAlu99X8B8BKDoIqQtkMH0qkZIofPlbovg1D63+ciyn53GK9qdXSqy7M5T5
SUaVEhY9MKLf1Ybxw9aVZR/Uh65D3qMLR5x06/5ltmPMaRr0SlRnf6CHY18FVODx6QvO5ADHe8W1
NTm341m2sug0vt2xDsX3jJAV+6EC8Gpgwxwdpm/97Mgz3/adZOPtSEsF4I+PK7RZAMAKx4MRxuhU
te14GcawkAUKTGA0MuuaVgemofMuBXb6VLkyBAYYTNhfV9lfFuKXz87hoO4nzKXSuNq9GHlMU6/L
6tArjN0g/3UfxhhLkw6615kVfm9PUeKjuak9eqvrmkMikkaADRsPAyQwAs6NJ17CAL320tgy4Qu7
RjzGO6QIB0iBjgD2ZEX2AH1ZqurOn7F2qvsz19R7a07JUdqSipPrrn+StNxqzmtdHea+m0G+cBX1
PSI/2JucnvzxJcEXNm1eOYIWx1xfErpzieGjHAPwSFzHOcLQJszSMNm6DjCD/8FY9PAUjWz6rOux
XKOecEKbmoMoKvUcBq7c6KqYbksjiQ8muPcztSSx7Ne37yogACpKPGicYOqGb/dz5sSlMXl2c0jU
hDN9j3XuHBYgjLyCfCivQDK5MSy2ELcwhIYg16VwD1LUoDa+N6KjYUXedR3q/PL0h3jndxFd2Bxo
SmY2H+Tt76KNU7alappDUIJdnUNd78kAz1VM1mVaTpBLm1AKR3gcJLk8xX+c5iAbQfQYxnzgti5p
DatFxC26jefx3s2gR+uUkvpskSidnt07x+nPcZ3lQv1jXKTlKEGP2XSYkR50ATSm10SVGBw2V8I9
98q9U5l9M8v17Vh6MVBXN58OqRuJJ0dGikD4XpGpYXjqFPNd5EXiY1kVzoOTefX1ZCkX9kRPY/z0
tN/73A69G4RmTA1WYnVh+cDDReqk82GwgnRXai0/qlbkD3mwQMxMx783qwV/q0znTJPiOKZyeQ/B
hoildaml9faDj1EkdKOa4WCp5BNquYt2d4quDgyDxSSnjufLsTpTjnvngnIpMSL5ZSFcZ60/e0cB
RWRRMh8miLAXYtJwQ4uDN9I3O/1Z3xuI1o/k09oclfVALh2FVs3zdMhJ/2E6TxHY7OFcWPHOiVQm
z6tNKZgAY92FdVUdt8LKx0MQB3fgqb/MtnH91xPh9Vb0yoW5DLU69DX9Mh1nVneIew8JWRU5y7va
ALxVP06P9N5kLIq/arn2JNvu7X5gayM72zXtAfDz4hy6GFThJffl9CjvvBwUtbnBpCKgPkp2sxIl
YwOe7aGfywxVpx8pnbLNYFSP7LnTQ703ISr0Do00Qj4e6bcTqp1JWQ2auYfI6CrY1fKShCw5s9He
Ob8gSzzEv2hr0VBdfbU4LivDRB7lEOd670kajVkAf6Cjcw4FJLpsbTRk9JifiXPenZtDqkmSCcZh
vS3aEm02XVfNoU1BUAJpnDZQvZozX/C9xaI5TBuVg0SiuZqcHeaukYt2OPg0p2/aNuwvLXvC+bU2
f3YwDM88cEdtU96epUhPXGEJgBvruq0990pWqsZ4oLOGnx0ueT+aeiquhJU4GLFRUzMaX35zmrDb
5AV6RtvEdMy94VTdlTHm+Rd8XrLPOLblG0C8/l6nGhCPQVKObxyM/3PPyOr7/LuBrgl/eC7pbK9/
r1GnXQVwVr0AZ26z8kc6fLThI5VjduZsrtOJZSTXYpuR+3Eb6HVM4gRGn9R9677UAyo1PpL593aX
XxUIN/oWVTKcduSDiJ5On6DVm7z07gRrT0apuUiddb7pO0ngNTB+XpaiIlZS9yBavSDBcmsPk+jM
6r+3pdnRLleQvdx3q+NqeTCxh7HuDqkdY+uC1R004Wh7ekbvvAsKmA4hFLmPaa/vhDKW0KiroD20
Qf2En+BDYzzLrH/+H4yieROo6RG2rgEidmEhl9Gm/aGCG0BanOYfk+DMRfruTDgoYLro3QPgeHu7
Wd0QIhEZNAf4FxNaV9N0KeOBpsCo3DORwmqbU+VxuaxNpuJKoGPrlifNclmWE5dN0wpEGwbnaxog
m2lBNNCRPtf2fG8fUFl2uHc0aZxeXTq9Zc1ODrv94HlRi6sJCv6/RF8Um9Nr9M6kaERxZ4MSsxy9
vrhpCbbwSqvhYPCKQ0y+QQw6QIF1MVo7PdI7E2IkT5ORUuU9QqP4bhiin2H3ONB+hGmLEu3fb4Xf
cdzSKub5XhenuihqDAm46hDa9acl61NmiXCwOhOKvPvFODwk1nAkQPG83XEsWB2FwN4P1C/oqQzI
Zvp982teWCECdevTX+290f4MT1fboAoGerejHg6tU/g3IXosBuCqqDVvkN9wz9TgxXujMSNapgKY
yFHdQNkKRtjQNwcd5PZBqjK59L2ueJrbeACpMaSXoferEhV5V4vsUQg99j4p5/p7inreldGMiymk
aV9iVmFchFEXf/77r6Fs4nXHo8IIoOTttx/RiIW+TxLcVw5YPKF2usJwq8b5OjzXPV7d+hx35RA1
LcVOYBuOst6OFefK1y02q4fFrM8c+50fgFFX/o64/lOv+zOhzPFFxnDsXwGsgnDmd1DwR+JnA9HI
K59yIjAKpCVVUN6AHhCXoRWcC6bXz+i/p/bfY63Bt+PUNK2sjREzy+gDNh80Dh37aUScUfTBVewi
WmuWeFIocRtNxplX4Xcu97awoFzKCoQKgAaBDi4Z2R8znaJgjNopgxrdCwQFhuJFuBG6oUAitn4F
hIB6EnaJNYSUORfwQ1uk7HSCZIZ7Z7n5oV6SptqK8b4Od3DJULAIq589dM9Lg28VRE6DZSLtE7Np
HtK2LC5hIeG9oxCSNgr1gADSl06MEGa77DlvnJ0Nb7zJsbTvM/0lc9StQpA3mgHLAptplX83UaBd
YPpumlHarz6aKNlfAXR4Slt360wxUvqG8bmv5K2VF69qas0NKMcU+xukWAPiM3QxPtuucbsIFLqt
9cHs2gM96uu0tSHFqnEX9dm9MRT3OCh8cM3gekpd0vHKRpy+eXXZfDKUuzY3b7VG8s1x0xvCMGAa
NMA3v2UYg/QpBWKfaZTzsLiSUfML5vf9ohQnRnl7+hge71UP0DblXHJLgAzrFUycFNK55XT3CPtS
gOe7ni3AW8dXEbEPaDw2q225R89F5ox2ble6Q5HpI2twQRAEZ2041GYPDXsK73+zARGt5MlmpYs9
D1c4tFuv7G89NKukHm/iNt4jdYsV3K6MD/1EzwILQ8vHdqCxr82iWoR+r05/m3eid96eBX21lOkA
vq22t9O1UY5Uefqkmv5xCtrr0p/2cwVTN3D3yC9cRkNPGxd6cT0F/yQlDYHOefXH8a6swyckHUDW
dGWFgkeEYVZ4JoQ+foWXXwcshrvc4WpblvaPw5dUeUaM7U2ojCIeH2WPdPFeTn+B45V7O8Ty938M
AWkpbMDqTodOL7Zzqv9KYI610ulR3psIzBNYLmRJFiH621Eam3Iupcfx4E35xuiyC8c+s5LHu5wO
iW3StgBl8k6yMYb13HZWf5BWf2H235fiyUTL4vQ83rmMPQfHcTCJLksi1qUv3ObqEvaMeHTsn9ox
EKdCr/fQ4WMLAZJu5fehNS57W5wZd9mGb2/ht8OuVkkkPYI8CPg8GkUyKFyasb5EvMm5ys0xuZ/9
vrvtys7+rOk1PyIafvaES/v4F/CC27SiCDkWTPTbFUxbiaAINZB76Y/7UvwK4gQojLHBpcguviJl
dVHApi2CaScQanIQ+uiILzjmno6X09559dNiJpnjlVf3GBdjRT5CHOG0J2DGKz9/jBfpiLLY2Jio
6KbdDMPOxTGEP1C0u46MCEp5/kOjkNIH9sXgfDPneZNPGFAU8L8RNpztzenldo87YlRJ2LVAsokt
tL3s6z9Ohz+jv6+CZLy3ELl4nnybC3pqoyuAucYj/pYoCywXxWT5FCI9C70ClAuCw6C1fSPiMtoS
/KG46hlY26SW4++HEm3Ai75G8qBx7Qm9kr60YSV132utWySDjTJGekUkt9hXGa9GXo5bu+3HHxqd
3M923ubfIc+iRJszEPA9Zbzi7zA/QN/oDpUIPRzharSkS0AhUUstWlDU5/mh1+vPXf/dkCWdJTmk
NxPp11aNCc08aKNozeRQiK2hEc9W7/UPox1WH5x2bm74nfIBChzoKvRNrxAGhajatoR1HorfvWBn
IBIuQQsugmByqKrX06uAQujx5iPy0J4EgW9DIVndgyOPT0HhyLn3Gg/14lFAdcp+ZaB/Ao/fW3tP
oquhuRfWzo4aTAeKn2499BSzarx6mktzUdGIwHLFUAs2bt9/xpk1QDi2RgZT9TemmmpwKSViZb0B
Gi7GqGyE1UrV9z4t4ZHK8dmcshZMUeNdpLL5mlnotaqexjpBxK4PkdPpYHrAa60w2AkihDic8rYc
EXNK0SK5CNNqK4bknzylwW5V01evn8UV9l74TPnJgGyHm+2kjX69VfNIl63Cdm00kbdyobLqauO7
Gb+3fxoGOGBhaPsXTtUgMxW0SKLFglJ8h2UHck8CETnlfLf9VOwlvgDbxpPhldJQzG38g1Wf/DRS
87vXS2Qo55vJH7d+5Fw6qv4QeH24b5u+R8oZQwI1dLy9bBDsjTENaL4i10dNKk1eG3MxszPjeQma
4g0vN0r8s4exfbHHkPWgS2vvW91GO1hpI9PxVFuDcRHF886cm3lXGx5i4umt6RrfYi2fhjb/oSqk
hyt5nyOwmk5YoA22vgdYvzCnIVZ7+iFNy0ddqQP2Lp/hwaJ9kSUvyh8fKxS5xkldU3q7LUK57aPq
1c/7g6PT58KZ8U/O70wn3XUMGegA/W5X7LSJQA6mQdAyX3vb3ttDBNV8+uFBPwbWu5cKT/jE+xAb
c3/pCi9CVBDpzR4cEVKp1xjMH7Q77oaFWd27r2XqtheI0qBAGsd7jRZTa0DzUYAE2GDd1o91t6so
hmHWgw1DEaGL5QwGHq50elFbSbaZLBBNxR4m8uvd6QP0zuvBiwhCAkQ/KIl1LYStbkaB8tBZdK40
XeyL1rxTBT6SMfJUuHK5s/cFYdMzl+d7byUVbKCf1ADJIdaVWGyHgrwak+E+7azySgQO4shdgFtU
5fu32CEgn4vLKuknAo+jVYfA75CDOT3141I3aZpaADD0lr0j6l4YJ/lE/izu69RDhX2qw/vQsaOP
RVv3d/1cO3fYlhY3XTDnH0+PvDzJqyebVg5VGmjZ9MrWPcnardMiitrxnhBhKdOEWxA+Z9/l47yX
B+q/R1l3IBVpxAgrabjvVPHEf3nKu+ZF+t1dausdogpnUnpvyaP/mBVAHRJ6SvfgihzXovD59kFs
C6+sh1LOz0kZibu6EJLEEwmkEE44IX9QPDhNYO4qgbp1ENZGtI/QIUTtE131LwbNxKugnbCM7XBS
G+ZFCU6OMNivkhSbLiNfLgfXnLydh+oBoBPY/Fezr9TO6/D5jNBwxQ3URzRH4xqEcc28EXaGZv8i
MCm7aDi4tjNtpgxNNDK4Jrkt2gUg2CJYhGWcXbu7sqx7TJRdeqSpXe3Qms12wiXrawJfBQgky+Rb
AQf4Z+XxonR+NX1mHva8DQrvKrU+KGhytQIgmxJ8zDH2b7ibwBZ08wDzkrBxX6gLdB+HsEE0NQzb
F0tU0dbJJrEfzK65nCzcucZaNT9VEoc3hojKTxgDgL0KPRQPA1G/tFoC9RWwoI1gcUvOs+IiUjqC
y6xjmKDYthv5oOILF6nKbd/Y4YdyaouXzDNRWApsw7jCp7vdu4txaknJNdqI2PZeaz9wnmYZh/vZ
wHOqdmJEzbVH4BJmydfTu38Vjnvg3jh2AFskVw613tWLXdICCkXop8/Iirhdl3PHIUWaYfp0epzV
1fZ7HIrWyAVwBx9X+8usct1wmt3nSn1Chg+rsAqTzzabLiFIXcSmvkHnFgWOpj/XR/kNXXhzFID2
QVCWMEcde+kLvj0KiUqTNkN7BQVyvKbsxnWvCrPFsdxNYSVnw6gOQo3ipgBufSWHAU/yuAu2xmLs
RRsIpau5mZBRQYRTchttAF99RzH8HNTpnZXwTH4gdC6uIcpkb3+mKgekrIbOfq5leFcn+WMpnF9Y
AF6eXohVhkfhG2L/0qDQpPBLt+LtMEMCcCuNu/QxGCzkSAMbJwShqu3pUdaTWUZZoFIoXUD84x/e
joL2n0aGzkofO/cTWvaLZMr0/fQQa2jY75kQn1NrhlUI9XO9rrgDonscFE8Y3wExqLprp/u8KLV6
+f3sWBsMza4d4nkrxgymP4dSWj1YXLAQmUBCkW9QFj9CaMk0nKiP1M0z19cGRKPqP/v1d5Fg21PW
H4z80+nZrt6Po+FWCQ4YNzx8S8N/nlLvSY6ivKjNA0Edl0Krb7ta/+15hdO0UBrR1wAWAoL57QKq
2nTyJpfp8yzxd62zb4X3gJBNO/iHFr+EOFsYfqeneHRFLEPSNePR4kI6qk25qSjHcpmia+dblNZ1
JjESDvd4niJb860P47vQOCvisEzkze2wjEprcBFK4USsbwd4yrFtWCGdOlt1V4gBTdt4NjpE9JJ7
cMHIvYJ7j6NPZNyo7cZRfAWZWf7lcWEz/X6kHReCDzHQ6lBOMjGV2fIjvB5FzxjFLwz6ntQC1D/9
jdex3rKPwBLIpRNOkZHm1Nt19ed58Hie/GcD5FkjXxclW+3Nd1SPr+wQ6QZRLW4FoEHMM6V4972b
B7c8uooaDu7Rl65hS0jqyqDe0qDbzhnOOoltpRhrlDhmjqpH6YScCS8X8nYvdR/KHllYkTv/EOeg
NjeQsZW1DeWnEuOuT+0lGXKLu6ytvOc8xEAhQdpzqzMr/YQUIl5IReRciQlfhznHbEkE3aIJW80p
biQdwodN7UJEml04NkZ24fei/KLCzN3n2RQ+DGrEtLOlx5pJWBGp7B9DbGU3TT9O+9DsvUsz6vrL
xGhxnATCdyHlVF7bFjXGsOcGGgsXwymr8yewQej1ZYPnXwKAa3cI5eBiqttya3vBh3nCjMLyXYn1
Z1/uNPH+VsWSRBLKzvVQ1osvhG3scErq//JO4ZLmbC9qNgSLC/fr7V7AkLas8yxFT9xp1HU1QXlI
CgxwJXEZhm141YZ56J455e/sAsBotCgcxrXoxb4dtAhzz6LIbD5mbfmNXpgCVz+emdgaZbk8DWB0
vQXK6ACiXddj6UC5SGvl5VM6GRZtixp2TxKJTd5zm0HwyKgOzxKDgghRHRxOzGvHIeGJO22grFN2
SOSO9sa2MK47ff7em/2fP2xJRv6oU1EWzoshqJPHeREaTRafnsyawzNH7ej1XQr8QOwps4LnOKJF
Z71RNumUG08u4RTSlKO4s3QU3U9BEp9Zzt8v+Z/3J+Adrj76CaaHZMgRbcCsO+BeQxY9yr4cNxj+
IS5ZtVUIlrNZmhhed2vabYmU0fRPac8/Qokig9/l+YNl+vZVFibyrnVEhNtEVV2FRVDug4nSMIqo
xgcDLZFrk5gYo6vZuPI7LKqrrvtq50puazWgOg/B7tXo++xBq6F9hakSbHRJ0x1rOtg62PJsSwRB
rqhYpZuocfWZ+S8Ltpo+2hYQ0Hk6UP5bn6EqLfMuNIPqMce+BEr1sxFnMHvtj33m/x1SwuPiJlhf
OLfcose6XuQQleNQ3H2QFA0PRqnnry7SDa9NmuX3BI7NmX7Ueq/C76WeCioQbCCco3VZYPp/1J3X
jtvY2qZvZaPP2cMcgH//wEiiYkmV4wlRtssMi3kxX/08lHu3XeUeewaYkwEMWiRVosSw1hfekOZa
n6mZc1LG1nipUgQKM7REHn79RHwMbOajzOQxHcapCTDrw3hgSdeNQg99iMTul2mEcUaLoRf+QeAM
CHTa30GBPz4b346HegfPCOiqjyxXLyjVWos7EnCyTrfP1oPVHbW4+M3F+kh1obvB77ItZnTKCmi5
fBhcwXk7sSpgw5LulpiGVk4+46o976KOcDTOeT5zrCKidlUrZoMuVGTf5IOOf5dtoqpf1liJFhGT
jtMKHKopGEtFDRCvLrydp9PI1JU6uuhzpryF7ebevi+j7BJtEP3WqbscOXghDyW6oHojpisV5u0W
FnH4aIQxA3ttB+UDWbv52FgTLLeo7JmN28o62pE53P76En9s3s2gK8IOJOJc7l8kmOZY+odRD0n7
WsfKp7xWgfEfAmEWazEKhAKNBpqkjsLqEOrOsRKZeZvZqJS3utS2EPabY2Cq077MGxP9H1ejxj3q
R6Wq8ajqVLGH3cL8+utv+w+3vQNxFygKrDfIWMb7L9vDxNV60BrX0nHF5TiFSO1rnbv99VHOH/Pj
wMH9AX+HeQi0C8cz5+fih3OC1RmSIb1TX9e1tclnOr9qaTdNX98OSbh0BiqdpUADNEFJb/ItixJg
pcQ30+T85jH/p6sDIpIRZdYb4mH/8ARqRo8/tBfap7FGRmXZjG4AW9f2cPHJEaSQ1G+wfNfNId86
XLDRx6U95NFB0homPNcOhdBVZcryoQhjl3IFvK62wWZ78tLi2asCKtq/Pnk/XyJQviSwQIkJ/X4C
LNqDlSWl8EqwDtFT6LRXWmT4vz7Ex2SEW3Ymw9PKZcydM6H3lwfT4lbzxFheh0Zifgp6q/K9WGSr
EoHLdZU70+ewwopQs1p71ehN/5v066fk9nx8wNk8MDYY3I93IVX+trL7przuGQigu6GC2oh9ndR+
hqfM4LkbxDZdxVw4hMwAjH4zrf3Tz5/LJmBhmN55FN7/fNvLzDrLCaAat8FCeYLhZLeYuE/6iR7n
S1RHYoFCOB5l6urXJ/4ffzklA344IhYz9eD9oZUQ+nCi9uW1VGt5lKZI/ALRlcNI7LRVXHR8CPBR
uDZQW2JIYDxVnNFv63y2k3an35yI+WjvH9P3Q9eHzExNQtrILveB0hSIhppXxeC+Alv9HSLtH074
j0PkT5MtHQEnARFzPZvwNvolhaL5P+HUvue9qdEnqf9Gx+KnVHAelSn30x3nyUc/6MNAFwicltvQ
La69ttnhSpxbT0Bw8/zN7m5ZNceTSLzfXd2P8RJTPcpVBExwQC3kMz6cT3x2MNsO1fAS8lh7VYVd
sh1MGPMhJwBxeafcNZSTfFQmrQ1O3JhKtLDZbBf70niQsS/URPj4hCFnnarwtkfjdwpsP19xOMDz
V5z1N4m5Pjz5eea0E6ZZ08mRm6bEH2Zj/A7X/1NJEsAzOB/+EfdQP/oI9XGVfCrgMaTXRR7RcO6m
Hc2BbuEl7VVG02pGSWW0mobBXVeD7cPcOVC2943JflDt/lNEj9ep0FhNh99EY//4479/sfM988Os
VCKfokW1AGUipgL1StRrEPWy1gFEit9Q4X4exN+dg4+Fl8CaGqtuwuy60wpUssxrXCCufz2W/OMh
yDK51xDpQZ/r/VBCFVJPlEBJr+cplaeprKT/6yP8/NjyI0AkAWYEt/XTMwR1IE0sAq9rmT1CBsnU
bsGDOoOmKGY7SHRb+u+Cqfn+ez8icUiqjvPMB9Dh4/gohqbNMK9HxGOIblL4OgstrnbJmFyqGLwv
LCvoFkFgHJ0Qkpvtrb3gd0Srn59hTibpDhkJNFBu4PenlXvB6hMEL04Grd77kb7RRk5dtSWQqPxR
FXn0m/n+H87yjwc8q9X+cFciFIuh18CtErquhoEa0Agjy9F4zoOvZmkdRRj5XqK+zhzvX1/f8134
7mzzGCLzM2dcOuWSj7KC6CS6Uxaa2lWSWMtWK5d0CRsXWEy6cUZlqyrF0iafX8TocNci/c0P/3mg
+HD4D6daEiSq2sRPdAyMfCGbYLNpYepZMzd/FmUyYKCTpe7WmZxFHuArhzQ+ft/DEv8OJDAwibyi
rONc1Qam5f1oSvwr4/Lp1yfpp8eML4nmng6NR0fZ+qMgVEFNAz54pR/1Doq+kU/3MnHL380c7vxb
318KFASpa5CTQrb/KR9VwbemkZJ0R7wnn/sUdfYEUO2iRlY2DOj2R8OKr7LsjcKXrbNT3GaLlftj
6VQ7JxBXKGJdgM2KlmpYokon8LpSDOXsGohcoLKo3XJroldaT+pX055uu1ZjArBsHyDV1oU0gNO4
4Ret9jQgI7EQerd2reKLbMRrjtpi3SU3UWLvHFIVvU3X0isOBeoY02C068bFGy+dDoqjftHQCs6q
9Jja1aq0uKqx2T5OsfHSj1qyqFBnWaRAa2cZkUev9fZ2jFZ8Qus2M+WNp9GyohxdLUg7P6dDsW3x
u5pvyGyKUA1CgMBE6NQlX0ms4jRF0XpuNDdeiaoEPnpTkCEhG8oXvUcP35TmDb+Q95fW2kY7eRxB
yyia+oTbxaPRy3iZ9/ZN1DOYWRmWUFpwN5oTdtM9sBIZ32ZZe1la0eNUo1HUKcaDFISktu0i+xvE
uKIo1Gmwc/wyFcOV1ahXNkrWtQQtQ3HGKdJd6JafZSWeOuE8Knka+RNuDXFe4H9C1Ra7DmRH9iVc
lIXRKLuest+K6riNG4BnLwdD+K4pnsmz8JHLOj+eMLukCZnjlxOg/qDEB7tWDxNw6cU44duAytSq
kOamgMu/8DodsxOjXDpeKWk6C9/IMb3pqqnBKALRUrT4Fgj53DRYy6YmckcuHx+4iNQ2iekPLVS8
3MNoJA5VzKS0pdI9YSegKZWPWBIGDIS3m9jQABXpTYDRVYMLqJVUN5Vs8YSoLFw8ayvHyzXRnZ1R
F5ibOKO7UQq13k567q0UFKPFwuxt/c2N0+ESxzYgmWGdDIuUM7jvh3yP8ZGH8jkNeqqcKrKeaXUU
oFBTkXxN4+4ozBr/Ujdpb4rU/F074WO4YGtMAS6ilxakDRL8DyGkonuKNXJWjlMYiUvPEuULpfrp
SEFn+M1I/L5ORPRHSZPj0FC0cJGg9/Z+0qEYHo1NPmJupqEdjAiVvRnrNrofJtd76hMxrUXVhG/n
ke1/vNPsl2cN/89FOdZxGDUfVv/7rsj491/z3/z9nvd/8d+bt+L0mr3Jj2969zd87l/HXb02r+9W
/LwBXnjdvtXjzZuka/cfV4H5nf+nO//1dv6Uu7F8+/cfnwvQffOnhXGR//HXrtmGYA64/zYtmD/+
r33z9//3H37VvjZFHb+m/9q0cf72+vFP315lg1mB9idSAVwKeIP6fFX40P5t3mP9Sf8aEsLMHKXJ
BBbwj3/lwK6jf/9h/Ik+qG55EP/pmxJh63/8SxbtvEvR/kRQD7yTN5OdqUFY9h//OQVX36aAb1fl
n40WoCa9nyoMPkSl6kQ7naY/X5Lv92NxpXLC1nOK2QTLxQhQE2voZ8rSMPIb2VnmRZczj+/Rkpbo
a3agDcUFXOvy2WqGPSKyt22mOjjWRgmI0HLvFAVmb1GS+/WVLLJ0R/uyR4cOR43Wo/FTCpMGZVvh
INQIYOburhB2chFoAnMPiesQ9oJ0S9OvWHiae2F0oBf1UWMAGbYpzh5gOxLrRtc3zHzulaLXPNy6
s3ZBIqwdTBA3UKZWSVD1BzChWFjWYoM3L7Uh27l0jcC4wRKMDrduDGsYQppfZ0q9rIvJcxfUJYtd
pOT1Oh0A7NuqH2lSxwnMyDfxNPphE2XgurTcHzWv2ugSKWja6oeybuKNnnn3EyYbihKGe0BhExMm
ln0BUodGFe8C1HjS7E3p83zptc5NN9iXObpsOFxyiC5qHxW1xaDEmA2IM6PYOXWIZI/QCd5SsEDZ
iA9fqkGDmpyH0sQOtCzVYjemMSZd2pjj/wO/llEnvxjM5h6Q46Nu98J3+JuDngTLyE2irVWm4dZ0
lGNfmZgWtcEhVW0cPae786eV+cpuU5C91pQta6qjhybW8TXPcJ1LRCX2CaJniySEDdGW5ePAyFpz
yx+SDCMCJCXtRF7Wms6tI752PeQtr2ru7V4FsmKrDe1IzpOCKJaqmP1aB3tgZ+G0jTSKNpl5Uws9
ejLr60l45tprZ5v29AJhcuNUVt6VjeX5odNxdw5Eki1FFx7LbLrLLXmvT+2Afu5tBnHsuvb82ovc
bd1aLwLsLbXkFDMa3BtXlV6aW7grYKoJnTYxoCWoGr11yLFTWLWpeYFlLGYmhVB9DBendZJDk3Cd
6iUx0HjMov6tybzpSqF1WQKHWfEIy2Ws4T/slBmpA16knvug17X+O1LchzQGtUQUdS0atPP/1Hrm
oPKHmH4Cm5+3uJ6fv27s1NGmUd2HuEvcayk5rCLcfVeV6gpoYnNvVJW+DJPud3Q060yj/iGq5Hug
HWpSiwUCMLt7fBgq3KFNC80R2GZhAW8Vn1yBc605NDfItD5EyK0smhZPPa0yYNtGut8PGhhsOrxI
nSpLgMNz7IKVVap+Hqf4E1HXNrOCailMVy5rJyYoDPZpkSxlgbBgGl8WUvp2dqr0AcvE0i723rxo
VOyT+iG7NDNcNYfIfAvttoQO5S31zAx8UTgPLsFAqRvpvm0G5MHMua0QFvW+1vp638yLVJEQpALx
JhzcvPqaqT91bTywQs1jb5Xhhze/kgJLHFdiZVaMr6rW3UYO7lahJYo9eub5Pp5ffV8FAJjsh8vz
1rwxwtnV4z9v7aYODzZZvpTnHec/xyXVDUZkyBHwWqLBZQPcjtdFBirOqJUKFCff+vzq+6puYOkX
xN7GXXo43y5V61p1BSvRHKnL4fNQ6cYi1RpMp9N871Ep58GV1GawzLR8ugE01tsHowH1r804ADqL
JdEa5eoUe2G0Lu9EBcobbna5FWW/9ZKo2hMQlnvN6aAF/r2aDifwGObWcfJh2Wd5uR/nxfmVR4DY
K0O0S0NL3UNJYlHY3MV0YaE4GHJv5mGzP7/6vhBUtPQyU7e9SN7yrup9123l/rwoPEyThI48S+0c
9B6hSLvtR+zO7KfAgv7p0WDctw6YwWUYeY7fd91rroxU5YtUoBbczPLz45RjM1rROJN4esF31Pa5
nWirDmA5ttZPRYjDaiaaad+UQbCk7R0sxjww9ijSnDfjKzvtay/Olwy9F2huomwAFHkRTcBfvEKM
B0QCuPmifod/LX4zuR6be3TPn+KMwcJOxNe6Ti/Ov6icTwPkhp7oev6Z6xCsOMfUxCrIGYFlSjXL
Se2NHhraJtAyrmbR5Xt3yj2xQAen/ZoiJboD679BV8HdyLpNF0anYApvR6dGfy7D4KKd73fHDbm5
zy+H+Z7y6ipc6aNiLGw5Vvsmcqr9+ZVGrZo7yoxCisYNVw1cANoO+kuiFpjUJPPtfF70svnrVWpp
A2DvOU2aH4nvO8K0GbBRU3JsBhwwHYr5EDDvR9Nk7U2tD8AP4R0VQjeDE4NibmYO6MAqVb7v5uvk
hRSxF+d100IpHuLK2huYp0Js5YlO0m1gBxtk1+TBKW2SzjjwZRDfn/9CkREqI2Yksq1EuzPByC3U
NeVhNN68PDB9zWMG87zyhNOuUjmYsdSP9HYWs7uVGz1k/a2devd63iiHtLkRrf46ifhlQv5ymSX2
HeKWi8CyZjPrPFprPNsrNcd7sRvTbVupxmrMqTNEKgPKUPaLZHy1QpgLZgy1NGk+RWZQ+bqgDFKR
eS4E4cA2G9Dbl0L6Vlfi1d4TDWhx3C6tJNM2WphZy75hW0jXCQ9Y9xpHjczFzzN0Ub6JldtAR3+z
MN1dqMqVljncsCZVWcvmSFUiz+WGoHU3eBB9zr14KWSMmbjor7zY1FdOBo0jQkbAafPLLMkCv7en
HVJLhV/edjUDqmun7c2YoLxtgOldKBAQFxBLn9vBExtCqMko3ZU1dDl2GQOREVZ78YBVI5EBEyWR
Tkrd8do+uOga+mNmWPtIE9tJk+bJadRV6IzYJnv0T87xiGyTcqOE6bhUu9byc5LudZ7VGvwCENrB
YpjQlqUFggqwW18YbrJpnNQ6gDfCLig2T2pcXxD5jZF21KfR9EEu6Ssjysyr+kWXHoGPo4+zhApW
0Y5SPvc1SrMJ2OfMrK41k6CGeeZzr1fVMq10/HpHczh400630ngzTCAuZN6tp7r4cv66/DTtICtn
TU3vGXCWxzexV9qkF7s0Cu9zAgREnbHjrbwcoq/ntIu6yhssfuCIQtLUzJIKdj7hI94qs2NtygBm
ShxupemtMgVag4cHN7ZuDDd1tnW85DnIcucYAnSusHCaGejIPxdWjkNsZz/l1XKUWyPOo5OcHfuC
iDxQmDSFYBHzc4pu2Eh12FdZKi7yzLtFLi1ZaUNorAK0rVcyN7w9D4tSSM3H00+sdLDBCxc5zUf7
qRztTYaq9cEMCDQbmIrLLs+dpW33MVB5e0AFWD+cz9V5k5pagy+75qsZvdLo5T6C5bONk4tUDsmh
FMSvA9bHWWEcsH9uVygRtfs6xRYq6rep1xdQS3Kd2E1zMHDQCn921Na4P+tseNQoow7Go+VYzTZs
H6tBOntJlBEAUBRut1IKwzr0oM59eQi92LgO2nZp5F60H+aNLlr7+7KN/GAq+xVkM+47t747x30x
7mWzpDQ2DbNjml27jy5f5xjVL1q4BUpnbS0vnbYirD5b5i3fLLpqon07NRqnvb5Ss6S6hKBzX1pw
oOJkrmTp/WIY7FsN8YJVPTw6M2s4CkeSovY+AsFOmEqhwiyMZzMKku04kgLIzj6q5rAbJvNoDWUF
NdwC6KdQYsqKormYhtp3JNVVAPHYoitQEtEFzrpli37gnZPAGkhwMk5t4Zd9jhOg1cxgORx4zehT
m6hwG5lUdr3QcLJs8ivASZuoGpKNgtniMi3tr4VlouQbxevIqsRK8ggt3cKwF8oXj2FZ9KI/qY3r
87DWe1s4b2CaLmTV7CtkrH9ItP9KYn90B9TnWsn3QNRVHUA2pqZSRmVsn8ko7wNiGGbmVFZfpKXI
o6V9tQZlgHB+jKRqHbruKi7d1k9NcFJBafuFU3xVC8pWbfTau8Oqr7Jg0SitvqRo9ZTEhrUSiGdj
wCYWVR2W3C15j/9P+g1p9v+6QHKMP9c4IXxtPlZI3hVV/j8qo+hzy+5/X0e5nesa//qfX+v487sS
yvnPvtVQDPdPHJKMme9E+4gMhOv9rYai2X/ORAwgKGSa6Mt9L6Eouv4neAC6tVTbKbiBT/leQzHt
P0FpzdZE+AKBKuED/y9qKA69jfc3pObQ8ADSNpM2IEYZHxFMiB1Q+UExh4R+aPe4fm2g9AS3c21z
PXr1bRGK5rIIG+uCh5ag+NJ0o/xu6OviAN+mXRWVPr60bLf7athqgY6JstJqV3RX630o7JfzWk9+
tDXTDpdlOJdbCp5vbUQA1EvGL5nhUqV1MLbDKUKTweybXV5nKtQbO9yPqYBefN6NosuSNGApQ815
7goFvm4WTKchwK7WzHmbCj7gXkn1taK07oGq711sqtFtCilnNSAAtNHMML7NVU25rDw06evgqVHo
yZ5AxNYIbUcIfiFefyfCJthoPZWQcnSV21Y3ha+bvYohQKou+lZUr+7gLImnl2qF1wl8qhs1TKzL
OQYgMhwz7MDH/GoSeX7lphlzRZqhcjqN+7p7zAwxULIe+0M3OP0hVvRqTwDE7GmJiyLsmdOssVp7
PYrokzIDhHRU8A8W1QwpFeuujprHqlGi02SN1l0S1+myA1m1q5Wa4K4Zvnbwn49UzLL7fCIpAj51
49JLuu+V6SIAXniq6ydZ1fISTzV5qY4WowrnCCPiNl1prWWvY9n3N85YAkkqHAhzWD2AU/e2GLOh
nDHSqiZJk/lVNtlPdpXk+xadS8i9+isa6tXBmRe9HZbEcCqeJ1EUWtA2yUBVE8vqIbg9L6gxXupl
OZxqJzT2polcdNylV0pfmzcBWhCXvUy+lNMX4ORk42Bk9nhL4IrJT6Y2bMbboKGg1EWB+9ymEK46
WGhIvENIFxYQcSrBeIbG/cZQDOcIpO5SSShgOzFg7qBU4q0+5MNDWaj37lBQM/RJyTqIOXZ0K1rN
WpnRsVBld0JmsFwIjNSfpIplAiL3cIr16iHWRm/tDKgCink1Mzg+oi3mkgMfNZol+ULn9O2RwmZS
dzLcbHMzUbal1sfXeT1JzoK94RuPj21Imk6m1FBJa1/7NNY3UVHlh/NiLKf8MGZRflBrHaX8SW9x
JNNN37NgndOKwILM6Y1g2fZd6f+wLud1AxPcPR2o26kZ6qvzYqisZYxVz8mtsvoq7fxQpvaxVmx3
S4EBYr3eH9S/F5HV9IQ54XA4vzrv+L6tLZN2r7hvLSpGu7SPtnEwBQcxL0qUbhejA1rHQvpfhzwt
NylohmWSW/HaPMezCqCzPlDEscvj15Y2yjFJdZSazAJT4Uq5yuaFlQ7ZVR3sz1ugFwRXidRg/Bvo
f2S56jMg55C4RHWBeAaiPOawqTCKuzhvOi/wd6++rXIX0tSd6ufJTUa8XUYPOrZwyS/DYZDfnkGr
NIqRtlb0EgOmZtzqk5Xe68AxpInNZtJmp8QBAXx+ZaX0pYdBU5eVzC11cd5IJyY7tTafjYSC921b
2gSGjyZqukxMoyRjtwJ16Q1UnBNFSe2V0XXG0axuiyHBfjzvry3k9rlqKICkbWli/KyBj2lCXK7/
3jv8vXcsFHdfZFDtyxFMT654Rz3e9bF3nSruE1D53I/GqDhlZYBPaUlj9ZQ5ZOytoua+6tSsDtMd
XGvn0CTFBZTR6FTZzpzp5YzrTr/B7cP9hEP0oZsi7bkovWphjH14x9nS1jD47X2rjuGJjoODf9ZL
D6LKXagI768jAqKlkg7Vxi46CQBIjH5gGYTsWkXy1ZKXYXQIkb5KYKvHEWQIJ0hWUWAENlaYdXJI
g6kBw99PaA2EysbzEn9AI+Yurq3uDrnjXaiU4uq8CX12ZREaZrQPHRFvvYzzP01efIT3mByVrsZ0
25P66rz6fYcrKm1bBN0pGOzoQMs9PpCHkuL/8DIrJm1pIfFGsaCUl0lU6LvWdR5d3DpXcaoZJw1x
IrsgCBUqXvGGJZb1CIRxZY6ac7DVYclptXxlKuRz3nmrPpuoKqtKttQM2VzilB1fVIDYV40sm1e3
XBajr2GvkZCEUrGJnPGKBJ7VvtG1bU29FWd4TGhGxSR/Sbtg33SNkyOZYAZ7s0o1a3l+qWHd6fS2
3JZhrh8hJ2lHmDTxvtD0fVTAz1ydt9nxoB/Rtu98Rk0klOf3nRfQtruF4zEpJb1C17qMTHNNeI3U
hKKXR2FFxYUEqmEybWNIXawZ3hvIplQfYnQp141d56smAsey7JToa9/n6eG8V3pqtxy1oF8FpCVk
jvadmnTTDdrgFIIt6+68SaOwTW2RjkhVOIvzzGXNMxdKn1jPGU2xPG9z2xZNiLp11pZD9hmD8Lrt
PWuEeS2yXW3E2bWpRMoikNNRiF49wohMr81sJvOkTbE7r54X2ZCIJUh85FPmt8SY+0VNpl50Wf1Q
Dqn1lGkk0HFZtpvz6hTmRzjF4jakBx2S+Z8y0/yCMVv6FJpMEuA4tLVCZ+gpERkdFT1qLuNW9ndq
h/TbvB2ZlnBf5QKJpfmvvK7uEQo3m0MlQcaJPFZOc4o0JGX1gPBJwl2mSBjZXfzkeWq07lOAm17j
xU+N1j1PutNeGXk63GoC+Ap+afuwzNwV1A6SODXTT1ifpHsb6tumcBv3xu0VaEwIk3xp9T3Sl+0+
dKdhlSvSO7XU0MDIMvZoPZY2Ragrm3NYhfSKh9KFuhuMIrq1KlvDxcWyVrFVBvT+yYezsMiuVDSi
yXE7F7KIjeaDxyTKV253lFqCOzturgITWA+0PZr0xVic6sF0T7EYo6U77xBle+eh5QdPSZ1QRQpC
svE4gpouYVEX0xVctBcrV437lJPia9aA3ndn6/eZ6BS/z2u5PseF31f1OUw8v/m8FyiAdcM4sc4x
cASZr1tXpku8WlGo2AZBHd6oKj8hbWX3xeROzep0240a4FzHLFeh1QeHhLL4TWsQyDqxVr6OaCws
BKD7SyWojZ2eJxc0ftJV7E7Wk4KxS6s14isMeD+y4/STnKVnYhQtbuqorza0KuQ+l9s6s4N9jx7+
DoOinipuIPdGqw27cMow7mkKdTvQbbvQkQDY2BUd+cnNg7UoU+sEfielFj89Bo4yB0B6fBkEUUT4
PVmvZZ/cTJRSV1qVuDupjBl4i15exxaQlkFN9OPQh+p2FGO7xwd9OFiwfDcFES8UbpoHkdUdutKC
Lu1m8Q0RvBh1YxVWUu6brDEeVF0ljKyyJ7yvl4Y0DApT5vik0g1aqemg7oywHp+yyaEZ4Zr3RQtp
B6KYz1BkPbvlw+z2/qo2Qe43ErWiyrhuVHtCPGc0PutT5jtZH75URYhLQjbUF06WiFM84gjLqEVh
XC+mbWFP/aENcnM5DFVzJFiEImRgNlKJ8DHPBrnL2ulTWUbcmkFb3Jcj1SUHDbw3zIdEp1cviOu9
aMaXKVG7Wz6ouy2pd8EVjMbteXXUqBJFGZLaw/yWOKXW4OrZqnfsaR15O3j20yeht8nKwBf9KKhb
XKB8/1WoFgLxWKNcc0dALTSQ1QO+IdeQZsuTl5Vy0zqpc5GLtNvOplSHXA+sdUyXbkn34FJLELg9
L6b5lSp4nLgRzUVnjy+G2pVvnVqBj9JgZ4V9DFwmrr8wDL6NSqI8hk03LhGXlDcwZyg5h9p4dDop
dm7H2JMnSEO6TagA2Zmcg9VG0wauqnPSx1nLvZiym6LMZ/tNw7v3wkxbOE4XvmBo9JSpXvvFcAUS
j10RL4bVYCUyXrTGiL6wqn2hGvWI21i5kwajA7N1tBLeqJ6EFSYHDAOTNX665QOEP+BF9vBFBtGx
w4jtCfupzM+cpLsABy6OURdYEGfU7Dnv+11tVsOXSk8+WUMr7zs1GNbRJJGzTo2OUaLCVGGq2wW+
dsVL3zOiJJQGj0Xd9dcytr4Arixe9LS1SDqL4iLo7P5Wq41roXjFS6fb6kqtLX3PCK3ey7DfnrdX
yBmi5dl/6SMGu6QJgvveyfZFYohXy8PfBh9aj6FPqwBuhl++bZd6AATMtk4m+sGXaW861NXT9FVX
lbexd6KbHjxTRKPrIg+SF7PO9YemyLA/Q1ppmWe29oCgmorrW1355715QBZjoh+9Pe+VGQL4rq3o
h/NqpCKLp0nl8rxmNwKRGXxDUmzLOzAlWwIr41CXUCTtNnP2KKiH+8i2lN2UIFDFXZHuKsAfBycy
5VZVK/2ipbWzqUAHHgurDdadxyQiH0CEgmxW8/jQtwPBEtSSamnBKfNByhU3FDLUXQT+e1HJoLlo
I5NMX3fIRwJo5sOo5fcI+X3updN/MQKxs/Shei5ABq6KPM+O2DI1F2PgZL7o1PxJ0ZLj6DUWnEA3
vRi8rFugXkyOEDb6IQyB5GFDiYl5edl7MngxRWX4wRjmaD5k3g19+LfzfhOZ6EVrj/GNHWkEraO+
NL1YwXEGT7QoT/SDQq94rTqddl3RW1sKyEpPFtn0NyxJfZFFBSN9PVFNFtP0FMHQXOJQVl+jDB1t
ZFC1B7hnOvJHtP31MnysFas+DT2FfjtM+2MmpLFp1Ea7MJVQbp2ucg5FokY7ZTDig1dLYxc4ZkXT
kQE4Mo1pp5h5jq2emCmSZXgBd7fYyjrpFpkxyWUhmvTWqCNzMxQKVl3z6nkhR30VTaa8SjIrvXUp
14JYVJmmX3PLC25jJ59OrdcDHG3yO3gi2Z02JuucfOiqrSjzGBM6IVgsgJ4NLvM6qDboq2mHQcE+
r+lTsUWOyTq1krG7VvXxlqJPusQmSTxrVvcsOBNvWd8uQel00aLsEN2qA/tLnmWfwrzSnmLpEeLK
LLs1PXyUqomREZiNs8mLTtmoAzmxha3qPnbHaquOXYwrTRL4nszs66CHM23hjhNXGhmgE5Vy5ZJe
A0Oh2e87XhYtHZEZm6lkTMsb12PYjz6lg6FcJlPU32le4583tyK09sGA8trArG0juv1SeuqzJc0a
nqfhYhdP4N7QjnuRN2VcZHtTehtND2SyiWK925LnXf8vos5jSU4lC8NPRATebDHlq73fEN0yeBJI
TMLTz1e6i5lFxbSu1GpVAXnObwPlB9RpudMLarptb25bDg/B23r595LZ9cPiDhXcpcwPVIz1oT5X
8/1oOdO9eft/rpnme4TYTvjv1/7/H3ie1jggMjxbt9/8///QD0GfkLbF4xiFK2N79mAtOrGs6yDi
lR9s9+/Lfy9rt96j/MivQmTtkxmAmuWOuZeO4Il++6XKYKJaujOfOOeD7NVT3ZrqqWSFRf6Yaqd/
v9YiTbxrNOv47ytSo9cnvP1zQghYl/z7A/9eRNmctcWu7v59ddM6pfhEzrrnpxe4PG0ILluxpf+9
tH250p5bW1oC29+cpXQOVV3jBNl0D2U9hgnXGo91W/4xJtdIgir1T9qCFFKN9hDzU44nR+lBLFdk
k8ixKBSkfSbkWUrrbqATZ6pp3MjpS6UHBOa1JZlkmdWF+jqRNXd7MUEQ6/++NsfRj0dRN+E/GneW
RXsyaJGJNt6Z8B/VPDckR82mfyCOxjrOCBRGMycATlT1jmwXgoDcqtkP0jbQL6gEG91bjhPlLPgp
WSXoRSxSbCAe6vpQur9TsbSHBQVZnrpeHLiC9lO7YpjQnSlayU/yioJiYUHLcNmdXCRaibvKiLRH
6DR9+TD1xQ9RQ+tWSwVajyJ2XubqBDxXRMz3ca9ak92LmCYeMZCewG06EY9iS98GEI9rE5m5SFLh
fftclaNmk6niy/slDXWYxsYiFcd2vas9T48j4W/HErnJoNb23AsJVuA8OqJ1Dn1FyHPQbChsUjtG
J2FdZDOLyNbvlAkIbNzsqD0HueYRhFeC3DTTzIDauueNFTouAClDdbW2zTq3nqmdVEEZYZ+fyryN
TBaKcy27nwDGcedptyaByTsoqfK9RYREr4LybJczw5flQex6To34OsPEBqiH8RU9r5oe4Z4e/10t
3Es3TXBbvosbAV7Tg8SXhc36MYslmv3cOUFIpfDPK/ep0z5ovRxO/73oCGvaeYxvpE+sC+Uix69Z
b9bqqCpKQOmDDZ3shpvIbqBT0f3Ih53VV2tY1G4QEzoiT6ovtrDRVR9Xk5vt+sD6cPRpPdFn8QNO
L6PFT/d+3d3XlRuxDXxL9EA7Q2FFNLW/OpXaCDXSPWhFfXR9MMB1W+ZHqxNwppN5WaerATierPby
upSgPfmAUN7MzLAfic9D6PAIDJkd0J9fHLqaQqtDT2TIYQ5dov4o8d1pXMY+9qzHfy8FvYU7Sox+
Ae0kWg6NNlIVYNt9ggd/AwInP2IW8QLodNhmX0cpcucUJiYFpXFXk7iCePS+Jy4QF1RpPQ/SsZBh
ez4XADIClg06/HycYURyEVZafAwO+J/BiDil3kyul13tqlHMOCKX5hyYI8rwNd+h4eoeDTFT85Cu
8z00KPOgsQtqMKWgI7AsWNeFU6W42A6wMbGRZiJczlBtotqW4lLcB7FLDynbRzBHVVr86G5lHNod
V5mOjPhgGgpmLXdz0B1Q9m2tYqc3xUUjtnkzsn6XoqG5x7NwqYX8GziS2qPOT/ze/KTHpYhTo6y4
Vj0R63394VQFWKMLAqx5MUtDmWyKE68VvdohZS/DjkON4Clr7wIFh8s4GzF04tXTtuviLxVY0/Rs
NVN58lo5XFs+2NIiO8UnYnS2KFMdc+vYijU4t9ZDK/v05Bcf6BBrJj0Hmwhl4TxhO05uXhrQ/Kqs
aB0pKtaMGcd2jVqIqteNRtDdYvtNouZ0iZo2u3T6spwsP18uGYy6T6JjIz3yuTUOC6wC7m7oNBB5
9d4T8RcrdsxYSt45CfpAJEMdO8G2g0Ax7w1j/Nv67dHo6jme5io/WGXLB4uVeO+WjIdt41MFoDvv
niKs3++ejMXpEKIoi7q27NMiQS6ccI48ox/xYuGt+w3J2Xs+k4DpxtQHnkupqge/aLOwKbeXnIEn
AlsOoLnDdOq9V1f6u1E6xl6gWYx25NSgSGSOotu7/xt4ltgTl4Knq3SHxBoHLnrrzbc0FReyUFFq
sE4YhYVcTFoh7Tp/FqsY6Eafi3DWAXem8ZWCt/5al099PvWxTXzDrqu0LPF11CQqPYIgNuB4mDUm
78HozV3j1cO+XaYDvkftUNfWhz2jTYaiPg7LiPsXZdDvwVDImFv7uxxa4qe9TCXLSEtmYKescBR8
EXBoRtRhnwrVe0f2reF+2OqkuwXWTRazVGm6acxmEGejPE8uMWlCXy1i7axH5MBrXDemHxe9/770
qx0S1d9Gk16eHJCEQMOg6FnjtQu212FYfg+kIoSLvT0H0jpV87jdCXNATKzmz7LirJrLhyov/f3U
Sm6SbH7p7WWvZbTaSTuNLMEiZNlVvLqjxtkP2Ije92mcEUYE7T5gq0+6EuuvUAOhucFaQvK5/oXs
wuvkOL8keL/PqozSo3lyfKNLeqj23Sbr7PboisZhcT9tupPsSsm3ImjcE8z6qz5v5J8jH/vAcvXH
NYFxuNiva0sk7FhgNPW2KQYIanm+nB23m5450ZAl8l3Ftobgxy7IqEhQs9afnNEhaxo5tzI1EsrW
4lk99xJCCsbzZ6lIV8670njsbkmMtdfGtZlte6uU9RHnJ/1O0Pil52L1KiF78O89u/74vXUZFcXT
JuKRKMC2ICEOBCcxRsgvQZZBqDm4Z70CrZzCMsKzk15M0ekme3U/hMZm9/e1T1qzV71pQfk18b+d
oZOSbwXpLgNXSLlNGMezsDPQqSyZn7iBKJNZKrWjJDGp8Jw8Eg961S1qW/UF2ZIw2mdzMob9ojsn
ffLtU1moq28P0wHcyzwX+ftiTUDAJthz5bhu2FnoBReydMMsXwwEmqjk+t5uos7KE1IOVFyNC5BF
X39aQJ178ggjZh72wzYc+88qCIhOtpG0aaOLdKMYPrEV3HuYO+K+z15n1EYnMWrMFulfN6W8lzKW
D6vKL4XLp+fMTYbCpmJ74M3h8XAwc4SvpVOc8na3eMt2tLT1yNV/MnqqOETwRssTJ8QkWuRpsoz6
3Cv29kIHSp3iQ1INsp67YMoHYhxVYovKPA4oTEtjgmuw9TqyLUl7rffB2ioPzkEpB7yKh0y8TmQK
z8O2CzL/AEn3p2GDLxqdmaymEL7Zlgid8YDmSN9jaPP32BC6VTbxQPRvaAVb4hVLxqfW5nHWZRtx
Qt2TpzDDb6lxTJl0en1RIUlHVVRqNvegaz0X8/oD0CF3Xmrs0LmRiS3Qw5goP82asrSyqtNzmne7
upqbgyKN8daInljlqm4a86PNSBJtEi6/WGQyOlm286R+D/JbHoReXvptMs8eHb76MIxHvRVVyA6P
qEeIF72HpwaEKZNl+SH6C9rGyuZ4xNRlZd6CBxxnl+7UtzjGfl8W+2DOnKO93JckOx4N7tAU2Hhf
SfHaw33fpYXvhqtO9l3vDWeNEpOIOhwn7rzUvnSB1++aEcO+pe+Q7hvRZKyKxc89pWP3F4FX91iQ
HjB2zXtbTOKuHoZyX+b2dTOrGHJ34LsK/aMryAbzXA8QzUvvC4vLh07qy8j7e61U9jJNvD21sJNM
P5Xz2sIlGkHS6oRt+9L0z0LCdNgy3aGXwzCjhebmeNRV1CVyfZ8z1c3SRKVmFc1z+pCSQn6zbhxJ
NQ2NlKeT/6k1wj5POjJMrnqc9e2nQihy5AvQwyxxhePv22KjfN0zPhexMkrdtl+9TBkDXNgEazpm
gdM8103Vnicio0mWwTtSlv0uI6HkaQQ0QOBeWXHnKxVWhU+kGaU/ccq66lXmqUA5fv73IttfE+mw
lMJR/zo4Pr+5aK5L4b725TazHlzWlhL1berxb5TmxziqLq5qmiMKrfsQBkHWfupJhNBacQdn7iXF
kH2YA0/1fDT8UCMRJ9omV4buUponYlOO/STWc93WiT+W+V03T5ee0FumpTbhgu/OWm98UuE07coS
UnkScFT2KKZkTDndzInhmcJep0u6Hqmw9NCNOpdhA5eivc8RoVw584dCP7g8ejTN1SlneTEhtbR6
otm+lBBlz4gz9bjOliHe6Ep54AJB5IySpW/plOeXIk+6Zy2dqkh61QSzYB2nPsjwbdobO5L/S2k/
JqFzSdvNT0WR+dfRIdhqa38XTmagQvenR7WSPC0n/WtrCOxt9OI8B+bXFGCsHnXyJgS1u+G4llpc
5NznU209LopA8dReOX9VcE6t4Wr1Tb7rWty3TbH+6pTLeq56+7SU6y+GQIWZRKrHArLoKNJqDNfR
VtQ9NkkXyIyksNwIazYBuiBbtetoRM930Ew4TBEtP5ZSDgjOqiLxjQbmWaJP66jT6IYhaoIgjakk
QB1biP5sWdub9sPIUXIPQlNJhPwitvhQY85j3oeSYK5AFsgYl4WbsrsJIC2mQQYEcrVDtDn/fqaS
OQPMuOiC8WpglUIiTtwRqpPYTQ/IoYgZq5rmIPoCZcry0oyBdnRxeYReMvUOdtpZaJGpbU8FQOnD
vxca2lheARX4Pu4Nl/S+JhayeMyMMayF+43gwj8a7gSHLW646rZHgnmfYXlFmrqHkAlC2tGoWEYL
2G5PuHanp4bInFyBPNS1VyA5zx7MbHlU2wjhNKZhM63fGHaWyG/KJ9ffkPouWhbNpqNFHsJwtfDE
dIptB/X61S8W+QHIr/mUDp67PCC0Co7byjEGSGKzejN24OayikfdnMix8sYLlMtPjsP5WLj1rqnE
xZs8vjOlybNpHxq91WJFVlyEdSIGZFvDweajNtOWCHuA2Kmn/MH9mFZSoIbau8scBrs6C44aB1jm
I9hwxsfAGYZQLygrhodERCSWeFk6Zum5vAPlcaPNW5K51H4rbelBnZ6KUhjkLw/3Y9MPnGVWS30E
5dWyq5Eh507kmq0V+p0cosmn4wsdxdvYl0e9HooE78qUcHFcltpfznATB1lqy6ky8oZJmWlMEqmV
LMPRQs+ZmynzZxpEjA6gzLpbJ1WLfsmZirAqLa5wIuH7SbNjWJk4MyWX6iy5Y3s02CRuLkbd7JrG
XKMMF1K0zHpUk7OujRsjPxhmpMtPbzVHyqGZRdwBJwqQ8xAP/vrmrsI4co0aMHBbehhcFHMe/jAL
V105al1kpVz13YycBSHgPlgljbuzulhbx3reQnZC0exMDc27xW6OOn43al7U1m2fbJV8DsztTtcH
qHXgcQ5yyAbfyPapbONukx8gjunJC+hxoki5dZfdppvZvuvTR7xcBj4DwVO00O/Eilp0SWnxmD/x
c4xxceujs/3l2yLqKDGn+ZJ1+Q7j/p2Gye1c1zwK9A6je1q2ceosZ7Ha/MvS/MUsV4DXnLso0Kpj
OqiNTG9NXEaxorabfLL3CFwUNywEdmbCkY3mWnRVpIKuTPSOZd9RZs3CQUw4gg2CyPBDo5Saw7Le
XnUPBzsR1GOUEVHEEMWLj0YvEQW0kmnjB3C6B/L91ojFktUtFSdEaWgQlzTSluq3jsMjcnov0tV4
FjMqrHTFgqR3+8p4ExPSCN/tANQqbJxFui8I6YpyyEP0tyPEObZs5eN4R98nDpWjfrdpcag2fqg1
L8n997zX5tbykM6Qy30a8/hT17Y6wf4WRw1GgMkWe1iLNxWRnB4zq7D3o6cZuufU168dKsFQBzkI
XO9z0LJ9Vq5zBNZpx/W7v/UZbXTjcOhffan/TTV7bxYmzv3G4sIYijsxzlaISP3B8uSDmLI9HvTQ
Hvz9nKFU7Bf9TfNGwivhbenq87YDIbD7iZUN0Kpbo4l8AW1DFw4Gl+8s/VqUmXgf5+C+RtQaAZx8
dvQ/UI/4thhMqFQk4pzM/N36DM9R9MJNhtX5EIqnaIEL+bCtMOEa+1DrARskKxjBzafB++sEh7pK
uUnr6isXtQbmasw71/lT+3OYpysY4ODre8XGzB64y5xZD83GcONam58Bf5lG/YFSB52Wj8rxMNpm
R185hOdBA1+63DgsXvqoI23CbsqjeVnfM2kVSaoFWE70vI643rKHm3awL16VQzI7Rvb+7Lria+i4
Gm3MYx6Wgg5dUzRZGFXSNht2zFL7EuRgFpZ3cirzydQauhEs/YDs6qvK9810boKlj1f7dfFxFtEJ
wskFjN3pKF2sPNst/SYeJm91QocHuN8bALZVqfDi1khVVmCReZDxxQ+YSyv8RImtN39mT/wsurXs
lQ56bKH7VB31MN2wfOVZ/hVsrf+80bvT+sFveirsuEd0BFmJ57MsedICMgJhY3pZAIumWyFX23RH
pwdEGozmvsRJcgT9uBObbXAcE9kgs05GmcdQS/JPfVh0tw0ttlp8JZ9mVn4TsRTsYPfdE5nP/3xT
lrkGEUVAfcRcHTDMzbFRd39kN2URkEjk+VCAIKw86vOYoofpSecYJoNqfbDFvURzFKHyYMZztSVu
HHpU8nF4Hpdq3almkEm14c3WpNkeal+k8TYXBVl0xsWfN4xNjauFrQQSMdNFxnL8yKlfTpxhfZ0n
7dwIIj5QnFBvpHc8+LMMp3WFwYINsYtHkKonZDQYWjua32sjzq2y2iNfyUNI7Cc5KEwioy92eo7u
Uzequ42M3q062dikfBtRRKOhNWjq6WMyQqNs14PeNb8aWiQN62fEmrWv9el9zEzCsYtpSBTT0CxY
1h2w9VO+rS9b43pHYguKaKgwe2Vz8Niu6wsSW3o2jAtDgRmpYXpDAX1Ye9auwnopGvOnpQv2ZBW0
+KUaprgmw0wNKFjO3yUnI+Ym1hOdEAzHcfJd5tnHeYL2WLzxozVcnoOc60k6p0FoeTpml6aI5i6V
+z6Yst1A+DXERP+Lt97eZXLMY4lRJCtd+26dHu2A0drUcYQUfRY5p40XHEuJ5usfYrh6fOa2pCDF
03s/QX34K83UAZTbiZtVP3S3E63efpVqvhbV9AUTo4etLZ4GsaIEGYuLCbwSO1ZxGXRgRp7ur77w
qp2y9A+jMMU1k+0+NecyQgbE9M3B769nxLocydNVl2griCpEWVSNHxTaQ7gwhC3rZCa91nXRQnYL
Ut6OJMMKKEYnPcXZ1vdy8J8XpX8qokEoH1hYyAgcN6uvKrM90HOinzMLQ+48FIyBk46trAKE72wG
p0J9UMn0iDyf3WX4LVXxJnudxePDJZMVKYl1qHuOD9mJk72VV2qBU3QbVJxZdnBEsFpEpi7fRWbA
fZfd1yLdMpmIRYsqT/9kkDzag0OEzdw/jnRRDNl2bS3/XS08nfvR4eRYgKMk0ofOQWEetM1xxJmD
15ITj4zQ99xCNU6qdH+qUhEN9pQlE8Ir/noElRjPk8F5sZTojw6UfqgtxcHf5k/cvvveLr59F65H
+Rp5InlHRor2no+BcxC2+OVo91utdnLAmbRq2i+/DFaWVNrAyobvlPJ7WwQCO9KpyEns0ZFU39mS
J5qYvT3msWttkI+iy2ccKY/zdDK6Zoyrcvw9zRuL/Er/htXv9Js/bPCCfA/z9JALQLIbGx+7w/YV
mNzNiwmpIn7PUs4HY8OYl2lbRAIWOq+dnVl/Fp5lbOtGcapt/zlYzdfKzn5ZM39Ud8ZniQSLSxLG
pMtTLzZk9m2Xow3Tn3/reTpEhm//SsekyvNLm81fBOW8wM3MvHfz72C8dVUiL2i16bvlX4u7Rn+b
nGm9wW9j2LjTh2E3+6I2X1Buf29YyIBsMkIUxk8tcH5Vc/WAKt0CB9F/j8L5aLPpxxvXp8JkG1/s
Ke5nj+0tpYWcTrUi2+4HqZ2RaWzf0uEZaC5mHuWrc2+TWAFWhuGp0SJJm3Yol9YPBdFDjvjoZh3h
ddlesgc1uV+NZX4gLbhXxcCcXnfQ5T2CVY9EGhx2Ye5lD+Sm773cuZ2l+pzom4UxTCIgdY3vOq/a
sJxNlJM5gnddtA9WZ92UunLed1qnDuSUcqMQCZKsOHCronsxZHooC7IuFlJ0ijIvjlbZvN8OrYqO
r6Bg/pV6CEn04mfWYdzWiRksf2nod0JKAA2zus9lXzcXt3wtViSCvdYAFbXpI8+qa4mbBH7CujoF
Xtwgr08sG19D4/x2CuMhmNwcIWxxstb1kxUGlUjRPnWe+2b34BHGJB+pi2L7HY4tJTp3+CwOs//B
X3lei928ui/6pEHPFDLu2D93ZQegP6y2EVZbjhI8sIbY0fMvrZg5+UAeSRo+QST9LDXuc1zbApym
BYJos3fHhF+lwuVHc5dL0Qd5pDnFZwlwMBk3u+pYfQiM/EOwXCyiB8nez4pkMQdMfRmn8Q1AM+s8
jWQnnTCl2NQQf5F0Ir7IG0o8rJYB3Nu1mt3v1aI/5z5KBaTVKRB8d1f5wPV0KB8nUdPcLAcAJIP2
tDIbjKjMy2ex4CzdEBKz0kL9bh5M8WCqgMjbwgjBnFKsndZX6dgEdsj0Bb8Dg0ZQXfXK+5br0PNN
Z/4ptU73n6RAcLLuqFx76BtlJIQvn2/P1tYm2Eo45Mli8ZliRPhpOFOoFWpdYCbIHG+hG/wYs8fj
0/VVBOhED8186ku8K5U9P5rkCmUuD9+qQynur3/RREX57coNcs+C5HyuZoiZNFDPOuRoOwMuOJqe
WGmuOKm5tjQSSEhcod54Rkhlwi0GY/tcsuzGNjbZHOYtw2a0muq8ZpjfM/vg2qJmYW/oweRe0SUC
Y5AXLZpqimHKgWebjY9DGlizEUzAweY7iIfXWtrmTspHmWXznjQklo/hTz9oAPQU97VW9bq5aF64
7vam5FkLy7VTOXlRmnTR5W2Bdcj6F488+pM2L1+0YpUHLpkzqq4+Tk0FZO61ex1H55O+jt2hIaM7
HCZ5Hs1945j6L+ZFgJlqCrEij1wNnRp5GUVSV8G+2sppDwI/u1R5m9XwSrzupyqoGxjkFE64j9O0
X+iVm7ozuq1YllZ+6Zse4c1NQ7S5J290wBS5uYre2yCOtwZF1FCdO2N9h/HbExjL6HH7+9PG6j2A
qNE6oCb52ynUbWQIF5jdkS6zxaNbVNR+EP3u6Xe2VGSUcVeCrFKwNDKEdu6SUFl313riT6VXFxZs
Y7/klUVUgQLcLNANgTSFDNSs8b0V497+27bL3pxl/dhVsDhmA/NlOAtkG5ExWdnuO6OBFKXuYtLd
KW6DJsrdLqea2Wdvu3hI8WLC07S6PMEE8LFnbbx2WrBvulkdVmJ0rFZe+nEEBZrMl6EU856YYjC4
oZb4FIQ6V3UXpeRS52xUXNUQdwXnRth73TPD6+MmkcuOK3qevsFGl6cieDBJFzR05LqRI9dXjeBd
irmMQ407jzNtbOONTNzHZd47uheBYG2Pm/L9UxYI1AOT/LOMZQ+9iThHdXV5R7clygI0lnlfvw7+
R+d45Y5uineBP3dXbbNxHXOW26r9kzVue7WKSvAo5QXPEuhfd2MxN3UiJMFjt8RYrI/O/l8azsh+
mi0W2joxPzgzVl699pnF8+4jz6p2vy69u3Nnrw7zrMEERXGik1PfqCHOeU1NYo7UuhFtdvsSEQP+
YMe4ya2gDtB77m12lGnFUX7TwUY5mM95dMf0rWNo13JcUGpaLihb6z033oiWACNZgVbjY1y/xolZ
GJYl2Gtb6iCBmajS8MS5RWRdWnyxWm4yatlt72y3qPHkvVlry13VSToi+8a9boPb0V5mpFHTQ2Jz
W6IPQeGwsg5HNdWByboMTwXC8b0c/PacisEN7cWt4s19KQeFGcA5u36KRbAqnuoZZ1HQPbDOZQfK
5bnQ8vkki/WyzPim29TFydJ7f0YXwY4ldcr+1ERGw3AzyD1sFs3o7sp+jB6hQCR/CLirQiXenJq7
pJkIx9UYDgfDQw0RmA81dsBVwbsL1P15qgquVI6sjaoFLNcnVevf2bSOkbv1JGg0IxBT89EgmUs2
63YpQCrqwaM7ZwNRB4Qhejf9p/KCNhZDndwGjFzq32nrPQxS2WHREBmjDTc7xmjhlbaDL57if1S2
kUZUYRqommE+Kem/0LAXN+Y80jz7hGabP6WCn4kTBTlODjF5yyXSWnenTEdCFBV3REbx/qKiEf3U
hnYpSLBb6H9TywrXWuXVbiryg8m7Fngo1JdufC7VyG+f+OD8YTh020/jtI9azolutNjqCohscqX8
ZQ5o+GvS/QCxfsiD0YpBl/rNN44ezX8W2X5i3h5NvRFPtjSrE1msIkx/O4Eak46UO/w3UUk152Li
eOJzBlUiZcMA/wAwjBU9bg2RPXKjPDYvBi1Es/EmoL0sg0Qh39u7PBfYQPjJ+/Eyy/6JWjQck82x
AR+3SzCLTrH469RIRB1cDsFf8OBBajxotuZ+bcaPHIufvP1odeQOfRr8+LTAghjRYufoFwvRUzgY
Drqk9GM2TKrfcUQuZXCHUDIL6U/9szoPeNf2VZBfM+XHdY7gmEnxt2k0IGzVO3/9k6amp5qnVL+Y
bexs+iUHcY0cq7nl8RDi4+grw0F1WPLiCd1mloiMKI4p9Y8plbWhGKcjZiwJzF/iGsipW4XbhGLS
+Go9VmPKyLRKhGJc0OSF7LSJw0jc91OdX4YxeJfz5gNfTxdn0fyw67Mrp9Ol15bXdMm9aFmtL9tp
2IaBJ9DhVsT03EwkzW0vn1kGUsyzZBwJeBnKjufxMtT9PTM1QqQnjXCEFVtK1PVAslvT/fJnSFX3
X9csfXDZcJdN/XV1QGycknRXf0SWdXt73Q+N5KGJYXEoFpZt0UATUKDemDCTav0abOchy4y/tXII
SfF/Z23Hm2YYzz4tR2PgtjsTEsG3SjOSg/eOx9QIVa9FIsjOyg1+BESSwi+OM3YRiQE2gpH/pZQB
Vs5Wu/klyNxdLP0vb1cEMoYlM7AAmuEOgzXw4oHNcyHhqJiJwyh/L0XdHqjvfGYYWCKjPXkEgJY5
JK5RO0g0sjXMhLEzbKrfXRZwadX7LPuLyJ/xzDRRHiktaXlOlBvtBGWFM7MYiFG1HhBFZsn2gQTy
bzcZzxVxLtIQKmrR05Kldl7QpKPlD3Md0lyMivfOPPc4Ftj4ee6RGcPUo/1kUFcQJj5RmSKj8lf7
oal5xjsNg+e3jxUUyWF1lYrXOpVxL527rb0lXu4GX+IACFyEnfmvUu8p0shRg6UctxS9P/jT+rv3
M/ZzJ3syEX8M5mNrAVzgqd4tKZyAY9QPtF6ndfbsie6h9gmGRrQbdTMJSYP7W9wGxBRKNG513l2G
62+Uo4ycLn7G9mpKdOJt5/203f2KeUoq47yOwQfe4AauyuRKnZ9yoQdRQMgN2vvdtDmveHUBwNo0
tjS8ikV7zM3s74oam1kXrQWCBTQ9ORu19AiDeq4cYgWFl1TYs7D5IIQZcXj5HgKuXPtj5UW7I0Fg
pDsZQlfJ6jSP04PAUhPPZLeEhZoEkunOgGp6qb3bSdYS6ZH1jAUAxX+Qll3HSV0IjPkiaSAu+YPM
+/gNZ4kcx8QDmp6C3LigEiooC2ZGB58ICVExd1lnzAeU7oCdTGCZDVo0MgoiS5twNYqoR/dHEun0
tvqI/m9kh21wUVma78ZgmA4BI9cpwDCl8ESHwphZUrxPMteToUBcxn7wOQT5C9GCfFR4hFaMUfvg
9lUO+D6a03djB2+9Suek1ggDlD0Py9tt0vsgy6uh6BCdM3wjnX8Rc92cqPtCkOiVodKQ2zg9/JTn
27/pgvmUiAUiZpb+kEG3aZp1YeNjOXIIlid6LtQUftlObCxgWx9uxJTb/ETgVEU0NSvQprE95wMq
/1vqGpn2UGwZt1/XJBClx9Qtll13gw2zKf1jDq84+Un101+apXgvwBFcHpl63r7hXYbPt7/KapX3
q1ZxNjQLdGT6i2CCJ4FeIJbVYPLj8K8Y3/j+6x5l3yOCPLmi2Gaa79D17rXSx5E9YkfaekSU9IDX
Wr8mJVoXVMJFg8LBPFEK1se31e9/bJ1nb6vK3va/0INEGQZ4a4O705yykjcold7LAJ/+/jl7n2cf
bR1pyYoTZ8UFhvlflTQVi+DeUb/IaDAOs/vZ1dqLJYWDKmoCN7ds8P0U4Mm7jucLp3c8XqJaPQgM
E0CxKWh2kd4WHGsgpN0qTXRiRgqgSLcegWGJ0zXlM9VItd6qgD6QauUl4QcXLw/77hwhvXS/YYS3
NUlV26zRa7+u2+0YIyeWI7Z2ydRFjNTrxGhv2hHSG2cKN9KK+ejrEasX9fZJpb2I20K234yuqMNb
c6uHw10so/uawK9NMoN+DYQzM+lKX6VWt4buHrhUOBbm42xjt09eHb1ZKuDylAROnD+hlbwxiQJY
R7wZhMaAs9g4sXrqsVU1beMl/RoMMD10L1nQDXRPYNotRjZRtNBb6x7ji2+aQ7EXpf1EkzSraIs0
mBVztD1s1XH32GBGT3F76yFKNjGi9ZinkOwqjkikI8WPE+9KwQIjngwd0XWX7LNGfYqm6zceimQp
UHjOeV9z4k8Pca8zizFK+6FgGO3FRbMhNwDrzSb6Kp38gQ2WYSKwEYOEnmjBcig2L4wi9RWXy5WJ
lKi4omKZFI+5SF8ngTZogmg2y2Q+SozJaI7GFRW42aHsibJcxNYyDSS2MTJz6PW1gIkBYiO7tLGK
neTAYR6yOL8JpIxR4FNd7W6yKftDKx1KpvlYZhTRV6F2W+sIjdjn/tFJAmEfUZD1JlS5ARcOEV9+
TmHJcOqQdV8bcB6IF9VKhiM9SToXr0qPjiYh0npnPKZzevIQA9SZHDZSB2knzoPNIJulueNcG/vL
sAyCl+v9cX3Rcn5YEm9J2AaLaBdYpcc5LcXBKNzHWrFHEjb94tgNa1xUZjOo8zzqW/S6nK3T+EJF
ZrkpLIJECoQLY/Zg6tGDkQo2YggRy1mEZ5uELqz1rwRgASj3n6pi31zgNgS3ZJdCecCm6oCq25Y1
etC1czZMXcB8vjLs4lDkyjyEUcVwyqaJBnojoEM5QeRPqJeFd29IS+QtxRBMiX0PSEQRcZ3vK/C2
ZYle5qm4Qe6J2jJFr5zyGVYmFpCK9K2xKkxkir2zEbXC60hC2mY042kd0784oKJBJYIAIMVFltg+
FJdc66UKyvy6klQj8nOJaUljAJ0R57oLaxyPGQ5Wn+xAKn1ZGGdkJB0iMiP0SYgNJphIX82Jg9Zv
3qa9sZtEa/nOkPVBY8WHuOMcTKd6M9Rxs0apB8ydvWeRdomFd4+vow+Q4BY1Lx9Jfn5KMTOy48ul
DSfBDuDINAztY9qPJf1hsckxUyUd+STVFZ22Tp4gg4wcxn5bEhq/cs3oLCkdA8U5zjkgStyF9fn6
p/LF9QvJxtkm/GlNaiaXAZd5amrpko7Chujp2WPvaC1UVbXE8RNj4De5+qSnPD05ISl66FQTn7Bh
Ztjiu7x6LGaHhkp4q9FPa57waFhbzSmyvdO0k09mCbnpHmnpZoPQi0w5SqVLL93YZfQ+F4J4gBJR
wsBWgKyvjqPyGgAcR6e0usyITlemFYKakz8/D+rYkNi46rT6npUFjWvkBHWnuyszQV3eydYOupI1
KgZKYKw/ZUX6pyRlCp+Icep1wAD73Wl0HS1oxDltP8Zx/cz5zWzVcqEtIBjpvOBSPU+XSdZilWp3
I7RGwLWt8bW3MiN3IDTm+9zJAL08D89Bjgo1tHympjdyCGBLsmleSXtxjxGw/wrB7W0U5HkHOliZ
Nts5sz/oC1gbkVW+az9I3KTwssW3kegf1oyi15g1siuKixPWRxCQj2Vxf8LFydcVB3JgB5ZbUhc2
QRS5k+ltkSXgnxo/nUEfDkgwX7zem1aFTcOoXebXI9vyFzEh9UOu4ybP8Ph3cWP8xHGL67pCfA8I
QslQ/GdO6l04dM0qQx4wTATJx0tyduc/Tk7RQmf8JN7Q3LgSg4YISR60FJH4XUuGbF+azUoTyUUL
o/I2lqh3LWMB67oqqPP2wiczUCYVPbvizuZUvlc0V963aTYcRJo9dLZC35s2Kzk4vPHje23nR2u+
BQ7alvPwOZkI2y28dMcGZgdwO33Hd47wxtWm1TxqZDGbAJWZET7rBXiUBV0V0Gn6NsXmDmfSW8rG
a1OkOGBoGdB3hj2/NIVi84qynQOh/xm9yxRp2dZwo7eu1cJbD5hUR0eHnYjN28j3Vn17qqidxGst
e990jS+v/koK0pdBgtNjR4w7MMM1Q6Eo0C623nNeIjdPtOZTazFYSPIgo4pj0pzuLMbTmPgnuGzR
MYih+osRJfmj6gTX83A3ERW3Nx3nUFvt9kFLUthZs/y18uzKOWISNutPI0PnEnu7gdSmrZeHKsj1
HuF1kro+jhVpD0TRMB7gg419jJR+k6h0hfw23+jmH2FamPd0uKM5it6didzFtDj0c6jOqdUWWNtx
Mfa98YjljrBOm0+4JaRysxjepmaGMuCwHIfRySrxrM3U3uMBIvEil59NMzz0Pd23k/7FRbMLEnY1
6N1GsdYWDxhRGoDUfaALB3+0aWz1IavwjLjOCmfXpsN6B/8ClJvYP7FYfpQw5WEqvYDd8nIszBQW
LI9dP6XvAdxZglM62UnAieGMbc0EEUM+fFDTCaaCbXMNcQUDN3rNPXQ52glNhVzklzN/yLiSoA+h
jv1Wq/t+kzPXrOvWWjNZLiC/5jbKQCoNcmvIIy1gpLUCQTxC/dVc9KfETm6J0ZD+1LhnvdG/Qwio
lsxQFQl73YKnwWpmm9KrL1Ntt8dUPM84xLRyHG8d5WYbZmFzJZYDOoL32SMfIWsfh3CR67jk+j+j
oO2bc5l6HI0Vfgc0ZkO1xP7iFX7l5vMGkoBgJFxD6Vz8GHqFZ8DgPBobFnFChRAtMbh1Rk+TqHcT
xoVvkkkOob9sKw1QHnp1MxcpQp2J9Hd2DxQ7fln9iGQh30MJvPSmC/gsZYCa/DykoBk9baQov6Qb
WFmifLeLzyaKfJLb57eINKl1TdJYrnPJaCgmXWJCCysiZblakNoLP8IToZSLQP0tupq1LJyVIi5p
r0/V99QX97qtJ3tbWzbaNb8sQTvWjGBpRT2/VC5O1yipfcctMWyO9U8xNJ2vKpTWtlJnqnTOZD2Q
7Vskj0SlG6X5lOMkfUjaexHaeG/wz7A3tj+RayHesm9StbXtawQbCKwydk0N56bZww3aX+zYGSUc
WNvWrAz1eq6e2r7wiwVNmMHSzgV4ZCNc6BaMYmIjFejuihif7Kjip9LOd57WwA11kVjhLcayEi1L
YHGozWi1icEDzhthXXojAKB0jwuugDALqvEaCaTC+7KfSvaXw6lazDsvL5CPq+lrtrQfW4s5TZbx
CqyI3UwHJ2Jz9wJJM24Gxx+5wK2X1nurGud1MDO5Mg3LvLSYmROm2zXm+uQEFddu+iGe/BqOyEhe
e0d/wRB+dCHr8G6tnTI/IKxK1y5gmZ8V1RS0fXJFUHrwkitLwBKvGkKOs/mBffvOTZNz0lU3FnzC
khHgXtrN46gTdj+T6MaVMMTkxaefu+E3aarrwR41Zk5y89H7HBcyVhZ72JVRPAVl172IoZlXpGXv
OgZPHw/wl3bTNjj2Zt65ajYONUqwvZrOYRbfhHNq7GCQ4S+LpaVhjVVFud6qnhuc5OFuWLAwaEhW
iha5tqjn0Z9t1a08vQStnN1dV9l3eRu/Smu8Ue5zaCTwHay+xBHjc/Sk+Sar6SFLvtntIE81p6us
k8CNprTvk1YAZVr2d2TQANNFBxcjG/KnBBxRI1Zssfy+nf4kIRMGZcWEI2Jin547iyHZjfyo88iz
XG7LPjmzcXrSiwKOHeFjtIw3ZdrcZKaJl4u3JB0AAumRsWTMBtqB7WgH4qAjpOOLbv10ccspDzZ/
zTDODWCBeTK/lZKPoG0k8eUbNXZ0QCu04pkqP/M2O6F2xeIOIjITtmF0LseiTZJ1J1H+lSdzlN26
Y3X3TcmEhmSON6XEQCVEvqHKiEwe1v20e6Lws/HjcmkhLtmrAfHL7dQzh5lFgw1S05sVEsD44Faz
30/Re25ag494QxFSFBG5ZA/HfBznrYLOZjX2AomObQX6eTs0CEiLLNyEgiB5uAGn+rz+sybWRtd7
I6UaYQXidGOaroL3gh71TH/JxfCB8pA6B9kTdcGOfg4JlHEwdpXGEuSjHq/tDNd/eo3rog1jrexW
IDYhnFklNgjvHG7chE+sUzriBcN+yFXXUGWXHab6kCCkvZtb3Qgg2tDMkXg7YlKQBJCtHI5C105/
loFja+CNC2jpeDAL+Gla1U28AOVpqSl4D+lwh5DhLMiuAdrl1XStCKiGV2hOosi1TS+I7i6m8Dku
ANF+fxYTrYnt5Pqw3xvvO3GH+ICjjIUtN9HDuHNCAOA1eRwJR77hXLjE12xutiHlIb1+9c9dp2ke
TGt5QCM8rP95Fr8PbcZjThjEPqyI8F9S77ZLo3nTXp+SaPvqkF2Tw3/vdmGuYL4Lnld1zrtrivfv
/1Bdy0NmhDo+CExzgLf8+yYiA8IyrkLf+pp039MFdEDjhanYZOX5/d3fd+P35p+n9a/v/fWa/9dj
fl/lP4/+Xw/5/V6L8h8n6vWN/9djfp/Dv/7yfz36rz/9r5///hf//On/evj/+gv/63vwCjwfafRy
22hi8++H4DEudr/fRFGBrO6fn5upi0fq9/7vkxKwiAvL6H9e2O9XRaG8v18t3tm0I4LzP4fdf/3+
X7/6r5f2e1f//SN//f9qWord7+//9TJnKyBpZJVHkiCNUe3A1W51ReZ42TO+F2nyFJF9tS1MBOl2
j/rdTLKRqLs7lwLuLa6FZ5jznDnT3Q21qxHC9DZgolq3KIagqFFRGD8ZCCgDPKqjpQ3zQ8psRQdO
t44BMGN6Av1sgclE4WzTgIa518UzjskWhuXo6LZNUKGDXJFmk5lZcWfpFbuWyvd6AtYz0YtdRdv5
VaqMTGCakNDxP3VXf1STvasp+bHIggHad77jfspu4BBe2FDf0IbCFkvF7apXkd+q7CXr2DUUvfrK
TM04OUruq4jir7pJjU301c29tQGt6Xwr79zAxNe8pRQ98ErLeSF5ivFfbw9cZazz7IQ/U6f6w3t0
jZrJvYqsAeOTMXUY1QfqP4C5ubptPdHt47FMtx6GQywO1ecIH2wNc7wjUBIKZhybG5ueeAQwdhBx
/pI0doejuiYPFC4qc1W0wbnFXqXvPmTLSdtj2qUXZlAksvTntiZwzm33g0QLOZZX2cUYDejf7R1R
8KgiYoUn2HZE0Ds4GA0bZxh/fdVKWW+aFD3t2MnpatzHx+iw78pa9Ntq8V5A1WaCNsyPKMuJNK1g
GMg8W3km8LucUrWO8jevhqAaTJgNaBqQUfbVawNvoj+m5PQSgtYSx7pxc+ubqG0/6Z3qsgz5TR6r
H/iA5ClHnuLPxKax+TM+QwtVf68oimn053a+jTzZr+MYK2hoqLVn1XfNFGPIy4BjoUdTuh3uBlLF
1mnljKdk0tfsc2IkMlDHNLus5gHz52gwqZanMcMzrOveGx7Gr0ZoP4WsTZ+QuWPjoAi1nQmKwFK2
b4XGVuDQ4o0YNWT45obG75U+RJBuDdvhnvwhf5AVNSeYL1eGqSNwmZJPHc7xUKeE32aZrzmoLW0b
QF5lMMkI2g1kGHTrRYB4HFc3k1aPmBvFB7Fx+0UPP0i8HYNaoOCOkw+jss1dm2re2kiu5QX1wFwP
6roMQLiee9Fi1/UVCktC1q9qOkbBhGK2dbNcy6JoJVjPDe0lOeXrftMzcldpq+3I0mW+zD3zqFHB
u+rTtltTTwTzMjAmatlOV8UzA/BLTxQW1YUv0JnEFaHMWIUquulqJ/fpemh9XbPuExoR12Ip8d5N
Gu5knGRHu9gWlKWtq4nci7pPvZNWFw+e6uMNCW64d8iYiNo3PGMTprFhWw2DcWvL5Et0dr/D4khY
riTTxAlD7CQzhE7Mm0ta0GckWXsd5TxGhqjgLhcSQa1qJQri1Cc7x+B3WiTTTwPKFBRV++xMQF2T
bj7jCeKdbz9xwRLFkaAT0XbEBqAhDN1i7bTzro5j7TB64rCwV1nncxhUNbp6jRyyF3OfFZAPMwnF
QYIOrB8QAsArDTsYg1WSccpOkfgxqHxElUBRZmaW1AeGvB+aswk7dAF5D4wCX5E6xp9BLJ3vMLX7
zBvnObq2xYRYO3K8aOmC5M0Uat95gChaWzzCQ79w+a5XxsTqhhCW301gfpMvD3CuoEVqnVrLqe30
3m8xRq5nsB47cxPskCSvt5ysY08FWIGUaW0wIev6dIyqV7PSnwZEcX1ztcsibDZDtuBZom0JRb7N
hvhrbJm87VRvg2yYT/Po8Q4AquvSfkJJHgBPN4i64n7VusNtY7YvXedBus8EEegw31tNyGqdIlIq
TH1rTeOeAXAiaX9mMQ9YI+jQyokb9g5joTYEzdrbZSjetT6vTgykT9RcPgyqZkQAhF5FFKAzWkQT
J7wdIXFyu4xLTmbfj5I6tXbaWXEGvaLj/4Ad8o7IJ4MW3Hhr26Jd1e96FB7sGnj+GlhqVQsZtFry
2NZqQxaIHdRTFSEcAhnK82UNdH8ZvfzZDPt4JYm42zZUzVOXgTpUd55GIA4kXajh1DC+J40Z7ehl
eirz/CQFylcbTnSZ1Ltw7lJpLohB4WMW4hhlUVA6odHHYQxgR/kVH8tbIzAGixqYOvWCWG+RBqhd
q0HjdzqId4lmwS6mTUMtw6FBYMOhjkrb1oLMEPhuSvXtGPIWhXg0e+jTE0hsPojn2iBuSaRuuuYw
l8i3YXS7PTbGAnNp3R2ZP+5DT9xxPJCMJrRLqw87u9jMUTfdJLKpMFr3ydqF3pkNfZNpxVUTzKjc
uHjlqc3ksim0QNNcZ52Vz1qUvBDWoLaxQzGl78ziuTSVDU7DaEDgCbi/lt5P0rZ3YWtvyljMxMTh
BAPI8huDQfuhNfXyqEX9sSi1HzgsGxEXT6NyrLfXeMDTI4sBfs+tFypGxRJEWIhMI9ujz25uIHTv
IBtXdlu/Dm3uHpzhmmPNjqWnRUvG05PncAHD0k7WR/kHrOKLrx3fnbiQFohDmBlDQHp8IpC3zr6e
o9sSaLupTEiPnISDvNQQ4MBGmHIgBbH3I6hU6EtKGzAZj9E+JKV+FTYIQoj6Qk2uYnkPQWbZ1pMy
PeiCdLH3Sd+4W7cG6ZARLG6NKQXsDxw21x37tswRruraDonWDBhMW6ppy32dKIiqyeQp5A9kJH5K
i3Vexl8UwxBfr4onpJHTKl0aHfVz9zgbZhz0u3amudsZFVm5GnEQIkQkI4pvJ25O7SwfsCYam3ie
W/aDpxaT61nMGI31Lsk2kYXugNykVbfUNUTJqplsVHCLHaRIbewIPUtNrLA1diuOLbZWlnmwSxwQ
Sge++CxgtaNyvsC2QCwk8mNJgITaBRRYWEbsN/p8nyW00YnHWCKdcbWNJi19raDM2ySEqSBhFeOI
+65Vwy0H5IVshOtFhilfJtgZLXpaJyzj2tSfJifP94Nd0QtWGS+YF+02gR8SnYHFB4pV07LDYKtb
pArWygshgaeWtHxLEp0CnlLyqJDVPfN+SA3qVsIISSg1rIgjjcvnmIPV1RQwronzcGEWEGWyHcl0
EqXGKEjtstnMXH85oKGXujrZVVKgD4FvjezB3HmU8JnieZTps9lfkGEDpanqLhYZAX42pH5l2K9h
G5/MCF17NIMAUeuCmXcIIu+DdEIKGb1EHVOPjTR1R6tkbl5jbzlpg0Ve9rzE5K8h4Csq3w4RJzUJ
gONU0hCg6EtUzltvmq9NNb7qCzYkaefooBNtB/uN+qphh8kBTnkpwJSoseHq15gs0zctqrtA+HO0
BGiRwgo/Zqm9XM2ycuIqrOcz0dheviFAsN865nQP2GQzVeeEmOfZc75gk2Q9BDaF+LaGlLyXzKLK
oC7PMkdTbHY2ZilC7JNkKVfe/ViRPJK76yU0Q5oecFuNH2WEKKaN5L7IZ3GQcgS2mtzmNiPLCN53
EI8LgZ+Ybjr7MMReHKAH+aZiUiJfcNtg9BKE8mIqj2ZIy04SQRQrtngbDvxD1oD3rkMwBY7d3j60
Br3M5YBAD9lQzMIThfdD67nHkT5c3/Wy7p16OyqZYu25sNW27m0LlYsaLx00Cb155b423fGCcTW5
c63kbHC5rcKETXY1KvQZevddk8kIO9u8RtcMtILUmW1n5sI3LOC13xsgEH1HWMlBlwIMPEX5TBGF
+SQSPEGOoIS4TlLrqaqrv+8OsTEeie4DbMf+iuks1c+aFONL43KgSPelnqboXMqJyS+Do490fdkj
A67v3diDUh4dDYsxdwHb6nsCkmoMKAmhP9fv1dcbpArmmiPDYtjl7u9Nj/rPR7UEaP7/v0eU5Yxd
zZhh+/7zuLZoOgwA+p3BCbcZyee9dFmqo3EZPwwQDcxb9ryf2ma+FVpvXyyZOL6ZxO+tMRorVHMK
2Zyubn+/oqXslY9K3//r+0MtDzQsIJi1nc1CjN4zqQsimOE9NiExxs/tYAi/RD25M64/7RLlrmtb
B2+MnMbH7cFk7FjxTYUI5jhcHW7Xe1PlwF2F2pMJBsjVnEkSr7tzX+fNWy2S8FUhQydM1nIP7Cyj
51L1+Oe1kHgMo9tE7ZTtfh82ZYFK2uZ1gSLeeVEjMQwm3oa/FTJnN9kprAXBTGzjZjwce89onHME
fBloxHpcBqGz7aKX4O1ai9CCEjwTBv1IO+681q4fih169BBcb5K+EIG1sIEfcHaMyuku1DtHl7D7
647Uy/5SI/bC/5IV2CWvqqLKEUdFT/tRRQhfhqzW7ywtTv0y7u5tIxG7xjGap6gRzx3Bcjfd9V6S
4U1rQtc4/f6QIGICD1rAM65BYtcXUUIO0AShPunuMW+ncVvSpXjbjFRTO6OQD22OGjnpYAKJC2Jy
TGATs8S8czw5PZTY15huHYmHv5aM/C6qlGb5anHaNNPyM0nnWPc4/SiCfCN9t3kD6e8RtFoN/h6c
tDOhc1wB2XAsTe3d9ymgMgbGEaAycxCPlWjNLdnvWAmLoyUbVA6G0+xDbcpOS8asqDWMj6FSzj1W
E+eecARf2FwFx5JTvmmd8blKyIxJBueVOHRn47jmvP29WxoouVkrDwUGHjRQZvcwZNAQtBqkh9+7
6F697TCPX1XcvkR5Rvi0ZUGNVBqzQz4Zj3mcU5cUIfDsQtiFjOPFKHVWkOLWBLd/1JGa8oS7H3yz
4XGJxLydHeuB2NzwmLTD4Ec9NmuWq/bGud4UMm5vFleR9e7gcvn9gaQEzUAzw09IojiKGK5WjdOW
nJLZz4jZCMLImk7jaNEPMwU9MSqnwljYtozlvZm72DDrohFE9vBlouLbtsaVS43CTVo19X0cj9+V
TSopMeUuW0tLOxIheR3A3IowX/NpsK7kcNOgAWf3dQbjsvdVm97lpOoFzPb1kc7j+cajdMf38GWy
p/VK6CiqCJtKlEE0JBgXuE4itiMJZZUnXL8LQ48fqmIs+Oi8+oNJ+d1MjP7OtDxWwnzmqtiQIOEW
mXXnevdFW2UPvzeTldr70IWU7VLkn15SH35vYBDqA2VB9cGFDAD22DB4y2v3EO1vs0WFMQ6Qc6hZ
DDewY6eUBh8ni0I6hF391PGCCMZ1V5Koz7Pp1iFimmKTkNc145IrGe6AB3wNg+VTCP8ODcY8EQcj
luPbKaegorFgKmX/KRH5Phs5pULspqAd2NbohDtvDS+ynuyxpFfetg2Ur4LxYOoXGtxzMq7SyTyJ
qf6T/XZ6eJ377E7I6isciXcFx3YuCZkjGQSJQDKzvSdU6bxoXrwDmjKPSug6EEsb7iV5csdQWFee
BVfS0C30JrIOlg7yZD7I6sPIBLr0OvzmxV/KhHjsFnbcCpf49veGVLpXznimzEFq98hZ7NUYFvJL
vdTzNOGkRJzZEBhzP1e4Edjor0Ganb3w7P6Mp4/pqJ3kRSdtcGVNmUEgXd8c6+sNv36kjPbFbero
qfZcb2NrM4K4WGmP2D5vHPamq/G6KHuUrNWWnj+3Xi0OcWsc27n87EYtvcFJnZg+FvGJzQLblmiZ
bjS9VvcskOaOWncLq2ukXou8uZ9IL/ch2AgFS7Tu6AKILljszxjR9Q0Zy+qwjGZ003vpRS+N6LHr
8i2s+3BL6lC5YrdgP88J7YU5LTRmTCaFuWDigl9miJcO2oECkpZsau1AA2t7Yi2oNoSfaA/sgnDJ
J8gvujF7Ted6uBQJ7E2epvlRlImihkaSA6u12mOpGfYOfx7JYrrQHmsUKnkXXaghJBtCYTN2OFK1
IrqiXyTz292h9SQZOgtVb2SYMsIXnFQ9ytsbIhIF/QaG8rtLW4npJk579J7XG11Z8w0W+0tpltPe
q98Kxu8CzVZe1MSGkvq765T0yCTj9ELLgkaVQ/eB9xPAYBzwElGtZGEJWaE4dG9aoRf3aNq+aBzV
1jg2I3zBBSNY5ByyMsNid72pEA25up7ez6ogCgEQtdMMDrM5Sm7B06tjZWFxuX7r9waDNTn7BQV8
3azk6fcmX1j7EkMuwe/dOGq9TYFeHOVkph+isH76LZACDC/vfm+sGImGqrxp15I0fbR1ewkuISf5
7dKC74EApNsK3flW4pRaz2m+j9qYDTmWGqpdZH+2iJch7ySd8JJgQBK05NCPKGOUIjQJ/H4FqsOO
N8ILrdzoPDWcwNKzvA2xxoyUEmdRYOWZGxiWXB4c6MhZY1g0l0J/KJp62A8TYXa/P5wzVBJyGjHl
wugcTXMBkv/9crmuRtWQ9qTUC6K2hS5vlCOyfTc11k62EtMXIr+O+FOPzOF49DM3rQODnIC7fKHJ
DwkKPlOrVsDYJX3D6YndI6duFhpHQvbDF2NEeEPyw5MzZiGQu0lNWNS2l5QUgBXxEmpPe2B2nFHV
r/LGKWjcgibn4jH9mXq79pHxEoRo/WEhJxtyoA/d1EjhzXvqrJubaC53qQqtczVmuNUbOlWIgxDn
bqn+vsk6vWBjRQt5Ei/lWesLwgSwLu3LkHGAXtN9gkJm1yI98mc8Wkc2Q8zFAxv8ZeyePM9NvzV6
6QfAf2TqMLmCARDVbHWassS5n0STbhIrwTY+ylvSOGpiVQlItggWv1MN+S8UogviUGZlbJ0Rs954
BS3YswJJttWGyxH5bqxHM1I00gv0maHcEvDjZbYXWCp5u2rvgExW2yoUZTdRZu7YJn2oqGjIIm1A
Mf9f0vZzZNNDRJYhOLuK2dyimLGZAKMjx/FXYRnoi5Z0B3v8zlnVrsh2N/22D8FOMG5yNd06s2z3
6YxRXnX0iRH/x6CPrWywhvOid3vLLdqN8ma5Kkf0qewlDRSTN8C7MBqlhMwYtq7BmVkt3amdmE4t
5PGQY37XsuSKyKZ2jupT7ANEe1pTAcLFEWrJ+akzl/TE/PpZQsJvRC4O01xVe1efndNs4hEpSX/e
XnN+O0mBFdtUGkA1qrCxWK77il1dV/EFZJIVlfJg2PUnB+ZbUc0vmbYQK1906akafJl9ZHUbXoQr
vGMFCMvY225cdcWKLVM/TICTQ1o/pngf88QDdReo1hb6bxJvX9q9u4pj9xQVRRrA36BmLr3PeGCD
l8/251AOhDpQHzCmjThW5ngTW+5Tl9QsYcdOnRfLoeKY9q5gJNDTwlDYhym+Fr2n9i5uLloWH3Id
SQuRSTDgdDAN2bjLHML40XxujCa0tnS7fGVqF8/WQ5PHKIkRAa/7SBIf0oFoLUumBanjxOfeMd3N
NKGHSg3rZXEKBIhDT3SxJOgjNtn9tu69WYptH5Ew1BcuLESffpW9ek+8Ez5RgpEzuK2yaYPGltvW
RFOKDfYOy5YTO39aaTgo2zxWGIEoDCj75NoRgJXDAFQJBv4sIkGoMLK1qOsbge57i4P1C3boIZNI
fTSi7KrW2zs9nxyRQx8Ez+yUqh9l1O3ZDhECkYG7R0dNDk+u7YKJdsVqKPr3xHYD3m9JslyCowFb
JTAV2qJFF/uGxi+si7fqnEXkwCEpa9dAmONds+7Ipb11m6oKGPp6a8bCLIGMJ+ly+Ih43qflNO1L
nv9JVcup6XQuwmxaYw3YpBLYXNCLTBZyBweSceWlw5HA7A177/LOrdgYpegAe4ew6Bp4xjaK+VE4
eX02RfkRa82pV2o4IoAAZtOyx0Tlal1KdF1d4lSrJiJIRXmLtrUG7eSlek0Bd6GCJMuXcyqQdgNz
1UFKXIaozLPmUaR7teeVXA2tnGyOSCcBximDKibWqdC874ZaTkpqI0wyqU03kmnQuUWoquMaW0Rm
4m6K848R0foyShJ30f+hstiUcxXtzTH64+kPuNIVrbqrqG8vrDI3TokWsDdBDbLbxOhm4u61Vzpx
P/FNoramCrqYyPFvrOvvEFwkO+cJdUa1Ngf9LKZUkigwHKr/Y+/MluO4rnT9Kgpdn3TnPHS0HXGy
5iqgMAMEbjIAEMx5nvPpz5eQu11IVqC6Kdptx1FQYogCiF17Xnutf4B2j6jOIIarpuu/NV1w3hbx
kwn4dWMW1SP4IY8qhf/afeHFTfFDboaVq1CVcnTGKARjRyabMptE3SkWXwwfxcRcw+28KISHDuwM
Ts5IDMbek6z2t5AnSO1K6ECjDxeYL5mgIiGikrJKK9K7Riff1MJN74QGHuUF9zX+22HggRYeytKO
sm4FZimR5HVLyNTiprXQqv5S9WV/iQcGLNjAvZPiwqDawCi1DSbGOeUnSRwuDRFpc7UaRXewKAdy
Afksr5akBB8J33A3p0Y4jIUZo4I2YFHMX+KmF0BPgSrTNOgolRDcGycExgWLWBAvG0fax5r3FIy6
0yVGAHNqXXNqnoQi/des7AeO2+EqwbUtabi2BUf1F511HRmpu4idFDx1JiJ4LkZ72Yc5pROVvT+D
SX0YzzEubVZ0pobl4wA4GPe07okgY1vDjsF3YyGjCulnb0ldhrDZEbXjQt81o+hb7LZPjhRLa71B
QMMHXabjn7YHVyPP4vRFbPqvwJNfg17inDWjZ2/ZBxmCJSb7KO3NXVc05q716q+BD12PtLU/1yoN
Aw1ftT01+WaJeExxarwCuLuv5EiCKE10TNXTQJVTSrCfF4GxRGFdzqqiWEQFFJycmpJooRkei7xg
c+EBa8lvsggjK60ug5Z3YzU6bkhJ9uSm6RVB/IPcwghWAiQiSufMFbMzecw+SnD/81x78+Auoxxf
nzvOvlMDMMjZemh5x2GNO+89sVxQCQN8T0FXyym/9+FrG2vPskkmQijFGeZhMPgC0Om5kH+pfOGS
tNG5YRa808ytZwS4I1wFtQXYu5CviUe0ddHlS7TctgDnPELB6ra0gjOTJA9xvOS5516u3faOu608
FHwDC+oIbgjbuIiBhFYIG6PDTn+ot5T+lW+YrBPkqo1lzE3G+g/gevVla3t9DBSs2fMmQmUjwjrT
+CZ4HB9YqFtzc8UJtfENEMs+DFjg+5oOCRgsWTLqJZzjKnCN/fplbQKVNzSuIq8T+oUvu89u0Tbr
rL0N0UZBoV9F96iBuUiuJFHUXYD3TR4gYRUCSgbFeac2FGuxkR7Bz1BWEaZcU63cm2wzSqBwEsVr
C4QuFjPt1oitJ/BL+Ux3kCw2KV9TsYM/1aZnCkJnSASjNi6nX6NKDnEBds4S1SWt3tXsRE+J1mqQ
X6ml9RjV+U0ewKCOK2ouCSTJJgFvi1C0PYjZuhyi59pXOPf8GEydq1+4xax0xqu2wAVeNdA+M6wa
ODHGea5J8Y8Xp8YLbqUVEssZiQ0R+bOiVr9B25YWApcSFraLRooWrgmtXqmQTMdScJaA8tkAw85c
vQFvLhFp4QdWDB4AESP6ioXxzDPkheygRVdUG00B0kqNd1V48SOsXUAcRb6J/Kc6c56jrFUWvds8
p0IfzBJZAGIXaQmmARh31PkGFgeSV7n1tUzxfyaWrKv+ttejp0wL63mRgVMMAmcnSfdCCG5FM4n5
RBHJpopd2iNWzR2jdiF2hi3IhUEs3tRedPAqxzLRVxs42MEZSYCd6KKaK1D1jfFD5DAVUqhgmBGl
SryRFcQqwfOJXF0bd8APuSUXwrUqIvdbUOHDdCddZJL5BpAyQ4BBRoQ6JUypZDxhTPkeg0ckKd1B
A1PZLIwkVs5A+YU6ZkWGVyzknMJT+NIoarsMqTZDiwNz0WXiRlCChxKsuIN6lgB2YMRrlwIUj1JI
L4dMUfEMuE1b+GKy1N5AskCrG4lBz4cw4OfCjdzLlBD69Ito3VipkAECMmdKV8PDQbtyqdFurA83
/pAjBFmZSHm60QLpihqdEY1aYEfKU5J4KYoqDjskzb3otcnQt/awZrbxfHD3Tp4jKFeGcBfuzFg4
z/RSoiCHzinLwXWj9+RjMQZbKPt72T5i+Qpfctmw0zSxUPreDYmEHKSloa5TWs9FzvHo6fBprUx+
LOCLzFMPQz8hePUB0GwFU3BJkfVU34vkpSdEaNEUYExfLI/ntBa+ECE0FyB6uZ7bBWIBgKzJXwsV
ucF0A6g4xsS2qldNH57HpZ4ugVCUtiwr16LglZiGoDc6tMrX6FzPcdnQsPGZJSow1bb091wWth4y
yRVBI4I8zcL0In+tkNmdIbMWf0mxUMqz5kKqzSujad5EzjNqmmN8V0F+Bq6kVvW93oFKcgJjJWq8
xjIkb3wT4dPYoyJXlfDNUVm4NLKgIEo0Bao5/bogfTVXYGDM3bqZl5h5X5aKdUnFCt1ucotcG+JX
4CBLQmz8BaphXjlmN3c9Dwq3T+bXDOorOZW6M1NF+sFwzRf4FiPqN9yk0P3gecVrZfDTeRFKD63Z
XUE5AsjTkVwaItQhDOOsGwP3KlOrFew4YFNyPCsDfA/wZUEQIOzEFSqncOtVBLLwK55rpvWm82bj
iMu3w6DusLDbEbacla7w6gTVDlrkQsMTzEmbr2Aaso2q+08AeMQthhcsktCbQeD1NrjnktZu8vUg
Qg8322ilUSEDKkygCbjsHOOnBwA8QIrx8MqGzA54y2BSQBa6QiuqsFy27MAsYxUMAgLVjERbdtqN
G8b3OtyHSLzJADys8iB+FHxeS7lqrhH231aIhK87XGzK5MGNAY5LToGxgoL8Yu0pMMwLJOXUPluh
xlxihwFlucCfIK5eE/zEeAgAKDIa+Y5sWjHDaxMnDeRL6wQiQIj6bFT02BRo6NGXxr6VcgxG+lsY
XjeS0oLQJGIjRRy5eA3eww00vGprRLK3FQTpKQqNTVSOmoayAaTHbPCgpCIw86vhvifdGbfDdS6T
OQwH4McaIlnJqNjZVqOLqZnYtT6AdJdHhEMkBQt8zO+knNKwJFZfB+RiKexvRL+66ItBn4uGu0a2
st/BRH/kOFyWSNeGQj9wXlEyMAPz3FJrKGI93Ok0TJe61VOIKJGqlNNmqQzKbRpqj3rFQmr8jnen
Y1nz3LS2rgTavXMQF+1INMyUXpyhACqt5J7KioenT4IiQYSpCGZ3AipqBRtXKPeJi0KjbiDHNwwl
7zbJfbVy8gGe4zCvaHHpMhFMgQBAkLU8lAuKMIix8PgWvxl4UAMgczZZo39TQgGMMQABM4IxkJLd
w3Nljw7iQ+sUWJdgmiX6asiw9rBAdIqgbQNyo2X3h6Ofiy9XC6D8uwT3n5mumFSM/RJaCMIFg6Nc
5tj18VM9HomDWCH1XvMR8KeqYkjqIqKVHkYFKIqYZ61T7Ua18tJJRfQHLQcRK4mc86shpd45EGY2
+n2HWyR+pi9VZlloTgGW7Bz1Wc248MlIA54ZKU9MshTs40JztjU4hiasi53cI4wqV9DHfESzYdfV
cwTM9LlWaovQioDRi4FIBZ2sPrS2LuU8aEWq3EbtAHpFIbJvbwgtZVRzKDA4C1l/0fCgXWKJ6s6K
Dm8tcCvpGpClDR+unQe5CQBDS+90SpubUhxlednXGwQxFlFle6GXrQoep9C9eNNZzPjCled+mjx4
UlWvCxN9G8+LEJFWKRH2D44moGUJXIWy6FxBc7SJrSvLCeOzELnRWNIvu4LUUMkzT2vr8CqEXEuZ
b0Nl/7rBOicr8cFTnMteSEfxoeLFcwd3q+P4LGdGfVY2Ed4/UKYbbLqWCl3EVSpVbEnDszYRn6jT
INMmY6ZZNwAJpWyMEWSlnHtZxsvM8Ck7D5s+cygzNMV1jNtEhM4k6RYQuZIHpJPYNsdhT2btix6a
HbWFQy/FCyhY+rJMnGgN4/LGUywc4yJlJgq0LifWVvB9vA1QB50Zj9QRMO5IwCfK1cY1ST2xnMks
lQMMxQrhIfAGJTeCgIqC39qqYCjsETFZZolh8Abo81muqeeZi9I4tE4Tplf9IFkovRXhpgk65KGz
MQmRUiaq9eCiEBqs5xX57L3hNiagLXSV9ykAEAo92YZ3CzsRFq4J6CFDTA6RBA5ftMSv+ywQlolI
0KIo6rOcY0tZExVxIDhYG248LXgkLXyJFAYyjHKFBbzoF7ZvyCgEDKieAvHi2wPSaL/+8m9/+Y/X
7t/dt/RyNAdLk1+SOr5M/aQq//yrrP36S/bb/958/fOvpmQqomjKPKNFFe6SbOh8/fUZ1SmX75b+
D4iJNjTAU8xCL893FoIc+wBBUksj9U+Jtzv3EFR0EONaeI125ggk3uRBIqmrYKumFCQzLQR//RYM
ZFugHQ10V9nghndt9OuuDoqLJjSNy0pX6WSRwLFXRphE41yc6IfxsR8qH19SDEnVFEnU0OQ3J/0w
+zbI4gSpd8RblmLWlGto3Y0te3FziXZtgBitms5lqvBXeRA+oCABzDguzy3ZEPa56VjrTsle8rAT
9p651IrUPYt0/yYwzX6LnUGCTISYLyC+QT2BAGpKrXBj6Imzl/oEDUSvMuafd0mzvu+SbFmKrMi8
vQxFVz92qeU+gApi+QuEzQIGlkp7zAuDGo6/c51IfBBdddUSvmIH5ClztD8HXlzlFRqS0Zvf5iup
MTga4nDPq0DpJPXib7/h+ktawA/uciO60aPKOnv/bUCG4ox0fQlLL+rU5gLJQ5LAIO1vx6fTLE8z
DWV+xJqaBgeiNoZj1pVduU6zclaUcXVZiL1rq0Tw426K7oCp8swyjGFLKS+6zwzWDwkIqtF+t6nk
OiPVHPj7WiJ2ijy8pt7/aCQc+oMWAQSJ4gstVsxN7Kq373+KtNrdvI/0v33YBeX7rnhN6b3vetXk
j38591+LtEy/Vf8x/rX/+raPf+kvt2nMP59+y+ot3T/Hb+X0mz78WFr/66ebP1fPH/6AOh2X51X9
VvTXbyXVkP/czeN3/ne/+Mvb+0+57bO3P//6inB6Nf40lwvj179+adz97PmDJTn+/L9+cezAn38F
jOH+sht/u/m/19/9vbfnsuJHSOqfVFXXKCIZlmrJEouYh+f7V5Q/maoo4V6sGJrFlvz1lwT/PY9D
SP6TplmiaumiPi5vVf71lxI9+N++JGnUjzBeknWDHyv9+p/9/+tp9tvEHT/dpHGL/O10Q3VHViVJ
UwBd8F+iYdDQ4emGNmsXc2j2uy9PL7fu4u3hbOvZN+68PnGMStKxhgxRhtfJjtWl8Zg9OEblXG3q
vpS63T0qjzNyDHYzG2bPN+2phj6ec7/1yFBFjTKHJkqGODnn6j5PE9Ur+521Rpllqc6iZbPW9sjS
rd0zZSUv4VXswwfl9mDmj9wTknKkg1hHiLJoMZKAwj92sOkz0v1J1+/qWbO8IPSch7NhhQ2AjY3E
7NR4KscmztAlWRQNVOstSfzYHAB5dzSB7XcGuvEU7HR1y2E9d/pbU7+jQog4ajGXR8ttq5r1lX4+
BlhUOza+x0NcCzewbeAthLu8p06FHnzV+XPdiq9IFM7j4pVYyk6Tt65ba8me5IzkZGgb6nMeG0DR
SQ8hB3JiBI/O3EGXxiV0sER+1syNF/h0CxyO5GQLmJBNeL8wkg5EazcVUSW4RWp3hnvOibV5qqVx
CR108He09DFo+esm0FVd0fHKAjwyaUmIA6mPmhbNHwhvJEIx+kNPiELAiSk7uugP2hlX6UGPfuei
P9orQ9JEkziGbk3WfCsKflaoKr3yLjtNfsr1Z6cpv3zep/F8+G45GCrAd3i2Gpo+H7uE0aKnCFLV
79o8Q2bzC4yLHu6TEbtrEbFAB9/Izxs8egYbBy1OIkzPQh/VbRBowjt41s1BW8/j2SspbntfzdbW
/PPmjg8i7HtR12UunskgysbQE0a4wy5AiiQZ1gFvZZSw4hNLQz66NAifJZ1VSPw8WYKoOcZ6lBf9
rplrSyCZaxT1dsG8XPlX5qbayhfOBQm2eXCeYxq4E5bWWbr7vKfvd8p3U4log8Z9I4oqV+WH1Vmp
CCCPCN1daGv2F6BEM2fjbIzFq2kjzbilQHtibI9OpWXyVoArTNFUn3TajQcqGZk27OQVeqO3IG0W
8cqaIZ6+93b1Jlyas8/7qJnTcbZERaOmT1DA5arxRPnYSeZSwv9HaneeThpBeB2GVyd783T0ID1g
FY2ysMhmJWYMdh6KBROtYr7TIzqAXeY2wfCD7FmF5LmMLlSJPl2CkR2AuZkmd/POuhJyqFgBZLrh
SVIuC8guuZyuhriZNbpPnmtfFdugVZdjJhhckR0318B+SOOgo+FmO+ACeOzMym6FGQi1aX0rADTx
LDCjiBGGpEdrFDd65H7UsSiJdJSBKZ6vrSO04aO4WQ7MmQXMwQMBXj8aqbpWRWeR9Xdwb+ZN/JzK
Lw6FGRcTyOZcDq+l7kZFU8fLL9tWRlVAhkVuzkkGIeWuAftLLoZMO3PR4I5RYeHGtl1Kdw1lTIQc
yc2F80Ii49EiEIFOl1UG+6T/kpbo/CnOJjKFGfkau880yjr6hRejgZL3szZUbvrgqjW/wLayaxKA
Yqos0R9+w3UOvOZ9OnSLtNgZ+jLInxovQx8HlH2nzg3ryUKOIQXaBRkEk6ICVVFEfcKM13WrnJOn
sykQgLG5aOKXHs2hslvH+WuXnvXFvQfrP5eVZWru63qHP+UiIJmrtNKDOLIT6HzZC9dJihS/L8zD
mI6L/jehalZp5t9qqBrGXnkd1P5CFO4UrbzucZHqA0pgYMZbE5F7/zIQ9+3ofiUM6yZw0RpvNoHQ
LUp8gArUNEVrE6eXJPsX+HVvu+I8VvcqnPm2JfaRhFWKvrneC7ZU4K1ChqRIVkgKgxtbVpiGV/U8
FeOt5JRLTX/KSKvWFMC9C7Naoom1xhRwAb9qXesYv4PZUwy4amRkcv0bHrXLmHdWZ40GFZUNWOna
QtHYhzXsQnFCU3jZaD6VpCdNCvGz+OY48VJIrX0kf82zayKoXRtSiUazPoVPEETxzDTqzYB6y4BU
opRfNWTBm/KxiuJ9Ib4Z/TXIL0RZjLkgUHCvzjMJCne3iNUvOjqMefNcmhdJjU2Nvo+TZtOQbE7J
t+hRb0OTibAe7a6oIuPlY6yNnDkIQYZWryKezmH7rSnyXY1eUhK+6Mk5apMoXZHYCS+r9FXIz9vs
vByxEkOKbyuShk50i4K5HXoP/eAvZAFESl+uY+/Wcp/Fcqu7G7+R+GG3EvU+r0nXRVsuA1zS9PAb
Qk7EehLGlPf4smkifEFTfxxChEH9YOHFT+hwLWl9XRe3MX4pSmCwemFjh8omE7ZCjTm7389Nh7pb
8K0C9W1WyB435PqXmniVZLhLyehPvzUKR20BQ5Ut1VIxzysOwyIbGWVg+KAy3obRykzejGQNRhLr
MjQ/oxdUHpfuGLBgBTcgx534wZzpsaNmJ5dnSGSPyGQUbC0w4zWcGPOsi58Q0qey12xRWblyNeum
MXaldB5jH5j525aSS9YtAf2dY1ZhGyXawmSaTCrPyRqn44XcdjXik/7Z4LpvARVwvb5HGw9R4gcJ
yAuSluu4pDtvPcX5OKkuM7TvTPlr3EEiQTSb0DFIklkbrxsJ1a4duUT8frYW4kyin6wr9BpRs4Jk
d9Ooz2KOrBkVfu/F0tV1lqESGetrFWwElkq2MMJ4gGDWxiU5F7m+0OOrIkJrrIQGSDUX/ZqdL8E+
RlMKseW7xqTsWBgYtoXeWyQpmwIeoPsFwuQK5WeMx+SZVD30CZikwUVdbXjVVNe1ZePNlCyUhXAe
R/G7LaHKyqkwl5FFHlBGFeGQwNVpYw+LhuI1HqHgeD+KHa4ndeC9uG0Nnwas0VyS0ZuCSK5X3Qx3
VNSYELVPiuiyaPSNZl0FKrxn6TXQ4MKX4Q5hZsXHYvClEPdy/iBKj0btXXtBjEBTgprZa2riGGPl
q8J9zPkESn5vQaDtneTcAlqiAoZsm7s6u9UyXH0TY9EOOhoC44LNdp0EC1YGkf0iN1sT88IByQYT
tCsiaEsXc2zcLrv6zk9fdGTkkyraF8NtITwm6TBXuNtarQMb+bVKzqmm2Z0k2moFUxmqT27dcnGu
xR5YBk8mWUdAtB5l5vSGSw6hYgP5JxmlBvENxBUI2QDrHAwJKHCVunWbh+SQVVxjpWKhczDEGcZ9
xUAcksFvGL5ZfbyEX2DHNbWICuwIzUrqVi1bZKaWyEZ8SbUnuevO/Sw/V1zvNkJZAtF+gtLmRWnA
dGRXoIhQ+QM1gwxRmSKXf07EcG74yFVBn5HUhB1bfSkkbdEFICDCx8EkF+VIL0aJR2wxzNH22Tod
lo5Nt3HCcNPpD30qLCV8KlONt3RCBOUjfx56S8ESdvhWAph7/Tyi+S5wnAY0kwDcF92KPDJinRgA
d6O0RCqtqPWDJs/ZcdYKayH8UkARdhSdUgiplbcRNTKPnIady6tVg3wfzhVWpYqYZU5Jo6TopCQZ
EjZ3P/JheX3LsqXz7lcmIeb/7ocdX7KH8fD7yB582PHrB6+1yNCVokS0dycXFEoa4A2Nt8Cp0gan
yBGNUCUi5Ty+For4IPf1jhSwLbruIlP8eYvqaJUh34jCdyrhi4jHaQTVMcDTWiW5emJcT33USSD9
v/hRp1mLcVBJwSimqZNUN8XJctXVLNHlYuh2kO3I68bcd/B6i9tI+gZN7cSr6ni4b4oGaTRNl2X0
vj7O4R/h/h/h/h/h/h/h/h/h/h/h/h/h/h/h/j9duD+tiYzhk2liTq1ZCuHzWB49jEllzS2EVpbb
XaPUa8sf1nV+0ZWEoIhwfh5TThP71FNVw4RID1FLInaaBGoYYTYIwDhwt8h3+NCf0wDcdXIpmEjp
Q00KqcF/3uL42T/G2yqZWUMyLEPWcfmYpGYH2c+1HnHeXUNmJeQtqaO+FGfnKcw5siKAgZDMBIn5
eavjT/2uVewoxiGltCxPygmlE0hdVZntTvGvx4RKjyPQ5y18P2f0y5BkRdJUxRD1yTsCpmbaJobe
7kI8FmKSUqnjwV7DKBVd1s+bGiflu85QyjVoyRI1ZdJUMkiYaI1N6RYvPo2sCElnD27F580cHTN8
MKjWS7JpTYvGhov0gxJjY9WV53FzG5fFjzRg4WVrKKZufIci+oFJUY7NijW+CCjoS7JmTl8GQeY7
TmaN3MR7RSjmPRVbx4QcY36Ft7pU0dgChCiB2oIADhhdxxWxW8jk2Gpri4EHBLTnQFZxzQjKpRG3
WwlElYrjYJAihOXsNdWyc4z8evJQFeQhHSezjMyK5eD629ikmyLwhXolId9XnRi+Y8vgsG+Tov6P
LgP52Blx2M7kNGqrWKqHHKG++10/Kxft7P6eyof9FC/QFVx6y3hmLahj2cjozh/v8ASfRVc4cpzq
7bHlyJOS0r44rpXpwQHvCNEv5IN3rZbhojmmnKTg2cQXoNCte7UmE3wF5Gxhpuhk4fyVlP1MpuJj
mpcZiBP2YrqiHOEFt4KJhGR8bnlPXf/c5fM4h0TIi1+Dopr1FubdaGZnkr5V1GaroamE6ShHo+R7
6Qz3E9tKbyxdX5ODWesB+hPhADGiumhQ8XWMtVv0Y4YLt17yuVR7Nm4MmAAjkH5QVl4o47Sq3aqc
/sinJGibKNGJM/27Et94qEMMt8bqF/+pTg51vS1Tp61R+Lu/15ioi4vOvn59SKidUjY5MS2SfOQw
OmxscrKK5P9icWysWuJjQpnWnOfzxH6+a39/W5Pd/LvaOnZPHfZrsruwBSoF6hIdBehyYa68WWfD
vp7xLygW1357QDNqhm3g3Dk1fUdbptA+ps8om+qTXv7Elqd4pPeFc9DypM9YXZsYMKTAdRbOCimU
mbHQVo69z1bm4vO75Tvo07SpyaHye5o6ek7+rVfGpLj/+7bDmIOb3M2ayEWjicp7jX+y9zDcExUP
Tfnd/Zcn375erVZnd9++nhi8Iz3SgK6qgBVESzHfcVAHOcusR3DOxWNuh2bBEnX+ZXKLp/dC3RQL
canNKCsvTq3KI6fvCDHB/4eTCZOkyaLU0wAjZQgJO2CIa1etzgPh9fNeHW0B4U2yhmSN9emyV7Q+
V0Cnd7sA9TRbQdGAws/l520cO6008aCRyQrH5FH18IbrdpoNMXAusJsbW50/4v5hn5ilIyAE9UNb
kyWuVq1mhVbbwS4tZr3Uz4MCMgt+SfDSZP8tMtRZKMJaQXKgiqJ5gFt74F7qylKGoa+5N0OESUj4
ZDXByDCYg61eaPBjCszTkvKxQ1EfiZvtIBcYM52rAmzGIr6UpG4R9hAoAgepZGNhlulM0hso+hoG
tiCtKU9K0j6saizF0mXuNEB95Rm3K+oD0PkbixIplBw+UO0hwdraPkId4VDYsfE81NgYiJdCTKk6
TGyg2aDlJRRc0dK1WnD/EO2TfQVguxPKs8jtN9RoNjUko0FAMefOgrUaW1/TFBVH8Qz3SoqoD45z
2zeIUg4lkr97GMzc6y+fT/t7eD/dlZI5gtUlAllpil/CwBY6tqYQMYcu+triogkkKKXuLFLQxEHV
qRmN6GJ1hXb2pYREoVlEqxq2aeJDwQOVUGc1QtbKJh4wFRbktzIN11WBMKpeomkdYVPxbMgijj/1
/POPfmxXALcnzOd5ZmraZMH+z4PwIxGyJqvYHMsMjiWLk/u7EDF3Ldu4340Ohelwm8RfY6mCDKSc
iBTGE2I6B4cNTU6QJMsKKSmgPwXwdzpscXQcDXsRSlV3jSeOf6I5+Uhg8qFjk5Hz4fJLXUDH8gVO
gdtsU2yclbnNLsO1vyBIOdO/mF+sLeCGhWM/+/PgB+7xDx9gsv+bFCpBjWolZ00swUF5UjBsH8xn
PKlmoIkAwurxY1SOVilYuUpbZYU/mn3q5fueLPhk3Keg2FZqkHqT825n1tWd7lKlwj5NEiEjwjLB
Z3yVoFgE6dSOsMF0cJCkwGWZj3obwoHKjUsettdpkMwCy91bzrfPl/epWXqPEw6usn/4LL3fGAcf
4B87PMcu+oM9I43RxsGHC2UkmEwpQSM9uNHzN8uTqbGfIMFIxzcmJyPFOs4BdbJRMGLOPF9MfgNp
K0uccmfwdub4/c3aebF4OFNmqEKewCFqxw42ynUivyRw9t9RiP6/fc4dXQP6SBDQdECU0mR6fmgN
jD/juzNijFcB9/J0NCdt4E+n9N74xBf9bC+pCHj6ykwrK9sJy7UHVavHq+jznX/03jlocnI6/uR7
x4AvAtgVzKsyich/771zfDsdtDe5UH/OdnpfBd/N4EGrk9vVSzxFxFcdyz7kz2Gz7dTW8GdG5uHW
16DW/gYzHVHICiBmkSGODSY1jHDRDAO7QAahwgS4d4WnuoRH7RDw/M8nG8ogGlTA7hWodh/PsZ+c
HIW6Y+gi8BPRMqfTjXEIGshO3+2S5DEOzoFz2kb7+Hl3jp1dh21MplhJ5UwX3ZocdhWfQzeFzDmc
2B7HHsiwEgFN65IFSlufgGhEtTAsHFHbnQiKLECFRMceVimw4QSmiN5cgC0xbp22WIC+FU/ELkcD
5sPWx+Dq4OL5JwqYTw7c5M78uQM3nlrTbcjTVDVkSTd1TZ3kGn5SdeM9hvus2cliMSzfz3uXZJWr
xlvduHE9hF+0ehnVr6mTL2MvmmvNk4sf9Ocb4WTDk3Xy0xo+dikejvNkkn9olx+Liw7bGE+Bgz3w
+0BMR4+Ug4UzuaV+5Eg5VgzRyK5oqB3zkqSs87FD3r9SMeTo+B30bTJ+ZWYlMvKj7U4t7iMPyU/g
4CfW+rEg6XD4Jqe+FYRVE+YOpz4PuHIlBwsBl7KWl1ONMIbcXKlz1e7nWJPv9KBYJHK6lKtLbf75
xzgWNx1+islVikMFfig9xT8pQkwU3G8DJQs558h7+30NTWLCH2/onaL23ekFB38sdytQhCZd8gL4
F2EKuLXf+ut8q62bS+VBvVT2w5V1FV3nl/1GXgubdDdcyNenCFFHF85B45Nu/rSFc9DEJNT9Oy2c
U8NsTu6mnzvMRzfP38ZgSjv7CUCDoyGxopomTGBxJEZOhv0fHBIfzcso2O2JnFokJqfP7r9Teujo
vBx8iskg/YyX37GCMuYK1BA0U5R5c06ilb9TQfnoxrcgpQMKUcBrTG6MH6o3HK0BQHxHY0RDZQQq
/Mcr948awN+tBjBO5/SSQcwBOgKebLIuTy4ZZPZqIUHmH1+xlYHbHrouy7h3rj6/NI8tKlUyiK4o
yyHAMtlOP1AmO1rCUsenrQHGnqU76cjvKWFNxGQo9YkqGCNenwZDZhjTukmBFVYUKSZIAsMW0V8N
7fvQ/qLZ9QLXm2W3jDbVGcnseWnza/ZyIS4E+8Wwv2pzYYnPi/1yi6L9DOdVu6LOhiHNjAr6IrlH
VxCMAG4QyjdtK6zG6ts3YX538+3z2Tg656o0Ar7Y59I0x/iDc358RkZQG3scso06eYyogZCipqd0
O+RCgnk6u8xAv+ACYJ9EdozPqe8W8UFL0+Pkx1saF+p3LWloaEiSjD7J9K1AXUuP+9FaQ7GfXpS1
ssYObXbd2cYMJuiMpNEM+svOuT4FDDi6gQ7anZzKjZ7UneYjoN6bDczWCmOzAWOZz9fFexLo+96Z
BjpWOmq91mTGiqDrYivz+l2WOHhQIAgi3XtKsFcSRD7fuhRXNkiFquQhWoktJNLtmHXYXXQhQOE0
kQzzWhyJ4d/hSq5I96rZUeLZCO1rElyHXYPTCFqklr5zpOalxdeovCGPiulW6reLamjsoDZ/JIuP
8SshlkF/JHlyqWIOoHQI4oFXEfR1Qk25EZoFaaVZDROycuu1VOP8EcnL2Hozne6GN4TtOD1iwCki
26UdioE9oFX8+UgfTRCg9IOjI7ozKkfIxwvQr7VCHHS0dO6fBBsg0hmykvaJbX6qkWlk+2ONjGvi
uzWDlwm/LEnh/P3YE0VPW8RLQXZU8y8vF7fXl4+mfXfz9cR4jdP0WSuT8eqNrC8Vg/ECamffolS3
SNhr/w0w1bHAj9MK8MhvdZ9p5gaXWAnhyo4t8IjrzKxVvIYUcPgo1/KLn+FD4TmnMLLv9arvesfq
VGVTHG+VySL9IXTM8c190MikZ5Iv44vSG6TCVRPx6GDlc9E4ED2LbgDg3NQXOVa4Wiicod+9rl3z
VUNoQDXCXeScYckJLKGQ14a488qvutbbvoxL62hFgcpZxG4RcReO227vWg5Cn81Sqp5wVYQ03V66
hbzIc39eu6kdxdL1icUxXu3T4SOyIG7WSd+Y082kq8jo4pHBdWzZKjrUS0V8bbuZ5Qx2OoqjFHZz
h17hLMFoOjwNTDuWejhofrrNAuRy9S4Euk3WGUG5O1O5UsS9N4tBxT1gnqZ0dhI/wMCdndoVx24j
JGzJhBOni/L0rfTTbqOjxRwNUAQ1C4t98g61/JAD/KkjfjT+Omx+nJGD5v/Z4i/p6IoBPQ5WTaW+
rExSDj9vxRwLI/B0tkDbKYbM7H0cuB8LI45WSYDkqLI+1kr099ffwfTgxiipgqV3ux2WFHa2eZJn
F9kSLP7yrbFfH3C9tRMygtu9Z4sv1vzrKWmdY2f4YfvjKBy0r5K8yuuGMMYYcIOyLozoS956C4w+
1OTrMKw+P35OtTYZ079Ha7qE/w82v0zjZOkbP+V+OvZg0HReVioCgzCYJ+v1ZwArjy+igzYnd+JP
X0RH78vDTk/uy3+BYPh4l3h+8+gjxUTB4+PG+BcKAY7Fh1CYYLmTOpON6cH245KRxxuyQARZliGJ
5k8LRN+fkt9FNdZ/tTTddD8ut3ksgmdJYLyBkB2GrJMj5Qcj+GOxCrhsgA7vQqbT7KaMWWmKYVi/
E3biCiOtjXUBQHseLMMV8kXZTrXlZbvRtuky2EYnjmiWASt7OpiHrU82M9rCZVXWoytW8arUWOwV
V4Os/z/2rms5ciPLfhEi4M1rwpRlsQz9C4KmG957fP0ecCU1mMQUQjSamd2WOqSI7g5eZObNm9ee
Y7VKdKwiMKeEGeBTPKMGmFPGKMQRc3j9qQyUC+8KBRpgl1V6isZf5aCEDwXI2SIxAhZOuclZd6F2
nhkKMYiun4MUsHVgO8bIm4kQQ4+lZVFsA/UBDV/o6HyRAYYdNSugAmEOxtWdYsuxW96+VZJtFv2s
xV5PhV0rr7LsNkcUyrcB0cDgkhX2qhIkvVSeSxYTPkywDNF/3FbJstCcTRtFhuP85GRNL2UGXboq
ANw1EiusIYaPvPPQgotJkECt1YLhBRT2mtPsSrldhdK24PdJJAGXwxJ7delmOzdZxa14XwfCEjOQ
pKmAdVUBPHGnNiCW4bSOcElxFYs1qBtABKQ0lh3fK4IJRB2+vkVDrZGUHFHSjdbZgCNTLC+/Dqpt
m7mgHAGjcaCRoFsJ8VoTgaKf+XoJtCufuUrA0xxV6EoFcaTb5QPQ/KrrWdLywPESDNFM0YkL5i4J
XGsN4OYAYFapD62c6lkemmopEXRzWqHaGXHtkQ486mEB4pAsOwXAgrc7aRmlQK1LBXCFItEmDG0j
j3UAHLiLqAer7rXtW1r3JEQceHbdg6j+1NxnkXfBA+gR0HKA067HjBNyHrFAbDbTqwwUK6mhSsoP
0A0uObU1WV8EKyC7KhnBsGPBDEFFxjkOoJdERB+IQ2QwDqilUTuKntet1ST20e95qwYeTRwKBL3+
QBFjbrSsB7NMstTYy8w5Zo5vAPke1D4nF5QjLJqyw/LaEY+l55G8c65BqxOn3aoHVZsGUGsQWaKD
PLaiKgYAv79seVvvA8n0C/mqUkR0oeNg2HvG9tagukfglpi5BJj38KefXBTcwc5fGhasUQV/8BV2
JiPzDo12SJ7C7x369pAIVl+d+5F39t+ARjvlAo6WJFP+USkpUa4OEKqV3i1yqzRYZCkiM1nYr2Nf
wLAn6BvUwVSjn/c9peEnv7NrMhBIgXSKf+jMQeZi9q8S624D1shl1QrbIk9MrWxWStOsVCAmNlJs
xuLJ67xnyVWJ0p2kSrzRYmWhauHGSa4juTBaQdz61a4vrEDG/B3/0/GhWMHJdTWrA2IWByoQtcGs
F2D0m1zEdANAskqWSDZr5UJuyeGT0j0EEjDsmmqZdsGNCND+Vut0R1JMNFUjpXYlN6Hpg7wVZChP
6BK6DaTrnJmJiCeLuYDWEYCROjw0AuXheJkQVHlR9htmKRFYBJzD0zCIKRvlxtORM0IrObC89Ia8
zMFrTsVWSN2oaNsVMYfJUgUIUUzA1ebb/SZ0noGUl/fRzGFPho1jCYMajm5OiU7G0FcZJMEWiVla
d5euoWGyUNNTszB2LDnMqdekDwKgIgDnC0Pjlkg54Z/HKJ3MLAzoWLwGj0Bh6ep0gTb7TuIBORsg
mTK4B/1S3YOVYvF8f+2azMq5ZPa2ef4WTWoNZtM5BW0W8nvw10zL+LivXLwCZkRAEnEBUMl7eS/t
yrWz8ne8AW4QArKdVXBb30czLd9TjhFicQHtmRJccpHyKJkuaQPGBgi5rdq607GGJxxakHGgmc5s
8k6XZVDiYAr7/Jon+wFHYl8ty0iZtFpkCjmUhjmQ1mCv+WvXSk3WKE7c9RyM8KwsSo2+VRbl6TEc
zCdm64d19QZzWxyASWb2Zn/dz69ryu4rAjpqYXxBW/eqzKM9/Dq7PzXLLI0lU6bAqcAOWRco2/LC
mgcxcAimI4W5ZhhF7x0ALYDZOMP4mZTmhu+1oGJlDdauwUt9E9jGjCZNZQfG30IpMDjj4iJs8S0B
QcLn4YkjDuYHS/J87xPXdKzz4qZ9+ZG819s82vXfvvxvX/63L/8tvvyU/RuA4VH14wTgz1I3//P4
95M+lgBYCgVdHmgsoMye1sfo/W/h7kruAhA9QP1VZ97FOQnUkj4gYcpcyr/WQAcLHwXVf3V134UG
IznUowuqXYRhLLzFmwpcAV64zm7cK7BMHso7IJ/2p/i5W2jLm9Lg0JvhLV5BzfXCeg62bWfmIbiU
wQNrukefnOIZT3ZKb8YWnPq0qILHKdqYQQ263Ar9jai0OptdN8m1wuZWhgD5/JsxdahjeZRPAKjn
KisEtttwgHNqy0emuTgvYOpMxwKosCOrmrxlQ/CCBPZJbVFeBbh46CQz2zYnZVjm6OH7GKfFoOC0
2oyXMnzESMhXuaOv7EHn5FJZyB7RTdVriKFzjic8iC6d/Bg0DxF36Ya6EDhow0ie4tyqkGmx92H6
cJCQhVkL6nUXg5t7F6Y3nPMgAGC/4n1M5ZIa/1N6doGUMQEUv9P9DJHAiqPHgS45LhyiBPdtqbNx
rkvBosgWvhMTQUtIqeE+qJXByeB21J2fSb3x8ivZAVyNXYO6GMnA8KLtftjMFiSTbn7gJEyJG1yK
qSq0DVyw/UUobcruR5kvU9HimHs5AA3unikKz8qbu0z1Vk6Q3GhctgcZ72UjuqYE7ABZ1lA030b1
UlGCg4TWsMJfd5nFX+Xyfddc+v5tV5nJQA58ktSHMt/mMsgKbtmrEKR7fp7rKNVaapeatQagJnul
uqKp5Y9KefRQeBcAy9Re9LhtPAjMLBdg4YURyRd+C3QnQTUQmZCixuy/rReIBJynFAlDF1G+V141
Jdg5MfZseukem9il26w59hXSaM6ejU99vM3sFcvsgnjpRNs0u+yykwce5nAruwyoLYHIrFqtv+Kj
heKbfuYDdOEy4B3QR18H4iYVXmJQDYX+to9PII83shRoUo2hFi+uaga9PqRSpVbZKT5313Hxgyvf
uk2tF8wB6xerl/O3ec67ppsiv9W7HmzhuXtBPXmfimdmLyH1+v2+hL8v4Xddwpk3+12PxN9+s7mp
3OnopaPx2Fu7dHC7wMLWIdEEipcFcvJoKovnUZ2G5//dHQbPHPjseHR80D1ysidLpV/hbctQRmIU
2N8CwDYRa3rFD7FjzA7sj+513EcL0N6DW7U1NMedcVEms4cD2d2fH0Hdbb92ZNZT8RGpUel3D4Cc
uQAc+ypD3+qJJYrhXsxlRCf9lb8kotf4rSsRNz5Szr3PAvvxWo6ve3ubezfnTfVkNeHXqniWciVF
QMsVTY7smWODwhN0D/4qieG88j2Q7mRLq9plUeWWqILMpAMWTwqa3QyYb8XKDVZaumTLhRR2Jov6
ThcCaifJLkE+cSs06VFjGSKH8kGNkWNlfqh5o3NFpMsKc6fBP6lsf6sInmmXc93yU/umgusRnUGg
+gICxdt905zKS2Mh6DeudPSFa7+9lrOZiujgTdEaORZBKQOg/jKeC5AlY/l7WQUbSrzvweLBwAc4
f0Aza6GTNbwMau/SHwTJdz1TEQG8xIp9PC9kylaMVkM3+XJhzZV2UqE10X0Q+1s2Xp3/+ZMJzLEA
KoAIIlsLWYcHV5fK6k9PAIBFx36W1uj4ds259qW5LaOCCSdApZwNtH5jF6Bzz3oi2jaREI6dX9Rr
twetA+OrQy3qG1jX+KmDG38CvdRG6EAHhMR7/Kw+yBL4LzE3EZiRfrwVFpkInFGLufHjJSuQZzjn
Oo/5AdQymUU6ywU69ynDn4/inij30PeUgFkPRDmGRlw9NJJFS55bvTN4I7CK5fntn6ytjNc+qMFX
ChTVKcUaS6RCrKR0qyB1kT3JwPPj8j3mZK9ywT51or8omMzwuAhgaYwVKpdZ2m+L7FkJHh1QJ/Gh
bChJDVKlK9dDEU3lDCVnDKeX9DDWSCUc3eTQczC7/Q6MYMQp75kqMgTJ09t4ozHgtWNjs5JvU3js
giwTSYtIyWVgsLGNHAw5al3pnnLS6k1Z5SvFBcgdm+ua9sjanVFk9c8wbjZqsZK529y/b9G5kfQr
yVs13RCe7OsQnFwZOja8Gxt85VoS7yU3wG/dSGm9FtieeAkCQjCRZYy/UivlArTteIYjUTS4lgWN
0s6273mO+K0ChNNWL2wVrDWNjT6RaFF1O1+5HUowjZYaOWu6CYLR/KHPNsixWAnb61qCgo1sX9tO
BNQ5ELWDL75ith7bEVmNViXGKRie23Y1Ol2AlqqoP7v2JRS2MgaVme7k5BspAIsekywF3tHlTjUa
VyFeexFyCr4OaNDJ0S8RLoWO1YRPjneXRDZh7G2MVbNZRSoH2GRZvGzCW19+EKtjo/0Q+gx8dZXh
S/nCB9NQ5+sMTFaS4ycHgHxWF4yc6OgS3XrhLqwyYkcAuVYbQwCxW1ofy5DZ+i7CXQfdJfyCaUlz
VIqLrAUGdh9ZmSEpJwEHKYcMyfyciCF6CMQ921wn5UKp14WqGAWC91Z7YFvQ43lPZa0ZYq8Q4M2q
PEgIn8MasCrNDcseXOdJEC/y5tbOAisMfR0McaQCPZfomWV0THIPOLQNUKOXWsQYbosnqy/Ry1KC
/0lhQhICpLbWAvSX546hIMBkfMcEb9OiaNZgWrZU2T56DG96oMkrLlRQQGGEbFUz7LYEuW1faxue
ka2y7h9jR0MfkGIo6U1SPGjykdFOXKStczW1SkG8DdP4QRTDtScBpeyml9sDi26eqEJJPEbDDxSt
cGpSJVdiGROP9YjjJmu7rJaCx29sxiEe45ziOENKrjqAiHzvscIm1jjD42vd5o41n5Ac2ThNsfVS
vBZq0IL1+NtssLWFU8NaRXgss9jEm9oxJZATo00jMgbDCReBViz61IjSGyE9pe5jCNjlbAjPl9DN
zL+IMa8Un5TKqtwDw9zy8VZqdkV/yu2NEF7m8clp11xh5NqtHGxUEG9mj04Bf1jVDID6pt7W5wIS
tcfK4ZEhOdgMAKCZY1Uus+LS0TTi1MlREZ3rWPGxOlCiG2W5kyQDM/8kZYxEAI/5jR2YJagJo2CB
P+nSg6dlIPnSMzjBEfdsl52pIsMLNkVUtLSdkK5Fd5HHuEiyjhSHnGeGX2241NGjwHBlCQzDt1xQ
bJqCNzW3W0mpv6jr4lplig1XyXDw5EPR/UTbT+gWJAeOu5sByK/IC72UwCutBMRV7TWfyLqruqC6
qwwePV2iBojHAvxtfgfWKNHKotKslQ6wlLvAAcGgXy/lSlulebArvXXtV7rWwH0ykzY0Is2QgTJU
dKzuy6rOeJ2u5aZdycBExg0DPKQo74Ny7xTDNMku0sy88SyYnLIFEh6gJ0tYEHWlBus66kklo57X
uxbsj+0+FrGgN5mn+2DIq06VnFp1E6A1qTVUNgBZ3doJL736OhxIr7wV75qcyqx4jjV6ubtDjf+Y
AqqxhT4FFRJAgKxEx1Cn53xnxvFtjw1OE5lEPrzh1L0uYpxgpK5Yv9r74XPer7wqInax5vybLOa3
qlqbjiesW+eKKZF+UjLL5g054gyHWzQstknMD4ntXQhIDZXSrupCE2k+sxt6SeTQ9Bp332OlIuus
Im6podGqLw5+7Otcai8a6Z6RAb/P1YbXPPtteeWF21YAG/VtrZw8JkfvW3xbluIyTJyVa9dbHqyl
n3ylqa6OTxLuTjohAJQV8UvSMIX01idQAMeZNR6IcMWON6IwWqJAr59f0aQTMBJB+TkfTFVPNlyC
MPivlVDejSOpXFCpaPdMjdqKt6mBx3KZGvZCNItFco2OnFVj9WvuICx6HWu9nJuYHA7mnXcLZDiw
D8gKqAeowBD4Ar4PBljMpaG7Do8yyQywmnNzs1uvucD3ckSMOyiY6FBoDK9MjaqiYCFHwEu0AvHd
WrA6tFTA8pruCgprdCbGCBeiUa6Lu/JnGRLtoF6yRmYFlmyeP9zJoo8i//oaKnT8J4s+UyHn+NOo
kDN17TDCUHK/iQrAwzSBVdc17PgTG8ozKj45eTwSRZfYQGjOt1yF0pfMLRwLk1lKcumevCu+38md
9TPSFoxxfuPn1IDGJfteNZi84+A9lwaWOQ0jpm/NSNO6KKDaCFflIrXiWDH4QNnw4vX5NU+nyUdi
qACyVspOCYKC3TiPeNvql6Y2qofqOn+SLuD2AEIvVfRQ0dnb2VzW3AIpO/l1kicNNMooAiZ3UfOm
O36cmMmLsKhZxObgja5/tsVMQosfrsE7ezKSQN3gRJH5MBv6lxIzXsEvMeur7Giv+228SlcFAOgF
KzhopqJza/+YHpMrbc2Z+a7aFvsIIEv+TKJocsEaxpQB3Q5cEok64y9aMH4w5l4BdwqamP+ABY8/
hzJTrONGjZvjhKMC2usAHjy4PX9vJpt2MV2PARx0Mgw87G+v5//Lpt3RfihUnjiw+aT2bYDo33TI
vYjr4cH0TN/CgIPu6L2+Z/RbRy8X7nquM3HKjowlU4Yyr7g+iCIFvZcShgVf0IG5lPN2e/68p67Q
WAh1hf5+Y/CUyRhnJ4cPGGWSVDb1+cpF+jNzejPLMS6hvYhaa0jRoWe2DHwfr/5xfk1T3tVY5LCx
I5FOm7SlDH6TTVUJls8mulDeJgxKuBq7cP2ZDtnJDfyVD6cHlGKBy3i7hzDG2ZXFXhGzGS9/Ug1G
AobVjlbzkYT7ZLpvvGOUmfMEtWaaDIuIbtpteRmDBUsk+a0okGAfLtMHuSQxOAlezp/TnGpQpuYr
VGNmM+nC3ccy/pMt23gyMEM9IDUAuOjtkX1ty/ZU6VAeKmmYmgN5GoYB30r/ROlwYjcxmycAQgdw
IazymtMdqaZXNFWecUPp0Mwe05VkZYvoAt1ay8YSLUxtHGxz7skfNJHyQN6IpNLEnRqmTMXYiGie
O+m2SnRJbRbOFZdJlgLS5/MKOtXw/0YatZUBZ8tiIA7+jsTqjh1ZsreqjYyEBmNy/lKSkVdDF3wL
/OZWtwmLCsAcJcHcHlNXk2Miz05S7HEzTPnx4GnHuBzXLGdWOieGuotfcZQTZnq8ufQMqVsLPldy
AtC9wFoQZr6DIid42B2PeCLyq6U7Y24mYjzIkxFyAB5LQzj89l58JsabeBTeiKIOrUnyRMl76M1N
Db4apHBJj77zPQjK9cRK9Z/nD2/67H4tjDo72XbsnKtRHfKCZYBEui3fcFllfkoIbTk/JmTqIRpv
HN32UBcgacldDhs30NU9eaZ3cI3newesXaiiG+eXNBWKv5FG2ekvCMVnF0gFh5/UjKko+M0KB0Ud
WehSDJu4D7CfAQbO7jIAvtkre6WYzyqGhvy1tpqrD0/a5wEfE/NYSDjRg2Y9asMRw8M+q0izZ4oI
VFiuXzkY+vT9dBWczp/gpOaPpFH37IPGcW5N1P363JszWQmVMV325xa+vu+jM/tdCf1dCf1dCf1d
Cf1dCf1dCf3/Wgmd6tV682ZSuTLn+3q1ZpyFV59z9Hp/rwNEk419pIt12scSQG0LjwQkqVTY9NF6
zWTIBFiEP8VQrtwnPf/BzX6XRlAUkL4KmKkHAfxbv9iL205sfVSAN5hYARByD9rXXlfJeh4HcXJh
KjBrAfgA1Dm60bgCg4fkNkMn9wLwywawVwwb0+y1uX4MDDRHzeQsBmf03cpAAC+wAovELl3razRR
A/QNVsbq6LAiP+5317PIC5O7N5JBxU2f2L2pipOMQv1fy6HipcjOiib2/ijV8wt3VVtoDwRyhqjz
egPo6tBwjUAfCti5GazcXWcJaHx9DKwUddQPMOriawBSBl5PTnsHh/BFLRBjETT0ARMhKg0HuJaY
y4ncFboAVB8hUGbUZKo3XQar7kC5JUmKwlL37b+iN30qo8SBEFEDQQFI9+jSslTaQtZkYO+M02KR
9rGVMIEhoKvKlo9hd3c+9pyaWXizg1RY+AUzC9P5yF+HRoeG35GPnGqewbIVVQGgPdBkXrs8Rg/c
P9I88+YDqJzGp/OGkyvmWLTQAEsW0OosJZCVQdNlp7DgEp+bUiyROrsqvWrViWil7I9Neue05UKw
nXu2LJe54y2KODPDVtMbNH8yTd3oue8ZgOVfqImvy1JIqvJnX6vWBzRy/KHDUz46ms9j8EylVMcC
hz8fCVQD1436Ck3bjsQSO924PVDmw8AA+seMvZp6RYFoyKk8qioo+VPm6kvKbPJYAHWbP1ZtnfKl
RkLo3p+6K6I44xt2w/kV6WXmKAcApG/s5XlFmD6WvzaL9gE+PkAzVeka7xpd6fpmSKs3oinP4AO9
EFPQ529EUBc/cr0Av4R+I5xAzw4qgLVjorvFLO7ku/qYXvO78+f2Si1DO29j/aAuMKiH8kLwANOV
Gn5CgB6IdnT4OIol68HGXrdbzvIelRPg9sptagWmt470fLkXSQRwSiD1mc4qvJGflXVsSnprCuts
qx2UdXaF7nHgu83VpqZGj95sEHX/Pzd6NHscVCTy/cdBGZ1/+3HMGEm6d+eLyvgzRo3ukPnwSNjE
SCyogBEfCkAUVDmROv4v7MSZoiV7I5pSBLVvY7Fkh6HHVbqV7nAPjQH+DeQ4Jm8VK2BnmqzFv9Z/
z1uEad9jtGjqWfq3+R6TSoBuAxkjoYBuodlZPvqyTWr4SAxlkf/2MOVkBDH6+ZQB/lzr0GQxENhE
HBoMVZDJyZRaxa3i8emAmdjo/qqHkY/WxcI1EK8Qd6NaifFzRpumt++XQEqbilYDZWOLlrLUkBfu
XrssDQmN4UMGJNHzTbxs14UhGvFSJA0GCyOrWzqXc2yYc8umDca3L5tut/+mZU/r1l+b/4pvMXKW
vwQ98l9Yrl9CKS/p6yzXpA/6S7cV6qZ+IjQYlPad0yRpoG8Gl7qErqe3QciHMl6TZzeSQTk6/xBT
02Af3q0cPBZD/gaoXTQd4qehqiZ3YZRfofJ+n8yvTBorjcXAiKgN5XDKWH02cTrZKwHa0T/l0f1I
n4SKnOISBU38L3FUCvprMecn74yGSS64UUho0oSE35xWnfTsAcGhSQI8O0mkR8u+BYNkSrnH30AZ
LGjgh2aypuyiiLkXYM3zrCrQWsZLTs40PN9saqFaah6AsbPLtlBMwfH0v/Xa42eLIM8EaLAKqloF
RACU7efjkqnCEtGkREqj0zsUBDAMrfvwXB2T0SUTc5CGow/4wd4r7DRw3vW5egSF5PD+K6h99esW
WB6OMnwF4LuBeh0bgTlQLgJ4G5n7koSg3GEW9SLV3bWtC6iIzMWps99APRHf8Q3i2/Dl/T5QT0ha
AyqgL1J2o+A0IvLSoMEtQfEpI08cAfk5+aECuQNg+vhvTG4xaIt/VQPg4GZK8K8eLlyzWBbLl1AP
iEDmQCaoGur7DxwuyMg/+R51md0myif+x7eJmmL8Y5sEgICDHYBHEpzSJU1mOi6yMSqIwWkgcURm
ZFYXymb4v7QMHoQdd2Bf0qVkikQlDvo9i5IAGGETXwzKnRvhgl2muIl7dzFz34f7/MsdeP9llIYx
tdKCHRckeP7WvtAsb+2f/Bg4EqREKz/zU4oIuxdPzVZehmi4VbcKs8zA0QEeACSlIxI8nf+et+/3
+8+h9AlRlsBEEjaqZ58Tdy8n3IyBG3b63HopVem5JHC6NMKNqmu9rl/c8sauWuP8KuaEUF7Ix4TM
KRXdXfvPKdXM8ulCeZGCYxQcKP3G4S75vjJU5ZjHc424M5oiUH7l39eUOQHUS2iXmsy6mdpvFPU5
TvZMc39eSaha4Dtdf622jmxn4DVsLGoMMsWk0wULVdsNOr7XwYVqoGNfFzeRS5jV4bzUuVVRlsiT
HNdtJayqt1dZzpGKaWdu2JwEyqJ8QMKcflFG4mP6NfyQM4ZCoAxFFXl+GqYssN48wNsBoUW6E0Fo
w6sDbms/U6maE0YZjM8Je+tNvtO719d0pHdFVbNBJUDviv6yyB7A4NR4QFa5Pa9oM0uimTZYVgTn
VJezG0nDgEZw1bJ7yWuIACIgvnk5L4vKeL5fEmUMuNALhSCF1wpGK8wUV4ArEAxGZ0CUopnpBsg+
i/vOEPRrH14rUINm5vlm5VO24qvlz+31cCVHJ/qpvZ65fCJlQDIWrMXIBvYbrwkBEPTYttdJ8+P8
ec5pKGVCPqihM4aKrg38bQM/HUH88vpoNtvv9q3mTo4yMh86ublHjW5F+ppHjcqL/HH/ZVkBwCQY
WpEbpy6AwjcO4mdAcdj12peAfKQBhyxaVkDT4gLO1KRrzdGIBIp0ketIpwDEijuG3KJlVqET6L3m
LSpu7XnOzGM4ueejD6M0ua1zyU1DfJgXrW3gnFV3sxRRs4sfrMP49v/HLJ56Qj+0+MkNVgCxByJG
VUHT39vF916fyDY3oNVwoFbK/SULlr1WzQ0viQ270UguykbP50avSRavViSrcjPh1mDvIyrPzkzG
U/nAPxRx9DnUQ/TNnzO3OdSzlPdaVnqxjMGqOtd9viOB1uiy8/dgcd8vmnp+PipGGT73nUuGHjJW
5ABNJNCNy1JQFpwgAVxTAm5Zyx/jZMuKV5XvAq1PGLAPSe3ve/+etU9xcVnGT677lKMLUk2BdAjS
QreqSdre2pFCxOJJlXcqmDkzUKw3NQDMYkNiZF3lPbMuTgEnDZhmjPIsAIJLro0EhPBxci3ZlZ5X
tt6VT2II5DUxImFyV3qrVNhq7JPnHzx1U9Z7pj+gxUmv3UsPSIsp0mXcjyxqLjUA04m7LEoIzwE1
EkBqsv1gizIAyKqjrGTrVEFGx+v2WbjkOvclCB/B9GC46SIScrBIrs4/tLNbSh3d7y2d3VIqL/3H
bdAGoDDkyTWZ5oXtRdtJsiGFkZj82l6DE9XMN962MgSz1FNdnOn/mTY5I3mUyUn9PG34qGRRny3M
YOcsZSQEGT1DDlBbcMAbCYw5yqpXz+XdTRzJpAxLEMqxmiVocnL6nriOC5rEh1xaeJpKsgiUr/FT
Ku49LQXn4iX6vUgaZUZi75OUNWRcxsj9abMXHbhg2RS4qT2uZvecdrvWtyK3IYrsAs/6lKYXTLHT
eFfv+sTy+NCs0SbYhf22z6MVCyJTRd0FLaOLLL9oxKeKfXILwO9ZLbI7KEELO9cDccUctsbs4qk7
839q8VQ38Xvtpjwtv40Swe7rfsMe0q2zUZbeIX3yn4RjuIlWzDqz/IN/7bCE/ayaU57UV6j57GIp
z+rLFjv5bo+uF+U49a7MeVmDJI1abGvlwivvCnF53vJTRf73B0lFA8Bx5TSHw0EWa+FUW+VdZRY3
5Spb908SKHRX6U9QJql33Spca/fnZU8GXr+WR5ez6qCR1SAZdCjaueKiUKKZdMrM/mm0U/iR/Zt0
RkaLoMzup838cOZnTC7dLPVPnhdl8P7+eU1HjRrg0oB/gxkMmndNleNYVNKhaRZ1Lu2OA4jy68Mp
GpWVbZW1ahWX8dozzush1VT05x34SywdrIouAGurBorYreurYANIEcUh4UY+uUd1wz7JgMDeaTMh
wmRu49dSJUo3PSFX0ZUIQt+6boniIyOm7jzbJ1k6Bxg6uzxKRb9keXNHSReQv+go53aVUtHP7OpU
sk3FmBzq/pzCSTQ3QyI3cp+A1nbDbJp1b/VGaoHcFxBGHmiLG6uFlxehdKd+5AEcy6VOM/fCvJQC
KCvjMSbbCMSNMyKwN7mbkD6uEZa0RPDQ/u2Jlsq9aJmoR3Gy5uvqIuF6febqzO0C5QH+Y7tAHfT3
7gI1yvC/BmR8JpQ3FNZBz7pO1W/8DDj5JXLNnEN4W9kAZYT4WrkO7IvOPrjVvpZOTa+RAFSEdVaS
BODXKsLCyo/NTDxymslycySBs19HuUz/7NdNvdEq0IwlSdNAt0l3asVV67BNgTxyoYKhrkNVJb6t
23rGE0Dub+LdHMmhnQ2x5moV7eEDSi8SQU5jKlJgeAhE6vDBtzm9yF4q3lnwXagrXWjxNiDMQ0De
aNuu60lXJauky4kmPAWAH3cbzAamuZUkIJnmHot85wSV3pYmD86ESJHMEga9lVcV4xhN7C/cvNSB
Ea5nwDxl91oQmlJ2YuWaOOGLUIOSvmGPbcdZnJMeHC4lQchZLNITLmA6ZcD3ZzaPUZ9aZ71sLwQ5
CUFpUwT3jbfhncr0VJDkvUCljCBOQKhymdq3TAjyiJAUJRpFNJ/IpUzU+J5DlS8tt3G8LkKO8GAV
qOut5EmmUx7DMAXhhae7ChoPMlUXHFS5wute2isJcKZVZzcQk6aRRmL30u5UPXJEM2ABfq7eeM4u
sHsC0EmzKEpTqFZiEeth6OmRWi5VXwYqOmP2QNdPMx+MG2Cu525qV92jVUIHFcRMHWb+tKnX9fdp
/xef9owF0agH8YMWZHhQaL8bHY8AfwMfsMrTUAa9zBVyNMRiLpsRCbllJALPv6WvcJ/nRFDhnu/X
eVSFKDXLGdgoeqAL1O5PDvQPvvJDqks9qxLSIk+pVYCRFV3wgYLaPsblZcuVF0gLPnqUBEBzKc62
TPGRkriMA35TKf5GjYSj3fIPDpcbXVWb5798bm+oGJJPRafMvBa+bBbAvnh6rrifE0FPP37D9tOT
j/85209htP/hfvzSTXqSEhw1XSyX0M0G4N2eeJCKxGjzpQ8WHEYFnY5bLDQheGJin9Rcb0bSz1i5
4hqLC1rigdSjbB7VWlwFzs4LLsQ+MvmyNALQk2QyMgGscuHWT/lcY8BksXx0o2TKdawdockSlhuK
9S2AGQriA95CNjT9R77RjpopmeBHBYVCicylanq3YOg4r7av7XZnLpxMOZFiJGtR0uILgO271S7d
F1F/ynRN7/b9TroItiFJto7uGZkpX4TbijxycOr/JsL++9Mb7NuobvdfcnqUU/lvOD0qK2eHuZc3
DE4vNdhFabCmYATrcsPt2iOyyf2uXsMXM1x0KMcLccfgrwmXuaWa2kzxZMb60ZNYH7F+kyH8+K5Q
FtZt2dKOMxntWpfOsT5Fa9At8ff2Uj1VK3WJADC7nS0ozKyLHrX6CplzN5KetvqmGzntUfz11tPT
Vt+mWf/i2FWBVzQAKMl0v7Day1rtRVG/ES/YRWXmq0wH9wVMZGEVxtD3Hs6QqfJAmJ50dH7JpC62
2IhxFCZxv9E4ouVGFS0a0BUGJrPl4H4EpL13jllpZdJOtPUYldSAMBwpWlI0KJCaSWE56l7wDb4g
hbtkXL33TLEyQuExyRbh1lsmzUUWrGXVUErQki8qVbd9vXQWgWdpHqlF/CbJZQLScu5/2PuO5ch1
bcsvQgRBzylBl14pkzIThiwN6A1A4ut75Rv0rdatqIp3O857E8UxKpMSDYBt1l57r3crY2mblGU4
58yxGck/Brqb0o9c+OTNLXdjGcymrz+Uup/rkbfua+++RJP9V29BxS2E+lPaMyjm6efyYzAfWghS
hctJ0qduDDXkcFNsf/XV0S6YlbLK2hjlqSwiMwvH2vVHUvjTOLD5KKd95TJB8HQ+hOmgIgXhL3FT
WmiCgJA33WQ3y3zTpH43Hx3lD922ssPZGGLVzjFRUV/qSX9vDIF3zgwtMZeAH2m7F5f1yzFE5Hwh
itOfJk9G5H0u/G7dV/atnTWbXoe+O7PUuqHDu+MJ32j3kIjE/50vgcnZZVyV2/JGZqys2egGauPc
ppXf9zeW/a7h22o9HKYghRLWfQ9ME/VAcus2RtxYr92Nfp7jEmo+0GW7L9vkKvVnIXFgSveV5ncd
FLFejDLiGFrd+V4fYoJ0b9/N44crThA4xPeVEH8PIO4FffT6FjcmjxikncNnV0zcE40tyI+70Bt3
TbOps1CXfg3dvPpTSi/wnKcF8BXX9xnUi5QV0y/ebbNNCkn3PrI+aMtEwfS3MdL2JmfOuXQYVPL2
kFf0mlCOcakflMMycZb9C5fh2O/X/CzGeJgSaGiBnFnpQd8EhQoHkkiIpfn1bRaJ6UllYQVRNgik
PaNzph58lUPALZC30HR87N1TSdn1Dvq4qUPzaXkRORtIKG+s6QjRMWjVF3qPvZ5UMnCaDfUCxzx5
+B4LGE5gPaZ5w3h/NNcQaoKO57dvBcIyFUI2LeOJvPVyVP0PY7zOvi427hJNKWTPoEIfkGOVI19n
smJTu7GXZPGSbLw02EF8O+Khb2c7GIf3tA5mCJxVzNtPqd+2H7zdQjFy3hYgcwZrc+EYoDv5Frmk
6WFZgrY5uOap6zcqzUCSOI/opnEhN8d0wFM8BoEix+AV6gv3kmeh9QjEIH+y2yDr47UOyvcRmz9j
RAtGFaIOK6GuCBXMyafpKTsPM8vHoOsPa4/B28GCnWPdetD5m2Io3uO3JLu1Ihs/EthYGXcQUcsi
5CD2a/XER184GwmJyDTRv65SdTe1ACOH42342aP3ttZ+NjDHYuBvpN6drcJF4DhhEfbWeD9WIbar
jh6Yj1ZuUqw1RKielLHpe1+bD8P1hhkukD8J+tGNiVri9DIUEVnx+ke6rT+rjVPEmsMQ5/IPOfrZ
Cpk2v08/cVqsKZ5M1hu7Nrsjum/PwUAfinU78hj2Cc43/4ROEWvzjwUtENc+LMuHOqAoIr2doQvI
IGcH2WZkaUQ7muNLA/oHjLh1gOgkQnHUGNwxBmDYA7TxMIz+2AuGrBJ7SM6nbmQEMBE+Q33Q0dII
I9zBYoU8M4EAnglLvFFqMwrfEQEkydhY7hf9DGatRTZtfTbcnaxOo9y1ZSjKDT9n76XL3PkwQoLP
gBWIrb0DATMgOvO2zAJj2Fgw9tVGQAZ15xrMRdG+h4im3zSAm3xrTdbyaPK4tD/SbvVNZyfIawpU
yQ2d/nHA0BEYgvGpMoL5YalhgaCGHMzrkySJ4bBWj7QyHFzffnUtH4ZG+7RXRndQ17x+36P4mC81
KBIKqpkh7ss7aQevOvQ0hBhms14cIwEKV745uyzGDAXUKY2Epj6MHmkeNEw4+TKdYDjNDTMHv05M
4ot36YQ5pieB6Ntu+Wt+arGzeeKBZLAwOYUN35pOXJfxOpwUZDntlyr1oWyp9EAlqc7Whx7j1+Wd
M9zWy7YgPjc/bS6wK1APBTHHexAY2mTs+C3ZQyPkfi5ahg9ymzlXL7lCJvGphuy03r2qat9ZYC3s
B8yAunXP4jH/WPVdvyTDh5oZzvnkqUByOyAZBApXizVT51sd9rgB+dGcAxj0omWYA82BSqIFoB9n
f/Imv4c4ZatZYXF1DVBdpIbyjayBlCYWEzdazbCC9hBXXLG5gL3QF1/Xd8PAfcE/nb44mkCjCw86
zPZZAXIwRcqgDQ4f/FotsTlBJ3G2EvThnWoI1kLczQvNsDTvehvykO8Fv4hyb2V3aXaXTfsiPaeQ
lQXs56ThOh/b9qHjR92N62q3qG0r7uHuQ9VHQoMWZ8hm6yjIoV5nlmW4V5iI0dubagJJ79hXCGrh
E9eeLQjnl+bL1Z8VfdPTZ9eNRfq8ps90/qrwdw6NtbkNi1Zs1+qGp2Ht7HPn3WySrtu2euN72Qdi
klybgxT3prsojnhhnZ1ar/GXAo10OFaGdkw5PGRbB9R9wMyOKCN9wuGAnfRzBFllGXfDnLHKvVfp
gevdIV/RbseRuvJmo+ZbDDzDncpYLW3szRuO4GzZm008dRVrTbkxTfiRt7UFQANhUDV3dwMORtMg
713eJBk3GN4XTnjPcPgESpS9lmgYDYY+pQ3kKiHRWzPpWvEC/eC1sjfD/Jni2V0DI36KU2V4Oyrk
5Ds6miIdyuYZdte0IF9j+4N2b6Tcn4jhp8Tee8WNZZ4c7aaisDdwAg5xgQnULC/MA0ZKnPKRJO7k
+OV6n6Z3blXCB017C/tAVjQgy2YglOXQDy2h4113H8PCEQagNw2bzFVuYEGqeFWFX8HjZqkZZMhP
Ggtav0T6NM8x5auJ6HwSYGV23RKXxZx0/L2iJjNLe9sPGNHYu74csFRpzVrjpSDQyK5a3wFxr9Zn
CPfCzVo9M4Y9xzN79avZfDWtDMSsx46LHaOgPFtsdbn6TqWHo0A4isDEnu+NsUi8+SWfTl6zK6Fv
a9aUlctdVrqvfd0BkKe+05VB5ZahPrhRxy9cb4NiPmtm/1g44nX1HGwfcli6TPc9iT49G/YNDiAd
5qTUKlZk9FlvjCAj2SUzHCj44vHngwEEPM+g8F2nUZ7jsHE/y3jEMWkQ3W2DwpA3PPncN6xf8m2L
b9QhPWr2eWwPaUiyx7bu96IMOT+q8d4gL01+lhyHF3WCoa6hIgy/Sbe9NpxGb7Po7qlPmxAoDtbx
0mEDV8ODnj/meGYhH+zRide0CN1sDCz7Kcch1fMm9HqD2YL4qdEFqqH+5PE4xw9PTThULdYgajke
dYKG4Osf0AcH+nhypQl3XdahJpB5Mpyy9qEwXpph67aFP2pT0JIvIEp+258pOTnLy9x9TNY2n5K5
HjbTdO6y9w4yQWl51zpZZNMNRKgJ/VwcZ5dfDaA4dDZ+kmiiNb04+Y46h6FES7BxIbpkqyF9c/jw
0q2rbnXM1oEKiEn2nbOtxJmIbdNx1kKTSCsh9L3Kd2VSeJkGKYvyiU0DiWZHvjW657W8MXUkEhie
mdZv8wwb0Zs+Wb4WddTLi6A3YoJWNJFB4WqQUFvA9kRkmMN0eQfHKoO6FKxcxwchKt+AzUvFR5Ud
B9RXrBWqkJlP3cMIdoHWolmX3nTmgFBqVzooQDVs5HdTa4Y9iGrVNQTECqxLsZ/my1Le1lCVrPYU
osPLLl8KHPnrWsywX2l6U5FLBxFQ+qpGBNn7RkG8+cZcHjh5bof3nLy1RUyzXTU82vS5tykCgMNA
aTT0z3LOMSgUPqdPw7S+9fRPbYA89Wx+jlme1Hm26fHW9In40kKcjmjZLslumF4zAdnjwfTHCoR2
zUtcvBUrr/FCnY1myX0NoFlBzLlX/clzC7SxLtlmrfLNZPC4tTZeffKM2dewBbNiwZmBW4bIM5EW
0x0ZFTCTHKZDIkZWzm2/AtKB6Pbw0uYbr1zDmYroatlXkG9NORzbHnrCep60jvCL/Iunu3ze9evL
qj2Vxc5aL5WBe0NYO2ZlnHWfdXmWy2FBjlJCLnkxmLHs+xL2XOJ9lJB7XLcSsY8+cb/NusCB5VrT
j9JE1mhRvzPfOn6YM7Qwte124nngmSjwyYOePi7mqdC3VbspZcGK+mTOFKRfHe0Hpwowo71uKVTZ
V2M+1GRJWk/udJkHK+p0TpkHtFUNkyuGQ029rzo9WtrxtkMwNY9T5NSgtiv+Ni19ssyhQ2eExANr
035fS+nr5rvXInShXThaiz84zzmYl0VRBO7kBaVBQj19XZcvramgEf+u042HKrVrHmhPjgZyFhMN
sMTtttPIg6Zb2NC1zDVj6ZWRnCZGoR9fVjuAxqjirXAlANTsx97II9FDhjn9sAECVAhTWxMnqrvY
/bZpL7OTJwq5iAYewjC2J3ktZU4LW9Njl+axQAohJhJ2useKTg9re7pznRylDxMHUWc9slk1yQTa
kZFdTaGGqPEwTpY/GDR0gTeUEyYwI1ZQeWzpd14O374WD7lQAfG2fD5YKw6NhOIeP0zLgyePXp1M
4xhbZXZTjRme6lI6sLtgxs+lESHV44bYFyoNTBDKyUj2SKMzH4qZG7I0LOvdcMlaBuIrEk5IVpI1
6E3zaYYfrQFzEBNq3sXaQCX0WkrF4E7nhkDz2C6jdLwxe76xnenJlG3QlgYaYzlL5ci8eW+sC5Kq
97WLERx16wRQ3mG5PC0Cc/zgDmfkyE7TI88SN2Nb7xy8A90zQlKubLYXpqFgrZbbpc5jKMXj8nQr
TCcxe7VViHBb6yYf6I1pNTEBEVeb5i1vTKQ7yHOHnUAUYjqLnyLaUvkS9NDGXmwzqEFQ9xRY8QPS
HL0MTLElsLbltVRvaAARtMBIk6qgbCLjzewi8untQ+E0qPvmiafwnmbKXOGyEayUrHGRbfKwRzBS
Uoxy6KtdNTdbkzbhMpGtLNLLIvMnR8pgFBUzOdSPsP4WPDptHUjP65tMYHTqCmsEMnFjB1VWsRHl
Dd6JU2t0YAdPuLuOqRn2Q6a+YSwne9UuHumfJIID4bTAY5Q/1TBGT6OBMLWofUpliHHJiXMtWs+X
vB3C2t11nEBSfQkW8ljhTwwxYeM+67BQfRWn02Vqi21ViWfD2y6gR9JHQozQIlsPGiR6Fay2Acvy
MKZ8680Ok/l7CTgDquMhPAs0sL2kXaPJOTkG0kJVRqg6hjo3kH42zOOdrzItEcin6yzFQtvRUuhn
W/bHFabGkGMyWyLIddNfLT1RRuNneQuteaitz6zHXrHqTzdDUKyc+GoGLA0oWMtL5K18eZxn+zEb
T6hnwgLfWT1lTjUdajO/gURo4NpPTR+73dUU9glqS/E8AjEaV+e+1vWoU+JgZCeslp8pGBC8DYjO
+8LIohT5E+2Ow7gEmvbSmplPyqVFUjz6lfpwCgwLW2jouDaMdxEJsJWIVm2lK/G4A6aJCLkfdMR1
upuIFDZj5WGDVevUQ9MiNhtVZMm7ytXDrH2fGnWHWOxOQ18XpnSxBbq8NsFrjMqxBuHcAflY0KhZ
Nqk3g+WxMEtuamf0qbMXqYAJ9JiuP/ceD2dPMM+RrKE5dOsX312+nHw+9ECviMjeR93YC2BpOVQo
PU9sJx0EZ6iMqUEdpqmIRpKHdmPfl4gOCs07pVIx6h3Kek8hv6m1yJ6nzx7ZV0qmQNgVUxMSmsWE
yy8C6hg7hzybGg6hxiYu9t2V8AGg0UvPAzBVPrVJZVRByo2g7SXDOPikmHR/tqyTk19yb/UtSg6j
MlnXHfv2ZjIipzlmdAuGmu8hFi0ulnlW1XOBYXHrbdvZfm5V+r7seFBSayulebcK45gi6eVtddP2
CGgw+Jpfo3tFX4aU/1fwP/HsYHB9Y9viyZKlr8+oQxOZ+Qt2JO0Qp3U3fekxry6g3nQ1GjiycxeV
JoksS5wF9PdwZcClpu7XiG+d9NDmyODKkE7rXpcD02jFrF7bmjrgnhYpuUaaaOFny9wL2w3tDk5i
Wf1BOQGVSPQ5OnAWG7Zfnqyh3Y9AZR3gM+qkletGIN8xPAJp9J5pk3WuACV4FaLHZuz8pUPTkJ4C
e6Fb1+iPmgmWp1AEUZJzHPCKZPbpIe2inLMZTqXLz5n7ldZqswAhMRC55U11GFNgisAhCN86aAHS
mhlEGSQNKRh5zYvsHhp4gnVFnqBbIW/fSqhjym6n0X0Fe6iqq4ApEnTMf3R2y0iZibp5nd92+aMB
IlE5uUyrBwZdCL92Xo32OAkgs/brSIfQRRRIKkQslvJt7z2vyH5cNu1Igtk1Nvbc+I5h+s74tSDz
QmC6rRvMhJeFz1Ubz92+qoEzk2ddR8UeMqczF8zqjjMiPApAFMTGGPaPGXXpe6SIlPnp5Tpzyb6q
mtC2APvr3J87xTwT7Kh6DGarjbUWGPXZTAvYYGSs4p3nOuxUvVvmQ552cWYjf0ZAP1MeDUPJ9KL6
WgB0mc6lqOG4x1vaTUya0x3w8mo49TaQ++zTdYA+a6WfNvq2sJokF586BQKT16FTfREVlx5JrK7e
GG2/zTUnAVvrZDv7WSKmgU43Dn2G1nMXrqzZTE3NZmQrmKQcGlId1BI23ktDgVZowLM7m8kBeGKR
PczFzKzmpSvzxCYeespSpjVrYMnHFmbOW4pHUj+lZQereyNcM6nLEqWGAnHYxwDSlIAdFk/EDnWg
rYQfOMI1vXwc6c5Kka29WNpBL5BkY5N5fRuWuY1uNHFU6qtIOzaaXpBixsDSmQGFiW7LSADc8/Js
r0k44kbCepNHE7qrudltGwpQSsiwh5kr6mqTI0CrPOXXIwAIW0OdZglqaiB8sfBV+lOv7euU7FsM
Eq/Gx1lVobe81NO809JTVxR+25xazOpoizvPtQEr5b4GdLOfyr0rNHTmIKDX7FjTxGYy+YkgGV+Q
znsTZ4Jiz6TlEJqatuG8AVr0kao08dzYnQaA2rhDp9qJBdinVyKwK7atBmCgnwAeWLvRTrd9vm4n
wJWFq0eQoQOrEtUfdw5qbkXdMgMhx1bOx7BtF0YcmliYkm4g81tSdOu5gy9L2FcMWMcuTJbaTGb7
wRrrYFBZMBEYgm4KFmketR61E/OVKBgdMqNTtIoRCkejdi0myb10MUwJuNto9H5u6A/6WN3Z2bsL
8FV4RdTyMSHX1iYIeboZugYbBHzu1+C8TONTmV/zl+q5MYqwaY29a1l+jutMo3Nb12WgjXJjTXLL
R/dQI9TXBo0BS9j1ynvgjUQKVR46DYoU6RJPnnOoCjAhyIbM7rZNjaBHLUxldeAsYHQgfxV6i5oC
oPA6EwfVLEGX5fE0Tc/augC45g+55oWGhyTD7OzQmoaXyTHgnOcuoEAs6nK5NCJHknfNBR1RJLWp
kFqC/1jrKug1DIDWQWku74XK9mMnsljWL1JvYqmP0Wp90pKHGeG5T0keVcjFOnqS6GZsV86MTt+W
7c6D65rouRH7tnkWy7M5vsph8K3siSqNXemINtq90lqPiNc8lxSvhfoWkFvAG6XdhHkaTvWhQUGP
HxeLss597bTnAkTnwawCPlWxafTAUN/JuilQdNCxeq7cpcvWU0lpJqNeIGUxmSO6z7mSYYvDVc3v
s3nr8Z0A2qcCd7zn5kUAE6fekykwoUkUgcyb1zZbmGtTYJJ5slaoWWkLfYQyNSi8w12hafcLeJN6
QW6s8YYi+mxsiE9OfZAtR0Ll3mqnuLHPqdrT2o1Srn/kcl+JQ43SV9/PB3SXjEzqrR2Y1nCTuYZC
RfTBURaCRvVV17njj/TSLekHb2YcPKEzMaxBCrfgAYBQ5Q7dWMcOULbH9S3iNLyGHqOjRhg9hxXV
HRjASWZPxzYHMo14MwCxDNg5THR6nxN0bC03NixubowhmTDOwRpQdxhQERsrHChUMKwBuLcpo2xo
E10/K5QOvS5yEacLT+t9OfMsrJcHK+P7UjSvbs0Rjs1R7umbFV+vvx+EjNAxtunxdcpBEcNXjSDD
hxmZdUAx9rDrsCZoVLaYmCc0xLYXpVGgmdlbXlobIhABwqTNGo+8TCQcSD9mfaDeUbwunROkA0Bc
HZSPDui/DewbIMiE3cuzvcvRYuRAXqBeo8UY7kBiTWYDWCJKiUhaIr1bb5dxizaoTSuQlC2+566o
xiz7NJ8xKmDAaLv6JRVA6r8K9ylb3xqUQseRRpOFjlwFWV9kX2b22tJz72xrT4Qr3uUgDyjfR+aU
BsZ8sl0SOfh4pz4NFNk8tYKg5UQW7BXBrWMeut/g1+swA/NJFu1QWw4zqAoaRJ7Wrkaprm729fQh
qtdi7hND9GyCLCaqvi4wNoFkuXDORnVs8tcMrgLD5/3cfh+sFUH4jHJTfUezNCASUeqSFvfCQT2u
a0hSq/yYO5u52wC9blG1kdNmrD/LTJ4GgqBVcx9J4fpDtlFdUupOPBMAD9kUNL0T2qg/0vJd1qht
L3cLtuqiI/s0H1fzbFbzydVFQj0rqGoNUAQOuIHiRlFedHgy/xp1OuUcUl7qPulMX6GkSzMjmtVG
QyRAqq3AsEOpRdoybDsQqWEayQzRZC6+bNi+duwSRe8zJC1wX6VV4WcW8z1yCBNZefHucj2eSvPd
ENd80WzQHa55O6WapBEuzCdo1Is6lzjOzBvKcAErHxZ73078zLt6L0e+d22V5AX2sRDJJHdkQG5q
FYfaNjZ0djcNbGS5IItXfTybVqxAzAEd0zQ+CMpXxgNfEcq9jfStlK8ZChDU2HO+n0CGkDNyzRNo
FLZ9tuZjjzhAz5YTQYWGoPLH1Xs5PnrrY5V+wqP7zXo0RTLnkYaWVlTwvHRj831DDsRBiZ8ieaI3
IA3QAfW7/sYlNy6GHHjahkzbRZ75cMi6o1kdaH4o6EFb37FMgTbcjXMRtF4WrUV5m7cvTbbulVay
Kl2RgKzls+w0zHd7t9en3qjQtiBuWgtISV+HFaqVQP2AANq3/eAwz74r3E2Xb7UeVV9kupF0IXiQ
39lDHlqoUvb8tluIf60SqMX0q9pF0HwvAeXMxhb7NvW432W3ZnnbAbT2+ofOsc/zrN9mtD5lZqLJ
pMNHJmHgLdpBWn+1tEACuZ+1d762b2PzVJKzQlXGc/h+MRA0F2acw5x45rgh3aFyr6sKPqxxJMWx
BW1ifuD8o0snUNOBaO4kR143DBvqEJxgUAT6WmxzCiKLcrYqO1+9o11TlLEbLcxL73Vu59NiDoiT
x5dlePf6p86xImqrKPNQOesvtnvXeA3KeW9jXp9V5iXjNcCqmqBT026s86Ds3C1FEmWany0sYfq4
TltHQ0xce9tRO7reUZRrXEnEJBr0v/LOF6NxrzUTcxorkmmfZOWj1+S7rEzM7tUZ85BYxpa7KSNt
/Qb3jyoP6vdmAY4w0+K+8a3+UGp3untjfzk8sl/Qu87KjMHKOcCXkFmSakN7zPfb1doa5EawSoDq
CILZ0HcAqXYNHmEpb6z0Uy/NF17djsjs9JPWJdkFkYnQI1N7M0Bt0JDDG9nO1tVe71KUTeCtH+GI
ywflgesDL5OVt5b0h/G9dyBRXiW6l1TrK3UC8pWbUU1OE0+mc4lKtIsInKkvCpILphKOzD7BexAg
hxU4Cqzsor66fkg/uXjHPhLk5Rm7UPX+1Xc9rLGLrTuyRrHMOZgOciccP9R3NwtmmqLg8aVSIKkh
kQm3jNhsShhrqIv7sxnab72h+9nE0jsBkKXzLjWx3rvKz0NEVKrbjy1+qcEdlXRPilBrdyiDIoZF
vMnReW8DwHskPFLVtd4OEHN8GV9TvtMr9AUFFt8DWZtR3tPT3XrhD+PRNc4zOFFS37ZOkBe7WT5U
3hYcrApE3pJ19JZoN8uIQI717jlrt3OHLANYKaMcrPHOH4tHQTYOf4PzxqX7YJz8Ybt0H9nJRu2l
UeA2sTQPkeW4XmRoT0gJuH2e5NlCvi1COidzi+fVHxbkAojMNcQCXgTzyttk6vYILVKwJDjLU784
LS+tiNWD24Wmc19ZrEDO+zWi1yP7W7Py7ymJ/+KmfaN8/o/w4b6x8n/4cD98OPXDh/vhw/3w4X74
cD98uB8+3A8f7ocP98OH++HD/fDhfvhwP3y4Hz7cDx/uhw/3w4f74cP98OF++HA/fLgfPtwPH+6H
D/fDh/vhw/3w4X74cD98uB8+3A8f7ocP98OH++HD/fDhfvhwf+HD/ZYOp1PHNjyqm953LYhsytOi
bD2MhNNOYrlwDOT684TMv13g+ve/jqZUBYTtMSdht6IBqsMsphQqWH++xG91ktxfHuLb+MvVcu3J
sFvMzofA9RIo//Pzfd/5D3fnP1/ob8/yba5d/x88y98u8Y2e+N9fj7++rG9kxP/4ZenXgZL/NhpV
t6iHkey2YXwfhms05txQs7gO11wCm2Fu1KHY9oc+XhJMAAo+RVLHV5Fy9Gk8TofhsO4q5rKSYSBd
jHlowZ/X7q+3o/+/G/Gfvp3fib6Ahao51DXQxuZ9W2jDakx31KHBgCEk/hKpaA3RV+yjtZ2R0GFD
KEIZUIbGbR8jPnzpX1/On1/Jb2dU/nIL33bCxLsitT2cfVltzWsfd3eqMOLmzxf57Yb+5SLfxo5O
jd036YLBwqaLBhCyL/KXP1/gz09BtevU/l8MjNWvaA65vkjbeG7Uir6xw+B6f3mK3wqw/mu5qPZt
Gvw/sVx/fpNU+7aB//tv8vem4f+uFdW+jVPOoFjYGYNUu2Z/lW8aoTfnBkbcb9BsH5FNHv955fTr
Bvs3C/HL9a5P/MvSkTbNVOviehpTQZ2QRxlXUc6u/4wMk3UYelZ8yh7qCA3DSREUUR00If5jGKvx
F/vwt230zYf8Z4fhr2/4mwf5/33Df3uob0bmPzwbf1vGb3bkH13G34///WVPfbM3q6HbtL4OMndf
7IMZ10crekN/QoB2ythhaAOLMPjQd5LsrGHk6nTMntxHuav/Ih/xt9v4Ly2RX7b2P3Qbv1V0dA3L
0hwX/5r2t11tcleIvnLWXYfOn0lpD5gLm6+YoYERUpW6M9DYP5sb0yWsUMlYyFAN48HNXor1/c9n
/fc78V838m3jL4aBWUcOrDTtngdzwpwZw8/+Kp5+3c//blD+dZVv+7033BQSkgg2haKBx/eyKP3G
RPtxX/sGpuLK9V6ilbe/o8o/GGpPnGe04VA1+a62ydtLlnrgZA3HvClPpvNS0fGiCBwypk72LbqD
h7944N+P3f9lfb4dnf/1G/7rhvp2vP65DUWv7u4Pa+188/uZTLlpUTiPIRr+D3vftSQ3kmT7K2v9
jl5oIK7tzENAps7S4gVWitA6Aurr78manmERrC3cJouzM2vXrEljdVbCEcI93D3cz9kqLjs0h9gD
nCUOK37IDx9v36Vxz1HFEzkTlbqCtHbdOrLFvXydHYYb9KZ7gwM6Vk/1tWTB6XiXNPKN9s5BxCeh
aUgtgxMqWmku+rYcECx4wD2wTBrRL6Ds2QUOsFMXTsJFsTM34JPELlgIY+YM/JiFWFzHmUH8nHVc
2qoz4/dzW/U0T9/phQlCOU3VDQMx/bdOVTwqOTeGBiS+HZBzgX0MZPKPleFdK/tVgjbTPBInPKgK
GSQzOfAZuVMYu1QF3oe5VvR4/bGsd3fFG1kzv9uMpETgJ84cnn0J2t4OqlXIjx/LWJgxbeZYByLr
q1gywOsF0jAtRHv03c8JmCnUnxcgv7vD3kzTTHmUfAp14LjCGNo9SCwSu95FB3OlHnMv3wkOsQwv
tBQnd7OdeR69AFWr9D8e49JCzRQLuAhN1UkgYWPdWkkuWQbg+aufEzE/3dHT3DUqBilNR2NqgQeI
HvZuiedtaSCzI/lHBrKgQPo/UYHmWZgfUiDl9MIf2Bx9pkF6GbMuk6GlBnBqQGMnAMp+Eo9FLVjy
xNyKPPb91oxDIIEfRJDPgboOJoS2CaxGDOKE0U2Bm1b0lSv2YO3pcpDKPRtdsBPAalCozGsAjtEC
uD43JCeDX1e07sd7633Oiq8aNKcSGvShUMwmwBD0J21Av/4QWm2Ok34yrSJ6NDmI/HrgyFSR1Y0X
cn7qghbM0BqMEcQJMhWn1JbTekOAt9YCvK7iTg6PUxQuBpBDiD4QThfMsHSy5B/N+kzl2nFIpnjS
YBst7qjwSbIL45G/TDeg99ilx8EzN9E6uVfuIq9d0PbF6Zrp4r/DdM0U+zOna+GE0X/+TF6wWnNv
uNKqkDUsAQQgSLuEu65gjtlMC6u+JGR2GNe/xADPvd4fG8qSyTJmZ/K/oslaOPTnHvMvOPTV04p/
b4KQ25dUVdL011DiTZqjExNeRRwmSG+eg64CgsuVCWCWytimgG/UyR0pAbYMeAycBGp0Zka6racv
5nCuAUh5qoGSLYpAjy224XAl62sAfZT1sCtlwCy2gCwxb1XWOcZ0EABAEQIXoy/2rLiZ5P1UHiPD
ASgLl7wR/ANtegl4nBHgxR+fC4sjnKnuv98I3+X2RYZcUUQimTIxZqZcSOJgFKtK2ug836aT7nUx
WfdG6YMi+sDB76cBb08ZQl+e5LuwBUSfVgFvpD0vgG4om+oKYKkXSVTQiom0DuvHoa8WVmHxHWe2
+3/iHd9z6oimGeBrIbKkqLPTOIm0bmoT5J7yCLjeQKZh66a6yMimB4rSwqZ8T/PfypoFlDWpTUPs
BnHDADYfq4JXAIBIHzO70a+lYdjBj6FKet+Ut8rgdmECUhuyC9LrOGXWEAdWDMolSc0AWQ1Y8KD1
5Fp2sk7baDoorEyw0CSpC6hMECARALwBAK5U1iE7mjk/qPmlCHqbNn9oRSDG51sdnrgiGACCcQiS
qwCMrYCB9ZMDnu3Rf/8Bv2NXcRmv6bIuqopCZgusSNrUNPxEKynLVmJqlglU6oU5fc99fCtjNqeN
rvwhI2gB+2zeCXW6jcMzqQeFURuelfVLAyzvsNmD+JNykjiR+dKnGQXWmROYIiVx4YTSLgkuk6yz
6mIXy5fVcAb4SSMDPKh0OSaAAOSAEBTjzZAMjgBgs9wsVmUACsJ4pZs+B8x9NPptCAyyJnBHw6Cx
GVmBWlE2rcdOBY3JVQ5YpMBgViueNeLtx5Pw3xiWr1o7MyyxIExjAgDcjXLb7kG27iv4E55lB6DX
7fMjMPf8YSf61c5YEVu4/Fj6ksmYnS0/YzKWBjpP2nzuQKXTNM79hDcGS5t5jgYZ0jDQELqXTu2M
lmw9TrT0jHPxLnC329Mld+9Hu/rx4/ldFHuyo2/ck08S+65iQXMVE8yspmjOBhsngZkZ/YlVtLos
ze0gOiZ4HCZ3kPwyBTfd6uNRvhdckDfiZoNMzFBiiY4ssWjeCuV13l58/Hx5ScDMVe4VmWuKrp7i
zMEenXBTn8c+mLbok2HJK3DBWFeA68WdbGnjotiWfcFOFmLdxXc4veOblfwV77C0rLMD/lcv6+wI
+NPL+m76gOi6aKgmwA7VeaJ4mIw6ExskbUqnssGws1ed5sLw2x3uGKgX+eIWOPvr3K528UKyRXl/
R/1D9NwYheXfeXcN4V5vHgxgYQsNbcg9SE+M8kxmbgscZmI8mcH1KKfgA4q9EgDkhaECkS/fF127
jyQg64J2I9FxGxLwWxVcci0wjbPWSYLAImZ2KHNXA3lnWhBLlddRcp0AyZSH6oJ3sjicmcL/iw/n
tLG+s9Vf98U8Ha5OZdDy9LQvRhBfXCaCRvXK14BT+LFdefcu5s0G1GZ2BUCaXdqOgB9v3GLVrRQf
l65H5by2JydxCi92x5t24V5+adNrMzvyiZt+UfTMfpCybEGtJp+qFAWq2ApcjdqqLRBo2ZXfugXM
5wVqXMCdJNJgYYsuCp9Zk08VvrShZo7mr9tQM2fu120oECsTUdd0XddmgyvDKTaC/rX2FHyNIKAH
5TEFz6QbO4mt08LJ6B5MD864CRes6Ptr+kb0bLifKPq0Vb8zEW/Ck5nmshYBOY/gETAFJYosd/Ps
PBbkhUN/ScpMV39Qyrtn0ZuxzNTyl4Ras5X6Xxlqves+EdSTmpphouB8dkhGcT8WBkhKkeHLrGhM
HBEkSvzEs6O11hC0Vgai3aEwFjbR+6fMG7kz97hsJ02sDFRudC6In/blOl8PfuUTT7GSjemDCeew
VNj4bpkfeSNzph/i0NdqhjB3M3ooqdpWF+1VuAMX1lZ1i7OqpsJ24Sg9PfB7hfw6uTNVSXJlLBSt
QRgrHcFhltR3ctDazSu1YrJroheh2eVgh2k6jyurWD7/WP67989vBzxXogmsF0qqT5saDPPFUdke
6rXhg5HqqJ23NoMfSTyQ93rxRXKGEt0r7n/8AourPDvfPmOV3zccX+d8ZvkDweQ9z+G+yNygOghL
Wep9PKolCTOz8QMSFnfqSWvfxFU/v1NP7/zBTp1fVMVBqQ29/Fq2VTvgQnQia/DBP4A4srVNutcQ
R+K83C3M5GkxPhI7sz4DGTNR5xDbWwDupiATs8EIR2sqIaJV3GwlrxXkIDLPxOc9KrxUK3NzT3Aa
X7dBaOQpnubl29E16eBEPuDJXRAROZXH/ch7DqzrpYh3wVzOb8E+y1wuiZ1ZrhgU1ILSnO6UyZGX
YKsCoD4YmMYwpz1Y5UrxhoG97ycXZ2a9/ucX5/3E0lcDb8zs3Sft4iUza8ysnPLPNrPzu6JSyfVa
KKFGtcO2hguCOw80Kh7ia9Tpg3ALFGHLscv7fuA/DK0xM4OfI3ThRDVmhvGzT9QFPTRnJUKfoofS
O+cN+mcU3B1psmaq854kmbSJkOQ4xUET6Yk7MJxuug34TdbppbAunOJquPtY899Z2W8Ezla2UXgO
5lTEESCfyMAjLBRgRB0WzIt8su0z2/+NlPlSKqJSFYaCS+qz+lq1HtFj5U0+u7kJkLoklnmBrgCb
oess84RLff8zQ9Tm7UmCXFUazzCnYQi6tXXY7qp8wfv6eBa1eW9So4atQlKMzxwYlfPQ6uKzMi2s
jweysDu0ef/Rz++O9wLcNwunzfuRQFnaNnWNw2hwDbff6dbodCj2DjzuxV7lpCvFS4/d+XQVrXXn
49EuzensSPrROX3HLflmhKfXeON+ZWEEdtoOCtBm4Eqj/XlwTTb1FUiB/OFLsRcymj+hn22X7NiC
6r3X0faN6NlZkvEx7rsek6t7ulV7pRcdMld1iBusmo3kJXvRjpxsZ9ipy7zUjXb9ZmmSF7fUzIXm
QpXwWsXO7deDO+6SiwYkI5t0C+JRv7gyz8Erd/Pxur5X3P7NsGcm5xNn/LXn57+3Q5o4s0NmVJRm
XWK0E3kQDHCFlpPLmt4asthuw1sh9lSxs2O2UN68pEbzXqTPVKOlMUszv/uzxrygvq/NI2/06scO
liUhM185r/vKYBWUNwknOgWKI4+botIW0nxLivqqRG/G8isU9WPHQHuNvt+8QlrHpG9a2Io8PBuU
+7p/WdDKJQEzY/QJhmDBK9DmpWvJp3oFS+OdWaE/PaFLW3Nman5way5Iea05eLMtfsS3Ud4/IcEo
qQOdQjfnHYwDacKhOflPfD2hjbNwZYccyuv6WvBbZ3CbVWaXnmmrdnjktmEldg98AVQsbdUDfvbU
be4qK1CQe5lfXyIb7/3Qzv36frOdWzFTiGsC1ejX+ll2rNfEHfzQi7fkbHLaA7tKflbiacbezHo0
dehvPXnpzK6pjCQG2Z/HVuVwu7RDV9guntLyu/7z1yHONitIbRs+cghs7HTPVqegL7a6dXZuuv1m
8YZuSdps6/6ktPcV8R9jm6ejfv3yzTsJf3r5ljRonkn6p2vQu1ZEUiX0J6uGos/DFzGOxVIbu5MG
xXtz3R3HmnaP1c14BFneQ3cGXuJapNLzguIuiT3twzdq9Eli32sMB3SDqgISRTdPkfa3Ykspm4Zc
kMSNIUvWaHJLSUCyqT4LyV1JQOVYWV1/odbnbNyHya3UrnuOwkoBJVIgLW0iggK5pymN7Jwl4NDs
V0l8loDgvUTDcyGziC7M0sl8feezvnndmXlL8Ya5nuImQz8b7GGLrP5jdej8J27zVXscL4ZdYQnu
x0IX52hm4f7V52hmHz9ljt7LQGIfGUSWFVU2xHn/AsmYInQDFuZUT9fZqnUCOUj9E2YHoyfMDsUZ
vGRTLaLGLEo+mdQ3ivN5kk/L/t1eVCRFMxVJ19Bw8K3gKgN9byXhwiUVRCsRWtppmaWLkSO18L/7
s4934ZK0mX34SWnvB0pvBjcLJhqBd6p5ygRU7LYP78T6GPQiRUBI1Rr8tpJhZdl1zL98PMh31fuN
1Nlalhw1/bGsopCct3aPGiyinQWdRIV8WP2cpLnd+3FJ7xr2N2OamayqDxOEKx3GJBzi+FkNDjop
luziOx2PwMf5uhdnJuqTlmtpaDNL80NDe71E+E7NNE0FyJECaKp5YBSyUjbKbBI3mvICIvkdY+hu
ZCfG7J0ZJS3lhrFOR4BU8d4ivWJJZbYuRc0NJX6Vp4UzpsQKzdbpR2SQpMJKJ3TpFJUroI/HqHWa
9KXDeefloeDEaoEC8t42zTSkQd+AtJyA/DdDK8E56mvRXpLRoUq2jalRpcvsqLkexhu43A7L+nUJ
ptv2vmKJrXXRfhSLAxdKmgy9zQLkrfiw78GrnRaypXCYw6DzpBB30Wnjlay2xmDTK4LXiqXFpXKX
SRvVOEwxt4X6rpRFOjSxl8RPeZJTZhq2YQCqTH6cyE0yKZQpzZK9eVcX38z7bHH//7x/zry/f55p
JtBxJNGQFXNmmWo2TYIcpLjHB14QWxl+fq9sZIFq59lmsPKVTGX/dK0Ff2uz2Ed7WtTvle2r8Jmx
0quxbeI4h7GyTS875ufEnVbpJvcVf9gMm9AJndZL3MjurN6VXXnbHyLDkmpanIm4rV5yvRYnY2bX
/rmTMdOAXz0Z8x5RVTJV+dS1oIomHC1tftvJVGMIRkE8RdoCRSuME6wYo+xx8DP3BFCWe8zPLUbR
rWIlTmXF9j7yJaexCs84kkuYCeXy41N08ZVmU/RPeKXZmfTHJBFUdJkaWgjnfW96VrSd1MIrY8ON
KrwI/NxIFqp2l0TMleQHRLxWu79RxL8NAzComm7IsmzMrYDQAKNUEpi4AYbUzZhIbhSAiiW5D0SF
TkRYjdmLlBibnGuHsen3XZ5bQ66tQt3YKDGzgxD5fIaSEC7eCGVxX5NnHl4lYWkh5PWmoHMVPt7J
RMXl3GSVMoAukzVRaoqKdrXULJ3xVYrDLshbSwJJetP1loTK9iK+DFPVLvLSk4fJYrppheJFL10H
5mQnrUlLqaU56xcu+xanYzbl/8un490NaBAYAZ2g1/m7SnWpkYKuMRAFa5t8XAXDUSoeP9bsWbjx
x/77KmLuiVea2RmlKG4GLbkdA5EyFO8JykRVvfLG0PQ/Frc0otPnb4K49BeMaLaFyp8c0Skv+J0C
A6JTPlVEo595Fq8VbVjzqoEd6rrKId06L3OqJyItwtAqm9tpMmmqGgtxwJLQWdT2p4T+59Pwf8KX
8vi3QbV//S/8/FRWYxOHEZv9+Nf9QxcXX8r/On3pH7/07Vf+uoufmrItv7D5b33zJTz5D8n2A3v4
5genYDEbzzgaPc9fWp6xVwF4x9Nv/r9++B8vr0+5HKuXv/z2VPKCnZ4WxmXx2x8frZ7/8htBgPWf
bx//x2f7hxxf8+LH5iFjD838Ky8PLfvLb4L2u6IYmklwUhuaIhkKjsX+5e8f6boiEVTnKwbgdk9F
BEXZsOgvvyn675KGZAIqXtD8DnxEJBTakv/9IxGwxaIoATyaIDv5299f7pv1+bpe/1Hw/FjGBWsx
GOWUmvi6OXGmKKoiiacXROICPb2zzRlMYZRoVflFkmi0mlbVZX4u3aKjhjDLHGhl685zisLkyJq2
ks9r9Eb2XuobG7IZX7Rt98xW1bHdF5fZSjhkz8mzZGt+djlFjvHUX7OA1g8opbSK1WjVDvFlCyhZ
Pu7yN9Oqe456asgn92WNmsezeq0/REf1S+yXO20rP5DI5pkvdVS+bi7Ztl0LbosbFmZnbmFHVrZK
r+Wzats7wVmyUtzyXLbQK34cnfqsQccft83L3Il9NUQCqjiUZ/1VPyBPSduzaWt6w5ZfA0r2XDgo
T/JatSK399hW91LActZeYDM/dcS1AdBX/UtyLNd4y72yMfzgOj8HXjh5Mr8gogtNO+qs0IdFVDOK
EDJDqei6XgcQioKBA3E1X7wKBxQdV+T4yIEzneOx4T46jmtyGK8xhVuM4YvsFChvmGi81i3R0TbF
waAGrdzsIriUV0B4fEWevcwtw8mdaiuule3J8xbdaG9eBuvCTZ3SUm0Gz69/KQK34U50q/nlWnKJ
KzjM57vgrElKKmyCewOFcerFlNnDWZRRptHAjanQWhWzYt1ORSiYz9H0mtHwEcGnUlj9RltxS7cK
d9goeK9hO/ZWbpl37GIsbEW10Fyv3U7b3I/Pqk3tpTlNcLelAV07wbgYilrNdbKKVoab+6UXbuR1
cdneC/t8Zx4h4Ya4UkBRcrsSR2pi2lPU0ei2ca74NVpXnkNiCTfppjv0nvll3KEYo7sh5yEdbpQN
u2gOpk6lyJuQkhJ9ghfVqOCL+9iVHNFGJawlufzBXI9rVlg20Z18Ix2EC+zPzoqj4hDnvuFKtNzh
+yiplWno6pssp6JrYEW8zK7uTgjY9Vl3jGsaIYu5x6TlhaXbgx9x2oi2dDkEblS4Qu6KuPLadm5v
8ZzmjxogxmsvspEUD3fH3KKqVZ4n7kQz1/CzZ5ddwj/Tr+XCDpNdj3Lj9X3paBE1ncDiFhAdHcHq
0Hzu1ff5DuVogJMsQ4qi1xSPeE6wjURrWA0GVaWDXoc0LbapNZza211Jv+UGEmfsiyAbdCRfsmCj
4ejRrAExnLJj9PjUuoY1DE7h17ioRGE+Ey3lqjsbL7SrPKEmoDPyDf6fBlDW0Sozq0V+PaLDVeaY
kuU3pTMN1ihbemfxcIMeRrTkaYoQ0aQ4Sg9C+3wC6EicOIsrqii2IND4KN72up9yT0lWgWyPHRXv
TAmoWxEVpQ15CO/KwG5jd2oPgjFQk7toPENPBqC5aH/IRjtQaMDs+AqIiVSWqFzSPLWY8BLaRUir
6T5WRSevAQZgh07R3HDD0c5j1ebxhjjmVnDgK9mR6sJVKkareOzxTrpvECuLA5T4DDlt7wZroLnT
n9eWaYeSrUfoXvDJ5IgxxYQyw9Y7mko3Y65ZaXkfpfSUTOrtLHgK4sxVXOWCT34eHQeJAnROdtJr
Hb9zp+JqZVdc1fkqv+E3AMiiVUhNv+otAAn0qGtsTN26N3TPiGkLxgNX169Z6hLxpj3B4vWYIWaJ
sdNmtljY0y0ntjZ5pW6lq5E8VIY9XgAQwfT7i/7CuMaaWAU2x56di53VVlTQabNmZ6l9YawkzeJ0
Qtm06Y79c2RuQ3IWCnZ/096IZ6JGO1eUHS64CWUeFyxf4XZxJRzN89Z/JnZd0Fy0M9pWO0F9MHai
AKCv2xqYLCVt0dna76TwvHCVAwcMmUaLe4Nf8byncW14sp5YZSdYw1NijV6B1aPGKrYzC2t63juj
owejZewAFJjS6BLPuUVTzllkaLTsXU4HyRaidePwaieTnf6I6m8a24nTkQwHGNSOhswq9Bsljk+X
DXrnSLVTjjSLqbnrc9WGecDuMDpbuM50mt8Rleqn4sRdfCsWt9KhYfdSuAKqAw+37ReFDbSunrTm
ihy0FFf9OdmqomfXDqfxQeN2N1hXneP0T3nrnJw6yUroUFP1Jpyeu52UIQavZDuEnXGqXWeini1F
vpwOBuxSig/OuMsSmY5dqlPcNx5h8AuqPyF+msziWo1VV0/zG8GO+l3B7fQCyR6hoqRDG6rQ02TN
V71dWfWjeW7ujQRTwXZ1arUFlR/xF9tl63EbHDQrt+vHnmrIGY1Y1MrSnQyAeLRtYCmrlQ7jrN5H
K/5YQcs2/FE59r660VTad3TQaXost2Zt17e9dpTQd8Bt2cVYe0uRXGPw8I9IpaLfpDSIsNFKt0CX
NrMqoAtwavS+BjDY1KsrXAqug8nmpc+0m162wme+CsCMMVmG4BT5GgYhHdzS8NbRGpsMu7nbqTkF
gC0HyvqD6UcDlUpXx/2+vg7YUSzXGcrUmP0sNpaoeq+u3J9yZy/LHP/N/dRvfFvvpTw5g+38l/4F
nVnkQj7yZvcvLHppsofiuX3rz75+628OrfE7UhAEsC+iZkiyid7Sv/uzyu+KLgPgWpRFEJ6YyE79
w53VlN+10yf4oqrBzz0Vvf3hzmri7/CLiUwkxQTfhEbUP+POvva0fvVmDbBVqKqOlJgJTxaPmxcy
SubUDmPaEMo74AtJYmFSKRPPBZ4mTk2yXSFx4hejCu1KJ+hZmTCn1Kdo1YuJZoX5S5fz0gq71ty2
ZmrQOgaSpy52Xli0xAtRCe6WYRU4oyFAlRs3SdvukFWBJyVds+qbmnityjS7bbKjVMsrSQp2acdL
lJHDKHCtM92kTKggSYInJMKLLrTxETcdwy7MSjcoDWACBPG4TgaTbRulJlQHXu6UBYAkCePUnpjc
XOpabwk6aWiiZcYa+DXQ0liL/DJUKalg6xMNjb7Z1Dlv9sIfwcPbYGFWofo6uwhKNI0YJ9oUeV5V
JaqjCVxwQI6PYXXMcgkqi/oIeyhr6bwCBIdKFJh4NGCYwmSpLLmVNc7tsUUYIGZl47eJ8kCkbCeX
/fVgFMPC+71WXM1WH9lyUdY1gIbJojjLVIxqXeZNP5q0Jzda3UTrSAsPQSOpGz6EaxaGBTVJLAAP
m6mU1SyhaVqp3qSHF9ystsTsW5S7dsHaSNpyo6HutTmr1FDeZmY20JCL25TUt2McZjYzTusdc+JV
VXqvV23nBKl+eN0BeTdtp3oqXM6Gzpvk6k6MRLhoAN4cWZ2vJ34Mw9gNq2zyhz6acP9Uj4BHlHym
pCMArORuLyeKQsu8c8NOzy40PZKsqIpppY3sbFInEZQo8Re1Y8K+1FCoGyXKLgDmMgr54UpkLcCC
SedLgZza0YTrodFIJ1frWbB+3SBFPnULebnXYp3Z5OtENmWEuyou/ufZ1iIE7peR1gGNk9SutOCi
QtZwpYfSsRzzYdOBjYcqrU58SZxcI4gEN6zHS3RZXCtarrqkyiunTZC87PQk9jS1KSwpH4yVkhQ3
xJh0uy1jyR0noOFPuD4zSaJTxQw7tzAMxVHanqaN0DhNl3aOKEiKrU/sOTQkOEh8kuDo9Lg8jmPD
mnAS5QyoMGJUHEXNXOnx2KyAGVXumUqQQwt4SEcO/3rMytaL1Ty1x553UOq63DWhXHuk4S/RECfA
A1TjXTqFdyqvdU8o2VNIitarEFbvitNfetgmuCcfEEUUSo9vS0Ahm8IV4bLsN60Uum2eAzk2M64i
fSK+TgbZCzQEHxw3gjQoEE18rMVYkG9C/pMao1qRSDrRTFwdABzx2wxbr6hdJrFCoW0Z9W4YqZbR
lomrseTII+WEdqIc1Q4BVljuxVEyqNJPcNISc3cC6XPGPDq1RzctIHHH0VXZo0xqryr1ah8MwKet
5K5xyqnRLQGYtE4oKGyDZU7o2MLxAQpKvqpgnawGyCqrTpElQOyWtdcSUbjNxHrTJ4OyIYreUEMD
qLYZJ70Xp4RvglS4NNW2wD/atd43mVXXiAQFkjV+LDEn4QhGlKlI3UHs4XSnQ2Ob5WUsyj5qvJRV
FDhtFY6bSevha6SNL4+wzDxxdIkUXl6m+9JIb1MyIHUg8safNOYzFXF+xXt46pK0kuJhQCJcj92y
kJ5GYNTYqtE9lpoQUyDb9VQ0S4MWwb7Nq8SuKvVJ0bgI777vLC1pUS41hmcBcuzbRBw3uRHQPtMG
mxNcSqet1jhhOWQ26bjkSBrradSPBPB1AsJ6PRv8tmVA5BBawWrlljgdT5APyNhwnNIdNvkAvMrQ
N4VOPZ+Ycl6WymMYCZdphE9CXbhBCshwISGi45hnftpGia2KKvIySZGsOrGuaDSkd3GrRBut0l3S
qqmToojUakpJt+IQMgu5addaIN+lMqBs6nh4qZsWnFhCBsUNHF1LJvv1NUktmNs0v5vkoPdGZr6I
Vdr5vDE8XgX1Wq4nFU447hM66VYyQok2ch1ZeWT3CgI9pvXibowaY61wzZoE7mRDf6G3wiFSYp93
ZnER6qELOq6i4He4p6xWSiHQLIMHruTZpq94CINBKi9PkFBhVWExwgi8VAaQKFG4LJmmeGWvZ27W
6Yodxp24H2G/rDAQV70hrWtJGx21ThFIZlFso0SwBCJ08JzxbNuxSPTQMOGnTNnqDDf2VZTeElHa
q91Eg5jQTixbKwFyjCnJF1yrEckTIAJpZvGQjMrRzDKgRsulxUYBLcW6zDdF4Mtqaxyq7lLiEWCG
ouB20rsnNZBjlyl0KDrdGwYttKtulTFJdxiKEWsAFFUKYBx5rxS2OaWbgJSRP8I15qTQaahKiOJG
cVVVdbGJv+SlVK06Qq5VQ3PVzEz9ocieuEpu0jFwQqImCN/XxfiQxEZpBcS8FNpmnynjUvne63Hw
9rhAiZiCSy0VpZWmRNQ50nilh/EA5yG0ojqLN1pjWh1RpnVlRLnFW0JWBSOXfKqRfkhLkTZjDxUx
CHC3jXTFK9xcyXW4q4NYWquqeJYVVbuJYpqTqNuOLLZgfT34R90m5TyhUlDJ7tCl5iZTwnuNtMM+
ge9lw4eUdkqSAy4sJEhjhKq2ZsCbXFd1uIqbXD43cocwI3NLVQRgwsSZ0528PDbUPoHVpgidB85e
uNZz92NDPeuOMURMEUoxQRWi64auiq92/M1NSGF2imGUHVAHI1hcgvVWKtZQSYKtixjCXK3BqcQT
GbR1CIMjtfPlHJ07IdTZbeNtMvBHJmsPU1zuZcEEuKaqCbaRywst7K+tMrO1xGuiPgFnuC4BF/Lb
A2VQ/i91Z9YkKe5k+y80/A2EBOgVCGKP3LOWF6wqqwuxSYAACX36OZEzNtPd9461jdl9uS9hFZUb
wSK5n/Nzd08hyiAi85/KKR53LZHea0Cww3TKVdkiG3OhHMqrJ8Fy9aBs1D/2xr/bQn89BkSlcYxr
fQd2yWdRxZ9Olh9EFcE8Bi8V03icbbueh5LuFd/0uQ+YuKF5V9m2b3Kd5P78H9HDiAUmR3vq9kEm
mC6nao9BfGDs7BEapXMjWY6u/kv6GdRtkXSHIKweZFmhDWVvyqxtFd8ryUsUoguUod5fPv+FOx4V
qmV79Xvmn6AS+ad1Nv5psA4pxerXub+GSG8b+wDP1TsR0WQjjfVDiIgyJck477YqbylH/DDEDx1O
4Inpeudx6Jy+rfneVCvUPpuzcBEvbh6yZfOS/8h+/+Ll/CXcTz6R37+cVGBk93A/YsTn3P8Esv50
UicTJ7L2JpwMB6VlXm3qpr5wxkK4V/I5lBL98JGNgPgs5mWFNB/1Uz4G7ZdxaSzu29jPxv4am5Nz
kUzHHuGDZ1FF1w7JPrHiyZbdwTbre0y5n8WD+DFaKaB8vJYsi4Oav1HBkjTutyC1HfpvzvGzSzjE
tg26hDad2bFcdK3JEm+Ij1NrHlpHgzRa2I9oIgi61gpsVE0+hjhYsjFGYqTW5rQZDnWoq6YCW3NW
agadLuIn5dXdLto3dsUIqLbNIz06gGQRZlDp9jD7VOdRj31lWZvCa8Q7raIH29entQ+/hkOTDcDD
CMSPkTY/hlZC7ltkkZS1TssICm3lTR9iXcI9bSGte1OQUWRTaUQsUjmAgA5XYBfF2D4Ux7odavJC
SQiLlZ2q1qALl8E2mVAf53wIYSN6+yn2vXPC9W8dLWvaLEDEIq0vPQeYqZng+RQ0bVZ2BpeHMdTy
UY0Wl+Mq9osvvlrDkULIVA7Q6FiC5l7E95ocEyE79MJGbjdBzSPhunMcDXDacl12k8SEO6gxfT/0
N9WXqYjK4IAupRDk2q+zS35hMtUHZWzM7BjTk5rN2ZbvUePBS6Ir9K7yEVBn1pMt2k8dR9MXDLzq
lfqGg4wzOFTeA//QTB4iyfzHGOGWaCuGI8DlK2tb76IR+38ct6cIbWPqBt24GdvFjKSrjp+8iIHE
q8Onji8BaIWGn0LhHUmro8f63dvC70vV0YNH7VWE9rthOsBeOt+wizzjMvzErtRlqPbZuZI2j/Hk
Nmh1st9ZGWVlhZFddh2DLCopSXmvhieadD+VD7tlsDiPrgcvGJT8RxnLPXaSfRXxFNGRPkqHC6Jo
P1z5BknO8ysIjoOHXc0/133gDmtfPbiFHWONJoFzorqLddGLn6BNZ0ehYU/uS1sOmWMsSpMtqV7H
Rh9VJ5dd3aNTsu9NXdoS12Rdn1y9hW9YBjXbIShLuFMntTz3TRcVLZzUjNs+ysLLKGx57bvb6O0M
Z3+sPK4QrtQY5bQm32foD6kbxjlt0A09BFnQWdSFbt2s82p4Z0gE07lrvsyzDXdwMkUm8XhkbvLi
HDfvOeTgntmmr5UnCuzw6JO7YLZaY4LwLM065SR6HJyfPNMyGjISE/RP95JnTCG8OaRyOal/hWPZ
naWW464iMMoRIE4NdNoNua/YohVif7cPQXPmyTpamC7mwqTLowCqaBgEj6SJJpPytoMCtI5+sZh4
hR4ZPxijgrSjzascQoOxH7BzfIgnLZ7CLKIEmnyQ6yaAENl45a4vu53ph9++B7WAO0dwK87DU9TF
mPbBhuOoR1Fwsr4OCJG6Pv5qN/Nqlc/POiEj7nPkpSM5udEbC+ZVfU6T+uSMfhENIuFuOHvGDUXI
zU85JCpfKJbJyf1cXeKlPuLXdGm7J9F/F5vdL9NUZZPr0R6qilNiuygfJAXHo7CVVPrH2HXVfkCu
3Vfma+Bt4yWZhvYkFpXbMUj9NmRpa5DgUWxBGetmtEQyvkxbHVaQZEdI8eNgz6QHNRRIIjNY2rbw
WoMStkndNqLrtLNelBkkiIIs7yE8gt43hdu68rrM7Fpu1YzYO2hSKH1V1vatwNJX61xSuIYxvJNu
auSB3iygIzFmtMlaEnaZR8bmsE1OYeXGI6/Xou01z5DQ14i+EhhBa5ki6MapTrYh99aK369qBp3y
CUtSmwOR+kH5HYEJ8GNKII2YpJ/imneZH7Rlyvqp3vmVwENTudPKI3QbR1olPa5zX7UOk/SQOUQU
tq/m58Qfrowv321i8Gk1f0ETpT4VFX8PNjFnazVdXpGVbTfsVLEWDyv2IJTBELarFYMCYqsnNxuc
Y4uEJmbVgVvvGjlU4LbEvzCoQhXO3y5QE2SNJkEOkngnq9lrXzcfVQfbKGFbWEzgkJMYlmMzJ+Ex
sWo36yrJeFepvB98capd+zsysbuOHtrhVKuC+3syfKyek4Buh3D0kBn0mC7YQFVw/Tql/dwHe/Q2
29J1Usdk7ffhvJwr7X/FZp8z3aCxdWBfgjF6WYMgzn03IH/yqj1ji4UCYkZ02BbICASMfze8tGSl
yBuwrzZR1R/aSL37IzLBAfF58IU5mBndiEx7Wn/ACetEyicIPxIBTz2qALF0cPOrdlc2ME4JEsTa
QAdF0S2IxnlFM8rB//Ak4UW/RK8BeIkUyXNy85YiLKXKVQcHZmohmhm5NZmrx29Bj8WXG/IUWv5m
dpHEZoX18CjEdokHPDdqQg9wU40r4joFe9eSJtf7GARdKbc6m6iLj27tTrHwHiIv1kgFnD6tE5qC
j+gHtyWYWTkTnUaxNzzFwv4KMJwyGk15FBZmEMdUx6wR227RwmE+z/C9RwFpFoX60Xhds18S8m2C
lFK13a0c6JZFG/S5ttpgXzk0jg2nBDZRNB5mJWDa+uVX/mHX5A8sAEvK1u2POPlNHEGHcg6hd+YT
SPQWaG4d2ZS0ErKW42dS9h9xh024qwsrGpKbzUx7u07Trgv7IJun6Ge52jrDDZDkQPdoWrpQHppJ
3TPg9kdfLx9rOc5XgCjp6qZHHqlu548S23gPmEMj8QX2smQT20Mc+EOVq7/zohmjcsW85pyhZVVT
V7gJNrrDinvmPfy4IUjMaS0XeKHT9CAUO8dzl24Il5BkB95TMm2X0dLd6q2fuZjLwrJ5T/x3u3Th
1Z+w1oVTh3kCHprrujE4KyjS56ixOHcgEuq2mOQ8H0JtVZcqTXFafPNiIe9hy0Cb60HVUOWxQEtg
iSKpNJwm36USKjpom+HSU1njGZBdtibhANHUN2+eluth3DZ9iNatTOPtZbyPfEI2dnQIzoslgtqa
QDrIBLHXQPfXBiLAkwjHL4vX8AepM0xoenSu/xkIjUkVWu9qDYd8DfozNMfHJRyTzDaDwpN4SgKD
eqmoU9k0+u9iKxCZ8sonmR7jODMS44d7QXNBAp5KFhV1MNmcVPAWknhGwNq5CA35t1z1XQBlrnoP
IQ+lsYwws3hTvxvSTCca7rGu+/gJ98UpLx0iR/CgJQ9jLJBjq4SkvVXQghx0ri55QCUFapxHPDmB
8HKldZ01U/UojBlOK6zzpttYTsZgzbyEv7MJoHHtyguWm/ZsR9DI93dgnMqL9QS4BdshvrJqPWtq
61x6A8kKv5ySnbI9zukGHwaN2J6xlfwMoilI0U2UI8gfwAUNIWaRD9N3a0DyqmV1R6P1huEsdYvg
fbg0WuOceJV/Yr2PGysocwLr6ZWH2jss/QS+NQHfApqkjJoKSlRMr7XdDXHs7RPGv4q5Y9d2LCzr
+bHZumL27PeViPU1qqqn1j5VcfgSaO8IwakuGg8Gqhg1e6RxW2A8ddouLM5WlCjtyYy6EJhV36J2
O8Y0HIq61l2GaTWvfit/+U44LH7djzAS86G6WyqQQuoGW4qq6myJQ/u8SFsXa6vYk9x4xmpEZMaU
cg+zAYmNxdwan7H5aHb4AfISIPGqBbQRK2/jkGxZAI/kyNsBTeHiardKjioBBrGv1ivACx+IV0OM
flAWKif20T9oc5sSL7pWPiKoubP62ldb4eDT+rwhp9pPnoYqko9JvJQZ6YbT5yGwjb3PUkRHCpkK
nkySd8OOBkY8tBK3jA1rdZ43epjRwQkDfRXNguW9WjY4Iao+m40WNgh+e1y9cclWcBQhYoC5qS6s
1Si86Un3s49Fe2l1P6V1SaOCDS0gAAwDxr5c7RoWYobPbKMHT0BE3uq7s6Of6RCRmzTlc0TX/kBQ
2oyZMfdfyB3YGKvjBZYQNAIZ98WyjPwAmW06R6tP9mM4Ps0JmY4qml5bt/ppX43xuZJYN2Oc9f2n
b7At16Hrulsz9LkWYj1W3Tbsx84Lj1ujvpSdz7LBXz5qX/xg3R+j3r5LNK8+cN4e2qmsTqXk/mX2
sPBW2Nu3oHrQuNEum99GmVIJkLnei86fLy3pRuwE9VhssBGvbPbeuiGKcyG711Fs3lXG0rv2yK7T
oPHbYkzkdhPdXYrU0FKtHaqMVYF8Fsvwpdx6eQ4svE18bG/fedtPpow8adYEj77wMKwlDjHMckSi
yKPlsZw15NiyDPalpNNt8Ve6N2iSmsoGa02MUGsPvRLuWOijxrND/S+18xFh3PhKUJqFUPyBcqTc
foerO8nwzQ5DobwN0jNV864WSN0Crw/OQiG6rMAPJT0cMxI9y1a8tsynO1ljk5oY9H406GQL34Vm
g9brPL3HSvnbd9tlJgHqfslsH0yMCBQ0iibY5XWE2NLVZq9bdZnbaHmdqjV3ka7P3jigaAaa1b1H
eh7Uoj6UDZ3OUxVtaTgP4U5WHpCFngbvqkT26UKFdmMNBgO2tV5upJveeWi6x06P+t26g1vD/sv9
Q0ji2cc1QOMugNmvbnX1cRvs83j3BzoGJCJkDttyDFoKOy+5TGK+jCvEkwZ5TuogeaZ9I5adrrBo
VX7/hx++GxHbS5XhEmw5RFG++9TYiZ5hDyjD0yQKhtwIvHVzD5xivjW0UVlbC8j4s5gyzMEp926T
yF+6Re+SHmN4grLbY/B1nLugPAwtNRAXGLo1YGROnAxJXi+Rv9Mkn8zyjOfMwC4X6PtUbQPftTOS
fyODq4YimLduxIMfXqcwsSflcMMMfnSZlDkh2ZNXpLNDTbGscnTMH2ZpXzcNDiHywdJ0Os68PsED
FGLy9yC5OS7xeI2Zxx8l9TXa5TNdNIhQZr751ybpMN+lAhU2x+NyFZwgn15WhLnzjCjReF9Gyptj
U3Yw56CabnPTP4SUdg8lFi+IVWWBPIiCwYYwtNLVFFptunBwHkKAnEuN2nb32wiB+t15SXJTit+C
iOiwluQWdBxLeFUGWRXPS8bkiCRtWm2+9hQQZ2iqHE/G0dVD+BbO8yXcxrEYHX6/6rj/FYU8WK+C
BflXrZ55rLAzhwQyGgn6whPxgdK63A9TX71sDdaqjqnUp3T7McsAOWCFuzry+1sooAW1s5DvEKGX
vGySrxOsquMgxuUI3Jjvu2b085HS6eC7phhmZ790ExCy2UR17m1Df5BD1z7yVSNFWm1hKrV910Ny
rdvNvoYrchG20N04NslxKIm+aEIGbEUnOhHvFcNNkbZt/jd/o+GuntqTL+HArYOPzLsyT2Am3uFg
BTuD04vFPP7p1eY0Yq7dvhyg6/Uxgo9hmus9X+dvVVWabAjxhA9+j98Sj9gLudHFikUeuK6Cl73J
t5g289H38SfiCm6cT6Z5Bz/qUqpVnR2mx2OiZcXMhmQu+NJX/nOLD8BFEEIUrIBqMTBmjQJ1ZjlG
zsadymlAC9TDDMfeonQz7oEytnAOJ/gPNZSxnUIofd+PJ2730ooom8V48ufl9HnHz7wElhZtQyYJ
uyve6xdayvXSjj3qUNkKydRL+jSI4bBOfdwUk4XOVW9LWm4S6R36m+1mSAAzW+u9AQ9SGF8NxawG
CtF8XG9zNz6YMTHnkY4fSZBq0fIjcdgF/XiaDp8Pod0ik+KaiL3ncFjWFSAwonRr46/m/jkiX/pH
d/Ld9KwjvMfStj4Gsfq5bPytGmB6GgGIEr/hIoLOgwB7Fz9Hc/BD8MASRhUyRueXyUWYHAA7hYAU
ovx0UR/rfZLSImtxDtAcrjWYgnHXbZKG5bT3LkPrEOmzwM+w0nQpW+YnogyW7w2nzWMywSMzVzsF
+yxaHfxynlySrm13LKyWWzWXAMfudqNNYNNWE9lD/VLn0KLjhpB2K8reniQB09cPejhQDVUWEnW3
7/v7GSvNmYTACVAZg28tAa5B86FF4lWHAEIRhMdl3m/Rb6kEPTIZ9GlJxHShMa7OIL8Oix88aC6e
VkVFsUX66KnJHSvrJfmyQCsZLajVnl29YIivQRh8gxJXYmsH0JGNg99mahHV1ZhWpzAixyxCX/Hm
fve5+KuMwulhjqtxF8o3Seowlaq8YULahIxP7yREp7M5hEG/5YYhU9ru/qkx3737jT558lb3cipc
GNlsjPljFRJ0vwjhC9eM22fElm0hg3K79NUVOzLyW0dgckhij73vro2zK3zybj3440oLFYE2megT
OmRf4PZPhyRc6v1ig2XHks3tqQ/TEhizmPhz4+MA6tBlfqSCUzu2AcyAFS0dSd2ckqW+zoaSfSzC
X5AY4mM5z6dtQh7sagw5absog+2bQAiCuBB6VwhPCs8qUwhave/j3dO2VL7XmJeSBuOE4MmWbbEM
HcvnlpW501IW6u6Jzj4/LWbiuL0EtHuODEn0269FAcTqJwDQlLgcCfySeiUWj7KbwQMN/IPOC5qQ
D9c5GchxWL2PWUagCOa3TVXRc+SXb0CUxhtvfC+1/lynW0ORHE0AZ8jICoEkK9u6BqILa+TTPAIt
axLQOhMWXK+MilVYAhZFvOl6wBS6FWjEsgVfaev2PBkxXakNk/OgLEkFH98QbkTVBlEYUsyO2W+h
3oCf4+/olkHz89Ve+cljPyDGMmYKsQZSU4Re214/Xyrf73NoiwE89AY3ThOdQQh81TDirtMRktu5
KduHgLulmAi4IbOVXwOD+cfo/KIhu7EPB/kiVQYV5AtBEAHLLt0AIxw4BlrCo0J8CNYBwUxCkGSS
73Qxp23R7uqJ8KUuIzRerrEO1/iksQHFC10yY2GIAg0PPLLDERv0NQUxLoHeELUVvo2v2CFfWqwT
uGeW5BiYcLsxf/xBdbPlbgkSaBXBuS+tyRqlMZcY6SgbyJzOm+jP5QrQlM3kFlcR/oKr0QdbzBjH
4vw+wyqQsXJyX8uWPE1lfB1kP539OZof43L6g05afJt8ABZhOPEDyKAPVoUb8tzmJ/HVsQEvsRNu
5rcWmEQXJpCpxm+t170jJ03SskV15BJnPOjlaUj4uW6jKeeGlmBjAYqMDdeF6UWSQ+nWX8MQazsN
vS89c69b16IDMbPbJVghiEj8NVB0weuLGaohL60+hlPVZI31ZC7dPSCu19ME9fTaz8gnUQHTK2DD
0xrpvS1/l1PTvznifnUKTHsUQKZIEnisVQJg3oAmJ/QQtCvuSxRxAKEBrRnuNiMwoUiO62ldNotr
ysM84L82ngD0QCSUz4NtrhUlw8EE4+voZkSINMK9w8yXQPUo2qD22LkGJSd1r4Hxly8bUMQrCp7W
TNmJvVDmmUKASszHEctVG704UX+dq7AqqkR2aY3znp9xymSOfGQpCCLdMjm2m2gPSYs9cLL6MIW+
PVmh3yaJjghCYdKPC1+mCPFClEzLftyG6myUyrDC4VkjMG3vdtlurEOSDoAnH8c52ZBr2i8LIw/d
ur1X2u6CBKGvmN8XUt9mxyAPxnYXm/a5rj2XTrSTmYMcB3C+iSn4eS7Qt8b8kANChTHAPhIZYJmz
fB6gZOWrAWk+17zPqOWQ4Vv5fa4DuGwaSRsNIcegNnuHfpofEP6yQLKHckA0E8fnrWQ/JW6O7H4w
DYI73qFoiIY9jnJIUB/BX/qwRKdR1OBAsgotynWSJbTXcZFf+i5+sI7aPfBSmy2CDweyuD4jmJGa
jsp/22g9vZBwuaGBhWP3KFdfF7UMWRsNqC6o4/ZQem21o1gdgVYBnEKH09/duKKbvLBeMZXLcbHi
ghyuvFXT7KUBJHxjqvYUzO5j6A3unBkCoxbVba0h9wg/eJwq/V0ZCIVDdPbb+Mdcs69SHEfTJnth
QV7M47pdx8i/tdMC44LE7qi3jyqC29D06o2uSKhGuT5xU1XHLllvqNLLCWKOosbY85wLVJ4NWz6T
e3qyvt9LmBaGkM8Aypls/NJP5ddIo2pZCw5f3dQf3ly9xBCH0rFNUC5TY/5B7B6VT2HOLmGXhipE
jAXZyOqmy5iPfRkKsii0VipH3JuklcG6qEoZP0G/zaYkfPRG7AWIJmNEGHi2XDJkQ6WSDB4tYhAk
vRuBEoMPWGKg3uIlr+D3x3jJalWdBai3f8M/lEEWw1Lk398ACT5SjcG0VQQLUwV7w+xxxaPL9U33
9VU/75MQ/RTC7VFKexKVKNPuZC+dVzWoeQke3Lr9IKhAqRV9p53Ih2S5zD05+u43FXrfes1r6NrX
sfJN9m8+hUI69iiKSqoYRh4042GIXnioTqZrXhsYhaRjt6VEPcgnwvL/GqD/H8tB/7/F7COUef7P
RaNX5X70P+tx+eMvlP39h/6Dsqf+v5LPslEAQAA1Aa/8F2Xv/wt0PapGaZIwwvDV/6Ls0ZrtXzTG
qGTA+eDywcCDw/lPzN4j0b+SKIli7lMUnfoQM/83nP3fSHBAayCPgnvJKCc04fTv/Scqiuhcy8GA
FQXl463ThajGPdBm+KPvDSQhATt0XQW5zcoX2ap0mWLPfEq0nFIIbkPBR6QKwky5wTN7Ml7zD93N
P4Gf/2ZXPg8xQaN4NDNG+QIq4/9GuY6EQ24k0FyibcHAY814QRwMej8U7qWZIBp+oQOAP8/vwswT
dXRCVvihLPgJi3kxLxzgOLhc2uag7Zozgg6NR7pGQBttbd6skYOP677/6T74vyD25G9l2/cTiyHN
YHQZv1dY/P2oRQncITEJ0lwLfzTsIPXUQaK+a/i04UbVzz4Kx9zO0OtQ7qIJjfMmjNiTD1Y6q+Y4
eEICyovEQHiAbogp5uLFQ2J8C7apOwcbe4lXyKqs3PkSvq7TAStion6TCIjkKgQ90HAlOGfT9L8r
SL83pMLKhIJlilrnAKDCXyExKPyBrYHfpjDv/aMPv2/baHDrjV4A9gHWZ4tpjtWM0gGf/RPKFP6F
DkvufzxKwHIHBCQTSlHup/1PINMAgq+pp2FLYx2iqgm6fcXIG408ehLYYguvDhSUceKOfbULY383
lr733ACe8UdAEP9wke811X++NXE0cYjS7ntzHTzE9O9HU8VkYyv0P10NttDG/QC811yxDmDeC4aL
AXxe50vP4hFSVy1Q7MdAEUw6unQ1fW2iLfnCIv6zNiR1JPyFCIA+1WSYC29bmzzefBRLeqCOfN3+
Ez1+L9X5+7HjmWchlh6U2uBm/euZJKJFuQsz8JNq0d8LFeGkBKhBhKhRGX1RbYcKMwKvWJAeqY6V
EppORY8zinH+4Tyy/+NY7sNlcRgxKE0U/cT3r//pqrqlBQnexTEcSsj+pqb0Ylre56GHck/wxjgf
tL14HKHWHKt8ogRPi9820I+QwqRiiOzOebO6fr7gwTqYsPMO2KcDWHOnZTWwKO5v5qkj5zjCWOmg
bpckK70QJS3Dm200+apRCRt4I6CVMZnAXpllhlU2nbyucw9O96gcr0l3qoLSO+HwwpR6M3tBSvii
NmNO8byWt2Vq2GXmYSbAFoQ5U0POPWHekgkQ8ciF3HE6dzuQP4NIa3S93EW8+admNuhbjB3nL1cX
AH/gMzQXoGg9gMYEfyM5YSnOFkQg0A3Z/MFEtRznEVleB7ehnQcIyixCkV8ISdf1J76Jnyux8znU
MkCnofs/q4Dhn+Om5jOJovn8+a+/f6XaEEuCni3zzy9r2qGCNEbvojkwF4zc/s+XMViaBc8I3iMp
5DucKUxHun+P+vzK8l/f+fk9n19hTqGy/w6LKR2e/vsXfv7/377t860Ja+Q/8YwEL4pvDmWENuqB
0N13jVSP1b6Nenfq2fzCuia6qmT5xudoOFdk2J6Glr9IgmLXY+gxcvHuHdkAAaLpThO+WlRH7G2s
472u5JFHKHDejAcWqObQ6ObAex8GCYEHoHK8kfBJ1oQdvBpYi1jn4KW5v4yvgalcAZcGBNooiAY4
MgWnuomz2Yz9R1tNGS8BS6gquJTCvusNpnGvk/itDIFnRa79BRjhsYaIch5t9S0BOnMOmihME4XS
l1DH5IBQAoGrj0g2QL3Wvka6iDpLOPO92dSxqui8H9upQyHB3bYWq/qFatXD2MmDGPruvdp5yKEz
Dff4xSVJEfAmPFWxB/jcTRffuKkwJZSBpUOLA7b2b0RU3bW3+eZbmm0oWHvt1xVWUb/oNwD3+FUj
J4+aYSWGL3ZZNRAxw+TdjOyWfVfG5NjFH1yOUP9aVFc0XvReqhoaA12movJBwXlEXkaPjkdqvFtY
Vu6axHhC5xU5uuiAyhMdu0INASqpW42ZWSbRz4mu3gYqUc7a2TWTinrf+zB+r7dVvVSwItC/ZUWx
bSRRoTPiA5W+P2T4DPo2J8F6M8umslo69qOJgpsbo+WNlXFy4Ki2KjxUAnyDXwPFBN9ADWoEo5nO
Zxqp+KlZ08TnP2WTsPd42doTmsWQewte9i5Lbovea6bi863QE9ptwguGiICvEuuj00Vihtvn23Ku
d21duxctkGWuFYG1TLHrD3y7oSpevGCTx3KsUNwsHWY+AAjvzlWy/fmr2POQtty/+fMFYNPZJzRF
+hhfOKm85811GBC7ekCWQ798ZqEqMWHTvcQLq6+f/1XyMTk2EiLE59vPn6p79wvLBAbL3n/IM7oF
EgIX8fMtLgjali3enFuJmh3wWGTX6MCDt4YXdEpEdwgYfNm/k3Umy40j25b9Ipihb6Yk2FMURXUh
TdwUmRHoW4fDAXx9LfI+u6/KapBMAaQUEgm4n2bvdZqsM64FXbIX3wvLo0qxY9xf8TifSSSp84zZ
+/6qx/nHz/CpRfVDUj3/7/kxrT+pRfXrsneZEkpU95LbVf5SOnR7I9tUe9qq+X/ONS25pT3Z3fbx
Ena1/MWtFV4Al6pVSjE+WdtiGXeYgQpS4vtxpWr/gI6MGmJHP9YMdR3PrpHfaAkE27qxxLoc++L2
ONfQh135d7nW4/DxREY9V2O1ebZ74pJG8X7I2Ya/kin0m5TQXvuRbH+JVh274uvjTC3AMzgRCoDH
ucKV9AuqERXC/fWPc3P1t6noAz8O0HP+weV5EJQ4n8xkzK9Tj0wkKi2kdF3zD8pH/4Z2KDoaEhtX
MDj+yR+cgdZP/lU7MvwwSF43XJGohOw5Pyk5LFszqrxXw0B3VlN+/uPgwLJN98+SolruxeC9+Z2V
bdGl/URSi02rrIBue1ayI4/BT2rrgs1jjF56L+vYTGgLLUMS/NgwLwQuyG9jLOXWocl56HHkvjX1
9PKf72xBrtCPyp/rts6eaNtR6QhFdSsw7MUMsyEqyKgM76m3QokpyuKM6O5ge3303Dt29NzeH5pk
qiALlG3sNqzDvsqNY1V69nbsQmMfYfF6s6uYpgui4buAvA2uaeuYl6S7W2/VkiEULA5+21F5y3Ku
o6Sgu5XZXFBmaL/71TxROR7+ryNq2PsRmXlMz4NNwl1sqrdDFJdl0X0hD/4zJGq5WtViXozGnHcV
vf1gS1PFObPEsuXYib0PpXkJdOuco/tDFro4ScuKgif/5t1/6FC6e1WGstdme6qmSiJl4QGLqvMc
hHIVZUH/Ei2fhfaqK72uQ9nX85NT5RaVGOXFSdVaFxubB+2PAqOOI8zL42G6fzWzL+3QBqnVtwh1
+vJ4WOowfRkGY1/mVvs03Y8e5wdH/M3M+cvS04A6luUXQ+C0ckaPRxl6BDZySeM8DCu8GvU1LdD0
P45wOWRQfUbj/DhUQx5RCvHso5o9biVqrib4rVWUh92TZqTiW5uMaOdV+iWFtDZN5+pzoulsnXR2
b0GEp8eD89+v4COhWnTS98d5M2vZKP/7ZJROx2yas72eu/JkTGl56osawSp+OLb7Qso1bxet60Qc
TXMYL6RS4+XxlUjAxNq+HRsJp/73/ONJx0rzXeS1r1U57EhRG28ZXrUO5GtHyAN3BahHk3x0WfjX
CfA3rBLTSZ6wpmT3utLGIzZ8racgjxcvp/3VTemrypNNGnbtjzGqoo1TP6NVJEx8RPUkT6Zn4Y+y
WuSyxratwi+7oO3kBEaJ9NFPX+lVkHWMeFy6zkIa2YQTTqKxyc5LG2TnQi8X9Gmkz8QAq2DQxtPj
QTZOu9FJVbxHCI+vBaYX0gB62nmYqfUYLMumB3R27oI2PD++Qja/HJmqGxtUModBcfGGyZOXZvyR
jy+DqoC8T4lOIKRZ5UHNgNz732dVeiXNmekZXiG2QTc6X9TJN8Ixyw/CGyxwrq7ix3mLUGZly2a5
Fk5vP/OSdqUrSVn53nuhPZNdozb9kPmojlHZIsPyfb88trV1tmbYwhUl1nuLMXhyBjtAzB5hMLbv
HYG2I6Kv+N1q/EKy9zZTVlufKhmqdRkF7bUpTpY9F+9OpUE/mfYuEa3+S+F/V4cEBlUwfPSgE9e5
ZbTHx43ajUQ+FjcWnJnUSWreYac/k/b8AmowvERNoNd95dNXHDv3omgJY7t3d2kb2uvH++K1Zfoa
inbvz1H1/LgyhsL611BdHVdo9O/+aChEHQJYgCids5rd5IayUlwfD3X1lkXio4ja5a0r+Be53DeP
I4PR8G/lXG9N5mnfrV6n3hfB1cfNdG2i5m9b4e6gREnUWLrRPsGkfsrvX01MVj7lgzMC0SE+CpL2
1kQVPp3SlKgrOaz9Rl18rH2lNQt37Yw6PFasHUeZUoLVqnN3dd6L6+MBX0qx8d2SW8LO87VvT5Rj
nS54UYVTILOu1RZHfHfto+8iSa0z9Lr/ecinvl1ViGk3s5indWCTVPtLP8tVGrgQCvK5B17JjZX5
dk7jwftreUUVW06qyjVkaBMXT9OdkJg9N2g9MXd04z5HvGZpn/J1ZRTnKm/UUxnqKFYBe4NOkRuu
o6jZZpP/YoSzuWoIDna68bs4arnmA+JyqDDGeFHZHG3bXj7XDSQYu6ajYNnVR2QM/Z+0VDE2EjzS
rQO85V4On+/yYdFS9KGE9pNbYfGNEAXwy1ItpwLfDM1Hh26dqc9Ro5pvNXfFRjGoARtK7X4IjaPx
fh5pXrltjWTZFyPtsdS86uGWLNr408jymo+B9Z3lCirN0g5vtU4yVEOucZktH89WGqhjuoTluTPx
laS2/TN2MiTcXPqdK0V0oplfHheSzL0f6vGptscGWWXfvTheXiF1Su13czgzjRoxhLLSt8kiyc30
ZF+k0nLfTBOtNqNS5xn7JyKdUr6QG0XrCrv3Z+lSBy8T/ZHYk3jL3OxUSBWCxUpesDb0930CZemc
+3+0tG+eSKsfxO8oScZUfDR0ttb2DKXH8T+KBbQVVmL3n0HaG8s0DBpTUxqXQTP/G1jQ6Epz+sx6
DAOSd+0pdwYqZ3b50ps0JmdjNvZW0JUvj4ehx9JbDAACFAUljI+lwqwwO8FmFBHS3Z5qD/rw/iLm
TF6oLujDEi238H70OPW/D1XYOJtC40LpuBEwxU1sojz0YoT93C2HpR9qHKoDTbrBHb8mJyUw7KAV
GsgdEgvRTqu7Fr4BPeIIzdTkLfR3hkxfHttQ7kt9IaX/sK0cUb7fyt1jFcqkmW8aO5M7SSxB9MBh
dz9Mqs4l+UumS9aF23TqKfBOwy+7b4K//pTefKXN7zZMIAtnrCuGGPn13Twu6nl6dbX6n68e59zA
oxF8fxYTBv0SnLh73xmXjZVb1SVsWuBZVlccu2RClWE43t1fFVwjJaFeWUb2UTQ0RwfBn4u9/pRp
R6arFlCgPz4+PnUxqvLVcZLhs8vLfTjaYP9849oOFrdrSBmwGxoiytk+DvO0VVWV/2ELeevYbT7R
VPUbQYXi7LmLPtN4lJvKXrJP1wneqEM1x6Gfpm3em7fSs5z3TiVYcywgR4LN/E1Z7m+ZqxTHoffl
2oN+M+/KereqvR3xQvvu2rDh7y9wW2o5no2JYmxlcvD8OdtZ/lCcOp/GOzO8BaVdNOFV58v3zJfH
prPn72QyRdxQIfjPeQYg/ed80bb/9+v/ez6N/r+fk7Be7QZIN9sCJsVRh5j6TG8U751BZTalKrsm
XRXvrSO9/SwFQdr9WbgkBnh624kpXor3hQbADnRVt3k8OwlLb6MqpLB8fxbFqA/twEfF5tuIAUq9
vBHJRvuFMHntmPlCOSEynqRjYyO6H80RU7AIqu8Hj5c39vja1DYNzfs3ywnhQhGUGP3vr+gzhUko
v3MBp3Yz9ql3a9oB0FvyVJJ+vhAhebfJwN+yTDMEvf++oGqCS8Kf+PR4Oe3K+jhnLA2Pw+r+I1ob
z6/ZLYwONlIy394Z6CfiTfdpjP/n8HHOacyTQSnlYo25eq2bYNyO1HXjx5OyQBhbRVCClDPHI9kE
wh0vuE6Yya99Azqyn/riYBFP/+dc5BMhelzhm0yFiuJJoQb4erxQ15fKyvundhn6p5ktnJkqCnoB
q+zP44nHQ+bq62iE2Vn6ifPkZvnZvUt+LTdpbl6QEcxM2t2gkchPKCJyJpVk+cmqK70H6lSsXG3t
NbzX70VkyXZIUnMvxGJ+UTo1KtP4IlOs97bjdFszq4yvBHuBMQrxnrBBCk2D9nFx0mlnjTCLX10P
3mQyUVc/zt+dov97XpToHanDLt//7+sH0/uaKlhtJJLDexgliMPHcNwMZsVhW3k7zy2seEIJ+T5b
S7jHjh+tH8/m/DnHzqVC+fhee7THjZGGvyx+0VixMP5u7CNLXffjhfQbWMycY6An8eL4UNIeL1DK
AKkd2q8eavGD50B3MnoBSMmdqT+m3k84jO6llI78GLS395wyuyWdXT67Qh5F6n76kdHyzWZ6Sun0
x44yqh9REcwJFz5hGwV7K9f1mxuUNx91PXY69A91sbxqEbXoY4p0Mw16ea2zpmcF51pz2PnvrRz7
nKGmPwxp4h+6xs/P0sppQINI2Qx18/eRvmnPffWsuiWaKF+wiPr/pFX2Mxvsj+oD2Wj9kupwHTp5
+jwZk8RTUPWXaJp2+iPFqfHVN31ytAtoh9Syyy8LvcPK1Pn4rDJKr2XjBitKDUBHREYAb0zTcYwk
FAyrsq897o41Do4ePHTx6biUVCmDriacvn/9xPxxPdwCYSHfxl6lMQkHs+icIfnFMgjdLgQeq4bk
6snq9+O0KSrUHxjcVsOE1BSZQnL0rJTr2DHq1RQp73fa2q+8YeioIvZZa55+KIqVr6Hd5qCVsxrT
2PLCbg/9HhfMTmdT/5oLPk1IzPKANb9/baN8v9QEaAlyt1gE2vuYjXzZNPToNlUBK4Z06DungDIi
Mv3tCrzgVu5QXW0S8hE1l8aOtRWImM6G01jniEW8rN6NLS3DqSpblo+77cA1slOEXcrxi0/RRc5n
fq/hNwKSXjKk1YZ0Nzv2VvhRpUYUA2i6J+OOM8nYrvMkfhRR742OteqK4mRDZo8NWmVPJYwCo1iW
c5p3yFM0O35p4LD0utYFHzXrbUAgC6lyTvcEQGessKkF1VKVaOcD4VwKpPenFO39pvf2YarMJyt3
vY18MG7cYr46Wav2qLFwXiUHvxsIl8cknvyIgYcS/G5YbGx00gvKH95a9Z1Kh5GHWEcupo9TAMnJ
ijTUvQwWPJuopG4RFfl+pH3wxf2SblKdXbus30h/wS9WhzXZlO9tF5GgvsgABlmWdPcmRrZn7Sj3
ko30Q4a7KaJ9xWJkn8e+YnVQhjw1sy92vZESUNryRA7nHJJgWruZ1xRxlWblWQ+o6O+8LtaW/M2e
EQEFzkuW5KdJjbwxCMrmtRpUuckcn+JbTcvq3vXppzw4sELGZdoyiuX+IDx57nXlxblu25sHZ2Ub
TeQynuxf+mEyj/d/FjaVEocq8xXoV1+/e6p9rzAdiqrDYuTn8tljmsx6wbq9fRzen+x0Mz4t+aHH
jfKcFY58VhZebkLb3wR/rNItytk2D5LYJtO9b6t2seXwHg2Pibc2ceYeF6Wfvcbje6V5lkGtTi1T
N9emklBB5tx7XijqrI0ANawG/doHCdJwNGgErd7VLOePOViAZqRa7lBgwVeq53nfhJm7KYQKtpId
iC4a+54jhwPQr3fPKeqTS9uyA2a2QeEWoWI0gWp6ywfSfHEq+9GI/ZCUs1ANvTgUmMc20ZTgzO4t
zavu0lHlgWbi3fpislaWFufGCJw3o2MzGLmDsOxkw23+I1g1b4mVYygTpndq9OjyyYnxdx4Osavr
4GDO/j5L+2Jd0d5+lLA9sx3W6J3A9YxAXaMyP+slfUpm3GeDN/BuRwLXCvZufIU3ltbg2rXqLUga
WDAIvjeVF3Ezh2O9RUN3CrsqBT1qj6t2vlWqF0dJv6ivQ/00zdEucHUJV/j+Oxt9hOA4uYQI1S7h
eEurpkO4KGDBJmk7HebA//DQzT2BzpqejGHh9mRVRodOGdoww2RDFzc7ifmlcD0u0bEdm0ur+rel
WVy0m2ZwTrwu3DVd3sRdX/xJdRA83et8VIls+uttvR0dL3trlz6gpvDXh2m0w1jR7Yya1YOOMsJq
SV+KurSFdD0r1+UCWzCTVrDyWsqm97Ye9oGdQeP5EjXWvwgBzcPkGSg3Z+AIKnGvGRPAZgR5p84o
w5OE5yAnJbENlqiPNR/nsACwXYhMdFS9JfRF9nbhWFg+PTwigfXTpiDTxtIxDgWgYt6nidpL1hbt
OilMMmOnDwABOL+orc8nM/GQmNduF9eIDLAfVBl3q/oInJYyYsDdTw7HghDU15Yq1NEqVPRcgTjf
Bo0IdyjtQZl5hUc5isoNPsk5tquOQmN/dS2irSaT+jMpKnfFm/BcJYuzsbBX7bMwmJ6W5Z9G+QR2
XlIccpAjlynQfwqvp/Y1evQLjdY+JUvJGzIP75mO0p0dtf0xLQVDExeJaNThthWh1e+8NhKnyXLY
AXIBdUCVyymo3G/RQV3NCpNcfE4+mbTRXmxYP4NqnStXGR1Iw4pDQ6r3Ehn5tqzatSyF/brwTi96
hC6QLdUmrXAYu9iJ8ezuzJQW9Vy6C+afJtiEGSFeoGkdUUbW+wbNZ0xAKTY9EtVVLmvFyloeR2R9
6EdUu2txkYV44UFr9R1JiXS2OrdgAGc1eAE22Biv8JtkCpZFw2xvLDO2tj5tjz71e3zM+hD02XUc
xX6aAQm7vedhl0wuWYGJIBLtvK567GHF4tzKof5jGGZLrQEcWGgFb25JwSKb6y/CCigwmrpijxyu
aRjoZaDcb9LiKQ0jpPudv4DwXOaN4WJUTfLAWrkeBaUElxDvEe9Gev8jfL9Izqpt34yw6fbd0n8/
tty+9/NN4uRHdo/mUEeWvXO7VLJ7zAPyzbJ7ksZUU+f7xjsdTstLTVu4TMKDUJAGhAy622Lal5ex
0v3biFBope+l4chwobc7UfptThJ33cT1pyvDPKvCrc5GncOv4OMXpsxvXVWLTZRA/13s7pKY7nEK
rB3K6SRGyEnuUQzuqWCoy4oKmnmae/OjU3c6b8B23CpQllVmY/TPo+i1AdOCvGcBGN0ISuuWqWOH
pHpXETLtbMafcW4ihhbyuzKA7liRQ+kmEO+mixLTEsFPaHTqVsjwy7h3MDyJzrDoKEXNHp7IDCoZ
TeKdjcD+bC8OgHQTFy1JkVz1PdGf6Mt+S4KxbnXgoVMZw3cD63ON4gLLAG1vsfbk/MuYsmcKy1zE
xCN7y6qNSw4Y+1FhH3N6vIMu8usY/m5nGpOiXZqdtaT/FKX1g5bqLxui82ZKLKsZGh/0BAy6kZZ/
ySJ+BdomsHZK6ooapa6Bl2+TpyELXFVzE5T9NZtxAYfuvOlVRHy9OMXaLipmCeDHhhrnrIiTkPHz
3ZsuACKJOAuKkeuiwei99sX3vXc6S7sAU6cgykDKc5psD++5n7e/klTBS4LJmU5pcsbKA6/AljLO
1Wnq4S5TNQVyrJhWOrT+e21BzbQTZFu1gOLDfoYR1jTB6nuQpW3a4pes18OmypoxDvtieFuMEqFd
ix02qdv3rkGM3qvx9rjWlKHbbVLNYTxZtrGxxtC+pXZh3wYmAblLBEenke+iFPKaghqSYUeRpvhN
liIPM7fWJS0yHc+A9b7wHJzDAQC0nlNgba7AyTDkH7g6dlOfx06Up1f2yuw2oY3Z0pUBHBSyOrKl
xwluq18VwnRcBs5wmUGD7mjuj6slMa1tV2mWXZactJA31Tnpq5DbbgoYmCfRGQ/G05T1zSkdbOO1
GzJjY4/VBBu/XVsCbQ7hBddVAHsmolfIBRFu0rbI9onnMwx6qdu9WVIDgFOJqGe+KTeZXqSZ3AA3
wKmH1xSr1m420NLEDzWJqku8b91ciFAWzAuefE9dAWGuJ6XwJtU/BcL+PUw7f7yPYAKsPjL1Ex2y
9yZQD+6lF34q7W/Muz+FsmkF0NFF3lCEmquyBHNd9SHeAuNsjqakLWmmN3s8CC+itQaZcnahgvJe
Wy+jRsw0ulbzrwZon2dOwUIJWD1hIXwmg7AQWqc4uIHxF/2q7ZrhFhhyO7i9jj3tU6YDffGJBuGn
RQLwNIfYFCiQi710UQVAsu25UHIKtBM/uJNn2xXOpoePEaeGlW+CNvJjr3fB6Vth+TZnIMcWj/gd
4XjBqbXMxM0i5TpQRcexlqvmNw7G5uyXHqpOczqzuLyHdg4gLY2+1VTD927w5FI5m6AabQVti5WX
oo0e2mNo2NkmLdJd7ao/dIyNtRcWuFjZ/rdpVJ7QwEVQUFMmXhH27SKn2NIZfV7CCgetALCBUZ7d
Ff57iBssH3LKIj2W95KVuyhzsdH++FFrevj1SD/bq/RuMRTVQhUAzPH1J6ys7h+Xso0cu62dyjcA
un/Krozw0iXhEWuRWAlaryjx0LkNMv8aXdrx0dxsIHg5L2gPc7hVhAtJMh0Vig+omONL3tvFaWG5
io2cvAneXe6N9ZcJxmDls35Etahey5xMcIwGY912tkFM/we1dyyHPL86BPZVlwM19+sQJItLhaYG
LoJoob/7uZP01llhdjMlLs9iNNw1xmwGP9TlddBo26WZb2sqj9t0hOh+J0Aa1vxGxaZ4Km2fIelN
8QFqgdG81t3qc1fxTlOarcErQrmqJ+vQGwBGcPyM7y1OPdC3xpNIbikw1LggD4+xTMSw1JZdouzd
EEy3erHdnVWnzFMoKBQMC3GKdBpjg0UdCZnzCwWmEZuALNe6jJw9pD2U+VWZXkzvH6f+Y9p1u476
YblGWfnXKxhS1rb6bOkRCtKUNdswpJKHLNn/zf6WOg1GZ2Av257geGNgXRyXSa0LxSsLlw8scGDE
JYYPchB34zZP9K8ocnbsnMHeqU36ZEb1ki9J812iFliPU5eSxZAHWGNp7tQ9eQZhcAHEGW4b7iLQ
F/PaU42gCS92edvjAWxrfWiY6Dkm3PqOh91LbShcjczBAKtjZh/SCJLn2V7YCUPjCQZxir2utMA9
uE+Gzt1zOigIg7h59rmO06ZxD6aouSfddL/4+tIg5yXBYIKIqoCGNXqD8Rq06ETHal4YwtA3lAZ0
5FKz7trhydM2uPwIYKDT6q1O4GQYd0wYl4olk09pWZ9N5CN6bZZ9qYcPY6Q5VAzW54i9L2bXmF9b
CQG9qNqVpEHJQunqJ3iLTkxuzkQWX/2Lyhbb3p0ea3flzld+dpBZ2GCpFzc1RCFsvGHfEib+WgoX
wBNZgA91wQcMBMGN7kxUfEJgAZPse/06B8g5lLEOq5y/A8uJnCK9tnmvlxQDzpjTFh3HLqKS47Pv
Cuo7FsyLEBLqrGtUmca7UxNnBb3ez9gSV8qva6YFi99uHzXMVi02Vr18IOhQ63Dx3ybUk1ugLV+C
WjbF1vYbGA1LG4kAdLcW6TN2LCvoY0cm2aW0EKQ0BuGkTwIvphxVgiaJKwnqTIabVNl3M/n42/2x
XgcDelu6zSQubmluZkOCpTONf60OaywqbZzBNi3u0U4OdYCEtkbZc8RY0udgZtlOum0kLSpm8Hq1
oB01UixfjbX3OvvGHtPQdLR8mMGEHidSymENK2ebzkF7G9r0Fkbdh3bMIFbiL2LnN8AvZwel8ZZk
9zVaLHt/DkoIuPwubxXbSRaOz9mc2kcC3xVQseo8Q7dEDBViXyXgLwbjWdbFqcdZ+aq7oFoz41qB
Q0Qli0OKplJy1gF2xsD0nsGyM742S98CE3KRj+mw2pTajGJ/tl/G/qcT7hdIBDuWWh3JYJNxPdh3
sWQNk6wZUV+yNM2n1hT/hkn1D7zsv0n0W1iJPJQifLWzJnuqTfvWB14G/woof28gfcfxlsVTmPxK
6QqvIu6e9SyTddiZWOtM4A4qhRSXJ2ZykA2zfkbwqdrB/1kICh9WTZ3frPJ9mRnytSXtPTvH2akI
TzAsAMfCPLPglu5ceoJRNK3K1C1uMIMZ7gSrZBrg/nvK21Ru/0ZZ8R0rIBr6KNsqRxa7UQ0zcc4X
aVS3MuHSrRJiolURIb/3g35TzAWgJDsamel49uSgPyaBO6lGtB270/RDHLGsl9BnDJBlHg2zt+kB
s2OOf4tEpGs3cV5yPYDx4T/DNy5VudhHkJjN84IpeEVhYjqLA1kYdY1RnTpa25t6auxVweQBPn+3
CaYVLQHdGICX7OJSKRUclxbVmjLpl5UgY7ZpWuVx3edQ9lSDQmyALdTL0F3jnOhiz58Q3FTXErI3
NISQdPPSD3+tuwGWUQyKMtFOqC8pjS4uiig9cxUW63xMP0ldTRa8CWSxHEB0LPsMjAZvjn5v8Fof
VbecbSrzoqcC1CSGd4xgW8Mt0QykdDt89dKM7YYAi7RkVSv0rBa1gnXFmJum1+0BVPMxYKRK4Juv
lDF/zS5J1NQGb7XPG4LYgLa0OrLc077i9ieWnKh1QE47jCVqBitxP2q83nFvdFSUlbwZc3Zx7tmn
pwVKzfFZegOk0iTBZi8Ys5Xv68X5xM5XU0mjWKo2rZVxraLsR0rH+CTEb3G3wGhZxgLi2Fx/iv5J
QJXcMHAjPdZVBesutOqDzP1qZSxGwQW9PPVe3p5TQpdRW8+jBSTT98gNszFhzs5GyLmLZwcBxTAf
KL2wEYbEd1R2yjPKACJf5V9qlW3DOnipSlc/NwjcpyZs1lMzLHsse+vUM37GBaAL9yYQvpIkj4IA
IO8mDpbsai2uQyrhn8MFspO7E7p8BsHQkMsfclaEE4kb5E6bFZ7l4JIjTl3bjUM1MKLE6z4vyxhB
1hFvILYObcNkMMOSsPZM9Oza4/OyoU95wXykPFgy1/ZU4dwdU0qQyp7/LvVC8FADZLX631bIVLMA
fbyIhjpmm3SS9L3rUqyEVjne04C/pp5Z3bMMvwTwjNqNYtnjQ86G564ANo4Qf5f61sFDqb3zMfxR
16ChODXPrK4Ir0tKACJrn5v6NZiYch8AaT4E0SFsA4yP3CqwaoZfIltOc4jIKKw1EpKMayAy89PQ
RSwfcJ/czm9WYhpQ3lVWyK3Ye3HVkA1m8xUXTMP8I+CAqNVg1xlbt6u2IsvcfaKcfRAkpKvz5H6a
HkBzD31bng+CNBskHg0A7LOgWacIahQK5muRFuNWVtMUw0CYtmMlxxVW4XKtzHuWEhXENQtGA+TK
mJ2pFY4LPdYacFva889mEaPUTCvOhdzbebDh/09Dl3lHlzuexu1w8kkeLDe6GhSkjosBf8NrxIE9
sl2HWfir7mgOcUPT7wmrZ9L45iMp032FFCQVBBRTCtlFIejLbOt3Vj9X4FsPWjE+EL9xhfHWSyXj
2JjJUSHsjFOQmvFSzu9Gd7bZTs6gN2j2pTPDx1DrZ2sXq0tMveU5STThgolECSfuE0WIdKVBNqxc
qPlV4v3ttfcS1Ug/VfEDQoX7Y5kOibTwVMlX0xxvvYekd0hJ/Vp32hiEiKtF/bVSG3SbjWCuNf+C
qkx2ePKP9z+JRtomSfyY7eHfJoHPqiTIpeg8FtGRsjuyr6V6q+z+d8ruSETFpDGddyBBRaxxUqOC
r2Ktvb/p2HGRDD32rOQYNUxz6ZZiPc64y7QVnCp9nyuPDCKWIntDSX3s+k1eZDmiIfUba8lfPt3d
pIaB1gGLsWaV7QpXEFJn8HvvV1+FNptpcGdPZOkqCaD1ouv9ar0+3xlhedk1lbZiVwS/mVkBzVEc
ifTCfB/hf1mp/IN7/ldRAtrwhX6uhz9eKQ4l8HwoJVhBYAx/01yk+2hHO4adUk5LXO+YQQl2J2Mm
ZhVEX49zjwdlgXs0sPnNYfrldGMs2Mnw0CPCWl6wW6tD64DdMJT0WHcq7wi81j3CHO1XhWCIYcBc
Dop+kABYOXulMHeEE+YXw0H8yRWTp44B4Hge15C55shVuPgY4EJkLY59moerLGnxGEZ2vlU011fU
r+/9IH3oYSBuptb7Y00VJbmUpgS7LRBJyUrSR6dhGApqpoodhlG3kkr5UPHjgggEoqUa55i1k3PM
XZsBWsVIlJRDU6VJTQm/Rczuaf0ExQ2qqYPfzjGsJF5MnBwuZoUX+/6A/LGgw8rQK3LJKLYVkcSU
VcOVZvka0c/vPCvlJWmoj9ipkeEOIgfNzeFlbMHr+uPNtIx2M3lzsLEd2b3+H6LOa7ltJYuiX4Sq
BhrxlQRzkkhFv6AsyUYGGjl8/Sx4pmoehnVlz9UVRQB9wt5reyH/LrXev4XYzsxxOmidYGacmO9R
LR516UraicS7pDQ6dsaYIJ06AuN4CSukiCK0P+uGBfDcVf3DRbeJzg+Dij7ZeA5QY2yhfGg3cGxn
Y+gytgBTjTqLsLg2Ia8ENt377MbqyM7CQ6DpRhgWjZeSRT2fpfkFizY8dBltj1GL278X11yOckCr
PvOed2gE6PDtEVSBa36IMcnxRg1PWOhSXwvMZAtlFpeBk5/6y2hX7rWWkbfCzozxIxN0WXCTUtTa
R2Tf6sktA4SA6V3roc8Jk4XOYHSar56DkY1njiWLiSGTghR+FR05s18T4o81TzCIJut3AYnu1jtX
z7C5f8Q8bSuvvDmI3Gg60/famDsyIDO4wkiBV8KtyUAz5oedED2Q2tAYOrP5cGa32bXZT8T+cJ+b
5WOK4/gKSHu+COH3gg0yJIzb4DGl5buifV5w5Uh1kx2sBn45a97XfPAYWJ08VBsM+jIiTIP0GtQm
wI0+DcNjSE5OYDZnuDBvo4aHfNaphUPXCXcmQ7Nb+I2JbjhlxCK1XkoV32ncMdIVK+jVr/H4V40D
43TVXudCq6+En2glZvShUC9FWr4qVHKX0FhDz7DvZaafkzRNdqEV743eVMea8IQMN732mdrTOzIt
tQ7M2jwWQWweKRnzQzDBbWtykDGsdSAijTy4LdUxHHyfPYVWLQWr08fq7yRwXJkIA69Tjh3fAbj/
pH1meuL6QWbMd8B/sd9oKZzDIF/qayZrgH/cp0xju8PeFU3PouoCPaStJdql41Bb2lHAA0BDzT4u
dobpaBSHAqUse7rr0IbmNRphZLdus7VrLo8yJvtHop57nkqm+jY25++g6nYBuLYPS1JCD6HB4yXl
YKWPJFZ0wvSvmqT8nSybwth+0nEbbWSWl1tU3CSm6qLbWRlXKiknxMsCQ6RKd7QTMCiHaaeXPfd9
8x0m2vecuQhHQ5UeSHG4I+p+F3iiflzLWQ1fQLCrX44aXweki2w0/EiPjV/AxYG/TYbzcIuKp2Wm
xVcmJ9EhcQxEcFq4la05X4LakqS8KHxMARxIHpfcmF31agIH1ZKAmWQc/sGmqe7kCKDByuUhcYXY
O7aJX7epnbNU8pvNgd8GU3r3SkV4YZN1SOJRlSJwP3JgRAwRCfZqBvE9tHr+1+yusku9H+WoZsVp
jpB10Bm/kZazANWLsx5X9mkQFhIMECes9Hm0jl2c/5jIKztGDSnaltb7yNiBvRcJXBlYtuiI5ivV
ElOosWK+nnk1aMcOIT6hZf7Q5O3FZvi4SfLefHOi8BeZE9YfPk0AfoF1rBqD4G2terRpn+1qiuWT
FZPZqFHMR9ipfaHDeBGOLI5j2f/v5f9f0hMVGws697qLxRc+n3A7BtgkLOYpqxxw80uYQZlLeu2u
L+DRoMu/yg5Hwr+v9DyREDVGluFJ8FIijXph3gZfSC6RGMuXASjFIzW9zX6LLwvCDdPUbC5RHVzQ
UIco7jV7Z6MwEZxrt/+/cM3qdLQUqBqbp39/Psr5f/+PMmyra0d4UuxtqwpMmKa+PLUcu1HCnwxc
zAWQtQNbnE/NbPAkzp7cZEZYno1cFmdIK+VZ1VhoZQbeOptLOPc9Aww1CnDiaSK9k4xdwG3WuHDT
+bLtwgBzW8RfsyD0TsilOHfGYv/vb+vlb+PFetL3OG5MK3FKurhkIcsShDAxV52dZVsbdt9j23lH
d/J+UUJGJ3yAAGV5lqWjZe41GNRLI7uVXv0wUbD0rCQJexF/A7s4eWL+zri/CYUhtaUa6jOrsqVD
ZLOf+fMSY5Va+M3KcaB/D446zbHeLGDoasHdjcnNm4aHBq3vMjaSxMDpzSX9bh+GhPukbnnWoq5f
O+T4YYlJv6SmXc2iFEdk6DhV16gygs1oTkee70RkJE60EcsAIogEs/xl0JXFr7pGXp9H8T8DgVgj
pzktfgldVB+uwYyNUWZZPCNASP0hlSvPg79IKBoGlPB1CAGIVJH21M6XJuEbJxLwej5zps7tBEoY
6fgYMf0NCu9seSe2prhuZfVSD/F8gLIJb7OofkqDvkhMbr1PSJSRFkmzqXaXo3FoOUItttxrxRoP
O0L8Y806tNxev4mgZW9uC4bdJV2pas86UR9J2nML9swPPNNn+kr/s3BaB5n7gsdKjaGltqv+0+vj
TbfQqHA8A/RNNS4sk2i1UaXPrKpvSDO2rl4dptE69E75CeC4X8tqIRgqj/hUE/dt6Pms2gBClxA1
DcMYd8g2CZAuJDNQrEFKh/3HPXLP8QYMkH5Jw6MBG6Rct0F2tgGzc82/WUOLdE2Z9+U5PqeUloF2
Ia542isd4KLHEgAphnczKnGvR85aEVh43hGUHVAgbdCT2yyeR1B2HmPKtEY0OrbFZurdizcgY3M5
0FsQcRuzhr/CzibFXe0PKjglA3mO3UwTz+08r3jvBOTo1usAgRznWZb5tYv4ekn901rzG5L2FrnZ
5DN3tpilItLVPW4GESQrp3PT8wCIqswcwOR58BhZKwY6rZ5mouNLp+w4gagjslr3GGozjOiivWEv
F1OavRkBpQKZyDAdIUsUIP9F95Sw65a9OLbWdC3K8krXb1hw8uMkCzcztVmc3jBV/57oV2M9/jHj
4EYOELOHpGNkA95xJUmH0YX5Maoz821n09bmQMkdILXnM6m59TZ1vHZY3K5SxSI8Jvc10vt8RdVN
0x8ZRLvHkoQzbne8SGyYOhyI7JdB9nw1ZrDpgopI5Mk4oGahQ2Z1ohXZBhUSaMJqr8sW838NYn3U
mfKY5x5Rrx8jQ8xnYOnTTAk0GNGOCfyh1ws6a4irG305KoAw4HEYm5Nly2BN00omldT/XX6brGeU
5y61CkKMHcY8325I37DrlIwyQudwYVaptLf0erNGo1go/SMW8pnwlm6tcJSsRpDQukLy1mUkADP+
MAbnOa3LRVxM3EaTVX8Lx2O+2JzteHpIk1GQTLXXZMh+sXOKDx2y6n+1s5mG+WaKC6Zr0Z9SMbkc
k/4dnBb12xzwYSa3UUJh7fsIl8uSo4W0/DnHHrxNGxsJ+fLSIB/xpYrhUY0kXbuh99qQxkEGB5EI
noHBgDip1uK9JgnxRVH6XDgaBk3nx8CQOBZsTFQJxJGqgf3NPCRAUx0/FwaGdIk+REuh5leEEudk
FOi6Xm9tD0uaG0b0qkY4bEy739WT8TG5yEFMwaCV6hTK+6wYgKTDd6eDRMNI+7dkM25mVXcC5v5e
Be0XC1fflQA6UaYlPrc5qKW6R5ljfIGx29o9pC4drOxctDz1Azdjhp39QOxsTm47n3U9KMjPitlz
1U8amUqrwmlZnzjJHpqbvTZf6USWMEDSMvPpucWwI0Dm+UwM2w2rC5HWxhWr3T7kN44VsSHsMPsj
+qndJSVKhD78YMb8UnvgZvhVJPRIIy1073owhFnj44WLWFOpg8OPtBHE5Pqo4Ak5qQVLuIjEubDS
xd6FTnoa3HKfi/o9FxbZCR1TEpepm0oOaF6RiGT6JoE2jDLf73GYrROXrd6o80Qfa/Idg/iijaj+
yri3/AlpxJI+lEuX4iRE7CLQGo+A9SOufl9EM+sMHGctU506VatYE9WBkLEhJ9FEdGwJmdKUUyb2
Vh44K9sAnKstwSh9BnTOeMNvyfbB+lYx2iQxs13up7uJQBR4Qr3uuoBkOdZLRjne0f6cugwhXuME
27F1vrnLOB1FxdC2QRg/PMj9g5vJLcDTmWeEbhi/yCU6sXMvMbTxw9ctS94AGV7uNdyOfJZS9WtW
/4R5kdunDBhkGfV93rXzZpjFuk6MdgMsjcqWkMDY4NijDqxWhqu9B+2AnKOgICZw6T6jlAav1w47
vSltenc4CUak/sb8yEcW+4wg8kdnBGszd/YhS+JtqU9H4XWKm3fGaQIX9eBExcHsKbZQVIh1HFf7
OEMsGnCS4i71w2q2Dok1N7tKK56JOOt23tij9/HnQv9TgyBujcInUr1eN1GjHWPPOuOERl8zWvlp
Bv7AboKUzAhIamgTmC0Ouk0Jx3E574uIj2X2qyi62CPvM1bJxO1cbTXH+DWg58M2usQXiHCnEwup
2fm9oNglA8XweVjyudpB66P1Q+2x6gZxhgI37N3BnRH1wejNvjnF72GY0n+he/ELhz4q9B5SNNm1
yYaP2G1I0qjVUiGdW9IfpM083bCK1zrt7+lE6kXsNK9wTnHPWuy3K7KeEniBjezKI+fpJh+Ns8ia
+NL01nqoGkDIBQVuVwA8tHCSaEsTYMOn7QeQmPk8/yr4lVKL87DpdfTlYGW3bVEhzi7iHRZayLJO
886ss6EHD3KoNCGzDZooKoISudgq72bGhnS1jfmYHG6h0tJ/BUG7NWxTcX5cR+SdPpBewgQmqOgL
jf+m61WBYpz+Wnf7nzCN8Q1owVq4ky+mehHsAfMkyNSFh7Gh7XoSAWrAUB7LUFa7QOv3wzwGR4aR
jP9IgIOmjdWhYAz+kM5uGqgSgbFqmzbaAJI9FLbJ7tEkNCFoRpMRer2t4yzbd3rxULH8LVuLcsY0
kn0KE4IxcI1qbmvUbr838bqhqwYUHhDvtVTSjr2zmiA5qCHkdh3+VktAghwUvZrCbSrfElh1Kwwg
W3bEwyFtHW8NWJ7jVg5MiWFfoo39HpiGUA85zGen9Am9meSmZuZNbmq1DcD9ooCoDom58Pya34XM
HsKOuy1vdl0a4zMF+I/Ra9Wew3rbeY5HPhxyARX/zsvmkuB3XJlOX8IKtLCx5/l9cmWO9rdkgqAm
Jvu4rDeD+8HC8bNsfo8dsFkMni9KOSeoyqyZOSa7GbwyhPdqFdaQQQd79rP0i+32VjNctPaR+ek0
WCnrGTd2mJLpZYbZvYAOSOkk9f2ShhJMPbedpWHWp2tDefeIIUsf0AVsKnAoJDERPrJYQhelPdKw
At5wNb+BGv0rgPBa3gctNiqATviqAS47zHzkam54L33qp7bXYwMCkGsMLM3grCFM4BizKNSOCVNM
3EgHOQd0YTZ3TWK8sp83VwRd/5YjCvBohKdOI4uvI28ORrO1aAOPerx0CSEiGu9XriuEE5734tiM
f3WPhXlS3fXe+Jh5ayvqSaoE3r6GrN+eIvXAZ0fIDHO0rY1tFeg3U7psdncG9gY4lxtFVCsYx7co
I5ZFtZvZDZgtmYvjT6eZauOai0Csy7Z9zuq82ZsW1R0TUQQM/SwRMCEITd+nAWMu+ApOlkRofl85
XACC0t0U+24K7Kc8SgUjeqgBkh9Eeyoq2z42ZZATT6RRLoaTjX6fqqqIOfGSGY6undlky9W7iKxy
xqI9jjGlP/WC/7S+aH2x9h0z00REWrFnF3fmcOpkKelxE+Pamrhmpcmm14s5BZm5lzwCqlU0PBkj
a5HJcSlg8Q765ixulqb/MQaEAiXRV2QkW9sxgaSrkS45e3ZKJUkcj9aAydGDnZZ247pUluOzNpPr
dOZ50fM5JbP2E0tvka+BVzYZTK8tnsBQlRM0eo08F+mzjhdxX2ryaYq1U5FlW0daPxS0lMWMnzci
Gk+tlrJUlYL1pxfiA5lJ2Jj0JV+eqCxb6n41DFxE2uy7i0Qq1s1fkCXf67FES50qJmDS3rd0plt9
8L4NUV3nVkO80VXJdk5J6HBEmG0BRN/QaoGf0Lr8YnkjYqLMIKTUQH0/9Onsg2Eg+3j+m8Kd3Him
PDj2h2oE4yyCLHe2k3trnqn9OsXI7YIE3lsz6ko144DUnJMcmMB7gZ1tnvhD9nYhzscEwIsuYmgL
HRRTOVMxBlKS6DqYNw/SkMvInv0ZRbUukodpy2HDcOHOyvXE+a/g71YsP1AoAwup05esaS6lZlBR
wT3eC4tnRZUU11nVK8Ab5wSJ5VdIbBdXRrPuhi48jnBGXCdjK9Y1ameL+dCT5ngy+Q8CNgnxwvua
HVV+YMOZp9Jfk9OGSsOyX1Dw5OsxCzZaoU6BrLW9WTAjyXBxWcUAdKFo0Eow50XhkrvbIeO7qNj+
YoV4c/uBxi4xHZRiLkVY5G6GRhErNXA+ealRoPJZREVsvAXPICd1rddAu/MD1LCw2f0N5EO07Z9Q
B/agVV6w64vquZ/696gXFy8MCAtrTzpGCFC/QL2Fza5H92JQu53N40UVvwgabC9D3hEo4sXeGrgD
5WkxygOfUqta5HCaN2+LrIo3zjJicrD9E65HQ4yULyQe5ZFq3r3Rkr8zsvheo402cfetVadtyfSc
EFbarq+75L+lJWPOPJdHE8zPqiJHeK3YCq9MGGBlhfN03qMhZvGeURrVZEXVEe1W826RvgN94Qz6
7TJYOrI6jQJ/HLY6s05DGoSqeECoIjJXaTowiHXxZZqmwV+mAkkOHMFR2VfTVvkOou/bVNX5PuLS
jWun3WRF9jDo+1ksq4vrjoxRYRVuGOLXyN/SkBFGj4tVOmsTFdI6EWzTS80zVymsgJyZC/C+6ckU
xYJHo8ywtS5ZS6M5uiBs13pHP1HXBsrBKQS4m8XMkBEhR5JKl99vOjG046hE487CyUjNQ8JI6l+q
S21qp3Yxff77ava08ZLH1hkZd3l3pqLeKDkPfoJGuWIyvs1I3aq878R9tFSBTx3xIHc2IcmB44yG
eJrolNKwPcDEi54NUuaQ05dvdcbOXuijvA+N5qeOnt/MBgmSPRJ2RIsXPOsjJmpNUgW1w5euiLkY
m87cEj11lVU7PHuWhasnKq5GQOJiGXvPNYbCR5ujcBFEau6mKCfpbgSIW4w8bVwvZsXTerfAEO0L
+e7dCxNvXPtQjvRZnP6lJLiSVBwvIRNSD2sXsAmm/H5yTMweyOrSxvHJ1ma9NG5J4cCvX1HUgCxu
r/9eBPQGQuwRJFozITo9wPUBctFQ0WuhKgQRABb6EOU+HOsXQk6fcX9qW2a6Oh+JZr8O31mY55e5
6ht+wHoTefC0GLiji0tQJGKm/m8UTwK6qY7EH2/QAfrOB70IzpCmkUnFFZ/m6IVvs0k/UoPcOf/7
suyxdJEqwhIxifOdS8aZz70UrwSIjFWF44irzLSvgvzzq+m9dqW2L6yAXCutJ9mHAO2rGMwLOI0J
n2uHHG4SD6udowOSZ+pcOjUT4vKbRrlPQ8rz1EpR13UErGdZqb0NdvjFFDS/FV3FPCbOzEMpIMVF
zHgTA09qDFYBXxMCBDpR4x54QXUgQQWBHjBVyPxXg938Ls0hbdpJL6+jSwJz7F7+fdGKVEJlSwBz
hYIcLdfML12Ncq0Y3SOfrzmxFZu8wr11yeTc4DTeqf3StSLWBS1sfwxHykGGK8Sspn3z7HT5zR4m
hpB60jw3RoYEhJKffVe7TWzP82c+rxEIV1xdSKhQzD1tc+PgFnNrygdrnC82de4Nxna4N2OcFv/+
CdkfvhcrKzBbZVl+dCX0CowqO5S8y8VVR7d4eVETM0/kC0BxLNSNpMgnj38vBSPyfK4+B9xYR88l
lvHfy8BKXgs8MhD4lUOYdrdTXU1PmHe3quySPZp+Dn+MzhUn8Fg7hc8iyJ7vcrkAohnAh9PypOOQ
b54yPcK26QbbjjRjEFTOupFt8eKNZn/PE7GWIyNajPpD09RPupmbL7Ne7EXpaHsM5sznGi9/tD19
DQc/+5D6oBPqEtjNH6PMoaE6+zQOARTmjJZDJdchZtiLrHQCJmr8yqpHxTnUTKZNaRy7IO4JH8Id
UozdNvEwUnYADlguhMyaA1hGif4rjUc27aN1CvEScHtuFC7AfWG27xr1NsJMeWtTkHogZyptgo1T
Hlr+l6DFD+qelcjUYyqPuRWq7KsIZH/op8zHZLKBOzP4qYXiL9KNdfnDDg69nXWr7J5Ikzpdgp31
1zHdGQ0YwdyLP4vY0ddzx16O0B04bjy3w64BlJR/tUGqLuQvvDkjaFPCnCsGc4RODHVwWLpEYxHS
ZLn5JCOEa12P/jjvmXxOsavvrfCA6SE+if44cKjus6JE+2v3RzsQ1BNoaR1HPUv45yjCyHZxKsd3
I4+h+BImBD2X76CIqY6Nek3QO7jhvPeXk3+FI9VIrHcTT+2HMzxLT9vjBXoKaI2egtj4Y3GbsgGt
jjFa1a2p7J+acHs1EeTS5i1Fm6e3x8CaYEUxUHUojI+Gw4gZWzyJAekfTSlsFCWjny4m70Z17Hi1
Bj4finn+8d8LFW69DbLizSmEy7xtzH08PStzQgf37yVZ/v2aNQwj3+nUp6rEegYCoT1FjfxpdHK0
S+yzKnE9dLV0Pctm0WkwIJBSQ+5VXJ9ZJBqibndR3ZQrZbvTurSbcJOFxvcQuPTsAjdKFfA8gJB7
ZCgGes5APmkElAMEDOsLY4KkVoSsvcQJXDuNeerm6aXKumDrlTlquBPwoQHq7zQ9Fyr/4ybDvE1H
/SOBzYzhvPPjzv4p5fiLVEy4vMWXOwTjejBuyBQphHFbYokXDJVaY61Smp4gODngN51g+FtYETOq
2tpW02HW1cS+hcDsyf07Dgw16jwiDW0gBAFyIuO5hY1bolbZ9Sw440na3Mk2IUssBVZxmY67ca7I
4VQd0BOyCwwpjQOTyTcM8AlOF0QmTr6jVvTLtv9xYWOsNdtln6cTCsFI3iwbjcXyotkKv+houZSJ
uPFpyo/BQHsbMZttVeG3pIIFnu1siZnFcOAAiBcL3Y7k6lW7yNUai8zhaEirXaLr9Iq56C9lbU0b
fWj0FRW56afKmRBBAn+IrHWTE6qV5eNLjaOCI9j4FihQzh6xvKtII9+nbItfYQUkYWwtKApxk9Ns
kRfT63hR8cui+KoSGGbLkp70z2wMk4duG99Qco9gkPZ6QRhmBcW7Jkus9AKevjiXfOE9I5O70yvU
khYUXSSb05hL1OXuYBwjeTv9lTXDU2gQLW+I7CVnBNM10PsB/Iu1HeZ/uVKelCqfjJnjQ5Av1ZEO
jfTuLauHZdRgMZDdYv9KNnnDUsIb6lMymX8s7HeLhuMbZ+LDDqNolbiTeYiymvanspjBOdEtsAjW
ATyAs7Ahvb6S4wxhEcEfsh2POdxwp0HmQwkQaHGXrasl/3iu/ySdl22SRSf17yUYBnMNw4SwsspD
fLhz88w4alkrEIeWD0xO9tHE+LEJjOapyIkREQBobTrX3ZjLvVsxQkADe837hqudofsqGepmP386
o1fsUn3Ag8ZmWlffykrGI2YTlgBCnGnaEAJZwzZ0x+CKr24ko6U7QYZ0iG1I0ep1Djq6h0l64KYa
re/Esf46IZ0kKS2kgnL/3GpbGNvcGCOWZQ0f6vhe6BnpE3W+LULZXRg2vJVIoHYgu6PNXIfza2oS
ql66jDypeT+FU+n7KGFlzWO3t7DSBD0b4qx97V3kjnHodBQ63aU3TNRjIbkOyGyrqNs3czisgWcw
D9WahDEa38fjojLswjxJk1UBk3g0GMtCKSx9NLmkRCWUSJnxIIsEcJqs0XCW5h45vrtGRcRF1WAx
LfdJ1EMVLdlhpcC/Nwv8LdXs/hxZOjKuem1GOqjdAJTNiIIXiR1B0R7bP1zNR6dsviVILzLJu37p
wznnZbHrFkeXVrTWqlaNu+kMpPCGzp7dio3Q9wpa3TbqpwPypn0rTcJ5GHQJ16YncN48A1U9CVJM
iiqE0rF3FwApU48iNOv0/gWK6LgF7bofSuOrtPUvB6TYoCB0YWrwu5qOwKwY7NZJ8JHk+I4mgVUq
68pNNOo3rbeHlXLCZ3jEv+U0YyK1KqzQNs2yGN9yDOGnMe+PDNXR1rFByNzuI+zJAhh0u/2wHLX3
UrfZp4NDBnYpcWZSG7AAJ0Y4rTati5Cxp5A/KvLs2r59R8jUvpT4/Z8DgqEYMmsHsmiW8RfnuF3m
8Z7zr1tlwsElKvRjWUTW1sUPDe7dESfXGqYdRdkjZj+PMBi5/uBkJrDPiDI8du5ep+Z1B6QYBTVa
Af2168LfCeL859EaA1+l2s6OsUgG4+Qcyvkd0WVMuBa7FhEYZEeP2dUxhHggbfW7cJJ+ErdHx6o0
Vmvo55zS+IvtYQ02LF9Bsej9jCX1aCZfQ2oPPt36GyPB9NCydVn3WnbHg0ERHbn7oYFmYOKYohXU
pJ8XSqzDLP8dYeCDQobkRCfGh7A8x9er6CdQcQd5ADVIPxI6ZNZogyY7ewV0yO5l6BCZEbPGOChE
gQy11bOhfffqieGO3IfJ+JPnES1LLdqtaMASSABljpMGayz0Bd02y/zQ1h51jAdl9q7ebP+xZ+/X
VDV0+h0h3dIYWM/PxooosyJ5m9H4tNPwNNAk5coCVK9w67mWeDegnuwkDAzJ3o4ZLObhRk+pGxqW
4GXzY+TJLxyExtniO7YJ/ZXpynslWkKqChrJsrF2QcmwEA8m+v08R+eNAtyiRNKDGyfhoWnSz1ED
JoNEHI2E5X5G9fSWxepilfqTMrKAhCWesGq2N3TpF4H1exUZ7beJGnozV09yLLuNNHMaw8QK9sTP
sbyYVoaazY0L0Ya1f/wwBMupLHWNFSY2qZnhmu0XkeYLn7MhaMzF+ssjKfH4fK52pHsbzXEw91LH
TiNXA3yzbdPHaP5jNMqQZBezksFEWf9MccxBk22+zAK3PL6qlYiCeAeyFydMtx5s197gpBp4BjIk
k1WwM12Dwlf6s3Qj+tsgWZtc6mLi+7i9a7HyDDFX0UcvVgs7NMNtonXwLNxzZsftNguwXHGxfWUo
tebW/SYYtfVLrbjNJfKLGbUnlqqNYTIqGO2gwSgmATbzTGQRZ1a3KLJvBra2DR7sF3skEqlM6sLX
yd/JE7xG1RIyKp104zCwc3q220mXpKecwYKa9SewMN3eUZzp6NgqbLrGB/5y40IcJ/NA9e154L2S
hUSF67EK9IeB9rX/6Wf1Y0FL7lMT259yfpPtyGBX1CuiOlA9WI84lPKslfN1Mnt+GhZjALeBal47
50dWebELavvHis3naHzurWUkmyqgFZ3BZ1bd7Tj6naV2hdz9IeICH0rRf4PLmH6lis1qjvaziM+a
ndoHa+YhhM6ApF7vUPUG8CuFtIAgAvKi09nD75cx4c7goVgDwWOxRtohmSgRXKp1WgX12iFNwJDa
uUanlxj0SElkMO1ZDfgko5ilK8mFdJuMGbxq2VGmVHk6rNFVgH/cnLZNMqY+Mq1tULcwZ9I52/Q8
hTEsMlcoCnukZPRartXmhBeGdSN4VGRXhDeXPy7smCcjxtEKVHBBzOB5xm/ASjO6YEJN7yEUWzaG
uTO3+7l1Ps3Qy0gl7ZkM1tMtSHuyc435d+KF8xrG4ef4223gxIqF/hMB/3EhUuJ9wwKctdkH1PQK
beKP3pIEFiw07Um3t2Gsdt5w1OlptlFG3G5DIgJ1mIf2DnMP+3sSM46Wmx6bgC5itnhylMnetusP
fR6ATmrqotoUJz/0icYpH5R1MG+goNrOIu8fnT/9BKBoCkKwHV/ViCyhKY2nPu+rzVQPNzmS4Nvk
mDjFzOjbmbV11Y6tbwxu6uspG/1CT4D09FO+70I6+glW/UoGLu5LpXFakeUr246HHOhbJ4dYIaxU
bsawomBbhj6R/ICye6jt7AQR5tw16EeJgURYWRG7Fc5PMRShTxfqWerkryXKf6AkLo/WREeCRXne
RYiGyz81Qb/kTTxkMvCUYVyt4djOxJxvM6/kYLBNkPymc01wWMJc0cqNPvOk1KGU9YCL8lFfWyz+
orzXj1HAekWgBJkTqa3gAVG0dPmP6ozlUWUSHVliEmijMeDINT1UxhgXx6a9MYLw1llc7nujqc5J
q65sN/52QCfRHqCEgNH9xmo7BUDWbZ2ODRQPbaDiyz9h+VU75tMPkY/dalLDnxFqlO8OOHG1ikPc
cGF9jm+NqRn8Xt0zeVt4uapB+ukSxhVw/YahE23L8qkKcc9B0rt0XcbKISl+J8PwWdXcOspA5uwF
VAs44NWGknubVdFzO/f2a83NZ47GTsH/Ctv4d4telrUw0CvGfTyzNhUzxV3Tp81+cgMWi4otsDJP
GBsU98yAAhrA6kFphUsa+2cs9ARHkI4hh/q3IJW2AT7/BEcGSX5a+oUmQWR5r+LsZUHuhxZUNC3u
yhtRjEuRYB8RAw37KGL5q/IUSQ5CrTwhIHBkOGZZjIUr27ti9in3XUuikosLDO8SJvM8P/Qsu7Jm
4M1YzyiQs13AhCGA3GU5wV1hh+JOLndiJsKxEuZK8XGynEPKF2AcZP9i2Ssa+Oc4ZkmfF1snR4yC
DU6sUkOPqeuotvO5NKEaFLRnoviLmZtfwCRwyhb0boMluGSftDh9zEn9Bw/BNu6Nb6KBjwtUommW
+OAhuYwtkX9jNCZPBKLTM6r0lk70sUVLNhDC95dw8o6QAZBHn/r5MMoh3XEdTSvZxFtlE28eeRg+
QbC82Gl9h46YsP7xJ2TDu5Jm0TONd4fMJEbxI5rOVqN4k4FazRMuDTuMq520ccK3nn2eoCFJHvJE
wFaAHdL5e4ijm2vDrIhc50XTFPoVoS8OnS+Oly/Zq+tUT5tE4SztXfZSQOOP9pxc7dL5D3tnsls5
smXZXym8cTHA3kggXw5u30lXV700IVxyOTtjbySN/PpcjKxCvcpE/UENwhEKuRQSG7Nj5+y9tvMM
fGSfyfoMt9f56Nw/tPBRDtW+s/YMuoQUIw5dZBdDECGdojbTt7A1inPOfGjAmUrE8VSeWg8+atO3
JwK/YtBasPmRM/e7xk1fJ25UUKhfyqkIhc8MwbQrfMCnTLa05Z9zFz8C7p9hP5j141TwpRmybxIZ
PGY94XxBGu+wtmP+/qNKhv1xPAXrxA/AWTiXsSroBEeAQjwGVOtI1E/wlr1Lkjcn24YEmzKN9BJk
+Glt0jmh/SBVcwjjknMhW5OMeHl4glCWSTejNCFTsY6gcxRD9NZIbrIG8pqap3Se8d6K/FlPFsdE
DNbrbuKizC6bS4l7ThpFtQkj65Mh7i3lbX32I8hyVWE89El7X4+GuJYzgT9DzWI9mwGu1i4RK3rz
4iEik3GOvJ2cm2glDIIvutL+DSeAx9cT5askhWdtFs6PyiuPPgzhw3rpL0c9pRXrgdNw7uqHAnC0
V1WXcjLRC2EvIByEh1VOel9reQwC5nU9TSccpAycMMV/ThP23EbDqpVtfa/gEG1AfZ/K1nT3KfYp
OcZqC1lg26MZ3ViLU9xw2nMgbza6+bU1UEF07kyQRYybT8dpwcTQsJ78FEgj+EFLUs+Z+BRGo3uT
ISq6tAtN9Czl+8hIM28RUDccBIzAC1cmNKt8jD6aijNgX6DVQ9uzDUqn2mP30IjseKH8wKrfkGB/
DRmagTHwMQaQb55WqfNsFj4yi8g4+53vPhHXKjdOjNMmWpzVvYOWue3N7DgM2DmrrjKPyHB+nA5Y
Gpk5vGdoy/Z+MLr7oEtfPKpbAERud4j6QF4sHS0JJUGFfjv7kWTcnxpb/+QZT2MkyEH0E2VioJm3
UQ/ixbKjdle0lbvzwDMzAAEHHrp19giWkbfKInnCAgfqmmtUIf3RpMEA62bgsFNYiyK97agt0KS6
81R+No77Z4x8h9xcT4PJyl+YdPSH0ajbg8sBlFHCcNIZ2kIkkmVoMoH0xnQFH8DLs89gFr9y56cc
f+HBeSnTTH/QWqFrx+2G/U28TGnCjI8lhgl5BmbMagTfmMgJ677PyhVEW16ygoFpQc7HXhl2fbR7
80UN1XfGMe4pbYn87A2fzhprX9tGQIVYYqihLrZ0qmssKN/03BsXxQSNPZh6zfeD9CVrfqPsGegv
VOY21YVPtiPQdv5LBZ4afUaeHU3XJVqgtG5mU8u7LsUP2LZT+hig5W46FHRxegxDVioBI4+YG3g0
wLfeDLXINj0WBjROT3Fu0QT9kzc0aLWfNYfZrd8iWKYr1XcF3SE4HGaYNNeogr4RcKK5RtBDtot+
mtkwU1BVZofORm4gPQS0sGD1pkHycA6Cfa55sErLT+5hS/fHsS5j9JHgSHiKB3pRu+jLdubXJIXK
7nnYgmUYRvQe23btpHW6z/tuJ6DMKrqBdHihLdlxOgO/jykTrqFA5My5F6N/ju+TbkiMuUzShHQ1
vrxcrdiVanJUOn1btsfbkE3fiW7cE6wH48Qc97sqg5oxX5HsQqe98yHunEM4UpgGrHvE284tSepH
aIvGphzIEKBBaDCOGppDH9qfDTXWeQK5x6vzORLds3eGoL8h4rFO81z+xj14wFUcMH8YHq1w7HkK
vhw/+BaZO++wGceIPJ1jK3JiD6Klqur8s9EyJne8hCbw5FgP4KQmGloPeYz50rRcc9PDm+k8zJLL
043SJ5me2zK3zp4kQVz7mMFbgn61QHZamhHt6zPfkS4MNHj6bcz3T1bfTye4Ygz+h7TfEus8bOHF
UAIGSb+bxfQRADc9G16xrU3c53TfLkJlyX2OLLvuq+lsusA0x8wmSxrDa4QSea1GHdChdhiftvF7
ayIUH6D53otIdAd4QzMK4vo9k8zyOqXhOmQohck0wENke5s5uFC0Desh9V+yNC1wylDjL0xzZQTu
qS2/E6JPycrgD0vk9imcMbICN8pSjg2EW2jmSByVO5dDuGHhcUsqVCTtIK6qmzhFF7AtWUmLp6R3
+mPsX+eMeir36vB+qCai54T1UYDI34HcDPZgKOJtsCzNNmGsdA4/+ECZXYHitXLP4gO2rX+qQ2Ty
1RweQzXt+yF6GCO4CMCykZBJ9K8dgzQoZ8iDfI9VJY5fkCBHuxE3g+js4FyYLsq0jCYC5VB5MeZT
XrmLwIlTuI6fu8gjUA2o/oUciXUPMuTq+xwZU3B5tajM97mjSznZOdnr7l3eYgwuqD7vu7p4ozNB
EEdeo/6t/3CWPSlITyhfHAvUkskUxCXyQTS7SkTuxUsSDwnlMpkV7VmbbYCVJfBXtUN9nHXVS1jE
S6XJmCMIvaMzXr3MdWGf7BKXmGiT0E83odEmbAt0FWm/3UDPNtfEqrgcZOYu2wYkqtB+Kp7d3sFV
WkpuiczU0eAKNAufNV6gr7mbEUk1XckMi3eAS7e0Y0EMQNtdF557hIYLvGPi8jAZWuX5UBxC0FXg
B6OzJZtsTfOuBIiQQYsz/KMfWbvCQdZIW/XL8p2n1HDbfdvj08bfiYeGPssUWUdfC0rAon40Kk66
oVkSKpGO8cUmwaNR7N0VvscN/aC2p+FuJPNe1S5lU4EdqIM0kKCRp0ZotoMT/WAUORh9O+800rCa
H2EzcnpaDVRCaOaqWrxjabwg6lrkDzQUy7g6xJHgp5Dj4mMm6uxi1Mj8wSD6CHPK1zQ10/2YV0v3
h7NDgGtvHVfhq9kANjIXXYA+ajA0RyveQVdOT1bir6smEgeC7nYeZNwlsZyykFOknSeXUprv0+R1
a5Tnf0Yd3meEaZz8NHqG98OvFQfXzKw+stBeknywKOQo2rc6eJeEQiGmXVsJ+KYqH/c9gOlMIVu0
oJ+idI23fkaIexjUkOcxCYIZhphROYxzMo/fprUFB1kUwZckeeuc2Ob0n/cHz5/u5p63nORHiCF9
u4+1fOqywuJgGIuNxguUwwe5sW8tgyC9m7Aw4NTxt0gV+5NrRn9si3ij3rvgWYt2ccblBpi7Eyr5
jKf0tWaEmISqueY9p6wqau2jZSViN7qjjzm0J1+VJjb6eYiIpmpThi300hJSlBirr6IehMZU80J7
gfoVI5GgR0R2HAF5dy20eAGaKsS7e1uUghthHKc8SPe+YZrEklS4/JmXrCrxnCMOWZWt+tGE2kND
cTb2TME5jvlTsfCI8+WProELATOC6re2mv0CoQS20hw7LznRUrQu6PvB4NbUhEgjLm0sxL3BsY3H
CIV7csJFB9nFulqxnR8ZMtT4bnyKBxqfV6gCRA1JaaztgcGDwp1P460TJ9Nq6gMJ5IyKWG3y79pk
yeSAsc0L7mevGVdgSrvl1mPK4ITOPXu/9qfhogyK5bJQrPBcIKxHaBVhyKFeS8bhaBYwafMyxfib
p/gxorQ/ydbsT62fiT21wJG/FZHQp0dSl+Zob4bZGR7LtJmpfBlZKdzsw4ACmqZx4tQ/RgXYDjr1
dAKRD7l8+YP+fL5Fvs5kW7u/YsM8Reb4HoxcFG9i2BOzi6msPjlVhag9TZ+1N9HUjaiLgeTg5FkY
OWMc0NyEMxSAxw/qH7uHFsgpgt11xutQetq8xSbNlsmOXwOlt03nWifPz4u9i1OGfS+XO20iJxQo
3UgGdo7xYAcHpIIbTjILKoJ2oRljsuq7JZJ0mktEr9jtLUVGnKMjwuj11A+n//zXPnaQb5UZzUFe
ul0NdgVb4q0I6eS3DjSuLEEra+ahPrVTTymsYTQxhFMnoIPtBpL/TDMxCk5eY1rb/xlP+O0xaMMK
7fL7oJ8N9O9jfhyMQr8jSqW/3fnPFTrfe4Y9atUjoH9XTUR/mDCpw98fDs3Mgaq6NxyFe8EonYNR
2vftMM2HOJA+CIXUAGb+v//IPKMFSeOXWzhn//qJv/+KTYdxM2HWmEew8Uyoz77VD9dpAevD2eOO
Y207/P3JkCP8/48z/ylVqqbnqf755z9gF5cIMh5/4rQq/zWZ3CXk9/+dZr7+Vfy01X//ip9fnfrn
Pyz/Lyu0LbyIpIgGJJAT0jv+LJ8J/qJn4jOGs20/MH3f/T9R5pbzlynIa6a14bvs/ksyekeLM+H7
/fWfkcnEm5vCDG0StP/938iJj3+q/5Wv3f2Xj/9H2RdEQJaq++c/fCsU/1fkrXAsyxYW4D8Sk0MO
us4SHf0vIcJm4kvdTET8UW8bINjgs0ucHJgzOWHkmGch3GBHnYt+y2DiOcrHXYl9AiDGNnd1sgZl
/2XFwZfVVGeIOZtIzdF6iP1i49a088lLPjaEHwIKwSA4U2Vy8vwpqvi5pyBjv01oSIZML5VN86ZN
eTtdMpHqQT5VIpxPqmu38eiwkyfNu+nCa5p8aDNd/FTY+Nmk467nwq3vHYcY8wihK7SYXa3ij2bA
rZqKiHIuPiS1i72jfrQ8uu7IOdDYGj+9UT2HQ5bDgxIbE8j/KpoxBTNXhCE9fdZ58wFlp1jB+Cj2
fW1uXJrUW4H5h0ZtiSAjPeRz8d5E5QEHBBLTmhnX0CwEixQdsUPduLRdgimoV/WYywPxMCuh/BPa
q93gHts+1+vIs2D7VHTKIYVcUvHe5zP+0dq1oROJrR4KXvbm7+yckwRjjTgqRxQCYttoTpE9/arW
SQzeXtKdXRsFKK+ghkWX4cy2VOyxUxDBhZww9sGpWR5WZBuetKzU0yyKBxfqJ6sW87AWjb4gAM60
rAedzT/wL8KDIaNd++I01XNJlnVVncgCxjkfgN2usmeZim8Szp7HQD/iJ3k1XBJ8iE9TTJXjvYKv
DTDs3AZW9a5H9zj1OCvauYf/jTltgw8HEBtgx4Q2pSTEhjMaIo+kM3e1RnFnD8/Im9ML8+RdZg0w
Sp2awcOSxggnYYAt/xDSiHNSDJ2u3d3ikOhvJdwV0r/f8YyUzcDR5BnGryKMoa0PqXPhSmFcQmTD
gA8K6IdK/74jxlfvireUcLm10ToVuA7z3is/JwdyaTl1fwya3ASXcR9mtpx6XGtnsteYIqIVFoKJ
aBXSut6SUuKEGvn1M8L16oTh/VjiMXVzaAl9fW+lCefjKDhbXmLvKqL8NgjpjxXj1ZWTmUwH7ewY
2S5FQ4B1PNbqYmu4OVn7rBeazTyIu3kiz7ix1kFSUDjy7SGkbIyweAzqGPpV+YtI5eMY060S2xJ3
lNvVRzcZ14CWXuaYgS3pkmvlt1+1UueiR1royEPtOI8u4RGr6pQuz/sgqmpppxMQ5ewY9cKKcP21
l2YIIzvT29KFYmgqF0/utk4XfzXjpI3YDZ6XHXVkXJsUV8aks43vwHOFOsXsoO25Jp19SCdLHSsj
u9GnhhbX0pYUSbvLVG5xihrkupiJfW8L46tysxcEIkefrX7hWd436GLWTsQ6EbmokmL6CzVJyO52
CK15DZUb4YrL4ZTKLp3UE3zcdAUvBQs3ctUIGcOa+8V9zy8iq/fDiMZvMCCd5mAhSAg5uVg+9gmU
/r2uNlmF1jJQN2EEJQFC8pAVmJqVDYBPM10e2rzb8AbZRzsnZ91mqAB3b1Pmz5WO9xlQq5XRJCdY
WuekUfiHB+eYg/NMhf2DHn3hemJ5Ghv8sHUYsoDyOxJahJu0RC3P0zlUCaSbSeE6dRDefQRd9QD9
7k5lvfnY2Ya5Yx7w3UTDg117BByaTnACjeVirkvHEwqbfjW/9RbrVK3Gc1C3Z079AvgtpVs1XA17
gvY1DRuft/gEDONOeoIgRWayKJDu4ja1ty5Emn2deMyUU27mWEC8NaC4bCtTgwYnKAs9Yms/WU4v
mJAY9OPd8SQXp7qb1JiBV43On60GdIzquG5OjH/eAiy7pWsMNq/GBly7N6DH7X2Xmw3iw1PVtAQI
oN6hF411xRLpCYPdo+mgK6wqy1sxqMx3Tt1UR87dhxS4K+scLV/wNwY+Yjc8cBru76qiK3eYLoZb
2T3pJEw30DF9KszUO3omJshCjOa+mnEuRrxFad0qQE/K+ZSzfM0HmyiKCNGFi/zPmBAAfCd5lX84
bfPiJfBOxhFrVpBVe5TCvNkEc6NOar5cYmtvUd77V8ksmwNgnD/ILHxt9haHol03Jv7BGgPiL/1X
06g/ffayrW+2Z2eug40UMtkhNSgehqXRjuYtOZQ0DjekyoGcsMrf5Aq/Th02ETMo1d6ZqFYXjJgL
oFMv5KsFY8UA0l/7ZvPuMC7urRlMUmwixeoe8dHgBm3W2g0ZbsMuXpWjxmjXE0fE6G4l3I5jfrhn
lvccl5jlOvcx1yRVuK3IWBn9tya5K9oXSX+TTJbulfkt1gDxI+ZQbvwI+xPERwNDbdy50AGWTS7r
tozR4eba48GzgV+HHBXjLGUPK+LHcpQ7L7N+oytYvuCPW1uPHmPufaX8P/ghHrN2ibwsNNTZ5BhO
6R8VYDvWaU07uJ0vI69c1IFKL8qjIQVU1LlAy5mC75KsiQ0FcafKg+PbV7fMd5Y2vquEdqQnixez
zX6r8DNxkpcUR85G+/oSJD500WDjxzQDf+c6+GiN9J3CXkF9LxrcO+bBR+5pIoBaFUGIwWENF+s0
6GrPcQlbOm/RpepTwlSE8WgbZIzXKa0YYzC+oJcSGgafBEBfdRMLzGaS2GlKLkY4l1fV0rosI/h9
VfwonfRRxvI7QapRRQS0EyewszxxR/rXPdMdEdT+DqIjSA9id5vHHAZRlIxfTEOZCLrDySj8L5GE
O2mMT16BcDPy9buZAYHNhge8HuQilOEdxxqwzvOpc/v3MZLbKe++/WBgZ8Xe246Dv1JMuJOGi25J
p8f7p+o1SdurjJV5NQTxH0fROuLzbBZmD/JcdidiC7g9WNbQEY5PScPAtEu86+J791uoYlN5zR0e
QSdR5ybs2T+qX1blkavXAifFHATEEwCgF9XfjTkjO4r0vLHgL9pKAhSGg0QVX6xslXXcGPztNT6R
eOIjCYuT9RTbgcrmkv4r/irPyr/olxfld+5MT26RfjkZb56qXwJSQDdWHFOuWqiAfcS5tbFvbmNp
wtKTgHhCs+CpxXUa1DgldfIyOF22d+IMd073yjAHinuCbC9NTvlMD8sdvS3HsPfCQO+QWhMnvAEc
00LQD5h3KNEApu1pz83e5+DF3yF1hverYi/buE4Us2qsJHRbKOAIhHWDcMmS3j5DE7dqp+ldBc2p
Iq/m4JnuujRGDdq023WkHydZ7VBgVW+zmb63CM2LOKxXHnFj6yEpXpwBEGxA8ybwf9lTy2gIG1wx
8PSYdKBWffzm46Iel4hLlImfE7GIMEzbfenOD9qhiePcvEq/82oiYZJoJKL65I3k6lrKI2S6Qzg7
eemuIGU+L9m4kHJ/jksw4HvsRJc6pIYduZY7kZUvuOC+TLMGxQDzVFvVIfQoKhAosqJasfWlGuPb
zdOd9Fmv28IPtmYtZiYX04pAICZO5qhgIPUFG3HwbHnyzcj8X33W9itGyV9dUj3kJmoe8nfKnX/p
Jr8Bz2CiMTXo8BTgkXHtPea+jPYl7SAmn8YD8k5xSYeqogyeP3qE/vmEMkqJ6aFlm13HeD4DR57b
gfzMrjafwG5tkFEDZhfN1TcKulExD7WckBQhMK1dSMeMjMaz5WBLscjc0G5db1oBLKEpAmQ2y75f
Hp0EN07YzvPKwveF6vxbcY2g5jo/2jNPGtL8cQZWi/znq7ZgtpIIdxt7672vuXmIG9nDQdLhtg/y
fe9475ItcENAW7JqIcCI3LjIrjzKoXCQ3NTlPrWh15klRTwSpDkoUNtoVJ7mDRpuesqi8hOULGKe
dFp4rxwbdHHEY6O3o/03qwAgekIhNZols9NxoZlRaASy3xmcfpmijZKOrlnvkZmxq6pKb8OR98cI
BWNNE3mxata2kwr8ZQHPUJ4gjBTm9yAidTXmSxOixx1l8AwuOD06gEOrnGFBJmCttV3zIGPnOpV6
RAtF+9SoLdTVjPhUAbQGwD2+9lFcl39SD+drqnTAMofiWsbxeRIJ0EzM6rib4kenymauWgpFWV2n
gZoTqbAAjcarZfFDztTluM7lz9wZjP4ZN9OYXnpbZre3dSBJKHyPKCw3oVul27KfbI4+fAlin6kM
0zPNcpVO/aFE+cYGWt9r0v9IZB87esq6i+hga1a6GVO2XATsGQrbVZ4MgNiZOVZ5sLNJGttg/fm0
DRaQcizYW69KaQPPanZXh/3ND4MnZBivs80NEnFKOvVV+oIN3BvODf4m0Mz+pfHYgzNbABBULWUK
osUchq/sPj0N1X/qLoj9+gdwEOaupAuwqRNzPcEqOTDn3ilCzqD0FY/2EqfZ24hQPM43tIVnUAWh
dcqYULJoo+2JiWkKGg4G8AbKB75HRIAgQxca9QhUdmXTPjiqukL6IekOme46FNV7Oe9mtYTpDDVa
nhyP+GyDtmKWgLIClz+X3G7QX6MojlVN6KtIOfN0yatTw+QoPTjQwnRuJtqNit86Kjj1T4hQKBRp
ZFM/PMkl5FAh+qMzIFHzRwGqzjrqn6IBshpZCxdMO5eKdJEXkcxLX8HgXmfFSy8P7WBxtLZ9f1c5
Xb7Ok7Y/zu2Q7/LUvHQBIRvAMtat0fH44fbeWJ19DK3xWTk4/pn0PtE3wuODa2FdmROuXQvIZSA/
PTduVv4iJ+KKEzDMtoXkGFXHOlFLyK/XTrvRiP1tAJiqph2Pb9EDLfYIP+WxAYV/18rxceqmV0tr
DkUZ366W5U0HxWszJP629PD3Z8hjNkaLfq8EubtKW/k2oDyGchZ2YAvwFPXoryfCRriBExZNeZS6
u05eFp8ZlK+T1E8u5GKimplsjqfVA/g04jDYnIqAjN45i+9KYlRgLEcffSvRbkSvMkFxRVt5i8r3
oYqz5GASS0pMETkinvzEfwlr2icWIUC4bBCOGPo4ElAGmgiCvCAygE0yynJFiQ+tRGfXPdFKQXcc
Z/OmqHOfOplQbmoBcL753g0LFEsJAZZc6N6X17HOebl5bnyfJ4EYNCr0bqULhYzbda7dNF8yd3q3
W4mfrrtr8LFshOecrSgyz/GoDoBidoHOt3Fe7ibAO7izmnGTcoF8KR/CzhVwJmV4XHLFT9gmeXR5
aZr2WzeK8KY8/h06P50Pm5iwXi26mgzJhl0stk9D3J8dl4sfOAR36PcxNNotBqL6rLz8gnXoD5G+
/WbwevBXBbumztqHvLAeeuYIq+YUMExGkYqsYqleDYs76zavuFlXddbeYn/5YZFDnvGQtEuh3NnD
GX/3JRmcJdIbvzJm/Y2pP0ZkyqOYfTYjJI6OvprjcPZHRNRG2yHNDZjOBC0FjZarafTe26n7JSR8
jZngdEmjhONUWK5jNe68XPf7aqQqUJleEnXJPjPdL8xapw59c95kv2sje1RDpjF7mqccVWoHn31V
eb1m/yh/2WvlkRrbeflDr4dDbrMOQ4fZk+xu73hT+Tza0b0V7kwn/RHa6vZe+NmOPPN9DunBHtr3
NgouM8Gn63iuX+Dtw8QLPfpdmnLBfFBEgW5ln+D5cjYDyiyrEuIkxzG9Tk5FcklNLFuIDjymWYiO
li0R9t42CwwNgKJHDxEQnzvGGEQ1uT++nA9ViBsUj1IyxYcqzsWLnA1/RTgL/RdDXoZUFQzfUvuG
UsG6ze4LAZsrjsYKcmbzKV2KG9XiBvCc6p78sZ+6sR9SSK5rGp7etu+/nYXJG8MNBc+Xm+cOPotV
jhtjrhipxNo/RQ0cEeIemcF7itqkEfYhI01gNhjhzHN4jtp0eJFp1h+wRbGohI6zgylDCt7YLo8W
yw88hF91AXmNGxBBw6AgpmF8BFeXH9zOh3GLdzCr+xt7Jw4d24zufQTa91YzX6VQGy2MBLhNfyTw
wjrqjqSL3oL6YXnxARg6O6jNgcybYcmSRZaMrnyYCiAdSMru2b1yoE8wXyniKFdiBGOFB2ANF6uV
mTi8UCVCaGTGNaZfvje/A6Etdjiez3Xvg5IQ6Z+gDe+cDO9jg9sO9MJ7WBD+FyFYPNhFdF+4Quxn
8CU0YygkS+kp3Ec/yIdRAZOkwRbBu9jn5lZElYv5Hu0zphq8nwWnksKWTF0J3I5TtWUJekxIGl0h
oTHWU2DDpehKWqUAMJeAo2hxpGjnoEsLpC+S/mLiRJ01I0GL54Ih+6owNU7/uvms/AdZd7vMNsQu
jrorSohgPSpEEsDV6bjb4jQmGCQTQLpTj7mq6X3ar93EFLQqWP8Gl0Jl4keMveCJ0yFoVHj6mM3h
HeYoENWY3vuRvEZWuo3n4jiFGYPQsb4G5Y7EjXJVIhbynPp3a5YHi+5RRrZvkeMzLPV7NVbHJsWV
i8CarCqS8ZDqZRMaPVJ9UGhUBvx7BsEKKNXST+m3aW29hXgNo0b+ltSyp8UHH2O/4ZzNaRyqyCpT
WKzSyNyZ+BU86ig7DqCKhU16wrxO76Cy8OXgvTAinzTEvLtNM+ExwtUu2DmYClm/dp2yvxYGB0IZ
Ubfzf5svajQQHSxJxNPFRFu/7lyuVNLcpppeXpBUd2ZanJwJFoefj2T0eTXvQJW8AM6JPkqYE0Hv
clwrml2wMCFDl0bEPKSfmdFWu8wZ71ycONtKK7owNG/MAIOW1nAciqexW3jMZvYSlLGxLZ2wualR
nVnjVhSIwwFLwxX5zLhqGvVslsaEqp2Pxsl/nTyL8sAiJUFMyA8FHhnVfXl98cdBOHHM4ouwyndu
Ug/mcR1z7NhXaXwMnfEw+B55IxN+tsrfGzhY9mWPh6OiOKE0xbUHPymUzynm211nUozZGptH19y8
hONaDBCcUc66ITzW8turn4AQY6WdG/cA2Dre5IZxzMKWrRcJ/bnIJk7e0tlUsr4ozx32ppV6a+/s
t+VvWlOcEVyxmxDm01QMU/Iqc8VO6FwTt9WkVGCqkQXolIYf3BTUG4pXKgk19EDHdzeDIT512OGC
T3ix4BiaRAjZEFYd7DVdgYswTAoDzz1CtlHdu/TmEBoPgD6ajx6jOTin+qt0wOYaSnzW3mKMTLF6
IXDcNok9ITrEmVaC+B8z1rGeHm9tG+13aM9bUFuPWI7jfVUqpj/491daZ2eI2b85G3mrYIb+M7CH
etSjKGEeMpvK3xhy5wkZ8jolRZMmAK7ytuqfexzdIpa/s7HIdlwzOn32cKqKQzZQyHuBif66i/0n
v5A3V0l0nVKSwWEg0o4kWTYmkhGvcckvm1Co+h6KRjdY8PjGmxgtTYHfnDMv/h0PX1z/9twjrrY5
yW26FvRX4QJaJb+0fSVE4t6AMHSWizB10LQMfHTOtSe6TeksGuduuPVpWR6DybpBhgs4BFJEBChy
67Yx1kbVvfHo0ENvvZ7sPeUQ950BXndysY1rtlV0XGvjIOuF4jpzyCE9ibjvkkOryvXPEMXgRhOE
nHrX9cVpqoPsxAQopRWsnPUUjveWeJlYGnPc+0G5BKHAboQ8ULBB5TRzuzDOt65euhezvYvLZtr7
DPVCUwyndjCfRzuX67QltC2C3BD1DoInfjZKBbBYCQ4x8DTiMiUOyF2ecR0n92pq793UTS8QWF45
TqZrJlpAHAnz4HcDUJOWOIzGG+3pmu8xLSCOQJ9tScsRKcPR7dlQQ952cHHLlqbolQ7o5KfK/N2i
n9oRTLyvNCwAP8UOh+jxQp36u3CnZO/Z4Q94irPP3cTYRDsQRDuzr3nB68UTiQftHbRV0OWkveCh
YfI6IHvD6EfHpD32XtNv7IwXXMG5bRzkw6AlwhUUQRRwoCR3QeCBSLM2Rcdils/6JYLos9ILBiXI
uuHQTEPHYVvO6/xV2hnoGd6/VSTcNz9gPpJmIwhOyAH7PzaYDoRBkbH2cSqt+4OdC9rhCISwBj44
LfBGukXrdsDErWf3M+3pITiJO2KrZSGbUX0HwqpXpuAfh/waP5w+0PEcq85NTgGrma5c861hCUBb
4Zg4egfa54fW+DY8GE3Y8JODxM+xNSYianoPG5RgmDsTibFzBvpUJYmnG3fJWTK91CE7qb5Dz0Gg
TfGhO4jWcwXkqWQrDOAvTB5/j3Hvh6MHg8IMA34DmWVT06Uke2e4CZtuY1nTdc0l/hhEuJQJWfWm
o5qk0hFZmhXAtQsftBHYB38iiVrM90lqsY1gSdpJypF1Xo3YUgwONHa1zOUw+azgbRC1KwzSqVmw
yj6sNxqArOif8JCSZ5a+OZEGQNNyRby43I5uv0VsySwP9vo5yNR+qCK6EGl2F4gQ81Wiiq0wU2Pj
unQ1AhuruPKqozW2Cc4a94a6cGUTH0EaqKTHyyQpiQ0sD0a0KwrVkO6imFu2f6CffiZZztUY4cyV
jZXexQI13OIxE6hxuqJkTW1xkruB/p2a+QPiamSh6BlxvopzrNkiZdbvG894mooQ6OQydW95kg+c
hvbStXYdindCTmh1e2PLFLMPTRRuEQ7PkGIgMCoUvjq4ePf0KG5SzOQHDcbF94t+L/zB2laAmTuz
PRZ9Ei/H72McDhcqpe7AaW8JfzDeB9e9jzMGlTMoOFLmQCXMmMxsV/wHT+exHDuObdEvYgRBA5DT
9FZK+ZQmDOmqRO8NSH79W+zBG3RFRXe16iqTBI7Ze2267FTTOo34+nUuXwstXqKZPsqgeOczhqwU
4bIryjeGuRkgbOZHJAjjCj2CKG7Y7KGHndP8nVtG8e/qYZ31DDcJbfwt8UruogB5L5aNFb8DsD9y
jo5BeMpTVGVD4aCbhU8JCfzfXCyqN2WRryxnqlidY3novfzgNQOC+s9EI7GE1XE18qPSfbzAK6at
F9FzpN0ZjBRAv5ZEAb+N4Gvb6W1oZ80gFLR6IHCFanEYSfBdUUzjdBHTe2LGBAaSdbApiRUFJsLa
iPX5qbbxsHraB0bXDwcp7q0aQ1xqS8Xdnwc3wdvejulh8vv74O+6it9oiJW57qg7o75x903kvxOH
/Z/MCwMjXQVeURUnk2mmJuuVk7s8pw1XNbPDe9K/EN3gHioMjkqRFcz3wkyuro5RlbPfZd0PrMVV
zLtsspzX0lgI5jnjQ3JB4aEhlNmbTOb4ZomExThKhhUaYl2J/MC4FFIj2R3kad8MV/PVRQ1txVfg
qJeJuEjHjY/x8FgKqpQChxRBnWJqTn1rnZikYwc5ZYqdXMGPnwbNM0GpSFCKjNWX09DQ+juZn9it
KZJ+VwjNLrG16DbYfDL2QUZn3NMACpCU890qIAfb5ZEgoGf2zjiJYv1mzc49kjwtIZU0TJ1rPbnc
Kf2/XM8/JfUakyznta+bcIuD5G/Msx1EjcsyZW179eBUv3XgxfRG+uT7bF0Y9Xww3QRohNG5hNgd
WNkDbiTk3dN8ZvfC+06lkQ33wcQDO2RPyxeDiXrD7P+bquYJ3cixH7vDsrZEdctrnU+nPvJvDOPX
/sJKToj0kZm6NPCX7LxDPZsQRNaP70I8N6gY5DvKjJpFd2lz1GOmHq9uNDzLsHyLO3UpYv1se0d0
H8Czy/aZYm8bRT30A7965tr6izXhrllnvQCrLjFaAQELp1cmETBMo7kkS9d5SLEw+O6DxyEmTAQg
e7ZaKWatvqQRiF6Zz/RrK0wXkvKGc5vxBDk4CRiFTQ15ahWRPE1v1f/QCA2XLvO3LAhuBSGH7Zj8
uODv6bgBxUOFLwFTi4zBshoN0rMCKpD0Zao5xwwXXaOvqXlIOwWaDhm0H6W/7CG/YKwxl1anpmaD
Ykd0oJ484h7ezhGk0y5o400NJF+5//TkPjeZgWfAlRw3tJy7Bkto7HLgE0loSR6zROY3G3bPnJpI
jTr/HuXze+wah8gav2KYDS1uXYoYItPEgh2aMFeC8AakE2PzsFBLmw0mI9IUuP+zL37wVzk5d7QX
VNbdg626mzkx426d7GEx+5hW/AMVhNz5xwGJ+MZSNg13v3dC/cds7ZWXj8UbMU+Dr49o8e+kptxw
JAgzmjiRmTYGf21kmGs08+d68h4jGT9bDh9Lg6MYZ1GCpZsUCHBAq9pL/2LHPDbZc+RQd4Z9/tUh
HcmG6LP2sscmtNdDL3fCiMg9hQS8M+Zo0UVjtRNcNF2ZEQFI78FskoUI/y16hm5hOleNuy4TNl9h
5V4sDxlt62gcmU6zJeVstXwijrqPVvbdwvDxJ4g6jbSIARqwwg5IEUhaQDTDO2nCFDWy/CnjhGcr
Z3ITWL+oLY2cnxdKe088c4/8jDq8z/AixvRj1Fhbi0keME+/wcbORSIGI8SnML2RCv8qcFlTnCiW
q7a5JuhpU8zYzn2mHlbi34SdDVv4MJeuzD8S2eyRAQN8no0b5fgGbSDRX5GL57DjaBqDz6id3wYG
dexdwRYP1V9jd0fOunMcuTQSZrOuguCWgmlHHk41koVch6rgxxv/6mupyl3T5WC2Ae2w+x/TlQV/
EIFG8VhOgrDzvr14TvVluZBe5Oz9YgHfmyaZQQR6U0JgkG2X2R3p4gQE/vmN/xg66VHU/WNvjOXW
nMU7KAUyum1cNKAx2GdQanV2DW8gDR6AS72WsmgfM2s6Em/Xfc4AZ1OvufGVsPrIa4qWZQjhwk+g
VrpG7WKhqimS6+Yr4eccuolNSlf471y6UCnmFwIXmR7Cotr2D4WMrQu9PFsR8lVJO2NkNo9XfD1M
U4J7oTDIedr89vX0kMR1jIgavbBRxuahGgl/RPMDjqTv0E+F56b1ppXKvGwrxIzwNtkRbiz3zBLM
dRYUjxVkhkN7zetBsMZDwpF5B2+ZrY/1L9PVYdPqide1iX8g2bLSxtaQa7B0/HnXImfoDuPo7mIe
Uz3iqMyKUCN9z/N0GU0DJXUYe2tFSEBIBAHRDt1KYu5dldicJ5MCupt+YDq5pBCY/0IfuLZH8uAu
UPI1bzBCRL1AFgZ3JAJMT+Xcrl4HCwRRUxxrZz4WTGw8N30p5jg6GnV1Ra2D1dCKGPlC2CZq0/OL
EjWCJLCtcB9VjuEiRDaycmT3bbeUORGENCzR8xHtWkP0OgZV71qGNdQ7tq4bIj7RODoEHjPOHOPY
2wKKp9ebri6D4nXezRasmO7CYCfwOCmMNH8K9ZLxHWFGjw3rXxWVvyl7nATvKjQtXqfSXTux9V2T
lECbk77GZgm+FsuCSJtXl2CavE+/GihLvEH+t8d7LbAm7YbW/csyIn1k/WGW5htmotNYIKWMESJc
0BNQoRnhm5+UL05hLBIi3n/HSSa2l/YPcLAbd9ybTSvDZQvtgdibjQdQaRXbqt/5XbLhZF9ERyGb
Cvvcd1QVjXtz1i1vI0elZWBmmABZKBxPcYIKNCWNCxcWBm43Yi/s+AafK0vLSG8jN3jSpVqnXC1h
0Dc7gfGVUC88Azkq8gqmFlo4JigIrmwcUDWBy+swNo+zaf6wQfyJ5yWYSpjh2Y2j90Jm5JXLqdi5
LBTw2dXi2or2YIbdj5jaeT97miQE8k6FOSfvihk36/I1WUZwKYFmou19w7pCkBuOF+PIqwEBglCc
pv6sJuIO/pf3V5rc5rRIFYHEG3xZz1kRwQXzrd+iUNYp7ybrVBmR2OID+k0MvESk4+69PvwPaH4D
K63/M2P5YM+x2jk+pkxVsOYNLUSlCGnQDiVn4sT5mrEseCbxMQ1cvcx0yk3lm3tpG9khZ3DEZBmv
a+xBLvMotZa/lGousAdMiGLka8d8qGSCssuciRtwqvNj0ju3hgXzOq7xR5o18d95eCS36GMWHtLD
VJSrhg44GSoLKJx1l14Lw9A+h50XXglFtK+imkGKKVw5biMec3xoNSspQ659zEogQtaIeyYYs94/
NitvAnvgBn9kHBneFc6Rf52a2b+aTf7UxkYFqQRLEXfqIfJG42R05hHuksYdS2Dl1C6AjEwceKCB
T2XtX+PNNyvA6FU/q6Z6q5lZr3ML/ErzNngpiAOyWhxn+ioFfuNGkY5D2im5XPrH6uyJZwdaEQFy
Ho9mdyEWLQ3V3Y39W5D0G8bzJxuTXN5217gArIQsFK3SarQB+cfpvzmSdz6FS23KH8SEJ5u+m+bw
x2uJNMisbidnM9r42vgjFLPeJMgH9YjEMNSzv22XUFqrY6eJxcWSinEuf4kM9883xa+xoAxSQgd5
2KrPNCEYN/HkT4Whw9fgTUlfevP64ADiEdshCw6vVB7vPJ7PweyO6VR9hNQ8hUWbNGQInlqA6RlO
R/anUZm4O4D0UhnvQS/t69NgJ08tSvWwF/wRwAKhl6OkqJzfmtxx1v5FsRtk+9oE85NIepazmnlK
ZVCVZMNrDV9nNkpuEfKK177FBA4Kf50lL71CKiQZM/fJ0WA4ukr49WJfX0lEa1YgVp8IcT+FtXoQ
uCPFtvHHs6Mo5gWJIfijQ0j8KF+DCBNHAe93ID2qgE6L20MhKKd3t/H1hhBsrdeU8oyk32AZKdxR
0yNxPM6SWCyCWc61y4bwvS7mt0guQ9aW9Wkl/OdKtc+YUk+9HT8g1HzsyWTkAQmews66m0ubWs0D
AXBBuo4DNrAZwLTAbz5Cz7iOfvcG51IjlrcJ6kmCJ0v2b5EH2qjAoSS7BFMvVARt/ATE2SOWLNce
CrBD64Nfy5qveBh3DvvVCQV1GHP4JRSZna95fWgggJvAIgleXNkSKZwdFAUE1Ll7FljbBoZM7ueX
IKUjT/AowPDsKWnmdUa64xSwt3EUjX2PQG8bu3BpJoR1oF9X8OXxeWXiXo/ngRKrb5J7vMizS9gm
/ZPlaxKLTHb8NWvBvDrmiX6McX6Ho/XkhsYbcyl5GnNyKqHC2F3HcAGe1BboiCKLjF+N+Wcb//M0
i04FaIHEHkCojgFgavAJSyr8PyepcKH5vwj/k6uJ5TLOPHhmrFKqgjNeTr9RZnEkRu0hbpqTfepj
2DnwIMd1VuVszggnNXv9JolyXDNc/DINVuP2ybaCOz6PvxBFDZKBcykx91ssnVpwIOtgaE5t5FUH
YyKMzwyNz7h97Xvr1vneokcn85jnnskRc1dz4pChf6PsyF1gr9xV8IDtI74NuTWYE5KJ0tyc1BKs
dtPzMGVXm5RuQhXChw4GDoh58ur4eoCJrCyIpVuMrPU2bACrO9nZDEiBSnPFcwiBbhWZJegZaft7
15HMxwJ0hSUr8Rix/amQtM5Ib/F8sRcKCIvx/I9GJH9p8DWZRPwWEphJ5Jp/bvRnZS67pMFZE++M
9US1X2A26Ywr+F58V4+zB+Q4ydpb+ZuwgLoMzUMd9gSMuNOdiGog86PzY1oMx0tZYt9wnsG+Pfs1
+Yp54px17hZLfjQvBVsrkicmf6dj4LSVUjy4OYCSNidTG7wb+dsBWQtDRkZCTfs7lIwBuGT0FkA0
btPYtcDSdH+UfAjT0n7eBVVG/C9kmNh2D1lWq2PbMwjRpb0eQx6zUHTJXgUfJhF9B7vtJbqRcZfP
IJXAHyBg9kNcMoxlzI4/eh+cLMzBqKKggqkFle7AK+5LzMVebxjnqInKdVd0l0gABQvzwN3g2Hu1
yQph/J2QW4+CbE+yRMTkElCtGygc1NW04a388kJ3L92AQSlta0hq45aYoOJaiPSDhC7YfLH+8wYB
+UPIFV04fuWOqbAHyTGdO4KJACQf/of1zk0PA0N90zmZPDOQ1X1UlBvMG3DK+wafphOfCsb+A+3F
Go6H5kAB0OAN6lmjA/TZ8Tse8LTCiAjDmsAukkonGI9FCbwgOVrsIjPIeLkBbk3XhywkaMzI97Pq
fged1JuuF1+ho38gditmHh0SFovJH0MX2+h+UNM/dlV4kZn9nfbuuB2RAK0JZqGaNfHmkUMA+wVm
Y/ObS/vuEQFZTMJB99ggNndv0+Bv6Id6Yk4xCVvY/Nv5A2wa1kOkF31DQnjMKD+J6Kt1+u46ENCc
qnkrQB5By6DTYsJ3spviJW/aiB0Q1tE++uTzJSzPgz75v38wkShJQwyx3mITarCHLwbMgLYZcBKj
rEMuFPkp03wyvZlgmEdr6NnNUqSRFm15G88UD0iRcz735qgbH6Rx7Z1zFeREJk1fxBYi7zO9ExLN
VVbD7azQ4a2awjsnVjvu3TdE0j3yoU+VMjGuxnqnLz6xZpdUQa8YK2jD2qKHE5HvbRAxbKPWAVM3
ABha8inAr61qo+dPGPkfYxFsuxScRxfIq9Jdt28sgC2p++b0XXhwI7A1ON82aGtxkkuDOtqgx41d
l/lZ7dNDojyMc4BJo2t8iYooLpvZ/Lq36zPI5+c0buJLGUb/IRz5Lkv73vuSGd8KJ0Z4BUbyOqZF
t2Psje0eHzCcV85sHhAw7aSbtPcGdCvhEAE+IW8DFPdHFygcVTV94ELDAAJXdluZDABEhK0nFqyt
yE9FEBSRBYO6yxxcumrHnWBbRmC2uuE2B9lzA4N302YYxADVwsnpkTXoGtQEdpNqa6NsI+43vJTF
wB+W+UPDD8UYbm7wL2J5rqcLqsq1NuL50PAJQvufDp1Cbq8Rn6C/0mqJvH/uK0ZYnxIA68XJ2eHX
Br+641rfjjXdiZFTrEaIVbImOk3FWonZH6spf1GCcRAgUWIKlmTmKuvUCuerontSGAZcQiLDtOWg
7DZGmuizDS6E2MV0i+juv6QNTxYwjqMsPiPcaw9gCB/6InmwGu3ufeLG+SOU4ij+wlJcUbTz/Jpa
PNWhapi3VfwHehlGdbWye64/LSLE5+Oy/2zS5NYVigEgCoyyevJ64M1j2T3PZXnt5UJ8M8s9M//u
WLDT78A7JftmMN7t1n6P55oYmNDbGtGwrby52EqpIafNcbunL4ACHTU3XGnBxhi8c5GDA4pQAmbP
qLblOt95hYFvvxL08AxmGqxUMSpEmUCNbbkbp3VWjG+lY3c77o2P6eyq/Jf4pGnFprzY+KaEXhQ4
Mf68eCP7PEJBR18Zyhh5T1CstEt6Izy2ZymvTVldqgLzI0c3/UHPw0JwkbsSZYNtkJ9GVh3ONvbs
iLaCVTo4PGQSC0Fk1hODwtpelwwlKw5HxBEMuHlj0eI/NoGajoR+PCeq33KZfpk9dIFhWILYWLk1
fXCFknjLJ5hernyXSf/lMqVnad7fBg/qMIUjUeqrUWG8FGP1qHqxBTZH9K0RZHBYox/l1AfEkQrg
OEkW9eDd7XSkqCxehANyQIzeS11kuDR1umlrUolEEX1Vfhnu8sx51lF2Mobyt9DeS+OTQC7ckwHB
bwND5t5PSNASiELS6M5a63HjG4w0SgZsPtFgiA8IVW2TnyF0F9WguXRQYC1C6l/impDBtMcp5AZJ
vCKBXN9X8HWCsyFHqBFs9VeR49wS3J1cTFAGFAIhCLarEgADbBWWmD5bJDiNm4KskTWDGQRfxeig
LPuWlKWYAtJ8U4OyjFIuGtUY/9UAVPaWkjxV8A0cG/lxFhsPVhUwTUTltA5Z020jUR7n0HsZSPXi
5Oh+5cggzU2sjZcju8bq4u7zKX+F+7wPa/JeymrYDkwXi07MG8xJcHwUBiGOu3wH4v7T0HPMFvxP
6OpPWSBy9EvvucSmBTPIy847iAEtMHBoCX8ieezmPXc326vkMdZ63gf+eNW2s01ryN9ZpCFSU0Wk
wGbWmbIuyOHd1SJ41HXzLXPvu4oC9NFB8mbxbuQ8y8xnKby7PEPBJB9MW7drr7JQVXD4BD6XIk1j
GhNnCgk0a4L/nD5/UAnQPL/nGyRzQyM78O1kn/rB9MA0EO8mmuNt4ac7BNlHfI4pGyR2+v7kqV3J
5njOQWeRe/4slSq3y9pqA2X/RQ0YJkHK/zi86TtAdw99g2ZJzObXhNZ8A4OKnVd5pu/9Ktj2D1NZ
r1yxtJCjc4p78e0xibqWqCS1HY6sCo1NQM6Dif7F72MH2ZVJEkmdXRHGxZCesmlNbCzd/KJcTjzA
89ZYrhU7Hi+w7qLq3jwBKCFk/b0K5w8MTw/VMPH3oL3WsuUCmCu4FA1h6msn8R5zMfh8z0QriQnd
hsVAzlteAMgv+8JGrT07DJyYq2MKWYFAwNgocJrZMEPX2lMbl9ILCTXbaxdxvONDX0E9a92McP4X
pB6gnyKo92k8bZ1Ww8KPoX/mjByiBd5dGUvnnpNDoE29HwNIfoZJFWOuR11DMSIRAeGDgJ0VWs/i
Kak5R5COk0LRb/sOyrdCXI4aA9FNdBmWSPBChxTsfbdfA3NE/zGP307p3bUICHAiRJVgVobM2mPb
2RFPZznblvxwPlWc3QoCi2ZzA3DWr7EfMYxv0+KBeeB90oNJE9tdK5gMvL0jElFCCOK0OQHolhix
alqUxHxJ48scgMfvhdEiYlNMHBDFrQMv/A9M4mX0SJ1xKEl2NBusZ5+qIrs5Xou5A6QVZ8tDi3YX
MQB9lkqOkT/5kAjN8+xqvdMlQPN8DKat7U4GNtXoGCS8cH7spzRKEEP6enqswDgnhyBU8FPj0V1X
1tw/oLW/QpiojmbSsOSPGntX9tZ/cz3JUziwSQlIw97MtTqwTd/i3zP3dR6yiMTajSvlbleud/bQ
+JCUHfikY/gUJOG40cy80P7YlAZYOyFAcWLhsKXujvddb6EuTj4GE5S7RUTViv1bHsR3CSNnPXPP
MDV77jBZ5yPD67hY4mBnrPg2mz76dM87Crf7HIhbY9fbEjeqvrtWvdOL+8yli78akwSea2edO06D
1sK5BkBbZVETPabjfSHNY4m5hMmr4+xF02zakadkSvW1rjCtTOlwG4zZ3baGIQ455MY9vK3HQgY2
A2H6Y24TcvHAnaCMEZsOtBk603rb8Amgk31ITDiHs+bNSa3ZBYztHQeX+W+HhH/DMBDfD+CMDWhi
fCGakME0R3GBUKAYCB2Oa8HpIDumG+HJmZxLwq6uCTTKdYZu2+j/IVou1KBAuNERUvx/Q1ShUEZc
lRlIgnU0R2eaW+6TnFghMdvvZUq+3CC5VUgf5A2e5aVNXAK3FARBp/iTjJIRU+avlf3pQLBfjzVs
zNBhtZ9DojvVgsoQas/a8VW+Bn34G071rhGLp6Jr/Z2YUVDNSpEhXztqj8aM33VmMWQGvNmp7yUY
2cCEs3lpN4And2ao33sHRqSwsvRIXjbRJ3mLEqBzb3KQ025I/H8GrvCtIRBGTFHioobNfqoGR5uh
QJhBnN5FHdy5SSOTczzH3LeoOAKCprZhvQDfGm94Af92+suHgjucf0qVSI2QaP3UTrX16ldL9VBd
IJRTKZdfqZ7+kL0zgIPsxwC/Gx/kBP6SPD8evDiD+Srcz7DPfucI831RiK+6TDZeSihUZnLrkmyR
dmh1IKFdhRaPpvNcIPLclB0hfGFp7aYwdrcumTCO2NcmVVjgRN+eXf+khhdudYMqfZYnKF+P8ImX
bKvC3aIZD1cWwbPrypZfRaZIvyzO5VgXJ9eZDsIgNIrx9bBN9SxpQO1223sIXjr33YeFsZVlbWw1
QohkTtI9ooIKkXDw6MfGaSQ1favm/u4l7GBSAwlzhfrjo3NHJIaugW9/5m1r1cXvUESLGWGijPNf
GbbPTIPRo6R8b5rpR2hWSKwuaQgIIVXWuTLSV1Svd8BVCMiIB2YUyoCwpFshW8CiYTGrDViZRGMZ
5tOm8YZgIe162Ec2CxpXEVVl8e/UcXU3B672Mat2ywfVcdjQfL+543AuQsAe/J/ItjKFWs8ufMcq
ElgTXP3a9Ba0j5ZiG8f02hvxcIg2Jus1WFHgYdYEwkJyrKXXWDzkmve834+d/6/0618l0OTVdh5w
6JCe5wbkBEufFj94LVSRX/R8nuHVruywf65F9o6ygHmpcI/FgvBJUJSoVBhnZcUvhZOvJ26uXhAd
NGjvDHdgzfroJOspZbICPy1R8hr4R0HGMOmZ4RJ2ca496kUybWkc0uKLINjfNkHxmncDQPoeLdUU
zi/z6GCbDXIPosGuqcLiNON7Wun0K6wQWmbcgmmTvPlOflY1Qhxgf9zzHutYNBUUXmC0G2FC4qAp
2cxNfjVpfchXGEVTnYsUVVfkIY/3Ubc0wIwbDyYlSnLAfdW+TPAM2zKe12MD7F/VvxYhUJsRaxMn
WbqflGseVFy26zoK2jVkreIUL9SkjCg90gomiPkxgY0z2/cO7aJX2vMu1NeB8HF2n9XBEaN7oL16
sbIBTGmxrLyYTOjwT0osva3FF5r38r0wiauaRpiaZgB3l6FhukWcjUs5ErteJ5CjecIdY7pJTDip
wch+lO8UrtjK3HflVw7tLPPHgV1/hFqFjapHVpeonYe+xn8vJ6IYYhhSECN3eTEn+9C0+B0xFQKc
Ze7qE7axtvTRq+R7EmVPLvlbPDmFZV4ydeIEwdxbnUJmSS9h1+C3TDFj9GP9qES6sBcvfGa7pkYl
YMYJc8ABmqBCbG8QWSOWTV04DV/FABcycDI+IgRHVvpmo5JGZbbXg8YfHM9szDObYyo3H/tOKlTS
/htvbvzidBJ0YT/jP8OMFE4R6EZfvOZs59aBH/20AiVP/hamGE1MWIwgz8HdZeo6+O6PHzEBSTdK
jbfcyX5QR60yUf+FeYSyQ44vovJPuoV/g2aSMhzKQ4kHfj2mHLa5jaU6AB5WxzHqaNRgGtIvDDP7
kGNhRKmuYZZBlGtQoyOuZy8GHi+xLALf5fTeBfGfWzjvcGgudlJ67L5nMtADuZvJhI2ccDgbJHJN
ETbiqftmnKEf22oWByKNVya/wC2i6IQCQFhTE/4v12TTKd882N6TtBKmUan5N47q0BDAujZILl81
ib7XrU+4btc8MS/wEEACv53M7BDb/qb2Oroyc7qQ2HwsAzNcFw1789aDSS9GscevSAvAvbESeeY/
cF36GyMnqqrMnUeVcBKWDPzhG54rE65dO+xSOTZHgISbJCK0tMlte+MI0lwbFJ1tS7eTUrbGSDFq
VCwgM7gI+lyy/B45OTnnOkxWa4ep9SGsGU5abWSdS/encNC/QH7YKVQJp7Z2tlHgNqc43IJLsfbT
mD4uI9TcbYHaT41zRralJ03EwzhDMGUNo7ixV45G3RBWYfiCxRjZkCnSz4gpUWWKq58kDA8RVjqO
xVhXV7fK994zMVDQR8dx1i8M8Za805bgnXdl2G91lmMC+Iuh/rdL409C6TFfrNulBE2rTsSUbI3W
uvFVf08prF8JTKUeoNfUfobIv/ZBfTj9vvCTnykk/bVAzkDNQa/ntxgUhfZ2Bgg5hr4qOaP74X/s
WUKKaPj2Gdp1Bq9AzA/wZ8vYyNaPEKZnYFdGDTpkzLe1w9AdTWVyrC3SVZKuo6I30IWmzvQr06+6
q15ITJqfQQPZjOMhReSG5IFl9hzUU7sjBApTqmnewejesoZWsKB635nG0NKm5vHGgXO+KiPL2OLq
ircCs8mcI9Jmgb/OfUZLRCIEKOWQozTjaxKxcZ/d/fLydWO8USk8FSxCCAkOsx/up87ZpcN0Ip1j
eY8nr9PYXtlQCUBAup1vxGWX6EIYm+CQ1itrobw2Rn/O+vAN7HEIVmDCaR5x5hXewErBXNZW5hDt
ti/aHpEN82J0dgRps22NtTnxxKuKitJ02q8qjO82IxfItbvOPCynQzFHz73DN0Mc3wfcYnATXvGL
7RN0BGnciIRsqJ+mHNkh4dg0EEiHLQNWim6+qUMZEGLpE4NxdvN+l1OamFQ91P7Rc25PyOR5/IXW
L5SxMEdzzJH9uhFENwK4KVgCA8aKpn8tyFblKb2ercUWP6evYR+RNKmbuyfUBuPrgwX/ZszSt5he
OBrAj+BynflYEdMCMsFjve8i51WN/GsGnPSj0+3AsJ/JpgOg5xvkUZNXDtHmEGnW/66teTDjXzWU
b4kj/5rR+C9ZxuojBfC5NE2OwzppL+UMNJLsXlRKpYc610RUm05Xv6eP5URD8wO0oS6MR2QC7Va7
7xgojk2IhK03+Ro8+1fBdG5aiSOfaXUIZViRVrtxIvc9/CzUtIvr6j775Z5ne9lx2MbGG9rqlohu
gU/7CLT8eFc2on2yq3kvKivZKpdjtzGCS2i0j7OI6CFnNrA9zf4K+S0jzHnrWvUWsRITYw2k0qTz
c+nZV648O863parPsSLRIjUY3qTDnqCdjzxB2gTKe8v6+30YckTN1Imjj6hbnVmlfCWh2BYRgfZ8
CyN5Fuy9Q7mm9eMNr98TFocMIXDw59R3OqQt172LB0JEr9h2t5AGHUrpod4rG63cOCE6Mitgo/UT
eXqn3jCD3eAxf7CNqHv0kXxGgeDEQzakmQkepctioIcdS/AuMgwzus4F9tNB9Q5lFc2jaHtvL2wG
i7HUySnNGl48BvUdx2tmF7w5acvQXTkCpKwb30j6QyJABQK3nVJzaURzlM0br/a8W9kSyjOhb3IV
XbuqyL3u3KYETkUWu0NeF9a2/5Av7viKiatOePanlKgWMgX2FjkNiW3Xe2dIMOIvWw7F/mev69Q5
Wbl+HoWBzapsp1UJAx7RyHTJEpjCMx4hOkRA1OgEGL5i5/+xIIs7U814ugd11zFY5GDd1S1rxYQd
r58+LnU1otb/xggBiOQaFQkWszo3qESXdAuSYBepYvcWh86Xa8TQDbJTrtNDNJGT5HSKZQvRpB2X
LCi7T5N1OPt5lhVOdpx0gHhgScfq6V8oE9Dy1yyqGAAHL5VFVZ4boX+s+F5ax2TmZGLoCorhlErU
FYEDvNhc/ibTzmbZCAAqGN/GxkuwMtKv4v59MpeFEF/iQc3Mo6oMtGwFcdbyMz6HijJJxmF9ain6
lIz3zUR5/EBE2XthxOUZzFixPnU9BW2aGs7WTOzHrohnKKYx7mbnp1bGPxnU/LzSfYfrhUw9QVWG
WSoX0nsQE9upPnxsoylF9Vu/AiLhTJP8mr5XMHhPgmRfTtNTjTBhk0qbzI6kwxe5ZJ7J+dxYyJKb
EiCcW7JzMVz1Vzm0f16Fv34uPuRgHZs4YsThdcM+HpJbGLBS0zluSMe1H2hkYfGgBUNSilAZxfm9
8ip6SN8gzaIaC+QtSG+445FDJcd8Yk9WlH+WolSdbI+Pf/Cu5pzx9GOTh69grZpqvPXOPzOisVMk
B7BxZXcUdKespCQbIMvmdQnUhF05Y0x3SB6NioGgM1+cYHxJO7YqI0HKneMQSSBu1YxpvPY5VcH0
vhseicNji0Zt1G9+OGxHI3oYR3mZbbfYsQpCi5a8eFOEwBIPy1bWyBtiAkzZWXGZMVOH1N2vSWVm
l9EwmCvStFi9mQIlCd4ScgI8+zuEYsDHkywp1oOzGTVKOOgDXEV543M2Q1SpQCYUeMu2AbkRK/Cw
lMgI8mHLguWmC1j1LNnmQO9Nc9QrqLz4ncYpWdlugG+ocA4ubpX9bKmHQdMWqFLEx/9j78x2I0ey
LftFLJBGMw6vPs8uuWt+IaQIBed55tffRWU1buZtoLr7vYGCQ6qMULicpNmxc/ZeGztrf6hM+eho
yL5azzzD36/uqpJqRUt1WBVhhVKv7wpQ6vNo3y6YGlsePV4i5FeaDK+NVatjiUwyFIh0pAcFzkzS
+nEy83U0+RFWqmak6oSASYuFHpudfdX1JOEtER8WsVw8BnkPjmLQHupqeOscTHiGBq6tZaVEQSCO
ngP5nrBA5PkeYo1goq0N2oWOmwa80eo7uj2dx0AgJLfYHiukt8h13z07R9ZQAePNPd/aBbZrMWOa
8EXU5d4AXZSu7Db40/vkyWYgIhaZBFY1FsapCCPzeewSAGoY5GlqmfupAUI8zileXggPJJnqi5kP
zmNZmLegH9sXQx8Wwirlq2laRKRZ6VmL3E9A10yOZAubsnJIlLM8RHB91IAi7vD3GumfUO93Wo4x
th1bZn+YahaTHDhg1wSbbxN6h4NtJysUGOJZjcZLXybGsMyshqoQGM49gjiwp81Mp7LZuWY3rH2N
1rblNcE58kk3cP1grWyteA+Ittcm0yfmirtBdt1D1bcxXwTvGqQQxLHInLXKO2Wl26ziui6/cspu
iluj8XTS24uakFRCXf2+Jr+acpxhg4y7TYk7A/qIxiUxcmolslPWvBuWZrw5HA1pyRG/G2QPWS9Y
0NMsI57HPIoxtnZR4zlLI5YPhZM7N1169SWM5FpkwmCwSj5UZGb1oQiQCvdYaQ5mkn82yK0eM7QQ
ODzLKwLYXwapJgvqQ87hjiivIfsPmYnEJQJewyZlTmt6qP4eI567ahAQ7FVnf7Wa7T8EAAVXepnp
mxpF4gkY0Dr0A4MGES+zsnesoqONCWrJOd69xD+/VjIncNZ4cNfwBsXZ6kxn7aa9DeYUq+BAP+Ae
18QNecMsKgY1Jse7JfpfiLLRmZbhi1e12qUIczCSEyAa5TmX3sUIZ4k0vwidXXTMb44Fx6jpKDXC
kOQlF2dR3pB7XcmLOYOByB1/1c0m3UIwlhdNZGhgm+LVqNS9ySmbTK2+TX4AbU/Q33RCI9kSzWa+
itp8HMg+18qo2g1E5jxMhJCnTnYRwWAyIOVKFT2Ggyly7K3lYMlR3jedh+9mjLXnQeqwUFDKrgcL
zz3Zf9MN7d6Nem18loCTwDcFhn8wIfgf00lnddCRSTSMiA8KNi5dIRo4snaqK4FwDHCJNPzyq+oa
EC5posF4jXxcKkTDTi8q5PHxgjoipBRoEB0Tl4B5XW06WV0cK+2PtkOAFBL86kN3m13nTu33qKqt
rWxuyyy5NGnXPSGTJX1P0/qd5NRR+4N79frefnRpwGhj+fjzTWuiw4NHfM3d9Cmo4+7Ogt/daxNz
GrytfQ82xsnjEVnl/3oxIuqSKDkQENCD/Ariq48iZ4crbWCSBKhIdP5Z8a73gc5z9/PwKRluzEzK
I6pg80LCH/G8PzdVbZf7jDUAU6MFx2eMbPvc64zS0nB8EH4+nAoCASRGTn/VMHDAdZ+gg14X2OsA
3M0+gkwVJw1AXTLA8mGzTF0YbP/jS3rIxyivLd5vQWvBWTQD0xdXd94njTNpZA5shhF1sm0l7a0l
uGyR37uOFLjOIgM2ShGJttnVdxDUpghlnVCKlRb1D1ENlo+MdDyt0y+XulQgrTQ4UCxsRSpIwgBe
T1HIaxMdP+nsPRJ68aYGTwjoLwm9bki/KzNzHjUk1jBH2MR0Gl8UH6mx1UPqtq7n/wNlNDdi6jW/
GenDWdnsimluQMXQUX1J/rFmf/UoIbkzoa6YPjaqBkRgoAOIm2H3zAtYa5PdlMGPUBLVOjqaYMOc
mbMBTlyyDJ4YmrKAxOGs6/oM1E1wEj+GnfbcOpjZX7BxbDoOebrWvNo+RT9QW7e4AJXHGZl5ktMR
UUGh/5qRKBnn5ppbI915dYAcupn7i5UXPsth1tui2xW2qI9sqmDr/HRHP5XnBKyI0/ZMbttx+/M3
HB8352yyyw4/3ycS5G+u4h2ktfkAIaucQLLeW9EUUwecD6imbEA3AS31iQQ5jek0mqAY9GLd5Cyj
Dg1OabFvKGNY/fd/+Pnqr5cffXvifViQIfZTCl1N5nm7h59JasBC1SMl6kyc//nKGDWWjoLQuAaX
7aEtaeNoqCSSxc+XLEZ0Dz+w/IeXKvWBTDLh6VXobK2x2lI5FwRCtX9WjpIcCQPg+AcqiewgGJ5s
o1Js+8EG0w7xrlDMTsKq/Bg07P0xldXISQvBya4123tiUSUOtAj5MOKlFxfH3E9bVO/lttJ6jcBV
TBKMdheaYgSGbb9ssfDAv/Q26KG25gxQiPe+391jCaBn/nt0p7fpDF2MiundEIRRxEyYhhqpj69z
fgqSF0hfTBgQONuJzDYlOZGoa0VHMjiaA1OgJc2LnV279GjziK5Y+jtr/XtnON8SZUPsIaaaSK4G
85mHkLviMwMkY19H1kdltY9JXdEZ5EbOOOjS/gLIgo1Ta/FtcVL9zJKB3LQVNvi7x4aInLc5Sp24
pGZq/qTDdP7JXgBc4AN2XDWTiae3GBfca2hGvOYhdpg3aM2EaGp6GQVVXjDJjWgpWfP4JkZJQWJJ
9EFvGXLjXh8Y4ZYWxRfHOztVHz+eHQvSYxayLpPERLgEKILgatBN3PaxAJPcXlCqtkNbrWLRqI0e
TptKvNL+7RdApM9ObqC7018Cs/nGeH/tk3qDPQKBYGB8gJVlaWK6q+zuAcomyd+zkdPPD1Fi/4KR
ubcD3AEG6bVegmuXuetiQnNvAh3M1cl8q+BadPW4Rs5CWmSO6rmauvdSG26MN99UUOHsjTK619gu
qND9c2YDgDacMKfLyE8N0gCWM/IjJ9qL9kEZ0LEcZOSLFOULRg1OggfHSW7MzR85PtOtitWHtPDh
+BudmCN7ZuMoYmX7ZHrlUz/bKUQt+Iyhu9RvORsuypq2qN9sWWw5i1A3aECnM3C7GqjW0KUBkDPv
9pOHGJ62gXA6HTlCeFFxfCOPCmp2hL+vh2LgmFq3xOh0wgCH/SsaADFa38gOHjSybMYw3c9u8yXq
LmXM5UT+5vqIgMYtiDbC7kf0Laa9rhntZAkvXcMUDKYzC5yOdqlHzdur/kGW3RN4VegFXvE1WGaz
TSwalRmRGiPg6NCtzJUKtavnnfTE91aYOlLs8F3LkBWZpK4x2es4ySCaYj/QS/dPXxR0bqLnsqfn
HlZAm3PmYbC8f7usWHkPHbamdMxzZJzC10+4FQeHaToUD9vptp6O50ab3AM7NkMSUTPc/90xvb1y
qv8ap5yUlhoVLb2/mN+A+RK4S8ssykumUOFaWYfDTusBEjbVDYs6NP1xaDlQmfh+opZeVFhw5DIc
ihVlnpXmXlr8BkyK6daXZX4AJdgT/2m1S79tOU2gsHGcFnOCU7EO34HzwYApc4bIVbL3nEcyoF6i
EAN1QBdg4dD9XbJZodyWw67q5jD3HN1+MD04XbIbxwofsBdsUG1qqzgCKsM84Wrn4TP0Ktxdv6cJ
pVdQsAHC+nrx819l4ryqbhh2aF3qlUwcSVY0G5bmJyeoiL3unnUrfi4S3p8HWm8RDBAGLZgyie18
kzcDR6HZlK1WLJEE0kdTMPXx64S9u3V9SOq2G9JvngsqUFh0DbLZz3rlJ30ljvMpjPTKMP/R6tvf
1R60CpV0fG3GEr0i+d64bRhIqU+KNJZzr9yreHyTLKjO1K6mMeTtgKbT4/G9GTdBqZPmBxsZ7wl3
uWUynTA0gBOl/l5U/ESLgNJtqY6FCLg9B/WL0PtzN2OYyN42M4sAHOl/jORkouzqDwOpUPQePsrS
WY3jjIAYrV3XGy9el17nJVCb8JDm4jYwnbQjHUvvj2y9eEvN4oCL+sHqEa3WlD79pH1q8dFV1pPu
Oq9GXSC1c2j6UIUZ40eQZPhNi/bepsiKYxwJdKQnGMzkzGG8cM5myCHIar7jxjo3WO3hFk1oA6qo
eTByht9Z1p18qztbLS6GVP1q8LHVlXHJ0KHqad6xm7ibIrK2dhkDfDf9G/6X7dSGz3Nagd6aIHj2
KYyZHj+2WT+otNjxVJzKun7rZ9ZMpJ+GjOzgUP5qqfpmTVqmmFZShRL8pyOcx/pBui/HVRuayDjW
d9PRvs2egr0VL970rvvZ3msyUPn6Om56CLANRIPEwlDCnIZ4dcgDT73qBM8udwzSlzltCOBqV2zr
wv4llPs0hdyAsQMmr8YfULvXKCgPzN9/W+ZE7LgPB0Drmkc30JlczFzFbDJ+R5L5jsM0hOXENEhm
SuP9iDQhDIKVHsX5voqciiLIxvXpmD4aNyu91JE2bHP6UmvREycfmqI8DEif/nrx52/JOL4xx7hj
4J+b/VmzGjSqRr3NzUPpoPVpMsi4PwXSMBdSyIBYq3++VHjOBubamxhlhh0MhAxHDeBF2DDMk9yw
OMj5JfQwm3cmziffRFpYlseeIRHPNbYEafC2Mr3l+IBg9fDzkgjkKA3XirEepWEcehQtNQA5goUP
OCVRPUk0U4A4l3xRHn5edIFOLK7dDqGRuqaFdulxlPAoResqzt+qujMXs5WiLM0t6OqDK6xfxTSI
XaNX8AErJVdVRwsc5vJKz020igKwTKM9NvOcy/eCp9aQnLZTjoJB+eboaAYp7oAgK/PXhFGWKvPN
TJu7a1IVkDah3ZjMxIswprXmjW2wDjrXBAYXzXo4PEUCx9ablrCc1j7iXjj6wt7AJHjFCk9vkdXI
HpJrTeuKHmRwiJqJWsbqbwUILopZcLDFyeknGxE5s0DHfBZtmD/qDtbojL09wovvahM9bvkyTXQH
o6EPlrYdkobmviNA10QUnLwsxqXDAuYj0tmglkGMC2+D6m6SbrVi5+HvQD7XRbq3XPM0TLSrJWdm
ltrj0DtnVbtP3uzCqoFfjH1E9eC0x8jTvmtfEBbw20BZDJ5/H0jiNaNlgGUvc+E05yrcBo08W/34
yzCNFxq6vxXVkd32SFNKucWwvNW0XRW2mIKr9j5lJkc3M9oNgqjgUAIdhoq7lNzr+M6AvdHkDIbK
3WhD8zZyuOJSsxKyCa1lghmyGsI9VjB3XQlcIfwuLb6ctPFLQqSzZzdgXpjWA+O/agtXmfnUwE3p
abTmWFlXncdvM5r6qcitC1R/RCItZthMJH9qI3u1c05cbClwvt3a5wZjcSHzZRgoxa22j8/gmp6s
8aZsrohONdA6wImNumRA9yKnssaAIaEY6iY/ioLeJniWI3//yyLSFzB0hH7ark+Fo5xV1+V7LQrC
AxaHjF46paDW7VSraOT0PVJkCFLQi5lnr9qhuvfNKXLD9Lkahm1pmASCggfsmQqG515lzHL5B2Ts
f7Ujx0FgVi1ARmSpRkhmMIYYtnYEY322Vv70YdN2QtKOeMhAl5MXDvNAbGv0oZZmiSqmqbpFESYm
aoXunieSEpPpzeRX1iXuNPB9VOsKqP+IWwltj0NLiQkt6jPyfSvGb0c84bOoAu2MQeur1PBhlCFg
6lz3CbGUF1X/NsL2Npk6kvak+Wwrzg9ayZPe6e7aMNXNl+azivjn6OLFdonHuJEnV9n3BjfJtsnm
4PnmNzPoJ0Jt65UQvCW/0pgPmV+j9GlNWBdvovhBeE12OwMYycBNQmAuP0taRwtc4R9DyrnMSx6B
9m6tKVvFij9YtABZepW8TKARseyTd1xxJyoqtWBE4CsNv790o4RmjRUnGUq6c3m+zQwORtjuD5Om
ZSu7SDms9/rerOXG89zxadQSY+No3jkf+zvO8FuUghIsq9+NZsS4sSkIpo733MJcBG+E3aJ9A56B
mMEV320X0EbUmGMagivGdKveGll8yeaoca3Pn7wweB16O1pHqnugbVDtFJi1WpW4PzUTmMFA0Avt
GVIor1UTU6eJku2yyD5QVn+MDlMYU/EWihIMYDsX63Mri6gfY+UICpBoIihuzhwRBE8y9S/IpEhD
kHExn49pkEYmKXMrhnkoIrRtnpLTIdTQo4zXLqFTrawJdwuKK3mUo6NtupBYAi1gk7bLHRgKOrBF
A0RCqY6P2cnWesw4WLZ0NZAh6PknLLS3buKoXhk9/lkzObPwElAQplSsvWcegKpnA4fGgALELDFF
RSanU6nku6PVe1CeyI87ht2OLkAYguedc+OmJQ22q5a+9F3t0q/jqBojCFfN8AiamMwBEYITChm5
9aX9nY+wLJBofTdVe6RiL/9/6Nr3/03omiP/U+japvrMfn3/PaRt/vN/Ra65/6Kt4kqi0xSRZrpr
kp72V+Sapv5lmLYjXBuoCjSAn7SzLK/mYDVl/Et3dF25OodFw7Rsgtr+nbkmjX+ZyrEtYNvctdiz
rf+XzDVD/SNxTUlbSsfWTUtYtDdZCHl7f09cQ6OF6KkADpOk/bjrzMFae83MIOgEWa5hE5wS9aMI
t1lnnfXQZx9mhPVr4ZBkBGgPh9UwFj3KBubSf/sQ/50P9/c8uP/9vSlpCpZSgUtF51Oc0+L+ngaX
akVT5zXKgLQwka+12UrRVQHKqz/OsYt5OAokrT1mjUxMCFRRCu2yijUWawbkap1UxqYFZu0TfLn6
z29OcQWKnJN5nu1/c4H44IXk8zckdbTu2hZX/O9vLmzxrAUV8JWxA8FCod+6W9/PsSTK6YwaX24K
G9kbUglw3QFc5cRI8HswYEoUsXVDMtIhS0R+iaYyXU21STk8tCOSy1HdgzD9ciuSe+TwQA5dta/c
0eZwnDyYcWLc3NmMgzfiGESgF2Pk3FdySdSSjvcqqhO6ECLzEXdPMZMQ5m1wyw5TQQN2AhWy9+VU
EfeOBt1MjK8ymJ7rIOuuTViuHaDWG9pqE5wLFd3c2AVl5ic0YjAE1WabPpntNF3/80dpWP/4KG3c
nKaYwwBdw6aGtcz5v//tOrNe2npWMOStJiN9wjFszHorGzC5qQjrJPvLtlR9c1z4hDVZNsu2kfoJ
hN1djOrLx+AjQvPx5x3H4XD5z+9ufkD/eaGVVA4VN8/x/D/7f2QS5iXh6Z4eI1ygil/I2lTQv/By
exkkpvG9J1vuEpluuo6LYVz5hSbvsUZxpJ5xy+M9rD6LZABLM09aK3XwlGU+I0EH9G6U5R77s0ls
UO3vh9m6SipTu56SniEl0B0ghqittN46mENQgZjX9t2UOWuLFg8Tz8I90ZcOrj8vOLLdDcgnsjV4
qP8Pd7vxz2BG7nbiHw1X1wVde9M2HeIh/36JzLxl6ukzQP3rn9Z96gZ6eP2UvxKPa1+qHlFoIp+Q
J5rPTmQcjbR09jptuf3Pb5PWeojjleEiJgT8lYFx+8+XiQTLfz6R3EaWKXTsuJZtoB/VLf2f7xHi
tOUOiuah0UPnH+meLarGRU8g0FuYwG4wKCzSUQnOqfXKE4GLRvjixXSmfbBA8EBhqFvmiTH1h5Ni
LKJtcS7Ur8qmgiWTTSzJ5YX3QI+CBhMhZXPfDDOPWHWF8VX5gl4mzFwAwuJPMH86k/Dehz5Z28jr
j5OBtCAAHR9nNDZtfWRUU7jVySKGxwwmWs90GBb8qRPx6+LYJu1ToDG4qYBh0Wy94QV77ggtFLH2
wWHT2hU50o8BaXfV6FtwuAezXcepxURaCQ77CrtZsVb9uK6CyFyEQXWz9fgcAmVYGdI+ypqYc6oV
PFy3IO15fMD6jFOJz5mWt/SYrMTOV4LEkyPgPQ78V80bVhytAy2hGeMaxaLyjec6ru62cZ8IfADV
anuM2Hh6J1rcSkSPqdV95uOtTpttO3Ev17ExXNPgD20T+WJgRrdTY6Hz8B0n13hwNC3auzq92wJQ
/b4PmRF3uSJfIgPhGyTQ8xivZY9ZdmZNQSYdXweH9vqD1+E2Sw3lwuzoLNIbM94ES52xwr4JOxO6
LDlbtDcojPMHofvbwtE++1R3N0CLr3E8imtUZP9+UYKGcqbsa47QbGd3KYxFbOp2icF9oIg8oENK
Vq4vCf0Lon7dugFe1BGzr4nn8mTkzCmzMntQCswKorVwq9rCe3DoIC8NO6lfjWD6E9DM+927c6jS
BsSyuNSaEVx/XtzGk9th5FOeFa4mORanLvV8c2FlEqtGwmwtLTxOzsG8r0CgXBRDLL9l/FrgNQ8W
ApBIPIz+78Ij2tslJCFUNe33JJcvKFAHwkJVf3c6b0WkpYWlMqsvOr2cIWP1rStWX79wxcn2DkYi
7adA794pcwcSlCzxnCpnkaAwsN2he2i0pn0Ku3j9o86Iy9nv2kwcpJj3lJpfP2u2+1KPvb2V1VTh
5A+Ch4lF1HUBf1QwoK5d4y4af8gvZZtJTg0orC1oMqYpnL3bTc4ydUh6TsJ8WE54zDbtWIh71cAs
DLiHnhGafg62yD+8UjwClIse2DJqIpY695Bn2INlU/35+a6OnEL99R9K0sCzXh4mPQCejDRPO/z1
IrTLX3oLlLlyFczPeBkWIajO7JGA2AcRp0xnRVueSqZAC07r7qvrXZIhhvNYNN7aJyM2V25zbWqL
U6uX4ysZsnFj1qLjxh78Yhl2zIxsqTunv16UBQjbXJJ733ZAuJqybc7//VILL96Rvlgv3JKL09Xe
1hdx/0b0JfqO2SEfZoHAtFx6p1gG5sZNZIflBJFFEOiPkc4vKPyi3YuEU5vtypfQeNTC5ttO/Woz
hPFj1o8VsLXSOqqYCAemQiejNMSn1W0ACXZfYYksTDSTqjeSB2BbIek8FYVUB8n4+ee7LGi9VSFH
hGKmAr/W1Y9gKkmC6tQZfGn12HCmqsOm2YcxXZ4oBhsXq4kgnTYXOwLY/9SpEPOuAbGnVK95GNwL
rK1LRvnjG7ArkNzeyPDes9j1dL2tt2lFbkYH4P1gON2400nozjTC5hmO9bc6QuPjUyJsh3alJW7x
rjf9t1HVX9h+62tgUpIRNMCWLPSEziM3nlek4tGvs0MxVA3YBqvcgkZ0B1HfYm2l1417S/zihum1
XENlax6wQTYP1Rjw8XrC20VuxoSkifxN4TtrW0bGwSDXeTmN6a/c7+MTCZKkc/beWs8P+ohlbvnD
o+/C8I2g0mypWXMq16zDs3s/eEs6d/zYMGnKnlRHzwLFl7Zu5m+B+FP44t+5kUD43eFKv6YTipR0
8PdOIO9MJ8fjz0tr22Jr5GXyYjYgdzMSVk9DxeS1aolV8YE5k1czZquOUDUi0STH3Qht4VY63icV
W36etIZy1golqyjaHYsouh1Xmel9JbubsMf8gACtWMgp7W5a5Kcn301eO2W1t1xr25udUg+B4ESX
MHc2OxmU+8lDtMKEzV+UpCix9JuAbqpu2I4B2zWj4OgYahJZojZ/+fP9z1dOxvQLov96yFv/IenD
EM8Av5pXx0zk5GuFa+zTYGbDcKjf1FzS3q/ESRVQpIowBl3TzcJaxxDMSCiqeTrcbRAbSNAIYtyQ
gkpJzma0SbGTIjAlp6Ya42pGkqi/CmxUkdD54KLzHK87VAtn26rAZ7aEHHmgtbRhQvWSOGre6X7/
/J66X+xb9B4PNhvJ0q5xgLmhXT1OHV59WQZbQwAYL/vCfKYnwBEsa9cIjuur2x8EhqINdkMsaOhw
sKYSdFdMkMWI1SSGOGOBHfuU1mOQPXklkRkANSJkt4EHTwQVqRYgtkcmXN6x4o7CNG6ayhjLrCHA
iUVUA4kMy+BpqshHFVzOaJqaLSmS5JshGywGkFqR3mfI3zLOKZPZbnt3ulSFXjwCojvWVtuemC+v
J3he7ySFHFS3NkX3PGaFc0BkVyFlBnyXo6CgBWkmF3uyGdZrRYZhc7y7nInOPI35zc++GVtYr7Gk
vSWGIXmoBDxnXKv1XaOltcoG/7eu+mrz88fTSoQH35qrj7r/IlKU+UspynsYG7Bnww6XYlgxFvI3
s0hqxRku37QO7eoO9WvbR9/OBBisldcomoZrOQ8RQGPQDWfJSetfUyR+m30Om0j13Romw9IvW3Wo
x46JYwVIGqPU2U6wa1cxWxenrMQPSgxZ9ns4m0UKMsmAhZJqSS/gOOGSQX6QoTWsbpKN9ECJ0l/A
02Db6eITZGIDMTXUWoI5SUIzl5gFI7mMAvkhh8jf98Lh3wwpEUmyDpEAXM0eYXluc54cGORFaRqe
dZfSNKnOPZLX57HpznWXP9aGxsOCA4TFgpQRTwcjX8YvgKjUqZ7jsJswpkVai7sVmS8md/2Rz66b
ko01eGoZJc2xBKV8KGY+48buCn0LzB9zaEM3C0Duggb9l8vPQdCBQI/xrR9AvSe9ZD202qYpuyWT
qb7wtPNoaWsge8PSbtPuZFX0AAnDG9dTMV4th4JZThh19cjayVZuWpuQ1Bo0UdyXHuJgdQC6N/OJ
3OHS+rewNTwERTDcjAy8ZIZ4qDAdRk/5VYcV4xS1D8k97ZkJEzUHmmaNdGXwu5x7648WYdrpkgND
7ROjgHoJm4aTQqwT4VeyC9A6Xujj+KHH4GvMFI0AqdD5jZOVfRDgp6BT8VbaoH8sp3ozgKI/NnGx
aYTnHFCTU7PpdORbexH02ZWjCLthJYYVrOJQx9GnwHYmEuJNRxg8rDkr04g1n4yNX+TNynLhnWSu
vZyD/trRv0hU55eBwqwamHqJOaXNhShWYBRCu0fiHR5kcP6aH3AYNqenwFf5rsydbjU3Br2GGXU4
Jqd2RGCJQH9B5Bahw8GAUynqn4y2ztfKfbfZW2iLFgKUunSYauevEdyNZedqxPhA6cjjCmlM9VGZ
LimGCnq5Xr/TPphl+BoGkTrdTMn47WJYWPa9zmjBeFEp5psoCqtjoBXnVnceRa9rK2EiMkbndvZj
l8Az49lGe8NAXnnbso6ukWEr4F7Wn5ZFZB0IsCl9RbU2Gu+ZOeNqauh5oya5JgqDREG4D+1qKPQD
yQZyOpQW7qeWZ/U0Jv1DHf/qreqCxiO9jvGXpkcO8xY53NNM/9CfW+77ndtDtw0gdmZubaIo8blj
y+l0Bry5GjzG2K0NAldm1rVVQ35yaEcvZDR9Oc64q60SmEdZAyANfXVAC7geC6xCScIRiiQwYkni
TYcIdh005s1A0mXGAdmkCTjLWTXJctns+xkxRe6Djb4p0wlsc4ClFk/K7cqNVZoXRa//kNBuQ8dQ
r81qALiBvS7JDPp02Xgk5nA42Sz1OnozIXuUX+P4TaTxVvhq2DOSmGOewObabnWskQcQaVXTeIYe
S4/sOUzlw4jhadO1JninnHwQmuqzTX6j16m/zZ5sQahC0IgPP2dUVZaBhT2F5dQfaSbV9aJGunEo
RkYgXWfv9InEA4FEe+VzxEym4smHMZh6tMgLs3ZObhp3nHGjagX5pKbUP6Rp127TAiOh5rl3t0OG
EOn1TYv9fjlajbt20q9+YsxY+wAkrIBeyDCibHHjlrQD2vLMZFBOMcKxIh6SGIuaMrRN70BkmKCN
AkVtNfr/kJ0MNm9IvLeoCyfwzhAaVDFrQlj/sVflW9vVPjMfN0oGUshVZXpkak6iDXa/Jb3HPyG9
hVWhq/zYDBrmbueUQ1pgNzCPHurIx6ywHimqdKHln450HnGrL0SevE65/RjVFqFCJGwgtaqy7ehQ
jaDEW02RzM6guMpFWpOGnfUcpiYFJLd06LA0Bml5JW50CH+CAxX3JCzyFppx5lUFihTmnCHkqzPx
ZWR7IZDPkZc7KWOHxEuGXdAMv0qd1MahK/exjV5lKlK5qp2LilLGX132WzeYZI25wmJHiY0ERK6c
HHI+nUmyGQneovxeDWY5AjXDBNHMrrKAFDwjz0+ENbNEZET/OFG67+Z+BCmbCNGwyIZ5wE+y7B5l
aHk2iCrdTXF8jLtYYgPimuG3M3amrkDeKLGQFcZ1s1HvNAXyhZg+amOIt5As2k3ja7CqkXCgMN/7
tYcSRU5APydiGJQX3zIy84r2NUZis0yB92ycST06HmWyTx23HESmmBAxBsRuyVG5BOAGM2MJURPJ
WoBrih7vnExlMKvR+QzSOqVtTODJWqTRIslZS7N5pgyeYk3OMclZzrCDTZxsg5QjOsfnVeVg3Wv1
imswhm8oCHEUFl+Nl/HcamJjARRcmsGsKKFCZwSU7jUTkrvbv3eojnz1jXysXKqWuTWeK4eUmgrM
pGfdUf5whOkRmxmdsZcmOJwCkH8Z9IJMmlfkz0QH5Sh5Y6feRjr1awuKqp8hFM7oehuGwVtBY+EG
M+4RyQQlbIxSMbVYEhC1K3R9rGV9uA7a6OzLcsDDjSTC6elbMmxbYvTC2BsNeA9zE1cX8c5r+Ff7
uObMAuOIfUzqNTc2yiyjwKwJb2NpwXHcCU/tjSG7WhahIXOzPnRK7xBBCStUkDz3BmTweiLyLDGL
rR6U8aoPciRK+KaZWp+ZHgrDQJSS8qkPKR5qWddHWkPWmd531bGQhkLkBD7S8pZ6cWicIFzbxvA6
umzwRcZn1zIKNR2OaCGj27GwwSDrMFh6gb9IRlgTzLZZV7hVVnErxrWirO0NngqncDZGUinWUyZ1
zAE7kC3clVaWDmSgdh8i7Y5SJB8ZoKBNnmm8A4XkLiklQDmkcB2NXMe6N8AZN9LRWx44wuBnuCXx
bQGI035iMiChoPQmoeBVCsM/erVU8EUsdLsKw+YpHe1705YvQQb2IuuyYs0haaX+i6gzW24b2aLs
FyEC8/BKEJxJUbJESX5BWCoL85CJKYGv7wV3dN8X3XKVfS2RROYZ9l575h12Fs84JIBfNTPhaoiv
NvfDzo8BRPWTd7Br8k9mp8Yi5OhfJqOvrZBGEnXuWtbpzPIB6P/qUeVSnLpkpwfatejpHRbqoE1d
+tam9YtITv2CNNMHG5fNaMl54YRA4sZyn9Gpj0fDg27VKyyBFehCPzffyBmHPdAuGqWbV1+RGGDO
qk1UlQNUes/TTmPKGefbBs/QPJxB7hShmxCjXo8M9WOLO7XCn05UFAbKwkAmovNntPHNCvL+lK6m
LmcxoslAh99VtLpixIzl4IHlzx+6jFq+wOFHxjN5ZzG2soWy+tLh+8DVTAnpWCMTcv72pSF40lFL
VOnJjUqfcSBCgHbygIjCMw0rDr5p4SbE9dJaDHDaVrXMdTv+ht6llU23djsTIzHd9ZbpCums6DFq
5xlT/lPqF6fM0TEfaphmqTdnYmQhr7K6LlChxMMZoIPDkVZ0ez9D8IptQUGYQIJluAsRJB54e0u8
Boa/ME/jLuGjJIS2Z0Mht8JjSkK/153I26O5kDlJ3qt4qSajnNizBAi89OszkPD6DCRcUZhzAMop
OCSLLQ/T0KObhLZtEFK7S81YRZjt/W1BnMSOsBMwh7gu7F58Ct6fq7KGYwFgKAbZuc+01LyqYglH
sAbAXuEoG+KzV3I+GT0KpNateOh1lNkaUcy5Pz+s1e3mtWzfHdrLeOAA7saETI84BXjrNOnO7kof
123kaYlxM2swQAH8OZLPSVY0yrty7+SIgf3pIA27CEd7N705JgZSZ/rSHHmjOdjqoC0b/xb4XH7p
2PzpdGOIJBYQCo2NmhuI+dd0sD860f7xCvj3audOOPcWMFyp961m/hXGOpg68xFrAGG6nNRu84q8
/ptq7IW8aJOLfSzdv3F3wH7pfLZ8wDswdX4yPjonJl8p8S5gHElUXX9IoepXveyNjYf0EuER2Ep9
AaIZe58w/jwkAvTHTv53qPKXWZgXI8dVVt/a2InAGzNWDnLWQ+NmbJlNIh+b7K8OmlwIhgyyadww
r61f5m90WyKsSvVuVDPxub7+2ne0Lc58NGeC7OjiyVhxK3QEC0zRih+zCAwkKYp5ovHKCIzPHef4
WEFLnuI6JMCyilKXbzKf0+0EEY6BJHaWeTDC0WvjLUMTURCo1yjm+/r6YGRP9n1s6vYUx02HVR6v
oJWXr71HhHr1DFSQynaSaw4AFPTcH51jLPRfZVE/Sk9jlKzaG7y5LpSrwMPNaSsGDbWFbnc2lJ7+
uxD9A5U349+KwJjWtTlXUOMDprk6JkE1BhEulufgHypHdiiG1e0G8C/h6DSnqYNK24zGT5C5xjpw
gUTtbb2pg7nRHTq5QhpFwdLNBuqJWpOjg0QFmD4rb8P+otZRO5l+sU6KrMkH3/HdAcUNDbe3jylj
+e2cYW9n/YK6lLpU89b7NceFO2bHfOosEI6GjpGAjAJRUpqXgYpvyEH+9gsSGtVdNV3t8sl59MzP
+X5aCQZpcjdFgXEv12NwAE4fqqpJbnGKE0PnAHtuBfTk9D7rzUCGBr5GwZ8l72DHT1td6sZAVSp+
T/hI58nvnvQON6uyy7+TzjhBL/7EtKcU5+qjpT/d+J3LFIPlZxR3dnUAV4yVPKsAX2TqKvEeholL
Uw6Xh12nOZ8rwuLfyQDbeRY5gXWsZSfHnd7taTwH3ozWr0lX+iMjYGH1L7MJAlMz0FsBQ4BQyJ75
0o1v3OXJoWv8HYKbwuu/EN++uWCMXtgCkyObFA/RTRN+2kft5/oT4T/4N0bJJdnxmpSpAu40q2zn
oaHglBgeqaB9xff+xDQ72y/pH1syTx1kgT0YgRy08Ad8XXoiYl23bMX5kJmduLCKXonjkT9GLhi2
Lz03Q4sRCIoe/Ky1TH/FJg9O1+ZYMvUGf5JX/teRfLQQ9/qRl4TEFAswvgnfGnYania99y4KRrOa
kfv08ldfOvrWNApU7kK72wts7m5YZeNz/NKZw3gmfv6lMVkABB24kQLQMU9pOI/kbqXI6GwDFrfs
LEYETVOBNmkQUS4TnWAxkF0351vh8MGyPABTvPSnwK2Y+hmovzwd3eCb1zTTzigW2Giuz+GZBEwW
fIqlsd/2EqQuJ1a+E4xU/IFV9ii4YDh+7bj9s+4ZY/vDStrsYNoOrrmk2y229i48BfTVRNPoT+YW
1ctPnwbNoZq1N7P2buUwJmeUBUA7alqEurSeJFCxYTiJQd8low+jW+nbTnpRG/u7GgMHmRq0fR6t
R+Ulr+jLPkoP6q6Vxj/IsUKEYJyEyB6lxsniUKnqxnM1Oh8YwbmLUImGXS+32oDWFBEslTrjszhw
drOB+dJ/jpvAjHIgfxve3Je5YfhMHfvpetT+fMdBOKJurEhgLaAdoIdBL8/c0r0amQ2ZWBTMyiym
WEt98EWLQnGeHEYS087s/fdC779LIR+F36KZ6Lp9x+goVL7Z7aGW3aEtbVXWV9sM/1BYrZgmtO9n
eCOvbty9UJOGsdJ61MNOvOvZ1+3GNqrX/skqXIxzEN0AprDpmya02XldU46s4kmJxsO0IDpAQmfn
aQ9N1ATAKp3edtjeIcUZCmt6Stqa6VgOCN2EpkHwSpjXHLoKCNzF6vJbUxOiqs9eqDxEy2pNV2PZ
Cy+MdWGsQADAUp/iMUw8DNulLrZz8J6m3jMQEuPQMJJgLDGAqkYAvRU5mtpgis/SMH8FhkUSocam
0i6T14BmbOs42AWWmYwsmyWfAUYjzJr8iIZzBN+BJTaGpD/qHTrIuiZTnmP+ajDY01LGuEXHpHHy
G3Vv626fEH+9ePC/LFHt8pYs1JJxdWBky7u2AyBabZn5GRjoYDP5Lx3Bvq7Z/3A0eCGHZBmOjLTQ
zxsfJXPl0OnrAjHm2fDYK6sVMWkyStJfZ8/YpxqjABeV6I448s9yGS9OKeInKGGkEQcXBqGADGyy
4BA/b2002HG8nIhfaktIUE7zA7ABcxYskkio5HngSCTR29gEmNkApq6tCyDK1Kd6ZSO6QQqGaa/I
ODerk6Eth9LJfhKLW1hf3WmxAaYbvXuZ0YqptHcPS9vhjFc8/IK03dBacET0M7uU+D6Z8dco2Zd5
DWO02kUSUCbLvE+66Xeu19Ewse3zHQHIYSkwF5VV5PJxOKFFPuHjMk+5nWGbxFXZzLggvIQiZcYY
m5p/Bg3RY6azfHFjaCo6q5Zm645IGP9x7vpv9GOkj3mBw9h3eEt5MhyDKs8zZ/NqWuUFGCI2rpLN
9COtxF1gJN9Mhg5cgsFlJHIVbAdrlGGiu/tCZawIPQ6agrgYmN1rbfzpWBo6+HsMn39FIOFL7OUr
Fb/NRe1CGupcGbo2IpXW9iwWTIr/s1q7JXrwVCDG3VvLxaOXJIogQMeS/jRsljoTY2tiaZtO9jbI
PnH28Hb/+19FLDFlQ7qVUr5roqQTs1ucA6yPtLHqT84s3T1s4V9Omj8XZE1QMrEdZcsSTT7oWyPo
tR24QEbyfuWzFAOcRzQvq/QBFooMCpSrWJzIAM2KU1e9U0HVcErHU2XrauuyROXhzXfLpB0bsfxx
mhHlK2EGWOVZ4iB9tquPgmhJrTBvdPRiDK4lzSNuvu+07bgDNQTmpBaFGffedpBwxthiE4OR+si9
WptPZEWhYv+l5d52BhN8RiGN9izcDyg92ANjVB79sDggKdEh27zoehbvAgmYKnB/pfgIQ9drm2gV
RwV93R301fs5IwfpfO21j+My8oNmjGYfawAdar1tS/m3LQWjNIGtLWGrGDCR5rd/GNAzI6PQlv3g
j1rUQphgMTltyXgojvK1xQR5NdvgCJFHbsvBgKi2+kOzP2NZ332FuL0e4QWgpgID5vK0McKMAocn
pSDpKxpq5e6dVFwRv2mXyQf2JoD7F5LZR5yQFCKGp3JCxxG4/+Fs806e7P4kwa+06XD6c42eoHpB
zNWrxyL5XGaOP6HPSMebHSTPqWTC0emD/pGb1UNzzAMAxgbzGxvf9m5TdwHJn7AhxkSNkQ0k3PdO
Q5ICMNiyfedktssZu2t+wTSUpMNXQgrMdo5R+WXE6AJeyf4j6ZBQdJwiIBBpzMcz98+lhFqBrYuz
Outk6Mz2jyRg5ZiWSxKx9QhFAAYPGA2uPOegBNmGyTDdwdXmaOuqBQcInNtAxud2mOTRrhWrTBQA
lvNU97MGi40RmZ9QTxWVkzyrYJ8BB9mwIIZWKrPxlEpcKpYiEq/3zqYXnKrB2DSjiTDC7t4xRqI9
xOukLf1tcptdW+G6rIc1NzkROjPpFb4J2Xxr+DS9OtwMJlp6/Wwg0YHsUUPZdEkNaxttR3TgvCsw
vkV2Glx7j6PcwnW8zUhH6jD6E1mkZcfa/xSsGM/97B0th/YKC5uCQAYKddF+yjy7GwRiT3ywd7ro
DjneIhyngmdjKSPGZ+QYKdh6i+kIyIIg2qZF8SL6UbkAi+/luS3Ub44rPAml+VwHSNX1oih2JMZZ
20L45rXriltR9nyrkMOc/IA3EjOsSxlg6Yx73ZirPaem7XpC16HxXfLKVDsmCfG2e5tXo3xQfs14
DDfu4FwtJnmQnXzUUsyIw3GdyhJ6QTwIxBTPJ5LRmd/0ZjdLVnNFskY/+cEm9iO8mc2mzLWv2sgJ
YSK86ObR0qUioCqY/Y551EkVGYqIkhhmJ1bPqdbf2Rube1Pkf7LFfwoYOzGiSZjWmuyeB3gU9nDt
BsAqli4Qn5RMTl39i8j6+9xo+nai40OWSzuoWzC4czzbsT5cF5s6NAnkTQfkrefDyUtt1leBWV2I
PL2hlHqx0mTfFMAT12DbgTe6SXUCEj+8tZeV0UByx8bWLO9ar7HWiDbk1lhb1b4rHn2/3EQJILth
JmVO8k1bTt2QPjgmcC1JEq5YIZ5qUAqUSVC+lM5hlQ1+OMmrba84B9a2XS65xuZrb7SfmWZdsrJq
IxZ+r8uY1ydbELY158HRLbz/hA3y1zAodCtm5bhuPT1EIELyXjK8u5i7gVVy/+YZIaKNVEjyYvQ1
iTUea52xeFZg+0uJdfV8TJCaZr84DqzQmLDwJWb42w6HpqsOetFyJiHbOtD/hjFaM9w/4H0nF2mP
PkMEYUtCLk3W3B0Qlb4M/lCcLZvJbaEaBxViI4quNfYY4+6ik1hoE/WXajvN1t2trOdlM9jm39LN
NNzB6Atl8AkHh8H2OjlFN11HNt3TgCivRgfDZVSzkSb28NR52l26xp7cGxvFX0DdyD2GhOAErB6/
TaydO5vsrgRvPtg+ylTPP86Ly/gEHUzmgFXPi/iYJdO2TtiywUX2gFzA1olT52ClB79EqlgJ7btJ
PbVpzHavcufMcAdIp8aNJgaPBNKpeTIYe8YZsJKhcdod2c/FOfOzB28++HaMZZE5Eu7guKQ9KB17
p2GHDtIH2g9ykzh58wYoqqHKdM9yNN6yDAcsJgLW5xkPKeDcaro6A3IAd/lbZcaV83jeCsSZPAO/
i857751lxbhbx3Sgt+yNPEo6IajaKyrA9JdvJy0RfPW3Xzn3rLXt7dixdCLAFhaQdRNa/jz2BAAE
5AKhMGQKWWpLsWfEU+naT9zV7p2JrCG8fcW6tNQopLEXRcaIIb4Kly4msFiHk1wV7Jorbo4+7YmH
y2O5n+uOAhE9FPnePPCeecmdKd/2brKjg3s1SFAAk/uXFUwOPqPGZN3jRi+NE32UHTaTBRwvqf8T
0n31FLwSz+IDyNJzn6Z/AhspQjbobPJLjOzKS4ZD7lpYRxnLLVX7xBh8nB3wEGWFtseKEboWpCb+
HSxz59Wdve9XvOfkE/g7+DnRsEwR2f0wjAgIWwmLANbR+rjaQvC2MVJz45bAD7SA0xq06vE921n3
5iaTjOAKCKYsaJWm+BkcJ2qrtTi1/S9pqUu6tqtBgXbBG5ZDo8tzsZQ/mbC8XTf1u6U/AxC5pa2Q
IRIXEBLkuIzjJ4UZEqWJaHm7rqkgcXG54hln5Veyzgq4jshERtG0jaVg8xLcTFIJeMEg5EKsraIA
zhST//a9YMwIuZdMTECzTDiIKLAIuql7KI+G2VQHe3yPZRZHUwGduWgm7qCgPgDFPquMsrRigdR7
OpFdicBLOJiXwp1eGp0glbaXK/hPfM4B66h2BuNKHvRFQ5Deacw9NbIDitF9CJbkrMg+CoLLekWw
zcSVPmLh70DvFx6KdcuLv3kQnX2MtXATlFLD81cgxZqLH9F6Gvhud1/Z41Pja1tkt4TP69VOOcML
VwYHXbG+XbaxdVvre/ZgJ9DY0PMWpLHaCrXHURvX3fOwvFV9Sri1mPCRp+nHbGOybWVPVWaA3POf
ezP9O6TaedErDSWK94NL2JF8EIZ+QGBsN2gVTNp5xeUAU68OiKZkiKzX33b9LB+V/Rcx05uc9AvB
G7Cca5iBnp/8YaU3BSk6WpJl5j6gVFVkRNqiyHauDMjyJhWmR6m3SQOrgLnooqktzoygoiT2eWik
8ydIKTUx8xzy2QXSoGXXah2I93Vu7KZ+kLxL6qcAxc8MpfjwS+BoO2/hG3YwjNIo+RvQ4l9YYD87
mWj72lKUF20Q5QrJWuO6XwXLox04oPcF9HiomHJpFQpYqYD8jrXxZ1D9U4wU0ZCePDotqivGQHjQ
jJRwSZhFKJ+wKTKHiFm/DLN6DCNrNPT6XYSFvf6oDQCipeMVO6HQ7hEcsjDbsk/M4jPwYNqLCWXW
4YHeLMEQv//bhxMj9Mvo1e9yqMAs5Fj/9EH+Zfv/4FUrtz36m9ClgOa/kV7gELAXdRnOxFA9Wit4
CnLjlpLZs6sDxnd16xwby8C1zlJtYzV6uV9cGlpWvC3WYeqJhCUXdSukfAliGYsUQZtjejSL/EFi
oRaCHx63mW/DvKAy2Xd8PxSHaVjO7kdQakWoOP2aUX+tZfPfyAW+TRL/WZq06UMwPdajdjNffQvi
dAcdAqI9sV1e/27aLUhWv7/rcK395sXEGb4dqvpTawYkwyMwCEnTtZhlsxccNVdAjedl8TR8jzY8
P2vgYl3MTdwMajMOt9wHU57IL6aFLxP8Vp57WG4SuOpGqyztIK66BYJalCTrzo6rWPgCY1XIkope
5xpp7C/HeJ0al5vb657ZaA1hNUwvkH2ILkwuALV2MT05UmzauwIqQzzVbyspGAtkuvf7OJQyO08D
iuu6wMnoQhopPVLdtHdAcb9Aw3hMnRf6npmnPxbnfJnRyFiR7fETCJJyIyEudUJklNGUq+m9P8gE
KoOkKG4t82C2YkJWRk/ZBaCZA7MOkRLc9RlpDevnk85rv1TuSXdVsgtqOFPKYOZrCfEGWeILFRhH
axpw90tsvxhkTiTSiyiG1xZleUXCzsjoVDMBv3WNFlaZIMmFi2rMhqMWTOuKiBWMNJ5VUaQhsO4c
OC+inDwb9gnlfzgk7kuK6XKzxPQQjevdiWr6sW0z39pkYnFSijcG8MxMFx7r0f0SPVZuOF3I8oTx
ilOAKiMnbrnIX/C5vGR8iqjfJVPE5TU2rWhsMZuaiukJVixszjh4x5j6YmkYNYgi+QB+6O4mtdyy
NieBI2I/Wh4Ht9svbN3O0jdPusHIzcWnQK3C5er64lyR8DxrxLfkihwEXGJZ2A1LuzW9Up6bGnns
oI1PLbL+HaJxjj/tBPqOdb0+v5q8L7qnEPMq4FVNUie3VQ/deChfpQhIpdQoYrgHRzqoOUXQz7Xd
2dYA5ot1kElDGdTDl2Et7n7yC8DFM7L4kSqUq73U0V3PiQ4L1f9NmGUW5qRQ0foQlK15yAFyYzj6
zJlO5P1d7YQcpJndvQiq7ZSnX66FvKVdGytp9vfeoOkikxnczgLxsurYWvXtxbPUp+mp6TBgHhqT
nswwR3yIuLrBE0giwBHUzTuKPW82rq09Djtfy3Fn5UaUz0BokIooTCryd7sq+9H4hsOKOMRB1u6a
fA0eHbZlMEfmUs2npX7YVj3txpwXGqvB3ZXuuC+8sdta9X8d7p6Nq6o3x19+dZNAAOjzFy86abw0
cQgaveM4Twc66NfeNn8tcNfCpaDQafr+HarnXmXyKRP4ObgSongyHqkzvo9CsLbTSTZOtPYowAtH
I3QvL/Uenln9pPbyyYw8DbOiv5XN9OTHOQFCBL5jIYph/HHIaoo3QaB8dwwCeynaQn2ikBVAiuXw
7njOeEUVAb6vZ+7hE9dl2M2hqRYLEq49oYzqMDF32cuIdpj/TuBHqVOn4rD0KSE2sz1sXU56MiUI
eDQX9U4ldSSvnKJnDTqG+0qQJO7Afa1mZJLGD4s3jqmsQKhlvytDEp1i5YikphfjX4JsFteXygoO
U3DTJDsud8BiqH8Bcnl2CyAl9sSUcSTFQ85yDjVWhlHcNNqGoPN3F3fTzvYakggory0/v6a+OIrG
wm/PMOXgKFb/iw1tm8uYEVJQhZ4IKPLtK8DhEVjAgEgQZr4buFQaLh+glirWy4mf62hVB4cHbGyI
/6pd12CShf+xR0pEubq0hxohQaIRI5ajMQmRwXwDmLnlAx9p116njGdGi1i31z8wIT3demIF+xF/
sy/XWxvrZAEA1GMG4ROIo2HK5u5h5r50wSo+vrO9IZqM2V3ogy0KNNPcjEbF7HX4VhgDd7XWflkV
1LHyx/VADesd6CgZ47cP2kyLci+FJ1ZTOq3lc6XRK2mKTcaQZye/DdiDlTNzX/sbG4t2hTxxnenf
D+j131jcsFgia7UvECeW93TqbpA+qQJB51bqhjmlfC6WDPZWbp+sNv81ajc4nC/eMEMJ0rJzWszV
dq7jPT2Dd2yb7IMQN/+oChlVsrjOxcLHVKb6Dr2Fd9abPN7PdqdtmlXSo1nvIMzqPeXmvq37qB4x
37FTLjta3ta5kbqFRJVQidEtAs5VZjIO3Mol3Zcl53WQJaGfEIwc5+opQ9rJYdR+EQRi9wmPI3x2
GSOsdNz8kCUGLEJfoOWsxArsrF6qFESSl2NlS73feWkd7KKaGQQh95r95aomawwHpb68dh+7/ngm
Hvs0MUxfP/svdpZkz0yCeP78Y60umTvsSy+XuzhgYDPkjzXXEdf/Jjdt0ioH/2IpxFUluUDjiMyG
pWWUpuNw8StCdvKKrF2cbAhNycQklX1jG2VCUAhqUXfe6nG69Rn1M3xPIQsRVr0MGqs+d+vXqbjM
iACNIbW2mvxnd35qY6Pe2wCd7F4/o+9ZoybznjlfEWUdAb4NMLdItdUxtesDv4cmMh8BmHgWc5pV
XSyUAENhcNnnvn+Fso/mmWrk1K5rgXYcngtY+zXL1HVbCoqCM2AzahglrC7MZrw4iCugQijD2hDI
97tG/xPamvuJ6SVANK6CH8+prEfPes3Kva2YZmdfDsgHsmW+akN2r3Sb6Y7MdHL8pic1AOq1yJ0a
/V7fBaRVVWWxBkxS3zRE5WY+4wZD13aGbQskR9mxwisa5SIyFbkre4nNIJog7/LcQc7Q6DEKfUeE
2Unrs3u5BBm3Y77uK3nDfJcXGjuYcWvaP/rk/EeCWY/OftlpJK+c+Z7QVjpmfYB2OtPkY0jxGQQo
/dCZ7XhGeUI4Rf0tsAAflbQI2zD+TTC/cU68AAbJdx1Xa6hTYDva8Kf1tsu47tal1yFrVkY0Bhra
YUWBbDAj2RC9yB4Nl/u6yxSz/JJVgxg0QFsCCCWiSSijPiMG2Zi/fJOmK8MbtRGoEtgmzOB3wFzU
pQSNjUcjHlqEJmTyAIvlisLZ0TAEjzonkGG+sGfMG8ozp8zic0Wlic8ZCXCqbRujpwMLmMAiJrT2
9WTssOsnkONapIMGQB+tWXZLx83QAgGNlq6EoDW7Rdh4/GUWJZWJ3tSEksHfZic5dQmQoThRBz3o
cOjA89mk/G0bw8queFtIHndCszD/00BUhV18qjl0+Kwte926N0z7mC8N2RYNxbRrh/RtkO5PWog7
AgxdESCTaaO8LSmWbE4FbUJgStS9mOghMokRiSyUjrWGm4II96b+qnfmZzvy4dH5bUs+XIx4uMya
KZ9KTYee41KKFb38MBrfimSQXRkpe+imhpk7HWWjejWo9ULk/ARR+OLFZN2wj20P5UVhv+LO+wvq
Iz3a+KbohQlfMRmuM0zFfThN/lNeWOeA8f8Bx8OnhnQMOZFvgpZhDBL6M7lyepEWt8RgZauK9G5o
iWMftBpri1xdo2TCu2ukubkrOpmSUsdVUyTB3hkb3tegqJ8noqHzftS/RhpNhkfpCbUJKd1DjIDX
Fs9T7PtUT8VzY/fXWM3i3MY9zLWgnV8HW2hs95mPsKo9ccWKgxZreErQCZFjdSZtGMgV8bQ6LNCl
xqHXEw4uVeVEdZ//rYgHOzrBotaOsjhYDvKCuh9f6HoksoCpDgPbyH6LYiJqZbLVkztZ/a3ord82
a/G6vPBZLgkmk9/oApPj7KiLEwfanR3GV+sqLDXrr0ZnDGfHhOdetPq1y4JkB9zqFLNYOfTxdAFF
jWjSaZFmScY4ZBVUERMQFIpFPkdgW2C/Nk1nouRMwAKqNiBpgQmNUYjmZq1f/v3TaOjJSY7x9X//
Xmp2ta/coDzkV7qs7pdwsfgsKPjBFADSR4TzYiuURIWu9t1oo+XvzWTPPBnKXxrEx7KX6V4EVA+o
0LGo4rPfVoY53BEUrpGt/D6cR2xcivxPFzhmRMlvRBpD0g12Gx+XYhYf9J6aW/nqCAZiy/NcfaH6
56xDAFdotfs6Vwt6eWvtvzvPeYW3/Vtm2Vr/mMvDKlkYEOyT3ey6XR41p9sEUv8lmzz3zfRh/iPl
Y72ZPVuwDv79EeKl/cs0Bz1zWTm/pNAJzBbIk+egQjRkbREE9f9/ybV304T3kIM5PlfyaCVG/eKs
XxB0NEfEPl86QglrhrUd635DovO0HxOFTM0IzoPmJreh6r3baFmQBlS8I3fLPcd1YB8LU3+tisVy
N2nln6a0Rou/eOU16O0wE4ZzNpbYOfPE88Iqzt2s9Lzz/76osfDPcPIRdXnZEuGZYEbp2/0RUx65
fcXg3gzPPQSiMgkIkNMhc+vyrcXdXsTKelGTXr6BI7nZxWQ9BX6Z3lxzfIiZN94l3fgge1CoDhyT
5zp+L0gcfelm2HB2pbo1y927amaDpRczRzf6L61TwYJi/PyfwdPrAxM72cBZjsVCUrEn/HK3uF4f
uY4fH0jFIQ0I3UjUU50cCFERn23ORejL6h2D2akhumtfYPTYknltfGaYxcEewgeusZlu5sAANh93
7K6y7rm0/O9/oBAEeqvN9y0rGoyqQAo8jMSM/ucAyWVhOvVBpEZ++Mff+Pel50N0+d8vIUVzi2ft
wWAYBo0/CJBCoUQOqvEtmNPk6gdsuxykD1sCbhzke3qxwxqhI6Zxp4cpZIYmehBH1+6jdGiHc2U5
4vq/L17Mh7oW689bHw3fMtCI/L8vySpPnQL9KtENH+t/FnmUsR2tETQD1yaFGiPVTCuAxbIk7f2C
ZikakJaQJjusP257dhNWjhsdyFroBCjGkUaV6cWtugOW9ORgW4JI6C41/OjfP47QOSv8tGEXAIww
JvDlHIJcEA6Mi67tnucS+V3dztVpWuEXmht/weAhTdT2jTNQPeOcax9mCzkhCsYpfuNi1zY8y/0z
DRs6lnxF7SCpai/OfCYKpd7qGsNZXZkExzg1qFKL2dnCzsHgtvm3SRBZf6pwK+/WnGCE9cNf03IA
49ruc6MvH405wxtLMh2eyhwiT/cjSMba3nRuHv6hBz8cYDZHTReHWW6V2+9GMeh4VuG1zdqA7hhc
fgga/o+a0uzsYBtnuTCzKozNHaDi+QgOtKdsSGljqrZZXSxH+CnI7ZRhP7Vt7R/Mikq8wtYXEqSI
/m59Hf59SXQkOANJ3cS/UH6sZuHRdK8o6s2jvXrAk5gZbZZhzzOMhcxL/CqEQ3/+38OixD2wqIIL
Pi8fbGCYE6yoG4GiYKsv7Rj+e+f1hTS4Mc9c3kILgT9WInFmdyW7gymNR4EzieWXVd1ZNNpRzSNJ
ReSKbaEsPOJFfc1h4kW+StVZx3cTTuvEtWM9i9QkOKP1jc+Giet1yWtFMJiORbgYXhCQp4jMnOQF
xdxRqYQLPFiqa5NqpDFoXnbWUFVMAxlJidy37s2Vhnz+v1+mpiV3oUE+XE9IAMR9YgZyzyGaMs/O
gn23LJ/QzknadeJ6b1L6MSnz7lXnIenVBxJL4MxdlilvOMnUMW+t8sEblZ7AdKc7PAHVoRTGabIs
/bG1q945J5lYAK7G+UU1UiBXtD+LdmJA6FoTeyf3VbrJ+NZ6kiSZhbqyt613I5N4BblSSawZwVeL
5hcJ5K/rZiHrteHhwdC1prFC81JWH5ay3G3XteXR6fNHZi0gIGbzlzSm7FbyIUrgvXwtpX0HR9ke
E4Ptjl9MxbtNjRVpc1fvkMmFENnLs7X4JY0oiQ5DNbkozfmlL8BTLlN/ACEZEtfXHaeFHgi5O6d2
g0dmqIkwj2dzS0K0c28gewJ26UD2NkLuSSeabyUizxsmEr6XQf8/nJ3ZcuTIdmV/RabnxhUcgwNo
U+uBMc/BOZkvsMwkiXl0zF/fC5FXt6pSqrrqNiuDZbDIYDACcBw/Z++13+ECTStsCAhd2CIQcRll
x5rEXfxcyiB2EWJPkrrBlbYejlIaXZvJHu2nOhokaT3YtghRT46VlnmbOnIolbIBzhwGAS5Hhlpx
M54T9wXzYn/KdVtbpD0y0SzRxJGrkJy6l0YvtBOFaPdkai2b6vK+G12DtDjsDQSg2Zh6RlKYhlaJ
xe20F+lEvKbbfLO1xn604ve+pfi1aUyXiC6uQY1XzkAIyToBONDLYja6RXyqZsADPlTj8HPxScAv
tGjZH2gcPtF0pZXo9wo1TlhcLNJQaMPodyjAxq8SyYdheumqnrcSQwsMa6K023NqpuQkB61gHtPv
wizRr7nWvIsUWVYZmOJYR4VOxVjbj0aVnEKc1wizwDZYWFedysbt4Q3JHmxAfiU/iDhgFDYo/TEa
2KL5dEoTLRZ/5Ynw8+zUQozY1pn50BnYjlSd4xcqOv8QEjUTyfRmQ6aR1wEzka4OHaawKeNzDxOt
jFZ9hPW/QGNyh4XMWN4+WN/tHky9xwdfZdPBJwx0g3kyo0pzzBULto+BCNJoF7baMTTHfF4caIPq
ajwOFhVYLH0kE6r8oQxu8gGbgNsK1bIWrqmAPw0RecswdsGVELfBrdD1dyLMNejZgOinvscAMSqM
2GH0FkC4eCwCGtgUf87OYX+y0DtTwHzgoGXAslADzvAuMtfCi6s8NlwsfZoHkFAnphShR6rvh5QO
eQmqaggBVwhagrfFfwynZGErrgM3RWoReK043A6DMbL/9jLSMwh54aoREXP6WrM3odV/QcOBOawO
WUM8GzpS2KBldg2xDxklrkY5QGaeD0Pjqn1Dq9P2oTOwj3bGfTy39BIzPkt6d1KjJgqYDF240au7
QZf1voyzLykgthPuEiiic8KAMiWZjS5QaulUHTdZFBQ2br9NSvzReSzmMroPrsB+vE0RwES+7X0U
F+lzDvxiNjW+ADewT52Q6j6ftjUZtqvbkjOEam+3ZOvmIr34o9/sbJjMOADr4az3MXpilqJN07ju
RkP3SsQd3WPaYYxi/CxZtokYt21QHiv0AA9IwLVFyXdtAhMdep3ncpNXcEhDig/Vxc3RG2TPXix9
zFh4lhia+hcKmmqd1lNId0rC0iHODbOLtil9Za8xgDgPncsCMSXznt6O2GzKcCmlEW2MlOxnv9ta
dRcSVkz9oHAXFzGpyFVUH1VthWtzpl/8fOVD1H8d5hUQ+e51sslScEY2OKAjQkA7jaUTYxNBpsHk
ltflsNTnS0Zg5Nim80MTfPBm1AhGQ2riH/gHiOchWdZVHoO9QNUsbNVS8RXbNFE+2s2GpmBE+Cmi
x2kjS0TfOJ+TI2PPeBdU+Wth0agcSKjYx5mMjzwj29+qtM66QzavkzYDZqDsxcUpt8UtmLL1B4Pj
jijnS38KTjEEL0+mx65/66fWudgF/QviLZdExzSX2zXnGKVYxk7jnPzeyvehbjzXsbHvtUF/7RFU
rZvWesREW18sOtWGlGC+qErveGnDVZJeuoRJP6t48YpkKJBFFnzNphGGk0fouqtXXKlcsDQE44Fc
Lf6lwuMgv89eoEkG0QXXl7wKytKrTFD1VflhSH2BzOc/v4w8DjCTXYAVgjg6B/LGSZ3t27RL7nrT
LpajrpHZIs2zbBiMsVMwt/EMfBYwfkc2Zye6aBtVxeWRjDB1wYLgH5y63VpOTckD22KZd3UCQzBI
ThoaQZazJdmTgNaLzj1g+iGAgj7229g5S+51q8zLJSFmhrFpG8wCtSxJRRsj/zjabXUwiDe4ginO
di61PJRYKO63QyXMU6BnH3o63VuZw8yb4tITwzX1J//QjQoOlY3SxhvLQySbQxHb+aGOW+/eBtF6
uxn0U1Utf56rbWF9gW12MTROB9EkyVNlE91VBYa7RAtsbaBnJjvTs+3lAAAKXfMInagmJ7vs7YPR
pnN2CVf1hPfpUJSCkbmnKP4mPAKQyvKHuJi0N7qfzCxsGWwkGc8LP8NMVdXx7KSqg/PtIE0RnBtS
p/Z1Uu8YuurLoqyhu5DFS66cOSDWMGLtniuPWiLxHzyBRE+0aH0LZ6oYGOKZjisxLUk61FZaFyUP
pvVEIDbTA19yP4QW1DAl3RiFSzOlrACum4klDi2pdszXuFeTmkaGEYDrdThqEh76RK7LfE7jgQXc
AAJjJSk76qBW+yka0uMwH2SbvrEoDNxyouRQOkW19soJczc6jKeRqqG1W0akg6vWZd96W2w391IR
adQa7AAtpNd7hff0Lpp/kzmL8Cqn+poDmjvYZhs+RrjNF5WRhduu6wDZIJ7aIBlCmas7+NhpNa0d
EEBIX8302kvr3AWpvbJDUv5qX6VXT8jzDQSVdEO7jjp9PEQtoq0ispxNkzATkKmCsVbnL1VLDOnO
tksXXUVXLLImLQ6IxIjV8KZ+obF3Ijqk6dYlndO8MLJzltndPbancjOjYZAOGSc/su9p8ahHc6KX
EcXpB6Vv/5bgTSILPAWIR4bITFMicIC9l5FCzu+9z3g062MTVg6OC+ZWzHfJIfNRmmW1CJdidKur
pXRno+PP3NcyBHYxBiadd22hxXlGbAZkbS02AHbVLqHb80tvaWjTpkzD5e0hBhtWtDykz9sgrUCA
lCztnI1hK7E18ZpOeI5ptxvesuht65AIp8A/bSKFlYRJCd8ERun45pllF/RD1QYIlLHZxoOmrl0D
UcwMcHqUjfdiWpQVDbu9pZhc1Amzon5hGrU8Uq7Jo2360W4Is0dZFdvE96LrBEX6yexDbkAq1jYi
RTJYiKk+6GFTrcMQoHztkn6jG9EXVKSAKRBonsdB+xZLpa0y286vvRNubguq1pTrRMieBsQ9EdP6
QTpTctRCeULqPvdT578ywnRic09ZagJhyNSa6ulGV6rSXe8N1hlSknVECwZnwrGCk2WQsex5TItR
pTbVeLVkYl4S9823NaqXul84hia3adSehcjoWDX8DgyEDF3YvdBSMc39qA5lBp57GHSSkcp7ve2Y
gs5dLXYtpL4r7Sza5tEr/YQF0/6i5Djt7BDXMc/YMSjfsa/1lz83WkZO3BuNAtwvBDbXbjprNklv
2ArmlofBcLmpsU7TTAbXaE5fxwmsxg0D1RretTT14JD5driXKaV6oOTOCNKPiiCTwI7RScPlVCs7
BZgtReFdDCIQTl6kA+Bg61sbBO921rRVHqochPEFIT5JtL9x26TpvFWELNy1uLFXqnKbY5molxAD
5DmeD1LJy2DV+b6CJwLHe2M6qX3hAuhBDM2NTHx82b5SkpZjJd+VUYBbSPrwcfzeYudYp6S743Fs
p4OQ7crpuMeUcDjHRmgvlUmPDOYTScgTASFNFlyBJEWvC5N+86GqjXRtIDpYZzHorJsVOR/z8NSy
rqX5Nwe6RyPQVi6UiNzLbw+zyur2Fmimn+SzRO+8TckYFydP6m9CucjbpnwWBtpbm3y6VQukhQ/U
UgsLWvDG8Lj5qgRZcjEXFF1SkZigYlyvUfmsB9NeC2NUYenjrFg9Y/CPrrdDMlIQyKQ0D3iStWfE
QXeZftUaJ/zuxXjD8fx9GAnexE5L7K0oBtpsBA/0Af0jGFdQBLD9Lf0cb6bUvGpVaJ3P51LScJ/G
ttv7H1VfdPu6apovTKi5Vt0vjsJ4WqZ+9ui55VHqIfvwOp/WfuJZKL8rAOt6V9+n+XJwxLxPGfW3
QidqQ3nRg0ue7+io7ilJum0+acDsKiQBxOupfetWAfcdezyx7QrWgQUezpetv0cUjhnHgWpoavWX
Omi7nY++igRgB/1W6kFPG6zpQIzGJ50qNOOeB2mNRZPFGP2Z6EIX7VCbn7Vhb/d6BZYFeq2mERWO
EivW7jTLOFoaTI9MyG+5M6cfRuYZzKp1ESj7hZVg5Z8fEfC3MEVarHXoBF+m/IEWqvOW2zrN1CHt
1yYZYm8tvSHYk/Yz/TRsqtYrGLxuVYyO+ZjFUA01xucHKAZgYJl5kgv2ZpJYuKsx8RBa6qxIqxgf
NXxQy9u/ophB4e1fPS0//Ln9yiIYfUtAlHF/O1hRjWLQQcU0f6kd3PQ8z2Vr6TKkrJoDxWL20JDb
eI24Y7exAmjKHZxquR4BDnQ6OrH5MHkABuhFNwtqivteZvraSpj/w7ErkOhgyXfRDByRGDl3hAYw
autDb5eFk8BJw46g6U3mv1p/KtzhKEiP9y2Dcmhod2xO44M1VxNVz7bHq5MnCfHoDQbJKz5jjWIA
RAVxls0pGam+54ixbQrLd21XKNhNKClYIZyPCovNtaOULoN3Wo/R/e3A2NbahvMLcnLTu+qfBMvp
60gLunvbxJMY0rG/R7XM7nKuyhKCgbl3DHdxEGc/ErSw9NhVcqkwEyzZ1/7oC1k+dVq7Qi0HYTv1
PehhUq7xNl5tlGdO2rWImovlpHsfg8ryo+kE5evSaimmEKy6D7LhTSwHkA7FfJEUpIOzvQq+dx31
WA0HCn2CItGyzJ6rmMk9igOBjDpCVAiuQp8I4hw0TAvKcQV9RgsCzGRzngbgC5oR+UfagRvsUA6u
IK/ax6FEf5441ZcEd9vCDD9q1MyHmgrBVuSqkveDhYg6uCvU2UMdQqBG61mIt8gq1AUbLt0laSJB
tks8EqPl2l91gx4fKuKaUdM7CI1J2Si7MjtQcxwYCa1hxHq7cO6WiSkstrcbh4qQuPhU3qtUI5Uw
7cmA0gl5V5nHuIPiItEIMFUTEduNjU6PCBaE5xjL91iwDH7/h14BCukHr36yUUtCNskOhsg0gOMr
WQVzVCR6gHEsxJODOWkVN0qsbw87I4ehVotHMFzwEF2m6XY4uN+rsiMArSteelXWG6W5yLDrJn4K
3fGbqYR9Vomd3eE/s84ZubAM47VwW0xI9pZtMaSrZNRPzIJxhsx90apQ6n4GybBv5GuaHaj7wZDp
HjYRYLLI4VuCRtt2GR9nprVHwxtGwIL0QrO0sb/p8fid+rR6aFA1e5O6sNyVWwCexBqlpboohwVG
myLiCQ164zSicCzPJHVLsSEDhowLkXyNpJ/cl1gzT+0ksx8KalZgGWuQQPoDdbt4QEyBzF9HeW15
TBQcGAP35Iggg6y85Jso2k1XUTTqJtMHt06mY2c5mI7mtzVzhkPnAhkykdAhhyXmuDSr79hCcAYW
wY6lx92Hc0RPMDndo07fpsbE+8oQFwGLwCIfqJiketvJVhNu3OtQfriMwBZwQvpXigDY1I5TWRt3
4AOOSJ9ct0YRnQAcRSfXL5iU/vbYbOPHmqbF9val375++1cREiVmaWCVvMzv18BsbNxN+nT+7eAo
QNuEfb3HpCFvb18PZTcwJBAfutEk2nakCX0YUC8fRqlIVG8t8QCDtHtuv9UGCkEcBDg162a88k4z
rXOJHGVVqy9+DjLJa7zoSwceaRmEFhHVM4S8btQW09dWHygtIKLYD77vn7g5jF86BqHUGQL4WOE9
FjFSHsN8L0x8FYHeWs9GzA0+6tVWCtBft/0qknxr1w6khjK35XJDNac8Woa3pkSlw/0Y8cQ8VKbW
3Cf+RrzAp25/lKPoFkZMN0HIIj0gpeB0kHAhO3p1t0OvD3A2ENjyhj/TFth5ReudnPmgdXqpLwdl
fHJeWmQLGIW+/Pl/cEhvVE/y72/fDe6LBFsxUYZ0qrwOzvROw8PY3R7dDhXI6C23Q4Imu0KU2KHQ
ctVyOEhRF0vLxHXZ4fxFPlCbe9rm94r0zMvtS7dDWoSCix/czi//w/GbZyGrS12C3nabMPyZxhu2
6as7Ve2+0ztrxbs7UWgZn308Vm+4l+j+T4HcVXaWvY3LdJ5fFpYUO6curxSrdIYdw3pQZsfuexLW
C4oZzjBNL58jJ3+YanddtOX4tSfyaYVVm8E2vL4dbLr1iKP3ceoL7tH+aK5v1XWcH1BJL4ooMPdN
WqF3bFLtLiUeiEDCmiWdXtW75ZJwlhl5sw1GZBJw5D7hWM3Gu7qAbmPWr7qu77QAeJYSxSNEFrUw
Sx6BHGXoDaiJEfqEZewurq1rEpMappufg3yl9c/WlKjoTdrgAqS+RJpsxSaC+S7em2RU8ofVe2d2
HzPS8tAREl1MXW9MpDgSB/nGtkLHkm/TDrZaB1WAiRLEX2bw0DCCTvVai7+bTIK3ZuQCumMyjmhl
GTqQVGWM+9yj3HTRzDHcxtBRAlMEzVIcdFNd/Z6A8lSF5aIg0r5puECKnkAzx0MSbGvm3Vh5AyG/
kUnUJztRjVxQgmhcE9l7cy/9imH4/IM5yE9aFMnK09wf+dz9tFpE+Yz4F62o4XawMVxVipotDNkj
98H7QP/bps4kdRXIYAGkuO7y6ozjCqYx7T3fu4ymRoxZ5ro7QhV3kQWyhAFouU9tc+PCVFm4dQWi
ZDjSw+wuGea1Iraqu6qcGoypjoGOMAtXk83WukWO5gkFEBPDi4wpoLiTfQt82jYB/VikELP10xrf
fORvd7kuytNYIlUOLILCG+zIaY8tlAbkflBWdj81LBcR89zSohU2W+A9K951PgFlbX6sAkVgH3X6
3WSaUDAi7pH035Zj+1GTuLijpgawWwTXVjO9o05qQ+m2AFU6dvlRiVObaoaOJcH3UYuNN3SQnbfF
Lhb6phhIk7Bcpa0LWwfrEw0VCz6mLhsa/aLJqq+6DkAi7QhLCozSX/lE1zE/WBPjdI6chDT6AA2r
RCU9SNP6qundwvdUvFBTDDxYqF2GdGNbRDg0O/MaMrt9dkOJ72Js6bUhXScgbKPZjX9FK0zzeyaK
Tr42S6+4o7EJWutJ7+2qzrjQg0k3DCPvNJD8O3LGo11XacuaPc3SJWcAoxf4tYncenxU7ltYZ4vG
MhtylS1nG5XLMPzw8Y0/+BAu+7aMdlMLK8By+ZMb7IH7nBwphmfiLp1l33hl7Ab7FBDaZUf+6bGH
yFgHDe1STEfV2IJ7CZwBcCvj5/GuLoYa9UTyAN2AyVXWvYOx+wqEYwShaDbrshouBDc+EboMaQeO
pUCZtRyd4c21QsiICbFiqJz3rp08I9izVhDPWIs6Ctfe/mATtTIM+12iiVh6cqKkGdbWlIi12alm
HpImS8km+M5oSwsrWbbWzc7f+xWiyRRgHJM+cIsgCBn1TRRxZvacaIyOCdR6w6FKq7H4IHTGWju9
0V5MdKSOBS1xKpsPHOf2S8lCWXjmZpr81zjDLFqPDCptjJhEMhpvmoONrpD2NYhEhmkOA7YWWh+R
4/BOh9pXj0bpmkirrRN29yVUYcridJ3U+Cz2wvGSi8cOqZy8o2Db/9UMm03cxM5KsPaCiuJ8s6oP
5XYffsIU0hnxxnTEaaP0I/UZGWDo5N8HO51BIDMYCer6IkTNdSrmS8HVTbGy4ckieunqHTDg14nb
ckfIxKp1nkr6BxczhsAfGKAWoNivjbCwjhHxjZ2oBwAqxPJwA2CpMkrINia8rwqdthxxROhdmt6p
gswIcvEgeiyULL+Tf3OOTFleIavTM44BHNHVABRZJ+9qBvuQhEoOciuqpagdJNj2rtG1dt/2kqgv
61gKZPDMiK6uAafc8qZo1xiSGExsnsgIKDmAgqI06E4tyU53SYz0W++yB2KC8Lz75deuQocxVphA
/amrlqFhrKY6t/bQDxE9x4cc9Pis5jkPTn712iZalTI4JJX41Gj9rPK+3CZ9qu1vyZWSS4+mzjQt
MfD3dHYIy6uKHuF3ixoZ8PqnBvwR9Jd3qBo3QpOuv3ImvVYR3EK0c2tXwkGxlHC41PocPCvvmBL1
sjBQ8VkFijTNhifSZu8w12AVRou8CjBTCwPc7osqAcqmWfuYVJq3b/xLVeO0xidSLlCVokKymWB4
CcjBoXcuaQWRZgx6NHCsO2vzqinuHfSYgofaQytpMJCn3jN2ptLSHSZDXPxhTfpx7p1J0YkIsCWs
wXpoAxIgIKufJoNrTdRjfNIG7XNIm0uJ+2xT6sRHjL34LPP8lc4Luig/+Szb7jmvpy/1ZJzNEC87
Fp3SQv5MRTiTTk24Nx6b7ASScV29DQ1omlbvv1SjdPZC4U3r+TrGWri2KRXjJLh2wmLc33tTwSC+
0fNt5nB9OM2WCfvK6SNx4NJ6BOjDLiNVbLJGDAUQ4hDPb+JR6/cxkjA3zuUO/PRROv1Zov7fo1OA
C+5H+8wbwuUY4DRp5rz7NoradZZzLiW4UYeRfYZfZeekl2uMDO+kx16brryIoDBOrkr2VR1sZZSL
V3eWhyDTSZFLR189Uocfe0KQY/7fY+8HOU0rlnU0cwYt3LtCi+L1YPr62RifRzEiLg2PtqMjTixY
gw0Ti5JhoReBn67pD/jw8K7jht4OUf7dg+MTa62zsptsoesG3WajaDauQeVRab2+8EdiZJPGXrW4
m09Wyf49BwclawO5CJKRrsg+aBF2565B22qRoUADa+HNdnxElkv4rPeTJP5icuL7DhOYPxyn5nte
zonqkoDmTN+QVPnV18v33B5QM4FFoPUOF0LE51y3ki0DhbtEIwe0pcFLlvPKwH+xYdJy32nGC5S6
2C2+G3H5NRq6H+Vgo6zBkrOmWdsjZh5PfQ0i1knLTxx5n7GZ3+OGwonATGDrDlSEXeMx3vcIqRVD
Xe6pmRghnyr8L3elB+HHrMkXQIhor11mFU/lYLwK6MJYufN6SXc59QFv5wn5k1Y0PSCuxUGd5Nsk
Akwadu59nCKK9goPJBMwipXh9ojAbBRkttUumnLYZR3dWUeQD+NTCD7UBAXD3IFnOZCPi62c0dV9
JMAhtLRPF7YdHJpaWbte6zZSOQtZu9OxzhLUVbUnL3ZJ93a6hIhk37teu8cAvuqJo3luWLnqGUBp
yCdOa3WukNlPKZRf2bnr/rMJBBHBFlCHBhVJgVK46bxyVxqYVawhPMaq4FAFGwd77IRf6+RRXN01
SUe+RSnXtZ0BaNT0b25QikuZ+foFfHfjasHWgyG5J3NyjZqK0mecXsIJwmhtJV+x/GiPllDNLkDs
QmKqfG0Y2y0TXzzQQJCI0ex0i9LE3o7KBadAJI7DVbJlUAvduIRM4ptDf8lwtWZZY+7ZLv+vsGcw
ZCUzQqXJ12At+12FFzUOSPUZySW9gzEXYWrXaIjYPUJ1YmKyoDxj9TOfZFEeOgca1mAuUfcYJnLe
QVyIM4+3eeTs2Euvi9RjuMIocxskpCgU04NMfDbyFj3Hcf1P8rP+S8yZNGyU1pa0XMMTpjmna/0u
hM0a0Bsye+ZsCut3upAMue2owcgbYBgZxX4s7aufi/xa1yGm6aQILkwLPvXK7y8tOMUUdz0Ua9rd
G7/2Hkq2cCdk0V/5Wblpx7E+ATb9Xky5OokBNiK3OaBM+N3vCtfSTgUgpOEfmXhIwA3sZikc6moI
HwcWCiza7dGyNHq//dEMIyqXGhoLg3J7sLB3+0/Yh6q3iVpjgYyKacsA3KVnq7N2Mf6s0YvqJl0v
R9b3HWEQlzrLHiM6h3dyiMpzqPJ3OnKEXQ1iH9iMzP76/TX+SzqZa9q6I21hYuiUDJH/+P4Cu2H3
NjZMpQPufAQgkzcQpP59a6+xR3IyKCda25m+yhJrfBBmgzYjerVFeOLGqa1VCReQ/uER84MALsNa
mBv0xjNtS4CJ/jrhRMJNXf6Tl80JwOsq/pFzSN/Qc3XpGo4jTV13aAT+8XXXSgIvSlvggbeRj9Kb
5IxjHQWdN8ojSrPsgeX1G2bYfDtRI/5U9UD8gXCmWWQf4f9j9G73dBLrca2Ntdz3rqf29dCt0FMl
T5aRPAXemK0DlM+M3do196EWxWamP2DS1B9arGmagqI3YTcnhwO2g165YCZppOp2d2xJbccNrQzo
FYR22w1QU+xW4CwtAhmKAkCC70ZHJOvZISimYVnhA6HUM1etXxXXphXqkTfAAj1GhoVWgipTcck0
X9BjTfU8OkSQGxcoAG3Mn33ETYew2rsmjljX4c1tFWAxKHi4t6rSdfl0bbhyFUZ6dovNocthKyWR
mEfUkEMLr+Wshgk8GYm3D7A0wswFystzGDi1DG0TF6Y6TbIIN1Y4BoswtZo1joBqb5caKQLz4fYQ
EPxLjBJz/duX0jAP13T/XqBNMNlrEhqB3OZI1Jp/6vbztx91QkkSA8k3lj+FFzkfqhwTs2G0x6ku
MZEUbK4FoPGlO+YMaBmUsYoZP6peuVcsC3fV3A6tg959pL9FPIkA126wf0u6ZgTzziFVkDNaO8BR
JOPzrXlXCnPciQ4xTEArZkX+e8omoiVMJTLoixS4i28HKeQzimprg9srXuFHKmDFVM7WU9oPFXcZ
TmpYJWQhFvvbQyuJLiMDJVfpw37Ksoe2sast3WY6wdp5akj2mkzj1HmIWWGgfRFUs7sxNGHOizIm
k4GggEGN8t6oS8QnLlkVgDP84+2QVymYDUcBZrVC7ZjpBVW93pB9Q6V4X/el+UwaMy2ceCI7PDeQ
RE7GMqAaFGHgfA08o8d5BsTFDEgZMgaGZU3VL2RE9k5Kz54pLR6Fkc/Cm6yrUZ4S13MvjVFYVzWe
ncTS1nbbeHt3QBLR1w3oXVMONAVsc0+eDpz6sh6P14Gz8ojLukanbQcQEFTdrBni+O3d5ETWsWFn
qc3jXsxq6f6mJKVcoIc0HQYtyM9EolUMQOsPsKlEXDpZg6ukXBhVL/aD6eGGNUbtgX4Pg136uQua
rDGtdgIh8koMi2S+Tpr56shXXiDTLVmExWtX5sldwIDOrLPywQKMCOljIgxiRiEwE/OONhaOVQ+K
lUywCrY/KWmggfUvrgDdYXUGBjNI3Nc0wO9Q5IWzDOW8C4tSeIPKQYo3ZWrhOEO9NzAM35EdoTIF
H7d2sYLHKEQYKEf70Q3eFeJi9DXjcZostMjQ9g2jIupDFrvGjeud4ZVsLujfbbUxUufIV7hhC7Rw
fuUx85m/FrPekMCGeaZWLpstNgFoWN2q4nPVzIOjeWei8hJebRkeUYH88O1kYBx/ouyxjr5lI8BN
8zeUBPbB8fsAXlONpTFR2aq2MHWO7J79OSjULC02WHquVhE5Ypshy5GQaOIDPcj4JZyB716RWdAR
e0ZQUI6VPWCWRs+eIQZDqep64Se+Y2PL5LXcZXAwlz3LzUKNGlTSXi+vsTkFW0y/Byf11MWMapty
u0ye25BLRGv2hZWlR+SR8bpTrn7WHBo1bu2le9NBh2wV/cnEx760UCtSd8awecZ94sbxWzsjqMek
dQhiEPRlUGxgqEeNYvjt95uTiRzQ6S7WXglMGKBs7d0RWRMEXLt9Qa98oGXobb1scDaR3nx2YZfd
R4SYn3OhO3eNabZnNJjWamzM6Gj3ybjtjO6t6OjddD1258EZlhnW0tGX6lXlXyIL0XFgskuq+7Sg
woLhmXbnxm7n+ZBWbDCcdBdXens/FKeIEJiL71vabswJBc9JatJ9E1Ut3K8z1SAzxYl9k+hzDQdf
3a2zop3f0HnYamKt04iDYIIh30voSMe4h3vVBEG/r+eDRQ9w0XaGvYLHwh3UqcSWcWH2NMEX3zps
mUg3otg1feBSqQElCbjnLiLhY6nR8PiudVsgQfmBblO1yWx/WgQjeiumFGjFs+xk8S68Zr0PktX3
hz2jZuNnEOy//Rj+d/BR/D2UWf3Hv/P4R1GOdUTr85eH//FUZPz37/PP/ON7/vgT/3GKftSFKj6b
v/yuzUdx/pZ9qF+/6Q/PzG//+6tbfmu+/eEB/sGoGe9pmY4PH6pNm9ur4O+Yv/N/+j//5eN/EgCO
fOB39d78/H//ufkP+D//evqWfhtV9O33GeC3H/kZAi6E9zcDkYXl6JbN4m1RZP0MAfe8v0lAa44+
11fSAW/4r//y9wxw52+mI2zBdth1TU8IQfAwKsY5Hlz/mwuRS3gEikOy4odt4/8lBPyPGeCaISzH
Yqvu/BqYm2dR5plYVb3KvJ/AtFoie/E8e/e7t+Lvp8zvc7z/mB38j6eX3h8rR1W6DTdoOoMDmbwF
pFxUR3vhPel6vPb8bP/Xv+WPdepvv+WXAPOCaYIVRF2zmSBXScchJ9a7/vVT/3Fr9NtT/5I/njR0
4Pq+bTbKgEotVir5SNurLPEIO2ed9shf/5o/+RjkLzsDx4KsHcqq2UjeIx/+TTjBZMrr1V8//fw0
vxXyv/0V86/93cbOCyszDk2e3p/JB0xjUv3kYbY1C07nf/vPS+q/+Zz/7PXPn8zvf4FMLcvK6OcQ
ooZclywdE5EWDo2/fvo/e/2/5G+PoeU7blNylnYxxjB41giB3GAdeUjPHYfh8V//HuPPzqRfdjrd
5FCfeCTP9ItwFxvwFJb5e/4GNWFF7veSXcyiPfo/ANnPag3jzl1nS6jUd8ik/8lH9Wfv5C8p26T6
ol6soYhXofUaa+rNKeSMd9r89V/4Z+/kL9c7oCUG7iVwMNuiZO/i4FLJdlqqQXzBovZPLpo/+SX2
L1d92IMbKbDob+h2LwJUP/40G8NfsNP8//0Z9i9XvArCoEdhrGDq6PTMww0G0i3hpKtMC/7ZBzG/
Jf/NRWP/culrmWsOecFbVTaaQV4H/cmtPdEDBA7lIF+vhPGZhDG6NJT2W1VN6RLrBEQC7sVzWmTS
3iGUtb+07uC+BQLDcD8BG/DKTN/HJKtRL0el823EQv3oQdFda4OMn3UFI5dGLIC2pFoOwut2k4lE
JbAJ1q2rJN1EAYkLER1y9X85O7PdxpVk0X4RgeRMvmqiZMnzXC+EXXaRyXmevv4sNS4uqtmWBNTb
wT7VoklmBjMjI9Zadkqi7dq6KzniSae1Yw54mTgZWA2Qo5aTQEcjw6q7DUA2XgX9MHzJxHToW3Dq
NlpEhWY/KaaSH3S/jq7rQYG9g92tfmlKf7orUyN7+adRZ87mb1lTXj/Ry02HKWdzjrNs+ucotxdl
vT9/gRPzlm/hf8WfVh+By2lJ7bUqZQNqTQFMPKY353/8OGx/GgizKQlR3ecoFui8rltfrgy/w2y6
ziv5HSv2R1fXz75ae4ZbPJ+/3KnZc/zvf8VS0cVj5XbEoIbzlHD4Hppv3bhPOPb+t98/Rp6/fj9P
TDL+NRGm8j8VM/UyqJcQTVJLLs9f4NTLOP73vy5Qp2pa6T6Ts3BZKsvsGlrVpUl54lXMwldtTQ7S
cT4E7CjoFKNtVoWuLVbn//ATT96Yx60pczL2PjiZkGXZYP/5qnH+6C9qlKbnL3Hi2RizwDXUVTS1
1A95JE3LfR7QEaGMenJhGqjHIfnDUDVmMUtTsqJNKDyAbj9Z6zxDP8qqE+ihTT1v3+YAJF0xXllV
KfdqV1EjKmv7wXBL68IX9DiIfvoDZoM3Hi0wlWiAEOOZVDA223KK1lPu/ts6w5iNXdn2sZmlvH92
Phu4ZK9V6P8Wobj+t7czG7lRXUBGSEb0EhaVUC0JAie5MCmOb+CnBzMLgY6tAiQ1ewIFDG4fxtO0
MA2X7luEjKCg/+3vn4VBwF6VSrah9pA9Ar4/VNGFB3NqZsxCoJ+KuE2OP2xlGr7b93QYvIBq7VG/
MG5OPZ7ZxC4G3UjHYwUDLtxDZja7vAseYBL8apPsYIT2hQlyYvrpsxluCUqhQypHOWgu4fAE1VOY
Q105//RPjH19NrfVQOFrbce1F9fWtZiyR0oa2PVwFHf+90+8BH02uZOg1CIDQ7VXBiXdLu2eqjA6
ctPxtq/ix/PXOHUPs/mbYKVoQ5cPqZ9/lrglpuGdncOFB3TqBuazl0I5GmH5kKpQ9KNA82SY3ZEm
AstcXzq0+Hma6bMZXHRZBiOVacaCxqKqKVPHC0//1JOZTeDRibQSogFrGBkvqZ7nXS9aygzOP/dT
A3M2cw1DAGCxeDTVCIjcaTJOXK2v8789O3/6/9s/fTZ7g7iljOJI7G76OCWZZY7jqsvRbzehWS2V
QQvv9TpJPoGixFs6TcW2ibAcKa5wt/iVukdHVcXH6GB1aqK6W9G+bV1RucmJceqkHvVz3X4y0MPU
ZoT7xo3qC0Hz1ICZRYVRhnFjmYT7GrYhq4p1JLKPjr7HhdY0/xbatFlIaKue3PuImjAbXxXrI1Sn
dc+JYNo4FwbOiZvQZmEh1gZKOJ2+8RT6eeLqBh7wimrJtRONFx7TiaGpzQJDNmCmI5fL9r6XzlvW
0KbJ+Zf7MJRZ8Of8GDoxPrXjzf21phtaKkD8lEs0YTfB7DZK9wMZeLo6//OnntHxzv76+QxukkGR
XOP19r5T8YzShFCQoMiieHP+Cqdu4Pjf/7pCbfUVsImo8WytfqTKCCFid+GnT/3xs8hQRWMO9Jkk
l6VQdkrXId0VE2ZUORr/+ILn0aFV+0DD833ErCIs9ld8WRa0AV94+ic+vtosPjhZjlAEoBaNzp9q
P9Cd935sYk78t95+Ov/4Tw3R2UyuEyOtu6Igj4b4zWrrdRrld5NRPp7/+eNc+mF1pc4mMZLvTud0
uPHiuB9foTCoW+r23BdB0+i2OPZ0NMJXDwGFpBc+NCdeujqb1ZHWyQ46DivtAKhxAJECue7RuyJW
ZUmZ8fn7OvFm1NnMPjI9R9em3haNJL4tqEzWB6iFVWQivBsu3MqJqaEeb/GvqQGv1JlGDQBrqXFM
XjXZL7fCUnf+Dk49p9nMLjJq4cuG5yTzl8546WofPs2vKaguTI1Tvz+b1wMwXsNM+H0lnJqlMI7w
o/rWT+SuVPvt+Xs49RZmE7xk32QAD+ctNG8an+cRKnIr7urpT6YFF+7j1EuYTXErAfpXCK5BEh7a
lGw/Q1t45//+E5PvP7vFv16wTie1RXUvevD8Ft0MJ0bj0hVv53/81MOZzewwoznRcIlNtY1rjRpy
CNcOri5Jl0igP//TRcRsficRlJbeJYFt0r6vZ4XnpNMngAiknF320U8UC56/0IlHJWbTOsROEucJ
6sax91ewFBaVn8Bcty/8/Im3LGbzmSIxkM+C45YoNw+G2+9yzb8wSE/95bNZTDo0HPOGTBQwooUK
krk0q3WRGqvzD+ZUakEcr/vXIFI6tyspD2JvHDfRW9ehWYqSyqZyuNQejSBZmdWEiSAcIvcOJEB9
lUa8Hl345YUZcnzXP8R4MZvpSkGRoMx4NTq0+w97XMWQ4FMP27pSr5L+wlVOvaHZXB9DWShVxEoE
2LhzpbVQU1sfyen5p3jqJc1mudlD4FBosPaGPttT5/QnzpTH0m4fzv/8qT9+9iF3NaoaG+pRPTPQ
bno27auyGK0Lf/uJiS5mE12mvTm6FskRB9HJqL/x3VjkSFxcrV04cDrP38KP8dxy3dlMV3uIB2Ph
UNSBE3ptsZVeJ6ltbBs6jb7KoFMu3M3xCPV/hxMXms30qU/gWU2y9EKz3OUAuTRl3Lqj2I+Bsolo
8XRl8mpX0yLltKeLo8XUVm9u+Xz+Nv+zIf2f0czlZ5EgpgWY4q+p9CimK2mERW2C8hpq05oK3qBb
hEaOxxVSCeI3owAqnFEHt6ZFtds7hnDeElpO3oFcOlQbj3AvnEa7a8NU3KblmK5H+n+uGMpsJVO4
SUMcNDi+ul80SJa7SErlzxhVCqToCD0fFUHDi+HSzdVZndh0fWC9BBrla07vTi9FqYUeljGom+dv
/fiAf7rzWaDKqiO+PRxoAsmPrOq8eh6z8QoqzTYb47uJHoUizP9lc8dTngUtaKpKOUbQFCW42LVm
KX9UzbxPbPVPUwe/zt/Pj/OCaxwn41+BEb7wNJYN9NvBPGrfC6KRYYYwgBLMj8pRWqvSwXf+Wv9Z
+P308GbhyWXcGI4UmacEnxGWADofrmxdo3LQuArZ22uU2o28urTuVwO6r9BFeAtVDeD2SknMTW0W
wJbrC5Pox3DGrWv/fes657JZIWkPCZwKQ4LexKsMMOOi17Bw/eMdz2Jai9uANlJw9hRdK2soRipe
GQ1tkWPpdzV+ts3QUgZcA2FeRZii4GaLaQs3xF5XYog3OpA3L6a5dFVT9vyqafxfbm/Z3oW/71Qc
mYXF0KgKwPQl53JTZOF+7uwvf+irF8vyB3Ae1HLngrYXSdcH8Es+irtk0CPPyk1UYkz1DAC+Hl14
WieipzOLnpNROQGS5d5Tjj6JvFzrNqIWNtSx9nHhfo/v9ocReKxW+Xu4S1rU4oIaQk+YCajNwpAD
7aRl4P+OWGPegqalX7RUhfql8GTYT6rI+lx9pDZYCKNdq11dXdi4nJh5ziyGhqJS6gwhJocN+S19
PVv02LuesjsrVZ8yQt75Wz51mVnAgrfgW1Yx0YdE1T65SyWF/9oUtxSqUe1L9Q6dDGqjrf/tarOQ
lWqU1I+R0DzQQcN1qyvgtoe+OMBDMQ92ZiO3UHp7uHC2eQxSP73N43//K3iZLiKQFH2BN7C0QxqU
vjuycC5E31kB+f9LPALCnUWrKmn8QhGR7nW5a29DSgK2baDQ6RmVuooPQgTbluTDY1laEumUBo0P
UQSLo15ZQ7r1KWtFVUYqnQaL80/3xMfHmUWsZmqGbKwpR8z4A9zgILSjXREX69jTB5S8cSj3bxea
hS29FlnQu4nOSRxcyxzCGFRNA0pjh0OYzOrKxFJ2/lKnxucsApnqCGqlCXSvj7ONtM11mpsboNUr
x21uhvzfJps9Cy116lcYdy3N88OIvLoxKLghMBUOTfSuoynu1ca/MAVODEp7FmJ0bTKrpKbxzygg
Jkv3aEJztM35p3Xqx2dB4yjK6EPU855eRvIBIXq0p+xU+8enNIsVoUODkZJytIFbfECHUdA9XbvV
zip9974bSvsZLlH2ev5WTrx4exYqSDjhfJdjwnm1Bqwj8QsXMeuoy2eVVqst/cUV1fetqa7OX+/n
8iiA5LNoQW+OqrhZ0XtG0LzTWP7QjpCH9CdyPDuLNm+4n7d6P+7sgsbh3Fgj1FhOVN1qdvCHybDU
NWWdC3+B2HAtBcX6ls1qNAbabBLUEs8E/Xv+T9WPg/+HwGbPQk9Cf3Ya0RniGQ7PARpDAXS1zw2K
bxs/AH+n5OAgOvpJ2lVmT17vIskM6WHFwKF0b0gwvhqpW6B0C4lnxTLwQvp0You0YpnFcqrcsPao
tz5Ln5VtuvEqJWWw9hUr9Rpfiw7otssX2P/+Yx9iTcecRBuVFvOKLrwN9dQtzmJZX2N0CMEmeoKu
Jphf2sgS1416fQHvpJJAfF0Haa3RPyJUyHDXsuX5bVbGdCktfWr8zWMclMwE4lzidaopVhGOnf1A
L5G2ALT2NWUtOmp3ctULofvE2mZequobPTVW8HM8IJNXUtE2LAufldCGg5Pdnh81px7pvF4V0Jcc
6OFqyDF1Xt/Vz2pSbGRUOcAY6pXQfMi1EhCgiMc7mEJf5y974qNkzeIdGmHDqhrR4vZF/e3mMt8p
E6R70dElbaM4vWlFkDyIErHr+SseJ+wPs+NY2fz3Zz/pTJHFfgiqITA/dHu032rZX0rWHcPPTz8+
i4FwpfSisZTGw07YLorSLirwUULcBJksH87fwInBYM1CX9Ln2RAr/n/Oo6rrhn3ztTTzQFCu47rX
JhK46sKjOnWlWcwLyiK3clfJGOSCismivLeGcFvRqAOOLLwQyU89slm0yhRTWlbWkby20YFntCSu
RuxlAOLI+//bE9P++5XnkeB0MGSvBgCAj99YQ2wKzejdJLPyYAYI7s9f5+dEoeXOqz9rFRxZ3VKN
XXU1skCD5i1O5NdNJgeQmlBDnTGNNqz7tmya0dO9hlNpXoqJtDudGH2zoGQrfZP6lFF71GaW30Fj
TbepCncCiKw6bkJ6l+g0xqDWgmzeBuwcrlzwpFeSGv1FESUB0o9a4jHsm/7VHRnAmrVWVPVxCLLN
4EOk6X8jjt4UWbDStFABEEAHYOLuU7UAG9lCIcYr627VDnzDQJ1Poq1c2dHrnaxtyom1BJaoSRNH
VcPYcl4s/o0BBIOSsysac7KFkwVXUWDGwDK6here2bKnc89cJE34DauFymOkZz7b+AY6QVWDpBiH
TVEMSzlMV4UqPTvMrvkqgZV7iwbqby2/Qx0GwSDXdgGOwUVkvodwj20z4UypfrZcDK2F/ZW24oBQ
AcoRknqAZYueikDFiGiVpi9tFN+R9azkARgn5Qrv5spNum1yrOU8pjOxn5rNQ0J3K+1XKmghICwN
blxtmp4cGp9pQ7ml/n/jG1eJ/5nq6p1r9u8GQPwhv+34Mgp63FWgwMkfw/+SGCcjC/gHOlf6YSLK
/CpKyvuVUdMwzD5ai40tbONDYLfftOovSqVYTpAmTB9gF0IF02swLo7uU403GhAmGoX7WL6B1Fyq
6W0CdC7ODaQZkJW0J93Hy1tRqVO0yxFNDoV/dHtTnAp6vcx24JSqlcwsUErmjhKNhc+ix8FdBoMV
pdwKZVYqgnvOuDYlkmAwLkfl3RH5CJkoXQ/2nWOAF0/i3XFTrrTDp35E+IgaGRMmDgeQRSgWVXCl
1W/52K2tJPaObI50kIve/WyzL180qzKbHkpk2oX0lyHJ1/pbpZnvWI1F23zR3/pHe1SbAgqI2g3S
v6F5sTSwzIhItelXosV3oAjT/lcKb9tJbgGOpksD1kMaeGNjuFuWCdcNTY2judPVoVlAblr0U5os
7YZA195XQERL/5tkF1I585Caeec1er+zGLKWYKAEYNj9CMqi/2S0D5mI7n3iPokBLoFhJTzKTlpA
GDDUteYeJvVt5eaH0vGX5AnoAG/JVinAxXFHr7q6RO77mfP/HIzuYPThnev8afDjmb3mhZoCOQhT
HQPBxvFpAKFUKrI6UkJVxo0O7qBktx7IDbYFr2iPSl0X0avpv1P3TLai5n8ACadzvitWfZ0zEZRE
+6RSzlNH4PSqjDWhiZFU+ZoKZ8Pqbz1hQOyLh9JGGV4KwIWmQVKFdFMBmkWFojjBWqJZ2Avdelro
xl3YuhsTLkEQPjU2DlndzA4ZYPUgz79JYtFM+Ku1nVtR3OfxXeNAa0zG28KeVlBbFpwF7genxXls
XfuYMwBA5SODFQdfH9ARX783g3HIMO7FeruFKLZG7bJQi4HCttdKr24HfDBqf0DIQlL3Wox3VnkD
Mh02b7esmrfMTT58Jds3Sr+mOPwKdvJVVKULBUADeMt1mavrSrNXgVYvUz24Mi3zUy1YQkIz8Ksb
2/xM3GitgMdJus+Qvu0cG5yMVU+Hweyq6ZMd9vdaSwOFwhlEHK56wWOHAWfa5u8pQ0yZOtVCkEOB
i0FNIf1uz8ialhjLULF+WvJr0N5DEGWGla8sQAILyJQ0y8vNFA8cjw7+vanYgIPHcuNb+tIu803n
vkMdX0Lde+1A9k5UtQ/cL1b4EWJG5zJOXWsbauZWaMkqFuXWzGkxhb8cYNNO3xPU1apafbdTurWg
xfYOeVUf2gMujqtmfAOi7SUh3od8Hwy3YuqeqvI6q2gLLUAm+r86wflzyHfG1K4y2wXmkl0LHE1a
ig/HIMqhz/DZ6GR9uEqQcMV4PUOt2iCgBsFR3yoj1sTixnXYLxnvA3bdHDaMb3zTr7pA5IRg8WtI
7mq8C6qdvQTxmxFgqoV96Tome3/gwQi6Q8bDKLFYNS1qA33T2cWyB8QLaWk9ht8ODCNYtHmUvRSJ
dj3Y9G0H/WEseSWl3VwVaD3p9F/HqJ7yFhNaJdB09cCPlVWmo8Moq48jX0NDG0tHcs9HYrgGlQ5R
29lbfYzm6dhSCquM3kXa1pmhg7UNcE7iufs1Rk9pbcEwsACQTUe61jI02fbZDUBlY0fHwZKuDo/6
w6VVsfTFHDIhL470VwHsHT7+CtzkXSc4mg1wqyb7IwXJ8Wl1UA9py8spE1hZuuYl5YfWfqTgskP8
MWVcL3OHkcu6A+UEAe4a984yjOXvGOZGJJ60whTpgq40+qOE41av0m1lS2DL+j20WIOWCTMiz1dF
DSYFasScRZLn/k1hpNoNOiuxKqagwKDXmSb77hDnARjfR60e0pWvZcVDLPJgk1TcAfWaEX2f01Dv
yRO3B4Dspr4yC79/SMMgum7DUd3FSkwjmOrK6ipm8wayu9ZCJC1WirfNDhI8VqMM9lNlojKRdedS
0q2q66F17JULgnDLQbANip/d3p8IajGGQS1lZpJeo4c/kj0MKBrsd64wX4LGdvAYHQmo/kCzkZnY
+VM4ZB+tVLZRKQ7Yr3dVoGA+1Ucat+spK+/GPEWlRJ7S61gjrQPK8teG7YgFtR6faTE8jy7Sc0QZ
3boIql2Z6J8dae+9pfMeco3IlKN2DSbKrOvoj4A0juZuaav5drKxM9QqxfcStbmS589RIA6dSXs0
B9zULVoHTnT69ZTJN3wv7NBrvJHXwpg2jexT5ID9rTaWxXowDXETTdEjEnS4xX590OJ2E2tttM/t
DuVDqcFJnICDSHrgN5Eu3iluXOdJCXgigeHpOqBgcwvHso/+ewRpH0d9v48d6zpxJcxwlQCXuN1z
H4avsnLFDjaKssSJvkody0eOfaQiyPgB79irqqk7mTSPrWMcTBd1bW4rGyps3yTQzWHKbb6eyFKb
iNPGcgCnF2glhzw9kuroiJrmIJ2Gneih12ooSc02V407O89uytjdSl1Z0eT92pWZXI4sqlVqRwBm
jXt3Gl8zXBkrGTpvjd2BCQ7Fo406mzawlPYidV0ie8CSiIAn2uBv2Du1uc8mH/tPle3LGsiqWo6/
YASheyk5VGyMdBFG/lWdxWKrBIivZPvsw7WH+mF+0WPkr8iyusQpIG3oaXIq4TqBvsjJqmhjT7nx
O5fjtHRkI7dA12wQaS4IjHWk+zGfR/rwLbQGiJEWij9B+esiPQzXZtvKdMPhOaKOtsaxvVQc0EpQ
OKlUU3Id153Vg4rSw3p8QmySvWL1rYq96sOc99pxAKaTsJr9tiGkgJtz8wysl6LeC2fU94ZTtONK
LypQkh2IBmMB503/pGU9ppY+jxDcBBCMmLadpaO9URwYz6k4OEXCntyNIvvaAlhz7agTC9Pa0R6a
hkIb2rxRAvIDS+ZLrG9ACkNp66up/1C1Y9q5i8YGL1jVWyvNKZWNFcfTM1UVmIWVvv+Pkndyvbqq
iS3IpAQ9/6GIr1SD9spel80ehq/F0ZtUY5swG1TVnua7pFgjH65INvPUut+YKaPQc46SUmPUnXiT
0JW/bvRmOphlIviKmk21LNOwhNupBhwwmN2A5qgk1cG/RSUr4x6dRDqE11GbyK0Ttu1Dr2BuW9g9
aq8rI7OhLOOXQkKrqVZcEi4TR124BmvUwrWQGbhKzec9Lv18ZyD2yq9aXYubHRQew17qY1geTSZh
kW9kMEyZZ0c1NnDAk982nOnHgvBjrtwR3sqm0NjDUVmiQMuaECCkq4yds9yOnQ8VLYtM+5b9Mz2o
khUMC41ULw9pHw7L3rTwLuRjgMoXGN8IIiFmZ7qww1J5CbJCu6lDtvddY6gfTQtcXAJmr5e1iu3b
RMsAciV1k3hhGQaPPAmN5s7yUWQbjGfPZY+2NwNbsmZxDXHV2cZEjabaunvgFeVWN6vo2Sl85zYv
uhq52Tg8FLyIYVEYxgBDNWuRfaGAus1zy70121D1GkuIdeG29dZpVJY/5qjfGAAv8BHUySobhu5R
Qhdb9sis7hEJ8NUVfMnhEcjKG4OxuuL0VO5TS6NkF5y3Agapsr77SI0esgyRKq3/6eeg4F/MOcfj
njSwOdpxOal3BkpatwgdzzIgfbHTaGpYBAWadz8wifpyvPFNo9oDyGs2llMVm0rYLsVxpgHPnQPx
vcva3zYhoSxckKNwSYyFBc6piqOdEznBEfCNRHMqY6QZYZk9tnHnH4KsDza4n5I92Kn+KQhrf1Md
l6mmiGNmei+yP6xvQPCl9ecIk2YBvPZucIA08CFF/ae0LQBp/arKJIGiuQ/YgiyscMA1pvsjdhab
E6VC/sH/cx2bU/grMvuPyfbZmwqOZcLKf4CAU7KNhVHMLSzbcAo2vdU8Y2DOl06cADRjBG+Alvm8
IrCYxWSIteDfEaGr10iBV6tm2YtCb/229luTky6L9YlQd3lt6V5btf1WCye5cqAQAe6brn3dHPa+
3/rL0hHBdW7LEEPQpNNBK79Ln6gUWeErTha6w/sovzal21HNKvtN6afpLWQh2EaNfyxXK6Z156KF
qft8XKXKOKy6oFVgVrISb4rxET1b9eXaqfOsOOSih9FwbpiEI8QPkKNxBrK4yez2cSgcuXMztob5
1MAiDWxwy7VurW0R+Q8+tV97ow6xkqPhWupJhpsnt17zthLUiGf+MkqQCviBpiwx6k7wiWq50TIa
9CH1bWOKrGANOwZoIXnVGmw8NRMIpJDgjW2fHk67ULKnLgz96yYaNY/mGlB6nQ/oG43PlexSVFg+
HVpN6voQBxN5pRV1/yBzhaqZwAnIjaRYPOvAJC3TT99jYbkLGopem0RPOJeP6secI1XAh+kEZC7p
VyZ0SYI9jbOWKdNrpbHKZdqLjp7iDs+MUz2lRcBricKHKJXTqolTEJyNHKgukO0vI+yat2QQNv1R
5W10jB9t3hdLzo7xsoR2t0yT4m1SEnupmXTJlyFiEX+qLA+PrUtlDw+ZbZh+o/dFdC0qocJT1sGE
sEW6FZUbHiA56Qc9aKGk9RXueP71YjINayXCIsgXFXD+VTSg8OjBuyeagQQw64alm7l81amuX5Ra
P63Mkp1+FqR/klQ8tXp7P6gIEjguvJNt+1t0EiRW09/T+mxRkIMmM1ShQlHqIZ9D4ZLJpbh6YUU6
mDQ7ezToeFpDCe1WeZvcNxVf0VQD/mJ2tuLVbv0UExKXekpOhRuhYAw50nos0isYRs6uD4W/Vobu
o5dYqAzDZ+pyBr2Iw+pTlO10O6nG1sUW5fWplr+osV+u0fvhShMCkHkXfEurzZYAZ6vbsVHFQxfl
2VJG1OFHqrOT1OWsU1oE16KyAwoSURcIuLiNlbTXoTHk26xR6XwdSmNrq0XBer9/qdKA/NIQsdS0
kKtFHeqaEOm6dIGruVa77VqXj68P5ycJIHAS33aGVSh76fbJqtBoSPXz7wCI6tJJu/SA27TidKks
sa8l2sbIVcfLssjZV8rxw+2owxE4ZGBxa25Zh+2YNochIpboCvGu0pwvWSvVHX/8XW4315lap9ib
ypxFV2QlztquMUqR9NGglsYDMh3HH+472n1wDVjFvW5O/RebCY0BktfQsFWcLR8BJc0j3FJZ72zy
DOtyxJ63HiyHSvnUTu9Fbo9LPRuV77rU7KXUE+NhkviMpiGAT96GxZp9KAqyLut3bpW7Kz3Fx4Pc
A4pySLe8j9TgbqDecR8wLx5LMY3PbBEh45pdS21S1ujql1XYwYYlQb0oEhnfhfl3bOrlNj3ieeNG
Tt4wQr8GuGgsx1F7G7Q4WamhYO/ssnjap1niYJIuhfsy8G14UljEPRt1Vm0i4EBL+uTdhSyT/n7U
BlRCURj4a04g6j9NPGarGnvGsBqHHLF2H/UpWK2a3ZWbafy+SKEYGUEH4aHGIABtq+ZrEqI59Tvo
rvAkUzJ3uUoeCHxkWKTpc1OX9kNT2znsNc3aVbVCcM0UbR+GyJF0tyUaYRYVnHaSB35h9eUaR1GW
D08AdPAvIEcjyGJ3gC1sjhbpG7Xz6dBCsQxUPuL0UmKXgGmYGdW1MXY9hUVdaxI9zHyL4lxfisEQ
19BkrHs14NWt3Wx0PWAWzVaFzL4IVZ75cTfWeto0BleFPWhrO4sYhVBio32hqPbzZOQcy0qByRno
UVO+6Vg+vqzJtNplCFvdYHVD+kuJg3gNEwtdCYcKz6lBu10nc/8j0mor27Q9WgVPpJKcXgkbnNBd
OOmLKmVZLAunYA3NNAbMSUtday3tjBapNV1qNMJOhTuU9/AQZHWdJ7my70JsM3TEQf9ayJBUIrWt
lIMUHbLkOE1pc+6dyU6v4WKqg6cJni6gYdu/AX6eXKllJ7+siH3GwgnyaJ92RvBbdl0DEz/O35H3
uUxaE3zAQlH87lqgBLniO6OyD4Z3K+FpxeVS0kyy6jRaI8gOjJa6Bm4O6am2lZxpXUvdvqVzOHgZ
J7yXzSib302YqM/BZJhfQ6fbK0Xk4Y0fBPkmCMv+jqdZPiZorUDiuzrbijiNVt0w4mIBYXNsIpqw
GCm2vgqdhP7pxLJuGjQQT5ZiJC+VKax101nZQVNU/TVtMv/Nskz9u7NThHFRrCco5CdnahdpLa2D
peQIk3HOOb81tbQ9oGTxXTbpIF5p+l/L2D+YUTZ94k0Xe1244P98vOcADKt1JyXBHPq/uw2aOvmd
SRSCpusghWyCfmo3QU8qgwSxElR3OCpEuozsRhlZ28WR15cRK89uCD4laPZVqWQSIrGtHQa37Nei
qyXf7+6PJE3BFwPQzqLrj214qUlajUD84IxElc6cdmCOw1VjpuUSh0NFri96zf2RMeMjMsG/SLfB
FkJw8BBaNgz9I/+LPfga+jeIcGy3C94lMrago3KZAgVH2Fygcw5WCbqrjfdKYRVHjHG9mOJqgwBF
ZqsOx/YyZzeySnO+0A0O4H00CdL6cYlEFkIz+DAVQCsgU/seH8gDJ8cqVWKJsW4NRI/j4JIdZd0V
yvJX00fx/bHDGYI2zMxm3eRdx2qu+DK68V0z1Ee0VMpCK1lI58bKdOKD3xsHAXwXLjB8u9G6EljH
zVh+22q0dToccnxWfcoRuomtFJwxaAVZ2u67NLoj873FNpEcRjcuFqEfs4bVUou8N9NuPBobxqwz
rhPlV9ntu1x5SRFfkKHhvC4Ojj2h0nOBktuYI4IasHpLnnFQEZc0IsUC5nocDngt3Z9WB/acukMP
MPgz6cKNnki2nymfYf1WARO4HDJW6ZzYWMziyRvHkMLMKL2u22YfKJpreuRSuzfTtKZyc/4M8tRx
6qwiqsiDXMmLsfUGo1K2Nl90zjf+syonYXX+EidO0OcEGt90Vd+1qxSxwCB25tQYaxEN07/dgDk7
n8cDQaYNdKkX1Uq7LBSdksoasS5uS/3COa124iH9D422s8Nkin19pxBst9Rgg+z3FSV9sMe23zec
fSLnNTTllRlubCkw1h9MlEa7KXDUe1bSORjApjooke7skr40I04K0sFfxHokOWQW+bs2avG9P0W2
tdKtdlyrwFWXCq85Xhg96Z9djzjiwsmvfjzf/aHqwJxVBLhp7ZqG0Ro7B24yuj1Nt6nb6WOHhXc6
BV9KTyqOswQ8gytw0tFWd4thnaZk+CjaFtUKiy2S0yFsi28kFc7LlBIcFm05RM4iIu/LHpiswjUp
fO29VxznJvZl8mg3eGEAvyUedhQMCnoxpB/ONEnI1koLRBWhxCeHv+l925H646NnX6CenXp/s8IE
+ONN2TusPnV9Uu7IOajvpVv7b1SZlcq/FQ3MwT2+AubcYvvES9eH3zbuuE9ZKWQQR5P9fU419oXR
eOLUfg7woa6M95MZzU737Q4jh6OszLFON6GtD7eFnlxiMR8n0E+jZFYdAHM07waFgrzs/6g7sx25
jSjbfhEbjGCQDL7mPNQ8SvVCyFKJ8xSc+fW9Ur7oa1dbLnTjvlwYKNiArMziEBHnnL33kna+b+h/
PdhOXj0oZ4blN3jRVlXSPP77GvG7D/uwDJHuNGrYNv2xYivFUX4J5Zh70j+CTUFQwWomj+KTG/Wb
h0F9UGdGhbSrQF64VKYyTIGiob/3exjnWiX587//Or9Z8j5m12BqcBt3qodjnsdA+aCFr+fBM4d/
/9t/eXX/4dZ8zK5p5qBIVaX7YxP0nIzzbF4NvfV11gQri5kEXK/JKReyjEPKpAQ9kDDeVpXtbRSO
h6MrVH4/eAl8ZWfqUCfY3ipORLwtQy89zCl630++6G9WGnV5hv+imR7HrrUXN3WPGYfHCx9j6b5L
VRb22lilfi7CdN4EutLPk9fWPXKLVt+VbhWcipAn4pMb/tvL9WG9K1PfSVL8PEddWfmwb5l/lWsj
k+lUpz0YNGpZ696yXecFGA4HWddE9jMdH/tZDL3+Y6TeOOgmQ2Crmf+na1NL1AuW3c5bBQj1dbAi
eizozuanf79uv3tEP6xX6QJBfnBj9puyk/QjOag/Kvw5nBIhWP37Z/yyX//TQ+T8/d70YwBN0MTE
+datd8rI47zoVcqTLEx6VWRl9iWgnwExsquDV2aO4W0+4LMl/HjZQmB0SCGv6NBEqbu05wkV6HYJ
XWKwFQSjQ0qk+f8qs8GDYvL3L0q2ONYFj7XBQ9N4wqJ7DUGMlQ+20CfP6W+WVPVhqYvtHJg79/rY
jFJcpan0ryNHdW+1ugjrZfaZ5up39/XDKkd/o2r7Ke9hO5mOgrpcXkGGkPjuAmD55LT1m9/lY24P
tU4VxSlXawiiAwCVGL0UWJJ+aHdaDp9lL/5Gh/kxwId0ZAlNr2W9FpacEV8wQOxqk93HMzVOXjmX
SV0wr4uYAeMnT+xlgf6HB/ZjqA8hF04TlX0P12uynnyjaJfHTgov2i7QZqRCvrliUEgTslHcaIsM
4k8++Xe/7YdlLCgK5oxR3B+RzMEFcVRqztrvUpeow4x1E4W0emJiwZgqS+l9bD95RS9P+D/9xh8W
roAyCva4T8GCCnwOnOzcFzDsGe1H9UXRpvKDZxJzDofUbEjMKunMVvU+L0tOWkMD3OaTL/Ib/fTH
rKA8g0DbUokdNekRZ2Ku/X7FoRHSjZf4OayzsthkedivS0nlyFmSspSZZGJ/duj5nT/G+bBadW2H
FLFMhiOtbPmqw1Z2m7x06QMJy6AOwbMPLVmpHzpymG10ophevKEXEEaCSmzCdBwONnDlnGlxS33w
yZPxm3PLf+OAYPMOBryfEGe89DW8EP8W2sbrpBrsjQoTkCUcoT55tX/3AnxYpuwqieskFwtcJ0ud
60A6a0Gv4+Qm0SUX01+OXRhnu7IhTSUWUfrJ3f/1gv3TY/hh2Ur7lk7H4PHXMxvc1m3bXVNCFI8y
iZ115DfuABsNRX9RDz5IxR5hVL3oN5fe4VVbo6MNU4HKL7LLkz3H3kPOTGJr05H6Go2lIOhnyk9F
h5RyoY3sb5OqzV+mJJ5e5jCQL5dzdbDqfLe6La1quZsWv9oyywz3OKay67mLEBouJgwJa/DACDpI
HzyEFydn7N3rFA7y7pO34DfLwMf8o8piyKqGYQHWF5bfw6jpjoUtJVHN1uLaK4Vi9831xnRbCxBK
4Obku3KyhHn30j3KzifJo3NcvQ/KQa7xvsCwAd6My7S27a+96LrNv3/R32wBH2OUwkLSV2f/PdqV
uE/pNaDigoerNtBQ8k8e/N9sZb9K5b+c7MDoxl6tW3GQ2QwzxrebHe1H2vd9N3zya/zuIz6cglhJ
EfJWBgVh1k97pMbDFnNksDNR8VlIpoD4/c9r7MdEKD11sgEzFx+CqMnSje+o/jUiSwb4mAmfXV1k
N6jZmVoSjN4/NLH2CrjhiflepdXyaJrWAqXEKOyS4+zATw5bAvybEspOUseSwyRDxKscSKDc9Nns
m51gsHWdO4GtdprzcYkM1ZrARxuOUURSgrSkE9f/hM06e4APHdAq5CCkd25b2u+1bwTYzBT+KHof
BsNxq9Ap18swvVVTJR9lVWYvBJV7moSRCSip2y7jUZX9tOXtwNlMhPlDWCj7no4x7Uur0eu0zuKf
ie6qbScm2BxMgKzbnsWT57UNm24DpKB5m2RXZAyFbAsOVipovbu2/dTU3Qz/c+lJxRV6eK5rE15b
fuo8tdpdruY+Mbd1ZsMCbbRC/JYsjgXLB8jeufa9hqGiia/5Ev1dVCMnIxHIlscmu/zRCo/Tl8ar
nUtrsZh+zi4q+NWUNbW/yr15OKQ54awM6CAVi6R13pd54BWz466/9hAr3U6icl5bX0WHqEGvwDAm
MIg12Ze+W0UqgILL9EtgovrVn8vq3oGWsA+8Gn5Xbyb3ylWztZpMK97kIJmqK0ftwyLSNyprHEMH
0GmvQgeGWohT8ifJ4cjmoGyqqIreM9YmRLosiHfx3HXPnevML/asXpjQRUcrcw2SLj/LvteSMLjE
CeYHCYj+yi8q+ulN5I9Hodt4O3EOfaswOECaMnX4NM6eG61ladRjkBf6LmgSaGH0NA0XGFPjybSg
l5socGBJsASw3U1Ze51DGz9Swji3oQutschmFvLYFalLmK2wYKUNDHfhMdT5bgkjdQrl7INCJdvq
oEebUagXdvgf4vS1C5yAXjS8FSRfnGgvKoWgfWFX7r7FcxumpyKpHY2KsEfh7ludm1/IgH65m2ub
BmzKTrEZu0DHhzRS7pXjGAJK+t4On70RwccuFEl4LZ0crbiTUgR67hy3a2vu2n4j1YTILCxnJ0aS
LWnJV3lhTp0Q3rRyBt1dU8lr0iRlYa84HMx6w/OkX3SrF740m5G7SvK5PkRJW7fULlN4Ttow+epn
nntcmjFEPD/lZm0ypkYrMwXBVZR04eOA3O/im47ODeLecwz87CjT0uk2o+o6tbYKo/tDH4djsSJK
LoeHRn8NKF79zR0W5JAUtNYuKROIMnDF5x+SOegLISFADmFsIf6YzCbuKvkDBYdN4PTkZM46awrn
GW9B+63AjxdtBDTle+wP6XfAWeGZxy5JN95l48865V8PM5FqBu4nuiqGkqzM+juBLOpbDfXQXUXF
suwNA6yDi9DKWg9Zq28L6pGnTiTLi0rQ4Pl0475MAS4n2ljti1zKLkYUQNwEQFYa+CiX0jJe5QbN
AhNZ6W4GdOUH4O9CbnvkPgFS3DL+o7D7ZjcLt9l1RSTGTZ4Jm+3OyOVVjnH/3geLrDfukDUQdnoz
/rRSHR8ZlC5MJJLqCzVM267LmQ56sajhj8pv5leXV+Q1sUPrtojr/hoCa/BKiv4EPVY4OzP0trdm
XCdufK0hw4/zwi7c19E7tMuO0HBEkW/tVGk8sl2mtv4UBs8lVEkwIXZx4YTmZyuv9OsyJMXtCO71
McmHtNn4dR886iFwJewW2b2VCuHxZdxI6VzaaCITRO16Sv3Lkx5Zhj8V5lxvN0jOlZ0JmJGZIHpZ
ymiAlmXP0zkoKI6QOS/g50llRq8+L9m+ynT97BbtjFc+YhnNTP6cTomPF2bukhdQhKhR6zAsD6M1
L2d7dOJmLWUAaatuLiKvPDboIW2rb62VX+fttIuVxtcxNtB2AcfarQFwpYaU6qCoXtswGqJD3jsz
gex54z2bYJKHJfard+0G3dblWiEM6UYUJf5ctXdeVmSvkmb49yD0keDokrWgzuPxa1sFwfd4ETO+
DRFOzzHx8tft3FY/FlTeDzLpy+sgR+uGDLE3dJ5gCN2EdZFcydFj3ouGcPQ3Qo/FuDFuMKBInqgk
Qqfm63Od+nJDIhR3teNWVhD1Cu9aesOyS6o4PJG1U/4B+MVbC7u0Kc66aMYO3bEjb0JkbPsSllK8
KoTBlxD2ZqtLq3ssPFMBlMxbNCteMAFpWirnLlPoY9kjYLuj1UNk0BJMktHnTlDwzzXxnW5xj+Pe
/kbSuTpwpILJvGQaR4JZbqDnES8SFeKu5By7bi27OGbFXKL7ipMrT6T2canQWnglgGCNxfU8KUve
puWQwWpDqhF3NbUd+3KxRhRjfckbTMRinHXCUMAf9kKSOrPGxAyavEjH7AqpVceQV0sEgX1VbOgI
l9sEXDTwc6nXo6XMJvRc75SD1gJ0XtTPgTd1867FXUJLy8fP31NRVrdhrHjEPRNGAM3twXuumf6G
G+xFrIieQfUrBDvlCmHk8iaTyzzejScsIwvCjQahKLrkKQjT2zqhSM0XJMs1+PdoXYva+VLquryp
QgvDEqeVGXWN76p1hVAEyZZtxQ8Fk5BbblbyDdAz3hMv79obZ7BhtAMKBpGdoswt3IA1vAJvf6Or
gRSZPoQJs85D4z0kXRBt7UUs9y3CiqNy6oQDknRBJw62Cp8j4GxPIzkJuJJdneB4S8tnU4tyK2bL
8LrV7cPQjMldagEEnb0cSbqI2vm2p+f+YuYiwLvTWuepsOftUIf+tzZg+V/BbhH7hjdwZ1MDYxrg
+slcJ8gQiYU1oeIXmEW0mxpSxdkBmrW11Pa6Zt6JK8fvLlXBuOvnJoE1kQevfTaqR1Pp9jGQZbjy
pS2/lLWb7exW1ntvarOtzjAX6N59G2eJGCxGCrMhVU4hJsMi9eCpOb6JoEqv2z4Sh8izM2fVBpIj
SpOrvtqkaNFXfH5wu7jCujOeBCKK6sUFoa6m4gKh486g1unkLc9OUWzA7PXLVQW69znx0q5/mgfE
eVsV2ouPcqhIv1Z+5LyFjfSerNqN5Sq2u0it2F0BtkrXZjbkIjYHkedOwmf82k/HRJa46IZgKsh4
GzvzrfKVVT/6k5/s494U3wvE3ChLKtjFa3ZTAoOKMp4umU+CZXyYB+uxj+wO00KE+uLZqpdJHwZl
B85qnulWIqPot63b9VstQvUIn8xsinjoUSIGo31hx8Ei1TgYViigIS4sS8vJCJYkitxijl8Hjsu7
UA4WLhmLyTVu2fWMLHML93Tadr50DnYeFQ7sasf92fsRzia+1SEBdLhCH+we06mbYO8F4luaYEqL
S+DD1ZyMz4YVeO+3rbx2nMbX295W2ZfcSSDZ+0nzEpp6eQXVEx+nSGQn1zfJMa8yBIRpKS7uRUHr
g73lpKZm+NY0Tn4fpf5Lg4XrlSWyOKLtsujEsSlVblW+AWFcbspmnHds2+FT00X2ye6S6jy2Xnaw
F1xofgLrllOSDg4h3K2jMjJ6xpgRPAs2OtaL2eGCmnwXTz2N3tlFORW5MjpGXKDt3DdIKjySbhPk
h8V8H6kkRZ1UQGJ1NUstnrV4gd/KMv4+96wI6RRBZe9TTEfT3LvV1ukF2jbPHc+9nWfbrJGI2v3C
4DasQsFqEWvTMSCoQ4oNk7jbqgvq+9kAB76IIpuTscv4YNk2YsuQDXFDNZQkp8WS8jSruL9pmqU6
YPXEkUZFUToro8k9WIZ8ehoCnd4iHg/PBa1x8MaR0A/VNPISuEO9IWh9eV5iN/tixZP9lNci2COF
78q1C6bqoQO+dgrt3rmqLNOceksMqMC9bj3WrTppC/0Yq3WII4+t4RiMprtHOgm8KF/SH1Fr2OPi
0Vp3CeqewXIwNocEREzTjBYRyXxxLZRr7ZGeTdt8CNkvWR26q7roAsw5c1CDdc3zXRKqhbzq3pAO
3JEOE3e6voXKnNorBizeGXTWiEO0qq3r1hLxg9c56uyMqNtzlMpnN4/lLfqefBOwhlZGD0dN3PNj
4iYl+vUYvfmKdMzxLloGe5+WPY4SiL4Q8/y4fo9HJXDHzukPq6gvDPoS6jEPDyHYQjkHOVKCjDLS
J51G00vX++NhDGR8TosxfZjwgQYop7OUSARcKkDj0b35CLksH6sAhmH0reVXUKf6YNH346yMM2K1
tN5Uo0+CXY0ybbAEMnd4g85kedeRv9SbbpjaQxlOl+HS2FQ2aHp73pshTJ4m4zS73jXOi/GsfE/5
P2/pKi4HBDTNt5mUfc6ycU2KIg8oWvquMAN/fePfsrkOV9gGgj+ayHIOAQYt64TbYDIIhtL4R+zH
Az6lTEUnP5+yqxRU0lFPffI98BPrjyBK5y3S3mqtGI4NJ85XJSQW1DHXY51JrDEmOPhOLZngUXpo
GVfPDQc7dhbMe/jrauJCLPw3TrukG/av5KB4Wt5Y6cWPyaqdH2lKjQ3dXa0Ry0Q+3KcqhF06z08Y
HMrbsIppjYcG9fmaZEWxLjvL39JVyI58qrmWxrdPPAwaG6EGtarpeWuJKIRnqjtOZHyiRMU1qCPd
4JpGCEeKWh5Mz42wsrsGuc0mybzmGrMAIa3IjneEeYlTT2V59iOPd7FVwRu0vq7e5F6RABVuYpyp
fUqnZdW2Amx8xUYfUUALXH+JM96YUcYRE4y6uhoyEJfbIip4h4wYVkM5xduY0/ZDnC3drvaK6C5s
y+Wcc268Nr0erxqb8m5UQfIlWfJ5XWUOySqOTNcu6Iq9iWOxzi033AYx4wMMFjP67XrZS9QPewcV
HeK2cebRLD16fiZDXE6HOcrwtdqyxTDiBzkaUWsEpp551nFoIhzE3kgNSh7hKUrTepOKZHoA0lqS
+4nVKwpRHDrlqA9elkzXsz9iqoeElOzLZgjOfRvDHi89n/9xMvGZjHUqXi8M93MVundWn8y4lR3M
RxR5+U3JqPc+6kJxaiyHiX02JRehvLx13dT8cNGBgzsctLyFQtyREOkY7yXri+6rEkL+MZq0hSIc
lGdWb4zXSox1BycdrfgOysuSrA1L6vdibm16+26TnrN5cveNSZpjptg1J6eVX3PvElodkc2AjTu3
uHEuLfv3YW6HG9En5RG1Im9QTgyCtwJ8ph/sjDNrW05BeSCSeNkkaTE8UH1gh3GzaNpmJEfsqClH
zOqLf2LgY23DYg5Oyi/Gr/ViRfecdrrdkgbWphtzdb10Jv6C4kLFayMCs00girLHxgyY3ZD4xrZM
3k3WyXmtHFfdqABWM6Mxo85kUFWvyhnKg9MheY5EIXH2Ec+wqlJXIoZd6jsxeuW8TYyR0DVHNk1f
WldDDFbV8+z+2HHqGmnTBN0t8U/LLQEVYgN9a3pOSMYJ1rMugitkuv2KxVdtM7/SzHZryyf4p8pu
K2uJ+m1CVh/dbriIyD8nWqCIeisiCCa7G5i5oN5fj/5SYhx0qlfWQPt2pIN2bPtS37mcIL6mwnRr
g7P6XgeD2Ko09B87k1jjRjTaWXM0ABZcpUjMosLLzlWTjcyOEnQEXeWWdBmNg2mjtrfZsrj37DDu
Q5v+csXk0fyKyEn0m4VyDoRtlaZ4tCOx6zPEfKNTOIfMmgBuGhsIaZ84ONewy6XY2YBwlmLtskhe
JKQsIksuHnDT5A9ocpMfUVmoc9Mky/cMczve9WlxH1EBhjjIh3kblkBa42ZevnOavKgkg3GLAlNt
Fe3WTWJb4cb3Ko1UpCXzmGf4NMQIyNGty/WIx2BbNriHbdPKjMR2Z7nJiI54sVgH4/XcV+k+caZh
ZxnT35LPNN0RY71sTTpV40o3NeeujH6wFw96a9kIhPkqfQKldUQ7kRX5jbG8iEVeZw8TQKd0FXkq
fYE9i1ow7hArYhLoNlbozZzJdPKUFMV4g+aipTc14KItFfUzkw9aQWW0bOMpK/QhrWjOEeqQZ09B
ZPXfJTEtVyHO2Xhjjzyx14gVQ06dxeivu9qhVThmqr9tQk7d64J9g/cXRHon0DCOU0tsAhKa4uyn
Qa/PliN9takrJXAEKBazwej8zunRr3eu8J6hbOOLZXzWrwyuIqKaunHnhKV1KOxuPLSjhZWvp593
ldL2tNZjFUwvY2YjEM4rJujC+O4NPd7wkSOReMgliR6kznMGYo4ktlESRcC0shZnaO0l2RuNxpjn
1aSIjUcvDfa2ZJ/eYHnIBa2fsVnXTMj3NP8G6wwxK/C3Ze75f0wXrTB+uegoe+Pce2M9B7edZdkb
MZA49eQMnhXsYpHYGPMc6XRXyE8XenzCkV70OJAL8i1JlmlPBU3RDT6WRJx+snVHc6/NX4XlqWmF
56CKnsl09urNkFku3dwsHK6xk9MhVNaFnMKriaQaEmIiOUAHxOROzAHO9ZBfqnTXJZNE4iWxjBuv
yWbw3K0d2eFw5dnhXBwiw+ZJCRNIP4yOKsREYxFggFzHdi16QyOD1G2WNTolLUFE142LBwvofVI9
hw19jY1v4gA184xrax1XKT3GoI8b6PBtb2/K2MzgmnvaCqdmQs+6cmZr7rc4TRz+uBlj5FWxN1vr
LC7QGzoBWOqVZMD2TN8vAc3ucyLfe/ZUjidmJPhnonEsrLeqqEn3kRcUPYKtH+QDKP9rmSLXJ0u1
tognKBI33TueiQl7FUO9HIdhFI8JJzF7R4h7Nq7YAfKFnoZhPzZxrzbJYuTtErVevKLlmpR0wgb5
MLmZ9026nAyQOM/JrfIEN36ZA/h8ZUlER5LuTMtD26I/fsG8km0cmpwbf+xnSNchtQ0y3Z2Gteas
8dvQM59U69IHSFPiW1Quq0OhrHDrcxYjF8HLKRAx9WNyWLJs15olekCvnzYrw4N2wjUY7Sek/o+m
nvNdL9wl2iBn7G4aP269A80UQPT0rc22UEPztfXn7p1Ga7uTbajAEtJaHCImPkwBs4Qmkcywp8p0
XnkRft/acpeN6aMcZ7dHy+wmT6bpZ6MuyvI+Gm1e0jK5WSpOQYm9MOpvZRTvWd1AlQJb2A/pot7i
MSUQBnn2WxlnCMQcZqnXaVj3b8zSs1uH1/Mh1mlL408370uGS6Tqk2WHnyfZIauwvrII1vEaJuO4
xaGfnWKjR8oxxjJvKiUwdRm7+l0uEXMDkWAfwPxBTiBHJS+VV6qx5neHDo+7dsxUP2NHjXdDM5EK
gW/7wSgauH5U6hPdm+E7u8FIf9QxrCvcpOw0WF7zbQiy+Jx5HS6jETy6XKlYjF8QkqmYnZC89ouc
BseJmWnj9STSvdfUgIt0V67C629WMYH79JlEfaatEJxwCPXFriyM/diVPYtVqOth44ZJG9GsiLFH
LGG9xcLk0xv2locWre7VjO7quxv6EV+yQOU6DlanV00i21PZTQ65KaamFRMyPCut/hxTgf6UHLu2
tHgvW+FMS7yLtO7XSufVd2sw8puXVvGptqryG5Tj7DshlO2hGSYUCmHoWZs+v4Sx/Pss+HdD1A/S
lXYI24laBvvNlPuHpWvFDV3N4uhfHuFfH/H/mnb9/xHH+pJ0/l9M3/+Gsd6b9/fv73+FWF/+/J8M
a3khVfs6CDxOeeCnLxLNPxnWwK0dOnaOLV0tfI1I5r8Y1kr8h+/6RJILJZl1/gJf/x+GtaP+ww9c
17cd3wFfSijl/wRhLf+ux/Sl0Hwp35OOChxbsH7/XVLHOVcUKvKsFUUv6RHegmrFMQ9q1Jsw4G3g
yc6wlFe0mEgg2+tBiXVL89S4pNcHYYk/dMo78nBijHjetDHWHK/zcqoPFMwbm4HqMvuf5O6Kv6ug
/vzSXEwPU7jnXi7E3790mTO9EDNNhcJx6m1XjLdOiQUVqDshk++tsRzazQSEOJoOhQ7GVTV51YG2
z+Evd/nuT8HLXwndH+La/vwiWuvA1i7XT35UYDs289XSRa+SZjiTs2ieOJ/YZrd0pDuhrD/4jfcT
aPS8tqB9bMsS240bLD///Wv8Xd3x57cIOAi5UinF1O7DPQyZNbZAMQmTqJHYGWI8cFpeG3cJkGBG
nwVXig8CCV9KSdeUf4TLRFKihv375R8YXBOcicu7FU5/UxM5MITqG+vZrbG6bCuwraxLUGdPqZ2R
rxXNf0jsz1cLsKHzLLjunn0qxvE19jc9h5RzGMtrWkbMHPOx3noCg7vMZ/uQcYpbNWn7owpx/LdC
HIXlyoOH0WvLY8VQNnkYsOhTh3fdeaqDF7ufrFPZEEiapRkpa2maPNoNSQq4eM5JDYLBam+iPNyN
Q9PvesJsdqLVPhFu16YainNlinX9iPVhfho7n9mQo+nvxni98oBG1QjNWhR3NMFWDm2OdZlQ2IcJ
Lq3Y4xBvIBdv23D42TfVdJLtQ8qzd9eM9OBiiW85TTE6leN+niaOFolgKOTHj11qMRFHN7QWOI5O
VpGta5StqZLutZmHY8ih+Ti608Gy+pySrxgPeY7/Devl3mNYeFOouV5lZJrsc9u56cZp3LkiuR7t
zN6SyWFN8bm9zGNKam7hlpfeie1vJi96yobqKVd7SGgx84bmjRNXQTXjvoZyQgze5m/1MDHwGaHW
EbqOQCUiNy6IesrgyBp2S6PROfb4W2zZqGvlz+fOCcqTD9pp47dpeYv0/c7SRbLvKtWegro/THqe
z5jasGD4HWpvK0StF96EaKpQrHf2iZCwkQm+CxMswHFFlI88ta8CZ9JL3Wt2dzljjA/mx85n/hxX
AwVhYPRWd+apGl37Zhpqea4wkfoXLW3kiBG4ZECIXU/zzrEtiNS+G+9VGhVrSTm8G8pao2aOvhRy
mPl892cYFMNJB1jLfGZLh7Gn1Ay12AxhYAit44diIKdE/zIL3ZxsR9ZrYdEmtP2h3lpzFXwirvql
KPu/irs/3zkdSOGAeZSkQVyWxL+orKrSl6gpyBlQCaV8nh572Q1n3N/YCYa973q0b3XU7Iz/ltQV
WYQFSUtDLu9RKpDAUoxPqNCO6RAkd+FTnUgN7mLlR/xAVzWcDdXutnmyW6QVjiaM3goW+xAt9bXm
5H9GyPfvS9YHgsjl9xG27fmO53lEZwr9QUloo4CJxxbX3NAQHKfiMri2HhgpJpiHiKLr2sHfyMQ9
WuOwKvVwRauj2lvY2kndyD4xA6nLgvX3iyuBMfrCtV3NP94HfVneVnkiJgxAxPPP9Egp1aZOF8e5
j+rbmcnTWmVCEYXED8bokAEwoWw7y+3VCnsqgPJ6lDtPFPWJDkd8XacSvx4S+t2or+K0F99rZ8jX
UZ8EdxHjfpyCa3yK/rYaqupqSYkcS+g8jQiVry/F5aMZG+uqKzCWGxyBzy0e9Z0l7J8+7bVV74zh
q4wKtbXKmCQEZACvZd1+LZbK3DHkTz559sQvpfiH6yOFH7ATKDQEzsebxfM8afAjbHNiaXcpuqwQ
scSVhUBlFQkscF2oop1fV/YzY5TvyaSz9yB1N5WuRvaFTqxpHvnkoDXzkQwv4hCoTeqmzCnf8MeL
VMunZPZfLVLZb5C9TA+1Lgv6DMtjtNjrEkkOQDrG/zZRxozt+URN9MM+F2J+1OEdNrlufq+R+96S
AORfchfHG4e0tV//lYXdN5cZ3rXpCEC8FLjn5nJVvSQUJAg4t/Amhiu3F8SWOh2hJFjYNyM5o+Cg
Yu8xHxn+tjTq5YiFusR9/s2J6/tSOcv7JcsAG/xqITTnfhqLW8ze3sEGVLSvpT9fJdWYHFM7onQ2
Wh0ar6951ZDJLahiaN+gT0bBXl8XtuAH8QdblmZ7Zw/qZ5X2+KYtgle4J0TUZ61cByOIuaRfiOkJ
cn0fZmG5Csag/kNYByZx3V2dVyHyOT9dI7kniKQ1116NKdxif7SI5SN2QDXXksVxw9iMiD2MFIfG
snddU6yqmtljIcN+x7TceRZTTJIckZa7tpDyuevVvUUW42OwIIRxwOo1uCyzpnd5yBvx9GilFT3d
wnIfKtriD2C7KkL26Mq7Xd+uyjZ9sHBrPIbjwlxWM82uxtnce9qZb/Iw3yYx2ZG2rBk6KK3vpWIN
dyLxHCdnuqvt2Xe69iwv/5aMrX/89+XoF8Lg70+4Eh6ncE8E0vbER5sWxXU7N1ZBXJjrPsVNfGib
sriKs6A+VHQ6NlGs7qastFeiJkUWBgN3KmiD6yWQ76Ot6m3Vl8MOH8BViuzq7MU1m2WRcAL23BpG
UJ8ZutbR4xIOy6uj+4eqn+17l4P3fZG0dzKdClIDPHAfIzF+YwgRNunynZ+N/SXBxdoAAPK2czHN
D79+FPQiCEptb300BP9J2HnuRq50WfaJCNCbv8n0Xl6lP0RZeh9BRvDpe6U+DAbTGHQDF4Sy6paq
lElGnDhn77XV2ImTF+LMrhi17ac6TGOKCxa05Y9Df3415VXzPGWEpzS1SLej/jFKGyqJmLKdogbZ
zmmrv8Z2ioMy7951YS5wO2GdFnZ46JUBz2+w51NUhO9BwebiV9F4aEKrvpS+W2/dueZmDGsPOg3E
qUrP3qZQc3VI08QFkyHlFxOHjWnWznviNM7BMsPhP7/uwWnKRxqNtKA7OGmT/F+k6t9BjP/tk4U5
yfEmctzAcqP/tnGWk6wDm499ZY8Oo41WfvgSPihayFW11Fj8wTs/12nwIBOk9n14wCbaOXEPwbBy
h8HbuQ2YHhtyIEIB2375n288zn//r4acndBxTTsyg8Az/f/P4uooMDVJwOI62zmEAjc8A8CojpDi
tljjFmq2xZoBlyFzL+ha56ObfiBXyVl+l7c+GPdp0zrH78uQKQeM5tLST9a3MlmSE7DP5FSEJYST
9tkbadYoGB5gRViB86itzwuihYvPyDikkl4hWpLbCMfym136alfXARXWTcu6O+XM1VekNPTvOmjc
B5KVcahDK1pE5a6Lcm/rNksR20PjvPUF1GSBHcWGMrMSM5sbZrJ1gUYZ6wCvvi+Dl9YAMSngElZT
hBuhtS+6ynxNMkp0t3STdRuVwbYncSzOe1WfCwQoZ5kECJHtun5+IAtSW8mj5bb22mtY1aTffBgl
5ACt4OLNXXeUgHbOmTnOW+VNzpNN8Ry7pDR/NCr8nQe5+pP7WexXhvORPYhSHQo9QJzK+fAX0VBW
jtRY9vgEQQI8yNzreJ7NCrngL2Py9kEzIv7o4AwX3OtlFCUHXyb+yTfs4pj37R/P6sqdgWhh7+ZJ
s64YRwCL5g/IsbZ2Vk4ZjRCL+X+fumuzt+JCh2QgFcK7Md7doSYxGR5k1un7K7P9MJHDnDq65ds2
7N2dawMylLYM90wXulXj4AsUQ2rHkze0se/I7CXx5aXl8ARKPmYBKA51Ok6HKCSVmgRtOzboml76
OavjMhDozlT9bwIJZHUKzEmU2EejtZdYiaA8mdpZto8Utn0AXuWCjBZOwhwEl6q2spPViJPbm+rG
5oneQxU/x9YYV9z200fZub+NRD61RveeRXW7kfUwHBKRwAUqQuskhso+fX/VubQ7F+YLH8Y1SlR6
4yOYN0Ya8jGI8SMjZ+6sqS8JC+vtZzcItqpV0U23+W3UojkVkMFJF+5OIIAgFetIiYtTt+Q7NcPf
BbfWZR7lg8XYVZsUIyqc0vQ3rW+C5Zw/edp/pSdkZ9NOS4UYP1Lute2JPsmNGiZVt1Qxu7EZKvhp
Jac7UsKcTUrH5oX6v0EgRgHd6Cdn1C0oRFqV5rgM947x5DkLxmX9/Ru2fycqcasy33mymE+uwQmU
zAyY56d1KvbDAbZxtFZtM9zAh0fbKqHVGE2lFSOKzo8VXPg1vWi97SGPMjZYprg3EusFmDJZZkDQ
NpYDCacPH8LXuq23WMUT3oAqZO41NNauAgK4nQaiE1xvBrY26PRmcLgTelr+LmkV9+acvCYTdJPF
BvDuS2PY+NC+eQTC+SZAbpmWdf1+UU22u3KavKPTbQXXKS8ZsWfFeSmb5j5TJF9LhejHHshVG13U
yyGi7L05dfpkGoE+SuGvRhN0FqywEeyGmo7TkAEqFFBdDdtv4xme677LxonSGUm1sqN0nSTcmS6c
BGoW8dSkTrnPEAqwZMu92fVBPNBo4Jze9NuuRf43+1b1T+854YRgTiOI9rX+ZMQWXDgVrWYz3UEw
G3ddOfQ/tvy46Ckb+20StQMX/P9cqpluEmNhci3M6sag3HtGhSVurgNcOJzqnz7rC1EeErHeOGXr
oXD60xjyyEWhceEuaV9cq2vpHECK3PZMQDd9Ykf0F0R0LtvgC5gbUupW660oRXsgmei2QKKKSXFs
Lg+JRGw75XLxbZSFgU9huYSwR7uMXR5ruWEG8qiCHlm6A3KyDP59fwYdPIJ1xGe87gDEPMmk3pcc
W1QQfjJ11nE69OlGzfa/sC31aUxTiCf2+0Tf8qgeF1GhzIBuDOd3TkGnNpqZvwLbbMyBe63K+o9m
CIfiFUohzynAJD6Fg9tJQm+KQEGkQcHtNEwGAWSsA6vuD0wMxs+ILTnX4XMxUNGronM+iNV+IfmA
dcF1PpyCj9kxhYFpfJ2m0wIbdDbfmz64+mGkb6MX5FTc6i5Gw3tNnfSadjoBhG71b1m0HHEWtJt2
NO3tEgzt1XpcvFLh0uo+mLnZH5DkLhx7NoZhLae6cjsI8z548Mn97bai+Wm28hawI9/m7yN/AYnY
gFBqCUCCeVX0oHJamD5NMZ8dpKR22JVP7AXM1Sw/Hu1E7YIIvhz37Su2OCZ3nSUOQe7TS0K0Y7XW
8AKOmmC0MnnyHRAEmq7Z9kFVO7FtQDOvRm+7RKLeZXN20J4X3bWfXUorzNZLvyznejFMplip3g1d
9bcZszNjxmWTZjQ/k6oXJzmj0jZ6gMe+qoozIcb5QSjx6TNgd3BwfuZ1ubYi2W49FHNx03vZU5J2
DHqzDr0v712sxyLZyyHs6KKl6R6IvXURWvpbR4L/yenfhXVvrwErgt1FRH/Jy/BI1TUfCF5jgeoS
Zmdh/jNh2n+0Q795bgoBnK8IrraJ/Q8FcLKxqklshdezLXXvRKB0X7nRP6kBaG8TabIThBHGU6tQ
OjFaiRSB64uI/F1r5c5ThdCmGjVN3wEVPAEndK37/kU/tmnfM06F+sjSIPxZOuLNzvuO8yGRCD7P
S+UBTtaSWAnHYqUuW7TQuQi30TCAcK4XRBxoaa9uEtLdGsDCa6XvC1qDjQens6macNv3VXMUNahR
0WYPnVgm76INoqPhdAy42Tjk4A7vTvczDwvnZZxksYUt5T+ZefTIcpIbKQhisNBjnfNhCa8ZevtY
8Vz+GqYOhO7IUjkvM/2EhqZNU2RvAFTvcIlTCJJzsa10ThqX6hQjwgVloOrdc5iI1zzXLCmcQaYV
ygognmO5rBH0Hh1W7t+d+1Dyw6JHDjgfTWaEmHk1+o2xP6d9kd6Rwhi30X3iHrQ/adYg0AqoJ5II
bApj45vbPQdOc+yayNzBSl0Fk2w2nazX9oP21ILz/uJweLBEPuFZSPxtKpfuGKn0T+Us2cmB8r0f
JCcuKHfFrS0ijxHsEFywq6qXIJwvfehzZoA7vObkUpzMwUviIW8rZoeEvPihwH6l+YRw9RR7hRb4
Ujd/ZnxOrWBQt3Ilo37TWnxmksJgqwvy47S0ClUAfprCHaOVN1aakwDnVKJHH9IpX334P/ol6D5C
Wi7XpfQBpcvjbBlEzJLQAzFCAddDqP7X76z2WrURt8PwnEbSOv3fSzDmyR4W0A0nC+u7RSetM+Vb
mkEfI0zLiNt6RlhrNTAGVULp1FTnMuy/agQvcZ4Z09UR0w/foxvcu0bFjVXVuzlwnPv3JTSwluVV
yHmstG+9+hq0YV+zpoggaGa/lW0t22AuE2pHi7gYzz063Fdx18mrYeGQrXmMn0ozgPWYyF/4lca9
N5Lo55LPlNTlH8ttiLgwwKi37TAQNmjLGG8ckg0YlK/mMPRkU5roHjscWJWS/q7uw/oc5ql7QUuq
kLVFy1V4AM1a5kUX/K0yZqQdR94j4QwWObKl4gnD7LoY/oZWhgCdtgM6ZfrGdzr8UPCQa+zYfp1T
gV6fqVPzlVkcww1aX4/+Rr+mDZPsUx1CNnBLpHFzeUe5z7/HLhknL0I8TxakyMebOc+Zj2rauFsi
TG/sZ4gnEL8izqh/o99ZFSSnbBRqMv65w3B/OP5O2eBfyIRbPQamn6GyxEYJazqWCEW2hZ1688pw
mCAHC62NnPHDXbWFTQMcgnjxZ1l0vm2isY9NiTeuFOTlmN2S/ZCnIS2WK7LCJl7Q/tGH4m0I/kFG
iG5I3Nq4bBd19oJQnR0m2Zav273vCP+5pbe1t6c/wl28qwXjp0ihhRV2JJiS2+wlQeb/LEgiicY4
YUj0I28tEyHCbK3HyspWbeoP9+/LY/iSWLU4u2MbnSDgnUclxxtAZdIWDgYC+y2ntBfZd8s7DDld
2f1m7illetSPR8twrOP4+AqQNaSTIVCbRQM1K6r+3mEE/s8lQxlYiAw4J3oipoCF3AyWb2yXqRbI
lu+d8ssMt4Q8OMr/mY8BiJH5fUkbh9QRD+AfYoeNrFKA9K6THNNyKPf9AyMtiZVC65Q0fxz35uR9
inh+0mu76eVTXpCJ0Y79hIdxiTaBRaehEBDoe/xqnE2aajv2Zr1Vo/VSPnowi+kS6kO0rSAeeBuI
LLtEUCVim92hx3d37vtCbKDSTe8U4l8GgB2xHpbG/0AACctYmeXu++XsEQsdeIl3FVMfnrDjvqbB
wI6QWm0se7K+c/Jlz21V/URyHY8gtd+6ckIzxxFvpTsxbOHR8BjYZTMec4h8hT2Ptwik+U3f1FSG
p7wKgpMmIyEoZLiDk/m7rvJ/Y5ZwTikRR0xRAJ2Own/dY/VRCNYuLZ0FfzWY1IfkYsMbx100J6Zz
gzAO67XjvMr5LVqXmPefIdNRU3SN92rZxk/TZ6vBPRSjvq92CTC4jV2yBXyXUKHI/thZ0cCIQzSC
t6Qhs6WOXnpaV/PSDe99Uqg7H+wtQM7zXjN3uvSKA+H3bzLciTAFr1PlmR+uBulIjulHXaTwMYvw
WCRmeBzLqN7MGjYDiMbp6mmYouhgf09jaV4h4nJILmo6FpF9xoxh3ZigZUckY2KNokR/OhaHoCWf
vaPogoau9aJ3dVkd+SuHc1cs0+vQABLwhsjZuUk13iqCHADVyDpOaE2fckenm7w2y08x6lXkZs+i
oN1N8xtvOI6UPwR/FJuy9XBQyOLVnaFiT0QroGANjbioveA+YUG9Y7YojvBa/6CAmQzUyUN/c1Fw
TuEUxBNkVbQXDc3Z/l9RJKcMscw2iIT3lEx5t2rNggNaVjooGLmMIpn2Ac7ImYCfp6VvTs3jzzDU
P/IJf2ZME/cLMmpQsSbqIYmHbaaruCr01DOKx9s9eVVLdAys/kcxS5ulW3VDUZ5tcpdqOJ4HWiD1
eino22F/yuMI7foLqJPpZSD3oyrloWHu9G4PCKeGIYU44dl4u2RQv/aYvDC3jx8dzhwk1kRacAiY
5sH7WzwcSjL/Szd5WvVEH74YS6a3DShUIwUDHpni1AOV3uuyflJd8hfcv3GbXK9+1th68lptrbLj
7CuREfiueGLJB7/kcr8+iUcqDLJklr0JU6NO6FFiEppPmBs41EwkRvipKlY2sQGfTWpRFIRfDBWy
myqqYkcyIkTevBnjSQbDcTYWtQUunj+ZKFJnFFBQQmvq76FfzniKKGp88GeDJ6jKMJndxswA7yhq
7MuGfrMWeJwTY0Gym5ycHUR67inyJnzOxiOLZokiCNp496pHjZ3B9zXs5AIcrjt7j4squ4ZSsHLf
MPfpz5AHjwbH0txhA/WrtrfJkyiKP16HUJNvsYrAa5BAglutypuzZS7JsdeE7vRm+8+0hhb1K7vi
0G5dKfqL8JYNDb4p7sbM2gWJ5538CbJzl+s/Ne2oXdKa81NiYC1sqw7N4yAx3Fny6geGvNKYwPgN
WvGiooLDayrUq47aZ2NyXwc9u3c/suTrWBLIUBvLB9Yib9cOpIsJJz+zqxfnQqC5XTWSO1pdyV4x
T3XGjkw99jUbU3AmmKhG8Qz8QlTWS0RahozmC9SHbw16dsu6ILvJNIfObdaXPqr3kkn6uzsPp4EG
8z9kqhs7C5FRG/abUn/odP4KDOXvLLTUiMjtur0yQW2v9Ox5ryKOWzTGcFvwvJr2sCuCvoSAbNkk
dBtijco3PfawHz47KNOTiJLXTF+nVLVXNJUTTKifI07a34l20byZS343rSeAhd4LOiB83aZ/6HEC
OsmEa+AxuR7QxaxsybRlrpvgNqZRcBP2VBxDjsePG3rg8f8UXr1sx2TkmITWb0DFesSq/9O0ivGp
T325rROz5Hn4wn7hvam03Ga95Z0M6McZb+zGezQxUYi8dtUc3Av0PpAjeU8CusAnZA8T1phQbEo1
LxuMPP6mKirv0GmbPmsa0pHs2d7a9v79qp2r32MzjjBtmVRqbwk/Mv7XlY/jg/rSBY5cwjc1kLBf
IiNQH3yrEtEfSfIDniuS3bKc7pM70DYgQCZf01ewdry73otq7OY0gDYj9E0+lEWuGWeGsRwSwBTn
MWm4dSylVmTieRrvH2Jfg3QA17u4dfWZEXSyj5YRQGreA2zXAw2VHvz+xa6n6QLDtD3mUu9zkG0U
o4uI21EPm5mJ7qouW2dTYeTAS1duu6jxaZXwFgod/kTKXL4acyM+ksB9Em1BF/f7QXlccgFoOEpn
/0gNE5eKQDIbbzFZT239ZoewsjM3+x0xkdw3NtYyNYe/a6vHe57J8DPsAWaGhlEeg9EZV6GfX72q
QYBHTs2qcMnaTcqS1V+5qGLIj6HVl6UXaVTqwyGFkR13M6RfCSLO64geZ4UgBqMCf2FIuM7VY8Sx
SYhMzBJEkCmu02Md5dUldOdtFWjqRfj03fQRAJY5MUwSp++vCtUUJ1lvLFZzbiCCu1Q9lfelMYwn
vLHlpcc6ajgBFa4aDCpETAwc8PuLypvhTHuDFAbLeccN9RqaOVZTlfsXhtAkr6V5vfFpte5qUiP3
tsmnb1mZ/+owdmG0utxNT3uvQUWWajNzYkOC9sIH+A60y3yfEmpDBOFQ5bw/zYC3Jh8y57pU0VGX
UYIIJWzfHcVABj2ofGywQCH6MjlBWoplEv6hpDNePVRIW4jyzZHcLlavoKFjYTs1stYm447AReIp
eSvt0HglLFEbPIPmTLEPA3k7+A632OyNH+byKSIOyGKqLiASk6feTMU9J/atCUrjKUrTXzYU4KOf
6eTWSPe9dmeq/YJ+2KrTSAXGIrqYjZVSJmRGjGCd/AudZa9RwWQ35cfJwEYd9CL5pXn6MGz5PuWF
ec5oz7zmZblJFblLHSvw5xA00TVBAv5aVcTDRLJ/5F/w0sqBFA9DXe7yoHmCNQPSHIozfJxM4xjP
4vzRl/2+QO/b+2Q0b/hg8CeAC8WYm+bZBlsGfOTF1RSsw1dFx2zntlX6liKNXUkobmHZ9zsPgSon
lUfPORqDlQyBlftpO93nemzODOAokM0w3FvF3G4T7KNj4elnHFt7VDMYS5a6/AG4mBkcYZjJ5JbH
Mp/mXVbgZql6N7ynpukRcENDqnCj9MK/YzdyKF2NS1s/zwFemNLASl0JmlAMdjbp1PUnQY2StGSL
VkV7Hl3Kj7mk8cIAVt9HeqIr29KEKpT2C9XNxqMUhRMMi2fQ3S4omepDyiye+yoU55GF34Hd6geF
ca1zWZ6VZ3/WYyDO5axpFs1f3y+ifv5Y0Okuk2Odvi+GSzpk15s93MT6QnRa9cPNwLyUzV1WCaT4
Vj5Ziiao0puuCMM3INQwH+YMYAXCeIIUXHvaFxEJOGwZTHANhMqVHvN9Qg3TNn79ns4Ovp1OpmAc
An2ZfeMT+sAtbx2MM/iMtBq/PCdz1jiV/rU0Jc6clNw4WtLk3Qn/hdrgtjGwHx7Ay9Otq4i8AQHq
PyN3InbKsdXRV0iZCPIBbeUGmP/V4L1wFvLX46TnbdS+RWEL/nUxh5dl8ELKLwDU4EP6F7N0TaQw
LSDIudk28zwRJkhxndscZdLHJefX0zTMd8lDijD6GM1nVZRY45AohC1NVT94Lv1ivOmU+CfV8/+3
mM9J9A0T7DpduhfkaB4VnOdT5jQRjZTIXAneeAoZJAvBIBhKtuMxW2hEQ/JecaRoP2AyRJvc4UaR
eW6dhXDN82AG3r7pevQRAp9GvacMHo7kjlS3sa6qq9N/IZ6vz74MvnrXz168R8Ew+CElq7RxYc8l
QNqOHmIfpv7x++IJDLOC5Jn195+YEm7GFuOvstcIeII9Buj0PKZ1tGbj+ewt3e8EZt2bxgl3lOmj
2i4/6CnCjKkQ/HBUhFGjs/Yq28AGpfSfNnYVWXvDrxxsfcJ4sk2iB0DGE8rCrA2ctIejzfUJ6GiC
7ikvIYcm1vLLaErOQYHr34hHyc/pstjrnkH9ikO6ojXnms/I6VraKhGJW/IvXXt9LOZuyuKy0zuv
aQ5SDmtUW8XFAup0ygx9d0ic28Dr8fdGHcof0ryAvcupcJx0TbRbtTcbyqMCCc+dqf9y7mvz4uAd
Jg0JyfCYWPKehfX+ewI9qbw4WgEd8z54cWpcxUOtmU5zLj4bqcUyZiMQdduWFVBYJmZHyqAhd/Fd
2a81KQw/Iz84JWPIfd1JQDV9/6OWiKgansqBG+MILqSu9hS1Il6IVjn6gY42JmG08RjOKX3+gTrX
UJA5UrUFKFEfu6kbmS30JIBaGBplsxDkRy/9JkrOeTBZwvUoH3iPOd8apkj2U+m9Bd+D5Kinnaz7
8Mh79Fe0xDsqy72lZreXnvfpFiNhRi0SVp4Elk1TE3mTkDbPvLy9kj18MYuWIAIdvHxvHSFnb8If
PagopTw6jU27r9cMbpMmwsSeZOuaFuxVu9YriSjy8P0qGeyPgqX+nM4unbie7Mv/fKX9Vwv+Dumw
aBVBUpU7coqSZywduymLChb7LvsjS5e/jdB4pjLNmolNc2fNlvGkmXs7I4nYjxlV1pxnK6iRqvFZ
yTyZDkEoz5K5+btlOdk5Kkn/MAJGj/CLmOYHyAtdwaQvKngmynLcjE5pbWY6+LSiul+D1A+Lp9ve
e+v43d7EONKeMwHksCOEJomcd/i03n600QD1vK9Lcw7myL+CZTJvDfUxjLHAP1VefgTDP6ylaMxT
VeUeICezeq+83lwtRZ78sOccpWROHIJaxh3qCHOn+DG3kb8st8aVzaqYrOdmdu17hX/treieqYm8
TddlCDHAtWP202I3zriGvl+2KcImYYbuztKL9cLy9E9hZtxEVkY+begam1AW04+ET0sn1fKrX/wl
pvJqrs4IJ9JNRiI5bcs4yDLlSCmxYCbsDuscO811TMVtkBPNzILc78AX9yDQameLvFuXrZ1uBmUD
00oT5/x98eyG/AEzHXaN7n+WSiZ71TkcXDkx7SZlFR8eCQUrmdMI/H7Zq3IfEXhSGNOLyMv6d2ha
H4RbzDFhRJi+H+V43i/iC+I4hdZQHqYirO9Bon4wfE+OdU9ya4hMwV9G/QRUST+5NGI7n8I9isar
qpBiVEQQ7iokS6QiDyDBgqU8R48LRkhzkwyGQOuxJBfRXfyCMe+cgvqNAl59XzrQZu1AruAogv4e
0Z6pTExTbTbN16QKNq4VzDuSCcmC1V6/Eb1lP+sK+H8ScFZsmwjXfmNaX2aKjX6J5I08wd9+UyvY
kAieLaAANuFoWOODM/HR/e37lewaxBRG4cazGxKIbPurQNiSkbjrIMRD57aFtUCe3+NSpeJzSOfs
iOsQwZutl10aZOhZvXFEg1PLKZakQu5a386f3VoWz4lYTrODL2kmDqeZ6NfSQ79NOZM38AbJ1mGK
eZxNjgitac4Dpx1SDYgkayLwZgvD0ZXLmfuAjCF8YbLn7EmdlNxX3R5IjnMmq3N6cbCGARD0/y5i
svZTbhhMlytWrtJqGQmL6t2o8NsjbpG/mDIdWiFWulEV00RqsFI32eX7q+9Li/f0wknlbcITsW28
aWuStsP3AxBVms+hkdLzwEONvSsDuFWWLw5ZZc+hhZ88SR7TuwJuWoNwpMC0ylPOq+9fr5KAUJJy
CuMcfdNzxhlzD0IjwOjXXFK7YIRvNOazgkuxNqTXvVbEvMdJ4UqyoeyItmIwPye8K3mN8zTN5vmZ
8GSe5/LS9I0BYmZih5mYY03d3yCo1ya4xTVFXXimP4dIz0zdp9Jfkv0S0ghYBMNvOV+zVMy7yenF
aoFgdGtzpH3juExo3sPzzEcIfcrPadAtKfNbbZwbdJfbjrisOE26rl/VDC22DMX+JD0h6EYC766y
qv5ES5+ZijBaWnOF2kochyv0JfLsPi5japsbzMgrLxncbT21+QFjs3iwBXRsDTU5oYvTDqwMGFPp
zHnbEELjtbKSV3QI3c3BWomAjS7KnKlPwCjgJR53FvP5Q53xD9YZj1njOxUSmceXHNdIXjUDODjF
6HB7d/mnz82613WZXOrAsHcApYGAPb4LzXK5815wCrr5w/VHM4lEMeXsv18vERPx2WXSPpsG657b
6fdSuK8hlpJjOmlGWlqUF8+mvTpOiKF7qoO68XdZF3ora5wY6j2E2GSm4QucvQhP3BKXMsU73OhV
503PETsiYuDYEDuGELQQygO5RM+lqm8phguAFNte8NxGyQrX/K7XFokpgGSW4FriZiA2ZjMNH6Oi
kXBmLH9XpvGrRl1R1GQaN5N3tsbPkoGMhnKVKXFAwgEB6OhPIaZ9sGM5GKKu1Zs6mD7R5hDNtpmq
7GZNiLH0l0uDF07ToXIJSZ9OYbiZ/c985LCPiBuICR7eYyejq1jkfrYqPnfxlx9xnbvuNUxO6XLI
xGdrfTnCvjMCZMHJNhb9S92kJEj8cBtyy1J6JkTLJRlYuhnU4nyURUln4ldyWQbCApetZbHaYDWl
FLxUNIWH5N1DTcskUvNOZMTYpi+Ah6jRFo4fPQRlpFWcvOd4ov8/LcHL2P8ayWzCoEFbICTLQ+7G
6Tc2y2NwyK16h9OXGpzsyQUNnzJXZpStDTu6h39mj1zEhS7Z25K/mdYP3Av7kWipiLDrhKgwY4dM
Ls7nJ87skBqPofu7+VlryPPdRdbNupzruNbHUHyVjjhH8HNGPv6HuRJExW9zOJtoAfxnbct14Ip1
LnHgdy+LDQDa4KyKSNVhXC287pIaddwYy07MBhUr+X5UDcqXxwC8ZlQWsUIjtoCozwST7YoWsET1
ZnbtRvfYJK1+y8ZBLo8bEwV/8nI7Lq1V0A3bitRvkXwkls0kCPXmyCH+lBWse/zoDrbfJYMXEC07
VI/xUNcM6mhrJhCjCo/WbPea42Fu6wbAUJEcmOSG1nhZ6DMDPwYdULRFXGR0Pn20dqoCGIAnw/9i
Un12cEw4k00E2cSoBhZBv7gcQ5J1ZNCeK3wIbX5IeJN3bnLnb5rU6QpjnqW2DU8pmBqAlJo5Qfhm
q/agu/JeG/YmLHJ8fjxhM1t++bfkYUEKdaXztrVzm2MZ2U+ePcfOQepfULF2VpTelia9WP34czbJ
FcvTNw1Sp04v6SJ2FQ6VgRXfK/dEiltxz7kyncZDKVGc5+k25R1tdfHDZ09Ty19UYq9mmJ1AED4P
Uq3R9/xsJjaWVr1WUWpf+TQ2i/0LAzljFH6gwF6RNXVFq7POlXsn6wwaLzw0T219nllZGlf2B6gi
bOzQog/dYGxajUgVWcDsFOueQHakLDOWqOopnJJjFuDOggjACZyWLiYhjTMXYHiU5Jsi5IAGW0wn
7Yvyu0M+Y+ZHr1MkJdE9LYioSw9Bokfb5oNZ8KviOKoiniYciREhFqgLa8WKhUj8iDtiZzKAoOO5
vKfM0hmvEMtHeCEV+D8AA3AyIuer6Qw+D3XJc4gSxnIcM1BAJq1pb3lyUZMHPlm7kiWyidIdk8x9
V2eHlg3GnfdM9Y74TLbW0CDA0u8MjTEHCm/vd+G6MI78Z/g/uwrU1Qxlxr7D2mrIyiMUXqVJPKYg
273sXzsmyK68u6oDJHQVb5lkpfYuaAyHFULHF/oVZAxvhpzangA/MmfHbeoFx8qpX7sFyQdJmIpH
C73wqjJwiQLuW6V8V+qxD7zvK7kgJh8pNmyQ3ws3VwUKuafBSWozMP/qBezD55Smu5xRlml0jFGm
k6ODP5VprEP1Q3k/26H5NS/VISJMObAX1pbJ/wdTZzvBj5SGceIRJOuVHlj3l2YRqjRrF/Uk4OYf
ejHIKc+mrRza36XzVU7QDiaXcVB3I8zIoNCKTihQt66dftHdiFPHZ2XyxAQggZz1om/XAurg6r94
Oq+lyJVti36RIuTNq8o7qig8LwqgG3mTcpnS15+h3nHvw+FAw4YyUubKteYc06dfB2eMXCY/rbZG
QOt7DNae2W6aqv0OaNLux7k9S6QSHvFokDHo8jJ86dDgCNDCvtltkqS6WDXqHI14yqjdV061kZ25
tszyW7ICof3edUSpjgBv2Va2CV0c1uLcEO+QHHbcKmu7yc6a1+4DxtTw725xLc7GAjasxluJ1I7b
/wyG5WbBXmkB7mgKTFel6Gl5D6Wn/y1sb5dnT/FI7RwltGvIKY+gO0fBKR+n/WCZr3ne7lwPQbS6
okL0hf8r9WDngdbKOh8QgrMzxrJd4XMNB/IHolyRYuYYNwD4CGEaiJfVb8sjRu4fVk78FJfyt1E2
6abkdtpD9o1buV5j1KGtWJlHKw7us4FwNUlL5rXryBLcxF4429GhpQVoEuRaWxYiv55pNKACD/Sp
y3hgcCiEszj02/E4/Y2hFrIxiscsKl7dNKWcYv0y0p1hwWprSipRGgBlHoBZQSLtsk5raLe8+gDz
5cdOrPMsulWSPJSxu/ITifK6eA6IKHSGHMSS2EGtPNcmyMWspamaR9u6ZX2ycvfI4vsIEwqjDJJ5
4kbpbP3lLHicDH3baP7rqLdfaAXzmrlFtIVo+5sb3blp2o1DzqczuY9k4K2dWe0LS21129lMSfPQ
+RpdDF8/Br2AjfvHIQPBjn4nC2PUWOzSMrjkab9Le2crPXF1k+CpyeotEcnXHrCnisq15t+NxtxH
qHvDYixRLrSYBs1QCO9FJ29uVT9Arduh0gYFnHH7ZmcTA4kk0gtH911pMdI+tRkCbppgKEcGAtOT
nI0PaUO5rKV9FamV8P2ESiLaZGUFtHDgDNSYag/8otoZ3SkeGpe4RArakknb2ogfEjqUnTbzcIkU
DqZ1BPO0zhlvZIQG5SkyHKS3zTf5Awc6aRsHrwEWK8KBt43Tm6DMxNaRZMs50XKoy1fYxC9xRnxw
8e1yeh/yaN00wbExX2CJEd2W0CSvNqL03giO2FXcQS07SjO8VialTawfWi3dxiLZBo6+7boWH0PB
WHq8ulV8VyhoBq+GdeQ9IhhGJJ2i5O22jpCrlr6wCSVLy6vP3gmQP2vZb2tHbLTBXjZ4pfKLTjZG
ndPRSoC5jXdAoffOG05xjvYnZsPDW4/EKsEPOfbpRR/iJ9tG18J+PnT9Egzu/y2I6VwZdMnCEgLR
nrRYXDv6r/IakjSddDO0zXSAvtus51Z+yZF3eWb+xXwNwk894LK4p351nAaTZla1AraMCKJvil0f
N+GkOWud4QICQosiNGEkjfciZLiYXCDJncpZPJSR+EMoCK0FVV9zLX1sVO3g5LZeY9QIQwVHhghl
Biy0fSsDSlnXE7erc16WfIKy509t108lqu1QMtGLlXbwEwhIlmg4jnQhLSkeyFRwlkgZe9tetzi6
f93Wf/AG/RftVY191ABeoApWr2kV6ebJ6BEx1Pr7EMQvUVu968p/KuoQPA/CLa4XpbFA9djxifJG
plU716zwhnCuM4Unuzr7yBZXdSNS1PH06XtAN23+By15vHrtaH8tmq8/hpt7K5UeAyqhdWrg1AFy
jHpnov/bWulKJ3kTlTcHzwQgCnetMxX9ipQ2Bnod1p3C21UYjZjyk3wxkT2LRJpIY6JJQswyGxe9
qVlbxP6WNb+n5V/b9tsr0bhrSQ4iJZvXesmBsojdjRMEh9jtf0kkpmRqKYBsFWdHRnHKlNvGiBw0
ySOFrmzf3eLFGzVUUhOq7pL9SCZNv/Kkbq008EXO5L8Fca4hGGyn0GjPU2Nk69SyulVP9YWEI2fp
iZjD6cyzsklt8HBm4Ubo5i5YAr3oq7qkjii2ykitwbe/LqNka9ZhoKXzh6ILDoltfC/4Y83yGMx4
vjmSk7Ijs7/E1S5WjHHYpWcG6lrYVdlnRfsFTuxBeVS60+x86YCMLL29/hvEpYjsmtkxECMzw08/
O8uu1kiZOUFI43Vqp0vZAqhM3ZRKg1xbosDXLcm7oVk51mrW+u8abX5EZK+CF52+5FF8/fdfMDEu
QqWd7Lg81m75BXLnLqbpDDSNkyGtuhSQMIOaRepgoNlJW/9di9ptx/SMFDCWQN35bYb8g2VuPxTq
gHCDEityTjhePHqyxJRakozmeKJnazx7mH349gTD1LBfBuUhITMLixRim9JNc/d1rVYRRdLKpmm3
Aij+U5nx89KvC13DsLcpw9qhb/8I6QCKQwAOsExn8GeRZT49mtWzrmAy6eBGu9r/0SPOukVwMzX9
rfAUZmNsFyuNBtvYl0cPxi41V1yGBmNR6DS4MMaeLAvvOo1Y3cfhLsYGIkHgQIAdBmasl2zACpm2
3NgN/RJBn7fPyoNdR5QG05tWgSgrFAHhrZ5cnKheKhHYOwZxQQBEwlKvgARGHYdw9Vu73+SCN6F0
nGHdWv0fz9669N4axh9dnr0Qfs3ztZrPHLEzSgFEvbqlISKDNxx51vdEylxm9Q8ZvO4w0Mr4WFw9
l6HmQDhwZWXNJo+PaY0ABIFIEBb2jMcCcZYOfru2qkeGT2Q6k7kQg65VTeeuRsVg0dHgGKGZH3MK
5YgFgIz1eaWB3tuQMvOV1X/1oiF0uaTxUOMKJuyCCgrU70ZMR1CW4jQxsPAtTa40o1NgpOv1ZBgY
kYdXj/nBmjxfrB7wJAlw3NJ14SDusK1XpJlmpnhrAoo3K+ox70f1LiqmL6BiL8zNcQ+NP9QhajV/
t8yCOfVAu8ZX/63rf/VkZFquz9Y20pwy1IW/l0Uy8cCw3gibo7qov/zKfe3xLsPuGPfWRGWB7DML
7dm6wgTkQnj22m5TPKYO9jsBvtI2kpKF8bnOko8xHV4D+3Hs2DHd8j3PY/Qh44gFmICeMKlKCB8d
gqSeEjvVb57m0BPpxK6cszfRG0ctpc9OXxnPOON5sKPnXhCJjq3n2iz/Gy2Cr4FDhxXO+CFZUvaq
L8fl/J5ZSbcJMtbkKUfu4dKYgSpyGyJn8U9dDRq6ecaJprHzR1zLSSIfpO+tBYz/WSFwRQSgOeqT
oPRQBsOlT3zwveLg+KgKPPvm9PHGIAs31aq3QBfAyJdEDoXjAyBBJr/MHi/MWC+e7UsyLOYS1+G2
JQ9iNvxg6SyEgmiT0BHDZ1qml8pkGNKOn6ySoEuH/E7UIjpHMuAdcjzATHwkAYnzCFJiAHHEyQYm
TPfE37vCvuXVxA2u2e8ta18//Uhf+3CG6SBH+IzaRUEo7DP3CeT+d46mTHNeRpMGhGX8RJgEpDtu
vYhxPBS0Uik6nqJlMtvib6CGsKBTGvpz5s9nM5rv+KnOCcbEEN4k2pWMt7qZ+30XWOtGR1GsZRxU
q8beS0/xFbd7x6auOHZLOCMSD9GCBWQ3XlC7qX3H1fKdF849J6cX/GMpQ9kWh6qwTbCNbNsi/XFT
JvPxPMh1o/pXt+6uOnGpqGXqd6Oe38bk0pfuvaRKxHcB3ZR5Uqm4D6a7qAhv7NL4DxxD7LuJgY1M
ujuAQFiWDO3JKBggA4ihZdq9c+xBVWZZRNgP8Rqy4IEsX5Lax4ixUvugl8ZL2g3vy/9T4b5qYqCn
RPfMcZ/coN4Og/GKXYts8ORbWeNnVWXI6shS8TQ0JFJqa+JAlljsM0zRX419vy1rlrxoWKuKI8a/
5xCXWDXr/jFGTFl0oWmriyRINSTPB5pAXT3FrXaw+/FK5sqlt7LDFCtOHuU3DPlQV9YtMtG+9v2m
BX9MR0rGtDl9IhrxwFqCvZMmWZ3KZ62sfyzeWbz1ThRBmcsxlLNpPdlpfyWmHZDNck3Dvi44cA3H
Xq+YD9T2yjE54Fj63hePaa9FK6vU/zKAOAYtiFakN8RB3N1U/FBv0Eaaf5ebvKPwKvR3q6VAmkZc
01XK6ar4lmN8kb7xM2aECdc9eQb5wDkRoYDodoojF4UTZDkf7q1d9teG6y0V1bcxUHJFxSOcmO3Q
08wyoM5HAZ2M+lS38HuNYYUBCp1NljwLSHBaZ/8sj1GvzD9BGn1VUUbIcvPjmRb2Jw4jymy1cCoN
rDKEwJTWsDZAGw8lNOuxSRC/UruyEOd/fLLHHJgQvF12pN472z3yhj7guj1YY1yt0iGitJJqO1r6
mlt8h6L7OIO/r+OlLWd3RthU1namz2XrOW98Qpr6ENufnd2vrAa7zGgOpKB4wYU4+XvpBTmVuolC
PL8o32fMTAI7GfW7SsOEYEmSxXrH4ezmXKF//hq4yXDVmu+wQDnR2+au9eDPaQ2jE9tSK4gR76gX
aARWw7vlFb/KwfRg4A9e9e24xuQ9bZFTqRW13glIPa6F4Gy66myCBQxxQT9aCb3jUZcuegben8KM
0nB0wdnSYx9x1zQD2jetgnAiIl75xtfP8I7BpqgFltL454gYzXWu015rJDaHnlK2RuLj6UEYCN6F
SoLKagd0iORx0BybtDWZTRQtMvpuyR3Y0AtIDbfa1JWtVgpw8WYOmHzYYh5omKJzszljr4y4JbyH
vIEDGdutDDYBNP+tVZ8qpwPRYV7iLr85SftF4Eq0KlDxreNPXOREB9nEW2kOAgKJ7kFa+DVLHdwK
JYrvFd9xqT3WA0tRRZcZSVvZkO2jl1cvBRTYd8ChYTbSl3OBnaUPpZ/d5AC5KXMErS77OS98fTek
0t8Se7ugNTheTWp8GTzbDGVtiI3HiPlkLS4IR3MPdV1Gx6HU/V1cjg/J3Di7RLCZeAbsAWFH24Z+
3yooD1gbOCAVOk1/xoHID/t05yAk1vWhPnXic8oXZ8JIfRA0/CWt1A6qS0+xGjIqu1jSOvmca/17
DOyRnYSfMaY9uBRzI3qKOjvxiBWK9JU+m9UqJxqrsRXQhgnXkxpRl9PsVKQtrUo3/psxYA39Gsd1
TF9PD9SDEzDMtphyBPxs7nZfkeLgJhDaUmKVkffX8N8Z8fPgXuHDaCtdH9OVVtq70qo6vJUEBnh2
+el20Ss6XCy88bxLOaDvpkIurQQflVvTot5LrgRlYVfrOVk1PpoJpnfNnc4V2UPd9JeAGPZMZs86
3V5e1mI1Nr4MC0OcHQFZEpHRL1q3o6iqfUqGV1jg2QCyzb7bEY+mJAp6QCGh2aS/eolPQ1Qv1uQc
qbY5i9ui3kTzAxB/bddr07GrdYRb+fQaQ10hluw4DhQ+VcKhS+uaO7pSZG24zAQXIoghSbgOxrsR
9neQLYAF6mq8je4uN/NDbHLw0pyAl5ujaIUnJ4HmkjBKRRxOSVVV+mYgbxU3QbQnIRcVfvEmEezj
HTHeXObHNnyDIE61tTUBmqlhBzAeROViK04p9iBDM+JQ1Mm1gxcAuuWhaqIzXaELaVLnZvbi1c0d
0459Kv/qI6CpenJyrWRb6szzre4RZPwmsvyzWKw//HGQt3QR6Ls5xD7gsl6SZByaSnrbb112RAs6
MUrFY0E7YbwmYwfUOS9vNQo0xiRHJb0WLRi2niQ3YKO779jqv/20/6U8/AjS7Bs/wcrBpJimjC3I
mmHFIimk0v94PDfA9MVxGBD7VXODuZ5Wm27iMSpRLXoDVBsH06dE/gEZ4EauOKXZvFoEZ+t/300N
44emGsFp/kPcMwFrYwbsZcuT6GJ37cLWmnV5dOMUNxaCzHnZnCovZlkyXtCOfuu1ma3j1Dq4bfbl
xwR2+eNHUbR7Q1RnIm42utY+Iyjb2dSJRBBchGWt53x+y/LhzW7FOuX0iJeVsznHbXTM6qktsPdW
KgMIR4QaTURuA/npAXaNcA2YNk2lQWK7rRM79JnSr8YywWGEzyjk2EDW79C6T2WVuqHjQdWf9bAT
uJNrbhWja5/MWeKjmoET+U5F10Teug60vTHz48WhHvOnvCpfbBNxora8gNJC0c7+C6OgYulNv4qZ
tNcOTSdOy+xxrorHvjdfCZzY+464zUaz5BaeifrjAoaUCycWHwTTe1fyKw29f53cH3McgrDtveeu
SRDkFMxb7ECDUmGdIu65CLhgRE+VXOHzWKXXplZsq/F06dVa74onyH0JT624d3I4ij460SxCufAK
JpbyAK+Nk3qvjvxs5vRqufVJs8VzU1VnM8bC3QxbTc68GBJ6k+eNX7Y1fML24eyX0YpptWAzAWgN
NT9d2N/9rdMVg3KKWrge3jJNI6XwRhXBPd4n+HiLdTKKKxlLPTly+muLjjZwjDUWtx7SCNVxGlHE
qgvRUEOofdoFhV6Nt4QWOTldCmk/d7a7hM74KvrIfICFxqMlC7bcOaioW0tCxT4qm158lkLBikfu
tpRUm+XiXkZshPk46GOZ7dGd66I7CT08NnUWsDKOIvAeser8GqK59P70A44Gn7f3nHWM5xjnoI4d
rL2XoLO2pyzFpOJ9Qdh6ycYlm3R5Nx3Dgqsg8leAbcxUWABCnxWOJrfExeM1z7izP4ch7g9NihIn
gtIHWG7eZNEGMqq/weAZhTCC9l2TXRxK8C1BKbt6Sk6mRUdp7jkjlahUxbng9s9AVIVA8NQaHAU9
kK0fRw9K047Sy+k9e8Z7W+OBNhlNJp95110pg/MQQRkXc+ofTckIj52brdHdmU754mboAmV2Ayqz
Rhhxe6sq0kFso8Eb1wRoJ7wlQgKHYtCP77lutxsTGniYtQKc9TR/onh+LquyY5Bv/pQ+I0SQqLzr
Bi+MrCkqfHc3NsCapJ1s6qh9BQSDrg3X3qnCEoJ6Vztw3+3mCsK7G2c9KUfThAmM/vBMjIrl/mBT
3di0vQzyDwIsR7VFhvY8fQlignq3IqNtsdD2VnOz0nktchdNQmK+ZHZK2ZLH7zSrvrhhd5qyxQav
70jT6lBbnjjYxvg2uPCfVdLiDHDFGpXNKZZ+yzwQkX4/MmQxiNiSOe1ELOvhlFv4uCvzY478N2Gf
3YSJtDEUdD2E9uQPBUa7jPKhOXbTdPOXMLUgAM03Jo8Y9pYOcvQ8t9tgNn6dRuK4IMAhLOdm12rt
yRv8N7O6xh2XkKzpPrU69wZKlyOx65fC88NyrCyQhuhMSsESoTkja1zK0NcqLlqRbgE8b2ZISZxd
u0dvwnbtsA156wnBe6hb3k76L0Wcw9D0kVX0jf5lImhK84bKIpa/YvDW/oJRinX54pvDRcpu5Y38
FUJGitDwgKyb7plVlbZXa42h6+NxaQ3xjvOEut8cH8fSXQFXJNEsit/UUNwDMz0hxjrNGVVXMuSh
YVb4XaFyrTyuGSSjNBnjy0QGRthmtFBI5f0ZRwsbNB4ARttujBYTGIDZT0/e7HpEHTy0TfIo/RJX
YPcq8HqtME1xXYP4nhFD4PPtP2HXfGrTRiB/Jl3z5sqWV6BlYew9Hd+fh977NTOI8HGDM1X4Oc5y
sM9JvWoL/CxwzXF60inHXxQdQeayY0fUFf9+jVG8EWf+jCuBmt2tL2Tp/A7MLEgYKj/pbQBikg9T
aw2U93hsUklKlW+dUOW5FS5dUxm8CqVx92ID0SsND5mf4MPBjKOZTcXZnxMagmFqx/AT06PnTCd8
5OkSREmiq6Ehz8ug+sRvSd354VgeZSHxO4k3BoLXqdW+0bxxKkGVFLyNONOTILgjs/qSnffToCea
A/tP/JGaHKa1ib6b0HGfWibEPLVzx/zdQHsKjpHrwDPBCKvuO2WDRzCentxCksCVptEKXpO5L7U6
o5JCthKvs+wtF1yZqRk8x25DSdXvCNXVw8Zk9GTYw5+x8l+FS6TMkJrA2Tt3W4zoQXPsGUPXfZP0
u9dA23e2eBxG9ZeByEUHEAPIZ68ZDSMOq2E4LfaOqe5Z3lbsNBwC7Mk76YICcgA3jJdN3RmoaZzC
cImh2REIXAonL1Zu/VFR/atAsLdOuMG1Hch/hCdux+uQCTYZjUx4xYk5oY9k9/6lK/QdZlviCwK7
2NTGkB5bhtmSE9Vej5snVxQWdXlRIgmCTyVTdmt/ytbmaHah0GkPIjBc89jvJM2jFGybu1XUD+QG
MkYGtJONXk0WrgagPe3WRk68UfRN0J25yhqAyIBJE4rg+tLkAXCK2FmELe5DnbOqcBU3FGEVHtOp
TbZzfXaC5lM1EkuhTrU+G/WB/ijzWh8absBkuOxaczPlLKp5H/9xB/TZxHQ35LfdBuFy3iR0c4X3
nrG0Q/qm6ijji/yuaz7ADUFAZEfagrpzjbFYmJxguO9g8hf95ziyxdY5G5NJzBV1j1UzHvK+hWdf
Utd5aAVPM4ZUvzNH/Qfj9LLKjDnVJAQSYLuVSgmgoqMI2IwC0bCPepq+OmAfmSqbPM2C601Dj03M
pUsKeLAvdfmXlR+iRvxoGAGooZKZBcfFeC7yY6wx047peOGiyWYOX3Lm5gdAhAZ4MC5MZfYsEjXG
j9CKmV6js2kohSNxVVWnbd3YI6Ua5uBW79zu0sMODgekVFsjG3Z16sdr1Q/5ulQQzGLxIMvgvU+N
ZI0mvEudYGM4dQ8z0CebAHhcgWXw0Fmrss2QgRjJcxrY+SarCJxweNUjTUeFk5OplfsGuYlSkQBv
zh2Bvf0mqGAvUGxpEDw8+ol0vVD9tM8FJ/4Tm8s2cYonDQLyztAX2848aI8dnP5daqR0m7Bq2c2z
RUPrlAod03dlFoTFdbjgSBfeDx7XQurVLac++5sg33HjW3bDYTBPNnbCaFqPsjODv9qXjxTwwcaK
nT9tNVebaozxhyTG3Uzsad933AYYU6AaD+SPGnaDwq4gkkjzY4hy7bUyGqbDku5CRHHHaO7Y+KX2
wOberKZggpm2nO2i6WpXjJczhjpH6oFm4/TghUmfUl6ZPo82DQxk8M4akI2xjnsyBEtjZLRqgCoz
tQOlFQlLdJi8rq/ekCoSBJZCiRoTG+Ffn6B9meaNTD4UUvNjbgD8pd5eZV4Tb6JgJgfLK+li5CT2
zoH1lVg1STz29JEWdRnSdyIJWp+wtkz1ifCB3miTXVUMXMIxiVgg+jK4WEnxgkOOCYeVxzsU8cNZ
+SAqkCZG2aZvYCgB9OAc0WPsYUDb3tzSmcPGMK2dwOJ80DqIr4Jh4Ysv5u3omQ8acQq/rExbuDr2
FyFXkHKJJ7xEVf6TtgOto4SfNs2ahrapmPUEsfXfl8h9SnxBEAaBU11KMsfuhbjZcTu9x8J/D6yP
Tv0KIKTn/4imuXjHr6/h8322DR2tOLvxeRRJeYD7Sks5r/1N4/XpyabdiuQghYYd1eLV9MrHOBmN
VcvvWhmN0K7/PqCjLw5JDn0M+22IPNx9YXTUbOBjtRfG3zTphMOlUM/HCl7veSQx9mbiQwY2lb/r
2fypdbN79rICOWFBBhuOX+v878OceRlS2XpbRfbT1BUrD/oKOjMxv3Uz50RZedWzRrvBJTH9K7gh
1G5/uqVgdKIe268/kyrs5WC6ZPRXesY1wjfxOBBiCFp3emgjsFdV905BhkB/dM0XrfWi/b8vc8sU
O9C9rIfDbB90g03GtAC0U6n33jZzOrEnEtWgPepc9CkXh9pt1GWMimxV9UNzrghLW0d2cEA1hG4V
e8tHn58CmI7ecixgVp2Fjq3759oH//kv99RuqMKlYVXEHfGkHGGNJ7THDqtb9dEJ0DUASYYHY7Yf
A9vRLnGFCa5WKr8YnVxgjLHBzMEn9qSOwCNY0XsSQUHJ84KYqYzUxjLljEz8V/xMcuKTmLvqawng
Wo0+piSzJRFTh0Z9pGtKis+c+CfcEgheM5tSEWPHl6V5NzsrxWPRzM+G60ItGNit8TAYbFytyjYO
ZM5tbSK7UVqC1E7BDqlN2hCDVVDvZd4WUVV9zYJs3AVaBvnMp0UeiDK4Dgu/kJEJ9tUaZVPQeyTC
GfQd7b5DL+ejyGyUWOethc4M+foG50DNQFzlEP5j+2fQ6vLBMqPiQf7/Z3HZBQeKjv/+3bKK+VC5
LJEe8R+nosTSbelF9ybpaeZGn/0hYPZ57FfICvxTDhJmw7K+wGXaYT+7yEvA4Bb3GvHDRooeNnc0
p8A3EnsXuMNucluahWBppixRB44+3I00Btj5EbEtvFEJTOfFSNjWFGPyMjHf/AhBacr0mtMnsXJd
2d8wrTQH7nodMcyziPr6ZncNDaeFExxnzyr2PP5SCty45sk0Qf2ot8BGbUehNa0bfqZDFwGSdqNx
irqUPV3aQNFrta2IebaMjsVik1LpQ5Z3fL9OgMUPabGKiNfceqQgP0gQMrGWHTM2mpMTfAki+s5z
76TPEV1CGwkK0ypZraNhRmCs3hyjZk13VbQNoC3RLzKqKwTwTdLqw1bphXfBA5yuLGPG50aa17mC
ASFoAPFp7rp/k7g44UCcSHks5auvoFI1kz2BPJ7lq+NoH6BhYdxNY3qAUtaufc4DL1NNiI/h9m+B
NLSNQNS88/OofENA6eY2ckZd2SvLaZ1QZLBZCM/DYWIG+yawHp3F7mIWdbWLR04fXTBOq5ZhBJaE
CUaGjDcZ/3QaOxCH2QS/MRu16exFTHGMaFozE4qPpmC8Lov+0Fsi2/57e3L1U1oquZlpeevqqHsw
C414g9jVnywWjbXW5vUtkURxIkkDgSbwfcBzmihK90zu4/k82U21k5qJVFy9BhifnqqBMUqMN3mv
bDopnparNQ18TIMyunYqH7fkkAXo73zQDbLoNkPsoLsatPLRbOVJoXjmOFIxE4y8i812pNKXGH7c
fUKrBFbZ/KIu0l6MlMfnGe0h03Vtp+zC5+3hOBNNn6JZg8k0mJD/nwFUd7nMHN8/dcnizWzMJ91D
zjJ33R7AE97RwXV3iib9wQpQHqIdM6ZI4vtFbxQAkd5P8fwS4Dnf6a7yTvQNxm2bU3832DIK3wpW
DrkTs92lF9eu3qMxt56cKcdipuF0JbipPAvSs89KbYlk2jgjAN7+ar5wLOyK8+xaahdrY3CsfDvA
hV71kBikujlRg6fCdWH1cURGFLluo461ZTnGtgiyHiXmDeQfU8WEqlqbsUBAihQoUexrTmBuHJ1W
Q8SUGknNVD+Qx/uEvj7f/TM9NRVqHTugZ7X4fcfe664JKK6aBLR2MYsk1tTuRoIxMNoai6uUUWY/
eyjxbS4BErxptsfNzsHPzFTVvS1kz61L2teT3tMDCAJ6UJqVZGw9zdEkbOsMV4UsU18wi17cSO6Q
X6s68/ZqoiM+D5SfdtEeoPC1QEhbGhgokfW95y7dtBK10ChGh5l2Xm/kwlgwOYytXM8Ijv++RMV0
aOFNPjpOo85eKcZLRb7cmQbkCpFnRMz02zQ60yVuxPKqRfoZe06xFWaN+sGX6drskcBoFcMb4rcl
jmLeYZy+465IhvGES2ID1Cd5rWsIMmUMM4eIxPjVVNovFyIPdJFJxHEhz2C59O1Eb+8xQvII3mgy
XgkKOohJ35FlWzy3hZc/qfQq9Rrkd0Fs3NLFFOfSHasdJFBODR0YOBD7EDzBIt6NqIgvzK6fupjL
yszVdKanIg8FhQ5iRYs+xsKb4sCz9R2LlUiCeZ1tK94GQ5GvepS84JqH8lUfHGTQst9arUNbyWjV
EWu4tmVifY0WUxetOmvLuPT3H2NpEN2+pRGlO0n+5pPqoKl5unj1ejC0GF+ISrYsbue0WbDTQvH4
OCXVQ/QCZt67wyt2mjh4kjpbWGk25n10p2sDjI4tim72UEMl84OtTurIetSxXYqOayKrAee1/ZfZ
evVVs/r9nPByjfN3rIMUdH18+eNkuYd0IPN8ucmTyU9psHXe3oYYfCv9A8DX08Sc6kHAzeUoqtlH
cGL3oqEe0iRHS2ekHV7kvXyuAgt0Uvo1d3r3hqASnecAgK30cPrULkqxVJ1qbMcIXop+N/a0FGy1
5XlZl39sGnzEEdsuSvzKs/HdGWly+fdZSnIYhBu8HU360ttpddJphqyRlJSf1P9vNJSWdLJDP9lw
+ByB4G2kU8tSSzKtxkhCm/OjguLxNFSdx5Ve0JRFb91X0Ftp3DyIom3ZHqYA1g3k51jZ/cPQ+OaD
skF6R8FiVCOn4ClhUZ+HlgmEA46qp0kbukSK3N1uwrFSDSCEunKAKW5ghMii8osMi3MZfUk63XXQ
Qy8h6Y0Un0UdkyYoceUp0xz+AKdcf/mA9LeAEjG6GED4EqwIcSrzbO9Qv0ABLeqv/9bTZVHt41od
KlZkMtjgvTm4IzeD57tPuDegRFjpa+loDsMJa28zxFu7EzHMU5BlwA/9h8HK63Nd94hNEKLQpRWA
dRYpS1D/jfLA2Vnz6K/9sQOiahAjk5biuaJbD+nfovSFaoA8WObnfx8MO8K8PfkMkkm9PTfRRKuM
oefH3DCzagfDejAa5FG4aj7IN9c/JmR0Kw8Nb9E2cH2zfxti5uwkwr5bkXhkC/myewcv+JpOWfZl
+8nObfPdoni6+/AMSM5BFg719enfV/PijlRp/fzvKxjUQOO7l6ZtZdi2BPqxZ5TMKRumjaTjPQ9Z
xWLs4RdL6Mk8er3LkHBBTGnEEjM9LIxLaSeEhuI0Q01X/o+z89qNHNm27b/cdwI0ETQP90XpfaZc
SfVClOmm9wy6rz+D6o17dkkNCbhoNiFVF1qpTDK4Yq05x3TRZpWHTnTmU013WdA5PXqhPZ36ONFP
VWq7C9QU7ZK2UsIwn6hSGepXFbniLwJ+lmxkMX/ePFsbf8SK9iptnTWiG/y41eAzl61r3oT5RCK8
dxgQ7mOpqpGHm/Xh7StwlxQJ0QC8lj8nDqSwXm2odn+j3NOE+TfmnV8MQP0rjy1/74euf8qN9hsA
PX0mRfmnoQ9bBruFXIFFiy/ADJzd1DeP4/ydixDgzhNNt9Fn1JKeTL9pAxbP0hxnp0Rob2MnSr6l
JSgjQCfVWbThE5BLNp8axPZBE86LOyZPlNXYuZClRELXbqOhMzSI0SwS9szLYB7gQ1jLtMY/uGGq
7sO++0n0O4WEqCVaxkQ/vJ2S+StNzBIhpNMry2thLk+MKhyzkVuZ69ZTnWrRcpx0uX3j7WtxGS8J
8ZXbNCaWaRyqnQ9xk8mhxw2UZXKLT8Q4vm0gjJb5UlJWBfz/qbZ5TDvpXTvq8dHq5HA/gg/RWxyN
DaGeSEXbW5K2yTZ2YyKtfQPJ4VD8yCUi0RFix82N5LeeYeCdMUjxOozpMmkjqCd+QQK1aXVLMo3k
62DkCNJ6dTNGQ547rgNGGm43N9zUGjNHcPGaMTjFdrfQmQVe3k6Zy/6fDFhanp32V+J4xILlhrpB
rauWrWtcuAKPFKrjWa8SunskyPzUGXTrKX26JIH++Faa5q0D/IHIFW2CZaXp5h4dSTbT/+n0Z+Or
o+ov0kQkkX5/5AkhHnNs3SDRQUrOzruANLvPu1QlpC87vtFuxzLrrt58Gaihve/0tL3XlK82WuTu
gtT8Dp996zRpt4vyPDkwTr+l80YvCkKDgRgf2/9+W+hFxwa+/J2Xe6fyxI+yr7yltEf7IOrEu2Qu
s0+4xXI35Ez3W69MMIIEyentK115FN+R5Ba1qm6vTTHbizw+euz97ikwf9U8VDdRobwlhAsghoZ6
9NHXA78iU9p3YIqFUBYXmfaUoKfMWL21vOn9hUugQxtZTx0atJXJNM9ghTjlcWkt0yF2l59nZryP
uxOWsAzHEFSbAuqHPkca/lcUFmGpfhhLYAbQBt2tFGrvecbfNAQ0bB84Gj//aeb7cCh+nGPpRA1S
H9uuq78Lh1JYh9lAEIOW4yf5Bb/+TrpJ+6uosDBFkO/vx94LN6Fov5ctAmRpwbwcu1VdlcE3phKB
e50Y6+7LyrB2kUh/lUmKRiFIvV0sSdgxvUreymlI5krji2Ar+326o7Acx5WODQXGtBzdfpey1ceE
QjMa6BZeaxx73pw9O+eQKLYrRTHgndSz2N3zeVnamvcOzGRZfhuLQp1GZnhTzEMuG0S9yCAX4Cio
tbWwpbFiV+4jcrmOqS5ffbuqliWBRqsqDXHBiS7ZCZB8QThEGyes/tYbZiESkTAJ3Jq5yHyNDmrD
s6ewxUQjgUSyuGoO2lR6xNs1Hoos6yhMx3+2rXqVFvY6yuj9WjRoVlSRa6/3exqu+CxVNdfJJRTn
EssrewRdrrNG9xmbxCdhyLUZhvopMsdy3cdwXusCv6bupYQlVB3GfAPr/OdXC8rsD/c+LWQm4q4U
lq4b7wM1EwPUkWFh9LBs42xxovUUeLRKVLQecOnhTKVEVbDwLiaQuK3ejtQnWJOy3G1QAuZLOk/V
vUOa1sYvK2aNKaPBrmJP2lQsfOUwdtcWtDlqEASXRAN/q514usuJEViqnAEL2Fx7T2nbnui0uY+B
EdNhRk1qAxzGPF1cVNvmO1nX0QZloffUNOUDuCr1K0U/adIcS87NFBsvqKAjDJdV+tNERGeCVunk
3EXwG+00jrQZ3NA8NF3GrHoOyPNwmq0MuMNXLIAXsw0skoYzttWNr9/HhjQuA5qLsl6GbgNrsNAP
gJchuZqBtnenUtt31hhAxaGd2Pcuoy/N9fa2pvRd1kc9boJsHpCR17WKGmtaQnyo7/He1csJg4Tl
6wYo86w9p62JCiYyUDVgak2Lq6k3x9CNyidD+cZ9W9sL2n3urrPQC2G6uDCzi56sSqt2phmmdPD2
9HOGDZk51D+h1W8hhYhVHzCe8DS95LmPCTBgzXiIrAEphR4Ksgf4CnmSuvAkdu/YRGw1180P4NTa
w+dXmJgDi4p0DIp89/v//h/HFLZlCcOwWfh0T4q3pMD/Wv5KyzIUgnMI0pn+CJvYeNvwrRq4Xmww
cOyqvt5agHAxBhJ4mIC0vWvZoq1iVfkLZQXOudDkKYJZF43ZSzAhBHenH6A0xjkrKHKy7YB9/Ti2
2hJmDnMIgmHyVvcvA8kkmS7UUYu+WYbvXXHYW6ryeMP02SoPSSsUkfm9iQFWOHuoOC+ahObduR7N
F0jxjI+DcPX5+yHnNezd+zGH5BJxqANed/V36ac6eT3Qh1ErehUQ0EB4417rOzxKwiGPPuhfPAOZ
ih+qHssqeDsLLeEZqezBht18dHirt5Whevrm3bcwDUY0dro4I+GNlzoBVmAIzb9a/AOQKAFjDEsZ
8jHLZiwfO3uvW/Yzhg4S00FC7iLdeIqXtDKNNRgwDdTr1Z/AKsVpeYt1bnbNwK1WhU76A5MiVKmE
eIUqce6D6BWjnL3zPS/CkmvE50SE+0EX+d+xodylxsjrixDdt7X//ftmWSZrle45vG3vihQ2qrHh
+0mBBYWZPOtTg4M5KL5XzZyANW8BZJ/5u9TQDybr/ImN1r740QN4T1DPxO7ChlpCH9LNn7hh/yri
15gi1gzlM3IKc9F361zlUBRaw72jZ4on1vG9Rem45tIlLWhv9zhpGn2ceMOkj3gEW7OnXmXdoMMu
yG0aO7LMDF4ghfT3yJ6jKDCOpRFbibplmQN5tBqNDht/B5jKp3PAdM7KNl7kmRvfcOchlP2ziC11
NMx0aQkmgrpu589sOa5aYpRX3zJgq+VHjEPNveqic8nWffH59Wm8z/eiTmGZNw1PR1kF4GQuFv/r
fk0QOuqiD8qF0KPuOHROtKsT/NJt4h3yKsI+J8KM2TVoUUC8hyIY+6NqnR9pEcNyj5z6ZqR1tPCL
hHkjdgnI3b29RT38Zc7jv71SAtLmghVILMXVn6+UGQHjDqyiuATCAfhNSFsqXGRebDz6TvmjZzZy
VBWZ6PQ2rBVu3F1NDM3Fm/QHO7fVqui7lHZO/B3jKdMclTEprnzri/LvQ3HN++maJuufa0ld2N6f
r9LPsKr5bVMsogmkki4JBUrISF4GDVmaxMLjPcvwcX3xKc5V3p93C502abrUm/xrmO9WmTJvRT3C
y+BnVRt/KkL2pTQ/IKEoQXgODFmxNru0hMUCCC6fRnMnBvkKzQrca6OZ9C4wbX7xoj4ufQKmledJ
XpHQHfGuvOvioq7NEbBGbLc75VTqlADN3wU0h1YjsSLb0FDDrkzjFvmr2PWjevriFXwojm0eR55t
SGlarkuk658fRtvqMDLpTy7SGMujB/kaW5sP0YMfJZBUbQohaX0m3Y4GCo/NcPjGfnPb2cS9kC5m
fXGzyfljePcxeVwXums7jme4zrubzVUoYsw0Ik8lVKfQ7qpNnqgYn1bqvKY1YHykMDs9j7ITbdBH
2IXGNzCw0MtjIU+JNjl7QK7f7KxLd+xhDFoRSbi2SZWxGZYfYDOEzPM8CMCyMdSqNSL/OnTPhgz7
hL22Ze0o+GDdMQiV/n0rc+1vtzphFwifiW97mcwBfMWcYMMGTIOpHKfHoVcv5dzifDt5DtiXzJak
XMMzvK/dxlvFU3hN6RycLWK07nJ9iF4mC8mj1qj+8NZyfztpUfuXcDN/21tNcPzic/5409kGJQ3P
WbZD7ILeXf4ysSKcTQgVgrzP56zJlTVYzbOLKGgH0H1a4sDu7syq9I4Faef+OGQP5jxWdsOcJskL
e4hQ+BUgN9c4uSr5+fnrsz7enrZhu6YLc8tyHR5rf16HWl5CsprYElS4C06uU9wmvVGrcKjgxw6K
gUSbB8s6cn/TtVJrdw727psaicgcPDSUslvZitrEzTr/UgSz6Z7y/e0EjRrF76gX27dv2+I5Aplo
mcj3ie4O7gP3tc4snkcD9DnYa94uKunUZWKKzo7uHChO3DPdwy8udePDNti2LdNwCUg12Oa57+tA
m+2STh8iYpiV7Vkg4ovtV96ph+QcX0d8WVs/KEg2b/wzNKwdMUrNwZr/2mBMPzDwvmBpYU87pLcv
PouPBarNk86xbdSSAif//Jj5rwceCAaoBbjPF4ppwknTGg9oOjpki3Qb7k5zpYViOHJLTjsPoNWy
ouXZ5q96BiuI8JLyGE7jdFS9bp1R0+RAMSOxqG1XnEAZydM8tqcT5vjrnEo/yzugRtPwPVbdtLKx
gNJGieT90DhYV4ESL8GBwI5xyP5qmbh9/rv+y8PdltKigrKkRWbc+3TRqhaiYcoSLRzTXhCBR6O6
NdGlmY52Qea9HlTt3YcVtE90joch1EKAMi9JZi1VVDZHYtascz+0eCMyhC4IWEhnNSL38vnLND9+
JI5JD4BizOHVUu39+ZFkIYIlrso5Ph4jCbUD9Xg9ts+Tz5wqI08jGAvzxoDFuKVxxsa/SJYOi9Jd
nfgPFEf0iIoCir+bSHpaMG7EOO0UJFrQxpwkGzKauAL1hkf8yucv/i3a/M81nRua3Y7Fus7uR7xb
e7RIIwi8GRG/07UGNYskXKnhsfUcccTg9BvDEXgXBI1pTXQeO37jlEcVId0xrs7PX4v18aZjQ8B8
l6ed0Hmmv38jE5F4hmiBN9WnDKn0XZF643MfoH/wpOyBfGNx1Ip037hGeukC1znAbX3WfY8eaxyZ
x6Ry5c1TBhARJ/gNMEfb2Xk9502H08o0UmBylTq+5c3pE/dQYdqvMGyPWceGLnS66CVVOhl3FhSR
pJLDMcvsVyCyzkmVNcxZdIJrnRzEdZA2jIj+P359nqxc8+5sYdDf1V74zpK0qrN0UZvuX9MknRNR
xf6WDbMB3UVo8BC9cl0DgLh5hSlIFh26b4bNVMVXMtoUZchEvy7nJHD0lF3oPmhyZCAvX4lzSk8J
rZFFo0UgpeZv+6hw9lFiqXvbQN446ZlzzFxZb+sUNWTQmKWzgr2+YmsfCuOHQ+ZFP+pHgZa8QKwr
vugEOh/rY0pj1jbzrZyn7PnzLhp5OSFM+HzhK8CRU3lJKid4wUaVHq0MhL7L023jS0hZfHTDwiyL
FzBM7UmfCjQmTUrCVUieQjvE0YvXNeiBZHoK53ZZOnp4CEB1Sw2bYkIQJFaQaMsvOxxE608wESP1
1BeIxZqSiDNzwSK7IoUEgL9vmahjA6K1MsO75TgRltIpnXOjBeVeUA+DjVL6g8hw5QJvHdZBL1l0
Wzc/B6KlxwEqQCd9Q2sC6xl/0ytR44+d5ZMYg0/triqaBm2kUd8ipyy3Lmq7XjWz+615tPTE2SWQ
zdamSuR+hJjgFKH1Wlq+vbETRXbLmGXsxUKGkUwGV3GYNDuZzRjcFZH104o3MATz4XW4WHr72Yvc
DvqDMT0YWimWePntzeeX8L8thbbDw5vOsUXTXcyVxH89ndSYEMBo6rB2iaiUpW/f8q7+recY+nIE
N5tEXrPJLDdNPCTYQokwEIN5g6RmPbkM6FRe77Gs+vcD7HwIzd41JajoULjI9XocWG/f0XCc7j5/
3f9S4Th4Qz0Xh6xlOh8qWzCbmPEVVEQL8HGND8EaqoUam2CV6CVYRj6KbQ64cmcUcheGUB6ahmlO
A4x2oWu2d5i/debPMen8v3y3R8rRjiR61SYZ55j9FvGoEDSZ5DF0eutsfAufGKMMaj6u9hYz68EI
3OTKDLifI2YH7AHmdytKJ6YUjdzXAufK57+0/NBMnct4Xeg8XU22fG/97f/6sBgdjZmIwHx6OuHY
PeyGQ0Qi8F03BmrVEBW4Y3wWn1yf1onbh7ehE1h0a+eeyY6+fIuYKefEU0g9Eex4eOrEpcYLtye1
OWLPdsg9NApFi615Ae45Wtl6kZwmiYWzxaforMykjnf9YPwUodnQPwoaIpQWUADIew+3zZAxAgGH
t+darnZV11UoTZ1mM44+eQu1blKRQNDxQipKWw+J6nK7mycXJamIL1a3RSajf9PoJdFtw7+FqFN9
cb2/PR3fPT1dE5alK6RJfWy92xHJroFY4+b5wo4jiycIyQq6kcHNDZvwGuU0DXtaAUDbe/g7WqIe
EP3E5MB3+f2kJvNuDMpx62lddOtNbEsG6mD2JgnWuTp2aAKRv7AeyV1ei6IvDqaZIBXouvjJret4
rbvedOg6oCReZRQG/DIjXBcBw+e3bQxGTm/V+7kJK9hzl4aPwfutvVxXotiilvzx9l0fmx4Bp361
yJw5c6PWjS0BD/i35sZRAJXrq5vtX+olz6G/KjzbAkprvlskYg+dIzNxCAYE76DJfVJFizPDRJzw
9m1elFsZBepaeT2ruubKlQY+d2eXmb2yacVv8w5cWwpn/zs2ZVHreLML4B/pLnV6+xzIpL8E04GO
MWQCJvD0cotrH40BXpJ6VcSA0hD4D7tgIrcl1h0kPtYXv6Txce9OcW66TIekI1zxfk/X+badl4mF
vqMU0yZM0n5nR/bLKItXLo5/7g9HjPdR0Q1LASzoENj+sPcdCDT4uacvaumPgzYbBrSHmYFKFVvg
+4bkoBVVxPrEHkBLN1RTxYMRh9FFTNjjmxChVWzVWzGM+iHMqtdSWqeOVeFFU8PRn9SLUuOxtgfB
U9kTS9lVRLaaAsEDjUPGliP5uQSeN/1fEIXc718sVPMF8edd5ho2hQFvpLTZ9ryrUW2C7PBMjnjs
FcxulFnuGjD8/Vj1gHHDNDyPJCefcxKb/znJoO7BnpbVYgALhTOBaNMQpIJzMS2r/sZv2u0rRGEw
jfg2siRmw8kDFHloAwF8n5jutR3nzuMEHrYEjvegp6TcDL5WnW3NeK39Vt63BMrcVV6dXrybRIr8
jUq+WNumaeBgmdpl03K7I2omrTXI8LJ4j2QQ9OeoyMdNqn2r0q7YBVDeF4nV2NRWpVqUuduCFNXs
W0KqbhC1hNMzbv9i0bI/ltkM0Zz53eR6cHCD/vmQHqRdlwOyMXTBIIdBcMxoU21P/0O7CjAWKz10
xCLOBVD2GocUy1pzeMsqaSCFbvwRT65yBE5QvQq3YwzqfW5GaFMbXa3pmmrgpDWji1iL7P/kYkap
nR0z2R3IxGr+icpENkyppZE0WFBLH/73NFp5TwzoTTEKuLOyrH9tYyZ1lYMnpe0j96mN2Yti4Xl1
IihNZMz9YNRC/8Hq0vuqBzNN/gbGdkRDMUi+A0zxapEiQ9polgcQqws8+sDuaUC3HydOu9JrZa0S
08VyXYb5mm2keYL0zapA9dZETBXH6mECP0vkLTCHL1YK619WCgbJpo14yqLT937E4mq5j5aD5dCd
TZWjFeNQU2Z3tqKhW3XOaN7QHkEiWCkb1xwomFL11UErCXnQ+LhANRnT1h9xm0wJcOS2JzrNMVam
GEBxki+L59jTj/zcbBnWZbMuRjO8OVBCZD3Fl8ZkKUTZHDwQ9ABFElV0UzgwIyaoqGBSv+p1fewh
zj0kyT+uZIF8XyEmLWGIGb4GFMdeerPd5mecuc5rNetHwsRz9lkZzW7PZMdlBtkSqfe+dlWzd6y7
oVForC0Vko6jnNXnq4z98bHEU9zjxfFUgpoq321A6NvDMSJ3alH18SbscHo1rTbcSyKUD1oHYw/y
3/3bHwVOCVU0ssk3Shsqiyg4aaVtkO2dWhc9MC8DOARiVqKr4Yq/S6RVsI9Te50wwLszmG3f1Ty8
9lXpQKKN/VOVtMadNWnepdON4jRg1F+EUzb9oKm6J7EufTZ7Td+2BPrd+W72g7De4WbNJyexv0P7
DInY6J8TPfyFJjW/SNIAiDxkNJT6SxK8SEUqG7SUuftUk+KwJ/+gXoW2UWzzvqvRlLrBqYha/y5t
9E1aFvP+WanvTEKjM5SxXRnbSNiCi2YEX2z5aTN8WNs9w3ak4J1A1GO/v/q5CXue0YB7mrHutjig
2I/V4aidanhSQWSe3MTLjxlGAJcQkpWYtHHnDAVYdRH18k5nM2uKq+p6gM5VZW2HaYlJDCpd3tlr
gyi/31Zl/GDBHqjiMYdMZYBG061NGEmqfOiTpTeBGRp0ZT3lNo6nUHn6b6snuxvI/8JTOg0DG5GT
wQRgYc9Gggyk2sZtRbZKTdwBZVcZm6bKsJ4PQ3nf8PbRD8TdFMARIX9ja0w+4+JkIqIxFxCiWujy
R8buc25Mf2uQueJ/cHBu6H6ztJT3q/Ko5uKyFrfeZyZcWUc9AON3p7r5joggCiUhUJQp0kd2o8ie
/K7wTwVZQwhnf9pZYoO8lvLew6LI5HiC9T1uC6l0Oq9EEDPGhVej0Jec0tnPATjQuSPbm9auir1N
wZwW0aecTTPmInJjgY1Wh+cFWwqXYR2tGjiPV8ZA/TojZmqfwNDNUMtBLOVkhzroX515tNG0zKiw
uD+7Kn8ZW984YdiNGF42apOxii9s+ogX8l7RaBYm/7Pa3EtY+ixebQysPE5nmxLyFkA9cBynZBml
Rr5XUwIts9GrdVeOcjNggdiIzIjOZl5tudi8ozWfojmifRBcClaaj/uolt1jrm1tHV/BACLzkQnJ
T0fR8xJqqxQVT///To1uvHy+vPxLAeaZ/CPnp66Oqv9d1asntRk3nc22MrNOpI/DCmlThxiWgeTU
hjAsGavhGbHdI1myQJNHNDxaVf1dUGfdBEEzy6mBsiVl/hQF1h5RRvkTgAtRvFhopf/cmvDb512X
KMUXFcPb/O3PAox5CMNAmnOC/bHz7rXH/jDbBMpmkTGDXbsaF01ZzyIZKoWlilm6DUqJOai4u4+7
YaRob0JsbbmHHsrGScIDSJF/uMwJZGHm76QYHpHdR/NXWtBrrDxGujVLMz1V+QDLvHOQOQ0jI+zs
/vMPwviX0txzaClTmrP9/ThWQ3UrDbqxfBJhNJ5cazR2fsgQGG9BuBg8N9/VuahvNFt0aCBwCDHH
7joUK+dsNPbKS5yb1VXxeWBuuCAmZGLWlIQutQrBqzMrqPZ+qKS9D8NuOqMJnx7tlO2VaxMHzf/5
osehdSB7xTokMKDuWkR+WHj41vbLv8Ca5Ac7q+xVqEVqM4XF3w4W7Gutn2sd4mJV5pijhuDoj2Z2
jaeaFR5RFFJYTAGuYf5kw7yeNM1+lcNzr/JhK6vGXVuaHUOG6Da5HjfbyExI8uubVSsA4TDVzC7E
QVqY3hxoorjx4FD1tFihN1VbIDdqZboNSnCEi7smNPEgoj0okIOSEBV113xyLdj2gUblaGRLq/KM
B2epq258MOavqy5vUYAUxzKbUp6SyEAI6Ez2RJ/kD0MFHIC4K/RkWjYHWIgV8STdt3w2NDGAOCTo
yFdeDQWo0AR72eJ3yCD6TMjWeEzx7C+yKJ8B5V69mojlW9JaNA80/q4THvQNMqIBI4RBKpI1DT+g
xd91vUQcMIYaGRg9Ew0tVGACnfhJNEA9P7/aPqpVHbQJ7AEd3WTL67rvb52oKtLKhA4lzLrb9Tl8
isH6VsFEX6ZJHlQb7In9ZvSqdGs4ycj4pktfjBl11ZqYJ4uBDnACIuGukACi+7zPfiRoH3XUS7+C
Wh5ShId/ay7knrgEfYVbikXx0JTBSAjwgCyWdXYJWEBtmyJ6khjYXxF3DXeM5uSZPG/zJpPy6mRn
+CLTXmd0jBJk/jKs2mkvUt+G66LTopIxyV0NTXmP/usGFFS5yTOb4G27Glh5U/3SVM1ESI/vfbfk
7MycJIh7skAmLvq92/vWvsDGld/ppDV9Ubx5H3pZvM00FZjaITKZB6l/7mlC8GexcnhgF6p4ol+c
rTWna1aSrhdNlrw/Gi0JiEXRvSi97phUD9Px7RQWIZas8NaZ18G8NvV8VvW1C666ceHwCKoyLv25
EvsmuDjG2TPOAabLa2PDjGARCyESSDhq1YwP2HsbO/yhhRr8JiA4K9nW9d8YDA9+5mHjCROb9rom
rvztH12lkE7nZb+MK6ZY82Eb91b4INr5MN8ORz4k2SNHNz5G2WOg/eeY6ifff2zE01A/VeIpT585
CvGUjc8ccfpca3gbIJF9y7VnDogad1qddT0RSTAMPUgPNy8sNkRZed+zDHUjxrYXW6ThGmtO+6i+
bPuY+od9p8MmA8EsalnTRFfxrllmSJMmRIK23bARSO5JBcdLB1Gyzw6Dt7d4k8SBcwuaOjr6mMvI
mWqOjXYknUseiBusy1Mzzcfgnez8TI+dQ7hnPz93OVLDi+tiJLpwTBhFvUvpXariWlNWT9fh7Zim
q+vPR1ndfJ+PAR7freVr4xYwl1ilvCePNhwXqG7ZY9NmYmcmwVHDWwV52a52QemEl6BI0MBLY1OY
O42G3F6fYXd7rds7pM77sBK55ucjJJzE2/vpgcNNDwlKbkIixMGuCBc/Bv6x1OfDIpwiPxn5CRTW
CMkKQ2V65gCma6ZnZZ+bTW8dvORS2eexuzjJpbQvfXfJCZy0L0l65YjSa9xfC2c+wv6aOdfEubbZ
jcMebnV2E8N8kG/XmitzuKXeTR9udnEfe7fW6MyDR1xHoix6rLMEldWGcDwX7H6ixR2xSJIFydGD
DUSX5GZqKDICVfcbHBbkld7L/N56O4z8nsN3IJfdu86NqwylH2ZS4dxEckv7+dCT/xy5vP5zpPLq
RaTMXJ23c9herOiqNRdhkQh2wfGYRZekPSfRJWrPHEHL7visxKlVJ86lOjXJfGDIQUBl90fxdqQw
ybwD7UGOpD5E9SGMDgyJ837f5/u033tEA8VfyMI/qmTQQ6EaMGj+sZX03vsTsgB2WB0KZJ1mWDyE
ReKuulbvVwMmjodxVPXZbzx+nVQ+MEEnhmzW/NW9UgRPCILh6akYKC4Ob3/0diIAyDoJ6xCN0iMF
3kEuDvWCBLtuuoWe25w1pdaVgUg7HGEjppBjAIgU4/ewqRe2kbjf4poBBndmtH4zIs1/7mSg6MfW
tbdseqN//r5OYR3azT5AeblOABffCafsLm+nHJveJepEsGnNxr4bi5eJSvNcW1V6xQCGByb5ZYsq
/aaGpt412RfCh4/18zxkRyNmW6iZLeY071b4hsxfxN7FQk7yMU5iD8HQtBYzDi3q2brqI1iYqa7w
P+XnMO8a9vDknIykcA3Z8GDa8smVMrlhd4skG1wrUStRKgnrGK7XAKD4gi6P1OLii2eTMa9rf1TP
vHLE4AYqEgYeH7a4Lp3gQmUDlB8Vqk071Twla/Mpxb6yEgIbR5KV9pWMFuDJXvAsUaOD4aC36XRZ
S6OnI/B3jtV2THxcbVLvqzlJ4PM6xfz4AGUERFsGwAMuA/f9MCh2ppEdBbCjdgQhXNgYXGTgBlul
w82BS+OcR0UXjhp51et5DLqkGBfJzJaGTaKRVPgiq6ze9IYS0GY68hb67Bh7qNPN0X8FXHNpi+mr
+ctHmQ5vLY0zdINMEtBBv1MMMFsKpqa2skWs1z5eNPCBriQXobFS4vfgbS4YvPY72R7yBpqbXY0b
WQl0oJkzHnNX29aI+LHcKGKWe56Ln7+pHwUsvDwKE4GEGgX1hyHAhB2agEm4baHyyyfg30Rr9XVM
y8DvV6KxkCOz9Tv5NpGGmMTOZsdkMW5Mxovu+F2PFLBHn55eIWzGu6Aytp506XYO5hc7vI9NSF6p
N6sueGy/iTDf3V0ZqVdDDd8zHOcltkKB7DUo85xE1jjTRJ3euc6UrWujNZGjESCFpwoPfweLdDLn
9RuZwjx8MpZt2eF7C4lkrb3RORnCnMcwLggR1aFQCDNDX2XIcs5BRuB2ossR+o52xybLfaaFw4ja
8I0HW8TWshsZc5la5BGFIfO1E7JF+eIj+pfr3kLyj9yQgbVgV/jnL65nJZ1TdHQL+tjdQRWxS9Rl
S+NVv8si61eMWHiNLRl/T7eSPr+tm4LP+vxF2P+yQlgsalRAqIg+Cp1SZFxuamQzUCNc6yahNRDq
t62s59SUMtjD9qQlzRaTviHZflhC1yhp4ieyIH6FxA3/hjSxb4gfOTY63MmeHS4dYainZit+FmSu
3BD1VZe5cXLHjaQfhgC50lhn/QNYbRTe7ZL1s1yVgrZX2IxH3Mzl2QsUQYoZ3vZxbpe0pSJTAkpy
kuJ8CCt8G/Cad67b6lcrtbxHrSrjOwvhOy7p2H90HAYvjeUVu7f/KvQ2Xin/Lm5zRFuOT3oixvAt
a2O8DcgTWfqD5VymUDsGelk9O9hljCzU54QZenSRcY825tTrkBZHPau2CEm8e7uyR+S5JNZ9/oFg
+Pi4ZktmNTAh6Hw44n2bGhqtUjScStBniFGmwDu5Av3f21elUDfbomydj7RDHrgjY5BjaOdDpbup
3XXedvC2XDvt2iRSvJ2P3tp4/ma05oPaCWYqeQ1sW7DTlKTtGag44C4Yt5GGM1lvr0N5+OfQg4Nl
7eXbkRBy1+1RJXJE/s4y5kMaO0J5xhab23ZW1xpbDr/dBmrr+jSHCYXfDNZmsghh2tjNRjQbQhsL
Z0OC4oQUho18tMXvKodt9CvvAD6SorTjaMOdL3fTsKujvStBkO7tai+qfTft2R5m7nwkHOoQpoeI
dCV16IP/Iey8lty2ti36RahCDq9NJKYO6ii9oCxZQs5x4+vvAKRzrqU+5a6aRrEp2W6SILD3WnON
eSm0M8Io+1PtetGaTfV6KdeLBZ2FXFCoJOUVgSfJoOF98BHu64E/7ro2Dk3uvFzYtv7h71/sqs+a
RkChxbHZL3cO8JfbVjkluM4YDWOiKqOV8kClnOG12v7RT5qfj+DOkyjNL8yd1qfMLMjpiof0MYv+
1pO2vFJPLa/7I6koxDlWLW7kUX4y6/SzxOzOo0kOmJtYg/xpFYbmtmSyhC0riofmwvRidYN98ZVZ
ufa+rq32XvROGyYpFWGrmNv7ONYfZAHKW3e2xFB7NAlu679lWbPeDakk32OASG4sp9E/M8hWuE1V
4BYq2U+t6brYLrUP/WbgxYLaglCY66FVDc8q2Norc9jWNbMGC0SMbvpl58BxwIAIb8/4KzMZMlUZ
MXA10shvdueGwljvDVv24YFI8h8Eajv3WdnhWNyK1TUjd4yeVgYmc2DR/aRWof5QyORdM3pZSQFR
uf3BHHILJqHTg2iAt9CnquYzBAm3bGJ2N9em+l4ppZdhNctvqd18w+0LPUyNeEs+WjrK75oMzJjS
9uZWY9iMNewmyH84XQBoSXpZKkTvkMEnB3FGfF2ocBFpQwwXfXocSBACApQebbEpEsfGOjLEbmcn
Rq2X/rT2pyo69coJIHtbnaf53FfsWpmFdIvsss5nJn1RQ8JZdpnUi91vauPrql5Q017HeFOHYX3X
1HIx2yR2aRtk/mpFV3U/OhGRSdeyuQW6JTk3CviT5jaTrqhvblMFP+Lt3Nw20hV1uwbpiia2bibB
Ql7P39k1K1ckiPNLrpg39eRqJlet246Ffon2Iz0O5ChwZbrGfLDI6f4srEw+tE5fP5QEfxE+LbJH
Ij7VG0B86v1qNK+NBsfrXFHLbC5jfHGai8WD9WJgMnYufOkl++LsUsurvGuZt2/8NG8aZvZrm3rz
uuS3fL+2cCDzWprXIb/NZrCVpAlfq/w2Na+xCVZl0wPWRdu4mruk7HbLu5wPynRVjes6XZddwrhq
Frfs61j80mJdUFtcyWEYrAsWaRWXdL0pqS8iOqM5OhfKpqg7293ZSgmkhYZw0tg0slfcVdanFei/
dMyZN9aOxngk8Ch9xaeC9iVouHLNZcpvDBsIodyttUDXAmxLH92itg3P7xc4TVa4zVlMPbBm/9Oi
vsjrZGTqyE7OtCSXse0jhU35khFLtSuBa0BQG4Na2wzeJhJm4nLTEgVrRCxAUGtBMm9iyFpizjoN
ckhq8iZz8LvKF62vkXzrmpqvaz4krp/qC5BDZD7DJwtIYbfMoE1DA9tOExJFXAF3NPBvhWmCKXNT
0vwSFjqEj3wwjmZyYg6v0jPHn1cJiKzawqaolCNqlCPE63w4psMxdsKEiF5eDq5csC9D2Cih4I5a
hHMUIBEFBXc2LYh5IfWmKAlAwqFe9o3BJ+MEWHhKMLSPDF4IL0vzGZv7qbEP0Mq9kFe0KvQk7Nl5
gkGd2B/uWVjQ/Y8PjrWmobPbsnBJ/uG/aBVz0iUC6IiBoQJ9ELBKyNIGCxq7EB6Q1roxnk7FTWea
mS6xAzGX0hh+pjeW3gxYuvdE6VHfRIruLb2n6ZuMXRYLM93LJa/cVRPNC8hsF6lXI9cGybMgakvw
mTyS8VBneIPBMtybjE0LPw7kD1C48GbaG5inAUOzW628BBsf2DmSbkk01lzEOh0t/S9NqYuguDn6
QXUOrUwPBwj0QYEdtSuG6B5voh8kNa6du4O8qdvVSKQCulHuVWTQ5oy4bVpbb6aAwjadBIrZI8+G
IhYStgeUtuFJqMK21+9S6H+kGEi8zf9ge4gKDEp3xbbHjD3SdpEWjntwgDjlwS8lGRGpmTdhgsk8
kXkOSbOOW2N5Em6pu1BYNIG1xy1qNyW3L3OziCUDObyHEtLOlupyAFRfCMaDD4xZR6FNiARBhnyu
sbsWrt66YMJx7Gaw3hUXgBGQWRUunOXqsUcyC1p30Z0RvVe95PjOe+oEHjG29N004bFhKvgEBW+R
Fxtk6Wxixn0bc+cj4+M2NrW7qtXrDbDl3mh4/bBpWMkM9aCwKrsE3TYme1NvsN009cDyxNomhXTB
xZ17WlbuULlTxVCFiykEyqyt40w8dPJ23PxfYjtWFj4IEo1dh+V6TrSom02betltCVUzNtUSf8Rp
6Vq5hwQf6LwdZ6R63eyN+3Hhc1T5TSA88ltt6nZRvkr50Cli2R6QJZTxN0FpEbae+qbi6YrnWJ4y
eRaYt8mTFVZQTLF6c7Np3LVmnu24ICWxQFe6W+iuLlySzYfB7QiAZv3G58qnGzFldlCOVD8YJh7l
gzN9UB3YLYB/XMB1B+uPaTBbTUVL/X2F2oimKMHn4lKLVKZ4dTl5ZDY8eYw6zZvmuQzJOEgwnNmy
x+AJy5Ne0d4k6yHGhhFFrL4KbX2gOVgHtlwcZ6xzQT7FLFMhiWFNT+7+/1AwD3GwrDfHesvHt3Lk
P/O2xm/t+KbEb9ouMsDAn+4E1FepeDX1l3F91boXW98U6S8Wj6NnlIhn51QkD5l47ovnQjwDsbX0
J9T3NA6ekvgpi5/s9ZEhQKN6tHbZ1qdk3pTNnzT9oc8/GfpDrZGOA+i4qUsyl1PTfsyFRFRGHX3P
zLR6Jvcw7PDv3WNRwRo1DtmhYI7507/fSv9HxRbjFW10h+FXndrXH1UkeeoBa0Zbxauy7vSGUa79
IAryZuoCq089Y3BehPoiNyaJmoOhnNs2+9w5XKAJedHcmRWSrICW7EltIlkmz94E4BfXJqHsWKT4
VKCZd6qm+EYE4zyrt/TAupQfxmJlKebk59JY5If9qZ4fbyyYk6S6Jg7NBJtcEwlHl2Wn9qNYFuNm
YBdcRNkLCevGmdCwfx5Sxa22MPe1VW4mdWYdSsItgxLxqRsk+8keyU0tpo5rCNQ0F6xsaPRN+dzh
7v7gBLfelzXomTDNSwse1wBtud9P8MVUo1zuVk7w1uY+t5k0a6sXRwI/0eIcS+W4OqxPNrFu+akY
6q/DrNMmli6IdUtUbEfWLUi33fGWxYs0/Vq54AJMLZ+VC9LJxdlXLixesnxbv7BuSZZf65Yp8lm3
DLt+rltYutRsgNNwXEKt2RYtqDDCDDXHeF+6RPGvRcs2/waBNa2ED2sQWpOVXPZDLWGAjbx2xF5n
C+luBAR2/fez1HpfktCoJW4mQQakHMZkfn83c6K1B9CQDZlYIEgKSqqXHuvuRdj3E45AUHeNeEu7
FeOuNQUxYSyQm+31vB/GrqANkuXzoYXPFnZ2OjMnhM+sL1T9r0FVDg3QT1df6zGwaPHQ9GSYke/D
30mxYbH++9T+fNd10aEGnOztf0BQ4Y9FFYSJZKnfOxXM/ZF8D5vA6nPFx8ZsssCp/+YAZD6U2fLi
xNm3ujcyb81E9DjOKgka6Uq3wZjtUwzlhRa0eT+pWGDyTK6e1UrSz+O05fF2VfUsYwW92t/MnvpY
3Tr5FzKL/4pGUX5bhugyUYd/7nAW7MSNpsLTJTmrFTqpis13UJ+VXm0fnL7qfhhyK9/kOg6B3IBV
jsGu95qhbJ7+/aODnvR+yYflBM+tzCfIFvSPz06myCgRZt8cZkVtKEfrFMostb5jKGKsvZUWgOO2
Jms/j6V8R7L9rnIhS9VjSBl1tOWvacv0oL/O/oL1Sts0zb7j+HbOQFBgOT6JXnqOQzfQusAWmwoz
yHbNSTjukgxWyCGi0US89jyHRh1qu/o5xBTIQOVah/UcLnU4kb89b8d0Doc6jOdQj8MG42DN0GVY
1HxVAsAy867ECNQlUBoBwxKaE5x0fO59cWfw63WBBtC0CxwRqF1QmoEhgtwM0l1TEg67uiS0601N
Ek5zyBTIMFMPYCZPrUMGips5FPUmCisF88X1poy/wouIQ2kKtTh0plCJQ7BfC+a3OJzi7UFsBCjS
N61YAdsACo0BNN6tmWLPgiILwN2j3CbQeZMgyKjy59GfE39M2Et80BZ6jwihrGhy75dNx1JU50/S
VlFYRTW1KqDmARu2XOaECGTl8KjQv6qg0oakA9iPppVJGG/W9JEeA0kSc1qGBtbSU9Ziv8lVoms6
6rdfIASeexOQSTKQeiasVblL4s8OmUJgIcVtI6bhQnknviYrt6OmdpI3eZ75gBJCKdtBGQ6RAuZu
kiE+QL0072ys16e2H6iLOVP+HNvFt+2fiUragS6SdYfZmLinih3zKDugYif9pBoN0bkUlppS7s+y
+ZeyAa+LwSYmI+ZCsCaC2BgRa59jQ/qbYYPhK53S+7mUviWZsX6qc/5dfWzye8Cr0kdzuu9L/XAU
HG5H9Gex5Ow9kH9UgSziUQp7lHk7c3MKR0MkpwGfFSjA9NGAPisnwm87Z32t47ShygPYgSjlCWt4
mpNfhLWo1UwtxCUkXuqkh8FrQMiajIiVfDJdjVwiXW7Qog/KV+9HdEHnajqTWuz3odzvfrZ//N4J
H2bDhAgGNd0CrSdi/bCUdDslrW1PYAJhuyzZMUvN6RNWLidQ6mfqgfoDKZDSB1yb9wN+2LYdzNsq
w0Tc1v8EcCn5sur5nEswDpnHKJKmvppN+g0/gO0bhVYRkg2lNnWGNswKkkwBgJdBKpjHKABQbz3p
TNuyvMecwBVrvYHYqsJE681jZhopW6/V+TwU+oPdOc0HIzAs595dhSHMcRWWdeC46ruS8BBXRV8t
WnyY10huDzF8TYyjknBtuVWY0xyBb9abFWLWVUo+HEaNfWdiEre8/0Ft4NxLS3ASRAv6ymSZp3XS
WnBateNmVVlBbo0pMGzjbNp2wFDW343p+jc5Jobf9tZw1maK5fujUZnf6rkfAnMg86k2s1cssuI4
1gSONw3GVNiN57aeovOgTwBAomz2TXKnKfUXDmhX6nU3+8NKLvuTbPlYpkv7sa6dpQ7iRpI9ehgG
GUiNcSGwuKI1mlML6UE8788JkTUu40KJu24Y4qU2mbKgF+bZSafcZnYEmFWYpB0lWnLfgtw+xN1E
Egfu6vv9uVGtnTvGc6X+P09k1AywIFgEYtgDObLsdSObK63C63RHyvWQYTmYTX7DkpZUl3Xxssxq
HuSSRGZZJkAxq3vubGN/2zHRfU40pb2HW0703UKQeeFI/jAoY6hH9fCkaKQBTrXNdI3xPa2opRQr
yPcuzZdwdmTrhglOza3ERAnLUCb4nzD0NW1D8A5BrA012Q/w462ChFMuYqcFs44Rr/pjGWnsxzPa
XIWJiT+XiPrbqJGk3ZGUN6oqbE2HtYnZZ2/mPFvuolJEHunqgw3lNplb8lNvd/F9pUnqi+78pRtm
+VzCo47TSAtzvU9OM8ir0/6ISvyvR03ZOlx9p/bnTIxVAnVoh8Y+Ns06e1XPiOCgDtMZ/sJ4HgG/
nEug5GTDrE5AlMgN3L/sS8EsiT85gziuOasrCHCvTNtdyyRjpjaaNDqJfQRmSBf5iZQQGdoy9GPC
mLuvskPjsxf2rUgzTDplNdzaLEj2n1pRrq7dgpUyC2mgSafozJ4Yg4KjUZ9ukg4jtwSXZIjFkyXj
pGC+7H5wmGQ1zZVAILOv6WqzfarZfk5aPZ/A9M0ndry/HqnjMp8qh5OYvSs3XF7twzQ064M9Kt8k
vddPWKvFw8/ni57h+Nq57D/tzwvqTXY6EGOir/iw2O8OTiHuU8ZhTorKfVyYDEJwZ3twLAvkuULT
Pdba6JTHE1GNq7ySYFBA6L1Jt2fT/dmEoJ5CwbG1T3RbpCIEAt8rXRhIKz8P/bT6lRSDMKuNHmMW
TTjG1XDValIEqoiCscyljb7oQhR0M1lLACXvrp3K/urIbIPqWQ6dYeb1qK9rpPPGmeqwYcKtU9se
9x9G+QfwCuMoi1FXwljflv+zQvR4IT63IimfpSr2uZHbbx1jcW2TzsdSomfNjjKLW+fMUFQ23exP
rYADLvthTL+0sw2hudWnxN0p4vMGl+/pAVZbktdMUI0zNr8O9vaj7ZBw0+b6HIzL2p6Htv573Iir
nJmV1xNK6ZnbdM7c2cTRlO1dp0P9pq+jBlPa6lhLyNqOJajVJvbrm8FsFLw4QNXtRIuPAwaDG/pQ
zb1MZHRadNMtK+nvFvDAT61GvDiQy/6Skwl2gnDwSJOiB+xlMQxbgezKegkgr8bGuEzMKnD4H4ar
Su6aTprb1amylMKcsp3nsiZusGbFNK4UqpRazMhjO67nnKCx00r6HzASgf8wo5OxPdoPWKxZ1Qpt
pVJmvdpSWoUEiRpXW+qMq16p2qmqp2dbGdazZFgM2rKJOzBntJ6tPYDSXmsyxE31pSnL19bEfJ4M
ak75NGIL1ujYSZfkrNV9d5KHqT7oAG5cGHKEkA4RNa/BJjmFdAjWLrUMCiqVKyZQtBZrVtt641CQ
oj4y0tUYMUMdwOYGgPj4vWEYUa2w3HoRJ60krC0ihud2aqb6VtLz+Nai4awcCDkfV6nxEqpOfuT0
WE3nqTlmFv1QpmesMAEmeTPpikPoavfrMJLzdYNdA8C9sR4WO+62O0UyhHVZftO370JGEP3NUDdV
SCJwfxcbJbnSrCzooCT4O+Lsq7Xo35nj0D9PujmS0iCSlzY9Rg2fhrAtQVOtWH8epDLqpINR2geL
78AxjpuMWNlmS3/O4eGtdXeGVBmtRnGLL3w0XF2rOCkOxk2WL385aZIQUdkn9zEFdCeVjFNjzNEn
DBkXpQerq0iT4UNaWm6XDUQvxLq49kjmsr3Kx8hq4azby3yQcr3ywUy1rrBqQQ030q55Vh6VchQU
N6fvjsRmTG8y8LmbwwLzyCdFi+k7Znp0qmOGkYDueEvGfE8+EoSm6HH6CPOdZtI27VAlffSI7ear
nGfWVyOugAbHRBdPDrl+W6qJbk/2RYX86bYLcWtLIn9pBqf+u+900tut5K2IptGLTCYlC0M7qDg8
+IAJvihLiaGg/x4aMujOWWPIFOoz0zNi7dtq6s2jvujaUdFI4aoJFQmYaLXPYypZnNTqp0XBDlun
Fg5bJntC1pvxTd5nIvxgt/y+W0sAqWyBYVDZL7/zXpBCZdrDSCpTglXrNunUkLdUdmXYk3Za0xgZ
zxrkvgP/LsmpDuMDQHkq4lwBGSji2mbZF0JRx0M7OY91r36RmQf/YB28uwd+r906LITh5JmaRk3m
T7vcCjglsrCfHVglU+CXilvTqDjZIozZ7N2eFz1LzjMsrtDkrJ/OqkoMJCYax1j6OyB4nqBccNAm
9vIrA7heQi3XzQuS81LSgwA5JqXbKJ/iJSAyRYZFz6K/LGvij9JF55uS/Q0DDbaCNt8Ak0w9edD/
tp0ITOu01fHbjDaGqmL0nuF+FOYlyRUGchxmt1sroVDfiAPO7zVcmYCgyJDWAVybLLBNZrxErwYM
GghPaQI1pQFmJdVb4hT0jg3OQKDbcLM8s2+flWj5VjRCDrEKaCc9gmk+iwqK7QzkgEG1x38/M9T3
C3h+Q5MLrmZiqmMN/3sJrFbWweauUbIvgwIXWcUXqLYpk4GxW9EiMLQOF7/Wvo5T1XBhWPtbvnNO
kGgVXaKiiN/KxVFufK8zM/zRcGuPiZlYgQwM8r50xLOiMyRrxApZ9cyXJbdj0Sa3TdFaH5hTzHe9
W5tCEMPXTLOblEj1P1qASlXAd8+t6tAsiv5E+uaq/Ugdo3zMNGKrrCrNr00q3Y/1N5ad+WU/qArb
aOLEldCc7em+HX7kS8UUUm9cl0UhP4mZ0IhSfSeM4ujMqmtteUlgfhh9Y17BqlPZLbSBqKQVZDNI
132CKFaVz8SoyU/UmdlOMGr8VYz3ic1lRCnIRFqhyz9mJYkuVP5wRhTDDyZBZr+fGsVrRKLelj3x
O5r8ky2htTYL6pm7e2ml6ROk06CuxWNf5pdBmupToqbLC8HfHlMv1nM5558lQ7pP+3h62mfypugH
WZf9B7UWRTH+3PrZMkMHlqUDtcTn/K7XYsd6LBGFeFA6D+61pW1ydqWwuOkLd5vKzhe6P0m+rPuL
5IsyWCVfI4h0IBNxk8XGIQ9LSP04GrzVDvI8hJlU5iGzvEjFotmFVBsJ7E56RnpCzQrtFe91aGZH
ywpjVntWGGVHyQpRYodpfszskBv64hY2q4qwssOGOGeZKm04yiHrQ75hyOohrIZOHzIrJPWh5QRj
ETpOIO1S1SCJgmnaxNzTuGtKAuSsvmr6uKVRP/hArETsDzRyAb95UyvIC11kBxLq8JzEeXlZ+8at
p6DdVdUBgpfd8t8y/X4/mtBSV7/Jx+UmSQ2iZW29/1uEFpFxH3zljXd3A5yZECtMbglUvhX9DypW
rcVCioUDdLK96vJVA3Mob7LaK+YYp71G8maLARkWK1ecMfmuZrrpe78EVtaRe35tumuLCaY4YWpL
rkN3nbqrwA+TXJduM8ZIMNGTa6JfxvGSYfZk5ne8CB4XmwpAkixGiIASZ5hjovkluQHac8YKiLJp
swIiUZ5+ugFZppj0N3ZD4Ex/rjhiBFRISd8MgX25aSxDDIFStLkBhxmCV9BYhN4GlcWFN5TTsGhD
ewnNJVyNTXNyXBpakkd1Ocq7nPZkGUeLY3sy2lNjMx2LE/SU48bblY1nROOiwF9wkYbzFF+G+GI2
m7r4AhGwWS/VLtu+wBsyt2XGpqW8qvZlwpdTXofy2pXXFlNOea3na1Ve89lLSYKZr+l8LUrSJa4J
Xj6CJaerPV2l4uqwOgYWzJch1S89y5FLXcxPtnZREiY2Lt14ifXtOJBCz+Nik2Lxa1806zyLs8E7
Lc5MZ2Eanf7jhMQGifBDYobEBkl4MX7IODrihPxphpzZfpGd9h8z5PofJ+Q/zZD/dUL2c6AVv8yQ
OCFLeFS7EzKnstr+1wn50wyJE1IhCq/5ZYY0/5cZsltPzCzjhEQSiSTa5ofECYk7Ktv9kFij2vg3
M+SKa8q+GLvSFcTbVbEvaORtF4H8tedd5y2HsFTuw+NqwjTnv3/HdkrRb4sZvmIWlUWHOiOG1z/B
c2DOywEmXHNoyyQnSshSH6vSSW6SpbHORLhkt7ivW6/Pk4Zrz0LCosrQ8riFvAO/0u+wgmsERDYE
GWnU8shPW2A9LcVd5WAkgHQS+1RIDc64uvB7w3TuREIe1lDHHeMuXJFjh3xrpp71syUtGCrIuLw6
VNybPMIIt8aTL0tAgeSprl2zlJKX1XIgEjIL+sG6jo7auxsFqQIbv4xQcAZ47O3P/1FsxaDYtdnQ
E3QyuT8l6MuYbhV7K1uUt5j9Q+dFiyd1Xs8ovcDTvMnKfWcXReQZlrlgH+BHuk+r0JJ8ylYogglA
NGBFrSZIq6AaA9hiSChBRwdACdRdmRMsY1AwSqgElRPY3Gx2dU5gjEHMZtoJQFnlalCqAXvdzT/v
2RXzLgGAAxTXQZIErOmyJGD8ukiC1vRXrv0QEVY/HTbh5Vd2tbHPDiCWvYKRY/oBslcz27sroj9s
Q0PcVBJP2G9iz4DI3DYkqmDsnLYjoG1ErCuqHQ82NeypKfMHRNGS9NnGbzL/CWQA6XMamyTVVxxf
5EC7gjkPxjxYumDaNXRUSIKuC2axaRRBvx+Z3VCMIOuC1QhKESxGkIvtQfofxYLhDoLbAq3dpLSB
yIK1DcB5IEDFk+2jwSZszReKP9ONH/269rXR15JN8LNay0OZ4iWo8aLRk+pN2SsJsYODEW5TRxbx
4BKoDbGhb11lcmm7o9XcBHEcRZ2XAf4j9ld4RKahKfKWXUMHQdIHvbF0vqP7pIFIup8Ym5iliWO6
t0FSBWkcZJwsu9oxqKoAcMK4q6sC5g9n1uZKIMbAUYKlCiQlWDkN1EAfA3JD7V1CpWl6Y1UBcnZJ
ZHTzv+AM2VWZ2O/8xiQJz8d2fpvF/swKofSzwaeu1EC7NL3U9HLOknFTuotBIMt2OUq047GAsR0W
RA9vWiZXlzcVxIubbgdxchf5XmnnpZonzR5JE4XjjZmP+ozm9aZ29iWVzEvfUX3V8S3Vlx1/4SRx
/InzhFOiC0bODc4WMta4PARA8kkf4kpZd4FuBJ34pUYECNTSbAQFpw8njtiU7JLYVrWBswQqmeJt
INMNzALRBhPnSMaIeTDaBHD4XGltButs3xwZNPOrGhIjqSeb5MSHj4mk0cNuETeew76b0yTbRMwK
9m8k9ZsoFXxwxX5nIcTQziCcbnGR0thC/OGsyES5SJ1gig8k7MkCMnJpkpicdXkhLMF0zaHNL/vT
Ke3xn4+wki79DfMun1a1Hg92z4remOOXtm+j66SSH1mQKvumb0Pog5nSSjAk/ZBIFuYSu+qOCx+1
0CwIo4X4lHX6eV3i5HZPtTKSMaa64VawmE59nFBc7gf7xjClz3aujvejk1WPWrHR3NePWuvvATK2
Ym3wbBp7dHZYJf5+wXa6KC4yySLHW01SAPIKt1gtmgPTMJ/T7af9KRXWJZQplOunJDlP06nWT3a5
ifjaVD1OWzTw0RqOZrHJcsJqDGM1pBGTw+gzNlkkDydHiw5+c2zMo6+xEktJm99krydzPa32ifLz
XJzRWJyn8Sxrm5z40rYXK77U7abRuZTtpXc2FdU1Xa5Zde0hKTd+vFyj+SqZm/LiNt0VU9aabqP8
1s67hHBzS4I9tqggYSnuuLDupOYcxec42VTop3E6zdPJKk9OyZbrODKTDJ80dbXiaA9H9oemQ1zG
phr2SbuJOo5tbDJ5eclRWjbV5lFJT6V5LOlQ7FqKM6HbEy/QPs3jWWFxM1J629QwO9xS2r3o60Vu
TxmwnktZAfK5oGS5orS6SltO7Qe7hP9hsLDhmEFO4o5Nx+odFlsR1Rw1Benz1LhwIU5SziKl1O+S
aJbcqW60x6WXaoZboSuwBHox8U2vdrreRyA5P9VEiGgxweaF2vQBlcMBBCVczhnSvrcwWXo3xuqp
Mqz+ifrl8NRLXLq0frg114orVoqhmFHSsLbW+tVuCz8b9e9Dl77UphM/wWbsyB7ZakXRQNkk/V6X
0/S1wq8oTMgdCyNSG5yB2m7cKl/zoj8aOhe1YVbb+wYI32GdOok5nra8SaWlcnND7574mpqsu+eX
2hqeCZCgvaZSI6b0yZxj0prA2bThdjWq5pBWq/GXHdW3ifYCOsPZEj3HU1vED6o9W4GlsiccK824
F6U0u52SvuZVZ12ZocR63THh20j4Laz6LKA3MNwwyy9dop5Af5vkA5ZAmUTNYF+TmF9UiWmhWGh3
Qp6U85jIy/1+yFqCChsqXZ6tRwRa5KAHx646J0LIj32rvPL+zCcxlTQ8UwMvfa9ccE88LqaQoUb0
YGNNW79RuHRhp+s2K+1YnrQZkEU8pt1j92MSwH9tMED3+0EScXTSDtncrocx0tczBTL9tTHPrID1
t3qImpMwFhtjZ5x+oaXzKjdlcTskyx1IzoZL6ix7KiURUuChSMhT92BTcnyIIypoUd4CJEmiMTlw
l1TJfFLnurotI7NmgoNRxkavzTfqV98VSau+LbU4EdoTg2k2ro7NVMW/3wz+xw6Z0svGcJXBx6mM
D/5+BRysSTJLoyc2IRbqQzrgk4lWBsttAJ5vlax8W1e4Xo2UGQwaSfJjxuKxAIPsEW4hMR/hBKmd
xADLHpBS4sokBH2ikHL+/8Ow/ciQNF17Jt8DLUofi1qxvig5Q8G1RIr1MI/OA+2Q73NjX2Pj2Sle
IvFiFS9Z/JrsaodXzQRYvamfic4Oyvotr9/k7LPIPmvK27R8HnZ1y2fuZgUXybmvb62p7h57w7n/
9/cNyPm7tT7LfCyfzDwDRIS6/fsbN7fE5RqCsctJlu46M5l8Ia9mMBnK/NmG3UomNnzlfFJgjC4F
gAaLGqgyncbsvmtseDwdEeKKXnuQlKGSDQq8IAHEPUmTr5rdx/dNFquHGJPZXT9apDhWMJ47GYai
YVgXU9WWz8asmVB31Jum5f1ILLzihEcOn2JL+uKAjmHFwc41U8uBcFXje8SU7GE1YZtKhCflSn+r
mwO3Ka1hXVl3WmhEpfKpK6PHdci011EVYSlV8jfF/mrLFphiexVkXHMY6lZcysK0yFZXy2OmkNcl
8vQZP3Hy7MQPQ1oW7LDI8Vbz7GAuXXXnjJihKwJWD5M5gqkwzPkqp0t5oct+0NXyO9Gey1Nfpm1g
5Nwa6RfVoW5L8b3C9/AGyiK+MJ0RbfCyZ21s1m+1Xn+ZBoiTlPUHVnkJlbax74Numy12k6k5jBJ+
1UNWVMS7wYMfG/HFTOea4QUKaQuuboy0+xpkP5iKmt3kMx7Jj06VP88UMA4MjzFrQ1+C9MmtvPiP
XSH/8bGZnW486ObShiKSXvRp/pGsQDAJtR+vOCJqIvb+j70zaY4bybb0X3mWe+QD4Bgcba9qgUCM
DM6DRG1gFEVhnh3jr+8PzKxqiVmWaut1b7JKxgkRAbhfv/ec7+wzzxk3dY8w4+8v4K/0A0Yi1Hpc
Ajcre92HY2lEzmRngHnYiCTEmxDZJ+U2GAdVFwLiwHJQ2jTz05qytGHlku4YJD1nZIhITTCaUTAQ
po3GRG5l/1wofI45ahOLMnuMXuFiFnAx5/quX4rD31/5X9p3XDRLkkt5huLK/ahyi1FkDgbO/w1F
KlI1B4hQUoR+L3WbI7b4hlphvtR6jNXvf/e/X6f/Fb1VN3+0L7p//g//fq3quU2iWH345z8fKsyI
xf+sP/Pv7/n5J/55mby2VVd9V3/7Xfu36uqleOs+ftNPv5m//ufVBS/q5ad/bEuVqPm2f4MQ+db1
uXq/Cl7H+p3/t1/8r7f33/Iw12//+O0VBLZaf1sEMPa3P7+0RthBQvjhA1p//59fXF/AP347vCQq
+cv3v7106h+/oSH/HXUZHnjbEuuauCrRxrc/vmT9bqFXhCAMyop5xWqILqtWxf/4zdR/1+EJk8nI
Z7wi7pCBd1W/fsmQv8N0dPE3IHllZ7W93/71yn/6BP/PJ/pfhJvfVAC7On7xz6ce27Y9gU5HSMvQ
V6X+x6GbLhKePJBzWymSxjdmM7qGvLtVGmBANseD7c3JXqe37S4XNjqiDWA5RsLTDUTEp6qx3lxH
DHsOViEYhnghqIZqb8TSWKekblBSXHcDMWtyGK7lvMDPJ/OTUVwlAhmKrZ6/u55GcfzhA/jzZf74
sghu+XkctL4wZhI6mhEQDHwA7270H5aXNpOVrhEsuzXn4bKcgcc7Y3oxLUtLTYgzZhB3qNMq0m6I
00nB4isuHMKuzurjfDYrxBGM0cGDtewKiHhK0AtAGMYiX1DzEnLUM7GgdKBICzFzkanyliQyPLeW
XTO6YWVlngltyaLQr3GljV7l3gLl/MaJENSMVdyucw97EQiRwnijtR0bAYgyoAg1vALG3YgJHnMv
34W9ZpBBaV0O7hflONdxhSJ0qMV1LbXKLyUsgO4liS0kiwYa/uotGYaA3QJAKgYHhUYt/xKOpFfG
7rF0zauqu++SaDdE3Z0dkas4p1+NSrtuhLqzsd8uc39ltjkUJ+a/dnMxmu5VmmvXpH6kfuK4x84p
ngajvvOM3jcQS7MbQZuD2zRO92kjH2qHr5XjvReVmwJFvXW2reTQUrwmXXO3ZOF3S78lx28iz1S9
QukkjzojrbW2b/OiMzd9961OxaYNvWdd1czemAYvGdllU/VV9QwpIb/4KlrDzlHFBINXBpFRY/tf
yPFC7tejeLEj3n7ztgrVuXLCy1p637taPc9Lfke87HlI4+e4P+WpfVlA8+2dhH6/cQ6ZLaWD+ymS
CNwpak/I1ADr06FzyCXAItIXgTMSlnjdTBuUI5HvKdH72ZDdtvEofNIXX6yEw72abT934q+uM10k
jdzOLQMy6fAZFdN05c5au9FQoPp51CNOM8LPtvya2R7h8PjEtOnkyO/INmNiLq3XcPXyxsxbPO/B
iqxPIcW+mvPnEqFFR29CkCqA3KTFNQr7AAXJQlMUf0YfuKt+MWHwRPD4RFxriPzZnjcFadquK04t
PkLS7sQWsijymEX/5lV445t+25Lpt61lm25UbBxJRqpRejXY4asKdHXofIa/R2BJlpJLC7lRG8bE
19KeowGiHU+kdDsQC21MoW5KVydAkhRtfwiLK48SYxtXaREgP8SVGGJgsxt1bPS+pmtVMyNHrayp
yT6QkvuYQ/HgPaJP2raOh0fQNh40t9EvBxoNo97ZF0NMntcg5jdXQHzqDYTdYZHhIdfEhFR//Y56
Un4hGPnEurpw07Jj3OfcY193ffbP+tIi6ktLhDzKCVxmhjsqHhkL4YfzSiim4AfWg96wHxGubXKt
1bZ9vNxRYq2CqukLzpVkT0ll4g9DNWOtw4es6HjxlYSDS5uvkDF2PV6gBP67aWJUpwXkHGn3VTDH
fbJHcAV2Yn4YIGh1sQGstzCexrkOxNhkfm0ALYXNtM9y0EFGW9Dk1p8XCw8nTo9yY4aS9LaeFpMV
t8Jf1u6FPTZX3sTsVBbulzai7wnqh56cJk6afMuIwLmoI8E6zVojWj7Z0bqfZBZtY3OpAqAjW3M0
H8Iorq9Tl8T6CuqsncOHzoZFAzoj5b52wiqA6ZAFwtEwW5IE6kcqnAMqpiyQoJw3GFkYWmB8D8xs
6GD5duStrPsa7gjrcxo2gGjaxYAA/jb37DWDxx9vEIkfdaeF19OTEeNUNnwbpB9bSKLxbpi52fH9
TbsalumNNAnvGQtzxyz6ValSO1YD6gI7p0HYdVcNktkz6Cu/SGcsfgUyXFPWZ0bZF60E69pH9U1h
Dpf9yKcAV6gnm7mNdtJLqo1j2cYhC2s2ub2uGnFlzfGnYsTO7WnlE+mK4Y683yA1nOmmk4CEYwWp
dAba1eTpRXyquiwK2E+5A2njQfDlTk5TsUuL1gq0AX2zRU5qPt3adZserEaHM10pKky2zoIRXod2
DkRPxeleb3etG+p+PbY3s8nchOvDluLSXYwo5wFSJkhGbUPj7uqYkolV92utiwoEgYjI6GQfDeLV
aRY/1Nxp0xAWRVfDOnDQWCUw6XXSu8x+hIw3/ZuG8MlvI2zjdo1+LfQ+Sbetg2xJH7Muea6Vyq9l
MbW+OdkW3eMsMDUJHK+nK91qLIIYR/op6p/0/ms9ivATD6Dhd5aGBVivySJZZu3TYITRlrBoYobm
/t5o8xGAnjttwTpn91kv27tuOL7/w+mQU4ZmdvKk9tlGkej3EwKI3Csv0jQqfMMsvySyiC8qovN2
IUAV2rPaTezY6tFy0lsdug94TQQfdfzixEUSqKXMNl7EBXg9Wt5CMviMracErwgsVSP1H0p29NQ3
cPVpYvCuG1PaPuFi+ypL0wDtGS4W+5M7C2yBjgAvDyo0jLqbqh6u8oyuTGeJFvzHUgTpzUjU5bZO
SIZtnMXXSTI+qyb9ksVQH6Zpo8reH9ctbJighA49GGzk7pzs5vYctSHjDIeu8mTm13EzNbei5caB
VyWZPhF9GvmwhSU5bvw9m3zPjQ45yBetQtVScvw3BdRpboDWzhbfs5ujRuA9ArOeX5nE1D0GgsyG
iHU9rnkN7PikagRScj4mxA4l/4oe0a7VjB3eIGWpj81hh1Ps1RzJp7Atq7reJU47njMUWTMn+h0J
kc+cPPbWyARCM5qvXlw8iVGYe88lSrwPdXgmjXeU5OhlA3YQUDFXrq3clVILnJCo8ZmFJlgy1JrV
8h4BVR2JiWgRYiKdDI3GT1H8IUG3bxaeNKtQzTYrB7RpGMu1dbkYBPEJefSSJOnDwGwv67pvwqVk
tc2buZ9FMHfLEaCmu2ljvMk2Mv4pp/GYW21QN6s7m/yv2c3voCZP9cG05q2tJZfTWJ1ykocd03sd
G4y643gr9fpWysrkFN5cG3WBCHqQh6nJxqM52Ci8MBUkDvobVGi17aUo6myQzd3nsuQdc+z2OKMo
hZo8vk2JdpiT8SQBDMMzH3Jfcx/7Ltkm8Ol9tQA3gePMKY8RWtHGd3as3gjs3H4xTaCktQTJNreP
npY8zY1zq0WKMcz8PEawdFYg6rxp3clEIAxIbGnpXKvlqkoHOtI5i5dW30kUvw4yVY8NSoMCEGne
19xbEDkbue7DnGYcke5RawLRy7X7xQNer+enyAZO0XpGYNXdlSTcDStQ8aXReNNAZp37ynolqKXY
JiVgtgyL7pSMmGWXgxGbn0apb0Te3tTJcDuP9q7Gr5Iny0EzezPA5vg5yvLvmhU+48H2NrrS3oaE
8c9iEk5kobkT7W0r4MiLx2J6zBcMm7g6wLHmC1bgdbCIoTvO/TbUX1mfkQ5MD0mU7EglGH0qgC4o
oSg3idNtsjknsxF1Y2E24xYdYrdZ7CQoDTNjdu5b2UI6O4LSjT1wK2bJwdWjQzcX93rYvoTIDYrU
ZcV0IKkId9eIDIWS9qSn6aNm1MfE8O5UzMjboZsDDsmXrfpm2jNsfTCP3mpNFHpyZSTdGt+tHesI
tAT2LgQ6eAUM85tTo9bENppslWE/l23JnTqCNRJK7k36RD7E92FjZlbht0NIW9S0852NJ2dHnJTm
WyV2AkPZEyxheyQh2dKuHA/zo9Y9Ij+rr8wK6tBAAVRNWe4bia5trHrAwYH5sF3EbW2NpwbUfcyL
Fw5GSFV/N+y22PRe+dR3vK3jgdCEx0bmZZBWIT6mXRrixWHKxarZ+U7TSF/Ok7eJ8ob6oKgWqpRl
h1VTmcRoDtPQ+XOnodXMtkMMuYRkmO9NvWxzasd8KJ7rqaEA7Wbf9aaXwixsP0aaTfEt/aF0qUAm
/dVu8JxVebvT5+5xEuq7WYvXTKZ7uIACl9zq6iq22Hz7jRrd2Xc0qnaR9+U5bWHTDi6dwJBz8NBy
INZ75MvuEZDWZ43HvdDl7EfZ9IVi6IiF0sriwCzaQ0oEkI+4mElTluOm7cp7WYzKd7t5p+r4Ss8H
5dMybf0lywWR4LP04460qER9ioZnx8asX2KP85u0S+n4mzzis+MzkFj5gBmHkuW6VR5PERGRnUG4
RzOSQ+5NIcs65bMg8sPwntzl0nTbZ37JfVXkTxOrQ6TpgC6c2PYNxPFCUEK4zUNvKJ7RSv9GLDAS
J7QOZTL5GJ8qPyNeQcQ8QXQyfZoQm24sxKZKFnbt8Ty79vd6KhpOBjJQLZI6EhNexrSM/Wy2BLoV
z6LUiJVfndmLseMy9Uf2AbQsC5rFu29FhL6aedbYEAzjDI25nSz6u5XxqS/6YtfzOgidBBc4NzBI
dKUGP9Oc1ygtoM5yx+wSu31DIJtfRkSsNbkmjlaMTAa7g93P424Ik+EiMtIXTY0bc9WlphWRZlGm
dHIp9X2shUSRcK/vufmXQ9d6D0I23Q5SuY8Qhol97j0jVnc2+gT/NKqjh7ICptKaZrSRmXa3JJ70
O4eyA4ZgtWXMw42OZNQvE1oKC8lD9YBlysyHGy+Nlp3K6F+bVaP7iQv0cUZX19TIzXS6hX2t2cFk
uI+pCcK8L8qjavLPPVbNTb1eYpUkCOvIsEFT/GmO5FcnrRbOt+k92T71Xp8Ux29W9HmI3CuxPjpd
24W7VM7HuAx5CnuHI4GF0JZn1NzhGMVBBtfFqbTvYNjSoCqy5bJcpsSPjNzyeUst374Tbi/2XWfR
CO2HewBl6lR248YiJeK28NwpaB7nic2uie5FBM2ENroOG5YOhTbmezMek6NZFesKH55KE7AT2Pyw
5QOMzeZuiMg7jVp+lGmaVRYTTKlsS15qfMkJgMeCxmsfsoTCritTC8VZMWW7HFvupnEkBucyvysJ
Kz7HnFiLvJcXnJbRiti2OpYdtm3rGytUdu53YUx/oJusIErsF10uLw6jjzApigvhPEQCUFaO7Ypm
TXiO5+7KNZhKLnFHrY/qZxSFfWoiICw2BqyNNjp1YGn0GlpUqFklh6DwPPQ7uc7MVqdDYmVIV712
Hznys+lpzgnmiIHbYZk3jpbhP5zhfk4lUAVDv8QpFh2qcJIPcxjeDyNPU1YVnKhmWe+SUE8w0DAQ
6SEM1WHd+rE1tOdxVPdrS/d2zhBSh+2RPKlPnmM3GK6mwGkXAl1KhiAtp06x4MCb2DCl0KguF56l
mDMb/BgdI3JhYoNRpHaXwgmxPNfXdgRgIycrZmvmPE6snS9eDhZoEQ6+DXum4jLKQ6u51s6tYVKt
f8PusNq0WshEScqjLVJC08n9PCO9DusSXy05VphfLBS7lntMXJYwkZ4nscOlGl9z5nA2xpgHxBbB
zZkLMgz77GpxJ1zp80IcCuFO1xUhsbYMwQzQxLxARb9kZXnTj5nLgQ4rZlgCnuuc/rVljyVuJlww
0M/mNqnFZVXqahf1xneiEtl4RIq61nRgCz1GRfJgDSK5G3F21uIqVUDQ1nfGokvjD6sp2Ipy69jE
HogRItVruhbbUcOrkvZmeJuLHgqTuhnWI6Cqk+aYhZK70Wj1w5Jl5qbOlM+KMR1go0z7Okb46yze
rauhSMYrdFMa2uhXQEf2UzNcJQQGfB4M/YCofbW/4IZZD+yPaVxtaZLclUWokaIz0tDK51vT6uRD
6q5Ofn3HiTY5Wy3DsikML4TL5J15A15DjyWPuyqOecp1FLi6azV+LGjdUuuWZzmU5wQj376d+X+S
jCBbdlPQxgUDV4CHpPqSlNGJfU9/FY8bd46o4BnldXgilaKKdEJECqegjVR4e0vEX3vPdc5JaAR1
ZomgpyETgDu9XgQ0RvjR7G3JYOL66gK0MBqMxLQPWs63TNW5uKE4RwWqMyAtOe/A/FBRLAQ5Nk+2
7xGH4+rHMiO0X0b3rJnNwqhqvMTw0+E7iiwEgwT5tK4srkVH9VKKgXKuyO5m1PJDmr7UjZHsk6X5
ZJTsg2btkBXdsTpzknsYQ5pRysAL5mv59170yyayOBXqHlm0Sn3pCpnfxGXnc9PvBECXU20ueN2A
Unam2RH9Z2mBZ3LE1xZthN40ISGcgY52vVXsEj17rgBPLgvknbwwL5PeGS9s72xDgZdOOl+Vg2KE
rMnBT8YaCo2OlZroiQM9bQeayPJshwDGWB++j0YdbpJmaAOgyGCUVDkGtlJvo9k/ShwLSNLEZdqv
wWXr3byQyaSYXo4C2YE9IbSruKEnF/2WnbSbck5Ah2r6bZlo4E5ZkynuKJCS4nMU2+IIi/JJDK19
SkWP/hjoKCSDimDylL7jhWQNo4FBZ7yZSD00lbqrnIw54bJsssmMTrrWXE8ZM0k1LV9szQU72BXB
rIChdwO8u2Z1MSYdXGLX3TdWXO8Hy5KI6W0WuN49aY3yUxvBP+tIQGqxt+tDI92kgnTeZR7YDiJr
9N/3WENqp2mgr+lZcKiqzAx9KCWmH48sdI1ClNJ6ExvS3H5XsefSDO0pPWmDnmuY0af+2VJZdsKa
7zdGFrL15Wd3td40IA9OKik3dp859yVhA71zUkZpHTOW4NjIkts0rtuTmYWnpmjqICIFc7+Y7bSp
adnsh0y6N1o5vIFpebQq7nRrQAso9SS6lq9hT3LU0rfdZZ6Hn7W8bdjw0fmlQicSb85o8KSggXFP
L4MSfr2k1g5FgjrwGN8YbVqfqtYNosyJTvGoTsnMsbNzZphwueSB73MYmvJKUUleUXGZp2pwouvK
SzwcsO3ZWCgulnBut7xpxmbgdBDauomiQyD+Hqx93tELaoZUxx1TXLGPNheGWcV35MrdjHG4m8do
ukAi0WwdLQw3Xrl4B7unGRKTwlzX8iKBGTYiVDRLbugkQduCz9nP3VBczcDxGqqF22rJr5fMQXBX
8NMlrg6G+c/vtlmd9LzdpNekwLo9fEIRPmn0MgM37ZvGT1LFGbV3KoJt9T6oJNGKrnIvRQ6fuSKK
8TCPeGnDQn2e45bVUxUnQksGjYQ4WUQ3imFdoAjcuUyt5CqJHzI5tReYKNNz39DxwDQZ+piXtFNh
j4BjBqgWTnuqcs2+l+FMHZAky24R010+lujPehRsU9jUz61R58EQo8mxRpNUnEj7EsY2TVD7G3fA
tM0V7uqlRYhchcGsrcyXELpbzCxEQeQmcbDeARzBTLsEjE5q4iJicShyda1ruX2u5AT8B9JdvwBY
c7wJVfP7nx3b8qDFqcJ4TKuOy3+1VvKXeRSUo2c6rvNZ5tkhiUfroIVaf6HGZaO75S11oHO2SW3Z
jQ5WiXF86HAJk+cal0ddM7097x3igjViZhpyHHlOvEus2L02epGAgbRKKlKVEBpifS86TPayLdqA
UhKgZEK8klhPCwYKU05ftsiCaTOG4BcTsthImAdVw1yHA04QIpYPGDiEWBIRRJqRQAY6zq9yIe61
wDXvp4g5/NGIXcbyaUzMSRyz1BCxwYKHr/k7LqiUEVFRb9KkedFMi/YSsccpJx3kGJlE+zXjImJD
89blcaJve8D4/yjIYsIvFAFR4kZOW/nE2LWmoS4emDQ4G5dewZaoVy9YTLw6Xsoor6CnYHiZjZ9C
q59D28DipD5VNYicTk8uIXgdR06pJzenp9h1dsKR7ktGPlagq0q7qMvhkEcdGni0YjD2VjwEPquN
sLMeDqpxb5scFqo6STbsb8kWcs1wmHgcZnBqCr+0l4ePdUOfgXBvTu0RyneI9kwcSroC9nery/rT
pLUnLZ3hQUZjhJkIJj/0BI5FYYmsV2XxjsrsVJR0Qjh3uA9ljkmtjI6aDsRPU+KQhKX4TMWS3xpe
tDyOmXeKpA611sjyc1h6p6mU/VZlHO4qB+BFUnjPNrqybQPnUm9medY57RcG+2OvgWsckOe7Du2B
Rexyi77dQISjPsu98ownzVN08uPvej28mqaDqBa5yqEwyfxxo5DFtJTmZcnr+/s58Qel6/uU2LNN
RgCOazjY2T6IUJCwRvjgYUCGcwPlhaOHNaPbcPKLHB7M1mhwR2RJz+6Jb3wz9r2DxFydZAo8y1Ir
wsJ2gjQfmWytZDsx3fKkeGG3HGoHsY+l919GJnA74DmnVOr3QtRU01JV+NKmT30YBpE97u2Z3q/L
Y4osON7mEf2LHGImYQrlfQhaFvjBhRcbv0hVcT7O/h34zSZzDltAb0Hnhv7gRwVOJ2nju9wBsCJD
zgSzu89HPJ55fMrNMjvEHHEMd0FN2RJoKOPvfXjV1DbZZCT4tG2+k452yOPGPaepofw4H756zM73
jS5eFEO+K6/igSglP4WmsMq8YhOZLOuSbDsZKXETtu1FE44cfJlsm+FbWSUxdqvIOdXFt4WexWua
xzfmdbvY4kplC6aWyBvxR+EHsI2UJkgogAHMVFDjHMutU8AOStuqvIyUOg388yop+meXchLuqf61
bzOF88fW9rNZLJeJlQRmv6Q3YaRbV476zupJVWLB4+HwuUw7gyzcs7DinQNC8Wx73xd7+ZVg7kMO
oG07+qo3B0dEGvN/EGDE3uIlQ8I7rDfW186rHrHoUmsLqtwoxguY5llMM/PotCRRNuG1Geo1UIDo
KxYjNiJZfB/EkAX9zDSR6n5rDTIPwEhloC1O2VoOdjouG5sG1X7U+tYnn/J2brTkwZsGRiBZlQR1
7dLtMNz7zhxBeQqpgPxi2531ejpnzRjkNSqncbRlMFXZqxE1FsIG9cJQ575fTb35MJ603s5g7Mox
cGzzVWNOvtUMY8YDUvv6BP5jAHJyMgq57UeeiLh2GSoxTnCqUt5Fkf2lmFHuDsXKvl0I/rLDBYaY
MJ+LWOFCcBib1UAiSZCQpHY2zn3ITJ3xNnkX5iAv5OSMhPc+UBCcqG62Zehh01ET2aBLGWFjpyuq
Fiy6VqUZFzK0Xw1HzgETsOVsxs3XKHWso5iXLx33L958xYnJNXqyqlrizsql2ps9PVDWy0uGQAYq
gMeI4Dthl/N2TOcSQwPRG3Q8aCpXZr3V0owwl2qcTwofY1Ya/XNiHWODR1lmNS8I0KhKzPhCM8ur
Nu6PaLqc3dR3FLL6IrdNAcc1SpM+iDq7Or7fsX0cbaZefVJTdvN+jJGx8dIjofzD2/unlOonmdC/
RVz/X+j1j99W2uZ//0tN9Red1y4p85fy249Kr/UH/hB6CeP3NeGHZofugOV0PHaSP3Rehve7jYeC
FZ7Sxdb5rn/LvFxkXkTsWI6FyN4Wns6X/pR52d7vrMyukERleADC0C/968J++vz+s8zro1db14n0
AargOe/h5Dh/f17qaVwYU2pZMZOjlNaGLW8se5k26FsgCNnzJ2XULCakk2t685hqiFrea9EmgkeR
9F25haKzjomcXym1zA9AU65sRbHhQ8Z6Y6Lj+uA1YZibxe2kxdtQT0+2GnHcx+N1QWx6h1UeFaR9
MYl0Fwr11Nte9cVwEgDRzAsZg94AWNBOQit2YzNdrsylQ5WH312aOJcorhGETBMTxpatXe87GRRd
i0tftPQcIMZW8TD9Yjn/UE9w9dRpK8IN8bhrCld+eDXOpPVDq9MskTVrHV3U8xDCy7a1R92uYf+6
le47MFOWzshmv21QfhUD07QiCVdaIICKlU3Wrv8pPQAiNF/2Wq2ot62ounW89i6k+ffkWaoJtLCu
brClFboYdkPcvWpp7TyOhDBZjBQkjdHDOIwAEOn6Hh1ZrfkXke438RIzjVPl3qiBS0xMvn6hrP2Y
zkXgjkFlQdQLUSEQAuz1M/9Be1eZuSPmmYYNSli2+mo8l9iZCAA4A0qjyKmIKu9M55vFNDsvqPYc
oisuLEsna7KpyISw7GfZuwOtHEUTVKRPPzy3/0ke+EFB+36BEqE6hQ/PJLE2P1+gVpq8323cbrXZ
A1LYjOEx7mqxqxfN2OR9NFLK2Q8Ngh2M5012TeDxQrMj1B4aRYATbbYv1YzJoet3hUsSR2bq8hdv
4sf0MAw3JksJ2caAOVyoOR9K0zFm8CUGmBMq47Rb2ZG6TicGm5SxIf4Lr71NKwKUBotkyhqDPUhJ
jEYm01yd6/M7U5XHqMPPGWsCrtpcxpci6wIzaVYQI9sYOc2WhmTzF+/tel0/OJ/X60ZuaXEPcCXA
BT4sNaguU0vTJ4RstFMdxjZXECD63otQxGHCrpn6M1LSBK5O7XPVYZv0aoMJnWkgc9I8OowafIi5
Kn8lOEdp+/OF8WzC+MWbgNpb1+1VMfrDXZnUkUWAuZdu2xAQeNzO5xE99740Wvui8lBkjfTwifRp
7IvRxTgWORoo8CS5mqui/tW79MEn8b5QcJJlS7BQyP6l9ga6s/Ia0wxkOjqm92UOMWZ54xW0Oemw
XLxPR3obkHlsHWkGe3u1isz+/sP6UH2yXrHygj2m1OE2c42PNvWmBpAiFhkGIimnTVtkaHKTvgl4
gg6Ag8OLQj1lVWgT/uvi3JT9565bpWjL2qCNL8d8vIbVRz3flgQHjhOCQFMvjk4d36gUpdy6YTQ9
urjI6K6LuHyjlrd/AaH8T0+KpdsEAfLxOhaf7M8frIXQ1m1HlxM/XRG7QdYoRPR1IU32os7Ryoqm
Le+KcqzIXUK111v0t1sT51rZ159yZ7yHUmpf6FMqr80uQjOXJ3TyW43+BvxaUCwPGsXuL975v9wA
UI5QmwnU32jAWSt/vuiUmUXroE8OFq6wGsP+MPfpme6qt7FkigM27EALphwMkwTyDtF/e6Zp4vhe
k/dKX5CT6XLTmdpdVxXR5Sr4SFIrPpZk43ACLbayXeLn/5erFsQuujb/IRrz56umu92jyR246kVP
tguSGbzpyCegP1YB4rkF1wtJi+2KyO2i/eh0mEVz626UBYCveUr9ntEs2hHx2DiIHQdnC1S0pN1C
SDlrUtLlavv31/yR9cqCRBYdaz3J5JbFo/bh9ohqRe+oBwWdSS29m0x3P+gZkrilIFupsNqTlCa5
UAhz4KnjUa1N/bOzRA1K1qL4hTD9Lw8cO45Jifj+yVs6fIif38CIQO6orxjODCWufS/J0bI1003V
wlcbbO+RkRASCVNqWyE6yWBGbZnbDweXo8yN5nK0iwiDRUOOumpGbVkT+s2U28RfODkXZjkFc7bc
pHWYHvLOpMG5BovmLVzQX7yr6yf94zL//kKoJsHz0kHw3HW1/WE1VWIEENfkZHk4Y7LPJCH2Kk1e
xKI/qUbHM2CVwTiI9trMSxPYRvEt0uPmMU4NtkwHSnmjPcWuRqHiqWT/9xf3HiX34eK4Kt5qnBV4
iz6Wu8g6FKHfHFex8QmI1MOegaeD5hW00Cyq225lyNIM3b3rb6WhPXgLYNjCUnXgFUSm913/LSvj
ByxrCYdFWr7GRI/EXbczhCjbnCRHZucuQEiSfhJiW0mbQTqq1nhGJRF99mnxh0KhM6gi1iB3l9Sy
TchCtssj3Pzk0ePAQ6E3K3TbvXRZOpvkdnRCGtBRbF121uidaDMirJuSX6yZH/kk7D+ScwfEZroO
/2HNDO2YZhXR0VuLke4+TGsDC2s8bboE0qk+jGdP0+ejaNKtM1EYGcVw0MbyoXbnG5IOmK2h57zT
jMTeYTgq8yXZz5YXXgD9QziQM9vM621WYaB0sPEwXOD04AzqS+xoL4p4BwAGfRrUngtXW5KZp6ft
q0xKiJFLeodIG1heoS+PVmje2Kl+//e3h7lW4T/eHuuL58zF68Zgg5Xmw9orau4cymNefEdqnfLC
8eRaNLyHorhHJYfEtLSzp1aOO72YpM+8HkF4hd950hnMey3qQEzQfjj23pV0LGdjmjWCn6KDRCTT
K9UgBfj7SxZ/2S5Mj1Ol1LHqeDb/+6FXx6bWM5fUadgMKHOFUZa7TJFHOLeSEl62iKm06lx7LcMv
dXp/Jt0wCRivq2s8R8ke8Ui1RzW+dYY2uVNm0T22lcU4YvqCrKD2PRNPQ85SeEt6u2/Wcfm/KTuz
5jitdgv/Iqo2M9wC3a0epNYs2TdUFNvMM2yGX38e8LmIlZR9Tqo+V6IvsXuAzTus9aydkErti3Yk
hL1emh+jZ+WkD8WaWhNGYH79wzv8V93IOyRHDvAClSOZcp9ap0ZUwyKinvknpl+BL9nuAyS45b0m
YTdqXmpI885tgDbjGpS7PK3JietIDar6G1vNUbwqTn8spn7xbGaZQdpL8bFWg+iDSi7uVH/aDtEF
WDonIilLmci7/dZiOYn2YBYgWGJZPLuyyK7L6kzKMgXM2JyhCOnw+qkIqg6y6J9//87VtfD85XK0
6BYxeZFmy8X4r4dqLszcThSi/VxcV93s/l30DiSQkVlnMpAaG7H7JLQ2x24CEfEpTS20eiSqOIp1
939pyT/fHuvRrq7gQkoTBhefj/ZysjWjj2M34F+rPZmv4cULW5ddIdFbL4p21/TFI+sMYkid8eyS
y3js3cy9YIA793htkUcp7QBWqHQOnYsTic48uZitelNn5nyTTekfYAWbH/vXj5CMXR7znGbMYP7V
dCRCy2enHNwAfjvpSSHc1jyrdxZhio9qO1Y3AudJoNcctxs3dPtlFMZfEytRlDfVfGxjGd0aEyvH
2sgMHlKraMpmK1d2LqYbmZ2XWdWOwJp8fVKN65gRh1QWNYr3JU2CRDJltQwmm5IdmNdwtHilpbSA
Xrszw9c7TemIVYNhyHWHYDiGHhtXIIqrite0NnHg6m9Lu1RQZRb3FlYaRGazvjNy+cw96N5jyOqB
hzDb/P315/zr+uPSEyolvems1+Hn+rmomnQqFj3eMbtCVTK75U6R2F4tAZCjquT3dUs320r2ahjm
DAFI44g/WysihVKRz9xml527qbiOk/OGfse5WpN2ztFgXJBeVQxoFRUTc/6uzXmxd2dXOwkVpQwv
iptVkdmNno5K4iVhjoXBKec7hPhQag39oCMQ8PSxImVCi5b76SRTp7hP9ekYVQ7MvtylRSKtMCuA
jeQNRCJF/553cn0CD+bZnpLUz5aou+ZMt7yehRMVPdFpsC16QD+rMlPWh06twOrU1rhLO/J8VbN7
6Nc/Z6HN9TQ+jLO6DqMVke2rtV9jsctWK9MDHBjGD0W2Z6TdFWHg73rLbTompOehCL8kVb7L+JxY
rBiwusLKG2N2uNvxXM4pb7lyXdq/apkuBsj3/2+RRi9uuJpGj4lP1ABI9muRZlTCjvsQtnqFLxB9
IXUZKOHVnJ/w8W5bz7UtqmLHfmrK8GwSArPgbk74yUeEDctzY6ZrQwtIV+LK+MOVp38uIinNKR9J
tqBQs7gCP535M36yoR1pgrZOfOu/Fab1wMFy9UJz+kRPQFSUggW+JxF3bURdNPV3ki9uO9/Z1D2F
pSsurWQFic9t3DOW0LBS0f/0bvKOTPskQJSg3zMZxq2jQCflGR2rbXRnGLeGJD9HZjE0pHWkEncs
30JXk35h2hEuoeXIWn2+U9U8/MOb/4xFW/sSOn/doQGHyMso4Ncvp0SYVoMM4s2vr6qNM7lTnYQ8
2izEholgpGDgFMV7dDtkD+i5+hHpUQxMJBIHpokvuUV6l1cMKQYpECofQCqcPcvkMuCjjk+FkieY
gsIvMUudUzWn8uI0igx+Pl5Nh7YBuMDXfVYk3L1L/9EUkAULdXrKS328NTRky2YsO3SazRyM4/yF
YIlzFa4g42qujqtWA+lqd1VT8ugmxUr3emI1dx1e0TpcImp+BTU66pZcJbtW1OTqhStjthjtNqAH
EqDva+NOzNNHIY2rUHl6hL1DnhRqyfHsGJmD/ERDeeDim0P+KS5a2RNoXqNVUnUShcfitGCS2W0D
z4gI3BJfyh+2pJ8Bues8ixG9hlWbmoRbaa3M/tHoRNzH8zAZWqAJlKXbQCtOJhAOznDTu/gqm/pt
+/yVqXc9k9VwULcW6Ccz758KW1wjhZ2OAs9EeOScf63S6Nax9YXIZ2O6/xIV/Xxhy96TiOhmz24W
fkX2Vz+KyPjDzOlfXZHgnGcEBndh/R9X36/vpMqcOkEDSUlPyBbpXdTkSerGBybtTcDNch+r2G9D
QiF24lQC5n+Y+/YKiwEgmewuehrDMRVFuNumuNRF7gnV1uRHbdV6BVkrXoFPcI2D27WjUu9T3Ql9
pHVOMGsYR4HtuNcump+dQnsCOozewIbBo+Sql8VGd+P03OGqsiNOuthbNsIgKF3xsQ5Dgxl2qt1Y
a6cJTqhHKgX8DZHCH87Lz1EsdEW0AyZlKJ0BerPPVXasF1OVwsLZsatxT8KxB09Zmhm4H0IXoiPM
c1mho7ab5D3ihvW1eJL7MNPJ5UXNknVtfGWuE1/HNL1fve6O9lIR85klfBqCBcc5U5L03BXyD2fJ
f75wW9jcBCABKN0+TdyF2oVTodYx1DQbWdiEdCSL8LQTg3KNKl0JdGX8prlLSnHjwwTBkouHJi2j
AX0n8U3UvS+d5jzmbXF0suWqQPz/6Wrly33KbyetjP6QHWT8R9nByW8jozNWzAEbrl9uLAXLPFId
ke3M7qSlWCt9+d47HS6TlNCubW2Ql/Avl0EuTzUmi7iDg9Rjs+nIosQF8Izs+R0FV4i3xv4+AfMh
f2tWbpuFOBbL/S6dMbr26y9GiLEFw+e0PlEgXCx1EYyAmy9iw8cYoXPXlCjoxySlaquIunW7iChU
cwiKqIORV82XGCCxrrXWhXlDT9JeyYANiP3vazFG/LzrXytZFifM1tYHNrTMz7FmSjFk/EmWYFrm
IZleHlE7SXo9mXrKCD1uO7TTXH+n/Fweoxwt6zoasjqGw8oSJ3cTkESb8v0WvnyEgWjJ8Ju583U0
DmVs/yw4VIwqlkvUmInj/CUd5MA8qj1ZtZXDEVnIYplKwqipConxxgqQYZx/3Z7RVKVJmbrXMHM+
ynKaj9IGfs4MARkuTSIhO/GCW2psjghriuep5vcLdTrIJc7uVNmofuvkRetBXon9Oho5UUMnOiAG
g52XMlPypYtTnV0BMYOcQayM4u7rMk72cWCyvMdCYe+MaUme1arJX7NS7zRc+P2xLrTw6MQJ4YzY
jWDGfNN6ZfpS12T2zZrhQCxvV1dvIYA+NmSOjMtbkzXwud15vPSOdb9U8BHqMFI9C2VSk93qOoo3
CB8AIgYnOzZFkGfAhIx87Pdzbbt+20fnYlGnG7WhiETpPfpxEYtbYZbkbUusGw046cY1GZUQn7If
+PlWtpSgtvzClsFkDOISksulOMZdI1emAdqVA8nuZ0Or37RWfcVoM4JotryfH1xLJYTsY/0MG0em
u9hYcIpii+O20VkGqvbBTerhaNnyC+mUxR1+CPfGxcNxLNvloyMnOfFM02j8TWiZZsrkjTXxmCYY
gwvlJFLMRA+DBHH3MyJiM8hpfUX2tZwRLrpZpCEXyaFyo49ihQMyDMlCAhx03Jc4wM6QyqBmyszc
bS001V/nDWaSoL5ZXtn/XrcC2hrjZp+4S3cdiJx24mnZt2wWAt1I6rcpWe2d3cfI5fDGptUlkDZB
39xM6nweh+J5MBeBZ3l5IauxJwZGU88x5FvfmTTzZA+rMaadXp2+BUSNYPrE6v1EgoVxpy05LDWl
RSY0Ft+tsZoe+7TPzsk6ccrDR4PK/VRn3a4lYJl5ZXmfuxgmybXQ/TFDZWINRubjunkZe8YiiT6w
2jS0n89/1EhvoM+wCaPpuWx/18v+x2jYwHl+f0z8++w01xPCYEHINkvnwPj17CRCfu7mcFwCbSKV
vdWrmrS4iAihZHicdVrsmJGlixjwXE7pxKo41m5dzNnYtR+ItgMmQU6oFQ5oxJUKg4VpKYeYKuQm
0cz0eVEzprVs5pZJKXZD3/WnkSPWM5DhHYANJ0+DsIGXkPWSRxp6ndbG74qh3XMUEOAcRWv4MD7F
mdmghqqAHpbr1S65vst4Nm6wRL32pfWjQZf2Yo9/+HT+a6DiWoz2NEprxH2fS7ZRTqY+0e8Grphw
yCcxWA0tDh0f3bCKchNnv2GATtj0AKgUAVCjst/pWLWx5WGTjwZd/GmC93mqsq4hYGoKU4OGw6BL
+/Ur6/p5iThorQByw49uavSTHJUcDpfqx4NqXcaUiOdOEdFeh8sQVHkCHnpw34umeLLMkIuXz0ql
cjknqNhp2XWcaHHhT2n2im4+9MreVs9VZdPBY0UxFSkOA4Iuj44WcpWSYtAwquN2URBy/6ctnPqv
CSXvj8kLz3HEHCbl06/vz5znmbdN0PjWzmggFe626UiqaPZZEv/MjhtfAdwykmXLRyGmeG9j0P/9
nfEfy0BeBkNEyjiac31LGflHuc6yUUbOYpn0SSMtjvEqzIlsbUJ5n5TpKcbMenDTRr2Lsij2U0ri
3VR2PIqqYfTEoDNwD0WQuEWKYFkQhjUyLZRF5PK8IW0JiNDf8OD+tLD4d/22XhL8xYRljVTYFBX/
eNWTwwo8yVKL1oHdPYPlZZcYRk0jvGBALxI7kNkI7S7l0OPRieNuUd5RSBa3U2J/d92hg1SW2ZdY
KWMf9XB46SweSb1V6b5LH3ZU4+iUECna9dr89vuP/F+3G5EtBiJSl0oOmRMz9V+/eZnoTYI+BUMW
Uyt/iEi4X9yMGHbAJJlSRzsrLr+N9B7nxa5eHEV731bZDQNdPwFAGvz+9Wyr03+WUGuEDN8/Sz8H
xRMBNb++nkoIKIyiF1CVc80b+TeAsNje4l61KCHolWY5SMwm9zEr1x5fBkbgNWML1hpftZqeKzl9
JOiWbtp01o7aOlIcjCQ+Fq56mmaG5SReVUf02Tj1yg+24kawsfJokMODJXD/sGmc/N+/rc9hxUi4
VMY5jDi5iQTAsE/DkiKMlEb0q9xw7k7TYK3oYVIAqYKmmEMObW2QzXVR+WBZA9b98hhlUA8ywM9R
D0l5UNy/5hRJ6TZHGeZEFb6Km+qMWudecUlILRpoAUWVvagVjFMNGYW/GGX1Epk6NggT8XdhzWN2
o2A8xgZWKo+StZVwMRMC1ljQjg/utVKG/db/d/aAk3eJo/0m4EUxhPbJqZgqpIhBJFrUi9KoP7aC
KG9wGJUKxp5yFBmEMeuUEmJvq6QhNtTJVzs2T0RfFydNqpCWNfRbIiqHPUmI0HPtGl6QOZ67xfii
lknskfOlv9BCBqo1fVPzpOLNlV8SBoS7KAzzfTVDo8hWN4rAyHaAOMSSqm+hUaul5UWFWf9hjKCu
05x/XpTMpw3LYrhvGjSYjrt2Q/+4wzWJS7TTMzPIeEn32qJWPA/H49CjCk1k+WqtbthljbyCDoAQ
LFrIKXEb8R6HjJjxMhDzuaJC654vrZj2QgvBA/SF84cN9dZ2/fpCmaEbIGBYATjMPD61kqUxoXtl
Zx+QBRRsa74Fo4rOEzshB9cvHJMXsdSn3jFWYL31w6jFdNex7oRbs6KnoP0k06rDSP6QJGCuj8hf
XxrrSmQTnOomev3PCp4scWrwBA6BSyvYJ6yW5hF59dO2wmwcinuDzNN5go1QW81LZc8aMe2bSzzN
/4o7l/CV9T90Bs3Zty2QjyRnymKv16SygOyqCwALqmNrdNDyFVOcc1l3iBeNcehFn50GVdWY7QkN
J2wq7NCnrV5kXCvvo924+2aNjo8iBOVh+hhGTXdTJKRQRMtKKcN/q1q18tIvUHisbAGvh0RqCf+2
9b47a1jJz2GufsepylE+I/HSBskCA7TNJV81m78/TP4tVORydFzgm2zuWZh8FiquaUk43mf4AVtp
NvaoBZfRaElCs25GdlzCUW7ioc/eSyXjfnGntwXCL4j7Et+McS0tQgScPo+/4JO9sRW1e+ZzIC1m
9TNa688NLVb8XmbpmcXovowzIPZGZ16SyfpLSS0XhbT1kg1NcRltPfeTqTf37SwmTot15wqO6ilS
IEQjKEKXkVjXMkusP4zENiXir1cU03EHOiCKXWNde/16V5oT8cUo+dRAVyeT/hkRgF5Hw3GWJmhr
K8cbTyOsKbFy3v7PWSr0QqPzxSWhaBZ6/kU1H39+hJ3ZUHUVpnua6zaQa4ZjZM1/CzLUA2xk3U1d
048LQMfP25EXvRhGT/q0tKAAZ+jrc3s2gkFM8FTmNfoiLFAlTqtDF3iNV5hzHgerkHafikJ/bLoQ
MU06GR9LMb/CZjafEafWMK2nJ54Njg+ETnwp3dAPzVl7jVZwjc22jrxZIIO9qrzq2uwGq4k5L0Lt
kg8tzDfsHn8oxvW17vv0EatMyhyKG5NxxufqYC7GxrWSFB1jmueB5UwUW1C5L9vmTSD7CzpbgPjv
h+reRK06eNOapRhllb8JL6pxstjoKRlILfVUh6V5VtIGfhows42XW+GOaBJqvYjKnQTq/qTVRrHb
lGaLnbHMYshE8AhV3sQbP2ACvQ8HswvGvozRP9iPv7+3PoNl18H+uvJaLR2Uc9xdv15UZZFWTdIK
BD2r+gRuLBopYCr88D2uygpmLLLfrlP7wFk7ospGUSdc+65xMBSFiThiAH5Vk7rxNIh2N9Shfh41
5sXMY08BVqQTo7jvyvkhrh35hyrjP9VS2B+xhKuCoffnlRGB6EOqtKoVNAWsFdmi1Z0LRDttaw7e
okv7LlmnxLrscwoRx77p4e3tZB5nx4ogzj9cPepnpS6fpQNMmr+Y/6OE//TYjJyuntV6sUlFn52j
EtOrlVF+zJgo+IVhzO+I7OhC44Tp1TB/UWfTuueD9tqstj1XQOgj47RK94CQi30xDO37NNp+tkkM
fv+1/8dL5Ww02WLZAqk9feevXzsWfQ1DVU6YyWjUsM44AKQS/+i3iUttlcc0A7UcgTgwZDrfa7yD
cbbrL1Yv9iLqxHFZRiYFTsRSdCah8DLJfmQZtKoh/v8vlebIQDBJNNEqAP31pfYyRG2hsr/cxoZ6
/l4iNjqvUB6f6NHx/XF2YoBVjqU/FFmoMZZx9dOYIo9lp6t46OKqvXAy9S4JO+dU51p15yBB/v2r
3FTY/zw50LsgB1ERdTLSNvkjfn2VbUm/0eGwJe0FA76A8ccNQ1P0swvjHLtp6vS0Pf1V7Oxd2twZ
mNhfihpJ0wAX4ViV0QNZiuMV7UFQNXF9KeYIlcvoHFy9nW4U/WEz0DJBVdkER6xu1so+zwWJWikR
QnVjH/8Putu1H+XF//PNIbLQWSytzi/Eq1zfv765ikyCrBVrVTAbFqZfZLHDOCfHRo+KOOgGhpFK
U1SXhhzOn7+UlfUkVgxB4pYsQ/v0hK7PPGz/FK0/2v5uJANWX8L0tGTNXTqN8kmKrj4b4SJPjLkF
27qHxKruDI7lszkM/f3Q1W92n8yn7UebHlmR1lcJPCTAeiCooyfpDciH77f9aWzkZL1gIWMzpzFG
gdEzI5jfxlzw+zdtXauYi4cctz1s/6haeGuFDK1DD1UJh594ZOKaQXUgeXu1kMIhGT28XOibim6H
pi/3qzkWl9GYIp8rI71LXLhM7cI+wKCvvIHcMZ2r8StzTbAIaTZgQY6s5wXtidoQ7/Rz8qPDTUTG
VM9nRSX4zGHP/78v1AlhxxjFV5hF8IonnkLuspSAQE3tCIP0oLEf9n5+F6NWVahD5vFUG9Q+rdRv
w1QAiMnUg5Jkxp2izWnQdQWiDlIePLNQ9Hs51f2OG7B/1uEKuXmePaNumm+wxSUvPLvHG8LB+8dY
TQOEhfXDEinVrZnP7xELjufehHA55rF6M6pVB1zXjlj52t9iQ5+/SpXs758vLTPUaqcrK+6sG7sj
eOHyYNjsfGDsHbpMFY9oAj4UlOU7Yn5ZahXPPXMExkxqyzym10FdZckb+JynRinMJ7cxXxFs7Axq
oldtqKGx1PCMwj4mAARLy4tkbTx28eM8GWQCdqF4nBz83LXsBgRLT4kh4idlWabH1atv9Gfp0rL1
bVMRIRslF+Rq9l7pDf3NxoiC8+PRXnqqmgz2W5TEKQSfiCazCYPccKPbkIWlnxZFs6ebjQMWx9ZO
qGG5t+1JANFU4oe5AnU7zZhpEA7ggR4QYbYWLKBpylzkGZZE9SWC1lKLq5BReY1kHeT56BKp2ZFh
kSflWz+4nkyARa3b7N7Kx8NWeKyS+R1SIPW8/dKMymG7OYZZagdVqPEudaGjtVFxG9svfW+Iiy1Z
FhLkkbExwW/RGOMDIG9xLDNyqqKGof+kW+dkbpK9rY+vTll/Gd38TAxv/5CX5d02OstyqEGqoIxp
1JYc7TVhE6kGZNvhhcXNaqFP1Us3oJ01Yp7RhjpOF4E/CjnsLoXc8FqHfQRY0VAAhyCZ2H5XZxuF
Ri7rk16XyTHTNPZEVql4NpbRQFq1e0gxFu5VlSZOmfxq6gmu00qV0EQr8onvqE/6tNj3caswqGck
tovsyqAKJkRzCccU8meRfmPhdGNNy7tczRSuunPMrnqIrcq6mZUmRcdsZHt90UD4qMl0hkFv+1HR
xfsNXlsaym5mMwPahhRUpdJBfq1/N2KeDUbib/081oB9GZV9ayhDfZDrDR8TfXcXdYzuYXRdxhL/
brjic9AZ/j2VRORg9t1W1gzOrNtN51FjQvm5iRE1z7PQtUleTH4UlpoEw0SIbaIJ2oCoLJe7guuc
0Nt2PhU0eDsXCc9OAG8uVTNwXYBIhtVKZCJDwvHBcUDd/m5x8LJ2Ksi0s0rz5IYRyAG7k8/5mCXQ
PFg9zsl1aXPjqs/6VxtHLBGTnNWljuQyKfGFF279ZR5v5yrN72Lq9dtGXrSsIWW8rmhcgXv0eYC/
tH2YxqiEB6WJj205VKaO3E360nrbcAg3U3TqyC15mIQp+G5LHi+TM3lND0cuzw61K5dvIIw0mKCT
8QhH4jAnNQwms+hoZ2sDIRZN3RQ6zQ2JLs6eVI9nbESUJnCEt1/yLs88oAKQBRw4hLKGRlz0xFLk
LnmvKmuEQ8TuFdtAbE3PldaUPnNENhTZ1zwuxXdUCd8Nm7wsVtuSbdrqFOtR6uhwOLbTY8rD6jab
28z/2WwJjrsDMcqjvuj3bOgx6K/3X20Dr3PWtcfPqmtBbn1uHGSVS2c9jYLtYFUQAboeLhCMiPWx
Mda0FsBjOcHTyRlP31REOwaKokQ3pYYTCNnsOrndj8kSA2TD6mAjPijz/DjpRfc2ZMd4dr20a5MP
sOFJ0HblPZa+8N7U2XmIyJ3PeN1IKaoa9IKKYp+acT4MCAutdVupuETjVktEZAk88Umtwu9K/bLJ
wqpEyP3UJEyJtmGdNEpkQqgU2761vHkaVHrGdDesGBY9qpCcqPzZ29pqyaFNLQmsCqvKPBaWOIvW
jwWT8X4be6ElbPeaoj9vH1GuGz+ypFX9SE/z22Wx9zNU5/N2/SRWCCUU1Pq1tmBrOc/TgvfAKptH
YmTNp95Q/FoNtvtMH1dtsjtExzXAOq3iENRflgXb79M54T7RFUSN2kc7dIzftBziLSVuF5XM3W11
9GwtFjeGS2KmpcIaaqA7+Vobs4oHLZbnna/goDy1UXKabJJMNIvrw0pDSoL6pPVwwcIIqhVogqQd
wDCUXp83HgUi08ZTaR3HFa5kHBFs9w35tc8MKP2aJticmP0A1ic+qom/LRLwunyOp7/jj1Uwx+/I
zUCeYBMECL4ZZK+rWLqw79aDDmWXJGBdeA6b8xrMCPRWQX3QakEilp4E6a/SKYzAbqJvPBzjq5gV
1Cy59WxpsmIMndSkXZETkM88iNKkgAISfXRN+iUDWof3HBI5gYGNA5yCsyXSZkwe6ikOA5C86aKp
+ybTnd3C2v0eSu9dO4mRUMSelEaDUaFZhsTzuqF9KGqe4ZZd4u93hXJykFEP9t2CGJHn/HHqERmU
bvpudPldk4TZAQAxcdYSWlQXIdJP0tabHJZ7hsTF0Gb0VTJc2FSjNsnN5Yql4T5fhWR2NL/BT9YP
wGlmSKzMuKgPwozqbn6diAMwwdq4NTt1Xk9K1OYIG3BmnpzVAkFNpnc7LIRk906peJ204kXp1Nc+
BztsWF5mNszcLB8xtQLGap4QfPAY5FuPUOmPNawj0Nj5Yp1TjLFzEt9zIMO07NF5Y/qawE+BJOh9
A2MX5I77mKStupPqqiS5dTr7h2nJyyjqIz/7IRo0/SBO1bQ91lr7gE/6hXyCJYArdh+Z04Orgcaz
THr1upeMyOZvzRLxdHJHuddatjXgzU6KW9zpyMSWGhDPUu4S2YjnrNcLH+9yDfyyB1s2bpnzLqA1
iL6+xaCVcnSfKHh78Jjs2Yw/AVV9rlL7ZbtQ0BMh4OgIiUh6EQacX87JZZ3r1zHZNQ5h1nHEaiC9
V5zqJiVksa3C82L+cM0R7IP90EYf5hCeEeZBzK2uYaJdtaYHhjDvAKHVjgHQGFpcY2gkYGEoZSHC
ZoSd2KJ105Wv3UhVsS8y0/YJwlnWwJ4l0LVvLKIQeMRSDYrW/ciS5QPlxm01D4+j0F5sLcW63DKo
gl0/hMMRxYF6OyaiOnfTfJPmlRd1CJ5ND1vPu9m7vTdVc7QzGwegcT8oB0BuqS9TtfXBlXYHqalR
4rdt8qZkYmeZtesPBJCnAibEcnWtq1H9KG3m6eWHlZmnZFCwnMVfpyanx9CMWzJ3A3uod1SOLL7l
jdF8n+sMAOIDa0yiGgnZm+/TUaLe+9EjPXAZ5ORk2ZXnRUO1VubZo6XzoHcImp46g5Enj7xhqFN2
CblXaLV9NBPhL7CbhzAF76w5bzgPzB158kEMge+Ymz2O9rWTyqczJgaS1Zbqm4sez2HNocvX6KUL
0TLdRUyFCty7qFlCW/g9SGZVxrtiSIKQdNGaupzb0zPc9z4r3NcI8IarAEUusGES0ehC2S+K8YsW
Iisao5kFIo90pZE9jLHuGWR//yWTNltHxbbxeXTFqWyxDePVuWQtz8+hMdtTTTbInmb2Yeowohdu
z2rSfjXtktcBSL42DgMWntAMfWlys0YkHWCTad8bUQYmCwJdyWAxEwQwWbvR5YREjTruG79QnuY1
h8kEuq4GY/rGVKAL1F5zd+yf0n0ajdcB8WHn8GDS4vKZwrM/ktAngrBpA6w8fjzyIfKEIPI9UY4p
5oZj2EGMmiM75f5xTqIKpR92RgJQKPcAqU0tAI625wEzI2JR+PBKy30F+XLnxo6+k2b+DST1lTEO
si88pf0I3ZyYeXgp0Vze4CXblwxVjQYIO1SpFi5Z1n/Dirc3FyTgyGRtOUIgGNbCb+/oz2r9RYzF
1zh9UV0rf0wa/IfswKTAj2/bVycxvkmLkVsz3HykpRKYSflXGEKxDIv0UCyt8ZCoBPfmlnhxxdjB
jrV2qvtXVkBEcGa/LCJ/HU/TiHomhYBHdF17krUgECBaDo1IvzcDLTdoosp8LjMiSoc4BJdIt8Re
Q3qxBE3UPnHBWPCZI89mlTeDJGE4cyz7CqTgMqUwoEogM0l5yS0WoalmtA9wP2/EsHCxRTSLsUXs
SO+8qAxu1JrjprK9mAivTEOV1MvEuZgVVwf4chUxGvmK7qATLdq2vp1D3F9mLUMNVTzkafHR1xnZ
tSscOdcr5UGv2gs+ofg87Mz0YjdybQLx92ySk8dUOtQF5TPgWy+1b7FXLjDCc0AuVhVjAnb8GKwe
l0AAsgx6IUELESqfJQpEigY8dP1MPTlgImx4/iXBO2naK9TQo+01at746CgLf3bAEFX6kCKAKuU+
iQu+Gh7rhSJg3xNHkZbUv1y1OxaX6QTvfOkeZZW8uHb+AGoBbdTQzvtc1ckhYRGHFV7Lzjh+/Q4N
3VeVpRyp0RwuQ+ho3vrzcn3ndhzdJszyVzZRFyXzaznJ9qiE0ffO0pBnTRnYtz4a9igHSArkuOYB
9NjGxFhnb+IHwWqq85BwtkfTR56yhphTfwCVT1qtl0PPVF1+31vB4uV5BtKugvFritdi+LtSOp8l
esjtacb5iQ7a07sGHEFGDcj2orTTcw/gTItczStXAlymi2oX91bp2WFL4lI27FCaZa92RSpUxHwk
vM2F4BuVSAYnB876bP81ApEuLGYCacMCqA1GcbuEt6lrnfXV1FN117FlJKSXN9Kq8kuZ6g/mFCM4
JkpZIpVUlcP6spxJf4tnxl5veo36AzbeFCSM1h4oBQ4l/tOzmKn6R5TJ+0Lv8C3TypQ6tHM5Td+s
NvsQjqSx6KebSaOEdLoMdELnaXbD7djw1u9SNmJYao2WGCskYG5kevSw1KvwglzsZw8zEMY+5tiT
Lz2uivQ1Lb+lxTsREzYVAWwnwD7DfarEr83Sm/6MBve01KN8k2N6W9blYejD6a6xUu0pI9tbcM+L
nuqLZ36GJFm7dVJroN2sVzKq0N6auL83lEun5bABSUlyoq9th0yzd2PCer2I9t7LrNEOqqQ4WxlG
87g0UjofpPjxAh6q4wGxyp9EUhznPADobO/xf3njDEMyqKNAR9cuZiB4p4wKpQAEFdR8lWCH4Woy
1NPPQGwDXgcOdBjlDSae6KFZxacU93Fns3yJ1T0M7SC30YyXKDtdrax3uiPaF1ZDFS3bYH+D9F1z
V/5wKv2ZrpDOWHuTteEZBWgQmk6fB+eIemE+IW2oUmQLBbMLXoH8bifAMeEBs5s4Tfq9VRyB6Nvq
U6+7eCWfRP6DsCZfQftF6cI0YtXSnkvS4/v9CIB6rA/qdJe272N4L3XGKjy5tIWk4oMSnvDDzsOL
Xj1HRZA0rxhLcmU/E7s9BjYJLysUXoBBKzyFDqyUuh91f+sSv0zFo7r9bltoHXjyqNfZeZ8ZKpbm
X4iyEEmQtu5kO72HFUgSzXt0XtDKonUETmAdeAx2ryEuKyfgDrTbNwYThuMn1bmu0DE8jRy5uWfx
cbuqcl2sOPgfts5rt3Gly8JPRIA53IqicrKc+4awu93MsVhMTz8f9c+gB4MBziEsWXLbIlm199or
OGoXeB6Lv2ooFE4moki5kUWUvWQVZrdETCg45UoG+KX7UVvjuUxqM9Ccwg4q3AgD8g9MWWwzp+N8
EWQaliSURBqLo3hKW41MdBun/YywVvKb9Dezm/+Uakb3bDFwn6OiJlcE6YxS/eTd8vnlRUKPlO27
OPf21DpwZCZzuI50Ktum8b1cCeC4TDjej/7oejcBFGXbp5Ebql95peIXoJOz/g2Bk8T7ujtLqyXR
fbCSUwEJfvF8tbbGGJvXeRTwJjKQSSmf2xBf7wSK3NmDjbLtFX6FmAXHl0NY3UMTLyHTTHJ86N0j
lJvGV6b6bEhtr+qUyXl0tCFgdCjtShkGmJJvy6oPZgd/vvxjtHM4AoDS4D7EZvUEBCQQzSptFdbk
ErQvNRqIMH+HpUOCRxeAC/s53U5brB1jX/TnsEBQgFeYrGSg9+qKt+Ms2O4ys95VKba4cX6kWME4
sBXpE9LUcRU3kPlwHywgtt6qcUdm2cobTykzz7sKZ3pmTRBbR0YrLnH2vRZ3JJKnqxkvdivoLHhP
5ivruptCbmLODv8OylNzalUwPmyQAstIxAbDWBp2slUpRF3tAAkEM98aS/QeY7PG8sO0CTj3K4J0
CJ8W+3Ix3hsRbGDNbBAc3xhlBUjA/kVGFaZuBnYVyBvXtSgPQ0/InDPuBv25CsNtLE2M8JU1lmiH
OI3Xkl17+ZyZRyzuvWsLNzsVeArW9Eku58Sr12hIsD5WwYIjCK1h4OAOU2B3QcaYixygfC2GlaXf
Nb1lfsUd4OVBb2hByTLfhQUNf7nV2wEba7qEEQ0ENnh62qEYZtKGoec4cxO75LfSSg6S0I90hWne
aiyfwGwDPalP4wpHd7rAbj3h1Its6cBOFUQDCWmwmormzH9J8SuZnisd2w7yJTQsXAepgkg8Fwht
CkFZiVQWpb+EdtUPPvoytIGm7w41MUMQT6VkSqGhNSAAOU5OFA2Ah/B6NbCGXSh+2Sl7NM0Rqknu
UrF1S3VtDW/U7uxE5rZOs1Mhr6PMo0OWlO1TsRxE6RBKesQPRN9k0LPjFqBWlhITXaVbY7YISvoF
1OGVPStPosAkGHZRmM5nxUs1ujQyM9BD+8MQHlQrOwoiLJRyWhGLSoxjgQCWpp2/KIc7l6feym6J
8zNUgIeIi9DZe2LY4XGNJ6Cy1mc1KLw/glxIJkFzT7r9Yvw8YFRPWzc6LtlhTDJCnFAdjOK5RuLo
00heMlwIWuw34eitipIZf1lAjxVUoSRVSCaDOH1lkxp4thE0oQlh+RrHn6K8W14S0Ln7pTOuC/tl
sSNI1QoMGa6SniMvslai+GZRSuwb14GztyPcHkkoD6wE13OVrCaSlZDUx3MWTEVL3LrjnpetvqB8
3kgNn8OBZxRuHJ8AOjOA44C5saN4q8nGfrKpJNyeOmft5FEuZ40pQ++KC0NWa9uApK0mszH554bO
t22PscCSRPGZGZZLtFhdroUl9X3Utntk2O25yGCCDnMe0YWxfYyOcbanKPphOnWbHPwGtXw6hpAb
FmPugtF31XS7qeTcyt55Tqrswl2/rZutkWAzRPZu6JaX3lBPZRsfXLAz8oZOFRDlCNmHiQ+Ic5+9
hO2i+RuJQSyIwjqoTldztzn1VTTi1R6YwuiiPY6NOV2wofyAtKe99N4LKioiStTn9t2S5VXJumM7
mxcn6o6h8mfw4o1hFKRCabghi6MiSdmMfxsJ3R7WA3PlBgYC7lL1fAO2VjlokBjtC4PaE2g/681z
m9pBKft1S10GRsUE5zo1f6I0hh93VyL0GghJ1eEJjiGlO0vqGB7oYoKRKyDsn8Bi6A32hRIUwxoq
cA0WDr3uS8229KyUo71Ye3Lcypm0IRntUB8kVxGGb41E7WbQzATeKDyCd8DQgAUOjVl/uE4q9mZf
oGouIH3pwqKWdqenRFbfhSSyoM+j6mr3WnktiHu7pmYRBa6pZevHc3VloidEdOpbY7nHY8I8iMVd
uWZGFjE+PY7YmROY4ogb+SWE9ClmexMV09kWxw22tvydIXcE/8qr76KRcgcbkVLgj9sQ0hDWQgu8
mPcpQti7Jm1/xQwMrj3DhTe9uuWjY7/yjxZHUee3yuVus3uRXD1nVv2kFkes2cwz1zA8kPlSunO9
RjxMIEMF4TefmnVk6vmrO3mUQtlrBNRwnGUplsY5Cnq8WTdCd2RgzNrGgi30MVbuaxRjSm3vo1j/
7IHsz6EpKmAdiGThkGOJjtW8FbdrnPaVO9lb5UaLIMHgqNodsKcNCZF17WPp5n8HN5uOte6Mx8dX
sOy0rVSVm33TyJuyW/Z+syERGefQcZ3bNg0SonYSDYkDtUBOLRP48irVlEBI4O+a0d6xdOqZj0A3
aY0s0LJmizBIJTa7Jfay+irTkhI8sWj0lgPiq22oyX5lpga1WpYTeaKSLAQES0NOFNVUDW2gdVqM
AYKd+VEnuifVUW4d0t53HKbkXiq7mrnZXSqtsg4zOwnMec64GAskktJL0NenXzGEQQabvbEl1wuX
sgJjAzwNxda0TzHW62ulQ1/PnIW+d8wK3yHWEGEnhVcJUjVzJmoX7Q8+zfXQ7dSxvqUbC0w1jiE0
Nvr84chLrnT8xe3LQJ96HjOLgAA5X+umrE5z5kEP1sYzoh3pD8l7Tby9LRPoZTGKWGHQjjYuRqWm
wD2b+zlfYU27N2qN6lHaXx3X/cpMUrCq1MgObDUVpmcMhMzEzd7nvLmhO576z4Fog7ies0uc4pvd
1NF0zmVMOi9o1AnZNHiXbb7ZbMdrYJpzpDlHe5i+cFQtqRqrbgMJkegzvfmDH0V4iJScINxkBPAj
6arp0k0rdWMJiwhxz7crjCPjDd7n5HV2098hDe2gn/JjpdhEFrl6taoGDZQoCYvD46t/ByNxWpaO
VG5sKpkkdJorUGJvtQRE9BtLS8sLbM7EQFHreE/cB6lPTxCupTN+62qGQCsjKQJpjcadKmkfZjPf
KnarvEc6nbvS7azWIwihZWAEQneNNfoeocEbG1G24YSwG2LFfsvdHQ2ieNFC9Q2sSA/afiRCPvS0
Sy/1ba5isTmHZnpzZr274OOzMpkS3Kb2O4pdFj7sFncEadyrHLsTx3IZqORqfXh8ZWspzLTZC1cP
wkhjG+m6GLG6V8wh90uY3/lgeDsxae7roI7C3+M2uYHJsbXQAmNOZta4ren2CsKxL6dfVb4fUsw7
32rFongiti8PMJNaCyAjm80+HXEs6Boc9nNtI/JUPlVjYrBnO/GerTH6qJkFmHj2/2I9nDZnjUTn
vZPH+xkb8Scn+2CA4Ruh8eKQ+LEEnNpnsMkZn1Xkenp3svseM0fbroLe9HL6N9ltyOZqTtpIlFQt
vBl/OLfe2oRMQkXpD/i4/TgD7ulsL5gZNgqrCZ+nWykeA3ojxl46e9NaYR6n0rk4dVI8FUga+Ztp
rm2G8O8gyJCI6zcPSOG4SE9QBq6I3INgcS9yr3gpWlmtwFa9bU68w0oT9reZusyT8oJug4jGxNnM
vZUcx8I1NtDPqiCar3DOFojvddC0X9FO0xMHMFX1i4ZTCvxo7/upnt+aKtoM5AGFifZUqLG8EPyu
4zzCnC0uvfYt0eo7+g3SZcZ8PXa4l+cw03wc5pc+iSYkF2Q7Lep+gBlnevYGTb8sdWcSFQfO4S0N
k/yTpXUrwx4U0kM3HVcxXcVEDF4XbvocY0CwODWvL1XjVJcc1CPoPbVdckowMHg8yb9u7b3euHbC
2tVt/nvqsZZm2Ke3BnjR8ubHQagwJETZUwqZ0Ea6U/+7bAsyWblpQYcINQ6Qu3yYlfhVO4oIivSl
YOkPjWJlSqgFgUmh1TswuWc3D6RROkEtlXAFVwKyQ98saVuvY47pkzU0+YZdHHdzx6vWOrQm7EFX
ORkjBmm0ih4AUBLuhd0NUa7jJS4aUoLy6GfKSQElv8+qyZKhGsQSddvKJtr29nVgqsZbaes7PT6M
afSjNO3OgB+tY2a0IvfDn/MHE7TeSmb/+oReE8OLWQH8s0u8gPJwbuE8GRrTS8C7WFNRf5nGsDZr
jyAaCXxkOYz4vHMt52EjvNqFtfwbVti1aDX11aDgqAWmomHVPiXU460FWaBVt7WCQMGu437ljJh5
j+Nv0176qSVLqcG+wc0hGWEKY6YJJ7hUAvp+PySLq45S3+raJSUN0khWPeEnafl0TxVpzvzCHmyE
2klPY4nXWTpsMJ4Na/IRScldzUUvKBWrws88BvFmDUiSYkew1kwQjqrQ3ox0iXWY48NE5sHQMzLK
iSqCxkvSlP7ClsNQVoZMJZP2ZFuQW/q0YrER5QdzMo3ZOOM+2F3Yu8ZEv+D8yOdMkBdWE9e6l58j
XbiRG3+LsjCfMN8Oxt4gn4iAPdcJmqlQNq0SmW9tQ6hry9RE4TTOzN5pcUiVCzROQaR9hJPKlvTb
ZD5gGx/SEzuM7wJhkKdElLNt3pzsBfoqKY5n1XhXATci9BwOg/BUOKDmDMQVXBl0Kz5YDC/aMPnp
Ks6Lmitv2DYUx05No0v2FDbAj8mwMBG6X7L4TsYZOSP3px3Gx/RqJ8hoXS20bywEVy9389eo7A/p
QKCLXpKRkTH5OZipU229RjlNMzbpSM1mEEesyweh00XgN7UvEDOt4D9G7zg7eCxVM8m6Lc1zZcHH
auu63A9KqrwwMLsBWTv9TynmTyAeH8SRN8abifGmCahDfCnBPdwX6q0gz8qGDl9/T6iHFWLKo5Rz
r/MNwub7Nzvs1mry2+HDiDMLg5L7ZJH7TQYmneBM7sBo/BIRIH4CjTrEKwLbEci/Ek2rZAXnfmMX
IF4Kvt89rnOwGYXCuFaSZdzISoXjdVn6aUNOtCUCPbvh7EY6xRvwB9o+gBFuJDt/12gqOzto2oun
GTRRX8I1dr1r++WMSgmGDvFgRl7mq6RXnVubjt652Domm44XR9lXyzXlRuM9GePiDOkLAkjldevM
NuKvKHT3ve16r3ipyf2caZRB5EgUVaz80lzM6k34ErGV4ZQFiyE2CTMFQ8U4qOhVPwPRiTIGnbcw
e3e3Q39Xmq0bHULPWpcWF7p9ZXLQT28tgR5mGhrrtsAko7HUvxmLbmoQ84ebf2tFnxD89k30F8ss
yAxk56YAxto3F6wy/ZmZVFfJilztNdfZuk+wgmPTLNpwU4Wkg+jeqPmMzro9tADYiVHnbLtiVPzZ
bsRdCV/yUpRPOqDvWelqpqppukmO+HxO3FDhppDqc6cmr71R5kBkGBv0cy/IMyB3pDWYNhBYXd8i
WAgE6LjpnlhI1Eb4lQMZJeNnP7k/MULTW90tcQgZI6zH80mMhntgdr1p8mdlaM79MgjF2BfjDnX4
7ODMbAm3h0iwPOTmP8AalS9abxsIqIlWeTw/2bBIpGDB12rvNGXRdCtC0rpDl5FE6GEDomTGUxaP
T4stSp94+J9hC/VkDZgcSCXtfzHiINdKTuDA7aX1MoYcNSP9N/rkVcv+BjRvwhftmLxUaHhjB39O
m4gvxNSwfWyxIo2aOKN4peKzhVmd70Yvk02FFn1405s7vTpp6M8uCzD/txpdIJcPpPKI28yGR2Ga
6ppT4pfqyXLOS3Zv3Ze+NjCjSd8hH/iqWwSNN1Dr0xzUQ2BVVIYVhELoWd6pZSKnMC7WaEH6DmgC
l4JywLDcW4/kOxsx9D2CWMHgrD+LRa0pmZt1II31hAEsAAxDsghQSIkTsLhbFf01jBEP618LAi/J
0iEDFO9oXx1g6QEk4X/lO6QRJT+TPflaofjVAstIhhN5vmkSdT1b15gEh2bm7iDPcPFWcL4haq2b
KTqUYb92eNGxpcQgDcLvPlglU+3CbH8llDfrEQ4PKxlPiYgPtGXaINtnnB34zcOV6HRg678Vd0na
fHTVl/QUhlSdj2e5RrinTdci7CsEpc1kFv7MLhNKPknGDrUBMVZ3V4n9ny2wcLyVxu0kwno1zhBQ
u61B3w7blSsuXUsW+WXeyDaxthjM0ZGuhYGMcniBwVIyvyeWGwQeP1DtScEup+s+QXYZWVeAbXtu
BD9D12AQ17kAsWaTrEfrjl/dSprvlo333F5xuE6zYudF8EqiZ4egy6xfDSqISPPMJ7lq+Fla3SJv
r/0Z34zI5apn1VyyMWrzF3xzTqHETrZGtxmQ8rgMTqfs0HNta/KgISa2ISAMDR6f6t00NosnYc8f
maUek1HhV5RydvY37Gx0jANGjSApiM8d70/Mn64Q2pov9xODuuHLNn8Z0W/CpkbM88ZX2TFmVS5u
vjdgeIpHmfDXobfm5wgb73oDSmp7gzG/suuvpjxYbk5Ci7miGF0pKk4IFNSt+52qJG0iIc3qP63I
11AyVhX0A0X7wUcezgwRJvFrr3iIvewVHgsoV8lHhupD7bFC1b4S8QjtBIc47zu0P1y39pFoAsgb
OFQQiSk2JIn6WTLAJPtptb/ZyAiDrJQ+r6jESa0F96HI2aah6Ve4zdF99ylDTkPxHf4FfkmcAldT
y8DM4uIxSgqNeO2598kmiQl1rl3B0G2w7CpNBioF7KtNVqbxjgSeYmOV3oVkS/Gqa/BJJIIu4thD
9zOs35jSGpDh78jTYWY3Pc2Q/qPP3n5m7PKCymB4mUkTGZthDw9+fNVn3QgKUIathoTvPRy1XyGX
4S2RZvviGlYgrfQbO57opjRhf2hHhovSlufWNHf9nCp7FuMLiXrZXc0yk3GtOKrNmN3TplCfiGKH
1NwgQEelyqQf4mZMbwZeQN7fgM3OHTJhcoewuNejCF5fXjZBY87xvZ519aKo8VbDhO7+OPRUYHbH
DCPKhHq2RVIfdVtBgaKN3ovWzmxVbMo/FMDUmHb4nQ9Yr3DvUYWqo9xpAD87a9TdW+zqNaeuG75F
xCt6Gw+SYddWlXYgfu7v3BF+4cg2YVhmoRZAxnNW8btc68xOiHyzXptkvJLrEv7p7PQ6SC5UpvT5
NhpU+/zvUKshNON4g+ti85+nH8/8e4G5iIBQgo3+v2+wt8N2ARgHETbM87AcZgK5o6GeD4+nUiET
rpzlG2OZgOvq2cfjZRI3aDD93+HQEjA7RiqputZAWHTofpAdVe4IJ57Pj280c6Oeq6T8buKw8bFI
KKC+IXeEyftRZaO6tU2n3WhWrHzUMnkRtfE7GaPsqFlgXZ4bAjppA9Sm1k4/ifixEK9ljm8t4b24
e9Sf8yotuM10NWHR7kRzmOL+L7/Cp9Uoznt57cefog5/op5QIDZQc5dflWmeb1op/pqO6D67ft5C
dsDNlYyGT53df2jbuynN72qqw2CchmYzugof7wTOrjdPhRHeBxNqLXiaOKQKIAVmOPU1s4E9bUUj
wQ74Mgs180vYAmdcTVn1MYjznHrYgqJu3UIJHIjtJU6zrA6igl2R9jWDl1pcYZU720aZmeNI/a56
WfOVqmYQqzEV4iiMc6ZgEK1n2q2MwolZs2cBpZLSWImfUcj+jq2l4QsETLtIpPMJRsR8ikk0kysx
9tEOvaY+3JUCewLVhQdQ6tYqauzqMGQ6yJnhJfWhRy2yxWNspymG38o6Yz7cbPOypb/ilensBEh4
4t04IFddnOaRRSrGxXaCtsA611znlnE2Za/sSBA1t10t3PPjgGM1iIaOOd8AZfcBBz0OSpiAzrjz
CawUH83QEqy5bWbtwo44EX2BjbDU7lwCzUtCYPGvhf8PsvR4s5WDgiBZP80e+cyUr/ysPOcf6h2t
ZvDD66p4hvZZpsq2LRUbEMF0NlDDXFaNZCRbgGlDdnYaUdxgFXOxVXLJ8FaOZtVqT45mQmWjvXW6
/lahk1iLotMCZjvVWqnhLGjun7Hls9P7UPPNON1PXf+3tBmMt52DKVbylKUO4WUanOxkxAzMVZbN
fi7/Rsujx1NRd/e6LZihcdeREL7Yaf1TMUo+iaGA8lg04w5hTEKgaVnu8iQ2Xtq8wjSsI8Dw8dDO
4Ni2DiPex8OE6/I6eWQJ1xbCoRq37RhE9dltN3HrsscPLX44+AvppMEzDZuLz0lrcBOsvPigud3R
EqK9piTB+Go9XJQSluJEv9k5BczDhGiGYnLeo2JWEKas8h7wepICntnobOBnKvSrKvGYvd4xWjSL
m12mSTDpg3mPtd710cGyAXsVZAl36D9EagIMSUlodgXJuCwHNqToJ3VJLAwnAKcqN86OiakYpRRq
qNbu+r3b6xexPHp8F0d0iBG95MojEw6eMxr29f963+PLx5u5sG9mQwjc46l/h8fPUhxDOUBk3vy/
b+01rwgiUdf+v3/48cJWn651lMfbqou2rmP+qjKYufgDxA5BzgJkhmEUunISjfjwGNwPzXWheF1n
YV5a1q7D41HlyIXfois7ZhDaMbXqpyj27JtJfLIzW09VqOU7qwYWwFvMuNvSZTTfTOlOdta9xKDu
V+9hQtSwkq1aI6aSrebiqdeGxSDsZ84xMo0br4PGxe2P1/YfOklx0HIQJWvuBC4jGZE03i9i1qaD
lGd7jGNyaAybkT4MDRZ6OLhN/rs1KeotVd86+nyRi0mG1gG81ZpQNl4mW1zZQS10IjG1BdQA5Bxw
/DMhPkUdLNLM8A01/G2n2cIK6JqTaJJi5c11H7RLGJ9UQF9IAY/WFlDPxpWjvbIj4wMupbKJY+cE
R/c3xs4hYaSMmUrZveohuQZYopC7RmVohHINCUvfu1rXHZOYfFa9bc5h1rbXZPHmVed2XlUtVpJT
C8Q/jtZ1NKv6XOntLoQWto1qWGFJJCCr67B26uqDULV643gIOp16OzM5/XQNeIxGlsZ7LLPJTe9P
KA3MkynKzIdWBavEHNlsEnGJ2sKjlkhvacXdLHvo+XUVEUhjRS3FjlWcQxKvqook8ExfGAlDl65j
0VHBOXBb2cAUqD/xyHpDkFHi0teJjuK3dX8bI/wQywb8Zqx9gEjl5Yw7NOHAgU+8Yz5DGi1HBVZH
9T3ZSgMoqQxBOAiiYHNn3/c0GWXeQEqNnhuYESt2qb9k6L5A9C035Ug9D01sVaL/iAs05Q52Rini
/11jNdpBtPxAPexPsVTzi4Uqoek4WfigUR4bZGBrs9gLBOZ93mlraaTkLSEjYZtRp5Mgl3yVkua7
fjy0xxAYYPlG53QU/P8eY5KgrodnvUjndazOVqCa/evgQUei0hIbMcPVUfr0q+n02WeVblcm5izr
VC89jBASGCa1cq4n5JLtMJhXXZqB5wjgQ9R542SXTyMt9kUTDI7qJ3Jex6sBPIUwXjmqxHKsKNr0
HmMGUHfW+ZdSSLJMB6RWaZwNZy2bv8dO7bdVz7hwtFuUgRTRK1ync6h844YQ3+ymKu1XzTB/b2p/
oUQ3p6z2urOOglC6OHM3YSZPBcDFHmYaUtnyRTctPpiRkZfIkR0MMqOpreR19oytKQoVoyj1o1n2
S8eIL2R8rDBU/BXW7F+jAu9g6M3qWNITYxkKQpFcczN+Vnsv3w1JxGy2THej3aw0zEKu+GErDn9P
y2CAX5fG2rTQrNjDsxkFuh1V9zrU8aiTSNdgKe7yJaKqHRnBGSxWm0wNb5GJXTsZ7rTMLqKXRogZ
CrcznVKbHX/FSGSX9EK5eHOy64UB2Tjs3hKq0dXkwTqw2eJWEd00yu5lJ2iJV6SHaHNrV1g9iNLQ
FAH0ZYV2dehacfxssEb0G4X7OK3LLMhC/I9aDXDWHhE9jchRWlB0p3P+2mGhnqHHV0zftUz+MEMv
mBTNUaIEZYTdbz8rHUIG808xpPmB6ckmzjAtxWr7WEmIXG6uJQjkBemdUdX4Hd2QG0pUcCHONFCt
IJGApSbyVE72PWyIi8woEJc+tYJTFvtWjy5nLPELxLBX28wwj2Wj6duxx1sBppUXlFoG34iuJAKc
UTW8ab1FN940Fn3znGzQbJBMR1guBJ9z7uBZkmPDDEcZT/NEYNLeePK9H4YA42Py1pxnoi0JiGZZ
R/m4777GflLPYjLuVLzlew6HZlUVork8Hpbah1O5/eKogzNcZwQ5LvHF6HVPcTJZ58yGpDUbL301
WG9Da4O8JJWy9Ur9wJQNNA5l5johRUNHKekLL/qEQIS22p0+DIK2iZXWnLXec8bVeNjozqtbz9Yq
bvMzcWfc0Pp4xSDRRFgCltFBkqsHLmY19To6ZvVURBhQdcjylxkuEH0ibN+NM/aRorgVViV8b3Tf
yoEGm0GrGQxABQVRzR1wGtZg7t6iF1zr3QiMiF0lgh6Ul7H9kkVOAegwfE9R+WpJokHd8qtPW8bp
gLOEy3p+nrQC2jYRF2oWce3E4R+jwMPUXKbRufuMe7xYO/NeWnJax9C64b+HICp4gjvlZUxceRx7
7ynyxEYqXw1L4KmsLd2fSSdYlSQWTaWtIYQdr7Yw7Bt55IGbIrBKie5m1QV4GTtNX7MwjJrAbU+9
aKiQKtBSB2cHn+COPdL965Bo+XZo42fNnr+TWIMM67ntGt5SmurTjvt51yVi3MNju2vtH0xzcqzE
gClIqUL7bNKjD4u11xjrq7xF/1g12kpM0iVPhdEFYQszGN+oBQLE4qq17jsieffAjjIehDK/Kl4E
DRfRsURSP1tej5YVA/OmQIOplnCnWzylhjnDsPGXWUzGWoJ1qNWnXXrOEevdF70FNJhM8KKkwTO3
quVfUy/nm0EmWo5pkpa1wyErCGw2W2YE5D2Eu15mFBbOzL3jGWd9SpwnJWVBVcJjVTSLi2zo3LK0
cW91M/7F5TzcJ8ujx/MzYuACukTbNyfHS3Oo2SzMeQcY2aX/faiXr2zUbSTVhyDFaTWwqKrk007L
gUDc/z48nns8tPEv2+taziB6LA4iVR1/GrTJLzzxoiSaDEY9//Lq3H0yaE/w+cyvnQKjwhDTHsMg
uXb7uj9mGgEcNH7A6oO2wzEWsqeNRw93tpralyxW86NeQB5lsMKXRUicl8XwE6r8ogpJMEjDgKdH
twoUEQ9MdC2c3c+VNNFA6XzIJcvvwY6iezl2ybboZXVsHZAyMWDcGQtFnKtOE+fHV26z7K0dl6Jr
dB8ID9J31v0dbi5orVPwHGgD1XporPRN464xuZ8Mhr8/Bb8/RUD43aO76cbj7DrTsUjJWJhwRi3N
8DDmvYBuuzyP4Hj+zytUb2gPakpHsewwsOyzq62tZg0iFohsfv33dOU1t9xyxeH/PK8LwNxGweHi
8e5pdHKSyizoMVJ/NxfSZtq+o3pcxpygY4+nbQTL2xD3rU0earavKWTC0PGph8fBUwjCdkNVBYHl
nAIUPI6PpzNRIgloMjDFOYwv/w7FnKVgd+xJheeVKrY2U6WuIC5l+3Yenh8vDK2CUydKwkFb7TTL
llV3+eBd8iCPRaOsH089DqnVkGmSwRBD3GKuXNvF3YmNNgY5T0cYwCMmurVSb6sSR1ELKgjMU/O1
SGvlJG324xJ3sw97yEJ/MuboOIFTfXTfqHTHs+ExrIymlzBUxBvVp9hoSvitZ/1whAhT+WWkTe+u
6YyMgTybZBUezjbjApSxziXEcORtQC40lRM05ME4Ty6E1P+8CrEc3CpmPLW8uTr25Vjbz5DpMffT
aoRYxjChAmrIkCMRCH5N1fm9gpNmOYX5Np0j7RUFKoU5RbVJhxBRV12zlPrOg9P9KeCR+KNdoDfq
cSqN7WjzeH4G59l6Hi57GfqxT63qgoyBzYtTvatLwLabtP/70HU4JSSxBZ8jJTnq8V1tUv/nJaT9
5OvC0BnG0yzRKvPmx48h9vtqdkgcOtiRsjMdII/MvRmhhSTbqYZ1Rn15KspxiyIZqnhYxtvJKaan
YTmE4H8w6bNNb1szLPbOevIGdCOOLZ5si3m+qnn7QS3vnruoi+ZerqpurIK88cDKgdvWVjYJzqbZ
/47Ee9LI8Cstxms/5FfZEOs1Y8H7pOciDIp3YbfVcapCFbNkDRqpq9ZPACHgxRaMjXREaIAdo3N5
HGhi2q2roFhy5cQJXg7/vlvBalbndEBG/j9v+M9XMu7Xccgi9u8bGHf2Fy9fOxgk3lkG4vvc5XdL
cYaTXB6BdrS3LhfA9jx6vCpV2bU7aFFALv27mUFbynv5bIVjBWKDuMLWcGn0JM61iqizdYqCcQ0z
sdnHntw8CESPA9CXQBc6jr5SO+qeubY/OBtyC7srXrKvblOlZyuhenLSXsKwwCNh9qwTf3URjJre
be2c+tVtF5o/KITS95gC9Xq+s00o3E1L6mEKd4gAkWbdO0x+Zs/l8h5Si6F6OWyGdi5W3QCzKU9S
Rthe/zar+sJhxPjSWcdD1p30nFsXMqlz7tPbqPz8F2dnthw3lmXZX0mL50bVxQyUVaRZ+zzTOYiU
9AIjKQbmebgAvr4XwOxMBTupaKsXmQbK4Q4HLu45Z++1KSzFFpVGsnRj+ZI0+veKfsNGGcEo54gy
SC/LrKOL5MSMuAaagXoU9L+bxc5B1lghS8RLTt9gCIaOcPZJlkz8xDkYMXdZIbLbiI0ZKkw27AxU
D2jXbxsFpERu9dwhVT8Nw1os2AYPulgrCSOZUrCMhsshlXQzHOrnBWSB8ICr95segG2hoN86BN1g
ZqOvWjRvTPnjnRHexHGHbYMSfQ1jLF8FfLlLR9TAKGnKnXz3yZeW2AXsJ6ypJKF/8kxymA/BQvdX
IM01LhpzremeetcFjCvaMv4R1n734DAyiqygwsyPYU4MjXYy8IYdMyxRWuAMu3x4Ke1o7wm3OkTd
fanr+dHSsIA1qs32OYmXbVRvHJEilqqdbVcToJQXDq01NxIHNUrvbWriNV+43FG/SdV8nIKoqIy7
VC6dPP+jD2pG+aPKEKVsngSlbui4kxJbmMum6yH4FwBZIz0zDvmkeMYuf4TfRnMjAxsheyM5qj4K
g5acOB5A0/QBEcvB5rkv+/Jg16azHVpWTV8GzTar6JJ16R2LQ7n1c57uitqaX3Kj3rd++QKEJl8k
BbGIHrtf5kkKmzUtfm10a6SwxwZvSYRtcXQfAwI+aDJEAcYKibAOE9ow4GioR3/jRSwUoP6SRWe7
G4gT/FSPGDVlQc+ZTWylQVRRnjA1dMLdkCDDanTvOFhWt2snsKrt9l/RbsTMwnWxKVSJ/zAedvS9
igXhkQijyyFfsR2k9l716KDsaAuizDznwgBcgQUkoqMxoHfcQNRDrCNq+4bEIugothqtBTEza5sN
3BJ9kHmpA/wxLZScNc656mroBJRlietsTMBYuGR5mzhdjMsgmUahzVs0oFw3nswOIztzAYJrXUxP
tMimG5dlRGE3bbtGkVgueS/lTpfJiRIvWXadUDZEn236kFDFmr0JXaJYh4kV1DyRTC3L0KV6t8T3
mSAbyi9jO+Ck0kaD04pidmhofdrn1MrEtR7ilyqR+bKt0YdkyFW517Zxn5BAl+A5oxLaBeAzz5Zl
+WuaY5CtXRYNO6Y2M21GGwpuNKUwCf+IXbnNWvY1OvpBJYIbQiML/WCTOEulaoZLzUQ8skeFBQHA
PuXXbpQeQtmgRu1IF/wKXDRbVlqTb9vAoX4f1PvCYrJMeeHRfqSH3lWI8GOgob2hgwUSytm04v7k
dpQCocR9jPLyqpBZgcJXTRetysqD1Ad2EBNntBu3fV6/GqX7LW9GaL5fUhVxvIkDZGHBiDDch6DA
/RfHrnOOsuYpz6DD2EGYnn3bf5ah9tWo43yrYZw4jyyuKjXSnS0nr1KNYi2rAE83SeIe6Zak+0gk
p9KswXwJf8uTcVGzB/4GxvM7bqMvlLDh2Zh+ydlrk33mLFWTXpqugXQZaVpUxWBiisLQBC9no6VB
syeAOF2b8QE2DIP9zMeeIXlF0hl2BDKQayH89MaAPCAaoltc34YgKfWVMdg/zFK8RTCHme2FS9ON
nxSzzK+OhO0RBASzjU+9g+Ko0eAg0cG/c/0dFsziwE6Syt6Bw2gjvt7VJW2wOldy1K3jlWnsqwoj
iKaQOIUDuIdB4D0pRv8aDCBLW6vmnbc1/QivVvZB+tLbpyZQy4tv1fiLYQq58lunlkhMicLwgRK7
VRYRbYMcu8oj7A9PtjY0yKr9SVGGmCr3a5yOHnJZV9c2wZiqu7RxvpvjYB2KYZepeU+1OI3zaeka
JuHg0UQSysuH2ImRyaMIrZGFSXEcO0Qz7aQvgfS7LOG48H3iVRAKPQdI9RcBU2Yn4nxVWsz8fOZe
i8qoiZeRxZl0+p7SpdGXjYstOAsqiWWZ1vPEvAgTtuxexaCSnLEDjn73UOhshIWy7WmmXjyG3wZ3
/KXAQ6Vmp770tP1gIgjJ/CBaKdLQjlb3GqR6cS5FTRp7LeOVwcNshX1JWziBfQ5IPTk0RBrsiGYL
kMeXa2DJxsoR2ZNnVUifh+FbK2s6MgG+1w4QDw6pAt0+mDe7jVEiJOEP9EzdxmDrzQMiLpjED+la
UJ3SpIr6CU8QABNttgWQfYSPwR+NpjXof6scxwmu4ECBpxc79SIcwj9SP3I2hd9/pzKo91PPW6oT
CNJqGU8lym2ONWrbNjieus7tlj5Qp1WthreNKb4bGPwQjxUPCfbwk5TZFp3Kayj6Z3gZWyVH6EtK
rbaq8LOjsN4ngy23QdcVFN10K4jCga+R7+uEnqiK+nydBaq5rUdiBRUtI2w5Q9dX9HwmF80qY0fl
WVECfaeElvlUCPu+MCO8LLkCOKNTmz2hE+O2m2bbDcqmTeo73o2q29ibayJPmkEddnUzPkI+vqpI
gzvfaNa9jFnnm2aKACaPj3yQNR1oxv00dVdNQZJiF63CANY+BqbbsqnvLSnlfkeFDbBBEnuVqKDC
bL5vnghboFHxGmmDEN1rmSD/9+liUzw9LLvaN452UsPsU9dw7+yLqTg/nHQ0FkUDTLEspbKMhfPo
lWgAwkIh0gVNs6TJctdl5GXnwbd4kN2lxw1Ne25c4ipRj+zunA16tJVFwg5NnupBYAaCrTLgWhyu
ahpVG1umeLexSTr9k5tF5SqNVcZPoENsxj+LShufpe8PC69+GiNkcVYcQ7nIOW+d+X3AobQhOb1a
GlLD6x9rAH2kvh6D9m5kTMeAzWqXQz0NZKWuL0y3/CPCZLRQreKtyFkGRIO8uHrWdSbnyN3rjQb8
lbYel2FkNCclj7qFbhWI5MLA3uvVplZ1kMlWcGG6+IIkcVw37AT1uA1OXuTstZ7glSp1sHIpbATn
XwzfTq6uL94KDQB7VdGwLYpH4vfeYG0oSyOP+o1Ta1uNRA3WDzriraagKs3DnWeyLOtpyDAj6rAz
mI+hrPkwbMBQF+eb0X8LraY997rCJlTwDs2Y7xRJ6zZBq6ulnXJMmKhAPSLidmTxTn4Y0tvmhco2
KsiejU57ZhcSriMM6ozGMnnscmYzbfjNlGN3U1FhALX1N4Zi1Ee3DU+Ep6iI49hRdb4kKTK/yIHM
ibgyuwdanEyK/WFjmwP5cRAxHkViojuu2z+0qI1XqXHOqrI7Kwpqe+oFYqEUPH1jeMa0Pq5QUUVY
FMg3QyqyUpPUQY1ivkY8HuiPwfBxOHd6SdtH7a3dqBXQaKIMhliz911QjEhBh5XwiZxSSuSfSo7v
MKs4Iz4lOS7blVdj4nFL9a5yA23NEH0nS98j+Qjmgh4pZ8/m8Q4EjTkWgysrfCHQZWQgzybRNmkA
A9XEJlVTJrDEL2ynvOdZAEeRYAYG5vm96hkEB0eEucU5c31u+ZxaCo0qpahgouoAmcvA2tS5itmz
9lRmh92OgpHhQUo/lhALZAhsams5EORpuU+F1jWbXBkTCF/6PmgxViD8IY88ePFCkmqsppwSbiVm
tWZo7qTmEqQ2dFs3JX0dZWp7Lt0UzTjQMJsok8P8C2PN75aWmFsZcaVO9AmWb3Ef50jDg5HFKgYT
lytOiTmVFEKm5DGuA/r7cZ9qy8qEvYfZA9/saJpQNlyyXu3C2Zo6Xr3WvvM7X9zPYLT3XKTYZHJr
+NmG+Bxza0kV/d1A19sI4h8WeUZb25X73Gfim0yq5lwa6gH0+92Q6EQkTjGOGgzjVVdKfWOgKo91
a9kB8gY1aoXnNMP6M3Qq5AiU3q0ro5UV9cqNnfCEjAs9efTL1x4Q+b0P9hi3DvA64IpwmXT27tgG
rEWW6tYqFK5z6yc0QrrpkCp17raxkfVpsr7RyElIumBrTCHzVsaQpjeD9KZKgLkCHbnhCZbSVsyC
Kxjp79D6bgjcMg+S2nwSnc2ES7sR+UrHvHJDZOlbU7kdD9/6vvSTjHuhru/nnzKDsd+gL/KOGabf
ylUoJ+OY3Pm+YN+lRDcz9m1wlMtMKbR07aAyj0C2qVTn+aTPCVGuViPgm8CJbpkrEJYIRM0CmtVZ
Wzw5LUE8bgjHxSu8W9ZYyazHX2eJjoLJVo5VHIeQCxj4lAUzXasoL03tW2eaz1NcGk6yiRw/R07R
qlkaCoyI0vTyZakV5RK0GuqTFkH4tAO1cKeafLolKyfl8RShVhFOIuvSOCpFeONLczzUVJ5tAchc
0aPoTLWa7z2sEpFBDCd5QnayLntF7GRha3tL9fCahLX5HoWrG+bJqBTGUW7I+Cv0HtW8GE8jaqUt
ocZPFUGjhxCC+saPDaIKiqZ/Z1RKl4xi7IV04njqnubfeQHuj8oq0tu+sde+ZncP/Ph8EXlEdOCa
Yxc3/9KyUGR5tCinGA2tdu7ijBgTl+7DYuwoZospngy2fM1U0i5WnoJAtlEIwWXPcqtiNmJQY4l7
zCDYzdQgXRUpxWdKJ/44NurBFqhOR1yn+7FygT5hm3JYTbHs3JWuLh6Ncdj3uCKbKV41VHhrPhOC
ASvCYk7igFQ4bESDCiTV0D03CHcRYAcDxN8pZ06JWoiO8QTYsgd10xtY60vXTzGy8lQJe6K6fYGU
2o9e33memv6emDbHpoWxqyKFHZq9QEOkChcbiWFEK993FB7vbLudLvyGI/tG0RVka9yD5+lPfRv5
CKKZ7Q7RAGAUOWPZV+Z9PTgPbsauo2afiIvTPBaYhxgyF6u2pVWCObanQBxQPymYO4wUSowgTOWK
in/FlYB8I1Uceqn8d1OPwpciJOmwMDeqh1ImVSL7/RsPwsClECJHU/CccKM4u/iFJ156P2EJQai3
HGUATsJw/yhyfMFsyb2jQvRLOKhMSJMakWepwnscAr/bjMT30JHJ0xUgNWfnYBZ5ZMdDm7Qn1mOR
FXqGvjUatorIxm1YyIe2Fgdiz3nfOsrNXhJKFTG7PVMMVLtQlPumbp8KJq5voNSWnruIxxI0TOCT
oSBj54yIalhromcfTIzL7RxvXXQNvdcp3Hn+RegDoQaEBxLvCtsoEeGFPSub68G/40kCvdUbdR6Y
brJ/f/+KnzwK465kNMLeEoGW64c7E/7rKmgwyaIR4FusG/ZlQZTseuIQjRBdHnrrZANboVpncmAZ
qRQUdVWzs7LRu5XAmlI8yOboqs+sGwwFRn3Yjo751ja68oWmPhCg6XxBZU5oGnMNa9q9G+b2bdyZ
uyDx9xohjQvMZCXybvzsbmCs9TBBaMTM/sJc/zo9wfeNDxqLuNgbXdEwn3uKyfa1eCtdA3c5l/F1
Pt123tW7+XbHK8zQcWrlmDzJC+ZDa09j7Iw0wqbfn+KlQz1aOM6X0b33hjZYqdKp7+ocKNJ7mDYd
L+IdasXevj/bPAQs+RJX9pXqOiAuCtl5rRn2OiaibRObOGkKBlvU1la5U/jnHbJjwCWwrJZtgao5
Hs2tm+CLXKhK9APLM0B9l3YEpfiInLZyEnoJbT1uU1TFDymQ4/0wJYqAyAXXJcSqw9yEJj+9iim0
KFMr8zg/Ad6zcedFGhsWoHmn2JB2pF3mCAe3wsfW25q51EuTQJ/S2+lVo6yUsO5WI7boG7dW3zg6
tFXOg6DJA3DB631rNQ65+gDYgW5ypXe3cZ4ffKk+WTRMb5UWUUiuyudeBoQl01lo7Kd3SLIx7a3G
MHPPshnMI4ZcFw8w8gSNzs4GuLF9rRpE7JGSoqlUGEy6lvIFwnqxkpax4yHzEiOufhoH+thYNwjk
REgFhnVavSsNAWfZpF9yJiVNWdU3I25WRupsnXE/k3Kqmzk7uTLMT3E0Dq+OoizaQYuQJ7/4YNBu
shaNX9v79smre9TV7cQJ8+pTbJM6bOg+ikx4UHBuoV2hcSwdDhR90XJ4Ify3QWxC3CO7PGDY7FNW
623d385rJ74gpgxRBFpQVzDyjIxjAS5cs+mRrIVRs8pCcz1HEfUhQKggMzfv15rW4rpODeM7Cdw2
pkMd2k3a4ENpmIGO5oBBTHHlrs+0720oozXMi/6ap+0BTx2bDB8nlxh14xDo6D8KcuQWukJnKQrD
H5xo/UkYKuVZaR5ViDoFPZ+9opntTogMM31sgLUn0DTAnJhpnnabZT6eAa3Kb7tdJsiqVBhLrEmD
QmnQGgt9bOgx6GaGEVEoO6+jUs6lgrSFsvNUkAkDQ4/7ojdEt5I6eBC7q5aIGPqL5ZTHutsmvdbc
yEaJlmUYOqCr2Sml+GXmszUvhTRExUtiaNHKnVYGT02xIFhme4j7iXQcpeti4lLQV+nQt47aq68D
a5WrmV3M185Vp7kBat4+uDSOBnmswz87n7YYV9na1nfk0Bc3jqD6bn19nUW1urPnlaoisLRkYr0p
Nbw5zsSU7QobDrLpkx/guDtRZcSaty9DQ4IZ2R7f5qOqmuluDTWhCU9H7hHRb3vWSm2deNy1hapW
e6Jpx001OK9+YzzordPeWR23QegFzHgRO7Mb7+sbvKkTNKO6aN2w14rM2hq9Gb8MNSLHMIvxp8pC
XfttUlyHDMFRKFrz0nbeNwWm5ksPlxgtg5BblYthIas+3QC8By4z3Tw9JRPGALykUekvg1wmd3Ex
JZSg0srMurqtOyaAamrdOeoAVHPqDJPTvCqczD+16Hsv0MhfFOG2+wJAGU3uTry0BWQT8sBWI4DD
U0zgJh00tt56x0NbsllcafZkzQmc/jqfGkaUKLBIOK+mSTxxc+0uxsh69GO2QpFvKLtUi3LsDGy4
XEqBo2Lm56CEntrX9U0G/hoIGG+WfK3J1nDGzLBq4TouzUgv96kK8rSK4NgnUz7ZiLsX3wW0zMTm
JeIUhYsxinDva5AyuizBHYvIfFGq9jOgSPu+MVkUtCyY5pUg2K1aZWGBFnMo88DCIFEaqPAKl3E2
7N7BzQwgK0jHiEaw2Ota48JxyvDUpLj1NDV9NIe6f55XAIZXxbHH8btuS+6MwSi6legQQDcay38d
9c4qwYiDx89KLkUadGypWbsSWSEf1wk8B6TEmqyh2CM3qe/QVliIFDCoJ7iPsyw9hU04wtgYULL6
8lpMJr4Md9pKdQpewlWgNsmS3OUYP1KQV/05+qNhMbXib3Y1tBc3zOxlFpvpDtw+BmkeqwsX6/Cd
YZZnF0GA3ufqxUD/tczw9Wx4i+qOvvViKOU6sClr5zNeBUaOtR/v+5xPjBbD2oyZYFc6SutMbxPD
nkBz6NCfWRdVVezzavhB18Zf5mpXEZr6AzowWsaOtAETxE/lKO7as9FdMZ0vMUplWPn9mqeFR5oU
6s6vTSXFtu/DDk/nGHwTMLoQGnBBybuRyLI7gelsk3daf30/W1lHitJcDOhli1UGSABCoc7gOogB
x5K41SCjVXe0/nv2BNBOCiPbwVDwj7FjsBWanr2ChXZVs3Vfz89j/FO8CM5KsWuRs3LrUVuayLKb
Z5JhtX0wbceF2WByrRWEo4WFxbInrWng0mwS8z4sTXRXg8l7V9FRT2sewO9KXMLG685ViabchQUw
RxKMBqX1SDjzzgMqsgDzw+SFYsHQ8hs6ZO6qcjGVKvzEWldlAF56onQJ7+QXdnCTN3JnNMotmNeI
6VcHnyRE/IJriLYqgNtCSY37iMwlTEeVummCtF3OBWcXRDdO0NYnvy6R6SHI2s9Fal7riFf98F4O
N/O1njm4dqUs4P5E/Q1dUvs4l6hAqZGCWdrJncLsudPUFU3iigQLwPzSVnggTk6xOSuMaaixVhrM
CS5emptcBqumtx90bqM7owvNM2aAu0qo7b7T1RO92mLZIrg7jBDg0C8q9bE1/cfSz9aFOWDxzlrj
5Gjmt9zuuSKmLZTesb7LUT1Ca6iOdbbMahxnvkE3EsQIlY8I4J12/SGrnasJTIUg3kEssfPxbXXK
CfRieIbtRyMB8T96OROzi4aHNKxU44IYvkMlGit7wluMoTVPQVKWq/cOAUMwGwzaJWrUx3BIgSJ2
SX3JmO+eK2/KR//GxZjzSHOVm2A0MFPo46PWoV1HwQFi12oRm5V+g4306lcY9h1cCX6irToHxgIK
L+8oUaiiJk+mbzZSKJb5xOQ6XJtcOmtsMwZCLLkewHaYVaJcE83ga3Esdxn2Zv00L+1j0zz2abon
G1W96RH6LVMVV2kx5vvGNPW7ooUzZRGcDHY20Q/CV16dXDyNoQheTIeRb9YC6kFd84A2oGyQ31iw
sG9EWX6hsOpPRtqVW49wB6h+tImGCIiLKjq512pjMdS4sIcUYuf7BlfJw28K9+hTVjrjIoxr60wP
FHToUHwrRSIvY0Uec1wHyOf1LzY5tudmSIMrRkV7rSX0xtrR9q/lMT3Njw/pQMp5X/xja/S2+jSa
c5o6Oc+/q1tcph2OzJ0XdMZVqfKnVmjh1xoNqd3Lm9hAvuniXKxygPm8aYXjOqsh7006f/DrJdX+
hp/YmGwYJ61teMRfuKM3lO9aODvHPlCCI9UPAQ+oXDp1349VeEctED2Sb0jKrni0U2sXgn3THasZ
FxrdVT9HgjzEan+S5oC8ofd79GvNQ+2okFpkeY8hhTkCXlNoFr58pAWDxbmS+8gDODNfJ5qPjb3p
V1YZZ4QpJIDAO89YxLH/OpdSRli9hNm3+Uhol9T7zGBJlO19EI2ayxLXR2d01luaS+qKFFQmBgoD
h8yHDGZMMZy0zfrz3EBgsguEg4ttkZJufyLA/o9SZRTna010GcJiLnsoPBwVAp/dw3pk/bvvkC6t
k1jpNmo/dnfvC3NgLTUdZ/F8cSnwSRMU+7LEwY++V/f3asPuAVFT+oB12mCDK6lGB3fUlmxJ/HPW
fmG2tvClR22bqN+DBvS52Rc/rOk2jBExbUkm0HnSkmQLA4MUPVKA2WEB4ep4ZAflvjdx5aWl+ZT4
nvI4OGwsAr5NtAexe2OzFYUfp/mvY/SoEcPzY2xYQkQTZ3fOEFOWjkG8mxdHIR3vadDJLM375LYI
LOUW4Nhtncv6a1QyZscC5m9UrBZfQ6dHSKaIEJyUpG5ERDY9w9ElnyNAWMNcoE2/5ABOBjQb+7kM
FBr5RUmmy7MSDKCc3PLRwQsyP2bGCN61YbSVQpAtMQTvcR+OIZ5KgHFp5DVrNwnRjw1JvjFrhkIU
kOs59CJpKvOQ9/W95s/+B6Hi8cJw1xXl8V+/FCmJBYJB1xEl6A2qFI0+RRCfBj1Xt7GVsTgPAGeB
iK4cj8Hl/GCsBkW7sBuvdilBycuUWd4b8V0Ay4YK3HhNrqIfwE50GKufRG6EDJaDahu5fGX4YORB
E1N9VaOqzd2QiT49LsonI1/aY4Qqgs40KdrThk5vmkMXhAokSiPDmu9BYREZY6sCc0IoinibGfQg
8pzNvze1VSNp5rSn2mtCWuG2c3k1CxXdQrOK5kp7K78RVcvb6/3wezZCJlM6dIg0mVlv9OYuqqpz
JcfxBlg3YN4E33iISurANNN44LnjrVwdyXHrmvRV2DLMpY81NjvfGMGxiKHeWdBMaIhgFcl9q9/V
EstHkXTNsR2dYDXZOTHV9pCnM/IS0MW9VIQILzuLNinXWvylTQ7uHF+ElRNoT2RDESoMzDaQZ/1O
GfdFLov3J7ySIYVtrBqnqKa+zRdTbUGAizruP1N01W3WRa8JJepKpwnHgqA/xV4A14hTy5N1Feki
+DoAmwr04Svr2S4wq2jpx8K81/3xIQFDcKB9V92jIfUO88WXWmCtyiJ5jDVTg66OVk9VXHNbRcis
UAq3mvhhxckOJgSGxv48tQrfJxJ4ZuE85n6wrytDXXkdO+EwHpsLKbC3jp7He9XvbJ7xjn82HPA3
gG5dE2xaR6gpoeZRD3hDrxdpVKdnw0PSA/nmHMrc389fQ6Ug+DZ79cQEjbm0o7M7qMg/pFReEtnt
bYVMveUc0VaEbNBoITzAh7K3OCCCpUUiK1MSLC2GLXYCXwjpeuldPTKnCnNx61uZ9UNY1aXVQaU0
NOBW7DuXVGralW2ovc9zNrmErZOZEysPBUP6RdYjroCdeo4L51rqHS3GkBbY3EuFcRhkV6Pug/WQ
dT+AWE0YzYYYpgBHFDIqidyaaLY06W5lTtUO/C9GZia0L17iRRs+JGkk02s4Yil1b117nf6FGuRH
nNJFRgI/gtugMBehQmfXbf3TXM+9dxbK7zmJbneVQVbQZGNXUu04N111NsBT89OW5uT1yf6gsdmi
Qtfd8yDJD5gvsnlXNK+OikE+pdTQbs1/F9slHZfEuh1L+2nOPDUI89w7MXZJEMAbioFHhtEOJ1G3
L7ThwGNUUMLnP2qhQ/RMKsTERPwWwyN8ailKcVMOB6R7Rwy42dUiOuaq8rCfjzc6IHnDyChXXibk
1RJmiDSJQAPA5mKRt6TwWNEQ3oVZcbW0AFNh6vJt1ZMqV9QrYYXN2h+6fIv6Qi4IjfiKVB4308Bz
fr6jzdI8lzrZYcp4UdXW+uF56S3m65aHPk3gwjoWdqc/5WN2hwUY1q20O2Yk4MCiuEHHHmXl3hyi
l7jJiaWHJ3NpPDROPD32+E5B2wq6H8QLrnyz+UPQkbtzcBsu6lhXSaihEzV/hfOxzI7IAo/q4hTY
ojvNvzMsXHXvHU8LPTd2mfomIbV8m2m0f8tMfYCt4p1JL4eO6TFymH/CRIIXJ3AzHJ/KPyT/DdEV
TtGwGbdKhx4daHl48blxtyQAoJiaFjQriZ9HdFhznNRI/EJZx2T3IRH+aqNbmjI9qCG1rN7Nbzll
ALST1kEY4bh5vz39iYNfwV8t0i5ezss7iqaCrGm/PCZz8icSTOMU5m+VHTjfBB7iTYFQXiNSBrRQ
vJGRFh26tL9P6/7RYEs5lzFZMoyXTkFZXm38tqQGFb1+Crp8pIzh96nGvDR+SsAynxEFvUgdzen7
NqVwSS/W3FBeM8H9YjXZ11hDym6F1I1KBJtw3r5i6nXZEtjdpknudYVwinLCeM13XEY5jC+eNv1Q
3XYMBI6DMbyGmLav2Jjsa5qM4b42VLjHcf9ciOQMaoW5gkqcBpeqSoeTX0yc5Je87al73YXWWdqX
0RHX96e94WgnHZZMR7F7qTOjurW4UpaaQ5TG3DQ3ErTjkgdlmDrHlk0OnRvYHr6aWTdzSul/vvb/
5b/Bp0kGP8/qv/83f37NC7gcsPE+/PHv5/CVuJn8j+a/p//2zx/783/6+/Ytvzynb/Uvf+gBi3me
fvyRP70sR//Hu1s9N89/+sM6a8BT3rZv1XD3VrdJM78FPsf0k/+///i3t/lVHobi7fffXvOWzT6v
5od59ts//mn/4/ffTEFo7H/+/Pr/+MfpM/7+2//OmufqtQlfn/+f//T2XDe//6Y64re/ybfpt8r8
+yyvmoA/WOI/TBU3MLRmjWGnbrq//a3O2/nfHPc/SKx1heDp4djM64zf/u87+NM39a9v7m9Zm14B
WjT1779NSfb/imAlVcuwDUcQtvLn6FUkZhajbtxnnfaYg6gxjS8Q8JcqwV7YXX/61P845s/H4M3+
22N8CAPuTZMPQE7IVu1hnL3q5S3CxUUKH3y4c9qtn3z99XFUzt6/PdCHHFkjqrMilKRdzQgrfH2d
tBEt5StGFa1NUDLpTPqdzq386wP+Odb7XyfvYyhvQbuT2NeWOI17wHWLnof6r1/5s69F+/PXQnIO
a6xQ2q3X4epBotW++Zw/iMHxj18f4c/Zu/967x+CuYOhs7qo8butam9Dusix24Cz+ItM+c9OzPQF
vT7zHPW59NT/JaumskXBiw8SIaVrQNrX/iKc+5OXdqaL7KeXFj7MG0vjzMjWDZ5dxPxPdSnav3j1
P0dt//OsOB/Oe0cYezxoYY19P7OtfQbpJIzBW9lDoS0dO6xEtIrIBxWM0qySoaEEXxsf/kdfif3h
PnGxUWZuSgmfKoq6kF0PA60aX/2R2MVfH+GTk2dPf//TydOdOmfKbg07hTDzPcIx7zA4ln7/61fX
pmvn3ywmznRWf3p5M3EyLSP9Dt3210A7imqHWM3toH0C3IYNSAr8OBGJLxpVIUClaqdH+Hlu6+ao
W98q494ik1iJ/uLDfnIPOdPf//RuaN9L1Bq8m5qqU1fLZWs/htPEb9+03urXH/mzY3xYPt3WgILV
ApFng4DmJpw8OnXl3AWVpXytFSOd1AGd8Rerwidfn/PhAunE1BpLZLm1OxzMKtS4IgSc9euP8smC
4Hy4NiI8zobXNuUWtwtGqr69MQ2lBdeI0OnXR/js7X9YLjFuIT/29HJbl3W1MlrzO71Ne/3rF5/O
+L+79j6sZ0YaB+3IJImMyrK4pUk/bmli2Q8IWDN9p9sy9y6/PtJnH+PD4hY6pZ7BxG62SsV+YYn1
DqxdriRRvvr1AT65qOwPS1ycYbXEDdNuzS7wti2qIrqFdP99vwup5fA4CGjnf3HePjvYx3u2Q4qj
l0W1zUK26SEao4ts8HO7aazvcaJ76zYcnO2vP9kny6s9vYmfbklfKS1Vz5RpLmS/kC1hkGpiRfQC
yTHR0R0vjb60H/PU0P/i0312wA/3ZzfEQVGnU8iDQJZFgWPbfn3nYzzydlpNEbkneiszqIcjV/2i
l647sIn751bv+n7l/bzp+eR2sj58VCsybDfzFGuXixT3J4jsYzl03arubffl14f47MN9uJ+Swao0
DaPBjtggOF3wSjRlb46WsAA9QSNo4UuaHcYfq6kYe1G+YGT49aE/udvsD8/JBhaDdMx82Om+W/Y3
KkgMdaemhoOaasyk/3VUfVW7/vpgn9xw9odbO/SbwGy0yNr5wiPnwDec9hKa5mD+xcr32et/uKFH
xheNBm5mV+Z5oO4xFCYQC3zVkfn/7AjWhztaDZt84vVZO1sX4jWUukJMJALF/C+2LZ98Amu6Qn66
r2r2CmEtTIvYojDeaYytDlqk18dfn/9Plgjrw01k2iM9p7JO9rgkQUQQ2wCpPE+eAoXdnSy7lyAZ
huAvTpX62dGmG+qnz8KkrY8b1S32fKIMSV6vN/+HszPrjRR3u/gnQrKxDfi2liRVSSfpdHqZvkG9
DdhgMPvy6d/DvDdp/0Mh1cVopGgGl7fH23l+Rw43LTK1Atyy4eEeb11dN87/absG0InNmNX6O4Dl
MUeOXIQEkAc8m3TGwGgojczjQKGUbE5xEHIAHlP0q4EyoZyzH3QYo3pjVVib70vXvP3Z3pgAI540
p8zLcCsPOEc65H/gZIGEHhDj2hg8osvdsVaSM+0p1wQJOd14AkCoPZYGPg59otsjX/Sgl4tYG0/+
35Xhg8h9MEzHUyMk5F896fdlhLTUy19fq4AznyGcn2sLycLinIXMXg5X7qrIyMGmTXVlEc6ULtuw
SwMkIZ3CofguDED8JcyFcOUO0vzlSqw00XIyf9vfpGqkmJgaTzCHqZCALH24cyER6fLXV5pIOBNa
MT+CpHPuTlCuWfPD49B2AiqSRTleRUdsLD9eLmetFs4qRSUwmWyCOIlHyOIAM7mpSlh2Qm2yMVjX
CnBiB85+gqmIQQ8VZiqBDXsQMuz9koqy8ni5Dmtttfz9zcyLOBACMwAhpzKey3v0tf2ZIqnvxZRh
/HK5iLVaLH9/U0SFhMswQbw+4ZkIT+FeGCFLPYLTkd4YTXStEuzvEuai97yy6mY4+ZqaVXfQdqjk
D8x9+qRa8Ao1AcAc2eTtzxkY2foH1AcBQfZTatn8NdFe29yFc1yp70uGgzUfZASV2ost2sw+jWr0
5pvLLbGy8AsnMoQTlOLSwlEY2d22xOtmXyPNV8KXvnqBwE1CPo3Xn6TaiKprxTmhgssOCfet8k9G
xnkPuoLKxrsaMuDhXLRjRT5DcCC21rm1PnCCRoj3qCwtIySodnEMun+c4Gy/wFx1kGDMQt4Yf7+q
FbkTPFKv62CAxvSp8ikb1AH/mOjZJDHvm30aRhP7LBOe0elwubyVmnEnnNR9g6fOrs5P+PQSaLsM
mgZYjvD2HqNtIBujeK0YJ5qwpoZYNAgXM3Pc6e9gyYr9Qggd8HhMeOxNx+tq48QUFgJsGIGWdIpC
GBtAsNoIKF2qTLMS5KiwTPjGxpOuDD++VPTNvKfzNGEKWnlnCEzmNWxOtKaHpACKO+3w+ACsoZd/
SHiyNOkZ/3lxrFt5N5v2nySoD+NkPnbc37geWtsZcScK8S6FM3dPIFptyt8swMls8XoV3tGS7mNu
xjswW//tiPpoiwhW8GUgQekaTyNSJCgMv3kCyc/kfZOq/XG5I1bCIneC1uhrzBg8v9z1Pvnc5DEk
B9O4ddG3FhK5E2qwZxZtSVR+AuMOR1L44vAcAOq2IQtnXHuqQi5WO4P+DXTf0E2vBJrJ8UYzLvVH
izVBAldmYvGNEBh8dmck8IdwSK8aEk8faInD08b9Nl1+0Tt3D9yJUiNoYcJg9iIHe5r3kAp9S3UI
O+2pfAHz+bEM57sOKcsQFP9MaIn8mr7f+VHbb0y7tW5w4lYBpjHspSWkXaQefhPrFf6hEgTm3pe7
eWUWMCda4bpTM3Ah81OapfNdlcj5Pk0HdQcwGK7Wu1ZuzOuVejA3SgHKmOV+oU+ZxDuz53da73je
0OvWEuZEJ5nBST2GpRdUxZAdDvsqRFYRII8hgi7Yo0hxgk7WIMOyva5fmBOnMgor3QJC7hMQlRLZ
D6GF5XIVE1NvdMxKvGVOeOJeVsHcj5nTkBpC9xjdEcyNh4ITPAXDmIt+uDwA1spZOuxNGBSeTn3W
6+oUIDEWNIM8gfmKhaWLAuqJwqricjFr/e+EExNp6lVNiHNBL/hHvih+k2z0NoL52tedcNIHdR7g
irA+1ToFfDxOcwuhd9wVu+t+vRMEktJX0wiW6imCyegtDaJieXuPkXd53fedWa5s12Z1ldcnPCUP
8aOKOxq8jPmUexvry0oD+c40H1jV1iZs6xPYG0YDg5kVDUAGM8xmLtdgZRj5zvzGERh6R0SqUwOr
6j2uEVpAKUi2FxlkO5eLWKuDM8eZamuv1TQ+DTalr5Xg+a8ZZis3133dmdAV7BfBzAKABa8K4gtE
1fY3wjh5ufz1tedL35nOQvpt3GTIx0DKYr0XsL1/NtjvaiDr4ulnQbFggNGTqT0E13A2jceeglY/
XjmA/aVN38xy5GGPC9o0xk2J6P5EhSbZsydAvt2IImt940xvAm7XlIo+PFUqASyDgFX/I6RCb3TO
0gnvLMK+//fPzzw8KgtwRU59B9RZCT+jm5HR/MkG2eeotFuXhctseK8YZ5oDRtbgbQSzJG6Q5NXu
42o23e9F7YjXwEhEcb/rBK2OUJM15Q3EeDl7BJaxx+br8jBZ+wFOHMiTEAzbzkBRFgT1gr3IlMlu
+8wnsDyAjUSxZHo0nmef8j6I5s8TLobJJ+RctuXp8i9Y6UjqBIpSCOiMhSdPgPWFkKUPPWCAEwTs
W6fhZba+08bUCRQARI2LqVsMSVQKcVUDnpmQ2oNYv4NRXwhbCwOU53Uh47/d9l/DPvAmaCDjEynh
rAiNeL0TAJ1fbqrlF79XEyditH1fAi3cxCduiD5JVcMOrmQhDAua5qGVyJXmCf8FVNSWJGElxv63
mX5TmwkqPDuPOj1XQPhFv3AzCicwvOHp7HkawGjYuBJeGwLL398UE4zY2lTwEDgj5yeMkHPmVXcA
iI10o93WquHECmDSbMNYBcMHC5cy/P7oludWHzgt6tvLXbNWBSde4BYSukOAt87UhFl7yrEhqG8t
zsRko4CVOhBnolI4shgGeBTYWdjITgbWkDILYU/KrrtcI9KZiEWO1HwkVMN3NIvq/mB85DIcOcjl
W8vpShWoE+zS2Ss4bXOQ6iq/xDVP2/gfR2HB6OZeRb5e1xFOO2mkbnj91I8nWGqqc4dx+yLSoNzY
9a90M3HaKGUAIuE2pzrFmU5e4QYs/vjDQF4v//aVBiJOpBID0H5g5Y6n3EeK5nHOxuEO2ZQF8tFj
Xf+8XMjKykaWMPlmsvlxY3ECVuoMYM25AFfAz4GeaaPyZ+XJ58tlrFXECVRgOeukKhp1LhQU3OD0
wnHroaSwLIeQx/xzXSFL4W8qInEbQfJswIwQRV/DW42Pn7C/lNVO9kJvFLLW4cvf3xQCIjTSfoSp
TzmSMewX6DVl/rUoYLq0dTOx1lZOcEIJYDNTTDvYYoDBjYvb+qdI+fQb6Wzsylo40cn3aoBY4lSf
S5inK9D3WQMuGzI4r9vsE2dmmw4vqpAxJWf4rMCf1worvPuwxVXr4XJfv98NoPD83Q1jBVUBnAuz
swc16uNQIBEk7EV+vPz196cEkc6UAPdNl2zpAmBrgciAPRCb8awXT+yJcLZRBX/52v+u3sQVRyJR
Dln1wzggW0DN4XNXCA00dJLBwupDXEJGLOE8PFXmU4Lx1QQHQzwDfbfscWO8q6Z0SO5ipF/6H/Au
2OYnEPxF8CsCXxFYK5wMQ+9mCP2ge6FIhwt+eJUl3ivGVlDD0SQAneCpSPD6+bVP1MifrIYRxwAC
h+TmIYz0/NEnXkg/0wBvNldt0Ykr4EKaWiATz+bnMGN8X3S42k9Ln2502vvzhriCrBCbYTFZ8Apn
0iWv+NlAL0QDOL+P3SD6L5dHxtq4Wwp/M/2Nh5eItlH9qUy7rL8hU1+xO8jopq3Xy5XbvkV3+1cJ
hYbNb68xE+VQ0RjeDio0nn+IKl/7r/5oUvbHm4cesKCqmPMetvVIg3yGaWjowR0Tvglw5Yl7uKbs
8qit/I2AsdK40glKk60LJKr1+hzRJtrbrkn3ZVZDlz7ZbqP/1prWiUm2UhLPFJM+J3q4y0CexBke
Sr7r+s0JSJ7oOp2nVXYmBRIcAzMiv7RMq6uWNyKdPUbI6xwARQsdIu7zC8B4feg6j+FYxhWHQV0I
LuPucj1W+sHVp87UBzzfD/gJb7h+/jK1zeB9C0LbAKSNy6Ap2yhnpTMiZ8EGGQ3kABgPnH1p5w+9
meV3CJmQt39dNZxpxFo4sYgqzc5IiREVZOF9/6+XC/sdeVne1lRaq4Mzk3rf19yaIDtLlQJkCNgC
BXcgH4bXy5VY+74zJyBnrHksSjgm6xI6yRzU71df9Vu69rWuduYDKwFTtAHIzWOMf93WbCyaQz1A
5/iAkkd+3bSLnJnB4JOo+Qh3w6jHS8bBwIkteZKwfB1Ol5vJX2bBO+vcko3wNmZmGdoH7yUNHIQ9
D5ZacdWS/BtE3DJNH4IIvl0fPNCx7HDIK6CFql1WNYn/pLVI7FPIspgcIb4Z50+1qBW9Ceqp4P/W
M/I0f8tixLfhrgv5zp+W2jZPz12GA90XCUupmoJg4tH0qk0NcVVpHKConk9cnmTLqdkL0WYwIoSn
VHJdV7hKNA84zLZOy/6ctwm0BqO0fge/La2SjWm3MmJd6acP9hbVdrJnMqfwWOvAD63OLWyVtlb4
lTEbutsyENonOpvm3MABtIdFSRHw5pBPYIMiww3TBAncl0fVWlWcLVqjE2gFAHw64UlF/2ytli8T
J9P/pxz9lXG0La8koRP+GqhvWo8rdoZJUPGa87BeLkfD7JnCE4hetya5gnwYTeHxGtYip9pwecMj
kJcAbDTfrmugpeHe7FTqNO7iyvrRifhz/iPoIDIA16MQ85W/3ol+Mg48mUKUdo4AarizCtgKoCsA
kLyyg52owRjE59LE0QmXP/oeLJ30exjQ/OtVreNKJkEnqTQPODxA6iYZcfRJVL8LVN32h+sKcGaC
Z43pCdCE53yqwMul42C/Egot1Mb3V2aaKwCGVyMVY1gMZxUW9GeeJf0XKNOH374nwj+Xq7BWhDMJ
FIQ9EfCf0MJUtnyFgQz5QgnwKpS3WzkdK7M4WIp+M0g12GCjHmADyHJLAO+aa6BVfCn7j5ersPb9
5e9vvz9yoJGLeT6DRz7nOHJMLXySCbJPL39/rYmcSZD43I5wegT6OlMNfwgB3EyBH4PFH3hoJego
W/u+tYr4f1cEm289006PZ7jRF094U64SPHEk8VZF1r7v7AIkwR1oC090uFOF02MIm9QnLw2l2Win
tc87kzmF2r8I52I8w9hnVHuewR99Jz1k41/uh5Xvu3JJ1pTgu9eKn1twNT4qZKZXuMk3EOle931n
NisJsd8sJTtL+FnAgE6lwHJHJmFbj9MrdwHCWc5AtIbp8dCYjwNYVvVjneUCtut1MAFjsK9En1Uf
SY1nCdhT4zINoNTL9Vor1pni0K1QbhcosY9ctGNQ9PCnShvwPJtm2uea1a85yc3N5cJWJotwJruY
GTR1uoEZQYtblJ2A0cefWIGDXnCbbohl1spYBsibCY+dRgX6thZnuDcYehMqAFH2fqPb8bOO05Ft
tNvaeHPmPTKDu2riKSDFsHIC2Y8pD9xgTxTXJTNByPZ3PYAqQ7J2XJNzCi8lD8SQCnoCBfJTfrjc
GWs1cCZ8DK0CQKEtO2cM2L4zFDgGxfhUlXfXFeBMeQanPJuHmpzL2Rst6DaGfq7DFvDFy99fpt47
pwpX5ChbZcM2I/6zbMZOBDDs4cU83EjVJ/AICEqg/uI9jv2pLe/6Uav0CXxsvZlIsDLQXM1jZIax
LYOKnRtmvT9ppOCUGg0pf2Ss9cKNYbZWiBMVglAppHTQ4AxgfvnEwhqyR1Iwe9NCbvnrcjuuleGE
ANOOngDKqnwCsiQMPsFYYOTRPmpMWgIqm4b5lc9J/6N2lDkQHiHcDrrImuQok8B4BwX76NvLFVkZ
0a5+kYZh7Jetx57nEU7QT+k0anu2Pg6IG/FrRUGBGPX3pKwnmGExmImfkf/RgTedh73xvpY8gKf1
roZJc3GcLEhNcI+O1PgAFiE0v3iMzfLMHnAe4t3GSXStz5zogHSAvB+J4OcmsCmMB0AN9G5ZEYOQ
ShTLsuumsCs8zMqwgkeoH56ZAdtuB9fk4AXa2+LLdR3mRIjEWp2lAWBww8wGQGMGUy48jKr8c/n7
K63kCgsRdXzZUqwFVMfNESkn0LaYnI3AfU/51ov4yqhzVYUA1NdQkYMYNM+izYG86vS3Hi506fPl
Sqx93wkBadZFVVDV2Nk0o/5URjAC2k0FBf/5uu870z82OPiYMg7PEHrA1BeskW6CKxdm5+G6Apbe
ebMiD2MHlRFsSJ4TrwTLtNFRkh8Bhgw3pv1aLy8N9+b7QKMHjam1fEZeXfnqc5IChON7kd6DYEu3
8saW5n5ntWHO1B9IEFWDT8Hv6WBdDIHIBLxcFk3xIU4K0d0MBdyjAdT6eV2jORMcoCW4DMIf7BnX
YZQh8zvN6Gls8Cx1vFzAWqs5y38zDEkM3lx09uDWfLKmo/82LevgRAScS7AxtpYx9F6jORO8aETn
IaFOPjOSoyckbi6rCZbAORTTt2TOpuvelVxpYW29fmZAVT73YByQXVwa4d0SOYG5fLm1VnrflRYm
cBRVgDSkz7BxAMJE85jM7b5Clt/wDbkWSc2OEoSLBgAQuJLB8/RysStz/7+HwzdDG48uFvvLNIOx
cwq0cgaB2yN8xZKtNLa17ztzPwI2Ea+Epb4v5jJpb5twFv137Dzx+He5AisDwJUc9rRhCvCZ7hu0
jGDwFv5rpnX4e441bGsAA9qanSuj2dUWsgA3UbQj8xlSsabcjfE0wudjDpHZjmvc1+sq44QAeChO
YrZS3cPiKqnzQw76a/UYYf+Pp+GpF+Cb5ilElhsvbmud44QAZHjDZwluSS+knMN7ou3c7HIDyujG
4FprMycCGCDYA5ghxecyJNCDwgIw+pG2k9L7Lud6q2fWRoATApICZjW6A5cqZLBv7rKB6w9DNJL6
rIZ8hB9SD8X35f5ZaTBXN0hzJOqOHdX3usDk5EifvPd8VX+77uvLMeTNXOQGN6dk8rL7uJOw1eyi
EaZrDHy3rYV4paVcoWBUdcLmbcBflJms2FdjGSDbUEB16Us8+4KFXBTd4XJl1spa/v6mMous22g8
kzybcgw/xTkASndlIGj7Ggte+xkoKbHptk5qa6UtI/BNaX4mwe6cmXgBoD39DP9bdScYb08K3iuw
vO3kdWd/ugyMN+VkEs+6eOMTvweYrU1fSs3ixZkvjurgG+8z3m6JT1amDnUiAXhGLczTBnKuB0gw
YcirxIRcqND0+xBguK0ZKvG731k+/1MIvKnPUNUUGSVw1cTLu7w1s42Pui1KvhsH3v6RXhbuCFJZ
/oERJTuCtdpuXKatVc+JDH0PT4qi7bLHAGO9f40mcOX/ga1kABsi8H22bsj/24e/Vz8nNsBucsRt
aQLDDAVJBQVVnQj5ZDwhpyfBRBf/gqqqUHdaenlwqNOUgg+bRJlgB6VHnh9j+MjQY1WPPiCUcZ2D
2IkIkNwGshbNLeC3WRDcioY2Huy86FCQmxQurPMOduF0OnLSUzwIS9mlSP/yG5hrwraY0wVPhpel
OxU3gOQqDz8OTtE9ac9WK7z1DaClTZ+4ARIR4CzrdZ+MLHuYLIHV1KuHKgSyVh+xmfKRMpWmqjx2
JpD/mYJp1f25PINX+sjVHZJsGG0pa3DAS+MhXw0ipUGNe1LZQL02NBv9X5cLWpm8rgRxDPssAW5w
voOBUAKWNi1j9pSOPYTqt4bPC+pvbisv3VIGrERxV40Ix+Vx7OCKcQ8nZfqao7u+tFOR/Xu5Nmtf
dwKfhc8gPGLgmi1wkdscZBh3PQx1O7YhXF5rraW73kxZJHMapBJn6g+MaEV8aiOR2ZsOKYPNr7GD
3OoVgq2w/3pdZZx4N6sRfslDnANHn5lfNodbzn6qGvvz8ufXrjuIE+b4kAI3T4byHi67DfZSXYKc
M6TA8gqHHzNTFsKkLwQHL5ExuL2wFyt+FAXj9MnGbLxKYEuIsw1KCjiLaK+u7rMq5aBeNipM7gVM
JbfOpyv3iK5UMYhawJzqqHqMPebj6Ntje/eqWDfxZpd6YdMGN9LzWvYMy5GsbO9yEnTzRhOvDUcn
ArYaZ1ZeMO9UV1MiP3idnvHuguzprWej9yoXLjzHv8djNqkpqxQyjJmIhj2b4vtRJ1kPlxoRA9oJ
Kx9g8bPXepbqiv5aSnT2SX4LGBCePMM7Dn3pT3/oVXCsF9D83eVR+V6TLd9fjmhvZhiW3hJ+JiI5
I+DDxaeoWuzASDWAL3hdAU6IANLFFH7aVvdV3I/Rk4jmcHxSwBEUG8vrWg2cGAFQJmgbVNTwnBAg
Aux8vC09RrGn/R+Xa/CuhHBpIycwwFl6lv7CrsYDTgWXmLGHdzSeDOUJMLn5xUvleAfoRAP3AZ9l
x1jCbnJH6y5+krDKqvasqsqteL42Ap0gIrpgwj0Dz86Qxg9f4If6B66NzeKc1TY/4zn85edT85zC
2/LK5nUCRpPgXjFuYv8ugSsBVKY8rspDiWvum8utu9Z9zu6oLpAFG4L4c2+6prZfcO1cZPcUzr/p
/nIB7102oPdcSCSvAGJLpBrvQMHKfX0TcxqByZ8zXMGGdQevMYsNZ6vgBiW5vHLUO5GI8oEMMDZo
76U/47Wm7IPhhvlIK7/u+65usYmwF+9tPMJYYKqh+geIn+x1k6YbYee9hXdpNCfsEKM8AC/AuQ84
kj12RR1Ut74V8KZp6vEmZPlWgt5K97sq4z6D5S1t0Amgs8DkdV/prAtgQtyldfd8eQCsFeFEoBbe
4HRC5LzPy8E/dNhoHsqGXHFXtjSUG328DOQobYd7eBzjyWqQevgFvFe0sQFa++3L39+E59FjaYdL
kP6eDnkhdj3G0T7qab8VTpaFyz0zLD/fCSe5BmS9VYn/p8pa83GeJyI/+hDXlHvaYY7/yEwuvQes
6aOBtagw/HHEcWb4drln3tt1L6U7c1/EIH5hJMdnYtui/gegtTyl8BfQktx5EzbBf64rx5mNWvhw
OKwZvQflj72UeiafCRzvXjRwH18uF7HSUa4UUOUFRB6zqe8lHuPtzwguWeYhT4BsOlwuYKWtXClg
KeIOLpVmvGcAJyPFBAkyd6lmcPHgAayLLxfyX/rtO+PBRT7iRq6cdNPO9/FE4Qy3E6bCuWEHaxQ9
/wPrZRgWpK0V7QcVBVX1tbe24AOU8TgtV7dGEDD0ZVOQGhZ3DSy0PyMIUjhDkLEdKpimQ9jNv3oD
9hrsrg+6xhY3eBPzW7HPknIoYRMc9orAkDGjnTjlyZD00fFy1dbazxkDIyU2VS1p7m2WB7gFSrNc
TR9mEgTJsc+p32+8Ja4MBFcJNxWKwI8mR+RP4trsEi/zwbKFXebvy/VY+74TmXnoWeBVMnov6nL6
Ns7CwFGuGLeoSu+eUjAnXalmPWTWlgq/34/y+d8ktbQcj4LqqYPDs6hhhcNZIcChjnkNJ7/WtDdm
ARGYPe9kAfLSVdV0xZxQr4EXoxgsoyqk5EJ4kEn447bmqtTbpZ5L+76JrNEI3kdK+umemhaBG9bo
3S8y5rLcDZ5fX5OSuZTixFcehtkcjP2M3qp7uxP50H8rYgFwcoZ9yTVXtUspzh4trwsFFLZN7/sG
NpLYxMdzi+ufEhTs63rDCdRgl5lwMY69j3FnG98FuhLz97pRXbMReNZGtXMMSUgi88iQ9j6eo6Q9
mbIf4NhYxyTYqMHK9HepmGkYE7ih42KiCql8DXApXO7a2es+DjVTG2vAyqbJVV8i8y+OgH1Ifxa5
8dUhG6qWP2UVs+JWd7qEGTHkyFsH+bUKOeO3zMKowxXFdA+sVg+PdEBd7a4dcvOCm+esu26fGTjj
t6Gw6JqbonyAj09Kb7EmozKS0+zzVQMrcEZugBS7WCQ9uS9khXN0LbPgl/Hx8r/R7Wtd4gzcQVWB
MWHSP41ll9J/ctib5YcRf4j+REpx86kD7KfduEBa2UwFzhKTZ/moYuX7t14IijXesP30c+bJ+sGE
C3yHIk3vZTZp/jSlEUfcSYOby624MhZcuWbU9Vk9R8N4P6chfcbVh5hhw9j1t6rn+dbT01ohzsJT
A1jI4WdD8PTkkS9Ep8LsA582ZyjdsisDjavbjNsmhRUw4fdzWVsFBjyr5aEBjPLK6wixDJQ3YX8Q
KVId5kTc95bmyOkDXl/vPWNodXu5L1aOm64qE1ZLMIOADd490gjLI2t0x2D3G8kj/J2zXQIr9I9z
Xfq/L5e21ilOFBjgL5c1ilAkt2TsD1TBSbkLOhu+xN0YDdcFAeEEAQN7kTYGjfqBDqz+BO/CWuz4
HMLy8bpKOEEAJOw2M9Jr4CUU5fmu6Ypub62X/AjDtD1eLmMZpe9sbIUTCMwAt4aoH9sHrxODfbBT
ZOAHG3QsiD5EUwmH7FCM8Ojcw5UzJ9/mPiJlsjEk3gUTYn0WTmCIJoCyZpDhb7F/+tLENvxjc57u
urwAaMynJfkJg0Q8d5dD8KDHGpbBQ53pr+MY0wBeTIqdiA4FdiYkMrfWN7OC/TIzbCN8rMQtV/qZ
mgi20gU0S2EsYT3OyRyD+NMGzRDBtpHZpsqB1aTNJPc1smPz6oBUD8W7PWPwcNkaZStD2VWAJhab
DGOj8H7uNS92KW7NHiMhF6Fc7fFPl4fBWiHLrH0z/SM+ZXgOCfm5ipC6zXch8kw124HI4Q/w1CNw
tdtaOteuDbkTanggxrGdefTQ+wCWN4dwoL0OD4AwTjAwjUegGvwdTRL4bwrV4LDzKJkqcEzKbevX
T3MwzXm0g60TMglvIFSI1RZnf60Vlr+/aQXdDipEynH/ECRgp+o9HkaJPAUwkCiDndeZKt64HVkr
yAlPYpZpaBGjHkKf98kOg6z8iRQS9SMDCfTKhcmVkYZF1DUwOasfwqCJfjVg3KublFHzTw2LR39j
Di+/+J344eIts7ArO1jGzQ/wzLP1jo1YCLOo2BTErX3fiU+zDa3HtJj/aJsb7BS1rZubTIZRcbw8
8tcKcGJQYBQHKVoPD7DnS6NHksQJ9+FrLTIeHi4XsdLbrkAUqa4xrpKC4UHZhYM25Lz5LeJYjLu4
L67KHUEwdRWiIY6fMFaO0n9Zp+PuqVaqUD9ryvotWsVaNZwYEUBxBmCDypKdIhUe6Lxumvs7QkAP
b+exCTYu1teKccID1Nu+zsGhQDpY3Ua4kED+kax3KQU/DuQBoGyHZKNj1hYgFz2ZwpS0GSuWfYix
CSH5F0tp31V3Xut58hB0EUSrx4oNqcTVS9sDXALb0Cj+E4ztRL7MsiPDY2yLvv035kjJusnrHjSI
XdlklKt9FEVh88hMkmxKNdbaZhnEbwIU4IayIfBxOidi6oJ03+LkRsFS11yIHpfDY8WvybtchpOz
uZkZ/IB8mHg+RBrAi30HN+fmsZ+CZKufVyYec3Y3Rua5J3jlPXtNx+9qW5sU+dcZjMevm3VO5Iia
roV8Do6usKBO9HNvbJo+1yCYtXI3JGio4bptGnMiSNI0BlrjGs64RQyJHh1b8QxwH0x5szHdym5f
aS1Xezr4ic2lDFBImMAmOsnqJDqkjao3n3BXdjuu+HSYRFLE0tQfx6lavJd7ZiGcS2ZtY3OkRVL1
d3HiF+WPYtBRdYtM6DirDiW4DbrfNbyZE3skWRJXO0PqwK9uIzJ1yj6gaSaV7ixORl668xRME756
sAWF0aspJmi2HqZg8KMImyePJeqB5oqU9lBPWg6nLoQRxYBQk0RdsU+ohWGGjetg7nZ4qvKBzyus
hQkyaK6mj2HGLNt+zPDig/eHow+OXFjCyRuWuxy2cCMS0NhYCf0haG2AH+qprB6+Kwnc5tmPqyo8
Qjecwgwchr+hSfdDnqjiIWvFFKcYM4RD9GmWrdJZB/Xo7ZtIISZiz6+4ek1yMAa6W8v9HF56UV6W
pLudoGSo77jfEO8sR+lN/4ALUUwPUjXNcxkNOJ3uw4UN/7sb66mt9iTG0vM7hQ3q+BgwSF7gPFfC
D5XvWANcXQoT8K7JP3cFjSMMMF4UzUMZKJHelb3x07s+rCle61QcRHTcxzFhwbkGgrj44MMrrxny
HbIGRDCDNFTH9hcQCWnQ7JG72k14zwrglGGLPQRJlfnHMwGUc/uOl6PuDgEQgEmzQ196BnQWCFp+
BQ3kys1OTX2TCtiqaE+qTxmeJ+ItQfRKvHOVydIAA5cg6+oZFxbhJ9/W5LOfJN7DlExb2ohl9Xpn
A+M7yw0UvT6Rcx88e4YFzzn+l0NATPe5ygt+E0fC/Jaw4dp4Plyrz/L3N/F7ntpiCpTM7pFDw+sb
U6ahB4nLFNGfSlLP3zi4rBXjLBP+ODBYhGcEWQRJ8UqDuhnvvDzkdNiFgs/5r8sRduXs6DtLRD9D
RQWZePiRt1nXvlqmg+44RbrHOMRs0OBqz0by6Ka2MNatjzbBg2Z9vFz4Wh2d5aPqaFJSTZKPkg9t
qR5n5vmT2amg7/rhUbcBSTdacy30OgvJyKaaTMU8fWxlqP0Ty5FwP+96GBs0W8+N9L84/t4wdBYR
qaRAhk9JH/JgMOznQlaCJJubCFdWNIYbobdDyr0Jp92c9pbhlo5H3hHnwGKCxfsQ4dhcp3iSSsGM
5RUcNnU/gxbL0knBuHJErAy/w45aDV98kDz51zbKo2gXA3/EEDwR44EDttgBKwgVkUhDd3mm+vFH
VVvLAK0fWup/QfrLPJ47K7T5McFWWiaHiYnUwt2tHsWodmAzIIXk0FIOaPzO2jCczGHsB8DFdlU1
J8rb6Yb0MCBBvqT51iqcKpudjAWrs2Pt5UMwHVkMe5D4zpi5UWw30qbx6CHqYiRx76ex6oNy37EZ
ZFVkkbJi+BerlR4/1bwzJIcId2qq4c5valWnO6bjMX3MYcAE/mqGwzInh8n8d43i+QnVH+uJ9fy3
9uw4prsJeojAfBjy2AcaqMelnvB3ugJIjO89xDjcVA5ZkHVIX5UUPh57OaT4Hw5lKvT0I2ESBpen
weRqnPaxJpAPoUX9cnjVSRtUZg+Go7XyEI1wdMlPTYOknvg0Bim4EwdIfQETPA5dgVB6AwMYlS7k
8CQuzmb0E/0SVCORD4biSjN8zKti5GzP4Hoz+HtfeFhelihsgs9lFQfZcGMy3ZcPcUqq7jP4bjWW
nYTOQuwTv4HTADgUFfHhLBVg54KHZdQmoTc0ZUwBNdiF/8fZtTXLyaLdX2QVIojeqt29z6ccd26s
JDtRERVBVPz13+pcvdNfendVbqZqUjPbVuAB1rMOBm7MZm3QVd/JpN22z10CnGvN41qJcNkZtLgc
wqwAQ1W/GASqCykSs1h9t5FNDDTXiL6DVoluPflVwoG5R+mukRWNYLoVG7JuY9jZXLWjY2zOzJiu
9EvMSNg+rXbtW44pGEBKm8Nitk7IrrYOJ6yCTiGU1iVC2xB+XZmYsLpGcgxO8OUOpXNjaKfCTDjl
kHzyNa13cExQzYIfgyZN9PWfqs4p+T9FczSkduFPaMwTi0gbRXZsoPazUc2lns+ZynbqG7ywZeiE
nfnTXKZN8hYxFoO1DOw6aHdrC9rRJXr+uQedXOh86MpkFUw9ozoEbN+0EVVgX0KFed3BZ/lC4/fM
Bvvn7vWfPa9dkYSuR0GBv6sSMKMQb+BRsE9xPbL9hlMePiNd2wuOOufQpfD4sv95XI8OOSDymjym
iQhuEgobHZwgCMSrG38t00HOOfC7biiM5brNpyHUcI8cukcYxOqvzsajurDZn3vxk114BnGeVMMY
Pfl+DL81EWn26Pd3O7gkqic/zPSGa6z29yfmmU3qVCvgsPoVypH/UqlwTZAmb/Fy0VLFv9//++fm
ysl2q5CP2AZR2T8fNe4fA2C1YJNW/RLnjlIy/oO0ApfOU6feEpb9kVSxe4o7HPgL9IbDHz5wc71r
DOyFsvffJf77ke9Pi/8/UwQ1YuZwbZifYsqgQV98P1/X3vNPa6LRi5Ci/hetON7nlD4vunitxErX
L2QNmAMJVk1jcbxX/4vt9/EBJ82nuVwjAweC7WkQtaiLPm09FAkUh/oL3+rMuJ/y5IFju6gnbn7q
19i6HDnrymUKi/ZtPZ6z3h+QM5P3mEP/3zWbgiqG3uwWPpVKL2vhRjPjEtJOl3I+z/39k5ogW6Fs
n87R02g2sRQSM2A6ONrySzF6577SyVIH1sCDiPfkiYGL9NlKFKDMlsx9gtSVfnv/I505bZ/S5EVH
tXJh659UGje/sW/PwMbEDJomeA13NVwyv4C7kT64aKRX7z/yXDE9ZcWzZZlH0gr51DQ8Xr8js8pP
VYbs24VXGdh8IDTt0NYp/XW0zABoM5jpSffJCyLtLcNxn6m8LoOSf8AIm0/v/6pzo3lyHp9juYJl
PIRPgcG1OwRFIspT2gF9fv/vnykPp47ncVNGGhdM/1TCGuy5msc2RQiSg61+N87BI5IqgSC9/6i/
v0pyypsHjhI0i5fd0whgNcoDBvgfcIjn/8bugivo/64s25em2VrLnrjkIkVXpQFq0BPp+h2rY6YO
//YeJycJWJCtym6cPDnp7EdIqOJXyGT/DWBLTg2M4zLVHVKI++cB/JH5iFykE9wV0sgt93DiFTUv
3n+NP/vM/7+FJelJoSBTazcPs7mnrQRTPN2B9VVTGCMdb9S/oMzuwPlTEVOhKnQ0oh94BdfitZH7
2VcBckBiMCeBmEQhmukXpsifg8vfftNJbUFdJ+AeNvIBmWhr3d7p3gMHXyVv52KeoTkTOwTWGbFk
TUMSel1ZdJb8LS7HSwPDftXp+XFcBqXprplbnJQz5lqHkFX04dq4yxtksQyXJvQfKfRffu0pn8gN
YalrNUafexaPlDwB8ugmtgPCwk30pCHxo9MNxBRwtBFuGo4MHV0ZN90K2k+vABASveZ0HHF/Kfy2
eqEQC+C51HdIJWt6/UGojtQmd6VjgT/Atkb4Gw4CqOnzNBbb8kBioOJVhuCCePkCyI7aopyj0btM
WLcEsFB5f7L8veYnp1bFyK9NZr4O4xcbDVGFcNxKf4mCmP/0QaUvbIznnkH/d/mmMtY2iW11rzVc
ZqpMh5GJvvMAeVlIg1lDeuHUfK4OnZTUZRMd43RrHlbuGa5M3Ff0wF0FN4D3P9bfa2py6lwcJpHp
qHPlCxnQ8r2G0pRwkQHADawqXL9O4Oj1KZpVF/jhZ553qgOgLiiHEXjr/UzbcZA7aha+iByzBHnG
ecWNN99o3YL0cGE2/H13Rmvnf0dqLCs1y2Ez9yqpa/WbpHwlYSG3KDaPCcepiWd10gIQgPlgQ+W9
sukYXOiYnRm9U60AXcEYHhCu9ELSOflGSeO/k2gIvr4/dGfm4KlFM2BiYEDpsL04SNFvlGrFlAkR
Dte48bpLYpRz43VSeBEPXDI71eSlYyN7Lvth+BDXXu/q0NV7b3389P7LnBumk2IKMrpFyPdGAA5F
je9/si0R6kMC8gN/bZLJTw+0mxOV5oAWWfyNMe2jC/fgv/oTC0hHTuDScEJyH3QE8z3cyUL1NZhd
pJ713EXgW/UIWVm+ASmzE89cPQqu8nJOugQZiLNM0A3F/xjW69koU891Dnl2L/Zj1LTllLlOBdEe
jjfN4vJQ4fiJXaqbYvlD9oNPtl1TNRDGf0lVDAD2woo+My1OjUFBdu9JaYLgBY4o9GvPAcdeRxHk
wo/xtg7/VpdONUpI0DNxvI1I74aapx1uoBBtgo8JG7i6MCrnJt5J5UMW5CzGXrVfNMSeP0an+DMQ
JWsg6ArSJIcMJBC79+feuWV6AvGSYyzBPG3RSz0tCRLW65L/5nXE3P79v39mRE6lFoh1M4ua6v6D
J678lGyy/R0bs3yoYW39j5veqdqiK3HBrKuVveimwUUQnKHxZahW+hy2IA/923ucHCYhdeEDuiT6
A0nHLSxmZ4Y+06pmCwzC5vlf8kCxHE8J/d5pUCrrIXrpXbddI5LQfkFcSXoVJjrc6cXJf6vOp4x9
ZgTfLLrpHyQL0JmztKx1NpexurDV/SEr/OXIdcrYh0Wo7TVl3ReKva68hd5qwNVwgRKmHvMQ0UdV
gYNKp9ui8wkht9UaxDqDGLkPmwLgHGMHYFMslIg2gYd6lE/BmtSv6WLrNs5ng036dZMWFvQ5CLWV
+9i4Y17gvkTYt3hbIhis8KImxFGGJmNaTy4zx4Rtk7kZBAuerf2cRr9KDwHBg4ArC3/QdJ7KLZds
QQ859yYic1L0BILE+pteS2p0PjfQrU4Z/iwfx30cxCV6l+9PsDNr/pQWHBkCj1tfmtceB0Wg+zEV
FVqvxx4GKIYabCa9Dz2ESj/ef97fgcDkVOwArWucOFNHLyRcptdlHH3hVV3eyWSJH5N2qHZl112C
W89UmVPNg/MRoQ0CPV7qZllfbLqSJO90XF0yjz/z8U7N4+ViTD3VbfoCGH5bsyAh4RO1DCdgP9Bl
X9u0f3v/s517k5N6Gcd+CNPUt6/LEDZTsYzgqf7mDSHbvz3gVJI02jJ2o9zKl2iFdVA2EsR7Z3BY
9RcQmzOaoSQ+ORQidj2FKfTCP6XNwEVygGwD23GmRddEewko3NVXachahU5+u0KD98y8wjI5rK5x
JclpMNIluHr/c577Nfzk15geIUmDZ9Ur4JMgaTOxpbL/hDMpE583OEz7m1lFOpHPtOoWDaFMssAv
Xk/TJO5gGiRC/fL+LzkzsKd6EN9Hw4rgJvGibA23KYFSMGfbPF+yrTwzRePjc/+D76ZJJcDqSuNP
poQijOT91OrhxgiFeMkC4XJobaAx215KND+zvE+1IC6xdFXgQL6YGizdoe5x7TYmSh57xEzcQ1UX
2Czymv3bmehUGuJhUyHXWfAXxpARu09CnjB0cGGlfYHPdG54To5EYVCRAfII/gKOqtLFmhBwy0Rn
7Md/G/6TdY0ms5LCL/zFtA17iwaYl+Rhtbj5Qnn/O5EpOdVKgKBIKAc3+2sfAxzI1Wzm1eSNBTHl
haWI5AmvGemGjRWVnXzyAXse28zVkmxT9fz+K55da8ep+Z8pWAcd5y0yW76DSTj93FJuDn0dMAXN
RhJ8I0Hd/07rrYbcrQr9LcSQFc/slF5Ess6M4anaAix4YVobGOAgdR8PX3kQ1+2VcKm7RPw9c9rk
J4vMStCRpo50P3zattDtwYvF+h/tAIzsyfI27i9M97Of8uTaZCsjxspoQDpLw78bEDbB6HIfJ2jj
HTM3bgyeoZ+tinicX0wZfHh/BM+9Hv3fAQwiZCiMMWZEBn8aNoN3Wsv+EYedBTaWfWS3/fvPOVM8
TvUX1KqxQ2ON/YB9CmkfkKSGaZFj9k6lLMqtMuOUNd1qE1l00BRvl6DOcxPkZBFCihvLpQTbLAvh
rdPfxi3t0s8+JJF5/ac3O1VP8KWs0jUc9M9lbZv4C50NkzfgDAcQrCatqkBLIXWjoxslWpCI/+3y
cKqWIN02UJBhl58p2dLh3m/NtvxqfdUU6EOgI3GhRp7ZYtjJHaWKlxTBz8T/hNPg3O5aja3yl0PI
HEkzEgC8vIUnHG7zxfvf8tzjTsoJui0bwoB8/LPiYycP0JhVQZiRjlXiMQZILe4UKCHbz3972nFN
/Kd4gXBT23Ddpp9AA8n4sZm3llVFQIGYHG1kVhhswIM8RaTWhYp9ZhGcWmrXyneQIRrzZkXEgjqv
u6Y7cnAW6AblDgZkC/WwP+ja9jstw4BdUtWde+5JaUkRFxHyxqc/+6hs5/HQ93BQe5mQcpasV13b
uyrN5wpvf1Tqr2tU/uP7nhSXcvJbvW0GDEpYOqR2b/ohAl8WSoSQ7+YQswjeAe04tW8rwb8d3h/W
c297sq+vcQN7IWeqNw3F0hoUyMZoxAMLmhCROkuUHIVY+OC220MFw+UlxfqZSspOKg0FIyMmzRb9
lAqts+sZNolVCxmm3eZiDdBdvGT8fuZBpzILzyIA/ARCWfj+APJlyAhie9OAU5T1hvtLQsYzEOKp
zgLia8hFtka9bbGl4CZPXS/Q1acpyPfpviIRtM53Y9m06j6igoEEeRQ2+eDT+6N4phREx9H9z+JU
01wu2HfNrzYN4vQDsp1cE2cJSTj5hLb2jAus7FKZXJiqZ/aJ6KTyCJvoSSRr8ybXauozJlbwKpF9
gBzz99/n3Kgd//0/75PUXcAi7Kc/ReNNtedpRKfM8nqi+3ZKgubCe5z7bCfHldZ2ag1h2vET+pFm
AJ0qZHy4rnD6jL+2HQgZh0ZMMMK98Lhzn+2ksuCGVcH0o29/bQ3Ihfcpr0OEgvRCMX3Jtfnchzsp
Iqk0QU9lpX7FFfrwX9ol2OqsTWvn7mM9TuXu/fE5UzWik6rRSjvOs5bqrUujPiEwPU6QT5sTgtCN
pfB9or6xQRGkkxhQAS9JL8899aRoEMU6CHjF/CZng2CDLO6xq6e3c+gDGewbZFCyERRcO1XBHlGb
Yfj1/bc9M26nMguzhAadiFj9wkV5WZ7NEA8WGnzdXSr9546zpzKLefWgKtqx/JmkvanVYSjLBqLG
EO2GtoBRCLP8voqrWUAeIcEP/zKKjUx3wNo54QWrg1LMF5beuZc9KSWVp31aNrZ9O54EuydGWriy
ZaWMp+rp3z7nSfUIQhN42onpTWjh3aFeCF1wI4uUqciFlXau43xq/o1msxTDgsTcTNQtCbajf+QY
k/up9lX7de0o5fy+SaNUrg+QbGHLQ4CpkDdMuNgFOzOCjOz3CDWTk4Gr6vG0satX3H/rbFYQW30G
h7pjU7ZA+CGqAqCkgxZVx5MNdyapqt5lm8ZRZc3rxYcKLI5hcjIuUighxsOQomJewJP+aBL+gvSe
+o+H8BUZeWuRNNxWTLU/vdggvLmdudXpYwgH/yjYRVMCG6wbKpAXcR3pKg4mJK3HYpgLUaFNWGXd
2g/8cUAojzR3CO+DMc+VAoi7yd8SQOw8FVvbtL3NcCgLtpdlmIxGLCEZjBEHaNy39TlWSe+GJ12l
1eoPqQsq5XLT4r9/aTUpx/gr51bw8UINOlO8T4UGCws4BrHXYJiXFa6d0P5gd0dAhYd+Vu/YqNM2
zGWdDJs+vD9zz+zyf4yg/rMtWQQUTXXkMKsgzOiJOrBxWgQ4Biu6yt0OWUY4NDnOffyAeAM7PapV
0vRSXtYfru/fRvqk6kIB3+PEaf09zIFd89VOR9HV60aQhWg+BLRr2X7kaCqI55HJOKVNZptBjweB
/FMBejSde7beL0Dly/oG4iPE0+VQaay2KVZel7GYs07AqsrlKiBGDHdg03DTPonAL7K75Cx9ruX5
59//8xVnx9Lh+N2qLIGj4LJ8bnCxqMsi2SLfvHYM8RNJBhnpiN8FqW+ntofBE7Drr2GDb/pqb4d+
6/srvcy22V4i2CGEzV0ldEpsYcE/a+orY8nU/QBBjbKw6BlH+OsDCOgMNiMZ/J6rtf9sIU7j84XJ
SNm5knPKAgcuPQQo3k5nFUReFMmzoc4lOkiKLh8i6DQ0XssTPbaioGiFNFRnctvQRDmwsIdT3AG5
2fNAMs0Xth5Ew2cTFCzVgmuZIRKJe7kDszNawuujEmxe8gZ+VswUM3HhHGbDIKt6yMtmMGoHkX6z
3Ko06sAuaMaEr1eyrsDuzi1LcfzO0eNw3uz9Mq3uB0vCbYS8rhzKhmTCJbw02QRbMwe8WfnEihzw
acjCazXxlMDxOjg24l3TOvscxjEX4U1twnqOsqXjE19yDEIy1dnU4/B5mDtuy1cmYlqxfEnDhb6u
uNpBssi5m8tdBTb+6gsoCIBH6a5NkAkQb4MyWNtQ3XXNVdRjbnSZRbaeR95FSvwKEUmwykReVcum
qpwkkUx/r7VdyLaPViPafScWaXZDANc8ndsujkS3izDTPTjXruEl5PtIAZZ2z+FZuj6OdQjTrvsu
MTMZ76cVgjd/E3M1MPg7DOAz30JJ3Q/f5hWyhUfoX+XIsw7KPAg3GK3ckyIy6W+iYBUJdoYB+rfw
msKjO3he4xnhYwUe0Idh5kMxK/+slm3S4TW6DD756UmJ2pI3czBVnxlAYtAXAzXD5nuw2EYiBIs0
lf9Cuxqh0sUA8z/9AWSRpLqOuABR4cpKaO3LbN1qzyGNnOTyvfQQV8ksGmJsN/i6EgrkvF3DpL4P
KoqWLQQasfBP0L20sNKuOtBHw3wBDCPuoEBx6talMLL6DL+ArlE5V2RqrlhNJOQhCSs9Z9m09i6B
v3k/ik8qRuf3brCT0/EeKdHhuJtwxxu6PIIdzlosUxpWbY5N2eLvDCHImWUx+xJOFlCltMuUD2mr
4yBLVQRByQZrkbYDHLs4Ol9DW9JuEJnUtJcZ6Pkk2bUDc/QHs6pUV4HQTfVNQvaZfixHeaQ6sxb5
e4/w1ENCfZBGYKdksRwSUBESO7QvrEu7+bEMMbIvCder+I6isMCsvYJzX/lzhmdxafbbNIP2Ca8o
GMlBUOoYNtQ2i6Y64c/r6BviD9gjGwZwf/WmlwfbWYD92ItsvCXXkjiYqd2mZR3I767zvl+v1nRo
u/EapLOUFDO6y4pBc8oDGOTWBoaY1cZtZX92DR9hUpXUYzPvcfAAZRP52GoLshqNmE1nnVvgaAvp
p9UJJLc0aJr7daKapLso/CMC6kKhSVyMbksAi4LQp8xeIWtRPi9wrSRRoaI5SOAqCKPp0GTzhDys
zymyBGydxx2W/bTncDQEIK2O1lawLPQdDjZaHUHsDMwY2N4XuHEmeu8pThV9voiyWfYoF9Dy5uhl
2TXI4q3tPcA9lCyxs4vsYc3ZLFu63U9qIMODbWmPWZqk5WI+tkyxEm72uJlVT6xbkUOpG7ScTEEk
Y02SxR763QctK7Tpsg66LSoRnUuY/xTYckZfuays8we9VlH7YTITwBSkV3B41bSBd/0nBi8bv4+j
dXE76VA9aT4HrqmmXKxwiv4YeqsAaPXIp5kyOWER6z11SMF4E/XSVjV+QCQciqMWyMcY8y7Wa/S7
mogb57xSIxXZNAEOc6AwLhxaX41WtS00rRksptClgW70psJnSvItTCA0mzx8IV9jXsGiPeujxY1j
LqNVbU+w4NUizj3UoTjdUyFDc9OWDIYDWVdRdLHycLQRuYJzeADFY03Z+MiRR6AgmVe06t/0CkTw
kCLID+5QY6ydNFlJ4IH7ghVami3rax9PaNMv8Ir/gia9Eg8LVGn6WsJWdIasWIScfLVorzbPVHaB
4ED0e9YXVS8C85w2UCfC9n9wmGS+4RrTdfNj+1NpmEF8go1bO5TQKCH68i1GMiZ8+odkpP13CUPE
etyjvsIEPFY66q/gLUXDgjSqE59GU3K/5wTJE3sz1UOPbnwJTAPYcGNMk+6AfE/1FTa6kD20YhBN
cggiUibfNkCFHdSKRpHg+0QhWiKHeBkS2R9vUaIuMzhiEFJj6LGB7tNppOFPuyUWHpfVjO5FhoKF
0MESfp5uy0qPlt1Vl8wwub/lUx239y3idaMvs+doI+2glMJQQefORgjUAMotFdxOBC73t3FgIn+r
Hc7QXzCobvg1gIKHfTnx3Xgfab00kLKBnPtZB/Vc+t0A1dVyvQ1xqlVR0amdDrh1mJBkRATY2UAp
rvjXJtbVcjejncWepRxY+gHH3EirLIJ7S432LYsjqFVQ1UErytZ5nJcx05Fr69tgGHh/RQYspg/A
pBv/aZpsaxFBAHOq1hSgIQDjzHg81VLmDdBrTgtOE4OQnG5BuPYuTLB2Lea3FKrKgpluAq5jsDu9
3lwXRDthrbefqmqVMCVe4IV9lPXxiVWfsIdS84BuEwpPhsGFV+lN2W98CfesjGl8GOEKzG+2YRgC
UYAkrp43TfBaPXwCbUZrN+MgUkIS9rmHsLG1OBDAKxXAw+Z7Hu0m3gWNzrBFgL5czMybWuwHB4Px
9DbgRzfyflIOk7Vr1dYIyLxE2L81tHTTZ+wsU6N24fGv3w5b2MkfQSVVKTMZdd2o9n1LJ9cctlZ3
WJs0GkKR7puNROJla02ET4EelGp/VwOUWzeeOaDwARIeJshVVAoLkaLrXEtfQ0xrzHdmrHG3Uzga
RLetCrvzTozY79/WZgsYuH/J0chKqpTz63Cc4QRcxB3a47seKGJ6C/uehn1UIw/GX15wJ68miS5N
vO+mQLJPKbduPCxrOqYZVehx3DkMS7+PUaft66j5WD3Nm4PTXiYqCf8uEP9j5pcMp+7B3Bu4r9lb
rLbfizUBfypDWDqM+43xVv7obejv4NXrl6t4MWG1GyZd0XsL6y2/Czn6l7cNUuI0yDtl1A1T4Z23
bt/B/SDUzyVWESaEwxjrh5TBC2u7mkpufZ9FyBUNYcYgfKCgzCuhLn45so/gJ4MrKrOvXVjJ8atx
SWjnXVKHXpWZZ2k/qDyquzJ8o/PahfEOfoHIYs7G3oOKmJPFz1WMoKQA4tId8OZoAO4a2hQY+0rF
8Eu3KEPxQcpWtv4WtqnbrHPaBshd2XVshqzzHmluyleHPl1Zda/qmuOwobGHzVuGuDe5jYcwtPVK
r0xo5mB8ZC7x8VhA3jvoPpN6Dfzn1kO69B39CljlFA66frHki/EgXO06W0q0E124kqXGMkN5xu2y
YryXOmcEIZjYTvGf0S+Q5Zl0N0uasO1u3QJBPm5sMhIwbySpfZFIgZmWFxliX65zDpZoaq+CugzJ
53rdRoccNxw21M6N7RKF16Vt03DYNclAEZIAR4wu2PYLSFfr20Ig6BlyWHGuavqA3kBYTVcM+64s
YbbhB7I9Tbibxew6mZTi+iUdEUaG//cM3pjB+T0KyY0LJGgqWQBivk2ukKszwJYLCg1M10b6tZgt
aKpzvlWkdzirzTVn5a7DW6sv9UZN9C1ch2mKMjYOQ3hVDzElS+agSF08iFGTCUWWbs24fhpk31Fy
A5f1vmv2E4v7KEJkDu4/UL7pep5UtkjPoyp3bmZpvEtiZL/qfBI+4QjL1fMEAXLBki5C9iDYVySB
h/eyIWMn47ZHF6pYSNfPEEanvY38vgNlL+izrYRoobp2wD/6THR66RANIiMZ2WLyvqm2fDmyRwvk
ma29PqgShzaatSU/GrfitKZsdQckEdzeR4jznXn1coNwA9UaZGqDN4csAwSAW4+763JVAk6Nv1UR
/F4fEgrJEYd8n6gkzXD7hXfyV1wjHa8/orxRnA2JcWJ+RlA0woSKYRBsUo8N1m2MS5aiKhDXgwVw
FUOCIQh3rzKd53IfGOBxn1e4f7AbNLbT5TkWiqy7ZKxw8s9qxkIBLKnatB5x/Ithznbg2HHKbzoO
N2CTK1iMCDqC5zl8xmAzgFbZ9iE1Ts9xUcJFRLVXg3VdCHOBEKeNBtIjGdAf46Ti6meAE3T8Hf21
NiA5jiXI6gbTE4MMJ+x1rp/gelDzq1VTlX7CrRkzJZMlX8aH0fKRfcRJpksPeHuUoHxgmMKo1VW9
8uEYOxIsN3FQhUvhYAApi0mnk49+WUSD4nDftHU97aNtGOkTd/VQJQ8QIWCYb/VMtTUvZmXhQLMx
VpA+5pWdR9rdwyXXwg+KhMnY5MTpP8TJFLDhcL+hPRL81o54v+PBYkjB4o3aMTNwZdjIYZnLeXju
UIkcVrmOESFSAKA0UZzD65AJmwObYQr3TVBpAQGE1fYYGTu7LyMXLT4+yMh8iXKH05j4glNQC54M
HqEY35cBHfubgerG3SWQFgP477e5vrM0If2aOUwJQa569EtDrCfdwf5jC6IITsiLaPT4NvB0Nfea
rUdf+1RC8jZmxK5T+Uu5dEVWB0yTRxAgvIri8B54jPE/MUVh5APPhgQ7V+zLHhl1sNwZ1Y6OCYSi
OeCqIfGFJrwzN+DdsnnaVS3BERa9/npFSksX90MNWb5AX/BKhxuYyjk4WZv+UWkv7J722zg/AHpY
APxHNsHpGxchHI/ymJjQrndmqaVvcuwdVccfJYmWfvy4UIARYe4tokzbR+zzFRLZcfoe4n7nwpAL
coPc3z5w+5DCoYdnbTIjmzDI5sFvQI5UWs91mnkO+r/N17hzHrdPdN2j5gC+dh2lu2CDgqUtHIXE
Eidqg9yK6MoZRAvKHO8EvAbOOQP3b2k4gSj9CdnqgUYcYatKFtFHFKWqlPcprVc2ZJXEvec2wCSg
IB3WaweLg2HyOqTFRrtVfBiIBIrcwHk7eNuIS1DIHIUCbjfLLto+DvC6iAEC0AWrNOOOsFXlqxnm
9AHynaBES7cb2XILXpVYXgMTbp85eH/dLqiwdcI3CadIdwArCgxoDyG3AypgEzDtgVuk5HWkkHe8
cuLj470zaPolb6c4gqFt5aetH+/GoZT6BYg7n67nScTmMxUBciufLE6M02soKdiEhSp7u+kiEShB
ux52ip06NHTaAE27QMO1aHMQq21wAIghfiyM5qC35UM44Rq74E5D1gLZzVsf3SB3FSl7sxVwh8ub
Jnb0qne0ZNcrQmTGmwrCMoorm5nk1B4mX4pR3Siwa4bxKfbBLD40MoGtj0EzBYfn2YlyfOVuWJnP
0D4KBcs5iqZ9SNpunV2RRFiK+4CM3P+I+hFbaT5M4VTh2iq1Y8XKEPK1Ftag5gHHk2QtcfJMlmDe
C7jGAe/SNPD+VyIw62i+mQWObTkgxvh4ngYxphNXmw7ha5VtG9rIP2rc32OP2RgSERZRGCQbLhim
hJTwmqcV68vdPC9q6HEZwKKZAMj3JdYthflNRXY+Zkt8XQoxwcNBbwapcKB4S9F3V4hBiGqeLaus
9SuptUAlwmoz/McCiwTlj4G5gAvXDBJi2t1NlMqg+ubCdOjlddW1o9q+L7IMt+5zOsTQeV6RRlfR
nKfYD1DpYtGN0bSHP3GU1gd0dhJk/cAcp0J4wSwXmuE2HjzCd+v/GDuTJbmV7Ey/iuzuUcI8tKlq
AcSc88QkuYGRySRmOAB3OAB/+v6iulrSvRvJjBtaMgdGBtzP+UfZOsexCLT8UhWdt8lMtG0biV2y
Rb1/2eJl2ZAjhG7ww3KbXDMbeXq46Yaq119jnhNzXLfSFl1KJmjrGj4PqcS+Kdpykjs2lnl9STwK
Rr+Bw+qOzinHjydqOpdWz3tLd8a/C+F7hTi4cUTmaJr3ZPNlLAVjPWYEJMXqq7d2oSIdaxGjeK5i
K28/Zd5t8ltMjkrzSk62W9HkJmop0zjUtXktwZ8TkikLJPZfsJSJuUsHxMrlDpUF3F06WsG1Vref
MCmeVeL6TX/RFje13G/MyUlwsJxYGXUoAr66cxSlIRWSJs618J32bRw0jc8nzl239o40T9bOupe6
noX/SnYKqsX9tKIi+YkviAP5YHOsR28uc67XZMYor7kZ7QBz0IFrzql+i3b1iqecUXLNpsBrKbNI
RNI9FW3h+irrq8hxf2yrPek0GauiRuszk+DOYt400qNZm02ZL6ZHjKj8jrZy8PWdp4m+++7HV90o
+4Ebe7e95t+Xx7GZl+BY+PM6RFffWJ3MxygZqkUCdG9Jfd1gNQe99vklgNZy/+htf327JfejnVft
xa8cBRYlejJ9hr2LlaN7m6VmMditbEO5IRKJpQCAz4m7V2r9HOtuEIyy3d6oYCjuCjFXVgDTwb6V
HEzg9PzSY90M83EpGFWi/QIqyBXomHIsMqa+cvZAnBxUFRel8nk41Gx603tQkM96m7exmtu9F7ZA
YTtiaRI3euEd0ec/FyJzepM1NomuXRrnITj9YfNjGslT5t/ND9PF9awia2n1LXdzy1qFL3UO2+RI
pGbCe7Ls5ypnd3KrtnzYiPlUdir8wiQZFWtX3iZsHKRKwzKL+GwUl+VXISXlXFlX9tt2h6Y7ZL+w
mrUJHnBW5v2Zeptko8xy4KWhji3IE/2NKzMi5SnYnCnw9zKejFrSRIukv/hbDZSfzqTwbb+csZRW
l5mSDBpzMgY4Sx2mPB/tJZtDEl3WDKYl6MIDWOUyqRN6Oxa5bBu6eeyOceg5MalPkA7rhMttmXp9
9NbEpVzaa+Tm51ko197U5ynWo2MeA15v0e8mNWJc+aanip6NAL5jcOzhVGHbuEIBG6L0ovnReIH/
XI7Ew65HReBXM5yT2oRTd6buTirrsYoSRzfPFW+7yb8p9JrP8Zm3v7sCsAZhkGjqlZwt0nXmMW14
rkg3LFOmuA0oF1pqP50w3SWm47WlsULtutGajMjESgeIxblWhK2bbdp1C3dPk26imgM5Rs4Qfq05
Iy3gO9UIlF5A6Z1OzCVfjGupow2/2sRHd3ODqL3VI/4dshOrpSvddKHuBQAWqISmzdsij01U3m1y
8UtnRyqSCmkQdBdb5V+nPt5kRYdgPBB2RTNI7tW7OdQjtpmoNAwUe7sE4v3dElOV+2mZF077i+2Z
t3HaM36QqjppKawlC7VV8zWagmzJBye3hDvvqDiK6Ju1V0qCbvQ0yK44FnoK5V00xbOf32zWOlly
71ZXZOOyBcp2j5HxGKNSRMD5daBY4rZg5498UYQgwQUS7CyPKf4gxmwllZGIZVP7LSbHJIJl3sX1
tqngvEZ9O7dozrt8JG4KtpNnGQ5v0vq2yR233zJNnCNPRrE4GvhmKibJ9peXwHTUPwekpr/mkwrc
Zy8hyHkjqKksrDM4Ur1Q1u13xRjfmdrWOUXLo0okVcSobKcmG/p+6D7gX+bwXfkSp/ChDkcRPihY
Jc67SC2LRKC0hY6ShzGU4TLuGgMssAKdA2pcu9n7oD8PWyujiTuoGQP+BYcE+ak0BPDrTJFny+Y9
ALUUw5E7wrCyVj6OhXUX4HlpnrHQe54CJJt08GmsFq/3zsEOz1TvX9PghktTW9K82qJX0juWcV3L
W0v7gp3VzJTnpgtCmTk+aU+vttibylmql0SKef4hkPK3OSsyWWPF3tdWH5JwrkqZbx/kzXNffLXn
rlzciywJOXfuFJFCU/7cLZBBZuOdU7l2832y82ESj64VKr3cuQVKoOVRJcyvzQPyFU8CoK8Ea0a7
uIQqxS68EWcGEsoOp/1MljWjGgdv39jmtpVQcfnjlC+RnD/rsJpmfYgLxFL5nk2UtCaCDPvw0axF
Pdxtnt8ExbNA2UHwWBKXVf3GcejMt2wMIGfZvPaWGDg9l8AvX+wJ4Ml/E1Q6tiLz/GEWar8MLvLO
dB3RFU17rmF8UmmnizW/jPU0qc6gdHVta3yLbV+4/c0E9ZN4aVkWaCpu+2v2WrnzQml59+BtLA07
+EuC6W6qsIzNV9l3U/VWwBVAMRQoyZP2RNB+Y5eXRUnses8WO8lA30I8CU9a+y7Ix54uNisAQh/0
aMaLM4b8F+/mKKzEixnHteoAyaXnnchYVJ3PolCE1aM3j1UtUgdbrOudSrdpuSWnfgOfJcQNcMku
nWBYXkbLjO63cNZz+5PYbtSfKVB7Nb0ti8fduhdJ7ZP5lkWJ36zoRBRzrKuvHciM2c/aU6rtv/Mu
3Nbqs28Sv7OIQE7mBTavhUSJRy40eMi1GcklDefenCMrkEbtKkmAYv4Ehjw5TKdWsPEWNMRy1VJs
pzhC5bS85jamWOuMhiNEkM5d3K7X/ArG5mVI9kgeC2XtZFv3TQFTOww+hFgkGjq1HmhWvW6rwzyZ
9bxaXVkVqYx130b8YBMhgYdlpvM0eXQKh6fH3jM1FVWLw7GSS+/A8c1hXUfMmyMuqEzDZZGLmvk8
pB6RkmWJlXY7VkbBSmVX0XATZ8TiN61LxVNDc8pnReDcvA27AtV3Pd4KRKJrRgFNacSxFNQcNAfC
rhCt7VzSzPNyYSVF/RA+hlC6uXg2yYAm6QS574b52yAaszyBmvqDfiznCFfvwVfaE/K08rQN7OR4
EiIoFUY3csXEpTBYFejT6MbZBcIni2g+1Ki4/flZawCa6C7S2tTjyQtJ2+ufHWAYGuwdsMMl/phs
brnttbQAD7z7kgnaTxqWdgo041OkXWnVh1ZZdrfty47SOPCxBTdLt6NGtywECd3ajj412hxZ4Wwl
bQ/WJapK7J7IHOh4B39ezPojh8rjZ2eUZ0JbeOMkWFJHBEhnqbQMsegwc4Xp2LVLZN+3ldpUlKFa
Rjx8CqIuLKa3iKtu8nZ4ZxoulnwJhHeG3iZLjnem5ZkxkzClLNZVCGLbZyCKEThA2UMj/6AhLrTK
s2ZHokutQONQiJNrrcPQXMplFP54YJXvB/NROGqGTexW41SPZvaYoNJYTnpSsN1h34LZqXAdmuUl
iEBw0YHw1JuHpXZU88XeoJKJLeHZgM8lM9mPvUyUTmMt+1H3o1i+oxQrvf6bOxFKV+wQJ4tmBXBl
T+OIuf5tMe9VIYCNu9RzjaLdMOicyqYPGQS/yxGeVci8jl5B+GSxD6cgFNb3YsihKN8GuRR9zMgq
wxlxdQt40W3nyu5KlDdqGbhcdpMuevsL2WHwYbtFw7QkDzheRwyxqUO4cLt+kA4Y4lY6xa419e6t
B8wI7bDHpeT6M+C6zrHGNxn5z9Pk/moj6KPmzSdWAX1FA0pa3PSBSmgDRlhDUmO1eXFMP1quiSxF
1aBtd3sdnTmR40W7C3hSOgVVkqdm06iWoI4iLq87GyLf9Z4x78V+dJI+ExyCIcueE/KUO9qevtTe
VjdFFrWUn+cZ7hlmHpK3K6bTIzQUhMlZhnHjuhnpnYV+hSJUW7TzCumKQ9+j4mkAf5oluWXD2to2
AzEhnpcrse69fm9z7G4XxfUE0etvDnEE2TJ23MRe0gXxe9DHbhIiDnES557ZZqy6nWN0J19sNqyh
+lKvdp3clLk3QvBVHmzEHTS+bQU7wTDFEsg0mZDP687xUCBqkjSWAS/EulwPGgZfP7taFFGcBnWP
MCilmMBy4yJtjZ/bZ7QijK1HgpEsb04tmgP1R+Qz1nn7JnLK8bwyx5UDaAHtOifup3HrzF5SmjiO
cg/XZrohW4F+46cmn1BYpIUqrbW7GeEiWlxxBUZJ+56ioSDXLzlrM+NAJmmotPST57lDPN/zztAT
388F6B5OixFQbqcSTMmNsyGxyA7nbQv4/KAVMC5RjHMrJ8ANX4TOa1dNNnFKpuUXJS7oQfyo3fV5
CDsHmt95Or63pBiKe06DzrG8rFZV55UEj0Ok9d/RRFDWeZt7jscFTq4omfwRiD0EiPtERFIT34I6
RfrBVB6n+XfIjKuwofRs5B3ZxFJjF9+q1qviONMgUc1LiywnFvx0A8mDu9CEjpOkHPPu9lajXRpb
pP44n130Hwz3l7qOY/nD7f3a+zm3FGz/GunXaM/h6udNe0OVwGT5aUU0W+Ef2sbyOZVKmwzoPnWA
l6oXm8mZZZgqpKL9EoVUgd/Cw1nyzFNZyO9lpYPmy7SOcxilJCM4quYRsSrvbgH9GI7CzW3m+aBa
RtpTBq4LuR96UQ/3pZkcqyEUFenrV9+hrAjU0WtFfSvGhIDhrEX6mp/8Rg3brVxne7rosbXYyCuH
XoFvDe9P39pH82KvSVo31eBbx6VaeX2Xmp9nzXpkhlj/LOAHb2+pup4/dbUW42fdrbwxj43vwk6j
Nsm79oBKigDjjGzgrn4j9qxhlmwHMYQPY+CMbM31Nrj2vFurqe5uHHet+4vpdRl/dYak9V9I7YTs
PRbgocbdN6bzvGfW6GqJkevi8UQOJ5nX39o1bLzntWqNg4en9eOHJPCtVUIhyGj4oW3fZlYvE8KN
eNnmnOci8w1JjSmBEGvxSL0iAbzZSBzxsoMNsuimGQkgC64ItraLPUSE5cXHzmJGOxqnd6uvpgJR
+gBeBp3MEqKGG5IL8HD7Nw2sWDLvi7qaiE2P8ik5CFbi7Ra6VSVPzBJ+58C0Oqgf2AGG2NkTk+/b
9XmA/yh/r1hD2xglnxnKT8TfpjoK+Ll+zSy2Rk+TuBdtwQumrJq0/MCyCYfhMB/6S916jU2CcaFx
c2HcoDriNtzGhImEbreC1ZRVsNWZT0h/Hu0I9Oi8nd9INdPJhWJvOzPqkBsvO72a17advfkoGXtW
dUZjKDc6KOqQ8r46GlRlskSvYfI1ar2xeF6FwcVx6ejE1vrYcPjSl+QUUt0jfdmqvQVXw6R6HXbm
lCyoVt02kWtwFWyO4tcxdJPSSDO02fyPooT7jnZBHIfNz6U1y/DI9GLxvlraUjRPNvmC4UqoK0Ps
DZEVYpF7uS4JMcfz4Lf9J73ni/7eugzVO7axKO4OvpcAfHMLTm4H1O2OJd8tgHi70vhdgHYwLEr1
prwK6YjFma26tDGrvR4kBQbEWIOooJRO6dQpaOYC/QL8SOnMkv4D0T26m3YVKYGITNrZHpobnVAe
S1acai4O4c5Uw0ZNTSrULSC6ZT8m1gjJ2Y22GzJggv0ub0lj/ORNkruclxm/aAlOBJtLUnPqUO+y
Pemrugnx1uiBxKU8LsWcpBAZQKGKo1JkeosQyZ1FSSp/DbMMtDOnytmaduFbWYF+6BE/Xi+SeKri
Yjc4zCtnl/obbz2U9apWZw+B7PRENFctt3ZqCDl2Dr0KUO9yBhH88VByk0k2EB1EPxfRc5mnTrNO
+hFkdLR/0fcneZnCePQZqEW4DJ275zxZksMIAU8Wb8x02rzxGVrebF7IGJxaBrTkwDIFuOBxsVUI
9SzijIJdG1vWWu71Njs9YyehZda9XwKS4ZgFL+zvEssuGT6bDsg+OszjvK3vTgjgE6Wlouclz/qk
FcDfdDWQqYz4Q8zfQTnjcmVV8Kv6ZPsBpKNLLLc6iyZmVdtbdjybM1PQKsrd0DTtFpyEF7jq1XUh
m/aWRaprzOBLFt8zl161Eb+EiMJRRLbjyrxbE7/NX/OOrJM3xVYrz5viqVcp2r0xP6nrVW+n+TQj
KDwUkd2qYkfitkQuS9wOD5K47mBzmudRV++3aHT6d5vK7fKlHEvRHhLXKnh4NgAu5rNgXhAmbzEi
gFOyAEplZXmNtQ2K0JleopJuB+5eu+2b8Twm8+S/F0MZxvteVuSSM6va1Rndf0EoBdkkjV2cOCjp
RoBVkF10N1XCgmhxde0W8CxNX/50vKvYJBv7yJP7ug/c+dBv7kzI1pXaHMqsbZqGd2dscrjxFLQP
9iFdr1QZWxso2HaH6qiYD97Ubu2Dq3lZb2Dc5PgexHIr72NSDLdTgHrWui+I7WpI6ZKh+y6qvPd+
XKct81g3caRu/BwF9V1L9Yv3sx2ixT7pUGv7VVuDKK9bceC/LzOxxT8ptRP8p+CL8/DQL3G4RVhf
xhiixw5lvVLuvKw6/O06WxAcvLBPkkeC58vmu5XXHBtpyARfeDAFbYeCVSfd4qVEL5f6AoIYJK9B
GUZ1sqvyZusysJbN1MgLxFC9LoZQ/qeFGMv6dYu8erD2xovqyE57t52Wz3VRc/MtWb1mfsk7whJP
Fa7foN+NHoGDVBHNAAcav4NZ7Os1YXlbZvpaiLNbeeX4UZnpWlgShpXbBQgEmwZJ1YJ9NggPnlit
6RFpRxL3WeiviwPzgYJaz9lmWe56T4zdihBCMFxJ0Mhpamg6aq3ZeVBj4O5ZP9z3ANGDeAuHinUQ
XZYrKD1SlhvAIQ1e3AHIaXiAjtbqfPzaRPjFilS0xLF/UlLSm4+wjEL4yW2D3177zrJxnIKc73p0
wuuPYc6XnajUfLTVoF5qJPLu18naVvUwL+GjvVCrfaGtY+16mqhy6/O62iwH402bswshi5IuY2vV
S7hb3BpKKsjJ3j/Wgy8cpotIBgilkrHUtHizdvwahYmTJs1bpK4sQyELsw+RaLb8zCEv+mC/xl7o
XgblBfKF2PdiO1ng2kbuelOAKEMmxuFDciVxvkULfYD+DhGFW4gslo63qmzmJekfJ4+ChjYjaFqZ
IkVhiOoGSeTYvRccsl+GOfZ+TmUXlHcaJHKZToVWtrmX7QxIu2PYs6S7K31Zl69TtVVEHtQ80zks
iEdr3+Nkr0CvB1uzTAc39TwBkuxUUETds98ztM0pDA/2gJ0yFR4JOl9Qe04Z0nSzfAgJSZq5eEce
UcJWDMb9MYrjdiJ+/irv6oKa7T0rPTCZq+iqsEOY74IykSNFEXn3K95Ky35TtSzDrwQ5th2Ke92h
WoSlbRz0wi0xxWfw+Fl8Y2Ju5bYDwkeedvBKwNtH6RSWnX+JIbivsUWocGdxiz7RmYbDYCO6o/Wt
opl02Kt+Fd4XbVcwMvvc25bmM1oqttC0rCoYFeYacBSVNa2Tc+n0qKALlIxuFzonVSg2mYvjxm04
PPmtAXzLHLQe7Z2Dy8d+4H+ZGIfvEWj7UYtKbjc0THaVOS2txcWb4kZIkCMXTS9GP8vVKGT7gDo2
dH/jYy3RDKDYrJDHkr8e1eVdwzzswQ66Xa7rhzxEZT+lhqz5/jGZarjqDBPeUt5jViDeX/noFoZ9
3NhIStMV/KkdUuicqD4GgwnCe5vHxYa8R0pmfXETILubwJLK/kGEYS2rb0VoAtKY3ZDnzHreZh+B
WlS0w3oXYuku5RslEUgLv2gXUgBTQAsdBYdso/HLYNAZX3dz3OTzkzF5V89g9os30E+xWYT0nFEy
jZW8wSSkms9koTFtPYxONah9R9FRbk4DmnB/gMNimyP3fgwWtVO+bWlrlwSEV/OhxjPDFzZjZenU
VlMZXmIzIsLaEeeadL8GqEO566Z1tccUZ80Ufa2iqjcvke8HhZsFqln0+KMSeQstF8S11RnMLLR0
3C/gDO098TJ4UVHvqGtc+dB377KMveDbVkX5cNtaQ7J+skooeYaCF4XYRaj+y9tuRDr5UcXcblGq
g7BYHh0oPR6FEJnxlKfFjNXP2k1TW3R8q9gt7V8bk7NnM0/naz/xfrcD/h9Xxwq3WJOAR8Cp0Gzr
rf7RHmWDyLaoktB0LzkKCmacOEd//7V1LJpfUhO4qJNuDY7b5Y1GYb9rdnacYBZowrwJxS7EtNCM
twrYqlYfPdofh9CtuS5owVq3Sni/3X5Cq7xL6iHwyluL9gz9RW6KlBtKpnAcoJPsoVKrDwskVie7
QU3VL68aesqQ8SP4KyJQAKon5FGz3V9mXTvhlgWyjzlqva6Ri8TQiGPlWzvosg2QUKO9GW5H1yDr
RH2C6vG7J1hyx/t68ij5PS5lm6BxkMiLwK2h51uc8KuzNm9xXbblM21VkfduLYoNjIG9XvTip34J
fj8+1TQZ4mZB7wL3nsVoCjRGAG/sVMFCFE8caf4QhsXvhAEG+8HCVukXt5BYFCHubRTM3p1Py5yc
bzh5teud0R9FwOKevZongKt8Tg5u0lo/SRoMqp/xVJKkvgbOFn9vJgAOO9M+r+g3Cx7S3TsSCA8B
Y8n2J9O1dF1lpQ4e0vV7EAxesOscNBjxLp/F9ZGfQmcbblQsjdhSXyZC36w9kq1mVyngrCAzWDlD
F2Rz7ub3mpIWm4RxfjQSin3dwY+kqxcq+yTLJcDaHSIwEA+4IEVE6rVpnVfHWavxqamRujgZhAM7
NJsRTFhGFfG8YJVJ5rJodrQkEd5B+0C9dFkwruv9WFwnA2pVpqaDA7GU861bgkndiakQoLyldtc3
zgmB3s0toPnelu5q8BAziqqrI6haKwy0UuVNulk8Hw/8LPYC78DxGX5ffaaEEY+E6FR9a7sQycvO
RttUoe2ZQE8FhB9FZmPWN0NSfZIWNHColsNGHmsasnELciJsb6UcNpyb+uRHnHK8HuSgtNsBV1GF
Zoi3QKyO2gRVsB+jlS3Yh7cJRtbsAffY3axkUTHzhX6ColyJmIcZMAs697ihvfXVsW7xr9QkRG1y
bWAtQ9DVZSedPJ+u4hAt+b+GQ1TXrxZ1ScXFxX1V2w8jBUt0MM5F1xUkJFIuV7vl14THzPQHU2Ee
QEBmQ0ZAqfeQsoPJQNlKUBh64oSb3FCeFFx9u1sbI79hcIrL5UTkyXX9m+fVjcMdgok+zPcY0gxy
NMsExv4EGa2b5riFaDB/2kQaDF1mWQDtX2xRwitz9GC+YpCbgCdPBsR1fkFhTgGoLkUnPwcyKqaW
g4ZKoVfbnyzsPrWlYKigF6qotDO7bs0apnYrA3MNF1+Xk4mC0KI1zlmZOVOu2ylEqz9atTrHy1RE
e7z6HvcATui4WA6waYLJz53WfHmtcqpPX3N/bP1XO0c3CMfC69mdiXXZnDIrQjHAyy8itNcscBfJ
E1B2K6I7qgG7qJZ7nMgVvG2fby23y+bmIM5g/lP3gIFrHG6Difb18UpZVQLlmehxP9XYPzZcJkng
/Gwk0tlDSKZf9U4eVoDa2xMtupwXri2vPKlx7sV70UE4/+68IPC3Fztq1wRWwS8rmPGyqAuAX1sg
5mZGtALy+fbzRHwj1vHJc7td1Gs3ylNZQq62hImuwD+/VmdcmvrMQhPb3PcDKuAuVR0YW506vROs
y3GKw9aCBYNSL34plHnrhRdqNv171W2eMMdGJYA7z7yiubH3dUIZKkbIwe/NeoenNpkvRYG2xmUY
HU0onizAFvcy+3Zk/1A4QG3vFgC4926TZbJoLKvcAOiW0hbOFF8QCH/MA9KS3kh0RT2fusFkTd+T
FrUpxGCX2Gh3r5AraaVoDGUEeSE4nihenIW0z3iHnD5KbSsxHgOywTqACVuoYzWTcMBitcWu+yMf
mi42N4nCBkJ5EWNPFhPoCl1p0WDpxYe5wkGEBXRswnAlu55+ryXdOMf5Ra9dtAJIC8xTTfvRtgD2
CFTJ+0+arGqt1fo2waa194NxhpblqnAsxCGOqLrxxQuEnEQq8IX24FW1mUb+QvYodGwc20OiL7hj
if85JBD1JjktvVWimQ7xZvY30AIiD7LA4DI5DDVlc2c8lQp/o6XWrgx3JQagaUYLrOrt2+QmSnyt
usRNqFjYeBIjKH4c+uKBjoU4usW1GXncT+gMEYc1I0gVJLfvzSuCRtyMCiRqI9QJEjhYlcwQQc9c
6pUcJxEdMbHSRnnG6x7nx4Qmk0JRjI3P8ljb9WYliInCUrX7fMlbqW4DZrmADnLoGl7mtVE83gCb
XZHctECFjO/hhDrgVMu2t0VWzr1a1QeZBVO/vpZT5E5yzyVkbT7CR7fHYzEvvKbBvSKnqc53g9D4
cu5zw9CGw3qI8zxbgBw2BwE7FIXOghKF/JA5aunMej+jd3OX3z7oSCfuyLtGQrEf1VBZ1pYiDmPU
P4RX7UyOBiyXLlEXm+3Pu23RhS6sRyZyj9Q3TH0A+d6XZrDaZLnzojYa1xuMncEcZaT86yXZQQez
Nt4s17CHKuONZ7yn1bNyfqZlG5q+vVDTTrnZoQOYtqqjnqbZc7NuCkbTpYKjrxs44uIBhSg3Iev7
I1rIbfTfCmPH8dJnFpMYdeD7EhvitUBPzUUdD88ra7UHn44+Fo7w6uAFtsec67llVASYIC2bWtL9
suA8+F0v8Eeonk+4GO0pQJXeLHZdfYtQskcqA8Dp/e8Jw2RBmqRB2NCkhpYQIAeSe9v+xqmHstA7
J1igF2sr9htrr0h9tfoDotR4GsKsBucs+2gPrQuF2GOb7HPJtmxm2ONjg46VmSBF0G5tE0JqFsjt
FdC6vOTolpfy4nJW5I/W5kSmx6JZQyR+TskYy8+ZsGwWnJd/piz8+8f6f4pP8fj/Eg3kP/6Dv39w
2dPNXqq//PUfd9XHJKT4rf7j+mn/+c/+/En/eBUdf/76T/70GXzhf33j3Q/1409/2fcK1vhp/py2
5085t+qfX50f8fov/7cf/LfPf36V1234/PsfH4Ln4/rVikr0f/zrQ+dff/8jJLLh3//7l//Xx+5/
dHza7rPvfkzNXz/h84dUf//Dcf9Gaq6dJFEUua5zjY1dPq8fiP9mR67NyevHCdKw2CHzp0e3Uv79
jyD6WxS4iNHcKA5CdiESh5Dz/PND/t+CIHbJyrWTMIzYO/74/z/Xn34z//Wb+jcirx9FhXaI7/nn
WM0QE1rgBIkfhA4/RxL/tfcC7U3u+/5qM5SY7TIK9WWBajgR95FnSa+dEzqTH4gvzCHPnUu9YNh3
nde+kNFpQsLBhJpflC0epFJxRkFv1i/dfBu3uT5w6N/MfYKeZOrMYZ3Hu6Aayn041h0+kqQ7kNe0
nWbWxZR+4V7/LBMvYNiNL8DTy14Ju9vnxTtgnTnIuR5T4v/2mvfjUW/Vh9d/ccG8th6LQTwqlKR0
huhE3DQMG6lkFt8RY8zuqE1+aaZOZtUUb2i2o+tSFx7tdcwviEens4tbFgOvvDDlbIcxmvXnzJyX
IiRIuSa+NvEc3/jbPeIM59aprfsEfJ6KYvKSjZkVCn7/A4fy8tiYxz754jbVa+vhX40Cbgn2MXWE
iOSKrPNPrt5zBRK+c1t3Oger7PZzngVk5j7aNkEoYWOlUrn/U17PNTzqv3JHIhuYO/YwkLJg2lHs
Rn+JBmLY3qbNuDa+k/immKryDDidKj86UuxaZrFT1/dKNGI/hzfXYIpz2GDTS5riROyVylbBQeat
441DO+d+4VJnD469EyPpd3SyX9G6FohzsYfr1t2AnvPneUCVVcfqiXgKkRLTqvaqqW9Du/8da+Xf
opD5rtCREQETPIYGuciG+O4OLCkbZHLIJdIyEd2DYb8nYTv9DxFJ0TVw6r+/IOQv8UrAFIZR5AX2
XyMKldiuwwUu8KiHOiubVu0CDk/UFdbP+P8Sdh47eltbt30iAsyhy/ilylVKHUKROWc+/R2bug27
jvFXx4BlyWKRO6ww51j2zsfS5t82jSbPoYRHkU+uvI2ZnN4e235nj3BXCmP0tbElqtolLp28dJE+
OREaFtecVzXAturvUItc/MubWxkTpRjkUpoyyVAeDIwnTnkz9KoL7NelwQxx/EOvcPIuesEGKZgS
LVuf96VxaFJOCR0BNfFVBCM3owXKIPakCWXtjPMbedNudV6hyxnujKhAP4QaYB8ivKHBxEQqdIoW
gyPyPdRxSTN8j9i+g/ngyEUE+jX2t6b7NRVa/4L6vsAXu+Fk6tcbyWThLXIfLfH6NCRWf07WMv5q
zr1oVvUfUfgO9s/7D6M4pmaKiRoYZd8hpnSJOKtLzdbDlYYx0cq4DDtE+VhOW5zC/lgNygVvTHql
iXY2Jp2G5TB4FgrfKEnlwKKw7yfOMkXIhu5AJVw6RYofGXpd+KpNyhPvLG2a9z2ruh8/gMgcqJj3
j68CEzEsE/uc8X7YmGq2KN2Zbu0dJyY64kY0TXJ/xdvockcMQUeH+nwsJeb8rff4qGlcOKcxpXjO
JKhHMSvJH+bijAwmAmWMtjIZx7Mpzx8MMDjAyf9+VkM2VFN2FMuwLec9Wj5nisFqE0F4cbmw+2UK
AZOCLZdJ5yIs/7QYCmCEYcALZvp0NBCPqd1XRkWuj0revGLAvewITkInI3EtsKL5+Ir2EHiUbzO7
2WeW8EBt2c5hxdBINNIi9Xclr/yOfkQRNBsus3Vvv5ZxO0eZmB9v2vq5qVrNlaRmjmwpkreGRYCD
xl3qGcdS4UTz/GPcqm9oMNGoO+2zIg5SRatfZlzYXs6IbLqMy50McvAm2dYn0yRHq1VzPElN/Yux
w3cUgqZIsQsaMO3wIeLp31Ari4vesDRSfFavrdjITTl5/slIWoapLbNy8UYz5cwYij9Lwdh1Cscu
dVgqwFpgjj1muxrRmr0vRWjERYt7ME4iTfody+kWWKBufNBqHzDV3uGnjmeDlmIaqibLtq68X502
ZYcpQfHvbSsvLW5luk6ILzajwFpiTj0S4UsM66hk3kw3BxoBrEeB91vZSN7xHnGZ7KFt7dfdkQKS
Cf8fQdP/D07+GYwo/+YD/n1AW6b2y7GsOvr7saeZzoBNHdMgZkCerYvThvMUwA1G2kCip473cfLn
VkeHRyUzFb4OGAHqxXEcjt+40lwcXK+WXf8uq+wr0/c+2uDq+5tUfF6cBIql6agKHP0dyZA+M0RV
1PCe0nR3fOiR490mw5q7oGSfES2RDcnD4jaaTH2o11xHy8UYbPSctBw62FfJ5KpVfi+rLPCttDSf
JosTmvlbkk7XWdsLcvf90wdvVhDG3m12WzU0g3BRYQnIAhr4j2U5OtSNEYRNnkVT3ksHlHy6pd4t
jtMRgVH7bVvEwW0stSfNmf54hjY6HxyO6n98XVvnq4IewSiivR8UgPGsaakWcKc2r6vhVJGFqjhs
J+UVbzV5yaRexulemhXAfY0WtbYRLjy3l69a76rqOnu9TUsvL1OEKeP6aFlLfBEfHL+Tcums4YrQ
qSNGvZbi/kOVz5huJmunxQc/ifO/b5Nw2aZ5TkDq0MJ4F0/tirWMdckmt3PlnDKm1U3qwYn0CQzL
1Pwk2jzjpcMENMJN0OsxKradp0dkEBy/Phdx7MIUfVym9MuYiAlQzOCImsn4JXEk4lMhqlbbheoS
vojALsfBh0jglnpfMWG7Uj3q/Uzr0CPkrj9H8gdXBgwPbMUiK8sIlxsORTSWN1lKe6oXDxXcICID
ApQy6X6iC029vclDa81hIsv4r7duf2XcevIEeIDO1Troft+0v2k5uYA8Bh+Ly+irtfx6bDMzltxy
WIqzZcNMkjdAOei9NBfpHQbBtWDonNruYbXsn2LHDnsZp6mG7SncxLVetkmICx97pNQ8NZgsQssY
qQMz84CmtUSQZXyrZ015Rs8Xfx2SOGqwk90xjJ7HN/iqOYJADNFGF0nj3fGx+xVRarvzw1JeeGo3
x+Dv69UPTlD9Pz68yhGgqRonvA2B8d/biFef55SgV9xOtOzlSmpuSudAKjGVW/WbAsdzZ3X6fVXb
P2DBkXljrHeZMb/i0w4xdo2B0XARzOZ+ruX9FcrJHhZMNZhH3htUkydDcb7kYrFU8GzCgp+AkGjx
u03+hfcpw67h3G16z+mNJMUDEDW40FwY3YRXUJSMEPJwZc4tSmGbpKtx1NnDzKf4FOOXD97Gf0Q7
ot5Fe1U1VAse87u34WDbapymGWFFblSGBihthoahaa/dY8GvS7qH/ZJ8p0HLmGGtg/i0Qp5h8uYP
mx50AOfoC73g2TNF/JZVVkSvyZUaQC8fnH//hqKKm8UUGbatGCS7Cvn2vz8cnm24x848UvIp1Vcq
7l8IiIiXWbOTmUpe0gGTRx0rg7Qb+6DM869SnkLTsekkLAYQUSuRPjqU/zcLMcnLyOExJBvi8f79
UOmg0bKaaW7PhOgePksNH7XRhaggmSxF7uDTvf602EVPPp4FOZ6m8IP3Iot45N8XA2cy8iJbcXSO
5PeE/W5o2hXRF1J02uGLzDT6zeDWspXI7lAW4Sf/cpxtA6kfWHH9e7Y2bOgyf16wq0aDqU9npR6/
LVqBolKq/bYt4VxuC2TSOUuiUqsi/BSLu6Ik/lzANMWU338t6dr5ZHymN1I78+t8C5eiMT+jR8rv
OeZ8ZST6tPNq8Hej/zOxwTw6C07EWLRnCGefy5zL/zgi56zCWL/1OaSo/URy/Uzr5QKtecOMCM2s
6u5qybajsUNM13RvDW7cyEB/EgxSTSYu1Vmk658VQ3vryAtvtUqJDoKLqJ7+3pUESFG+INfqFIMk
cQToxbSRUM86bJHVfrPR4IZc8hRIiuGmQz8JIfH05wpOEKqM/a38fexlFEpSpCmJZ2vZY9eoVqCb
i32zrBX5We9JmDUjSgRamCjt16wdQmzJ+KB1ZL4GSn2/kCT7QnXyS78Vz/awVg922jIHwdC+d1zZ
4LWLX10s2VGXWhRTdjsEEPpVo4/4QfLMyvyfNcNmEkJpxzIUClrvYtySw0CP12Ly9nHa/JWl4R2H
sGMvg88a+57qycMuxScFE8E1p5G4ONbkYsXgnsmnB1yEtBJE9KnDiCql6tdQno6KiKZN5LP7nTkX
jFhBlYEQqSl83dp+MnKd+veurwH4BFCiuhXMcWehAX1rkOCEjSQjaluTl+M6Ex26CKDkr8SgnNE4
A+kXBd2+1h+kbGxPBaYj1OCBiZCTH2DwMfF/N+2xjTagbS4cwoteS9HfJZcnFmf9FsY4t4OK+m3l
yVZd+2aJJnDI6GEZUuoP9vIka5u/iP2j1PVyZtplFxynuZy0GCLSTboD2IhdC/mnpKoPy7Iqt60J
tWTzVqvMbmS+fSShgZb18jxynN3Myjn1GDDvgRI5DPfwu77+kavldMkK08cCje8eB6Yf13ILcxOx
VDPHBqyE5qWQOsPfzXKJBqQWaIW2sOClN0pvoj8qftCTJsAQi3ku2SeQwL7B8dGvklamrEcyFUQO
W1A4pewl9R9lMMA3tOA+N214TgdW/JLn3yXIxSp7FYc5NLAy28K9xCmbzcsYxOn4mYT2bSmGzltV
hYJb1vfBtihvs7qNNO/q0tWx+vuaNZ4SWKOXVFrCDsW6L419cjVHJDhJLNPfpIKW6KM/xFx5RwxS
q9Ic1RuIgjm+HLUaEJpDaFG3NDJPk+b1U5YlwYyGu0hbehUlRE2EIfhu2U6Azb7M4gSj28OiFVki
AlE5AK3mTquFTwy+hb9tnFekayF0PpGAoo1JtsFFZ2mFx5I/trZUS5LbogGCoUePO9afupGoZwfi
y/RPtfGqLO/CKY+vykJG0+GQPY4e+IVj4IjgbhO1iNJQvRFrc3TchkCK+Do2l2VR0ZFTDc82fzQI
WQNNPDFVmmA0s1/JTpEKkS4+DCzVnXjMQTef5RKrH/aGABEeWoG+wc2gD25fVzyNSVzgrI/OwBGK
NIofX0byR1LAX4hV00tkeLwF7qi8q2+42GkPzgXvYEprjBpsJYC/b6SyBYSupX1o1+EndoZvSqtU
9EZy6Qw2K9BxduF7x0kpteZ1q6fO1YxRe1NX9ZY3GdqbiodGnD88w9ZpHhiZGnWL/VCYSfUMe6d7
zNefuExv1FMo4OgytltjR5HqNIu3GXTyzPkp2XbN5wcvA10rvlR67UToj+7RPyonTDcDMffSA+vN
o6lOkzDNTMs/ohJgYsBmFcMb1XG+gvZ+qIeV5n3esrpNt2ACeKBtD0eR2FrLOgKtnnsxBuVb3Mem
jxTwhxDpwItjnVd4fdw8W6k7iytFmkf0OpzVLFS+DrLJxNdzhM9qMVBadGzT6xpJw4qbvlqZKiFm
ZEQhMgssthAsOBT5+7ZWRObJ5k8rHXiNoiS1yMFxj/VS4e+9cPyfEUOuQRkbkp+0fGzZ+JnI+BKP
n3GCABft8edscGyIv8ldEauPNbrOG/QixmjTuHUNxr16pGFP2JZ/0erVcYHwG6juwotanzEnOlEc
J/STBxRcSB45tKcJi7a2T5GjjzCYfLjVKOnFLlyUafBnyJaGmf6ipdZEIOpYwvPwg4SKldnwO6Ez
WUUctriQL5LdXyZQ0Ren7aiAipLmDNDczVEPPFSW5OeYu58s9MWG1GJOKCwpTJw0NEbBLdmolR73
pjYHcJxirxvs6jRNgizTcFvPzXDbJkcPVidzIsvUOO9Lub8xvOFFm5QLvxESZ/9yVFEt8YCM9/L6
ahv9dnb6ew23UU6LvBB104pTUJKRmYvuP5zH7dtecduOtQgtsvjZWZtraszWKWl3uCzpfhn7VfFM
OVl95KljiODzt11bzyBUA1NZiHftDMCSOSq4EKvPmZl9G0o9OI6zZrDvdHBfZFXkAtmunBNVAT2B
sPsokB1HwN8qov5Q76l9HeFheXM6qt6xo/HyCBTVEg4p+7tWAJ+mcvXzqKoegQVI12SzMz+PULoi
wlFL5cfQ52O07vRB2OPHYXccjkDAXovWtgAMzw9HqI/cKIvKUvtSpvVd0ynPzWRzNxSEMIpB67WM
GT2uF/5R7DxODF3AMHp81mfwH3/LNOjv8CzJQzgoaFGNxv6Zi3RPLtLXihlFHLvOqyyiwOMk6TDs
BlZMINlAPwh0lBAus7a8pWunIM6tiO0+oTSUPMNkccMwGHycbJ8AODd/T9u/H1hs1+PMnNU+lFvF
8o4XOsqYb+RVD2m9I7VmZxyHc2qy1hPlGaMP0kFrHOFCaD0SPiKACi9wP1+QJAP5Xvfa36ThCkoC
eh2G+uMlH4mxLFJ4SGYJN+/6bZz84+I4Qtd10x4GeSmiCtk5f/WKOEOVT7ZEgRBeFLsOyiHwDXZV
3nKFMvaN2bkDp5xmQ9uE7jRgq5I4nN1Ey6eQLrpJKjj1HndHPJTNXYmQg9Z2dQM6cONsth4hnJy0
mW6YoTMngHd2vEoqgqB+h60KzMU6LWrFWHUpC62eeMwm4EpdwIF/GzXz2OkhEJnmgxztP2prpimj
D6DERn8GPdq/0yE4xIaRV0BrcLPFGJ7i62ptf+AKP6EtD7AKdQBwuDGPdc9+QBQ1fxpbvseOY8dF
v/dnsq3zHkvnRJ8+MX8PHPC+2hdMkpd+MfNna58+mCwierTv8iceWqdY6Zg8ty36xP8srE0FlK8u
4dhIaO5Twl4C1d56aqdpG0nKgijHtG8oM35RCUi44qkdCGBBkVQfjdz5j/KuCaaNsrNFbZcq5bt0
fAC5tAEERccy44/jMJdPGLadoIbk5poo0b0BrIhn2vUjJqvqxArvb73c3qopu8usqbizs9EOqmFD
62dV8BIZP4SC8fn/zjmPxsK/U04K+bqiMvyHr2y9H/GBF0CHVpBSQ7VW6Kw9Vy3OmQqz1vC3mKPG
w5WF8oKhh+qfKTd4mmcuTikeQpnZgdFitaSRZP00sDiqEG9yNiC18adO81QbGfpQUlHC7fl3dw9d
BT/RWJ7Hjo2ht/rPzry2PbFllthjcJwyuOBgvxfK32pbayItE0DmlZENbj2lnj5tcghE6yIVEAUZ
nvOK+6nw99mu6TbHU6RlxgWzq4Wqyd6TL7s0mnCIU+2y7NpVJxXwhp37zZmBn+RSYBb9p+MGy9pi
8tOUupBtNz5DHrlG6/Q0G0DtRB0TrJivtEgzlbWMmEyi3I5fxtVQUx+K/u+Po/xHocQ2dFQJ9DAM
RXNEf+MfheJ4WsA9M3YIRo5InCqun+Oo0pacOFHAUZIBNvt5rX6MxnRVJkomS0csDx7qm5pnH7Su
lf+tT1CxVhRSSozlsv4+16Q/C6HBcei8rkxLdPC7AOYszjsBeZjP8ej2YKnnehpPk4CMG/1viFaE
VhaqnoYCtw4msUvt9qPDSmymd4vYUTQqgWx7uurv931nmd0KPBlsUjvogbSBoU4aHUktrkKqowiG
GxhNIueSdUQ6+K6/242R01ArqwhX3uxpiQbFxMZP0g7gUT6jAiAb6KnTos+H1ugU1jWZd4hpXJgf
fGXzf1N426LvzckF/u9/z9pcXTcUnObotaL8qiwF3eVqCmrgZBSAMKLHzX3P73rEtHBnAWzy9Dh+
llC8BrWxW2fQh7arlwtrGUOq38wzBSx0GHeGVb8qPRVArdb7Zy3NOJDLovZicfHG0BXDfW1fDKHp
MHP5e2nPX2sIwJhlZfsEkfcA5yNN5g252PEgwhTlH7h5useZPl5qmL0u4EVKpgVcqlLhiMrm7IR/
YHiQpi8sJe5onGm4FJvdtWdNigpYYz5z6L/2iTRf4DbcyhxwRQJP0217pYRpqpTnI3U6UtBx8dXZ
VN+I/+dB+aboYt6CqETRmWpxOBmPzQDVSCS9hdVqT1/L9I5yQnzBLXXVWqMMsk4fIswJogibfUrt
sj4v1DI20ArB7qT8tAxr9jkuJhQl+EBT3I8cC7Mq+5qCMTdT5689Cbg7WPISmNTg6aDuJHbJy6Cv
OlDSEmcqFj9eUXkhFgVuITQ2MXzDUCByt0BfU+d6BDKDrf7Oyu3L8S9Ov3/RGv33Ubyr8/h1Enm4
uDa5Yyn3SWvsH7luLH5gYl/2d+8dXQgwp2dAMLoLdYk6ttl8NTrnEURyelpa6aSs1luTKQo1Gqae
YM6XONT6AJwm40hBANftJICatHlFaMZEoq8o85HgiXWBM5EPg5/L1qDhrcr0khLvED4mTQBG6zPO
hWckcyu5tfozyakRt6KNPlvtF0YchnrhXI4zUZK48iGJ6PKy3hdG/bpoo3fENzj6pZOlD78MPJyn
D3aT9R+NSws6gqyJ7aSyzsWp+o9T02SsATVGRPJ1I39SKP04BHk+XEPTb217upHlrt6M/SOSnfFH
Jg+Fz1CY8f6TPCvTvZV9k+MiC4rZAOycjCdVUXIQVZZ/xPIaMFCPprmDpUJa5TE4+uyoRb/J+wz4
fgNmvJh8km48ZwWN20NvRQHWGAGRHddk398BfCQbgakrql2t4mdQZ/1ajcnfcpw+vM6/yYG04+5p
aWmKWgbUkcEnVGFOSmVHC4bnvKaJqA2yt4IlOSNO/dPE2GXxhtHYNubfRyKnzdXsJxNsLGlOHmvY
LH+D3naZijBPlmfoaQ9HV6vW1esOG9lNp/WG+IOsRaSlGUVSXx2S51F9O0QAvSXfZ1mbU0rhiY7X
otutTk2ky2+rWpyXfELJnSCcRQ3r9q16r2YNmHImd2V6FeZ4IpxG/Yo0vPJmKwFqdNytOcnooADX
niAKYFIIcDBv+GqqFocDL+AIRTFPPUKm6Nx9oevTS8ziqZ3+89ArpyUb70zcW2hykzuLjOsGT4Fx
nM6TEADPuoKkljxX3vegZeycf1SIShNRzS5ifC19IGZXbij13art4pDu2+C1BUlII8q/i5Ndsl29
kb9VtM0kKngb8/K2hl0EzB3d1/D5eE6oNVf8JStkmr0NJXH5OAneaScbODlhLwVHfVWFeIdju9Vd
xumWriVMhUY7fjM6wDWKUa4AHdYOb1K/h0m/A05FH4pmyfo265Rs8BWC6sCGIRvOFvIaIXvHargw
GsnPlri+FhkGlR3JVjvcZ08gBfozNus32erjK3REktf5kiBY9foBKRGeZfKWNXlSSTe9RMx8UHfy
R3vOk7+aMVtaKQoxOKjDkBKOiGDgAo6Mv1DuU8SW5wwu1MsOR7LVTuqiy8+qlgwvS1GE3UiFaFeo
7oomFAOOWpezbC9DuP/MYMaSE2XSBLOit6/4BJwbxOvTrua4yePiRjmuD9IRy5nFMWiY2+STdcG2
5Io2ZglxXJ3WXiuDmEPti2JZpKPSVK3+NHMoz9zfqzMoZ7TZHYc9HVG3h4SJbx++wLEjJ4jquKXp
Zxddh7yG+M6WjJcNCN689x4e6P5MNQK9VZueqxZchbwsTHYTa+BICEXjm1GGhUcGZHljx/3gDAB/
j9IQjNYQN3cbIJ4v8FNoCpXbkilU4mUkK2F1UtAf+Stps5lowXpnaNPXY3nKdo3NNy99TZTwMNiG
845jidrNCVwuCbiIuTGnheUsRtaoj0spOz4UJjXIei0qtCbhofRQgExm6PQuveqe3hJd5lEoLGkK
nJTe2SJ95MkZB3cGULjcW45vDO3wNDcXXtvgLonleNkEn37P4yeKZgqCQiVCWcjsCiU9GTvkakiS
IMjEHaJCRbx0MziWLiMbYKwl34KgO5cMcCcydMQ0H4kdd+lMrTw8fvT4kQi69Y8/3zCbzE8MUN9y
6hMYY22wsutROWpae7tm/Y8BQfcNQhCKfnIN+Murh8+LfBXxZeSgNdMcWvR1/XgU1Y9CXV41nQfC
qDrt9O/VfAWgD1Hx0F1Q7aIzbOYlQm+dQdMZ8O3qz7SaujdZMjXieotPOS2OoltmBtsM2MLwaEN2
4/1PhYxQsFJfHbxUN2Zo7AFzx0v6APZnGPqsxkGpwzmdYpcQllrXzsxncXkc1YdOiASWnVplXQ9v
4JtUKr+YE+QMAvggUup0uzc2vb4kq/VKtPTT2E34koC9fBPzFbUeN9eIOLgULSSFAzOokCYwP4Ws
0n4tZEt8EMpfDj3E1UUo7lzaQv5RVhIQxSG1LvtE/zXGc+UfoUgbT8/4ScwQ4waBQw5u2IDjL+Mw
FO1yfyMh89PWvJhq1tLzsYWukimB6vigCPZC3sR7UKegOZmNdtaXsXzBI+Ued0wLmcRjJvSDJpp+
OnLrwMxS6E5BVrCfC1v9OlBy/3vjpSsAM0clVdbpycD/5RbPuK1xUJl7zJDExo2tx634NcKvdavN
XB9h9Dwn8fJWTOvuVSrN9nxljsoRNBUQCOdKae+7FjevPJ+OdTfHVJeb+VddrukJ2q12NR0McUd1
o+UkV4Ea+KOo3OVZh7uOgdWyV2b3kzpmFLos5pceSZlzSJ6U5dOiMZj4WBfH0T3S4wLholMyphYi
OjWtuS8BI+nPsy6ufwOGzNCCE+rwh/h5mn2Pa/GlMswfoikiSaY3yJp2trLisd++5Ax454PigceS
fGNWwgVMDOfhVv86VC2LtL0CunrLmZFAgsCDG2m+eAMgPtxlTecbzpCcTKt4ww5Ip2WCBy2j5rnT
7fSO0LgGqSBfdBjn580p2zNlVyvQWrWkIMClqW3DldFAfze6Odd/NlOFtC3qr8pEzMQst9JVcY8j
ofPbRaN4Vcb90+T8mSEKnnT4oC5O7y9drN5DbujPuZMLFNsKei+m/9XbZdW7umg+0tjDSe58KZIt
u6jN25EWHHf48WO1q0WFwSCeBZtSB8DpZOaiDYafS2XiHxHUvK7tGWOu7sITlUJlQKYOhOoxRswU
aVZinuINKz5a6YYzCTs15zOtagahsbXKb3zj+bpbkaI1S2Cv8xJmFCX2HA06VjjPpPt8P5fKZyaj
xZeSSDHMiSDc47OlQGdxxVNK6bjjRO0yZsZOY5PoWL0JV6ZGbcZ8IkaSwcxsNp8RZfHpWDeWw5c7
Tjs6+ZafUTwDG8DrIQg6QoejN36caUtpZFj1cbrkpmJG/enYZc5Dj8A2anI8qLlSfrWsNzBN5s91
WcNycxgYkhIEUsQ/ajBHYeFop7T1yOzfhUOzNzWBVf5tYJx0MTXCqxCevb89mO0HpBTaNQ3l3k3n
I6y9NkcyD+taMjVDQ0E0wNioc15zD0GPcXuTPsDRZpZbmj0GOBpKb85VNmA6EOzFr2mNUrduGpuI
Y/4yT3MRWBZKDL2iH3X80CYz65hBZZ5Jl78iX0sD/RAOiGZHY3DJM8LLm3vpU3os/KbF/6t+T9lY
onpt23pFeN6cMKYKKS37EAn3dxg+P7O6a89DReG7Fd2VqcqUYF7SUwGYz4u3MVTXh87Eg3Hsc2bN
7SEVaty9Rf/cyRO0LxG+NkCkg/2LbjY/mqpzPMgQrAnxXwBLPHSZhfN0VkgqNTVSPyWIbG5CS5dn
THZI/VjIwewqfRLTW1zcvVSo5/KRYsvqVcz/Ov5vR08ta5xHTWWywbEbqkGKoPkpHgxVBUhm/Xuk
b4EjVznV9E4CeTFfmZ17YYqRgbKieTWl5gK5FCmHyjtLhaRGLqyzyVGSZg1zcpgTOXdwRiYkp+Gx
NJy++WVlMwD6v1+R7pC8vOV7lXmF6D9hDhD6jfa1aP4MhRiVJeoYq7L9mdJNPa8GFzm58y8Mb5nr
cLNELQ1arx7bF2XN74uRUaOpZPMgO6/MTmiwmAy6GYpT3Y2sKxH7F+X0sNbbeiIhJRcWrYjj3bYW
7k+D+SV5l8KmIqJZFONHM6ouPL3wWHFH5FQIwZM4SRlpM4bHn3d2BkjZFB9M4YhIrPlHZyrfj6ah
NSCPo2bjzjlOdXQOGQdc0eNHSavTcfbkhfPLqIavuSrj0LAKxWdmxe9jS2pS+8My8YO3CzCSfjI1
r50H1DmFyJSTuxg7KgUrtGCcGtFoL8GsMGaTuWGfNYcI35jUt43In3zN/nk0GBBqw3JXMaHRmZZw
1IWHuOQ4IbTJvnXUNy+cybMPCed8PF+Rag1B7Jz7dRM3KN1r6J8i0IAvgSlkHyMmr7weIWYmYocj
GG3p6V7RAFI6/5YjPrIlRs2IMGPIEPIzBvMCI1EBedBZGpbu7bPcQvzXs+LTMln2ee6XX0dKaFrt
Q5wR5RlQti5OOqNfHADkgHnwDXoyMZW2oMmcneq4EDawZGyhH+2X/LmsSGlyE8nNToOKGcrwvmvm
SXUpUYgJTcGkpX/YBbKKipmmUpMdIa+IllvWBiDIWYvLQNwxpMwXm1ijmCf+Stl7Ickp9z6hoTZi
jrbRt2DR9LCfnnFnhpNtZ5EdixmjA9SeXRWElGny81kdHrKy+TnYFLy1RYJ1kw3naYQ+J5mFZ/aK
Rr1nebHgtJL2o6xZzTvGPNZMsWBIC/iVF1Vp5/PaO2/ZRJHa0NuILbdcmxq4CX9AWtbIxMZyzdQo
V3H/MAKINo9an3SeeUoR1RgMTg7R2aKjZS7Q8T9WmN0I+GK1fQUJs6/NCDqPGICJwJun9kS3w5S8
ATOncwxqK6yBx7qZtlAqnWUG62r5l2OPYAZXUXYrb0egxNTSn1muzWd7PqkbLQhpFDlJneenrqhe
/mYq8IdJv8cnSNCEhSLqZ7Dlfb3MD8tEfqimzKVFNPOsj4xw2e3vJS6/SLJB8iWRwyQ7nN8EW1iQ
oUJ1kl6hRDZLDBhSf2J135oE34hmAHjMrdG6k1u2GBNT4j7YWUJBo3EBKSir/Bk+RbDvFOi6ifBh
k1oSSbt9GmbDRqUA+nwtVVguIx+6LzDOo3MbOgSxePRHN15RGoxUjFV75OyBF+F1G9rOvN/ZBkLD
kOMyuyXGfCqmfj3jMHYbfAGPx2ue1ZFotjd/bo0p1hgd36HfiVD58QBPza9H3Ni01QvCjYSOGRQy
DaReOM/FpVz0V13P2s/wKcEAMX6mA0MQbvM6XyTJSNyua4zwSF8gefE5Obb9vgAuhaWeiZDVqvAX
oSHBbIZBgC5UNCe25JtNdbYBV3tWA+VhtossMnrMgXBUOtFMXoTSZY/T3FeqtHVju1au8LK0YKKc
KWoW4MSo+XxiWOoFb1L6nBv9rWxlZiBtOnp1TqaS6UVR3nT2wzYY3405p+JeSToFZ/57laeP1q4M
rpVxmxaLOtxKwofEts9Ns/8axjyq7ZihMKyIUC46Blaiag0kKzevabteelTH8VzOl71Sbw0VtRP0
B4WUN/ttdnjXc7mkmw36I2Kaxy2HdHMez9vGjCfVRD4oFd1jpzX8iqWES6xCVrBjermgNINk3h5s
pi+GTPaBwwX0UJgnlHzUzw7dXOiPr4XS4T/DMXCpVgT62KGVvggXezFOdeyQCcDdwBRdU1Orm+VB
YpQelrvd1fulufKBZ3/EBWkxVT3QwMtfK6oIK3BBDi85RWDZvJDxL/7M9IcAhoDhMfg1J70cnxad
SdVO3y98DWcD9lcz9S8zufKG5WxtTv+p7UFUIpENmBtgnwzyrg3ayWfacVXxGdDu+GXvnNQ9LkbY
pWHH9BcQdqmrg5hG9TKt0agh2oNdyumejydJ4LOttv5Gt4DKc5sH05ZCCJ0km1CPMpSOkyeS8+Y2
NumXGE3Ak2DJsIv7N0t5Mko9CdR9QQcSj/uLzOAY/Cs3hk/sd2k8Vm9jh9QOwMi1FLC7atr1VyrQ
CSRoz2YG6bkcS+OF2zdlGBMzluCDfV+lMX2aATiEaDtsD9Va9rgovj5g74C0mzDvgcMY6F1GNWFi
XDwSu2vtaD9rdS/CZK7z6yzTYEznBsnnep84k3ItmEE0JGIz51QHzTWNANJIr6UyouRiDrEPNupx
a+r4rNbNLZmHPmLELzwPrZqjlsqty9hQ9p26dSdmShIj77ntMc9oRxAxIgxMnxsVPfNcLHe5oPNN
kAafmexztSBVyGl2qxSaDLKJpIJT/0YiVQdbI53UekwfSiAUrnBu+cqsS+EyZAtzl/OVMaNjJSjD
kW4tQJU0mHRrpXsOIMET0l/z1mptHMAx3F42A7hICb4ODSA4TBD14ai09sVoxq/WUNqvFe2LqKUn
cbIrFT6ItW/X2TTBNpnaw0bR6GFv49s4Ey5X5qQAI6ShvzDyDJy7/VinXppRmNvaxrnNC4OkKmac
eyaFoKgpiONEkRwrTTGEU+qMiDsL63L8w2y6UO3z+VQW/4+681qSG7uy9qvMC0ABc+Bu0/vKcqwm
bxB0feC9f/r5Dkoxwa7W3/znciJERUsUqaxMJLDP2mt9y3RPFSCpjQ1oAGxvHJ3pbEjWNMamtFnN
wXmOgWUQWEj32H65mVDuxxUEk199WLPlpQcwazy8qyY7Wpo7XKgmfGpmsk8D18OOIsvsOQFesKY8
vD9kM+OmhJhxdDT8EmyN1AMARCcH1scAxPN5uXZox/lSmyNOR2kbu7rVfzS+RnpCx1nBtp5KUJdF
iibt4ea1MRS/Luxh4aFsOJIqhZFroBOmdgexX6xn3Z9vcRwSKwqC5yz29D8ohYI1iVcpDjLjNtfh
fagceexJ/7IJV44bXnooOkX/aO2DF82OujSOTRQ3d8Sjl3biM5EyNp+sAROk+XXGX/KwLIa6uowO
VV0OmNvc4FNCrGgdZ88xISaWU/TIpIMR72en5d4IN3abp7SEYyIOzyknFFQ6Y13pnvmqgJFbWY1w
8fyJJEC9GYug3BWyStcJztkHVGd6xfXkhC6+BY6w1ykI23kRUAfKA4Lr6Or0LwXQz0Gd3CHI7bqy
/o5GbJEnMoDPuhEFUdpzWjg/KcYtrlOfO48YqpEQu6vbB/MVHnCE0kMrid2RDZg9vg+V0M8uzbEn
5AB7V3Deu1NWsRqaIL3kbA8uyz8VOQdPuDHJPneUT2axyAw6RmGvaoyrzSbsamYvHUu3M2jY7AJS
G2NgPvI/sKqZ+pZQzpt2Mrh3cx64cKTe4ZXAguCU+t5HwjhrVc1hAE/Qoa+ZxeOI1VY6jKAxyQYI
eaQ2J9g683ebPTRkfq095tJ8LUCAXgwcNruQXL0vu6+lPscPae+a5EOyfh3ahnszfPiToq7cNUif
YGPpNowexx0vmPkHr3liDGifZlDq1Ebqc9o9jyMuKA2KMJEJ3PYAPw5NAT+UHGRIH5CXHERZDlsR
DcVu0KRyAI7RtoYyvueAkTxwVRM4E0pQoMs4Qwe+YTEJbhaAMvLXxXisqJZonSq9GyONXUCEkrPQ
8CH0hT3sLDd8GFSAoEyib3DakT7J+LD7h9LhB8TU1T55GMlXRwMXp25cq5EgY07R5a010VoSDvlA
pUFJcmSmwIAEzTJNDbLswX6cCVz6HAlAgrebwkD/zAyU0MjJNwCoKV+cmIhJIuLFc2xOFixv80uu
8jxOzzi8TKdLYoFF4Es1xPZVTO1t9lHNsKxpBHX0b2NcWm8DqXnIgFGlm08QRdN1HnkdJX6gXtH8
LoXdjTe/Su4uJ5mmM+IfPJnRJLZ6TQSlUo7ZRbEry+mr8Hrvklaz977a6bjBr2v/AYw8vIMc5UG5
74gFgJQJ6vKzELk4x1nEhk6ZwMFhtmaWf2VNCdWGt7LJvBMQh3XW+thqhpHnE/mXju7fAxzeI4+D
ivMb6sFytp2g4BNyLuiJLqs/WFORzI2zYx9h3NNmneBCZkN+Dg8d6P51Lkd5RPrdLEu3WXNeAJSz
Q/D15pCU072AxbDOvbv1GLSG9tCZP23v2Spe48LrHmLQxYSAKXPEgvDSe+4WOgxwbCs7hSnbPA51
qg0LaaudhIer0cFo2mtvmHAhRAcSIcOOnliohA/SY7mkohpUdwMKs6HpwjHj218CiNVxxhF/BenT
OtQOBdyCj1nygjFn7xGHBhudX0EObTl3jHsYi9fRy/cGs9ZjpevUDqYpgK8ebL1fSHnRRL0lNfUA
mro8Uj3yUNVTs9f1/mcyGzMzhiDHwB6Grd86DXTjPOLlW9VTSOlBSZMSEuEfmZe0uwhiGi7yaNwb
Gigj2UWX5d9sjecg5D06OhLWbHhEd7DriAcaIrsldI4NdaqfpWPpZ7KszKGl/ZO1VnuiUnylwcY7
jeQvt26Ldz1o7PLUdsYnz0jl3cxLPMUj2YVupD47y6d5GwEQgts8aHeN0Tl9Tdos2Zp+lf9ml279
LRPlOJZnkg7Fx6a7lv8hWumEUEJDEc5rK65PhhWNuywJHJRLd16VLkkT4E9vlhHkPLTls0mx/SKC
I44FB6oD6n1hid1idcABsc36+kfYY7WzeZ6vPcrqfF0eB+1k4Bhi6YtCuHihuXOiWmTmprcFSpOY
X5YF3D/7BKy/eQUd1jaWh9rmO1hvPhr0qhDJOLLksIaPe6W4AyaoHKPHKIl/BKbWHXTry6I6LoLs
cpBdbiwRB9w1RvJLFLkD/nYHy7vx3cKAGrv1n2MQfBtd16N0Ho1K2g+mUWT0UiNZleXXNO9PxWzU
KHM4udKaO2Tt98GKnUj5G+uY+bdwJD+e5fLZEbGzHG+Jmv1igiiQjI2waZH9S6qzKxiXZj1Em2Sc
5V6UPYDehl6U1t4vR+FF9FpiWNQHYeKRtTwm6rifyORZIMwTvt0veY3WxWZOOG6dzuH3f/5I/m53
4zULl9wMLmeyye4HuxsVNdSM6Ni4Qs0+JEBRu7l4wWsu1hq8zwNQSfzmLEsmC8FHi4DpD2Iq6HXq
+L6EnKR67bexyr9ZyxyYJEAwFJSByKKvLqNf3ke6Wse4Rm5f6zrc3Va/eYDfkTXGeyQbf5vihz5Q
90oMdprLQ6mrQdkKXjRJMAMy2vk3bxE4hY9eN16QY5owLQyfa3e5rn95QYbbNk2MUKqcaiaZgNbe
pjhrThAOT3x9JFuGNjqzKc/XlU3jLat5/dtCwFjMJiEmDRK8vb+TNvvPIcRNTHHgp+Uy4GRwBe37
AJLuj8Kgh2UmYLOxWQaD26F4aAA+YVSCjjbm0mM9ao+J8qRYwTep88Cm7eCcwADjBDyzi/Zm/UGv
IGcb+c+4lpzMlUjEr+C0iBouJDMOUs1+yTTGRZ5sVFCfyumH0qqCB5icq8ZiAUazMNg8HsArI8zE
auoHb4NaDzSFuG9T0FZoh/p5AA20Ssxce5l89xWBmaALZSWHKh6atzwcPhfZ0J4WtQtksA5ztJ7h
xXDrie1yH9tP4IW617GSP6B15qiScXF2MIAxoLun5b0jpJ+vut4oWbyV4tT8pKHAWlvW0P9hds0n
lBh8X+lz5dUwlELnyoD4JzVHu1qATy98K+ehwMCs+0l1rtkFZalFCX3W55fKn4/EaLSdC6tu3c+u
vAtmPMpE9G3RoYOrOQCYx8rOR2ub1zWLjkLa+6lgHYva/l0032vPT6+1VOYVXcZnj1QRQAbaFWYA
iQc4PwiNOqeqwQRxpyAhjs8UNWGYJYv5kNVsQY0+vNXOdA9xI6/4DxgJQE9uwkj4m6oyo9Mixc95
rW1pf8PWwYBEINpsvel90wFbGUO7d7Tpaw7rbg9v0ydbzwPdjONhq2zDqDULJsDkNDaw2Tg55Gsz
taXk/5mJmOI1nKPRNcFssFrMrKOK9lDW07+nKUgCHzGm8KzJtJfeyj6HDUGEZdu32GSHhvSAnIrr
0Ipvili4h2eL8jqFnHe1izAp6U5athm+eQGq3/dyxdZL4JhEks8R71e9eF+kKgPC4kTo9B5qCAY4
ElXWBvp581bxwKB3tVnbmt+ezU9JVhnvZoyI8uz35egynC1xV46u/r7OtWtS599rilr3Dr9qn0V2
0xbG2o7Mx34O+22pVf7KBQWzmiSbZLbdtC9Vt+UhpM2+AN4+nLgf7eIhNC+eSQWIbwe7ZY1HRJOf
hqoiIPnzXeon3yRCgjL/2S4chzhaV60qD5xAr3+vBgJlqXknnxHf7LK6y67TTwZwYHLD9k5Hil5X
EP3okpivc4KDMh8de4ub96WiE4nuF3m36uJSN+yTyzYxd0TFxK6rq8NgV+PaIXh5ZFo79B0sGwm0
90CJQ7Jl77lYyCJTROtKYghLTWeXduJzLHzgNOxh95VWsL3tuk9hyUnDEsH3zLp11TTv676pdnaC
SEBtjbYGq8jxoZ6OjTramkSlEPBBmmrjDiD3k+UW6FHBSOGnE50pXn5VjLJaDEdRYKGph+57EGXZ
GS7olaaWYzFo0RFcOTbZvajEeKccs9tms3xm5TIc1ac/NeLiWJV1NHC029l+0a8AFLzRXhA+FKij
slSmXeL5yL/h/FwZeEotwiFek4udGQtSXi4eQU8Eb/AEEwbqi1PDGoG6zUolICDhssFd9Ya2T4kV
XmSVn1NTysfesqpTRuRKgFmgEosgpzENl8IIP+kzcTMj2CLeANEqWUNSgYG6031b5qklN9Or1bpF
9vSJMUyJ2qR7lpt3Ww7fepi7WxDZnxblsCqrn/NcfrEyCvy6PJfHuIwuyxhXBfZ3XWscDNW2tz/Q
Jp8oFezrcpSoOOdyFrY3UyKK00B6AW7nyijm00TD7HvuJ6AqauVSfL1Z+FejpzgVhvcCFo9zTomo
GUYrPes0Ep16vTW2RlaNe5068K7ru6OQ7TFUPpHMS8eVU/WE4/rxZo5sGXv52rVkDzqrc6AHlOk6
jOdtUs7c3NVT6n8W+8sjwBvcx3hAN+8FSnDHt4Gq7PUiqvx7HWocag2DDPR+bgsb2xqgizmoPsus
tOxeuxYtVQ/YSXk+QXlFnF/Oc8ugiNKxn1nmbsOcUtO++gmFtjn0KqGWKc9ubDpQyLgDHnOr+ELp
77gxKKDt/Ng4Ydrd2B7frNihXWTZD3XleFGWzipO2kMZ/+iqegMbPVwbUl6zyWtOLVSOts37Q8ju
dGA62mumV7PqSM+BQrpIH6Mh7LRV69ebuMVSthy6FxxcBKaWSvGAzQs4tbjvPi+r7sqfrg75ic0S
EAbW+5yYjH8hSPh1oyKxS7w7NsPsofeZi3WL2E06w9GII43PUb1di1JGte8OZxvyoQfqXo0BJpyj
kyMAboNpXNFJSzkulgzVzr1XXEaes2qGAHn2nhM2W6YRTOrMrfnnTGBYTDVMc8Du2HUo0lVciHVU
oITNXvRj7oSzbefSAV7kiUOdx98mPaGuxcTOEY3zU+LFB41vObd84CJozT4K8dA24JUz60xQ1t/r
eX/XNSs6p3HtszPDDaP3UIICiOCkilZzPAYExd10v+xO6aHBGCziYzsYBJBbROVO9NVBWTwsIg8I
fH8qnwMggHnXNfa6FDLYDJ3PakXZCBXQzp5K1vqz/Nk6HN/dlyTIyz1yyY8skR1vBrJpBayBZXrY
cE7uXon362PvbjvKUzYR+2k162QU+mB7napzbn2vqzG7i0f/edY140IdMuOUOb/Qt0DaWkFtlgdn
WlFYbcUanNko3oP4rlkIz+dSGZIK3JWbzMverMrMyLyUp8x7sFFKrrY3PjCUDCfDENQHWE62N6Za
7nIzRuRtsZrgslkZZUxjo2ncclARtKg1lDXx1y4Z1cBL3xpgx9sRgwzr//ZQ5VG3KitEEd2qHvWh
+K5BGVa/1MEeA7rlnTKr+Zbwq9KT8a4H+S3lsUa1tIk7h3sD0enPWlDmu2WvHxMFAJ1wyAawAONw
xBPo72H6U9+FXL+qaYE6LatRhR8fcm/mzdxGLvdIFoY/83K6LLHytkDJCFsL27so4uMg45eBXqgj
9qOXvmGUGkpwSZP40WWGuZcw19aV4SmpY4vdaryBlW/3AKvOjqmTh1jkYy+asErUFBORol2oFaxn
HbQnd7cYCZpBo5HGYyiTdnTqp/ll+XPUZ44ndvPWEdDbNQo88xDmwWEZK0NZhavWZZs6p6hOaUh+
GjEEABNNEWo89bes9sJdXRI3pXe7PhQiprE+ZnKo6q2AELmDgRtdfQ6V+8DXvsopVWybFkCQnXq7
xKbb3nHxAy02AweHLfILy9tAcw7e1ohicc+yma5y5bNdvFrLMVpkDoYNVsl2BGpO1+zHcAqLmyWr
bTZO8Y5IK8/yImYsa8P9YjoYbUweHdes5W24CSEcqsWlHDEEkrUuqE5fvjRJX2770dDenaPUs2Ge
D6p9FEwoiap9pO/C95iiCe7ry9gWh+VZhqV6nxmUOTask0HY0fcm0BAXDsHkoQpTHUxNE5G77FhU
DKptJa2N3eOWWz6dHENQFI7N+1e37biLxHF0Xb7N3NLYFRRIsDOPIRYNynhQ0AiwVuPmABNh26es
Yt3GOc5ebK+Fre2W7Gsd5lRJdEa2Hp0vxLvkmou33WP5vy6/37ScWuYSp9ssyAwg8Spyi9zjPs03
tHcxGfn+qeNu1pa2tV/8WpHIH0OYVHd8SK3tt+SkQQ8ntvjShGZ9IqLJJMA5MI3F2o0YN5dZiuV4
NSjuch8+EzVZtbz0q3RgjXcItGKybIpe3dFcDyQru4Ia17xxE6qyEfkckWbgsrKCc0Kxw3cZfop9
pLu+ZdgO02AfiOC6fK+WLE8P0R93FX8md4W8QjSUB1MN2WosWx4Xi6d7xDDMsa05QNVTeIWabaZ2
TMfOP+iB+R5EGCcuuz7zx4tb6zQylOLmDBJja4Vmm4nqKzn/6KRBoY7ZYNDwQJqgk9xXI+MHVYX2
3bRZ8Bdu82Yk2LNdnw2h8NMfbcKKLRDn5ekvxTBt8q56inqnu9SzxuJAORmXrwQd1ySvKR2B8MVR
jeCA4/n3SriXhRVlZCklFH5w7WnzW4wq3mS/1Sn1o6HyEuHngcMK0s6yTgugayQGdALB8Dzg6D1G
5XjTWEGySwy/xlF7iPVpXzcjPaKQ8pfQ/pw77QqDW3qIfRZG6sGyaFICwaRpklvIHofPOn4G45ae
E2PcEa3L1k5nPbJ6eGsCM2Q+xa0k/anaBkbKETHKnxaju6NM95FNyWul2xwRAj4zi27jjZUAf9CJ
k69LKjI5IHvVCUUiB6ma81Tc9QQzdjVqTWtW443d4svoRPJMnzyghaI/GlrZ7bTEHo9LwjwRAQyu
JHxdLLSjMCDqty6VxaL2WaIPPj1zWFKCobB2sx8Oq7C2EUIWt10XFofZtx5nuyk4DNAInVd2utZK
wlo0sW9ba2KBGxd0foJg3hB/pdeZR48oyY37kDDeraMhDeA7a8AflmusYPHVf+thYR7qXt/3HOEv
lIICrao35ObhFlvwkA03R3DpFJI37H/0EqKAiuEv9xVdimuuU8mQpBqnUb7gDU2gG7SBM41i84nQ
+ZtWhN46n6brwmNYZszc49Qd2ZHysiPru/MdtHyJ1IJkD/f3ZRJ0UNCqcV7gBEmNMXwsPlWK59BN
3XPU9ePW66Nik2klcl5k/eDI95rVvEetwa3cBhK8GUyRXDnfGYTQq6eStr0rto3324AzUqBjM3re
sgDXfBLzmE28zNkbJV/0RzX37UNpDuwq0uLcRVi5HL7c7LS4DcSsckd3eEgxP60b3XDAyUlxoFkL
FVn5qg32+/R63JOe51GUcFA3yRBEJX508MvkE5vxxY9Na59zDuo6u373YLadle5C9S3Pwdfbw2n5
6iw5tTyu2NtH34uAw+NUxGfyLsWN49VvkK3/SUC2wFQ4xMxMnaz8B/pkmtadP7a0azh5syWwzVgS
fjcMIo8JeMdTsR4VimN5+C9YPZYP6sGP41hRW+ly/pwp8k0GUDiPP2muJg/EkA+4QygshACDR9/8
TF9FTHajd7YhfFSiLSlnrDkxV40ZEC2063s6ZclF6L9NpS74vL+EahEaQSoCc/EMU5D3/avyKVp6
zAfbHGEFuX+Qg8Eenc5HquRfYoNTG8BQc2foyLHeDLvZ0pMZf4a4Lgu72GcRR3L8pOVOvc37RJw0
j7nHrTXyynFyHEWzG7HSPDb4+kingaCtw3SnsTxs3ZPT4+2ZWvs4hXAOq0gelxnCc8bHjAeU+v+A
/JF5F70+R7bJzhSNaKMOO5KDgVllT2iPxrHN8jMPzWIbekol5cSjs7/bdImjAdd2brPoWNGSEbbV
XkzvM8a5e+oGqA1TnFM+qcdr7EWrNGu6fdULJivZVecktw7wabCnF9zcCxBCUC377Azj4ZKPLPsQ
8HgG0a7zODa08iRUsyQKLAdT8FQ1zgttXAcTA/DBp19q3Vj0Ny5ndA/7lR3glPO7L5ZiGiYhb7+g
e2+lU5hzGYGBRg+k2jJ/eBqIcmGjqjelj+lVJsXFDIdka6lph+aOa2ma2WqC5rHqa+wlbGl6AmRR
v2q86RoOkYMhqbBv5JXY7LP1P3Se/Y2UIP5TNa+mcUluEhyOwbJ8ndPYvZmMDuprPPLUE3vTKgus
OHmw68GsQoJz8BFlVNb0DNxSBGwNUvq3B+tdGIwULrKdSNMnYlMV4x8skZP1P4vj5n9Y6bjY0dl5
CIvLz/t4xWbchiJ003dICdJzhsQ2h9tR6xj0RRDujHrEjsRLoR4PZo8ygC4/Lc3Jx0ZJpwVuspXu
NkCZOuMSj/0+pTiXoxW16W3s/0g5KmwAjFS/oZhahlpu/PXr5rFl4LigAuwALD6kVnn+55z2AT4t
OKjQ7ZxtMPXM1P5ET6HcpI1XPWeC6abTOAfyABnXnKZ3c4H/CKYU1z4+eC407VzXtHilo/yhzSkE
I5uYm8emjRAN+ZgUGA34eBf3e/UU0IJzCF36sDFsew1I7s6LHPyzYHEsMa5IePNVmk+07o1bulyb
tV4S/Xh3zjrpF23mdMvpAWOboz+0inGE7USNXaQK03jkWasdpioqLkJ8MbXy7snsD3NIJgRy+Rqb
3hevwfiyACq7ljtByjC04VrfU15lrMsG7BelLdGfDoMquRXjmfjWVfGoKp8oV84HRbvIMo6XuSOA
psi7ZMInJwSGRUxOikT+qXAIQk/NgO/Y+YkFGwV3+krciwLqCjh18hZXA8ee4xK7WEQRCU+vSHAt
KhV615Z+iD3x0aFLfglMx4pBZJVvKd/krV3nLjnMk+kzBSkaGGopySbF2JlzMgiYrN6PCGOVnFD5
cPur1Vvc4l0c8OcqSJWMDOyjcU0ve2sxjSh86yJBlsqDoIh0jc/tJ48HtIMyL6k51H5Yg+WeCyt0
NzL8SY3951gGxz5lQ82AON5mjg0Gsb13cT0xAcxOuL+EXb+FCXTQZa62lUHBrZCqkgQNVeV5B9xi
K1FGT0saPTYVsqHQ18bguity0kAGBvRZVqAcTRZcWv6KOBWd6GzZoK1HW7YXIXtpazq3M1kAxKmd
FTqPHfj7w3KAbaydaRbkodQfz8sg3+FVrMN+vIc8AHWQrYHO7kKFO5IsJkBCU2M/m1+8eKj3cBJ4
3BYhffb86cqtUJzq/iUsT3nL3wBjdzW1unP0c1wK+JxnPK57VlAIK2GQUWYgOMpEkcH5AOK/3V+g
b0DCc4cj3jSevCqWV9aEBVjfPlosVcBApE9yRt5a2iuIRFtrx8oI1JY4u5uL4Sb+ji/QdWmsiNF6
GD9mEIQ1zExu9+8FALEK2rsG7uH3ryEhf9nilZlLj+mKOEYS42rVu5H6NhATSz6FupsQflnwWc7Q
tHG94SnRXfIWQU0upTbCWzV3FD74L2TV/w2yDxRAamxtbS0kkaZl+ndEeJ54RO20vMcHiBgAsuD9
oLpcBIvEqYON3ZRpJ1fLrktH4C5EpOxF6i8MUG1sSbOBUsyEHoAfDdpb0HIrDZy8XSWafx9lRGbY
HfpDY2VP1Yw3b86DV11yNGxSTM+NE1xli7uBXQ4p0L4450XzTRsnbD+eS+wlnhD0PcKP6x5V6D6H
6H1WpWsvbt/8COsxOTc4mZdZwNfJdHWQRW6hbD5HlJC9T+1l5Bz10TCfcjt/hU8YAp2p/I2jnEa1
Rd7Lbrl6Q7qAyQ6jdUqdWEuDs4WSROrbYwpZ3Qr+cda3V5mHx2KsqYCfDKqqlPhYClxvbA9/xwBZ
oAR/vf37lm75wrYtYeu2/gFdNJfmAJOX67Ulyk/WCvk2mYRxM/Ss2vQElDlX+M0uU1uOMp6/hJiO
XxyENthUw2moOFTJCOHK5qkvCUO8GBAGtQYg3ZxlBuebWD8nlvjuauOW83txavD18S3FpJaLAxQg
Es4Jhwfa3oKNjbV74w34WDW6NChB6/DP5Parpn2RUWRvEBNceKthvMuRWfalK3FiZreeDoaH1mRc
SWb31BacWtzJMw5RAo5AKV5JKAR5eLdel7IT2zhjC6OUkeU3hXKfyT6pT2WXPQ0DlrFQXfeW9VoO
WvqeXyCzdEopKdw2oRYrBl+6H+LiTcwc0xaNwM1w0mspL9fS1kbkfFmi+9gK8k0gYAPZT2yb5+3i
UylTO9jWRC0pK52o/+J+Qq1WfVxE/M5M1rnpPzQchddxpOpsRrYEjbteuCQVKD2s2M3ampJ6s8gs
w+QGHDzTTQYMJZijm2mjZS73dytvsrMd+PPKLLpXPy77sxt874zXKuHhEdm9BW521ZNHhgcCHfQh
V0OdUB63xStSAFcrTWSXFqWubua3UfbV2qhLrPqa3NFnsgyQCw8Oynp3nkT4uKwflw2qVvbD1tSS
I+Ssb3SuUXtfSUyGqc6mK0iv9oSq37EtfzfgTF3SrM1midS1uNbYT0qbKCmWnDzJur0UNd895ddZ
JDo5kBbzuuFocqu/BU45r4owSPe1Xuzm0L6z/0V6jBB+EfYxl0QDjSIq0wVNBinWsi6Vbg0rVyXg
mrH/MdYRXg5pvAegZnN01tZcK3deyIuJkCNoe//BtMMmIsBIM1hdAZJjNw+jdQhMV66zKgfUWjrJ
ZZkw/1ddWv+5JesvtVr/f3Vb+5+FKqxq/g8UbhkW0+j/u3HrWZVh/de5qH9+/bV1a/lT/67dsvR/
wZJz4RTrgPo91fHz3rvF0fJfUJuEJ6jBgPqtMxer/Q69W5b3L4ffxoGmKy4SDVz/07tlWf8ydd3S
0T6Z9P+3vVsWrV+/zt6eCsZTQeQQVfUdRvAPBwc7MRw5a5q8j5RerGzKownMufN2LGAMSRphZNFc
zdzUt42yzZYjW2yH7i2EdWwSbbQeYtLLo93ekmGMqMAighS1D9NAnmzlTw+0iUWnutWgIKf8fjvK
P7Wy7dg0MzLWCMxB6ZD8jZJtSJR7r0gtJb6ykpCQ3t8D3w33LTodpbNzdg2t2y8f1v39IfOXpo//
8ON7Okd8l+cOFizjg8eppuIXnbOWd91M8mNnUAZgSb1FEQwYXa9FXyPszxo+aWzsp8aoV0VOsmia
2vozcuXJis3zaOoPcnC1lV6yBjI1KlZ+8yo/HJD4kHCGmXxC/IvL5aMeQR142Ao3Te9JAf3VzWxr
J8BycRIa4lNeRa90zJurVMI6ovcHl00W75J++nPWQ20bDvNXx8/qQ1jnJttYJz7988sTH9hovDwu
HNM3eA/VP6gr/FejGJ7QhurfpriP7DFvqd0XUPCGb7DwDVbfhbx4WiAB+QaXgjfnwSFY7kPSOiE6
0v6FocftKnm1M8e8TWYB0TPaoVE2l7ks5Us5tptqyH+KRllksvFPJ0Wm5JLGex2P2d7vvVMd+9VZ
C7a23n4TLcxSamFtJqykfKptGIRRhNuffk53jSN9fKw7iXRFjnuvi55HJVrEqpltGx+VzLf+LMuD
tLw///ld+thSoN4lOvZoPVNnXFt8tNNlgdVMHGDSe173xs0Nwq9u0xc7E1PuoUeXXWPgkpTDpdnB
LmPE2cItPvlO0e6AT+S70Zesx1paF6HW3oao0iDgmuPBc7QnbNvxbwywHxWF5eV6LqICEEfPpbT0
rx8qe9DYcv0mv1PPWhz55mwGzblgNux38zRhx6Wq1tbTckuQwzpHPBX94AWP7J9GahQoKq/AuLy3
sU2BCHB3iWW6dZwBbIR6j53efxOWEf9GShAfcHLoH7orVMWC6zomPCp1pf7iEJxj1wdRU0R318rf
NEwc66iPvcfGEj9rp5IvmaYB8NS8M0Fg40nvnPiFPd0Lhbr5rbf8z7aWofGrP+LxX21tSZK+CowS
pkVlEmuvPzGXzV8HKpityX1JyzLaA7u8aDRRG8ha50x9tlbHemguimtMHx3ILffCVEoAZ55m5stg
k1tDABoqzl5YLmy1rrnolTM9Vm69pwrLpEkVEE4zW0dvjOd17yT1b96n5bb2y8jN+2QIB4lTRzPy
XOcjJ8zWYjsau9Z7qEq9OI7GaNzaPt42PpXAwyTdnWH0ynE9sEWIzf4mS+eNOKJ9NvHC/Ua7MhZz
66+vRtjCdbmvobKD4TQ/Mgxd+pc57E/dw/LNIDhSHMsJGyyHodEe+q1XTf5Oa4s/OsxeFIAzSl0k
kzJZxCBTZPHnhF6Kx46Qp/HYFhfXj5xPYZiel79vxl55Cn35IFw+LV38UYiWZbv6wcMgkSujypBH
Yopmhtwh2+LaI/tOjp8NIaFr8XUItDMRNvext8N4i9U539ueVgHgC8erJ9E62AkVpzbIro3kE9T8
+LkMkfKL2CGK2SJBRW3uPqSgUUTeHryhd24Y6eQmn+X3wZzG58l0Py1fs0n/MvQtKH7dX1PV159p
+/1scnax7ACzeGTgrU7mrVlIihboEj4TEE52joUZRu/7epV15GnAJG58V/14lvdSEzEhjYnrcQIe
NMSetW/yAbPOyaAukA9Yf51zP9tmeOiJs8dkHSDj9L5xjCJRMfhAelnupg58JDNvbMJKXBXTWG8X
bqvbFhiNpvYyhO4jN+/0wA8Q7aoueut6JCYXAxi1j9A/0uin5r5IdntNnetXcvTuY62TCyuaTDVf
bLEiAjfOXTLEVRIi2VhXpzUxDlU+Fi0Lp6MZltibBuuhaeRexg7xs6RPdh699qvlb6lMpb7NdfWw
/FBT4HhUBhDSzHkmZTkWtJ4l3HOk7Zb8m0E1HBwHmo4Sb/w6RXO5la2XHM0a9xY3mnWhOdHRFdwA
hUftDxwfT+f1VsrZUFJkxDEvHqf0IrhVHvQofB7d0Dhy54QKYN5NoxN7t26fuq7GA8gNJbSdF+BL
2Usf/aS0TQc54Ygje4yBi+/gCNkR2CieNDHmDzm3kJ0mENbllJxz87d+6g+Tn7A95ThHMMZPTevK
x8nPH/IpNmr9AdZqSLEL89qclBKxA3l6tHPuY2Fzq42CwQYuFnSVRvzGqr8Uqf36zbe4YZsUV+Fx
U1VcH6fPzIRZw265eSD+BB9uGEAt1JjfdarAo4EjfYCFRX1Tp9g0yEvIT5GDMc0zeiDTmvv9N49o
9Uz78HLUDZFZmFW3YCT/6+OjdY2sSzV7eJhwFAAb0a4BvVXMMBSA1wZdlE7J0j8yGpMyIz7OXHKn
Ri8JCbiRT2617nc3R1PNTh9eEoODADhr4FbnNvPXlxRUo4flDLeROUxPZacXN1nNJ3dlpth4NRFW
e8KXAKbIBFt17178oi0/x+oJFmPnbZOKEZtUuzHZ8uwOlA1iGl9jc22xAv83Z+e5Wzeybd0nIlDM
5N+dg3ZSsGT/ISRZZs6hSD79HaTuB3TLRhv3Ozgwum23vTdDVa215hwzKdBKTMbORYNXaofC3Pzb
yXU6P3/5+IZqYcSYahbu9XT+/seGnLKZFBxfxQU7OS+5ozBaahc2PtcdKRvpOkp45wEvMLSJe32j
YyITNDm9sHv873ur/XZI1XU2GCIx+RBM9b5uearZ+g4rv3FhUBzR/gQu41saYVRqB4eliO1dWItx
VWg+qFsj2xr4dTY5SXTbwjLppBnyErd0ISJ5Ju2h282qO6dntQjQehAo3CPVGs+gP4uVFpr6Tp/0
QKiQ/nZJfz/j8GjqFgDWCVNOZNO/L2kpaob+pQZ4tbGg5oduQuZt/BPREUcXtyfOOAbvRZLHg64/
lqVVnX0v3dsTDWIcsvQp07H7Sx+sM6xYda85gVz95Vr/Vq8wh+Iy67bK4qJT3v77Iworia1BDQ2G
0NWqgq62wM3XsJCbZ7ooxqHy3myVzXHeXcagANtZZCfkVpeK0IKqMoZbj21zYIZGywe4b2eiAIB7
UNwFPutUOmm5p5cNGCQcbfzqRFpoSJnI/fnvr/KH1+9f3+RLb7J1yhRje2Bc0tR6meQzeNn/Uhjo
f7xaHMkoQslE/O3JZDGLKsd3tIvmyuSaB761NqRKPRcZ6SpWvWpDgj1ehqB8k5lPDHT0Mf+sq5Sw
HbIIylgARqyTmOR60J874Vfn0GOOU0vMLmqKCpjwB5+U+EXneibyA5MTll28Ti/urgvFGZlKejSi
qgKhAnTBd18aXb+qIlfuSpshhZqS6pcq+t9eyt+XB4dWhqGy+ju8ml8dPV5iZnD+S+PSa3TGPFJY
zjIaD6PbF9/VgPNmFzCN9ugPHEdT3cdkxYMSLTDjEfQ8HVsy1yK6Wo57PQ8iWAgFGTSG9SCz4MMy
f86HPNE4+f9RAMHNcvjUOJTwQmv2b3un6FwtabAPXioWPaaDCApzVoEMGoGe94xSGqiPpk4WsFa2
myiN6rVUEPgkYTQZQ7/NJcbAb91nGrB108ALaahKsseh5pbNU2VGcovTm0m1R9yHW7NOzSsoU8EB
uIh2UlzVu5NKQ5k7lRwm8oJ1qGp/fZX/dIem3Ue4HBdIaf+yJeZGnAVBGpiXmmM3CkZPXaPn/KlF
9I6dbtQ/K4VIemvHrQ5kvkiCw/pkVZu4/zSrDNDhyWgLAswkWRM+gT6dwuejeKoAR3JjhhZJ8Gxg
B/3L6UL/4hf7vEtomEm1oyYUXytuuiqFlSmVcWE7uBN5mJ+CKkyWyUBB1ybAIl1E6HgUKEibkHOs
H9lL14BiNG3wYNShH4kq3DiKMO8ANSydFGW9p7jegmxdY0nwyP2YGt9xHv/CcGnidEVYRcavumHN
gskzHVyYrE32inejlu5hPjT89wL1e1uBR9FEhcMX1E389NPq8s8dlgOLJCJDu8QRMLHFWLbf1ST2
15kFVV2ZUA9Gt9L8Q1BrDgQB1g8GGLmLkivHWL9MW6YOVWPCkRDhkx8NMf5Tw1tkU5LKXz7qn+4H
NZ5GzxGNgv11W1BEp1aVkBo8KV7huOWS+ZbSraPA8VClFcVBMUaizEq0nA6HoQVKqoR5tsj/VnL+
fhhwBHlxU4Au5kb9a+Kh1EoN5WKiXWo19vdBH/5q3Fo/6ZuiJg/QTFRn0dpjvddRBFTSMY8UWWGJ
ML1mJmzVDqmfVKd/a7n8fvx0kEBMT6smyPS1vmybYTl0Y5KxqnR2xZ5YVPFdisuBQGlwKBqysako
x4G8Ste2McZ3ks5/bvB2mRCCh6D6mbeGyuQHTmiutOwkJSRVR+9P2mRBzIXzCz1XtOixff6tmPjD
BVWFIKiBQGILnM+0j/7jKazyIAdGWVuXKlW/FXp86ERAJnHhu6v5bUL+Oi7KBpc4q8xHbjVESYTG
ft7Ek7p9AHkV3yW4N/7vjxzLNCHOrNKs1l83mMGPwGv1sfnZ6NDsggxXW8WaaLhL4DeQgaZTGtYz
Uu2mI/xcbJAj+ddz/B/WUQRwSFympXTaPv59gZSK1HWrcMxLAullqysxLQd9H4GBXxAMny4gdwyb
Yqj3/Rjn+7nOyJkMuT7M2NGDQopB1VvYAcgQPCjdNvJMbQ004ITiFQNCKdlEcJQYNTOg/76Gfzg5
O3xy5g1QNKHKf5Xn6Aw2Cr2wrItllNoR1cFzkuWus/CQlEF1NZ5pNekrYnPfs14ER0T5JB2hoZwb
BYrpeLdMkjUw/+s4GAa9fLIAmQYacMVeUi03NiQ1yXVdqg+ZKxQMLRjyFD/8y8n595YmnncWS4Pn
k+Bcc661/vGQFoaeYk62nUsgXIXhhNI9trV1PzecsiB9lk5wCSQna2PQtvZIGwy4cbbOT7lU1SMh
s/+v7Mu7HSxVo3VWuhX3Z3m08/oq+9i7/+9L/9UWzg6GA1tzBN06OposWf9+aupIH13kw/rF0PTm
CXr0Az0gaCwV09UOqcVCiAb9iK0LNFDVm1949rmxZLTO3cFYaDZjTSyrxuW/P5b++9tO7rDuspPx
f/oU06//40IqGFy0zOmI/LIhMMpCf2pyOmlWpJnHwrkBSdaOMFAz+PlWfC3jKloyhkLhk+lbQykQ
grSGcmAOLu51/rOpNERE/ZZYbXT16gqTauFUwAWyBAEvSWdTE0qGbMpCpefVVQhf5n59ZMsKfIye
7hxnoCVrIQ/Kbd/9Fjn0bZv0+pfv/YdqgDEee5cLKOj3tulouiay0FoFytpXmxBL1yYXElCT4At0
ULpwwGytGifYaATOBjGQQIlF9JGK3DBUcnfV8oYtAmlCFQbl5XoFHMhQGxbQptYtqzPR4SN0otDL
dq2H2VxLxs9+Q1SSKjotkmpWvM9XLKq0I6bI7GyV0c0ylWJjBOSy/fdX/sPLj+Weox+TQct1+e7/
vtWE4qo2gbLqJS2+RV05LF1XtLvBDhTylWkNYZkF7+2hRVfy/geAx/dREe0dsz7UPoF+CiP7PVRs
BGZ5cMQw9ZRUwFG6EfWnmLazTkiYL7nKWla+hqqPxgs61H9/ia8wj+k1smgy018yp2isr2ekpHBH
QylVtvtpysPdwklfKumxj6S/9n0wdfPipFY2ATFeBJNH3OMwzPcmrbh4uDYVujBB+svODi17j6Ih
RZyU1xtVV+87tNk0XutozfYW4cMtXy3gE3SQySaPtGbHJtTh3GdEkwQRB0QGnv/9/f60TFA/mRbO
JBuGytdEe5fRq6/0kXrxrRd2iHAjoJNvyM9ZNGPl3ILpPEv9qR5FK5/HLP5WRa17a6fDTJ62t6D8
e+Nnqgu+NH5oTzDcJouEBqn4snKZvdC1MkvUi2uPtGrBfVoJfnkl1d7VzgEgRwJmWAzp58tjpsTI
NcmPYeQ17ruuPuQOuHavex4a4Lg9sh3oDPTgyYH+/zi7MEdXGdlPH9dVzS8naLutWlvvtfFCZjPi
rESPt6VX4FEXmOQYY5fENlguCyn1ZhwiTGqmrvU8K6RkMxdhSVCCP0Iv1XDV/uUE40x/+78vJJ/O
YCrCPAxAjvWlALOlSj5QZohLmnhYsmUJKBEbxHcsSfYiaRN9xf6ANdzF+uuV+XvDzBwlFQUyxkWb
AF7i63yAZU3bQDXTM3ed2kAd9YxYEFQjuLqUehN5HByd+FlXCH3uB6Gew/ouzKv+JPT+UuoKmrrK
DPCFSUk+bkdy64AVg3jI4vv8T3AO6EDo1Do6leGajB5UtvF7wIAVs0KWH5kg7exUtQjJIQPGgpf0
2dcNtKsicxxs/G+BlFqhikKIYMQtEwJH3zTmAXHOY1g/QsHodmJsxQYmxtJXSQGe39qS1KhrGEQ3
t5PqpMQuviPLD+66TH/MVakvu4I0FkYOI6EiMeNe1NkLBf/nTinrxaCE497vCC4dcvWVszP2HjwX
g1DIAJhGlU6AmTBSNAOriQsH38b/a+L0/O9XWDPnx+zLjeYm8wqrTDBZdL+cECHklFhdqY7mRYqY
BjSOYjdXymb5ozZxLrU2BBabym5RNAMGGgUAXxcXL05PXmKUFPd9iXSamOizr5svBgZgsBu0yYRg
lSV5EUmhDtRC7/sadzlG/SEjzrmXyLzKAbbmcAgNETyAgkHIXwSXMXQ/NN0u17SaWpK04LSReAC8
olXzPby6V4VY8CPi5gURZwXb8rVVzMt8nkq9NN0TldQdycLZ+XF5bqKxuykkIUPwok3jYhpEKeyz
Rnbq1lNSufnsc8TUDIEXtad4KIu9ERGXPFfSia2IRRB6yirtc3tNNmXD4xATu1MVa6oxbyW6YuD8
Ub5B4UqWsu5hxtrJzyCxsV9AoFqOWaJtZdwR7GpjSGwq72O+2JoYqNAD3+f3m2ITUomtMvfNdLMr
jMhlmBD51MckGFapdc5o91fgvE+sniTwpH5anuEgrBCKxVuldjABt9nVN3M8APhN158fPu14wXrE
6+bwC03fuHOM8B3LOvgu0/lQHGUzeFn2lDTi0Fj8yXU05HSdmTwlmFCzwsTXbNnmUutRnBOkc7Js
hVdVw55H2tbVKP1nWxBChqdBvc7lg+bia2yF2101DNgLGQjyTM+N0w8vmtcyoELNHnftBwTecJsZ
I/P94R2xpL+3JF5emyiDHMnIGpFfvm9KO19gbhq2fqgU66hWIrhhVb9xxLgneHkfGGN1l2KEmceS
Thyh36yZnVCZwUBOR/PItycJhUldO1bFlSzhrOybJylg9M5Lazc26hlmiuYP6TuyxE2Xd6veyDru
GO/h/K6LJBy3MCqJPijirTQcseQEDosIluBcSyo5euKsTKr1VD9Y9ErPxFyDSMj6V4uQHsBlRc+J
ivWzAe9qJd5tqPp+2yWVCY2MQKM8rvHwuTBsy26DVtbe2a3NdYUGszWAUoycS4v61qItEAks10YV
p3k83Jcd/rwErzR2f2ONgHeZ9ap51C+oCECvCp7CgGwYTcC0LBpmNbBVRuZK6bfSHEfQ1l6+x1CI
ft4lHCmR4J6ZOZ1t4bYLq28XiWnXOEsDDM4NVhItUsS2cUu5nE5U+ujB2U068iMatX/Wr46bBsg2
GpzIcfCmp1B++qYO9grRP+uUMJ20NcyjWYgTIwYKG2H4lGEkFgWI+CnaC3+NlY9gnHQSObgCJYJt
NruKfQRxLX3HMBF7ntIpWwVLANVQvKb+fSa5vTr2jdMBPGFYhuRbonEP3jWPjxJncbfEtUNSrZeK
+7GJiOZD5c8sCFSn6sKu5YTke0DU4KSXuyBqhnMhE4JlkCh07oW/qnvUVONnXzvxQlrjI8PhYu3u
6ZzUa8XlGZ++Fvgv8tJ95r09RBbVPCNAbZ9jZh1LfVIwuGHkH6BJ6GRXk0NkvdhVNCzlWOgbXqmL
5yun+aRh8NctrFGnmzu6xywWYucTgjw/apFq0EyoxZGudQNEyTBWYSRM7EYlZXH6I29fyGJe+I6f
4LqmxMHiKuAgIqyeHnwziad0punRpnHRr5yk++WU5bpRrfCuzKNDHZX6itLfPDJq/t9OeJpW3hZ9
eL/KPe1bwNLkKMBieO8BHDH9cRsiByi/E9Y9pgKtt4mMeCsaVl05SUyn4+9crcBJ2hYiTA9KnZ6r
NDvJyn4iAao49dIqsQIQXx/4YYc86RYTspYkGs/K8HlPPyv5sTineqhs50F+KQzjVrfZ8/xrdMzQ
ptZdehcN9FgsaI+lFo/wgf1jX4CgNIubID/poXO5BlkcVw9ZGiTLTurGRccFuJo/adYqEJ8cao6x
S4lAq8fTvJiKOlx2TZIe5t/lxUCkMkeebM8cl/HQmkdDK56FHpm3mKiCUnqM7qL8A8HNhnHkuMAC
LpadVoX3aHTX8y1IhP+GCr7AQ54WZ7f3KNym+eTcdKf+rNaODwzQ9k6VIwYeHXWn8SQBBcRWU5rZ
iQZdsjSNYi3s6n8Ph2DoTn4ex1cYf+B0Dewj0/V3SUbbNhWhTVOvbH5cJe2DAqm6mjflC7GW9Sms
iWHRRg39zTA8icwq1n3antBBj0snZMLRmp516CAVOItYPCeB+JZGQ3EcO01bCDg5W6/XKDc1xdwz
oCWhWVxxdoMBUWhlOOSA82YkKgEbzCwOBivSSANqB+PyPc9bSumIYIQgTN8Yc/L2Tw+gUQJCoO+N
7W0ayozxqwru6y4LjOPQNfe2Pw4HnGaLsIvDg+3X1XIYHUSio5Jt6xYYA2/qwAyAwK4+E4j+YuWh
clMskAbWGy2Vp9GonRvRj0eOFdWOS8Tm2SMENTu1JLQ6eLaILJmCO4z0ik7/lNnmrzo11cN8SMKW
Y6+UIQWKmeTZpVe+GRBk5qWZlzuHoFVXN5s/gmXD1sB73eIkAJSWG8YJU661SCW0Di2suK7dsPYN
s9xYOTEW/WR9rvEurwszbtdt7SLk4Y8GHAxNQirxpuiGeN0M/XNGHM19XKV7tXaWMaPRfZqV9wkQ
qF1Y8liWzjJl92AAXr15VeWejMy+C0342p05cmIP280MrR9FHe21XzxTNgGhwFbysDh0VbzqG6BO
deyYS0nltssLc1+oY76CSFB83hc7ytuNnz/o+FDXDW0jdrR9qQ7+uXKJpo9qAqR0kuOKMpTXMKrk
ezPY2woT612qy9uY03JmQg7VLOd1alVvpQhnZ7Qn1e3DY5DCAvLjsFowErxWqP3LBFj4/ESkWnvL
pqZ1D/9nLi7RNbfRcnTb9Gak4eu8zYuyOA9ub0CUfmctIHwLoeNtfq+pfog/EZgwpun8/OpZCOKu
ynj2DXL+epJlvIS2yecyxKY3/VvLTxdAhE4mrC/GxTkndRGCp8/glFWy/5gLjfnVG23o1EFdVOuw
TsIdQZrtSsofVkC148w/mJG+UAvARbjvxlCEu3m1DMLORhQkbi4x6J5eWme1iPex6BIEYPVCYNhY
+m0+HCRHbvZqBNBGqZJL4Ni70YnV81CqPxOXYFFFAo/LuJlhaw08ShUruV7BTwa2sOHIsuqK12Ga
6jlBXq0ZlT15GfrZ1s0288aFFdff9mCYW5rs+M79aFUmnAqpANFQLyCZjId5ICggrEKXQkGHJQhJ
t4wwRujbNpzEItPrnESTMHvEM8/n2oOuwNFFO4cwy918rVRDsoV0RXlMXKPcNQZIe+S9MMx88jt8
oKZ54afHtO7AwqVENCaVGsMiZsCpyv4U+t9NXUHLOABiYHkyFsJsv3OefDd6djtvarYz790NXmru
GuXi1cFj7BBPhCK9v8YF/OUQCKJXFMrJB6KTVu1Oi/2P0STVqjbSdN2blgbIl5eicIJmGac11jx3
GNBqttlhfqDGgFUoGTtCHSOiDYZh10ipnv2mAI/ilSsajrshCbp76QvulJS8FQCnXWfXQOutivg5
jCBjO2Xh4QuU6A2MAogYssDM8ICuexVnlTF+K5XnUU27hYfi9CyhzZSh4lCAOrughWMTu35w8KVx
Ezpx3qQscxV9DtDzAYlRv7KpLXszTipMziIa8TCg9uZfFH7bsGRTzDPD+mlmir7z29JYFBokJW08
WELPbl3zUHZCwcAjPzyeoW1QwgHAgpQe3NT9maOcgoTJmFUCDJhLNwRBVozYpUHbujbQja86U3vg
RAXFK3ctsof6dju3nKXKY1iro0uSub7A5UTmTNZ6W44cYlcIuI9KLp2FbMz+aLoxVDiZr6OI/mYY
C9DdNv4UaC0lDTIICgi2g21cAQMo4HteIsd9miUgKlmYU7SxPMy9BwueRF1XxlUkkpyWlP96IMui
Ltt+wYrxQHz5j7QJOYCbOSa32rqTp7niGMP7sGVyHgc+WbICGJHPeK+Lhg9lCD6Q2bn7uE+pJVSI
S76Dxkvx8m2nwMpjgPspR3EikNcdRenUxChXn0mhx7qmG8hV/g6L/iHyjeeST3QmNeTDNuzHEJnQ
oeEYswEydYaZgp9PF+LopdZz2afOFkc10nvdKLjQOSmi+nCFQjSsozYIATTEhLF4H8KAA6KLQoBz
yb+p5kvlbsbYtHZkscMm1LV7Mna6DXTY4kkJn4KOLJE0fA70OlsRepo8NChpRtcs7+dTY41KZiEN
906djgN+nGak+ijpar7iJvqccxw7sC3z+LNiD/ToahIXdxbBLXS76Ki4Ul0XRszgvh4nTFdrEqUS
vLmOE22zGN1+JeFuFr6qLRGnFJuykAFYWBXK4DSusCf9AmMec2lWmgHn36AX45X+Fs/Tu6ckHRxW
0kNyP76NSa7vw5w3ocm0F86tLccINGy9Y/80h2BtJYDL4CCdbUPNryHPR2V0IzU5p2fLjF/DHvsg
kU3xfm4+2LJtVgVELJo6PAkp5IQlIZLZnR44yZmLtgyEc4aKEt+YpgQM+K8s6D6GFGXDeUunoCNM
HU0Bp4YgTlYwe+lzBWiPZck1a8KiO2hp8aaZgM5z0/sZGya9wUmQK1PxkEdhvTVLwz9Tmutg6Vt6
rICt+97eJPjKd6nn2FsvCh8KxX81TXM4t9RVeMHrjAtAw3O+ga00f6gcXG/+vRwcbwNAlGBlegbn
+Rb6gNSaIRvu7O6KsM9bgRUmM6eNv3eOWa/piDWEmuJ/BdWtrTV7asQVNveHdB/KTCAoI970NkP4
A0/oEsbnUnF+JpETP2gtqdiC4Bbo8QSIR8apHEL1LEL3Fc8ORnk1/xGYyW60/Ffa5/GjI90OITVp
3GEzYcgXggt4Vhrrs9oIxgjmkBqsAoAOD1HVo0xM3ANpMRqNEvVbbtRveTz6N41WBvYQ79yl6bA2
TMlalNQ0PGI1fAWMc6hTbYrD7Ipb7YPU7IT1Jg0ipn2s/abXdE8YZ7lfnRxvTu9vsUNXKxew4qm0
EntfJsm4i/1y2PO1H3ytKdcKZt4Hlzjm5UYGvXcpE6zeBGAfrbH+GTprGxX4T9NOXi32C8OIkx9C
vNQj0Si5bv1sRuu18lznlsPVcGyv3ImIGIaUl2qNCbij8ZW80Pp09zkeGFaU5AVfVbxjrW83bcdD
FmqM8HH3SkKQNk3UtKtUSfV1rBrJBm2TPOqD8fk61bVC5EbtExOsuZsAtTIW8CqFsR+4i7y/FaCA
f+Zqr2MN3NRqEO8bdKUXMDwI5oTU98IsqWqobx6FyH6OkbkbWRHvGhfsYMoVNYIWa2vZDxNHsKLT
0XwMoc/38gZyar3mtZzaUY1T7xlKlndeiOmhlA0izsC1D3FFj6nrk/Oo6b+8oS92CQmQKKZxhQaJ
f7FlpK7Dtk3u7NCNFslg1SQLDP1PAdLB6m1roXWVu5Mwej0O8gnCRiYBqcZT8gsX/HWIzKewNFeA
N+KllzYekVKvsoSpiUab/ChNeePCsEvQ0lgUGafl4c1GhaNwSlD8fDcwHMaKC0/K84hPcLJoRYd4
UUvjvkHKeGmidhMk8qXNE33L3FMuurL5njURnks7FSe2p3GpDZspUmNBegjElbihUwlok03YX7de
jYE7onhO++g0qNW9Ufv9GvH6lD6XHIArfItSkoQNssC9VF6A9mksxuFTqaVPVWrQf2jjAaL0tWxo
RrU61UpCs0+E507EnCJIOV20lU1AR0VEggOgFdsXAkm04/STl1HGwGnUCZcMElqHsVvTDDSeBzPB
F6wSPVcxojVRWy8VWsGrIaFuMpRgCQvXAZnxox55tWUDrWgcw5MS6L+I5uY0u8Lhi8PYw+nfQaYq
ePm2oPgfs9692rnyUcGxWWpqnS9KP92kleoRyGDmKwgc4aLC+LhPBQNsnjS3Mx96usVk1Gjqks47
z66P1YVua+gT1Nhp7nOiTVmQgB6ROAr4qJSuA+RbJ0IO1AWOQMkszu5A+apbH4bsuvXgqateD7yF
l5CH4bj9xgrYswpNRZbLoYyw5sM0GE4ouhiJVxQ2MaiuAM1Zg1ayYm6isPS4bVUs6Z1kK2HLvUda
8x6j2S9g+QkZhhBklMZeFiRrHcfSeIgLSRPPzrJlAq58JZT05OV0pLDuAIpE6Rf0KTEP+yogEEwn
ir3BKk00JcYtn4Bg6RrrHhO37sH3y+Vj6ri/6BLSsqpfQKZxP+LcwpRg7muUkctS6t4ySaNjXnpo
zdWSk67jPXN7sBl3w6MZxq+j3cO7cLnHrdJdfA72VKv4HgRnOoVU79LtSZsjEYP98qGujV+xXb0G
vvrgdzV0R6vE2h6+RAMNhci9avzORe74RGnr6mOHbw0aLGFD0LM2pN69WPCX1gMyC0yPlbNzAoKY
AyXkgxtcwXvfDrBs2Nm19EIsEma6lLFIto2meKvhhZNEtylU8KF1D5bYix/8Ka9oCIaX1uAkWGSc
yvSRzBetURfBOeRgukZHIrGLG0/oKzPaPOSuyar+SKJ6D9Y5Woi6+WV1XbbrCTVAo6fjTM0PvZU/
Qa8fV2PKl7LRSUnNiTcE3tycNL7Yeljs+x6CDNE6bsx5vtewgDpGvPfAuPIMl8Oa3QtoHx9QpUF8
wBLyrgZRd+BReDXa8mRWi6QgashmULRtJe4gxHVwhfKDaOCF0QVf+IQg8P5rK8yh7RaoXixWQAH3
GgXsGoXPlDiTE7poAflyHd8+RnyrojgDlzb2Hrvjjknpgh7bxlLw0xQCVmrYG84iNYPvPa8WBn/r
qGRwIVOvzYDfPSi9pPSBZ7IsK3uFwY+zQr1XtPDSge0lMwncgg2WtkPaafnIKJJsOFop9nl3P9rR
Wxlo724yoSU9sa3Jz/XV4CNjWoNgb9WnvvtYJmTZACVwl67lmwsAkMkNGinE4+57rGvxWeZgErEy
qoc8lyT/FjkDuNYFfJcfIjoUbqtV29BqvKsWNvKqMHPJ6ezVeajtmhr4y0i6UqSgC00SLE0AYuMF
10JuOnhrC69U/XVu6CTX+pDBZKD/DPrO25MCxwmhiO6os+pDrSkPpmzEY66xeuaxpp3Gzj9Yeuns
FCNEMj4kzp2XybdeyVOQE99Lz3pvyIY71cNGZfJzsNUu2XhpUa5c+lm7hKt8LKj8gQ4+jLlI9kNr
BNvaBGpFjB1e5pxIKqhcW7sjIdQmtnsVpaZ9DZwAKUsvaHRX31V9HKMlrzMQh4Q0HWItndv8Q9ED
6WjJY964duZ+/pyaGR/WKMzD/FNwW5tV2I3DytcK827+waZmv2sKL8Tm6tkb6ZblITHcH1GdB3e0
Y4dlQVNkZfVM9jLDkDSMGoUqriQS04Zh2g1DRMsbrF1BNsfG6JOFtHPMsFOrIBw9GtzUyUw2urfA
aLtHpm2ujO/9JFeOs6o1hsgNbcq995vhASPFfnIELzrfIv0IP59U0l++VdNA8lnT3OFqjo325OT9
a1UhPy/8gqkkBdmgS3lStAcVHvsW6TXswqnzP9sqa9G4O4CoJXq5Na6thDoqfK44VOvZUit1Z5eF
ZrEsQcQFTt28qSFo8CovCLwrCGaI7P5ksJvTY1Zpn5Jyw8QzdQmAcAbMm/A1czlUtzYi6Hz6G2g1
PrgFbg7HVCagnzkCYOYxrqds4KheFrmDuRMSNJyg+qJV9VtrVh0p6/UiQZJXjSYwtUzu04LWimHm
j7OMqfDcnZVoTJmnv6OXyoftKNUaRXmwiD1WjwCy4SyZROqkn4QI8frQoziSZUjX2HpFNa3Q1R8O
ntCuhteDGpIZcQFTKZTBfzw52Ds+JVWMUprALB4GvKYL/qTws98Hq4YguLj/kTGxWrm0fg5Z0pBx
UedQSFzCc73E6e4slz82pq27rKlQV4Cq+p2pTHhXpX6I4jHf8w/JtlR1shvkNJZnQNaO9hFuU0sd
CiVjUTV5ssSjgTvWgOEuXckkPwelx8xuFoJbRbEus+rZLVP6AWpMiH07Lq0SSZTlEE37OfprzGLv
t6p1ZzruWbqI30KCIKhNc87pwOZgg/Cl9U6A5eSZwIgjECTmxo1TdbKZpzWFE7/UKNkWAD/NByVX
2MPro+FAY9QaQxwy8tNoyJAc3uK+ZFqKsz4lUdmz8gtNo4PV+M6R7E8AR9NJJnM/e55+73QrL4kB
g5GSdK7KFr5XaHkb2RZLXW27Pe5o5jGWfIBmzImLRCgkYVOjchpZ+JTwWn30ZiqKfnJw/OmqXR7U
HCU/ZXCwQcmBbN0uHx1eEUtvgwe1zzaKtI07Wx8uXFEA3babLlXiI5a9Hn+QylhtZrHifPF8W2sW
Y5ua2z4w/Nvn1Qti55Kl9ZUwFUYeYaQ/mX28k1NfH7vGOdgozB7YaMzyLszs4juz9+ColMZemm1x
7GO6GY0h5TY1amPnNQgADB1ibJb2a0JmqZ+Tz45uUaLnEd5TmchvZK+6zPKoh6dnBzrsRS/6j6ET
/Z1WYkGLvB/zajOOmXMM4ZQKgJlgVqOcxgK0r6pVsZV7HZ3aOt24PdGqCp04gVTabfzmZuJdFD6Z
kk6frN2opL/RrzLS2dwgHX84+fAUxdy2jJCzQzHogrM0C5PGefzWkCDA2Xda8PwR9FlOK+s8GBS0
vHo0wcNcEkGWgLxHg4PgUNg3byIrdBaNlVpZJeJuoJ2zmUdhmIH1oxolz/3EMmAZMI81lwgWdV0s
HQG7bvbfTGDTQAryFKfZoBqVJhaXakN2KOtarW0kQbT7gBrcs1Hd9UjOHgKAvHkm4xPCTn8J/Ywb
a1ooCFKPjRlB2rpubIeXedS3c0eeVkK6o+O1mIdSZSmeGVnUm1mGNrPOxjxTCZBk6aDZ46w8Gi9b
hZWZ+VuPaUP075GSf7NS/cVSq3BdNhb1k10cNNq8ver0n5NQDMcMH7yyyYGzqmsf3OQzRfaCp3XN
GWJ81ROME/FkuLDgrWn2UG3nbx2lNcLO6a9PskzubN/7oSje/7B3Xr11a9mW/i/9zgLJtZiA7gZ6
5yTtrWzphbBlmzln/vr+SBWqLNnXQt3n+2KcgxPIzbC45pxjfGM7PyCNJgtgSk5+onBM1owM8mcr
Rv3hjc62YcsClBiR4dDcCqrNXRR26bL3S2sNnOBbzVU85vrIbevVyqRB3bb3ZAwsZhGZBXJu1ajl
mdRTfz3PQHhOTcRdgvqfdFNYg5NEKJu2uubFIrxrbmgBSR6Wnpv1C48YjYWeq+5StcmwJ/s3f8aa
DidBJIJq62LRx1q63uhv9NpjLjD9xiEUUxv1Pq1Kg0gqB7eGDWZ6Oxblxpr0q74Yko2RJN6GS8lQ
m8djglNUiGD7/kgSYbhwWx2fFI21ldQY9mr0oukW9tlOaTsmqa5/NCptx9CYmN08oVtkqCuWVJsN
n+bQyF3xe0g9zo6O1+n3RPKcXKPdz6fuBbSHs9YftrAOsnWbBOgEJm8RLCcNMtgD3y/tzvCYmPuG
tyf80GELNRC8onTrfPK6eMQlRK2u7UIdj4yivYl0kSO8mmXPMkpjdR7q4FN6UWgvrFKzsKbXLsZy
gxC+GFK2eYH99rl37PBpJIQKVx8O1QGA2wGkxElHqbDEZTkF3ZCKRVN7WKSMxfcpjUYMuYsmhQfg
2UDp8B3T78BORfzKuaJrdHQqwg8sJbs0vtpfYikvdgbX186emnz8qYmK/kZidq9t2r/WDXm+jIgW
8ys8lpDd7ah47c1Ibh3GEJcQzenJyBnRTtxezd2wcMGZMoOvfoHuQ8mBetFeYM4RJfrybcKVh6xf
3hVar4XISxOdcOguC6sZDkVnm+egCth4TQ9Lizv8puL1gNxS3JfNBeWddh2nR9pk1Rk1W7Ap1y71
EdnlVqaeYj6bruMWGIDAVJVGY26aqA4WGCvtnalU1bLRW24/X8Vtg+71lXtEZWaPxNV56jXJ0S9m
VJVMvastnJJd1hP/YFclo8XRuobQUC8zv2m3wSA3lgtcMos74IZKNW5QTFcLl1jp20LXXq1Er1b8
f709LNdkGYBm2CU+7Th7+Bl6TnJRS/qvhm4yxgqGS5fr3zo7Dk56hbAkLVz1ZEYNO41ZypIl8S1C
NeIds9BAZNKJEcxYpxIcyh+irs2Ff+sRpn5tRz50Az4Ynue062YSi/dukT8PI+MDvRzt+5HKVrOb
8IkhBoHfPeIQjVeWzIOyuIOwV5LLR9lX8faG/heYdNBOTVi+80rVF1C4BjeIV5bCBaqTCnFPMWzh
HOW7rDC2Im8IIWaLu0cvv0YRm+2Rjez6mmMl6HZmXURYvSZdk+2KhilJzMhib8WHAs3YzvBCY9Xb
lba2BDoZL6vxlxGevvL4sKwS0rcXti+NrT4ycYF4uOhzizzNnr0oSsAjaUh3s19S6KFYqrlN63Mk
Lpj0x2ulrR7nT5FOsvhy9GJzr4UDATa9fRXlaws4fYR8IJA5jEG32nd5zUx+2tNqtXGVhZq3yFqS
IP2shZSW6V9nx4no1ezQlMN1P0KpyGL5tsYhDGPIKYLvStDaN2baQEb2lerahO1rdOm59QybIW7w
NPiiv6BCPQ6CONDMvfBDIxRR7jJvKu2a5qJcWGz5mLQzSqDYXYeU4bnFrLjm9y/HSGOrZJj7VEHn
EBE/zyvITa94BkkuzY1jWVQk9Hg0RDwoNk2m0Ww1SLMz02jPuA/ZlGI98LBGWwaSoIKzfNrJsYXE
ks6UOKn6leoT8mMW4g6Wq7rXYZZnZoivRVG2Zk2DpCUxfYvg5nUsXJTr2aFIrJw5RvE4z2B9If1l
boGAdxKQMGFagT8P+BQWiDYPJtvdJV1T6spZXoEB51ggWCAx9k76hgNCZptWmUMNOx5szXkSaqse
5w9Ym6rsreFemoP9dqh5M+1k4QnRULHNE99bzGyN6c4ys0dZo9Q7bWwYkuj71DXlkdhrFD5+c229
zAVclq+UOJFbxnbhVLywgKVKOG37l54CMbg1S8pmVnnZ6o9tBn4IwwPFmBsQ+2cNyS7OyCWyUvK5
sG8XUzS56SkvmkNohNDS9sHQPW1RNJKknU6j2shVc9kkvCyBYULSn2yhSRb2JwqgN22wa5sqCHV9
CiZ1mp2SWWLbgZLB7g70DrD4xkziciWmmBmixNxVbFTN0tQy58zdWw0Y1Y7z0Dy0SbcyEaFPKikC
29X2qZqqr3mTXOC82gnjSuC5QKxV6wg5SFFrHAnsJaYjx6bLsaxgHRtFtQy9fJ8JUrAQI9+WhZ7u
w6ZDz9Iyb8zomHWPteaZu8r2h7XF8tdlNWgUrMBXcYEDLp84rFCzvSseIUkiBKox4+T27p4JWXca
e6RKrc3ixAJNaHtIbWI4q8rylzFYGdJcdNAU7Cql1hME5iKU7iYY6BjI8CZQxZIFsN5ye7eAzSC7
Ft6RxOnvUVj1i0rW/RmJihcxEspM/9XL7XiVUTYf/N5HkSLUQ1hUNHnz8srrddIsCBsD6vTsahqd
kX7AqdMS1Ov330e9TfiydoeY4CjbIx8Ecc21a6lkRqlFtR0K79m0cChWZrTyHCshkJwnm3SAneRV
e4Mkecisqc/oVxdIByFpo53ybJQeCEnVfAu0X1zT2EQVIS9pktm3cx3nVBhlTGa40pgkNn7+6MW+
dez7Adec3TFk025dcExL0XYGyjdfY5cBdkJnA7ELdOYrqFNOswLC7ZVkPX9sNcRkO6eDKO4VxsBZ
hSa7YhSeIoM5nwp6OVHgAIVr7vjmdCiuGHkqQSyJet2HRNmI3n1JRQPHX6dc0XMC00Q1Lsdy3WGb
Ppgj/ExTj8NNqednaleHbocWAaHxtz16NXgnxGD57ieG2z+Yd3BeWFgObY0w1N8k5UXNzmYAkn2e
FYfkF7hnVQshJhzaGLFp3VK42SoNiUKjAiZqbTerDjQS7MkapvHckduOJprsxco4ckMX0vLyJ3PQ
gfv4ym2tBho2qJRGDBOzkE16JD7x7vzpN+A/V/GkShN76UdvS9OXdHryaDyr+mghbrcINwqy/Mor
qH5wC9Nv9hh5oJZ18za7qsKwIcjGzyhWerkTLpkNQy365wo35X5nD4yeLMX92Vjh2YW291VRCObD
huk/DS2sZ8IaP5H2/wG2hS1HYIZRJQZUBM/vLVQtVFCfOBKsMNM6r9UyvugRsxGCAOJj40YOYs4U
r1Di3A0KdWmkesF17O+KIjA/uZraZLt5bzLgXGypGXgMTAeK6vtzQYfQxKWS6vBYYCAxhdz3KgEh
WmTs3cS5snpUwLNdyJMRo1KdiYofmHI9VCNV5FjBFo2ItOyhG29D3O4WpdJWa9T4Pz9Rxhw6g3Vz
QpwQRvL+RFujEmlXGrgHWex54JZeUunP5QT0bfKifCTEb+33TO8TMHM7MTKM9rG+5sQOgcIysZfY
4ptfoxjxs1xbNqG/t9rwU3/x7H97f0GdyRmnwznBpynsDz6noXWdNuu8+OITsEkXKzsp0x+WNlwq
1aS9TkulMDJOVpbK0adbhHKkWOqyJTKV3L0rdIXIbbVhrcaknjsNRLi5VJiVMHO5pGC0WxAPaSxU
BkjGUOFyiRv9yRo7eSVQBN6QUOJFjrrK9Nxce+YgFuZAGomTBo+Jk9hHqyq/O6n4oVWFtlVFGa3z
i9neCTpfa6Dw3lVs6ve9YCrYgRpaSaViRtxGuJIrnyQF1k7imgMFFSlS871ggLvUmO7uUxhCQZPv
zaZ+nIVyMKKvSqXw6AW29CqK8EHLqH0iBN1MW8v8qjSyrSWcbo/bWltmYdyy5NQowPLcPfK9/4HJ
xN+WYZ9tKLHZxPlmeeUX3TXCfi4CfPvbDDoxNEpyskWO3LlAeUEam7jqiGBaKNAfLw2bzC2A+nwz
EmFCbmh+6ON6l+aXUjX7g81YfRUW6anLmD7GIfrI0YF63nTDeC2T6Eg6ebNr/TbcSA6xCHtLe5q/
WXkbyavcuLRBqmwCq6oIwxxe4oqhTj+ZTJK8qhdlEvH1CtB0ar0vDnbp3AxqehhCvnJDXNzMe6u+
E8+q3lB3xd79MD6NKrknWEyOtQvdOMOd3lPq78Flb2dtc0YvcFVQ2XR61q09YxxQtUuVJqmXX0e+
e7ADz/yuB7Tfx8/wox8DtbFPOgShQK60ASJNq/D7d9HrMkmpHGcXz1f48IpIHlV9ANkgTz3bqgMB
98bCHuSRvY9+zrxCpTlOBG8jTW8TZCZVaBnpxKgSgJUodw6BV2zAx21AobvC5LuwOoqZvxuqtN89
yph0VRgPOr5p7BofVl2zjosxVsLiwgek5ruenwpWxOOgDQxPNECuBp3+JZl7tD8YlsqckPomrgBi
ACc1ygfdqMXDEPgPfz8v8Zsxkh0ddlTbMkCAOuZHS7fPCCpOKENvACjRFberhe465caslAOlMy1k
p7koUbaY3yeQ4BRYOrrMqbaZF2YrzgHFEcDAOrJRJ2MXxAiN3b5XHed/i9ZxssN/7NOPmByLruWu
m4hqN07QHnpyM88hhlHHrxOUt2YLaTtnJEHXv9jUmAPpgQ3zpFy7NkejAODkEmXId+ITP772Ow8E
9DBA5JnN8PsaH5QEKDVA0N8cb6lwM2IqXJq25ApQLTkOrWPsD5j5RsRzEEjdspaLSOaf0hmmJ/j9
Km45tmYCaBX4l3XrA1OrrSrwI4mnnOf1Wkll+ZiimBhEynqdpgXaxiFdqj2scCWiPE60nlEDfdyj
bfWM83ucGNpUW3p4mMryJQ4YG0VmP0lmSb+ZjLYgN+1FYckd73R198lD9cfz532fzM0TX+XDZ50m
NgOQelTOgBrWA4XF2c3JW7D13tjNlThDj5WPr4b2PFWF4yvEAE3tbw2T/4IJ8UExjO9erq77FKCD
WlLbE+flpPlT2jSw7q0np2zLzdDxKFi+G6ydagRhkbN9T+FrIrMnybLD0kJWcOhhrrDaVRmSRjKk
9mfM5t8dsTZlkQURDybeJHZ6vxzVPctj4DfGeVbJtQaiOBnRKKiGYIOYgInmaL4iTXdxrCTnuTM5
JZAlBg0RWzRi6ahDeC2DaM9wK/rEMC9+x7NBzdVAy0hdOjYS7/dn1zR5Zo6hDC6zSC9zmUQxNhZr
JebwzsBGu7fQZJhWxpsVdHdF6u/m99a1hkdGR91Vg3X8Lje1Jx2Rx6E0b9AVdqj7GuVU5UbP9mbh
qS5PVA1MmUOhraBhWAHYrSJjuCFOC1u3QcCjY91ETv3KrUpBO0bkirnRuiPiOdAae29Naqq/P4d/
2OpOIHOJj9Vmy/bb9jI2Oqn0eR3SrQSao9refYrFjlJRlysfscPWV5sHu/T8oz3q7n7ueseRdC5e
+AmjAvrMb+8052Ca0P4QN3NKH8gFyB87OVa6f5ndIR5t0X2ewCMgfaUhx2oj6DKWguYFiQ3nKtVo
xydwW9dDcNXnNo4UPBCtqYFfVidDXIiRon52AZQgmrzJmyJg5k82c6E+xrnZrU0UZZv5j1GgkNLq
xF/DXGJOUge3qZwyR9t2PGlKaxPeaUXLeanJBvLOmwy9aJSLezGpcqssJgjXHA55jlejCcC6MuZd
+KpVY6ei1FTpxvdwYJQI9jheKd0YHxNfvMwtxtSMvsYBG7Og1K7iKtMICUlWomiUpZNWApsC37io
OVpa9rVpWa0aWr+LuXxWJd6asPjimAPmywD55EiFsIj8xLzpO+uROhrdXHj26j75nsr4rCDBZDGo
aK6lJ7xx4sZL7c28cQ1rLJahLFYGbr/jyOyO3sjonRLLvvXadkrgQuju6mhRE9yp+xwjIe7QPDig
rvppqCUIbpeF1vG/B2lnvIUZkETg/cgubwv7O+z79PF/v96D24edbxlgR1WpflgvkfBHGLB4Tt9K
ssS5TqRJx9XXv9tqj6wlGqjOtWHYz4PEeQ2xm6rct0yJP3ln/rBgOIC7dIjVugmWZlrufoGpeA7j
OmapASEybLa1dDDXs2k779QDBpJ2N5/CjKP4oWNM27IgF8sy0vZOMt739PFWZVVv3AizIRaM8Y2i
9j/BD/dD/uP//K/XrElBzN/+8IIsfRfhwIbyv859+H8pquk4/vrxv3jLfEBTSuaDFCabCl2lfp2o
bW+hD4op/sEni2LRobg1LHWi1v0z9UGz/wFBBoyHCUrfmf7Zv1If+EeYZ3HA8gekD4cch//7v989
79WHv//1+f/QVDF46nUb/hmrtCUJSPxYtar5qEpfFghRVUKrtGKTWaTqutHW0W8xUqHqVsRWx/Of
MJRB7qiA6UFTxCcnWle5spZYc6zuxZlwz1CISh5H4IBCX8Y2eeiBtfzl2v7hfX3/ikynK+ypWwG8
ScBGsD7s5RW1LQoo4XLVm99b+xmDET7o68wmDtiLPtmV/vlYFsUD/RoJ5Pn96wikh4yKxsbMG7Aq
hasySwmNA/gm14a6//vvel8LvP0u9ggaAyf8LrrNI/frq9/XTicgl8sVXbo1AghgAneRsw9EwHbx
CZEt0o7kk9/3fvc0H5NHi60iB+aIH0FkamyhCsDBshr778JgeIhBPH3o/U9YSb9fRg5iwnqn7Wjp
vz1hfpkYRZgochVK2iIrhbg3MVxZ7SmBY/H3qzjf/n+v5tNPmo4FBNEwVWhvxnQuv6ygw9jESVFz
y0SO8UaeIuMSZi8OsPROz09mcC2ih0lSHcl7vTtR4CVWx9S8XlblN6t8sj1QM5IRwre6u/fJd0bo
XRQ0kL5VaYRtDRdhekzGi+i4H3qyYlAFgRrsClECq/5r4X4rvEOc/DSAlwwtWAl3FRr6ovFuagIm
m8BbKdVPy5KrusScryPR68ON3wFj7b7hvlDah3btWg+1h56G1jx4iaK+13NcSKW3GpRX7QdK1pWS
bviC7NtG3YZhCj35W+Bmn1zJuZL/eCUNzbQkF5M1Yib1/3IlacR3FgICudKwOeEO21Wpscl5+oXl
bSQxrcJF+Nd/JR75LNtul8GQSBv5yWnovz+jhsUZaHDnmJbyIr6/oYrv5FHaD3KFak4laCpIxi29
cvSYxgbIxy3myFc/jo6RvRSIL0lAzr642HIXmvzJALthrt0/NlNqKVwNrfBvyVl/6Zg9jxoD1tDb
qHZzCOxvrfzvXcFfTv3DrjMPkc8Qo8B2N0sRsrv0dlE9IPqqcDtVG0MXV551q0XNPmXCmdTdrq4/
2YX/vqq8v3r6+6snsPEUNM/kCp/NGsXNqii/qrlcSBx/iDz2uaKsqjD9j9dojkqnSDdUy+LGfdjG
xK2EB1JBdG01g+GQFOzskqdCkTlJfJMRO/lkhz8tjr89q6YNL5nKXbOc6TL88qwOqqcWjLj4mZG3
7IdH1YeCkLSfhNv8aR0z/nUUe64yfjmK30mDcrfkUSTp2/sBtCVzz4k4mZ8VLH86EJxEjiWIfKKK
ev9zzME0hy7m54T2A/7EVecXS6LwCPT5Vsbu5u9L5rS//Xjt+I6qKlsRgnuMDwfD8oO8oc2IvChf
u1BlgPj49wO81bl/OcRHmGnRJUklIn5PRDPeQ/sthwbBhb9xG9AcCLOqxN/6ub+xG7kM/WFTUsOX
ZrpMk3ihU8JWA2Gr5SoL3XVLGFNq9rtcyEOsNQeBYiIMh7sOZuZgBSc214epZ+bGqyZ3ljYBvo2G
GDW+t2qW+Cx7GX09QOhzH0c/gQ/sMdIDvG5DAkl9a9N4xDZ50dbDs10x084rimskdTl0iFH8yEj0
zRmLYJOhhFl54N0YScCtNxL7Slrq3qqyTWNWZHdqxypx10VXkWaVElsX7bAF3eiTwJgSDr/JIpAv
nvQOYWNtVCfCLhaeamBYTK0WOoL+KE03amhv8gqBLGyVOup2SpceIRAt+rg5UC9ugoTTLpC8Jf5h
TJqDyyFCjPC1GHEZ9CtCUJyEFmBlrUB1bWg3bk18PigBMvUgoQ/44kdCMyqYckg7e6eiTTCGYjVU
/HSfG4Uas6mtq160t8oIa3t4cS3E6o27RqB/Dsee8Ua6L0tkW2p4SjzSXk3+/4m6ATXu+fkR6+0i
hZfDc7zsE9gZdbi2O/s8OtaOmPa1SzRoQOuFIg0EantLPt8uxZiekabQ6OurRiTnwkZeJoqVWZYr
DrdRLG6gVawiRAwNALCwLx9SfIWOfm/Ut1pwH7XnOfacBJvkBpl73J+r4W6A4px0147Nz2MbYq0i
61Ut6ZemI7ZUbcfUc9UOVy4ewiBrF6r/0FrPrrlrq+tM3tVGg/0Iv5eDxbMi6rMh5jrcNta6pe9i
9S80DUksi9ZqFKPRuCOad5Wj5EFLqcA/pMxVznGzqcnJdgOUTxoCOHdZFd3eSHDOKgQu2tWN0Pq9
WgTPQvGWRodGwyl/DK63083mFFi7FA9j1uhbX4l+1pl521f+xWhfgjZdFgBvmlUhIT2nAW1hE8V1
snDFACRkO6CpMk7p6OwLw0dqoa1aNKoInXdVqxN5XC5cU1syf9sIEWyKTj0KLThWWb+LuQCObxzC
NHyW5jdu1SnIw4uPvqTWSnB43xX6zkS0orxLCDiN15EcTqh5blu72A59/41QuEOXNdc2WWphZh9M
n/hRWX6J8WB5GprrzFkza4RqWx70osTO5izLjIgAf8C25jGssdWNBErHN+XMyN8ah3vTdi+Gc1eM
X1CoLjJUsYb7ZBjMmfyaS2wfUCFByX8LsbaLfmsYm0iEmzg4ZM33MFI+2aZo7ztMb/tOk4/PlKJC
D1t+WEWZWZtuj6Jl1RbpbTpqpxLvtgfZ0pmurdLsCj7A9ZDfF/bt35fXP22Qfjnyxw1SK7DDFRGR
RUMuMcDX7C1uPQ8ymv8Z/fdPX9lfj/RhP2MRNVSPJL+ssrhYC3riRUiipen/dz5I/76UH6c1eAHB
rfi15PJ9dfujY3/yPfrTBeN2mFighWRT+aErq3gNMxMj5DNunXOsCip+zUNQfLLzMv/0EYcQBx+W
Dyu16oeNa0/ztytMiisVw7yJuoKaYBPznmiyfmmAIoXwXCyTtiHqsmEkjaW3sE122wGHBj7ltYd+
Gk/Czkqb1VD7BLO8tgV427HE07NWXO0wyStVgAFCjOsqVNcTU0bPdPxb/iZo3WVjPA9teWpR6IRN
tUjLcREiNLLjlBKCgaG87t1h7Tj3XnCjOpT1QX9srZZyvt700tiU7FW18qTkTxXVlBd9S0P9IJ1N
Y1P5VETtds3JMckU6elrIynGbdv6AAlbFZl+9Lb7+p/m02fNp0m48V93n/b113h413qa/v1/5o3S
RKJHBISBzapKh4cm0lvrySRTFMCpQ5NRaNKRE0b2n50naf2DgAcYzDo+HAOlDUtZNUWbEkVq/AOI
qwOdnDEq+1NH/iedp48CFFXj6Oiiaa2oKovmrKf4ZT+dGUkx1ig/FmMmnEXEw6pn7iLyuh4ix2gu
2jQ5lZa4x/9mpVa2zBNoIbFpbq1GPtlqt9Sb7q6U43bsvB9VgT/6lwv5h1bThxLYgryPWIqRAe1h
ZoK/lcBpUeqEJqmkFxf5o7RLfZVr7Fxb3/uWjZDQRA/8O2mGB9v9KoE/HTv6H5tU4A5OMiK6/346
7xeUt7ORVAN0UMjJIiPvfVXgkGCWZRW4ktZJMKH5rbbWifi9DJGaXKRGA7v35P7vx/x4j8BMWzwJ
FuBxslFpU374rpFCEIZIsWjxZemDYkT9FZJHb5m2cqILDs24711Z7/0gQAPgpu0dEmqHfG52EUH8
xYi95DTLVAupfdE13937Ghu1xLTlJzdrHvX9u8jgaeXaAs3RxcQZRjcyXb5fnqaUkKFUw1u3GAyB
shFnftFr4krDgvo20QEuUG2LLhcPEg9b7znurdnVLvvv5lmZmIaMO7tjM+pPNpNDfwGVb1xHtqpc
VYk4NCjKrtWkvLXbpj/4WUVShhOd+7x/dPCVXBsJ7ceh1rKnYdo0/4e3gRYdW35J0gVDWMYPH+59
2HnMqwOBHdlEeR1KHetCitycb3984C/0ZaYrtlwoA0Btt+L8wtcqjZs7kiqGfRZEBUp9n2G1O8hD
IifVBf+TPYTMn38/U4Ml5ZdycnpKeVuYXhg8FawiHzUNsTqtJUZBO3Zy6WSe9Tz6A0+NiZnALxnv
hF4JFR7OTlbb5tMbnmZIiqVE+r+xAesTPjZ1ohvJxrhIb4w43skOh2fW5MNL6XU7PX92q14H4GZU
t7XI770cEjRzTJTps42odoZveP8Wfty4e5AEGAxcP0hXWBSas119UaVp3vdFWG8Yv15ZcrCPbsPX
uRBe4uNrL5e6pRjrIIX1CtiLlPje+qnUdnN5syKktpmhHx67O+IJ8kURjxtQy+VN3SA4/Pv1nBbi
j9eT7uw0ROUFZD714c6Pip5rdYcRPc+Vc9eE1IVkLK6cTCE2xSb5NnCdfVi4e/gv2ikojfvBT8Nd
qGnUGSFRopbdfPnknH6/x8RnkOFmmwwMpkX8/asGxF9D9kRLWhQS5X6p9JQW42Pej/V1V/PCpERM
xaN5i7b951hE1rKM2+ElyTCdNej0/n4684bt1zdf5fvFysRmi4GA9lvSa5kGFTDZsFowAcXEUPv+
VWKG3aYjznOh1tkz6k9atnXCtDzo6MzmMqm3QZ9KFi98ITpuzKMAU3tI0D4SXvJsd53zRZI7vGib
7NWlejvWzFrRNyfk2o+hvtD0yN/TVszWpDBhXMrRb6YiCjZ//21sSj/cf41fZAAhlOgcGPrID7vV
oNODPhKITeKScYCiW9uuFuUlrivlWAeM/ovBuncTPb2r/hWvrKb5D3VI9Jvpn/V5kN15qa4cCRGm
bwWnc935OQmvZV1cVBee6SQyADLxoxn0EITQaK18zR3hd7SHWTGCmdmG+0xj1cnSnWKGL3A0q/sW
ctEY9UecEv2Do1KYh6cS4woml8HZgROCuqvjTnQd7OqFZaV3BB9fu0Ns7SpXx96qd6xWRhTtfLV4
nteLCJrcKomulMTNTpnn8fMk0822AeCdGHAHPfEQd9WyVYV/BfWQLMbpySpdC0EZcbyLCgL4jqZN
i7SvYz3Is4a2gJ/v4RoZd9Vg39tK6mxigssXTuGIJ1Ut1m1EQ2HGvfGsjufQBQSBQggZf+is2AJk
1/mUtmjpwwnqD89Zyw53HCpr7dF62IVGr+Pu8r0rD7zncijx4aocfM9Y0F3UwblhvdwrHWavXL91
tFpcNSqPYZBHYNjLOFzlwpV728SETm0SXrdtQKMkULNNO311+ukPYySp1Y6q+xo9DVAoE5+pl5jk
DkgFnlSp6DuJBQ8esNsd80H/wvTRPeqJrxyd1GRDDi4RRAOQqvmPYuynGoLPSI/qZCJQrPo8VX+w
KTukyH8i7yXT6+wmQbV1TEwa10UE4Gfh6tayLez0US+bc9V46t4moYL/Mc1s33WhPeX1Kqrlj6wV
xXNjewCrx9o7ZSDiQzLkgL/DXfKnv8oG1Adpk93U4XNFR/4eaVSzfttZGBroSSewypuUbO4dAG0i
tQx9FdiF9sWz/X5hUs3c1BIRWKXRf4vyFDxQ4AikvXq3sWpCtJUh/l6i37qx86UDBnwLIsi/izOZ
nB2l3Lmu2Otj0T7ToA4WwqkVtDRVcQzRHpyKYPg2Y52Adq7RMl3NLwIzNO+28nZ+lmGQUuNx2/MI
o2+wV+r8+ZFWYKGFAL5F29LYZa32EEI2W+m9ly4z00afivAY9dVl5BZi7oqC7jDDwpi2hAts7lPy
MvCXKUbExBB+slQJMVZiVNJLu9w5tgt6yGScMevh5v90thortit2mueb+yK0AICY+eNEbjs1uQGh
H5IFoU/jF88vx0Op1C0iVR5fqJYeKgujWQvHM/jXrOdcJWqP4dKcwpRMKSPYs6JNX4bmyXPBt9bS
uJuPrdameUr0lonxFMqixLRKUXjiuhTDOGkQfsystMj2iC0SmAYrOy0f2DbUwPoqcz3/V6lW4hYQ
mQkQoP4R6Db5y54CrWeac2UZmHc7q93dvE4LXQc9M1ryrkWBnmjduJWGGV2NVg9/Th9JPTFpG2pJ
wIoyiSTR/h9q0ST0A0Vy1wdn2q3OQkxIr/kXeJg4nKrZzP57YArIxUzVujRkdyxGw/UfUxeQZghI
i4iW5jUcLX9RtSUCHRRCV3kxHpvUKE+jDvunkZGD4TC2964cqnWuRYwg/JvZy5SlyTcvM+STkw/P
hRfsZVUOF2JCotOoYDVraVT5lQPiNhu7g+2P146rQs/KUpU4hjpk/qyGyHmnoDQH/qzSjTuR9O7R
qTFDua9e3Jv7PMit82gmB+R+eMNC5SVs227Za1a6arHNniPa45sODZrb91MgTeefKtUVi46AX6ou
rXue/4pefPdoDO0XLdjHSHOvGKem13Lw3eXbvthOK3MHnUibGtvI7MakvSdoB8YBs1VA0u0tb9+z
ZQyY4PEsbcUU5RLi3doQQ5ztVGNqEUySvFmXh/hoQPymYmXG+7VpEWhAZuLDJPpvIH76rZfDZwDH
tpathEczukBIJk+tyEXKuHrSakXeoR4TRLOGnm6H1ADlFjfRMg97By+XHy9gC+Grr/OtDqxprwbR
zyIZ8wMRd0CJAy24VjO3WkVefRsp7aNKRbT3wk4/QEpkfYEedysLg/4IIK5HpuTf3IqlvC7HZWbk
RN6INN/74H5AlJb+naZYa7XvD1WUtfdmX5kbA7gqJjqHoQDoQzG8BMq5b7prN2suJRg7hhaVv2VQ
36NtHbF3w/eQs+kVRHN1mve5gHVAXXjqMgLScqliyLahVl3r4G1XXhvZu7a2d04J8i9KlOvO5AMc
ihSPD8E6uYJ9Sm3LG2INupUFlWDTxINzgo4+EKO0zrHWrzDn2ZtZA+V2fYJ3DjSrkzjDJjzwQjQX
VOzDZaRigvOf7UKbFFZTQ8oG8do/5EB0NzUSRc+qxW3O7nQVexpArjDrto0dL0kc2flWv4SnF53m
PzqBfjGtXUm0QOxvRz3pdwLIykkTZBFaYXYcGY5fxWocQeH7/4Sd2W7cSLp1n4gAZzJuc56lTEmW
7BvClm3Oc3AIPv2/SDXO6a4fOH2TcFZ1tVMpkvENe68dk1XiNMP1VCRRe6nmF5aPmDq9cdwZg98+
HMxlO8bGcbLLtYbI9qC33vKk8g+5FTwlSyKiwPOQEgK37jsRvhH7gIE4vCUFQtbZKjgkbf/EB/R2
rawmXLTxU6P1h74kGb40xa+B4mm9+MXa0YUgN9vaolqklwalaWhF0xnsWfpw0Ics4RnOAPF1qgXp
tolLPATGy13l59fBqSA8cqK/+qTL4IGDTJIYlbaJlYXhLXITgMIEFTiKdzNYuwmdz4jEiZs0Zq5b
Z7+0GBY21QypmbTwrS48IDQiNx4ExAzbNDfSQ465dROwkW/Zi7FtyGYzaergYbBSgjrm/1s0ccY6
6aTcDyOa89bhv6jyoD63Y4x9lqcsGIWgOy+ueG5oGNhd/ghi/RUnff7UBJWxKi2w91mShPc8trgO
4If4KbDQOYEEf/x90r2XDjXb5sutmuHMx1xGlz5Uw/OAlQg3D0yuruoSvI418kXD3Ccx9fmTEfQT
Gh+qqZKdnq0oePH5gykH4bPweWDtPRYYRG9nHAPACdcTQGZoBMVTMEF5iPqY8IUoPDhCtM+kKYZl
ttMYM91cl9iD0lHo4AMZbyampZimx4sBHnlHj0Gup4yB1raBxv0HmSGxpw8/qX/7xGztvogNfSmT
PV5Ym8p/YvBP6gDehmgPicF8mzKCVWQev41j92GN4uEPRfHazqdRi7CklCsf9tGj0aPwHMc+gfZ6
luMBDcxjhx/mv/VI/7mfYDqyxMjYHmoxDz3lotb9t+mIcOkasd7SuMTxSZ98c593o3ww3ok2mTb+
sNqxPkeaf6rrCBqi36bbha+9vISZt5UOxJi2a34tX3gUmxZcZdc5mkMDD2r6Ly3mPFb695Zu1p3Q
7Xp8bJOn9j+nCOZQ61ngwxevx0wBkhPh1ZxARLf4569lHNzs3u1vqU8yRWmr8fn/7rr+GRJmGshB
56aSoFsPRdY/PQCEZNu9TLDWxxAHiNXBXItVchrL/owtsT9PUfqozcDaxDLs3/DqrDJQl+9z4XBZ
OIZeTzbvUpfxFIo2uLPwduTpeBTSBmpIEuIaepmCYtH/Js0uf8nhqh21HpJ01OrO98YTnDuNRlkw
aTs/ghH4f/+I/8yK5UfEBcpYCf0gXzY69f/s4f3Ki4TpkSuXVpJldhWzMhAhNEyja9aVrjcHAuWx
4wD+OyexaG9et6v9PQ66nQkY+tJ7xgSDB3InDRj+ABUxHvOa8gbL1t//lw/7/129RKDqri10m8k0
TsB/bJ4GAs0AnaPxWyrKaeSkhBlJO+8L6AlIjuV64b9rXltv7UITa0cPkv/mQ/znKMbgUyDmRyzJ
X+MZ3jwW+bd7KOpCmgnbm9AYGVgPtaSXJMFFX3jixs+YiC6HQzIR7Kcx2d4EVlOfnBGoou/Wvydl
gscv4+K/fT3/nMfMHwyNtEcuGLHM5j9NWZNQplbwFF01zCcuMjcuJdhe1jNtTUkav5RG9gl1moav
IA8WNKZ97GTar3LPDq+sLsv/8k0xxP/H/WvqaLVwZPiYjvmtLc6If/uqQhRPbhugzTST1l+V5f5r
xkCcoZLVxsHbfqqNrt2Hdqt/l371qQuvf2k7hPmFyIqdQiRUhkze9QpPmZllJy1qAUgIpztMhAcN
Tlbci2QwrqLuSV92OuzmM61p0sW3qMhOaQeVJwRJ8uwG5Z8Y8/mpHv2XtmaHLMlp+jKMuD/6cCxv
CRGZKELmzGRHsw+1Lx3adsO9JVGaHJbbeGm0fPLRaEO5l6cwQhE4155fNXHsG/E+jrXm7knxne/2
kUmGYaWBiV9oZ78A6Qx0zX5NXfG0TBqaSWaoQT707ddMcSrI4ai0yngNkbJsgadTqM6WJ3KDfjUj
/nswfdZbXKTPZTW1x2B2HwR+D26m3i2IZbir9g22Ybv+Vy/aR9aRos3Buplg8xwJIhcNCdzrpvVa
3AQuhD/XGz/t4m9LV/ZnAO2x0jGK0Qzn8RkYt4RAwLPPRZuRTV15VOA73/nSoR+tFqj78qPomjj0
fmCesAyKveHQU8QRKdKx5VRnX4rqYfXB3yxgNx05eM0LcodWg9Drh55BDml7h5T7wIt28MKDHcjc
7zVt0R9psfJPPYAEKrfXdgKIaPSH/NoInGpY3n7aCoQfpal4D0ZJQEGTj6+DaNoNWDR5V1gdRnpi
i6Hp1gob9RGqpF+Zs9len0Uq3XwNqTGkdJtrcsMvXlXO6MOaCBtKdaZF3N8mhT8VQ9dsgUGBBsKe
uC694WIpIa9265/Zg9dnL3x0uTY+ezKDYBbpksm6aC54R+0Nt9wI/m3W11AApKmXvzJ+/7psiDHb
GU1hvc3TR0yJwOJxpYK/j8QPWM1UZManqAwkTNLWydIY8tVEMsepAYLCQJj8SRstUzHbdnUkY0e7
SW5LtknMsKcRvbe2lGNvaq/kUomsnVggQSWbLJQ9zWet++ZbX0zh7X/eydwOV1MCnkwTQjy3qqdB
7Efvm9+iYWCZvoqVkRyWv0TXTH2VgLXgQlX3tNUHbF/lH1cjKSoNYujUo/VYOveBpve0xIK57Ic2
1dThONczG1lH+VOYLL9jI9H2gdWPWzAlwzGqJx9SnTPNIdJEsS0P16n04y1K+ffUsoHF+NERlAk+
EpZCqyYaMm5Akge5P4115kxkGhaERjrVcBtTu3kOULDAgTV/5+hdXyKIRIdKIjuhbyCqIHNe8j7g
qBXG7zpxXmn87VuY8EJY/LsbOuPFIa8MyyhxoGB0jr3RsSswmnBLCFp8mdLs2s+XQDOkYueJhtPR
cKNX35Lt2SukqlZEa2HLDNx1GaTTabQ7/TLZ3vd/XQm1190mxxAoWDhmYwJkCzP1z4slG9BvY4H3
LMXQHXVNvwJzyJ+B4ucs/0g1NMgO2GUgt/aJOUF3wj7+iEICNDRXDzeTPdzHLiyvy0vb1OUVHQdX
ksjMo04g0wtKuzzHBD6qxKNBTcDSzSe5ljPBtfCZ7Ysu/Jt3QDNZ3JhHw985NJ8o+ejM/Ymh93Is
u5LHxDD6e7eHTq5rSbtbPn0+6a9JXeaH5R0ewDQQ62RG+gf9MWn8YI8rdPzmm8GpmvBoL4/aaQha
kvyM8EiYmXXqvSHDwc3s1XdvmQXpMtJ0Y9c4TXta2uPcY9La+e3662kdKXNlF1b9HMHwWhFAs1/+
8tb3tb3gt72q0UxcLD3fT2UCYZDipY78u44s5ISBjBxaIcG4qHrraqx99NSeeGwFzqqwmquvx81a
yhzeDyuNjVCuAoGFax9Qwg2qI7d76Px0UCa9JTLIb2ryQDJ70bnRUcIyY/euJvfI1TIIljR1yDJK
1cE5CyZsitijtskIXigLwIlFdlMcpJO2a4sZycZsw+oC0brdyKJThywbnU2jazAa21htuK6TR0G0
0/brflkq9XmaE2eW9pygCdyzV66+Vx7PNHxYxAiOY0G8TLhPnZE7oZYoriQ1NfsB60U3rFNAEUiq
l1OcbMM6K3JtfpA/Wq3VCIQnGfWtVhI0gertp858ezu2hbaH0PHNGQJz66fC2hReQoZq6Gabgl3W
mZH701IkAdU0gLDU5qEd2pVtTtPFHggoszljd2FFdLTVIYQJ6+HTolu/l6Eht41Lo21nmbXGDqnf
TUaAux7B/0XAGVwvHaaFqWAjWDllys8+NQWryynH8LBMNlor6ohM5eQUVfdhuqj4PaeCxp1Y/Xuv
f4T1eENS14KAyn+BEVN/svFV9f0rNEv5U0smKK6/Cxwzax1S6VZbHhJWzdrRjov2u1SKYsQAMdV4
pD7gv1s7BKNcsglTsGVa4sPtrAfRWvUYPMwqr+AVx+Z0ULX7tHyqjp8bXiT87DDDdBZqzYXitjwn
ZsWPPOifnp35J/Al4tzSuJWtyTSm67tzH+vh2eurNe26t23dJnxREtQ2Z8D0vUjC1xDdUV3kdxug
0Z6dA/xeAXDc84Fzi/7QOXH8K1cDAtDWvCsOYmqpCtg6ecnNxcx6uc/rATF9/z1Infhdt9qj0lEg
FHMcumaH3mGg3VinjoF1MrF7sKV2yLc0/MQ4ODFYNaK9WTg61DG2Mq1SjLiN9r4sdOwiOmZ+fKrb
nlTXoUxxNiLzWMuGnDoDGWWeDvbfrE+vEpMgQURBgbo0ACFF9M16yIby4pp5eWvdBMyhSVDOkdsh
Py0tQRPZzA+ohHfkIbrA5QnxXPqUUC/XKupQNVCsriIADU/wn5unQtpnfsP7YZjK97gMYSZzY67a
0MS24qr00QXifczS/rvK02htMxR+Nb2hBhA0vjk68zEb7vRLSQ7VHcKlpv0NDbIqVwUFKSoJb2NX
Vnea9HI4GBJv+DIySbJvngv4pVcehNWqNYHEGcVJtj7JrHkOhpjok+ciSFkCNeW01njeHfu8iw6F
cR5QBDPJYjWWlyPcrS5D7Dg/TLr5o3VCMqjL3rXRzk6dQx5TFIfXBvLhq+m0J2CR9fecAfSyfzMs
FW7cyS2vHoluZF/2w7GIwBqhlQ2tfVoz/LD19PtE0bCjSotXsvFSKJ1UNRVIwFLv6v9i0MRn9Z+K
Pc+km6CTsNmS0XxhKDD/s/EyAXE0tiFRly30Vce0EZwNNgUWusejtsy4ethAew2b5tk1nLXrK+vI
k0ydr+3odL80huLfpg4exuABB4UdY9/I+NAvg/ehJ7a2Vm0e/pR6AZsFVocxXca+6etNUflzXKy7
C1Uuz36ux0dG4z5ZBoDal7eZ2f/rX9DQG1Ti8ltXTyRKdkZ+dKPAxCJck2UjcvvJyylFY2mmbB1A
EZYAQKvR8w9DHRWvQy2Sgx6tNZ2MAGs+H4z5hbGu2o6el2LfYENFz1PfVDknueZQUAaCfV/cPPoR
e92fwCH+j8Q+b21nVn23yFucVRW7SZPl9X9f4jxBZaX0et/PIy5LTMNOdkKTR8H2vDjanfI+YRTB
S1WEEKUSEiLt+boFJvSGLQg+WEb2a19gaJoXao6GPFtXEKHSKcYkbIxnK27S4zK1KfiJ4pDn90Rw
4yFwAXVVsPxIY/b9vRaoZyMqCeaYL0IwjqCye6ZohZv/zNM2uC0vmhURgogLYNCbeKVnzK7+9+th
i/UTcmpzWJ4A6EbJyySzIYftlPZC/QBN6gLlFN7dDRWc3HLryKp9FVE6PtvJWvt0GkhlGArLe9kT
XGUWiVhpXQXoEJXAYRnlsZVi0j9eSdyMz5W0/qiqm55VlHymA0dUZxMTCjqROKt5LcQ8/Mamb268
x29lTipV6NRfM4Jp1N1blHT3MvfH7SBgOi65iYHXNCevGQ+OdekzW/vR9h7gyCwNNkSmznx7+eol
nvhWOPGHM/rVUS9ZDrPSZI4qUHeaSTCu3aR+70CgX6PB47oh/2GFZ9g7ank8HRLRsqNa9p+/Q+GC
bpnz8vK0Uzs9UoRsQh1eR8xkr+28Sy87fN9RqdsvIqlIkWyAIPvYzZZNGR31xp3jQgL42Dsr0s03
Qj4IfkqCDnxO9WscZXqKTLCRE+Bm2EPTvgQktE36Lr0zfZ8U812tN9V71XR7kZTA2et+pA+v16Tt
OZ89j8iVI/5VGyuhd18NFRYcwpWBX3A6ZV78tODW46zXTjwQr5Zw/wg3G951Nz4WoHy+dsnpMA0v
le9+TPGIhCYy/maNBVo0bNBT6PlB04XwVoXuEaE7iuGchrp2aOY/seTS8E7EAZ5WE5yoDj+pVxGB
FXGS3gRhFx3S662pTe1Zd3oCYYjre6GarcglUjw0y8a5q3i03h3ZkOccK443w9k7WvCSaoH2ro/B
x5x9uWCpG8c6j3EavwVDapzimA66SfVDzarltZxp9TNKgnA8vSAfwdkgLH+bEKz80Vlv91jFOeHZ
aECC8P8YLrHIVXA1Ae48k/AtXjWyj7wcLXLTTttBht1u0BL2NswXWdom0aNLiHZ0kgIdOS4BRKDM
qdFJbTWyrLcEYcDORup8ckVWHlLfhgcHRpiLDoSOxbSTrBoR79K0d5n85/6OxNoCb8fIyC6rvRUO
IwvlICp4VBh5b1EzAt8+2HbrnkrpuXvHjtEdz6d41hCM9SvLnS2/B/VBll+zKtzhW5LO6lBCHPUV
JeVz58fudhmnd15tHKacRVJQzTdbqp4XJi9jCbkXIAe0OPlZjY18uHrRXqbCeTRp1hGd2XmEYms+
neZk4sxYDtu2htsk5yap5R67Ln+KiYqocSB8VRTWWJs3MspCzg/Yo6FA159Hz+Duw2eyyVgrmDkL
r/ltbNlkr5RFfzRSzCepVExQB/lqz9eJro1QJnObVE0FC6zxRXSgaK2fVcWAINXVMWo8+Vpazi8F
JXbl+m1w11u5rR2t3urSIsiAjM1jUyCVLVukFzBKzwHsTEeMB+Y4yS0GQfI9aNKP0pXhlZV+zM4D
6kkF2fabHLaWHVfvZlTvzLTzt00S+LcoJ/Z+ZPH6GrAPr6oEVDqH+/LiK1bctXflQ0TX3mv71yjM
u5UW56yMCOyhoSECYyngXAsjStCgfLBD7Ccdoqp0GLcdoTXfRiOqt9KLA2ZQsQHIv9c2nj3om8wy
LAKHNZ6GJnzaRohiHTsGYgVtbO9dNgNvAxauixqH1BCz1aorpep6sCL1KBT8KYwxKylGn2QfSl5l
RyODjDB8GOq9CUwb7cMQbkwfUY6bhBcEVGpb6H629ccUlmM8BoCdp+zJiLSN0fYWyBXitR235Fb3
iRMHgsRysM1A0zZl+vA0w9sCuUo3JYu/Vego7daHWbEC9Dqtkyoyb8zN5IXEJACVYK17X04/Z/xg
04v2e+O6nM6u/3csnRSSl16dE6QuAZID9zdsH4djz+u2uiXLV9St4ACvelTFHxzCwLLozU64kpMP
HLw7O2GHoDfBeRkwjeEiwFQwyQGvbPDF5s81gCUSFLOVNnYw6928/m4y9tiG9aMux5zIn8TnnpDO
qU+Lr3DVLlcWTHSXHwVEqtIM/400zmRbpBrBDHn7izRI9B6mq9U7i1HRaphVkHaq/zWzuIa/OZyE
kw4k2o3yyUd0UovQJdKj+0ZAlXmT5D+sp8Ewn3LHLVb6yLNlrY+52gyZE29HHVdsi1wUrOTcn2es
7Wiq2409CJPwxEGclBm99MsdPFDPrBCExRvO3WZfEj9/Xf60BNSCuSIIPJJnl47tfczbXd1hM/Ta
INmx7BHXaHIDeZQOOb+jZ1lwYtiam2F/nVdFN0Eke+aEJmG16Yc5F9oUZdPRK6J3qwjuVWJiTAZ7
sDUW+Op8v3jgESifnbd+kBq0Nid5LC8tXkLL1o3n5Z2soe+OcftR65G3KY0m2g4qgWRNLDoxhYND
mM3yHrDS9NSa3Y9yaCSVQ/vOYRAQB6JLwYoYgTx98xMxdNrT8qe6ho4/FtHAYrWJ9gSTDmtYZM7L
ANh6NeRiOkO5dl6INGg3xaB9lD3ozFwSggmHPFVXlzCINI7X2EKsNzMsykcooq+znvuIJcOIkQRI
3KaqBp/rm2JieVlOZKAxaxz3Yl5wLuUByQ3bFrDMw8ja/JkgBURF5TNJVtYl7czg7gWB92zUL13h
xYdwhJOl5qcLCBPB8DrKTxnHFokOxBhKLpKTGXRkIM1fajG4+d6oCNBN/a0yyuCPzOhKEu7mUWnq
4ZVTejO0kLTvWSwnHTjrmUpeWrdD8jD1+sZuJ/9gFESVWa2n7wijde6ekM6d9Pdq5Y3CpgMySAvt
MX4i1ljlZQCqNa7rw4RABUpgBck/EdtBr7MNZKb0akk8/2JKPlgRtXc5esReulSkulc4LxZsaB3u
/q6a+oreXP1I5q3/8hIV1jmRHZOvyYqYJ4XuvjVJyhRefR/wbK8YRNrX/t0wyuqb4QebWhbDU9hm
e3eOAxnmhtBRMQEV0ySeaqBUT7XQMFFgqTNbEoEWLY8zH7Mpo1fKPBnvQkig5+XFrMrmYBEC7maT
OpG6VLZhTT004f6pAyloe+YlVweQYBO/oWWVJ6AShOdUNY+BlMDQbTPDCmj0b7anqcPX2HqedPbS
k5fo79h63bmb8fturflIH5xfHcrTc2M49jnvfKLacv3eG9kh1B5mrAR8KsGqaHDOy0ubmLDD/Yqn
pZkTwFVnjDypM5drz8qRVQCoTI6RS9qxXnIx4euItkbr2Iek4wytNKd+5D6pUl5fO1srBdaWSHWb
jFjdlj/5WMJi6iamYSMwpPlhsLwYLoM59iblxvD6n4kf1deh64db33bfBba4l5rDivJGPryUx0vt
pU9Z4+68Kg1OKox/f+ks05EmP5ic8Rm9C0C+MZ828KpZ9rae2qXQgrGjuh2W1JkW1YuBJJ6wf2V3
H507U2KMKX4i77ZBHDD66JBery02VZshYf5j+kmyV03AE7wYPyyp+4TNVNOTp+XDPrLyAcki/zJW
gQNxisYsaDwa3qnq3wPNIKcMENdpeYvk6Ry25LtlFZNIfATjg1/lOZmX3GBWNKYsIN+sGo9L2Nvd
uc7kexFl6rWPgpHsGKvae05ufUMef5Ek9+6SrKD+WNcG0tZVk/LUTcPojzskb9AhvR+iZ48sYys5
izhsl3P0LJ2EGIhZTzIfq7xFI7G8TbvIO1g1U0WLeteOO++7AIHENpNc0jEr+vtENFUgyVfO6fV2
iZkWz1WTRzvRETu7vPUt6yW2nepa6wi/VEczbFAPv/YJCR2oNqeVTElRt62IXKhZOGMm8Znx7nRz
5uFOVdvFPmWLhW28xc6r7McIMH3OJ/jQ1FjMgZj2o51CB9SpXaziLne+PnzjDKRoF/W/3pa+U6PL
1sAlF9HKjh3aYFuiT5o0lNgTCqZIH7dhLpjaNjm9GTqxkmHJymIh/hpI6d45XNfLO8gY6SsDcEFq
Z+fZch+JiTuDadJTWMSfmP+JZZwv0LYKutMwmbdJTfBgCTVNcnfryviPBpz94fosrPO6Dc4ljlxl
ldFLrScHSBYH2Bl/VAoIeFqKvNgY3LWg7OC5KI29qfNcWB7c4cTxU/CwWSnGWqvlyAQx51woaghn
mheZRHE7lzFBozM/rrtYfdRZXZG7FdkHRnrqY7SHvXKq5jaE4atDzNzVpQFf065r33N3lMS9qP6p
bFRDI0/oUpvQspYshA5xHeXbDEzxQepm/BGG41OmsJUbwyDxq6bEIGMJWQuRtj9dp7/UeaHeuna2
vkckmvZmA+yaQoZBX3On8i6ecnIR67YoV5WvJOh7nrU4mOhanUxuQYrmXs6w4n9eLJYahKz9dDqp
cYAz0uP+3U+GTrhn1g2XUXjNenRi7e4CyV8ZCSDOOUI2pBzjZNvFQ2F8n5hPbSLXG8gObN1X8i2h
VRvbhksLRDshEJgaqr9W1Lzqidu+mGn77HYRMsq+iu6wMPpDldcWDqHYeq7j8dGwYcYlOqVfd0A2
3xVt2NVXmwVOZ4V7WVv9dXJd69mNcvsZ1WaEPttbBSrKjzZn7Ec5cnVN9fHrLI1xHaWBKq/dQCsE
oyGAZWy1n3L0Q1RlkZ6vS4PhhGZE4zEI3+NZKefKOr2Mke9vy7KuV8rNjEuuWPPUVvAx0iYDFy6y
ZyceSgK35JOc9/NunF0z2aJGr0CY4BO6E18s955WN2en1mgvZ4FQpnoYOTyUk3XNPFMmbnAuDNQ3
lFDWcVkOeIg2NpaJA20qKnX0xLTDeVOsamcUf66yBTPj9029cxPPu+j6kzeYyUNrekiwRv9K7a0/
4MscwtA3r8uDWXmBth4KkPEWAj9cI/plKVartvAOweDfGT4SsGbG+dWeey2+LzavZbLC1COeuRS7
jZur9Pw1qdCJXb8P89Nn5Dw6lmouIx0uNdEcmoH5s4JUEebexbZVfaV1D+4EKRTQiCC/oktjaqHF
62Unb3m4w4JK3vOyQtUQD83PLImPZcfOm1x0UJ12/6bSqrtbEG87UAtrSNnWmmmg/Zyl4yHvyD1M
emE9Wyasmn4ab4h5P4rOH87aOHn3Oii8O8iEVeAE7cEtMCaK+Z/DOA+uLJCOy/9q+UeJSomPC9m5
c2yBgYCY+qKPhv2Q4ikMBJt2zMZpmNW3hr36HmVyuF6E+0v9FLv4LwwgNWnldkjvWJcPOvVWqSxt
/dW0z+P3ZRkDWMS+zY/FFcUnjylvqjYkNenvnul8n8A7rx0Djq4TdhG+hKa85ugXt2RD4eOZp61d
gtcgYPrNbUbeEsk5AR7CdrZWjXXNDrjgiut12IssF501/0m/Gfp0Q7ZceVok81Evo0MyJD+C1mqO
SrnxWoK7PNbMu9ZBxuDFkRl1oht/KltLHuDe/QtuqmeJSPM0NvVwbQbkkkyBd3yzP4sMrVHSgpda
BvSyqp4W7aOmN+5qMOwSbSPFsG/Y6qYjfeY0ysMTZQ9GCLe70x39jVL2KAEizr1pVp+kpRhPYZT9
As4NtL0yol92odivcTaye/9WUHuuC3KOTwXgJQ5/7g/DaThOYD/A75FiWtWR0q5MtXGnT/nPsuv7
W4GabJ2TH5g7ipm586t3lbNLUuNhDzGTvYj9jnTZ/anowoRoF6igPwgRMf4xyhWIh3Hf9WjEi3Ai
ubeMPhBDpsJ+AhpcEI7Lj2/pCU6DlICsoXgWFr9KZvAuT+2qbbYmsaKHnO5+3TsVqBaNXHgh8NiA
diSQSKiXXsEdqzSsAo5ZFfspr2IIuGDWrZzcljQDXhIzkSL3ea3IF9gVWkaTRoBTxQIc1fkdWsmE
G4h0atWz8zB19v9lZH6nJEU4M/FAj5pz0CuE8P7DJzwKQJ6U2gf7DHQOvnmIcaAdwyBle9PFSNGF
3Oi07q7QcPGzLbM0ja+WmnIcena4ljwFZlFCaU1ObUYi8Vhkv42K+mpK3xqd4bDFABhEADyYyPiM
BigYk2kenNGZL8o62KYVsTeu3207ICS1Xo3PjJvW5iTfWLV+NGPxIx7XuZZo28wqWtxtBuPD/rMN
/hRivAdx9xlaQz43GTXNZLzhyslPYfvk6kG5CzKtZAIsiqOcZp9BoAnaK+dPRAQY1NtNraJDg/yN
OUlxy2N/lWUfchiDnYwZkIQxiZTkcDkMWfF2Tpr6m8KHgrftmRuG9oy0U9qYRh/PrvaYEg8rnoGn
p6iJ/B4Gv141Ws4iUWTAR4CHr+ywe/im1109Ag236IbK9diwZBkVEVMC6f25dUS5Z1cxrLw6fpvn
7BcXPvumY0sQMgbyLfdcaBHLFx+lRyWY8/ZCJwE9bmYg/AQYiOssi4OtWwtmhD1PGX0goxoLqGGl
5hFd0ugTwGtZ0b2P7WY/6p+l7X8WZAVvkO24VN1lvE2pw6aJXPOY9b+nN0BaPPybFvDoXHNZ/0I9
8R9Nm7QbrdF+Jnq+RRdHdx54P0s3tzfM28y1X9MgdhRcQ6t+i9Z1triuDIKCOFzGnnlV1CYS4h4a
cG/mGcX6LNL0vRPspMkR50YKVCWTRwCSN75lWSEPIzwZgqbWBVqKSmAiKcCRI3WL92E+XDSAaaTv
qj9BGqxUxrwRD8U6NMmMM7QJD0Fg48HlMHYde7gWx1AjOFZooCi4bMqV7fTdc+B0Rz+aVeM5fr4e
u5oXhdWKPaLY6Amr41BDPcP06wVHS3YRSbGXWldTOrGZMTEZdVOZrmJREIZHKbOBCosGOVu7aXVN
iclUskBortr0WBcOj06kFUatvaiK5EARH+O6PbWES+H1c6oVnuKH5AdG7cqTAfIMcdlxTI5d96SX
ArJUfkSPwhAdv3oyR6FJF/+CU+3836URgg/WSNF29LzeTjXf2ODapAQzmZp057dDMOUO91S7Uowz
eVJZjBjdnjwukvu2mlYfYLG/UAHWwHyrz9IlHCcbELOYbvNsdN8C3ZhpxAhOpJbdEA3+8PVhttLE
z8B7EnT9Ab9OjU2KkT1P6AyFvRJemLFPIi11yn+L2p92tv8oqoiklonsx24gVazjZGVR0nb1uauI
t3K9tSqi+piPFta0nI68J0mgtBJnxcT4RcPxhTAy+aZaJJF9aGfHBtoV0TVeBTTce0cZ7z05/M5J
vTqTbZRe+I0Xe7dK/lZjn209lxxwux53VGUCwBEe+aTu6y2qEiykyd5OdJ7fIwpUq/NIe7NeoqBk
VGUUt1k5AVgRwJVw2mQtu9jaIN+wMO7+YuhznQiC3nmRi8Y07MKzTonBwVAdNB/1vBNQgxZRSzo9
t+skHlHEwE4fTirWmyvOfoLgZPbEM0vf2/yCTHMyyDQZfkNJV/RsbbqxR/MPUQfmJklRZpZacTUd
hH0MpavVGMGCDss4X0H9cbey/hUQaT33PkzxOmyoJXvXle2remUoka2HiIUNrWnOXqTIkekOez1j
ylWyDdrkGDXJjydXw+z/H1Hn1dw2EmbRX4QqpEZ4JQhmKucXlCTbyKkBNMKv3wPObu2LazxjjSWS
6P7Cveey+I9gIpPrToBJa8shjKIx3UdeGzPrYxobV4u1dZv+ruh5CCKbrPK43nnbYWF74MC84yqh
qZ9HkkGKluVDnB2kV7lbFQn20cROgLbaRiXiJRQ0xFumqXPF5NbG/7QObUA0U7bHHEjbdjTlzmrY
h5PCtSuLJbRb39nE2YeechtLk/iQMoGJhU7tOZX9J/Y8QtSdDyHiN2TUzb3vlecOGcqGenlrJPAG
nOkRtdKnzuJ3wy7wx9IEId8x5ast8mMSO+IxU9+KwwrWqvwmTJGEKPLLEjyKYZOq32ok83K2Ju7Y
YV17GMtLGjPOyPw0FF71VM7ArSXOXybWhMJ3qIUiZK5TKs2DI7s318U+Y8FNmKL7pbDnrVOwU7ad
xdzeAuoYwRPR3fdVmNl/LEWBQY0cbZOlPxtWypYr55LlIik21oCiZYi1v0KCp0oiAwZtWu1i7U7S
Bh8wK4HDjN/4sc+2qU+7JqN1WRiKMrUbFlq4sZIVb1Fqbhnb+YFhfDo8oujBDG5oJABmy8qEmgOj
JwEDMbtT3lrWCJiGQbVaSRm0Lffb3DEJiaf+WIIhCPos+0GShdpXSy9T5H8j50G154y8Qr48wYm6
lIoDtStilCvfMBORPDqupFn/9eCf8sl/ZrtfhMZKmSNDFDfKqNsPsui3ZkqdVmLPQyGIm3Tuv0Yq
rDUcKmcuyTWKLIqkrQh9Y/rgeEoFUdO0QR+T0MUq3tpUM+hgUs+MOxTySILal2aJGQoRJDJZ4sHI
x7OFRP6lIupuR5mKWNz7RuIEO93bWnr/J+kTPtV0MZosOYn9Z2yxLoxVrH9T4xAHUaUXg/gKKvE8
33Tot9AzDU6QdEUfeF2ZgdKl3Bdewzy/XrZZOeUXrWJJ2WcssQm3MoqmOXqz+0fJ+lMfJ2isDRti
OYyhqaOZHL3BPIxMFnEe9hcs3tHMkC/ynfd+4CK3Z+JkPH+4qmxEw9Rq70K9mXbdbX1Lf0S0voaQ
8q04fB5cioKkpobA7fgGSQXiYdpUG9Xi94QIQZ+aKOLk8uTD4MJNs/o0z9RaNhZpqvfQzLMnouf7
TSF0VvUY05pI4xOpkYFc6kVzp83HtDOQ1hGp6jkR5yK1X5KuKZcmSdxO7yE/nb1Dysp0fRBW1G2Z
2nzGO6Lm49XpW5h7tsRf60yoiMbfxvU2a4bBpMyYqfHCwlUQpNeN1OK6htWtjXI2XGN7lWVMImVR
5OFUZL+FjgazNjQDf6K3G0fd2bLvMjeZkzza5C1eBvOOlURKSAkjvz6yGOSX3YmOyafuUri+G/c7
InaMYQaHKXxCKiOdb7aSj9KM3wqyY4+m9ps0oUZGhyqMUO8IXE2mfotn4tAr9d60MtszBqf0KmYe
GkzVSA4aCBbyefaJuU/J/yGFxNzaPvnhmrV+WDzn5IxrRV343ZkaWLMNlicVt3oW09bzTs1BqbeY
6KNma2f9y1wpfW+4xgFbBLAvf3A3Ex8HFBAHuUwrhQ51dSKtHcu2/EhitFjSP72Y3UNruHu7JZU1
MRUOm4Vnych159D2/RHHKQSwjKOgXhwAG0ZYpz4VUnZW1Skj04XHHrYLd/Bdh5yd6YXY+b1pkUU4
19veNs9sEhh85qSHCgZRkpjiocqLw4TVZ4n6P3riP+m1M++KGqJYLsejFbUfgAQYhFlYBVzTNQJ/
3lsLBnA3606e5oqt4XubjGFEjs4Kib7sn3vBYWpVlghKq/8q/Ep7mtihpQBzHPenKjv/U3cRMfVp
mW4G0dO79EMQlVLs7SJ2A1OQ5O45gEtcZmop65c4IpS9FBHheeka+oKteTNVE0TQSs/3uXZ2QGWf
cosUqkpDriWYivdE3TrOElqR02/SicxSTyfbuUCDZ84VE2YkSnap9kT7UWj7flhJL9k5pCoF+N5O
JDAUG0/WXQAq5KF2kZm0o3NKfXuhRKtLKL5AEwlPTOx845eJCktO1gTOUFg207ffme2mzXy5T/2/
FFrJvpzcB0b+m75QrE1qwp2ztISV4RkPHYfy3mOTznBYCxuhTrzc1yQnkVQM0aM3oUAspL4FsURm
Sx8uqE9wnIwJzJ8FgVC7xXcCNmCw/jTkCB1m4t4CVl7BhISJ4VrGPDGhUIeNsxGxJNHRxO67SOFQ
dXiKd+WY5/qbLNIDloI1ljS3gt6BP6AadI6bokOEgggwR5+fB6mN1nzE/bvtc/llJStI08/vbQxb
e8SlLRph1BuM702P5xEFbdx2kMvHZkejgsImY+CHET/sUBlrc58e7GgIFGjpEKAcG0P+Ad/f9J2I
bQ8X0pcIWYuSBQdBoxF0r4nUY97B5aDmFp2Cv8aIDkdpldvRjX7cbjg2QLhCNsYiGNFCr5pNVj5F
jXCz0IhM8/itxzzh3LMVRJfxR1mWvWUCHu/MYW+OlbmXjrkFNRUH9TLR7GOewcc/M/q9dl18bsu5
D3XNrh7a+dJq+Mw6O6Hb7POYIw0AQaxX1qXvqiq0ZPO37qvHGjMQ5wPLE7f6RNtHcG26fNacLbxm
zsbJnFXMzNtmdtwZccxHVj5pwly2Ke0cVyFnoK3PjD6TPQgc+n3XskO8hDuLAKEBefC1V1OyW8FH
QVoa53kZOdLP6A8Jex60GbuKBwzWSIqgmyRz7O/cNBrOf0azHBA9UxPnLl36MeibajzHi9pl+vgc
mZ5/SdL5zVrEHErt0dCSr9m1Ht1KLQwhk3wXdZkMnIXXKLUgii62idSaQ8300Hy19m9uivGx0ZxX
5H3WWVvUsy4/UhvDtYvgioUnEg+pWKFr0c6jDtu2KakX4+BvEGkpGNUkCyDOFBwJNgt78oUHrbwT
lc5EdG5Pg5G5ASIdguVtUq+y7F0i9g2pfJN9MdG1tchCdpKEYf5XyQH01V0xJSOmXLpfNzYBH9zw
AqnYGyZv5VCwBh0BO5V694AmDsFXSdq0MPNTlCg39EsyWPxu+pJV/ezzncNLROmkkEJL0KOb5KNI
yzmMD3XQdanJXqB/0aEL3OErPrCtTJH3Ja9pgwRD2L21qwwd8Aqa0da2wqGxoCVo57lpSfWxnaea
aTT04J8FSWyYlNhJy6o6d+1wGIdhuTcznmhfUAvb8on1D+434sMEomNQ8V7KR2p8TSURgK429eFk
4KkDN7PVjZKLxbXWuhbVAx7WLVNztOKldS7676zJ3YshSR6J5G6JpmOHop+wGL8NmQXcLQl5M42I
T85gorSqoE86TXxK7RSB1zJvxqz9bIbuzZbFbi5Mno4yG3bQZe/duNYoD+YjZ2qz79LhI1KJcai1
/IdFbnxixmzBekVmqUb4otLUwkUM6fPgOidktpCdfD3ZLC7oh8+BFI/TYKtfUWR/h8LiifEHGoZp
APqMbz3tXvyqFmGB4Dn0C/1vMZpPjHmrLd3cRC/lovHOfhxVDruyjftgX9jMkxbE/9se5BORRED/
RyYZJLKrkxjy1zpjIlQXxDQZOXP+TGrRNl0GHgFkVXpa7Bsn7c9uOx9mY4g56U1x6Cuf8PAxGNax
leOqaWfGQuDt6EWAGYRRQoZywR7dfSKsfGtSE9r2sFz1cjhYnrDI22UWHilGTTSgrHv0gQQKUq/3
0UQmm8oY9LQN+e5qqY9mb34gqxuY/7R6aFi/qUq1g5U+z27Otiib3pD3/WnshK8RaJZs5iQpSbcA
mp4AJV0bF8F/u5RGMK+hgfXsz3ezxLZzR3Yt60SULEFS8B6J1GRKbWEkt8afaenuejZrm3zEjdBr
lH8VolrsZhCasNVvnGI+9Cx3N9LoHyPkEZTP3lZkRIUxFG7wA5x1t/o2ZXFxGyJ0ARBfByX+dRD9
UT3k987Q+gw1CQtkGldF5EeBp2FcxyYOOsPXVF7aDhUiPaWS9LdJx+DLpelI8rZiGhTtGL31+3hh
oynS6iLc4jqql6ZKsZCOWnNQEfs1QRzYhivh05FZchUlgg+iUSkoeD5hCeBVDBsvszg4EJANUvs7
W8ReJ5q5o//G5YVD0WtY8BrYETYWfzvymis9ZISQmM8IH+uvJJKHuODJL1Ga18fMZLjXttpwypp1
MLthL8RsyOuLi27M34Pe6KfBq74ZxuiAG5gWV8YMvqO6Q1L3KnzdOtQy+zKtGjbMMP0oATec+S9P
QTe8DZVGrHG2t3gMM/gxYTUNHtPj5ex3vYnuJHln0miCxwONEqWwDghUSPeQLv8lc/uwsIZtjSk/
RzpqhCF3G95H7ezqrXrXCnnQSfYMRk1VoWOnPC747zgkn/IUMYI2xN+jPtoHs4pxKHK/BhUIDbZ7
OgPtigCZQn/MhYp2XW6xxZyLrxTKhgkVQs10LtCMqfnAtmUun8W2Mh6yoSLMrK2GcLa6q9Yn94NW
/5I9jELDo4r0CNfk2P0zRjrGwpIrdGal9Z64fXbfbiqWMbEpzX0ksLU2UzYGOZbY7QAMXZKEbUml
jqWFdgyD5XPhlvNOG613eIkzyJJx4tohIYwul0aHIckwvkut+9QKwkCsxVIYtxgBjkX5HGs8psqY
rpVxajo4O4vACKJMtHyO9adbwKDhN330IlRD0kq3k/RBRlhmvhXABEB6Up0itnBwFJZDKKsK6oqe
visrPc85yajCTCn4Ms3gjFun3blKH7zU3iQERW4I4YrPkRR3vTvovGqDop+XOTOfdmUPyJjmF/z6
UkffSRapABgV9rhIS0/T4jyNdabtStsFvtNgosmM5Ylc8QdZ6ls+8Nlj7o3PvcscbpjfZjU05NEB
WpmHT5wM9QVN6ZuDg2oyoutURddSTs9xjbbIaaNn1hs0fuZ3OjF/zwX1tvpuu4T5VGRUl+FDGTrN
PC7SIknpBvpYDztvnjZu2uWXWrVoOVWebUHAcL3S7XJez3/byNjqZmZdBtTZYpJfhj8zO+/4g2UG
yE0Z0Z9Kpt15zHil/AUaSy7ZGqR6VVyMIsr/+4WXeNOz8gnjOVr2Qxn/1l621nzJHwsP+t5Okw6p
k7/TbM/Fv0SNXLXsIOXazrHKHIU8LE3HO5+X+9yi50cKCIrzR1po96TgkjcQgkb6g2PqRBnU5lc2
/J0YAmzGWDeu3UDMGRQGsUFs/DNZ6l9a0vBYM6LT6s8cdwgDRgafhe18ZD4Nd260m9GifVCF9VUl
lgefLjoaLWsmUcVMFZnDNjNVYJ7ta60z9vgUTZ4muHlINsJ0tJODidgCx1IWImsFLr84L1KZqKA9
2vG40rcqZgQck3ZrDRMMfmvUD01BKbVgwtVRBWyWkREiD+loc8+hp9EItNmYHn0xomzvkCMXahai
hDtp/e3ZNviG9TPRWm4WvQsp4Iv7gRkp6wpFjb/ER9XojLoQA9FyEcDHpIop/cSFIQkk8iaBCL16
s6z4zSac+5K171AZsT+ZCj+9Kl8jbeHC1+BfW4OJ3t4zaO6b4eTq2d8+iYpTWVffdHZv3uKmRySz
QA9U99T5XruXDLJT3bCJdPLW+FUGQ+p7thW2CU50UUyv44xGyfybiP4PrzlRexnj8CyN268GLTMB
bBHNVgeRv+n2/pSJx8KGrJ0su3SApLE0e1ZK4Ho7Lw75Rr+Ey/LCEv67z3El07XdRqJlav+yCQ1O
35xw7gycA+tKwenkkenbp9cwZBYmffHQzqGa+ODpNGE608BEDPbOdaiROCqJctqSsHG1BGWBXWC3
XBgO7ehxv6K5P+d1/5VW8RSiDmQEIoCORRP9NeUdYL2YlAn2v9w0QIDAkoSAjettJ2quDhWxTNQI
UspGXtrWJE2wIxeJjNGNmums/MR+Xny1Rh5M74OXpGGc1yfmacW2LRFxtIrpuevsumh2rpLl1plR
z1Yh1goNw0Ap1+0Jrm2ukLjYjg3bJUFN7RYoyNpukYEyOGtEUrymiskJuKQTYouNoxfs3qYKRJDA
kBUlh4UmPtCpd81poFvNYDT4ykMzsMBmw5Zx1CSf+q7mQtJShgS+5TAIY5EbuGN9Z1iMCqiJpqA3
k2uOzye01I9JJvyqoCP7OjfybVwzhHeamU7ISJ5ax9yz2Y12qsW50FMypnpp0NV3e7suRZCbOZt/
8d4kIzA9dN6WhbAZy+SRvQe+iWV1ojrPlbTrQHjFEa4VlsgAsl8bgAz8O6CJ98fPiO7C193yaJTO
s5nUPlIMg6EqxUcXYc9mWdD8tLT4c/rR63IMW2+WbHH5IMYcJ7qiOFUecg5tnAMwl2GZkPE7QUnY
RAb6/ghLfSSYz7sedelQM1kfFwOoxFjPNF8Un0BC+Os4DdikqU3OXi4Aa8RYoE/4P3p0bN1sPTIZ
QWnnxDTOw3uJfLIWUf4k6+Iwin4INRlR+TTecWIAQCPvU6oBw+JIy/dD8dUsfCqzyPyMhVWe/HU2
uI5RHDnj7BjbGnGXZ7EhxX7VmDoDvfoKwQdLBCDorUdsGc1uu3XhgG153Y9epaXYLFUaJEt5UZ0w
Azbhm0FCDu1ppYK6ZNLGHDCZ8iLw4LqEc83/yXV5DTCQCM478aTh9fUld6w33VUOIH9PZ1Deo2xJ
swUnaT/9llExHfxyaAK7Zpvf2e8IL9BsukN+ZXgDacOqechKciB6FnNlz5x8dGS19UX1m+FA11tP
h2Iwg5dC0zqkvPneujVCIVBd0ZFvW4s0FkT0FVM7vPw00oSMlOJx8NP3cdUn297jYmo1Jrg96qhH
P7ajR6ew2GQXy9XJvUs3aUGti/rsCG0FgrX/Cn8k8IQfiephKUlAWzZlXDES9rXvGNDpvgWutPGx
BeOKZPSs0uUs4uhJN0HzGQDLprklBmx0U6ZB0YpKNCggmgjyqU8Robsn9pr1BuX4ZvFJtxqhuYiE
GZqMPcTMS2Vv3PJnghcQRtDeaYT07slDGFpqEXNNLCclUvf9TA0sqJPhTUi8lvBqemV6lyFq2F24
fIqEfEGAczac2NkuC5gwgIfuoQYRxufGO81Dt4Ja5o2f1Y9Nmzhr6AG3W29+OSYW8uzJGzRtR4kj
dpxyG6kg4A6Wvp2mZtmtEjhv9l65j+sjNikIDKQoN5AdzgsngtVTBBuxmI5pmu/VPP+llSsIv+FT
S3eiad108av5jI3XCVs1h7akB1FKdGHJHdzjijrNyrjzu6bd5ap6sVrnalnecidHkFOxP+aEoHTH
MiN4KNXmMqAwATfE3CPurachaSFlNCLfoQzoA+GeWzshmRutgFORjIR3kUdhyqPQG6eDrcYffSgR
YjZ1jYbJuWfkSL3JzGBbTsY2ZJ+9XBYWbUteWjvKYLQTEFV6J7MOy2tR6V8jjqDnaLWITPlP4hdE
OzryTua/UzE+MKpQl8ZhhARaHJPUVGCxYaiD+OZUQ8zftcK1mZknHxnYGzaGnyNITCS25DphYWK+
YTr/WKgJBh7JvS2maO/0Fomv0njVMv+aZ+XVsKIGBaeubdE1P8YYf9IslWeb/L6g0I03NeqBN4Na
qXr1d0i7coc0ROOS4IfqPuHOoEix0FMr+VXlbHo6zujF4SOcFjTpBAS+xzxLh3ZVNTqLhWCBYfXQ
1YRqzC+dpzv0EtQleUUfQNZ1kGBiMEuBGkd1jBIxcMWxqGENLi9RnADnBakIfzbpdXC3DRNJD8uO
HTOeQbG3GzHCcwOltM8xDoLir135boCS60ur634bLcZOgLGiIY5fcM6iLC8KcuQEbnFdhbi8JGjy
UThiFyNP9RIWDYbb6XuRYhiIvBOLt12xivcJAN/1yfho1Br+QJ1YTi/23ZNVP0kQMW6/z11EaGgv
vvyctA9vaW28i/q2UijTdctYlcDZJaOi8hxykqd/Rc781xye9ViyEObjPLWSpkq34sfc0Zk/3Bda
Nu8ZxV10hC8bw9caAog9wD7dU+NVM9O/NCWz0zlhZY52mCY20WBUh9ogcGSSzsFe4pAFDRGOpc4A
wJpDsd7dzlCqi6fT7U8E79YZmHEXKjp6whGazFxqZWhqbr5NJndT0/SyOUPioX5gHK4G2b4O/Rlf
CwXnHhccGU+NPaentOjB1LBB9tRS7NwTRJ7u3Ar9zWDMCNkyRuJDNajwjl1wsr35DpURR8jO9/Hz
S4N5s1T149Sr6yhN5OyUDw1DKCTAybWMEn8b07XDb2CMMd33FcBUbTWRMNBvN/bkagdNGV9qCYz0
eWT4HvPFTL6Z6delAWyWZqWjyiomTd3FzBxPk948WYSUKZykHHjSP091/2AYPe2p1fRYqd1PyukW
9cmlzfFsOEUOHwFE8bVF2rqRs7rTmkGcYtvGme301wbv287NHkztwRAJtEedOZvVeQeL2mmzNCRR
TbGnY3EDBiymhgzM2fN3N85FrY9ItWQSP2DyFRskGaj8fAgUq7EPUhBvB6o4pEnwdSY+cNa0gOpN
QJHVIu7vbziuKlfcXQW7TyZ4fotnHwqyc3Y1S2MQo9EAIe61Wtc5eBYRW5Vw1Z7mCZWli5SzZNnP
0OXlpgs1Ko4uSEL2Hvw5upTEPyco6YMYhTgLfEZ6tz9GdZifUQF7m5u/e51drbzlPhv5GC4djroU
6TNatVfkSQBowbt2mKcYChIewatIZZZmIaaqjPPZj19qSRCtoGKcQAzZmrfXqXMfube6RzTYJkO2
hPuyNGRweyEsMTJyXZACIn2FE4lgPUfW7AzTNU+9cEEgdZQoXl87gsmchbjGSUCtqCNslnEC3SBB
yvsKQIV+YNGflKqefHLr7k1NBbe/2RA1LgvZqUtUZ0QC5Tm2TJVUL8r/Rs1M4TnV3f5GHaBuTrcA
T0SY8CUG/h+qZtYzrW+9yzqWaB1NLNcZ2RK3d8xJ6+lEFMeDmMb5cpOkwiqxgxtKbkQCQXSCFe/w
OpbAknoG3+h874FJ2PfY2eU2gsqCVWgmKbg10FMqMzMDsxW//+HXSru3XxxK5nWUS6VDNY+zGHMZ
w9IBtIrv4hVrkZSBql1dNLdfqoUhT9Jbe2OQDwu7lOfJ33cTS+cxq7QD1O2jTvTDU80SOCAegB2m
hi3Yqdzr7euHAomAb7lvYsKzGKNDsrRi71LjKEbs4Y0c484wjcZ6gtUOsOj20yqxRDBNav4ac8J8
OKvsFTMnpLAkR2R64/eSVrzg98EUw1g3piYtBIGwKjpQT/2tamoImB5cZbWa97FGmkDsiewyquJl
7JoRE6vf4bDDiEPcnb7j4bG4wDpMc7J94Yz8tDtdP4oJERUyEP+lI4pvtdkNwLNviRQlgRphPsQR
BRIodoY0zaYp3RnxdH41dJKnbMwPZ7t2wdPOUxSkPefjiB5OU7X4MxUWTjfmuwMoq7nkViowCm8N
o/q7EkDOzWrBw4ADN2KZMzSiyXQFLL5Puia9Q6WI+jSBx+8sRf402t5uzgw4R4v7bNxMlF3Z3lf8
rpOocuuoguhjLoGrC/kzRMyIUSskj5UxWciseOsyh3XLlPbLx5RR8ZXjQ5Wo5nWGTsWLNMXXvPpg
LDxexxWYX5hVhAx2eJhG91O3bDqYYWpKQnhrEHiiM8pLE83zQ9ZSZsslxnRTzmfs7t2jtCkWb/Qk
I3EGpHo1ytqiJPa2QmzF0eOQAfxH49+HM25JDLp8upBwPLuQALZJ4tdvZl1vo0jVD6ZJGGWsl1xI
vXIhy2SrxR2fKho71th24x00LUYyu266zdUZo8ZxfoDFzzoDX/0ND5Mq5FROkl2NIlNGUN6ILNy+
6Rm5mryYbBaCFPzYVvb6N9Om8jQn1kTkRfN6A6y7cwrysbDsOxm1C3eX+6AJYsVggxbnuZNBVDG8
mecE+WNHmmEkR4ORqSL/u/yUw0T/mA1waWABjSgTNynYsV1RAGLGB3fKXWIdat8vdrYBEDq2ExnY
sZ+dREVJ3HMAP1jsi1cP9O1FRZoQNk228AO6SD7xNdxsiTKBcWAxbw5qHsCDN4/qgBK3pE1elYJ2
OV86ZlXJagaOIWUZlns/rv480OREiVq4nUdXM0O9SGi017ckAqoexDlTef7cmp9sV3caicK7asVj
YgUxJqe5VjjFd4OM2CTP46m2hbG5sXop7PxNNY7Vk5ZJd1d16PL+/6tjXf8Bd+Dey4G1B81zcSDc
7Rup+THH9p5OtdzbTCHDqTbAwQMDv+Nf7HK/Pd9w1W1b909VysCmrI6pLt7W5MIbnkvaKOxvRLqp
LFFG9Mt6biTPU2XKjQ8F53YgYqjs7rHK7JyuQDrQ0P4QS0GTXHvMrDB4jlP8H0qtLsO2VPrldtnW
qf0rhkRB8sjGS7/+Muh4oKBxG4esu2c1cuGSXs/3//ul9D6J/tPvm7F+GpklUC/xn2wn+m1GkEK3
3y1WVlG8j8NuONARzB9W5Enc1j1yhIYPgZht60mrurDtpfqqempcxITWNa7L9IKGgf+gGGgIRGvU
PW+9gQTBm+YPYZ4dlfjHyh2iYInL7KMYXFa1jkZnIR2DoURJNlOhflXkWZ+p216U/jG1UfoXog06
DoMR9X/UoK4W8NSiv7GeYLZwcABYbv2maTDEkaJ8MuNVbourpp3inZGjArCRGt4YMj0CgY3BZN1y
2mHFO5qvYjbe8rK0rjJ9ux20UeQXkNS6D1dmesCZ4t9PTcQ3UcUP0BTFkwnGYsztEBwwl/7YVldE
ZY8w6bWtbcX8cCu9UzOirxELyAnHY3SoQPqFN3SCiseHaTW5kXTbHGfNTV6r2X+agbDfza2Rvg6p
wZTNzQC6r//RWv1wghu9J5PyWV84uHuhZWcPtfm1nvKG2Ruu/qUD3qwpcKNNZKCodYlN6Qs57cds
zB+7hsO4s5noztx0x2wWT/+x0bIRAkAcr3iVYo9EBBp3xIggbdV9KrHKawZ6gzV3Y6n0838Xfusp
H2U7yyqMflrPtzJZOq5oY/ffm4NfqqYp5r0OciATReXi2gYN2VXDa8bQEZXbpJ2nBMcK2t/uEtuL
vKT59XaeaHE1QaNzbRwrIAg1qpBNyYNyuAHal9lfjswpaBwGVoxu3qY/4AweXU6sS4tpcKP30jvq
et6G4+hCR8F2Hsa1nK5t8e9W4ZTca7SvcJ/MsXd3eWHk5//u9zp354faa96ULXzmt5xGiY0xEMEH
EZmZ8dSQvnPnmZn9lLF7XZyGKBLdnilLY5NhzXB0fMm2preIgvVnl9njHB35UMpg8KMiSDGYbFke
n3QUVfd9VLMXX3O12CV5j/99C4gKNfQ+qjkQzN68z4gDV7EdWJeuaU5atmaqoHI9OYn9FmlRsTdS
9o5oA2DiwRVqUNof/E5mB65YBk/AjHgt1y8iauWB5Jg1ZKF+dDSMaGUeISzh+MdHjJZKlr82NIK+
G+qXWOpXJIAOMyCH31HABxrO+JdqpLfSCNt0yqa7ZE7V3uN6o2fgceAsmT/weMNhW38mF1fVoDSa
NezuO6YFxqWpne1o6vJy48YMovlfpM9/SDLLzPSNPcbk+46omNnws74RLZO9hmiaxP7tWAnwWIU3
yG/ORsjqLftRxQ3YglIckfncZUXSBDeMjEGM70OsyLGNUPqhdf8HUISng38YRbLHNQ2mQor727di
MGRv9grfGsdqpIXJgDGXcRLqs06fP4eE3W3Zdfe4cMSzP75COtgvRZZ8x0Wtgtw2mE+mjr/LdfYp
8Gv2N0zqoNJyN+TWQz0QdeausQMG/sgWAzYw1Gy1y/9vy4J9RmEArdmbu5N7vAGMb6e+SKiV29g9
GiiR8FKmoHhamMfgAgE8dpSTt76tUaYZIJZAOL52aoip4rAr0nq/Bkdgfkj/6SD9avT/u6mkpEXj
Zx1wIaNsXzMHVDTax2xU+KFcQoz7tp9C5bCMVjfugJEVxzGHoojmLA0728/oSyiRndVrDGmAhUY7
/XQ6opYqNwNCk4jCqSIoJ//9o4YzhPmL3Bp1K94sj1AYP0vFAYWDeFNewt7VrL6qzs0vFQgrTqOh
3gyVY22NFYEpMCydo7T9nWy8Tzfa5CzRsehzD/+39tznuev9rZT/SMPDkmoW/NKYrAlB1AaMHkeW
OAotLUa/nVfa2VGLohcBcehecva0lTdekaPyRxVzl3rU/f9SqHh9KNERg6SY1jNX2LuZChG5FpXO
GKEkurUEjUdMOJEj2tIjMR0n46mKbCapefvTtLPGGh4uhwCnuZFcObez8nZqcno21WCyEj6DUasD
GkFiH0coU17N4OD2XRVGckbUG2/7BlC2cGEljZrlw7oyD7oR/1OMjXfFXLJcvSX7jBeEKOXBR86z
n32HZOc+fSn7CxV989HbJfWPdNIXgCDuf+eOzQdg/cp+tXqkS9ztvNq3Ax5bdye9rjo1WsXj5FjP
NjiUticXy03kL67Mi6GzK08xct+PkfcP05nJIM75V0EqfOgc9b6k9rCDwshoILKjl5qYT8Jk9wtC
lgBl9HBf99phAqMHAJxNKLsjnJ5Fat+ZMQ1ZmURItQdQcmsBr/XEkdwOlVj3uC1Ev+XRXe5ic2GR
yEk2uny6VTLvq5ai6n+IO68mt7F0y/6VG/3c6ABwcGAmpueB3ieZTuYFIaVU8N7j188CWNFVSs1I
d54mKgJBMlOVJAgc8317rz2YmJ6lT8U3Tc19i0DmZDj9Z4+ky6MlR/vIGBlBgKHnFTPGPuWMZ24y
ds+VzibVjo1Xhq3wWxA3NyNJbLQh3oHO2rDKqervhlwrLzaX7SIqaZ31WWOt5tl+anJTZhtO83se
6qfU7vOrVhbUpjXWBXPKiYB9vx9rdT9PZnKyT5eGym1MahnJ5n+9OhTeJ9JiWvCOTscJsex14JWP
mdbpfMu2c5BxdzNifVdMVvMi129Vp2ACMNtDoOMFt8cTyJJmjfo0eR7cYQQUwQoqZvsnJ8M7hCNB
Z7EFAAJx8VGDznrghkEXNTas0QW5K1Jty9tfP4hiV+5IVKMsWfhXdyopDLH7B3IxucFw/UZ5VWzK
LpMxuSYwKSVO3aWV2PaBLeWXFrkNrXHGLkVERFXlLmq/aVXhp/bBDMAudJp1E2n4hB+uhjdDyHw9
+ZiJJ/JXaQMrgPX+QAG5LZepGu/9viJTrondc+MgLyrsKL/WHi1ZnUmjXvZ5JVa4Pz+irQQxjWV7
KUXxx4gAYR+jDWTe8mx2cv5qjkNJHIXuL1lV+zHEGsn86G0l8QDnPG1Z5tDNwJIAKT13feRy/UbN
+mGnFES8Tay2B79MHu5IYjkFKvsRIWuAYKcNdFRSGoTzg5JpCriEtuNPbgU21qCu6KqEZCgVxYsZ
DeSZTxURRQsPnBhoFA1e1vmlwW1eJHSapUw08rksdsiVE3wu2nQbJ/GHhhbnRank58ikLpiHjPup
9oQ2sHuRLYC4rJmIovNAQsn6ktRUhdVMms9RqJ4DH65/nUoo4EmX7P/JElb3uh4Jpqk92e6j39Nz
upjy62hTrFlGSO4KXGRbvSiZfK6Re3HsF015sfTXUrxWxjMKlUWpmwsL570hEFWz5tGFsmK8JUVm
eUi1HSHBAsRKva3TnV2vmqrAs/55qG5Vc5sKvf9UdT+1KDVJVhbGQyZxuSvxQSNUgjqv99p7krrH
uCpYcfX4GAPSSBBvF39AGQrGYI+wZkex+7PqTILZkgyAagC2WdgLX1Dm6AhZKkT1SsgsfVAf8yDi
9GtVG0/oNte4s5h5Qv2p652vuW6u0wyu0JjlyjLy5LXK65MOSIQaPu/CCHcxXlEva0HjWTJZ0Ll8
Q6H0QjYh3+6Uh2Snci+scALtGOh1o+7Rb+qFozLlh275xKYS9hFdY9zRtZM9VzguwJFF+Edqii7D
WsGqjdy5cyNc7T45RZBSNZvOZiHoYI3kIhiJtvY0RO0oNxWhkjJm8/URH7xLy98kWOrvwyl0VQpN
1WiOGpqpae/DQtOyyJ26Dwuq2tmqo9x1GaZDZF+jiuV+YQw5zSsOlpZzMK0/n86veTXJl6qDDKZE
B3+mensQXgHkQEljEh2EivVISnG7H3JWt1nHtucfU6D2/5/k8XPwRt8u+6Oe//5blg9lQHHyf/3P
t/5//PVs+z27fEm+V+9/aXrP//mt6j+fYfWl/vLDk3UKunW4Nd/L4fF71cT3/7/3PZt+87/7w//6
Pv9fnof8+7//8ZY1Kdlrj9+9IEt/yBu3iI75v+eTX7Ky+zL89A/uAeVC+5dqIoKBqq9ZiLRNIle6
71X9738Y/4LIQOCL6ghdaJjeYP7+GVBuaf/S+AeEc6u6bpikv/4noFxa/3LosFuWYeG0JSfb/n8J
KOfv/RBjYjqSvyItopUFAaymMUWh/z3xxfbNPpXEKKzCoOrXM3UWx5y6tvoae64pizN0OogYIVIE
qX8icYtF6gSuNUt7RQ+ErqiObrq1G2JjOzxdRWlzK7uT7aurUCsgzpZooAqEIbiZ2Pm4363WEEiM
6VU/aYaNrso0NBR1gbXNh4Z2rJo9qHrmXBMjOUVmql87ODFKx9qkKK3PPYm85D3X+cPg02xMtapC
BhjRbO0bYEC1ReOHKIHN3PiA8HJUldG93psnPDNwpFx1Qr39NrpKJa+OZm4+zhiQ+aDl1rcwbbMN
u21aaKQhfJqXWcLvrg059Oc+a81to5hi3wsM2vPH/wvl69vtQxKwE7EbMjtDPLufG/NjKtucLn7R
LOYzPIM4lMz0DsyBx04UHwvgNjczjyeuXyx3jlfVT2NEQobPGOKqj/MhkWNP4jEVszYrtEcXIZza
lEwhznDD5aMfe+o8Cl6OwkE8bcstxhD3yoria0MxctOGVNayKYjeSNThEKVkQEiJ0N+O8ydhtCmR
ADEqy+k1ja3SgZhh8mimn9J7YU+M23ypZOFr2hTlBSebYx7UHLsS6XfkiAQF0Q6KpnzyvDK9b6LU
qKYKRi/PxxyrUTnDPkTVC8ZAVBYPY5SmV5o/By6uy5yzjNCoeRCZc1Hh1j1bqO8jJ632XePSNhwL
vEpTEpYAMtEuQAKNDxS2gxWFPTzjRBTunDF76HLgRk073srpcqA23z6kjtNfA9po63xA8EW+GU07
X/hXJ/D/PESudiiKMTiRl1YuZAgeBnJZdZu4kQsh9HtXzXexqckp4nG+uEbb/1IqyrkLE9xlGvlZ
Vp2dyilypGrAXmArYk5uRHNUaC8uCxMbI/Lt5Kpor3MXq7bQb9GozddzP9Dk1B/bqTM4P5pfq61W
2fiB9uH+w0oAUEH5pOrU0vH+VA8DNL09RC6+nxHeTCzf5q6X6pYxmC+sib7j7kbqEUXCXZubX21M
lDgoAu/BNzMWhCgwsQB4ZbKhWBauSNNKNkOFh1PRmnZD1BLd4I5QpZzJdlsapv80iA8sARdd8ZoB
eaBxafTX0PaewtCneB255jfSA1jK0QKX33ByW3sytr9208ovsH2iNdqkAaKCFC53S0YCJ/a/5Dn6
zhlc1qQkjlhq952c+myp+/muCZr0uYrVNWAFcQviDMk0RTbaZO0msS1KcROeBQEseZPAzSimE3Fh
Sl6aXjcMYPHsusNjbXaYFsZUWw20SjpZ6de675O9RQoBpg+0NDNatCsAJ6mlDJeZ0qV7EXbIWaoc
LdicCYNA2Nu0WtKvJ+/Yc+7EBFkQi9LUpbOa9zk0fxuUVi1FBKe8AdABgj2xg8NIZUOhYduaa/fz
o9T29YOecitXc4p7jWsJmXyIgWwcFdxaZRmtYUwjxgQjR2c5ib0X21NuefYmqLLcsYZ/sg318dDU
+Dymtuz8Xglr0/Shm8aA8ub6RXBSrWoTmdFDb+TJt+lB5uLl9hP0louwrP1VkboNFf06WfV1UwN9
zhCbd+h+jT7Yaunkj8ts91ZifbzVOdQw/g3BHTpAuG482nFR4BBHQcAthI89CQZGzVI/RYq5J11W
PZFYxaVKBvTODlGgDSMZMWyDMaGx4sUQNR46pzP301tzE9AVEZC+h78OvpT+EodNuZlfayNt6ycZ
BX0BoQlUwTrzxfAx9kw0pV4VPpRY0J5wnuzbwsovg0kDsJna0Ah0hDouWzZ/wAtlcXBKalR6pLlX
aX8Ng09eh102K8bm9f6ISjw9oeTZoFK8Hoqw3jhlXe1rYuGRYHrVw3xorHGb69lCj2lUzrsfU4hq
iXYLmVkeK4Q3x3V/lWMsdh2azCu0jeUMoHP8saRgP0BtaunG1yPlerDgINFMK7paJotpnf37hYrY
wRgDb9Ppsf4QMeCuFcyxC3xKN+pVEPq4vAYt4dZRjFUCVGdOXTFz+sHzo2xwVXb6xghTseuYtcFq
Qa8RO9ItvCMJxlzslhwuWeOzm+gNBMBt9ISC3tpY6A2o6mnM42CuNEbSEqktNRu6H471UogGp7Nf
Y87rzHZdNbkDzqjM92VFwcYPZLdJYUzdO1fQYtDck4dyVhVPHIi53dZjadxw3jQLm6oaGkTEIEbW
Pc+UTz2NSSWcz6MDzGsd+oO2TfPWWAPV1K65lsVbp7P93aDmt7l4Lgt5Zvv6bEyX73xIuGaRnbcn
fXqpbRs0Z8LDJ4Fqyg+77rHW7LFdyKbnf/OfEJuuqL0lZPVmaZn9g1UYkLUcyk+bRNMupHt/NWgL
QRNBm0v5cojZPscUUxKdS3FRWpa5cmsbP0hiqA4B3hQjNTTogCcrrJuIsCUFJ3miRbplJLWPc6pO
3hR/+F8MBKk7Aw0yJhUPfKuSGTVlAg0djZEdEJCxRZoKEmwYDgFshlWYYuPMBrRYWQRRDXxvu0qm
niYqx/CI44XNNSVJxHLKKLzzfLBU8TwH5uVTd9KaGmuGBjHNNVR5aqLPAcBKjBCdxbSY0IJhx7kL
nSi9iaD8qGg10PFkbhdTpc46uBZ/W0tfCQ3ysvS/qFVcSQWsq3//Q/wYtGcS92frEt+nYUkTrfr7
6L9YKQYSFFAWA1SArQbq0Y9SyqPGsGunGCgyyr/pbWTsE8DOkkrjzgkU7A7t2Kyzooe5brjpJZDh
1/u3C5KZrlnegJbNGLs6enJiUYNKPFetwUgPsHTZJZqBuqwko2jS9SSW/yVq7VfHY2YYfMJe5j7I
fAgGm+QtXKLD7z74j5GQ9w9umY4wTF3iNJ/2B39fmhO1IJg71H6FL/77/FElO/AEhumpiJsCA4YK
ITB3OyKVng2LkPaIXqnok00GyXXRonI6ttNrJWDNje738S0hbGgddoRVC5e2aEC4il83D44WmAeL
FLlNTjHrtQ36m0H/yMm9yTKc+SvReuVvIh2tn75XwxYqvgmpqijrTOfdx/Oyyia6x0ZRGWvZLsdg
QF2mpWwCF1eSAs12AQCrzqwzr5XQVXb71jLjBVjXGd7v29zECuwTa9Rwa2nhw1hrztktjRUfuz7g
168P86P5YJSutm2bMEGnWGlIk8bkPB9y0/nzUWDqGQiSUXv2QiJf/X0YW/lJ1pmx91rHn3XOVy1p
6GlZE8QTSgT63wBdASJnwt+Fs5pngVr18XGh5NIpWmxq3cExbvivcrq35hsMQ2HjjI9eW+UHRPzI
tNIerlzV7eD5uVsNKFuU90O2tcuy2Nbzddn21Mb6cQzXktwNREidulFlg2aoAhVI4q+yJB3MXWT2
ACe7wSOWUBINEN/ciwXsu9k9/x/uSMN+t2d0bEeVtqmBTRFkRry/MIPRHxnyEmIRolE5043rb4Xn
vcg8Hz5i61Q2aItDn4mQiPgPquHsKCG1NzONH0u6gxhBk6PRgliqm/GJylpwTEQRLylTf6qnBqGJ
VufstOREOaJczYhSiuDP9CSanYdMvFUaBjSyLA+CaAqhltEuswYdlaSSdXdZgc4Zgt7HtDVtGFgx
tAQZAzBhYVnn4wendOl8+k8sfXxEe8gc21wAUO5y/A009Zrl78awH/N92Gbr/CdIkWSnb+rY63+8
lxlosqxn0bi+b14yy/vcJi7y8agUC8zAxQZpIyo/g4ovLXAH12jbnUhkh9gVeaCaOjqajZliJIya
pUq8G/NsvHY9M8ZKq+YfCCTBWD725C4pDViMSaY0HbQMx54C3XAbo5S0A6dYCJJ+3jA4HKiMmh/C
DqEfeqEtO7RxPQ8zYZ+J2/2i8xQl+CDHUWxMJwt2ll1kn/r6MVFd75MYnYi3Oe3qa02ZVNsY8KY9
nUqWVltgro+K6MWMK3crp9UHmnr3GBgiW/N17wW3cU3yrqCNJqBgHZo2lUfTD+D3hH6GNROOv28x
sQqVTnMTjeayYUC8zIdRsPzo8qxB+qeYVBnGEB1XjbQwxWBsqV/SKfi18lugqZb3ojTugxIn1THr
Gp8Sb3Wd3Er372KkcPPi9ck6s/JdXCs4a6X7XdjiBSmSerFzcIiuCruYdlb7YhIosbUiPAFpV6Ng
B0XM19DUb0YF9X8JyAju7UT/HMJ8PLW9YEVlJ597O8SiWDjORnNr7WQMWrukRKmuJEQCiiKeeIEU
DNm6u8gOLhPqCFyUBSJchQ5dT0zqosHm8DXr4VoEEyNgkP2KlewX3PE2gQTj+GBa2BwEJfldM8sM
tIxeFmDseKsS+9hn1kvXCfP1vp+BfjQ8sQc7h5bnhQu/0fYK0xDUkUbf150Gkpl2IHTe/oFSwpTC
yBdLxjjuG81d0FtNd/NCpdTVhhoPCk4vDh40AxGyoSOawLR5DViGnRVZuescwdfhvuYsnIo4kHLU
TmXufNNDIM+xlyEL5AIDmlePF97kx7hAtmXiOz3Of8AN2nRH3wTPZY9tN4+Ts12o6Cnyqn+ODe9U
mzlTdITRN7ArcbSD8LVIPHGJhfNhPrvzM76Ej6gVjKMz6rDUlDHaN/ijl+xJJh1BwkYaxT0Ob2da
/wf0pynY+LbyanZo/QcdCEUhG+W1S+kWDF7xWiUDXEArtlHPVYSku962N2DBz6u8IOVlsywwFJDn
vS8YU1djI9VPQpofKzuwbkjtEbHo9UlruupsXBMyGcFyoBlxpIK5mo31t/vQBhDhU5q0aL27RWMG
wdfKbr11DU/nOJphv76vMPPSHE4zy52gBQXiAsvu+alt4NRpB3KZyyA5UAMyv0W9/4GA6+ZVWHjK
BhUkd4/nxMULZJ0GFvYXNbJpNlZptZkFaQMk+RYPjU8x7zhj8yGw/Plofs0Ksa202hQaKhIqH2aQ
+2vddHHAUfx5vP9Eol/euVM+YTL6OhCxab1s1BpWFTwiQJT0FcooGnzWWU7zwCwZqWpYp/e7NQyU
Y2Q3y6orEpoK7q0OtC1AePug0Oeiy8XGmciY6MSajd759KjELrxQIlBwFSlsa70Zq+0sJHE5v4tQ
CEpmHHHDx1OScBqd7yeilvIx7yWmZGoy8C9VZPgmhQPx2cOmf2z88iBkbrmERtKeGKd7OAoUe8WW
Wd3OGqpQi5xV3/nq1taV+qo3Mee3DASdAk03dm7Sb8usdY/GnC4A3e2NrNG9TNpkPS8TZtFgK5jz
7jctUDUGTQxSgAjTx1BXmOSSBmY6rn2HpdbFisilgOmCpSGCddVhPgYng0Ixj2z0hAMXZAEGCjyR
Zx/msV509edZb2PauY2wUSJJnvrLWdd//G/kzhvvF7XTNGhYtmCokJZUDSrbPyxqCVzLgnZI17Fr
ZsTdOcVNgmBFFU/vFFj0vg8HDceFT12v8NNnOrSs9bvwCMu4OhkIX70PXSu5AUaCpWRYbGTs1/vp
ma2Re+d7bY8TN8YrWdQxCa6xicuWcSErmwwkYoOEI29yd0ogTQ5kC+M4cvsn7CX+13GIH6GNc9Eb
zUeltetDl4EAI+TAPXmOV+IQyW6/XhmYdBJovE2bnv23f/9jWuQ7mmMaLKLwWoK1f5f7LtJEJqgR
gXrNZVI/byCbVKO6GEqjfZwPSq8pIDvAss1Pm5DI71R/7cZ9APWFEjr553kXsRRy63ND/sIiJZEc
lY5/mQ+dUxrbCVaODE8pTlkPccFOLOI8PMM83w+0ABYoW9JVn3BP3e/KvHXHew3DkkCKyqhAvYCs
ZF3pRnc0I1RYUQCbJCtC1GvqUH6O1OKcBf0R2Xd1Kfs0/6Cx4IUq92qO12RIqaCn0+dTXWM7Fp3x
QIkxO6bTBpXkZ+Oom7nF3KCz6sNPf608TGnmWOa7uQIQSCqhJLufhqiqTnVGvp1sqp0GPOnXX8p8
0t99KdNlyhxvO6ZGRNGPF6lXO57S5TiIq5GKLEBkcv1aTd9x27zhy3jmlnbOcwk4eTVCPM1a38rb
aOk7OzfVqx/pxjLu1QOn238l1MTbY5nIYe3iSVBhN0KDCgF7W2EA8MjqHj2f2gP1qUXgtvZ1fhYO
aPpbtVzXwn8NO1ecizEzzvMj6RUqFqaGFCH8wqcOokrdK9QLQ30jfR0plFZqSH0Gm8HHGAmECTWQ
e6FVE5oXlMnRsZt9lPvZY+rlxyzv9WvV9F+ATRBvTbH7LGwF7waFX+w0zraP82JRZd1+XgP0NSuQ
vIXCNBVIrME2GfrqL8yo1aNVf0Zq6a6gpigXEAlvaSjBkeFQQ2eKuH5vR8GBXVP00OTq631JIQD8
DQUAXuxGWDj04qqSefL6629UvB92HCHwWqsqG07JNmwelt6+PGIIp+Sg/dNrBU64pjRI8GOLh69c
wgLGcmjiMyJ1yb22GTdAHRRbM1IqmDRklcyJK47RgcBxajB8LHTCukUT3bjeAYdqdsbZlZ40N6vO
bqIbl6hKLiA0cVyBbjCHVi5FS7YSgaLBVKm3nfpkwynZk407/maH8VMfjx2GKk0uVlZX0lLf76aJ
y7MsgQtvee/L2OVYnC0EljuX5D4/+iKJrrnMhyBs9GOYoJlgSGsXNl65MSgJL09oEsSx0j8wkE7+
TSnWQmuxN48OK7aqJEenBKDQSEM/xXUSXxQbhVg94DR00XSYaKvrOkvOvkAgjjt03bum+oLTy+f6
AwLU0vtYB7ZCD8sPR/wF46s1iuaC9wD6ve1/TSmBY24cPuE1H1eikg5jsxeu/UkoKb0P1Zh5V26d
8DeD8LsGPoOwZEdmUrmiD4p5xpxKFX+7OlTdE4PSsHKPCmxM8x6krPAwN9EwcJpsMt46z9oMvTUR
J6P2CaCftSjURtvKwY+3CFv2qtbKXdcjAA9sUg6jwUVdRPAmtt7k1sDVKnDgUmnh1ELk1y+/vsA1
+r4/TiRSNekYcw1YU0vZcqYd6N8+g8W2KHGzXF8lTvsZOwq1K32rG2jp86p9mMXKfVlSI0HiY0Vs
Fi3LSzbQDKoTcezpvqedppYkD5iDKRZ2UTTHeYSbn2LhIrM0J3E4n8SROHGiTTRggh0NeZ37P46Z
Xoi4ZkcLjXYVEE+0GbPsI21N4zCSunAXYWr0CRHUjle7YhXCMrrZz/8ajgd4wyQOXwU12dbAPx25
pBQaAZLWqFbDvd3mxjZIymfTRow46NXkkZ/Kdeji4vVcIUIAfQihD0JeFz3OXOZGtQG56EwJplMu
aGCjvpIRWHnNcMWCizB5K5WGuz1vPsTiSz6iHYetHJ4yte/Zk34NJidGGmrNWrfNAqw+BZypcNOX
niAF2jh1uVSfjERB4T/es+Dnor/SAPya+0YMI6nZvHSOTX1uKi7HaVYTycHSdi52MMEYx8lJNumD
DR8xTG2nFwBdUFtofWG3a5d6a+ovxqSCtUmvWRL+91Cinro4rtMc1Wz8g9xx5GFWRklzavRwgzPy
0Dea6xseQnw7Dqxl3uK4T7Vs3MbNo47GALgLQveyUsCMhw4XuY5Bssh8xDJdoZ+a3oKN69k+ABsq
4L+5YOe67d8nWalyw6kqY5YhcMyp05D9twtWHVWnB/aI4VdJ5bkpfFj7tV8xNJnZh5jSFThlpENG
/un+RftmrG5cfezPMgCFYEzNr/kwVr5+xM+gr0t1GHbOUL422GlPcUL7yzBT4wV71VB/7wO8ILBK
4KZiJ4LlMGXZkrJODLcfw4oZGQqPTqvYi7aP6VPPa2bNje3trC9u3/K40k7t1PlH8XnT/NG5VnpX
0H/xCJAo22I/P83o8BCdCY7B8+hxEjHk7u+Ni8ALncN8gbjqgGtuSii0klE55XGR7VAXlLt7R7TN
ynslMSOpaaXRgFs5TiVXjUUEvTbdpXhofTuHlRgRskbeFLim+bsH0gDNtSnLxb3/oOci3Mw9pwFl
ZlMbuGSmgzIWWMraWN32mrhEUY+CrFSsbRTl1jYLSv81M7ULVc8NsTTLiIuLBEh0i20mTkjvwWbl
TWosDTrFK29ACu+E8uJPNB6BhMPxveg51ck+iapgnU9FuHtxPa9T76iVg4v0AGVUwrYPljmW9GAN
YLogRzFzgLol63bo5Z4WxNOvL7uf5kkGRoRgqF0sFaGVmOQ4f7/qmIfCzNVCdZPLztrPTfV7Casf
ITpVOQune6cdM8iKAEIuynikjzMoJwfMHYxHwz3qiq8c0QmoCaKL+ZUqG9WjF+1VXZhPqgGrlt36
pjHQTU8lzflWj5SG36GqS8jHpKDwazLiVXuSm9pqEe4Ho99Vvd0xZHdddMlyjAkuvuqt2kA5dcCm
LABViw9dSZge0pzmfFehkASkJdCLYP80X91YRRJD26aHarnmWu9+U7d/X8mkH8Eiit4Pd6xuUrz/
8QTqBZ89MS1WfRpY0tGlUzSkEmlOMgDFdd5+/X39NK3Nf85hPWM4fGvskX78c+bY4T/VfWuqrMHI
beLsLRhyupsRgTouwvOHbnhIB8V8xrF8GyPwI25YIpIzIXZUK3A6bLnJNz6GbZifoiz5bjv0nueU
Z6uyUWZWw/3ZRFol1GBczMbCcepclwwTa8J9f1cPltOu7u9jH8tRzFUOSw2b6iJ7jR8/VVQoUrpG
xSqerf96LtTWLPAWlUpWhZ+TIUN6YpWK/KGT+bAKw/KlC1V3pYdJ59NlcxiLImpTPQgGW1UpFaWg
+9FpKOTBeO1hDvfKZdmvImGEG1oM+FdRlO1Uxew+Bpa6g70wrsMkKgGlk8mtWYFBH54Dsux66bUA
1jRAf8ekHu7zz9jH4N4144myHaUB4AZD0TpwOZT/DNC1JvbEXbXESAtWjIa6TuPuSYt8fm1qUxYB
kQG/vj5+up+n60OzmEVoSJgqlbMfz6TdamSqpoW57Lr6LWl698lA4bV3WQ6T5FMoT14tahp47IRU
E9hzO0HfA0DINBvFwRhce2vA+12gaKxuVqmVN6LBynWvW/syS5LHMgu0jSlx6chgBA5uF+XODazy
ZuRjtpg9LXGsUvRB85RrsvqgVeZ2bujbBZEUDiok9MFTBoeCqJtqL/57OutLJPXjgXqkCTvGWOck
ehlVjgSsn7AyANv3ngwn7agDrpU0e4pQtfgWUTu6/voEatp7BSAcKLqL3GKOhe3oJ/VqYeSOGjUh
xuh+6I5jN0lpaS4dgaMvkxDfl4KgpzYE4IgwQZA1MN+EnWotZ8/RbMlBQRcsBTmcC7r6pAhNTZ7Q
Od91fjL4LOYWNiYO6xRCCwJE/Zgzx+4SVMc1nplw61Z6DsIhcx7S2IBwQo93Y6dttYOshv+gCvAK
EwQS4C9z1Z0+sExXYwlUaIrvmg8dqzf6IQB6a4g68zJVlDBvk5gCbAyzxOyt5GHOaiUF4jmwIla/
ooTEp3bdlqDF/i7Fnxt4qudqaypOycaKMMdYJsQttsjqKeL72OIEYHGPg+M+qytRC2OO7y3XvWjX
Ta5Vo43T5b2KkuJSnUyW4trX9PmadiDfY3pqoNg+3au7pVl/Sx3YmSOcifO83Iunp5EmiLbEsOHH
ZvXCDnTFbqv/WGlevZf0gO4ryonMYqYquEvZ2sMhj+Kr7RnqnnY7QUAmAvsWZtpqvlY1qxn3Pmoo
VB1ajmoizjZ+K0kHTl9n31PjZmIz39T3IiidBLFvURs4kOVqdnop+HfX/xpY8QeAuPVhNpuG4sNv
Lsufrkq2Y+xkdIO2PwpV9V0JxklCyq8BS4+5OCmtbjYLZZc2twKyeVL3tZ44gy4l64dR7aGCAe8j
WLcaTmAdCS9IAkqtNTQmprNiZyuF3KOp186ak7ZrW+x+/X71n7rZvF/bYi2LiMPE3/Tu/ZYhUThj
n9bLJM31E+Qs84FedNfrymV+0neJ+QCpFTFMyhxUg7pTK1ti4sLIqjgZfa1EbDPHjfaj9N3DfLBV
ER98Wk/zJSGRMGKYH0isD1ITk1MQHpkUtN+szPWfJic+iqOr08zEbtJ4X0pwXEFUi2dWyziChe0D
SS8mTZVoCaaNvAc7yA/4/mlF5KAWIg1HhaehAwu9MHmjuhFbTfIV1HC7ahoEhGHkaPuwpg4C95Ji
CI6RgBSF37xpyuPvplSJn5c1CVeLRU79TzU7xQcCnrYNYaZVORyYCerHuKek5Jv6tWny7+SZJo/V
lHWRCBkt/AJr32gk5bHSVHhqVlseVQ8JMhW8cyDwHfmSdPQFrRv7Mk6Ho6oF1v0hQRLq+l6wlaF8
7f0ATIZEfFZYrfjg49XVc8I1uCQu0DaKq4tVjzKpPnxO9BuRpFDlQjQPRYjKVe+EsSXXl5QuCvpb
Ias/u6hmU5DMM1KkwryGU2PsC+QZWOozNxL70cKiUZjZW1YKY08PUHvo6RM4bq4vZpyMq+TxDuK9
sZdhLm+BbP6ITD9f9VFB6MMgKMF2RJaVpqyvcRP1t6472pVkoVTHj7OCsNLH5BLBu6HrSyGdlv8l
7NhLz2KhdmhcACWVsXIyLX65C4gGH3N5riwMQ6QYrkfvHKhY+zUUrfc9A0m/w33SFPaFGEhSNCUI
47m8Ox9sza7Wrho+emakbzqupUOoluQ4kFiziMPSWWR0tT43xKaimsoRgzR+8ORVgEs5uz7KbNnp
Gj5OdCIRxceDFzuMcGPxMC9bIPr2AUmzmR6kr0pae49u9FIiVVOqo1tZ8d36WuUALX49Pvy04pMo
/B1BhQZrnWnZ71VMhhKTZVBJ2P0BTFolKpnRoyI7BNZq3uNWCCq5m6Ovowp/YKC8cJaV/zGNDOei
I8+3wuLupppPaydIkGoT+2TnjrelqEjqijaBxaaDD3L1YSjY91FIQdowFskRokcCmSM3cZFODzNX
j7bDJDBtvJ6elil0wmz0ul0Pln5QLW/4DNbRWfkWQboOX9S6BOWyARiYLZvymAaduv6rP9fogKt8
cIaqORoXB08uCu/BQjQHIuHXJ/In8QknEl0ki2aqdoyz1rsFX41biziYLF7Dvn4E0RwTcIx2y5ke
BVXzPda8Yju/NP9QOmSRhB0mPgvq4/GvQ+UUqEyli1aRVsIqdaFjVDVuYd8FlglaYz5IqCYUp+Jl
Q+HwYAKVPgsWYdtKE8TfUgJWSEurXDdGcQ/ociFTB2V9p8i93SDYGxBGvFIuBvtWxdUaqdcewa96
i4feXhHs4dyiPDVWWs3YlOKtXnVW3T52vsnqe4SE/Otz9/NFSIPJmsrDlm0APrHfbabQm1R6Wnjt
WqkMVKKN6dzFIF6urRsL8DzYT3VtqKpyMEzYqk4YtWvuPKQLxApsNKuIAXJ48YOYHtFuR/qQEIc0
/2B+Tcu9Zj3rXAv2xatZhWHnvUphqkTm80dE55/lnB+doWaxselJ9mb4bPFqFfVi3pW57ITW92pB
F7TNsh71eNU6Trgpsx4+8twxTqoEjKdAYJpUqgE+EMAlIkwJetDbNVCeoNdl3nK2fRY5fJC5vvbr
0wk77v2cw0VIg0Y49IlUR7PfTfr1QKeCDwdriIoq9xQD3jz2Rrgcz2oFz1qTCuhnc5jcbSTOYPLW
ASUHA/fKfCl6CaL6wNXdE3Qcb+ubVRptygDvRhQYYJr+N2XnuRs3tm7bJyLAsJj+Vs4qJac/hOXA
nDOf/gwu+px2qy9sXGCjINm9W60qcvELc47Z+scYkAIsEzNiyZnhhm0RKCCHStJUxbbHNFZxzWmP
VhZGeTUSYZkCi0xmYE0cBjSXXll8dnIsvsQ7FTgL6o+xQzkXmRfpiUlw5Za+d0ORAv0Oke06KFux
JMK3vdteCAadLcK4ERl81VpkMkxFAS/mRZNBu7cHP1MxrERF6cdFgekElTNlKs9/1oMHL0gQH9ol
q0R+67XcaxO0/SRPPdW+8AfRA+P/5LG3ykdZrsqXauChk3gfS8uI9+hRzGeYRflJqS9Oyoy3nQLr
VcsD+hRbZ5brp/QGuvYS2y6gy1EdlIvS2ORfsivZ4NozdIgVzFJaq3xSPBQTbZPEL6HZGKRTEcIF
Q+6Yqs1piJuDak/iJcxnVkQUDU89ypuN/Cpz9N2fryHnfd1IyWJYumWg72R2r6rv5lG2U/kVYD9t
u+iHamojIoeYgHraYzGK6EMYG1Suk84aJFSqx8ahxSeTBhOPE/T7wai0SzMP9KYUaqFCvbCWf2bF
rDPke48pGlQr9c6aKN1qbxbMAYuqjM95ZLhvulqR7mJr3a60KgWTM9kM5KUiSu/T9AIAaq6DNDbH
+KP7JiUZdVD3GfLuC/Kimxm247l34t9fFJLTV01b2EeFM+CITwcKeBd8wu/BBSOH4ly/34g6/yG9
z400QOMms4IgfhhROKvzvDuqyDeTE35Hn4w9EIT+mQH2yq+aM79+eNaShkdYRJxSSMw4M2/v0WaE
dqRQavhM6/Zqu/5ZCtL8Niy4YlLtUFXNEe5miqPAqO71NM4pbOGmE0A7q5xEVZiyzaOaZTitG6Jl
//xp6++7Gj5tSmoVW59pcAS/nz66vuWBDrdQzo+kzNHOxqIwW4Cm4rkbk+qMdTu+LkWb1roPThP9
hBhrXKLK7F7IH4ZpXcCGQG3J1K2MbnDhciR4bcgOTi+aa6NmGy4pMlFw6j8ZxdeU8PlPgTZeNR3c
goRvjbhqZ/vzl7/8bv/95VB+O/qs0rbYowljljr8NtDPcqDEdp4p3Pfim1w4WfwChHYFhAYWKtsx
TsMVZ2F0RxjzIE+fUUNusSh7iBLKljURTxLnwE9ZLmy5OYpRbe3TuScmHMd4nZgTcEO9yA0V6aiE
h9gwr+zSfGSJ2zyhtw/3S29tgGpYu/PExkhCwklcE1ECmkjDJSSwjNJzRkLhIWT6spbVtdWE2CYG
J7ggyySbcYzQE/oWDSUen5rCZz065YifXR3uozLRUrjuWh3dx67WjdeEpC8YOvPWwi50i3E68E9V
ouDiILxSo3Aykr2iiOYyMWR48sg7i+ajM3CSbwQLP09D0RNoNOtZcxPu6DweWpRz8hE21GWx9oef
fhS4H6bBBu0ibxIAa6T5dG11GmG5nKB47QhpWEvtXm2lM9ARmxl7v1/6P+JtxUGKj4pZgWRHUH9q
s9APAvw0RWr0oGmh+ui32V3SAiry9mYQi6A9DXkozY6XMcGSgQfyKRzC4cmoggPoweAqXyCjH5bx
yPzvkv8KJSQGMbUqkmGrDMdo8d1yTADJxmTflM5QrX00DERuCrDyfmerVzUb21VjcajHNuGy7LQ3
jtTFkagCMFIlYiu2N6icWHTOR0YbKNYmI8C5iSfWiYu1gjOg1Im5GKuO7FhPDx6UscvPWvhBYkg4
fIxtL4Vv5Kc6cxKQegENoV4SxyQOmmpY7olokXTUQ6m5bQgzQKNcErI2EUK6zYceIhxJN9L5pk2A
iHudNV7Xfgr0MVqZ6qjfC8ySuzj0iv0yQItN/2WZfnENday1HHS58xPVDi9ePDOSQ2bqaGLGgzzB
hNW528QtP5iF/SBrjKyKIDMr/eNyH/Xg4MOor0iriIKtN9j2jth7b22FbN7NwphOyxZNXkT+gPKk
lfpjtey/J5kBuFDBqV/N/avhR/F+oqhJWDaGRUHtYltsJokn6A9YUqqdnk39AR5atsXs02z5//eg
Fs1xxYQP0YOd7JsRsuymHquPDGxAmcx3gAFRrOVZe5PHkOSLaQXxr3Kwn1EDr/+pzlXhYG2rUMD/
+ZQS8yH0++QdvzPqM5U8LWaelG3vhNhCp/2pxOBBa9KgLBhzwu6IxFaeJEoW/vpWvqm2zkIqQV3O
8+OiAFncJUP5lXSlguCI+c8G3p2a5CYjvARTHOKyScdTS2504RYFUS8+IcRNNXnEPycFUc58y0KD
wIumVDa+9Qb2KLxqxJV0uc1DmKarHRBGoAmnfwtOBYhqqOHJa1fEzcWwDXtT1b27JkxIzYiXd0lx
RGe7G+dMLJyVCH1tdJve1Grbv7xt/5mu6JamzxoTznULT/q7MiVJzNiJSNxCCzl7t0H/dseG0eiq
bV3YdY71xh7TPDskfhyblhO36km4cHOcZpQkTBwxiqmm6NnOhiGO5/GHCRSbrYPDKts014zUuq0b
R1DIsMq2KPGt535E451YUfNi9fCXGei7FPiJ3Xdnm6BaWY8SnytIg8x8SIuNRxNqq92lLJkRCy00
T0ULmIjME2dvqZPgEB8K/SEd031GIXIhw8r+S4ulmf+PdwpBumoBXRZgId73BJap5RarD2l/w2IX
KfzYtIWKRQyBpljiQb6odmI+IAj8pPWVfQjVz0FHMbvRYhjAqhc+Owlk9KmepZBO2jxG8KpWujqs
jSzIPoOqHXemsINjbdnbvC7ax0BrniX3jYBYsWqhwEldReQJaxdmBbKMrMmeMgEH3Oymg1xoV5wA
Z0vJH2lNi7Vn2PWjnrgO5xihEL46adcy0oKbrkyU5kSapCXBvtp8hQkg5K01qk95ikIPw+5JdNF4
BydobroU9618qQNTnJRA/+KZ5XhM64IUq1JtsLoAsjUYJMhzw51mLsfYZxum9d96Ah5uel8V96oA
qOFb35eKMRy4a4yufapsccgRp+z8IXFOOeL2MoKd0SbHwancS236xPQVQEqpTZ2YhCNKYynJ9mN1
noIQLDFm1ZFsRi4CF194T7/vTSr6if9r+mNSMpYfm9uNfRlanzAGeW2Gdf+xaeJi46pWC1LEjl8d
VAqEfBJxT8T7Vc8wt0CUi8+OG/lbbG3pBjEsfk4p/qiSOF7eQr/JV2FD4IsWwh1TyZ1bDYoOxAAv
zHPZqSBlySE/FIETHzLCyDa4nYiY0RVzT7fokyGIjppEAhbxLnpoIkvyEEYCXBSj+E05ndXgaQpN
v/G7Eobe6hNBAJiS1ZRQ7TZ6oq1OVhWPGeb7erNX/EbbZfQLChreTwEedvoTa+Uw6jlLgbP8lpXR
9z+fLxIz8a9jmRbIBDVMp+EK7p13U52xHMdu7LBh2mpL0WG3DZ1b9nkAjrGTIo+kosPvgpTQxFn4
EdgFy1MjIZSycGbjTGFZl3rsrQvt+ESMHp4GzW+VW1ZBhPFtI3pwYp+SSmv2wizyO2MDEiJd5rz5
mKkH8tnpbxiQ3lRIB3pbBMB0wqOREq1SofFvOsArUzi9unFlXaVNvK7wCbH5IrFtMElumDczRlPC
afS2mcq/WF7eHZ6kjeLopCbaor7DlwMC1eivvW0BYR/bc+fqFW7z9AObAHHryWLzOypcdC4WogPN
ucSD4nzUTmGn2a86G6TGK8dzXkF0RiZcfCayRF01SkGyUDfdG52k9T9/NuJ9i8pgw6BfmeeWtMna
+6YF7RwUsw6z9ASubWNnDQz5+cX8v6/ktwJDDCTFPPV23iDuHgS92dA63FHXgWrUkNKh+EH4oSYv
y9uWOy7JBRYz+khJUEaExXFSM9SrRX+WMqhFCzVdw15vVssdGbCAeurSJFkLB03Vr9tUNwi6Yx29
G2oBpm2E0iBSFpoeec61Jl4zzHWzE2QGmwYJgpeptD8CmU03f36v7Pe7E0YTGOJU254bIVQS756T
sTkUTU6iNBTceU9qkyXwgMWFTKWBK7nu/Pz0z4vXQIEisazQeu9idsJ+0fBKVRVr/k1K9OcnkrQL
sKwkqvIOj8UqU19Jl+lOKuEb515A8vDIbdh2EZ4fRXezg0wf0C0HcJWdBCurGMdbTwrOaawqznpU
y5gbh8PkKDdzXjfL+VGpETadqdpRD0RJ+ro+2LDfaBf9MLaPeuGsAyU+CIauD11MYPdY1BM0raT4
1ujVtFNIbDqrYaufqmTjzt9ErUPae1iIWU1+9ZPYvUjgQe9BV2RWam1sZDiXhmTlpSjNHey2qgo9
3tb1b/o4ZBAoAK1XuidoD+s0/otc8r8Kb5MnMwM9h9EPJeH7eobEI5eYm6JeO2qDej7FwKuT2vbQ
TpFCjq32hhdE2ekA8DlpnZ0y5dNZhAScDp39qTIaME6jnZ/pudmkGgPIuRpQrc1hCl+C2xxhIrvY
8SybV3IA0HE7D1bpgEQrDSAvieIxLwxYBbiAoFFvp1difbpd0IeU8GV8D8a+4QI2cepx7fe5p3zJ
jeCbqHz/wLwb340zeBRQyU/f9vJTAu2PB2l4i4def9ETr1wrDtbAJi8eLS9+TgYy91jgBrRvhGHq
iKtAeImvsJ+/ZP3YPNhpwZGZppRtfmiZa1ovwrehk66dvCEU1IO1Kbibz7nqvo2oSmgtY2XLeNRZ
EXLh34ohD27yKx2f0RY5CnF6M6VcL707mWPVaercbhMRFOPPamgjLZ//fPOZ87j194cIMCPmDuxz
qfAZpb2X7ZPqbtOt57xv+oQ8V4KIRpGERNASmssTY6Nbpfg4TmQgwUppt2VQd2dzpiXG+UivroX3
3gBenCUQqe2kg8TRZO46Irl3V83Gr6DDJ9QY6GAJRWay7/SfCTNCjjn/Ze2f6ECjDxHxHuR1Tt4h
IOpkFQcGlasS5zdjWCeB+ilJf8iDrYURTfXWkmaqd9HKdeGMViKMNuznYQII2I3YBIpzn5N6GtnQ
HIQ72J9MEpCRUvCPQgdnwBpior7lBmEvoGCIzSNqgmqp/ZHb00sx1X/roEjkefc2m0iXtPlZIGij
OOXebRFqTvLBaQiFDtJ6vyBZNQYMpoq1xp+hworoWHUEaC1HB22i6B4lupMRpL9WM+J5TVIJt13t
NY95nIbb2P6ELw7aRisy/HP5tOs7MWL9usk2rGOneC/C7KZbkYVPIEIWyursxg7vR1mSMo8xBQJF
2/0Siso1jjr6yUaQxUnqngbihZZmV8QjSujKfMKEqm2Wo4dg4V+mCW521rWat29HYr91Uabw4T1x
oj7vKqyhLAWJrRk49WpLcIrP4mML3aIoZ8+ZEUzdITani5GkB+TF1VFrOgQTTD9p4/2CQF6RPopH
9n3L4rgnOu5TUZBgNs4UnmX8q/mpteZ5yWbLt35Kj5sajGvFCzY2jiaS7YzXItKSHeaVYJMyAWVE
3dWPcZjqh2xgb8Lw/zK4Dsk0jndRiuwaVVH4bGdDvE24smY982iO7pZsDfLa5+pYHlGZCi66DKeN
NiJEzRWqPfTIRUaJk5JqIKUhkubUuSlqM200r6nAgdjNJPSALONWYQnn1+iA/IaEGN9V0Rsz1s5L
V93mFjyMnInGTtNqc2unTX9N+LmM8UdgvE6XnQbbwrE1sSlSU12/yxfDN1ewMh1qsv/9o0CPYNdj
iTs0TWAs/xj9XbcT5QwlRya2SeruB9vjAYeo0HbBkA2rWO2mm1DR+jhBsBOzT70FoFvlBtBbc6oP
CrlE/CvGjQIq8VljP7MO26Q9QlWQA5PAJMwkwM23ahCov2BzYKN+lbJaaZIjSVw7CKly4nCLN4rq
cxZCZpTkdMqrDhYvyRb0LNXBHXQBw3ESMxFKbMsqdk/oPFuAS/1eV2KfhtbIaRt64GojiOyqj5mB
hfZ9KBLrUKpZdCh7xmheHv6w02G4qiOksml+HoDZPnnzCCvsInDzNqmp9WD/zHzT4fipuQiI6jh7
uVUfOhFdwsQKwel+CWZivDfq+Hyb8asD0RxrUUDy8jwblC/GiM0egfhdM/tHInGGY9t4/CczN9xn
RAypq3RQKlYXHDh4kPw3JRpewdmEb0BZIDuCjHbs/qpkClKCfELIMv80+XPli07fjqLO3y+NUt9l
yhHb5dEArHsrwiK9oe2ccbgF0WNdX362koBwbmQm1MuKf7J1HygmK4RV/Fo2Vk0Mkgpt29an7Gyg
q5Dlua23P0z+32vUpsYRseApl55PxJDuOm4zKPE1PnZ9KC616/nHgD3pxrUUQqf0BMzq8IpbGPeH
639V/Th8q6LuqgSkmPDOvuHFsnbFjA5WCP2dg1XcfarV2OEnnXywhFvJJAo9F0N0has/XbIECig3
bXAarRxta2Mk1kluTCE3IAJeViVmU+8kJclGmX1qWo0PTgQf4eKBao3JK0UN+zJYqdlvBjPYjdgh
t5qKBKZuKu+Qh+TkeATiHHH30DprPUJQMKLmqm54Hga9Ma1HeD7shlRvDaYfq5faFeO5MN9Cbhjk
4MVO9fUSv2SevlSp01+Mydtl2NY/RG43bNXpiXyVcv0PL2cxhnXuMRIiOuEB+KRhGNmKyHAukW49
URSOz13WWpjTq/qAMyP7/xUJUAnQrwCOgS6BMvT9lC9ovJEZSNisYagRnjw/lLKJqO6VlNq6cGH3
oBW+BWbUrsk3KU+s1VjZ60m2z7pgG1V5sekSRzsx6mlPLFsqYrdaROWvKIRLDLcuJB3C114HnBzn
OHbszw0TvjzSQxBnGPPQQex6PwdxHnTkouAvPtYNEbBNisBPKTR2tbFlY8ITGUE1RADJ1bcOvmet
o1+nfO+Te5tU3wdD4LbvOeZL74UqG9DqzCyW3+Iz0/8yH7Xn+ee/aigqJ/4nmK/CNOWxyN//tsSZ
2DFNdQqrP4VKeZKXgsIDnyUTFwX8NXUDBtJcy/WOQwgeU9Y7hRJGhCGoNtXMguSc6fZEPDUIIvk2
18r+kCYW7cis71SsYdxPAqeA/BaxCJHZRalUW8p+cOHz6F1xUo2pjf4zbMv6TBZ1hQQTt0HJBnJu
it29vE30iaQunwytxVpu5HtZF/SKca6GamKRbb2aTAgJSertx0ChtxY+GYL/LJlj/+uyanFpDs08
YRjQ0GxJRXVfhh81mO4HBrXapMbqXo5rieYO4kndV6ZS7uSYelnnO8QgrrWYQVI9z3nb+QVARnmW
38qvxvov4l19Hov8/mnRlQvoorOCV6Mqk+r53z4t0rLtIC5tcystFkQ7YGucqR8jPhoMTBDyfkzh
E9eo+ElD/GEojMcgKvay9+Mh019MB56icdTgTTwxzgRbURsHCyDvQ2TZZEVZ09uYOOqFwRVOIRBp
K2aJ2V8mDM77oTyAT5c9OI9y1+SCcd55CgRk40or9ICkyjbf166az5VwYKE0mEakT+j4HTU+h2PK
LWynZndl30ns7t4tiOxzgfGfZNGHtd+CPGi4L3RV676Miyc+QPcl8uxPVqF6V/l3WTDevHjck6l4
dMOp+VJjOV+PZZ6eB2JNV0VDqpMkDLaE1/nsp7b5VDHFnQ/zfkAM9I89NFJqMN1zE77o6vJSWM/I
oS7O2AWnWJANulycgeUFt3gskBvUrbKXQL5RpbWL/ejRIQrpvFSUi+pWdB17p4myVgSRfrVRIR9d
TYHXXSAZ1cKOMN2o35MID4/OOvVT8V3rhXs2HOLK52e5Gd4MD/Y3cUcE25yB1qk70xLRZwxj5nz6
U1G9ps8SKMausLuPJqjOCDLBEv6gESFWiBwAp+r//HObhiz23VUL1ArfO9tim10MHKH5DPrtqnWM
ruGRYRElIPduEbfKLlC/GQXBrG7JvlNrrUc3MUAiz3Y2f4CDYmOx3oBNY2ZByK44GpWNh8cg813j
0FksFE6JZTCeStT4sKN2srAtHdRvy88plR6Xkd06vB1VSEvmwUpDgkW5Qjs6v4yU2jlJ5k3uFjeV
bI1rAZEfUNSKWflKDZnjlENY7qSD6p/Rsvyq8OpDbdsuL1DFkon5MFbdAamFwwKtSJKeYyiwFlex
6uTVLdO/OqOX7rCaD8ju6u4lbkkc66gQ4HO60w4wlr5ZkLzMoa85+QHntJjjqZ+WlbmvIBfIHLu9
U3/mq9Fkme6mUzJ/iM3TYDNHUROcjO0wi0ZkkYHmMz/IyaRebkrQQldJZG+n6iAVOTmV830xoZkT
82i56MXpT2OKPXbOfOX2dH4dkUy7KeF7lUaIfNW1pJ7INyM0iTMFophWrf3oKUybGG5+LLV0b2mx
d2XI7Alpbyi2As/qyutrZT/AHl8Nfc/lWdTaj6X+sT5jarauTo9hOeiF/ovBUUU4Vxb6RlMRLTEf
etXcR8ypQvLX44E6HKnLfiZjVV4L7ycrK7ZxI+HKaCr9K62AsbhXgrGuUS1N2oEI1XHtZ8YiPFCU
Qt8SkzyAIxwJWna5sJYwEXllyeZJam0YLXRbbSLJC/GFi8MPlJ/qhLtmjpDAOH3LQehKt7vmMhAo
exfwSUqYnB/ZN8npRIevrqE7ObvwWB56+R5MJshQSJpf2fM16x4gwrqKoNHL6clYKl+DEtTbwu7o
pmHDMHz+9MnPGQokET4zhu1Icq+PJ/bCskrfa1PdrgiM+fP9LOe/vz+EbFsndARInzDw1mNwe3c7
pxVrfOC/2wWiVbbIr8sheO7EK8ZRgA5lZp1qtof4O9vitU/yYD31nv0xY9jrjuyBilI7R/NLGzUE
X1BR6hMxISEhIwb6oXWULjvmCFHpGTkS0mPbIkTJv8yJAefFQ9cFkD/AHBr7dsYCSveDX9nhrwO4
9fWa4UGrnZWCxe4q8VkPDaqWsHJwodsmo36Qi+ka6b5BzBKBe3DbpGidLEf0mpGHZ75RvTOlNDea
/BsvpQn2XZ5XIpw+kNqd7GHbgzyrJoNuV6l/pDOISkoI5FdG3gDyTGwik5327c+fxH+0sdjKVObP
Jj8AM5T2flIfOeXQWg5u6wUCULv+Ei0q9YhSNbBIB0b+kUhpybpu+osc2ciqQb4YXk14tVdTjyFG
uvRWnG8wJD3QxvnXaWCPa5Ivt29oU+XGojAt45fX2ZiaJ3knln2+SZnEXwELEmDPsdWMpHpnbshM
jE9WNphxZ8UfAFuxNS5686w58aPG4Yr5n5GimbhzTDu+v5xT9LG19AbiODjR+bvR0tKHP791mtww
vb+KDbiBzlz7CnD+/76KjbB3clUX3jbuHVIKiE65eZ0ZEGvCC9l6DwSn6Ef554ERhbckrkGj+jgc
IG3G9LQJ+IqJ2CyDWPiDNI4zzfkJuZLoTn/oN4GalUt+ZDW6TLqtmAcujH+fh4WvbsdYe/SGMl1Z
6eh8kSLKWnxZmETQlmHyphoChBzqEKtRc6em/c+uUdMzuQbtzfDh1LhxslFj/N1BVzkf9GBdzwiW
VhvTjW+SnufHylluZCYw3I452jeL6O0aCe8mVgy4FBPhPIt2iW0CIMFPXdViXtI8D3prkZ8ElUsA
EcJt2k47ZBYRlYazVrvvndmPFxfjutEm3U0+gpc+Pm0+Z1PhblIpgeVa+SH/ElwN6YrzKEK+REOW
Hpd8qHQkMcZU661rNfNyNEaWPlP6sjhF0a8MsEl1sikDutxFZ2Sl1s4J55xKD65tJjRrBz8HuxYq
P5AF84LU7hHZouZzt1rj1SdfIwMpqImadRKdB7IRRxSeDASmFARSXVhEUcWo71IUojBBxy2+cfch
GBt/RTIuqTpR3m+1vN/VtUq0+7zN00it2C0PLNfpDm6hRfugHL3nrIOpinNs31U0dFgY/RODteJz
wsFOOCeCYcX1SYbqWVlJ9hj0S+3TMpqsJ8KrpmEctmSclg8jpJhTVNb6SipFyI3dLZPEerSfGB0l
QGYGgX0x1lZGWCvfknxYVxXtD1rDnP8czQQEUvU7eEvfW4lsV+Gs/0UpokuZ379uJMdyhM2zAAuR
zcn/7nHQdomHW7wZd4HXbSQKLzVEtoayGByzwPikK4Z1XEzV5DavlDBaZ4Xyi9DvocjUTNA35myJ
BPs1XDuDGw3BifVV/+ml8QarsPg55dq1UvPwy8QluiLB5mzmbnREGGY++xp44KCzBQyw1LtFKVHn
MSBBMm35VkFAt8ot4JlEC6oX0fj9ablW6WCHwygRX0Vuct1XpovMIo3wwyfJRpo6W57yx0DSsuvA
GfYTaz7c3K2+SmsmvZ7va09m0bTUDSQDkt8pzkYQbYkPC874JXFaOLEF3p4cHj56QokwpYX1XTNq
Lme12+OFxOUz261E379pSdzcVbcCjDURSDBnGKmDiTTAVF+sKe1ekDlHaw0JBWIcq30pW6bCkZq1
tyAPwYbHhDYA0UfO2+4lNUDpEIfFJds2ebd1MUkB/1RtamYuHH4ltjhlZl0ubb9/mvc+96Jiu5sy
rzikA2B8fRqdO5unbZGKnHEFDznWJ8FVfoW8qdhxjo88w5n+LTdGA6pUyvSqpCJPXleZyg9IjG0t
fo6HlDzwSfx08QFg4SE7HpF5vp2oElhAKiwCKv0Ojm8b6VBHAjezrl74tWbK8EJ03FNrD5A/Y4I3
km784hVRsx4zMhVlV9j5tDYzWIDbdzJ5G9k+SbZPSGzLevnsrQ7RcNgnzq4bXHsl/1p18Rct/+2m
hXm89dq7prBRFa4KBzzK7iQUXKKQ8PU2K/JfZVsdGw68qoy3rg6o2BrjwlIR2YWBPku+O1pPuBbI
FaBKqkBbl+QUSlLwKXDHrnuvyY79ZPWPjtGIFYi+6HtEC0Gjt03abgVn3ou3PCSiVWf74sBGzT4t
/QBbPufCtCD64YviTS8IHLeufurCj059bInSpTVYsJ3nAYuUOuqaqDZdOXaL8hF9RHcka/Co2N4+
9Nur1GJTDSnXtkJuVJtnOdJOwlFcsPleISKxspm5gWZYHc1G3QsydodrZHR3GJMNDl0QXxylv15K
q4KjOzn+rA4Dis1VXK/bCMJkSSwvQuf64EmNZ20Ejypwbhat4TFFsXg2g17ZlNbwtBx7YtAfQGIl
SzhvGuTi8ueaQGJ/fj/J3LmYNVhxuTaUdvM9NMp2m9Lk4HDWM7segdrJ1b5nVZAo67Lr7HWp1v6W
jUMNDgafzJAyyxtCtrlyNUSPufG60L8b1vBDyqM63SxOwqndLUUtAwevfU61LLuoZpY/NP14dDEO
rTtVmHu/UARZlM1DjyL8GMzzS70rtr9auBY9fNUW/i/3cDECZZKbnPlFb2IX0bCtIcWIPkvjBASY
/IJz9WMXsSU04CHSXw5QKeaXusqd/ZgN38HcVNtAb85aO6fasUogAB5A+xod6HRLpmG6hYaxt2bq
+BSWT5XTOOul60FX1F5lRrLp4xKzWvAjf/4snHnu+K/PYvZ32qrQCb8BlSfezQzizBKN0IpmvVzp
uJNwp0P4vcCSIvJwRqKUAk19YJKAaLIyvIt6BItA7nQzJdkp5dEYWj6rsmmP1scVS72Biq4/5JWG
xtpJWLCBm1qHJbFceA7aq8ldsJqIQgiQH33gYZSStTxnbc1fRTrKqCCr453sdkRmbgcV0V4fevfe
sUksKVR3r5NOw2g43JsdsQAd0WUHMkjoZVsv3NVRsfVHyPdxo6sPVvrYgWZ4qoP24LGBvfUp2yxF
ZyPvPWEDKa41kKzadyFCD7oJYxkCaO8SZVdkLOwbwEmztAu9zrgurI57Zd7ewL64TAlBPE5eXrsZ
nex5yhsb7oG9KVonKYJT+rQ9EzP6OKAYwDiZ0URD2jtWIJpg8Fj5Q61sbKJ7w9J3blRvzl+ayP8s
lV3kOrAchInhWLV4Lv67/G5TMRD+I0BPRIbglnAxOAQ/1TkxsSjmoL848s85eIF1NcXeys2AaRnD
iOxujBXk4lWzauewVeBd6RY/tXOQ3+rIgQKMzluz6b2zYevXQIQ7OSZO59wDnkV09//bg/h5kL9M
URLuTCO5TBlx3ohuO8qmcadXZXMPIgucjVXjLfZV6ORcZ3+50Gf8xzzu/Ne1btuqRUdt6gAZ/ish
1dPR6km0BxwhRUQds0/kxz5qEq9faWRhrQiRDz8GVnRIYWuhsAgYvvgD7vjEfY2MtWMiaknjki7B
CfHylcC2gt5SDrL9i9xkWC90I7AFnzXHP0iUQ9qQ7WZm0aMQoMvrqS5ehpbj3cvj+Fib0Q918JoD
QaThrm/zbxlckwdS1b8ZOSpREEiY7IPo0ay62xSqwZudioBpTXyCWP1ic0JuJKmy2dR4Y3aoo4JH
PW8J9g304iMuHB+fHE8+s5qBTGy1Ub0oabBOa98+E6B4xsXg3kXJHgGBMDOV7iu5i+YrGUf9vbPV
l9b2H7UuL14LUeqrKMiaU+LZ9HNwFfswNRcGmumA9OGmybYsZV8X7fzAJMCpMKiwW5TGcbJCxAPy
fFwenHFWHhcXNDLOk0j8j3AMi2fs53e/bHEjhjnutvn0yXsEvtBB1gmc+S0SoewlNTXlXBZoiDyy
hdZt7qUUgSyFFIFNy7XpHS2vqndaGTinTNfpA9zWWY0jbJBNy65EJUkTTHSDEWGOIRhsJcAcRdRV
Nq/Wfd64O4JMbVsoQbl3YkRxRmfrm9b1zReEgOYqDN38i2c5z5Nu1T+N/IFdtzZW9pvGb7YmVpls
ii4sDxjbargkYOlduRwcdedO1cDkNMnuEs2aCbTX1IBAxnWGp3kRFGCgCZk6lDECZuY221JJDaBv
tvow0GSvNAhp5ewnKMJ0uJgTZccgvpX4m4kcFIRbzOIMlU/hkuMiPExNC4K5BuML4cYq7JsGKRjN
r1qfpDZffsubfE6UBKH7/JbLP+obb2M3SngiUrl8zsL6BRf19MXGVbop6gxrS22X60izydsdRu0A
2wSgwTwfrSKnXwWJ88OdmU4S4yRfwOZ/JYXn3OvwR6TdKE64gXKbZW+mxVc7bPit7XmETAze8uyx
CgEwhJIX5yVNxj8vsRK8QHyqN54D5W0R7OIscS6uSju5ZKVVcFaXGiqLHNzqoh+3IqmtrStI4Mno
Q7ZF00dP9uieo7gvPoaKpW9JJXIeIPE/KAGg62jONHW0ZDV6Xe/t/Do0F7WTUhjrMLONB5GjRJVT
HLOpur0QRYRMw1TemNUjW5NFS6RXHybUe49yFuw6AxsxL/MucTKFa+4hAtNy60E6nYbUuJPleEZL
SG1ausFzQI7r2mhzHU9d+Ow1wvioDT0BJtavZA1LrfwHKT1nnQK5z87Hg1ZGCgrroNyFmknab1ZH
B+gWrKp7mAT1WMcPCENJR5rEs4KC4INVtg+S3FemBuPpcTKooJvhDuPXupk2GJZmKgknIcx85bVF
/iFVCwJZ4vJzVLbBJi+Vmhgxwp0CRhq/PGJJPBJ/Tf7JJRomHAZ4Z4H9fFfiyHj20DJRhgZAhcfj
5JjtNxIOviMbsD/hZ/LXPJ2U/2HrvJbbVrYt+kWoQgb6lTkrUcF+QUmyjZy7kb7+DsD73n3q1H2B
CRCiJRJsdK8155hnFAM5aJtE22cDBl/wi+lzWpGtOwp5X27Dy5W1cMMyYEDEsCnoDJ2i5vUDl0yz
+jutoUcJMQwxwtIblXPU9PIoZYXneEjwwLeOO8/kssi7ZAh2Tlpjhwz77maWTkSuJjQ6qms/Gysx
0GDRSVBkYiK46rW3gCf71hOnYhKYko3aYEFg6Zc6qF/+UuCT1reOSNTP45wgNWbYQOPOlaxKtfgs
/fxHmaTqVKvUWvWWhGpoym+rETCy4iD8hxJOZB4hUFdIif1l9BWytiik5MqKLKzaXREW/V2zuSYx
rGkrC/jOxm7S8BdW8/ogc39CcJORLjfPWFQSGmsCyIk7g/G3W+hMXAJqm+pIExbGFdHKR7s3qq3V
5D97m8BanfXStXGlehgkE8DKy0/e1Hp3vYr/DKMPtGJQ1XZJvincpN91TArXaKqtdxTLxWru6F4C
yDIplVbEw8lOhtqroRZyN2bu7w4H/TktagbXyoG2OZg+5lRi1qHyHLQeUxH92GYbNxD1/MT6bacp
KPSCgSssdURRMwsPylN4WLzpwLoqbt3aq+v7BJkwIbtmVpacNGyBpuUkTzky2Irm0PmvzAyd/DfF
RAgW8+v0fERnJCn0p4QMb3o4xRsR+Ed3TiH3h+59SEy+OVBTJwpRTzGtLwSQ0KcUELeTlvXhKezz
978ueYKaoNGxSF9qlxnVPhKCTDukQJDm3xMAJj0QOGtt8fLXzqWVl5xcBWLC+ysaRHlrTAFqKLss
/33MGlmrTWpRco7rQ2Z4Wwaf1BpDAOv2ehli+sj4U1Cvo9EJ5Q6mEx87pXiDkOThLdCVfU/EH0eb
YJ3MmeRaTL1egmxb+9UYXcJ4KJl+w6ifh9YC4UZgP/Q9CWS49XY1dvnIt4i1JnXdlf7Z98N1PlUX
vTSHHY3cb/BWQOLM6WYg/jkEiM887LVHw4xWRtJ4W5uC/qby55J+A+4KMBUrf2Q27R+V0r+ZtOZH
n9WrVCQ2JSWdXpgvR5Qd0+9J5zeebHD7DtoNqZsU4VIgLi2VKR0DaJZGICyH4lILlh2t4RnbMZ9x
Oj1S09FCSWWiTmdqaiBArg0ytcnC2IRdCWARFVrsXMnU2leqT1ADI6WI2gjFWB+G+9pw+7URlueE
xpOMKTw7tnYMXG9t2cHb1NX9ijwvsdJ+NSkVEshU0W6IuxVMhs8sLx+KPv+tKaDyzWfoho9FTN9I
DQdBHqRW2Q/IfWqt/nQBYehV/7vyCsA/6aPhhWfh7fGyHxXMWUEokXKju+2Pzraf5NeUIn7JJyZa
pszueTGtg8LIMJlX3aqo54SSnI4BTiDGt1MmeKZ+dokkEO6ewLuLFkIHDlDA6w4OscpcFQpnZTl4
3A7622DgGPWasCak3l4N7q8AA9ZaioD4gTlBzp9mIViZ0U1DsKpn4270oEMV8Oft1jkh/g433gAT
zrctdNs2Xpy80F+ifJ0rO9yapBPsiS35NbTmEf0j/uvJ6Z6zbHoyoCxXbnQBnfZDK2rS4MJ9Ahkd
o1kHZRoacyonRl/1GMGZ1Qb9bejKh4HAOkIcj6IT5EtV8KzKGqWfusTpeLdkegx14+Sm3o/RqiH4
8fcHAZKbcWZgMXFDeS1+YwhdM1YRMaS4NyUWBNKm4KVk9tPWtfnT1CictymKVd6xYDKJnlg3EXDJ
urYPXV+8D/yZoyYunl7/mgiwFNj+V4SP6NDoorfaKImqttPDRDTF2hrbkIqax8dCeKSeqR56eXXV
yvEJS/h7YslbnYT+nYT5z4aexmaUZIAIOmsrCu10Krsni0AKcHuIqc1DC7JdL4tNP5MqXMAVjTWF
yHJYS/gsyKqM5ltup5fq0bKrFy8gkk5xO5kicbfLrlkd0cWPUP1vCYWIay5BaFlZ1pAYgGkUxede
mnYEWK+aeyvGpw/qVNp9vYnMQK1gTYRrQD0Mt7340ymXMDfi3bERP3WF+Que7numTsJ5NuEKYJln
Gl0RYgnDjeYMtWtALxqdHyIl2jkxt7r2HTHuHSg5dHckvJp6lW6NGGp9G8pLpGnjvtT0n93izxDg
MkkLYTRDfFndwM7xVarewDU/qSL5Ng3HXHdGW62S8Zxq2OUZFAA+RuWwqpmzDKp7rdowg0TsfiWJ
ToCmfgZ4WqMztk64Lfsczd6EBitRvKF5laMxrR48W/H5j1Sy0LY8ort+DoX5A0ZrupoS5xoYYcCl
ACC5RW0TqFubEZMI1SHe6am3LlyqHX0wnAPPxOknBn0nonjcGv0Eha/rX/E86zjt4t9xpFFndldG
FRzpeR0lqi0SGFIYf/yRbjKS4OaQMxumLpIIA0wB9JdqvPSDHq0apzZhoiWXCOzkfC00JHV50Y24
7wIESNUQCGTW6ZdXJ+9dle8MNOhrA1/WNiuTxzQbo4Nyq7uVxsTqDS8Gf+52VHOkSKyR1Yh9W9OJ
Xp8iINOOdmjq5I8TiQ+Sf/ASYf+gN7IR2G42mU1+houIuETpRBbMH4kSYh0SWUMrrBZ7kVQv/Dvt
06mM5qrzfSKWNXPivU7Vdj1F6HZh6FxyJ6vX3birqSxtMmYszCJo+QVw8CdTroMxewYxXJ780sC9
agW0CXwx7MLsRQcyGJlNdJKcqzvZyIDu+bTBx0tHdxShP4ZNa6xvjuNvK6sjXNGiVVpH1Ws5ldsy
L3pkDCRnCOfbtFNz68QAjZEcaCfju27QeErHS46B4XhrxTJ+ZQUkg9g13Dyrce6aLpiOs4A6lEG2
KbSTDnp5TysdyyQYkTLocy7g2LpOVvzujgiRmIEWh86N1V7VxrDB4hWdmnvqZHe4XMWrq433JGJk
AVgWk1zAfyidbs+N/+gY6Xcr+vGajf1v4fIllUS1rmODEzvqXzbyDy6Vwt32jrsZ6ZyegJNRNZfd
tAa2oXBqYolkqbJOErgwfsRiwXPpnPGulyvfjDFJGTEGpSLgnmPV8MDTkf+/Qn/BH5PjqNkAiqFS
LtAbIVffagkgLbv+Q+M6J8E0o2SqUKDxUc1uIW9VBp19QmcLvDcpD1R8PQIVjbWAFTOv2qGk6hLh
QJeBEVUVFCwiCek5oqQnewhEtL6nR5edyWHZCCNtD7mLZSAgA8Vv0+qKEpxcRv0rIr2P/NNyTano
j+OE35PQ1qOt7n2tXxwtB9kwXB0ZvY6ZR6Ld8Jy35h2zC4OfHe0JQCKpx8yfIQhlYI7Ru/S2dWR1
Nq6TPjM/TQjGvplor73LIIwN42T6QXFqTVJPXRcj0lQ4P+NR5tsIT8vOTMOndrDDdxSH1EIwTgmX
poZb1j9zfpkdGYpfFOe2Db8+PUu7Aj9NRrg5wgWMLihivyIJKCAdXlRAhbirhmpTjB1fuOGDZWN5
qYuIdx7hHlKJG7MKbzPmZLRWBhYA29DWdHMUeXMVK+Hio58K/7nruuTUGHZCSSQa1jZ/zc2cNymK
7M2k861gdBRXUfnRqasj2q3sTeATuyTujypKvIPOZRuy/CZTi9mIW5DxEfQdzhPeU+ExALHe2dIh
LI5aHGdnCABjjlrZ99prEbiAIxjqSUTXN0i4AAFUxlc3s8kVBASjh6cgFfg+Fbk/pZN9SdGThVGh
ZYm8HVhYsy6/pyQNCQPq05Ut5rxwbU7jofc+pPphDPtDnxfxBv/ywRYF2bYOayEjd+IdvYf22kTt
fQndGzEo7YtCM3fW7G2YpmpLbvY6CirnlaWfcbVlxLrMStxXJccapRTttuXZxmnDqxOibnNJoXxN
Yb6z2rOsU+i7A678xvl0zeAUBl39ptEgONByIqsDZvhH0xBhMrjOJ1RLhjWMPBcx6dHTwLxn1cxP
FE74p8jy8dlO8WrHdpFul+OTeqQeOKC7BA3lokEGMDn89okSPfeBJqmRufbayeAQZ+g+zhZod26I
gZiTMEsfqwyTvMatXol6ax/dun0j6at7l3FVHFOBmCGaqu7d9huQitxdjuX8bN7WL02veY+0Yu17
28Kqng9PHiQj0+OetfwQMbiKvEbm9iN9KrKV++ipm/LmlujaBkJP9AQDIXpajk/Jp2ZOlED/70hs
1Q++VOlFmEFKZcA3GAaqnCRtStCryAqnp2XjyuwP7cDhRHP2n0OmWT945Cpe/p4wH4/hPftT5t3+
PaRBHI5ledbgjTELVj/IJ7bWYO7Lgzll8ujqXsOvP8KoAfLH6t5A4aYXX6aLNI0gvvja+X7xMCaz
2YrB66vwwktm5+pNl/g4sk7asJ2C6c3AdracoA0qXcu82ppWql3zWtdpTWA66zq9fYw6bVprZuj9
LIWzBzmi9mOZ66wCMESpfnKuExbldxoTeDXyd3ymaENaG2qryPR3rx3UniKPIPqNkFOnMnBXOgG8
vUlWO1YxkvUjnRunyH1MXKm8i9a1HkM926tA769c4fCCrPEcCaH/ZDS0qPc17gmKv3E3BZX++bhZ
UmGYkiE7F72R34XUHnjplkU6bss8aPP1UMXTjylp7m0ZxhShxS4hwSRcxdPIlzxMP8Oxs1d25Uv0
92W6xfRKrpzfd4c87ZBzMMvvZ/iZpVG3SRgjKWPk8grUS9vBQxI338kIXFVJTwObrjzRVM0xpeB6
sQsgIUk+1b/axF1NpqX9MaV3q3VzvEgdnHrQU2mRWdBQuwGBkRlSvDiNqzZGjbqnsm1j7wl4LHGj
UZbUVXWs4ccf+9LxLlk0DLvS8OMnRxvMlXIb82GIhLoB6K9X9L2KjyGjsVJ2o7MvZVV+KKN+ccz2
Z6PUofKUcZ90gqeyekxPdju/p7LQt17j5bvl2Tj3dza9QsoTSJci0amN30XihVv8sA79uHojn9Ze
TWR1H9oRIE+A/nvvKqrmqq52I57Wd1Z3tSe/mrb25iHUOsfMJR8R5KCnmJ/wLOuhLA3nlfWasynC
6dGkibTvjM5/7dLmkeeNr1Tru5VWx81TQ5H6REFn2BaNI38WBo6v+QyKYd46xTNy7SFwEPU8Tbv0
LQhl/jSObkuSMV1km0IXxiWWfjBOUzMMn8q41h4BPI7XfEIu3hraY5vKAIZV+WYPrvUgd2OSNxFr
yqQ6THZzN/tcjDflhNmuIouTPrev7XOHoWrGxZCKpzFV8A3+EnYDPSJIvZ/pMRos332RTh/LEwXE
t3G0nIMAtXTR5o0tHe28bCQXHRF3vj/PLfNuo42SFF/G7n5m3hVe8c8G5SUIvBiPzqoz0vRkIU1c
TlnYeP+etxxTMj+Dy8zfGtTX5GlP4DKDzxbRMo4MtFjmaFPtjsm4LUp6Q0Kvj2AWzF/SKp67Qq+/
/Kn8pflOcxsBlW7SYNw0dqUxk6DMwVXbXfo9Cz6CDufHcel23Mfmh1WShZhbwzGBEEnC3nLQsizq
yvDBu8SjQdrrLrTICnDk8rDBUHuJ7J9OjR8qUrRvS69+9LK+fvTlzH8zmz/1fGgSDvKWKrWeR9+M
zssZy7lY6dI9suloTQyeVm1LybKUtLlbl0ifMIrG3JQIPXYK0eyp4o56G8q22FRGE/3s+KRNJiu/
rdJ9p2rav1FWofeBffqS6XAt7c6kVRqI+EMT08NyKoyVW1Fl8mNSXOdu7DRXQEnexrJgPHQO1cIc
wfxHwUun3JC+B2hBYAuEeGa9MRxSSS5HOyThvQrpki2nkLN9ybzYeidkw9/SFwRInnf6w1g17Xp+
IQQ5wRvpU2e99ezXjjb1MSVEcycTr/isLr5jyc/MieJdALf02PZUc7uouLrz8aEorLU1+cDKNCh5
Tkv9LsHSSNuEd6Vr4nHt2XLYpjAat2Nb8gbPG0UhOIVb/oCQ33qOa284hJ+BHnfwtLhoilYr79Sm
y7u0yKYXzsuyM7So6mEy/fQroz6O+IRg9iUxdogSrfTycNkQLxWf0QivnMGlNxMaGdF1bKQf/PNo
2bVbsbcLkZ6yysU2RSoF9zWLPkZCGtaqt4vulUWEWJdhja2/SIs1gGCLOYZGDChT6B98bcpVOPrW
gzavdeD3PNFVGFaU7WA7UTw56UbJEraX2aNXb1mo8gWRtFPpRGftMWxb43HZ9EmA1dUYCF4TqYln
NoujS1FTN+vwntqO+JxyRz8tGzqnVHzmjeUM2A2Wg9Lzh50jw5d/T1keLectP4E2/X9PXvb/6+ll
d9ko6ojbyiSgviNG7pHlc30NZbwr26B8DPohEaxj8VvUIazRfD64PFMLBASGoy7L3nJ8+XkkpePK
NYkPX3YTVVWPrqJolcXN63Lo3x/IEihRtcSmvRzTrOElrwABcBfkDdebx6mk8JxH1lbHw3jE90AC
Zdi95jHF/27ofqnUqz9sZWPYIELPEuK1krhaK2Y+COjGW1jr1gYo9AhRy/rVdC3gU39EG5bOEbVO
jZ7D/uqnJmNkD8xzlmbBy9C3FqbmmR43R0ZkdsctvYVsylJGyLh5qWuzfmH1oSiXDbQ85t14Cp4F
Yvpd1cy2h6DoXlz4AVFAExRXkLFJbeSzjdIuALl+9aF5NoMy+RY0QVeFg1AvnoB+twCsgKLGzQHk
YPJMeg/NFNbPrxA7fsQY2ryhCT5sjKt7GQRqH5dT/oPoIqT9afYpUVhtMbaGSEl01m25Gb0GZX/T
6Up/eiZKSeyULPZwuT9qxVTza06fBNQZL2lrPstmZL4q4dXJ9KeR1O7PODDKXeoS3FqVGPa0Uevu
zhDlO92CUL8AyqfaCU4NZpjZ6aFvmoybZzcr7PVs+oUgsDove6nexA8OZfdFEbUcCgl037Vl/VB3
VAyolpVP/egWT5FbGju/b6x1NBt4CpEfyf+KdrEFo0mW0dwMnB9SZwOJZdcYdoT/S41F+K286qOh
x33PWDMdRsPz9vhMsldcL6/LCf6c1Bz3Zfky8j054iIK92OlGW9+Lq7DYIbfSeO2K8pG/lNoYhzu
mhE8ZURWGeLJw/IablpzeTs7v6Vc0GSO+zi2JiRbC/mD1gflE3G32brNkvTVq4EPI688L5vItJCv
yuxHMQwAyod5MdNQ48MJkGmk2sKv2Hr1DHIxAQq08fjKfS19EVkLHwzBu1GM4UWZd7T5/fz9LPj6
j0SkRfOwn3Jbaodaex2jnqshCeNfCjjFaE7wRHykBZFh7klmzF/7Eu+RoESWAiSnHsW60RLf0Ny5
TbWwclvbPeNoCJgy5HCfJ/kjcolrzwjH2MXCan+khnaaIDvcpV9l19KduHbn46xIXwRqBHTu1UNO
eOTfzQAxZBVno9ihNDX2hdQU4b9yfFg2KIYIViK3d8s99tiiA3pOUKM/1+VjyzwAInH2s6sd8dR7
Fujx3PuTmhIw9ryhQd7vCE9KNv8ec/XqBNn4jjuBDlDp0uZ3B3UMgCa2jsMCz0Sp4KWFtxN0+jWT
INFICq6oSrtTmNg3uk24tWXXa1al48Fp1EczZ6VGWYsgQWXMA6w8vXaSVX8XfXPLaCmnju1teWTM
j+IeLTjWSWMTDtpz6MnhJmQy3AJaFrdlN+5UQ7mCIDMMfCsSk/oHh57AQ5v73YNL3Ppm7LqMz4Pd
5djQaH8IiiU8kpKWUxD8sWBtvaF1rujFTq1Tk8tqNe6Rzqq95jKEyqD56lpaFD5TuxEzCLk6hlPS
nUY04OjMuedrXp9cdKXoYRErTak6AoNRsU7VzMRipjclT1VROpvelt8iDfNbMw6/sySJXymOsQYq
JOiXqf4yYBCsQfxUjTJuVeC8MNP2efVyCqj1OzbpL2GzNSN4BRsEtMWaiFd7kw0K3WKmHSAaF1dV
9f+5aerpZxdREzQM8po0u/aIZsZ60Y4hqSyZ5eCzXh6OU+BfmnBbKZ0nYAG8gBpwzvzy5zbX+LQ6
Z3jW0x7Kve7/AdVT5NACidhUXTPti8guKeMl61JS4JPE223RLrsnJDjuSbMqLPeKiYJNs32zPLEc
kyxEeZfnp5cTZagjpl32AytDQEnp4QkRznCowsK8msbU0Ie0Bq77wbwux1wskP88mo/1WSuwXdrW
FpeFzfgyH/z3nJK1nN4Y+unfF/j7KvNpZHAPJyOnGfPvjy7PLpt0hPcoOsBf//Wz/74Ajdt+FQyx
2i3/4/93nglYsglIKPv7U/MvrxMhhmUeEzCwoPHv34ImqycMliWeU7diZ7e1fQXFwegRRw9OqPWn
nHYJwRFab529ALFVyNL3YFiBuy0G1UM/seWxMSnm08YCtTa56WkIW5j4bQkKHZraNM3A+ZKxJtA8
KM5p88aiyotK6puz2aKqnzCnfymhvXd2jJQhyeCvDVUS7BrVdTegkrhEhvg0BUZgkJmGrdx08njP
l2FkEe2M2zz43eG+fdAhqzwtGxvziqxVfXFrh+ZOtBnNkPxlqy4ukSneGl9Xz8KDW2IJibWx/3aG
5KeGE+OAqcV4TBviGWxsd0ZuuWdP2T25eirHE3JhrIs/lKr8k5nbycYf03priymeY3g24E2QUgzO
qW3LZstoZ60Ns80eZmpkU+HOKWXn8f91T01T12tCrE1m4cq95YW6BxMYRmXYb9k0x2o00nj3ktcE
1AepMIiTUnmqrHQ6srBHhzoSVmBQIrX1cSOnsNyh3lp7A/IpMsjalYfjywSPSlGkXufW2D27I3iH
OqNOkpq+dvdQnpIcabcbUVfhK/HA9gldjctamWerpgRHXRcf8bzXpKRIZyLcLs+p2Eeeh3GBOsJQ
ZqvWmn6bloX3c9k1l23KyHtaNv+xD32IwX5+pgMFcPp31/USbwLZwTOBPeQbSymx7mB6PZck5zxX
0HAptrSPQEmj54z40gvL27/PLWfBKph8p7sF6N3+bsLAVJtARSC2/+/Y8ohY5f5SNP1/HBcK75S3
bLSA+OLSbGhB/O8rxUOYMzNzEI2bdAqDKqyfwg7lSdwXxhmvOJHX71bWBtvlyuvqOn7qe/IU8uEB
jVLwGbXvk2V3325K+XyyPGfjDDS3y9Iqt9RAaGHC3Qd8UD3HVEWP45D8tjwYoGnmPgWEIDwlQ4g5
2s12AZOsVdiO4xOtvZG6pYr2GFHTVd6P+9avCgjvfCdh5hO3bnU+Id2xf60qIDmqyc91WTxMeKsu
XtygIE8GMoEs8pO9spTZZjmoj/o/T7tZAspBiyIH1EUAgZwf+XezvAxY+wRA6V0HfJVUE0gY7nh7
UNfx3q+i6QeCA9ajHrUMl3ADQlB9dB4cTxKavloAfd6yYxSI8AwuiY1GKzRecwg5e1iw3MMgf0kz
I3azpvtr9mO30qsMv1NHY0IU9QQkJoJDpB6VWZjb0aCSXYbG+D5QjEPm3Vs0oYoRlfxeECD5Znql
dxtdLwL2y1ngK909IXrYsebdGNcnvIeuP/Mpfhmp2e5EoLVv2kDxUeIjkcVwbb8GSx8+yGIMz04P
TD/3DPdDuhbGTLQnF6gI9uvsFMBcKA9UTKo94lxxCEQyrErSqyJ6WX576EsPhUnazV6e0WKGZdCA
mDd5HW5xnITnoNH+OeT3hnFpiotw8kpf9RPcgXrqXySqj6PCCYb0S4iC3j/oq3XG2hqBBuf8u8nq
tNmms8W1cmrj5AU6tFCxbHVMiIzv8+FlwblsHIMpZhqAvxBW2GAv68O9lSrzHWwMkeYxSdG2mTTv
dLiWw8ShMGfI8ms8R4nErubuINGip5p3kWimD8YcL+LQLaUN0T7+1/Eit10YVv9xeorihHJpcyqS
bDqjy53OyyMxRpIVUIbWaczPATDgv8f7xBrOgAurWPuiHEmmnBX+JirnKwq5uOo8fXM7GK9R5Vvb
JEkCbhzJwfRV8t5m/UfS4nf3q0leGQclzCve+OWR7pYDdeWBksLieRkkqv8wpDFnaSdpxgRzKpux
P6rza9gz8NvMj6jx4b2pY59ObCg4FpURumU+uSTSs7OR69gGlodT4t6IMcgZLg4jUw9KmyXYR8gi
q8RgJO+q7gyZX20Y6o+tNls8XTd7MGHIM4v3n3oz+wxioowz0ZJgj0lAx8e3nsvip9zNd0zojGMc
hcOl06vhsjxaNsO8+/dY2ZNGFRDs4jQDRaFSJuLC2v6fDVHu4pJhJKWVmu3qriaCl4D0OSDcDTzE
8zWWMQIujmU9/EnmveV4kRMOYgBEDBJurWPsPQH6v+reJLZKofUv6zI4MPP1qJXTGdDxMJ7SgalD
O6wsUOSPRaX+LPbGweZNtppJHONkvNdj7p+JzvzBVNA2LIu1/icYqPSYOOYHfvrs4jgSQ6s5cjmJ
7pijrq91TT82WbxPS1ydlNBPpeH6p8oO3gEiE8fpW8Y2bn16z71bwhJWNOCFhFsQaSsDKftq9vgV
Ns3KpinQecQwFLQwyI6R9ysxwpeo0YdjrlHpS8zx4JmrMonbTRIZ8dpR5lffJS994hOqAjV/arWj
1WIJsyv9wnUBr9+85T73tvyGZWmW9HApdnqDJIfIqd3k4pMw4IRN1vRQG9pMnx5uWp5ghAuEuR5d
00Cy91UyDwQ5+SQL+P3FeCsTqJ49BgmSxqKNmTJBKPzjmDbtZijvfaUN18ltS2Y64e+0KeUxSaJ2
RVBZu5IhzncseStFAM0q8YtP0dSbERX+yPcpCb18FUXuXQ8Hb6vCfq9wb26yGZGW9+IY9dy1NThY
65AJ8ZhSe+5poviD/5Y5ZbvW8/wRwI0EvdG6aytO4k3L7AjvPqguoM2XKcHBJ/yEW2IgzlCEKfEZ
WJaoUTzUJdljIi6ubWI5K7N8Ax3W70z8+nlB8TXJ42LjVpht04rWewMaJXbDdW1kzyU65Q0b/kbH
Og1Dh8FkDN0tOZPOW5G++vpcA0fFfcVVp56GUBE/ZW9Ti8QaH5odyKMPv5XFe0XXkZlantLaZxcT
/LNEG3+NfonYN49ok1Yqso8YG14GWANwH7ZxLdR70pIjSNtzneeIInNPH+gX61dHFOGxwo5kke3l
ThQMhsJkqtyE8hBGnrtKWqau8FoV4RBbMbXkB+u+SWMBhWtGaWYsyEQSHtSZXEFXJfxxnfU2cdgF
UlfP8J+zWF30hOp/1+QbWbOs90kYULJ9tcKyXtfpQL5QSi+AjhdaVloRZ1KH1yOQsDxus1Md2b+8
MFWovIgvIBNTY00n9xghzVT9pgR+HMCUhIN+Lcrgj06TZlXS/t9Ld9i2BlUdknngVdMojqEZI+dL
jTViaXxVCN/hmtc4A3pqFj2q76pEhq/b410OVnOmfLWyySx0mcyueGuKTQLwh0lw/9ZEQiP9MjkQ
7KvdEovKm7NK3TUuj/HStC1eC58bcqxBx7A7LUFeHD41vtB2FvJB2OTckZTVHSwpaYf5BNQhayif
+T1i8VKOwiU4pBs3Xcx6yPPRhCXtwQyn5mF0SRAC1jfQZjganSDw1I5eKJPR+7V3ZYQUpgMfNmp0
IQE4Z6vElj8V8ztrSG7u5DpnTTBSIdq7FIUDoqRHl1KhCAwcGL4apbOg1YINE8E7y99b4IyESPdK
XZRej6cgFuu2LFiBw4W4YF2BEp2II2Fxn+TPYUYfZog8IsckZqUPNRFQZaCKXaZ73d6xja+C5spV
9PxBk6VHu5RQ0zsz21hHxiVgC8Jnj+pWO3uTcZsYjB9i2oBBthKKaqrUsvIpS5rigS7gGt7stqAR
8ZCVeHOMZtKumHRXRSVJDx+Us/ElM7xGmhNxbMkn7UJ5deqh3dnaHIMaja/Spapj5cm0GV4sLotZ
sDle4rycLkMS4QH/d3951E2ptkkpu/59otfQL0srqSHFS2PTxDo4x6k9Gla8bxuCRdB+EA/QGisD
4e0tYKi4+KJmUJqMk6ZcLFLC3huUcI45YgF0t6t8SDHjarRDzdC4j+iUK+XHUMdfiJy1KT5AoM4z
7xikOu157vXbkZsRURg11igaq9DLd2Us5gaNi1gJ40Lr7fyuFycbNNLiKCga/7tuCUF1SXdYBVW6
dpE3brIq0BgDggBQ0YgIo5/rYylpkWWDmT6Q5bYpkgIwUNM8CjOzNkHQ2BsNGAoQzuyxROSEnKJt
b5MxPTRx46xCHKzrQtPsi+kDYtRCyrwN8QIxY6DuivgHw/uePBFsPAZfdav+6HS+H/SpEKYrOmXo
uPd2JA/CGKtr1gGm1VIdoxayrDbnm1zPZvLAM5qHIGmvI2cd0lnbkWcx3AW/21SM+xN1cKTpLaR1
vFlGmwmGyJDBF2VkZsM0NZBru8r5aNEOoq1RJcnWyHwUHYS/tZph6rptU7NGqHVZXxxMBRdTD74x
TaGTsELWapF9j0iG2dNKQgHK3ZS+nstgwhiSIt/WmAdNiIBkftIG4wbaz9x36NFzrfg2AOeRquLC
mgjRgVInR+iL8TW0xlMpfla0GndUKHjLMhOdLculk9KqX0GQe6xJhKS7JcRtcv6HrfPYbhzZsugX
YS24gJmSoDciKZepCVZKqYJ3AY+v7w3oddcb9IQlSpUyBBhx495z9sm/W62/jDT273TrEXHOVvWW
wD4v84f0o2nEg4iheC9ah0tjSOPBoibXua+l+xDG293g3Ba41i0S5d0MJdwcX1cw4SPjKbWUfrtK
9sVYA86cn1myr56agYwoTPftSgZk1XVKjS48tFEvVdCKbRvUSBNwHErDXaWPT22RGpflQcrOuCiy
LNet5mYbrEP/+YLFqI2ZwPw/jma59W2q3OV//vffLh8ZFY3U2IBN///90xCfKcL1vPDaVhjkECMZ
//mmy/eyO/1aWXjSl3/8Xz+Sd79+jBzLq6vgO8rzfkPBsAnadvqDcTVZ6Qg0fjUupv8aNhTdis5Z
D3pvPjA4RhstNLOb3unNtp1U+isBUBrg9LMsq35FEj+cVNKFUj6Lz+e9j2yH9S6jpzOqKz9n1odP
4ooeiOJDCyWJm/WpMdXwWJmZy9VPs99ZDmREoEE86VVMAwu/eJ2Ctgin51FN6c40vThWpXrCBec+
lb2qvzCkVRHKSuW4PC2hqHk4IMPd8rSyFAIfJK42tAPDXp0FnwHm0bMls2/m8/0LXXj9IbJdET7G
xElfcOmmL6WV/OPUSndePlUbarMhsjfd2iK4V0DFMqvOaPF1/4CpOLSEmqzTKkhh4P0FHshIrZx9
BVGubagPVU9pm1td9faRIOS1gW/6rsBLT0kT2wD+SVdWVWe3+AK5LvccNxp24Gydexjgwq1yhS03
xyIV4vHHkv0Z9NgQkrjsdkVHcdbJHZzkTVDpH70mC87pvG36xrymZbNNbXB6Ks7bVZCVu6zball7
cGrrj4NdcGXZwZvtU1NawxNyRp/xNFrJqoTgnNniN6nK61A6e0MP26c0aPpXESBYthliou8Pd6k9
7ac2IY+m6HWvKjEPyJ7S36fofYdffDPJRrpoOjL04pKb2YNJ0VPWyt0wVZybu33cVl6MQ6lIiFnS
wner9j80jQpIK5RDUeDHr/srtHSY/miYx6ReSbwhcEm2uHpvsQRwINQ76MDXyi1uMnhMNE9rAvPW
U0q2iR0BXSrqJydI77p+bHk7w3z5ByDJgcv32VIgZ9KQq8JlLaktTobk4dIBSnsDc8MN2+5WLZVj
KmEYTw8tn3CVlwfbJ5FogCM04D4bGY4nPkqpsLujHKEeoFXfcBEn/aw8ULyi2MN7kmSQe+s+PRsj
RwP1EmXAHAqn3Me69acCEEJ2xXPRlxAxbEwXTmftqjjfguG/AgW9VXQk3XT6CBo86V9ZX3JaEL+F
8bCGfG9FOiL3wuItp3Gw0tbmgI7IbuDjWXKVde6XOl2Qqx+qVH9FavzeRnGIkEnZFhniuTb9HQjz
pnXDkfH2m8mCOR9OEPmco2ie21VbInA2FbZaR6lvcKysGgyJ+yCBnpSzc6nYd8t2b7auHOilzFma
9CcFGA/30JVjQR95YApnNU/4PJyhvOekRrr98Ex03I2aCG+eTylfkcut3HqWflPd0ZfGG2lPOBfS
Yx+Vrz01ly/9DaFz5jfBCUfe5MeOwJDebZ/UmClVSE4SzicG1VH2q6BwRlz13BFRt8ItwrqjsdX0
6sFJaAXUivioTEYLJvEjaMWg7VRsL4wrZ+lzSLvMrtQ3O2dk3MzNwPn1ogtUr1LeVqtCNf9ieK7U
9k+eAROuckRvFqsPg+WNknNAGBoU+ZS5fUOQfBrVf0bVPWRatBFUgGAOPFh6Y7AeLNRaVDYxa2Ji
1ccSq23GuT1ItR1LKZF7+q0nAEXY44EwCjJCEtwngX90PvrBOjAEUKzpMbnZZ20Ob0MgDqjg1glk
xGE0LxgWNyUj8KBl9AVfnYvpuaLdId/dRiN5uoXJ3Ed6IMr32YiDuVehOg531aa73oe0TAxs3O0L
m8hA1QNJ8IMJ7bSuVU6tkQ42MZn2Thd/YgHcJGZxtWu+apcCwQqNVyxPLOeTV4TWRrbpE2/zr6xl
4UoZp0Uho7r4kqrR3eZ2sS3XG1rnSQbur24gcTLi+JoXt32rroQhD4PRndvKPGiasi/0+Gw7hH+R
z00A8dpO0AKNzZ/cyoyTpv8tlQ+BUnBfaqyNstM8XVcICvhqdO2zchLOTngrp3SLQvQhRE2c7Ijp
sutOJF//ZlqByNIIEO6Hl8FSX6izt5YGUq+OY07IKP4jZfg9tXi7dLRGNI1/ITwKeMPmn8jRD6XF
m7aSaC9tZuMGgmh/O85CQ0ygK1u82TpKjSDMuQuml9YpPlGGaXhUwCFx6ZvfIObh5gNscIuT+MJG
RABkf9XYmHB+ZWmIk4L35aA0KI/ORT4wUlA8sylA4yX9r7Ga0IQWZES5V3w0N1HGW+7WWXIS7/Qh
Aq6LfiCbjkGwzfrpavlmhJUs4UKEx7wRZ7XCjWAHbBJgD6J2xSDjBcI7J0+mlb3zFU7hnHJ3nVw6
r8M/OZUSpKF1I9+RVbSnPAi+dd/fJsMMUNICoKTDVXTbVub87xbaCO63htZGV4GPRkpjcnx1FA0j
f7aZrmWHKtxCJYE8GMg3bxUw07gCGyzUgXPSuv4PRxaEJloDm8QvvCaMb2ahHHujPQzgOefdRk38
X5rSeE6GNcZW30YTx5FN585KwVmxt+wsprWBnmCDU+SvrgZQZb8g17qrg+ZCBntKOvFpwGUXHbAE
oDCrMkzwfcjfRerfY4sSAhHHxqhVxASI/icdHZOZ1R8RuKUSRRy+/nSj45FW2O1Kd1jRODgQVp1P
xh/TF3+tXmKnrO0HKYVrbUB5R5TKLz0dRhAdKSnHDY0rU9wGs/+NGIBuIa2zUK8fo6n9EvmZQ7Cz
wtId4D7J9gYpoauOpkjEsNsukqtpiRvCiE2R9yeEa9jXm/Xk0unVCxqDddJ9xjvYCjtJZUtdVX4o
TvLrDhiRxCZF49iF/NDuVNOrTTYux0n/JHO4gAyv2FPfZJ7/M/nRzYHsteKQQSVgWK+mxOacE6Ze
1aZc2fAc8ugaqUwNO86JsnA3koTKfeEG3ghOfSdSZ8cxxffcRr/q+cyUEQm9xuQ7D+tX1YZuZIR0
aiiocNJc1ciIcFJMO8tS/6hlsMlTfYPacB1hlxEU4wHTCj9ZWYruBdSfzW9BoIxAoWj0NFISpNEQ
Fsau2mhEQHR9t8aQYMAO9JMSRry6qYdwV0f1to0ZtmKMSuyAKM9ki3TYTLcJ3zbmG03KtDFk6IV1
umn1ZJvIeA5C9zKTlvi4rkPU/BrDcNK4asbuibCZeMhdXWeowBukLPmObnUy5V5rssHWpYf6j0AJ
zcPCuzPMGth9s29tY1N3GVcKkLG+Q+u61Qp/F9qfOWcnguEPFrLooegPeq6eG2PahtErP/ucQFVi
4LNVlREkeHBnZTyOBX83eO6gt3a+Zuwami42Da26H7eDg9g2srdlXGxJVduUJHzpbGe14xnFuEmK
4QBvc5/i3O1oY2Sxdm/56ZphbkP0ATjZvHR2r0tlXwvkO/VLTi93ZPvw0abTFD4ESceYn+ZOA0mZ
Hbww7A2RDDtziPbMEjZqYSIYjTZBee2Ygvh9fGhUsqgm7eDPjQa8AwHuDY5525RkJOQG6C1UNOBc
QMaNAd+BwG+NvLHc6reRHh1KR5x6q0Qi1u00u/HMeNwqkbXOYYmEOdxSbvCRRpSka2BXT6SK7YYK
YLCtbrA3bUe0F4KzMqh0r65tmsKEYpXWZpDDHnzGVuoIKsA+FbpJWpmzibN1KaaZML0xyVGLabHY
8TXK6s0EKKXQLVTG9l5pp40d6/wXYzKwuxyJFO1pDM3TxlQ5gKXAZoOIWn0Od+nRe6jPjsy289cL
W/EeSlR40JWx5hxSBcNzOnqlkl4S3z5wgNsVlo23enoJWm+2cmvGSW2M/WzCnVVTnTf/PnYY7xkq
krUxemFr7pKyOJhATZIGYT7084DoQg7ox85OiZCKNpGzzg1930DVK7qCE0N9CszsnHTmqSij/UyG
g/f7VXC20rh5Q3XctULsrHTwqBnn4LcR1mztbBJF9aIgvNb0aqE7HJRY3RMw6lXKIetsTxVfSTJ6
SVlthSKOCVlcQ+QceP96vbqvFXmcidQJr44zUNY5q8T4O8yalrTd5lSdRW95CUZdIPTvdVGfcTcH
1ccAijLnuhmqtskmZYMEHceUQmiY4Jq6cjcbNuiRTwIKFfQkBVct4oflARflXilSBl0dutk5kz0m
fOCwBFRAKg52zLg+mHuY8CZKdQMpxr4AiocKxgz10iDJc5A6rbLCR0wc2xcpxkdfd78ZGuGwmYlk
C2b5h7Wsie0C4WiUKTynOEXqLCl/9f1etnT5U9T+C1axYVJzmgQ6j7ZMbcij4FJDHFX4A3Jaq1ql
cNYd5d3EoraKfKkdpQF7bMhPevYH3R6msiKk0B795CjS6RNz4fhBs155ckK38DQVCAIRhvhN6AEc
slDhoNP0nwVQjDgYVoxsr+FM0o7nhyWmAq8J1leQnL9h+Fas9656VgEMnM0ueK/60ngVtLURKjue
pgcxxPKWxBzO+ucFm7g8NZEyzoUiwUAK1LU5BzDVxhdhTpKx1RzVajUXRqFEti2vQl7K5Ez3dQJi
7P7NGHCcg8FKuIfcCN0TyxqGhuxsRqF6BFXqsl20dGSycEexOWwJrxi9BUsDDDjcs0BtjMocbnlO
yh1IBwrwIsrXrD4wijXoBQvM0IZTQmt/zmJHsMSWQ0Lf/McuUQs0+Ne1nXo/VJ86VBO0qn6y4wj+
VCqcb3AjtDvMiCZLBUN8n5b9z/dKdViGmVutOeJjPGgGn9qBBxzH6LA7hvEs1SkgG8heENIVQNz/
+5D37YilOB2S97TnEF802WLOTp6DDIbM2O6XwFzT6NJ5s6sZVrs6LQi/ddapElKs+Gn91Dd2/ZSr
7Po/v9DYUYqHzdHXxu8wK8U1xnjZLbRTejbhoTHH48JdXSDgy0fLQ1M1WHCseoAHYWs0HrqpPKmp
POiubJ9+XphBOt/CfnXINz+MphJTyfBg3jnVdxc9DfbQSPzT8jCMlX/K7ejPEIGcbLSZfhTNX9Wv
Ks28q7AQnywPjckywezluDyrZgFTmVtXE8/pfuHFLOSYEl3nzq+DP02qV4Z3/yFfhKP2u3Ltgv0a
9KY2qQrDsMTk7MRPkssP/fdX+nnutOqcGTUE2+Ury+9ETOJ96BFIDRNjnls3UnUEZe1AmGvGK4ba
786x5X7sjXlSqqKWN2qBQtJVlY2FHPG64MOqKn3IIewOyzMrML/Cqupx9DUDhkGj8uTMxOpM81Xy
4uxJf3LPnVX9zfQx3y3PlgehNZX0lg+xlFeeWsh164xYA+LSeCdI7jz5g75zRNDdTf3ey0G/uoJR
KzCi7oxKnwOFXlY4LQNwrLTxl8/zux9UH6vgQNtaG+PxKewkElT07cvru7zS3JucYnWEiLgbsPFa
utyOvmuZ+N1NFETzQ28GzCiaWKD0QgaDa9hvvLDSDRIecS0sD1WPVUFHXeplMdh/TTPmuOaKXng2
NbFnAXiBeSUF5UwdPYokeEny8EVpwi14dX3f0QvfIb/Ff1nOTJ958ZEJ4iu7ow+nqgpvVGUA/Mn3
RqHTHXy3Y/DjDntaDNGrzFiDTbRPPyGbZJJJrDu0h1penBtT0XhrQv5ayfmPj3y09E78Gc1XeiL4
6uqzxl4xbO/KQsse+YRooOwCBXcDaRCGD/bZaaGzzr1cfYjNC9Mb42Kqw9/ZgU/frH8JG4yoFqX6
vu3hCEjdprFcLnflK2mp+pYBES18eHZjbfS7Umn9hjwHFgx8VGT6hm9+aDoI3+OHpnfHVpvGY2Rk
3PZVnqGfj4nL6pKniAP7QcyGX2N+6KuAY3Zc6dNKAN32yE7AcjpXNq6awyoocH0PEz/ESAi2+pfg
32cm037ERABHT/qcU+7ka2Q54bDTXFKXgfuvkdTZpx9ClqWnhEjIljOHzOmrqb3/UrfgDJh8DIiJ
I9hv7mhf2rGz9k2UvbsIlNWZh2fojGEJ3UrfjNABQ7yS1hRdsElXl5yb/FJjuzolDdKUulCLCz0X
UuFoqK4ytzxXIbg8uKjqbtbRncuWMPlGp7WC5NQOeauahmzoEelDuMFv4GKvSDMuOfK/o1UpznzG
r75qrzXQP9gLA8hJEPw70vynGsGnkIEQP8VNAHpKTkTMtwN/esbLtlNzMz+Vdem+tk55tjTSVWyO
SIEBrli3DXXfIID0ehdYlCuISZJdaqA1tZydqmnNOh/wqkKJVT/xbtx4uWJ6byiDleQWQTicgvrJ
Net7oIr2iGSL9KXERC83P83Zoi86LTKbCkgtb2M/2If5NwabGY4yRIwG/0CvTPqSRvzMdoParm6U
gplTbe8cr9AL+9AmSNqiecc3FIOGN7UZimgHr3vaBMcEKk8P6uIkc+bqHI/mzhZ3Ser8cezie6zd
erdcjzZNi30HL4vWZhweQCy2+7jmEujIW2ofZfJyFUNNMoSZm1Nj/Kn1DXX8/O2CGBiiUYbdhbux
IU2jKI+6itsDwUN6/rlYpKHnR6I0ScH1++3QJ8cgcfyDWPIOiK/pNiNQiJU1zLPrqULujMn3tHxU
uw1jQQaOut71K7VWFHUlk6w6FuTBLeXK8lDOY7ogi97Ndr6z3Qg+adc8F0jMcO7nNEArx7pHmW+s
RNY2e1IBYai1AsZfPh5slSniUq6YqYsbk5FGSjG4XqDOWqeZjFTHnZ3aMdoy4pS1ykowTAKpLG3r
O8aliKUNnJZggjjXCL3lO0ezD8CEjQ+/1N7HQcZPaklOrjOCLA4MIqubYCSNNuj2C/DKKWztg7iG
1dUw9Ao6vh1uy4ZOkqySY9sSU2bawNmx9KJgdHTYP6EfPRqTupIZBfpt3HVTsod/jfg1uy0PSzDH
LFmY71FXj75STUNLQNj4DuvneK1SkN/LIvyzoKqJC2ApRS+yrKcDsD5F75HV9XL8uZ974WYk/Lh4
vvX+P6xp4ITfSoNjSqlV4+LODwgQ87PdKd2thx+/W5aGHw5baSEsQ21i3MYs4s8p4IZUemHels9l
2agfEuCzpQPldl77auRLsIzmD5WSdCSNEPlaJldNCrIgIixLBCZbD9e0gRQQw3iU8WA9fB9xAGvc
jZwsGk1Ole61NNOvAdYp/LSu8R6MLZlMwa+KN8dzB0giI/56m6ZI/QXznk0bA+dI6LJ6EzK+nTYm
v4nvbA9LCETCXHo/rPPR/UQTFjyreR/drbhAfkgyNKSxYNVmZKmuAjLiL4ACrdPYozGZKQ12T4sS
8QAg1lhxL8vnXCCDlyFOjX0RipelfAslNA4DOFoPqGAfs4yA1R6vy2WTUYoW3aItyLG+kMcsqf2r
ZRj2FbvezEoNHf0XOXvEXc0lTACiR/VjwPO0qJ5UysqtGUvE2WbXhxtBqC8WcAYUXU6r/D+flHR4
9F3UJQBAlpVLzJ+RimALwthx1+ZE+SZmSClCpFmMBJGupEXg/VTeIwKmwXe0k229LEvQ8tBGlrse
KgZg0Uh23hpiwqGxdPsoFS18SmpJM86mkWJnEukIns0XKb5w9DSbbprVGXNWAUQ/9dIlyVpE1NgQ
Y5OVMZGBK2Zj1GH5MctXoEFnyBmPrY4ta1VBx2OjrfyjFjF6G0pyEVxFfVZJ8T3pUWze7Eb7DiNG
CPvenJHfHDFuaIhx6A+Xhc9GaQOO0fHrnWj0B/Bpf2eOCOqXlAc4TS2pkbVFuGRGWqfBeeJAX+i+
FB+RwErViW7ahJU4BvjiPpJCIUPY7vN7RsNjO42QxNXJF9R2BlOJeflq+l5uA7RBeP6qFtkSfJ5p
RMjjuAEpfElaeRkFEK2nKn1rB5zDVVnYN12gNdMHN2efbC1gJ/BYHN+DSRvCbCH6cM5JbRgtHLCJ
PiEEjq7L8mCW4ddy8UJJ67cJzWBLIerelOSXTAoGnxbFcJM2J6byb8BsOEEE1U3oinnTSbObAKl0
lv460pIXaccGvfzCuZ5qpwpgCIhA+nBWn9Pl6t4Wyp4da6dR71M8XJE85ar/YsyvNnDfdclta0WB
drOm8jPgtHm2VJdo2BDlLjcHxJx5X1seiiaUq6aOo5+cgCQy7qDz291C9ofps9UL7WbHOGl/rs8g
EUhnlrwnJbQnoYWwXmd0dBgBxNMbtKO5DfG/YxehKk/fihbHUF9NExEd3Zu0/PhFU3v+d3VY6z02
gpwUGdwkyj0Iv8L5VyUTKDuSRXfCAaFezSlVPC3USGibKE0NuNQAvsXzYBc4q7TgUnR1zLhDOG9B
0t9RsEyPMBZeFrjRHxaNtlCfl0Mw0SwOXZ45Y7hEo4jaaPywVC2lMRflJ7KW1wQqJp5t9ulbYBKM
UrxR3Wq/DQxUmFSYlCkEtFqJoJfvyPNgyVfVcIvrBHhxjyPs3aiydyNyvXYmRioIMFdxPJHJFjBT
r+e+wLLROpXG7mnU92he25YFDjcGEZ90E9YaGtJLkBMCNfQDTW9FT72MUhikZ7Ylu35fa7wL7IQY
MTTkR7Y80WMU6T4mdAh7XdPiJ/CuKP3IL1ue5a0MjwbW2xQGwdWJG1plwr4NbmOzxflY+Atf/cxC
E/dHn53rpjGfm5cuHQJgMlV+s8t4nTSQavTnoQ0K0H9VcenA1f/8wzqz4brOy2JmhQAddC5FFU7q
1a9sBIROh0YP8oMX6MpvRe2glgS/QlXjgmv4cjJwPIT+RP7BKn3tEDpWzl8b+nC9eNBypnL5mAYl
aAEb1b6fPGe5EA/UM9ajLjKwTgPYiHzev1C0Hn2HFB4YO19FFUWvjps4tzI294iio9dY6+eqjhKN
TZDZXijewHPOw3Lxe3mWO6UBDdSpSQjni0Ijrrgq6bW5Zo77BdFRQEjcf620KkZ4jMqg0ifCv1w5
fbagvVLjOw3bR9GiOiIP2pz519QdMHQYppy7CXoNR1esYZi59+UI2Jg+HX18quZwxEa2ZCpMjIPc
BmJH1OtIC9vYE13TbgMRKg+Xd+tS7zSB/HBH13jUgDE2LjO2zfI01fMa7ilTPoBO7i5ys/dUdW5V
Vo0X3hfiZZjcz3hM5KVNynAzQp7eWdLh4uGkOI2ohfdmQzKq3wXGUXTjC5KSjKk1JyO8rzNGKGIA
HqTnOhrqjRXk2GWmrtjJ7lUOaXkGX3CCJyN3ydwOGsUXSwJ7T4rjKQuU9Bqhr+gGpbtKePdCZNqe
3Zuhn6D5LqLwxY9Fdk9S45foSx8lrx0cVMUe352QuZPD1NnXR7kWczvSNxv9TI8M3KrS7c3Y0FeT
P6KGEyP/KN5LnXxVbY9OP9z1fZcSI1J/8ws7dwyU2a4Kk2ITCSSvywIe2Lr6yYTWhkttQYemK4wU
WAXdnepZdWBxpsk4Zsl5wia0M+IGtXJdAljU9GKr03/bZ7pS0J+ua9QiqGYBAkdHFsMKUEQWHSmF
BloGT7Egsyx2saW2KHYsGRnv6I1xo86FYudE1pOs0QEzdvkuym6f1k13m5IMoHHLPIVjlb2WSlod
9D5mspMa1zYMT8ZEjb3cF5oFlngJ8QByu5GTID+LdjZC5/ARhN+xFeu7QvXznc6Lh38PPA2E6mid
6eKfuhiLUznlcj/N4Vt6Pr6ZjZHeczAxWw06D/gd8zQEXUftRtUT6GwPPjjJ1s9Qtxjm3SjtBD0U
dLvIMP9QWMhzPsn6vHykWDFZGFLV1zapnl5MQNvOnW3liG7xQ6tP/NtJ49RHPFC5DsuJZO7mbCrv
UPY2zlTql6UQtuwOCx59Z30+tBnzcdQZkhgSMP0g1c6n11qnPPtZOkzBixpAn2N2Erw7dBEIftCZ
pWXq99KwtOpq3+LvpZ9cMW9sGuepp8JpiM1OfYtLUgtl1w9wIWQ/xV4ZAQIaYqXo6MfWzhELT5u6
1TvQVuMIn+tmNMDNF+x7P0PCM02XqNoHh+A1XJ4OEqJrD0h906mZv85FDZqmaAmNasJ23XOuqbe9
PicQza0do7CL7dSKGCVlH5+UNo85bjNZpDP6E0s5JMSL8B75Ji39ayHBGzWQsUylkJxs4mj8t8Ix
4eKrdryT2NAiUN8blUhIIINDeEJo8p+HaO5R0SX/zPMEUiW0t1uOXwUvQpfAjqQ+iDJ62DkDI09U
qGyX2phDDP2GEhQ+LPp90uNidMlCZQbSscM16SMKLdDBIPaX/XbI5F+k+h35DBoa6dr0d20A4V3I
Fm21hF0Qkxeyzsh6ar1eKUIW1sJZ67khn1LQIAwySFdz3DMCVPY5vYzjeuMUKBcix6ipYFiwZV10
+6Adzo0izowQKLuN7hFU9otENA4fzzl3+C9Dj+OxQM5p7c3qKzFtIJlugSeUVVNDDj+gXsk4y6qW
gEPQ6QNIj3vYD8zpZHen9ntfegYWvtu92XfPDmKgnqt7M0qnfyTkik+2q75RxM8pHz1nVpeAweUB
o6wDeZAYUMsxdmYaay+C7tTRnMs3mRd7MnGLTTVh3tD06FmnZj9UDS5UbErNz3uAu4e1XTWs9fId
jYSsQ2fUv3/aBfpQ/Eqjjjp6yAfAvhPZ1Syb4Gqt/i2vwlvJYPeoFwksSOYDGz9WmWSUEd7CqTil
dvqns2fAZZXNk8zWP0SiBpqly0fcNNEtkJif5iNoSZ7XvqHDsFJ6CZvWwQ5cKQpTVIuDuK8E0ZF+
g3bXGpXPlfLiWtiYYc2tl0KvK5zmYEH5l4MUz3h7UWxGxmpo8zlTo/50c/IDJPaLuiNNLQZcwQC1
7C+14dAesk2xh9bJuCGTG2Yj/gcQy8+QykfTGJG4QfHOYfM7ZatdjdNkHMdoMK5BbNzMJqqPiRY7
m8rkZADjDXHuPCeZqvZMq9h4rXzFusbpHcVxuyKhSLmlE/0aqSDE1UqsPHk5gkUkPPVqkdLnWOK1
0Zypw/qRP2uZnnih3UW/EptDNsBA5+g0OH1HEKChXRbrn2ZSmKEFFw7NKl0STeqTUrZX0zg4uC7z
7LBrZxcHroyp174YrmYvmqIUlzYQzo7Ynv4gckQiCZGu4RzrCxQHqUiEa7rRcE2b7Ks+qj1HKz70
PIsePz8TId5GLVw4qPB9TyGsiSfq7+R1RiXqRX5ZKmUtScFFDnnidakXDYgXFBUr53K6KXLZbBRD
dZje0Mu0IwU1Hscyb3lat+ZT0iZ/rQxQp2Mr1qWZ6uaOlPIf91B5StcUVNhp86Yv5G8IRdgbzHfA
0qAQ5g9AQRM4MZ2bxFAuWmG4E/IIxkJNaEGe48QYfNrzmXx5OwRZlcJfmBtzRpFjs0hc+zXP1A/s
sNZf9C9QooTzYo+12CKbHK8/p8mYfrYEgw1T0u5XmYDdh1yh1d+nXCV+FGTFI0uHQxtQnQm//7Xc
nVqYMGUiOHa3rNlJU0tK27H8eQp3lD5lCR6bYD0Y9hh2eHVejNjfmC0m9cTp3/meMSF9kn4/6+Ux
jOI/ZFM0a8IutG04n83VOVqQwr9ZCVcUO3ibU301zYgzNekIbh5eJGfSp8qI6KBZw9+41MUJaWj4
nLhlf2QrpzmjPKI2lF+wwx5K18uvkQ/6mITeOgJwkpPRvYLuy9jTarauNdG1GKaVIRrjlcEtejlL
5XNKMwBu6j2t5VyGJGtpV4iGk9+E737t9JN20kz6E8tHvISktkT5Z8UqQAcERci/M+M+yUssWBCA
1EoM3igyLP+SiI4wWNB+IfnSSsGoBaS8TFBi5QkO2bkFt3Tf4gFVzqo2pwHbC7F2JWwImKa1tVfA
vJ7GRs3B3AuazyOd84JsrBaM7kZiR0XkqlQ0vPrHkntdioogIETl+3gssVhqKliExDZOpj9k+xG7
ACR1ZrMWx/flrVmWMp+1Ki4+OtGdYUbBI2ML7s8lZHDNsk61oWNdU7XTv3fXMiiZaoq40olARRY+
i5OZcpvDGl/jAyOjuSzJbIvi4bu3WHmW0zO1orPibFXt2kQjmhmLjxe6zwC1jK/oBcGS+OtglopI
MRB6bO2cRJjPFnyPk142cKPnEzEU4mKLitzF44aZG7sGUtVlBgeO6aDF5TfWT/miqtqaWZJzX56x
3UxAG4DjLU+JAQ63AKzUDSK4Dvg2zR9gRPUd64jYC4u2dCDijuwdkzTNyG0NgFQEyf3f3rZ8xIwd
O8CyIA7kdS6dqaVHRUXZnNu+/PnU8vkEEdW6aTvyGCzFPv37YCUlCvm6eqesDvmDebZ8sVX/iOn3
UrioeQAe3VVinEKmf1xOqPijo5NECbocVUHi4ZGlTvd0KMzn3CcrOumS/LksOprx3AjkhROavl5G
Xv8+REntpSHgf6FSr0HhXbWqHv0qK5AHtYopnVgu82modYF/IfrC66eR6ytARZGD5jcO8XUKBkNO
JvO1BtocwvYI9U1oqU8JOMd3tXfqAwBFD7n2iG7agXbVDPIWh0Pz1EW3fz+zfHrqsUoVAxsjnf3O
MyLmaFLjyMFEBFGzIcy91bfq1ixdc++izfIS0YCIsBEEGPh4PDg/UB6LGKJc25ORq92Zpdb8LpTb
cv5I2lX2ZD0nuWlfCPXDxlfoXo7xGMULymOaZOYlVIDbxJY1fRQW9XEgav9oKL4GPRm9wKKQIG8m
YUtIs4r+jd1Ue42T996NbHnHIZ1vhyyIPW41RCxx0Oym1KEv0gbUDaEPVmm+rWURmp4VWsaWLqF4
rk3umcoMPt3X5a1iEkWibVnEA3TqRPEqeVbcHVGuCwERfdkxm//h6jyWG1eyLfpFiIA3U3or7yeI
svAm4YGvfyuT1a0XPWGQqrp1JZFIHLP32j4b3soDL0fMCL7MMb1qY9A9Glol3jjtZzidq6llEmA7
lvNcO0zzgPQA+XJ1h0V8NdWsDwf/YmakJtIK+Zfvl0kNPZa4AGMNe4lQHXWJd2TVHJXqQPBTn2BI
3YEyay5tOtUXRP7LSFQosXAoMnMM6trImx7HucE8tW/vVePmBdPww6t0SvkuuJusHme4PGx6efj0
LmrYoa1Zn4UuyFXh4lV1Ko8VppM+4eGCIEo8m3rlihCcZ3RWR1Wr/gn5kDMCxMsGZ1L9AXl2QBDY
Pv6ZLI4nZgvdpqvKlH9W3hBLTJGc2lzpgx9ieHdK7GN+9+abfcHuBNtWU1lPMIEZBKULenCZPDm1
QGLdpb9kDkOf3GM7tzC1orRgYWkMtPlt26d3FbtL3J14g2EDUXYBmojvzbCg5YtbKNjoPr/H4Hmy
fFbdp7D5DRLcPl71uf5CpTSd89TprmEfMobLkJIxHCBbq9EpJObuLYoZJUXDXTpVxYtu6gghEkjl
dHtw/x3jPkn09EmgFAmK+bFP5/xA+BPr78RE1Ubbda28Nj0ZkSu2QdSa97Y5vMdjiuOlGOprX2TP
rmctaACfUrnIYY4o7st7xNEBPzIzABTe55tmSpZJFdzry+J9diZiLqcj8ylWp6hjiR8ejvcmJm0Y
v5f5OqXI4y2zxWleV69ynFh50fTCenBYz63xE4UIehF1UE1IhCZE6z5QN0E6jOifqa9gNS72MR3C
P9kcJrcOMyRMB4gdqvyIm4tSfEVE2UnCjn1dugHwW8Y6QZt9TGRsQ0sX+YLfpcneXkTEt2I//yu4
2JsVrUR0yL/G7bbblQ3bcxCc0/V24JeGlz1O6VIfzYqBTJhXpA9LhoGaWdeYrNdFmSWEovM1U/7I
88LaczQcf6cm+FqBoSzWZmpomUsccMQ2navv06a/hdGpxpNav8A2VWvbQEccN6L3fzIihhLgWCB2
eKDdhVn8zCsNQn7PsCtEJ6pCEJeFIEdRJN3Wll3T0sbmWT3L835hW1XqG8F25TIwtkis7tAZLleB
4STGYUAaXeb1fSj3M2rGwt/02cKnhFJBAw3ZlZvZXVHVz+pzZwJmX0XR2K9yGf1FY3ngShjpsHgV
xj3RHjUQVCUCiUK/2mfJ8qZ7TXWnWy3unqquEZNnOTiyjIWGwdoiBQO7CpWexcOOqZ7VFn7h0Ar2
JIe4uEtr++CXOlXj4NxVwlue0CSAeJyvkI2TNZyU+r3B378L7QKxfFgATvDKmUA+5BrqIXENA7rd
Ym2+vxbjRPbseaO2FNlR9zhi9QWevBHqBLDmLJjaRWPCETYpQWxJiv2bP1Avg5AhCTWRUvAFkIs5
B/BwDM4JRyfsIfngs0q6PVMvXav4BKEQ7L+/HsZutk4XLd/PHSZ2HMvhnuruRC0enmyAUme4z3QB
pBNcjSGv17OTfemt392pK0u+cgjMO3tWf9s6zVKJ5dYBJ74GwFab4gwuPMHb2KGiAzTIl252yngT
xgiWSW1eJQO6fJdF2YU1jTirY7slYmZtgCLECyPPwMEcX7mk6kPEEhXpJf/H/YjNfqeEh63gSt+D
ehFbUdrN42Sc2jAhSFVmNoUZ2+eozRAgetG9NxExwvuZzHn/himgPvulf1Ddh+c/2+lQE7/nPEMd
ts6Ol0cPbtfHFyTP9qqu7QGaUJjiXyOwrLYQHrRND6Mmy34PKQhlADcODFgYz3INkkRYVIB3jMee
sfq5NvC/xrDNV7MjxgO0zJIJJA9lFRingXF64U9P6hgBRPOUonlO4HVefRGy+YssUmbR80Y7T9fL
cNX4CRFCJmrWmu6lY6rWvSRZkFxU0RrNYBTSwFir1GktwAdT87mYUaRea2vYR3Htg3G+RmYTvKhc
KDvT//YyzbQjKeUYNgNibbvsDqlrZ3vHTPynzhvt7LrYlLLTVNdX09ZqMBeG9zXV0TvU53v1Ida6
4B7JULaaxmsYZ/OHX5bmMV0wgY6Rp3/yXb2h3/ndJD4O9yBCoMhn4/shT90R/4VNtFrMILlP5o85
yf+ot9IVFXPV3G4PehK695qj5zD/hH8C/e2sGRzMZ3YwuBE3ICiqx7JqJIfIwEs59kShUdcQ2SF+
muFS/hjGF6aDxk9M8jTPmZsxI0qXO6eIgdDSjt2RrRIe1LWlW1gH/JYkLPXSkZU7ZLHHOTSByJCI
srKNMb6fChI4VwMpMuecW7bQGm8fwxJfQcjijpnXv+WTFsTEA6dJsvL6TBzaidwAsoUWHHhE71VJ
cmz1SPvj//LtFL3LqP2RX3NQ3qxc20me0TIfMu4RjzYgTQ79WsYakNIQNlyA6q3sLWIaUjLbqfBK
cC1/IjBBq/IhjJmNr/NkoiQBbbCp3PjX5BXOZ1iW3ONABEDOGPa3+LDWKe6Fa+Be7vhN+3XP/sjP
donI4MFYOKqM+HFZRj6Z4IwxRGnj1QylBCkaYQmyqTmh40uAekwMbIoYJb1WOad09PpTHQjcS4Bl
ApNvUjjpKS6FeAvJrtZ9vKTsQrJry3V379RhyFrc+sO50B+SysPiJdeAuWl4WMJjLic7PdJJ+XeY
6fSNo2Xl04CLsZd6A3VzVXONGoLR1gA/xNuvNcfFHh81Mn/6WzcD0Unkqf4VmpZ232rWvWZkwdb0
G3ZydGZ5NQ8/6mIuTeYhXfljLByZ+aM71RPng3mrwj2gERfDdciQC39HdfoW4Uw5xRYzQkqw7hEZ
Yikv/uUHGUnEutus3pIk/BtjYn4OJ7mjcLklKxkPfYUSSC/44K66NmHBa8k+m1H7MfK23is/mLej
C6tukTpq6mU8INx9bKdakyzhvoRMvR9u7ZLKwfbZMxP/bc/2Cj6pu18iVrN+bFlbMsE4hKoQwVEF
Y7EzsMtGNSskzTCD+35ZpwGtleAMW43+ML8PXVTvIa3ije8mc61uQySq/rshfd+kPGRketxeNcGI
VuvjcWdosMNWph8F59sRDmMouQmD4Qnjm5vB6Gcius5kPe/GiGQZNa4AIOZdfQsriRxeqK0ZYtCv
IKud/U1l7BbVMdCAABsxWBY2gNneTZIYzYL9e5j77lSQcLoKAOPVrGPIG7ETZxdWFDUMrfsHuENY
TVmU3d0+ziAMkv2SoWwqU995a0a0dp4ezwfV9BSc+quqx6ZdkqJRkUb7hgMjW8dJZj1mGjk5SHBJ
CCIXy5AVh+iAubmovWcyb+lIoThtSkEYeeq3/ZG2wV0Fvg4xuwywdEaPtzaBb4l8PSb+D+hboof4
hzpZ0yarTwxUECCiMHkYlzjc5JJsNhSLd0K+xsGnoRRwB/xojVJ0iQK480Ku60oPGNl7rtM+4SP1
70MSNyw0U4PNmI816EK6bc2OwAcwAkMptV5JQXiI6XbhR3gkmxSjxE95oOOQeDFxUm8HRmd7XxFS
cpOCD2LYanrV7Zql1Z9S+eOy1y4a9MnsQTPvYoqN8HGeYs84O53ILjoELICt4cExrF/dEgsseRPe
biYAw0WP6dGe/Dh7qBOjIWwixhRLUo5VV/4lnfv8GiadTg+e1V8JiRm5X5JFGo9f6seURv57EnR2
WSfm9e29ZR1i1wsy63hgFCznu91M7+3XpFWEif8RdHbxkerlwbPJixJhr29uv6Gb+tsOcvBjvoZR
0e6R+WnMoialyzHLZq2WSabcKKln//My6PjOCSz9AhAJ6sd3UmwVplVu1Q4vj8lP8mymVd8KaU2G
5JI1eYyGUVwn2kby/EwBvMPX+BjwnmpJ7NybLrHOsuB3M+LIhmDG6lKG9bYAurFxDNzXnnyo0/69
FQJ7uEW4NX6F8sSSZs0YEZ8APo5bifY/N+SpBlSx7Tu92XlG3u+HMnGOt9/I7S4xtdQS8vdIrfDY
O01+xot+1bQpe4nm5AnY9fw+jvWvgm1wEA/PlVxJiDGU7lzCZmwseEoeBFbdewgX/MuQakgLlpIh
gu0jjKT5pxJ4fLs/2GJne0EcW5n2za1aXKRDa7RchEPWg5IU68hP4PdgwhmDvF/Xi2OjNX5SDXAa
iIPnwM6APXGfgbm/tzsnWJdEGLCGEI9mmKYX8veIRU7qijgagA2tjUVFlX2GRWItwHuAUcobo5kY
kmu/+WlmogKD2rOZs4N2Uy3ZQjHWe3y8NB9lRXMcl7zYDw4OLs8HQ5ybyIzlAsp0EZi6FtVrWlka
rjcgOqCJCQer7Ccoyd3d3DMbaKndSiLi0qzAKKxnQHbl+X8b1deRv3X0gfqN0L7L7LRkRtQ/tDos
nkJbdy6jZJOP7HP/zc6ShiVQXy8gUERCBC5n11pptO0i9PacS9ZxmnjbFq90nrF1BJsit8bdWvMn
Mpwnp/iVko3dgC7tqla/s3CUg5SLmJhpjeg2ai4Ju2AbcldiWY3oe6UGk8Ny9VEHZFemjKimRIBO
f8xp36Xyk0Xcmkn5thy4/xqifqqEZV6Fm38Sa1N/skdD0eOi/mtb9KNZTvHq+d0T7a/+FSxXtO5S
tgX4Vt1H3bRvnzjksnz8VYX4dqOyr9+LqeWqNsrgkJVGeL6dXAgWP5JseXA1Si/GHWClTO3c9TCl
gR+gTJuK/USh6Z6skewQ+lRl4xkGzDjTbBbrIeME37UWG3a70k0iU/EMsLj962n9NXC6+ZHEUUL9
5vg1HmfjhL49u5aa9H0YDahNOWIXg2vTX0yfdjnhPw8qxnAFuuXVAtEcfZoDMtvN2u2IJWrtyota
c6d5vzBdwTTNy6wtLoCRcaGDp7lMGObXNrtKFstsI11Qmw96CEGAyG7+Tdl59PKe+uE1C7Gong/j
RhCU2S/JL3aUAET++yVQTecRviYqt6YgHyQcmV8JIlPJ3Tre+o8YklA6sAXOPSjLaqeQLmgQ2LSV
NqP1eggQxLEAbiGQlGD2MP7VWuNf2jj5G3DAvywhmWoNOOIKtftLleUnSobopK7+dJTUkIFIAaPx
Xlq0xafbBYKoB6U9bRcYwNNS5d6LGojApCCYLXkeY85Kg2QXIu1apueODgN/Ssb90tnJg+bp4f1t
az3ZqXNQFomFmg+IoW0TxKOzlyz1aOdqTXobD/hyRvA/gwLakMfbvDK2PP+IDOHeXsbwUT3w9729
IAQKzPCIPU3t1QY+9ytl6ePaSVYF4JtTUPxVi+R24PbcYA8XA5+XsexOQODZLk1jsxXy+MwS4znW
q+zgp2kJd5RY2rKbj6rcsPEkwNlFiRmmxOSUAedASZudU0WBlxub2y1ZjfTVA580QX40RaEqNxxS
zrgo2bTdJtuTNj4MEdQuLMnOKI0IOip1HPrTVtnu1gOtH+uX/ifh0G86ic+LnQ2XfCpa8kfHPWTF
1U3645bciQc8+nNNCCYUgze2dHid5NoQr5oFkKxisyP3idHidatWx/OFC+yjjN3hOgpkt1pF6rDd
apQggLUBDkzzhGw8ibe6fM/UQ5tRazJLh4wjP++hZiUPwGljJmFsrQBEsXYKrXSVy87TGLT6ooVH
jijvhBHUO6ln6iEwpn8vjUCDSS7/VH2trgj09eo22JRNnGN5h2F9us2qvAG0r62XpGTJCwsZGebu
Ek8z8ZzuKa3j81Lb+D1G9p1ph2DHmj1j3xp+CjkbhdVtB+QUOdJ6z4Cyk+q/8B7emgQtz8VdmXcX
dbbl3gYxHMkpJsmoZUf5N4TQB5MM3fLtaZfSVHSwZjZDrB2cHpDQ9wN0Ghp0HWuKVQyC24uHP5FO
ZLL8L3j8HAeRkXwhMOmPbZcT7Rs6xgauzlTtS+/omC+BOcw/OR3TKOVOwESOlssgJS7Qs13ldenV
I5lkQ/E6/7TGjdtOPyJurQelqPheay0e0pAkQO4fdoCb9YDrGq3W8N4SqbGgW3tqKTufm7ggYDYN
Drf60yVnCNP8EF2VJtaq2ucq4p6eSU9eAYDh1mAQdITrQIpog8jTtqKHuzGa/WNjjvjjdDqaoEIR
GzIsXC2Dle5rYPZqJTvYvCN9RmrXUqWMZplZbxfTjM6JjXlLPZvky5lx6iEOrIP6Ot7/kLhObv5k
lFvGHqXUyBAE+ktdme1FlfBVwQzbLdvNrbZNq0UQqoMxnv/Cw4MX/McSLMfbRnHUimFb+0WGlJN5
mhJ1lzYLh3TB3se7Q+0OnRUMCRrntHK/bldHHmAnJSdBXVzqMkttiwznPGFVwq/8QJHOcJtJzrrM
RutChXwtErdhSzoxiSPHz7m66YeBhAPzNtrhCB6sDyD6uwczQUHmoTMck7n5g7lh3imTLVYHwA6y
eBisKl2r/XudOMF9Qp4Hy2wzW+u18wxhPsFRi9ZUxZZ00HYu5MzfMePqI4A3YLcRp2oHnbZ5mw3I
g0xywDHt0YMwLSJHDlyTmtm5fv4Tu1V9tNmD7Il3YoeqNi2tR3ChFU6rKR/nD87k98Bno5lrC1lw
OSk2+lC4m8WL+akNqY663QfQTz+rUlPddvCGUnRTkLgWybtqw6j2jeHsDIRrNCNrdVjobmM0j3Vi
vmEkz47tIszjOGFYi6K2vFcjGYRigup9vlrg5L4sG5WVVvrx88AWcZc2zgACQWo7igmjq9cOL0UA
GD6w6QKHVjxEDlGVvDftNfRjEnIyAUMp86otiqB27WhDRYQ5YE4CYRHoYTmBqtf70/yRks8p35kV
xzOrwt4nOLONCfc0hmObD/NXZMa/gjQoLlaZ3cbG35NhpxsYqrmhIIoVzxYN9wL7+wVh2EFMQ3yF
YYXsnw3uupnK+h2IJ+BKXD/7yYPUiyMKVZdu4wOBz+S3C2nqWcr9vvKPkSbqh8ye4GOXePKDpltQ
++C3+tf+MgjYabox7BcHDRzVB5tBv1mVRdq9lIW5MVKjPuHzKB6qnPb8VsPNxcKbyGqztAKxd2e7
3oRt9qMi8BYOoFY82K7Fu5Z0FIq+Rr5wSzXugRZ4cuBJUJAwqlAXkp1WYjNZJTFpGCBeuqIlIJ3F
DBgPRhiRGH8LCxyEmgXWuvshUrogFAJLuUM3uNagF1xaAxlvZPbDznFReqiXVWfYiKHSVZdQ2qul
7JJX3qPMo1d9ODofzJKmcafu80sGx5mlKboFOneDoIhc6mS7uJg2nLoQx5COEB4x7DrRQ3IQDonU
bZRebKnnK+y2PxgLK72NEW2UqG4UTo9foLIu7TwhDJDD8cSsiQIqv7RAqw5CnjowBr2rEgLH8jjS
ehiI+Dt/qK8HF3hDDYxbdIMulgHp+qcXyNel75ysAmWS+oWSJNbiUW4ONnKcfxX2HD2bEWjsOMfP
KeJZu85JhxCpIy306nmTB5eppXOAt7+tSVa7qP25WqeLau7WHr0GmE1Wla0PdBop43A0axsDopM7
YLoMkFzyW1frQXWSZl77rpfeixsn7UUv+pjlRoXRPJi6XeW601M16zW5YlH9OTnWv2e3r012vItN
0wG0u8znkqLKSwMcZghG2Ch9cdFHG6CX3nmcEM9EevRxK+ymqmxl9tu0iblVXMhCGLZJzP6hlWsJ
n4yWfcpht54gfzJtk9q2KiistZpY+EO0UNTEESq88J2cqPx1QJPv2YX/gc0GAIsDBnlsWuvqkPq3
MkQRPUs5NDS5+gc8n/ieNYn+FuEbRgtpInGcxIufpXjUa6AwDBjPXcCaDlD2KqwI9wqkwGCIm/DE
+7fXGNJfNYYQgDE6EC01osX/PtSJ/+9lhD5nh+TB3OjMlQlRIxJp8GDgqRuK0YfTloFhuQ6wn21F
BikLv/niHbwIraQyzPiAODkEPHC7jfuEX7Yp9Ge1t0gjTPeoRza9ARlWZiZe26r39A0zbhlGbmP0
svr4eTGjYHUzxbcmGsppZriWWgBqC/8Z4e/I1DWhoCoCbI1j4/VXqOWTl1p7LSd1LS8HuQqA4bcX
eITWsxSajSIIbtyOqmmeMdwTtlYLmmzJHKD3yJ6KCbEREodgGcFyMtpSD600D8+mi11AunGZ1wrc
uF20vY2GqGFPYM0phKfUwbFiIbNVL32nnQ9vVoJSU8nVkaSthA2q49ZLePHY7H3aVt6lsTqLvvwK
hHtVt+BhCH4iHneOHW0R1s5sx+8VXeEUj6gNiDlShZGqh9Qzr+C+Pk7+sLLabtWZnz6T/a+AUdZ2
1nrn2OsFeS4JaEESV5odFw2zngAI24LPEcEuxJN5fFc3XPVB9mKv2JIhk6wyQiTZaZr2j9qnKU2X
x9Eyz3QbxUs9L97F8YpfbtPFV3bi8Vb4DsxIqxsAQOdrVkcRIZEDh1IlUTYhYbQNCimHRbK8zsu6
/alpPiMr+arxBYr4PO13PShP7PwhjYt0j3OWbavaOSrlA/uS5M1iWLWONLjdrY+ukg7ivJAQc5sM
5bzCbmvC8jvcYCFMAF2yO0jz8RuSWOTYNXN9/67r/6gZoXqonOiakriGprAujpWe1Od0WBoQGcMP
VTQGrtWe69H5FXIRrm8lKOcvS2qcKWsCmd07xv9bkhGljzSqwFZwgaln3w8mdnGSkbA2aeVsPXTQ
w9ZkAvq7RAqDW4OFPQ7ciWHXf8pKZ+nMV2uhC57+jmE5P2pwYw6Jr5O61Jbv+jDADqU/vlgOAJil
MKpzl3ivYzOYp7wguj006W6Q/n5iOqLL1I3fccxEPGlZU1gEkR09ouOfIqLdNBc6J/ZtUjhEwggO
CMMqyhbeELltiXRGsMq143og1tgW6E/DXFUPfmCv1auCSdMlNMz6oM4dt2QMbguASviS7/iF7xdR
m0c1hJqsxrjgmkLFlCTGpT/dPhsGGjdlFxUELGy6mQnUNHMpb4egzzeR72AcTWJBBrNWfxLuYG8C
7ozHoSCSOAow79zuM6jh3757fSJ+KrFKbPF7QGq2bywMaYUZ/RHS2aoe4nTST2oBidUeaRIEzbTR
Xqd8iHe9CQy2c6btaLT+o44omKlInf8TLle6ttICN/is7YRRT1KHn6OnH42qBYfXJpcGWvxrP/24
be90RAjV4nZ/W+DjesDYWqtr7UokD3JlY3bv2+RNFXKQxuODRybTSoxugGM/OzQ2glXB6AqGBSy3
oliryR2nJwMqGapNjx6MnM09ELqnsohAKaTcxYo+3+ojGkpJMHFkl6FIKssEN3CxwR50GVrDyM6Q
JKirTfhb2wg+k2ys4fSOxnaammk/oj27RmERXImaZlMJ7skTpsBw00TnHCEITTl6lMgsxqNya3Bo
knFiMXiwKEGCsfhoxtp69UR91CLTfU887xKFlvMbO/OlbHtymUxvM0Rps5mKd6jTGxsf2VWX31Ps
gVhxMp+lk3yZ6YPUPG3UUjLoOqR82CsvvrZ0cCfy+cj83RFu9dpYbPjasX8wSSTDN+b6t6FMl6E6
SgymashWoej8Zz+tpuNqScVMeBvH+pFYrhqUuAFGQAvq/a2HcE0+aQnp6gdhmhbqN2nLpuVZKZMr
8RYmUSr8ZosYYfy/xQRjC/xzWfkw2EGzjR2yNm8f+apa9ihH4fhISVriWOWd27CXngNiFuX4l3sw
P26FaWls7iEIgtIhDu4u1+vu4ElFcXGOLA++shQWu5nGHTTBKBNKdYhDtjypJTMT7Xz0zS0wUkrO
xkR/Owj2N4sFgTUOgNyRsCQG2mHoBhOAYtts3IvRdCeD8dNByZW/1cuZ0JnL+HbCTdJKI37Xob+5
/Wq0cURk7aVkysdjfw7qztjdyiB3BpPCVio/VI4MSJrmEhdd0GnPlDLt+v/tcknOJo2PIQu64uhs
ToZ9rx6EM6P4NmC2q5cD3q7CdevLrEgkVHnkaaTee7jU2J07xKOH0n6oddPefw8k1LMai9zKmNGU
qUmv2hnodEBi4v+n5JgTvc32VvFprp6uv/9ensG6CL3iqD4rcca33hpEwDRgdNoQ2bdtZdmL0NxN
l1Bjttzkod0xHNeZxL2rZ1k3NHgKCTAapSF81g2Ujp5lPagHawDVmpdh6HwkRh5ttNzN2R7W7/jU
Qd3YRhpfhqSLL2Nm/81BYhmbPtebs46vYR1Qbz2SYWm9qLWHL9DncJSchZ9Xu8opzXPayYgG5nGM
Ssx3J4671yxLaFmmxHzJ2umllxpExlDDNotG2hhC6OO1rwHjq9pInH0RB/66yHwI5D7CW6OOnqQf
/I71X/GSlk9lC3q9NMPhY7RQis6Qt27P1NeY1A6rUX7t9kzPNqMBvhi2a0p67OW2RUXUStQmEzKa
6DSkDTEHgu+T8NoMjr0it4wMcy3qL+3kv7SQfo6dGRuQxv/jtFXPHIJaKSsBypqkL0VxPzy3hKM+
OIm4vXKtUqzplOYZmQv3OsQfGXhSNTlsWmzjs4kER7VAouO6YYUSbtTn1J4ryk75dy6VMZVajkxd
uwtSAQ6zQyGEcPyP3nnlW4uqmh6pn9mGzn+MUsDdkhbyPoTJ0S1U9mLA+AjPI2UUtNSbOlvelwA9
OwK5+kmPkUfEKTGlHtMOtq4opdkKR7tmQt3mWRH7M3lEeK311amPB3d9cHELpOJV0kUtTgSqtoYU
AqtlIagkgGmEYEndx1vLLk8l6H7IvEtVHDDeYaXlFmwDyDladuF6NywKli/YKJb50Y1Oze5c0rkh
UfIXZ8oZjqSD6U/W6fZriXo2BVTA864QsAmNTpi7JbKFv0od27lr6l/4gRI2MW3yUMtnbUCwhFus
nMgwd2qFMwOJWUkd3MUyQmvTpQgu/opmQP7oCOJTZWOL3pEwGiWVMhZY16k37POC/Ng2Acn/TZVr
tMnDb4HTkLxNth7RcZA5w82cZucS2SqD457vql1+sndlotTE00dGNEI8pcfbCXAjM5g4yClqh47Y
aVhfSQ8Aky3fK7eweVPVnXY3TIazzzx/y21S8rZQyqqHIsUv0sJxP9rNR1vR8dly2OVHLvnBqkWk
zqEziWtCuKv5S3L4GiIJ1/nsFxvzv5uGOIur9ZLF3r4WJsZY4diQu8XE5qZ/jS3jU0u96cEd3d+c
YSv+eHqmLWQ5FxMK0xLdEmnR9KxHi30inOKpZm5xHrzhUS1jhcyTUs8ysWc3gDMKu/ng64j8Yu2s
dtXJ7MTrlLSi2zSDHNZDlY4OPBRgTGPZUnCMCzz1TEANY2cs1Vmm1XdX9SogWxBttFQxYfq01mNQ
lrDBPMpX2fGVnU94RTTv2Ms+jLNXfyZ25JKdRHCSY3NOKs1zZAwwkYiZy4qM9BK1bPG9ILiYlg9A
MK6+XN0mmycCPS1sE9w6881jJOGYrt68my426htlMdW+1OSuZaYP1kpbq0LbnJ30oeqZN4z9XdnH
7e/abO90Fmwfho9A10/XalNZ61l9EGz1uM8yD55SY9qEUq2feom9MkrrKqyI0YxtpzUgWrO9twr/
MPkOLV+U/r4pT8BwwRxI29NNbh+IXz3pm3dTc0w0Lb58s9bA4owXLqFgHyzTM3VuSzQfoeqVU7Fc
ag18dmYUUZxCqpkNj7xxvvT99cy8zEkgdgyLpq1jEnGrMTbf+Egof9ednh3Z8I4HI83fq2hxnxKS
hrZmnyP9on4IudwobVsz9D+ZucLdHRL/Ex8v8q+G8nROn9tsXPZGB1zXZLkNZMY/VguKAyPVzyzz
Qc33U/ekJsEpHDD2T+uE/c518UEJJB7Fr+byJtQ5taFnSHi8N72VMeQbiUTpjXpgnwsHFINDhPus
W54H3uSH2HC3hDYsz3HIl2opAooWzOeAgRput01yiTjPD//zbJxIERhrSRrrYp11I56qHjP6OY0J
K85dBm2tPngXWaK3wu3/su3dM0okBQ6r4c6ePDyVoPzedRPpjcAD8WsM/J2VJtqXV6YzRBw+zcHM
PLmvaKrmHjCLa7j2acTKtELpJO57R3fWYqxIX1dr5UW3MSJKpU5nMAGKw8w5qJFBPHkvNeq99WA2
/XFx3PHqAZIbO/+nVTLX47qzoyDcZDCzz3EDh7bWcOCJEIW9XryRtPDRjt6dP0y/VP/QV+RbF+Us
5YQUvYgsJIO7YbnK5XeXz/DI/3ts9S4fLtIqxNo3SMbo0rB+bpuhXaca+nUNubpa/OGPKI6j99PB
VktkiWmfIsEU2DNLB/ina4GbAUWhlpcFd3kWLmcM5E8+BddNkgIly0Gz3Q17LYY5VQe1vonGUXza
1CwsJV51P2/O6shEo5QSq+YP2/hH4KHjVkP8DITKto4Rw+IzYldia1fC4MNsPTMc2A1pJzYWAv4n
w7Y6dOuV8VrOPVJxpMfw4+rIJD08nex7u2FoXQ5OtsrGHNMB82cMGgyxmvyZj4RzxBvcPswbEmYC
4A3grHPc/uxLgz2w8Bu3MYrgKnClfjRzZmHSTrAmcVtFZje8jdZiPfi9BU2jymh8+W9uVS8pc6QU
8qOpl70vhhOSs7NmJyFGePdTHZ9qbGHJlCQh9guQbwx40DpDQZ9g2Wa964gcXNm2e8zmmiAKI2AG
+F9/kePRHfYMk9S+rDCM31NQObs+9O+Ugjip5g+MHt5jnODNlXCFYe7oP+L5tp93pxaRTdG99lkk
59uyZ5fd+9AY/4rQZIBvHBXTe3VRnwtA6ve175UbD1v2i6k1T3E0/MlSR0IkqcUohjowD8UvRsH9
9LUUI0jgv8UY7jq39zjLq7smJiGICc8qaDNwDL0hIMHLQ7UP3OfRrB4dVYdBWCBGKZanPuyXpAzv
2M4meAosjDKJl+1zWzv4z4uXaYDZp/b3JEYsLZ3BzrbKrAxklPbqDP1Lkpvh0e96YGBOCjNb1Rl2
Rk9NrxGe6cjw76XGVT0YfRsyBc4JD82i5XfNv3e1c288xn30e+5nhwQ72m8rmotfoM+dpiDuIGGD
YuDIAEYaIUD2i/LQWOYfxEz93ffX1UvMva+llgETkdIp9WBny9tc2drtS6HbWeu6I58qGsucROsy
39lRx5R81JxkDwwA1T8Tz9irgLhTcKgVW/yD2PtTkfjMslTlR1XvXOzMYVAKmTGqPiwSwPZy3ja6
TgfK3JZcOZ6N4CCOFJ+YrTGfEYiBRqbpBlytCWSKsv9pFhkfm8qIDuY8f9z6XnXTrmyr2kTR/F6Z
nvhJxqMqeozaJj5imWGgy6a+jYFruC1AL7JDzB0fv+5m0v9u3tLUC3dtW17FMtVnt/TOGNSPQw8E
0tAYEsELYIs2aEQvjhzzWO6YcTQirzZBHT+h7m+uuhy822i2jIzByeBHFseMST5A6f7usumTewd2
mQC2rrrodCdZrga5LlCY0cDJooao9nOGJo+3XmrfA8BN2f8xdibLcStZtv2Va5ojC31TVplmL/qO
EWSQlC41gZGULvq+x9e/5Q5lyjIHZTVQWIAUuwjAcfycvdf2/moYv4mpTnv3IJ+gSA8PhhsrImQm
flGq6FEN6xFbW4N0QFWmS09q50pWHH2P9hZUHB2qjqoXf1h2ZNxWrOl2a7tc19SN7dF+ApcTr9VJ
sfaxk00XpFgbG27CFQXJV3aaiGUDEZTJ5hfhFLaOA6S2aq3alMVdY72Z1TCIZZ5ICUelfS4djOqg
t9dCxcTeaqSHs7A9IxBnLFZmdCkFVsHF+rxie/8nalGM+P1tIvuJODIwsuDw3C0BOuNz0XvLYA2j
wjEmoPOI9zzaQLWzhaKlgC6CUnY2FQzXExMRywuuPa3Do1HV3FsHRzvgKw8Oi9yXptWhm8jVk7eo
aGYXqAFlPaSwdGGmJum9y+cno9Mx+qWY+uJcv+l0x8+MivGlWCSKJZr90UR6hIOOO5ccxA2+qp9b
Mz0PtbldFE1DSQenj6zxmmu1vfFt1LEl8RyywItqd13ZY/vVT9OTHpbO3hvKaSMLdPaf68HAgs75
9cPVxoc8N+YftH2LjyYw/moZvJ3lFANJh3EqR7tYKUSDrZpo+PQ6wbjRy6eKdv2DFBz6YJuRU7Tj
Y6yR5C4HAGMOmEhDMLkxDdiqYVscfE4+aX5xMX6cYBNA7zDsATx3bOwC8SxXuYalZDxFY7vuPMc7
jFYaPeU2nSyxaULZ/SJZSTXji9zK0zN4OWulJpFJsJOVHqPaLA9p6RD7UxOlujRoKDPWhWYSgFOo
2U6u+1OMYhsPjwkhIFBZkGJ7ozZ4T90I4UCQAcskvPqRjUiIP1vtT9KPhcoRnVkERd50nT0c4/Cj
j9UZ1fvQ7Ce/Z/F39O4na8LNKQvEYmGebzMFEufvRQDpKbKXefY3BWaerUsyxiEyIMVjSZi+T/Te
TAvPEdoMfZtwtj7kXl2urJ6WN+dpfFR7o135iNsOOvYiZkoCgzsgLq8onqnNQ3YVAIakfK6wg+a8
CGEnNPNdS/gYzSPz3rAFYYfYfp8n1oS16iM9ryH87zlb2dMoIY0PlDuXVAQAhuTGXewqZYIxktUl
jgwfVpXtkG6PmeixMJrwY2p7d4WVrD15xfywONOD7DugC/y0ZBr9kmbXiX7LarIIR2c66QkhcIYU
TCnDWD0rsaGjxqu7xwWtK3sXGqLyGi/z3uizjqa+lj5j534qco3spVp/7syWYkhYJwYgy7Hg2bBf
UblyC/4WeSge5LMOTNU2UtDYhbmWPCm54a74C+IfWfuhN1V45uaBoELg2KfUTy5O3dXYN4Sii3ic
rxZ64W1kqMHy8hp5sF5e3crzx2vgX6ue8URclAPgcIQqWj+iVizi1zxUwWVAvNGCHk2JGEdI4iSa
Q4rPgCwiYdivQ8bPUTk6ixaSWXBx6vP2T/lealolwqARPq4crv9DwN0Zz4OgG7qzPWxiBN+cbjih
uS+ul4+Z6BFrpCg3G4iGBMSnR9qs/q4vy/BlSI1sNfnxTzLyope+U+k+qwj3t1UQfl+2f0T4+lu+
18EsEg3/ETPiPhhw9MjdlWJfsLaA2ByI5XF6rvR1rFb7siVtr7F0/0wbJn8Bukq0uo8FMY/iS9iR
YaZj3WWYUk1nYhhu6KlmplDgsH+5qjsiWufSM060K/AYm7T33Tb5pSNOtGTfiNlmgFNtYxH/tZbt
sqVnBp0LAAhjZB0PYacE2aqt45agQR6UOPMviPgOttCayQ/N8fwDKIKGNCu5ydsZ09b4UR6lkGSX
sRsqn2GZa5ZBwOBZRGBIo0dVMA3N06ngMsA6aHV0U+PGV+9ynKTawU8jVKJD7Rf2Nc0CHcMXf2hm
98+eg9hc77+6ieFdpTaWJcG7pf3wrSxx22Ly9VaLno3ukXVplIvvl/MiqP7Vkvfm7lyglqBHOaef
bantGX2lD8rod5e+t+4j6So/TSg5ftu/cIUjk6j6N8hF+X4eIHSFSb5X6pGbAu/uSh/05Gkq7Yks
Lfsgb6/yYYhiFDUlrs+keJ9arV7JMgLBEapLqaeOOcukKFVNscOTt+sO67pFeyflDryHzE8p/VZh
pEERE01O+SDfRE2jB1iqWkVeHH7qPtIAzkiOQtqhiZNAXfmgjx529Lh4G8wE5qqQ1jiIKK4hBigH
0exGUTOsTnEE91+Jot2Y0x2Shl0odeScyK24o8bVhh5dlEynZdJGi5i4GGTWBUSgRQgStineYUDz
7KoEeltgyeWDQ7wVFHPagX3Z/hUI0k8cxgoJbdO08wTpp5jbz9DYWIXV4OxAvG8BNN463AtBrrnh
1q3oCGUtOA+YifyitedcIovsubbM2coHSfQxN/NrtQ+SJn0vuuaTIUT5PvvltfN+Sm3J0Ebp2cwi
ARr0tEvsBOxnFA8T8SLwKad8Y+BROQdKZj0or1KiIB+kpIXAU8StDtF3BXjdTTwF7hPNeqzG5Hxj
CePejir6majKmTvFxOVeeOdiTCNSrtUL2Srm1yoNPgc7uBmR215U2tjHaB5/SLm53K+FxKWtdLQM
RykaaYzCxlTT9ZsaVr3ULyFY8PcxUKVV5ATxR0DQLJJeAbGBM1alSCOsbpPYJFkaynwZ4sR4DHp1
xoiTfaJUtM5FkD1IV8ec3WUDOWGsp/rfWFynfSP2dZrDXbE0snzpY2o+STWJRU9c9gc8NDPIB4RL
dcxBUbH2NpB+NrLaN5JS3Rd72vnTs6474NAi595l/aErveCuVZp/Growg4ZURFvDm2pOLiJAsoFd
XDAN74j9wcwo1fuYBOd4qEAriIl9MVkacZBU+LJoyunWrlDRt4iniItadGV66d7lXMY0Md5ACGI4
a5UrDbX3JejmFC+4UOQ0OCvyxDQvJZ2SvRtXOFXkICVQ27Pe9vR4wWSQEZVGh3yo7DUtI424stE6
jTN5ZJgdgA1kLFvVhPAeBZ0IAprip5khG07vxjk2QVedKw9z+0o+DUTQTNabdHIy4olWahZ/cGOh
10NsUe2TKsTSoHw1zY6t+0BvUR5GLq+wQ5SiLWpxKga04xf5ByJ0+pH6U7ztUXst1jtT0OWWjijZ
1f1msIi5ctTp5vum+IvC2CcMGeiYrC1SDTj1VKHtg0LmZtolUBoQkHpo7NDwJltZj7ZEpfqgi1Ye
7fWDPB2LkWbL8lNmp9a2Lnm5okMdK4n/pM1IoG3b/szIkHgKlbkR1g1vQ9Ket+2bZOZ1N9D7VeVt
SgusMuZ8iBB/HRpPLcD6EXgV6CjOvB4XoXxw0cUuz35/zBGfTQZMGSUkqc3vT4CvOpDTeG7HqcAr
YN8HqR2IUuoAcSjXY6CYBkG0Nosj1vkr0L7CxU/OUl+7xntv5Mpdgxu1yjWVYaOVPUKWAgGaUaso
tkWtOuI/LkhaveSxihAjql5nsX9FrKQK/ChCfXGosVmo3bimm1tNdJQJ3YEeug460hT0ufykHB92
QdYkX1HKJUARE6ADha4w2AIpPu2Ggz3V1Y9EaFw0dDQr9Js7SHHWn7kOP1FOKZ0uq3dzikilnEwU
tVQWh7Bt59cUN+1n37a0UnwPaytGpzjUmvvcRwyVQaOfdJTx61BnrO6RgYAhy0YRSXH1UI0n2SkE
Tq1fisz+KtuZftP8KHzHEWlUTM/K3n8sXG5lfc3Owhxr55hNGSFG9O9CNwDyMFvjI2TI6tRESbpS
DCj0tGKekoyXF/zNUWv1FUO1/s1SQWb7U92jnAVwJ1cQCkbj4qMVeurgKa7qrnXZSDMGlUtTWzCq
SpPw/nvGUw7ccgYlGXeBnYwPVojip9eTRdAkElRuKhRSsx07ZMveuJ8757VylW6/2P7wuD/0CHhv
g1me07L2n+UDeJ070uPwKo8UWALgJgEhtV6sPFfgVn6pOu047lZa6zhPJdZ3JfXKtwyPza9rsQAb
2hDXVXGbCga0j5w6CnlJ4r5TM4CMXVBcGsC8TYq37/tYgWxsCbXOOmcn9eC/cQt1ixBzEY+BVfge
g/d60QkCbkx1+rUqZaS8/tYzyGd0AqrCu1gWMStqDLk+6KL6udFg7NUTopy60qvn2MOKXHrKi+qa
7j2DJSn0cFVFhqOJiWZpCyP4bHY91emGADJBlG21/RzFh7nRve+BAhaR7Xa+KvV6APgpHJ11FM27
ukKTQFwh9mq1cjByq9ohy/OOHZOfM9DOw73XeePVpUGJ+juizhJesTkXUVvkYKXm0M6riGtxZdRN
us9DBLcZtTECIWE3onU3oLUIpxVo6PKGlIWaErixBB6PDlPgrsHxhdK0yNfTp1nW0z31xzvBNc+L
kK0jDbishjsAByLSBkbUJDLfbRpdT0pL72rpzSdmS8q0b7VnNci/6opLZ8Vy8nU2oHdzssDchuwX
n2AjB5DIFEJY3TYjQ4ufdwmd+t2a6nwvj1RPpYOTpXRg5XFPcOKmg5a5pkc3XeSnTWzllpDFTxdn
dqx9xGwzzrJDGZmHfj4SEQleWvN0dzf7dbKRZXPXKJswt3agveFq6VOwCcHLHhOPqKfJuDk9Yw92
vGl17vC8yd2xnHb/fpAfG6AjgOau7/LjhZgUNOWsnPSGfVfaMWKp3D7ZNiaTgFXY2dj6PWiny3EW
D59jk/zl56S1LRURv+WL7XT6KSzs+pRXVXgh2YP9TFeaOMSNaNMY3VeWO/3ZspPvNf6zVYZt7iIF
+YaBsj7+J3HQCuli2TMAW2GJ1S33R6HPJHQzxNiEvgFhlyLxZSlO+5KzdPbtvWpnAL9xZZ8M32iu
KeaQDVCikHgmtSNjMbA2M7LWc9SlBO8mZKEujY9Aqdmw64m94lb+2Xn921SlydYyfA9gbXsNiPJ6
dubI3Q8qGQOEAJ8CTbO/EeRxjM3MeBjAsfw2sqgKXOkxuw8iy2NmpMe/8srIER+KrCn8GCuri2HK
EkZPTwFFqmvIMaSuKCCMboyMtZmWhHS5zjdumcrCFPytz0F8zG2imzNkDOKqcTrSVswAvqvtVD+g
wVH+mMqsryWwaPk/LUhDzGTldqhAYjNQML4ZTojPInB2rWsYt7S6QH1YwXCPKY5JVmtXvVF2l+Wp
CpNypR0Dlx3XogDQ7cznfRWTXhU3uJy3+r3inGjHgIilgegYirfzXDo5MiTFg6Z3aJLIXg5tkZkC
yxbHN1bdrZPFb2mLNnJvQOI5SGgkglZ66jLHxaqMZ1eZlMsIreEO/+GjlsYHkWqOneHojP16EaGS
kzAT74sIjzED6icC3cpdrLIfYrRKldKO4VqazHQjwDMkn8alsukI97pOPehx8OZATKW42P++NKzq
migRmD83f+wB6JhBcUfaVlzpGR7l0Sw+FAecbYFfnAur/xlyD25NWn5iZ1c6ZbqqtFHn17GZVpZk
oWR9aEHZwq9BqIl88F2s48RYWdvfH6MnnZBOgTekd61i0yEQOzT0CLbLPqwKmCoOFlLNSgM9VSTf
paNvqFJ73Tjgu3OEQg95NuNoQFL8miP+iO3wcdRuy10Uncg+0ZPxOo8dU/cqS69JDHCel+mkTa27
y+c5O1mo/Y4Gic/SR4ssgnxGAPPQTsTaPMVKtCcgm0mp6bk3z0CAGXoBJ6bws+Yp/BHP8s2TOVss
02pDE0DoXcNAmTdWQgAcZ8YP0yeLRJ5FSH/OadfY28IfyaEVnmGtEBncdtrhdk6Q/ea6d9I1Nmhm
7TVktibqVuBRaY1p6JLEs2I2L3FWatu0hJpBb1p/RPwLlhBY42piNvsW5dlj5ox7eV0V0aSjRBbq
OtVnp4DMg9slXJhYGV4MO1OfooDeE6fyrCXfCaR0NuFkg6E3fkhBNSKuXVdhwiuNwICPJggLozk8
xg6WEwnk9jyMurFySRucz8s1ypvRrWSl7xNDfbYnsrCrMSM5m15sb0XRRzy2qECTHbkUt6CPiQmS
8vw6xVSWD9fRrb0HBvnFFVDtFfBn8ajQ8N7+fqYMLQJ6E4LVImvxdOa0XlcRAl4a6n60yRaVoq5K
R8e7LFBpKjLo7dC6uJ0D59Iz7NPErunRQpfGRMa6x17RPtISbh99aFbHlLVu5VDsSUWHA7zrgN7G
2eZFOy7FHg1NMMKzFxHzohLRa1k/wMdxxxk6/7Ezihclriw29Nl0KNT5T8AG1a5CqEWCbh5sXZ8l
RdGAUEhTmN9kCOM8yClllu+CFEc8mX1Xb46/BUOkPGFszvZhqU5XQ4M2jIXgw8H2ukLgzMmKUwO/
JMtZj4V5Ch/VKvnBjQqhgjVZLyDXhzXN3xSGtmK9DCvj3S7yVzmUt1S33bNW+vu2algp4YsfMqZI
u6XDgwyd2U3qHeBtjm9aZD43dlkm5KqiT6kiGoPo35N8Jk9JG5UtlMPxDLQars/c3LLgO82Yei8n
Cp7+jF8MOprOvkO2dx0SY1qzZ6pW98ZDTb1CjiuX51lHDlD92toETvBX7mbZrcDoZw8aAYcYvPBM
m0O0mERcLlGvDnZZ51kPLWiEp9KENgkD+OuynEQBCSfCRiFP6qFCNMDQqjpULgGFKFYNvjwczsSW
ZOtEZBgMbK/IUp7upaEwKxETSI3J+KnlNSRMht04Q4h079lNgh/Ga8/RUCFv6B1a6TOMJk6AeD9A
e0QHSqxyKALt2ViFCnnQXf0YRMqbKxQ3OYOxnTMH5SGJM3bWw9yf5Ras+ijBkK09sRKz7ljPSoJs
RatNj9yTiiznWWdeaXf1Wk8xzDTF3GH2TfEcu+3QPDBqbqAU5bQOjKM8kB9mN6jtqh7InyP6HnJk
r2kK8ltswvJDkVE9jTMGp5H0iGPrQ4mwrXOew560S5Szg1AA/n7QAZWtGL1le9MUch6oFUfZssvA
gu2aajDWAaESK6Rh5Jf5pX+jLOsuYZvtGItrZJPq1sbySQxVRQMsEfkTLThVhKugBPqZkFMSsXaL
2tjUEEFN7nfVjobDcrcmtwdzrn+zQhXSIfvkjfzpxOSgNZBXlWwRKRaqN4kxyHWCfap20mCBFi9F
Vw0Bry+JzdIX+ssYUcfBWrNnk3I/AOLqETHKHgOHVm+o9j+xNCYYCBwwOmZ26yUvWGblyUVrS5CF
ETYSmzStWaXTJ3N073QrlBdRW1KSrkrBsCFOtKSfyt+u9GN5k8+qGeGROezbRKsXb480+LSQO2Br
V38u2FeK8piiv5z+1BM0ZbQ8diAGtccAwsWKr5w+Q4yYS5+eN6Uaw+dy7pQdSZgrrOGzYnD9MtN5
DoKecnq8YH4Yn9pA87FWz5zzhQjNJg5JvmSeS+adhHEwkybTES4KnM8+2I/CC+rgaTmyKlAuTX62
EryJk0rx3qeNcl2qjZH24ojPom8J+pRiPPmgwaffwcPCDdOo9qlTNFAAkx2+VXWJGKDyfonMsyas
b1mqThvQcs6WVvERzTCMvg74AXCAlK2LQuCJ+JDjRR3zBjGMU0ajfywyLg4UuNER5BD0EdrsZUhy
Mn2sB9l5Dy3gB8vpFSn2JEDF+WYeVZsUVigGtKrALHi0th9IdRYBXhT59cm2+7+WXpimmN4uvUCr
UVcgT+G8+l3808prfdW2rnnFBWleDb8ktm0kFlGaHB0z/Ui0Nkb3Ofhs/YcPDTLwPSciJVhhxZmQ
yNI/ziuyGLRohnFTILjXOvxI8jZpKP0vQzAjNPhXhveLP+X33F6AQK1l95ZgVKoxpLV7yYSbbNuj
PZcX9GJZscEHRwjN+nwvZ+XUW0At5RWjUDct3yERcU99xdDGxaPM3kV3HzUF/KJU70j+LYzH11B0
71VyUBZ2SlYjDRxdQtbqfnqpDEcQEhOXVDi5TxAa3Wk2UEXJqf5E2/4az5RvAwTgonBvcn5i10hO
IztGCCFmKpHT33M2X2etdfV95Zn6ig9Hm5hyPdnFZPyuM097MSrLf2iNLnshXBHwuDfce3hpuE2Y
4UsZ18w2i9Sg+bGJW4rLJhsPvjrF1yAx73I51F1cFXRJwN2IGqdTVDJLydvd+GzQH0gN7Ljmnqj9
nF1Y2to5xaFzpkuAWUW+eniUDrqIUfLYNLBAaFBQS/3sKlW5QjJYi2g7Jv3F8D42BMJzuTzKFnED
GBhXJgCaStkmo1VgNairU6T11NXEMxCQ1IMKdBvjPgbpgPSrf3BCnL6+qWOqHjIMLIvK1CvGG1EB
SqA5j7qPcKIj1P0UxQW08D69qg78nlo3ZmbQY7FRlL8UhF/EwFkfy4rRQkkS73qya7syuLDfPEyB
GRwHi0GYTNEgVbxfFFyJUKnwCptL/LKvfHbM9l/r2nlA9tw9Be6svlbeV58+0nF5/4n69vdLW7cf
0oNcdzVAnWeikcNN7Tj2Rq69MuC7L4ezbATZ+FZX/fBW6Gm48yK7Oc1qAIcEXN9aoel/h3wECiXL
nY089EbS2RmZV7yWMQBr8V7KbSNckmmfURQ9pOsS/+wbeuHoWKLB2Vq+kT2r8wxGx9MJ8LDcjRw0
YAQ+oqDGblzmcJsgw69t4cyuZ3M8SsaZNquAfJL6pRttqBojQ7zIrb/NlWY8TFRBSEGvFjqQPSTl
cSUP5YNiAt+LEUPo6TQdHXBX+7Bypx0YXhAa1ZStilKLf9hsB4OpHd5U0o+YYtzyiRjpURSqvXhw
7Hg86WX/LRIF7JyH/qXHv2H9yzAl/VOmEzGrRNQYlXn6xPDiXbb7tLkV4HbvQpPQPuTq4BwixoS7
vCD3u55wlkTOfHeMkvsMWBLpMLJL5xZp7HFnj22w7K2r5kh0p7zvtQk9TnuC+9lW3CWgfKyCN/qs
nr2yQzUS+Suw/lBWfstGcGUV5OydHiHIJxQ0MG3zWtDP2DV0rIWSuVxHtXIp6I//6LrieQw9IGNl
BP3fJOIm0+FQRXgOIj8vr20Y0NIyXPvi6bp/h4B5Jzkq+9Tm4lu0WWb5hMbgyCzePKTzTyj3jKse
2dOqFLlvs2r1azA53+NgqjZySu8q2OdbI7i3DSdeqs3vmArLzRi6BLWOqb5Zbsm6FvlbOZlMehIq
ughdl5hTepMx3qDHrmqSeNaVcNSRD54dW3kYjN+MkC7xJNanFAAyFthO2QdmDPPaq4/S+pvg811V
mTdflbnckoH8lhW4REkL+j6jfI7a6K52/Q1gjY7Mj8LDZmwrQqiCh6xh2kjidrOTwQq9kZBKHmTA
pjyCaZiVaOewi8uDYxbn3g70o1nhgxXUryoF8kQqi36ypnll26bxVxLXT1IjCycErmXueMfcsUF5
pbp6w5hNzhw20oS19iCjXvIa4Hkb5uoOebG2MghEXWlSO0Bye7kvnIBMxLLidj/N27rp7d0QGRtZ
J1cmDWqQ5RbqJTpl4HBfPWgbK1vJKqY7HZVJgAQLYBVcscCayMpLaP1bfNyii2nXWv00NJB0GiuG
oAM+e0PWVXs0qNTjJEEbktEMLixa7Z6SPXmGQmqX4TL6VUNSGh2y7nShrR77nth3cTj5fkIAGMUO
rYe6PtZxUWysyEYg777UUUoXUUOTJ5Jblc5FN1H6IQMTJ/ywCfQofWDAXUvHXLqFLaKE1gXef+EE
NUy/uJMDinY+AHCpEcL2LaWYPqg+/SOEYME3O6SSFIzOoIE7mk9kZo02mFK4sfEhMS38PBAjlXVf
dBr3KfbMZdQexdlfxAlTn8nQrqlSE1YXYIyPg8HbQVJud5NS/hg08+r3JB/B08AK5EO+XGkO2TC5
gykh60dKrw5KW/1cN627WWaNC3ARh1WKnHvMTyBspp3plHdlMCN+ozmm9xy262Qi78PmF96YGEO2
fTXOXIWoRjxCZTfL7cbR8vLVrf1LbjEvstMZKoUAtmI2D1fmnChvYVbs4tl0XoALjUd/RATXmZwD
mqsTsxuLNmT8XHeOccS/tW+Evtc1fVCWhRFuKpX9AQ0c8qEQ9TyEeHdPQZD9KXFDY87/qJ2cLFQh
C6kmi27AyELGMnRRawgiPUXHQkNOnTbZ5Z43PqJIQ743vPqWKWZtXXXDcpJ9T8BfyBFtaMbTTpIM
VQZiwMyQ5dteSStej3CXaGW39my+v+DiYHVbzWSheDl0Mjmfbqq6P2WpKTYwY30q+jLe5dVMb7/I
kPCik7aRez3Szk4v7LLeJXEJ3ai5sqOaWjQ3BuIkh48wzvbzHLsPNaCYc19wCk3q0N3NCuYRNED/
0ETkVfZp4K/kVWaFgbFurahcqYX9DV+g/YNS7qgo8zuTetQWBJQf68pwt7kASCtJsrHq+aG0VMKC
3FE/hoiU15WT/ezNXn9FfIJdpWYi2gfEyNl1SvEoBOpZzhKPIf/7omTsOzZSZEfcmnZ8WIaeaES7
rT96mybzw1MeTd0aMcVOrp5Zqn84c3gthsZ6gamW71uAzRt5GHcDWFvwQ6vWZf7ixS6vh8CSyJEn
/s0AuLnJZs6K4r0+MkAs6sAEBhO2ZxqKpAOR6PoUGNk5HxSkJOIoKtuCP5iUStB1hq6KeEGBcXH9
4WoXDsIvz3qejEB9kra0RGG3G8Vz9qkg/e4BepD8/iAjacHtzg/MzrGVc2m4ade8ymfNaM6P4cza
ZTpTt1LyVllH9mdszMHetqeSlCwxs59yEt5lIctMXUZXtSB8DsDbCH9Dbb/Vk4Y0ZVOnkdI4wzZI
WufgafH8jED2boTDeB30FI9KZp4chuMPpepqFEZiljfiuD8sMc3MN6JixdmK4o3UvI0+QpT3OVX2
IX2cIQ4JkxInLvLJkhYbAbCKhRFBzFnyhmC4oO+SM1oCnN66dXFU7xZgbHkM4rliwmbA7Lagi8iz
NCbrYste/rUiT+CUpmiEySFuHhzVeOGaZGzSDh8k/Gn3MkTrj1zWJi4ZDAB8x4j3YKxV9RXEQbeV
2gX4JcHOaPNhExWl++BTP0NA6uOzQ75W3DAIl/eFUvFP1gz0NRgwUTsEjq3z1Hg04KH/2TlnNRzg
TgBTOflR9ZEJSuKA2tLqT8zleih8V9cZ2Ocaus7ZPSsbhzbtbpEs1nXDjbGPj0kDGVs8CdSCsck0
PFLHmVTQJgmKnXNNRnjbbeVdC1yFGyUcKbZLRnxnnHYMGNgQrBpJLVLcipblPG6KlMwe6UKCPtYC
vnEvAElF7DFeJakRrGpmDLL/p2hZdjJtNVw5ijq/ak1KKKTyoHY31+6LU0WX41pMSO+BZKxjPR9e
5TMUZ0hkRoBEiaZFl6EenxadjBKr2SXPQgw2qhvfFCXfB63Rs77myU3MedRZkHwmx652KSagda9k
qCrLTW3lw6dbhAR/+IKF3oxccO74FM+Yl3wjsNe06ZJ9VE3+M3CA7TKq9FGc9/1DUmndG0upsmeM
k8L+da+ssqi6h7w8QN5gbBkER1nCNiqNIp97/T6avDPYX52JIWMqI6cxSOGoUNbWOAQGwt6lD3UE
bkr9oi/MMKjYz73eCv2z9qgnFPAiD06FmIlOxetbtu0A/sqOJNPOiZ5pHCZbs8BU1bXlMzHexl8K
vS/+5USopQyYlcR8VEgZX+muWb6VoZNuXdjFR9nk5+YDycSCgOO0lKKmVT3ZRAxvMjmZYQkY2fIG
j74dfB0FHQxKcr2uwcMOYGWOjU0GkVLp2qpEQiURZpOIEDNMu0E7oG+aqfY3ZZ8jb++c+1KxFIDl
FHJCEqTID6771sV8y76eIjiVdCXnDjADN9RoFWXsrhycg88TdSQl3fxOZ8jCU0Sih2i6XnzPiVaN
kk2nSlj+RU1wUpvp3Spt3HOkW8jWwNA6zS1t2PD0jQl1XlTCblzkVxjFG4hg9KKtSD8rzlwiyESN
HZPAyLU4P7e2Wd9yRmIbgnDnbdXTQSvKN8tCu5TpmrmJ2jZ9tJoXjJpgPapmwg3GUMLT61eFsdu+
JgkncXsk4H1+cSbVP4WkoK100605M4CMS8NG7qbNchjP95hMk8cFXZEH3rbzY4RFjbbtBPxeLAth
X1DETu5bNLkNolpt2Ch9FqD3rs90JpSHNO/ae+GgpLP74IL/RN338/SDloqaYhkQU6HFNCEKvqTN
s9OYGP5tqOuTa6yZNWXJCoFn07X6exVVXztBwKr64dxYmvNc+SVqZfswTCXDeDGmT7V07+MoXDdG
X10Sty7PTEzdHfEG6raFxoM8YWwufje0617YUTW40OC6NtqUx980W/vqMX767EYPCQf4wDy1LpHo
4gTiwZ1IbFRyfVOEaGhLtzFvdchPnZPgO1Qie7+sdpjt2301QC6gDZEKCmN8pwDIukY9ZOgT8JTT
3HWyyHg1fbofKMYvvaDvOSWNRnnmOca32cmffDetIJ+LPgZmSzrqWQnBQDjEglq1TpGjXBPtlTaG
8yhBE4OKRaXJqIdGpW72dBOR08kxuZpBve7zNRktyT4RmpT4p4NTfDf2WIKXH2FHRGqNc04LVSQK
97nZHRK//lMCxnoawtBY83FbDkaFSLMHSmaXSN8Eo66KQhWuknFAH1g/KbBpt0rZTGiAgO4uvKoi
RaZepWes9d0hqAGSeGb9DTk6kjqM9yA3OzoN1cBNyzSTQ2N5X4Mu+yltZ5pukMzgFhYNKI8Wf4CI
NNTvlU+0sqOgUGdS1QEVRQfnWqRp+GWSP6Sa+01X7A+prqwzd1eh/qsQwx0rJiG0mi3vJtcJ1LLt
BoVaxmQlp32MZoS1NH8xTJKo44rhtNg8zogzFq5iagcl/TZ4Ua2C+wL9iLTCDoOInMsQFNVt+w6r
j+Q/0u4X3BGqE0YOWFgzY2QKKbag4kFTwrXNtfjVN51V+hA0mvPuKNxBu6RGBoinfaXjSDVWacDC
perwYKvQmP6sW+3bzG+XKxjRtB0umvlhaUU7lhvcOUWyX4xz5uWuwOSYHypyUzYzwpCqN846IOLw
Qa8rJrlGd1EjbV/h9GmRJuoRY67GW4dUi+P0p2aNxurLH//1j//5r8/xv4OfBfi+KQCZ9o//4fiz
KCcccGH7H4f/eCFrqsjk1/zr//z7V/zjIfqsi6b4q/1f/9f+Z3F9z342//mfxG/zr+/MT//1223e
2/d/O9gCgoPk3P1EIfSz6dJW/hb8HeJ//l8/+cdP+V1epvLn3798ovxrxXcLoiL/8utTxx9//6KZ
8nVaXibx7X99Tvz+f//y/7qmraP3//yCn+9Ny5c6f9Ns3dE93cZLatFY+PLH8FN8xvsbYy5P9WxL
p2oEMO59+YOMlDb8+xfT+5uqOarlGboNqdp1rC9/wA6Sn7L/Rr9GNVVDMxxdpXT88s+/+9/ev9/v
5x95B5kxytvm718Mw9K//FEub7T4y5z/z9F5bEeKbFH0hx5rEQR2ikkrr5KpmrBURnhPEMDXv509
6EmbaikhI645Zx/TknTy7CWlFTiBLT3JP//z9VK0Gf+++F+ZgS/x95VkNNa6IQiH5tAvJAgYUCvI
VV+v61omvvNBe8GRyFQvA5AQOus1XVjVoC89UcoNLLwdFySgjLds+iWb3D7auFgkKQEXX5Wh590s
qzeIiCgIY5G7c7az9DEz3ZdZFX7cOda7cuofJvasObfGKCdlMKEXb0LdUoRnVag0/KxAFs+L3bDS
YyWTWZYfVYW6g9n8lfp4FC3dugiRq1++0YN5QK8cXX1TOE8N1t3Q89mTqqAL1wZuTTViKl8rbtkZ
7BcyI6tTHzXFSTguwbdviTku3WzGj//YYkFsXGTHfgCHkQ7pjHkmAKg07nQW1PWbHeBbpgs5rWip
wiC45IJYyTF7m5Je+MWLtpew5dxqhvHQ0yyHQZ4PKF0SZrjDTdD1wj7o3nXzB5qB96ZFCo2C/lPk
Cx/W/Gm7mrTTZaNtLDGYYyMLa0HAPcuLQzHilXPM1zVDteHdZG1VBq42TX8T+hXE/qjvnN7zI0P6
jABNpajPMT1nzHvmcb7FDpNK70C2il29pwhq3Ani0E6EUd6drZlao64Z46iiPRUabVvg7XHTgyle
fJ0xUUmPNv6u0JQle4kZJsHCZmoxGxEXkjCVHDl1M//FWNJHzmx80wUyNlsVlP+qcuKRnUboys66
8zAy8LWGVrRn7Z+iQIC6VQRnpLmInUCtES5yBrhjDlHQQMQp18tQppiMF2s/B4X5hkAepX0BBC6F
uotM/Ya8CshNmanFmAbuFG8TmFs/QI7Hn0SAi7WzjLW3EoxYfu5mSjt/gdkHMsmIW9yXoXvTQoq8
/LGmwUszey9efiMCddyhuMycpUJJv58y0knojZ2oh53AM0A0vGTes29BqZd7eumkzJhOzLg7jBYc
ArdhvNXwnBv2j528mSnc6l9qBeiVs2FIoLTbCUKK6djijZjBSEYzoZYHg98+HBlsHaQ9PplyxVyL
QwhDSg040A9+NbVDgaRmwXix/MC8gJ4kLUQS3Nl76yVsPkckhyvy4nXMDylm7TMRudHqQbUC9Ccv
+EXZv3L1xmnN6/nfLcbWNMaEH/zEjj6htLFju+qMl8BuNjxOex05XJeHW1Xf9kMZo0bzkfeN/EAL
EgZzDRBTZegvN1JPlI/0z9GIrMgtwqsCUAele+tNPzZSWpU1PyuFDFYQnTALyBqY3/9YdKv8j5aT
dEsu9cFMEAxBcWD8DpKfs08To4eYhGasHm+hhQh8zRRnwazTK9ArOzSsekpMjP09E+d40inBxJVc
DwPGPzo9hqH9y0pU+Ydrouvk8cVuA3NvNAtGr4SvypuZnQoT4RRKSZ7Vbb12+m+82ZPDcWRaBM2v
9buERgs3r7IiprIyoaI9ug5DB0rWMhx8D21BIZ2bEOqT/dhXHjR1Usrmb13YbdzO+GNx92kehWHF
MriUgTElVko4aYlWM/fdjLrPfNzG4WUZKLTp7XPIxOn9UH6Msj9SfJTn3sr/gou9LgOSw73ndW1I
qnQcwhIYe2H+V2QZczQQLohttvDdByYoJtNcgrbnVcdtUOEqK8p3u5MptwJfI59tX7hV5Vdazhhw
N4SQFTIqBpUF1FavTI1rt2wHfkl9tibxWK4HQtB4y8AKsZsL8CzMS3/kWvioURiR2sX+N0jHuJXr
F9gDNuOgZ0K/yz6GfL+IxSqiyURUzqKY/T/2TobPqdNfqrK/tsjHo6UwUIkCiJwYaMYdlsUw7zVD
LTT9lzWFwOUbZNZySPt4NsO5L5+oUSEQtz4UyeLGpJ/zi5vnzglOiMEJJO5Tj2jSyfY+ROcZx6DL
oUzBS2Lw00D7YIYFAXoU6QlVJzp4CANN2UPSx38NPPxxdAc/NnymLxviSOwLF9+w7aOZTn4ExiOy
nHp6L9wPhwAKuur/9NfteZkZF8A7PuBxuRs20LcUtNBD2yxW0nnpluHbHHIARnOBQ7SG8WC3NWGN
ItxX43fnBFucEezL8hcxs+OEozPxIgXqqYQ0yJtVX0zJ0sHscMaP26PRcm1aTvnoUtIOSBRTY3/I
vNR51fMd7Fp1mcuN19WyIEDBrQO74fAO1QF8WeplDoYw7VfIjvV4mwjLo0UIGIgWD25qOIv5FypU
1O9E/52DCXlfJxvieZV/XFOs2IhlI1QRP/Oq0LG0O3QS/XNBzyGIJI4DksYjPEdHCp8j2VTkpmXS
Z0zJze1Me8dB/1lQEcfVAgpcFk4TmQZZA2l5G1DmzbnfzTzm4KAUucUJwYBtwTjn/U+t1jPbz5Po
jOB4E5SB5g5iT0kmHjuAtLmEVV93byb8mQOwQPIfiuIlJ0j2shlIEByRqygtjnMDxAv4pyanh9fa
TwoGW8+WZudyS6npsidoK3OE/FM06s3uU4M8VPKxWJpIhxyUdIAkUGVqCPNlaMg5tsMtq9bLZjNY
JPadKotgmI8tDdAl8QRy6gjshEZCP0pl5nxJIBGEU6ovbwJ62PokJXrTaYWooQfvTMbfuZZzwpzv
a8ktoDlG9+RNOTZR8bGNZZA4C/AgsslRUM0ei2SDjLX2QfazSopZQODiDABrytXIIqnafFBsNqaD
FfhLtFgKdO/6uFoKQ8IsWBSWccU5GG8d0tAZPsyi3adqWJCbFn4VErdA57iNPCCw6KsN12xV8bgS
7KcyKNxaWcXZWLwDl5JBqeSWJxx77+aH72L1WrT2T4Hb0K0OCT4E887JcvJ0dPaOQ0QdyqZOE51u
P6lhWItheAj7svi4KVenbKvB9rTlyRD84MXUUjy239ayoA/S+mDJ7c2cpjHRZmaG1fJUlPMeKWvl
4Zj6k+G0n8hK5mEw9PP9pjdS6ZrMSWyRb3fw1vh6zDtQGCyd2iHAS5Z8L7V9s82tpXuSUIPuW6uE
VFOTKrGn0YCe+8CaEkvGXnvRhrOZGb0NIs0tHrIVqydiM7J+y8mNF44HmgjjnkmQInNZRS4Owihn
bR5ZmSRUCZaOjU0c93T2Prfm22y+mw3RLat3DhhAH0qN065mMNvKuT+vArUAM1BAW65zEVOGDLjr
f3QTFTz7ioA6kpW1HzA6VpzB+F6Obe8BvnWD9yDTfw2WR3a5LofcFcdlDZozzm8ukL2V1xLDLWYl
f3+w7J7kuXl6xLh6bNlFApbm4TxOKSMPY0M1ODQ4neMCdtN5UuO/rPfvxq5XoWviry7dL5Ik0pM3
pa9WjuEgIDm3M90TLTaCmdH5MI1Chr1qnxxBBofTC3hoLIMYjYRzWp92B1xWmxpUpykqoNEGmmku
xyBbDx7JPiTEsKBs5uoe/LQs5jr0ibKJ5TSwLBH5dKhW/FMqgGqeNihooGluB5PQAy53QG3elRl6
cEyZiEYim0D5mvbRxwOOFuoghdnGlb1yOqLbjyyiJ4GeS4M2xuH/441/KhuCusHS45EI67AAAsLC
hkNcZ8OpJv73WObXzcS+PlWGhHxBJLPtdhdbg2YGWKZGJH06UCfDIglwBFAemdh+WBv4CebJkrhN
Fg16yT878+w2fnuYp26J7Hb8LiGegB5cqzPhQkFir9a3I5o29BYC/2a4AG7G0Vcpk3OZJIk645vd
EkPFIr1NFm/7NJdGw2cg6k51j3gS1ZFV0I+snfwwQNkLY7W8zLdPIciZvRapd63s7pi17UEPRMyh
zG0sn3ichp/XM4IPu5x/VwO3oRYnOaz6JJv0+1Znj8P8XbdMVdYbmNtBFcOw7jZtA/QgyZUwwMcd
HL982ec+PVnapJTD553b/rs1aKSK4IM8srLDoV/o2MTrVmhoFfY04DKXT5XxTeuPn4vFCf0BzOTi
KHv54DXXAebk0W/u6m6pTms+3/FxdoBH22MzWnxK0v5i9esnbuCfWbwAl9f2o9UwrPGoZwlJisSk
v5DQfvvpeqyKlf302IEfKWA6qI4KvAWhQKtVR+hK7SP8jhytJuJY13AoCjc8nvn+q16Mk7DR1m5K
XBTWmUqXwxmZGebinm/ZmL4ZE1bQWZcEWN0vlSrjdoS9OxM4FCwiwMw5vEyUPnE2I77MpX/SVn7q
XI8reFSwJH9KKDT8a6Aal4KnnHvOv1Vv/H+bgM9caO9goXaOA70Lih7SLZotB4HSsN/devNFiUBf
HdrabCJpoUUanDbtfl5B6I3w10JPW0uyejnIvc34BA/9CD+co3S0uYoq/jTCj5Zsfh7lrE4pc7UK
kkAWeIp4gzFOhWlEPQdG5JNjBdSrzT0unB2jmV+NSMgygYMWCZNe2FSvmF+ADxF0Cs4ebcPohvtG
V1yS0HIdXceGmbf+3fKxO7qL9SBm9FhNPx+sJVueJir8x2FBAe3gZCuNH5oXKiE9gWWWXP8oz38w
bPE0jXboPOxqXi+SUXxUZ524s7yCEzTVL9Iw30hR+kOmiA7zgTNFcZylC3Eve5GMDvqCmi+P3/h/
Oo/4Pad+A4nMeTOpd8qYKgRXrEMnR0foeqsfSgAxIUC72wXvn3XZ7nCO1kewdXFXmDijbfll0GZI
S5MQ0Z9KWxhhCgJmxG6JcYSFjbcBszM8huL6phSpL9Ikz8xqFdnMWVperYwFuk1nBY6KkQW9K6vO
y2q1/QXrAVGjqsrRSrRUt9JSR+q2Vyyrc5ROAwMDaSSjqH4KiZ1C9YxLy+IHW3p5Ynf2anUN2WpN
GntyRX1FphJE8+lkrNMlN3tBZsCdtzbGA1h3r+fHQaeZmH1wV6x5HxEZIA4FqUyAcG8KMlICxP28
uYcefxAcb6wjzAruh2IkIY9nzvRoOJt/szwl9aW8blZuJYVvnNyczBnJ7J4llEbwcXsobuE7IWOo
22FNDe9X6NUoZ4jsqfDcEp9o9iNUGfex7AYRmZX3UWErY40sTC7KfDtAMhehjQA70WuetFRcQOmB
NffyznYx9ZfWe7BRSZHDfRxRA4XLgHNqLoM7ehHSheEKknN38vlrJyAST6UHcZF1Zchw/FePDl0Y
dXZRisHtYJuhMxKvtnPfsWyT0WJSlNQr0aPDLbJJj5/7ysq4X3F6+ktUm1l6XtmTOPbJCNL7zJ2+
J2O+t81a8F3TtG836bPXgBNc7oHtnnHMPDT6durb+42W39NLleknTmIzLNJ0ixa9naVnQhTejGvt
Bl+qVvB+N6jQhL6pmh8Z8RMJ4Nh70K9D50/RhLiG/6/qHKbzDOttGr2og5e+NHZwrHsiUeCNRr0T
LFeyWXbowuXFFyh5vLbIomGyTrT3bwpB2FScJr8xYnsvuMcX79kt1svEcRXXpdEc9nHAbZdyHplU
wh5GLeRSazzmxngYgnJlrMavlnKZG/nIoqoVL7PPgi+o299VZYGIuzmgq0q8ts8loZhh55Fuq+dD
bphAeHznFNgL8wjwmkvGVkVxx+GH1mAvyikmXCzasZhddV4dWBzynAL3ywHOJtUvX+UnfLRvLm0I
lVpxKTtx9pomLvY+tAMM2WriG6u54iFiAWGUHd2h/NvQSNGbFPv8ybyoCEfswybyR3487HC3Jbnt
0xWvv/1NB9webkJMLPNR3iUarTA1kOxhVoXC6DaRayDqNBwd2k71yPtKOJZ/7FzlRrlBVNBklJ/b
lH9v7tygoq3/NmnxofCnI/pyvpFrXAzGb2spPiswwGGNmZXd6ISeImCVvkIQpPVMnYOtoMPW+x42
xdXvZ6QHOKqWnJi9wW71wXcngjKqkdUIFyyOzoJJXvXiYbgBFoXqhIxI5qY9TnCqY+D3h8yoxwgT
9BDbK/VJ6ZqRR37PC7hKlqd0clDEl3ARICJLnBHksafU4zaEerw8vW9+lWuaISTllSSXdxo3yj/r
ByumMtQdB8Bok0CLXA0iAeCxSjVAxH03rJz87OzF1VmC57ojx94O9J/qyarb9hNiXOTmL5JxVNyP
uDGGvHkFL5lQ35OktKXvNmu720Ycixc7dpTBtxRQ4mamrCdUk2w8rrOPTJSswwGGaN9nzeS4Z50z
b+aia6B24PYTaCnLpSYg1gl+wVc6OLv6Yw7Tu7Wk6YXwKMVsbxC3r6eb//U8wsON/bd9WzK7FZ9J
k19U/j4gv5KpedwG9qLSUZxdk4Pk8hvaiZtkhvXZLxvzMUPzyg92kmETlqBtpLWQ84HNyealukN/
HRslx5zn1W3oo7VjqtLup1mJKDU0YYXjmW8xQiCD3bGLfoaHH1sCWz2I9FCybPZsgQHR/RsQmJtP
eAgMwexPFYqphENsjdbXOePnkwBRhF02sTnwNldd/2fH8gOVf3aiQnNxiu0vKEdMcIN8wYNmh8Qj
fA8N1SSs9CwsPOeo2+1irjt87oXkh2pvEdD6Dn9i2SarY/zId3mfedV17om69Zvg75bJZPEXNpp6
oVRM11NRcQh4uamf63G0LnzL4dh39ifK/+aBgCPQl4ARmeioJAiiSjAanJyFCMIbdHsm+HDr2mdE
NciBh18uM3rjHeRfAHn/OJVGiwW0C3fkH8ZccFKlD2VavmUNY9Q6zWPJD8EM/JMU8Tj3/N/esP3M
VlJKmypFSPe+zA7lu1ksSe0Ud6B2nicFKHWxTKaRQUui6QrmR67R7HMaU+TxbdXW77H/l+aS6QqU
2LjBx8DkJFZO/lYqtJCWrkhxGn+qHJXBboF3bTB6Qh+Hh7HojNGFeIZD/HdgXt/Y6DJEWzx15XGG
XrMt5gv5RYc17T4mFJAx2igz2t0MXIU4sZnMznhtwqHVN++ng317ZOODgulq82kgJnEbXAW15OkA
vXB/1PyUtdqAJpQDST/59KvBKHDMvAAlW0Bn0wgiqoP9uun0wnV6M1VgDayKogIrGJvb+LGYrbiM
4FVNYRU3VcGzU1VnFrA8X8cKOPzWBwYUe+TvTR1bLgx9cgsrabxYDbqVlOMkchgerVWXlAio/de1
YyfNdO0Lzj59yvbLKdHjcug4pHI4NidXG2R8/q8aDQA6xqda6FNv0f1TiUplY9NF5l45PkbY4WHC
MB5k/27nzz58151IRiLtWUzQkDJ3OTtivFrcWUIGj11l/XaN/Yc2ycy40XRW/nLA2yVTAUpveUB3
fXCq5mhsS/c6EwaBEiVboHmitT7pumHykjHwMJvv2odvwjzhrpitNKTTrO8Kn19Vzye/b8xHb/d/
psDiAGBAnakmOZ1K7g+Lacpra1lYqqDNyC3BHMMhJLc8TucqOG/Bo0vUNuwqVx3sjl2q6phPwTI/
DQx+Qxx9TAau0+i314VafS13n0Hm9lSy/tPBPJwrs3nbU9N78Vv7ZXSyDFv5/DQwJCdDFjSFaqb2
SGzfQ9DkHoN176dlrup+7AirduAHtpJcXJ+FCFiFnxosHX5UDpYsNutOXhsYPY65/fhPfUBUGYPd
BYjPxIcxKROzZf6aDmYTBaMD1DAjQA8uINrbJ4i6bhJYUzJPiKFIVimP2U8m/nAiu5QZIrsGVa2/
c3v47gQqXTWtpybVH/44xX4v//ntgoW+5ecfBPExKn/IwAfEPYk+7JoEcIH5pzf195VuMIVlIHb9
9G73iIg1jP7RKhswG0Iw8WRrN9ojVFaLpI+8wkmK+2WaGNRATTj2oiW2r3TS28j0xwrQ8akHI4pL
zZ1Ju2VIaG6hzUD3ZTBWVjVIuk2Lb2h1RVp5W8C6yIGqxomxoDlJXqQxu1HyN7nr68wnXslOwJAg
lO9v61V50ib4DGN8s2vja2PlgVvmH6qVs7FJEKAEALDiOJqmBgghqan6+pOs4WHIkkp5YBx8xfx2
qRk1874ubLt+v1qu7V0JaGgOndRIEIdkbndUHX1xq42gt2t/hQBJSam53mIuoyfsnTWfWSd/lurO
U1ni5Kp5BqRDZNLKf5ux+JW1qyPHz++9zX2plTEm3Zxxcc+9TNSAqb+C6Mi69LtV3RcYD+vkQuPL
UakzvqtQeTXLQktlv6Xm7DKaKf0TXDIZDTl6Gelaf+SAoaaoN+toQA8AorpOj4KoQMKgyLlsBLIY
oajYpkknjJCTZezn2AxRvMFgcdnQ7npYztKpvgLqd9GMRyGCNYFU9aiW4mtx3IIZDKFbRVd+WIzW
Qy3RGfppEXGukBOTmX+2jrSBEln+RJbOkXL7bnCKljffaQ5Oie2aT/FsF/I0O8GAH5zfhLvKiI30
Nk4gsBHGwykHHnqyWdQrHF8wZYqH1PfPwK1+CMf/QMlP0gzyoNEqH9mfhUplzcvsmA/NyGkyrvrC
mT/G/iKcmHHtV+tq5861W8D0+WPDM01gzZSskrPPYbYp7lMbOL1B6m+G48tnmG5Md7SXxblAHuMq
0/mpBW/wiBNtSKuZuM36i++Oh5qeK0UL+Yy+4K/dDQRROu1jzo9F6HhSWBb0ErXzDccck09L7KJw
7r1fmQasWUhWBGlR/mmL0YJUR3SI0MgzW1G8otMgxTPIec0U0cvoLrh5vOns1Pa5hYAU20CJyvqF
dcVHMFt7nK+M3PA0WyzRGHsPwkWza+Ch6FuGtYj5myhlm0SHTJnELV1DxqngnRILduDQPwkh76xp
nZ7B4vwLnsf8MciIIL2ptsyq/MV3AfsjOkxIf6D0Jjc4rs6zgaqQp0cCnqhR3VmkU7L6+4DGBqAF
8ggweEoiQiPpHrqaDfvkPlOGCN2KA7lvn1v+XyoA5dkm9wNFtffoBtYnu8QgmYV5B07tRTmlSpTC
BT1YOw6bzTwzYtzuFpnVNK09JmYoLk8Bab/+avwcQS3RngxtZLUmeMspfzaZYD8VmmKvEujxC75K
UZF/F3r/NacoSbQvf0GkU3c4QyjusvYLyoaT7ERexKx0AOTO9nTWXJIrH2+2D392kM0nRKp3hdE7
OLHnkKA8+RnwZkx2/Z6PNKJFoIe46D1QmoVdc/6iNPdZyXuKwFWX7sAw2Ue3hC2VefZTdmflM6qY
yovrE+pF4sDc59B4AB02xgBUgFKstGE+S7vsk27pGOmRcXhIXTIxKmPgosOAZnF37YB2vILJwC30
ARlnfvWpYgJ7SpNqpHdOAT7RFq1UXVuWeOsc2yWNpze4B7/+WVWEkdUD2ceq6l/hzLHebjHMmioI
q57eM2dmFg5TmgID237IUoiIn6+p3SEMuj9jpsitpZKl0gGiXVKd2C3WvT0wIRhQZU+LkSwF5tZm
rG22IdYaVg3zPNNxmovvdmPcr+zA69l420fGjoOGlLdBSs7LvEvQpzDkCIHh/kWJGGoFxSAnFoTW
ay2SCrIFNnPG7m5qMjcC5s+msj6nVe/iPGCr7hxZYXKqlLOJpKR43Qa1H91yOtIMWieuQmdpEnNE
GGzbhDk7z2pu9GkcsVqSqk5C77zbyBPb/Ui0Jli2QJmHGqn9QQQkwo6GOK6AuZjPI5bW7Z91BQDh
GlsQZTCk2OhltyAvVuIbSvcKAvWh85HZSDTuzJSZPOYlzTVI2T9BU0AnshfMezdB0bJNzJPtg0Cy
EE5im2BTsXusINunNhUw6VKaFe4yEXbcZygRUlt86CqdESy75aHAvEpUKKBKo/o3u0JfxG7f9nu/
0513cu32544VT6hnR9yv1fYczGgLl2u+1ldK4JqJCSEfgfy3pJXPHktcLEj8e9lHZW2ghL/pEOCc
0a7XWfOIbfkvgp710KYfxJLwqSnjQq5MRRDxbB8GhQ8PIN1sMTKWy76woIPMleary6+WPW5Wioqy
wVE+UhWtsE9ZjH0tJfg51VTsnj3mDWotov62IM96vD4MmabG48wZtt9BJyKIxdu9cStKar3e7a3x
Z4cVkHiSyitHN7ax4KerNB54BDjPzr3NmxbkfPb7sl+2Ckvbgls3aYWdTEP6VQDG7yDSahZl0ANv
tI9m+52l68fiEXtlBc0p73sC6crFwK9tqsRawfPktVTHYBZ4ezBpRFP3jI1/ZX4HXNCxi+Na3zQj
C0KdvvQsjGQcU2tz4D06LJuLSt1csiiT00fObRD7acmWU8ryubnvog2fzKuzMwCuspU5B/PllbcA
2DIZiXS5RW0whnc/s4YtZ91DVvP3EhsITU3fopzJLKKkVvUVsLmJR8D0vJ2QkYOMumqqXVzcxYwf
vW8TZO998hIA9Hvthre1N+7yPb+zkbMnsCrbrH8kdMg5KkN9M7MawGcBQAJQfds1WQi407/NiHN8
DPRbRZzoYqP4wOcMm2indPHZnpfVxsOpaCHy/NNynZEIUG58QYKfyZBmdizewHafr4PRJNvyLmqo
OrTDc+JD4AlLUThn9BEX79juJuVYtvOSFj4D4tl/mdzxRQpo1JVn424klQwLzcQk0OOcOgB/Oo0l
4JuAtCzDRVuVZ/2zhg57mAWTHjoFJixd+RSkmO0E676owKI3SraQRke4DEHj4F1tsibJHWyTfksy
dBMx0+IxHpP/vGVliWfLtMW95RJ2w76ciKySiOuCx4zQ71h41vNS6JEJBtYw2LZXwQEkuuFaqf0+
GyWBs6r2CAVyerYd9ctgOWBghv2LMKrtmLd5YlYNcHHtPKAxtNsWpX9tvmoV6Dv2qGd0lXOo3BKL
vWQaM5b7/W7hB+KqA3TFwbcZ1NXprJNpNi9A664ZHPMQRcVtTXlDpkO5Cyf6Kw+0etTfvkK2YKJm
OCQJp3nxO2i891RPfYjp/ZY+3gG8q1/7PvvelFdFXbNYSSl6L0oVKhIerJ9a+hcqrT+GMX7ZAx+y
2eLLyKqRrY7svkxEXyQuywTEEMpA598kqzleO2vCLVk/T7DijiMvUcV9zyQfNNb63eG1Dil5BWM5
g01qN8B0KCsblTqJonseQHYh+NFZu8e0xm7l+jz8sjthVnsB+3msgvpQ6/I3+GvBHVX8QJF+8alX
I86NJZbuchmc/L2opvRalaTF25S9brnEtUgPVom/zmKtcgPtiKs2F6q2aXESRA6/HPK52eAuYdEF
K0EADJZxmkSzW+FJFEy7+qIN8WBw87r9mzXQv7eN86pGdfIyj1hngN2kO2jk6QKZi1LjJWsOuBvb
hyV10XjSQhxzyAeTJYNI3CIGSeCxrtVAOF3vyktpPo8FT5MVNDOiPvOOuTtdByCrbPkWimS4VTHL
AW7foJpQRLDVZWqfYSK2zyxz1bF0t+qquP0WGzFdOit4F7lV0vuQILCa/L0dLaxJCRk7tmnH3fy1
aPEQOMz481aeLDwayeIy2rNvNIzGzt7aTieue4E31h8XXaAfgtGGhq5PDH8HtNzegjLXJRl9/qui
cGj9pEVSC5hh30fsOcuf7lBfHDTASL/+bKZpJGazHs3WBiZH8ea5Bzs7Du78yui2/cAt/qFQWU5+
Np2nSr0idjxYftogbnI/eAOmKK/2v0GxPnmZ+gs5jt2DaeZn4uB6zt17mjPDjuubWR+VjEl9oO/L
3uOtz+kSLRZ1AutsSDbyhy7cC78Fm3LfdlBfsoWeqzssIyE1wRKzNXk0LPZrwi7uJhgzEfr5JK/b
UwqeGR50xGjUPrZEjx/yUgyQ9CS1TB/vPQbwQjP4XAlVXNo8QDlKnxGNTITiyR7WBAeQCqGDUaqy
S3JHUue7EXmy54Pnwb/6bCEx2/NtOHsb1GC+DyfhY3FZzfUyy4elp/VGt3Fbanlf1dhRgwGbDFny
0ks35m+XQsmA+mIaexf1QfHFgFQTJfUChDRxptwlpjAnmGDzTpmwZWIornE7heC2u2VwNIOrv+VO
6DX+k9db99uw8m4Le7jbjTLZnPu03p+Gus+PuysAjmLzTpAzqKTP8suUSxUZ+/ZW+3pMFmo0Llws
mIflJpUovK++mnkK+XLRzL2PMh0cmkpLx1PPnnZ2uztrI1pHD1OVKDNas/XnUuyvdXfjDQjk3gZu
GEHYJMjW5lTSjR09QcAM4tpw6hswJ6xZvW7CV8ELv1N2r7frrDNa9aO/bSOdgBw9QSIt5d8zTEZG
PoygWT0U1zTIYfOg2jvJBUGfU/+eq1tJSmRItAZpGeWUcRF01p0l1IxlG/rcyvo4HqlzgtY8GePy
3ATe9+0f1GW5nqpF/VutlfiozgeVaWkMRqhD9iKL55Ywqb3mwugrpEx8v2O/4tLwIYB28h9S2v3Y
riuCGe+rJKcOKZfVntk+IqKzsYu5N1WQnwcPzMejutJVmKYSbT2rRxf61bgfpVssn4Jcs9t5E3e8
qYRaiLupg/I0N/YWViANbpOymsmWvAcNN0qfRUZbA45n8blvU3/IUEuHKjXfi3X1wmGg/8rgg8ut
p1N1LPuwWHxbij67r/2pPmhh/0gLFK57hmt6sq0r03UIODNAOIco9YqymfoS639GkBJKj5Qb/wKL
5Gr77iu2pqTd3YdtZjmQloNip63OOeLSE9oPfrmGTKzOBj00GP6Rwpm8xqH+i3mltkYi71b7YDs2
8tp9BfTXnjT42bAKiAbCVGFAFRentV3MoyznH27ac1AM5alHqxgVmdKY2tlNUJdzQAz/Z+88mhtX
0iz6i9ABb7b0npQrmQ2iSirBA4mETfz6OaA6uqc3EzP72fBJelUqiQSRn7n33FUQ681RGZ2582rn
kDopO3MK0EUsgaDE7KLGwCSbrW+fnFEJ8gbCdkNsJK8JzoCqlum26ftXNFi7iAZuakpuEQq4toSH
Da5C+8xKt97XZvQrT0r5EPLbOX2DazjmEst0Vnl+8Nsk4WYltJ5DwCiaQxNaa5xqsP6RWmxa80J0
R3Ti8gXglhGSErvuylEBHPvS3ImODTK7hU8wYhkJ7RxL0nXrM+UsUogUg8RgZUvEI2xnApoNaPzR
JpzsVYvUumYj85l6j3ZffOAsNLdOREJCpz10vIIrZJ/TkuZFrXivm66/S3I6Wxj3y8AHJR4Fhc2x
GaIcAVZkoSGbYdJhLy4g4wV2EA1uppVwL/eiTeBWZLcU+SOHWL4Wbr9Wkdi7kzjEXrhox/RNmsaA
aMfnKKsVm3lGu4sx1cmRzNtf5LQjkvFY1XnuuKnYmlQdIjLhmA+k22BB6H+ZLL1fOzRTXtCdrZlp
PRfSjN7d126WB0xyPwJfs/uGgCT8yzv2FcVCNvqwDnV2L4PFCefW7/QZX3ouoEB6KGV18yUsWUIn
xZghQSG3tOvYRMeoDDhEqAhsgZu9mABzBtDQhwj54KgjK6aBPA2CTRS7O+0AAhwcsxM8lZoEfg5b
LqsMfqThC8EzgrBubSifoSkjobKpNqYycbdkw3GwnJvQynXuMdxV5jOYH/5N0nsuXktlOBt2qKpk
ieixRbw0S3zA090kymPQeLyXXCYeBdiBqEV2GaXDR5vhlPYsFFzofBcaq7bQ0uxbKmpzP5oOU4DQ
4kZVNk962b1K5zOLY8YX0QhALf+d+dE8tyDpJGtOSRDIQ6KPjLEidTbG6A++wxPOTDi7Zv6n8DF1
Dlq3d5uRSHoFl5UA8mJZZcxqpoxjs5IwfDMTVXhmcCsoXPO961HLhkji3cpyuJd8VPHEKg2nAeo9
BLftpGJU2iT8VqsqBX0OlGDciNY8yukF5iTE8jCWjKIvOEILWEn6xdDhwXel/zcdunjrm7TR04QM
JjYDguo1eXQHVl8s4NuVVX1piuAiWxfJymFgyDR3MldOjn9a5Ta23DG8KsvCt+uhvWh+US2ZO+6B
JLT6iOs5ni3Z9ODKhMYpl9OrJ+s4QpLZGdOz2c1+I2tkVTaYYlkl/SdDLGedx7hmYI3Sjcnf7L91
1Py/8yl3H4ay2PtzytiUMNrtuuzPpIXISbT43Rkf9Ng2AVR42GI4bDlSjlxh4srwFPS7+2aa5jXx
6/ekqLOnzMU2qXiPbRsClwYDqCYWrDChTQr9jSlw05IpIjcgDuQqUGw9wmYYzzQOMW1rkrhnL9T9
ZQArbzsmVb9yOLhDp9jjpvRWVQSJBZH4ODRc1ZlXrh3mlKt2CuId/Vm5CWiGmKqXXJCivZCXbK0M
XaFFA/m8KOBIb2tr7OhvIN8w72QA2zcmb3gtJ9eTZ5d8ATYESN9xjYzbZh5xgMQpNpGyHDyQ3Eyr
3ETYZw+zjhsd8Og1HlTDrmKU9MfNbXetlQmDlZglGcRgVmiO3u5LrTwnGZPzzLbpFWuHZnTEjB5w
z9Pr6QsQskFT2bCjDfSt0eZXO89qloK6PE/DIYrVxEmK10cR2xmDaw7n94cvjYU7+/QnVuKFZkZH
a8S3VBpdtRlUhTTpjxl31rbpIP74TgP4IYXbbgvGyZZRAtWoWE9k6KRIU6xGqzpaKUvcPhzYM9Xb
vqC5j4OU4JpABvthUBv2mrybxj5fO8Qt+xp6xL5zspMz1eER06kzJN61ld5rbXrYY9062XRgSfZj
w4WTpumvMMIb5Y7JE2cKX0G933aawHRjFWsQpkwzCZRuhbM0Gzi+1tVgwLScjT9DIYqdnGdKdvXk
11Ca8ap/OVykjp/nq9IIaPuuShn5LdLwBYSgxQojXZlJcvP0gUg8N/hoYAsEQewuuBWwLel+Ga68
jbnezGgdbPuYte0EU0kaek+hBpHGzUAlD7q1DKYgXxMCiU0j4lS3feS5Sne+dE7vYWBSoGqOF1sH
nBQTP8ZIPyrO3pftiI1s3XGZs4LZUo4DFg7PHGNTFXQHUgah9SqoWnmAkFfH3FyziqWJq7lpVBvG
kvIggvgAxhCyYc1qgm6NsXoHGqN2xndrjrMLauaqcYWKvVWjscsdbTWWJfFv2pdOPiilKLtoL+vL
x4EEP7+rKeczB39B0APPDfJdqYDgojgiOtV8JgNG5t5DQarSKszcJQTjfRryEptBtU5GVHJ4Ydj2
I3XctYCaOLp6asWxUqeoZx9YBiOYY2gVoezUutY7MB/RTBTU0g2LVc6rBoRyh8VsF4TlJgZixkik
BWxM4Japws8odZfopViqWuMXGc0uweMD0lwLtbg7zup2iape96Jyk1XNpfImh6VY35+lk0cECrK1
AebHL1rrZ9MYzxTgL5FMbkKgutWZUi1b4DkLx4sZH3fVrU6Ksw3ukFMBTkpveluzeipSOJjK1Y4u
UrGZCLw0R2QNowzg0leKCjWqHQb2NoxnvdpxSNXL/zc1/29Mzabh/U+u5ifxO/kPE/T9z/+Ymu1/
WKbhwwg3zSDAjOxiXf4xNWuG/w+cy/MXHcvGNWAY/3Y1W//wPE93PFa8/Ef3/H+5mk3vHwj9ceB5
jmvgSDLc/4ur2aan/w9Xs+PCQEDoadueQaqRT830n65mofQ566T/TmoW84YZh9tkQGd0B86UaBqH
aHhKnI1qy/IFP5ucw+CYWThMV5N2LfDzXLJ7CtGUFJ+NG6qD4p207xxjXMbs1i6xrl9TmD6boBus
TWw/Wb6BfVI/9y7T3y6JGAvK0TtjualfDKNE/6tZr7ifQPRYHEiZO/qYVXP995xo0MihfEcCroFo
ofBoa2stZ7SebTisklMn2/bSr88GQxv0pVDVkNJlzwyqDagLn/dUm7BxYMVXVOrADfq2+JX5fnO4
E2KBz4erIUeFbqZmcsjr8lFa1HX3VMB7PqCvH3wW5mvyqbPbhHlt3Xpos0baZlbA6HIPbfeOTSx7
wLo3nX/4smiKv/qZQPsDnk2GT73zBoDc2JfKpG+PRT0kO50R17oNSNAqvaFd9Y3Ouq4y+l2c9unW
drjl3/++X1ZfYSzYYNyhtml2RKMw7rTW93eYI2bNcZtd9MykTdGSq5g0dYnTiJg0UHYYEbpg/xMg
kwq7o2/xtEMBJfxw/0jMn46mzZFoNS3FB2lAaFw0ds6Npq+FXypwTOSctEDzLkgAnOMYFcsfwGLd
3bIWn3WXqLeBRJRtSrGz7YZSfwQFYbWzo0yfFLled3RW0jF06Op251hkjxdkQcJDD245RzD1gZgM
xg+R/G/cYEB4zkrB3c+HB71EyO0kmf3qp0O7xT6grU3/Ge2rezJ9E/uAcN6G5N2GDj2DIFsD6fjP
j2nRCtU+oVYaJvqTbtNOxplEdsZ0ZFkGtTuHDTUPwCGxeydmsI4KttSuljDsmp9yKyj9689v4yO+
2edz0BcVxojGZmIs0yR6t/DCcBfUnQZgZGJUOz+IlCywnx+B+SVbwlSzD+mIgETVffc4sFV3qw1M
VpzkLHU3pa0Zf0Yz28P5b68s189ZSoxyCOBplzlEdkYzs+VOb/Ggg/9A9XwbdTaiZ3XgcqLWIKdg
UVFC3pz6nKvY/gIRRtgyVAI8/y9uPSBAbRqyROmZAaiR+lxuRVXYDN29+HjnSwWA+lZtP3M1HNvE
go1ckeigL0evCau30IiieOgOP88IUyiwHhBTpgomv3QZWikrex+c3P+l9VG40Hr/syyEf/n5jGTq
HYPfcNZ3omZmJM3x2HlLtscvmSMxgce14RwbFZBBRCr62jNlwqZ2YrcwDHPOz88nYIDgv+hGstKK
zjjhPfBruMBG5Tx3BpslpvbxjVu1ePc792Nsy+rBT/Jvf+zTRT9/5mR+ttbSbNj9/Kp+Hv1qZhrz
/SEQ3o0W/AnLpY74EfVcmHdf7JYxDQu73AWJJx9yATMFN0KmWfh1atLfmtReswsvVho7AnJbsBvd
/6SmhQ4HdqTIrYRmxAAdwpm9VJ7XopD6jiMHflVmx5e47ocPNbCbYHMdAqOAF+ZSmp4GQ7zyEkGi
Dxlt6q6o/kBNcMr+Tx5X2IHqUq4qN2A/POMstdb7ilOzXieC/Dejd82XLg/By9L4sXhk2GzXR9Yx
wSUhduOoiIhfF4EzMD4YLuEQ39yEtII7/y6Lhm8FDINpHXTBKs/ISDMm7+r4s0iuIxGIdclcOI84
BgaK6fuF0/ZQaxrOh6WHoX4/YEO5E3YRdl141qbj6IS/tDRKn7TI3WuzxJjxBOCefIot7kLuEyCx
NwIKsrUkeuysIEWd3S7Gn6ELv1hFjrtL6aM5abplP9OzuqlVTOzTABOI2VwniL/HiYG5aCN5yLP2
W5/f5NLxud/d795YiZudPaqdPRTFrZvJXwkhnAuZXQtlkszeqWSD6Uq8Bn1VLw1LZx/u2Cuj9uXp
/kCknr8N9NdSX3U2M74GDM/ScsIUlqO15Qayt+cUnHTOR5Aj91QPUt2mc7vxnAn65zpjWtFHY3UZ
OoI0RhWay6GJ3KdCihenaPsDlmKkwa2ibJx/+qhlMQ3T3iZmNsP3nFsDE/Vxeih9XV/6LEBXfinj
cxvgou7t6nq/+PwSOR+3ZBx6f7Kue41qUyDo1lBIzAGh5SQb3tYxK38GjQHL9Udr0I94iwBA0c2k
i4wss480L8+uXdnfXUvX7H4WHnDy0QRRIhpPbYSkss9sr11bSGKQUAjrRfiSX8jX0dsl8tZaDGoc
H5Z9ZStGqmj0+7wbzvGQMFY24AtavHltz/QOkDEbUJuZ2iOSfh/FA2z27mLNryuNH3nloSu3IOJ5
BqoRypydE+vpQdZV84MzaflJWWrbTq31a4yT32xU6zfd7o9sMuKFhVvokAnPOGajJRf+iHOV4YR6
GmL98pP9baVKfunmQY/hgcVmgUMgc5xLgRgIDtngWfGr41fpEWrluNTwJXGba/qTnwuMPpgcd9VU
sldxi/qdVBrzFA2YnRJR/P6PD6IIOKHXmhKh5hxvN1ObZIheMkY5lc43e+brzbXnEjkZZrTJlDJX
bhy629SKOzRnrKXa0Rx+x+5HV1XHaKjct2DuEnoTeriZ8icTtot7S/b2qvR64HqmGVPAAUCSmazf
nYB/SVOsXK1Q29cJYQXGHFYA3HqvNGLPTTiAj/eH+UuQ0eq9Jgh9kuXEnst982lfRIWIxEr6Z2ah
/bP0XU7MMLjgx2VFlHviUOqgGVutfbLzqb2OBbuFKZHJwYvrASWVmG6qxs7RJu2jWdq/eW8F7iGa
qmZfmaWxoz4NqHlsfYe9QqwzSopNEw6IF4rQXsWD552DpLePgyOeIxO/8P1+F8uoWsVZBFyBO7Mx
P7T7qenOOOLLV03HdzMpc3oITJXAOaOfRh4dB6b3krTN0dZC+TvsynBJEoR5msJpOIWoYMeoanYU
TXJFzvt0S3TtY+pjvE1a6H5JIHaYB8TCGsbijKLDPVcoTlA5CPHKJuy9t3lDOPSRmzFV9Xs66sfE
F84RtL1Abi7+1l5vvSYd0gZjCMlRdWv71bBwx5ThkB8bB1mpi71ej2LjUfMb45FR/2qwGINaSdRv
k459+agGqmXEb6vE1knwGjpcZhrOjFRcPFKTf/kVlNa6Y8drybB9dHFkLG2iAH6HNhEisb4bGq/5
PY41uSg287rBlBvb7RdjmxtfPV+uuj4mpAZMcTjJjPBq5pTZWDQPSYjXC5h2vx4Y5CSBPrtMjjry
grMdCn/DJ879q712uB8nXmdilyNSak2QoL00ypRhgZDoNz1/IN4YUkJaNoy4YCaex0ZWBxpuaztW
PIW1P77nHunzC93NkkMZVaf7UaH1CB8Lk9FvyG58l3UtyOw0wJbQm+UKRYK5Z9bRL6dSqB0+LJZS
M+t3DGpvrVFgXmzV2RfPjVmfDGjissJwyPnwu3PrzIm6DcxjfML1ivj66qXDtLGoI6IB2niOKTVs
wLSTe7gXzfcHxQJrAX4I1bqDYaEF2AC91uYwCPSNM6dGBI4lUCjMoa8VHtUN4x100YhY5g/GLm3e
XEd7krb1K0Rfvr+DF600RdAu9WaFI6Wl6EhnKLE1z2nSr6lpv9G9sBLibGOJgh4+LUb37Jui2Ob/
+mh+YYfJR6w3f/3ff8IYj7ZE+8pEsHuM7ZG9WDmKC0WfWA16ta64WRJJpQqkATFCTEvvdvfzyTSx
nQcpT5o385bRAQq6JCUQ0RmsJQ2GSlGTNCcnrg4/dULdR9UHdcYsJ1SfTYAL/d42MGl0VmkK6jHt
ObXnLjQdy2/jzh+NsW+uvAaFJ1vrOfGofzZ1tdXd3LzZqc002tRO95dytkjBDPHRPMSLAaDX6f7Q
9mZ8kvPDf/ta6wpcL8VbLEhkIe8xPQyaJN24rs7TnI6aQIruGyM75QqVvTPygqLgrC73Bz9KUcQM
Hfqruljez6+fQ2w+s5IC/d9PwAg3QNJexuhAIIh1DhvdOtdTZZ/vn8a8wdY1znQdato2EDb1SRxE
zyC1Pss48fYu/ypYq/gDqXL2jJB6LoKyZEskSvEKwwzia2380X3WPuYQspiOkyteBlyicU64COaP
J5Wn09Ux5Y4ytIOd8qzNUhRSqjY/heP8GQsY2BO4DCqB6ciZgdndCGtGFuqEzBQ3T46yTcWCOR3Y
dARoLLp7uav6sXrIwh7wP4JNwBGkGGajs/6pvObXsJTtz5fu04SigDekuZmL8yknFbgDvg809aMf
2w9euOGEOUg+hVAQ2UGYpDONnXyaGJg++S0h9B2CYsqg6lHHSLvwm1rbjEGGOIG0i4fWy+m9PONZ
eJ1BS6CvirEnMd3lL7nM7rd1rhWPoLMjZG0IoO9IRA9N2rVuJgD1kaVtOw+jZ1+GG31M6vfCsvYh
u8GnH1auk4E1IYkdmsydrKxPvbzkFlbZ1nQ+w5yI0SDz2pcSaeUq0r7TIFBvfT1tOzNgLpLE455Y
sF8V8KRjdw/baFr2D0EvYvwHRflma9UFsx4oIAuqOmj15b2CRp9MiJVggXivueOa3VjUYSgrCYXZ
TpqrH5Sp/VVRBKre6cuNMhqaZoLalTek17SH4ypHAnwI8lKrxpqIoyVWbPkDkG3ioD0w/M23nVV3
G8TbyYwhNTKtv2rQwMjMEquCQbVQj6Xb/3bN9CGZZvCJQaEasPzWRV6iBCLssHpCtfmCQlssWsro
hfON0XGF8vg1tlPmm+mLcMI/kW+uLZeN/TTVp5rArWVS0O7bzWOEy7yBR4Y84ZjGiJl9PeP0lo9N
DNnGHdS6F2sSnS9tMlnwyfR4zXIxFsT5thj+ZMp4iaRrJO/urpiIesCxEKT+i145j77EVJ9Qkoeh
fK76GVFLAlboMYaWQ6eWXs1KRgTy5OuqQWbXyHlxu9UIPgMfUnekPYMc6KvwPXc5VMrpm04CBVLQ
kptkqD8hC75V0YA/y5LAY4FCN9ta3gKUISpQpBnnvP4kN6o469LnjqA+PG2wTq6OR3ZIT2RbFTip
L4EZB+vSZympHHMbGjgpRWbZi2E0H6zRu+B+gslDxPZKdJuyYBxVFmij4Z9dwe81qwB4zMqHg7qr
2vpCyA4re9+3d2at8l3SCZc9g/HIWIWrI3Rf4zyeeQdNS0LJoD2BVfhIiG9ksDf9iogxw7uGv9fT
cGXPtm0d/GoR6qj2hXHtNf134xTDPgAQ3GV9ROQNhFW9SruzH2kzuGgLtzw+BRwop5px21gbYj/w
BsQu0KyKTIcu1Ldr+zPXEEamTcIPy2nXquZiuc9361RnmusKD/bLiFR16oKHoGiCr6a65vgdvE65
V+jVSDilP50wIixt9DGjBpkehMYhlFGL6mfO+LLGhzy1olWKDYCmVUdCD6JqMh+RsOFyhgKy7MSI
N4PukiKQXZWPvyOoWT5XAZRkMhAXSe8/5AlCWtBW5U4Rg+sk02OVMaeEMZiuarlnwi9XppYjPh3N
VxaKznPmE+hiy3kDGgB6kuivQF0UwRkSWZDAG6ghnEzCAk03IrB18AlCXZk3ilb5oKnxmx7jGyFO
sp4CKZamwC/vz6tARFwLY+g2AflDxziKjnWK1h1aPHmOKPgNm1TgWtCJqOrilc6hJ2YxzUN6WkGS
hZ4lDzOboAzKva7PDEJGD0vygNViyCyfpnOwt1KQ/dtWenVWBqEGWNnIoJoOvsEzMgFvDaGT7HIP
8boJcSub9dINjs+lSonw6EO51X3v24qwVybEtqFy0qFRjPGb8NtvtAdTdZOJXj36EMtzh4IEfAt+
QcYdKYM+z/rVDTJaCySYS27lh9GRSPmmct14jPpM3do1hn0k3fYYtNoshFFLK6TK577APLk0nkbQ
aGGQNPj4EnbtcQ6Ki2Bkj//3KmW0C5rsYEYV2U+9uEJAunme+aULZ6PVxUWpFlNwxpIW/OEjSs1u
02l1eZgiGS3xrcYrhm6MkD1GWVbRHzxvuCBEOEF/dvZa4KNdModDECExA56NKbr/5IhqWCObV2ds
nvwBBWeJzcIGfLkrvY+kRanBc2IsH4EiHAAha6zHGp5f5LRjLEEQNjrTCuV6h14f3pjY5yuoou+a
7tVHZAdGj7YUCA9ADWi5FJUVMHPkbBMiGzm9Aeh+CbPke34OVoGXvSpTfde6FaNP9rKtytsrQNNv
q/BT9mBDCtmoz859ZD44tB7MQbSkStZGXgYXwU35lGXlnLuT75nG7i3kQrz2trmdrIFDvfWjR/um
8JhskgSZnWg9QDnKufpg+5c40TWoqCAcfaMCYDgpZzlOV78hJHWMmydJfNMmDn7FhnmRE31C4cHD
Mbxn/OpfaU/EUJVCdTK5DGRjyBWJqQvesOWW4QDwvJxL02tmQ1DFTj42X+NJvcoWv5BXBsfIgg8t
0+J76giMkBVT6bYGkQDpc8AS2IEOrQkFb5QfMofOtQOhWbupCLt1Nqjvyo2OzAOTtfLKW25pF7Tn
GDLGIT36Ca6O0j5gyFprE9C/qZ7EZiDbAnKh+LCk3dCpFo/sZRnmhqbPbYXuFMjOokJG/Kag/8S2
hcwiII5jDCICgWN5K3JirXB0n/rBvXa61h3QEJoSxbPZGTVlMTl4bY03W5PZF/N6vPepRegAnkPu
e664JWV/odb9U6D4pEJDtRNcs7mWSrTcWNZNHx11ByfFhLwJF18JashDygxXYu1KXIFxZZ8UPmPG
IsgxjKFfEMeqXXvveQCIt7Zy84Vv91rmpSQuMKa0H0djLXQdGp1wmflTOeOnZT+qnDxAQFn+4Zby
u2YJTdWFsk7NektuKLi3+7+TXf8dPC52MP/LrE09ruF2azZm9VFPwSmkaTNxRV+vuYQrUGbIqSGt
LTRwOlPOqgF3Hpe+/8GWrYKYYv9F6wf0ITGKlXCdW+RXhI4n5rvLIcZsByUGuvRyoRX+a1oF1rYW
L7WonF+6aP9azMY2Mqy3li27ayXAO/Gc/UWbRzMXvumDQWJVn724Rl0dBP7HpeXWDcpFFAsh+63M
JXG6roqN1bHE9oBnAuJw8P2AVl06U2Zs4B2G7gQV2CBzxTKdLx+Xom2Zf13H+ATExgCCUc46U8kL
OKxDK2fXQRbqbGv697gSVLnAipfmIM+K9q+ux2tQWMhAwpxlcpd9cGv68r0IAJObPTbVKNcAbwRy
6jLyxo1UHWKVpJtemqjdjmJW5Xg0PIXGxNVlaU5kUbIplsiDF3hT5JpMXh9ExlgvODOYYHb4LLGB
LjTYYo9J/DcVKzoHfxcjOF0nyMGmGSCC4whQCwM/bss5RRyZe4g3VmHpxvsJj9q+5OjvW3AE9GhX
IxuCvZ+YG1+C2WKqECFrxMEZCDVs+KnCm+0hR9HchlCIDpWjS2UXwisdrBvxm92hFE4Jub5hgZYS
VRqDdPY8SCkumBlSdkY8CRbKQLA3ItMvSbFh2Q6CuEkRurBTXBj6zDAqwBhQeC4nY4CkmPArA/+H
U+Q32kaM6DQzQ9/aXbVPMGnTnDD0tjEQtkV5VSyrlkXfgj4LKuRvvBN6zQrQ2EU3p6qxUoe+tp+6
v5knCbiBr7hG0nKKFQevC+9vRvKcXFGfxiJHR8hkh276nLrhHytlgJlHbfGgJ/khdiTyDFPxPir6
nYt5YsH2RJzRLmG8EMP7NLX5ujJEu4hIVV14dfTbSz1uJaiqQ9JDTr1BNK2Tx9xCi3idSxxCUkzt
QWADZCofvI9V2F95NU+BrJcB90M2Zs7Wn4r64I6QLpoKP48+G+I9qMdhdQujPkezU10tZ6wvtqdj
us1JH/IDBeGg2kRl+uWnTY0LSWwEaEVGBVJyoqb5UjkKXA5HR6j5n/h8kWGVjNhySh4vRBc5au2D
FvvMMknyxdSP/D5Ey8rfQ9sHgJP/gUByIWa3bjuot7lWImNULAmVFrSJ9a30o+roBQp8ErAOfnWc
ILyW2xpgR2AylBNgNahTMSTQU5Ny6e+i7E/sTnLD9oCJbQZIIrEuOlkvS210JqqDHhO8m75bk4dV
pOUdS4tYQABZ+PSUYGl0ebBN5K+qSA8mSUyEReYxqGAkJZOpp9upyNgQuq9St75z8mkzad/waxWU
6uklxg3eJcwnhChYtRisH536KQWPj/Vy2uNQftVmj4oVQiPeu/i6YzWWlAo990I/jmGcNl+GqhsQ
nWFyAAi4tnB9n9gjM7QZQ/NImOp4GoDhkk/EwTg5FmcuDwBSh2MUAGsCcryvtOL1/uURs8vs/3xJ
+sC6WcjzNk7o04OU7H3vX6v8rSvcHBecQ8Gg6a1zTAL0SDqe0HuwOLt+6pUppm9NPcKKyIvnm2Yr
rckrcuV5mLLuXa9sf6tHc56cD7Y36mz9sXDt5uDWpfj51MNvebNYcVXJcJsg2ry6E/o85hdMsPQQ
8Ifv9WsCSt1FDtMc6XnC9hkrh6DKJCuUPrsAALoZNe44dor8IK+G4gigkGV/rPvRsZg3PL1AHzuV
YbcXRk77ZU/yJJzU4FN/g7+IvDIHBfvQgoOcpspCsGqHR1n1rIRntML92wUtqoJsTORaTWP/Ogfo
RSkLZyO20TX4xc3O4AsHmgWme/CjsxH13lImMBST8C901fKGSbG82fb0YRZ4oIPAUaD45rRIIjje
GXdrND0khFlNQbS8Hb2XQ/KYFZCmsLeCIplDXRhvwnGW1smbUy79CXtV6w12dibRSN1y2b2LUTpP
wRTXj2b4d5ZnuK2HxmAgFCOCK5a6xoYzPdx4c76fVGrvVF63jeL74gf18MBOakdUcHSjqAbXKmDC
KS1A1JRgxqNfuz/EnY/9KyIygxlRZLrRQbe8dlmp9i3So+LPYCOVy037BQ/QWox+OGs4FslY2vuf
sSmpLBxXDWY+r/UgqfFAnGN+JCFjV4/CO5qTnqARd+wn/GMPOH/CXa918qTmDVgQ2cscm+syHZIa
iClX4f1bmHmkb4yeHuge6zVUEVkek4+bqqemA/eD2jB0HJDKfSGpZsAGhdQsGLOC2jhUTVQf7w8z
rgfU1Yhhr6kBhG3RjTDSYUR9QiILMMfIsIEaSBmYurBArzKUbQUKk0vZjuFF1aZLNym4882yAoVn
6ghO/ctKNJBSjCfa0sxPhK1al3ueajJufxJqY2eklWgU6bmegHg1f8f7g8bYcyVQfHYAlPKQpWGA
8E8D35SX6XFUq7QwHSRpZrepXLgcQEnzVewb8ilNIML+fPcWC3TtIIKtstB4+gnU1j3U9lQe48IV
QXi8/7yBHibrn+lSbqOJvj/v+vy8k5SIBx8PijhWekNtPutCJuaOrqePh3uuJY0OR1ceIiYt66to
UObZoKoZTWf83qZAcoyvQKnhqUZiKPC/X8OZVppmAClbReAO7u8CmeswfAYpW26lu7xboyY42iMz
4c6vcdjJ/DPqpNg58zx3xL2KaQ8Z/T3muwujXYhJ5dzkGBJ/fvU8EVjR6fuPQnff7u8GPEDJumWb
voyC7p+Jm/ePiCeecWkdsKfGA7Bjf97/FZuOGgbTvsQ0dqpn0RFNDfl1vXz8uVu2aDELRaSdiIZ/
PkRAh9Bup0dNkUJTZBmlStQiRe6i6txIBtU/H6WEq3fA/u6vwf1yub8QFZqJpY6pDkBQRh+HTB3m
8Xw5ukymgt6flm6Z+Jv7u7AliInz2GhNIoGKb7cW9sWfH3qyBTaun8LZ9S1oDMGwK9ysO7IdW+Vz
Vr0/wOAdrc4+F43919SdccuGINl1aeGx0Mu0M/U6gY8QoJdT4mpbBrnqDcH7ybe0/KlvfHcl0spF
94C5MNfZn6Gc2d4vDqZ5bPcPKe1LlzfuNQeM6IIi3/Mc6au4hYxriBoXOJGI3KnK32RbNvSSkkKK
WS/CdkWEW1lWB1/Dh3kf3FKOntqBHc39tktDlx1+/ocvx7+ZFhdbp4jaVQ4o+0nh/IiDyr41HDRO
2jz0/YTtfkS3T+Yk+eYVSAdhAJ1CbaPDDy2BbHBBLgKvIO245/IVyN32cNzxm7fEr3bz+j8pgRw2
OOfathFbFLP+C7KLR+QRxaeYKrgU826oD+s33Ei0YZY+7pu7zuLnMMGDFx2MGp9nb5s2Rw3MkMD5
L8LOZDluJc3Sr9JW64YZAHc4gEVvYh4ZQQYncQMjJRHzPOPp+0Ow2iwzqy1zw0rq3tKVgoAP/znn
O7jNSLM3fyLvFtRes+uhxG1ICOR7qOc0D3UB6cj75PleJjtYxbhypAoe832p9PasjSNrYxmOPz62
uxeq6AbgclW56nrcYipAzLmbCAqb9uw+ZnlGjfzri0F7+3nlnSFbB1H0p/fz8UNXhH/JauP6v6s8
rkm9wt3VdO+A6gRA2qA76fxAoyTW3sz7v6WC7I9mFxvL1pOne6nX/J0P2Rs+nIX1BuHtxfMrgmUE
lQwdzERNw6Sl6AABWOccMSeuOtmZL72yL/fdEhsLcFn+34o0Irw5MBgcZwfLfce81yNSxqYvY81s
gHP3NApTA/jhKns9OWTc7js4IRqG7laNP3Letowe15GjlXN+E9LrfZW7f6HWA2hVy7ZBeg2SW6kX
28kIjJfBTJ/8uCAZYeVP/sAkzpwytDEi4wYNpGlDjOH++09uqnHnpPzVqPt468m8/zmYjTVD8CZW
45YP8Uvi7y5ncKCRRNa+hZb02tvBNowvPz8Ks4qulC6wj9cVP4XKuDG+/PkrB77qd2Y7fv6sZYY1
7tkss8XPUpC0za6VSLHSo57AKZJf5Dkep7Htf3Nt3lArNbzcXUVw8Z3i0KCi/a5CXAVOzNCIn0g3
7lnK8O/XakIR9r4Nn6CTNXekpSmis1WNWA87bgGOSyI2gtm8xp+Ch7PROMC7NSxI5XTjwRBcjodS
C59D0W8bLs5rwzkQcrNPLbikhZdUN800sKuNOh9X2LH2NjILtv10jtiUIi3Y2I2oDpoRceUeuLKx
+LMAW/0t9v0SpoYvXsIBK1Fku3sjFc6yDSicaGSfb70YR0zpT3C9hIWL0nKyS9xr0zKHG7vB7a1v
a522lDL/ustJbU+E2/K1NSkS7la1Z7GBOFEBoDS2b5WIvmqtKm9xQvJ/qARRQ7ourb74jEMlTsLo
bmYSohHrXfUYj0GyxA5YgWZpIAgl/S5jdo0y9Z7SBsTRqol32fxtEvS3kenL+f5niJV6j0cVHzNH
/boL3dJwirPoRvT1PPzMpYRm3VKDFkfe512pU5zRKbsmoCmYI137qrcx/DBkCEu7fKAPdU6aCvQG
37AeOqwGmHXAfPHq2TghrNz6bw+dgRDJKMvcUSL4xU1c4EFrqWYW/U9XF2mfDhch9YuTpXp+Pi2Q
N3+Cvfv/6mcLIQnQCZ/OSc8faWe18ZWGNL5uZNTHuOiDGmNIMefgHn4WywCLb588M5FgijafUvNs
qlHv6Ttz+jTY9EWXP3hf/KmNA5ye7nJ3PEYRJbwxSs8WrkNwdqMUo570hrVmB/5F5fL3vayZmYnc
V72jsfe7h3uffWjqr710noypjf5oqf9SeCp5TeGdbmxCIcD37OQkTHenR7Cvft5DCUzuqo9vZFzC
dwudyJg9gaZhAvoazb3dyXkABnnlLnuzmrgr204LcOaGhpkiebgLf/cv4dx5xm9/qLwZWZYnV0Vr
1EE2Hmt+OL4EUzp96nhvgJrqlCpgctgwfMyeVNs/15NOX2CRPNQRB3unZxpPz4N4gXaMZh4Ts6Lt
4SY9AsPUoflbZpHTMXIUQX/bLq4VbMf5qoH5ub1mptSvjj/RzYA35QSTwzilmv67v1vt3DSfITjO
GTucfTYb0z6XNgdJ1ZpQ/9u2Oww2tRztcMkq7sLCQ2DnpDzMUV58kX5EM4VjXDyyyvbofRNCw9Wg
Oea1pW20B/K/qPIGZQTrDeBnICh28FpLw9xxvWYm7LaPYparbDT6utJavJfdX2R2DWTTQ+dTu9V5
lr7Wyr2gmPtq+U/KcBnMou0QYr7CuJxuQ7Kx6ENdiKZekdWyL3XC0oqJZgOgJVqnNQRCsBmLKKSc
CKweqgxSZi8tLtmo5Vg9k3AFsCikR8L9xBlNlMNVxzRNHPDM/ptWnDNSety/YAn2JvOs+JyBx7fU
8M75Q9/EjnvmSRNb324azqH46PHXsRqqfCcz5i8g75IwImA+J/65o342vvJW5Ob+Eg79LvOWHHzk
nWiAXWk47ZaBh68I5YDecm3bkUXcRXXHjDagNhTO/X4I46MpoB/hFyWJHxe7jNhoQExpJZsCkkTR
1sTr8XkgnBF8Dm9lEhw4PV9G2zx0eBHhfQ8M9D7rNJQHrNNbiF01ISOaMklPE3qHIJJwNMP895fi
SAeHPOHS0i26dUnkNPrrGCbhbMO4Nu74AEW9ADNJar4narikrqWSNITdpGkOe35Wv0rLIP/UVdHe
Kfp921naU6H5sz/7LbUiDaSHsaOtxb9gfdYi8r5oOnub0pB0YNTeKYO4QdnT+I7bnlG3My/TTEGK
6a9Pq8tSN0HTM67aob3AWSmZXRdBuBlj3dgn0BSiVNxGAvNMqLKk9vaaqH9XYCh3UQV/3YuYP8Dp
pc6aKI+YNf0C61Yv9A1uT04FxBQ2g63JNT6iZIPVmvdaLX2Lt2DszVXb6dZWYjDpmNccu3b4pO9p
GZZRMM8H6iXkSCiHzngkDyvX0VwtGRWM/aoSYl6HrTnic5/juvRti+LaTVXCj4YwhD4/tBMfUVBS
+xWVpzFwbyqTJYBdbc2tCM8SGP5GpeehN1pgxNqNFsqt4OA72OV11LfMseijWBQNQiMkGjZsVIwH
7hzBjgylxbDxpSf8sEzB8y1yp8KpDNBg4TTqDH2XByiKwUTXmAdqQgkLGJSAHpSzz+gE75eGU3pA
IOklUDJ95Jq+lhlQ/S7ORqKBjKT7ZAMsANeMwvs+hdZrOBLh8Wa3AjJrU9d/El+dECo8nOdEGvWm
7A9hkl5d4BFD5L/HjN2W2OS/cUQ/AkOGWeyTsEe4vbLFs/Zk0Vdple/HqVOgFu1F4IByETbFMYCp
x2NbPwJ8BDQ37gpyu5GwtnSB4yL20I369qWb9HKlY8UwJtY7susTE0uXXglp/e05MRGISZ4s2/K3
vW2Wyz5t3xpLvrRRyVs2bxsxILzBV+UOl+kyKbm7tYQvS9ESLp4EtmdLfToRBUApwLTBgBEsSIMF
M0qiyz97yAlxwmSXzCKApJisXuaMa96AeOcZ44qff9HpKybBDDGcpNr6xBdlZmybqtIOY279naaJ
EkB0ZRadKajQ6Ce6X1wrpMkLdwISefLsMhsEcxS/tjxI6xKvuA3QdsUT/SoLlqc4T0mqZTrvg6TG
yMCG2tBgo1neAKAII32lW7AC+A479qWElkGNbY1PCphOKaG+2Fa746ixz8b6U9fR+jJK+RAsN0Bi
81E8T/Wz8hGwstLZMJmGXtyYBMkntR+I0NEGsIy/er85e5gYoB01Z7evnnLipIfHJgFFjIx9o36c
MxXN6BxnaKOavC+9ZRpJYns50py+xNbQQixjOFlR0yAybtCOTId1r8zXYLRoTRp6fGhguS3I1n5w
0er4A2mahz0FzVdpw4Zmsw+MryyddUDMc2xv4QQtMTbdq6yMv0XlxxvXhYwcZzD1ivw9COqLwKp1
cGxkhYzb3a8e3jqhwW+enXHZVMwZI9IzVtsOK1gXB97Xa26kcADKS57U4Dm5kAHlAfZrQbSCHmVy
U0GCQsriF+UJ6h2VIZ6h9k6rneh7wLDA9WbpDBBUiH1DhvEoWzLTX/y1IM57KDm5m91GD56gwmdR
964NfhWwHsN7IovZKxZNe12mvJZm5G9UqU2rLKJbKaN/jd+nbjFwakAcuvhpAHEKGY1BTk2XSQGh
YIHlh0wDoLhF8xDhnqWYhK2pFGRtS2HtihQGJDdFsqGsm4syoEVYcZKcX6QXnAgRRyH/KWFfYo/U
p1XOEqHMbJmXdPqVxqQtbYbqNtT1wmVchwkMBCwIlKzWCERj4EPIfLT95HPo9E/RA7jw5MkqfW2l
Yzne2652AOZHyVgDNgi0QGkgQmg1dtewvLMfqM+rcvhf3fgLZXBhYArc1h27sBNuiqHsjpUDmaz9
hi1OJspA+o86Bye6Q5vbEB+4ZNb0d05/QPHGlxpAoc56vTDGsDw2QNJInj3kpv8cW2WMoO486Oau
0a3vug/69Sj7tZtP8HY081Z39mk2tO0oHkX+xUeS+U61KDog1j32cVGhdDg59x0RD0vbwTcCpn8N
JWHqaKJoIlRXKAc8Lw2RBk+DJl7mgseknX1ZkoVMGPUGviQp82sQZwTeO32T1dU+k0BV6r77TZ1p
upVyLVNzI8zob+xQYtcxP1+y9j/YfESZA0CGBqXVqGGwhf/ZL+mJIG0eahyeYDo2T2NgPHt6/9ak
pAN13uCVxK8A8IN/Q06MLaLnTNT9PrWhYLfmDb0HNBFwMJQ1qFt9ix0ojxa0C9PoMECHC5qljTms
pcKGDkH8g9gBR/rg6dqa3hIj54Y8e71SgaZj2M42bb1DU8T2RgsnjvWCB73HhpIeGnwZTRvUoJ8z
XkaXYY9fTeHKNI3P3EpfqwzP+ojJi56xrWNRRpW2mJHdJlnq1GgsMFHXYtzjbQ5IcJ/VQB3bGGIg
KbwTXuGJM6xxnWrKeYoQWH6dEdXPiBoZEhK6YJGuT3lkdUuRqx6fHY+JKmGDabO/O3utPfxmUfzm
V/ICdcpaMUXfKWG9aCPjJlJxHx0cxBrIguFYj3YgqJqxgB62wapLEtrijLBjH+aP4djEHh1tZpBi
spt8LNscn4JI/2Rhr5gCvdApSjhg6J9Uzj2QpwZ0TEwgsEd6BOybiidklHjUHg1qOzibPtr2Ooi7
dGGUTboG54riM7zUqvavjhKXtt41A+wzYjUzhMtZ6lSZrBJU/81IW3lU539a89RHxsTclX8clvC3
sw7ahZy0M2E4ZwZCb1iUwqPuT6faNCnd1MHnRcOnbULWtR3IeiVhe5XHF3f8BeX5kphujeNdB7OG
LXBrh+UHqx2qqNYnhyrWP1Au2lUOMi4iGQ4gJJw2eZCsoeG8pARhHasjSd6yojHZldBI+W+AUfEA
p6jHpHNPAxq1qctfQi+crT9N6Fck4S0s9yxKQbOu3FpB+1frIq/PnoM/A4DZp5kGFDIpahXgkM1G
0LUgz7In0HgR9Igd4rF77HXUVfzVHEUZb9BiyVKUSq1cl6jwenktEir9rNjIcEJ3SBf+tDSG0oQK
wd1xNGx9mWvyocjS/kTmP2JTmgIwgoMNKcTh550lFoVgQOC8uFaHtGujNQ5BKHO1nS9FkX9Ki5Ki
FF8EHn7xNOjBb8+DfKXHzbQLNQmSIgd7iaVusmg3SYjbLmj9QJvr8g/XgI2E2cBa6oDLWbLI3EpS
hjLVdo7pV1R+F6j8sy96AmnFlWY3lrg/zbehGHi0IW3L2g25kokR7HRI8U3ooZu6u8DrTuFUvnkx
VTU2tXrgIDhTzzMelLurGJ2jNCDNhpq4OEMRbVQHaCu0vwe3K3EPsVpNPRDqgGQX3FwD7hd250yn
1CN2c1KoVtTv3Mca6D1z1WSZR4IXZOaSDuACBK4mSk/yTYnc6Qe8/lSY7dyBHlJt/tJzTqJzhCTY
PvxD1wlypTFUNEeqI3YRuRndkTU7xWaPbQY7YNRvFc6FZZB6uIqcFWdLjp4AzVYNK18J6yaXGD5C
EDm5CyC5aFcJ4zlMQ3vua3QhIRnXrYQ3NB163an2rtmyJLI7pCw4Qdb/NtxoXnQOUUNPVzqhlJME
PTmE/BR3gc6wAe4bQ7ISgBC8UsK88mnTGNx1P/CmUsayVK540QWlMtR2Pltj/uzBlWPEuEtqMpTZ
3FXk78vWPUKPpLyvn/qNhvovcEKEPd3XKl0Mlf8xcWNui/QM7aHfQP8m6FLiXPLe2Qio7SsgHgVa
cTByuRyU113HpuAkPNQYe9gCeZ63jK6oSzOBbVWvLXccJ9N0pCGP1iB6lpZwuEMqZw1WIya4yL7U
TdRd/xW1iP3mNELJLTxIqxjoPToD+a/dILNllD0G0XrQrhp3zMVk+PpBNZysm7rysR3wsCuD86z9
aXA9WxBKV8e2PTgiZ7GP1HvlGoweS6LZuBRQZxZidIvNCA2FDRoeaZSxEvphsk8poVuYTvORNc2L
ndrzfK+vNp3o3r2iebdD1SyIpQDu6TzUpc/OVNDgMgQze1mO6ILRaLKCd6S+C2aTm6xrMYRIy9l4
sFh0s0bwd75NDg70n8j0OK/FxyENOGIWt2C+nDcE0UvTn66GGJJTr2vgMWgObTGx/nwpBvOI4Qhb
RWqatJ590og1cfyTxxl/TkMQXZQd/b+7eFJXsh5fvlAgFf3qUvXw+FIw2euAHSCuhm1XMbczHOqT
pzPjVgpoGh8kaSJJ6M6lDWOXjmfONOts2QXskl0XUxYdcYjJs9ijq8Tb5GE6t6swYEyGjuNn5XBE
qPF0VXXNtLP+7cZ4BUrGe4va7OBc+r+7+SxdacW75xbaMbRzgqpQu1mlxNK0MsijID26mVKJ3rk0
6rplPAUCpzE1DoD1BKARKVdwK7Vyamy9CaiPuEWjfKyj7MUeHZqBICXYsWltpnF4oVOKcVMD20MC
kVwWc01eQ2eEWQV/BdieNSOx/gG3wiNSVcI01T07nS3OCC+USvcT/wm4f7VHPQQ9YhdYJ19xl9hb
J4eCmZfdb3TRwaHrsG1DfS0NixmCkePwCdO9T2IJrudUAqD7Y2jBqglCfZumub1W2Q6QbrbOa3w1
QqNUbO4UHRltjG7yGHYYwHRZ4nSvnuumdC4u5So+t9rKrbo1yc4nAwEdU8EmRdCNx4YZIe8ZIwFM
4405HC3P59nkrSD2H+I0CLE8GpL7cvEcwzzHSqRaflTyr2sPsFzU4F8SXJQc4agypsX7b2tO9TaP
omnfWd1GNfLkFuGtKoZwVRbGc9BssqZ/1KIHxPKSg2r5BKbmJaqvBWHKa9HyM+UpWWtGFr9bGqMl
aXO6TkliuGO4zAKf5qiQ0oXcY21h6zZW2FVAzo79G3xGUD9pws+A2BMKD3i5MBPrMKADIhjVtxXc
mvCsa+lfSTMjptRyUYMsZ65XvUx+os9vKVtwpJIlh8ENp+1mT/vxO5FsdhSsoQvlbVqjr2CmbptI
o0evMVqcRtmnmMDLGSOYt8LMtzVmHwiZgDC8qX3knhKWilrXkt8mMzj+eVb2PSUkuKPQOZld/g76
AgOqr+ES5F+eGIa6rdy5TU5qrveN14KL68YbrWnZyHxfpd6HJiZe0JjZZcbs3Lt1gPeomkH6Bpxs
jSNNkIFaqpL10m3pXPUm6kfAiBlRWW7YEUgn/aVYaaoMgtiUpCyAepjrVmL36sja98FAWfQ+OYyF
uoZF8moLq9zFbvaRtMDNNUHeM/bDdk2dBQtWd9Rbbg+M57/CoN3hhs9W+YTs6iHFjWlJ0pX1bp3H
gcQyEv+ZKh8TaE9y12x5H1BEqydyoP6SO+1uGrLxJc0H8nf68K1CzTjHjuw28IN9ZJpcct7hCjdE
vQvyazJ2Rux+DmhzHE2YqOoedLARxLNmVvolOXh5Zz92A4iDBBdQ1DKBbIe/WmEcgp7bla7V7cq3
f4VD+7sWHwDclgCXV5TaMnU17G1fuL8atyBc8dLDQj0MDbnz1L0MbIyLsJYYF14jEI6qAfGI+Gaw
f9nT+EC/7GcCxaSZymRZI3I5QmzTgYxdPrhX8DRnpNCFwvLbujFX5YnpwAi0MGioUGMghBnya8hu
Rm16V7yH88AXq0eRCVrCdOs4q9OI2MGlMJ2jZ8lvnsfyOcibZmsJ7l6RmM7IqrlL141tfVZW/Eqj
fdVPw1pkItn1EZUk/GkINbTZrugbG4OQCUC+ZHaoV9wp+WhfubwZRK3pPynxAcsaYxxgQALhg7w2
JlkhU4gDLQPTvgXdqCiOtp0CUEPHb0R5cqs/TwNFFKZWktRRwcYVvn5EZvweMIyaNnaBCglcM1lr
g4lZXV9ritbvkNtz5tNrgxc49eYNfeq2HW78krMsyDJQ1xYlrx7UV9lpJy6/W1OZCwOb9S4vJ2tJ
i1+/ci272QaUEOscaveN5AyTuPo6NYd17Zn2C1kADxPlKvBIWrf8A4+3djaDPpik5zb+NdBcd28W
SmzGJI82oCf30VA75FjgirtfNKWUGwc9a1F5YpeVOXtLavNQdOamlMT9qnrRWqOzrC2iEBZNuTvd
j8adrQDJogONjGv4cWpl8oZlc8v1RaMHHF+rdOFM+lqfIyXB0nUZBLqCvjONGaM2Fo9h5p6TgLNE
m7zQBEOCYLqVUbeV00YjRrcU6fBi0hk1MwuI8oNG6QMmCh1E5CXmXQI57Rsu/tm5XH6ESB9kP225
t1R5K7Vn2AzvmvReQUOQBIFKlufxLSlL+pEB483NQguU9xAewKQWuH0epad9ZkKrIco4D6ZIDWwd
E5y1Mm6WJNsIs5ew9e0SulxBUQyflWbXuKCTa5DNPUDBg0PDFhat6cPeF71zKRLKT4KEl9nJfYZa
Sm57kUD3Nqm0Yz67LTlIAfLuIBNC2LXynkiNyHPIX8GLH48fPSZjnlF+hUKDBUD37+ZvlXK3H4T7
jg76i5Q02LI5W6c+8AivHZcRRMVuu8viB83nU0ExW+hh+Ue5UF+suXB6Kl9RgxhdMLLloRyWXGa2
Xj1K7m0OP7kCu8Q9HmozhMoiV+7viVG2IY1pWDsEuziyXykNmRgDelG8C3p1MBq7PvqVlx5+kEQa
e3A60ypT0sIkM0YUuPsXSrcg/hnDji2B23k/qmNptdor4/Mzq3z0iC2OmwGOcbwkOnHhEMP4TFkQ
gWsdRnIIGrfGm2VFbBdD/CAsYbFpUBvbKdiufc/8NO85XviBjPdNR7uXORsv7t9KBCHmIrF28yNr
0ZoakYlaS89Grg/Hmm7kjW2ZPms2j1KF33uPIsmrh6s8FYX8yCeK6kPT6M5owP428ojlTWZNFTJr
ucoKRkgw31cWiXAmLzZ+S09Gs8i0yap2fBzq8AtbXXilmqOC15fap4EOjxXQb62pxoMD0uHyIx3L
InrwOEMdQ8G2Ek39+NGazUMtIMDZrvEUABjfzutWeRer4d6qbVyEeHmqkWTjLD/7YfcKlgmb9xRc
REBMhfUIQGGrw4Pxy0WYWZsaH1+ZdONHLgu5EmGEDh9GID+mlG9F/M1sL32+n03zojaBWAUOVwmr
29HuQbdQOkkMgYyNVPrb9JADdB+Zz83OZetY+/lD4umu9ndAUnAwojRejHO8PPPKFfsfafv5f2n5
RCdtzbA3DX+RWO0PSE4YhuPpQuP1+OFh8Fqp/ttSqXWycKHug3aAjjn49tm2JUnHmkmVWeJpnZyI
NSk36hay/ozM4jyrr5RADDICN7yUcwCri7jZAvvMIeLzUlQY0T4TnfOgjJzxSi1mpymxZ1hudVF7
NhwNlW+2m7YGj7JdzAVA999b4zbJLPEUGuZHS5nF1dU7dfCCxmCyy1/gH6Bv1zwZ/Tz7X/Azr/RR
N/X/+S9T/X9Iapa0aKaUumnYCmhc8fsTJI/Pv2387zKXMCiE+9dwJSvkqA55YCDbZtaxj6Tad1Py
ixaGY2EG4jnCsrO2sFONEzn4kmV2tubev6Rk4YkeDqfIQT6zaxHtyzIPHnnT6VCEw+p4j+Qd+rWj
oI+GLRzS//AXATxX/Pz99n/+z3/NSDjluKZQlmsoHSL7/Bf9h7+Iozo253zCK0cdj9VU+tZMy6eg
0dYFyLo1I6xyP9v19dx/dsrWnzFg34PFsXkMgb5wIOSSieEhszgeex2HfAgFbGvKvGihdhwCX1v8
+z+yLf/1j6xsKSzd0V2J18DW/4Vi1xNn9oOSAgMrma23MpXpNi7TbFsnzPNjIkC/qsbcO6MmSJTH
/j6bjPic9/Bq0S0pfusZ12xzVQxYJhMP9ibzjswybrUdHdLZEoPlDzckpaju7L6+fykKGqk9v6Q6
lgJStr7ugdQAU1ED6GRsMxOALUGjwDQBPbfjW6BP5tqVKiaBgBNFRmgvugtqqJH6qZ6/3P+XasSH
AHIBe0cydAIddmYUTXULXTLb0QNulXFwnphPX1FUSUU4ttz61oR/QdrOe9YCA9W04FLaWvU2r0FB
XVCCWGtHGifwa6qIUJGeuEwqavkQB/2wGwbOskWBHwxDDW+i+cpUWzti2ImeOmU215xjUCxE9R/e
Gfd/vDOOTbmKa0rB/5HgDv/5UePEGDD10mCKsMWHOWzoYvJvY6Oqc1iMF4IWCzPQVLo1tSJcioor
TqEjst0BcmAirJvveMyzwdQSti22/UxtaqwMLxCS4P7+basK0oHFDHPQm6eyTeK9FmgEY5iHPpUh
DM/INp2tdCq2Bmn0685l7lvWxOvKIbjV1XRTox2fq9DC2Tpxf50tmulAWFm4c7+Wm1knpaCfE2W/
3Jfr0R6oWZuM5DhjQBcoleHRos1pPXouE1+nTo+YMnZxotuvjma2u8pJeGzTjlxQkNAajc9r2ME4
6YKf761SnIDFowgQe7tVKgQE2zlvQ0od7+xDvX/BXkyvZ4trR3o21YwcNb0xaF9yDa+7UPrw0lTG
1SsF1/Zhro6WJjOZccbfWxliR0ya4uRHE6VPmVV8oOasisy1fjuzS486MkpoOmJoFGiwJZBMJzSR
uOcpzL44Use7//613Ffnf/92q/+xILkzCdNyHYejtAW34p+fEi1QXIgMIDVkU91NjccaIqOqKfNm
ytvJQN81E6Yd39YZM/Q1RToibm8C8C5HE4srDRY3EI1dQfrWwfBnh8bK0MRL14bNY6uNwWWy3m1l
1U9lxFDO90JOXxXXnsh41OuGZmqpJd9Fn3y7xXTGmakdrZar7FChiBRTr+2LiOKYIpgL1b0E2FiN
k7M3xDYK4RL3fjJeHKJEYeXkt/uXvG1BhuB+ejYLzizjMDi4SOkoE6DL1s28Fgyiwjc1RbRqWcbf
MAnrX1pOd1GWN28+gD8YDHRkZJGevIKFHJeQPOX233/w0vzXZdVl+Xd1S7guWxqf/T9/8EKMrUWy
KlnYjkvaRBUFRGJq/Ha2WOtp/xHp8QRLj7rUKMvVySs8EBpZ/VnJuHqodBxdEQY7DFw5sg1eC2ac
tn+uLfvqx9HwFEUUEciUe62sCHvO1EAWV/tge1RizJmX+xevZageGj693iapIdW55gskoA0CPHUP
dTvQuAzc321Tis1ms1kv++lE4RWmKyroxyB/8AV46X//2Rj6v344YEot9AXHwnUklevMe9I/bJM1
ZLrCK+OQGygVsNroUxmJb38XBMXuTpxyyAsqrtyM+uyllenihZ9tHbPn/JxPCqOENN7KWyrCHosC
nVNTO3gnYfdvlvIRV0BAGcc7IbBt1F8uUAbU0vpgpkb9omV6cxgIKUE68/dR7Y1rI84FMImeylCs
jEyPw3eSTwGkJxMSM3yes9k7zM9lnp7D1mPOOTEPd0c32NdBBqk4c9K1xvnklXuHu4I4tBog8Z+7
RDTciV31iO6Im4ZPlFXUPDllv2jx/3Ou67xpZeEfXd0JZYkFnZKoALbtDCxRXBhMPjuDAmEOCQJ8
1yWcCHbHSdlvjPnb+6856D47rQxBPBK78CmnXnLYmtZtM/eZDPILvu6a2yq1oINhrVGeAI6XgzEe
S8qA8bDQgDNGXAutRsnnSlQPYVFD0WzpunT978yLikcKY+BhxliB75BSjQA8ajZjcDVdSVLGT8Wc
g8L7+Ac4Y3i8f+cXbfgf3ixDzDvbPx6yeGhYyCyOWSa9W6au//PTAwsUpHtQ0kfHQH7LA+wdyzkR
hmdzWvLndlCU7P6YWy2yhsyb7DPu5G8aVT86y6oekXtoK44bCGfp5K5Eg1eSjWPYVpXeHoemsw8T
8E2qPwgcGI187FVDVXRV+qegFCkKzOymbp0cVe3X/VdsVvmjlUKjun87hlF10XJP/3LjdtXHUbGp
ZdGfwsEwDg5PIqXHVj2fXdBhDELVjlIuiIZm3wZB9rvu1ZMs7Ad27Ol4Jwl1us2+FrlQGMt+grTd
ge7VIDHGeYBXoj0gQhVfoWTQRbeX/0oSOl+E+nRhf/OornCff3IwGp7Fn4euN7DQuUAJgPBRLL/q
GXEf9KzMbroyvoLWDr4mqD3hOGwRDMd3pJpsLWpD7dD4Vklto7zS4GauE/7BMmgbHQl+BLA41DQc
NiWB1QSqGbKg5jz87NBhjpuztI3y4uIUnZeoHkfYcizBrdyf/Pvy39dtfeTCNGNbhis6Rb2cklZu
7t92M3YYo8ajcNLT3ekrZruvTn3NlJ1FVrh8gpKYWug2F9Cs44pIa/5KdTNKHqROksTc61Wtre/X
zrpUyzHRRrBXtIxHA5+oqeE7YJt/ixhqr/AleltomSydbaTXW/S3aTnV/fQrSYaLEr38hrm1NNjj
/sOp3JDzQ/zPD7m02Zul7tqcVZX1L8e7yR+M1C5p3GQMEcMaLJNVxCv1OgDyXHj26P8BWkPAubXp
8wAViZZOaalnlo+mMi6DaUQv7XhpgPhdCj3a0X8MhASRltGzr8Q2zvFpNLAXgEEDIUHQxRxpQWdF
sZiCtZ3o5rGJomU56cQDbbuDIkOdA0DaAZxibV07y25fijxf1DORLzFc69z0PHYCd1CUPRdIs0/2
QHnY/Mo0wdBcf24Llast/bAnMa0LeWhLEdyUgfVzyKqD0TddQ2NmlJ6yX3YT0LQ8f7lzOK2GUxKv
lM7UjCyD7lJL1hZvIzP1TWrzDEnbL97iRj1TWQEJU8Lr6zBm0FVCgVPXIzjfQ0L8uShtEpSt3Z3y
9y+9b9kcgWLx82u+McRY5bHeWfDrDqg2tAOWwj3XWFZx6TjxgSlEQLthB74xqXFWVR0cHopVsXsh
UDXkzMessx+0cEQvAh+GHvv4M54wxu6cap+DtMadpccOjn7Tu1Tp/+XszJbjRrJs+yvX6h3VAByO
oa26HgIRiInBeZJeYBQlYp5nfH0vgNm3JdW1zLJrVqZKSqQUgQDcj5+z99oEJaR2FULAQA9RaFq6
t0FUwjmIF+ApolMrf4i6QQW/RC7zQLVNLctAo1lG3izI9Yli3bgHUrJFmKY/6cIKrokc8Jyk/nR+
Ip17tUciQX0fNpo6qV8iUHLX/aL3jCYN6mk+ON3BzoglZUEy79BTM9uT1b7z9Vnb6zTvexTuaOyu
EYQrhz+vCnTI7D/d8ZaumjozSdNYlnbiFNXfioJw0KbJSHyURThAUl0erATVQTHfh+w5JajWA4mG
Kt1NLLKjfdSMIj60wa0QTD/98DlEOR3DU5u0/GwNnXj00/zaCezd51apobfSmjXsDokUc/bYLak5
O3q4R7PNvT9/M86vbHjeDE+tKdmfhGNKLtbyZn+qcGamqrSRGpK/CJzfk+hnvBglg7HVBqKXLJfB
AgOLRDVDquj2xlBhaFkOTWpZIWpsyHhl5IvDgBN2kDloElbjGj7d6DgDt0ViOL30FuwEor7KQpjf
cSswfY6rr5/fafatwoCP2FUGYB4ZhzUEkkqHbNjPZF/gNphGnpyOrSRa5E5RpF2JKkUSttoaLdSO
51pqe6k68VUTQeAtfVRcegRDMmDa+UhHhbTSMTGu7PEhnRjmxMTKmUorH7CzDBetS+lSVekHrk38
XENGavBY4cDgUad0mOYTKpriWhn2fdgCty1gV2jBttGd5DI1aAM4b7a7fJD6LjRoi7f+9zDxGQyX
Q39QHHmcQX+7Y1yKFwcUnYuaOz8NWe6u9Un8FEh/OIw2k9UVkl6l6jvYNeeMeSiCcprcrka5Wqdj
HteBPKxflvDT/uLGtn89qVt4pITQbFtjQCzQQYmlGv7pXpChCRvfbL8XCxtzmhcHvL5em1IspGmW
l02pBsptvNChfFsnDLO07g1kxm7c9xTJy+OvTHRxF+pabo3IwDuMGqNQfBfXZ3Ih3sNyh67dV/QD
vTinlMCk4JNTUvdo4o1pA7Ojv526RaTKVEqjuDpS7oHX8TtxKsix+bwlEI/9rw2vztNg30/4FnTb
KL8sQj3JGqcPZF/xgM0n3cnoaPObkPwBuqqWiVBC16vFhHSFmDrnqC+2eTk2+3TMmrt4BqaczBWc
49UwbZY3JqNl+KUVUOhoALQT+w0pAnf+NLmFL9TN2qtBqz9dRXr2OOB+OSmEZ7Mo81/BYBpbs+uK
+9lmy8mvdJNgYlUjqcwM5nPrk0YfwfpItY+wkR1lHZE1MSovh0zgtH7882deEEjxywLG52yrFKUW
YGVN2vZvdSmoNSuVRfp91J8HYfWfJxkO3+WWPbUnBi2sb7KZg0WXhM+WHh5APk5ftR6uQhvfft4S
Q4S3JG57aseJtpRhch16UX2pfNoEWVrjkZms8gvSyFvHuqszK31Df/M+m3byoKR9cipHKXYwMtyA
RepbEAyjmwhORpzsSgInt8osgsv6i73srUDH//wqcAD7l8tgg8bXBMJiDWae9VsPlJZfxNGY/uVQ
Z6jmNCrHuNfnN5lCY/eDr3muzl4Wpy9TzWcDBsfwLB0HLJzo8oBasoBdQOmiClRhEbPwtyrfg+K7
CLupv8iQ3SlNDaCkYflahmzIUxZNt+svNkrQkxHOgLn8Vy0rMAXyHypBhU1rBq/LF/P//C7VXoNl
+mXI6wRdDZgr3JOVuxYk0VKfmIbyyHCuuAZVkjGhmxFt0S/0yC7c80TZjPDgIOfIKVH7ANMK4w7F
IlTh4m3KEJjggawvgelsjGWM0/bRazfKBONH+T5UeXdjCeWeYX1ylY/+az8TC5Ly+V5ILOr2acvO
jmm02azdqShzinOTiO9Cn4GcmBi3UVPSiyf9Fvut8VL5hF2RZauSt1lDufc7+dSHBuA/4p44WvYH
3Xyh4fC9Xuy1pWhL9hDyWckhg6mEuvDUC8whPORO6a59sr4Vxn597I2p1Q/p0rJj8P/5TRI/+Cno
FlNYnN+2ZKqteGTiJRAuwe08aCPikXHwf4xtdmhSHKl1DW4DV3RzFssvnM6bMw4cOagJSVO2fvg8
oeh+Ye2z3JyeIjPb+nHvffr8gjoZ7ldP5zzKG2cU136U5Je+DvwLKSL0IVOG1J9/RzJaN2oW1zDx
X0q07i/oZS7IBRUPgWm5g6IRfoN4UZLFF0PKQhEV5BRg3aNOv/YpC0Os9Z19KA28yo7I+9uyMCcg
bqlxKk2zO+rGwJyF80tBbO4+78LAVWrrkSCh4k6ItPUK5vOHrNAfsqlQ7mRrITaq2ssyo4L+mzgn
RahMbkbRkneEJHGeu3YHitTYEs/YHqD8EDBXdxba76g4ESxDQWiScBYtBl5FKuqlzCv1eTauh4Ps
rfTdzJGQr5MxX33vgGvCSEzaQ1bNB13I6eLPk0+0NPxPQwZinzfGfDJUhRjOvnhvWbYwJkzPBvXx
dQPb7IDcZZ8HE+ajyhEvKSzzXdVUzDVNiBkTpwptfJkmnxTjivpD9EoMkpAOVCXqD3J0Xcx9wEEC
YcBzLDz0pd+COb4Gg9teNVJt9wmeXc/vguHQyLg99JOK7qdqjoGZjJchgk3Taum9gPAHnsu6rw1r
IM0LREsss+n0STs2bJWFwR4uua/eB3Hk/EE71mXqYictHgsf3mQykD47OPNzQ2efdjRcQ7LisJ1g
bx5hhgEgfCAIur1bF8H/eB//M/hR3H6e05p//oOv34tyqiNMm799+c9L9F4XTfHR/mP5sf/7bb/+
0D8fi4z//em3/Ht/0f5Hcf2W/Wh+/6t++cd5jX+8h+1b+/bLF7s1zumu+1FP97gY03Z9obzb5Tv/
3T/8Pz/+nVCopRj+j5//+j9+bHn9//W3Y/0jfcu//+2P31zmassPfIZCKebfVVU1yX5aNlnSnzT+
aPjRtP/1N0VT/25YwrGZY3E8MYRg48mLug0ZzMm/MyNhPKczlTOIleKniFFe/0j7O9+qORZdWsM2
BI3a/3lpv3zO//u5/zzJ1H6tAaRh0m6n4l//Dc2S67H+p1rPyajfnAahL22D/CGY7NsxZJWYxwQR
WinkuXAagbOuQgCpo1+wzTK6Vh3nR5ClqBo1eRqw5e4DpSN/iWmi24gCq6STDfuo/otOmvPbcIAX
azGw1FEu8s5px/524mJwogItSRC5j4tgaiaSOUxPamPLc69mzh73Mq2hGN86zGsy32n92JWL4ia9
XQ8QfXvnWxGZsC0CguV9kZyou5YKUpwMqgPGhtugbEKGg7eB7OytZNrE6U4T53gMEfRnmYmmDa6s
XwHAHeXZMsWuUjJCcIfC2XfmAZxZfix1DZFkqrpijErPV6IPFKfk/OittvncHvQBxaTtqwe8mgIz
TvbD1MH015hVQFrglKzMiz4W8VGz0+AchX7oGlpNegcMDa2l/+E4unMva8U5zHRtmRdCqEimaS9C
cbeOzAP+kqyyiuvK31VJ4Oyh2nD4ngbzSo4kGqdLVTsxPEvpzXhTR29ZSOIIAHuRSVDRPq5plRKc
GblAERlMoBIvytPsjweFqI/nZsq/qtiV+taRu7ibrVNFqAQXK/yr+uzXk+lyh1q2oZpUaFJogsnE
r6eRegwtxUn40DUI7LiXiJjsqsLfVlHQnNdf9GWHhk178iuzPHd9dzPkwnerwZEuwC9sPT40vpy+
gkraDrB+BO9zBaSPjmMEoOqKDFJ845Z/JQFF/LQW/PHA/fKA8aT+VGT/8fLxjOuWpumWavw2V6ns
kJB3vLVuhDHzWKT5fG3JOLrGk7ZpY+nm3JD7KU6ILe3vmgajUIjfGjmleV1kJeJCbNA04AmN7JQU
Qjxh2QVnzf+PV8l15jRgqRz/1wHIT8sAmSH1pBdBxYF3voVtewkSzve+SdKGIBDnOKpvcyT0E0zd
qBq7Y67V8uyDdrtuq+Q6bIgvAUX4yMZ3Td2RnYVvtIe/eI3/slRxFGWlXB58VYUd9Nux1FIRI6RK
WuAzwIlhN92b7OitrKltnOdiN9G4XiOPpIIo1CNVANundUXGWLJbLyV27Q35tZxB47TdB3QeEfab
+V+OuuW/3LI2PRRDt4n6s5h2q8s98dPVxO4fCEcbYaEz1a+GUjz54UUSY6OlAyGymF2m/rU34vS5
1Uoewyb5KCYElsFA7ySYei9CoumCq9BZls0f2lx/SNHPLLd0DXAmtN2NgVl4/RAGfVmHeqdzQyIU
NnHrA3C2KoNOURFBFwJUGtrBo5rme9UX9ITNgi5ZiUQIdaiN4JEZZhZmt2nSTQxQhqd5tI07Jxnk
bVafI1mIg4b/TbM/ZGB18Ndz6mIjlmdGKfkmBcTIWOwvPulfGxA8M8v142nnVEj+hbFkMv58/YqC
pHqBrsQ10ALuU2QrEHUZFqxrNj4INqQue+rIXEVGXB0yhoNlYtonZEzZQZWIaCF1OjvDg/gwXf/F
i/t/3IaGtuyYugRsga/q1xfnOIrR5GlUoBRX24PIdayn7NSYPYorHONsOeP4boY2Itn6ISwzWCOV
O5vIV0c/NI59MOyNBiElSa/RNhAVgCAzgaEbp4X35y9V/60nv1xHLh7SHv7PYYL52xPD8HoCd+4v
3oXgO5OK7CnvDcQHep7jm1fG17bJIDcz2v88wjc+R3hY9pi8l02oqDiD4E3EH2rjZkMln+VQ5jFr
0xRJX4LOSf9ih9eWV/TTFGH95C0yiVn1sZDSVf314gqlJi3NoCdW5H24Zw9Oj8TQtJsGyHxOpjEk
hP5KVwHCThZWXU5iJ91M2svEqPWvNp5lZf71tdiaAVWD5E5daJq63Ag/PcUmHuHAD4iIdjrF2lRZ
Hd3M+pJLNTnP61dtx9CBQCnOghMpiboWEkCvPssEGdT69GUy/RimJXWbU+YBAh7k9sU7ptI58Bxf
6c6BPZDQWGNGNTULQLQCzwNG9p/fByw5//pEOQYEU6nT6WAFFcuK9dN7kYEDWg2ultuVReC1dQhx
LUXDaahHZsCtG0nF8SK6MiwggLvRMJ91WaY0q/BjLSuMaOfXNAjaXVh0NSFHMnFJ1y29HvD7toZv
xaT5lE71Oe+66hQHJFWqWnk7lNmxRMFpl45+7ovePJaQ6L217kpb9rkI7qunJEF7bJbKQ0TRk7ST
lh2RCWgWX8VDan0ZUhJ9BTSxynxrwN2wkk2OG5LErk8icjVYeobT3zsAGm+MdtbQqMdvpRG+9zNU
ep0gSw9xzBUmFloIBVkeUdJGC/rG3jZ+pzL6G3pXOrEO7n3C/tdauC9BNS8PgbmQqjC8f4n7ItxV
TBs2SQPvhORtN80kqZpy51tksznlIM+T0kXXmPX7JNIvSkIMZepfAp5NL1BaEnQigAHaIIYtoNaH
tUAdpiC6pot4Y/E077UieglpJhMyqL2oQal4EkoF9TRk5PUCRZi7a7svLomjHXQlz1xVNa5UyMZe
z0x/sybSQPB5iyYQ3kqp3Bh4rKwcn6JUQsrAzGIaCa7Acqp33gPU5XkkyG4MStdPwqeszV8zjXZS
aiQZSDE+YtssFCpdG4s4yxyEYrpUfFTDYF4YJpwzPmJMD/6uS53Jq7AYGAZjz0LxMbQMEDPwKvHv
mha91lliX9IBBo7qzpTDzlwQmlnEzHe51KNOGZH41aNY2W+l0/ZeW2j6XnEsvHwzSRXQKgFy6jX+
LQ7Ilixi8kb468NwZjw49I23bqT0SR44k/eQ+7LnSI/mXRVVZIwSSLM2LCffEg8AG66slGzW0Z88
3mwHQWCT6dAMnJ723tT2IEJqxzwkXMmA9D7LjqJrPxhKL2kW7tASThggGcH2aUVuheXcxeB/JHsV
LPTiP9YAyXQCjDsEOD6MhkCKkThBBVrp6/BR4fB3VZ6M/bAcXnr8J6ERZvjSCZ6zBhLNK2iKtTlj
w7fJ1AHcUe6zmkQLI6XVE/qQG4Pq3VqZUYsZ3ow4CUjtfa0i4z7bsbaJbdmQDRrQYt8MXpUVhMIo
JS9mtr9pjWnBdOfKk4RSPJiq7YUVAZxzSTW/fPJTYp5KX+4b2hYzpLoNm6JGX5hESGLa5FlaPFDm
3IaeXYjssB4h0dsd9IAUs8GeXvSqVyEEazd1upjffed7j5MPz3UH84M8q10SckabaFoRjfjaGtlT
UWJbEA1UrXiybhImhYx54rnO9+vVL41sO5cZPShZ1/uGEDPS2Is3IMTXhUloTGkRz+bQ5uBxrJFD
1EyarUEegtkSp7ikGdkJHvi8VrZ6nj2KUnvWmBN/7nflnD86CwrLnwRZDwWz/DRvmr0I4ERgxp7x
V58GuzibmlbejAEe8+6lSqwPzg5XMXEIpOkQ2aLYO7ANi5ZfmltZBlShTWiePq/OaPZeiZABwC0L
X2Loz6RghDfpUcKo9Ahtul4fU08QJw4YOhnwk8DFCROHJt4g57PzXoGGalGFHSN9NnaBP2B0hKe+
FL/4geQZvzfM8pBRNwGgRDDbuyrPxP3U2NeB0o+3aQP33O8I2NB97mWQRsmeEfSmTrNv6+VfV7LZ
N72ezuA9MAKVJ82/7TK8iiPMnU3qmwWvwUdnoJsxoqEIu4S7Fmb0NXfrTWQ6PjY9WtmfDzMi4+wa
r8Y2MrmBZYAlFTJfkcnDeqeB7nbugdesq3PFc+/QAtjRDv66IuZittZ2ORs1QXbdqZMBQCvC3sIg
6FihAVbJdBMNdKplx8U3wKlJh0fM+XZrmWzeHCK7Y2G1pEsvQmvEgqYf1UcmHPmpwq3kJgbaYTD8
DPHG7sZhE2S6LVJvVnJluz4ixMhNh1qaQKoisHY95/31QZIiRAtmYN40aHKTbs2YFnJO79JGhnZN
MMjW1EgcrpN62q0/xuEDCVtP47hZRpt2AGm3gWuA7CbpUgPefUrqqrYzIBvtOUut+++6Y6JZJvlQ
BhubcdLWwNR2ioCUDwRqRApksDQEf9Lw7vwRUOtg452COvLg1DB8Pj+Gbrx3IP6cR59QgIDb3OVE
tYuaoH+02zqjA/xO6B5JN1P8HMn5Ebe/fZL4s+i4QVcPlpiVoAQtZCpXXRZb8E8zTqWRzckqwULs
DyFzNdsaNqVxW89pf5zt4mpKOucmjp51WpuXfuwM7IS+fme9gsPDNL90YrR+UDdakAFJpYnsKaq2
tWqFvd0vgG8kGECtXBlhqVZ8fmk73jaR8RaEKbaUymRqHc/jJVqg0FpBkwYcxXtEJK1n8tjoUe2Z
4UwajpisBRnn7AMDCAGGe9gjdgFhagqYbYEfaid1QKu56MrXj6oX4zYLtcJLqtzfx2m1tTXWxKDP
jUPmsLCDxYJBUw7ZzmiI406XR8jKdJySo+1VlhMxEeKdmpBTx5LpZzPPlDNJSRnU7RWw3y+SwBWG
6ZGbqnVwidUw2hIquoGalzr6mxKr8sGs0w+RZe5EQlOSq/2OTGV6bMsJfb0jIMGgBUvTK64QxYzT
HGNTTU6MCRi4CA4qJkErbWbJjSG66diha3DzqH6PCrhUXW/NqMNAfcTl9JqSW+XO9nxDyocJu537
bW0CMCuAegI6gIgjSsNyLPbqoKETsElBhmO7U5XJ2kX0u3bWrH4pEOAcDD85iHnUN1k3tveAI1Tu
W15z6QBXx/22M1id99I+DhHCHS1kvV73yTLFrNdDMUxHeazyRr8yZLML7Xg4lsh+Hmasn4QwFaAR
4Icm0AII3wP6nyQvHQYvL22orhMTkkyo04sM2/lO+lroIS5zyAsGNVIVW8bwxTab5YxKvyCThJgq
1sT6OLSx8EBy21iS8uQGJe8QPFiTFEeuPlEkpvm8btmK9qY7g0Nuru3NdBfYULFID5WfuV0wR542
5RbjKoaj6+ObwEfcGdF00ONxJMdVu/884otm2ErGMptSOuG1xJ6ws0S01Qhd3ous1bZ4SthsTZ7y
Ppeqp1gKOC6hVcdCGeqbNAvOJrZzQSermNnYwswuUJct87alWAn9QXo2oZwbXzjK5XPdrubwg3iT
Eh4E4Sp5axFUPU3Jbl2IcV34e2foruuG1XKduy9r6jrhlaHzIcJeuRQp+aFx3O8+W6xOPO6Q6GTA
H8oeamF0R0SflXOqXIsxVGMvDuFJQe50Z4kSGoxBfjWSdNH0EWRZQKlz6g+3aw0ocH1v0kyAGFo2
Jzn1RL132n5urCOcEcdD5GgadX0uols/VfGLLdKAHo4rxyuEwep0szRciS0+60S6uQ6Wr23ZNtVx
HLz12Sfbw/GcWCuALxlHSuX2cZjudPqh1/Yi9E4gSXzS5WnNrLd7UXcL3itArIrfOBvCq8ECtBBS
RmWJX18TT3/xly2j7YIbBoXWRX1aCxtCD5KTrxffVWeGF5xEtxgD2ZcInMZKyKhcCwmkDzJYZWkR
iF3X1Je+nJ8VO62Oc4aBVfSnwFe2hMGnS8abhleb+VhpR4hJtZzafOlxL6rcqofRQ+CT2GbaorKC
K4kvuzyst+BQV+xWEyZyX0UHmVc0qmk+tytGWjOJPaMPzUNAcLuL8S0C1stQuhLiYtH+8ZcYBq0K
38kRQtdbBFHu9bSMQEikRBXO8oYu7OPU12cjqPynEbWKNhmPxoijPLBCImNdJoI4EPtN0PfGfe30
zHebDjCao9ZbWnS+KsqLldU3rZx4kgI+soFGPVYvB+KfDTqsJU7OMr/qFRVrV+YBEeQk3AAp4eCB
T5ehZFtVHzIJg23OPAZ/53xQBeI8WXA0C5uwc7HnuppavxcNWvrZLI+cfsD9YKPzcsYeUzZbnuj6
2qsj4kAaG0bftpZIRmN1hHGjfUGXTaOfuIgt7gvtrOS1K+MSFkClo8hBzbkN0O8mnBzd9UdSpG1j
Ys4PKUiwGQ/3UfXxotjq+MIor9katv5azJqBxdSId4sHSEf91fTdVqj9D8xnnCYZjYr4gQEoKOUI
JoEqv+H5IxLAh1DSgx6PdGzViVmp5OVhmxtF9RL6OfPxEup8hjckKC2xp9ojrcWuT3aDbTqOr/To
RyHOaY5spdH5YUSHlYuCLY1tz+aYGERASkYdECxITvoVwE4yCGM7fGBfEZGReNg356gjTicppMcz
AY4j0tNNrS37M4K5A7fBgQRnMFodPmcUo2fU0TiYGrkxa4i2C+AjNALSehWxWDzojXJMLzU/cQs5
MRSpMPfPsw6oiJSwFrV2EXzERYG9ZWp6zK8LBMeMtiWHKZTBBPuZIE+dTHuz7anbOx2VFUZu8vSc
LyE0FDeNogm5gTwMAgplAluCOEWxSQYKVjF0kEtssB/Jxuw4qOc2qBojbr4kKr79MVfg4QGHEk6E
z1d9tpbRDkcrn6KFnj9pIpm11w06O0UoDqWfYArjugSt5Wzr2TZQ34cvVTbtVT2dDrj3vSAdvkXR
rVH3giITI7RlcI8CHR0PAgjU8sd5HvsHcsvOZmhpW8JrKjJWotEdiw9OuwmySNOr4/zGTFsETWr0
I6wUwMepwxiZmJ9RRf6Aawg0R0p7w693aBT5OLTpq0I8HIUuaFcZkmxnxsHWJnYt2/OCt31rn3Mt
vKTAW+jb7Mcgzo+0YznMBy8D72WC1nwsDIxG3eLCazloGPczYbG4+HFOlado+PDhKZt1fdfHwLQo
HDbwGLGx+sk5vAR+fKVpinpFb/nBdPL7yTmGM6tEl80f1rgs2p0/Ig+RD5bjn3B4pccOIrVZJd0x
rtodfrvvbQXvX9Ik0rUau7aU6FYKtd/UqvMNselT1ajwAfBNlZqyxyK/k+kXKUuaebnzhu3vORC4
SUzbP/rZnEG9sI7USk9myzLczuOjauu3DpuSn2GDNuNLVATfJscY9vbgnCrkC60KMr/SsOs3qRyh
NKseccrwMP3c2KDH4EXlqJ+1OPEo8HuLY9OYpDfwZT/Yum+SbIFHZNJcqExAD63ohwEbbpOhmgLO
CeGwuAvnEAOD6igeSBtq3N7fmokqX2q9eSZNyqsl7xF8DzlEcGZ4SGBuBgFN+WioQLlR3Od69abL
wtwxMiBZgbNAlpctsUKDsiOKc2QxpyoLDfsZ0e/BL61tosDtRdHsxr69R997VfvJh+Egy5ljFLxx
6LEGH9vK7C/FZH/vTOEQfMLJzO7zjyCBYjyJpN+Cx6ldMkS6DXczATo+NCIC0x+Ytp3idK7PgQGr
oC0bk4i0+noQ+hFaCpSogWqmtEq5k7k27JXmnM5EzbVGA7c3eRWVXgPbKSnXHWw0hNuxr0wv02hM
Z4OIlXI2zEOZ526O/mfD6ENJPuplKSMRkG2ApCin7YprPm1ashxeKVG0Jcpcpl6MgWxcj4plsosg
3Z+y4RTTidiQ60JoQTZv/cZ/YiIP6b6KaBghSi6WnJ+wn84YTgRFackHOJevZmd0sPL0D11/QF4Y
s0Ca+o58p8KqvxaDfnIis3TnpDqqjc8ch7Oym0/F5LXGuMfxiYooWPiKWXCT6BYpgqyzHX7PqA9V
hq3Rrsxn16m1Y0NqAvUGNMKaFBkKyZNjhenWmsSFPvNO6LlKUTINOybjsLFSZtwFoP2OFb/N7Nq1
piRCT8WGX7eWazR0ASyRfxh9e5PbXlvSq/FhGbmdtsVwhZ8+yjoFcRX2EknuSmqRMOnY6KlKuoaN
6I+cwRGQr5wVTlFcmpLlra0DDlBImVUp973sWAad+YioUXXnvv8Wq1j7Aqs/9QOTm6y9p499jebr
IBssiEREm24CqsYIesONovpV51klw6Q4WS3htog4D0p5ByxiPiDd+7B6bVsAAZ7i8rFuo4/YgXwY
h3p70hWJI8lhJal0FSCbSnapmcpyVxsggezorrAwb8Ebt0x6ZdEB4/+pS070+pjFCVCBSWy+wfCP
kP7q9wBAMpfwUtQFX1t0ngCe4XmiGXdzY252mWOy+vpKi2qsgvCSPzlgic9+eKM6Ppo1hf1pbMId
qZlf5zYDQtOKGYvx2Lnk5e1zDZ4rj4BFBUFmqjR9lg9dZyeezglOogkVAM6ogcO2HO7YK8mzNeRz
g6IXJkdPIZXJU2U7O4rhBanKvHwK2qvSJqqDnKQPRdp00QcOyOhOE3v6McyvINHtI8Zr0K4oT2ce
wQFOZFtSurcZ4Uh6mJ47mgMDQgF81jgYy7M1mf1VVpKmQxvjohiUNSY8+E2sLBQG+czIY0GGVCyg
7XxlkKNZKXm7xa43uXNgJDvfILoUgeXOMtOSC6a7mlJrm2EoWUUnfEy1M3ujMO9648bsD3Xef0vC
9kegG3c4FnS3KuwXEIvQMY3+Db1XbrK+FVFnbtQhEwd92hVRoG9hyqmeXcIrRvvO5FBVSWPYJDdF
IUhaVgaiu6c03JmNn0MMjTpXvy805LgGU4ytouBdxN0c7WINtou8Cdn9mR8jpKM35lxC0CKTDEMc
J2j0khxe51iRxV2G9feuBxJJo/g2q8rx7KCBtcIog06XPhEfcQ8oQm7KyvjoOgoOPwnOSY68urDm
N8qmGz/W091oVy9EUORuFrfmduqLH7XVjJTsqrobBkQcBpnV3UDxoqRyH/d4r4Bwm8c0tPQtxsm3
uIPUpFjVhZQfkpG3dcpiFxe0R7Kkeivto691w85v0f3B0tmqAfHW4i0oSXVsbdBBs9pHdIYB8Cat
3RwYXh40Mbwjzn8wwpZyxqceCmgCNIFksWK9toLmuW9o84UP8VghceWEgrJ5y/m/xmHjYzwL8XuL
MmLVKvoGpLrAKUEyimsAiUiYJkwJJaufJT0+kexmJKsNmKGLni7+EobRsYSPXYVhcGc6t8xknrRw
LE8Fhp++TE3X0ud6Y3eQ+EXV0BtVfcgdlVnvNXsQ26pH/jiXUuIHjMhAXb5kUKpch3Z1t/4ho2Xn
oY2vRFNh4SR0+mgtYOX1O+uCcJQ2xYae6fPoVhQ2t0SS0u5KesDYhVEf4jUPz5mN2yFm3FZpJAGO
w3jU0xTdJaDebVN4QxRRKsYIq4opZx9az7H4LKIlNNyxhFc5lVvbhFiyOA+oqmfbM5NFJwJ569DQ
L3Tn0d8Nc5rtcTtFcWBA9yhfQ5JtPZaqjkNgACaT0GD2X5VUk9J011N9N9n7JCuHG2S3FoRzcn9t
gaA4HvPsqCWvNZki2E7zW6eHEKOl0+CtXrdckHG3qgqY0O919Wz5LEkTEUvHLAalFydFtU9woG+T
pkJYTLjYyLaUzMiPpgoGaIFPctcvh9Fkhp+s8lufaqfsLYJ4sqfETTjCAGbCXYJdlBzYHpS0Q1im
l5pgLbmIIVNfwFLM+9qNQijHYc5+tHVbP7Exrdqz5fiPjJ9Sxk8rzylRMMFfzfeDNuM05l3TmuOU
9sYxCu4MbTO6D9CA7WI8J/0oPTEF494OYAOgFj85zfegjnRqJ6u9nseACj6cjnMLyRTYOE5Uv4+u
DnoEY8UcYCXHvf9j1knuK7u62QUthTjpC0ReQdi7CrHsbywFMk+D2wU7NCzXSJ2qW72Gi6CGEIam
6b5OJXRYBxVe2rZPFG9RXyk7MWCxzbX4JgdE9myPLxwImIAZ0cwgi5jmovhepxz6nbR+VexuuBMt
9/baVio526PufiZaBr32pIutGumnYNafyqQlwrkKq73pxD/aKRm3mAc5T1kdptLxxSby/HM6ZTcS
1GYYEIxkMKGBLBPA8+4uax9+Ar5O4xUh8tqPWLs+eYQaxfKJWDKMCrBMBi0jVtTrohEcL2V0DADn
7NYOo5Y13MK6r900ScZBfWpco9KyQ6kFI69iKD9v2wD5fzAYyUEblNjLS9DK8Evjzqkf28S65hxp
XWY2cYrRiHoaI9mhmDKxTZ2g2SsVw7ZZlGwJ/odDa53AbdcOmHODUwzrYLr0lc1doCyRpWbbeiEq
vqtU5/wfDNMVJXl4KoORmDNuZgZz+Dr19jVKQFObRN108wTn1rA/aH17cz0m53VQV4LnJJR4OlZ6
HntUSOyTSwvU7nk8xUR5g07vO6omAYCPds4q/YrbgsEBQaD/Td6ZbLetZNv2X14fOQAEyi4J1qSo
yrasDoYt2agRKALl198JKMfNzPte57Zfh0f2sWWRACJ27L3WXDSq3FOe0KXOsRkEUB65i+MXL3PJ
/xRxFxhdy3ak08ZY3zV186b2mAoO00TWa+WkO+XDUbcr8LD0t4LKRixtDDAMF4mZDVGRP0B0WZ3k
+GMF3QzM/URBwPC5fgkVJa3Xgxv7m9oKvePaP4Mk9D2EGH1umJSqpHumiPSPalFSYlIyzloZAT0x
GGaNqYUDvDX39GLJ5ZopBYjDNXYeCy5xAA0yfAkXERQR9XxH91KzSy7B1CB2zqlsyA3C6MecV+jN
snszX0dcgHKi4sieYi0JM/ePMvTH2NX7K7HxNE+d0qLnt9ziHdvQIsexfNB7UUYKQDhdAdCNe09X
P9oS4hvFMmeLWH+ymDWfUOTDj67qR5iWBDs21oOF4tqbB/+kfC3e0gtjXtAnZUMAhfO8tEXNmMSR
OKPZ3eGwOySt+Nsoj9DTsZuOCfF8YRym+6qp4ity1Z8w/NwHA5xObLwls2neJxP7YNvZw5f+hj5U
TbhyU3Lap4cdRuTr+rKyN+5kJYdSGkenn7Kz1OwCLXx+DCdZ7UnEStjNh/zRTpyeQPaASTKrr5+l
+9TC1MJyy0S3IsSdDX3OUaKF1pNLZPqmXXq87nvMqPYiTYnJzXOvTY3SLENSpXArsZyX59UG4UIn
onIIECCSTDERcq6Sk+Z5xYWjPbeH791D1P8gq4p7h20B6Xu360VB7GLrvJgDzVKvbj5bx4k2taPd
PdF8rjdNN2L0baL6G737H1FffPeH3iVxkjs0bXzvEFZgrJsmEtsqrs5W5xKE2yChI44KYkvug/zI
wx9WY1fnbllDtIjkD4Hg9jjSBNjWwvohiPrd2NpExtcC4VQLhsPDlUZb9Z89cb+lIE2qMYbezGbr
4AlC5cb0UnqFFyj7t8lc++I7JAmFRXvKGU7iY/E5unHm5vBtH4DSYXMr3JtN1P2mqcLfMuORW5va
ZYb4ASpldBfV/BQ75i+D2vfBJW77TNAJsRLLRaJpitN+6I2twSikXKaV1py+Gqovb07ZfIo2ORKA
9XOQjL4t33hxko7YIgieewg1pDXn4Ghbi7zVRMlPzzivUoWJKPRNg9Dn6sXNpunn4eiOijyoSPuT
GsSrzJ75hM5k8gT9SeAUGgkLmwhY5zYCsbrPFdvkRNrRbX0rkeURdkQFE+kZZzLPJ9G+rk24r6lz
rGkGA+pUbznP2hOWs91Ul80OdxSn5EQ7eYJhfj9ZtzGDq+Jq3i9ZOk/rXYB+y76kWfFmSvt1yU5b
aIcPYVb8jjD87jJ1Bo8w0PesP/AHwtNMS+inPkPsEfWkLvRXxRXi0+xLpLxY2IYu3nUhAowhROWc
xDpWMjTzkvAI2Hn4HrNvqg+vpUAEVHtqZ5g4e0jTWtcgzKUh0sh5CmxXzkEWczA1k/HPPGR/KyfG
k46SjaKbsTOw13jHkIqogKWCWze0olLNjunQKS/q+1qUyFZrTnaVpptOegNUcMTVBf4dskFKBZSV
qZjHuqEvwqsmCW+6P/2NMJ/91HmUVp3nWiity/y6XVRd/dfwvP5xAI9MWbXtJbCwwoK0KUaeGi3t
g7br7EvWZC1NL3qzRYvr3qOvYMxhEthhSnmfR/bO68yChBD5NrYYx2rU0bZr+QDA4p+dAyyczzdV
pM2CIQ7Wa1V4njjGXXSyKmJvo7Z4WpereZGyxBCHSgXWiNFHR/ODqX4JtgxzH7mINslsg5n+WPeR
LwE9yijt3UhIe9Cy+eeMQIGCTltioxk9urZX0WMfrHvpmz8xGNLiwPE9FIRx9U2iHYn8vtLbB+Cl
ETmolVI/hH38mXT6pklICGCReQhJs3voHP+P5+AvTq1XzRxQL1gmusisIg7Zrwk70iNiOFf/2Fqf
uipkDNWw4g5Wx4yZyswK++l7Aodgvyp3V9WerWvPsQ9WfaQrcxjyabxDE6VGpl3ftdxYfUkJytk5
pR0RhOF7roV/1vlktwztq6H5HBN7OwwefQ+tuS74kX3iOo+9wWfwpRqioJBks10cYgY2GDlH0jsb
kntKjOBSj7CMx+0+17R+y+keQe+i52GPiQ5u5d/l8MOcWoF2zMQPsGR3CmaVls/0v1S5vCDTZgS4
iLlVBxS/6wlgUeQ07NaL0JGTuRt869sQIYBMh2Y3VESpRE5LUjk/4LIFyo+2imiAdXjp1uvqUJrs
G5fgX9QfQ6CJPH4wh0uWXtLIXGwT8tgXMFw4sS3cBoUgpaPMSRPnbo3uWUWonsXcSNzf6X39jhFi
qENpcmN1Id2ZhCGPrJc8ZpwnR4eo+31BdAXIl/0oycWt/VgLYgOKYkpVLWiCMRbljqTflD9o40Qg
ZK2dUXE8oDP/JiJyAiKpPVpdYQaRnVHeoYqzBjLe1gvtjKmCichoRiwL3RhXR7OeoGiYwqWR1Zwy
afY7cis1ikw0kNwI6ylrLb25NhmLqfxlexJ6rMJUmMU1CkubAhIyI/9gggGv9d+kLF46PBcPpYsM
rW7H/JK5CtooHnYuMyYLloMgt2vwZ2Pa7CtbPqgQDx4e/N1q3Zgh7EAxpsWR1+5FYy1+yFPuRI5l
1X4ofGDQWUS6ChvaevWkUPxP4is3dPfzYFUnW/PLRHfjseQH7bwmgVWtJUE44nd27SwN1jIyIs2L
jkk/TdpD1sfnpDdOeqIY0yzbWKlBdW5sVIvVzCxHzp+r+J4kEGT4VnJtWTLZ2z0MQ7rVhfv1UzWW
wD1t7O8u6tJMI/DDRWHnzRYO0axAYgEw/GxbpKeOIUzkSntq2T3PZlX9SHtriTx4j5PxZlg96TDL
E8Djje8WCcwOIVixJYECNOG0jqvea2g5h/VP+ZwVtXr8p3ImzWni2thHAX5QHDjDi59Z2tcRp1iE
EakmDJS9w309BUcd1Fg7Wwj7/pU+jn/30ic7s+XWVRUNW7/1g5be6PpETlLxJLlbSZLEbd0xi9Os
pWSKLsV/lDYd53O/PUOUTQ7hWFysOqYTSNDSejod2cDoMIbohAYoeCIn2kvjbX4JaQl1Fpm6rCvX
uo9A2LYPumRKTU3LPzy7J0eH7h7Gs7/Ly1/0jcWpq4eJPYIeu0giAmijBJFQN+zX5WAV57J8HfR6
RcmPu7oHD0cSBMG2pzpN3O2oCBburInBghysDf1wC5VGO2zKeHibZ6B6xlx6HJoP4zTKk8DKhieH
QXhcoH1KI4qQUhJGlkTewsUlZ5lD6g/bJ9iGZKV41ziIcbnXxYFM2IdU1E/rnaxX8mhKfiraWM8Y
ZOuvo1ZE1o++wGmH5vI12NbowXdmd1v9UOtFsBi20rcmIsk1L2ioQvJJas7sPGKoCInzIJptA/3H
OWiCTpsbViewfM9u3T8UgGt3Ycss0kvGd8OIxX5VwSLFNp+j0Nu5CmKLKWLUcbl/QQb7UClo7V8f
pq5pO1WZT+vykrpAjHFma1tY+VQrac4zXyIlbeS73kLOJk1K3Io8DQjxEyc7l58rJctKem7PzvR2
ZQQ4VBfMhRaUqD+dRE+reunM5EvF7C6n9vVJdTLs9B0sp73rkqbpZHhJbQttIrxMattFzNbUCeQo
chLGZPzuR0jvc7JCjqkaM5QjlCNTOXzmskYwadPnawyacRH+4jwbi7/05cGGL1+Vk//IHJJF0qf8
Ddvyj51nm4F8ixPDsGmjm7/l8m5ar/oWp2p6cBDb4S7Gl45lNuhU+2t9xJyl6F72FQBd22QQvypW
oFsjGQuvFj4PjdtFf6QmRjhcS4IpU5wWfSq1oHFn4GFeNl2m0NiS1tGfaRy/NUW8ae3oD/pcZr/k
siRWIa8F0mUSsMwglhzONNAVWo//PfG9fSWNj0gjR7jpmO6sO/5MP2Ezehj9EnJNNtqgcVjVytsY
us1FjIr4RaMnFqWyn5DbvmaDYIQ7QuorkMEg10Xgo5r8cc7SD4Yw+YOsGxIrinzDcIUV06++NTyx
+6GRPqN4I8gccbaUVu0yz0iPOkfUTSSMj9QhxTRBB03F52b4772cMzDOREdL7QegeoivLKycmfMX
NFbQRriJWydnN5eQ9IdF/r0oMr8WDWhAx6Idm60TGm9WDhqfdp4TmC4jr7aLjQD6GkabpTcWj8yl
Ct3wt9GsmDFy+yPzCRdZ3LgZaLYGfZOxTPgklKISXuVpa2PIG5t92zOGiDM4pn0cZLUjA6gQ1ilS
JCsNIfwWWGfFGPp3ArdpxiD6UZ0BgxIhXDUW3oG+rUMeJeezr+OiJJPuqxHhJ592TVyZTN+RgJAH
EBNUapefNZAp6jZ4qa2MaKUUXeDPrXqa1PxTExqbtU9HynTNrS26+EVZgSXlQgnjzK2Z7V4QBLVJ
FgWB75RMkwzyYGOlbzuhrH1t5e/+gGNj1sMXi/w71dTy1nVEG2QFb6uD2TygAqWTXh1U4TSE+gxX
MU7eea6nN7JiY9I9OZKg1IPB/2Kd8dN4p8IAGkS5io5tSPctEvJLMTlbOQ8qECbdVsHeVI+crxrY
p/WUPU0kjSe5+zQZdog8v+8Pszk8myzID23BmzDg7iwXT0ujkRMlwhm6j0uOhuLUjDTVDGtO0sxV
p2xWW0G1eE7PVdemgY8dkEWIhZXV9Vq1uw6KQEfixSNeT8e+lRUxIiBn542Xav7GgOBf2G58NzTb
J9SZgNsvzT9yKoSH/aj7JzJvkjMs8JNmIV9MxCedR3PXsIVyYmXEwswKOeDkL4sMldqYAWpvXYWk
yJzOOh/jIZWkfYeoa85O4mw1PJDn2vVAqPgSRw4VjhLjix4q/c7HWTGZA+tiIuPYMLTH19F774kv
8lM8ssVy+wVdlni3TrJpe2N0hq57Uy1BIVqrol3ilKewSuF2IaDDc7D4o5Yiqimb9mxzFt86SsMR
tZyWY/vXSFPjVtOMJlna2RHhiyq7LFKiTfk7Pl2LUxMhEF7vmrE7EtNuX+rCff9qkLXhpxdWhwSh
0mUth5XXn5FnaoHXoKtY8TuOUyNlihnWhlX06YePCAXJdVhcgqUXDZccPvm1HsOnTIeAV+nOeASg
9JabOARSBEK+Gf429AoX3WQcJ9f+m3qJuKynzXE2700l3cdCq/cABfFYpAiooSje1XerFPXjeheB
7UZZqUvqdoV+0w3L9Jy71TZfmpXld8y170gl3Jc+o3My9sWJFkp7TFq6CmP1R5OXoewTNPBZcZK0
GS0PWbxrWcgz0aXtmwSciDX7dsDVb0ogZiNyZqlB44ktuIXr/doUTIRFehvakA5qZH6CTaBvStRJ
0Yua2KyaqNwuPUCoTS8yM58w/3CKQPC0rkWJCgPwmdZe+FW97U3LO+RUX5StBJWRfrq4ItZKtcMJ
fMzT6Ftr1Q+FbWYP6wcdd12IV6T/6WfE6xV2Ul8HyK7poruv48S/AIbF20EWsqydu0OX1LMYp4C/
wH5DHzIZ7ebAxOhltfYmOId8xWEW3f5hbV3rZBDXGSlyUtHPdbRxu9Zz5AIhTxFoT7/6ST5SBYZJ
hwTGA33kfL7AjTqjB6q+HJ+qJpJakNZC75EMNTIOUCi1zBJyAHrY57C6WykmDmM6LZMSUaGOsHFx
n0Ib5dm6xK5vN1M6gc6ktE5C04+AY3fIvYh3EPZ4jPy+uNH2+15r/paLBM7cKAYUCQRhz4VIyWir
vs05c/mwO1r8uGeUQj/icSnpOUPtFCkbd1N8OkVvnhOZfww5ebQDPrQsNH6jZqu/Lnnhpum+GQRD
odQqr0RgbeCYZIFGN27XdSTjIZdfy7usM1BEGEQBoaGcMC/50c2O5Hka/BJgM2dTIlev2AvBhYHm
J35ev4ftsy357Mw1mGc23hMDMxxt7F4qcey9BrbgcuLDq7iVnq1d4kVwlTUMpJZWdIgucpsjbDuC
vJLsK1tMED/XxUUt9yut347fjxBCLwcSmb2tfFr+i43jtRhmyaLOw9LCr9uvdnwzce0TjEyiY0JB
Ct+XG6NFJ7jRm9IPGFaWgZ7b086HNbRzNMEIP7yuHwCCguRh/arpdXEqMs47Pap7QGPeIzr5F79z
s3M3xVcXhv/FiSaSyZaePScCCcSP7ofrcmYbJLmWKHYvWZYhDF/vh7ony3fhtCJ5DIjlnth/u5mc
MkdeZ4v4erxeBw1PDHNnnhHfnV+gwcgHozwbcLYubkpU6TozWbfYUNf7hxFPPsOU1N42o/rkkex5
+IrhRLLrVXpIiWI+Vc5wqOgVJY1fofmp3CRY2wN+zirSEnxJy61Gs8d0z3YacuyX56yM7fyrDET6
cPWTNjyMs34VKlsAtLToWpQ/9vxOZE7g4gH8KQcSGFJ92jI+S4+DT5AhA99UGcu5LGF0QhtgO3ZG
Di5p/OOBU1p7P6WvkwE5zu5TtUjbDfbIFAj5pZRsI+EwT5fREuDLwFySoTwGoW81VyTvwVreJ2EV
H4XLrC5x5+PaK+ih192xvz0y9ScMfrk4fWgyOu3jTQfUbgu3Jtn3sO83dT8Z+9Hq5AVVQvIwc2xD
MoKibCyFdQoH8WetsbRaLw/dGDbbSgecRD+ByFiwNGsbMfaHBExUNd15uDcRHbqvE02tuu8MEVsw
N9k7ghIiQhe7X4afnvweRghpOKJ3XXicJhzVfRzbZEM36K4ITnVNpJk974c4utXX4cjoY+UUkVRG
pxjAoDujpxE9KWCNPk/030lvNOf2XIdLIieTl0RLH9cGRU9C6+MY9fdqVGYwKyJCyGU1tp5mdRd3
phBfvX8kZJW4rwneqn37gqIxCeZY/Vz30oK+GLlEZFKEAL5IDRh20iS5XVX0rUjDfvCoolb+5BJR
XxDJ4bJhLbBBljCxW/+PW/z1G3ZzPYcwLDGgJW2qnT1IZFHcbCOSFGkHP4lUEfCxdMXkWPMbzENM
Pzq2YcZwyBjxgSybdRK5F7KW0mcrGrx9u8xf2qL57musy107/I4MDR+dYrVfiVP42Umnj7Q8sAZH
Z+jFjL9pDRqSlFoEJ+avcVt+MpK0NzCfj66tn9TAhZHjUFJqoXhP5Q8M4tCWSs2/lvFvmI6HxuWp
Yd/VX2RT6C8RZz/IT1u9av1N50cUXS2BRaHjv4KLHM6ZojiTOkIFpipAUXzaxYPAJkeJ3lzHMv21
Ogeqliuw8EVq4pyD9bfgI5HNVtT6pdHN6CGmlc4wlSV4qUv7OnpW2L0Rs2EhnirvIfZdDnYkTpLs
5Wnn1K45g7XTOwDb1yTMb8rx30mVZXDuJT24vfxt9CCOT1pvU0B270Mk1Snq42Fvk5tNg/U880Fs
HMIUycvk5GeOgoagpkFI0J38oKrR4aZp+LMzuQG6wwARerB3lcvPbRcCjJUH/dE7MDVJOTuB3YV6
M1wSZRBfK9KnmKSOe/EbzJ7cZOSugjS+jcJq913nhJfktWim7lRpCQ9GhizCyk3GwUPxBvRX7nHL
/IVCNe5kriOU4hJZ3sVMe1BbflT+xfliH+kXe1dMQ8EQVS9NOQwQia2tY7ruC5zz+sTg/bbuq3Vb
uZdc9x6ZSkU32ghQGtxG8fT7DM0c89jO+rk1Evt5venKYSp3XIUfBTPba+PG5pmIkCpwqtYg5MpI
OMSVAYu4wCBENtAieo9z+gt5Hh5ydwKIjLDDKPSzmBwit6nkdlZEHC+RSNYToWKzQ60wZj8Qbn4g
AGnvPRr9KiLszC0quZ070oT7mNNnrO1QpmHKMaoWrGRHE3dg5VvXtTbnexNfisZ+KaWNGpWvKOdf
8+KVW4+ntsOIb5RM/MBq1FQg+AWstDp7qH7tBcMOlfI9n6qXFPcE+Xoi2dG28oEUD/IQidxALGxi
JG3z78ZoXg27ZuhUmx96bKVHZaqR7wKNT3O6R+bS5lPTm8woCUu0Bkjjmnde+RlpRehlQytkZoVF
YY2eEdhrg6lN9BciQc6yRXoVTWXJoorVXQP3tjUm3d2aKBR4ElDhL08OFjKmNikTKbAVcyyiezob
H4YaUDJmiBuaiRs5slmPHNpWMVPutRIpoeRt3O4odQ44pu5/ZPaEkNcaXrxpKyzU2msB2sTtD692
Ae9aPcI/ZB4rXS8TcrhazHDBhu2Tqcgpn8wQSErH/rZmSXFAeuqnlvTZsihou0FWI+mKBiBGiaM7
Iyo3MHvvMOlnF3tQimhhR5GKXDTXdAqfk5O11F2NW9Rnditc5XEm8SwMyJNN78ntSPqK5QHfitil
mnFxPGaVGSC+9XyygpjKvPpWhdhPUzbXoIrNlkMqS1OYunR7Fr4075shI+Kx4jX3vZGoJTgLFlIC
1xuS3ZTauK76luvWk96ee0Nz1KJsCXUjqQOVL0aHik59Xln9XeurMBhs99c6ChQi/eMi9jxndv9t
HQhoA49hZ7TVlVUzkIoHbw38E1qJSMAxTzlpRw8tEJiN32rdzqi59iFOXjx6kucw+m25rTzOounx
itG0K0kt2pDj/XfI+bGYJoAV1Qg9KIWBD3hPDJ119mdEOpU9w0EQLP11XdxLy3QPoiqfVxe9gU18
PXA6dXhf8fYps/xlO2sEYSnLdFAkDE6LKRd7vCRXmrN4ihbqFyslegemrAYbybHKCkm1OpRnhXKb
gfWST5i++WmeH1ICbRAqfqx/rTCnH6Ex6GdJeVtkbfhADDtnjMg09k7dk8y1ED2BRsQbpZg/1yV3
Cj77MXY4zltN933A+bBN8vIlnJjWomFm4ci9vZXrOaZAvHPrGxpNZvZOaNVb5buBXgnEsh227Gxq
X3JhWw9Ol5m7geSrLUrQi0TDfwtj2s/DaIycXoNDyEz/hr2VC1JX9qVtvWvGMOTWWIO1jTvmcwWQ
/EOsj/g1l90Zk1v3ZBQHr+zObcIFJg9OXBgbXlbYZK1p11DQw2kKGnJW16lHAPmcXEMXnIf9HLZw
SxqzEYFKe6YzztjSSEOm2UCjn9CnpL+/9jkU1pj+66FnNoC8AuLb135Uzm1/GJdvyd7dMc/vYAww
9hqQ/uzGcPbvM5HSYlE8WTy1IosaRqNFetQgvgQQkebdCoLw9KeVvAEsxTkhWKVrNSlCY4aUxLAR
xSbE3Bwx4satMaIRvEUV4DfZSc+wd8U+ngy/TyFO7rLCkT9I0QFXBb6Qy/al+OjH9AwqniBmTb02
vYedg00LT7I45x7jqumt8RSBKHrzvFbKIX17ilofM6AWVYcsHNx9J7uSUHlUS1n8F4Bbj0xckGiJ
Y2IPCNgatXfLTIBgYWtixMn06v/8i9b3/yJ0/d/MGdScJoYOuHrckSs75d/YKAAthpF0DNKoWywd
bWFRj9eNuBUlmeXSonohOoXutkmvclAO4o5JJx1+mI2L/GJc/a84jP8/EhYBKf3bRVsIjv+BWPwW
AVj89e+ExfUvfCEWhf0PrpluoY/wDQfRPuybL8Ki6f/DBsdHqW2Qcga2FprQPwGL1j94lizTB3Ar
LMdxfRBT7RdgUQOwCHDOAj7lmASk+f8rwCLSzv+kFmKJXL6RTdCaDsiR6dX/oFmxQQorT8Nnp6N0
jYe+AbliXBtZ0BZjzNVaCyQwZ7hadP6HK7qE+q76YXq9/d2ZPcg71YuGk9Oe658m7WxvcmDxer9n
XRzHjjMfUoGTcNFBkRJAkJXvvuIaZTD2ra5YJPKp+DUo6ziZVUCO2BPBDK+50mFrucRHRWZCSKX3
K3b8fFc29R7y2l94dViCmw5gD2rV+iMvku9VycEnNnpnayvjBtQI1IyowHmcSAH4LfC9E/2FPiHV
KLh1cHWzO3yA2Ui2viT1ln/xeWjiJ0dHS9jQOc5nT/Gn5bNZYGI0sD1Ic3wuRwsTptxbnfotYQEH
kZnffDogvK3oKS1q6w3dw65YJL10pGg9VXvkHUhsNfwpELVOoRvP2xFuVW5/G5rmDWnPXs+1PzV/
d5ElXs3F5MLgJH3whRUHgrI41xfhtm7jrWHCbDdYqNoE9Tr2fGx8VG4OIFvUQ3kbJEb8bnbzB3v6
49BPy6GBGnqsAGoM6qnLVBPETQOsj14UUd/tp2nhL4prPwAH52+drH/V0t/W2NKY1SPQ55O+60YU
/7FXEsiW3+MqPySu/scuxRtZJR5/TO7yMCctdYOGiUDorHnoy3CrleJlSu55ea0NP6YtUJ1b38W4
0v8ZDDE9dKaxS/yhvpfuFQsfei8c3wTO3BB/VVvDpwJJx+q9jvyfPBfmwZv6m5Um5oHmw7viqLa1
IzoNJZM6wzN3QlJBWQWh1y6UmbxENtLkJsBhb/YPpu2fbv2ksP6l2hxwU+5CTm+oyq1Hb+kMOsb0
6nopH7dP927WX3u8L2fmPB+So8wGxsNM+6m71a4arnkXvZhLqKL13y/okHUOGamzaTj240LFyKHX
zoEBHjpo/7RoBJjOVzpPi6fDLBXTMUQpHMoeRIbAZV7b5q2KdUVwbEvWtpn++8v6e+HyP5Kx0uFE
OMRgZfOpaht5kImxgwUTEsAkt0WEgn0uiz8jWppkLtn5aF+7zoTWePa1DDMBXUfAyfK8fmVO1G9W
pR3y1lHnIkHNv361vizxvluC4W18WGO8oIrxkMWgjux2qs81UtRzHbv1WZNYZiITk2joTZjc5xj0
2Tw8x17CYJFWPq+VO6OztfQnbnbGKTlmGzH9RqhCOs3dnUPmxSU/7eqb0nqSPs0hY6ioDAgp85Od
k9WOlQWDcBKRamh3cE8luXw9w+E5unEK12budUFMd9GrIK0MzmlG+2P9SdeX0VVgZ9Yfev215dKt
s42BIR+FBsbc+cqS/KvPGLGX+bPlkr0QpUjhiYIqz75RlOf1l5nVIhMomf6mhWUif3XvDVqWwFIx
tu2pww+CqvpMd6ZH4HhPuyf4gDTmm/SAN8s9jGQnnvvlZf1qfYkMnVN2Rf3HYeyjd5mCS7wjnL6w
ZrkRFW6nQDCqhV1SR+rcRJU6r1/NDnaZEOGobKbXNuN4VtV4JhSc+rM2mft5QYH7Q/QnzBkXAvdF
p7i8rIYzg3NrP2un2BDteX2Zlu/+r19mumihNQw9S2bdnmctbs+6HnKk7Wq7OcMJgGnJmNxP0ykg
I7Q8x8vL+tV6a48Yks/icyYMLNDtp7g3vc1QoB9ysvApxBmCudeqjykXVqnpV0oI7mHy9PfQNhM4
UF171hI5nQznmxe75NBbw5vE8nOaqZBr2pD0/NMldocQN81A8FiLX8AGGly/BVwcmecDICZ75tZZ
sn2A3265hzmQ9z4nQUbyLe3X43oPr/eE0Irx1FrFSxWPDLhdmy738lXk5UQK2IBruq7BEWoSq1zq
V2e2u0PjWET5wf0hXXl5hekznEtMCsXGKMd9oxntkQs38jP1g3eOTKJHyDAZNnyOFX+p5KlGlOGJ
qLwQdVhesjG2zxlS6k6jf2txG7r5NQb+tsHV1e8zUzdPWlrjB6g3eoWbUqG+2k6Rkd+G5cWFcLfT
4qiiiVk+KNXnuHdRnZbQDIPq0Val9cAp8GBHHdCQJfiVu0xHp6tfLFU95mHmnSqlo+4YWT9jwfC1
csJ0WwLEMJC7BOSOEPYKSmbrtbgwoTwBl5vtFFuuOd+xDH/3pKZ9/Spjinn0TffmyD59mg3xNyrz
9DyrFzxe4Hi9MGh0C3iWG06HRqcTLF3syHaFVgebJbj1yv/FSRpHorwkuGQvpRov8Tyf+jiiyMex
stMkF6a1quRnKKi+c/yNp7LzaMO2440I99gd8JnN9Ikrz3jQLPx3IzujaoMx7slWn8rx0Brud4GH
Anatg9rKgQRQzVRCWTQ+GlJplwnx8iY1tCdUaR5IIO0dmAKdBHPKAtu5zwm25NzJPpsw/yaQXeAY
66DrGVjvCFNs2YxchGMSFeisu/fIIiMIGZl5VfQGAW2CEEK6bihMUUTQ7AA/EQQdEwRu2jZC38Ac
jd2tVvVy+DTB/Cd2AkQYFQHSuK0j7U9dyw8c6HaTor3MaUXDAqd5P6iQONRDYqin1y5n9D8C778g
9Ryd+NKyBWFqY1cU5ve+EAO6CizemS+TfdQ/DzH7ao3gYTF945GBV0+ypG7RLjCY3wS52Wx0FBrH
NHXvbutCNPHf9DZBciH9ZCdbYqT1RRI0WriIeonrDvtUN3Kc9UJDY7/cRVbfHj0vvjV2TgfdNoiG
1sabwtlfdpQ5gC50kia2NNk5zOo5lGTIeBe3wLrQpUAfRiQxqi5eTUjTqVCnAkEr3lyUwKjjvaOe
d58VzvYpEfI0KjRnKUFjJjyPfcVMcVPaLgdNzrZbzLK+pnOPlIpYUYa2p1jZVz8NaaTX7jd9SPJ9
O44I1rg3N1Zk/k2Ame0E/ZGLVnub3mM41booxfqwo+wC2ecLCdOxGUgz9ejd1LUT75VGZ02Uob13
GH7BgwaRZKYa+zY4oF4f2OWmyMcu7RinqRIFYAZU/HH87LfeHyPET17FzJU0r/nIQvkHbNSnW9oC
7BlOXs03JuqvNjoIL7XOSeEeWQFBNAtoLbWCR0D0sM8zVmIdDkpKnE3STne9hWSrT50GB26Dop/V
XsobWsJveNOyHdHZ+s989L5leVQ9m8PRJ3xgU8Lv2BYgFQPTma0rmWC4YxH3wNUo/loaExi3ZXqu
0xZHN3Efk/K7jBsISbF9zThXcwuM6NF4DC3zlGhNGMiyvGKdPYa9+O4M5OIIJ/tIG/dSubAuZ8r6
TTv09Lrxaz2qzmO8Mxa0Sxe/C3QZNOt68dNW+VXz4z9umwwbDbDQrocRYCtx6bW42bkWCrvSM+qd
RxoGI8mXzEcVES7WDFHvp8z+7PT4tU7e+Ajs+6gkLSpv+N5UyqKgy2kXA9aNLMsKyEnrUfnn7W19
IUL9n1+tvwxTvz8Nrrj+6/eFW1IUmo0R5Ek6IFPQfke26+6I5Ps7RXn3XAzJcJ7tQ6PAN5h5+0Tp
hg2Nhyrtm9fEHwmeqKszSXTuzjHax3F0fg9pDIPDtp/NbLn7806/ZcuLWclx3/lMw+Ki9dxzQU8H
+kBUkgiV5/Wh+S/2zmy5cSXrzq/iF8AfSIyJS3OeRWquukGoJBVmIDEPT++P1e1wSzouxe9rd3Qo
6kQNBMkEcufea32rd5nSMlSbuYb2KuWE/9WukJ82r63Tm09dUr/TUlU3lWE+17K415PBPKaSSg59
yQ129NeU2KmNGbvd0q8wlKN4OWWRRUdODAebG7BPDA0JReByYwXJAcGDtQgdEGxlvRRZiCwZvxWN
OnIkHPeXMuNfQhRrhLa3+uA/DU58k1z1Rcq7uAo3QoFtmPva+Fm6nDJGtsJzG3go5zXGhDKJDfQd
7ZVGE10XM6ALfbKG3Z8fmtsNO6V7v9mfATnS2QWkfp8WTrmy65gmdZ47i7o27gc8HczUu7e+lBeI
SfqOf4fV/hDodY67prnQn74Jk/FHz2RoI40JoIeqnGVW47fUDIK+4abBR5uogWJ/O2jBY8HUcJQp
500PH1jiH+MA6VCLtJoj6zF0YuLr4ryh3fnmwpxYO7SwYf28TIw4T4mb1ts2SG8VQcALxtgNEBL9
2ZsSMnrZv5dljZy3mHz2CX3N2OrSJRyBuvCBPleyGqFQLGApv/em+KEZMt7ZHW75bBx0OqhtNUeB
AhMHTmR948YOZEphdzOV9MyrdJB5JLvstJJAW+yuA0MC8zW+9hOBTi0Hj2hyrbT4nqm15oYgvzuO
ib/s6uTODarpxoDnVkUFFv8qRaVfOzUwwKyaVx60oQqQJBSzJcWatSkrtWfpvhrF4K5zTpgzIl3l
TA7Fg+gF5DlQaHxgHbanzNxh5PcAsfkr4ObVosab52jTLwtqNxzJ5lDWcB17HrDGtZBwZLJq9KbY
VyVoowLB1cLOSNuKTMCOvL19qUOJQ7W+FaWsDpGJDiZKGVZ71UJvEwb1U3qYVAAGRdYjNEFP7Esr
2IfMI4FhAort4X+F2nyodX+bQE9haEELegIQVCfuHBJTywBQHhkhgwAyABij69QxovEpIrosIXLY
Pr49W+TAE+ijtm44zlDfaCeaKucKbflAzxsi/5FR0nZb9frArWdtFcjkrdvaqI+MhLXRMmYoRiLT
tUEudV2NM8iswzyfPKRwwXuva5uA0VdruqtKsbKM4K5XEookWgKE7VetKw59w4xwKVcnI+AJHvjW
vtAUIvw8d1fUQ0Sk6cbFNNyfkx0SU25B+kzHfIUqZT5SAI7KRUrTuKcgGW8ZEG8DaaIa5Mk+T7Ix
2DIIJUDODha0z9xZFzNdrzSe2Y2+GdMz8wK8AQPo1aIwmLDlHLp7fiuomdz6YarWZtr88Dnc8v7N
haHcEPnEZmoLc9flEIPyJMaKqAevnpVaM4b3K80aFRC4iaeBoB/DvZ4SVlq4pb336JRj6Bwh2pvR
FvrVs2v04wt/gbItvx3arH1skWjqZfSeEyp6KGmN8Y/6p9R9VdukZPiQDaV9AGtuzpqOCY3p1jNf
cx8bHwSmFbfFgqi9qqugmqjJxUqrLzTbxU2UO6gJtO1YCEp4nhd+FsJvIg7cQBFfVpm3srT6QXe4
1NL5HeVTc9N1vpo5qDdnSdmwbyemuetD7VF0yZvW9s5jmgYPBb0RohAo+nxTanTzIaobaqAA7w9S
85DgsRksqp5oh7HsQAOU/d5IRIFyB6CkUuPvKMgvdmEkL3qPSpLWZP/gjIwylYaWxbEvkl8xoay9
I6Hn3Sa3HRzQNSQaW3virBkukCQTMgc5pccmtoaWdXGn3EYRTkWYmcyzjbY9ybhvmdOjWnG9kUZC
X28T2Q37TlJkmhUYvrF5niAsbDARVYCFmDhCFhk2rTP+hN9noZBvMAqP4YZ6DyNUEAjkCdRdPMCz
ed5QVXV45QSy9TVvST/A183QP5lyZozDSz7ANY1IwVsP/YHhL4PR64/gqu748yu7tDGuoEajD1j0
86oHomyP6pCnKMknnM0YbwskK+subV6bvo72UbBsEj3fEVm3lNfW+58f7nUgqUIeH54O7MHlbDJ3
4uToOS5ixzhflIGqF7Alsk1UcBi02/RhItAqjGmO4FDnaSF77YYABkBk3mQuLFKxfg2zcqxCGKQ2
/aSU4FYmqdOYb1A8x3tXufWlTOxHu5zsZz/S6hVYYObyQ2o/O157oLjFPNIpsUaJFixlkSRwX4P4
BogOQ8vhplTReFNcf9i5/yxF5C+NMUeZai1avfthmb69dbuoWVYFX/iYU4tPIfUzYI2XwfWnHSnp
0XVc6S5Fo7ot+dqrpi9Zub0nlpXhhguflCFgYmw+fQKmaESWs++MptvXjnVdLMNviNrd7sw0g06v
HIBOQ3ehuQjy0Czy+g7wGg5bNJAqj7RT2tqAWLhbn0WHuCGllbJWpdYuOBsY29BqX1xtzM9VZPeo
SdDOhl36rDu4U1GvMtHy4oWl4/EeqSzykAdpH+JgJtPl1a2vtX0JzCZu3tzKUccqe41C6LLQ7q41
p3lx3N6ZObYkLPE2l82h74yT0ovqOFHtrGGpvcC2UgutDX5nhX8yjKcikfiDE1JScBfliY7CL9pL
xIkz2ngc5+KCroJ7sQdzDpIrnOVB4GNprqptmF6aDINcG/vJcoQZ3EvQfJ4f/VDws8KIs2ubVNoc
VeELB32167snBzw+G32/8n1tg/2iXkXpm9SieEEv0Z+Pvh4fBW71Y1lHb8PgO1uZcdSts3IhXHnv
JY2J2TfJnpi0XXDu6s99QhqlUx5K6C7w+jswSnl6Y5XFGdofGiLXfhkL6yKDd4PB1FGYmyzQHjOt
IXAkB40NMmc59eo2J7NO6x26dQFzV+BbRXSUteDmjW80kb9aGGBs0KqWagmM9rQRchP6GDRBjPbt
8whi45y0fYI4fGGNsNuE/WwFkAg6UHsz77o1WkhCG2g6CxdR2NzDDRfbLYzMdlxI81V4wQMAxmA1
JfDUbQnSLGloVJFo7EA4WSSj/wMU0H2Uu91aoEOsKjpsxZXgQi43UiYvXHsh8jxyB2tWTg5KBoDT
3Iqc6YGpQhuZweOApm9VJpAkewiOjTY1T1MIwQcoGVjNymZPCmgXOJLuLerGjWFlw0JZLn7csbaf
NE2jXSPlJYIPdavX1q52wztFVO5xIHp75oJ8XtqdpXbq2pD986s/Pzxp3PpjtbGgVCHiBO2g+cNN
jc6Wp56mL2Rmbws6W+eiBxhT8E8VABDRM+PQmfR8E5fTY1WCwmVEsY31esdAfhF3TAc650l3OZoB
96/pW+yaTmy445HQ+w9mvLGNIttkybVKz5xTktTF2o3dxyj7gcov3XjdFOzssLm4JgJO5RbHsSSW
m75YRqM+4+vWkBcGJMkPKB3TUiPFVlq/HLrUS9qWN7Elz5K2StsxuKc7pdaVcfSjrL+lw3WXmWqJ
SKRZEwB9HW/3R9dTkMS7MiYRIJa3vclicsgxWNacc6RHjankZkiCeluXOsuiDW+zWED/7fu7uh/Y
anx7XoQTsnE/2g4QcWFaTfkcFX9pkvXTHuJak/dOwSbuyitfKdMW41Tz9i1/uOsC+y0QJ3gwEz60
jlhZiMx6hl/Hm9zkrK+EW9N9JXgUwQDzFALTpyDRNtzheDcmZxOgrHXKIVhUA/aUsVoEPlEcAYnb
kKDzkYF476NWCYdl6JU6TRT+pB25wE4HFnxWHdHPjDcqkUTS9hEgKSvk9naaB5EN2paulGNzRcaQ
ats8PTeYZ448Ux/thkLsojfs0tIvKzb9H2kTvqHHTvHwBpwVeBquhnbRkX54YNO6CgEpeaKwe9R9
9UMTlbhwukEJE0FWGj3ubStfVYFjHLLBfkL1BjKvqNDXXevwKH0RTSJBBgWsgJbmAgf2U0G5y/Hg
3iYb9IS6YmnHIaQC/FpSiXGXdwTujibbWZn0N5pJ8CjO+sCvywsxqXvdw/yoT5q94l9Gunf9UY0U
MRPZ3L3j6ItmUGo2MC3cOxp9f3PnxuJZ1Wz5xEfSORxZZ02vE+kM4BbZIUjhuEGxjpn4TkyGOod1
sDLG8vosZThCVpEA2dYSODpc6bW7OGt+aoCB4/qF69zFk/He6vY5AxasAPZnnIlvkBav8W2kh8ry
fsrJt/DTh9mBMEx/3sc12dpmoB28CQ5oMyHqDHPjPhcCwoZnsD/Byu+JV2LkCQwNw/G9gm+sK3tX
inLjlf2AbBhlztibOyiMzI4IjQy9ZF037b1va5CLtauhXreYH3n7oXEjMAf5jzAy7kXCOtCcql9y
p2acUPvgiHf3DAI2mdfCp1dlByvYcFpDCI8/QILufMjUZUltWmUnJVHpOoxFspLYZLOrjkWC0TC3
mn5NqxOVDPhhwVIdvVPuJNu+1F48nwNTDB03FNlF0+NNoeFpAee4i66kpNS5VshDOsyRvPm7MQ6y
Dff+pqnickmq+j4zkfyndQD5vUniZ5cmrB9X3c92woXemardKK1Sp7QTexxbYD37nYgLBPRa5ixb
Fbc3sYF9IrWs8TlvU2NJAFS+IUu0Odn4CGeVGwN4W3veGC50L+xWQofVh5knAgvrmKvYDYOzoVFY
JaOT3pV1h7gK9dlj3dCRYjhzAQs8PP1wtVS9OSBP5q4+tOdKM+1t01oa7IrWvpem+xaj0HsTYbet
cwZhdi0viSkYO8DM7eWWILfoLgf8MCt17EoB1xzpjEC7KqOOFpB3wzDkezWtAw+q5mDiLVgyPCue
ZK3umrr030pyAyMLVzKnjnbmd8ZLJRmbY+LT9kBlsJM23kj3lplaR4iwqVT2NqFI48KV22bzkFb5
OSpHdwtdylthPG/uZTu3rg+4JO7ae7v2PDq/TnVIAT/P2kygJvAQYWZplj9h6r9M0hrBQg1nnWxG
nGqmONjA6CCRRlhe6zrajmYQr218OttE1+RNJAHmi9qGY5Ajkx/RCfTYet7HOPyBV89/jFzYPZat
79pDWQEL7h0LipQTzhF/3iBJoHd7lTALWJqkijhPmgUdoQGeid6H29ZjFAtCBw15ld2amXWojSsP
ppVyk5AQMR/V2HL3O6BVI+LbaJKyc9XlthqCft7K33QRF0NJ39ZxrHRtGjQD4NINQOTCZ8sLqa3z
gXq9NCjhNHadbhukYb1lWDYwMXjraTPTGSSspej8ZWcPOQkx3TsPiMaZDhnfYNUXKyruhDUAuosW
5kpd/8lElWphaf2vOPZe0ICfcoHKnynuIaiMswuRfG5NBs05xuYisBdGbLx2mRYs6Fu807a+1QXk
JY93E13FjyHxtXXxs3ZIL9Iw1iP4M2aMRziB5zYEoPEQmEBjX6wwgpLe84GF/fTOqXwzZv2jI7OL
wwFFuNSjbsS5dKQ8knwJft3htPC1owMiT2sHZ5HHJnQeZb4hWT5MWXorM/N9cM2jaXc/2ZiWw1UZ
mHiMlFUlfnItq8JmHDQU9Z2FD3BGbDXxvL3w5+6FIeBdA8QF1v64xHpczAw1/e4oGsz4udLkjzaw
sYSRcJbSX8nd9LmOsKfYM630LnoLC9MmoMdB1VizCQXJT/pvFBvMkvR2pxyHMb0rA2KkQLlXTfmM
iJjBJGgCFb01fg4Dn+ijeQX+NsiNc2pyEXr8yjBmNwoOp5E+QNX2qUsDy9tb2EJm+GdT+EtvfhwU
54DQ6MntYshX3i+exodKNP4eK8tKtUV9M9QTKtp0X9W2XDHulbGRLcxsYN/yzTutmsSuU9HcGgMY
Mp7+owk8moyxeWy7ZLrt/RgfWiTfO876CVv5Dd8MjbsKV0wGgB9+fHWrpZm1QY9prWPh3agyGo8E
cpubqQke9KhcS0fpJ9bOwS9luwM3NJ7chJp/qGEyRmaDjlwUNnDy+GdVUZk4GbxDW8MjExc3kzIf
eycK9wb7D4kxPiUjIJCZ61LqBwHciJzQBCIKfDrTN1FI8HHVkryAIyQF5cEBHonzzNBJQ1W9ZaHZ
6dlaBMaYNvzlWRmAcLKLFyTRbGK87TNb7cMK+maFR6ZqazxCeEmn0tpn4Zmc0G5mYKaF5tb9wuZr
L8DVJSuB+95K4mQ5eeNLgHAG+N4yy1m+k99ghvOdO4/eAJM8po8WE+KZYSt/z2wB/C754tfJTXyy
4v7fP6Rili+Hzl7/6zfqFNhnb1N/2KrWWC//+0//+e2BkOilkSH1i4Zk2Li9ehgdlY+ElRjUKZhk
KaZoobZZ+BtPDXO2LF6VLRNeYAGLWiIT0sOeCrHNfmjKy5kuu8wOjXAbt+NaM/Q1iR8vUtIHaxB+
UAugBjd8k85gX2AmvhLnFnjJ/ZWLre9g5IQQmGF9Z9A4WWRJhJxG90oaHVsaEkSzWlRP4bQkN2Ep
imRnhTTqAhsMp4UXfKqDhcsDBIMrqFaJx5Z2DIR9n8dWU/7CPMrE1bsoPdF5onvniDPmouyjcIGx
dpEbIVZOK39TV2EUWRerPDFz8kncS4EmmkY7OQwjhKG5KDmA+cDvN4PJWFemCMX0HEq2hyWakXtF
rALq+KjdW6O2aEO9IlMifdEHme9yAyx1Xd3aESpjxBtrdCTQU5pyF2J+XqlYMZAOTG+baYDQwFYr
gjmkx/yzTw+RPcjtUHagplDr2AnwIBOv9SorPYtnPF90monnAf9im4gfnsAIM3jHjNgachNwBOT8
5yxxmYHZKMiWdRSigqrKk5/e5KHxKOLo1bQTdRx1HpF5FN2Z0NehjLfxvEzz2x6IB4+B+ujbGLIn
yLSAdEiOLakkbQaxYfZiyvGolLq3O0a1UVGLDSofsgXiFwYpv3UokXOGGcZNqKW3mIHecovvzPRZ
a5lerTKUb1PJwCwpPOaSoQde101/qyHPV6Bjd8T+egviHhZ5oE+rbmqSPShD+oth/jJ59OZpYGEB
LQzcqI6X7LAIq6zxljpREOsq4zHkU2OLmihcxx5uA7e5jY3owTXHZ9gIztzL0mTpEDdIBWempypj
57gr+ukY98a7nk8rDJloUApjz7yHDlFoZA8xKbu6YfzoJMyDqI1uq5LYslp5eKUbpjLINHeA539M
Vgt6tiVzZ7rX86i5TVxzVgstOudFiZrYXph9gGAdfckMTEbzrwTR/6+jvR8VkeOvSKKba+55EBX5
B1msTojl/z2q/O6lfYv+x/+sXn5FH9W017/2LzUtyeMO//OkZdtIV20Lteq/1LSm9V8Wzh/ygT3T
cIR7jRL/t5rWNP5L2KbuoHQ1dWpRk8Dbf6tpBQHoZJWzFdlSChPV138nrtz8mMnpEqdroqQl/Vw4
lqUjrvyYYzmlbZJY/bUZ6tk///geuiJ29uCwJ2YMlrNxay9cYrB1T10YhUfbAvMY1EZzkpUxbeNJ
ewt6jdN/Y8QQzoz9OGnwLaP6PJIJda4I4pomz3rRjYlIaBSa6yFqwgO88rnXk7BS5tiY2jjRjwSd
6UfpgKNGfwHrUgzLlldDqxneyNLuz//xRf2DSv2Tivhf79x2LILiOfGYrryqjP9DpV4QplWUuUK3
2yttRmD3NEdbps6jGwAmUEGw8vJUbHPsXFkWFws/9p2lK2AVhBEUDgOJdY2tgki4eB1Si8wpKysA
xwPuxcAbzxGaHOBH1f7v1339Qv5PiOqfy3YxGBqEj6KzNqxPke1pEpQTXotiXlrj0WyUAG2QbYcW
tJ6J2RtMQDzNp1R+lyF8FVV/fF3LpX1qSNpzErnVp5TeJtbwB1qICabRtFa9nyxEIjEAu2bL821D
8vby72/0Y8Lq9Y1arklhIS3E6CicP71gIkKaTyHnuBJwBKb0hVFeQtFCh7L8/JsP9Y9k/OO7sy3h
CYFpAV65+zlgmo0xZrIu83nkD+FOx4d0zOvxQuPKmDH4dM5Gfu0XJYX+YFnA7ThUmE3nHPzeeEbR
p98kWbWp8awD6YIo3Wcq+ma9fv3eXdfCfOMyJbYdfFwfl6spbd9p/D6fN0qhXNNK8l8yprJdN8wz
s+KUEZSnwpfxzd+/hutT6NMXL3XLsGjZ2sJ0SDf8+MIdFkIPlw+tcHNmWMOT1+f5PcTP7B5W8jw0
W+ss5I9AadadJ7wn35VXAzCz+sYq0ttyNHpCBPGr//lPeHjpremKe6rnb67z6wKVLoJZgu09x0FR
/OnG8MhtDtsatkM9IcT1SOY8cGe8e5Xb0fhgvCxGT7/AZdeYckSpmV9aDVtPVQv68HnvrRh2iNvm
HQ7cfR038rvs6C+fI2NVSzCQdmH5Xhf1x8+REnMwbMGRnJPo3ui1bm2kCpgTVtFlbeUMw7m71oHf
pEvewHsRdcG9r5MwjQNp5dCjOF0bFafCisHKM3Odux7eSJG3wzajsEBameDApT3PaDNcdj3cPjGO
r+T7YQ7KEgjfiT7Oalyd+zofvvP8fExo525liXjoIlkktu6ym3x8d4Wjk0I3WqQ21Pa9Pdz1hE69
XWVTzAuXQaJvg0TU760xM6ow+RnZ2WPORPk+HuvD39eB+Q9XYuNeYaGCR3KNz88NQ0UqiwSZUcnA
vuF5aDd1SDy9fs9jM5ybrQncoNAOjmY3h9jLf+KoJf29YkQUaysfJ/HaT8zkHHvuejQ887lvyASQ
aXdCaraynKmHCm+GtDXraaf6uDsTCE5oTaCRWajTKTfLjSsd+vDXTAbDyQSMryQAcWt886H/eSsf
nloWRgBLCGGS5ukC0/z4oY+1Hhsm7GLaZjYZECywreWVG/+aQWHVvnan1f1745XWplDjqojIkOhd
0TFgnKqDxLc717GdYqzLbiy5HQ3hn6zS347AQW5t4X13vc5HY9ifReKw1ZqGuBYc1C8frzdC7ooQ
qGfgPcAVZ8yxE0l3K+p4miWR8k8dYqAFIJ94Mw7NvacSf99Fhlgb+TSt9el5GH0Hc0XnoTtwhjnw
25fKjMI74eON6HykvVHobuoRf2Y6OYgUMThjMLfUsS4SBkOW498g9blRjHf2bdq4e7zBaps1SfhU
mDrd2o5vcHB1cOCJnPZxTzqHzAN7VVVhRWJD3t8HFspooL3q4MC7mzNeaeZNGMbbOBqned752Qqx
WLUODeexK7r00Nbda+YSwYHWxr40nnxTuhbdkWevL/PE25Jip+5kPzKfZ9ibS2erE1j495tCfCnz
AAtQSNr4s4TJ9vFpM61zwCx6RE9KkvG4zSaf+fHPiKKlyLruV5fqIXKJPttfrdiYBeAJ9aN5oyuJ
8i16TzMmeRBZzO03l/XpXjURAwudp7YwHIY2EOI+LghA1q0+WGTRAtdDRFrw4i1eyw0tHCZVcQ/f
RzBiKkZ7M03jUQe8DOeFjlABYaTtfv39cj5tsderoZ6i5DCExwf1+WqUFzehgRRgnikhcQu7QBQB
xcEGjSd9Oybaa9s5avf3FxXXj/4/bmJKfxw57Aq24QE4oQL5+BmQG5OG6opDBxsX4DHohqUTEGTD
+dZ8AK72Qr5RvAmrrCO7M9h71z/wzSV8NNRxP14v4XoBPE54NH2uLZwsYKX6tOKiFxEGx2RU+n3v
gtUXjdcdBoWOnqnIonODe4QPm7Ab2+/Ky08LlEswLelaukD3Rk3+ef+oYSv08UikgKn1b77Jk9Mr
2rfU4Db/+5v9tA1fX8g2XFo4/J+Cyvp0J4RjJJRRxcGcCcScwIDHFk1BPjqYjRGzlbpHWVO/EjNw
+vvr/sMbdBzhYLXl1a/+2I9fc6/3mFwN4vsGQGiLP+8w1fAoYlMev3mL9j+8RzjhlOm2cS2jxafX
IpXUjmuT9jXWboKxy2w42z1ytyh40rPu2RpKA/FEbG0CwhDQ0fryhEkehxJpEz9bQ2sYmKa/QuMa
RC/M4cJAQXoHR0WkXdRDSEuYcVVZMOBLis47wIJde1XkzZWIzAutWoZ1Vrwj0W4VyGLc95SAY4DH
sKg2DSEfS7p35i4qA3kiqoBxqrYB9qmjgINh09dEBPuhmfysyN4lo5BE2kYZM5kM7R5azjmhzpgP
RNdd0HgSxWQwdiwKbVr6QUl/3LGGmURyvjJk8iqppE526kwnTaXTN9/op4KTlYThFXkP96ylc8T/
tJLyppMqpgk2jxhszvR6uKC3QfIrHzMJtJoozmT2311DYD+4OzyL79T9soawpYUDJgue1WX3QELR
Q5e1Dzq//vvLfF0+NIJZpIYrhCPk5zcWR7g2cyI85o1An2gK6z5wyhHpczCRUc6cAT1/XZysCKPG
31/5yxOYj1S6HtNbk5uTW+XjTQIhw5Ud0b5zReZ75eG+DSMEjNK2hnmE5XzXt85sbOR3D8Av+xB9
AMPGmexhquXI+ul1sUWmSWWIaw6DQYvRRd9Dela6SWD3750GFWDugqZn/B1v8pC+aUTm6ophfLqm
3BTLIazPf/8kxD98FOyJbEISySlv+9O20OUJHVwMWvMK7seuVMmirMgbJRbaoyEqb8c40rcpEv9j
CDRnNro2qb8BzV2FEWAd+YgIAuANUe9eRsRrO/Ss4CWNqNv8/UKNa5H5cf+yXG4ESe/IpDH1ebVk
xtDLkrHivLOdZN9mXTULZD+8AwWq8K6dRNRbC9VAyg4THc2OnQ0bHn/lfIr912VITxaFNUl4uQ+D
qiuKOeK64hChf1xHGpydKSB3NRIklOCpPqY6mPy/v4Ov9zEfs247Qjc9j7fyqYrOslS1nkvUZ1mN
D2JC/1cD928QnPDXiJ61vnlufN0JHJvtXqCz9Sh57E+LTcS9hKnE0JjolD93MeFC/093MSNbw/nT
K8Ap//l7Acg10IJCl1JILcSt3D4BhixnvaryYx0sW1fLGQTIZK+7WfLdDvRlTWDOt4DDsH55o58X
L8gaCV6Xthq7zO76oMr0CP/ndw+qr98ca87iXCHohIEc+PRJpjZz9qa0NBBogblrYL0g1Q8L/5yZ
Vr6Pw+bt7yvl6zdHQALnrWtnlmpafnri26EWVXHjebN6whKKO7pnct/TXvj2nV0L3483FQ9gKR3B
sVp+faXGzUagm8TW06fI7/KK0O5rOai5400Y9tbq7+/rH15NXruJjocKg57bp2cNKr5y9OurvQmY
97nNsMLRYgsH3HupJK/t769mfH3a0gMS4Pypd3myWdeP+T86rxwRo4icO38W6wTPD2TpZj7cX+ea
5vGHoFQ5hVj5IIpnmAfS0xClv1JHPxEmWKFvKOgauDn+j6u/xlWvXW8eINpuCoIbjuB7FgOIBlC1
tXNbNKgE/371XzdHrphevkcTFHeJ8eni/bHG0Tde0eRNWi51De16Fk0daPxh2uphlC30YGhnyN1v
0f58W6r/02cHe4OTCt1KBOyflrxZwqkJfR5WHWTItTvqr3+KttxBzhF7/Vppgb/SK+OOKeW0BZTJ
HW8lv1TbmGer7uQ33+WXlUNPWAgXvoepG1+bbkkWe3C2PG2GdfDEhxEBQ6Vx77l7F6vqN6fYL1si
hxPYoB7dT9aobX1aphqc7g5sHyjHajrTTGjYch4xoYPruesdShVFCNHy71/35zGBSWNF8mFLhi6U
RNQGHxcrCisgoNVVblvbFmhL5O+86/jgFUzeM70PF/FEB0Yy4n41oM/XccBOJ73nsqnUoeyKeh/l
96PDLMSYgovMZoQxE5UNtOmIHSPGbau+mxGILwc6LtpFTc9mdl2qnw85Q0vMLlmFDHJD/DrS6i+D
lzUb0yx0AnvLEFaRwiATtyg2x4yEwLtEVPE3nbgvT0suwjOkKSlV0eB+3oD0OJacEUxKeuwiRyCX
F6w75YwwnfibGuTzFOv6JfFiJm/UMHXzS2Hsc6Yv4rLwZ1OLxrz9TQBFYQXOekIgPJsyW1sMPHRu
IZa+d2Ed4l5lrBq7Xbj36uZYN11LmyfBlDY1wwxhRrMJ9TA/K2HsA76oM48WF607KTgxroek88af
QlMtvEmAZWAgbhxc7qeQ8NJdRYvKClHAtU2S34UTzSrOaWI3xa3xzdoUX0ovliUTC8mJgPGFrV+f
Vf/xIAW/Xikr6q9rE5A6tXzN5KGDNuFZN9cEwUFlYhUk6Hx8QUOSA254JpQdmnCaXIwxOqvGO35z
v/yplT9sXVzU9diA3hyhOD8/XhSM/D4H4s3aq6BH5li2fOn8lK01rWFX4WfJJ+JrwLH1EeYyWrLi
QE5fmLdno7UvyNFvMPrrm6gdyP2IwuKW5+1zlNcJPiZt1cX+U0fe/WIYih5ko2gWdmzmN3TSDGzw
3q9kHI0L3RTUOGjD7PjK5Mfvr+n9Btyk/xz1gfGLVdsTCw58UzV3Vum1t4OmvTRTDz3d9y1GHeG8
VxT7KtB61MllN8uol07l0Ndz2THhYHNWi6jzFJFz7lteCn0PWnKuupHEq6smlkw4mzCqwlxHHcff
WuUPrnZM3SbbVl4VLnrmW/TsaxgAXXrSk8jYxK4PUqU5ZqGrnYdYT2h8et0iV3SWDW4hAPMzWijy
YCriKeCy3DgaUqxFjytq8hyyqiuSMjJFFksdwyqw9ceu155bIaIL8IXoglb5N2wGwh2mXZp4LZnb
BXJq6ZDbW/fAPGI5rJp0unL8YySbtnrqs9baZUORs410wU5iFp5Xfj0uHLOqSJ1vH8KU1rrGLg9p
76pKGpPxIaxd1OStcWny5r0cKvtOGWO/M5TG7WW64HcNK9iFtmbvYujf6CoEWnm6FWfDRJg/5cVb
FjTAwkDIzHUaUKdaFQezrPdYKEEzOjY5c3aBSXfs1ZJ4AVRfqXaf5c9ONWVLJ0aPJ1V2lrlrr5Iu
dle+6WOzVM5pAjNwpOWwgtwiEQWX+roZA3mMZXIfV8W4aRP5/r8YO48lSZVt2/7Ks9fHDC0arxNa
Z0bKyuxgJQFHgyO//g6IOjvr5L629+tggXJERID7WnON2Uhh701Y+2FMEKOfmB1NJrqTCOy1PhrW
XYcrABbbTfkeQIZs5XBs1epeCROoOZhsQCm27F0dMhZSMTzZ60Y/Wbib/ElT39imofEdhkL4pIY5
v9Q+AhiNEdtyGIv2zgDMgFFhs3Twmjy2owG6g+LxO8MRb4Y39BvHr8SxwnCqVdTgiClv+ZJVz2HJ
e0eUkX12KwyctKCpdmWCORkwFzB9uH/cxUn9Tu1rfufhZ2FbYX6VNbXImbyrp3Rekam/nDTyzm48
vpr20QFUesqkVp9DDch6Lrxt3eSIw0d116rO8DhSC71OGtBJtu6f/YHS1SSs3hWEN4e0AKgZlGcj
OpJsaO+1NmjvAakgtk4ojh5dD1qzpVFP4HViVXfQ2f/5QfS3ngmQMs0jskzKdMo8fOqr13Rce9E4
kEkn7LQ2WUCFJQQnVYc3l/zrK0ibHmufHnvzuMBh1KWSnJ/O549nMXxqXAJ0OrU17g2916hEuVp6
KIZd7bxYdQBTYD+M8sy/9LJfYszL79GKXloLO9JMydCX/KVDub8d+P9kTXqfR5ms/9///dvQiMun
j4pAxORhTJ/pv0/HBXiOgICXb4zp+2LADeoItH7f61UKFN/N9/Bzv/zzIT93z3jYEnDUKIUlhOPp
nxOclD4klYNCf4HuOsXdzfQWQm+NA10Pc+vriNX1fj1G/fM/H/bzF81h6RWStifriCzis4JFUBkG
a4HDjmA2u9TlgT/1x12i5g9Z+/DPB/tbtJ6jearukWCmt0G681Mf1E8ivalD1YeoDCzc03iqRBp4
CbVJ0ZW5arkYe6ltc5desG4QmlSQxf3Le//zdzudAy5IHiIABCz0vf/7uzWruPEHI/392o9j/BIN
ChzMcGaU0BNo4+rfwtd/61LOB+XHDdsPzZI3QQH//H1HIpcA5ehSIj9uN75IT/ipd1Rjtt2aV+4y
ROisBgZGEmGQUgpaHDJ8zR//5fZ/7lNOZ0Fql58uAae/j4v7IQ8Ky6UgarBxZRicylgZjExQ3FSk
zat4m3pKdaEqLT0leJWAg+uiM74ByPqM7rHLumYzNpoFWsm3/2Vg+DnHxnF43pC8mOIRGgHhT0+c
CItLlzLC32P2qnCbexsGbFk1T7nr4kAZl0dTS3/UqZY/R8D1a8CF5JPCQlFeFaFRtqAo3fWf79jn
4ep8Uigi8DTwdHIrn36vilJpQsEcCcS3G579Bp3BaKnDc1xS+BY78G2ivl/RxbzrvMb4l2fw5/7p
dHD65ERnzCm69jmuEAvcF3NQgoumI/Wcp4zOghyt6T9fIk6gn8c7fMVwKg3uP8MNxFGf/hF1RVUp
hD0OlBk8euBV5473YDvxVz3e+6r604jLEJ+2QZw9I/sZJgImc6C/ER/7Drvnq1c3F8aW9sYZxpUe
+l8Q84+7WlX3FSaBZx3QGUaoxqVSDlU4/gqSPJti8FhRlg7BVsaeMFI6FZVp3lFjmzmABFR0clBu
9zDknz1F/8kQmu4rqlQE32Cesx6BbqBvm9GkADA1u6XlK6Q5+NOvMa+4aAzfznytC0pIfySOXu/q
9KfQ1XRtRBBxSGF+12IpttqorSRe0oswy86+7H4pWdEegJpTSj2ZhTTFUbWHN6mOwakK262PaCRw
Ud4ZNryiBFOfnHjkyU7HY57UhxYd1FGG/ltFhQdvKX3guWpfGqxW3PRLoZo/q6H4Ylk5jEBhIqdQ
ImVLovbC03Kd1GWxLlwbRETyYHcElFRDYMwUYYqrubu2HPECbwjJyFb0CwPl3K4A/iD5DVFvKIAd
OXuJAnqinEj8AsvHXjWfoshWlzDhsJ00Fe0aFcNT1ngbObonrXcA28bYQgyu+80GgF9j/w3kkxIN
r77ouKb0wlub0eDt9PRiRQUSDXKMI2WNlSr6ba5ZYln3hBBHtU+XfutQGyU8wv/Qn62GevbR1bY+
Esg0JXcHnGhvncPuBUuMiefrsnNnh6gY6RvbBVW7JrIDr8FJITXi7YhzDsLq0AAHXO16lXheGFIL
GGhBtJC1/wgoBG+3sIq2LWSK3jDxxy2o68qkT5kb5rGpnlTrsbB6sFKJ2Mom/SpT8WWKxG+yLNjC
xE7Xte48w0g34F70mBKUYfCLgUUGBSN/a1uK0GKjzSE/lW+Uhr6aZgaHWVMhsMUo0rFuvDTjTpbd
m+6bNe6v46rSqFsYa74iy7467tdsGNsdHQl4WzHgD8AOmur/qo1J1AWDciz5QZY9kO+Wam3KMxlU
1AEhywwlfDLVE6g5CLCWyrI0qfpdlGXpyhq7ZdHlEMOzuxhXkK2DSGIlI+1VFSR4oBWf9dZJNtRS
HFCcUfKCDU6K29KYh9nKAoW/HC3IKx6gF93C3So2y8fBVrdToGCB/rvujXxVMzBb8jd8ShgoAsnZ
4Ar1qMTttcpjLIXoxOf8bSNpOFg5Yp1gmGcTBgYXE3GTV76aeXtvkIeIwZyMrdU4FV7LptjacfFc
BKhFKuphLCt8Rp1DXi7qleU3/LHKlZJhh6tHmbXzJa6eQpUb11IoMI+flUqM9yb/ZLeKwwdobvdO
Uf/0M7t7TALzHYj3ImHk+gXE1qaV3Q9FH7ytJXROfqzWkbAqKNI4mQ5lB4K2L4MFMvcYJDm97gaV
QGistEL+FGXiIFUKqcL19QG5+VtbYktoT3ZRpFA1oVI+UNnKFuzKsEysML2vcdRZh4r3Uw9xZ1QM
v7o6Q/OlHIrvYRMGOx/zjUXVaunZjDZprObb1opVTBXM8slp412vER4hxYtDkwMaFHGNu8DQUz1o
zZ1N/nA5NJW177qgWwjuqDnSnNnFHgNlI8AaUqiw4ZQv1VywXhgAasKxxsmX3qsIX4QVgvSuTXhn
NumTNn/UZM4z34beKYDB4BjYUBXv6wtrMBFhMpjZqPDLeaxsKocRZt7UC63qn+q62Qa6oDAPeUFP
tIH3cLsBn/HaYgy1qvvGghcQWydJyQ4PCq89DNQZeU4tv+EbcYHTuNMt1/7G6/wU1lTxWTy2Vqlw
X60UE2W6ZqqPq2iod2DCBts5xEP5FCUU17V91q4iQCcLlZD2WzwCtfc7E9VSUuJqF6RwKDTv2Iaj
tdRClXI7Avb4WuKe3Dh4pCVy6la7XQv0HyGVVQM2NaZJORXTO9QDbvoJ3F+aTvFQUe4y4EX6NE+C
irq4IXCsYx97lwojlYjukv4r8Rv/Dl8cQg5hcJznUjQBdyOBLUST0MvtUCmuPGW7c9piUj3NmZYK
TTFURmUDIOMIWs7dRVHd848rgtc04Ylpqk2ycx0RvnoZzIXGVaMzBcXBa04pxJgFxeNIPuORWgyi
G+2Pus6KnSEhv2jTZP7U2XV38loPWnlg9+kiykwMyKbV85ogDPrbp3nZbUM8kMYtOYaXP5bNW8/z
c9vK3KKU1WXIJe5b/93M/9Z0PkrMV9PkkFneKsejaU8nQx7niZcN8qi1OXZN4zz9WDV/wov0vhkB
TgtcthjrUf9JOElWGo4OuJyrgF8oN8918zRPbutdo/2VNtLfzMu6v9ZqeIxg86eW2ziPKTEtsu+h
ymMsjix5zeM2PvC2yDaalnmvWmTvBSVJ3yfHwgVkyPGaovU5dLyhsSL19FejHA7p1AZ4/5awum9e
HS9z99TegaKyk+61Vorj3IbbanJhD7V/HbzC3Bv1OxA203/qtM46JCWECX80nIPTJ9kXp+a/bYvg
pRx4u5hSaxbz8hBu43qAX7GbZ41SuRpZYF7tqrevZYCAYtobdQiQpChlsJ6O2RdF4qrc+ucUoOOD
GN3yXIflQ1ca4aNKtuMx7iMSgMKL9mFZhY9IWqgBzCicV9M4X/p+FC0HgSX1vLGwCusctw3SNnad
G0EjCqoxaQ36J+01Mxr1Wf/liD7/GTh2hxKmyh4xssm2oeIEB21Si8IugVlgV8X72KY7VwuKn0NK
1ahlpq821UYIXqV76iO6XG0KNTIBL/hiReG3udkQe1YvsIavVpmOy8YCqhD1OrhHoeN15JjxQ+SA
s+7gxvywdZxXaF6UVIE56Wg9Wm2NW4XewsXVoYPy/icC3Sfqm+nV0AA4bR6x1xqVzCt2H9BKNcrY
K08djvT6wk0Y5fIZsc7tCoH1LG1MX7+NXlsvqyHR7n26KTstVrJdHFf8YEpsk9Ep109NVp8VHz9N
UdBX9KssexYN6OrIs1GUCjV79h1IyUQr8Iyf1iq9KjYCW70Nzm/Zc0rdwBYWD8HoadbJTHWPikcu
5317eGzHvuKr9rANeu5wCbn40fA2r5SUz9wHWnqY9yTQ0j7ySljMc/Okcp+hLfmP89Zj0+xaxxPX
uSXT0F9SW2kv87qyxUVm9KnpmPcTXZIv7VHxbxcQOVq9qgWUpttJlADdwelWm3ljjMeqbcBQ7vcF
4Gu8hyepLeeNbUEUT/Wp1543NmLq1AsK4nMbhBJl7Q3W7BP+JJRBdvKxfLpNyKCkJzSY5SKnovLP
bawY+t5q3vy2p5JfRQWBZt7lo4V5C7qc6Yn6Wg5wW63kyqaL469/HPT2cd7xj1bLFNGdQp4GPzVO
xewnI9y/NTetant7PYra3M9rP65jnv1jZ/AP1S7L+P6mvT7WfpzovGKefFxLljT20iFqPnWfeatO
t+l2Mh9bf6zptPHS5CruLzK8REIv90EWGGcHwsm5K21nWLQuAhQpRbRV4K75B2EgT5PVufbqvtpK
ujxbpZsRqCWu3R97q35ULOs6pUzc+WvNvLrRja1XVtrh1kTpGPZe14qTM9TtgHEQh563U2v+BjU1
FUvRTU7NH23P2yhj8ObB5dmJIUbg2iZJQ+GqWNxmFR9I4liCTG3V8oK4rz+lVl1dYS9WVzrUuHBp
dNIHmGrLkQiDP5bZKUGdfJ03E/CdsiYOT9j9UsBdlvaDmyfu8TZb+8ETDpP6cd5hblKI6jkzm/54
a9JX9RcnJM4+tzZPgiz8Ins1/d2G0bVvIyCz2xa304rt90Cz3cPtKJ6ovgVNYRxuTVZp8MOH9v17
tuybn/S/5O+NSVPioE0p6uHjMr0C9o+krvz3Ln7SkiYlxrz/OKtOwuJSif7ub0fpQ0azFNKp+/mU
5g2JCuQLxY66/e3ENGWg3NdJq9/7EM+qF1bjpn+0q1gk70sGJLdl842yy5GRD/Hv3UfbSULtMp4L
5u7Wdmu0sy2puiPNS4axgfHP2IBx0+38rJSkUaBhk3SbFwYZxWyA7DC3efsGJRZLnQsi/tYmI2hl
gVuOTzE5P4F5YjAWXdodPve349hWFS/dsdO2H+fWOFQJm4bst7d2uoQeP35CclvOvxsK/qplZFXF
H+32QdwsOx1f09v5AXrp4EAG4ZZx3+9jkxjlfTXEHoP46ddlK1DmXFlYv+driGvwEFuNLuF0D2qP
YbaXdz32y9PvtVFTpJpykJuPcw1UXG1SlJSb3+fmYtszWFmKZznH1TWKSaR630i3Xqa8nLe47WRa
eYQKE+6jomquY2XJi8Yof57DNKHC4BFlO37E/lmvMNkCCBMuPd/wzsCN/5xlzL/1Iqe6Akqpr4NF
NlT1hi1p3MkFb5qdtrjt3/1n7W02bi33bKXqdt41nfafFwV8Ex9NzosiFqnu2K8LL9FWttpWV49Q
7Zlh6RazSuamSQZh6WKArZzb8g9VZxGKwIxlw2jDPUsLdP+0Xa/09VWUrXue2p2PPi+fF/mR+cfR
/9px3mfeqg0cB/aUuf1YlE7N/7XjbTle36SrgmYVA6bTNN48blQV19pq3Ysmsaf7a5FX+eqlF189
+FBD0nVXcjrdNQ+U8dIrcp1buXYMk+x5vmwtJwhTBHKjUOy57DoXv+BKlbTLrZ6u0OLhtkjHNNvP
Z+sOrn2Wqv/HNWnNYJ/z0vvPt1Lmty1+f0nTrOorf9yqNvUtMqfK72+1m7aYZuc75wfVL99sEtj0
9F+7WryTtNY3Q1K5W60M7Wuj5l9RehpJHr8BZIv2ApT7WqSu8yaq9JyOunHJRXQneY6eXBMX+7G3
jZ3vUjae+lB0zUK99oOSHHuASJQZURxoxVJ56/URsmygKieqWJLHwc0fQs2dKutH/Zw0ob8aALkd
Ct2OXkPDWxqyCN71uLM3eAjr23lWsbZWvdQJin1JzT7dq3VMkt/t/DckYickC/lT5zrxSUQmzos6
jArhkIC1gN/R2xgr8L55e+f0dOznc8JmBPcw2QdnbKXjRwITDwZwn00kegJEPeyFNuqsFwggyUrV
zfG+DdJs24Mt2jcpRJpBLfpTQu0UoIfp4zzPmPL3J0NPXqUth+3HovlTVJXTuH3aY97NqEHouaGn
LW5tka3uT3/sMx8gTuLyhEDsY/mtmXn+Y495tixN/AN7lQHFfKiPfebj3Y5iZl62FYn+/rHz560/
2taVgmBnmxw+LnHeDTAjF/9xKamT8YQMNEwXP27Lp8PPWyuNA1LUcXcf+/6++On2fZzSvLqsnMdi
xBj1jxP82OS2nzPW8do0e8hpcwvT5Lb53MQf5zAOLqA5DDb+8z19fHefT7roTeCmpenDtfv7ac3L
bsfICg3Zy9D/+Nvl/PVdzlvjym7v8/ilaqN7TDDzN63S6QWqpbxPRZruWixc9naZ9Bf4B/RQbdPB
OEn5Jpuh/cUFAgE0f4aRiBcqQ+TnKO+yNWNUFSBcXR4Knwhv75pQsFONKi09796BfBzrMup+2aHY
itQ3vxrd9LfzTPlguoh1KDEQR88szNNoJFiyltX4lPX0q6FXyx+SVF87HRxY1YsLt/qLRxh7JZSh
uUu1AP4retUdYYD2bl4xb8Kg5/n3GU9Vnmb9w8pCaiwsf3gao8FcD1GAJ8d04C6OvI3Vd83DfFrz
CUo7JPDLMQXYN6j47btCwnNpSimv8yWSHCkP82XbY5yt27g1nlOSEgsH5dFPDZf2IWp/TffNnW7g
kKnGKuq77kL9ybjvgcnsclOT9/PNr704f8v74P52l0zsBso4+q6EJCdS3WkfK0OWm6jMvGMd2N7R
IVGxaZ2se2ywwV1U5Rh911x8pacznr5XcgZkHXgvUtqRlIeK0rnbZCjwGQWtgqlH2Ym9OlRr1c4y
SFARxr8eWpLRaIoloq3+xVXrYtVM3guhpt2l2BMt44pnbBbj+q34PtWtTiUxi8d4OWWMJCe8Swzf
zfIee82rvia5GNd1ZT2FI52j2dNV63AFNlreollrDjs5dPXGaWEf2TywD7yw3hHOI99R3PDSQto4
iUzZlUC66AO12dvolG8RbPSfUMCWTqcmW0SLyT5OgGkpml6fLTfuHiI4l6qNfmgUQbkWjtmfwU3C
yAZsusGYxqB43jfO5Zib5wgjDd6J2CB7Qt2lQFhe4LQfes14DuEEHvgfxI/omzDNHcstJdnjQ1aS
0hCUy50Peew/6f2IAtEA3CYzhqNNUr2oVgWdGZT/whvsnRtR4+62ALsMGT8D0Q2eKznVBw/FY9HL
70oLScRXvPqchWrNixY6JZaa7aoackhVQ3lHodAwwRybreltK+qnA3JCRF/f7DbJXrO+BGysK92l
FHm8tHTIEpyYsm1rad/3MSTUGg4m2EDEQ41fPgHxrjcaQMCDMU0IJmmrCvdMkxrUs1ElwXmwT8Rj
jfO8BB3Yj8xJbXq2LFK77KcW1QrmsCk+4bqV7zzu67mi57MxlDa+Ju299FJl2dT0JLWKMkfHz/ov
JKUi4bzZQV99H8vyeSid9lkHMq+AJeMPnolzU/QQZgep77WI8iOcBChDcKL4FePliAAZYVwdw9Km
Uk6WpXTn3C56+gNPbkY0zoQh8RpTD77GyrzcKnSHHopsgYsV/ASSpq9lqgJT8gtrl+PA+lrF0bWA
cYr/MTXoJvJZy88nd0shAPaMZ9LEKBr0CHCY7JRhYRMIPScI3mUGwV5Xh+47oWN3gYGseA2hCrZ5
7HyrtYBoRKkna8KuaPEd3dzZNY4uON5ijN4a0IVKX1s5rRreI5+yJ9LpUqVw6trhAO7o/k46tv+t
FM6yjEsqwqwY+ZstjXu3700g74MkeKpn1zYSO90Mf5RDFl8yT9irUYtTxDZmvA0ykBnzLcJynmyi
HkAcmm6WVOh4VK2fHJOWvHxe8PQlnr/BC218oBZyWQ6J90aVuAJDiGTZOPr4iWf05VEmYXQUp9cg
9Yq3sTWxcoujigiamZ1AGnWLyswPolzhdFwBlLPWPZqOjUDVvw8VYR2CeLxUQJeXIWDne4r23L2e
O/bCkvbGSIvklf4UFtGDeWBY6zw4Q/gaM+h9h8zoLomBFyfcCf9YTiT0SyJzf68WWFevsra9D3B1
OmQTVhnOcL1SpZJuOpceYQ1rYaVipn6A/p4dfGdSiwfVvd3YJyUw+pOuBsPJGhLj2AzPOn/fO68k
oFpknnMoszy6o44dKrUBAbBba1aavpW9423HvMhwt2VWFuO1HQlRjtmQ7zSjrncxzK3d6Ab+VSFM
nY/qq9IP1dM8SYYnG+takFwp3iWRMJ7RS/DYjYmylSn3pN/0bZmvStVpd5Jc6oqC1fw8jv2qoWd4
gPplnEg2uc1izF0QKD4E0M5/5acTbIfAeKHghRcOZPETAgfibcAYl1VamBuM6cx7o0GCq9kZOLa8
P+qV3h2LXumOdRi/Bbn9pSAD1Ngm2kpydg+66ooHQdySn/N9Sh3pfiyKEN5mamOfrdgP5G3oDdhU
yrZj5TxkevGo++N417WEfgblLSYxQEmF4QYFOThFPuQC2rSN/7VJ2fqGTvu4rXGM2cSFql5ag+FN
Z4zfDASGS9McnTuvrpRVlZWkqrPsi1UX9ZXnPvnN13K6d8UkDFW1gluV6vptVtG1fUvCOJjq7rPC
49lnVfdV6KJpJOlyb8TqHRLCIpNrOYThE1np4poa48oKNP+BN8ejHK141eFj+KD4T6oj5F2Y6P3F
ChTixOUd52ruFR5bR62S0cZKLNJfDTqd0rPcpZIEB0KzlyTMnLeo4AdfVOWp8DPgt+1ZkKpF+Wi1
T72IntqmnAo3q7fBeh2EZb5TA6itKbSBXOUXNRJqg4cQrrEHpJ0wy8guLYBO9Rus0JR1aSvOcZ70
IqMYLHqBirdM7a66G0voG0Op6/d+fUeXLt3i0mIgbkWjhXTxycJS+M3QJM69hB328yydDzMdmhVY
E+V+xLy5gRH+ZcgZohmBFe/LLdc47sfEd9eEpq1FZudEGGAZAlF2NTy8wpgAO0kXM9WKoyYNcMkk
Or/iLbdrytZZO5jqrkWPckzByPjQTw6MlldHayvw7RNhCgJRGmHGzK/w19B8eyXRIGHtLo1FlKh7
OebDpgbycK6NQjxYfY1o2dD1O3y5xUJrumUQDcU75kMGHRZylYR6n7iZ1MKGabqnKj8GlamYJ5/0
GiXn+AA3wtD2FgbqG17IJFqC6CuCbv/JsYstPAflSIA9xJHAtCYTasxGvUy5ikL45OGHaDXEgJb6
ricH5FT5JTcukPPM4yxfDZrmWHk11+5OjzcnzPBsSC94fmhHv0jQPOsxUvkshp0ru41qxMO2cfX0
3c4pVvMyTKcy2ONhJ45m3qEElXLTfSt7MwyBK1QX1SnCr1iomvTqgl3dheMpytRd7fRADYBFQx61
1EuRHBVZy13m0Mufnb0L1VpWDjY7gQCLia1GtkFEUB7iMI93wpIPSk3peV5qLaw5LX+KiJVOgMX+
LrVNKOS5gme2QKOc4w2wi9wQGIbet0dwiVS+5SRyFTL2ZWFeYh9HVuz3cLeHDCIEZJBaWN62K3lV
8hoseGC5kgyZ4q+avJ+YjbVNGTHPzk1ZvSPYHF/iphg3RDD1r2bqfEui+C6I/eFRWF87vc8eMBRA
8RBWmAaZQf4gHBL3NgGfhYX6fdcC0bc7JTnUYEg6Nx4weNcEFtR2d8QQnNfgBDws2hyTndhbpWR7
NQOOeae0yqFQmpxAqA+T3g5Mi2TUgEU3ahNslJ36rsbaZ1U3obMKm16uKcwUhAOMdtsGaFts1w95
3XrqD7clwm1n9r2vE7UxJ/SJCvBqnUjFA1K/F/XYP8YZAjFtRDvcQYpeBnXVrCoKMe7CNvqaA+7b
txJOBpjwDicWx122VWVsc8RK+YBllo/wbhFUZnOGDFst06gfj5XvY7AFJWbXhYa892PFwpMmwBO3
HuhcTU+nROAhKEvDt5d0Qr3VEJKzGjW7evTT5KJ0WUBYJZnUq6TONJXhgeLrdwOdwEeQmOtOTQGb
98aGWEOz0rvZeAnvGRhimLGL0XsbvOya6dSqO4o9nNFsQMWs8O4SmhvcU7F5V7SafmeOKuY3vFQp
ORh/2hkxHMeB5q/6fB01hE25CfKqPwNYR0iF2eo2Le6pXYXPmOxaJMZfpE7OekTFucFsMz7yReur
gRMf1P6b8HJ5L9W8O0MpuvDN0xsHrvZOAuiKmnX4igEEKu/iHKuBOFNciwuO3jjLMXLReuESe1Sq
N4NH75uOsZ+N06+PtLjs8gE6vR6/E4vj5AEzUrCNFYb34nde8c2KIioVnWbYJPbQ0Y2LddTJvKfj
1q9XFFXDM05aElQNcHvKSoyDriBPsQjqnZE8vrdY7b3QG6E+OvKCe0ViAim1Ua6tHtVCmbnpsTwg
uTaevUiriFmQ4NCo03Bi8wEZnHRXMWM3wKbGvm/DxFgDJLERIJjo58wGqHXXHPouZAwwfcrAXdEl
Uaem4V5htla2h3FarXhDe/iYjUn0bHnzb7wq7g4+fZQ/Jh/LqhwpVmJjBBkL2R06Mq5weWytIw9h
I1yR1cbufdjaXaruDNu3D/A+lJXIeuV+6ALcVxLLuRNaq/GSuzfDyQ3HU3dKR331aMsLDi2rINe0
o4aIaqUW+b1LRSABih4/YjE2K62Gc9q0DXqUKAHkHQxsBnXu5KmAn3Vzm5jhASNn+s/8F/clbjZd
Xd+jHGzPScsYzU3TZiua2odoMxX0CsV+MRyHaiRDX8bZKM5mgXpNyBzQQ4kgKoW0h0WMY+PfN4Uv
LXT2iX8JYa6/a3gotUZ00qWD03IyDuvE7K9W1otd6brNiXI47KTnj/NERGW7sciNTcnT5FRM6emi
OVHnRk+jSILmNM8niEuSwrB3JRWdrDB8cxMa7c8qqpgF88x7uiOGpHlWTW2ckKd6msyz84TKW5xH
VCwvtR4bZE9tkOakNWocJkHd8SmsO7lIA9GsR7WATDr3qQDWLZ0YyU1sDw2m4NNCH4r7qZbDOqUk
8Rx58bA3YtSP0ILR+4mut85O2m2sZvTvc9RKhcUYW5aqcQToYBznTzLxs00uxK95znNS8/fyabPP
2/61TKcLVC7m1XCNj77bFDs/0yjf+bQLL9V/aKYKOXmh4Wd52/n/9/Dz6c9Ne5L6r0iJ95+OO89+
WjbvkFlTF2ReY5a2h9PHoC3+uB3TJf5xdf9bOx/NxhXYa92APfCPl/nHMXER5yHeUX5fDNldZNrG
N1MReA+aSYnNU8B4LLWHtRUPybvmKyQJK+ObLJCfQz0UF5RaHWN2/GTmXfXwB1p15T3OMgjhqCGP
DC/V+y4mTjVvEErvGAfSe2lMB2aJHpo7xfXiJ98r3ucN6KcGk7t68pgPas1d7MZNL0vllVD7bt5C
Iy4AwTq07sbAUej7Ii4fUyf+5uQr23cpNYuoGM1szTjFAjedArXn7eyCMEXoO4ZvxInExtW68OCH
XfaQOQaRgunSy1Q+jXoeP5sp1tuaHRhbKy3cZy1q7ucN3BpUC1ZY/VV6fn8whxTjB9d23kY6nvO9
0Zt+XAJ7Li9xXpfnUKGHOO8q4icePsXXwMritSzb5tgIQoC1kli3g2uxdwhUQvaMrxjGERrdjaSz
H6Ms+ja3YKjlzzQa5KNGJGpvOp6xGentvzoxP7fpe0mrAB2c4yh3E3jomHWYtseMMb/6jI2mDQIc
zVYJVponK66MCzw3ebs1ABFWPcrXtzLkBTbWWnZw+EtdkZrQ3512bbzwUSmy+plKvWAX5qqzlZYc
n/vKv85tE9AkVB0V1lUXOa7Mfe6s434c3nw/XM1bdA7aPhm3/SUw0YXDAEtXvOlXjh4NX1pPX2Yg
3b74CGk2Xl5pu5DX1/Mg4wtaQe+rM2HMOIaOM0MVIlXBngwyvvdVcXTsyu32JXORv9V2Xmy7HmMH
9P3reYOyoGbY5NeCByn3JsxTA93Y4H6NreyFfpV4shriFJhIodbBmOvdlnfzemTa4TpQpTjWtRAP
qQ8x+LZj5McLCiDdqxHyI1e7lLHA1KJePGO+27w7kRlvLLft9klflU99Ej7P6z1kplSvS/sui0bl
JDUiZdCovK9NC8Us8J3X3LbrbZXqIaJdRXvxPWU/b+DaPVZ9oO7P1KE4F1DryHGn+8IXc5f4Y/NM
RM7aOaGBlVBVp28pfc55Ty/ASKPp2+hklb17cl3lsUjdS1ZU6WOaKThQjBkkIg/i1jz7P5ydV3Mb
Sdam/8pG3+dsebPx9VzAgwAIEHSibiooSl3eZ9lfv09BPTLYobTREQwEiPImM0+e8xrYpt5OasXn
y39fPyymZbj9tLuvW+FreOO7KDwqWou7ZJR5d5lHdFVM+8RPrNrEYYQRZaX/fQhHAKESBcHetAY5
eoD/mi4Xl71ffjO8c5NX4fmyjVFn7bKJDXwgphO0YcDcNeHb91M2M3xrAQZXatnv6C7kc17RP/RZ
ct8BKDhDCSI/n8rnQg64lWRk7y//pti+L9XSAq84LfVyotEk56ZWFL+fm+zsxDJ9EnZgHWtLvFz2
3DYgZakmj4vLNoBb8ACWWbe9bBNL9TEVZXOqTaSBmE5PvZd8htxcHLIq60DwcSAIG+naxBZyRZch
nxNVxz0a/5bdZR+4s679KM/vMYJozw0Z6MtGFgyCnZ/iG3rZyJYepliqovJ6cLJ+S6xdSnB6l6WV
cSQQKZ46Q9WPpTd+vKzUN2TQkRhVFpd/A7RzFzixDF/P3bOyRwlX/WRWsnpEu3J2WUuz8oyBmplG
+Bp22kjd+z8f8FmVw9jU4wH/oGLpplzHZellwff1Lt/wfcPxosN66/uCRO2BcVz+bwagy0mEZcQP
P379WmLkBdQc299vR550GEh/4QmK5tPen36PB7chvTmdUt3m4Q7LLnS5Vdg13zcL0horjyJ++X7m
X/dELtRcwpsjnLvaxGwMBIWjQX7dDWxJDCpjEmqZilaiTykhnaaomeatPDWvX0gNo+iFebihpcre
wvblQArHIvg2vNuKEYlXIMPm01U+orbks1HlbdS+GZ6NPFqQN7Ufe82/0fMiR4ZcYhrTxOOsMn15
vHx4XSWPHS7v66oBlX+1II41dSVqU1wvyB3YMhHnNL9sQeJdHi+7MupcAHjKSQlOx7j8dvmmIs+6
9DKDMP3nBZiFl0sUh9AN+nmBO5m9os2Qwtj+aVflALwtcLxm8X33l1WyCjfLusN462rBGHjJwgTm
srxaELWFO88LWV0vEFWpzqEeYBg4Hfz7B1k7+h509Vbff7t8U3oIHqXnlNcLVAnuR63wXPm+xeU0
INyi4Kmq3PvpGN9vopfA05GFJb8uuCy9bDEoWHwG1QQX+nZWX6+ooh6R1+CPvq98+VZPBGx91Mfr
BV3VfbZxw9hebRCDmqAa03z9PcygSfl44ixQU8zvwPImS1f0yV0XQsxOLBnddZ6aLXmNgzs3GnFx
YAKHiL1WLL1auqdOCqpgTGVOZPWqJY4R5sltfbl0mVqesjRulolTqqcuCNula2TjKWFesOxUszv5
5EQ5WtCeupLWl5SiPnXaMLKeU578TFc4WlecQMKq7M9IT53q60uYYPEJ31xj2fkI6rtYo7I0RytB
KyxMhWzvKHySha4Ru0fY7s6yk4Z1pMzhTkczj5hCe1ybr8MLxy/KBQdy9NskQD3HG45+DVkCY/YO
il0frRKIdseuYkSmFcmj2xoJS4fqiA1buvIS1CS6rs5XHSa2x8SXxapLcCukJAjdTPTRMavtapWU
Q3CE7VqvXFwibpOybFadlbu3rNKuSBvbt10ydqvEV83bLrL7leuDVfHTaGRpoN36slJWnhuS3jZG
dZV4Zg9v0tFWnZt0fKMOr3duSG6GnA359CdkEoABBT0V3yx/0spMufVG+/WyzAYkvU8cuuxhWhVZ
muAmEU4/vyxVGzfakN4zFpdNETarV11jp6vL0t5xXRyoJUbpQlHxsagwoPKkMWVP253Su9Yjc2UI
UHWKbvz0L4UiHAw7Zfz6L1PVidLmJge3Ke3HrEz+MpXRPFzWjcvwlVlpfXtZFtnyCReK4HhZpovi
PAaFssFcL17LxMYmogCRDwbKoicPalQSLRd7EA/9s1neWOEqUSl6/biCnlWLONfbHaic/6weioCv
KG5tHeHcXvZz+fCHsUI4waPE2ZetNr+s9/VgXz8hIrxRFcDOcDp2fjk2wy5sKlGmPI6iOYQIWWC7
GKavnemcMXcKH/IwwC08UaJlPP1ejsHCia3oAwbPggRWBq/OTe0XtTkHgZK8aqqBIReyNluBEPoj
Fr27y3aWPkawluoMGoJn3SmoCMNWY4OhSA1Yv3p1TGAk3I4IxsRtmyw6Q3F3pt01J4OwA2qYVnzy
o/GucKz8MbfjdmNK4GMKBqXPbkAsfFmhVat5MYzDbQ7X8gCbxsSCJis+ZQMqcVlLvafTe7SqXbLj
6O4/dEr+4bJlXvkV1PKmu/OzBFWBuKQ/cRLvtQ6/HrtALWPRJW5H5YcBr6hC8MqBLA7UvUrMTfkW
k9bf64C0fv7567/ffgtK5nRWFsO8m37zhcY+pm/ht291PYLXyV3SEfyeqJiYza7WM7kWstBi/f33
r8f5djZ1qTUrfSAfEnaCHXxdfDmNy8e0old5ULPgP/2w8NsOLr+pqLkshN6Kr1d1fS75qA+YBYIW
nvapnutMOQ52nt8p00eijpTXrXSfZfEXirThCrMgClulJE+ElXutgxfAcxPRI2YlC0Qhl+S1SAgq
0j/rjZBI9Q7M8kTgny+/FUikLSLkHanPKY9IpfQd0zAPipjqH3pX/2wyhzhRXNQ2zYgFtWmP3r2G
nblA9HKdTl7zbhm2eJ3F3aKARLlAR+qxx5d51YfZm5u6zo0yBv1tFmr6FnOVuwpEgJKoe3AlpIMK
C3yfGWKIiHJwSpo/wTSR2crHlpAoxp5pOep5t2nCctcJdPuDuB3ufFkv/FHrT/C9EG42rbMfqhpV
r8BBkwNzTKWkupg06TYMS7lM41KlO0XSIMKoY42nWbTWvTJfWhoGME1YJCtHEf1914rhFinNg2hI
qMth6M6qfhcm6UvfGMFRuG7x1MgeRHAWni//hcFa/IWJo3GqMXzDbW5ITmr5JUKd8FAlwcPkmbhN
RO0fM6nFi9h31Re/7W/SfoKdWX611QQYU6P064XtgzFXuLwlSYBZoDj96fIhyXDcwmq9DXozf7Fz
8wkQwawgRtei2jzWRJMgbW3nRihKt6QCNmxGrzA+qNa4QkDzqexBOJIFDz2iSC/WIJ2G+TYuO2vJ
WHsTUEXcQSnBHLj1WmdZQEeZdaLwZrmKKCw5SWMTOwwNAbEAk/ZqRCoCPllSwpmT+kuAatDCMEmg
FuVUwgYuAd+NKk/hIB5lQgl9AyN/0NUwerSbB9ew4tsosOVNn5EdytP4lrF17cSYcRauGZ0VUTzm
epTsy/BY9vcBRtAfYBEjtFrf9CbEAJn7fyGbgrz3lDRUuxG5584o94qzyvyo+JBqkbKN2iPlQv+Q
BFyXpH73FDOb2jljjuKr68ItdbBiZbYo1maPEXEW1/VdSv5zg2dPAf8f3lrTDDj9NSBoa8ZkrwuV
fV3r3QLIYP/sU+9DKWLuYiz2xUiTL6o7qoiSC2yFogVShMk+HfDGCiiSb9sSh9cSmNgSDoS9vIhP
peQbIOqcq6kInZK9T43cvyulXIaY9Z2nX5KGpqeYzUtEUv4gSF3NwqERKzM2P3aFquyTojDgcmFR
B7ykSAvkNn0idrsw2UsgHHpBNZ+psBqPOsVlJRzyT46Pm3SLysBN4dRProjz21oCIqpzDwZylaaL
TiN1owvm0H3rn1XbTm/swK7XhuUHe+paztbLZLNG3XNWT9XvqnPoPawquhHd6Ow8wEtzT6LGTZTR
bKpASzd+WPbI/pD2GCDjvipJ+TRiWgaL3dURmMm6WyzbViodnCbGTdwl9ouN7XYdRjj/4VO6iVr1
xqbO+cD7n88zxIwo1PoJvplNt8eNK9n40zfISwm13y7ZCj+9ET71kTnY5W4vuuJoKrHECLHpEDjT
7U1fMZlP6rqE7x51pxx9JHgHTTZvjTA6Up1BGgNIBCAojmiMxIlK3I03uefj/5nnSLhSnvKgCawl
ADgiBC0m/xMP8xrlgceAqaHR1MVOn9h+Ier++14jkWQ7iXNjoFkyK9u03kS985a32V4SJx90pSrn
ctItyuRLF5RbNS8RzJMfsxic5GC67fFrnNwcGwbjk19KdYFbN65p1agvY+nWW18p5Cqpwxco2t25
LfZFbkUvAAHVjWYS4ZrgIj7C9Jr4hBZzRdshzaZpZ2xorDmACLkmwn5WqQ6cy8D+kNZQ6olVJPP+
VFkOsT0gN5+bD14C4lytlWfs8cSuM2DQa3jFwTkVT1bFS9rGRjUHa/kshsJ8skPtxbQBfyruhCUR
+sIE17Nu9cC8LyfwvudGB9uGoEUp9bYRxm3fpdretQRmy21NDXjQDgO4byvQPiKCFa/Sxmu2XtfJ
Obch3Sgd1n5hkQUbW1VCGAqtvq8Sk480OiO3FhwqBBbv03rX23X7oFb5Fo17fU7lB2LyaBwvH25a
7h2pubveCieXRA1V+zEsT4IJxMKGH7e1beafTv6XyKPPTRtijeBpn5CK8+6s24hKuSGkeX/5CGX6
jN/FXsPLAx4kKDBZ1ePHUk0fpNKEyz7U7C0SwXKpB6G/xipcf9RT5w5jTX+rD2V24yhtdMZNlNFA
d/SXsFXemAo4n6ouvu0d3QO2r//lB0a6QpLUWExGOedepJ8VC6x6PaFZki77XFfBsE676oGcrQLa
KjgoULK3BMYJjryTi5kGgAF5Rlh0bv1oVIG5MgvaBgaK/lpXTO3Js/B4HA3xSdgo9Ukfk+AmAt05
84tYBQKjhickKaSIdJBi9bgonVqDz4mFgzZgZ1+DBEHgzP1QRL25nFiuTkXFsRcadYDO7D+F/eeq
UeXWbqJyCyd6owdu/GxoBXQNhC6WAD9XckJitIEbLcEKoQbRaDdaXCWHG9PCS1OjRAoQi6FUif3b
KoujPd3GVo1VBwiuZ88uTanzjcd66KDyTcwMsohouTE7KGpxTJvAubHiqFn4g1fex2a0SSpPu3Mi
LDUDk8CWUBkLQQatobZqSnzggwCyxodW6efYNaMf6NwKNNI/5LrezvMki89tiDF1KP2lTbpt08DC
WrhmN+9j5z4ZzfzW1dzlRYfUIQf8oGYd0LbYOwVAX5umCpdNktyE5KfjQfdfTHUVUlv6EFelfePr
qHCNOVlSr1XaHZG3OUsyUz+XeZ+s/bKvbxzpdxskv+UsI+c408IwfVJb6d2oShFh/FxAh8q6NzSB
mPS7fzVqS2IxKdc1p7k0m87foutA0c6pneeiutXDOD8Emr7MYNmCwyuzWe+7eOTZ2j3qQ/4Ofn60
dnxEA+JQJctoDNWpxxNkMbQAkJ2wIV/bFtYmiTR1SYInWehCuBtMcVDrBh4HUMtegIfOTnXq3Miw
Ictdt8FGaAIhkTpKtt00ywoU5cEB6ricZBbv2+bGtN0bw9H9O2k1xZOO2yFyWSANo9UghPWSGvY5
gNMXBx9t0IXzCl2KVT8UE6RXgwOMJ1ZUVEDKnAxAT911C6jM8cHNXrEZLB8jva3WuYIu2+UjMGr1
syk2McaC3B5TJ2IV2WqcGi8DXb+IDCAwl7Z8+bfNK2OJzNwOtHLyUlvVgvKSeR8U9s3ooi8kRRHO
chEmpAbhkOBYmz63pHjbrjK/1Ha4SGAiLURbFwTQCmKQgw07vPvxC1gfoEb9Gl+CGl4VH0knIvRv
xgbCmjNOo7K5vXzL0A81fdIPkR3c6xPmlcqtwOK1AEFTqg9W1+2YvLjH2JiMDW0MwT0XqhMqkKPW
wKONPHvPFMHYNiKNFuRw643b5OUWB5/PAKHDs21QgDM0zeSxyPDM7Ne5rTE+92S6sN1JWySUyUqq
QoEvRvLCTnnWugQWV1B3D0GjeU5dbgKR7l/baBlOyAtRc19xJFYXfgAvuKiUmyismrdhVw1Gt/Ua
9A/HVld3McIYa7/y7o0J4NuhkLwDvT9v8QjZD944y3LLvA8H0R8Nc9gWA55ofg0gIm997YAYVIUF
EWbqFFVk6Hqvka/5S51RF7G/Sj2ZFHVntt90n2ovOiaYB64L3uB5goTVUZYPFgT/VeEX9apRDADx
nZkthlB5CC7uG8xWnAVSqpNKo+XtYPKIRefbygv1MBJabv6kN2Wy7mJxkNoYL/HutF6iJF8ycx3e
/LLDHtkfyjvNC1Cg6c1o7eaIBPSBHT/haN7f2BVhSsrAq2moZko62bSzzQ9aR0KvoT/fU1zTDn3f
gvIBgT0CD3lq5YAEYAFJKcWJZ6GmerONLaBviI3bPGP0hoJWPjZ190pQ3R0RdrMX5AGcNQWtpSZF
fEYqxr2PvYBshp+lb+QA9dvLB/qxzR5Rc4BqDAaIIxXrGnoNYKFEbEZFAg3zDVjeoFSWCBd24Kz5
zdS7jw1RNEk9D0WwxH4SLZ7lUSPjDQXO0qvB1E4fnrCRxm0Vcxm4fXPfYJ5RgSS4JeE5BVnqwe6i
Z2lUpDEGVS7tAkdlZg94E+WGviMcMWe27pQ7N4n8rbAdZjO9qdKoW5P6tVvK8EOUV0RpZS/nta4N
q0hzJdIdId4/jn+4fHQi+1Dj0LPUQtyIbQrbz76YugqjOBhuHx/N2NNXmvTtgyMZzAh+xr1RyHzZ
oA4EEtDpF13mBY/MKj/kUsuWXpqZ864qC9yxy2zhMujOCqm9jLUXHj1jDI9W4/ebbqhewwkrnUVB
vS/0wp35HagbP4+m1w8YT1qLbjNkI9y0Pr/F2zHaiAiQCfa4OlIkqrUoO1rvUN/p5n0zQG/R8B2+
Y6THbboJjQ1kGrxOSIIabXaiBDTcWTU+KI4FrCy27BOyNIukkeKcqepS1El+iOjCVSXYEl0ClWPQ
WRpOr+1MgbYL/BOM3ZnpKEUitnjCy7ljEjNGltbfTU49g+mjUFUBBw1UL9hJRUfNSE8Z7e0x3jdV
hnk9DWoEwLmKJ0krz+9X2E1CdtMHEO/dq64U9n2Vtuks1Ts4wQxhL1AaAnBUL2Cy3vwYJqJqwPbI
4I4dMlRVF8KkveUqQACz6Ktl7uqP3NB+lpY5VkvtKygWD5W30D5O1Kob0DyPZa+PnCiGjqltUrLG
nOjWHSC/QRZwb0dswxm/J/lVWeA2FaPdRJ14OAFA2OaT9VejpaDAJ1Q0BbJ5HUCbKQxf/cS8ihEs
b14gh3z2JWjpMq4IaQ3mEGlUnUtF8bak9m77rOtQg0GoVsCJmBmEDbsUwl+o1qAG/P6Aj4l3RuV7
Nbi9+NztmmA4mXRhT4hbo4uG97Te+uWDCDrvpOfjPeWLaNmSG76NhnWfBw3yo2F3lyqp+SLGocC5
EsxvrGTVKmurZo/EsbXoIwrl7gNWFu5RMf1klngUDRh95p6q+iilZbOhodfptLZcaKAKbmqiK/qe
ZDjrLTVWRaRIPXsa0EZ7NB/KgqDEH106eTHosz4y+wVoMn3dKE1+sj3trU+64QP+vVsnTlqQZtHw
IcRCEZXKABlJixnHBZ05GiDDkdNEuYeiZluGX8JAxh9iEXkrWKEKooduPs/NqkYrroXAR8IIFlRm
nhk0/BO8obWRMeHo1eYl8FroWe0LQHNmSLn4ZCBSsHA9L1+ZGnyX0PyISaW9VR3FnDWqodxXJGsQ
nuknkbmqQsSwzD6KHPYTtiNyjZLq58qowme9I0fdNM95M6meRYD5ozponh21d9ZZjvhOnop4DsLZ
2kjh4BECa2PdcMxzFtzRDVB2duu1oubjsS6Nh5pAJecxfyQNs+tye2F7ebkTJnkkNSQr2PXK80XU
uwrQUhj1+s3rrXwnwtxaJKrwd/2oKTND+Pg8U/0/drFETrYtp27VeZsk+u2icL/Ujj0bk7ek7INJ
hDm4T1u6ZrcaIHL4yk5r7m07R9R2aFHmnrpZJtYklMrmpSsUefL18K9RsxZp/xTY5AdTO5B3iQnF
vxlh30qJNJGaNOsSz9SlQyVsWXgx+T8ndc7pkBaLqgXhlDdxtkJYglqNKGFMjO3RdCN1Yw1xz9Tb
fbSaklpCY65jpdduinF8hjsLTRsBmZ2vl0+CUWGeOiApcmcQx6h2jJvaUcc5+tGLOLbI7YjWnOe1
8RSHKeCNKC+Zpjw5yOh8ElI7tJVz8ovyEo+GN72hbhq793eXD92ugC+5xT4zK+NW18IvfVdiVJ31
E8imp0ZTGLs8sIrT5UMlW6trori1PSBLtu+sUM3zDpVQyrUXQFKwCkOcPJA+awo/DRJ/C00GzYuU
ydytmpkUT7YyWPduOMYPWXijx+Or9AOdsVsnF12Gp7QM8iW0kvoU290Hv9HDlRRNMwfcNB6JtXZl
VdmLFObTCDjoNAR6f+q8T73ZNNBYGIZUHVwRM2EkiXPuclcWq0u+Jcwqqn1T3U9EdJ0wZ8K56iNu
gON8eggar0a7Khp3oWUdUyQ1oJ2kVJSTZnuJjnk9DrHU5S7TJTqM8KWYROWksuvwzeota5NPonwD
xCK9KT6lZJAXlSxVeiVRzGPUbaoxXAu4EIRw5rrEmRmiTmfuM510pGWn2cqOrG5vdKvCJMqoFA2R
nCFaJlXizcnV2mc3iMFNUE4Cyk7+ShkwUE6wOMTwKmVKlCk7EWWbzoJbZeoHJIRUhOnsaIdmGvO5
3nlRBFcc99ZqBJS/YnId7zUS4Z1GI4Sw4C19rviuoQQ6D1ejXjm0eWk+dJX13Gsu8gIJI0k6QtP3
8fhEoeHFtziThEnA1pJIbhFRr2BTepvWrG7hiWf3yYBUn9bCHcny4RPBOcwMtzzEYckLi6kkNZ76
vs4D45USBDIxABRQfwm/wL7woMooATpgE2ao8dwH1MBgiRGGlIqWfgpldUSjtfgrAGasVZ5/BwY7
WqRxsdQqIV8z0slzpmLRqfZs7LxK56SV96PbQxKpbeNc2sUnlBDXpTC9Ta4mr04KR0wAqTv7980k
6117QbMv0ZbcAuA1VlDygbyJnOCxMZBfAeiGFcVTl8HTGtpmwuAp2cyNkQCvq/hzEuifQj3U90GI
FL1dM27blVduHCsYF45bxytXpdhB9I80kE62x8ge2wlAZDu1uiXkQt/e026ybijfcN79rKPB9JLZ
pT2DfprPE8+r1lFVhwdvjOHmQYlojcBepqihoHnVzKaC8txQLJeyaefuzaAGOgL8vnbFXAkqDRJi
1a8Q3dJwD9V74IuI2WE9Yp6CVlTrkKzOjBmANEz4BI7TAuouKwyKJS710kfoWmsEz4t5gNP49U1F
1mjWlGgUzbxdnYfuTV5Lf3f5MNELWVOzCw5Fm1H3lIO7G8LC3anTt7oZwcRVaraiO9dmRf88IhNw
04LRY9DU/YckB7OspFhrgqPvzyhfw/MwKuKZuHE2Th4PO/SKjYWmpsTNAjyMERnJXjr9m1/DnvFc
A9YsBflR8oIkIO8p/riyXuKBNsIPstD3CY0jiJkAwka8hMKxa9we7H6qnurejbbWAGIdMFpwG5si
Ibtjg1F1B8qMVr5w9N5eNZJeqyIQmIuKTlPTGv3GIHotBa0+q9Eu8G1Dp0JZf9SadBfVun9vRgDY
GjsRy0EGlPw9dVgBAjdR1IZnSgSLtCdGjWR01HAZZc3cdIgA6WXkOWYutQ1a7xH4N29mkdlwCZXP
Y2djKUZZ1VTQABmVCumotKRYEeX9mkv6olf2vugkQ62vfqklIoFRkvUbpZ5TgeK9CTUV2R0YV4r9
EvuZ2KF5tW19CBV9SbOmcNQu29Sf2uI0HQ14eA2Cgk5lrKw6+GIoEhWzfACNAEvoN8YP/68MN96Z
OrV2Q7NMG7XLn/WhB2VAV8LMUGae+qKuTklcBwYi2C7SC4P8qiz8v9/6/+N/yf/WN6///T/8/4Y3
bYUNhLz6998Pecrf/0zbfFvn5y3+fQjfqrzO/5K/XGv9Jb99Tb/U1yv9tGeO/vfZLV7l60//IMca
yuGu+VIN5y91k8jLWXAd05r/vwv/15fLXh6G4suff7zlTSanvflhnv3x96Lt5z//0BR057/pwE/7
/3vhdAF//gEarw5Riv+6r28bfHmt5Z9/CNVy/zX5gbmmbVu6ZU9W3x3v0Z9/qCwwHNNUFB1JV1fX
ebpZXsngzz8c9V+ojCt4HOq2gtXPtFHNYMkiQ/3X5A5I8cng0ZO5MP74z5X/9AS/P9EfFesvrpTf
FfThQBo20s6mfaWb3ThVHcUYRjK40ld5yxyyQI3yAuyX5JlpmQYNwwrsVzUl+kZAwXYr0eLybdQo
OyRZpief/N7srH3NpLx/++H+/Rcd/Z8lrL+dlHVlrdLrCZMnuwDVYlXxi6lUJL/7/PTrnf+sZv59
51ei3FalBQj+kTdO6qai9Oz3CLwEaqUukFfzVr8+yHtXMKnI/2BIkOMLpdUDCmxBqqJfXQYAq6g1
lN5vnAZ+bvjfL2L6/Yf9p3aTZdC9033t4BgWJP64Dt3xrjSS4U4ry9/cqveOMt3CH47SVnYUjR3U
YR+Q1jnJtTvFN2ELUe2dU9p5+PW9eu+BXHVeWU51brRMbR/BZVUWwDz0cON1zGtngQncavHrw7x3
MbTlHy8Gi1RlLLsg2QPXy9R70FBKijOCzdA4D/spPrELS0S/c9V8r2Vd/Lh/uHnAMKvMxw9v3yLV
wSyFWsqYrqVnNcxTgjISpGRq1cnT9aCDrtqytpUYK1t4Q38Q5mjIYaFYLcicnPqBaf9myHjnzTSu
3sze9uqIylS/89FLfjLS0Yal7niQ8P/ZbZ7U4n+4bLVybaPtJ3eYtL7NlMqdU+dQFiS6BvyvleA3
T/Ody7jW+ydSqUOgMc5ODMFzp4b4nVgc69fX8M7OLxa/P1yDhxiObxgtU4DAMIH+xpQQkn/aN5hX
HVDS11pJWszZITc1zKXpoD8IQsf4+OuTf6c5mVcPWLG9oM3tSMeszzbLN7TakHpf6pEaEym5MPn+
Dgd+igZ+HDveu0tXfZAswC+mQxntgfEgJS29gGl9phfYcPz6St47wFX3Q5K9B/LXRXtqyUmxcOyC
+ga5RO03j/mdHsGcjvvDY84yzyC/Vdj4kNHvpHloLnQpPvia6x0Cu3v59VW89zyu+p1UC+OGLJ+9
y6wiXxhDWS5QuaSUmGS/8/H+2Zvk22hw7UtYUPitQl1N9m4C3kcv2wdXthQXqW8sAAOtNNxIi3/4
UK7aNyztWM/MHhoicEXqFrH/IfMR4P/1zXrvkVyFI4WmF63fgLfJdF9ZorYXztHytOdoUfgzgu10
9evjvPNQjKsIo1X9MQeZw1zFCIyZgU3P2rMvMrFN+Bsnvnfe3mvzD0mgnoCpzfZu1kX3nSGCY9PG
978+/yvfk2+P3LhqfJqJEAE42oCqTCGYfWse2LuVCEa3e6hsNCr0Za6VQn0IOt2Xf8Vt7Sgv9Zjb
/dxKZKPdVyWe8MaMop7lvIQJwqSAAvtqVE+uZWZNtv71ib53o6/asOmF2pTbI//i1H/1SuHfk7L7
YEtkwv/ZAa4asYtSCtYdlrrrY6HuWy3p1lGsquc4Ef4/fJJXLdgdssCzo0rbQfEj0SzM8qMTa9Vv
LuC990T7uRcaOy3O1C6TQGPRtQjKQXwwxzJMf9Nep1HlvwT4xlV7LS2vdKSB8ZwQrWp6aHKnjidn
Q+DpBcBEnFVe3SGJ+8+aCbppnHUR6PbfeXy/05yNq+bsVpaoBWoA+07iyJI3jv+F3POdjqLEuUQE
bvPrd+Cdw+hXrVmnfgJrPG32aD57c6tV05ljjRKF6/JFVNL7zXjxzpPSrwduCWZOUdJ2141R1GzB
2BYkvHGL1ajz/fpK3jvE1MP/MCSJsSp7C6zKjpniMM8dq4JqaFfBb16G93Z/1WsYeVf1DkCNHbDR
FsioaLBeSNGg2/369N97EFetfaA6SnEXUrmOB7V8KqEOB2B6W/SalibZwOw176TWqb957u90Lvp0
mT/crc5qvLzvWvD/UV08jMIc9qUX4lJDGf83He17V3TV9h2B/3yplOPOILc2700NoYa2aBZ4bKFZ
GwW/6QTeu5KrTiAwiZGzyggPRZk+isZ4cFBtXrS+8g9nP/pVNwAMZkiV3I8OwJiencRa6CaAbRMp
MyrUtbP69fN/7/26au9eLkXQpCBLI0Qb9xB0c6AMCuTEX+9+agX/pS/Trtq5T1YPJoRQzjHm7ZTq
UWYJvM+NXoo5sixEb2O3+PWRriznvo2v2lVb77Qy8Pwsjw5JqDwZuGQ21W1oI5diOEDl9NR+UmN9
ZvUuZkeNE/3mAt9527Sr5g8/KIs1iMr7HEoQYkRSm3tujRZ00W+AGI7/7DFp0+F/aDdlIcYyshLt
rKR9AkKrCJ6R7Fd+0yrfeQmuTbqTzvcrvdODPd63IlloWhwWa7vXQCf++uG8d4Dp9x9O38dMSZdm
qO9y4WYftTbjDlUQPX4TsL/3EK6afIDqzQiPJ9g3QSrWKhIfqDfKEBlQ3YcSl/+znkW7avJgsZRR
6FlwSNvKWAw9mGb8JIC7xBhXlnbymzf5vZt11fAjN5Bo5efxwQnQF5eRHj4PRL6/6bfeu1dXDT4w
e7vykfE6MCC68zBLdrnqYn5g+S9pY9vzXz/wd44yZUF/fOCwskTmolC3T1pMRW94Lvq4/r+cfdmS
3Ci07RcpAiEJ0GuONTpdWenxReG22wiheUZff5d8z4ko06XUiXzrru4QCWymvdcwGhD8QKL2sjCB
pynet3698gpZGDPXWvwQ8mz8ygdnph8gRQAxWPcxRYb2cL03S1+3FjnojzAKiCk5d7Ief5AQij2w
uoW65cryWBqt+e9vlgdqBFnE3BJzglvRlkT6C9UJA10/+9omKHxe78XCifXnYfKmlViUPMQ9SD7j
UhcfO7gR7mXc+NvENcX+ehN0XnHv7Pd/LLjftDFC3sub0tF/hKJA6CGB2mnaTEDZBqGBaVM7FoWB
JRo0r7+PssmbOz9CdcvA/LLhMNaopwQq3dBaSiu1CUNRDwNoXkALQJtSpMbbd9NQgUQ5ACV74lXA
vIcwS3X6JU0G0j1wZPBgZRYFLYphGyNorn5FJeyAP1zv3sI8kTk+3vQO6IixNgT75NAPKCa65TOR
YwqdryLaO0qEt4XbXMN420zT5XUHvb7y3HRgpxcRH185mLefr3diIZiJtYtVLlAa0OIrztTvC5ig
5GKfuX63EgHzgnsnAIi1eUEttul7xxePgIrnEhBM6JIF956XD/r3jIiMv41BKnlxnKDmyQ2w3XBE
HVYan3eXdxr/Yzr8Zn6gCSh6CmHdZ0CtPtM6BWoqgitD1z/4afs19ciRA+oHbC507q4P5tKasgZz
8BLOIBIjnwvifFKNkTsI+MDFAXiqlT4ttWANqGZNDmOp0HmCie20HToHKECngRh3PXUrR8LSsFlH
AngykMOH2/tz07q/WQ5nc1LOJqQQhvXhp7adB65lg4HvcsBWNqOlKLQOiAEmQD2sOpwnH4LKZ3/0
XLhW8a647VljW6lSHfgqjOUshywLUA75Rw2t4l2UFWILvpO8bfqJdTBAsbGeIjdWT0NZ1NnXMPZ0
/yFMZAEXKBgNghyw0tDSsrJPCMw7Ci4ye57v0Z10TxEoDXvtdi8o6X+GPEy2Cee/XI/q+ee/s47I
HItv1hEkdzKw4QPnqShjDUHzNthmAeafJIJA8BghUZfmx/W2lgLBCj5IqnvcS6byLIImfumwOyHJ
EZFx5Wr7/vLxQyvOtMPdwoNK9TnCw/meom4DJGyTZBtIH90YBn5o3T704AVFjFz3IygOqQ/FY18X
R5LFaQyqdZR4u1uGCrLWf08LEPVTEKYMQ6ULZIeBmy/umzxQr7d93ooxShutdVrWZ+A3xT2DEYDe
lh2FSsH1778fVX5oRZUEXNiFZdoIvjkVO7gxiW3gBQaKnB38Xzv/W46D/3i9raVpn6PtTQSDTRdV
0gTVOQtz5zCv/XjjjRLy4H7Pf97WhnVMZ1VQ1MyHKuAEgqm6uGEk9FwjoAKXlhzGA/fX23l/hfih
dcaALBmCI9bUoHNQsycO8aptmWSNXNmKl8bKOmEMkotdSvWEO5sBEi+GrJjOwdzEy12vRO5SE9Yi
p0E84OYUdmdjIvqY8Sj6rlvjwR0am/RKeC0Mk7BWOkSV46CGIc45E5MBTaJ3HqF57qzcyRaC1zay
J37htEY27GEMIUOrdwjhoQI8ioUuLARaAPzuucrY1OyqmpHi3+tTP//2/27EWHd/h7Fy0niEL2Lw
MjljDNVodzCwWIXuEodUGN64DpRMdxSUqqm7a0YlArUF4nbkJwjfGcgUXP8Vf3zB3/kZ3IoQpQFo
VpMbPBJ/qPJh58GS1gFxU1YAlhrgpKIn1MUlpMindGgTqI2EbKz1vvRSIHY3MpKtGPbUjXKAvXuT
h5DBiprBJbCQ7lQ6QV4XiLB0J1qI3n2qO4i0SiSKoDwCkt8QRmG3ocA+BkdYzUJB865nEc+zbZo2
WeJstfaJ+na9q0tBZO2B2QBRzEmmuEGOfoxEbsfvYAoiV5bB/JV3xlHMy+PNrgR4G9CCTOhnhXA6
GMqBWIzNQ4Jbat8Pn653YSlS5669aQTA98iJYBXyXGUQTZFZHR8LlLG2kpjfI5rMueOvHK5L4Wnt
gGCag2FU4r5dgJOwjcBj6wocqoXGNWFuipoU0l0xbHyj6ff13i1NkLUZFl4FUNMEWe9IoOB7X7i9
oF+8ivv5/fUGFrYqYcV6TglpfWOCp94ZwCPVQBUcoFdNkk3Zeb27slktTZK1IcIBEaEOiOtTAFth
hDepRdVkII2GQXcI4SpP/h3gNBRD2kUOnrO2R7pzL96JQD7P5JvgwC0ukODvQBwWJsO8hRYP5Ovi
g6M8IeAfqwH0jIEhcjtwZOTQQfmiLhL4RnV1pdKvADI2wc4dm1yGKyG0MNy+Fa08I7IoQFGCOVVT
odalq+CrjGCQu3F74Fuvz+lC0PhWnJrSnaiSZf0o4qrfg2qkfxLqDR+vf32+5f13TD1hhSQUI0sO
/076wrRIQURGHQDWKEACJrBWEHTq1AN4xY5P7x2Q4YATFqHK1568728pnh2uEU/hE14OzSvEMdvt
AHnge8MzuXdZDw0Q2q09Cd4fQsB1/w4cZvAIKHtRv+oGEs1+XIZPTljSmxIruND8/XXQlqM8cRT7
wGQJCmXNLlCwiDa6VpC2pfnn6xO1MFbcuqbjqIHYSk3Yh8obYXUcYKtCdorsSRvcQzwgX7lPLcQD
n5t/s8aGknkNXDiq16bVKRICbsqrR0Er0mSbxiVe/dXXxMCbBV6VAjJGoOo2NwW6x60DhnoBTuYx
rl+h5hP+Zs0I7+Q8ZUm60rWFKODz3990DTAoAn0hKl5kiieCLuCEPkEy/8avW8t04NpjCmSqVxXA
N32Ab/UxZWOzEmPv7zSQfvj7t0OHEaDySsRn4gTeiao+5cBSoAaVhyL5eT3CltqwDg+Rp70DCk1y
Zl3Rfjfgj04bFrjmd0t8KVbOjqVGrKVINVTIc6cYXyBgV0KeE1wcfaiTQpa7VIXlbUlvz4b0snIC
oxOX6jPNfejvlNqQjUd1ebk+VAt4GI9Zq1GAax/G2JZPUTvDKIoRjAFYXNOq9aCPMMKE9Qklr+ZS
mDIaIW8Ctc5xx7MuT8dNRxKPBRuRT/ARS2s1FajqQ5YVpOQJhDUoJcDuTY8rxYWFBc2sW7gInChJ
oCIFjVsIyEP45gsbkWvxQ0j5RLDQ2NRFsG8pSEDXh+b9y4HH7A2EQRFxwEI+m4A2HxpoHKJO4yf7
yG2LLU1xKe5TdlsiDqP297JgnS5BQMWyUD6Okp0EqRjG9djsw5VwXRo9e8/IgrisoCX5YjwF1fyD
gQ51HO47njN4awH5OHDw7mDmpqAhzSLKNkkeU92vDObCamHWptJ1UMNKTOe+wKUJxoizOQGH9IXn
+Xd5Gqh05dq4cLbY2GETQiR7yKvyFUwq51umAjMdjRoEfyggY0ggfoDq10qXluLD2mWolryhReC/
MMj27CPIZ4KZ3PxTJAMEU4b+U9uuZrb+FG7eudzYqF14MZQsg77ZS1ZksvhKxgZ0LeL5KWuQuElp
D6O1DE+LF6g8+KBFAqSkc/+IUYbvrS8gC/g1g6p8c/BQDoTSvKAC8gEBhQH1Cjx6YYJt6C8rRAwK
GfDhmpf9pkpgzjCENai3Plsraiw1YW1Vyo/7rPamAqYpA4wsMjAnN5CbDO9q3Chu7Ia1yWBY0xLK
FuWrolCjIyU22nKMIA7oQozw+r6ycHoH1r4i6r71eojLg1cMy7MuSPKvCSChh+tfXxqk+e9v7gas
Ar0yGQLzKupU7dVYQAuW4SaacNhYXG9i6cyw8b8Fle4EOx59zhqdbaIBD9zM876oCOIOtO7//Itw
+kOE2uBG4FzfZbH3759/6CIc9fNLe8JeurK1LSz6wNpbipQowMJD8xpBo2Mjhu4rtL3nFJrPNxDl
uTX8rJsLDFASUVWMvpKsLfdStuETqRy266smXUnxLE2etaVEAU7ZIeBQd88rAhtrH9ujR8CGwNPd
QB7n+vwtjZd1cynSkE8DxHZfKwEGBRTZYdeyaZoYpiiax0237/MqDl6uN7bQJRsw7BuoZAcsj15Z
O3wAnAIS1A7OzzZnzd31Fhb2YRsvDC+eUlddF72COq0OWQrBHpm3ZA8C2HmqoDw0ccNWQm2pN9b2
UECbAG61MnoVjvlR+RNMvvsBUnwhSVcW18LuYOOTIV/oGih7Rq+RARMYHqd9DBt4DV3qleFa6sL8
9zcbhEwGxmAnGr0SPJdRUJrJj1EBHdZart01lpqw7hoCNghZCF1b2F9VzqGJx2gn8hpGJspdKygt
xLCdS+gEGKOxaIIXlo35V6K1qMLNkHYwedq2JCzJNydUPrwCr8fYUo+stc9qL6hncs6liPoRbwls
Lx2QzVuYWZL99SYWkHOeDTimmZP2BjCji6zq8gLtCqhUgNflJFDe6QsH2DnsMxBDI09ISHHca3oC
6EtfuumNkWHtC1E/IV0xFeqS+X76KCFmKpqyuktDdrnexYXYtuHGmXKgFulSdRG1rmdUM7jRXt6v
/Pylr4u/A9uHzSCOVX88o+xU/qo6v/2C/TRWKyGw9Hlr6XeJGk0UKHMuGjN+F6oo97XfxJfbhmaO
8zerEr4sU0dLml0irmEMDoEfSEcURatXomshgL3572++30kPtHgS6guE0nW6lcOE4wSqgrULoX23
q2+729jAYijLGqTtq/BMtOJQQAzzu7mKcNvlzLMOeuZGuItlnXeG6qXzD1KVzXFIZ32gZEQN9vpE
0D/nxjt3bc9a68JLlTMowc7GdZvkqfCHPD9CGQxCqnt4T6vxe0LcSp9U5I/QAGAtjOu6CPbTHVQ6
YaO5jyTsRo/E8f1w50PDx2yE8iW7V2NMwMZBQbR8lkkVOCc8aMNQ7n0WJjAeRMEsa+/dymjBNk0Z
NfAGgTnRAYdmW24Mp070FJUt/wY18rG9EwnzPxlPN/RpCBKw7JANGqJtVTVVeamSWIvHZkhgUL6B
0gUcxAov7at7iMWR8icSYDlM51P4UWykWzKOnwid64ORGnJxsKL8aSKYXN7LYEq/CShOuHtSAkJ0
QFFN8S0ktQr3CaoT0QuNqRiPRVkS8YhLMv/XaaU//NNNqtRfOq/JwyNJc2Tvo3CsGKwGAMr/JwuR
3K82A8twuDVJ21UAP+UQpTLj/FZDtZ5tWTtqXE4UL35Cf2KEkbhD8aASvK6hmAt1mwYjPr42OVQ9
qz2NgC64SJWmyUl0EeSvWV/65hvAukV6LDTNaL/PgjZqwfCvgEU76M6vYXAWox66oagpQvAjG6X5
XvC8Dz4yOJy8sKKYwoOEI1tyhG4PbBpMGAQw2dV4WG5QpU/kHYl5BsHNkDZ0A3/S2nlA7arOeLsh
sakgeRKWEDdkOkastMlonge8jSCv0BdNWG6g+zbBrbhLIA417SjoemzfJfBDhoakJ1HyyMZs7LZZ
OwaVtzFN0ftPow+RjT2814sfHEp27K6iEGXY5AFJIDXq46ZwjCH9mZ2MMOKTdhNglUZPlb8FPEQR
E5jvLw6kclG8yfpp+lF0XHX3ReoN+tIIWXePCvpoDiKiNV/6uJt+QfMczgaRM3bRro+nXGwG4Tvf
JEScyhOkiKoS9sjQ4doblGOzp651JdSaIM9DNgpy3SWwKwGFAQnKht4x5mp89EnoAr4yM+Zjw8fw
aYA6vtl5kWrID0ZNZQ7+2JT6AYdShSpWhYrWT8gnNRC6bWqEqzRDoo/e5KjmZwEjp1+h11E4vQYq
u6Ol5OY0uC1gUlDH5nj8JHgt3g9mgEEqDGDQxaycx6wOWVZDjRmO3FuIf/TbJGOwvd8ZL4nrA5xU
9LANmh4pEeOw8lsDNQG4V0G27uOUw+jiqyzdltwFeT1CeBbWTs6GdPNRncd6gj89Q9V04zR4Jexh
2w0cpoFj6W8XW/tnkRJYp4WxmtQOKXD/l5bD7KXWTPEZkNYcpgEDGPePZeRqsvVhlKq2Ocx6IB5W
MS23eYz/f6eEX3rZxgNo56EeVKw/VJnIXsmowh4/CECOxzqFljL0NXSn742khhxGpHVnf85J3fkd
1OWwxrJ0eiq1Aw/bje6AGP1ahwGQYBoObuXTlJrq1Znchu4R8nm880LHgHmbkRSO8HIEvxB4rukY
xl3L78uhQ04B7LUg27iyBFRCNz1+vNdNrn+ogEP8nML7DXVK+AiEO0kYhEIcd/C7r0gMu+1nt4N9
26AAtHTU1IQPsGRFiT8uGKkuxk29BHmF3MCzs6FfuOumEBqE1w97dJwhYiuHwNJp+Z93WAdo/1iJ
sx9o2LQw6oQeLDhhZXEIuZuJG68U1oUr06ROfD/xzo1yITkOvD/sgVjevV4/yhZuLDbrw+dcxH7c
hmeYzA7Qg6XiQ+C4a3iYhTGyiR5NIlgT1nn8yqJe7ZoI5WxIKiSbseXJ/rYOWFeuxutcrx+S+DWq
B/dI5hc3XH1vvNPbZA6Yynr15BfeeaR++up1nXNsQ6/Pt13crjEglwZp/vubaxeDVm9JYEp87gNa
lkesKZfr7KOTTVN1WxD9QYu8aWLsWxf500mcPQqLWJhbAAbZRt3Kg3cu/b1zGfqDMH/zdc0IWPzl
KM5mKvsdVS9Ng10OegQgPPYoCw6QPM0951sP5/Ibm7TvXw2k+ucT+gyYywvDxBvwR7ZAx5INtjiz
xdayawPUVeNhMCuDuDRP1oJXeVW0cM/g5yzQqtuzBrxSKONJnAU9kOtrmaqlFWkteAKj2D5PBMeC
j2kDQSTFPUg7lxk53LRibMIHQGRu1IqCn2VWRimSOp5T7HrSTL9u+779xgqihMHGlJ8jLlS5FWTq
h0PMSTCuTP5CMse1lnxEBOcwk+guQx+ke6Uz+n0wY/HSoIB/zFDXq3Z9wNUKPnlh2l3r1cUCLyoi
CAdfhiByN13c91hAMG/mUlfH6yM2j8w7C8ime3RGVyHvve4iZPSr6QO/3CgQB48+pNw38TSa3QgK
4wk+qeONnZqD782SJWask1yp7mLiAv4qBoukayUY0nOz1zu1kH2xEf4DDHb9NCjQqcyHsHJbP2ei
4ncRrZ5T/9ZF+Ucg5k1H6JApFvSivSgX2nOQGW+goNN/mLBcVpb9wu72B5/zpoVZNwZiA517pjhh
gAoQ5ZZUMKqYURsDySGw6ncvwuRHIG1W3rBLTVpbABTx866s1P80SbzpB/zGt7KdNRPnFv3ZMCqD
DeyIOF9ZVAvbDpl/y9tuBmke1eGIIi5TMLsxWqlmn/UoC6w0sLCObJy/oQ0ck9Kkv8heQ5pFJsEo
HyYQL8nRQdWqWMkuLDVjbQ4ZlFhkIvL2QmIhP1c8KL8ZuAs+5FMerhSZl4bK2hFcvJOYU5jgJRy8
SX6gEy7v28RxkfG/vnQW9gMb1A9F6BHk1366kBb3b6eKjwxyzTs9hJ+9nD1BMHrYtZCHXjkQFqBm
UCL4e+7B0aqnpguqCywf6uEsRsBVwPp0oGV9n8mpgQR2XBH+CjZ4K34I4dHgpE0OhM5G8twVGw7F
Mud0vfPzRL2zGdqUqi4D7EZFHUoo8eTdZ33z7ONpC2qwqx5TwT/ixrqyzJaG2bpEVMgGuEmbUaTR
G7GlsnqSBUaWBvRfmUP7tKufa9LfVuOw2VbFmNRjijLYRcC44qWDbPW3KAzNszPQYOUuvxT61rYh
xpHCg6gbLiCjJR9I1wAeQKDleo+LEixgr0/PQgqa2jQN1eOqyiE6fIFZKbyJpmjDBHWeaQ4OEi74
Fz+MNu2IcIUHZvAB4jkrs/X+eUJt5kZX4VyH7FXwoms6jRvVhxpOwT5zUbxWLoD2MGjy2cfrvXw/
NKjN36jc3IHMd0peixFE+A5apTqBcjlxHQDDKIqVzhCcRxKuKQi8v+PT0NpSRIbEgo9E3CvJVbjR
gEozBx//U6NsygQ2UaLdxxTEHqjMrPLw55zof5ca1BP/XvcNjfqmzsPxgrq/zskWmTbTZhuVQxCx
2YTQkUflVkJhHmLS1ehOTyA3FPIbsmLUeUyLsIj7XRLBwpfvDcyP1YvIYcW9siuJpQm3diVRZVOm
Yxmeu16q5iI85qTPQxPG/HlqAmQakP3I3O/IxVYcXlyl6qfoh4aUrVAPPfw3vDsNwCebdvAbhcg6
3I6gQMuCrPgBDTw1fIEQbCmbLdzbtfoJw5EcTnNBF0ogmGQxIOnxwDJvLlWnFcTv71XWu1CyYnWp
kG2LNEHiRLaxUwQbn0h4ne7goWD6T+OkkRiLZDRVFyhTw2CwgDB7uqGJdrAgK7dyxl/aSX0HkKQA
LwcHSSBYJrzKIADbdwNcmCN3XS5qSNpqnhXePV61tPoBe1YYrk28NeWOTBOUaDdUEE5eKazCAqhK
8gjEXTYbPx2034OftdcJgcUUZGli+GTvMngIDC+UQy4AXmGB7zefMnABUEGMCmCxLswvWnXhsfac
L4D5y0TDLk+OLIe+bkpbaLaSPihfgP8ER3gL9Y7eg0eUTtlX1bRECZgB6JjdObyNNYPMuIOK5E7B
pIXgl0aOANMOXu7Ih9ZVlcAvtOqHTJ6Q1JXUh82czOgOapltAId2BubMEWc5BXUGqCtAxuHgM0Ic
os07cCZoFJauD+SCgEb0Pu5HEv17feEvBd28VN5cgxgp/YHD6fXVCH0w0KPZkbyFZ7HfvZZe0a3E
9vs3COA4/m4FmsIG3j6Kv5KAIG3v07TNjqgV6nB3Wzest2rV14EaiUHKAhi46S41DnTUoVLyVMDF
cLxLRLEG9FjqinXoaAOlzCEHHMEfkdHeS80r56EvPSjgXO/K+wcOh1fR34OlG8BEFFw8H4u27u8i
5f/bhfyjDIqjRoYVnkAOWCzzjdiR4ydI8Py63u67HUOz89HwVyQ4ZRziNIWZCBw0kZ6fAe/FDtl7
0a8E21IT9l1VBxkACJ16BG+zOUqsvMMI3MvKA2zp63OIv+mAz9uocuu8OkXpBOPhHqpgoKXeVMXD
8FhnB67A8VCNEtUaYuKL7tPuG4/TduWWsfTb57+/+e1FqLFdtj2+LiqyITALgGMtijq3Ta21yGG/
0/NKyvQxC+eyFnWQXnkMW4/IG4feWt9D10ylD4WERwX9HAY18QqBqwMot1/vwDzI/zm4MfjW8tZE
c83cpj91RoiLjFVVPZqKJbCX8UO2skm9exFHI9bK7kCuUtCHiD/pJtjryn8kbpKixDidUkZOkxqb
7fXeLEy2DQvsRAOplqbXj01EnEcdeOUzyHNr7/eFbtiKoNBloiwsp/hTxuBGwf1HmIXwDQklHHLz
b+3MgrrejYVJsbVBBx0FUEkNx1OWOfB8CoYJ1Syoi+Wht0YhWWrCWtIM3B4XReHxRJvySbHqnybN
PyIUbkIYc8hm/73s1NAOng50f/LpwKsN0kQEDos0SIL99TGaf+g7gWujAmEEMSfuaHuC3x/IvmH0
ORpbcxiMgvneej+Wxsla4Ao0336oVHdSVFXwxmj+ocwrPoL0752vd2SpBWuFy8YxlMV+8oj65hA8
JCaV/wQFHI++lRAeSu6vt7J09gXWQi88M5Q9rRG8Q+tsaVxFm8ZJ042QzufBgTZGpifneaD815x9
CpPmn+sNLy1Ja+1XceLDFrWE3/FQVhXAAUFqNpz6brOyWN59YHFhQ/4E6JrwK4rkJ5j5Rnvt9F+H
wn8Ygul35dJ/ISWdbeJkTWJioTc2+i+Sjmq51vkFWhOPAnO15zBEWwnphUiwNZ87EkmVmKE/gRD1
GRai8IggcB9aFy5Z+vXWoi/gPRO7mS8/wfKgetDp4O2UA8e56zO99PPnv785abtaAk3YVP2pCXF6
VxEtdiAuJ0dnBIn4ehNLHZj//qYJn/jOmGFqPzUQmIKLqiTBB9OP4tNtn7cWO+sbyI3nY3vCpRY+
jZJMGWwyk9sKMghVa6nDZiPpZN/LT4qlI/xDYJAic7HGqlzYEW1Enw/cXp+nSXciUdXQz3QcxvzJ
pSL6Qoc+Fgf8J0hgXB+ppbasVS1D03gwgZs+CacgO5pAj526rQIvCSoPrRffpC3NhY3hQ32RY9L9
Abc38hueXsnGA3xp5bawELC2UKjgQA2wTAwn2KKMdw7si+H1DRxfiDT9yjgtNTFfJd4E7BBjjxiB
LPhUMegTqNanjzimXl3TuCsXxKUWrDXdpGFMUhaMF5jNwG5Ga+qauwweUd/aCGiplUT1+zL5mIi5
+TcdkVXokabszCfjewz10dCTZg+eXgfCpgGU8JDVzaCPpTOq8ejX2UQe4Iqr5c53ymK4S7QswdaK
JIv31yNwYSv4D/bP9WPXT4buhEuY3Ko0zI8ObOZW5m3hULGxf1EILpmSTXRBmgpGujJ4gBefDxPz
6fdQRmxXtJe4Ut5Ka0tzSP8e3AYlRjfPHPTFTPyuaucCJ0B04lM5du3a3XipS9YFIOrG3kNRK7qo
Kky3Oi0/KvXy5wbbaKQFjUbSypEx312fn6U+WTtEVJc5YJOkPgHIlQOqOAuMdE5z7w2rElYLm5CN
OIkyr2COhEWTRpEBukjxd1KjBQLQzOb/QO1diDQbesI8mIP5o+5ONAsIitwzPXk+3K6P09LXrR2i
0YC7uXk8PmDThqFYotOPAbQcvl//+tIQWbuD4TASqOADfWq6Lj42DlLCNI7abeGO9CWO0jUxw6Ve
WNuDqcbKGbKiP+k+Ada6Qs2091bJ1Uu9mFt9s/kQpAg6+D06D0inyYOM2FlUeXyEq3KxyWlcryzD
hRVio08qWHoUourHhwFgzk0xDQeoPt2h6Fxu5007CJp/HL0mgbWwPqi15llOuzgMDE7rBsQIPJdA
sM/m1FM5rdFHFt6r1FrxhQNJZ8+Nu9MQJnxH/OhXWPB0D71Gb4sclIaRqlq7hS9NkbXcjWlN66fI
I8DGegDWMRtcCGFRqGJB6rvuUDzNN4SC6/3xemAvBNx/oCfAT4Hew9wTaRkMS8su/dIqPqwcqktf
nyPkTcCh7uvAQF2Qk992kPNKCiQHyzU1k4WhskEnDVDwjoeCyakL8xoCKi3IYz32k/myz0un2V8f
oYUAs9Em0dQCz21q95QBKXpfZWwnirzaDeAUrayXpY5Yi166AqLxJnJPvjtFO6MJpArnl6TIx+AR
+Guxck9bunzYAqMANpuct4BhGhZ8VxisrXGb7jBMF5iVP0U1OVakpXcUbhRbaG48OciztzDvWenn
UjRYz4JK5yk0kik5wW73DP+R6lBLd42B9W69DibZ1j7QwOIumYRrHmRVHFkqxG6AUKZqPL4xIcBB
gxt9Q/7ysP4iX0oF2DgUw6sITQoMp3SPMgyfme+eVNvc6zB4YpBX2grUY/yuf4Fs05oa9FKwWBtE
10jSlyRwHkzSBxtYRtfbQUCuqwW7H2Z/8E6/Kext9Inhg296TcjpD2/fh9Q4ncdyXXN8oSM2+gRm
tUAJFmggosAJob1pruiKA5f5zynK1pi1C5u3rTIpQhw5Uk7/uwW17Ekr37+QFHc17sR3zggc5PUh
W4hvMvf0zW6ne5pTr+7ICcll74kxE5/LBled61+n8wy/k6n7DwZFwofdi2p+KXThTrP9o+7LXVIU
sDVx07z6XnU43++6ogTXvKtbvzpHAYFp6C43XUrSezhuhEzsgxyiSK+Cj8T/IBhc2wY4q+uO/Aa0
CEVJuGwL+D9vw4bKnm7qWBUx2bSZl9E1kZf3B4rDy++vgTIoqaQwr40eTFeYnwo29XozTP1NbHDO
Q2ufMXDokyRM6hMFLug8lOXHDKi3g47NGuduqQPWZqM8qKa1TAUn4vTjP1D9AxU3zpDwuD7V7x85
PLQuHNGUDD2YHSW4IFo+EujkbVVVqic+8ZvkYjhqWn9PgYxrL4GNKzmxKR8h5dOCWrZp4+EmySN8
35oDEuV0HPOSnrIyqEELGWALd0lFUdyE0UYD1hR0uRcnbhRNJ0gEneFPmgBU0L+MLSSlb5kEYcOD
ZMnI5MFg5UH2hByyHOYEGUhxGy7aNQHk98NIEGsvR6ZBIFlNYITe0nQvxOB8ywMRr5U/3v88t3FB
VehEqnPz4DRE8XhiIxG/3WGkd9fH5/0Dl9voH5H4ZUCZDk6NDh47Lj7iRPc2WQ013T8FejztPWwq
bSfcm2aE2xAgPYZjMGrXP2UBJKgALX7tCI8/hhCSXClD/rnU/XeP5TbqJ4J3ExQYiDoVBrndI1Ag
U4pceEucnaARmDqkTNRDCf6LAdQUnKq7hHnE+SBGwr77rXTKS+GAtfS1ioaq+wweXT58VSg/Vc9e
NkzebZkObuOEzAT2xtD60QfoDMTJl6k2TAP67nSK/iwn2oo1D5KlrcgKUTbwqfZpWf3/awAIXY+N
4P7d/2EnWmjBlh4V0F8ua5h3nUhpPkERKDtoZbxjyRi5XI/UpRbsVwhELxyIX5QnBmnHbRP1L1qR
YT9C3XrlbF5qwUo+QFTKh20CKU5IFtN91iIgfTy0t4mk3krm8P3rEoq/f2/YxVQDtD1y9yT7sNwW
Bh+egdYb32WvcUH0p+tjtbBn2CqbADTJaGgbaGRHRt5DZwrHQqpVuzIVS72Ym31zRZLIOrMkNvTk
81rsBU/M1ocB3oGDm7ID/y7fXe/G+7c+5Fn/bkf1rsN44+FJ5U0aglj4cIeCnd4k2fSjb0tz3/ar
O+HS7FtHUeX32VB6IWY/n9J74nbevYK7MNQ/gAy/3p+labFuBFp7pNNRWp+Gcoi9HRsdjkoBb5qV
aX8/ZYPj9O/xMo6KapOm9KTz0UEJswMWdvS/Q8qKHcKq+DxCf+IhdkC3vak/tmahiSCNr1yDG85k
1BNrO7xlOKorX277vLXiM9MNNTcRaK5MnfDshWI5Ks7Xv70Qwtxa60pD5sP0eOlJneoD0TN/V/T+
GQ9rseeZXk0LLITVf6QQxySUOXi/p0r0abEjGU35vqkV0N1jBE/vldBa6s/c/Jsl6YdOinNc0ZMh
XQDkMJIAHJQT4Ad9cGkBGL4+bAsRbKsfgjqcAkCPjaWAFsBvCC1CqG4ias2FaWmwrAXfBD2SmF5I
TibBE6YLM/YDDH8Y0sMDYgXuvLCn2BqIfsdJMZTYu6BptylqpBfVvCDmFzGf/63UyM1fH6yl3ljL
PeJD7bRTjjmp8KoH7pbs4Ix+nKZIrtzelqbDWvC+n9egOGpsxP+Ps2trrlNnlr+IKhAgxCvr7mXH
cezEyX6hsr8kSAgQdwG//jTZL45iFqd4SblWqiR0mdFo1NM9IgvMwUXpjvjn9ucvNG7iA708T0FQ
2JLHBLRlYF3nefIjDSuer0zPUvuGeXuQjs+qGoutidM/QReUfOs5IujbX78w+SZjIeiBwH9g5S6o
IlDGGPeOcL+kJA2DvQWY8pqU1NIYjPM8ly7EAfwwvBPcTv+VWT06UcaqeuWFf2GzmmBAW7fYP9zH
/avAOV45jgJNg0qCYwwVIwLhX5Kd095q6uPtSVsazvz7Gy+SF8VUU0Q7j9DEsb/GkHqiO1AbkDWZ
laX2DfumofTyyiWIS3ibf7Ah7JgeOQim13A9C17QpCAklUZhPKTY/3tGADfVC0Nx1Of5BjMBY78t
iDNRgqqFbEaTcTCo+jOGQNbFQO5iP3V+hslIzr5MM/2ybUEMA9cjUwSi6ukrCmfcXWWpdBeDJmzl
0FiwERMgSKxRB0IpeHPhNd8hepr/HDPoIHEQu6yY4cIONlGCKLJCOjBuiseqAIvDNW8VBItRQzDG
P0U3DqCziAV3yX5opt5dK8BY2GYmYpC5/ZQqMOw/yllIOi9J2kS+xdiv24uyNG2G0YObWSeVTt3/
cp6S4TqFSoozF3m1zQ5NvGBcQP5cQuv+daZ4B0AbL+IuSuNTq1rxvUtDMAy964sWkro9TsEWMipa
WsmZtFYZtaggWDmbFmzRZAYEqciU+ZmD0w/PFFqHD6hrGS9eEH8rHcATbi/F0kqTPx1W03PKe1tP
jwwviOEuBqspHvJUMa4VEC3tX+MMJx0JCmQrxOvviESnjXs/h9RejsdWx8djVYvivRW/srQohrEr
RVuIb4/To00cdz8y+l9+u8u8Te/fgQkOzBuHo7ifYLZclN/MqZfR0eRY4jUs68FFt2lNTFRgDv4V
ECBZ2FtBN15iTlHKlqkkXINuLKy5CQys4jJOlPSnRxXy8IMYVffcVnQTLwjq3Q3jVpYDCqFOpq9j
GOsTmLTi8phVKO3fb5udefHfHLGV4jzT9gDfRCD48bkrGbjPdxmFCPHXbT0Ytk1C0aOWrW1fEySU
7lDtBSnbUtrqf7ebX7Drv9j/iiALCA+nR9cd6GGqBhRQzXWkuDWf/GHjM2NgogObFK9HdZ05j2Ne
jfSIEsS+fhisBnCr2+NY2kaGZTeFk+aOVbavMDZ2pZTUT6m3EfADWN6fyyycekKe2W9emzwfvngg
+7mQQfm7rC23eQsTDCiq3Ak9hJ2PAuzgUdewj3pKqlMQ0HJlhhb8kYkIJH3mJaSr2J0qm/JQVcU3
kvP64LK1nbrUwex039iCGCRjqK6rX+PMcvaxglbLkBbzY9i248E1jFnzOo4ZK7tXpK8zsVMobgXh
mLLDj7f30NIADGMeOxGkvWvXrx1xyBlJg3tWqOx+GL2ftzuY70LvZLJNXJ9maaUJiklfOySLLp6C
jNQH3Wc+fyEaWW4Uso528JkN4I868dpeSyS9Oy7U+houBFlPSFUBZXRRYwN1pSawI8ptBczEKtPM
uwcrunD/XHtb9zYeTRrnErfpD+FDztFrJhBK1aCy3uFxMytA15OuhaFLAzLiBKpCCyCWhlz0AORX
zkNnD3HH8Zh6QhxuL9W7/mSuj/5zQHnOskbq1rkwbnnJJwrur/AkUGWXHrd1YLiUnJCqBdMHOqCW
uMYF0jv+BPTaptbNu0BFfY/yTPALVaPaeQowrxCakbcbf/fMoJ55C6B57GSgvaVX4U/JQ1PE5a6b
ZWNzC7QLbc3XMvgLa2AG/nYLPuoUUKtLQ53aflB0pD9B3NaMn2+PY6l9w5+wtJ1S+PPyTtfhQ1wB
GxLyyt9va3zeu2+8oQXc6WAPk3epm3iSe6AIvSwK6zb4frv994FDWIV5VG86yFnp2N2AJfZKh6L4
jzu7PAbTuvToBfi+zyIoGNAb1N0pS7x4Phjk8SR87e3V9+p33Rm+wDD6pptIOtXhiApwdszj8n5W
pwWB5oGCo5yHH93SWzkdl1bKNPiUDFmoKvfCQFf1lIjeB6ZdElBE3p7MpR1tWPtIuewL12+vpC6E
HzW1N1P7j7FVeX5kgemj6w+pDqd8LcG7NCDD+uGHpxRY3vFOoKA+AkUm2QUk/nJ7NAuNmxcDCrpj
7TUNXoCRqJaovY98RfQ2z2LeB0bFSQGdFv8K5v2fPetkJFX2vO3DjQiio7II67H2L+CIBOFlSNud
G25DaVHPvAvYKJvsqylJLt3g1/pujFl4gJhq+QBkB68uPso1tw3DMP2xKV0JJRj/AryZOo8DxD/O
oFG3wy1xEAZiWL5jycpx42xMIr9w+g8cOIhITOkmIA2aN8w6t+skHiyw7OJmU9af3XbK1VNvuY61
xj60tEFNcy4rKe0k9q8V7md4M/NDm+1SRCdrqMqlDgx7xmuGk3a5a53zFOKNQDSJqE/DH9uW17Dd
pktHmzohEDq//W3sZd3RlfavTa2bFwFUN4GzCIH6tSv1B8jipl+5C3rQbY3PnvztmWEj1wmGFnx6
ooXcd0HSRM5UbMHaQSjWMF/tIkmfu6F/SUD9tkcld7bL7G2l9GjdOK31wJoqz4l1tkekaqK49Ivv
pK03vX6iecNop6rwHdrWmJpJ1uFRBmkLFhlbbnObZugP/XFoWzgCzdfK9g7DhHSEn20NlcyaHhV2
mYwrZZ1HJP0/JA3qeahVB+dt28awVzmg6AHc0EkKbCuIpqYEitbZsCajPM/wX7cizLxhrPYIrGwN
3YSzDQlHb89qd7TBHJNWR56v3byW+jBsVrDBbzTEbpKoK1P9dRIBmLtYYT3MD+mbJsms2CGh1FYF
DBDkQidcsKEpCV1bmO7+dvMLIzArdfBCi1QWd9E8GC+dXTypKwSn7V2IP273MJvpO+tADPOtXB0E
iIjpNc+dkxaIfxSAsgpEYlOCSoG0XUsULHVkWLJ0W8tnoAs625V/nWNGNoerfXF12mK/HgbNzb03
HsOiOyTdYy8Iq7skpPe4dx876u9nYgYwvG9c8/n8eeNPR5c241gO4UUBsKkgJ+/wJLIgn3C8vSQL
55hZtQOiZ3DQt1Jf2Tgn9juYdcqnlRvE0jIYVq3SodcetGSulWTHhr40Kb2nkr54JXuoB7AobhuD
Yd6jz0cK1pDmpFB+FNEui6PNodZvXPbbBQi0an3NQAKa6zSMRtFY8tBOcvzfpo//qxTHU2HiJ41/
BkM96M2hUv/LV7x73da6cRwnTp0MigXVnQIBXNRokIeAZXZl3heW1yzFgZBPMiWiaBMQJ4VnMspP
kKFNI1v5l6Dx7toQZPq3h7HgmsxqnK7uof5ppRpc9OVHyjy2lxqFhFyO1Urhw4IdmNSvZOxR59AU
7alqy/sRD1HQ2Kk20T6jHMQw4lwCMQJS9uBSNeFHAs7By2TJbsWpLs2NEUzjxQ9SMCW3LyxGTASu
/lmeomhaoe5d3yvLbSe0WWkTp0DTp7zEBPn+Tykh8M3xw7bYxaypgUCL18d9FZ89ScGqRoDInc4E
2Nn48+0NtLS8xuks8zHug6z1z0JYPdt5VvDkMxBW7Tc1b5bNqBKFBxnx/HMC0RwZlZzkD5mzWqW+
8PVm0cyY+34CnEV9RyZouCUEiRZ/1te4/fELG8islYm7TOQj+JdEVM0EVTmY91REgf+9lq09rD0O
LJyVZpmMaCskPkjfnmwf2Ewkm64xnV/6UsaSPSrgxl+3R7M0V/Mo3/jryg6VnqpU3lELwDYtgASU
xcZ9atZPxF1e2H4M9gkpAR3ZQSGChp/dPrfIplJg6pkVFAxaDxKIHQaesxBYEdA4Po1lP22zM7N8
QjcxsGxtAlLAwefxaSZHOQ2xTdc44pa2knESiwxb03IFPSc+4jlovKU7WudfgmkbMxLmxzBkkRd9
OTkdtpHbf0X1t7vv82pN+PT9A839q3SCchCMiJT+DhvHYIandrStxl2V1f+GHp+CnTWiPmTF8H7D
q/+OH12zmEKHyDKy0KFnDQBCHlVdgAzuLBPjRiTUvIAUYz09pWXJWDQmle+1kU49fbBKbPCTW7BR
PwXQM/lVQLOl2uMrUc3tg6f8G4hTbfkhhgzWtwQBkbsj4VQhQBpBcivyNlcHWQJnc05TXP+JoKz4
ZJcu/RciOrQ4esS3viFxIj7EqBSHLijgJF3kzdyTHyGTQr5R3Qb9DrpX0BbpOIUwEdSj7Oahn7hK
DmAQmmIWUVpQn0aJX5BkX9EWFXgRDqoa6MkMAiAKxmkFlT5jLB5/HNuwky4YXaA6VER4vcL/HVgK
2tcXb+qq8IXaDDkcnVeQcMq9iTU7koIrGBusBlSgawTyPPgBTPrCmfqPtOb4GbId7qdJ9m36MYMQ
qTwUwBd1L5XTu+yDBzQeUBm0iwcgklEv8A0i0YHYJ7Lk/YGAysbdAaI+/KuEn//UhaheOcis+Z3O
qZZ7pAfqbAdCzXGMenfGOeZW33X7iXEwuoOCgsrPWdCqeNcxxskhs7nDdoGXe+1K4cr7PhU41z99
HXSNAXuddHDWNDzH7bxTQS4LHlEeB0e/ySpr0+HvmtUacQ/oASTJgrOUlhMxK5iuBQWP4W2X/b7X
cJkRpKpMgYQImu5n5jO6a2rUtAglYuhDt+SwqQuziCgGxMSKA0rPsc3Fx3jgP2JIVt2hSm0FJrww
BrOESFWyq23W0LPArtg1iPZQMV76FwhFa74pykCa68/l9uIC3AC1hoiUCD+CaqHdlxT1s7dn6P1z
0zWrM5UTjIGnsu4kfWB9NEVySlN3U4zqmrWZsecCITP49Axloxcd0MSLAh/wZvBJQhFu2wDIn7Mz
tlYfViygZ7AAvwoBPhbfggzJ7caXltc42KSn+IRjuTsJi2avIvdAtD2mwTc/rOwVY553+zuHAZsP
pTeBi91DHL0WsALPG0AMRfSh0WNrg5UFh5zCVoLcGj2CFDi1/709qIUlN4uLWBVnAUX89Z9Ve+34
3eP687a2jb2a2zFI+d3EFxGKvd098foRoharpAYL68HmIb2ZLJB0Q0YrTpI7W2tZRR5t6q9jDChq
CI2IFYtY6sP9s4+KlI5KoLSLUIzmkORT8cPv+21ld1uqI0DMbWxZyMm1KSiC2XlskFOleNUhj1bS
O3zFKS0tsLFrE7vjHeiaw3NTq//ZI1SxAw329G0rbBw+KLwAb1Zj4+IfOkqDLxvs3P5e1sPQPm3q
wSwX6nIUEghA7qC2iDBYc++TRZGf2ta4cejYMZTU2nxiZ2HZgPpU1OHBLpVNsfLgu7B7zIIh4tde
7Vs2Pl7F1hcyJ7MhUPjF2ZrVds1KIXCRN6EHgprT78xRlyCVCohMG21O+kNt4k8T6DrU74CLXl9J
WUAMOkiqSBF0sW0JDCNmAMODDILo61g2D12IrA6ijHZ/u/Gl+TesN64qSPcVjr7mGf1HDWW/GxM4
bLeW4Ha/3cVC+GWWBjHGoDk/qPAi5tmxJfZoqOLHMQEkDVVzh9u9LBhxYBgxuGbDILDT8JLjuhDR
Kmh3Vr2tGJ26gWHFSKABCO2o7gSSoWRHE7QeZOrj7U9fWAOzIqjBld/qY8ouyN25UdxVIsoL6uwz
N1vTPFvqwjBjBW1WyUtokkSCe5XedRRPbOkpZR3x0mNtef1ardnCOpgFQtAOqBKeY/tDJ3Mmsx0a
dV/gkWFbEEznTfbmRBNuBkHSalR31AbEhjSoDUg8hHhpUK7J2SyNYJ7DN13oySmrcPLYZWRg68ct
pzyEhL7cXuulxuff3zTOQtWOHbf4Q4wCpwc5xeFTmU5r3BhLrRvWTAA283iYwZt2LaCfBAqt+5nH
Zdu3kz+/nSikXHBn9S5J4nYnBYrGMwoFVuK6pU837HckUw453dAVEQobfnoS3EdZWfT7bZ9u2C9U
HULW1I136RBCPDSK0SpqG71x3k2UHxuIzZT4/fHEfY3tutpBw3dTPRF1TZgfpN9HkFSEJfLiNaYn
Q9XjGMyCIlU3HjfNj4nwAywc93pXlvCe6AJ0KjkUUK0vtxtfcD6+YbOIn0ntQ4jsQvzyrutT54tk
Y3fq6QxM3daFYbOJEkQyOykvCZLMeyQfwohqiNkPGULS213MX/vOxcOE+WnQAPtV65WXxsnGHXiU
oXcDNr9/Wr/2dy3PrU+3+1kwBBPMl5NgbEI7Ly/QIP6o5yr51F2NRpeWwjBhqSzVJyQtLwovaKBQ
xJ1DKqj21eEqu8DS9xuGrNusksGQJoC3p5BimV+3UMyz7SrgG3asHHcMEIIm4JW2CqjjqDMSnGuB
ysKX/wXXCyHkHRACO+vBU8VkB1S7M4ltT5iuCdizpTMmrYSNgTKkh5dDmVBd6pXdufTtxrU4j3lg
1arF7gxt+grt7vYXiBfadL9pU/4F2RPpxIV0bPgGJFV+84O1ZDVtsPTxhvXajZuBrqFD66pA4gxl
C/6pBM/0YdvHz92+OXOpyn1A090RKkKe8ysBKuRT7+RrJJELfsFE6XmBQxkIzrPLjNaQqLGIsXmS
mj24DvuxbQCG1SZ5gsxfUdWXfIDQHZtwQ0Ul2Fot3kJGxaT0rjKFYq9ciweo1ohj1Tf0AG5KZAtC
lLwAK9DugdvzH3q2CgBdWm/DipsgtbSYvOwiM/U/AsTvIezBIHV7shbWw8Ttxe7U6RZa6Aiiq9bf
sQ7+ISnEeJeHLSSRccO53c/CIMwyHggKUmuaYHGdV0CKFOpkIPTu6mlYibZmy33nvDFBfMyHqG5G
bPHQoDDl4jXB7K4/xh5/7lRifeoFHgS3jcQ4n5MJDBq2ruA70il9UOAB+jw5FtmGO3FNQF+MAuVW
xG52qQgqwroSXG015Ohuf/vCgWbC+XTclnmo6uyiBsgv6rymH0XoNy+EqDVl2KWFNoJqu3a0VwpQ
BDJLPELTrzqWqL893v7+pcYN01bW1Lm0cLILWFnUfQcynrs+2YZack1A35jRCalS3Z0hetTuq85/
AXJ+LaRecBuuYcS5H6bCBpnjiY7uq0hB7Nl7V+l0T7ldXWZy1Ez2K6awsMgmoi9OXTw4Zl13HqeO
vFYAJ2ZzYMG/tVlh/by9EEt9zMN8c0iAGBsetq87YBP0MS55+wLKmo9BtnpOvNsB8wKjA9vJJuHE
XXnPndTWUdrz9oTtOvhROpRs5Xr8PkcbejHiABAJaqUKHV7rvAetzxlcWVX3LHlVel8BTqWt2lEO
1zsdMtAOU5SmZ6k3dhGytbTvLmQcaPyMp/TBP+cjlGLrE5iCSvkVJFGybCMKa2AH5PhZu6bv/a6f
wxcb3kc0Yxz2VTE9DryDJOZdK+veLXYqa0Epd5d4Fss4tPeon3g73OBYE6w48Hc5+tDxvFBvVpwn
AD9ysK/ctxUKhIojT5nfHeMQtWB7iNgW9i8vSCFreCyhU9qNe0XaPD5lFUhtq5WNvbhcs1t48w1F
PcnWL8LuKtwu7b/6+dj0OvJLgmU8ujEZxMVLy3Zq7iFQTcA+1XCRpndN19fl55CmPlgFx7YXjYo8
zbpfooEL+eFSNy/FQY6BDbWJfHD6TdlszJnhC/XoVtBccvknCbzlFI01n0EwodqUBUD7hjtMLLer
SlxGniGOHt5LR5fZoVC82VQmjvYNp1VxyKNkZAIDnStG6DdSP/YOkAnWHzd4EQaVkD/Xs6sGNxRc
ZM/QMfRLFIMV/pekT6CZUdurULYFizGl/lDDOUG5VIr7zvbFXo01i6TfFjtXDeORsOoDaJ2GFSP5
DbD8KwzBiAyH4hNeNEqF7v2UFwDrH/1OtO3HmNCOsEvT1KCWOjACfHV7GkHAnp9i8Gh7P/DKnpOH
dhjK4F+tRZjRKAss6Fvse9Rbcbazc5Y4M3Wahg4FVTz1O1BFC4APPhSZ6/6EtmfH/ZVXhndPWQzC
8DFK5GE3tW763MVaxHuI8/r1NRgA0ohur/vc0HuzZPiSMUidhjZC3PuJ8g4qaF5BTy72U+c9g5xw
U7kOhmF4C9spULqQd+HVYp481WVaAnmRgn5iv20UhnUnIUN2UoT8vkXd0S6g8RObPOeSMHlxHeS0
bvfyG8/53mSZRu7WU5bIycFzSe7p4RiTqrBPrbKC8J/Cg3gm3eth6BrnWOflVHxGoSkKwneV4FNv
o3xZh9nnPK6SojwkYrBs1IcEpAp2UG5N7ZWPXFhQz1hQC/RMDOLC9TUWdQZJ2YIEvnd0R8IAXKza
0UnqnWu7fr7iOJZ2qJE1gWRT08igGO9Tx3ePYJoMoZrmjPrL7TlfchmG35M8QDDgTMM9UDjhY1uW
z73b/wRMYjrmU6x2gbuW/1+YODMVKsqchE1Y8Htaj9C9hiB1BwILcNuLInIRk7jnySlKoKVuD2wh
qjJzowNXnSMsrFNtEdffuSABlTuZSFbvAjVVa+fewvyZ+VE7GeQYFzy4Jg5HLTFGghjoB1DuwQDB
xBAlcxfmJJN+6p0JHFYrm3BhU5iJU1rFXhOXYEoXIXLKr6KGXtsnr1bDlpw780w+pLxjLUKaOLwW
nNfPfuxCkDZLXratzDyoN6FNXsVV1gBneq0DazxR0aBm2FO4vPI1Tdc5cn7Hj5iZ0nGkTQtIbn7F
ezdQB9A7DsrvvLGqbohQXFc6d/D7Ie8j3ifMey14GDpr+balfWf4MM68YYA8mXPVGRj3roRSpJwb
VIdUz2kvg/54exKXrMlwC23oQC88wQp5VQi4ES8/o1j+BURA9Y7Y8nlbJ4Zz8B2CVUcq4zqCqpN+
IdrNBUTFNShuvqUceqAHTwNPs+b/fxcKvrNuZp514J5oQmGndwUt2uFnCXXF6cRUTKbnwbEaC0ol
Ng1IZAVJHfYQ+eNpL3btUGrvO1CBJMgiyLhb3lOfO7r/MvE+ZUdp2WEFpvxiHLTapzB9KnElTVDC
llUqydgOgEM2Po2Ty73HutaCFFHeNRZOFl4WeP4+xKLJkg9OXzjkXw1Z0f4wUQB1i2+dNXal/z81
xrzadTFInndFSRnuCU4Cqe2vJKWd+jp1ZZLqnXBo3d+BvY72K2b6+0r93oQZm62LpyHUCavvpwLg
ER3xjgnxgTIoZD9IDjJXsSNBKN17m/UBWN8sjXK3AfVP4Gj51HQsL742Q+/Y+utAs87zdlYBDvon
pP1sIDApyv28Aw62DvQRQM/uEb647iXt5JA3UecP+fCg8tbC5GbCHp6hRmxP/IgnKZU9NF5dt8OO
gBTQiyTUukkaFWBO1OIwibYIrGgkkLifDre36vtkC8wzk+gyKUA+7svqatkxa3OU1JRqevTqxJ0O
PtQMOPAj2BXDd9lSVvKIU4d6H0Df24gzIbh+fx6RrR3/iVMf6msrX7Xgp03qLDvIcC+VgmJG7eRB
jOCVOxVd52QrXmCp/dk7vHGlVBJVNblDn4gFSexj6EGDyNUusMy3Z3XBmZkZYA9M7JqUXXtfZFx8
DnD33aHQBA83fleXG8dgOJmQSscZfVJfcQgM1g8FPi3+HZnB6sftMbw7R1hU454CAS2VOK5UUAby
UCycgIo4SnEV23IUo3ljCSqbQAmQCPtIlKoiqNsWUa1BJ7Lt4+eFebPAXkuh/wNt+mPH+mio25Pi
cqVi6921nTf7n02DFtuPG9REQicL2SLgkuxfHeTP90Ei1iTNlqbe/bMLC8wwrg9hpmORVPvJs3dB
rFe+fqlp0/PlMi9LEB8ccxdi80NzGas1o51X7i+niokxjtbcbWNW19N0xLX5ZE33TZMdOgSpRb/x
240drwR4UXSORfVpcxROAOrotefuhWkxg2xPUJkqt5qOadwdc/ItpGu1x79ryd6ZFjOg7knLE4jY
T0dwyIYHlCJEuGPepVGyt/ydXsl7LWxKM5z2YzzzhXY3IdvWfvK19clHZsG16m+3zWlhac24OWRx
0VgW7jb2oE6DrU+And/xZuaUzTdBtR0zdC7bAYoXjZqOlLre3gLgaVcOKCkopLeWU3j3zkEdE3BQ
ZXnoQT0HXSjZRJ5IxQHsO/GhcVlz4J3/j0OyZBNTCq6Yf5ow6BuQCfWxV3sBxdW+umi15h2WFsMw
Ya9HZGdDcPBYoQTjMA1xdioDbkUgDYqjIYnV4faiL9mEYc8VxN9Bmj/Bh06fpdsfQiVXdmv4vqcw
QQceUAc9zbyCA5qapFdFVPdN4E10B5qE5DFBTZ6aAZmgcnvkmStXclYLNmJGyUpQKBFwC73aoDfZ
i9qBREddHCZnjeFkYYOZsVTLRuBWg348hhKMEmHi7MF7HhV2cNC594l3m5hFqWOGRzGuXzz2Euco
07SMGgiOnfpUyuOmdTehCa30sqTJM5w+Q/9tbPUrbbbci/Dd88q8OZWdrs4BUPWxAr5SXysrODpD
/zXk7kvO8xVAy4J1mBRCVdey3sILzDGtkx2Emo4gKIlCb3wtQnHaNkGGbbMw1U5e8emo4uRkM/ep
5f6KzS3tUcO27byVHUkodlDyObOBwrTvArHiYRfs2QxKSTkCF5lyBC6qUNWJ5no8OHpt17ybO8Da
GoczwUUq78eMnFgpzkA8f4pFfyZ1+5y24tHtvLu0XKPNXlhiE5AQgLiAACQyHl0h46jK9QUQ0wPX
4SEj/q9Na2yCEahb8BotjkfZKvE/cC3VJBoROm0LZUwsAkB1qQ/WTxt8sdP3xEdJG7LpemUTLbgh
k08orDPfZ2MwHgGOcsBd6KWfxrT51spGQ0RC9hEp62zbpjKxCBBfAJUcxMyPcVtbdpQri4m7Kcna
Nar/BYsw8QiQiuYZ66VzBDzDuVMkRRq3TsQBR26+4pYWDMOkGJJ+7qbQK7OPrB2tCKXn7NQrvRYA
LrVumDT0yPG4G0+Yob6MD2QSw3cAFPwv2/apcUjLoh8h+giBQ8AzmfXAIHaKoAZo+tvNL82+YdVi
KvLQj2dFOhvQn6qMC0iPQqi7j1d360IXJhZh5NZQogTQPkrUn4F35gW8MM9FpZ9uj2Bh+k12IerF
Ha/cBvfMipGPFKHYuCv6Fuifbe3PRvjmTOtoPrq4j+BMo43W1V0TSxJfwG8TrFUzLI1gdoNveqDj
EADzT7CB3Cnb4z07u0x0m0o3dci8LG9ah647JDm7Hq1XwUuDo//4n43hNShy+nRN4HVpEPPvb7tJ
VZmDnwqrLO3vKO7+gbrwNZaWpbaN81gj04YrPjYpUpYSIumoAQ8EUta3F3hpfxr22zCtc53naD2D
tEXiyJeEI+Cqy41wMcdU/J4qi+cUSkvHqXSaqM8y61ATlx+2fb9hwpXMa5SEU9zdNE59woBE98h8
4RnLbfQUjsklJCA+LGqV2EdBQhv4iqH57tdEbXq1oY4zhxxv9o4CAg74NotdSTiGX5Sq+ypyGneN
HHth+5h0QrEDGfcyzcJr04XOd+KB8ff/0/zC/jE5hGxLVJXP0+DqOZp2d63ddsUx7Yg9HFsHYhYr
Oe2lURh2DIZRASFoHVw7uyTdkQQKfAdNQclKCmBpGIYBI8VFPOKm7Coh4TST2uz+09T2qnIlcl/q
wTBju+3DeJTVnBFEoMKKBNWRLRSm3bze2oVhy5VFOhb4nF0TO+FnsKUGkQ+a+MPkoSj8trktBKcm
pRDUGKcC+nzleXSClzwt74Ss/+0n7zqka6H20lIbFq0l41k8gDstlyl5BsIE2OKsXBUYXGjeJBVC
cjywi1ywKxh8+72X+Z/8LKErd6eFRTYphUhVp+BwtN1jnKkvY87sC+m6D0Mhgm2JF5NVSA80rwCs
0dfYR8EWy5CUJdhLh02ra7IJSUvowRkc99h5JZh+4EsrJ9/PvHKtVGvCJEtzNP/+xt/ZagJ8L2E4
cSgKPuw497/UfU0+FOnGKmTHJBRqKp21oejc40xs9vs4rvQaqGYhu2NSCQm8R3R9pvvrmHbdM7MS
+9oN7GjPtxzboeICdWb2MOsn180aoH/B6v4iGMrGUiHEIEdUjZVA6HXk4JWDfdR1wU9+kAZrpFVL
xmHE27RF9tPKmHvUUv1PeqBqQ03sWoJyqXHDsJlKvLb1+XC1OahaPzWoQU+SyJVuSVbM7/0ebJNp
SASey4ECHa5e3yUqAhSVTrtsXJU0fn/r2iazUONnnaylnk7gh1bHOcPDCFfHEn/cNsClDoxw2w6l
7LUfB1cUQCfHEQ/FF29U1T60ym5jF/Mee2N+QNvUrRsogIZ4V4FlIJVRNgYIzvJxJRO5tAqGgXco
KJWxtEEryCwsLTKfoX3NnKwufm2bpbnjN0MY7R5ynqyHm3LxRNXEuC0wWakrr1dpQ5YWwjitE893
nHyoXJzWKRCrPZSUR8t55TiNDtsGYRzWhAcutRvcTIA1QTYY+nIIzKzEj2nkgGjIWrniLi2GYdGq
DNLJlghsPFp03+IcuXqnSYfv2wZhmPQYg7I+hc+4Vqy8B0SCPI117UdT5iRfNvVgciQpgED7vGbB
NU7pP02PMl/IWstocoNt+Tbb5ElqvI4ClABvanv6aWZC2yveH4NMP/GBvN4excIqmCw0AhynqJHK
2HWWhD7rqbGuwcT0SlAwe4e/3+Bsk3HGsVoZ4tKDEdCyjoaSgMTLpmRfNC6e4VgR7jjitpV9uzQU
w7o9ahM8M+XDFWRAQ7qDOGbV732EzWsQ4qUO5t/fWHfcy6JmdqavUtR+uWN4PL+mcQac3u21WDBt
U87aA7VX78vkv1Bf4ex+cCb/n3Aq1yT3lgZgWLYCuDew8/nC65HvCZugswl6w4/bvt6wZzx84vIf
IF3Cxvw+BtLoIEN3OAC6k23swbDpJGwtloAb4wgpDVymxaD3yBw+Q+0tXDmCFibIZKBJKIs9Araq
Yzf6/+Q+d1HdAr3nTRNk1s1QKP6M2eQBeklADbgDbZXKomRKZ0w9QN3+xjEYJ3U1Dczv2TRnJuEC
/4+za2luG2e2v4hV4AsEt5RkR5adOHZezgY148yALxAkQRIEf/09yt14EFP8SjuXFoTx6Eaj+/Q5
O1qAgAOwuOvwI8TtcrHdSJHYS0DiwlQKws1g6Io9uh4x3uVlWtsDx4xR+JJFJPv4Vk9pMRxk4yn5
mrYkpFugA/q+V0ocO44mdE9YgJtOHAyx+woSQ3ahj7rwWOaV6UatdW0azj3Nw5SmUz9jWVD6rnc6
RXYsR91zf3mVVnyF219SzR6SYdU5/9y14CO0GnxDUlRweKCv3tiJtTEcixbRXCInxsEGdAbc8M7W
e53Y+oPXia3Ie20rHJMGSt+CBri2t3bwPwGg/qTViFbd8MSSfutArUzjj1YWIQYKFbnppKsq2YsB
TD2/SY2gi7w1xMpm/9HI0iqvihJNTkLS+iXqIn/KPNDRbfUzrH3fsWk1FbJGnJqcOjRSxZkF2rT4
tIyk26pRrlzULiqMiHGIwG6LF6OudaYsnN4Y5upDRyHHW4aQkW4Byfxx+ey+X7Ikrmq1KpmHdjRD
TlDlDJ9YO0w79I76e8JBgifGmWbKK9EF5EM28vKIa0fgvK5vbm7FjV6s7fF6qQb9SMaeYRzQyOq8
uZKPkLiCdSPKun4ZedBIylm9E2rk+6GatgQz1jbIuborXyagdE/piXSR+tqx6ZmW+Lg4v+ttCjWa
fKq3CELWVsux+6iN5y5FnHYis9dXX2kTpCDS1D6AQnCQTG91WKydasf4IbgdVKSd6EnotsysaSBY
J5LxcHnPV77uQsvsVBkzMI+ebEV/BqSld2jC2WpPXVkiF1xG5jAHPaOiJxMOEdrGwMNbBegknULU
Sa/7/x2bN0Xb1vG0kFOQnCu8YyyjMkuifmsKa+tzdslvbCKaF3/BLQjNPby/II0lvWMfiisjKRdW
Bvp7mS8+6NhUU8zx09zFsv6ILg3VbRTA13bAMWmI45ZD2I/xDedxfRKlmj6YtAge4jrYAi6trZBz
hVPkNDkRNT0FXtDRrKuILfalz9hViXcSOzatwT5tLRiLT7Sayg9ynpFmjIqxfJhyRreSmmuTcIx5
pCqBmy3oSaEhLqta+ItkupJijLiIMluiPz7Xmp60Ccw/AfhxAPrhKbkuYeNCx3g8hVQKbzoVqQZo
Uxmg7exmUnnlCLmwsWUy1qStCG8acC1lGvxiu8CGP8UwzBux+NoIjg2z2M9p2Tb0FJm82lOg3m/5
+UYNZciuQrQQFzUGOj9JEjlWoF+n+kG34ECKFZqpLzuhtQmcf3/jJEYQXQmwxsenYmZsz6def7Uy
tweDlMHGECsH1AWO2XgEfxakvU688m+VBvltXIGI6vL/v/Zxx4Sjrh9kTQpz0uAj7zI1snLcgYO1
vqr6RyLHhBET1WMhF6y+VvFd54GeOQ6vVEYEp89/V5+kc8iaNoKqXejpTCK/cQiTaouBcG1tnOsX
oECftxOLTwGSeg82HYp7FkdPVy28ixUr6p6EMxNYmDMmjVhd30+JmT5f/vrKsXRRYmLpzByo5nzo
Icq064gQpxR19p0/XydTT4kLFWOgAu5ADYiQWBW/gkrr24XacoOpd20CzuXb9SlvkUoKbqIzwbqw
tbrhfUiQIoNK6OU1WtnePxBiQdxM6ZDArrqk+howZcrdMlmy9eZZiUhdgJguIqUhQBCfVAumukin
D5Axql9sODz3BDrpqP7IDTe6NhXHihXvE+g0kOgUgBgSfP9mCcJjUrTRddrMJHTMWIJjZOQyWE5o
40aUFQQm8e5Cj0E1+7rNcCy5Y1E4zLyHCIqXJBp3jR/TXQ2aog2DWFshx5arSNu6FIQg91lAOsGG
4y8EEWO6cZZWjquLFYM2ehEDWUJOi9agNRPySXUDzyCZsGEPK/+/ixbrQALGbDv4pxGstz9Mjjdg
PCfF1otm7fPOPdw1dcSC2F8QaTVjtxctwLJ7iD7E8rpLLHDt2YbVUMo2PkVAadiEDbtBp9eBAYkL
FStCGtdKcxwemFSmS1VmWk7TZz+tr+NqxEXy35tG5QJC0sEQIcGglzYDhsi34LXMQ/9wlQG4unOg
twqrxJv8E9PIzSskoLMmvPY5Fjj2G6HrA6JwdXQapynOwPlQ3/thV2f/w3NyzQRcCxYsbpLaxxA5
V498Wfgt8VBibRLRbhyitSEcI1YsoFUrq+DGQnXAQ/9nbWdQu0CytfiRo8u3uHIzXNwYzRsadfE0
nxi4k8RHSYFkzXDbNelGhud87N+p+7jIMVb4LGjzAvkwLn4WcUsPETPzz6Htketuqurfy4dqJZHk
IsgYOmW6MEKBjIV8B72+G2NLu6ui6fPvQllAlgyNxk+XB1vZHRdPRkFYklZxEp00GGB36KUR36op
DndLTcTXy0O8e6XiSjgjO95E21NIyrnPPXviw2jYgwdlHP1II5aj9NriBUQOinoAHZVy8j25vzzo
u74Rg54X982gQzPWk2xieZ+DFlnozNpg0vd5AQGi5+tGcLwvnah3bjHV9zbt/OchAL/MjjVV/Hrd
5x3fW7IWk+pMfx/3/vehbfTHJS63JHfWVud8Gt6sTqNHtNPkC7srEm/5zvNaBdkCeO6WLMG7pwqr
7zheiBBYCDFxcZoleOQf47OmidwTUZXJzgRdXv913SI5IRSxauYzL9XJLKaiO3S5g2BwSVl+lSAO
JuK4YAOsaCtVI+5p24FFUiZDAd0mzy/4bkr95CpOcwzjuOGIsV57fORPY1mV+gA2uLr5EDIfwk6X
F+pd14UBHCdMkpgVbeGV981Y/kDFmhyWmqqd4ekdGASWjVf7yra7ARUFK1CKGfCnTqI4JPlU7Mki
2UFVy1aV613nyFBl/+/JRXnRC0Svh1MuuhH9KJ0nfPb6m0E2BjFbmk4fRmobC8I1yIF9g3gb85uN
RXzfakJXfikCAV7R1VF5qryyXm5tSvMvGoR0zf7yJq0tn+NR8M4uwYxds6fKQlxQCy/9gAst3Hlq
83W8NoTjVYDchjalx9Knji/THYmT/O735uT+tAXYWxvi/Psb3yKk12CDogSsOMhuVSloaWmt4l15
/uvyQr2/EZEb11E5A1VA4+oefCjjYzmPNdQkRiOvCllwyBy3ArpgDcwOQ9dZjVqzWDjZkQjB+0A2
V2ntHDuOReaTFSEW/QRkdfo8TGNavBLF0MPlDYMn/o1mni+vSx8r8YAIhl5V/cTUHE9jwqnv0J8R
3KW9l9xZAwhRm9r8ODTG28hhr9z3rtawhMQnmaehufOTcN5ZAHzqLgCjgRntLgR5ahVPW2+IlYPg
hnwgNYBaLM7a5yAavH9U3ZuvwQRijMvHbOUku/EencExU8aDvO9Bplo+l5VsQKUqOdFgOh1yiARf
Hud3ZPdHYMkiN+LDrSjDrluq09DTovlnGisDUDniI45GuCpcHmPP5IF/06ClI8gzH9TG07eG55H6
hF79ol+yytCufGRDIehxLqGE/W9nS9FGu7Kt1fhQ9mm/8D1o/khHN7LY768OCv//tXPSy7jtZt/c
DaZA4WjXgPQghfThCL7Lr7gng/iaVzRWxxlI25a0w5BETySa0AxVaTAcZkKR5Eq/66omEzqEgwQ7
3dMYGTt/saRr0lvBm5kdykpd1VuHaZzP8Bu/2KEuUtXw55+B8FH31k/7z03d6pvLZ2jNEhyXRdmC
jrSlFfcM5FPy+whZN3JLgqK/iqwY/77jsIg/ojGgN8GTBP9jeRC0TunNLPQWtehvm33PCBzPBB3j
Mo5idLYMSzlF6IIeCV0OlUY1fQ/VjcXfmWg2c74DdRTglRCYnSAFSsjQ4DCE3pnpjU9AU+1Yv9C/
isaGjdi1MYcz+tZVUZ+aL61KuFdkfj0QJGFyghrD45QrxGMbrs8/L/efk/hDYjIQloJnwsR3uuAq
/mRiYmi/ozKcyW3FvR55XJ2OBQiXSCQT3aIxpbXBB8oCw/Cwj7u5PdjCb7wfcT540W0CAEY0PV0+
I+9bbOQ7QSCy1eMkEy6eZZV6DxFLi48Csis/6ii3r5eHWPH9brdHO4fQORAiP02J1LuK52hpp7O5
CzsFyod57HcGD7Hd5cFW5uN2f0QL6CSWqfDvoojA7Q2LH2azquY7GRG+RS24NogTlDHaEdCWe9Vz
B9FVjeTgVAMDHYe5gfjjshmgr9iv2woy2yAfyqjx7nzEln5GSjmOB4hF8C2VmrO3/PNkRuQ8vzfu
RxHUtkZeend1Hy6wC/8f1uXdHVL2YOGSagv6tMYe6vaCUDK1fQzFx5MYUhWDvM0qL4I245j490FQ
LOmHihQpEZkBrjhH2hVMbTDJEe0WdO8BIpP0uxy9zehVmdNgZrtWoTm/2segMgvr58sn5/3FAGr9
v4sxdg3Eo8qOfjSQU8+CEgqtwkARLqTma9qij+vyMGtn5+wl3qw5jaHeK4qhfuYSYrp7Cfq3D6RW
gJ+XVZ/fXh7kN3D6vZ11PHOrfV8EXtHeJXlbpQxEvkDTP2mqUqgxGxHT4m81iMLeJCqXXQnPU7YA
vUeBViILxLhAO/nMon+zLKqYxF4Evjb73Kt8JjPfK/hymDsLCpV7iZB+HjKC0mP7uLSsGGvofOa6
5HdgOqLNv3FXcLafakA7/sLzK1img2VgZqE3omCtvMEb2oCKIhql/7UeOlbzWy8xXfN5jlCnrndA
XMbdDasmHQe3AxRSzC81RwFnH31mZPMZj5Zg6g9UV37xT7EQ4gf7FlwB8kfkhflAD3Or8/zvEv2u
5HMRel35K0zQc3EE510kATRRbRc8mmlIvGbfWryvQegquuaWDaAyRP5LQrvhYwtSxe47Xq8s3MUp
S7pqxzsV5R+aIvXjPqsLFQd3yzLy9COSDW1kd2YMxzm8DbuxmFA70kXX/qyCmLNbaBL50fdkDnkz
7I22vX8ssQB4NIKyBvFk7gk+3BFSlpyg7wRcI6dBtRH7CILWkN8MHRn0d12xUnWHvhwHIAmR8zDT
XoeVF2CDCTgBul0ynxXFfFF7y0MlgzKneymndviMV2TRgHAT/OQQuObKo8DyEDR/lRvn733P9Yee
L0k9zXTU2hMDKFcf0O3XhHue9OOGl1+xVVfSV0w9H8PGb5/H4qztVwXBB8lQiiCsnD60KZrmLtvR
+8b6h7rvAIY3b+n5dJcGrKU3JYoH6Y8GhTNziJayvorAgYWpY62qLaiqpWmfugZ0eDvTgAo+K0Th
/X15Gr/ViP90B9Ce+q/T4VrrWCVSPqUTSyaoFla1roKfilZC1PuGkcbgDWEIpCV7FL1GCI4XEM+q
gyytdFfdAuLUI463FZvLf8eJM3Y3tBVTjwZElP5e4w7xs1b4ZfiA1/eY30AYLuI/WqRDP0e8HpdT
gmopYJAgEw72rEBG/rlIrAi+EigszQ+88UHBm0ERrI3zLEKuiuyLrhnlvFMx1K9+2pH0IzI3E2pa
pk/ocCc8tL72t+OSDv236Dyh50gib/WDB3kkwSc8gOJ8xxD+hf0R0R0tTyF4S0R0sMoa8EjqXFo/
s+j1bpa9wV00iIOm3tnlaDsMbcZTKuQtZA6gNJtB1mWADj3uInOjQ/Tz3IEtBHLSCjF2/1WAb10M
qGkvc/gk1UjEbVuVS7OHeDwKuXu0WsbqgOc1GjYyIS2xd1HSpmFz5EzKas7QhQT1gK5uoTdx7Nng
ex+Dug+Qk4skHSR66ZHeaL0TkBMcDQHMalDVa1om1ZOZTFP/gzi5SR/Rp0PZq+ksSaA0DvnadNxR
EnUgaBVViOSebrlp1G3RpbL9miAw8u0+Z1VSxQdeg4NAfwC4F137cWupOgDfOY06W0ysKnY/DVOl
2kcfKpSQosfdnUwbZvZuPye4Hp3jed7upRxycjdMKP3clamx9AfOVy5BczH5JctKCzxQsTODxeM7
a8AWV9SHsIGYyONlE3nfY0XEiYPR7I8WSJDdn2jLux0oGcBYO7eKdBtTfP/7odsW6eW0Iik3ywkg
IJ7seOCV1d76fKujZu37Tg60CJERK1TlfUYrlTE3yHYOEkuoZfPh8gK9v0dh6ixQUHp5HMA7PRUl
XC5JWLqrghRymABAkBDEYzxS3s7v/U9psYn9XxnU7QubkY8WUBrL7/N00h+DoJO9zSpvFMm5KyaO
2AfPCyJe7HvTamSQAroEM0UyPpUi38hprKys2zeWeiPY44qmvJehzof7UhYzP4CuabSHyyt7DjDf
cc5u6xg0eeZUwpGeSiAD6D/14MfFSys0b771OqalhcOckg73HFjYm78uD7o2Kyf0h6S8EUIhpbT0
MzuDixovzqCQyK+Bi7HQlTHX9azNQn39jGcE24/Q/6M7z6eGb0QAv+sH762aE0fDicdNkIPAVw26
JvHDmCeDn+xpHFihDhaxXZx/IGmkPVCqTC1KzjszWwC0ZGdknFVhDLYe9AyBJrm4Hf22Cu2+Sbie
qswLRWtvkT2Zkr/rKYbCcsZxkaRlVjY9+THjAsqrQxPn4kyBWS7A02SQtR30jqVeasZsiWa0PVU8
0f4xagKwQOboMCF3iqC34WNt9ZIsG+vwboSSEPdxDZ0FRiupqtcJGJsMbThLBmW+JeMGfYeXj8q7
wRaGcFyLGESCxhsavxDqtQ91L5IImta9jfa4jqd8V0t/6jaMbW06ziOMFeD9qHxMh/ISRDWGgrA/
qnY0kE+XJ/PuucdkzpN88/wiMUsAuQnL1+7MpbQb557P+7BQaFW/PMDaDBzDalsPGbE8oC8hJnMA
18uzSUV3y6b+qkIqpnCe2pspRG1kUKINq1cl+C+p0JVOvfDnJCjdOFNra+SYVsCrekHmtngVzRir
W1XHeOckuEyuojjADIL/zgA1bJRqgDd/JdySOw/3FlRLVLkBNl87r040Ibo2CTsADV/BKj59tmXH
QddQNohGRX7b6fKqAi1m4dyIcccb68V19CLbXPR7LUZfHedOqOr75aP07j7Q1I0ZAh9JswXEPq8I
McWhiVQLeKlF7HX58++eVHzesetYNXD9kDN74aFmT91Qg10/n5n5OU7Wbg3y7g2OQRyDpn4Xgmod
nE0mr78grIMUL9+RSj12Jnkch/Ej0w+NuI6KLXXrD17TJ0AV2fwVAr+kyYqphpJkwUy8v7xk7x4t
zMYxbsQVQzz5Uf0a2EB/VIY+4UFkdxJgwb9LbyKHy8Osbfz59zcWXpowquBVwxekxdqst+l8Nw5i
S5pv7euOecPxzWFNy+qVJcWy7PSsIfoiijq9xodjkRzrFgRoxrmuwpdwql5DNY03dQ7966Te7MV4
N2LCCI6F45nHRS3z8KgWcFui6UYEzS1ny+3I/B06jjdC3rXddgwcsPFpDKY4f+XIej3HEHHNrKDf
vFkNR39ur4mUaOqyK0TQmpKQS4tfICfkyR03QURvZ4Aq641Du7LfbhDd1d7Y8dmvX/pEi2M4q+AV
CV70cV0+rCtuxI2PmbWxhbJzX2YMu6GASnpspLpdGC+Ol0c4O6Q/Qj2skHNnM7zo66T2ylc6gRVy
jwaH/LPn4/7LUz9jTPnHWMXxOUyONo7wygFjjp2TOgmNQcfhMaiSL6LIy6O1yOZlhvKXKcJ/siRh
e00pE7NzjN1XQEJ4ES7DzuZE7xIWQwMDWLWt3qu17XfMPWUQw0K6Ur76peg+cUj3giF+VN3L5c1Z
+7xj7ZRYSfO6q199SKyirJ8WlXfTeFW3Qayx9n3H1ifP5tWI7OhLlZfYBryj/22DrttY/LXD65i4
5pxNMiqq17iO/ekwVIjTdgngA9FTAAHnayISmrpkCzSZqyQYafISGgWO2V1qF2UqQJPyrmz2FdoH
Iy+TS0tEumEyK6vmMjA0frh0gTnzCnNuISGRDh34mBPkSPdXbbtbLVF6UIz2A+Jo0wFGTeLB3IzC
41uEjysb45Iv9EnaJEuk5MtcRN4xRmas20WQj/vG2Gw24tyV2MRVE0U7U55AdKd6Aao6vTt7rygY
wQio6AGMkCl6pue/iqk5eca7zlj+4GNop1n7dAqPtlffdM1ElAGdxraSQGuL5ph61dt4sWTBrTvE
X/pzpMvT8uZ/eBms3IguF0Pi+/FQzmCpgFq9t+ub+HuS9u33+tzG1rQjvbl8uNbm4dg8bvK5MTaS
L+Dl/A4nH5zkYOgO3TD29vIIKw7+D1HRFBbZI7vykgaABB+G2OoPdODxEcTl1GQ6QEP+1JTBVS8e
CkKM/0Z0Elg61JRm8RqETeFlPhuOEwpDzcZJXjF3l5UhwOXUjErTl2j2y09CDfkXT6Vb7ExrXz8v
4ptwNKLgFFCQmjsWLGBfNaSH7gZeL1sV0bXPu9d73c1Ko9J7lKL9FoAvCQ54k/Bu5Si5DAxR2CBa
bGN03cPa/TvOkt+5myAczLxvEKhuFbnXZnH+/c0iiWUciR5pfDTc03e0Bsn3rq4tZfvLJ3ZtIo5t
p52tEL5p8Uo0UR9qVtePSrDyX1DtbB3StSGcq3zqGzZZf8lfS9Lp7vNI62T8wAWbOnCiBGW4ZXxr
4zjmrQdLyrQrmldNyF8F79JvaUC/AD2Rf7+8Vituijq3eo92lXFUffGal5LdRmeOSw5E1w4t4vpW
QxV7I/Rd2XOXeMHgDWL6fGAvtPXpHVrooYs7RelmR/vKPFzuhV41CUSsOH0JkrE/WTmWKM5ZsZdj
3+xL0w8bD52VDXG1fbRX11ENjqOXRQY52IiqL0CDlg+NBtXb5R1ZWynHxnmCtrTO6/0iGyelEFND
I7PdD3kbd1tI7PdRJjR1iRi44l47eAqNmR14ghTkJa0VyQ1f1CmqIS2G19WZB2X+S/TNY4InygjZ
AnSOfigL71uktwQ21qZ6/v2NIyDoxOKFGuMj9a26DxbTDFnPh0Vs+PoVuafUFf4p2qkJoSNIj4VR
y0PUDvWYqdyAAs6UXhXu8sL4XSYQlk1Z2Ac1NL+Rwr1Bfhw9dSWTwbyxqWvH0/EXoAFhDPPzH0wB
bDozYF/VI+hsFpn+Alkmv+4FELvuIsyX3i8r+jLLBpzrPh29v/uebDUor+2X4yy82MADRUPzasZA
LRDVmQs6/tQLUi9baaMV+3LJHUavSpaARs1r0yanRgeoNDQMy4Y69hYueWUWLsODHkibkJZXL53f
xaB+Kr/EJf64ynpdNaCOWux0YeMjJ01/0ENVZ7QttnqeV46Ry+sQWC3zUWF1aOR/QvTa3XZGd4D8
JM1dEI/jFg3M2i6cf39jmFNeAcLvhc3rbL12J6k/HceGqL0AuHKrVXxtG86/vxlDhFG5lFDtfWmb
cTJ7vyrzNosQ0D5dtxNOFKDDFhgU1AlfDEcrOvPzwkMriPXDDeey8iRyWR6oHGcVTQsSH2Wkv0rT
zP1f4zRTs4vtLMFCiCauACwECk2by4Jy06e2bJJxAyq7tnqOpRNAdj0bIQoHqSzYmCaAyG/LCd2I
N5dXbyXqdxWERnjGwjQkPooIlFhjJIYvkGwDLA6v8DJV+sbjHkS8Lw+2cqzdFkczFz5ZFu+8lBqq
OEV7X4iqP1ip7r0arM6XR1lZMrenUYNEZzq3ghxNYv/6jYHyxbwF41qbghP417IMy3SZ2EtYoiMT
KNfokMMHZ6Yyw153/haB1cq+uHJCqK3WMvJq9arn5S8OwZ8D+rY10CAy2VuPy4cQWMWN1N6KF3DJ
IhhyCtqjEW4T3ea3Ndpqb2vwie/rYLMEuLYn59/fOIEWbwEJUE78YusQiZ067yFYhAr7loj22hRc
J+ChXysJEvpi0uVZRP7PZgp2w0KufJC5DY5dP3miiFP6YtN22o9E4UEcs42M29riODauAZyOJfTY
X37zd1NibIbuELthdGtfdy7z2VOERSVqWiadZHiT6ojLR97xakubdSUX7bYz5jHk0wA9oC9+KX/R
M3jXTOWBD+pOj9OBejzIonK4cjpuZ2Mz67GZPV+9NqlPeGbQ/+s9Sp9M1a+r3EfgWHhFIGEb1O3/
J7qValCAaPEYoNdth0sWwbxYF5KO9CVuazog4Sk8BayOF127QM6dPjax6EsWqleCo5o1ytS/ZBAn
16Xr3J5CCYn1BsBZelQMjfCWp/0+reQWVceKd3U7CqeByKDhI7we+FgyMNiAEy0002euzq9UzeWP
6/Y4+K87CpKpBA4b74VqAi9aN0PGA6yH/v7y19dm4dhzN3HhmziJjyAevANtdLdny/gZ/MIPaTcE
G2HJ2iCOWQMb7s061cmxi1qORghUdbnOf3H0Yez8Nv55eSorftXtHCS05wrSG8lRl/YrIMsR+DW6
hzTfpJld8U5u8yD3u7M48pQckab710KVEjy5zbfL//zatx1LVgDdzY3U/Pu4oFhZdPkQgmzZmq+X
P7+2NuedeXunqXoE/s/w70CL5Z8NAxVFEA9DnSE1cR21D2Dz/x1D5hGUuj3DjqJVgKfznM7i4Ouo
2liitTmcl+7NHKKlyHl71nMoyuj77/2VUvwqx2KLXGnlmP7uAHszQNFWRiQMZUMpzqkzOQloPoUS
K3QDatEm/ugXkJfYeBavzcYx644a5OBRzH2gXdFlgD3+hAQXv83TTatbO1KOaUc6DIpCMHas/AV0
9nBWGTC/GzWxtY87Jj2GQJQhWSN+5EFc72s0NkQ7iGsCk3fVgXWBcVHUly2ap2NobkG3jXbgymQd
FXtUkrfisJUpuMA44MyLTmkdPIzQ/MuCQfu3UwI2+Osm4Bi0ZvESDdwGD5gA0OiEN8vjaHpwm82z
z75eN4hj1kqg1cWmS3JU7dmnyrS5XXxTZANLlv3lIdZW6Xx+3xiFAt87lBeM992UPv/UFjm5b1nf
3Vz39fOob76uR1ZxAI697wi4veOiQHVOmq0u4xUTc3WGRAV4GgjTkyM73/+Fgp5gwaMvvT9cmS9w
kXAKTYST1Ii/zlrRPBBdhrLQlW9DF1ZPgyDIZYWrWZeVB6rpqbFmdz1ywQXANVWJvt9y9L73YO2+
HYuygwSTfr68sb+9/p+oD+ai34oR9Rrw44f3uNlwYYJ0ryEjSEWTR1NKkAgG8iWYG7ajHD3HaGwe
TK6yvERgA3FYcTP7U3NoZX+8/O+8fxSYC5YjuuKjnnL5K0WHVYY7Y75NTB8dvGITdrk2xB8GH0JQ
qk2rX7Ys/SjrhukjTaKu3tX+Zvfh+zcUcwFyRTwkrOiF/HUWyq4yE/JvuJnAdxot4RMoXL9cXq21
YRybl0NsKrSS0iMYqR9kHx5AH4oWlJa/LN4m1fnaII7pc5n0aKZs2ledoLO3ohRyb9VITOZ5M9/n
/bBs0Ze878LY77aqN06mS+sSncQTWBmhUQugBh7Ei0QEdHmx3m8Qp8wFzPEA16CG7MMx4klSPqAT
Ng7ErgO3XgGHk5qcfguI6Ap16oXt+pNIG26hsV0lwI/saxbJ6W+Kjp7aZqQ3A0kPIJmd6IYhrk3e
iQLypI5HFkr+qwSLT5uZsR5fkqUUG4a19nk3DkjQJ6iqMTpB5db2+zGfe9CEeoG+Kt/DXHgdesw9
S3wQ5rEEMjxNVkGBRH3RY22qJFsqm4Yb2/juRFAIP6dU3xwSBnEhkcSFetZh4v+FFt+yf0paEKts
4ATfdQ/4/jkj8eb7AQI7AsL67nNUE3TbdVM7lR/TupY8W5Ig2qppvmtVGMbxQpKmI55aff4FJPXT
jtEA4V/J813O4IQGMRT7y6f+3UQKxjmP/2Y6nZihiDUu4gvvPDRuokN2HPqHiiAVCxL+YVclIZjC
2Bak5LwLf9wmGM7xSGM4Ae5P5PwMWGKfEQAODoWf6L8hLfYqkLGByqJtXziI6Y5BvSUltzbo+ai8
mSM6S/iUF755tgmSf5ZVN5QB9Ryqe9Qh0h1p+K5l6i6vtqjJ1gYM/zugCMeEgGjJPJuxaX4PqGr1
CLnZem9q0Wc08QGuSB9idZ2EAhbWeYaoTgI3UCbFF16gyCgFJ3cj9LwOKNp5x8tHZc2yHA/EC3Qt
9zIwz5IN5Qdj4+lj3pGtOHttzRwHZLitQXjBzDMp1Csbze89onPn7cgAUGZU3qBn5DGJeblx8lcs
zEUD6gIdX51h8gtbgGiMchCk87YXxzruTFYmm+OsWJiLASS9ApDctMMznSfvb9HYc8t6AXbtYFx2
FDnjO5OTD00Ii7u8T2cX8Y6NuZjAwHp5w5eo+aJMEO4txVjR2Z5JF6W7niKfko7dFt/5ijt0AYKq
7NJEL+P8CcW1ek9yXMck4i8Axowbycu16TguAwFmPTLT2k+yE3nztyBTGN2mXcyLJjMajc/NfkTX
l91rzVi01W21cthdiKAsAREsQYzwxfiM7ozo1efFXsehz4LEcRCk84PWR7n1i8mH9mPAy+Km1jTa
qkKvLZnjDEC/NDSM5d0zYETTnVmw5d0SN8hmeiqb6ficnp84l0/b2kI5XqECk3JYVqR/5vGQfpML
yJPAv5izrdO8ZqaOX7BT3pToYFD/x9mXLLmtM80+ESM4ACC4pUT13G3J3baPN4xjfzY4TyAIkk//
p3w3bZyGeENbLUBhqEKhKivzNWV4XtzWoMVBA9Ti1wM61aGnQDq0ywyzaq/J54AA9+yf3l0WOkcu
uEfP+2u5tLLd1UPr/EBbb/m/xtXh6ao1M3GCaU7zqKlk/xmcb4W7U0CU0R9ZNMzz6+UPWA4AO//+
bhKKZWxRqqtewcVV7lArXA5ljYgf1FAkDtqy2XvZZghhcQGmlBNHxcUZVBWdFnd0drjS+hshKWhK
Mtc/XJ6P5ZCZ8MGSuPUaNEH1mq+KHWuk8qabMIfa+s1145+/+269XJEyx0PH+Ws5k+qGgx+nShrR
oIP78vi2JTLsfVkFQGpjU7zKChwL+3bgMo17l1N+mBsWbcEGbNtu2D2IZDoZMiqOvF+rxxrMVTvo
ybSQ8hnYPdjmviCZTjamZLFLZtg91O4X5aHF8ujLTEOWL8tlek+XNhTQP6KRs88m39tqAbLtv+EE
UjBS6KhFzgF0+fSJ+AvS3guXG9Zi2Z3/4AfHXLIVeI5XFebsxuWAdLQzi27zquW7ywfAslomhBBv
WbCPgTrhdXFCvsdT8rF3EdoAohKAeNHZimks62QiCFXOIpAApNkraLf85XZhYiqfAo5szMau2z5w
nt87QyFl1EIqUeevqgHFG5jVxzs6Qgnw8irZNuL8+7vRFeulXyOAfXV90FPE/qTorg40zZKhG6ON
B5xtCuff332kZGkP3pHZ+Yw4BflicCzhOV1N/VXK8SD5N2ydu36vKp5j/IlVuHKJdwcmuRjsBbte
lz8ur5TF0k0lJ957K5cour5KdAKETSLXqEcDspwahgaNKtDLCziI+PRLcQfQx439sS2dYfNL04xq
GVJ+En0L0LzwkYAt2VpvZfJt+2+YuVZINRZ6yV57Cd2QuMxaVCPSEcCa+7WZi40b3jILEwbIVg1+
Pd7zExSgQY7J+zob48XBA/7y3tjGNzIEWjfDkoVreGprHryUw4z2Egg391vJ6o+RpxxamMYJRvud
4zIv+ATtxMK76aI0XPIYuYceoj1L00fRow++zOmbBwiu+krcfArAQ8O6UZVxDs719LWI0Ot2nUGZ
wEEFcvKurKrgsz9LvuNuttx7eHPvr1tNwyeUYDOqm5EEn0lRLzswsaJuQa9905paUGntlVRqEXzG
Qz2iMYeO85Pflc23y3/ecqCJ4QtyQjVZvN7/jLzrKp+Yg+frrs6bct1zWf+8/BHL3WKCBdtqpW1A
dfAZci8CVAqd+9j7/dMQDuD5heTFdVeYqQ3FBHIlHbqkPuVV71YJ6sGt99UvojG4DcvVy56gTCW2
CChsNmR6AshPdW2NfSkLEX3jLSDwh8kFrdzGZCzjm6jAkaUjXxclfoNly09fQrDYfKNTy50vl/fE
Nr7hAxYo4zqyqPJTTnDf1zn9rnm29SSynCpTKEqAVC/zuyD7vMxIxICKDlw7OSsCmYwemF+vm4Fx
03MhylCj8/oV6stTc0iRyP9OBq8rNkCmtkkYds2mFPI+yos+q3XNUVxKve9skU1C27V8u24K5815
d9O3NRjxcnDBPEom+32OyCjxvC2gxx/00QdplsCw7cVr13M3tPep9AJZ3CvQ2kDTj1Z5+Y+oBQoI
Ipug9ZohYqL7lI185woI0CfttE7u3VquA7sJK7wpVR2U3V064h39wtqhc/ZCDXgWciXVUscKhIXd
noB7qLxBl06AXJUY5u7GCzio0OYRVDvfoV08+NcgAjgkUf9etRLM0ejxTcVJUjU/gkWuv+9o88/l
LbHELaaaQs8HJUtHCMTwePX4FduDUffLMiHakyAR86DtvXEL286X4UFk29VRBkLfV9HNq352VTC4
MXSSaX0zthCWvjwfi+81cYhK0cDzgb160lCJPCxeDWkF4Imk1/T71d/qV7XMxcQfQvolR1v3TD+l
HA1IJKoQe42BfplZtxW12j5hxBTogFhFXYX0kxZoOXLXsNuxHmXdHlpAGx7FtlaGRyE8XbtOdOLp
jzmKSX0jAs+fngdhnIEUcGNLLK7XFK/ikwd+deo7R1Ay1cudKvv6oLOJ5RvhjuUIm2jEntEV1XzZ
v5JALnd5Fn0SKbTVQMujHmQ3Ha5PrprQxKXofO0GdHxlWQ4g0zI2pEScF2i4SdoXWyT3thUzLF6G
BHKzVcNPsoKCEtC0/DWjgNReNpE/QiYfOEpT1wBMB3OAikh0XPwQypUHB+1D4y2yq04Uu4JUHIxy
Zb3EDNSI9UMJz0hvxeRkndhpoAq/5BHJQtgVadOdaoIWLcIguxBk13ZVWhf7umKcJ6QR6K86NHOe
34sKDG6vpZhmlLO4o4Z7Ec3tQ5Zlco0pm6oIcTLwMMGT8MFB2O11O4L3MQfvWHaz1FFNwb49gmjs
8gpYbMvEQHFwdfVBDo7I1G8aAbFzaLftmA5qETfOCjDI5c9YttHEQaXNMKEk2eUnvNC78laSzNM3
juNcGTO5hotYnArFzxzsR0teESj7qh7BBmQ36VaWz+YgTJeNQgylcyZPfT/TpzatoCvI3S8tKV7X
Jtt6xFp2w4SXlpXIZvTNpEe3DqvmXshSfBfQQYueh07OG07CshcmxFSW3SqrMRtOaRuW93Xo0H8b
MBheFzuZohTpWLjuXAblSXBIRwi8vsD8MFe3oHfPrztMprJD6owo1BI1nQTLo2e0nstnmg1bnWwW
H2pCTEWTB7nqhTjpTHUsjPNqnYKvrUB/OxIyQ+C/LMuY8X9mwsCFu2GGtj05//4uHNQIMHTEBlC1
Zs1axWlTlU1c6d7pr1wzIyLU/uyyJaPRETzOgt6XmRqRdh2V9+uygVvsw9R58Eun0aEW0dFj2RsK
h84jmCDEs0eCqgF/drappnR+pXzgsf8kHt6tFE+5A/ExpzoxTqe7vpN3CwHqVFeZOPhBBaKO6VAM
1yGIuG+KH7jjhDbkvq1PtQTtbJ+jP9ZXY38nZ9TKswCx4eX1sxwAk3Swn5xwrbTfnFwsXvaEbkpf
H7tyYct1B+A/RP5guRwCtURHwiuB3mc2gNKrydEte3kClgNgUg4uVK+giZ/bE1jMs1sNwR7ZI08t
fZT1ilBuJZhs62ScYw5mRr8cSX1SketDsws6zc6wpWpoG9z/2wohmjOzycEtIuoalVuogO17lAo2
gg3b6EaG8pzsFI5sshNJ0/zBRaR/10bF6+Xltw1u3E9LSCto/ITD75K2gO65fM5uPPSk8OSa8T0T
aqnBCxTkqES9KoE38b6MGLBuoIhH3HP5Ax9ffZ6JngSKfGmiYhBvEuwbex66a+zOvLkLVXOd2I33
H6JBUHYX4Gr1jozX0ouxRp2Mozr4enkGH28Bshl/nx7XObeDgxz8rfc0e2wFao1KQcb6utHP6/bO
75WIa5aqEc4r96EBwdvBA+s2Szfz2x/br2fy5bfd0MB9rv0pBV+st1ug9pDt2gDMtF9oPw0qBmCT
DKfLk7FttmHFSzY0GQQ9+bEf0ImCe+l7SYP88+ou/173AcOSwR3aNzj+/hEc5P1d34B8iE8uOSAn
sm5syMcXkWcyDLI8y6Kw6p2TViC6JmuZ4DzNjy2HkG8fZjIeuIgOndZbPL4fo5A8k167hHAW3thF
8FqW8xvYrngbp4zKp1IH92vnnCmFS1AbrgWLhwivvssraZmmiVlc/AGCHrSbXqHTAI6UvHvQLv+f
Ql0yRiJRAedM7kfvOqF57pkQRkLXOcsrOb0yj6Lvns4j+OKy/12ei8VCTeCiXzuuBzB9cITQ/Fwc
2NKy+qbidKt7yDa+4QGGZV4lJGuKt6ljefiknCbtv4nOCaf6yt0wvID0ApXrVEyvbk8fBOirIYg8
4XXqNDFXuGmdBljz+Zyyum7FzjN953UWMaSsg2TbEZTY7aMWvf/sMRjTdaMbbsCHUl3gI4F3gmhE
0OH1GYWOipKmp2eOkOu+YXiCXHoufLKDkAq6EgdGW3VYq/bm8uB/wsD/RqMeN+50sXZknpDJfQKi
5X4h3SNZ9R5M0Z+Ew5/qM4Ry8dcXGtX/oBaxRe9i8Z7cuOvrmdFlLVZyVFVTHwgkSPboLoJQjw+i
2csT+/gR5JkARC1b4Lkj7ZzcfpAH8D04MW/xzC1nLhPtpP8UqNvdXf6WZTomCLFlHCLV4TicgFlO
XyAtUf7W0Aj87LiO72ycY9tGmcBDUa51Kl2iXn3tvUCvhN7+QQQJuvy7KPAtoKYA79Z0wD1E5N5J
rxON8EwMIluJdMVSeEcRdIBsoTbuTScwSXZXcdNwz2Qo1HkxSwHli6O/5vlwYG22RomruL+RFbf4
NBNsqJ2hdkDy7R9ddJpnB7GyNbpZHaF+X7f7hg/oCQlRbSmiYwtlaWi5OAKJD156Y7MbaFBu8Wva
pmG4gTYM/LKRGTlyNfnPyLUjj8iAeb48CUvwFBpuoG87sFeFc3aqUQmOVSFZkmbhdxyx7NRUQJNf
/oxtEobhE6hjowbTIz00nhtGRekiczwMadddlbzxTIAhVAdV1lC3PfU81TdSRP9LCbCZq3Y3dtsy
g/+gC1XvZRmUeo6LcJfolrtuQG5HTfqtIMniTEx04VL1hfB9XCkC2vEg64SXKscBenthX7vfrtoG
E1SIErmeHQhAvuVhRKCjEGU5jSe62eVlcb4monAp3bFsIRzxMwd8cagPTghCyCouy17x+4guYfrN
kxxh0V2fg+B8q3RrOcTsvGfv7npJcgJNoyY88sYdZxI3feZVP0OPuME/mvhABVLlZ/41TTdoeDbs
HqwSDHQAc/uG3tJqn+eZeACjSLBb+bzFI2I7C4bNszPNjdvM8xFeuP5/yDyZLum/cxrqjQDAdp4N
w8+9oWUBulaPatZ++7Um0Kw/iqgNNnK1tikYFu8zN5xoXbhHiG8t421OIpl9cfkaDEm3pnzZsHvL
1psow3bmjGrJyzfo8PkP0JP80jqIvIEF7iH/t9nKavvM+Y3x7oSRHILVZRX4R2DM15AfhEg9N4o5
1Kzafc4mOYGQYIIM5P4qQzUhh/5ECFq4vOpNQ5E73ClV0fahwh6VG9tveZLR80TfTQh4Fq/xU+hk
8al0IKoXygW8CkwVTyn00O4zrYpTIXPaSIRPZHBu9QidrcuTsxwNk8uwb13KwjJPj21Rv6KSKO6y
wXtZI7e6vfwB224Z/sCHyLdEK5R35LwuDwgy0r1WOAtCkPzz5KsNb3re/A9CaBOTmMu67r1ON6cF
gPPbZZ4nKePSIYibQefNcNmVOcmeFwgE5HHhzB3dot+yGK8JVMSE8jUUYgCNmAIOYgEp0//CCaW5
6wJbk5UwzQsIuzUBQOHIWj4SOTZ054L6+zYLJsU3joFtEoaHcFnUeV4+BkdWw3SSHgygUHwEAdGG
n7Zsj4lIrEHhVrVlhvdTBQS9AD11zKkTy6EUaOUqp31Xs32FS2JjPpZjbbIUpsNayGgdBBD7CvzB
BD2Td7yUuMHB/7vFlGtZNBOlqOja4tlWrkff9QI/YS4NyLpzChbWW6CFP5WPD861CT1kIwNVhSdT
PJ2B5T1xcPmAOE7kiEmqeFGjV9+jOO9Hvwa5ZtnOh2xItkfnIc/vQENK1J7WaZd9RSU6Gg+XLdo2
7fOav3NXnM0DVSkOvCJn1cW5VRqqhbzcKp3Zxj///m58EfTuEHVDdOzl0Dv7ngtgWMtZuOPGs9T2
ASNoAIYvKpwcaoo+dGPv1cJUsvbt/OPy8tiOnv/335ek7hQIvfGUEkT6O0FHYKSg6YiKOOVMbFVK
bJ8xYgbwc6gWYmf0KFfRhI9p2zm/dO156QOdidx6K9i+YvgF0aOasVQtvuJn8wuEQt3dEoX0Zuy9
q7DKnolT9Jt1IJIIcuzHwF8StO7Xc8yywNvYDsv9Y/IWqjQQEPoqhjcX0pe3MoPOjaZOtnM1Ffsh
m6qNGMtyqEzIYopcdJNlHubh9Ll/yPNlYnfFfK7DXj5Xlnje5C7sh4CtZRCOb76WwwP05sA6AHw6
9XHNrdF6hGRsq286RgC9ve6LhqGjvyIsUirFSTke+Qb1wy4GUUm5F67X7PO0Q9EMQhIb07Ot3/n3
d1aPOzR1teeSo668cNmnvAxaKPkKdt01aoIZ8dCJosBFQZ7V7bDDki237VyJ3YT7e+MTtikYls9U
HTECP/sGuKN3D2iWAz7JILjuCjWBhWVbBBrqfs0jcmroEoQ2yV1dZW1ck85PeMjODn+Y43HYzBBa
cE3en9/f7Qlz0BAdhrxDaDM4Z0BTsWRvSs1gfWZ9x1MRs7q/RxNL/jyCzPtpHfM7P3OjPnEK8G/E
wKiJhHdetSOsKRN/nNpXP+I5WH01+HBrPfQsBoFY1AM4PrH1AKTsCNCXU+QhYJM+mIIcHYbBLQiM
g+x5bnk5PrlTQdp/oAGx9AI0LJCyuem0n6cb8aplE028Yxn2PZCm+fSmHSc6AjuhsztncGZ/g5bS
4o9MpGPbTGFVQKv3WPqVe1o0SLTKTPKnZS0hCDltqiXZvnN2I+/2Lg8qkUaymd5cgqbChclb1aId
O1iRl0SF7tNlF2G5H0zexRLQmXpE5H308dqfDjlEnJedEghaY2916MYDyTYXwxFBMnQFS2hfnXLH
qV90xYKbkgAiKv0Sd6tX6i3+Fdt0DCfk5mkYVEvuH1s5UOfFDYkM4xJsDt0NgWDdFg2+7YwZAYgc
kQ9L16l51F0FUTcRqmSUW9Ap2+CGFwKYep5ZpYJjq4i6ybtlHJLZbccgubzltvGNwMP3uVilN01v
6VqCdyd1AGFxSrpZKrTtgRFy+EM9Co2+9DeQzgfLAf3LgwbGlc/tlzUQvTxeNQ0TJKemvmsLwaMj
6MzrhyHQ+deKDHLjxFouaxMdx0gFwGfdlSeg2ue4XfXhjMI7CDWN+zMbRxDk7obDsqyXCZVTIvBV
tIzTWzuPJDmjdbWD1zs0Y79et1Jnq3znSVA/If6MvPqJiJB9B8EKFHKiec22SJltEzj//m78JRUN
yXlWnkpaVfG56+aQAiMZj9m6Rb1h+4Rh136H8F7WKD8sYVs/LytaCsFz10aPw+i33y8vk8VJmZyM
Szc24dAqxGfMe8lzr36STt7sqgDNox4Ix6+7P0yInBtNPp0ltptkukWtlvtO91WCg2O5AUVKvuym
M63TVqffx6kppBX+3pt6DryKjqk6+cMASQ1K9K6n9NeZ7IXxLo/7Nhz2C1W3AJr+vGYdXRMA0y8h
2KDzZj7pPvMl8uIj6OCZrEq5lzlb5p0jMmcLfmE7GKYzA3YAapHFehRcpVVCQrDou4sv3L1Ao/HG
e9P2EcOjLR0Q2hCex4M2nZAmCPTzUg3VXbdutoJYzp6JvxaFv4DCPi0+tww8nfrMVBh3hVc95AAq
PK3eNsDHMhcTgo0vQcIsQ0JSjmANadf8tkWW6M5Z+RYvie0LxpGTNC/QFwdUjyyGbE5YCNKNfKCe
c7NCRVRdtycmUhIP2wqi2TQ4upRSgFEYfSjncP4sZFYeLh9ky0VpYiVZ3s0lgKsCfrMp0dnkuIGY
d2BPc5etdmLLNWPCJaGb5PFW+N6/+QLNG/RT1Sw/FJAHprupZwNUaKibZkDX1OLKbLhJVVlCUxnw
Cjd4qJHg/w4I9Tp+yaD4WG5ElLZVM8KXcp6zNOp48JCCu7jSsetHafDou9EcbnhQ2wEzbF5rVpZZ
p9ejGxYt2YtB+8+6FTnblyW5slJsUlby1p2hYEDkG/Rd6Bi3oIZnd0OeZmNyzelyTSglr7Ioczsl
HnkRVmBp44AX72Y0ym7sw8cuxTWRlGoCsU4eDulD75MKPSt6v8zc25fIOR0cutXZ+/Fuu6bOsd/p
euQS2Z927opvLvSaD6C633qQf7zTrolGLNoxdcnazcfJqeQOJOhDomTuvuSO2risbF8I/r4f+2Fw
mibPwUNegLmYg/dvVw7V8Djx9Mt1+2zYg5tltCdN0b1JmIPaQzGdfW0JSJXiy+PbbnjDGkr0u6Tu
1LpHUqjhkQUheH91q2bnF58gEIzYHuXCEo+gaCqzWIaNyL+OUduD1+7yH7AdAeN2hHC9GhxAsI9q
hT+LeTqGX0s58Y2i5Mekl9w1oYc92MqnOUido+sHhQLOv3Llb5JRqW6FXkv6vV6QpEvUSheEOEEX
OuEnFCkcvqdDkXkI3ggUTpMUaXhobIRTl00bM7fAidz/wBQd3RauP+mTPjPk1NHAEphI0oI4r4+C
X23Js3teELbrXPW5Sr2tPiqLbZsIRlaGhC9yGY91DkpEEIVWOzeAqHjPfTeegy2gpO0z59/fBfZ1
Uzp9v0iUtdtO9Ue/I1V+IwQb3ASsrU30tDoIgTb2+cNjBFKZs4W++1gLhmBWtl3wk436WXez3I3L
dQTlGPz80XeDQ+qD+zltl59uAOocFgK2imTs1i1u++uGE8n73nP8aAp+Zuh9iCUHSSSv2IYftw1u
+I+mmJdlWvDXVxec8fszsCtKat7IrW5R2wcMB6IYc0Jk8d2fHOpQd2AaTG9LNLNtvG5toxvegVAE
TeBaqn/zLOrA+wJsR+htFY0tg5u5vrqIZrGQwf3ZyHb8t2Je9ywzthUCfMxiQqmZ6punjACHnJa/
Iz6e28GfWAHtPAmSxLhy6jyeuvSJzsMT+sT6eAZ8vZ+ijfDWNjMjiGZLQyB4w9kPIfMxqYs8iHN1
nfgNJmYYNhnQQiCmifxw2oLs3L6ZdmklrikIYXDDkH0E+XxpO/IDzf8TtL9mB2TD+cYj3bYu59/f
GbJPc9KroRW/wRc9lnG9VP7XAG2MN1fcZfjvhiWPkbss6TpEv5yxbmI053oQZcp/Xje4YclBxiKI
6DD2I3PRSJF6I7j7+nnrJfxhHIC/bpgxkMAc9Pyr/wNcl1nc8PAX8+Z1twRgP1d1cQsyh7t0XZFy
19B1uW5GhnF34I2QE/Pnnx2hZY5OgLW/G4a+/XF5eI5N/U/tnFIzxdeFOmiJ67BfE3GecuRiEK7d
gfLuqUDFtxq7+zqrN7zshw8xfOr8F96dq553ikJ9bfwJkMP3AajTqhkTtyOnqJySpd+KGM428NGM
DLMOUdtZNULmn1FfRvfg9J9vAKWdxP9P4cD2DcO4HermQx3qOanXBsIufizq7/5yTZUU62QYN4Ch
uehUNyded5+LMfZb5zqP90es9d0OOCzUdIlmjFy+eMNhLL5cPkQWj2Gm9fwqQAcqx7gDTXXcVuO/
qD9stS6c1/Sj/TRMetF+pKZpmROH3S46mac8HoYvrb7OY5hdrqrOh9n3+jlRorub1+6H6Lce0X8u
sY/+umG7NfeWKSfunIQx6hhJFEOoL0EucAdCmD3fd8kz22f7158k9nZ6r/dzInZDrOMv7YbzsKyd
mfMalmWNfI21K9sH4XWxCr9AViBXMr688RY7MDNdQ8ZXpB6weEPbvlSquXfc5avfXCUdTanJNVBV
op+KdZiTSDV5XKXZHe6h5yZo9iuUxK8zCjPLlSHnDZo5bNLsNlVctH4XDzn5dXmBLJZh5rd6aHvl
nK3YWOHFYzgemL8FiLWtvXFNO04jgUhWZx/UqT26Rqtjq5V/q9m4VU63HZ/gb4+dDWk5ZiOWpqA/
m+y57Z5oBAXVZuN02hbHsOwoKkWYg20hCWcwHPli/uWDlW5/eeVty2Pc1Q2kaqWscXa8mcUsh/oy
vkH7KLk8vO2/G6btQ5pVMTAwJU7/2k5fif92edyPwWwUUIi/1xwZBjdfQpiU/tK8uon34Bdx9ZXU
O39fPYHxZ+Pe//j/EzN15UB+BirbuMHCottNqjlE09bSfLzyxKyHTEPZsrXBDOb6bXCrOGt/DPyq
mwbq7cbqtJA6Duk0J6A5nH5zOZJmR4tGb5E32P77+fd3N2Sg/NKddTsna6riOvpNAThIi6tYsrG3
5814Nzrqv3SsKA5NE94J1SJhdNo4NedT/d+bhpiiKAMKwiuEnGCpiKZ/0KdP8268+Vwe2r0Kr/KT
xBRGkS5qJeGMpWl4EQNHtW+j62yVmA2+K4RUXLU0MKb50GtIqXfx0mdX/m/DUhmNZNSG58GLw+J8
Z9cFDiAL/XszB00B7hHwXll4my2nyNnwih9nvCgxM14ynaKuzWA/ALLtoLx0Kr35dZL0jvv+T69E
V6UKPnty3UmHbNzjHzt6Yia7GhKI3C0wF1J8BXPWTpRJkbO4dq7zNqa+yIp3ZADya3ibLBmBJCg2
WOo+flIQU0iknbK+cR2cSbbkQHbSEwjYkspZnkmZ3qEz76q8GeGG3S4do5TM2BF/fMzn+2pL/ti2
7Mb9ukR929KwnhOXhInfoW8iVEM8yeYzzxu9sbcWT29qgkQe7xY94DlRLNGbcCBhlat+q+fXeljN
a9aHKl5D4HgYupbGtDvkbh176NCAftadQ/j9GFbJMIc7tDhtTMi26YZBQzQ+Z/6ECYWi2kM5Pq6L
Q55xtOi/6PB42aFa7gGzK9ebsm6E9gPuMA3gtifvKONAlNcb5TXLnpiNuBEHg2atHZ0sixPXbfsw
u8GG+7D9c+P52+sl6GmFf87HR6KPbLjrtsosluP6nw7bQXppJTF0kPvJOkLhgQ67MS/3mb/Fp2lb
GOP+zSaoFHcejhNvcPf+1uXr5f20jXv+/d3N6zZ1QyFKiDg8LA99kH4Oq3JjwW1DG0Y880GjRg7n
EFbpDt2Ku0BvcRDYhvb//tcL0YyrEMekq757w2mmG27TNq5htKKR/jyej59L+6Sn894p/etu29Aw
TlWDgK6G+m3iqfwG5TA0rOjk8h5ajp/ZMjuTRepVY6GbNjuQDokG+S9xs90it5oeLLZj9sz2JK/9
ICrwheAXhIzL6nsXXpXUIWa37DAVYEkBUDZxnXQnQUQ7iy2OU0sOnZhdso0ua5I6cIhKLfuu+bJ6
zaFr2K6h8CtPlVPdS97t1/5BR93+8l5YTpDZODsLj9fOgm2maJd1giCexi2lH9vQ59/fmWrqBXM7
cZiqrCDEeRzCjeNjG9ewU02AxuMgkE8iJ4jDsj/n7K5bDMNM0fqh5tWHX+zkbTU/BleGHaa4Bl27
sJ4q/OOyffYV2jZP1/1fw0ZLtTjApYU66d3bfMJhP1we1/Z2NZtbNc6XD909XGv39TNwtU+/vCPd
3TufxH4rmrE4AVNCw1fcXcGrhnhj/j4Dq1AGfRyGDzP6bS5PwnJMzE7WoMg6cKsynaBdLW6WaBdm
y0bg4p8PxAevNLOJtYpEKquVYH127KbdZfvi0D6B6SFOX5eXx+Am2O2y+PNt4MTk9CC+Xjch40ql
g5rCMMSKVfIu1I8zv86jUcNO1ezXPfRXdUJ7/w6u4B6USRsLZdsDw1TPqeRqJKlOgircz6Heh2zr
dWU7P+eteedd0JU3Az3r6oT38onX4demSBM3n3eoqW05ZMs1YnajBn1LierP2xxJEBuLJzDm7/xu
K6lrWx3DfPVQZg0rca0uNBAxkBplokXb7q86LmYXKqtSVFACLFAbPQtHxCv9fN3A/O+VrzX4bbS/
YlMjUCiFtzVc8OWRLQ+C//SYrjlXHfDjyTwO93IdY2Qq3ma8BJGl+0nXftqIbf7Qnn5gv2ajaVR1
ASQusDbs2B3Ke/E9fJ7iG+ctuG8PxT0/tQ+39PXynCybTAyrnaC4CZ44fKqvky5/8bfcm+VsmlIX
TRY13BkE0ot1EBc03RXZt3FTocs2umG4YJUIi5Jj9JWe8vJnn5/c+tvlBbENbRjuyiSHciyGntDb
2/f/EjS8qi1SctvgRkDsNGimbSL4Moc0yaSHm2JRO55d+dwjhsWOXlDW/YB7ESjn5zCok2DaUjW1
nBOzNbTW6LspUvgaf65jIALioQg2zOpPYfaD4262hdJizqlwsCrDN0iIfS9vx1tnFybRbn3+VD/W
j3R3DO/+V/+4vMF/Ss4ffc54uc6TXzTu+bXjPulf6Sdfx+yTi07UAxQef/xOn5un7sm5K57Cffpv
uTFHy3VgNowq4dQIyuFLI/iOGAqGUQzGqBc2nR8Bqp433ohnH/fR1M7n7t2tA20ePc4VEHIVfxM9
NNmifdsfU+8t1zeALm5MxuafTAiWE7UueDECnYhc7yhd71SU3virAmOd2kfcf+lg8H00HYNsfmx4
+uCnfLc27a5pgLkv15d5cZLLu2lbWMMTtB6IsZwUf8VXb4XYy+yTcD/1+VX4F2KqU6RzXSA06HVS
u3USMX3AU3ljq2x/3HAFI+RalBIaAUJeRfveCfZ1WR91dw+ZhW7jIrG4G7NnVMlwdAa08ibCYY8s
y3pgn+sHtxDX5StNzBYUwUKn0vCVHHIjzg0VG+21lrUxwVoU3BC9U8NawJ/go6tB/FvwRPUbkbdl
VXzD/tHthcJRNQJGStKdGLoX3foQRqw2hrfYoAnIavMWHCtQuk6maedBfTF6pEsTM/ngQHRAbwTF
5//6gaGbwKxp9WsPcuxY+WL85Hfj69qTm6ENnsB8d9v23kaQZluq823w3p9UMg87FEyTbHmow8d8
PeRbumi2oQ3DhS6YVHM5w+lz0L/UKIAdwqWvYs7K6nDZN1jurD/Po3f/HkHg4k4T/r2ev4fB0zxf
uSqG6XZFUwXyHNvM5LREX3T/1DsbFmVbFeMGDyoyVs35Kvw/0r5lO1Kc6faJWAuEuE3Jmy/lcqbL
Tts10XJ1dQkhQIC4P/2/6W/iVpvkrDwTDzxAqZAiFArt2Fvrb5Z7m7FjdmVlyERgtcrTkoFAazcO
21ml6LrXddDs/XuPiCEFkfFsZeLS2Gd/Bf511UOzmTILlVdZEz7sCQv47wZXkCuzGVNvAKo5Rd8N
+DQdd5n7aGfX1dtNSFXP0eg1ojFvV/J8D27RuyksVsLKgsebmCpEWUatCE1YkpzS6daKbqzwPehf
nHatCryw90x0VaOCIbN6JA+Frd6omL5rxf60crhyOcm/9wm6rGdvxAQIY5vEZ5u+XmNGWbKN4ZC5
lAyQ8xIXM/TdMAsC1E1FYtG13/u02o4gPFg5UBcOpn9epz5FFFApQh4wkhgoBa1INh58/8UR06Zd
e3NaCFkmkErRgEvhY2P6iT6Df6Ao1kSaF1bXhFAx24EuSI0z1VHB7yaXfGMLmX8fnDZ7uRxuvx7B
NdmsR2p3wg5wPWbjCRRz6Ee9DfRVpFiea76CNwlLLahYI5UJku6oivGHC27/la25sKwm/gsKAZS1
aOnAY5Nv7yxIwN9YaCnY+rzgu2TIr1K586gJASNjqotKIuV3yCaSd9Fa1/ZCymGiv3oHGH8qsS0J
yK9RXhJ8A273gyJV7A782KUrV6cFPzNbHBvI1oDWEXYK8vG7Z7EHDuEuID2PKpE3Iu9WhllyAiM1
oG4E/VKnRQWnin4CM5/HYxheJTWDNTDCkKpIGGgPYahzkk3igQV/WonQX+9/ahtRiA1i4AHkJnal
G7ups4269zpbg4Qv2cRIDMokCBkZ8LNVAg6DQMbws8tu+/WXXRMIBtXjvid0jsvFPfqw6mElVn4N
YndN5JfKSdllpZi/q+Ns+pagiJgCHt221TYjPzLnlA1rFHNfO7BrQsGcGvp0IcMcvKDf4K0uzuVz
5N3TNeDQPwf4f/Nt18SDZXUeRUkzm//8C72Fx6fxeAgevtnbMf5hAcceX16Lr7cQBCP/fUYOtLAH
Fyu8C/Qd0WdQhMb+mjrs0jrP//90dpVgymSuwLelfcuHu2St5rD0XcNbHcitedmE7+r6r8hO465e
IzxY+rLhqpGGgq0b5Lh95yn2PPiUPHXV1cA1kWAuSs//+9Hj+DgVt9MakvXLnwxIlWHksBeQ3AD0
7uwOLd93vdInzyZy5V689HXD1HVfcBKic/acyAaXpnbKwLI8Kt7/fXn7femy+PWGwbW03XEQQL17
jo6dYfiYeSGFKrahWxyCNPiGasuuzdaeAJaGMwKm9pAQppHbnDshXkvGHx2NYTp+kwNCl6v0yWq9
+xJcfZdn9+XphdkZIZSBede2oVZ3huTo3g3Lw5h1cyvp7ZS7z+jgWbnCLSySCenpdcih7+67Z+GN
CioikL1JSJitTGLp68ZtS3EbUK4kcM9S65HcdbmunI3nluVVtwAg9GbrfQoTVZo5AG855XkWIgF7
gb/ryqrcubQ7XV6GpRnMMfzTAMjTmeYKA1hVp265w8tYpGy6ufz1hUU2yfN1wPhQYfue5/2kOy5j
YJS284aiaLyIXd+7vTzQl0cO7DRP79M0sipAFVx45TkK2z0Juh/QjHgCs6QbE1atVHmWxjD8nfIx
d1tIjJ79sL7NRlbEhS8em6TYENb/uDyPpeUwfH5UNa3rQjvnsB/TRx1xAeAt1SsRa2kGhou3NGzB
w8fss2BCxbTtt3jNfWin4r4J7GuKtFgJw68dd5rytkicc8Y6D3X8cMrQnKCtj8sGWohSJhxIcIiT
+VCPPmtEI5E7jwq4kVj13b4hxRaSoT/dtPmeghfgmiSAhiY6SIQytEnr2ee289ynaMzgHArae90+
yYS66s6MUQw/D9IBNH7DQN552u/xDLhXVX9yyuB2KMldG+ZPl6335dUEwxjeHvYAFfMW1mtBGTeK
kce5G+zdQD+A+PmRJfYh8Nf6k7/MnjCWkT2JPrKAC9PkHTT0d6T3n9PJv6V2/nx5Kgt72WTTL0dp
kdatyHs/+rcJFU+t4x+zimz6rlm5iC5EL5NCPyqbIAmZLM6g0P6Wq/67VNn9RKMHgSKjKv3rjijf
8PlqjPypKa3prBVR9/aYh4e0EdH+sp2WJmH4fFmyPudFZp95XezxSGvv0mo4zcucMMjnCK9ZOUmW
1ttwfFbXnc4Vnc4RRYLYgHH3wDrwKlp9cVXHPnDfc1D4FOVVLnvfq5rpDO646cjA9X5bWm77+7Kl
FiZggowiz5JlEBTTufZ4tJ1szXZt2lX7diTj9vIQC+HdhBlVUZ+xEe15Zw3d8C3xM7HPPdQGLn99
wSVMoFHDLaL7zJ7OjqRPVQ3vbql9qPr+tzutod6WjGR4dVmnqVOU7XRmEXd2BfN7lNvQsYAjcO3J
ZslI8/8/rXI4tAW45yx1HkaveUhF9WaX/VW4XWwh4xDv874brdIZzqOngSWl7UnweiUJWXA1z3Bk
WUegaQdB43vTQHLLHw8OIT/7qN3bavoDkb+VsLS0BIZH29EYQNdahu8CdHpOND4GXn+a9HUqEjCR
4cggJmEgFreC96Dzd/Odo6TpY9hApoav6XotWMqEG9Em6WgibA7eyuYHEadSF3dZJ3ZTa8W8XSsB
LfiDSXXfsoLm/dTxM7UFVDAwE+11J/TvPBZddF2Ga6KQeK7AmjBgDHekf+YhEDdueerdzpez9cN0
4eA2MUgttF6hFuRBKCYQj/30THANnHeWwrJ00zO0CldSxAXnMxFIFcQ0Uk/67jvr/S2NiuP6vl1a
DtOv0fSEzlXMgUb9FmrGN5bWMRm8LaBhx6siIDW82wEFFDhLI/I+SXWHfTV6dezk0cZx3y4PsOB7
1HDxIVCZcFnGXvwhui2RAjjheIdr83URhBquLa0mZLAS+cdE+P3zbcnr/IcUqXoGxqnLk1haY8PB
26xPZdFz911IiG0raBta0Pde+fhCgm5Ckwh4gHKA/IZ3EP0fI/AnuTQ/UFz05vQPFKwVKCDyeq3Z
fmEqJlipL1NwyVQUTBwlOGXuSOE2xY80Sh25uWyrhU1rktcXFrrNUGys362iFERsUpIO0yGvaF2m
8aScXiWxbG2W/n15vIUJma/kRdS6GnpU5A26I7S8qZXjiT3IckAgdHmAhdBrspmoqK5SJ/Hst1YI
vNPF1BrQKBbTYUjdQ+vVfoE7AWmqaDMEPK9+Xh51aVfM5v10pnPGuM6qsX7vI7bJcK7UFm62+RgP
otsmCJVdi/+v7vCFcGlSXvlpWXt27ZdQhSwO8waUcCA1DnFfdPsCuW8ahSsHwNJQRlTjTusLMGCX
7wqzmWcHt8Vz9jZCWWtw8o3D/e1lGy6snMnTz9yy71gYlO+9359GEux91FHcCN1w9Fci1lp5lkYx
Ipy2LY4ua7t8b3RzO/O1TCU2YBk+BI29sVeJkpbMZkS6qEnctKJj+T6jTOahRthKdmzTRCiuiHbP
rGvtZoQ7VQ91L1Goe48mtU34C8nqWy6AgS3+Amv/yjZY2OAm+EpC+rZhUabeGRjQIFV2YCONoeyz
bcCNMs9nppJLMb/Le2HBfCYmq68G6nh1rt413uMEqDHy+eYLH7JlHv9/5WomQAsVLwKNuiY5FxCE
B3XDPhi6W8iDbIfE2Wnrqt4ikMYZEQIdhg6owd3orQKt8gfESCQEEBQt1nr8FwK5idHSTp3oWsn0
XSL7gFLpHbeKY+N03/G8uRJaF5IDYoSCtg8sIfCQ+c4I+BLDRB00AUNv5Kws+j/okv+8e8FGRnpj
47PCsbT1Rug0UdBoQUgnE5sm9UWrthAYR7UVOgaT8p8QKsriHsSeaQQSCeK0VhT7qvKqDLTEvM1Q
8NGsf6PJmDe3g/IhyXJ5Zy4dYIa34WrIyxp0Q28yg8TiN5r6Tv7c2dOkr0H10NBETlUeh6xP0pVv
JCnVB2iTyE/eDfTlqp9v4qf8rs4GPBnpN1UWGd9OSeXoQ9ukXni4PMBCfDVxVD2qFkEU6ebNYnk8
Oc7G8ekOLNS3Xk7uC7/bXx5mYS+amKoJQPkpqLv6zWWFaD9IPwTsFLqhLX82Q+DzH5eHWZrNPPyn
cx2KByyKiCzfhKvu5/g6k4m5jEJrEifh6jPIQnQ14VZ5Enb5REL1VoFpdQ53HAeR0N33PEQble1s
QCi9r9mVZ7qJvZIFdHbQg5ufCWt+zRXSOX3QFd2NjvPK+Qsl43XVcpOzPtKpzVjvirco09Gz7vPk
GTQq6uny6izEPJPlquSgQENGmbxZsNtWDuW0LyPnhkg6bTX4g1ZS/qW9Zrh81YWRGHOZvBWtr6cY
hqotvIVZWm7qsUm8lfeXhWFMNBa6TyfAPOrwVQbRQ5tm+yQI3vukui5wmZAsrmyUhJIqfE3RJ63f
GejIE3AbFI51vGo1TFxTqyiVLRHB61hqYHUs5ML8ZphonPr9y+UhFtICE9IUTCrtCzQBvzp+ovZV
5tsxq4AAoEg8SEvCbdOiKliVubuSky5EexPrFHIx+a3FvNeuA7lswvL2NfOHrrhuZ5kQJwWKX9rV
CXkNuEZ/DrS+A+c+cjo97aAuLfuVYLk0C+Nc5cSiua2CFOS7w4noqo+jEH8ur8mCE5oQJw75QU+l
YbrjTb+fF0LV7VtHg7uaRSsVwaUhjGS6JYMVUVs2rwy0xa8OUZy5+0GlozcBAJIruz/KyLbWzLU0
nOHvShPPp52d7mTdhUfGSLFh0DG9qxqZ7yFZ4v65xnI4Ff99uCg/wuNt3iU7qbNnXeGdTxB1x4bq
YRrAYnx5kK/XPjCBUURkELRO+mTHBiRtoG4LN6CM+Ou6j8/H5qfj0R9Jbaejn+7CbnwRLa4GGVml
Xv56GQITBTU4YwUKb+zarIMACA4/m/LHuYJqR+77db/fON5dAV1p5YnsFQeI/5H2InltaKKvwtdS
iHn/2zwItlDHGFv5GrTcD/dFFkLFooAu4drJtGQiw7GhzgeMpE7lq2r4azUkv/3UPsxCX+7qxe/r
UykwCbKqVIHp1/XTV8ll/wBOfRptZeHRMe6EU63RcC1NxPDwDo9RzQjxqr1QyQlCcseAujs85t6F
Hb8uUAUmYlj77sijus33UV6pmxyki3+6EnweUBvhVRyOYfXjql1loofzaQArBvpM9qV0e7DzhX08
ucCqXf76woKYRFqDoC1NC5btB157vzxkwu0OvX70mdI0S/eXB1mIGiZ1lobyuZ+j9rKfFMiGHSWG
w9QP14FyApM4y0mDwh/LAivh1iKDuqBO3sAK0zQrV6ivs/bAJNAqeTMq9Olle0ZQ+iv6SBySgma3
PuhJtkGhRxR6+jUm1yVTGU4eVNB4QWEk2491+sPD6bBTjqaH69bBcHAbKjJQXSqxDil9TEDZtRmK
aA2itvTLyb/DUwP2caEGNEANPcgO2rFVe7+N1vbp13eaIDRcmhEaZKBU4q8QAyjisiX/lIwiDsGF
sp7iCdmCW/yVrDaULIQQE3CXA03vc11ke+VEN5AS9SBale4Y7mgdj7oV51uYlAm3G5E1O03d81db
iRuoc2x9eleVxTbRPFZu9Jzaz6PnXLf4Jp9WLqOE+01qPfvcRqWt6FWfb7Oys6+rHIIv498bIKSk
rqIsss7ztXO+cs7PbuPU7EjfbJBOrwSThYhlMmxV0xgSqcNkRxsQjPfIPtRQJ/F6GrK0KsYx7mRF
a7eFb53TrLhPemeDzqK9FO2mle3OyfMDKx6qfC26LLjNf7B4KuNpGZFsj3okXIYrXqC9Hqyj0cr5
sWQvw+kLr60Gb8QFsAqmYeN0NN+DDsM9jB4Pd5fjyoKzBIbre9r3S3cMsj1P6uDWCSP3oLPGvvGA
M4zDHKR9141jBIEItAk0tUKJ8jD4He+cYLLCG+q1/oZTlrzrMuH013VDGVm7U3ZuP1aIZroN+5/d
MIFTOfJ6axNmEzlN3Irs7eWRFo4XE6MXiGxqwYyU7uu6Tx9qkj8JP9uxiiYHqwRRQRCswT6/JiKk
gYnOw9tLraIuD84ERaEUlVYHRzy3kxtvsg7IMg6t0+6rrr/pQrqyNZZmZwSFOs9ySp063QdTegPZ
5D3ycDQGMP2IS+RhSoO1cu/SQPPe/HR5KH3ekbEq0xk+8iNrm2EzBqC/cKvqxte12LPGT69cMSNA
eK3lN5bLsQ1l+zeyfgnYbHrPAnaDNi8nDpLm+bqtMceMT3Pyhx5EXw26iz3Gf4Q9+zt1rDfdkYM7
OkXs1umfy+N8XQiBBvK/x7HsMFARit97GkwyLtzp3HfQFfS6m1B1LwBrnxrhrYTv+bf/tyofmPg9
VvdZUNdgGGzciJFt4KSp3mUZKda0DZYGMIKEIrOeBpf+Oe/IpqnleyvFlethBIUsiJyCQ6tkj8e4
hyCzoGQZ5d+b3N1ZBLoTnrhKvI4GJnRPdE1qD6GF16NeUmuTVWH6oJy0X+NzX3AWE7wX2FVT9mAr
3ruKHSY0VyO37XZqmG6nUFbgq/RXqpALi2FC+Dqkgq0YegxUu+Ldd7vpXQOpyFcSqKXPG06fsN5q
Oouk+8bX6GMNiUqHeBTtkFy3Wz3D1cGjirsRHG1v9em49dlY7ZHYXvvz52l98m+L+x0beQNf4In9
7jbKhTjAVFgr1pl/5BeuZqL32lQ0TCQdHqQb67uXNXrjJf0+JGwN7rFkfuPct8bWDxIgJPZNWP/y
ZOP+DOykWbPOQlTyDEe2XGlbuoLtPRwdgyTfURM+Erv4O7f4TaO9HeSoppXMYskhDM8mntX7o5uk
+9Bm34YEtewumc6uKPfUdey4v/YKZmL5iGgcmEyk+yQJWtCmuNMeN1XnKnA01Nf+vaEiMPBOtoNA
PrV5wW6mhFvf86YD9vTyQTH71Rc7ysTvjRDto1OOuDTKJNjzzL/x7OKmDiWoMxu5Up9dWAsTvdc4
PfcCL033fj6hSho1ewTWQ0dRi+fl8GYHwVqT3tJ0DO+uRC/J6EmsuuXcD1Pw06PdTV4MezxOrwTA
pSEMF++BVpdUYmMlVf0NWX3MRotvBhrthjH4cXlVFvzcxPFVDuEVaqdiL4qs3oW54yDlUfW3Jqra
K6dheHoz0FrZDbZtVBcgE8I0Ivnmj+2dN62JbC4EExPN1xShzFuOw1UDzbAr0rDZUTa9XjbR0scN
/9aQrwk7SNjuJ9EGjypKp5tKTGQNxrfweRPGl9R5XvAR5ikl0Py678BQsIrjX1heE7WHxtcocHts
IVkkG17qlxQIsKEoVx5VF3aoidmDpGmaiD5M9tpyfwnXPxO7JVlcOo6KQdBYNSun0dI48/8/HXZ+
M7ltQDENGnQPSTE95naDaThvjV6TZ1+IHCb4xh+zgIepEPu2mR66pIlimTsPwLHsmJ/DwdfgSwvL
baJvXIjNZa5nJXvh9ajWWH5/a2d5sGKohXPPxN5EnPoVMPEJSoD8jjI/uh2L+qFw7W0dJvXele0A
VQx3pbq5sCwmDEdaYsqnrsJcMj/Yjnb23cab0dZLSmBQr1KmpIEJxUmGICuHCJTUfpsm0D6Vxd6f
Wr2/wrmhzGqE8ZCUltdzGn40vlXH3owdCzq2prr+5abC1+dN8Gnf2uhpd11iBR+5ctkBZ15eQ++P
JE9Z4CVPgVbja2U5/sfluXzp7BjNuIrZjYSuZt7bJ5k49p57EDLuU8H3qdXbK+b6mmIXYxjBPB84
c/IuCk+hlSbjmflJB0kUt5VJAjSeh7LHXRkAe/7uw4xyPwM2xe2ci7XfWSYqRmPNcmjGbVQ6DSDL
m0SRoxE20eFwCKlXONm2rzPPjklbC/dcuZJ6W9D5j8kvYjkuhA/CYKj8YW+NDq+ugeJjUka2qFMf
+Le8GJ9YRYoytkUqhm2p0C52c3llvnR6DGAcIZYX9Tq3Pfo7GavCPVG7AcQ5Vt7YNGrF8xe2mlkP
lrKDro4OhqfKa3/ozI/AjJvWO0G8rRNVFh777GxlNgv7zKwGU5BTMeLo4KOW6CCZa0G85Oo2asqV
jOFrousQWdm//UZGFLwW4TQ+adf509vihsGmt+MIIlUdZWlcdfQB7YJxOfjPE62Gb16E19k6oysb
4svAhvHn/3/y2woCrK4V6uGeQLYZ/L+c2bUukB61KX8BZY41fEzoiVyZ7tJoRgxqrSoHEr2mH7LL
8CBUtqgas2gn0vpY9dHa0bCwB81isRSQIkfdpHnhmefdK2FNN13bTb8v7/ClPWHEnh4KKE1YOPTD
ph6Yk2eGAVKSXVdcRUmJJTECj51GBA+MhffRdxVnm3BCGeIH6JaofeUqGEGgLqaAONOEWD0LUusA
aOkkY1WcWARkaWG7xiK6tA5GLFAhK1EHbqITAzT+eRz5oOKCMrFyA1pYCLMk3Koen209+lEx7W2G
yfo98sDd8da9ioohtM1KMGAcbpeIXJwYqkC/xs61HrSVtNdcQ/F1w/VFKBzeoWz4RB3i9zHrW3Cr
OpOTjSu+vWB/szObEvCN5joLP2RZ454zhu1NpRU/X/aDBV82e7HbNmll0GT6vm85mvIJ4FRbMYo8
tgHojmK3SMqVgP/lUxMMNc/vc4wCiA4kIqF1ZDmSlhGqv1AO9HZEYbDR8aGpbnEdo6t9E9Bi7dVx
yXiGm0ftGEYpa4KPIam74bkuw7HZ2nay2km4cIyZJd6US3BjAnD2EdGsituy/x4wmcZFF/obrfyj
o+TT5ZVasp/h7zoNVZYNDjtWudSxlHKXZ913Bgb1TejWQwzVtHjI64cJZ/fm8pBLvmm4fgWCFFvX
EkNyz36xoyI5jdCZPlpTtOb+CwtkVn9R+Z3E2PP0pOq6fA4VYK7TMF5VtAtts/Zrh23fK074yUbA
cndVJ3x53zSeJ7eXLbTgPmbNN1NJnYYDpR++aLxtGtbdNqt0uNGl9eBDEmFlIZasNA//yXdAtRrA
P0X4Ecoh+4Zw4H8brXytNLSwzGbhl7ZQDS+SobknVambu1BBuJXWDJ7PHMgN7S+bamkO8/8/zQHM
GHipiGR7T1A45QkqB2Nl7aoopdM11zustuHsbQk946BJ5BOAJfWuGv2fwtdkkzNixwVYM66bh3Gw
67xDDyNjyRPEO8ZbEtXpL2CjxMqpvrQWhpcrOvjMQdXvJCYOJOUGxNm8CGKehlnogM0ihYTE5Xl8
efWGtQzn5pzYvt2z7ITV13seATkdHrWNds9/QjIomCAE2lwluBXaZi1YR9AHGto2O5FUpSCXIAMO
SLeBVufK4i8YziwH+8k4MMdv+3vMxEXojW64X1Y3Uw9ep8sGW9jAZkFYOg5YAwnPTn6U+oecduRY
C7nWkr5wkJiVYJJFLcDXRJ6kAtRjXg7whZ3AjwNPQa9Ql6jjddOYDfjJD3tazZxbTXuizgSKvEQW
28CW2YqRFnaVqSehUgjhDmigOs0z8DuBM3FwDlWqf4XQhInVWBw8VHium4rh8EwGrIScYfvSd7ZK
Y3/AOXXf2HUUrOReS7MxfD2kqnabjDUnBbwrOmFnhksgHke3LXZAheu9VXtP6AooVyb0NWoBbmK4
PxTHKp6KWt+D3c3fjXTKtm3L9I0gZDNGuB+PlWA7XozZjnjAFyYdmFouG3NxbCMgiDoRvp9X4uQ7
4XFuumR4/t3QzEq3fp7Wm5ZCECDv1aYGTdfWqso1HZUFK5sV5bytac7GMDlR4n+TdeJs/Cx8VjbK
WsJRfTyMrNl4SHaum6hZZNZFYwcdofpRpqP9RlmWFezQR0UpP6p2Crp74FAF3ZUeQcszyW1f9wfS
yppteYLn5DUI8pLBzWr02AGiRqxBY8uK8TC0Kt1K4vxhVrsbg+BIqcV3o8ZbLKO22gZZtLLLFkKN
KXJB2lRH9jQmJ9XX0R04I/IwOPph2PzvqGRWvr1s6YXsyGy2roKoCalsupdGT8kx8esKXH5I93F8
Fr8HnlS7y+MsxH5T54LhmdqunLr7qADPggZENe55733riugqPHpo/6fDusETzcSr8lF7jZ1tG7CY
vjb+dXq4+LwRZ/wy9dGRk1b3kqMTU+58Cy1tINvXTspX0q8lJzMiC3Vze2itlh1VCVUYjqINoMr2
PhyLamupdgNejGPn5GswuaUlMYMJeLGJ75H63vYSTzzYrlW4t2EE3p7Xug07d+X2vXApMpurK17b
Dp36/OS79S2Tqt6o7i+kGPdt2vP4n+gx063Uc1pzea8t7Gmzv1rosMjDqS4eSe45ln0r6ymVY6yK
0kqKuJK5CO5r7vVyvHKKRoGBoTrdjbiJvTDffSWhG7yHJXRUsOdFDD+6Aw3Lj8HzUAcuhmtzHfPV
x8bDDPcHW52qtqjpwS4zDaL8eqJvl624EILMdx9Kedg4VSVfdB2WG+jIbirLHm6Yh9ywse+8IryK
yxuEfMa1YwRRqswLkZ1Gv82eGUn9U1FEvy9PYyElNN96RI223MIn6aMkPtiMdcVBvjBBTHUNfrfg
Ribph86l4+IamZ2YxRLvnld5lj6qGuVeHicRt/01AMrSQEZ4AMg40LYDM7VpEMoNCAAzOwbMtb73
LKe7vWyupTo5MaIC8Unj2BQUrn1fgpsxmthWtNO0EXb/nWv4D5KfLO5zSOEw2qQH1Tw3qn6wuvyv
y79gYcHMFnFrtEhTpHXwEx0aRTwJmRxKQEtWYsOCEc0Wce3V6FlqivyF0wGUUtXkbtuq9h4cytXH
5QksBDyzSdwvPI1yg7SOfjTCbuhC1il4U5FSE7CV9XXgxGrCu3zB17KFJZPNgfDTfSFPw2T0SOD/
9FlC9a1PlcW3csz7/nx5SktWm///aQDSg+NZyZ4dc0c4FCXIcjrpqEW6lWqxFraX7DbP7tMg7aTc
DnAeduRDGEFSoTyOiQamUSMd6b3pDyX8kTT8N+Q4/75uWsblJHL8Wgwll78qBxpGkwth8koTpPIB
kNWXh1ialJE2AM0svIFQ65g3YG31+3CvwTgdCzmffSBZakv74DTyqZtvkZeHXHJhs3OcQi1TAeQ8
/s4hnvQogKzf5DYILbiVgb6pbMS2ZzzYirJnB6vPCcSNeR0zHb0HJWqvl3/F0p404giTle2KNB8/
bFCNv8w8lo9omlmTcFnYkGY7OddRmbZ+nvwagbTco+Be7KgUTVwQOPTlCSwNMWdpn7ajB1pi8G/0
ya8EeapwOnZoAi+I9cCu0hQLbbOnfPSL3h7SoTiGQlUHu82hwTvUXtw0XbG7PImFlNLsKdfcDbqk
5MFRgTSPM1Eg9PR7Fsw35Jk7THt0d3UcMhvKe0+7tpWQ5Jd2RLOzs6r8nhK5Jja2sKPMfvLeE7hA
UF0fKWumLLZBr61x0QUT6orjLBnLCAdtxcoI1e3gqF3/Wz+xh5Ck2f/sFE7e7eDZj/8Pbrq0v4zI
4KPfP6NVXx5tp6G7fD7C0RngxZafFitbeMliRsbQdpbsxsFqjqrK1G2LwpgdewUb/1zeXEszMFx8
TCCv5Umuj1KjEI0ae/dAlPc8YM+t5KBfrkgQmU3kzB4SPhV2eCTDgHjZBs++rX/lCboER4A1/rkR
DXO55/KEvrQXhpt/xieXDzKnyQuppo8GPQjy3s66AS9GXI1BspIbfGkyjGDcFEiOEmKDtr3/5QbI
3Ld50o+7pvKfr5uCkQpocBxK7qnoyBPLiZV0wcnv9PZKOFn6+fP/PxkIArR9TqspP+Z+lotDjo4g
aCcgEhdPnpuBQ+26Sczr82kYHIUFukKK8YiemVeWkH7jZtc9OGEJDC8P7WpIua/HY5Wmv1u/H2PA
MdZCyGzm/yCS8XHDqcPJ8mVtjeORjVl1ZwdFseF55h9H3qqN265ecZd2qunZum9aT0bDUTsK5FD2
ELl/pC7ISv1t6fOGZ4dSepAJ7+SvgQ4fqST1thyQNlxe3S8vluBsmFOlT6uraZv4ArneUUc4j6qZ
9EwEtfrGVWhvZnLXOmTdSh1tYcOa/eSABVf9UNLm2LpTd0cnAqyNO8g7i9trtC1LQxguLdHrAe6Z
uscQBQh0pGAqj2XvtMOPsrNU+XzZakvDGI7NJg9CeJGoX4iFlQgFnkzjBm0+e9Qni1+Xx1hYdhO5
yEomLGtyxyOJOvVN9YP+aNDgf7ju6/Oon9adlBUIMVHHOqqps+Iq9I+DgGtf/viC45lAxUqlKQMv
fnes7PlhkdT6kM+naZKkeZyC1mwlNC0tg+Hg8yWFEhm2x4p5f/cjqjm0a95Q3FnDVC1NxPDsBODR
shtG/mvI4A6AROhNULpPdkrEvXLX+gCWVtpw8NwuBwGIanUE2PbGdniEbjHv5+WlWPi2CRukJaTx
QqvDt7OeoDqO5w854NJ7+esLKYGJFJRTMqVeS/K/5l8O1ZC7NP8/zq6jSVKc2/4iIkCAEFtIW6az
TfW02RBtZoQQIJwQ8Ovfyf42NZoieZGbiY6KCZQyV+beY8jRkcHTn4YWNn5tYbq4sarWumLFdma8
0jMQxMWVs2935Ppog07kt9s9Wfu4FdG0Clw/WpBnbT3HHN3FhJ/iLt56Ia19/bqAX0fb4Di6gxjI
e9V5C0e1dfL4rlPlXaCqKP4P9m9q8k5r1nxn2EsfeecsH/2B8d3tsXnz2YyvW4e0i42hgLFo810N
0nReErcD9bp97E2QiThoUkfDI4Og6XDIRlqGBtnybMlY4rNoyO6bH7uYHOR5NzRwv/whWJMlHHL5
u6GA8fPtHq7Mj11MFo7yJ8pEeJmpgIxDH8Jeetf0XbAlUbHWgLUAcjjPzBDY8H4Uzey6793C+E8Q
cpzDz7c7sDZF1k7omwxK47qTvxoOIc5sguJJT1+qSX8qTD5dZNNCUNAVL/O05eGz0qPI2hp1USnp
FUz+At7OT1qnEAe8N7fyuGtft7ZECUGNXPdBdCE5TCxTJD3DKQkiELZvj9fKtcdGUaoZUl6500QX
VgGUonn58c/NFumtbA99j0/3wiCgLWW9Y2juj8Ng6PLoNvEJOgsmjeup3N3ux8o42WhKSkMHr6SG
XvrGzyR8rTwdoubt+vS+yLDRlJS0pRCFLt+rng/7DODQnzhQmq3AWzlg/wOnFDBtJ8Oif3kMj7tW
RDKV1/tBAc3WZPS7/L7rjg2mdHNZ+tU8iovuXZk/K03jcj9loyj2tydirSPWHmkWanTZLfI9IGEm
+XOIa59eC9MAAfiRe77dzNp8W3GuAiefnL4s8eajS/QM8+QGLl1VCe3a+xqwwrrqOVUSvnWXjHsI
PK1DiFksHrx0NgZqrQdWZFc9nFQy5pbvBVf03Ace/yvMi2iDsPYH+PHGm+8/+EhUwjx/QHLahb+D
902NZaX/Ft3U9KccxCy1M4uGGMPiB8Z5Fk3hfJ8UguZQRT75ws2Y80NdB+3YoBzhuf7OCIhlPszO
0uLfkgZiP48DvKQX5JKdlCyR0s+geZTNMcsr0UAgePbjdHRoWT+HgkEpK2kk6/MLQYKZHdxAjd5z
FUYF/Qqts2tZisV1jP8LiZM2vgBX2CFJIFnTnILar+Wh7Yus/4BwMGxHFi+QfysMIe4+fdxWIZIj
I89+OkXlsS1gy8pStkGgQTlAQkXF8j2pcu+l7a7o2Ua+BFOvPpto3Dix3kZzRLENBe1YUEaFJ5xf
Q1N6e7cn2a6bhk/wRu+SHPmGFGjUPp2cOU7juN6RId6i0oRv5wVsdx8zjxI8D3RQ1TL834W7Ut34
0FwzsbfDaG0Mr02/uvBBZneQThXlP3lIP3pDyaCrq7K9W6j4IBq2VUBba+YaZK+agehtHdQGYwgL
7AIlDICePEgjUvjZ7BSvtuoma81YmxuddDfmRE2P3aiLNM7VUyQhtRxMfA8Fl42dZ+VIDq2trYSl
iVFenv1a4uwUO04L5ys/LbvhHUhveLXE9QZIbW36rS3OANg+B0hmXggiju2Nchp5YVfC94emrUV2
59FpA0ZhI8RN1Y3mUS5sSuHbOO206365vcBWtlEbHzp5fTeGjpA/l1n50CUfi+pdqDT7fd/nrUtL
0ExBFWVEfJ5zaME9sNgQD2pqTnHfs9SGPYYD4FOkXPwfXq+yS0MHXT0NPoQJNu53KyvWpr3zuSzM
nGXVD6niOHU4rCVrJZoEKaiHFrvbxppdWUq2iU3mIt/UOUN4kVMuUoEpSaCP2R6RLdi4uKx1xFqs
MN4OXB7X9Y+oK+l+Cq6vR4oTpmi877JxtlKla8vJOpU5HKRoB4Hpi9vQWCYucO1DUrh5uDEfKwNl
QxbZAmHYPhL1D57Rj8OQBYexoIdG91sKdmsNWAtWQ/RoUF4ZXIIZkv1u5KftEBR7L2q2ZA6uX3rj
ZmGjD+FdM/OO9fWPOi/Mx8KVv32QlsYUgqv1kXdzsO+jbt5xVU0bl5mVHdHGHVYTrknGLNVP1tGP
PXf/mX28HqRkzxA7vKb6I37fOraBh1W1OPNUDORiGMpfJgc4WEY+Tf1m+nx7Q1nri3VSdRDeKQDV
q35CKW1J3Bpl96kVEJRiyOX0EBpI/Gm6i8YSxTb6kEyiFsaPwofeAaQO7NVodtIFTg9i43hfCRcb
fwgBPt7pSec/vbj+ONGI7eA7ukU0WPu4FfLEczyj25r/BMXESaal8C9Ow8XG6bf2dSvSg7KuOhdI
RgAAmn7cVwW42Z8LqLOP94W6DTHk1Sxa6Nc4P8KSEJwZyCp7DAf4YLYAySuxbkMKCbQQASIj0Opw
kYPauZgO/0AVd0DoqnMYfd1esisjZStG6LIa61zr6QIwYV09AJffeYh2Z5H3PeZs0CCdoIs4jXq+
UCi+k+JaPoi6LWnxtUG6/v3V1bCfRnckQ0X+dzRVejyJAXaQSe3NQN7dHqG1Nq4j97oNZOBE08zB
BS86vlNl9q11vS9hZoqN029tCqyLJw8L5E076V5oVeruhGeZqtKgyrW5swfWpVPCE9wBTSC4SAOU
Lx2hVd+iGpVCaGsrlfXHKOSNg8P2CROuFzYBG7Fc6yqCefdUTuYvHYW1eT8xfwKwb4YJEMq4fc+a
Z6jFVPUX0+Q0ZCnlCunIuWde9DXuIczw08VlfKp3I2DC4kvFyLK4icdgmb5lFLA25Nb+ICYKCztx
PUhdkNUVAQFtFN2W5OPK1208YdyBO5WNbvXDC/TTH+gASmdbKjJrH7fuABVxpxIZqvniEg+v9Wrs
RVqH7rj1qFv7/vVse7XcXTGScJJecLnSVgEEJ88hihAbxdG1j18vgK8+7sz9oOa5q2DYJKq0mRvX
T+JscO9c6Z61H5jK8ZGCiN0Ln6eYPAUCQj4HlOauZd/G6XW1EVErmWjbYEbwCHSJqSIPgKGAYuT2
zywKnyTSuEml6kc1hU9QLX3q+q2nysomZFvMsCX2eT/P5pJ1EHWcI/dYic45e1rPh9vb3NrUWJuE
MmwMZeOaS+C7LsRpQm83sS2MyNrPt077FnqKDEpKuHkbBQgaEL2+1+ukr3ujkFFXbbOBi//z7nxj
H/qTiHm1wurCxd4Cz+RfcmISaF7PF/B8SiqRFUX8mNNYyI/GByuw2XWOjDUMLdXUB6laWuq9VxnO
Q7OLNSnIaemWPnvRee+O8XPElZ6nfdAEojnGgkXeh7HwneAT3FxdcoFgRNbGiViamZUJR37xMjt+
uzg7LfEmMEkT5nU5J1qy4mddO+EPPnTTpYI3vThAX8d1Ye5EZ/ERgjNR9X2ifIIXNt6O/TIltY5V
fAz9cY4+ja3L++dmgRpSkYZxUTUfHDZU3juRibY8+CIj7T8s9nTxg/mkqvdZFob9b9MK5ILhALiI
+BsPnWlgB7xSIK9+jGUVQGLJlXBHHzYIqyvxYYMlFVQulobny68SkI40j+KXCoSEbnC9YwSQdQKF
vt+wfBoSOrRbqj4rTxfbkKfP4V/vs3BBxoO4wVkS1nXnoBnp93YalnDchRGFneWeUQ+SfbFDkey8
K3RsVKXpm4rTltMHMdfLszGjfyYm1PvbX1+JHRtQiYxqbtwK/VJlyM7wN1neBUPvAxzoAEN7u423
Abzwcrg2/ipsYDE0RyQU5MEtxIkoZPf/AIez8cPVi7UH1B6OGyfpj59n6qVXgmPJ861UJfmjaPlG
1NpAS3VFJoLk5HwX7sKyh3xGPvYlmrLcKfcscEx4bPu+hJ5+ZWj7mLGSB0kZypqJZJyy+X1Yw0Tq
KZZdSFNnzPosAUtvhl4pryD6aSa/go9jHy3zA+9gWvGe6joSj5Ubo9ufTVGJuTjOnaJyp4aeLZ/h
T1VMx2oAkx96FGKSv2I+kfoBpoA1hmYyBK+sDJRS5+DqiI8QZsxrLLfM+AVLpYbjTQrbitD4+0Ly
sfoHeupdIa4k6ik+kSmK6w+ZBOH2o4HelXmWdMQzAvYsZv4pPZyH75YB2fjP0Ffulq8tUuLzMyv7
pv67FwS7TsoHZsIwKbu8hrBAkTe1c5k7RpxPOeR/g49+SznoEkMh/Q9wna2CtINL+qdqhIxrusyD
5Cl1K+K95GYS4q/ckb33BLv5PP7cGKcDwRRaQSTNoF+VHUM6L51OIMcxsDPFf9sjxFN8umvA3WL7
ugMu/xhyB6hvWJrrLq11qYt3EXg3LlwDWgdchN5zzrx3Zvk3bcjSwFww6/WFdE3sPynijuxASuW3
x1oEIX8aUUyA8Ij0SeCdJqJiJ0FPwv4niopBI5MJ6aF+P2JvY+eiBdXqmY/RWD/VyxXbRX0zZEfd
K6n+WZpoZGIfFGbsjqWHfHhXx7F80sBbqgQus7pz0yHqQThIAwrN0J91O7vhB3cwCwqAkPsq2MEv
oYeSDBXclvt9k02BWmANCxW3lygI/fBDaAA2Z0CSFfP4fszDCHmyoBAM40gXkdW/2rHCqyRTUSCS
aABI8+8ZGH3+wcA923+Aj0rxE+tIA/CteQTMbyboMhywOke//6ZyXQdfirwqliN0ZSKTzll/lf5v
VNxMOEwVCcCIib1s5wMDWO4Ag84kLHIFcY/MAK93Fi5SzchAxCjcIS8xdE8LOKael5RlCXnttPZy
p33oZpJdJl33Y5rlfGwfCto50yHTnsrSzpXzJz+cR/bVB8Vo2MH9gzmHHOheekJSEzFXKWdRXzgk
r9td7fCK7xiXPdnDZXnwTwZmEv0BBkGdUlANa4I976Huc2h9yACnkkZNcTal6tlDPPgDHOeKuNaP
jQC650hVE5B96MFU5rHsRAMLhxicoNrj8lePw9p8QOIQcj7JQtvrghpGTR8mLiP9EDGIyU1J6LpY
wposgLtEVUObZ4XSEjdQYmtJLnbwxArbR0RaC+gnsgbkYzb7ynyIYGnkxtgEYo08hcjyXqd5Hrif
WQdEpJOAPTlmE/gpY+xgSBqSHbzaoT/KbBzL5ygkWfNZhk0Y74pWx/qdqsqh/OSQACd6FYCucIED
hSLvcK9f4k+tO9XFsUBSvfsOXb1Gjsk455X5p/RJmb9UyszLA4p+cOMQESvDY9hy7uw5BpjsINrr
F8dSzbAQJm6jUJfxgzDcI6SoeIDnNATU+tDn7MhRWstO0qtpfQ4XyIikQQuk+z+xbAbnAYTBCKj9
RjhRnnRlY/KHJQNX8z3UK4vhVKsC3tYH5IJhc02dHmoQDhvBhCg7wj5DLHr8usCxOxOJUbrPduNc
637neW4+fcXXtMaWOggk+A6oQ+IVtouzpdxKwa7cYl3rLW2ibPIJTBgu1WJQawPhVCqwP3P5z+2D
cu371i25BRShrgbXeZF67obHqoRfc0qmNsruy1y51k2Ze7TozcS8C0jLM6pDVV2QBwfl0XjjOvHn
yfDWWWu9fQFPLSPcJKpHF5y3BPK/POWCfxGwQSGxeup1fgLJvEqwrepEmei38PUpB3vWCdld2TNm
g+yDTLotDvrpEnhISCCL4yRzAXD9oKf7kirMBta3cE7sHZovFy14/Bn7Oit3OH3uM3qPmA2rx6Ef
l50uxgudkBiFciQ81UpmdpWr2/Mkx0+319vbF2lmm7a54FkWARfVI/PKIQni6TMr1fu2z39f72Pg
4yLDqd/VZBPm/fZtk8XWRVBxHdMCmc0rmortaYQ9gwzgC4BXtcXTervaw2wbN0GWmkyFGC/LArxp
VIU7MZT6UPh6B9fBrWz/27l4OK78+0ZbtR6YsLmaXoKajTLRWUlBGHHZ0ciOf+Bl9HuCnMLtWXp7
V2A2Bj9gVT7lrdQXNg6qpQkNYfmK4AWpf0sXYm0hWPtChV74vuncB9cVlytRn6ngMZCA0epcPbg1
nNA1YK/dJil2bSFY24QalnjstTteYAha7CHREoBYDiJ2MW1xSFfAEey/sHxZZc0QlY+0woNDF022
nyGHCqJHCyOd8ImEet61MyjtZc7el7jAprfna2UwbYy+9CtnLmM6vsP1La4OPsQRW5ZkTt0Ep16p
AKVOPPYXvCF5EJ+njASQgw6czmMbP2Blwdh+cCYslZPJrnwkrmfkMfPnLD/7eVRulVdWx9bKtFW4
ftYymryHAD4BszDvdMTeaw+u7yx8+vOe0xNNJgi6RFfK2X3jam0eyBqOi6Pc8pFjkQIMX6QqhF4L
ibFuaBW+BAt7LmI0B9G437ebXAlzW5xYNHGhh/k6kjBSOc6jhzdxhRMlTGgRet99tYgFT0KodNw5
dda+Aq9Ux2s581Aqka5I4VsxqJ1XCwCIbvdobW1YVwwROWOJDIV+0cgiO1BbayjSTh7ZMsVY+761
k0jYvSI3PS8IbPzmrGPeDi84b+PXr4WWtW20NAgGmdH5AmRFHrGkJciuQ6M1onGegN4WTGfoUxRx
mLiQWw2/iropR5EUGrYr990ubDYAK8oZShvReDH94kIuqYH2clePqRcTtbs9Ryubo00JMK4PaBxb
DPLMJQR7U14ANoLkQbh042+Ay7Nm4765srxtDeGKeV6gvUpfsomxz64zlE+sAup8yCeVIkdRPnrR
OG7cPdcas/YMsozjxCuvetQNxDj1Yt5BbvexbasiNXP9flRbysRrw2ftE7wt/dptcLawogE+DTLP
mbnqVgFosrEG1va//5AFpB954J27D39M8jhIGlfxKkrdC/ILJz7mp9Z0YrfI+NnL6o3s80po2RyC
IKuQueJTe8kA0JgB8nWkn+bzEi8bDbyd42S2fjBwpU6umCcf/xDZ3AAvUszQjPcU6kwomOX0qfGV
Ptxe5WvdsXaKqllGNxhb8YhqGeWpVBKK4uHYRd9uf/+6rv77EmGRtVeYlhZj1IrhApD9gjd6rLMI
iGiiQyQWDCGZGA81W3i9VaV8s0PUt4vdjEPJcAm5PHN3gita6fO0zbC6b3dn7etW+FDUN+HC6YBU
PeA1AImM8Hiv2BR+uxUzqgsUGVmkz0LhxYZpafYkC7Y4YGu//fr3V/lfBUcTaJLM4qwy5y94+coE
+LGNRbv2bevE1LEPB9nBiPPVZOgoSoyLP4Yfbw/6m2sIw2KdloAQN2YEU/Q8L9CLezRhXJZIbZRT
pkyqUeJRbsoXJDE2zrc390i0Z8WEgN3tQCdljlXlHRWnTy4cGPuoet8hGzgM+tPtbq2NmRUaQgTQ
rYwjfSJOUQ8H5S9tcYyNq/nX2w2sjJtdow7ywWsYLjBnRaMAgkuAKlFkyfczNAfA38a74nY7Kx2x
1W80ZYXbVJj8mTtwgB8hLBZnAHbf9/XrLL1attJz+8BdMn0CTglZ8UySSB06J583puHNg4r6f9AO
r75vBAqU8HkYz23RTGDiOeO8F3SaThAs2nqorrVhBfYsGrByaDGfRV2Lg2yHPAFA/nevNuVZ1ubg
+vdXvaA8As3In8Yj0ndOlVZTudSohrneXZgBDJMV4f1ICWBE5XiaJaptDAT3rtzC1K0NjxXgCpDi
EfaMA2R5CnIB3T1PW9I+F2TT32RteKyQ1pXBo6FYxrMaUMw3A64jNZyt0/uWqBXJqCCxNgxC/H7D
8+89CjZ4pN8loHtNRP97ZkUUFcwPw+k8qxDKXE3N0qhF+fGun25XVCtCIPPEPH2inke+UNUGS+L0
ZEtlfmXc7bKpmy21CZa8OrFg+aGvPty5vo/siJGxDmOzyMYv4346S2m+EgrB0DAONnDdK3unXSyF
Pgik90kznnoHGdTZK/BMC1yor/oN5I7CYUQK6PYMrCx+uy7a1jChkQJwbo58+iNH0eMdA/Yv8dv7
gJgYKCt2KSj3TtUtqBFN6psJGnYchplsXMPXptgK3llHE2uBrz23f17kUKPYF86mjv/aPNiBG0MJ
Zgi78azL8mNLKBSx/TY/wr3pOVRtd9/1xbUCOAubNq5hNHKmBJle7rvlPi62TGLevk4QOxMOdkke
hMCcAPVH3UQSnc6je2nZcmQZv0zTFsL+7YkgdjocEBiUCvtyAiBCyJ2LtFZat3eJR1Ni58J52ZTR
AgrZoyuyZx7NNOm4ususAR+3AhlJCu75uaNPyNnNCdCDbhqO/c/b8bU2LNbZ24dEtRpvnDOvF9nB
/bnOvMeQ56TaeFKvNXD9+6ujV5Q5bC5NaM6sqSBpyN1Ch7sRxfWNa9za963oRWF48OC3YxC9UNXm
1fRZN3c+Coid1ibNJMMx0zhdOMgkvJH9IXSqcXd77N+OXhJb0YuUNQT/UXc/I0vfHlU/s+dsUHRv
vKzY5X5T3LUHAfz37ykgYyT61h0NtK6ADdBE8ySiemP8396giZ3ChilC5NcDxr8PoElAUHN/0gNe
lN2yKUywMsV2spq0OdK2jtufZRE3qYkKd1eb+cftSVj7uH2BHrzMx1u9xe3K672l2UPRpyfuc+ga
ryH/3G5kZaaZHcKLllk8DuYMS48LRSofmbPPwKb95bh3SXhSYuvImHb24bclsVRHj5wyDXEUNwr9
jTscw1L5T6ICX7+O3qsodk1eFo00w/maTK8qQOdQgJmnCLap4mUhWYqC+fH2WK1NiBXQBrI+zdwa
ff5j6gFil5cYM/t3ft06j7GWFEot+XTWzaxS5sLCPS+Ff9dthTA7on0Bnhj82s8KtZ5UDgIYSFj4
hCJ6uT04a9FmhXI/dC6j8dCf3dmU73kpu4ReGWN0GsqNO+/KWrWTx8A+TWo2Ln+GoOl3oFfyI14g
8anRkTkOot1Kra01c11pr1ZUPzhEewiDs9tXGK/Co3/1VLOdKNr+2Ci5KWx2fQm8sXT/k0AO/Axa
2ziAZFi50WOri+WdC7mfOEEeoyhT1UOjOqmQVIZ3QayLD0429VtZpZX5sh3oAiiTCcVbc4bGXZVw
ZPkSKNH9VbdVvRGZay1c//5qHLkvVEQHYFUSHpQvbMriDwZejPtRZs0WWWBtrqzoJ35DiBmxxxtV
1bss059QDTWHvmXPOd52Gz1ZCXw7d4wrXwYLAjWeSTfpJ5STxjFZmq7dorGsfd8K/QCojzkwOEbg
BNs+VH7Lz4679Q5dGyIr8ikSt4EC+fFcddN8gNpWfvxzD6xQa39epq1k39ps2/FfEqB73BCzzZCx
TEkru710WLELpZttbJErbfxHNCWfcx1CteYsropkJI/hejGE73IjD3dtYrZUihTQGQSEoBNJr/l3
uNvC/GRkZTrSyt3dbmJlOmzBlAAYUEflTX82dSn2GRsg/dBk3c6dcCQaKJFvtLM2Vtf2X0VfW7gq
nkTfnzVIfGlf9Wyvx748dw3AKre7snL02topEqi8qG30cK4YiA8tZFhhfIHTHQyhJY16eoatON/H
1z/dbnAlTmwRFdVFTh3EZX8O/EWmJCJfiBiXjSBfmxjrdNeoQAzSrQ2gsGQBuKoqExpgYrjwzD6E
J+T+vk5Ywa6DwcC58prSchwDTaSw2Ie82KpQr/XCinZSjo1Tz0SfBNJmz6Rh/alqI733VBi/9/Ec
fLndi7W5t8KdTZMSoGjMj6YHc6JWj8obD3wcP9etTq8eegut399uamXWbUWVWTrQYAoHHMUD/4Js
4Jz64SY5bu3j1mGPysQy8bDuz7yD3St3K6A6Y+Bp7vvp1hVeQHG1zNSMHHXNo0M7R+Fx6e59ftsy
Im7h+iVKgNit3Losk/aauxfBeJfuKgU0/d87iAEtJxNIHp9nGvTvstCTD+Mk7kKD4uvXCXm1P1VN
4wFSf33dsBnT2mLga76pvLqy+4VWMAPgEPRVXmDg4eyBYjwqAoAz1ftp3gK3rC0cK4xF1kJsjC8L
GA/jJ7lA+nG65nlvr5u1n29F8azGCkrdsI6CmxHgMgJIBphHAvNZ5i29bx+y1UHg9QKzwMwDlQLV
sqwBQNvxnG+3f//K4NjiIDO8twu3zcezbHAtY6ajO2miX/d93ApZZnwBwRQynl1gP9Mumpb9LN2t
DXTtp1shy7Ol4/PcYujhGgergQY1nyoePt33261TGRt/ABZPO59NroM9LCijZG79v29/fGXvD66r
6VVIIU2JDJzS11Vj2iIl4oq6qnsnbcEJ+BKxe7c1WzyFCuJxxsBbg7sawAea99EJPOLmvpVpa6eA
hMDr0MOSxL7WjgltyZfGrTeW5nUw3nh02Yop/VxFUTTU+O0COtt7OBvRtGI5Vn9Ux/dlFm1TuEpV
LR+960Qo5Q07EnXYeQrkwG/P81oXrLOXNFVf494wn9s2Au9gCBPpxnla90JszMDKy9RWS1HN5KGw
h8RuH/Pv5GqGknW11++A1GXgUy0ZP2UliZZU99MypE7sV3/f1Tfb6g1cTeDpIWZy1Kjkp65hfjo7
xbgboXG2u93ESoTbOipBPWROJ4lA1W/Mv0PJBP5mEwbxvq9bEQ5jh7oYymUGAAGknwA10WHvs4Es
G1OzEuS2UoqC+B6T0FA4Vtq7sEacWp+kdAQQd86Kw+0+rLVxHblXG8nMQAHynRYjlF2Vr0RTf4OD
lvoQyPHDmOEft5u5bqlvhKKtktKSEPihPp6PoomiJGjcH3+8vlVQ1Q8N/FNT6K3SjbZW7qu2YIrs
Ah7DvWg+cmgwyoACP6xTjtQgeF9ANvt/D8OWyeVaU9bhDUkhD/xiOh/7Vu6J411aFxIKKBdpEb7k
WXQYui0hkrWlbO0EgREsB0tkPmYM0TIX0ALvQLi6PT0r24yto0LaXs55uWQwN60zOLRmkDU8VDzq
dhAPbu7SAYdoinWacx9Q9qkcnKcAzNFD65C/cRvvNxIGK+PzH1BZsSxL4OHjbYjqNc7yrzjTu/T2
+KwsX1s9JavDBb422gd2NqZPQfgitP40g2IycnNYIO92u5mV5WSDy0gox77RvntUYwjFUP9vVoWP
aggeK1V8ZIv+4MCM7XZTaz2y4p50cu6c3sFKbcuPGhgXobtno8xONuHTdoCszYpvbS8BiPNhqOAy
68OkSuDBEvmAXtzuw9qqJf/+OKyOAM2CyvWRwUSuSVwRd24iUIkO09CJ87uQ2li2VpDTEBcgyA7g
nR2Nn0hFX5ZmK+7WZsEO6qKl9dT6w+lqFBZI+XItOwfxzzKuvkVk3IjulUmwQWY66ppaTWN3qq6e
v62Bcyy4nufbk7Byf7CRZSbOPCgr0OIkK3MgSM/1C/1IpTwIuNkwMX6oWP3oLOPGebXW3HUkX51X
PKsczvuGAJ01Awr250GjSKp85xuoIqCZhS8N9uDo3tKcjT2T06BhS6GKE/HqcZeJ/Pf/g6mxNjPX
lf2qNzSaQYpvPGxaIGB/zGDOdXFYu+Xdu/b1699ffV3rFnZ0c1U9A4f5gQCh/jUG8v/r7Xl/m8BI
oXLz769z8Ptl0+XVcyu9IwmBVQV0he4FL9qEYTqCvHiBhF2RICnV7SD2lk66/znNEzlN42ZZeWUP
+KOk8KqPkpDFiXBNepYygrgAlGbSDHzkNGhqf0NFY60JK/5h+sDdDHyTJ1kNY9qCuLaXjPopnIrv
UnTGWFr7wNxHkEJUtHzWU9knOdBdX0jTZcmMDZ/vliiD0MLtaVu579lQNQ7rmo5GOX8WSv8k/TJ/
QwZx3tUV/w7Vg/nb7VZW9jUbstb2YeZA5aRCf+pdK8e9DlEZYBNt0iFE6mSE2NTG/rMyOzZ8Dcxq
KMtcpQSgnZy/iAxEd7MYf5c34vftzqycyjaGTQIdVDBnqp5NSIpnBjLoN66W0j/UpaHfQdBXH7rB
Dx+dyB23MjZrvbr+/dWyNlwjYxYwCT7B2B+lUxTnygFFk9X3Lmsb1MYH2kTg8vFn5CpdIHooTZmG
O2VM7i3i2KA27iAtl0M49rmSSG1lJfzJodTEjki7FBtSVmvr2boDkCGQV1kWFIohJX2E1MAZ2Sfk
2rsi2zc1fbm9BNamw9oCdNhkIMpkmP1expBKWPqfPA8ewgJAk9strEWMtQPoyS3j2GvKZ5cgDyJi
+IwDkCyue4GXAhbl+/u6aDTbOEbfPho8G/A2F93kudRgZvwJ+GPosHcofXkwrz3e7s/b8+LZSDfa
c4ZfTeUzFzNo5RkKtBWNSZ52pYoffNfztrJ4b48crnz/DpVg6uKlR6g8F8uAVgA659NLj7pbogO/
8J89lzjkLhCiZ6PgmCrilg8ZRD8EgeAL1FGgGu3Jj7fH7O1V5tmk77aSkzeAkZ0nMsR9tlUgxjA1
/Wi6TbektXm//v3VvjIVJfUqKquTjIrzCG8YXAchL3Hf77duBNCQjWYOrGyeGE+9J7LhyLkFH5tg
87Rf+/lWtAselhHKWwbv1MD7B5iGMYV3+hbMd23NWlEuo96DeEdcnmSXf89MBEWw8SCH8VDKLcHS
tQ5YYd53nF+12htMcZ55P/QM9f4dyNfyPm6VZyPh2gmSHzPzyxOF4pYXKKj3FPnn2/O7Mj42BE5M
Uxx40itPBLbthI4nWYgLq9lJkS1JircJg9SzKdkS57kiOGefZGB2RqCALUTz9Md7HPf+Kekg9pLj
qVoM8w8gabd8CFZCz8bGQQuh8fkQXgN7gbG1K80H1TTRx5hsWQ6vzLwNjQPFEmCYoi1PM8yx8F7p
pqQp1V+3Z2bt49e//x9nX7LcNs9t+0SsYgOwmZKSbMuOnchOO2ElzheAIAiCaEiCT3+X/jv5js6v
+JQnGbhSpAhgY3drr/Uvs+7DNKIvWOHnI+AWdwi0qtsN3/C+p1/YNaCaxRxBewuL027dQyDobao4
euO3X1v6C5tm3cb9Opd4us8dbTyRHnAykzZ8BUPq+77gwrKnckb+ERCMnJU28vo/GUKCU/S+p18Y
dS8TLmx5fnruzni+HpxIb8/tXVmfSygcRIM4yLlTXBkMgLEa0J6tGTuow2kwOe7+/gVXLPtykDpO
IjMoSPQhq07lafHkvhP0RQBmKeRbqKErZ/QSAhez1i19xPEdQ7+FGhEhfOf8FoT82iqdv+xfFmB7
k/IU9x2+4CyKU0r4f3JulbgUEy1/X6Vr7zj//V/vAMtQt2F0C+/I8368xcTb71Ks7c5XND/8/RXX
FunCkCcbdZ1kE17RbwW9x1RsfqcBhXlfVHaJbsMwA+iwQON2Q5R8OUt4lEX7ZezpnQac7u9fcG2R
LszZilGaEgRiMDVIBdWdYvO+tYruRBnaN47rtXdcmDOxVUadJgobwdrideAElHXrYOmycyDnmt65
3xd2ndrcQI6W41Na8Mc9QPf+WzlB8owCv/vGxXTlSy5hbjLRo4lkFx8SyB9ks2/MpHYJfwu2deU4
XYLcJLTafFuJ+DBhpD+1KIxFZVa8sQv/9eGEXipvshQwwCVPIWG90vljR6bxIWOrfIvC4trjLw7S
COi7w+g92aeytb/6FsMa1CzVG17nv954+PEXR2hIIkwk9DHZ5x6Sciwhyx4siJFoQF6KCbiyx79/
N4hrb7o4Ra7a5m1gZnhGFeEDBqWOLQV4Z1DjQ0ySn39/x3/NgQCyO1dL/3Uz2bJtz0New3PZI3Id
9DGZ7fNsIQeESC051+be956LDk7JclA1DhN/9nS+TbtPscXAMrb8JnEQA4d8zt9fc2Xr/5ergJuo
fD6CinPI+uNksriOGNLGvz/9v9ocFuu8Uf9aLMcckylQZqczIOxlk92MaTg5fOiASXqj/nXtA86v
/tcrhnE1mDYt3ak3CMVDlLJG5m9iI6/t9vmt/3o6RIWKTjiV7svQVTi78U8QWO69n8E5mZP92+Nq
11Yq+58vci52ydgl7lT5DTOnM8YqEb2yu8zb9PD3zbi2UhdWTjIHZphCridejaGe5zJpZnAJ7d/3
9Asrb+NpsWJZ8AEUNEtFVECVp0y//v3hVwz7kjdjJBUKwxtP97EPn+OY3y5i/lQt5o7Ld/7+S/eQ
DoYagknoE6D1t6FSbS3fxo9eWfpL5+DYBkW/pJ1POopZM/jeNIG96XqunJ1L8HO7lMhDk8meeOox
1KBm1RTEbIcs0LcUka59wIUhd0WerPHi7YlED779p+jfd/1cgp2dIhi4Vsj+WJX8ifNc7cVaqPcd
yUtg8yoK6Df1LdYlyfeVch8gP/lGdHdtPS7MNc1J8KOP8Wj0Pj36LIy/887ML8zUBpmDzHY1JxB5
3Wfz8qXbBrA7l/4NJ3ntp18YKq7LklNfmlOFJr78kFRT6k8ZdIDfquBeMdb8wgtPk8qG1SlzynV+
ipT9tmB2DK2Ib8BQf/77fXDlxF+Cl5nzSXym1Dx1dHlcHDpfkczvHH8zWLyySJdiidZIIQeUa0+r
G6Y6xoRKbZP+fS7rUiIRzNjRsITRnKyu5lra5QfKp28xU1xZ/Uv4sm5FNQqz4OF2CjdRXI23IbX+
aKocWBYizBvGdW0Lzn//l2csIxB4n9XNT1CNlXOzUcXWZlFp/Eq6KbW7v2/0Ff9Lz/vzr7dAJgAM
rWT0pzHqH9cku+8wnjBMIBxl6T0og07ve82FOTNLRZfojJxmQ3f5NH6XizlqtFiTAYreNCsOf3/P
tUW7sG2ZWm7tItYT6GZ2zM31NIw7Tt+inrn2+AvTtpBmgsyB0CeEjrJGnJo2BK10dDZk98YXXDte
F8ZNxehAcaynky6m+ziHRDyi6yKfDzhjn9+1SJcw51yC+pkIvp589DGPIRp8Tj7dW5XnK5ZNLuJq
kEFiKDq36+k/w8UTZWONdv373NmlnDn1mUqUwrWRJFHL6tSS+bPNhH3j4riyv5d65m2uXe65mk4T
G7+wUb6WTt3wZH6nl7+EOg8DGtTOtumpT1pMHUnC0eF/8+n/tblL6CW+WYH2u+tNmZ2Yly8S/VtQ
xGPopNv3uryNzszi2fCGPZ+Tsf+FgcSrLuyZQg4F3AlpCj2//w9cwWxLAz2oHxaifmPlP7Wd+jLC
vv9+Yq+97sKsF0zx62km2Ql5wSnIeV9k00Ph7CPoIZr/fBmkiC1kVP7+umtH+MLMgear3Da3GhGC
xvfxohs/bZbqt8oB147ZhY07NPEAVU71yfXF72WsfqdDpOoOfJX13z/gygsugdDEmmxSJsE9tWE2
pQX3h4OSJ5yJeOMFV9zGJd7ZJZRrHYvp5BL3LU7IUWzDDdIrVittj2CyfqMcfe0957//yz1FgHtl
84SVGgFNzlixhzjVL3CNHykt/g+vubLhl4qRTEVtkaaTPkmwetbOx7oRYXvrRry2G+e//+sjOvD2
VwIivbBLFL1X26p67UHMtSXv02mHQMSFGydzlJF1WfRJ9ObXrJzb8Xls39jsKy7pEvAccugEjb3y
pw59MsgSPFbL8qzJ8E2qd7Ud8PsvDLyVwSULHcdTVG39kSWDuY+H7l3gdjz9wp5bSVsH1IE/gQfy
H2ohFfDJb2PoP/7d2q4d0gtzbjExDkS7V6dxrm7PAbOf+kMusU6lfiDQ53zfPlwimyGNPgQxbe4U
AxO+1rLboGW7eZGjASvKFysr/vL3L7piD5foZpsgaSR83E5zMLROAnS4TeDvjKIu4c0BgKo2SDWe
8ihbGuiSxJ9jMpDadN346+8fcMXkLkHOQEtbWimhTkkmfDNBarRuUXuty4G9hdW4YhWXAGe6DbPJ
qFEns2xPOcq6XUF30Gs/nDOl933FhVXzgOgMjnY4LYgHIQN7BDroAQqI7/RD6YUXF8W2ECXa4ZRt
Q9cUCvKQdOZ6zyb7rvFkQi/JNNkc6cWlWCXNoo8QMQRWno0PHekhbjDIL39fp2tbcWHfnYdcXlpq
dYpB8HoPkVkN4Cxr9z2mKHcpdBveqhlfe9GFpQM+zRDcFvLUxuOXrPS3beyfz3GIcZD+/fvHXLG9
S4TzlDKdQ6ZVAnjsFojNlcOO+DcFq698wSXEmchh2YAz6064cJ8EQ4GPbl/PlVYt3qLCv2J7yYXP
zvVWWWtId0p0l31FBb9roAEdvVZl9i6ybEIvgcy8jITNi5SfaJHdLwkEkBFV11H5PiVkvODCZS9Q
2FrGceOnNc6Oqpp/iv4t9smS/Idb+b9Ez5daj5QbaDFN0bzX/ZpOYqcwXJk++y2ZhQV8dSas3CEY
jCFQr2hWmRSCTAsnK3oIgy5S6K2msRH1NI2EcahdltDPahhQqjzs16kdWahHK/r2JhoIlH12o89T
dsqpNNiLwUJv7VcI8CW/4wxKsexJsUVHbtdpu+bfcm2H6QckEhY0C4PeZPua9mDIOU5uWdlS8wwF
rWOcrWWH3vRMNdNNtxgL2ShKQ7J3YGc/goiZDvihU2y7z2nk1WTqLMqgWFj3nqxpXK8+nJHARVJU
EDuCPE2JIpNA+3P+6DoWqawG66EqH9oyD+5L5pPeNX0C/v8lirvfYtjGZW16KBZlBZDzOgJ1bu7I
pu76PNvUqcCc57btMdCr5OvGQzxNO0gfr6t5RDjp06gJSwdVsr2a8xCHOpoGqj9iAGpwpl4GXIVp
k6xjyvpaVoHy32u1ohQu0Gbrt5s82rri27KRZaafZi5R9W/K1aiAeWeDzMjsIJ/UmUe9ShVpDLKK
uecNN2Z2X4OTId+Q9w0ifuZZlkff9VrZTO0tAfvy2nBpRjTzWhH1brjFPIunf6wYYhbV4zwKOmLm
rGTFTSI47r06NgH8eDeRtMm81eWWtcOrGKGSO9TA4IU82plF5YQ/V9yBUK9Ii/a2KtdKgBV7Wtua
pt1SnCzfxvw26aQQf+akFNXPKm7xqAMCyhzyaAbI5wFMH1Lx6nGb6Tz/iEmsYBx8HCt7T8CMjnp7
2aVtLmtohg1wV70UG3WHEEmGqRw7bNA2qquk6FBrBfsJDY8Vx7xsf4g2D7GoGuIEwX+BUiUk4+uq
cPnwnaOgP5kmikFq+FrEpFvYntGqzx+jpE+lvI9pT+nPKGIuEYdocTP9sYxS96TOuNPJiRhL3Msk
Qbd4r4c17+5sTkCEewhLm02/DWaUNPQktZIbeLGiAVuYl9E8P4HhCPLbewUkYw6SN5Ozye1Kkajt
ucoIz1hNpCTrL51WkrMHTduZfxj0UsZhl7RxZ0WjjIV8GqQpTYs5dQxW0mzdw0/lZfIQTWCYiUFG
PpbbQ6eNTJd6rdpu7G5joabyWy+XChp2NE6Uxv63oDAoIdvm4t06eu5fMFCeld+hFcZnct+CuLsv
djOqwhE2lrSFfppLorI7tYjYPuZWR/ONZePo7ucZ6C1zUEVEi4cJI3/Vi+TgSfgacwiGmbqyOGIU
yC40seKx5+tRyi4Fqg8bOCdfpO3i5VthaNSCoiC1qn2uaMjML8Wdd1Dns9XSPo5tlSI71BijgMgQ
NckCVSal+fSx5xGXrFknp1logAEPJtRJwsthr6ow8d9liqhK1QrglzSvPch0/U8mup4/pCv0+Zbd
1NltO2LKQLMfoyJTOPECWkY7062QtTpkZjPlU7Eq7z6DtFWWxwIaWzHbrXwz9nObgtI+SY0jj14K
chZCKICpwoFzYlshDGPyrn8uqrHlzxTspjP66F4kBhGwhqZ8vRLQs6pmW/CcmwTHpl1ew8R0FmMw
fuoguwr5ObvcU48+AKtLAtqo39iXePrcCYyefCmXfi53ipNu2EGzdmG7sM6DbfySTP2DQA//6Bku
LFIHhxmgoRllZ7tPvAJ32AHovkSia0FiA2l4IAeHV8yOETqBqWDhStwVNFTVE43gY3itAMBBLqtG
iNW3O5c6vbxG4PjnX2YaTepPB/bv6dMIJd2N1dFWLeMx6+m0/KO6MbdfpzztxJ+plKH8MdvEu3SP
4CFO0OtpDTvMkqVJaCB6p+KvWoYYc5YVgfwjmFTadTj5rIriEe1umrdTnWAUevxIYjL1j6ji8e1T
XNps4E2UBLX+YZ3r9ElRLJ3daWIydxrysXDxvsxsVjajg3AiqdM1Vqut5TLpREH7NtU9pFJ4oo/G
Vm3V1nybdf5ble4MNB6WebFPXbXp/gYzXQGOcZizTjwOM/KoZggxCXMTg2KjfM4h5brcywyEc9/m
nonx2zSJwO8CqOuXpDath3QBlAunbP0IQsmzmM/UViipoATcyfUpjYuuzXZdKkt0sodSG0glgosV
M/rQit4mLIQABAqjRVlClQYrtKtA+t4Oqc/KAwfZwVZ+CTH0HPUHmyIFEw+W2HVN7zvuy9FhWjqG
aCdrFijr4UashgSCohOGkAlYAPziwz+JZVn5CIxBUoZdvOS+uFPAkfvdQNJi6qG/psbphgljoqRB
0GHi311gEoUOkUZzWttt2X6u5TAndzZuCW5pLwQr+Q0AvnH7MtnU+FAT8CJmkMQEhdJ4YzGuaHaz
Ju18U8CaikaDKKqjR0gtSpo2HQpELKmHPJHADLQ59etX3YYBwpkFKfas7KDDuN9w75GmSwOvZbJq
QWsTIzDdoEWhtvVmpb2jh83nPPyoBmgbNxAiGsl81NUSwU7ybRtR51d+COoO4smxPxmNUXBdz0MA
0u2AxidacfWY9cTkUIcjfp1qC9XTaTx6JIpyRFizavewAqhJt1qzclmyA7Yv+I+co+bxi0OOl5Zw
KrMkRxdhjHJX9BQg6H1bCD/c0KJV+he2ayJ6b1S8DRjijEAnf2BQoP1etun8E8NSS8JrHpJ1nnZD
BlnL9IArYxN5owq4uBMQ4Mk43HBoquY3bZdMw0OroYv7xCClPcboUq4hCFyKWLYH0bVsxUnIJNO7
rczgXMvg2Yx2WhQJrEc8hvEb0dkKFDsEVePbmPL8mKAvWVW1KgWZEUR6rRZZz4gBB0Qlaws31axi
ngt2NwuM9HHAiCafPIL3K81vhAgQnkT0iJHeHfyIbz8mYlzJU18h4ux31QrX+1qJ1nRQRGsTHmpO
oBi67ae4+LqsaZc/40zy7Xu2pdlSNJUWxUp2jrUCEqdl6cPGQfSYq/HDBqUa9bMoJuD665FEU+lr
KOMGpPDzohP3YWWxPc7d6iw5DFlM56iRaYR7BNAC64p13zIqUgVQQxGzf2ZT0ell4L0gt4vcMCh+
l4oCpnJQDo6cH5woRPSLzdUQ2IGRPrRLXVWTaD9Es54glBt0CrHTqe+ycd6lFJSRaVN10Viid5nj
tMXWZ8mMWAG2B2Ru6gf6Qbktcr+hJIvQti5mEPXGt4ifBv5n2KC0qx7VBsmBtU7EUG7rgyxWlu11
mWlLdoDGjOtyQwmjMWYPW1tC1tDl+RLTu3XpUvUIwI+NTqninfwaxJpAfkltXZLnuzX0XkFbF7fr
Oj3EAHfwT9Ekt3se21Lrmhvs52n2Wzk8MCcwfrDDUJDO+ru0XFw23MTQa+30kbNK61+GpMjrdmKp
EvBIVqUqvDka/NPPkAHGzoy3UqQZ2W7HNnfpvIe/5Tq/kZ3yXu8Rr1g9I7z31PQ31EeJnE9lgFR5
ta8yT3oAQiA5o47o1Wq+NYolFfcHIMF+RqDkaRCBKkwV20rR+VOpnCCuTl0LwVaQW4NXx+8gyo6M
BOULR0LXbOdwp9sJiIxaC9G8ivL+sPXlwtihh3zjomunlq2ViHPmnFR1jACG/96o0RaHEPdI9RWX
0TR8Sc98d/Ht0PfZMu/53M24R90iyQZ8Iy9Au3NXGmiRTHc9onCdHDy1WaExbhG5af4ErqtsIygG
SmVHqN2FGT5MZYgDRU0jast71UfJzLErgoSPhVos/bolWmM74wKOmAuWQuQ96ErTQ0BZLi8wXA1T
fbVuKbqfPPeMl1Am60wGY04WXU4N2HS68lWnRmafSr4hUNuVGF6jXxK2CPlRQIBePmkes+yb17of
Tr31bRofqn4pkWF1m6FlD0AzuoR5LUFPHuFeLhfAjWqfoAVd7Fzb9RK004hwEb+odi7RQqTz6Iba
rdFsH2W+JhIkKHLMh08YykPM0eh1JvMIXVwxMbUnYCFGbhQQFEXpToImqrxpqS3Aqy/buNiqxisf
8m8zbobtu0S46L/OoHgObGdXRByfBe8rjGNmK2y9A5fMwkb3HObg+3tWyI38yWJPurHeYP3j1KxD
MuV8PxegOunryEFGl3zMMpyiBSzpAw99PebAlWIx1xGytU3esXH9DaFbJB+3W7Gm8LNjReO4qPHt
qkVfkwsqEjgpjBW8Tq61yafEtSwCIhx38o5IcILUg0hZS+tN9etkdpUvqlXVAyFQSd33Y9Rtr8vW
LbjHczO58R7MkF1rXtPK8C5BlqhUiCEe0a12Ooau74iCgit6w9UjR5fKHjXBScNAms+75CVOwmBj
fGqRS6TFvO+G3xFYfdK8ac0cJG0MOHcEhAmz0ZQvAq5D6EZzHJJzOWGx5Y0qJxwrweHDv8eLGdOP
W4Lc5JghlPRrXVSzdI+KKJM+QkgcDMbgPzOF+MB5CPEuUAzkInankur7agWlgQbvTofCLjRUsky8
ToXFSTwP6anwJCYvoQvsMQAV/VgyMpb3mLoyXt6AbJBsXxEns7P4nkbgAh6MRTj7NSXgbvQ15IZL
YEbklEukVmOciOhHOUS5/9FWUwT1Y0D9+ugxIoj2DNLSNZ5UVw9rljFaz/Hy2Xc+KZ4xvgQZ71qL
TW+fcDoX3O8CtAtE16UoE5/f61RViPtUPgxRVC9myf9po14hAchQMwkQsYbqGG1SlHQyjwQ0sqpq
srCtqzzEyL/7panYoEsEYVyW7l4WTk52r/zkI9wIBtk3bcIIDS7xMAxziYx+nlrHxv3YTumS7zK6
uW5uoFKPas1NRmMYU53AyJLfeRQVwjU6QFP1BspXY/jcx9tZhVEjn/V1CKx7Hko6ZIikAItHeLws
S5X9ZgxzVd8gSW+7f9oR+s5rXfLJmidhcd18rhZgJF9Akt/OSI3tlhT3Q0ogY79D4Djmp3jaVIx5
TsuRydUi8QzpE8vGKXwtkde1H3KnYpjVipNlTqAiJUw1q55y9+BYpNlNEbUDQkgrfNvdUoZO5ZPc
IOoedjxGaUM22QhgOsJGx4b+0REQ6tgG6tl9eFCJS1NQfScWDUEztkaA4Vik+TPhfGufgMHUFd+t
soNgQC3jFM+pN+jM6+nryMAnuzVJwHpmN6VBYQOuM15BCIXEeB5PCxKJ1hydQz4G620LIyE2v27j
ccvtEihSeCiu2DpP+hbBaQFYRo6Ya7MlErMEvHeY09RxmCC7AKWw+NtIwV+9IRdQWYtkDLlRSxoI
lFKWoYyP6O7ZFoOSroFwyTj8SmJdYQxGIGKOTL1GJCW0Od8xkBkXrMfpx49CjW1sSGWSjdSsslP6
BTZoUO7IW4eyRT0VY5jyxiB2RVtiBVny04h4oQOPCBCGBaszKE+AAnxCqNm/Btzj23FUUy+eOGJk
jNDPEvPN2DhPEBu2ppoOpU9p8rGkEAUI+7j0in/r8r4dy6e4akPu9jrSSL1vTDJUXTiCA5iLdO8M
dXQ4pB2HvNEN8ZkPKKMUYKcewbzZzhAKHxKQwjT47xyC5hbOqZmgMQ6R4GUdRZbcFClJqLjdMOYJ
KM9QepDC7tbVJ/PUcAYxPrCpZot3LwpWHqsvsV5LaEJKilrodCd0Csaf2wgjX6t5dozlH92KIYin
HHbDxyYDx5Ugu9zGM/85Gteu+YlU4wpdxw4lKqgysdK3aItw4e/sDKTjfslCLzHXMAIpCyyKyEMN
ElRnhxqJlUaDjAgbfQehQnooc/u8pPHaNiLrZfYbo+OLt3VnoOrb1YXGyJC6m7lBOoxb3o3yI4iE
8u7npGapjxDqjtupaSGrAUMDc/OEsiScjtj6w5hgcPH7YhDT4PUYfw5zXaYsiZ6XmfE5R//aWalR
hJtFdoDvU62+9XG0zO0Lhg/X8QXDhq5/RbsQZFmonE/O/eldn+KHSPDHolhGY3tfUHi+ao8GFMCG
+2Hs0/UxheeFdVWVc8TXMXyaDPs2i9eMHcY8A39iU40+YT/lAmlvLMe45Z25ww/GLdoslIX0KAjE
AfaUCJU+L6ECtKNZLUVBK0NlBsaHAbfiVwz63crXmONS5DPC2gVkLyPqAOZQUlRs0QibtvFG99GW
bfsM9JI0NBIJEFKn1CF2GZBVTE8OFQOKyxCpJjuAzAOdswabQ+Q3msdrdYpRPOxe0wEX52mKHPSo
6wIZAf9AopDlX7RqK/Z76jGOAJCL9MsMyrVoCtWnisHWvuKwqoCyfZmVH1B52saH1Yv1Zz/DkbdI
tuet2gfvcRYRmIkq/sAQocS3LCvC/FP2FP4nxQxzu4OYbaV3mJGfxLRrAycgoUd+MqNKhpqJBEjL
duX6lVFkOGC0knpFgW0N6brPkXHHSNtKJRmGt8Y8mD/edHl+M1Vdl/+MNxTFPqe4RDwKNTHuq+XY
poXo0O6bhSuP8PzJ86AcK3Y2oSDFnQxi4HrjmA/bZ6g6RgfMXcRFEykkkw8tRvamI86sP2Rb0mFZ
2JlKkUOccq2ZMwaSQkg5QBONirytkzQZQ4MPHuZGqNmKfVVF2zfItfY/wKeAjer9RKL7fsqqHI4+
jWxcS52V56q7saCSz2d5F4gpnhbkjvcZAQEDxqWQS5DWqyMbSIGaEDXuRw6J+8/tNqRfkZvnrzTe
QoD49zzfGgmEP4osEVzVmKibXOp2aFZc9e4GvNxFjBXlqIjBuzwPA51C004m/QHtQhD+UO8fwJZQ
WjSRV4I6eLtmpkFzyB8SBCIHng36cWt1n+0XQZd/UPAm1bNEsJ2fshZR4B1kFROxT5fRznvFNDo8
KBXrnw583XdVFjLEvm2PYtTCtorWcOLql4kj6l4BvT/3MA1KvAfUk7Xe9TAWlCCqZRpv1BZV5mYL
PNmOpYt4tmNhzMht6hKcN+he8vgIs/MIZ2km0l3rJvVN0hCzm3HrQZCh8pHUwlQgtElRGHs1axyO
GckRC2yzzCZIgvjpqUpAX32eWKFfxs7mvxT0YhNYviWiYfAhxd73pPtGZVyOdSgYxtldMpXD4xT7
KtpllvUf+2Dt3KyE9tmHymj6HE8sbJDu7aW6RYySfUA1Mf0lkhJXHp8HcCpYGHDdQbrTTsiTNlrc
Dmg9qFuzGj/tYYh5sqvCRh892lX5I50xYtjQQdK1SdGHedYqiK4G85tQdQaM6TESTlQ1eKbjBWHH
On7264DtXGU/QLeoWwW9KxiGmhsJzk4IF4I9cmoS71m0L1Lm/5Bt9OYJtXSoPnMDThvkIYHsTBms
3JUgTvya6MJtuw1VObpzSGb6BmRVE3/Ik2rNblyGwPumor1dUZcptmhHOrgzUiMh5kABxts6JvUc
OL3v1sQPdVLGyTPCW/gzjfVChMm7Lb0l52rHXiGFf7QUVe3dBKRd1mygCPL1imL1drtGo6JNmy7Y
ezT4ga1ltLA/exdQU2HdnMoDOoXU3s0+DX+yWVbiOIvY2FuDFkdXq0KI9QOLzkuFqoXpwQSqyC3I
Kdq+KYq5eMoIFacewr7+kA5n4eUCKkQ5brwculwzIlOCAi2ZMYOhQrTucAng/1RjL8d/bBH4S0ly
O+1YupgM03xg5G6qrOvoQSx0Dc0UVYwcS4z/PxCLg3LLEeFMnywx9FFCPS4/LFtRfRq84Wh/5APC
+6rz3xMBnHpDp6W712cNuBu5wPMft9XnZydOrd47eOyqIXHqVdNuYJetZe+K5LFUYZub1CE7gIfG
GMmXpRp5jOxhXChqbnKaULtA9f8TGTAhXZtRpI+czuwurGhf7Kaq5+ibkAjq4AqEC7d5XtpkT/pp
7bB48HJo7ZDsJZnb7IVpPs4PC3fQrS7R0ZxuEmPXF+CW1VOZc5p/ZNkC04YKqRN7hywQL59ACnKj
pZc7xbZ8e2qlxHcjZrIv6bJKXhtdtslXP1TJPxwETL/WLgcpA0oZPBVPruxMu0fFo4ubDnF+0hBM
oxHodaVmuU965bojKplL+90bdBzqTSPwf7Eo9P6Rfi70ThUb9WA6MQSuyeVUQ3B9thxIJ5FKmPyy
xeSFEp5D/SOZY/dliYoFTlMD4tYfhS4CuvOE66QBwM7xnXOMyzot+l7u8JVx+EejRbDdIxRJp49Q
j4MulzA2os2SCQNKOc+Gn2gpUCwWYqYEGidobde6NyE85GtWoJYPn40GGH5ajIRratvngGgv3FYZ
qma1ybiFs/p/HJ3Jctu4FoafiFUEJ4BbUdRgy5bn2Nmw4o7DEZzA+envp7vq6uoux5FI4Jx/nDz/
Ubuc5yzgt4Of29HXp0p7y0iBb7m2++R2eMUGC/zvdlPlV86U1/8tWzJeTlCV9nVbOn4tp1mSbbd1
yr2KYSrHnYMg4eJ5zJiOwax4YAQtPpcmG6+Nt0yf2D9rdujQahjNp8X1joGysx9tSgnIDi1c7Ehh
gk1NURxHMFDTnchXi0oVw3ZBrY5r7jx/yevDQLXV30E4HuZz3wm2+tj1wl8YBJNJ3A06rf5WKJGe
BVORt7O7UIiDUcTb3zvIic4p23j9X9O5PR9H6zv3eMrMy0r5s3UImi0MyL7LQ/vbGyen//RoEagO
qOcUQwoV2w9EyA3ZoeYCglYuh66KvUZwDdpDyc3N0IbUxumC5b+AjllDe3nJ6imH3tJ/yxo+9a/W
uWviUtdrJJLQfy6N1u7OynVTv8wCrvkIjxUUD0kXjtPRSt02Oy1jnwSnLmBzjZzNXmVU4ea72lBg
3cnJEA7QD8In97AWlLWetDtu3rlPDD+yl6FT7AmiceyLa02F5GlJrTI2o6z0fkydcrskJWMLmbFW
mVMn6wP2H5lHgjxKHZ/GF4vG1idVzuV/gv1N3a1LYtwob5CgMPWv2fJAWAwgKmqFgKMyIaDoahjD
q7dJqxybgAyzQtNSvG5j2Eee48vtOCJ/674dIcP2CI4stt/NUvDwmDVs113bK3PJuYfIS+v75Hfu
he3VBmno70nO5LqYml50sXBZtNgnuxALTZFbAp+vSDOoKaa1ri45l1VSN/+G3GmG8DjO1dh/KpWV
pv1cR88pquvi4wWYL0Nl222BhDpkGXJ/+kwljDYwAwRDVRSFrXM8y0ZLInbwRrsjnPZq5csVpr0W
j7kvsDqOHZqfv9UIv//Aol0y0CsFsB2sFlVvqmSJaXe+ra3sig7ECnG0gJ5FRVmzqCumarlnoqmc
/bDctOtsvelH6yT9sp+rEPwuCBOPKz0VGUAwPGp9H7jZlO7srLS8vdMp05/CrQ+fyALY5DGZNvPo
8Mxnsb+0K8hlatPnO8KNADCORT3utibLV2AW1tSIwlkznkQly+apRriOlMENmw/W/eUqN9H95S7w
Pu2QjORn3Qbs59UwtMhs69WFaie2b0SeIvyB54UkxF1TwHPHvR4kEz1t0h8lkyw5C3RPBDSK1cqK
/MGtPF7t1En3KSVsd81tor7PtoGspEr67SsTV5LE2uml/hwHNXCVqiR49ekteTKNVblx1Ujp0P3Q
5mGXHYTbBty/pqgvRTeJhdMsM/Z1rJ1Sv5otb85kJFf6qo3s87uwS0A+Zl8n8wk9pqgjg3FgciMU
CeMUC9U7ZudYwit2zDbOtm+L21uhNZD4nhG1YrSSgVvERRCk1cOQKwl2NdlchW2aE78KG+k0uxui
VJ5bLPbWruIrK2JvID1333ukTcU0sYv6FLgTg89WFP0r+KX6txZVeCknu6LRZIFSfypKGfwKurIt
PxQE1U9BDtPD1GZwwB1vsf1gCaIszQ5qkcuwShzztsE2KARKq7tdat1zrMpkac1RE4IwgjDks/qs
2t7bftcyoaAx4jFPaxnNjkk3DPRDetW0yeZNjFBI11c4zyLdh7K15Nmxh7H6YZOcwutquwNDxTxw
xonc8uhyAh+oPgYpQ+tQk+pJdPKa+86OBuDwo7Z12D6Q6rz8znpr2g7GCtLlvV3FXH6Xoa5swOlO
Wui7SH9TwkS2dtTHzc9PrJlyhPgTzEV9ZfqbhyOIFeV3TrDgB97rLemmNkpDL9+uC+2fAclD4wi5
uczZ7J5mIrOaMysNjRKbJ7P8YEq3c86J7c7ucaFmB2M0bEx27CrF8OfMJnB3baPyAoChFnbszXaf
7iug7PcxFak859pz0z1haNNn0E3yP04khwG3V9YQm55fLrKtdjgjLND0HflonNhXk5gtpA3P1kI3
5jFrZ9c00TSqAjFbBnTRPZpWjtueqPZ+vKiOoJ581zOF5ZcavUIRt72V9rFPp9rwNANbp380i6N1
tZL8hho2wFCv3dIt95Yzt495WC9/cG3ZiAjmGeH0hCJoAJbeJvdudZNtOFfVuMkHbiv+K6w5D9LG
RPjgLau+lq3cknjUSf+M9iu8cyDI1d4tbOFGXp0U65PXJ837xqeSR3ObZvvWNeDHFnPet8vQfBIb
Iqo/OU9lc1rYqKuY4PD+j1az9zaTBXFBHxv+C0U6vBHQGjy3oQpfdaVra7d5vf0ZFMy+ILfl9pft
DnaBrS57mqs2ePJYxf8lVVGnYOC6/VjzPFQ/BVu3e+xqX4oIWpFFHLg5/TvXKzDk2JL/0da9nG8g
ev24wT//RS7L0EYnyLxvSpsNY8poe1CMFIe0Q7twapd+g7BYTNDY7oHCp6a70hRtJhcYOJTypHJi
JwQk7RJB7HQNB8sGcWUzebFxrVV5IKnIfAzKW3+lIe/bTZib7odqgiJoi8EcqckqSoLOu3neh95S
Pqu1S545Uq37KUiK/yq8RmdvWEBZh5kYU4S+sHorLeTn1mYq21e2Kdy7oTH9dJeOcixOy1YOf4Kc
JpuxbeZ3AGsvHoTbeODM42j/GnMOzAxH9H/D5PXiQF0AW0u5uQzXjIn+drI9t7YjAYgY7j27TYtL
ii4eHmRKmQLgWbwP1q0bGOzRJRgnoZsGEU+cQuqSLW3skkYIFQwm8ujneT/FKcMfeUeyavxD79Zj
caenIb9khgTOQ2pVVHGCwILwZ/227rfWSde4RJGUQt4Hm38Cs2o+WgYU0O151DZRlOW8HcVY95d2
vs2AYI6IzirFukQyCKZUVQV2yWDeB348JDJ7MuGUThG/WGbvbBsps9fO6d+Scco6MllX3aUJamfe
r95SuXuLwJhXuOzi6rSqzh4hkWkU7PPOTQ6ooEhGXWQ7NqexZBBMN5EA7HfMMiocsrde8uA5Sbg+
6vkWmQicLk9Oa6P/TovMfa5QEt4RSSzekLw4c5wZCy7BblGIFtr0OnLR2pU714zVJdREm6EvS9Pi
BPqZ2mdPBrOOKnrz3jkZJTz8VjCHAkrVgMdL8YevGTRb2oSb2svIoNE2koeutmpatm/45d7t5mWO
oAlCEem89h8G25E7jO3Lia8U9IvKk2sxAyFMVirZJAACvJ3e8t66EaVyZsllhSRAwWVuh7w+juhC
uLc6qxb7dHPn8s1ZqupvLfvsGUs1ITA1wHfULSF/36Yk42zRVr8fiMB/Z1mo+yjJNyhRqyzKf0zH
Rp0HFIb9vu2d4riEWv7ktlLViX5bE/MKJ6wfZGuafaIpMovDSph253BjMv87BH0KDfO2tyudnk3i
cbDailPorkxmV90BFvrojXT5nxWEnYGRsjlhQDutYZeU+fagMzmZ3WqCbNoDI/LtILALL8p33aMO
lzX2s4IxOZtTBGdeaNrHMpXwazIff41uz+KAqOtlSaT9ts5BeZdndfjhCXAmBmxvjWWS9HM0r737
kpclo2JbC3iMZg3U46hL51snlXR+l0WyWulBF6IMT2nqTtbzmOYJi19JCjhbO2jrwTczMsdA5zll
qty50xHwhZXLuC21LAGEcrfnCBPjJbU0cho/V/0fYUpQQbZaN+qaDi4vH1VQ3U91KGFoa9n8Rinq
nn3owYz7UfP1Ow1vgEFU4u5ndBb3uvBbFDXazy+A7+1/4y0mPrFq+YX+OLdAXttMH1bhQ2MFqkoU
hc0ARUf0xuUnOYq+ikq7Ld97MIUMySBE9M7QQeS9AkT7960vcxl5Fu/JDk6ev0SNKHI75GReDGc7
ZWlk85Pu9o/DrS1eVr+2g72XqGK+QDDp/jiJm4Y3IM/yiGJ6zM/J2pvpwVhZ6p5Cqh/GAyrC+cet
U2jmbhl+q9Ksv7JuwT7Ds+4kBy+cyn91Ps7Bzurz8dWsTiMP2VSgdluNlT5XpeymE0udcfZEFIwu
2uVqNiC11djsW8CwEdk4LatEjC3hQYFKxnqgI3gnR06KBLD4O+QzKvfVus2EGWi0UqIq9KOajH4d
EUd/uhMxtbuUEbuKEmCu/jC2Mx8tfS5hHQE0uf/UBBYOzhCs/yEjHn/l9lL85yBV7JBN1SwFbZpM
dzoppvrQDkYslHZUN81Q7tfbIwILNxLS7+QpxSf97M1WgNwwcACX29Ge+STFeD+psP7VuwaV6M5d
7WH6L+PFWA+ysQJ5ukkj7knZmKIm4Re3JH8IjGSqzV7eYqPnYi7vRjcJX7k5neekkc5929Bi5RrL
ij0PFn6uc3hx7/ZLQzbbQ+RNrBx5vjgHi3TdiW28oBAzLLg2rTw7wnZIRvMlKzyydVEoBF3nz09J
uNXfw1AC31nh6E3QLt7w20Xb5h1b2mPYhyodxJMl/Vht27/NnwUsJ22F8nxDtqo9JmjrzHqMHn/s
Zy5H6DvnEfl98DsUVisPPYTA62Qtzm+eAe/q2132YRzE0MgKDJgkEy2KIU7h4ZcRdv/pDPZa7yvI
/v0gK5AY14T+0wqjGk+hQH3T2xhfosBklQUgWIrfTVb042ObsDUC21ALH4XONqOj5o8G3A3c73Jr
19dNcrRynPJNrr6YPq3Vq45g5wvMpbNeKG1p7wvfv60H2mv+NMuQ/ZRkNvzuB/DGnQggundr3vRj
VHWWIJoTBvaQIcB5J+N97A+O7bTraTCW9+XJsCQ4D/nKwIi4Z4bb1gNQd17vdVcIejjL0Rd8bjgH
olGnw7ezeFPJlbMmfTQ6entmQervDUDwvb/ejnyMrsi3cdvpRDX7tBrAwqeuMy/lKvJ7lDy9iizT
VU2M7ZpxMAhxSkwOPGfttySLIhvLIkSg1q5rTRrzKecIf/uh5wltGu+f7bZ+sGe3CUGnhd+eRO24
feyM+CB3s7f4n/6SBT8zqRxvxlnGr77f8sebhGPeabfuDjOQ2QIV6Yg/lRhoykzW8KmpZBslYuPo
6kr/hPzdj5aqT5grRka+qljdO78IzQcH8+YSAyyTYwoocYbAn+F5UUutKK5z8TG7CFX2iYXidG/L
lVQIxVn7Y5CMDTszdGi1ptYGQ6+9G02AaqvVOy+rm29vsoPxQaIPfsSSknDOW0H/Q/xHXn8jQzH9
bguSpYgS/rSHNTFJbFWFdRhLJfadCgh2z3QTHucsAGXIG+O9hbkG1ExwCeBJQBQT90I3cDOMDUmU
lPz0BaH6sGvXkqmhddvxgha6q3f+lvVTJDRB0VHJbQfNLvPhDYC3+BMIxPDQWmDzQ2jXd2PbASVw
/j2Wilhbq944+od0BRAs4IzitqqGd3T3zX2W18lTiCTizUL0xoNnt/owol28WnUFRWMNxWluHYMQ
OQi+u/AGVyfBggqpnpZL7jocd2tWDielyjEkgXuRqGlK7Z94ZWf3Ph178WPX7Bq7nnOnjjPXAZAc
qHCh47MHJxVBSW3XOqszw6vRccBrZ3Y0qU5/PWtDAxF05K4rqx+/5i4VTrSO3KCC9Zr7Z6piu1Ee
ycPDcvIperPABdNSROQqODH99u1/vhysn5ALy6WVrShVVAPzzRHeI5g6uyuZ1qayQ9EixWjei8rL
/dianYqO+cBKf6BS0n9eXtkvGbYa/chWwiuluolTIQtYSIm7nL+5T8Vxcjvvk/vdK84df7N3pIDF
Z5es5TOh6611NNUSfFeKPZYuXbT8YajVf4vut/aw+GPxPcxrFY8QXQ+isfPskFsLOPeyEVi0T/3F
Pecz584u5FiKtnVuTv3o2Neuccc+knrpTgZpWoXVtUntfaWYoc+GWMm7ZqnUvY2G5T3z8bWNnc57
rJJLlsF1V/bnZJB4tO7sxGbW471rr807upnqKyv96akyLXAjhqkTeo1bWxP8DILNscFtVZIV049D
eEmEq5JjA3Pd7bxF28imlM1nmiEO1aw7ZVJHyISNw/s+QNt4NesyucWe2GdlFu6XcQY3SKaGZ2/m
GB3UWDxA7VnfeT8b8jezwXngYFf7zne7s9HWJqJ5Gcp/jZOlfwetqpik5Vsv5ARiPHNTADFIcwpR
Lx4Aaq07YCm0LvDjlkMcQt199VsKLqhT2wvjLQwNYuQ1AflunDBQZ8dBOrqbQTrfGLMHgygkRFyx
JYVSd2nJtAR9No77NBi2v0uKwANeHaE5XcLBr0kEbMN8cPNDZWfyaic1IjjIEGAWl+mh3PmjbIqj
1aEzvB8kFCkiedhCx6JOdFf4w0C0gusHz53WnbsnpTV5sAd39k6V1xnN1JD39XIYcC6U2Cv92b/r
pmZ73lzXeXbBQQ5kPvtZvNYdCtSVMW2JAK0L0FPXtS8sGGmPB2FwaemhL1X8MgyUCb+hhH2xaDkt
DmHoDG/MrMtFrWzk+PBArVzWq+qQS9cCKan5fL1tmt99EGmEN25jhqhKLPHt4RNBwor9rGumweVT
z3kwR5utA+5FVOk791T4kedrlqaQY40ls8gvi5vwiHPXHR7QU4E9omEf83hqjVKxNGmu3pAtZ+Zp
m6HNFxKRFpQweTe3TH+yxOkUdbrja5PTPD05WaJfM2DHZ6ntZq912LxUne1EvbWlzYm9fyL0Xvnf
dtlO4t6X3pC9L15gvwOPyyDWW8dOPVqh75yJ9BYLOIkkZ54ZIE0yceflwxCcOZYn7IlzS+e6jatG
iGXblWsjX7AoVO7V37h8dNzP5bIXKKsopc268TlIEduS0VJcl35pHwTM/lOTIIrmcstUEwOBuf0z
+gVJ7CZJ9El4EdtsJTHxrY0oroy5TFAFDR7JIUwANqMauC3cNXz+VWTQZol9MlbOeNSlt+X7vB3n
8mhNLIKnEWbCgVctUFd0DcaOyGKiK6It3fRwQGTW7G0cPGEcOEVn88YL+5x7Qf3Mrw/CPGzIt3dZ
bfMLJA79EdJ46tPf8JJhDa2g/6deZooz2U5+h43FiqmX7dHUlrmzhnD+LvochU/vJyv5QGgxcgIx
+F8QGjsyf1aty21uL+14dTu5jgAhBKod27DinRDSxXaNvCD4STMbhsJvsv4+mNT/tSTDFEZ+PfLD
0UhM4b53CQPY9TZPchwWq9UhCSkTBTXn1IgPWbbbnVutORo9pBXva0m3201BMTWQv3x694Go5X+E
qFQnhtTuKqzJgj26vcU1w6598iw6ymMrcMfYtHg0DmXq4lyVXIXJXZbZ8wHBAuyapZxnMzvuNYdU
PORryaMiRLs9Iifr7zlh03Ndwprsq8YegP97xLFYh6zqMFEcfgQycg4rcPljoECZ3ZEjp5KoNq9d
5s4WtNgE7fxajfzgO7Oo6g1XN4Ev21b42Snj63nzG6keTefDqmmkPJfFD5s3ORfmcWzHAvFc4vFt
uDUfg1XBGe+gPId9goyL+Y97reA0W0jLt1VAlwDT9SWHGfzVAAc9KTSxaDQZCM+G/pdbTCx4LvnC
2S9JDvCDSH3nyy1E+hEOqG2Yf/mys8rPvhae+AuQwvJ74gkQe2eaBuSi0F/YUXjSqSjOc+db+dl6
5/QhmB/yOlS73djADQDXiQ+TKHz4pdeQrDuq+7lK8te84lMKtw5OZ3TwgMbw6RC17WjWLIK/9/9l
ptHoVqcivLRpah0JusA7RNV5tpsc9bXabFy7rGlhdXgexLdFIO3CiTwNv83Qhndz5gZXOeb61KRL
cgVmDi9oxPwnPYaakcWb4ftWu7cOrfby16FX+tpbbXIs8778N5DsLVGG5H0sC0B3jSOyRi+Ayc3B
rAsE5PvLf8rpeZbKOkMIMw/EusKRkD8JS3NIwTzLL89zBvNi7AHoCLdQdRIBEZJ5gAx3ZzLljntv
0D6qg7JKVdzgz/nx4dqRczY9xhRcB7zn5fakkd8+VmzDESsrr3bjOjRE56Ff/WQ5HGnQ99VZKrs+
qiBHO2QoQepsZHGnlsTWL2eobtSNexu+Znh8loKMNFf0kem9nRrzx8pVg6cLdfvVr5bxaJWYG/Zi
WsvijxcUw7lMKVMEaWFI5TJCDBj5LjaBQwXM9THpBc+3KgNn5+aCpokeh254B1qwiRehCFfmpGmZ
LwGT2BmdZiPkWntVMe3Silqg2NijCKG+Orf6Kgp3hskOAoncJFjD5lA2VCcfmlXmJiJGtPyDBpVC
SkUot9kHuGJ/WRCi8vEGyHA4h52Se7b5wY3lMC2KslmELmJaDGwft2D4r5utfjkFWQCMHmA12xVW
j7F4K/NcnkIry7EOhiqrHo32Gfw9HMH1butvEtBUjmo6k85e2KcBdvquxE6BhbLzJ1jwfuNwFkr9
LQJWMxLDS0aFsivS5DSyGoONJwHybb+wkQ3Vam0fkK97f60yDfPHTeokjMXou1xSIXrbHVrvjkWo
Izb/IfdtX+N6CeZvOUNY7LWpUlwDqCL6w3QbCtBeznzGpC4AYk2MeO4O14LYy00rvNHTNP9wM07T
BQZAfMjVZ4MqUIJYrJBJQT2mCd8WVdtspCwo2AxW7yOowwrmai7L9ljXpF10xpsx4a8lm4U3tUms
ymKBSy0XTwNyhDZiVFdZyavOCPGZNxqA0K75gOKotKdolZl5YzzMliOqV/eYri1OtRWI4srpQ9kA
jfMJhXsN7nMkcQuwWopIPoOcKQoygU3R9/dF0WT04qUjpiUVVsU9xDGMTo0CWu7sWQWnaetuYKe4
rS0dioaosWe3i9ytC34s1Zfqmq3hVu27RQ7XFfHxY9B2znrsDIDm1KHU52xcEh07LS46rLk92vSU
hFlUTvzoB6BBdsPNIelcE9eHM9/L6fFzpj7gee9waeZMRSIGdvPsCMFH/TO3IM8tc/xvelK60xx6
wz+lppbjBfHunw5LVPDsNK3+0cm4fmEB0O3RW92GRrOuasfHPq1xL2WV3IeONA/zMGOKzBJ2b2st
PJlGaVHZHDAur8KBg24BaQLUPDOiNt43durwL64TOD4u6ZAPuuzbx1HpIiKomB7eheuG4xZYwosM
Ydj+Jyod3w32TZB3TQXcMWQtrsm1Iymydqul+xqazAz4RlzhHVNsSPkHlgVo9vyu4UypxQOisqpP
L6gtgAL5Dsbl1gOgybVQ7YYwAe1JcmqIz3yRYRd0NxVLr22+yQbb91Emo/tvcqbyvesc0Dpc3819
snU2kxHp/5K7Lxuss8gcqbDMDeVvwu5grcawLA6bEv5YM1aXMPNrESS/llob5e+dSjmHUHvrQ9BP
lf2B4Dfw/ia152CRRkA6L29WUc7+DxkvExcQG+E0cnJJy5WMnhQD7vANg0WFXhl0h5GVwL5DR5jn
BzDFFA5wsW8anq1t/rHRyvlaD6Ho9k2WmDvbd7hXE+W4L9VKmMEOw0fHY0Ku4bGoQFUVRvtPnn4Q
cGd21i8sr7dXWijuSZNX3d+bIvpFE51JgwlENZpi7SEUFwt0pEj7kJzTsB6pxVRmbsSp99ZF7oWF
GjfCbobmDKdsijJowH4Xc8lNtRN1tlf4sYCArJ7rm5q7jKwC1e/9SmjtH3TgVbMv0UqrR5yYqto3
+B/p89LlmL2ECJs7ztwEGDhTHsq6ukLEFuOzqT0s9zigdyHalQtXRvsQTqujD02OO3FHGgZfUGjK
9GMmagU3Us433YKVX+aZUQgOFvvQSReWyF/yKVTFGxZ90T2W4L5IXPiXR0n3zMULLEAVN83KBuiE
YTlC4jI9Jmo0wX/zWDEKTDUKkC5XOoTbLgKgBcQAd/z5G4tIqNCukpXR3El8mete6tL8+Euj1KH1
e9MdM+5ZyER0Jua+KXjZIKTYq0lJmAWLY1cMJVmLuD3fBqulP8gdfPRPu02Tu3G7RGexpLHlDqb9
Zt4ETN1RgIf/jUveBW5sBM7+1wJDkbmAF4H5rlIFxaVDVzPhMnHN9Ip6dgv2k2S321dINvqI+2mZ
ntKtDdkTYALbjxHZxYsQTRXEoyny5Tj6LTkWnpM0cZUMrVNFAaRQfy9sicIG6i1n1xfoROMOsyek
b2vcp26Q6xnFdou6lS7tO6ep0FEQftAdbbWJdw7iXn/ZnYVksgqAus7SQ+d0Ju9BF0w9cpX3K7t6
y/tbpv3vECHOaeCCTU71SFsjfkx6Rx45GQwSOkNHXPG8Wh6LVOdOZxk0Q3PJKIkbfwDovOB34/dN
BmxRNd81dHqw34wZi+cafyZUTxNs6bHyG7t5zLQ9AfYR9RYsX7zVo/QiwnqxagyK3IufjPSm+bvK
B1SyO6fu8vozq0HYn8AwV/uQOcR5o1X2W4tJzevVES5LQpt4cjY4r2wxqepFYGTfxN4PsESfdQiR
8VyUuaAMdPZgPDyu8/rOgYySf9iGFm8Ag20QK3F5lGPqHzOsY96KLvq2eURzQojYGuUd6MdjxwPg
nej8cNPfRCOI/p8H1OMnMFkcq7ftpZDuycaf0n4r3hJzXzRae/BCkDJf5FI5oPOOMuTx1DSIar2r
vHkmeCWtx+qpDXDbnkEWff04rAstEjQFoMXNEcx8NRkSaBLT/a08k2kAVQ5LFv6rsOIFlxlllUSj
1w2z+7uFm7vtkNPmeUShd114WNIuSO4mTwzrvQVRkl2sYTDZz4Y+wFn5thnhv1LM0xrxAeI5/T4Q
PFZ8yN511K/CGOMmtDFxPH44aR0QmF+WzjZAdRpqHefznHIQmlPh5mNfgO2Vyrfibg4qkbzkWTEL
HHaiqtuHYZ7xedyenWE+poToZrKgntOes1iFYZGe1o7wK7VfWvzKO8V2hWq7bzrvUAq9bRENsF7L
fad9Zdt4+Jc1/OgnJ/tat1QW9+HAGL+bfGbm9lhNHU/4BOhjzkVtFosw3XpJ3m/aLPIx8jpLX7yC
1r1mn/ReDfpg294g7xw5Yufe9cgAhvceidJwgpEHNU/mxvJ+2fOIBCNdBfr4fnBCHS9QlMMrimtZ
P7ddP7j3KMaoHYVmX8tDZjkqf+Yz2Z6wsHl5TEwMe0MBl/fir9LPo1yXWCy7QLkvpdUbRmJRQdPB
/YfpqQXSnQ+JL0uQZn8JT3qxBkQp/YzKuXTbQf+SM784w2Bti/AMq5FmR6NIeEELDzD2GFSgUo+9
S4rTg2PKtTrZ6I+265yTC9TvhS+bNM4rd5lPeZAn/NWnJZzaJ1RvRctjLm7s9bRuW7LzQFT5F1TK
xuOwtnp/LY+19PDPE1+gIYjAVqAjOa99kR8p2DJGcQkGLMSxqZEm8Y+hCQgSQgzhtMNpHtuwfPDD
dg4QOem+l9Fkgny7THWybBaYsg2XmgQ3bApqGvGpXF1wtppeqmNKV+5Pu+EbxUE8JfKhbzU8UZ2j
w+Op6lA8raFgbMbA/4pjpJc7x2oQ6sPKLU9zfeura4y1PcgOPfrOSDk3xIcs9tWG7tziEMMJ81Lv
Xuu+dNezrSWe8mV0crgtd4JZFFZo/3GIWkFNkLu12q1gbUWc6w7XZhAAMzf+kL4XvHRETQb9i0Vq
2R/BrMWpU9iIaOVYdnHdT1yPa8VFG/VmhWIruiE7uo3jiZgsAdA7wg7y8jEZCQI/iMZjjRNDlh48
WRWvUDzoov2QfhysbFP1q1jrEenLDGxyq69jM6KIDMqOu9D5j618vPyPo/NaklRXougXESGcEK/l
q9qb6e7pF2LcAeGdEPD1d3GfbsQ9Y3qqQMrcuffKIYnAICyzi5gblW38kda4RfdxNuMcXdc5gBKU
pe1rF8a4DuN5U9xkZRHFOtlXLpdrkh1B1nifUEdxXJGkJ/6XT8zffXcJ131Z9M6vzoG9c7RB4/xS
82r0zWWisgIy10Q3iJ3BZZ8cwWbIEprDsjXNNq4FSfiFIUgQ681kwMQk2eUAQn+AjyLfCxTFnS6p
04pLifb0tp2Ld8vQcgOmArsmnKy+ucoypUOkYiCiFodh4O4SJvs/mIVXjw0uheJYGNv2KOhteV2j
3uN3A7w84M0KHyMtEKgw13L01Vm4KyeTXvXYrI9zgaNxZzH0QK2fqiQlWTmLofklIYGJljdDjPPD
EI4RKwsNnKUjQ7ZsONucW7A8WzLBcUt63UW5KsCZ9PE1DFelW+rLWicvYvE6Pe7NgqX9tNKKlDNz
1nEZz8gahTipPhzsz6STqX8bGMBOpyyebUzhYyZ9G+OK/FuBHs1Isqr/hdnoYyMgVHafZHP0ky1x
zm+KMj6TiTukPCwdkUhm6VvFrK1H0ZQkM43HssKW4wEbnP4cSKzgt9J3lP7Rzl3MHE3VBLU6x2T2
ShiYZyJrFnXNLEUtljb8ELtA5MMXeiJFdbBS5bLM3gUe13LHuAd6EW4VC62ieVybJvWqV0wp5NIm
0Ym03FercBU7Q7N69m4hjj8oVwUuouyLJewme0jkNoU9FkMTM2RSLjIzYRFc0llBTxeQdqIxRoqw
F98nyeu/oCKZ9WONWPKDeyZMankg/FItF+xZfXEKo065qM2mIUMbWe32r1NBJqNcPCo0yxjjscUq
VBymJo30ifMfX1m3CGwROGHp1kKbMs/Duke1RF7Azp+YnEKSywHmsV3Uwr7b6XSV5k7j2vzANJ4N
j42Z7XyKS1XZN0vre1/n6TrsI4hG3LVyYOBQeFMHt232CNNViVDjOZKjM3ymQcdHgIc28DEY+344
3DLfEJCYxmqlfOYtxgJUOO38bWdMIndJB7jnmPE81u+qpEY7anw5BBoCJ/gixcEHF611iWdOujj4
qngUzc9xzuX9AF9qOteOHfR5NOjxTxw9g5j3K4w8grPYFyocxUEsTy5gOdzw8Kr+LmMCxY1fbYOD
Y2Bx3PPgNC1j16zxzgHAvfHngDXjP0ehzDLtX8jIJ5TfP9d+ApIBqLF2L7pbivWHyJtl3U+jI0Pi
MJmTxNxPQcP+8LSdbsRwFnFbcVp+BGOvs/0QI0JcSsLC6qxWp//pp8Z8oXbSc/SVE9bEU/O2PK1e
M81nKHgtSZ0pfutrl3GeQUPLT53LhPZACqb7ZMAa/LcqTKT7QU4rQcRu2lKcHqOPJZHLz8paiC8o
ffjbsk16i4qgVgdvTYOaLKpW+hc6nvci5ywa7zcNCh7g3PR4yWEFr1fCmf6ZTK/zj5ide+1AltoH
4BGEvYcGc+jgrUiN+ITQM/MCS3Xum6o5BUzlb0Oe4q4Oy9TWj8nYNDV1U0myK47qiEvVzFRMuKSp
T00/oJSg4UpYV3TTG6aHQ/ABnZXcJMojX05Mntxeebe98GfS4JfYRYmPQQ11iSsNPl78NdARkcxA
XUx361hT2XZzxX/kvs2nfdo27SNJ5ObDdcLlrXak+507ofcnCtHa/jlSx9M1p38n90dcvLC/E1tS
jjRjka/nDbyiD+QJYzy1pUvrtvS4dC4FcDJGjVhxz3OGrofGBrltdaon7UQESGehCv/sQRjDz8KO
IaymoQgSFOORey+AsnQ1VZAKwJCe/CR9HbkHBousq4X4F58yRgXeBpbjIMyp+d/RJqdLmK/63wL5
6iUCO/QAa3T5z8mpi1gBiPi4n7YA3C5LAygE3lgksMJAvjyoNVxf3a5z/vmZw+LMuQnjlxRX4w9p
gK/tmI+nxz6V3p+M6fK646fepqPQH+5XxtZ0INyClL06v7ReNoA+6NKjKHwuxnZNh5fYS/ynniwK
wDEgNkShS6a8uh296iCNjJ83jRbjihcIJK2ROXk84430U+Qbp8YxCBYqLT8k7/d4Rf5iBDzC/sFX
kavHRkq622II1bUAGHlf5LV4NcSqlmOXrlspQ2pX7+sqgeHgrs4DABT7ZQc2JuAaWXqBzTKTM09T
mf3wfdBnBF80GlyZCQLtdRr+CFpoD7AxU/Hld43xIBw2i9kBAcbNW+NwOXSd6fRudBkftn2bPGl+
xzGZa9zT/LkeD1/I4vIbP//8HfRD8ZFhGmVYv4YzRUmvBHibuYcHeWl0HgUHqsKmv0tMyo8nofqo
k6yMdbZSAaGwxpf91sQM5VFii1c+TcItbez4P4AITYc0qLBhDJksvL9Nsw3l17JyTyASc4w80ZZr
9IEOvMJroAfZMcXxnTvrlvFJoMpDl1n5dD48osmsXkjbSuGdDctHbD8E+eFneeMTjZUuzuNSFDkK
O13II6GQOeQ4btpXMYKE2g8wXe9tvsSg/SK2m8Aw9IXgTMYHgE6/nful11ftKbBdXz/nI+TTW52P
qUEV4UrByKOo3YW/6PIwadxXN8wuqKJyjZy9q2gukzgK1xMJc/WOB0v4mG4am16GFWPQrqhgTFDH
Yo/bd74YHitcltDU0FH8PT9rYv8ivkbzue7YFhTRmTuJO53tFDAR36Wyav/vB2T6pnYBY1z3l2Mo
KY5hEdnxsjD+Jc8yeZU8YVgO3/Buh9nJ6kQOJ+SctKOTHHBdfvTkh+bpXKmup1WTnv+fYSfDSyhl
0hwwtqnsNlmVjq9OnuZXaUNGbAyq7W+PVzbedTh8X1bl5Q89rOO//Od6OfTu5mfrMB7wMEwkAncE
h4vyGTehTt6ZjxHz5Y90yhcLBSQ640+10ZEeJ8eZmPuyJvxS4iBIymE4JyPEogP0G+e3jegM9m6t
7HeYoCOszLKWOn0SWUUqeyLi8F0HNBt8YZrQuB3niLS/wlPB6YJ9Do8+ta8scIejP46YM2GBNOlh
Un5YYMmscScF7IOvrwaAAsY3PBPhwYyJG/1QdchwCGfLDwki+JQS9EyPhLWJdjcJkYUzHEeSAWXC
nUvdFT9H5CcS+t2KOW7tWu/CntzanOMCeNNWlfAtFai7j17R4Y1YZOm8Umcm0a3CFulfpUrpp+tm
0M2tMhHZzDRJuFJ2hfYkHCBTgnbd86UtP8HqxRc4LguwOF5ZUuujAFzVkCsg7dGU2UOPOoMQOyjp
3uu1Q1gVI+4RZlOE3DBvhowPuqhFY3IgAiy7aKmQ1ROsZO8zcsNZjWktsPGS/TsmMh3fI6BC+6FP
uvYD1z5fYVzF4UfmDfnvamVgZxtVqnPBqmzQZDKo3jqjy/cmGKz5k1aL3/3C5UUX1hO+G3ZcT1tW
Jxnm8bwS7m6eFNJnc1/lpbnvmdcdSU9V0dl20eZfGL3We4XEI18QuUtGRlVOFB6nwhQeDb+k2ReT
ST6tWtW1WzcrQgey6MTMyleXIrUhk04PVupb6yepOpHg7vJz0FRYp9gruepdYJbhecArxy3Ah0Ph
wBN2DmdLQL5uGckz9PYY2ZhM9L+61RICwT2FGQBGj7/HdYneYfp8+TOvBNuvHfZohmHrJM/ove2z
GrSt7zeNfd4rTUJ7T7w4VE+5Mqw7itBAxlMyte6HdJf8nHt+497jF1LI/lVFeTwLPRQnzCusHnFD
FOQ/WB8oiUmuyGf64XJLX8DSvalWWeTq2iGa/JyJxZylLxAVGr8q9BGJq3buZizjdy568/My1GH9
d7C1jQ9ShGn908ksORRlivBawPCsz/U01vU5JBKp7+G2MaGBK9R8d1AyrziVsK8wsCz8fes0bnda
Bhd7kMKvWADiJHZ2XD3TPqTD5n3M9ND1z4EtmM6T8IvJ/zUqe09DJHxyC7jHjgv+wODKCR/8pzpP
4oElDrJjADcL7PB0Tnj42XeIJWMuzqjFICt2KXziD4yh+XSOifNsOdKoHi5VmLYd7D9f9vKvR8EF
+bPq3XcyBME7FgkqL9q41H8MHQhceyYihHXjlqje3TSYYTrlesXu1kSDyK+tDhxGd35OMCDlaZ+I
0yyBQy4rpWWaB88tH6Vl3fCpbPNcgqHearPebfKLDrPyL6IvipMBFY/hKO/p5R0/9j7rNcbpOFHZ
P9ki3CaxJhA/PDGS40imROO/yJP0IYiRWH4b4FXxmQk5paop8BrcGngEd0BkmFhFsu7NpfFXBdsw
FDmxrmWmhD91K3sgYGV6ABGCNmbw3efUPABae1Yo4SkYsvqE7a4r95AcAGLMIht/tYTp1RP4Mjk+
4ZsDTBsQcjhJuOboyd1cHy1JUzKIXRndxbLQXCQQMgk+FXQ22wIV72UposS9Sy1r1a+QEreoDM2g
JIw2ys0fXcHgkUumsRGPEYnoobH/4FsH76B4SV4UaUBuO+OI/tJhwPFdtu1aHwqTcOURo8Mqi1Ux
nQ5LTmClQbpfd3bqyvGaawiA+yJv0V4SL9SMR1qh+pPDhIYvuprLa+qvGOIqidFtGIsoOi5JDeQz
GTvmKonPjQJwqqLE8pq0+I6IWua7FJP8s0DyxA1KvGsPCIAsSDdQgIMtds0ZLLX3DIV1W9cMrAQW
9Ew0eRcmOBL4eAZc63U8Ty8t6QpcEAa0w06q7d+qabCYLi+wsXa08w6QWwTUV/QZSgjWxZdHbnoM
NB6bJT5d4iHOrmgT9Xe7IsUuCCb5DD1H3hMBJv4V1WBrcClutlB8ojiw8zMMWczN1E+BfxykoCmQ
osaSwEVUNicxj1N2FCJJKxxYZdafqrRLnyy6wUvaJvZdRyvFaTCZ9tF6vXrQLqcD7sAUYILvbUAM
VFS2KuD51o/eBFDvBNzS+6XSSQJZ7Jz0rWoxmVBce/xBC44k+RCujHYXJq9HvL1JeeH8LNpH6a3q
R1pU/s+gx0kGTHDZNDQavUuXMwDai3KOSIj0KR+ItaRmILVP42PiOjlCVVOTEjF4oY+Jy8AII5GN
STkHpBSo/3xiZ5xCD3xp5U89ePhpyO8pxWs+eQ8cGcTLWi/HVRM2fAtQ38lcEcraglZZnRyJ+W6D
nHYDw1hwlzNq5Zx9LlMUElgdOCD2em5xGFM5Uykxnh0YyNY63xekpq6NX3IOhqnB3VAREfsnQQ/F
R5P7HNEmXOM33YzZawVQ7zOudOrvdB9ttoA10l9m3WAO3tjza1Wv6t9igqLA740/VBGRNhC9vFdM
ib6TNYj9wyYI9fsmAqm7CzumsB1eoDeqfNkede3yZdDKZi+JyWKMYO3QeG9Lmzj6Au8G45qRm/Mn
lU5w0UJDFmBKX/6FALGCjGE09C2GGNvHUCn91hB7/67YpNJdFGZsRGlEpOFQhDlWhUaiVe1kZDBe
phVzfe16/Jv0oPqUIV2IR9mpMLqR6+ItHxZTEhzSPiaMNNkeehVyPRTrwilXQS/ngu7CsDrLZche
m36jUQNw4EgE1IQ2jTnYzJIZhKJEyol1AV/DhbilApO+GeZjgO7tH2XKwPSwLXb7SXHB2c4wgxhw
w7H8Yj3cohge+Wm6FNNQxZ3T7BHpeU46rELfTrzQTmjHYkMjb6Ix/C3Nn7Tv6xQIVuBdAA0jBCZM
lNkBEY5Fe1zaZvnTDTEWQQ07E9O6YLk0ywGYdY9x19/pXtEfqtIZfwKe5QEvQgdgXJht9nQs3eTI
aH5IS2BZ/OutkrUKwH3bTzOgefFzIk4emKswEOnGXvxIiiD/7ZG2bnbW1bnL6iErbymR2fWseNoI
xDqt/9OfCxxJgkakQ0bVTn1mNzyORrzE8E1YejZlN9vMQ7Qz+Rhkp2zA/3Yc3Doudsx6p/IB9zsm
yX7F33XxYBjbW90NwNvTobJEh1cplmvgCWI9uGmQSPjHBT3mUJBNwyiZeSZ64t8ixobjcYwnBHTC
U90V9iYWwmaU612XUuWcaLps8qMdF6BVat2UQDcUPermMIX2OlvOBxpOfkaKaHVVOTaBQ9fQwSB8
OC3wjnTbWxOxkucqMkXJNwKuhMmDNRN3oWJbwn0TGX85TS2V0kLNmN9h4ugXXs9cN5eG1iDEOoL9
prj3Zl3UH5pvQT8FTOL6l1YWSJcQVpW3T1PKNTqVsJXdnQzjaDLImVA6r0EA+/XGOVNnz7wGc8/p
Tm24h4vUx09BXuJswOo5iAtbe1vd78H6SSA/ieXbpCm0wCUYd/9jgZtkbRgpOY1+3Br+AuAmWWYv
anRrIw5GVOM6XgIQoxFnTbaRSJIkmmgFe1ZJPDbsT1nQHmNbHJTPVN8cK4xEfXfP6qgiebULD+uT
cQfYxzqLkYFxgXL5X8ecscpjCuVd3llkaecIVIn2hlqk6M/GhZ3XAC+2tk5vRcArGKCK4IU+Cdd0
hGIJIzJ6v1Es4YHae5L8L1GknGlsf0kt7vKvCn9eStSkF94FXE/XVwcRu2vzV6wC/cDjmCy+Oq9m
Bn3EFKf4t/tp2XuPYTWSMpUrzqx9FVYGzr+eQeicaJ88B8+i6cgLGj45Qp8xViv8PDCUeFYDDMsU
D9PE1w/1KKb9wOsx0ewb6gdSKKlbiXtv8DTzg36us4h9BPmc/C7U9r8Hzy9UTXpjJoKK36doq/Bb
ODBn2APBtp7DJDVjAF1MPMdwpzz/oWsn4L9pYRx35+Woz7ggJazKu2QuQnUf4UqHPt+MAVASK4PI
PedjmYffsLnizZCJ140Asb9gYyPM2NbXvuYL2AwejZfwJRFLuk46bOHrV1tnrlpDj7sUogb850aZ
nD4AzU7Vs2W6XfyXorMgqixzsT4FHejhy9J6mK8Z3HnqgUA954iogWi9pCOsuGdAVhU2V9HXwcMA
4dy5TpgPoBXXQRW8yaBzl+fUC5DbBCScAkN1N7a7AH9ad0ngQSEpEyWfT+mU+9l7U6Wy/laiXYLs
WHQuRSo8Qtwi+J7iey9rYBJMAvhURFPQ73lYl/Y6RyXDycWJpuxgXVYOwnkI2r+G13SP+8VOX9yd
wJLiTI0V8IaZTnUH3ZDQkoYDnVxNjSKHhq785S92cpGZAxJQJ6BYbabucW1kde7J4KaMtWv7anwc
/Xvti+IHIj4FBou9CJAk0sOpDHKhRJQepTowG3Kav+SEw+kdJcNHMsH+xJypSMKF9bwhX7r4PcpK
ml/D5DfgkFn6OVZnb3XXEcyW56snxmkuZaXH/oyPKq/b4hN5xCF7n7MjxjlKHB1kF4xKZXPz5nBc
SUSjqCCGG8LgtxbVuTjZiJBOBmHNHoIcQN9XOasxuUwgJmlDK0UvC0Ss77pTF6WA6QnupvThWMaZ
8iEfZ9QUC0UiGSoKlrpozJ2iq18SXvABFA9VWVyzUFcB8hkgGFoMCNOhW4zvnZN5Qn1atJfaz4Xw
LljAVHfpHzJfeXojMUrUatsXgg26yahFoMYTWQHYkD4wLtociDTL46GBgFJxk7I8atqR7vLnK0zH
0Pnwao3LXdPH++NepQmjDeZ4TCwyI7irMGb2FCPYLsB+eqqPwZxF7vIykApnYug0XE4eq+CafyJ3
THjjUOueWCTChgy9UTv6YivgwcYSpqvcWgRMpEVRpK+wAtr6n65LHIsLk0zxQreL3TJg31J+wnQw
BbeFEX5NLmybZqMB0EZwKKozELGxSOnLFhVyajfyWvH+Ep4OfPe3roQQj+lknF2k42r8WiAosOmK
zEPu80jCRv+H725IbtRUS/PoNRarz2npcZ7w4DZ8oq8wwrzwiT4lOzVgG6cLogHf+B4fMLYB46aN
ehn4tFW08ylKR0a3Pu6GYF7TGS7hpFFJupiedsfijyi6a4t4Noe2FHKpj+jQ43KoSIb6VxSXuX3W
plqr4Z7NCtK8aFtNcblnyg1ZYze3KeMTEZoZXuxKaiJ7MyhB7d9qSHDFgZcQSf/MSoeN4YfnEuKp
oxh9EQHi2oXhhkyRavCTUH80c31PuUP/uAYrZ4kHUnO5mLwlvS1kOD4HQAvF3UDz35PsVn330JC4
/21GuDDXlFal/z2sva8+G4/dmwcFIne4WyY8nC+ucVQNUiNY34mm++7Rqm5xb1UGTODLc9tkfsoM
SJJTT/BADBicPA7TpVnG/mKABrlgN0ZyHElihuJBLdQOd2wkJQTTmaHV39ZpneJTqsVx/rN6pRpm
cMlR4EEoCneyzwM14ttkAHxcQ2zx2w6TLcuSD8U/0ExAFPJVHL2OfaFvnbdO6yOwa13hnahV7OMx
IhtWXkBJ8adBWxq+O/DfDHzKHL11iGg36T9EGQxHVHJWkewy5O+HIF06c7JjGL5RVUN+Ex4/4V7x
anh7uaLE7L0Uq/rBgsLRL7JGUvuiUCw3sJbfdieBwOMD6szonwCntMsZsBMeORrsAC/+RP887+Lc
xz1VFH1MzyOGzkEAmRti1dD7/JCXP1/eKpFXzlPgTI26D1yEMY5/thnkO8q52vzA21UgTm+QWCwM
WD2IGi3Ri86TyN4RXfAeSHABA4G84pFWQUfinErZQIYXTYrUBO9YaaLxvLgKXG6wrERrxKS7+Ik1
QKSNUFQi+54zL5PbK+TLHeT/ZBsAxMvvIE4net4m4mguYMT2Rzt5UEkCBlAxTQHi7qkne7ySRd9u
hs2n75zA5CUhhgDdl8ub5LcRsOLkWG+OZ4giDGz0dn6ljlcwErbMii8rNk40FeL75pA0i1Y/Zcqk
7uSCfAlPc8K07aBk3G9zpLjVdwPgk+h3E7AliokXqt9yI/0XYN6zcM2dI/Fh9+C04did2oHYM3Qe
YOXXqktQzwJoTWZnMdx9dnHX/In6PtZHibm55u72dfsrsax5WXAd4r/nMSI4OQeIk9qWGHFGSFEH
WqzKA4MIRPiMDDO3Z9YAcKKx+czx73leOYTTupPBg5xapmoJyXZxayKGdWZ2kvHUTa6aScym2nn0
VIUtCUpTPJ6JMEGcDoaoG16UxsJ0Z8zoZhQMsfubrqBw/ym3aNxPSx628ICqgvqsFixAx6oqEJIE
+6K6e20tILTEp5p5kFWOZsblPgtyPD78PBjYLt7NZsmjQyf9brzhQG7+sO8LG5rHEblgUvM4bNq1
yEgNeSIMwZJBMt/N06qDxxBg3XolH6D0A4OXojso/A54fuVKCIFgudAXF6xYeabhIKlJhzy7zidj
i7H8FsAp5dUyKmIcJdBTf7SOi0U8nYd+foI/EL4NbW3lEWFtrt4TKMHMDKqWK2SYJupGGaQxVoqy
GUja1IiBH2rNvJCIT5TWzRUhqVxukqLXXjln8+6ZvoOGPR1x+SWkuaI3UXa04NiyIFIkaKMHNvYx
ilFFuvi/TDhW9UXVc04TG20Y30VQ7yiaacFgUVka0yEmmnVggl56F4jORfZAJj4ZXgzJyq4+Ir5x
iy5ly6zCrIwp+S4dHAIVJlZ5YVpbmp/SYZT211sUzznDxIYtPDVmQCj62pr6xM1OzIc4QhPztxEU
OpuK/+efhN8SXRajeFETGYMTZoRNJ8ftSjwqqNjhc/GUD4mh66I1+DMal2BA2vaAv5olHlnL1q08
MhEL1h9wSS3iZQRp/o3XcRiOQ79QgXhJhUFot/jGuocS/5TCMrPOeGKbNX9q3IkObfEt0V7DcK7i
bVDub4zFm3GvgWNJQV1Jt90Pjp88MSoUTFqhAfdntVh/fmSIIMXF4Jcxh2ImG/kQ1J0oz9jZxRNz
ozS8y/KWUlfTUP6182Z65bT2zVexDrl6ggmLzI6aQ3Re4LGqqewHLp3KmFz/1kln7q1siKD0+bBG
d4W7OfHAr1ACSlUB2CvcZtsI04zo4bhZdAJKbYvaKd8il+gopVFs/t9eBxkD8711guDdSMkvgVQ6
/EjZkuW8daHHrUeMXCIK41Jr72d3nNubnvqiQBQDtOQw7y23+0fPaOJAX0ofNBiK3TCIo8Duwmme
q1jtqX2TEZOmHX752GMiGrGcS7b0S+8r5vInqc1uqk+Ke3A+JpmgJKq0JeUUCRsDShqJGpmc7Ro7
zjKWH/vY4MdnKh6yUtRTvjx6UwAV2q8lzW5PiWQe2PbAXCxt8EkB/Uns9O35CfvXknIexnf2+ZTi
LZfEQD6LdoxGFjAyA2epT+IwKkBIjIsncgsbiHpOy4cVDPt5W6In72IvpnqffOYwb3UrQ5/qnc12
O15bHhxkOZRXGJZu8QfPrZfcDVS8662RufxHuAZCp+zDXN1hOs3+JcT9shO7Dl3B1p6ap6TLexFc
yci64ctSQRv7LPixp8dymr3mNife2n0KMm2K/UbQZPcalG7IzgjJnHAYWdbGJN1nyfJ5C2vowyDI
XsKyQlxD2MLC9cZwRvHShaz6e/Qo9MPzYDyMRR4Wc4xiCHf4+SU0hqoqY/UhutXppmMzJLJ+Yn1W
7/6dfFuvD9OYhT6Updawt4mmb/znrjPkO4Ml2H9ELa3pqgsbVNi4mXgDejCdoehvwm5enga9bIEM
mP+s65lFVz2C2EdBWqIGej3nZrh8B3OAbK9gkJanLiaQvZP1FIkLHa6/rQAINQatMYAhHuk0+I9J
nwxYZQwwEggq5DIaIBdO7ReeGEEoQ8zhfEkjad+rmqAh5EfPGygMK33yqUWKMwnYTXJCXv3F2Csc
nwo6VzarjpQeBzilnnfuFkYxm9CDtq3YzPF/tDZpCBV4/Vfq4GRgLyrRaXGnh3qarjUeRPNcTU5Y
3rHtCilHuGmHxqSlF8YPW7WaPnCYkLhNe8BSF52zBODSVFMBdLZN3LcAkOJoDrbF73qAkjQ3jzgm
1xIX8hoHb9qbbHklWopbFb3fH1geJYQrSXFOWR79KQKc/DeuQgY3JKTkP6Fa+09D2y8fW3YIBEeW
R+RvEu9m9o4K3hSntAyS7EmxcaOhDqZmCj4GyYait4L5zW/juv5QMGasXOeY0LEDRahFqp9c2XNe
6EFsawJyIeMHwaSfb4u/bHyxGKzm33JAyOLtSMpsfG0SKra9Yi+Ne1KsEmlfaYTI5GIP0qPCzuy7
QCF8hIn/Jp+JFcqyyx6XFnDUzIQuztXrgqQPutznvC0GbEppz9JkvcNLyACIwThwJy92MwgeEd3T
KwHDrLkQpCEKO87h1P5cUDsVDiuSYethsPko7oQcYLLjc0FkAPW5HeXuVhDrKJvMgW9hYYqAjzZ6
rRx3u1WN7083QqUcFdYvguzi51Bt38TSShCuDeBGaM7Q1v4KSynBxGCFrBeQVC+PNq2s+xYvEgEw
wFsVPvlVwNllMRtHp7yc0WCF3yEslYlRgtBksaBnDl4S3piWkJ8I8CMEZB16kz71UnIkA/BaojOa
e+VySYZDlR2tTKnfuyBClBl9YtAHeEVCHCo5bNe5AqTZHdyFvS475uAA+HZZOxGb4ZLO1ydYusHs
7I3LIoPHSuLBac/82Ut4j5N5WV83OZLnqorYEWCmFlI4gpNi9yHxBO4eWaSzvSwMP4f73gkr98UL
F5mDGEgjRkuyEWDvWb83Pht4MOW9N6mCmRuBfYlLhoOFaNqQR/ONvyuKbyouku42Emt59SHxO2df
F8kJZRawYMCnF/8Ti9vWB4G6ZvG0TPKeVSXkVwaxVWRz5aBQst13vitnf+puJms4TJif5w/oCBtF
zesMmj646UIeJRaUzXjfYVfHiolO0bQbzpdFolj5WJXIwKPRGrK5Hd0hf6aIJA+rq8nm3LRExIKT
bgNTHUAiZDiQZNuO30bFQeseO23q4zIl1LZ4OCGLw5RPm+JQZNWcfja9NzovOaQ8/0I6DiVXWEL/
B43rl2RmAV2WYZ3P9e2ZvJyudm4NvkQN3eDbkJnv+PsZ2iN6rqsf+6cCBhdOZI4+Uo9LPFXN0bJb
ibiZExfizdgoNt/sx5XPRgEGeKOODLLHCHvx7F7qinnwE3WNGb76Dt30Uii8ibjpKI32M2ghrzuU
fb6BFYRd8oeVRmMBh0EvcMkmRbdp/QkS9cAaK/ZJ5iXJ4IBsJhKIBI6eVlDtfwMvHZqzETzxZ5Yr
cw9wq+DHwdzWhw+6rEiCsbU5vOuWxi4shmHXZ8SQlSwZHs94VXdJQKDsbPln6yuTR1K1VlnUAQbi
mf+TtzZMXhhEBYTgyd8Nb10TQyTWbsD83ClmP6RPbdXyKNbE12/pdngfYTGo4iEJQE3eNko0rgkV
AQOH8JyHZ2+EsMaqgFUFzyyx9L5jnTTtezMC4jgZ40XxczKTZN3R5Wcj3zkDxVNaQR546Q1xanbP
Fgi1qpjcXwyRsZ+SfMJOZ+FSlFc1D75+wA1L4LkIAivfpzmxwVPpYZt1+8lZz3E3c4WLbjB3tTvj
WkO1RXaeg5wSnUxnNQLp9idWXUQeZGSftbg419nfqLBeeA2YFVZd/X+ny9yjIE1Tzp47MBnMVYtu
QEtpKYUkGYKZFKjvYfw+UP5ODU7ECp/OvuOT7/cp3xRcnpHUCrxfTEgedKYQ6hzp/cT7M7lOEzxz
XICaFfBK9bGLhrA74pgYvCMovra/U7kkS0pdxsXLej02T+0GGC3sC8469gcM8wZ2LpqwZEeHzfka
GE4axUKmqitPXhcm+k/Vo7LZCEbKTXJQPwHb4fEx266i9zBkmSnAbSaH9irYrUA14SLmfEnkPPuP
/TJMivoeF9WxF4YngaLBSQ2LLAdGYEGYaf2KOUPqD7S9/5F0Jttx41gQ/SKeA4IEQW5zUiqVmgdb
3vBYtsx5AMH56/uyelvdZZdSTOIhXsSNhgdrGuBU5Xiq0p+iBcoBiZGBTltsxVsMZWGfOAAbeq05
dRWajgRKTHBTtc8UD/Oi4iBoOEI7Uq/Ug6OwwB0/BlhVm+xmQhjD/LDOumvu3cEdogdDd0Z8Dx0Q
LlpGwBZTjB47cdSQ8yto4kUePEGVWdQNm2yY+hWkDXb/qhEAnnKjYZghqf9373EkMe2wkQx0QHY9
gcDtTENVffg0SCvvhykcGNatx1ZSuhUq2jEucMhDh9IhB+GCVU7SzuGa4bXCfJ+92QL4PRQd1NZH
QAusV3ZbZh4DMEtleRj9YAaOhg3lhzfwBWb4KfQjXQ25e8MSA17B5LbcYRTJH3KBDoPVGyge7LGy
Gyv/XkxqomhJtWXr7lAd+GbR/sYlZqA+FjSCYSo7I/dGV8HsOf3AqcOrG32HCD/QFO8xJGK0GsyB
igI43G4j4CxeWfCw+sobly/eJ1q81hKxLBF9TOiyKQV4jFU4zO8jqXL9w6bbKjylCOUj8ImTH9Yp
dVhradroDmjk+ASU9Lv+0jbeTEm1dFaey8RgIDngwPHko3aVVOMOqDOllFzpuu5c+FAMrmtUWgho
ECiPs98hhOGt09T7QR/AFr8uolZHkAKIsjNr5QSjwfb9PyejFc7tINzsikSD2JR1q2uuYV71fzi9
SvfJYzFDI2+ZeeV/qW0F7FoWtMdxz3MJQbNGjAZS/ND4WDvmED7UUSL6LF+gfoL8zjK1M2SFmxRq
tXTjv2wGENfAjSN7dPRbZmnak6WeTfAcZw74z7MIfH7ZfHdKHpt49MuLxjrg7rkhkc3j4pp0Z63z
AC2bsEiSmLOfWq/rnzZQmrqPwy23B9y1qb8DLCPiznEmc25gxKX/kqWSAwxuQhztFhtxx189HesU
dGNxHm6Rk3o4+OGsEuAio1sGL0kO/zvbhaHTM5um86YqBwvSPp0/gY13Fkj25leufD72qpv5D7sP
1q5J2hPJVZQF0yreWVkahu/EWvywPkZzgCpYS8bELzwuUr57vub2sI5D4aCq+h3ONCi7uqJEIE5p
+aG6Kgk+yphd9rinWgqB28SVPz2O2E2r25miXufDHUrsNs2wEjiymjPnmTARCxERjNV30G4nXb2g
9h6DEdHppm/AmbF5q73iGf8yTzorfOLwI7UE6xcloNS2LHNOsz3kqOJaNhNfJ39KY/0WRSrz3mxZ
A/cAV+G+4dJwop+mafu3gtQrS12nYpUXVR6bsn7Nm3MiWiTTcPaL+kJZLL4q7ku4q1Gl2K+hLs3u
IaO6u+eNUypux41ZiTkwZziJfcOs1tUNHQI+azi2qKQ+bppx7IYngEqav6MwvvxUOZ1lu55KUFQL
vP/NA61DJYF2GRJfgZoGGZRKaEEAFmdIHAbtXV9xDWD3LLeGXnZZ7F8HphNAsg7WlJi1ertvojXB
K8VeubkUfTN6uHAWKHjHKmij6Imnhznf6tHIG41mM50CTgjooJEZ8ABQjCvouZ9k82WxBWCpCsjO
vzV5RYEyleJ4ZqjNReJdnEE84uVdRxedjW3PMVAc77taCs5b4zr4VQMulex9owK3TsUCdU1PAox0
xOojD+r3Jk/zn6lFYSOQ6UC9ZBrvIXh/EbF3i19Ly9buRxROQGgPdUmnsIRXSU0QeXk66KYTcrc3
34WZjdpb3o4Y7S/z5Np3GHpLRUOY76wUJJhGeWWzTxCHMITg9l4Fzd/JBDYoHQoXOB4Y+xbKeOQ3
CRHQOeVuBy+JQzBm5bM8J2SU1s9KFSTlBOvulakAZYcQVar+Q0IO4Eo/eUeWTB4ALVbxUCMwYctn
Oim5iYFQwz5EORNfHYSd3PvJYzwm3wlrz3ZfTMSBfiBUusstGNjV2QdxbVNc1VsGghdlN/1mbgGR
QguOzGcKBGtmue+IH4FSINZdTPMsyIGDBrhlnxRUmxFngyUFzOBDLKPeUS6UTf9cCDj1sVcTxcs7
XDobOpeJuD5ijmPHAOd3TfZ54FffQ1JjSsvRR/W5xjX9F+cngDM6ceyTYn6XT44k3Pq4rSrHHZ2i
WAcF5vAHL2so5EkmmWUffFWrHJyPklhbMRkvhAZoR2iwKI21pUwLMRr9NSYETzPa7NxpzNd86Wdf
PmecvnwtO6bS49iBAr3jo56HvwmRvObi+3wloABKbhJ0IaLELPEmK3Eiph74F3a6wrf8hlMksWk/
xoPs71m3mvacQr6jwlgaZGCCFXFwiXlRsAK3ILnJ+9LhTVx4Cdcb2l9Y9WdDRjNeR9rVXoetrZ59
uvLDK1sckldZTXXGblRj3r3gocQYF2WJ/CU8TEb843oI6HbbBM2VElaIziSr75w+wUaXpDl/kxuN
A9um0meBocIaFhfn3SZlEOLVECoLNT2y8mGcqjpgSXuu00V4SBKCOnCR+779Kx2SE7eZk0UQlasQ
sAy2PxZftwW5MoiCQ9PIr8DrUFVuJAUvyb1jOqxMtpJ8TdHXeZHiVMnkpennUH2ZKuhFAWG8iEjV
cPdif7yzcxPnZ1q6yE/Rw8f7ANkEXZmjmavZ1I84B5OWOOO5aSk6XU9cabBhxBaU85Mz6sBSH4Z1
aowufuFMgmy6LXXGfZqc8eLvvKrSEakaJoRgp7fAIHoHBQ4ptiNonOFlCtVWboEFSfY1jJsV0xdG
NyBar0HbIe0eophb7IWuNm/B9YUWMEMhY8Of/qNguA6S84SCBRkJJ0rgHgkarkw93tTE2fsMqirk
1s7HKdnNt8lKO2MmTFm/DQnnKFtF0DaJeVQF1IXvgIGXLVWOHLjdP6M2jLip1zEgX25tw890JO17
X/ZLW0bHbIy3t4bOOqpzzQwojfKxdpjPorZqpJzI9+b+3FJtFDiHhDxTBb45N2Z9YgTznN+B6mpq
ZxJ4TSXSB554HDmtdmfQlY2lPGotGo8HeuKakP5mqQLkdLekchI/4h4uD6TQZsCoVIzd8ppDIm6u
mTIE44JQb3fXyrLAV9xp4m00rQvhfCm+LHT2EMDFhgWW+zXoqKpnuTR4/ZF7qL3htxB+6t6tzO8g
nPkT2Xd+82V2whta2LM/q1dsdxYjkDXEXBUn18f+2vU9bl3qF3V7zzGqwWYAwn5R5WbZJXfPGivb
ivmEMuENipF3tbnJf4LRwkRn4hGHGnr+ah8potLNPsVLcoF/uwJFoeeSIj3sFCE7nBIhm4v6sOlA
uobXu2ftS1nGmLaKf5mByT67RQDX7TBQOd4Oe5xikwDJOWvJNjnyuoj8v157lknuFgfzYaLASzAu
EQcuKpPLjYOx7FUTrF4PLJxAnudau/HtxIYlPUp0QWrwOsE6oklT2s3YaSfuW8xCkFXj2qz6Ielw
iUPvnvSIuc/J5Z8CdZNuHcbz51gUUXN2fJpLj4pssXta0N/km5ji5YNwOcujdOnI9DSLcLcl4Ozm
AxCw0bBIisK3xGY2uxtwgoTPlfWW+mrKRXVXM+ZpsC9wt5aHyk+j7BKEq8rYp636Dwe0g8jmxH59
K8puI0aVG/gg9kz5lqyOZbzh/z4ThtoYHtkBVmnUciFgoRqTAFNI6vQaIOau3Pn+AolCKvJzTLRJ
r7B8wxlC0hSFgdI6JIikVxIQgAPiqA5+J9qYG2gjU/vVza664xl3OvSx3rMHuxJCOHHkjuAiyLKt
1T3JB56ltp1BK3bkKaCF5jnlX7GYnXu/a+f0FoNUG17xQfOrwDPc/yEQar9o6ea9Va0O2za5Rjq7
DVNA8g9+jSq0h/AR3rDg5acOeagemzqQ/r7pQxw9iPvSnsFcDvY7YIoZYG9rfME/R0yvH5BimQur
sedEovocyAajq35UbZZRcQZMhP/EZRpZLEmGR/jKzhy0343n9tVH4Uv5CQauOZMkKNrnZXA77yvB
0dQTeKhEjIqFC7tA3aTXPu+OppRLdgimrP+VFBw9N8Jr9cvEOfk8xAFhkQ1LPDHDruVnEyubI9ZW
ynsugJ3zMm9nHX7KDNDGJ9RNw2bCQZaWdEq1HibsJOfNWLkxoWajB9zbk40gaCc+aDJu5rh8/7uK
ohhhuDW+rau/baxQVUDPTi+uL9IX7L1MCyYEQX7c/IPmUipclXhIt019U2xtAYS78VOURqfE3/+D
da5dh/Z4YKeMq6KLyMF9CdpLsT007OLF18Ydm6gmiKg/Ej5vkajb6Et5kTBF8R03j1AYkvEpR9Ok
C5NS18HeQkEw6R12npkM5lr5zJUwZ2jSKHDF9P0+TXLXe8r48EZc1BK3xmHpYGL8If0+zq+JXdvM
5dVQhvlvu8Qz0gPbysonJaWKWf/afA2cueAIwuq2duaEmsUo0M4dRA6+nOT7CUZ8SQlT6yc7+ca5
lWjMHrttYcOBar8kdfi+9/Ls4oW+r9lkqidFpL676ascemcSIqOq0EvELRj9Oj2Qy8IXGMIeJjZQ
hAH6T8QquuvQqM62z7nIgNgEqy5p1jgsJfUBiMtJMZ20W0lzwrE2fHImb1zEJeVbN9jhM5QdT/q8
AVmvqCwJCeGV/WN1s+rUj27dmG/iNedd1ny2rSI7GWLSUg8Jjo2LTjPxQouXL4+BV7rfC+0Z4XOf
B/xmBQTabU7I2MYtsYfqqEnKbfoL/YKc+3x1JFGh7JSWbDbDTmf1PbOHvJ81SMHtJGPRj5uf86WO
CMBgXecl7PsVqx18xIPJuhvd1tHfWROCOzRuQPJ6Xdeei8gY2N+6RfLGFs6y+ZBjKLnP2hhc7RRt
MQKNr+MEVonZF3Mbe4xgcQ1Fx2XbFDyl7G92kmmhhmqy7Z+mtDCak6hhzGua7Z2QeHi9cWdNj/x/
7XsY5+kZZKFtX3VKTg2UPzU3fCpNMRms4hPdvavhgr5rRrD7Kp5ZKQjX+ARNHEc/YdvE26pGvrLX
xFdcNKIgTbgCdro3zEfQsd8GDIvdhQXDGGHDdxSSPwu2GLkwxsRp6GxLKWc74qLGiRoCLfG5Jw8r
1zb8YDk192NPx+8+ZVFVX6o+kV8deIXuhK1t8I+cWNwpMY9CPuV9p2tmkzSSfbiPijH0X/IqAh5p
YzIm9zTHR/ropy5RkWHAqyWgagAjgMVV3CqytT3+nMzpT6rdEsYDa7fmDLytj9RTb6Xvu7TBKpCM
B9bFAyRln4DgnpdD0t0yWdHFaI2Mv1jbMLXu8BZX9s7DalJt3OZuiB/cepOOlnSm/wq/7gTBHlSM
ioht+YCt7uyacp+BjQBtEj/auIEBo5XRSuLZNSduRMW7i+1JX4QV2XT2TbW8FnymEZu3uZNBvuus
7d1blpAYzc4EJlv6YaqJf1kxP5FjZKJbjjT3xd09+JmyfHfqhBO2DXXqHuY1m6iPZmVTXknY4t/i
VJlm90UMI+Egyscam/Aba5GGHskretF3xBCdRvtALWX0kPmqBslJ2bTNdi6GNy85xz4bm2Nsmd7u
EQP97mUVA7RU1vIt7xwygrytDGyE8C6InJyqZa/fJvWK2Z6bikgKpIXDQHAuBpnXpNJ8V0zBZX8T
wsynm5yU23owvRdy26BmmxwoTJ65uuexZ8wMMhdTVVhZznp4H5Wtr+gy4/hMqzEdkpxx/EfTbcFl
Jd1hjqCYHryxcf8lZZbbP8yQLHhZ2hYeu8QwE1+6amIaokecp3dJr8nMZ3bkkpVoCS4Tkdjxy18V
oAn/uIR4BPQh8UQyvsiMHP+9wf65/OLQbR9CuBMsdcM6eJ2cIby3CHVntBoMAwXVTuKK6UVld7OC
SfMELyjIz2k7bdFjT/XZsdL8AxHkyYhQww7uUmH9hO+Xw/DDplDN+sv0rJYbOqM2V0bgYdZAzSc+
sSs6iBTUJFIOQjd7w7DEzouG2hrS5R7OSvA9KwHXmfKM7LP2R2X32EJlf7dqTWxZadaXHLgtk2bj
kn7itGOPWhVkW2A2kv1rhj7zID3Q/pn5Ev+hGSdEpEF4uKwobS7IPBJ5p2ohXM1mr6SOezP9MXRR
prOxmdaF9ojAIxCy90Nvi/8a9Jcq69HKq9FfPqNwc7XlZbFVOpqE4siRugdxXjjLLJlqSfIz1Irt
iCe2yz76yvSzbnJS/3WPIQo+HKrDToSjO78IDJb1UwZYbPpLXgs7TAHftvsklbg1pbCgwZ66bOYL
TNbyPsvbwtIJtEIqJn0BvNLaCuDdMLAtXWw83SFds3Rg9qTbokrXzmXT11Dlm9Cy8KDIW1Q37X8i
pVBR4gwn7uYJ3eVLjcosyIkPB5DtUf/bL1j/EGbPuNcCtJ2GLXZQu4GDyA85tvOmJ9pMxVmz+Y1P
qSoCfTPGzhLcZGtI7GXhm/p7Cwgmd8JsY1nkVv0v0pFsQIBl+X+9ytF1saOcqJNXjl9R3xOwXGbc
PmvqfmPhnd4zPCvFng+KO3wYBJxDwhmi/MpexX4z7vF5hwHp1Kbihb5PvLKyFNo7zcsiXTaHXeF2
P4MsZ6PvLwIAr6raN6JNk8WblLLKCti8gOBzuahArYrUa64m1nGIYuFPHFJl+FhljnwiUm0GzDcC
5GIGQbEfT0uqNWe1iuqf0Haa5wmVmokdaMxbMk24a5FappNfNdgjKxt5/omoTn02VZcPr0bQDSZ6
Fx7AGqYTO4z/ykMLFw8KVWbSfCCx0ABJ9jmusuuoVvsS8pASZ+MYCE+1QAiC6uKt44Hiba4KTUYj
4YL7Yoj3XPWBdt0F3JFo2EB+D1ldqV4+0mha59fC3dLsGucWC+secy2/dzC6CzEpNPebeiYCB+Zv
wmPuV47PuEjP5bhzVaYfh6XCywQkN3+lhAdtdHJT2GlTh1nuJquh8fyBTIq1nuAjKd0MJz5LcQi8
WCtFZD8y5APYPbTZxyRPqdjwOYkbdqZx7d02wUwC18NLtU/KXjsPW6Y3v+HnSGCKwVYgBwBcmm86
Qqr+xyKqc87CBsI5Ci04yffSsC14p6Uo7T5Fh+L/HjgCPuGO70tTgoQvwyaJn1GuMLDCA6oV52Y5
uwNUrcIm/xYeBx0eUvopvOSKMOJPD2TqUHWw+NeQNEngBXciz+D44EGjMOCFNW2e1rdsicv2IcbI
ML6iqvQdjcXtNtSBmZ29Oz9kE4uBzrB5vSV0zzyBo9h1HqircIYt5u6WPn8kHLblEKajGJ8mAzDx
W8kBije/dhfjo3UXTksC7IGzDC+8YUVndkHfyQwjZMjb70lRKmEZyvCM/XFNG5vlzYYLKf3d2EoT
MCkx9L87SZpmLwkxbmZrlGtcHvBBVHolCFrNlx5GHcRdbAjZhHHeL+NlX89KruiHYy2uTMasUwGb
6e68smBeXli4089qPNhi+4mqELDLcBuLCROkXMQesByuEhErcpeYzebgtP2h0PGCaFIvrsgwrg6Q
PNR1mR1f/vJku/zIyt4tzgx/OdUDXARVc7cGXZfe9S3sCEoYqra+I8AEE86Vwzz9K2hCrw8QbpBF
/BVBpsK0uNnetlzGsJbYjOEWMWGLKMTXl3gT5qvBdMHFRBF3I62qxdyTZ8k7DhAGFDyEHRg8Vszt
1hUYR91ziqmbFFJRJaeGkC6+OEqstyBU75XRT0nrjlfzilqZCzo3jc/hUoufWeiXNXXLMBY//LWc
rjMQKrkJBKr7VtCN+PnIcbPfUYJsOTBPmZyI3wGw2OmZ7zWx/fwPh7Qu9RaQ0CNZGtR41iq+pMcd
u6UX5hobLO+u+LlOF90fXafwi4IKm27rozPC1T9437qnem7b4aGOGm4qnudge4WcRAKcinh2kahO
G+NKlEQ4IGAzxVgEQ1QjymXNEakalTcF1PGrSreIbVkTowZnOqdUt9WUrYMsiip1nboN95NwR2Wv
HCMs3QCHcKNXPk5oJu0SUvhrKz/sDl7Guu84rCH+8QpEtrOryHtY6EVIJSen4tIBtli8wozF/V90
s1hOCSFZFHFdqOEuKhaSzmM8mWfSaetwT4pL/vQEx9TOx2V35yZ5Q2gqdMkGh6Pwf3AOupI5hUJm
lxmZUBB/pxGxYUk1z6Z7Cghhfq+sBDw46azA7hOFoPiQjfAfD7FikbbLMf1GoK5815zLdsw3tBFN
jzspPfvNE6uyFxC0q/lZjFxgz1AVsDoRs+LLjYiM6E86xvg3k8pbhozGUy08WpztwFwgSWQeDICw
jp6s7dzyBruDrB4nujjVh6DVw3DQF+yggX84IetllgWJ+TA263A29r6meJtdCoHrQmK/GzIty8va
45Y+lS5TzIuMJoxHKdxRc7VjAKRQOhA9Lh4GYHO3psKVx9TnYPhGbu6FAq/ZrurvwiIhfUb283m1
qSoDolK02XgCUqI7Ao5jtxWaNgu9uWRB0gulLAwwi7Lw+dH+eG8MIqo5ctMuR98N+KlOxVqhIfDu
M/EDXhyOYvZOi73iaCJuCQxszggFdMxmOHcWvY8hcwnaGYBHoxmUeB4zFQ3gaCM7cM6saYJDyHhC
/x6YxtuNKwekRLNl39HFTs0a11eQR+RzOLxxxW1WZ1B25pJltLddhcohkwykujOqQSf+V94p7AVM
xH36UHSl9vZJ5/XyJKxHUyYQ7xVPaiWRPsh8buYEKDACreaL7mW+WnDh1Yd0pHpY1pJPjKoMJCn4
L6L/YAbm+m2SEMwPEbSxv9kYC5+x76bfPF/MliHm+t/Sy6eXsGt4RMywsaUQiilvnxBAOJlxajq7
AbxtsS/MzJUWGxpmE7jq/90xN4BOlQlsRg3Gfn5YqXgwBOVBvLk2vPguhd73B/AjC5cCtNvPEn3A
weSZFygRCoFr77dN9yu0Jr+wgUudA3i3gGZYz7Jp5qW4GLaG8IDQZxeSNgegb2hogVgxP6LgJ+GP
JAzsZSDbutwlAIP/YJ0nU53FXsGBZ2gr27x+pCuspELtgMkewXWCWPkcuwAxjrjV2vaQFJIbV4VA
ToVKleu3DPNteMB3RXYvltb5xQ8YvssIdgFGYM4xfE2Zqe8I92Hsw5sK9wIbFP+FRe+guLrKflST
wqeHWwYqMvDa4EuIyvqEqpDI/duo9PjVYPCqqktHiyw4B7eF70OElGoNak+2izIg6p2dYKYiDeGI
v3BpZrRvYqpQT5CuMQWLeEn0Q+GBk9gDLaW4C4pveSehENhbwP7IADTejCM4XoySxD6jC5Moh23s
OMQHRegz2ZoJe+OOJYGl360rBMsI/nQa63ODRseL7rkVM3OTlW10ha4ofzhDS1RQM0L5T0KycD8I
2abqORjBlUCI24AmS0Y8gaDnVpQEYnq+QrUoCar0eHsCbyEMyKBWPMVTBnQE24OPJZtc6RGkDD+G
XdDWD9xVlvma9OAHtl3rwnJrs/gZWXJzQv3xjxT+TeDZqcjqb0Ms0PTNDyPsJyI8TN2GmLR89fOC
kTmeDdVzMWaxr6SWzh3fE6L5eJiD58CduSA2JsPPnUFNQ72rp9p/4hxiigyw/mpYly05D1u7qt/x
/Nv0tkuVk9wtkaV+p5hYZFxTLEfQMPCdJXs0fffXQobiYJEPkYq7nOhcOG+BH97zRPIWtg/++5A5
7fReZBF0tTzC/lvRiHhLDHQbQ+i3YK7EAcV7lK7TBsAijKQ/BdbBar+Ojf9ukzySn7omPHEXspx7
RS4oTnWUcw6HIQzCXeHllX9rIgGrQOLq5bebRNiY47WZXnJfIvELm7rHZZm7mU8/hmgGxIPUDH7J
ef7Rmw1+GLcsqzAwrTa48WnIYdojYk/iY56s2iMyl/yWbbkliYBdPdcJxrqTmTrANT4NEx5frDKm
dgPODVnhU46sEP5AJKLlAIwCEGXrEFQ5sE5UZ3wULbbm1DevBKQ42SUfVPE6UO+2tTzNG3hnMuu/
mDACRWzDUFBJDeHuZmhWLPJ5hIf7QqGkPRflf9k7n1oCXNotBjvSQkHPG4S6y1tK+0gkOmw56DUO
6Kh9SEDOGW6UeX+ZsB9wJSjc8KlkGdED1gi8T+N6yUOsh/TNtdpihPOgVWxZx2FmX9/kX8Y3dO2q
2anCHRGPjlf47EZNzYK5CB7DfnXbXWdYDtzG1omesHrQPFMy0rxOCaib/TBqJ6S6hdODCSqObkim
kiyncoftWUG2DLtHvWDA1UHkTi8r8iNslH6Afa+73p0BAvkhdtVzEJfYrHRhumuE42x4lMvMhwMh
IjtqiUPpNKDx+g/kCUfnJK2bzayy8hETkg+Tm66tXv4iVDPF6NSlzvdtM2/fHwAHFAbTIDbh7UaY
PymPQbPNFza3wGl4VEzQzr8VnSFU6pQZ/omoJBdPrfVYOjv6ctl8/L/bHGAWeZyYJrx8ByLK/bBd
Yx7HqsKkQiTRE0c0iNqCOBpbevMoufibhIMz3DZjwGuXTBv7kblRjNcNABzYWc3Is5GTxOGlnEUV
rxwHfsPCqXfn1TWXS0w/Tn+IEOfX25Dl/Xc3Dxh/257d+GnOMzfYe+SbfuhlhJoC795t/kZtXiO7
Uk2rf2iyJfyJ/JJQ9OD6xSk8QJimt1XuC0oAB6eJTnJRZsDlleE+3Mdk2u3FSfuWYwkAVI9vlMgv
KY0qVj6mTc9qymJk1oEKLriCIk6ypXPb9yUGwYeNBcffk1OQr/ia3SUqf2f0+SHAotjS2hmkNjW3
FXZ3eSlDZ2R7aqnaKB5t623h9DkFcXGZE93L4oDrO0CC8VavvMnAS9NJagnmW9yBPDhI/Oz4Cq63
xYWsJYCAqp0yPkq6xylGSqhiXc+2y7sW7hFNRNMThAasGkpsibmFF+R0A+mxfINqhykktA6WJn8Z
fb7LWCnSS8YiYKa9qENYEIyr87UZmE6PDd4w+eIXPbYu9EzW8D4vp4+KHCsRqFwFrN0DNZSvNSp8
9ebQWDD/Coif/mhIi648cN0EqoEGDeyW+WD+mFrMHmdm1iUuMhWFx7zMVigG/yoz9RPg4qXEMnYb
tP5IkSi/mq77McSrCMLd1o7cir0mQC/2EOBCpu1uGFkp43yAcAuGIHmP+9G6CDmeWYsLz4L3WCX1
1Hf3hE95vgLF64XZxkwhpnRW2QktecwkwNTrBr/qoQKXehIYID/w3FHG1FlpbnMfsakkWpqU3lsB
8rn+1UQRxb3gMvNrkwYOG1hD2kh6JrgMoZzd6ux7lloAyn9Qj45Jrdfk1mtnB9Rlk3vVb+MLo0/c
gaPsC1cVYjRt8F77UqveT95L3lbTZ9lphBK2530A0bTHlqfe0xK6D0TAbVgNB8HfHxvut/9QySLf
MlP0LYqHWdmS/htGrhLAFSx2RVAanr9CYMzGwgSvQ0cIjpN6BLOMnhylC5DvUPZUPOi++jnk0FDu
eIpmm+GZaqjk2oclo+uFzfgmPybKpbzDlJFLk02UsAHIXMqUH4d5CAHyDIOZ3rFKlM5CBIDnx9nj
Ssm3GA4sp3A4F+guCwsP1QRUc61dyOtpFAthr4l0pf1g29A477oKdfUygBHwiPHIPilY9+DwQFtN
4LdIolIxNumcnPTTEPhBRA0SN4NmvmXBNmUCE5zN2k/Acoj/OJGaQrw4beV2ateEVed8rknnBnK/
BktCRIPOHSIBfGGa2jvRSqbq7iCtDOtnh7KLBjKBS7cXEZzSifmyliDjWdbFGqn0uJLVMMuJzhz8
MNdVhvxbSwhy3j+Uca0qXFi4ome168lQiOyQpir/zCuxwvrhEv+a5Gm24Ifqm0/DFkN6VypYQ/dS
tS4FQTXP6rVI8dvuBHczF9+qJkoKLgWg7c6aqDA33O/GJjqm2coKc+8aSTjg2Ho46J77DnP/A5J7
T48SWaVp/AOe0lv+1AGlqlcmlzX6J0M4sPueWoburuXaKUjg8N69ZKSMwMFqxgoeG3KP1wo/a/tg
qWnpTpNRE3s/25qXyB9p3rYQxjRBnhoy4R7k40KkKMPG/u7GXfePBHjqP88yXzF0WrGUj3G10hfv
J4GTE9uhH/KcIudSib5O1dWpneov1Uy2vKE3V3jk6JSmu3ZCqXoasdgn59lwitT7XMJqfVAW+c8g
JVepbA+9Hzi/KZZ2qdLp+AhfKUVnWNvjdcRPHxIVhgiMGTs8YWXS+ReLNlXeoxMJgnyI5EwEVZLT
TI7IDQKUmi62Kp2N528q80qS9yUj0yp3uUdJCrbJUdLq7Ccoh3uWTN27yOaJZ3DkiECyYjX5UIQd
7BVN3sK7JQC68CufqINikLJR92+s8vm58FgTa/bObjgc2fBGEZUWFDLFj+SIOv2LKJ0BdReH5W+K
hmKLpp040fSa81wpHibhLNOun7sxgHbNr2sXjTjir75eY/MwLWzxruNQeTAmwdjr74w9nPfWzswp
+FJjGB1RThgm2keONjgWExU8Rt3YaFBms0ONRtS3INVcJW56GzXUdM0pck6X0TC9rRdbyVBOX8+2
3imSwsEVIin92WnonFiO8tS/tFMdfsWkTPO924kRz5p1MS/nmeMfhFtEP+tVYo7C9BSrXYgEOt1g
5qPPVSjHfwNiFL4SKuiR2jmsW+FPv1swwOlhpXoCEsgQFP5lxC5mkOR4V3PeNxhDic3KN94Ky70X
TrAIc0C7VBxX8HAI++TDPQug6hN12klAOhjCDAA8q3/YB5a7xoTjKePe82NIsuaJpm91GpkF7l2M
uw9OUEYfsZrmz4HLkkcpACwFxKUiu86IxL9DXm+g+2ORhGdH+g3ZbboVEc2cRGimX0ga+3Xq+i9d
t+HG1gxRlrjytCe+c5S/lWyKvyGPdb9kabxgr7O0eNlcDK8U98pXfGAzMbEsERdgThxo2Am4VDV9
8lDWlq5hz2Jt5z4J/CebcC1M9Cz8k6327iCwlOThugQWuV26f4RI5zvGe3peVktZA9NPPX877pAE
R79C8YQpQebnja7vaCFOhHGEP5nvCPmeOq947L0UZWVz/XITrykr4LPkx34fMbiAj/GU+eWmyrxX
CUQP5hqV3PcxQfHzXNMfeGRILGh7GxL4q07ESnos5PRIbpp9ZGiCZl85pRIPa5eBzdjVeFjW94XB
TGb70awdwHALOmpv0iD6q1rCCYeUN9xdWRr0x6bDYbYvW9CmVaiwVDaB4mLKzm7KP6ex9T/TKWzv
Ko+ijX0X6bY9s4GpSNHpKr0xelt2ooq2wTnKxRScaO0p9I9UDtUZDyfHO9gz/S+hIo3baAHD/cBW
JhlZR43r9BRIpyRzn4z+LfigZIaIqWqxq5HbOU1h0Wkibe5MKLCSE72fcWADGjpkmh0BVVREwOKw
uf6PszNZjptJuuyrlNW6YY0xALT134uck7MkkklxAyNFfZjnGU/fJ1UbKorINEstaTJEAggPRLhf
P7dI1dFYkj1IzZWbZFa5pypAywqdYSSPs7EEHUhbZ6JRFvWcaeWSnkuWXRRrt3jWDysbGiVrnkic
ej+h03vtIL1YK7zeWWXyyvZqGrX64LGnPSpZtVRi8ydbdEic2poxfwE3j2nyqmPbeUAcaXYr3Oht
cyeSyFHWSlw3FNAjGpyPOiP8RLDGMYFq42Ft0GGY+nXuGdvSsbv0mq2DZqJUUhKHY4c9xlzrTxnD
1NLkhRo97IY+S0FcqzWNAoZi1k+9lQh34TRC/TAgDr0pkaZAFPEN6w1sbAumZkKHSJ00SX/ajoYe
mSZCmh47JKhw1SEh0BoKgwfr7LYov1lWQ84qz1rKxa7uXA3V2JhXXozic+1aJpuaSEeDtYbD0FD5
1dCvUQ8rFfM+Lnr9ve5Fk93QfFOHT3nZKD81RSvyK2EN6R1nKgr19AvjdwS7w0TGxaEME7p8xJGm
agwcsTEjUJ7Q11S/Rp29ONa1iurf6JXDsjco5RCyp0K5irZHSd/UMnZj9q8c52BeUk0t12HKoXxN
YTZ9crSgJAYxR7qxh2LwOUkELM5NHwobc+cELLOgU/Rb3bbBVR5zalspjRs9IWioniyOa1cqR6B+
52LQRKsRSggPTmKhBo9uRpP0L5o+suE28ymekc+1Ym816FOCvCjwdeaM3xTIfgIk59pN5BpR8dQU
Wjrc0gmb149xlBu0KRdB4SQLCrtljlIRvPqW/Tn+txV8Hv26hSKSkFFJ4uwNCVWsPPa08w73JtSg
grZvujSX4AFwJ3TcrGGBhCqeksUbMtWNwLpH6rRiReb5g8rL+5tQDdJkrQVJrlD/sVSEA8qgeLd4
EyjmNkQCCoYzHGFo4a1J1i6jhGPvj4fO6mdEm4pr0p1qeuk+hq0MfEylqXPZQ5Fg7vCeultsgEL9
Z08HZD0sgfuEFj61qDQOqkYibVWksIsflYmDyrNLuzrF2Lj37J88mNIkQ4Q1yM5wB398ovTl9pua
MhoYLYTj+paG5YgWXZ+99C0NLpm9m3q2GMs+7yzWXbYktG7YuR15m9psInPbDq7iPNHJjVp4QYa9
j/CP9awDLlEaFjl8j+xV1JOjpJEZG0tgT74bB4sESRZmmTZN/WwbXR0kBE7lq1Ed/PDGJd+UrXUa
KPIdjqF18mDbwuEKfV7axjey1COCNT2GO/Cz0O2y5PA/5sOSPUmePSV1m7RXrHZp+hZ4uWJuojTS
K2uFYCei/cxT8+o+oc1PfxhsbWxvuzzI03u6EOyJSk80UjjkBOCipVBL96pJqDAdRjw+9TXVA/yu
iXZ/3GAarGePiBX1Eegnn+knHdlsMC5T08Tonh1WQhFXhEjJ+FhlJr2iNLE+JbQiWb+1JsjshyO3
bFyPU8FjWmXQtE1kRyMK1JXVBaW9pgySJmjdfKqd6wFE15GZUpXfAqLX2KQsQ2wNkZv/IzDtadZK
HxR8/FXLfh0GO/1hUdOJNonttN2qDWOkekIEZBCtHmosKcARXceQu+XLlAqbDJRp1/RXxX2LGwdJ
V/DTtK/EK7e3K++uDFzzrow4W6zTUhnfcfEw2EFEbUMHkxhokl/hWhrTNUOFb9GzTiMx1V39uaLh
lKb0lD0gfRZk7Ek30b61VPG0uC/YDx4FMEF9UHG4IdtLSea64EPUkZ3X6g+j77V+7xtRAxE+dOtu
p+qUuaEN+Hhk2wXWgHDtqCFAx8xZaggfKqfq4Aq0WaNLprXvix4PIr+KqZ/hVkKimVpYvitcHCfh
iJBLpIEEAtK6SUO3Wo8Jxrh76MDsuwOzVr1lpZDlWWOzUaKJNCiyXWM5V6KBJF2PhXl6LEiyf7aX
VLk7Z1EbSehvgN3R2G+htcIS7Hi8XfBOTWdTW3aFd3LBJ2IBb1U/2B7JmLWBNucV4H3/j++1SBNB
p+CNUDslH2E9MhPjinmWH7owGbeksUW7LuhOjdZTnajmjrVLRTHF8eleyz2QzdMY6RPEPa96ts2q
Hp9LZI8dTu1KP/4K+4hd/pQL2DQ82X7YYWQS3EGL0YrvnKGAiztjORp7Phu+QQnHAU9CcbbOW32B
zrvs7xBv6vlOWHBzwOXh8LLxepf9YVmlOl02Va2Et6FCF8WSenvm7gKlGnO61QpMJhdO2DnBNaz5
CJlD2+YB+gXTfwcEYOoAZvvgOuqhWt5NuHNOt27fNuIeVuLUgtSE67OyFEW82SBr/YVVhexytLxM
4l08UsTCf7GOjn8Jq7sIyfQVwdW++i7Nfsz4Ln4p/NgJ7sEBuPEeD7xq2qSlZX8H6dMPa/yW6Axi
lezzp4kMKUIi+o1jus1ZQTgGigGhGyarvAgrUg4CMl9xTfOwl12LNIwGngiKAdTYTUPGz808AUmr
bNcTl8FmA6ivsmoVoDVPQqdDHKoTSv0Nb6yanjjJu/oKq4qsYCKV4xsiKuwtRR5owOdB8KcPXVtZ
xU3Uiz66qZwYi8WJpsx87U5ZC0qT7ewvqFJI77O0rd4mq+i7tYcVdMeNhSnBNhkZDerdNG5EE5j2
uhodiDYJDqPGo2EBT/nQChUxLDXVqH+YsC0ZV0pnGsW2rMhcbZ2Er9aC9bLFfmU0HGeV62lvk4nu
MozQc1aUDX4dxY941Jt/aAGHFEj7n7j3SlRJqOBaxPW9ANW/jxD29DvFUcJg1ZFRbT9SMuzw5gMK
4YBL+srbGuS5tRXKehjtyWi7j36roN/UwXIkV12qNNmeunulrigjK90GXRa5QcsK8uImpTFjZ+FK
6LCRByKDCpO2oV6nFAsQ/LdWcPwtwYrdGdS9t6OT5u2blbYJspPOeXUKfEyrTC+3Vp0pT51ROshW
wK5/T8KxuLfwxCDmoeGtCQnMc1w7/91gwXtkomnI8hLPU9ju2/q3gjzBW806uJkQnF9ZalfkD+wh
tDvTU2xza9gxBzYDgObvtApcRHhTfUXDtgCQqA+rijLsD5Y0fRsGipau6dQXa8C56Rbuwvit6FSD
VrIMXJ9Ri3cydt2PIsDofU97lvVrZEW+drVB2ZeNN71CXIX4mjt2uaSxiRxljQ3mLqpgI23UdjAt
viCqbayKLKh/5MEgruqalutlXHTIUUNKzd8UYC0GjNNIbFFHhetMw3IUHLfYYBiByCZ1uyuUra3K
Mb0Q4R0w6DbcZ7ppMxswbVy2CmS/Igq9fVBPI26aCP8WdNeGL1UUgXftC4NjsxKi+F4AN0c5b9VG
gA6D4Olwa6XYS7a16Q8QjIMSZ9qAlnRFaHq/y0ur+u75BmUFmIaQMsgKYPxX0gl1O+CAURYLWmDb
D5zIbKDSNdR+CAxqfauQTahXFlUJOoijeMQ8tMwmNnj1aNFSBNuk3dCyOgIeN7R7kvzuTRDTBU0D
4fTT7kfjCRdXxA4cMU0gk/StXPOMg3CPs15EMx4lRZZVhWuppa7+HOjnVHdgFI/7I3J/DbW2LgcQ
0MQAjpiIfr2DwDP1N2NmRPkSOA29G1BdKTHt1SEiQcKGMU22jUiNB9glsE27pNxqfV1dQ6UztjQi
GfcOfK7nuMSuA3uQasOuv/7uJ1lVb53QhXVRcXhjFXbMprrWY4S5ZFJQWiyM0FEoj+RgAVZZF49k
H/zK0le47UHTKjRT9Oic6Wx49hOY2WXZpz/ysdZvye1V9IpDtXnupzLHvqx0KA46CJo1aiWiy/Kd
Q5eWu06wH4a3CewEU/euLtkaZn3Bx9tzYdNjEMwrRAhDTRgHEG/tF1N02x4zPnwFyCqVPDUYW3Al
vkEDHnZVofUvlFphA06e+hZiJ7H3zNHa0d2U7Wkgisa17dOdtuqTSYn3Jhvn9FUpoTVujCzuUV9i
Gmou1cKtoLdy8ouXaO+0aO1HlM92yOTxdoqcFDQ+icVUcwSEy6yiB7cLDQXn1bLPedsNJzu8LKdh
G1ZxVyPHDifvmk6DyX1yHeyWHkvWW7YGVo235hg5XnIDub7Fu4VqPBk9Bb8Y1XasleYU4XvE3Ly2
/cYkLyDgXFeG9YCOa2Bzxt+KvEsQe5YaTc1FGZGXbNuPXiNQ3awqx50hjqXlCj4Edqn0OXLqH7wJ
02qEz9uummihLXDV8u7zAiQXlJzI/wcaa/2QmWS9cGkOq6uuGX6An4nMOzWJaAsZWN/xZzCmEOgT
5KJVZOI2tWng88JFIAvSQ7xTuvoKsZ1Wc6QyAWXchUU2EaoG9ZwQrC613vZpVChF8UHQwAeG2wim
iYYxoIsRcLBxAP3q3j3q8EkZVgoyy3Y7GUrM6VCxCjd9RP+phc0qrVXLqTfACXFdpXkPcUrf5A92
TZNKnyklPEncFiGFrdOGc3CzCrVJsUwQYrVZ1CuFo3qb32BzPCVPmCMrxWHs645fVTS6OVxZWk1F
dF+VNuWelQMdpHpD9tjRp5fjfExVoffpJCPI6QH3VxYZ7OOUE3ZDwQrO47hUXNP97mCqwb4AfoQy
Xgm+2fHvtuGRQ4qu1cqkPloHk1iHNJ7oD7pmKer+3//63//v//4a/o//m3wfQLY8+1fWpg+IeZv6
f/6taf/+V/GfP+8//uffCg4ItinIexv8/dfb95CjMv/rf3mB0lUkWuM33ZwyvJ5E6NdUcEOm5haJ
KgeJRTRwxkoWBet5bWwaW2vNN8dM+wFzrlpVnWuLNtemXZz+RdbMD9L//kF60Q8qaZP2gBqWLuo8
LJLvY2d4r8WEFOP0GObMGMeH8emmHUdNOMFo6j2yf0hdasjiucx0TXu77Prq39fvh6QqAUd1B476
NUx6F/DPgOi1vjt9ffvr36+7f19/7FItqEo1fG3R9JMvAQfKaQdNicWpClVerd9QKdDNcQP2P9SK
1elhZx6b7vw9bNtR2DdDsz3UlMPo0PEw+/YNAb709PVnXr1+vN1Pr0XQoGPpCOHu43R6i/us3iie
+g+T07/svevi7wFCTUmptZvlG1m35HtTKdmTN6E2v+znH2/r088P6SJXG3doUCo5iOpGti3xGl8z
9bmo7XMBO/fqj+/m0yAoZBo2+F56KBWgD53PQ2oDmO6IMzZ55aFCytt8edkNSWtDjWcIFLFjb5UR
sEXqjwLQMMJWjO3YmSHmppQc7bTMemy68/uwQpDJknj0zS0QrugXDiCHutuS7LLU9AB4q74aQy+5
Oza9n5lQx4nzxeqpS4E+Kk4xNCIID0569JlBDBjG9CGTvr8VgOw+BurSzpmxZqJDk4Iet9MUjUbY
HDxcmPZCtCii1JoPfZy7Vxe9cE0O8FxrSvr46kPpIUR16irYMqfgD2LneeYuZuavJsU4J0ldQZJS
HeiHogkcrX8XPsZ2C0lLrQoK621V0oKwSPBlphnj9H3NzDLt+Po+BY2Daf0UCT89RCLy9kkB6EYt
nefTFz9e5Is5oElhj7dUizIiSQ8w0SghqS16LKKSHrNpSSnQX102jBT4oQU0Og2D9OA3Ok2tqjGQ
0TZNZ9dE2U+LJuAL54AU9GUfwDfy9fxQmkQ5XE5/T/59WgZkMnenb2VuJktBXwLZ0RKqWAcsD41l
i9wAmHuF9o3945k3PjeEFPaqQg9b2ITZgUIIrZNmJXxqCUdmDkJaRTszytyrl8KffEsmSDxUB877
WLr30GpjJdyXftFT72y07UXPS5Uinw+4gwN1kx1MKOWbWg3sVUv3KYRRSz1zJzMRokqRb5ajHeYw
Sg8jnNOffj44ZObic8vkzNtQpaAnFdEnVBMzlq4K5DQeb4scD54NRzjlsnVelUKc6odlh3VcHP5j
yIadEHpnw1TbM+9g7gFJUS4KkKLYZeeHceiBweSeuxMiPbOEzD0fKbZHgJv4Vug8/bpDVhpqzmLS
OcMalGnPvOC5IaSwpk3d8BIRVgevwg2FBaqHrByrK3opq9XpaTr3iPS/V1mIyZmFTKM4mIqjf0NW
OV3nJhiAy64uRbRnFTSJTHV2UFPBQYDWTWsreuh368uuL8WyGRpQAthaHXSFpl2SJto75/PgcMnV
hSuFME00UI8QVRzQs2OT6jU9OcfGBYR1Zv5/vRQJVwrgOOFjnbpjdMC8HTmK4iNvdkGZ0h91O0Ft
v+gdAwf4+x072Fn0bg9HyczD+1Rzq5WrudlFMSZcKYZbagc2qPn4AET4SCPELxAfWJUugNMvYe4Z
STGsQr1lxY5RKLv5da9EWGA4/VsV5Q8AyOIzgxyfxH9vB4QrxbIuzN7NQZsf4iDydiCsaMJqClw/
YxO5lGN9r5I43lx2Q1JQx5kF0RsQ9sFUk3FZ++6HStcVRkzh/Z+TwelRvl46hCvHNfkRgJk4ijv4
bEDsUhocFQM4RNjDdmZ2Jv7mRpHiW5CzbFCGMYGt2llir016iU/4ohAU5k7fyNcLFC1Z0uSN2QVo
ZhxRdjZKbdMrjobXUXlUd180gCNHeYOzBE2q5X1MZ+USDthN1RXdmV8/M3sdKcJVkK1anIr4MOYl
dqt8/G/DzEAkgHHJYuoM68fpmzj+2C8msCOFONTHSel0XfwgJVXBo6uRy6XoYCEHsinASD7C1cKo
d5Af74NKPJ4edSZsHCn2oWWSN3RVjh5gsjagA/VryntgNI7nHCiS4zdw+tOF70laCHRBwjMZwvSt
ReewA3NXrIc8T87cysw0c45//3TawNmHOham54fep1xCW9UfsyFdpZX09LOaG0AKe2f0ST5joXyg
MlhmADwV1du7VODqM7E49zKkiFcthEKeSNMDhO9gG7OcsD5SHtPJs9uD+4Gy5dzWcO5epLBvc+Si
kelHB/oGhldHjDVmJOqFORnhSCHPAYOZ3OrVleflz2FUHm0Wen3TFF2yv+hl2FLMh/TdZZoX1Fde
XVz3PkUJwC8XfkxsOeYpudQRjXCHfKRSH1NpABcdArwwams90Yt7FekdHUGnb2VmCbalyB+nvoR7
GCTsIZCHYXjRmS8pGh+IK0rw+/QYM+/bluLcNDMfRGgUHmAYdxZsE52GP2eqh9fT15+7h+PfPwWf
XuapTU60IzaydCPK7g4CYbmzxyC7LPpsKbz50g7cQAzASdGSnyLIARgFTZxelNsVthTcIdVWmnbz
/gDyMUdXLB5zdYiXSN0pKoFJo7AeNxe+cCnOfRrbhs7rUqAG3jS9qfR1pXvHqa2QcjLikvfT72Tu
nUsxLowqwadL0M4stPtQ68cV1ORodfricy9civCUlpYeeYd6KEv93kcKs03i5HsVkoI5PcDMrxdS
gNeT0g99b/sHFa8RyM69CVOcaizl593pEWZuQUhRDopOb33P7Q5hM9o/9SbtViPk/KuhSy+rqggh
hbagpIi/pT39yBvvtqU3Z4OgGUF9xFpy+ibmHpMU2Dpi/QqG2Xg8n8EWMHkxKSySuP15+voz3yQh
BXbaF3USJn78ltvuB7zTG0dHGJRq2oemdz80rQnPTKi5Gzn+/dMKkoMtGGmIjA9mAHzwO3oxvd/G
UdKm/5y+k7nXLUV4C+zLnRD5/sAu8Bt1ogRgcNZvGpJUN6dHmLsFKa5pkhjxHuXwihnueFW2FrA/
JJB2d+G7lgLaCxNhOxjpHkqa4rkFI35WmqPPzOmfP/eApJAG1YbwPm9w4SzFK4ba9K6gT4m2rtp2
Z7KcM0/IkoKaqr46Ck2MP3xngsFI7wHuqkaqdeJMTM8NIMU0pmEqLXgMEOYJkJZWzVcTeo3l6Sc0
d3UpnD0QLFqTNcPBMzAaWaI8pIGE476zuuz6UjDX2JD5KZaphxSuDPPTa0EzBQHEwwsHkKJZLRU1
ckGa/RBIhe/QiZsf7HPS36d//swEso6P7VMIg5u2c8RtI+3fHF4cOkLQAfjGwtA5iJ8eYu4NSEGM
u2muFyDFD7muFFBWRdFudCQjFy6nlhTCJELUCrVhe+fR1b9IFdocJwzLzkz/uQckBTAUEFiEVtDe
1YF3KxIbw2qaPdlrjmcm6DGOvjhEWlIIpzYnKxRfzV1Yoh92FN3ZA78AZV04Q7rO3fabVbfjJo/d
e1wW/fDMsMf5+cWwphTWKY3+eaT42kH0JOTBNSWorrHpyd3o0cKX48zjm3n5phTcAsJdRFywJTgW
FWmjJaVn6KN4Pz23Zt6OKUd3n5X4rYzBiw/ydJv7PU6lHcDB2ns+PcDc75fCG59qryCBKjhWHHc0
YFBte08XQTttLhvgeGefArD0QUbhHOgdYrsQ5i29E4X/5pYVMIXTA8w9IjnCIT4NPlBuJnBBnxb1
/MWffROE8XPJtbkhpAhvq05V6O8eITMJOvrBglcA3RD964gOMW4zf5++lbk5K0V6mhi0hxb2dOhJ
HGzLoIDaOuUPCGyegH1lZyJjZvtkShHfDkmkjVipvIjOwgPehwK6RCjb/ET4ba4BvZb7mE3JhQEi
hT9+FbZLccfj+9QAgrESWtO6Lp62px/ZzPw1pDBvJ4BcmAXx+StAli7HyIWfE2WTc6bWMPPqDSm+
vawAdFsWwUvqGAeKrqRw3bz8ETWpdSYC50aQQlwbMzCZsD/uAKGVNJ0URyu5/gj2WKoc8quPyx6U
FOhQSnCJ01L/RVULUeK7aZfRz6QvrOCyQDeO9/cp0HUMJ2jL74IX3fbrla9F6kpr66fTv34mMgwp
yMvKpiO/yfwDLWU/y6J9zzNKn6abmAjPyA2eHmVuMklxHk7I3hNw4ZCv6ohGBiq43ZKWn/LcgeI4
a774KBlSgJsqC8jUet4Ps9b+CRXSEqQEb46l+xpPi5E+MMwVqjNTd+5upDinDTtpUjUyDuhzIUb5
5u9BwebmskclhXWslTQ3a5mBfbE2fTiARXBd8s4JXGZ+uqxqgx1KLGh5c4eTiIOTSA64mBbr4pwm
YOY9yPK1vNQ0Crhx8Jjj67eIQ+sqVejspGVq0XKiWWdKsOuSTjnzsGZC/L/UbJoPhDr29AMkXAis
kQEwMQ2TRVSc1evMPTEpvOuk0OMqh8Qfgtq+SutK2dNBE114A1JsxymW6F2shS9hhX2JDuTuyoB0
QrYuPJeWmIlw/Xhjn5YPP7bszML4+dmPkMzmOB6scAEbdmPVe1vbUX6enrdzr0IK8bhVWszlG/OA
RhtQvOOn6gv95zSqKoblvJweZOYLq0th7oWYretTgJopT8K1invtAmGztZma7noo/a3WwSs9PdTc
Y5OCPG4RY3c9b0bQ27vS0K4vQ2E4W8UKQRYUZ+N97rlJ8W5in01mMAedoNc0YY8eTUqCjILrmh+n
72RmBFnUVhKTuaq77R0Y9ZCTmo2/3OBqtCwl08NlQ0gfc4wklEpJDYtmECrA2z4YaXkeS4CjAGmn
cwX+mVci69po48TkfNACnGZp66VVDksmjV6AtgWvRcXmzM5n7nlJEY9cDtVqUIcvBn5aa/TZzrXS
W985yxlnol47vtwvPleynk1PaLGzhpzvYd296DoJ9MLvbx2cG7b5kEWLEijOHiO3fzRfT2+bOjyX
9plZzTRpMaD3wbXUJO5AGxs6dngp/XuuM12fngZzV5fWABzqJ19V/Oil7BHwYFXRYSbRlKvTV/8j
JfzqqUnRjxUw2LAefrKXKNoK5yF1bVax8XOCEnrfZ0l4hX/J0SkHMuUeOCTySq+s39RAS9a+lRg3
Xh0lj1ovHnGECvEx9JXLdDnij/T/0yLbwzFoIZeLg87BAp4lsud40XCmObeKzz1aaZkIm0Yk/eg0
d8IAt+27hkZ7pI1c/MyUnLm+rH9LLXop6VoNX2jRgNtfT1jRlTaMrDPL6czGQBa/icQL0PAa+sGn
4XvjG4G2hOjcrcqk0YGIBh+tBrSDI1JwJornbkje/Yc+5gxdFL0UaUSrsWNA6944KTDwM3c08y2S
1XCx6nB8hQd3F/YI7jyrBd+U1Q9x233Dj9OHROOpZ4aau5fjSvVpdql2iS1OpkUvasKct/HEa+Eg
YHd74cs/jvvp+jBP9d4Z8Bql+3JrmlZ3N2HS++1M2H692GlyMQ/mSMHyFoTvAofYlabr0FCwjI5D
72PMYMO1ME36uHnRCO6buEueT4/79TKuyUU+Dt4iyntf7LHneq5tJVgKLX0GiXTuUDM3gLQc4Us0
aMkgrH2O5+gS0+RnT03p/+ILeNF70WxpDwKjFvtO8J/vY6xH744iRlqELDu9v+wJSWuK7pkdrfCT
tW8xBPlzA7A1oWiR77nsBuS6npmUuWgzg0eEFQquz2kMGXbo2nMqja9jUJOreo1dqg7ec/E7XfC6
ulLMwcciVffdF8UFDu8MsQ0MIB+fLnpgcoUvdvAagSCV37UJdsLYeH1TDZiAWnO2V2NmTglp70Gn
JWbepKbuTKc9fkWxNjrmpsHOXFZX0uQanzq2akAPbfCi4gII/QTteePo+eqyJyStJGBf8ljLhuCF
RmUIZAFsZ5Dq4huwy/RweoivF0NNSJuMNEQdPHl+/J7qVvAd2d8vqBjWRVU9sH9/r4SOGiV6bvX5
HcTkCD5glK0UbzLOPJ25ny7Fs2614JaGMnjhRIl7Cm3sMCe1RD33SZq7vhTQjq3qcFkiLGDEsa0R
/rsP3MzLv59+8l/vvzW5oJc3eqe2VDMOeTY8qbHXP+KOc60ohbMtlFpfnx5l5iYs6Syh4Aw/4mLi
QHk1wxucLaCcW4F7JoTnri5tCzD6UqcOFNTB10VPm32sP/Q6NneX/XYpfB1syCoMqNzDEIgH7NnZ
5ADO2py++MzaYB3//ukr7cSGmwx4mBzAkjTLrEofkgrJIKzO4cxyPfeCjw/t0wjUQ1Td7Dr7EMb2
I61oUPmAF63MlBGGLBDb0zcy9w6kCBZ9pRu6l5W3aaUHxlUIrRSjvsJCpXTZAFIUw7LGYK9R3QPI
D2tFmVt7L9MSzNtll5fCuMOSI2yTwj3gxprs4Jw3v/pAMc7k9Y8J9v8+5cBQ/Psl4I2ZgocHPB9m
BRY//oC/0G3MNsNp+6dcIfsbtNWtMgW703czM63kel7rqik4itB+MWunvsrrMF6BJuyfK5ccwWVD
SCE92lajBmpuv4AfMHfF5CYbbC5TeBbZOVmwdny3Xzw2uaAn6gDWPPCrK70UoJSt305UPLTOg27n
VyRyntTI2mNt/5Bnzg5b3UUypRdlvsAu/P3Cur4tW9fLgnerYyMADA+pqxchvqKfTFFWpx/hTMyY
UvCrYA5brXbFi58K/Rf8lP7esPGGOHPCmJsEUuSXNP9XIjbsQxZXvwI8PFZlZr/j5hhc+PulmDdR
VRvRFDkHGNrtoS3UbZXHxeNlD0eO9ybLHV134leoWMZeG1rsomDjeOcm19zDlwKeNkNV2GObvI5Y
eFHS6xrAqVSsLvv1UsDj71bFUzYmr1hpmGtdC7BJ7avxzIOfoQ9ociEvDBzHbhUXCn+dQPjys2XV
9TsjoinfmIYnpUu3IGU3XSBuIlYZDAWeT9/XTJZLk0t8TeukbTuUyatv+a8QbHaOaiJnx/9Kpy+k
8/sNdKFVpaa/fP54ZtCZdcCQPvCi5uKaksSvqdntEKiCcE3TaKHosLiEpS5hy7wFHYIJJnlKCiW/
Srx2I/T+3JlkZv02pOUgEt5glhQNXluI4z622S1KroXlJ894Ui4sjT7P43Mes8uaYzW5PthqQ9Em
Rmne+qbynCf5g4AhsPb05kdl6v369HOdCQG5Tqhi944bYJpdIZpUF8Ir+0VvKfllISATMlDCGyaH
acrYbk65qFKchwCK19vp3/4nrfrFt0GuDmKlzcYmLuLXsQC6d5wOWTFssr7DzIeYyCJjWRXEQ1Rj
YpZM3Q78+c1g2iiPMyzj+UhZSrQ5/WNmVlpDWkuABeuFgn7z/eiUFC/B3bFM1VqjvfU53OvLBpGW
FHzfMt3pS+O2bo6pidAnXzQZ6h4b0cv2cHIh0XMq6Iq5q986RfCKMZl1l6SiPlNgnXlG/1VF1Dys
+ODYvfM+cCYAaGxvAiWA1I3DV3xZh4omFw8RZ3UlQGxzr2vJd7Wi86XxL2z21WQMBgQMzZ9KLs5X
zsSocnyju/iysqemH5/bp316ifXToPgOF3c4w9eR8gxgsl5nOqWDiyaQXDTsI0dMRcQIuoHIC0Da
A7rQZlWlcXNmhOPe74uY1KUNQYn3KJ5kAu8bpdoL80onLZ/b5jr3/PtEqPewmM9UJY4r/1cjHb8U
n54WJopmW4yWuVdZH+uUc32teYCOuydP6L9bRzuzhzou8F+NI0V2a0Sd1eII9ibw4ARZ7KfFQgNM
DXW0MZ88ehrORPfcQFJ0g6UBBRQO8etQtenR3hDbBCdvF6XO1mEanY+L5oBcN2zqEmOsYmQYyx93
VCk3OHsU+FnjRHx6hJkbkVkYNIU1diN09T0JKOQvqqTtF3XmqMfSQHMvHOCGpweaWVDkymFv4Nrk
T13yGuNfv0PxR9Mu0EAkLr575l5mPpAy/8K1sfm0gJO8wgPzn9W4Uq6Bcl64VskFQ7gBfd1PjfpO
SrjZCybv1TFILns6x1v6FCD4LeSqZ2bJq4t24jsA7HAvKitZXj6CFOx+2AQ2NbHoFYNoewF69BY/
q3JfuPU5fsNMkP85Fn66hw5z8R7HeA76Q7wZRnOiLKzBg7P33oQfZGn1ZzYTc+9ZinLdAsXbaK37
Hoadti0RWWdLnK+mc5CFmXXxz2b60400cEi92DDc9waDnU2k0Y2UZYpzBW94WCjTCJoZasuSyaBf
tiORS39xbJYUfwaAY64Qh2Lsx73j8TnBq+xcP9dM/MnVP8gI8CEJiXdlENl2MBR3XWH5tOYuLtNN
aTL/Ig1AEraT5hw6xY/vNb+poWfz78IzoFzuG5O+URq/99552dq2Fpn9XWjtuY60mVmlSl/0US27
/GjbeuNQUnp0SjUHpmn0yplP4NzzlyJcibEvw7AywjjEuldNFPo0Hyp73arMx9NryNwNSBGu130f
xsOovbdT8z51Tr9s+LCfmaEzwa1KX3ATLKdvO5F5o7vhh5frS7UmvaJjBrroav/VpdXhzDd87jak
6O6d0WOwyvuZaG2YbVI8NafVZDjmmTuZexHSpzu309FrsNp4x+rFvfJsNralgXh00QXBuS/R12Oo
MgfD7SKziMpeeS+SKruPbD9ZaLj93uqOdS6h9/Vjwgzn7y+GGM3MCfvaewf7lHx3Bsv5UILh3Gz9
elugygCMHtg9DfKT8l52dbsBqrmvmqO7NA6aYMXPamHmhjn+/dNKi5ke/ndRrbwH1E2WHn6tq9qN
MziQ/1lf4zMpibmHJcV2rhZmk9QazjBRXeEh6EVe/U0ZjMg9sx+ce+HHgT/dSN9VeJvSzv9Ouy8V
ySG6HcB8g/BvnYvCAoTu3yOUDQ4GRd6be7xI6zcYfM615gAmOb12zP1+KbwjzKLSYXK8dzS7ysYC
n/vcDpW+rAv9sm4S1ZXi2gF07ZqWdzSItWC3qG3a/w54aBeVDVWZetGOcPzGIfB/VZERvmgKVOam
yi4T8Kky8qIf4kmjKomKxSxhwy9LJSa7NNJOUGOlvD79EmZmqYy+EJ1Z58Lv8CYf2a2RE1R6/K8V
G9fOc4fKr7c2qky9iH1bz/MqthmiwKa2oxMe02vrxsenYtf3mf+RZ5F7ZYXZmcz816k4VQZejGZb
jqKwx5/kksRNUWhAz8toam9wJa3CmzQjFbTxJ7xECpxOvEqskhi7kjMngplp7Rz//iksw3LAXGBq
x59lw7TOau9B8RPnOgBV/P85+5bmOnWm619ElQABYsq+2d7OPXHsTKgkxweEEELc4de/i/NN/CjR
5itmLg/Q1qVbre7Va22MYNszw/BbzrJclz72LKt4dyJsJGfksDYOtW27DKOHZM8EwF0Hm+mh4LOA
/h1lQOFDqGksAbQOUmD4J+iDBOc6LQZn4xza9sxwBrOKq56At/AFxPdnB+TIQfNS0vo+RlyfFpAq
D75qr96IiyxXADPcguYkaKGYl/2G2kgMycfgRMZ4eCcr9ViClHmffzMJMuIJnWYiWNJfAyA+R5DW
1fNx6iLxef5P2+i2/VpOm8mREfeiDWU4zS8Vh7KhQ5HOrNbUk+d1+0Jg8F//74GeySKqhboOUpcQ
Vks8fxRPIcGUbs/AcppNagyoUzNXQDz5F9rmFnEGVXWedFARGzZOlm2FjPseDbBZ4XrQ2VhJzr3T
CCDsqZfIAoDF//ftKdiGWP//xuQzCYEScF05v4oQiuTT+rqh0GJ6l0Hx7vYItkVa//9mBC3SNoRK
N0rlvPZHSJqkIF9tD6AmcvwtoK3FBE3knJgEKUQdeI8yZB+VJ76mHcroPIPfomvlRkEOANqT+n4B
9db32/OyrZxh9i1ysd2sWPyLFY7zAl7fry1Q8V+1llsEpRZb/wNMV2ThONcNu4dc1FGA20UPAPH7
+XheonxXJoVERnjPIHDr+h1Jv0fIvx8zqdShAUf8qdI82mclJqQOvEcRVNVS7x5K8DW2AgFrFO1s
7iUmoA6YMLcVEMD8PfNogMwJRCiKkf6AZB2AdfHKTrxru00kna861TvaYb+aCqy0NS1wtDKAZvN8
i+zKYigmko5AvyuYZ997JAzEyrPn99Ds2Hw72L5uGDr0yxzkE/sQGDFBxAH69lPC2FbBymIMoWnk
3dp6t3jpr9UORIXnegaes46jrLdv+c2rHS8eApJB7z7LINRCnfGbp5FsjRfx+fYAtvUxzNmTYPsr
5tn5xUeUQ4+pCooaSjNLW2zMwDaAcXP3sw/BqzUNB4I+3/nJprKdrhliYn3ZNwPDlBUZhC9Q/Xhp
Jn+8LKL07hywGN7++N8TGsRE0oVp0UIad/AeQaHzTgwoqkAvtjqG0A7z0fkB4XX/cHskyzqZaDoP
4XacK4c/e7zo87PKlqhN4rQf6UaUaBtgneKbC0kUfG5bt61fxBSpH1EGdbMj49W4VSOw2EJg3to8
dSHN50T3JBIc8ttVCjnYCOTVm+lv22asI7+dARRWCFTk2f3I0gzaadkqI67A3Tqivj0qaIFwj+xc
rXUV347FwEJUeXH2G/kyJz7T1gnyxwUSGVsMhhbQBQkM0+aOM7p4LbL7NX72SP3QpyCE4hBiQgl7
7qFGT7svA/RZQWS/kX+wPBRMHg0Ntiavi9vs95wDmNgFzE+qkb9vq6X9DLni6rQUHPKoDpih9x1q
w/gprqkBPVHsni5uCAoKDsFcIffB+4gJwIO0Zw+BEu29rHXhPKXdgdNya38s5mKi7TQUJfxoQCM6
L5n8gmi6Orm+n326vTAWYzFJM0DrKKGGk8dFItzlJ6Au6ZFCP3LJNqF8tt9vmDu4A/2Jc8d90R60
bno+hA/OAo2Kfb/fMHa1AExZUOrfQysTvJQOWrj6AlleCJn+s28Ew9jnCUoOkK3H5gLiSlfuZwjF
lSct3fm8bwTDxJGm5iESu0jx8ugzhLjLy3r8nbTYeTNRw8IpmsrcRrV9kaQQEn/NppKvUt0l+JWm
4+05WGJlalzfoKUnLrrtvBfVNdCkVSpNZkrYN79Zfhbar3fhPIhJmAGi2FBAA5z/ppKECbLKDJJn
hUyqeVOOxGYRxjUeE6o63kjvpYQa7kXOojlFjWInWY9buGyLSZgAO6miHHCvNv8NMLn+QtHIDbFh
aBDd394LywxMFN3YixHyf6l/v55YaAH9S4M4P8RQSdvwppbNNhFz40TRPA/JsZem9390kOo+0ACQ
/rKj6lg2m60ttmHW/7+5+vhUcV/7dNWIr15kNRZ3feN9Z3Qu74K+5Ofbq2XbDMO+hR8q1uqYFQm4
YFv2Q4pAiu/gDt0KnS2XnQmEAz9hNOqqAW6FRF91wMg9k3F8EAWcoDNM3xBQx6CX5+rXvgkZ1g6Y
9NzEWcN/x6LWx8CnzbEsii2OH9umGIY+0nIOIynpPcUL6cjrlP2bgj4jcePZu8v7NtiwdEuMZaLe
loCPOYp36qUW011U6l8ZSDjPkOc9g1oVaqURdHD3rZdh8JqEgz8pT730zQSUt9sCUrI0W91TlnmY
sLc89sIi5AP/retacLSABeOp9oP8ANKX+L3LI+cE+fP0dHsuFtM3cXAC3BkxoEfwj0IEd17G+lO2
QNmz9vMt5KVtCOM+F0PfLh7e9S8A803FuZVBeYmKqQivs+dFW1GPbRTD9sfcLVIxFtE9JCQUQuyy
v6Zkrd6CbXKf4f+BiYNqduBq6b/MgkXoWwn5fQBW5Y0L0eJWTDwcQ+zq+TylLwFQH/1Pn3hDADGw
PnK20lO2JTLsnPgsB/NOiuJI1lc5TUi9svYiydfeQYi1Odw+URY0OKRL/9cLC9YHfSNE9dKU7nc6
sO5cLGn8pUtdcYgyILtG17/6JV6krq/6LyqsIHCWi39uD29bRiNwxyMdfRJjJ1/AIZcfC6Yfgtib
T/s+bli+FOOc5lMU3susftKNNx6GeGo3Fs6yPSYYDkpgugjqIrwHyEsm3iDT04oeLNERui+za4Lh
+hzFotrn4YtGhwToSif/IZZgPNy1OCYCrm3UREteVS8pgcyocHr9ZXcLAzHBb6UcdFWh1vYCYOoM
COKwjAnPZLaPqZGY8DcGsfM5WEjxO3UrJIRDXQ5V0kZ8i+zFtrvreX0Tm4ya+xLJr+iFlukdMvbi
EPjNvUtUsXF8LAffNax7qrkCWj6XL6x3UWx0fCfMk1Ezetm3vYZZS2eeoOsA/+Qx35dnsCd7xSVy
CF2+7xvAsNzAr/Dsi0WBTjc93eUga/iCkLfbOPuWa9UEvfWREOnAI/Hbh/AxVJ4iH1VHFilozw+w
tYMDAfH3gxfuO1BhaPKghI0KJ4VsyKuK23pVCRUH4TpsTwyCrxu7HXZOvbAmU69Q8C1O1BNwrrFa
gGHZsRn4vrHbbEITa5YW1auq4n88iosURAG70h/4uLHTmsRN6ubd/MBLgU4k7sCXolPm9i//q6Hh
44aPrglbCoirVa9LRcWBQJn+ANnf32Dz3+UqwtBEM0JNWolyofp1Ep26S5HRbnKIn9/++X81Y3x8
fRS88ROZy6JW6aF65ROCyz6GLI9TgOpx39eNWKzvIcu6kFK/unFY/YIUVlwmfg8G7n2fN4MwCPOB
97CpXvOKf+tzxGCtWzgbr1Tbyqwb/mZl5slHzhrkvK+Rz70k6oW6xKBR2rkyhn9GrNhlcx7p19kN
XseOPoBO4OX2qvzV9WBLDVvVDmTZ+jnWrzLDm4HWDxnJ71oyfIpU/RE8hRsnxzaMYbKkitGK40v9
qpcgO4Q5/Y7O9mcSQpKPArU1BLsKI5iPab5LH0zDWHo84QBLjqKZ3aQexmLrBWTbaMOCWZ5lkcMz
dhZ+A81ndPaefaRLd53RwMQuQpm2j6M5ql+hS0SuTVvKdyqnuxAGYWDCFieuyRj0QfkakwWUhwO4
STKwBnbi6+2z9Pe1CUzgYi8iMmgIiLxCUTqX7yQZw/aaT7H4tO/7hgWnS82GWqXRmefQoQlV3l+c
kvx7++N/P6FBbFjwGC7D1LqzdwW0+SsaAc7A99xx0fwKI/dQj+RyexjbGq3/f+MoCrdUmQJdxGuJ
+54nY5z6xUHNcp53HiHDoBlFtKgQjD7MoA8WXfQPsOBbvZ1/r67gBBlmrCA4vXgBfn0wqB+dF5Bf
oojGU9ghQ8qCYLkWoM+6hM7PYVTi7BfZj32rZlg1QOFIKQeBfo0jdAWkFEXCvum/3f74enz+aFzC
pAyTVkG+RDFUr145GAJPk9tA+4Zp7zpn5IMbF1uytH+/+wMTxuhB0HoQEcf1JhX6nCV91aB8AOY2
9Ta23jaCcT2DeLKbOjHAl7MWoXvUONNDvLhOl0RF3W9gPP7+hA4DE8ZYzEsATTDaArSNt5Rzqaum
BdgHNFbhc1xPtTgP/SDz5XutyxAOpswQjZeIc2qkhpOsjsDV/HlynKnYJfaKX2T4BchYiiiEMudr
tqDdk5XxO5CTtQdn2HJslhNiQhlj7Ss3TCvxKvyyZ9+gIBiV6SGamcefswwE6qmYq3HDi9p20fAQ
2kE9cVrUDLUnEKtlKP1kBSqxOQi2bp93iwtipoeYJxB50ky/grzJPRR8yE5uvYU5tS2V4SFklXco
MfH2tYW8ZYsaVj65Rz9AW9JRaOWSYxdn3q99EzG8AgNFcBVPq/wIQVO2LpAVzNS44RVsq2R4hSoc
wbzvD92r03Rt+9AziDufmS/aLaSnZQATsQhGlsKb3Qr7XCNJO6bjtzBG6vn20lhuMxOr6PUlICHh
RK/jHN6vLKHKHXBthl91Hn2cWLYLnhAGJmiRj6Eb1LSNzywr4zOnIUgMKdSQ6yn/5/ZMLOZgqnmR
VPspuP7js1Tje+1CiLBti6/VVGzJ1tr2YR34zY08C39E+9zgXiEp8NQuctj/mgxM8j81STjBCL8+
qzt2kW7bvg/kPhgWVt+wZBEOeoaO8nxti6l5RFStPneqbTdCFYspR4YpCxAIjt20xGfw1IBRxONQ
ggxp3pz0JPuz22+5DNtZNcxYqhiPm6Cbr2DyT51j743dhzGmkBaCfqtOZn8G+C4HLdbv2yfKNi/D
ssOUzTrtI/ea9Z66yjAHX3NdOOkPIgf/wzKE9cbRtZwsE6uooeAClVzfvf7Xt7WKjFYdMsu3Z2H7
uHHZt0jqxLLv6JW1EBtHKP8EGpOP+7697tQbkwjHSa4Pp/Q8E9e7A5VdcRmy5eftj1sM2kQmiowT
aMyHNdhqqx4yEf7iXMcKvGFHv4y25Hlsq2MaNSR/pjgL8UxbITIjB69jtL32timso75Zn7kde7dW
U3rWFLAbSLxeoW2uz04efL69Rrafbxh2itQrlBpqUGP0AkHWiRQg4P4+6aBvd5W9w8Ck+pOc0xpi
1OQqNdDgLCj4qY1AsxjGZZr4yJZveBHbVAzrZpFMQUbmsTNDMe+gl7I/g85u60lr2wnTlkcHzKdN
Ol9V4f0Lno/5SEJ6KqfNipFlABOqSEBekKK4OT/0yJgewBj6eUwRW+6OxkyEInd8dOgwSa9p44wX
b2DuMWt2AfLDIDAMuQYBVw0lXcaTKJryRFczu5aAHB/CIZXHXWfVRCg6Lah2wAaHMTyv/DiMYm3H
8bYKTxZnbbL+pUPbNksAbns5so/ZMCdrIMNocfLYFiWN5YSaUl4Qg4aigeycM+MUfeyebhZ1iP3e
O+xbIMOYKd46WTs3/aMepvlYQZ87DzcDMMvlaYIP08zhNfKm/WMWR/W7UNHs4JXrQYLcR5YCmZqU
EUbdNxPDlgnEeeM8n0Efl6PmlUxtNSbSa37t+7phywTUArLzanxd5Izd+5BfOkw9ioG3P2+xZBN6
yDraQ+JW6gdwh8znUXJIO6Ie/z5anC1RY8tJMvGHXlkXftdQ/xp6LVz32sRZLVsPEtvvN2w55Gh1
KSRJz5Aj7cS7kOq+OTHwvrvvyarVsLHHtmFWQ3xzt9F0DggqZ3hU5fpDGkG5ZGRZUtN6I3/w1+6a
MDCZ/MI0zTMKvpMM9T/0Z4H6CSngbv7ZF82vcaSf1wWre/DObjI8/lfc/0uCh67b9WZK44iGEVVn
y9VLQ7bkCVKUQ3eZ4didg5PyND+wzM/A4lrl82+Ika/F1X4W6gFNpy49K7xtyJfejYn/6qdREJyG
spvmDyR2F/UP4oxaJ6JfQ2RVd1OfSHRUpoch03o6luWYl++GJgRZxu1jbDtjhjeRjkbuReQpXlw4
wSFHow2MptjI09t234j5Vdmgn3KJ+KUnWiE/2UeUd9MRhAxueWjAJ+f9u28ahitJOQ8nnjnOuVeA
9YGmXIOw7fanLS6RGn4EEJ7AZSTLLkz39ARJ1xx53EgdxwJSZ7LBI8lXi9jwKpbtMNGPmY/nA1Cc
8Vl3ZXgBBEN9jUs97osDTfAjd1MWTFnsnGcFQQUZ49pwyunb7XWy7LUJfKRxx70eLHZnZNWHBESh
LyOHV9ftVm3JtjaGKxmbpa6Ywh5L3gVHXeD9SLNdtFZhYNL+SdV0ebdEzlm7/Qn5v8dspA9yLF9S
Rx6nYthnECbeEbQ6jT+5CA7IVM4HYJsfw7XWzLNmV+UwMLn/uDOxbnTz6oqwYz6CJzQ8pMjR7Nti
w5xF0xL41tE5t136z1gBBi8d/0fNxp3VBhPYyEICaoEhKi5eCw79FKqVkDzhG1eF7YAahgwS0Kx2
0VR6TgUS82KYPoGPGdWGSe1pRwkDE8441qTyQCstrylaB84UinwH2YstsJnl+JvwRWicA99Xanll
Cq2K0Kkuk2wuvt7eWUtcbLL3ge7CKX2/cMAhOn1bU2PEYXd9GBzJtNWGZ/v9hvmCPd3TfhaJS+93
PEjAwRzzb3Ug9vVOYfnXfX97LzOw8NBxlFfSektCWijbNuGWf7D9+vX/bz4uIo8A5DLI69zn6kJ4
R0D6syXcafu4cQn3KPKDpKjmWcLnvviVNcEjJLGcfdUuE6TI8sb1gRmVV9oUxfuUQHMtSOedQbxn
3LzAbEMtDsJnZw2y0QOVZfPozkO2gXS22Kxn2GxfyGJZMVjXcIBD6F3k5OcOOUOXbFYhLUOYWERI
ho1zMPnVpXVxbMDejTY1b/63qzfbcy0xqolFHIO25nmGJZJcPY1jmt0B3YF2qxyMHamkUeKCz+3O
76Gl4jbNLpB4GJgYRZk3QdcOk8JT170Q3GYKDK0rj62D8MgBJOO257CcXROsqMolhQzsoi7jiGqZ
JMt8gh/cgJPYPm6YdKoyAvYipS4AT3/pa4BQm3AThGr7+Pr/NybNkKpX7uSqC/7qkHaL/nGGnfCg
wAStkQzubfYWeZVqVod5ktnJd9k/t9fcdmSNe9hT2X+NifLKU64StBbNiLd80CJDNPe4bwjDrNvR
1Q5oY9VFN8gBZAJd0yHvv0TNpqK3Ja42wWthlZdlOMfqEoJaGmSiSTr0X/q2v6NiPObjzvKkiWDr
dVMHRKrlQXYIiNIcfoOk875nh4lgkzqOiAaH7kNLw89gNu4SJ4WK4u0tsJxPk4NPIIu04GFbX8Y+
fcecVCV+t4Q7P27cxtLLg7xDIHEJIUd9AEvS0/8HLt72yw2zbfumG7zO4fdjXFWHfmbhuRQh2zia
lliFrKO+sdtQdqXbsJjfp6x+1Hjb90P1JGp250bg0b699hYLM3FsrKom4bpjfSEx6IBXfUe18DKJ
+BY+yLZEhgkLCJARILqxuWXxgawV+Wb/yTGMdy6GFLDQWF+9GpRvgqz9Z3rYeA/blt+4kuUwASle
RM3D2BOVXVLeIppDS5gcq/umyvq2uXeCuuvf396Jvy8UNTFsYTws0D3lKJmDENG7g69jSIMJ4bun
fQOYla+OIfidohoZnFWGKlwFI5fg676PG1m22aualC8eztEyOYlY4BycYBd7TUhjw4Znp2QQepfN
dZzKLpmJ+CwHsUsiER83bJjGEYJEh+irisHXmGVu9tR4Q7lxsf/9ENHYtOHRY2WNVucruAHQR0rw
4AMVAcRTDvH6rt+3+EZYTbOsDqdmbdBA0H6RE7QRpeyqjXPz9/uLmuA1yJdBMrWs+f3qIgQNQR/3
FbLc93PmvzZkK39qO/6GKWd+4CnZNM21nXGAerfMPtRdukXk93c3hz7k/3WlCNuKYGjyBq8aiAmi
weuDRL4L7TLd8+0tsAxgotTo0OGUonx2pZ3jIXYXWXghTZ79k+dTuZHysI1hGDDtfFxfVcXBX7Ay
TrD8Q4puLB0Wn2/PYf3On/leaiLUGIU8XcwnRBAD6EV6Ab3T/G4k/kNTitMg43ddtpUesuy2CT2b
aeRlqEo115Tq8DTSLv3QlcD277rVqAk885qoZTrumyv6uD+SFlEvdASfhhyphNtLZfv9hlnzyGMp
j6vmqhni9Qp81E1cLJd9HzfMWfWqjabUh7sbgAYVKZDASTNBzG/nj/f+1xhQDQ+awS/aqyicukpC
L+fnbtHAO+77/YYpk3ruR5H2ywNXqBjpCFSvM583en4sDtVkxZNROsJqYWhkCj6nY3TGrXwflb9R
iPc3fr/Fzv5AmIFJm8+d21y9RT0pVGkfeYDHK3iVtwpeFpdqwsxY7bpZDBrlaw+wAljG+y9r9eRB
+94BAVP8iBzJVoBnG2r9/5sgUrR8AqhtWB5S5Hspnb6NxYp7cZoE3XztYe8TgZqAMzTXueE4tPoC
mvmiu1Q8o/9OmvRbaUHLxkfrbv3PRKoKhJLj8jCjNT8h/vC8EgGA++OJqGDDw1rM2oSdAXhPUIvy
8/u0GbzDDOXC+0E2WwR5tq8bdi112gF7v+T3YxmVl4zS8eh3W1Bv2z4bRj2KehLx6OX3kIH7LqEh
kiA6vgNFw3Pf4/AuIt7IVNkGMqw768CMkYq8eIfi1lMW0es8kcs4QRYjLs7ABGwMY1ss88YWnWYL
q/XFW/vJJGibto+qZQomwCyNINE+B037IELIOSa1mzPnME5Fd/KakGfvQXzVXyNvcdXGubJ4FJMf
rwWTeovrld8rDj71wwyNneIE2vn2vQLdsvdpl9812fFSRzQs8Lv2wfNnkORPsv1YEyL3bYiJP0PH
RddG9ejer92D/8Xf9bBJJmLZbVNetq1q0QSkce8J2LWzJA2dej7kBe/2pIajP9q1WtDeyJjX/Xvq
uP5liPrn/8S2d6w7Pm6YHi2Kds7Y5H1PPfeDrDv3UrWqPe/7uGFuolTjyuXBn8ng8Ktk0UdQau9q
v8MvN4xMgGpykiPk1dtumJJsbJrHYsqKPaceYN34fz02SnRdmKk4eAeuoUr9m8WBYO45brkr5vMk
GhLuY+/4o0MLL1sua7QE/SRLGdwFoIMEFMGBONdGRPDX44mZGJdoCpl7UCeV3ndBgumHLsCllLiT
AwL+25v817sN31///+Zu69mY5mAw9r8DM0H4nczGzj+F7rJ0950TiQJpQgYw7+3BbJMxLlLOvJRx
8Kp9k3UIFgUCyuLlDvJiwjveHuDv7U6Yzjry2+kUbeAtIBV+B7Rt95uPSvsyQbe0N5/RohGr4aB5
rMcDQ29jhixEzeLYOQoR1QXYF6oi2qdPGZgE9GBX14qOg/tdNlVZHKNU9A9IIQTjIQYNwy426D+a
u8CJCB4krOkjq4CZzUBZ457GEkm0TtIgT+qZtLt6cbGwhjNoiZzCGKIo33mMcsojLfpmPs3TsPA9
mQQMYDgEyvwyl0XpPHld1U7H1Bmiu0LXKdnwZn+9CKM/mrmQqODIeFPxTFziXFsPAo5dA/YbDXLu
jSnYhjBfySFpZs0Z+8pCl70jfhVmH4Z0BRgBKABC4ttn3GJE5lu57AdEn0EkntOetiBO6PjJ8Te1
OGxfN/wBcRQhM0h6n7UH5FpSQFG1TyId73oBYhsMF+Dx2A8nYJO+c5eyETXH0i8u2Qhu3bt9y2N4
ACjDezSlvnqg7ug/cgXwkItK74YH+2uiAj/fCKS9Ia1DsNgXz4RW6oxGmvkcrfmudIAivdLl9Cho
SZPYo6+3p2M7U97/OrSsCGI0jUzpNwJ1Tn6FUGzA0WDhkuCTM6M2tTEv2zCGeau0BKjOb9VDq0CK
Sihl77JO+o9ISqY/983EMPBimTNsxlQ8Oxmtvyq8qC5ZRhaZFE2xAT+xXGbm85lpJ6y1y8vnlbvt
PEso3gKjoI/oFfpe5tAx3TUT8w0N7SPeUKrL53bp9LEpJSRYWPmCqHrvCMatP4pIMKnr4rlEcu+w
ckL4Hkq/y7jVH2nZb/PJzGjAuiwaimeXM9o/LCG4J9D6B9q+U4h3wrThdG0bsg7/5joW4GUs3S5U
D56cx2tWy+kUolZ1TaEgdNJhtXEP2mZj2Dyu97rlYVw8e4RU97IvyGkAhdpd5nZbwbBtJobhO8Xs
CigJiGe8c5yDrkV6KIZBHcng/xs3zVbN0DYTw9w9IDmnfFjKZ1Zwb4D7hXs81CQorzUpnc+3z6/F
x5vE8nqBjMTkpQV8PDS15hA5II/lG1ky28cNM/eolxep00SPGbjrwRyUFX3Av7ROubhbzsoyhPmI
Rs9X2mdOhzsKHBV+UnZNUCfDErRbSVyLlzcfzSweUoZHuHxPfcBOocnOC4UySn6nyvSFSlQSfRfI
s127Yb6dBXUyCCK38r1XduzA2yz7AG3kdmM7LAfKfDtPneNS1K7kc7yU3R0ve/7o9e535ta/bv98
2wDr/9+YOOTGFuhcTfLZJfn3Wi5O8l9YpcjobTz//5oziQKTXB4NNkWZVlQ+8xnJ7j6VCau7+4J8
HRGINjnQ6LdnYhvHMPFulFVcV0o+420w/dQz0FCFAI9yiaLod8BkxhMIpLZyirYzbBg6I26mylLK
56aErFDiF67zypEV33C8tl0x7vPWm8FIFWPNVqp8KYBZmVC7bOKpO+5bLMPMydz7U0wb/ydr+jxJ
/fqx4UQdSle3hzj7qsdiix/J9qYzG7p0VHikpzR90v4E9pO+WUsTpfTREqKghloSEkHGqgjmBMjr
QiSFHpBnrvlWCGbZKrPfa3aCvkqXrH8/e+CzHDu0nLrBIr7dXkjLTpkNXyoMCplljnxeqKySqIT4
DTRZ5qQP3HjDw9iGWO+0NybaoqBTRk3avw97Oh7QLfKBQLrirmLM3TAd2xKtI78ZQS5t0zZhUT0r
1eWfFNorRwpR2dsrZPv4+v83H6dl7HQlNDLfezPJ8M6VPSgfG7SVhTv52QOTgz7iBQGZJZPPPWhw
XvNCgiS8LNsNfMV/6OQ/yptoNzGMHSCaBYl3TX567eKro+M18QJRgwFp5jlhE6PqucvBZeIfwAVW
KS+pc96Hp0IG2XDsid82+TlsNGpO91rlWoyPyPLR4F8ZNxQia6U7Nvl37nl+8EnXJOSfIqfx9Dku
2vHDCOWGGULhTpEFlwHBXblccI5B25VwQnwhjiXID7U+eGkF9dlEBb7rVZ/LqoNWzm805GqaH/dt
pOGU5Nw605jH8hnljfkUhO18kr3/+fbHLQGaSYLPnSEIh3ypnv6TGPeK1q0OM+KEpKxJeqnbeDNl
ZjEnsy0tLWXQxYqKp9kPvyIYAXmrHs5OpreqNZaLyGxKm5mTe6poy5cskzOot4CnH11RcyR0lvjA
3bD9Xas+28iVWhaOGm8NOtdxVpNCPekheEVb/490KNvs0PnNO6cjxVZka7FiajghFaBXeQ61eJLo
Az2N9RwmU70PhxL90aNGFmSU2l6WT+MM3y9iNf1w0CP67fbZsm2I4YFISfwQEFD1RCsgRCRpf6EE
7/5qqwpKSbDYY1RT7/ftsWzrZEQh4eDNThcv8jmbxj5CznCQ8xeAs+adWSqTKt+Dp4lT1y+eKAPU
kfgIZNOVLzGeN4+UzUIMQ+dF5/LCRzWZjyDE6ZvhPeNQi3GizaDZNoIRftCSeZpORD4H0dyfoyLw
7qiCyNeg8n26VYHZJwaF0miJBx4/iiy9A6dndirDTQVRy4ky28RA+eUi0QLaX29GGV7o4DPxHDkl
qVDOYQmL+bD0Y74LFhEFZt+YFl6Ui7Al78KApOSz19XZfGKOM6jT7UNr8SG+YdyzrMuwa/r6CUIb
H7w4AG0UH8FKUOnxUzkEewsIZgtZxpFYdVKfPaq8XT6isqnQJ0/SYeOlYTlVZusYet68TnhCPXl4
0Z/GJnyEsBySO5LuKgb+0ToWugrcKJA4esqIU7Fk7ENPHwudbuXYLM7DNwKNtRE+HScunnQv+MdZ
g7LuUKCljBxv77NtgQzDTgfqlzWNq6ewI+V9OEJrQbZ4tJRwibdHsM3ANOw6z92O5PHj2KLoSKrR
efGrwd+46yxfN9vH2kw4skH72DOeR2mdRF2XdokXTOOGHdi+b1QAFISZgiFtiidGYzwf9eQChILO
BLKR4LR937iro9Jr1eK48tmf9W/UmuOEOeVGlGqxYc+w4bTMZmfONRiV6knfZYFzz5xJndzFfx+y
/HJ7ey0HyGwgYxR4BPQKVE96hJpQny/iE6WgFB2GrcYN2xKt/3/7WhjCWYk8q1Dn0exEixI8zKPY
krKxZIY843ZmfY3MrFvSdzzIuZN4WcfiB/xvqY7pLHKnPbuuaMQpDMZmfPH8TpAtSQLb/hi2TeMR
FHD1pJ4ziYQzsOdnlU/DEcDt4eCwlOx7LJrNZiHYO+SwFPQdib3yhTThPdNL/U8zbuZZbDtkmHga
qhgKISR/osiuQIikb6fp0acy3UV6HOGd/L9HoJfok/aDgT4xhFD0JEQes4NizVaJyXKIzWazOQtz
j3WReuYO3tPjjNta+5Vzv6Sc3N22E8tmm51lXGROuiw6f2rFQv6f8Ce4O9t3kVYfK1rs6orEShk2
36L6jw4DP3/KwnYFAQbkIUbP8YYvt63T+v83pjjrAsosY+i/o2Xkf2DDOJ4ZiecyqcpqI1q2xFEm
LXrrQqhFTYN6HoN8+qAjT9+TsdZ3Km3VD4eIr0FDSXJ7Tyy2b/abMU/omRVD/OgxdV2DQl2raz9r
5wD4Sp5MDnq3XKHOt0ezWIlJmT4Wk0gr5fInDVDCfKeRmxx/FnEai41W6tUa/pKU+I8t9M3ueFkV
SEjzuk8iBic7/6Si4HEVyr3r8fJsxJxU+AdYOreOtG1ChtlTKrqmC7L/4+zLetzGmWh/kQCJIinq
VbbsXtNLEsfJizCTTrQvlERtv/4e5bsX6GGa1oUfBhh0ANEkq4rF4qlz6KkUfXbzJz0U+bLFw2xw
GL0HbV6yvPR8uz7XXgO4Mqf0lzPK5eg7gjwQutUqYzBpvRuNy2iqLTuqzh0DeXjYAJ0TWmAuO0Wy
ElsMFaZBtFO+s4iCWWXs1JV12e1oAm2NPWLZkIRuYdFyI8YYNsTWnD/3vKjumcNOOMu6vSwa55gt
i7u/bL8Gz7Q150drFFCn0wwY8wh8sUrF8MxlcxrxWvA9hWjvo7NsYvhMm7/O8J0px9xzJRTdkzs7
5WO40pY9AoO1PJMpyn6U0SC+Xp6TacW00x9kZRZAKl19woNjJcIYkEEQptY9eiIuD2DwSR3PF5eI
lonynVNkeQc6gISgFPaRV+1jnVVHQRBmIOB1zJqr+ps89hf5ugMdlI4t7qleKMrqVKDY/bIAs9Jf
aWSa18+OzNOJKHYSAOuecUxmQ+AL9O1uBOWPfeWv3rU4FxNFEZSd5jEqx329zNCSnHtfTmE2j/N1
eitUJ2InZeEWbZQ1p8iGYujsFBIcLPTVVc116R16v/5rwzmz57JGQ+pppjO/4xVEe8TgTZ8ju8x2
0wSajssm9rGv/NXRVrvoswGvc/M/jITi9fdcWcsN5I1UMOb59+tG0bxfFFbLSCEYqrF5/rPMEGCg
ppX9VpDt22Vo8Lk8zMf+8lePGz45LlVBnFMZ8x81T5Fk+I85vKMEYrK23fs+Ll4Lb4t9xGRsmv9z
p1iShvmo1kcT22XUngMQS79Z7KqWVe+vhrc6nyCTSDvn1BHlP/BqLD8nbLs9xvT7tet7icbRbOjr
5tyBLOGRpHS6rZq2fEoRda56b/6r3a1jVtTWc85Ps9XlP/iAZrTSKrIymCpoUV3edYMJ6x1vqU/V
PCdTdY5nzr/5mU2/1BAHDviYj/+6CKHHy+MYrEusieC7YyWC4lhstco+1U78I4UyMeTtghkB7ZC2
yduaJolKPPYRAC2XB/z4fPmrDQ6iTh51GerMhDG/2JOscMo7K0PNYuNyZxpAO/JHr+7s1J+rM0cV
BBScErhXIGJXxcnrZqD5PZBDcyP9gp9AO1DswHXIjtlKunHd19dpvduQ0gH/SQcWtbuO4chNQSR+
AFfYFtTaZFaad4PBQKjYLptznY7kUyrs8qkgoCm3s7kNqql6uTyJPxn834k3FdpFnlcu9/B83Zxt
v/qZRuMz+iVuxxzSx6JAz6Cc/xmL3N6XtX2UAIMIP/kBgcNof3l40yy1GDC7LFbjghvTbKNFbtXZ
5kwOdyhsHLxrH4Sp3is3Qq8b9esmvZs5FNxUdxtHcNDLMzAYsY7yg77BktapaM6ZS38PKu1Di2w+
LJg+rvk87SprzsCBdlJx58WBKGc4nzNV9O26H68d891QuotgLTtBbgMc7Is1Hz1Hna/7uObes0e8
oqWiONHEjp7SdikfJ8G/XPdxzbVLtPbwGt0x5z/IGJ/kVeBSsYULNhxNev8bXzzSTTKpzrJ3cVpY
SeWC8WAcVi17f0s71OR6Ov16iacI6okyP41OW3EW8gZPIQ/jYLfezVgw3iwBoACsy0BZX7aNF0Cz
zIpCYOW67CFuu8p+HYoksT6P85BvJf3r1n8QD3TWdrxaA7aIdtgztAoi98hlxdpDFzV9t58U8R8g
fSgssCQjS7u8kwZEDdUBgDG02MqyQAzokpXGK/H4N4t7Ecg3IjqHrlDnP0UUSfvsWPKKP6ABa0uR
xrTR2oUgAeMcYBxJc/a6eDkWs0cPVR4FNl62L8/O4ME6OlAWbHKmktRnkUCtYcUzfLGb0tmC6xl+
v44NZAtrK5TnqnNLefOpHqriex3FTxJd2IfLEzBEaB0QSCow6zNXlSfuDSQkTvFaSlA+5T0i6JRn
W3Tia0T7wOx0ZGCZzGBWbRJ55gvL7+o8qwLieHiat7qzSqkKuzLaJdWw8bxgsHK9z47KIffjqWtO
cD9vzwtAucpcip09AIq0NP5NpTabnE0msP79XZ5AJPoJPFaXJyUrC40/c/1ziR08uF3eINPntUQh
4aOqgQCvzy4EHvY8ma1HKnKxYb8mA9PSg7xZkOdMojpHo9u7uzmxff6yAN5ioxgwOFt+aJqElgdE
KI7SSihyUiN4KUDEnj4MElSW1y2R5uWUkbzIa0gcQOMz3kMqxbXuPd8ty41rhuHX65jAHEj4uABG
/jwK/0060E4qnPz18m83+J+O9yNTK8kyuc4JVCDybnZFp15hvYl7F1FHdKclTfwNVzdNQ8sG0Jfb
MRkV9gmCotO9vb5O7ppo6LeAzKaprH9/5wh2NrEicWxgPVrO7qNe5XCH1B2a71NBou5lqoGWus4r
dN53DnJLApGXBoExip4A0KxOyJ63uMD/vLB9EK50znfwOkAMGKpuD2VO+ifox0rrBmqQvvuU8FzQ
36riE1uOaD2e1Tc1xtyFADmh3b8cK2D5O9WXc/E7irwJLWug6MjpV+I7OGl5BoL00LLIWL9wPEhN
VajkECkH+zGn9edyUmPzxXVilw5BurhNe0emJPKu8xQdeihK1dJZoWIpXag6dKBPPa20VVc9GMPt
/msAad5lc9FL5wQEk3tUHbRtzriNL85Gxmm4IjMtiozenA+Qx/MfOkc0u5GiYjn6yZOA3msAOuph
ny/ixuXstrev4ij2qA7061C1SLiVyXPtS/Cdy449ztCP3F92fkP01cF9IODPXRoxcpqFm9FPnEdj
fAORRMcFmXYlN7bFNMp6Jr/zy8UaO9zCY++EapJ1iJ3RDmGYw22cFeNGaDENoYUWSBYKgHJ48zhw
XJOHKvlVgiw6QFq79QxqONF1RJ/tA/RLyxmlHpa5gViUfe5EFB8IHdVtxKzmrkcH3ca+GCKlTkLP
EnumtY0k2ZnwEn3Dqsrjn7NONlN4eeNNA6x/f7clNrPjfHTd5lFIdDIEEDZIvlh1KauNCRg8hWpJ
g1MV3Vh7CuExguRWPtD71PaGkHLa35C0xjnT3DczGLqWnlyl5OJRHeqnRBlVzuQ5J1ndo7/721xN
/15eLZN1aX7P3HJeShc3CCl9+l1YYtpVpK6DRY7u2+UhTBuipRBdgeaLrkIeRGxHZL9rV3D1Ivuu
3TpSDAPoAL+oajLPtmOCvoKZRHsCHYF0Z5VJtpHxmr6vOXnKBcTopqo5I5cfyN5zPFZ+ttzoygc8
qsP6eJQD7FUPy/+yhzkBB+RYbL6oGrZYx/RBSqzyyoYhD63HMdlPHq4ffr6AGTjB8bqRNJiuojqi
L5euywlYzx9nEK2AjwjPHinBQZi7EGmE3HO1p1E7gUSrrF9mx/lWzdC3uGxgBo/U0X4LWC7tfmib
8yid/EtU+eXjWuTF6fJcTW0EgT/m72ZLDV0wVuhrujyqySq0ODDmJYjHVM1PdY/XvjCn4KQI26kV
x8vfN6R8OgRQZT7x+Jh6EEF3v8Wj/bv2XXooq/oBbIPxzeVBTLahuX8kS9/uU0TjEfe4HZoy/B3p
/eauienWPP7gED5I+FzN/2Pb7qY8kfMptzu08JZ8HzlgJ65XA8hTzwlmQn6tHHFuap36AlfJKuq2
esEMu6QDBVOAiSHh3aFCEnsV26Vu4VhhIvGUfZ0Z6FTztG0Xf6R4SpICgMqVZShDiLDLraY5k2Pp
dPPzBCBXNsK63VnZ+2JtWix9tF34FrufPLUEg13Pn0cn+o6s8O7/o/RrsA0dR0hGOQwDmknOkNIr
n+x6qLOgUQJMUGMJLcvr0mYdSIirn6PAY9mcFfQ9d+DojG8zaNluYGNM27/+/V0yUNaqbGjcdY88
RpknUKUNQpeqTdmG/6xHwAe2rcMIJYeobl6p7rHGY2WQF81z7NjRXmXV97pO8sO4sHHfqK0brWk6
5L/TsYkNArASxuZXsnpqRdL8zIBXCS8HA9NktGBAB95loJLqHrt0PFAK8ZaRqPP6Apsi75ihibuf
mq0yksm6tKiQigQszRSn0ixq+0l1QHeJpoQmnttttTYaVkuHD2ZT5SL7A5SIsMYpgsVWt0kSLb8v
r5bp6+sqvjOtHhW8eMma+mxbqdh1KrJuXGfe+u2G6K/jBlFxqSHbPHePYIvIdsCLvMmsvotJf/bj
zYcywx7oqME57xbA7Qb5qCoGkZ42aQKSoYJu5WiFuW6V1qHfrdIccb+yMsTfdKVXVuA33a+h6rqP
r1vz7uNykG1Oe1J+girEG53RBSPVFkLb4Aw6SBCXeblQ6c0PnddPAW95dxOP5c86jvFcUgBD61cT
uRnW1OLyZEwDar5NqMBIzYxi5ChelyGXQSfRFStmP9k1E/+CVqJhz5at27dpOM3ZFWCWieOhus5J
+jbXXbCSwXJ8Hpenu1XIp522kNyG++Wfk+3dNpWQeZee75Sf1qws8oGwBg/GCu5QCfm2DYEypIE6
ctCZC156LoIjzaCYVcw50rGaBpYvvssGTL0j8cWBNOWOxGILSmoIAjqMsLb8tIr6vn38Ey7ViBs6
njU3bv6GddNJ7YHl6BtSVN0jumP8IJ1WQY/OO4D7fAycvtpnKMdcZXs6gjB2E0eWqGQ8zC1QUXUx
vsguebPr4mc09Z8rWEZBt1pnDIan4wllX7dDyhARsqV+YNEEnYpSnCgnx5pmT+PS47EWL+WXJ2Za
Qi1CgOITGcUcdY9lE6mwLPivDioB6D2X8qb3bTxbQVHq8lAmU9DuA0q10wztW0Q6G0IT1CvnuwYS
mhu3AdOqadEhygevQ7fq/CCpYrAF0OKspYfVYevI5Tu7oa+rbV83Fy04pDPoZSfQ0//vYFh1A0ap
toALpoXSTv466ysAPkDKMeckOqKfdwiSBM87l3/6xwenqzMGejyZGI048orUk6EDuc9dD6oBhLO+
K4MyG53TdQOtO/UuqtW0teLRH7tHuxP+jsPr/98pndpbdNofH9CujiUEK4LIO7kuVTXHAc+rYf9H
qb4hfbq/PA3TEOs6vptG5EQjFCis9rGsG17s4nZca/7o+ZdzvGy04/05NP9Ok12dIH9upTPGi90+
RsVA1MGuk6qEYhzYSwG378A18RUN9RnerXlqjRFoJLuYZj9tGdv9ySqaSEZ7GwQ6bQiFGChHZtGE
qv5189ciBLdyNid0LD+Nc9+EEmQTsVs14bWsE65OIAhEM55sLB9Ic1xE0dgK9q9f1cS2tElN9q4F
htquUIMunOpsJa4d4DHop0ps+8uw4HY9NY3auEh9HH9cnTYwsvNu7MFAcLbFcJ5Qv935y5Snu7zh
UXNY3+xAPCa6XZE0S3O4vDUfBwpXZxIEuxG2PEeGzXq7uxNzFC0BUjK5VRswXK1dHX+Ye7NXWTku
CCuAq5LzOck4FNEq8qhG6ATl613bm9krc5zpxgMx1VXh1dXxiDlkKi3VD+UngdpLQB0kmOBn2HA2
w6rptIIjL2K/aNzqjPdC/6WnkbAC5oJSciNgmL6vBQwmm7hP3Lw6D0XF9mme1DciL7boKT9O4lyd
VrC1aG5XPQEktKrVzmqWGCVD8baec2uZKGn93Z8Uoab2dTmcK9aJvouAPHaI37ptdc7BYr8jI8BW
INeWG0ZsmpCWFsiesGwpY/9BeP5bV9i/1RTPPyPwS+5ptRTHTKDTaO6W+DFBoNjwVtMeaUEBrbds
snuen4c0an/UXtv3QZ0w9+ayYxrODKGlB50vRgq8dvIJCrtf1myxBob2wYoJ2wjKpt+vpQiiaCsx
RClsDDLaj65VOP8C27LVkWX4+TrukNjgnYkslXzCm+pX8DE0Yd1k/a3bMXG+aoF0YkFv5L2IajBQ
Wa7jpt8kHcb4X5C4xtNDpLqIPl83zJr1vrPcOR2rCow9uFgNK8F5MYBTWLKa7Z0qb35fHsOwFTrB
IMQSLJHYKj8vbpTfQWU0uuWLjXb96z6/7tG7KZR9GQvPq3Cu5Db1b6emSouvXED+eX/dAOu83g9g
dWXheAKbzdBGXDppFPq4TV/+uMG5dRhiV7GoxguDvFsrZnEaPY489g8UlVqo8PHnHr0mu/WfKnll
xd7VQYYArY9+nXrlGa0YWZBaTREAy4JyMC+2UmiTf2juHbM56vHz83PXJfnesbL2F0rLbMfRO3yl
VWkO7tUUJxQyv/PQjiz+KuwBXJy7smCx93J5awyT0NGDnSjyqQfh3DlaL0xEtY/IWspH9ORsXZrX
A++DpFYHENZlZkswtedn1Ky7fbrUdbRDH1n2r/CS7mzLxa6uyxd0IGEOhra6n6byDAoOdzc6C3Y+
bgT/ft1SrRN85yLgLIQWzcCLsz1JEQdzjNauxiusXVtb5a/LYxjCiI4a9His2qKaVzac+BVw1OXo
wvM3jgvTTmg+nspe9Qm4xc55z1/zHK2PEF2zbyucTA2EGjairWkK2kley0nxuAQ32pQNbzmNAm+z
lcBkrNp53SAbjIsRvKcTBwsOYL31LaQqVmHe5SqBL8/lmlNXac0hvpAgbjQOCEkl6/iwy+dyi33K
NAXNo+0c2twL9QpgKVkXMtK635sFHTZTI6uNU9WwATpWkOZlUqZ2ATstp69tPrCdwjVxo8BieKZ0
dbRguoC+uGpjvBQiYAsOqVOAm4N+aeVx4iUJl/WOQOl+UFBV7RnsKwFp+/6yexhWTycPXGjlOg6e
Sc+Dy/p94kQeepOgFQwNAgfgyMuDmNZP83OCk7yp+ig/594oP+cJWsKhDphsMrOLjwOiDhyERB24
DtuqPjud9bNbOaIAijuvlan1fghRyDxI3OY6eK2r4wgJGISqLLGL80gdd7+MauRBPaOxC8juZiMy
mlZMc/nOAeqNFRTQFReF0YBAyOmb1zT1fOW2a35f21TBVev16tH2KPjXbXNTC+bccBqNW9dck21p
nj97Y9UtJU0+2QoKHREBi15k2+POo9UWqbJpCM35a2Ev6AhGACYDusUK5j30PZ2PztLE4VW2q8P5
sjTjqYvX3HOBSsSxwqW8S7strKBhm3WevphblPYKNZRUVd/F6I1Pft76p+t+uZak12By8l23QmC0
shuLefWeSU9tLIth4f+C7uVemUUuLhpsQoUiJ8U+a/IwA0nkhoUaMlwdrlcKJVBnRpeEmPgtTaf9
uBaW6ik6Rb28nZm6iSHAgLA8b1wIDGc5XffoXTJSMgBfUFHFKVuJX+PS5kHT2PEejS4FqFTbjVBo
Kv3oKL7IyfMcnCbwPKQMagKgUtQVDVJgmE4yrh+WHLkD3kAA6W0fvD6PD5etwbRhusdjv5wOg5y7
Xg67MXPsU2FnmdgNFC38G2u4mtYHmSnVPB6iLH0qC7c8d8Da/XFHtxi6O8cVMmgT+iyzKbu5bj6a
58fW7KY9/vvU+WDY7iZv3I9+w//N8phciS1zdYBfzf3/659rk4DXZ6/T+koULVbxaPld+Q+zPCAW
a0jEJzKxT6Pf5Ve1J7g6vR+zksIZUF89e9SJ0EGqBG/3uETS18vLZ4g8OvLP7i0GBwYbfZ6l9e2C
NuvvlLnsn8tfNzivjvzrrHipxxjFtPV9XDZJEM/irW/HGSju9GfW/ZzT/K2Q6VY/t2k2q9G/891R
ucBDWMhXShDde0GT8yY6gG7TmjYM2zSAFhxqAO3QqY5wJ/p2eoAUAZ51E9l7zf7ygpm+r533bj3g
aZKiGtHYkh9ZnMobjxQbRTmDV+qAPoh/1IwvDR5zosk5omujc0KAXVxQZnWdF5Rll+4habTlNYZs
zNWCgN9AjklEU4XqefFGVqRnOi/RcYAL2fO3IfMl9Aj41kFkmpwWB6jr8Krr5vxTjOdWSwHYN5P8
R1mh5bE+kHF0nOhxwkXWbnZ4M3N6unEAGnZMJz+qu84vVD36t1Eyja8CqPgHR/b/XmUOOnBhzsGC
Ofquf1s6E3/Jc+L+ngY8BVzxdUY8bcmUA27jzud92ER9OHrqWLtb8qMfrgojevEjt+TiLswZQ0Jr
vALlAV7WL//oD49nfHm1tncuvnDpJnXO+jDNP0/Lgz1PgdcccnZNvMXntWTJKuq+gtZQH07T6O4Q
3KfDpJJkw1hMP379+7sfX6B01lQxGUOw7+379NVJvvlLvGdbyZJp2bX410CrDnBALHviRp8TyZ4s
/u3yspu+vP793S/3spqohsRDKPCMsG/ckgTKcvqNpORD58Wqa2EvhxmOeY3f3XX8qNC14FrxsS8m
oMGWvSuvUo/HMOS/k2hHVE+WBMM41hMeQ9fH+I1zYV3gvxIefFmLdRmJ0V3LMwVQbBTEg7SDqJoO
RdO9Xbf8mqtCdkFO/M8vd/ZdBgWRjYU3bKte0fBKe4Jy3qLCxB72Eg/QARrWttjHDLuqFzTGTCW5
SEaoXdT3KOwF2fScNO1OsS5Ipg1/NY2x/v2dXTqpnOwpK1U4oN9GhC2LD311XKI2oLS8bnOZ5rVU
SNdvRaWgdspeR1fc8gic+/l4lRA3AyPLf+dQpHVZWODmCb3aCfqpuFmE+3zZbgx2qdcoSoqOiw74
4FBMqHHfl/Gnaovi2GQ6ms+yhQCpO2LlJ+vL7J6I8/XyT/4wZ8RqaE46LV0qSZzDlaZPEv2y4jkB
YIp2MnDop6r8hverK/dVc9oer+Cz28E+7eV2pt9oey5QIbo8C9PCaw7bKDBv++vqlMsPKFfhDHxr
1JaQyYeZFSN6LaIZk8yHkI0K2+pJOueIPbfe9879zZS988qNbHG17g9Cml6TSKxmiEuoA4RDbB8t
UBSit2kvVXmQ7XS+apF0wQAFYgyXxvMYDvJFRL9Ed5NemSbodYm4T2nsDKvP8uhr0TevDu4DMbDw
duNv1OYMW6xXJpJIDPmCBDME/DKIy9dmvp0zf8N+TKuvnbcAqrKOOakKY/AnkP4N1Kqf6eAfrEK8
XLf4mv8u3eD1oAnpQ24Pj2h1xpXGeqnc9LrArHcM1sVSp0kBB4Cm081ME8hqv5XCull6L6zn8njd
JDQXHlt0DjoUoxDSPnqFs+vH5lBlzuvlzxtiHNW8eHbzeBBiGUPmJHsqhnAkW7Kuhg3WSwoNSnDM
sgsV5s7L0PVhHbNQ0GXXl1uUvAb71EsHaGKx7GmAd7WDRB/IHI5VvOP91iOtIU7rlQPVe3yJW6xN
UU73bSJ2CWt2Q4L7cDeFKsqDPpsDr72qRMqIXkrI8G7uxAIZls0qfycmrz4sYzZuBDtDRNWbB8Hy
UZYWoFg/kUvIADR84y7v/Mcx788Nc29RVUr3Dfc2TmVD0vJXv2BCIZSs7D5k/pNEbYLO9k3RHyrq
7jz/KtwBFkzz75Uk2VdxjEPCliSwBQVZgZdf9ZqHr5P/5iwpqD5mXyywW5L+xGXveUzH/VVOp9cN
WJGP6AXHD+/7MQAByz52t9QwDf6sdwJ6yuE5njjw6cQOXTbfChVtPAEbvO2vPr8yLmrSiT5s2/63
KupvjsPCZryqW4kRvcuPlZEfeyBcC8EZ68lp7y3HaAsQb1gVvcFPgLvPBlxThRBYDJhnBSAJ3TjG
TJ/WUudoZCjfTxC8c70lrO3pQOst+iTTp9eNeJf509lLrdZdT8jS+uRGy2Pe9hsIRkNsJuuQ7z7t
4dyCSCYWOyEPVXokvQgi+7nytg53k61orjnNLB1lg4S/h3zp3usXtQM+udu1C/RGLzuRaQjNPwe/
n9Evh9pOy0gfFLwIihE9HIKkG2tkiGE6u789wCtJh+X365fR3/nMC9zuNaEvVrT1bmjaBu30TWeJ
rmOOMBk78Y44/lmUIMvMimynVLMxDcM66S16Ku9LlnXY6oa1gV+2QdrfJFV33S7o/P6+K8q2U/Cs
ZKn3+ZxBgPdebsZg02/X7r6j5yrZgkU4lC29KSL/2Rb8jhB1umxCBgfTm/OyiM1Vw1EKK1Wxa3y1
V9ZVZW5GnHVG7xxsmPFUIhqkJihA+PZXy7bnL7KerHyjSGj66Vpa2PRt02ceSX/RvFH3cTyz2w78
0RtBzWD6elUWjV2T7QMEHMqI3lm2c0gbeYibeFek6Q6otcvLb0hJ9G4ykgBvCj7yPqxGd7hnUfpq
+8W0J3P9PKTUCYllj0ExsS1pJ8N4ugCCJyPcCnPMyplUEdTNcVDub1HPh4QAhDe3JAT+vN9wjI+f
P2EBWgikXSa6guH20ddJKJufeURCIePAWjLoh0EyoE93DalDUeW3l9fTEE10GYSeOJnXzpgBH8Hk
DlmsFrSy/NhvSbsZbE7vxBvxbOxC9RozovwfMiSHTtrfLv9006c1R29JRwbSOgiEor3nffwvdGWj
DWM2fXtdrneuCH521qq1ns4WvsureZ/j8eTyzzbcEPRGO7xUDtyfWfUGhocbW/2s2iH05/6mrqvj
tNAAWdKejGQjATONtk7w3UQKqBDwzsL+stY/uO4THgfcJkWEAYBfhbyaAn+LtMLgKrZmvLHVpFWa
Yai5vE/o77F45jEYAr+49MW9CkHPiE7gLxgEXHPFy7eaJs5uVHMRLuUWO7hpAlp8ZKzqk0zQPrTp
fEcUIA5iwXM2ushjG6Ge7ZJ+q5PP4Ha2foiXUk22QJGtrKN/CLLLp0l1zt5Z32cXxrOvl23t42Ec
vevOhZoKTQc1hI7f3rDFuSWL/cRIeSjy6Md1Q6yL+d7ASlB3+SDbeutZ1QVxm39p/OE3pLMOLdmC
9P7J5/+uujl6w10xUZu7dQftCTIGDX3LLRYkox0M4tcQs2ACRANPdlB3dYKlcV9r9VKB2JlHAYqk
Rxfc/qP1q8rUPp3tsGpPpIVylUxCCI3uBXGDMfvmDTQACdZLWnobOZRp7bUQ4pM2Lkg/I9eMyvuO
sYe5+spVufcF+33d0mv5QukW7jgAcxFOsVMcshRPFLPrRbdjRfkOOkP8dN04WgwRrpPPvt/AsSey
V0UfxEtlYaELEBTbV2EIoCmlRY+GAUW2NBikYdDMTWUCDVCwE1+ewboiH9kP+a+RJiOo/u1kHkIb
hD2u94U2y2vS+xvHtunrWtzopS0SMMgOYe2ocpfao3MX90sdZG7L99dNQIsXVDm5ncTTEIJX9Dg2
xbGMspshjjaotAwz0Dvulg6cHIyOQ9ilPABbxl1s5ztbVRtVT9PntRjhVByF+QIL1IFvIHBFZgVg
sX+jgAttrM/Hx5yjd9dBN6ZT2eAMIWkPiVfv3Cl6Uv13lt1GXnxg9g1kwDeyaNNQml/H9SD7sqCI
qY21F+18bGX17LvDF7XgwSSSPwvpPfgJO1y183rnXWM7dMpnPqAimodWZKMdA9J00lXehm+sXvyB
b+h9dn7bLOB3JUO4KF9+HQRgXa89H+UWvHldl4++rzn2YvmM9Uk8hj4tUe0g9aGf/JtlwJOn5Wa3
162S5uB5AjG3yYeFAU9Xu/fC+jGrjbLkn7L2RxPQ3JtAcbBSFN9eHop9GqbB7ZfpofkS38tjcih3
8ddX95P95NyFS1jtftvB58/tMT8kwWf8b76/iT7dFI/g6A3cYKvI/PFVy9HZ/xeyOInqbfwi7w7c
LYC931fuQfpjwOTGsW6wCr0Zb+pEGscck5aFE3KruJs7teGrhmigd+FBOLzIWYlfb6NkLQf0SKXJ
rqRXYfaZ42nXAuoPbqRy5DwJ/9EUv4vqdeq+X2VletOd3UykGkk/hLPt3XXqhlY+HtS3MKimJV/X
610mxRm66PtiTn+qGSx9JM1VMPjWxk83fXz9+/uPiyayUjKsATJKexCGkcS5KSHza2+4iWlXNQ9c
eNUkuO2Nodylt2K3BZkyfVZzvthalq4Y0hHv6Yd0GAKn2g/pxk/+ON93dKRXnbVTSkSX/Bw7jpwx
veER23fIWokA6Xz/Zanoxi3MMAsd+CVUm0LWIBpw70qJCnrLtfLfMpHSDctm3AxVpmG0c1alM+9m
CYm2ZU9C+lNu/HqD7ejor8mB7urUZEu4jJ7YFT0Ejepmq9PU9Ju147TG9c2DYOkcdpSACKSBAPzI
x2KXAnp73Qmnt4NKETW+SJcB5Xbg4YFWDUuIZl0VEvQGOkcsqQ+KpvU9ie84GCFnuVPD78sfNxyd
XHNaa54XqMehmtzjKgNIQ1V/y+RzWr5c93ntZG5iGSW0xeeJwuuGdTfT55rPgU12l79vshstJIwA
wiS9he9XVXeccr6T89ZbgenTWljo0wlCjRGWvScoXfn1vh42jN1kj1qmzYhledOIL6PQGDhkJ+Ju
t1i/rloRHVg2WFGX5Rmeawv0KdaUHOxpw1QMC6KjyrLEQ1baY61r0jwUivxI+60SoSHh1ZvghtoF
gWyCT8vyHupJeAtb9T9Pgzi47QHGMtGNeGyagxYKbAZBbFBYAlsj5gBE7YdByP3lhTd4kg4ma53Z
J6PTdaFfzmGRsjgYVAOmB7ADQSnqujijw8q4IlNdrbtr9d4+8uRO1td5qk5iz6yhLxuyehL8U9H7
rJxhm7hlbhi9aXk0T+UgMZxG0I0DMFIHDbIaMT/3MTpttuhYDUetzmPvO02aQlQKSzM/u9Eh6e/L
6A2xzOXPm+Zj8FyduL5VxdK2JZa/X751eM2Ovbc8uvICroPLWp/bxeLJLpwooNX0DtUdlAQ3woLh
l+ugMl74/4ezb2mO23Wi/UJXVegtbTUzjsfOOHYS/zzJRpWnhARI6IXQp79H+d+FQ8zo1my8GFcB
ArobmtPneFXe/s/CMPiZYBG2FARsbRvHYa5IV3kQnzz04XSXKgaX0+zFch1U1v0HUaZAGkZrog9e
OH3NW/82V/7GprSNfP391ZGVLWEM3ic85Cmw6QYNpKN0tAuRebrsEizexqxoE7or4wnl6Ydwcvf+
mO76LRksy/XMLGJrUgeaJkWxHMrajw9Cx/29WouTIXB1p5aouKHNVhy0dWUYLri6fAgBYudAVGvX
6Zuivl93D/AcIBd6uW6ijFg7RnFdNQWEqyRSfzrit7EoNjy+bfhGsC0khg7NsP/5NcpfxvRXQp8h
lAy/cNXgTUCZgnSCGkKs8hpTmkjudXEd2AdVen/vT7cZfLfDRfzgduGx7R9lvKVQZdmaJohMgeV7
cks8mrkoCFwG92a48iJi4sVQrZlWaQkfKTmS42C58pIcOnBXRkATMObEKAhufLocqAjvZep+CpMt
pkVLiDLRYRDXwDtWAwc8NvdA+WZBeZ8kHKf567yNCQxTvPRcvLpiNb05C4dfif9r4lvq6bYFNcw0
n1B1OTNMOx3iXT/1O8Smy/vbNi2GcYrQGQmTsCBMROz/qvjTFIZo/rrMrQkNEwuIdOoU5lPLx/Xc
h5CNWdrwwBYHb4LDUsqI30ZwXmh8vR7gRCNgoZcnxjLlJjQsX+Y+9Yb14Rl3pzSO9um0NW7LnJvI
sDIfeemQNaQmLzjM4NqU66tvZSa/uwowalpg4Iv7C7XvLb/HvFzrD01e9xZKGcHUrR4Xd7I4aveb
O9Hiy014mEtBsuQG/5sVXCZX5/K/sZfXVVu5Jqt7Uw/S8XpsRlGFu2WM9lcfBjzDQHuoYTT+GkeV
/KVauZ/T+Mp9aBgomWo9B2spYbA8cdz6Vpzl5R1uMx8jeM4x5TRVaHnCDifOrx5vcZs3AkvjJgKM
hcLXy4zVhG0Shvca93ztQd3EfwUe+Bwp9zUIETr1nHcrczpzxPLUTCndqj2z2L/J1D5KPUe16+hD
XOizGKdjE7fvLk+8renVL7w6mC7+FE1QW8SSsuLGFeEn2qqNKGRrel2OV02XYQcZtRXl66Fp5Axv
tr2Wren191dNiwLC5FDew6yD5HlQ5dOCJ8rLE2LbLEYiCcJxBZkqWA8uL/7wC0EiQKy43LZt2IZl
lj7KUyg0tQGoX46xXzwL0V33aGQWKddJEkCb1W8PXMsZ9NbMG6f3sQt2rV07amfr6mgJFyYwTsdu
6GoBtzVM97CmbsVxNb82k4SWCTIRcQXLXUlnuIHZk3+84vaxxTJyE7w100o7i8K6ItCx+SXxXyZc
xTZjka35NZK82pE9TSE6JtA8wgWb8gxqgBlSbSkyJ1ftHZM/XfAaqoUBDHU9dpXpkkFuaX9d04ah
OhKamzzHrCNgiKI7ULfb8C6WVAkx7DRKoyjWEpD5hN7iMbP5Raohg1ZD5uU3m4lIS7A2sVrl4KVV
NK5YLdwWhfvYDY+xeAwr4PNvrpsgw24rKG+4M6XAc/jj7O9cGahbKUDYtOEXbJvHiKvAWTfukKge
CCp2HzF58Nvf0Fv9FG29etjWwQivHpV1A9fzJ+2pmvtFnAOcfGG514dCYgK0ho5POlpTnhAlPuZp
92Fq6W7M243b79upW5IaV9SOqXGCogswuez3UjVJBhMW+WPHg10rnQcIsOCV9OXygr8dBIiJ0YKD
i9msEboq0WSrk8PJMt7KQby92lDk/dtVSN9TTu6j8dGHzsfwKwh+wg0Fw6/LY3/bhxKTCH2WQyo4
X81hask+iMYuy4EG29iqttYNixZprHm/pvfWNyKdhP8fOQjbvBiRtwz4ROcB85KOL0lVQAJqyaBy
BLLI67IcJDXs2K0HIqa1ogEo4T8e+vqmDRMWEHlI6J+sdt0iN4OXJ7GFpH7bvwEt//d+cR0RFlWM
UeNOPE2/1+gC54aXM5puofUtXZiYqVEX/y+Vgps3d3E15k8O+4W7GrmKWDEkJh+5m9Qga2iRNSCt
Pz9Hfb187xYZbpV9ve3giImZok7NChJgjvABJWwWguUoSV2DQErj27T8fdm2LH4hMUxXCagzjlAN
Pkj3CwAIGUvarN5kIbDYlgmPGnguwbMSjT9aIZqnWjjzSyP8LW4gW+uG5Y5lgSdjH4Uv7Vgm80HG
Tj/dJK7U151uSWyYwDDmNB0qoLvWOLzmuAmyT5fn3TZ2wzUwMqYJhLz6Q7c+kVKdLUV8e7lpi9dJ
DJ9Q4/sLwUZ9QDXzy+iTD4A2vIsgTNaVzVUXIWJymVclmBeJh9GPc7zzc/mOw4Qvj962IQ3fMBc8
WYAY1gfR+Lt0rvdh2+1rFVx16CQmcqoVoVpY2eiDn857MObtRupvNG0ZuYmcasnC0nytw2rwllO3
7X4u5idvuXJiTOSUFDPOy4jhh67lwVkOVTd94tMQpfdujHeY/VXTb6JuPCCcHE/7y2HsfHnTzUGy
i4goDk3V6I15sni2f+A2jUOLYBbDDyQUbvNSvgdK4AFJL+gzLeEv7kK9wOXBxtnBsigm9dIkPTp3
zO1xXg9uuxw8dOFyM4I68KrpMsE3dQKR+Xbwh0OaAwNCHzmRu+jK2zWJDOc8AAEWMH/uDwVx7xbO
f0dg1t0YucUBmdCYaSqmxQfRyqF0yvd0bioU0kBl9LppWTt9dXcEp61qxhGNV0O4LzySiYg9s679
fLl5S3A3qZeiaGENAaMw+LSQsoM0bvBY+pD20teiHYhJu0QX3cypO/UHUTsHbCGEAL3h4Wwzb0QV
pwSS0GeYnBUuAPzQo1P7GzkTW9OG8yy7WEN1GewbXTd/gjrkKc0/Xp5yS1AxsTHeFLu4CWHKcR0t
ym6PN5gcgPdebtxPLCM3wZsjqedc9bo5FBIH5CQWIGt3tggjLYOPV+fwajtKXgUdD5kGSjss7r1e
prshCO/40LbPXrQFbbXsynj9tFe9aNyA0qkTyGkObhbQLtNAn7Nl54FXonU21sE2T/7fnczdEDBw
XIMYQ4b3miz7sd2qe7fUNxJTJcFBiFnA6qrXN/fpdkDjweC+S2YFTLh7rHmxa6Kg/6DC/7zQP1ze
V5bvMZFR7iC9vupgDBAafon7PmvLsdowNMuym9CoAhrqKDVG28iOwUsUqkGZpshWnO3lwds6WH9/
teKRkzYzXwcP3Ew73UfRo0zv2n4LA2Fr3ti2Sz6G7dCj+RyjTmkB8uk75dzN4dbt0bJjTUhUVywl
D9csDQ1vHBT3CJzicEVy8BZHVb4xSbYVNnZsx+vY9coR2JyheqglsIwd20ig2Jr2/p7/zln6hnZo
Wjd5VmHEJNzK861z/G9ZATEhUaU7RqGGyMOhBphLxjcAd5Z8w9fZ1tXw0rChqQSfJ+4t6R1uqXvk
9hC6vH7YCO2WsZtoqLAK+0EL4MVyf/jIG1BQq/pDybZ4Zyyz/g8eSiGZhBjWHxTespMgzWb/fJU9
mdxacTyFk0pWFIGih3bKHJwcQEx/UNVWztmy401A1LJMo3BcjN0pnTWx7bk3eAHMOuAtNl/lLctr
cmxNsvc80NPDqshTOL5b3Q5u7XP46bpJWpflldNRUjRg4kTzcDosL6FscuOTAFzfW7de2/YxDNZX
Xe+4hGN7uv1Nwj+1hXpXDNedUEyKrTamMdTKSngDIH5CEt/63VYtluVeYRJ4kyZVhBdFf+jZ73At
13buALhS3s+6U8dwC7Jkmx3DeAG5CHtHL3964Rqy8mB238zGWEzrHzxUOgQyCZLuELTBXnnRzqHB
/vK2sTW9ztqrbRNQrkVF4u7QBmDUV/pmSLdgbpYpMQFRJHT8HE4BAibzcMdJ8QFYup3Mky/XjdyI
smDa5qTOU9yrMd06qu/DRF9nSyYiqhP11PQSI49jj++LtPiq+/Qwl6S5bRe2UZJom/n191czP2G3
s3DI+z+oLuUVp5ZdmYcxYVGhhrgAryI8cBEG3im//tqU1UaUsg3bCK6a5v0iQr87TFPfZj2HkGPd
plfmYUzCrD6CUOrk98GXBDJyGSW4f4bL1qXfNnTDRh1wdLhlOwVfWMoA1vU5Su+6rXprS+MmLqpP
xohN5Rh8qfoSMrmhOpOS/7hqq5uwqBrquC1lMvgS52mS9f4cZd7Cpt11ra9B8dVGrNuujPCW4nx1
QtFl8So/0bZyvLncusULmMiopmkHDXyE8zURbpSNdF52cyNRSDHXW5HJNvVr168+IFpk2eRepH8A
XiRvoyhpP/e8GK67WpkQqbSMXdoLFXxxSLRkSTeePcK27iK2oRtBlRc1aoW6QX9fkViZCHuViR5K
9Zfn3ta6Yau0nmgMUFT5VY1dFGc6dVOAgppFbkRty5HGJM7KgS2ugyLlP8QK15lQ+5hqyNUUfb2b
3S3WDdsGMqzWn9mUzmHdfg2BsTkmUIC5RYZcgsMy6PaX58nShYmbSqRsWcdJ+7Up2GfpT/GP0Jv1
HihtuhFRLAdMEz3V97KoQeXEf0ws6t6rKg1u5iVxM2ei1S7poMaVJVV0uPw5lmUxUVS66gIaEHQ2
N9FLN4hdE4fv+yJ8D7nf60DDxGTUWhw5VWMxV9/8Vk/HMajojVuPz5c/wLJvTU4toVjKWd0X34Yi
GnYaUO1M9/4W7YCt9fX3V+5CJV4f+R38HQnYZ009tSsVMsCXh245bZpkUBCBYGkQlt0Z2+jT3PGd
n7QHpGeQVao+VprtuLOVI7Ets2Hd8HCzE8WxPAfQaMkm7b6vHORkiKx2ONFtuJAUk/LGhdeEW+lo
Aflj4cuzVP5Lx58lVC5C6mRF7WDHDmc/iI6q2lLAsZmJYeuiHKmz4BQK7ato78bDbUrp13DwD73K
b9Op3bhQWnaAib5qh6WlBLz/ZxBQ7VntQNMhqbYsw/INJv6qTMO8ABbIg0YV2yEYPaoyPHi1+yJh
iU6+dZu3bDRiRG1kTlxvkFF7TsvkF0X9IB2a+7HpTjLyftVVeds3W+/yFvdoIrKijoy41/fi25CC
BfPdrGTy3M+jqveRx0e6sdNsvay/vzLLmAejDhGivoQ+NAG4H9ZPkuACrmKyRWliW3fD8jvH4ylc
vPjWDa4CeX+jMhC0xBvnKNvCG7F88gsfr7aF+AbE0ClMXZKNSYHcYjt+r+vqNqjEdTBZYhJqpVw6
CFDj8DV182ZfdO20K9qtoG7L9xLjIQJpBA0++Yp9W+W8EqKfi6J5t+6sdVcVuvochxBUzCmqc8IN
zmLbwhh2j4fdkFXK498KUHyirotPj0nuO9fUQwSpideic90SkrftV9BrgzCKswSMyFBdrkE4sbH2
f/zhP34SfRj3aCI4AdQjSL/OCbuJgru283/nYFkuvei2hDPzWr6TNHyh+fDUhcnt5Wjz5ryhV8MJ
yJiCnGfttQPNa8aqVuyFFmR/ufU3AwxaX39/ZZFF7QItk3vLFxq2hfcriefyJYjLBmQR0ES7C6KG
OBtcRrauDOOXdY+1mZv8C3KSPD4ksTs3KP3yWN2+H6YmaciO4uFw4+r9pqXiwww/EHSxdCbt59+B
YmfjDtLMH8uqofuKNOVzJ5kqd727mZmz9Wb4hUKlhXC6sftROup2PY4VzvQke3mqyOdtIm7bVjBO
AzV3Yoe7Q/odj//hLnBKimJ4HPovbwVb64ZPUHMoed8EKJ1R9TkJHci3VXgRuty4bYIM61eAy0vQ
4CXfiyB6rxz1NIJrmjbjbS+nJ2e46t0kSE3s1zSkcZ0nS/ICpsCXPsdtVKbdk0+dYi9Z/nj5W/5w
jL7hCEz8F0/yYmyD3Pk+u40Lft9Oxp1LdjKpq1GDHn3mwr3pw2Rin4JcQvIvo0B8OlmXdJDHeu5j
LeSNOw5TDfIh1EOAGIn6pE7hrpKQup8vD9OynuYbmEjaIFHJxPcUYaog8oevk2+Xm35zNWPfTITU
BBQpuIezh4SG6XTUdevcBPFcQ89bN+57lY9PPrhJNvbOmx+C3gy/Kxaat8PQ87Pg7nROlpr7mW5S
toFoetMvofn1I1+5QDqmHWMg03/QS6C/FG6knR0wUzzdtcXSP+CICr2Dy/P2dtxFX4a75XFAh9SP
i1PfQGlSpYBh65B80IkMs6aav+llBJXVJO7dof7oduXPy/3aZtBwvapHZWmH+HueWBzKQwFGMXYr
HSHjz5c7ePOkiu9aO341h3WSaoKXg+JEllAd1PJ5/Sovkt/VwIKMT/Loiv775b5sH2P4WlZES8e5
4GevCvobDpjh45RDhOu61g0fC5UANU0a8rNdp9svMolJ8I4QUvX7y+2vU/6P78BMGV42mQTXkz/w
c6qjx0HE7BGvpORIonRLVc26yQxfS1B5irtvKc48n5tdiet1JebfFZH8hoqUnljSHXum9mlO528x
JKcvf9nb56PYN1Ms7qiDKBw9qE1K93dXNXdB+DkHhd2u6JDuIv5U73KH487X3PGq/tkqtkXda9kS
ZuqFtjl2dFiwc0l4e8jnuHykbt1sbAmLgzBzLYkbqTx1Kn4ekzjOqrhgWYp80jtfOP+1ZbuVRbV9
hOEbcpGnoJNcpYN52u4SubB31cjExunV1rrhAvJyDUQq5OdoFHXmJmn8rlFudHN57S32b7Jx04oA
OawiKOiW+emPEPwqncrL4uecgjk5YjxjYbnFPWbb4WYGxgmZWLqGibNAD83Q/FBJicoAGgBT3rfg
kpn2TjE/L7PzRflkI+i9mSbB9jY8g6BUVHTG9h6QZkMNyn3lN85LPLdsvxBAbJtOgT8lHXYB7oUb
AcOyamYWwyVO0/jDjD4pnmV3nifH9ssILFO8xQ5v68EIrm2u8xYEozAdhHma6THEFRYsr1tAGVv7
RnSN8rKHdhNMsxVl6GV9Dlrtp971J7aRoLY4VDNzATFg2fWU8jORrftpiWf9rEHTf8SjZ7txubQ4
AJMZvM/jri1Lj52HDmw5O9Z7/GPSsvEZtdSBsw8DL/l82Y5sH7PO4qs4GkHIw4uFW5x0qVmZcZKT
OxUtfrVzGCu2lCos1moWmXFIjckW8P/zNFIvcyDfzQK81Ljh8hKl8nvgVgfXDa4hrIx9M5ERsYS0
yL3zcx4JvA2H43TnsznfX54w2/Yywin4r9pxnuLwFAnq3smeqz1lfCtY21o3I6liOWRb/OJEnR4M
hJOUewnGpI0L19vL4Jk5iySEWNcgw+JU0/xnMo9zFoXRzdhDpDlop6cpV89x3m8t+tub2DOzF73S
5aBCyc55AN0cHEOHXckd/gGygiyrZ+ps2OPbc+aZ+YqRtdFSpaL+Xz9EQ+GcufXHy8v9tn14ZrpC
e07nyrGqz1qoBz8Be0RUdsOHserbl8s92Ia/9vzKAgmL/TJJ++qsgUkCdQz07asA6365ddv4115f
tS5dxPhULNW5b2d5y5B9QeFiN91y7v+63INt/MbpuELpZUz1XJ/d0Eseqj4a5lsAePnWw5PtC4wo
iGrRJRzGpjxVVeD7N8AjRdXTNLQOhOzGfomfrvsMw657v5mHekDYwMMZ4LSJbiWoDnr/uhOjZ9ah
9aKYillUqB0NUHGPhhnJ+KL0j6uGb+YhGhcCWMxv8qMXgDKWTr04VOv9+LrWjZgNtH7NkfKqzrxM
UA1fpa6bPBZC6S2eI4uvMCvQcqqLOaHQhgFevcgYGbwb1+PLg2DqCScRdp2tmRVoRHaq7QbYmuJh
8MzbNG5/tdrNtzRpbJ9h2DJFdqKUoqZ4A0pBXIpNtZ8nwY6Jw9Sx9tpw6z3I1pFp1qTFsaNU9JzP
eJnLaRfuZFfKu4W5bOcJHjxft/CGcWs2LlroKj/27ZS8K+ol/xbnotywOdtXGKYdOMz358CnZ5K6
v/nkAEjQyOBjhWC0c3Fi2xKytbgos4SsCyARJHSE7dsL4GiacBD1DZ6dqmkjsL59Uvf+oeGGOHfF
azgPd5mY2lF/Gh9Fq+SHCowpX9u4915iV6CgONbg5CVwMdeZvVliBj0iznTal+dmZv6X3iHFf3FX
1PurVt+sMou4F5WNqBE8vJm9912Su1k0NHwjclg8u1ll1uaKVVgLdg7F3Dz04Lq+80rwCjf5tPWg
aeti3Xmvwl8/Rm3LxyU9errNMy7Cr3T24ywMt3JDli1slnu4E530StN0jiUemJPc8aAQ7r5M2qFH
6TXFf9ethGHvEXdAZj455ZlodVOzNnk3hY3eOEDZJskw8obh7RqEbdW5UXW8R5F6e9ON0cd5gmbd
5eHbejAMnRRhoaJwKs8JiswO0QCl5HyK6v0StO3hche2hTDiNyoLCtcfe/onIaBTkjyTDlxrSDyI
PRlEt1V5Y/ElZtFiwSuxKgemR7LkP/u2hFDWDFju5Y+wNG6WKwYFJ8Aq5OVZIrfx1M8qcvcDjsv0
ujhuVigWQ98FiY+0LOi50n0zuh2IAvI6/XTd8I2r97j4TYi1Ls9ROw8fGNTtz2otg9oYvSXf55k1
ihwnnHHW3XSivabvR5/+LMhYZmMpdiSCCLryuzIjjWDvA86rDAJw+7a/LqXtmUWMrljcYmCMnsO0
iB5z0jZ4fC095/t1c2dYuBdEPMc7P5xhPbTpO7GM3fC+jTypNmbPtrf8v11hREICnj2sve7D+bZI
Ozy5DosLeo7LH7Au8r95ZvAR/N2+LvSI9nG24iqsnwXuG+9RGfIx0hV/UJyzZzyZ/rzcle1TDFsH
6V5Q+UuJR8NGpGJH3WQVFRmbrbWwpPu8yLiG88jPUaOEfIU3Nv+1efFhLkFP7Nbh/g+SlTfkHTIx
711NeXb1DjPrHn0/dH0mQ8SSKmRHx5Xt524KITZ4edYsHtIsf+OQII10OCOGkC6902VX7bxoanZN
ItQNoQAOXu7H4uzNZ8ARtRF+EIQVnkvkHS3WK1SULB+gdMe8jS4sey1cP/FVWAe0oymdSaELrYKs
EaCt0NwHgHlw4AUit99B3NK/LmPpmZThfk6XeMqH8jxKEUAxzWnc+ZigynMrU2LJy5i1cV65xD7k
Pbv3zaJ4VkwMKIU4vlfBJ3AHRxlwkOO9GGSwESpts2d4ApqosihShMrBmZ2dw4cT6f32lHRBu2s8
FIjhxWgjkWlz2aHhFZbBqVMpFD/HI4BRS+19S9PxqfT45xDw6ixqxX+ydwQAxOxRx96dap3rnIRZ
VVeIYKiTwi/PXhv0Dw3wMig4DPW40bxtEg0XEWifyIDhw4IBIQhBm2cRONP3zrx801FTZ6Ob8/1l
i7L4O7PIDrmDLiQudJiqpXk/M4BKkKPY2g22xo27Pd6gA5VUE95pZPOl7yeAuUW4RXhk2dlmlZ3k
S9g4AOCdmio/5fV0oI2kWTP59+nS3MdF9J4N8c3lWbLtNbPgDk+NIJAOhLxTGnWIk5pRwTN+GrlU
mR6wx6LY3S1x+cEdVZFVif62Pgxe7ts2iasvfOWQCA+K3E81O9deypasYTmfs6oO1IbJWi6YJkW5
5ilIg9sc2Sm8dFLS3nn0yQNxBTh1zmM8Fplsgmwe/a2jlu17DBcR53kS947/v/5coMr3BJnQDe9t
C69mYR5wq0WloZp8ZkP3XiCYElEPWVCT361TJ6hzcT+0QU1v2qS563yQ3l1eJEsANIv2Rrr0kOX2
kmPe4tRD8/gmqJFo9Rx4psFnW2wXlvj3Rz3s1V7ow15wECZ2DwkyGI9919Xeh4oKZ8mcqAuc28sf
Y1khs3wvb8upqmWTnhSHdXV5kgm/2uI0tMyUSWguRT74jtMkRyrZlOwjNRW3oCJHmemE05w3kPTx
uq9Yveurucp70XFP0vwkx8Q5RapRHyvAszesxjZHxjEB6LVgKgcANzpWOB87ovl8M/ghqjAuj96y
0mZJn4oblyg6J0cly6/B5FRQn+68HU7wW7dNWw/rl72en4UseBVg+Ynkupp2skpwyqHTPD1C4ZRd
uZUMY49SN/KF5zCkeXJ32bE44ie5nnl2102TcQZoWoiMT55Mjk1TvFAwPO37dHoGImCrPsI2S8Z9
IKhHd2Q6j4913k27wEtP0HOBsuD2xdxmEEa0L8A/4iOzG5/qIYb/mKPPepYoHArzLyAr+nZ5niyd
mCC3JhYCFEXBiHemucrwwlRko2rPMo18yPZu+ieLVZjoNq3DJFl6d3zgevjO80S8i6/2HCa2jZSt
G6BWPz6SSVRnyl32sqRKfpKcTyJbdC23fJQtipjQNgJu9Kqd8Q7vOPqpq2X/1Ocq/wBc9pLFA0jH
a7wtf+omXZ1yXv+kUXe+vE62CVy34SujDIDLGOemnR6aPk+fyICXlyx2Wr3FJ2hr3zB6pMrmnnhd
dApSPNFy0VNcbEp+c93oDWtvloT2y5T333GZGWrQzA3sC2VXIqM8kz+dg1i6L5SeHnRE+6yXQOPN
IGW9cvCGpY+9LxVh0fTQu0m7G4GFrbIwjaeNlbUc6j3DzJNe8wWyLOpBjUm6w1Gu2zUjkH49DY+4
J5XZ9a7dBK9Rvwy0mET/4InqZ6JrsHx3U5EtoFu4brJMkJoGGWIO5J96AEbqtq8LereMyrkKxOqZ
GLUCdxIu6ExOepnoHrrHLvSOof6TT2P/sJ1ft9iCWRLIy7zRtbd0D55M8xdPzCXdA8ef+u8uW4Ml
dJhVgSrqJZQKAveUy6T/ToQIMm9U/NNU1lscdLZ7iYlVi1hUofa/cE99QqBc+aFmKBO4d2mLuAUe
unRKhgzqN9q7VQF8sn8DdNHYgIacOFNC74K07lmUQT3X31o821cbPgCSGMng6M49eUnymPTA/I1l
l37qItVvxDLbupkx39VdFYXMPRHhDnue+s1jGY70mtKeGLq7f3tgVvgp7zskAKny5LFQeQ4ANerM
L+8J29gNLzDOKumaiesHBQ3Ke+apZhfGuNpf1bqJsAvqWauio/U5cIAc7BPpH8ElulWPYBm7WSgo
OwLS+pZF3+eaz7tq8ePbksstYg9bzDULBF2k4PN84gDXISlKvPDjWPTpf+EQJZlXBHEmWHriOq1u
iA7bu0XN36+btPXI9Crk9pHOKY8oNqzonI91TfwPWrkvlxu3WIOJtoMYAiW1ho+h1SzOdT0/F3m8
3I9RPW2sua2HdbVeDV8FBPY/R9FxjKZPJK3lO9qiClFQb8uPWRIEJsKOBdIXrEqdbyWgdjcVAP10
du+7eiW4REjbIan404nZPSHtlUtiWLgXhMjsx613AvZbJ4c8bKLivvRkt4WYWdf2jQcFs2SQLi5N
3c4jpz+nelAZfA76pTt7fvFzmbR6vm7xDWNXeKrC+0EF58xa/akYc/WZ4A1rAE8TnkiuugGh7Ojv
9fciB4dudyCnnAIL7a1XIFr75AjFhunx8ne8bfiuibZretGnReKTU+Co53FCSoPNbXG4rnHjmg7h
wAHI8GQ4JX0ETG2SIhuUxZ6TbtxA3969romyg6rzlBdrFVjRJR44vsCkMlb0Z9703zWYl0HP6PBs
IeG9E1VXUUDErsn0LlOnHkKK7dWgHmL/Z02CTgQH1+/djcOFbU0Ms2/yEBwW7khOURCUH1FD7Zya
WmyBTt52Km5qBHFUPsnKH/PhBD8V/KRJmD7KMirj3Vy27PN1C28YeTSUcScGfIGMxQhYfX9qomYL
m2ibHiOKc4VCtBHwxxNNufc16lU83QudNHpj+t92IK4JuaNxnaZO6UdHL6YSRCXIjhJHOvciXcZ3
jruZLbN8xz/Yux5FE9HQEjyjTOw9itqbpzgZ+63HLlvzyd/OI+EBb31FomMuQ7XzCkB2xQAVyatW
2ETeEVSuT2Eq0PqUOyctfeeEtPwWgZxt7H/H7csjtOxzk9jd007oxzGNjrjuByCMd9kBiiLFjim8
vl7uwnKucZN1/K8DdD5Wes5n+l054gedyyZTTt1+9tYclZConPOdtMtaidThlLvhvV/iz+W+Lbs0
Mcw4mcZq4b4THvkA0XA1P/9JJOIq9XsOuXNzuRPbOhh2XPRMjnFcRsc+KIqvkV6aH2nplR+va90w
ZCkIF+WyeP/zc3jGc04BTh0bi2MJDia4DqQ5zBmVDo7JHB1rZ/lNXP6DJIrcQKz4bkia9xWoXW99
/Oeqz/kHVNemLh6PSXjMo6q5xeuy9wAsC9+oSrdsZxNUl8wNJ9VC6PeaQeIFaOzcGbJK+PXnZeKb
UH/LgpvYOrp4FNUVJf0eQS3zGQ9R3g8GHOJGvLZ9w99m/X/yHNzP1InDY5Pkao+MIskCFkS7tN+k
IrF1sf7+yiKTVLV51bvhEecZAfGjYRgQf2J3H4pkK93z5iRFsQnz8KRPmn72+jseRJ8jt+p2AvUv
1zjWKDbRHDVQuBELfAj9luBnJkn6n98N84ZNvDk7aNyICY3Kq8l3Eu++ZuOKyy3y2zEC+wSr5+J4
hRWgC+PMJ+UwjVLq/q5gOB81YMzeFbLc2ECWmTcBHBRP/oWTsuGuKJHiDEQOIrRyS2jRNjn/bB3Q
OAap09+Ns/tO+iw/FAMIRiSuXddNzfpVr/amKvFe/mf2x4T+bIIo2pU+37r22KbGiAdFOHEJiPVw
l+DN971anC99nQYb826bGiMOgGylhTj6/+XsSprkRrntL1IEQhJCW+VQVVkuD+Wh7d4o3O1sNKEJ
AUK//p3027hpK/OL3FRU5ALEcLlw77nnZPS5iOofAJD3u1FMf7XW3lUch13juwLkMFDhh40p1vaT
IoNDslV+CcNUvdw39957jQw0VJa36kTW0exwIkz74bLEd7XuIy2KAGnasWjmk9Jwkwhg7doFYez7
GveMdmJZWgesrc7dNJKDLMk71RfjnV/umSuK+NiazZo+9yBOz/Z2rvCGjYco/nT94zd2jg+uIHww
a8xc9CzLftpJFISCcx6gCpQh/Livh0vPv1hVHFOwWnRj9ExWFdc7VGzbcdckYS/zuXTjrXDshn39
B0rROtGvzNJnDZrBnWXFt7mpbhUKbzXuGS/XS0NQbQVYLS1I+2TSsiK7hqTDLamm3weTWepjJybG
RzMbasq8KcvXZRgb4ExCUABNT6sq23wpqsf2wkakGPgMuwjEPaOxN46PreF51p00C08b6pTIS6Zm
+7zyGhx9kEB07fn6Jrhs1/8EfTA8z7y5CaZA4dEp8iRM26c2CX5M0fAlqRDDCufpq4zoDcjOb+/d
LPUBFKYF12BfzbPIM83JDjiBNp8FstREJm9ICb6K6yPaMBwfSyHI1DAdhsDodFnzDvnP9tTy8HM8
d+6eyz1G4pl+bAoTLrRFD/AUyIpxxKqTC0399QFsLLqvFA+E7YyHeoiJmsCEkVcDwkoE9DN3Nu+Z
PWtnLVboiIhcTMtnKCC6PYJNt+Zma/Yvg/rlUAFcxYb1kqD1TOqXsmzw7b17u4T3xcYw+57J10XJ
rMjKReQRMKfTYeRBOb/GlMbyVlnA1iA8ry2Dng1V3TLYPJgRk7AWByBGW+i84qV13yJ7lg3GGdBj
jTO6KHi8POKBgpw9Xj2H681vjcAz6y4OF0EIj8rcjCau8jkoXhQNkvMaokbjeh8b+9SHT7Q8WLmV
dVrmczh/XRoVvJRCihv0Xlute85b92aaA5B8lflYVD90HSQPkej4ffPjwyb6MqpTCraPMgfuBmmU
EhcEJRvASAUeEbeQ2Vtj8J9ttsrGsFyAW06WdnkTQHfiPdRT78o3s9RXlFdCakCuBo5BhO1ryMui
BmV9Et/Fa4z2PVvmmk/c9hHFJlKGHaBSOObzBMKC+/aPZ8iuuyB8rInBmlu21YHY5hOhrr2xwltz
79lwpkDUh4sAPh5Yq+8BBzh4MOVdsWBMjWe+TVIzLqcB3x6PdAX5FpL9lZieLg5td9/0eCa88C4e
5lhh8wzTmgDe3PFdcYE939W8D4coFk2qMbocQOmKa2VVIEcC4tu7MGgIE/jmS6Y+mEVY/EAgB6K0
I/jIWw2O1rGcb0VSN844HxHRI+JbsygpfrRumQFSKOpj6vr6IQaE5D5P76MhonEOKq0Btsipat8P
qBh5AJvbLaLcjS3qYyHGykHsiU7YRBHhb2Sru328BtmN/bNxs/NREFEaaQgDa7R+ua/KRL0IFT/r
AFELu3YPkt2VdcFSe3Ys5hVy1uLnSe266piZpXxgSt/iSd1aZs+QR2ClSEMcXBlqs9gbUrf9EQd3
f0zUdMMZb3XhWTNHGUvYdNqenIUz0EX8JxHS5Kuab1WcbC21Z8xpXIMKRBUYBOuxUVFz0qj9hc70
9S5r9kEOwqYujGJS/JBV+snWKIaFhu2tCOrGx/sYBwhprEnV9NhJJsAdiwjwBue0badbV9KNp4GP
cogXvLD6bohP/VA99qXLpe6+kD55akf6x/UJ2urCc8VcpBYJqRJj4LMa91pk77OmnL8D30ChtxYk
N7ILW3N12WK/3H8h/8QdqCnRD4nKZo/oCTnEJZ4614ex1fzl91+aJ8UY2ni8HBlqgraGC8DkPQB8
ub+vec+UURMlUSBemBONEgQACirLbyi6scWNM2nr8z1bpq4pQjW0+Py2hoGhZL89NBqVpNc/f8OO
fQSDnDLF6ORixKom9l7qsPkswdgfHVJeuerheidbY/BMuSpwx22W1qLqJVbfmzhq1W5SnbuxUX8/
BuZDF5pyHRlXxpyqeQGRqoJSha2CY5A0n+75fuYDF5p6HrNklfTUmzTbCYGK6mBE3PB661uff/FG
v25Q1bCyRajixIT5yHtUahcJANbLTWqUrQ58Q84GMHzgBX5CWMTmarVrlQ9icXnNylvSQb9fYuZD
FbCYRVaXxJwkqtxB+562u365iyabMZ+3uG/miEFJ0pxEwV5pGxHEduS3+2bfs1+uS+Q+6qU4qiHS
D7A0/lCR+jWBVOsNE7us43/jRcwXpXd0CEsdUvRQ2SOKoorKPI6IONME4Yoyeb0+jsst8Xe9eA65
Z2YNIiUupWvwCBNt3qHc/E0nzYGm68M4pcdpvS81wnzUQtLg6R3QCn2ByfIwzfxTGmTH6+PY2Eg+
UiGVDPT+NnBlLiCBus/aDvGKZrknswkRAu+OzRkwWkU1rmXeA42JjGDxyHBxySHsdMOaN1b7P2AF
Pat17kN8/xS6DzI2jwFpj2PTvDIwvtYqOVyfpw2j9nmCVDLUdO4tRhIsQBoktbO7ZkSCs5Oox73e
x9ZaXPr+5WTqZGfAg9gHPxxImiHCpsfTDFnUr9db3xrBpddfWh/lQPt4WjFTvVzJoeiseiiNCl6t
YXddLZgPXIhZEIFdnWOSpiEhB/AyI0NYIll+fQQbNudLy8sWXD2ELmh+DPVB0gCYueqDAPFlqrok
D4bk2fJbPDFbi+EZuB6nthEzRWeCMjBDQRT+yNabHGZb+9bz0fCYILhqTfAjXpYgz0itj+E4jQ9W
2M+knOj7EM+569O20ZUPXkgaHSdkzbDwptXkM1h1LmHtctlzVdKdQeX8UYz2FuvKVm+eyUcsLZxr
C/S2OqhROPFnyRooxNWvC40OAJveeBFtrI8PZyiFma3tx0bkpCfnHrazM/WdkUMAAf5tLJe6wBJ/
0PqswcWdrcWwC+Nbr7lLK79xHj5FEGuLOJ2ToDzLhRHwIMoY0jDlXH5CLmDcY+M1d9U7MmRP/j0O
beo4DuUqzgKEzE8laNugLbYGSARe31tbq+C582oBWr1RcXhqyvod2I1QNtvBT11vfOPE8hWhtSGR
mmpRnhGIKx4GDQKXpuTsmI32lpjK1vd7Vl4RE/cqxl3NWq5OBS/Xt4NFEvC+AXhGXgRxEKXjUp45
KGp21Tgmezc0TT4ltyT7No7E/9ADjURHkcNJhSxf8kdXR7uiN2/XyHzPQKw+J92XEDXh10ezMVc+
VdCa0kusholz6dT4hBO3+thH3V2IMYat+u+d6sp2KJq2hwWPUE0aRS57sQ5ZvhZBxu6K2KOTf/cR
14yFghlyKrrh2c7ga17UzXvn1vR43hvXM/A+C+dOY7uuu7idEQ5iiFveN/mXXn/13mbka78gso3E
gH6wKSTjAtGQx+utb1ga88yYt2mwwBmAChT56vYNq2KUw/fIkOLKiXqoWxecrW7ovweha+lIGXf1
WckOJD22ORZJRk7dAgDn9YFsLYJnz6TOrOi7uTvruAJivJvpwUABcn9f6549EzUgNuZ0fR4nQ3cO
2N4no/hdgnFAkmT/nh0eEiipRKQ7O722+yWN3AdWB92Ni/7G3Pv4MFUK3tO6Dy8SuXR/CV8VbfjH
YvWtyMyGU/PRYbSBdPMseHOeV1APTIjTPE8sfmaXggYIoYJK+voibA3EM2KWDmC8HpvwJBQ2Ub+A
GwAeDRF8G9z3RvXZfeIQFaWxC8hJU9cdOPjXHkUUnZJM0fscg0/vE/Rmrue0bc8XEhTInbHd5MJ/
skXI++wg8QzaMRUlQdb0Zzxa+u9ydtH4kDqSdjfa31oEz5JHQ3kiRNqdZYFaz6qHnaVjXzzwbpT3
XfB83FjVrAMqpFR7jvv+YV2m4vA/JDZ+5uJ/cwVLPFNuwnaiK4uXUz/iw49Rjxx9nbdRbBH6E01T
wlC6xa6v41S30GG1ZmndKRrTeRoOVVhpQQ9gf1NN8mAzPkBYU1SVQHUwwNvF+N3oZljfJkihI2FO
6hCYT+hIfxV1n9XggpFJNOzDjMrgW7WimoXqNnitCYhiv4aAPoT9ieA6WD7QxhnUa5VjsiT8EFSo
WQFHMLXh8Kmt10VnuZxm1NbNU5aGN17UG0vrE/ToqlbQduq7c9XqZIeCK/p+rK3L514lN5Z2qwvP
hHU6QJcq6MKTqzQ7uCgpg7wL4+EF83tn+pDFl85/8ZjJbDMqHDHnFZwMexsVXzoH5vzrh9CGn/kP
ZKzrDOuTOjxpbd/qCqjAbrmpk7E1PZ7xNmkzks7I8GeyAVV8Rc4IYhnpTdqbnynU3+x+HzIWpX1A
JBlbkB5lDgKIVfaelAs51u38MooKKErst310kWAwybDkybiKJwe83y5g5btOYrzEBDtSN/wQtmwf
meRVtcadwiTmN5zt1ix4rrzqwDGEjWjOS6eLfFgW/kBLlMMbUlY38vtbXXiHQMGiyfSBluc4Db5M
mWF5TcASAfr1W9e2jR58SNkSumUaRKrPbSTF20rCfIO1ZCej0ltdbPhdH03GZSvCoO37szbt8pyI
7jkJKH9OQYSwk8V9jGMMgNF/m5PTbmmzdQpPlWxf2VKOOdSqP99nTV7MAJrjS9Y71ZxVgO2YxyZm
1bGuUbp2T3U4Yz4ejgNul/biImRh+/fF5ZmaDRAfuOvrfTQcjejQBajiP6u07vIxkfVupjcLkbZ2
0OX3X46xeJpjYzKiz7EBv0U8V+/iuoa4H+P3HcbR5Yj7pYMU4PKA8EKfUVIWXZgU3rZ2VDvX3Se5
itn3zrMCVGjKjhQX2zHln4MupX9kssRCB3ELPNP1VdiIO0XejYQ3yq3hvPTnpkD2lBWpBhxIshPS
2sOuYvPHbCH6x/W+Nk7/yDua4oBrIsC+d17iiT8PgN+RHa5YNj3c175/LhmRJDSQ+jy5Kh32KBVd
/l7rIbrvfuvD4sD1GdUFV915CaPnsizaY9dlP0oKJ3/9+zf2rM8nFNO+Awq47c4XVZE4A/sOu6i2
3x2K8MFxlSHxkMZKnmuedA9JQsiTMOFd+muM+TRC4ViqRhdOnvsZAtc0M91hEcUtuZjLgfkb3/sf
TFyR2qnK4Cs5sfC8A+DzgFjK6YnV9Ws/JE9m/RS5O3NHPkLOlUaWeAZP54qD7nyAznWnok/Xl3nD
DKhn14qgnJYZLHPSda9p1PzgLL1hYVs7yLPmikfSLWqR5xRMGD+xoUyiCLs1zS3So60ePBtGVANZ
wqmazrJh/Z6MyGIbUIKn013cXdhFnhGLfpwcbrPTmZjqHQhlXhM7v70IdAdJfOP+srEAPkKOcxCE
TRUdz6iGnUFOJAjeGsmdfu0/ALmQ9tIuqz7TkNI/WJO5D6tw48frm2dj/n1s3AIF5jgTyXiujK0g
ocO+ZGlsd6yAtN31HjYMzYfGAS4FgQV4g3NQBlCaJF/bVj3i4vWilX4EC+mPJZr/B4jW1mJcBvqL
H13XYQAnSSLPTVov79aBZEk+VnYo77pmcD+XCmtLUOrQxc+jBFu3bSFqBIXQGy7h9x/P/TQqyD2r
oolrhGvW9rWaqHmaCCBa1xdiq3H/uacmNkuVDX8j0QzC1ZgDB/9QSh5Wr9c7+H0UnPv14PHKgSYH
A0idQ2W3et/3gJJXpHjnTPPaZ1FW7vq1AiPbcB+pDvLal6H+stgaLOzr5JrwnIQFPU60Th5bQLRv
7NytCfMO1ihcO6hnMnp2KDqzbzPRSNCA6WFqbsR7tzrwjte+RgmHk5T+rcsY0V2Kg0ThBQ7G2OsL
8nvj5r68ih7U4MgwhH8nKALPoXgS7KcgjPbJvWWF3K8Btx3pSD/z8O9Zkn7aZwPQ57shmNSJBlV3
44D9eSX6r7Pmfu407RMTgaGH1PnSmEl8KnQ/FAes/tiDTTBjIQiSjawRSXURXWxyqFBqQ+oH2hkz
nfjYTwN5dBI7chd3k0XCL+6bvQBn5PqZhiaInkVYz+HT2pt6eqWxg0zp01gg5DXk0rEOSgmqHlpp
IWAKzrY1X9dpEs9aIJfR5SXkM5P+IaHF5MxR8bhlR6sGGxzDAMDjG5vl9w9M7qfhoCQ0rSYqUCEa
rgwhG2RMGkD5T31cH4IRSZTre2arG88hz2kUs24I5nMyjF12WKfAZrlbm8jgPVX3PHsfUzl8ud7Z
hgH4mh1II1bVkJLomRZJ6B4aEKpVu0EGnb7xqvopyfmbneNn5ghzCHOZVSHcl9q+GVE9UAMpnDs5
RjzaR9Gasa96qmxQPTZZqxd6BCVUKeInlswT08+cEcuqfbS0Zd3sZF9W/HjX4P1EHl10WRQtwKtq
Za/g9QWcRQ71fW7Kz+OlVRJZUHuCzEy5v3SCc6Ul95FQM+4n8BTVMdhmiESODVoFyL/Eebneyspv
7AlfzoNA6yaIhyl7AmBvyIsQkaxloXeJbeDTL73+4jFcS6YWA2LPoAgVKMbFo8ja+PX6im6ct37+
rol1BxgfG0+8Ht4XC6HHdjWP08huQfW35sZzGIEM46K1IT0rYQx9AxR9Qp8ylpq1v9P8vRiQLbDR
eWPZM4FlQuAg2FWD/ljhvtyFtx5DG9PkY0YYxzmCyDN7dj2umny1R2XF+BBeGOivL8TGPPm4EUDd
XLUkOCtlm+n4u0J5DEVdNzIlN1Z6qwPvlsmSCivL5vlvKUXaHyokUt2jWezy530D8LZpI43BNDH6
rFaIGFTWOkhn3lR92vp672JTpwiXF9z1X9fKfDZzyPKJ34xqb6wu8xxIvPaZSZTmT3Sc/xLykhcs
8OqSoI2/PjdbHXgvOhrJMIjjiT2NsWzyvrJfG4lb+G1q040O/AwwQEzZ0rW0PbESqF4SNp800O47
VcZ3AfS4nwQWYVXOMwieUEYC8ByZoKons/GGy9tY3P8kgIua4tFeyRMvQI80MrI8zhZhuLsm/z/8
ILOKdd/U9NxfsDSqTt6D3gxRexTz3vj+rdm//P7LCc20MP06puVJLYBiKeDY6nwiJtP5FNt7O/Hs
i+omk2DQh3xibZac40aVi2GBHYz9rcq/rXXwjIwNRaYRHWtOFiWGe+XAX4Nig/vecr56C0QsljC0
S4/cFLhKYwmmE2WX7/etsWfBjoDbBAVnAol3BKu4AFAxNtOSLx3Q89e72Jocz4Z7DnwaixuY2MDS
HGiOf4YBqa7rjW/sID9HgpIUgN+CHldjjqAzWINB1y4RmTE1+ee+HjwvCWLNYGVdjQuQ6b/QkH2i
TLs8jO5MN3A/++vGMahB7zeeXA1eSlK5ZseaUuU1GDLuWwKfN0SqOEVwuB5OowSKBtTHzU6DZuXO
1j0rrhgqRQaXVidCh/c/Z38BmdCdjXvWK0dUwhuStKeL6CKLV7sLy5vltFu7x7NbXa6DJq6Tp//H
LoGLMi9qoAXDAJJc17fPxu73874ciZ3QQlLspCbA0yQ0uAZzJ5kNQi7/Pj/lKqWOegMlmgw1ikWk
2/3KbgEdtybHs1tVNEHTCkyO1fUE3wvvLsDKEV0OoOtzs9GDn6pVWW1TMc4Sx7/5KmwcHy+ucSE3
Lz9bHXi2e2GSTyA7X554iWcXZZ9IbIv9XKT14foINlbXz3KKnoKIw/bDSYdC7ZE5SoAlXj5fb3zr
69m/V5fjTYR63QXTc8GPcy4gc6mg0WPGmxRmW99/6fpXB1yNk+wDaL42vH/Qokv2LVLnNyZn6/s9
0xUFNzbgWF5a679QRd7vQC76ebp4x+sTtPX1nvmKrNPrXI7jiXU9iFEl9EYnyfjX661vfT7999yM
lSob0E2UYDDjR3o5dEAr9FDf3v5bn+9ZL+c6W9Pisr5dA5saYWE4f9TNgoet9j0DtrVeJzxS0b7t
/4ZUCt0N7mZcYGN2/IxmBWLmLgjm7iSc+XpRjWoiFNyDQVHcuPpvfL2f0aRtqJKgbuF3m/GkZ+C8
ptvsdFuNe9BnDTwX2OXj+hRHdAW1cdyN5g8IsAT0VnJ8qwfPeAvTdEprHM0R1PR2KUvFh2XG8/qu
velnNME1mHJep/IkEwBXmeXHn/ZFi/r1vg4uw/rlYCBZLyhqo4cTC3Ev7LGRTvHAX5CgYjdOh8tE
/CZa56cybRYuyxiCIsMBhJk7O9Mdp7U6ZjimWz2ph/sG4lmxYjMJyIInhu253dtmhlagOUaBITfG
8XsUBPdZP6pe9hApRYAMEP032tLmRC6ezBGw1tbNCvAhyNNucdhv7SrPpPuazwgBcSwLKmlR9r3i
nQEQ2V1T5ec2+0rPUR1QjOTyVNXz9MJW4HYK1t33FvbTm0pH84WuoTvZAJLTP51BRm+p821MjZ/d
HJexTXiWNacYQeC80Yj2rXjOX5+arcY9a9ZpUuMVNrZAELDoBFBv9sbw7hanzsZZGl5+/8XYCqQg
EiDuutMYAdp7mXgRR6A71vdlrblP+6GLLLZA//Qn7XBP7DWYeue2uKX8tTU5nhuWHWuQOuPNqSDp
J+HSaFf2yy2uva258ex3XItEgderOwEesu76EWAyIvpclLfmZqsDzwuPNi5A+pDhBdmAz08OE6I/
CuD2kMq7BJMYqgr+vb7ElWvW4I6C6Q/m3c+TGgjo93dtTZ/lw5mqalAgIZAmcmASvZwJ8GNf7mvc
u0CLYVhNV7TdybXm8HNpQ3bz8rwx8z7DB4nSztYQqzhRoEJyWYHX20Xzx/+BCXLDxxDPbKWBspqj
C3YmBNFfqWjlkTZQIeQo3J/HOxkyuK9dUiRJ31hzuabUqOUuprX5nAKfeCP+EyY/aRh+4yvJxfJ+
OSCgFWxw1cIzgyy8/xMYhHH4qOE3v+g1DoMDNbz5IZSouyNdYvWo5gqQ+HxlK2+7XNqJtAcD6YuF
HegyoCwEaABA6jXmJocoJqK11GYN3auqrMIDgpVUvgtR+zScejsOzSMXuuESyRPqYgH12NZx+Yd0
UwcCB5U6EL80HT7xaKdipvs+WspyR0lclcc4FfXbviIzVBmTeR2O/Sjpy0hj+UKhfX4CJn2yzxb3
7CfbQMVxJ8ugPmRpMnzD89N8JX1ZrgdRrOF34IXKDymF6My4FOHeZTR6dWW/fiDQhv4oTEcedSQl
eqM621mj2Xvd1QHQv6Dt+xrHbfJIeSCbAyTe9dFKlPgjzFvEn0IQ/Dzyztij6YElYUAnPQHsxs2D
QpEw3Y0q4/80U4vycwbpMSxwtqi3uqGXGSsLQoH57eIfqo/5S7YipJBn2TR2T32yLn8yIfQfeAix
DxqKG0eXxPqARDbWgDE5fxohQxTlvJtQzSEgUHGUyDJ/cFkpnuNLOn+nUEpa52wFpXcLgYAoVzXE
UUTZiSOl0TojXRu2z2WBnAfwhcGyR7lEhWtORU0uIqw7qEiqA+hDqmc6IVsNBpoujfeaTPpIxlGl
Oai9+w9iQPlNjpLl4Sjp6v6cUKHJcqubChdAZmCi2YzTUQ0qVIgSjssbkq2Qq9PFMr/rB8efGMUT
TM5ZRPcXND2IJhYef46ZbfVesEY/k7hNIRPe6Lp9HLM+/tp3Diq9wixhfCwAvfwjwyyEj3ichzEg
5059J3M7JDnKREL+LNWFQl1nwTe8K8WeT8XQP3dsmVBnYMtvUs3hWYRgODyNqGPp9m0/xsk+6mPR
vQFOBDlzovj6WqNGhxyht5A8LixofkB7Vn/TKxgKCyiOuVwPS3dA6VRw1ESJp1Kv/HOvSV/nJAxx
r7A2aR+D2WCrQjKA83zljQtPSkT8RYHkJ/pAVqSk3leNYdOTAFDcPY5AMp77ILzkpbK5iPaQ4VT9
AwOS7FAtGRAyHOUeL2mGONFu6gv+diQzviVAIUif124g0d5NKbh3aIOUy86tWfleyTg0uZopKNkT
YtK/u5ViOh2QlPE+Ku1I8mJ2zfBEKqBAUJgxFy+sXVH2jNrklea0bOb5MA5Ime9jZ4FvUmHTpoc6
gRjlSxDboT4KUcG2UbMeupMuGfncVrZS4D7BcbCbG4f/q3ZByjDkmuIzRhjvKwHMT36onZDFt7DW
XbSDHlYR7xAk7NWjZKDEfY0X7KDE9vqjDOq6yTNTIHAL5goov5Gm5t1fNoDZ7jherVOzmysXr49h
OhTlixxsqHH1nSe1V0USiVeSMALSg2YSZa6nMGn2Eu9cuZPDPGPZCrVkOTUJoMJptqAcKwM6YHoA
CQfmgicTyl9BpU/EA0gUgGe1DQ4maKTH7UNUj9APYdzQR/BRdwM4dhMwXSe2G8gDPnYeVb4KAQaM
XRGzgqLYAExbOzJPwqGiIWq6z64d5Cx3WtcJELntnMQHHa1ht2vUGGZ6T0g1d29tIis8c2nBoDOn
9fCxArBZ5BZYwPmxJXYI3yxuGcD6F5ikthWUNV0yfeOoiFr2GqwM9G8xinpBftVpPeWsEV32lWV9
hzcIgYQw+9rg0DNvhFuVRlETiAqfoK9Rd+6QpCZhoDWj4RL8iWArfDHMnFn7pg/DmR5FtS7xc4XC
NrIcQMzYNgacayHeUJBbn8j3BvkD86MRbTmeEN+ve5rboLatyp2BMDa8hhbsI4nmaj6gFnUqH6vV
tRlC3NDFeoJChZMHKmuld2WaDeHRhKHiO6mcYvtkSiz7Vhmm3jZ2zdYPjRnH6RkPrkblzZCueidN
MC6HBAes3SmKsoY94FXCvIcEj+x2qnIFewpNGq8vxKDmrxcxFcc4HNaHMsU2+O6GVZsnm7lRH3Hx
LsiTJWUN1oQ5G+dn1KNFaj+3c5QOeWfoRN6Ha5G5L/XUSv2QQRWwWg6ZLAb1PhVQkcOJOEUGvjUY
CvIMKNKU/VMmgYzeF4XI2D+E8SD8XpkSSqK2yOAW0zWrzEO99Mw+BaUMuxV21KzT2YksFZ8RbWos
RCkT4Q6E1pXNuRO1/qRiWn5CasuRz3MmTR2CQLmmqsMbGnjCCkp8GmBIsF2y5hlviTHdJSC/mO1O
NqG0n4rQyu6xAvvrsuxtS/t2yO0yonJuliwrvwuIAZk8tQWYs9mY0fRzs9iiPaA2DkZfOBEMD8Qk
IHurcCwOe9fP7ScglnjywsamZI/1pLtyr7N6iR4EDhb3YiEUMr1Jw8TgchDQ9qnpw3EYENfkun4s
YMUdfAROvh1AOxCopRwU1zvskpE+DVUcjwenQ2NfmCayPvZdGrhXIBrr4UnxJfxOmUpAjBzNoKD7
vNa1Vc9Uzc26D4zBlyRNtE4y75cxe9M2XNgDmzhuTDuIQRYdbK1VMSH5IurLERYNKuY5SijmZsEJ
MgbLsdUmW58T7uq/ypkUyYMEakIdwsW08KFLacYDq5ZVfWNzmGYv62Ta7K8YNS+h3YMPF4QvutZp
dJwiVbSPJu4kOXKWJO77yCA/edDzqtJ453g3uOkAgLS0p9ZGmf2nJ3P0xkD6CfqY2NTiiWkwsGEK
lyp6qIpojpbjGAPmF4GrIUtQtNX005p+qFLSjn+Ak75tPjQkFu5LUaNAle1jLgL9jtu26/YkGyh4
0Xuw3mTvmsbW/RuOm13zOgLNlh1oxxMNXcemq5cHIsOi1zvWzcP6QeCeNOF7h3VCvSilY4vy9XJw
1bcYoZ3xPdgF4inXAZvtn9wx3C5Qfi1R7t6UcWoeXMWi5qPAc3p8y1gn4mdogDAa5rCrYfyLFN38
dyKAMn0vhSwB1ArBdGMPYMCW3WEs26SO8j4KiHss2KCzvVovB+lY6Zg+LWYKXD5GYske2xhZhuO4
zH2GokHKWZE3S0fcE2uIGJ9k3Kd4UbaLdV+LMJ3sEy44A5Fg7FhM+tfcrlDn5SXKYqEOKrMEPKWk
lpof+7JInmPQsQaPcd0ufO/aXoUHKNfacA8FbyiAEVah1KYou5TsKjqNxxYeJspLY8B/zUncxR8J
MGbq7Rj1i832Yur7v4BrzMqnSMbtqypM2b+RyIezJy4jmzxre6mIdUBF8B4RM0jV7hAHLKYfLaB7
405SFUzvwiCKij8HRbA7FStBawTWR3D00AyCZEtikhcRlL3pwaKFu88zWP3hdJegptnbQAnw+URD
LB81ICj0SDNEpst9AUbnTOZONzMOmqYBW4qG5kATQzM1W6IlOlZEu9jkveWd+z/Ormw5Uh3bfpEi
hBAgXoFMp52eyna5yn4hyjWIeRICxNffRd2XatpkduRTn3acAwloS3tYQxLJJiv5G2/Hyvo6DwkB
qiXLSfbIZd1UR1geE+dVuUOX1YE9w247zCGJaA5jtQh5YSc2NPDg0YbQy5S/mMF6RLoHmRYW+TGS
Vokbj6XpzWSgIFsFRdfi1OU6zXE0aTa1sQjbKnbTaz+NKYdlXTc5X1Fp2vG+z2ZGd5526vdSgCb4
QyQauR3EQpiMjDAV/EsFeJAvOqnS9rEsu2T4XUJRXPwZG7dMv1jF4JQBMZPIbn2VuBCBc3o5QW2H
JMkeua0q36Dl4CS7EnFOfzMOAE6EM3CWd9B1U+g1L4qf97DRUjQQU9V110YxYPZgVTN7z8yyRfch
IEXd7exYF/ya88b0e1HUZgp5bfr2jjlQO/+dt3jZIE+0ut0V1TQMV209lulXJTxb7uGqwyAm2k5K
fQMNJZYHAtFpH0E4dCg+4n7m3b4VKTLRK8776b3rcAZ/wKHSlm4wQPMlhUTR1MuXUfu8ebK9sp+P
8GJWcj8VPTISPFLMnx0k/BSb10SQllAT6/hqtLz0OZ6RNj6kzEVI8cJO6+9a9qIV0LWr7XQHXrD4
LUcLeFPWwjYhNENhYFrJOOqnvcMTR7+kLQ6bUGZ9I259vHewsrMKBQV6e2NyBb5Oo27tfG6rXTLY
NLSIg/MxaH3TzTuOLXuG/cMw2iCL+7IM8x7KFBF1ulGHHZQ3Upy58HqKXJUh1dJIVqxIOayVR6fO
ZjTJknyk11Dw579KS+D7+Lwn+Y6MkA0IRgNPQcifKTbvZsdvvpXzwLIrjcL4SJsRSSJg9zNiDpsQ
vc596li3MdXiq4F7GvIrXRV9KIqyKY8uivC9rPhQhiiK1IfMOs4PuaX8Lg9wAvLXwRL9cD/1bvHN
h4lF8i1JHPvJG+CPixqk1rdZMjFYGVudO+97jw/5VSkhPYH8EVqOPFlANWXsyW7Ph2ZpnQ1+jWkT
rhq2hk5NaDAjAjqmo6g2TNv5NKJ69J6EcGW+i4vW449IGhDRlEOcO+KT8gCVKjL8c42ahfBQcFfM
X0xtpTk28M6JfJi39pE/JX71MtS181rbi3dUXXEcBNxiA9lLjw33YrZdE+E3ps+516ofxuL1I1SI
GvcBXb+8uK8Bd/6G81Or76PQQxt4+fLvVi2vr5Afy+5LSVwPVf/ceC3SfCj+7JMqzpEgAv6JHbmK
bdRJGM/Od3OusvFALQkDq8G4M4lahQBuIWaKnl+cWmGMZVhH+TRX1S6HmaP+3kN/pHqoYxctDY3S
StxX3gjOD8lNF5TWiJzchjhPGnJPuN+gM9q2Hwg6X4Ujb+zbvLGzO+KzSex0jmxrhyhDdM4VcEJ/
T3Ox68g0/o7L5ZSIe6gOBC7O5zbUZHHZrkcfP1NzVY4RIIj6VwxpeoWzbZCAMsnOEkEpadPht9RF
Xe7k4MzxTliooHRt6/kKA4naKgMJER73SaF6E+Fsz4W9n3wf7ZVhae/Y3CCqGFHFNa2W10CNVObY
+6DAazpkQxBXOVLb2LYHtaej37c7AMaTt7wi5W8cs3kbNWAGgLSejSi8igrb7/uQen2+87xhRKA7
fh7YSK6uaxQjaYjuC+921Ke92CsIUsudaqZFgK+IlbOHHuwyk1NW8jI7hmi0L3JSINWgswUpPTFj
4afwBxR7g3BENE4KMQkEe/y79acJHllVo7DkElhpBw6I9wYlSYmqrsNaxT9DzmSEzGxn38ZIgo5+
CnxqkMM+5eBr2WIVWaR8cLpk9sLc9NmDWzhefBMTyDZGvITjboC82MpDaXfuR+1ASA6t+nIugq7w
sG365WwNh9HuRxhf4WDZqWq2UKMsrF/kuQUWJZ+0wg+xE/i4Gh8dOyhLj2XYW1R1QQGcVHkVN9bw
fUxsrBPWNVP5Uk8w0Iqk4DK5ki6N0UFqxeTdjQZtmpfW7dxbaY1ddpMmRdwEOh2Q/Joxw3EFgxW0
HphBu68SwP4wz7g3uYqzqBxr9J8GUUI+GzXXNYkLzVFlKjSGgG2wYC2EtfxqkEpGrKQoLIjL4ek1
ZO6VD5TS2xIlxxHiJPe+jQ5PALSL7YeFGLsiqgmbSciBwP6gwPNNO1EmaXWs6TzLEGwYdc9pN8C6
DvkvTFliiTWBtJCpa540dgvCNSJN13pYeph4G5Mq5zsk9SyOqnxMvkk2yNc8a4tHZIfLSeKr/Gsu
VAsbtnF4nF20YFvCB+jks4TQY466t9m5KJZu3Cn1umOFYxbHVmwPBUMfrELSXHc4mW9BU7DvbEL0
S1vOVRMkJi1+FZ7pfiNUvOw2MfA0CZRJ2uUrIKmT00RhDNIY+aqbPvto40E/59D4q/duT8YfbYU9
Ew5KonxQpJ0H0GYgeSYs0E8wjmGsCz1Rzo/MHz2gsBNMP8uEl8+uQie2TDr/laL3cTP4Cb5Ihdzz
INGlQ98kt8wOdnnCA2PZnt4LRTIkP3XhzWEq49FF5o4meOTqjD64MEKC6EdK1ZOLmc0tdEKnBqej
nd5zR3hpNOfLqnR7Bx3YGHoYNzZKMLRRxPgjmZruaESMjvBg9XWEBeP+7pt4HiLJhdplfAI0uhrs
JowThb0CWDa0V1y/yA4NxVYhlI1rT4nbvDHgj1Xox6adQwp2ph3Oxh9znAIkCUefoouVA6P8c0zF
cE8x597XA2LaqjQLsXs6bjiVsr4SluMcEZ/j16KReQqCDLQiAwet0FcKDPiTDXekG7B+kcBXBe0j
05f5u+hBcDUmnf9005j9oGjZIVHDRhXmMUNIxQBn3f7912czTe/Cz6ePckzR2Td8vGrmUV7jxXuH
wWv1GLhdRj50G9dPNfOzaITC5BQZN0XPgBukalGdlqLawY+qvFfwXZEgpqjqRvAeXVRV+ePvpknI
O0+Rh0uU1JBRT0E+4xPlX8fEwu9BbA8qGBPdfXeTqaUhuCsZmEll6z05LQShUZi439AqyG808egr
HsK5SjNv+smarrynYLFBdJwW04tBn5IdcuXHPzjK4iJIi654yXlVf+Ex7b7HY41dAznOcgzaLK+j
1Agb3gxy8vxbCUGeeQrRLUMwzklDsqi2UDIGLXboPog7BrfoiXposs/DjH6lgqLWL+xP8VVnw0Qk
xIRCH1MPlJsG6yV5oKXoxV055DWSGFqIAZM39Lgrvy6eCta43bHVbvdbU1eGYGibBvoCkNcIGCYt
39FqweK3vBhlfE6UeqQuafOvuprcL9imh0fb4+VyPDOklBrHYB0Sv7VvU5+Lo+9BlABt9/61aVI7
QXfS8a6KeaRogtUWXuaArl8YD0ismtEk5VXmp1JAZinPriE+rOKodEs0+UWT0CPp0tSNqADzEd1k
F8ebl+B1eAuPIs5nVKFjZ2dXpvcF2RclgAIBQzfG7G10mZ49ktokGCYcMlHfTZjezT7OM/yZPpGK
+iIEGQYvfOS5f58BSqUiWfjTM9Z0vsdp0F8blpTBUMHIJBghUJ1gu65RPQmHmCHkVDYoZOLs3cOU
wMbaEfKrC5ny6yoncRl2Vd5CqMHDR0JNVt7hBG56oOMs/7EVuNERWjBOmGDrRQZAJlDs2Dg+DbQe
DmmHLQrnNN/DHx4UK8iTV33AZux6cEjqX2iN9wUP8YY8UeBnD2guosGLHdX+g956/0YHjXRwwqhU
XqlBzleNNaYN8GEjtsKuaQ32gMkt7cD0uRjRGyjHO3Rg271lfOEEJYSTJbzPdXuYBoKsXxY8fa5q
Jx3hLk2zB4XeZ9gLVLzpUHXhkiGA7O8ODhpjxPmB4PojWoUoYI0Q5a5wcKBfCUOSXYeMmFxV2scr
hZGO+BrHGb62rBQaxT4cyWL8N418oNIDtAOEAXpoMpV9pIWPvh8EwtHe83zxAvqcRHrM9VViWflX
yikMAWsIAD3hmec/eewTmJFZEt1qSyOQMDWzH3TXIgHgOGiwFlxm/tTOqJ6A+qiuHThQP8cJE3+0
K4tfblWMT0tGcsBXAO4K8tQHt0jIE7x/8uZWckgchJL4TffkMbfugCubzG4Ws3pCnxl5dAWUROhM
NdnzNsbO41LatEHDXEBVOyLx0qgjnGfDMBrpWkzdtKnLfTFW7o+qcNgXrGW0HwpYoXwDj8h+8tsS
zdPUhq1lmRFkp0YNFNqkU+GMEYW1fNQUE45ieAjgE9fSl69goGOmJDCCeRCpnR4TXfJfsZeSd1b2
8kEwhf6JR0VtfZ1oZg8HR/WQR2QxesCxZvUjZtHJb4QQSJE2cstucK34WkJoCbLUFlo3AYZzMQ0c
VfbskZNaH0s0ZvuIWMtCUS08Aq9Kp0K2VY+J/6utvQy7J2N5hsGRgy3GtIo++F2CbndtdWpfdY66
8YoqV2iNqN67Rq2LjgYlVvOtTsmQ7IBe8pAHDu1zP0zeoWAQ2IysSdFbv3MtcWhKyDwagoVJG5q5
AdWl9hfqW56/dwMX175IUVBBjorKaztz+YvWpnmbss4FBxaeyE9Wh+I2zMumfa4E0KB+Cy2fKcig
czZEsetC3JGAm2RgA/UBr6PqQzq8n6NJseRpRhu5ucpHaEhxHxO+5xkF+wOmH/EVTl9sCYJMrToO
RHr9DU7m8SFRY7WL0c+vwQsQJI7kCB38gAMP4wYFjDKKMO25lYX16IpmR13L/BpGv/sCQjLbCeXW
77WqIWpVIrOC6xsOZmDDxb2LdOeO12l9jdpdO1GFGqdGPcZQ2qeDXz7MQ5rYUdaS+ejNOU6xposx
KWudHkeDRK/Th9/0FHbMZl9Yk3Y7lmj9rKYGvoiqXApzRH4NOpiDQo2RJH+HKiUCvkgV2oVoerk/
4F6S3s+YjtsRTrFcRq5F658yQ75KphTJqJ84+SumL6gu5JAh9508yYMUteC4A2In37tJTT4KmA71
O5/afA4a6QDFUI+DfTsLNE8DR9qTu7dk4l7VdjH/6ijW+4FUS1HeWmW8a/CNrYB4bp/sBQ73+9aR
Xb5jpkeShDMFrYiyKrODyLPsOyNu/ZPYKGZC0RVyH3d2SyMT154+6mlu3nKN/4+cKb3/OyVFopW8
QFIF+XYNrCxB5j/cw8W9+cYk+hWJL9ShkmNqUK26xQFLDcXe0qcHSSmv2AcEujC+nbzBU3t4sEIj
OfHAQQ5SlDWgR3PxHR5aNj8Mg13nh9JxUAEQ7iBFg6pcXwRNlbD0icRwFY0SzJvAzG1sfI/WWAm2
tZI+8bJEkAOqWjwNM36cTdB5DHrHxfhhsPL5V40lNj6wOaZPEPUrv1HUqs+O56nXhjRCB4knEgLc
aUbgiricPxh9FzuF/aSIKDxprjC0UV9HWrVXndNgugBzC/wjQbZdNJN54wOzkrtaYuQVqLQ31yXA
HO8MH/nJLqC/FnBp18dhwmkfpVNOYGXUY7iPDjo+Y+sM9w0S4BYgv7+DgHyqZ/tdZtixI4Hp5x8k
T638AclMue9dyshVns31cSKp+TnObc93dW4N8P5RruCHfmg9qJ9Tn1QfykveY0tX/pUc8IObuiRP
KPVnlKSmRAOiHYt8OYniHWqx5pucyxQHrK8xmG4hMPVsUkcdLJUlb2hPt8/YTuR741qYiGLOlvxO
rKUugHxWYYcpxoUPdQ+TUo1Cm79hZG9uMGqvSQBjp0FcoW/pmIgUgOkUQTy5+VchaXsoY4VmnTuS
cTyozILqQIKqJVAQeM4PtWE4+iBD0EaQlGybg2qoGKJJM9qgqe2nWQBjFoBXIKEyPQzwRM7vSsbd
7IUkjjVeYRBaPPEE1mnPiSEYGMK5pfiWQxlyaadilrcfe9LTI0ub3IkwJmJ3RZrw7Nqbh1h/xyWs
/mAbT86Yy1BANagTF+LV66vpV+XlVUgaFxaOcT1iyuQnNPbv0YlhVbj4936r5pkWbzVaR/XBb7I5
jYiZMTtGSNfjFeom9GPQIU/lvc8L7CeoOjH69xMDe7agmbEaHwG00G+OdgvABNGk5foMLH0DbUdX
aDtGK9c0Wsv/ZzzVaMYcZjLb0WWArxXcTuRd7Vp2XN/kaJTv23nZhRIPW+2Z629hvlZoOxZDc3qR
V/h/1G9qt07Ysv7ZMvycb9TW+1mB7XTpjMPihXtTQwi8PhqAHijaGIATnbN1+PwO3tqNp8ZJKlCA
1TeGgBG2PILnZRc6I6+deFLeTqTkeEE8Sx9wsKngf0BqLrC9/8aRef4K9o7sD+aT2AZvKPS79qxN
qh5nGAzaWWLXJUhzU4JszkMNUtkpdy9CKHr+CoVH0wkp/yRK4GbB0Rvhoxp6xfjl9IL9fEF5a1se
WEcBHJbV8gYHgxsCgfaGPeext0UbXnaDZRX8g71zUeIxBsbcDeii7pcSWJhdDRPVPyT2xRmXja1n
WIU05gODjVEiaLw2/LuQ6L+5rHP+F6L21pJdhXU+QTWsyzwEBUeh+9UlcCn4YpG5PoNR/Bxo6fnr
sG7LpBGdZx3hHyDsA8XUtbQA9jKokSojPfMTrZYZYMTLvskqxtEnRwHrAWqP3OnBLHwxPWdP/wOx
buOLrD166Ei0A28Vcs0NOPkQKK6QQ7Yffl7qyx5hrS0FWUZZwNoeSH4MOupAQUEnHKT2b6esLl5O
v6aNry5W4c6Rk8u8lsUN8yf3RqgCafTkak+fCY2Nr7526JE55n1uz9HRckjA8XlDOkoAZVo0xHGK
XMTg8MTyjf4JwBoJMWSoAV5vrQZoFhv2aN2jGdGL86JZoTI5h2Pf+OhrSQ/Je98nfWtuOU3RTc4g
0GI0xACgMUqj019k4425qzikCsoFbcXUDezW0P/1SnQ54XnHuL73LnU18tayDJCwL0icebhLnf0S
GB9HFkdZcvoRNt7SWodL6rKliyXgDcVhggy0eoMyDDars7THrVW72g3r3namxJJIQeIZh9TCOCpL
+/dlv371ATCNTyzoYGM3B1cBtX8c0Gn6kXVnGZV/Qf2fnLFrIa6W53bL42rAGSvfpQPxWOdFlvQP
wBbPQMO+yTY5VKP5MbPqwgBZ7YbuIGGkTkBOSf16iBaedAn05gEylOc8FDc+yVqTK9cWYLR9OYCp
GCNRY16O5n4iKTuc/ipb11/RDGhcuBjTWvzIqN5poj5qVp1JPjaW61qABnOo2IKgvH00SrBHATGv
4UgxCkMrvXfQdzv9ABtxvRahESypkimz2REq9nQPaJh0MB9kYzd96dumhsyrR+vGuywE12ZG7YTm
A5OEHY0N4kQu6+RLjCS6g0nnGWGOrQ+y/P2fPRfu6tio+g6LmMV2aBCNQVL0H6dflv95FuqtAtxF
8Q/jsLS/0X4HUY4pUkz8ksR+Gn154CkJ0Ai7KRjuefp+Ww+zinmgeowyvO5vRr8oMC3mTUiKc/IQ
WxdfZT7Amsazr0x/owRI2i1akFGRnxUo2NpN1qppOtHZ6HqpvsFoDtME7OcYiD8vL0sn+YDecfkK
/OjBE9VV1V1WYnprITXeaRt4PoYWoCh6aBZAVgZgjHMysEv28ckGudZCQ+fNrwisxm/0PN7HGkJQ
skJ+BVOIO9TuJLDOsmQ3yp21MFo5NbqQUD39q9GlwRQPdA4XO7gUUrcPJ1SHniFvFy2ytU6ai5k/
JY3V3/DUfG3BwIl6A0rrZRdfNrd/whEj9NSz00rfiAmaNUx3H4UN9sXpi2/skO4q1iV1YwKou77J
IcmPWSTQ7Ap+i1N8IWuVrvmNGAhxdKexMbJ+MnuAAOIdxKrPOEx9/vPpmtsoIdkXY85kjpLIfpcD
1Bj5mTHRxUQ1ujYzL6cc6dPk8yMvKbZ1H7QnYI6ycBphAnv6I3y+jdC/mob/fGHNpYOWojcfpQ06
DqT/658O6OL701ffekerTYpxUhRMqPk4Vp64hppreqyH+K0TFzrw0jXFkQmZWm06WXtp4HANlKII
AcpIr4uJOGfSnI1XtCY6xok9eOOYzVDjrbl3C8EfV3/payLPbUxbN1hnIXPflOBFWful9QIfOb4f
ZoBdTn+CzzMEuiY7po6BpDNwMVfAycK+x1ATtQZ9/DQru6NdxtaZaN56iOX+/ywkWFP4fS+otY89
g268aNDct4CJ/H36MTZW0prqyKAEaaBLje8Mo2KKeIgGfPqQKPHr9A22fv/y939+v0vKBDAvfGVu
kzHKjTc+zFxOr6evvvXzV6lH2ytA8gssUwDd1R5grHaP6fMPgFGcM72crd+/SjbSqgDuyOcWBACW
A9sDInQAn+NMDHx+otG1mblpLNUNcoyPXFl/jOv8Hov5B4gF97FsML9g9k2fQijvspe1qitKR2og
PmdzbKy5tSIfVrwV0JueBpsk6bVHzmk8fRobjr9uqEqQHfyyspZFJd/jvCR7t0DVV0DjYGLAtZ1+
nE/fHe6yCm/FOWaFdIqPNQfyMf8pq0rsWFYBWYIJnUIsAmUgz7y7T5Mc3Gz5+z/LuO1l3JVGjVd5
C/EkRqpX5ATPIPgdfQqkL1K20w/16YLGfVbhbuLS1g2qJ3iykoodeeawnT/b47XPhu7Movt0SeMe
y73/eRbwAxLG4ortU+Jex7YbXyejwy7RhMDFV/Fegl7O50baR2oYAEEQ6qsCWJQnZ8q/T2sNXH4V
8LKYdQzmMd5P6zY3OqegUQHTj5kq4By5i3K5dEIi/eFI4AF85uNvrefVHgAqLHojA1TKy1bdKfBp
blInS/fjjCTd0sWZjHPr068O9bppAIseONvbWWGqCPrWvzWfSUA91lxk1orXt9oCxlR2UAiczBGa
zepr7eXm2kocTHZPr96NlbVus4JNpqY0rsyxlg46xcorLUDs4f5XXniDVcyn8XKgF9wctaMtEWqR
jm0oSi/7edkDrMLc5RDU84YK3YVihD1lDc4MhdDDl9NX31hH6/5qG+cOwJ61fZRgSO31ZBWRkMBd
YDRjRZ60/py+zcZCWjdYWad0Qa0CNIRpsXeU1c/awBQZvpjnxOm3vvMqyGULtjzwXTZgO/qDwdpu
N9BK7U///K2Lr0JcV+XYdgmxjmVczvcjT/M/BTPt9WVXX8Wy0Y6o5Iz+EeS7X7HdOtHsg01z+uJb
b34VwqaauYA/q31cTClBjQZg3IVMV2YDrHjZHVYBDDYH4P/Ks/bLHeTyy5vBeZ/EWV/Njbe/bg1K
zyMcbCzs3y1AL6ZEut8WyEVO//ytq6/iN5ewnrerDDvpIpfOUvDObIlj+7Krr6K35b7IkY2wo6tA
xc9TL/1usUafefVbv32J6n+OTQZVrim1gHiFAC2Ab8wrQfEAThUsrNM/f+NsW7cBJY5kLYoGOM14
uC9t+xsaXYAYk+QAJvMd7+EJWxbKCazYO3OabqzXtbc5xDjNVCWZfzTcZWAPKHu4rmcU4MGwjBtO
P9bWTdbxnKWAlEDmAoIAZW6DvAB5jrS06mhhUJzZM7busY5q4Pt9kPpccOakDgFWFbtWunoHOuI5
UadlEf1Xm8uBGeh/fn4os1RmAgR5v0h1cYgwoKRcEOq11yWQBMNDDfZgzvUPtu62ivORwZwjnpEM
uLi6O8A8CNQziCJAjTuBFhOY2ecKzI1Vt24OisKFGNyg/aOE7s2R+kkKhRSsbyOKp7xwngDsVVB7
hLpsNpwT0V5C5pN3uW4Ztj4Ih11R+WjAaPexnHs4esTxbPbpNLbxPqE9PRO0Gwtj3TLMWphIYE1Y
+zSDvAp4U1blBm41t7fTLOvX0yt863GWv/+zM5gCWS4U49i+Harph4dj4L4Ba7M7jhgAp3cjSEZn
MoiNPWhtsADgr0inyYbNKE/ErQSE8pZ75Pvpx9i6+PL3fx6jTTsGoS+0GvJR+TesrkkYSybD01ff
WNHraWyuBTGKYp2lQBsWYcyK9FGAXEIDyhL6BC/VGpQ8wvxz0KetT7/aE9jIEJWQJ9rrsX4zrM7C
UZD+6Nmm/nr6kbZe2GpLYJyBZZugeZI7dt7DYMS2nqfeB1PysuuvNoF4aAYQu1v/KJykeRVA9/3J
NLtoDu/4a6l8yGgxAwqgLwMZa3DQSPnT9fr2eurOzpY3XtBaLF+XArRW2OGAT56oaFSY1PSoPs6c
l1tXXx33cU2GnOp53reNp++GzBctmJTxhbG2lsvXI+xXwLFme4QypeD+GEa+zfBJV2f2pq3fvyzc
f+KtZm4W+4UQx1jlBO5wHN2KThT6TCX+16Xtk112bZHuCr+BffaYQItNWw8s7j+ETHywWfg7YLpj
FAv2DFjys+H9zivhEO5VV76w/KCASR1Mdod9khRPy/9etJydVSJgPPgZyGbG74EYqRtACaGOgL69
aKiC9byKd0HkoAuc/EelSxBBkkQFCUL/zPa1cUyuvdSFP4AakDLv6ELqY1FnPWAKjAMlK4HwcnpQ
5utb2E5WsUrOLO+NU8VZRT+HwEw+ILHfw7wi++Hy5BcUwZxgdIvplkA248yD/Z16fLJM1pL7buyP
CQX79ugi7Yx1qiKmPApkPvRCTWqD9MffTeG8uD6mSG46ZFcDmpRJ2txW6XROq3TjYfmqMCgFdK4K
OIXtlUEAtFmKUC7n+uc8tc0OCmKgVly0CNfq/EAtK3CqWuhSMPubdiBiXcn0XKNoI6LXuvxo3FLF
ihgj0L+peyx6wKyhThOd/u3WcrB89qnWO4aaB4BtDSIo1sAbZaQaAgp2Ae8ddHT0c+3Pf1pjAz43
la+0c24zPpzJPLY+0PLI/2xW7cRnK800bg2a+hW1xJuB8XeY+YCtJ+1F4p2Oz1dbBNgHiYZMBFAQ
c0HTgEN2CvIuP2H3dQ6wvPUcq13CBc+CTzhPcXEBUmQJeacAqfbd6AzxF8/Kz5gAbSQfayV/4TUc
jPTldWmTo0HM08PU0dvMu0wsHa9qtT2UDYVIa7eshWVnT2PohKL+yM/sChsreS3lj4WEoQ1G7Pjc
fQzFI1tYkTU7Z97O1tVX0c7ENKWVF+PqoFuWd/nUY5asLwOIQLFklRjAumXKtSlSHDTgPx2QhccR
by6MBHtZWf9EAisUjdnQ8L2bo0xCF+8K2HGomDTVIya8u9OhvpEt26tIb00V06oooTudu++mVAuo
woGQlf6SF+RtSJwz99kIh7V1eW0zkKD65T6NumvzYQdBlq/QXr7rx+QivA4+xyqoQWOsqYRT256B
e7mLWz2H0OF/Pf2ith5gFc9awUa8KQzf13wGD7T6udTIQ5U+2M14ZtvdusUqzS9LMcCyccY7GsQ+
HuFnh4nALQRKmnDK1cfp59gKiVU4u1nL4KgAxVCsLhlBAi0PYXN35iVtXHwt7j9CWWWGzBXfy65v
drUvfgE8fA4Du3XxVTCXMNQheuj4Pp2ByFkMdbOLuy5rm3KIMpaaEMKhbdTcdmCUg5H1iBniSzt0
H/58meucA1bnfwb1OPe6KAWWkaYgOsvC/IDK7IVTC7YKZr4wx2jiYAFR/GCq+ZM14Ni8aOGw5bP8
ux1R5oDGSmvkBJAHAGwbDSOnunCnXqv6czAf83rOIfnlprg65LjmEO3z/syP39jm2Dp6E07KVLmI
Xmf84hqUhrTMX0DpO7CmDCGLee48W171J5nTWtXfVJoAmoZNW9cuDThI5RDxhFl5Zi4C2WEFrQJY
uj7RMFC299SHDgMsAgJSXGZI5vhrKX+IUMpiXPSEUwpR8JgDDmxTcuHYYq3jj4GdjNncYu9ZHIaN
cF9Kt3B3Xe+fgZ9uvP21lv+YtxOlw2zv26qxsJKcdzOX9W0yTuTqdBRsLKS/NfA/UQBdDTtNoaeM
EBOPI7Z/1Y4RL6YfuQ+lZYueAadt7HX/hXyLNYFfp4ezv6pf//rCFR3gDaefYeviq0iuM6iTwdUF
u3QFjIFGKY6UC1vq6atvfYPVKTw6EIJRDk5hFZclqMgM3hMRA4XagGhPkn53+jZbD7GKaFjecE5B
ntyzxhnDNoN32wwu/umLbz3D6iR2YS6sJj7xvUiMfwuX6vnL2MouAJ3euSzxXQPf0hyKR42GBKIL
PmoI5W5IdFNxJg42Xs4a8pYnU5GhZWXvYwdEX92Wej8gZTn9crYuvj6HHTuZcc7g4gRqaaYDiaOy
zI/LLr7E3T/xBVV4qEODCQyN0/oK1GQ7uNQTzvHXsv7QYYTf4oT9B7pBbJdrANAMgQTA6Z++sTWs
IW4gjKoWL8Pe54rISBsjr6FrKUEgLuovMdIIsN0vMi3Bkyzf5p/X5HY514PdQwAdGKh7ushztA0I
paefZGP5r6nCfgF1N2ey7D10mFWYu3BOLRmyaajWWdHpW2wtolX4UszGi15gHy17zB7dAUMnSBzY
Zx5g6+qr+F20W9piUvZeWACi5w0+NK0uQmzj3a8OYAW5MghvUUhHmWp8HhNZBb26MEGE8cx/flnj
dnYVs8zZ255nBdbYsyCBK8NFm7NYY9mgUgzwzygQux56H1LW5oYuOSjP5ktwjDDOWQUwy9AxEnOM
fW2o30QMAS4QQs61Xj8PMbFGrTFeuND+bBBitfuUWsVTnIAISd1HiBq9+BD2P704P1//Yg1cgw6P
GuIUy0cXeEt6Ak9UVOXPrIB81ek7fL5AxRq9pjLKKqRa9l6O9IeaswpkQWiyXHZx+z+XkNQSegTQ
59svvsdjOruL7vv/cXYmzZXi2hb+RUSAEEJMOZ3btNPp7GpCZCuEAAGi//VvUe8OXMrkEEHcSV1H
FRwkbXV77W9tbXDXfrkVuCICWwEoB+iV2orGQpU/eF1s6X3WGt6KW96nvt+UAJuSCocAMLyquDbI
CANMY3ZNDdxWprmjGRvhwrkH2SgSHDggc5eyn37tanpbmKaTIQAHuczBkvFHSOoWmBvmNrnx4/9+
QwDC+X97toMoOy/zfkk19h9IWT0klXpJcItS8q3Z7d/KgT9PMMia/fcdLlwr5qLtwROBdzARr8KR
IfsBSzpV/aYi8bNDGCTZj6nMovl5Kv0U5shM5zzMnkBmz2R6AAJfTfUhqtwp6jbEHSvDzpa0uSEK
P0Cpxpe3TXYognqI/WGf+D1AHcN/v1mEYPnwAOLr2m0eFfDpxxFX6ru229wufAVOPXMBNIQWycDm
yvPyU+pv2lyttYsV6wkZXTDSCWTjOE0RL4C+r5u7y/XRvBKO3Ir1RqIAoKDYRrZ6GOIahY9xYbDd
U246H6+/Yu33WxEP/i8OnIDXnTmu1XwRALSGAoR9EyG3VmpdpCXM6SBiUyVSL4xW5FQlQmysEis/
3VawdT1LBwDBoT7PgCObjGpOXppvOdgvIf2XMAytUNeil+hIFJV00XSmJyS438NO9zFEIqk1cRiB
eXm9B1Y62S50xQ5k6IFc+38RPWC8CYxxZAv0DIs23rDWUNad13Lsr3TNcfUusNebQBY+ZkvR//Xf
v/Z0K3aNX9awF4DyZuighfTgXDICtnfa9/DlpW/22TBKTgHOKTCCjH4WPswfMyfZMuhamc3telbA
zzNnAQieAVvIwIxTL6ZEPblvose8csm+6Se0gjhhuYM8V423EAZjpQyOTryB5eq+BrLid7HW6I1G
A7kgEZ//bf6q2Cr4XetaK34B85vzMUcDgbsIA4VG09O80Fp2/XRbkCZqMmcG9k9npusHxTqgYot9
3oYBt5VnZkxB0iwwOYCkB3MV2KG9m0OU2Vz/6Sv7YFttpmePJg0dozNpIJ6j7JZxF4lm8ou79CWf
wn1Dx65NLbAVqwhdpgYUcHTAwByqcdP8bmX02xIzgWoqkkZ9hJtwsFi8AiZV3Ttt+M12kcvK+LEr
VDlyTqpsKjTTPICHx9uWpsc8qoaX692w9gn+f2cHJgsBHDAWX22wxSvy/t1iRLHcKOf5phv22kdY
8QtSc5I4yYSFwHENcMBTtdRsIEWx0ckr878N/ZB+2Lplt4QBjwC1x+kzlgn5NS7AhuvNtPYGK4wl
vOxQ1uKjtNABHhTs/FcA8KfTONGNNO9KP9gKM40iW9xzlXgB7YIYfknwoOrPBCD5A/fHja9Y6Qdb
YwZYPmQoCremLqqFDnUvf9Yh20JxrKz2gbXpBpMvANgY2yBaBgCApDcAg5uD1hBKdfq+zYJ/4I+y
cbe80h223owI+AHUfs3OElitxViH1MqPYhUQWZ6RnqrqjauAtRctf3+zeBLAvonjYg5U4/RRAml3
F6EWopSbDpdrXbL8/c0LeFfpuQ7R76qS0Rce6PQzyo62bgHWnm5FN+nzLOoJnj6NUscqAvd2W5mw
1jZ2VKuhHEDuhl5YQLEocWELJkOQw6xxZ4UFt5VkXZfObgLbrjOEVQMIrZEHhnS/hfNZax0rqJOi
RQkhzE/AEs3kszZZdAfHp3ZjbV6JaFsrVri0NYmpcMvgBvcch1su+/dLtn13GNhKMN7MANf6AncN
uO2PxTS4Z9P37/MR29Pr896KjIrbGjCZzoOB50wAGBEBod6BYWR4ZhUkfcv0FHmHLAhespnetYCc
xpUqN1680je2PCyZ4DhTaUzpw+Sg0yvoPdNK/rz+VWsPt6I6qanj5EWA9Wg5icuhhFtmhIua609f
iQu6vPVNSPcdwMcBbB3Ad2ZIf/W8cO77EpxUZ9ka73uHFdgyghtpANe7c565r/DLyYDvL28bApHb
9ResNZEV3EPmGJjrofCVpnlxSMBFhSt0Xtxcf/rK5s+WfGmDTDa0ZfQMQ8uDmEA+Mf1SvEGeHRen
qu1lde0z7BAfzaxlWQP8PINW7i5eqOGY7oIRBdxWfkFiNDQBSLhwVp5rc4HpR/oKGxMmH3IY5sz7
usK3jtEdH6OCJXNwTsDHeIBjUTPHpbu4G1zvjJU2siVgOuW9RhYS0+A8lacJWxq4hey8yLUVYBqV
4LAHw/4bfgTIEZLweZg363FWplhb+TWhYDAhaV5dOup/TvTcPtW42z02bRGnbrSV51mJZ1v3JSvq
F60rIW6P0pdOIkkO54GvTuCK074OsILZAEtYNolBptwEv0zZfyGm3/KQX2siK45lnZkGLgPBGRTe
E0jPD52vHxBnqdone+G+dXwGBX8e89zxzkES9AcY+8CQJZd6Z9tYAcwcPbMJmNYz92UVw2AE5lYy
+HW94VemIVvrJcvGYH3LsflClvYHuteDLw1yDayR7hMcH4rHBtiejTBb2R8TK4wT4cPpb9nhs1md
YYv94d89GZ+Hc+exZxOk5bHJ2e31L1sZs7YWrND9lPkSO4OircAQHEHsGcboXY6C4Y03rLXdMuDe
rHJsdtsUvOHqwoPyB1yRT0gc34ID9mMpkfBltLFSrExOth7MeJyZiOBa21CspUshcuE1YuMb1h6+
/P3NN/C59KMaiuwzhaAeRlQD+RHmm8CVtadbYQ3fpSp33GV/PCAFByMT8MQmGm4Mp7WnW4HN4Oar
/SBF5XowjScBo9tD1s0frg+ftYdbMS1E4NY0QhILVqi/hgD16lFgzOX6w9fGphXSuuey80fsvuAk
F9zAuw1QfTgOvkTACG68YmXWszVgMDBs4DgNiaLpahLdw0ejhM8ZUOyon4xHyTwqD5UXwAdy1yfZ
qjBWliRlBc6+WJX1xcXaE3N4LhyqFMeu669Y6ZI/dGGQUvWmVFDl0Vk+8NyJ3rcJ/Gz2Pd2K5kpq
0lZpB4ui1u3jSUK4m/R8q1p7pcf/kIIJr0XpPS6ZYKTJ7tBUsA32wJjKcL9xvP4Ba69Ymu1NKMO8
gY6FiysmiHmWanlfH7uxFKecDlvHxbVXWPEczpmC0y+HT3c0vVdawhxveNU+/Xr9C9Y62ApoITun
HpDfOcMmb36GJkY85XosT/uebkU0LVt4JS4VeroCxy3hSD52fCergNtKMB1A2g+uIRZSbcDQGwpx
Gpeletdvt6VgtbdUXesMN0tp0QJ3jcFZLV4z15++0q2utS5T3eXw0UJyYYBTE3L1ZX+k7tAeK7Up
iFl7xbKGvhmcMApMHZmiPA2D8x/jwrHAneY5dvxoS+60MnhsWVgBLQYMeGFwo4FujtViwBT67dYJ
Ye33L39/8/t1Mod1MSBDwmZcw9DUfBURmDXLVdj1PljZTNhaMHD5g64JkF+umwplG2PgTzHBjWIZ
h5QWvzhj/G5m81Zx2Nr3WJHMVGiQUsWASuo2QAkfcm3SKNiqLdPG9S9ae4UVzcjrw9Kb44sqmpgH
mLb8oqNQZ7WMrOtvWOtyK6JVqwLtKmwAFOym4FkD7CAMePKNp6/9fmuRVgw2xaPBzVs9YUUDmTHA
HYZ8ipaLgD2//w8rialQ4whXXiwK9SxuBYOoAFUFWynDv+8A4Dr23yHbjQm8Mhl22zKFky9kWPoT
g8NpnKatd6kGsLD2fYUV2tVSDGGwoYA9WBCdTTh89IqQ7ny4tSoXDYPfl7fc72Xdd52W/WFMN6t0
/z5+/nCPmFDvO2YVWoj4qI9UGZ4eyHLXYhba4jAxTlNQwD4P5KYkP5DOHQ49Lg+vt/nfx2b4B9is
bwJUCy6/HKYegMtkC0hi8G8dUU279kNhZIVvQafQaSWOHYPMkFeAmvTUqKba6Ne/T3d/WEa4Uxq6
E+zuseREN4v+TxrgXZqmfVChJvAE3UWUDEJbKaZav1VTkVUXWInDvbGGN2z+WOlydn5e74qVQWSL
xehAiqoBuuxc5/AlE0LIUwUrzMO+p1tBTFxUMnkN1xda6x9DkKmzzxyz0QlrP92KXHdsvBnHAehI
lT/AeBZXOsvd475fbkWubJUIRQXpS1F0340H0iIMAPlx38OXuHizHA9tgwqUaoDwOM/yAxBEX2FQ
trUdWhmbttQLVpoTChMwLauE3mM3pOICt/0TfORjbFzuR1ltCADW2t9ehMU0jY2DQwGrHe9iSAaU
N/O/7WsiK3515Y2TD3XhZYCx9GngLLpxBmcXIj4IbZ8DBc/4vAXX7exWI407g+Lu0qm3rkxXli5b
8pXUfe6gNiH5LQMY4s7FD9hmPAPG86lJtpwBVtre1n0NAHIG1LTJb1bKn3A+/dJ2EMbtanpb9aWY
9jnJ0v+tKx2ouY8N/Nz3jRpb6sU4l8LDtcoZaak0ppGAIWNIX67/9JWW/8PKICITTRz8dObwZ6Kh
cBw0v4HLCsw8cW16/SUrq5eNLoMjaToXBPbTdRKGSHlU4iSaQR2aGvju669Y697l728miKRJBJjX
CkbRGUrHY9cPceQIm51kvdBWfdEkhVOaq6PfxeLzqxqELurSccfFxdYEujIN2ZKvYg5AY+mbCpcp
4h8TsFvjpU9MZy+D7M9wHL/saylrE430wcgwYPWlczITc1hzkarfp90MbQMDVWSlFxaRe+ZB1ccD
mb4NHiotdv1yW/o15DDlha0Vbpui4KQrDt/WsdraoKyMUVv6VYRB6Te0wcNZ7n81rBm7WAeN7zyV
cMeoNsJtWcb/1IeGtgRMSho1SDNWF1MOZ9cbjtJ1L4MfPHQOO49d/25Eumhfa1nrMc0bPyWB879+
Rk0TLI7TXDgb6p2VgLOFYHoQGueANvqtsY+OoSMHfXwONvaia51hRTODmyjt+ZKlQOXXg2z1PS1d
VHn3mxCItTdYSzFqCXRTVogCQP3bePKQbKf+wB9zt2bvr3fASjzb7k8UClSKRFF1KXrDD9iGlkeR
FN3XzgPXkvJEx1leJvvgMn+6QAmTVCJdTq/wZDsUDGVlTSc2OnuttayjscvGxp9yj/+uZZ3Eikp5
mnzwfnpnb/zZajCF+3HjNkV1QYnccIYBb3noFnpMQIN9irbQ1oIN6ZAXI1DwF6z8PXtURsCPXY2Q
3z9Uk+nkxjQV/T3GbVWYEIVKu7kuL8nE+THlUOTpvjJnTQLzghIQyA3r/q7rguwEfn+9sUtY6SJb
H1YHM6zWl9QLq3www/pU3wgCrm82Ibt3fUCvhHywvPrNGiv8CHoh3IBdpsBxb11v9C/poM7XH772
+62Qr7FoKJWK6iIbJg5JFOkXuFf4h1mmW7aFKwFpE8ZwmgoJAOE4W0Gup4fuC3YJw3FZXaGBao7e
ori5/jFrLUX+21JJMGh/5thVTZUAMAtO9LGeidwoYVhZRGyJWNIVsD01TXkRkfdbO9M3k6vXzqtv
G0bv09R7ajahbGu9YgV+InhOXRdRmfRgm8oxce96BYNhZ6/sJvxDNNaOOgr7trwMRR2kR6Sk/fY0
tyHZSiOtfIMtGXP75n9bXOH5+aXuB3KGffM7OEGYl+vdvTKwbMUYp6oc/Vq7Z0GH99wXn4tGvSw+
AxyMFvg9n/a9xlrRzTwj+FikL2pqpzsx0DvDWiceKlzVpO4wnVNfbRWyrDXa8vc3sc5QSzzrCZOY
COl9QQDLrQBEDSsEzPWPWQkRWzKWgBoyVqR3F9D5hSTOD9+FLdS+Z1uLO+6ZSpXqobwscNcnkRv6
sUpRXrLz8VZ06yTteRdUqIxJMFn9kELn84MwbR5ubNHXGt/aovOpEabq0dG1g3MYS/mzlGFzTHHH
uPEJK8c+Gw8GBYDIyxBb6UXGwGQOtax7oV7+o8S0eL0TVl5hK8UYPFWHEcUImNDzF5K4l0J3J53T
l2Ug7XuFdVlGo56reQ7ds9ZAYpgWlmwJxuwXACqTY1S7+caEuzJWbbmYbGZa0xoLn4hEcONo0BUd
Z1PStdLbtl6M+e0MQTRSDtCgqaPosV53wQgTNlZvcY7XPsCK5jrx2wg2xli5kRRIYAFwge2sOF/v
hbXfv7z0zVRB0hqVs7IoL8pU+vvEQ3bu+JBcfC3U8for1saSFdAgA0iPJEF5oVpf4BP6xFFxsvgG
pnTnHYVvBTVrKlSB4PLgIls4+UwtkCGL2d8XvzXp6/WvWOsFK6xxTgLdHuDki+orcXZ1nTyhsn/n
DYhvLdXaizTAcxK720J/TQTIMI3ewqit/HJbNVaIOipwkMezGTIPmQ/Nc6WbraZfe7odxk3StRGS
npci6MxwO4GxUh5UEYp9DLLQloa5vR7bHgSm38yr4L5cw7JYxtm4CfZcWf9tPBgNPGz2RpSVFCQ8
6SbJ//+Oy13uuFiYsFjV88ZUtBIJtjhsmkwaBQXuueb0IZfZkfuw7fAn959Shp93DdM/kGEO6Us3
dRDPrUSWkgiU/zg101ti8bVPsIK5rgwzWb9w8QkqNdBe2Sedmk/ETAeAt7agBCubZJsdpgCQlxL4
nAuvYFE3mDTHnbhzX4R5cyCim46dCp8ZEz+vN9raR1mxLTo5B4PjFJeglsVhrJKDSsGNwXUOZIgY
bhs7g7XXWEGuIGwNE+UWl4EmhyQdPvCMgsw7X2ax5bC48gpbSAbPTDjOeqW+sImPl6EbD6oL3GPe
RF1cs7Q/7WowWz9mMK+aUGEgiw5qOAG4dELqRxxhn5zNO/+1T1ni9c3KNA2wanXgAnamXPxT++TA
lIKiBkio0KjX69+xMnn9gRbDdQsMsmt90ZP4nBhIErw234ITrT3cWreBdIewmxhscKLZHCYBJHYl
N+9D1p6+/P1N8xThTBrOsR4tFmlwL5GnMtpZpxv+4aLpwYer6HCfygiQeozjKkfLzYKTlRnXNtAE
ITydZ7AHIcUd3k8NjLCX8/xylI9M4h23xbgrm5t/i4TetNHcz2PaQyV7ngX5rFvnaz32Ih6QZt7Y
ia91ghXRtKq7lLYYPwunl5iFqJR5W3UUK7/elpElkAJyPQDe3jlVfyStKb9IAW+yCF6IGwvSyu+3
tWRDZsLRyUGWmVRaJLjSdDIW102X8fOuALOtNFXlRyHqx3ESLRYXXHcKBY0b1013Jh9tIZmbhA5u
NOGawXFaPLMRchMNNT/Kg5NPQb5FcF3rCiuUmR45zaoIwhbR/TI1qnK46d8HnZ8crrfT2gusaF6S
hIoFQCVzsbBdXPOosNE55jBq3Riqa2+wFm5NSaeUaIsLA6D34IKo9ZUj5R/LQMAg/vpXrA0naxte
OgDbDwWOWiNwSMFtE82VjPMoG3YKjGxPTXhYJGE6ZD5kLhMA0wII+zFk+zhLoU0ZA07BFdxrBeBo
6SiPBRhFKFzCuXRP6zAbM+aUKWym2sIDuETQzx5UswfiePuIH8wWkOkmmnzTeG4KUEnRxClr9NmH
78Rp34+3V2OTtUSYpeW9rKmxgyn6m7kvNncUf18TmI0ZA1Fd+qSfnTMISJcBG5ilVnNys/MITEGw
E6/AbMzYMPRe2XjQKnQt4gyuHP1hXkgg+xrJimJHjR3z/DC/QEN5LJPirPx5I0Pw99Bitoas04Xv
eg0ejcUgJqq8jJvXxGuPtqKWlHNSlByrpGi9ZzbB1C400b7DP3wk/rtN4VMeJmEOmaTp9KVR5GaE
nVKcOMUxyDYlHH+f25gtG6M1bHsHGsxnmFroeGgQskxAH+ubdOvcs/IKWzjGk7J1/cHM5zTs69e5
SIaPIko/wVDS2Td4bNCYy9wUmuXCPcu8/W5GR8f/lijvGpncCt+AQhCtCuQ05pQouDItzhu1u7UN
+vtWndmksA7su1xgl3sWwBscFv1VMgFarbP0KUTZ9fVPWHvJ0jNvNnPUx+TWUmynAStFjhTXnsuO
ji2T9Ej26SuYrSbjHnAZk0AnuDWMZoxK0kNY7kQ9M26twVzqOvBBd0H9u4GOe0bZe98M76+3z0oY
2+SwRAnhpBwX20JODqQhMB8tp01J/drTrTjuAO0J6szFT2+iZzWCkxkMch9EHeCc/3Yt7n7rvNUS
0vBKqqOU2lxSHwTI6w2zMnBs8djkT0kg8tA/w3H3Xoj5rvZQ1Uv6j7uXFVtDJhbjIKokjnpoolj1
SIJlMCy/XP+AlbnH1pAplpWNOyNDBbCkOtTwQTq0oXoJkWbY2H6u9K4tJCNTUbKxS0DV4cGLTpG+
7+ud4FxmC8hA50MdzLAc5Lvo5+SDLempTfT12i9f/v5mVmCV6qqZgdzFauTrTQNcaCUBl7je8mtP
twK28LMxS+WiiFqqeZeJOXE039no1rqrfOrmOfTyZzF79QeJSs4nBhrnzp9uBawLcVUeSFTJa6RQ
76YaKfkRwoZdGh9mS8UGyV2YKQC8rB2U7kyt9i6tB6DGnIN1tqvtbcEYYO8cUuHGPS/IX51Dq4Kt
1bARUisdawvGkkDnI20wJwzA4j/5o5oOfqC2kiprT7dWWyMbjt0N1NQZycfDHHbnrgezY1+7LNPc
mxGP/beB4SFKH2tF1V0NJ+I6xqxT7/MRZ7Y2zIVKTwXzvKhVG5Z9W7LhRTjmn6//+pW5zOaD1TSn
KIKA+em/EUUdwFo7H8hxnF62SpnWWt8KWlO1KDVysVS5g5PhEJGVeRpjYaH7pDTM1obxQUwB9QBX
VMr9VqgwOwX1TvYYs9lgHTDjdcOWX99myY1KIDWcu61U0FrrWwst9UeaIt8Bgv8EdEbBR/fjnA5O
jMvEfCOyljH+p0iS2VIwAstZ4zBUWIgM0kI2AxiNQnuJVB9ry3vowza2Oyuruq0Hm4VikQkkSqZT
8jKPxXHS9WOSukjzbtUtrLSWrQVjQciYauB3wDt5UyNxWXXlcXa2LjPWHm8FMs1SUjrL0oUahuhB
FuCYQuepX4NhUwiyEgq26Ksu4L03R6hcZh0n76chmX4HctqqiFjr6uWtb2YiOVduWuHAC9tk8ygN
P2tRHWWRvUxzE/vdlnHc2kdY8axKhqSW72D/1gGtpIk7x/O898z+h7Vk6ZdwnoBNjapS55sgUSPi
nuJ8dH2+W/vx1jKMfFk5ghyL2peIvXJktU5p0oc31x++FgNWOAMRNEFg6dFz6M1PtFOvdVLe8Sq4
HQL/0/VXrAxSW+CFetNZ+wVuPkVFKYzX/dJkdxQ67vDYZIWqNooMVprJlnkNQUvmBD7cZ0LlTxhV
FnGJi+/rn7DSSn8IvNzGC0SK8qNlmLruwjvoIbRlz/68pYdaayUrlLXnAdfcENCnjMjeEV96n2re
kFOm+nzLzHvtM5Z3v4k2Ug9ZAW91gPjD4T0Y8Aa36stXLG6d1xtqrROWv795A5WsnnkHGxmeFzMU
P2P0Ic2TcB+ii9kGkLKpAfRLUkxGWf0wlOHPYC53jlJrKw29f5NkBFMpCfVXHSLKuMQlfTSC8Xe9
bdZ62IpjWmc6jASWm2SqHljjXQZF703PNyJ5rentSJ5rp9ew1zk3aTSgdAHn66SPso2TxspEbau5
RF+aYpDgaKJVLl1aPZAJp+siKh+WWbpvm2qjlVbG6B/orzTrhnBCGAvP+ZiUmn0rQuSVUIQHyykY
1J2ud8ZKa9mSri4hYdfC3/osA/9zUaU/nWznLYqt5wJrv6ekDbAou+BOUFpmcejJLW3jWkdYMdx6
hVTD4oZTR/JrNKqnYX5VEX/skqxbxOwbp7O1blja7U0gMxi9yxGlfmeVF5cxD3/5KEpqk/RnW2xl
xNa+xFqUBcOGmixfgv3Qgx8BTUDSnwsKuSrYMdu7R7KFXUXOh74PgQMbGpYe6hr25TxnAuQpP905
mKzIHgHr0pLB/qii03xKOvGzCFV6vj5SV6YNW9dFEmgm4fgFc7cyfKcG/pNM2TmKzOv1x68Egi3t
Gty+TbmPaQMJ9DTuBHRvo7MphF/pY5sABiauR2YnRx/n7tdAmmW0MjBUY1brJ5j0bNxUrLSRLfCq
sCmKUNEOvE6afwC5EVoDbGF46n6+3khrz1/+/iYaiiHtPJSnwr2vBY5FJ5pfWr95zMO83ujltW6w
4o2MQwlTD0wabklmyA9Rj1C5+9AEzLZp7GQG/wozs7PbAekr0iL2GvrretOs/XBr3ZxVCTMcr4Lz
UeB+BwLk1xAab2PRWWt2K66E8hOZYU3Dtn26ANn4mdTwaAlKvZUwWZnlbFdGVTdhaejiW1Z33wpU
mxAJk/O8e9enbN+OyJZTLb6tg9GgEFHsXo4JDV5zb++9tC2i6gCt0n4KQ7HW7R5qdzrPXiLjwsvO
OZRO1zt4JYRtClfitFhZdBOgsAi1u7Q4c16pAyH1beSEz3O/pRdfGUi2kGogsgHtC1tHOqnwyOse
Hjzh3odbAQyvpmkeAgRwEepPdMatdzsj83+9hf4uNWSeFbtuZFyVDYBZ5vNUx0jenhVqUxdacBH4
Yayy/uzghuf6yzz/3z3KX+5HbLlprWRBAwNLlBjH2vBH4RVMAekz8OFssil/Zm7hvHC3CBt4gXZI
bjE9AaQ/tO34j9e57sc2rAn+P2coQSP+2KMMmAPrAtl2VLYQqOTFmTYQJicV3CsN5WlxGIKq++2W
kdej+Nyhn6bS6AcJgkoZDylKfZOqZnd1nwAThtK36KQ9XEjUipkbmsM1VPUAiB5CqM2++HkVPCOx
5caNM0YKSpWue9CRcr8QIvXNIv64JSyj9UVFwfCxiSryjte0+lnii50jfO3SIUYdTOa/F4T7yRlb
98Q/0kD09Q8TlZ34xUmJrJuAEeGEBH0m86NRbWhgngzC8kmwvrs0wCG9zH5ZvRYE5fpA/wFJUpbj
fSe5952psn3Vbq7OAv7sfly3ZXZwYWaExLnoDXyGQ91WsakqFPcN1QQCq+g96JVJiBtst5qQvaFp
m33p8q77IEgBvwQ6KH5gOZBPsZLzLGPjRY6IOemToxpZ/w7AEjGDKZmDv8kKQucn3lC0rwPj2+Gg
AjW+CtBNfqSKgx6sqkTXkKhncEM02KhhVHtIVSfFwL7xMprvmUNJ8s9UTo16JCnN73GB1gcnMaBp
D6Kl/h2Yff6ddFNyBBiafnG9idRn8PvM6+TDXuaYl3PT3hXunN9Kv4F6MlLiXpOKdkfWyqGPAfuG
JlwUJlUngZRq/oJ/L3FiNrAiuWeByW6crJ+a2IVy8RPcXpBknSjOEbgOGwt68JypDD41fi1IDNFp
i3ZlqJKtaVFMcTREEuu4aOoPSY5rxthoPhcx90L4oTgVCWLQy6pHPXX8Ij0TirgdB1j6mDqI3heZ
xuHNVS16qaSCZgeVeMn0Iic9vEwdfthUh3K+IWjG+pFrXD0dyCgBJAW0twP3I0Sx+cmVk/ipAbW6
VSFJniYO/uc5b/C/QyV7oLo66oY3LnFmP0ar1keT6Y4c3XZsvduyN6Q/qZlmPxx4YImYmAo/Ejp9
75tLE/pRIDSbGN4H/l3Oomy8GTkh7gdlfN8/dRh87OT2RNFbPrfSPyExNTxJlk/QPvg8/wyFdpjd
RN1EvwAmNt6YoBE/UYfNqheC26IXKI8HE5s879wfGvhvc2RAQ6PWeXZQx8t9/GMNYsuBV3XzYDyM
rmKmzmMaevrXZHT3z5w0+UOWNvwyMB+/vxHEv5AWDRQ3WavfY8+VBvcRLTBe56ot71q/oD95vThZ
N5TfTyVHUWVZ6eQg6hZih6zJn4Xo2fdWMSnuPNl7l04UXXcc6jb3D70ecCeXTDnOBGoepzmOTMR/
O3Odd0c6gFfzPncb9I6P/+geNnnkHSYDqBkJ6W/dkZe3dNbmjCtq/5jwNE0uA4D3MWmWig7p9cWH
wgxBLLlKqpimXcvuKm1y71k2baPmWFSYBuQRSZxGvqsoaqjvRa2730VGHAwgADzTYwEulYj9VvRP
nmoniZJuNc23AKAbaAeHaGguYipQpp7UTN1J1qK1fA1LgqNWfDFBz2T7Utcumw4yKNtPImjDlyTj
6iNqmcLye8UVxj70V4JfQHiqb0Y9c5kd0smr5wNEj9mjP6j5kpJsEnA5JLB1O0xTLn8ZwAu+E9TN
Pne1Ez0XCOwXngZoReUsw2/IevU70ZhiXddPxTkRQMvGCcbSK4MV2ffOTNllxDR5k9ShPkLg4YtP
2GH42WXhUgTHIiRO8phgXnud/WXMVElT+nE6TNl820D6Nl5o1iy6QwV7vqNB1qM+0jLCCDnkY0s+
O13pjr+UHPynYYIt2ZmU0RReRM/7d1wEwyuu48EshYdj++SnCZPg1OdZH/OAl9NRuxgcbuA50aEg
inyAUKjvY9kS08Ql3JceIsiYb9ms2386VxZnXHbp5hgFwpA4GWj+uYREvzoNFfHrAy5VHeejjDLT
PfmtV/JY44bePbhF0zygDrWNjoDwtsNjIkzwCHkr/zgB/PG1w7p3CWGtd6AsrExMqzF/HoASfaSM
mhcn6KGSVyifeFXg017YIOuvLGvYeyxdw5FMngOPrlmMr8mYBTJmYeH2R+X4Pr0ZKZzU3w0CxWBZ
zLvMnV8J+ACsxmSULK8SYCr9oMzB6hlOI2EHN08C/JCJ+0+4JHQKGEVo54WwPHFvjRMOrYJKqqzz
M4eTdgUMpo+VELRKL31kAjTMIneJe+oyh2MulWH/qDwfl7KkH7W5qaIm12ckE9LPRgR52d0AXTHJ
r9gtw30kL5Dmv+14X4UvVVjRJlYCuh03gYgnJmlQI2qgsf9Y0pq8gzA4f4bvIP3YDWiHUylTb/w+
wSX9fmiGKT9EdVh1AwDmdVt8FRg93sfag99fDGE9+4UMRPPLSRDZLoznfnIy6Tz2kbQ/YesCE0uB
c949CsYbdBnp0yMlTv8Oh6ApjLWbFd47QHC96B7Uy4AAnaZgbJ2I3nmZsi6o7xs1MdBWHPkFZS9d
cKrg3/aTRVP5JUqzOooNUXI6hLgwmiAkZOSeO6PzVWZA+IGy0AXNPa8a/HhGev3Q1m73sxLFRA6B
W2XqgK3U7B4SF9NhzoLiSWunVgfUbBMgKzltMQdjWfMOaPchOYDt7r8M84jFiOlABTguGPZt6nX3
f5x92ZKcONftExEhQAhxC2TWPLiGLLtuFGW7zSgmAUI8/Vn0f+PmK4oTedPhqIiGRNLe2sPaaz37
CmcOsCIAbbVO8isLd9uVrqn6AI8kAhItEHLmQpI+akAkE7NGDkGc+gE7NkFbkjB3RV8hvwGfPia3
cHsGQYqrOgmIewXaN/lM7a4CnjEbGHSQUTWxnDCRCbiQBZwIQkih7iRAhU9gy6//mATOwp1qazqy
fmLqZjbQLzQZLqJQu4lKwtmHWhzEmxz2Dg2CtrmhY4l90wM3wA6bSfgYUHNKRlgEqco2BaSM4AYL
pyHDqsOFFNUdXBJXZQjmDEJiK7MCKEoEJRz5nQJarI9dX2FLbT8tpvsxYEl56PET53gmFePPpZ21
13rqxm9A688kntGiVBfAjapTMY+0CWs4cKiDZ2BGLLzRLqIgaPKoHsE0YleWePeKWd7PNCtv0WnO
Ii0ZMOc5sagJEzdXWcRaEHldGm54HQL80ufhiDp+GhVY1SIs1eQ6ccUrUR46J2idq8qn/GrqJ/PD
LxvzVnu5zeIkH9o4weVI01DkSVfGbVq1R6wcppWCOphuGDykFbHJIARv0Up5cNIMfrJAxFkchhJ0
D3RMGC63dLpxBtf8EEFV/m4w+fKolK6uoQ1EbifQEVy34EpNIzjR/I53ZfkYWNpVh4DMrRuPiDwf
tShTzJOVCg589LSZoso19XuSsSCNAvABltE4TGkaVY4Lp0k6isXwy7yRYdZayQ9I5NbWBQEsnIZc
jslrn9rpE8tF8c2Htx2gVDWjG0CQw8yRaGgyxsbm+QH6800TKcHFB9iIhh9ggSw/OKmb+1YMuEKT
lsCxqBLQ3mNvnPINwfj80WLY148y20KgOOAiv8aYsYdfQizoRTCyHCRudbJ94BPIQsPRa9NvTpFm
jzmYE0ZM5SlcBcjTeBVRd+lHZch9vMvK+ODKgdQCQAUVgsz3dsrZB606/eoJsBYWrTV9ONQLfsuM
syNz6+zY8hSxcTrXr3owLLR8A9ZtzYMfWeoX35D2J+AqD/SLSjAXg2PCk6hvBkYias1YazwNAboJ
elhIIadTVoILua7G6ScSGndAflYgpZDUEm+gDbU/nJFNwSVzEQFHos0zRDWqAUZhQIEKH5M7+a90
IVism95c5YUmCEQbDGYIM47XiVfrI2O0f+NT7Z2GBmlgobR1Q5G7XdptLu+5l+TPCRB1Ju6Qikco
wwzP2gFQZ4ASTmyqMbkC2IsDadd7d34GWFlkMBpzrWQN0HiNAdGsAwU8oVrE2VTN0MNuoOHZQf51
iiFSbp9SVGJDZA76LtXOnEWdi45Rjf7vSzPb4xV34PCW/nzMeI//XbkE/Luorzr3BhPYBtrOLXuk
g4SX0aSZL4R2HH0YKqXuOabW8iNKmYCGkMBvosENum9F68PovWaWd4QPWPQ6KcllUbXTScicXbVB
58Ug7KBPsxWMd23R17etU7fXiFqKKBvL+VvHc7AxT23xbndEXIjBwWoLH7WQTNA6bodqeCNLbCRs
ZFUJI/4TbariFzO9DCLwsLZXnj2y67qtq+sOOsNvDvb0Trd8vgGKQjwMjOaHXsENociVx0lTgUYR
ixCSLBl+OIiapjAbGjXhrhNzeaDElD8A4HHyuIP4rRPnKs2iGljIa0hsVXeofeO4DYYEVigr+Ifa
Q1ILwrrpFAhw52J+tMT6TcXioF012OgjyOEoi5xd2ESXflg1FcwxYwRUwUH6mLSCh+iJoQxECL8y
kMOGhl4BxvGEobAYCYdzhrQKVMaXpnfG763fDr8xg6QQgidSHIoGZ4waXDsxJ35zJ9CZf2w5e3fq
BILpfimSy6GuJdLoyXcfYJ1gI3Uc5CyykepbwvryFjeye8uMN171MJ/nkSZwz+gNpm6cNR4AjjQA
vKwLpeW5Ksb9AC6CC6RLxAoNx3g0CcuUZO5LkRqrhUROTrLLym5Z9d5TFNAuEstSBQihGu37V0h/
kW0wqBBOMZ8S8r1Au+VKCah0hcxz8p8OURWutHm0n3pbkCkEiP/WkC5QqLW2OKmIsyaokkPWiT8T
TJZbSJZb3IW0lr2WIUoZFC5iFuWbnNyp/DNou1BxS2rkd0sylIfOAH6AS9oJrq4xQg5jC0g30ThP
Me6Goj3HRrUVBBKuRW0jV8GEvy3+EY1TeBeDL1MW8Y753aU7V3kdW/XgVtdJkYhLDI/gzk0bmUHO
dGyWaNJDrK0UGdLnApEo0tKySors2bL7NANPvhaYowZj+JgeQBZb4Iz2SDxCk+rMPXkWXACounA3
Ih0Fcqr2BZZJmDRnj9LpEXrB9Q7eNYXrUnDRrqfjwrOcb7QufPYB9W2kzSBXUIi5nBp50c2cVVby
iOgi8BkuULt+HccCQkAFm3x17TDHt69UjWnDkBfVUMfQIdfWHYOuL+pVUOIJLjqHdP6lxliOf02z
ueOvkGtbfGWaOMBMgkwHmuUlrnYopGMFxISI+ChwKkqINPgaa2dLpJ6gLtT+wTRBUb0Vmaibu4B3
+olUS3BOqqRxLhZH116qtNfWkVumSGJtCvOczS7CfuZQVh/YDBkoPMstswuKmKUD2oUHVlwFON6h
W6Xlk+kR4vxwStARPMrOqz6cIIc51IjbU5C2Dnl6lKz3CcIMuM97SSU0ESa70ujc9My5K/ymHN9g
TjI9SEVYfgk7QxhsVAX8WhawsbiodM0eTTPOIkS00Z8ESH8RsRC55BtZXYmDxXoQHIYgXe0hhQot
4GQSofG0c0nRhVWxlMWo323syhg5mBT65cyptD9cTD3TGyrdFJB34TroqVtX84gU70ppCnCP6ZCh
Mm6nBPKnhXRCFOAtBP09v6gdrmPEmRP5Pcjerw+J5HAbYlSsjHJwm05h36EKAC6lnldgycBUKQTa
IAkXsXFR2Rzy5kR7hfoU9+CY+dDp+slkhL+IoOFRhgT7goiMXGZ1wa5Qs8VsmRwSVIqEYN14KEcA
aG1hlekhn6rkt4LQFYYQsmniwXU7Q4VvqDDbiywDFshBRo6AbzBFpEYS3HpBA8tbzk16JXpAQWGL
RW8f9AxviMtxRtHBAfv6S9LV829NnOTkU1CjA8c/3LoEyNGeZ/a3nEB19nqoJnU/JL53L9jQjZEZ
7SmJSRbICx9RqRty13MjWuFugwaBQEmo8PoiKv3eidIcgs0ZlNhkl98MCL3LC8gXwIuqCXVD5Cny
rgiKKYCsQDNkB+UhKFXw2hm0KkT6iFzXuwd2m18lfv0LbgPZgM2tGtlXp7oI09o2sjFmibgjPhMh
2ib4MjHA8h06eXcZyVFisFt+IBOZ3sno5R9iQj0VI8zsdoZSfXrMfUEiNXvIJGXZQqHJIfWvdO7I
rT1V1nzpolb9izccqRNmTG7LcjTHgPrQFO4GWsIKHI+WIbGQzN5QM6QX2eAkEbNzF7VH8AnxoJ4f
KWS+uliMArUWVfLuO5E9PbRlyiC7Bt7F17RH0RIVU997pQqe1fCRANfgjNe1VaHUy0k73PQGBQDe
liN4X5YIBKNB6jhBceMSl3hz37d5APHSsbduVJoAXDb5JXK0BP7gpWqwxwGqmwd4o/GbgCtnF2mP
eUzwvg3LSuJSthof03w9BMIVR/Up1HPithdGpsFvR8zBI++q8olqipSWofrYdTL/LmZmvw9NhQQf
5Xzkybj/zDXqFUAKJaZDwaP1WuTkmCHTR3tUPsQLAE8WtEecgHzk1LBqrhArCHTSEGjoB9h48mDV
TfOSYZD0QdNJpBhcdBP9006SwIlcRCuvPSRx7hzqizcO7ETEdEkgO6sIGgiCCkzw9xDxcqVTzqFa
6utFBp7RaOhduN/BtWhIoaAUTgBDfPM9U1QYdZZeg7ssQaTt9jXIEAdVWOIAFXOc6TawszK0y9x5
x+xg+jZwv0sw8Ih+fgiyQHOghU4vfK+WMq7mwebh6KD0fShMTmQ4oh/coOqlPLCnoooZyWEunHgG
42l98PwiN7dyyjsr6tAb6GLSWHZ5RBNlemak8CHsNBpdvBSwbeuqBZQctTJNgpP2ilGeMtEFxY/M
qqxjYTcdCmdlIe9VmbBHCwCrWJcZ8v7eNf0D6KF4ZHVevWxTUfyaMoqjOjjmkJqsrOM0QA4B9sHi
OAxztUzT2vzV6TXT0YByGIrMQ+Ay5O9N+g2+sgY52jQP5CB6pzaXAvHcjGu8G+Fv3RmZdHFoHON7
L56yk/YKl3w2XFV91lZLdXoScBojfe2rojNHCzoKPMqdBr8VDR5UYsDeCt9eBdR9SGwUbJTA+OfQ
+lweOp7AJuoe/wF7JnRmZIf8G5a0lI8gWNZeJ3M3539UOYMZsuEamTAKc7b64EOvPkiQDDfGzdsf
ymlw2crGIF/2mnx4GyZPIePph99yotOvTIjyXs0o4k4TAkYE7KTAF1gkqmcUkiYbA9qW4QF5SInV
u7coS2b3be0sXsiCnlJS4cKyCf5V1FI9dkbjJPo2exfcxl2f6yz4nQLqC0JGN7/T+RJSuFS+Wgpx
Z9iOA7/BuYUaEIccOIJWx/ypStQbItRa0Y7BzVO/w+Ejrmm9oXyxElw5MbIt6wmUoqjddVqh1+TV
7XCroM7MIzMMqLTUAvMHbWEh1amLmjwNSd48VbrKv7u0c+6dBorLUaks+zmF82heINNW9WGPwG24
TPPe/9EnPUFFH7WFXB1M6ZpvGF1BkVlyj1wNXm2fhOXZ72j+zU96CNRBtkldxD2CD/eykig6pq1m
JcqEVQ/SmKl3SX8VQHon8+J2Nv4PaDviXoOuMKSws9wZW8TRLscKIQOMnbLPENhjgLS7oYkzgJvM
oBVBAVxI4yJzcn1ppIuroYFHDIeqKfBTLTrfWEHn0xiVKcuEnceChVYp/wPamuSEqX4wI2aFygHW
RPD1oyO4VKOUOu1t4iOLvTSpzC8lhUItKkbeFRpDtLoCi7R8GPLRlcfU6rL8YPkVHy/QEEF21IBt
dU/PdqslvUIogT5khJSAC6YajXwOHRxXmx/l4COF/bqZu4E/WNNY0Aoitlgw74jZuD/IHmNtqe90
AAH3bvt+6xtWGAqEzUCRFoF7VGJ6RTTYRGO/O424hQ1YYQ67AAI1+aS8IyBE73IoFsl2XOkDKDJ8
Bu5nP9vpem98xZrIQqVVqUBv6x1lncWFUG9+T3eGhDZAJmsCC0OGNhungB6lAPZDLo4ZHrhv4xRA
kB2EwNY7lvX7Gz/ksbJsRoBk0GAaDkzjrsxmUKQFCxrtrKNEliP21yvqQdG0lsQFkx8sTwbyx4Ls
Refuxh6G56/fsbULy+f99Q6TJSLvG6Aoshk87oogcGaS7Aicbz18+ftfDx89z9Eo80E9OGB9VAdd
dZ11KHSc99NXpiwJutG2PXlHkmSXYkK4NVW76hRb27vCQGGRFSouLjsK5O9hHWASRln990aweQeO
ubU4KysmGEj0VU/Z0YCANyz0WERulb9+vTYbXmhNWoFSQTcRjp9fOzZSN4rQFCDPwNCw6VNrB8v1
+Rd4a+oK1RS8rGo0/TIlPlqBaq5XkvNYE7w1c4Wy8gq0x0DzQgT0dRiX3Z3avWm5z3fXC9bGO7SS
EoaJp2X+ohAQNkGlYQQx9bCnVPf5Bnhr5goTKN9J6u7/fj6HZ1uQ4dlQ3zZpvUdauvUVy9//Mi+t
JG2MxD2wcPSHLMAaGT3MkVWiOHzOOfLWCkjKbnwvt2pv6Ro+jmaKu674TYFWRaCxp8v2+Y3jrUks
hPJtBbkQSNgosIpWTsR9cRKYXRnnlwaefMdhb53WlUUXlPM8w3jtUdDR+scrguqXUyXlDlR/ay9W
1qzSMQVmZFmowKDHU90uQ2eVNz5+vQ9bP351KzsIjjtDWlz5AbjtW4IrGcW/n2c9fM1iIcADn6Do
vgDngzIqUBGP7eXSP+/pC8Tur1OqZDKULMfTiZq+JQ1mGPwOyqJfP3xj2fnKkLOgTzGTqtxjC1RH
iAy7j1rgMacW//j6DRunk68uYT3mM0lK4x07pm9mF8UR3MMkCCIfo0ildR5Y2OMrW3ZZnWjoK2Jw
UQJ2g+J9GyLl2Hv61jItx+qvPci6xgMW0QT/OtMFcC59+62H4MPONmwczzWFRVb64FVlMz8ih/qO
MZISpXt/jwdiw5WuKSwMinBpktl4eCVvTdbesiUSapAOS/Lt603eWp+V9WYyCQwHAPGIymIZAwir
w0K4QYRGxh4ueWuJVhZMRzL4KIZitrxAZ8N00BVNaXf39e/fWKI1mQXquTnm4nOAkVyOSizBMFt6
WWfV4z7c9nNErLcms0DbEF018DthaDqxHgVvbolVPaYu/d0EVUySHHWsPd6zjbVaU1vAs6E4qTrc
MImdpZdoy6jjzM6jd8S47n+NIelNBdZ4nyPxMAuED7qZFap3x6+3Yuu3rww573PLbumE3253xXho
2sA/+CnZUe3Y8Eb+8ta/DNlRgBoMFcdYh5T86GfDszsNr03nHlByei9df+e++ZcM8X8Byd5aHClz
FvVpz8KLRsjYqMJAg0wem9b+5/9e1txqV8d8zh9cGOIsf5y3es5/v0/mLapspcdxjargehjRSbVN
Ue9c0lt7szZzJppZ5ykG3QM0P9FM8eMGNK/xeb99ZeHcoApiKVh4Rvqf2kKX3OZnjgWgpvLfhRF5
7jWpx9xj3o6QeOVDGXGPPiWp6+LG0+cd3jUBhlc1rJ5p74MjrnplLdwg0Drzzk26sfproSSekF4H
loepA9J76KogXxj1eRN6HlsZNZv7fO5VwiBo4b9kGJyMZg34yVk7uya/qLWHOrUY6BF9HBpmgKKf
77vX3Bc5mi1y1u4yqQVAdtbJi76tMrTmnWsf3aadG3pZh0/smbn/PT8oIvuAiYtFeN19a5eoeqkl
dETHkNN+O2+ZVsZL0FgUwSABnwGs6oCAUl+4xe4XbB2flfHmrhzB2D8rrFPVP07uPN06XZ3v3KBb
T18Zr+hbDhTcgKe3tvvmQOL6ZrTQTT9rZdb0F8SQKanHGk/nQ91foaGVxYMnyOnrx2/cCmvWC5pr
a0YTFkXNeVG4nLw6Nh7Uoqq2/hlQpUPbafZS542FWtNfaPQHgTujeBfU+dy4SnhwQG778vWXbBzT
teRRWWZ9qtA0wu1Z8n98gLeiqXCBA2bvzHJ3LtGNUMZbXdE9SSC7wqzlJWNRHP7V3518cQ9IWAII
d19HDsrltCzOu9S8ZSn/urSBFKlLvK9B6ATwUZSZGTgjVZ6nEuCtNZAmsGAXfdW3wBqCc5uGVq86
4MqntHn9elO2tnxl13xswabKGdard5AbojcILHk17xQJ7cXEPnFN3sqwRQIutrJb9jzzICfSDpHU
/KhseuOn8jFApDmaO96wGwz0nFV787yVtTt2ElSGAF2JljoIKLMckxSut6emvXG+1uwYYuyQcPEK
T08cQLFs6ycMJoY2zo2dQmttSJwLQFS+n7U5a46MzK9H38qL7jeRwxR6KW6pFm3p8xzXmiWDtoDd
l+PY/a4gzBKNdv0Ts6xufN5PX93ZwOSkUhW8/a1G/R3qeTzMAyB0vn74RkpHV0aO0hgQoq5t/cp6
yMPlg7RufL8Ql2njBI9fv+Lfns4nJ3cteFR2prVawhNMYmj7j+W3XrgwULbeUp5Z9FadHAVpQ3vo
FPQRVLDewH08wRvXZ/G/emvyjDEvAm0wVvFnuV4ioM6A0MiLbCfs2bhW6Mru6wkQfuI52S+MIcYl
Kio4Cvdo2bws/BD7H7H1mpX9F4MOAheopj9Dpq6MNTwTi99lZrhcvPAMOfSdE7HhxujK6AfcWegJ
debnREyC3neA2Kdj5/FJems2jbKmc2b6gv5SszjajB5QSQCwv4Deqxfs6Z5tfMKaSaMhhmWgXvF+
lgTgbd1Vv0C2kO+Y44bbWvNn1FA4VMHgWD9Ng/jcG+zIGuVT4NVpiKYvIFHpGClK9wprW9+ysv5k
artUyoT8EgUw/Zb+8HzURL62zE+fTYN1WTBvRS+A6gDSZeoYJIptceE3mb7/+umfBil4+uqXuz2w
xoWczc+SZijGLgAFv/NcjLPL/tBO7Z5g29ZXrFxYMHsF5MjY9PNfvQXXCdzIUDT7v/6Kracvf/8r
KhGlraxM5cWbowtgrBYRlWoExO7rp3/qfrFGq3yjy6dAjmNuvbsmb4+GwSMCpEEvuT2fVVHDK1bu
ieQisDEioH8STDFiWBhdnFGznRn/z307nr7yStkEcXFMBdhvQ0c15GWqo0eJHXaY+J1k+1p1MxQ5
Qd+YVOQAro3YGsxvxvYUEj6vv+D1K2fFB75MecLSheUfed48Li4lDcyD1JDKGvKDD/Y5TIZHGLd5
mJCVnrVt60JinVOIDrZ2fWoxD9pHaWqx+Sil035v6yCtjl+/ZePorWuJQILpypUeex3T1MsjH+zr
U+RZAOd//fylKPI/9zIN1vXDYSY+tMnb4NWi7OZf4mMvA05c+Ue0bx86yp5UkV4W53Wi8b6VQ6jz
BGM7FO9ruU+Am6692EqSvWv4U7+Mp6/cgEsTt3TShL/quVL+PyrnZvyhxeDnIKcRwgb2UGF+tDyW
dT+b7zwYdbAT/m1Y8Todsy2nzD1nDl5147vXU63TMPCIi2tATTsnbsOZriuawDN6zDRW9gtqp4el
si+9/lC65GJ01cXXx2HrFStflBYqIE2bYH5m9GMGe6FF8ZJBSaAYrL1wc+tIr5xRpnwB1pSJvhIF
9DCz5al34VG//oCth698keBeOhFQErw2JRbFaSF1BZj3OZUPHK+Vp+kQ4zf9NOtXDA19pDXmrqTj
nhVz0WBdtpSTajTI5fVrWzU344TeJWbBz7zB/qdaORSlSuZRv6YCucMIQoIoT9ozY4h1ubKdfCQo
HtGvkz2MGGyhD940s50d3bDpdbmybhKHtwDnvXaqf+6b7sTBOxFOxLlAAHxfLfrriZeanbdtnJ91
/dLFKGwiwVp6qoKiV1FqWZCeCqys/jjrfK5LmG5jS6ubWPCauKkdpUyo0GTj69cP3/BB68rl2Hl9
789Kxj3UHF8g3VjEPq59VEn/fP2CrdVZma41N7ZhYyZjuUS5qKCVXejYwv913uNXxtuPyrGrEnjm
3vKvmmasH/LO6Xduuq1ztDLeQbl11+StBAbavpRT0kS1kIC5i8AFnjSPXQyP3rUSo/5nfcy6kDnb
Q5rPFt7X2LQHzbeDWWnAsHbugo2dWNcxuUQVCLzeMgYY6mCC+nLq9gKbz6tMNFgX/XjS5GPXSP9n
bVwNJURKkK9XkVY2tHg9WucFxjl7RSodgt6ialEJrJJcYryV+40LxRnUs5m386EbZ3pdEZwrv2QN
GSUmdIMYkuhHC+Khnnvm093/Rvag0xnRx7ZLjM2PIjkEI80xdTRPj3k3EOvMk7CympoCU2wHc4kK
sF8cJ7CDv6F+ugeO21qgldHYSrd1JqoyTlqKTaIBDctZPIGo5ryYYF0BbDANnWg3LeOGjSdq+S8j
U986zHtg2mJP5WbjOK/rgBhFr2syyDKWVp9jvM2zQAKQtWCW+doYNxZpXfqTJXNFOYIAQvqZdw9u
gjGmpvfSkAx6JwDcMpt1ATC3K5tOYPM/dXQGff0BU10gnQgxuxfUUWeXWStvfMtqGmB4066cmygB
M5UdgcPGwhxIAbksfuaRo6swm/RJOkxJDq4gZRpHopoOEn2Mmqhyr5GytWPLSv+VE1MbAw65lvx1
bvweeZ4MnqtE8J26wdbTl7//9XQ0+kYHSXFyqhVKtcwrBhDQn0XaB3tYGb2ewQmhxrw7CdFK/6Bt
Le5w87jD8evDthFEr4uBpgTjnQLVxi8QblnBkRW6JgnA/KTVkTt6JS0vK88YttMV+LQoSIM1jV8/
gfjEtQfvxJryKaGQ5Ror+TjnTRNazLxIcFl9/V0bL1qT+TGLYAAHuOHXmVegRgLgfdLyBkpvbUg7
zCqleo91b2P718x+3OFjWXSgnUloivlnzB6GnrULENi01JXL7HXW48FD+1Gp4X5qMDyLCkEDAg3M
Cd0k/hT6qCKkwWODmdmvl24j+FgXVMFs5ZIc0/QfkoGNCeH3xbJ0LOFXwPY/Lim229IdSP/G8VuX
V4UhDHKmeftBjLlhzYz5ve7Gt7NnTCntvGJjf9bF1aCffMg+2+kJBFQy7Gv0xvtil1Fw6+nL+fvL
+AkHnKmo0D5zMzGmcJMogkR+UmHE4rwo3115AAeWwnvd9KfCAbspODRcDPGVzrBXEtuoqqxZd7nP
Uzf1e+sV5Tb/3nfAPSFBHBNL4/1hUyoiB/jXGIARJwrUbl3dXc7vJ8Wcf//+18IlQPcHtOrrWBhw
wYmTpFQ8pBOU3IbQwkxx0IUZlMutLDbEyzsZ+0466A+NSS9MQbmZtnv7ZuibuXuXaWXsn3qsWB/6
gtPvqnBSEPbVIJvycswgW0HhoqomR34/OYFTyLgE/SIAN3rsKvkj4ElO2oPlVFk9XfKR0+zZL1qD
ppXo0Dx+93PuwsimOaj7yCpA292GFupNQXWRGjTOiz2xkY2rf83gOTsw9s64/BVkcfcAaV/BuO+Y
6+xY9oa1rYk7GwZO8x6jmCdNzMUM2rob3VqYUHMwYUh9b+ctGyZhr25bTLyDcy3oyMmRg4VJQMwG
97X3/rVz2nr48ve/js2Y2GmJn6pPCPCDYzd2BixGrt7xFRuuby2FXI/tREAehgWq2NOEiZxqIVe0
9bHPrPvRMxcJZl2+/pCtrV4F2m1tgCv3h+kEZTiMjuaiLyRoxkrdi2fo4whvJyLe+qTV/REYnXIQ
qelTaYHZrvdvAYh9zK3poRqDy+W+xejqeZ+0plNXqWS6nTzxOupyei+NlVvPauwDk4Y5ZgTNeZUt
d32+wMgwdGWSnIhN/pjSalC8bJLDWdvirs5XzahhRZ5ar3x0m/qRzH3BX7qqof6fxnRE7QTgG+HJ
mio86bq6sjB6/F5P7IoMv5Zz1lgQyV5aADzdibY2XPuaMRzTrp1FRMBeVaaBoBufubJBxpBWUYoo
BcLu5CiC/MjEXjq+8VlrEnGTA8+I2fr8xPFZIN64hdTo8+yXmI3Pj4Oc9hLtrfcsf//LC+jWBeNL
aoaTcu0/qma3GNu76D37IdHVY5mM50X2zuJH/3oNGjUM7GJtdkqy5M3MYGnC6O+e4NCGJ3PWx3gG
J94EFWhwnAAj41CwehjKX846xs76GOce0yAkCd67xL0Bx8Q/y6ObcW+8cMN5rWnK2YyxM5UJ/k4W
OfTs21Lg74Ds+frHb1xTzso1sgn5AHDKwbtoOMi4M9AjYLbBk/xxxsTAeWGVs/KLuvR6XPvaOxHp
+c4/SHWMd+nbudxz8Bv7+29A/9fhAQ8T5wMg4yfSzuRQAe3+/1Hd3/Dq6ylbIQP0p0trOnE+zr99
q55+gsFfuzccTSMRTSB3emVusFwsRqj2PM+7HsDNAoOyvNb+u08guOtbfhPm1a7q7sa2r+XjW3Az
j9nY0PeAD8fKn2JSBHcciKquJX++PlkbfmM9ekvB4wYJ2Wo6TW1/RUtxOXfy36ahTYZDWnY7OLQN
v0tWpi04AztD1bnvi99dXFSRo0UCQoHhouoW1JL9DopaiFCovTLB1oet7J23mrJ+0OR9GY12PBa3
E3txjbxePiwZ5ouv12/jTJNVLpIFYFxsRqJPCQA84LysrWhSIIf7+ulbB2Bl9xSMVaBW7YLTbLmh
71pRO9Q3U6Xvs9TZ+YCtBvxaVF64woCnrwxO9jSFyyHTtf5uB8nDmLnXToKFy+vr3stBHyPlESxA
OxX9rW9bVfSL1OdZ0eC9auyOBUgyFaELvd87PUvWlfL12K5OVV+ChXc8jVlwqvO2wDwhSKO/3prP
HT6oMP57E6pJ+6lv8eFEOGFgAy0e0roIQPw2fXz9gs9PFl+P7tqd8n1rqMdTD6o/tGwcdZkpe29s
d+vnL7vyly/WhYURZpaNJ7usZOgR+YLG/tNyo3z96z/fXf4/SvMNstK6SvpTOxWLhOn90hdV0gNz
bdLuWMfWCq1MnNaqpgX11YlQkB2lBSmf0GrYAz997rL4eloXkloO9+2CnxTI6hqvimQnBwCpESYa
N/YAf5Ru8wNh6vHrFdv6mpWtewkHbe48+CfXKsGks4DqEtP+/Prhn3tDvtaht6nKq9qz1Wmi7cmh
3j+LYXMPyF2oPf1/FBm3PmJl1EBtlRVgmuo9m8CKyECt6JJJxF9/xMaZXY/vcmCzHTO23qkuPRBM
FkHffceMXvIGzvhpx6w3PmAtQ29DOQog3c47tS164GgvgVtf6OevP2Dr4cvu/GV0ZBzagLKkO5HC
vEJ4ZoxcMamdX761OiuLXjQ0jGxld9IjpLtIk9RXo65+VUL8P86+bDluXdnyV/oHGE2CIADeuHEe
yGINmizJs18QtiwTnGcS5Nf3qt0dHTK2WLxREftB1rYBMIHEkLlyrS3c5FoP59+/GT7ovW0QKtvt
F4AA83A4Cx5nk6XAtFNtJfDf7cJzTfNzPbl5pRMdFfVjZh0z9ZyXz1cYH00bxh9bCXbTBk3X9K7y
nuVWvuDdSUW7ht2tVMhSLmKKWJfsykFGJN/Cjb+7BaFpw+BQc8gVOEenyAX98L53LBqCxhv0jx5Y
WPZ5TOydW5fsMaszFKjU/paA2tosnD/1zUQ7gINkVOZTJN3iY4UKxR3jjO6IphvPyHe3I3yY+3cH
uKgL1NZU6KBrgfWsuu8SJRE7h6rlpsf1fBeDx37j6rk2P8a+KkHUCAYMH32Jh67/INThuvVkPJfs
rgFb3GBNUdklByutD6DF3DgK1uxv7KKZC80NK0fTDv3DwNs5NMGQf7tq2CbwEYRssqIcyxXKbH8a
rfXvwnaWjWNmZeAm3tGClkszeFg42r4ryNfO/wwtkI39bWUeTaxjYo+NnEk2Ra1K/vDBX4Lezzbe
12ttGz4MXtKy6lKNcUtQM6rH3LkmqgXBJMODh8pTRLSxjsC/AfbekCYvXnFbld/KuIouT+h5jP9K
G6ALw1nzLs8SPWHsoOeH0siNM39P+WkgW4C/tTk1fHVpQYafQuMtAqPt3k2nwHb1rpmvgsJg+IZ7
VlmTgEiXn9cjxDFqDf5Lb2NW10ZueCjyaE4BKu4x0uJ3pn4T9sqcrTLTlR3MBBPOwNTOIHSfot66
98AVgKDrLpkfATsLgJjf2AdWlqUJKtSWUoOfQ4nH7nhU1ZjSdlqu9CcTVFgPIwdRPb6A1hl9JH03
HYA/m7Yu5yvGN1GFGgTFmEkHxAB0CUEydRgVKoQ8d2PVr9jfxBWCCJUPxJmmqKluR/lpcfIQQZ1C
3IBFY3fZsda6OH/Zm1OwZkAaoDhkjMr6KcsP2i8Dn571DS3wV208gtesZDgvhFgI7uX2GPH4oeq8
sFAHiINtfMBa44bnOuOSZjNqtKJBqHsktw5ZLk6TqDfca2XjYYbnphMjFYuxOn0UPmgwz0KGIIAn
o1JAXXd2M8ODVVnHfHQxy4l9k/kxasWHjdNkzTbGEev5TgaC5XmKhHcruh/e/ENsRZpXvNaEDlY5
UNhFc143/RHEmvb8+/J6XBmyCRqsi6wvWoa1MqSnfnhN/XAZny43vTbkswu8WeqgYNeS5aBLTRdg
HfdyS/59ZYmYsHpwgzoTEN1jtPCffnpXzr9U+QqtpcujXjPI+fdvRu0TvEdIgZNpmfQO8OsQ2h0o
EdDR5ebXjHL+/ZvmLY0AeMrcKZqlxR5dt+eoBHf0y+XW1wZvOCdVLYSNzp4/tvfA/gXKv5PV1+va
NjyzBd1u5dSYTlpOkKvLd+CF3Yl+Kye/ZhjDK/HYhnAGuDgihx+VQKHkxmVpzSSGT84CUFFaol2e
q88oi4+KsbyraLqx164M20QpkhyEdOy8GB0W33HQwkKS4Odlg681bQQDZxRd6Mlf0DSupcSTQay3
SohWjGLiEmswY7stSvoiGuvd4HS/2LKcfE03EqJrzZ89980ir8CxCv0dZ4oI/d47Pwv6OoAC97JV
/hERfedqapYmUxQ9Il0srd9zARoaMMZ+SWtBgpy7txCasRH/905JV30vkeAN/WlhN44DPM2ZlxOM
Do9aV1sS8GsTdP79m88EvwJvfG1PUV23oOaH/KPlblzS1ixoOLIFWbxxPM99CuZkwppdkVWg1+LX
bXImHBGVGGVJ83ECc3/6mc+5CPyMf686Z0t/es00hjdLBnqdkeKWwO3fvE9AsSs25n/NMoY/N8Qq
UFSLMxY0+sEiIRRVBl76eHlxrRwtJk7OX2LOSgJv9l3/BmovB8iFHRI13uWT3EBvrFjGxMk1Tqas
ZupxR5goLvfkKxKk1x24ZgkyXlQzkFW42ACztat9tvN0vGGYFaubmBPqikkD+T9GMwrZlBO4zd2g
f102+ppFzn2+caOZghkZ9Z+wiBjvO6/4ufhy4za51vT592+atj2I8xQODvOZ7cf6Yzb+uW7Ihnsu
PrG0O6Jdxz8M2S+AfzZW99qAyd8D9tJ5sISLhu123yYfhmrjzru2sA1/pJqkpZix4XPqWEFL8RzQ
HfshgEE/glY8/3TZLmvLxHBOzUsIHs8Yfk++yOyWLNDPa667f5goG8crPd/u4Tjt6EJsxYsm37mX
mxfslaGbmJqEoQiUdEPxQgEDDzJavCCROAVes8XvtNYB/3tq/SHOB/ccUvGbe1aXIBuKSL/hnucr
wTtnoomg4Q1EIjKGkwj6Z3tnQBWOIBJaQ90ANY9xPw7J9zGFqtzlWV5ZTCakxht5VxHUPEaATkKH
R3tpo4MGiPYTdDH13pfDtbdxE2ADnTbHnVDPEimUSXnEP3RgUOj9fONLVtzNBNjMLURjHA+3cYDd
9mA8AVd1bF23rZnwGpCbqLM8Hx4S4r7svpLs82Xrr60jw5VRias0Pz9fxWDdzBqURWKMw1GVv69r
3/ThYuk6MsPPRpEA1Ft+YaINecU2ovQrJjcrBirS+33FYJaprCK8VcCa7uwvj3ytaePC3DKgJSCh
PkXZwAPk0aGd0l63L5uIYRRUjN7Y4UbriDlo2mmHsofwulGfvezNGQU+2TwuXNzFqraBONI4E+Rf
FNm4E6z4qokShtbBBMV7BnPH093EsoNQ84GNzm4E6ejGF6xklP65qb/5AqsfHWhfYEWW4t4lMaA4
L626afkXx22Cerq1t46A96s04JrGuQsNu6WlmY5flYIyOZjfw+7MFDDVqgxKFLge0wyKQ3VFwlGC
cx4Jj6005draMg7mVgIrUdr4xqbds/I5vzIY9Q+A5o3tJOvrnDO0S1kaUqc+6pLsLi+slY3CRMbN
YLGtqMTCctvj5N+104sjtl5hK+YwgXFIm+QMunXYhDjkb8akboLM6T5eHvj77CGeawLg0rxZminG
cdYO1gup3BCVRUE39D97pneeHMDdU0Gsi4U93vW07dNwGLZKp953GIgz/u2O0BlXyOjiy5QbpxCx
BbWtdBg0w2MP4lK0LTd2lPf7cU0Y3pwhOVmCijzyoO8ouPsI9bWgl9mxWPjxsh3XJsnYWfyhSSG6
jgXQFNMhJ3bgDVsYsrWmz2vuzbKF2N6ioRCIGKp7wxBoOssBXzfoc49vWx4F0dmM14DVPcnum9wi
+1qzt7F1ZCkFJcaCeYUk12dL2o8oj0VZVyq66+6ntrFDdDTvIO2IW1GyHIn3aPNjG2+8GVc82UTT
8VpwWoqkeIH6MbRSoSkTNVOb7IqRXbm/mZIXU5MNoGPHcuSWOog0DePSv2r0xETMMc/NXJXAU0ew
ay7Dg7BblBJs3Hzfn1ZiIuaUrBronWFanRRqbDfT9EnNJYTJXq9ZjcTEy5U+SQtb4oIoq9vO+sHp
xrDfn1EQJv+9yhsfisw+zpMogWRiF7ehhIpjvhXzXDOK4Z029A+xhcGHfPbLtz57LmSbxxya6j+v
s4rho7E9dFDVg/dPzj1FBqW0r2I8wX3e8FKv01AJpWgZm2HdFEuk5pZGl0e9ZnPDQVXb4e7cwyog
PgnG+lgmX2d1VaCBmFC4ETxWw3w+ser2RIs75lw5ZuMy7iF6nXAL/g5GCiv9MDdPamtTeX8LR970
7yVYgPoQSp+yj6QFjbaxV98oZEk2TrcVW5u4qJR0tqxEMkR+VwPuX5/Gzovq2b7qZCMmPApc+szW
Ce+jyhtOS8pCC0Kcl1fJmlnOX/Tm/EHKPZ3nERsKsTgYR2WE9PI1uH6PCMNtMkUhGy3jIZJTEQgw
Qo7JFn/i2qgNv9Fd5sIiWH8S3HrAeQIFaLX1Fgpw5UJGTLI41BXWA0qusV05EO5d8sS7U2KsHkt/
vp9p6YRETZ/72vF21cS8sBqpjYoIGyLl0Di9bs5NmjA/hq4kJL6ReHZOlbx3xyvbNSbc1rR22kT0
kWohap5AP5ZfVXvkERNFAyFZaApAAj3yhPzq4F0dIKj/7fI6XfEwU2IABMgwtbCGaJljiKE/lM7R
H64LshMTP9NJTzSKKIBc7OTHwLNvXlzsXKq8DSc7x7z+Ha+CIvXfTuZbeeu0Fp7TSA+/imJeDsVM
KNR6uReJbPkEidlmo6s1zzC7ynSREY6gwDy79S24upxvtUWdq9J/xCQabGXp6YlVmOGlDbivw3zY
KvJbm2Bjf56m1mqb/hxymLzveTcf0wThL1AFXF4/K3YxUXWi9TxwH6N5Lj+AeiyM9VXELVj1RqAz
G0cwraL+P/LrZYlK7Hg7vyv0lrv+88b81+Kh3CxM9XQR94AXJp/lUFFx4om/JIe+KskroEHex6qw
XPKZtRA230EivLLaCHqayfjs+Ek73UIIKon3VppmP5AEgzDqMLFOfMyZBzjI4HVM/uADWIF3fWHh
R7z6CgjfV1XCdr6M3T3Dbfw+Hvhc79plQsJ3nNkALd2Man7GvUN0XKEcNIbKurBIFiBD3jSHoi8A
z0OZYw0tsJEnIW9BkIkUeuY4e6g+V9OuHnns7qA7vPxe4lJ8J3PqQLRXtt23hdYFhCqAkTvmYmJP
GSRYoWBRLfUDyo1BVaTxFBd+aC+53e68UlUHbxRLH0yzmK0T0OyL+kgyj0K3M4agapA3g+0GHWTf
n5asodUvIsfM2jvgo6B7MIr3LyVI0dN9NwuH7SpRUjcivIKmD6v5TILYbaGf3iipum/zWAjrWY1k
8W5bx8nGkAK9zIIqT4f5drbi8sPiWc28T1A8RfUD9GkgFRB6OGnnUEBGTu5B6wwJdmuMG3GUfYsQ
T0DsJI8fed1S/Qo9gcx56hY3xq6AOUc8wM6HOxozCJujAn7Y506d7KekWvwdpsDnT14NFfcdCrJL
eu82zKXgJYhTKNQyJfr0e7FYmfMAaiogM5fZkkUIwXYx3RIRKzBMF9kMrtIKnHhgMBD4DV6OHqym
ROpZyDQnSMSiqry8wU0bZ13goZqm+oOI0wR5XB+cs0HhpJX3AClgjx9FGY/FQZCY9qgThPo1Cj1c
REtCIBSVnwGuXNfaClK7BjNHQOLatYu91c6KfbBGJr74MQGNKOMpZFxnF2JmAWpl55fJaeaP02x1
p1TH3eMSe1MT2mXqVgFpe0gJW9zKnksrRiltf5YcOII0A3J34OxqkasWnuUmP1Xqjuwror2y+YMn
Quy/LnkDJkCd2zM4T+YEGDvq9phOLttpDPAwX7pDXNNuPCXQZv1ieUNTPpeeB9aiitUTBS7Eh3Dw
XaMdiDSLimIB9S4hL8xloxfaKYrxAzBslHg2+En1y/Kb5I5CPkLfNWeuLQRa8rKMqkx0coeF7t5Y
TTn/AInY/FKCZj6/bZgGaw4QXOlwsh0PWtP5wkv72dbkLKPcgFnnAFwX5Gn9EQrNYVsrMXx2B/CH
BAuDFnBeaK12lc1JRKdFfCzPwMvjEFfsJ8gbvQc+9qN9dLTF7ZCJCZQzne19Webak5+myYeYd8br
/kM/8za54XHnDFFJSmcEYUsvHWgVKuHc9Sjezb5p3iHOYGW6ye4LLtUQAaNTzZ8Sp+nbB0vVTryj
dLS/tUCpdFFdqDoJCILA9lM5dDM4Osgo3INn63KAtoYFC86CQsm8Ay1GEiR9ztUtVbK+B7VG9wj9
cv+35CkIYQcOsu69coo2khrCynJBRiLMnAqf09ugqB46i3oRL6EX8ejMnkC1Cx9zPjwPUGJF3ens
ab+tA3hj6R4YymIEZj8FeYJaks4Ke1RVtgHi4thIrM7x7rtRV09Jp3znYDk9iwMRZ8vvDsbsg1TR
xN6pqvdZwBo8sw8NlfOj4xC32XUKClU7NkO0MnQnqJ6CmKTyP+kWAb8RxArgpGRUehobXpyoMNN9
vCe0d//ADn2HqELp+nsv1uArqYpmWRBGrbB2VHeOUAatn+fZb2xebR6yzhZdyEbqeFCrrDO8e2Lw
yjfH0berESLvHnOzIO8me4lGB8XuWeSRqmMf7Hhoxo8iVwBJJAzrDleaRN9p1GfHYetXk3ycsqK1
boZFgQS6b4rZj/y8cIco4XaFQfMO9xswEmfytieaxIfa0XZ5U6GXr1aa4BsnHCrd3mJQNoEuNMRU
yL7iRaJ3Kp/qT+3i1zwsEuJahxRFPgI7ZAVdW+oW8gDiNZQlBnmd5Oc7dy3GISocVH7tpVTYa2kK
cvglbEfigQlS+6r/A4ftup2dS/bd4gzS8cTq808DTpOvGZmr/AHKJ4v9NA3z4J0mgGbqXeHIlOzq
krL2NBe0Ge8hNg3da9D3Dl7UwyzW3id9PT/z0Wr6W79Z0ni3COBavZzMEoiN3BXHOGt4/UR72Thf
qdRgh+4lkli5qGY7KJmvCfQAYhB2yDhDgK5QFSf7ceyT/pnGdGKBlbiaHGhbV83JatvFugERRoaq
sy53cfIEyEqK5ARKeXg01MtjPaDBBJygs+o4xNZEXebPi+1NNY7Us962rQVW1+w3/KUc0zz+TAtZ
I6iZ1pyqaFyghRRKbP7VsQajeIfaDI9k4ZhqSLwnqaz/KCB1yiCr2yb77KVF/ez0cfHaAobRhZXr
MvF90H7/VWNnaE6zxkZ6yvPK68Zw9lpW3esp76E775eq+UhTP5dfaZov5Zkxxp4RFe6yLH7u1SjZ
zdgNvIjwiMTp3ObJLCJXocEbzH/R3QvlWzeuckUceUibvoCQdm7qoGvbxA+ryUm7gEACswvThHnq
4MbNgOLyXFEwCDugoCoi31mqTxPYmOuDKtM0vqF2Fl8lpIibm/EAXmpK+oYJtefgoruNpe2HUmbs
aULZy/6Kay26MB7CXtzranCk2nt5NQelW2Wf3bwuNrJp797J0boRQgIZu+2Qucj23aI6SAjEDKGq
PldWhiNhLLYiVe/ezdGN8WaRqdfnKeNqL+LhK2RW251QdrHxIFr7BiOklBA2ZinJkr1V2fnRd8mf
oiNWlBbzlojfSg8mUqNwWFGWnav2djOkx8bNinByW/fkxskWW9e7EU7KTbQG1NUTkqGUYd9zap/A
qqhCRSdyYG0P1hVdzoerlpOZxG9aARqqZU72VSX7owsi2noIRFmO9VakbO1LjLnWQyPrWsjksyf0
A2TWT9zpTlI393Mbb8AxV5aTyQYIyhMndusu2S+VJQ+pC7JBBQKZax6SlJsJfWH7nqTxDI9zquyn
UgDABtiZvKuULtC++DtWgLdPD42m82qaIOiO+x2qNALUim4WRK6Yx8ztZwBCOZY1qb10XfUQsyF9
sBKVbGQ/1lo/z/ubeOKiRqjT5TC+w3yIN3CnqUHCuPjFlojvWgdnL3zTQe7PeJy4i9pXvkVxBqIG
W3N/q5JqxZfN3L6MdawR/Uv22uqq0Hf7+mfNQQBHPYKr0mUnezcahBk29myc8+DaSzDDulYfFkXr
YLaqYxIPNykXH5plS2V6zVLG7l247Yh3oa32JS5ckFDsUWrcCbKxr644spnJHxM1qxrnwh712GDY
S541n1C6Mqp96pXXqXbwf+X0Zz+D1ghR+0kxFdCUziD03AIJrsyDmdSfqlRwDr1mSIlP3W0h5cHq
5H1azT0S03UGIpJ6f3nGz777TgjHTPArexigcIw9Q9MMBDHNHV2iSmQ/0qQ+9fWAJ1v5cl1PRjCq
tpVVi7NzF51/8v0fneS3La7oHdeRK7J9kg7X3Q1M0hvwEtA41udvQhQTGgbYq9w2K6IUeZANR1kz
m+HqowRr9BBrdFHR56IhoVs0oa6d47Ik+3y+5yj2umy2dyE9lNtnF3qzqXAlG5V0A/bEcsEdzQ11
kn3opdj3HX3IRnIcLf8599THy92teKZJeBOnrpJt1WCP71VPQqsGu1JQWRbzNqKGa0vbcH2S4MBI
k9SKLEv9TEs/ckZ6jm+0aZjW3U1Kt8RT1r7EPM4b3BDKtrCAjfTAI9xm/UnG1vx82U4ru7GZpScW
gdwEwWrWdVflJ8fC1R9Ktv5EopygcHR3uZv3P4KZGfs0bmOaDLaMVEx5YAtS77wUlSKXW39/o2Rm
yr5CsNMpdYkDK237A4LF9oc4mdLPM+tVqCnPDpf7WfsKw/XdSpIekD0Z1aCj+diQvg3jNGmvyfgi
2GKc64PiVDe47ETJyEMoVg+BK8ctbY41ExmOnqDCZcxrGu9po6obgYCyHoMeCiAJJIXxwuwBuCmy
H9fZ6Wy/N76eDbXijOH4LSQuW18a0STFg3IzcZW+PUzl/t3BwihFDgZvjDyu8ievk86+7bKtguy1
aTZcO61629ISExFLi9wt8yzDaZjKz5eN8z7kEIM3HDqDTFWOSJf9BaHNHGRcHDiZbt/HvVU3kXKc
zin23cjHDKw3ZS7H+MDqIoFDMoSyqBeiWpxtoQze38WYbzzderDu9kVeyajpiuLO8hR9AFWfiGIK
8fiSMB2SEYT5l798ZQ2a+ACGCrFY1bYVzRlcf/FyeWjTZroHBi7ZIVYqo8v9rMyfCbhTfhsXIzTn
olKhxmkkDkTTe5AEXm79/R2TmUAExxsSiL5jdYh2sk4TopYhoiN0B7L6LQDvmqGMnYA3uXBcu5OR
norj2NMmWDSiqL2TBdbs/rz8HWtWMnaEDmxjxJ4LGS2LU+5tCMF9KD2abZy/a59w7vXNFuB4I1tm
jbkeEsEgg9rIpwWStSFB9O3QzmN6uu4rjJ1AWpYcScmsqOlzGVqVC6Eev4yvbN3YCRKvdn2NHEyU
SeY9eTYXJyoBXr889rWVZGwEAB9kuKeUWKetb+00iADvFyazB93Rq1C1lJnZZNB/2Yx2mGQP1XmP
0ufOKankFopjZQmZJC0A9fm9d96GbatKI+1aTtjIeEtzb6318531zRLy/RZ00T72JtBlyq+Dl/Sn
OEvqjbN8xfhmTnlZaLtIJPAikrnlsaKjOpIxnY5pn195jpj4EtqKRRKWybMP4KmgxuyGxQsSIZeX
z4qLmaQtypumFIT4EsV5GnqLXX4suurUJ/Zr7+gt8Oz713ZmAk5YimxlqrWPxPcQ1mzYW8q9ydrs
mFXjHq+uiMOf/eQq6AxoJQx3LopJD3GJb2rGmuy0AzFVYTlbKl8rp50JQilnbouiQOux7Z8aMXwS
aZFGUEsINPLMoU1ALXl5btbWruHaEDQv25jFMrKhVBlC2cZCEiGtNo6gte8wTm34Q5FNQNpF1M1+
1k2dQWm8+z667oHT5Bc0TLaCAytLzGR2maq+SieCHQrLwP8a5yK7qzvRnWw8dCNHOfF1QSFmsrxU
qWz9qbT8SCZtEoquTY+zV7qhKuwthN+K0Uyml9wC3aDjzVZUjeqRAIeAx1r2HZmrI2MSaZ0YatGX
J3+tJ+P4dqhXQEjEkaiQQY7pB6TNAbEsUqQ9T/kokW8FeT+ewWICmONyjyvLzRSUK1k89wDEWBHv
wPxQAB75JIW2nq9r/dzrm424thvaur3vAy86+WGM1nckTdsNwNN5O/935AbPgr9bd1mpFtut0DrJ
PiJtnkT1VAATMU7H3kKGnuflgZfzxom+tqLJ373hnILKn2h8XHiV3M8SVXqOPXXHKbaasImB9L5s
s7V+jA0AoXavzRlhO2T+4J0nQGLB0IhCpo0I/MrxxYwtgGTSH2WB9mNyb013kFRvtwDwK02bxDA5
Uripo9C0inGmI40LIr/yKpouykx2mH4oqqTtgeDg6WdbH3Tz4iaPl02+Nu6zO75ZprkuOuCe0DSj
n2z9MDRH+8rLgkkQQ3ib19L3/IinrN+XjPhhOpAz6mS6LpTMTD080HgSRnLuR0MxQRW15Es4LM0W
PcPKBmEK3OENp6EH6fgocW5wAen72QdYZmm/XDb9ymr3DB8GRiUXZTMDlwOxWFQ4HaBMG7ZLuU/a
bMNx12bXcNy68Ee/JBqr0i0B2C1DQsm+IONG82sGMvzVmgZwYrsT27WFF/bxtxHhl8u2WTkNTGW7
UjRFjcwi20kBcpEKtxqwQSRjtYfidzDaVwFsAXs7X+DerP5Y2bWV2fgAVx2AJQr9FrVmztZT5Z+c
wzu7tKltR3F1ArLj3PwIdNMtiiQjmYuPNP7D6Z57BdhKLEgPyh2tttJQK4vKpJTJCHP52I5ASbYj
YGjLTevmYdmR23TZ2o1WZt1UsCMDLQo7QRe8EEihPWm+xSu3NvjzMn4zHc3g09ruYK+q+wLivZAD
LWF9wM12d3lVrbV//qK37ftDPjEHIxeICA0eB2pMhLUGMGqpNuKRKx5nKthlC02WUaOLZp5vYlfu
4HGHVLkbZdsrfmEyxijbK+MC7Gy72HVuynwOvYVDery9h+ToHrxk1zk2NRy7ymyv7c5TrOWyY/pr
tZANx16zj3EEu4q1ZScH2Me5b/KXmcbBdfVQFIIPf09v1TQFEHRou3W6oEZQQ2UbZl9ZOCZbDG5v
ZU9sW+xYH5/gYXuJx1vlxR+8If1zeW2uGMZkjRECUg2ywuC77GMx/BirB1E+Xdf0+aveLPuK9WMy
dGhaedDD8b9w/+Oov19ue2UzMFHgHXWGxZnPw9afOxQ+6HyLxW9lqZsopSnBwxxoD2wGze9x+Qb8
4Kmq9pzOe+GrjWDS2rwaR/Ai0pFk0L3ZLW11o+hRkFcwD+1i5/myddYm1Th/q8Himc3xDc4ErUzr
SVcPquqiy42vmd5w0tEXrj+2HRpnKpzbb828sRTXGjZ8VDjZ4kmBe0/iZupGzTk5uKqNXy8Pe8Um
JiwpbcAh7JWw+Vh8z6FRqKGwSsUGzGOtcSP8lbI25mUJg4u58gJIwpxaPt+Adnxjua+1b1yXYxtn
OiDRbFfzz7W4Ke1+Z9N+d51lDD8ldlviagNfknYJuOn3pQKFBomua/z8RW82gaVWmgFAjctsPvxC
FOJ34nVn4EXy6br2z4vpTfs8ydI+8Vu4krXvHDfiwP21+VZwf2VJmgwxRe0I4o+wO2luLb4n+vXy
qNfaNRwUtQsEusNoF6THT6icewQuZsPga00b7un2SHigxJXtCtu/V40fdu510nPMRJL1YzmMqKLB
vZJ+aZFA8br94G8BaM4L4p1Lqwkk84cR6lnpeSLdL0MO0k1Q8kBj/LK91xo3/NMd/AE4pobh1nsb
lyizQLFHuRWpXLG4iSBLPDF53Qzn953iS1LaSdCp6ed1Azd8c3C9FO8EDJzrj76fHHVyL8Gxcl3j
Z2u98Z0W2lIONGwwn2CGyecveXazSL6xDtdMfrbWm8a7tG9RPlXhVnR+A45HieqciW3st2smNw5Q
NUI8yBVovCjzox6TPfG2XP5s2ffWoeGafe9zJPDQdOp+SUsPBUIo0efPonF2l62+EkMzkWJTmatB
gOZ4xy37PvcQpMOTqdYtyilAxxt4dfaL29Pny52tzYJxpkJSL0sqJ/MjZhcylOWUBiLh48HP5q3E
0vma+47BTNzYuJRQCawLzEW7B+lmwMth5/nfM/Vzru1A9TpMroujmbgxnQoKIvQM63VqThPUn+MU
MPmJO1vCVSt3P5OVpXNbeRazBXUi/1AIffKmx6n7VpU/J2c4XjUhJk6M0YKnPkUXXXryli+T+1yV
W4/wlZVlKqIxDTi0b6FtyJ7eCOtLbTWoCvmVJ+PO7sMs2yhkX/EQEx0GoeQ0nwp0M6qfvBLB2blT
PMmLraNgrQPDu5Hkw/VSMQ8MJyiztP2HZR5PamHPTdVs+MXKBmLStTRAUkD7RPlREef6AyQa+sdB
L9c9xk3CFtYuDcsUEkoo6qmHXWO1XhY1syP0zvFT8fvySlqzkuHaSILWFpmVQDnI3B0SzdKjN8ck
sAtr2WME1ePlft5fVZ4JB+NTbnNeugJa6OxHtvj6kJJxDEcUojgDCsKoLadb6O+dLnf3vg96Jj4s
XcYKUuJaRLoqjnHqvYhp+RaX3WGh04OfOVtBn/d3RlSF/n0+ZSlLUChU8WjuVRUmoKXZgb+yCuYR
l9XLn/L+IvP+BRKrp1Gj2oiDzX5pbyj36amo8y3etbXWzx/25oBNmkxJntcssvlsP3gy18OxyX3/
OuyM55/7fdN+C/XvHNWqbGe1fZhaDMhmckCl1VVHuGfCwpjddo7PcxoR1g57GzV/N/ViqdfrTG+c
4kneZiDvEeATyEEheWPXekHI0030VcxtFNz+f1unsjUD9n7yIvAx9bsYP93y1mZfLw9/zecM3yad
UpoWoxfNuXOY5bekqm4T7u3sxb11E3YH9uPr1qiJ80J5cGUNDPQs8QCxSRr7HYpCt5RAV5aoCe5y
vFqDTdKnEZWJ9veiHEp9j5dxzjZ22vf3QM/Edw2IkE05cWnUQZ/GZsULWAAPTuF8cK3lz+WpWOvi
/Ps3bjAIpxWQqqYROFWFPEJwrb2bndx6XghxP0B5raYbV4O1ngyHHlKmUxR60qhykg+szvZZ5Tsg
ukuf0/MP132O4dVzPWY1LWYaNQMKjezho5z4Y1olH5QL1pZ/+vjfL/q/4tfq8f9e/rr//Df+/FJB
mDuJVW/88T+fqgL//ff53/z/v/P3v/jP4bV6+Fm8duZf+uvfoN3/1+/uZ//zrz9A9CLp56fhtZ2f
X7sh7/9pHyM8/83/6f/8X6//h7Pv2I1cWbb9lYc953n0ZrAnSVeGVaWSSq4nhKRu0XufX38X9c7F
085dLAJCAz3oQmcyXWRE5Iq1vlq5TOWfv//6KLq8nVsLoiL/678/bX///Zc450f/7/f2//vjPIC/
/7q8RcPbv//Dn7em/fsvQRT/w/MagGcSku+CPmOAhj9fvwjKfwwRQGsZlUyaxM+vJ3lRtyE6VP8D
KTNDm/9IqiTqsDNN0X39xP9HAbhbBX5DF3RpNtD/+2H/WJr/v1T/J++yuyLK2+bvv+brjvXedexY
xo5lvIQH3ihLD8PZF93IFWtrfMsevs3Cfzv73vg1MzY3zpixMfINP/LT9DCmTgg25ZYEnQtsf/QB
buXbXVwzMeiCTetBjWKc/Bzfz7Vnjntu+xUn9yryd254HtO3c18boI2IJXw7DS1OMtPMhEgeN9pa
7TQ+AeW3nlu3h7DY1bw237pKqyhAOTrGkIqg3LWhg4V64vBdElywaxoygVDvSk/zql5ZbZYpeqwi
hdMHDKqOyHjp77KEKAFRT+2v5tT/at5vd7O0JowhE/06ldsM45kSkUj5katW3kOuMlHNi8JYL/Bq
aCLkCbFbPxNqCpIZ7cWYSPeibKeRWe/CP2tx2rWodu6JiUFGAIZz0H2mh7wgVN92R/VVvNT8lr4p
KzndrwK3a4sh/nPZk4rDsY7RRfA2fuQfyaf82Zy5+whv2oKrf7QHYaWnpbEwZ5wrwEMdTegoAXPE
U32BgNCpigjnFiuB+dKCM+dcKYQiD+eRhKBvaOPzwK8YkKU5YrOCvtEUaopilwMaLo5SROaosDA7
MFN8ThfZt2LF8p/XSmWv3cBYdLbYFJwgGUUAkhxo5PkJyH2K2sxxVAZ6f/tkzCfgypKzqUJB5pTe
j6L0wId87gZ9UZipH/A7FVUF5s+6YPyVLGwkH8QF6AKxYG38yhB+cP4PG2dOtlEVGniF8f2acUp8
r0l6UiBxdfvLl+wgW23aINMpI/DHmfvgUhM1L1AmSZ/FD+3sv4Du93YvCxceW24KyhvOqGkCu/7R
X4T38tN/MX54GX2ZrW+GvJXaPjWkOD20k6ogkhyf0ylduZAWzhibNuTTKEkkZF4OqfGR0KPoX27P
x9KeZ86uBN4OrkiD9BAPgUQmA/xQPHTPSTiizoiOmXO7mwVXgM0SGl2j5HqAnQPWbuECo82hAK8m
RU5QaPCzLpgbO68ol3EDVpZrzabYo07izsj35Vu7sgJXtYdgHtj0YF8WUcjPp7dTSHZs3so77r6R
iPRLMoNXfWMC47tWArZgstk0YcvVeQCiKZziT9nmjqqnfJYHw1ojNlg4BGymsPX/t/kOzYM3/Ul1
wvPtVVjYp2x2EEzpSaWMOMSVIH+UJa7qOl7ZQwtbla0TnYJoGgSUSRxqXMoKdwHpMh7lKXymNTqG
pY9nrmRxzgpOgZAcqqYhoY6C+rVnuaWbjE0KhoMP1jaNJqDNSXwIemXBRq2M6rVpUI+qTJXg5BlV
bLVtayuV09bu87rbR52Y7Yq0LXZCTtdqrhYMrcBi69WuK1LIfsYHfTKTI/9IM1JXJnACj7AA7u19
cH2LCSzJIxiq8wbcRZqXj8jxJLVGDNpOBKVSdhK0D1KdrqUwlnpiLJjRylFZi5Pm+UbrdlVypEn5
JwWwkRp0Q5U1OMuSBWO6kdWmaKVy3hspUcCD9RI8KpCKAV3B2u677h0IbKYVQElKQ9VIDjrl3Cat
t1X8FoJF4PaCXP9+gU2sdqlcc2WO1scycovxrZPufO6z0d/oDNQc1lyEq+hDXUQO759ubQPghl6l
8P5Rya8ZJIXAeEgMjXQf/gue/kdq9rp9e0jXDYLAJljBqFZ2OSdkhyIOhW2WRnaXRLmVgyCOduJP
J45xevJ4aCRxQC/yIVBIp0MskyR3fGXLhXV7HNfNjsCmWuW26/s+Rw9d+xS2CRnGFbz+4mJI/1yM
XB18pZPR8nSORZJRov7JSkccSJySCJRonFmvPZwu7V7GdoLPqvGlvIJjJbbgn3vj1H2rr4xjaYKY
CIbGFVfFGi6TFmLCNPsEuOb2zC/tIOZQa8IU1lmSZYdZyogfD2I9kFHeGf3lR+2z6dVOCGmvVilW
FhDfCrBYcROpAAiIazZjYQBsijUUEKWqUZcc2hEc8uDVNcsGPAdVelRy8en2IBbCbqSu/rmLJAEG
Vo+j5IAq+imFzQune4HLu3sweUVmW2SZSQNj2jQGSgs7XC1257fUTVqd2whBP6xkexd2AVvfVmVc
CtK/LD6okZ48grO89+ZQZ3t7lAv7ly1nK6MI1HBKER9oFYA6Lmv9CGhRKSMxDOZaMfx1v074F3U5
Vw8xDUEHCS49NbN4xRoDMmdJoH/eEbCx/WgsOmOylLAvwmF2NlrxKag8Ldr28soiLEwTS2NO077k
hoGLD0HWEM44D9Lvonu4/dkLN7nOWKsQT8sTlfPi0PpIF6KGWnahBpC5AWe88rGS2qVW6yvRwtI4
GHPVJjWU4ZWsOPDN5L/noFiDDWgBrR0yeaWLJT9rTt5+T+yBPrftpxQbNi7ApGnFvdlAkF4mkM2F
eheUbNK118ylfcXYMUWK+yig6AlCD3nv1r9HsPyhKsUnqC7t/9xenoUpY0uIZ/KkMhNTnL8QvI2S
m2nQ4+lWckgLI2AZqZOoTfRKnQ+3buY+iQXwGxG9gVIy6DDJ2rvgUi+MJRs0peWEHr1kT4pi5zFR
JssXIC9uIsGgrRWULU3UbKy/5QHSvK3kNK/hX/vHtLtrpV0vr6VA5xX9dwpJYCuJfVEW0jho44OS
9mAmPqfRkzbuuakHz/VLoFMLjHvQ+li5eBdGwhaVhpkfgIskmjxZ7EkkQexpAAPeGuJ3qXUmYi8n
SUIZlUQ9cWiOfQXWZVl80oa1MpsFj5etItW1WgEppzh6gbBLQCoMJm+U9ir7IrRVav3oTKjMUtfN
EAScKIxe2Fza5iHSPugaYnnp8+dZ+7aLQG89BjGHpqEVkfFmL9q6QPJ7XTaHnwj1wldX55v2Wxdj
r+lUhJqj1ye/0nILouKVC2jhqmYLRXlwLEvgZAdJblGQNnlop8vt+V7wd1TGbHdKL2T+PClqavGS
MwmW6pN8rRR8qXXGYHOqpMb8GEweVx2SxBVH5BfcqPnZ1cnWgebZNIKEG5PiSxC3OoHhro4/bk/L
wkli60ClfJL6dlRHb9Iak0+mfdJkmzLrV9zkpeaZg5rlPvh0ix7Ndx4HHzPhXo3x5WefzpjkXhgS
jibd6AnJLx4pwardBMPTz9pmTmfT+3IxQqrX0+uGVAkH/iTEcPXK2V9wV9gyUM2X5HxURpweYBCB
gzJ+tVrmCqVxUmjpSEnxfHsUS34EWxEq1UVIRcpj009iRbpYT4mkqqeAV/aqVnggEzj6EUriJ79H
4Ve9VqayND7GHdO1rqayGE4eX2umKu38SAYne0IK/5FL1sB+C4kxQWFONLjZVJD2oheQTkHJoY1k
E6IKPWpj4F7QMNcOPtU5Ty1RVuWjOt/LodBg6pEvmyAvz1Hcm4wr2/yrsOrK5aow519DaWGhht3k
oTCH29KkVpCfjsbxvap0+TDkwfSrRmbBHlWk6ngtil9zngY2HtAjS67FGMRCYuVULTSyoUo/WekU
jJswpXDzewoifrEeX4dKHhwRFKynLEyo5ScgJSrlgkeRV1dtqTIEuxTe6B72c3RQa08PQQVBCFms
wH0RcGX2HElqYEXU0LyUi+RPQarB1E4nhb/Xqrj4vL3pFkwhW/JnQNskLLhU8jKozZoBFB7MqQ3q
Qzom3AayBz+pPsEVxJbcSvwEnZy0pJ5WKC7l36RJNHW6YhaXIle20pajU8KrA6VeJYymPMimPD1m
KKruDM1J+Vd+qpzOdwWjJmkmkm5csTtLeRe2BHcawYTOcTrvVdMpEiNbkV/GNDdRIUC65Fyq2577
rSc5kacVR01YWi/GjJa8URrliB7xXpkd84t+xkn1PePcm74n7Dg3t7MTd/HX/ND5SFw5Kmw5Lqcr
YjaiTNoLjtNTfFc8SVa5kSaTviWntVL+r3f9a50wLlAC1tyyMSrRC4pa/i2NNQgnsN0tlKIgRKiN
3onkBiyC7QjW4XgUd1qIAlW/rrotmHcLMLyrNTTIo9gUGlDu6hTE16E0gPgza3pwc6K+tFSF1o7A
9g8FKD2/lweUfHu+HktroIsFN05mfCxatuWY8BXvjV53nzoo5NxAquFnLsW/6n7luM78OhC8zjim
8Wtbfxjx3W0DIHy9a12bfcYaDoDYtxRabp7ecslZL3vBBld/5RZBD/ldMOgHVhKG6k7s/Zx0RfSh
6YG2qcBZtUnbILfqTqtNKIUCNipNyVENKXTDFNWupIonndBXJBfC3go6Pbf7SKAWFC5CpykTlYBu
C1Q8EEix9L5MnV4JjV0Kxn0TJEqdGaec5oKwonPjoYDSZiJFtgCFDidKBOmMq8F/TiABvAUbUvwr
Dn1qQiLAfxynqiJDDpNOz5QzYofWhm9z0RiYWRWnVtCmODIir2953pc3XIGXq3bIFRf1ZRP4I8rY
NIoOKibTrOAQD7NuY5ttB38MHL3o60NW+CURwVfzmILtf6/KWvlgZL1EorEuXsKSti4+cySQrGz+
dAPEBPxYzkCsB8ohRQ+rgISQs9hwOuDOLVSnwdWllZ6qFtC5LXXF4dWCM31aZ3YJBhw7LEp1pwtR
5kJlgloTlHVsDmSae7gA/F5ODJ0oCqxAXJSCSVH9DLUwUFVAYEd+g/KLf+RDMd1okd5vNVVP7XYs
x01cduNFDvjJNKo4MgWQQoKCgvN3bTZIFo1jbeWyXTJYTMrCh69kdFM/eRNe401FHlDPMSmlExRg
4aoy8Xx7G38Vj1/ZxWx5tgAbIghpMnkSaa1kf+odzpvM2FKOyaHfKk5DIjPbdlZhDjZvI0YkvDOa
x8oyXONcOQ8ZybeT/VCb+nGX2rgk9pxz+9MWvGq2vLtpmwIXFIdoIy5NCezEwWAbw/ZnjTP3gc5D
eS5uMGwK1EzeH41+NH1p7a196dPnRf0WOOZQDYFvGGPxeN5CWeC7HgfHZsp+ZtbY8m5Vi3g/r9PJ
02cyADH7bP3mWEflytYTFy4vtsjb0KO07WhAPd2N9gpqJg7pXtgk+y4y8zth09r0Tf+AxX5Un9vD
8CB6azKGS/PGuNRQdTN0I2mol6qNU3YyChLPWboSSS35AKxAxainHZ4DaupNO9RKOKjQtDkTTzwY
kGB/cr9x+e3WSiq/qj6vnSvmdugDBaIoEHnzVNd3u6d8W3vQOzHLjf9gPOabfqc7EE6xwwNM7Hat
6GHJoWMhpU3HZW3ToVfdDTahKZCRJKbhipa0g67bysFcmkgWVRrxUlSNSU89bu/vxM/8InjQejIn
Jz3WG+FcXPKEPMSPt0/qUnjHQk0DnS+bHFetN0YdEbjXadrS5k6sj6USmTz4ZsdAtzRxxXNb2IIi
YxiCvE9qgI+p14qxw/niSUo0Lxtl9/ZoFsw6CzGN6kIrtAp7EKpcgZ3rY4sMTaxuy7gcd0KSTyvB
94JbJc7D+2aBmlEfwjjEES5Cw4W8GxAMDxlY8aPeILx4yuXX2+NZcuVZzClsUZH7fYH5GlPZaWS/
cbkYlExpDOYzvTPUfR92KoHUbQByRaj3lBEkyFCZM9yvfMH1lC/Pvtzj8k0HseMETzr5j6XVvQmb
6bUQSX5cg1B85XP/fZh59tFenISqoHUABmXHcKRNsqtI60WkJ+CAdzly0T3dkk11p+4aM3QMNwwI
Z0Jiz1F3oQXaAwJ9ANJYsKEbOv8vKzNzMliCGZkyycmbZJdm66YmvIoTOMuPqQvohDezrREIjtvG
NnW7TbcPbd1J7TU43hdK9N+jgpzYP/dIBJpCAWIt1OvMYMOb3B4KzdvcCWwo/lnFNnyDdC2pzdoc
yMquXNr9TDJjnIq8p0pMPb75oEJrFZmEqPKlCMeH25vhy5ZfGxNjdo2hB1ov1ycvs6tfvK2/fjTb
wdoKRH1ysp22j52UlGS09U1O7niMTrQ+BMy9ZnXvyXtsar9vf8ii1WL8tyrggR2M8SHU4SOTe+uc
3s4s8VmFuf9ZFyz6V4XOjsH72uQ14usQX3r1V6wAOdjukUdAneM5LR/6QSa3e5vt35WJZcG/cc9x
2qgomNjujRbbArrSvXLq8GiHMriVPhZsL4v/rY1YVtoJTtnQeUM4kZQ7yv4aednS1vi6zb6ZxFzL
DU7SMYLaGS3djk2F9JZCNEsj1Gqt3oKUnskRiJuSzAy2KVG3quUm28ikZrnDZU1aM125BpZGyphn
1LTw4IkaqRcF+mXKEAfpvBVl8lq6Y8GDY7HChQCmGF+QsFox3Y1degoU1UoRDBPcbrbSZ3udB9Ai
E2tIN7YfKqes+I4LJ/wrjfltkpO40pIgRMcqDP/4p8hPQnQo/T+3N+FSxuPL7/nWvGiolGa9imyo
19itN9w3h8pF1X6+j618YxzUl+ou3uQwpx0RXbxiWhIJHGEt5l94H/26BL91P4HdqkgbHGr+rO7i
V91N3fggbAUr2fX79JQdkrluwDhnv+X99DNn/8vAfOsTup+6D77XyWsjLwvPIsg9G9FfOXFLDiML
PK4HQ02SAjebf+Ae8u17bN1NH70pmLkdrBj9r+N7xXSwxAQRRQqazn0Mpuy2lkEqc74BVQKQlQk/
n8Dxfry9QZYOOQtC5kKhAbkTnAEFcWmB2/NJcIJNZyPzb0JpErdzZlPyR8AiNVZp66R0K7u1Hke7
dAWz2YZk5Sb6MozXRj2fkG/rViKtVkwSvkQ4UW+wVVc2y1NlCtZIxG1jBeaw1c7VHcRJ1wDYCz4f
C1sWDL5s67nH2srup0+KjGNph9adSkBmbnVWZsU4FoFVr3W4YGVYMHNU+WHfo07HQ/1lexkftE3/
zP1RDSIcEg5uzO01XQqlWGCzBoEPkICgmxhySGT0in3qjk6/lazmEEEc02lJaJjaLthCNdVORzN7
X+l5aUbFf66hjooUFVzEgtdbiZ3tDEe0Czd1Sie3dBccfJZKwvtp2+5lq/JaMzy0Lr9X7ib3F8A4
K1t6weawyGhQqUIhTcA3UOlP1J1G1ePA2dr5Jy12+2mD+mTz9mjnu+fahmU8lgJpPHkU0VEZPaod
3rGGfc/TNUNzfa/wLHo3gDRXMso+9orxxjd/9D6wBwUOGr3zlUNmvAsZruCGNxUk+26P50uH8N8D
4ln8K01B7i7PM1fDBPReZ3cuxYlIXB6ZLN8yDvUxupNfahOVWa7q6mbk3O75y6W41vM8xd/OPjDs
+YByfcELnoq34Z5uh8/R0zbqA/9RXABeduhT95D+ud3b9U3Ks/BYHyK8PERKsUECSowK4hqFmZeO
X7xnEqhru2llPhcsGs9yEkRcBYU7FR1V4yaTtsCb+sJZqx9iwUn60kRYh5cFwveoBU2PU3CvI8ci
bYV2yyubKl4NW5biPeZQgvGx4IvZ6jQp4WpLNY378knKLMGOD9HKnXXdjeFZ/oIyjSBnPgd8Wgax
6zL6FQFe1xSJJfXGy+1lu+5Q86xejWCMYyDPwxiyh3J8UrmHyUeQ6O/DNYLwhQAPdUn/3IZQP86V
XkEXUJR30lPlCs5gJ3b3GNjPiH3c0ZUd3hF2zX5tL0oLE8cCbtupiXV1QJetUxdEdqmjI8TiSWXX
28zO7lOrMQOnsVVT2UgOIE12DGOKK6p+Ey0QCRP+pBzGPXLMIyksfmU5F1wQnoXoDiL/XyPaOhWZ
TXfjIiy/RGZJeIThoGWyOOd3aP9oaVkYa2yIOjVqTEJC5DmYJq29dhkuxJU8i10NIUCuCuXctnEs
tCP0bvy4NrN+m0wqhM8BsbpP2rWaw+t3D8+iWXuuhNLyfPOqO8WjeySb7XhDD9pamHL9yuFZRGsm
9QKcW7Svu3g8sYKN5kRIWEq7GlXXiZXvQltZ2QJfDxpXbLLOmA1Zimgb/7+7nLdzB8+NTz3pdwKh
XrmNNgAy27LbAb5tN09gsybjZ+H5p87JvNFu3Q3KA7aipbmig7jUHjbhNnC07e39sjTNTNJCHPgO
POzzNJwF6zIS+eSjjzUo71du8drImYs98KEQUc8XBKADrrq73FNkn0ZyL+MvvCo6p8QEWsaEajpc
xMZ+gpCXuVaDslAVyLOoWF4q/X6cbRDkPu3smOwKc6ucbdFK7Ye1+ftKb18ZIYuOVfXAh1Q4zHVr
DQjrY1d0+fNoRXbcknozWJGp2SqSQBVGLCO+T8w/r494nnVQ8b1XM1Jtbi/kwlXMKvGovTj2YYbv
CMRLFL83/ZuEjF2f2L5agvnt/nYvi3PKhBZtbkwGTTGnxgNXEK0gqL9HbAOYhvrCI3MX3CWnn1X6
g6Djn3dI4o95nMxeoVT1UEZ3dX8iAgRQR83sm72gKyayiCsexlfm8do6yv/sTO4MPc7nVG50bLfy
TrHSS+npuwyvNJyZXXISuTKBo3+XbINLiYylYWkr9mHJsLIFDmJQqz1k0DBQJ9nw9h/N7W3D5bar
BmjB2LFlhX6tDaKRoAPUiATH6ElyqvvSana5O21A5LalTvaW3gl7XBdP3EG9K9zocTT7J2PnE0gv
m4k1OMFBc6tt8bBmGxYsD1uGqGa9kdWzoyrog6mB1q/4HLOAtB1kZd7V+kVNp5U7cWn0jBHi8UoA
Ln8FLjHqOQTUvGnZH6hire2cBb+DRWL7mpJnfKzCN33SOhIdu6P/VB3iU4Lr3uou9abx6C7a1iT6
bDbiptyJTuB2VvsYImK7fSwX5pIV/hnHoQYbAz6hQCWrBap25Jlb8YXmKOE29MBFSGBmMY5POcZP
t7tcGvXsW36LM4xRSdXI0GHZ1Ye0ObZ4gPd/R0b0szVj0duUxnk0SmiexjKAG7o5cI+DsFabtbAj
WKUfZWybNtA0AVqN93r9K+LvKvDG3J6Yr6fIK5aEhW6DbxrF7j0aVz6ie/EobCWQoJJ4G0cEInUX
SSTqRTnoJ5kEj8iM4nGmRBbhWOHet9tD4XAut4tXcqJL4SAL95aimFIOVFne8Ak+jgOSGNJLfBfn
hLpjTcpPaVfe18fwrK5dEAv3EAsD1/ogjYRxXrgP7oVeFIDM8ZLzO3bKtx4QjlOZWSEl01Z6GLby
e/W8Munzw9G1SWf8GIBRUxrpmPRT/1Dct/Phax7T02BlW/pp7IKH3O1VIu7BoI1SSxi+6lQ+rimJ
LbxE8ix+vOXiRKu/llwgGbo5BPelkxzkB/4F5dvCypFb2LUslFzpCzzrtLLgadq7UCVmon3k3Jq/
vdT4vJ7fznMRU4hka2gcsAs7uUQrC/MF3LiyMApjJ9KpkTltQrvdrvzaCyK/iSIUt4coW9kb9/2+
c4W9CA4f7hDdcZZ8rj+affirPMPpRTG36iiAV720u+xQn0bb30Mg4vaekReieVaPKJ0Fv/oRn4YN
44UxxM43oQ+IZvQU7MW77FclE1z25nDin/1nbdei/Kl8irbK/TBswAMl6YT2pATzjRkdxk/pKYXI
xE5/LxVreFZbbLbwvAa7WXIzWUS70jdDC+Sj4OVb4wWwO54AHEN9N1FQN7Oh5QaqkXNCcsMBsFbe
50gZlCR4DQYQe9nTXrKbyqpaXPcTqjOgEGJFJ+nu9jwuRbgsCJ4aXChXDW6fyY42qklJaPJm6iiu
T1Trj2Q2p9COnDVHdwEixLMySdwUNfoIcKinkciOkE+jTuioZHBU664kkgn4KDEsdddbMLeHtaeE
hVQwz6LhK2g+tWOBblVX3LXbyC7MhszvdhRvduHb2xu/oTa15wCtXHEMl84kY9RqsaiUIcUGbbPX
HJQ7EZTY09XwaOEGZ/Hd2hBXpT9U8FtKU3BUU9/iAoc27r1xzPfGWbT6Q+9mVr2GJxcWbDQL+S7V
kBe6oYHH9yHLpCwt7j1AZfRDuxM7N/vgfZMO9mppxoJPxAK9x6HI0mZCb7XTW5OdbGJY5HbTv3O2
vP2I7+cHl9QV99ylXc0PLizYTBf43YimoNWgpYYpHcTpEgTiU9lJfyoNAURfPVRhflSGxhX08CgP
lR2k9D5rYjuo20OcTPexJq9UbC6sLIsAV7m2K7qohcNLJWjFo3JHEQBjVYiK+taVQ7801Pnfv90X
cjaEoKrpBE92J7s5jnthHz8EwJwIO9Vp3Tgwp33u3u5s6cizSO1ILlpU86Gz3il246Y+ZbtqF1tA
SR37fb9v7cIaTvomtsMdiH6GfbxWLbe4Z+e9/G2YtOXU2C+wooh3T8VbtRseg7Nmp2/6C33qfyUr
1+TSbIpMN0AXD5KeIw0jDnYuID9QIGFQrAEQ5v135RL+QuB+G8XYi5xYcSX8XcR1FQhl4gfdeDLE
XR+vscoIS0NgoqyeG9VMCNFHfSehUAjQTaS6gl/afb4Zd+KH9Ka3xJdX8YYL3bHgYbVLU2WsCliv
4KxAAlRpI0sS1k7yHPVfmTAWAKxSsefUcD7I3FEHFKrv18AsS08ZrK6TUEdjrCiYp8HkTgmy09RC
JZKT4nF2cko3sl41MzBHe+09YcEh/0qXf1v7coibqOIwUQaRPO4YbUEIf+evuPtLjTNWwOhA/ORP
GIyEN2+DXFpSeWslsEtpERYLLOtcp6Q8Gm+RoJ2OAR7t481oi7jdb9uVxR6Y0y0HYGif5s+vbMQL
JHBjR9wC0uHqK/Oz9BD4BRb4NvuAujRVNq+27AIn7aXb0Ewt3aKmAT8FWgMEoVhPVMLvy8d0k1j8
85rDsjg4xnuY4HongsDPg/PPyWY2lBHy2+NhWDFaS4vPnHiQIgFtMwpYH0EEXHtIMwIIVUUKTWoc
X82b0wAN3xceMoubny0YC//VIm0YKp8itpZso7gUbgAIvULK/Rjvwn24EjUv2BYW9jvmEi1KDr1I
Q2mXlbErSn1bgv7g9iiWNgUL9K0ScUxQzSJgOyDrP5zbbbaTnsdNZyVebbebcjNZtans0jeIaGx4
V7uspauXfHUWBFzV4Iup5k1RPFEv+SVZbQQUg3agrv9QpgRwT8Qzx9aNXtf4BZeCYxYPnPClHtJ5
zfqxsoYpsCaQ53K0IYJwFiuvSO5D47nIYlOij7cneGFjssDghDOaQBvhLnRTRsKQJ1AOt5P4Xqhy
qwdk0MjWpC+XdgpjQPxB7ods7okzsJBcQ1L1l4AH6dvjWLiFvvbPN+MhZm2cdD5a17j3vn+KNWml
4cVtwNiGtELZlV4M2AY2bez+RTuJu+S+BQQ32dJz+OQ/tMcmIuVb4dweytKD8FdY9W0sYzBqcdCh
x9Hhn7qn7hjspCOSYBaI+r14x1nShwogVH7PW2vEnEuPFV/f8q3PQqFVlQzxPH8H4V05DKgRikmw
Dc9+RhpHdwwPrxUrOdiFTceiVCelxzMoj84muwInIFFsBYihP2uJtYW98LWS38cSa43OxSnyM4YP
QWDeCY10JVxY2MRfucNvTYOSNumKJkDTUkFSoyNG8iyN59sLvxCGfbmL3xr31WDk9YTjvb5DjR5p
cd3tim0bmcXd2swvff88Zd+6MPxq0MGki5JeFPm109PEAd2XrbmCC77zV2TwrXVBpH2kzIWceJx5
lO/qQ7Ua1yxd0SymVDOSiOPo3Lan3fte/1x4hcO/B5+rpDQLoSALGxVQLhiWFaafnsaT/9ZvUXub
3qmPw32wGwYiuGNCwMcHRiL1/faCL80X4xXwfSLzFRTEPSS9h8/0od/5qblG/r7QOIsZlYOaH8ME
javn7hg+IenDvd7+7IXjyyJFNShWdTyPltvt7MI8Cm666d5Xeb8Wji8LDvUVoSjTzOA9MX/wpY+0
WOOjXdj8LB9trAtpyJX47sYe39N9uBqnzFfBlRCInzv8tu9VkImBXi4SPP4pvEibFt7JaDegfj6g
bnXtHlrYniyMc2poFdZgjgHKEflgIPpBueD/5u+0htAdBavCB8oKmudhN+zUtU6XVpq5s4tG7bQG
FGaerCallfmxlfTVgTbDg1Q297XfmmqPt+Xb22rpAYbVs1Ibw1C1OXUxg4HBcLTTHNAM7CMkR1uT
e+X37bl1V/ljl84He6/XhhArOW6JcAshkUdtr72M22QnlkSt8NQE4q5wX53SYaMjpl3jtFsw8Txz
4sNSpJCRQZqS0zlT7VqnrxO7Hy4+R0ndKmTMNdL2l9sTenXHgIl1/ohv2zJDmbvcTUiEy+Wxi5y+
eS15iTT9aN1u/8sT/te+RwfztvnWAd5B9AHVIHAegRQDVfVOdBNkDP1Lue88PNSZkx067S48qpth
0204K7IMSwaEc01+4KqpwAfMa/vtA/IsMDLwusDGtbXZz+weaw7Rl3bItbHNk/qt6SLr/4ezL+mN
m4eW/S9vT4AaKS3eRkPP3W7PcTaCYycaKFEDKWr49a86eItcXbcb+IAASYxEFCny8Ax1qjp/4Hi0
uWuARnfQl5Tv1JM4sz0QejvnHo1jdxKwsToAqBKNJ+4qjzJgyQC9evH2MgYT4vZWAvraPBcGhhFL
+k05IQoq6wBkAgF3bjg0X/dqYAkvQ/4zT0XAAFSzEbDtA7oDV6Mf1A9s5QN52+2H1Rg0T3B2EIK7
5/FP+ja+53eyCLsXef5+D315CjH8wsI0bZ8wKQfjkAwRMtyTH6r+IS0C9EJ+P8C1pTP/5/x62ipH
VVg6rp6VXQdy/Pj+wdfefGE/JuKSzidYOK/7QBdB0HZPnr0Z5q1fbr4f4etwEIuzsBY20dAHr2Hy
3Xv+YL2ijTFojjRCwSH4/H6IL69E0CkvTMSkBNNUYoRLZg2Q5xtv/jVECM9dWAaTtT6oNvBcY/Wi
V5jAUT216+IhPzq/QB22rQ/Zpt5WK6Sgu3UaFifjJpDu62YZjL0wCrJszbrMcGnxxitCOpunQqXP
lmOt1WivhgQZpMSKHAIsowQGe+4OCbLJ36/nld22xJSWhNPR9mByp8F75Vkd56W+ER1cseZLSGmV
OOi7cxzkqPoRB6Xut0rylWqGVVvl+Y3Tcs2kL7GkVZOCLaXDKEZkP89b85nyoFonZ+v1QsCDEhew
VhOwuPamgG3YFZePt/4p4BLfSsBf25ILizAkSJYVl1KzlVdB7R5U+UrELRfwsv++sOpLeCmf9Fy7
Ag9nxIsnVr+DiiqC+tpaeF7k5t1+9o3/1HeDfbgwEDo1PEJH5I8aNBeBve1cbcwzYFXuXj3fbPK/
mLGvJrQwEb3wnExd8mOu8O+d3A2bvtswf/xNO34qs9QMeFq1Qcq7O2Oa1i3JV9Xo/zfjvUSNgqmt
GOmAwUGR3j1SJ0z8wP7Vsxub8cpOWOJFc5CMmcQDOxMpfloawlUoKPU32pW+jidB8L6wErNbmI6w
8fABGrZJVD3rnbUzYkR/I5L+31uDK0eWLXwIIhhLTZj1QzWlsXL4Z8vsFZjftqNv38JQXVuky8//
ub8LYdCK2hyxB0fnXPXGuiygww1z9nVND6u08A6STrbOXKAiAshuLB/6Y3X8rQJ0nEfeRh+zW0fl
cra/2MVLVGc/lgVhII9H0VKvWMCDZmtsqm2xSlZIrfnnMvz+g3xdUcJ8Ft6A6UGwzq4zJPPAlRbC
2bFfxN475GggviR2/TBfz3EWc5D9v7Eb4fKVO2GJ3mQtA0mSiWyXslJgDU8ee/h+Ntc+/fLsg3Io
AVEjhTqFiKX/SZCTypwbB+TKWy+hmoPZEBcKLigfjK+E/BDZ4/cvfW1LLQGY00SRIhIAGwy78c7b
8SN4t2yI0JTYVvTVP083VufLUAuyCosDXsrZd5oG49Cwe3R3v/VO7PS6WH8/jStrvwRddplLcjrA
rUy1u64qaLR6/SEbbjlQV1dpcaxFq4nyXbw9mnDWzQF8FHvrpEN03Fx4JnDnfj+Nv5WFL07eEoEJ
3lyckgv+QWzNWK75jsRpDI78NzsCQGhNi6Dbm1u2Th/RRP3MzmSb+cGEONzffv8GV2zkEnVZlaWf
g58NcRYt96qYQjki0d77j6xybwxxzSNcAi0Hm5qX6uKlgcXewUpiknZwgHQcepmcW4NcOzCL676b
He6xEStJNjJI/g5UhXqHVhUwE0wRv7sF8bh2dS0hlIDNAGdxmU6PPmUZtuGF4wT9BOGte+tyRL7Y
FEv0pJ5tJ5vUjKOTg5POO420CkyICAx+3AOZ+v2Hv3I+nUWIMJMZMmMmBlEyvqQoghkF9/zc3Vev
3w9w5Ygu4ZROXWvCJwxQl7sSOW7d/s7a5++ffe18LgGRmV8piKHj4W2zV9Ud1G7jnHwU9nMCiJSb
nsx615hP1bRhaM6V/Mf3w35dDjX8JbbRr1NJYdnwZbrAuDP6ADVJG7F6tem2QPftUQyNezhjG/EC
8PBOvXRr/nQLIX1tQRfOQG2N2TSkcPfK5qjmT7+eArd4+n5m15698PrbzrTzvMbEtPnHcf/0DB1C
462jebndv9rPl5//4yNNSZ5WzYCHz486Ivv6ZMb5/dpYO04AQHf8/QyuHZrF+XeSpEo5wyCgFwJ3
wnw/Hm+Bpr/GyeOzL256P4cwCUd/OZJR6c8a3WHzyg4T8BA9ppskmt74ejr2R4AjIkDjxQO5n7ug
QPq52LuregOuyfam+MC1LbiEJiYF07ZxuVfNKcjO6eMUlnd850bsR/WuX80frEMvRxamRyMs/dAA
RVKUlsHNoOCaC7cEK3aGzb3MAd6oOvk/hA44tCFA7IRCbNSG5b49JCsntlcJYL+And6oWF75uEu0
Ym40JQgCMWleDKHR7nJ9nAFnbr2HprgxxJUTsEQiityrNLukLRq2sQkAl+QMbagbxvZK3GtfBv3n
BJQg5xyy/PLRsHnaE66M0EOF8YZbfcWULzGHxHdNVXl4ul717zZQvpcmDXq4xaB79ZMvjEM/Z3MN
mmy8/RCBQTTfGCBUCEoaQIJxROLV3HRF5II9bc3P5HKmp833Z/rrkgQ0rRaWo+ZFhggbI5dbDRIx
udaH4infV7EXOWtvZZSB9zEd2I148WusAYZb2BA5p//f6fZ4kJnB8CJW3qMbgYABSjLRvFMhewKZ
BFozb+YYr7gtfxH//+yMkRGaTJfjpH5ULy1AqWCW/XAjK0q2KqZ7vrrVePU1MtXwlzBEUyia1ybW
cvxA81fZRQbwM1loxunavitXJCxeQM6BmflH/gSKHvzS8S2n6co0lyhFMZd0FBfIJfrvAzXMQdvc
KoNce/TFZvyzgoW0ZVe4l0fXn25qQrXtVmHxWnJ+CUjkkJ0cCxvhtziY70iPY++/qg9rVdGgOehz
e8yfsXAxpPDO9cHsNtCPLnfOm3m4RWt0xe5ZC7tBWrvJew9GSbtuUE1PPbNDUj7maLxiLLpxyC67
+4vreQleTDNkQ0xIuAPmCd27ld7P93Jlhc1a7m5xxFyJMqyFBZmQkM5qF0P4dxlaCuXBunFkrxjW
JWiROG6rC1Xbh2wWoa7TU1M2YQGQrSnSo+NYB29++H6ZrtwPfwtV/2wzU8ySFuOMJ+bmH6KAQfMm
ML024uP7519booWPUUwCdNWX6nivPorUDWyx4f5akxuPvxa1LPGITuIqmo4FPUxGAzyFvOczWOmc
Nu7tPExUEft5f5+Q8Xc1DY//aUpLcKI0xqKc7Z4eSiMLZgoYXQM6bTMg4lZ35JXzsYQn2hVaq2nS
WggDGvLT9aYhLMciXaWiU4+yJNW6qXx94xK/ZkH/Ju3/2QJtX01Z34OFnT2mD0UTFE/DH/tlvG/B
A40SQHvpHTLO004ch6gsgykSx1vomCv7fIlM7O2a9T1UZQ/2EY1LER2QHDAjfgvAfGVzL2GIqoci
g3NB95isCdPu9zRAZ6C4yYlz2cNfWJglhyY0udCybsCOpu9gpCKxDkcnSMNn41Zd/9ryLPwEVrAu
nUwMULR3ox3S8Qkcv0FGRNglJ7e4/2/7eeEeQP/FTA2G719b1gp0c6GHtr8xU0GpjBt43iuX2RJ7
OFfE9VQKykO3QY4Xq6QA6f/+7a94if8LYpgYbPR8cPbqmYRZ4q20fh8Qofjb3Lk09n46mRN/P9TX
HRaGv0QYDhKU5HMO7uOkexjARIZGjqZ/J6gqg1rHP1TJNpFR5wsou+7MQ07FKrPT8PvBryzhEn6Y
DFXeyRJLOAw89pODZdziyrpmQ5fwwwl85Rn2wHyQsgh6k0bM3nidF9jun7R90u0WAgHF+PTf5rG4
+z3G1cysAaImlqVPDrjuV2MyJDdc62urdPn5P7ZMG9KZSpT6DrYyaDRUzIq6Aj1Y37/7FXvyN23z
z9NTUZaQ2AAFpKcequFuqtOwBMvI9w+/lvxZYhFJzlqunAvBJFKzRkQejI0AVaJ+abcZkC7kRvXl
2iQWx91x56waL1SoZQONRVKBA1/X5hvJvFudzFfu/L/77J9lmoRHUFOGfouysiB1nyZVhKU8k/k/
2sUlCNF3vdbxiQ8qYdGZ+1z9KgbPWTetqSM3c+Z9OjQWRkQh5vtPc2XJltDE3pu0MefKOrhtW20q
EK4FlNssgFxiu/5+iGuHcIlP1I1lzO14cZQeCCh4ArYekZcXxxbx6I2C2BVTuUQqGkmvk25EUNaY
EN+RodPedXYT8uattIzAYnuhbjkV11bs8vN/tkAyIAHPuF8f+WzpYJDm3rHUJ6H96/fLdWWLLWGL
vWEWBRVEHN3e7TcuiBrXRT6Q0Mwh9NF49Jbs1bUls/7nPAT1ZclKAnAJ1cmqtRBi6t6zDrKjaHyR
oDc65ax0w8TxO/So5bcCy2sgnSVqsbUzOpWWaewpHdC2Ty2zO06QxkqD3KmzszFAjAuC2z7ywk4H
iqUgs+z2tzej4SJsDVy3N66dax9yYS2mGrR/vulArbB7avWRdve5d8PvuLa2i9BACDFMrGcAYKaN
+8g6Lu+m3C4gOZq5/F5LP33OW18ePH+aUL1V6lZh+OtOcsNbQhgpmUFNBV3AvcKSBqqpHxsXt3Yt
rU+/09v+gpeG6nstxa7uwIbZV2CO5OlnXpWrCuo9fe1XcMHgrYr5ZWjph5XRalP48gZ87uuV8ZYI
yE5Z7uwy5hzsAq/BbNZuoThU/aAKgqw6qz0RtNJwHkaeAgupyuLz+1P19e3pLYGPVM2cOq60DqmT
7oSanxCIvHz/6K/3kbfk4+xlWpRI8iKHUBcFKDpaK5iLGZK/NRXR90NcuUA9f2F0eCrmivkDiK8D
Gv6aX0fQ619o7O+HACwMt0axncve/99+v7cEN0rPTj2lTPBcQ/8gnNHUtPWdAowQbG79X8LpXBGk
tgI9JdeIp+Ys9brQKsziYc6gsCj6EfLg81Sdm4sOUYsEqg3tpcLRO63McV5PuUgA3GW9W8V9BqK8
uPYyJO6EP+owL3pfBZbF0bdomHIuUOn2dRODmwIEL9KcHudWVatKpkiiM1xXU5aBy4mI8dy3hTlG
3ISQUsDIaJrg9cEOe0jKiWx8POoNbF8XtcbM/6H5TNf17JhrBuHPNIDiXffbKdMWMjwm/Ug7H2j0
JvUd6N8BKBYJDC9WZB4aGnelMT5kHCqE0HtAx2MBsvhx4j5b55nsX4GdtM24gA73RuFdSNhYov8N
i0543MxpDrFGFGpeLaNWj0PLs4eR1FbkK5mGTTVnR6cYjai3jfdsdnvgd4rZLYNsStyNC7IyKyiy
cXwAXb3xyxZFxcLKK7gKaigKPjLfq9m+qdP+YUII0gfOkPQnm5QoJKDpsD7j2EOHrvNtNKlZYkRC
UYDLP+wLI43J1A7Qehz7qHCBitFtTle1m7gdvkYF8ckR0frKhgMS6ooQBOupt/PlCDVzrwTbgt+O
QS7AjWz1UxKPNWLRIbfdWNpOc+/ywQQzUCWaapXSAuCFjOSGGTCfpCjAdLR87zWBDJTo/CAhYgoz
KRCYC9iC2PbltG+hvLGqvYlmYW9WGBDRI//0qDD2FkjZ10bF/bhFM1Aw9rJa03Yo3pKe22fl9c1j
yas5JGDS+t2jLHQvxGyG9iXlWFSVfbIabb1afWnRsFJZf8dyrESatzSalEW39QCMuXBLubJLo1kV
SVci2tbJQ9V3Y+gPtb3FyxRhXk5t4I9sWrlGr8G2xOo2tpI0XzUEuD85o+mgTyAfKWjdoAxUJG1E
s3beWoqBSo+2wA+Xk3mis9J3ve8P92Yu+3ObJaBKM3IZgk4GTqfD3Tt/6Fvgi1taPoyeFC9l4tjb
CaT72CM1iWcrHbAvwLnapWP/wQCqu5sIBxWOYaAhtIIZeYWEKA/LpG33HXb12RBefYLcMz/VnDlH
kUsS8pTxVc3nrA7ShgPbTGgR1g7kEZgtk9PoZ+3eHjQUFFtb7Vt8kBDIYb1uewcIMYuA7rjF7o1T
Ztfo1YE0dmgmEwodSf5z8OhrXtXzS1lwykNFZIMWIbvLweYN2pBjgUaDtddbEHCbhz7oBsnLgJmm
uUksj6xya1BnxUfRhH42S7XyOzQfGahudHX6xHuLBdoFkYIJhZhsitoZJKi1+57qUoctQ4WtmB57
R206ScFNy8OkBbKRJ6E1GtNKQOsucBK/DRgr5kejSPpI9v4UU+qlq8oQEEHJNm2vwsIZu3BqxM8Z
uzq2VAnKQJVu7M7JwPas/gAjYoVUocFEVsfMtepVT400FC0dsfaO/u2Vw4gg28RR7Qo/wPcIq7zu
m6AWCvZFkbU7VF3Q8fGPcOoOAevcxN3k3DFW3lPXK2Akp6jI3GjQbSQlkr9ChiKfQkuqu3z2oMrn
zqDEhOjezu4A1XPn0ObFXZnVh1SNhzzTL8yAs8Xs4UfeI/geSbvhA4qieWqjnXFo0QPRNT86Aj32
Nsuh3zeC1r7pgro0T0C9yhet2YVaJVUbmSTWK/fI0WwmUFJabtyDOnme0GtTAKoEIeFVVrOYV2Mw
jGPowYbyDJLseb3vSguCTtYQ5GV6Sih9q0cK9rKk2ei0f+IE9EkFkLvcNfZ1K/YklTvd4hR74sXl
LCrddJX49hhnAxXriibo7MmNJOpZEnc4iSHaulYtUjN1p9edpbDPPds9F+Mwx7jh9lgXa10W3Son
TWyW/o7ocgN9pBjAt9jr83PRZbsaOyaXIp5cZ+ekoNae01MnhtOUg883pREdcytOs35TdOgdByVr
0OXGEFnUPDbWMIIsOnODWpEx0EzSIJEFR2970p6aMQEtDvIvIXIF29IDqM437kxorwYkndewxeAd
cSHvnG0qCYmepkOpVm6TxgtAGb2WbfdXMHDlaf80+VxFBUtWlQcrMKBTYYMr9AAtBL62+upsu/O5
RVw8B7XFm2AanRe0sDph28tf09yKE9cDmnd6t0Ejc46o2dc2eUL2F4e0rzee7R1oX7QhLpEMyDw0
+uRl2QV9b0x7hysU90yCLLg3PQpZd0E2KB85fceOLqDOH/6IxHVjeV5gwVNa0zHZkjyLtTe163Gw
q4ga5l4QvoHWwRQxjlOfSAtoUxQioLRUtlHmkz2bGEFPobTWrHXvDWU+MD+JmkqAFcSZdy2rs1V/
adNMdP+DtdMbwowcAlFdH4ohP1Zgva51GUP/MX+2aMV2aIQGc2Un58BuBg4yQH2fp/xxJoKvGL4J
CyzD3swuuhlRFJMrynFkmfLB3tVMqNuDavKYOCVUkDqp3s3S9VeZgC5C3sSlmYLB30zMkBgct11R
yWdoN4/P7Tyvy2RcpYSWb8Qm/dpBLjzMWmqEYK4Ei4q2kbzQcAKsumvP3EBlOzWdDynBL2m5a6b1
Vg7iNbHZMSfppptmTEKjJ93xi2yTMehIYtvFVSNXbZKQXS7E1mHaWHPPGE+JMh6zITtZwgVOuC7a
bWMnSSwBmQ890uHEMATPngzMTsWlNI1dQXr26Zjo9upNS25wmW218AIXYxtVdZ7HQgdVU6GYXHUr
d4JKVqIy2OoptjP3pU6sO88dq9AHWI17zcvkuuHY2B9W5XykA8o/TTaJsDeSIewGVBtSLykCl2X3
RTY/2aJcTWYRQyVFbh0l0UKU+roM0BYdeDksMPYgFylZZ44EzYVFh3g05Rh37pBGjmVUcT1UViSm
vIgLg6GZ/hWwnA89z0eqh1On+0jwalX6LQqFvP+gWbErp+REkmY/l/XRwGR9acSyGB8SAwIz8AAf
HeLnYTbhUpjhl9AOtt75g6CyPaauHSVZMkVTainUFdAzMeZbkPiRLU38cgt/1t5aAJWLAkrEsq9o
lNZ+e4QbkkbK6D6dEb2CvRkVhbOqi9SMCXUepobEtVRTwDrRPNaedM5WUUeNy4+k8vfuOG8zG96q
h/ZbD7TOQj73eQ90thhCjVpSYCuz3XMlIcA6AE2d6mYP/OXZmsmTPWfrhA7h1Dfx3LlxMunYm+TK
L9o8MN3hCGp6G1Kj6CaUEB/tnCebqGKbde6TXZoHrFcJY9SvufCjbCyiilVxbvmruYWSxDTEqoYF
gesOb2MMDGuQgGEBseGzFLJtzhhA5CA0eLGeFV4WX/QB0r4wJlTLQA+/ukawTQ551IDJxNoxxIdI
4qOVrALn1Ane3p1dN2GXy71V8fuODAdfWAoipuwE4vYwrUfsZwMOLQUEAtIsk4RTkAS+Mn5qItcs
NwPo0O5mSLvqvo24QDZvKoaPaazReVe0P+a6VOtsImdjZM89BeQ2HeqVr3QEZt+o6q1QpGkI5Hfk
SPDN+iSclRFbGtKiafY5I6cXukaOSpecT03W/HIJnoX44a6gLqr4RrGyLW/nccWD1LL7KDHR49MA
LsMb+zeTWJPRnsiOTMV6rNintNuXire7rnTeNCtPXg5pktRqAs/QseYSDqvMArtv7wp0vU4zGCl0
yzA6kO69n4WWJzdssGKeG6822jfKjgAnYaXzinjdtJ6AX1/VCMDDnGd33STyqGbS2nqZ+8sazRFA
C8jkuuazAZ3yB7urTfhEth2NWXbmdD4xzzkarnEcFBQbUuFickLFiQHlK98xdg3Ugi3SNUFT2meT
p9A4LCJD4VatzZ+NMxzJyI+V1dwPWkAlk4Zi+tVhs1TKus/078oCQBRQH8v6qfIPwKLvhfHuJL9J
ouegcfyjT8nWbNGRJ3732rsTJHmpu+qzKBuImnOIiBX5XeoaJbAoE9ghshq2h6LUIc0H3bZT5Grj
cgeaqRPZqfsLqiTdaWgJAFIONz0Ieeviwb7c7231k5OLmnEbt8KIZ0rXGUH8WtJ7SCLvCKBWQl3+
g2sEfkpPrPzklnrJG3r0pjEarfzTnOV9XiHGbmSkRiTHu+mzEQBI1iqucvfscAaZ6pGvOYKPxIfq
6mSo3WDRHegIAF+t3I3QNBqTMmKqXeFVw1GlMXJNSOQgZqH8zm6tzSjbtS0Y2EInf40Ab1vWcO2g
ttrsrZI763FSA3CX2K7msJt1EfBiDmZPqlB33boWL2yArnP6MMypOBYeDiqtsTpdfZfT+phxHqc0
WVnojQMbOMjZPOSPoeueGGMdJK1YiwaOEHmGJ7tRhsOjxnoA2SggvgaPeT99GskIX8uNtZP/nODM
Dyk7mSNINKx57ZSfDL8JYoVOab3hckNAllY/raT/rHrnrZv7F9e3XoDwDS1iPgmAPaOi63dugtRD
3d6Dm2VIm9BOsru0mM61SgLi9jQ0FFyuLMORELAf7YuL+7m2/nR28Wxm3iOtsqBQIiqaF43acaX/
2N0P2T/LxgTM7HXwz06Rx8T5MelP7qhg7KB6aj51HfisPbS6otLbTPc9aPry5yLNgha2pGmmcMr8
1TQDAqX639lsfaS5dxzEOyiBdlNh7Tz9ibbVk9F0kTNlR2aW77VPJuibsQOfxGlEbwm6q71fEHWu
V+kA2Wd8r2EC55p94qlZRcxIgxbxv+z2ucs2hm1Cm8/+lVp/ZndTavVU8+dcmD86EKznDhIbiO81
apfKQzQu/cjB/6f0wfLvCf7k9HedwUMY6a2rwCJW52tEBFjBHbOcGGp2EOjuobpWB35N770RDKe9
K7bjPEWpVhbMERBZ4JzTWRrX86meHqR5HNAb36HNGYufZkChqR1EhcMWjMbyD0meavM+aUQE5pAo
BQdpUe/lYG9rjXcroQ8un1huh6XVbKuWbaVkQTG8ldn8btRZkHTw0pzzZXLax8VYxRN9hB5kpEtv
03V/mO5Ac6lw5HMzHkZ95yHyyy5EFQiu7HI+OLNz5AML2wH2WvvPjs8ir4AHm6BybP3KyPDBcTWP
IsE/+dSASeduFU1ouMsl+mVBnNqhuZmSIWh98Qr8wZ6XRxtx42gonAywEFRj5KKK6qHEytoy6nV+
L6xqR+QMT6zEaYQOksF3cyeilharzHmrfT9supGEzvxK7T9OJQ7SG/ayk4/9JIMuG8GGOpJNYqqt
ydi7Rs4HpmU1DuykHWzrcg4IIrdmhGycAmWR/WaUeNMBhRL2I88/ajuJqeU81WCxaVUTT6BNT0rg
crvktdL5U1ogyziSQ0KMH4ZCoNm9jNV7zfKjCQGZbHIjZT0nDTZSkmL3ZHC68/rRdP29NdBAluqQ
tubLlE8/oZDpN+0KvHGxsnekrX8UidmvLATpqUqQQXSw5xwrCaveWFcpIE3JvVaglqajRwMkxV6Q
WIS4mu2EU4qyS1Wd6qJkoSAOSiSGGwutsA0yVx9mSMfvutZHGnzUQTd1UU8nkMT0O5X9Nnt8MSfN
XgQ2TAKGYmRvFFjALb11cXiKfo4yT4Yz/IQSSvIu8jW6wlKzPmhL4BWSEjoZxmmoLlpPeWwPJZKf
4HmbIL0g5qDUp8sm8kgbmVCyMuc6GkEOn6GhyXPPrgkBVPi8Optip/JAt+NZyFmIlesl4VAP94Q0
gLMeMutUiDqeEuTP+gpOSx/UDnxyi645ZxuRvkN3dM1GHtfOmVUN8go0pMbv0SqOrp+vW9FsoLP3
rCBNOuRjTLoqskED5oA3NzWPJMH371Ro64/C9c+qRLeV844YFlkCcXRIB782E1Bph9+eDzLKWqgR
QqfPqVykwirQKzEYORg6mRcrldJ2jUNyrM1dxj8vaRxATgfkHTbMM4Be3DZMRp5ZhkZ1ltldgpMt
va0xpyAwBQIaUvac4mYasEHy4mMU07OXgnCe+X9o1zyOFN01ug+QnNqNXvfOoUDhY1XzVIW+gWBX
dfQZgVEVocwMkTar2jOoZyCOyPvIKq0fMzrOx/quxWfvB/Ae4CjrNrj8dRAZYPnmJq+7F1UpfPzs
k4gcB7sygqJ9If1dL8Ay3iUOaMSKE5AKxxGK3iH6jVa5X6JD+tNwEJ0a7UtDjViVxA3SlMSKTLvU
HiGqa8Ft53W3JwmXG9185sW0g3ZPzC1xAiw6zJP8vrI5dEugLJkI6xGcnW9ZiQIRRfGt5k7kQjlc
epD/dVx9NLl7aMSQbkUHWjA92N7GNuibY89tzGvx6lUpCWr94Gbe1nZ43PagFQ/Axztu9EVLtUak
g5JQFhb03mD9O+3pR1LXby1898BzxNM4DPaDSX3AhM+63WnkckH0vmZ8O5IyTi7E9qgDtBuzGUPm
PgFlsfXQpUkSsU4VuIxSQYNpcFfY088G6NNHpO+gYhAwbtAV96X5I60cHwmF3ibmis+z42y1iYA0
9FG6B9NZnnt/qqZ31QFesb5rJRvOU66RkGaZU756vM3ec5sgkZILZQWmRLCRcNKsvFmZb/5Iz21K
yCuzMutZ0ImqwGN5UgMiS2FopDDj7wszXxdrvSUbw9h5pcnnZjr0c+X2wciLKUZJsXlMspzc9VZ3
C9n6l8KzLqe0FtvP//t/iGnYzPZQ2FsApnTDwesjKBS277LDXVTtkouSRvArepEb1ADoGqLoNHgl
IfguPv8fY9fV3LiOpf/K1LxzlgkAuTUzD8rZkuXQ9gvLdrtBEAAB5vDr96Pcc0NX7d6t6mIxSGpL
BIFzzhcOJAW7bnZt0KJZrMWcr3/w+QcYHUfokv7KYuN/xYp+wU/TyPErh/HgYEaLikyu6T4UlURL
7ljem9FJlkWPIpwsgjmEPyAYgNmj44VpisOI8BEAyyuKysFCpQO6yNQoNtAM02s7lfQyUyC9mFSa
tXGgiSA7ofEAx66BNyOtMCFn/jXJ2wtKGjVa0Qh0+ZFYalv5LdbZRtBgEfBh3Td8aZPmh1ZMAPpA
jb6oWrkgAhUhrktYJNcaqcxAMLfwbD7a+IhC7tIpgD3Zkf5IE+RNRe7/lUD7f7F5iH41qOhSXbU8
LYIp83bw44yx2y6rkjNUPOIBMA9QK4YyTOpGOEGxeCrkDOBhumV9oEHoPkJe3F06NBrfpgYY8gzD
Jdg2jqzfgIIk0azHjCjmlDn1SyiGQU6FMwYAuKXZMm+i6meL1f/66P+bf4IFfRt61b//ieMPQBOl
4Gn9y+G/H4zGv39O7/ntNX9+x7/Xn+b0pj+rX1/0p/fgc3/+v4u3+u1PB8u8FjXi5c9yuP+sGlXf
Ph9/4fTK/+/Fv33ePuVhsJ//+vuHafJ6+jQOKPPvPy9Nz5gXgQrxX3/8/J8Xpy/wr7+fPru/vX6+
wR8T0PPXB/72rs+3qsZD6jH6D5cQP6CRR0OXTuTP7nO65FHyD6RpMXNDAvAbaf3f/5YbaKjxriD8
RxCFMYt9qOhDGk09iSrT3K4R9x9xSF00AqYBmqPFeN9//sA/3aLfb9nfctRzDWa/Cv/rjQf/+yxC
Iup5LCZBHASMeOgDOM1nfyCxNIOPVI8q8h6bMt2ypnJORU2PrgCMMHccvndQpbkzncoeIqPFAlgA
OvRMh4wYb5sRhama9dkDqrniHqN2drt422hSf29LwEBfr5feuEwgIljeDkvXqANQV5Bvp0+7beoY
7Tuof387cCShKHw7YpdTQVZVIJx5qCx8/hEabjPafs+T2B6Sujoicgb4qGqYfCZtvmlM7m98VTQX
Jhtn1uq++m7orHUS+r3MdThzm/TnS8es9TeuC2xb+2siQvaQ5lmx4k3uLr8OG15vIUSv57fDPm71
kfvhd+PL6IHEalyVnLB5PRZ6P7LeSTbttHs7bob0TydJDUFjnpDt7YJTIJeuHKLdO79wxYygLnIo
RmoBA027tw163oKJ52v8hYauf30JUGBlFuB+zPFArytfr0WmvWdgk9U6CVA/7wNmnhBkwmlHpe99
AVat45X+qUYb6yPsg8b57UKYZpus6cvnKOl7FJxKZ82ZGZ4aGaPGh3eqMUaOwp0nZUN1l0XINNux
xpezDr/Cdj7bm6jDDOM32sx/vyzKFkKV0WsupjyGWdV8VgVwqJx21YM/pu0qDni2L0XjHyHpIQun
lc5zXZIL3LGKv1Lj/5lgjHUSfhfowOexyeoFY/6XkY622nGHDp/tK02apWszuDI03N26hYYjyxCh
8FWn6TFPprQuq9ZRXqbHXvgwTy4QuWmvys+pm+ZnjKhuDNgdb4DYU6xWGz2idVicttEuk519hlTn
6DddcAmFrB9GXy6yJkpQQIf1bckoR/cWVQMYj4caMX4glmWmqovX98geBsTbXR6i/Ku6sptFUdEs
1eD6q1abZzVYQCZwqZd3AcKuxDqrqOLFa0AaZIjoc36yUvC9UXL7h3nt57Txx2nipiP5fZbAbwe9
bIC8DzFHxFz/V9pmMdY81OnQv1KVByf0Y72WbuQ/Qs747GcctswG2K4Jw+Fb4LZT/D7GKw2uIujV
ilxFSpoD7byPzuvJlVSiW6ZVBTg1GlJvZsP6EgCk39hk5Giljk2qIv/QBgpYUurdc/BO0rlwgXMC
i0Pgizli3QvpPLSe/+z1iVy1IHEsuZcjff+/v/lNnvjHbx54lGKKJlhRMUd6vwoHOlkGJQt9CDRt
Lhc6dfiCNyx91wMqAbZxv4UJY8DHdbDhAhYoTtZcIzJTWau+CTcL9w3vL1y69cpP7YjQOxzOgxY/
N2U7l8Lqc+8DWe86gQc4Vi/G7fizp5N4AfU9OYaYA3aUGIY60nhflJnZqiK59rY1J+SV5QKV2QLQ
4NSvJynfpp3xPzsmS+bVGEToSuaSa4Yy/oL7olhz1+mv7hjp9K8oQ/SmDv/TTxb4DLwqF0seI4z9
aoxQDk1qQ9YEbxRAJ9I48tCZ2Fu1XmuW+XQIb/p4Iwo1V0XqzupUeWoeycHMmetlG7fy1cVkz4OX
VRfQEk9NzLoDrlSX307V3thuxhrstLQXeqOiEgkt2qaATPoQNogIobX+geKwPPTTkKuh1FsFIvkR
hyUGLLpKoJkvTdEco5DLMg9LxFGu2WCYw78QTSKVCX8wHzV1G4zPgUzsIjBkuEvLZFyjI8WsDHW0
rkFhe2ptuYtlId5rlZTzxNR4Bm3gzqbiI10DbwuPXnlJs1F/JBbZJlN1cxosTGeMLOAcFtLy4Bbj
hHg6iO0c94mx2tmPHPAXkTx98TMkyiPY5KDam/Gx8VEF4E36gtXObmBicvCSFiUbkjkbLdv0UlIn
A5zu2CsAtsM4KLVj1LnzWUjYAsCTA2KG98pSdtamTz5blFBKyvo31aAKJRvl3UnWzqK48ddNrtBp
SMfNsS/SZtk3SfJQW7eckVw49zIu1cxAU+oqw37AM/1r57cz0w4a5Lod+V7S7DXSffLoOTBTbFJ3
RKbfjDtpn7IeK9g8lWG8iBpXrgSIWdeGaW9D6mhrmJMfAFs9ZXWBMZJ4UxlADNEy94dvzPeKfSxY
eUmkLedM9MXagsKaznMq0THWscU6sQot0brEWQ2i3nhjnp8B++cPqu+Ah/hZtOnQMOWhJYiXubSP
oJ0WB9zTYmNIURz63/ZcNys2rqgvMen0IUS9dt+P47YCz+gOYwMm9CaN5z4vwrVp4XpoovFqetre
Y/Dsqsba56bsYEQiSo1Rjp86zFoK0g1mkbaS3Tbg5fCtDZ9IYu4An5B1i/lfQ0bimV3Lk11fARmO
fKr2DNj23o5Rtm5sQM4UKOQCwTx/7pMpiKA1eaCUE9TM60ClCwH2iEMDdF1m2Nz2wjYGCSBJn29H
kgn0dWqDYBuLamW4avZ0iMa9YzO9ilGkH2buKMelH/vOIu+ys/JHCHllAofisq8WAijctTL6tQ1B
d0EFMJ11LQhxv+2hmvnzXEiqZVR35KlB6LukJlG7fqQC3Jv4w3bd8JTmqNFZ1ngPtGLeQ+H0946I
3FM4HVEaq3lgIzTmnl4hJTw14rxjCCfaO7fSNNWzthIJACYaocLp+8smQHkfvIjqjqQ+7lFVtKck
461zLcOuOoT+yAMwtLL6kJfdgvhZeMxNZdHOlHSbgXbFAelXf0ZxfDgjtBgWHRv1Ut4OBRruqFxX
yxDViRk1pX/Qfg8KmXgDPcc8dTql82J0WsCIgzNj1FYvjRGg2BQnXfjDawhd7aLLGrGHQr59mM4P
XrL6unkdyENHQXl1ae2A7+CUbIViQIt5cgL9h8YnGzE4bFkkKE9HnfDA0eyLlex1deFuVew1L55J
BqAFjKxmnviduicSONq0SFem6BYFHI53faaTu5Y04A72c0xTP5wqlq9h5wFKEIpudAipDGldCMoS
Gdu1bod45hRx8GyCdMIFk/xwOyzBuhoSx11Ka+utR4ZiUdIkOJMK0DV3/fYQpyreZkUVbVIS+Mep
+cESiJG6b6s8mHsWqL3NwSyCpWAOfgoqiarxfBQJi/wcIRwFwYmTdehBfc9lG51sLcRDH/sb3fBn
R3u+3ksRkjMGkj1Rx77dQpQ6I/Gc+Ax0kVKhOdOQFbuhH8xWaj/Y5DpnEu1eYc3iyrg/6qJPr1lR
75tEsB16vxwR3MbzhLrVPsx9KAahUUU7m+IFFGmzSazlq94AHeG9SjbCU3hacuoOc+ubxaDabCOJ
W9x7FaSTt/RD1XAz00948Pm1536yKoll8Aqq/Je+2vIwGF79bGLho//sGtmrI6NwHcSI53keBY/N
WFz1EKmPMnf4VEhsrqUPkoFyonWbRfrMm/6Y4+naN6IHF4O0bD2Gfr1iDdfzZqT6wyk8IOQZnkSD
OLWpEZj3lbkob+qnEQ4UBFZDwKAME8Tukmmxtj2zzUKVsPbqxnI4++ZFgs763QgwZUQrm6sTCm8F
8s7RjZt+jsn8Zxx3C+ZaqFZnNcwyt2On71JDyCnrUUcAyTJbBFM66ceufvAA5WFoh/MmBIGrZGBj
lj1kusga0kNa1PUzsB7pnXMvSt+jwUJJCXbkPpOFvSjRozUwfKTOgegRUfrsKcpj8YgCSLj2eoHu
qISKB1+XH7WQaALWwWUoADW4BXgNWAMZpEDjzN8Pu+kwSzGmI13zS5QFn00N4HIMnXKJkgvyhLD3
tjXrQrT7El62j2CSsq/LIOMLD2W7r2MKJ2uZYxjMWwJ0WSnWrBNg/0vUY50n48F7YczTYVsWlj+H
JSB+8CVPRoBJAb706zAUyX6sonSZleitBfgh2d822bQHSqRcNSVsQpogccB5wn+7sKGrFwp0r5Me
rV3GhU6XWGK9fhnQ9FJR7yWDMC14RbWilLsuKtk6D9N8Xpgx34zGZWtqw+jBpOpb3RX6I3OdN1po
+yB5OcfvVx4kTTD7M40JGJvYguLQa/diXV5fsjGBm5d85bp2r1SNZEtZiKccdLvXpn3phUNOkW+c
xeh6SLkV/SAJ+Fmg1RbXHhPHJupotiGiH64KsSpYAngJbEF3BpKPb27iecucste8Dfki6yyWen/w
7itr4v0vhwq8zEDTsHhvHX2P3KE/q2nadrr+lIuc7W+nbhsTZG80q++TEKV/2NEGj22XqYUzligi
FHmwHA0Q9XEIUL3s+uHgcae9z9rmBRTH9OLEibe0NnHWZTdmC5eA8pxkRB9Atmjh+TTmz/hB7zWl
I3Bxh61QiermqU3YKVAZOrCDtqrC6BwbtGjPW3wlqscQ5LRo3vT5NHLQMPo0Kqyxqh1es5BmCxUM
FOs5eO4wxe6yeZ8U9gXLEbetv4ylQlJVKL6EwIFtxjJRG5PAEBQVapBIPZGiGez0US5gwhz3ompD
tIfqDKYuhEHNCnXEfIn6T7IBtapHJRea03z6gDzipyHKuu+dcLBOjt13x8RfO8N/ztwugb8Wqhb/
Wc0adxf0JbCvgajtEIx7hjz13k/j/L6IxDGpw+CZkfrt9hUMQbfLsCX5MrFlenWbtr/L8miBJc89
SG8yrkkqQF+k9x/6HPp3x2HyDrQTbybbeHitWd/N8JeCcmHsD8dxzAojRfUXb5pSmyFegbhePYW6
vTgIukEy6/kVKVE7AyOafo/658Bm9ZIRHy2re3a1MQN8FjTptWrVtvcApvLUY2hsW5ZgeGIPHp4A
G6F/vS0co87GHVxxi5ktEvS8bsd2FncRP/6+AcG/mBcaLOsqaVZDHbbPtWP3MSiu+yzUcq3jYhFx
G70Q3IJlqR1UuG/hnMuK9q2v9CIe2+QFHHuwAr0G+Rujmi1ihRpFgyLWKpOgyc7GHGYdTiucC285
2HBdcf4aTlFfy3cfeTT4TEl2yhv2+TWIrPE3UOFgFtAgHt2eg0K5+Ua0UEFQV566VpJ56KNV+kb1
evwZqIDNW4ISj7JcJFQDy7MQSrtMJnjKUvZQBbsCOkXMmwlZ4LHFmBhr9d1MSb6alomyMHQRB2hm
Q5NcA+Vn4a7nDbprFtY989S0SyRKSHF57WAYh+ld3+a7MbXkYtxe7mHcKDBY3fQ9bAFco9qV1PJc
5JDecJrT7xU6TtoE7iLZpGO1dq16kIgNyeVdlMQYN2M3vKqgwbjppMCkAi+KrydoiAo1U6N875IY
gjC3GuYym0j/FSpoC0pKd0tslW+899YCzmapNmulZL8esLocwQECZ3ZKTm4R2dBmh+mZ3zMJ7mSQ
NfPbt/dMDHRRQj3Y3G4lgI4Da9Nt1NC4npvIXVoizCX1WfuAptrjjLAh3vmJDnZjQPtZUwTpVah6
qgzwcutlPFugjaC/SkqD5l+FoHcpBA9bHlm1LrxRzb/uQRiE8WyM+vjom6FF4aEbXwwVW7gkgHoH
8+wNADc297yI7xGgDt+UWHXIAz2UrZ+K0IUBTUGqPWK79CE3zbkHz3DO9aBBxEAARXIPIo4R3PTy
0YFK4MgTdKO03320ftkUSX1klIDXCE7TocudS+Oq+v52SnT1NcuEB8hW5vVVj57GmHT9patj51xV
LehwMVazZQ0SS+MGeO4ktFBzB+h8vTVFCRdi+PuBKeGWJ05ausqmPaMTmMvLMJ85UYJbJVYJinWL
rwTp6+kiUoaz0DhgbjeS7AvCEPq5g4fiqmoQn3lkIYbUnNquuJehbLYeK83pdkqiNLdEoj+sZNby
VZTW+XK0ZFoGkmhJM/CdmSrXA0oKkNi6c6fLV4VXJrvbwBrDuNkWsfcEck0yCzF4jsngxleYLe+5
ju1L4mHQkUb4R8lrfSn0KGc1RxbkedKuR0XEik95ggf9FZogG7l0Ajy1E5PW54P+yNP+TCwfzl8X
g96p17Lot34k7eX2mOOefR0NSVcf49h+91q2hQNI9gZgQ855G5f3ItRkBXppvc/bQh+4+w3iDb63
bgGyLmw8nmvqFKDY4I6lbIR404pLBWerdaX4OPMHn5zgoNw5V1Z7FSIU8Gt8TIPe1JgGXYaxKwNq
N4V7DgXArtuE3IMA7uXxRyJz1DQKBOlZ35JFDb7HDPTZHjT9RMrZ1x3E25NFOgXQIZZC0w/fQhYc
PT8vHqtkcrvyTPLJJoKhX3y6GSnhyTjYBzqEegXRWbgXXdMdhMFok5kYllbQaJGU017Gw4Pnu/0+
qBuQhgKfPwSVBgWhEs53xbfgJiWf4A+nYH0046NL1CPEbaDVtCo8JlkGM3BdjxsYzvI7KI/IgoFH
/ugVKYg4VYo+bNak22GTj03yMTYg2zHmB3dOSIZdC+bLqgRL7ylD6D+5CC6auqZbheR+49eiW9gp
YgkdrPK5nIFGlMwbkB/MXGKNQrfy96+E9uvm91kUnknhkm1UQWlWdrF+iMYE4Km2C4DzyX0IUmWm
Mm+vda/WKKD14KgMBlywrnjCgDYzZnT6ARXlOjdWpGDgDbMO6prPMievsG3vvzkFquGGhfV9WmLe
8Jo4P/oJolwQSZ0NARI5yelgmBr0PSZYzL+FiF0wzfL8DqKX/k5PF7LpQgoN0cx1ovwuBx/8juXe
ny5M72hz9+c7NlChoJzXgR8TBnHxqmgWLRTY6geQHMQp5AgawQTx3/tu6yO1/ICrCbjBbKjvPAKn
i0AqF7gAvkGPqRDYtfcRBXDZl9EsKwP/GoJLsdJ+g4KfKcOTcju98KuMvhh/AA5G8s8gFdcMuMmz
kVYsdR5nR0M53YNKEi11KMjjAN4RaiiPiE26cg8KC9J7VT0BV945PHOeHCNAs4wyKEzAZn6EWv4a
oG703gu3mTVOaC6g+i67pCeH1s3lLgnEGZK18JQoEZ6IboojYXC7StuWgKIdDt1eNuEC97ldDVyD
OjIAdtsJH5oSfMP0EWU1MOHFWEPCEqbb0jdym7llcYpDhopOVCx0zt1dlQ7zjCO6h8Jv3FIjwG8E
ZaRso/HN4tPnVcwazLOpf1I0BUuwA9nGMY065LrdORlmBaq1U29LBY4otMl46DFWdpwW6akoA1Sg
ur6ae0qYU+a4cgE7oAhkGCWhiQTkOEsI/W7SodrlMkkPUJG9u3nX3wdQU07jvxgPPVKNh7BF0psi
pacIZwCJ4M8Lx28B5FP7zErU6f3+gdsqeU/j8Wsnw84tPK5qSx89b15Hqvp00go2kLkqH4hw1KqJ
4IM0wi2ahRzpNTYg09PNV5Db5bkC1COipRA0RE3WLV9AxApl7bwg8IPnj+mbFZ0OsXoD0mf6SRK0
xS3rvAcLC+chRXiWCMNhrxQw3ASnPPUtkA7QX90Xj0MPhjIPOaBILR6EbVBKsd5LApwHZMRxBxzJ
W91+hhJJwdKZDguJABQqnXIufAnMShZbsGq6A1AABiaydtN1VvaTCKfNz7eXZEN4GePevoCWwc6d
R6tZqKrghPC9ubY53DrGKPrmQKEIhZRyV7dD3MN7LyD6HupSeud5YFPczkcBelqStlDrDtmOZtK5
uHU7Hi2es1KT5HI7ZYqs2SQ8jmd+XyeX24VaGfTmY9BQZiVforjFLnUs2aVMRTsrbFxuOciMl9uF
0EM7DCbJ8XYUZHbEIvfCwsbbQj+CbkRIji+OhbF32g0LcUsYYabhr76Aj6/w+WtcdqDNL4eMQYjT
eeFp0D7SA2GQXHEGqaNDsMKykX+TMrmMiQbcHCKRnYeprB660EFlQpXlg3Fr6E+C0tmyIUG9PRkA
HwKUqtYjmCNj7vt0raritSYonU335ba53QPw1KJ5OiL/Ga6GTnKPxiLdK86tDTeQvdQfrgFjGJS/
isijFfp+ULDgtxYdxWYQB6NvxnScDUO+r+QfT/kNVAeoicLPNG7iK9REogj0A582OUkRJgQjPwB1
cZAX0gR01PK77Uj2Nu2Eafm1w8MfGAnqe/0U28D9ZAStdKK0GhCXlhUE2+neYvA+FpW93sKOMcgX
Xwuzx1uYPlr2Ng4DX8uuRN+IlravHSf5zpWS7r08/SZ9CHXnBaViZVgGUnzoZPcoqqKhM+zIoRVJ
SvuQoeOhdEKAtpUhu9teB3n3rnPCR+T6sI5lObmiJtxAEpXw+Q30ynNvXORpRRYy8PIKPSv0oxyS
fCGTqlvcMlAYq0fzuKTV7nZIuq0DT4Ic3rE/uO+tbjviPztO666cDOzAHPH2gY5K3jth90La1t1b
aOTv0YGNnsfi9Xap9fhJUBvt+YQdg9e+802KFr03KJdmnVrXDZjyaoKX0VA03xYccQRICPFdxDGh
FV6zs4LAfG86NUhjD0KlqBRyCdKdhCjYxPyeubB8hNvg+NZbaGpKntCzB1LzQRErEW6I8od09p4H
A0LMPD7GXfAI7/DgWcWDtwFiBn3GWO/GKZGaSk2FUwcvOaT+K+mwctv7XXB0a3AX62yRJmN17wZO
dc97qBzlEIn57bD1Vuw2yTsKmXfDqTpZF20JpvwJf8a4sY7J5rUECW/PhxqjJnDjS5YXzQriUtiP
tNTuOFCBDXd7fZcEOfS6aETzGNb5oUmcbyjycn0ZvRqSQw/1KUQv1EBAU8lwSRmIkfMash9An2BY
pP2ubBrAjnXrBCs4DyiIyJCW3jasbpNTNTAyS9TorzzWEuSLcc02JAAhRYJrgqwbAsYGmMA90mh5
T71i5eY0Ot1OhZXfb8ck2PaE3t9G2W3kwdHwjKJdfuJ+g9zNScMVIqhyltvCOQLhbJ+LBzWBBGMD
ZUQAtjYk7hkEHZaZa2RSNhMx1+9B5iG7DoMfnk7XabBroyx6lJZnGPK5Wt5mhjwcNqHLEcVCJLer
JjTek9sk98elIqTfJZQ0O5Im36sJ3hSQ8C++lqsqh6TS0PgB1EnAllp4sxwV2jNpu/LQFXkJhn4x
EUJNtgtobQM0lwIpo2kyLGSefrDg8tupOutA6riXHoA0h/kaAEeHatXUamveIHs8BkHlHv1iFJAD
TZ68dQVAlEUZLOojP/tA8Sy7p4PcND4U4Fjf+ggBOeb9MXHJPrp9GORIBcobbNxZGu1vNSFF23BV
27RefHFNNAVrefTDs24NvOPRhGedl4XeZQD+ljSaBFqOODsZ5IidpNXzbS/v4nqBN4wnyFJ8n9H3
mhQQ7zrueegL8DZvCDFiv0sSQfxLbrUsxydrKtJ0AU077hjwu3Re9R3oiM2Bo+z6lHOUGMS0xzkk
Uw5kxJWJ7cmvLnGaNIAl0WccBFXuHEyZy7WFO8ZKB6i6ySI53TZl6bl/YRIGFcefHDxiJOkE3f/8
KET1DCQs8gtfVIFi3BDood+knRAbU/bHSth0X3v1sgfJZacj/wkVAP2SVw0Y2yBJTWdED3yt1x5b
dXVOlpCJB3vK4/EYQD4HYgJK8yoTHDNtU0JGp6UGFAJLKl3Hd3hiGKK5ZOdHurreIFYAYeCm2owu
QMb7GFQC9nng/tyEBeR5MHPIoXgecxh/uovEG+sjdJnxXT1twOhtt34Tf1DUTO6yLgBsCoUJetFs
AEzaJ8w7sICQ4j0KmhwFUR6euOwfHQO8pocL2/m2SVkt54ZTs/ZFFn6d8zqfr6PeWoxdiHVTWCds
aRLrfZXGFKQdLGpDm+eQV03Vq75mPsoLt5vPLdaSvl0BR7HLfkwoigyOE88h0v6BZDI/Q6wJhk/A
gvewQqtel+itSwexa7IAsseifOcx9O+lUcldhIL7YOLagZ7Tyw8sD/UacuhhVdq4/1b666+H10GB
6gVx9TaHsO1z2hE1ZZ8drbYOmOrfM69aZqocdnFjEOf5UTtusrG9xl1cLFsyotcllf1xJFByqhJy
QIeNSLpjt9+WiIAWFr3Wv7EqvbeoCcuqFO8DzFiTrEqfbKQBeAH7WMOQyTmRSbserlrTDo+j0vkF
nWhoMC+HASXnp3Iq+qkkDA9CcjMrpulJ9OJHBoLuoR+j5m4cYpSBXf/RYlq8K0tyX1am/YvBH/06
9hFQeaj6Tc35sISzXzlfFD6F1gO/5w1tRhftVGdKWK5XJCfD16Fu+voexJTXynuZCF2PdemnEGpX
/Aye3LWcjmqddk+3PUjZQXN30nibgDC888bu81Z78eHesiyLFOGdGAEOpVG9jBFovmNaCWbKD71r
HIP64CnaoKOR81m7TrAhaYBnQgETUbqoNl4RlQeSvleud6q6Z9EnuIPgg2EchWAKuonZeH1poWZ1
pYsY3NFzx20AzB+IiNTek4U5lZ5KdzbgKAurOBnMsvLh7NLGiJvqCQZ3RBzvmSZ7168duMHYaEfA
k3+8HYoSZi4O90E48LIls9CVLVo/LNYiAXvdI8I71bxkM6rhQO0GeQw/HdKtqno0E10B3K+qPJro
AXRkcyr6klxZOGI2ZYJCOY6Y6P+mZnnkZuz+O9Mo9nyQVmIKihaLPeT0vzpwu56JFG/C6i0LRV69
ZLzydjVvxjsXEaCMIoWSGBRfPrCpnZwws9tG/LZ3O9Rk97U4hXm38kIurjRP+SLs/QJqy8hfV3CJ
WsFKWsE08hbfwIt3XLplAEFL2Eb72178214XOWJTx7i1TQasOu/A15s3yASBY8ipuOS3co5A7kNH
3TnsItANXIuHKa9BMhW+4M9u2XarWjdo/5e0/NnvevQhQJCDvB1XjQgebBZ8a+ooWn8tVQnUp3Gj
wrsbl0mOzVvmDGopuwC5vxeXb9mIZzvrnef/oe68dhvH2m37RPzBHG4ZFC3JOd0QtquKOWc+/R6k
O1S7++/CPjg3GygIoiQXFcjFtb5vzjH9BKHoNOp08qMkXtRF9voCFD65Z9QWqSvyqNPrh+y09s+z
qnW1LDZv/9hKCsWgZ88M0s/cWF2wSX8XfYiz8Uj1wXxZtCCokarHPvR/kNPdkbMUGPv1vOtQDV2X
eJrWM3PsVC/3k/mgN2u1Y0kF5spLDmGHP2cMyruq6H24H6UUuevdUpAmOzbHydzEU10yFQ3oU+cC
pLOoulTMLq8+R+3PHmxghZuaQnVbGcmdbAVMgSPZSZo8vevm4lZpUQqIZXfbalF9MJDg4jgUqhT7
GHO5IbzCfJfdIWwTLy0VQjsJUd2Nk1JsEyx0zWC23/nUPyh+dg++UPqeHojGkSAt82oyw9LLOaEe
Q1F6SqSs3342XfAEJYc87WIvyLv6ppT1O7msA1vaiUrRPQvkJIF+TNATIDSlao1JPYv8kSDTbrhE
XMaZJXPorLqBcsZXHdNQv2SNMIIENZMN8R2IrxmLO4bJa6v1j+sW1afyyOoZudVEA8lAok01XrrW
jZxcdkodb7kg8sPGFQb8Sa2PUoBQKdQ7Cx8wn4dVoS0uLTPFX7p8dTvcBW1ra4JBqqsc5/eke4KU
QCeEwyG7V5eH4rZxUQvj9rN6hStPrsebsira2/UmbU4m9YmbCKXkrTZHPyLFLMGGGCIMlkClY5AK
riSF/mOqay8+yrTdZz2LdWvOpzZMRxLD6L4Z4WwMpRR+3puXx9LlWVNoo/svr2vm1tpPKjM+iUIw
2jTqqNxIeew2Y9Tcrg9pY3unNrFxXp/LapJjmK/Jx7KKogc9BO3TlbOwWzcZoVovjktatON4WucO
RH77ngUzZrNu4gMA8IQnYyMt2oP12T83pbqmm6WJTCFqxR1ZkFxLXWJeN/Uc7zOzKO0/H4MJXJwN
OhRRphnX640yqBtUcNOx6LKrsO+s0sEXhtdJZboHP7y/60Uj3jd+FTtVqCtbQdAXIAEzqmLq6kW0
fl6nXOtD641M79WdYQDxfy+OTprLzywZZMAbCtVtlEdjupE1TJ+ar6SbdXP267lZ7FjOZHW0sXsh
Nre68ExHjZ8K61gnxvS42nJ+qoTr2rzgdaK82baqeNUtZz2slwBoKxWLJtLkjYHC6tDNSnwJB3JR
aLrFaCOlcjstZQ8WcFRA6hosRTsf++NgWvmBITjyMO1Or5pR7gVFlx4QqY/ItGJhy/+3l5b1K9eo
9lYM0Q+PSMHQYtHiQLIfulZE4zRNBv7fsuv3rA78m6STMaAqkpc1pn9et/RoYYbM2VZqWqabTfoW
aKIXhiNn8HKP8pFEF6I1qndJpiu0nnu0eZjyz6qOl3npjC6bxrJpJZwqEasYknCehEQun8YelUsU
5uE5qvzmkGRAjdKMV2BNDtw/f6RsKNE4NexRQbmFIG6iqSqLleA+C3Hf3KxXBTrq9c1xldEmKoAL
HW3aTp3m2rPCJNp+Hqy9VntRbIVbDSTcw/rsUHaEwwTK8zpIrzfYsiK1tW7WDSPW9qE8xZ+DUEFj
qqWm/mDVAuJRKIKehkIFS310PxsR4pk4jLfrJ/d9s/KauIi366Wl8Re7sUdKur9dleRiDvDezGLU
RaNyUecYAs6ikoyY7XmZCN0gKMujuFR8Kty2u7Ssaa7FyJw7Ic32Yde86aP+Gi7aWzBdL7VpVKck
iivYcjg2xsrSn6MyvytjVf1RVSTA17P8LWMyiO5kIYwVA7S4+mMcWbnb9WRM7qziGVub3aVJp9dA
dc2MOkS+a/Jx777eGzU88npXukBiaUpMSvX1JU2dXgvId/axHPlUDUrVLhZtIIoZTgim755AWckd
9ZDMWpoKu7iSkhudbjRSS6t5/byKMOMHiJE/rZeBzopNR1DQsQ6+r99W4XBAXeZJaOqfaoV571yF
/dkam/AQFvm4nWlXudNsANZBRuWYeZC8RHV3b2kqhzE+S2Z6wo+qD5/rpM32Pr3QzcLJAuwlTPu1
Ay2L8ynLypCKf9IcGGRJ10hgnpRRrt9LNAFtIUr9dz30zyY0mk9JBfO6BNzFCIuLkrLZSZy/mcx6
QMXokkI9cos2GWxjrPLQlRB7bqU4q1zFaItzUUwJ1y813UTJNNgWdRmvMlJ0J0y7wpPYYVDhhJBU
b6wyGW0uCWyrai+iz+5GddgdqAjl93mAeVWIZW80OwySU5Yic4zDa1EuqytUT8a+XUCU63G+zliE
oh6cQtOvWNCU+0JP0r3Y19Wxsbo3uJiTx8xF3ipTqdww6UexLGMVMMfMq0vAfgJfsLe6TBRIsIMt
9cGJE1ADHMAV2Jj0BqJk+NoFxfQK71J20nQQr3ADNnBGxkNXUa/CqDC4gszQP6j1iROCwYAJfKzn
5l01158atrjUu007KxOLS6ZMYlhLByzgSORS/7g+5KPIOE5ZSWzMKEOuQUoIWiZJdknji7fqVHQ3
TfyU6IKYOWqZixuciLWbSSme3qTPN7I+wWQcrekYpL14gU+WOfgssw/kuo6Ph/VBtab7toedkaRJ
9VJECxemy/19VUzBC/k1aZQo+JMFcbfK7vQwYu7QKu0h9fV+P2GA36cY5gcfcu3apm7UHupjpDOH
W4RMU47Hn5UB0Ay8SdFSHZ2Tzrqs97R5cQD3IiIwkJ0LCuXGyjXtOIyRfuyWm3XT8LFHhxYMlvUJ
oWzfw2roKGNZTXMXzH1BoZJLHaUV7Y6on+gkUNtfh/FATiwPbcJSu1ymwhKbTWN0m3Uwm31+7vVZ
xYQ8VQoIY5Wu+GYktXCBS9DfhZK171qlfKYfZO6kGjfCqJZsNi1WNjEsTnHYa9B9XteHWQAlR2XM
ZKdZ/mhIgYiA19AO3WgECMu4mEvBaViOnDkZtlRC8odAoyhcDHX9ut4LAhBIoS/1V6JS70Z9mm4+
135s1QkgDlW1oNu1Q+s2UqTdrveCUdduYRy0biAVDXMuhMBTtSgY8VPtmyIXXeZdECj0jOy8vJsu
ihoGp6jkUxdKE77nTByLXNsLdVy/TyM21TQKv1VWRDXIXLTqcQmjK2yxc5ix5rRBef0pg+tTii6p
BnZByTUxpXCV3M+hOF4NqV/cJq+QFUdn1XNowHkwBAS3uTALV6uYZyyS7SzF8+MYigECxSG/+lye
I6ChYmUa9UFc9OwU9GjwyMUCzaoyV8lZ/bYVETpTjWGjYrFiDsIrDfFdIU7JZk7gtmj0Te8MELVX
4pTv1wX6Kr1VUmHYDp2uLWK0eTv3Y2OvAtghqX7Tw7bU1QEOFON+6Fvko340A36r86dUra5WvWUX
xI2NzsXYF0FEcfevL1vkX2FXfYurqt72i/+nHcNh1xtcfpuGKjUqEYEL/Z1morfKCj/cdqExMETQ
4VkPzHUzKGEiIl9bdDaTTzNhVnNrE+dQXc2wS1xFrvWr9WbOQCIovoixPvWjzWixlBe1Sbvvmrne
5+BunB4L432I1fMkmOV7Y+QxpYZo3FJuSK/WG0uT0itjuVnvrY8p07DtM2vaW0ExXIWG2GPk9PvP
e6F2tBCl0HY1tV3Z9PXdpMLMQN2UffSlfIsMwXiwYNy4cqg95mZquniklm6WWZ6suH1Bukz9MUfF
PFXWg1gY5VmB/3CjpPkdZ6byFE+xD/azhV1kXYK2r99C/OoN7JBvZV3jsl78NKLESjjIIDQMVWW4
68ll4cCIYbbeq/UOarFwHmrrYR3A/thSWuDPVVbrdxzar40w9E86hFC3aaPuIofI5wbLRAw5n6cp
nWlAJUXjdoH8lH7Oq5vB0A4jipQzhdNdSoUR0a+pnOmCqOfWPGoSxTtJ7Kf9UOc3mtSkO9GqkFwm
y1lkdqO/tfIt09r0vpDFw7Co1RX0WpsxF+utmckI9IpwO48g11s/lU4hftmdiod8q1T0Joog2A4g
+94jTcH9KVzEZaVi9vhg9RCl/vpp1822iQCbRtpjq8XBQ4GyP9ES8SXTkp4OAwPcZwNQJsv9OhAL
19Ka+bpZy2QmXVFU0OM3rILab6V92f8GmDvd9QRaeWMLurkPRvRxgE+6AhpQrrGgCSI5Paz1xCyC
qwVM02mA5l4p1hTdTlP9vnZHtDkjXBE6sR3S+HQ1LtI3iBabGzlodqSbyKf1oWkuesQoeu7JS/Et
akQ8qPoUOCxZqN/EqvlC8bBFmiQUrmIKFuVxdX6sktRVokF6kXyEXb4RCxsD3PoLTjHP6FK0TyGV
h07q74Mp+pH5mLdQSnT3io4bZFbVbrs+WUbWHfjc2YnTIfz8YWLL2umiIqKGL/wrH62b0xREIYmS
ZtHTt3IAMs10FQaS9hBJEiWaIXjJGrkF+9Er3roJ4/o116f4hqEo3DGsvVoxNgUDBvdR78jZwgpC
Ip5Wyy/I9nZIqljHt+1L4tfhY9MjwWU4vuEoxDDCueBomj++lGJ6GwKgJAWm20pW2f+w8vo1HsjR
xQp4SfQ+uUb98a2djPGZMyXdqGopbXVAV8+aNZ8riljUshHdMvyFd/2I0L/qeMW6qc51fdF7+XMr
XDxgOFd+ewWKfuvgm/CvtRq+pAoelLZMgOwsTXExVEySi6FUb7ksq7fAs/EfdO3155aSFrvZN+kB
qBmq4mDMdlXONK1m5nKoiDm5qevFT6Ll/btlJk9qI7X3xiTCX2goj6A/bzcUDlQPGyPHUqDM32Ym
OEVt6bC18Lz5hRp/5DO1Cq1Ww8fKnEtXo/HH5HB6AtoXnX2fqSWroZYBtsRuZCVzdBUICLgt+TFM
K+mZ81JyVFi/N4wOwkYwuJ7K6EuPsVGCBAIMbLeIHeFLh52N1Sv6JokyDZIaOy4dYBc5e3WShRkD
kl6bbs+sQLak7FKNMt6iTgwpF03i7XpjZOjTKXBVO4ho0m2fc5xoBVcPpOhpLQmMLlQDKtUyL0XZ
dCwGw8g1lsfWJ/idvVxowyusits//9ceK8ACEZy99TG0zeKtQCtCQ/lzqZv+2EZydx4QWe6mnoZh
srr+/Go8zPmAG73Oe3gtur4Fy1/E8kAAa3j6vBP/foenhnGWPyy/3ke1v5VTubpenSOlwlW1Lmd/
t14F4iiMAGBJ505nmrgO92NRda4V691+9ZUwd7tUFtgiU8sSt118M+sVXBi7t0JL/X1T8UOlZUUB
LSckvhsK1Gv1sCB0xSuTo2hDRR44Ta4MtDi5DtbU+BBantLBZ4K0Ph7yZYayTPNcpDVVk5+2TgbU
scbeCYqrTvWBxU6yaWaxfDEF0j2QLDDRXjZ7/ErFED1h8DfuJIjmjqTQTKEzM13XSMTmvPxe9r10
I01SccqHtAUnzboxx6Piyz9Gg3OyTIb0HlzjJjT66DnLWPBlcIvddbNFWOAoURUeq8oSDgZYlF0d
Yfg30stnJ1cNsXYCLdqveqcE38BpKIRkv76bPI8LaiO0pqj5995smP1Ot4rXPAUa6IhZyUyCdoPa
WPG3P+7MRQd4r23f1RBCW/fl2b+8bP3D5TVzTGNQzZT2TLkj2jVyN7nr9ShP+ZWZD4JphACMAl2r
d1PcXyNSqF8B3AuUpRvprvX1AdpJKZyoo0V7HfEqNgQp32AXRKCCGL66kSXjLU8imWb+ZLnYhaoX
JmXfa8SH1z3KuWtNkX6sP0tSMg9oREHb+2maveBgX36sPGKuIobitil5E01RFFfrvaKkk/df762v
Q+WcE39gXBuCCsZz1IwrMwQvLndVcmfVQIVLo5RfEcCeApa6F3gj1NxopYRyOz3oZZrs4qaYtzrg
q0dWnLiB1e5domttq4nKQjZUw6vFx4oTLdCrZNsko/XcL4VBM5/fkoHZeR1h5VRMOb8dFtrzkEai
l2ZadfBnxLW05DtQt1J6sBgqPUoM/kswWcip9e7dSlAwUJlrTnjudDdcnL1t0DRuPrbhS+qHp3op
i5e9f7U+MpLBBfIuGM+ZJDWHCW/VtvcpkPRpUXsK2Fv8cDGZnZoyHGD7YX1rciIk/AlTEy3RJ0sn
RGHUhu+i/wbtnsuR2XdnranbV8YakM1AFG+rOAK4NqFJUKdOPcvLjRAlqLrQgO/TObibm4FrgDF+
+GKq8SP69WkcBP/IcnD2mn4Y9nOXN3tw4kzc+3j72U0tGScVA9+y2oWEooW0SvVGtXAuWEwbsoHL
1yLBiiwBk0Lf7ZRhYvWOqsVVxrl1uwljCIvN5JgXunanpKWyhZtKpyntiXNsF33Ep1hXiPXhGZkR
RmbKGci1JGcYEwrwVMwuPp3hyKCd37YLllMOopvAmiAdqcZuWN0uaszwUoH/PVXFMJ6GMnkx06Ld
mLGRzszVBtLvNCH37bLqO08W1BpPiTZeN0YvXD6XBSYtF9xOEKE/KxWBqJBKnRFwO0HqnJemJM2t
jDPDKg+6kD5TLCHxRKyijepXu9TI/HMt+6piZ+3oE+nO8nnWtf36hKpU1OCaMtvPOZziBmbLJfZH
qNRWVOzSUjJgcx4beXF2LJEGzRByBQnyy9D1WJvkYYB+SprFDZ4qpE6yfCctzZw/tnpF5lhclzdU
8OEPZ1U5bUa8HLsQIaKMit1NKJ84TC9pmY5961Zry3TWi9aN8OK9YzIk8WJqRactCjr6Qgs8Ic/m
GzQbTq+E2l1THYwu12/rDFDi2t72i2dQOtAxWZ1cF2Z3qxhB+cQImMPnHXUAuF35lJeAYWkAYaU1
O4EawdpQXN3Jq095vZlGjRMG1ZpJvQ6ZEGEOn59BrEG8UJx6J5+NbyIM0FsYVrmL1TJ7oLJFVpPy
kLStI1RldxHnpV6mmx//3ndV/hoFSdfVREyFpESSLIMAGuOLoCQLOyuhfSZ/MyUmE4Y0nsRAFr9Z
3FGTyfCMCuG+1F/TEjOfe4HjMp4lwwN8bqdN5ArKIOwjVpvPUYWtFePsnaAN6bXSJ28jxYRnJlzO
UOkvsrY05AwmVG2TnpIp+vlmSJVks36w30BSf6Ej/QGn+n8AWJ2ij7poih/tV4LVX6BX2/9DmKsl
Z/G/Y672Tf32Pf0L4Wr5g0/ClaL9R+dYgA8jLg14roS/A66AWMm6hsQKkpVJfWwhS/0GuFKU/zAx
w3StqFCn/mBbydZ/mKBBw5JUbGIgI5X/DdqKt1T+qQ0wZPasiIgZ6QZIKsyfL0ep2qMNGMt8dnA2
2BSkHQzZ9k/fwz9gcdRf7GJ5/id2Vo9Jq0oydpGIF5UBmSDZf9/BFzrc3z/EF2bRYngT9YI1TeuC
z3dG8syn0+R1r/jaIueldcy7GJjGfboLT/JOuU8fzLPxK6LLXxO61jehyvxU8gIdI3x8ASv99DFR
O2VGmSWzU7sA5DfDQbnQQNuFpEET1Oxx4SbEb/agyjnWL/b9D9/wX3a9vLWfdh1F+YQzNGXVGEMr
L7412f2/f8MSh9vXw0RlYgReisNEl5bj9+c9aGNhoN/kS5wO8V5yQYZcq3uWpRvszna57Wzfi38R
M/clu+u3L/SnfS6f+qdPpRhZgtaYfQ5OYo8uqUtOa3+o9kvpoBn/xd6+EN5+25sumZIIjUdXFJh2
P+9tWdmMqSBMjlvZk/PaeZV94l+6lwmQj9333tFtuqq72Rs2yZbEIofEIPvtUNul8wOis0d+i/34
71/7P37ruiar+mJ1Mr4GQaLtNvzYtCZnXtw1oUGJOHXj7Pbf97KcHV+GAJjWf+7ly4GrJlGSD8Qv
OGltEoWzrcSjRMDQpP4CjyUvY8nfd2TqpmyIGrKS5eP+9IPWVihGpsqOMrvwHs3ts+qgobapaduC
x4TBvu7cYd+SMH9386uj6Z+/yt/3LYlfEgaDNGZCZ/BVyvpZFZFoUjt9+/fvccV7/ffPJ4lfThIz
AIc363y+wRG3yyAE7Mrz3d6r7oG8/0K09yUd9PcD9s9PtHzbP32bGHEoaHQcsHDF7O+ZQxnJBi28
K38xuPzjz6aoIqpYSUMdaH0ZXeOm7hDk8dV13nO/D919sa22xdbyVE4AgAo2kxXOx9ghi5p0vV+c
mP80trFoh7wkyRbpSl8OGrHRYMRJ7D1UHqXmbRZ+cfQvF+W/HpWWBNUR0B0hzkyVvp5kPskVsQm0
jV9tdFExfBN1G+AYOvpH4SCrV1RwbBSbTr4tfvETrqHjfzlgAAOJ7FWGFqcZfMi//oSVphgUNPTe
UezCnt3X2LeDxrY+svO8MXhIdkbbvu6JOttQ3dKfB3f2nF9dnn/5Lr6OfIZVVanCu8Di7NF5+iF8
DARQbZrHZ9EhKcO+vVUO+nP55n/oz8rB2mpO6P37qfMlfpOD+cs38WWshxJUQRLkPXReuTcnIr28
7Dx4hm0xQOwD+6NzUSf1gtddyRvZ/vaL3f9tZFp2r3BpUzUV/qH2ZfdgAJCTFholN9vf1vv2yt9C
Lgu9V8u+RB54+YN2iG/D2/hW+iFso036i4P87+fYlzfw5SiX6yRmVb20bp183+/9bXjtb6VN9xje
6wdAWY7lNG5zxVFgLiJHGwnkLy+Baz763w7Hn76FLyf6WI5BpbEqZgZjbsu98UwGTO69Tp7u3KNx
cGuvB6qteTFn/K+uv38bny0Z4SrCe9iqrJn05Sz9aTST8Zrkpqyg8x6FgZZH882CFe8YVZ7+4qwz
1nDjnz+nIaJ3phWsMaogJPu6L9IlsMOMbe0IFk59t+/K8F6QKiK8uiyzp1Is7qRmKrCVKcYDcBoj
9iYE1JHXGZISbsYkjOi/6yaNQL2CCuXBj81e4jiZsW7gTsJZ1MwFhK75BXbGoyCMpGZiSA+Q82H4
B4oBn260LUIrJAd0eGHwHgjqK/BYvMRI04TNDKaq3KGUwZEYi1WvEm1TpEc1qFNPnZUqsRWsY6eI
/MiHgTzNjWwQrKxHSIltYZhhABFrOLzip+CgHeCTZqUf36lzbiwpZrU0EzpgAlpUQ0kjF8hM0evJ
8iKyaLSgjqkQ9dFtC0D8fSoDwBmZgB/qJHeNgnITIYkH5SSV3kVWPAJqkgZvf900BdXzHiVYVuOC
3bEmzVO7qy2TBA5/SuCHyCzSN5aRpakz1ImJm6gSRfTBxFDGFByNntKJqDRuQX/1qrSU9K6MpOK1
xkty3bS5tc97KdqFpqF4Xa5UB7GA2s7fEoI7lmSkYzizZZI+CSvSm7fRkDu37bvIQtFWEJSpWFaD
TsVqqeK00mg5bZMbZGCYTfLNKn182sDMkidyPPHAdyK2FwoeoF+0BI7orNG+W4jlKvug40tPpzDS
u77oEg/Z30OiRP02DDNrT+C8f1WKw4APTMieKN1pGwwjlAUjgE70uBTZrrXiR2b0RmDDMQquMF4R
pBSNRu9QV4g3XYvxNSQ5LpaLV5QXnHLlFNit3t0EEoL32ghVpxhbYg+0/KL7hn6KfB8s9+LFpNs1
8hbndqOWNS5nAFBO2g0vVPAUIF3JKQ2zFx3f/NaSUnIYgkFxorqNAP5mXmaOsL6jpnbVXh0vzSRu
szTfYMYgeWnmf6oTQSz2g4K9Ae2V0EEgz6aycoImzI9V3BOYlLHC1W2tn4ZbCC/VtRVY+qPQ+JTk
lLp+SONGjzwK6iR2GW27Ty2TsBNqSQ+9rzXOBNDHbdHowwkYCMQZNPSGaPjdZkqijTBqxIzmRCBE
aq7vCxBvrjiX2SEbQGPqk6LaBEUSD+FTGOuixgSlshA1YTODKKgGzzf9yqshoaKckvnG1KrYKyop
qYgVpxtjXNpghLZuu2ZUTrjkGq+qsW63WSY5GMLADqTxfJOkUrBL8JG5pdhWNpGbGqMjpWMgy9KB
ZlblIWnktKf0iK4LIRgBPYGPTV8KH0hf53dpSDy6G9Mpv5mXZKFWL/ndJal00zabSOmQ+q1VNg3y
E34T16zC9NJ0atA7TS+CVajA6tlNyaDSN6W47VotR66X5zCgI0k8+mJSP7RKodFnCNrvJqce+cOB
XyY2fS39qm+idhsEtbr1x8TajZXf79G+m09hYwjPTYKAgI7mcmgL4RkQXprZsk7KR91ij9djOr1J
jImeDEDEXxSiYoL7RjCkM0qnLX6D5Mx6Kg+diQL1tzwgDtY2S6ZxvdgkHwxoJKpF9dxTgWy1TVbA
BZF1UqhK2quQ5JDd4rxE2oq3Lt0YjTpcR2rANETQz5kV9HtINz4OAPMMmyl14A8O30fxEJCcqxFy
p5uzi2/AIcRWtN6KeeEJHtOhtVtLsQm0tCWivUrgSv1xaoqNgXxjDM1HltHjVTvtsv7iGzWx3udu
2E/B5LYLGWW4Dzhb0qXD+CGNDYgCSChbTUWFPj6E2Vk3iav7EdGWKi6T8tY18Y0SyBfQjaA7IEI5
mu7OIalCmYdSC12bTNqtSfjraAsTScFTtMP3dOXHV72KDbonn5XxEFwcB1kuNE6j/0i7jeZDlZbK
xx6zqiiP1yHKe+uuRhupHjLS87CcI7WfyIGxx0UhaIutq4qnmVQPFaEmeI1dINebGbQheoSbQau3
EkeaMUoVihw1dljGjB4NrsRrJqG9sZBkVwSW3WsEYR4Z/iQOcWRLeRXvAwYBlxaf51fZJuryh6ml
ZYR1GdGSehMOHT3jKDyaY/XSx+o9FYpoSUTaBf14LjPhBjqVN3fYlmO6Le3bXODz0Y+pus9z0SFb
cg9879gZu3rY1ukNCda2H3wfzO8hTiXTdGYuSWaQOFT+d2r5vRrpsHcNn7OzGb9Ee1SImUqGTWUS
kiOTRKm3KKQK6wcDquNnEDuBp5nKbV+gFytPanfIph9UxK6VPLqk4yUQyp0msdZRPvKujR1LJ7mQ
IGNHJcM0KZiqBscuxVucvLEYs6uZSG4ZsYV6V5EfOqveHO6b9lZttsN8IQ5Rk7ezuesY2Fhbm9a7
WS7owJtMfGrT10TZ9fSVuIDYef42tkTMhPZk4sm3bpOQrC9g2waCHDtSMFO2vc3QftRMnHoQvSGM
41+W3uqSLrZyFoyPRAu5xD+LUC6M4L3tHyv8irqAUOYW825jh9EWyR82BjSfYrdV8tulO2/NrR2S
4tKW92QbgKLqPVn9EJO93PRwFmPPLzZ+f5YCBB+3AnMJ0/zeL1dQ4DVohbie1ncD5xGtsVDdVSBx
FY8gvzOV4kU/88LEz67q1xDRJjmIZ3rHT5jtYWITwMi0zKmGa0xl7tAGZyyre78/FvpNOXoNQHWs
521WHpKwI2pXgjiWNHgWEQMsXTrd1UtCVu7N4dls7kSYhtTffC6YaW+rlmBPEeZxkrr9oTtH8VVa
PAfz41Dvovh7mX1k4GblELLhdG1V1zkgiSg3HR3VcljgMmku/XRJY31D2MSlToe72WzJ7ylOzVg/
JD1ixio8WW2Nj0zTDxBpT2kDP6DVVFou2cYY6ZtN6W05N9iTrTMovAd1nAnEm82HUBeviXt71tSe
jGHtPAzdZi5Ny0lFVSLmg+myLUCasfWKzMaoNZ7FQg+vwa+CPS/jG2NATBNmh1E3n9qKSGUJwAZm
bUISIYHmmzQgyk2B6TRXyIVMpAVxZaLlEp6iWnOljm6D0s7fU0V6DDqzuBIsvXbmJh9vYGq227mO
8fznItG1j0aNUuvQTKSiA9jMmftOEFstXxRuMktiFM4InGNY78KiYESTAhhABNhGKfLZUpbJEDJA
u+uTXDtmI/swvPViF0vkkllMXKMHJEnYGGoitHypI1U8E1ARQ1xv4yPWm9GZoiF490tzltHazUyg
pSgdzWu4qLyuA8jI4mHC0UZ4d/YWSxXJi4kIoJRBF52aArdKKZYAY4u81xhjqOpRWsMFV9eT8lRN
XXaPl76wkFP52f0EVTZ1EqElik9U5l6jg1MJt7PC1XiXpC0qAL33a9G3M3rnxAMhm291Z9BZfLhz
CVLFqWS1vUfRoW1LqW2YIOeAZj8Xjv+/mzH/l9osCtXr/95mufr+/pZ/yR9Z/uK3Pov+H11WKFMr
rO2WVBCWkZ9BInRg8G7p1B5pzFmfESO/91nU/1B+sGjBWFTTQHpSt/stR4QWDMUAFMg0XAzWjCyZ
/zcxItJqtfx56Um7heKyjMecdQ01tS9L7NrPjS4yUomGHYq2wShrRHua/iEZmfy9NaYJ7osVnTQ1
9V1NaTIYPuou1+fbwUgKZgHldB6XqZbfzVMBqiGHmNEEN4VgDm6P/eWo50iUFSHgqp2JsytBbLGt
oiZiODBHhzl/4cjLjE4iGxvLfjB744RysCoi6yHtJGi1E5eAkvjwWhQuQeUnp4Ip3lFg+AB5BUWk
COfR6y2xdqy5VvZkp6tOXNT3oD8jBx5P6zSZgCIiLKwDuHdInSqGJn0YBTsASYbKUHpJAdhXuWrQ
DE+JIYUK8aMw8bC3NWODYH0ICUMZCokJSwxr5C4DPd35IXgymeg/R4rEgIvVtKjLpPI9z8tnYfTb
2zoP9E2qYUZG6ZEhHAcuI0/qXYz87VHCe7Y349h4nGZWtGXh41nwNU06VkV1JUGIs42pehTzNDvD
ukUxU6UXqeqO5Cu/qvl0Ihk1cbRCZbpSTNMls2Zxl5TtVpVZhhUigi2/7GbSYqXnWEgGT63GR7zp
j1M4PkRayeJk/h/yzmzLTW3bsr+SP8BtlAt4BYRqRW2H/UJzuKCuqwVfnx1539w+OzPPafmcL7SQ
ZCsiFLCYa84x+lBtNLOCejImvL1P12czbWTQzibRp+mML7W4FKVO/K/62iTJwJ5zPjiVDWZjJrGp
KcfSa1CLemWsv61mz9ilAjesKmnkjSm6kzaOXMZssXLM5+hrj+8A0sIPMeTFzuqc57o0wEXhn78s
FO1HIDgvzjSnb1VtoX2AKOI4w7xT5pGUhVJLIIg6P60WoGKOO9cTlsJ5a9XQODJrj/YHzndxHTN7
3i1DtHpJ1x1ighnbKv5aqc4zJ1uHkp7ehVsup9RU3pLFBcvVxtjvyP2rjBx5iat/x1BR+/gbv41N
23joB6jGaz2cdbwYUxoNnkCX6HU5seC90X2lTHJ32jp2uybXj3aXVHuLhHc6Il29n6GSPHeJ5QRd
CRGQxECywVvjB6rgX6Nu4tPJCnme52G4GBKlcbPojY9Qs8NWAwYJgvgm5ul2SoO8zjTVXYZGTEuN
gDUemQbuW982sp/CtZ/a3NLhL+mPDBasXRIpImTh4epzYd11Tb6nkPgsS0IHF4VzfI7SC8h+iUhh
fjf0qce3wjdDALc8wcAnPi+uTvRQuK/hSEZCJF6RzXxvY/FeQ5hDfclmOOlmrFQy+5m74sY5/wIQ
1/DUyaATXyFhLwdSFN3J7c+JNsKhGbg45zomQ9zQtV1B95tOgBMHqrnG6Nzy72okkwCRnQu9hr2R
TGqNgOUFhjWhuLs4ytC5L2CTsVUpu57Uhb0ei+UsiYMPImN+iiw1AErfIjYe510O1sxbS/lZQgXb
gZoOCw2HbBYpV1VLX3Qtz2npmVzHtq75kdS+dtWsBKPV/MzBlgHm60gxX43QMNoehj+W8I6Z3KFS
ScJxJ1qfBkGYeCw2Q5KiHBjaRVdnKoaja9YPWQOWtIq3D3WD8y6lJZ+tGV6kTpQEv7IJ7m/exN+K
GvD+7X41Ssr60VqKbyt6smPbV6Hh0LWTpRum2nyDs8wi6+o+nUvDb838HXbtrySZdQ9p+Tsw019z
2fwyq+RjXa2HEe2P79brF0w7h7IEW20zF1WIU+/mcDaiUzzTOcU+2pclwcdqDWwcroUvctoZCvp2
bSag12TWoCTf3Iq2o1EinoUQ4UkyDjz6WW+W3SIGA2YOkk54dpPAo1LFa+ekP9pa+5rrAGCJlw0o
mcydWq3RqSxbXGuQi0lLA8Nq42p3HV09LFLZZf1GeBRzc1yXKjua/AE8zaa9Nld6cSOd45EMwdWb
HewEC9FFExhE0AziubcsMmkLPTmUhfXMhfgekc7CpjunE4QRhk6M873UlpNTkFib6vopTtSXVZ2+
IpJLAurwmaJcnwHzOK+rusKchxAX2GP3ZW7Yk4zLdOv67pQtOvnzBTIhrnVC/V6Qlb5DBHzNyxIv
apqPqYc3wA26drxotDsDNFwFmbD6FEwmyAVYVi+D2Fy2RkF3oiD7JrIxECJZfLal/oJtg3iUZTOx
oiUfRf4cF+a5byb8ptJoPb2tc8IRqlcnG81zNNoriNjhxW75b3gi8dQr/Zemdr7Q5CFYwpaxb7DX
TTAT+/oA6Q24jwxNfflGRiUbkta8acX00plscbW2eaNFgDZOqeDgSlnRhAUhPbbqJ2XaOi5oSXd6
b3/ovXXAXVFhKBKl76iN4dmleGaWMfgq/DbPkVZJN1VJfdeM52BJh9dqNUmW7xAZkXVCxMknt6wJ
9gL9Q1IL8nfTT02aU9MgHno3ekRYd5hGjFrq8MlRJ7Yr6k9jpA0yFrpLI7Q6suvaQ73FAUJh7+V6
97TE2kJOgf2AjJ2cyHiGbyL3G3SzncePWhpfo0G+Uo2RLbN8AC9aPCmNEO8jXHOx7wDcIhbEvv65
olFAd7dxH1ODTa7iGHjfBhGONMNpPgGIXcKMRKR+7EnvIoerM18Ge8KCHiW238cdm0kT/3WhVOQm
y1eB4A/I+1vfiUOJU84YSVNUisd4IbnbRKUexSXbV5k/48V4Kjo0twb+FyvOGDzgcp0q4e6dlI+f
7ZbOhoXMRVOqW/DN+glLGcIS7Mg0mPKrI1V0yuaI0NS44NEO2S4FcWVdRmfd0To+sDQc+jFnM5yj
hjaqj3SRJ3WbZ4HEbrrhhjzQrzn7HRVc/5jfHELLK/iQem+ezMF6Rp7sY6kL1K66GEV5LWxikNM0
IOOgDLpVtAcyA+pD3SOrb40IagK3s8r0rJ5m4qhCRHAR2Kd+ZA3nyVYfdO6d2E8Ow+C+RzEDa1ZV
iHzTdv4l4mWj/vZ5+jSL8pPB5q3kWsr6dd/17lVZk31PVHpXkSVT0mHD0JZOGAiVZRfPMtD0dtmX
Uh7URbzg7fAxd4e53eyjpQgVbYbwaO4GDSVO3gUNKXSzwI2fd7ava+11URocJAaN5VXngoxgQpmY
9wR0kqiDNt5slZY1k70w7eWsvvSsDLR5oldLbw/U3o8K42vPxfkck9vht+36ay2TR1BD5zoSzF0I
ocbyyBYAazqft6k81AYilqp5BfHn+F3hfCnMwfD6xLK8VlDTGSO3PAZzTDROVkot1JBHYszNd9vE
1oExgMCbyD7UQv5ci/4xHxC6V6zV2AJKv7N6nEvZNcIQNoh2P+Y0WVmB4BI9OHI9s+6wc5yAkc09
i3lGzTWl9d5AtVhE5cm0nE9L2Z0SaT2vW65WPFzJtPowaxfV6yJ+Le2KhHyeX40i77zSGRK/mFjC
+bCxe3SEX1h1/MYSu1Olvh9W7aRW2tVY+iIUegpSvnjsIlngwxoPfdJ+n3sjPpaa8jAYNmoCI7mg
Ad7pIj+mFDZVWlPLJZSIqWM/zNF87UR2qikbMkG6kAxKLBvt5qjjZzHbt1kQ3bRoT1HVE7aX7jMD
iAnJftyGU+LPttCFebFgFY7vggnHCPJ2WxHxa35yabtVgK8dQs5j9XM52nSCCT2xNNyCbNU8chqw
x1SstVgDZAHUgLBk1gx1+rE02JPL6tik5i+U6wfiYp7smtuBfK5WlEttH5TzL1FW106f/GROITO7
dLJqX+2hytPOGpbniZvdiPuyUAlzI4quZApaP6Fy5Q9j/RSszbMk4poJzVq9IE8+u9HbyLM5wxmQ
OJ4GKIbz1y9dN8g2U7cDqsY8lv3rQrogfhQ842o4jYYP/viSCu1VX2ysvxjn6VtwH4N4FJ/T3twZ
VnpGxrurhugyUR1uAesJ+VYmP12NrtqqMBuv2tE26Bn2zed1ngO3EXzQ9U6hsMa2eKxdZ9fNDZXw
vG/Txu9zljTgtj0w6Ihiz+ms14hphUmfu7SVDRmAXvtH0tLfsaZrRfMS9iDbO5x4jPA85nNgs+s9
Kyz+hltJq3YdbT+JiWGtqzXACsLJS7hxRwN5+lWL7qNlyYSvYwRqkT4mytzuXGNVgaEU7/xFdgsV
eMGtoZw+ux07WzqPqjH4Aw19QmCCjtNE1eMX3UlCAssObuQ+zeO71N/mKQ3yGeM6vxIYoq9MEvy5
sI7lgK3XgZJqLVVQl/HRMYA29noQS5Kf7fmQ5xY9WnruS/2e1uQ66XmoNuphYiV1M8Of0gGu4hSU
rXmyzIQTo40DkrwngLmwA2KYb/S2hBGOBqNblxvJtOAjTVQfyMCLShGSKkAIdOz2a9tY3sImibQg
9bnj1x4Z0/VmFQ4G3tOKfPc0DtKiPhEXFMjceaq0Yo+L5pFt340IrCBfUDQP6Wlmf7UI+agnprXL
EwMDlh0u6IG9KrLBEpQuJwapBUkzBJ2U79T6B2ut6wfu6BbOmcI3uaEu+XiuNLxhQPo/BnATizkc
CBNkUIAvJaHiistU9aeGbL0SgjNZI0V6rNQ8ebAyMswHjTCIrsTWqMj8yVZU7M2a81EaMR8dvMNd
jUQe383DhNW1YO3smQYLVvY+PcsGWGw6PzNl6v1RWdN9HTtfTc0N45w2rKY2hMGMykFXKTTaeR2o
P7LAdacraOpQCqNlEFKKndkj8EzO+Gr9JRr9xM2fQMp4vR2RMensq3bdtYMN1PNNOtrXkeZ2nLVH
YRrnCiGd0MeDGfeUd1ZPI5aFI02X/tgrhDGujFYCUqO41dQWTovE72waq616tYEB++acvXbWiI0j
eZVptOBzaK+gFFDoEeWNzAzm7xvdhB90grhZfSdOITC79FejqkeJHr7s1XPryhCp5bEuxwq7aPJl
mmC5roRNm/M+a8t9kxQHVzE/3IbYSKtsv1Vt/LQa8Qmj2W1S9Ku0kc6l/U+1Sg5c/bTEE/oCJCQx
Vksd5Udk5ft5mgyfKKed0rW+Glc/9YXYPlMH+drgb2WNXh7HdnAPs4Nlts+gSiLR2NsVfZllsfZM
dzZbIB5l0PRYBHsNwoIFo0i1v6SFyzB8BfjfGAUh1W7dnxtMLd/kyn0PuzeNEEm5MZiY8atyTHa0
X4eDgUadut/a52mCkMbRU/wTpMq5LnWzBkLxyrCO1PltuqfnwAwtBn5a12XMuA01HFPGl+TvFGFl
00GBmNN7LT2dsDaaERp+zTqwJkXmoWKxPcoN3NHDwifVM8un2kQc0TE1jbeZo9PTULe0DC6ULrPQ
qZTcV0biUpZ2cvzM0ZXrvVH5/3GvVt90XP/3Xu3L9K34+NYhxvp5z5HeYp/v/+WvZq36XwjcHJTS
2CN0YWw6nL9Sn9X/Mk0TUR4Fr7Wp8lAL/dWsdbaXSHRGYW0Q62zzyl+9Wps4aNuixUuJfX/h/6FT
62xSzb/7tLy5yTflJ0P/49I3vvdx/5AjYaghB6FukXETRryWlnq6HzRru0gZqtFdgAFwSrWD1pd+
ZgaL61q3spzrh7zMtaNwW5dRJ9YsQAv9bYyLz3qZHxqr1q5j5LwnSVMfSvae12nZaPdwwbe8Y/UJ
lx4DxUoy5mujk6ayf4+nxAgdm/WTLtFrbtpzgMoifbRmnDEkA1gUfg7zR5Fu1A3lq31PjKgW+6x0
Rrh5op+ikZD2MUt2Whnb4ZQLoC65dRrqx8p2hkNtDlfEq80+LSftlMQ5ekeFWsig/fNoqLaNhqRj
H5BIkI4mGvOchhirjk6melud63IbluvWSrstZ0bPduX3oY61QKnG5KhFbnbWgeKcR71AHkUCFr9g
wyWKRiJs7aEj1ifvzvaEZ5yM+whurRP/B6XnXSr65x8VLz1tGguGgm2Z/7sjR1MzoWFlJeus6B7v
6aUKMBRhvkSQULlB5RbA6RLigVtc74/uB3cduemWBaOsSerIeeVoXe6vNFPLeNGa3CzUMaNtZr/q
0GyyKouEj8e5b7RHlwSoB1V/uT/QR6PBHsqfAYbm6X7AJklrpJH/5uFM8DifFpjnNn+VOLx/JoZT
eLNOltEC/j1MBpqBpAT/dWiAlRtDO13vT2X/60Xjd50MlK5sxINAO3aeYDadUTTp1JuZ48AdF9YZ
ipVXEuQqvbUX/dVtC74kj02e/lgMHn9/8P/jj1R14181f5vMz+VaxoJiw3NDKvYP+StFR2bMXP37
VG+nGyex/hTPPdSwPt4V2LKf7k8ly7qcK6v7/PdTWR1ph1R2BqkT/KdetedjS0rX3k7r5jrVan1V
wZ9co7o3j3LtT3pVUnHfX2hLU45BlmLE680u3v/xkgs1PsxQPXHHnTMyI7H8IYQAFXanirudu/v3
n4C56Ur/cUYyVdJ1zYDjhA7uH5+Am5sF0hU0OGSuEQPyQyXG8nw/tGaRK6SQMxH6+0k7T0p236RO
Yl1NQiutExp7avFmLYa9j51oCn4/pG9xdEyz8jPLfFOjjLHQYJ9gpYwVs4Pt6NyfEHI+EFAZGiZO
Ts/ocvt0f+GPf3N/8o/Xo9KNaH5Wzm5AJrFvzajYm7SdvxRlHgItAGhr6tbZ/g8Y07sW+h8fFTJh
PE/2NkI1xT9cCpG15Jo7CejSEsofDLriReKfPK9q8SOG3MTureSDoZV8WUgeY7ZF1eG14yiZq4st
hsamkWzZRsn23/lGDm7SY9JPQ7cgsk7BJIz/NA6krNcL1wYJfNuBXpR1Q5h10yVVSi/pnw9WDUnl
/qr2lKTO+se/3N7BJd8OQWj+UBXZW5Jk4piUc/Fwf+p+0IA/eP/+RLrPDf/8dGiXowcwdNtVaeQz
Q/pX+WwzCGNkbi2QuNA2zubIuN4PyfYVCndmNoo1ACGqUGpEvfrfLyM3Cat1+kLSzxMrTDT48fJV
JjJ7YewzvbqzgI1EDObl/tDKZ+rHpCn394eN1sEyydlw3R9q5G7ftjdyF2V6vT81xN/ub8bQ/P/8
ZkU2//lmK9f67zcztjerCqYs288hQZPuGmUkvko3gSY6NIBTJzL3s9tVgWyn/lVVR+0atXBDadtA
O0dBZ4nu5f5Px97JvbxrgSpv/zTOLFrrOhSB+6tlDYPFWVGJ3F81JzgsLTbl329U6bBGdJcQiu2b
Og2g4KQg1PL+cJWLCCOVedn9oaZM3SXJYePf38mA+A6W7/d3AV5b7f/9X9395/LBymEjOTZV21BV
k/H2v/7Vt29nS0Tb+4w9ZKBAhzvfD5ldmmGvpF8GUdOLSDt6a56em4w6c/HcpIVJOD0BWZxM0W0Q
Q/0GdhbhV5e9O0R0nZK2EMwg1gOuRbZKc4zGU7Wmy1hlM4k6fDWJHh5RxU09I34tj4oXMcjp4X5I
MXk/VE5j+uxiQWBtLwylA756Owx98z212yBN54JqZbSfYaoyaWGXjZnWfr4/1eBqDrTKzNBT81zW
LWidFfc8MOMinEXOFxNA9+Xvh22ZJcGY0bZorVhHIEUdoykGPLft4f0rtf8CuXPPJ8bIp2ubT8tk
iQOJEk0AY/OFgVBNf4X2fDy2iWcOUfc5Z8q99QeAZEpDPLfEEAIM37dYUr6gCXXYj5DQRGOko2RD
DW7XanRxt4NTJYJ8cMLkfNLaiH8GD8sUBMQd6umh9BCn0E5kVPT7QAqg8x+WBOMfngrBvVVQKKOD
MPCbauL++h81rENQDLqVQaVbJyPWLq0+4kPZ2aOjvUkvHhjlR8J5XwUte8utWl+6ao0atD5HJDK2
ckre+madKSP03nvOauJLa0uqTxahikx8p2rnJNo5as34BSkPAYyVTE6gP4W/gDAkoFI+O1mvYF+n
ryx6t2fsjUJOJWQUNU9pGNMHMEt0BjV+D7DNTpPgNreM1cvK0TnGmdM0XjfOhIGqxqdcLjbRBXSs
CLY2dkql+AaV1+WeMIeSmnaIEqn+XI3GU9Q/ZONoPgJu2OnlGD3SKdR3TKGV3dxvQ2UjrR4tbXxz
RGc+uLLcJ42dPKwuzfpq2SRTtW5+bfvi4X7GyxH9VYxf/gWpt0Zkzr5yUP+pJk0ZBjO0BDuSN7UF
ldVvlBNz8fHcqqUMxfw2JPZIYAppc42hBdImaIoWs/2ktUD3XWFVL22cfjQFJ7vKUsTgrCZ6zrQN
YK5OEghjjs56h1p4SG+DVjdhimbTd+m5eQStEhxagVno0UkFWoPE8/5BJ1uKSt/apSfMPKPf7vAX
NQBdXicpk8euPml1PDKgoFcoAOUZiGW9ROZf7hy+NCJyeFbBatDNSG5XjxsrLOlyqcO2E6M3u/28
X7dkP5ktth9nLlMIu/2iNJo84n8oUZb2zilJ0tzyOh2OgOzt8bz1wIqlv9ljpqDrSOBJ2q/3EN5W
0ZEk6IuvunlLywBiUGFN37pxmm7SZAjXKwrTRjld08K2ST1EVu0QI6NPtPfJdB5VOdCPjaYw0gr0
zW4ahdyWtpaZ83PNC+NGVYHyNXm+B6iu0CY8eg3101bGsNXLdk0BK5LZMPMdZe13ObqNByYUnh7V
02vRRZA6k3FnoPm4MAd3hqwMckWPn+N2lAd9poJItwBIm+6jl2YR2gC6tPc31VWthz/hCijpw3hU
0wVXF1lyMciSyzyn0WNkaO+ta3wSOe91ZzSA2mO6HvmLaJ2zSSl7lVq5eu0U7SZZqw/3gxjn0q+1
tacNE6HgGa3saxox/R/yG3EFPQqSogwjZQufqRwAfl2hQcNz6R+tqxImKJyJJurAvjhYAwbFTxv3
TEwRYOlSZnvhpOkNdeLeio3oos/zTzowwpvtbtzLzKwuVjXD753a9JTLFWeLI6zPBkGbWbafjTV5
YnCvsZ2N1L09mcZI+FHGaFRJirPTiMpHP/tmNcmubsoLCTCStC4OeY1ETiPbJHA3iJDAIHHmAvYa
5TiZ1vikbkDibuLT1C3dL1cknlFf1Fcbyt9Vbu6BlaD6XbKFUKrbGaq44wkNRjCbhnjoWrN8dpX5
eS2mw5zr4wu/knbQU0sB1ZsWQd0UWsiUon+oGlvuXDulBZ2eLaWzrjl+n6u9fdUepniaz+ASMbbI
WUBJ50Q30pxtx3AcOuWXkthsy+se3YdJECfws24NTMHuUR/X7JFMFf1EZPZtyJ31jBFmPSMlXEIT
NnLSagS7jIwgizGPw7wnEXtErBDePxDJiGEsjfk8GPMU/vtywgRQ8Y/9iGkJyKioQGARAAX4Z0Fh
lNh6lhUouxmhT1cM+0ph0OwIh6FVZnflERXXW6aXKNshdjxlIqJbz+0sXWLSKnVLZbfYLFdkz3rN
8ku09caqL4LUyH+1VeYc0IES4mJlqNUAWQZyo0ERJkV8jeGiIqsaf6kc5doli3IVYHs9YxTqbhbD
GDY91NzRst7nzFRCZ8ymk644cs/dV99ZiSYJ8msuNv78a9QUnJVTIvzGcCwfaDeqYCAleW09UY0X
UJBjrojOSJMXrqd8r2TM7lWzOynYdE45XpSTLOyjTmD4QzYk6kVRU+aRZTaGtEQELVoCgIzvSgNx
aKkilyQevGBs1kLTQeJmxOwBMIykfjzYMbNo0T+nzCgK6/tIrB4RnwQSctt5gzSsHefM+OIObvou
QTB6aNItv4sNEh3ZA9KZr/KQYNuC+dBDnyfZAzEjKc4YQpMScl0eYyVirjv/ugNztV5S5DtEf+FD
q7yx0pvT4KCi4dzNruxqPylDm53byCDdrWUaXZUFk79IvOkOcG6zNfujVfCOmYg/+BkiIDZZelbi
8ZbrSXaulEpeapN4jQ5ZFjGMeM6E83inYqekePPUbHvTkidhsbWoJsF2q9A1xGPpsgSWO37Ss+Y4
2q11iVJ8Ebq+SG6pZn+QBPWFGze2YjZCAcflvZp1cbW6iXFs5TiBaqf5Xj2p6mC8xs6s7RNznGHy
CuZi0/xjiqbkBhH5oawweMxmYzL3LQknXTLlnJYL7pDYuK6IyIMYIuubYDrTOgp3EwKeIoOQqlz1
hC6ta+XGzrNmp9EuX0b81SqwlrxSiNSrMWZm+auh5DmCb3YCDHXOmUv+lz4vx7bs4wv/TYfLS1oF
QfNne16pyUuHzXnClH5Q3dNCu9nThorf1tLShxgfeWBqXD9Ouar71s1KPElrjgaUw4r9b1jdfZyp
6n4gCuV1GPdmKxQk2LY8pVgXvcmaewbIw/qwNA1hl3ZXYIF6Qc4iX/qmJBXSJOig7NB/W/2ErEKx
twEAgSqLNGw/t7Z5kjOTOY0L+kR8ZRei3v6c1IV7tFe4/EABc4C0aJfyobBecFs9k3cHwrpAzI5e
6rUjqcnPCEbZi4h8yjQhwbVMcY60tovzpqnBSXXOq5tt7gl5s7XsXNpmfRMZPbV1+owmfP460miD
CZeTGUjl9dhOQ5iC40R1/igBg/4omEoQvWUP9hX7kXuFCooCh73eUdAhwZYQjcBzaM9WVQ6xtS6M
PQHWzm0hanGnAEuEY9ZAyXWyW6pX3N5Tolki5G/+bLZ6gNED4aVR9KRrS8as2dh+KUtL2TdT2V+h
1iNFg0jFuOO/45hKVhAVya0B2HDXQ+jF3TkyAV/z9II+nnhzUwoi4/XkojK3XlCKN0yRNaekabHi
pSFoIpjRSXHWEeyrR5jONaW59I54k9Gon0o9jp+Y5x/dxVYC4mI6/w6mZ4PqgkI7rUTueI3R2R85
6n+lto0zwH+kTR2UsaZe12tdYOW5Az2z9NouiDT7eFRep5IKV7isTIQEA5hsUx9dB7k3ZfdpcDFp
WfDI/EXtZAggK0WukIOiatX+DRTvrZ+aX3qT1fRJkSGUSDlDqVS5H7k0nMYo/zUyM/TjuSzOtFOf
akyoT80Q7S2t6c/xeuy6IcY8kIGEsorU3edlgRaMihuGN4Kwdl2+ZwPa1qr5KiBjnNyFoWbuZOgc
lcX1uzmqA0egqRErvZfWdfkguK7m6hO7Ru2io5a46osjfG2YBRL+lHWr6D+SVLVDCWLwd3rClE3e
lNeFp/YNQe5OLE5qnMD2yPqvEOaf5MIQ8o4HywbJiUbDZ9f29nC+H9j9Sm4kj1GERQtTmb3XZotA
ay0ZLppSfgI053ip1I1rFOcC4nukfrCGIKQlm31wP2p73MoflRmltv+dnNZa0g3ZSOSXIWwY7540
/gqnZS4E3o/tw2qKEtx+rJ5d6iuo5OKaRSbyvnGcztiQH2Qz2qSvTC9DpbnnvpfKkVnq5BbLqdl2
wd12mCJMUYAHGBMvpJUik2Io51SXaHTZgK8qJrKOcXw9mg5GQ7dmqrYmCV1DlNykTdJxA0TCNcc0
B3irkvUhUQSY9LtJfxhLZAKi+2kk5QAwdSEPIN5y1Fow5V6FiHZHPClpAW3iEis1Nme2n4GgLXpd
e3NG/yGsgFvaLkfARcQ0h46+xWjEza1qTTMsM1uHTzl/TWduDA0biytw5HdghKur7mfy884jelfc
kZKNwohNNy+aUC5co9j7HztFdXwYstq1dmyiWBNkN+XQP9aKaoa5ROhUIGYQLOH6kl4crJSh7mJT
wlDdL8ekMJzz/bDQfBciocch0/OEYfiaVc4JlLeoPPqo7V4K9BMe4OVjsRRQuvq8PKjZUHGmiJ46
Afiw3zBgvNwPc+U6oSnaR6XTfcDY8LC1kqSKthaNX8gN0KemXcW6vieyzJ0CmZIYaU8aAoFFOQ0p
gnambIcY87Y6FdNVnaCaVsuyj8ip8PoVYbubNEpgdG5Ho5mWvj5+EsPcX5H5vy79IA8JwfeK45hH
QyFjum3SYTdVNaKCxFR22JCiqV+5IdU29GrlM2nc9WE0TIyLa4sAEZMqmot8wEUASG8wF4Ss2pQE
f1fhaEyA9tWrrxLYfjAUo3ypmv5CcGEI6bK6kWXaH4am1wnL5BabtNlbWaOHx2t8bhGuBPcdx2Kx
Xubcqddpcc7t0twIiEwOzoRDrRxvwIHrVHxpN6TiEu1oW+FTiEEui+VmVcXNbuzqaSaO6GrU9ZdC
UcNiu50ZI3lFA+o1TSOOkIG8v26cvCRHLJYty7dcxxHM7iassiXhlM05DXSBX9l0PsXJ8CicxXiE
97KVsloN3U2vaj/BXXUSzQr9fHM/aJQOh07T0ic6Jnk5zfin0Zc3M0qRGvTAQWWa6NdmDEs0XjYp
T392HINIWzs/mJ1kHpWh+1OX4QO45rLP5dR6lo7FkNAoFW5qZW4uZaaGtaWYXtGieh+QCoSu3n12
8iEK7wscZOH0iDE62PhiF6tWBOlq3KygywU9VaBnWrV9GmxEBGgtczAGeLy1rBtvBaIEf6ymTYhp
mxfgn7Y3ynr5vXDe3xw2kV8YCfe5RqcSRIsGymSmSk8XcDzAheAzkqJh3JKCGUQSk2cj4F3Cq/QH
qt08jfPr4Db5lbL8h9GPZHvpw0TtOaDd0FngZeyMB7f96LuWvR7xD9eKio7W2vb2aELYg5dCe1RV
Xac9ZZRBMxTGocgRKtQqoY20lejtR6rdn4syRX+VTEcUBKc7cLZq6Sxa2cGaKAvvB7PhlhU761XW
xJKIsepCKj00X0o+XEqif4OuEv3ebNLnSczKmWkWfT6ZW7+XNF0Xsz8MebdDrE3qA4tAmCxqcuvH
GP+iqb4UgHQDOKzJvsy0bxNzKlZVa7qxR5tuSlSxe2B5bbSVrUZkLwBgcl29ERpZ0+k084DB7tdB
y9BlJiRkdBiZA6FEGmEWBkvLdrh/NblTtktrW+GvG5lhMdIhyTZObWXH+m5Eh+PdxxLkidtHBxIU
7Z70yiC1xBwi0wfbpoTouVhr0p3afJG3SqQP6jvx1u37sKrqOZ7AAkw6Wcl8/MMUq0/sm1RPGeDE
4qP7fIdXR42ePuSTdcC34vgNTIvjWK7Nle4paj6XQHOqsge176oHytJz38lTZwIOrsCWPhlThF05
EaG12Oqj62BC7pfyY0yq6afODvXkiPZ72pYH3SncvdInr9UgtcdYix6V0mxIAlHyoI1U94qX6SjY
wZ7u9OGuGBysxfpbGVNvtdsstmLweIytj2WK2EGRSJX6Gw+/LuuWJheBrkUuUdZyV0KqKUcCZig3
tKYQ11Wx55B0TFBFSzczhbL3c712T1On5Y8lFomGucHTqKTLgTNRCwqnBIFqeCOJMYS9ILDs0On5
hTuroVPz/i0/iu6rucA6hJzf/59cndlyo8rWdZ+ICPrmVr2EJEt22dXcENXSJT0JJE//D6j6z474
bjIk73NctgxJrrXmHNOVTQEnKM+TsEnUsMHMb+4k3epyU+tQ9bApNgdTJz46toc/9mh5V2t0UTsa
mcZARP6DvLpe5R9ynkwI4YN9qsUVvvmagsxk+Fgv6VlZ5tLaYxFRNpwmL/nTVFoDO5l2UbGym3m0
uxV3DKYN+7qe3WaBsxZGwmk2S127CCEZC5AlKMzPUlk8p1RKg3OsPgRRJaD6WTSkjMjsUvI1W6zR
JLVc1yWK8oeHm4g/pKzcraXLay4AzTZzZf8da3FPnHRzvmtjzxCHUOhbMttLC9OcDyNhnRzxKqYi
RgzTsEKe5yUUkUjgNFxdVaR2JK9gk3N0bTul/ZepD4pjFJjFdTnwbwxY4IcgSrNHNevFIUezsYH5
mpabpEPCpyzV7I12zF700f8DQ1m/yM5s98KaUaR5yn/tWu8MaLsOyzkjYng2Q1l7r/2k4idNs4HO
DzhdrUrSr771fflr53nhfwS6/OYuGBAvjgDwdPmA7NTE/VdHlBOGdSst57c5uOa7KlsLKMDDR9bk
bA10mXVM9e7qSX8XsNW3NPP9Q13hnOPBzRGU2L9dSqjocf1LJa75ZTn8nQx/qgCno3Axa1PcAAtQ
kC/jy0g409YBlX6eNPVJ6WZFrQ1t3mmtq4fV6yzH5m6nwYLFV8lZFOqrh3T1m+wvsZP6B11I+0gF
lIdV/TkSTXFr7FsVddrNnoLgmMjpc81M/FIuSyZb42Da5idtCdvRlO/vywx/OyVyeaEguqEUG+46
HeSbYb3CBa+vFFPNNfWx7ZWQk0I9x1dRZW6ImKPdeBbaUTcixkZwxE9aHitWvRDmy3uuOfkjygni
LTQoDOvbvuu9exp8phgjXGOJ2RC9weiKriuCgfJY9zJ/J0s8fk4HZ85uSd+Ov7R0Ws51U3/UONFu
KlJFP/WpP76aLfl+bF+esKG3piq4ZpGka5tEsG703r2ny6JxEGiCObkYbXNQBNaf12ppGgJ+malt
qfVqosEdBDtmlQ3XtA2e5FWN4TjHY+hrFUJFI3kxMYKOXNqXcnIFj1IWMpWLazNZnGTHpDqsv9Q4
4kwjpQXPWPDdyK38aBqJujpRXfAr1M2hRY3yNO0R4zeudFLB0JgGSfvwiyaivVrO7048vnixeOtp
8D4sM+8OkTmPuzjJgtNgNj/tPs5eGq/yznOmv49FHD+cNp6PlduDutF0RrYW2xJtF3mrsMDenHKS
t9m4otpwwiTBWkbeyUueJMhg29E7Un+YB5pu/mFIeutDwy0EmOjC+HL6ZYn0e44E9FXVxj6JCTrw
Xdf6QPLC/aJDXNCwfaU1TT6Da5kn1oueNtmrx9F/g+cPWO5yvsvILzx3lvUduor5rg9ltDVIrUCE
BRTGpUTzgAnfOvSG5UiXYaNZTcAssMu3U/3iGx3uEIXwEarVb0i+5VUnNtNBo3306jj5glLrLdcQ
SrkE8PlOkO+zpgVSTNjPOSPlcE2XmqsUkSrGS363zHjA3jIewlMXUcjPVe+lZy7i6m0mgXLPHTxg
EcmsI/lKj4ZiM1yXUlJauelCciYd4prWNuQbOot7YtuQc7qMqbrMasJ1sPJ3WRJl8BasD7v1sVe6
uLMG/dKXNbLgus2vAHiYAUr9NEbaD62rSIYvhnhrFpO+Y27EGN3G35pHE5A61y1eJlKIXsYmi692
MB1jo3znYe59P8Mwr68+zZYj6SE7u5LaF9ubOfNbwXzwoVE0deV8GPl0Z66XPxXcpTAIxJ91xGzL
Uy06VBlc4kh6AxHS1TUr7BI6muHWe6t8X0JPqeUVebaGrpWKVRu17p6i3wUpwJ9R5vLElttzAo/i
L0U8JhfkpcmrTYrOFtR2e4AuEKPN8LqdY5KdiZESKHpRz1hRrJNvN8FtXQR56mnqJWFhZ+1tiOL+
1dZVDVEqGXdtzT6h4c+8k36m75Ii53BW517YaAHXhO8/MxBTd9kPR+4a/xkUsJaSXlrHNTSgW45v
XiT+ZFVlLiEbkFuWDzQRY/FCs1OGDGwuTcZhs61cTverJGlCurjt6BeR7mM3JHdy+Wy6Tp+XjNSa
nGNRhx17ZOiV1l4s111RDz1D6JidycyGZfTIiL71+8+OKvRDgHsr9JYlqvoYA8O0xxPn660d/p/c
oTWLKE8lcWAkJMGX4Ww+EPBz8SXJarOTjPtBk+0VnTrjNNUw/lremm77PfYRaa1Vr46DVqKdo00T
QaIHK5QFV/Ja/Kst+n+vktRtzo2bh2m2Uwxnojm+CTuIb3x033rLicKSkLOz1IQiuaQ+AkvTTsx3
gXWNNm3UjDbSlVDVcYt0I7glqfVbXzJfsU4Fb5pRAXgZ8m9WNYVRx6Nimlz9RU6tOPWRTC91GQg8
330IHuI10bxrorVT2NMD5iBG2dAqelMEsTZbw6nfjDYSZ1EGnzJB7t0cc/LgAe7uEa7Ery6TQRIO
aPHlYQ08AvdfCivCli4EJqd7w0o4+Yt1ca6cH6OJNFnR57f9fmfmE2pPbq39OtItXc3cV6LUFvcF
ffkq8M4iGTdimU3NZUACCwDPDT1ZGALmmTOfHvIL6eH6KnEtXhnVn860SlTqkRPOywI/xwnbIXsx
kgpE1yJGnDLXukTJrC7Ta+X3mrXtXazAc0yvx9QUU19kSM3RnnADSKO1H1lCe38OaKkQuIqJxeBo
MSWedpI2Z0J0RA5JE2nw5IysTk0QYddexkvV4PwWSY/WfHnn0XPtkgzqYw0WLBV5eQpMNT/ccr6S
sJARVm0XDOJYApyvJztNvvC07m7lsvTI+d2gppcJaORv/lafS1AoNvANns7ZrW4d/Uq7+81JHHaN
gU8Kg9BXcz4RUdh8qfKAGU0hPmLHze8CnIGV6O01QmtyX7/EgfwTOgrHRR8QRcBwUHoUXqldyyA9
eC521QQK2xUzZHYiFOTVonXF8LqOVbgujmxTGst4Hdgouu5YZunD1WR9gsmUTfXVzvLmur7qk/al
Tub0xPwvufrCS67rK4G6nUBX88ekue1Z2sYnZtHTfd186EPD9Umm6FCZAqdeOwY8ju3r+g6ir9x6
vZPuxLLd98gyIcO1PD2q2C53LbPpUM9Mu8bcwUtSsnxcYexmammfifUkvyxuHURhYcibbUcfowKH
OCJDwsjVjjy5jXezm+PQAGLxZk5De9SpG3ZwsYn2TkkM9WRfXEUToOGKnMI9m4rJhUtaV7ksDvEK
9AGyH1mhLcOr1A4twhHCMYBNOjbWmWBnfkCvXWxuvcSUSNwB8U8c3DVBuERUM9hYx6TrEqlZv+bq
h2rp3K37xrrUwUjquWzfkkBy1ivVc5o68UEKJjVVc1FZ34IozF1MtEFwX5RTfZlXx/UjACBS7y2m
29vZNXwXhJgh9yppF6VmTFSf63rHzBy7F6euvWsex5NxgFWhE/gTB3+7h2sLkR3T6wYz5AFf01uY
YE+mPoeEaMrAONV1uC6c9tjDaxHtkyH/U3VxE/63dOiQN2RAvjYY7zE45SN4BxbL1z5J3wI04Y3G
09H2g7KHp+hwIveMkbfBGEDMiKZT2qTGriNe44AbSn3yHADQ9AFffYTO5OyAhnTHcie9DP6s1neb
VUK6qkG9QMOoNdWgiArMqvaU/V3aqThKQ/umt8k3m0zY733LGNSLp/fSEdgIzYzZv0kc8gTjEP3E
POz7WtnPxqPgcZNBew48zmLiZjYzqTJfnQKthNfFyVVo1h71NjHOcYk/GkmIc6E0FSUgxGJfy9o5
q0WTsC7o4OEYMSLrLAfnm6cztUY00Yt2OdAYw4Zfl7gLHblIJ6P6k4rs7mKn9hO60mGViom5/ica
W9+ODQwljeIkCi7EbHW32OgygjuYDQaD6lHaMfOeVXIHDDC+6r4eHTKfKW7t9eaxAma1DRovfQrD
To9ThWp57NW/5m8ZxcY2KbDxBqVOTGItzv89XBr8BCcxzmH6vh6UYlG6jyavHiA661BKZzqtIyK7
+F36jXvUEIgeMTgnDJn6+MJDqg1tInHphUR3/DCeGgwUUn6r39f4T1I2s3OU4QEncosA6cIlEM/I
OmReVXHyMka5+tBoLwYni3Sp/wqC0BkllwzFyjY6NVrbHeZM7PAwtL9S+aMnFeoSCAb+Jf24bYFm
KrQq7uAKqmbaoBhTUO4e62i4rqNzXH634qh8K9yZ/rrz5vlCh9CxdHdN6f9yAGTd8fnLzUwp9TSh
d+6kHjxlN86XzCGV1u04NYFpHAg4Ddsp5vyBVFCHmunYu79TPjd7M9yhu9AzphCIWpNm4JzsVSqJ
pW+t7NJ7G4TyOG79aKkguFE3HthZNA1oSFaVU567TND7mnB6z47pm7FYAT18Tkt0wGfUwEQ7Y7gz
Irq1KnpLCz0H9DAmZLViCNyT5eqdB7P/sVDmH/awjK0DLb1oTDwdrZmXhmCDN7QTz7aIfriEl96M
kVlUJXGPjtSTdbM0nZhkf8+Ghi5X6b7Inv+3ufQhchm7N9/4/N+VwwevgKOirds4YwYwYRw4kU5h
os+c7IRCx1gENOhdLgzBPO+IcubVo5G2cciq50Homvvy1zo5tCPgMvR8+LDjrgjLwmG0kVTdeZqY
pPemgsW4OOTtvutuXkPXWHgacC8aPHsq7fGTDvmmmV1c3zUfxUQu0Rtw3R9KT7WTz8jtSNoMoNXl
+W8aCkAhQ5ddoVdf23Ea9o5GMC3o+24xvuP9javpBUnxHX1f/jRs+XNKc3mht5Q/A9nQnioNY5/L
msBFzX+FAFi+BzViJRNhT670eYMcIn4JTE+7F3oqwgk9W9cH+5wDaY3Bo+zJ0dL/GBC7djUkG5AC
QBLO5Az/HqX52Up9mH9LI98RDdIklwk4EusLznzGZ8srpDtiG8RasA3Mc7SImNYl5hwUZikivTgQ
OBZqn9glFFO0OvYzWbShvZj6Ww1MZOz0Y1hJb8CrT/1mD7AiU82sb7MfNzdjWTxZHhK/LM+43KfQ
iMwxxCn0EQyj6xI1Oqb7aHnSrovbIpG2NU5le/xOpIb7bfvQB73fp3YNrMO0X3ug/JciKeXpr2av
wex0gelYXTPwiUM/u3f05clbJwFl6nbeHPtWr5+1hr7SEATeNjkxTFkZLeIkrKK70aWCwIJIOZNr
+rah6fzeCvKJZra+BYWzGRAxnNcj9HrV1hBDoLG5856IMe00S6xL29jPIQFnwSU28jP5ikQdj1Q1
PWy4v2pQzvFQsXPmLYi3Nuzlc+gu1UMbmcE1aLhH6MAcVV9g+hR4gucSoeIi0nAJ0Ok2VdtAzFEV
il4tYH/RkH4Z+U5A0TjFvdV9lB8Du0OZGurZQfxcirr0rzxsjrr8mBFgvZEmdVja9/5eRIN6IHky
DnGDUs5sqxMqdslpMqEv5lnTvh0YJSWesbiHmYXrLWAaCEJo76pcG0Eg6da1N4fF0VpT0eV5ezFr
CqW9H6EU7ovR/nuhZTOT4y7C3p+ZbLFLglTYjKnJ4Cd5lR7mVOl48g0tZP0q54dWKfeiFiFPFtO4
7WLfZ/8S+YuFKEoU0BGDqf6aVb52RbB8kVFbv5UmeBVCh4qtgH1JtBnEDtgkm578RtCLtn5sVc35
EqnKXXEV7ozsZyDt4GHbpnscOCKc9ZnDNyAHfkoDHUsvoUYBH5IIvlOLb+SedK3q2cfS/nX0sc6X
mjghUrU3rl72b/XQoSKyTLEnRNe4GR3tXrPVX8rKyQ7ojOSiqoTuKAbyC4uGSYUTaW8ydvwXglvZ
5kyenusI0utTgW1DWH91gYH8NKrR+BLZtC9Mdke/t2B3acFnZnX9owDetc1R2r4tEcqbbAKp0MYY
aqH1tK6uP+bCJrQdlY+Z6OZ73MYnojuM59gM8pV55NFBDi57ffyUzP7RNVvjJIfep5sVuY8WwvjO
wQa8rUt73s9LSDAhWwebYvjvb0IJ3tyd5W5DFfl0kqG/BZpnba0mIwOvN8lfbmX52zH7X7RHNut4
pEs9/9EhvpAO2Ox4zEH0FP9edZ0GbonZznEU1i/SteHLmxHW7GXJXb4zQdJy2+jJL5Byxqe0Rule
G6ByW7uAw9E5b65pk/I61f576nJS04lJb/vGPCEw7z4bDbgCVKjvfcUm5M3OXbPqUGuqDpmb9F5F
T2e6maZd3kh/R0FlvqfoS7e97L4pVy9OeIbqd90IXnGnzz/GQHtUuv9rKhQ7z/IztpbkmxjVVY9M
hNEz12y8ZFvTGD2B2speUIKae0qMZu+OWXkb8vYFU1L3InU0oU1sbmuNmcxc4F1ZhWpIl0rGDqpF
XGG+D6UJUkC35d1z+tOkUANmi5QXBuUbMlF7Z00o2oEMKyrYUnCePpHVAupTDOobAS1HSNwpumie
/3VboNfR0K4HSKrcCbGPKvrPVu2UZyNIAAdYuIEmrarYIDmZ15MZ7HqRu/tGON5OG0fvaeo5QOes
Oeg+aj1CEW5iNMfXnhnaxcdtD4/kMHPbPMrlH6ugfGhQk9ku+svUZ2hT4yRBpzI1z9qsfw00p1sb
VAZBEyDXI3gOhmkVxLr3HFqQpJ0bOrFnIkC/Gih7t06hRQckUv4TAXkRil77DkXDvUQF5UMAoOmT
VhR/zM4a2afs5FJy4gFehDc0HVz74o5d8EGP4EPYefSCa0ODf8OSdcNnL2JurIyyeosoQbYZofKb
VHcxu6rFSG806ZOY8p2SXvVSBsZpEnzwGyfCHFePfgZYQ4/3nil5uKYp02+Qscih1pqAqxJBuxR0
JRJj/JKUOB0QXMuH03TMhJq5PinZv+lWrx3XvdJx0Wb4WnK2c9QAumFyQkkc8c2KUtwyOUHFTgzH
w0Ys/aqS+UmrpH7rNHn4b/QccIre4PBq6WGhJl9vw8qEaaQrJHaI6OCX+s5nMuqmYWNWiX8tMcUf
NTP9VabkNJaRi2QpF9mBO/WcypE0yGXSWdXaSzY53jlZhG5JIj8vN8/JUVHKYV/9KXs9emlaLXph
LAXfTgrrsH6tZkCIcANIf+27L7WtA6weSsYJIvjkMXviUFsV7wyAwE66wvuaNR9+81TywUNp/p5Y
4HD0tK6v4GleDaV9g8vrorUqzA+0yLu0n8VFDHoexpn24vtlfjKzUV31ZRmSrjip1HrjH1P6RuW+
3OUFtV+czfgVcVRu1uODm3veUfLs3U6T5zywv2zGxTC8Ls7iGm4cZR/ttr2WdFU4aLMw6dQA1ucf
OGm31aTqY7Z8MlNRa4v0KN4Qygp9ZVn0YLoE6J4uFn32A2F7zsJH0++YEvNPRVwVB4uRwJ5TYH0a
57nb2pijH4MuvjI40i84np3HumTKvpVClye3vRr9QMa1Twsi6EX6WVpFzG8oU0Kia/MoUzMJAw/E
SDYn0aZkG+B4vFiZJUm1QJTa89rUyUqvgKsJyxron4s9fGrOid9f7UVJ2jOCh5PfnYH58hmsQ7G8
IWycbyFEYIYILc1wfaWNsKU6QTctK45Oq7eS2bmuyPVm4akZg2hBLrOWrQxM/lWx1kR/PPZ7KvEO
t2k4cGi5TUM532jn6XOMjiqynxYtluPap5oXGypt4DcV9Oa5w0lxlSo99xg0Sb4UG7xSu44T9W2R
gm9G3/opgn4K1yXPrH+viuVV2Xj0Ra1h72ko/GD778FlkECQmwdZF8Gj50Z79IaFhG323wJCIsye
6dGAkuMJ3ksd25keM+KRndbEzpX/mL2s0yaaXTbnK/2r7SoGOZV2GXCGXvNF47Eu61u9+tmNqgtr
bEfAfKp2uFq2euoT5Tlt819uq8ZwmLwxNGQynbyhPjVAUbkWKKBUZ3ZYtZb3tfGGxKC71L6eMCCP
h4y5rgAPXXbdBrFJenWnslgGHjxCvBns+VTlhzIOYGmL3gtBFHohKicvzCxK0GIe20NtNdrFMueX
IMvNFwKwzZeY5vHOdREkzrFhHkXQUJ0skzHdyq275Z56y1d3TGcmAo0Xt1bqDrZ6AqX6MWP0Zqhs
9ifHGT7AKjjYFj3nqdl0eQK2KTfF59ZDMPT06Fh01XfRGtnWXtI3y4DJb1/79rW08ajAWUbaDCr2
aHcMh9c5xDrnwTD9pP60jq5sGDkk48SHmMOERnMDz3COJJNL4k/ThrHmMs7Xl2Xt/qeQb49qSkER
4BqMh/+/tEOEiE6JFKOETlHj6cN1dBBBAvtc35hvaEK0UK3COLesvuRlEh3LVYXQm3G9t4lA2Mpy
ujTYc444VvTLulSIAi/SLI8opZkqkiAs4pEhjE1S9bJMttSvhBGiGJ1o5ljtren98m4bBuA+NwOm
urxdqXL9iDA0sHrb3Nixg+eLyzUYGh+cLH3i/7VF11dYRtQm7+1s/39uXYlqc8uMFhX1MsNYVUfr
kqn8T1zHNmJrkb8GTMhOJhko3TwSviR8+Z2s4a+4uTmUD/SmNRrFKRCTmnS8V63ThlM9LH/fpgeg
mehUSYA8d+sB8L/zYJLNJ6p247w+ioQF3CFK63nftvaPKHHS+yosMDX3B1Dl2zAG+UWWHmkPQWnu
xsUi4UumWuu5dKAK21gt4e3O2Na71CiKfV84yXHSswTEZWCd8sizkEf1Ykt+g32IxxIFG37dbUp6
x85uzZlYBe9JT6m/a5K8E0QIMVBj5d3dJVRC83HiHVF2yV+C3nGNqeJVyyoX0gV0TxAOwaObZHBV
0Z/K1pEhkgb/bsbOxD1Ch58n8PrAweSfHdF7xKR5W++zLs0f64s81QlKjkoOWUtwNrPWcTcNsb01
NbOiyouj3TSOk7MR05WWszvdusQmGWs5VdqMJImSyjda7sb7plQx3h2vPU2uujAtzve9ciB1AGZE
4KPyv4oQrLXJTnVY5We/8F/7wtvThq1OylPpzs3r+Pi3dLcMndzbpeVfRnN5qVB9oTCS4zVbZAPr
gheSbvakDhbTFIPo43MRAevc9RxvoXQsupyA4lfwhNJq7qEcDR02KmrK5Z8RU6MzLcq0m1Fq4ycr
aQ8q266ur9VaZfcYJWtawT2G83/5x11heSFwpTmHqMyNs94zZcvs2m1TmK0VMQjOsqyvwPvGYSxA
jnYzGvhgbGOc+eSmz02g49/K6puRebjxrERdqurnKmCc2Jwzg09sCNS3nEbBVqEr3wB1HXETuAEa
EJYptoiBroF9VlPZHSp/qChfyUgYjcj/BMvx/XZuAid7XZc2jdEaezl1eTvszIqZMz3tublYs31q
FyX3usQVFo7cC+4kj+BSy6FyhaOuD3f1v0UYIsQDvdP65Cf6ioKykZ/nJeq6eev7UFRtBksvdlVo
l2Cge5HTSb3mtJHOmHNOCfTlbYYSA60RXap1IbSARHADdbIQRFfrOslCMsF3LhsjII86/0X/2j11
ThM98eFpz8q2T8+mqVFn4oe5jdKxbnlsF+cCDdp57Uen18gIopvZBFyWfo7oPS2czZTaxKHMnU+j
tsH4Ftnm0RqnaZHR0/9emxfLwCJvfHWK9aY8OBhFmG0lZXDpLHCVAo/vosxJDbY/2XR8+npg7D0M
wH/bDxgNqGL4ve1FsL4uOj3K6RcHNf2tBX62RwZJrng9iFMVwZ4Yfe/K1/Vb29Mf08r3xVF9jmRz
ZZiQXMlq/7dEy9uUSgh7YTogIXb0DUjU8TSWM5SxxFq2AeenFTuP2g4oUTrRfKq16t5AaHz1vCzY
jMgXkO8CvrYS19jDmz5rrgKGQTW0ydaun2YnPJaBqdW69X1sNOfpIzy/5UF2Xd/l/GShbsR/SqN1
d1IMFu7D3non1Za3XgAyy8Iuw/yhWFrDq7iyzwndTuRBIcvkQ1TTj6m+K/6Jul1qQf+NcQ/MPsle
EUPxsFVFBzodeZzp7XFiOPSp1KNLmdney/quabrFK9NinnO9/fq37FGmPfoZvBp9UxI8cClMadV5
W9K30gt+YiRUy9l1nDt1Zgs9JcjHj1Fb/ZjzTkFixe968GtUw9aYKGOjXMHWjH4oWr6mlOkf1hPG
euao0pZRIXpz4AlT6POcOQniNIlzYBueW807kF7nbubJhzDtBbTVR6ehBEq9Pb4e5id0MjZS2NGT
KgBjq+pfJmO0yNCy4GqUQ/rLjzFwLvdBMaQnR7g535Hgbg2aQknNkG6WV0om6PGN2CEMu3r1ZBR9
tVBf8FH3GwNX5mNdaMsGWJHid+mnp78h4FoAWcC3MYra7R26X1E2f7RKK06ruqzXvhVmr8HTlcmm
a6PizQrML2SDMcQeMAbYLZZrPPLjnmAHJoO1ZmWbapigGfpNfKF9ltxmxE37pPo9Z9INq96KX8dq
AKmYD+33rvKeg8g/nETYp1zN02tJOUuRtDwmqwGDt0Umz1hzyhVcsw51/5Na2gHdm74Q7FSekgwW
n1Nb6ovuFrvK+oN/wv064H08uGIwThmMIrsz5ie25p923JdnKpk51KSeP/TFhVcUrtrC5csf69c8
PwfFF9unqiSeeZM4lrhMHdp/LdZ3MlfVTtRt9CaqqL1Wqfdbn8lWXtqEkqE3UyWofr1DRW62jXsz
mbfc+gmwqd+b08FruvpK7V1fZ6jSsKOG6WAlTAsqP46p8NvuVvhveYP3Qi5q4dSil1Uri9N1XO6d
CPTgf+a5xiRKpSLvJN9z/TbnuVG3iAD1RwKhemMNXJZIXvNL45k+auoZcmBuMPv739DdT4BY9MYw
bgOjw/eequu61RpulF+x510Rnctd2vVEMSxbcC632Gr0m8ytxYhaaNtIcT7geBxtC7CA+DdEFCLL
FtjazQa5NX8/o8B/6DhM05ahZJnDffCl+o2e9/ZXECG6ZYpQAi+g+wpY0qWRkZMft6sYKuQucm68
UMa+o7kNqYZdJP8r0eaVbgMkCEgd262l4VokFvr4ygzbOGhj8GD8WB3doQrqjTEq6OErwsBXbX1Y
RwPpMlBISH9jjABPXDhRfky4gvGIdf1xor14AlWG0pVC6DCnJC4WLg/eZrHf65Ze7GzVklKwvCW4
rDmOsm03SdYrvHWpwhkqGOFCBCsz2q4907YEiR0/h9kwWUoaURyLpMXWByPxSvnjXuXW9Ez638uy
eh0q8pOIc8qeccH/kD4wzTYrRfoiMJ1j7u0/GRpAK5XOxsHrMwA7I22vLYBNMJl1/1FIOi+BhuaH
YDfrPoy6w4GV7akcHRCoJbvrTstMIquL+lxU9Mg2XfAed2lB695agjRc8Z4jmWf4U6Fapcu1R+iQ
7VZAlp1KFXpwb7eWBZ1NLdqYZFHJiCi1L20nvgZ5BMx1qfEi2OctXNaFmX4c0TlMk1G+pUNdvqEZ
17ZmAYKx703zTeXWsPMzYiU72fzW5GC/Dnqmn6aU7iiJf/arggX9NK1vqWGm52SIoIP26TEO5C/M
UW56NHi0NDWup4YIumumgt+GwSVBykyDlYGlcJ8CetzF103Uy9iCjN3oaQNCAM5oQkrybYvy5a/9
DJBXfMxI+ptapX+0WfBA2SLOFRfU07OD3y065oO+8Oh8brJzGSU4nDSmTQXPxL9tdoOaHp2cptLu
bq6PFIQCCLKgKGe1wLUw4wXfatq1HQxzZ2EuODSaEB9FFyFU6dWzYM97xNNwnkT3AVKzu8AHQ3C6
LCT0DZcG11xtcqqODJjUE4raRxrQDHXN5jsbV3Ypu+hds3ERq38KOmR0nnnuB6HCMVLvaJZJ1ctq
9I2RJkOO2yQGZLg6Vq/OsIgJiyj76SbyraL6CIfSuzocr7emVd/r5WyJsImNuwbrg8L2Z6FShmR9
04YGrmncbvYXBt7oGuF5WoRgbMfOiMKk4Znnke1wNGbkj1XiIjzH8nQ24WlAIW4/9410vR0Ary3g
eujVGYcZqwBBCMBDliE8XWs/9epPVKnIAf1bRFse+JTf84KkbmzCn20P7s2iAxM5VGIs1QW0WqQ+
rY6roV6WsgELXNCE3qVRZ6GPW0wP2IgFgykKmj5xIN02FaNeQx8QHAfOAduPc6HV7Vyos6x9URM3
YqxFk5c5yP7838h5zYtA0HBZXxkUyGe1Mv4m93Ugr+PAsFPf9W0OnExPdbotKO7nwH22pfXbaLGw
NlqkzpUbzduEnKnXGlWA01kPE0TIJoJJc1glPuvCbLTZOpme7Gm1bTOh5muX1oOJ4E/ztx4sjx02
QPPWH4rZ66+W82O1UXNizW8D3ryLqdkPKh10rCj9uJ67+B7BlseCJMWJSu+U2b33jOBSn+kit5wy
DkPdWIeudt8DiUPMatLGRTmlF2GDurJ1tl3n/DCNuD6OcdEQ/+apdx3g6ZF5KoOQguXvq+jQW411
1ZcBrlqWICAyLUMSuoX8Ubt7S0zHOoaNvrgIOSaj4NkEDGYOKfoMVCMV24k2+B/0CU5Gz8gJLIrx
pLmX7/8fYee1HDfSZtsnQgS8uS3vq2hEirpByLTgTcIjn35WgprWOf9EzNxkkGypRbIKQOa3917b
dZ3fqKyUqSvxLrDH7E7r3dGvo4fQxv5WqIe5HpPAs8FOa3MRbFHhuP31PrVy1Gb9GaVbdTMdGZAW
QB2nvZdX9pfAW9XVqqid9KL11VfP88bnQC1t6pwSCdclcs/C9JL7MELEj2l1WBUcry5/l9jtScM2
AxYtr6BE4d8lxzG1EhF2HC2QxXVZBkL7lzgR0x0K6Gs0ahHJwNR6sn3eEho5vHbCltaoWeTAMPyE
B+oxxRjEA1PXnnEOMgUJ0epIoVypP2Hao2Y8rVq0Nv+lYWo/4j8qnxsKvFaD507biBTW2WJrjuJu
z8cej/jyzddh1iMms6SQyXYA5v6JZUA4CaH2XE2xQ/8OkTiD+MZFYGZgaEEi/7kbMoz5bVHyrieq
FhCq2o6CRtU289qnvrMuWedk1DO6weFz661P7EU6oa95ZsnzQgWJY+SoOY9PyF48vdUj3KHs51yZ
LhdL0mnAgy13U6GVchzlUxLH3UkavceNg7aIykzkfaECGPbwTABHG9P2mlr2mzvDgf+7dK1vnIpU
SYleedWw/+N5MMYvwFmjbToMbwt/sBL6V6y4I4Z3H145WIBbY7QD2mj9D1KQf8ZF1aDl+eFuQPz7
mDks6kHvnchb5hvefsxnM5wkGZ7eL8a3UEWYl8XtZ/9IpHs9xYkssV9iUcCWv9Jzm+nbMIg3IcpL
jPNulycVKrvdJ1sXU/vLyBmVTUo6f2UGSd8t3KG8wwnvtEHmr7S0Tm4jJRxMQvdx4rnnDNoOg9Qc
w4z6CO1whZwZetxODW2fqTBtrtXaySgmH/thBMfYSNFlFtegUQVoadlcxlfbBXTvtzgF2QcA/H62
cBju6ojAEmXvD8cKRjacFQFE3t4tmyc5bwLUX8I4Tnzz1bJ8ZFSvbRsRJgiCK/dPDg2z0z0qvo8D
m0XYOiW8it4cMK0xY10+KzPTvKIhkWqKtZO75JTVQhofFxMb+7XIwl8jibBXFQt7hXjkRjiHtDi2
TpbWla9DN69nv3fe8qR5iJqGTsp6b7ObRES/HLlJdKO+m/tl6AwosrlV5UOoHS6TqCMKCCUylmCq
VY5EHys0zcVq6S2wnozxhI0s06AFrRJU5SfC3cmGkQ+cWheDZzak9YFz0M1X6eNlmTLxki1VJ5U+
bj1h93grRzxyvAj0UuTSAjwQWO9Bi5PWT6R2/SOUuXETc6ei65Ppd/PUxiOIHIt6pbkLvlSaXT3r
dlHfBG1rK424Z6DrGOsjQK9Dy/uwifD4O20pTp2CyISmag8snflAmfR3Nw2L73ZznMcairaZOisO
fAkPJC84NK5NlpmRPeYrXulDA2kwnzXn0PfWrcpaDwQl2VUyFtyy3ULkh8kES90C2qUpww1/DDNp
afYOWMrUZCftTXBR6GRc8Di+Isxg2A2wsM+aRzUyNY7L0FWAXN/NbvfwRf3z80iLEjMcpWE+FkP0
YCcleKK+uHbNZK5mBlWrVIN47WZReffVUum6dW2LX7LDf1pWBV69mug7yKXiqfGM6gyKQEkKRQxt
P4MUueccOt9QAqfb1ABljVJyxZgXeA7B4Yo3wiPJ7rcT04c5ey+nyJwpsY7nNVswe1MX0sL1kZyl
OvGl3GW0zJ+OYyb+TL+dyLDPc/ALQmp7ttTiq+DzFAjFAKmjbaeNYL1H7gSX/3Y3jB+1hg35r8lh
8Td8DkpbQJ2HrpohuhdmKK4a1BdSqPIV6hfXQOfYZ009epYFsapj5MH5dusnHWNiRvMX0MfFJdHk
l6If+r1Vw7GoHASbu9k5gzIotS+9NJMzt+mS542hnZ2pfi3/zfIv0QY5EEAEo4yVyzai5FUmTCfT
4TuUgkm1I0T88orwVihXZifZzA6pi11X1Z4ZXWz86Lvy22/pykuhgErLkhYkybzgHIU8Jf8uTUs1
sMvZKMO6tlhD4pGDlB+TzSiw0V5oGQL34AfGC4MBXDe8owsXotHk4pEhLmJMzSkZyudeqXDLwvs0
v7RNemOb4j4cJZBqsZs9Jntn5TGtFaEd7HLI2LdybkKDYbXHUy4Xx0UcnmztzWKfCFPMuPfs1m8D
RnZ/cTl7acnQOqp+feYHCJgb1KShsiskWKPZ2ZkWJFnBKsjf3IjdR6xCqZWm2Rc3dbGzeu6O6TS7
XbzVGx35mcB3Nb6PZUrnsXpIqjrPPW+6R2LSERvM1UTQffoiQLDs7HHIz8BG8zM+lYTsEoVLFiHP
ajXkFLNPrn8AFPcnNzMyUTgCooJzTXrQViCeqElgDEu2/YTEGBPnTfTCafo4+za+OmsiaD4M87UQ
2q8oS8uT4UK1qNl5uVGJByG26pPT7gZ7IGsMSiqgL7rSBrRD3OjsjYwxemT7zjOgweXMnrGgYZyc
iKsOQQurEfpbj4L64jhTdyu86GonlJiPXnrNFG2Tb2C8SwLau44GnNXytQkfzKedj0EQXv9/+RWL
Fx0HjaARgZwl737Kx9SZLWOifeNo0N4aec2Z7540K2cjmlXDh9E6PSwe1FJB9v084gKYKHjIDNhD
MfHIW9hk9V4vEnHtpXunmCR75anPTFPSU5KlbPNlUBe33mpCOoHaaKelUBtWCd2OW/YA3boRpngZ
CvnL1vt8xTQJq50SJ+mjv5Fc1J+AZ/fbsjDyrfRIvZuqDy8LJu1i1AREF1ujVadsbP1x69cWr1ky
ZGcjyndmgifT8Tz0Bfzb7EsKyD9j8A5CW257jqWrv8c/sEVEd1ICakNAcK7mAb/O8ZJx6gA6FKhE
GISUnagEbd56N9xIrNMOmNNPLBOIxKvlLCRoRWb6mUY0aYfWzS7yXROTbrOYC657sxD0+5HXW5a8
DpqLq4c/YU9Ze9El6c2BNn4LRYI1NAJs6QApCgj+Py1LnjrHdOin86bIgIlxqxqunh/RW4FvukF1
PHOW9M8VW7NtapK9TCesf2KkfGP5aFl8RaGS1khFqDLTW2oJeJ/A8808jGllvidezjPXwYR+/Pzi
YE2fm6FlG5REFCkOalylVPXZiInPQmL6/AjBJ95qvPyuR9QnVYLn3wSGDFp75adeLt/8Eil7+TH0
tl9DZA0vCyKOBFa08nEeHJYnV+7nAGzHkGBoNqW8KBYo2HC8LYtdD/oRB8FzElBKNRuRjfw2Rpdl
0SeG30PGG0cpdfhForOrtCpbLY3f9KfMPERKNA6iVj/5HsiilYd1ZMP8iPzbEMnzRI8omnYzbyxU
Vr4RuuF0iVfTrf0ULEPDjY07H+kjwEwEaBjEHVPhbagZj8+eWkCTkdxvNcpa4jB5tTrolWbfYsZ2
1Ic4eQwlKNMziL9tnatzORZswPARwnPV+C+JS60wyCw8DP/+x+Ujr3MBWi/b2HgyD/ytDosOQc6J
0MY5aLN71jXdnokHY65xsvMzE01vZY9hsbFUjM1RC+WAsLkEI2m7xi3R1dOVN6Q8DnBLbplF0qWg
ZnNnRgLMqxXDdhAEYV3mZ1+QHTzqSd38RWsiqo8btH/pBf32U/YvQu1MUc5iBIgt+zt2pGZHJzLk
YLUYfUK8b4iynVvGP9PRmEJCyNihUzB3BAhEhXKHecqlE+LSxQVmKjll75T+cEpWGeKSDbGTAgfo
lmwxJeLnz4f6lMSPWYXFlyUnUHOJVWKc1k53X83Jk9xj7yMyplHaeq7SXEKrip48rU72S5rRU2Sp
5aMl4aiNbnYgtAQv3XJpNez/LDaRZSJTIV4AflTL0v8seBOA6UrjVYUMP59vy0NuedxpslkTrXdP
hpdAU0mb9lRxtS6f0UNjEyBUJddsADM1WVmcPKUklOLiLHJqMR4Wd7buuOrq0tzfE8CNA70wzs4w
mUnP7M8foAAGpuTdfI+CO0YxsTah12xtI40vg9Mzo3HgZZ0geqz+wxAhZou3CMLW5q9OKiqgoUHs
fqOEsaS9b36Pl6lEw9xxR9rY3pu0P2yFSxnG6FnWw0pS+wEJOEZCqZhoenRloAAeO6wJzNwNuat5
yW2VdqIosPpcBhV5wgtQn3nDcgdlL7uBbzxflqVppDxMXXPjvpUy0+p4BFbeuaC8GOhrb2yWT0fR
a1udk/fKt8lBWsfM4CFR9UWD21tQsqThBFPgTxr90ro74w7lSgG0dDJTkFoRwCXs5axwbX+wn9cs
ByfMOGYMNVkomclulRGraWUbPbdJqyBp4zXyE5qEcEXv5IzBUQQi26VIwa+D3bjskyhpHxwG/pjo
rdWsrs6cY0rNIJ2rlXt1v/El25a/M/7lI73BUCZnMkUfRQ6MndLc6czDjQ5b5VpyndI4Eo4mfqHn
PPfbewrsAJtFQcyfMOJTS0Bkj7FwQkkTih0FXohKI4u0DPEzfl+H5bPIs56mqLaQbVP72iuNOa6t
9gyhcLPE0Cp7/pNKS8vyzt22wyNtfYui5yipATMHzAMPmcC44MEt2zSZb+6HdiB97J/w3rvPImUe
mOfVTx7ZYiPq9FtW8YvfVAINzPK5ubKR659FhSljfoEZMFzzxJpeqiGl646R0UGndX6nGdjbiPKL
h2F4HUqLbKFXhcW1YH66CB3LVlCq/WCQEpQg9WImYQVuEt/M7L2VPQKILQ16+dZYWCkgLYyx2oMr
tI+qjalSM32pjvbqEHMiuqOvAzoA0yKkaEWRrXP11A29aCbBkYjd4uHpbIgKfrONPE5c0hTtLmrN
7tZ28KBgD2q7sp+NCz6Y+DC/993UbT0OvfdALQaTOkLbMOkpr3rwvEzfy0ZM1LhC1amTeBcHjqRu
r23AJyK+QQ6O70xoWGpQZDVF35A123uljN8NPGwebiAiPB5RtwBhdyOL9kvtaAb/794JVzKf1hUU
0NytCdFDMN7WtS0vCU2TZ8N8HzO0YEO9DRaXweI3mNr+d5wk4qjproFjl0ZT0cFzhgnpXrMRY45n
7AZitygh3Ws7e+VzECeAPmOdbEbbndrUoC2HvSDAPp+OUk9zPrWVRWAZKg3vpEtuGBUA7qG60y20
umVbVXDq5zQMzD1WWPdl6SyrP0w+s3TpwgOpEa/C0maDzmfCaL1jqQVEYYyQgxYHbOPuaCiaevql
Ghr7Ay89pbKq1gFfa3foBrwmSU6XS1VZ7q8++QCO/ioNlUPHB/3wDEhsWYXdZ1Zxad5uGiEbTM+x
IDhNQ+1PvJ/6vhZRBZ9O6vegoWq4ZyO9XiZN2P5AH6mZU+7QW554jr+LpmafxnZ+kjJIcMS43Jxs
8qxgnxUibjFzeToVekUrX3X1wy+/kFp5OkuAQqd5PraSRvu1nUFrq0yD0PvCnQNXKs59Vu8yr7t/
btwAWKQ7uChMp70IixKaHNZYhSZdFrufOXBHU4mgJcTBwca8Q3p4Ar8xHUkhAOOL8vqInfBbjG5+
Z5Artuzc9INhM9ZqMsk+EcKJsZ5Q3teLzhdVAqeN8PdGp/1OEtzrQxg0T85M+dpQUKHpQNWNXKN/
D9mOLCS7XE3glo8KNYYTHojLGk2U0+pwWCAVZkxJA72TQJLU7oiLYyeoETgvB5flCIP06RwbM3vK
R49JZKwZbHJ9zVrROLgKMp0jJ9Mmqk4cQFl1h4xCUy7GoGmwRyyPHq542sKiNnoqYCs8PJeNP3NW
mhlRVk4xTa4nBrmesqYBHaMMmeQaKnThzK/c284+CJQ152X/ZY7t9Elrxw0QA/8lYnxA9tHz1o7K
Ty9gpGVJaFKLEpS9bHiHA+wfoFyPKKC8GW9ucawqNcjP7A/hkypYhPuIEz7lU9SoRW4K+LaJt6pF
b5u4mf9Wu+6Hk7dym3oGP0dJscJCE0O58i9KTbIarGKtLzGzMT0+TOzXXZuyvmWx6zZYBY1Id6Q3
vc1o2bzFbWh+cBex1o8mVAw0t+vyUUXR85iNzlrXDJ4m0pNHok/Q33q9HBmm08unwePb9w402haZ
S++K+q7rwaNL6QdlFKV/PjebuiQgG0mpelnMre4RwQqYrD3exjHEo1ON9WlawJO11XwoyeMmR8O4
Dd0QbOpx5UAnW3tqAEkOu+W+inl1wTMtiz/11BdOCL5aH/+q9cjdfT7vY7f4P/qMlgqaik0hkRma
zShc4HfpmDbxD8c0ODKouo7/p3AhtfD7jrMRbOeSA3FSRvmdlP5rEcq5J9aMtW9Bki9iKR1i+E/w
l3Bo8U9sp51tYIpfBSycU6DnHU+7+NnEDHKbDJiZI8V8q9jFMR9wC7+2rXmbe9/BDVbWp74ngJeD
VA9GgzZokoizWlBHEI08iNAYMavzsmhA2Dde1cTrpSJDtoXxpyzjNpbhcF0qyVCHWvZw9HktLIKW
bQti1KxtSppSdlalf22VnCjBBp082JP7SeL6zxvvodvHztX0E1RnkpZToiH/c4s0R/Hd5NTLRM11
L4L87YmXqlvD89rwoufbUh+K43JBGMbL/041d/4H0xxvl2dxurcNx/Z4ff7/V0X6g62ZQKK3Vo1Z
PfeGLY7/Dq2dpRSjs4tCFFGADH++ZkAG5dIZw9PyR4I27u/qb+U5oLqCcpd112rOa9618EyHKd8N
6tOO28whHTTj879a3uhfoiKnklFFvOxZ06+w7Z8TC/11sziLozDFaYNfCTq6+qKnIMDLF7HM//tF
omkr0wHNaIWUOI6ctTFl1+3Tosv//dpyc+3UHXb5mtUMDclzpPvlD//9c8vXlj+8fC3W3fr/6B0x
uSD/gyLvBE5gWAbTycDQfdP8j6om20x69odWtNcA9u4zB6TRsviCTXXsaNF2eYan04RhBmBW7JMJ
tojqLPEsPXxP2hGQgcruWBF8Bd+k6yM0G/BXCYa7pM02uIXkw8AyBFMYiGWv26vOy8XVnQkUl0X8
U6oroMGlcBz96c9khn3qP1KyafjLDxuZU6walwFhy7FyagAs0RJZHEs7/8ksen429aRd+6QNL7ze
MTSD4TmIwg5Ipa09x6RDoEkuZ+ZIA/gvzOq07BFKJWxaSQG8JdYhFzUZhmpYUiby/bSq68WuYn2t
CptjWNsD/+wdE1FaMdJgXAQbfWagNNKefiuqEyMYYDUzAhdGGZ9Oh/k9ieL83vQexFBwm1t2CTTN
VJUAuYXQmQHXNhXwj9ZP4udkpVa6ulrZ0pbHxDXXy1YMuI239ceEapDElCdDLZSIddDRHO4Q1IeU
B3+s+n0TwINwC+meUhdWSpS5/YZYag3TbTtIOrHshPSdobn23fCN7DawmaFea7gzdEjwbOfmgX90
uEvihkdfN35LEpp7Mm8aluVkvps8W5f8QwJBBmqVPu0LwXyKceK4rwlkIbQmNTg8vGa1w8URFHBu
hQKJeWWi7eBZUXmniMS9zKHl9XpwBH+8x4oXnbsu3qRqqGkpt3mSGXsfhMt+EuG0k+XQXI2g2ZqG
Md+EJ4p9Gf8oNUGJSOW0d/Aj6SpklHBv4ystO9RNt/0/UAx/WmVNZyz00iP9zP0dNBGSL37P1jYg
0VqGeIRuSF7Jep9rPd37am4IRIsRZG2IYD1k5veqqjqoLijltYBsW2fUVPQN0qNlV/qpqjvnOapo
aUInDqEqateY1wtPuKjuoMnuDlToo2u12qXH0XVJgzHngM92N54wsqfFSOXHGIP3HjGFz13LFBaD
PTpIyBFl1Eu5H40GOFnGDL6NEuQtpz92UTe+9LFyJITeG/r/TnhldGEQIwG8cwEEHCCWigYtsOcN
eyRjoytkRNOG/b6vq1+yYIbo/zemJ/v9+egGaQhOOp4pjiinBiNbgiSFHOK7lI6ggU+HeWpPjeJV
LctimyCF/hFQSbtzpzy9CCvgijbdVagicNbd4LV5jNzWKTZ6a0T4G7n04TauRG+omUa4/BriKXl1
A9K2Wumba6eLrL3Pj77ivl9AyM4/MuVvKTAE7aURiJ+Mdsb1AlPqXAo8EjKWW0yJFR0k0KCxN9O8
J2r75nJw39GYqeHVQypuLbxWqsxzWTx3mI4VegYorPD0dxHgReKqmg/L5Cv3smFvYAo2le+AihIi
YykDZ839UCS7nmN7l1MTD3Bh2kRJM+8NBqbrEMv9Gkd+vBvUkDfs4Sx7sQq4Oi1FM2aRwKG3Sbqc
4vHXmFXmsz28VgOGY8Bi5tWIjReb0h66igVtyCpmDAoy3wQj7SeYJW5eFQ7PgwG9BivelacYS0U+
bSysjqKG1KYAQ/vdNfT7/F1EbHypdGveuYNBMO7fBdu3Bf7PL4kzhbW1lb7/keoEuw+BrQUb3wT4
Qb6KipasGa2DjsoqETkxoU9+jnMZfutbGrf9zsRNdloW6fAwGFNV1laTM06Ux4Y2+pgTpo6o2xI2
britcIaFbaY+HSTlVzZxyw2p/LIiZjSRQK1mDHWJf5+FdSArIS5VS7V7yxn70Luh/ywB3s9pEcC7
SM/clZg3K88HorN1Vly/EprtsYX/wSHEGk69+kj4GIfIrx90zBLcgmFik1e/xWn8XthBvx8U0MhW
Wf0eFZLzmPkx9sGbXYBaqmPGszgRi0vK2HEPpkN/pez4yUrnrTNrPyAHi204v0ZB1O8jKqwQ0JOz
48zW0eT+3SiHlqYQ7m68GnmfnwODmoE0rm2mETLcGKTVwAVNXcKDLq9WNEUkzENlsmtUwYzhGfQ/
4CWhV7vPwS3XzXzxuEfACG2vfyFhuW7jSTHKvYz3dTi+NolNSqXlsT7oWnP0G9O40BGCkTAjz1OO
xtfcCH/OKFlY4+kb0krq8xo1CdJy/+pnxbwOuxHaQmN356qCx6dzA9+WWuuvOriZUo4A57nxUgTW
gCotvXvXpN3D7XuUcNrbkhjWNgziXYJa84CIjDcex9UGlOGILEdRoyYS56m3yZC69N/ZAjR9ZxDz
jcoPTGFztqZW5G1RihuavXeLcOz04r2O8cHIrGwuHb+sDcPGPxKMSQ17RdEorqi7PfbGR1QZ30QJ
DZ+B/KUrGLAFmdyT9t1A7I+Py8lxqjs42BEXrB4Fj1AyB4QgBdWtIU3SGQUxnJGbCHVT6+V+syxD
1r2FVlCHm6p6XfJ0mud6u6oyfuLE8o4u5XNEfue7KAvrkuQ2+1Mjgw03Ei3wExL6czhB/BvpvhDA
19YEZ6eNx7h9jSDmnthTJRtHc/P92JozSA4nP9sQ3AMajO9jYoNrRznbRYp2NBpqJKwTNOhaMGOp
aaWf9MJaVUhFaX50lFFRoumvR/WIXvjKzLsmZFD/PSmxbi/5qdwz+xUBKps9VufvJbeT9RCJBppy
lR9DxBsnaovHPBM+000gZaPMf4iOPN7CngqYFIsJB541x87DH71fbYcEJcz5W6Bbt5RgMtia4UQf
BxfCkD3gaoeHcohAqeZyx4imPlCgSrUZ5OynqojlKevKezHJ6ShNMzpPaok5d5q6LC9L1lgX/rNq
s90b1D8fybtt/nIz20H8hAhNPNcjPtBkYLUn1bbXU57B3j9ceZrJNar6jyuIBbtq9L+5Lt2FoZqr
CLNEbTc2HnHSoKO/EivLTeKa31Q5fvnFzFwAojswz1fg9r2tKgPrPqPhPMWj3JfsK6101AiBws1Y
joR+DvEqS6vVomlYevKrYQq6izpU816QFmyclJY/x3kaerZGDpDpHe7WeK1pxPJ8WUUXX5/3BTj+
d83y8FAnVfaljctfMCopBaLko6EplLBMW27JnzHzV+aY2iUxiV3qvWA+uvL76KQ583g0kfgJEJB4
Z9vubdzJ0p/m0NA2jJH3SRsrShd9ViufYELhdcWTlgMJKqIJJ1GVHRZOFSYE2IimuSKMmGAtH/Wb
rX8QPEAIMCsHh9wtBamgzLstXhaiDhOkV4m8og0WOHbE0nUdGmh4jMEPdJjKnQP3k5K9ZGAshf7R
OlQLwXhQUAS05LyOfmrYdtYNO3N2SHhnMheCuC10IjLUfuSp77wlRvgcF+GxVZJrUkrZoLRa16CM
skMQlV/x1Fq7lPrrfW3JF4ggcO/T2FlPyDe5YC7dKnhP6Vq7OeCwsmD69Io6TTA9VEizp4XswvvG
BpdMXt7Z1Wpuj2gHxL3UvlvwbTA7zp/F1YXbPJzCMQ+6mieOeKtPHqE72zSGaTVpXy2u2F3QOD+W
RkO9w0mYwLzUVJ9IpjoEcLRGnDradKUbQw7RqnmSTJcuXVqk+P1oMpvE5OyHWd8HzuRf08oCAcvc
YYtfe2mta+GYjGYGCo1yo01OvUw/lL/Bn2WwYZ9ib0i+tqI/IZglWy2zh0PfatO6LCSskcnVeaSV
CYB3c1N5vcGRGT+h0/bbsDaMfdEXZ+5g3tWuxD8IDBxZMBysi4bkRzHYv9PSsi9iyDimm8MLOWUG
UUybt2KsrS8+fqyZ0+HFLgJ9m1r9z2TSorUBdo2nFZxMs2JqSE5s11ZUR0cOD0xTA7eSRMGhUuyi
So8wuk/ASQNgTBjgknWBVHUu5zHdWHlfXiy48ZghASQsCwG8TR8bNhcBAmeeUR6kcKGweYj5DH27
IognQd9Ud8vFZBQ6lBGiqe079IpnWPC7wWr6ncC0stX8Vmz7mn8okMa8LuD0oE0Xw6VW/NvUwqmt
h9GR+qQElMUXErugupgY84/BIpewuIx0kIdGL/UTQ1F5oi8rH75bWAkPowuKTFRT+oKVa/gH7Y5S
CnqJDsQ36CtSsXwnmL4M2FxfihEfP7m1onS+xvYrucAHCA4KsvE3UPNHZMdK8V2gwg1l/d3BAYEb
OZFXjVHoxh58UOPhIM+m1+PzjqzXBNTKle6hGVhONhy6wu0RgcN8ywATkwkBhcIdXpyZWVQFRA3I
c/+jAemy9htgDWMS5y+pIBmlz+WwXqOqpddeLVlLWV6ati1ueD1a8fDSDnkwgCGahPMjlTbfF0P6
y9Ca/X4ZK3sDyG1XAwdqq9REpxo74tRKdqEvcXLqldxm0nZug0Lie5NLrQZdVzvOD5umdttL63DH
VW+TRZeiaS094wy4W96HGMyY9xP8UEcFiQhgEJigX/bcqSUic7a3dOcHkjbz+YnorRyylgrmJPNW
tERvcZCYCAZZlPGUYnifIXVvfLz0UDsLRJfUKU96S1uVUwjxYnvJT5Puu0MxDNbF6YcvmUZ7EN9j
x18KAlRo98dYBeZTEpW7JsfNq4OcfQpJHhhh8HAcmuxHC7FWdyiT4A5dvVoy8jdJbT5rCluVdjSg
tZ19JYRinLs49VRv276PoXgUSrph7/7GLzjYtUqYRVhIN7KT0/ozEuupXGyMk27KRbfp+QsX5hzN
hbIpm4TfpjIEt0fzoLlshDW/aC8DhkKVBl0WqkfmnYgjrETKUbgskUW9VmSteQtrQ4eCJM3xEXUE
jJe9B0+rCOkPl5cUBRxllprRP09Puin84LTUxAdJVV+Fj4Fj8JJgy1iJ3pwkM8NjoRoC1DmDLDzb
Ytduvk9up4iHmkGFLgCEk66OJstHefDgB6wfWlkQdCZKEGnZuKbDWkOwJXxXsKFfkUuxdr2JRk9R
HONIP8HjVuZPOpT8A4c72AMNnW5gB34JNWRddhqa4u8KKc+2HYtTX+hnB8rAPe8DwPyB+So9QllK
Dl6EYcOm9SutLTgMyjU+JGTMNct/1X3MpAIrzWagk/ngZal+BJCN05RssnRVoNrLPjKv/hZXU3ap
rCZ5t/3k9A8G7O5W+4LDQgPu2rfZaFk0p8sihLrgtO/LM6XUoAuzs/KfbYRB6bdnaJbZCZ5C/Yyl
ySPfSqFjeR6arLv63hvxEucYN7IpuBynx+zH9DTkpJx4wIUnwxzK9WgQ8vqLPDWrrMPf5z5i2+Fw
6Mjx08yQpXjKNNUNtmw6oUkiqy3HeTsNqddAzA5TezpCdbwvB7Suqj8yGQOLbKZ+T2nStWNjUSgf
lq5Onz7tvzPYyQUm5/SwJOeWrEBmDAMb1ujLwmJuMsyAA9xn6rloeRlbTgiMpcptQ1Pvzugz/1FV
NDi69HhusCjkG5xNjMoCgv0JD4RQVU06htsDdOaIsYc+2W6lmidCLwv48drpGPhfqL5Ej8kZ7y+b
AfCMuEma+tpj8CE94FeQmRt9YwYRrlxs/ATX2tJJtjVWYFoBefsnlqusH2DuBsturqHGOK2rR37Z
3fTwQTZuY74xXq1vyTj9EEY3cygkHk+a5nvX0rDDWzilVY+/27qmfpt8An6Rn2nbuGvJ1kFCrrXp
q5sUxzqevGPym6FNeHbgdULHhJMJRetnGlCi4/sMtvpR5wcCVoLFQl69YPgprP4YK9dLabgrov31
Kc2sfBfZv6EeNJepKkttKwotfur07EczchMdeSKtpGdEN4dgjwAelflucrZlyr3NGkD/z/fSQgcm
62MA7ClnrrUG9IbuxE9tqTJ4CMG7LM+ObqjRGwIyVtR09nbFUG06l1+boJexKWWz5+Q/bKSWnvrZ
oYAymX7wrZg7zqbbwKaKPB7j9qo3lU9hc7GnQbQC19URctY7eimSzl7FR1ddr7YetHt6LNhiLcNY
poOnDNgX1qOW7sdzKphSJNkMd1oHmJG2dx8cGrujPr9M7HkuesNYIgmLhKMwf3eMIQeONqoip+3h
XFY2R7rDEuOwOQ4f2TzLtXAg2BGtGLb+pxcRmeoKW/mL00bz1TLHr2EQM6UR0tz6qt226vsXzezy
gyn75Cii8Lwcgmhl/hVUo3Y0Gl3foHmEG6Yoq3zOtI8YCxhIeX5TNs5Inf+djDGUJS3zsrYjnUUb
vMSa2vp7mrkegq7Gvcjwi8Im+9KazEZIc/6efa19d6r+nYkqwxDHkTupRouhJe8VppGjmbEXsBS8
l6CVPAWVQV45RrtHEg32Cd6B27KUvIISugetEcU6ToV1n1rdBJcDkirXUZRHY/4Hxk160nJh3TiX
r0kGVVcwNsa2mrjUCswDq6geB0bfbCl0oe9mRa4dNTIxAarwuomVt9yFw+goe1JmRldf06cDgO7q
kse2tR1nG3+qQkE1aP97Xw/eMqsbr5osD4nJzooCmO6Ad7KAr2Bkz0Vhc1CMYiprdDLOOQmaHZNW
l5P0s9cCK9OsmQ6IqXFeDjT8PUchYUl+/dQxFUy4Z/DJZF6ov3QNFZVP8QrxUWmeJ68fb0vvMEr3
key/gVlu0PccFNAeTF7obCheifyh5BOTTNPSXXvxf3F2ZjuOY9kV/ZVGvbPN4XIy3H4QRWpWzOML
EZGRyXme+fVeZJYru6oB2zBQRYhShDIkkpf3nrP32uXiSEYBUSnlgWjjRyhvgVt7lNNCpHuLai+/
+naG/izPytvUKC4WeTSLpIj4UdWE7yQr2tZPVFZ4RTzcBVb2ZGGI9/KZAzsu0s667T5W5Rk6qJ0v
05hZQneAppMkJMErpuTRHlWUk44dQ0VYhP2updqPch+KXQSlApMIon1ktziSfMxzBbhzgsQRbh5X
iHC7lkiJx9rJEysQHT3PBGYVCVrhmLYQwgkkE7WoAWACNTJ3rAH1zLpBEVPvE5Anv8ox6yPZqIlg
8tG416aVnweaWPu0nkk6jO9TW9ZfJ86cmOXlth9+16MB1CbmOqORh6RUHGPLovFA2I9MWMaRpvKh
w2XhDAXTWLuFybVuqpg40rJHfLzqGlQ7JW8mMOmZyjFz9FpK8AHVg5eOx7WSoc/KuMeo3m7wR4/g
fHoWuUaOy4AuzcoVRQxNBEQT76acFhQD62WMsuaGqqS+E0K5xQkIH9iyrqU22lfTiiSO6JtsgTfW
KSEhxxfiokvqp5RgVMmzzAc3JYkH4sWcHMDzFtkFXoNqAVQuC9tkWeL2o/+o9fKkOyK1Sm+Sh+Bq
EzPg5TmE6S54QGzMxEqX7hIdaU0WzM8LSXCnBQkfZBEKxvETlgNoFbaUnBvm/549+fnZ8gdgDKK/
S2IwlX3GpTHbhMdzFCsvzYr3cvG3gNT0j+ujsT/JqzxhaZFA/xoZ27ENwZ48NMxIbghPTcFkztWJ
BJv+gaI833JOmw4p0EDOK4nVox+hNe/w9jUpLACtVYfzwLV3LGPT1RHA9sKWd52p+jW5l75JZ05+
racwO7V/bGY8nlzDaYkLK8Eb9dMyquVIIKRJsinYac+kTGm3hK8a93Wcbhq0jbNW1Fer8avr+qhV
9E1X4I624S9WiLBEuEEMoXu+IUrIHWNiurVNAVyAtWIl7zc7omZ8LioaKH9YGmfs40S4Zrc2GOC9
SoDZqAroLNDTu0OhkT1pKQZCoonaXBQOyW6MhscB+99x3TQDiR+JGJ9zQCVesLgL1k1oULet0hR9
yvKcvYDvY6amYRxT114GjnX0UBb1r61nVyunpoymQkf/JILYEz7EfVzqLASY4DmrNHoVSU/wmVjR
YsrFL66j+Ogt1D/iQYIqyDcsd5QQuyzZJizHibfx42i/+jSrpXCPJI2cXy0ptjB7fzfktm1q7Zii
XplwCv71sMouYdp+1OnQYDqqdBC7uX2dbPRwnT4cW1nTOaGxEqFWCR1OhMFZMZOBKBTPGOCErLsd
Z2DdzP0xLy0CWNelT+/gstePiXIWfZIdo9LXBPoYeq1thLJDXaZ9vzbKmMAkmlLwMfSoxuU771d3
pILbcNBVcycJc+o46FTehc0sUk/3g92G9wJLCE282WJ5134IMhZ2Y0PiJ8BBc0t7BQLfYoynRJVd
6+6NQ+0qRD/fxHlb3dM8/5E3idjV3EeONAzcImixIY182pQEm21spzl4l9YiLIVFzhanxnS0G1B5
XTVA9I8kmghrSE+tRDjLU3xbSThuRyqaLnev/qiETbpbbSQhjnYm28lhZEZElYGOcRHJRDz09nFc
G2dpLHEJKg0RTlZ0LpaN0ZWuAcnxoC/C3WBBN3UKMbdM7/HrUGuWY4GuS4NIFC4WSj9Al1cQf1ii
bWmg/V+oUjty3A2nnw6xTFOogCfcV5cYDxb5/NtNdxhlFMNdbtlYCkVNItw435pDpJ0iVb5prMja
gi8lRk4GolwvGq0ZJsYWsazlrKykFRFCzjadlBRNUqhmukXgjlmeAFBKh1Ed+my/tHHWFWm3DA8s
brlvh7wN9b7huG7izBiOxjzcV2Ce/qkJxsTRdrCEoeJZ5hfSoviLNSpzShG+Dlndkm2h6g4qkBkr
rySuvZ2Nno/c2y11QGawDummcOZ5QYkZqVlw2UgtaCIvm1Q1+63AFsJlX+7MZU445xDmDY1a3abU
hmdMt74HQfNoKGlway0bOHXAN4JZ3uczJbwU/+uWFB3rJk6MxqG3jTtz1MybDpqvZlIuAJ8eulGL
8mG1O1sgZul6rvbnwBx2iTHdG2ouznE26x5/UbgxR8ybmaTeB6zITnYysDFHk57wyxr1sTpRdYDU
JH1WtqsjZN2zdtiEZhCfCZ/SdmmoPUzw5fvNtBzgYdn4I+IaWAyZSzIDFWM6ZqsrR1mqLPWgDrSL
wL0jEjgmcywd/BTM8cLE7Wk83DSVb9NRN3Mv17gW6X7k94j9wn2eDbnjh8ZLr9Z30OxrMgrOKv2y
0+osJ8EdfkZHqqVV+K+RZCneXCGENANc6VgVfQvAJ6g8femlrhtF8LfmhUV7ZUY/qi52yRWgEmlI
SH7eUmqVDJGywvXHCGq17hRUhAf3EV63YfaVna8Mtytv7VeMtLCmr3TprlAw6wC+gdXWAy6DdYNg
hvFrHHDmdtwpXFoLOGdSotATE805ngqSkCVNw7ig2aeBbuZJI2WKHra7pi7/EjsGVkyJzZ8jx1+F
98yxjK1fUMcNuUC4gRszmAORvgIRoiOjIxliDbToLFvo2T6yqsSv333uDV65+M8ACQ0UZYr92GhE
vjFqUB2zcDwSFCJ1qeGqKjJKsyrbS4DthnQOEnKNXhBNYTHUQKahCmhaRDNSVX4iMdL0shLqhiM6
hPgtvKKcZMU0/JYiYwG9ERnXoYjUn3K2sELTljQpbNBBC/bKYnSQpF2kRfepOfc3g9ApSA3qk8qS
8twbnBiFrwY3nLZPrV+91oFQ7g1dzSHmyAboYbzyLdoIxwoibafP+dc0cbb2JO2ixK7QEk/V4uWq
g50iMTasxum0k0nhk7lK14lIFAbjOQgtjNODKraz3WHtpjXtziVupBlcGRJds8Qg3o+QkOSc8pAo
6nnvm5FXCsT968ZYxii9zp+VDoVD1oTLh8z4sTlqXLpw9rkBYHPwo/Cw7nGQ7mIBbkzzYSNG6kKS
o1LSzlge2pSLPpW68laROv/GIvIJlSKSasrlJUmMDhOokbIulhQ1pi6wFG/BoWZ7kjTvVtJMq05k
asuFa4KuuFYdQtmgjIGLQxmvewD30BRDYCx0LuZlPiFQTZzMSjsF1P/3KwJHWyq6ozKe/mdVodD/
ReOmqYbQNEgRMjxNxfizqhAJGH9uXaW7EjPgQC9gbxJB5HRkLXRT2dymQv7Kg/qReXZPznPA55gB
JW1DKyWxuqpOqJ+mY1PAru96KspVD/AslRMubNwUYSKcYaTezgrG91hh8pUKlmV+iF2FU91QxoM2
MO8yuUQ3BhpmzOigyBEkbSULBjO1G/zpQZ8ek3hfLHaRxJbpu4YGyd7k6x5HkzXA4rMBY9G4Nj0f
UI0My//L12T/5WsyIB5QwdZtAGaWYv9VfBm3MqhqnaWZTALRBhbotl9keusm0/vfH627TDMncvmO
DKtkES7dinVjFGrLkNTfxe1Sr27C8kbvhdhT2GF0lyO8TvQEuEGUS7cvT+Fxi5LTEdEJfXvyGWJE
NVUG5bwB8xPkCMcyaaghS3GzppHZXSYZkZpNIoe7rhCbxQByjhUpfmuZM/XSsWniE70q/RHOM+5b
ytycvjYFPCYo7Vr6lkzf+Z+/OVX+q4rSkDVF1pcvTzUYzf+qJhasL1U9zvqdQI+KxHC6GsumZLF4
nQ2GDGwFsre+UJjmm90wXTQkszmum1ZJ2p+P1l3xxwupNVPfoEa9VbB6/8wVR1WqHFvSWdanxB95
479210eIzfTtWGSNs+6um3l5kybey7TGjzp5KYYTBWN0WjepoH8C5JVb6uKJHxdA86/Nr+eUm0bF
Prq+pMQpxgAF6YkmN/dcFdINJAtzqyzUl3U3gkFpIoZOj5kGonF9bt3YbWYdRqV8h76zMWLq5Wkj
cdbTpVPOXYMahroVzgfSCipXsqOAtsLZb4Ai6DXmIQ3n4xoxvD4Vw+L+GTZc15DAzUR5+cvz4R8/
oSqEHELyRM/xx3Pr76+/Mcc180gqyO6KJA5Rjh+FnSLC69DWj4sEe31uffXXLnYsbNvr/s+Hf3l9
3V032QzpeH30832qoTikcuqwDowvFhmgS3WjnrcyfgCHBiONsmUzqRSgtuvDQF3UQSm98375nV8/
oy588l+7uDIPvU5ZNaiXtJqFj9DR4joD9qKn68sAQpddk+GuYeqboj70sdKmxTyeqcWMZwUZvAPP
jpSV5blfL/zajZcXQl3tYUaq6TGWrPCqpvVVLXJuunV4kyMK4t6eMrlVWtaluuiXLoFc/cwmDZbp
nhTNe+Izo8O8sLl/ZpYuj9ZdFg854EKL1D3ji0G+up0omKFjZPWY21ADEA83qE2nGPzJspnalKWI
34YeoMoTSHmxDwBgnNYml24zaV8IhSLc+nvjWqEmdP0g1rYp+Ye32ZLTQEokhJlFxr0+Ry2sv1nH
i3/7Nv578L24/WkzaP7zP9j/VpQT8FqK63/e/c9L9K1Gp/aj/Y/l1/74sf/XTz0WGf/99Y3+9L78
87//eduP9uNPO25OXXu6677X0/33pkvb9W/ggyw/+X998W/f13d5nMrv//jtW9Hl7fJuQVTkv/3+
0mK7UDVuzf/2z+//+4vXj4zfeyQ9/fv0L7/w/aNp//GbEH+3NGFbJvZhzZLJ4f3tb8P35RVV/7th
aqYMVsgmSNU0uL8zCrYhv6T+nXFZ15h8CV2XTYuBuymQyvzjN03/u4XJgFW+Zeq//fff9KeD9+tg
/g2i3m0R5W3zj9/0Zfrwy0piYiIxbdkWFiYSnRunpv15elHWbd+ZmtGRz0p1vKs0wtsQ/6a+UXBz
J0SaJW1SfjQ6PelNaiPtabE5ROC/UjDVcgDtlyqWIH/yRiUTObWeiuj6e0QwmeQoZAlMqpVRPcq0
AeG9JZ/qKATSma472i2UByn8qq2U6YnSsJIpMqp8FPPKBznr3J95aTMg+7WHVOOFvIRgthwIWaGn
EUC8C1v9bn3Rb6hQZXPtlkX1Y7Dt4i6SuJqqNtvD4oxPU6L2+wl/ktunsGKDWr7YUU74c+yT4SDL
n/mQXP7pDPj92/7nb5d7p/wv36+FsYRpjaEIG1njXywKSYc7M6/oRBN+A2NvZIK1UghqVfWvmlUu
Ce81Q1o3fEZ6kF4VZvFPYT98YvWmFUuxT2VZiN8Yl3lpNflOrTKLGpeP9CuH3LlpkjQ7z+p5/cW8
m8Uj1JvV3zCqz1aZtado9HO3tCPtRYTjLY0mIluWidw4Iongy1IP6++uu5mNw71oUJdb493MapxE
33F5JONvY4RFYRKxGLerx6R8piYJNTvtYux5QfQAMDs7BI3taIuiXfcIeyH2Oy8RpfrJJQz8YSP7
sMoaFeCdPffy3m5x8KpjPj4jsou8yaJlTYCs8VRk7pgkIaNz6nWatsDaG+sa6iyRNrkw0g01ZsOT
e5WVTB2/Ih3StoW+vG1rR69RZR1VMoBCoggOTJ6gyRQc3F1R1RiyBzLIthURb1BT+hddA7Q6aCpV
pGW38EfMDsN4p4WENgmNaW5fwnerSGR37DCb33u78XQL3X7KomUPrT0hm6oo0Mru1g87J5l6jY3k
kFsUjjoz5LjSqNCbhhSbXnCex1WPa3uKXFDf4Vss6mrPwGa4ehKEb0wj9nkYR4TcTkBHPbVn1jAI
b9CZNEQZSyVzsT0TArFvZn24Agz2b+UqdMqOqnnW2W9U1fuzpmQsltEw79R2hgcjm7biRCp51blp
ysf1UCJ4b7emXNBeC6Tvw5Q8xXJF75pGQ4SA86IhyruwonlQLVOFckzQ/bqZ5b50ALdOW8UcryKM
k0OLCf5ih+RmDJ2nL8L1LGsHnCykape45oY2xTq6eE58Gb4n/hVRoMoKPmATnPNQsw6r5qqVQp1+
y4gkGlvwvRCWNw5mdbPuSWm/aFyFBeSmgQlGG3srD0jLKh3GHcij8g0eFtmzVRZe6lS7Eo33NlsU
tNcl49iZD/0kpdcen9GiAR1iZ/ymhSp+ZuTuNdXaS1ON53ioq0unEDRjZzZdvXqmQTfYlG5EJ1j4
6l+9jDa7MNIXpgfyReu6verHuIEF0iVC9x7oNx76tP5SS7vdRUptOPRt9BtqJGCfk49qNMxbyeKP
gOTfvwNEetATa9PrRXUpq6K9VxXbOszoq/Ppuzk3r3plI56fW4LvuMHgxLSfetOun+OGFbVeaNGJ
6lG4y2L7Yai08AFdx5NSDvc+fgu/JJqK4jBis1mbTiKKndX+VdqUhbqJTk1jgUrQcN8g3ynMW2bO
5u2oG5LXdARUNmLcq6FJAU4U5oXUAgCDWJ+dNemzjGvlCg+7XABTEa3LVMVMXxu+edsp1OYwHeTu
+oYxtqRtTA9sEQNFThqG00HOleCx1PmiUREYWPTkjg78+I6Wyr7tU/CCcz5aO9gu1i03GuychVq7
UznO21/PBWlvA7Gjv7j+iJZHqK8Gg+QZn/YQ6dPa7meaFK37A2BZvIsLKcFW+KgiSbz1xXSawl3R
SGCrI3rmuNvT9zkcf3/087mRdMF51uSrTnhIp0fND2Z5EFBZEElFq7DAQ+D/c0QmGahwpFodXUoz
HTSFwh0Ma9jZtYqqKIq1Jz3JlEMczURxpcio47Eu7xMg6049d9muxXrtFAHu1ILh0gkM6yUEG+RK
ZiDDK19S6EYRq1S5iDBbN92Qv1Hip6ZMjR+XLuT9RrpvA+uKGpEACPEktXa+Va3qqW9OlIeXdd78
2hQExovokvk2rGlYf0pL2zI8NZrqhmKiBvVcUWZUemlni9iZTZ5qDCT5jTcV8ybNIYHQpIyshJNK
2lUScOz0ve3nyyinL4VNKkNuW16IlAzV6L5D/4tc1bE0w52S+kgExiazP9S49lofVz9vpSIcyrH7
kBGGeTJw9R6BkQbDB2gpnmpHVkm36CpEk8pBCkwsdEiKU407lu6QabLD9HIcuA3IQ3aoo+zONxqX
oscmi5C254ubQbLv6ig5+Lq9hZkOO57Q2cHTcFp3MtdG5x9kXVyY59ynAfJXf7iEfbEvhTcPwTYb
qQpGJvfL6YIrcaOCUB8D9DoF0WMhVn1C3MA81mG4a4tg73eNm1iNq6HVQVnnYHc690h4ly9x+SJm
Zu10ikjTy/adT9ynabjRXGyhLRemq7Zvnc3HG191LHdG9EwhAtoAqnvVx1aXwTBElKWU5BsTihoS
88DAlWaWlyaKR61o9tFyKQPJT+EO65LbxvSy0SkOc79NU17TRgxROELw2JtacMDp6HWE1me2uMyj
uPElOpZj48pVAiYNuMMiXJhHjsMIIIdwLz8/4CL1aqLrlGogA1TmvjGepCl9RqOCiBE3FNFF3cRK
venJqszdGH8ywnoP6uPGvFUjojdH8E0AolRqTVp4ssbi0Plf0OAPPadLlkdnu/CdFJ6wYde07zIg
7rWLbIMxbyvGDLlE5zSSRXNy3hWq6ilK5bYpRMHAvJODxm0DeVNi1tyYtvUe8q/JnFsyTT1gxqln
kjCj9pRGgX3BZHdY1+ttdCXHCATcvNUk3pw5ADzG7SiD0glxnAf9Dbm4Ltpt14LOD2z8vqoPoUqP
nA/2EaoGvGDrYliZZ9kkNxODja0NVzVigOXftMnt6TRzT8OTVm+zh6Oy86MtJ9iPNm3eI8s/TE14
Losas7Dt+ji6w71sSt8oAm8tnEWLGrbX66NcljuJeL+ITxUSopBJ0m0U6M9x0FyWd4ke6zne9X7n
6uW9EjDj4czBDsaoF9x1Db1dW78O9bgn3dxrwOkUuGi7RCJsut8mser5gfTQl19VY+3Dvvaqatj6
mdjWTbRbzueomS552z5T2Dj50XybqjFRVlhAUoc5LrBb+o9+tKGg7/hQPPvC2C3P27V5SSxkULF6
yIzW6Qqc/nQ94i5DLr/EddEjBQaPlPGGZv5GHVv663gHITNFo+DgLQuVS5ZbB42MUL8ej74Op7lI
HMJenZpDuRzjRr/KqFRKI3LJxzkqDQqT1PWj9NCD6yxtPGxDSNhvC8tKu8G8s/5xS0177MdjOQNs
KbPnZSzM7OlasLBoXsMFJ85M1aLGjLfqLsm6fafKb9R9NiopXAXHYboOJvNSxaW27k3Kt2U8S0/c
3e7EYLj1bB9opp51K2YUo0WI5Q2dwyOTNgcBAFdIcqtAsJYNtCtaic5du9V12BCJ/arp81GDSjaX
TDVf6yV+BWDgchRaokSUgHc09N0MyspXJqDP0TatcQfARVj+1wd+raCBECpYPUvpGzfa3ZCPb03g
X3Nojk1qPPlV4WaKvLfUAUVZd8Mg4WSZuiP2gouZCydojqOlecoEXMvsb3QGzCVc2wz4/o37UUdq
kGv+NSS+c+j9SxdLj0WyI+85wQeWawPSGZiKEgm7Mb65KTiWOt9UN13icbgvwWIEZF34BZKUuuBW
LuZnXe4PiaKcUJChFNPoZupvem/Aq6QN3m5V0BcW6eQbXO2YMXL5JU7Iq02r6B3K0XaacUO0g4VK
anqytacmSe58vydCLmWpy5c5mO0OMnmMGdYCOaterQh4RtvxXRmv6D3z7QiWmSrjW8v5a8jlaz7t
p0iUTgk7xGysh6aLzkMOWyR41xCRBfYLgHMkiOGNQegj7hF6sQWVN6LK7Pzko0pgKAjeKI0+yZKE
XaWh9VD3OxKo+W3xUSjBq+jFJUHlB1RVprJpy2gWHiUCRFlG7lPSvwOiFHSiX4xJlTezZT6VIXQD
Qg3DBK5cHZjmVg0sTlL1ri8iXFkyDbrA/s5c/0xn8cs2+ncdwHE/9ahimNY1KlehNL9HsQdYcx9o
ksHXn9x9Vyu0WbLxiVQRXrNffmNldJYEIOKp3SEnvBPYdTHczUTwiQMqC+4ud2rSJJtEQ6lA/+1z
GP2HBrSrKO+CSHoUXXPr18o9wIyogbxthU92KNykJMiuFoij5f4VqWmOjr68R3ELJ5kEIOq6wZR/
L3P1vZhfp1l5lkskj0jq39suONeh/BEV/c4Qw7NmWkTu+MUFyQaNESKJwthLonLPMnuHYsJVdJkk
Cu2jMIMPjcOXj8VOCxBaRyhYcukYz67JSUX5WoPUXb3KnIToK2jAqNewqh/GyH4zjLiFKI/G9gtI
8qkudS8vyWrnDlezzC605yTnehf2vTrEV6KCGtWC4IwE2E5x0sZfPQ3IrvZ/yAmIV4mbaxHfks3B
/LU8RoyHuOnviGbBcN0xSVGOo/yoy81drEyf+ZjdVIF9rzP+DQBR0O4vV2c0y0/McamEK1tbab9I
tiBoXnm2S9KYpdbqHO3alOoL9BW9ZfKQwrhTONaF/lakTmDmBzUeX6K4fIXods8587wImBWJ+fgA
qqJIv2Z8xEIKeqwUzd7gwiceadPnrKZFMt6wjNhHJKJLQPf8d2Uy3sn2PNZz8TU0EhoEf74mChIt
IqDQgZLUNYRX+lVRKW4s/Hkcb+mrZf6wEV+tlqooXxTixCxpW6fyt6KG1um3iLhwFmwFR4r23aNE
nvFUhufWZzBTgkuH85qJ47ji5tQNBdabKLYvWAbDTWRL+2jaEeskb4NE+4TYDFceF7NBBz7pTaxr
DXXrDh+NKh1nVYhN0RU3ZSYYaVmA7UqzdADGbFsMzE5pjtEG/KyElrrdSEwJNrKUsGLal2HE5W+/
zLG9lxliiMfal22OtldG0itDly2ZemL2QJDwNmnaVscyVVUFqh3zw5aa20LoW7y124rpFt2ZQ6PQ
OOu9ue9OBaN+r5CGXkIKi+HO9u1TIJQzcqEXg+aVlO+mFINqhg3UfzeBBbQ4XXoc41Wf742s4MZV
IJWU60uEuaoKLHXbAQajW82tTLL73TiWpFEwdM5y1WxKGY1/lQ3En0a5MwqeMivM/VpMbYKx0zMC
YKqFASC9yTR6iQbcNSvc+DHJgQkTk0FVd9gKdvlISz4r4bfQfcHRQHTeFBigLAOk7olGmqxJUMOO
MvjtXI9340gIU5Z072P+IHp9Z1sKWGlrD3I+2vhDgDay+zYnABXD4kCJ464187uRxfsujyPH7JWn
Xmk+LYJIbD93iPQjugn5D9oe7jL36lSCvJSuM/6L+NKXBU19DlYlfJd23I9mSYz1k/zdJ4VCY7Uv
SIIHoOExYp5bUrtjiQDlrNpzJgLLD+67qL9RMgqdTX0KA9ULOhqtGBfyQD5kKP6L7rnv9C3di7M9
mLsyM18qEohYhHshnsRCfSpK+9gm/lZPdJLuPyVuQvJUXqJUTWhP+ERzKwefLM+WafFGlWSvHKKD
0J7qIHObITzM5WdKs1GjPWLDHMtR5mXIUScm9EqdOo0xPqS0SkYSK2yqp69dBDy7ZVklNycF+dnO
LNVxnxQd07osP4CqdVs7dEvGdjcfxA2dUGoUs/LGIvZhdYW1RNAt+BqX4ATSx8z7nqBlRW9Yj8Rn
YwZnAXVUHZvdcE5GYOtVqD8BxNigguRiy672TKwSTBFuNTDcMm6z6qaQAnALmVdZxkMgFTcUd704
andhZl/MPt2NiwrB/yG472fTl0VEBy36I5du6+DQusqKcMeRBM18wDUabcVk3JE76hVl7cZMAGdf
+pGXvlcnxYV5p1x/FJL1PCqy16DhrIrm+4BVWu41x7CJf6afAs8HCppJFBhCpCiusScsqy9ZOscW
JtkOVRmU/kKNH00AqvAxHFu9SGNNBpx2xvr+DYcR4XyKm2EwTsPIMbLE3kRRcAOjGHdyi8c23Pmp
TJh75KEtfi7vmuhzKMl8+m7W/TEkqKzVtb1ul3vAMyRWqtabCJr9IKtupwO3k4FlCR/6jMHKELQn
qliJ4nxf27vYNu4Rkh0xn814dCj1DWbwiZKUvPVOcwll+lHjLZ0ygEOa9ZL3CfukbfqRq+nKrZSM
DNpFCbJcZpWUwbxlfpkgrrfGBqSXvbMr60dSXozlbuQ7lom5pJGfk3jc26V1ksnsjgdadX54I9rS
TbT7sjN2ajR9jxT9qs09OC+ZenDhCXx3MQjw2JBOfqp6PVk7upk8FVNxpiJ5u0RZzQMXnEwPEBVG
pQIUIaO17b9FmAfC0ffmgDSoEvtkB2O9oeUeJ59Y77a1yGDHVMSzYdkXwTEt6SMrtYvggRIGo7ZS
Rm5WqC8SCDaRMIG2y3OYWv1emYvPfllO9tZ2FOTL+ClQimFLy2c6hwZO0jggbQjlDqTHtncCWcm3
wKUckflvPtSXukGSGllALbryRusFBpVok2rvnZp+I4nSQwQjqHk86wj4h0DeBYxlk/7VkGQZBhNc
c/80F/22EOi4e+MHR5EvOaN6OaeHvM4/B/3DHN9K2d/WpviyIH02QDyrnix23fcyMb32Q/zQIN8z
Kx3xZyq8CalrFEgbCuob3wKxUukb+P8vBXGLQccyebQpWEzaxiYxXQpmB+6hl2jZI0LQI0FqpDYp
FLE0NNncVxTslEr3AIKxRgOkX8q8c+warJqkewOUlIF3NSkuc6VuMC87VcZKZsm3hwGs3nY2y4H0
0Tc+cliD6rECZTySFBfMxN8MhAujStgV2oiX3SagaZ9PgBMBHRDGAEM92k2xhJJRAG4lby3W5zvI
Z9s6tPeA9Y9R65/adLgsmAfqhe9Vbwks4PkPn8iwDdNePDyYn6T5eR7jFICLteMWfUzHsHQCMnEK
+9j1y1SakCw9ZWFbgZa1mI5UgdOo5wS2hcQc1zeCTUjxFMjjgfHhocWpFMFLs7iG4CcwBEEMkYN9
BG9IWfTaprIz0YrLenqHmndAeJrgwcXcS/kpn8Dq5ricYq04JM1WB9LjqYV9jUICS0A31LFLNEbG
PVS9TagGmEpzVTKVYki+GFA3k/o5Vqab2IF6zcfHbJm2EZ74UXXjNum0+9kK0S6Jx2H+joPGEXH4
RuCTszirKLiyyG8OWUV1N40VfMfxXhUoVvTdUDW7TgVwjLzGsB8DwsGYy3+ALjvroXSlOYJd+1Mc
GhYSEBOlDaDA+1r4nl2WV3mK3Tj53g2DQyiGa8asxyXVHUsWulR7MOw+6Z2YNr6GnTR0tH7wFIeo
CDjjpfw9bgBO9KrF/RlVksRHtTjbif9RegsEn/QhFsMttKmtEWbnurffo2xjjelBaZV9nkpXacDl
ZNK8RJNnbWS7ujT1DUDLw4B5YFORQaVZDwnlwIhOESQPEjQyZIJF7YTACXI5OMQTHwhZbRQTfmed
BNrhApAgIWQhFQGdgmZZeykE8kh1RhQpLCycgAGIZFDPIFpxLtGVdTWY8XT0cLrcSlxaSoyXto0c
9K6EQ3RHVrt7krScbpBuY5VJak7zTC8vqomDpJA4UQtXkuetVT5MRMUYot2Oarc1u3u5dpMIHkHz
zfYLt+lAXUUwc8PmbLbv6XSM8Sa1tN2K+ZIpumt+S4ovo2PpIUNavGMB78wZBV74miUwD+uQEeAp
52+S8gjFVE4+ej66+YVy93a2wTJxK+h9wlEjybWVCLpFtrMORj0dGYpnGZvxCMOvpicF/FI2P4bZ
fIg10zWqnsMgKMXBhAkXh+u8yQmheohDbFIjhu7wCV9d4z9nMSSI3Lz0zLeAClD7m+nR7jOSlT6z
JqaU1B2t4SiF1ZZV0obEAkfLQY2ar7QrTyhk0CkGrgHwQW3V2yB/b6UXUR2gYaK+R803b832O4oN
gI55u1cm8yqbB1tR6L/9iOKg3ojm1cTCpp9GzBemrh0E2sksedd7fzuX0pVqrmoaR7VtX1NiYMKI
ur1MQF6EEo5W9dEyUWo2B/IYcKdCjZFeaqGdWYsxA8giZ5ClT1xqt9Z8pvTW1S/5RLEK0iuq/yvK
Xxru8i6loxgTIxPNCFINwxvyBmPXfxF2Hs2tI2kW/UWIQMIkgC1A0IuivNkgnpES3vtfP4fqWUxX
THRvFK/qVVRQJJj5mXvPhbGeaw9xnh5wTPgOHkAmQ3aNM9PoH9OCJi/j418EJh9GdougdgEgn5OT
YqCvTWr3NvKzdlItZ1NHVl7MDJcqrE9qO0ZM6qbRxhnSrUS0Njokj0nj2c7MKwr6TDSC1JJYnM3O
27OI7oP0FigT336QwWIC9XoAgOEGQHU9sDhee26pGShMW5XzKC7O/Q/6UMtbAHWARooVqFXGOPMH
JzxDNDkZJJmY0qb0EpMkcKLqD2Nc9Zvm5kXTBdRvqPwNLZZ2+VcaEJsS1iJkxWhmeWjmKfrqJhPt
T/fmaWrZa0lmXXQrFjtUad+sLZeTJpaFXl0tp59/bNF++VnR1VR9/O3PD0KdP5PBfpOtIIV+sour
o72qsfnNFs8+lbOxaZB63P/8SKbYCczMjTelaO3TYCnfy5V4y0VWo6nOQC9kZ77fUIYScHmeZVg7
Fw1TTPMTwYbpIv1RgJYN0xqwnQv04rHGj1MuS7NPsFUGP8CZbkVEAa0lZZBbkhEEBA7bHpeGXbnW
1qrlSmxam1/IfrafQLWc1BSpD2d8mRfmc7gDRt+mx20D2XNMCRbrc9TTy3fdvSb0OtDmpP3tZX8t
W5uYJ5LT16yuDF2nUMefP5WMdXfKKKimHHYBQLrYcYO8hxpQPNe9J4Nssbqgn8YpbHTXeIG1PhiD
/ewq1PrkFrQ3ttW21OfkXVPz5r/JLP4fkYUnTeEiY/R01zb+XcTSkJ+LSssZAi0iJ2gwE+5c28tf
nbTXtljZOSW6+VvVkf6boVBZt9nZrKU6rzhEql0V2SwYjfwKaYOiKIuKMO07wew2Np4Fjfz2v7zc
fweF3jQ3YGWlzdlvCPbV5j8kvZmGOEzpExJpUyErnsCfTvV60dCw+sAXQ2CW5dWeMFJlw221Ldv6
PjNZjecRiURy7enWF5RtN8kE/KuHf8WwSqv5294CtH48IYgTNjh2gVqxcw7jMvXuf34Qf/lViJf/
/Bv9iJD/XUXkWbqhS0d3PFRO/1TfqtJwgSrFekDX7p5JuG3u246XWVUaWFm2CWalUf87FbNWWSfA
Spw2iOT0khUFswhH2o98sEFlLfPV7Gtv919e303F9M/XZ9iOc7OCW1L8U0SNNcwms6DVgWtj/su9
eQxLk3f7X0SjbGX+kQjm5g7hjud4fF6xce5+wpN+fqgxCv/zKzL+XXTLO8RbpZuWZQvTdrFN3Z6R
/4PwFbGGR/M2H4Wmh+lBaONmKKuBUey4nst6z2JveE4zngydwEupGQcV69j7VZ5RtEz14UYdNfOL
AvF0Z7PcbTHqkU3Q6K920zCJSCfn8T+/Zin+IRV2DPvWkRCQZSHydlxT/4eaqWpK7Ngs5yBQ2sUb
A2qYaGI9ayr3CaxhRS0EdryCLDycn461N0x3PXT1cEDbtDFy3TjgKNr2scLyAwJne6OBHCCckwjD
hDwaHKYrxdVuMrEpdYyoLmHYqZ3CIWzLvUJbkjZcbp1i/ZjZ62W1xJ+K1OeNK6q3rgS0PwI+wT22
70ZcrGhK4VtE9XGV5UO1mtETJ3GAFq3ayKFno5h2d808YG/r0fOseQkWM0nZ5OUkSyxe4Wv2+DGq
gcdEWFT67uDjNvmb1OozV2sfZpJQ7KGDorFSErPb4371LKZLRO/IPA9SaZC0FfVV2E7me1tMc2CV
w7DVK23Xmw0WJ6ihTkt8pkH9VCyM3r1US4J2WM5j35xkb391BTneCRnO5rBqoZ1ytfZjFkwjoqa6
tL4i4REPVUJtr+1Hx6w/CZnb1i5sCZ7AJwvo0N5xJ4Qf7jYd5y9DtB2gRMTTmqDNNvAqIikBIOC3
GM4WGJCkI+d/inL5mMaa1tZ+XYgc3c0uBn9LpjfRvwkFYHx3FD6Aeo1ec+2xWkv8R4N3njHVAeFG
5NbqRMNOmUcfxmAiqsh4ogcFAcRoohozEutwc9LGQ//RxiFCGZa9wNE0u2GAnE4KsjfdGYb1ALje
K4e7wr6Fv4jlo4foD6N1NwORA4fuGNtZDsyTsCJ0I+7mUqufxjb/uiWABLTddTBNVDMKP3OptSGY
fpMWN7rZ9eMXRb/Vj6x/+9I+s8YQ52pqngtcZ5SVYxe2qZ6Hebz68TqRKYiegRkFhsyUTSo9H/Q6
ZjiRjYFXGp+WzYxRKYFil7Ywol+dJvUJL673PW944WVmhNtg/hVDp6PHmxGUdE8u3qKdhM0NO6vs
fTKhzSY/5wp0VVO3CPFM6K5LSluSVR6MfqOiu/UOysni/QKJBE3mvq2j/ACB85Vi5hsrKCHCAw15
aSb6U4+fz02L53aO012NJ6PK1MeIaELsUuyFJO2UDh5A2Mg3mYRluttBZ5sgne5locVCarMw6DVg
ykVfRAe/mItcNuUc7ZLm2gjyDYdWEqM2bUy7GH5hbLomdb9RcJsDV4t+OfW70c4Hs8hg5+QHp4tf
MnDygXAcRq5Ap1pXXkn8Sw+dzgoydVLsokyZw0kHMtpaV4Sl4mF2C/fRbmXGYi5b9w/lXLr0t/yY
ksW9WKwNoi655ATjbKwVTIVB1FVQ38hAbgLet+nNGjQfbFLCZVmGNSC8EtqaydJ+seTVwlog2ceH
t++nCijpzHo87rFEK+03IsfnWNgPUILOg4U8fKTrnWYP3qajwSfsKyA0s35dy+TDKON+h+lzJ4X9
x3Kl2COxemt1Sl50T9sINAp3HEEvyn4slEkmOP7i1VWYvNAkOmX31dXOFLL4/h4ygpkp7Iyg0a1f
YH0+OpPhrafkfhXUVJAjjSDDxK91jX21rOpBs3Jj92NBZxPjwic8IeIcttpqkrjce+2F/+DYZdwt
nrsuxJK1O312GsIyOiLDRnUXd/Pki9gzt6NrZ2fQbZu4s3Siz+TKqHrbD7Z+LpCug5EkCnYQ06VF
tonaHykZdnjf7IzuzjTj+GrG7bXWgeOJeUFPlMWZr81MHw20gg6iVyA6RR2qJH6OvFHHe8/562iQ
b5fIA8FMfHSQvTqKpBLyophJzU52YFCFxI200rytttVi1Dz/3bly7OyoaPhskJFPTXnSyYJELOqd
bb46V7NDzJfhgpqNfkQZY4HhzLVPo1AO/DT5pLmZca89TSxMt9XIjr9xICZ15KPvbk4G36NoYpJP
817rqIayetz0VFazU1w0s8OEXxgGR/z4whCJcL+Xtoq5zGwxIOCa3GtJtlStVdmTJZMnLwd8MJUT
ocxlve1TZD56v2J0Ew/q5unUY+cb8GiOmApeOcMx5htVtzNuaYgtcoSxccvAmskjtyfVn+iktwkk
un2k65cub0jG4yNoUPktNwNhmQwAdEiwAKTYBOXIDggnRdlEaut4GLXTjJYdJ/ez7pmM+bXqXBHV
UoNhuEq6b6IY26OtMXhs5uxx7ItAj5F9E7vrIb4oLnHr/u7hR3O8cmIbfKPQBF2SunauUXyD2Bnz
M5E2zZbJarwn20EGpqWai6fBAJvVfMg1S2MQFD13RVY+6giCcFpXG8HcIDBXQAP2zQ9spgqVEWao
uR3ig13C+2o9Ut5zok2lhfJjZrDbl8NxlpDUaSWdy4peDYJhQ94AauvAWrHMjJPRH9PWJiktinYR
XETe/fj88wMHM6PebLwUgiNHsI8Ju1ueRaxFuDq8+GPtlX3P9TvsoqpCiT6gmnTW7D1a6t/RmDG6
75EjRGOKrHalBiNvEAyuWYaic+wgvyX5kCY9bgduEb+bXe/0vz8gU8P+rcdDbiCzYE3DNrvokH9J
+kFiNSF3jZe6Fv3eWmUBDiaWrA4I6MSaBcp2BPpwU5HjSRZB3CHVFznbl8LENka4LLqahBFJWg8n
ghLPiyXtU51F0Z3JLGEijA2fIOhPXPonBt2sZ/9ldTVWC+2FzWLOWe09DKCnLEk/uqLrd33ystZI
gWSZv6TGWIVI5NB0kSWKtdoQt8CG1xoe6mmkSz0SB8t+yINRGpueOI7z2r70tfXo4OhgdGrbYaEB
yk0M70862MOZofOGBpSb2TSPsBzpVk0JfTpX1T2a9Tvm+YOfVBGFpIOFTi/w+bVezBU2AX9WgIou
xBdtZ1c5XLEQYmrUqkxl2uzOEPWjAUD7oYuWI16f/OpBDXJcGb2i7jT8JgLLGJss1lpDXdOY/Qiw
ZCgl9FAsSzeZB6giNtedPQ/1YbKQnxkz4AlCzJNNtLD5mWASspNGmFUmGoOS1SZxsmZfp+xiZK9z
dWZkH4Jz2u/S1DxAIGofIJv4U7xEftWJ8oBpE2Zhbt8D1ZUIxJolBEY+wivuRNM+8l28CF25Rxb9
vwbv4pBqdexd7HmjJf/0OR7Nyuv2ACf1UEFF43eBLGIRFX5nwUJbTAqpvu5xzRtnjAr3Ik4wb6ew
V5SAzWAmxzJG5G9nxBgzJSV8KRuAUcGmy7L8ubN165Ro1DKDow9hAxJgq4F78aWsrP0UowKQDHHB
LG4b+cDCC9pszeDRoY7amIIxTQ120beA6l2o/rS7VdrnfiimPTLyGFP2sTaGgUEgJtamv5QEJj4u
BhUTheP74rD3mPQ/w4IKTI0GkDmpU5RwZlId7DVCZFdYs6E3IKp2VvSxjWNbXC8HuMzlcSromlh/
ZRXqKUdttIJNY6JIUJi7/n9//PxjxZ4D/1z7ljtxdv75gU2h9ydqXgAZZuKniWSk7y5vUh/EAylX
+gaQmrYZyeBeMw7r1dLoyafteIPkwXt6SKzWRfVK4qMs5o1mrd2xW3Qz6Cos+RmomYuj34IM8ia/
YH1OGc/Yi99jm/aNrs0u+u3Hz58Y22R4QgmZ4IpNw0FnqpOvwLAraXlPg4ZwiKTdfO2RbUq3Zn1p
LdvUs4JiAsRomutmmHDWx1xL8AJ138TFuLEU0BjQPXvTI0U8ksRALRMSrgKqEzcpmSUZE6akCRQ9
2f2qtLdxjhtKO+gFeiNGnJjl3doYinMO2d5ien8MZ30qsgwAunyIkuFM+CRtW3qfkAw3aRkOTEav
Ej0EsXHWmyyGkxbPL1mnvlUlGViXj3YDJ3CutW+7KZChr9UucUzuQOrsDFGvyOdHL8/fMw3dtd4c
MYQXfsH1FmL93ZAuVuzayD7AQCN4cGQdgJo4DzJzAdRlJ7+9tQI9RZCxMU83U6cO1DmwtJtMwbVx
KKVyR7YgeXETe8EIpWgw2kiGzJaptcemSK0lNDCvU4Gzqmd7HcLEy96aFfgoxbUBH/kbVrMeTnKB
uabyp6Sy/hjEQu36eqW51OBgDAmeD3VnMkPcgJzyvQ4XijMphAILgxGa72Dm1caXbLSbTb80xEk8
NQsAW1eW45YZKSojgUr79s2BKQx0VcJq0aIQ5qTn965BYU4CxXbOMAumOCOZ7zLGbeY9USkR4M9p
a+Et8yW50P7wK+3z5TAReCemPAfHVfxukFCFph7tKA8In16p+CaGw3yXPocCAi1lc7+t1AN0O5QK
JvKpkTXVDVCE3mE/AP7wmXCQaDI35ACZoQFFOtAjNu0LedZ5xR2PH6jv2egkUDsj9IKKSHL6y/zD
JNlTdijCTI0ZAFXzdXRNkkpa/SY0Xz4LZiv7KuqJvrOekmk5NeleVgYrLiLfAK8hKRq68XeZdOuB
+NAdtMHvtMqu06CqnT79odN7nDIGnE7RvahO3v8cS9nsxD5OAq4xNlfEHiNCybJr7oC64JG9eNyY
EI7KsGsE2YE8BjtuAv5n+rmC/eZrQ60dci+iR3TPWH7+rm2rnSrSWihf8zs36U7zoBpsAKQSGtV0
pg4+zoMZEYrSt8iJ4ZvXentRtYEyxO1+Zx4rYOqVrae13IqdvPQZw3BzGkqK0OEdySjHsU4U7Wo4
3b72XqfbtVZwMW4so4NMwxeltQl9KMbkrmqTz9qa9DC3RsRtYAob/iW+LWSBzXMEkRO+M+qznHTc
jl81N0qCXgz1y0AMHgKogo/Rde8lk/R9gUV1B48Dnw6R3yfl9Q9DWpCsmdhEymElIEfRCD227zw0
w7zXhaMCa5metJqARMX3wuXyIh7kiZieMip2tY1ZI6fSd2OFM8JQH7ZXVGG5DogcooHDX7g+V/VM
xr24E8uALBtX+jabQMzZ9fuSIHBdSrJDbP+GV+uiKd4Xxd+oleVzaWmB4fb3zghJrJJEHOfN/FUk
2UvZxA1YPb9Q0YOlKoVeOzrLEUZl6cEWRHdvb2X2PtUu5HeIjFkiXqLVI6bHfSG5MzmNbTThZ6i/
iK94mrlneD7bczzQZjDSe8FgcdJbaJuVAzqFYFPcSeAj/IogEau8pvP4krWECKxaT1jzDcdaNK0A
0IWi2cJXDda9JbdrxNzTvS56Z248ZqxV0hI01A3LBiIQEAtRPhfZ+ofZ/y1E2bIeMLyxxQnS2Pvr
cK8zG9HCKU5/5+Wk9tgCNsoEtOGu/UM5YgxfgNj4iy1jtFRL0PROvYnwwGFWRIJWtpImm68Vygja
thiTzFKKMozlcNc6wBxKvXZ3nqQldQhWvDaI4n7+oDUlXoLYgKMao8NbVbZJZPIyyJH8DUP+cjmL
z1Ff/Kk4x+xk1g+zBEIH0qLyYzJkJKisDSFiJy4rTAt58+T0qPRUXZ2nxb5A72QNbvHsWLqV7Vzz
tWjbq8HDEGTp8K0BUA8K8tTq2Gh9cvUwMpo9g5F4ePAkLUY+99lOI47AZ6nz2Dw3lim2yiS5TjTM
3RuloXogWUpxdXhJZ10aof11s+yA5udYFPJXBR0qbK3kF7+nd2wBqDDH9ELDYDmXo7yYMAG1kORk
lvevLTtLh5C7FDGOZxQXueC5arTiDunNtgsGT3tJRQkJbW4+xK2eTlnwUS3cNpPMEDNlDHjDK/JV
8/445eudqKxvD13YqWQ3qUEzvtYViRcuBseN3bEPor1/os2LgmZKD+vCm+rOLCuLKKQE2tclMn5o
Iy473CbIuuKzNrL0SljTH3OYaTnTv7loJPiwxbeXYb0vRlKRaGVg3o8jpCMXmHBEGlFWVHc1IQy4
mGffq4Hjmao9Gh7iKKNwHq3Uuat5THZ5Ou4dkyGDtPvHmW8X1fFMUSYgoTK6YWsmhzYwijYh5aw7
GwXfF75ufrWuT3qLRr11HxC2u3uLiZ9bLL9RlNHESS/arQxuGVtA9bHjK7TYbc28YYOkm1mQnX71
MLuo20Z4Jr3TbfCwhtJgtmINFP5RDK24RbfmcWaBG2BwJ+LiAP9lUzvmnRYV9jP5OE2q6mNxe/YT
7tdX4UXEV/eDPxlO+zIp9Yzbqq3di9NoxB54K2ZXsDpg7M/guA663qzI/NbXIc1S/JgYe6cZQUOD
e8PSUDUkWFicZP34YSAsMjuVUpsO9U9jMu/xM7xE9U3pvgDzrd2kRNZveMjznF86pIFuNf+UWu6d
M94WgWgNHVbL2MHu1IG3w+CyL4Jl7e5ctAYhKN6MlqWkNLmdVGIZ91U1A4IxKeFhKKAot9VdNZOQ
YpXnrNWLXVFpxdYoVcNWd9O2GarYZjgszvDcm9qDXp+I3u3Q2Hs07rmbHQh/7DRoouNEYLAz3sEx
yTZkxexMJkghEcrUwehScpUOfpOlr+YwZXtS+jyf2chvGc1zkGjZZyxniIEEf3k2n83Cl8xoXBZk
1rpLoxIJaVe3m6i2UPcYr0ku3F36HXtYSGbbISOkOq1ce3uRtvTuAruSWp9MbSMGWE/anDFzhRFl
JO9Ejj2oFbuEyB/yUWRhxwbFIubLGZ3P3pyaTcwAxzfshSplQU7i0vS06FVmY0Z1az5EI9MnhR26
7ma8BwggnQ75zASZIqzh5wSoHwVFDokmRB4tV46wDYTFV8ugK+Za/T3U5nQw9ePsNd2xJ7SO6r+9
FuYTfngmaLB9TSDTWO6ksSXuUVvRIbRp1GyTxLwzOWJZeIMp6uXfQjZ5yELiEqUjXTwClKCvcoKz
usTyMeweLAuooChicr1EcWBJQyZdmhqPaewQIMgQAp/NHLh0726PdNhpBNEyToMYub0KOY0hPTW+
VAZwpVXdz5r7tYK4OGId/xD1Q2Hd9iIQhFMn6LvsM68RkjJITkRi37sev0yZT48ARIlpijmjHKx/
EIiHm2OcijO+6xLxPt+momenbB/xaJ6mrnf8mtHgBaE1XWPs18SMkRtXVmEzdtKHroLYOq9fRkqO
IFlSscMqDbk1PXDp8rhq0X2KRRBuU2bujHb9myateNQTDElAdvYwC0MGb8h8Qd1ST4ADFREfceaC
HJtKT+3MpBlAFskbXZbJQtrDwLaERGnjPK0x12RzmMTrShByp7G3AgGQbuTs1Rso+fYWUR7BxGX0
4bXcjFMJNineTn2xLX/QnJbxNtXxn8Ghj3cHuGzSZEA9WNNrnVvxse3nz57HnyWvi5hUVePgx1w4
gaye0gRRtu0lY9g05b7y9G/XdD/U2J/Ngbei8TixqY/SQxt5w9VIScPJlUl1tWSIANTsbY0oWwIs
rMSSZMldEs/6vdFvTcMsTmpm6ePd9gKKo6rMbmE2o4OqbbbORQ5oj/XVS6IEY5jXKkJ3343Dm9vV
Lw6OelKaYw0Z/KTg3g/3cZcALBnYcxCkAbIOGiTFIjrN/GkqzTtswUjwY5zJjRDRhstmaMr0LFDr
M7fDR4+K4lST2uevFqIpA6vE1rJrvIbs9SdGWyguGLTo6UwD1sGtzhuaCkLqTGTgBfNezYuOqQe7
uhjbgLjiMWnfzASBMiqeJExLm82ru2xtLncGMcxK5/FqNGIrZqKgljK0ij+oJ/fJoPhSgoCq42zX
mEzVTMhnad+TU0InJRZQQF1OWgPubRzBK/cX6vG20LeeTVO1IpsG7HqqPS/AFcs8tok3+uJ8SB7m
U0VPxKZelmecJugZ1x/58RQIGT94XV2csQKQ2kg7FBM+M9t2zSpyWXZQoJMNgz0ldXvXHRm5Wz5C
D4i1jKeIRgf725fXxqlOCopNWnK+a00bih6EfKSVAVbgek80IGz+UndDIQsMuMVyi7B+1NehDLAG
Vse0icdwkO7BcHFq1YtdHztuGuzKgLHXvGGK1vS7IdMznxQaJtOIZRfChOhCikAbtYJUq/jNUGbo
WNNpyEfAlPZzU9evqx05fO6Z3HQZ8x1ye9llBrknbjKkbkNpd6ksz2C8Z1ahEkh8+xyrbuSSC4lW
TaXRQMZIP6MKC+IcNb9j49iKyQzHCsYvxT5KhYYk1svTdWdrzdlrrjNIqGSGI169Va33Z+mRQ9fp
usEfaPpLNFLnLksWlhkLy7xlls+m0yvGu1YnZXqua3Z+UOWtxX2V8XNtagwNJvsSF3LZ6jbP8UAO
xZzwBqZecwt17EPeyW/ZkUvbDQaJ5inTkbYkz8MkxcG56albvml1jSQYxQ7DY7KrRdlG2859YEZ0
EYqxRcucyaPUncf0TkbkbOsaBCEWVn04kaCJxpKbvQGJgVKD+HrWRqFDeGmgW7PcUa4TOlIvHzYq
gUza0904tc+VnbINNnLGhqt6F6X2Uel2epxUY4b9mfiY52bIsZSoj7oD79rfLUtFYZIxb7RnwigK
93lo4N1GSC64uZhszItjPiv6NmYx8s0wvBpKS0vwTYpnxMoU1OhltbYpS0MGruUb+5N7OWO3Mtb7
hSHGEW/m5BdO9lAKQ3uJC7wUKRPSSbe6Q5dPO6cf7YuHUSYYV6LEJho/ilq2fZUhD8JI91OvNQGR
CzSCXrOvc/lspixsS5EGPd+kzayxRx0LUrsGF+OxzCMQX7WbhhCjvuHLAZaemiBajHJXEoF5zbVU
sqjvXln3RXtCT6L7qaydAEtv8zGr/ZA6OzOPxDsCuGXX2Ac705q9100RC73la+7b5DjcCXulExqB
CBSV9bCinlN2+9FVrbEDNQFBdUzea6c7NCxURvPD8xos+qh9eS6JpI/5fka09zFZ15OVMxRLFn1T
u4xV3EgP7Ci9J5AE6YEbzsg3g5tgKI2KgzbRyM94J2/cVa/nb9wM46aWxq/gyf3IsGhDn6moNi5J
jhx8jB6rlEt2yNR7nFbzfapluGdnI3DmJt3B6XlwozRE3bcEHGgayc3T2t8vwh6Oo6KdkfaBccFH
Z6SvM6I6EZPa5dLQwLiy3iWauKavBP7ieOWEydl8Y6Z0RqAHKOdQw/HNXDuGerIfn6l0Q8dgYwrs
90Gl+gMVYrTp2W+HU1b+IQ96xFjys0DlzedlbRQNeXW03JQd+5SmfFj6dzSI/ESc1xzYI7vO2Wyh
baLp9kXmWCcDEHDnms2HlhBVIdbh7NgPJvJxX04RNiKeIG9a90lPlYyDKX/tI858Fhvkm7TOfQn5
J0j6SQZ65T3aIrWZcFIt2E5vkEFig90mfi6dGdGw9dhWaGbZqz1Elv3RWf1TlbdyRziNvnGmr5bw
QeIjgaUYxgCVGwsrM6hNvOiXigQTH1g77khb+FRmZajdupSZ5WyNNjswiwhzWXTLM9dID+sFCszZ
iodNw54nED0shz4fnrPKmnaUiKB8aK9mE0m6vMe3M67lxnawT+JKp/bIRWAQZJA5x6J57+Z6RPkx
j/yvuxNnXcz0PRmwi327GZ9r3KcEMy7RkzHHv+gRXgzbsCnLxXFyNdZqHp9HHLJpuQUbeF+xJndL
VS6M3mpGdaA/9by+L9mbbXuLLK8Vb2Qel1t4QLs+G/+uRFSjwGD6Y7jzX/B0rCwyynZcUsbMgKq+
RbBDGO28yQMhou5Xg+9mlbBrQee465AywJXHgF1SxUCYQMAbfRdr9svgLAFp4mzXuY3pD1UGpm69
6D3clWFaXhnOhcLL90znvQ3M+T7H3Cqhg/p6ladMgyWdMOe1N2q/EX9rSAzbWwoCBH6hTwfJ2oPl
SSgGQTOSxR9eBLk/OQnd3fZOu9OEBjiDEQH8gcjtP+qWwTEymHXQ3yblMJK6lNyWaj6a/XttNMCr
96sz3ZlUpqjZ/NYep30HNh1HVYAi8BPS8fcytR9epb819fTuFZ9OL36xxKotWP1StGlQRd7jaJHL
Xsq7tcNWZQ0FdEaNmgn0R/LmJYiPNWM7mWTEmzYhjyXtS/lhoTYKC1bV6JzwvEqM2blr9PQBOgYe
kxpxYnKLqoUxwLCtBzdoNE7bSDsbE5nsI4GBDKq2HJDIvqBISEYIYZRSalW7xVo/ndxcNiZf7lJG
uCe0P4gxG8SimrvRFVlAorzi4r8sVXA7Z2w4R40YMPyICWlN33AbUvXEFobCRK/3XNB9EC8U6EoQ
oIVObu5IrGj775Loo7DqB92n2nzqTbD98mh695ViekMoNVGJWrbVO4pPCNvgeVofwAPpirlND4aO
0s/WnJGmzvNQE+3JvbfsVriovafwGogTaqut10Y7Vg2PaJ/PTU73UmLh3sgaN7Ft/R1Qz2Bqo2a1
Zms3ZvEXyVtfxqR99i1LodipNgRYZr4+45ea5vU3GFFuP+NTr4pqQ4jWEZnd33xFXkfA61/U9/vI
Ep9dZT47NTqyrjrdiAnp+rVq3VO8vsaT/VabSx9KUbAy/8ZJV+FDRw26dl90D7ReJgu6zNi5Dp9T
kYj8tTKTr6ErigtWF1FbZtA6wBTdon/WWZMEazN0GzeW5GaolO0DgCUCEXxjEeGYWvA/WDkstYV0
r3dgMLbiSt+C3Q4yWJPRwMip+KwMBx23gX6Kbua+NVtKBxsgS5JPBO4yYssrWpHZhAuuxhZCctpc
owJnkuppsVRyS9v27ZYXkrbj31hHuFtigfWBjD1WsXpvbBxHdWf/1svRY6ngoGwZoCpYFSL8fPzb
l3q7jebhPZ45/Ny8+2NH9XVaMQI7PWh0AzxOP/RHIq531sKVpdrq62ai31Dfs+QACqP49asHfQLE
SJ8tK57fDoWjj5fk3dSAJ0+8fQh4cd8SBzN0MUZlNEunpZgeipbOo516iJcNB1OZ7l3JGqgjPDco
6DBxZiw4qlJw7xHcd2/YtinzGbLE3qqi5gM2SIQuSrnPihboCAnurBNX9Ndn9AiL75jcOLRBxwY1
LGfFMG1jhb4cajeoEzh895Ys8jARaIhsGYmd7ZYfZmsEOjkk3MtFUOif0ZgvW9EMCvMLT8Zs1MUh
TYcsnNpWfVAT4AwCIicx+TEuqhHIkIHFAjN2JoupsF4cZswUqi3cszs8K8mTA9sQnSWawgYHGVuj
/nek6q+SqAZETO+DnpN9wNa54bE+rKV7V+LT9R3d3ZNY4LcIZwwh7wbL3Jte/itt3swl4tjUbpcZ
dhJyw1gII1IpRhb/aQ40oDTASDmUmML6xOosty1IjcYthiBlwwyHqqWPaifmN7JCwJno1yaKT0wV
x12Zr/mTuyknW+zdVJwQTUW+x+qS1V8TZpp+X6x4Z0hHWEJwejetqArJXaVwrILS4fWoXHtn5tF0
urnRM2DKFqVTFs1vRex84k7oPZ1NM/8he/smrABpUUayxeZi87N4+Y2F+k9U/Q9R57XcuLFF0S9C
FTLQr8xRpKg4ekFNRE6N0AC+/i5At8ovLMv22JJIdJ+w99rBVzK6zcXNkcHG1QSMbTtKRQ8SxzxB
Qm9ZQw43Y4z/mCnCCpQPzNFCrJkmtSQSNCJSMf3Mp2Oi2h+OIX4Fg3tPygORmqyPBij9jc9TUanq
T+esaXrWdWj1R1dlH+bIm1w3XPPwmVDFPjOV7lZhp+6i6djYlMR1jWAT7KlY1X7IT9K2DiGK8EsD
L7x7yM+I9biphFEhiOPA4VuucMet25a+POzjjXSwcgE8eHIbfTjlqW2tfA+LEB7Mh4X5KGTAy61V
GtRFNmHMWPH8N8MsuXhDigIqPALHfoswOupOGwP+0f7QWv5RPhws6K+zWoz/WhcQuWfNyLOi+h00
ZHoTJTFDF8RPMihfe3QVQBssQpQou2CIuVsBwikxrKOaGug/kl1DRexWoLLf7eAxUW0/8QZ+mk3w
EVJEv9W5+JsxhcBs4t2MRnzGpDysCXVkRpz2O+Yau7Hyr14gxz1z/GTtquqQlMEfthNfRZ1dUaNv
2CxMoLTj48xc1uuqYKKNiDUuPnOMYLFtlXQxEX/WHU60WM9xdyoHb68q5yAZ6ei0bWSS8OPmbrCq
7Ng+t6mxr8EvQWEZsRV5L0imTgGpiC5hcqT7DeDjTqEt4XYazOBlyDmSCbSUhG361Sn6FxQmUZF2
3fFsoF4tnIcZONTIyc3w4gu8oZC5xzEA97WK25Jawaez8Z1yhykJ8YcWboLY/90J1uJzc8auKZ/5
RaL5p81CHr+YYW7wlqgbqp1f1oyJfYT3HSYN4jZ1nP56mO4niJg2cPUu/JlE2rW3w58Nt/GGeTrT
Orf+tKQj53PtS4xkYVv9v3p2yYcXveD8qLK/3XDMNYoPaWByMiHub5I829mGx0PqTs9DCNxRteNa
Wt3PwTTlLa7IDK6Tr5SCgrJNleuAaKFjSlG9CpiX3W0S3gJQXW33hwr5IFL5Uymu4uSdCMvuaBdo
uVy7YfARsnCYfLWJdHqxNK+ibVfH+ywc3wwUplxRxPeGGJoZ1W8QrG1ilnBMGX3wSdGL0wbtQTh1
tmmcbeXo4GwCdFuFQVKAM4SrpiVzDlQ5xbV2qkbjX4yp2TVasKckiFJzTGvNDi9ezDR4ZObelaXE
9mb/KP0OqhppBwZ6r1VEzoMsog/diRiN9MwVNQcoWp6Sht5Y2XoiL4F3ZxeVwbgjMnRb6+otSaYf
WT09fKX+Gdimc4VANsJvNQ96bdQSm9DIfrDGhWoTZDXTO+g+JoEpqlacycNbkmswQmuOPZt5OXpy
h+0QR7jgAeKGC1gQd2LX2ebvYjThbOX+AF+gpljlqBzouja6ji92QMIiijh7SvXJeZm/sgWYUD6B
w6kpbPkMFuTFR8vWwwJCvmdl8lo1xYvSAvdPFMGyQb2zxkSt9kvY6PISaReyxKxbyOBjSQlWpI3d
Or196WNnMA4qjAjNY7P68A3gQpnATSnQRwCbG344TfrehX75L3b+yBq/b85Hqkc6+Vxw0iKjgx6i
IcAeW0NcEy0n5WakwF2hUNOu/724MICqlKPcFPkT7nG0h7aT/erJfSZTRYS/Gl+j/LthuCqZMWLk
z6NgNk7Xyc++8U/1EI0f6ByuRoMuza2JOPZ0HVNhWRksU+L4rRb9zSJH7owOxb8xcBq2PMvlBhAd
H00DJW3Ypim83LLeRoPFADkNVmYV5who1FNbpAzELTN8DnWXxfJsoGtmZx0V4H0Anjk7QeQpFDJ7
dvOclR9A+NAp+l8mmIemEsFbhdV9wzjRxbROy2CVasphL+RXI2J+PH8Dk+Yar6NbBrhc3xIhxs+q
WTcMyTjbpkdMssna8dVwj0dDhxFuuecwwfQXt0SMf/uiHAe2wBT0BRBwk17ZfGuC3ntksfc3kCRX
t27PtdcDZUvaXv+VuW7w0KKkAxqE39amAoOgxHunJdkdeIRFm+n9HfEzrggEI/AzbR3+5GDup5y7
HF25uDnxa9kUWKeHVM+Z9gzam4ErYpe7JsyXnGlNFgRwGJmN25O8VMPY7AshGGe3hvY+cUCtYLkX
F88qr5YZ+2D9kF/qTU2EsQyHrVb1igVTaRJkk5e8VRpsDH/GrtZwr7juglds5exlpvyVho+KXqbD
JpxssY4iLaeTeuWJ8q7JjHkFlqdWIMxPEuLiZvEWLi+ePg8xEP/tDFxyT9Rx3Xrg2FxsdNAm8Ti4
4UlUsfEa62TI8W2nO3dMdkXjNyci9cg4tR4meT0vEoRjMeg2IKI1aBT5YgVbRYtAwA5ftH4wbZhB
/0nNjmitMXzP0C3DM31XmRo/XUCtjU8Qih/1vMWuGeCK4II/NZ75d3l72O+ZmOGwlRzGxJ8HY6T6
ZuMXYD8Tb3n7bjXWNtcjVFLC2ltdVD+wztY11WaE0AtwQQB+xhUAlELjvKBNSa67w+0tTnD9gd11
FEh+HwwCnyPtU5k457Hh162z8tTc5GZKldxoEdr992fOGppya6j8nNviYk2duFt293BF+S8bAXUD
wkGqV6ON/8hT/c54Z3wuYg/dokYQa1GSIjzg1Bxc7Wl5V2MDRiuV7WuvdfLSdQSSaXNQelOn6iJH
otna4kjp8bMai+ltatm3pgXxzigTPkvxi/K1f+uK4awcVJIRdG32aujJJcgwW+j560gC2mb5oEQG
JeRosJ6JCsxnDbanCsWNjMwt3hOxD+g87+hFvE3voQ6Jqv5Xq+r8txc5H6Ewt7IekkPY2ua+rBqq
G9XcRtxeG2doG0jK3nTo9Vyg2UgKPvehLi+DnX2IgRSVpgAeQCtDJDlj5kei5my09tU37eqlNicO
v8iHq7UglPWaMRxeEX9lZILMmJ50LYt9cd7GGgKsqL1ahm1uPBJ6CJwD32IpyzvLxPhZZrZ5kQN+
YmSaABPkEO5qG3lqAJx4eWEPGB0aR/swPLM5+1bL2Gv+q8Acn5oUOXoApxliJuk2pZkJWJk+y3xe
N2Sx6xslo/pCBCG7MoBLikDSQ9/nlLCjR1S9Qy0yDq8hEjc4iIBnEk03aLY5QkJbf+5J4FiihZeX
1sFY3VuM3HACi5vLkv9aK7GdQmQqloqqNxbZFQImuYfkqLBxGacxgVfhucX0MqTxdJRsSRhYeFgj
ogbljFX8VRDHOAkfjLGys48NeZVaHno7S/4cU/AdueNg7oisJ1wizSXJ5GvtVzgL3Eb7kYmQsZc3
3PtR/kxGS14Sty13iReGiCwcBmARqUKk28doU6OqvKZgmtfO5BUHzezprLzUA9AoHeisWr2dAqQX
taySO7eg/sz3/252o8G0rov3FS3wM93F7PgH4wtZEKytqcEhdIj0zAQ2gKzNnBc/jgEEZqDg3JRs
GTdBpzqnuaY5VTtjrfrgS2GurYRVXpcHIQRxvb/iVAvOslZ0cAa7FDLtMC5UKHg1yvhVP+d3L2lp
oz7l55QZ4y5oWq1cJyG+rRxf7dPyknZ4/ayOhVkuUzgL87OQVcZ6mChPHZgDy7+l2U10zRlj1GYA
fNtAT2BYWvNYXuKJzhgSN489MtxIN9+Seh6wsok55DXtbVe+O5LiLfSi8pi4oJLcOK1PmU7lZtoj
0SxhZ+Aqh7eKUVE8j0gQChXFe82dKljlfHM9HKYTo6yXpPLHC4FQJ72o1XMq8RjNyOmgADhiRMR3
pa3gOu+Cd+SMiIVjcktaMphCKzN+ITUCRxS/W653CB3hbBUZjwe3T4Zj6Hb3uvWLp07In8YMlHA7
IAVVcLSIaxnD+K/mm+Gx0it1QvU63CMBxiSe+Dlzz/8ce/SRBmCAyLG/X/yheLYId7vlZKDtaQl/
KA+Bk4ve8EejABoY2vhrGl2mQGgOpddbH1Y+URuXlbrkEjx2r10azb70OhhSBzjkkze/hCp/i2I/
2rP/EievFuK0/JXe6uJUkTNGMmZ3aMOOhM8l5nN+KQYJNCvNon++YEjsM/ZU3sEQ+pc1dNO2kdDP
M4T/Z5N+Gb60e1le5KjcC5Or27fNOM+m6fDfoUIJ7G3cDFMbM6reXmmaevJgUZ2+LxMAqTkq50Me
TC0tUyAJnArTiL53JCEaXY+5xYNhAdqzrTMrTOu8fBlmSbxnpcdspKguzvyCkTYjtilGehnlMBfZ
fFxBnrE3nhs+BFH+xUyZ0jiQbC8JTjB0lzpcYHfwm11UaMNe2fVG77zdkp0y6tX/M1aKUZDm4oGZ
rhEMYnIxx23Pcb3VRjS/rtM8KGg9lJXb5QvmO+0j6vvmUIeEPFQEpROE3QJOp/is9QnjrsX2gseZ
jBuIJdulFC57frlV+4ixDL4Ixk9e0CQfiMIzAHZ5T0vjJh8lYVc8XCLfGxkrIqt5YlRPlHzYtE/L
l1oQQBRu8lvV8k2mFmuR5V2jpyyv/718/70CFT72W7Zh+r5mtXvuQCIcpim+ZbZqWaPPZdNEf3Dl
cKN6rbd219usJmzi2HILSb4+Vx4o4VAr5AnrbEIVHK7lt3JQfxZQRKl1d6DC9b7NK/fdy2ExZzOW
IPRcVgod9tlM8COjyp7yVO4Ym8YnvwupgkvFnDWJyY4nP+oPfxy0qs/ybhZFb7K04WCaHUdpQ12o
ZTUbQQtIUy3JS/NHbiY7ekpA1IEOCcnyQQLEYvBRT2jEtMCU99KfZZR1Zt8Me7d8EXASUBRpX3VR
soTQOz6D7Kx+lF56mepql7RB/mTIwnrDYsGZY/rPbBPzUxLBCO8dAx5N6xPJXngDjt1JHCrNV7vG
LIKdbmXDi+6yN/bcJDpGIdoHJ4E2pwAyeWF7A8PGHeZnWDrIV6Pmd7vX2CXFu/BN5NwsdYxeVvvv
k8fo+dQNG7+Nomsa6gjq6zY+4Ai3N/gVip1TS/IHlKFdNU/BWM7k77ahSxHUEa/dSJKjbfjZxXRY
gZBVzDmkU2+kUXiyY/W7DE5eOibPS8VZWlm2Z7ID992kfR5455Yb27MsWGA9errvSFaXH2mG2DyY
BG39GvcxUwG1zh0w6xuTOeB2ItcxO+pNGB4MxznHKLzZeGTkDQL9TjLPuBSzcT3JbAKtFU6dav6S
ew/F2mS9BVKeVdeJg8hMH5DrHDCNUExsIhB7Z5zVTonywZzZwnm+NfsBjnwSuAhLJjh0bIxbVg0C
OX5oDb/cZlaWj8SoT3PFb7WTfgzs7I9ZWOEN9T236/zGJ3r7u9Cdm2k3GgmVETW2S0wp0OaxjFik
tCDJU8SjtltiURlGHwbp8gM7LSKA5WjFVP//89UMrM9eD2zw4JT4bB6c8xQ2JE34PgzrCH+YET4R
SzNdlnrAwxKCvo6GYeGp+LhOtgTriJWLZXMkUpikai2O73rVHQzLBffZzDR4ehFEUv9YAIYHZOuY
24zU3odhTr5TFBnlpSDxeyw7d088yr//akE0Y9q1bbv3hDCIQ8Fk8EIy5KrLzBqzWmt2uxKB20rO
2I0lj9UEXL0VwGuBD/XI86Mq5ZsKaanpsPYNH+fTYPsEXdvFxkthfKwAgvtOy+I7YaMQ2T0LS9UE
qx6b1T6GH0OP2d2NrIKTk/M2RFMUXj3Mc04MozQaoy8lFTvjPIZVg4dIDGV3jbmAN93gf3q5B+Os
GZ5sg4dvKLL2y9LqTe9nJ2ps47VnovmcVN2WUXAbCPnMYg0LWyinY0KSLsEt7g9tNMhjbx1ARol7
7Ji5PKNlBHNecyvVEl9OCwo2w6/vp+zJDBFa4F8kKjcRi305814dxrErJIm/G2ZjToy0hZxKXOBx
bvJELNQPjYKbIFIe9JiKZGUZmIEZebpHdoFnfxlbsEllUm1cc+wkHtyQ9mj7qkMJH5lnO8VK2LU4
wvKqxmnNqGe+/ekZovZtgj/o4HX8/59iKvE5pEVxb2r+GZ5fRMbrrnaLQx2V+nr5tg2ftXpIjiY2
c1gTBO1cFaPL9Xd7B7chPiwP/GQN4SywP8YNJ6hjx+7m+2OPW3tDEDFJzLYIaSwg9qRZQ/OZ5Mfl
Tmn5xWxLIglCQusGnHQVJpO7jJF4mXH/meSNw4UViNMYGdNzbz43mY/elckgrfiAoAAl7x0/Ur92
58YfOIizadkk0XglwTYEKnXsuB4920YvEzXR3bN8uGxB9oRGp3wy8KDbB7sR1WnJM3ZxZAJvnEtc
OaUfcSjfvh/nUMXqSNQIgr3KPgSB6b31FVQarFzfd3xnlERoJ3q/10zN2RYQU7Z94Nk7g5kZuRiy
IZ8aW4Xjl4emo9Bd2nKsD1Om4Cr2z9xo8jmmG8HYwUq2qZrnMbd/aImILoWteEZk41wzjFBAfjpG
tjbPeBjLo6cm9jIGHr6QeJEl88g3+xegT3MINh8lv0xPiueNFNnAeqIlRLobNeYpjCf7wykYGovx
WBVZfjVLXJtGBxsA3eHZ4R4lUInh1tjyh5kpMHRmjNITY3NemgstDy7f95IbUNITdrMd6r57jJXe
zDv27L2xh4+xTxhYuMp/ViJDAsO9vLyI3sUANZIgITLv/b/ywxxt9j8TiIkGwvAlDDg9AlSD2+/T
fcKStumLiBWyx0kUucZnFHX9i5ul9++3zlT4tShY/6tfJxu7JpLoUl6cirGp3emXbv6PLy+SYJKV
VxXJ1oUjc5FdN1wKcBEs6So8WPPfC+zGOkRxdk85l29MPkCptrJaL6MIq/NJbmHowA0e8M0JHf+m
jSgHNy+5UrlH/aFVnr6341jtQNTcZIGDzyzDlPTikoV3ffGzvnjXXcrLKG9bXFE9xbRL9B8DojNU
748CSN/JA2vlrzTLb4/eyMIGeC2oquKSj6Al7CEMz99FdoJ0LRz5yEpHe9WAV570ss7eOfQhk82+
c6022ZVIuCgEa8tVM9k/gl4vMkhbgS7XKk+PbtqxeK3ba1KzYMhGaV3yyjO2gtXRDEJ7IO//RY5N
e1OmEcDWNfKvBuAawLCGdzmdXkuClBJHaNfGFl8FgTKsQOmFlgEjRSJpTUFtnAHOXpbOvtPAGs5F
DlsVtY1tN9wbKIAOE7OdNR9Tzss81RjYhFTertM/kSBV7J1Sk/hv+VKfQwL6ZHwKna5HmELChowb
62lwHRK5ikbsh7Jks2aRK99qyU2LmZzUYSmuhW+YD1evXyoTj5N0KN4Z/yA+dXT11PTGb+gQ4yVU
xSOO9eQRaeIqJ9C2pd4DhQkaPOrzpqCpTfjqGC0iaFveKibjaNVZFPlyapkAbcpaQVoBMUJlkDSn
qCJRbv4QUrmSL6AcnWMDOgvEYnYaPDhR/zesNBu/WKjYX8Y++GkxYGlnBUjoE9f55HaA0JIZCTej
5mKqajzbgbtdPpemI7DHuOkJhV1wkLDA1mU+ULIELvnngbbXhESk40MU92zo2iYN8EUbc39j14Kt
n01gW2lTFhXOFB6X59keZQlOL6C0yrKMXHi5n4ATnBKl9Asmbgl1hzqodGR67DpsPnYV4QCep9KG
h+iuNBqYBtnAKt6OvpLKyt4Jji9XOAVNFvNwy5ZLIvAJJBnDHtGJr19ElCAKSzJxYlkx7TqL/Tol
n0v8hkme+egNnw7147owva0CU7C1xs5+0sLyt1mPNVcBvxoDxeJUOPUe1Y3cG/Tj56fUxq3JMIbz
KLyTDDs+bCdiiy4hUPWsqHGPJJS9yyFaqCndagquPyPq4e40vyPNKg7taHRYI7Ckyl5zTiXQBa2t
xxuxHPgbloxAQyfAC0FRek36/ItmPn/4mv4jTQdt5+SePE2S9sGLgqvbOkdEp/kriGqc0d0LW9VH
YVn1midVbCzlNw/SC6CIRFp/jWSvntgGP3qIQPt2+X/lgd5uWuBwexgHFgbqYTioDABUrgIKwynJ
wcvPaqJpHuh083xn+SvfTChNTPceDimGuyyuMdRDx0HwYUJIHnDSTD4xDrThLB2YT3PvcsR5Vn6A
2y82RBv0m2Zur9pk+LmMScwRGScFoTbZ8HtbfqTMvBAFhfd0nksxq1Cr5V90Mi+7ZwSPjIX25fWS
Z0YxGgoTBKjfF5iseCBUzZTDLqM5jsgtdUb+ebWOu/qttRxmljY2/7IyiYGpoxtDVFJq8ni84x2z
sLISkuYxZ95UNgB5zbc3QSF0unxT3/ZW7aDfouswS2Ib4CfZiCdIft+ZI6KeSBfmJR6x90rj1Z5z
0hzHCvZmmPWbWrtGlDL/Mr/8FbQUFhSc/n4gx6iwsDS3kC8OAfaVo9DddOXw7eHbL9k4MhzdKlvI
Pd5HDmo9PBl6VJ8rmAdHYcEwUTZPTcLRg75My4i7N+cUuglfEQ5zkYIZspyXwIRPjIxr9L0/PmJA
6iuswQUP8V73ovbERgzRdlgD1xMeC7y5wEiCMb9Yxf9/sXob6H9B82FlK4xzz7lCJ2Mh1gI6cNT6
5l1T+fRLS3L5qEsLtcXcECHV0k+N2JW9M6+RneTZmmUjml2I9UgQ156S5Wc9KkAU9XDsGR/s8gFx
uc94ZkMlXhJf1znvWUoxLwV9oGdXoEKY4m/dAPEfG5Z+71cMHDwZzOiDpH6McfDSDzm9wMC+wg8Q
yWU9rJQIt5Wo8wPBYsM9E2711AVF/6Ica+/ikT0Y862H/ro7Np5zSggBvTBAs+6V6lgEmVT92K42
TkyWjBG/9bIW+0J5q1LaM4k9G1c5+JCjxW3Heta82L5Zrssijm+eBrO4JFrOmQc80sPTwQUZHP3w
J0cvgKn5P9Ugdzp5Mc5uRN3JHAUFCrD8MifQZXrK/7jgxj7FpuXfm7jqwRV5n0x6szfJZkVzEvRS
kaJbIKiH0nUCvIyNe1mFDB5KlqiMuoOGN1TTJbjBecmL63irhZpzrjOzfBrd/I9RuOPB6nM88/Ov
FP9+zUbc/YfDFo8QhxBvCXD1WHb6LnKK5ipaHAdsh3pMG0l1FmXzw9CYfPu1PlziyuU8teiNqyk+
FpXLvMwxj1aRDzyC2QllqHU0CrS82Nqmt25E0A83/xw4tnszXAHSE7C0ljSAmd0aRO78PZVF66KZ
oAOg87CuHg7ozTTfbpZk+zKUnrVBsAxyNS/OmEimsy/CakvQwqVGl42pC8Mv1e5HWza/VaicU2YR
P6GBtgSUIofriBl2ZhuS2trl8Dlhp7XYWkyYx2keHhIbaVWk8CUtO9OwtdJ9G9Ioms0sfCfGbZ6O
LTMxYt7VQVcvqds/xi4C598zOj3PXxrNI5lKC73vMKDW6jqk4bICltM32dGtuFYc1b3XjLNnAYlA
GptxLxsGKO3cQRjOZ/pUN6WAnK8Hx1pjzjK3NgpE77WfCE3VaiIfeKRN/NotO/8eCKtDnlaYmtrR
NiMYfCZrPOAC/IMs5DDhcbcs/anSYrlethQVxT5shbI5gVh/ph7L16gQgisptj7uYMe+lhPYafyF
F7e0bNxU3HRDyYyCzdK5t0Lz7IBE24ZVnh3SlmzDspsgvYVld2uoLt5Nj4OtddJm7XYRoSZIfQk/
BNCq+9ELrHDOmR0kn+RPVWOjLp0h2VP7YB/ym2yP1Za7q/GL1WRxjBpyYkAQDd2a3NSc+AHt1Cd+
fu9nmUqh2b9BetFS6tOHb2oZQJcAWmIWQKzwh/Qw+OkDyT/yQ59/yZiNkkmb30m/Pai0yj7rztmj
5wwJrNLeUH6vNd/3zhEy/gvnBpP06FdDywsha7hQPiDnC7rTlJRItkEqJaHenkctUpvQlvZqbK2H
Vwb+vsinPSLM7ApfjAQz7RYwIWNglrwUhh/98vx1YetgCdJJu5osSZCU/5nlKXtA9ekFQ+YLVH/9
BMDwIXLcMXr5BkagvBO82Rw8s083QzF7vkJojOBeV/gYBwaoJkBX9BgAoIOaORg1sQbbKY2QkyZV
ycp4fsrqcogO7rzKaPPhVORCp8zQx21UO/QpDhY/EZUaTveD0Vv9ubDpuVsmcHLg+QkezbzTaUqD
O1Q3L0DB/M04v01Jov/7j6tam+3B7tExpLL+gWMQS7TyjPVk2MyyzMHm3TetfV109OuUaD4G1ePQ
sWAeB+Mr81GDMy4eP50x6rat78Egmz9WVVXoT6glmIbyo46197ogjZFanSYHSZCf1wF7obw6W/Ny
1PESdaIoZm3nPfUwFQh3Vszh+lPf+9FF76sf7hTlJ9RnHnAPBqNtW7vbpKua61Lc9ZnZ3jtAfLYf
Bi9lSrbpQOWxi8faxnPOlWKn8EdCL0A3UZk/+RVta2QCXT0YLwbW/qOih8XGoIk1oIh620wQKWBx
JRfpDuCzg3RiUorq3NeRi9OQZGuZ9SOpum2CeJTuo9G8Q1cCtGx1954ym7haCnnZ8gvAnue9gMDp
1n447ALmb59wJea0Yc8rjcPS6dlIjC4iky2bU+obU73bAfQ/N4/hXA8+Y1/qak0f/U2ObGDdam1z
CprmI3GI6TRF8xU67DI5ZIhUyiz/Guaq2zuYwB0NvppcKr0xwinLGApDNJNf5uLu9/Y8i2V24hac
i+6/im9M8kTju1t+KUopjlZZjurUmdGzPkV7pZv60+QF/TWJy/P3kGJKNhhutH01s3BhVzc/lAjf
9fG3lMkPY4BnsfQOHOXBKc+66cBwCrnINDp7S/ujwFE+DclGn3yKn4LZP80xfgOrTdi4ZNWzyuC+
+QgO2K7gn2xnBUEyTOE5mgYmuLMwUIub9NUupo9II5ka/YQkyELR9iuT/mY5XDvS5SYkwQ5po0Ft
fQhgI/MnVJd0jax7z/j6dbSfBy0L8p+I+BCF9gzT3fInCJ8tk1lvJer6Jud46FkdYnikTi7vn8Tg
71kmmdOEZe/t6QHHh9ORC5r2kCOkI/vGBwh1bzCBPZgA8p/FBLcvHbwmqMKms2Jauk8nBSiX4Kst
XjNn1WQxPPMJ8Sw0aAr+uf3SDep3Rs8MNbOgZhY6vIQtjAkxHxqanQqSQFATWB7gJoxyFpOAyZod
p+LuhTmroVKzVn1rnlzPL7ejF1THDMwPmkDJCm6uq1Mfun8yknigWUFxcqffoWbh4V+mgXW9GW1T
e41gA67NHv967fWPHMjBLYrdU0kMT7pKfsnCV1fsYPFqkmjGGPhQpaGLXofVmO/ghGKH6XxYZRU1
GbbG4V4jJet1I3o1TSo6REPXyAHShYALIH2mi1Vdc774dg5gE9UmcD8xXJqw/1U1KDBsNvjnpE+0
s6UfO0L3diyz9O1yks5TQG1os3tEXEkYA1Oxu008ywD6jna8jFS2j2fNhyLrZOqS4ZfvYisc/dcR
mCPyducWB+yedF2Th0r1vK/METb9UEQ7zHb4lefnHXHGAXFjRkhrOlOB0B04nb93JxiCndLHXeDn
BmrQV7PLGB+nJjArrIUxQwDfhTlN071a8PCMf/BiLU1s6JPL5hqluBUe9nNlMbcK+XSHuWBlMSvX
I5yXZyUZhTG1ZQpqhF6/c0L5TuzDdNBUD2iffT4A4OAcR90+sctTj3TIPswSxsbkM95Pk7jpA2if
LiUMKAb47oSgfUIDRbzAYnMotXSOHQa3MD8tdtXflaGGM4zYfqfjcVxJcgXdKBl2DaPofP0R5phB
nDYbnkM3a5HKAY7Pav0E2/SXocLsFju8ZRqrovkT3dVlTB4VO15ZFZ8lKo6DV86/tUaJuXFFIDMQ
Hg4M4wiITb1i8gg3sum/PE6ATZEO70U8afvRxLGbtbA6tcIFXTp/lJeLLISruuvpIJbLImUKiOWW
4VRbd2CA/R/TpHhDLFRi7xmr4Llo0XvUtuwTrG8NS+kn08Uyx7NRTeK9Cj48pGM7OerdZt5kLgMy
posfy7BxEuQo5qQ0EJNKqBfboGrLQIgTtyf2FvuuTlQ6vNQ0BeFbRRy0y1KoSBE3+QOplUMiErIs
8JcnESNrHPvlzl3sc+B79VWOlycsxy8xM/iE3C2tizbOeQo1decy9qFj8W625z1aD9IG9ON1ossn
D/3LEd+kvOAX2wzzoqNWQFkL3XqjX0TIt3RBLR9KobrhvLzdjWVmm5pP94v2J8kcJLtFwlDaZdZg
x9HO05vgYLoazsjELz8ofenPRJMcW5MEvCwWzt5zWlL1NIAHQ+ZuArMTZ936ssBbM3EHWAT2rzgJ
kD6BbY7U3Q2gsgUx741himRsnkfohJWIBGX8SIwkA7h6X2desKvzGKQWWwpNCJprLxbX0CIcZWQQ
yEqjL86kMchVB4KyGAvx3aY6vmfeGWdgSgwpvocBcBZXtIYg8cDiV7tKgWSZ+fGgyz2K8vRexRI2
Cxz4I8/lSLJZ+ML1V89FRHxunemnssroZQJH+TwOsAIt0oKO32OPopMusGhVE4BSFjsSmqp3a44V
x6K0YucbX2yc0d8LmtQmi0MrFG+WPwAWhytQTT5TY8eqAe7V9UsjjXnFWqHXol814EHckBDB0iED
8NIH479SFd0WnET9gNT85uST/jGRip72iNFBXXP+ZsFPh8KuH9z+WoHMvcapBdrFQAGjOcZTRo6u
6l871J2fUw/BcECstVrEL7wTr2JApqOkwxxpsKg8DOPN7xg5sHLD8CVQ9yWxA5xv3soxgXjCEoz4
UGfSNt/AbPj2IkvUTTXYuppxCF4ZHqBgVxjT6TbyZfLnGOFJxZ34LibYK4orREEERS+K52FTBNXn
d0bAUmx45lwKW7J9wL5ekeAp1gkZ7auu0ZyLYYpkE0+Ws+6Ztu9SG7heNnrtqawySdoXVyYKQ5Dm
AAWOUtfhgJWMK06ujK0POqmOyyI98kMjYYjDajqodqieHF+8x5r6H2PntRs5lm7pV2nUPfvQm4NT
fRFBhg+ZUIRM3hByyU3vNu3Tz0dVjekzwGAajUYnpFRKIcbev1nrW68ImQNUAdkjlFD3GP58Vl3W
JpccBc6c1k/CHW5R1BAnxVsZ9kW2zpbOduwyG4hBO+5H3OtG37MvpwBBXEL1NKKK2xWthv6ps3BC
4M+PCbbclzNh8Mxy1L2L9XxNiO8WFXd6X7WJOGcE1oAMCppxnC6TVp8gkUZHq0O9VcmB5NulCi4w
xVVIQzd8qeEwl+8ko5CiQkSeGufg4jq3P1DDZDSwewXN9LQ81RL0Um9uCHqUlzbR78jStfe1yeTL
xgLNoodbTWY2iJnoLmZFe8/4CcH0clM0kWDPMhjBstG4L/Dm+ciRMbYpvzNbU2CEze19zzu1lnZ4
6DP0OoZqfpS1RVCYRDFtJGr0WuUdIwryFhTLe65NMR9C4DLELYB2+hFOOtSYPk3lV+Yi+GyZBl8L
Q/k9sOSFXmB/ec6pzB5bfS5fyo60d9G2t8aDL53OuvHSVS66/VHi1CPKhsBfbqSfsuHnfFQ8Fspz
KfLAEq7ynLYGk3xdkGmxzDSNst7+QKjxlMDTDhfu+rLZqQ2KPy/Cns99m+5cE4nfT6vTahXmrNzV
kNPz82V62IDJxKUVYzcjRyooOif1p1DlxF9aP03P3xt+hn2BQqjg7aml6eSTR1K/eehlV2cGNuUF
UTmiJKscgr/KhjJTPBYGA4QcTe6bhvTMaOgBJ4feZnZhoRRUZpufh61pnEcv6tGJAfS+Dlqdr7A1
30sA1ohquId0XLKbedmOl7H99fPq2A3j5QzJzMUcwCNKiyLwRx/LaAcq3DIJshc4G7JHx/85r9uk
1unqlkFt6cUsLixp3FCxAyInoJCRi3bXRoqzR47XM2DEN4Unb+lZUNmRZ1DGzKDcwduoxCWubD1L
T+NYkNPQiuIeOfAUqEgvj2n10CjCuqSCLboj3TtNlzAJnc9mST+EEyPWeYN9d7BJooq9JY4EJ6ye
y8eYtcPuZxOLYG3f1I+eMj60S4fXxPWzNhYnKq7qTa9IP8Q0gmy7zunUAO42Vhre8Byy3h/DA/ND
nFiD0x3aCWZOPJWw+3Hu7OCZkDBk5a8hnjGVZCHpocKpewebBF5K3MfV9MsxSAJDQE2E57hK8Adu
h7kH85QwviwXco8F8t0IXbaevdjMeaSsO60xH4amx69X1ayiqKKix+rq6SHolAZqUm9D0enrxRFT
PRkwtT6NJS4PYQvDoCGnCnPy5PDzKMxdXB1tg9W8No/Z/ci4YDWW8aluW/Pv532YhXJgIgn1JwQQ
bNPs/31Vo/TM1zO/1hrsDoa+n9KB+ztHDmOgAapYKUM15F1hOmwevInp+JCMBzXqkFXHFXBPC4TU
zyPC8LHcC3DUUvQVnHD71Z6z9FJ5VnLpvPFxmaETO1GesqYO99IVvA6F9tSrRv8SqSs55eIhTB6V
KI/vuxlHX5bOzik25W6uKgPwIXIaqNT9Ew6RlgUUDrUMiMLq5yn/63hjAYyCGckMl8h1JjmY/PFx
P6RmQs5lExjaIO5//idGUSkd6OVQ9EzQ0KPYSPS4m3GW5H05VbkfCCf1PdxHiCan00+fUdbhriiV
+sy2jJ5LhT9n5ZG5Nxv2hn3bi5sG1IkoFb4JUj9+KjZLVzwIZpLJxVSUfmyG2Ra/o6E38jWpCfIS
k4mAoFf6ba+gPSeiGhadA9G1GBbjSS7S/EUU5YPXifTFLdpNrKGar+LEuKVVCnaCNPF1q6Evwqr6
gosg92uTDU7uuY+xx4LnZ6Jkeh472wjFEcosGgPo00YUqvuJm5mvSGh10WP5pEgEv4rNsgSWXxBr
azpzuytiJDFrxKT5dGv6SId7Zz3gCVF/pPuIkO6UEGy11hqXEcnFjtVrslsM74TIaGTbq3NAEyDh
+yvuJcrkWYKbR+KFqRK2H6iCyWSC0xmCVPjc9p5bOwq6yVZ3rVPdbM/VzlZpGAt+xXEOQzo+al0W
3zVd8yEVshstV5SXUWfM53mAyBu2yUxoPqZ4xELjzJefkw1nlCBsm+zwyZRA9gcmRSL2QM/HRnX+
u21zHP0wte6z5w3RC3l4I/Z4l2u1hV86LYFYmmxpNXFU7XMOb9oJBMSNx/oNOG1S71rEXkct1c6l
AS29Jhs7Cvt+B6/gNyM49RjjRgganDt+s2wRErqp1MHLZekuA885Mhjs91dOTGVBrVr9SfWqZo2M
hgm7N8XAe8c9bzoqy1FknW/m+nT66733IyPayYyNgNdVArYcgsyCfnDNeH4+pVA0GEOo6mVMQnEo
uuKFNAexD+vkg59GPCElkqs+0fRjbTvVs8O8ORiVEV17Ty2gdjILVD0hj9qdrCe7fciWiq8ave6g
uGJjDU18cfMZ5oj9ZfUqgRdl2z46Im8CJY+/XByrF25+toOGmm0hk3CvFiWRmTGEgkId2NNYEwiM
Picvb2odP2nr+Yi8ENbGLIDDzPmn6ZUfUUzkGWBPlNyT2o+rsc2bY1en5imR6lEbSJbF1Nd8uKx6
c5H9NtLaeQE9TK+U2N/OpD4vG4fN6AAOzOPqkXAhUHRnhEg9fRUvVIHS3NcabgKc1gAywG+stWUn
iLUmPcM/RjYBYoihrESZqmaGdw3rXN/BZnfQhqX2EeEW/Iwmc1/AiSFYNiPxS+2U/OBp0IH6TsuD
tO8WvZIJeqaMyzNz9MTPVRb4vA+Sy+g1V3cBq/RNrgXmqPenBpPIxjbDi9PYOfNDqBZdrkSnIftW
+5iWWAyMGf56iF0H+i0aEbxBUX8z2J4fjQofxCwKPMCyPsd92N9nbQyRrFDmv0uPRkEi+rOyw/fE
lLQTxRY/K+RSJk37jG9z1+noQTtVj1/1wWUUleXpmVDm+QVeAWNOKmfac79f3B9D1J1sWVmszbGG
pCnbMkQ7T6qDPaRESHp1PbWAYsq8S/aRiYCldO6KCEfK8qc+z4tTkeJGoDW1nktUpL5tsmUEBxXv
nBlNENjpD9N1iCj6mbfYwjz95PrpMWJO0KpqltKwFPGTGnfukxlhdBX0REWTvipWOp7FAvfX8XQY
gk1zZDDnN7qu3OXCnYOmCBUgM7whftqnpC0iTDAlcTA5Scqjqo/nns0XIKQcZcjPECLM3tMfOaG0
YGoMXnY0u9zYlUnTHQ13q04dMQ/L9JHz2WBXDKJpKeyJLx2aCihKO1Le9t0uNjr13jK955kVKgwo
spQ0vAd4mMFWKF13TVEbkUhfzy9R6oFg4HPB39A7jpGC4rNFfONFBZLN1tiwzdfe0phxbJerpymS
b/OiQxwM+GSRpRiH0Wn7Kw6Wd4k8MwAajBnf6pTncXAOEQv3S99Va2T22KsaqT9y08PQLjO263kb
A+rqDyEuLJ7zjuSBptSDkC/a292Iaiffpz+ltubFjl82ZXrRHS+59/IGz0uSvbZfzNvGc4Yg4685
DERQbC15aZ0ZDkBllKWy11jI+VASib1Eb7zxFvefcKwSHkjPjZQ2ehCJKLpwMXxQjmHkb0lvJkpi
l6XZuWOWebSWKVyip7/hu5qcPIPmj9l0+VlUzjL27rKsfGP1MpyUwWFZPgewD+Y9NaQJC7y39+SY
j3t86OOqmHcMCVhKVGzPmz7vtz8jZEj8Qd+pbAIzgKtSjv3WyZxxXZapWMdjUX4OcYWORuTPYde+
VixsV1avpw+Jq8RnzG/2emFhmR8RkSIF11vJrpHYktqoAXll7XPStA9CbdHlLn/KVAi+xpgdzEmv
Aw7FjEuawEalVJ/CsdRuyIEIz2CfB9cu37BXd/aNJqI1g8vi5mSHNCO6nqRk9HHG45JmgLaSHWTU
vEMFvJ8UHBndrPIyYWep0KXwM2B49CyrRCDF/KBhkJVoUK+6OoMa0lsXk9lNwHBkAd/CYFiSbmXu
yi1WOPDM6OMTgTomfLSUIfNZrzU4NDqiS5rSvptzvSc9t3vSSNvB+gEZV2mcl9qDAtAUxBjNNNH4
dbmrHPCNLsQWgALpMR6lf/xJnPuPz/E/o+/y4a+EvvZf/8WfP8tqauJIyP/2x39dy5z//tfyd/7X
5/z73/jXOf6k8yp/y//nZ22/y7v3/Lv975/0b1+Zf/3v785/l+//9oegIJhkeuy+m+ny3XaZ/Pku
+DmWz/z//eA/vn++ynWqvv/847PsCrl8tSguiz/+/tD+688/NJO4wP/4P7/+3x9cfoA//zjFUnTv
Rfz+f/2db2Rzf/6h2/90Dcty8EK5puWoBl9t+P75iPpPj1PYhvthObpOBuUf/yg4KsSff1j2P03u
XfIRkcHauvXHP9oSHgsfMP7peo5JQampnmsbuvvH//zO/u03+L9/o/8ouvyhxMfa/vmHwX/++Lcw
RtU02e9YFGIWSnfb0/5b9KFLtaxL0fa+ntomOU/sK99tmFzQmM0n3VFPYcnSGo2EWqbvE8vlMcUb
rhN3DCkfGTzEoUNu7giGuS55KlSLiIQIISy9zRhzMzj2t+uUK2kkm6aq4F6MJB/kh0E6z645+TDH
g8lMCTJ3PoHM7EtuOq9b5WK4g3606bv6zMpszTn4yPJ/3aouqQhmAP8LdO1DVxzpnC6z3pwKo7iK
wd2VQ5v6rVmxDkAq6fQHSBQEyEFiqI23qRi2us35DlvytR7lTaefUpZzL3yvh/aOCcA2ycLDBPkq
qVq/JGw6cuCkGO59r7WbevEc58pael/Ovd7F4BDRjfDjqyFBNZe+XMq4jvBAdZ/aIDfAa1h1dOdR
lckC3l9fPs+bquhXYUaA3tzijYMSyTIroj/vwGUMPUHlEIUV00WyNdISD4FKsHmU5Q84qrZFdJg0
SPEyvWeICVHB3kCe/TB69SqwrVoeyVzPWl7X6wSO8+JshvyFL6IyTi6DXXdikuuZi6w/f2iSaZMS
Lr7SM3knsm0eIfTJ7QhdwIJ9MzZl2l4qPdzw+L7pgoAJaDNz3/p5Fu+rXmPoRnJums1+AbZGhubV
yd5SnpoKPxdgaQZHUOAk4RglG53EXYCczOS0zEJKoW9osqmeeQIyxi4OOCELBfqmXFYWg/NVWs5S
Gt8MfopZhSZoqXRfT13yEprzCarvvu5d5sbxOoasg2zoKqmihCLWTtd+IM8b6dWLu1SUdOWE8Hgz
hYCbHceERZGoHxiv7A2QjhMoLWem7gjvrJbJGzxBzbt3mgqYY/NIuUWGhwzayjqoCTz8YfDzJbva
eGdWzKyeBqV7B3H+C6wgGTE9vn1NwdTCFC5WSyYh5F5HzTYurYNILhZWSWQw6zbDqmNEd45GWgWQ
G1wBoc8wcu6JYWqhpc4OE2cvoROUjFfR3Jd6eO2bHllEvbaT0S+JrmYQuzXH2Lfq6QkvmQiHDaY0
stEsbVPocyBnSOpVdLTLjw6bbEEGRTg7zJ3QHAvj5rXuzSSRvHa8BdeVX4Te3VpNeRjiYx3tGnJF
MLnYey8mZKMryTzJaCUIrsyad2HVAJ3bBzywm3b6VDPampiUlGrGRqqEd3UbvuasKVb01e41cZTN
UDd7QXW3kjrL0wnT68Kmv42chusuNPZeF6judMNvFRigJBk0LqOykr4ng+3aHjTpoO0ZHxkikVwL
RbbxACU31muZYykeInKVo52ukR8j41969dwSXt3YSZDn8rleogyIeNwm1bhV1Gd7Vo7Su091Z63M
D3GjfIt8YrhpnEtdhWOjsSC2QRvu8DFePKZtKzU3NooRfajd/AbkZS3s6FvYiCSGHrIOzSa72/5s
hfZN2vBU3PqgmYA7+8LTfBDthT91BJWGj3UT7Wov/CxsC25GhNnFVMvA1KMrk/53jKGQq2r7ziyr
zzrZV459VOl0VppmBmkidxMM7xXT87e5a7exbI8ZdnSGKeijk6nbYWHj8vbzpASyORQMbd3oSbLq
rusvI0z3LBHOqglsWD1YjfbSpukjkPOLMwhyTNl2mxCZyWXamGMJsbjHA6Vu5rR6SpPqNnXZBWdB
YCTZtmetUTbikoIod8i80HWm2JLkSyhPef9ugoROHI1hIsxnPX40Osc32Iao6vTshOJklJlvhzir
cBAjqAPO26t+/CyR2fm2HUOFb4yvwuVtQBXKxorgJgBMjAaxjWLOeS9A9kuvPHT1RxF9eb26jpir
tbwRpmsxXGUao3YbAwWYf1fOG92gadfwWFtkX3Mq6cg9hhotVV6jmkjUI9tNUgOhea4yu1jr1nTI
mlcVLlaR/Oo52ayJQDfQlZNhrBownnndbTuYpQ1dEUQquB7W1raqkxzVNz1h02dW1qvjKCeCkwKH
ON1R6k9NT2JdAk8nnr2PikjJ1DLuWhJf6KELF7S2vnWQRvsmj7Ij0EiEzBWqcZO6TksETHfGm0Um
WPmSq+QrTMjHONk83LMRIgzW1PWEGqGEEDhAW3PMC8Mi2pD4LoJhkM7uxggras2xeTMg4ShQmNAp
vSZD8U00HlQsAlskex0VzjOq7uyX1lSHJuN1NC5hDC4oM9PAbCZgnhBIpJDvZVR/eLqr+U7U78wY
9BhGsgOU2P08iBFt4RvS9rVeEgEphS8TZTuATPQ8cUOItR2JqEKucmnw8oRV+7urAVUBZ2nDaxpH
xNCI3CL/oBoD7M2/VSU5kyy6L2vY7C0QqazZ5mL6yIe3Stqs4XtM9/rGxP8whCKoR9fk7Eiuqc1o
USueh8TX2V71yBE4hg4lID8H+iLBLdCalHcT9QumOYG5FQTCdijSp0gjfGJuPwnawelv1XhvlROQ
Qf6dIdAXrXAsUNFUhDI6EYHhzY6dPUy0XrznLEuqerrUeCGzVm5iW393pHbSzf5l1tM7BcvQKlXK
Z5hDR9VNjpNlnhg6+q0W+5JVKoeptUEcDNRY+zBsDUseyinCL1Z46xGR1WXkt5JMKgIkdrYJfcyI
UMMxAVjhAN8OtfUUx2LnQgovrPLq9dl9oxq7Xs/vQ6ch5ix3GPtDGGlKEKKKPJqh++LKzgzcR5/e
8DtS3EPRP6YJXHBna0/6Oasbhk3IxGOGkVWMS6RXWnJ+1ey6HOTO8KR3Zr4K2SBUiQUvS3y7Ubsv
BO3M4OxNKJBh+ByPOgKf/k4jFkHWPMYskfA2lfpZWxDxuXdK9PwNf/OtDo2rkXa/hId5LC7mOFiO
SRIvbzbMZty67H186lnqCHC4Op2oRsiRd2N9uo5RfY7Y9lRv7+XftlttyctZm/IbvGIArLSY3p2U
eKK54eYCu0yMxDZX5/s20+7NqjnpItx5mE9WYQE12QLuxDA3IyuMKIjMu9VTerNGF1mIfmTpsun6
kKdcIUeKh34h0/JizOm1tvW7Lk9uJqu32dKPii4fKy4SArs3IeCQIk8PMSSGJwVSew2bHU0y4JMT
2xG/i6aIvbK1RnFJi/ZmZgX1C0mhS86Y0+T3qiHeSN1ema74ooVr9ygIArdzPISCSiAHIqpylYOm
/KjYE69ruFB2gdKRa9jK280QttvMcILSqn7x1kAzfnMM6yNvR3KtYaMpZCoRjXdFFFIHoc2Ky8u7
n2+LWzRTA6Z1Bzceb15V32xpj5d+Bs2ZYsE1CvJTEGoEBmjvQqN2nbHABGaEYriDb9/Hm4IZER63
eqcSST07M4ecA2fUvsv5he/1sUpZKG2dWdDrs7PwhRErzI3DFzOc1yYmF4yyFgSi6Jrh5W9c56SG
5aXLNB6C0tiGmYDeNwbZDCK/iAHm06dT4rJrxJoMALDR2zjoMqruMfkMi/AjjXCFahNu5VYhzKef
ERWZJP70X6CNXdGNIObqpw7obNAaarzOY6bwaNYL9OYoe9dGFXvI4JYBgkNyI26hIOLyXWN8edB2
jKhuLGcVP5fOxk277xoIK0QFaENnpaI68U2x1r3jEEaQQjqwRlxJxu+a6yYk/quEL9POC86zdrDq
soWzB/3TmoZupblNsYY5hRB43GqiXYa9r55Ij/LV6YrLJJNDlluXmJpXb8TVcZOTZetkZyeb2fns
UfU64Q3xwYGJAWqIViHyEik6F5qBYCXmTRRh/0Sw8SpBxM/gdqvJOOS6LbfpADY6zPD225va6F9D
QyuX7BhEanwKFR3rjBjjAIqyuqIo1SwugXoHRAJ4bS8PSoUNQ53lu5nggHGnA9lwRDvRWFgFd9SA
JA/Xi1C2oclAbYnG8F41qWx673OcBZhxfPo295Ern1PY0gqD+JV4Yk4fzCkDdYfLTKSKj5zqBjRs
N5MUPoUXdcLFUXdz9qjbc7mhezsB6n7tRPlUlPpGc9O39BFBOv64MH2sGLUuY5yr6cExcUqwV7yE
V6dBnR2Z9ibWeZZb32MdVjcFBUoYWgdL+8DbtRNSc7bjaBHu8cx2Hk6r7DCV2Zca0W3PL9ymydWN
+repKqsM0T/nEXTeA+B/hxgcW96ySN9LT+zNFB6XQs1nWNduiUAfWZ7KbI034N4d2Ujk1TZLiKsD
M8vjSursRnjgP+fKOqV29Jjl877V9LM9Yt1mTsp70HEC7jIJUo79Dbxk7c5sntt4rXnfk8UbgGTz
3wPpuUadHkMeuFkXPqol0r8Rep3LFnYJJ6EO5cppRaBaLw2BT8xT1xihOMSFbxnO+1J19HADJ3vY
QD1Zo7ypHUBIH5mDrBwVi+iiJ9AGawVml9lNuwpZiJf1G6e3fBEFk6KtKiGeSktdDVpD+iluSgMy
jts8hfwEHamYKPdQRxB3BAOO0sKSzzTRK7gdQRp/ISTfhk51qkfrUYwCv3Of0URrvR9GKEEhWfh1
TQEGkzrEQdXQfhZKt+Wj6VfsjHKXpPC00o8hfTIK+IVyWViriBMB2UF+TKn1CUcp4AMMxRdCMK6G
4ZjX9v1oGL+Q+9wPY35wZHEFFoqri2wEq6zftNY5WWzxZsBm/Viq9yRC8DTAalzNU83zlgLtjBt+
iXN/stgU9324dS3jQU9h/grLuFdJzlO7kjSD+avKphPmlStzIqzLavwrRp7WxsO589Sg1ccLONns
mPfyI3Ibft15Nq6kiLgMMpdF2kJutgO7KxDh4anif26KRmUrzc9EJ54U5VBmNtfGBrtnzcSdNHmQ
T/VLX6lv9oLclya08ow2NT26irGLW+x8fb0BAbbV7HkH2+vJRsAhH6bcmwNSOu6TzjiSF7pJCZWS
vXwlEiqwQD6vhop/1LBwjRtvLboCrEkjJpMYGWJ9QZNAKdGcM8EhxFzzsSzgj42lPIYeAsuBGGdp
rkG6P6AXJklrUB4cCgLEaSGKgIjEQKFfo4ktSa/YJNQlNFSASy24nSQcxnjIFJgkbXjzenNbjcOO
tWyyovJaY16bR+w7Nrv+Y5OXE1xd9aF3IS7hQIpOHUEyYupWVZfeGz32smzbJkAEGkE6V4INycs0
SrQjWUUfqH+fJmoNHYRjm3nkxtP4x5jdTfQPKycmM30RaG5ZO1NLz8adM3e7PkYEUHjfqZZuzBm5
Z5qnW9ZQt6j8srMM1DcJGW21E4KsUbf6pbWTX8XWs5G0WxuQcivcjvKRyfP0Famw+Ep3W6qnRr4r
bYZgRLl4jTTpe56T2eU5ZhomzG7dmeg6CkP7SFIFlgLhqhF5OiiP/UYwuxutz5YkDZxpM6DxvLt6
bUMrqiNQ5oRQTe2cqsq7Rs9EMSKbXdE84gtaIU8X0jwTt+pr4rlqJgIFOYzMV9nihc/pc2KypgiW
j3OBS/CUkGpM+R/Ygh8ye63CX5X6UpLBukrjAqAaStWh9EtvXHck1K2FqVJ6qtq05rS2Nn14cA3R
+CyemUrmGsS6ju18kQZW315YY8L3s3B3WGwRcIRabY3crW12uE8PWoyqM6WdUDWEDmH6arTefRO+
KFQ4NOPKLRWodlA6nSBH/h73SMVPSkd2jsP6LyjT+WLo4tNVu2+3yql9EqBLNsScMObcgnaKGyNh
8uO4kEaXLaqYfyNrY9BnnLrqgXMZP+8D0SG+Uiu+6ypMWWmnma7OrsG+B5MvjrBuWUnr0zvz20Dj
xxsXo1kaOrdkij5QgMDWXBl5fED2Dkd6YzjKPTtZv+vFObXcKz7muzzF+paoSwiXxXOkaXAaR9bc
rsZ6vQe5FDOeSyzGk7XcVTQ2TSkOcU2vJI2Muna6b5oXfsVnhelD1vd+7JKMlpZHajoX2VadGFuI
NJuwdNe6TdWPj66zp8CyztBeEq6jh3kGVNJTRqC/F9SW8SeInyARUH8LUJ4evgE6zNrPuoSMY+2J
aY2zmjk3zAjPLKjq3CPCp7qM0INlGDHn4ypMY9S3DDVYtyO+r+ASJFi483t0LAfA2d96MR488oZ9
m90rZv4UEJEZ6AR9Gu0CxY441+u8X+cuK/vR+GbDIqbBB+HipkQcJiHrJH3v8E+mKOgG9Pt0Hk9S
7glI84mfonBpgzaSu/QunnkeAmGfa/owiZQLU9BagSQx52SiIcZVqRVrZY1d3VcqlPu3fmB5HOdB
l+ANQCqDmaENprTZe84mxBA+I0uW63IQlPwVsUi7mOjwcSaMZRx8r9XX1ZJRwPq6I/BXY4ym4Ght
QQnPIOm6WexG28CijkKIdOwRndJMCAsb4MGaiH3inmBwZVRPWtltia2rQd25Kjq4ImiG55qJBDca
KWw2TVaxnkZiF8gzVcWN+BgeyJ0VKscINJ02TqtWbTdNPmwn9WFUHzv+2Tx8TWW1HhnmUrb7iqXy
uyMMxgOvrqNvhVA/uPdVfwzdhyxrN1NMHpz1IeN8nxFFiLQkP9cs88YW3S+g+RYvONX5XBVB1U9b
cubWiTfx/8OA/Dw09Ok2s8kZtXkbeWNATsW9Zvxuca+A7yRXdxcVpAcYRGy7AGbETcXRBIOqwgBm
ds1lgB9lwwBjIk/gpMfW9LXu9qNDWjXMc1A6ZnxKyg9zvlPkre7SM6OuHXCOGBthPatrac9XqQLz
4Y4iss5QXaA0nMzpTu/JelCzNxDE+KB+5c1kb7UoPVL/ONAXjHXf4IIsmOnMxRWR+sVxjAcWkXdh
apxC0ozCRhnRa6Xe2lYNGCpYzDTdsNdljU+WeA6zVnX0uBxH1ZR+mg5XPmGtxBTMPOxFdC0ZXdeM
uhqKMWOK7gZYZUHUkayJxI+0aBZAFQIMcADPIPjeezyGdj557Gnt7JA3I8/o0uyF+edgx/Q+mFJI
4/DWYDyAfCWUV95kg6rwCZIJcTLJjXTHbcPaY2ZrNIOVTCqyvq35gs5lIKbbDMbPBUvsjX0wJ78I
PtrmYb4hMXYTkS5RzIjP+jdFnl3i5So33VoTlR6rEsPZGfKlFPZmrg5evkMq1dvoGWMmBS6YJIgW
FQc5VIOL+yu2Xikj9oJOqG9H9DjYHBzCWJZJgKpExJeWvs5kKcke1QhRt1b7tveiNcRNVhqGU+lb
bMl6zcEgMu1jqElEK9wXECJwY5zcIgCioxEoEqVs24uEGCRcTkwSHTDiuRHXQYM8DoqHPCW9Ig6o
DJ5dG0bNMNBk4OyfCalrmR1iKEyjIyX7EPQR+ystzagjecQ1rWWY15CwYaH1W55sCxFj5eKozp6d
0dYYJRCBRlSqtmn6IVlRX4m1UrOwBnICUFQChpE2DDI7ggeGpJ7s4eSB4HjAoGP5UXZAIOOmPLWJ
xehPYdQVFgSkNOl0LW+d5WBuGOPpMU/166AXH/1IoTy1o7NzcSNs+4lffVwPD0BfKJ1TDqw8yg+u
ErEjG5GUC+wHemni+bM+pjZ0rmFStg+h8eSGyh4MhfVdGfE5wTL45gzZszCtTzAJYpHSYqqJeMWI
4ILweTW6OXloKn7bms5LApb9fRRpu1NcefKSLr8L+5BVeML5ho2Sya2kslDCR680OBZRxwaxUH/l
bYngdejdtcson4CRlgTJ5uwtUp1YopGGDTRAwqYgni9Tk6i7TqMdN+L+w1L7PZU03ttIZ71nR82p
i1guG9XWMry3UJISlol54wj9pSOynlq/9ZseVaYkEifMIW4WgNRjo6HJdRepK7K/dd0OV5MQ3DXy
fIIAN4QAtZ3Qdw7sXK+AeFBr2qrJO3ef9yCNtPigzchOkOppuMYO6TkFfAR9X2mDuf80dU+sm9Zs
V7P8Ct3i2KoJaQZFsY0kOKpQUq+n4hbbZNI7BTPSUaWi12zuan0w7rtGBRw2YVKSzZNAa3c2bCbW
lor4bU7jQxJGW7S+X6pRUYhVOaBjIKa+auOcM3EatRJ9O9jTX8IhQUqvuWxHJDWzQlj4NC03tj2Q
V+FAkkBnRo5SXPMYJldcoLiIYQcVgJl7G5hYo5ZnXp+J4yTS8I6PlLVklwV6rCT+oM0NnXhMsCS/
bpnv2zlWtq7JrLBeQm3GiGlSF7ZfGoAwUrhsL0iaZDPaEHKdYcPUEWOTEX6HPd+g1sIBMqxzTjvb
Qq1ft12IXabgVWLvySn2OPOs+W5IewyLBTlegQcO+Ah8QAVMQMbfqxhcbgqhQtgAWgmnn2lO9N0n
uTyX2Fw3bv82zWL8LeZTHJPNPJWwqe2xX1UAm0jYIzpDy4EXAZPb2Fl00cXUQ8baVmoLBYtpGVU3
XczkNYyxhgWJ8hUvxRISKL/lOQ5mymZoDPmukgn2fInRUrbIfk1KFY5eOsF3PJNQy3VJuWNW9UFN
vdNoT1hzeSHXCElhgi/edhrkfPY2LQEx0/9g78x2I8eyLPsr/QHFAOfhsUkjjTabaZZeCEnu4jzP
/Ppa9IiujIjKrOhEZaNRgAMBDx8kGYfLy3vP2XttLIGkSQCcgDgALZIwmzo1qaKwuEVNsqMu/gEE
463RgyMh9Ie8VdoLCvm7pl9rpsN0LCPBRBoPiKLUOze3KFoR1mexjpedkjAKO4Wxup3H/KlRmmmX
iuJEcgqsO228SaYinYhr1N60uOfJH8yFWu+ykCmFma2nEgU4ye7N4GFBl3DUQ2FLQik7q7kJ3CZv
7w2lynl18kKY0Sd7fUW4ajGZ24qO9ZTEErUtxNRMkWrOgB+mCNuHpVxnSYhcypKQUvgt5BfDwvg+
ErxDXWkTBFF+qCuCW0dchXKrek2DdmBMjAmuKXuRchTYlGsUsggJoWFJeouY8vYkKTV3lKU8s4zX
HSzpI2+xe4PzUORB+EIwQlf4eaqC6GkgLVWS63Yn5ihbDUlKnXUSgBMJTDH4zHTu89L3nm4V0y7u
TFvv6/NAQKkQS9Wuw6SMPaUK6cXlziBaCUWWNT6ECqGtNLgW6oaY4ljJN5ZS6VT2nwtxV62wQ8ki
qtHq0FEr31KzERy5Ed/rZKQBE8Slp6jficNkqzArbqX2r3rWu9TbxKP6MPcmocUVcTDssndmoO4i
tTW34bKo7rjmlPStLvhLOp41Jm8nGSrNUzLotOG8GLcuGL5mlHAQhJrQlmuZDYdUHcakkE9V4aeK
sfp9rM41EiT87dhN7Ajm+RLAFuDmpncJ2T7oC3K3S19ESV5OfV/L5ylHeU7tVOPc+2aLt+1Y6MpD
HZIOnFaa3y1LyvuxDV0zGSdPHyEDWezPfA398g8YW7US2X5w2EATfFV6+xhMCoR0UYj93JIlb540
zN5FjVdjPpsFsuhAyhO/ECfB1owYml9HcFQDkVogBDurDOijJXW8TExbkDc0ZPQCBGWKj4Bcw5bU
BzQPOEvYANN9dFsR6lY11Bpg12bDxq5yish87FmrUkHAS1xFBheEZUZvMqdZPdXkKO5prsjGeZbo
XwZa50zk9a7w0e/mZFwiszomU0kjazXbCgAgbAS75dGcMD4Y+DY3bWyWqHYvPSkOOzImEjecaP4o
iQwGsJa+l3I8I454g9PUHUohf5/indnBD6YERj9zuAXhsK/EghApMay2EdZZoJoWrOCCSDbwMOzg
tkU3wwLoYPdFMevp2fRCjPKo3JEfD6IOxrUS3uGaFGfkmHoJAy5N8WzibbdqbOS6Op9x5NJBghU1
cio7DNtoUnS2RWoHV0yrgnQbTGB5pPgya+FFz2RKWAY6DS1ExSlFPeaLrjbcmmqQK8Wsf4uel44V
PaRo8AE10amOTJX9N7oSdyA72wWf0SA/aaWtEil3Fv2tk1Ss0BS05GRjbHBgrJMgqZxzTuXbjPiW
kf5YrmXKcUoocZkJkwsOjvCQJkhixA4iD7nlYmUxTSTHEc2Yi62ZHU2dQLUv+MuFeX52pMqU3WyN
t427sNtVLOfteQ2RUCvLG7sw92cZUtEUXdOU1QnzY7PvSDsTBrYW+UKAEBWOCUbtPJj9fabAyAaI
6wMlfJKmt6iJtZs4PltwLHdm24yODlE6z7SdZEXjNotnqOdp3/B4E0C5cn5YZTrkGh810BFbzpuZ
tgcMafYWtC+hg6IAWWTbSU1+iPBhUq6E8qkNE5ooQWcooJ+P6pykm5YgmbnGbN0uAan17TFC4GUj
SwE7brItpwn7OJvqKVl4imAvtYCm5AehoACSj/BcJWS8TU4uSDiwdsnRdVAnr3YqQtm8yqD2ZTrm
rUl3Uc5YN8LFCUFUGrImyrHbSFOsvtXovhrZNB/Huj8z0YODollIKwbyT4O+ZKhqavTJiAlgfpWC
8l2RjGcyLlUiW+ZLT8UhNZP4sYvHF40IGA/LB56ximsNLZ6i2RCYNM0Ntu4V0N/JWp6rSbsWDfUN
Iro2tYapV26LxBMi+S4TNSZZ/OjmqOCYr+ga6RuAS3dSbEQbMJvpWsjH4GHLmp7BSE0RPYT8klHS
7RKjor0MvQTchlOzadqUatzs8TG8DJTsd1oAXDAMPqdCr7jWyP/6Z+I9v9CQSnNvOFqZVZtZz++W
OYUvEFNUmuaB/QKvfDrqpGHpOzLdxEOWkeXNy/1EtQBx7gtFboRC5H3bgVKWp1FiMaOZrBOaiOST
knDnJfN69jOU26Q7kqOQAcQcdYVKzCGom1GCQ3E1ERBWSbIeiLgkOqTivQ6s8KyrLRSF+oD5H4Nk
KHeuMJXyLZr5hWmBPV/6DuS7PvzAFOlKcrakgFl4As9SDDKRwRKl3Aao2DvSex70SMg2wVCqnlWn
AAojcrzKgvAe8Gb5FqgxmC9Sg5ygl4NNRkoKRBMjOoYsgX/93d/+jg3SdJgQoHDBjgYtbW5k64Pf
lLC3dmzHUqOeDwiG0eBDyqcYx8APwToMyji7xBVJOwkljtCirxIH8aS3auGIcSP5dOxzLN1ur0rN
EWLIe9EsgVvGWrJDIQPYND91YpLciTSi26J4EfDKsxCeZhbS2rRrwVqk2Osd1GHELtPlYyn7aE0K
t4L1dd7i1+7HnRwpG8KRVaJmstBeoVEbCc30ksAvlFPjbd3jgw9FAqmHgbIN25ADgwhmhcMpNxvW
2vieT3UQdnapLPsKEs2+M4qTGnWY4vDvWpF5a5TJOvdjAVdPZuOgWnG1l/SJrL2kv1X6cGzjgr6n
SFeb4ARz28kTAylYJlgF4iWk1STgeRpSaNBDJ9oQZ/gaaFk/TEPNUO+GnO74UhbCppJMfbvm0FLT
MBcEcapqhl6VD7sFJo0ul4g1KL3apH3D3Wrjnt6cmmxrEz53rmjAs+Z+2Cdqs9czVN6mxsnC28Ge
s1BVF2Jci4JMeB3bgc4TUtgGimaoBHiDLzaztxR+gR/Nje7LM8EX43GJA/Uw5YlFn8U4Vp3oT2WQ
bDNhp2g1a/FWfJf7b7KVCdRtxZE6DI5WMQpu6VJqHkv7yK7GKNwWJInSFq+eBFEMEUoiySUVSdqm
LCLsYajr20p0Zrn5FEwG+NWoeZoUg28ZKhpOLdmchda/mS2rgTA6F2Lri3VrPOWZWJx6kafY6ilO
F2F8V0y3GtePZyYhCbKChbqzRM05I2u3iFQu+3fCpBnJlL1yKmoUsxGlh7PECjNZTtj7PD1HOYkz
/KatbsQ2Q4ZAQlLgLBjelzH+Dmx+U0rsi2WL5mmisK9slE+FlFO7HuNnCSCNqggfQqs/jdT8amh8
pzkVPi1BuS4wZfxICysW5tq9ynpHNLELd/1Ed4tuGlUZwHyjRDtT+Ko7DPINsNUgbVHmdx4BWgzy
1XBMrEFPMT2JbZ2sQoEp1xE2Ypz1ezqdNWjA3Iu6iLcrFstyIsh2QfqKteI9VGtPtQi8UZscqkaK
zZn1yoOVkfRg4cpPkCPbfcmE2QqshCvC4EKEKPECwmTGA97gigLM3yo7Vt1JqDQbFQuwq1K8bwsU
QWpcCaD+2ncsERv8EdYmhwJAT4iibxKMJFU2a3uH3Qr8gAyEYHZtMCW6XMaDAJbLGwQRLp4ENkIx
bkk03aHSxpqIqLtC2jA3F4jMjGZujL44Rqvao2zQ5uLdWxeBk8iMoEy84M5w24QkbDWipotxHEVc
/sIe+RO0Nq+haXwO25HnbSm/Rclo0Llk64GNWYpx7Oj3E4E8iY6qIFGQZ+uFGWwbBbuyYbO9moGw
NojFJGVD6XL0WMhNWxnyX6RLoi/U1T4NTMELVPbRgzxIsBh704t0/ckMyGbBSrQxo5kKy0B8pToy
K1JZOjYy4Vu8uS/Ygc17q5v3aSuWZD2X7wWpNAbpOQQggh0YafsROsdR4ZMLw+mqhhZ9LSnZG0AS
irR55TYBncSvCNdEd+dYIyVWG/06K+4LhZhI+BytiwwcbU2DsQTsvUDhEkXFtHbZCkBkQrxWyShW
mY1ROFEdke1oFfiJicEqCOO0IhJ4k07eyiMc6gpHNjAXpuFIKPdaj0C3xk5rCyHWbG1KvKyPCB9j
871R4ivpCCMVUempZQTKPTTMVo15WxHsTU1zsfs0+96k9WwHsBi2JrZd6u/Tvkk+cOiiVolSgF8t
e6UqcVEnlI4lxBeckTiMMKJtTKOlvj1kO9OEeGTKMv6mOv2w5qbyq6Ck7mdWp5IHE406mbWEu2+i
Pcwk7mNNVGOdc0BBBydh5HwKmv346tgEIe4hhpFI5m01hneWep6Rpt4ZSi/Z7JFg9kBAlvqGbKcV
QZ2SQ5aOVGxZDDuSmaQeZRcGAmlbZ6RRCOqSI3hvg9Bg2jqtXENz73L6uzWhilU17QpBZJdo1Nom
7QZXXlIdFh51Z1Ow7GgwGIIF2jxhpbHSZE4F8KHM2sbSmFu1VxB7cjKXduXSzc/plFSEXqwBEXoe
eX1H+bcb1QHJd71TgL1ck4akZez8DR3hlJfVtzWMqTWB/yxguGgodoVxiYkxArf6COmAPGG30F8r
geU07bVgFhxleNUbXD8sj5hLyQdxqAXXRkU9OoWp/d4E7xJHvRAQ3mL5Z/8vWF8kO1JmdQ1rwD21
sLzdp7m+geZC+wEwtPEVNHemUjlj+X0KKbfA2rCC7yVdvYiLYa5MVMAmRdvu2zCBAK4e9NbAtpDu
c8yNJkK6Omp3t77k/Z8ZHpgqG7i8G5UoRT3kBTrK7Gx+6ErVEfUf0QAWCv9Rli8quo/4VVZrV2N3
icrIBT31ZsgExawq75RNklo9tiGajoScNU28Ak59CnXaDh3eXFiVnxJgXlSqH4LS7ENzeNFRESxU
45Mh+lYk2NKD60BEUdjTiZrEHRweB3jhvW5RX9Wa70Pj581Tmn2K5TGmE2KpT81wGKBxApl+qgy9
tsGNb7MivEqp4lkRfXCIg2Q3D3WG1RLZM4pkstFbE95G6BN26KGBAK+SHsUZugW2rqkGrYjMRtlE
PbG2cETi8MVACNMSyU09e9MogmeZ38e4voZZz6aLyCdR8pW43VMH2OO5Oa2pzIawzcfytJooVHoZ
8aStzwt5tBbWBlRHuuCiSzi3LEen5Fa0L4XxsYidK/dokkGC02SRgWhRMpT04D5tKAB3MHlNM9xR
jQQBUe1VdfCi+2xi0V9ra9Nao2I4kHVOSks/d9tF0qj5JfpbZ3YH5h55P+bCuYjwhwQmi4heyFfx
l09eiR21Czx3U7oFMv2LWiTJNNLNb0omc+HUDRs+j8WDSCO6o5W5EBavKJdOlj50vMEsHhVo2DRa
wD1WZHVUCZA6hN9C96KxhKpYucnRSVeJBqokrCtrzyT3MnQXZObaje5pPX/U1bepQOgstwMcVpKA
aCdverF4CYXsfSzmK+BCcEAsS9gqy232IfQEN83ZMWktP5d4sAY0r7F+G1ihAn9cKRyTY8UIkGLV
HwXDpFHKjEMv8IB8qGexTlIjoiFsH0gCiFPmFRFat64mPzNbUGF3yug02rhrA97SZrifEO13M9B9
ofcI/sEuO1/bAPezNT+aRr+h4IGhQJOdqWlOEdAY8jUiKr10IpCRNHSn5YnQrrF2KlV4FojtlXIE
o4qPdJLqJ2LJVd3S1L5Vq1AZ+Na4PSQ9aQKagG6VHgc+xrZljumHzrEQsJaNsCsGUmYC9rdYE4Ty
Mdf31G8PHYz3vA93hRazGKZl26fdNWYFnA/Gk7IyvKwg3TQgO7tGfUnnz6QINvVKYpdpLyobK5Ae
gmY8iCrC3Fl4TSdyDXvjJDDXswd9UbSIBNIgkrZilByROzo59tZ4HnDVC4cCpbVuZh4JFLSlCzIf
9L2qsIocOvD6vB0dE7N2Vb53E12DriLgas4lx2zjl985+X7zy/3eHyep/8kdR9yVJlnkYSgK9pH1
3z/f7zCu4aaT/o1UPuB+hbps6EpNfpY8hhGOmzpArFUKd2kav3YqN5/Sr0UUcB71J6UyUhgLjHgR
IsGPw/nN4/gH/95/uCt/OjC50Np/6cA8vX++l//r/n/f/cGBuX7Prw5MSVJ+oQuuiJausFswdHyW
vzow13/RkNLrhoGh0tJWb+ZvDkxZ/kXGe4ltE8emRa6l/B8eTP5JEnVTFamY6rpuWfI/48GU+HTq
cXNYFqu79McH8Pqny0WKkiibMsfw+zFGzzaPOtPqD8J9doW+vEc2fFHO2knZF+fpXOyLk3TNfzXz
/sHL+4eRbf69T+XMOHeV8AXjT58qzwZJs5HZH6SLuIcM9rTs6m10SU/60bzArj6LR3atz+ZZefiL
Z+rvfLJuSgoZyHyyIv/5k5MJxCjtpv5QHCFRn5vrdF++RffhVnOTc3POX+d7xCYn81z+xTnLpvif
T/oPH809/f2lNqiI50kYDYc03k3i90T7yOI34rvVOUN98qqtUqLPQvoypvPwKek+Jo9lvK5ZVhYY
+fk6WmvUz1l4jVn/XnM2/tAoFxme1fHUCfs6vzfSx5TadpPjO9qvQhz2anQUpn35Vn+lGF7ZYkY7
snf84lS8EUKR2Konbmqv2c4+Ir4NcQ0uuIINUey2dlxsyhIuHYkNvm8n2aRucRHsD8OmOemiZ46O
yVGenU51y+BZs1SaPJ6cPcjjGcpyUu8C6RUYfZY9onjKRRflYFpDwBXdcc15pVRJJd8ssENoKKyc
driIJL+HVKMAXO3fWt0u96xctPjCW7i+EzB0tT7cPzIQCRrVWtELgnM3W5sU2RhfodzS+VJnKKgd
Q/ez5oEPxAXYNRIMB8p7gZc0e7U+jvlZxZdX7FOg8Jov0XaMfEn1p+Fa9xfelVKNmGenDN909NjY
y/rBz0sPb1qK/YeAjGiEEUnNg9e5L6pu9cFL7bFVtlp6F1F1IJ/IU+0cn7C10e7aEYeYXdHFc7on
QaWoxnqd1kRzATPJf9K+jDYSu8Waukj8OuoUYAEWvauf4iev9w7OtwGfy6SwRkNR0qlgwmt0JERn
KGCADeHJJJHuYn6oEZKebcuFbfWdQObFffwyyZ1XW9LziDxPXNds27l9aHPcDxIr8JEeImuBlNsu
nNjMSrQM0sCZ43ckKmz0m22mbbhO9CAN9FLUkEHgsm/ySdAFxaU8LfxiuXLi5RihdvH81EPAUNKz
ru8766lFWufJ3uC2O8XN9tmj5ct7zbM8zcNTgg3PEdVt+lHE5//mQ77azn/34vzXPeTS351eZNFE
7QTWWPzxSv/dJ//rJrZ/ML3oMpVbxYToJ/6cXn5OLz+nl3/F9PJHaoWpsGKRzHXZIioi9ArT+uP0
QmnXrGCgDAgmVTewzmmpPE7KaQxh9I3XQEO+FDz3gzceuuKYWsrrX0xvf/H51rrQ+N0k8y///F/P
8G+rxh9XQFY5dZXNiaJKxp+4HUM29tIkafCTLhSoMY5TJaHeLD1b53g/7fR99gAphyJq/jTvpV3t
6+7ipT7vxX3jge/aow/cKDviAI/Wp+IB0bp2l8qLD8U1jsnl8TJUF8Gpo0UpUb7cLECRNjX5V6Mn
k0UPWSh1sBOxP05R3NNezN0IgCRuVSKzTlZl9x8Sxp9bPG0gIoH0qGes9Q6MOFenEIcSxTmeS+9G
ItCUev28Y8+uvVRHeQvrsJ7gtt0IgBNrr+q2mu5LhIWc8dgEaO4xMqPvxtT1BTGDZnv7lMLI+5og
NZI0Udr6F4F+7C/zbX4TTyItfho07xhJztbhod0q+IsLW5MQ8TrpqfNbOibow15oA81XgB+Blwt2
TEuDj9zxAZeltJHbuMinzU0FBT/ZUOBQWV9gb+38PvRMeVvn+NG/sykm/enLeknbz6x67ZQnufgK
xV2DPDLxp0/5NB7YDAuI3DbkPSRbttu0FNAeNN/Fj+Sk7OIvMB4qhaLP8GN5hRg/JDgY7fyD+IHb
U1yzkjlMFGx7J8ypJjmC7vMbFA5EBQSZL+rrb6rOZUC0Xwbwx8/4PLuxD3fgSQEASgORDGKHm2T5
7WE+pJhvnvU78U68ZbvoQXkhfdSOPRh4p+wE1MxB1fjUbb7R69/oXroJL/D2FVsaWTN5dEnC2hkY
Kxh/WZDFdrdTNuhXtoWvnRp3saEBevJthE3omK5i1256LokRc1C6e5NnXQjtuB7CDfVVB8eFrdlI
JGysdjuiUVzr0j/R3uYOoxZWbKRDJ1bCO8MNvNg295xitaN6iz2ewb9hOU9z7Hm+SOfwrUVsQHQ6
TaX5qV2JUQ8FXrYSvAfa9Ln4EL9bh/quem1eGQQUIJHI0/Zrlk3T+iY+WpfhqSEbszUn/BK9onDj
x+ygCwLavZ1ZbLsHrQEDcZEoq5ePiLX4Vn4AJceesvWdON9TvlBu4pUqtlncaWh278SdcGvek7N2
q1+k23wxj4LLss1VjrILTdpBMGKjF7YfgOH75Z3wYnjacb2YghM5wf6t21l8NWxGp9hA3PbSk+FU
9qvk6F7/oHvdNnJnv/ZeJ+dzck1vPqbfkpb1bPceX7NzcN+/wHeYOCUMTdd0Twlj/WmkPeyXPQvZ
TeSMsAveUwWI7wZQJCYmGfnj6EofEDWLjegij1T1w0DyWzWrQDJ4PB2VrpFs6/Md4w5GcxS7BcVf
hpdteYU3HHja1G8J9aUX9ElGcTCJO25LYKwFXOjM1r32vjrp+CLnLbVDSMrb8siTiPr7mEduFU12
eqQ0eQ5vsfBUvhledxxi2swO3tnxay2GWSiHfFE+CcOWrrY4ObHiraZR08WVmL6pbuire8UDmO3o
O+lZelZ81e12KpaXbdbuJK8/L7v+XJ/1ff4kHJbreBs+6cJMjd+inqUOR1jCjHPWk2sHMmPymVSb
HBepDWwFp0ARUSLbkJCA4pyomxgbjHU000NPQRk95nTTFL9pyZ67EpSGKwA9GwVpEgA28nINZhJg
3WU7Se447avn4j49hIfu2KawvJ9k6bUyPqz0TReejRcEB6+taPh1Zwcx1F/oqC3Gti8hQWruJo/Z
LZu6h7bIPgAPuV1IS9iWxXWmHP3kBLGCXWtkT3BysDvD98DsGX0TXoaH4Wo9D1mV4x6o30q5PRqW
p1fyRkjlnJPhxuOc/Z5/N1+NO/kqXudLvkx0Ne0us4PP7j187e6GW/iC7jsbu62o02HBGTJVGxyT
HeC7vq79DNFz/BZmWySBwFXsHoFKBCfoUYUMk8KR28Tsq5q7goCd7t783n1DYMpWmtSodDj25+6i
vur37Hz6+UUV9J2BlLKd5J3U0OZjjpgMe34nEm0YtuGws2Q/A9dwV35LgsNQ+HpiV/fmkzh8pO23
WdoJL/lT96LeREYcjjJ4nGzp9rrpWB9yj6eAHiOxAVzCnJ4fmrunpfcC5Nigo2quIVtSVCEGmlaU
oXaohyer/aZY4FM2sKKrEYyPUyu76LHKBhd0ut09qxvjhLB0wWnOtM0kq6HC2uL7z8H1BAelu9YS
7a1LTx6m6DYHttS0jvWj6qeX+h5sAA3nJ8JoiYTOaifvqas61bwZcgqg7P/cGWEuQBV2p6GrDgcR
BTLeJGwVZPvmjDCQCK+83Ti14EhN/hZ8ht/WODDomE9VgUnzFYIzxlwq644wE7PpIX8oDPRu7hhu
RQX3va0wQSh2/h1hT9RuNelusW5ad8C6xzzHPU2+BtxXV/nY3WbGHtqH5l1RDllwzNUPS7UD2lfa
rjX3pX6RmscYC3tFJJxFSlTn0D/Kq00y0bncaBIJsocp+5AwLkHGtnvaIBhOovQpXzX607c4eOC1
abCAQXhxmZ+YG28GgAWeenzo/Vnrz+lNdeO79F27VC9K+Za9oB8rn+P78kJUO1oQqXtKcrvctZvp
Tnq7Mie58GAfETXUCO4ov8D1oQcglj6uQSxb9OB0MhhaFCsgh/Bgoacsxs0sPfdJcQjR5IrD4AAN
5q23Xdz02qxUfn/+CMubfK9Zbo68L6JmMRYP/T3EAAx85rN0Eh/qKy26akFt4lKKmCJwPvZ0Gz+B
+hoZsC67jl06sJjDwd3SWnbSz9LVjgli5WfjwfQAzmoOYdPoFKkddHZ6372ZAf1IT5C3VnUw1Iem
OsS4ZBGKYi3D3OgnPiTkD7Ad2SMyVPPQ3xe37DtZK9OJER5CImUdFtnlR/yVHKdXulKFauuP+O+f
gzOhBsTtTBrOMd/CWvatfiaoIguduVoXNrLsQ4zDxkTnTIjsxhPv1uQ/9MCi82+gXOoEj/1wIKMW
iQuTkdgrPkyvm/CiO+pjZMLWsVOEIUhYHUk8Jy2yt8gOaE2QSNs+0WJGp1p5ozA40VC4hKiL4rit
GvTZwqtUv/dZ5o59fsrUGeubbUkvY9O4U/n1F9uAv16Gr9WI320Efi7Dfy7Dfy7Dfy7Dfy7Dfy7D
fy7Dfy7Dfy7Dfy7Dfy7D/7vL8D8qKP5PLdxUDcNSDBmU9R8X4f8aBYWydvP+VIFXRHrquoZ0Grb3
nxQUIpbGTqaUdRhmb+n3mXQvjiUxDY9SZPqohZ2L1jXvARYaPdQ3rTER/7hna9+rd+BUMr4AHyoU
6O8iuKE+I9KJHFE2xmMGVQr+MxH1W6BkfeqkRXjo1cWep4//egPzl+fwp47l/8dz+KdEUf93zPnz
O2EfX+X/AOS8Tr/pHxPnV7pzEX++/17utH7Hr2onQZd+IVPIVInMkWQoEH+TO63/hM5o/SvidDTZ
UNCz/aZ3krRfdMVCI2VipJZQBfGQ/cac559k0YAVYJqaCUdU+6eY85qxNuf+9uBomoWea4Xb8+N4
ciztT62rIrXEwNAXiD8WqsdSJBli2vbiTGU5P2GuBwIDvJDImbCbD2E4HxRhRCdIz6U3zoT6Phc7
WZrpE6Vf+DY3UvIuTM1+QUiiY/lfwtZVUrTlCboLgy/jh2ka7PYYuoL6EhHLIs7jVsshuFiqr9Gy
6mrxsGIU53kmonpGMU9XAw8CgYR7LAhXDGeu2Rqr8cxdj1ml4xK+BDB0GgQhgXqbKGaSqbwRLePM
LHU2w2VbFPTmUO7rsXTV9HRfjI0t661raKpfhJ9I7jk8PCjEtawR7+t1wGDndsqVOCmq260rk+Fh
UV+OSc+Upu3IEY0J8Wp8VwtZdr0i69GUxLVaOBTX71Y0vLSg2nEQbxXpPCq93ec9LALo7WHnKhEe
o/VrCHAEbrIclhmjFN09S/6oIs3HRnEI584LiAPEpfrVF/OBNoBiTqjr8WRInWeS8LOenjhnp5Fy
znoHkjTbJ0q6J2OzzGiWDA8Bd3GF7YdEEq/HBx/WLwTzrK8NQgJnl55z0aFVxJ1bLw/j2gkQuk0S
cqOT6bMTVH8xcP3Ktb2eZk4DAWmwsyyNS54guWOAdWnRzDWDhAGynm7TdW5ifGlgBNZLTVKnZ2qM
r2jaQv/yGxXmEEND6ltvvQJZLx5+XEGzBdiZ7JdgG9TcLUh2lQUREPqQVICWhg643tn1QKOZK8Tp
r3dwvQQAP38M36ANbL399UTXG0SN/lypXOC69cQa+FGT7dchvN40Q+EyYq5olX2LLzTTx+16siK3
ev2yHz+m77wR8NH67dPYeiWRgOuAHgFAxsjHyGscIurPM5eQL1tvitQQzax/DknraSVka863gwVR
COBBiRzJDPW8XrJxNs6NwPm3PG9B7cUElIBN2ITCWSyTfT2kJ8IRIbaITosoaIQ3r4tORIRsmr+v
hzbxwEh1gxuCnDWG248zz+ncBNNBldPTGGBzQKeemR2o5XlbtFTd1gpz1XotiVywy7ymJs8PEOMo
+EWnQ5FcG7HDBirb5m392pJO4jpM1nvbTB90UQLwmes172bVrwr6XYyUPBGvBV+ZVgRXMgRNbGNt
ytOVaSd9oXmVdVetbT1LTfe6qv24H+tFlizJGYgvjOvaAzFAz7Jx1So9JbSvfhyhObjWkLuW1T8o
OPnSeLrr5BHtd3gAp4jeC/UbebNdPxzcLO4Qp0Xv62WJ6f6sd3M9qLHiAs79plmd1hzUeh/Wu2eg
q5RxfIXHLDNQa8/QlfWzaABp48KsJxxMHcFcJBdymhLpYLOsn9eLXEjpHlA2OnLii9GKDfH39UwS
PrAhZH09Qphp7tBk7/28XAVL8QVjfoKR5Bkjj6Ec7yOKpSLq6yx+xxjmZ232ZS3arQof6mE6YMh/
WLA95dz0gcd6/c6cuyfglFj/33PNJO25o8keJeq5ZvAJ2nwQpNpdn6r1SqwDJAf5tf70H7eFJ63h
KuT49aoWkzCWxYmOWKZyqTlgmEgHkzloX9HiVy0vSULMr8wmJgcNirYK5g3c2feSw8vDc65RG27j
fa4kp5AnMRGJ95k4qkj11fBjHakLfKaU59rMaPwRijBKMJSxOmafFUToEFRKwVykMiwEJjhyjg45
17UVOR5mN4UBLHLMQDAgRB8IRvFU5u3MwCdgciWYUNaXhcVtqBnDfag4UYD2kjlSbqk1c9uidQJX
Fb9e0j2sVndCVCmri0uSWk0GHjOszDwgCNPB5OG2ony/HsyyjktOvFZ4WuAqRgpBXyDK+DK9Xp6q
iDcQ/18/QC41f8FEkWuXWc23pIrSIID0meXvpaae159CYNa+nluv50GXM3G1g5/W0xZJko8G9aXO
BuhfOagCGr0Ea6/fB2kGg63+MgjTJxl+WP2mLcFsX2rBnDoo6GDjQ7VNuXGhuBzmyXippRE/NvRK
rlBq+ZU5+3qjvGjY2NZvlibd71T9vJ6mLMKTJgBxGlR7gh+YAr0z6T9zfOtIW/+83o5Kmh7UlmYk
nu669Jdpemib+SoN0qGYpqeSNULYFCd5sJc43Zt6clqvcNbxBND1VJlR1rPPxMSRktQFMLMp+nm7
HkCzzrtV6sFnBdLMPBKMdz8ubq75Vo4dHhmDlpzWcRvU8T6UeWPwVh4wJUXmq5QucARakEHMS8xC
AqQ+sQ9cnPtXWchOptTfySwofqzo/h+saol04L8/L2r/END0Pyhsad2h/OOVr928L3H2+3Xv+vW/
rXsV9RfDXHVhikGmkqb9O23ntRw30q3ZJ8IJmIS7ZfliObJIkdQNQhIleO/x9LOQpRbV6p7/zImZ
uUEgMzdQxSJM5jbrE8wrb2n+im38F2UcJkgia06zt1kg/iW09F+6hQYTmaKGqWs2MLZf015UWv7L
RhnJUEn+dzXS/P9nef7qvCD8mPdaBjNrptUkt2vsqob+RzGJaGFiJnrXgPGEIG9olbIlP1+laDQn
S0Mj7aO1g6+aGpHZM/gEUQEcnGH1mHdyALW1R2p8nafCh+RCSeqwbDsVFmGVGVTo59k+dKtiIWXv
Ra+QkDSPap2l30YzCcL7Zey1hEOBxf5woVxt0tTsHgydrCswJeadBUdjm899cqBwiBSngyh3LQyE
YDG0YANza3o3M9JvlAEdSgiG9v63XS31596KYG8aZITjTT8jkUfk7SrTani1hk9ugBt9RyIx+jxF
zUME8NO/g4PX1gaJFUPwGA0JMuLqBGUvjPKribIoqQTKeBQIW+/SuFa2BUHakzVRv+r0qXdF9dKB
YE1Jaw7+MBouSuhY39RwuvhufdsJYEwwUxouMZqUcijvwUEIqZRINc+M8uvrs+El9bkwsoem7rq9
1Lft+55CPOonb33SQtrK0V+2sn/o7J+PhP9tyYb1L9cP1yDAIn0uYhDij+tnSuDxoCFMeFdRjfgY
eDEU07G8lxuYpeU96oklpVlzp6Pav4/80fdxXFv12bIuvzohOH89yEnqSFHOys28fU7iAk5iqlWs
E7T2eQhIEZlaPdvL0a5WBZzPgrj0PBoEBou19tgjgKU6mnJRWl+F1dIetLYYLmHZ0AKLNI5dfBvz
besSpnDmpKVfFNe41ctzzBRsDHKK+yf9WWm4JVpq+aiOpgRNJ7PlMBaw4sH4BV9r8mh6zdfegmKo
4Nqn5a5RFOfw2zPmcrtDf6+VMf+e7WkJi3Ry4do8ILiBhan+ke2JwHFXBzElgobdRKR/VcGR7JOf
mzTRKtATJkVplL1zj30HuwO6yfaLJ2ZT2dp3BuO+Sqzh4MVbXubcXTh+jkpQo3TYVoN9lG3eVEi3
VtALufe3tt0pzDES9zS5vbbR57s4zTUqxQcNvpuP/BoiQgWkN8W/dqURXO1yUSUjiUhl2i4n0+qP
kZaQGDkwX6MOXuirTmtLqh5AxPJ29I/O/CcE/ZjdI6XF66207pWMAtxo6sfPDcKk/Wi0V9nvBfbr
f/5Ndd00Z+fSb89DCrFsPA6Wq1u243BF/+F88s1ay40IWpUNuvdLl5ftVwcEJJphljg5Y1fdZzbF
HYDseiaeJqvZMnlPq/ytpJr5WQBuAzhuUyzSmPUlc01q7WcLA/hPVJD4mKEOAphsOlvZqO5BUOfr
Yky7T5FqXSswVO+91V39JB8+RQjVMO/r9L3rNcNZmWDjiakmYZNl13zOxvWTBc+S9pKNCG/mevOt
zXoAenHpnnXfZ3aD9MO11WbhhLzRXqYho0QnV+OvU5qdeidD9kInTTOH4UEFEAw39MWKH4MSPrSN
1n7pDZa4U1UFL6Acqe13Ev8aWCJb4TKoz4M+FRuojOlBrRKxm0rUVQIX1dK2dzxK1xXnDHyFvFoH
loXiQrJJW41VuAHkJxm4NGUztMPirA3O0Ybi9CS7bCRmFUdUj4aXd0+VMoNvU+Rm5GCb28EqN8gE
ikcHggbkcC/Tsgt/gblqXfAQzTj4gIx4KqZO1J4Qnssu0kQNHR7Vs4mjjcFvJmOipBevJUu30/rh
XjNX5H3EzxX1HM894qK/GiiZ2Ez1n8u+MOYR2agTT7/Gc90MLA4vJaWNncoy2GlAguk5xDXYYI3s
+Z/a5LluPyL9AtW5IkXLDRuWm3arISo16Kyhi3Rl1bb21BqeoJjd1LnHGRWe6p1RfAV6TUtuyoxq
czO5itk8y5GsSrzmKIfkqQEi4sOwWyqOpsl+62FyOnmsvsR2T0Gu0wK11Zl5Wtr4FEBtfSyFMx3D
1CIvqE/sN8/MkPoL+vI06rn9wBPlrZ7PU0GkWrqqOu5T3zc+xWmzlP1TFCHAphstNVXt+BKgWd/5
m1w4ZO4M/sYwK3Z66paYVsmd/zBkSuP/fPg/bWKEjZB9sUnZ/O1j/mn3z6/yh83/5eH8tQ7qU6Yf
vheeCxHD97VHMbjORslrJFRVz4UsWbDMjyLj2xAfOsWz3sc+mCDwqurNVBTqT9OUiudfpn7b2r+d
VYl00BGzaeEV3kWa+vFvZ/23LyBN5RdQvEn/+xfgFWeuCxROEIBNtAenJisr9ExyRGPtAPYZ0Nrc
dLpq2IZqBS3G7s1PfTwg4lN2+kaO6oWlgB63pns5ahnWY4xn4iIHk27T9Gn4CfYDzC7XOIVms7FK
tW0WGgvvyguUc2yiCWFbpImNal7thiypn5QySjeBSLSlHO1ZyB+HIP2GA6t6kl0snRJTKFdpHncU
Ewaq2hzkmGY5CjJRuljLUfxSNoV/0LfkqOt16mXqKRKYPykxwmwpkpga9/igJWNH2mpqH200FtGV
pDmmCgqe1uCsZLPvvQSKQ64hO8FoOBpr5L+1a6iKmeMqjpA2upcC/v0eLxzU8tmqRch5ZaAVMnM4
uhc/8L5pXlifAbn0n/hcr6njY2lCgQtLhGscK693itn4D3lc+guPqfK7Z1Ozz/8aplmFWFEUXvTZ
wWaG/JVG7KTPuZsjFTPU78h17ZVBaK/Mo+DEt013cL2sPIKboirUH5w3k6Rz6JbVu2H6EammCsJm
8+d6zYT3GKEXYXYhAHLHWLkt0gOTLYYFZCnzpc34obVG076pcbpR+gpnbxA/d6nwfjTp9FAmkfic
aiA8K9dOn/1MQfyJGeSlATywmXgUH0yXZYWeF9PWmj+lHzK0SF1mFaxwkmOlteG+LCrSr6sOzE+E
Bwuh6wHoVDE/SEbjvaZg0XPymnw+3EWmGidfikmfddnM/lpVirVyLavCsxyepfp22lb1WSgHKxkR
B5j1uOWmHbWaZ8eYATb4a0CaWvP6Z92Wjv9sqVpAXid1A3HlPMiuXBlfRnfMTpOSB88ENlCB8NDy
kE1quy9TGu4sPcqewhAZNr2L3oPSSJ/E3CUq/tu28ih73JH01MyYnL00T+Fkr0ejT3GQ9doWwhqF
wQh6P3r4N9TmsSjz5pH1h7rNO5JuZVMOwFl37gLDtbayr01U5EvsXoC08p0nOyVDvhly1Nrj5lxD
jLht/DLZBmqOwzwYXG9BSKOHphoKZ9/W7wWcylNlZMnGL2P85HNTj8ufm85nwqm7CBfudJhGd6iR
AfkomvJcV9V4raZhb0OEfGXmmm3zNtFZmFXjq+v2725jgsR2J/4hSfFzY4uMroxyaQ/HyKcckt09
6c/1w9iEJRR5JHHnll1p1UP/V1fSlCZ1MsQybl9u5TtGciosFnpLCG4raNXDQX5QNH9a6JRMjyKv
WaPURJFBATr3k9Up7q4o+0ePFfFtU/vtBCC7iZeBMqITW1YmGhE1ikpT2v60AcbOmzwXZ3mYW7Tj
oc3aR4cMasfboxmiAN8xrbM3wbtrnWF8NdIJETUrcjay2TONMB2NmpSmn5Ym8617e6QiIOKlvOyi
0aruRgc9VznyZ1t2+jqzndwKTn1gD3viEnjZC1Vdhb0yPOUN0hRpGYhv/AgLVxfix2ikZw1vxVvD
P2LBuyd/sKa023wcXqPMuer8ekRaFYy3Eo/GN8VoFjBSBE7d/LfDBzXLHwaCAVQl1yOU15l2MqWH
NvT1TehXUAcUpr1jrhbb0XXyk6FF4HzttHkkWKgvJvDzL4OFBhWYvuprgP6WUoXARSDz9CUQyjsL
YIyRW+M3s+SxUqTZq5MZJXwRtb5GSZOtAkJD504IbWNVsbVxs/AT4BZ9VbTF+DlX05VozOAF+iAS
Fx2S9bhFp3/rl/aJlt3srZzXjzyPL4w/z3M7vxPw4UUd7krNufdzFQYg8M/QKhEU1YnKua2tfc5s
tE8gd0842dAIBtBenn2h2BtNYdIrCo3QIND2TWHl2SWaw0Eo/qjPqNxSmqBUzpfJt++jPADMDUb1
HoZ7jiYVkgP1kFHOgTdnraR6wM9PM2rRkkqEgtrs3BQWqrcgTK5e4KWPLSGFKLXyFx9cPT4e3Lii
UCjtcMxPNvzfTYV884oFtUkZAKivuqj6rWxaMROUvCqmg2x6aXPwlWJ6sPok/iSqtextu769qFbz
mMwnFJ2q3svzs649lGOmPyQO/tQgyqr7rqm8cxnbIb7+Kf1mwcg3RGq/fVione+dkwwt418WvFGG
p14fnwqT4B/KR9MXkKK8BpBQeggNMvpZQDA/nQcyFZkFY2xehyGhXsRnAsZPwKsXpJU0mHxe9CC+
y4MB+fNBnlKrKei0shT5t/m9IDSkWqbC59X065XQaqjJ9YiDaFrpwiKc7ZQGWk0cAWpoIxSWpLG0
azTxLC1uXfPgxzk/BjJ3mmUyftp+9IdTd9Wnz3HWZF/H0VragHC/t6O45oblvzo5L9MyU8eTFgpv
51UGFU1TAeE6ieNF5NfWJh0yR/0RzvUrvfCT4UE43rFE7OMK+S9atHZR7GTTAL6zgyAHAiJXxFX2
AVgwNf2aTCkyJ7nSUUKCuOxop+ab3FNwH/3ci8rksWUSQlyvjw81JQwRUMh9PreSMY0PTWsym3Jm
6VppIkfkxpkqFwp03dyHfoA6UGWoh0QrtYMn8l1sZO1Odt0G5/5aifwNGpi8z/z54dBxYZZZrR9a
bm1jKR//A30FdTVwj92HTk2aR91XbbiWlbNN26F5zKM0fexe5ZDcwOHnvzzAMHdDW9kOcdMuzMFG
X0RQRVEGxvia1k25DIeWm2ZuToQNU6dXP7EmItRLJSqzjD6gNKyEOGbaFLXlVdLtrQ5ZsHaq1jCx
PzWR+B7geSIiV+Wncd7IPaecwq1pV5egtE2LoivzSYxmtSuK4NoNVapu7JZSqylVjBMaYs45ZqIW
mHDJFmUTuWeFypiiH5ETVxX08IY4XRrzSrnL9GCN8I1BqI/mx+q5VsyFXivKUXYVQb29XSAVDuFL
V+vGbb18WxpnIWSLVqM60VYPRZlUj2CsecNBxIsn3XgxzZwKOUdP8IcWxovbxNnSrhIbOejWuRp1
tEqyjq+qZaO1qgSijQTwaautsFYQJptlizN7oTZFiRo0N1TSjgWUMgXVqV83GZx0Fgm+jYKfOqF+
J6/nztCtpel6xqqKYxVFR1V/lk0guL835ajm+gb+x2BZdlYP8HHy7tsajYwmr91VODdlX6NNvHE/
2rJTbkxe0Hg9N4FSAihtBh3d2kjlTR4QJM/N8NsYJ+HeUdUMlweY8fWUodglWKffT9qUrWNhUq3m
KXF+skHFL+owGVbFWKa7ThvxzehZdTYJMizSIB2+2LAXC+70dz0ieyvx+waQvGmjs4wMst9QleVX
YPRSO/D3xK0zisD08XNch9vR1IxtMnqeQR0ZUxhiviA+kYYMD/n8Rqx0xXkybZwcSkjRS43W5aZu
qkjdtL6yCocL0CuxIsXBxvWJMOKdMBU0/+SuETrkh7SXCPfzY+PrR+pTRiJ+EOOtzgvWYRuOr16R
/ohongsIZMvYMDTo19VwHLJgOPrzXtGhQdgjckJOCU08wH3OdJPEkHHuDIaRj9XSnFKyNIXVY4DA
E2XD80PupspobymF3hfzgOySmzHx4kNaVPEhVPMHcxyRcVrYZZpslFp5GPAqfbIrO15rjU7BZi36
s4nrjymIrn5zqHnSmug9AZu5sFMnuSANk+0Vp6eMuDCUZ8vLP0mL+Vzc3J+0sKJ62aycJ5BdRCvs
xH5P0LJPa0/5jO9OWahp7p2Kvh/3AMimtaloSCyxGorVWeArUs2r3KjoDyc+iwXZQvIlWyauymvL
zszrrGByj7cG8nH0GIANf2+cdOlHTvFt0iiGc/i1n8IepUWoyag/QpXcqy0/p9Ir44Oixu0iKglX
1F53zCrHOtRBBBIGvT2ynZT4UDL5oLTKugsDfJ5lJYazayTvLszCl2hMnU2cdxNcSKyGSfuWOvZb
q1UUk4oOhTCvgn/5ZzswKTaF490FK1tpQfXNbbPJHvHmEVbWinbHvKOFRMln5G7qLVx0HfeyGaTm
zk0G/1oZAH3jqjzrVinQofnbQQFCfhT5it8OSlPXv6axZX4cFDWVvTDaatuUAGUh7APU1DNnmeet
uhuG0LqXXSEqmz9HZTuIKvIIIjA+ua6j+2MkrCFCClDnTRlRk4t+UXiP/6R+jKOpOE94A+RgmrUs
yvwOATp3DDe1nvVvanCU88cJivt6LEwP2rTZvXXVb922NXj/Ym3O3YjI63cR8/4tv6A4EeuuF9bQ
aCtBIMHG/1ZNB5RxF3J0tM2A2vlD6Q7xxmL5tvaZgr+ZJfhnEddPk1MkxyY2wgUnLFHZ1Aqq61vt
YPcDaaW6vonxfbyVBtdP4mfP+RB520ChjFbOGw0fkPhg++paTjYHE969xmvkXjab2NzY8MavdlJ4
j246bG9z0I7562g7l5q5IW5IwMViysVThtqDCHvtrXYJrVSa42/1udk2cyFkb71kOllfyTiKZRaE
mE3WZwvbB9cV3in0m/5OHk7IfCQyYkUHpmLzPeV78CUUJWio+qWp60ax498ZLeToMJXGVdz2P8xV
EvgQ1/OtP829CoewTuE6Q9LcBFbcxf1zorVi285xEdSM7GMbR2dHb1PcVqKeNRZ0sUUDKLwOA/6j
wU/Onhzt51Hd65otPGG58CfziqCSyVNHLvz9LLEvIs3W0kUgLYayu8SGN51ka+yndJlasKgCxWMp
UFPx7ZMQtGxjWO8KGiX4wpSivkeI9qFNFUKUtz5EaxpfhYk291m9Nl5aSyCKhyI9iZ6PQVeVRHAo
LRaDNqXkGkVrNYwhdjEzmx2T/c6BZkwuY4N6ghUXA8XTitjJ4akW8bnBeXobnSaq8wtlBlimhp0d
zPkN8tvGmoaj1X42RNTexnKrGG4G6a+9xP3NQETfTd8Y924eS7w9KXkdyZuua6CvpIVfZGsOkdz6
/2iaRZMoVHlzRJhYZxRUbIQc7gW07DNPL3Gp501JYBXcZ1fsbL/0SUvKXX6RzhqQU5DtmizsjLVj
0vqCWQobeTBnmgr0YOMkSB4Ia0YIIKcBM7XORJYmibejX+YX+I3KItGd9hVI6LNcSQ/jSzNp0Xek
8eAVI0ZwTvFt3hEkCe/UIeRGZAq+LEUU7PupnOvzF7J71MpuF2ZDuFK6vnxTi5yERrCrg2snF3m0
GfXU8Cead4lUFC5BcmfPBuT5VYSU0cHVSnRNdN6Es3TZU+aDpo11u/2epQRyFPMKrfBBM5NpmIGl
BE1M0k/tISCjVJhjt0GN/HEIgtzEQVzdj7oSAWrmRfUFOc+MWfthShwVoVUPB3XkPBldx9R+0oGn
jLgdD6lbqD93p8qAkVB5T3LgH6Pzaaamo3QeH8rSMN3n2/UlQg/SdVemP683IB7oLNSP8locFZ8c
VdXTQSvMl2qpNm/IdIU4gGrt0U+9/qD29jN+lwSPH3h1a4r8B9XorPuoyB7UzPfxsqqVe3bEU5qj
cn3rGomE5Z1hHBW39fGYcFAWArkwuNJ3so+cPv9BD5tuwQTUuZ1XDvTtHHpCCGZ5O5VVDvUWTTsV
8TJOIzdlUP1QOrfaEbWMbMTpHdRX8XRv6zEyz4hghrDMU/MuF61/utm4o6fvheY83JrMasQZmQ91
VeboIPK4FWdz4H8SeHa0JMmRYmgupn4/Qq92e8c/QhsGLDDvWfD/6/lS6/cTeHgzCGPEiX7Z3Nr/
NixtnDINjkYunj27qcnLasu1Qw70nbzlWz1KkKf+9QgoC61ce7+G5Q3/cf9Lu4hTAfWHba0r5T1+
PVQU0U8pEToGf3vb/bMdG7kH9Hy2CotNNCjWPpp0UhZCH6kF1K8J3gLInCWpunU7FRR+z4si2+xZ
yFeGWIHSrY6ttDFnmyBof9rcYopzZHK2Gw2rOpLSoe+HZjqngmyGdZW1xgrxUFYOJR78W6fgKbzi
Z+0X8j2RJ92u6kzvJFuIP3gbEYfTbRDw/x1sUf3+40ZAhM5eVL0/o7q5geTA7S6qmcmsRZlm85rK
Odio3y3iOajetuFXxrILXiKFJX1j+Zt45B1Ozj7yr/N8q41IayYy7OzlxEqZxRLIO76aWh8+eEZ3
lVO9Ev1yvbYTYtaespZLC5IEkDsTb0jXmDir6I6gan8u2k2VNuZbWmrmxkWfodHH7iTdrIYDvsNy
mYBJ965p8kNbFlH5dau1CLkXmkchTxCHqJ7P7mRUIf37Lqy3tzVv/FdTDvqIiUJw0JpdXXXv+Tj0
P/xrkvriR6spXywovi8Wy/Yl2OjiHCk+bE3mALuuYAquOcO0xJ9qw3Um7S6KkG+C/ZJ6PNDv4tmt
EMzeh5hFxCHJfR5OAmTqRs9uIVdHdBq5lDj7ijkCm9e2se/VCh/a3IxKzzmn2ngvY7cyIpvXX0kb
yq9yfGziL0xsult4FvV1nbWYat4ivym+e3Lg6zvp5RKsyYImSb7UnW0v2zxNDyhEeCeF5dbNDxaA
U/Kd6b+xCGeLyiWZQ56jLSCe2ylMnF+f8t9bBFOyKvUheQozj2Qf/MWLTtecVxTOw8VklO6BRxwh
dYM4YB+5ryCqCVPwv1lN1eC+Nvn0I8lcNDvwaTyIyniSVlPQID5vxeNGNmNuohI3wNWZzPo0znM6
f+BkQdsNZL43wV6ale1B1SfnxaiTYUea/qpxTQuJEJwcC70k+dO1gwdbVYarP1jwSYa+X/vdNFyZ
yIansG4usiUtrNR8TxUEAByL6ARaXPamQ+sIOSfs28kvryx+5lNJay80SSCt7GQrm2VB6gJJMMHd
7dPmY4SwkPOs+5PsChUnW3t6Gq5kswUQccm05NaSn+GocE7iJMNVMH8DpXP0nfx7Pk4ZsCQKGh2F
uMp+LVzci+OUFy9Ti1tqMpuerx15S2sywwtRErGOwto/oqrtbWOc83sy9MHSKZqzAc7dnBwNgr7Z
N+pD46NkgaRa9hxE8DfqVCRvRmJ/Mx2l+9YKf69EIYykDFDoqM2ALx2FcCtwv0+d8uCMAhBPElEw
McugGKzBd2OndXsmvS76EsyL0GaA69+VzynzRkoNcHdLn3pnGvt27jfJv93zF7hLuSb6Ze+L5rkY
be1ONYLpagd9tPeoIrqrVK0uiQ2XSzLT3IscddJakGSUkdYYW9O1rHv1yHV3FZlblYuwM1/duHAP
0pbFW8wDUK+WituQb1RX4iH2UQSVtroA8jGwUN0FxDqvHgESKhuit1SI8bUTn3yW6S8F0ZxDGCPz
IsNWFe/qpdoQZ/nLCrZ5+hI7bnOYvCFZyG787tGyIzlq72uRModkDBTJ+q9ZlzSvsWa1i8C1p8fK
jJ2VqBMN3Rc12mm52u9sl7hnkWrJOiJU/hjmqrYgiVK8QFj+QSJ38T5rapAaSbABgOiiC4T/3cmn
rz6lMBs35Z4x623uNcFbEjTxbr7mVnWs2W9O7h3NunWv8VROhyaM4GTN/RnT4LtWCZtzhsjHZbDw
G7XzgF6xLtZtFaRcCUzHS5KtSbDgrYhcOLlDnm3l8ZqLQ9Ylobr3s63WW6hQ8t5BeYe9xK79Vyfy
pju/UJQXuRfNff8P7eSn9a5OhKJzAMApPoi1/78f2Tv1Xlc91DDnWKxD/uk+cWoE2JoSwTM2lF6C
Edp0qT2RNAbJcByj6iIjsoZZZIjsMqO5WTPfxkkVlPVGDsvNryOQlLM2LWj4RQOmcavpGX77edEp
15ZhMZ5J1xNH2YXWAErVvyxkX5KqNwtp/8c5pEX2l8XHOcqp/4yg215GNGWk01K6caHaTYMMB8FR
2dfE7X2SN8ZRdoHa709O4W4+IqO1kStIs4PXD0qtvReq//IRdVaiblM4bnIwUNc6m/NGRqPnfrLw
U9YozEru5GhtN7c+aWb3NnStynwmbVE5Wk6YIAzOTC018GfLvo+N2VhIPiCF99El9z5sq65+CYMC
+bN/OTwJ2pU/RVpMFArd4m2HUsxJOnDlHtWH8Z6CleMf/cNsJgcrBqV9TbqMWyoOciB/neKXgTT/
6P/7qeXRRlgVKN5CVWxqfhTCSd+8cYh2fYlW15yw8I064r+aTd/dmnLSlU9qdFQzsWxqxT64LSAo
1Yke5SYQhbXuyxrd1V99kaMhM9Ak6vajbz48LDyylas8fjQjTxz64zSpx4+ofa8yPGg1K+G/+j/C
7b/6P0L9cn4o+/saZmXriH0fEdzgpjrZ88aKS+8k2mw5epN2kP2yS27iLqPspbMJ5c62apGYBrzN
wtkmZvdV9hmxUR0M3123adc9EfkuWVQ/BXiXn8iI/8rSNj7KISqdIEqNjtjIZtxF+TaxJ28hmySK
mse6a15kKxpH96j33Skdka3z4/Crl6LyCXHLOvRtaJ6TVrHunEILvhaN9ZAqffA8Wr5DKZFhrHXd
d17nI4URZ9SRDVRJzongGhpm284x38WcEd43dn2We6rpKds4Md6j2Yo5DVmQsu+XrTy8V7KO5LHB
QT+vRDIn7ckbyogK1ZDx7Tt3IivCNPoWNdzWPcsRzSeQ5LdvspHYCWZKZX/uvMncijEnSmHraY7n
2q03PKiyO21SY8IDWtxsCJlkd60/5CeF7GKFx82x82r4aa1wEIOZxCmxPeO2QZFW3cWmgovsb/1N
qiq7kPRCEdUOora9qA5hUbSA2pow2A0dNTNKWx0sRXRLPMVes/MhBOZ9+D1XbTTRAvf9nzsk+lIp
J5TfhiwgYT0px8NDrnyPZGzCsYc7Va39k+Z30XOXN6txDmFUrkh3Qh0QvOFLLf2izu5Zad/7hZV+
nytA5c6vnn/u/IuNB98S6Si3z7KnxmjTJye1V3naehfZogo3XbAQq3dxbKdP0ax+VaoiQ+OcZmCY
/ck1XVxT2rAXAWqZgTIk647wwiEPKw/KXdZDQSvFqRJKuIrtYXzinavfGb3SfDFD4q6ahryt0z9E
CO78iA39hQJNpvAtKNzA9ZtHr0YMGG3gpa4qCukZZL8kavm9Q173S1KB3GvQlL8UcNAPmUBcTA74
obtFzsz41EZeuTVrVpBuZqVvZFXfSYN4aFEgnaz4vgiSiEdnFa7z0GlXka6oF7nn9+o/9nKn1C5B
pP+7XTAfG82j/9nOH4qz6Cx31whKrYwUX8BY9t6j0kLzq7XUfkcnICjj9rvhKBVow865dmEi1iX6
enuiqPGpmmp8Jugmv0Z6dpa2TFnu20Yd36Y2SKn8LlwKWvVklZT2cbQpKkuJunLn++mB6EH31PYa
ggfQojdy1MsVf6fqdreQo0NfmKfSmS6J4NpeBH14lwST81gAtjxoBrJtVICux3qoXrqxyrZeqyrr
yRzI2FG/xo1efakMs1vxx4T7LnerJ0/LHxU3rr+o5oA4eOXZVMqqCG+UNWjkecB3x+8x/uJHzU3V
+1EdenTK5hPxQZbf9hcyAb9GQ6gtA7zzjzlJ1hQ+5z/3EBnPH33K6pdy74/R/1O7aD4zsTLO3KMG
lSsESj076K5jln/pjKY/yBYpF4ijmZ25kE3cMN0V7m2NFt/1ZtAB7tP1nNnIfHRURwm1dckn2cpi
C3d/glJFKO5KM0o+u241bUzTS3h2dePnv7pVdEU3QhjJJuncj25p/bdu3RrzFbVAxZrn43CZKBY5
6Hl1VEQ8XpAM5q+w3OqiqpR7IoY8i1fqFpqZZiSW8ojMib83nR8zOcZ7zUWor5GMwXNHqsnx1id3
q8yZ46z6WptHZWscHI4oouzVdCJ3XTjQmWOvyO91tfeprprbjWACc9v9bSgMBrHEAz2itaj+Nf5x
vNzTqrZfa0XzLcmM/hjKqCuBCDQu8yxZ93O4Vo5kvQcvUrY/hn87Ru7KzcdwZpOAubS67rlNws4y
l0OcI7XdqtHF9KnClv8Li3QLgsy6dvpjgKexDUiy/jmgl87PI9yQN2wVB/pJDyYcDig8kTCBGG+7
DLpWLKd2RiRH6hhdU/Q0xrGo7lOS6IpTq+RwI3O4lCG6fWGsaU8UDw8nP0yv/tzKqmp4ijfTmGtP
smOIrYcy4Pkqu3BaxIu8Ui3eRVg7SmCvOqSnVnI00GNtNxpJhqyi6VO16nzxW6E+NsO3Ljfyh6qM
tce0izJccU1BIR5jckOgl1q0uE/vi9kk8ur2WPgdKnNYyC5dyZplWacDle1YGKIMcCGGhwgXZdYW
L4mt6adOY+E+9FP+0pbqhDZsgIjHPFrhn1wWoml3clT1s7dY1NZ5MMLpk9DWovpfbJ3XcqTKFqaf
iIjEw21BeXnb0g0htdSQmMTbp5+P0p7Te86cG0WRUFKJIjOX+c2YH/+5jQ3E1XDx2YLbFNPPeQVj
UFYo7no5FXe+F79PhUpPcopc0Cj/uS6+HF8u9NroDT5Kerq89/I2iT3NobehLWe0+doMTmK6yBcz
Qv18GJsPv9fiUETLeDVRj7gH2kaJaz3haAAx2AGNu6ER/pVsBgiM6wlKtldJpk/s3rT2MAOXOzF2
7Yf3K3N6WkEUrHYey8VhgAXxU3AUHuLXaep89CBKveQzqxa1HTPPO1EmSx9ssXqcto38dHWcfSvD
H8m8o/k0dwoEnbKLg1k4Vv3Z5Euzl6m29SupP11+6KMVUpMy78tLNRD+zIa2A6L36xWdL2uUmxtn
fzlrg/jciwythcvZFhPccw4vjWYZF8+xqO7dIt6ZOd3xycVjcCgX61ZT2UCLz8ug2te0Bi6DJQQr
M3O68+WozSLrNgf4fe2sVb8cvCGtnr7bexE0kr+XeJ1qaR7i+zoWMCw7mRW/a6d7dLPBAL5stntK
ouahE9Xw+PcKmKSPBK//3xV5A9DRbhUVm+IA74e20FhUmBMpNW6BdlHX7BtV7tRqQTvrpX5w24qe
xwUplYCTPwxiRJo+EsCB/h6zKDT3GLq192bdortO3SLTBm17qRm5Jtu37PXXnIzmoCqD72KtPWFS
GsjJ1V+9VhA2r9dfxiPvn/G/16uh/ZBFabFwNE71lHmqRX8CXCRmqNYeqvWwbVb0ZJfpZpDmoGw0
py1fdY9pLPqEuYwJU2wZm8uw2cTzNbt/CxRDJy0hpN04lJO3PkCibUIrt8TLEmcey3q45NiXk9mE
qMH/e/KSomdgEreRhByRbMZhqRBy0O0H1xxeLwV+zGDdgESg/hmntPmvcSxxm73b6R+F3VY3s27g
ud446Xu7kGuvUKI5tj56r9efrX4udjHZ+FkoPJjioUT0wozcJ8tPdj9x8kLxXPhSYuREeKwv84BH
kl3cdLa+FXy1D0PdhA2EwQd9ZfwWoOMuRz9EQo5ilXgPaQLQFQpmfOS7Aai/iOr3OHqbvq2ib1mq
N5Om6euSGH44NK1zzQKEcUThy73lJMVDVuwcTcMkwirbRxaqG68wqjfs1LFVEouzvxxW6AEPjRa/
EAX75wzkczCu6AaQ5+gBKK04A2HZSX+w7xer/LpgoNKIGhydp/w6rzP7Xsv7n/FsNPqACCK/9sXQ
/d/kv7DnnHaFe5onQwdayK005W7uSvklAJIGei+KezCK7oGNSh4mNTcPYGn1DbT+t8HJ/aei5tte
ovatWAQSzL2VnE0nr+6sGsmDvpztvcjbJvjZaN0cie8ZrhAP9AqEuuys5srltAvnDh5evYOMaIUC
a8wysHtQx5Y+IYjtplhQAR67z/Oqu1Nm/GL4U0VEqbUPdVX413FjnS9Hlx+CxtF2BemFl8NlrhDx
uJAAYKhUwQSE39Sx/WLRzcD7OObVUqXz1WyANvM73Xi15HCn673ztV5ax/ufVGuOQSfstM7+rhDB
vuZGyKu+fILJSMPR8uPry/DfH42LgvNPR6h3oULbThOFCtjG7pImqbgeT1WaGOzZ5EVmPvQPdkXk
vmZUl9yqtKt33a+L60vi5Os5RrNdexbUL8ktzQwT3hxSPIFtcwW+riKAX1+6mUwPZPFkpzK8hCNF
2flbZZjJcWmd6XWOkp/xZFr+GbeidnoVjGsdCFoxKxR1zD55tOzxDfQZKet6NID1P6EiQKZ5+Yr+
c9Zaz0aprx0vZy8XF5p3qGdLP+LPvgJk3QRQ1oprQ3OKupe2PKsV0fZ3/HIY8eCctJ91IhlLbNyG
bAkFCho3kdewgeueg5FaUtLEHpBHGnP1Ws3pZ6Es8099tbTV9IfA5SvLW+/l8l7yRVHW0YMO5mAj
c2F+glTfuivi38RdQM2jeB/JA0hX2vghaS3SPt3IzpNvDFezhVuHiszqyi5T+ico3veUnj4m2zlK
MHL4LaA+rsd18eXFosA5LYcGNiINZNQmn3FS3cGVyj42eT5SV+oFpjud/zjJ0t40FSQrUG/1DR3s
lwEA7L0rMeLt6rHeXJYAwvEy9JveOtmzYby2/udluHc6BDhEAx4rh+RpmK2Np8VUGMiSwyoKfnqP
OoYAWyF1PYA7mYt966NIr5PB/XPekFYR+COAahZlfE3jvjhe6KvSXXCBAI4aXg4ryH5XqGwVmwv9
laBbPKTshpeTlx+RqG/pwWC+uJJh07aIA9uMyHWSMnTpfBhHbbbATHd6hU1xPje43HIKE/lj3vrO
1WVj7FQ+32YTDYX/bJOyd6bbFO7Rz85qi2G6XPFzGK9nc85ettT/8TswYofQNahqdynLeVM/bTwL
paxLva6DRUJfydHrdNf1eQcb1+uOw1g/6CuAeVl/yBXUfDksrKw/ejhO17nx7/GfK4bs04L0sf87
+Z3WJiLxLYl5LFDx8LJAXJaKv9d03ghyYZ6VFyDakOEEw7KCrgamJT8YI7p2YpsolR0zPXq6fCLi
KeDgca6lR8nY3w94OfvzUTXvVxp3bTDoyyoYtFbLLhWxRsNsvBFucbgc1tL2b5nCya1DM/FvZU3l
pPeX946Vdf5Z+/JFU8eqLdR03fegaVqjAX+b6EzssdTwwsTapJQWclgKcp0rZHx7eeWvr1yBjszl
1WXsf12Xx218LKX4+K9rL7/JX9//X7/zf/2mFd6+bcER1k2bn5Qq7ecSx4FLl9+ZcaqpSJtPZDn/
GkdgLtu2WoIbuY2Fg7vSlC7kI8PJXBTL1mM1ZDE2S+tL6kp3pWU9xrFNYfWiHkAoTYOpOmhV80/7
YlnA6Axi+u8rLoHQ5U1/r9CL98LtCwBlUmv7s7/Ok1iu9/Xn7l4mjugQ57FBU/5zyxt3wHA8tw8X
UIlhpdM5XigrTBOp6Q/QBB7+NLd/WM0wZCyTo9Hpyc00WTfzimUnMJqOOq2xEOCF+VrDZQwq6OGn
y6Hh5yev0ryHecDUPJ1wj890iWrD7OJpLpcsVK4VX19+XE5cXiViZJmqTXAIZFaXPCmCE75LGg1R
wHWsW39cXlnmsjN1I71uUz6xFMLbgtbsNpZZ0lCvvAl5IlVed03enyYvnvdl0qf3Etxj4JXe+FZM
8R2wI+uPMbNbgS767SdQseMF7xGtwzdjGofHhdLyYaThG8g2o5yyjjnqk7+YIpDCAZNkAj5hOrva
8Li+caPrpZoBga8n1x+zg1dKWuLEUTcGeLJUXjeOZ+PxQdHNrvLk0a79BC6A/ZrCoLkq6il5/HvF
YDoAJ9G7ei2rYvk5mwLfGnB2Ub6qcaDyq7caiS1tKtbtStVnMIrwFNfxyUhx6Z5ScaNNvXiQVvbQ
ABx+y0lnf95erYddn/z32y/jf98e6fJfbxdiibb5+tftVNmBmWnLrodDed20NvX6pHs0O8O9LqoW
9Oc6fnl1GbOLVYIhL8f95USH1Tv87tx7bwYj2xtFop01wu0zRFzMN5xO2yYuh5exvz/+11jl19Q0
L5mobQXFOOKDtrSecYB5vJdZN5yhzFZRwLo3nKMRFsCz0/mHea6vm97c1XD63kenAwWgN8NNTY57
cjOU6soo7p/LpPndKs3+Wi+t4mnYuFFyNUXokdBq9u1z6hu4zS4ouP1r0JqQu/s53zY1l/r+jGdq
LykI67ihKJxxIPh2N5Ylq9c4v3GloV6Urad3QktfL6MLzNGj1eH4fXlP4dbxdk6AkpmJmRyiCCsj
TMIlnZZlOaX8gV92+kREW74OWdleCZUVwWWYyYlsiZkf4yh/pD8IBH0kLQ3gNp3RQzFv4Z/QyZ+b
4neCWBdM1uzdAB2+nYx5PqpmlOcCvCGB7jh19MF4qXfZt6FMFC/Wo6rShiJ03by9Ktfjy+DlMJ+7
O7b7cMSsjX1SAovpAtEm2t7q8ZYZLDJswMfY0d7LpXmxIz5bXKlntrDu2tP0V5tQ9Wy5ctNbytv7
EAH1Hs5lnYwviT0Y2ONgnzOC4T8Y/oJEom3UuxQJhg4GyjZfAuWVpJ9oBJRFJvfSk/eZjg2bsCVr
BU5Ddmvfg125lQZEyIWA2PUWb0MCWAPOL/Yz8kmYGY5QSbMYR18/2omJDi/ia31pApGzfTx4h/4J
zjkYnpzCSBz77wZKM0IHjAIuoung2bXdQvCXS/lYRMgYOKgGRqldbRJAsDij+cUxSgwVerh1Kat/
8iWW7FUJk2CqtgPQjGVZIFgD1PP1gx+Pj1MZXeVDBm+v1Ii+JjPfQF+KQ+RrTKQqnXPt8l+iVWOc
jIZOe26iReCC2RVjcuUniBtrzrQZpybb0yA6xMME5T6zNqpofrlRRlM9bX7VCT6DVMVPlZGJu6w2
1LMzmL+AVJQBvbOjHaXfnqaAfBlIj4L392aBR1eGe9sQQeBZ3WOE9pF3og3INfL9ktXIXha7glDv
fgJUQt8AOxtATHltaue4xXpGs1rMa5A1aTv3vqWaYRl2vy269qlknodTZ1a3s1L3g7LvhGXsIytK
2X40CKqY+bSIRM5lMRMzZgXrX5ddqQwkThlNYYUvHWhC+oJGcSTgtTEylm+muIclfKx97pkwiJ+d
1edJWDBLF714MVoMg6AQohkStxs/liV5ZXTEHfKqmRuHK3N0fsxv34sm0kGcyOoVOLUMkY8zsHqI
GuvKHJ+I3f/ISbvVY9yACvcJMb/bbCQpc2kjY4DcBwRCyDOURw0LJEdUjyoZwHHF5bteaE9Cx2N6
2CbxiIO25ZKlUyhpPccMJsWm2bXJe6oLeZQe+je6rw5jMtW7rnKMQNLs6hHpTZ15h9wLshSJi9aK
k7a3rgOUZTEjm45ltPN7sYR5zh9CtxBfPn8kOSyPST4cYDrfJExubupdZ80ACrA2BGC+GZa0ClId
STPXGK5pGzzSin+eKTRvEs//Mi0PZlmjVgnbPx2PwGueFF1gTt5JT+dsDzSi3BnU2wCHmRInS38K
ynj6Qm4O1dxhQCIrcujonIxqwNrbokTttka1MQU06mJ5pRBW7CKKOXGn14j0XM/OlIWDU5hUCxlw
enEvYvvabaMvzcdIU4zoFAqqB2mcfQtTwCJXdjhQA09NNe87J7tzS48iewsfDxXfwdS6jZB4UTeV
+vLm7Kuc6hdHt57qccWKAdjc2BE3sDUpsJBTxSSVfCa8qLqkfsWGqo88lI397lQJehL2lddZ6OiU
4uBn+CpKyo0eIlZPI9wYKmdnz+yGfVQ6QyBhC3ixUaC0iTYstKHAcVv65f50je3qn3FO9pH46B3z
wTEWnDZV72+6of92i/khtryvwbB3S2JOm6oyyk2dGp/Gkn+rDmTgOEV4fE78A/6A/BU0S/AGbmjX
7RmCGozVGewTze17o4eX6CyUwaoFPXVjYj4XcKeaGcvDCAa3HdcnBXSchhlTQXUYlc67uW7Oo52u
jBBUuZb5Cf7kWynNDn+p6i6VKcTnqDy6rvXBvhEMGVmu28wbovh+q9c2/LPh0MnmVzxjm4bw0yPo
1YfVqay817pMwJ6YrhfHVlTThqtCi96isno0Smw7S9V8Oo1adh56q0W3LReMJsuhw7rREN9W/8sM
8rnuj75Hed2jzGvliLU4FPThEMY6DNGaZ9n2fHRQu/bR90UCJQ0Aatvn/IMwLZHVcI9NZX87eYef
eeegcJrP8db0ElIB3FapDzwUE3p2TY49nO6MOyCw0wbuL+LYeIi5ifMlwW7vozdnmUVYFSi7uZlz
8uEEBroVb6U3+GD77RSDeaB8LnFp2/B4CCmqDTDcUeSoHTfIeWTm8m7GEKiFA5vZ8dpQIZjs6VmK
pFPZBhFYOwPAUThVTbopp3K5g2T0YhEM+mbvbpy2QNymm9BYzj4dpFbDGlWFjZ3dN2wUezvxMDyd
xa27NNnhtxTuBwXD3z1p/5bUdjQRelYFgmlRlmQ7GqdDoJz2ztXHhF4ecL5qOQNCIn+V3hSyfeBy
Nr0kzeyfXArngUe9NUKVad8kWUtF2+oDeME5wqVxQZ6gRVERGEsGi7m/G2sdq9s8fh34XffQT241
ZCXCoecLMNVw1kRrh6z03cYu9O1MPWsb94ZEL7ZhYXHxcLOgEJ6Spn6QsRbtq9ieDpbU7qHsURSE
cE0CtPJ4ppDcXr9N9YLIbtwtZouB5mTa175jnMd08MIJipO2ZA/InRbRtzYyBZZo2Rb1KgvrWvcd
ms5x7gewX8cgmvsbahMa1vT205KwrvQAOgVrp0A4L5gbZKfkYhCzwL/tZnHVdhIyfb4r3WWnGuDj
k9lHO8pgV07J4+dYw7Odtr+S+tRUnbk1yMUG0+42eUMayP9oB9Py7lhmqKae7YYGmBvDhAOacJNk
QxfMJvlwA1UTR8z8q5QyxrZzGVCF7zbzSCyABNwbdOUXKLrxgX0X6ShwfWP6iycfv2MNErElQxWB
ec3F0gbawh8GEXGTJR9LlBK/LcKn4q4omMUxaz/97IqGYD8me/aMLBxb+cdpSFY8mnx2W4TUkqKN
Eblx2E3ipvFhI9IMtXZkIunGZ5OtpT5elwMqt32U3hsl8ZQYnzMTfz63zR8EGM9FZfp16c/3ozLd
feRrV3FX23dtc0hnCzVCQKFWp14oKK9JYUZAMYALbCC4mka3GVwbT9Vs8hHANP1DtmoSay/SkVc1
txDH0U6dLLixG2cQT8Og+btWJC8A/82DWSGiHzf72kk+a0C/m7Losr2F5oOX3UIAivY5YrhIbO09
FAPCQuv5LWV+nA45QIb1KSMgJz6zmg2Zyk0E2Rnh0fqdltkfR+UIf5cnMLybfBEydHvjtyqrg+6o
99QDkoPO+Jr4slLpyDfL6M5Jy+88v68IiXdZ6kCrs+cbrXXrba8P97UBbWgw4nxTJXK1Dl4Jp+QV
SIyLHYgF+MVI4oXeAMZnmMZNWS5o76t43kU4hWp2dG3meBfKkn6+m02PJmD+cJmjs+Vp35ZdJoHR
0QwoqHQ5/WOT+SctN/8o5clT8d5q6XOWxCIkBQEWYkx3kdXdDe00hNqUHU0DwJE7Xs9e5RDzzndz
kjmhFdVL0DUQ43QiUEKkyH/MBxPc1WjiqwuMmRUVNAgbnsckpovnbyKBkmNbvcIhRBTEXKViRm+n
xEHqqOjTKhsFjqyp1ye7MWddr6fusau9LLBH7XksgayWC5aHxAhAh0cdwITxafv2tFPoL7N5P0Q4
RmZlRprq8i8tdX+oNPu3HyMSlHQTHQW0o9ssSYN8cau7JREqtMtsn866dTOO9T6t7Gxrjah0j3Yp
AwAyQ+B1/hKi8PmW+812FBaS0ZZ/rOfe3S1oJKLnXX4lmfehdf27LvPPJE+eG8KF21Vv1cSgdcnS
4crTUYkoXQ8tRpvKBFv0MBvP/cxKBBXtxqxqxKQziIwuZfJ97hTGJh9Hhe6Bk96hL4i0A/0os7/F
gAVelKyCxKL9neRGFnZOd+stkOYRJaAUivCFNQYkSElo92g/a7muo5xvvRQ2quFQaqY3O4vuU08Y
oYKZryhVbM3oNUf5dlsX7r0exdFuMXgOS514r5giZhMwPoiztcE0Mu8RogRcgJQkKlSGqsOeHi2R
Zv7hmHa6EQBwt07aFVsfQgQTBISMuyB/oag0QV2NQ3QZ8AuluLNOu+qYzSiEjkZoDpl+ilp17eUI
vid2V8G+ALdUe6zI/pyqTRePv+LB9sFEaQBm/Hc9oosLxQk9LbxZraTC/ZiajteEVYY3cwWyZgId
ePbb9Bwrb2G3g+XZmbhVr+4AlYHzcKrv54iQP7bn6tydkGywD2NcXo1x80ks0h30Zpp3yBzSK8/9
/mRiamB4UxzaOao3vUkTonNuRmMFLzVZWCfEZFFmsCHVxBX+gBKt81hnxi6RBUxVVJV2iLwth65w
U1BD2aPrwksx7ZmugKHBccauG72LcqvPptia7XLwqob9c6lP9lAKeMMqmNzBvx6M+gmSMxBQ8Wkb
DlOppPXjo1OLrtd7hDguCV8RhcKIgQsWoFJk2/4exuhW+q36lZniEK36F6nT5uGKWzQ0iMzt2ByK
vEBDMn1tUSbC1pjkX1kWRSLZhmAod74P0cElbRgotOJj/DFejcqPtsjT+nurHgIolU7AjBgJ68RG
10wYoDH0JS97Lu1a3xdgjjYxtdGtVmznxeVpcFzjpirSRzWFCyI5CKEtOKzr1bgZWzMNSh/K2Wyc
2yi2jpMns81C/N0PA0+pqeORnMGx0TDHYDf8WFCW2GtW5T1W9EDo9NyIIdZQkxl8tEQdB47Yrb7U
74be7xZn/qbvutpwm8NeKpLR1jeSY9l/11H0W4Mx9RRZ8UtX8994U3mQ5vTLKaMSwjiVEs+LqPIa
mBIAn0atR00AojoXZ3GtOiDv8RQJs0Jf6YnyEmbjKBc9jgO3BdKmEeUH9m8t1LwtRXnaJjPrqcFX
6GbtndG35c7yvT/ghSE3uuoFRKW9N1J5L/1i2XapvFWmOdLhmhSy8fk+7Qyxq1zWcJds2x/oLNJy
qrAUDlyRG0HGNzSaltrXlrwDCDBcGV0WNNG8hDpgwDDXxKEaU5d6L81bppyqwLJ7FglM2oOGkJpx
NtKZldKmwmVkRwMh6SShrGtZKkg7br5IOgvz9ykHQJE2gak51bY09Kfcj4dtZYkbS9dJGSzrUE0t
Li9wtsLCn1lIjP691pNbrHAB8IoEnUDd/MiLJr2KsK4hfqX9ObY9WUxKtO2V1skwxueKptz6PZAW
oADO3IpuFmwnNgshfJh07hNb34Otx97WjVZ9p18KcV9EBBrjBAZS4FxNtbyXL3ln/7ZAvQWeyM1T
aYtoX3bySiY8jbG6tXXrriiyKWwwQaHhYH2xXs/htKyAWZWeYddr8Df1XVRZv3SjEQdnmD+sgk86
LpaDYL7DOmPNodMsyy4tnXeY9bsmawusHAiA2vGzkVDwZ8MjQI/7m8nBg/leTA5BIGmAURRsb8B9
q8HzNzY6GRuvMR9HbV0S4rbY9JPVbRzTbAO3QzxIesTuOfKDqY01ShxRgAIOWuAkUKwL43XuNdGW
qIK2udj6GqYaJTuwHflDUK+iJMlwZff1tHNygxmHgHLafxrSVfskQ28XIWsk5SD0qBh5ipxehBbf
lvrghyot4EX6yGJbLhbxI/s/dIQ7Oif+QTXV70H6m1GiUq0QGzlpkeFcabhZ2/oSB+w6+SYtjDm0
4+Quc+vP0cuhZLdOfIown8+S59oezED62XnxBKiMzj0ZckoDJ1LAXbFTmFepOqpEbibavVD0COzO
xKwGJ4jYyqiY+KcomR6mPoFCNHhoYRplupl91z+C9DmqBQY10JGrqLYfWHLypYbUtXBTprnAaGOc
D0bPeD2kD5k25ue2nj6QPpQnNbY6iIniKp5ixVLpgzCfMJOpWOUW9oOgmQQdkbZ1dj6rH7xauZ/a
givxBW90J9uQAbihBiggqg6VnatHrKkCrXRjnjYZpr4qQ70DZGrQufZgsO7xkXIBS0avfUtloPKp
o7UkHvgC1bfemnbmsQ2McSb5TdLidtoW/amjfBNmSqbbrqwLelENUIKlLkPqqy+uyNwQgFJ7SIr+
K9PmDUEIjNdp1PYuafbWlKz+7pL0mzZis16k1AMNroI+JfoRen21tawkgKqwtS1GfMm6w0IK0Smn
iJHGhkO2DtiN6LPeOvaW1FecA30ZXfy9IbNFtI8PAradbzK3TJJq5IjcExL/82GeBMgn5NdjIbWd
y0wfu71G9htKePJATu1Hc+2I1mBpAp53irtOdScX8OnC9eXOmVOJ3U5yAPa11ntz/9z0X94y1yd4
BNfKtJFONF8M1X64VrYrc0IeK8aTq6qpkdY17MaSnSTBp2srDNSwrbgOooEWcC69NhBRn4da6gd+
3feUMal1yyR5m1xzxCxlOSw1pagCiEObjmE6sPIBws69XS2tCf+ChLA/BU/PfqhvkdcaTGQz86um
Tc2NmaFXPunE9iKfQm9mbU79xziN0rOHxqVX+lkIZ51qGJMFWLSzly100UqmMIJ5Xgp/2hVW81RV
pgSuUb/AyqoRDxIU+pvrDGJd2HgbNRVAqRC6ChqLrSyXJeLtn243LZtG1hMkSwiDzvwlxoF7bw5/
RkXlNYnObL0ttjRdijorRQE07TbVXKnAz/03hf/XphayDJuoeo49H1EbF8BR2ROCJTawNaM/iUab
A0hPNxC4X2ll0zQY3RBEnxPkUPgGxIHCbrbZnvPizQNq7Q+PdiG+68zKKFHhdjDI6VDljU/RM9vG
mha4TvlmOAM8GicNWArkbuzKEXmCEnCZA1W8W13kQZlpyFjmJL4OvdSVdP87LXM+mr+2hVrjNoEQ
7Ofu+2SJd81aKhA0y50xNK9ycgjka/vNSZtnj+ca0cRs005ookKoRUNK/lEphFDw1Ajxrt46BoZG
ktYNCFHvFu18fZfCWqI0cSq9ZtjF3VKGtVOfcotVSWb9uUkTmnIld5J8bJP5BVN53FI3vkIH79og
uSroII7jTdm0u8inWO20zbMTl1XQL6xRoydZ44Dzh51JGrH4xvUCyghsJQsnoHKt6j8kBbCwUaOx
WcbkJLT+sW2tOFhGuwjKMn6AhP01nMwy9gM00dB4MQOzRDPVL9D5ibyNl5AhTtSSInYRvlDIE0Z1
bLrxpBUs6I6VpBuw/n+UWe1Kc0z3OBjcRhbNLHgjx9g1jk4JxgngYyC7gqfO1b6N4eQlezB1r0Iv
skM6Pgh7prQme7W34pu5q9Su7JDRjKTYV7YIZQoCtIiVCY7a3ucwZwkTuAGOqX+SDesHkRmwLM2H
Klfvcmkxj/OjTwpPxtaps4PfJ+QEo9Njc9HB1NNUaIrqOgZ2uOiszzgbNXzt2GlEFhOP/d4sQRhr
HYV0vf2lrAagjhjCBWyCOTVfeh1j9eY1ZzDMyyYiFBmA7AZu2S2BGXlIGTk8WJ55PZXuNbDKCmO3
aif4ggMFLJcakfbUzQVdo2i+wgBwa/j1LsmWN8P0dcBJ73QSAre9AREIVj7VnlCWXesFdWBDeQ5A
7VG4ttVN7HmHuPe/FdyJoF/rnGKic9LqpE4+SEs/re5Ef20ten6Y6vq7KsO5AQPTATnK+7fI091j
0o0B1hqKie5J0o/4D0Bx/IamKyNryz3+TOPWGBDSm8pmP3lP6Ot4FEqdX4UBIEqgYkC6joDu9FUJ
qshqqY5GQSN4ZEZETpGcW9N5qiKWPLV8txnpNViPhWqudxfFxanqfP3BGLx4vRdB2mdmODpBhYrk
xmjZ7Ye5p8tpkJb0y1bzt2DpxakjLvGANmgVUTeaU78ty8O2QHjcRGtnzSsiMuNBKqf1H8oPEa0a
3e4xIxud8gg5vAw0IOtMZqRYGv62FuXj2ehqzFrwRqBUwL5oa39wjLKbotyPBsUvSRC6OH12WjzY
MGVLCNuYFTXGEUhsuqAgBVmnpt0XOqlVwifpvmk7Prpe76NBH9+AKGXaspxSDSyDoXa1rZUROniu
9qknZIRo8GoYkTjBRMkrUwdFAW6boYbqQakEr4uqAV3U0B5cCi7tcHBM6iBKPtoUGUif8Ggb3SwU
DSLdOR3moKjnEs4vXaaqovCkpR9FMvuBMWMghoArUzyxAmqncwjy+OguUI8Q1EMrtvhqSmv9EC7a
sAs1TAEKeaOXeNJUqMquKboeDQdkifoNjPAnGjwwBuVvPBctlPLYE8rxLKb1sSUwk4UXsir3qDCr
hyZuv/IJN6kKw9d4nKjTps41+1sSuuBZsTrIAsc3r4xYqW0mK+pK5a01rJj4jt0xHzGZo4wgmkYg
WGAnAFF9PPC6U4fOflFh0xfFy8nykOJe96SAbOa50BfcLxFNKFM73w6md9V77jby8iPMs8BBjOXc
9vUMXmB1ZKwBBbq2fLYNOQe6rvqdnSWPGA+cydcWvh9uZSPnD1IoiPHOgE4j6mBpO9yrhS1e2eK+
0pjaq6vdMBZhhL52RC8tddWJtglqRhEfTvWrfQPcOaeiUktZbsJ+iC+uGJK7hMhwkykIjP6Uf+bR
+H94Oq/lxLVuCz+RqpTDLcEY52zjGxUCo5yznv58k/73uehyN41BWlprxjHH+NNy4q1GNz9KyK4S
WIA3yTi/4PR45kkS37g2mmLaoKx9W3kcnPKrExEUOCEhGoCAAPt1mbXwSbfWaUshh8GhdedPz/FY
flQgnbxoaw3dsM1alOmQH3rMvNfQ9P6aeBK0Z/prp95jMulrm4S7VtFmsmIHpRXlCPko+nIpTby2
JSpEK7DTJhtyVtob5hK+1eW4jmv9eYHeJPddxDLeVfTjVmQHX/IZltN/DqrHAwj3bpP9ApLdFWEb
wLJqYS/dDZDWR1iUILJS0y9a2ne0V9x1ovsjxUb35C0IPert+zTEKFAT3JvmwiDLiDMlvWMr9qiw
yTCLFv8CcqKlz1OfzH3S0F7M43lZ241LAkU5b5VDcxWaYbMG6sRpKclE8+phplF+J06g89CyMQ46
KrWb0YTd2phLJrSzfa4UTzxNdd1RYwJJR1tlHKKzZpg7FUEPlyzdNQ59XD80afK9qBz53qmfR2sC
Rm0MZ6hhaWVpzDjbY/naVV25dqNK2bRsTtWXyVnV826Alf32i3bHxB+Ur9k3LKSYvp5otGKIR9WI
GlVTWcU0hco+N/d2ET0Z/VQ/+MpAip6MPgA0/9a3uHLGwoqN51vldu6Tdu3aIehjSkEe3T3Spydz
CKf1ZBXUZ/N7mKO8rtCY5cQ92IV2ozX045MR6NJQxdHGMETBj0Bmu4xMV2pAZ9G3uZRfhZF/5jql
oFiUZUPzMSYbUX0iSlfDP0dW9NB5sGsbwQQl6DrWTXiqY470nKEcCa5h8B0wYP13bi4px0kzwQxx
8QssULGMcEDYcyRmjlYx7f+b1osmqpDTTV8iZaDQ/QdOAWScI7zs4SDEZvQz6ITuoRmTp8Vi6ON6
PGPtx3dUJlNoRjRFtI8sbPrgaw8M3IgoQLsxveUhgeFqDe5utQzLW5Z/+MNkvsESs2HAwV1D3k78
rUVvveW+5D0ZYtZSzUmAP3dWva8bJirLfHjUpK1/vWQ7doxV4xR7jZSuqci+NHRN1n0EgxOCbySu
bMR8aX5tSLsmEU3o3G7rQAdTEdd1UF+UpqVs087YFV63p9z7Qu//b4jsryic380q+3TVak8p/M9R
y+exNhhBc1J4fsra2DSpuW2td81x0nvPbp+b8Il8sdnqEwjkxX5ULAaDgTR2dA0pfXjUJeTwUp8z
mxTVM3okkIhs57gKOlBIFmjAAYA5TLpICFZ5fo6aagd8Nf11ylG8SvGcdg50ATZyMrGRI21GlS2i
0ORhC+1hvGmYD9nYsA6tPRXXwywG0W2K2qRDGW2aGQ7OGzMl1wYH7PQRO3e0n+pQaGi74dnvRp7O
FNXr0Ku+qR1RjaRH3HrGHfpqXwoMFTN0ykRG5mND+oTmxUTM7KqP9qQOaydGXnSJ3qAOpn6FIvkq
TkhlaBVbA2lfXzxXYGMyQUq0oYbqkh6tC2SlPKO4zHCeuDNVqajGL8WGecyFiRSMKaGHfp5hA/bK
Ml2bM9hfxcpuZqfTV/pC/caoPhSleyxCxAmALb16FoV3WEHblWk7X30RP7WVvgG4rd90yOxt0IhO
BmD9lGKICGCeMchOs3DfwcjTu9S3pzR7BxCDjim3kE7jw1CU9kYbu/fBUmF6DstVvsTPSUpnN3Gp
HCptCzgBlZohtnWOS7GzF0aqdaP61DUqDJCXDV73NOdgGBIXBxy5zXlUQ2ynroNImG/L0K3WtprF
N7n/UC+5HNSeWNJbAsO0PuLhQZ1jFIssr78dq+Q97sObmMLuCoHk82DWLwPj3ytE0TZCETei/4Hq
GGj1qGjXi6pzRiYEpCp1IZlxtQfF7F9UF9VASusfDtM7fMxHlxzt2EN11pwSjJCGNO1yl9U40SHR
gTB0ao3rp7sYGvd2UT33pg+IRq3uahJOeo9oIbOuWAwIZ0cDhdzyMnXAmopm+e10b22lzQcZ/72S
+8fSjLZ19OLpqQ+9NQTYneYwCgQfVsFkTzIVzx4CTnAKric7yxDz9l4kNoX23V2FW7jFjMk2bydd
OS4JnDlT/jOBfBwmGlVjQxuzh3isqWuuxKU6Xqv2m9Y2d2U3VjdXvu15AVg1Tj1BEoX+yrEIl32V
6Vh9Xhdl/uaGabULHROfPy2Umqm2ZYbx6OlQYWvw8Aymn1KvIRTOW54LFNP6xrR7YKt2chyWrqRp
QTk5nxt4WtUlAPr9iVWEQ6jLKprT5mlB5WvllFYwtqgGulRtIaYOrLS/1KOHh9CHd+js5lsHiOS6
6jVzpXnBMFVMLqW5+9FGj4NwVbn5/TjVGPmQsm6fZK/uyK3D9xu0I6290W9epCwZ9eVtUlQ7d/a/
ijj61cr0TCptzED1GFZqaa/ru5CKegeDKCQZ2RrWOpMxXdxpNVHYmCbv28pyJOFg1r53kujTiZ89
3wSSZUb0cmam2NKnzqz2Rglk1fM/E2YvVpoNWaQJz2sPFzfag/AtoXVs2PCWQ8Rsb0Bi+Gyv+KPx
YPHMKHiANHqPW/8PM3GhA/ERT8bWpII/18WtbmyLDJid5txSLJmqGP4ZaCQLp7yvqKQy1WquTCKW
ddcmMMhCr5d4GVSLefIxLTodoOJXVbCUstlmHmDi0K/u27ze2cXw6EO3a8Wwfs36AyO0z47ZfXqA
FZCyrJlkXrUtuiCUtpeaBp3Z0bZpKKbVp8mFrT/SQdLRekCB8d1HswJYJIDHSDo/M/QTCAFEjA/H
uIz0bIMEgjmo/asY/PAL0ukYEfJV0XWfERg1KL/oWaPWtRKf4g7uoYhRfi5HnIpHu3pMIM82KLSG
nXlnU7nw0DdaGTZIO9vvUYBP6Yt3T7b6HXqIdLvUT6xlQYsxg8QtLDfAK1K2SgXnC51urPxazzDc
BaTMU29hJZhzX896HECwx2yjU25aRaFi0GcG6RphfTXrsCOUFygU9n4Wv6UV5qGLXZgOyC/nYdwA
FEQpgPG4je3md23J4KN7NzZ1Ar2ISd+0q+i2glho5nLchoIRpCi88wZ92zaltb/pFUyQpkCc68NT
pioW6n4lQ9DF8mrRTgMRlTq3xGk7R5sfTJLubHnwDDPep56xD+eWJNCLjA29VZBDdbdvs+G9IGei
0UIhxKVeArQT8rcQYGjn7XrT+bIW0iYEYVYgwsG5dcp3HfXZ3dCFA6obnrFN+3La9mOPTWFCpzNc
/dmoaQ67VBPyodl26Wg+oIxU6AVsngnb1kVuAsKMBYx0s6saZheywb+vzKF9sgGw+XqC8FsEOrdV
NmOaqzC1KA+J2mgoYOA+/AaptHBO2Ax2ktMLHoBbMUjgwCmhFLAsM5jK5HPMxDHwipWaUGZeUNVE
jmMkaIFUHLxPybCbOxycnF69w72uOf1fXerSIE8jlAzU4q7t+208LmAAOyP76POYPUPJLulVj8kb
/wsYMWUM7zM2kDXTRmgV/XoG1tIdGJrCEistEQsDM9QY1rO2PDclWCL4/Fb6iGFJx9faAZuZh8nL
WNJwdOlKmTahLzs4CkkWULYScDgVV7fr3l0AA2uNo8DoLnqiXX1Bm5WjXymvnqlS/etLhXvkk8bk
EUShgYxfWoAGjC9qho2x0/gI65rrROaOLgopdpkyrAm9udlBXaIau8Tx0I+hiQt6NNqaAEOLYhOn
S7vJDP+xGkgfcXnNcnZt1f3pDNr7jgWvplTWRgcgxWRzBkLjLvO0rT2HgElLd7PY5Gi0ShrLgGMG
rV1mfNXbnrnGFZIOF29281U1VHdZDMHv2NU3ZgU/PYGlvlY0yOR8c8/IAxPcA6lKZxndK3xjzwjB
fUACFKDyZd8Qga6dGiRXPijUYFqstlrM63qMBO5QvyqKed9JJ4BuA2UCyIEY7ItuKAj/gd6BSaxC
owP539L2PnTb+EDq4RkgFFkNBRvDnM7ggkij7NvCcenJqeeSlq78tGzjRaBufQsZ/oRmCUO37kgb
3Z6PZWYHU7Ic6RdQ+1Bv1I7Gueu8lbUdFGYcKH4RMGxM+jq/GFP2o1TDxbW8wxDP9yq+2ZqNYCbY
yOr5PDffyuh824193yrYym4+6351SDvt7Lkp9Ewdtsc5tKZycprhd6gQSejaG05cUEXDJSuH37rt
1ukUv6i6s+9KoCB5FkCZG8hPmO/OMbzys/0V69qxKedz5RRBWzcfSnQh2bLr/jWq4vPYZEEq0aAK
Qmy8GIgVRxo/zfwhw7OAtMbMLefGSAJYmi8zYF/fpCspcgZJ4C7h2adgV0ok30Xhqk5TKqFdtl5K
5cmK/ZP8srOggOwxtZNCwT/CK40HiKLhmHBSCOTGs17nAZJ1gMuMDwZjpa1+Bny4Ukf1s12m49x1
F6NvH5fZAWab/8m/F1/9iUHtzmYgH5Eo6bdZPvuZfp6c/pg01Z+Z0kNT4CU2xjOU4UeYAB4zCd2K
PJDXYqhE+6R4ijTvBH1GUM+jkFcFYSrJtftSLOm3BkS7mI5EU+ee0pob63Q5daY/nZP8XHpmUUfv
Ri2UvXyEVoQ3qmHfaZUZOHN/7OBcKWr3LsmX63sT2zvpkQN0syTaSW/1Vvt25me47A/yFsNYji09
QqKTt9LiSuLpiHRdYNsgF62DVnqnuOt+5X45tGuEIp+LLoT5Nr//t3ws+GQsZ3RXLw2CN2561Cp6
dpV+9qDJ7vsFWubxEjs01dDD5UAcYx4orbbLrNhQJZj41uXcJ9EZ5teQohXDuGH1jCJrQHMEuL49
IKGGditfwrTrfZR7O3l4shf6rP1ejMN/z1Me+LI4XyVtYxjkV1kyvbYZfWg2g2wKeQLyq2qXAzYZ
90vZP1uo4F1/nyVSmv6YJs1d3eIjhI2CBZBFIOsMrOWQROa7xl+9LAmo0AQPU2aeZA17nx3oyOnO
901eHZbUDIqUwxyO+WetXaD8PQGzOgCyBCMW7rx2vlWS8tCOWtC03edk/QALe3d8Bqe7lcHsla49
y7NdQhaWC2hRzfEC+QbmcGnzz9NFVah34ufNZkP81w2MjCOGONK5yEzCV4NiLbpRJHF1hnya/Kr8
Gf0o8EU2i2vV/JP8TI3xrRjBnycpoqdcpdxe2MKzFqFhp0bnMZrPhKUrRnM+fQUV2dC4roxcHBXJ
RwuCrSVFLwj8lqd7J+BdAcRIF1M3D4synRvzfS7rzzhasSqowHXqd6xPFyj5A13n+5U0AHi9myfg
k0t0p8X+BhkTpD2zYBqye8gCNobCXoa5edBsWNG0IOR8yNejvRKEH6Np/Fox6NSlfvSjf4eKAtS9
7nhfjU7LKuzCczl2v3JnraJJ53KndP9WRG/7S65o6xkaviHisnK00NPKeuyhRL6uNtoUF1koJGTK
Kf2Vh3g9KBwYr8+vS9a03snkIY9lwdwPT6S3DrOeEP8kEJe7TI1wxhGKXJlm/goI95w24VkesMNm
LtGPYTz8uRp7RsRgpi/Vh2gcL+2SB0nLwIrflzdNSSdrnjEOZeDOyqnPns24+BAXUCkGLiQ+1Ddi
uQ1zvOjUJFZ5lqE5Bu7a46sYTCIQwN04+d9gr+YZzhfsaMu8Er3GjZgwo0W9OW+P3rIXAydXmCTV
UxJSHGZRxSTJrXdTGgzFHm2Po8rDtUfObZgRa8fvZgYtSGdinULON1u9Ws5qP56dbJvb9Vc6z+S8
3I+mWYGS2VtkfO6bbrow3xpQOsZJFgkm7Hb282+VRWfYiZx/7iioRfdmE51NnCglp8AEQyVDI1KB
wiI2Zn+U1deU+rcoz2oao8ZiHWSDNLN/Gu50DdQx/4rZOpPanXwSJQfWWMq/Vr+cxUKKeZCfiZoE
8vdpWxivtjZ+XL2LGLehdQ9Xf6NqL3Xmf1XYH3EK1EdjrftlQuko+0u+h37LjRZ7Oz9kJn6Ag26Y
jtdflZWRS/OZEAIw+ootDko1C8CUvLXOJ/TPJxCFB1QMn8qeFF4PA3hSMcTNnWyxpFDPQz5diny/
mOrRm3xmEzjdKbxyfWHdxDsrSf+91CQKIVnx11YDH0X/SN4np9kXWzUbzUsCWi7S4quPsDXaWe6v
2LLky3LqH9mjFY9Plnau1S+SKO8RgsRzpEN7CxX/CrW/29CEIo4lEO/msJBiR+UWHbiei+NIQaN2
QX8knXG43jkKZMxl4FTYJD6StPN7iOBqzk5beHTMgZ9JWz4H7WqC5IzJWlHqfXaALNT+eJSbh7Dx
UoZUwuL8qVymcxpzZ1k9EUf0K11XXhbbP11flEML9RL4jrXrAz9m98hLsuVIIJ5ULeESgEZdl+Zq
wrPiR4tu6rG/GLA8yPoN9XeVaO86uZJW+K8Ixp9pwSMm7J+qsaaluZqn+RjLNchRkO9IKaIMibap
q+5GLva/79X9P9Vl3/Crqqru5GN8T9NWSaI+Rgu2mafj1hlktsk9EzQvNt95NdDy4deb0pvXrieh
ZxW8CPfSOsvF6D4N4Z7AT8tqpQOPgIqHqh8VL3tjOGXVNOGX2Ag1Fm/mvESM+kkQIbu1TsOz63yq
avP232mVT8kmeCSNnpFpyIxAV8izkLerQ39bzMmu9LSzY7LHu4PYVR3sUWbW20izH/n0wCrYIH0U
QKf3lZbaWQyXRIcApTQS32xwuBBzG43aPeWMLy3ai9XykdVp228xe1mTnBT3/wMtMVVyOI0svbPo
fYtF9vV/T6KLyasTEHr9xa0Kjh9caaPinHLIhPI+gQgm3ovtkLPT6/NTDD5Atk3tE7Vp6Z9NvTPk
If33Ek3PpjaeZB2vd63pX3712mcJ00H2g2z/jE8qxvTbV16V0AyIca+OnMots90w+yj6QcuWs2zr
VCW8y5XbttRvUhUBU+eeyuUpF/scTdNb0U5fwx8yN1DpgDQdwBTEH/SOVrJak1kclKG6N32UiQmR
FoZbmiR8sJbqjwrgj5HuJWiVQ4f4G5mDjfXJrevzzWjndTPhlNOcVS3+tOuRSjEgzIVvBlETJDpO
fbLIKL37tXybFi00XrVzq6hnCvpFlr83RBEhnrpsHPjQjd2QYPoXEHKYTrvbmdr1Lubz4rngcJpH
Rzq9WnSX695hEtFWEwj6YBWB7TebxZwfU6f9FefFZHPg93REM3SwOjtA1/WY42y145x4Nx0DE7Jr
9KQ+SKoA1g91NO+uITe5fmevxV+F/YE21VH2zb/7tJS7HNIjeQG2gvM4/ExK9znSi9NVcF6SKMhq
KSxSQiTJ8DOjRcmLLJRRSdw5ZE86aGEx/kohoqDjXoJYFf5PMfUjNs6w4udZtQHqmKeOYZUkGNTl
CJPiWV9+eh0EM3Qg12Cwj3Guc4IErrIfCdR1NsDVxfzPvchubg3/0BU78ZRGBW0voSyf2OiSoOAE
xBn0qNsYZvfGvMBJ4kCJ2Xzte2yrn6vJEfMw9+2bpsVXU0GGdZkwJY1eneCbwFiJb12G9Dyt8hYP
2yA/qCo0r3hZvEHSYEbk3CAj+zSjjS3G0cA/h+m8i0B0+qFzcKj1rRi4v29AZsShsU0A3yZND29b
vWpJ86SajWDm2eF56ylZJZB2kIz3kFcVtXIqSSDp8p/BtB/dxPr1qq1B4Icaxj4BhSiG0DMtRLed
Pz8s/5RcOXnGZ9wWG62EA8ufj3VnEFLGhGCY3qp7VODY9Art6LbMYv5rgFPTJV1uFi5Vy+ogngAS
aUe5ojGjCC+cgezIHqlU9ChoIQ1M0/N/C/QLgCz+eq/6Vagb8R4EP+7A6QE+wJSg2RAorMdY3ki4
I18q1yvXyGTCxsht+H3AqCQ7iOOC6+/L2s6h/zfQCw2t73BMP0p3K7+V2WlgcAtUz65rxSTLbvCr
febZz53r0OqNr69HZNPj2NNIQ2mJc9mSqbvZv//Lng0lPDKccF5u87E8XpcEZy+PHeZ06HZgKAzZ
eUr5wOhr4KP0LVfusjry0+gHoESUkNEdlLtl/CcQz3PdTyF+1fD7Zwny8sin0omzGvXsGTWElWMw
Z8Ty2mkBHf90kTe1DSXhwXkXl9nUOLSpOWQkQewi2ZvXKC6fHiC5B8WNuRArbJBCdTTo/D55u+52
30NMQc5gWDQHRJL+uY92OqsRO9Qa7kEA3sjfZ+CtfRXdygGfzekmniFb6fjYq3l0SUdy5wa45F7+
Lad9JNN03fFc0P4yVP8m7dFPIMFlgwYS7CAg8F3lOwnBxB/kpfvW1YGTMhtqToz0c7dyG4Xln3og
k/7s3HhPkwKtQW1wBf1FnaH7SPSfrLtvPNaMBxtVt445fMs5kDMhPzW9/ZUrYNPnHIlx+ZKnIvvv
+giWZjyGrkJK6OxMeCLmChZveTayk2TfgC/8MdD+xe8bvhiyZYTBke45cz/ijcSf2V4ezODR5Fbw
4BIPACrf+0vLIAAZC9ZDfhqNsc0QP5M4XbIotSKvp/CQKfTtLDtok39hfur7e7p/2w50bdgb9x6e
bnTHo9FGZLUj7QfchJH+VdUW0fl71VE2Eg/Jfrnuf9ZmidM9g2w72XWyTk5FCYs/8h4ogx5pU6yh
dY2ZWCC6qJOAJvOzkkECWwu3avYo3lOCQonry2xCSAQIt9ofJfcWDyuFk2ENivoo9nFu/R2Y7p2Y
Vgm4h2SP5uZBrG6p1KfU1wLm1rbqoCJsROBs23c58+/IdhBu/KuDyAe2LXJqII7gKFq1qspQ/r/A
KrGXp5ERLAmCFaQgLHZ7WWWw7SEOx0m4JkL6sZr7z6rv7tR22EU9+To+VIyBGDY3NV9EscYcki+n
+HH6OijJ32i/YFPanxBcNJ45VAqs10xePCNGHsPItxw7nDJ6BkFNPU1BV3dG2qZNx4e8QOXeB8mU
WWS5FeoeVD3QRRVI/vArn+JMCJoAFJ5wpJrrHVxMSWy2n5oeiC0EEn1UtBRQaPck1sdWne8kfZbL
YrLp4FNdNHVWwg/fR897E2Mvhshqp6c5BrCBMVNUJjks/06MG0QDf2CQ3mCLp/6OuRzDi7jH1vO/
vOFriLBT7Oce4Mmgaj9h+dkDIQyT9CVrMR78hgTyZp6vFs17l6D4apYW3J4CEFYrnDdJNj3fZjGp
k8JoS1j1fk3TJXlXYNHwaDFLmEbAEXS8xlgAxknSfYhPzwNyYv6Mrj2IOKJCiRSv6UyRjDfQ0DHr
pAXyaOe0DTSVPgzQ1BKYzGj9GYWxZZB6r7jTFzW6vqHE59a/qWpvncXYiz35z65AlP+qaLDrcuLE
3tSazXpq9yojbLLb9TkE9snyczoRJL/z9PpXQnH5yUfLN4CFuRkae7OAo5e6VKeio5njwXOqoi7O
lI9NPAOFbUrQlEGcET/B3tRtk+Ea2BwH7+9qLID6PMRtJPOa10z7alkU4whHxmGZ4t+6Xsn2Ekc9
Om5A0Ee7vnwUDwOF7GHQhzPDMkGB6K1lHuTpV6n7wHAiTcf5DKMmQ4PLPbXnvxYPjWzJr220p2xj
uXZ1Z9nRrlfc7sbFf1akjlhEeVtM8aecd0ujHZdM/VannTjaBQmpq9HT1GaXM5cupkKyMMlmxcGV
sQO5SQn6otlJKiZ+Rk4YTKPvY4Z29f9MkBzIpFLOfr8VryQP9LoWQ7Igy5M96rN9ktBNno9nYU/L
X6nEglE5zRmbpD1rLeClLDrrEuSGfr0HYbnLB6nU9pckpGoevSiCSZD4VQLqMdd3iu7upOxNx+mU
TUUAJvakhTZzKfkjXbidvsz7Dl/rsdEVZzp3ya73TTphxkX+meJUfad6naniOWxvYLbvcF5cewe0
gc814LUiVF/kK6QoLwX8VH3o5/pL4mRmmYPFck+AP0mHuke5MomRGRAOoOCLhuJQUr6n+PkCEC3w
cEE2LghSv01aK+iDk4Ia7a/F41FrsN7VzNxtiuPtb+Ubl3K4SLchjzyp50u+AInmn8q+6dknzJ68
GOlp7O7VQTmZ8aH7a1zvTa5Tqn2G1n5poAP5oNiZLj2xUcSwK/OfGg4SKvafRbkdsQ1SMXSM5Fs3
n+OIG+KfQzRfeyWKnx9MYz/eeop+kvfKB3sEqDb1UCkjdjVDuf5tZjo3cmfSlChJaeQaLC/e+zGK
hby+ODhf9jGdplfPxu/NF5eWitzJHNkoUxCysvEyBCQ0Ob/R92RF93mV3ejlcI4WVp41stXuyXJn
0Ol0afUfu6d2gFAwj73ksUtl0/Grn8p9yNnzlTbDrtzdG7O3bX3C60I5yYKb4/RQKN4mxXjKr6gT
el1AAcT7wwLCLJSylh0T4krkmlRCUbhnmHD2P67/7qqDP7/NlDzgQnwvQQS37P1poWRJVJ+zowbA
ADBJvcrr8iuJlBM8AO+MWEFbOK2AxuH+GZoFT3yU9hND+5rnnuXBmGkdeKN7SqrjFE2fspKq4zxA
qraRBZdbSD33o57+0vzfO5vFOLcqAJMEfC9BP4jABz2vtvKcRp683Kl8slrkTyOwzL4l61OBLacB
DWFyd56rYlKVUe3nopzWhUsxxqVMmXuUttkI/1vcjrFEm+kR12LVuBTVbPfQE9/KzpInCHYTV9jd
m6p3kG5WMwHbKAKIw4Klpe7QU8AZ1E0zVA9QXhz1KgsoyRMG7jXDOEgaCQz5iId5H+OcCjJmQELQ
a7KppepxBoXOfDAzYGdfiwBJJH9S45L6IcPI13IF4IsNvFeMYsXk6JJE/heT2jLTN9D+bvzTf7Eq
BG17ho128tWyO01XDQx4jBJmUhZM58wR79nRob98Oe3nkJBPLAMMtqN2LosbRg5/pWQur7sj48QF
kSbdNan8xNN4BGe8KtsBFc9MShb0Ojh2RXUXM74x9NuOYKAcxqO8nbrowbxtHRVOs/ogZiSOkyeI
FmiH0zfoOTlYxuheN+MLk8J4+eE3Gae9oShbMYUDQRvQq/hI2VbjbibuUro3ix29VCBx/ovWfZ/U
Oq8fWrBtTAVKkZ8G+CVBmH3V45Yohrxez/HyADz9RzZcRoDd0FBvBu1ObIm8pgwq1sjdNA4ZJxHG
WMFXpY23cp7EAsO8e1Y9fY3k0nPKWZxzwtiSafto3lVsaNmlsrEdf3iYI2WjedrXlBIhz2exd1Xn
HGLKERUxnfNj0paSV62Y5YTvvCxfh0+xGmI2c64GEnSFL7yaI799Y/ZpJdtd/u3wlimcv9PhRXbo
0pbH8Va+WenY+LKJxa6oWvGbpcCih1tjztCizq6GXuoo0mllBosBLfddGY3A9LVj67e/DZMkYzm8
yYqYs/HmwcYvRw1frKpvVjF9ybfIJyWsnxh/t8qffIYYGNv93//IFck7NIMhyPle9+0fOfhjmtzo
Rn4v93B9a5Q8GjNMkOwKcYWzrZ8hl7JU9VcW6lqvGfSfEWAwtsGy/U88Qt3j1xuAPVGa7K42I3zQ
1PZL6k4NHkr2adeCe7TOsxuexQWjyns+yoGT4xAa+jlc18bClG96C8rjJJ0OmB368DfZFpr/Kz3s
a9cD0OWb7yUgswJ7tr5k29m5u1Ky6DXi72oJOlQhwKWgL/8nr7URqf/l2h1pmJFVhk85poVlBnHl
/tT93X89ZbdaLnMVBXNevCYTREL1QSuqL3m3ZKRXG9GpW7NWDojHni3qVZ6r7twQnWgOryzf4Een
5rOFabyo6/fIhr5JTwOfAiTNa8CdC1AmHNYYbUoreuzN6W0AQF1V0apUDdgn1Qc/fjU9euhEL5Ol
naNQec2soCfQFSdQhOykWklQv2TaunjjaF8EYiDGP8WxeO5XRjyF5MKRXlssn3jWGsjW+nkv70sJ
v0cfngYmRRj4f6Abtuml3EzEIv8/a/o9qHcw+ORt8qHyAY6X/gzlTS2lI+rfNdEW6eebV1MHX4pP
D0aEEW5UKsP3ZlsGIKm2le/dhwTp3hR9LYX7pyKlMdqElhSa07r61uzbmYZK7UFUUtcHJhheERfC
1i3HiCwVab5jM9nbvk/u5FeAzVImdA5JEVJ/656xTIQZzmFSKWj2Ny2cBAY5Mky0ZN3ph4vijFx4
Kwm+vJibFW0P2Gyw8pXdnJhEIgcjizLnT3k4cg1+Wt7OLUK08qaU9Leb2jfbQvGU+5U3kZwdnAlt
byN91+gqyvLImkUMATgYavidvyOqj2QhzYIMoOfedaX7bCc1gBQ+0zLbD6AeTNpRjWl4OEucvLWa
nLUZSfLpInc/TfGrEzP4xBXKlVoLC9YzdJ1E4Ouxu9BmndSh3Vs5arBD8Wd31akkLHb18CFUActz
3+KLhWkbhsNur1bwjGXqUerImUX3i9bjwNSRGsJHRMFFLPy/Q+j+YNCv1lkObE+BBhAAc9/QESB6
hOGnnvtgMlQlfxdfJGfbcRngVxFPY1gk9q/gkjF1nvOcrkJFbMc3he74IS16v6P2MMS3OIM76RmF
oK+IgvJATqrePMKNA/vdr2s8VAL/oikgx1caDuI2RoslVGb0hBxoJa6R+fIcl8y6ht2vuDXDo8fg
IaETNY/XEtO13EqDqwZXh87Hm6RUKusqbc6KlmVzlKxUkoe2mB8VrdlIfialXWmG0qp/tBmUdrN1
jTyZQgGjG8ug8jpgCgm0at2tFFdk/rrNlFfp1eQMY7W+/v6vRCzTF63zW8FmSiNP+oZSuLFt/SUJ
qV5SC5YWghRG5GcNajHUSDVpMcj/ycVK+iK5n+Zvh2j8lWadDrxBmry2+QUA/PPavZSnq/+kcfsn
0YlwmbsGTA3JQVAoBvQTbmmsr0UjiirSy5HOdKHNEJ60d0vFd8lMfeNeu0bXPjDE90lpUQ+mCEOp
RfrDGB16GmH1mYa74nr1VUEgQygk75DNJV1lIdskHoIkbnOFyECihc5SxbiFlG3ULA+kXNfpjI7l
0+1kDQC63Rf5BGnIyFqkcFTaGmVhHkGd5X/yeBa13Tdpv5Py+HVtpeHjDQC6h/LjmuPx3Ex/+ezG
X7lPaSVqYDRKIZiKmE3JiJkM7+9a8LPrfD3OxovkkNekcZnclym9XIsMfd2/S6EhgY7Jqbxn+XD5
REn+pyy8sZtu38V0QingS/soStT3NC/hB+luzSq6kbKVPDFZMU84C5Gi4cnuaxvwock+Zc3qWXnV
gdrK40zycUcfda/TNZVO69jmgdJSrRL+hRhtMQite+UxzZXv5f+4Oq/lxpVl234RIuDNKz0pSpR3
Lwi1WoL3KLivvyPZe99z4jysXjIkRQJlsjJnjjmQ2bO6u+stR8T+oFIaSf8bt4qwi+VhH87aUTbL
hSnq5umbNz7K5JYf0dj/J9e9DznlSpgjszfS8GwhDJaCVeYz6OPlE0tkGOd/ZVf0C9JIy5vS9ZeY
wj34PtCU+td1+l0Xilg/LYH7KqEBHeIUBFmtcsl1v5la8pjQ+ywhppqW+6mjGVNpWziRN9cqj0SH
IUjXrP5M5FNIXbDxpBhDM7n7IX/eMv7t4PaoTmh9oHv0v4g5D7rfHqKwp8W2/5UCfzyhyk2+pNIi
q0bl9u9go2XfNh1j483hWbKEMvJkZkl6sdZmkBA9oB1iGlKQRfQV6sOLyDjCAOOd9knuTpug+GK+
yLMo7XIqqx7ka7tJ9kU5HeR3V+0YWoLYg+fMexHZkvw1/A+QBdNeFn5f75hM3Km5j+Lprc3jvV36
xwqSmyEYhBd5UUlSVqn3EMwARlhk5K3Jz2XitMMXutcnaz+587dU42VyyS9EiyNZjeVXBdkKF+pH
mWOVQY2e94ItxLf83UaZ27gOaGVBYCwCOXldeYCcWURUlYvb1ZD/WzYR/A569CbvPJmDux6i1kLu
XS6+3CMD9ddW/ra8iFPl9HCEPAjljWxykhwe6wpz65ZWwIBCd8NtK/9ICspjhFzLHaBj8gUTFc5p
koHsGLt1qO7qOt/4Voq2xPybU5oLWdfy7ByH+UfJ0YsWsgM1C/i/JhLD9C99c38D1McovAuqfBO1
gEw5f2Nt2SSOR5uhz3jqviVzFVs0Kq3sYjoSDSCmRUYjh/HCf7Ab2kTIH0qa/foBWrPbNkrHZZlY
mQEFvIgyiWftizg+tAq/068ErWHEhJ5k6WQp7cd//4d8/UB76r/iuzc8yS2R38uwkP9nUEAXr7qL
XbkFJL3njiqiR6pwEHccsU47iZ5GhpWo/WT5FsBm12gX+VoZyFuImugPercvbd8caKq4agRluZG1
X5aQYLHOPaIe2XFb2HmaXz/apfctVVH5mdRMpDrqatbFYIIt5QCZubkW9uvSuoWYvpM9V9aA62m4
1asPA2Ugz5Xxkibuj8qH3eJPRxFeyTDwnYzmYnWQcbvkzgOwMxAbfGIWdQMB4sAVqvvoCEtllw5c
VNn0gmWfF8UxzqqP0P7mZr/IPlDJPiOTiHaleAPpdLOU9jotg71sbHIElz8ok0XmQEdjnOKy0f0m
V1gqHvJ/eUgQBtuWSohMbxHsiQKAKomIBXaSBZZqSzKSqCvdtZi8VSQiZPRKwcyQRGWyvLe2dZuM
D/R2U1BnV+BXUgKSXKat3Ls2glwhQTIhqxQuBoMYyfoZlPuYaO63vElZCrA7YJw460Ubbt0CF8JJ
e5ArKZ8ydP0f19E/dP96A+XhVRpSN3Gg4vzn6br9aEF9lj3IrUfEnbflMEJ2Kn+aOHp0c/8yNzWk
SSlyjdegwYOssoyYilE3kakp207k9KjoCETqXxRi4H8eU6QKclHlfcpwH2U4+ntHc1/kxg3zJQ+0
ZyfLNvQ4YbpSv7HuyprLmYWm8umBmtqKhOW1FHdd5GSr9Dum67weOPcgl/tzFW6Q7AQPsW895yRb
t+RsfRHkVGpCMvtPvAHbc9PE81lEYvR7fIk8KZ6yr66lBxVNGGNDKQxRamutuZRRiDhEeGpjVd+X
T7I6mZ6EGs5F8g9yxpSNL6cbNejTJ2UXf2THmUzvxWyv+R/JpEjwi4x9laXT8zVZw1NGo5RlGr4U
d7rivGMHd8YtjuGAF/7qkfH6nwVSroIRt79rsGffEpPJ1ZUVkhoXvuLhKWzMvz2EFGT484eNdo77
7dI+ZpnwSKjPySi9hnnkz+MEYAFVAylRyYhluaaBNVzJFb2uS1Lq6KJ+Fc7xtTYlyqarCioLOZJE
y6Pk0iWmCXxiY2+JdmNY3kg1geax7zEh1K6L8imxfmVVk3nU+eNb5z7Khb3ePBmSixWLiEWKZktF
F78qr8GZvPP/bm7Yc7zYPYYjiAl07SSzUKKU6wJHQU8eWlvBkeonBb2j43jPIvK+bn+sQKIN1oe9
0etfcc7M0fpfI4gf5wBzVm6bnDRE+m529KS21VaSX3JfzCWmoPIv3IkD91g59k5eUv4rOgv5LMkR
gBUMTrmqnW/f+ma1uc4+jz7bghY7zhByl+RjXscXaxWdonCZfiKr26XZeH2qPH1kwuqN9zDTVCJj
TyZIIT2lRoG1Bgs+U0pLn4Lae74GjEmzkleUHGGS+kcAWdeSjczIa1XcwW4BYC7EYW6N3CfQA3+k
ZNp01b3n5PQFBsfR1YjyqYMQQwXslPIYbci+l4OUanrX/hjI2BsYxqdkqzilEjlIx4z+27YNdYrY
+ZP4aKfU9DByoU2r3akIUSny0Gko7zSoc4ns/TAkuZTj35AtFH9hzlYVJoPi9VKBR7P/DmyvLkvP
yGImfiq0012ayVuX3YNWdW9Zk/5t/fDj+louI57WEdicC+0lhFHsw35V35UOtj3l/OSA0dSH+k+g
FjR9nLV0c1tZzg1NlF+L6H/D+K3GB4lCZk+cKB8swklZ67VdspXapdTQ5eNfC5OBeu/GrazR8q1E
Fc/DoF/lJ0s8sEYuK270V0v+XVbrfMlfcxPo37/dvqFdF8LEjchirjUyOyLT1jtP8oISDogEj1LN
U8gpTqadLEAyHWXbBbpOjql4lgKoPK4CIVfYaClIZcpGIgpyq6+2WuKf5Mwgz5MTI6rXQ1Y3OAlz
52XpS8bxI8B/wEdRyTFUKn8BWDiMP2FLVD8yGSW28vNdk7ff7pTSBg/rjPsgK4aiR0AGqGj5+uxg
m9jo1TC+/rOYSDwhGlgHomtadLf/lRnJpyli66GP3WvJMilhL3kLlj3TdZl12nathvRumtOf/27p
aeR/TPzcsA2MstpHaywwu+Z8Fi+/EmrIu/Typ0jVT7K7kFg6kITby/SQh2E794Pwnj1HHihrh59j
MRCYCPPJAkgs0eW3DVudiLBkvalnf9ONrP+qpmeasm2C7zdxi5nkG9D3KKRZpnmsH8XX5Uv+krwR
c3QOGdoA2w0ATjz9W1QJuqLqo6AsOlbN7YRMtx/fKmP+JTX+wfXmBP4pp0IJ+4IE0otKL31AClTu
Uxh3l86CEirrsEnXBaNcD1HetwoKNp+EM8aUDZw3rkFRmwxHCIc7qTDKSiE3C0+yV/DD8mZoPrvG
QbZv/HVADqnosUSMIYKNturv7BYzu4C9MBS7PHe6l+Eo/12lTjLIZQB7GkyWSNv0DV5cRCDygKvk
t1SiSoJCT0JO1L60Ub1V9IoNJklRBtd/0w5tuGDLkW7llkvcOnjqqPppd61Kf2pR8S71btmNRPMY
nSvLfL++LTufv/o6vXFpO88dheCWKwT89O/KgCtGrVA2eqnTlpIBJ7ecz1m9rZksKwot0Chh3J9T
xUMNe+E0aGXo3JcbLdK8oxlq90CPzU0fhcAxKw1K49DY69psfpzYKe9dAwZ+qh+LugrvsI2iB0DD
scIr/a3y4EiBa4TlivTGrr50ZD0PXpvvyrRtt56PE7IdtOlGZXqxT0YbZwlz3ncjmraoHNOjFrYa
UGq1mpYyegAnz0gb72PUZmRnfNDBO9uK6lOFNN5EIjvr2vgcW8aPUxvasbZzeIbI17ZVXJ9svMiO
U5gJddgCbtQV/m5ChTKZNyj33lt1Z/IBVjCPsF/BzmKbDuGxKFAjmmMdPxhjt0o9uOuYDtMoBro0
dmhTC/PBhg3Om9aAY7I+uxc7nOwbo55QcSnnkuaawMODXW71j0U4ODurQOSot1snrU1gEamz5sAH
qHXlaSXS9/7RKMx2Y3gBzED6QujBx5BWM6vXfGit1RL1H2lO9/ToLYdYjQanVPpCOPiHMIAu3WRd
upYMj4ulzq6SEAmCQ77BLHK6nRGnVEa+Gbrmbw4FK69nSG461xoDxg3QLn1F0+mAaHrYWB3wmmIs
xlVbzwOYUJ8KupeerJlirWtX5dbVYnc9Y1KLIQ3rSk9/qDtGL5YRbHoLunyZv0B4AWVWWpciH45Z
MturAB9oOND+oxFYI49rv5Wb39FKaECap9FyNMy1Q/imD/Mfy5/OuFUByIutdGu2LxpF7SRLbpRX
T2skR2eg/i8GFMKV8keeDKNfc9zD2CR/yzbG3UoVT0Bvc8n8lxuv8fZZ5reEcfRBwWkyWA1mPl9h
v+gRXZ5Lp0Gvprdd6W+wQgjjpqDfjImuVsC0d11SvYbS/GKBA2kafCqYClYAJSr0VX5eQvowNZ31
AedbMSyJ6ZAlk9xRJw+AKqdDRrPzQn/uMmgPFY3Yo06uJ9eQ76fRMbMYNDnsgnimsdGwj91iTieg
sazSOe3cJl1owAi+4qE37mjbJikzR9FRMQOiYNgM9hd2ye6upylQut1PBGvb6U+klrPPPrZKbIU2
rG4RgpnTQW8dQGJVffY9ZNuhM+u7ULGYFmEKR8dZMJ0ou5Nn5PlOyyD/hazIqxSe5VbI+17IDqU5
BnRxvVpplvs+L/nFqCb7lEXNFtANbSFNjSkKgHFjMDfx4I6rKbKesSIG2cwpOQlp2owx4RjTCUAV
laqS4idpycOYePpu0OmWiOpo3aaIMw2w+ktTOlvcycBJdEjr23HAJ7g9DEVRHXSjKFdOmUz08z7q
rm3sE94ZnSUkH3kXQw/iztTneT8Rai3GSKdUBbpZDSrdh8YwrwCP/Fl+zXZ+B0uLe4Rn45ACPXqC
pJH3446GbYYabGZTxGrWOO5qi+Hilel+jMThMEOJlOjm60g7pDSa6rQtn9qFT+1Znbei3H7JZrtb
2zmeuhhUNPTLziFlxS9tqegunJ+qoES6sjTaTsfi23qomhn3nxizl2ICi9CktCa2413hIdcPJwhJ
QYuWMTFoAxCzAb0uCwCfhrEpp9rZjUgr4z5Ham7hR4Nac1caHzaJ8lPoDNshhw8wAxndLE70bKhl
RvZuFms7mSnle4u/DhzzBoVIdfTDjubbZNxVg4FlEcAJY4QWaw1YGfh0oDEcsqhVT+lGdwLxlp3S
ldtMEDexhbDrYFhZfhNsas8g15x5FWp0ek6cVBXwfn+DkPYohZ1Tkb9auRMd8kwhNpgBLwzRfIoL
bzPGbYROzH+o6Ty3WsiTKoXoOOdkz2tlc5OTYO2OJe6cd2yZxsr1qC7m9LGtjPYpDvS7URL5MdQd
lLwL/cUpPS9KN6lplBvo3eOmc41Xt6E/PGPfJyMQxrXHBMeIwiztz6DRIUU67WUsyldjRD2AE4yW
Z+MWpMuTqw0+uOkYkLPb/II+ht5fB5/4HFqbXrvzKJmzBUcvlCCDdRb2yB5xjcYEaA7AryOOvzXK
b0fzdtTVtN550FrGn+cx1DSASeBuHFrczd8qxBlZuaC4Ok4IoWPsF3b8JDWp8A4Fxg0QgirkJMT4
8019V6MFenY9lwXenw5IEbHWTKG3py4KQNsGlxcUzXEwtF2r7BeygC2jduqBwp2adHoybtOu2uYE
lYQCQboHdPsdd7zDEZqFXRLKBpa3DRzjVuUaxS4SeNskf3Dd/uBbmLN6872Zn/ouSXZ8bBr5TPWh
XAc7ulL/7MJ+m841MjFKe+4U/QEPVG/b8rWIlHmqi9w8KdvK1o2jU1DLplOtfJabAWKZg6e7Bnhg
YtKBqa3IGwBPCXJr5zt+fSp962BNy7in1fihMuimnDQQQC5IQzZLC/Cr7ix4OoFg57C+GuNIHQn9
g5U5NbhSJ6o5XV8H8Ha2wsgZWqPVveGR8l7aIBltWp8bZXwYerRslgJwr26AVadRSs/VezVSSKBu
NmCJCksur2im7BLK1l3QcjwtLcyOnie30nZj1t4Ao6BRCCc2JzH2fdg/jzAO13GeP+YqB/op/8SW
2Zxg8NCqlzU/jU04CnXh4nR0opjFeehS+1g1S3cK9KY7dW12wWkRUiYHIJUChFcZtf2BjqlKO01l
WgPhbY8OaoUViHEKyiZCLRMK/jZfNZwRitB6yLNlbfucJ5amsfae2xxMj3Z+QwdQUWCTjXinaLfX
TEfrMhTCmOXKIz7Vm3HLXSazLFcxK+Jqp1n607gM6ZZwmp1wGqnqW8qgpF7S1OtaVc/5LaxYrzJQ
OkFFrGhkLA91dQK7XZ2GyiGNRHCVzxhnZONkrczYW5smfMepxAuwKjNMaIobb1QQzwgRrUV9Oxbj
DQeKs41qqW7ZC8cMPnDlMXRC+zX3aS8gLb2LLXyTAu0OgQyS3Wm3dOFmXIznwsdcqsTCrUIZIKNk
qD2OXTWp0tbpsq1eFxQUhgU+qbHqJ3PDOkHAEVerms7Yec6GbUY3y1q3wSoNv5FQxfAviXd0u95Z
FpBJwOhFrhoaHK5z6SViD/p24T+s9BlyYtzlYIQ76rSRPa9swth1rGGeUklucfQ3lt+f0wHsVand
WFYOt3fqoOqlGf0w4bm15u90WWhiUNW7S3jidf5OSy2hnbEPxZFpbbwu2c54TrAAOmeEwAZA2fRT
y6GiDAYXWet+DJeRHVg618j+TAzukAqCu9aZ7K3Xkr4TFKM9r0ONwCTHBqpWLk4B+FMW8alIMWbU
X9ucNvfVzLQ7mUMBG2WqBqCGJvnR9fWnuvyqvj7KUdxvLx0Zfdcv8zTzgOHIA/494frcxGjom6wf
RhdpnkbeK48J183YkftdImZA38aeUWbjYQlab+0K2sUyg2djnG4j/AeY/1yDCVPOrmw7gnNig0zZ
a0AD47rpscgIVLfuIBPHbA1zmc5bXe9vVRqR05qQxtR5r/CUJNGYdvueTKgpK2vgYrJEcI9axxm3
6Vj+Don3kJpFeBPF8R7DO+iVfviTzcH9Evztezoew0z39tEyozAF1jD19oVdXFuV5TnugufaRy/V
omhKlvrQs9ljxRYf+ojKO7n5fGsuwEsq78RW0BnlbhhQqpRj7+Ablbzneuqt5sjc9nXz7m+bAIqP
k44BcSWRTm5aN1Huf3S4kK3oU+1OfhmsbS309q3/EpENWffUGVcDNpEHpeGqE9NgY4/UgEHwY1e9
eId5oN+kxB+Ddpo3B2ddTsQeB8kW7vZEskgaWzfGYjvnRWPxKmfjXCLQR+G53LjNXs1BfeMZTrOV
tXyOjHiN7Zi+LpTBCr/RQF6uq4ZqIZ1Qah3OVJMjG5RSft/5+FQocD85nn6WkT96rZFDo2p//Fq7
jPCr6BY6JGNHAhls8eBEj532nHUY0w2atbFEBmZqlYnTx3Im8XR2/GAzNiVw6r6FRd4UOC4P/rqo
7VfdBM1VlO2da+iPYNFx9irY+Be7PtH681bM40tT9O/hWEAPLZJThn8zSwxy/HBGA2FP7cVsCO0X
OW1DQbQg5i8/mpnOK6xJyurXSKaNF6f2Vm9DGPj5WnerdGMM49kAqb0KKzKpoMDup9olWGuwXstQ
4qJIWee6atdzurzUXsy10AWKlsnhoo6DbeO2e3dK+pOZRReP8x9KK41jWh3Na6cK/yT6cgzwk9oE
er6qtODO6qd+SznuWxv7GE9kMOyL6Ry1IdnQ8oGCvMaiE4nlRsuVv56WhGQhmbldpB1KIqdD3/i/
mJLUebhgq6oRpiKkrRkPrdu8d7oK1v5obFLbuAnS6mnsfAQiORhys7utLawEp2m470b7ISiXSw37
axV62G8gpCGPse0MG4uQDjwFORZE084RtcGh1ZsaDhNCJH9f5NMF5+xTM/dPrem8u0F27gcQaPBW
2Pqbm9Kx+Iu+8TDAFTWNlOr7cDvndHViYaj1xY2rO7cIAqEctk27iVL/nuzmCq+74d6y1EdE7m5d
k7WsQocgAHYzGQtzqzSufZgjC80StzwD1R/0hwTDLjPldlO76cL2u0yxRALaZq6MgizAUHc3i/7p
4feb5NW5rfK71vTt3RhE3Ypd8vBmzghEEytTTFTIaW5wjOs52br9MGxwyjHJP8agk7KBP+766h5H
HUy9/qppNE+Vhr9q51XvheuuDR/0Yzc/aaVOkZy5nrRYCbUYcqgsYksi8bxaUnWPbn9rV0A36Yi9
9zX/CNC02HajujFc5IxDe6NnNPyUeXiPs+7Axw52WuJuM9LcK8MztE0V4QvimY2xWaz6rXS6h85q
ESNg+1EWc0n5od7oObFcw/je8SI7GoCwloiJVb1fw0ifOru9a1L317Tfgp4AnyPGPcCyQ1D6zdan
Ax9W9tnWnGCnWkwjs8h4ZnW9LLML4IxsmYRgg5NeEgfNHIUWzpNttoLrDzJxWL/Vh9AmldHXIOnD
XZt0N4RUbgoRHGBLQ7kdEQmWhBvkMO0qJTg0CxarBpeJVR8D2JoIBlyWRNPmIxn94+SAqYxtmoKi
c9tbnCaSeYdeFL2eBm2w9YyH6/0K04q4i2JyUe9NORSWQfPeaOxFZnfBLerQ5mwefd9u4AGtEwfI
mYGj1krPFrJbVn7pyvDTw1d9qfPXzkWeklVHg6afPaed7vQ//2jkwf7Xt9df1I6+q9LBOahxLMtd
n/YKp0dMAtbzaErivf73s4Qc+c3S5gn5TfkSG6aQbVByRHEHnW2ag/Z0/ccvh70FxP+gucFDo6fz
webuk9QmCd7YFTqKU+fN1Uca6BdXL54be0DX57unNAG2ZdBkck/zaMx6Mp+y0qdjrceiS7PjADPe
FNi9FxbbDKZjYFm041ZvUQI0cMRUkQgkACJFJQuWDblrT+1xFT0slpYDTyWgrsxPLeZ9gDn9ZthG
p9bVt1pX4fjjwcMc4vIIFjQ/hY/0ipWcSQifAMAla5wA7tO+158s+w5VC74OYwX3dqw/UkvHaXSO
9nj1ZccqjX0sV1bAgqf9rCZA/DQijr3dcbLNAfZ52xmu44gZ1bobyhw1ovmgB/1zWVQXXIToemii
gz6V/XpoNH0f9grQr53cLnZabqElU3Bixq5SdHiLa+RHYOs/xA1Hv4V/YtZK20SkWVZNr4jvnZ/Q
LLotPatwvxLYanr4ABSv3cRTfSE2o3k7MtMNuBdnhV+gJ6HRJQ2LZJOG1a14f4ifgOdX93UFKw36
qOmFD76pPRgsuegf7lXU7KvJNVZTMb9S2WsxyIpug55T5hy25aryjW8EH5+t814YxISIf3mD6jyq
lIZvjv9pudd7d6u1JWqDYNxTryjWMHe1BZ54Yznfi0M1zJ+jX8tybnMNXyP6z7YG0nuCgelJi34g
kL6U/rkbyTOZASkxtyyPwdTdAI3OD5mzBcuKPYziso0pORNtpFXRBr2elFvdfPGd6qZooJA7DVmo
2lm0vbx44fR3cQfLWbLLWKIF587vn+aGSkYH2XCI/KerTVqc9DcaZep1D0ei6uNyXYcIGMSLKO+J
LYLOepqcahfAmTpaEus3kbadw2iXje29k/an1Ch21GY1LCFIAkJFY+5jsKlNw4drU4tMOuOnRWi9
ul7fsdXoX3MxObLcfjOw6uFO4b0XT3UUnaxAXw6e67ekIcezrrV7R43vMzWbndVHD5HSw/WkkSed
AGOunLrOzo4J5TvJjDvC+vaEZQaet1mNq0zfL4ectuRtzStvW5CNq0GF485cqunMxv+AI0i1V01+
hqAdb/oSeJHfYAWvh85zRJZ+reucXLSCdUhD6EzkAi7aC0pM24OFzK+L7QtCdAfef/FDsjnfYJFp
LrZ/N8fE/mlckJGbW/yHDBzuQg3uMR6seFkpE7tgW3HJw/SrrGZni4YZV1NqhBV07yZiZcKPKNt1
wTKtZmfwb322VdbtERmAfNuYWa32nGzIhMy310dcf555OYf5usCfkgfrm0mstXEKxxATQLfORNt0
k5YsHCQa59abv4YGe0+zNO3b6z9QFZ1/XxWduC9i57W6/gyfypm+o/bu/zy2WAgVB7+jt650tXlz
/XWb9M3NbOUgE33VIZ/j5UcVfNqV/4XbKGMlBZ0+YSt5a8pX128RCHdnF3/H63fXn0O98LHRJglB
cw04VyYIafXFT3f/vsdX7lzFkXOcDce8nQN6a5aI8+Y8mLfKjEgBJ15jkCL0ccn+nx+C4wFqkhXm
9vrD65MTKiYecdyJMp+Lu4QgkIxMO43yylERtvOG+N896mWOCFIecn0uE2fchTHOEIWyg9uM1Oha
T21/41WKT5jqHGAq+c3AoD21bXe8/sJakvC2dxBumFN7f/3R9flBYH9rcRkdrt9df96EuMHg/2Js
rk+qq9HeYR2J5f3/f1nbHI+AFrK7ZgHayjIenyH84uUwqupmEGOW3p7BEPPLBNE4iOJ+fGQFb45t
qTiDJ3m44ZRcnLVwPmQayxzmZs1ajc4zPs/7pM059emUBqq0eoS8QshdgzZ22rqkUw8VLrqPnZ3C
lgC28aB3bbuLQtqnAItqYJ4XJOhJBUx5gHqZxd2hgT6yClGjrH0j/1iwQh3tDl8Oklf4PK1rjer/
kuMcZMYPEkhmOVHKkAUfbujd+ykLC/WUNlE3pM6PDWZIgO+7XTQtATYjw6bz6UprypBJkpypd4/C
dJ78goxGQOqhJGDH2eNWyZ6cYVS/mDoFHE4yzKlHncoIkJJoi/cEzrX1afTJwnihd1dHaheEycXU
nLtMDbuxWeD85NGt6WK7o1lPfYhlVtZY3hodynuIeRRdITQmdyHJCbcB+q3RsorzOSWeYxER1ato
uXRZxrNaH95B17+ZBUwrA4hOQseWrVDqZ/7bkGBvanj1sVD53prKQxA/zHl+VKOWH3wnPLiuHq1r
Z6ZnhVJw71h3XtkfVN+/W7F/5zX+iBV3d8JIUWeZZh2k2P7iIYbN0/Zc5NZb1HjE+dxODl9oD3i/
0XRPGZDQuKd1u0ReSN2BCvAlm4D5LDnnKIT+5L6LAxD8ciBv012LR5NxG8BYsjkFbbnftoXzTQeE
0JqGC0WWF82rIUZ7r0Aeui28HgQtFYf1rmctc6IZ5npz6d3mnNRfVg4Vb8KXYUw2vterg5dqtzg0
tZuiie5L8ysNcajBYj7GcN5j456gjIrvb9ABgZpI7K5CE6/NxJhftbF5gZWZ4wtDhahR2kDbqL6h
+Z6DcF1+e4zI2JICbDG4IJ6TH79wcJAklMKkDQ/BaviJZ5MuXDbAtuJG0yfIqUGH32z7WzbrUxVz
QgoG8nAWXTqbmiZ43giCpABsakJqFGEjGrb+r1c72ipqpJWztFFnLHurmTZVmTRHBbqsoQ7ajmyb
sSPJ7KAn/TzvxkXtSwo7Z1cjEzQ4r7NNjd7WAFQM3bnX4gdfJUfTox2WbqRpFkSvqb9iXnMx+3xT
jTMUleJI6QuuwVvlWRn6veYSRcWO8ujNAIBk5ZOX2gUKH9Cip1bYcSTGMOVtKhpq0niJZs9G2T7i
uSaJolc/r5Mdp190rJ3GsdPHIiJbSjJ08UafjZe+dZ4wdN211nAKy4JSAJDcFF+0pjXPVFCCDXOO
ur6GPB4Xz3w5FdBucc8mYKjbg9809L/4OG+0/b2X1nQloaNmMd139fg6NWFH68n0biTtxucmoieY
d142UAmf1p4fgOSwYf+p/jOH+QsxNr7zcBoHJandhrV1G4EV94zi1+mb8+jaNWdbKLFQNZMhU2vD
oivdcEmOd36N9VlI2z0JKozoHDOj2p5lZ9NuwLFUnrMyyO/dVDbo+mbx7ny9vxSj+Rb2wx6UbnME
4ENZoPqkYwayeG08g8UtD+PziGSXbgMQouL+YFsLnG23fM2ItHWf5P2UVtBs2IIrdaYtNidzQ+zp
KB/mbP7QkcFN3fmo5awj8RzTQyeE+apqnpYWLyXKcjRU4TvsdAsbtOPR7/86UsPyoRSeMACnjEhS
uGn6XSBufn1zl+rRJsP3D+42iPHG9h9dP3hOqexS0W0u0PNxAbssTXfHfkj+BlrlPvPdp2aCylMv
eBE00V89Tu/7lkpDYFA29LHPktGrF6THChzJEsr1aUcGGGL7S1C4KAG85oW0BHpP8igQwfn/jmIE
ZgMxqZN8mDeJNr/79NGQR7/HSJT+HQwSV2AaCciwbkhDf5P1cC+dRwYVUgncVtLUXi2Ojus3rHMy
qSRUAvstMXoMaLqY/Bk+xKMxfDht32wwnMSl0EvaduUZpD1LMt/gmeZXG5frmE6vjj+lDP5xqHXi
UUOxaAEBjdVZsx/iId04RrILvOC2oiy58qLmhajw6FmUYq1XESLNEebEruv5W5z0qLW296ZefQYu
A1u590i0Xxur+TsvdJhpS37o4Gm4KF73lvHYKaQCxaefFgz8fvomj3erom3lpZ8EeDdq9I5jlG5d
Z2TDziNvDQr7yUMYtOTpk+NlOQ3NVOOy+WbswT42dkdDZMFimY0XGEmfeX6r19nzZPxx2wqJyFAc
I6fGSMcAwNHslEd+HpnsJY/svQv/YcsrAPuw511dJ+++UdL1HkEvpmE34HjjRF8USw+ON/MRTEyd
+lS9qb49V2mOSBKPSt8rbwwUFm6kfcSB+Yo75YeTMjw0wZ5j/b6CjP0WTEOHCoG7McX6d93p74pz
C6JrWCbZqoBegk/GOcdBvDAn6lXzGW3FCTNnmvifymzAsaVXryR5AUglrzY5mnWRmk+pk340aDWw
6KRHnQp7m+YPdqs/ViYdCTEhS93B1gFLXGGbnC6fYU2Zkzd2VFCGR8/81kLqbAm1ntgmKHLaJ9yB
5q1ffNYtO2YHGr5ia8Gmighq7871LvcKHFT69qA76h0QNoUja/4c3Z6TVZk/hmbbk7kmL8sWth5Q
b3AsppiuM6xIJR1Ndbc03jbNbjJSf4ZBgs4Asl42mHc2M8V1PKR2fWJqa3catpCdnTUJZ+OmVC/z
ZNwFGru013Jl3V5h9cwXelaclGX8P6LOazduJErDT1QAM4u33ezcUktqSZZ1Q9geicVizuHp96N2
gcUAhmfssRXIqnP++D6m3mtWRzj83AvjyS5dhhuUUvkYx9cENFBCaUbuvRGBxz0nbvGkX5mQH6y4
BsIjKHs7Vs7TzLtrFaD01GfQOPpNkWkXtgaeKSLGx0bdUkNoemvnUAzZr4nsw03hGfspaq8+KnFU
ZsyVI1tx23tvlsurlc/Qt0uw1hrn7ntcEElWZhDTmHw+waFPDQHgdlo0J3sp3xbgrqkqq+NYEWvu
NGdHGRz27rvWOg1Na3gcPAKU8FAwWKFqqmayCBLVhSTdvFcLe3qr5o+OHjY1lOeF62JqE47HeDeM
md4DT19wX7ebbArEWsCOMQo1L5iLHHWP4Kq3Q7ZJor+oxizVDVNXRCUZZoNOHH+yaZktMxI7aVI6
gf+jLPnQkoTghWqE1ZphT6vQoPTfff4PcIwAqwh5I007X5BJryTEPhu9B5KRuPqA5ngOAT7Sh8XE
r25I/VlhU44cmDjepjl+cazlbFfln1R4vGFwy1WBA8IKnnNDfuXTJNk7ETMQGMXsOuo3aJdvxSyw
3jgdnSWSbV4wXAf2a06QSNSWp0SOCCRQazcGD7uID3nS7cELnmk+XjbFguvNGdJtF+v/lqmGUZy/
xu5Xbw2hwYOHc2DxT1570tp9MhyrCMmGLXfQb+SmuSR0REhWtkvHUFOmwU23IAj8E8ZGfbSNRyrD
srCa1/qqIvd3tvs1mfaHsr1fUe1dddNd+qL7HJwKiSwuK3dgMuvLT+3yZbVjFx8g2hHHpgLHKVKA
hVW45Cl6O+b5xbPY+o3MfCO9fzcU+qb8EvVYhsObKXiai7u/5IgsVoJZTmw/xnDN7FEQ8bhtO7vn
lGC7K/yBFT0f8QB/UW757rrOMS5ppJKIAvF8PBlttFZhrGiv65wcN4OBy4hhtPOXtjOvyUxs3xj5
t6WZb3XdV1dnEr8Nbmp6Jh+V5jFbhoy7CDkmD+Bv3doPRu1RL0LXx9QPX1EfvEuhdrpRp2gu/kvs
mXebEN2eqx2T/8bnsNgZa5eXqLtDL1MG7OABXPIyE+6iqUxgcJnIwDcgfCjRqyJeZcJIHiP/AXbp
H8pbZidYzfo/AMZt4XfXKc+eTDG92dbwyc1KW/AxsSzg2gV/KmIJX6GfNGR2DoiLXlM0I2AnUbr5
VpYjHEVMJLBhHf02/2y8lKyyFJgRusEXZN+X6bQfCkrfRHdnUH3O6uU9iOvHYI6OMp0IQOn22Zx0
HILDBZ3fDkHhVVSjjUKPScqw8l+4qj7tqD5EaWpstLnsUpdPH/0jYHlDbSpculE54B4rztaczIBj
oUyaM6lMyBzSl0ybfL7xG/JCDfBGVxkBrk9mr1g1sAxFWXfyTNBBx5sAHukNCbTcVSZWDxfY0fPv
lAJuKHwgw7U9GUP2n9BEPjdWwF8DqTEulNznwHlUf75R+4VQjO+ItH3MY9muW1vMGxRJtAmdE6Fe
I5QIBFJelG/fnTE/ulU0kHy9PMadzTjRUAUkIodaSXi5JJvFZWA+jXxvT79Ws0RhPlssv/Z0pyPC
BZZyDrNtHexkpLKZTFs7LAaHIBSg3pGj9+eLmAiflHGkb9yRidJYRhzz2Vit46viwJ9pu4fZaBv8
mkUj9Eoowc+4YF2CQ871/H7PqAZiQw91YJs3qsD2tl6fWJW4G94mBllYeEapB9eQd3ADXqdi/LD7
8p9bdHCqnn0jS4cje1mgqCqyz+jpkR2U8Gp2bvp32wOqzNMBRQTlnzAAEUGM+ac/fAYUeJGnBsFG
+Rfyj8i5df0TGMEhDvo99Q0vHhGMHFsGMCNhlCyMrCl6fDTE8FSjoQkp5DyO4HN2L19d1ab09v7K
pbNLAjvb48MtN1KwZSWAgg7W+U0bVKfK7e/J5Ng7a/7HMsS+JymRKZEDMMEUCrkjClURDmbDWZk/
tiZZ2UpS1DyZBES3qCAb6PNIv9QztHs/3coi243z8I8+NeZ65nIWH7pdHbw95MXPU/I2gJQeWks+
xmkMZTTSQDibR1SV2KurZ2EBaM6m/CoUQfot1puNE5/jZLkjkbEIt6kYMMkCq+K3ZBZ/1UTG22B/
pRl9jhEKkoluSLo43E3BnQFUCUavbGcjY1BWoT+n0ukOPvEMZJ0yn9D30w2ogcR8SYTjH4puUiAu
y8eyDF/1jIKl4IzRhDCVq/Y4mtIP7rx93ESvSoEB53VPgO7g/wvc4U7P0L6F06/jl74Q+X59TpyC
ZySdI/pNcXj0C6SxaKM/8WI9LayKmaqfDLLpNgSIfRHAF1IUzz0W9ZtoKE/Ooj+oEqLxEF0EMbEI
JNH/DX3JaZItIfo/ruZa1aE/Bs9t4XznXnpXHHmbYX6r1zhIOzsvrTotdOx6ZQFO5JM41lW7joqa
9RcJu6PdVJnH9QVxFT4Ma5gybO/fvPuE5bJE14l8+F3Sg33CdXmqDNfdON30WxB9kUZfvT97m27g
SnHGQ4eHkzUYwUJlxp/Q7EgTyxzDNbUdAUltloLTTisCZJzmKKRFVyj/geOLZ369q/ooefXIlGOq
cx+7zCPgKz8aC2nQBRl2U+zshrp7y8Yw6uwva70bYglVHSXz03p2DmK51xEfTyTQZ1Y1qy21cCc2
/k9PlkdzLlGwT/S2Rt2ZpCvuN7bVjT+gwBnq1ZUKV17+zWd5c72zIRLa5mszQrTBE2721S9ijIxK
LYd5ACacB2arviXIJk7lH6c6wim/DanV7jO29gB7jFUQY1cRG0INO6jZZFFqqoiBTvN272fjuaXG
j+NgOrRZ+yrjMcSV9I8qV3yjr43cuXNkngw///YK+Nu0/pMFqX7w8aSqNQV1YaW/JIW49xyLHPuM
XX0m/8zpNm6Js4/Ge49IPdfJk5AIh8uOknA1tDsVXStDILQGtDxU0Qy5WJqIKPQroU9HbaWKExEX
djbQHZUVKMjNePg15IJtturPXoy1sev/GmP9tw7oQknS8tvxJ5v4+9AczWoL0XYK0HDEdXUovbza
V5DTW525w1EWDk1sSCt8RZUAKkvyC/pLsW4rXXUxdX2U2fQgPf8UICnrXFngrNCP9P/sIf+g12ac
uKU9b7wqu3aGvpbL/DjTTckD0334hHCmhU3ckIOlm3oyp6KH0Fb6NutPRtFo49K9sD4oow6+bT/C
u+58+Ka/rWv97JHDbgylhMQvLNjenaPytR+o5tbQVNGOMsoP024GHDvZcXC35Pja+b21IUYwOxHM
hTbOojUob5CsNBM6fu0yHzf3tnhOjYyrjxMLFJf3k2pTE81wNlDSywABJe6ggx4oKBnR3xkG3ETZ
n4vaLbYuR9jIVBhPKH+pwiOMnjU21EZ58PIx9NHaWHqk2az3PzIzeO5x8mLhfq5WW3MQE5ed8UoK
EdwECNduFone6ZdFedQv1lESxkF35n7EF+H60dYoaQ40Yr5JyIQdqr0IF+7rktRKqb9k++FlEVYm
McX0evnPwGr7QPj3wsNMWhcjFVCzvpKPMIXaYyUie3LV+Lp6D31/ELPvn4xyTXLfkQLXPRBYvctl
AwtWW09TWmIfmp2PkhjmkKH40cosVDGMe9ol+8Itu//cHo/mVLdyQwE6SeFjPd0WVPMojf/rymBG
gk4Yh8s+vKz9mvRcjyfbbY9VyTgVZ0u0b5G4juBvAFqttZ3AYywrOo2NwUTmZO/I2Sdl7kwgftrb
+WvN87iMt7IF3rMZSLq8P/Jw/nW616ZvPhyd3ZFVIDvD1xZOydA9rl0urvSibe9yuvywnAObFNpH
aoEuLTrWfZ0PSFCoF5QljblmfSDVah0pJGqttyFZHcl26PoxIrP81OKn3CCLeiXUj2zbZpsiWmuy
X71skrCxbXPXSr551hS8wwZK9lK+Y2PaYdEo1AvzHXXFwnB4eHlx+qoh+p+2j6XPb54juHTw23Vw
GMWQvtn4LHcDprGYJazHRq/A/O1sPk1xwvyZZujbnOEZaHuH9Cig/Av1njHkcQjJF/ooD0JoCbXt
E1A2u8wPKsaftBJG8Go7ZD2/yCQ91obqWEDHaCt6EIvYTLdWIt2t6vtXMkxkSCV4tgvMKr4qmYVE
fr3kWfS2oOPY0vMX7F0x3XrhGNeYu1Gt2v1AG9dMuv414CDgLVt+ubo13+eUOgeKE/YzlsmjvQ7x
k8P7CxDkYe9o/XHc5HbJjDgJsCJTHGZlvgZjshsFqicwUB1argcNpRPacSXwge8CcQST+MKVjKeT
pq0VGOgD4vMG/aojTlURx91RiJL1J52eJ1QcWTUQfuSYdyoq+KwngBhVGJRvF3WMOcW0uMOwUEqG
tF0LHBDSvpiyoMZvixWFhsP5PQyfMFC4OWL8MwaaZbsAMRONhsNv3Y1uHnMjZhpfdn3jG+cqsb7R
bfan1g1A+SQ72ZRgqRB6mzoY8OIy4CXngTA7vCXlXJxZpK4yi/yNS5XyHi3izq3o0J51Lrfkm5gh
rdKHzM7aU+db18Vui31KP7UrowNKVKqlsGjFo/enGv1qOzT9SQEbbhoDfKdyXD/UrZGBJhnhHETV
waBtmID5bjsX1kfMF5oPhEZx1Ol3rDxba6AdJtF4nppkJBQIt0jkknKwyvpzz/sLWrSPluY35Tnb
xaaRDBER8FD6ImJ/OJrBmvvLrb2+cCLwQTD5gqnCYpc2AdgCwmG1JtyCcTNgaRnKDbrPPWf9RfqQ
O2Y/r8tJfZFjdO/KmhoEGXzlRn+ni6vYBT7R8k78kJl441yCcZvk2C+g/Pg7Qh6eBcyl+eBEzBlG
0bJyGO7xN/DVjxbzyBpxkTbdxEPqytOETnOr/AD5puSiSmnvsyWBe1AvSF6RDmRJxfvd2fusm5tj
J7Hx1a042pJQDNI7NxlpqpsqNbekqvCN7hjCKHh7a9HFzvb0Z5w5ceq/QA4ubieqmm0Tho4oELtq
Lk5Fhx7idG87dqDN3kQcat0AaEon8w9+Mv2mKTnmezyQcucZYEGJQP+RDqtoz+YDwWYHRMcAyndQ
79N04TLhmehoI02V9oCucxrKHXbm0cLAmFnzjpj/+LkwPqxIfpetRRvv4rFfGAhrp9lxHsjKus4m
igWjm14iPHPpVLpHYYIqODPSDN+zxiMB4h8E/pt7LDeYBL18s1RXu0NZqZLFCCP669F6qEfyCNzN
EglC6o0v+jYZqyHZjcnFv1IPGTXrL0lOwnFWpwecpC3FP+bO8p1io3y4/oFweBEgOJ0wqoVo2UPc
2RfiqZ79HrRTmhM7nv9Ouv28NfIsYZLjWzoIi0y5W58FPrvdFO/cpZg2ZrXcUQ1tUhtSIyqjZ+Us
KMtKpO0k5WML6pHoUoRls/m3RigNEsWLtj5kM0okxtDQhCA8RL5+QdoRIt4PPV9kG6I/Xn13DLZt
MaJdNJcn5J4U/iZs/7RRPdmV9WoP5osDd0ga4BdWRerS1Hhyqu6yKBvumjvmnNNAP/YqewKv+l03
EpZvyskjdtgMCFBN12LH7oAbE+nWXFwcI3lXpkZQ5XXnpFDfNTlCAL7w0p4iPL03v6Zk/s+Q/VZ3
wL19sdBvyKhnDzXhyAVd30NE8a4ssStEOOLOQTlebTceD4QIvxr5h4NfoHRSe2sp5ElpR7aimpC9
oq5L0Fqpt0I0lEwTFMeom0niDFqqK6zo3R/dgImbSkVUvrP3qYQx4d7XH+0YdZdYiP/Gubjiti8h
za0jNelj6BHVHLqRT9x/zhgDQhiCkzMhLIpmZxdPMnPwVvjztLXot8yOuTF7JxeIvKXkfIeVyt5K
xE9+4KCirsimXxSxbssktlPJgE9fNJW4xYDYmPchn9C7eQZYgDtQ/TjZL4RRIgwmQ+dMYwy0ixER
NVOQF+zXp0mRzwAznBt8f+3BMHeoVfBSRiPjWxFMNHx6yKKzA73R5WyyJqnx6tRpv7ccHEOtaeC1
Xc7CMPMj9AnAKB4WEM/ytIzAOKWKKBYpwH1lQLJPpDFoNoOD2cPPD976rMpMvfc9A1ngiHQ/yEmc
0868eznR46NzFHE2nSewyp33aLRjFXbwM9sFq2VSBT6zJcGzgn7OSvIm21loczMY7dA/YCJ1DjaH
tUDdryvQiQ6z//DEpPDSzj3jREJUgoKbAPsC3q1a5iXTECFBTTysmcLwhaGfZumejoBkILoQNKnt
HfwEuqYfdxE48Z3pwaHMFVoOrcE0Ava2NvRx+Y90SgNZ8/xvbNj9gh6lQCuM9yWx0avZfKYW3tqN
hxeNiXQbVCPfQbh5ywDQJQsK+ug7m/Dk0bg6sMJSgYMofVOXsgSxq7q1OJzmW10MFAKDbphLclyS
nj8uXpi5WpyNrWrF2fD8Pw24nkkOwdUprFOkivrBSzjZpWrxRQHYhZVGAWXhCumrNNpJl3veiPRR
lX3FWm0cDct4jtwIRUMsXMzHC0NGu9pzfn7IsdBAmUuMGt4yPkFWjWyjOHjc9Yef3/Lzs9KayjMF
MIgzebjXXwsq7/9+FwowZlCw5F2BeyIZFVPbtp6C7Kgj0uaNZJGhbFFOOl3+Knyq2hD1DDBNHrF0
qXmuq19zPjihavwprKTxIgsITbshI5l+VNTX079COMGlnK+cfKwULkHObdeFuYuihqBGEL7arTf+
hGkJASSipYXpGg+Hy2dKp1eVxA9V61PfmzUXb61jaIslBPasz1rHT1Jm42WCKSgLBirpO0dEPATb
GSeFhe/NzLMA4M4PQregOruL7C8H96V0vGTrtZgu3VFiEBgGrCDTWzfXMKjGanlHq+RiXTpx8m3H
epho5BFgfp6Lfctvr0H6VKqOP0O0p6zBIsB2b1MzZ34JhB47IpNx8+bzl/Ka8WrJ+cOrAnVqRA8J
OjHIJhaKCG3Uq6erxujWY1V112TD5Gkw/Ple4LVyCtuArpeEWxlqCKu+A6eCcu3i5QvkfeAJkfM+
raIngmL3i+e+9B7lDCRGPi/JwFY1Og0Lq/jrRmN8MBzV4UDS3A20yAa9NlEOAd3Z4M/sQv5+6DjB
J43IHC/ww0R0FZZXB1VAMD0EwmFEG9VN9OoPmX3FGS1zfv75mewsCbHqV8lBu+PFc50A/95qN/rf
nxoeJk+2UdTd65P68ysmBv//+01WYyOxckmh+Hl0f57an9/4//+ajPFzTVDD/ufZ/f8nPMCulG1c
/yZxwf3vg12vj/rc05iwWgiNg+zF4ee/4U67mvHyLXLUizkjBOswP+Q2VbzMo29WzWPrlmZNX7hu
wzoZKN5NC9olymOqF9gQUlWzhUxiKthDTiLuk7tIe1CR4pVCsiiBaXTdHYxDiw9d/akEqDifcMHY
UTZbq6KSYBjFLqEVuhSTex6NWW09Pe2Uv9YRZ8t3VYkeDAviYVmQo2f9tilucT/Pj3GAL83lJAiV
UZIzC443F7/mDkFdRzSOFlohGXq0R/nJ42pT0Z4ymnWFfEl199sf75mZsQctJP0VltpQewz5qmwK
5Wo6qd3Yvytp9cdVTycl3CH1NPRmzjW1knjiZuOcr6RN3yjYfZdXIXXODKjxbO1JE3oL+qjGYYco
dGr23pQX9B+/mEJ+8SpZPFcEk+ALu3g9fqI6sl8K089pEurLUI7B0aIrhyBzRnnBFOm5kIAoCJi4
wCjGEev+QBk7fFPOFAYXsIUo38V2FD1/WvCzqJgrUn5NqhQNNKv9uECuFAuos2zt/Wh3kAvobbe1
UNFGkiq2mXyxJwDcODTzvkiS9BbMAVsadU5RUaGZyV6zrvgzZ33+PKZHMChSJtAcX7zB+MrremA6
xNviexqnIpjCwB9xbXP+L2vOkV60O9nNBSi6SQBeJc19lUNkYLFJjvVU2DCaxqntx2HnO95DWrRA
PJFk0iuCsBwg5JzBYGQYhuNIYQVWJURg8wwpULrN0af3Y2wTLoIofeDl/8achCI60r+mpVs2tf4t
F45aIFgvYBvqA/wPspwzrBFcfkPBvoSvkzOn0RXeACPZwQWdgRrtzWCUz31gIx0zZnqsOKII8/qK
yGawG0Tj8SAfk7gytk5zME3vzZP/eqO9WSljCjV2ctO1ZHr3uEodez5lBU3tSUcgByB2SyylOJg+
9p0JFMnz8Un3FITu8/vUt7+lkZcHHkwyfyH64AaQ3COCQpqT9Hc/sd+12bmh1zZ/o5TtIQ94dA1f
Vo8gzfSB/5H2pDadkXTH2GOMHuvHch7TnQVQc7TUH46+NZsegxNfAERdsBgxxdLphQqD+OiTXGhu
Yz/CODAy9th2d+UqvWGcVWtzZUhYgDymXuaErYmcrwGvJ52tK89pJovzz78uSKP52PvV1wYRIzzr
TDqcdfay2ToPnkNmWdDQYEP4fjrn865y6CUWqXvIzCTDYDSihmn56EZmsbPDSHTEoUPqQnebhkkd
prlESIUiA2MuOzO/bxLOEcMZorZu4YNJEaklXnDsSG8xvksbtNmy9N7MU7h8nM/6MJTJw9T5AcK9
hLkmdj8cQjf2TUWiYhAILHsmn7scQO8Ilxu2ZcVIwCmIWZb0iJ+/wWl8kvlhaMQ8defUw8LGstkH
x8YnfaaqUPtnjQgd/LMEVQRrCY/PQzHE4lZiVZo7OZ6Uoad90PrJvuB1OCgboKB6dd0YmBnnqpHq
mDq6cls0GDK6xGX2b0Z5MnPjs8+HW9Iu42smxO90Tj6toIu4CMk3yazq5jKcMAlCgwtVPjaN926l
/guXGuwHzFGY+SazKWMnOzHDNaYHFfZz/op28aRREb/FMcKMeEoOIIG/nDorj7XLOe4FCl/a4Pub
gvwFqEJMVU7SbXWNb1C1RPiMGOTGmT1fffd4MVD6sWrqejX7JcwzZEixDiUPGkcKSe3zJ64pCBYz
wEHRNLjNyxuBL2ddy+Pged7afGWHknrdVGLAnf+6ef9IqEV1cWs+Xdfv70GZ0MfdjK+BKllQnKHa
R4VnH/BUsn+Rl8NRNtrXliAZgCGizGK/JVVxKp4V2uHYr26Gbvf5IiraEuLvvOC+J9T2wAhxty0X
7UBAAo1ihBZB+03pWkDGY3JPh+U82f2004sGtlEWKo6goYgax5VY5N6rWvLWp/Q8awYTu3GJhMTL
BbH6Cgmi+SiCPxZJIhxCzXsda2S6LlQ0HYJe69a4nQgVEbI3L6lgq8zSIcajGs4Z2jZidXAr+To5
uvbw22zxyQh7gvPOcpI/nFeZpsUa6fsatMbFrKKOpL+XwmoWZCXDcz645iYTBrqCucO0w6DfpYTH
zqwtLgl/XIPmvom8J+XU4Ouk0nmL/sLch3Qtwcogh51jj89WJf7YOg4t/Ndzqx4VQcrG3BLlYLJ2
OE7/hvXVWzzIphJJYjp8L0XwkYzdY6zbU01JelA0l3rpHn3Ni9VjlMAlRHgD0nZ4OPYP4vieMXE3
W8dP543tlt+WdeyD9hxZ6aN2ieJZIAXCPiakfi4f8qizwnkJA29QYbIqNgnjoRRuOUi7YkgtEXW5
vXUv5uU5IsVF538WCMvC9pq9HaHXjUiT1rc0iIYQbO6axuAKqsJJL3HsbkvL33HlEtXQO2Eq57+L
Vd6mJLoUysp2/eBTt2I8GtHcHnMx39CmEnSmqo0Yh6uPGZopHjqObAyNcCiWLFNUaXogi5NFbEWC
MdEJ3Gc2TtGbfDnm+sPOBwAplV7rMXsHIF39yd67FlW8a/uGoiXm1NLBuDW3uF91/5wZkrBLfOGF
5gup3PG9yPAlySx9w811zRMx7aJ+/kd81W/Tsq6jhtsU2nyJoahDGvI+3JqoFoson6k19kq4LTG9
wtiYAxUeaWrtJ+LkOdbAMVLsknAPJDWYx5Tyqm2UPxadlxNhGD8A/r0nTBcJ1ZnkofU3o9zJ2Vnl
X9nWatI3BfK2BTa5FsXqqByasCz79xzQHEe8vcFT/Zi28S7AUWo31QdyaKgLDu4dCOV+SD11Gk0T
vjk7WiVkBRL43oOGi1LowcFrHvE1fDFW1himxwymE6i4cE08J2SB9TZ/t9vbAzyXviGvbyLmJYvf
uI2Z8ivKkArH+uc2uNlLDt+h78g1jyN705FG+iOAAqp0ksdJo1tEvkQcVIuETjWj+TjDAAtT3Zqh
x0aEHHG3kNBOGKK513r14DRFvIunOsdHYKodFnocexwlzHUmFl0qCUCj0nyT0nIN0t+GZWs4Jw9y
XRvshEvJHIfkhePDMJ9s1diXpE76fSEp6jFs0+ckXww4fKi8Qpl4n4uEXOqWK0eC2eBu2cUjKgqB
mj2TJ1n2KC7djPnctB65H5EwRKgIBMAXKAyvU0Kj1lQKlD3J+2SgFBUNDh+m5c3oc3wGuAmttr5V
5c0opmQXOTnaPh2gwgJyNtvjHCg+h8J8ig2UmP4QQSj4MPkOE3BA5nTXz3LrTTg/iLzk0VjKbT+L
rwooaFfRyVfXyqeGAmY853AISYH8MP3p3mvnWK5pGHXLMWzF1veYZ99j3JR/CRZPNnMpHktRTpAp
57nVehtkn2Q6MLDDGGw6nKx9voPWBWFHW8l2tE08w7hU7VLtej2EkMUIM517F8T2uWer1WMEihQ5
WzfPvG0GGZaY6ONmYvjQtW/aiaAjY/w5Ofxd4ps31+IrW8xJ2Fr+dfJtAPpsRJM7s5+RJcAgn8gS
yhekB2qZbblR/q4W2YedLaehAgzGucGC9aMgVOrXQjbBYfLE1QosfUq6b+143gWpuHlSpXyOqkjv
ZYfLRo35Xk7mCdNMtFvMKg3RABDjO5chcgSEACIj/dG+10FGv3CZ7m0j/msr616XE+Mcmuy7mxMF
ZTYC9e1PmlAdpBDXKXJkO4eI4XXoyrR5nCb9kLANlbY/Udrn0O1nkgwA1zMvydUzBY9VIFE8yZmk
H9N9L2eDULfEEdu0wfUaJQKsqH+M4kHv88lGRN9IJKpH3J5skfyF23yw623QIPCO3uo10LoV4p3C
xHwDovxeRKt0AxVLBk1I8Maw0pr7IgtQksBIo2JqWPu0gs1rQ4+pNCy5/plLEz7C9a8iEOg486JR
nHg17Yr7wWqiY5e6327+OlkCioAkxQbMEngfUz4bXxCXrwAiH35BhlW8blrE/W1T98OKDRoIGcBr
Ve1Ssim2FvvaxspMe0v65W+7Q21I28Le5BvdDh5iiqT/S/AcOZNtqDVZSlNUozpkCTKa7mnJk1Pe
OvdEVL9MqRy0QgrpugYJoqLPwf5gkV631M5es854tL9gcUC4wRLbhTMikrOOOcwLiNy5gl6Wxe8i
5YsdkMtjNFdNBsLi578Ng+bedkAIxdbG6KF+GSiZzyI5NKSWEsASkNmTVyfX/rZ7OP+shHAqbY/3
dKmxVFZTSCTCccyRfDhe5IB8Yg8oA+PJwYOAijh/6hupwqGzL02hX5Q3P5MQ9VLi1dy4ov3IE3aC
CaFo55znxIr3pmFteptkroRQIW8tqeic+zot6YkW0LjAoRcL3e1kgIi6isxzWxza2qy3TV5fOup1
qR79aDkoIt/FwZ4Q/9T4u16RZJ/YJWQYkGKfZL+anvtMWA4T8sAi7ROxzb1DvcqfTP1AXGmAQCH/
pNjhvzoYHhCw4d/uAvcY1e888mG5GOWFDU2yPcYkoSCDFrTFROqtyoDPVocg43x/pzL3Yf14aOFm
45XDmd2O1PqiINAWSXPSMXjwzH7Go/hCVBgiFvcOwnJ/K4Swx2aKfOKhQAGZkcEDxmNaB8F2mu4l
qspDn47YXdLyI0M051RMhzNjOOZYT+/7Wq6lAFSXqLwNnRnviznoZ7uqPhGCyKb6M/sYHwdSRFR1
LR3EwKmNBSrlterQk5vRYU5UtTeFa23qMYnDiiSAILDPY2I+QbGRDbgAsWOUx1gqmxLJP9kRE6NU
1wKiu5MHquyDyuV6P5keVBOW2dpdvhwqdI4dJrrBnw446b8cS7wrZTFdDREziTUQCeHkv9R4T60R
Z1+jcpQ3zc6kMmdLft6X70Kh1kT/I29/n6ye3JGx+Vso5zLU+T+Npw3Rzd5sJryS9ZbqQHpm+Hgb
7f9aw7hwW1gcr/likVcWDAheF7S47HAw83XYuC/ZQB5D0FBAllGzAhBTr5gSrC3RiNtBj9kJWJP7
PEJR2kCpQdqpfZSCnREI+0zBEiq6KvqdRi128GJmkcZ2gt0cKEFjc+BZ4plDTDM1n3STmPDr8a8S
EHpLiOODichsp2ZMHeghoNAmFKazGPdGV79IDbs4ELEDt5dUGyT4/wU6xr3cxFeSxb4bGT+mlEph
QkfQtBBYtlcDFEMzuaFrt1CColwwSOVhUrj/EMi1+9mVNBsfRL3gwna6am/E159HeBqGt8rur1pw
zFeDD/QGrtxD3ow5SrXV7lQxbmGgqaenFr+TFGxb9Vici0C9NYX5r7cjBL8llr0eQTJOSlYlvxah
baAmE/ijYWKrZ+bEc4GLky42OyR35G8Sq1Xv6XCq/w9X57UbNxNm2yciQLIYb9U5qZXTTUHBYjEW
c3r6WdR/cAaYG8GyBbvdTbK+sPfaX7mP52vq+YdFShvuJmhyWq9gA5Ruct2mt2pi7R8Vvl555LDG
FTq+kEdPk2UZHkwcaGYeF6tMPhgzmei0yah7cXqjkvxl/NKscmvAOpeD9SjRlhB5jKCOkYgxuDRn
ISrrdp4uM6aIfTa+97lzN0shV9Eg1dbt/BMrXyS4nvc4j3RbA7UEzbfeM0fY9C3trsPuFAkblOLx
wxkQmSgDJp9b3Rt+6m+4lJwNDKV53WR6uGkTfTtk49tQLH4udGSGKDeMRKuNBRF4rQK6a7sUtzZN
Umf6xXUURg3JZz30v4P27it7ejKFOMTSf3bB3eeOCRMvOKa2cYow9Wzd1hE3aboK0jCmVLVX9QBx
FDgosqxORFvRj99BE+AF/DVH+2kU8RP1Of9dER27Of2sWx4OldE+hX17iDqGbaH/NQdQZIdCf7lk
QedBOFPB8542tf2SW3y2TcoKucE2uUesiN2Y2Zdk8tnXEMpMo1nnHeR3KuLKPlg2J5s3Uz265ehu
G8Plk8Li6AXuZzb05q4EUInogLgg/w6DxNkC17yJB9qhGIHIkKcW0AR94Y10z1NlMMWhj9w5OV5A
VKaDxJlXTrBZDSyaR1fFP74QP5ky5x1zGHud+MBqRuOhszxA3boSq8hGi+lLXH0+CelGGpkHz8Qh
kWXdV2gjUZSaV8QomnH3/G2PuJ05QKDEuXJrj5PCGIpxzhjNfdLj48ZVna9phng9oXEtZGJS1s3p
Q+Pl6ZNB5qU/DYAzDsNgeiemGdx0q54a+yx1+RFMXXuI3WK6s1BSSRVmm0yF31700VeCrcmNi8/2
kA3oipsBhJnlO6vZG35Db9sUJdJTIz8i92LSNol8xZQD45mcSaMJ5ZOcAxJAxjth5cmj0PRHssLU
PucZHw2IDIYDZrEJeuAxKiVftmSOn2GgoTt+jVSEJsVv0oObOawSR5VT1tKwIGayNm7IGDNq5t8I
80cbTQSmrTjD0OK4LlVyw9KlljT9QfIJnkEdrIyhBPbyFECR72G30vYJHiiMHq8i6E9Wj7bFTV7k
9kkXJZkVDJfnoLqtIVlKjzK9eQGyz5Gl4MbaLtU1qyDIXj7OUPE+x7lE0gUzw9QMlho7OLEuN/eF
2ZxkkxeXUKK0mbTprguDkd2QduWRENIVhGiUO4KCFmTJqsrx0/p5xuSwf/XG4Cl0K0hWxLxhI4q/
TDngWuoLKABcVUGdI1ZqRLQbSzSZYXQcRl8TmqJ3aVUtZj7xiwiQNpBlJ6TlCLrSYhSPhrcgR3FB
Njei/LKiWfUb0LqLBMTKeEpU25GW8qwSYe3nVe0WyTm1zZcAYd2NX+Yxp4jdrr0i2fepn69bUcAe
bN3X6c91FGl8+Cw4ZwdlDnZL0Mw0VkzZzY3nh0wSm2o/5thltE9hOuH4NDMk+P6wQYvsYjdPnrBt
0zbXeJOq4gAq4aEMYXlEDYA0gHOvlhio6yXDdfbxiGTyoL35rZiToeIaMf/IkC1ORiMnQuIGuRtu
YqkOXV96axjWaP6q7BTAKt03qH2QaascYqR9bjqVA3htYsC5YsdWh1py7Oj9X3INnwSi/bEomCql
HZxFXNpM4xZswSyz1aiS4MbM5LswBj7PMniPQnwWbV4rfPlyZoBhfihtO+ugLy5x7Z9A23nM4xmp
UDu3TymCwUc33QyxwyyzZpsaahpnxIa/toFikwOb0j3JXYzrMn6fiGBLzP5e9+JsV/MJpcR7nwmS
1HIXFDUnE6piHkwNys4UXzsgtYe5m4adbA5OolAa9e+Tj0rFCeSwcVlauQZvUVqV5J3OfreJoune
dapgNWACYAC8r+oWh4nbv6Cr/54BjNMx4Mf1DSZ4LP0oCmKxbTsRHEmlyVi3xucgavBVcNwUsZWi
dQuPLEG9XUGemIwSc5MEKcuCFOJQQ7V8SsfiDcjPxkKedUCAcfRr17/v+6exJ7g9T8M7RPfAtFuY
feHU7Iq4K66sBy+Nrt+kZCKimzTf5O38FJSYvebanW4YDrFdH0fv4EyUEYiQ9zHim9WyL0Za7XZJ
AM90hPgRodUj/PfSN5gHhNIrgpjTE9iFLz/U07F37GllG+iSKd9IOSmUu566wGZZVO2bOlbnOplO
kWeMx8QDJSkMtjWua+7tDjNKqQ345yHKsChMTrmeGoImuBKRd1qr0KlwpxRoGMxsxxbmoR3mNy6t
cW8l1jGq7WInWpqI3EmsSytYSSiUzDepz3ofDs13W6GMNQWFQ1E8WIiWjlj7sj1CTeBi9rKojMAM
MlITkU3xEveM2qa5gd0BPiP17ZcGbmvnwFKAy9awYaTyqBDUFf2IGQ+WFx23iNd9BvvLdRaFGlK8
mBkMxJ0lAiAwsUdWrKGneOE6daugZuVbooL2CTkVk6FY0uTOyRm+hgSXf8rwjq2mc5/VzV7l/I1O
cwkccptYXyZcDAhPeh+phM8Edt+iC94gYN9S+5SnssL1E8r0LXdGLmNBUDAkiHgb01cyRhmPecSo
fkDcxJP5PWjn99L1ml3eBr8GACe4z47eJpZ/UjnHNfuzNYw3WNg5nkz3q4wxxgQhONmiUufBMUn6
ZSoBHgMqbsfiDNWpz9zOmfPtmPJagXP5t0UGTW1M6vuaGTQGBJuxez8vnYRCfYCe914NUPvD1iMN
VDunrGb8iw6bTrODeIwZilyOOD9WfiJOhP8INwGN0abfIpnU1faYQLc5Y56KemrdTDy0G1LJd2FR
YrQreS9RiHmncgiXMRh5P1CYICimDqPIaVd6BZpXyOU8DJHlJQ2pNFF8aKJWfScelXjn3nYycoC4
hKc5MlER+8XCu4M6LkkMDO1J3SQtnjZWHTjHqJ+Z9tne9idskUpjzIOLj5DTTDmZ2HTqpPpswyAl
/RzhuY+eU3Q7tg0MOVrxLcotWPWZKUb6Hln2x9SbivKpYk2rcAQUwd6Y+/s0gcje+Pb7ZHbzppI8
0/Gwbl0KQbwJTC3S0XkP8byRjRC9VF0F0tjqHihdgZ0kC3RpIAhIcn8NfUr5ktpPfNoeb0N44oBd
ObOsYKtzqE441zpbQ1yKwWljaF23ISEGiYcuwA+pur0GFkDHKWDjZd40qXjSiovb7W1oTD04vQnA
WuWA3ASL9wXb6m4yvN/JyY1j46cJlBteU0aeOy2gcs+uFXx4Ot7XVS83yk3slcEAeeIaWbtaLZOh
Kt/2ZfMVT+ZaLM1vNtBaNK56qpqQjEUXHRP1yhYBVMu01LDYhFrr0VBiG2P8RdZkwFdgv12C7ThP
QfdlgFbCBumt/R6UThN1eznydIyRLzYNq9ywMH67trwoGPk7tLXXSItx3Y0hrMUivwuAr8FOJG+K
ZjkcJ3sdpRVxyKRIsKWpwp2FqSyu24ROVv3MSGm6yRyuaRysqiSttswzvgIZ6FVs0+PWLRMpkSUC
qeE27XBD4+zqjinMGoqjllVU1X/5REedakfcTYE3rABHbTCTcMoY3H50DF+k9R5rC4IGbhMTKHYH
hVJluMQ7c2dHU7FNbO8EheyqJcDDPOzg0sFNCIJ2Zw+uvcolqAh4qmDeuoZ3McmeytnTG57D9602
rovc1os4JZ2BQeHoRf+Yw+YtrA3LfR6KmlKUZVYxhOroMgElDpttIv5fCwlEOzEjGDDtO9VdzOR5
X/DMn93gx0ITCMbN35EDhRgvBNKeS9TDLIIxc/gANn0SIiJzOGmXFGE2v+DxZmT+afg6KTc+838Y
MDoHCTfSOomFf0gmJFBODDbByy8mOOE9boO7TnrmKbeDZ0SzmDicgfuQAZiTHFMtzlgp6Y7J+6t6
jZg/Yo0f+uc2L8+D5XjrHvwjxjSctl5ZwDVgiqP9fOJNsG7dkB0mrvlR0pkkxH1Xbn+sUDKGydJS
Rp15W84Rk2c9fMZgB17clGYntyFIK4JDRiyq6wAVrTlovKluM27gby92LYp8bvZVje+fsYe3jKIg
vUHj5iG4iCtrNC+KAp0dr3ldCKwnZqXhTSURBCScdLswHDdjHbwNYzpuaOfvo4pCMpT1w+jWn7TL
UJ9sn/q+vA0MADyq0U9B6POBJrht1KNVaJSHhrkNASXw4TJ7L0gwcHokHD75AY7FB5x31XVGyb1u
FDN2ZJ+PhelzRzrjL8wcIghnUoZdXB6I3xf1BSK2pNxW5GKJhJVWI6AxtN3FmnuQPUDDrDh6Cq3w
4lmBv++Vvw+H+bEHgcrUPsBLq5qfBuU7w6Da2qawqNNu/EhoQS6JnzA6pr47dG55AJF0RSA9bIYy
AF8OV6GKeazNeXNmWDHcqHC+VqWTrOvZ+Q1H/SQX4zJzgXyB8Fwb0/2q+3FlTdnr0KXvvqu8G3XO
JZ9IYMS/nT1hzVky4B3jUivjxRzmZ6yw6XYclwJdM5B3FDKMyH6wJxhAsVv+ALsP2Ch1m9ao76hK
oOMuxs2mGc6dxweA3PHVr2hyrf7gsC1icsLF+Dqqfm8PqbuaMlTzbJ6JhOfF9EFNheASsExGhxml
1wowulGaD0y7ao/drD8cxswmtlJNO8zrbFKIwWX6eRrLD9tSzY74OWdF7Gd/IwuMJJUQ5alnGib5
eDcAb79U6ItV12JhGoeeBztHu6pDdEHQ3jd20MB4ZPnF2vYz451sUve1rramYkDgBFhL2wKAuS6x
B+gU6+JclzQaPXDu/K7sjd/WyMzNVJrtXjvqufW87oToh0muPBm+uzHikE3o5A7Yxqt7zJkkZNTY
cXbtwnIclveCet4nWiiI3PQw+w4GeXxNlk2YPDoSMkARieK6O0jOl5skg75spS5zpKje6iX9KJtA
SCRso6PIpunIrsLqt9wJPpJakxwMx7yqfuYhVqfJbpnvBo1LN/I1Zoi7Z8zWN/LW9UW7cxg50Dpb
8741mgfE/hxenUQxMJEgA1h4JWsfshx1o2dz8I1Nd8qayCKttvkZ8vnqVpOiC3hLVakvoY3+38ju
Qje9ZdFBOCvHEmrWJ6sPmDWbt45kg5CSB7/NyH4R+tzg+poTe5fSyfRJiYRNlKuCwtXw8WSLzjv6
qnnoga1WEsCD15XPqe5fs1rMW8tB52uUL6WH0ExkH8YIzMUpX1ufOfQ8dnvIkGYIca50GNzpMkQP
pvdz0qK3IsybMcc4pptgvDbZTDgtqPHW8iGWKgbgi0E0kS3m0Vg9BShE8EQjK2J8wbP0k1Ed3fk4
trTunIFFAOQ5YJ9lnLvO+vXCbgNwMWeEVT4lPhc8W+ENA7HvwMMfhEA71/LNWJBkaTMdJrsnl2Ug
BwU7M/o4yX88dGJnjXvphLRlsooW7Z3aDGP1WkwQLfKsf0WzA5VM7tCV7lN+hIq2gwdFTBErUJT8
qeezTctKbxN2nAAy4ZrLrHTmZbMMtj3Bj+loWzdIbn33ClVg3QY7qwzPbQyUzQis8we6c72yA9Jo
oirFPzNzZReLAgJnB8+J+kMjR49xnqxYQqLslN1dWoT3wWibe6t4l3IkJN549FhVlRlT/DQtv4RI
RlpmtAPDaCWrrnGpP/rhsytGahlveuhYvqRliJElHf/ZfvdgoifqLRM3fRyXt8PAp2zR8ax83/1F
kwYHgelikVawMazoYnl9sSkS/45sBpcxiHlMgwiuIG4hhsGCGzQqvGmV4EODTXmcck0VKZ2j44W7
bAZJniIbYB33C9PqvZHyzCyWDgYly0zDAwET0yCNySwZsLXyTCzXq5k6xs436y/bSbdkEq298DHo
Rr3y8+J5WEyyrltwt3l6N0p8w2nzk3ncpD3pZWAAXgvnYYz10aDouLFn68OMY+dQi5SICZt5ros5
16leMAmTyVSRlVaExbonHIxRh30TGydXoL1gpvJaJaDoq7bggfXVRAzBIaNfzfShn3l+xBhUbww9
4b/vwSQqxCOxehdJ++Lpaq2J5k4LDm6fyu4mGUnnigMG8f3ViE9+PtqUOlO21+YFzMtVle77ODUE
ZLo1HlD9pEf3Cx/Ap2FR0mXYmQHOAdRvlg816aKnyAphGm2VptcAuPCZ6SwG3lVjaYzzJ7snNaTB
tpRMlnWN+mjvFwjP6wSfilhIKWWBLcPFftRG0ZPSmMgmx2d0DmCPzfWTbRGOZqdERiRoKmaveMb3
t7w9byY33GFIfYZl82IJqZiLt/Kig/S37Vt70zky4tZ2t/rVSBD4GHHHhg7ieG/DrC6pOQLkTsUs
flxGQSRt4pSw8vcI6ryhjJ9ODEfyjHrUuczP8RRvZBnfhh6Lzdm/AUft/32G4NDulNsOp/a9H2uX
pzOzdCaKyI/Su2DKHprUZGiATN6u0o1omfNkOWlY1nyb8YxeTao9WL31zBiR4ZOYz6Xb75RkzugH
LCNR1Fj5vLZZ0txUUa/XmcXgMeJS0B2GeN+7uFVPgTDWdCvV1SaMMHPQRPDeJc6xqcqth4S7y1kG
sW9DZNyOrD7Mr1n+A/pDeRS2FS6BH+AFT4LgoG1dlwcEi6t4cICEeft8zpgBqOqWUAhs5lZ9L5R3
WKYOsQdHv6DErLrullUZF1pHsaHyf37rXKZ2yb8oukNAfyqClWNWlwZVuI5sAsBafz90t9bg3U6z
2NUGxQrIghtC4RDPNCSKlPpWe/qaWxNOUgkkv5d3c+rR2KCJRaAMK9sVR7XMCP123/to9GyL6JF4
kSYVFZ+0b9n/JoW00/Yx1qabMY/fvWy+Qv7YNB5SVyssuU0gXlZ0L+yUvJu+pb9w2Y1YKbUKYAiO
RoFcr32NTSR/tcD5gGHyRqALxOo5PGRwxQsHKNtyE0pjvhom2VeMUUzZHYEQh+jGxn3Hoi6L7Ct1
Us+ZPrhYrsJzJbnP5kVfETPkdSr0CsiIrMg+0m5fYcMB3+se65CyiWn8z1CX7WYW7C8bxvib1Gs3
rTldAxth3ZjQJ+FBWkkR/fQW+QrzuIphi8Tol+wJfRNL0Cscl1VTkZfRjx0c3rseWSixJxYdB3gJ
JzZZdc+/YjZy9llTus51R4BTW3wkjkuOuf2lavks5Yk6isjgENQhyUXCZBAHOH3OrVOT8gY46mE0
fc5kA4WrNMXzJPuDpX97Pg92Njz1jDn/yOxm35WLMNqbnS1DepajUdwjuE6JcOnai2hs0i08UFup
Gr/5l9j1k+8YsogYkl4cK4dwiq6M9sR2rQisHja94F9Ny2ZFiki07zo+HV/TQpbyNCxSKEyYKBRI
eCdNamcxpCWw8GItxl2TSZidpGDegvDe7CnRquhTdRSJ5AeS8uCJX0T+e6+MkLfxDxghJJ5OAGxf
4gbARlnQGeIGfIKLYWjC9eSmjJYsewfKwMoE0Nka7HzquLhblHci9PFlcWlV6qT/8ruq8CDjsNmC
ImBlnGpWuuj59sh9zkZNTo4IrGecjOM2wRg7SQKKslLdjWNorYpupm4nIW8lh/xrYFa1jnLmZcRi
rq16UXUtAGMDzsRNY6GzNsvyDT+HeQzYpZgjoWIdperG6VRxYfY/C8JWmkZ/lOZgH9i/KCRaoARQ
hE/sI7yMyN3aO+bKbC6t3bRHsr12PqLYiy3hGxSNuRhJlj/NIBmulot23zdxcWyMqjj+96t3Cmh1
7Ok+oNPwu39feCUt83vhrUujBPP2woVNLzZ70P4y40UXRvbekXMLblgbD4bEG9mTqH3xfaJo5rJm
ucFcdSi9iQOA83Ox+T4MrJ9WaaaMN7Np3iJDRL/YdRiQzxEOzzS9txtwWGYjMAxTRjpZm74UNGXr
JKy7O7Nq813Ef4u5E1c4JB3JfzdxdwQmQmGILdYDLUOQuUpsZG32eArK9v99SdJ0PP39XtSfWEMG
x78/S3TwqBGz7/7Pj//9odsVwVHV5//9WwKO9RN2auziU9jg0Wt58CFvKFiOnqjmYZL9/y9W54GY
CYq9IzJx6vvA/u+Lt3zbZGmGVpR+j4nsaz4QkfX3+38/Gw1RwKw9CN9UX9qosLr7qcbZaIi70GCL
IsvpEMBO2HUFsEVwoSMf6Qzcqglo3CAaKvoijv4cTq4kA8GyWd7Ps3uMq8w7tqb9FTpceTEKlaOi
YUXoB6fzqGsmZBnekXVJZrELfopAF+T0i4WAnLPi+Pcr6z9HQbj2ATXtgU81R2WJ5jjhLzj+fZvX
bbZnPAtkLG+Ow/ITVciz25/J/0r8ZuRMVqwrdMpxMaJbCSQ+u4zV4+TdTxJPBxIyhR/Jbk5D80vw
vTzNbbvcQ4SACV5IqC+VbmDfBTGYZ9gV0Imaptr0GFrxI3XGcTaVAdK1Ecbxvy/Lvr+1Y/MGmr48
5kNm/PelihqGBHmH6BSjE/M9NjN/P5IuP2Iukq2ZPN5QuJC5cUFSGP3J9VbAatQu76bDzLjl6BLQ
rkehT8UAhbHrzob5W5pWfYxzgyWdh3jLGv0jKjnO3hZturSi+tzwnD0URrHV2P6PqNyYJrA819Mn
vuJ+O6m/qJUWfctssc4Jb1i9KLYlzAyMMeQkSbKLZQZsjg/gsGM8J+QeSAw9nrR5p70T87QBFD/Y
T6+v1o5niXU5pFgpfSampjU/MVpDo+o2n9S55oVAq7Bh8K5G9cGTIlgxVwpPMS1SVKJbHcsJbIog
MKIEKUQiRbxKBxcpNnrkteN4i0OEHNzG3jgmSI4yAy5hTTWDi9q8GVtC0RuXIRz7/ZOvq/hkEoe8
UuhyrGCla83pWEEJXeiTAfI95KRYyLvskWxdY14InN64La2OdoBwPka5wbDiJRK08U/LsDh4A9Dr
Ev2WUxOxpttnxktn6hGQ3bBpJDLUtSLJEs70PG60fI5D9z3J5V4X1VslThXxHKOXQqsifqOgsaNV
N7Zwym765J+StHCQGAuaXdgQ4UcxVPu2dI9jia1CFBi8Rkeec6DtURPb59xI2B+F8lA2BcAhPJXd
E8+53mTQ1Q13nbB/2FR2ayr5HQtkxb1adCtIIs++BXceKw2vkJVDWZM7GVF51iyeqsBfW0VBDnb7
GEbhJ9DudONX8ZUZSYSn5T2PA0m+XbwqDTCX7bAL07xb8sh2MZ86MgT33kXurnR01G14qwR5sggK
qRb0OuwHeMAaU13ZeutaZfeVaG+DXvwqHnHM60HWmTGTK6jcRLqbe+SeJSzxQHvFKgrzh6no3V2r
p23jxg+Ntwyk82ATC3lJxtJe28GRg+K2q5pHQ4f9jd2AuMvtewwOL7bnPgZL4NySBcCMkAIR92CP
a5ljFF2kQWSIIu18juD4lRCEsYlthuAro5mEouKU+au3pJ4jkvYZcaoCW9bU9pAg5a8OQcg6Ngsj
qqIseCvz6jU0klegXEgSifalaGgt8QjxlZMu+074HFlLiTeU4AzaBgp8G1rxzWjDvh+d4D4Z+MuK
FmGT6OELwS42Nulyao4lBnjhMnBDC9FE+X3p998U3eLGfLVSgYScOMtoMNNdyixCmmAmpoQjtif8
xsm+NTukNFW/w6zCQ66bbWvIp1lD5c2dTccK9oK9QEOBO2RVsfdb/5U4NLYGEc1FIylTJoaBwfDT
JTNBDyHjSamvFkxIVNv4HGJ5z8anolHBz64NlvAeHhoDqBIFnCVISnQPVYTcvs7lrbRb4m7RN+6E
w54gYHmWwBjrFZiAMfHYKRpspVHSsWQ06v6dXCyuAXvlFQ6MsdjZ5ENyRbwPwtT8NFtQMm1of6sY
2VeNyA5cyMyC03XeQiJQGdGAbyVceOMU+scRnbExyccuPZ5MAJlyWF3Fu212kHC9Y91pUJc5vWYt
HrBvo4DM4Ec71HtpO22DAAtiMPdf6NLPiNeHJUwURxTwxSyPXCCEoF0aVMhV7sIgnpvvbja/2WBE
G9WGzHpY9rFlpsqeaOZYn65YifOLnqWFrRq1Enn0VsOw7UZiE0vbQSyYT+9T7z04TGlpTvJjn6CY
DGVOATSECBHHDB3y3H5r3WTHwZe3NW25xKl6kHkL4mcONyl/Gwuw+aMYGV3ncz4w9gvuURzC9BvK
K67QYZ2FxZfN6cnHwBtaW9Q9rsVJkZovXjDjVvOtF1U1G7ONbtuwfOotw9um+jyIMNp1NRQdhFeb
2GtoLRC21d1u1pp5b8n+kiF1HI/sFu2Dg2HGiZoHb3o0u/bkZekP6j5UNzliz3Z4ZkdwKBKoGaN1
l1VTvYoXRKaT+yRIzmIvev3pQ4Hw3Gg7iX1kD5einaM7iPgA/2wf8BCjI3j4+K4IrKWMU45zFRGr
hDLYjFFyrIolDnuU+9QKxm0aogzIB/azANFICIMXCvH1MjfwuNoCZIE3VCho/GaV2UgS52Q++hKh
YRkD2TCxQQ0qfkFkCrlpkskRFcbebOz7Jr0CkKqfMTCPj0A3wOYEM09rSCN6UAqhPKmh4IOE6RZb
4BHAX1vzYqFIpbeDgF1l1X0Rh/k1LGk0RVtDU+vWROCQrT6FAcvPoj/0moe6X0YkiOO7xrUVXv++
1B8sO/xVi3O6CrV1nnuFsLoCfiPC0rwmIkLtGijGWTjjtewe5Cd+41ObEUbj5i5v3SyZKfFh5pG5
SsQjEge2Mhm1oGz9c0EtIZddP6kmaPaTYlhZ5CZg5KAetAzcmBKIwTh8RLEznuuyBD1Zs6Hhbdvl
+LbRbaBOQTfA9it7AupmnsGPs/FNhj1zTgANjiSxvj8PFPZwem0KMTFta0LkAl6Co03mAAVDS8cu
urtMNag5ZcfNZSWb3pu6u7/f9yMSY0q7ZewXdnd4spu18hAxZQpLSURg/FYaVwDa8d1UBOp+WL4w
jD6rikx0u/aC26XYKKYivjci3JIcYNRSy7fl8oWWvWb7TC7x2BOqbE+h3v79aWelct2SbU1jyM9x
eyMNkmPDtNKLTn2Z3YczMgeXIFovpmlijOcxA5tibtGMOTflNgqSxPNCblTrkEv7WKn+uYt8wk/w
C61ZaDy43BN7exqNRXfjo+VI1sFcMSdpyVvg+fIsNQhInFSwNuvopV704t3gEVK6ZqEQ3NZaI32L
1TF8riG/U2E5b2WP3TzMl2QQNzhb5b8GOtRG4lFas4kYnm0bWq1jPP19M5DJMrInXtVlWu0T0xqf
a0imIdqTx7/vsjba+qMrd8pBdFin/oiC3lHoWNzbJAzEVc1l8Vw6xj+3yuvL33dzF9pkfJVqJ2z1
4Di9fuau4IlqMg+qVaKfbTE5KK/6cff3p+Y4rWZz8Ne+oWNo3IF+5mrpdxphJvq3snw2ZRAf4skT
i8QaB6RH+eMi8zymFgQSCN/lcx6ME1cF65Ap8WEVojJ8adKkOvVRg11kCC5sp9Ir7SWYcZXemmnt
Yr2wtnaA+j51OWhHOidL8GwfqYG+PQ8t2qnLCv0BsOcIbJUlSF6kV7eY5WbKQgYDznCqWn86V3Un
oIMEJLHM9TvIFkySsbeqBlIKCiI+9707GejU2idDZ8ad5oYV/HQljeAl02CUUrqrAQPBnhYPrCEh
9TctUVgs5KfHXBCzKodXuOWoBYOEuotrH03ObsKRwEqK+R5MGbw14rvJhm6DBYK2blEsRKz0d2Xk
C7JUEVaAkEWgG2UsEJC3VE5YHdoo2LZtvEHKaDMaltEmVtStPuCBqenvipJ1fiMCueFBSqrurVbF
q22nDqOR4JFNJoVgIThNLKgZMAr0Dqn8JZ3Hek1M4L3ysX2axC/mS56kXQ0/KaHNAwu9vk64LVu1
FJ6QMwv6u9DHNsqZKqEbUrRwbOlfOU9Xct2dDREYL+D/EN6ijiykS70lF4GwhRu9Gdu3VLSPRsnF
XUENI+NNnXv/VjoV4F32HU4/4r84aY2XQNKRLezi75Tnl+twN4UDC/hJ4H+tG82yQbhgTR1jw1OF
cyScHh3amHYcFo0LXKUeeS6djn2bj4MPkZIBpHL1Rg3sETz/gsP9MyoN2HQh2z/L9R7s0bu3DA1G
1HO/hgBOm5LGOoG/AV3BOmRa9UguWmu3nIYEY9Y74x0srNwPrvvNhpgxdN7BYYusXTBYgMRGvMGA
2vgsY+dDBXAgS22ho8DWZEV0yUVcKCIgqseUojB3ICjQtu0zTXVuSDZHftibPG3QQQt2X3Nm3aED
YOUT1qwXcYcOsQ+ZE++FrUvKtdS7b+qFZIE/uSa9kJEVw/tW+hsgToBXyzHEhoRN1jUNcCWI0WKG
QkE5/WbUspkIrjUAUyVoEH0JzDJyenaZ1XdVJly+RkuMiUMTlaUG1xvSwJgO2wce2doVj/2YipLp
Jfqk+yjN0jWj4S81e+HGRjROBQDxXed3FPJPaQWGU4SMnko93LlheIPISm+myqTBDPGFFKCoOoA5
Zmt9V9J+k5E/7IwMvxfhyqwjhnnV5/l4KmLSxzzOIuWTnkuIwUMrULWTyKnXfdwya3LuSqf7NUP5
1aTGD6gBNS3qScXaOrf6SzqYb4lL/TRFBhG89m1XwNZloq5gtDG0H8ECx8OwF7UzbET2Pc9JtmJO
tQ6D4VfNmwQm/ipTl4GP48ALYhaWf5ZNvC9V/RaqYDgEXO9gJW8D/qmbNidNC4n4XMfvdS//h6Pz
2m4W6YLoE7FWk+FWOVuyZTncsBw+A00OTXr62cztH2ZsSzSn61TtepW+/aqaWl/LvHzCfX0ZguGX
VUa9qx2DLWX8HXMM7QdaEuMCt1uQ4tTnr4Q62lZPIg5fIU+sJ0Ox/vXfAZBuBlsdm4LTxjN6al/N
FS8Xa8vxAt977ZJO2iEe32nYawSX/MQstHdFrCIEFoJJHShDOrgL95FIutnZCqJf44yMMz2+EMUB
Mz1ypW2tK1A0IBLMrWKSGAIcjrnM6JbEHZDIvGVaAoJz5cRbb2JTgBiwssyS8qOMF2TIgFJgC+cC
u6vcjMkss6/BzK1JRvfJCImGmHz2QOGNox8NVIEEMSZ3luMxPPzV2E42X1zvbepJfuPTfyotIIoG
DgPE9JE5DFTWGsQLrjQpNjwV2KFRyz4nvWeutZ4oe3pr6RMJexw8aDKEMvDcs2Or1yZkiL4otaUd
I1vZXoSZVisBHyfc0uAX1yMCTSKfCrICO4//V05JgIdFgQg30WKJDAwjZ5saCW+4gnbVDOGfmrlj
1mLMSBG7N1xQz2NOSrmMHIk2lL6JsHyPHPspScaXIm6h9gbydRwze5UU7rvFO2FsplfZTLMW01Mk
4LJrq2Nxc4X7MvUFV5l49odjZ1QTlTB2Uh5ro32QVCR5S4dwFNdUBeBlhz1XlGuLRAkypUUyH1MA
kySFljmtIE74x2YF/dtxkAwnStF18c1qLW/CAlxaiB2vGnZepIFlsO9uHPgrp/dgnYOSGGMd+mHm
7dMuxPrA5J7p4HPAmOIDx/xju+wYmQ2WtCPhijDFS9B5dzYPl8wfaRBL/T2yLT/uqLa6ZrxmXfQv
FVWwJlU2sYBvtf6a+taNMRStLWkRI/N/RkvfjfmLx/M7luGTOzRo0VNG0kejqp45Dd3806wjZ+OR
L8Tsr5MXhH3VTvlLgumHo+QU5NqTYQdHmbYfdkKfpdNxJQuzz8FBaSotY9UBFmZm7Da8rbGWhRbO
Os05U3qCulESqJ5kdRrDYtjOAbZ1eXEd/jLpzLpxRvMfJT1zPU3Pj63R0g2bbQk1Bgen8oGltGoD
Q4hV3xwcyWByA7j6cGOeNJSGiDAx70EFNMNX+U/aJf9qna9DqL8RMltlVJjDFGB6MZE8E88blmZf
fMIOQBoc6hdpRXtLXWOsUWx88Ao5sEfaht9Gb8L7mIFFZcVyTzwSHalPBl3HtooY4tF2mSX20auT
bw7elSNYIFMdfzBqRCLuRgfozefEb4dd2ZYvjVB3p1NLgvT3znwW5TRQQkX43tezVxpjDqFhf2uR
dxxa3hBaQ4i0auhjddS5Drjo96m7giB7alukH8vcN7y2d6xcjx014rzDja3rABTq8aJ01aJlaCgx
FPCUt08dl6ZtD/MvyHk4h1g8TZ7drAj20R4YfSZVe7IoOeMNiUKqG2+tMk5eHtYoSLPMbykOmogG
lL8i5/XhlxRNFJZt7OoMs92cY2h6FFbIbRyeKJi6yQxjWOkMWgPDt2Jnfon9EHbrLun7L5+SIu55
2AqKEbznFIE51kB3Dtk2kxML4f5TbzhzC2wRhg9ijdCm0ZxHix+Be6vGEVbREnKJ7CZDB4o/XDUN
R0fzb9ipXhJ8b2vfj6gudajmpqwrlR7mPM7CQvxVutVtacEihxZffbN+I6VCxdZA5Z3nf7WoizS3
iPLmV/fWoWRhkOyKENRd+6eyuf0bpjhRqtrzuBrmZwhNi50Mb2N+211uw8CyUNSbBNG5reHgVYHc
cwoBSQne/VDG6zrmnBg1yF52JFihFyW4Vy9Ziwr/k+F8DNTbo2ikfGTgLoqZyqL9BrFgeC2S1Rho
uEEbdRjnu5GNI8XrmX74qtxtg9Gu6fQv1MOpsVFNrfex7H7MsN7jIniKDX0jkvgzRd/wFIRW6aPJ
Jj3QwC+9xeYTdHCcXAaqKTZ+FGd3Li3Qr57xKOzuKxs5sbVMcgNof6nFJf+KJJ7Ub5EIzvjdH/RO
M8ZK/Q1R8xcjvO6kv86Aq3Cq6u+xwExmFpR01BModROkXDU06coSNmY32kemIFinlbklnYbPViu3
rN/X/+9Z0hxljvNEmNMHuJVj2JI3HivnCyrrOnL8hxd2d4en2K1FiqPpF5wNuMIJoI7kCBOFpHrP
/ntC1jwDXNl6OcJvAzaB2vMFeT686LY8+R1QaTuQa9wVAsHbRbwm1sCnjlmOZrdSHsqwVYfGvdlp
7K+qXPukJK/fIfXEw3Qcq2YCOgKQ2gjbW5m436jrT6blDatpqm+jXZ6DNHmxHWDyIqKOcHyIMVjp
rnBW9Gg+3JTbBuRyP0SFxTEJP4dUp1N5nzqlQCtE2wjmC+eTiRmFTPUnWTqy4q35ZYbYEDQPk5gk
7q4itRQhd5sEFd2xjUctm3JHAVSMw4rCLqcihouWvB4nnGMeQI3YBlzsloipptt/pqrejxnTiRc0
H1YbAas3/8WT8Qo901nbGayPyHpu/PFOtnSri+4VuKI6s06gphzrm2qi16KmXUHT8T1UN7ui2LVA
bVS+t4qMK2Udj7IfdnY8Oz4b3195VMIN2dfgl+8YmTIwHdoRq8Vvi3p+aMkV4XnnrtCmAsN0wJ68
JGznsSyXClMAhL/zRDx10RicNk6Q4fSos520qPgBwYfUkGO+7T7cJPpW2BiWnZ2W1O3h3RrDk5tQ
W6Kz0+yti1KI5450Qd4ONJZWlI+NESi94h2wI9k6khzL+d/muOGnz3ji5DGRGMhsQ8O6JrMRGdKI
jpqIq8TCrOpXcmD7bjSiba0n+B8TirJl9W8ICfybfYkXj8pcAIEUUuyrFnsXfyBCqc9tEjH+wpku
+dLnXvVRpnO3pyST4ED/426YHpIk/fPBPZC3d+8GuykFW534nr0xIPgzBJBeLOrbFIWHygh30KqW
lFudNQl1sq5rNju28ynGaR8n+XMy9eVWutGvmLBusZljGCkfQxM5OOZSe2Up/xha8DIpKXlxg+DO
oM5IKvQS5gC1C/lu0r2Abt0kXmEXZIQMp3ZF9/PBrptTKBhoIF7oW9NEW+W9GFMNAEKQhrc61Z/M
uAIZpNxPSKDR0ct6fkIP62LZ//Oq8qdyihGkfrSCjMYCDZTlqlMJ33XZrGFIfYiwT7Z1o2MuiifM
hpLDQZo5F9kpX0WlUR9EyHiioFcIsgR2Q9MnQEy6fegXa2bB/0lpeG3SjBimaaqzjYU964n4tkjq
xPOceyy+IHY5/F/Gda8CMg0dnj4XKkJRsN1QA40QHfVSnjtZlxR9XpCyxp2+UkmNtKfaFxxJN98a
jn2+Uw3xiD5rff4nkXdlCC0TFlMg9sI6FYfR0d79Xlj4/Kj8CoIPowaSMhQD0pf5iu43d5KDDJaW
avaeh9OoPAxNyQJZpsO2CAx16sxzpuGzaQcv2kTk3etJ8MeVjPSeeVBDw40b/ojrvHVEnskrhVTC
6llE9pl7Mm3OYqUrSTyNVEba+cTQE+tNFiH+rPKYKq/8NXv7mbtr9WThl2RrwFLX8VnIjZrcO6F/
0EJyw7qOM7uVEE6g8xvzXSZc6dpfkGE4iesjS7diV/DJ9PX01LuDs2qHuxUr7EE8KN4kjr1J5FD0
F4tU/SEYxpNmTA5oIeuFdCGqvdJwlaKE2CE8lDHHC2u7W0wQ9A8/hIQIrElxCYoRXlso35zI2xbg
XfAtA03qbBAksnJWAxMPqlHy67hmvWX1XrYTVgqSmJE7HuukIykcQ5gxJ3MzKHQ2y21fJp+vRxL1
D63mpR2ZHfs8eto57v4Mrk0Q/g0f0f0nm62UCOfBzogVd6/qtylmc2UHjHnc9SfX9J+80ac/yM9A
HcnqBwDOcnAF9zePLZ1mEKitx3Pn6O5Bb5NyL1pAI4VK1ju/qQNaYmcFHuQUknm1Ejm73MD+QQ6H
xPOjDaa/wqbuLKwmfYXBlDylJvnx8adxVMetNqzXVa1tglEWJ/ScL1MJ8q4NeIqgpmyw745cWzlh
e2p0e/FSVGgCjlLjggskvURsPrkwjouBKrKZaAFrhwQrKtw9d0lmarfaB88TTCnbIelfO24yIscW
0YKPQBV/AO9h7q89uNg86PzRaJbSKA0KiuxN1llI9wwNQyPxSaoh/Q+Mqtdp0I+GSvZWMmITwuEE
XcxGl8U/7WEP3msKv790eHantR6zo0Rvq5m4+sPoWXQ2JzA3y2KdI56ddMhDq0mSNuo43M51H95z
Ab9jrKw9+k2+1e0WFlRkA1AKS6z9Pt2W2OpL/A9LGrNw286rD4xzsToXFhHxsftLmvhakV5fdqOL
RSZJ7q3H7Bcn+8QiWlW4bbGpSFEKAplrAXEKWY+cGf1keXWcKEsZ0BvsYIaBNa+6Yf7UUjuymluF
rnUrMTxvpEcOgP6sKPx00bebNP7qEhaZQCcufKLHIEuCfVax1w5Zfvb4PlZSq7E29ukqD1mb1hyA
YuJ7ZogcGJNd//K2MITzi/W7WktjY2hYxcJgM6Y8HyHMAY4ei/T0cI4wJsBwGoEH0a5atEfbmb7j
PjMZ+1a6n77gO4dN1dYbmRivDukLNJ3kx46I+/YVIFXT5OFzoLqtnfnTLtt3fmmPU7WmQVJ4Nysw
Pic/f7X6n6kZvxqZqkOZFl8DFXmDJMcPt0EawxlXl1rzJvqoXe8k+vEjNkkD4log0AW4k+ub+M1Y
7S6xnkO11eZZT6m3JGM34M+7+OGRhG4OMq5Ylgqgv+zRK4l4veSdfKMlDDuFt2Vl96rx0wKjp5F4
YoTit8DsrumXJtIuRFHW3KjwcNWewP2+KMIx2lEgPC0k54Pb6h/sfweOGOASE5fzZYJwGikjXEIY
e5bjYPLWwRCgkurbTfAgd6N610x4nVZn8+B37iZp+7l3BDcJByztEXW10yEwrSfhHIxM59/JU8pY
MxwFNgrk9gDevMNzkRfWKeh/So3SWcrw5pmejbEl/9FB+RFRGb1w8LbyMBAUywoLubKbtlWPNReN
i91v234MNsgZAwP40rSNr7FvKHJGPp1CtRCeMa44h1p6fc667V71mOY/by6NdfiWm3G0aWZCgcif
hyLj2hBLsaxqDxU3/E19/bciFLSwhowXbGMTR2trXA3A1nBokc+pZ3sLWw69fPGk8VxW7lsBtIFZ
L2H/OPBtMvxZEi4aFl1Z8B4anGn8XklYj0zqvbeorxkSO+6/gDdkxy2JnOsiHAnlGaazH5rxZBVA
HK3zIEmZ6djKFrpIxG5sK86yDFizTBjqCK/yH03TsWVFKqII56PnzBdfmvSylOQrbgwCB5hqGDWX
wkpubPSmtcaks2zNS+9rHZu4kmSjEj+70PfztSsh1JeOfiaPSEdt0bHBMJ0TBYLF1i2dS1zwtYXs
Y+xLp+NjEXNdZcXyZ2CdX8ZIe6VgMNP8MNjh1waIoYu/ZnC8p4ZE+CIyn8eU8SlE157IuW3ynNJe
QjytZt35+mAzNspfn60NC/qJsXruzowdefUZN7BMfiVDshWStENF7Uw3rDipu2VPqyC3DzYZJU8U
Wt05j829O+rGpneaFz3UDl4n1qCGVgPMDTt9dkmkYzqS36aky0na5XOYkLoZ3MxY5uRWyr7l+1HS
j0Rlujn9KtrVQD/hCkm7aNv5xXYcc1oQq+7PrDklnVQCC+Aba1cEKCXd3GbFYdb09r6r+3cpyzeQ
Y59WUn2E7laOxGqLRn+x0sQi49ieEwltBQDAJYoIoDUj96sm6DcyMuxV+DKmo7W2yxGjnB5e9Rqs
cJB8yKBi2lK8pajsYcz3sRcXE5A+bMTfg8dWvprMW1kbTKxJSztEmt4Kn+G/Iae1IjDAu5wl/srG
9kqYDjkONf7XHojuVqx7ceunqyBIf6VTfpXGNnUMggeCl47rjdvAoi0qw3bCLWSEHNH0zxh+a56i
VEEqwlsPvDziCi5ZlYimiBeY4JatjVoOm5qd8JNqLBCOpc0wUesX1TpXk38m0QWBFI1Ylobk6Ywi
Yd7Ut3AYaDvr1S9bk+ehLG+gOcAxyxedN9UmIGWLIg3U0UyM6MClGwsUGYEUpxXv7WU74kIy+3EG
6HmHKsn5kbqcvC7+N53re0thUjB7iPjRQXinCSvNMMOx6PQOBM5K509Zd3KrN+Xr1JT7vsFR5dOD
wkyZFXztU8YQyoS2hNMhxAzqZMAnZ2HWTMa0Dj1C0qYw6Zx0Mp41XWnHVJMH3YvTTY9lZpnAtVgL
/l0rLUhee5TRfSHzB/JCvfP1ve0gGLBXp/OBSksz0l7bRiCxWjbal269O1X1sEJLsJ/jxE3RB0tF
4mzIm2SBpe6DzcY14k5TM0Oy5RE1t73yf3+JQdJ2YebhtJkao2S7ihltHA3FLd4Dm1Wmf+2s4RQD
CtcQcSAIP/vX64ZFWs14EacBIPSaVo905Vl02dcgCnPSsOto4KTWUfAtE2YVRuBppxzBq6Ixb9no
Irc2cmBJANw5AMIn+C+pXth1tRMt9WjQF1YWnsfQZn838D3riLSkmh8TzsjmAwXzNU/E/xskLvTa
3NiQLRuFtdg3KqJAWEhsjrcML3tq8hbys/p9AHlQ0uc5suuk8NOJ/fI6QJ1Z654V8Ixvhvl0bpTT
wiJSe94RNlUiRNShUWDs8bBOdvW9VOObK0B9RoJcdcspj0BEH5aRfUTdvZ482HfhI/T7FypqfuEQ
ziFqU1+6IS+USvyYqn3zbAwLgW78DRmxfLvXgyX7D8iIDdOlHaJGOg1MwCrMlhwPqIQ8WC+lcLHI
MEpHEWWsEaoQNwGWqQGbpiL4rKvmh/LJA7CZfZMTiqZNsNBeGg4qmBygOgjd99kbJu5F7HZbi1ET
bUlgHEZvbqdvuKyvkvKvlk0038g9mCj8IhpcSt5ohX7LA5Do4RSv03B4S0MJ+CsS1SL9qcL6xerH
V7vUz5KSmMWjcVsar8G6WLrxVLjqubdBCZvdntXELvey3dQMByfCsjm6v34SP4RyX4uMYzMU2ENN
HgT5i0TEp+2zMKjylusJ1w+YlUnn8tYAPAlFL4SO9P9/QJc6tDVdvmspY8hkbwaQoMOYnkSHRVSz
LDx2uYvRDb15xHocmzBASVezrOJdYU80LBXpzcRcl1qsbELrPexIXzXpc0WEgOXBsmPDoHR5Qpgn
JeUOpzhpLwFNdXUZ7WAV7zXZPPmhsTdaZH1yDJN8k6wZjBg4pxmfoSwwHMxyCRv5hEY1cCTVW6TF
j2Aaro27map+n5Tl1Rv6TWEX+yiWq3hGXJjhqVbwHema456lRfHnMDGUdxgGcZ6Q/k0+wXPceye8
AsonZrILIv2auOFNqi3jOLaVvn02XXXwQu+16NC9SrIdRvEaqYLu2BImGI+EMxKccWtqHv1kO9ag
2CZZLu2K2oMo5TRoaJppnB4+bj1s01Zeuq6GbDyhWolPwVQbof7AAj24EB3lwOkLvoontZA/hf3P
TAVNvYhAWVf/Wh682cpMFF2/5JzRD2VeMM5KgnBZZka72c/LBZTUmYQKB1thqXCMtB3gyiF98A04
JS7BvOBelcmrAA8ZpeY1ouzJ0bPPSoHJBIZOaMbaVyx3+zF9b+wPPc9+2NfT7RaM1zHhxNV5HGdb
txb8AHEAh5Gg2pmZgIfdbG1/XhpUfKnlc8m3lEd8XORG8Q7YcmeN2SnrOVVia/xBNr4nFLlqY32B
+0g33IjdAVQpqT1rJeo8I9oHeM/K3VXnhhdqYaFA5uQ96oi/wzhc0qk0twrT4SKxZ3+wfu4NYP5j
+c+la3gU1ouW+M+dMp9JBKHKp+q3Is09gu8ICwj0cFsWUy5uQKIe+ty6XiJaUIq1jF0a05Jtmuli
zcLuUPv1v9rS/kjF7bg8gw5PXeB7tnbKHW4XSi/MhReoCyoiVxwq+jDwk4TBoCDTbuUn/XszV1eH
ofWXJwT6vRFTX3/EmYjleyYWePzjlA25awzw2TUZt32YNgtYfkk5whCPnth+jsvC2+Y6V9u4pkkA
daPQsteqVyu+7HTjFvFe+cMhTFziEANweJ0ySqeYoSUjm92S5AlyQsx8YEc/RqP/kxbJSCWTB5bO
jZH6vLlrqIiCZFw71XtW/merqF8YJL6yTLY7R7Drh1FFoUrybk5ww/MM8205vONSeUq1XW1wXSqT
/srl+UvT9IZb+Ii6754kkjlxNWuBKh4ugnTa2onJXGYBtwNEUVg4lpnL93PPnxFx7phjdDNTf5v3
7kfa2zdHiY+SBdWKEHKoWZfOa/6SjuLDAntwbo8/fmLuS76EQv3F1Pdxvg2X/LO66w1X6JD1nq2K
e+oPb+1ofbtx/Cxt8ZLTMsggTkGHWz2onj66Jpl0HypdSI9AZ2trh5tKaOUHiTrtor+iFsJ2zqc/
rnfPpmf1S1R1Xzhbdhj0rG8l4MAOQsVy/q3pmU23XinYkkdHK5kuLHIuRlatudYd8MDO2K3fumZe
IKvSU8/OTdjGHr3U8uCSAYhIWXeZI3WT09a1stPAK2skj82Huh7E8MM1EQMsY72ec3CkkMWW/eRf
Jw8eQAGAyQJwUkxPfmPepe58xkGScBiNv6RwmsVQ40ozSEBwuTk0/QTYHQSMbPheDSUsYsr7cnRZ
TNkvTiTw5pHcG9Q27NWN5vYOkmuxRXq5e3yYk5E/9yj0pKWpC7Tw/8suX2HnbbHhOAyDrg8nJuaa
GfbDilLMZO2o7JtQz7pKuy03XApR3QWvlTVLOJ83RZY9DcUXztO4c6qNX3pyHVs8944XPnQjfUoK
jViSTeh0gklCRos29ekpZEvMpu0OfJGHGL6Rk9ZvVMr9KWpeuSjRQK5Pa7flEi/xky2aljnpC7ck
vN1YGVg2IkqozFf6O2aPFXcqp52HoOBgmNRlI4sN2aG0ddLXKQcW+OrFlE0L0VEQE1PNwzzMvYI5
CSEt+pfrwlnadXkb4QetyppvtMdnj6F2ZfB2X+VgDOGyGmsnKu5xE57l5J+7bk892VvWqa1RdNc+
HI5hle3wqtUUZ20lPrVUBV/cr0rdipbBQBGEF35qWswmAYZhRXBiEVGhNbZiDU1ib2kdxXYaG1Go
wISYedRLPCPUxW1jjYYFY9TXAzukSXY9oMaWpJJMFDpDtVW4+2onO+meqy/7jGoDn0s0UWHY4WiJ
bfXPKeTZqvWzmSAwTr1+HDiflGuukxZ8F6Y/Te2wbGOip7U4TVgzFRVU89b51BIPMwKk2qKMjnnT
AtTUcSM06q2v+TQrmWNyOQNy5jrHfL9IjGfLI3mby+xgNi0xvVvHuTbRb7swvOhvfgbHQt2iDj2b
af4xJP1Z1hoN3xY0mvCz961D4JT3ILePJTCBlTAm7LaA+CuuJaeexe7Kb8tr4elfjYalsWKVpqyO
SFBxnlgeWYIcrQA8kVn88nn5r7d+89R8lI7bbFPNvTOG57XvLF1u9ot4IPwu6/1gsWa3CGFqjSoX
rcr4gnagyUZc/sw3JX903SYwkNMZP0a0/8ZE8cXYveWcagvws/z3PuH8uTGLFH6+MDLrYTHdaS2L
ZK7vC8W9sivEC9vpXcz2lm6Rd2vA1B3SADK59ntM3FnxrlhTNECZAm0ZBrI54bFFl7VQNf3TNHR3
u5/IJqTBpiBqZ/kSOjkAP5cPxSr/33Kt4vDaE0yNo2+UfHPhj9BHFFMua7s/MmD3UKNfFXYn5eeQ
5WNvZVWQ4wTgwdDGRlAqYmLQmmvLvnmCUZRRAHKfwtwHJNuStLr6WFyW0VlMvMY1IyAwBIADPeeF
ZNhNEMRHp/zuJv9mEwDiBKoUrpZrGv/DrpQsRaOdR3e4RDQO6fFG6cM61IY/Zqhyr0LUcv1BSeab
suMfUTtbJfzt0LLK1MwVxOzhXof2lX+Otg4KwMmpEx5C3NJCN+lzs+nx0EV7DY6NKD80CyUqKwjt
de29LLAk63bxVbfdrjVhPYSK8aOh1RwOkyAbcJV2fRG8bje26f3mrUWU3DnRGsCKH8mZkFexiVsG
CUPbj61HRts3Nu1Adw7ygjv4P1PGQOP85jHsxNnBmegsEtO8PDkR+DUBej8U5RlG2NWTwUOATGv9
6cVW9rhWhny2qgpIurvjIkhnYRZ+0tjwTjc6xSne0sNNV3oWbDwWOWyftLsupl8yakTXyh1KFRDZ
rrtlcbwXFUNI4jPKpCQ3G5YZDcD10D2xdbiQl5SHTAavBu2qSzEiosGVwjD+I1T41/ik99t4BxaK
tQulmyVZnrsNxyuIcDKwJVlzwTukEIZM91gp8yYKpdAtKRDxNNqkahrZCqT5VG/OpRkx/LHckiBd
F4oVCd9kb815nUEkJODtOdOhpIdw0rA5OHo/7HFYEynKcWrJ3rxoo/lQdj6yISemE+jYVfWrPXVM
586lC2jVwFzt9uOvj36wCmmEdOZOMeEO5xKUXE9+QnjVG1mBRzGVtzLlgk6l6D/wWtehx6raUnKG
FyRjtidghi2bzWlfL/1G2zbKP2E7XYJgoTcqYh+Q8toX42HiNolTkUS6qZpN7fZno/lMwrnL1tRv
Ka2arS7QWad1HbyQL4dcq1Cq7JHUk0spQqh55joyS31R+zQAy/raxdG1rk30eiYqJpMfl8y6MYd6
GpeqakAbVPvcqa6/2jTTJ7r/MMI1bXsvRhzQAwPlboofY+nfiX+TReHqpjfDVQuKm+mn2w5WNLCx
WItfg/hRu+nNKpqHlam/lIYMYmexDhyRN/k+TUJYHS99I69NL9eVxV06opGCVvUrYMSEmBfv4fmB
I2INEAWTXpkFv3r2rxQgnose1XaoWEhnKXkH+R130cbR5HtW0hzRUTiw8coPR9XfZTkt2x5SRVKL
R2g7Vx6JmbCD8htXOo5XF66afxXUZq6aMsTTUKh38AXoxbrxVlXh3UzTrRD9Jjb838bK0C+S4Vwg
8PhW8JRmxnuH4Qyo0zr1440LKBR/NoveOdhYS/U7af0KkstIQwP5LPy+AP/9jtuzVT8aPf8S+Wfm
0UQXutxoawZttK/ZArImMPlH8GWDvw2PVaQPS9lcmdWmXchNmebqp8ELnr0wwZheUtgnmo9et/e4
KnjV1Ax7dpOd+t48pDAD4WH7r6bmk0/nWY0rMg8i/ymc6WGPtxIoQuAOh8Cy3PVsnJRm9RcTOEpH
/ydPxTdIzW+i3BtSLe8jXgMCg3wnMTG+2nX1WnGu07v9ObTBzdIi5JKIjaFFgZDTRz+aPtLoAHxF
3d1SffP5YG5ql/ACCZcHMJjbIkNZwxgXiWyjex1v+p7LZTc6W97qJ30CCxL/hbVTLmwzfDTdnrFx
G+sNTHWWEvwt5+KHPl8XhviLuBwZlQTuMyt35lvZgOUYzDpcTra1M4MjhSTfrkHTDUW4kQy+PD94
o1bqQBhjyelIwAZXny7EO52YaHWOOKNjoKToaLntdyy6x+CodaNAFosnePhPjmCgKpkg6zNdo+8T
7ezzhYqLAHuw2H7rckaroX6taHtoRXxKE2LB+rtRjmsTg28M4VDHLSs8h/uvvJrG+I2L7RQgtxU9
YB/T2UmwpE3WvlNw92e5e2d0kSNcSADtzaXCryQbELknTrk9N5i9sM2n+YerxEWvvU1WGPtOptfE
8g8ZU27LKGmwIKSRM7kS3dEI6si1bTE4612MPJFpD2hNcnkfOCKAqRwMZf2z4unUuPWP2/nIWf5N
zRzdpLnrI3dhe54Hi3xZjQmOnvn+hNyAlkhjIlT8D+IWbJWaS9ys4ijl6lLMe+SUya2uad/87T24
QYnO99LMaCxgb/dSvBfELkXCkeQGFIR5+KvjmDh8OGJhhevYlO7aYWgnD4lQn8QdXO9uy3l3UQ43
YAMKcdDBSPa0Gaba4q1CV6ihZtdyNBemYRBJ6Hf9KK9UMfw2NbGJtgdBHdpHH2pDfEnh2C7ZYAYs
hIsrcEFiym0Gc8j+83BA9gI/VJN8jWk0Qh1lRO58mJhVw37b5PbBkav78a8Z8e7nXIDoNhyLoH9t
Gv0oJ1T1HA8nOaSByLjCjFLF1PZE45/teThiB36d7OJG4iOvnCs6Mop+fWbThHgcvNZ8PaY6eofo
DIyqCc5hyADQahzFI7A1b3apz/RGbmSQvr8lqYyj246vYYMwHjhYz/QCPkf2YpE/rsNILSbPQxMk
3fLj+zhddd74DGz/Or04e73kdJt/nzB99Rse3sTBNK/HbGdHRRiGz2w3RG8ZN5pVCfYb4Ukc2qgm
w8tlZol1nEpMA0EWQTie0/NxhS1+qOOdU2m3RFh/zvDm1/WnbPHwkqKCCu1yiZ+6gX4d8VV2RBnK
nGc8BYg2kkdzLEjHqnthR/MeN3aJYEbLkiOGs2ckT/TV87y5cxkdcY0w/wy4shAn29B0iZoUF+OW
ngHibv2j9LFUdAPLfA3juREPXwXSZmekx3C69N6I7bhX3YaR+NoWBQvriui7haA18KPlls/3laby
hDOMNP9DDFbGotU948a/sEJqhPbee33FE4VHILK7i1aAkJvCVy0hNYj39c/Q2S6X46dfcZ5IeH0g
1HzIYVR5N1HOupPApGHPIlexos782uQtwMMaFg8TJtpz8Eag8CXohc7YJT87nZ2MG3832WgvZBt8
ewTZyFq9TR7R7q45UV/16iYIK3T+tUuBT9Rqncd/jJ3XcuxIlmV/Je0+N6odGj7WWQ8MxQjqoOYL
jNKhlUN//SxE5nRXpo2V9VveZDAYAnA/fs7eay/3/wgH9kzHkPCFj5NEtcWHQxk+g/mgtY1Aea6D
Z7O45kjER92V0ZbwFxTfIL6Aa5KHMEOCgRJIEnp6KWP0RwMi02QkgavXDN7T5txe3O1hZJU7/WkN
DsOslO4k7tIVKGSXj9q+kHNxntnLaMJa+/OMWBMo5BmBXW+YojFyj/bS6zefjTZ6mViwcy/Y6JIQ
HJlw0sGUGXu0r3GI65VLz75dbiziJpRzhbn6HPTG8yA5wZPKBbKuBoTFGX6Ycbfx7WpB+cQswgq5
68r5Ocmrx9KlOugaR68w0sA251LMx2LTw4hcM9w80kbZihg0RE6WGu06dO7pEO+6yniOjYbjIYN9
r/5JpPnTcrHSsngqTO9lAhOjLLEMJIhL6s1Hx9XHKdlFY3zdqGlFMuwjCos3Cd3AOhLM9YlLTHOY
blbo6x59u9z4XW1g/m2BZszZl5AVziCNPC3TN40dHvtiOoqpu/anjOG4jFirSdsZsW3K0vsGjf5m
Iyl3YMWYDpRbGZR7UhZ+HLo8nsDXtwjhpfeU0ngajOCzLakDoZBAWWRPoJ6A9Goc/TK4BqFxZ9nH
BF8Ua5OLH6XjGGcWFxnJe54gEYv5IqVU8ewW4QcRuFskY55Sr5HCaWbxkY8EiMIiTq4dX/Lc5LUg
EwDMH1sH04VN0MQ9YFk5PtIaosF6NhXiccbwV/T+j+FO0TrK5k/buB3wrXNTJxia6GkuaZEju9uZ
n2J4mYx2VbVMQOHwXsGsfqw6+alBNa198Rrk9JokXJ920fDi1yF0mZ63iWSrcT6T2HlGWX4ZDyTH
+c1yxBzVmVdyu0wNSgt65EA9or07SMbHwWcz6S9e/y5fyEtCdNNOVflPYAc/BYf8pEXhmvdoCLy6
37pYpalA3WemDbSeN+jS3wKDDhLqfiKGTfuucJu3ZuaqH0hxXSzhazMJNz5GOcy8BWmp4OtqD5lz
CKmwXpb1yqQBy/hV80u6aj4nLY7NgHPE/HbK6LJM25us6r9cDgDr3NNfiIP28KHWmOTXoa7f8JCQ
7tOHXE/3MZZg+nfYmewGEShsRnJ277DIo820Owym6UsSPCTY+Ak4J1+uzYhP4hUFgX9XZNYbADuU
Ef173HcXAulFFVhoWtlY2YUVMkKEEaHNVxlMwXusu/vKCa8nM74LLEE+KwlcDcFsoIBWiCDQjPTt
uMmS7lhY/o8TtPejL/ex4z7wxz9SRn6ox5jlkzplGyQORzYzKbRMwcg0oDY/wa3ui9i9sRlSQ6Nw
3qckfTNXZaSueyzbZ7gi7qMpvskNQFzCDm+7eDxnZIfOcWUzQGbKOnxJra9r4e8G5LSw2VkhuThj
XvKkwh9a2dP8bplLO7smrMXhloimlyRzkCxiTCDZeV8oDFQ56eIep/K6BiWS1M/jUPPlevardO47
F9oq05czm8V6lZveV32fB8Z7GMxcdoEFhiyc9jXRFYig6hlzU1VRctK9ja32J+vm53hm1tpNl3a/
pDqaS/otMcBWyZfRhf6LBysBYjUjjQd5lwErAUw2gIqW3EoFeI0aUY9pPKuckRwEOo7rPvDqtMzJ
qWyXeUwoubygHAcFCx91ANOsqkRc3bx0Zv4UlHihlqnxJYmO41qG4iXteGBmmpjhioR4RsrBLKwO
SYKbYjRZHooA1lzuBt9zdV26zo9uUE2Hi1kKVBrLqrrQM2bIgOnqkDVE3aC5JVUkGunSe8InUSUl
7Q1ZCHe6R2kPBdbAqpQV+grwqdi4ku6/2yHnytJhidJappXEaaEdZzeFN6SYoLVz9KAKjqfgHU2G
92idMys4w4G2gO0n1CPYihD5ci3N5HEp48Wvs7vGLsZNFRK9JXddXR5MbR2p4egED7xFZZG8EN/J
OH8JMB8y9R8QX3BaAF/vry0qMZ0un71drMv4aDpVuClz68vuolsjYQCEdmuLxv4iwiBI27h/IW39
whcvrWcgzNS0x1xMpSOLf9vMaItQxvP5NMnAZ+qk+VkXlC+MeQ6ToEoaHHugL2pi1nTuZzyhRdtQ
Z8i70WEIWI+EYuWe+RWmixCr87Bc+V+BhSrTS+jVYWx8mX31oLvwVS4uKFw4CAdCpL8eyZSlAayx
5PKIrP6eIc6Sz4QjxDsHItlsEC1eCcjknH4ptJPRe/NLGhdJdl47l0kiBnohCeMzn9ksHfSb1sec
UlZw5VxSgjIRb2u6qSvIzlQGPTF9vr7m48AONIesf6wLLDVnfEhA3QeGlqVP1K4fVxtMIlezTwpj
EvbMUZPi0fbwUI5B/eMY9XUwY/qV0FG9wb4zkviK+HM0f7jINr4w3gbP+enRL2mH3tqcL3602mKs
j203Foxz22JAawkxKCc3yjc0B+ZZ7C0HXIqtQdEzkcDyG16Yvbd21Mz1PFI9xXg8V1hfHwxRrXNl
kOjsPc8CPH5lv6UWuaRNdCdC90GY8aPbdi0Qz/hTFRZKJug0OYb6PEDt2tLkDXLjflao+gTuvGBo
Hkc3g8M6xdtQBN8je3yTo5GfipD7DqcEfkuTIQPbIWO4I3HeLsmoMRTzM5AcDUuJCfXOvBNOsUfU
cOuxI5zRiMGpp+/EaKO1C6AK2jq7qiiKEU2gaqzoR1uerLe+Tph2CU7yAwrMjR65C4ycptJIr6eI
G4Ym1NoJuPGVrkuOOVrdKBXzYQE5J2rFfSrZHUWb3iAAf/MaCgmH9vYydCPoWFbbKfatdUmP0eUK
Zm9IPoyx/EwZ98GOS66T62xIuYDm2nhEKTicxekYvcPSZtBUbhrf6Z6ENcEpa6FvS7j+vlOQUc9l
bmCchv3vnCOtY7ivxaHwCEioAvAIKBIaXefXbvrczpyfAY/7Dw4JPzTz5gXsm9+hUmXgNjn3Jkfd
TT8SQumIMtuojB5AZABGEQT/4JOO0zOy3NILaks64KLBo0xLLZSgr5xBtLt+bgyQ2D2fathuWw/W
pmnTJ2kW2HaIwniTjYh121Jl64Vdie1qYK3SPjCQPrpzRczIUJLZCEofU/8kPC6y7lnODKxQRW2r
wG72FUqrtrZQ60XVxVhQnEehH261FcwPRu7k4B+vEXIzr7SonbRHzlcdsA5VntjNXr1zPFo+qY+B
JL/IzECs09ru1nOLuxusHD2TOTH2bfIETyAFzguQPuRtyPY7cgf6X7fB3JmXqTTeO9F2a1csd24R
86dxwqsygplrHsO+rzZ2YL/0hkM/nzoO9Qoxofh213Vmu2dxFLFNZckjzdZP0xng99nhUzMLOO0c
UJwXkxyEdaybm26IjxBH7+MILF8Wq7dc3oYlCblWTIqUnQJmwi/iQbvwORWhwnP2qae4K8p4XIE2
vidmdoMj4JBPwTMec2AadKNjlIFNkGIARfcwMWwfrXLY+iPaDvTKZO5R5K3BmV3iMTy36FMONRJk
t62dtcU7bOYD9N8m+swt68oaY2wE0fzMJX+LHOHMrMf7IKQ7bSypuBaZjBzHoFJjZjEQ9JmFeUCf
+hJNJhWxhtJrjvUKyGa9rmuqgnikjTX8BCRMJ+i5HCGKHUMfIKUJn1wjBA0aaX0bVWyxhHUk/PTT
ZSycAx5NOsiJQeYKk6DWlq91S3qaD7kBPQU392SFL1lvhPflsODj7BZtm8EKHQ9gNxZtjY5itrxN
awWXg0dJ5jT5IXNs+jCq3HVeeYyM6c2lzndm5DTwiuhBpB9lim5RBMDjIxfdtPXYSOM4QDWIC/NG
zPMH7rKxbz7qugVxqmbGq4vnOcxvTUteKmAUHPSzN3qjBVOPjkYwlIvpo85xo3bwAxelSB/uW+ts
nMVrZieM9ezhE+Xi+SzL8zAOrmt7gAAYwWcvS3OjJmZJeU9qFp67t8llg8L2SWqgAE0XO0hOm31v
WVSfivElR+UCiZkBso+YczrNOevdYGBOi/v6fVb+DJsQkrmkUCk5a08hJQcqPRaDAqMvVfbLmNH2
hEO9cQCLQ8d3rmfFbh05845G5oK7jkvGA91l2ubrOwc1G/4GQEqlUNaq96pvlKsEKo30lXWQfgBd
xI3jP+PUrIhSL26nQV3ynVGBgVvbxDMIDw+L/Fkzuq9L05fdbo8N6HbMef3A9eETHOY8AAc+Od+y
kket/Wu7WL7v2rkRA2eU0NS303TFlbScDKSzEh0rlbV0o63iJZLdu/OSiPZxChJ2+oAFzJTRazxi
sglD9yvtmLt4jr++JxcJkirpf9Se+ZcFpAA3KGeY0TlGfM5T1N36MZ4okF4XtolWj6+ZbgaxVKvi
Tpv0Sel4z/t5tI6iDzak9pzXZvUR9B5SBSO/ms0vuvVUF14XrhMyOAZw2tMcPQaz3OLnesp6/emm
VFQ4pWuI7udtLJ4yhQ0NC8sNUS8kMGlkVRZ5b2cB1lhWcnFJqlwmz8c4uKOjzxAq1OKMLudj7c/k
W6c/TWHdxwHJB8QjfWUqAILIiTAks5u+MptRtmPWjRSOoKZFpQlcLnsCcoPdApItgV93cBDOApns
NciGDrl8gf3G0NZ7O1iX2ngN6o7shijHwFzNZNnUu7rAwJtV53Y0vBCjexAZA6pk5Qr5LQP8llrf
FpqdoE+PSkmPw/K9kSMyrJVzKdS445SFr2vE422L8Xkm7Q2YE01sU9ITQ/019K9hvUb19wCEiINA
tcmT+iOcsrs0sA6RxGUcWYSCTvbKt4hZxPn1wDR7YxjwyaK67zZWqR4Hbl836J9pFp1P85uJa18i
pbEd2uS2J0kjMT5hnC0NSrzyg/fQRJT5cwcawcifODZ/dUYzoxS1Hrgp+KgmqAfVGN6m2beZFOdD
isyUbjr7TmNi04i2xVx8qVPUm4C3PRUTlYgklMRp66dpyNc+2FbaTQDl5wSIcI/9o6c06+AXz5nA
iBCxRpgAxwwoc4l7pUkfZQ37cObLxu1XKtU/To2rsi5pCBh2vSgq2Y+IkcVR09LigkOYW9x8fW7v
YUMnG1XNNybXiju4w5Zj5J5karS6M8ZX30Zz0hswCMZ+N4zQYhMBygcPxa6MycVC9H41I3CQyfRh
A+clVYAJR5JKREoA10da3G5D3lOPxTPK3dfFvNKZeLVIlPtyooY12Zqx3OrPOoLMaaTNxdhM/l7a
x9SQ76Ytj5l23rN6iDYoN6XpZFuQt8AMKdC1mwJ/mGivQVTaRyju1uRMHLw0/WoBjxtIBWJQEgu+
6y1wpAMHBl83il1T8pLbIrrC+IPsrrudC3zMld3dJGP/PmaTvgz7+rZQKYjpOkJSVDIxIt6QRmIk
/BRTghGgxViaZgQRRiEdfUdCbrG2NeZPQN7Ok7mQMhycsWz2Mgw+Pbu47CDrOBk2vLZCaSYBv9Fj
WfEbKIll8BSaTHRIwSFgbRW6FsiWCcJkNLC699Nz2+OkbdPgQjGWOJSDtc2kjnd9gwElbe/RmPrb
oaftDZQmodHx6eOlYCNvrLWk0GQUTb/UERXnFrp3uEABjOKkAunaX/le7qwneT3XQASSShzbhA7i
7DgQVzhFuy7nJPulXFoHboa9MXP4HxWxUbPA5tx2xo2yq3kd5jNNtRBdwETLBKDZWzYM0G6bc1gi
PURuZewFEi+pXQToxU5G4qnM6u/Jas8nkAjMbysPrLDluAiHkGhIXPWWB+iZnPrGX47FU1itOYYq
wTw5Af27Sgv1RObCsWoXKzWWyvUYggtt3pu8sBn9uD8ddgKRD3zBM8pQ3XxmMvsa+gA5vx/ta9ML
ztLwFucbEqIJL9Wg2otQvbpNc+WRP9xUrKcuRe4Kkdir8Gdojia9YFrnlAGsmwmdSBsgAL7IG+MS
j1L0UhnHRI1PbsZcsp/kRtSkk8FD9Zb6fr1Kp7BYh2gu0HdxIyK+usz6kT+vvIt6VpDy/MuIUnSF
0ddHchpyVG3UTeW6R79AeUIb44c0mVVE01ixfjty2QGV8Wkp7iiQVUxxvOojERqJqhf0Z+duXd00
KfI7FZrdxkW5FsXZW5v0V4bFmlPncMtyG/UzWgTaa8PdSBcBrx4kKDPl7JFC38vs8JogMRYd9ljI
KRBMXfNJe+a32VY3EXb0C2FDIhgbddtj3pVA8JE9hBpASvOdiOyl8l652G+D5Q0xP99yWuHkDlgg
1/c+rV8EN6TBxQILa9FOTK5xbdXe40jzfjmeYd9Ba5VA6jdmBY5GVpxMJB9i16htNbKZmOIiFbSD
cZxCJXXIfsO2I/I+WBFXJLc9DA1GT4uq4MKCUnBWBjDiJOAFB226rPVTGY3Vun5u3ak4z6PGAYXs
n7eKbNFJVE9wI8nOGvALJHwLPRKRTTqRMOOOzWVJ83scaLkbOQ2ZBr0C4OFh782KSbx5zXB9Arc9
I+OjgzPQtRCGvRlUXayN2rnjpPHYxkAxCNkstzAkTa+mms8eoI3M2NzDWzp1P3mJ5iWfLltCUyfC
K+keIFnOaLN48sUe8LYmzQWv+p0uPn50l94DwGOGgUVLgK2Pmb1ixcwcw8aE4b3r3v2EnnRPqGd2
O8VIpyF9uK15aC0SeHzfxh+gFqwmDSTDua0ndgTqvJZQmeQ1QO/iEYa6Qn5B7is9fau8NuHZraes
eo987qauQTtWloRwjlO+I10QEEDF8cqw7FUb/kR1em6OU7nBPs7hCBEgmisPFjGHH4t+rUA5feZ6
TN+igfg9mr+GaDGRTdjx6N9uRMxsXtC4zmHmclDAS0nSnLOqyvQhzjkEus703ZJPvUqZYgwC5InO
Ca+rspRMBEl4qk8EN4lKu6kbVjlOQE5ZQ3dh4oCjimWXSx1725GyhXMPVIy3jNZQvbxaI6m7i9E2
SFEwMrIkGBudJAqjYfB2zshnj38hKsFA19rIEC0HuDa7OxKZcyRnPiIDJOdF1D1Y6O01i+7qxK3K
8wZJcfwKgufbnsDLTPiPLOqXyc19BqLzro2x3We5vWvmwnpEsrkwdkspxKVlcACoY74tpKVHfAg3
FpPDB9WhjioXsSgJJ8Em6j15cCM0zy7qDZ+AgHy2xZNn2C3TUnIZ0gjQQDgZ8t7r4uNowTCIC/Y6
2GbMCPX8Go0kJ9UMzpdDWwoIZ1Jr4CsbTgc9plKluYFBnnDju/ln43ZXssUukpbkE8cQ/wJ4v5gV
4dZQFtByB1gN2AY3LABbSGg1KbY4YHFtKNp4dlAi4m8fyKxADCAerWiJYVI0bZl13Geo3nyJ4nkW
XDrIel8UVA06FZwjOvShcz3uWYIkIKr5yKlvpdrqk6wwtWWrdDeCq/MMLl+NwITx7aGPca8ylgvs
Edk6PlMCEegmOhcYQrp1HBT3oWRmbGjnaBhL1J0NowUg1Gdkdle90Yh92FJR1x4IWIAuty1yYcu0
4X1E/bmynXOEA5IKrHoShnvb+v1lHaABbmjvK21eV1165/rwrUdOvl2ZAhvqym+/Vw9Nad8z0Nso
P5GrPtevZvcq8djbLTdDlenbAToO0WqRe5YZDJeTKm/OKNxiwrnTL1zqbGj1xyAKgl08JvP4cxHN
ee8ZoeHYXtLvwnA2hc0ugXDPp7QZ9s3Grbhkksp/muLyLR0gw8XMaVHDciFVw3TR+/7FANDDToZD
1tsscTTicg8+XQumy/XQzRezdUyXPPjJAIWkmuKOM8JlE39Xfb0rk7sGiMmKwLSD4XAIm+gWLi0a
KvPgo4TPyxgdQ31MS9fz3E9s/RlkZ0JBp4mBnocOlRjsj8od3myRPhB3mVCwsinoFiFN3xvYJDjK
4oQPHc11ddNn/cuo+gvojugQPMxDQ/vYZ+2TFtHrAJ4Il0ax9bGWepFpbSSBby1MEcMF/0rb4N0S
NmgKGoxuY7s4dINboynWACPZb5Xu1yKqdkXJOlIH9tECsGz0pI60jAxBGlgLhYpG38g2vzFkT9WC
qGDFELvY5FazE8jlcY4x07VJn/Sa6Nn+cnyO+TGJXSxsoBDzJXUowTNb4rC0PWAoDkttrBhscMXN
LhqiinCylaUY/rV4iifO16hLkZrQWGqC+YUwZtiudF5b29T7APC0SJnXxG4IPCporiuhW8BKQ/Us
0yfwEfvSay/tPBjWHLCBacrgB/refd3TSjYUs71skcgi42ccyLW08SWY6URYz8oGe9bGu1mwC1MB
jRuEPvF5l4TjOdyxtchjZrAVQ5Ymj5+CyH/07mQQPo+TS4pICGqzNC86sz0YCB5vClfsuGzrtYdp
c4X5Hnw88u1cJp+VglGhnfOI0c/KbCmVZkkuZpeKrVXY+D1tunGVkR1s0QTP7oAiRzqLErXGb4eX
TpjGHulF6y5zVAsoaak5n1qBv40pzPGbIq2M8WFaMcOqxsFGYUTmwWqrjaUbb2sRjIdv2SQaCVie
4xzJjRrWOhlAfVviwrEyvY1rMlcsPNq4AWPkOBVGxAub7aqvqvSO5X+zdBTt0b1PzbZ76PT4DR/k
i/N/x36T3asJgpJSzRWxlKUocBNE9rzuK8gOgRFwS9geg9ouolZwwWPOutm5PspOldh3cR9C7eDh
jp0/2kkZv6bxuFzF3i5g790FTd08JG63KSZ1aOebyCf8LsZxsEkjKyWAK6FCbkjPa0RKF8JvbNZq
WssUyp8DrqcrIExux0hOlW2xMwzo3qUqf1LL2vXMW+9tPT2ZGgu2iSJk5eIiR2zjEy8QZDHhMduw
gKQ2JQWdPkQeB09c+kPjHFTm39gjch6dVDgMJvcSJtS6n1KTpZgzDNPtxLS8Q1V6Lyq1OJG5+dZw
83xbW83nTJf6QmFivzj9F1FH7HU2YwVA8tT2/GlarWQ5049NQCp5zT5khmJFHWnmYUD8LIqaLvcP
nUvtRk//PFDR5SSArI2iMdcGPQWkwQCvkM56m66VDB1r/z5W9Kw7y5VsfvHOi7YchhmrBAAh3Kp+
8DKdr4c8nfd0TO8M4XEjBOZmQnAhyIpj2jrNO6+bLxDyuqQ/73799p///K///Bz/j/oub8tsUmWh
//lf/PuzrMj2UFH7t3/+c/ddXr/n3/r0W//9qL/+zj8fcJWV+b99yFX82ZS6/Gn//qjl1fz38/LX
/3x16/f2/S//2BRA/6a77ruZjt+gGNrTa+B9LI/83/7wt+/Tszxglfv912fZMRzk2VRcFr/+/NH+
6/dfvjh9Tn98TMvT//mz5YP4/ddGt2URv//9F77fdfv7Lyv4hwVWhUOCG1guOFv712/D9+kn5j8C
4Qa+dOklgoQTwa/firJpo99/ufIfEMjtwA8APAYML61fv2lQFMuP/H+4JudC6QKw5Nn40f9733/5
/v7n+/yt6PLbMi5avbyaX79Vf3zNf7wv4Vu27/B3XJPmsuX7/Pzz/RgXikeb/zGDN+DiVea6cqYR
sFkjd1Xf0eFkHDX76bwlB2U36ZGDWh18a298dFgCmdHgitCgy4gNuZkMG/mbD0I2y5FbgnqEloGn
dEP9ZeVBu3VqZ7x1vHQfd4g5izm7XDbTtUXHC4ZwOW//5dP/803+65sy+Uj/8qb4UDzTdB0+OumL
IHD/+qaGVsyutki3ozFEa3Oq2zUFK3IcHHg0ARdiDe1ntvftaB4mmd4P0J44XwMlNgnH+vevxvbN
/8/LsXyByds0CbNwnL+9nBh1kzLZkCVz6E6qaBcDKUNLPRUpzGZUNcNsdBuOMB1yjchbOdU0betC
YSIKvVspTHae0KR3Ts8Cs5M61wGJsyFRDuwWzT5y+MVeX4nWJF0ROqJOSnI3hCTVuqNZ7DHYlT4g
QvaoyqKr2tcCNx0ptTUtf86+VQW/pus4H9ZjvyrhfR6MUDp7P+zuHNnM27ACQpgMeidcZv8WJ2Mx
Z+3m9MyGWvSoE4LU/EI0IfT/5eJQiQtzpx4pTtzgPXWwfsZwt72RQ07tEdub9OEDWUFA37FMFONx
iqeLtsZbHbT2Zoz9jyFkmytjriWTTfisCYNzDYqCdCR4VNCqUqWexcRjmnhuN4AYuSLNYNoCCgHZ
MA+7sImhWy8vRiAx2zlQdpYPCLWReWn18TEsCSAZiZJNM2VvEozMZ21Ph36w0CHa8iFDYjHaMdOI
tkf/WoGonENeiTEKsgIb+aCGZLgCn7Wdp/YwOO3MKU0/5bVo9vUIHrnomXckHnUzYoH9GGp4HkP8
rVLvsnXcV5skpXVKLtROJ2qfRThh6GVk28Tt2x3RKdiarHKr2uhRebvB4ZtE7wzCg0FO1jkfBavN
ZS4mk4CN+LZR+H4LHG/elB4HngycB8bhmVxJDFIOh11eguUlPw5BFwID2NC4uKKR6loBovxweU+q
mg6JTRclaCLjIXe8h56MKXiuxOzxbVV9358Dy2KUy+lh7WctvnRVsDwYeyOeEGGpbunxDluYukDG
Eo6joSDXS9y608hq4EmWEzptYABxUvWrpkqIMGwxL5YRbisrRzQsbA+MN9ckDU3FNQpcpUIWk/ow
q2qDNn3MtUPaYLv5zpvMWWkODoDxbJwAPvOvUNR3yojBFfe03fOU3MQZo63vT0c1TQDIXEI7Cg4v
dkhLYIB+NchY7loD9USPR1EzeTtDIa/XAxy67dyo/enNthphSzwmW3/CeEyfP7h0vkj7INuQVMMe
3pjsKr3WXBVsq3hPfRKbdXCRFCQtnFY/UPoUunO9Z6FxGqYUS8PCNWgkZfm8M1tGe13g70/vz4ta
AnR8f4U2X685BGnyubjLDI1eaxiWTnQZWDtijFbjEM3ko8f7tiYXsivrexmlzpbgSo6D+DQ283LN
t45xnWiH7tWyLBuBIfZVvZQeRXhgIHlIXJ9vzUy/83oGpqYG8zKc4eIE6XRR0RmwchZpI4fv7Tvq
ylvk7ZM/bWXGyzs55MRYh4fl3QsLLYNvIvoM+RKh2lXbTq4Beo7XVXxhWIKzxIAs2NdIn/Oq5eZc
7uGCCYxRInm3lxW7cLnhGqXbTZS0z2bdotOdGErTXHNpwVZ6ZpzFTZ+YNpxHp9pWpnys/GKfZVAB
y0TeVUSeQOJmUq8r+XraBtCQ0sqK5V3TYgJ3qy7jjJfk+xavqZE3+txbwrTAHfF07q1Vks5lUh0b
fSl3ToNrpPFBDelCHgrNKzMczEUgabn5ef1p0AERXCY6NLHkISDca4PzsViNyrvETXkjk/bWcQtE
9kvC+nL9djWg9gBMj/CwvIG+OL31YVkl4jqkf5C4+PAUjOJw/OPqGtD4XejuVn/QFgiS5iPOuWuD
IX4e05YGB1dtZ9F8Ot0xamLhMXIbVpk1OtvBMM8D1yOtZtnUOTS92E4y76za/ehmms//fs9jevO3
PU/4tnAdx/RN2w0oV5Y98V/qigHL7ICajhHpKJ6sCjmhtXQ9HE7Nq9Prcw3dX8pQHpwuWBMLSFKY
+Tq7frLrFaj6uvjxSnN3emhNnYtsNL4n2Z7NK/WJHB5cF87hwMqkkhkUubX4Icl0kuYmGFFn5FVt
bMH6cJJsaB04vUlgioUoAFYUC1zmHtAxttiGIZWdntZdbtC6ZRJ/Wru9QVTnJXSf057kA7dZuwXm
jEywoLqsxV4HLihbWKwilzvL7g3UJwMh6xbG2zheSCVjurbD7COOkbV4OlKrVDCqcRM0vFa99J0i
zZi8DwFfFP5RVuy49eh+w1aPN5E14aFd9kMhaIGMEpXFsgRkE1x42anFI708gN3cW/Z3WDrf9NZf
IzeVuybXq4lMEeKz4L2ZFpt6koDCjtQG4+CzFbbnhqv1Oqk6zEe0Yv7lrtMVNUaVXZez1Aed5j/A
14BiPszNU/9eYH2HSRVclI1Vb5XZPgULAysl9gGlHVseAy85+QaTFfZt5cY4lpucZLamRkLHPkqA
EYv2mGC3l2gTUPv292I23qIptzdk+H2fvgaguGDxudVYRZiNBBXtlpQbl0qZmww0jWg5+Z/+YBKm
ahOm5UYvGxwd6WNR9B9hvwRxxfW8PX2EiWIdn9mzDGmHYGUa8E1Neu7iyp0EMXSF7D9PC4pf8H+1
9Uy6OI07nYsLd6mIAjshoRE5tjZIq2YZgaYDV3nAm+zWSAqTATHiaZFpRcNFNeaPKOqaNc3nZp8I
0P6OaX+evr8AgRJjtQ9aFMv3eAjMFGDn8jhzWWOtxmGfI06ISlXuVG1V+9nuH3N/gUctK5EGekil
Lg/IJA4oNj9jTz3EAUOSpazpW2upunkiX7I0oBkhqLTcZpUxbYWOnixwqmfdgP4q6hFV+narLxqM
1WZSPnhJezhdyzXAqaS4lsybmFHwN6ORVTUjyfaP2zdO2I9ON2brnSuTNIrToiZPNWJDx9OuAy7Z
gr8ulbsiQ/CS0dbX6ZJoy2BPUfrn7yeI73cf5bLdOzmr6Kk+q0x+2sXZ+rSjnraRsnvXDhVssxSO
p2tVEzc4B93t/zzmtGckdqlRkDT4rhQ3/B/1ZByWUEhJ0fT2BGDQOjGyeVtBs80XlGjXds46DrPb
uKBSbLVcVMZgCBsFTNszlx0+moEfFOHF6as/vfHTf5F6wc7aVChuY3l1WoxOdfJpCz/96dM7Oz2s
GdgL0h6Ikx2jDl42bSYP8R2OxTM8lGC7a/c4dzT3cjiznmiMDTli7VlHpvPm9PDTU6P6Z0aTSQbq
7LWzu8P/cDZ6TAHGBLVQpvIvQ6FOsGv+d5zeezFKE395E3bFdoAMMF6d/ilYmjHbWuSdjLSzfGd3
etWRIa4V+SgbhWaHfEi5kxkJSpDvPwCfPGNiaDFSPiqmpxCquSA809hMaih2tJM40RglkwCVfRSZ
sS2MzttMBZUZCccwVWu55bTpcpfHO+TM3b7My/3gUKdMcbP0fNnLJRjTLUfDM8/2GMtU5e70bWNS
b+gNGihy5C5zC+8qRTu97HejD0oZ5+IuXZYMOoeQCILbelk6bNm/py0TGiQ6mCFJaeA2XO7mrEsf
7Xl6iAu2YvKw9POpZFcKlLlKJ/QImJ5n6VNdV5dZRfd7qqBwsKIk+gKoPfj85Q4LTG1enl6e2Wjy
mtTP/yXsvJYcR5Jt+0UwgwwArySokymYul5gXQpaa3z9XRE5NqfFtZ6HaZvqrsoiISI83PdeOxFW
EFumcTf0Rcy7Mr2J5DVtUD+XwGMZ9fVIPXmCG3numywUtlHUNLs5ZzafQZBiORmxHVPnAkHsPX0/
DqTkzvIcpOo22PbSldS8M0jxDm7Vp1s3F+ijeT2dwsBzo6E6VV8e9nxNqthG3STY29B8ECaoV5RG
PIYatCnIcyrWIeotWd3P8l+LhoOjqFQlF+Em2pcJ24Qtt8bORmtdNvMj6MaIJr59beWCP7uud+jM
9bGAkrTxBnFftjxp9UB5JsrFvJWwH2x7fezkVtVKXqRpakf1ZqiNawI+txkcopfY2GQFOeOyBNXL
puo16JM75ARU4q4sgk3e2n2IvWLFIbsTEUCgKEct6noYbRsqTCy71JMdYhieDVbtdf+Ho1uksMby
BJcV31cTipXjd/O94RM+ELLBkTyaiVPbDPTNiufC9bDuQ9sNXEGnfJETGqBgmGHAwm5obZuPsXPl
/W14Nah+x0KMp06QEEv9ySsDKEve4loU6Ukr1bSN03TqW/0u50CleiPVMupH0+DtkL/V7RhDcla6
wZgzzlMWBbSV3/W6QUspi2FSGh8q9CLQwBYrhNU/aAkl/HwsHINj73K0UkdsWnBfm9b4rZYnhlVM
taeIqfPGNTi6q4OjryMOaruJ3BuOcqAgdWdbAIDda1n/1I41gDTZHJD3QHuZspKDm3Xq7NWjFIex
kcvtdJSh8H73DcjAsifDcsK07JLD0lN1xDoEk5HG4CA3wc5maN94XSrziU5V7BvSpncBkM6OntXG
NvGKm26nt2wW7+pCVALVULUYr2rv01zmUEW1z8BelPKcsORcYATY8fPUUOSqK1kSlIzKO94XIeu7
7wGz6CPd2Ufx/FHjSzKG5pjpzqwOZjzq3cGoZ9Qd7Wpz+xjn5NwXevQcLRhD78qCZ9DteBpoqKOU
4DBnjf1OlczyV1FKpTUwA3biyFJVGIe0l0RWoBnRCWD33BpzP48+U2P0MwYnZ7lQj/W3bI7Q8Mn7
qV5C9f/iWGeq54MGUl9mmlhQzSk/Vv7KUktHuR94PjBj50HV0KvQJmvYl6Y3BnWqM3RtIXwBZvRe
1C7IzM8/JK6FH/Y5Edec88lBNWgYnNN/T5r7OEMKULZUvKG3vHI04LwMChNUC3+N2j9Vz0Uda6sK
nd36OTouQgHE7EFfNQdiPRd6QWwnToaYuwxHJlPmczct942HjpU5JE8oQz9t2kXNlG0z+6ZDFj8m
nej36WLgqAWKVCJEso3G3EHa+J1gpp1nwK3yApupBzADw0K0sjarpwJWN+zWQfyeMsis6l+ppcQp
h/fGam/dym4+p0Alx3R+bOyfC/6ZQH2HJrb+6K1k3wmWNrVahbihsKJQbxiy5Koo8GK5qNc/IjuH
Jy+3B0tVIuzEA3HdJPXwQdSij+fiUo9AGtKBNVGtXZrDKxFWkBqBCV0yWSFN7vrpJfHEVmjDOiBD
MAW2gBLLJu3Ee+lkVVHKpta/H7jMv5+3OG1xskZYamFM8ZBU/PW8NTasmqKFTqxqKPUgN7P3HAFr
C2bNfo8RU2wXoh4PaxGSmWSknDspDtIkPvkVuludBGrN7lirdOf32pjvQvYeCsgQCHgZu+otaXGc
h//9c1uy9/nn/rOlC5NtmY6tbZkwYWi0//mciF/c7rPJiHbdYF9qIA87+ElZDFhE3vi95q/kROj5
NrIuqp6vkT9kDW9f10tLXNytBy+DnjbRCiDOIT10mnY1XWr90CFijJMQymHJHnQQNGgE2qgTstXn
h8xc7W2WGM+8ugin/Z8j+80BWe6nKovXuNv9+3c1xT+/q6XbnmF5jmkKtGd//a4+ZxW08WUYqJZH
LA/vqnmq+l2gH4H0xDKXWH5ezghfR1tHtHBkbO1R1TuZ3qM8k32zsqsZXmK1ImC8PZFgzRYw06CR
S5hu9Og0UbL3Xh5EpbgI2Y/4929jyU/7tzvHQwcY27Z9YQs5ovjznRMlVe8KFTjIgMAkqONsZHyG
GR7XqINcN0kGMdhlvXNRYVRjclILR617p0F0blAt+QNZVa/4Ev/zlql3G3APMbW4bvrc/IRCEGBd
Wij3omZvxS6okN6hb1ch+MHfC/6U3t1iVYTPffWRBn2B2WgfxvjH//i6/5gp6MJx0VkwWRCucGw5
SPlzQ8PDgwPRPNlNdow7jP6eVjxYOMO6thgulWwJtTizqhSe3ZJinmupL0xjJJNVboeqgJNLnLoV
DMP3rutKOzAiKAaUaPPYWpqFX8rCAOo1eNsjtxj6PJwFUC4479UCwyhnkallkGuqAAXZ73//nsY/
hxWWrluU/rotYWf23xo3ZQpfdHZxdjV0ALZ+rO3G0X6xHTQ5g2xHqPWY6cs2J8llT9DKFKDuGf7X
CEfIwdNfHi/DQp6nGwR9MsGhyfHX602Y4toSru1Itp5/KLKrmfYaCoL4o0JGydTYP6gGAAhmrl7n
E2g4oFpmNOtMrAcjOvftBOMci9JGDQHU7yZ84WSZ3pvmISWx45+a1mT7xcm+FfqKoG2PbPE1zNxd
h/7CnD5DuadqC1tAG4W0OeqbGMxX1hqqgGsk2AdIkk92aL+wQej35ButVEXRBedtfR+NxyTtl/uI
6jdJ2vLS041KFv04Dpy7Zm0i4spJnLMRLq+DodNgLH03SF2NP8FmpF4HVaynDevWxNaEE5pyxaIJ
5k/fF7cXe8NZ3ubCevWiz9LRoq/D8VjV2JXK9DZrZXScWo/DBB+MavStHyy6PZX1ObNZfi0tbnnI
UY8i9+JQY8AUL2ebg6VqcxgIQJnh55s8WW4NrkW84u5LCr/kqzM3LHMse832dvIQt/nsGIvFqBqu
+d7Q9V802OHgpvuSY+rEKODAv2Ckgdl7r7ohKUa8HaOJr5ag8Czn4BLjwdFL7a91Er04cfeZl/aT
WthU2ZTUI1Fcxh9yP+V08YsYX1Uoq4GH6tQhugG8HQf5THmnha6z1dyvk04ll8coBjV0V+lIulQt
INekriHmRpVL6i3TG4POeHWpwyXajfTlh4EaQv1tqbhLbWKU0vZIkEnVT8l9LDsiqmmlPnYnpl3a
OlgLKhmB2Nj36vMNbvTdWXBPy2VAdtY6jyC///H6yqHx394bxsWWzwYD3ARztdyE/rROWfA7AIrE
brC4unFX2geDZM1Afe++Ev9pvtpy1mfm4R3XKCKsSF3XMqaIhxRCmwdu8124Y4ZU0aOrsJ+rvi20
Gn4D07F1SK5k8L6NZp9RL983VO13cmTWanZGsFd9p86dHpaF8+oxmPINtgWUewjjXtVzXcbPWUZ+
kKxeOXj3pAubdMTl+uKO9MKQ84WphzletsOxoMKgm2sEEtwVtQ+6ckNDt3IwSKb4WpNKi3rXj3ZV
1tQ7I3NP5oSwzjbf9Ww27tQZFjYuM0sCCw0IMGTU4TjtXv3Ee1W3zSo5VDYMub7eIlXAzZwVAweF
x8QaBSfaAhISJ1fXjI8wYU6DNQ4cD7WDSTkC7g9vJb0tWfLLq2FP2keUAL5RHdj//qeLQcOGlYYi
0EdqHiYgJ78aSkOErDjRAENxTkiAhwVeiycoPehyJ6U2noLKsfrbvz8z/6wdDcvwfRd5gqM7gjX3
r4+MF/vROsJTQlRI8wKQ/McKQkBr31O51FjyrVafT91U9V1qX/Z65elVPdnRGv8yZwfpcue9eRZI
PFoW/x3pjD7CTd9L3//9Yxv/KEAMFFRyniQcBue+5//1Yxv+YuVdTmIlth4+oazqiU97dqFtyEpc
PfK5N34b9eWHNkj95pBeJm4D1SDvaxJywGzH/PTvH+sfigoL1ht6DtN0TMO2hPm3ipZsSkzU02gF
9MKYE8tn2uwcqgPkdX4bHWcJnvjqrTnDbelleSRXJexlfIHevpkYn0g4Dl/U4l+v48V3wnb/daDj
cErAHF17ueHJMVnvT6Qyla9hwalTNqfoDv+vWu//c6lteY2FCZ3Bs23nb7Ve72vlINAOfzXQs5zh
amyIRy0pMS5OictBD4evagp0pYO/hzFdb9iPpFjSNJLdKm0xXztGZcG/X21LXs2/lgm20H0TMCjt
Ec4Qf9OvuDlZnnE2EfITVq82Xb11YRtDBSj78wSprut8T2QGcgPKTKUUSFPaQKAv1Z1ZJ2qGErD8
lnfkVNDNPkCno1Gj1iJ1+FM91NrtnqY4tXaLHJ+pfrc6sxuIChFnVQyOPePu378bR4J/FJ0UnMhY
6AHIMlv8XTkS5dEyREx7mG7k4hqmLQ1GZLX1il3QN5bf5sRI3qUhpvt4I+wUXbf7JDobmWh2Rilb
PE/zq3CrV+TS/qUa5v7Wmu1RH6vhNDi6fVH/iKYRiO4UMFbv9lUafysqI3wwGuI/2oVUl72u13dz
XjpnCFjR4N67Aq9II/wfWj7uhzgUtxzse2fMqPFkqtV1oSO251JJMzkvv1GIYxLhRwgL6zZSOPKZ
CWxiquVskdi2W1uL1lOHuGM1sNPhXkYFMdFWoivzUjlXpgH0bmdKtjl0g3wxjBc9u/oGCu0O0xyS
wunBt+X5XO/9O0G/P4yJmCVjLAUykFJiN4SBO+OTLcroANXi0uq8iZWLhyYcg9ZcALx4TXpatOyK
uZWQt1ym1cHh2aKl0APoq3QJAzSfQFNhivhkuemHjFj1VsuBgbubcXorvOXQc3ZL/FtiI3cnOnxB
zGdo60PWZVfpkyLSm+Ffxhw5icqfVjTvPeLKV+oIm9DFwuegG8c1OIsInof+29O0lzTyHmKCoiYe
TYvERmqjCHRpYCGShVd1SnuewGSbM/XE5tGDsXG1bY3POYbnQ6Nsg434rlyshy7Jj0njH0Sw4lus
omazpiQD5cu50H70xDcWJQ3YLv/mNcBGasqnxHM+aP3vY7d8Z2yDm3B5tTJI0UidkLUXzx1BOKlh
oGt4n3vyGxIv3hkRMe+1c4gr99pezN+DY93DaEdVUT/G84znHghie+SjbnSDQPagoS4owcFgIbJA
mILf2BsyADOzN9clvfr1x8TZaJsM1j3Qk8CKhsCd9/I65tHbiG94EtWppGBYPQgNxvjbnWq63Xeu
S+AXHGMBuAFtzdGWYaIxbNcVcXllE+U4jt/5G9sKa+BYvoJwLi5ahcdqwkklt977nnmCt1j3C5ac
GGIa/cWNn2lHLnG8w5oNFA+cMT/SEMv92tPNM3KMUnPCJNn1r1EDQDAZLrTN6OKLS2dN8FMimnn2
dwfkgja4f+QAdMPq59gt29zOTgsmgjEDbI69bo7wpjTO9DzbLXKn2mZ0M55qMw46EV5dguv7eH4Q
WN5y33kL6TLpSX7hY30u2XBDjY15l8Sj7DFPYW81ztvixB/YDmiUecdqAo23orCNqvFSQotBjBGF
m6Krt+ByUVaU+wxF9ExOwGr2wIHSw+yt57iY9obQYUkNJmpzjEAOjEfiq/KwQX8UTmc60khk0dk5
GcekZoyPFdTZoU0C32xuS7VnBHnn5PO+y/2nyNRPBQp4bXmYpnBbdx/MqLe2UyH4t0AlZZ+YRO/S
OrqUjNxBX+CcoxKM702te6zX+iHUyk/HIhaLnO1xpl9nF+V5FtUBwtqDmdP9rbprD/w7ip6SMLwv
MQUimD00zb5K9LvYsx6SPHta4TPMInz0SWBMdD0QQGPkCMH2YNSEoCt0znjYzHCCa/T6Y5/NRGvt
XdQ/LiZIJIIVkm9ZbXz3E6fY2Hp/m2r/Mvt3uEYJ2RZQ0J8rY49Ff2eM71b8y4hfLxCaN8mAoBgE
apMTBIGvWjyVUYDjBqMqa110rC1kiq+D/YrGeZO7vyt7CkqEYnl0XHvSSYaKMQf+EDRzIJILcnpJ
VvKufdJtffNZx7Fc3YfLDT2zXj/q7cwgFKMfr3y/nOgX7euYSa1jbpTb2cWUW8n1MyJrZtv4CKso
VcgS3/mozs2+fR5QTpVD9tDMJA3ouEgmwirLS+hf8Pd04AxCEjrAmFIHJ5wssg058gjq64e5O7e8
0LVWMJCACoJUIxu/95Fzc9f+0sGLDuIZSG148bhDHrr8qXePBN7sI/tptX6QincElXBzxHzsICcv
fLjJri+anZ8j2dpDGaAZ452nVYcy+t3AS5+Tu7XxAwMCQQHMyU/aved+2m2997B3CHPY+WR/o8vc
DbiqcLmMDj4d6uzVdA95yXTGhSPeEYkWPsbhFfUQ/ntwZCjaSV2Brk8XvX4cbCzRhr7vHGKt1u9j
bd7NZXuykKpZwqbi4Bq02RlvWOMAU4i1egsKEs8vhw9UieziYBfCudrTlTi1VX5o6JJrxhqkXodG
v+cg3LlYolBLOdrJLfWb6byntH40GrPTeNKTiPyt31Vz8eVKgitjBWHhej9niQI5GyaNDMwZISSp
GVhiT+JW64gfgyVOnVdd6ANB530jxZVeBE6M7MGY0DKi9BDrIcYrnOxGqGNWqG0BfJ/c+bdDdy0m
sMohdC80vHcikmCGhzu03i8DH9EgXG3TE4pX6JzM8NPatPw15kqSaoXWZbcY5WukL8+tjrYDXxWG
g/bsjOt50uYdCgbeMcRe+dbW2yMZYTHqC1wouv5QZcPeypoDJNatzFGwPXzP2nEwxs9+Dc2NCbhq
W9bTJdTzB90yfwiElrpVH9vFZnMmTcRne7GibeFfwor3CID5ebAf6zj7MXcZzOWqZ5hYum+ZG8Yb
f4ZJgtnWrn7aejxuorLEjsH3GVxwixXAyeFszGKrmdkzOSWnCSzj1jDSR/OtSIsAkOAK2NwMLTDb
GzvA/PtsG9Fjq09QTHz7Z2WQNhqHGPjgeG1W+JKj7pJ+kN6G6TpIM4j1Ooqf9VheTK1BamRsTRzj
I3F8PQxrn/hDoz535TuoPp4EFHeglIxi3yEsWbLqDzhpxKKKz5Zw0rTILB5X6OJZ9hSNxLKnGJjo
2BSSg1Y8xrZNfznfVwyxCst/NPij3qfr4uBgPfNBhJBcoA3XxMoOgkufhc0jOZysgXTh1uo18/q7
yqQCQZf1vem97w22eUG+x0V0OOIiiEJN7F3MnEqHqmlFXufsFtIPbrT/kXPm+iesVhtBCmXbWA7D
U2ofDfagCSYX9WNCFI6ps7akxvcePjjaomib2mVLHRBbSBaCohX6H+gSGA8P4Xn28/CM2ZZpxjK6
m7KXbuPeG1k7pvJSCxpEcVwsJ1ApCSPHqDmaWqg9t95MCjkxcue6aaMXIYrhYOVeHaj/KnJtevCw
E4/FEnXElptICfOSvYg/Gjp+GABFR8IjfxlXlX6prQXLrPrN6fJLJNUIs93qsfav2YtwMzZgD56F
32BIjjhW7qiMq7uOJFlgtJd2icq3BZf2mZeXg/ZUFG/6NBBj0NZzMIGDPYGZ1rYzMdj7tsZto35L
a3TDDldHeVA/YKYZxAIBEn+a1+LNTVnQOk03zuq/WrLhDAHAuFP/1U/RjckciX5nioxpPQzpyoT9
2dCNtsOK2Sb4CxxhR3IAyib8XMLle4dDH4oX+DP9rSaZx+qec1Hc0mQ1eR20oCQ2nq7OcqyZ40V0
JpeRgn9MdsaU/0jvDKMh4x7BGgmCBzEC0XKrcT91zrkyepKS8e6N1jOx1NZmP9tMatEjf6TMvFEt
JO9T95Pe01mfy+cYWCSzOVbSeZI6nt9LOrkB4xYcpdp6sLX1l8dOK/9ntEDMalSlkzfusYpibsC0
ull2ibEcW6bNTIgJmInyYzyZ0z5vzZ1TFhH4TdLmF+MBIk+QT/M+qYARTHH06lsdph3CvFvvCL72
1nTghpd0PY/VQzjM00FjUFNqYBTSKDr063BezOJbrO/DgThoORuPO7DzOrB8rwJYoFPqEanl1mhE
4jVGc2PgbJtA4JVXF1ppGp9HEwKxK6JPN3bRPLUoDu0uCUgaGxm7r/dLln6y5hC+Uz5ZWPs44PpE
Ysh4lpQ1CkYQDXYUUiZpM6y2VRU/Oqj1dAK8krGjjVaLK/pzBAOIVYbJo+GvDSmApnfReuz8qImZ
488/oF1ZW4tkjdl7MEV1cbXmsfJ7HosKmzFmR7tDf9GaaHVqtz3k67yHR+UElPA9+GQAxOW+Xbxf
JeWB3xDBW5+6mGTZwrti78VZ5bxlaD2bCWERKKrJFNBJrGCZHJIo4o2r98928xi7P2t+aFTbv5gV
4U6EaZe4Rw68r2VZ7AHxhvsi0w5zRENiypudC7vdlPbxnhZtthS49yqg8eT5tXrzy2x7LrabhpuS
2m7C4Bsv7LcWsV6oGlErQU085Wxo9pDdTwm+EScsil1l1R8VGyFgB+tRWwJUNjIhc8ekhDRDCaQI
CU/bzC0Hk+624jK2NAQxcxO/ujgPl7o72+kQAYFMjUP9ZuUaLrZxU5pldZ8MWMOTmCBF079qgjWi
QcVwZVb1ODRPlljTk7PIHBW0p3ccMpQiW+BQow8AVa02xcUAjbVdC8079Aa2SqMU5NQW8ck1mR6a
Zb4cac+anCQDlDO3qocSdvJ7t2cpmg6eGTdnUIhXpZ5ZZZ9TE+t7mBTg0jxtBBsB4qgtvekaTeF5
sVLOH2MbBm5m6vcIcsQ2Xrvws0HlcCoMLbroMAgcKqrkkMuBRWE5DU5APMdAyfknYk/M9FqtnS0m
v0HM2XXTLeHzipTuEBl1c2yK9rIsTXhpRvdi0ILlzIZxgXaTdegb3bqYA2bkaGjSPc218RgbywhX
mCnp6NkOmYvue+FUxMaOzC8ivX/0LP9XFuMZtewZRRn1+ZgkwLLwqwdJZj+RwqghF7LGo5JNYQXG
QF9GF3VNB3Ktif6qC6vdDbZtMp5aF8RZNmYZCXyHKmjuWMeeSAKZ8eptvyRzqr3qdcNRG711y7Gh
QjGp/VF2EGkXkiFQW6IpR3exRvqvNSqfqU0cUmm5lNCBmt1Cp4VwDjVftJbKZE2bXpUYVvVnlfXE
9QM90XDg9BSXtoveXWADIK/qPs9DQmAEB0SLXsLXn6h4GaClWjthO5T5dk72beZ/TqNNmbJ2EMKQ
34yD0+1+FEpPmVnYbati/GrNk4IjRywLSr1xDc9JXvAaZuNl9C0g2Kha9AoRpt74uGT5mzy0gUpR
2rVIbbBz9HdoLHzZ37dj/9gmzVvhaqcIXi60oHbChuC9qpGqatoXMeSZxfTSQImEfDpMG6qdg09K
O+lv5pG1GuOE/L5uH/4yy6wkucn+klYpZ4XQ5l9uOnEu7HKI+/w49Zcre40ymvxfo1B984pAeC/G
qqK6zOonm6sOPbIcd+pzpWapvQCeujq9w4MnFYeezwSR45W6wMzJCSJtkP0y+TwkZvvE/kR3mvkY
Vhn1W2IDaenqobHxpMiMSHgqnqwloKWet64USkKRZTc0Attn/JmTJRzUIn/vQx0hdtE9jXJcpTwa
laUfpzhu98l0coYoOczzj14Ou8jHevnSphJcIZewjJQN1dmUQ5naYPRsoq+HGIurP+meSAKifpZa
88iMPs2iOyjrjItOngmLTrMOH7Zf8hLO2dlFsBTguCBmx9Ufw8JTQhytXQhqQJDCMqWl5MnLotal
QJm6D6Wm6wbjbe3WS+o3xZe7JJOzRuLcwK+J7l2JbNf1JkS6XuWMR31F1as129rn9+hg7FH3qQFF
NDfPdCKE0jdOBQqPlNVfXbHI8tvDlJBRJuVDSj+luu0yftoaFzIjpD5IKa7V4FGmACxtxyHGJyJa
DvSVwkhDOogokvagi41pqxkc02pfC7zJedOIt94oHZO63ErRGLqknJCcKjRijQtPFyg4/L2aaGkD
a+CM1AW0bsx4NTeXTTdqnP0G4vAGEyyknE+pGYwa536pgjWQyyCFaXhpL6PffWkxyzYFl6XR9i4p
7xBapLVtgofxeW8b/PhsUUGtMwwEUxpUIapSUkloH6IjnGPM/a6U/kyVnHh6PCmVV05AfaatMgYp
22c4MEGBPHIadfbP2iuoIORP7R3r1UlaVkA596ATPW4HpqdK4sCZeGtZ1fJAOx+wBEMyNRKbOSw1
DkfYuGZIMhACYNCe3qrnISaAhAcQYd0IvTDSCDOVQ2ph1ts4aoLxvUs6MDtyLK7mP0KvWAiKA5gf
6P2HlhSZY9JCtFfPbcsZ46DuwzzghWqTF7U4CF+WdQN9ajLU9r5ekkne/ux6zsR2Qk/P7B6Uurgd
GQ3KWXE9F5d1rUDhNNElnoCr5OiJYbv4R3V7cnp0SI4lzEHaooRlgjPzwN2pd9upqdlnt9tbEe1T
H88RUTcE2Rmgw52ufmpr1iITSNFtbRdWGZbpL22LGrVlBNht4qMaBvlz93Mgz2srB8qVj/lqcF68
xN1HHVTrVDoLM3cENZLNSI0XpF9SNhtOVYcFj5/JpWT+ha5ECojLBfWeXmTj3mZBkQO0r0VT+gg0
dmKvr1oAO0B7SLGBrUkuStqz2KpF3m7BRQEG6g7qgW9JTQW/8qB+egiCM8CLLsk6hCgtxP5sTNiB
UWV/wqnSiAvwr2qYksLubWGechmq7wSq39dF/WnQtIr99qOK0aYl0DVbuL2XMLOerbGIjzrQyE1H
HjLU4frUYDn8ki82BeAvr9ur91u9YDoV1Mmk5FTPkB5xpJflzAh6fd9S+w2ReXVLi2mDaX8jRC2j
5Ux4ErcDZp5St/dIlQEZuCSgSkWIlD+rZUI95qlJzRVi2tE94155BmMGtsHg1sDic2BfXuY2cAuu
IYR7wtNiiji5KYn5wRbjTlk0xlwgtEZYtbFcx9t7TV1v1ZKXlWDVOlcgqucRRv2zktoQM3y14z0D
g4y0heZOCUulpObAFPGzloV85uGJkRLueTR+T+5rM7a0GFrnh631Lk/C8K31kn0phLm3eaM3Nv5c
usqMFWMiDTfGIsqtTXRK4MQC/yY8WKw+tB2rnJZbNjsHz5BsfPlF1OuvXkJdw7KQmQ/KGKctB3QZ
Rz+qqi95bTGCrasjB7JYtQa9dO2kCY94S6TWdpYGg9D6oxjWQyuxKV+DeSMBtlFA+UJZq48+bXde
N67ndzWgU7NptVyoJU/dFxON6c5qm7O6/0UW/dQM0/kqfpVrzhI4pM3PUkzaSVWNfY9F0USLjizP
vVdfRI1l5WYoHPNUo5pCTJT8EsJBVgEoQ1/D10H6X+Hdb+Yhqq5d10AuZ+1MSViG6UMLD3m1Wv7V
hiTxF2RxndVLEpsOkh9U3FxtfHKeEZLRxMymkrN1JTfJBO4A7YmJyg1q7/ug6eGeTAN2a0qaLHPY
vWINDhijZjn8/lqkLBRQ06I3m1HjZXermgde5nRHONvRG/Dh1MOpZBCQ5AlzoCtzHtqjKimV3xrU
+EfiDL/VNqNWnbQnlBAR0tfug8IDYiqYL8QLOSZZOe2Hv56mEW0ue1OuMDnSlXOulO4mVvJRsoqq
XU3dQaXKIVX0exnRclR7rw7aN4jFPVX67f824z70gqVLxkPa0m112+mopMOW9BCK7BsOCcIpsfmt
A0hG0oW/fDVOYt8tHJk45WfybVrTvV3ZV7lGuh0h9k1LSI6d8mdlLaMh0dmUUXrOaD+EIv8ckfwf
Ct7jxgDdpq5Vin0Rj214Ui/6SA+NdRN7Np6BcpPHwF61MkO4J3VLSv3dzpzb5wguq9I89tVIDs4y
vKpfKfdoXtF9Aw3+YMROeM6kqW9KBv+gp7gXIjjnRj25R+yRgWdpF0B5twVfoVraHOnGUN4Gtbvk
ANO35kMm/WJKO+MRYL/Bxf3TTVNSYN0CqQ5C37gwSNvIQdpFzl7tzmsLg93VIdDiKetd1hq7MH0s
Kuz7AAk66n/tpN4wXLigan4MNUo8MtffLC09GWNKdy33qk1p2UQpSTeQEtkow0Fs+axT8gKLnKui
u9Nj2sUg2dkxpIRshdq4Sbr01mXxq10F85rRopGyF2tO8QcW4UFDQrpNlvChkf7+/5YLHgqIFaTA
3PlwiPNXvml4dmxxcsi17Na0pxzgY4J4f184dZuDFDnjbylMDedxdLDNBqxMi0Fdq0BfWT1ZY6HU
x7NKRh5EhNKL7rFtEsmNPnMyk56HgNxlaSCRZbi6IO4Y3tGsoc+UfazTMB3NEVlALY8a+LDvEhu8
u9HzmCrHgHrQlMlUCWN8E+cBSbzrJprz8DNa0cK26wHQBrOtdvil7AZDLN07IUwCSy/jQ2Ppj8Kl
e5o6IGHMVtwtmXttQp7VSjcPMqkiW/RkB3krIKkScC5f2eprdMKjDPiUV7Cn0o0a98XBsHtwQY2q
6237w9vYiaPa0+RLonRPqkoqoxd7rVjDjFbDWvlNPRmqNFAXQRXavTy1qTdtqZybFxJnpH6I3BLo
6tGZ/o/IznTi36KuPtRmES504RcCU+KxMY7sUOGXF6aVnc7VkzuBzrGlnQPdF+fG7Z91Iz6khuco
MV5b6uhL2uG3VlGGLo7UkIXDYZqIyIL82xGrwI9nSVQy0a8VTPrDvMHeV0O+XjTdvGuGpdwrudfY
MhaHxiTztEglkP4GbZo9OgeQZ5N0eVTnAD+zne3UlONGvYFqDSe9Odk1/VfZ1yXDVevCDvAEhhC4
Jncc8O5EWtyHEpGhpCa2mb6FDiMpIaS7b9AJlZf2vMkQT6gBP8ixuaMP8CW/ZNz40YTOIXQcjpB6
FajVoR/a7+rOmcV0y2fjaBmNy3vKm6U0ZVL87a9QTave+qXqKrXsqDoi7WXOWNnfVx2Dh4UBuRR3
KXHfunSYeSfcetLOorAgDl4ktEblly5S+ef7Udp/9OaizrXqgVcbWFlFj15UQ6nX3xLyvrfrm3rq
p1Wa9KKZ3Jvc/loQgPdBzi93r80MZK6Vz09Wc9ylA0sidXEIRwvlZIqcJun09yn0fqtdA0E8uGGD
OQZRQjt1clfe0FAvHkO//LaW2MYIjvIfGYNEKGJlByHRC9jU9XpNRH/jkSezTfvdSieazuFR3ccl
E5AvcESMy4VKRduqQ344ulTUOH3VtSN+gPjMJ1fqGQcJQtRLWlhGCZuN06lcmmqjJTk7Q1QQLx9r
tLCW4HA5Dlb8VMpzkZmD0U7z7KK+6qR5xG+mb4Jsp61eMz1Tf1eV5jq8KAEjTDpW5o4fo+702Ou/
W83n6EzPWi396l83fkTlCj5VVHiZ+WyapqWBNtofWnrRJh0olmzTkTWC9YpA7VU3odjRcBwq5BLK
RWWzcMqlQt0s+X9SeRaYJROjLgAtMvNq7egZ2Or6tVzoJtwLZh1fpiG1sAwLYTs2aHAakhJgWJ50
YZy/dj5ZSi4D/tkQ8vSYkxUpp1Xq20YaSQAleAqgDKy94Qy9EenJnV7Y5ChAHg5JfKSryJbtoJnw
WC/Dal722vg8cnyii1umu94Ztb091i/RWDeX0DNu3qoP/7E0caLk3DIQV5SoQQylplrH1UOvPl9K
nBplIgcUT8bHeXH3IfHfZAY9OqU9cMKxf0Vr9tnkoXFLpkM0++PXKcoR1dO8pufcg/pbSC7BhEqJ
Yx62i0wmq7l6npPHtOwFwinG8qEFKsxMdu4Kqp10uTXuP9c+R9Ug1popNwAvUgK0OWKw4dU35YLk
qDBdnJzmqrpZQkMuY3SEZMklVgmoh5Qz6eh7D5ntXtV+i2/i/7F3HjuSM+t2fSIekEET5DSZPrN8
l50QZbroTZAMuqfXYkO6gC4gAZprcoDTf3eZzGTEZ/Zem7b/H04DM9roFGG72H+Ukz4nnfhNTPfy
7xj/1zPLOUV1myIt+Hd8EC8DfS9ZLkXG6Z37/BYYgmK2icZ96zLnMfLmwSXxZV9UgNiKhnvSc6hz
6YYmxY6dm9cBcC+HTZ1xx9hEj2G0kc1LUlnurrTSQzLwlWPNyKdkr/mvHpOklPoBo30XDcdEXX40
7BK0xtA9Ep34xJiKl4Z+tQBffNevki+VN8fAHvBYsaAiHKc7ZYzGFu7ijvCELRR78ttzzBiVvXhb
TdpHZJMx51oJ4ZYQrvbQMP2tBwPCRVdAuJwu9m3JITyyMrX9oYHHwJBPSK/cCdndF42CyWbHn8bk
yH0nmPRXRAmQbgtnOPuKomjcYgV7l257dCtRnsHUMgABTJAbebXX7QWU0IWWi+OO1Ootm9K7uMZH
YCT5ISHaJSvL0GxJ0U3iPj5kJCrQU7l6azlabwm6WjJCPzJftkD3FXECWl0UUjGvys+iZQZc6IGd
NfgabeQxw13cA7YfX3yiwOj0F/Xox548ZUv7dxznCAEA7umxSy9JDLF67uAnaGPnSn+3pBNLLLs2
ToJPYhgRnBX3GIsFruqQgVS65M11qFeCRt7cdyUp6Fo0/i6Ld3o0e2LP6k3tRi66D/cBkXpJ4890
aap6IjloMLbWzDGZTLd+MiVH66RaVW7nxTh7NZ/qIbGfeB7i7pdQl++k5SkZrMm52KNz30/qbYlM
czeMGEj//U/DBKbuGk5hYdT7KhnvmTAxsNb27zKjMcxBRBLjoU6RNPdlZ6GzQ6nqkSjBMpq3tisx
8vDKVDiYRjzDsdCnCUFrmTQZ96177zn+U+c2EucSrNCF/Xg/jK+K+OHKZTgkJIaUThhvjYxhhbgN
jHZcmon09YcfqM8g7pp9KyvkTQW13oLYX2iwySrTxbELyIybWUuxdWPkYKM7GUE3BzOADR9lCCNm
cZ9XBDradoLAN5qpLHHdS8MjD6PBhbj2c6yfPmMZr5HZqAFnBPVVVz4BHfqBF7YtAqyXLST81k/S
XYAqOezrsdj4XfGiJj3QL2QT+TsXUl2YF+qAdbMbh0V/yG76CZt+Rp+9szMnPybt+u9Uaq87kkOW
Df2ef1wiezVQUgdQlaaxgGleugSBtS8Gc9ZlxCLe1m8OK509Or09sjsGXcGTHf+QX1pdm4xMgMyf
LnLsghctPgNFeMwU2PskTgHYT+ImBY0kIHnevqA0Xi4RWKsO7wEwEEZbtqy3vU/vjdUDkQGNC9Fg
A2qjUzLRvy1SBAfA7E+aLQB2fiw0cuDVtwTRPrUNCbKcX7TVyl2P3rECDXFymgyjOv6qsQXuOitr
uLEwpo6YGvLM2vhZgl8icKqrbJy3iRnOpRqgHvQdKxKAfXPYRdl3UBjpiTxt/yzt8U4v40oBrRoE
IbQcY/1ZNiIOhWKMZ+YslhNAl+Tr4M7RJ2Zj2WVSRHoN6Uzw4Qwai1AdBp3egnvYh7wr0GqtXUFd
wvDk+QVblZvXmkwh5JxkPfZa7DpXv0QTIXydB9gBS9sOlkR09ZkROYlUp5EcTkZxB9tBeuu54IXK
iFwlppbxQftjd5Mxozc6ez57suzRhLG5N5l2nFsws8PAp5DDDY1FfulSuPq4QsS+DAZUPC4vRBPE
DbJcomBhYI9HSQbgP130/4dQMu/+v0EoxQoWhNb5f6BQPv1tv/53COW/f/A/KZT2f0xTmkFguRbm
PMRk/4tCafn/8dGmr/9FYvdD3f9fFErH+48VYMwNfEc6lgAQ+V8USkf8R6zehgCPEZHf0vP+XyiU
dhD8N2+s4Ecw2ehaFgNKk5/lv9mWoLBUC0kBJBUEN9pBu+asKw/ftzi8aoXHJrkwSuUELfNm2/Rn
u82Go1tWZIvpBXklOAJjQYBUUlqgg2wRgrU/8UyAoZmSDlUgKd6su3f6Wa7Z1Hv9dzkuGdZmz7fu
8pHGs00fvdyA2Xz1A++gxDCd0uZINjFGzsAmkbSlpDNa7ylY8xv9CtwxBVq49IuBHbndljyhmyT/
WKYCjPASN6HnTyCOo79unz27JtJ2Eg+PJZMs5mVTjUXGvyk5ZI/uYh7MYrqNJoh1rTX/jFqiJ2zA
HE5m+xiUIK90DyhKROxx1t6UzdMfqrAFCobj8kdQm8iDYXISiRM1Bv0lwQK+28CBSOXF8WwzrI+w
ChGQmw75BtJj2VlFEnucnVB8l2j/Yr0zkunI52eXL2zdOiPYwRVpw7L6yxzxrjWkPM4CbenitenO
r5IPUsnKXao9dAV6mra6YbRRjayKID5ekSkjl/BGDZMRZkW0qL9rh3UgNeWY9kNxMKuz143noMle
g4m8ZlKj4+wSzONPzl/cqCL/jIyWGULufRQKUmPtwPPt8+K8KBwIqSN+ywHVD6ftDgE6K32SVv12
XEO9SaAldywsFvtjNJ5GF2G+RiCzcZC8biwvOnoNykWow+jbBsV6q/5SGEE37TWJ8Xs5oACQjYOi
ccps08rWCb0euGU61DtRRp+Ru1d99dSTYLSxO9IV8cMBMohu9Ggd/ELvY3e+aYbfyDKPxZC86MEh
mt7NTrYk/q/Lt9VAMIo1KuoQY/k0+QozKnVGPlBSgWLNYmT9QVTQ+u/iIjss7vK+3rusX2C6DZWF
7uS3S+mXDOfD6I2f0U6OfVyg1oJGiFQGPQkZ2TS89sspd6EX59B+SQhlU0MOskOo0w3jo5t+QNiC
xDkOePm0VhupvE+Dfcjs4M6YyN8G/Em7Fxi3fjpeMVCQ3uvfSst/c8eE91eUd2kJiHF0npK21RvH
JqtNAiNkVPJbWclpItDLb9hw//uVnVI/tkgHa2s4tFZ/69nyqbXkqRe/fVx+4R+5qwr3OZ6iazN0
d0ghPG8+jPGIRMFFfJSMDzMERnLqmB4/Sqv5xpp7iKseLnhxA9huPzFRHNWOF+8yV+qxV+lJD9cS
VCqREJgBoookm870btBM/Yk9qFAREWdJDMu9KcQbyr9H3upQvMOc+RIZ0e+Fn+Ka7Y1v20/f4g77
VYNvoLvoVXpMqDChQDndSE83b12MKh22PYqRGntGaKvxs+7sUz/r+zTDfEyjsaE/6b320xisb9cZ
3seeTyzphlFDvR643n1TCxDhy7FBU7OBX+7FfBhtU1+T0nhoIeaEMpcXkFYv6PQZFlAPJMWMegtN
Y0h38V4qj6nL6mgWeo0Kzr+O3kL1YHf9G76UV/xRqJ5yAWWz2daD85QW1J2dRkuQJkiFx4fWsmGL
COzrUyBOrcsKs+RjGGLheG2d+XYwq2qjzfjFmxVTldT+mpJ5X3SZuemT/I/y8Hd4dfazABjts29d
NicDZlBQ5rcS9SkvgX+fohEwW6hHXpI8UijxdTr3GBAlsNEc/KKXf8g3f03HgL30NN45IWiwngZ4
03jYtmhYPuwFjYTsyNuu/GPcWawKGP/JOr4hruTcifQymqtAAsMBha59Eyn0XJ516rT+sXG3buIB
Q24+I40mZUOFeCBCQ1E9dqZB+nAmdrY1vFg+FD+wcVtrjNOdyaS7b+XD5H/F6x8WgXjrAvUWCft1
njqYcHx7OKbJZurdqwTFpNefAVA+1TuPba/YBPfWA7yJixuncAxTBk3pVDwqWP4e1nsoux9WhpPK
4EnCixV6xYrcL21/OzrtXnXf82KXYQlikVaIctJdXofGZSluYLyzcyMh3QZc0EJ43tRN/KbIoFLx
rBzjo11eA+OmKKafKPZunNzewelC9GqdpGK5G1TeZ1oGHZZ6dfD65a32pSb/tb7BZ7/rNekbdfoM
F/RzdGbkJ4nzwOyA3QfVbeshXpwZYW6QSbwmednsofIWQBC3bhdfGun/QaLG+CerfvKEWj6qGcrK
Rl/HkS2MA04uV1JQz1fJBjh8S8QEF66PBXYxcSkPGSTRJXgbevu3hGXYjbXHqMOEzlYWlMQPjHQZ
mnv2y+AStht17r4CVINppHqIMuNlWEFpbPvlboz9+7nB5NCngnmO1cPul8UujVOiIYkl6zyGDnX8
46Nnb4hnSlgDbJkXP/D07jJBy5jk3G02jVzhotxk9YYamwNClNOzXKKToM1POmILB4cck3KoGZf4
JEc5Gh4gQGXDmu6zirfF7Jn6tGO+lYM661WI5WfqDVXDFBaB/BCWerLYckxRSg8D+L4ecDr47Xmq
4LnoDB2yaXPUj0UKg5l49ohb0EkVRHlFe+bE/sW0xvYw2QuskbQKZZrxQ5nQSq0BJ5EuDn4DayLi
5gwdVHUEkl47IeHlsDTfOui/J2s/DymhEUxu0ESEpfBuh9JAozyJX9lNR1M2JL2zaokB0EeFdzWE
fKwMl0jQ9LtguRqqzgTRs1j7GMUAcU7Rl2nQU/Clg61LZSCr2j/aacTmh0AnlKssuFpl7coev1fe
PnaxouaY9Uxy9nAxVyAqmtlPYuZ3Kp6xidAn9XG+Rn2sN2b0xyCxYOO0/asxkSI310B662xCGmUX
B8OsmJgmaD/hAyPIrU1uU12HKNiSMNMmgVvm3jDtN+oh6CoqsXbVUJwtiwA9ENqIvxaXwKxql/gc
udx4QI/qkXuwxrgQcI8Ha6052c6NQcqeTJG1FhWx93H/XcUMVFa3DZiF7VxE34zX/nLtnyYY/tpi
zpcvBdbwobtVC2Mk5JyJFx8djE0MqIChsaggIDuSASuX1rhkbbETCB2PZttsJeKNbdRziNGKhvDA
bptkOHTm/JW4vPlMGtfv1k/YR6PmQEEwoPayHuECkRshazigq5B7iYnoiS7twgwJZX+COKR9QrAc
Mb1t34kglEXym8fp3dJGL1NcfseJeyfRKNbB9MddP1xGUaAid5MPad1Pg7T3xipZgVbFgsM7NZVJ
HNHk/mQpAsB+HSIlXmgzS88QToXrTVhlvC2WSYp2iUtlztlQVsZMuD2OtspHCFHZhcV75n0HifVC
/NghaNxnPvk5OWKtCL2meVB+8acp2ZWPaVrT87c3fVF+mhUBHbWsSIAkGW+oBcXqzJmVpMMfFef3
NFB8/FQdw/NlQuJ9t0ixKOBJ+uY2PWeOxdAI5VmSjp+Nyc/cjv1t0Cn7yLKh3orc+DOpBWHvGqm2
zBYe/oF9uFv+ZlFz08ui2AsXyDGzBBwl7TGjMLT0jKks7z9kxHHJ5bt1qhkZUis4AXqI7XTSpPLE
LuLLjKl4O5M9F5moZARQ0RVgux+qBDhJhwWG6Q8UssZ0oG/DmSDVEQuqv5L+TBCDy7QpvKIB41V/
kzBO/WKdvPZnjnKwUevgqWci780WI+NGlnt2XdWxGxqsvU1hb+N6XZP2dhSaI05jEKnkhATNQ5CZ
PncIFCCRtWin4vesKSLiEdFhdwYHRzcuEOvFvO0ptA9WGv2JqOP3pdUZoVmlFzfvyhvl+gy+q4aa
sC5OwYR/dl4Tjy1wmTbFHhfNdsZYuTdihvqeVf2dLMmZZN8whyHQKzG/3ala44JZaCW5fKQHRdla
XpGhG3td2j9VUx+D0dprDwNnFpRXn5xsslEE81U7oYdE8WClLqWNIbDs4//1VO68emM4dgy/Wk+0
O1z/05ZSiaBIaecnhqbkgLoz/9+o119w46YW/rvU6TeZzQtX1bga7cOSBeAdy+Zv73Ys+wcDV8n8
HqWsQwrbOAwz25WqIeTZjsfD3Er3aFUgSDOnBrO5c0dQR4rZ8rhQCjRZJUNy+zA20x1amXlbS/fd
9EYfj0L1RKrnR9NiLIOdRAEyZk9zZ/1ZTMDhXjf7oTYo6+SbCYeUi6ydd+xHDoOwkrPojjJt853I
lvo2TrBfw+YbM4yLvf3gOXl3liaR6HHJVmEMSGCv4MOKFtGaUd+bZAatssGfDinGvOJHVN/iGRTm
HSFkYtsQvBFmoubzlQlrw96bvieBrVn7Pk5dSIt8pL2zU0zvZocYwpuZtJex5kJZuw9015uk4myn
+Pb3VqGPKonb45LYCAwI+clKo8PCYMrz6Dt3ra6f2EJcElnXp1jMT7OJsa7PbB5ueKWep+uLkKjx
HZXKTTGpTx1r79APxiNjiOxGKvrXRVUX+H1XlQS0etFvIKQ81/P4kvgFSTANswhT8sEcidneWOib
Dg5YQTbOfN1kjcFYfUOQS0DHxGoHeNc4Kac+e3y6woadIPf2KtuBWAQsjGMq5rnnYCKgskARR+id
6aKRgk+SBB9+0mDNHepqt/Q0Sgiq3XmnTFSOJY8amK9li9hcbNED8GA6Pr6EBCXxkD9GhbunxndY
zexb6JjQYOxmMxmFEfp+44eJJsEgW3MIffp4zy7OLYGiwxhP28gxVhu4feNX+ihzTpfc7f5UpRWw
q0AE5lv176wR/Q6CKDajZQ+XVivKk1m6adlHtm9LaAWDt1OJ8RITbpC6uFnMlUOXYl/oC45nNhkY
kYG4F5hwKj8A+S/beYNn/khPq1kGcCRFcv6pFsmzYHS0YQQQFAMSRN9sg1BNNRNaCNEMUOu3kqjS
jW+JeVdLi0HC8FwYmPBUWVB5lmD4EhZU7AWw19AzucK+APUiOQ66WbivbYQotLGMwqX31k4OgH0M
fAm26ABlSshtSTY4r4y5xGi6WUk5Eo0BVDl5TBkZZMHsbMygPhs9RaczVQ9Tbv0ddZBvm3nCGZDu
saBX4UxaHd51nJc+q6Eusu9FfESY9wbi5tdUPB5lVc+7RvRbB/toxzRpv3gZmpHAA4VEhtfsnkv1
4gXDmzdE5aUtsBT6bn2bNRP0yAFfChLUOmwMFklF8klZVlfRtME5wpvYRN+ZKw5AYZ8jx6bGLvDm
kDV675jyz7+hRD8iO1VptVMeTUzfGsdKN0+TxiyfkzOWSZbrSIuKxYPQWUyYJyTfMrUww3Me7r1G
nJc+exAtuXPLVZr1kaPWCV1XsYQbBnZFUX4ZNJ5zhlzBavQvRp/xgOyPou9e7HQmGglK79Ybz0mQ
/02SEftpbdDq4pCsu4QhRbIg1A7iT9O/DhHc0eaVQMCEWyl4tvL+G0REEi48/6RAD/s26T46Dck1
QHC6Id3RYAhj1lbMsZ3yIXMNQhYKj+8HMWjCzC145K3oVbPAMlvr25yLL58d3qpK+cmDZOfYwG4D
injOtPGgLJ5pogLzbUsiXsLxtXQ0LlZDkovBv5Kuy1WAZ21dvL/rwD0MJXq3ErcYXq/oI1CQ3Dzx
6NfFh62cdzt/6BfnlSKdFL24/Rmz9tkiS3hTi/QZKR/BcRwU5fQ3Lfs3SU24ybFNbHrU7tq7K83s
txfm14ij1V2/c5pU32JOjlVV7G2bVEIh4nKz5OPF7lGCxoJKyYSbYj/qlLx7WH1cxNGxJqusqVmN
ZC4mXcb4h6DunlAfvJqtD+th/XsESHy1jvVmcr6T7unvKxMlR8ASASceqJuRIkbgXqD5cQg0oOGq
DQSjxRrzZmeNhHlwYty56REYbuwkx/syZGRjZnwcpnnZdQgKEy2upIzryN4uKcd8FHOxEldRZX1N
vQgLm+XKUKsXlfaHeunVboHlAt4HBEZaWPs+Xt7T2adbGKA/1a8q6hJcLWy8yvEhF3nEql7v1aKe
siL+Mnvvo3HtuxGnd9OhHXBrBBEm551BtwdmGya1W5P0xVTqUnbfZoVHrh5isTHc/DultZhjH4+S
9QRVU0I3od81AHCt7o5w0i5Q+KHYsk3xL3628yPxPXTdh8q5R1uEXxiC6eALnZ6tmeFaNSeUcW58
Fh7Q5Vl/dR6jw0mglHcUG1NpX1smLHFnl4jX2S0OvLpqbE9NGd929cFkOrmMy5Yx/75Z/7trmOyr
272Y9Z+mb46JWYFZljjvJ5OpsAb8NmAClcGypQoi2DlyfkfeB5e7PhhRfVYiGxkiIiZwnsu+dSEE
wipp0u7NYLC/aWokX+1Yv7Pofpfz59KPb8CdAarzJGG2wpXH5tRgAj0m3p/azMzt4FvnyfCYCIqe
eVnM1emY+5SQS/qqlqc8CX6LuvyE0nmOGVdEaJtYFfNmzESzisn+UgnKAWFxBA/iOFqLjR4fjh3+
kG0Q62M0KprTXuBTJzuyqKY3J05hlnAUaN+8a6ygP0m7F9u6ms/EJ5yXNXwYU7aLz7l874ETII6r
4dJCHbWplWcDCHJsNnd9299YpbZReV/z3k1hEQ/ENLIzGxCLIU/IEYOkV587aw837GcO0hfdraiK
3pcgBQ2cldmas1iTKuE047SzuouBwQz7B5AKMkVQRNftYc0J3fSTc79kJvpsCg5jHVw0A9sCIis+
jcJ7KGTSgxIEnIDKH9uQhdG20j/ZxNCoWQ0TfZunYd2YH07tPcsaZUFJJB+PCEe8IKkinxAhuH56
V7SIg8b8xoww9KUDFLY2n5B6zBH7TetP6a+lXh09mANv/xLp23nK3RBCdJt2r54ZP5JGQpeqLBPx
+oYnwALUWdVhPULQHgdcdT41FN3CwQSHit1g68yGcfQ7+IVNdWvKWIVRmimsGCbCUFxxhTW/eilp
YmmlcTPnwBXQ5pPVxx3cSeeu0YQrQlWvd0OWvBZNuS0ist6BcgAJsJkqjNl7b7Eqt2drNy3GMzYV
DjeCT/EIADiul5EaLsl2eqregQI/TB2LfITeqGNAz1FX5ydOzhfGFQpgz3nRxIpD4YGVkgChlQj4
UqvPDrpOqU7d9KlqnK+5cILQVUOzR/4LTnwwOJSQw22Q/RZw4oNj77l/WcySn9EVSShQxvPKoDsR
CI+zCapwM1A6d4Robe2kBuhHJ1NZA1koLoGYQ6xeTDhGJILy2keRWi6e8ZOq+ID4mbq0Zwogsgol
CHSswC/u+6D/StmsKZZaScH8cE4qyVyhbsNGo4cYzPkVNRyksR5/hzuOO6cAxhvPBqmsdJIuuAG0
L2Kbq/cUrWM+js4hwttFVY6gkdnOljmrGQ5e/RMZn21+n6KvJHW6xmB8tTL7uSAbSMeRYKHksHT2
0lUQs6R7+6YDr7oNluhnWeStMpbhlOSvvQKS46QTk+6A1spGHVyOybViSk97CexFGDFmpVntsCZY
CBjUxPlhfZSsBWfNVLJKE2yWTf4nM4L7yBifx9F7yXtz3bGxn2Y2g3jJQ96SZ9PeLQ85bM0z58o0
IwN15G4SSOhtu6EiVNl3hN3YjN47dgRmmzzbLsGMZWv/TlH/ZcGc4LNUb+16ida9fLo1fe6ZBLpp
iNfxCnmK4Jh5eHUodVfsxcOIHYu5Kx9vl0D1TRehnzJorryE9NUAlXOD/OkEiGCDdNbFhuGtmBiU
4Z1+8G02WdEsoXAp4jtE0+3K5AxPKws7iwaC7CBvg9SmSi3y2FrEEGQbnYVh7BMdBLuh/Q6a+R0d
CXLBBk7SkjGNzYR58J0ARxhY96EmeVrI8paj+Vc0UK/M6AMaQRx2glnrovVf6jcL7MCWS8rCSdZ9
Lg1cuKnUfwix+5sv43HKq/cATciGgjnZNUiNN5Nv74ayjK65fiAt+73BqHOcW6K5pgVeahwT/JJY
1tkLPmW5oIJxhks2ymsWA9ip8Eb7UCW3yuuNg1tQZPlBek4lT6ElS0HfUE57GsVd7YDr6vyzZfdX
XcqnpCC5gbfd5NXCIi9CqnLsDBRTc45wtsEAybvz3koHWWyVdyw3A+5bIS5ONP7J4RsGQWrRuHSU
1Q0PXeuxxHFL/ytz2Ht0o/nKjTjuco9vvlTmfdlAL1kW57gY2SeEVBerf/m7kPW8Ecsas9yB5ZBm
nIWEdRiHam5v5Zx8a3yhlBN8l8ENHqRXTxsnR6VliPmoFQY4umS0g+NdEwXXpkrZRNAJM61AnDXg
EkCkDOhFuavszdwk3bdnQOXUwX0xeAx56vwqWHN5qMSG+MYw52oHgKDdJcVwMy3eS6wMK4zo3oMO
n+MCQWMjXXSQkc0ny6WwVR1SbZ0bWA68nhkg+joojR+RyF+VHtLbpmlfssQ8EvKLTilFlUKl8Z67
1l+n5g6h9uIm5n6DJH4uRniWM9cvHZk6u/jFtCy9M3fjoUrownRporpiwyFMJuyE/YZFtY47nV1v
g4AJ0Mr4RdceI7SbYW6j5Iz9hQdBFT+l738Qc9dUjA5FzBJ7sa/oqFYolS5xsQ0fNeYZQuWT3qn/
WqXcqAlDOhPcwn6Q0gPZaQztlT510+tZ7yD0POo4+apJbwlZQeyJefxOKvuU+O6NE4DAxewnDIvq
NF03jGGXd29Z6/AsSSwKFZOsTg3ZB1Z8Sn7TVXsciMXezOI7L7e3womM2ylPdxNl4q5ZZ16CpPud
Z5F57zvNKU0D+LsWGQt9s5xrEs9QjVcXUzrbsufx9QlrU4BZhZM/1BAoH0DZwdDZ16Z7dZf5EURg
eVi5riDPXVd8kX6GRSdhxhXPDS/eTCeNZId738uKve77nzSoeHrc0T+v5EGXvN1NWgw+AU/T1Ukd
IiUMT52TIe4PKN1vp2i5jU2NgaEYYC2t7PXNJKPl7HTxl19N4xYT9/vo4+NPjGTrup0i+jD78NgA
Ks8O0wmiWjll7GmGgs3+PM7Ui1zo2cL6s++uCMb8KyfjZkDpfKB1OCGFgPvNmwWKQww7k7AiYFOV
8J6trNkGbZc+NobnhSM80PqpBI+0HRtWi+007uMgZnsZowKN+pshniamCYnVEF1jME5x8bOAWmxQ
oesjCEaYT5FrH6uJ1My0ZhqrtTQu9SQe8hQVaqCLiR0emAx+rXEX9EG8TSYK+tEiBqZCxdaM5v0w
aoyaIsfj7+ln2vyFM+BquzpjcMVpvsDMMwPEUoInjB0WEZa+2As2W1ttV5+gILp92W+9yCH5SHsJ
lMQXxMf4MloNdGPMUeWJTTpynfklU2DPW055nb1UovNCnAxq50jyP8ZCjlsR+B+N549XLngCGFeB
CDYZJjJK3uR9+uEJ12XF3YSweL1tHqiPqsxankEKHdfND8S8nlBnVvBrxuwMzePSuAJNTuG9pma7
j6V9mJZEnoaC3J66BIfsO3OwXTRof+HOBzuu+NrgHybamUOwdNQBDMRg+oheDYdkWWinnO43Z2NG
en130CkVam+Vz1bQrcK8nla+r/jrZECi0uBNsCbEP0KBnLJb/dagW68Sc3mSfo3rPstfAoW/V5gN
MKbqnnPvDZkUN6TPQtAbG4Zp6qws96khWGpjL+pXClGGLjLf0Rw/+2o+VosCKRogBiHU8K/L19xG
tNpbCyAcH/XVBW8XL6VmT9l51rdQjNw9Zd45rXrJqX+RJcujoRcSbSb/KlI+jpUL2ksv/EYd47d9
6bfHloyFjSo1cd4ulDDVc50N8qXyOXHhCj3XJjiBwTLwcm1RC3TXKYfuUftBcYr6c9cTfWHXUfZU
rqYrz7hTRfDXnyEdEVyRIqBo39Ji/I5w3bpkXp0bYOQ4WNihHoqEYWs3jefI6x+Sujs3grZpwuVw
6kfvUMq53mBtTbHBswRWSp2yWi+7CQYsgOYCJFtTPQxraCfV4MhzEvgbK+/eJYYtoKUi286cI33R
3FB2/bgvVgRoLHLkyW/a195jt+Ny12NZDW5nj8MgcFyqKVkjRow+hedzUIzAvgIyf6op/Wr64Cf3
y9/UJTGhVctTbdj7wp1edYmj2uapcoualTTHzXY085+Y/ZeRLn+jLl1OmmN7O+DJsUvnvjY9h+yO
8X6cWH/q3mXUWixfCX2qXzNoIc7gXo0Z91ButVujZ2U9++360EY8tEkeCp8/yvHV7Qvqro3pLOl1
sMvvSKEPRkgabyHmwFDxP6PK+oRFt4S2rjEKv6LkmjfYDmPVnKaWl2jdVmo86zzP6zIzOUctS/Tj
Mub7RdnshtOCkdNIqJW2CVUpoG+X3m1pcvGIqo8OAZlRCkyHTFCt+Jb1SWnE8n2ZGUscJzGzfJ3Z
7UuZvLecgIpelLVtBryFcJ0txHzTjMyVX/1m1Q2RLyKshoyBZocGZplBuUDQMulJ0PGmjAzw6Cw2
wQC4Uf6o2vVDkx15KKYMCkIzOkc3egT8+Bjj45q0iQcVuueNqLH7+ZO5qfXtEDtIeLwnWa9ur/Gt
HisuPBH8rPF8XNPHJVoQ6LnpluSZJ11ZvyZVoh9ld4PN8jdW6UPR1s8KljPPPV19muubEQ3wkYPp
xoQuZVYDg93JDX3TYeDfpDB+GgrXHLE27u46vs1i/TNna+phwN8AtTJtS3LkwB1144bxjGJ1YuUD
6H5o96x1hDobLyYZFCcSuEhOzWsWteW872kQMar+lV0CA12oB68hCJFADJS1w7TLpv5cjuso1wCY
VEY26Nksp8ha5NX2bLp1Ih7NlTkTqEihKqo6KI8GcJSlzHfSoa1YVUnJrJsb5Ovb3J6eHBaVWfyN
NeqjMbHU2cX/4Oy8ehvXsj3/VS7uOxvMAZieBytQkiVZknO9EBV8mHPmp58fqy+mfThFadpAA6fL
srnFvffaYa1/wFzEdcqt45KIamon2fkht8RuVJls/PyiBah1JtGHYiXxDzUeLkZSi7801ICNKHkv
2aPPEWdJTs5tskcDE+YWchele6KOkG58bh1MXYMLaJllL5WvbFXRfJFjpm8v6N1abJNd4fbB91yI
zl3ChV3PaoPrKtK/OFvCB8GYE3PuUxWdEkt07+s8/wFUDXqUqe0oQ7C/9d6H32lbXzKK4wgvc5Rv
TjjAKBm4TgFa/25m3WtiSOGWkIa+wGoKzjkUl2mlPrs6Sr5DRmanHIhfPzPFLSvyq9ZkwtoK6icp
TEexC7RHHCIQS+bwwadCH1Sk14q+IPEygLQnJWIYo+KEFcrkDrEixNr4u+Rwn6XWa1qdLdb5IUF7
5t6A1kHMoX8RwwzbOVDAV3rr9YuMOu0WUQylOZpNcop0PV2Sburv8SP2SK6F30sDe1FPdX75jvJX
Lecv40oWpJu+F6W1pEDNQYHsBxCAOoccYHD4IqGN0VTiUQns79y4VFZAEdra5E2t6GC2pLBhfn83
UipAvmj2G5PLQi9DLs0HXQXrVL+XIfKMvYO/o9yodqGB10/KnwkCp2moU5IzEYGgXkAa1UXmwAEX
pzj3lp6ve6n5DlhprOlSxatB7dyVMVwpyUgo3xd0RETJeGC5chX/WDYyhAmn2Odp2VPnKlZU9Vkn
go0/6OY6Tk0gSkl8hFpj2oWeHBStfUbBeQMOkUnuKpznONG1vUcevXhW2QTuirjHoFFzL2gXv/fa
A7QjdSGmoO04b+6RT9nnnMGGTNnIGQlgK+sQM2xJemag8/a1lu8hUMC7Kow1okMCqSiOcr6Q780K
cFhhAs9na1vqHmnYEJLNIiCBq0G68YTOB+5uYcmeyzvTR3C6GAsF/lgRGPGBrrSwJJHqeq5xgyiQ
3EiE4pKHAF5q0jumKMksyca5dtHqFYyD2opbsFsrsTQOpeJs2V16VII5BeVAlhzAQqhNrWU9M7lc
GxzfeuAmQer9aupNUZ+jIDzEpBxhsZpIxphnCJLUOciMBKQ7cmobjoOIR+Y+daHdcwQAgVLzFKE3
73RT/Q4QVNpW6s8gqwrgoohkB70L4oRCTls/y0F8suTu1/glHT1eI1QIA0p6VVTnsTfdpx4UKRvu
NvOQsnK9J6+ynhvM1fXe3cJFhkzjPUXqX1Zfb9QB92u/f+4kDzEz5zkutUeI14bavbq5eYz87hmh
1b1TPZJu2MIBP6EoegysAvU65X4opXuSv1sBL0rf4D5R6BuvDpGxZUuR+aJtKS2V+HvhXIqs3KP6
tYJ38iC41sZzQojG8koig9frlH3RFNHbB27/uwYuTpY9O0b4Q469im2DOoagKFRaiD8/58rqeZxm
1PqSKhstoJppIayD4Am8I/QWDhyzn5TOhfZJ5jnqFygcO0bEu3LelYE/kgDacvN/K4Tg3Kn148C2
NC4IFCRz1I6UZp1FP4LI+cae8pcejjY1ao1TpPsAQISig5EAHEqhi3WLcNRSxU3VzsVh12X9oeyF
Sxam90nervJ+q1ne3cjSq0HIddaBU5xe/Gi1e8FV3oSsPqKNsmoybyWoAzg1KOZdtfBMQH5+CTdZ
gXtCRrZRkoPpCntubKEqnSK1/hYgOomr3muaDS9WMOwbxMnDvPvLMOQfhS4dSrS+NV955GhdDPeZ
0mEPxl+66MkWzkJL1Q9tRGoKGqKAAZnp7rU1hQtycjveTcVmraI2mRzKsLpHuSUS3xpfxLQTYRhJ
1d+d0HtFCwjzzqOithcAM3BmjG0YgDrOwsvwPgzJR5JmD7W37kbp86JdKXQKIbgy3WCtVdw33ARO
rfvSu8ARgubiZ9YuzvyzYYr2oKKyOyJncISunAzYbXnBXRqVqW1e1YchM/Z61aw1q9+4cruFmLoA
uLUApbByyrPBIapC/ljB4A9Izc4jk5nEhe2PZenvYmod2QlX6ELmEQSGTPa+9yQDRruElajVpN6k
V0r8J1SXyKQPj1iioREnbfK+eQwk+VTmwrOgk3aj8sHnr6bWv5pcwgSGsesaCGInq8+Paa+8SgTk
GIBg1R5G8UldDteR01xko39F5uzU6f/6HC9ITOfqChkpOX/XHmrVPVtJckr64NIE7UsZ+scmTLey
VT9yG1m0MgAc09ijJPoIHu/iJcNzVDlnxPEXpXoUeipQAH/x930WQvFVDFaqXh9EVzyJiFeTJaBM
o++jzr/0KAibfXMEx3X0qWQpdbluCuERWvTFK6yjGJnv4zJiNjrFDHTk+fZdDbHUf/Zb7zKuJBZq
hGjhorFh6m9tdnKL8KXV4p2L4Ka5KNF3LP8aLEAm/cIlNDgHR+2xT2FxNQew9WYJkfeZS8yhRTO5
IOsU6h3ixT0ph2Ld+f1eRO2zCoNTVweXHGXs36C+wH9JXenkSfUxr833gpyZmZVb+JhHlRKkdxIe
EFMwJGVp1v1lXObGX6W29UQF6Blh+eccaEjUagfYI5e8jE8Ubi666F/QRcAYyn3JirfWb4+SzspY
+a9UkE91Y6DH578ElnpQ819RXR89Lzk1Rn9KFOH3i5Wld1EE9RmlbT0WjuP3scb+bMhTcipL2scy
SnZKQ5mpjU5t+hg53l4Jvnt9sat66+iViHcE7jEuWaNpSuMNAl1fpdlxGIKDoyuvWlcfK094HAdg
fD42kQehsdH+uYAkugeH9twq3Wvu+/uOjc6pgjeld186Hawxu943X9ffNUTrxxklNeahM35iJ37i
0nypYvVB7d2LCcLeimNOgai9DECNI1BHTL5RbCsgT2043Vkx64to0haOsuNnkeps8uJ7USdgl/2X
3h9eo3Q4jy81qP6J61sp57bSD2dKjk9BXT+C0H3/vemIxrsstxxhKQx7L0BDH33DeM9976JhVanU
p75OfyRFtzNk57FoZdszm5VE5prsHzrjK1HIv3lDDTb5lxI0MN3Q/Q883FmG1ziMNkgfN5LzPkYU
fXWUaum1adqnqLaDJjjKUn+f5edSaR7bQv1h+MmJk9QjtYGLNgSb2hHXPfip39NGbFDfbI+u1m0T
GfgCGVxTFe6trHoE0/M2DM0lEMRXIDXvsE1JOsQndOPfgWvYXaCtmZlsEOFd0DvPchqfYgJ03Cdb
NbZHfkJIRGZBe3aq5qmu/IvmfjQsyarivqiCtjNF6EX8GYXP39trErpPtVgd2yI+SKm6iH3X7vLw
h6qE34pXcyjOztoJnOci/qt3mgcOuo9qJ5w9pzz6La1r9TPFw+MI7qOwVWY98GzUa83mUZSDN6w5
Tojg7Yv+obaaZ6HoLlx3UwptXvf7GDJ+rd/DaIEGLaEkKSDLQNbSPh9Yzsvv76nLO6F5cgfxl5e7
FxIInPO+jW+hV8kbK/BZ1XcWgi4U8R87132Cy/ome+JrzKQoOh20d/1c1Q6EkeG+BTJjLaOyfFYN
+aFg3crHAmPYW4+dKd7H3hqAO+rL/IXBGUvRQY0ka5GPMVhRXe953LxkTA60AE2B5EeVlT8lVIMb
7k86NyqKR+6LEqO+wwrqKsKl7JJ1CdYsNe7oLc63pY2x9MFAPkkRxEOu1itsfjbByMTlTAppFixG
vQ8N7Hnlbhsb6T3lj70moWAoRPiUY+LRhudxZy+seIOa808PReHUN+xWd18kAdCUIKkPDlr1bhYf
FGNkslTpqU3e2kD6VUcC5ySZZTF76tTkh1Z0L7FifJRt8xBHD51gXXTHs0UdWQa1eQpkVtvQ3GeK
aaupdIdyaSO5Fw3ROj1Rlo5uQP6M3uo+3Qx5t+3NFv224C6uOS+jesDB3so2poibBymvetiYgIvA
sdhOpe6bmD8A6mQkPeKA8mLZA6/0nZ61QV0kVr0fouSEmTSpLx13eengptW+D7aFgRv9oCH/Hu8g
1XonNgn/SAJ1g3zAHrLPHnWCVUWiuhLvfew8RhOosv2VBSNRsLlE2itR76M5tFY5D8MFRqDU3atu
fl+5DUDodoU+sC3K/dYDLCOSluz1UWzmBSnFfYt7Npm64wj/c0ysuCvnScKqR0NXgWOnTC63QFwY
tn8Paa91OcKA9RTFdJf74g4T27sMhGcaduuxn8cTJbBE0XL34Np3KawZubFYDvodcnpHlzOHqf0I
rPKi1/6lDvozZAMgr5ltaaxpFMKb7CFKwpMJCBF+GMWcAVSnN5LRKSWAk1ioOkCi5qfLLJIDVqS6
eU6r5lFBdjIK0Ii0yhHQjLa3EpzdiOWG5sK3GI1wBgMel+DbWYeGnocApQpC7MF49zHkCs3sHh8Q
/OatD7VMdhq5CV2T7J4EWgohCbNVjFU4uLoBCiaxacssZ434EZTmfkRXVoYdWAdZA5qD20bVhYuI
IiU4jVFcYGERiXKZroTxW/LzHPnGIIrh1edUQrtl05zreFS0wiI7HnWYmF58GTwHyD4/JyZMehIH
MRhdgbu+EZMZc9s1T13o67CR14habP3eJ4Vt7hQhQTYYWROSt05pbiFJddC8exlhCHVd9VCCQjIz
jlcuCzlalg9Z0KxMv18WTr9UKdE4zhi4OPJ0JkYVDsrnMgSdZrQefoAgthta/CPwnS2xxsLMEanW
aFtJ6Urt1zXoPRCmqxCNbk4tS0pDKmJmhQwvR4GplCxa8ZfJHVwjgBpeyanYuX8pQFxBCjBPgbpa
ysrsL6Z6GHuA/zeel8dRiF2V5H8x6u8tKeldTKN7EcISAz3xYFno0aw60dr5g7Ymq+CTEPUvTeuh
zJHY3PrfsQrkquad41B9D5xLAJSpSdWdUcuv3YNjdCeQ/e8OCXNuWVmD1J+5NsR7jdAfkFwsyu4J
LNnedOMTcmtomqIem71GebQNgtIeZ0EkCgfWG5w905+I4gPdkcHlqP0ZgDxFaq48Y2UUOclxgRjn
t8WRE6nY3bjhVWAwXVjqbmdsC+wM3VZYt05hF8xCr7ggXUFFJ4gPrsTO18oPYukfDTNcBHn3EwFd
Csv9TuJbI0OlYq5iWjE3dITBobagmb23mnADwwPO7UPutI8UTE4S0uJqKh60rAWkivQS4ugJq5MC
Y2c8muYuCQ5UlVzOoZq2Hj9mR19qgbnFGXolQX+JDVbT2F33MDD6VoVByEWBf/uxhKAUw4gGa1Op
Kz3YZKpw4EZyF+xbZ4W9AFkO79hh2AGOelVkKKv3FiqPrKaNsIInNbKEYA+vcMvDtLZfjj8e6GzB
cGxC80gtvWExGCHnev9jxFT0ABnhBdvjRtj54blv4lNfqvsu1dad5d0L5Pu8MxmBXa8+YGm9SVMg
/KV5jFVjE0jZgx8oD7JZ2KKDWoT3mFHBRTxSc9cw6FYVCSuhvLQOEpHcBrXM7hHo14f8PVPcc8a2
h51G6Gl7AJ5k0HruweY2EVy74KMyO8j0qm60qDqztPpwLptiCXNq2QAMVYJiiSeY7XTNSon1vU5h
vI1VslvtShbCrSmCYO28fUAXWHiADIiet6jRl9VLFjBwHPB8IPLjbY4bC1ZfxiMl/VeET7AKASny
Y5xUZm7tcgDRMoLJXXzoPd8evcKDXv8Iom0rUpzr5JWYZBupU9a/b4dqhRd3twwj5S3PxPvK92xB
enccb6u2mF1p5PHkfc9USbgk4mjNEv891oRDWVMBKqJDhPlZvhVD5aTJMJBVbaMgMK9iSsUfxpu2
grTGsmM48Yhm2hqxZce5uR27qforOEbCSjDoPBn1LuXud5fTVqkOiNpJd+QWl3XASQELSL5kLwAg
RkOPjMMdc+Vbzc+U0EOhLt6RoF47yFYkDYcA/hv4zkrGCsFM3yPFWeupue0E9yyrykMpqmvTa86+
UO9zOIdkyLCH16kgqGtfVdnjnoUBJIbXLzsv3YCSuatHSl4tkkrI1uPC3NSotvsb7pD0SX7/e60W
GXRLtJGkohCkrUnNr2oPDG32uzf6AANgLAVa3dtrGTO4Qe3c0LeV225M9Fgjv16rjXgfVcYxTKJd
KDfPGWW4cEjQwa+3IVdlSPps1zLWTyqIYbSYcSxzJNRR826NQsoxojQOVnGPNOUaA/JfVVHwezEZ
Gf91nMlh6Y8cm4chiw5tJpx1i7OWCpAW5EpZePuhYdIl8ora9QbE2J3kZvdy+Sa3lKqa0k6kbBl7
PwzudSgPRKKD9A8W9cka/LRNJmk5DnRuAN3wY4Tok110HjiThNGTm0kUFdUHUcCosOYiVZh2ljZH
/Ot3aA1ghCPajg9XDWFNtAHu87x4ANr94ESHIk0xKU7QYo13sds9ZiGXHmRmOt/aFmq0BS+7jwV/
GSi0BMhmgNcZAa0QGQbMc5byYG76hJIpR25z2Fd9uu0HiN9lBGpLzdVfkRwoNgijNMjQJiVPlmgn
7CwasPzOsyIL4PYzXDTuHfzBVsqAGiUer4vWAVP/n8uHPKUx//tfo+TIzzTrC5jv1W9hjX//6+D/
LNIy/au6+lv2R3r8Hn+U01/625PL//37Y/cjXX6vvv/tH6uk8qv+DFiqv3yUdfSvb/E/v/n/++F/
ffx+yg35EFQ/rsmHbJNff1cP+f37/1IPsYx/qKIkSZoqGSqFMh0hkPajrP7537r5D1lUUAgxVVHB
M1xBoiRBpNf7538r2j80UbJ0EYQQdzNt/KhMUajjr/5h6CI/NA1OSZJuWfJ/oh7ydx9YQZZQJyFv
p00c2ZvMl6QildpNOaKYZXSQsZQoIUdpoWp/6orTv/xE/wsM8in1k6r853+PZuP/dhn9dxMTd1Gs
I/wgVTlIyrUfLL1+oIbhuPENE9O5F5hqnphsHLUUtpuK4u1ZqWPtPVAj4R5yYre5/gJzTYw//+QG
LUiRH7h6gHKuKvXHcIDxZYPxhBCqBkPzdr2RuV4af/6pkb4sy6FHyg5SVlpF0IAC7vCuKma33mKu
gdEm9VMDWZGYBrdOTscVfkjg4xL/yfdAsf1rafiXYM5/MMwTe1tL9hu9jDqUoDSP2t8AgfPVk/Xu
eL1/xtnyp1k08VcODCHs2y4xRje5yN2VUQAk2hCL8ltTDB3EF4nT6QKdNcNbXG9xbtgnHsQWBlNm
HTrYCxSNFGCEKKIiB1mOdpWIktYNz+OZcVFZFj6PS6mLTC0Xqzyvz8jxZP6Ayoo3yOm3668x03Hq
JMINKxeRHO4hs0sZVjeWYJiXSkikft+bVdKxsQNevItRoLhcb3DuhSbxTrk4a4yxwQbyfbdLvRos
rlpi+b263sDf5Y7+74KiTkKe2iEyebWirbjmpsHz6F6GX5NohQ73Cyo9vQ5LG7GKx+vNSX+3Sf53
e5P4h8ZbwtrrYWC4bgMzXDZtZVRHanorEt7rWu/A5agtpce6N4S9HIqmgo+Fa8rxDTfjmamoTL4B
nDrH5BBk2KM0WbVJ9DQB9JBIYOYyv2pvLRFzzUzWoDxtckfpSCVkQOyewqL3HnLKm6eSsunD9c6c
G7tJEwABY+g1rbZqcVJfUDf8y2v6bS7C52k793C9kbkZOFnqUpad1uwxc+v70nhzwYOteoW6+PWn
z73CZKEDn+TrpVJg66f4/ofI+WdflqpxJyromSLAkfTr6w3NTrzJmpcKrZblHsZdyF9B7u30F1mr
jIXLWXgxWPBCoNy6UKlrqDlx+xxWzfJ6y3MdOFn6CniZGdA1pPBSqrCrQioCd5lpluJ+rQFlsujJ
nSuhtBHoK6guqMqEYRi7i06LfeeLDUxWPTnohQSADaBw3G30U5Wag/BoCKro3tgdZpbVqWd6acIs
xKKdpYBsKi44HjLXAi7qo7wGFE1Qad7GC8gIfGlElMmaZ6WhGtUy9iOpYA5gRAoJ0nznx2ljX29g
LvYnMYMRhSm1ooaGN0CNFbrLXnhvtSabRaiZYffF15jEjoe8dWgaGXCVSO23QjyID5YrAaC7/hIz
83Y8LX/eS1PH78kmDzqinDmFYzHo1HccNLPV9cfP9dEkLKgtppyhdd1uItbHDpGwFTsrBAoEC7Kv
9ZA8iYzaVxLsxAOqASjf+KuoNwF7IEDiDzf6aOYlRhHDz30UWqjsWt04BHmhAMfx6kBc+WZWV7tQ
iJL8a30lT04BBjjJEoUW3Xb6GLyiNeTHsreUQ99o0deOhPIkJlDLbDUYsuyKKgTCpeYCQj4XJRzO
eyUfLHFXCZ5lnHs3RQLl+gyYmWDy2KmfDtEG6DYIdZqB+QHDZHtaj7Bv0kWC8rXNRR4b/tQAxXRo
OXJh2Jj7kTZN5VrXKCHUDrjiWG5MKMFq4d9obGYNkycx31M5EBFfNm0tbjJjLQK+a/eRLDcjptNA
STDUGkPcm7gwdO/XO3Ccxn84xsuTBSDqXMcgtwbK1pI96Zi66lD+LOUBkyphKFL9HAZy5HIAibBt
FgM5k9/Q0FO08/Xm58ZvskD0gLZJUgsOUGyhXnoqkOtWN7Ll9afPbdjyZIHQmqrzczm3bEXkZSiV
OwjzA6eJetst+9p9Ja/dxsCcTDJgHbmA5CDD+A7ezFCGLXD9W8y8ozRZQcwEQfa09VU7M5xSWeiD
9ZGh/JbfWKBmjj/SZP0gFaVLfRcYtqqMYu59G6wKM0ougolXaRc79Y17y9xrTBYQRIV1c3TDsV1x
CL4FZi6cnCZybyxPc0+frB057ImA2tdYp2hFyCgSetF3tV/05ddiS5qsFKWPEKbckTus+hY5UdWo
ZPklz3A/3SR+Dd5RxgTK/ZnFEDdujMz46D/EljS+66e1Q2kTfM7kQrd10xmrRIYFFn8I3fwDZzqE
Aa9Pr7lWJovGoA5hXuscqT0XyIlexXAwMldeQv354mFHmiwSuoN/HHWkwS4Be9qyr5PgzDRjff0F
5oZ+sgZA+gKLygZhBzJENLmSgqWD5+cXJ9ZkCeDukULwIBTkEkNY0ZNeE1ctbozwzFcftYQ/j7Ck
Z3B+I3ewfUMYztDAZWXZuIJ661A79/xJbHtBXWVK0Q+24MRgRkUlX3OKVr/WNeIkotFy0rIKmya7
chBtUmN2s14MnRvzcm7xFSchbSakzxuDcYUxs1TamuJOd4hj9w1bDcAnmHyF+tpAE1COje31qTSz
gYpjjHyKuEAUCrF1SgY7C95FwRcQzqdGHKmk550BCr5VRTeamgk7cRLcCcRpNBaF1m4F7YNL4egx
WIVZYlctXILrrzM3/JPQVhqjAWHutLZCgF+sKg1WkpqGN67+4yT6w/IkTqK6Slj82kFvbUnFko0A
/CaE4b7NQFlTBH0r06jG8DG4MdnmhmYS5VIVR46J54NdavCPoBBgbD3I+BkgouGkBSLBXXTjxea6
bRLy7PhOGEKStvM0QN6oQOd1YXhd6C2vD8sfh96wrEnUa5g5hMJA/snkzr+rdFgITZxG9xYA1Ru7
1R9fgSYmgU/iFh3dOqjWRe2C8nIk7DT36NFEH197hUnoh5LfoCEkdysM3ZCi6Icnw8gssKpgwK63
MPcGk+jXAiFUTdNpVnnkkaAta5BDFlz5608fn/L/zF36ZxyaT4GuUNaWnQBIY5YI77+lVZvSesjK
YFdl8JKvNzL3CuPPPzWCpFYhCCU+lr9fQZVz+U5rAN5/7enT4NZMp4af26yoxorIF/H08usdNAnu
UGwyJwIvvMoHxGu0rD+5mX6szRA4BNSqL77DJKg9VTNhR4hkPlT5I8VVcoXA2vDF7p+EMdIto0Q1
DzdLdNwGJAnwutO93fXu/+N6ZFjmJIgRWDScqKfO3snFRrWKx65CMxzwwLrJ1NfSEMMbfTTX0CSU
MV7B6R6da2CAmt2W4jEI85PWBT88Rdnofnwjx/rn7ZYXmoR0ORRVlnptvXJ9DH+cbm+G1kaIclwl
hY1biCuvUc+xryGo9z/V59kS09yrTWJcBHOp9N7ojFr3nB8C2wzUEUzmf1dD6dGwuvX1sZoJRHMS
7XlpdeBFayQLdMgheoAnVV3Ixo0BmlnOzUmYG0qAiLCAjXSKrPHaFdAISYbSAPLlRjcm29wLTGId
XQQ5UQ2rtgeKu+BVYT9GC5wdDGN5vYfmRmIS7nDErbjO3MbWwj67WIWmr7PYZCxUJOWQFNQOcW/G
9vXG5t5mEvWInaKChyQKtplltAORKy3LMOhX158+NxyTsK8LB8BUr9V2ZSnfSqG778p4VEIXbnTV
zPONaeCXfRD3vVDZviccWXXfFcc9h1l8vv71Z3YmYxLulu9DU0f1z6b0Gd95rYsSc+pdGtPdIe6h
fG3OGpNgRznA9LAdElYq7p3oXy0d/6LgWnH9Hea6aBLXPD2FuMTTcxfZBqN+V4ToPgMB97XHj81+
2ldZdxFIgpq4MuQEW9GjhhVeAQD4a08fZ+2np6NzIxSWWdd24WuHvIChTZ7uodK71689fxLLwEXa
DH6usJKxC0lKiBc9oEYtvr/++JngMiaRjJ5oLDWOIazY/ZZ6Z0Hp729sqHNbhDEJXKwuXIGDWW+r
Dt4sSkeBPnTC6m5AnnjlpoGPgyqaoGiMp4fOB7Op1kV8Y8bOxcUkrBtXq72QJ9sRh/Jj30e45bWW
vIG/aawzzEVu3Mtm2hlRPZ+Hv4YfIUZo8NsgNh5CrN/vVABaSibryJ5bf10fpLlGJkHumEjHNH6B
O2uTwe8rhocYIt6dIWenyPNvDNfMTNAnMW4luupn6NfYphR86KjB7VjmjdP1N5gJcayO/tZNKAei
81f4rOENhK3SfcB04j6ru8vXHj8J8UFNLezCw9pGxD1FySnFlz3F7sb84tefBLnaql3rKzzfFFoc
5Zw1ms47XJ9urCFz4zuJcQSuHbdSXNx+deHciDkKwGbH/T71Kf0ga3C9k8aB/MMlRp+EuiRlGZh2
LJxz+h4eGVz2FA6vtHTz/Ah3/sbJcG6oJ1EveFz0ipS+CpGJQntiJQNJdGJvdf0t5qbpJLBReOyV
jtLSKkXFAqbZvardGIWZL65NQjnrtQqUPCkDBfdfZM02MYe0Qa2/ttJOoXY+QvRejUHBSk4fRVSW
OuvjSz2iTQIXXcEiG0LGFQj8d9nJj6FlbL726EnYIpoQdj1ySHZfBiig95VsB7VSLq8/fWZCauNA
fNo6TYCSgRhZlS05D6Gn2gDf7k05sw1RPMvArL/WyiR2XRnvsUwdiRy5dR4kaSGIOkKoKC+5IoLS
QvS1ialNgphZj9SiyElMw4VnQY01X6gN0PHrbyHNddYkes2yMSpVg3UATtzutt4bVkwI4bnfsGPo
H5oVXG3I0+fi2UHR68bmNhcRk1D2XC9Xc6+vbIiBh0r0v2luCXQQ75HrLzX3/EksIw3m9n3ilCvJ
yzY+laUl4usX1G37G2M/08AUXFfUtUhRmwbMSDuZGXS8GOdL3fratjDF1gHYRSrEtMpVESunTg5/
RHJ0KA3txuNnljp1EthS6xtITUuVbbWKetSRgAGC2uk3om9m05nC6JBabCLuPQJAcTyLUF75YQyQ
NxPhWUKk5osDMA7MpxDvrFptQ4sFxJDFFnpgCC5rqZlYoywzZE1unfbmxnkS4xnsFIeaZGW7avZd
aJvXVkvfRCe6ccmae/wktBtFQa1foasSFaWUaNyS8aXBtK4eqhujMdfEJLwLFMqouXTc42QPPWrj
W+C3Bycxn69H2txUmkRygKi/anhKiZSJcigC/IJ81fTt6w+f++6TMK7dAnx63XDF1UbCXrHFz3sV
tcMN9OPMd5+CxQpNSHpXgdgry7BY5UL5ZnVS/rUJqkyO1siuQpXD78RW++YeRd9d2qYPOVSt610z
E2RTmJhMcRnEP1yqsHUunqnvokB8Svn6CwSqhtXXGpns0kjNJha01cLOLV9ZOCMj2HTf9TT+JSTh
+nobI+HhT6fHKQa1zuQy9EYbLAQ17bgEcq3hEXGnxtovpZX2eeNYywQdbkpiGGZDJFgiRfCIslOO
oZZ465IyM9WUSaC3gsKKq2K3onryQ1lpF0E1nkpLebn+lnOPnwR61SoYquiIJTqCYruyduiybCvG
t5KmM3u4MgnyBpVVtEFVGEgVrEtk1xcNaiguaot3sukfSpTtr7/HXMhMwt0fVKcsOmieloe+NlaD
Mdpg1x8910WTYG8FOLqghQobw+uRcG/owSHXs+6uDWTSsl9qZIqC08KkS8JUo6P66iSwyEae+iog
Qn398TPdM8XAdYB2I53cAytKU27iXqwWYGqVG50/00NT6JsrexpnGbmwI1V6bYPgAvtmpQrZjTk6
9+Un0e51eRYWolfamuyjlkzyzKpwmM8w173eO+OD/nBPnILcVA9N19qMCntAisKP5acoz05dktpd
Uq+uNzHXReO7fToWRL6WkxGgidJBYsZ0D2ndbTCsv3FtmXv8JIwjs3fivOlhKyvGTxFzhIWALt5Z
clv/xp4018IkkmWjEbUGLx67bvsSk11EXfIsuoNp8cVXmERw3DmY7pQer6C6BToZ8oPjiQ8I/vz6
2ghMwriCBlyrFiPAgnrf9PI9Kvw2Vhpfm0NTEBoeMVEd5MgrJKH/AjL+khfZo964DxnqvNffYGaa
ToFoQCsK7O1D+NFUYLUw4tqeo5UV79vC/No0/X0X+zRNyehWjt4KOeKI5qvu6nv0We0ozN+uv8HM
JJImkezABQ7dLGBLpa+QrHRhlWqmu8Bj+Wvr6BSFVilBLgSpBd3U6p67bjgXcniuBev5+guM4fqH
lWKKOBNFLoeJBm/WNCPdR2wVcTahS+PH64//Dfj60/MncRwECKc1Qc/Xz7PnAamewswP+Nf8QO4d
TSE8OHz4xoskx508CNHmIGODAlYefPH9JlHe4ACANQNs3QE7o4WEcBeuXreA2HOdN4nwWkiQxu3S
3HaRba9GH5o8zT5MlBFu7NRzDUxCXO1TZE/w87P7rKwyW5LyHJ0oR81vlc5mGpjC0XocW80iHo0w
8b1ERrUbBS1ry8A57/oEmAlxcXI4l2JZVFtLyOzAaX+Rudx3yJgvcik4YtqRra83MhOFU1iaYXQo
EzViZuOS+oylJ+rDelksFO71N15jroVJnFcRiNlSwZfRGFX3mqFDGmNAvDTsETz+Yhtj25+Wqs4v
9KLt6KrUC9K7Ck34LJQvXSTdKKLNjfX480/PR9G2jVE/wFsyMf8PZ+e1JCevReEnogohgriFDtM9
0TPjeKPyOJAkIUQQ6OnP6v/K5rinq/rONeWCRmEr7LXXp2+W3u93MOItL6x2556+mugTnSgMzuyp
o4FhBpwWwNaEwWLk/S4+9/jg7x9PEWWjYEEXp4p3QFuPjIbAMrXxpVPkuYG6msvISTetArljzxJV
73tcaRrDPrZKfY+K8Mp9pb+az0kjAxQHGAwjGGFURf+hHMChZv2FU/y/G4mtZWYFXywVouj2iUq/
AboJ8+wQjIJreoCtBWadBELVG2GrBDK0+eaBFXgYGzldNXxYuroo08NQ1gmN2j2wEHDFFP7JZybe
XvfTV7PXLB6ULrBu3rN2GLJCRQd4XlyaVafcwv+vcIAK/z0yuwpANc2CFuCBpfI+FokjYF/UreEU
VocjNbdeyWM/H3nClqc+4Yk+dClcbXP4CkbsMHZBQxqAbbhd9qiuonZj7VKb7zOLZQ1rFkKwUDaD
qg/S8sIcixnFfHsPsJroicI8tL1PaRBP3/yhaaqXlLfRAK/wPmEbALD9ZWfnlFTbOKK9+jonYcif
Bhhe1W8gfzXjT6GSEjd5zdDJhxhXBCQzVZ0stwMdlN1abeZlow1Jo+d0lnAfA/+qMzuiKIxtcQ0L
pq1NJ5CGZKJj/2AVr9NDm9AUnudgEZBbv+M+xyXDSJm60J3/PoOztW7JyGKawONFd86mzqFIrW+x
q3DbDubxBzDsu7uR+FelwhhbDZ1OVQOqXVL0LsqRwU3pPhnVnZAJ4/P7Y/M0TP4xfNZKJb8y8Jtg
wOmZoYOqIV0iWJBC9foVR9DrKvtBOl6FfgkDXvQ1bfcehAgZ7OVxgbu0V+1QWbqK/FD+LthQA6gs
4vrbNKvHlBRHnlRXbbEhkP17fgGeMc8iwG+PRo64LI5Jm+4dSzdXtX+6ivvRBEEakbXeByn4wtxL
m2ye65/w7LgQIM50cLqK+cYvaNwgc4vLqBrKGwR9ar1vcW1er/qAtSyxRqX+pEAX3dc+TLs8JEt2
qCevblo6yOuCM2N/d0EZV3DkD2L4oiExdnAJIzgvm/DKGbAanAR0LucBg7mPCxnN29Kr9C89lvPP
BCzJ7kI3nx72r2m2GqSD7Cz3ygExIxS/oVg/Rh5IlO/3wL+3DoytRqgerZm6JWlxUm7jV6Xl+KVx
XvtThov9urS0/f3+e87FvdVQnaLO0WlEdlV0qWMZLYC1yKA+DO66xlHYCVVeBLdB9P739194rtFW
Q9dqJeBWVWC7wtpvYzvafVVVV674a1WdTiyvXYFFmS4D+LcjibHuW/+6rdBaVGd9GAdEFW68VCvE
sWSquR2a3v90VcOsxXR9rYqGty1ikhqTIwhY/jcccpcLa86ZZk9Wa04yy87JHltRcJLFYVSsRj59
uCT8PDNak9V+JQBSOK1O4ZpJBtK4fsAm7hutlk+wxr6UzDv3Bae//3HUIIbMYEgyrDeLor9KlHH8
cnIEWOu65l9N5iigqi7rBqfWGDzJQ5MqcMK5heX7+88/I3tDrP/796MEncOZlak9FFsDAI5qATOe
JyoADKtvvdeilw8eS+CSGQ+IjkcWg913LL0oaq8cA6u5bhKKvSNI8bg+70qWe7LGHaIsAX3cvf+N
57poNbdjnzocRhC0ODW1vGvmnuGSZAZHdXPVC9ayOuePBgXwgdpTSiosqra2IIw04ZRm77/gzMIa
r1aluHfSqAAv6IvqSz80N3Cn/owymB/vP/5MA63FdGKQy5COTu3hu9Tnc0F/uyG69NvPPXw1xYvO
kb5vErmf4AIoguYYBP2F/caZ+R2v5rf0PL+w8AXaOws5MbxlgBEMPgCcfO8Vwcfr2ub0WX/M76EU
piAoXoTFLnATIQF5DClkdWF6n+vY1fS2SYVjN/oWMIHW3YGpMG8csOavISuDC6P/3CtWE7yvQ9WG
IPPscZh4SCZ3y2MYno+Xcgvnunc1e4EL6sLYtGif2gtvKId5o9D6ulsEFq+mrm3iik0NhZ05iHn7
JXTmta1DWEQmI3gs7/fwmQZaK+nCdIblgvIltnyqhhSK3XASvHSLu24EraV0RoM7wdMKLRSWFuiZ
1N9gHQqervv1q9uE1DbLZAlW/5qWKN1OozByh3Kow2Vjhdcmv696zVqbBA8czuGuJPbOJG+RaA5t
CZPXermwDJ0ZRWttEvw5kYdEFSRqeQGzAxWHlq/JOFxKA5/ZTq61SVXQK1VyJfYTrTmE26CPLuXw
pba03YrGizOuZHhhvp0JSmulErh34+wMPgVbg/u6gkvsKA2qzAgskOBNc2knfqbFotPr/4hL8A3j
DIgGrJqx5wENoFJm88YDymlzVY+v9Y6w/gTANK3kPhDjs2jJZhz854Lw7fuPJ6cA8Y9jSnT6sD8+
APZdA/MNPiAS/YZ56Q1R01MXyq0PhHPXzrs2Cu8Xyn+fIK0oq7/w3nOzfRVxVc2Y10Dcuu0dJTe0
GYodHKn1iyph7f/+p517xSriikqR0Q96sa9GrkFvrsReSxrthypiV3bOKupq50mfy9OAduJH24nb
wIP8egF+9bpPWMXdcYEx2Ljgh+MUBnAXDBn0tyqJzKMTKehJ77/kzBAOT+33xwhIY5csUY8tP7ED
gdn/CO0rzPeDrr9KEcrC1RBjk+Ua22dMxTJe4NtOw8deByZ3sH+4MnCthtMSg3zh2c7bFKSY22Pt
E/8hCHR0qWLjPzeof0yTcDWY4pAGcxyPiIyocpCo4u38CF4w8G5FoQqJ4Ec867bfIP/uAwhrOPDE
smZl+5lEqDnU8FXOJZB1z0kxM6S6FigDh21SAh/xRbcBsTurbdnlY1TPPwDHDG8nUMiPS1VOqJMc
wbp1aVkBgy6r0L2WBAViHwwv3fJY+hDEPtS69ByYXF7Z39OWgipMA95OP94fIWdmUrga5pGLu+Bk
JrAtONJoU9qkd+AVw/w69OvP171iNdJLr6aTm6ZmP9TRpx4sTIy/D423XDcE13JAHGYX6cVg9VLX
60wE4aFzw5e0u3R4OrOyrRWBMEGShetBfYOVswhQP7SYYZsu0GJsnOw8d0xQKc8OferV16kl2Fol
SLo0isMJUGAPtOUtODNiV3SgxsVIqg8okboQgs6so2sTuRL3zoQa2uw7DZ6acx7W0GA5AvS7i21/
KWl7ZoSthYLEL6qxMWOzj8VYvUCzHj6ieHD+PtfEu3CleO4VqygEQ/ykCHTXbPuZNuA1inlgv/tQ
u+GmsigXvRCJzrXXKhJBK1GMUwzPoaJCdmQ3RjOQwTUKBirpWJCz6WIC69ydwVoZWJS4t+FGNHtf
/ubsC2TS28HR37qmm9noQ0PYFhqgh8FcukA7k3haW+V5MygpiVIN0JXeTUnKDRyQMn/wc9cNIBbL
bSAAWGfXDopVTEgob5gTSQrqbZcMh1T0IDiwFFKEuJiEf2GAnxkX/ycbxLPjCt44m7kdNUAL1Qls
0p7Aod6lct4zK+xaOggPO1C7FqTQkiQadnFFCuAv/UsHp3NPXx09gPDDVcFIyn28ULYzIKjktSh+
vx+Xzz38NMz/2Bz4sSZCJIJvyFQdfQ5L+Ta+0PDnHn3qkD8efXJX7VG9wzfOhSiZwgaQdPv3f/W5
Pj298s9Hw7+x6uHtu2mq4NaUw03awfP+utVw7YAHHaUPgABcR8H06o6oT6wBbvKeC1Hvrvv1q70G
jxL421IvBbsZFs9MaQD8PD/aCq/89f4bzoWOYLWiw/fY8AjmQ3ulzK+g6r6gPvEBRhYfDLgZ3Isf
56mcMlTx/JL60jg9ExnXRndFDBzPBD/3vVgCsZtaPh9Jh+jYU2BckYhhFwL9mSi1lhF6y4z8pjQV
jI/praHhPZ/4naUWyDmKGn19h3HnMjVe5U+KTNTqVnCu/W7saZtucB/l2Z06Va7A4ZO5zfuddWae
rAWFJaS6oM2pFInw+K6Yot0SdV+ve/Rqdi/lPBeywMZODCP8C0aFUC6i5/cffq4fVvN7QoWEa4uW
bwAR/cRtknvTF9Z/kzgaUxU8T8uYV/KSmOZcI61mvINHWD8NusLtdQGQOmjdv7lR6SXd3ZmA8l+B
wx8BJYXcO0yaKN2wsAWWayBlt/Na8nucuPOuO4etHezGWHGVdDRFzTnwH80HAgbt+z1xRhPJ/jv8
//Hzw9gR2OMV5Z4sHp1uZVNL+j2JZ4hEoJ8wx3KJoOoFFKaFLbEDgeqDHUzbbRMU5g7fS2dNuB+w
QTfX5Rr+C0t//J7Z6wg8eYbTcc0MBdgvSla7OhHay9//4jPDYa0yVFU1xIyUyWZM3Qmx2KgFCBkG
374LEfTMhn+tMjRDM7qJ63E7trAhbfj0VHH50HDzK/LtbgRc8P0PORM010JDbBkjqqnEe3QNDDtU
JgDPq6wfvRsgny4I08+9ZBUGdDKFPR/wkmm0TeZJ8hC4ChgZ8jkl/YVV89w7VtEgLEd44owoBqgD
t1PKPfXF9CWJo1+4D3x7v63OdfoqBrQNY75P+bCdAgDsmefBR2gO/d11T6d/7ykKtjR+6FFY8KBA
N2sbUzyIhA6f3n/6mQCzNroLcbNDSdwN28HvVVbFHJq0ISWgRoeXyqDONc9qza+MJS1y08MW8Kvm
o64MfNRi3yUX9lyn5e4fNyRrpaGLSguo5wR7a4MBOvZw0vej+6BiN0qHN6pgn8vkUvHgvz8F3mp/
9wXKv6mjLOq3VUrkLvKVAv7xoivkv+c2bKr+fjq1AXWiGfpt1xbbiEQPIYXUOu273yNBvVq9/Hy/
z8+95/T3P6LgaDvY9CVLv+VEPFdx8SST8lbo7jHsl5dTQdCF8H/uPavpHTVj7NEOPWMJeTRIISMN
9SysB0Ci4puluqRcO9crqynuOS07LijcvVDLBDBXWeYI8pec7v49Q5K1osyh9IRXk+m3iQ7eKhF+
gNXF71YXF3aN5378anqXspRte0LgRWmZZF4QQrvveLt9v6v/Hf2StaRMELAkmxbHs5aPY7ldzLjA
/XaUldwtcSDMLjQ6uGTL/++NFxx7/x5XfKI8JDU+RVizrdroFrSBe9wZfsGqD14c/80mdtDzpYKH
c69bHdN1yZNhiPG6oTLHpRvuUurfquVXFH1jEJ3lTQl4L4RiV7XkWnzW1Ag0DDilLdOzyYZ6woJl
uiljAxjukl9IaZ8ZbGv9WQrvh0FGwFRPDUh/sgRTtvIScVcsxF43K9ea0gVs9tgZ9BDB3UCGgoUf
LqzvZFE+2nh6I117yaPwzPRfC0pdKUPX4uZrm6aiyxpPH2XjA84ZFY/JIH6rbrpwoD8zyNfCUpUs
yZAwrrdVM5WZDqMiq51WmYknk5nZvzCXzszUtRceD8FPJXWM1wwAnYqiIUjt1eOFDdd/dUj/v44l
bBUIRrI4PpoCNynQGCcNkm0L3TVFa3PYNN9Ziyryxps/R+F8QHnzQ1qF3Q42tCYjXbQbotm/cnwE
q1lM8aoRKvJt2Q2/Y8oqmArql6Ij9xpGjXF3XZU/zq9/vwcpDCQKljQFxjzK0sn70Qr1+v5c/feW
AJiLvx/dkIDwhnbJrotHmYedVVlqIw6grxxvJ1eMn6AgD4A15OXu/TeeGRtriR8R0D46eAnuHJ9F
BIw0GdrbmAAceSEwnHvBam+gezbi7KLTHSvZtu07YCKv22Ama4kfDAW7YQnw6CkI9q4aNmnSb65r
ltUOAGCbipdJh2Y5WYCxAqVKshuvM6fEHebf3Qw7HhSVLG24mVE9EKnmThn95MfJhRl5rslPf/9j
m+RHEI5RKcMN/Dp2cxQ8hqr68H67/HdH84/JnqwmewQXrdJQFcKOnv0KhI1+giAwHkfO0+e2n75Q
W38dtXmIjVv2czmNN50amucG5knbUZZ+Ni9tmxExTrmg4QeaxmB2p80lF8szEXWtClSadLUY2wSp
FlV/AacZeUJHHBTLpDuGMBh5eb8dzr1nFQMqr9EhszzeSe31NyjzXdSvYEQlz00hnS3vB+yELl5G
xP95+f2r1VdxIVkCrqa6E9uyn62ac8ASRaC3YIx3fZ8ZERGM0rJDKV9emiBNQpC73YJTha9DHkCb
OHRgm7RCx6XcaVLUDVxxO96Tm15UcfeNUgupJg799dAAqVxYY1FjUlFym5ZgbT1MPbckBi83TDro
BCOrxccQxUbta0uUmbMpAPkJ/kU+3GHhWOl3Op/I0M0akGhNEnCiu8kCHBimLQ4evGq9bE5YfaQN
HUBzLvXHCOTMTAhnvprWhb8BjUDFd+I6L7mFT7rkWY2jr8tSNZP2CHuy8qht7N8vKh1QmrpUMw6B
MpUeoLQRD6tvlhHtHZWqw2LMktZUR0iy4r1VodiPfmkeg35BdrGpUCjiWNkAHSIpfIPbZJE73PaO
RV7PFiBoz4VZFVYHUabuS4mqlc+KmJzNxQ6g40PLDDjTQH7TXFR2njecU5nHNdC/bPRzEYdbGqTV
AUZY056pPthBprppdPRTm+WuRMVQTpL5ntpuF7Woj+GT3S+T2HdB2m38yZC8Ykne+zVSlIt4LuMg
N93PoL+tW9tl7QzuNyysQeK7hT8v2BS79ERo78RxXp7hdJMrUqNW4la2WHHhC142WTXCO9O2WLlG
GKg330In9k0A6vXYj1nfvxVYcyT8RyEzfTShe4vHnz2pfwKq8Ua9NxSB3bsueJiZznSj8sX6u0Gg
rWAkNkISo79N00+cMOP52QYvZjFH+CtlxlSHKkCLaQNu98c+1ZvSgao+fbIFeOBtco+SiEM0yzfT
9FEme2wdzFIBme2eUJvRZScZfT5AgzSLtnqG7heOXzxub+YUhcmzN/UPZBjCnFHePpRBwfcQZFOB
+9kURoW43HA+ZoePouaixrYUt5JmWFK0fK83i+vSB7Stn1kse/gI5GvbNvxBl+DQq/mlrsc4MzY6
SiPuwPjNk5o+TKXY+Qu7D/j01UzFx7qcftE4EnAu1xuUEDYo0LWo0vXKz8FSvI5D/xQ5jLmuoxlD
1myrRPnWuug7Ud7nMA3fepfei6TK28Xejv68Kb3go6UxLLjlkvt+6W9BTP/C4KCDGulNEwwPomow
MOT0w7N1nwEbtw2rDozsF8kKbCB3hYYR1BSh2H2hN37Vf2pS8kIrugm1ATa91c/UwU84ne+j4DOJ
kx2QGtu5ju5UkCCzFKYfJyvuU188FyDDLPV8JxK2jfQE2EkHOHuDDMSBxunOI+RBlFLD6Lx/6OFH
VPZmU5T+ofXrGzhcbKuR3Vgy72FfcluUKutqctsVwyPqYIpNW7XbsSxAO9d51VRfMd8yJ/hjUSyf
ud9vAAHMHfmaLulTM807L04y6LnyBQs+4mAJyZXCv+s0fdB4tLY2I+oxbNubwYFW2egthJ1PY+/t
xlg/FBhTlVZbsJe2FrwQ0qf1xozisajMzSh+JfGPgDafUAW0V6Bd4x5gGzfRMeB9Hpvwc3AiuLsy
o/Kg0+olYMHB14AOFThXgU2xD+Dbu0Hp4l1A/V0DrFPWVehTZqy4621UZmPA3hZS79jUPtERJYh6
om9wzsWtG3sLtH5wJ6TJPB0Lou6WtNoZcCIy6St7Chmv4KE9KetuCh68gAwPf3ko61HWgiAg3AGH
FQy7IC22oZ88YVmCWYyNaNbSSO/i0ec3SQmwaxqjiEP3cptS85ay+qUqw7wqKL5O/fQHd1tPwbb1
izk3vXxdRHCEF8oL86qXOaq+GWU+kEQZDBy/vylcPBS5GmbHt+MYqNexRqYqgwgneRoCFr7U85yy
LLFqfFHkxAIvW4yTxoh8qFBevvCf0WIMSPLdEOf4v2P7MsnFewrJCJ/rqgMEeV97BBFA+j3q6kvW
JPsqpOXnUAL/kgdR2gIyUYqky+IIrfgptWDTZihngO97VYeJRC2+5kPG6DC+htOkPsm0gDsuCRF8
Nw5GbAgQpZbbuPcrAZSIccOtQfriicNUF3ByDiXSMWpj8Z0hnf6FJbifa42hD2E4ePfB3IY5twKb
rambC7Xr59HA5pek2PhEjjR76UXDd+pBR54sYfUV3sJBkUPq3X5pVTme/ALCvJycuuO2YvkipTqU
AZ64CWbhqwMV3RhtJIc36iGulym905KT5lfsRf34TGoZvsxFCgVLIDxBs0F7+ns/l/N3zgP1iTWD
j3iiw8OMjOs9rACXeauxP/i1CD2RTdfr9B6lml8amXq3QwLU4XbouwhzcfLScSN6hspTqLjoMSRt
tOPDiL6vxZAi6o/Bpypg9VfHyxbzS2BpfRn6vj0MCalejIv8H0UB6woQusqZ3k0y7X4Xsqf+Fgiv
8StqyOZflazNhtui2Tih6MF4cfjQVHPwkwZTqNGPtL0piL88VOjFbw0ETzCcG8zDBO7rD+7bIXxy
SqT7HkvYkwzj7hluH+plkV13E46pwWQNY6byoY1xO8hn49/wdmYHVxYkm0LJPld4FKZzYrDDCHv3
sYdioz6yIE4OXd1VG3CMvhkS9mrbzLSKn9vUVF9PSLwg83Gj+mPwgnHXj2kfHIYe/I3HER7FM1jx
WLK7JWwxAcNUYQlbQvEYz22/9UCd+1DayH6RjMwfw95PXtuByCNyB9GuUsru9VBWOzimBzdplCwP
iKzT93jyTA90iK03zTCwm7DAb1oWKN9OKPQcuBHvQ7SgHGWJayhPE7QiAo3nLTkWxOmjmYmqN229
RBOSSElK71w5yShPXNj8tj6RT1HdL/Cyn8pbZW3yJaGFzL2yJDk0xjS3EVF4S4elDmfFkoGJ2lD4
bP2KHHyeyxz28Qk8PGzXGfNQsZDMuVMGMXqZBdXP9dLNXo66u+5tnCfm0wy7TPbFpGn4WVTcL+87
wKULFCaDxfem4GhdbQCtJEnO/IJMh2augmg7K2yFeDY7gGBuZtR0L1uH+i4vc9OsnyIIVfuMzMnc
L3kcwWNsB1t75GnLxi+KLNGl5b8FBqr1Ml840RVwrEzGadwuUuMy8yBCO4xmqwP4uEhhId9KSwSI
pwpmZTJv4ibdxXDwydt4ttLkABN6/ZR32ivHLAyjIMDWWNHnqq6Db4IWLxH8hfKh6DyOo2nHX8Ah
m6YsojxG7LOJfJ3noFDYKrKi6A4FhzzdxWWErQ73KrJNomXwch+bcXFLFTV6MyIKPitT8OrO1k2U
p7ObzU4us15yIKF97zu2RuNy78siDfYpi5KgzlGdpMI7lth0/DWOoFy+2MZD6YYl/ZAeVWCJCSFK
gvmyy6dAptVtJcYm+dCGgCy3mW6Hsb+zU7DcI8awZRdUNRFbW0kvPXajjbwNaKDUf7ZdaeGBhsb+
qnHpyLCbDCYfaLyBfgTooZ7yoqEWeQEh6+/FfDr02SRg6T6UnWqzCm5bLvNVoD77DfYgm7nkYIFL
Mbto04fYWkofW34IO1WVPqRwu1s2iuvI3dcGfLSnqQ7ncRsugJhvGQbjjDafi3nbSLYkm9JS09wo
DnfgzdKq6hcKWMb6RktSd5/RNwtcZ8D/HHNalf6Yc0z4Kfc7Cwu2wu+xEyPQVkKBC1Bog+zoFPMd
qtiTPkcJb0tvw2Bg4kahZGXcAKfnwgewOJM30SsEH73UZbtVOvZkNmmU3++snaYISpimGb53Qe9r
PyssJSngRlEsflSmgydSNvVyUS+oTG6Xe1Tc9CzvgtYLQXIsSXqoULFsXhvnw2z35Fqq3kaiOnMo
msA9oFijwB1cyJtXn1W6fE41So6efKscQHx8nKMh3PQYveRYdKamPxvIlsrbOu7ostexnLwbn852
+ViHNAy+Qtwcpj+JbfgDaSfvCPWU+5EKAhMFi4r4wg855GCAqtsjsIuTu4EbKf0icNWH5DzQbPEH
lczCPRSV7sabikMT9RT4vks/1cXSk+jEdk2CvE1IM8dZ7ad9k6Uy7qcjASKzRRTXMY6cyJOF6YNq
K0ST3NOLzzZlhyGFfXALRbBL4I5wV7eLC17K2Td9jtqn0G0VFk+GiYS3TrdV06d8gyWSlznqZmAF
XntSk6N/qo+/0XWtl09lmdY6LxScG+qsWYxO9qLWoT70QvbDZhpjhp2kgMS0dID8MGJ/8EmOrwlK
MuK85ANoW0UCd4k8oF0830Krm8DlcBDO2y6VDF8LWPZTjLUwdXuhGprgaFz4c16gmcdPcA+NsFrh
CkdUUDI1DrllC7MZ+7qA8G44zjJDMquMOG1xmWJjXrkmq7k4TSM7TjT6BBalwYkY6Oqmea79sSfg
GOtTcBu9bvDHXZQGfPjue0NQz9lgw665tXNflCKbgUFOb2AIgXu6GbYBxUOEyCme02K08b0N6dx/
6AVG92EanE33o4RV8aazAV/uKICwT3ApLfrXVmuOS/MFSVkKxxAswz/KKpTxrZta5j/gCsHwnQq9
oDt2xRgKhlOXGGyd2ZkyjPGqqMQjoagBP8wQHJr71sZDhQpqkEqhs0qXrLMmJQdC0354jPrOU9+D
ambiLha0xy2FKqUof2prTHs3QhEgoPxeCveJe6QePohGRuUDyhJreoCxTCzuRxOA97xtRl/EKLXx
KP/lQN6ZcTwx0/g2AURdYZPASFgfy3pYToNF0qDIIEaf/G2vYQKSTcOighflpexIA0m7AxKgU3Dv
6woY6dwQr8EaDCm83XQygckVmCX2F06YEnERaM9BZxI10BTRtQrEjyaQrf0QagaWasEqQV4iXLX7
vzFxyuAQeSGOc4NBfHgrGNS6dZY0bVO9TZAge1jiaNfMNu+7JDQH4k2+e4OvcTkcuC6H4FE525M9
yMTzU9IO6tDjxny6wyYuLr/RqY35Z99EdPjszwvUueCheyMa3dLC4W5EOw0r0qyMiTN+1inlyUeW
DG7+6YEpSaG3IAoFgRueqioSeWKLMb6tuAqWt8YkujgOlKH4AJd1cFXNCvRVs1OiKtivaBg5ecVh
iM+7CZuh6cknHvNe/T5g/NhJUZv7tIoat0mm0lcfBOrsscuHXA00lqyPUU7A7ms3Jr7NYPkp3Ka1
vpujnPUp6g1mwj3/MPDelwKJNp+BJs+wzk44GAPLh10hxRVXeFNENlY3M0u7cBOXpddslM80fxOx
tjiy0tmXHY6cXRmkGTARs4YQMB7iBkqnWpPbiFTh9EiUD99wp0uWvs46gJkWI005vHq0ZRh2ie9B
a1fFZQ3j2og6XIA1Se9utWhbb8YtTWQE0kJFU+M/RGFv7pEwxG85iRub4r4DI1m/YusQFDoL66RP
j/BRqwdk39UpEhQG91pxDnxlTLfG54HOwbIYm891g9y/vFMjN0ua+QwD75PGRKOfTG0WissZHysD
zRNBW/8zHKIWQTfFkES4aUriSaC6wvc1Lqi8ychp38yYDV8j39hpFySNIDnW2n4+em0x1NsIWYu7
FBsaO2SUKDkdmbCsanMZS+QHLVRWw4ZCgTXeeP3iolukEpPoo09TPfrZKDiZnmF7Ww8ytz18NO5C
rzvRDGWv4+VzY7EXsrnkokbGkS4AuO+xfmPZUQMSGo9dEHN6X9IitU8EvPoaQpSoLwWEHBQBtc8m
pZtil9YlYjxK4IrhG5eiH+pdJFVVq4zDmAdHUdZKFbWZKOtFgTvfxw3L4iG0nZ+Hfez1JJMO1784
4jcjST5zJyk7Yo2X/gNoR/2wk200Nv+j7ryaI8fONP1XJvoePbDnABsjXQBIx0z6JKsqbxCsIgnv
PX79PmBrdlQcddfuxt6sQqFQ0YBI4JjvvO7jnehoyB6loUr9e6/0lJGuOTdq8eoMkZ0UXpJwog1c
K5+I1+BkPRrWS4PwxBzdwFCMFdOySjONXPxffXaQixrFr3TAXY0FUWdbVuFmLdVA5dZGUizbSFss
bUvr4Di5HxXbyWgHKBpH9Yx2mLtnDsFLf4NDx9B8zZks56BhAZ/eY9yM+a2eOKUgRyRtzelrUSlB
1WyZu9lyZOMqOypD22reRYCFj8i7jnm6jwo5atdlotjq81QqjnxOrdQ5mGVf0C4wH+W3iPP48JI2
RSz9ZCotzDlTsyTU1DIAag36IaVnXtNP/pAzgr+IkXTjZ3tkqn61KySxma+AGHd073CyYbxHq5qW
z8tA1KzbYePIPScwMv1mBg1WS2o94rK3djLF4UOYA8Aeu0mK/DDlalSD94qc84yp56H+JMZwrkzX
SefAtNypzbLRoTCp0mDX6EZl4xlK2l7zlqHiFfgY8iblWBVWUnvzUK2bgxbrkfFkCbvM4h1+pMAM
3cGKs9qfkjwVB6vpImNTR4szNn4NQJ6HroFplxT1RA/REFdl2W5nVYpiW3Ci/UF4pXLFkpAEP4o8
jaLNUs/BZLuFbIrs2YFAyA9zWQenMtQ5e/Gth0afoV0534BG389ZlrlNym9gYg97wEc1b/RNE3JS
uqqrifbcQBs6lHPXd2N7rxsAj9FxrhwjpmEoLzC4am2nSaRHhyTZbundMUXfY/68Soq93vfBwxjR
1hJyfEzqK7wh1bwnvdF4Mgr8kNemVWbhpa/VKn9uDDtZtpOjpr0fOqZUD6oOFksL5UiLb+K2qQnt
VpMyum6kFui3WNI0bJxqyaJHv60lwR/ipn1khsaG4WvphynQVfHVUhPa3YZCnfsbNTUn5WupdUMd
e5MEC30ftSqb6eczZGa0k+NgRV+ncaiXUxqVaedrU4XSxM1F3MetF8bpaF41+erWAemhe+ZQyomN
tQy02K/pU2JeJr3Me28sG7pdsCgT0OBGLOLReVhqu38OSMix38ouGlMuS7WgfleMqihnzyk5g82A
yXRHv5mqVaHuJFOjXGM+asGMq6as8q/2UhrRbYDiwHmSRTkFMb0gLOgKfxo71s894T59viuziA5Y
cxUu431iqLpzjyVnKfcQT1J+syMnzOONIuo0OI6LIspok87hmA8bhTx9cepGvCL2lsVmXhpPtbK8
OSQJnjx3Niz7cbYtGjq4xSh6+aQkQztuwwBf3f1o90X6TSesyvGCOMrS25o+w/YT8GbIMLLGxaYW
DThhTfci6ZTmsWoNo3i3ipZ+KZMWZqqHhSFvE5eyKSheF0R24lQsMtHfm2zp8dSqtM55NtOpL0+z
Puba0zCIVL1aqm7q9lWJVpTxXZl1deTcSUK5kal9+KwvQdFuikClX2sP8KHfmRwJS+mCshjyiOt0
rrajQW7mNippi1W7ymAXxQE2SFArWAMUlnTNLEjjQ9J2Yv4xDE4sWreU7aSdlTYs+31kjhL5BCd8
wVAuojDYz2YhE/Y2hVS5J2JhnAJI3DLTqzIypgEUipn15Nhqllee4gg1LA4QHHkA3D073VUQG9Jw
jcXC3hgFoNT3llpWVPe1nQcGuIKly5gO0WaaFPqmRcfaWjdZr47OeD07IYTgto1IRjS3loyz6YuS
z5gk3UjrjLLfUl0NbMjlIrT0EkVtlsDxD6GRXidzEIa3c6614wwGTpbJ4BpRKHLwnjZVq2TrNEuY
QcJQMmABBL4tK/D4qEqwbVNL9fZt5jjJKA9QfFUpvMVIZNP64eD06uwC79l9shml2dtnnJd5zjbb
mH36XCmQLHcUB019nzRJYL9pnXCGRyuNDesp0qxCPVdzn2oPttrpykTYJgEK30mTDKYJ/jhng6Pt
LLPM8FVLdPZxrIYpZD6ntjhp5hLX92rVk/WTsViNmyxrs5ojpKoGqpcWVd8e59iek2upg4jfB1Y1
Tl/mvooSEKfWBFTrcxsMq+1wUuWWKofzkiFk9VZxiXWKInNRX21t1dbtI3TNEkgxmBtg5EyBg7L1
vtrXRmyZW50mYuN3px3NZNsVTmAe6yAdgJkro7XG4QA4HjrxfhaqFbgdKfUaZwFgsMZrqnZF4LMZ
qweDA67rCqjX7K9nGgQU4W2BLC49EWXf2891o5F7Z075XG7qvuvGDXlKRbEp0lk9gcCqDwlrReY6
DZyUH2vKdMmVjgPsNHKc5HQs9LdAWcJHA4yPZgZzDjrlxA9KaOYDRwpdH+HdCs1wdXjN4hjG1nAw
qf9m8q16M92NjPMaWgax9RWlnZEdZ91O2ysWYYO1UQR654t5hPic9ErhhJeFluWna7V31+isOTcO
51jnrsrVOBgoqAi3DW8XiyN0fiIFR8y0OajUeVE9miEI5Ukfw+l7lTHOOG13bEM3iqXamWdTBpQ+
1M0YuIqMK/pYrOM08wZaApzsMlqMdfGxKbH7RAX0FsTEeqrDZ6TpSCFeh8wJ1XtqdzPaZnBNX5wM
0+BtCOBVbq3BqUYfvLiAh2zmwoR/aXWdtMpAB3R2S5wNFXiBFWtU7dk0yotjRenyBCzCYaadEaya
szMO51AzqrXLT3nnhA73ZLaJHG+SRRb23kBzHN/AeMvUGwpuZ7cYbdDu0kTW1ikVfB7XGCnyHqJC
U2Y3yJdW3UMC0w29ittCumE2jl8rxQyy67QOtC9NJgXnt6RVajfRg16/1cpOzU51E5nFXakaMtnh
sGsAf3PQ0ZvAiYwA9icuq9eU9GRORhM5GvuyjlOcInWtzNegW1W2k11oiTtlotTwrFqOcCkGR9DK
Ly1SpT0EgTk22MDQWIRTSzyalVS/ASrmCRVeJQI3GymX/V5BougOaaqyxQ6Lk3hY7OdH0y7r0luk
saRe0FIfuTOjVD3MTmB9AawnCyEyFWp4ym9N2VqpoDhTa234WsiW+jCqoDekK9o5Yidu88TSd305
leNjSiZR6MZZRjCnWXPY2kaYeuS9VdiRsiMZk/kaTwl9rpfYiL8vyzRVG45pgepaGMHUfZF11fKD
ZSsJPGHyiTdUds5wJGBM0zdhSgPB66Bs+boy1/k3MXdtugks5k2m5oCxSCJUWFqpKNCoUUu3bpX6
0dmwbUzSJ/y3p6yuO/Oat5ZGXs7O/GpmGnnD0Jp0vE+EleoemXZz4bG8BcjEcup6T9dlk1zNjtXL
92ms9WMvIsm+UsRAAMhEZnFvD6yGfm2OeuTb4AvD0ZrEFPptSeG7KefYPJqk1YOdpeXSX5NmTaeR
3lBFCRKvp7XtZcWSj9wwR9KD1DIxuZLyvD2z8eiJHzUiM2+rBubDyxxUvKqb8wsqEH1rnJe2MaWX
6/kY7q1SUb/bWdl+Yy8wtK2ZQSN7pG326cbowurYT2gS/LJTpswDi3BuoexyxR21JXnrK1nmbhpV
EMMLLOsrrUrG3JeCFqfQPZSdKt5/Sold5EiSUcuhVSHuFFmrD0aOnQqdi1UjB9AalUZi2UjAyqnX
xayimmL525hLMGS+0XWa6Td10126KEiTrWGwKu6kUPTXaKK5DGz12Ipk13ecLT3CCJzs2JBEjTF7
RHblh2Gv6Jt8HBcOaBz1jjiBh/Kghcr8vSlMyoB5rhMI7TpbolvW+Cy8KrWIrW3U9Fz6igHV5Ap7
yjrGiyymW2WMSTrLlRRmjl5ow7XTEDCY+02UNMslkimqKtIN3kQ4oR5wa9TGuachLu1eesA/e41c
oaXIRHcItOz9AEdGXHnYnIfUUcVVkC4l+M+SK16TtHIAe7cN8YhOHUytpDN0QeOZ2l6q6ZsysS+5
CjVkO7uhiNvgNFVtXT1PNVp22wXud8aNllscLd3GFkuscGgGXklci824W1xg4zYvXHQuPRryUe3L
2tkUkymib63Vz2hES63U4prICJbnxW9CKLaAtjRyUDS/MaJ0mH+h+PvwFv8LjdXnMDRBHZeXRZtt
um24R8C6d7b6s7rRhWdu9B01n2u6aI93qT94wVE/2nsOfBvzR+Uxwsmc+4V470+E1J8j06zMGKa2
5TaC8Ktq8wCi4wAR9deytT/T6n5OTCuJaXWCWMqtxjzbCBhTuuOUMSQlfb3cSBHtF8ha7WBrNWr4
iFlSFcjsRwKHSlfCp++7FGEv4Va/vqdVxPavHvwnrSX5vTQPnBG9cirW223W2WZ0V7JBcKLVKeHd
0akXa08qIlFaQxfK3gPyjRwPkKzsf/Fk/kTQ9zmSLZyWDoa8kduS1Tjz40hM1zJArcB+bO6hRoV9
+Ot38Gcv+JM6s6nbuTUNQ2yXMKrlIwkySe5rOTDuPo3LZvyFRe1PRKDik1ATELJ28lG3tsIOdb8j
amtTx1X8f/khPmmtq8YaWsJYrO0gcxBd7dmuw9yV1fwLv+OfPaRP+squJpmjCgOsu/RWchGDHQIn
uSHa51dRCX/2eD4pKjt0znB1wtraZr1B7ow4AAfBLwbTn1z8czJbMA0xOYQxIiyAVNduhsBlSR9+
sUL82dU/Kar1tDIgnnk2+pILV3YO/WuX8hfC1j/xPnxucyoaLR9xujBsIkw5r20Rr3u9mEkf0igX
UP31+CP2uB+t6uavJ8SffZ5P89+2JlhkmeMF0CZ0Wf1sHnvZGw9/ffUPx/G/WF4+54HJZDbEMIfm
tk+CWm5atXZKjwh4K30VecFGG9R22LmpU7X6rRLFS/JNaxc1IFAnMcJjZCZVeDbNuol9MypHJfzj
Nf77j+l/hG/l3R+30P79P/j3j7KamziMuk///Pu5zPnvf6y/879+5uff+Pvurbx5yd/azz/00+9w
3X/8Xf+le/npH5uii7v5vn9r5oe3ts+6j+tzh+tP/u9+89/ePq5ynqu3v/32A9C2W68WwpX/9o9v
HV7/9pu2tgb493++/j++uX6Av/12zx9s/tvPv7203d9+s7TfBcIw9CfCXmXx49vHV9XfpaXZlqrB
pUrDXvfsoqSk/ttvuvhds1XLcjRiLHUqCX6pLfuPb5m/mzbKW1sKYWJ/w0P2n/f001v5r7f0b0Wf
36Ep69r1Q/y0PUlDmg5/hf/QE8NWgV1+VtXjB4Knc4IWjaWO4bTwC+FEbuO8pCrt1acuvNIG5at5
RxdulMs9ktMwNTt3nNWNpgSc+UPdwziyyabi2QwM1oWiv/un5/iPe/7ne9R/nkLco8WzcXRmpkls
kSE/3WOVmAmVGb1p56z5UP87Sb4lE8NvJsu3R2WbKqYfGeYmiCfflporKkw5yTM2ds9MIm8p6Xwb
W6gd0y9zWG8KO94DQV9sJ7mOZd75iYh+cc+fLPbrPQPS2MLkIG/xkD8nBaQL1jtg28a3Z+U8z/vO
iN6T6AY2wvLKwD4kiCliGUKzaQiShgm1a+7/9XP72W7zxy3IdWDh3bF1+d96saXdMMVwdWDyracq
4pxo9rkd+szVo+BMxxcVqTUBuX/9VzVTXTfh/1qTPt6XpRkGUQimaqMK/bSUI2GdOrML1qz/ujnb
VXdKFye8dAa80qKa4g51drjXHJihGVTOo4PVdMPBRPNnMRdfmBDfBj2x3gYLzAfyxdK8Riw3KQG+
S6hfxXl2WDJOsdl4BGG+hq850fH0RqHZMESW31vLAzrKO2Uud5UF6kCdrsfWpVKrQ4m012ynQ5Hl
WxuRkY4OOScVMDT2gaMfhHjqhnm7TLZnBG6/lJtIJqhC3aE3t2Db+24IXbvtD7pVbhYxbcws8mRZ
njQqZUEXNFEne1Cna8KlTgBbh6UJrpJU3ZOs4M/vbYznXdDITJ9vtOmK6nS3zOourdLNPGqboCCZ
oa+39aB7ymPYRg+Tg4ISgM0Ig62oLR+DxNbJxvt4gU2zb2uH7FV4y9ZG3h7VwmOzP2MMOaCLoTVv
5Eu1OC+BguiO/vANuZcQRourQYG47aPaTI9xl/tWJQ6yCy691iIFKTykflsF3FY1tTWq25c6UntV
HvpRe6RZuEeX2SuZ1Tdzbd+Q1+KDiZ4re9nX9fzdDMS+hHdyk5YIgTlDBbyqFpQQ3nRNk6a+rgYs
E1F8jfjTiwjESpTF64bUW5LpUKvZNtacLXzYtrC+Za3jDU1w0xbZdoz7TYv8S0jjwVIXz8l0t1Qx
ygczwV0WvFrkOdqtPum7Blzf2cl4OLBL7oB4n3Jt2Jh9/AWl+mrfeYrq6rob42qTyDvU9Z1vjszC
kKGAOj++4azylJnQK7rsfqy6abtpLlHZpxRute5Pg8TWvNyPOe3MCaYXCDHxvArFhqcMuscwc4mx
2bWVcmPrwRYl0DaFm5VFvm34gCJr0PwK7UntnJuswjnAtaIm+4EObiPb8NacxUOaTfeNXYXu+pRH
Nf8ilxaY1/ANlDbuYsXXUvCsTHGtWBc1ZqaomS8n87qYuXD6bcwdH1HDXRYkoRvaiwPG0ndu3byh
9/XHEk1v+2yTGGtZqSe6cS+6d/j3XRTaO6vJj6OWkFTYbwyEwZVlOBth8u6GXrHd3jIhbLvyFAh5
Hhz5Eq4UurLYlmeomABmG19G2mAVIUO5MnYoZ676NkAlMB16a7xXWiChNNyFRO+Odej22snK4r0u
ogO4lIua5K61zpZRb+102dutve3aDIRuuqpVuRfz7EZ6tOmNGXoDvHcxODPlEzpiTNscOjjauOum
sIzToZ2Zell/H04WXWHmq6DL7tRoPAJC7dQEzTmcsQ3Tbit3mTy13U1Txid9NGjtru9NZwZyyfwI
UdksxgNy1eMSOdvayfx8EX5R9/d9Nh+UbDpasbpf328OjFWE5SGOOXEmHuPsSiYlwhIJzzofm264
EiiAq7n8AmdEWpqQtwGS7QRctBLPnf2KnMtvY249z33b6jcN3qb1Hc1asF19PVkJ4Ll09HWs8pt2
N/QL9GXqwwXfQyQcFDM7dcpulnKDtHlnjv2mkiggHYPF4w6VsE8S+rZi2nbzMxCRUXYHLF700gke
WHQf6iJ7z2JeZW+Yr6Nd3muE6LhpgrxWKvPWwIC3Nhr8EpjNo9EZ92qnDZ5WtraP3PltUXveo8OI
C+vRb5de8QrNQi8To3tPq95TOXaOhXpCcUj3guSQ5PFeVtZXfPd+ivLM6x3Resg2XoYweIT6uqt4
Zr4Br+BboSK9mY3Amop3NHXpps6Na6W6tRvzh9Dn7WQmey2ObueFhKcmJFSoU4tHTWzLydylYfao
KQ7AjQbpMHn0KYd+Cu81Ylsl2mgzBlsDf/oSq/pT1WGCkO1mQDQZJsVzq2SKq3TZDVJfN4zQo2nt
vZFOx3Sk/25dtH5h9F8jNWXhD/d2Ml5qSYIq60GtBzulQA5uVzBws9NewSV2G33BWpTEUgUZBDqk
vfYFeb5bh2dS+zA1ubb2ld7BV+owYy5MtMAdeXpd1kpPr7t9CmG1CR3ba6PW8j6mnmKoX5Ss4SUi
W2gVmBE0vafMPHW5dh5k/I4C5FLqTu4l5WHqaCLdlM9YhS6o27bxWDxCxX9FVOWKAblxDU/LbE9y
DElcKkyrnM+tfwtDRNirfMKZEV3MocAHwTWsZFTdTikv85Jf7CG7NOnLHEZXWa5SbZCa5CYDnGNq
BsD8VnyrOO29LFhyo8zaK2p+J0znbJfJe1AnoLWAd3NcXDdBJ7id8W6Or4Y6epd1TWGdHdAT2TTM
id97fRVMVDNrm5X6pRCRm5tY7dJjDLXh62PsuLwYlSN8cSmkgSaQZ5yXN20JwFy+p8VmLFu6HPOk
CoOIiihY3HDCbB1KhnWWa7GboGROHJQRuZW9G0DU3sdjGRo+/2QEhMxMO6WcCQCC0h5ifVdJGW5E
QvLjQkyzZvEp42J6osS4JXCs8fpYedbhgr0kD74we77XE90CA7QLKDdrN6ZI1RSEkm0/P4gh+SE7
c/Fm6IPEGtKtbuVotosfxYCIaprjdxFxqU7hpVuSxVmzUeQNFk+Q5gF+UC7XdqKn/hjzPoU2xW4I
6+3Sh3nZJgYSD6YAespthDAYwWRxJ3G0uAtmP41aPtRY6WHZL8WcKK7p1B7WiFctVk6AoK3bN1w0
6eP39fmVuOBd2nI9oQ3+1uadxRwxPPQwu0BOe6RFD5kuX9HOpuia8ksR5NeN7YxuRGtOEiy/9lHk
W5O+NxxUOXBPiKPFq1kNd1WbHIqVMjGjs2ryAqlLtlKM8W5yaC0QvKPMy1y1zi957jxCFrshpKib
5vnFmXki9mRzUFDuG2G+Vz1mOCgn3kL9RDQu5iHDI0o39VV8cGWSUgQ5LrbXm2aAYCPS+WQOQeNn
LHaiaQ5DJndmjnFJMrzmPso35IzV2CLENpmKq0ERi2uQuugStjC6yzx+txZ4jQoXXz4tC/tjyWCE
l1ts+yYLh5DKDBgFNc0VLSuOlhG/jBVyuzFotrXJHVS6prpm9SDH8UUznxBCvn/Mz2QIzgst1NWx
PKYmI0CZTJTowtjn5Oey6K7lzPoY4p7/+RjNA4pivDwPEa4c5Ha2q6MocmvNIAOke0RGfDdq6XvZ
lCgMIEjL8ThZM9ZBJ1iHEiz6NKAnSebdeozoxlcpnMKvG6gTpbEeB3k/JQ1RoJ0WXOnyNKhAc2Ny
zOlb51lS2zMrWVG0WPiVUx7qmEbpoq+PBnYFVRnwGyiU96KYzpp1QfYnNyJTKcAadEj0XLP9sEw3
Tcm4DrsM5N82HpzWRHoWqXx4PXzvAragznRtTH5uU+Z3gU54klElwuNQcLUgFyh7faOrjb0DOfEd
m01ONNl7a9vfy8xmBWdsLOv0gZYbWG9fcK4sHtzJrnbmgfKeB2uMZY6SwN6YZXiH+OZprvgrC5ZQ
F0LmLl4mFJ9MRCR+2pEn9KjNQ7wLhiLelerC9XnMkFoXtDaoSYPaMwr7TBuIjAiTMsc3qG7EOo0R
Tl7Nc/O9HiUfQsN0Z08o3BGXeNponwMTTilv04taoGdREwFLrBZ3gZ2/kwzBITzhnEIAVp15OgZO
iuVJx0SwDv44oNhXyawaKmIeJEj8kCFiYz/B7AeMIJlLCjcr7+jnoSLrGfwkIg3CnK6Hwb4alStT
6HstCN6Q/76XdvQe4nBxCQH2poI+4rYYGOLahGGuvieXh3AWbT4vMySzZurUFc5tn/HVYhZnPRF3
E1VWKnL0sGwhacgvx0GKEGK+KEp8ypjFSNvO5ZTfFXmnfpweVH16GQiTwmWPDqxhu1JN8wl13c3o
3M4Zn3+22Wg6JbtTcvYVo7pTk++6wambaZNVfNkx2Y2C+oCgbAORfMaLmqFZLC6mKHJXSw+osG1k
WfF77vBy6PbziuuHRYhlJtGYFtCCW2xP/B9OBBsk7e9t45xRx+E5mT28n9d6ae1VtivOAvVJybhL
i6EStMmFia/iCufp6pl1zkkqa+v4+WN8ZC3XnlnWwZH2lR5dJgWMQBMJgq/0nfLtUtfB7TpZA4MN
VTZPVdjeVIl91uPsVK2xI+tvGxg5cURD4V3Wt9Q52UmyK5sDR5Wm5a1q17HzHfvKVov+eMCIWi/4
4s7r6pDOxpms3Y+VP/wwTtrKHrFb607foc8Try9Z/dOKp1/G9SaJeFwkd7vrw4EGuHXy6P7jCVs6
9YE25IdCrfc5MdgQ5i86C5yvq/ElDsJtjfEzCPBArMvtx+/Iyrm1oNk/xjoxw6dJz+5Snq9R8GjW
+WPyDjHWuk2vnPuADVnDeJqp5R3QD+KudQFrGU9peSHFlFqI96Ik9uQqCrBAfSMi8T2SbFacdS91
X1zwMfBr9aUAJ4AvverRtaEcrG75YCBdSBKDQjkWIA1xUWGO7l/y/JHqSXcB6hY3aJITD5VjNQ5D
lp8XxwiFD98DtRb4UeJ8qdLlS6Sr249P8PFR8PYtY71HZXkl6bXlrSOvEtwGxrHX5CavGRYDQ7he
vlq69T1e2CjW5eNjpVDC4tKjMMwN82pJFp7Uq5rNl5r60tS6r+Vi3DXhfHCIaoASvhQx5dfHhBgt
1pp1ZpZF/r2NNiwyA2BUesKWk3mGru3tYjhlHNmL5rQo875ZjE1CcYDlvrU7j/WWz2VinUUpWA6a
Z5X5huZ/BxRCrimFN8ruuIiiJztQiYDvq+sxNt7pSvqIcG3jiP6tmJezEYlN14v7xdE2GqBF156W
mNmGTvBiVfVd4oTv7A93GmWRNusb8IWNbenbdYsOg/QSWhmql+Rdt1EqWq3hCivfABF8VLhDPL/j
9ruy8uM6/z8Ko3jdNeG+YHifyyE852q3zSzny9xpWLOq9n5CP+8iTdpUYsJm65iU282yL4yBNYDa
JmKtzBtWn3XrG8sEpVHybqFMoE3gfccwsvLwHRjFG0V2UpP0nYTb2/iwDtZEN/1wcXhz2aXN1gW4
WV+HZA4gqrDd7Kbv+6tS118CSjtkZhxNmvYHfHXtrzrYKI7RFE1fc13b1Fr9MqKYd7PeMwP26K3t
LC/20t5nrblFKbAZsoVOVxsUPJd1TS15/Qu3YzQqxl9Gyrpm0Bf1rKjKW8UjXufGOmvTVT8b4n8h
IOEGea0fTO2tzKYHu/kSMNyaPD/1sXNep0vh9Mc8j+/XxaVYjL1AIIWMmyujLL9bV72myS7owS5l
au0Bb0zlqy6LS6pc41zfk2uww7f0/DG+nUDJvLDJ3bxstpjY9klcVRvVUTZ0BWdP5A0ufXH6KEbL
Yv6RzcJdK5T1+aMFfS/LYV/m1oVEclIh2vkWvwGo5hqtVjXfLbTywAmsQTcoG98UgxIxCrcf8z2e
FZ1lvfTkxEm1qKPL+rbozkuohx5tAxWNDYz1QcuczNOiwRc558msQ4pXzsd1AV6fx9Sm71Yjb9ia
/FENNnMZPZF3916p2QVZgo2MYnkk6u3+A+VdRlYwMYpjWA5P6wP6GCDrbjKFX4JsQsCiz3g8p/p1
GNlKe+SVdFVkOs0zERfYSbB+EXaxLAEbSjn63aChkXFa4UYqo0p1qsdI0+7NkNE1TUu6Xb/nj3n0
wnk7PbCi0O9eLPusmDaKFWa7DHGWW5cRT9VG3YgebuGDRjg+7emIYHfeDZE40OSzcJVePOOLsP0+
5T4qRSG1hXu0xo6GHqmzy9MT6oWBwA1WixzZ3gbjA/kb2vKcGuyCHRILgsbg/hVH49BI7+m5UTAm
sttjsu5YQ8fIX1dtuPh5NwMFug6BBHtDQSBN46+XKlU461pO5RGQCYY4YenXe+HFgVNfJb16j70Q
Nl9XPLOpo03QAc59S2pRX3UdnocEFaE3jSOpBn0aH2uSSTyN/RIf1vA01/WTReLBD5pBf4tBxIJi
+qo2hLN3ra6dWzJYvHS405Uhva8RIm5t6oPrHBh4b5R5dCSKArvuWLz1vWVc5zIXu6hoX40pMa/H
9UuTOOlNFl5/fKW2raOKLNEfZKWApRVgEb9A4X+mmD8weGgTYRgA/1Kqn1t1BTQJjNuYjOUVmc2G
bFuVlm/i71Qjc2dnCCCGE3v7lVCTbeMEW2l+66N6p4z6tWWr+4+7+X9NBl7HPxrkY+/dZzbwJwLx
/yPKEGHaP722lZL8iTI8Ry9x9lK8/jNr+PErf7CGmmr9LgwHobSE+oI6hEf5gzl05O+GaQmqJ4Mf
wurPd/6TOVR/R91CjLMqbQn1tBJ6/2AOuZqm0opXSFW3JOyU+X/CHJqfWB5b0CoczSDcpWrAyXG1
n/O4/idh57XcOJJ22ydCBJDwtwRI0IryKukGIZWB9zbx9GeBmojT3fPH9FwoJFX1lEQCyM/svXY9
1O4yK/2eIT4P3wSs0MK0yguVrLqLjBG3bvO42vOvJlQFkk90sRlXBk+G8Pd14ThgqnSsslr9mHtn
u6iCOZQ5xodJUcKNanbJXh3Glz5JtPPQG+rZkTCZVlPNgkoumIEUB43iNh8Zzm97fBZ9gdibWSCa
ejGjY5oqHy37fElFXR2xcx1R1XdEJsmzQXz3U9b2cAkyI9on2vQv6MNbWsRfVmC8OOy/WL1pLH3Z
WtqrEOEvsDIzq+MRGk6/r6Y0OQ/WMF9KYsF6Vbk04MM20VqjoOSX94lSBj0Wh2CItO4RAxSbHaa2
qMp7QgIx7WGCc+VTbGOw5mHr7L5/zxQ/NrtPJ7q0HTlw3WgokNsZ6MpoTn0ih6enks2FL2+fdbiv
/nKl/h9L2Rtu/q+/IQtOodqGqWGQAwnxzzQnuxoHe0R4GpgLHzDQ1Wc9jfc4HJVgURl/O0b9DkX+
hI+2gluwjOiN6DJb5IW+sugRz5kC2PjoMCVCrH1KOM//5WdcF41/+xktwf3jCFUzXVWz1X/obaKG
fXeFrT1woF3iKdkMJNk9oc5fuyNt8SM5QVKjK4vmYY8tHy59mPwaFvs6iKZ4W9Q63K5LGI9Vt35C
Oasc44T+53//mP91sdimqQtHdXSTG1Ro/4zby1xXCioQO9CQ4SINptAAuNJdqygfz3Wu6AfCUa/W
mBQXzips/EKLH2WBHkEv3V1rCiqEVY3crH/VlfG9YzWAjjJcsq0z7mgp2bJllCdYy0IvM0t5Tz5V
c6gIHr+3Um0zM0HeOtIddkwSjH+B6ul/V8DxGDJNvI2Gw9MKRz1Xzd/vhZoAGlMK1QyUtFI1X007
PWAoXfkAtPKnbrB6RnLRKlpV2seynPU7tVzMCy5DlUFWbLITS5eDUCdoYfP4S6ZaccLiyYQU5c6d
6LmxkAtlj0re0ZJb2Ukjp/dgj+yBMoMRoRxT66TEc5Xt5r5yT4nIyvsIu/6/vY9/V9nxi1qCbmyV
eZiWizrjH09EzS11ljvNEGBvmLa1Jk2vjRD/5ErW7G7PAAst8VrLGLyJStp/xH20nwBfbFJlnO/J
BPuKKPiP37d4CQaOuKUtO35k343M8QNE3cNAldOQDfCkAfTwBI7y3e05gJ1HbP/lyvznM97mKLFw
bbpIUHQXh97f3zrRsLjpZyBvQ9eXZ5ZcMmjYn3p4rYqfy2mWHmuGJequTBlozpuxD9CbzhdniZ/a
YSdP2ORbDwhRQZsUxXtkAFYgteVYt067bWYGh3adNP8i37sFEP39vucEtDRYC4brqu4/Waa4tlox
YJgNWMWVd4qOkZWO7EyiCtaXhn5LcYb2Jbamo4CY8lAJStu5TPgL5RdG+sZPXSU8x8OCSU3K+qNS
B1+1GBCZynSpjCk+NSUNl8W7EdtWjat2rcMn61XItviZj6bHabjXlEF70RpEBGGj/cu1pv33tbbK
S3imoYwxEAP944CBt7DUC1LiAFIHxx7rHDz/L25xEZPUHvmvuq3MyvIejlZ5WJEbXu/Wm1RGzgOn
dBM0pTNdSFl/mfV/Oxn+UXpyG3D5C2AOqiEoU9R/3O9lBXxn0tU24LA3DlMB/yWa+u4YiwGjClyI
U2nVB10xgCDJcvAtvf4xt/gN5zkPvdxhpESH7M71+/++mvX/vppNKimUWDb/c91/6ogiCyHU0Kd9
ME8AhVQtBfkwl+aG1Z6ZzZclrLHmLZjYNkTxyX2FVgt/1UZgPXyoSIg/5Vmy+BK8xaetIZhGdexL
0jo8BuXtWW2c9kye4eKBEC+3wwgVAuTLncQwx0xDwCJIezgqijrjdM3tX4ZxlTLd4G+cLzHT7t3/
/nXRkP3Xk5eZs23aOrRE7t3/qkLiqQFR4VRj0JKxMUy+tOURMS6ENtZ7xzLM2TzMT3E9VN404DQO
bfmKITfaZE1xsGIG9garOZfgMEOdtI0R09/Vwu227FW3VYW/UDQpC5lRvgrN+gFUk4d4xBMbKf2u
a00iUMG8BWoHB7pJxOglsY1ppkqeiqlXD20d/QaRYaEmc1bWOqPnTNRs8F3NRoKrsgjvHR+YRnqp
huIxy9AkCBW9C25yOGhj8wYFT+pNDlRHuUbcLdj60q2e172HTeGXyUAptQcEKcycx2Wi1YvPtoZp
NGxxqYZ1oxAEpJlnezbnbY7FeBNKXE5p0aQ7pY/bTRInIMvsgX1Pbu7cJLqPR/5ps+h+ub1yDcvl
GHExebnxy9Kr2HdxKkoZncdC2Sf2ZFzN5R60jAf/uGPHhhWl7JUagrOlB06s3c/KMXrUS+U6tT2L
XdaSg2RAn4jiNPT806CWPH10VfDtLl4dgbfoaEfV4i/WCGsgrNeLLQnadl4XaRyEeitgruubrrIo
IiLibtN46f2ZaS40NujlxISt+5RzqaQvSTd+TYsF5Y7V8+jAq4HAs0n1ZAzKdKqgVX6GrYbCJa82
LPJqBpi8e6l6oZjbyUp5UU33q4f8N1S/mzDC/yygYs+y8YU2vCGqU5kSGvghavdnPuMr4IZh9MyH
cb3ksq7ap3b54mCRR0MIeku0DGVKU/3D3PZVrVuxV6LWqzMGHKGYGvZbMAIcM4XCyI0DhO2Vtn+T
18RkqhMzfHvP6XuPBhOiw2AAEE2Hz3hyj1amQ9Q6l7nXdYaP51n3tAgbk4i4hJ0kvGBRg041iZ0h
14s+h8MTDR+iUzGp6OPJhlFIRwIbdXA3SmwhtrLyDvDJaplFSeMye9GU584YMIbUCXQ+RX8PDXZO
CeNJQoJ6/FAPUpqlZyKbg97GpjyC4TGiX4kZPO6rjGGG1uKKspr2Ioz5raPwn7ufhiFjTzfbt4aH
EUDyj4RRCSClwu+T8qXRog9ySF5buYCxJWqSmFE6fXa5dX9oqvorygaTacywqk1G+KAO+hkrWaUr
xsbM3W3jEv/QTMrE5EXRWJr2DlNcLnW9ZbLt4qOEa8hDGwVYQvAMQOS7mJ/gCH1VSxZwq5b6nEdD
7I9h1HvKAO520ZD+VMyAnH7cy54f340jvG7clvsZVVlS36WVXQad4PkwWMsPh5CNZ6t4TU1L97Ww
5c3LkaK6P0oleTMNtC8OHRyiTjqjzvpJqTfvoLVcXNL5eiVkAYH//BHP1r5hyPFqIJ6ZtaULEgxY
2znX7M/iosLh+hqKEixnt9jHhBr0rNvLMZ0txVOmSFwhrSYHbFMdOC1FvW86pIFdqZrPXU84w4iZ
acDbu2/XmiVrrWdtfRDx3FCeDMI+Nwa2pl9qnHs5+Tas9B/CNkl9a5rjY6bXq53/sTSEfKsSoZ3W
9CjPhYT6Y0zAv8ZphphKG41X5FHMhl0Ib31Sg+C0hn294pUgTGnvC42wMqTxcyNj+6z3zK/mCOuh
uvJXu1Y0eC2V/NSFzp4lmA65pmWR7LYPsnbGk6N0b13ZM59ulx/kX2qP0WCoj3YMqXGeuiGYw5Od
RALS7NRdcZ4ig8zjF+rvdnN79aQmP93cSa9GY8z3IItNmvfkdVkP6jxid8EhP73bCnCU0c5/TjZb
0LpL2Cbhr+Q8zY7mlLU+scLioQOg2vDebeKql1sLWsAhC7Wv2iyOZRKbz5NZXG61Oym7+m6MMN9j
2vKtsK1Zsg/tWU5Gywx0q6cTfa8wHiWP36cOvsu2mHW/zirfrETmZRk8ukbviMnNWjChDVGci2bB
SQW+oxiBHqP2qRznMICAOEiltXy9U903xIGPnPP9b0Wz91PdhSfcs3iFsBbeRXS2KPAs/YJPH760
Nld7MeQtRFUu/QnABhLK0Lpf5qbaj2kXeVxyHHJxVjxnjvbq1Fr8hZ1WbkC4zfcOiWLnqIJLWSoY
H9vCri5uKI6sy7qIBT+EmHoGvgLbIbd5miaFXT/0ZVkdXWkw4i0NNeg53XaAjLxBFOWn7ES+dSg/
jy7lznPJ4uv2fadjg50Wg4BYCj+agXV3NfK6u05JngYVyFR2HwtvfsaGxVbcYIj1/l5gwvXogq1d
HLb9/bR+r6EeOKqJ/uYs+uTldeVu0yZC0rB+uH1W79xMN/7yjXZRii3PB+a1SwIWK67Fridd/tqo
y38+LFh7ttwkGnpK/kATmbKJVsIzxjx55nqXZ2C0zbCpXBPnfh+dbt/ruf2///T/f2kWjY9Qtr4o
7i7qOu3ezjluwQBp93Wvs6qUQ39ACacivphaaoHBzwAI+bcqukg1Woe6jLcV1cFdZjZPNrz3Sye6
cxUnNsrIPKkZ7UyR16CI8hT8t9cpBi7izCJ5cCu4V01RxEFWIUZvtfahxqL5XdPOwHlv/ZrdFPGl
g7aK4bJ+VzIivZbVfZ1xIaqYMreTHaoBL7xueWYO1RTv2pjZy4c9tDDQlsJ+FohMNAL09kSyCq/A
xv5irCXEWN4jFmHW2j0YprncpUAAqBBTJvyKz6Q/vXx/lU5OuWeX8tIXAw8LxdK5zh1hHZSeY3+E
TwYtxYyOMXtjlgHNibuG2bftoH1K6hZRW1g1p9uH2x9r699x8IIdoxrsW8zhNq4aKtjxCDWy5GcF
EwS0NZy8dDDfpkkpT1Oa2tQ07e8inlA0VyV1t2U+hRK1CfqT2J9qXjoAwPqLYHmQRTJ6yiDGwSz+
fhJVhpzvga3KXWkb0YUqudzSkPW+GC3xgu59VyoYD7E1ZJ6t6zVi5Eb/ucyjX9MhPRJB3yKDosQF
/dQjW8UeyHWWdY+DiR5S2HQA1dzTw7jsyMJmFn4+F90DQM6XyQJGb5dDewLzOl3a4WW5tQ/IBel6
9SF+0ivwSLZSWkgL62h7e9yEVfKb+pdZ2aBZQZU2TwRJtGdnMcGfrC0lmsFjaHJEpLmebuNiosHL
pNJD9aZbmapmPCAseDHafrnH8/7b0Jo/46BnV7QmrW9KI7xzJtYkc+fG1yFjOzrWunqs3AoJpCE+
ojSt9gaemL016k89C6sfSq1PvtFqjwsTZX+ux+rOxKf7/W+jEWqPsAwwGKlWSbU8DW8sc6p5jI56
ju5IqE76OIUp8oyczuH25RgVL9//uV6WGphZXrPOXoYtYF8dNIc1Ul+mEjtmXV1YVfxijDQGt69U
x1y2yVwaB7zULOf6gjq9z92jDptoBxpOB7849I9pWDyq2gD2pelPnQYnYZM47ExzA9XOnPwAfWCq
4RKA4LP2lI3JPXa12UML3ykDaE0w0kuWJJfWGLWtqIYR7RFKG4DG+iaqQ9TtSJ6+R1NN4X7WlY4i
LWw3KK8p+oZ6Wc26nXr3MCeQ4TsSDK31fEh11m/fv7paTDBNsbQgw+mtqyZZKC3ILxGyvy2WmFHq
pUVg9qVxB/zWuItLxirrgTq6RRluuFCfx9lJDqUZkR7fTPWrkc/3XaHqO2MsU2R4Bx7qK5cxOxgo
bRmuq/gt501o2NPLqKTdpeWm3Gg2N8wU5eE+ydT+sYMD5Iyxe56o8u0+ji+3D6aR3n+PE1A/7jJ+
Sgp1bj4zVq9JW0SBMeSQmRrzM8VUxO/lZAH6Y9vTBq09xSqzt0uWjOpxYJx36Br3l9ITKjn8aCc9
ee8A3O/NGD+53bS/8kaa1wUaAZteJzqUoXyips8vuQHvm6rmfHv/oUX9EdOltnvx2rqmvNNVVomh
zP3beJkqTt+oAza3PGvebZT+ey2ujW0KOZXZZzkdTWPGUTjHur+0SPGBzmW+C+jpgbqDJVg3mYfb
l7fL8/Y9bVGMg44VyWvycD7AJ1vA+sP9GJV5fJuwxkPFcn/UxW6eyv5IBETh8cboLxX39PeXLXHG
D12UP0wTcaeETOTP/9dnTLRezKK0T7czWB8cbe/GDZkHvOxA2R8irbqYUa0CmJ2jjdm48VN91dfi
C65edDIgYGwk1ekJwyQk5rLQLkUD2xSiGqqqsIH8plkbVQD9hBBgvMxKid47GY2Xm+i1K5L/fHb7
08v3sxk/vBtoiBIprfTi+H31Y1CZt6JcKhhDxH5HRVpnu9owKUHWDYQc8d83LFVJGgslyqCiULdT
kBQUGXmr815GsXYuMTFMKXQZvRf2pag7+zL22XKo9PyCDHPsN6pMqyAph58GZwUjO1rhi0i8elCr
O61hvyQMvPbQGqq72/fE0DrHDNtaJ5v9nMrmvWD5xO3UR2yGqmLHNkX1b4PXRaMFKXXo1VlSI9WB
zXtvOhktw0gXUtM2o27RtTNz2O7RdKoPWuLpiFGDHYYLgi0ziXkkdsax5F04AAS+fQAox3hgHUBT
TxgX1ZS/bwPocmnTYEaU51JxP808q3zEemmgJukxQwXwUdZq6X9f4fSMDxDxep9JjYNrs3aOdOJp
YVVv8NaUu6xRfoM3gweSOSSDEKm3HysTnE/M9mRW7WIXpYa2qZo45+Lo2KjM5kB2rB5tJjut9wor
rjvkTivby0J43qJ9AtjXdLsUyh56Hnd5dnP9ocke3K77lRXSQofK0ZWNxnhEdNGCXFS/ppn2MJW1
emxsJ76UVohfqS70fa2aFnS+mOJksisE53G5/R70E3TH03pZ3Gsemm0g49HcAM7I70hM9RzDmlF/
VfU+HRT7hzH+HkETPoMquS5aI5ATtNkOlNSCc77jmNQ4CnffQ0v04pv+tu+aHLDZvdKXHEwxb6jA
9WyuQO8+mqu7MVdPTuqW1xxX9FFl7L651QqRTZIOZIz71swBjpdT5KOrJLEZ9cVHXoLbLPJj1lfm
S9rOyXbRSx+XQ3/O47G71L9VCJBfjA88sGP9eTJs5oVmOKb3A7iXKexjGD6suJzOvYMtU26d9XGj
IGXx1dyY/ZrrsUfoOlK6VdyQ4/qjZvP49L3Cg19SYhHzQidL79GHtDyG2OoUohIBLarcTjd9f61s
eXvEC2/nbyUyzadyypGhz9rRaFXaeh3mc4Y1+BA7Hcfd7dVSp2U6t2CHM1PIp1vVqS4OxoslBTyZ
VdZRa6loeztLH9khj963SnzUSHNaL4iwLD9uL+C0VMa5JJYUiXdaHhl3dtvv43dJ8m6bufNjbUsC
VwpYhMttCi3S/JA0oxWe4NP5mWZXGdd/d0hxi1zYe7yWVZ+xB52/VF3pHrVcGudBkY+xEyG6bcc2
6NdO1tSU6lgszh8wre3DwhgSfVYnIFwN8dENeeehfx7GtlPuZjX/FWrM4ZYYq918e5tuu7TvSwcp
Zckh3xqb2/9VK/D7xcQz7CM4MR+L2bv+7PaVZ4hZfe8tZSejSD3mYzxc8cAfiRZBph+yTkgB84eV
/oi8ug3UgQizbBE62rL0FEuH2kNxkXguRzHlqTcP0wSIZlJeIX9cwSHlDyOEv61rtxZgcYwLRllj
RxJp+5b9yWQZcyCywqqy9AvkCYheUF7bqCocb14nr7feghGU3MMv3U5OzlMUaK0e1OKtsmgWyTdq
EEq36T4vomdiX7H2sfA8SpuNc9Tya3WldZzkshxun5WOvRym9Xu3z5QqQ3TYEYSBWtXcNVCjH0n3
yr2QtzbAHdOs09aOBw/nDy1bwZJkkkn+kujrP85+FSFWzfq3SxilRUt3hPgsz+4wRdyzpTq9ulGo
HXoLWr0lPiHmL49mmLSHfCbvtuQRhFYxVw+339Mq+sTT88wM4mZ+uS0v8ZLc346g24cp41/qi/oC
j2fLuk8/R4s1B0nHhJawDlpwZuV3Ta8pR6tUduLW+9vmvVulOV0M7YqDkmDX2rZzhkuuH/Kl3uBB
Mq+gK1smOuUHr6J+RQQEtUmY+GLi1HpXEOpvlNSNz0uqVNspn8g75CEPwhuyqMk4CxnCd883QFPb
D3P+20kEc4v8qDA0SB0sZeB9COZm0kMj8TrDec7Y8ZZFrftKZaf/+SzSTC+rQ3aLeDKPBc7Jbc1h
9OHSeQKFG7/STLxjYHT2iaP/UXBr74iL7s5qTRvFLOoOznD/wBBe8VJAbIYkMIk0lWNCaPWGqFDK
Klm81fBTKaQhO4C6Y7pvu7GfGNqxyltrm7VzscGgmRatz7zTRpFGc2e0Ij0b03M0gQLSh1cecp92
CgaKY4jRjRrvzSZ5dEKu8tBmylqOBsNcrfdM2IMtA85JBeG6SFq+2doPVhLtXY5on0AEzY+j6J1t
rtz0buyNJJYrhHNtYxkesnWgATYMCmuUk5tZHjWMOo7I023G9m6DXTbeKM6yFbkDR0yJx1OL7qSK
92o54mHqLBorNtaIVxHCjoA03a7YlHwFPCi/zooUHv5wh9MbT6c2pTzD64hUCLNNUU5rDNwSuW3q
8DeRt5BI1NViAR5cUfJ9prUOqLs4OZUo61w3jtkKzE+TXl/bXEmPGjEUUF7ptRzhm/1WKio7kKkm
rJrdlOMMFLXuSjeJ2E4xpoiHDD2vwvAWSrhvYYncc9l+miqFjVAize9/aWoncFgmu77r7FOubdqQ
jQJFYAvaBh5IOARQqJlJZTZOVjVImzUhRsWuVxmYgpCDr8Cc0INQO1JuDBuu7vgw/8qlqu1GtiOk
VZRbu32TImZvxRW/aZUmMNM9E5bXhMn6ojaeOQyMcbPlcYgwNZbCeaFPSPxx6TA05lYwAx3eDSMZ
DEC7XmzkB+SrKXdTYrN/QKFo5IW+LZfmuEZBSaNhAZd80fR+hF3SBqP+WYA6R0VgnQ0HhfCcWz2b
EMej7RpJGuPP2Kq94cTi5exmFjnlAWtd/tqwWNiorfujZUgT9DL8IlmDlS6+YnLIAae12rxfjAgV
vflzlh2bvqQP3MwxfQ5+bZ8L0ugKRv1l3N7ptdoHtRQ7IYTGL6Ida4wiHlSuaKdG9WvX1bso6hG/
CuOwYDNwXovE1Ngc5QN+DUMJoGlam4gazjXzPV33LxhUe4mlwGc9ezbr4k23FpCD8p1BHOys+9KN
ZywUSR5EMoPHOnxpCT4Wxe4+UyN+0dfBeWKb+GzRWuMvAWAGan+XqNqx0RBCzqEMdLmwqeOlL1b4
XqGMlzGNv9hpPcn493qvDByITqgom0zPfvDIDP2kSh2YokkAKZnZfv8nym1WQ11ziEf5iYf6dx9N
Gdr9nr0cYbwrMdEinEVR/LB0MedP+g5XDRu8Od0KmweaVeAhmmZ/GBPjeUTrtJkF1t22flfBEfWL
ReCY3bzhV4fPmbVk37gHyEzpk1xjyEz3vQlRhFaq+lAYVYL6/49VQXDGdedo7PYhLGRrBZr6S5W/
q5KSiNi0XZhtQRc7F0Konqw22VAMRV6yCl5Bo+KVDZ9MZWBNEXFQySlTPZK4mcXExUvT4oJzKg2j
gBMQJDfjHEhOVhqHe13gtTfKTwfXzUbX2fRVkdGv/YQNUzQ8CAfck8iLR/r3cgukkeKLVD92ZEu5
4+Vh4WmbRFsZhs8B1QdaX/zk9o5Apvd06Eh/GSRbXm4zdSdq4gCB9f3Qi+hzRlJCH4zETWkS6N/q
AX36BtYrWI5mHa2woPLs8DNNMKspXc2kwyx+jqKzQeKpP/qJbKVWkrWYoz9l7PwaK2XkIdHdG7N9
FkxxMCGnUA2tDJ9u+dmph1jPZ1ANWce07Ncg2oy1QS2pWmwWZVDY+yTMt24/H1shqJu6sduPKvPw
Qd/pERswpkUGDWqyp9J7UY9jrmuBIG0N8m6z7dgYbZZWAa+IHoZFUjlR2KfXuLa2ZQQwtkqyEXjl
up1jLklO8vQUslbyCZIKlrnwl6J7nE1O0dogSVYlRQaGW0pOUSoMBrfyWTaW3Cxz5XjjzzFJQ65O
lPRF01yjFkRyxxzJr4ECwj8uN1MxtecunY1NQf56gHva3uo65AxnktY1da+Ey/xRDeZdw2DyypDG
owxKxSvTPJMFdcAYxOPd4bem3QQC8MDWr9tndvXLdFDNq0n5PhOWtTbNm1xm8lhGUm67dFQ8c6Lf
SGMTOXI3MPcs/YK3Y+uSATcKZseNa29DaKEcJBButVHHl0wH03YwhGvlYWpZwDiZqrJoS2Yvy513
IpPIJMDdUClshu0GY0GTfkxx3/hGhjF7VGst6GPjI9dKT4SI+Xke+rNlcdoxiLXQ7VSLVDZ4sFNM
++wkWV1ObRvEAq9UOPJzUNnd1UpTeMtERSGw57pRbVFSFD8tBpFrWIMHZlp6NsPqeUhQkpP6iXvG
izr7vU1x47R6GLh0kQsjcVbYGkkPECRSW/9tLv2WZMoIzbKV7cBa4BV0GMUO9X2E2tMjPCXJJ/Uc
5wLOS4pWsnbNoLHDfs8Fc1hGxW+TtjupZuNs+34O1L7ZE7PinnKluJDAol/l3AcLRyBjYxznzXTg
px+8eAnFrhurbarE1Q424G8QGVtccGc9m8oDTSOmdSXUyNVJz8gQH9LBJdov0YIxGnEOurV+7ORH
GrFCXiIHvGjsqWMW7dscz6I+4Y2aGdkVEl7GZNbnvq9g25szJIHM9fNYHuum/yh4QIYm/aZuwzzu
XRwqUQEFJcpr32lG8vCiB8PJim1rW6dqGOJdX7fniaXilmyWCA+R4VXz6j0c5tBXsulXKnz8Wkx0
EpI/Sms4E/zlscT+YCPaBy2slY0+uLsuBb6quxAOCpU9U4RSfGnS+1m4+E4N4uPS1oKgMDLWUHFQ
6iOjeqZzRJ5VOFBQVOpFTdqP+4oRSD8mbfpVdswnNJR7mVL6llKRG9pgoYOg7y1u81CsQplFRic3
tFgaK0SCFfhYDdfGXj1pvyaBM8Md1bObQnCGm/dbDbX7DDNLoFfsq+OUwg/wDC2OhlqlUd9ml3IA
PmUQK8YW/BVoT7ytGXFjbGoQWiwNGpyEcMaBC7gjV8JPBwz9Ri05YNXEU5pF22P4cYKi4FRpLe3d
KOMDp3q4b4C5mNlNSt+7WznXz6ilzxWuJs+hGtyoEaXNgBeTjFrIl5IUFShbGZs6H8xmVGefsHPw
RaBgw6/JhEjSKI1pRVrAkiHIH4tdR9ePlVh9rQmU8BI3OUeDqnvYNlt/HknCkWDBA2hHsAPdF4DV
82P5zITuVc7LRdv1UU/dH5oP8PkDy6KbNqTgBDXQi4XRp+PwfFAzUlclgz17UMGcMPUv5nMBo97L
HPHSuhBIhJFSYgoevYg8800ecRVV6JPNozIUP4RSPEcJHs4+Uw5m/BP90Bs1PYKpLSkCZ2PVvhmJ
kQNagG/ulXb4JsayDcDX+wypgW4bPbKwInmX1mhtTMtyjyAQHyKT1oNYji1wqthnCkUobQbVWFO3
PW2XH7Zj5Y8zYORs/pSatktcHbdrsnSb1GjYIw58WYbgalDdApwZAAPRaaQT8QcckXuKUspXtXvM
8/CkRMV7Xl/Vvn9XmMP5g1x62gMwQLkpGLDQjOprWVPxvA06QMM7Yk2PUe/iuW7JNC/sngKjJcKg
nxkwT+AwDCCiUcZ1kEZdsmWf1+xF9+UsYiQvvMpPl6aS6D61Ot4WNvJBlrbrkkw/Cuz+ZpNGkG5C
mpY65vlppwdd754ZqFiek3bOQbHMd8HG1svYBvmzJueNq/5Q9QIgzjhfawl4fy5mUPxhTnthGVwg
o7ONE46RRI98uODPgkN2PW6YmJqPJZfSvpm4IBmL/rAqICF6OFn71KweISpPzJAsrEmVchzNx1mY
o7dgf99zhu4iUfqVKq9pme0Uc6rwuoxnHHXq1ayo62hOgJcIJjiLKAnpsuN18MUGuLahF0F38xSt
F14JMoqmY7zoBXP6sX3TZMiFhoqpjk8uAuVNIyedlfmKFJlfp9LmQGBjtPRYDUG8b9uuf+sNyzc7
5ysR7nuBG963U/cQIoQHNOG2rHOnvdkmtecmOJEhf2xKokqHxQW538PpmCXdppIfo+IH0zX9onek
rVoRKyjD1SkFtEDnaXox++ZiulelDetjL4w/ZkNgGcuNVjPgxU+gg8uQOdBgyV0jzO4wNUviNcUx
cVTfjhx0TEIozO8nrGizvdGJ/9uRnngeyuGXMSLIST4zEmSBYLP9MmvtVTjJbiWhc3mRTRY22JwU
0BwwzzkO8eYzE1S2GNV6vzyYMpv8EFYE9zhFaTMsCliKAuGVu6Dyij/nKESNLPBBNfXwpQi2mgvi
vqTREYAZDjAm1fyjaOhCzXGWm2EubX/9FlLmvav+rvVlPBDOQ8aENeMbS/M959t8NvXoi33Kxgor
cY6JurJgq0br/5+QEWHWmqZTzOqrjd5bQL94aocpS3WLVUmk3xfOgCIBQQm7l/E9jNr4NAFj3Pbw
sPECcgkg4GC6l3pj11jvc85f7GDRxM27TAAbm+e2z8UuxBDlNWaErVX5M7JBIduRLPZYTdvjOGU/
1Jl9VkvZ6S39cs0y4xd5ndpOBe2UNXG8z3q92ORu8XtOqV/+H0fntRwpkoXhJyICEn9bRUFZ+ZLU
uiHUag3eJJC4p9+PvdiN2NketaSCzHN+6xHYT/HKtB+W6o6eId8jQPqr2e5XNhnvNokqvHWtvb3n
h1rPtcCrZwDpKTLw4+0n/n6uouSYbtBzKjjnrdmvAl0x9GYl06iwaUBOaAMxJ8Km1gmPbFy/LPnS
HfxaIzvE4dSXPcFEkj+dzT+GzaRJu3QS+Kibmfv+ICQlYAI0A6MaBUaUluzTGXqeE7BhXG+nIdRN
XQszKoB5lUgmMj7VOGKCW7M+kmZNu67kQl61L4ru5c6XMyff9l8djlE68PLhgH6Mj4xgDUpf/L0z
aVvycnscp4qGqtKwkR7CIbTA2rYz/iIY13c0aJH1XNMAp7toWtruaA/TdCRnoN8mKqqvnSszGYcV
0IaryLUiED9woAn/n7XgrfMHaDy4DnXVOpd50zOSTjU1jb0zhYB6VCT93yDbhfVExN9oDDuLNFLi
0YEoNAB2Yb6qpYWVO1aZ946CUHMdHUz5YdgY/QrZJAPOcF79ji+RW10YG7fONIN6O7zr3ERHETuE
EUh9CVIyMECGjAOFIkPQb3LJTuP6pYTYQET91ahJHizy1WgiXcPe5b2b0vhKnNh3bdDVkcL37Ghg
xSaLwEvXgGNxzBuPjWf5kcyzQ82KuW952/RJj3R7LY5a6b7ool3RHK+R2RrbyMYFaumSVzr9Zxqy
OwypvKv6ZQUnDkHhsh2Fn+fcLt9pQ38w44I0DuHfbX0LR1v8F3QNLDxTflostJxF0xCUnRkC3zUx
ap3DTOHh9np2zCWaDl1pshWb1AiRH/1fTsYKwAwp7on4oqMkLKmwJUGI+gjODcanihkMk5a7LxF5
oznF01S/5cNRwoq/0Hz97uswqnGKGlC5gV3EoHmE2+wNUzWHrHbd3bYBBpZR3oxVv8OFjpHoBlRb
iRXN5SiCfIBoJiaORMOKAXDeUnVIp6odpF3OepihuPaVSqKpmWlkxq1K7pj3DSFdLOKYG0Thppr/
5G+ZuNq65DgzaJrQmQr0vA2cVTEZd0cSLEZ0IypYbO21a/v2UFniSevajy5xOEdnonRoWfmq4vSO
6m6LcSyPbRz/9PnDiLZ8N6cePxmWiR3ismzksStLdSlFle4w0t3plPrPn3waTj1vV5UjRBYZQTV3
h2WK61JVw3XkjvISCk2AVvwdFb5f2jDs0yJ51dJpuIoU3FVl4jkZAYMtY7lRXmqFWod0Kh7ViSe0
J2TbLY+squ5hqg9lIt2o5Vw82Kn4a3r6HzX1KKV1bLxFPV9JrVKRwEdHZjp5eIoiWpsLppXPhBq8
rGLY9bLvj8J02EmWAXostV/aibzsPmbAn0z6weZmhJFoiBMovNk82F7J3Qla7Mv42M6Fe9GReK5l
GzWd+lxAzFQy5QfpXHtpiwPi53m3cJseF3wjRekaUaoTW2y7ff/6SxtY9wqxcvfpVrwmlUdHnmYc
BZGFZLc9KIRdF2nY5H+gm+wZv4PKuxKlnQOVZ/LcszjalZ8FyHAveWcXJwVvtBlzaFG3BBWok4oj
VqEAsUKzE5ML6qQbZWRyEfcJZHGz5i7kpncoMiFItgM5N3vzv1XZ3t5LEMS0DPp5IWciMRKyqmoK
3S3+l+sPxAdoIiwtpz/otltEs/s8JVYKLkzfKr0wTEIu8aV4UkI7/UODFKq7+pV6DwTRiVkee+U9
N7UILJtFrvXJhhzy6UMnNPCghvqfITN0RvEqEEWnR6ZD9i6sRcrVjjXfS5ROGjMrIp+T5cFfjMVL
jE8ZeUTHfT/gZZ9a5zh7XPD5QJU3rQBIkYruRGQkwnKgutVFitQiYmvIuTSX0nuAjQj1hffepEN7
74qy2DJawrzwTdRp/bRvepwfrPbffcJwjzhiqGkGoPvhaMmYlEICOida4/ZIUsArc5rmpQ8WrrSk
BZOegnRS/lPTUoyHl4Kj3D5aCxCZU3o1MMNiXtCHvmq6OORxYT4zNlwgkFU4dvZHU5F0Z6zevRSo
asliYpMA4p2VonteGZ9jVd1Lh8uRElESRb2EKLSZ+KGeb4eG2mVnZeNvKimCpAriEVOHfSkxFQSy
lQtZfKgxPfi7UO+wDq5prghOAmCyBvubKrP+YnMnSkLyGK6NJ2RUwKXFsh4r5fzqpnjxfT6hYoIR
wjCSaf2lJICHIfqxdKcfBxk+Uk7zIkeFFpaPpnMzM6KhR+2GUpsOjulFy1o8UeL2MlCYsC/1uTnw
UyFAo6GYIZIlua819BMtbGxKyhGK7V1MaKPTp+u97CTKlcQHL05pHNCrASOqYP93Nq2T7yClXJ5U
O8QXau8fC1+Ehts7oAK1uKQNYR1q2qNNmCL2hCz0F38vBVmh5rhUBxOdK9qNDyao8cl3kQ3Q7ngt
qDnbZX67vg1xRU6Iq96n0aQXmXYe1Gp60CSTfWhj46iTHdT52vCU5D9FyUrmjEe6Hk70IOR3ROg3
cm0g//PmgNeQtpNuaU7k2aNTczh2mo4HlWRI73UdnLDIG1aucQt8GsQT04kHQzm+WIC5+CbX6SNz
xHX1PaZbapYvI/Gxs5lcc6uKWj12T1mcIuHX/1LnMgU54zs3o/nOo5Tic07epxxuOzPnoE7bLSRI
Hw85X2P6TUo4vqRI/aPbMqQW/pRCOyhaRJ+Ldn3gRdUfpcfLaY9rdin9516Xr1sD0m3uOEf64sGD
1QUHSpYLRauvS9eLB6QxJxfUNBv0/xghbksLZeZldHcINlvyihIDp0c3nEeyR1CceSdfwKH5rrFX
Hsn7c2oD5Rip8+Z58T2pMWavw/xZgDCHPPQw9IMeaHpzXChkjQdD7gmv26lO0/YKK3GTnPRs6i+4
DZ9rG8zELfT1VKcIY6n2+dMwYpqj9jwv6ZmCMTOsGoNG15x3m8p5hCcpb07aBkg25R5LFPnHtR/0
tv/WoZhnPfLfPVEnfC0VmJr8jEUNKDhQUmGii1hWamZ7lyALJLAgvzO5GOW11KgpouBYQ6rpaaGG
JL5LsGFZzcvSpg5ShpYMSWqbWdKzCzafPUWnKvcAsZkSl4pa50bg/CSoDqhYuTOwHyJhhHL7tBn/
es5IyZgGHGq28oPH+asf/8AIWN+rejI7ixBELKCXVnzTl7aEmJjgnlz7Cpi4JVOLH9cxJe0e6b8R
nQNaFBaEOtFfPaM9IoRhgXJJd9O5IcfZD31lfxrC2g1dJU9z0fxrC+u1BsG7aLYXDm75bPVN/9Sr
m4WcK4Czfq46AMOfaemWazk7gbdrq5nK9rgvCbQsMd9k6ROVrW5IUHFzdq3zRKpalaFacyybL5W9
zBCn8DiQ1HM+DttkBI/QEoU2999O35hP2sRethaCf7VkZ7JDRRFt6rbGwUnLv4ssojyr+OVpkkjk
NNtXHRt9H5tFmHTjIx5LHjuG5xV+mxbsD8QET05F9JNNexIrp7meqWVh3189pOAjZsBs0k74Rz+a
5UG1TfxUWYbaO61LIg4NvTL7amLnGdMOB9CMd4iNe9ly3fK9W69vUKnJOfOraNGyYELZgmb0b0aR
UFTWiscYliH07a2I3CvfZPG9maM2Fb3ZRhvrRJjcD073UzlsE1FF3m2HOcjJepsVgUduas1rKYmG
HQfzRBjDLu7HFuijT0NMaw+50+B482qxt2iv4WG2o3IYntAtkffZhHyXRmh6U3ZkZg8XY/5NkHsE
Zprplx2/IPCi3LGQcBbHPB4UgnQffx4+Z0zZF5c6jYPTEkNVW39ah8ROv20KkNkqYjRIqNmmLGYR
bqSysQmtVqLFKJrxdd7ylsskLHuwYfSWf5sMWsQfqLDERdZD0aQvllmtJ7L44PkT7sKFC24/mtkj
sRKBlUF/j9qrXuj5W699a0iPd7Sz3fzJTQnNds1ArCW7UDPFe10RwDI1/AWEfHI/luqhWBeIDejc
fa3r6ckWimtolmdORZwIQZaPM7EQ1WuXva4ehIugNSlYB1hG37+QCart28kVe0PXXoCy0tDU1d0s
mO5xS92svtQenX+ApmlYj1zuxXSEMIHrqYm+hb5L4SZk7/MmmH7zqeUv5ip4iB466pMzBVR2Mr32
1QekiCzBU4ig0DZnjHMZ0hWGg19SDfbxJqNwKxY3qsoPLH7ntHc+19GCZaZr0l2skU2dKRk7WEIx
s63B1Om5lwRUJeGJricQMfdb05fmnMT6RXXuKz1UTWC1w3dcGmeUZ+vB0zoi+vI34eU2WiFK5WiW
3ReMSW/dkt3WvHroVjws1Cry8SKTqYdaO1cKFTwP+H+NSeWfIct75aV2RCbGl0CgEWjGSl5BtYYx
IXO+L79dATnX5BayWt0bgXLgutOp/mS2K9jjx/6Qt9p1I76Fif4EFO+xdSEoXGc92z3Qt7lA6ln5
O8QYK9A6Tlcw9gelOe8gNGUIgc7cbtzdiUgp6+6U1dlLiRpXbPWR0pOHJDlSRY1Pz9CDEnqH6spN
sUuiLmHCyy4tSn4ghGJkYkKGDfwIZpguwkPLk6oTpl02En/tDrY7vEMrZmFBMbSxdIGTYOsvydKW
wxBxiryaSeg5yXGw5js7VUD8OAXDgi6/3Db+o9LwCov2YHbL3RalHhkNpAkWQZ74EvONFatDzFu4
99FlW5gurHRtdt3A/m9bpn7sAY5HmYB2WK3BKqi/klrxTZTkQ9m41wVH9M6BsGs9Tp3MfjNz++yq
5NtATkRcOqeh1g6HaS0f/aKNhpzJRR/BiBEIvTk5cfSJBDfRGxnhQ7TwYuTtgb4u46Kspo2kUFfT
Mj+y0rj5BUfzcm1lSzjWuJy6zjpaa36I15R0ryV/akuVHEpRPqRKlYfSYiAq3atdYKCiFG2nNA1d
7oJo1CBgsEffLIlWQVLPjg8TdMvW8UnNVh2R8YFOtxNwx+RyO/PcH5gA+dkpv95lM3ix37yQGAF5
Wj+j1H8ecuMrf891/rSerM9u5t4LZ16iuZVHcjiIM16JcPHRVQeunp9boUVj60cFvi4ssrhxReJ9
r4NoqaQ2CsA8wbfovQp3fSYA9z8yRWk6ASLOUv3g46t3ELSSZPokcncNiPiDOiECuEbAiL2cPPS6
e998y5IonB2YA2+AtN4o0zZ3GeXPPHnLhzLm64CvR5k2qdWuQGrBBU6K3G5tMgC9tTgRFhBwBvJ6
zvmpsQsFEzMcXI3F0qr6Iz2l/yEQsQLGbG2PWJUsU/1d4khOze5C8WSG3xPzsZsn745MQJR7hShx
/OmXZ9ND/Q+dreCBC90BPqmdLU8R4IZQkqLGcdmkbkgP2ja24oG9U4+77rp3U8yPvjAe60HQK20k
y66VWGX9TcwzomoCdrr/ODM/hr4SsZ5skcpS2pBiy16k/zIP51CKNRh8jmehZRPVe/9PanlJtNKs
7TY9j796niyaYGdFlM9yFqCOA4IviiaJth8+8xJ4NlPFp111/+nJE3V57ANDkewFhQoFZQUW2iW/
cJ77frwXs/FhZ4hrp65kfSN/C7GElsWfnpv81ra0Q169Mx5PWnIQJHb+nTxlyh9AXUyd7MxKxj54
G6pZKpTF9FNneIeBMSupfdD/lez1GPgboSP+/AzVO6Wda7LiouVXQ0NzeqC8bZ9l7mXkUkava2y7
duGic+k+lvUnzbwgt7aBwWvptlcoPriGKUxx8Ed05vl7ZYtlE4vpl3T/dWSBBJY+XybbycIuzX9q
T/8FuPrK/fIEW5zSP4q6oZ1vcZg11n9NgvIc+h06NX7h7m1R9bYSmBEJUFdHVmOTJbalzYszB/Ku
cAhBZz+HIMb4pSVQJDQfbMw/Xe8HAh33NPfssrXAZTsA7VtdEvXTnyKr0WiuSeQhuN8nyxB28MPB
9hGYUtwTMd5V3n9bVfKDDikc8+4xadItdXc8Oj6YQWv+Fw8JOGBinrw5ft2eUgLUnsblPwIakIkN
/m1lFl5GsZMze6Ach49Zw7neMXMAL3HrcUiWM++KXQDMy/KAw/fZScDZCAUqdo4v3908fcI7gIwG
23GN1OdudUrsXNBn18lnYFlc7zUjFjIZ6qVxrUAiZW/SQ1wJW6E4QLxdLwRoggN6sJbUnI4VBmGw
4d1UjHWgoaABBEeMZ6T3zCCvndH9Zcwm5zBX2XIS6S9gyvvqOP/6mj8rgNMw6e5j5JnwKMQlLFfl
5r8Ia79qAZQzz7jIVPFv5Wbb66n/SE5uenAkvtRsdDBOUZc6pukjX/zRm5xIbNU4U8k6Zhr8BEkW
ZOVB2wycI6CJrJedbfW/Mk/Pq8pIUU6e6aGRp4mWlDh27taz5evxi979pdDJidaMJBzL8k95OdNV
nBHGWKWY+eWYYq53hNhWnB2zHzCIEf+3QiKHreYQSWhVVyps/fZjRLAZ9DnShJhMAThcxIQEbFOQ
wFk5arduKWxyBQ00FuKBHIIGusH+UAOEuq9tVyK6DYX9ioeOwGlYiGP55NgYz+N2guSq/0CtEZls
2JAFDF/mDIiemVseuwMqHjdMs2qM3KU5luZikNK+a1MCCaf4UBNgy2ozExTiq11FQkwwoY+e9eKf
lCzEQjYax68duuIFIYF9MVL14E76jf9Dwt/1HRKURIMG1h9j0u3bvFoYpGm5XIv0MhBLWSO0E6L6
JEEHaKz/a3gdKfdM4iGBEoFU6tLYrFcTrw/JlMh1YAePmZ4HFb3wqDNKe8fgbQWl7/y2sU6LQPnd
cFjDjxmvEzapnemQCh03zbdsrU+/PrYdMWeZorkzt+cvkk4I/RnQhiwxmhuSl25LtWF/RcyYu1bd
xV5JRicxPcn0T9edjr2/hGWCKIbN82gkbf5s5eN3XmMvNuP0N17z1yY3LVhX89SRZgoeToizhhR7
p1eRmGLKb+wf1yh/vMG8jaYW6BVzklEg/DXEGqELdc/TC/v2bWoL+8gDmQaVFhdRnNDBHrMFGC43
hSQuMdx6C9xRnSuht0e8YtkB7fvdmEh36E3nZI7Ua6B/XABlalNelZLWg4++t8DtfXCFEbZwZmtS
XyiSopY4js/Sv4Jp+k2bHQtRPXYm33zV9yQ2d/03DyB+ijIkrO3HtrsFrIzldRDFqWnB2mV7nApg
WN8Z/8mG24jaTQOGDuPfeHYX4wY4Dv+6ZJCgXYN9yF93g4UbOFnLt1LkIfKiezWydxTjiF9a42qo
Bn+fYnqG1HGTkymyj0U/ZRu73qW6TaMqOpk2S6BvtJIMWMn26vUoWjXkkYTLJTvDmG8Wxz9qtPk7
S5OrAUJSmCSj94h8JCvhLiXock9etRuIubnI9ExAfBK1CpfLYrbbJ13rgaM7l6VXNR/S4sLqYeq1
lbNrzZkq1RxLJqV7O1CD9lxMN4qxP3RH089IbB8I3SH+zW5fnZ56h4lo6RosCrPR8k53KmdW6U0H
ldFHFesx0fBdQiTYXKAbQ1eNRvXiJ7Z/zOzmlDZZHGDYjYNGZX8y4tL3ZqKlsLj2M4G5YxQ37bmU
8mklnDMw+Lq7wbaO5DnRcNMi4MsK7WIXFI4O8l3Jb6e2HxXOvlD1rcXH1J+puG/Qh2VXax2IkjKF
eVjc6hGESWNG0dGqAXcELbrwoyJAgCUMemDtD+lkzfuVZBM40x8UApHndW3EYozasMLJVDtjaPUd
LzIeTfwX6c4Xa87Jq92xxHGiJem0N3BHHlz/bzmQIoGI8kIpVbq3iaLGyGFEVULqfxU/sD3mIRWz
M4dssyvFZlBp4oj8uAvc9LCj+/WPyBtcWed0UJLQWIxMgFh7xzRoNs6G79IYf/W6TkMOPdbLZXnL
u+KAQuPbA9TiE+Kat+SzERPi3Om3bmD+9JsiwuVOr/hs8k1hzdFXQK1NSzu3EBqjQ9KEgdPYxDvB
UUyGM9F5edAmLa7VQlAl7fyhyRRQxtWRuucXC3sMAj//sSXECAWFfNbsOY3M4tWdR7YfoFRqp5In
0Y4kijjyq1uHl4nwQvi7GeXhuhzGRefnNW+Ox4JvqrxFQAI+YAxkmXoNRyN5QZ1+HKncuqtuLQ/Z
uK43btKPyVNjONLUgJWmvNgTZo2FF3tN06gpPNJZBFMK18vWlmBF69Qoinj44hRbP5YNAru45PhB
JDi3uFU821rOi2FS+t3eF60qkHr518xFJTl7YafVxnXx0j9ah6LV0vlxsMQ1gDNM3bxaXlW9c6y+
un1n7hY+ytmm1WZto5SVBPaNcZF/rSAub/VzgM3sMMcoQt3ZfDD75DC4GbIF16Qrbq3QDTIAxZWH
Dj/mEQFk7aSbXHL/D7lm7K/+YDK78DeUi3rXPXg1Ui6LwErgevqnwiW3zU3hNAHvwr6LNycGbw9h
fmf6ueK9nZKzs9Ide/YSPGWNd523cMzRhrucUufFqwciHkvJVBw3b/akWoTnSQgaza/CNz1qFmgr
cn7wF2FnJ50pcDP/HVB884vSLO51uEeklR7n0QNwKPtnkWH0IEz6r7FJlKXs6HaxaGZbM+LMYP1J
ZLHSa5MYT/Kdo7xk6soMTrdn0N7mcXYNpjtwJIMLKgZb4ER29IiI5TuOy7tBMJScLt6CalsQ3Gtm
jJK1RSmz+ttr/nRdDK+FDv6P0QfinkaEsKeSzGv5xSwtRiElivcuFdfS04B8N4ec3p2X9I3QuuQB
/TTvDT7eOcWUgLgdzZOsDUIp+J9Dv+LyGnlBEzmK29h4BMFlmIpwvrA5EtbfFeJEhFOY1HhJiXV4
4Ij1Ty3puSApJT4ZZqadUwDkjhm1vCOcBMJe962vUnfXeTXMZHETzgoPoCWH2hc5iQY94R0cYX2s
/utbbz7EuXP3NDQVJbJZ/vKFZ88mDYcwJS1yeiKiyaD0LYNJsnzItjZGpgDKcWYWYLvRfzwkTsNM
J5KOqtKbOhlgdWS4Nb7JjpI7pxE3p8YU3dabmQJ+PC01JuC4PcEr9IXNTJ5vHFL57pRrxV7Ni9Eu
4EAzcAZCOO4jqrqkk+9bu3HBTS5j3SOzbVaU9In8q1Wk5HjT/EMe6T8waURRprX3hpg+P5Inzwv5
H/6qP7XY4DO9+TQMyZG+htJy/xUaglWkWw0phRNoOAoA0VQ9w9VZVYqzMpZihypmHbN/5RwbjHTx
X8/0+Qe4ti01jDsA6BtnU0X/ehwMrUVwU1E/oGtgn4COTDycdSu/tL5jvtEQE4dxrOjcEg4+0Tre
TzM5WLqRvDp0uR/NzY/Teb2GnRRIJ3ZjpDrkb+4kkUtGoSd77PsQvzEbOTluPfZZsNX1sEoE9NnB
nBzn6PbDLY4L+5DpzMSFHF4cTTJSLJzBk/VE8NA+l+mv5+UfrR/a80Ruxc51iYEq/nV685qnQwlU
UP7mU08xQaw/OHaOX98+83hGfiOeVNN/D0AcFAMUMFHzXByGZngYx/FtXqwIP8GV2eGpTqbPAm2o
UjpYoPPojeK00CoBHODekhElu8xeNzNOU7IsayUOuWZ0EHi2e69Wn46JYafSqj8k4INmuN6P0GSA
ku6wZMk5QX2jyTJMCxlU+oqeBdec0WnXVAzzfvKM1629aOIVy9IINvaz6LXnAoWgAIW2mvuYVidE
kcyR7qleGvMMFU0TUdIEWWe7u7Kqz4OBCIhFWqNQLaxJ5UsFMZ1lVQQJQCzL8UwYSaVhCvQfLU8/
27r/j9Bu9Prrh7ZRH0tnrSd7cB+Aw6NYARIYkhnALQEjkDxFg6b463wSsXRZlUese4wFqpLH0Vx/
DRnOClYCSo7dDfpLzPWpchMZLUlLMP2CSdHImdtsQ99vy8LUr1R9GWV39NyDa/r0/aWGEcyF9dc3
+2d36ck3hR/kxZLtS0L+lUXeSQNyxyPOpGQ26AsRdYFoWQGPDU2TqToykVFh1e+9Tm0qopNbNOUp
jsFt1rkfA90a3H214sdZxdlzvYOzBS57Flku+XilMvlmKjGTX/tqFsq/Npb/KhXzlu8Vr0ZF7vjI
+FsYfPTExRNO2ok/c4PwOInphJ8Tyr7QUiE3mQtu1uW51EGtXJ98Q4+MFKsqoso3/MC37J2do3Ru
m/XBLem1q7V7bMnb4I3IXrDzADvuatVQPmf1nOcSiKVz+KhM4T8XxNbbo5McjETb9t5flZA/rnfT
RekzCVA+qNqPD1QVEESaHMYutC3n6iREurYtAlt9hhMylvSztgUOg1Xga1pk2MbrryJ6GPKLEj3+
g7CjL98qmHSuukqFws6YDVIKo8yM+H5AliBuwUV87IobnD37ExZPa4bqGY+DLX+BFL474Pyb62YH
iMMfpET/FZI0zarxI7v/pV/7vXcWGjv77oWsHozBbRvFJBXV8kba1BNnE6uOzS6upqOS3SUbGJrb
ZNxjDnurexQ+y1+m0+lSrkTrLLA0uBvgQWBJidaMEewbNE7gCSht+7dfHVQmVU5hke5AqyG2cYid
Yr7V39LZTYmBS9awE+BDnobaHLIUgLb/YZykXXEjoN2OQImi/AOwSVgi/yCdUhBZJpjE3qL7VE/F
qCh241ecck7i0m5vXjnnu9LFVUhhVRpWZO0Ih29vMOjpYkjFErzzPX/kJj6LEetjwiHvYIo5IRh5
IHON0MekPA2SWcCf6vRBy+RVW6UWei3CMQryAoH4AB+Mt29b68OJiRriLzf1O+6/MXLqEKAGho9c
AKjzv9mIm9Hysmxn2AioJ7RBddFfSyWacCqt81A7IXLkAwlGOlzSztQ6PUwqOI9SjKfK4JyvV+oo
p6Q/U4+OKmzrs2MypX6P/FZ9IGzFXvAG44BpmuSmmA/YbT76eZyo36A4PMMmTgRgBv245ie5iChP
wakb9vp9ollL0AfmmDBOasmXjShnquD5sHAEBd/i2CMUxy4CTbiWZWS1PCF1/Ik9CQyQlyWaBhGV
XYoDqyoWwAouvSzG8zkaxwqQOyRdDCshiniNHAc59S9tt5w8RyONpeijdCELB3+Pb0xI2mbnpqX+
h8++Rpo1JbzOYL01sPJrgRTT0fBsZd2EfwFtziZzdHvSb/IVyCdd2g8W7NAZsvu4NRWCp0QFhplY
SXEScLf4n/jX84xjTlV2CpeOiAx1gPI7DGIlnSQ6b8G4zhjbbHeMMvGaznV7tHLjXnoCJMghDmqu
nVumtQ1ZcI5JR0UZFA5qymE0ea15ATJFvKHRo4Du8lNvAHCOOrQ5WCXCUX5DyLLw0RUIINax21tF
vqVmjd+xvRy9YfjIJfZ1wGGmtTi+NsrHe2ZhnctFFHe0aq4uaI1foBqgIiNDw1S95TRXndCQMiiL
o9+XfTRieieV+dMsp/HW2z/VxLiML5u6O4Zh8TxDaaKadV9racojv4xDmVlh2fAuINacw85IyAHj
82cTe9ENNEXVWkdLPH/n5eKyffwxEh5ae52+EF7clrQlWnXtn1xL3K0ElgBr0D8lYvACTGFNB2Iw
+ISO1R7JQWMLG5qXB6pWAw8xRQhfce+t5ctNADZaMbxQNQNDLFJ75yVUJRHCG8V6uuzTEVSjnij9
i7P8I+f72SmLAAviI15GkEwEqvwSUvchdiR5tzCsl3Vwr1Jca1QXh3SltNciPy2e6xWBM6Nenz6p
qXmsfO1mC7lJ/UERG9QKZeIe+FG3aE/j6sxdd2hN63dgO0czSph96tKQlJFLHvgpkE0sp0cnVhQ/
DRV0uX1ETIK3eDXy3WzkHpsAysSW6OHARWHZt+uxyL6buY85EznGPP6wjqoCWVLySooWJK4FAaq7
7m9eJO6RYW1X5pw5jucjdPO9M2vTzkjkcUJxFPHxkkI+Q74hb9qEQtRW5mt+xBDrAkh3L/kMH5BS
H7P1mO4X16Nb1ZofHKzzaJgwMVXxHEo6Rjkv1yjvZ5wVNHD5eio2AdLZmRDpdhVbQVzUeZAaBHtL
fWQKQIwEg2Py17dkz9ox5EG6qkdZJ5QR42I/6CIvNrc1Mfa0OMeYOqrOt3Y+GQuoMssGHyYd7JZ3
IKDoUxbxfc49F71yinTMrI+TsSCf68wqGI3+XDTao5oddqaqpICK7dUANgpaMuJ37THbQm+Fg+jM
MMh7aYFtape1Z6AGhggFjG+dQ6RIlgQ6SZyt0wH+uO0ZloZ+VceJEPnC3dn+radQO9Oc18GXAjie
u9ceUdPGJqyvlxYvviNegLwx9OTEB5hZw8GDLhKxaZPHTykDIJ502T/HFHgDMYhxlyalvM7e8qpt
5i81j4K5WgFaa3q0KHJjNZQzGLJOmoNUrauM0HP6ODAS/jTLX7slg9S7jt37tlJq3etrpHwLFsj0
n9tcI0GmxuBk5pD+Ekguflz0rHljkfYqVnJZzOSpoQmylrg5gwqC2JHBHjhLFSit/nL0ySb6cyHE
qDtTl+ywPLRlKOeMZO5VPeij/QdS6wWDd75vfJni7eJ3Isqv3KOBt8MAkxXJv3HB/MyFGZYU7AHy
e6dxKcp93iPT3up49nF+7ZP1f0Sdx5KsSBZEvwgzICIQ2yS1LK02WEm01nz9HF4vZjPWM/NEdiWE
uO5+nOJSprOKyf+q0g5o+GiZuf+lV8CiuhiEi249CCoEvLLvL6GPjziE3biN2M5tPK5FY3Jfyyy8
KgmmrOrJr7ma2WXIPqAjaVgKKkD85JvtAcX1ZgBsxlhaIAET9kILiW/5YMN2DmlgZgnhWoZ00yqD
MlRCfjhEgzPepLACTJ/SPzRJ4voQl3ZdTLOOZn1QhUorsYznZWS956jprhqrzqFzaS9BMFHJg2p7
YAa6LpdUuY7NYDXYIKH14RdoaLhx8LrQLHYdregiYhKQAEdXkqsJx9LYIdJguvhExaYMFLfeMXa9
Wk2XrAExzEr5A0/9RVqzA3+XjJ9Rz+e8BJIcKnq/Rlu+aVhGNnaY/Dk2FiHgbtWmqo5MBxqopAZM
CBEcAqus0e14gARjysBisEpZ6Q63AJ1n/p2AHFcn5LsR/Km7UNm5ULTDUZFwdBMgg/qiW/RUIbD8
2jGz8KWtL+3LzzaVa514EwnxTZlkj4FJviQdlvrw6Ndsm+0ElJ6p9rHJY5wbNcUeSZ68ZxIBohVX
Vslhg534aW6HbzMytpaDjVkKYAWz8q9l0Yt9k/HchE77Vuvg06imJmiHPYTFGqNMBQnEIaCMsEj2
sFQaTDIcG9rkU71M5nocwPwazBmcugF82d2MnnFonUPsU0n7JSoYSLJ8pFmNyHlmYC/mGgeUAdOU
dufiwPXqGiZynOY0ntqnjBWdI3uBTZn9VgR0t8W43euOMksgSp3IngjPeJmpjUe7L2DvhQu+KjFW
YLAJzfGR+goEae+0jEhCcIquguBLVjMPcJCXsf1QOkQf8u5eDow03IRRijHQHZ8mCZftGA3IgM7X
I8LW2j5zjNcSK3iXVFAMyeGBo3JDXo6sztD8SHK6k3VNM3wDlQX+9tZZBNXdNPZfGVKBVQXfN0Gp
SDFzJT2xFBxsq7hmIsHY4FnSsiGCHgxvRwhVU1A8mYQbbg0fhN9kwZrcVJr2jR/3qsL5e6i4hOJZ
NdcJrmCq5S1M2OUpd+0/vFlsRzLvNo58aQi+rMNcfRWJj3Va6Vu/JmzSsJCZvX7JEv8xGasvZZdE
1SjpjbLnWl1BJOMbL3l9CE/f+gT2aGtE7rYrj7Igj4og5YUTPIkoq672hHtC7/1bn2t4atL4ZMTg
/VKHytMS14sT3sf8yzIHnXb5YobingmVUkRsQsJaDB37KnTidV8ET8FUTFhEXxmhF/5w7IqZ6YHD
9liI2YtKwnqQBJ6zaWh3g0tTQN0zHZNMjdeK9r+RXJAnY+ZWPWFH216QqWFE1hlEhCfxTFxlS9in
0z2FTn0jo5QwSONwQHq0y6sf2p0bDuRIG9ZlLNiPBz/6aMcWebM/aFw1u0a+O/1fy9QQ8c/NNizW
djSVnlyiXqGA/dOXxi0xtC+43KvQJeYH3v1jIDk5L9CLdoa4rdQ+6IYTG5rsh2rdmBPcw7AkeTnh
ImyXFk0ufVgqo/k0c71s58ajGBhAa380Rf1LruBJ4V3opuS7tM3lN7M6hY6fgLpwL0lH33mvhNdX
/kcjCOhyEfnrAuqCNEfcVYqcRmFgOrKbhZFSQVUtwULM2aOdWe1BwRhbBW++4lc4bo472yme/IgI
XlanW8RNKjjXpQCbYZUQcWwzfgEfwV3w1oBxW0tfrkN8GswBYb1QgIacs7f5f1YE5RQGAKYLnaRw
z+hRXQhs/ExJdddxsEaqMG5ZUhLkGpJjCnkyE9lp0EnUNnWFmaiiS4+DHhikbdm3QP3x3VSRqzMc
mc5NEX5pzNYyIrI4gU+J+VTKDEAdRqOefvQOZZLqef89m3xzhZ37HJThzeeD+hg6tHrE7E0rTMz+
HxIrXeOj9OjB6NcZvSQ4qeN7ayFAKMyxCZCXVLKodGnCIj0aN3gNr6DOEZqC9itnF2jnct2H+qUZ
6t+ZC3xsDaRnjcrlS7F+3Sn+cWMSUcTl4Se5jJGV/0Vx6nVy9S3Wy2MP1tXN+rc5HiMoxOxzxta0
nIxEAUHldrLFSjQTDse8hpAy3tV6eSnKnB99XTPvzR7wBgCHqTiqhv4u4TncjPFA8Wl3V4WskHVt
UFqXKRL09CYQIbV1zMzMs1BzeC4ZeKud8luWzVZyAUACtHaaXEJoffTGaeiWp0wt2dae/M55jstR
35T65G/IU1DW5Bz7SD/I+cWYukPqOiEXFc4kuskEdl5NBnOVMIUhZOFQBLF/xxHmXkUjE12bS8k0
HBoAe2NVA9W3T6Zh3iICANG0oPdF/ZRN7aXU8i+mx/dme8rc9Nmv6qOfuujwjHogueElfh06Igaa
2LfVuG0rpIvW3M41zQ98DAyalzqz/iybYzUa/CaKhs+57C9uh92llZtUzE85/As5YR7TDQgPSm1y
M2EOFH672vjqA5nXDY2/THFRw/Nt5g8ja9uU3BP8ODC9HDIK9opFo+mdpyaMLlrXcsXwccWgamnT
Nm7mY5eqZ37izzEz31ErF+xoDk85i18sTB1QWlg/7PJ91CRREz+DVjVLeLnt+Noy9YAQyv01njFV
koesnGZca0QWB/dgNc0a5+46C8C/UU+70kfc2zMxFQV0FYl9+XB6TWi1cy+Vb3vBzMhfBow4HTJv
seO8WaP94bsBp9Zo+M3T/MvonHEdB9FNr95H2AeUh9Az7eyTJhOeMrFE9+rN7i0CplDkJC05Ri5P
oF/WqA2vbl+vazNC+NgP1ryd/OHZz4q7KB73PUEbq1UF/q/yjZQj7lfxBl7qUujBNwnOZd1VO2RI
TrSoA9iS6jVCqKDxuJx5H/XmoqP88JzxK4YQTcUOPpfrFJIdDdlMhLBArsCXrWxD+3ArILCDCeWh
KwryctXSQm1torTe6LipWBMPjQPmAgMQVegPWQzbHV/5Mc5mDiiJ8appw/u/H3iPUI0fC4trAn1D
xugE5rJc1Dh4TMZQZAUR9Z9rGqpyAnG2vo+6vxkaSxAXj7JKYe6t4oHU5hjC2pU2Y7eBJaAjQ81K
vNaG+VyHLbMZssQijA9xj+q3fNNDFn0kY/jcc8FalS0BpO4att8m1CTiN3R/xsWLIfu97pBBkFhE
dETSdTeYAMyq8mhm+UNXxBswWPugHzwxCvbu6lFyjedG7pjbTNe/fExVuHCFta3HdqtQMS+VGM84
lvAIV2pgAJ3dFwUsbtKkmBiktgFCgpROhqfEpVVV053fZcRdqbYM22E7uUBgSld71mIEU1tKpCp8
rvF90k/TYa7LmwQ8ySmu21oS58S/CcfQZu+69DdhKK7Kx0rGXO+C1vPVubwAQ/HWoDZlXWdDAXJj
uPUGcIN0ekLSip3mJVA9KH07eHEWIagWcDAp3sMweGdH1o5A4rjqxbQJ/Y6swT+6nMQSOh6qwLqP
wymhBNATyv0NGl6Yoqojz3HkN6X2Pa045XPC1cVr0FoTYI2iu4SmQ6VGjftbiPhqNdu6Jisz2v5j
CU6GGTIXqND/obMME/iJWzE9K6ZXV+Me+elSZVDuovB+SOt0reXja/7UWFSsclVoOogWZaOfWLJh
KhcZ7D/KJJBlkk8tze9zy6r2dvxgF/n9oFOsMO9ULC9ydL4GB5zdKAn4yw+dVrcN1QA8nLQ3QyRa
5WP+lBpjtzZqYC0JlQB6WK3L1niuVIYMW0KeoCvnqDSUzzAH44tvGP+O8VRWxnCyLER9SIrTWmQc
2ni9MSYUkTiKTHRMWfv3visPDk5fiLDUy6D0uAcTPsFszqBNwCKvjJ6DVabLP7PlxwOx0zhjCF3l
7nSqJ9wxUJKsVazEHl7R2RTDJ/Yrzpth/VtOT+4YM81nmIW5ov2zkgBMdtEjQT+2THW8UA+bEzYR
vTJ/lDYe8GijCY5NhYWt/K0wSC5u2OtAUAqnK/R6PgcGeQOhJFuK85jJO/9GzeEFe361j2bjyWzG
YNuTyjTrG8syzvqQ02L9FaKmrxu2s03L9NsjmffRzESuSHO6MnD3vcPhlAyr34+9l3b+2RIwEjqH
5YJ7OfSIcJemDU9L6scsh/iyUv8vlDwSWA5X08hMMxjQx/yEEbVVHxPa7YEwAY+ZTO1xautrrypt
x2Z+H0/RJrTVTavqfmNo2sfcpydovm+Kgzbpysrmum5f4MgupVtQ9MqddIbLIBRppKw5+UN3dh0c
k01NdS3HFog6yOnzoG/pKuBMkZpfUxiwcWB8wrqRriJOFl6ed+PBzsWlqOj7QVnd8w0kOldFacTH
Flkd1wyeOwP8otNG5nqO9rbV71gx01Vl1wQZgTNFuv9nl1m7MhHTdobG3amejL3SbcAtjUZgWzLC
kpVtXfX55HZY3sMpWgsBMYKnir8DTxMnJJrsF98Y59/3PDZ+S2Gmp0wM9MyEsSeY5q8Ki+g1Wtlx
0rV5x6mP8hW9JHKNrUfaNebnWDL9A4mELRvBwZjPI3sGhUsdiVuv1qLsgg0SQxGKFzAERhrsMxS2
eI3TWheO6cfKoUXBtVqecDV8hrr51LbkokSdLqb4hU15E2TRj7bJgV9XA5KMM8xk9to7fRhHxjI2
TcVN9NdM47YIuBuKQh4Qum69bT7y4BvAhA0S0tTOwwX5Kgx9BxmCwVJmj5uOjXTVxE60JxqKPtBe
ofFwGNVh3JHiujnaTdd9+KCTce7m4Es06bUphxjbGEWdCNvelCBtgC79ljgmpLbvGgqOyLgwWo7v
2o7Ha67DxouUe4p0Lv3lsNR5WfJP6OOzFaHPcz3BMl0fNAK6Kyst9F3phKd+Sg/EIrzG1Jrr6Pfb
mikwB9GMVmhWhyDFrJNzOi2aimlt7kumAgST5Vi8Qhntdw2VU+hZSIuBhsGgLp21yOsbaYGnxtE4
kwzIqbEMm00R3hGnRBvQ8flroudbL4H28kjjB1vR4YUDSaq3TldXe771JOzo8ajidRc+mPYCjmL6
zdml30gEQjppDLgF8K1VV938NJvZ0MYDYZECp6CmefMp0RgV+MngxS3wgzZVExqv9o2pnOI66yME
YbORi0XQkjjUM2SDSLXpwYH6R/sEkugEC9LT0vKhg+wFB4QmtrjJ+fXs4UTMOOj0lv0aC7Af+Ui3
e++HN2Ynj6qyhTft9Mp5jjDJeT2YSlo9K2zNxBY4G+DwGSp7rbsp/BuA934lsDjggajdBnw5gYRy
HIhzWWm4BQJIi8YCadU0lkZgxW5mxBvdIAOcFte0GXDf2vYHE3WTLGjCuUe2OcNnJCJVOGCJIOoM
6iyaLtzH+NZWITbacCISRwdWQlS9erBMAHX0WxoxQasyt89laZDecZkZuCgZQ5Ldmw6ptkL1nwWu
2SWLdJqG+dlpzfturmBk+Nu2cZodnYF/Ux/chqlnwe7ekNHvjaEF3aZaz59EvnNMCn2hG0PA5911
g/jY438aCNP6Yf1QDO4rTlqYjH0ovdJDs7MZDEOlgV2BKafof8gSMBhDvbdcOvIwSUmeA83jUJfw
x7nuFp2WLjDixpMFt5PMgnTgetqI+u6DrLDkh6y0GMUVIuus/ZlO9SlsDtSRX2O+FHvDbJ579qh1
L9tbH/oM0Rj+D81AoLc2SKYFvyTGcRpFn62A18LeCO8naJ845v+gaO1UFR/HZriraOuCUpZ8o9Dx
05C/dprdstauUILmT7yFtNxzSwdsFkfR2oUoeq98lLs62KfO+KOMYNhJPXw1In66ofailxV8buV6
cw9/rIZ4thKV1m8tN+eiSOJ3tTg4KxV9N3p7n2uCMmai763FqAfHlY1X1CZYUrjE4S3zo9f8U93w
dAVonljwxFtHVC9I4WuKBNdMhW64ihgX4awdH/EFQdTdudy0kf+ama+GDa9BZi8nl10HYz56y/GP
O9+LtkSoK+19TsYHlhwq0XykmkmQ1xyZ4Zj85Sm2GCvwOZk41a9laZ9snZBNze96VsO2NSRvhRnu
sJu+5QwQMgNLVq51sDJY4yoFn1R1z7Kd4Ycgc/rBu+E3T73kymazMhCMxtodpb9NlYKs5wdVJ4DB
uPE/15BgfCf6eC6gm69cG6cd1oT3OrI6+AzRps2Woc8IBCqwskMp76qSl6senV0OKJUBUctsNGY5
IBOIHPOkR9VJua297lyODVUWbC2RBZ7t+J+y5JGhM+rPQrjna8mOnIuFC7fVHLjREXjhOsPeziNx
BzmhZlYv8c+CmepybhJaMnqZmA+Bg4O1zwZ3m4L6mpZbUMUczlblh2UPVN7ZPiuE7+/6mdgxhkfO
vGwu0J+Za8wzFvswvOaxna2ZscBWNGgxHGXyRiET38yEHFx2463V0eGVw/5IZfaz4SM3TewjK/Kv
f4ak2kVFhMTJB3jhrranRysYd2GHuWCaHZSp+5BL6JaeNwwUMv40dQSjuYze54Wpx+SPhxQGQRYl
Z2V3TNZ5VXKcjJnTHxCqHuuBIj3ZF3exXeH+LK6uwESL+EViWv/xWcMGA9TNbCWYdx3KumiUPidN
yXMb7TugPcfsmwjJu+iIwcb2IhGgCYJgnP0tS6AVXSkHOdQmQ1yG8QxTi/5t4boj9K9YEp5scNQc
HhjQBRwhEh+Zoy+txTXhbvHV3bj47arMuktTgAY+T9kw+6DSJWG9Hm/fvwuvQ405Yi8jJ40podl9
ZWN4qMoWSmfp7mtrGDfwExeQIoMcFBS+6j73qMr67lITahYTAtBh5nvSC4nj4yNKjHnrNKSoqva9
iOpvd9mBQjELwLHzqUo/UjQqOrrYG20mwxucUDeCtqPo1jh3gXxUtMuY8icQBt4MJ736wYnKGUqq
5hlF3mx2Mex8gz8FWUQdDKacW4DqvyI61Cn+DDNhFK6bCi5JOxyN9mHi4WTmxoeNVzbvNNd1O2PS
NHMzCZs77Oona4bB3ZkGiQfOlhERCibc5lfBxYuXpmuZ32TBuckpS04bRcIjy4DladiH7Wy8LwVs
kVRKAC4tx62A5G/FoQj2L9DWRZDFPhmylngAW2JCYnxp+G9FzHen2QM2r+g8uqG1HcZvXRB41+Jl
/Ck4GLqWhq6uWIsmmT6XYniv5xGHtDN5TjhgoxqpYU/xmuAB5OhIMBD2XURLxqiwLDXtOU+iYDOZ
+SuR8bWFtcbrXvG8v+YQQOD/jeG6C+rTZCHWQP4Cf1h14LgRnXnW0dorm6wAtExSMinmBdAeu9mG
a9MvNyeuhboPCdtxmbl3MfTfxJb7op42+FdTbxrNbM1qxV9dY8wtiBG1stzXDG04mvJQwSwb6miT
DeWDgoJjJMFdGBafcZVwbqvLbwhZs3TVRunxCxHq+UzYbJ2a3ECoUIajQl3DFGNp6VQrPF1j2i4L
Kj7L4K2mb/M24i83Le2hqfsfcuLzFq2vXbfySul6th6m4JOZyItyf+Ye1urgY44LdNlTeUL2YPS1
O1tHnDM4SAnRPut6/TCokPvekiUz/f59WTRkBiVwCu3HNI5vVpB9a6H+MwNeXIkEQQs5qbXR1P3O
7JjFvRo9g7IUTLAfDc8mQfz1WE37Kq1+UlBmm1wUD3adfnROpBiaJjAL6dpaJyp/a0ZhASxrvhRD
XRx0AfsjJy3F9MDJXw07bNaORYapx+o9Tc8UiI0coZJDOH4arMNR3t+T+3vDGnj0l5l8bRaffsYr
UUvrpVcj25PmUJDJjSRW9jFoXs3FET4Vow2OkjnTIrMhfbYecJL4nGDp1uf8NXehN3Ik+crM6hjn
iLqmj2jl8B3pumN6vIp0z/KY0tSb6fE1obWFySfDlp7ckipA2XPLHuYoxyoO0kWK6EG4jOEaI/0c
w+k6Nlm8onOOu+tsL8GtZOO3pFRFgo2pslgTi6DZytj6oago34VE4iiv308OlNepISnCnJ/sx1Mk
oC/2xbfM4IIVBomMCh+Y3elrKiAgXeT9o4I1gg7pPPhD+9YwuQeDY2MM9FQZ2Vw6eBIx/Ede1erZ
Bpu6P7buipHpX0mJZ5L3JXUkvNkcrNtVj6INp1zw04q+c06FWOUL/vS63jc28FTERD3OP82mvrd6
+j0i7adJoeowIdkYFlJcUfZECAsoQjZxy2YYvhUUvX//ZQgVPtEaKNyYK+am9AIEsryTuFeAMeMD
jcpzIbjyJxO7mT/3r5QxbqzeIONaVbh8+WgJoPUd53HE+nRX5nj7NeF8Yelaxw0jJmFzHWHgNMIL
IKKEUsi1Aw1KzF90Vnr4tKByuPVLDSbZbJrfuUXdXz6oLEmiBUn5oTgirGfJOqvl/sYtxKVuUO9x
6WuOzkibFLNhw3lMmO2l+PYhxOFOXz6wLp19AY6f+IPB707KuwSJPjWPod++TMvfHBhVtjGVZq/t
fg2FYNWb82NBpAd6HbooD8UxA601ERHfVJHxEHKHIJB8UAK+GYlZl/yP2AlFi09Q/lrcHFfWwGeI
bRJYqjylE9lCe1gbI7syp3BcJW7q6aV8GbDHMyIcbk6NblJf2zH4IOMJIU6K755+lDkH3+RnClfL
2L0CgtnAFGPDZYin+Y3YmdRM+vVCVUSa1gPulVpV4h2VxFd90z8x2SKZOoCJzLUAOQPxmL1rYKSL
3bXx9CXi4Dv5jQIaZr30OaQJ7ZL9UrwTkQTdYu1f2TNXW85FGpuPOlfCM3VZIuDj5PaDAqEyZkqL
kCi2WmD+uWLaM2+CINCFcotmSS4bfo6LkKiA3jJOMCD5kkdoZPTCXCg6V/1uyI2nWfT4m9rxURXW
uvNTsXNrN2P3hds2AtYLcpKiVgk5RSVHPR9TT3Gglazo64hh5s6db5am6A3nyg6SHNAo8YHVSKMP
iBS+ZTfiMCxl/so0YrqCChpX9fxRF0O5JTpZM7NdJsjLN5Wlr+6Aud9vF4WSrA5Zu1F6hKT+YO9y
M47Fph7RdoriXTjFwdcpEWY/WQctny6gcIKZGb6BALIK3FXG8aCNcEJy+8TKuXONIw138DgoIIIN
Hwtv1uu1DtFu1UYkXE2WAag070L6vdczd1YdP3vDbl8LJ9WBeHN0qU0GAeb8RQntbYrnaq13AkI0
cqdWTSzS4x9epa8wrxh7jyF1EAyo2opP6lI+RtERVUieJCg3jsGhquRDEtNPyyyTMi6SXLg0FKnv
kO6qOp8/wdGorTFQjiKH31Ifyn2Ai6jQZ7gzsjowZMp51gmJ5piK8BTVXw061sqY3XzLmt5r+OpE
0F7wDEEkQmlDc44m+kfToT3xDxemVLjQIF+z91zLclMnpP9D2UlgFmzagEix+WQBB7ZT5TAQkwUJ
A7/KNOS1xWyUGnzbTO8jDLsrdxEkqCd6Evlf2+UKtZp2opAqP7yAkMHHDTHLeWvXLqoreCooSZbX
jTOZCt4kj5qrYRMJriouuxg7lL2r/OeByajoQIREz6JzGoRY+Whi9hJ9uOlyDD1MZV/TKn/kXoIb
lp8C3VLjZC+si+2/3FpM1clUwjgg1oBPtjPOUYg/Wo2s5aXiPGwxdeestR3ngCfTte8yw9jQysu4
jdi9p5mMcHXjec70bWxl5T4TAppVr1ZtSec6Ou20CtoTVbt4/aLXLuJmMfu/udlwfmg9Qd7vzPDl
1VpQ/ga5nNXcFt9MSL+KfnGQmuCuqQjMyAJsMXB3KR7waMm79SOCPddxEk7NakpRuNAnnIH3M+A6
gNWeFm4wBeR+0AeNJWo1Jxqjqji6pTFMZZOEsmdze+C6NuQw2BvjoRrMn0zyBjrZRAfOHFV3wkrt
vT4TCLNKEuRGo9qT44rqjojcgxaTnLUK9Ko89lFoKXDoKojn2cSiM7HiWBOiMtHuZ0bpw7pPemfX
BS5gOj/6pP7qpe6d7imYkStax7yZftE/tV2S8Hrh4MXBeOAm2L+i7J26VmuZdFnRY4xF10ynnp/l
APdtdlASaoCRlWnuSCePH1TYlpu0YURCCe+7v1SnDXYnDwpoAA8tNFhijqfEipubmhqGjf0SsJgB
KRx1K/4w5i7+qWP96tId9ZpP8487oihtlOI2ZuNveA6sfhl6tQ+uM4JLTCOYqGVf1huhtWqd+4Bc
qe0SR2IJ5cOMnGDbKL2GE375Sc9hC2zDA/9in0uHrWvq/gFdCkkqpsQW6TQ+F7h/z+E0vRf9TPNB
1TqHKY9d66iJk7OUJf77D0MGb82/UjbiuFhdrTa4RCa0smHiQB7OAZqJKxWQOltjkql3MzLbmzE4
DUkYoAd+xlgHRzoDG4NeTr9E24yjYhOqLNs5/fDbM03Ya7MILoYGVqSWxIjTChzx8j8lpqbtQFw+
VpQRn+oxS065YkCNRTTlTbz3nXrvGzM5jk7upEFtlCqKo19RUTVZcLc0CavR1KkwtCtN3rMAqnvT
Nl0viCJzSw1rAiA+qzfSmvprmrv9NQa+CcjN52w/LEWCoVhOHP++Gk4Y5Y5Hyd52uPcP0qDytmqs
QDB7hA3sp4V/KuG2EMLjrj8t5ah5AAEv5/dtaWssr/4Eynkmb+Ildrv8khRntoWOTjQ0WtOPFH3l
FlK5hJP63w99NuV0+ueREbadXF2KQNQUTvuy1fb/mkDrnNbtxOzJWdsx10w3vAzKAv2+/JOUM/C0
pM1J1U3gpw2oSPRovCRh2K4roQcnY7CWDSkFvGub1AHYEblqmlH3RrogFpbCYrH0ePLViHPIF7BT
MHmY2SubHTp5Y2OKD6Olzfc6XMh9JDWcQgw3A8PhglpjyJ2gIaLvxPnTpNzgKXuolg2tManLIirV
vc6K0JpNLb3VvRrBWAnukFuD4nIMIKyF/+rSAjNMTk2DOXIp2Azgma2zOpYHHZAqHA2M4i0Hr6No
M4wqWhNUdzKZXlqZ+8f2v2c3W7Ipy0OdkOjbl658DKxkvMiIBjpreXKxrcTnScXaNR3rF6zR012c
NdHFdhLUCTFFXwMKyyoq8e1gAiz2fdTUpxyKHUkD/typBxmbESsZOKYCihZgNRj9cfCIw+1/7z50
FJD2Bj4kJsMxy5qObBr0l/8+IlQnf/OvNtIwg3IVYxbYBgVGIJD+P1lqTq8T7Ai9HMnfuvhhGvIi
l38PYq1qzEHSyPa8zT0uzzE+oEMxTLJmsC6yIxpZ5D9a3LLK66F8+v8/5UGCaWX5qfFC0FQWLOAT
s2j3Q1P92KGwNhn1TJ7Bv6VLhODMXpvTRlpX3kwAch/WgXNUxjcixniZRJmdMvBYolDNLTTNx3/f
EZCbJXXN5IHWiuI867p6SiwMbGFpvPd20a5TnWtkhAVQtieeiIJwpu0f4ue4r+WGBgm+LxlTeI6J
cGXquXoaW2r+JKRZTOs+o6gW3FSYmZ5FKvpG2QJDEcirjqiONbTTW9Zx+nDc6p6QygMHdeuusOz2
ueIKGmblejZq9GaFQgdHtT4rR0/PlEOBL5q2WJMBf45T9WjRZlpp5VfkutNbpVs6UstA24XdbaIm
YNCfjslJiYoBjGzie9utrmbvuhtD94t75p9kA6ilXQfN8tNwZ3KRegDOm9uuhzlquJAj1cg80FNM
Rjl8qAfnvu7p6iqb4QEyoHXgyo45KxnK12z888N5I2GVjGQvHgPfVY+WdLiwqPgD+JXuxRpX4KCt
ro5B/F5KmE+yPUN61W45a+ZSOoWmH5tAb6SRn/3Sx1ALUeMKK1S/CwhOc/CfxQpsVu9vqR66Mu7g
RmJUdgmg/XvIRXgYa8JKpUVWsQ/obrLIc3MfhYOn28H0QaKEo21Y7woHFlxf2xtzqrPvIYVqC/LK
uAgjp1FmrF6J+gGAjGEMBgp7fsxI9hHEBxUAWhb/oB3spjE81m1pPVe4a70W2tbdkHT3izt1k/RD
CeWJuL5dFDRqZvBr/r0Wg5lEZ3+a9fOg6SNyDTWBwPp5aHrpPkRrjewRSHYnuTKrol6yVtFZhSm9
jQ7EwXqikTAVktvHYJ8KyRma/H12bBm2HMWEmSZ80hmTgUS2am+uhupgK7ve5SXEW5XLgoUSdxlI
6R1aodrPieNsVEAxEwGyS2dwuYlDg2We8GDsxJCie4iKmTlSBMtAYAD0F+b9bcTZCEIVq0wU5wzn
pUsvK4s65kXtKgj2KJF4cLMvCYXc+5QaEIxFBRAN/dyzXuzadtDhec43oRcDryG+zQixdIOHmZdp
gAQwjDMIFdf2qpoi3oZG4s1okt+ySJvFWn1nJyDlHSy4IIghNbTdPsTXDlbxoQYvAW9lWA9ANM54
uNx9wj5KxxylJXjVab+MyHuwo0bQRIezA6UUYHiarDMkLJnWlOGYGTMRiKuMcEKabEt7b9JAWow1
h9rM4SrU+8+dk20c3192J/9Lq7N5QWkxLOuazVyph1q4wc60XLVyS3Nn5429b1P9PTflC+eIjKNr
6Xizg0HQNSH1Cl4NkikAZPtkn/Ew5nFgXKKRRpcJtz5imoOhUz+xthXcy7AX5Vr0mbFDqQZflGNw
rO+bbGfxUG7irjV2RVrgj4ne0cGiFYs6GSUCl5CnH7tM+4iW9W9qxF3PIs5gtbpNiXUJJwR9PdTn
tej1F8G0ysOdvni/7ATS4hnn8fjCx0EVxK1T0Hwxwe6kXUne2fkEbcE6cqtBgZH8oSPEjyUcw6QI
wyCpHrklc7AOQpkcUpbcnOSNnWl/hQa30FAVEJAhbTcFGICxxQkqopTekj44jn30XnJQxxwN0YAw
w/NYFnDnZwoDk/lvNDKbukr+WnanLTwLf41p96KbRMkWxAf1YeEh0gcyhfO2sAeu7chOni5HJLzK
XiYynvTj+uTS+zyaBBsdvXqohLhw4C14a+qf+n/sncly5FaapV9FpnVDheFeXKCsMhf0eSSdM2MD
Y3DAPM94nV71op8iX6w/UMoshVSdWb1vmcyNQffwgMOBO/z/Od+hXK8SSVUNJVJha1ipeZmUgUOy
dap2k+Egby2fRe5dN0b/7vWYSOva/uaycYsdeeAbbTaeiLfGYCH/VuMjICwiQ+P+Wsu6chc2hFd2
c7eySQ3qtSiCKwrBjSRtI+pwH4AtD9jt1w9GkzsruM058a8su2yjODqOE2w6qROnSnsEbgxaWIsG
RW3FVDmLdMmGnmiJ+U2bcngcLI1NcmIITkGVEztHCDmZm5WwtlNW4JjJo42VNO8NiKyF79+m9tAc
h1AUS9o4R5FnJED0NIw0+9DF0Lq76TpNkfhXxrgvaLtu3Lh+HE1z/3Ug8QRnhniGqwsLF/3kZUa6
FJKQR9JAGSauwgRzPyVZcsDr7qJizrLmVJAo0QSkZXfBjJ8ssWfviSl6NIBBXFkduHNcpIQojvpd
ZI0vNRfxspl9KypCyOhQEENiGL+ULWujOUZFxgK1f3AZc71/sSMEL9lbJKkCdjHELTVhVLb1Xax1
jySIPdoj82V4cgBgAwIv4HKN5LQxEs+z7zOdAOrCs2Z7CgF969mhKaO3WkEZG4216LFrCM19bMko
2xYMaojnaYWUCDaCNrhEU/tdVBS1SPNLlriEXzKpMImlxo096g+2hgyVjRQVnzz5htjRXhEPKKt2
l7E6uCpzCkK5Se3KA+HmSIkA2qGoDs8RaFtE8Taau8Nbzaveapwk/ihfSZyHmFJ/nT9HGiizw3Lt
WjjPaj5rXJQUpBT4L/ouXzdZXpUXeihwPKaUZAmOxw30XZaha5bpuKcW69361I4aO/woBHsIt/Pv
C1g5RJezBxG5jtiPoNeff/q3v/7Hv70N/+5/5Dc53pg8q//6H/z5LS/GCsBe84c//vU+T/n/6+/8
4zU//o2/nsK3ivSnz+afvmrzkZ9f04/6jy+aj+Yf78y//tvRLV+b1x/+sMoaYpUu7Uc13n7UbdJ8
HQWfY37lf/fJnz6+3gXpwcdffn7L26yZ380P8+zn357avf/lZ9Oyvk7Ur+dpfv/fnpw/wF9+vvvb
/8x/4qT87X/99Jq9/3RT/e1/Z2+o8v70Fh+vdfOXn9UvAnkY7jnbVtAehO3+/FP/MT9j84xpOC6/
Z8smhCF+/imDfB785WfjF6XruuWiJ1GuVIbkiOq8nZ/S9F90g2Wey3+mxd90LMv5+e9n44dv9T+/
5Z+yNr3Jw6ypeW/d+fmn4tdvf/64RMcgX6PeLEzDQnmrz0dYvL3eQracX/4/LFTFdgaSKFNpuGAL
sbdkdNCn/KZshgdnnK2UYbcTA3Oi6sYb2+ResbPgfoxYKo8l1dzY0C8WcDDmBECCFDUHit5XRUVh
BLVZBvukexN5etISGhHVVNq8QC5aX1C0yJxb1rZn3xPTaowhKRnuNqe2zIpJUmByL/Ze1l620yqf
VtbU32buTuuQUnX9tzRkaEMOyvA7LrOJKo4ftKzYW4fUNBC0OjEZkng+5nLybWxfPSVZUqxzHJ9x
zyw5wNXMcFQR2ZDz4UwdGG9QPSR+CtE5yzHz0dI2jbtiZBNn6egQLPecuvbNEGjkZBawHsuofCtF
5SyHOv5sSbuwbApkVWasCm2kIDhiSoknrK9x8iF81Swr6e6GduiIMm/KK1EZd8zuWEGiPVMYcWXw
3rwpJ2idRrqpb/IeNbhpx6+yBBBhEPmNAoePN3m0wPD49DBg/GsPkv9sAMO9QLOfkReHAQEf/bhv
dNNY/e56/+0K+uGKUX+6YgQwVy5aLkDHNnWHK/f3VwwG/oyt2Yudxo9Ip7DBp7AL6fSpVZpYoFhR
sXv++Ikla6BLbS+iSsmF47FbH+JiNngQD0Mq2mOhOdEmTehKJz3PzScVuBHBb5ThVp3DzC8D7SYR
zrEpgaJrZklkSNc8JFM5n/BwlzPpseoh0bo1WlDFBIT1dJHfXbKIY1Ucpey1NeFh0E2GdpvjWZ7b
d5+ZnmmLpGxYoHVsi3RwOkSgOEsB72YFeuNFCPs0JpW7icg1XJrOM+0d6JgwgOHYw18Ei2A2Piov
GidTk+zpTMNVCblAiT+/ciN1IGhra5QGq/weyo7RHCJxHDMCp2kXwd4Hnku/Ml8ipoSP3hcYNM1u
6Q3eR9oV1/lMf2Dwjqj1mruyHjuyl7kE24F3p6z5BhHzrU3x1U3ZIdAbwubLby1785FcFpzmNbYr
YKdXVqOug8Q5YcFKUTH6bCwt/5UgHATvofXNisfPwo+GjULaPpkWFgzu8bas5bYTVKpQFuIWam/5
SvCdtyP25NJdWcU7Fnb3kEYtpM1cvnqzJaRxwvLKQXHCF+6DEAjDT9GTvwU681tHfNayUNo3CAPt
wrPn5q2RrfLC4haM+zPHCkatg1FI/epN17kN+i5xVkUYJEuL9C8DyC4m9qlc6PSMv64T/BE5yCmL
lhcm7CaEe6WS4RbS09JzSHrW6vHgpFlFk6J2QTykT5Fhp1uLlszVUDUfpmh8+HvzfQ2LDI++AREB
3qet6+/17JoTAdQ1kFe0r+v2liDMgwtpDHnYHPGqQSaCKvINdlaxLjUKEOyFQBibg7tyfPPZ7rP9
v7jpjB9GaUdXWCldZdlSSJdZw5mf//0o3Tld4jsvQ5qd/Aj9uaOpJ8tWJ73Bzjbz+kSi3TFQsJvo
gs+vm+f/rwf+O+sBw7B/91X9aT2wq15/WD58vfzXud+2frEMNX9fOrYoaRnm3+d+IX7RBYoW3XTQ
75Czywj729xvub8oRlZDObZAq8IQ+4+535S/MDsjS3N1KrculZz/l4nfnOf138/7rDEEBUIA2/p8
BJKj+/0VNQ0yj6VN+EA2hZe8oScXD765rMjNozbRfLQWNYamak8yoA5Jp6BcTpYJuMhBE190/amu
awg5QbaYCozLAM0Rk4L+lDqiKpBbglxhMjN82HUYT+ls3uuFcaQPSGRq4riMpXGPpS8J1787///F
/MT65w8fTLimcAxH8QktVlysnn7/waBBYVgnEJauFCYtqKz1dTNqwQoWNsx42bfbpqUpbFrtdMC0
zA1FANvVqFv+I2lu64Fq616jyr4I8JYtxoC0Ll0md03lsVPIE4d5l7CB3lHGRiC2XsrAndamBXZM
GFC3dLTHSe95O4a0dEe+QWKR9p1pQ3VTH4JmspGe42wJWxJ9QJz1a2FO9A48p4/+xZkw/nQmpHAN
a17Z2SarTaV+PBONzVas5awve/CnODjz9mTlCBNaOAj7BjERwTUFXLVoqEhrd3aZfUiRWqjJmU56
alurtqCsBB2bXf4QYAUoQhsInKV+3Wv8sNX4/ZLC/HF0U5aStu0o1sCMb0I37T+MboyzuRb4uAkr
EWh0ZUPvTIfpNmGTS0HVuGcdfCxE6+zrWcYDxJB1D5b2yHQ7bAftsClKmKx+GwK1cRcFRFl6sUm9
d+3kPqQ/y5Zw9P/FQYs/H7RkQc/qnrPscp394QbqylEFbuYZSxd6SJy/GeSzr3K7xqupNxujhZVD
4OYV2P1w05oFv4IyW5576mewpEbOKXaSZKwAkc1MmLof9uFggyZpggMubkgprHWbViw6zSiuQ3gc
daI/OLLL7qm2nYdsRZsZOlL17nbuKlEu0YvdLNXxEuruKtzYgdvuWDnM2HYLcti8ArCRPv7z++2/
+PKkNGxyjA0170jEHzYQYaVsmyvfXJoNk3nnq3tBD0Vp5QE5aLs368fSQWzTVlQSfZ+8bvI+atgV
idhqVnBukQs2Oc6L0mFF7t9XTj+eXItSQJbd6pFi68W+9v96rRnyj8ODtHV4GdJWUig2Ugzvvx8e
ZGOkTYgjb2kj3lxmjUd5z6PANunIg8q4yTeWZ8HJAjsTOH6wMTvARJIWFsqXID1Hrnw2g0w7gJy3
Fv/82ExzHpt+GJSlLXTL1rHIsCmDgfbjwRUJczsqEqoVCv/vUKSPXZE3qywutZWrRzc2WSbkQsEb
cmByZFEX7dQgHmIO7USRFVxjkfhQUl1nVcOrwlIarW1Ksmfs/MsinNonZ8Kw3EunPNQDusPZr9iS
IErBGgSSmOyjiInwMCMcrGZWnziT7oqcbmcj3K7fIPWJD7jPcU2Co9N9vkYXivaQP8dNcpu0Q342
xnqJ3Mo4WKizQRq04aVsy0+js80HW4eS6thb4VvikDdUQlo7pTuL54a8nnZvuXRpYqK0ueJ3KJFi
nMcIhCPqGX38kkD4uFgxwJsZYR5gr7ltUBte6bHx2jdkX1SltNcjosd1koSfuRMixseViBQg0LdF
jvDA69DmZHWyh/EJqR9A1bNdsO0cXIYdKxxObHjNTVCoC4LlYhXoPe0o9por3sxa5JAUfL/o7urO
Iohu11aQcAKkgRs7F4vWcYeL0cQkC/nUj6SDSYm1JihrHRFvAD5nNVniVBuR3LLHCw5fP7Wi3ls4
RW9aLG6JgyonDesdeh1z6XgRd/SI5wk2X6xNu3zoxK0Ox5Eh74Y8roWu6uQYal7zVBoQTDH+E3Oz
Hsc2xSw70Nn2y5K1eQL6CZbQhmsa3m5uEvo+VDRx/PrQIxi/6inb7cnd0vZIuq0l0jz/1aezq2qh
L5qYkKkgAcmJ587Ut1YJoR7TZ/MkQY+lmXKeK4RR5HhYD1Jq8jBp1TczGjAN8G8uu1YjXieJr2ED
lSCT0bdGFd34u8DT8qME4b7SXfPQGJjgYAwszTLSj2yx3kezvjNFa73ASlg6ZmvsswSwOl3HZG/k
mr4sbQ49tWE8E43m0JnTUP1qlCP7xgn2cmzFmWwPple/xeup7ViiJ89eiDALpRkugi5WKBLQaBZu
Nm0Ks9EWpZ9Vy86pKALGkX4N3NA+2dScPdleeq6iY+Y45iXvMnmaynAZROZVZ/b6YwLI8ZSgROsD
845qgrApZFzwd8rrJkPBX8bfTe/dLsrw1M83timbdhM0UUKF2Ro3ZW+EC7c3860HpWpv9Wg8hyxu
Ibaa/2qI+eMI4xiCTCxliLn2ZLBS+nGEQWGie6EBB74ivtXT1a1I0U96sdg56J/21Lpz00IB5VvD
pSzik6O6SxL486JF19cKGSoS6RuhxuheTdzASGJWdeGCukD57nbTna4acSKHov5X88wfB+75yKFJ
mIo1q1LIfn48cuzVgT/PxRCyWnfRVv4uhZC38gLzlmXBcN0i7VoiF/RWNWTu+Taf4dOGtyxnm3eI
eUqMtb7wsVSuJ9zXh2g0HwZrbJHYWummCcdH2j/lBrV1sNUI5FyNneg2GSGl/3yY53z/6VuwTGXY
0vkquhlc4D9+FmFZFW4mP1/1ASA+z4UumVfiKcCLfe/iXCmjqbuXHn0Ff9IeAzYZW0A495kczLvB
j4iGrdGkYEwBeWjuwLF8gIK7ypsk2dH98I99Jtkfe75+ZSL/XaI0IxY5QURp9VaxgA66J6TMx504
HiP63mcdEGQdluY+N0Iy7ZR3jUlo2Q2oWJqpS/ea3981dnei+B8gdB3nygC3kOE95pYH+tDJboGR
5Puhz6DpEITi4ry4ZXlW3zgwl42Ron41hfGJc8uskwLXRCo1N5hefCfVN4mfqVM7vUaUNoD/lWZ9
aGLH29fDqvN0GF6ZGYo9l4a17y1chH3t74XX0x35x4PrpC7+IKJn518ZbOeXdGvnRXm0r3VmgYEM
IPBBZNQJZNRWHW3DyEJHQ/uLZDvic1uTOKNy6PdTWH/vR1QPTaposLXaJsnbCipFG+z0adiBEDQP
qhMPpGzExCmRgZyH+XUd77hbEDF4uk3Pe2gWNrWgKwqBCJ+JbpMBuEszuICIcA4h2tUIdfmpLfrs
RBciO5Gd7RYAZsYyHw5NxxrJrnAGKbBnQShOpYtI7aqOawEGSIQrlg81x1vDtHJghBSpfl1bxbRR
DnM66Mzv0TgVp0LvHkZBrFwsuz2CWR8H0IQ6JCcBAtah3Brj+A3ZqbzVxFuLOl+4k3YZez15QPJ5
iF3CVzD5oGrpzG7lmlTlomak11RNWCZMAEhc5RdvUEQD9pR2Iz83VolWZvtg0ArIjFytXv1mVNZr
05P4Y22DMO12nNTgVmsQaVSle9vn7MosIQE2o1kvdTQWQyFJ/Ug+miCHU4fkYkVaz3e7HuUKDttZ
xxfxzeBVlHKxIzVGth2RZ5eDH+w6ZR14e2BjUEQSirh5wAwO5uY8GHq3FQX5OzTJOs0k6gY06LqI
ugeCHVTQZhspKEQh17oj5RGxtIH8IpCbvvXxv4FIESIt9w0ClsEsazaSgbVu/faJFCXWEFAIdfiF
Nhyi69GtLLy+0TeGIaxlWXoftoYNKdu+w2XQL4oEKQT8hPbCrUEh0981HTr6PLIP+VjbB78b50mx
2rYRkKMp0x88ClqU2FHH9NKDbdIBJiBlJqbFuO2D4ImQlXbvUKdTFV6IzCDoiWssJ05umZFpxFoE
JJdbThdv2qqKrpmUWND0riCEzJxIL3fibZKQfYf6ClJvRDwmJdLaCbKDoFlKbRl/xuCGw97Vc2LU
BalfVa5I4zGWjKyXzoibvdFb7iLqi28oBA4YwN6y1pdbO+nLG5XAnKewTLuqmsYTQxjeHTThqwB8
I9seHrJAfCLMf+vYWC1s2/hmWhhi2T0gs6nDVwJUZ2Z/xd3Btpd/CyZIObZHFmjPxYD0L1ERQyaw
FXiL+YgYMY4WxGw2K62B1auc8j1PsukcTcN0hrPYbpPYpKhHXpPnLLDLWk0ebA2SIK4qr7MePDVE
C4LXgHe4RBF4dY43a6yTcq/nNfiTqtbDZVv2n8oz6Z3UnrbJNNNBfu2S6lUYm7EQ6TZMlyVRBmyh
be+K3eTW1KbqRqOmvZ7Q1S5R4q2TMnfPPRZk6rHJxaSCXvl++sggZF6UWe8mLXmihZJet6xdliO9
yWXY+Ch22iY9wnZOQKCXEYpqyZTc2el6Quh43fTLsoCGpOWjfR9F7bXWG8WeVcE+1of+CJFpONXS
bI4lPKVa1YRtk2FbNVQm3BCfe1uTBlK35rRvEJO0LQykssJZY2vmbXCnd+Vdbw+QW0IjXsqse5DO
mM7tnFe98a1HjveZWMiH1BD9vsAVc4UoQwCF85J1MtuhUEjhQ51Euh+z0duL0AtpuBb6LU1i/TbJ
umPUZ6+pwbrIGorxErl7E2v3oSg0//D1k1lUZNel0lu4RozFt2qt49dPChkeb0Vv3exfabpjEII1
XXOh0zYdx+Elrcjx7mUOrdGskBLT6w+tAdhdQcRYlLQr2XdkwyetfnJToZ/KVuFzT8KV2xoOCOsR
ZymDCTI5PtjeNH1tG5STWsht5dfFzrLMO9mW8sTqxN+Kvv0+Nso4+Ydat5DtAINICCoMklNHbwmp
Pjd9q3WHacr7A/mcLgg5tWtqfBM1AcC1X19PuBNKHdA75n3v2Nbdbw/DRMTb1+/ixqlXCcI+egSa
XEVxXF/VOmotL/bW1J/KGyCT1SIf4W5r0WNQ+hAYO7h3rIuBjaaTOo/Jd4Bhl7BHcZebg7EPibfk
72cosPPGWtW9gYbCEyj105lVhhdhNrVBiaqkXKjBaRF74o5A79WdgOg9d/qEsEdWs3Z2FJhLRsQ+
Q9qe63o8KcTVp1Z6h7Du62M0fi+8ztjB1APKjPWNoVjzj7z7nc1YpDIvPWH/GFY619yiw0mIsLHr
Vn4ohmMdIAhH3mQYVXcDJ8HTffcmQHl8FRd1eaqmZu+PCdwMl32JRRgCu8sJmCAaLnsS51qKbwZj
7yloDWM3yRx8ALrEVTJY+sYWXbYqJfyGoMa63bthfjYdwucCrXqLfaqYeitvI9KjtiJ13ipfszbD
aN1SfOu3WGK1hWvhs1O6EZ4aUX64WaW9KmIRvLDy3+k8CgoeIrTL56YFsBR6pblJZ69/KPFp+40f
z+EJ0w49uT2O420+oExhQ4RpiN7i2bKwDIBcIJ1D+jao1Np8x7Bmx174wrRK2bNMd8CfkUsF1lPE
mujOk8l1X1c7U9Thk4IPsFAjdCLkxh9GQMsy7s1PgjrFAaQ7WwkuE6JXVMG4i6pHQZV+N23sHGGm
AwkvgRG3gjIXsj+X4B2bYKetO6qvzGb/lAFbrT81hQZzpJXW4AL3sdMBRrkthR8R1kjoWF1U7HVG
TKqNm2zrIp7tYA9WgK7PqyXA7WG8MyrBfCwSbO6kojBK+Q5LSga1zGzPXkRQY1mYyQ5M+UKEQ7UJ
+vDW50rHxe/ZN5lXixl1viqjyiNIsBMn6prPeovuaRyi8U3IHKSUCEjjzEuyWLrgY1Dlk8stmjjB
c6eQenJrexeDjAECYFGHGx3aw8Flz5oa2X3qRshhodEtmiE39g2r8HAUs+/Lf2+lpKAUGJ+qsi9C
lv5LxCIbuFbf7Ynhes6wlG7Q+rm7EYzdaYyRT4MM0h/Yk6PLIm75o7IeNFGzO0GdtNeH+qFp7eZ5
YixeFANmcYOwatYKaKNSnJyniQ9G453Vp93IVW/1+pHJqNr17P53xuAkRz9mf9TRESMlqK6uR0m9
oypD5zZ0AuwbMpSPMXAWWKFV9Cps77bCKYyduRzvxFgs85p6GZqpo6siUj9Tae9Cv+vfhHLfCFZU
O3JSBRGtjoJ8nxcPPnj9pbAjeRG5Emx55lAGO7Y2MRniEJuK20QL4rXwzGLn+2UPwVslmzoOq2vS
0StuQNndsq+j/D6Z4PQc6jeykZDGfDDINfyQZ3D7xMn5jfGNLtpLJNr8DVU+8GTf/0zYt5BRZ7qU
HK8M6zH3AlwQ0tnZ6KUAvJOnaznC+HSs8JCbChCW63snrZX36ILQ9JBOfgUMcGC7QmVsDIv2qXOZ
9AWmx2MY48nwc2pARusNd2VWYsHSdHVpXDyPIOuzG90Pk3Xhj8ZZq0OSTCnBsxcJ85OttRGK4kg7
RDobCFosYm8FdrbHY63vesVyzxhB/wUpeWIB1q+kHuv1QKe6UI1GKhElnahPOiR4AC2yqdHpvubD
Mg7gnRg4ZNZRARpgkk1CFWV8ZG3Igti6B5KQbbvWJySFtc4in20DXpt5R+JwNgMg3CvdbMj3nRza
omkUfTC6ZMuRUGgiX8NhB2v6o08MGvs+gWuYd7wFSDIBUY6kcT9KrzvkXBsV0eqo/JFhLYJ4OgbW
pmmtYVm7bnOWPlEelDmaZeFFycZuszeXj/PVsV8UVaHD2FHuCrcw0vPuDNJfXnB+mFhYb3rMN7g3
sKNVsk74HaIszdKP2diVSzcuoeGa4ltVDNHWAUTVAd4+/ucDu81xjfsZPdo/nqhVP7tX6m6F8EUQ
UKh+e1DzTx1+KvbSurkuSl8/6je971nHfH7l109fD+AW+Tuq7o8Q7G3lY9epK5wJTskNk+qldfx6
KB2Kctrk7e2ovAs51iUKgKdc+qpl/WOZUEP//mB7JCZUQu6nseH3Dhlipo86INblptU1a9fpbkEV
1yl3Lcqm89dDkLiPEdJLOCTZGqW2c/x68NFErzsD9byRxdVBN/KDHQPba8pwOpoeUGl0K8Q48OUB
p0iTw6CuPS9i0P9y96AGx+PTT4DOi8JN12aDZTtrZLqvBXtQvBB7KF/Fns0r/fAat6CrsU/K0Cc4
SeBczDygIqZ1N0R0gZOVPsRG/hR0ZX9D5J6+oIZarr9+56lqmL3/7kobNffM0Fac82BX4Acl0CEu
vbM7/56vH2capcW2B+gx+qg2SkzbJ72vckiJmVA7CPXHJkLNj1H6GldT8oACeT82IxRAWaQPqZW/
BqOhTl/PRYpZ0jAkrLH5Sc/VYPKysd4lrCD3ZUKb3SWd4DpxcYoKOZ3s0MRwOj8kZc9eG1GCntD5
YavBy/D/TtRk3fu4Vi9VpbfXfQR/+uun1kzXdZ2QpBpT/GEl2ONS6qjN+IZtbrCsOBc9dtSF+IkH
axxchLlAi7WmOBsaUBo7MPDb9EW2V/mEbGawWdABpNpipeIYgOGxA9fv6qE0lpaRmueEze2ukEW1
nYo0ucksY44hSJ1no9EuqpP9p67ImNBN/U2jG3OlV45/XydhsO4yu0LV7bYHSqIzIKe6y0slXzT3
WgZzBKVk44U5CCyJCfOL3huRvshsUDu+eyysG24/vwPNDMEsWlFrpcnIkgbxvr7UTABA8Ti+a5ST
1irJh+sEUg2TBgyQHnKEh7r68OtDqXp74eLNPSDPIBZD7us+adclt7lCkUPITFavKmku9HiMzkP3
Xo96RQqXbW7NWZeBSxZLSuWjDALcVfHNH8kM959sEOwjnoHbQETmPf46qBK8apgCYhfs9kEBEV4o
Ne2J59U2xkhfLU6CHeVu3KEjspC+P9HLTc4xnIiyrfTrXBvnj8Z62S4p1CzCHl5jE03OpuO8X1Lq
5peYbBEwU227//rdr0+UycFv3JqDzp7tSmuulOh3k25B2ob6EXfXUWuS7yWqOySSx2imoNVu/KQN
tFSykN61TEN/HTRY1cnzK/rJ+p5OzSOpevh6qAfW5lrPiD2pqVX5k3tllhYLiixfU2A0qdygnumI
oRbgHWF8W7t+UaI9TUWI19V3b4usf2gYl2kh5PYmQEbMuHXIrGnN6iheonsVy5EQ4qqPnuuowNIa
VfuS8FkcnmcqumeBXBu8HszAOI++F7P/OHRIRC+5FL4SlYEiPMqBeBDScEz6bXRZIBDAG7Ag7NjS
HMjXsjciieLD5KVnT2cdFbzXEkIwJcUPt6PX6bKRu6L4in/Z2Jpd9KJIbnS4i6+irNrV0ngeWt/G
jTdagJNxSBZUOdcJSVRU7+oToQyfBtGVG5aI69aBxBsFzrAq0vols4PtAF9Fee7Zy6wX2CInWeIY
jOQ1Hf+dOwzau1U757LMlnY3qu82Cef4HoIlFB5kWjKDx6i0HXVfgnNpSRXT2lIjKw43yxcsIFEV
sgBaTkUeXUMVJKPZHZ76IErv+y78qPvyzqVC+IqmuYGiQtZvLMjNkkwIkwCBSzMvJaYAX7/dy/I8
sncbdeaZAScOyxsshWTDYe9vhLGptDw6aKM0NjIl4cafcuOQ5EG0ocQ3rJpgusDCN3BWVOesTOs9
PQUqmeiWq9whWi9/bGSLrIE959XUT5s8G78bfgWDSCemJp1wBc4JUUSCrewBJzFhd3o617icXTxo
1sLNBoRL2QwmsOmi1IGk52nk16U6+IHn33lZCee1PVrKwu5YtZtsolw0edcTwQHXZnFTxnMQA8xM
RNCv7HW/6Vj42lo9UR566qVGPcN6F1lyiS2Mvbb2YqP1uPKg7WPlYabLIZjRugpS9dZoMT6nIcCM
XZ9UZxwr336pOkKmtcBidhvx4+UE1HXhJkF9F7bIRVDVLKQRL/LEOuq0y2SPC0KAOJ8iDP1xEgGQ
UK17VbEVc7p0ETf2Y5NiPpE007oG4WkWfgZG9a4NeNlNxUyTCP+NgluraEt3ZLTlqbz2x8i9ikyO
JJ523phCA7NfyZli0kF871peu0M4vK0iLMl6zilrsuYAWWbfZy0B5f3wbKcuSAHHOiWBAgE84TzK
GmAd1D/uLLd9jMNkUY3di0B425T+pjRJHW7EYyjqM3HnERy56ruTS21FM+rSwRnhCsrJY4HtwvSb
kImz6HX/1uzN25zNJxKOdFiQ1PYQMK1qXbLGOERGrHmXBMmnboUbh1E+kBFCXSYnX0X2DiziSTO5
eCYiwMo2f+VmoPKH74jSpHLBATt7oajCasO2GSlIRy0RuMVorjHMeuSojITpYb2lPAcpMK2+Idq4
pRAGluNcOCygE/B6Qry0unnLrgr1Zmg/FtPQrzycqT114Cu2fmAPwiAEEhMdZR8cVKamje4y9sVW
T0JDod4iV11kSccysf0tLQOs+T6MhBCnvey+tVbxQiTvdZKm21qnJTqM9X3hoWcdBJ1YstjGpGav
OL13E1m6befBHot949JoSYLNA19wcgcbE+tqCXShLHTYbbrx2Y5X1qAuue1jbXIg3FBRxSqM9VS/
AkJSLDJZHX0jZ3D0uHS8xCZkNy/uTPYj5LAQ9GP7cD3IKllQi36sBs6UJV71GrSArhMmOIxERAVx
d4bIUeEg7QAw2s8ILgmnaPoNxmwsDIN+TNPqkwoy/LUE5J/XTjMIc1iKut/Eke0fpJPeyqrYUD9m
BVg0lERl8EFMjkOOHZGzeeneqTUh2gdPtwjliKx9x3SK0ghYXwgyPlybEdUGFYt7WkfxLg3xRfkT
7lnPBaywChxysobSP5RwSQE1gBsYc0BavUcbsl/XBXqtNs3wo/O7ZZ11M3cVeFcqx3UYOGeZPaSB
cUOxTjtNIXgaL3zi2nCu0rSoFo49gCQNyq0ElnoVgdOEJXBl9kVB8Jp31AjTWXbyI+59OLLY4/om
GNBhGiSvsPygZGhm4QkXN7BcDxuT2eEc5AaCRdJ/hnmBwqSPDqSlnRqjfSHEUseICJT5GQNiQMkl
X/SEGgaDr29FYL4EQNeumNepLSU4WuEL4DWihk0BflHBDFuabvTkTgFjp//ha+03yvHFSdrEwzhk
bovBR//eEDPegPCytHyDlZmKQOI9lLRh8tq+n0L3MSZuFS1SeVV3/4et81huXGmD7BMhAt5s6T0p
GlHSBiG1JJiCLXg8/RzovzGzmQ1DZN/bUotEoSq/zJPtq+74OKYIAWsivlOltrR1AodGizFEWPGj
NPGXYPg/SBM0+6SJJs6pJLgpSSR6IYZejl90t2hgM1LKLeZ+Am8c8WLFj7+z7WAbeZyLuGHLAgtB
y+5zJvZmaUxBneIWlCk1sDnfPaOpy8ZQt9J7fzFovb+HCUoeKGxJdKrJwi/jr27c6jgvFmWpX/0M
E4hCzzloplWO6ou1IbtAOHjPkAvAfKLUm/lGy/SXiLSORk1L0fr74+hT0ShKNioAyi6dbv5TacoD
m3MRGsqbhVNiVtr8+qhWXSpmz8BB5ejF3GJlmd3ddvlGfvbBpLPm1KS+GWN1y2K8jkwNcsM+lR0V
Cmmhgki3sfYjdwFsoofQjmWz8f2c2K9eAWITX9aofJtpKFcjVIBVmzornY38fIw5+GtxtbBqcwuC
Zs4wZV/WE1he2UusBkFuvYAKVkkw/HYpaWVb4azsCftLoqoZGnW0kukF6Wd1k4R7DGU/vmQzqo+A
lBT7S7X1o66VOvlX8IZAHRu8K+Uzb42/OBydntatNS0camHwZIT5SrUD/4gg/Ex69alhAipgBa04
pBiEyDKQolWN2lmL/VQ1HXlGeLZG5I7R7hAjpvc1UOvz2JAjZPwr5ibpzTlrC1UCKL2D/03pJyDx
WDk6OmL8iGwGwgYOa4Vj3xRI+iOQ6JCKJsYgmLTh82jsPIHTvQn6bjrSpdSbLZzButRaf/FokprZ
dR6jVgXl3iXAzdlj5IL+f8/Dtij3va4rq6Ir7p0lPzs2XSsV/Bt8XtT+ff7mVOT6NDUIFnrf8lNn
Q7OP46LZt5Xz31cO2KE5kNp+LolK7/3R9PeA3/w9skufsB3BUODM+5S69qk/h6kpmLw5DT4Qzgww
Z+3kOu0U4nM9jD7UrlLbNZWr7f6++nuAE8ghwIx/qY8gjk9ULnK8eSfJVte1cQ3TI2ywaTymyVOZ
2+5ioHkcZlm5EblI78Ng7hKHOR5gureoYWARZF/KmBarSpI0T7uj2lYloq4V30dFiEWcFRHrklat
gsrWVvnYdnswYuocVpBPKiitj+WPcOiXxf+bf5Qt5ay1QuDYh5CmDhEfNYc0jTf069wqb4pq/KZ6
SSJUTEZ6uFKxhmQZV/lwKJF8N3n07fcyuQyuXTDD8v5cP/a6YQNbhOMRgA6rSd08emmffcV++uEp
CMw3hvicNMzhyWfnoGs/gZa8C6G8yMZly1Ed+7hbKTaLmaM8Q1X+ujEIvLptaUEAdi+4VTUuBEYU
WLIzQ7MqKNKWJUi6zv6MuvYEr+Uo4vyzVZyHGbNZrINDwzzZlpQOmwkXLX4d5nUy35gurD6VnuQc
flteNHC/BmfexnM71aZNkwG23Aei0RN/MAnJaNS3pHJfh+G2T3+U0NplzZV0+TbLCapnHG4TSskr
Y6dk7pOQybPYtLL/bQJsC9A6oXrry1aUr7mCZaSxLrmJ/TMLQdVyqgeuKeqf7AtYrU1pXfxrhD4a
8IQKMh5EpB9+HR9LR1mFkXdhTPUvUyiWDSBqN8V5NNw9kP1jmLvPxLe+HafcDDCfKif8zWKImV6X
XgngA2Jj+gBguJilWf+PIdumyv2H3YBfolWJfKjNjsySl1jrX5JRPfEmxqhD9V5RUtKs70AbLm2G
PlFWz1o1XiA8nXKk5vFS5sGO9wBHnXnqzW5V5Ji6Ro/7fZp95Wzo235897W93ZQ3tpxgD1SEJX5j
dM1Rler6r2VA9iaZfh1VU70q7nvnumyXMSoQg4mmvr24PMAlvx/ps77bSsTIDmSywTwS0B1lC2y/
qu9cUS6yY78pUjj2vdDnqXvIlchYoW0yup8KOWMWqrSon0Evj+CkxpmseTkLkmXYl7s+Dl+roT7n
1Ee1zVJk1aXq8TG3XfOo1RiUYLNKvZpfoc8n30rk3Q3ztV7ySSrx3WMTKSGFeosyWQ8Osx9JGn1l
4IE2VWo1+qAElwP6zzTfKo8zI2sMwAFiYZX41sz4gq3lVKfGBdfA1c3Gr9j28BjZ/xK4xKl0Zyxk
u4pDRBSCDmlgQqtuTwkUR8HAcFYZmKw8slx6ZnTi23ym7R7RqXwRmXqxdfPHS5UvLTfvVUpoXPep
Yhg3EHPezJootZ/XT1Vp9o5Z7hxvpSfjCQzf1clqqu03UeT+iw1WRCFsjCcdHa1V8h2lQ8nhJ5Cz
qPYgyNQfSeG96ErwUyCzzLShO1hryj1+nSj1OWJm+6BrPrKgzzjy158iyE9OhflaC17Doj/EsX2F
bPdshrfYVU4MwTCIwMnKBvPuGowuzDp+6Jq/k9SnGWX2wcxz01ODUjhr25Ev9HLvesGh3uq/4CGo
g/aKcfW38lB2Rjv59PH7GyqWTVu8RSYrCfM/gGtJemtrQ8dzBt6yasa3UEKUdkADTfmrysCPbukE
DcPwvUP9woTABTu96hhSIWW+kgpZ8bhirpoPKkkqNabCjvuLZjFILTr3d0BxHSkTnKdORB+Lc09c
sN8qsL+FNko6FbsGUYYtYONm8IMFPFfcMXhSDCCQ0lj61Hp7RXTyTVBlec0SYtMFUXrqHk/6V59a
t863abr3GexGqPihvTONqS/MhzAYghlvbXoQ+RUSb/Ssb24IeyqXZt61blj6SBzwQ1fFuzq0h6Si
zCpOt3ThbTxfXdAX/tD0lYj0C5VnOCHHQ8nddcLIM8XemKTy/DpbK1yKro2C20WQaLbl2K9Jh92E
HR60tMfG1R76ovsAiXGxBUYAKsCT2t5SFnMuuAyX7sLzxc/Qo7DHSnWwCgAkHK8wCp7VNHrV8+op
+Ja21m37AdB/yI9ie9umMY8uUdOOw6pdS9AwFlY1dnaruhYWb9sEEmjSPY63bAnm61nlDxpbo02B
gIsi111l3XN6NaDogF7bNg487ZrofWpYxwiUF9p0TGmy6VUQMgHeldQEF5i2bI6+0hnOdLVcR8ei
UJD+JA/uvY75wAurDxyX94rWiMw4WDnnAxqkQ1S84N/oaWe3vAcucDR5cacqNiFptwfg0urKLuy0
lxDXVdP2G+ZSJyvqjo7EpI8LiGDSBwyMT9MF8BHbBR8+dO7Atb8cWhsROmBsZ4Z5Mct625Ijn9VD
dKtd9z13XrPC+nLpdURDc5gNkLsbqp3TKg+P3ZivaycMxAwZqW0fEnUZ59+uqAA0yjPkBWy7+YLC
C7idgUsaPjpmIbe0RveugW2/NkNwx8ftJ69aNb4Cj+EoNkFbe21uYLuZGy7vQvg79Ph/Oz2A8srA
dOY9iFTHCFXBi1VF+wrO2kxTdMimArSfx3hjoOgi54bkIRx4kXvSbC6nwfZ+HNHe8zGY66n5k0bm
wFGLXTtS0IURPYrhmioPUYQnL+9eQfDmnvMqSTTOsojtFoSnNs/vZWsyV7BfOwVxWKWJ0vfWE/Yx
EeUFJsc9c2zM0sa19dJfruPDIH972z12dfIx+oSosgZ2ltUqs8bTvxS92Ieh2c9GDU48mQaKpsBo
OG321rQAgvlgCDV9Z7dEglbUFG+FaA55/SqxMy4ti5uL5Rzy2AODnaEuWUAM2lfLoHFU0Xa4JQ9K
SdOQEwc34S5BKCykfA69czEm1TMoq9fI7q6sZlAN/IszdJTlxcgFwyi2dkFqeuAd0LPgGtfqlxqp
exEsPZdvjexC7QoRWI5QByzdjDhhd7h06WktsOR2YwT0eqfTQmXqjEnGkO6pU6bF7Ioj9WmSE1/o
cBNCgxWqyblK8kF5951X1Xc/FaM44Yr6Sigupa+TLRsXmeSkhverxwpZXsmkvShKTjamRSGBHgam
le6U0U/eIBoHMwTCZVAn5zI1vrOepWoQeDh8vb+HGJXcARR21VgM51W6W2RX4WpWyHv6v8pofcPk
5FA4Um3jNZsuyj9VnBAoWbxNUfLVJ/a+HwG95HFYUGxRIxBA4O0CPpqRjv5mR/WvAee6JjyOqQ/Y
jJ2Ja5diU9BtBDCngY7Jf1eFSsfAhC6+CQKWN7mxoLzvVEDuLH2Y8dN3jlTM2Frz7Tbs2bQRXx1E
5EWdMJepuHDtUf44JftnB9pNCblEEc5v2nA9Fuo6TOt/Yy3g0gvgs30NuiJRaMDtin/M9eYyM/EL
eoRliZlscVgy5mEOAYAzW2tG8UUTH0U2tCyQkZsbHf8MDTrqHL1xWZGvmaUtHTmioUKWLZnmUYUe
ptkbFj7eCxLshnmuShchMkh/M26j1shq4PLvHMm3Iy3CO07qo5aO1zTD2WqbV7RoNrUgOADPgygy
ZUX3DzpDU3trYgarzh+/8Fs9Qq/eGZHcMzadh155jMlBgeJkSp3gu4USPqvr4aTSYRFa7rH1ne94
RNfr0yfVS0yVBD2QxI7pcFAZgouK7BUGJrUsflWbC8xQv3Cn0oZQf9ZF+unr1UNnVKuIeFW03O9q
DHic8celsBJMg31SLvSKXqOinpQEpjXW8FPbkp1Nqr86ERXyaa0eWN4XvdfeAX1IGNTsbBUANQA3
gW0yHw3OtlMQW4b1OydssG6d5GlHeyGZc6hqEM85r+5LJ9zbjgeW3jsjuXw0a2XUX7xS+Yd6/12m
0T9dTdaubu6HlruN6tCYQwPBrITSMNMqFCOnVt7oT9wxwz3rABK5YJBfUx13ZQ5NjPEjZSkfMS2L
OUtCQs96rlN83bMi1IW5kWH72Sh2wFVXfXLLSF313dbR7B0FnEwYv3i4bPkUKT8URBuzrt/Dtseg
VvQbCP47i/t4q9avemq9coS6h85An+t4bGrrzsX8knuPIdG/u5I7VpLU7wgxvdZ8engICPAj70p/
/PFZt3gfOfVy1+LyorA4N61ZqTNcjYKBIhJ+9XQ5G9SuZlN5EKyuM4rWvw46F01pMyKGEJjZzCia
fqeY0nDe2oSpk1+071QRrky1ffEDfmOYLRBR1aWhEcPyY+0xqOYHxTtk7sRFUcZ/tUwe5ajdG5OY
ka/eymmZUCGF0LnAps8rHt7o3UDWuKgG3QNgzzauILapiKxzmWQfcbnGyBPMlLSnLjXcY2ob9OGW
1eXO0JDsy/Yr5NRvmKxNWtqeB8PZD5F+dxKbjlZG6nwHxcSXWVe3dsLyJEm2LTVxBYwGSn3v1SyF
Xh5+hL3zCyDrw2rlza0s+rqaJQTF80WWzh1q4xvqwWk05MKNTgx3n35anIlYXSqvfFjEW8FV7v3c
+cT+9BtP1N0huGGpmdsdowbbCL7Iizx6Nhm4/XBCVmyqa24MC1xZB7pjaSoDxq5pkCv9keoObVeF
7SqJlArFng2E2sJA1o+J2u1+os64JQmmS0E5zfhZTZ9k02QHoUtGZ1i7hedSngKnlvgB8EZlYxuX
GKxHkSRXv+SSLDR/gmVhqdGP0zo8VkARkTmsVHwGvtgR2aaWDbBTXgS8VY62GRqfhm4kxCDaK8ma
3FaIQE3AwQ7vQve6mdeAN6JVsLUcJvRRTeOzZQ2z3lRn5F1NdDFLziORfgmpPtQq+BcJP5i4p/pM
H7vvzDAwNgQvSRO/dzUJhcCjKTSx1G1KaFKF7MMYg8zSkBO8M6vlAMIMoEl1Ene8vm+pdBD4w+7h
q+q+TTZB3mApcClKI1A5jESq7PMoTVxr3XIk7N16lEo986pZJIq/S0ssxNausIzLYKkHCIb7PqpJ
OyjrqADLzEemobKjgxZOCAsoGSFiuRZBuIrcYduPzVI1yzmdjG81JV1w+lYT/Cod3hv8/aDjCHC6
zjkQza8nYUuEOhbQ7ubUKcZSPmmC5vc2yTcKc1c9thnrJxrFRuQDnfbfUGa/Ugqc7FSx9sm3Ctp3
xqavmnujulVcdmVVNeW4vexQp6j2TnKZHPgetO+ZorGbgvCMezvz5nkEAoTRUzLHZN2559Hs1nHA
STcp1O8yc3BvMNxMTQDL019rlvFS2uVHp1RT363zSpZgr4Ut5PAOtr+SRBtakzYeNreZG+NYr1pm
wa2zUPqIrvqixm6ZbxmKvdtdSeag/IBjslLC9qkP2rdo2ocoDby+74wK7w5b6EG3yAvHOywla41Z
Tcq8XCmyD4pBv1PFegDw2Fch8BBGT/jSbxRepm7JB1l3V/i51l6ncmk6Sy+MLoVpP2ysClPIPsMw
ai/jvmdE1F+7zP0xG+/HutaB9qllCaUJhVzkXfy0guhukPKdBu3uvK8wEVrKe21xxzGlOKVuvzet
5gNw3KaDhTf3wEnNpFHeYwblnq9dY7P+bofxs5TaFzmaRab1pOBtwnhWm647U98OFemJAB55U6q7
NI3WqI4gH9Uf3OMVmWVxIVTDfp+ZtQZcpjYbbNH+Sg8QUzPrfTC9X4shm/OwbeJF/kgbjlKVV/Xb
sFpKoNPEBEPmUtJoLz0i0nOrLLCs99TgmZE5H3R26KJsTkVlr22v+nVVeReDfxttrGmW3PVG+4sY
NglIIFlpQ7JFfAUqQzG3z+FLywY0w3yNMXE7OObDNaYpcfebaeIX8FGnymevksAKKSy04ApbbX7D
03/LlXpL4cb0V3Coo+vC8F4xazY1miXzFFCD/qUO4puptOxdrDe4rFeV5Aa0wmCexKSgCPzScfYm
uvSnyeCTM21gvSPXEHTg/NzWovN7ZCPRtoxqAtxFvcI+ihd6JfpucNfNxrb4rKefNWCI8vdqzDDX
0S9hB5jF42iuKgCIWUIXwpDPBKMATZAsalKdtpN4IU226rNWalRniV2kDx82RZDYhnl3A5xazmAf
VH2STm0oML7GnKk0+HhVhoKvkHKNGrTSxsmHVxI0/hyfPAOFdy1oq13xSwg1eKF6giobzHh6dmvK
2FpBW5pZ1hhuBaW/F5rvZqJKf2iK04j8yrWetyjfbPsxEroStFulsg6Hb44K4VTKQN2VaREvlFCB
EoyAFTspvjMV5qKJ+UTx+mwxJirs5rxDsG3Mldn46ZoPSbsknNQuRtd89lLsDN+BuiSgygune8/0
Tx1cETOM1p0xRDxrgXLqk8mXbZoPk2EGswkdtTvNnqnjwswN/nEZQ9PU/G1QWltLKM1SyuqrEW9m
qW9ME8lVmEq2IaBzdPoJ+V37n6VHoa3kUJ0N50RLtnKwrmFf0SpJ1AObBDvsrS9cgaXD5ZbT4jqw
Eavr9kU65geMnDmwfMaNDlBarWCwChJj5LWRbxbp/VaR32MfIRDJ5m742rGLtVevjECpY5N9OAVz
KlG2VOSkylvP522td9MtKYeRY2VXKZS7gt7p2B3xbSV5rw15Azb5G4V0wsgwxeAfbCuqfdtQ36WD
eZSh82h648MKzA2DoGXQ+u+dkF80wLw3/nhWA+VJOaRUHZRy1BG6k6xTIkdoYNhS5wR1KRsymbPH
gMjapjxkKL8wjtl5gYxljDAuC9t7xia3ZUXp0wmjTdAqOEvdebeEOFRlfZOK/y+17ZVdWOBJybMP
fohHisl30XP0mBTkecll1UK1StiZGXQKaBadO1IyiYsLyWVCVvQYRNeG0pCXsQaWHiXum3uTQ/zT
2DlpU514nTHmS0461CgNdkNyzfnttJoPvbaJo+D595/QKknnfMf6DDlxnfijNq86PgpxFfD5s+6M
tqBcoxAJkGxGC4kILAfcWXqMrdL7h3xB7RkORSwQcpoAjfFOKf5+3I3ppU/Dtzmd2UxHoWMWsCh0
JXY/lKJle5mfvSw74wbr50M7IPKnDmukCrhxUyHeG4OaH9xI/vegTU9zzWJsPpIT8TUuPc9YJKAY
Nas4yAZTbN6n1arlmHPIaLKcB40aQ4IwxPHvgU1fMEdM89Yj48IzWsxJTyQ5kcqlc5GJTtOG3YZg
DU4N1MY13T40T0icvEIrNUKieTJPWXEXf6+V4SEuauvAifJVuiXNnnbY7nQplb3Fxb4fTbvdEJn/
37O/l/4e1Om/+H//2d9rHhrdzJKAINzYB+cwPVh5NC5lLDj3/t/X0H+DKYgUHP5/rxExocE51SrS
tpa1rwIQWM2QYOOZknxaixzHzIc/+fvjUussiF1ACBRDceeRX1X0MYdy6TlRO1eGqDr9PTAfp2y4
yqgLkjSiLDtiwus6QfFrOUig1gqd/aueWXvT6OjEwiCMfZ+2ahOP/PSgmim0HhW71PRMqRR/SxkA
2e3pqcGduGn58WKgYR2nPxpsUiLCaDZjcHRQYo+dKP/7Cq7cf09p0zMXHg138xD7ZbBumKyQnjIN
2oVkiGb19zxoW5M+azx3aagsYz13d401XErDmXwzCi32lcMN+X/PC7lipxZDLiZbqo2qoCdW5xsE
wQRCUMZAQ4eq2YPa7jR6ctmxcezfx9NDygxwa1DWgTLWyBXJPYWkUspAxIy0YBGZWruNJ2RwBgEF
zkpxcoTaHCJ+vqs+MigrHc3Z/u+plAUte8V+SrclmaafpO07F7sfHXSvRacxsYkDBA4Lwusq1Lvq
DBMHvqxPoR8MoOr899D7wbgz1eyYF548dNg9aEFyPmibI4RFZ7I8/O9LzzZWphME+6HwolM9djc2
LAmJJJ79vUQT+X9feW59yKV7rqUu13FcGmcy+8b576uqLPEn6USKSyQyLUmcfQSYexU2SbcKVUd/
UhgA7Kdjdx1PT4d2mVoyetaRKk9shjIoxbycUYBFkWqSreo2U042hXHUkVPsprTqWggnvZutqLfc
7rGxTU+VxC7IDmGMEG6/MRs7e0SNMnWh/EPm4bAHDeHhuO/MsJ3b3x9jjN7QAJSSE5bZqjMqbcWe
WYWR+CknFpyqluOOji/u/l7BL6weP3EOUo3bavQBc0qEQxKTG23d8TMLyZzUdTXvo1Gc2sJR564X
mls7HhmzyY4V2PeC/ZhkDETRO9qYhdItQrF14LzeEM3UrUE6atZNdPhherBx1St9dhv1EN8vYo4w
c7EhoRLMeyUEzF2lWOJBs7N94qmuy+noyldwrgKMHSJaWYWcTKDBrxbm6fbvmRE3jM4tQp9NjmE4
IZzI6C7Ml30yXl2TzqDQcdM9/VFYC9MU19DobWAb3INKr08Gm7mTRsXuqpEajVEDtPYqNWiyxqPm
BEaEV8RnMRk4V6VZkSxtI9E8ZN/c2ZFyoSSdurad0RrHKtWareZIIDDEZ0+Xvy8pQwLVMr1I3rk5
9sYZn0+wKSbhT+PvK5eplq8aoZQg5nrw30QGFoMgI4uoNTPSunvHtZtuWspLsR3zlJPv0eX/vw1o
X7uW3icrsdw5ib38U4A8wn1sf6O44bapCu3ObsRYRZlLXyPFiTjecVmLsRs+hMoQBAXkOrqddfh7
PeNICQbdyneBHVQvEcCVIst8RhiafBGDy9DJ6BjMAGrnndbCL0rKV1WqHzsAF7uIeeYF+BW5KqB/
ccpGNRI6umQ+EDhXHIIhVlIsXdvq8EBb6i5Jq3zDArCqAlHvwVZX/3uocdDubUDx9QiPwWZndbSn
XoZxOPw98eB9s3yWzEhlGq+oYfzv77eCUd97xldmmSnZxun1DuWBnaXPkVZoO8/ou3NRQ4tSTULN
OhOSwRnQ8Ar3t+XeSQOjN0/BGlArJzjTtu+J7/UzE5lyjms9oIOrhEZmMguR5HYN7gVpH8A7xB4W
mDGdMIr3ScL6szRxHmLMRPRWf0hY0AlG+9MMWuq/fx7RiJk+ICiC3GQYGNKkMORXGtPXyRAdATP/
BqmOO7E33xlLwjAnlkxhbed/6P2L6HkrU/SdGVlD/pAbPWiKZ5My90pEth0FwPc2Nl97tlM4fL6G
FLGVcPpZV6Y9EHc1qSosV5W4kGO8ZA7C1pjZ8D3yl7TGLT8YrGZqkH0nenr1DHa5HcProb27EbXp
pOcfmm9/F+UulXA02TM7afbBDeKDlilAlf8y2/tUsLbNBnqV/HZreAjqan+gIWlrVTjN0/6Bl+TZ
Nc47de/HxC5XVkucIDpqsXcdq+ilTUqqhjj7Uk//z6MV0dUurKpgF7OpJAsRW5cXW/VvpXdsmZkV
DNxwsNNYmbk5yo64EQChM9XY1ILjqRVOTWPxTZ1UjV5Q40Tf5lsy+KuyDr7sFGUr6dhsGTAKXA8R
MycZtKhBuoaq/lFYdAJ7xZ6Ok2ec9agTMaDour56sbJocrlKcvkJVGXX2fmqVrtNUOdPpRzf9QZA
fVT1d0v1qGXwFiwLZ2lyZUqno0HCPLdWeqda+4RNkxzXuMyNdMXQ5uyOO6OWGy/NOBtXWHX9Y8Qk
wMqUpSOzy1i2F1MDtTDGe8SpE8n2hWbjVSX4L4NHbrwNyTqh2iUY5F4r/JdAL7AdxK+dHu4H3tmO
+XYdwmtLXdYkLCa5pr2GYXCmZ+Dm47PB5pc8cjs8Rw2NbL6K/6JjcE0ps0qVmvfTs90Sg3JRh+yn
RPxjmTgE9PiOk7qVZYu4GemtHIfPzGK4UdMVaHWELgpxD+J464EdckYPsUFdSqwGilJfoBxuADth
J2eSQBMv4qMRirmjdsc8juU2NYNTNBHK61b/yLn7z/LWcmctPu1cLW/JGS2V2Qs5i1H/UDs+KKrA
kscH8bsm1CDGelWSP0UeyMaZcBKmmUz8AroxVdSnuvHx8FfeGrzyqs+Kj7yMeu5c7jPwqwtO33Nh
909zGO+cVJLCPQNU/NY97Qoy6stJiXWRe7BjNo6FNfwGvj9nOT4rgTwlEKOb10G226gpaMIbHk0b
UHEzPNNU+6gtWr1jPiUJZyPV6l7MtOMc2bUrPgpb7nM/gV2Mc0/50B2wdhrnw5gExcJQIYDU7cOw
GoPZNn732ALvBt9vEcScdwq80RqyOioxUpkWWNhqT7aFqy8oM85EvXqPG+/eebiEYHmQ6qFznC0l
Wp8OBFZt9EemogU6pb5wPJR0P6uO3F5Pji+1nU56Yl0AO5l3fnHQVKYo1zzgAN6VzNXM5FgZ2lWw
yW49ZMWeyZet8JmKgfEPLG+zjlLNGT10jHuDF6K8v05hf7sxIUMGpJHEKhYrxTfqrn4MSHa4UhvI
L8+iNisPitvdJPk6opeRVWdzJ6OYm+ENmDTf2Tha+VQGqsk17j+MmOoG+xnCLSUUpsUqTBmwNmtD
waUhH8WY3ERioKdwXiBsE3aLfOrgVBlOkPNubq27YrwbrUu3osOcYGhJeGMczHWVB9ukFv/K1PGp
9TORaK1bSDp113PA832lW0RV+WEk8dO2VlnmvkVqgtcn3iV9+JMYmQt1GrF5UkAkW5YIroSv/Bs5
/3PjRKfvTOYtqSaWqZ0eVBSdVLgUsr+BxXqvqvJH72xz2WAcc8YYmA4D21k86vyzTbmRUfrV9dql
0OW703N/D0JxNIP63ZG1XPqg9eNYMPxw+pVhYYCPupHuVdmvSr+OTnkChixqvHLONBRknXEbyE0H
OAYCpsIuZjbGmEM3F513yLClE5bbhCIDsjOV4v1pAyp96bGrHpIOwEXoQ09kWr4kCYVdcpjMl4va
I0AAl11FQrNgTDNLiakFUxib4vtNaQwVHE/ppSf4ATecQKKYpwaoAog4XAmsCx2NFUs7XjSOy1tM
7/xS1HjTMhCJXBh7B7yS4SWf2OBCHIbGNY5NKqxH56gm9iRy1fcBaBrxSL5XaT3Jec0Mp4Q95OEx
jDPt01U8Zo3iPXVY92pC0OE4bP+eyCjEqM9dBW8URj50n1TlDpK64qPzkx0VAXszYjlAkqtnxdgm
sDewJOWJQx2d3ERl9Y5VMswZfza2UgLQSt4qd5i3efJjq1wnVfJFmxle5zq4lk4WzOliYODWhDuG
ziiW2tqfMks9bK15SCRlpjXje6P8Rq3504OaSXPS3laz7xXGjaNUbNSibp144wEkES6zFKekYmI6
9JX+6hfdltOpTTsGF0qPv1Oa/cMlaIYT8BLGnbdr47rfADjdCCnErkEPKqJSuXTcQ3WZmCfXFutE
tTBHR/IrQcv2bQzjie4/CQOyXDodSA2FVFTD6IaeqCGl4Qr83/T7Zu6UL/nIUScEOuyQ9PW/sgm4
AFrVXGoRxm7g8/JAgTX9mWqPW8CM3xRLY/ZeuKteZeYzEm4A2TG2G5DU/dnXfjSQs3yYGEsonvIq
oHHsK789i0jNDmYNqzxTBsLltK9yqAXiDQZ6LhhNMUT27bNirWr/FKtyIJE79YlSNopx4Gj0PnAo
mxCuR1ny3BooQ8uknWxyJ/nOhPXCrGl8+Am1HkXlv1UhbeKqU3TrQknchS4r5i1yI5oeC7SVTyNM
AmDxL2Em/lpKF2du5ZtreyTvEXo2lD7TY7bThOV8iFXU89EhljSQChqM9j0qCMojUiSvkIFm2XSZ
5TsrMV6LoknWUUfYqYfFiqAF9qh30mmjGhLscAR9QoW6GBrVWaRtOQ8MhvU0F2NWYfeIT+MTHrl6
1ZxiNsZPRafcyIQLWcXqRzKOJUsDR3cjH2lnrHa4KWfcT5jRcPQnEv5/ODqvpdaRKIp+kaqUw6tz
BNsYDLyogAvKUkutVvr6WZqnmZq6wwUjdZ+w99rl0YN+ZYxq2tckhqInAZQuKsLeW4TaSCSyPRuI
R0KaFO2cjC7OuNYxDo1sO3bwvSLyWrdORrWEmf/ZoEhm6ZWPq1of35saD5ElvxNdOVd3FlGJIcpp
cqllck8XpD+zFbf0kVFH7xxCTIZE8mypb197aXE0wFJGMgNboaOnQcNhnToIhjfcfmjuzpljqk9w
Q89Fru3YAGsfAXlba92hJJxyHPZlbR0sk9sZL9FDGMGPHfSEhVCpug3g4aRtf7lClpEZnWPDQfTU
xMNyKhoQg3bursQc+F774GbN7pqYDIWc6DOaVLgCrjxg3w1PnPWXKCYO0qUFWeXglVbhOP72U/aZ
m0oR1macTdsxVu0IG6Ei2OolaohUHWHXxjbPmAGqcoq6f4kevQwAvILe7dc+Ynxsa3Lt9Um/MUZ0
BQM5KSlwzqRxdkNVg5pElCEHPndMPcx2X0Oritd1HaXbzEvfS6m/dzL0VyLqOV1S5xaRYrNjOHZv
Heq8bg6CYOqolrHf/ba5O2ywpfCpOgk+G29POFt/KLroW8mEIMt9miPcKLxvx5LHulO7RI//MPOT
sOSHK0SYzLxz8M9N2qzdkOvNCbz8aut9CtsSwL7SP2o16TdoqdsA+UgX/FgNV35fZojQ3Wtru/EL
KitYuTj+WvnqyOAY2/IzkcQH4O6Vvc2f5uDhyMVHI3N7nEWE+Wqs8c2k2I1OOss//rCZpPalAeTq
Fp6+R46aL2WZBaswqx7NONmIiawvwYSvzenn8ek8JpSCO+DJd6dNPV5XcdQbQStZSzDC2UtMXf1U
I6DKc+2fqcUvtqNtVSoenFa3OGlJW4+KS9J2T741m1aF81NNjN4t2ZKX+Y9kuLPzyTcZMQBYWKbZ
r5wgsY4aHw7PpZevNQzuq7ThKu5YgmEE8Uo0DugflqwcyRGTFMlIeV9Rxh0JKv5F596tS4Irl14T
MkGJ4mZpV/YjxPLNhuqt0KHFZEPP1zNBxlQCG1ZFsNgyePjccty/+OAHraT0g0cx6SQR1Mmhb5Po
GCsEUBn1W2hq2o6tpXbLMy49HF/b1HHNXTMNvL8UC5E2DZsJayr9iFs9xxhPlq4Ve2sL29MiGelH
65KVc1uaIGMSTFktcoS9ZdefVHjT0iemcR+XOSafoqeWt0qc1n54G8aCxslOKTOgIr37FUMrg8W6
AtCxtYqaiiM4TnBmFAlDYSbuWal12OeeHBML0yc+o08Zj8deivRSDelfatTftU3a7TAUjCeRtPUd
i7ZeM0YYXrYNnuO5ZaFwBw/iH4Qghjua3oWhIFyF8NingRRe9VVP4F4YQpyRRL6HLmZ6gt2GrDhb
NA0kcDIzK0GZtHHy1eosOVnyA33SYY1EFZcJGi5XNWTVztVA3KKYt7QjqXjxFojVzcK9um7C4U8K
YldjFlL6VDurzG+eWhKzl6zCbpSYLEC0+Dhk+g/aBERaUTsTXWDq4MaVFa3oJzkIH2Zf0K9DjFtg
SfOU8RwyZHIS/58AM0PPwJYwqvNVN5r1pkXWux4NoXZm35M9JeWny1hr1zh7upRxa+eh8d6l3naM
dmVU1x+0Wd5SE3n4nHhauKvxDhRaClmp8uqLNprllnODV8/BQB+5f4nw07XHAGPR+cwv+oI6btSq
YKsCCSbHSJnQKLqZ3L1zFu26ij4nSj2sfjIBGOXsYS2zxKHoX0/UcsyO2HlZQeY86b7aVgrhM9cS
57ambyZTcAi6yZXutEdp1TDmIyymC8Y1PrNno8kfCTf/3uUM2AB5xmXKjgbcWGrui8ISGzY0j6hq
oUJFnXV3BvaHKm7pnCoLN1Lo3KUzjAc4xz/DWPX7XrbnSm7DMvpIVHqNhLw7OHFTWOvpkB4cy/8g
+vcdzzAGWSflr+ubu+90/exxXPQuugi/xjIn0SF2EXVPkysbfiNU5cRAOYhjb4XsH9P6CKQP5y3N
06gT0G3FZ9At29gytJUZJd95oD21MERK4E1mGHsrGMew7fx2gzccqqf0t63lioss5Yn9DcZ4p6Nx
aBAfzCv6cAKNxoCPdJS5tHR6Qu/DBEz/NG6EYT3VFvZBL747o//mD1PADkFy8+g+ucXdudG3hHwq
8M88sNE0ZusppEJpjBxgDDmgq8RHMGS4P1EVvpVuds50trdVBcvAaUnomkax0FZu6l1Sxo5YwzGl
OWG5Ys3Z8FoBdmhRriahInTU37chnYPMvS14ba7tYqjWdowOf7Kzp0HitsoCYzfNbkBOcTCtP9Ci
yIGO0EWOWvHW8nsNTWADNm6tyFpXOmRIlDkry5QFblD4hkxf4ANqBzMlJKZM6nY75vUbajW2hgRS
4jeAK2v4Cqeq6+8TTlWapBKzwaSIE9VvRTHCGHGLdDWUur9O5+vL8WKxy0P6WZ10H3jq61LvZ0Lb
iHypPIZ2W15y3zzos80ha7j+nQBNzj5C4IfD+OjoPnOCuhmZNZrzPaJO4J6XmLT1lS8FzaYbX/0C
DjFBe/kSId6KCI3yVAZmvmBRXdL/eh+qJp07mDmlcbCUo5Ecu+KFQ4SjgIhOGDDQvdrZnhP4jPxy
QvG4RXwQVVoKhLa16CyFpY5VTOPAPBxfanRBHLWzih9M1SLKm42Z6WS5t5dSGjWWxGzflj7u4tJZ
GZ6bsDzkxlNJ8yAZJi06lF8B7ZUWAPths7ycI9OxnGrmPOdkqDEB5xwss9l07LgWsccuwHLEzgi0
ajMyuKWaClG3dNl0VH22jwsyk0M/SE4mqIS4D0n5TWZtI8vjXhnnpk5fOi/mG3en9gP3UwC2cEvY
bLya1DPXTHCINHtnkwKxcB9+Vr7qqXz0+ASgZL3FkbHGoPea565ceiFoo7LzDkVWiZ3GqNW3edOo
DCNWubgfinLjFjBnff5nMVl0eyFsKCcagk0yZgbjYcsASkSAWOeO6oLDKN2PVQGa1nEgrOJZzyr3
owz0P1GX7K1JDNaK+Q7xb4GTgBDwGrXwRPKTTldJxQaV6bPKbZpNu39zrDRZ+TUilXDwgXCL+Gew
zUeREx7UtcUmnLk15SrGE7awregzq0b81YZwNqOZ1Dy8sEt1OcNx2npvJ49k2o8sMxvlvUDOdtd6
CkerqVIPRKBLucVMvyvJF019gQ4gZECQYqjn9imNDfM8HiL4NySqMirkvLRyTb+Zev9PSwMT6Etk
AcpgGWuHGbTPZG+P/X2sfH2LssNke1W88oTAVe4kmefwWKhkerYt8ULvDO0cYBd8qgbhoSx2jm7Z
3DDyYa7XaT5G69QY6XfqcqmWUquXHbROzpS+XDWJunkBDXpsJGDIPfmaCeR8MvscHYpXTGKn0v4U
4cVIqg9Gq+XBKNxfzytAbLAKpPjleay7NVtnUlm8euXycemTR4C2QceR+wPFQ49+D7mIVTBYy1Hg
zAJ31l+19oTC1l5gINj7eojOAsAFUe0SzmRY2etiLJ8Yr6MTat1/euQ8YYowTokwzuWI7zuN6nAV
W+e6n1iGIBzY6DwYTT/Pw60XqWNxkaD8gnGShyk4tMLq94bqv/u+MA8SB0QaiVUZdiPyZGPc4tMz
UBUaA44lGEGuTA0EmY5ccQk+Krd4M90yIirBuPbmcHIavB9hP/+KwxH21EgZiB5MWvRjbud95o7A
28GisCSi1TfyqzaO584L4KU86qhD+BrWGd57D9nFfOy8mMqg2EkxvVhmsstlfWy12N+zKEQTiELP
97ccA2+ADtdagyCvUw3vfWxsjZqBH9HrwcHn+RdJF64jd7jEWvaJjRTfV19/h7KlDOFs2Iksfcui
VPG9c8olhPdMUEvW0SBxLQ44wYCbn4eo2zee464+mlTP9k7llDhp0GGTAT8YwRUt3r2sFZjXDO23
WBlURCvkoMWG2h1lDwfu4DZMH3nnQ31aRBZETNyq4O+MsdtNUX0ysVOQkcvNLmOXbEyvPqPJWWoe
zsncYWmEh5xtR4AAiVnod6HlwQmtz89kJaehdr5EQnsbOEGxMhUIGZUMZNQb+asI52EP4khmtgBd
sqOBSRkC1/TB0UGumK1RnNdi2zFuM1okN22azRbG6Q3h17RhF7nv6+EURcraVgHsLuhjO0qIp0a7
Yai8d/guXi3RwnAOePqc0HjLY+LKBQ8ToyaW/ShzKs86t2w1AiMu9rb0GI7AP/E7L6Llcu42qi50
fej3OD1x8M4u+yBvj7y8zCmT+BeeIysRpUGytFKic7VnPY43I8tq3hU4Kb1CDePxsVieuYED7u+a
xr9OzfCBD/NlYm9DT4tqHrqP5ovhqbINGk+yl4Oe4X2UOX+tn92C5NdPm69Jpt1LKHY9Aq+VLQy2
Dp68Maf7wKt0HDOG7YOv7Uv7iQOLjDnWH1Rj7DoQwm2g8Q7r//sAbFdVUH9p8BY2EFSOifDiZ41N
MBka6JAK+01Ezi9qUzpJ03+MRrqZIrA1DVyOvewd+8qqq2Jw9oM4DKJ7iN63sZ90eKBjV/0xxBgP
sVWC4Q+rlLoAgGLfvgyuLdY1+Qw7Z9CmlZtAagotPAx2aUDPNppuHTd2waF+a/OqWrdKs1ajg5PA
hovhMSaI/PoQT9MljRtt3xqnQMFK7v3ipfLQMTWYH2s/eu6TEG8OUa9sVFtMSQh7iU8/BZUenkjX
eGawxiDVgvHlBP0aX8pj0HprPxALdU74AktBQnMWOsEJM7EUDIXGMqyQN/ksburBQ9Sl/o1egxcG
hVmo0lsQ+3cB92Yx9BQmIYVp0YxLw8NIMQ3WTxWZ23xiiF015rYv7eem4EgsaCKHqUiohmESTYSG
BGn+5+Zcxo73RJFNmKCr3gQTEegEKzuSSMZjSHGtrMAmQwleNGQ0a66+JuvPY900cUXq4W9oJ/Ut
h5cHwvrdtTNjDXwUr40GXQq2ICio0gOkngbPWqzwsss1wWDF2kyRxqYVbZgRpgxG2C+S29iyJSnK
VahpxsrU67XKje7UQb3hKTHWCaAltLAYxUT71IYaVXYL0F5pFG1FV64Mmb51VPvLoPAxU0ZOizd5
eql6i/YprMn+qNUtKtXRqjySONjsw6Zb+RnLLT6wRdwX3H9l/aBZn8cKwUdk5rsewz29zJdVDOka
1mcBb45ZfVx8+eQPipylKxLnjuIuAZYYwkEl0z1nIccZt5QVNbHuAzhGXNJutJC5Dm2/BMji/LDB
c6U5Hd1+2llCBNvcLftlZUPDKiOWY4DH35M6UNvsJwmA1GPWu7ce6kCcxCezo7qamD/o1g6slkHZ
LHCo2s5nXMB+n6ZTnE1g5cGdyB5X7uQNpzCq9iDb491oTWjsdFjovd7M5ajPuRCdNA3oRz+yYCpw
Ni4VKp2EfcXShN60SD2MZPFQ8HYTUQMHHol4xeaLdh2RIr7CdKRWSjOFA7Lst17e/Azw9bD/kt9A
TgAsA/XiZYDC9SpCYx2/tmb9E0O8WJVucmDtmyJphHDAfldbTH6+zvoex3IbBGRbPKoIe7bjUymN
rqWvZBT8NUN0k0X8qD3pr7upPDdV8O6GMlpGDGalkPjIep45w6zyrXDwiUFDzVaKTPh8zM8jk9Ql
intu/IClKgLSHlLttqltSHdB/1Yp8UHkRX3MTDWug/SSJdq5yMHRjKXI9nVX+Et0PVSQFf8WmiJ7
JUf7aqMvRvrDzTvMzHjMYJcEYepmoi1n1jSiKCiiVdMl9Z6peFhqm8IYw7njYaAKe27ZGfUPu/P5
0CATXkljnshD9UiyQ+SnB1I/FP/lYvNdLasmeeo7mAYZ60HPaXeTSuNzr7y/yDZ97kz7j70AGKE4
BEkcrPFS0VM1WrCOyQJaQVvmqKT/aTQYP7V5mnR8KFb+3Y1zzsO667QVFJtnMa87UCS/YJe7DkN6
7mJzDxtj6QXFxS4aal7Uq0ZtfmlDuumVP9cC97bEB6ZvbE47SQpRMvQ7EpieNelC786dlQ0eeMmG
dFdOGSs3WuNIPfokhnXrHPSWHzXTNiq/4yRfa7G9LcFBFAgd4JQeJMN1plWH1JU7whb2pR+1a+iS
bnYnfP7U+NV9ivyL15PZW6VvUAXpa9QhT9fpKKCfsCwkE4La2T74fviUm/UVPP1RH8W+G+R3RlPY
ok2jxvyBSmhvK715cXPmsiYWo/I0/7n5O2yL+CQ9SP54ajI9+eehhIu9HIG9jrg5yD6Vy18kx/da
WHfAqGg4oEQoa7wPuJ4kc3aVUaKU05sTGPcgjevFWNa/ZHvsSmN8QWF41YPolVSCp256z6z65Bvl
s9Q+Gis4uW5x0/PyzzINwpc6XuN8qWP0ChkvsztO+/iieePRFTjibH2Voq5Gh3cdpvAd1EqLkzZR
2f+fYj4jzxxJeI97bDC569kmi+Gjms3dHGAWNsmOT+Uc4p8vMU9o5QM9xIoj5RlaNSjGG1S4Xdn0
BxsHfVhhXCIByAy678yr9/P3gbLpHGCBIGsXec8EaL96l63DqKzexXn1M1gs8/0KYVQLVgLX3sh6
d6rORVHtyWoC9x0/+xUDMBcraNn7d2Ct18G31p2RQCPHXazDuuujnzyms7bNpWc7xyhwAUZw7Tt8
szJzMjALqBE0XdyCghA5fkNO0D5bLiLkzCuvxWSekMvFbvqSR9qpt12TaL6cMXZ6KWqW1xBZnoIk
vwymCUEJX7ox4h+ID3XCWJtfUdzy43XKALjbv+QmrlaR2vcZCdFbw1H75VQ4xq5/6XmlMIJk9GoB
PHhwQsLy8T35/aor+ycumk9v0A6FKM8Ts61kilHEtB9TYT0J/8LnciQo+8kog4s0+5+OZqmcumMP
aqHFWeTP1m51cxsGvU7EyLdbusigSpunJBpQJa1qOiihK5LfxKvZTRfbI4XMSTYSs0fcin11z638
3kdyN9nGm7L3ViH+srmsGK1dytCUlWcQsFrKnH2MZkH6JEgP55iwXpwMT6FR6PPGcUlpzsJTQGyc
5+gsxHH7UmknowZYQQzLmjn2wirDkhVkyzAAFWlmwqfW93WKinPaiynEmZDHy1qyAShI2zXrjyln
dlYGmbtve3J0C16t/dCNxmEuQqwq+WjFl1Id+jAfoTOQF2pp/Ycojk8nQZ/CCjTLbMLwqD1jT9+p
2dtYhPXNqW4wmp+qdNjQ7V8aLT8VTnGLUJC26cqyUjarUXcDNus01lYoIMKmcx4Jlhad90hs89D5
3WVwyitci88QCRpqlAVxHFt60h0M83RhMi4loW+h25hm2IOlNCOoS1wiXyLKk/mv8z3xgVG+DKx9
Mxlbb6wuo1bf7cA6z7JWvA3BXvjBAhzO6IME1OWPsp2XSOvPlr/2+IEaS742JXNJu1sOSl66RrDG
KdAOmaSUGsYjN+pdi6JYySursxXuoE+z5V4Oy/BPzPO1oQCKX01UprSXpXVl0L/om/KpzY1LopV7
jRdj7NqzrSWnkBcPuho9AoKL3LwVMZKoHHaznWySxjhnBspraCol54lXBOz8q5+YBSSj/hCaJ41v
fBSa8yZ6CxRus4OSdKZnRpq19Fs+DlLNoSY0zwET2vlDSDtrlwMqH1m20PouET1ykxuQvdBC8Blk
PYI6vjXfOvYBBtImmTCqe8yI3E+NZC8s3U36gQgeGSN+duSFbAn4nNmazcPn14ifTyfTuk+9Z47d
F9Mx9j6kLsN0V+DzUCOunJGQ8hE7RmadSYnbFx34Uj05N+Wt0v0/X0k6/4HU7liniKJudXO1Jadl
TM2L34ynlvSVPcM3YlXj5kqYEAbqJiu3WfKashJcxwH54NLON1Y2OzzMpto6rkXZxVqqCxpvoVgh
LaegfvcjgZ2HFLOVY1QPN2VZTSS9rpiS9m+icG/VoD1DxMsy2ooMLOGiGQeQpe8MPM5d0BNlxBeS
6tc04U3UBe8/AxvpAa3R1I0gWm0JyZKb3fD6JVTO0NtP43PWt/paaA0uH2U+2sl81g2QExQvYhMW
ql4YPd1CpSC3S6leYmP6GgWpXXqHqaAIqZ+H4mn+ZwqYq6/Q5+nFBosRV4OmHOQq0l+aTKJ13/qT
Hl0AP5wG/oD31LECZ90l2nucwT1z7PhosmHImxOBkohI8qtyHZfnd4JyPOn9HsESvwczIS9GTbh4
7Zz1dfZl1BhckL0CXkg8G6tP2N1MU970wVKEgfceFO6NJbtfxtY3ErG0abTOpnrpeUJWwtKY2LdI
uy3G4PGYLDDuRYexYkwVed89yNVFUsOHN0k7p2F2cJODma2S4agqN30wRdt2dvvaeM0RwHe/tC06
EJlMBotPwj6q1P+K8TItHDXNUtoqArDWXPICezNhu8BXgeSbJVt3yPUL/eEJ57P1jA/6VtCwWVof
fHXJyZJduKK+DFksNkJWVyuY+ag+5NbCCD58q/s301avurPXiWqjDmSySvrAr4lr7By2xRPMoVfU
aLeynmi/3fBvBBKfTgJ8nKCXHNJ/pHrhHSQzFH0/tWv/PoUt4B1athpG1dzvbUMRlFsQrEgHW++U
2Jehnb2RCnqViPyNZdAF1g1EVQgCBCwYzXJIk+pUJN0hTBAL9CxrFg0WKlxaDaFh/GrX5CSx1IxB
MKTRw6sh65ou7GroUXBPV2GAMJcSvjKKP8dIfls3jLa+XYJBUt1NOtl4IFXhr+crLdOWlGdpp+do
4hiwdabgLvkl3AvRZ1FxizHYvrFvKZcylf+iikB6XXN/zFSrkLPJJ0KJnU1fc/M2UpB4kl0S+pRd
S7OxbNrIXmuYkDa4rwseKPcgDS+Dw57dsD2cJE0E203riV1bdMALCs04+XM02134n75myv1cq+N3
BHNce+uOuvVQ48FfDClSv5LZ9UVPIPPnSK/YUNzU/8I5pW8NCc/NOoQT7WkEZnFnodA/mblx73GV
MZfBo9rWHCW+0khAKOy1M+obvQv7dSz54ArqR+mUa0SaigiAiN6xa/YkStA/V/+Y6y0hx3zJ1o1W
bZJXFJFswrAy55uRjUZcWGB1muKTX/ywBv3wLKYgJTw1xHSORTBCioJeEKG4BWEOnxsxYpzflEKX
WoZbDy4qmPxX8pCNbVIsndy49gY8xVb0G9gFsHdQHa25xbnri8lfOBpnXuJml1Y/D3U8sypNCIFL
x67ugduUxMN5cgspLIOiM+A/5kCmOS3dpWlw2NhGtrHyrrxK9ZXRtCxV3DRrr8aZXbmsiaxee0Pc
f7CswdnZJtr4MvshcSH+Qll35ACaS/BIx/xNrEGkWM4w1WXPijwONREobsdwUUHzo8LEKp4ByYDY
KRnThy4rNddNxnWqhiW6xRV6tvoUCw4gwsc/ndx99bvyRDC1eDMd9YaNjGe199OzXhaEIrKNV6Nt
rhimlQvlQRlJbPfZYi+4tVuU16omZ3x8HlPyutPMjuCs98z80A7h6g9GCVsc8R6j/ZOlpLUpoy+u
XmvVMUZ41/Pi3dYr8gj6YmfHJEeNppuvi8z8rOsW33ewxvzWneKtFbdsGWLz3W3lo7DZEEdjcRYa
YCvVVSZLHFzyiZmaW90w4pUmsk018jr8b8kjgFhP/5H/aC77LOjWnghPekmky9ga2tvgsZgxlGhP
2V6wil4Wwruoxr4XMBzHW9xxZUnNZx3ci3qPfWutlJvtBs3eRoYOJshmY4uq2XFy2BuD88zXu0YY
Guh4X0G6fNdzBhfB9YwUWh/VlTu+IEaHxRCFXLsjmKzc547L7nHnXxmAt0V7qyWbHHsa3lN9RNFP
be21RIDRrj9zSN8hC1zDPBDrMufhGcdrJrCEy6G4ACl6JAVxRXBEJe66RVR4XOsmHKMQjYLboe6b
7Gd64tNgVxvhax9REKRLM8uhnrQDtB+XxtUVZ1EIsq7gfbeznr22sw8cBb9zt4HOaushvEyU/1Si
P1kMQ0J+RnPOTf/bN4a/XH/3Csnuo9+4ATPE7tyXJVdiB75AgU1iXnVQPerFAc9GNCC2yWepf9Oh
piKCsQifHAjaiTWC948vyFSYL356ifXa0CgwB9Feyjk6PSleUaBdmPifcqd+brpTmzEy6tN8D1rL
rnd+LzckvD3N04uaTeKobkbtnAvJ2R2SHIbWc6qq8/wF63BYxZ5GuGhzZcx5qksXry9mCNXqx6mL
1iim3prA+EvcG/ar90TjEBcQEakazZdO9x8Iz9j9iARGQAi7rUNfiOgJTnc+XT33iH3sbujBtypg
O1r2GXjDObUmzCefwYhzhAjCwNO/9Dj9qi1zY5fhaxgjgK0g7FJCXlNHfBPihPpItL+onl60xl9J
9BJj3VwEQVg1EzR0NyxYK/VpT8V5GN2nZubnZDr4HnxJyS/0+9mNMA+r0vK7VfJWBP4VI0i0WKFo
+2GaxpNY5L9g+YtVmvz4fEumnIN4BpTxfcAuf/iX4ejibq1vxZTvYEEszKY8IVXZo36D9WauVIBv
OFAzroTns9WzdEW8FKiHUuzJ2bgRhkYafF9pV5aygC3cRwR0K0inFajVFxgQr/itTqz3Wb6NdzEq
RhbaUmpIMV39oRuYJ/Rs+tSaXzR+yzFRO9vI30bGYeGnETFkLB16nshMGQKCtHPdhlvBbj6aGDZZ
m3DuqG0315mDe/Ka/NmMGU55XGGGJAPyc9T9S5kWv37m/KgKq2uKhL1Mj13cNVsYSz+9YpKWx87N
iSPSAJzXqBAPL2HtJwL2/YV9q6TzW2TZK4qL97Le+232qHD+sH7Vv8paLPMuvKOd8wnGnH4rIZ9y
gZx/rKI/WLq7LrDhpwClaPzp1Wpd0iPuOTfGgnajQoPJ8JRhv8/jXDcGG43uOiD9dNrshjtQrcYk
fu1LH4/mhFZg/JXQsorSBKesJbvINJ9lN+N8EGnHdCMdVfsCaeTWzePXKqOkFkX4Gmf2rwVr2fDD
rQ/KT+looe0O61CWqEtgAi3gwx6qQBGUYeAEaYL3ICo/QH0lqViPBIMhanrEMUqL+WvFUIoD6ujK
5wBJbXdY9gOryyQIz070LzDZMjn/w+zcYTfCGVkDMCBvyJzpGYGxqB+g5V+Ug2DPAPFfMJVukQfh
Aqh54VjXhIgEhU6/VxacIBFtaUKHMKu6aDyqB0jn05DTxnsJ6nWNexLLKXHqlfViR/FrgUolT3jb
itZXyyaQLNf4P6PsTvthYN5C9KBSiiLbRjBq1NE7L8htUNnZcnKbR4FPIHeDm4YMPdHxXcVNdfSq
bKNB2u1s3kEQcU9J3q4LOSstHYBxccrnTvWst0wngLnemnmZYtjepvOyT8jGSz/mb7RCOCbTNK47
B7KeSlmlRs1XSSDnkuzAP+UFWyM1P8bMfLer+rXO4lXHD7i0esxMebqFcnFComwgaUo+YsZtfG89
n5lm7s2IvWCqBye6ytsQK6QRWgmNyXkdooOTJh+lV/56evzT5uPBkOI58vqXVS1n9RgVLU4yPpsy
RN+vJGKcFukF8KlF7+EPlBbQtSBM0F7FOy5zPGGauBZg3wmBchaGsGOWE9yVgEhHFwOrZ3ED9C3j
CveNc+WN0dMliljIBgEK/pSHrevlrijr12CQy8QDSWrWs2MpoC4JNCgzlvWURru48h5aUHwkXeEx
GeVH7fl0WcsbNQJDZWjvekbF3gIxtMvfoJmxFdzwXHKvZT1iUEQL7DU7V1sbhgYCvDz3ifLIXUgY
FoDWifXhMZXmwxvqa8posSZdQU9dhi21MBaaM+ddW0tujXeREWbrjuhecjRepmX8IbShWYKvZrMr
XPiJeeyQcXYpo8+xek/IgUF5f3EjB/9YE91gXWBoYBMU9N5hFMhKkp7WdNEl8lJF2nc86qxYjIvn
TJfAyY6au7ar4jkV6XmQ2XPX62Azyo2AFTVa4601QIO0/veUIoCLk+iQ9c1z49BjN/l0siPIDKqv
XiIdOJ65jir33xSpHpQbNsnYoweTsK2gGaA3ucECO3eF+xfY5lNW2m9m1L35vXZCWLlGfrXWhLg7
LMtNu793NgQvRry5aC80WwjYevXVe3u7L66j3t90LdqxnebK5KmtuY7IkFUmv7GRBz6xWY0ds4kd
b4DCmVVpphXM76a7TOu9XjVonrqdWR046G9BR8HfSJYJqjmJVDzXM0YrSaD4SxjQFXEc+LPyVzPw
/9rU+WwS7R5U31mM5NfOb1FFzFcS7sLBujLn3xTDtELJs3YstYrlzMmVVHXkGOS/RpP8gkeIIE06
n2xet7Y5rRl13wWB2vbRF8XFxCW06CEjOR1myOY/xs5rSVYly7a/UnaeL9WAAw7XuuohQ8uMSL33
C7bVQYOjxdffAft0H1FmVfclDCJSRoCLteYcsxjXpA2iHe5+hJo3O7WcD+XKky/zrYssERHmMbWL
Xc++KUShP9TqHqvxscwKiAt9yDSy8mmnl1pAu4OrebokFPwdL/4IiWh/yGp9M+GQ4/ppwFjSdnni
ji8fbBMUp20ds2K8C0ee+oSqXkMMQj25L9ZoXVPDeYkdfeeG1ivRLF9jYWEi6t5oNLFQsyACdpq9
Z1m9M5vyqeWfHxRDp+XqV4ddnNnMlmfvUkFJgbeUkfKnJR8tAJVGINLl1spUdpEtsRNSsgefaMx4
N1S+aN2akhFKex0766Uswlc/psEqlQAbwQc1dAfKUaiD5V0nyOkVRQ+micoC84ueEXIM5Q+/oaGX
ls8ybHZhjqyLoU2t7aj9MUE032tD/RYWwlypDkGPXcLBa2Nt58TRy1RBD2wnl2wmZ9rVvf9oyqA6
kCm3L/OU6r2fZls6qk/xiIlqoHNFNE4sThUiC1P1xlerMNwHS4UHX2/8NS1Eiz9bK3dltxOaFa+j
tAxfrLANH1FpX5YzF/TBc3aj2nwW9mRfhPq174bgxallA6aI7IvltPFxWtdgiBi+0uBFNrg4cknI
IjB7PfLIMra0ZwSbOjsIuznGfc1pWY+7KgQu3EyfnKAtj9b/PniMaZsxgwyoeR9+hnzn99eWL8X6
ilqsm/OiYUr89q3BGPHk7+fLy20I3maAWR/jMKA2XKmjbbs80Pgj8lu++VXOrKYpkM8o5RS4lxn+
PH9d4zdsFFKkG6U5FMflwSVw7DCQrDvXTCiihhBjjuSyVUcc9r89/HwOuDE6kn6/PL889fM7lnNW
A+ka5DFvyOBiz//jS8vPFRFauqkArs9qZLBYxfV0R5/TGLxSReqLYYjvFNG3ssjJUhhNd68DQoDX
6dGMfWy7Cql5iWevY1u26ryhA52EDcZpqjMUGaRYKQ1m91vNxutUmbE6pWj7VzCNQZU/y5E7mr5l
zMw3V4NZe8QQtaguWQcqzfG6ybV75gbj2g89xH/kB6xli+Y+rot621JtfSIW45umxqPo+wTRCVUq
j+C0U0SsyjkLPVrNmrZBKRufejJLT02skMzxzRF5fNQbyXiZnC33d4UjjHG1HN/JMezW41xoGmkr
7iIMabuwrbF8ToyTAcWYGhKcmtgQmfTc0MASX2SczI7igj47DXWi41L0ozvV059V0ik3gZwloK2I
IEShOZQBtJ/EzrejMpHgzdxVNA7jIW2Hfk2JBuWFh3ljiLLnqMad0yhKUEYt03XJoHNmRW1xxVRm
aV5Bw2KIMsqPRBrqLElhOLsjkYQae4qAZKEbYj3jOtBnlfYoP+qSapn9PoD3vbGG0nYemjp2xIV7
yXOHDX8Nw3QOfCZDzaq3yUBj2xVGcB2a8Dv8QrqQ1rDnuiTXL6LZkzaNfgP35W0ULmbMVDpQGYoZ
a8eM8xfto86NKMT0iLoJbhefSERMEm/BprZCd2XPNI9qJBu1t+VJbzpnpxEve1SW4Z+8QLrbsrfT
I82QPUiP6BQLM1u7FVnfXu8GJB/QwRpjhGBI+lnepo77JUasMTZnPrCz8gz1Rt4QO5SwiA81wRKa
kXGpzLQXJ6P1gZLCV3Z6hjmIHqkfDYxtWGPsZMr3LsuID8f8ktFv7ogLe6q0ynmpfbUe6yJ8amvN
fpESDWBDBFWm64+syprXwNcedLXRE+omQ0QXurDCANMNNoCKKg7rwrpCOwOa1TecYh8adnbTVPEq
vsPU1y5GIbzpoUkEh5H14bCrHCnp24KmHKE4qnsQynHOg4fw2vQSudP7FIScpVz0poO2iswkR5ZA
p8Mv6mSbVTSd7Slgwaa78ZMjliST+NdMWqQ6u2AP2K8TaWIM9rNfTMxHIjMQDnA6YdjeheGcG0Qy
+XNrpeZtkt1meTFuoneureAMx/ZTlE/2F0lnnsvaienMUhJNDQLmfFqqdyrXXymvcGcRwXzpgzh4
JeUgXzm1kofllAa1hqHKcjYjczJbj4LcNTcZT6XbX92pIJSWsesBn9H4OWShzpgxPnVm/I5Mn4/G
HcaPXoF9dAjGMgMCbl0b8Qt+jipVd78r9FMv9Av1gu6UaHF3Wo7ogjOSIY9WUSxea3JxXmPnPWON
lEymYI1FxChL1+9pR5M5QrdxTaRdEIlT2gTrCXmoerZxlT+uLDPNn5efEsPRW840RSyYxnZoo/VA
eDR8V8/LUV4X6c8jTdOstZSI6Ee7cLajg0JUuHTNwLumTMV5/ybZp3thf9eCLP4+ixZHcjDe8WRj
uhD6vjMK89LN7eCxmDKGE40QdnsqED8gmMGV8WLBNAYsZRiftIHdHwBNm5QM06OQ4705lVHdWyt8
rwqnPGk2TJZwBrNMcfLzKWVW9rpnCQ/OAbXx2pKjcVoebDHmJ6vbuUHPOiBAY+/lbfmINq7fawFx
wr1mqhWRWOI1N0eOAj26UYFuaS4BUaGSjQnIeA1DSSk8lenWiGkR2UOsb/oQ51BIXXrTaagc7LSB
cD6F5ew5oDeen3uviV98twtPbYVFqZo/PSnZPDct2zeB7GY1pBbcN2yk3zAP+Ct27OXJ69J5Ar77
YZpcdLvn1mhkjJmusvaintHDtbNpM6QTvZYjuHO6SyZr/Z7OUeSz/bjTnZeChLMHraNmlZB2amsR
RFu2C4E31Y8mTp19YfNZRBSQsiC665bp7CqCOg6ic66WpQ03Jz5E0XCT1WR+tBkrxKCpu1VbAkhN
LS8Az0LCtYWmY6v79OcDu0v3kbL1N13g26KLMp3KwdJ3NRkaBEHb+paEUp02pK5p/O+awYIBm5IL
+PYel1W6sd2ElCZWijAoW/9UZy1ccs+kkBV4YbnFfYih2vPVLmSN/+71zTaRon02XCJD1YCdd3ka
aTWxxYIioVWm71U/xrspz4JtGU/cdjFxQfQf7lqfDt/y2v15EPzxmdwxr1nnd/e2maMdfBwgeOi+
dt3goOlFsPKQzYufmfy1qfJ82KO8nPZlN2i3oGHerzI1fkU4uyomlDno0H9taq26Wpk42lFuXQaX
3mBHGtOqxB6x7osSFhyhZDts2MO60gGQR/TPcZiiXLbAxdQV7T5dOAIaTOoe/VQrNxYF6i8Fy4fe
U181YMdsJ+e6k0Ol1qVG++I0g0WKEWXgeCZoFaqi3Jl/waKyzQjHOkphTYg3IMytaCoTothlOv6v
ptkHLYGq81kXxoSnVgUlgdnuOqRVv/Vlh5xHldXZiPCc2u65xXMLm1fAD6frPXURua5ZL9aTQZBu
p22xk5hYNtxpBe0Dwc+cFzd1NAHQIq7dImu/e9H4fWy17KNwqdnkWiCeWKULhsREu8w1Z0q6/jZ3
LW2T+xoVEjZQThV0X1u7342zCqvvcHWVoj/RQdEvmaHzYBfGZTkdpcB5ZASIKaf43Pi0ObqierZr
HK0jVfrlTJ/Qa2WJxqLY9inRIRbR6SQQbZslR9WE8UoJ58V3SsSeWAjwu8FwXk7hWIQbOmPA2egi
1ST94JjXFMDeak4cZDSwEnkYTN/fwa1P52Caniwy/QWa6owuSCpwmFq9VR6OClOV4caPgbwNoJvO
eE+zLesoJYYDsCiiqPkQVn5nuLRsWUKwtn7wbB9dHsld676z84M5qXxtO6X7GbE4RJvaeZFm2WCq
0fEKeXa87/ipqB/20RC3P3xTgPhzLfOM6+p96MvuZOY2As1JaO9o/udsdyRZFB+DjwEor6lzHYnA
UXdk/s+AEoIPy8/KvTG4rEnn6LqaqR1IYKjzNoR74iLLp5A+3FNOnMu2tvxwvTy3PGBwod2iW+kx
nr8kQEhwsAyXmj/FuXJ2L7NjD59NRBDog3BTs+YuT0FNN4TtK1tguqCoUILm1YG0f4kt7FZ96Z3K
AJC7n2cMiSblgnzKpnVq1eLW5vZI1RJbC3eJy2RnBBab0+FdgLTfSGqjNxNYxC2RlPKwjD5YveV+
Z1XWvHd6YbL5j5yL0w5r3QYiMMRKvDOUUojkn7j6vda+oW0cg3k32gdfwsalzWqyKK2iWjvYAqfX
EIDJGJGUbGKtSc8jNe91L8nNUR7Fi55ezbYh13gLlVPeAuyQ/LW061hclHaegSBwjZPsJ6Jzs7Yi
wRwINL0AVLgdCugKHfI2NvEo++OkQ3jgffNyGW0bFMVfIzMMLs04/mrkMr1YFbtZ1EBb20W9Exfx
+OzXqIm1MbuLlkDrMZMHHHyMwZXsdEYcCr9hj7IvFhTMehgrTiS0bRcMxZXGw3SgGvQMmKi5AUMQ
AGToLUyt9eGxFPzka+Nj6CegdxrsTXXfNgevkZAVunFcsz8jOLmV+d6YhNqxf34hhLMFapxn9JAN
6DOQi4rr8qtgosHIlqHYLgtP02u/xi3+CZa46akp2fU0dRl9mFZ2akWn7tKnsFzju92XyJn0chQ3
r2Y2kZk40auhwOIAxmzC/psuR3+PzuGLyLPhghuAxOHM3AYpAaNK6G9a0wf7xPcvyUB/k4zVq/qe
QV7y6WU/CRZH5KRrt9DeQPpNfrSgj9oYU0ndw8IcZVU/Ci88NOHadwkDfIj0eKc1LilyhNUEBVYn
q2WhZDeV+xa0ZIjS9qx39gSLfOydMy2lbKORArrrDXvD7vBVWrJ4VkNfbPC45ochnSsjtOJHFg+m
SHGVx8Ba+iCz9245dLAvNGuDlYT9aO+LCztbsq7g3K1SjxhtMPN7LVKwEltjvPSVs5uqcry1xhGI
LjprijhmS5xoWqLlKtIRF8+8MYESQ4WqGl6GsEfkFFrhtqqa7WR1RL/prJAdPZldzsV4nbssuS5e
zVnaqTpahSGQfEghN2VFFBtR1uBY1+pTVSFzrdPcXU9jb+xZnlDAd6PHKqwYovTZypvgc5GVF4EA
RgwpqdWeh4oonlyQmBbV9cbwjGgNIp1SBKiXdTkmcjPk4XARRQI2gowZ5hJb3r3Eu2QFy2RTKUKz
JxSi+TDsaILHZ+H3NaKHWaoP/uRdwEUzlZleZFOn6MboR5UylcfadjEITOLoRdZTA5zjsjxI6SUn
UOHWaWBr2rZsICzUjCvHgz+vI7tZ6wV+miZzuRUJL8qkOisnqp4rrrlu1v0UlYbMAX7Tmlk13qTY
Qb4ws3VZse3zjm1bg1GmyeMeTUe6xXdkbPqX74TNi6vfvtUJJaJNYdXhJ5iRnwwADitQS9GmL8P8
RUwgVczYnHajQ6KdcsvTaDRfOx//W1EzYWbzg8XQoXUJH45GAkegh1hqE6fe0ZIFUeBl+lskG3mh
5eteHJlmqybrvDV8wurMJqQ6ayJzN6FD2BhZR/nT4NE60ZlF7HlULTpcH8vPXB4sZX6mB6wIHWHo
BXJNEEZ6SuNJQ7DO1rQfIudEDs52QlqwCbS6X1dtzU3X6cMJ8ypUErXTeie55OaW2KK3SmRvrHqi
F72Q7oMsMGT3KONaT1Bdn9ro7vWhubMjsz+NWXHEzA3dvDQkPsB0QlsnWFkb7nSI48G/QBH9FHRi
gLDU1AdKIPI9NMcLARqzCHRCImrk5xIPBCun6b48KKt1qF2H16a3onuBH5vu0i0a2+wm7HUWOOIg
2uBzN4rssjwgcsKSQKYYHnDU8cTuDNs8ZheNxTLbO43/xruYnFklgYRlifJQIMPtpzK/Jmkx7EJI
R6vJUOEtsvTp4FRcdZ1zN7i632JkwStIN/TQ8OlskxxLQzkAVrayBuS7m/HrcC/t0KNYVyyLaIvJ
egxG6xQF6FHNYqC9iMz4sfxaUAi8VDXx6o4AgJTYItgpaTSHdiDNgreUSnrSbLxGf25xsm2FP/Q7
QeLlVuXVRyazECdohUYyjK92U7KuTB58KwmuQW+96aQQbYxBo3w1GOUVbVByDMddYgjzYOVUZNFO
VLs86sxN4STfuMayo0WdmBryq68RDNsOuHr1bmJ0tJKjNaGOrkPhrMiBQ6Ihy3iHw9U+mroZb0B8
ZGsAbibNS2/8EFX8CvGxOwyDNnMjemyeOBdawC8XO50+BitRrGnGeu3LjBhMF4AB2vcSu2x7om5n
3Cdpe8e+Uk9BR8SrOQ7OzgvcCy6a/qwNWn0gqAfTnPA1iNkMnsrtgj16kmRV4tnWCq2/Z3X5akYQ
ulKs9VspmAJGEzE03hJslgZIijwWx7FLFIQ3fXhrOu+hY7peNyxqNgNz6k2zVLlSoUdjV1Y/cGT1
T74zomSIIjU91kO7bSdWTHlqsTPEVdEQr7UxXfnJQR77iKGMtKN208bQTKj/HMGLygdZddU2wgod
qLA+IqyYvOjQQyZ90LULhPdT1rMaM/sCoqH1ofmYRhF5zZFMMbxipCwrtAD6vfSyOQ/Rrx+jKqW8
mxSQcnrCT7rCfSIdhdAhet+wNUxEaI70zoSy08mjF4EwToTnCTVuNV7zPDbugpYnBIb0bJDyI0rN
ONtl8QFcNNoFbbFDAkaQamdcSr3mLQJHesfL92jXj20AGL9uYNiPdfcYOI+ZgwB2iC1cGj7UE1SR
zUab43TB0mgng2pSkZ2XQc1r2lNfTuB85xVCmc/ZC+zX9mBPnptszM7S+w7mMT4tJ0OrSKDSra0+
QHVlD3iKuJ4PkV3LQ5qJb52PW6x0jU3roIeOaT+selcLd6xZywuaX+8hzVDtz1G4YWU0SLgAIBgU
WA55hiSjz+LpIRpE9KFZLJO0mCscf0b+1OXBmqW09s3SV/mUe8cUrPLPWp3m5d7BmbqLCaILYTNk
XVRIfE6KjtaMvZnMxvlaQS0zW3EeZviTSMS97PrPTklloQitYEMpGLWLoOgQH4qW1AE1r9zIUF/R
NJzWblfm6wwBNNaEtR9rsJTCIdxqPVdwRmB92+crmoc9NnQP0WZ9kPEYbXKct3F8zqjc3dl7hABO
ZLFBosDMRjeGyPvRO/eFIk2xmYV6SXMc9Ck76R7Ku2V+Jip710shqFhUTK5RMuyaTkFmHPv+IF0a
ArUvFSozJ/9g5jgL+tl0/9KTPk/qgm72ypFkKkdmJ06oimgRJagAtNRGNVOZ9oHC3M2Iq/YqGg1n
VqoCtmpkUGJ/rjee05BjmkHVDs0OO5G2Tii/HYusAHv2KqdgB76rvDVtE1GSzZ4GtlUQ/ggvLhOq
6H6ebMdMYYcNmxH9VgkjNfaLYNV2yXszJFQDK+BxEYDKtKB1k+Imo0aLu63PUOdRMToEFeu7iD0o
Rnm6kgCDHj2tu9N/Lg6RG74EAWrs2vcp+5XWofMjsFgj9QotzQpsSmEDbKo8oR42oKEbN9dU7rFF
6bjtUlesyziPNw0J7kfEJNgqusYCikmWQmujJxnC6UqRML71dE8Hk73UEADbA6bzWORDe+jm+aMZ
uqOrKgrsPgDl0tVJCpk/QjeenD3xStspDZqTkX1ZljC9fJl6YNLmkO3I9Nm3zii3ss/FjiY88m8/
+x4rYL2j7j0D6IBkJ4uDYnFnyBFrwoRDnxZKzXhM/qKfz0D8/RC5xEnhxt+CFQ83VumhxUaws3aM
wnsMWPmerSjYVp0ZnnvIJRgmR5sNggeQdi54S4/dUG+k/kXrDo7OdrvF47tGqTCexvMQKu+mjz+4
P0Y8GOriytA5UV7EgWYTatoAldjQ8sN0RQE6AMDSHuKK1v9SRwwUjZo6bz8JtMKOP+SX0CSO4+eD
IYf10KAXmuzxmlVee3A817gEnv4l63FnWLTGIVE1kk+m8A9GBSLMpDnxqNiJM99StDWwvAOwIeR6
WW6xAmsOsYOgxQ2IZI4C2jg0RpqDRlfnQYsIrYO7jd5MskGep2kh39tSjWfTGe6mRpor2vhqJUtl
XWm8WtdWwAUn4ZXKB3yWXT0R7uOkfXnLZ4rRlD2hexvOy9iGqc4WMnr45W//9c///q9vw/8NfhQQ
H+jr5PU//5vzbwU5E1EQNn85/edLQSkrW77nf7/mz9/xz0v0jZJV8Wvzb79q96O4fsl+1H/9ovmv
+d+fzG//7a9bf2m+/Olkk4NUHe/tj2p8+lEj7V3+Cv6P+Sv/f1/824/lp7yM6sc/fvlWtDn79acf
RGXkv/z20uH7P34xDGN5o36+T/PP/+3F+R/4xy+H/HuR/6ijL//yPT/QXPPtlvF33TSk6+Fqk65h
2r/8rf8xv+LZfzep++KakJZuCku4v/wND3gT/uMX+++Oqwu4pJ4lDYugJr6pLtr5Jc3Q/07hzyLS
0DA9U5qW88v//PN/+hB//1D/lrPmLSJWzv/4xeKXqJ+f9fzPuQjiXd0z6LLojmU5ustvUt++PEV5
wFcb/6cttTCLnBENAfKrq0ltkWWXuwMAEt6s1qzNR8sYk50VJhGITBGpDZbSDzs08RPYhGcpzSL6
rcdIVIqAANBSwXCxR3AXD1kwxKcWtAx7clxw/tYe4Eq02GkNO1Z728wKLI0a6ll7RsUH9SMLf4wb
o/did7iMe0tmJHq0RrHp1UudxNNTOrefBpnBe2rDcR/Pp3k1p9rDrBxS4IMJpfR3gI0Oad1RcYzm
U6NPn+D+uTdnKJ3nP3zav72hf3wDDd350zsoXRctouVicvUYkqTuWX9+BxnRgqKZqngvMyCLDZWI
89i3D8vWTWgC+9T8sBwtzw2WB5oLalKvxKvm25+6THTXcj6rO/GpKkrKAEj0+zpwnqc4o7pfdQQl
AyB+LnOD2KBhQrxr4a1QU+NY+9Cl1AYIboPhsgiwOYNwYhVAXX/wNtRC/ufIzcZTWHXRDvUpGJGi
/dS16N3pQETAI+j2YOc+FaQ0oUKWD1aq6sdeZzG5HAFXAmftZvecdMaNajKb7iyCQTBHFbwSf7xU
cNbeiWt/cJoww6kimRLSaje1jYs7zA2uOSqQi4ngmaympgNaRM5P4GavetfZX+eDWXKzn3xl7UrV
P9YT/hA1BeoGNOBb1qTaOdHRx+ks7vcOgXrbeCJewNM/irGPPsV4JPe10W7rlM4B85b17MJFwsOT
ye8D+N0utt2XYbmmvJiwZ03mu76CCugMisVIL1+7UlASHQXeeMNpDj6T6bMNpZo+jvnuT9YBNOrw
GppYesLIxBghaEX+h8tpHg/+cENyOemmKWm020j6DGm43p8vp7xrDEVrZNgWQHN2+tikzM+xe8E6
BoVmOcrC4IH5cjrFS4dX4E1t+ulpOYMDgSGvmvK1ZkHSjNn6cJRAzsFpcyMpCyCo0K8oCnKWo8aX
MjYxepvj+JRgAgIZZ1Qfhmejbho0IvrMFUY/9LoarZQhqMvvzMi/4hKy36FDfa1zndj4sbsDBkcG
0VbDqdOjCa1W523rTDCVBTSddFYSH3YQvqWyQe7qFJTRTJ+6QuoY2Rp/pHFil248N0n39DMyAsnb
OtAMINi9oz/rYfMEvxxeyDKMKJW+Y57A6dKwAUagUd3dSFb35TlVmL9Cm9NP3hheZ8EXiSBF+BzM
RHO1jFB5QkdBi4XY5YCeLssR/dno59Hvz/08CtARlgqe20CNc5tA5vucx98Qpngf9jQU++Xp2gzO
JFN7zjEAvBglVnphu4lkfz4aNfHb0fLcmCbGgwf4Gi3+zYu75LkWbfZSYdN6CLoyOC2ndaazIyQs
g1JbvhoBG73lULhYHRXB5+WIWoz26Q9HyfAmm0+UW+rHYH5YtsBNSewwI4fcLM+lbnH+D9er++cJ
ZL5epQ4A1LakNw+Czl8mEGyCVSPp/m6pz0V7jBfbAYfXpymh1leJAT2wCsQpaNRrotfjKRsyTG5F
la6dDKl8NVck+9KkSjIfqcmEs5yDs1pecHNrpEwNWEZvXWDSXZ19zZKo+lAvmWWNH8GgiMzpMn8X
2TSzMOlS7TcK4xMF1n1JQ40qT+DfoxHvRe3V0RPNMkXRznsKks48TH4rjuzUfjtanhvm5+L5uWAg
+FgkFnnXZYkPmW7/uiqT6n3MGtoSif9Zk+WZuoxPpSS3Z5BF0F+GNsOul6L7ZmTMvj395WUdmNmm
pS2HA4Lgstx360MMOunKJ1VuGjX1L6kxR7bkZfW1LMQubCJKDikJnNImwdizvjgxKGmXPe1Tpicd
wx1OqLYgGU5o9ZPGlm4NW7feLqfLAwzhXR2PRyvtwLvMWWlne2rMV1qJEakt65j8toPK4u44hhE4
W/m1kb2VXIg1GJk/LPXix58J1whPWhSaNxFjuIv6HwQykWCYZO/DwIa2ckMUe0ls7wL2JQ+9Wev7
WtMLQCsM0iSeY1326BfkjUkruhbfAUfKR9ciDyXtgS7P8D4uL6ooPVynousOo2n4R5Dq3UGzao7M
CJmLPYunC4RCjodAOUiir3qGISdk53QbHKvbO25KzMjgsXinE4/yizthnsmYIzUEdt5lOVueL9Qh
n2j/yU4xFgYJ955BiEYwD5RFOZMxwHn5aczM3gEaXf5OKmhIQLgnNhpFK3LOyjstT/FuWio7CBdL
2HLqkrrps1HfVSCvwGcj/trobdThbqfyt/xpsUd1tdFaE9ejzK6jHQ6H9FjY8EXNscq+5SpYqzHR
XyrPH6k8uCGpYb5D/Avl399rwPbQO6t/f09b8q9TkGFQoSP+yLUMgdjmL1NQgyuV/F5t2OJB1faZ
7yYEfHrP+Vj3J9CVv7pavev9zPnu59FXY8r11z6Yo2L7fjzSHFgGXMPw9gMbvcdlDAaS9us09Szn
Eie/V3Pr0Vd+dp+DOJy5B4kUlJpI7FwFAQYEuIXJNifDBYB1b94KmGk3M6rMm/S8GmfhyXcz+E8q
g6w35s7Dz267hD14TlHIkVfDDNO0JuvLuaguvyvL0R5/Hqee2P7798sVf32/pG540hCOaXqOgzz3
z1N2g98rNowk2tnLHZaHUMB5j9pXQ+mn2KPPo2y7faVT91wO9CKqNvLm2YoLhnKtmergW+2+v4RO
MlyWowr5xUOlD/FxaD9YylQvXW2KVzf40AK0s1lMISVAqLmSQQIHs0k/dDAUh2yyi6tWZzgZTHTn
vr+uZ6FU4oxiQzjVYO6E3YjXXmCel139PPil+qTH6GfoYzxqwJIPcdcOO4su81OgUYapS2v6hjzv
IY9xKDkq79auKpqfP7ebHHbAXvLSz9ynKffNUz/a3n2ON27IrH9xEjt6ARj3DU8OoBZiluiHjr7Y
ch+3O02hRVtuF2UlzoNO0/PcFZFLhn1SAvOuc5qtUbxe1ElRapgbSOTFKjdkQ9mU0WCZKTVa409x
N3u/EGKAvKz/w8cr/2VFJoGzUVv2hOV4tP3+8vEynWumT2tgB5TaXJclrcYiNopD3Mov8bxtWR6W
56FpacOb6+JwaSyUY0MQHECUW+t2HiQK08Sh4xH6MX8qGC9WpYMOgC69vcdNkGwNGfx8flLuNfII
QQAgalxLcvMIuzP1a1ZStqTlV22XF5bnllftfCBTG11iR/lU6myXiNxbo63DG2SnROUhLWVYAd2P
g/upKM3vueGGX4UD0SAdICW2MX7kfMw3GYndDg3I25Tkvz2Q27H3lTQJ2O08IoomF7UQ/4FtnHqL
3npfDe5On6cfS9rays01f7ucxpY9HojuiVC+t4cW3sdXEpTaFSkE+bWsTXWtSMhYobkad//+nlx2
Xb/va1mWSOGifJs310JC75rv2T/sa6ti4JID1gxpvk2u7byy96pAwDVAy6tMsvxWsR59DnJhofJj
iqo89a3tXhB+Vvfe96p7mSnQrqITW9EkLKwsvIh12B8BrGG2suNgXfsmexykd0iQqwiPHm0aHzZw
rysosP1UvCfQQ9d6Dp2IN0C9s478TANDf7TxUK8HRVBtRKMaA0tImjFCCyRhnC4PIwXPjgiNG7rj
ZlXAI9qoOc5xeRiZrC67wu1POOai67ItnuA9rcvQt7dszNOnnnFgJ8nVwTgq09eqqd9gTJKkzQ7s
sYwmtSUBgiGLy/udBE9EECihr868KV+EACXl2CovjMNPBcL8fCwA4eUN+pa89pyb4wZ0uSr7mXWt
9dwX+ecoL7J9X4wecYAiW9WJMT0lpfOFgSy/Gl4gXpUQX7yJIToM7A/965iH1hev6jE9TNpwDEs5
PHlK+w+bKvEvW3Rp2dKayxyeTdXkr2tUMzA0BHJ5usNHmrIQ/Dx10NK8uOqvQOKT6S3VB869qbhp
BeAXa7AUNJUUeFND3z0rhvK59qDHTE4tNqI0EJJJB1MXgSw3nd5tMiv2zMLDd1RHZgFGjBEVnmJQ
XxcVbq7lJf4iRGm14UTnxkVbak0petpZYNpIqtbVEDPaz5KXsYmRrH/69zeEof/rLOXqlKCg3Zps
fJ2/3hGIzkPqEiFCXqvHJTfregeRO2crcz7/FPJWiBdIyzQeflZ7ykaHHtGb4z4rh/C5HUd8JUS/
bk2Lao8LpOpBd61+bzvTcLFtiDd1Nc9LXKoIr8IJwyMbt6LISZyfj0iCndbLqjrHyndiBJNX8GIP
pejym3CL6rFMAZ9TxADKVn6z6/BjmaDYyIK66lg7RH7AGDlnHMbcYXFNk+v3e8LzCnrWTTkQiktL
DwWJ+iSErXa1ooGXB61aV5Mtri0KZAC2mnUvde//EXZeS44jSRb9IphBi1dqJkVq+QIrCS0CGvj6
PRGs6Z7psd19YQPM7CoWSSA83O899zqSV2usnKkxNlpE8vMSBBffBZa6dJBdKBhxSHoC/7Z8mMtL
mZnfUiF2SlwPikI/3fpeU9Iz9pJrQ9GnkK18Fxg1KixgKbmBNg99DQIZUDyyBqcHDTMOBUtrpWyu
K1SCaROBWjInm7UlXC8+d3UZVb/Kxpr5fjzaxjXISN6I/ee0necXdCfZRjT9cg3TxruDJCm9WXjv
zKVKNoO8gVXyVuZMbbH9f75KlvlfBY9v0+lyDdP0XY8mxX/eXFOzHaeRbIq9mcf9LhQmTf3J4x1k
xvikHppu+a31C2CoCMhTp+k/NT9kbYP2uE4qk+GY41mPC4yTKGLsefLYwF3rXufmw3UHORQyMn7q
btd23bdFxDVD+P4olkycVTQrzTCQNlonDh1UADzJoow3FbOdHYod7WB7MPx7qQbvs7T4c79vrHJt
kELwEJZG+aCOmLwT2OUneJL65Fwx9VnRRLM+1VE699Yn4eY7e8Iyr9qV0Ic1iV/7QAXW3sdBZ19E
6x8BLDZMQn3ztegwtmsYdkmqYsO6THG4C9PsQ/0wEy0TinFw1/IpY9TBPMxuvsupBem5IZ+JDPfB
94AOlmZUXu0hQQVJRUzCqIasoSyLM9lASKIs3JfKntEQzXoNPfGiztQDklZDE9NzBPUbl68RIttA
eK7k5uWI2RdNpOWC/tUfmSIwIkRufkmK0MMx7Gfvopo+Irbbd4wJw+2STPdB75GKXTDNr2ZIafCN
2yNYT7HRxvJ74mP6YXcPR1Meleao70fUjxZy5dtWKNZf9MWC/beE2vOMbKJKInLro6y6WsuYnFGC
hCuLjI/3sNQNWNF2v1Onqd4eqOkvFNDedxKPaWZV2f/Xv/Do5v9bv42MgMByAt2gRc/qwB3yH+3b
unSHIiiAcEauMHd1aEb3Uutk4Dh9/evMkcoqJt3tnZlM29FOu+3o5fZRBPYM+fthSIizaXJ3uKjf
BE4nU1EZwhJ/wt5SG8yf+NTcC5GnbIjI1CXG5oitge9K69mk9YniJZ/I94ya+SMNBwzMqm9uISWE
D5k0mzhytSd1lEX9nyM2QUQ45Ey4ZmfvQSBzs+RHIoX7KlZVL4FmU8RfU6+uGWKSgeTV5VcQzd3V
lIuxcOuv1ii7K/0yU5057eTtSjaqiBtmkrNxTr9N0/BiqybqGJxy2+FLgfFv5yqFcyj3XLEO6Cke
JJh4KDZQx2l+oMIg7E+Or7oZkmgjjBhOGNqpcvH9FfA29tF2hNBEvd7BH5kMp69+ix88zEoLm4E3
fTga2aIjGqKTKYSEUANE2lVxT+CTfGinxXzTvXZX9N2JKJqMpnVhc2su4gv60+j2kCE2gM/T2lv4
SPD2Jj+4Q2O8teWKlda4UaBhwJDJi307IxIAv9IhHZKjj0C3wIYm+Xs2i/g1HwBP1uUiDqNXx1v8
XuxnSwgvUJXoFNs2Ri4vhz5i2QM64AR2zySQo/aDjVo3n5sXxjr7LGjT55a7HHDWQbtmbtred1OP
cGIKT3Y9s9XqIdPSYbkr2zo43o7gl+3myT9FXktaD0vxPh5H8WlGoJfSEviBpcOm0Yk35S0Tn0i7
t04Sk+OVIyL5u4KzKoK0bl+tTr0Emrvjc5zjmVyG/ssvM2MdV8nwUPTaeHCrKjx0+fhAI6Q6gplF
Jj7nxVUbgUVH3ri/TWj+79XFZAD1j0vSRUGuW9B7mJYFgc6E6z9q9wVxBXPVLNybPXD9wJNiKe7v
u2CIAtwbPPiE06LN/uvctglC9LpvU5Z/F9IGAjIivxZT8j2JXe/e8O36M/Pt7EAS7Xd8KNFTqS3a
2SGBdm0DWbreyhn0aacF4dym63uHVoc/PPe6eFb7A2H53Bj41CqSPc49lv57R3ajDNmEspLwgfwA
77FItHUgm9GRLsJtVeyTuchnJJS2u2MPSepOpL9qmOtsq64Oprzu6OGSLChPVYUcuW2/8dvwHv+2
SbA1Q3gbqOVrpUOcAAge/oKxzm50oxut+dgYHp0+s/nmdFFLME2QPzoI3Q4Ou0y3nFEvyyJAlQO2
aftcTBaRn/I5WPz9etRs+9Bw60foajwt8qbw15l6NfIMjanxxI79337254Vbq5LlNV5NDrHEmhHe
V3PibVWdhx6weyLOCXeHb4fXeJCRFLCucao1MSu5asV3faB1x0VWaugT3Q9z6e4G2VjCP/vmWuVw
h/fKQRQIt7KqLPen6IsNISvDN/7Pj5FeLVpvoqFdaR0syyE/E+r+u3JCzPFzhGIAS3KNKP9JPRRI
zFHwDeUeoROENL2wz26Eoi4xYo8CNnWOlQvgREgOmye8jCmdrNbQQNuoC8f2Dt0qEirZrypMsGlD
UrGN7ENjGxVQ+5Xvy4uM6BQPRFt6zkjgAVM9z0pJ2QKRE1E3HSl+xEuv9VsnJ7vHwT94iq2uJ0Sk
+SAAuc62WvHYigJNm29fU1X+0dn8ZItoIHsIATkxmiE5pEjeINvSUcxnmL7yf4zI2tn76u6HohRT
RHRQ1sio/n675lmCOkAQ3UCYmTe/Gl75UneatptSYG/sAYN6xWZ6wJtLhbSLary2t4/I3wMPb5Ho
rSoJMXLkf0u//N26eQA7Chzg3EZMjlG8hHvQtBqSNixlpvt++4udsVwgJWO7hgDDeiVHm2gZZEwp
Pd+mgkzYGLhXiHCks1H+1kpobBuIoQYkCjlANsEXruY5nx4gOL2pbgohbtPBBCO/nSOt2cdtnm+9
IZz3VHDZRrlJZ/Dsj1oqYO3y+eg5PZzMdqj37eWO2TJWEj+Lcd+L8A0whjgi2kMwmSACly+Q+dyw
buxpOajZ62LZ4VEn1AWTBqwz6khVQqoHlrcXVNgomIFzHQdfB128ZOAIgzh5KQNuutps9I+3MnUc
PqumKh4RDYg7JwPMOdYtkWkhMpK41mjxOlPxXvUeEVWuE5zC1vxUM1gt7ph3WeDtHNgXtPhTjWjX
mSIayL99VZp5ompthJ881CYNRnj6fdqeqijrpDaxvT34znCi6U10+dDghxMxvLnON65lAS1t1XkV
uu4g+gWuyHrNKzS7BpJMUrIADWsWQWJAzcRmIGn2ST3o+YLDSIgTSyesqjDp9q4NUITn23NfDMOL
AJoByI7ECXUKItE7IFwhBsyBeNn0drlXJYv4ur1F/kQtIPSCPE4qRBfeObK4yqKXWFYrkOv+odZI
UkYfFzWvzbvqahaL9xz0YwT5fazf7YhlLZs/jBlVrrr/N5JoL6sC4EVwW5MJ6Lk8rSc93t86Qrnh
We1uqqV9pOtrbl299VpJ22JEUyLMxvgF8VuLysiN92qdmRaD1COv6bGyV/gcisna+nhxLrXnWxCh
UWBb0aXv6tPtHzbP1n1b2gA9oXrFjoRHyzNsqIxX0wXIuSDKrrbvWhFjGbTsVKqrqLHUgy+POgxY
d8OtPPTIWZOlWfoc5tP807ZsQK5WJ3HiXt5+2hSpmyaPCStInV1PCLrsCNHxq0OaF1nm4qjSTFlu
G1tVA6oesYjcX3nG1x53BNo2nS9GFcQ213k/vg1dCEFrTC5zVLgtMUdsTuX7XCXJzjEX7yWaIWnX
WCOmNu13KLywvIlS/8AGcet7uk33iwRNvr9ZxVe8kZG/uZyrspI+N455n0exfe+mwXDCuFNv84za
cIBHemLfjugs935qtf6uV6J5c+z72APfrzaXhFW9GY14tROG+kDC5w+ol+9DILJHSd3bkIXCODvm
fDv0Bbkui+4edLcS+4FJ/GsiAAKXof5CM8+5Nu7wrov2c7RKh40h/Y8smX9kGV322LT3XYFJ2Ks9
DJfaNB1HXmLb08YgJc8lUAPdOQKmJ/UgcN2s+8rhD+MGvcoLA3iBFTvPIJnq59m53ap0ckHWdQX+
w+vi+GLhzgPRkjmXdp7io/qiavLbStRIe56Kxw7v0CWuKI1aWe8IN2EbxmW+mhscnXlu0YgBzHPr
pgSIRzWG7SRD8T2g+19vMqz4l1JZv+VD0GXf7R49MqaHmDWTIN6/B4hAumu4pfu8cXWWO1oLTunV
93CepE+eM9j+jzi9FynV42s3jEQW9ABwZjnao3s+HCt6cxvGmFQ6Ce49qE3tPrCodALpphzjMLl2
ifGMbhAF2sBFXvj2fBewHKjGaeNW9bnwsLDYxB68E9jkgq11iOSyvDMFWPCguk5VlNvv6igaURAE
+C5QwJbGJq/Z19SyV8kArzpb2vCrxHeRMa19M2y8DnmRueeswPmPaDfA98lbTcy6WHkxYV5qTZUO
lsgA4wg2I37UcaJs/z7SG8s43JaqhXE+CX3AYuRbrNz16iEKmg89zZtLr8+HPo7LH76xkHLv9t/q
PDVPbK7HfZIWyZ3HJXyFgbRAOBbTtS3BbMas0EYcjtJ9wF6jn4Odi2p9Uy4xu8kIDVQSzOODYUfJ
8zQ3wc6buaJGw3iIuyk4EqdQb9XYISws+Ll04jzNGvbIaOyrSe1DTDqdyKl1xZ5NVrzDaYAUmD3C
XRxh36D3R63V9hbExp9B1IgXt/9Um0h1kjRfzqLjOXHNs5KhwHp2z0ya924uzMut2luM30wNahyz
ggJVKsgE+5jbnVcsfijDmhMJEaJV3yH8jy3jh2Ai+0Ms9+PceT+ZW014V2bQsVVLvWPA2joFI4BW
gQVENSkLb5h3jOqmza1nOUweQAt5pxpt0nKAcY2Fl11UAUGWVWcW/ptF4O+VuIOx8q21jSzzrLmN
++TY4l29Y7SBWKNivz4PVuo9FV11ez4gsoTXPH1ALp136v0TSKlHLNKvxIHD4W7K77NTsnJ4VfvQ
R8OX3qbum6+TbQqqxCCIsM/ukhFLBBpRL/S8JxyQpEkWuKdn6GHAIPoXN3GL1ewk4z2dQNLAi9n/
cnNg6emyHf2ietGhAD1gvHrDSGi901mnwHLt15Aqbte4VD+NrEKTAHBGJ09LwAe8bhh3alLbsD3R
gA3WM3RUE9eikuKRPygrWiYU6jQJUiKZurmhRtMOI9EJ77GeGBIB7u2nPLLe+rq5mxCEr/SJ3bga
3rJvAkVRTc3GwfOArpAQ+2buwiNeluE0kRy0ouxqN1Pr9SfMd9xnOhMygzq3Z+0SFf17AEngxB0G
MJn8bquvf2Qm1WquR+cOQAQGVqKZT5b8FfVTYv36B+6iFNLNK31eJsZpHbzW03srJWpuZ+RX6CUk
N8ZxcZ84zq++8PK9W7jLTsTW/OH50WcIq+khjgL3MSvKZ6euZwxTpBX952/Zsx5e0iVpgIS6CPAy
x7tf/jqqRtIU1XN/H0VxzOpc9n9+ryIN9mLFfCiWVe5BmLR3Q9bG18Vg31MTw/uOP/O9T6DZ6iwa
F190/R3Cu1ziAsoPbbB0d19CjDNaIsf1onrXyXncTQN7x2n+wbP9RXR+eW2c+T0aPfdgK21mzj9m
zRY12qlZV5JT47Ql3jN1qu7qAzYi8CWvqQj8E6E8DfeV4kVdESJkYBGiRl4FdW2fwN9BYpdDtMiR
iZJ1LS95EW2nwlwonZC8pMg0Hqeh/HOkngMznj8u8jl1lPrRLopBD6vRqUP6NcMCH5iFnKSSTUNm
VwZKZoqaDZQX2X3lgcTCZBfK6JMom9qTgYeGKZczbvTC38A0abgcyTV2SMd57nPuTrd79IyoKvTi
4bko3OEZpMhXo7vzOY774VnHWLYXk+uu1Q9Rpo2bWZsteAJUV5ia0p/u8kHTcvhe2zO8dsa6V9gN
/WnoB2NL6A2gwxoMWG8T7mk1evtQ5CJnJjTbfJFn+y4rM21vh1N+D8EwAsxgti+IdBuW7WCFPjDB
fTOap3pM4f/KoamWf9h5kHy65f0o5zZdn827aDH5J2aO/WwWenByc9AQ9rAdtXi++3sqQlguIJse
kv9ChH1FfL3crjfrNMF4ojnm70babOaGMSe3c7EyMfqf4bgCvrPdbzSDgRGxIWeunK96odt7nej6
XZy2OCYZjm3U3V499E59P+YhraS52932rXU9QtxXpWqFMWyFV/qLwEW2fVK4eFsoEIRtFjthQk5d
EQ+IVytvaTa9IX2NqTxPwWmvKp81Sk/0+LuZzPz9DsFkxcglkxFZQgdf3EVMG5kmRBN58lXzEY/+
yE7K916ZWq9y0Ucby5iK0+jP8fs42Cs7ccSnw8bosKSJv9UqnTAE1bW3HHfAhNg+qLmqEhk3Swh/
z55IZ/ymev+0MgApBxEgRTkKUM/ldkNj2zLLe4tB3jqz207eXghbUMsV8X0uNjQ926ClcE6Mcobn
jvbSWHvDWx5N91xVTyyB84djVDW0ynaEPsQgY8qq/A7+xwYaovcRuChYxtL2Dvrsx69lYT+GHZ/O
UprsGDochlWqUUTJ0oa79i40qxb6uK/dU5mzPGl8gcWFoqxmyWQw4Gdiyzwn+b7YGtxaLc0v5uxL
+1wDSKQhYCGLHGqxRWPepxfZPVdm8sTS9eqNtfik62Fs2wE5BjBpIp1kycekcW/EQfNSu52GVwhZ
VDkWL6peGBevupdnnWNGyIUCfevMEx8agPZvYdI+pv5o/u6TdMV1CLdKZPZGM+fwJwCnz458+k/e
wnCVjG71gM3pdi/IwYrRa7ea7RSaYBgNe/g+wO4iMRi2d1QE9aeWyJQKT8TnzEy9Vw0NND2i5Ngz
G9gRg1Kvi2aA2DZjuFxyKz1pfk8PBs4O+eRxtYXH4+3Z+JyHOpm/PMKqN3nWmneJNRl3fM+glRks
2VXVlR9RhgMntob+fRi+wy8LyUj09DMD9/xsIgRYYe0sfgjbgfFEAdJYs73TEq0/trFr7oWgTYYo
wzq3xXRgo7SpouAIws789Z8HQHPO4ZglG02Tu0mj6Aj1ofcSRWkCIzHBVEbsDgKI7ikEK3etS7LM
fWyepkU1GIJ7vMObFe+sWms/Fjc/UFrkP4qA+W2scVOLCXJPWXD2U9z3l2jU+/0ij2L5nDpSz0UQ
zDcwObhoh8DYQIPjTjV7d15ruj8d5yK0kH8iUMu+zZsnzLQPcWsMl7SCM6GWGwNBsh5gtJ4tf3ko
nHc3rUAfm5Hz7IsRC8BSjV+D5d77QU4wI0YYPFhweth4Plt9G2584qSPQQ4BdEhxZTey0B+zyr/S
OaWF4Oymnhv73Bs57ndrABPGmN1kRMEtoYl26WA9BVaRnFXLgU882PYxYvHR9QoZo4dO0DJcjF/t
QiNz/LedUVthjQZlMKytJt+Jum9/2CS3zEYV/nJ6+7Pr3eAtrr1fvUN0u19OM7Ze6lujLDD7GnTr
wAOq3yb67vvk9tNbsKCR5rrpyUxBUIPtCsk0bois8JZjUk0LQU60aUEbLMfGJYnUqocXh6vuGVkh
aA8H9xubX/eOuJ1q2zJI/DKddwvVV2Rmn7mA5OPNMR5uOY/l6ZrcwU9h19mhYgeyTsIwObo/kzmu
rnluoiTzljuNtAEgV9Vwb5FER6dQyz8Drb6OddZfWlwIm1HXfw+JMT5mCRTVJaI/zc2mP0xuRlNW
Hi3qCDzH/ta7kIMTAJ6dnq+Zzfwupy7BfBBVT97gakfVOA0XmS+bzeWdl8XkRuY1jUuy5HZ2UJK9
IbeefmfWe3JSkpuBxJiFf7wtOLHhWwc2C9lMqkFssvT11Bur1iSVw+O29izFGuqtrIKWCzGrfylV
bNs1ISNegNWmHAEifW39xmDq3DiHSvhPSFaIVoIttiJYrF6DmoWACJTupI4q0+0OnQPjlCHeK4SW
mqv/xcwEVkc78+ielk0WO+jqVHuH8CEk4xGsInPGNKi3ZIuMYbIrdBhdqVtED2MX+6ciSbxNFtZA
Rqo1gCKomg1KPLIoxnPQMpMNxqr48wPd4wtpi1Pc9sYms+ZIppfXMBY6IufltjYtmenl8UKIpEgu
VGzIqAlt43r5Xbn1Pw4A4hxSMk7PNkCsVVcArrIbYW4LNBKbQNcZbhYsK5ehcfdEJ5HtUi6XTsog
GvlghFZ9alKyv2y/XPtLBBBBVuyLFyMjGZxlo05zy4+eI+KhWidvTkr0UQ7k2AFcAnscmdCf1Sdl
pXZ7UqfslY07JujJWj2X9hBtVAfLLOPuJBSpBs/r9Ah/0VtH6ZfaxYD3Y3FAj1eeWsp1NsC4QnxJ
GtUZSnoJH3rhDE+p7dOXWtCKqIcQidS1rUnRY9O/iwBZbqx2sdfe3P0pUwa+NHe3S9XKwLn62FRU
b+XvLguwnwYjvkHKF5RsVADgllTvo0ns8ZS4HbFKqvlBuTdhIzxr24l4yme9NKKXjO8xuPqOvt8c
xy9J5Vb7RXZP1E8ZYCf3OUEFSOKG+yhukSQbxlG0yPYqd0kepgyakl5V1cdcpqSCV9o1EUBgsdN+
oNMOnhfoXeRla5DQ2Ed+OSTL0rKs95Vj+/uIXT1JJ/Rz/+4ICebdGzcDBO7j9ViXfja+W16NdyGu
3gyl1RdGVm6SmlxaeTP0y/nOzLP8i54I4Ggjno9sC+7VN6U2CBS0zJzoOqmmtGVnACjmWQyOecYF
P+4pldFax5lxaJTsqNasq6mhrwjlqA2D/A4xZb9T1+9QtSBYTMdb+xq6n6nr6KXgTdpw66m/OjPc
FaaURqobq4caI10HA72OwKTd3BbF+L6Ml6QS3vVWUNWxAThFts5R7KdbnaC1Vd1gLfXig9K2+6VZ
bsmF0Y6UKfGbfH5Y8KRWmvdeJ365dYaOGxpud/WznpHwmqIQ6R03C95Yws0ddL8ADN1N0RJKXSb2
g2uN9u+wJ5cEu9HPOYfwafGSXyBDmJvbq6ZXvV4YNxEN5jrPBix41EWesQtqlBVprr2ADbN3lUk3
nkhmJmwA1hKwv6+G0PpzzcxhHVbOu5ZGqFWj6RX5r/29HNt/HojqVJE8kSyu9wuf78oWKUNqcmc2
KfXPT0j636uxsj5MJ60Yr83dM4xnsSX0pz8BFDuURVHghGld4L4a4Wv8q7Ha2H+OIvlcIn/6z98r
xuDAYvmaUnkBRkvDhzoBi5GLMX51S8Yk0Bv0z0qvP2NdWD8Lz9hW0MdxCbUnJ5RRIaMdndNCG3YO
XpPDFBDuEQr2nB6WlQPVhXOImUs9jCGTUOia9rcytdlzwu2iCv8SzUysfU32GLVyeD825Yelmo/m
OBG71ZcbdZoKGaEHE4Lu5PTUWoyEQzGlPxKHRIe2Dn8RgPEhTyw/ry/dGBQvImQs2jokbZrpxJa6
6uGPZGyV4lgKPQzzm6nRBInBGNUkWiRpCT69qsQa6ULz1GVuvcvZ1dTRizD6197vlm8LQuIVztb4
fmZBv3oB9Kpm8JdvbTjfDz0pU15RMGtl339zBpVajvfain9Ak8iuY1GeTSXPFlVOEwB35cmB2LEZ
Zo/SebK71eCX4TVsffF4s1FJjqUuNb9MBYJLnRgndUaTtXuiDLwQ50m+Vinzvuz2dQD0c1bc0QqG
wgPqtRXeWOYSUfw7ZDh+D9We3AVlfIAvafpkaiLeE1vmNx24gOolx2h5onkPFr024u/IFF/1Pm9e
PFD/x6Gcww0tHWyUQ83mneW9SUrz5MsxrTq1BrJNW3KglP9jkL5GdZS2JtsaaBBbNLUkGrXyXZGG
EfWDjL4ks9L8Y1oG0nra0T20buVvlE5TJwVmHdHngMVwrMMxeHFGtgFe72tnNTy35GmyPNGpqE+K
Ezj01rhtbSvZqdPc79uT5xBYsbiwaagPHjD3kEAswQFRT9+DdIJq65bsp5z8lMxWc06rnMiRAb7L
UYbdKW6P0emAlYhcXgXSia8ecq9xb0d8/BUZoYW+1cIQytgyWMZJDO2/DnFj4cJAzjGRzo3Twxwu
mAO6LYh37QVKFq8uD6ufBoRfsx9+jiA237w+epqhDX8WbtauRdoVT4bQp10+GOl58YsBuQjRdUpX
WlhwZL3aZGAumxc9ZlqStPvhqL4wdLLXXZZr9+qbE5eztq9DiW9zTaap6CNIxBpPJnRy6f6hj+nl
42kq0bFBNCZRYume3SSVweSwMnA/WV9W9TTCeHnvLO0zCwrAcFTc6sGFqLAezDLY37rMThHdN7Ad
mhykVVRWT3UU609tEG3V39zIszrQNurT1PSw2DUFGYKS+6D26RYi870YR+ZcLmy8sm31S5mQcTHn
ZoU+gW1t6aY1pg2m19qYWAcjJzAvoBMMg2P4nc77zqP+Q5JTPCWo7j/NiWkWnlPjaA6LtvWrIxU7
/X7Zv8oC976LpqOSb6gHXavIASTpet811uHPDHNB5jLQLDw2bSTvoKj7skE3IZtn4ZPjBmLt9J3z
ESfiazbH6FdnIKfq6/lrokewNZr+nhsZIH7ZNHYswKS1aYFanGg5DWSKsBvDOxbOTHrjunos+VDO
c0pXQAkA/jplAxUe8t4ENR907jkeoJUI4H+vVThefNTWhM2nL62skuWZQrn6eXm8rW1l7n0OdCqP
VdIEG5J/cYgt1EC+cI1VTS9sk8tdrZ+jI4Yj+AvsR/fkZKkLvovROxzkbcUKsE2UfMKrwl1esdHI
rTnZqd9VD3wYx7FJ66vT0FQskTrQifSnh5aMSZtmI8I2zjLJm2hbt9kUsSvWeFOu5GUWL3rhQl0T
40NtLF67Hst0R14vgaxR8MOOE8Z3SoPW9DS4uqj3NsAw1atWf/fsLZ3ciKEfyZrxcrunRjkpFYEB
TAq3ZcuOi78mMhGNoWFBwVnWCUZWzyhY34KvwY7v1bdAqXuCTvRnAQHCQzQk6Uc4p3iYzppJTWXS
pr9mKHV6We4OnV6cBg/CWkYOEwn0VvnJgI8mJssVIonD4LXiYtXUt3xsKcDyRiK7zeIhp6H8AKyd
ndNIRFrLFnalLg5aCzQsTSTy6pRppHkkS3JlZOzkU2oyOteB7NHxj8lZk1GD4i3uW7Rwgd/uIX+k
QJK0GrQYXoJEJ76zco0P2sHe8fbejIup3eowRnjxHRvoeVVW9vCgpeO0/ftobtPxIUJJvZ2JuoFn
G/6R4GfxFXUShqy8IoQ5R+ZPxfMHJQ0YDpae3VcP7MyHKy25AU2YiLGWJXoFeLwjA94LM/ACHSAP
vS++om7gQqaXptl0bjV/8J4W6MJUqHpxaJf2mVjM8ORTda7tYe5ojYtzXkRUdRGMEIiRH/lo/XAq
imGneFAuAeg7EODGAL18lq7KZAwPIwzPU2liLJnlkWazokQZwk51qn6gfmUeug5uUREDa+Xo75/K
tubtD7j9Xr+8GdUU0CeI2sfQmurVlMbxsaKpt3YSPop0HNjUsV/tD05YMQOk53CgHxmsFBjbnt0d
Fu/oKdKr8flPY3Ni5Bx4D8609Nd/W0J5SqufzCbrfiWRoI5pxw97IK5oagMkYRI1oYXC3hV5dbs/
k2blPOoWeEKAxOqqT8YqItwMpMkwVOPByoZ0o8zeQJeeA9pVBA539D4IR/49yY0GKHsnH5afRmCP
K2r/P73XbsaMM87tfSX7aQPDk3enS7850Bd/12Jlz5F3CQ20KJnlWNuxANGuNMjo7keCmnJYnlKh
TCeAbQWZl23qLXu319sD3FVzPyB3fjX9/q1bMP3Gi/9jHN35MljtWX2yDHObXc88bN2YA1tN9aRe
llujNcZLJrvhBPQ6XPZFcknn4UQiUPErKqYTVzgclbA7Qd9H3ir1aGhcN40X20fuMRAXGvE2aH35
YNP+eRPQReULnWrs4AP4tsGIntQH5xeRfj8u4SNTXBMCTmPepbVTEi7AAtHNdCbjxCm2TpB5H0aH
iEn2iXMuNQq14gRpt37WsNisSjljJ7zChAmAp628ZIj6N62HY1f9zXpKi9pnDqYFyfRmzVTPWfpE
l/WXPmIHdmXPOMzZIFObEfTpl/2LGI2jsdTGI5f7y4RX9g4HKjsoufpD7E3u/JEiQ91Yktx9hMXK
pE/d2Q0TxX6TjyY8PvRm6FHFPoXTu3kO+8B8j014sj7iLwJWeK3wObwNvKJtYGf6IULN8Fw5029V
dcoSEwz49IqGZtjPTGhWDgAxdjusvLHWp6elRWDMuMXYOMlU7mdfZ15h5zCfWMPUmcv61ZuLefFC
8ncXb442jkOnMfOz77puZL/9nMkz2jJymKyHBk7T1RYqmiloN05A2eh3enK1RubN8eQUP1x/Vzdm
+z2hT3T7hanAip4IBs///QuNlTDQnuzjP35Jg8eU593//qf86xc03LUbjFtgbH3I6xml3EineCX0
RvucbHNEUgJSK9b15dnuUXvK51OyXreFVVrHtMZK1kM3UL/vpUxnWpFXe4bC3XqqTGM7e0ZA3n2+
V9/IJFnaPwtfxcBlRPbG1lHuE6eKFNqsIVtc12ibIpY4Z15DHq2kaQJjouwO/fxMY1Z97JqD/VPT
8Fqq00VnYgY1FN8+KRxZjgCskfONyWyucelZsEngqFrWcJ6NKLwVd5B75n0JHv52WmBE2jdYT+Yk
9FZupCdoVPxoDZ1p+NT94D3p4+kXeJG1CGmV4gPLNpmgmErm6cvqNevUemDvZ4dFUhiVf5n9JGQ3
jC60dIrgfdCdSy2c5qfRe+96ngavQYdxFVcLbRIuxvssYXKaOehtpjxJ7sS0NGvR++WTEzgEr05e
do4RKp6A/bV73gznoc+yM349NExqttDw3nvLlxEPhzDogK1SEtz2fLglMV+V7Vkn4sSp7e7N6qf6
TqQVYKwxaK/dwiZLjZQsYYWP7F6iE3qtbKsMnL63ioRjyyj6ejuU3nTpZWpYFmC8LhNcSEjtC7T8
efymjtjqR3+O2HFL2t86IVp1pS3IeGMkvova6C5jve5Mu/1pDkhwA1GVb/jF18tcf+ljRRMXxfVw
0U8TWb/bXM6asUXvRavh+Bb+g3poA5+0PeoHHzrIfWEsd9FEilw70Z1TBb+njRp7Iv+7PhsFOyz5
U5fNguagw++WC3BQ6/ZdWWijap1mvydLSEgfXxM2SO1d4hf5vT3JVMC0r78V3bRx5ZQjpOBbeXaq
v/wPYefVJCfSbdFfRAQ2gdfytr1R64WQxZN49+vvImuu9GkmYualgqqW2lRBkuecvdcOIUbsBDoi
kmrkNnRQ1qIp4S/JtCUbgXJ2l1dk3yqxcCt8/aieOkwD11pnzft8LJ/bOM2/4b8K8frm7WYiZGvV
11N8gqlb3xZCIcr4NHfWX08dt0JetdwdYl37oiVpSpI0v7A21cyvJFvnzqLpj5ZMIIiVV3XrmKUW
nJIES5ZauSU+XFLJAcgvA4bIN795jO+uquoKqvlDAnJjzvWIgc64EqZaoJXCBVzqBNKhYgVpQfjH
saTIApQDvoREjeZ8+6UCxCbpSGdUfWs9j/pz/OfTTNJg1GRD4mUUfy5CBA9aMkd/HUn/yl2of2TC
WW3yMOghIyfGYXDK4tgWJo3apS9moyBIAFo9pGap0SuYP/mz2Typ/bZ0ErHmSkMsjFfA6t3/MMWZ
CxThD8OxAARl6QB7bDBQ2Bb+NC24XeOjcq0J1hWolGyzJFg8aL6mXXc7WF7Rhw4IZYWm69fX67h5
H2tBJrDL2G7FZJ/ouwV/SazlMroIRneTWDA28WH8aPEJfesNthp4o16naHyrB+bkT8Y0vqjPIhV1
uLadxv4PO/U/kRDCN2zPM3U8f7rjGH/761q3bEC5Ws5eti53fnKIrmEzZRtrnONv4VbNM6kBSAYZ
0/naNHZ3DXRCoCbNx9e6MlvNuqrCMWrld3uKpgPGhiygRYcOGyl5fyFUUMeCaZUEnHNUICh+wmD2
11GhsxYrcBBaW4f9E/nh+dwLPsrkR2TmIOOZJDxaBDC2Bt7QzBnyIxlbyScies84CYKnzHa1B2la
r3NUxp+aKfT3MZ/otkNw8SleJIvZMmz/dzeL4qf9cVq4piO8xYCOTRJ//9986EZv6EOC2W2P+rS6
5MU0XlyGGrcjipj6NDmEv/x6qTQJba2TMF+nYVhfZUSbVmluZjv8CSlS3Ivge7RQLZzOCg8DaoiV
esqovz/Wdv9F2JK9LPqtK6BLf3Kv7fKgXp2RJu9Ndu6roXURz3wPIH3eK0OlEjA4LA5kjBwb9Dmn
CZ2BvlaHeSkNtkKBsbF085LNo/VFBi6z/tn/HqR4YqYsm14iN7Z23uLaqPxCu/Mz0jU7TRO4PiGj
m4n/fY6m78QluFicyLDNPEOcRygX+6bInmhPinO6PNR2WuNeKW1imCJWBDfNpgPOPWP1u9z1an+8
vaa3D1GpN1+Kko6vHDwihwN2iy2jh+doZs5tUDjdx7K19+yd6jM7APs0T9L/j0tE/GMBABJhQn6x
HdBd9j9M5knuh44L8XRvmB2Y9EU77/QF2Xf6gFHcEBNr4QKikUa90ZPEZb3mqQZgegPhftzK1iof
yubFX2YaVd6Nx1tDxx4dd4fRt7nvR24PSzso0Nwz+tpgN4W6/grW/Ka0bVPrZ7LcW226kfe+tAaM
11PzlsUl5KgQgbhuhutJ3W9FGJ7YNS8rjVIAqYdkEJ+KGf9lnnTdpuq4qQweXQ5k9dMd3orSXEld
v2p5wWkrJ9JzBPfqcdFb+WbLvgS198rQmXBxu/G7dVbU/Tmfv8XF4P800uFhMq38izSJlYjRJ7zJ
kvZDkZbDo+3Y+c5Kmv5q1XSt3LSND/9+JYJU/mOF9gQOR0M3HMtYTGUGC/WfK3Qfj7DW6fJeyBO3
10rpl+TBT8eRHnNtujMFs7Zt4dfvbuV0l4RZ94r7jf1OzcqHBRYOomDzzCKJ+m45GmADrSWpWqno
62eckX+9/vtf/D5iuloKZFXKhCER3F9kipYfIf42tbvhsf51ZHOl314LnfJLaSXzaVzaETMoghO1
Lfd4vZUfsz2T5TCDYPbIHN0ny5FTvSgzlcge0QwHH2bWnlVTJ8maUzn7+ed5sifclzr5mkxmcSez
HXKZiSrnem3BRb9Nz1Eteje5/kKRcYYufc/bqTwGoi+2N5WURLJGLFFDyFRUWNcZW8ZeBp55lWbK
JkfXMK4ET5ppAKJtW1u/pBbY7jqYd0NZjEiOkvGjm1LS3qS8m/QpWk/oUPZ258dbNf6fEVDtM8Qp
azpzi0/MmaJtXafPnRmze5twxzfp9A75eLyvHG9Ggl59UlofuhndNuwHDU2DBFlLQxrt9pzbhzw3
dplexE/9wtPJQh13dog2j9CkdYX8HdWS+2RCp36UU49LllpXeAC8b+4NLydnWf1ujhl1W9S+Gm5m
aT1JU99L6EwPvAH1FiDkX0eyIeAhY0eokEcioZYNdQ1IBKibsSQPxKyNflNWsn1SD/HofEnrcYaM
13ZbEgDknt8Y8KtFgc+UdbpzBAOmuuNPbiQ2nTaOjUvLmiY3ASQpDSzSFJNZwKzWcshK1ZKD7QMt
nkl22ao548xfv/G4ZncNQ4dTNHYEBOep9b703xEZ6MPRLzPAA/FYH6NRJCdMoaRvLZg9kyuEDVrp
rY20kmim8bNXbayvAUV9YP0iGdJM6NKhgH+Z+35+xMrALKejPQrWSs31vdIor7qW8blXYbKJdOdL
1hivqtYX7MfXFtymI6To8iNGzrhTJQUhCdPz344KxBwI+sibktaDIjd2fACnxiy+aDOemwTk08oz
4mLr8VtcYU3Xm9lz7XVgOGystKaeDrNrvllW8JS20sHNAa2S7+ocKoCl5hg+GsX8UZBMelbaRBBv
JEBpmjzM1D7EbwbHfhqaa9yT4e6239SmvTTdN3aa/VOnvIEFvYqDWGjWqOL8sciXuD/m34U8h3Fx
JXW3ee2c/NUMp/wbGcvoJyhhll8fJyL+5eU3r9iN78wJpwd6LOOiHpJfR2LYyVRol9tfNTtiuKoH
5r7znpH8D5H79aa2dbGe8F+OEOVbeb0dhiVYNREboKGYPUemHnbHjDaer9dkY7f0thZriSXNq5lG
R9VQVhhBgamuYlynahjwsdCLFiNKmdsPSV56T/++cBve3yz6Lh1vx3ddC7Yq9CVPbb3/h+XTxFER
V51mnm+rX6gTuCs6SexE5kftnR2KFZp2T26R5kcbe9D0bRuPCzChsXZpzqfdhwXJcriJCb7z04tY
iMsuLehLQQ9caT67sZvuZGUPR+ExgjLdRj62S/PWnRwdkOmIQ3NRJyjFQlvzczrShLbFZCZXmEYb
JWSj7Avcesba6RKpKLuHG1kocOqNlw+MpSuCISas5TvUnD0yKSc8ukvjyovr7hAS1oK+WD5iJDa/
4eX5fSCJbto1EtxflPjJCRI1EZ5MY96SElKoWxT1riql8ybyFLVLWHjQ82LxVpHJgvOQhHGk3vXe
aslmSAOv3eGBzF+Bsn73phYCd1PlW93N2n0Yuv1VViJEHyEvAu3x1susdq8ryVlCGjLqqHavxDgV
KJ/alfLQ5tUPA8D/DpCCzDeRq624padn5rvQZX49kBCNjSVBEPr7NXXUGtM91QXFhIl8QXo2/djF
m29qmEmHiWK78HAPYddq33Fhv6WtHfwIcJhZyOJPiNqNg0OzV4FeKRkB0YtIf87y5qPUkA8BnTc/
WR1smKUJ1BVGtBka2yfoQ+ZHmITiHA457JoIR3CdQG8a5waQbEKa/PJXU8uwqixPVe1KOhZOxmIW
903Q/YAMxMQkfTXQeGBaxuldte0HaBT7NvxRE6BgUV0VkN85lwxt5xgOkfBEox1v8/Bapk9YsNYl
tsMH9VLnMP6tnAajWlAaX7LQG9960f0kVjP7maFLTxGHDEgUZherdx2Bi+CDHlGt1OOVKORVjsz8
SLrCAU80/QdsV8PGFB6pHlF5pPHPbTRLgMksf1+sZSRWWwy11Z/rpWg3/v0CFgtC43cNRPHju5YJ
ckWgkkSDJBaczP9cvyJwYIAKf9w1rT1tEcPJu9LPK4ZDXbHv2trZhVS36zSLn6fZrx7MJVNFDIci
bcI3TPbm41iKc9FbzpsccjT8DfLacnlqmvl0CPMZ9EyZHmXjd+/DoK/F0tbHoX9n9Zr4cCd3WCcY
CB8XP95+1slVIYwhOCpjhLuQraDttGv761Q51Fe5+aAWvl/PVLfy17OxwuEWhuRwJY1xEPjttuHi
gLRMZtKpkf8McQycx7wA4UuCxsWMEVdFRcTJRmg0XEpkqkEF/YbIDix/Lo4gW6vkykzF+NXJ+5OR
TNN/YE4U3OlvH4HtOaYtTJ8mvWsse+P/+QiCoRAd0TnYlKT/QzkM1YOyqqojduY73/AOcSFc+0BH
OwwMqq5U758ICupXSjaeG1QFIGU+T67Xb6JWtNeij4Eugh3DGxc4mCG4SfYYjMjecyZsMaMIz4To
cIfMmktamPQY1dZpgeXYafA20Yq5a5ZnruO+zVIwp5R+dvEGR6zmiOZZNKEC96pwPWC+Rxm8kRU8
AnggxpNp9iC0ElsnRcyb8/UYkynmdI9YRvQnYqKSA8aNGmPL0K7//ZzmxP3bSe2AqHB1F/qRiceG
2v7Pd7QrPUY9IQnKNXJ2z5zf/YjEdexeJ10J8TH2a/tk8quNhWXz2HRl+W75wUfkjda9NCLrDYfK
5OX5Wm3pbF8HXr70NXNSk4M2a956RyzJ1///etRqu6ljT7bMLXpm5bvQJL8H4fCwGfBtHRsHibMo
n5XF2koJdYoLZ7hEptu/MPsipivPq73I4FoJLLnIsWiyGaRBPMCWIPLZIymHTXNw8ClPNpGdZPva
AX8rF31Zwu7wgd7Ejo+fUIu2Lo+RFfcvfSUWeLh5r36qBg5wjbDbPN6eikWLz7x61LvxyaVkIVQJ
/25tH6OKBF3SNXPifjgzjMoj83J5AH/UXHLsQ6ukbbFgMS9bS6ART4y0Ln5VnRoMHMaqtV2mh4Oc
D8NMggjYu+ygBLuWR2AjSQowQzKMH26bOpsiC9L1DVgzmml8sZybQW3IUdprI97um9YPPkEZm8E1
i4Nvvd2br33mPwTd2Bzzxv1WLWep+vqvZ0lme1shAmvfiNC8nwSVbbf4A4Ial/5gTPE9W33z3ql9
km98t9yEXilWQ1Ok3NkGbAhRvPOj0vgQAIV3Nmah/RC6+scYAfHqwH1imGRqNzCxDlvcI4uQzw/o
z0eNWd1NE3qD1GNvTX/uwVKGlj5LqXDA0at/GxvEhzrwTgifPbLzm04BPvmNEi6OeXYeqzJ/9Zz8
qZmzHoR/nn40w5vqJUo/NHfkNKUHbdbVy7ldgGPRkTAJr7QOlU3ei9LBGD0JqXqGjD+xrIpIXmOf
m2X//u/XnGX/yR2jggfe5/s0WSwhdCYdf1vFuorQMfxC1kmTBjHhWIc39vTqNmWCEb3nrDDEz2zB
RdeLqd7OsjvT8rNzNFnF58lojkkcTQAUkAOVc5M84tFk8vvkuE8uglSH5qt2YMpnMNbw5xcjNa6U
yz/RQkD5CCzS4kIBLsGx/GbLVC745NtbwS0gKyL5idFOsoOBWJ3SOn0j+lbeiljPwmjIhGImDaYG
/RuR5tQLqD3aotIcx4otEcvoXOUPYdoF30YOEj/w1QFtw66Mgg8jbQ0+RgZwZcdGBOkfM2QsJWSS
pF2zQ69sr6eBDWaCfGyzmN33XA/1NjKxodUjwfYWcErKmMp6ZyzL/if0XngzmxVM7oVk4NPbMKBf
9lF11+qss5PAL9R4WYXgvr8Xy1uW2uYuR06ABglXkbJ2mYT+3jcG5rsFOjVaIx5Ey3XWqtMLvs1a
DT2wR2PphU1BgUXI6tpTp6p5ILGYAb1cW0et6T5Lu9bW4ak27Ho/GtR7Ky9n4KDIDXPgMq5N/XZH
zyG4U0dhighIuqa1yi1C2UN/aI8C6s9DC6dPOHnynjjuhXoan81iy5mMV/Kw0s9jaMGSaQAr2U7Z
siW+0T+Rcl5sIQ18sWhmAqHpJzhbnMbpXD/gwk43jdY0eEaa7y3pi/vQkM1hCPdgIMkn5cCvtfJ5
MG2fSMi9V1buO07ebvnKr3+SdQ7pvmXHuFB9gLiwi4dhLi1+Hz7a3MF5ssG0prr81dh+qRssVG7k
UJpnyXPcDu7KAPFyNwR9+gA9ErTUZFPfSgxhS2lxGDP0OKoSyRlQHlzyu9c3j2+Q0vIJB3F0irhZ
53YnliBThEGNt8JdQ/CVEm07IaK9zAvu1NbIIND24tF+UMxFZQkhLZKMO6QvTRD+mOL6oXZ7rDS0
Bo9GrDMNq2Pm7Jrucro2u6rSkxvHuXAatl+x1gBenLNjtVyfMhYkbLWFvwpK+Fl94JjrgaHRDaeV
Yw+6p0F4ULW9HqObTLQCNzI29Zk2v29ozpOjZ+GTptd3nWFlRENH4VGhvV0D1GYbBC8V1QiLHPGA
MSlHn8dihhqFXDTpntQ6UPSRtqZkEysakN8NZqDNxqigZtws6+yllmhEEGMO2KItVmbnOTCHHPaB
PFckBOwmKtZbVqcfyI7wVtdbOzKqLkMwVQe8DtUlMqCFATgkTxv+WSiSYOVWot61ipFGn9Q/DAb3
3klHQdjVDL4GuH0AtXG5TFu29+G1MgU9nUZyB1SaFz3UmPpEs3GgfTMBQcJotYBce26XK0ysEyZu
3qfoR2AJ45CMkcO7gb+Str+5q/AaE2aEXkwM4+fMqWbAq94ETyDwXyz43jHQpWMDdmCbjGgYKtRE
B3SP7TnSJbiP0LfWyYTqpVh60b0xc+Pwm2lTFvKH2iprWNavy7PSDDGLT721j2Nq7eXWH3Xpi930
2puA9DGQtrZh3TZvH6tRYihIJkNcye4MXxrOB7g23KENMjvdhX3i/3ogie69qSz7AkSEsZmdFFe9
LylzQoyRw8wZOiMTOai3oZ+ar9CG7fsS7nw+kswEsYUahFp9pdW8x5i9vnk+sLOOFvHm3+9ajvm3
9sUyOdPJ8HF13XVMy7OdP3eKLRKKZq5LptExUv4uGtDTz/NaRljNrTrS11lqfeKeGWyNxXEkLSLg
O69m16QlmDqUbtuMi+hUoiq9GyVi4j4zrqlvpF/qnISTpXlkEEQ1pjZa7+U+aIuKYW0DyuM3f0Id
tV3xZgF1x9TAtsz3s3FHCvB4VYl7um8hNramfGt4Gra7PumucF0iRMDtWSnBp7rjkzDYART9SFNq
9tfBGDVkjPXO28xEWB9j5D21IQ8JmMcdy3K/MoYOrVQT0wemA2NcrCJi6SZ9wHTMas2gA8G4Ygnl
/YRXs6YB2UTdPfu4kzQ0TC6yN59+H4WZv/dqF3RS6QfnNJiDMygnUmjUc4C2t79tzng//p9gXZEG
foiYbMAW5zXFt1ZSyCkGfOBURAMkpr/Vw5horaFIqd5N4NBDlK4aUilnzi4lZSYnt8WXE2HTwrjx
TNtEfb/UwztAztJR/cRA2smJ0O83BVOGRnWCUwdU28/ijfCWHWsAvaNHU31siXq6qHvcJOZ5P4dF
tC262iNBZU7u1BdSIyNyPFiA9xjNu5V6UfoT+6+lOxensK+IazWI+HOCu7nhhJA27BukuzPN/Oww
Gp6+SQhB36smq85HsImWp1Ej7qossYjVoBdep8awtvXCgbJalY+ySR9UHxuRhI7T4apmEGrX0i/T
iLEyk3VUk4mnoPPqC+h4kyBxiaRAFkD3dWqL9HNjR8SfWGVGsByQH16eJw92e1+iaaDveLDLoXjM
cvr/ea3133ziKnOxElrX31eBTvsixo3VuckTTq/yqHiJOcCvNQF32tacOpLBYRuIQS+O2uLUUg+N
M4awfAHLhXEvb1E+lTuZuxZYB+O3J73QeiaxTvNEkQkgyxXfqqhrCJpOza0dwBjJktHfZj0hPPZC
5RzSHi1fWK8Ko3bOge2XJ2WHc/PJBwemDfsu0seHqQb3z+yx2VctfBhk1dB6x5PuOzCjodwnYy++
e9oEDc4S9rPeLb22UCveKXHQ7DhSW+vtjGVHK9I7DaJuox9be5B7rauiNT1/6+KUpv0GkZ5aavhK
dEV6JVNzON3u4Cg5ZrSSA9BbXJ5Hdd/VdKc73rYXEbkdy55oyUB1syn77PjRY9Qio0zG0oHcj48b
MAxRMpV78lJhvzi5drlBH4bJ2MxWtL99pxtyrmRpXqm6S23y1MavNvVu05tmcaiANEK0CYjAHbh/
BUXfHG+/pmGiXDfV7bZp9WpVDzkNzuVWN/a9swG1Vt4cdGHvcu8lBlvp0atSc3a+U09bVYyRjiV2
7vKUBfhAe9a/QreIzgH9mI3iSBdmtNg2qq2E3w4jAu+1bLzyQ056iZA2+AFXblp23rxu+jlN1bxC
VmMLvBKTxWwzO7QjoQNl1U5btQNC+N5uzdZD5HJSsoegJi2UW9eSom1UmywEdoyHF1GoAh/0YDg3
TG7P6k2Et/kaNwirFWrUWcBJysdK7rG5TqEmr+BVfFY/qFpW+1C2O8FMHqt++qKs86r3WqTxi4Yk
Jx9JmFf/Wm3RipJ+iTK2hZ53sH8Nd43oPmgs8xLbJtUqM7sd29biqYtOGG30D4DA3j4pSqBBzOS3
tQNrd6rkEnNvdfdqo5kk8VLG86Ef1bIzYfnYseUoTxkwsb3hDPVa4EbO1mCIYNl3PsG06jdBGoHb
bAwobMs8P3n9JO86RxhsFZlYIrlN1uBfHoOoii/qbJ1aw7+Surgb9OSl84v4qraHJgjefa4na7Xi
qV/CLaxka7M5qXCPP9KcGjZYTPUdubv9OXPp7dttp+/6uswPMR2CjZX1w9bEyLxtG3+4NGZnXwru
sttyNKCNpLrFg/mCEMr/CivxReJLeS5A/Z9m4j2P0tNP4ZLRYZIsvaaGSI+Z0UcXUrTjNYpz690Y
Z7I5B9aMxhi/3NTRdcaJg3Hn90MXJN0BtstdPnt4y6fk1WSX93UMGc2a0NxcgL2rRqPRDBQk3DfL
TdNT98+eIm/rKdNi6Gf70tLJ0755nEUVb2koVhuZ60DJnfRnvJCiULZTzZXe9JAOP3y71L6akcfi
WdfWfYu+f9GBwB5frh4ax0VZn28+sIIibYXc5KJucFIZZPm8WXQontKt5+r+JgGazqwRQp0VA43Q
PqkNim+FXEx165wlJagXp/VL5Unn4Dpc51iW3xpCf+wIaWaZ9YfUcM2T2pq4l8HvvQt7ivHkD/pp
Quy08r1sJzPHuE5xKvZ1pqGXR9ZS6q9oeKGwkI9GIMjwrlFO7j0xYr8axhqRl3MYfCyKtd26m2ro
bzkjIpLybIKuWEPvEugrAYJ2MRr4CYb5KeeqWtN/ILMOh/DGXi5OfUbbOEdNcWptr1+xpP6XQgiI
9t86ib5BI88R9FUNcuVo0P65P4wynFWAkr1T39Dz9CYWO/hK+bcFTcNduTl1BRzHurSaPQps66Db
sn+u6nIH6el4ACrRvniwkM5+/Mbp1zKYSJ5tWhtOrj8xPzBfMhKfd7o2difTjggtDbxt4MnhCx3C
gnjc7wkMhdU4V9ah6ywNxWnykvVOfFUnULOUjviqvsrCCy96Mbe73k76nVKUMv6otvB58zP8DYBU
FNvpGKyF3wCvCwtroyW681zLqdkGkAjAGvPUqQykg7P/ok6t2yat1jZSYB2vbica9duuxfW2Vps0
t8M+CbvZJJlySR0Ylwg16P/+S1hiMGK7492OYIDyXa0RfTDXUj+GoGFHN9wpmHTjTz+Rj4v9TZLI
rpTkkbhogL7M0RWrF32Bzhe70CEaPUxrdze3S67V8hPNUt68J0XfVRsPseYGR+POjurki61Xay9p
4OosR0NciY8uNd3DnHn6Bbw7E/nlwdK6aFMG7FK8zB727YRDWdXmVvp8wzjZpnUmT4uRG1GljzbT
x20WNKBDLbffjCPT/1UEVmDPbS5ZWaxxu7KRxKMtpNqmZDul7sO4njInSl8trc1f63HjMakUhCuq
+2fkrzU/uutlm7yPQUvpm+ksu0t7AW3WqzVWMxgB17wvw/LObAPvIymKYV04bvOoGXNNaU48TDUn
15mrzGh7+vzzYNcX9SC9hT8rzc/q3ECv2l2nnje09gR9Qje4LybwwMx66tV/1Vj/uIQYD/sOAHeK
D7z6fyNGA68PAznm2sn3yGkf8P03otC/LQdWYN4OnKTO321Uux7560Vk9HeZac7HDtrm2jai7OIU
wVoNpyqWwWMCN29tOfrFs7kPqw7YVJbdAaLHj9sOiDV7q2QR5MqEVyybyGDjcs0Aon5WHwX4NuKu
4/q5dtlV2IlsVm05vQ24fr/W/3+Qav1bVOkG8dxkpKl3Tg3ZG4KdwOESpL1It9WDWqwRD+/sEvm2
5yfhf0zq/oneZsSzZByRdeRSr3L851pUzCGBZ6mbnZN63ClueBI2xqVGMZRXrry7JbuGWFBXfueU
ki36HO9GayFkVL55bqNXVeNNkQt8LmY9q9ECPkZu413rWDvC2Asewf4Hj8XcGQfGz3TDl9fUQwjg
fjVKeaq1ab7OhrBwekbOtmLOytpWX0Qycta15b0S4bhT8jIvz5jzgmXEM0d1lEwgms3EOwVmTgTt
kGKqsOILuaFKUKsK3SUo/VYlpqWjP+aTzkikcJ3H3je6Q1ySKlhkLAxySs55mFd381iSHhL66Wci
SPlav+PcmU7aYtxXDyKa7FUSJ8QyLB7XNOw3hu5Ej8rxSsck2bgrpC/FUcnOSN3b4ghMX2fFok+z
Y4bmHkSJOX329PILBsTiqW1JSiXiAgGGg3YfSP0do5F1K7Q1weYM9muOWhUgkprhplZHy1et3P3q
yaj+tLx8+wfLP7UBnW+SxKruSwnxyMg7xve4OIuskI9OEmh7tx2ONsLbhwpumnqHgXEXK0mN/RBV
+V0CZOH7cjBHzIY0XUDS7iWfM1KfvULkaZ2890S5BiLjXV1LunvaUx0G5p/mSat5d5IJRH1sQ/+J
G3YDZd8e6tI7Do4NXtBzCUVKrTNYEGlA6KojVL7khoI26TZGYp1tff4xBxi4cpn+HOGiuoP2rTBR
1GRhSEKn+3nuqmJrFZ23Eoa/DRNytMv8yxynZGIjLzYRQsrafMNlckwq0L1xdCic8FLn2rcQnOSu
GJir5SL63iXtqqxIpjD6yUfsA1apXqJMsG7HlbW3m5HvWPrsUsx4XzPxWrmJXW/tOuWv18NtH3R7
184Fsk7RAeXXT8ME8KYf83Tjht6q3ZWCClpW2evQ+s8xg4NDGl7SGIK/0yRn0or6pdFPe9ctdzZJ
lEa1b93+jsACouxjBwMFPy8dXhM9RYHY1QVz8ZrzgJ134pnUn8irbVagIDOmS+aHNPubJnyitka6
m1PNzNNpysunoMihAEJqbpgFkcshzaPjHA0Uthe3tgDSyQS2Cm8CvLLxhHt/PCEAfRHCBBNFdY3g
RszruOJJ129FUoy400mwzLlJdwOh8U3zqWLvx9o6X0pQpqTIH5LK/g71bdjO+mcbRqmg52LGKwrE
As5rs0rCadgvzM+ugLdRJ1178AKflBxzpmswPxOQXHJrQ+HQG/ZRhpO5AlucrXsZdy+zdE5TUbEz
EebVKLTvtWE8CL7P1HfePfnF1ywXZzdp57UO9rVCi8NuA77coBW8fyEachCWvhaTWQcKWrD471Hp
IPOqvQP33W7ljX669kYkFBrXrVc1VwYmz85gbhFZPjbFT0iM7IrlKu7Nj3lKxRb6S19FxYtvoz3t
2Muhy9PzF6td+kFddMFN9q4iYFQYjIIMLcocq9YORtm5O+gR5htyR+Lph29xPfkPqadnO6bQ+p5N
U/+cFMMJJ0tNfkXabpU+j65csiWNyyLAsn2dDL/FYSfLx3Zo3/xiuMsM4rZ/owLnapbnZm7XqU5i
XLSs8ah/+z1BL5rM74o+LzbtnO/5ymqJixmtzzmiWDObVwUVrYvjwWg2QcZ11trrnmFvwEc28nbl
U8WV39HbBSLbP1PCriK4XuPUPUnXvwtQegfiLenQM04zi3ZGWWHT4HmI48+l5QPcgrfSXhq33Ecl
tiuoMOgai3v4zY13CJEn9F2LCWsHihk82yoLP81AHBFhaf4zaalZ/Ak6wLoKqQj1EZbQ1c+2Xtps
fVpkicuZd1p8OfXJYDbOAHlt6NpKzG/Io/11qOOxBDjBwnPvpU8etoxzh4xoXdkBfs5Se/K9IjwH
HZ28QH9IPCdca4nIzkbh7dzOuljZSR891IeEDZ2Lkf3UYGPuROWz8TEO3RvgRwrjszW0Ffrv1ZBk
x8AMhlXk9NNai4jvBrzfv9dIVBAsBk8ociGTE8Admn5/SvsP3JbjtvOChQ6Tb+n2vE+Gvg4bWe1Q
zL32Q1pds06rcPW6Z64+/RiDTNnXy3BjmiU3Cd1CygvgikC7JbLdWOszy8hUNtlxFNq5Lapu484j
Zzrz6jCq5VVM9r2pm8FjVQCGTL/JvT+RYIuN7YtrT+2WGmFcQWSLdl32AKnrSFClfcyQf6f+extI
feXZ7Tc8OrIA7u0/qH5OFfX71uM+zCAefZOPhKwpD16po9muxoMQaXTRA5fkZRAE9FPlykGSu7YY
oZ4EYvvDTODeXWVLe0uYZPGUy9Kh0gAI1OeGj2Yw9DEo2OlaOoOFfLVmGixd685CKrBr7AzM0/Ka
+mrYaXLDvM9Jr4OVvIzacNEQsZx9UVR3rirBscuz2W6W9Ki4Gd4bPaB5Vhl7JXS9/dfcb7qDYYBQ
XYUOdwZZEvVah1u/8aODV0HtUqoru0STxDQzWJKrNqIsXZSJybQ2dT3asovSr6X0upWarrWNNu18
+Ni7mNRBlKoOIsdFmgjfLiTU0Jl3ir2lEb92CEiaWhVDgCIfcuozST3O3hnjA7Fc7VW95wwPKQOX
pzJtGGWNFgE/i4zUHsrgXEsTZFohMNgvZf+/b9sNJTv6X1mSb/i6revC8YWHQ+YfwXzsgoXOWXZu
HQo2JWLzvFZs0v8j7My240S2LfpFjAEE7Wv2rZRSyupeGG7p+56vv5NI15HtGtf1cDhApuUShiBi
77XmooK5zH07+JmuJufuFZb0muH+uWrUt4JmKdduRE0OKfncuzC8DYbBTm2upPoqOxBLwBoYSM+t
LD72QfRmQnluoy57HgrtfFuuCsAmwaOcvJCoQ19sTiAi6s89wm2PFyGM0YWnjN411aN4C9mWIn/t
Us2I2wPdMdZk2GnQoBnKUzPwEGEf/xyYoIhRqztPKO2nja1E6SpNW7j7vgNcvaZiJdcT3Mrjyrfd
r/2EhYPi1HQdVC1cofacrvDLhVmWL4o993RToNVBC9Rk5s+XwKmSsKuxUxCCPq+6kxInQtw5XJ8u
e4gHW6Uh3Fqrfp6M9p5wiNo61+WwtcsZxEzQnXum8bX1sww/kFueZVkd9PlnpW/T27oUKFq3cSGm
0IAJyqWFAOjc+k25wP4IOqAM2+MYshCWQaJtReJBtnMTlYlUxFTWd9/pmgcnyVdzSEG+t9tPcEXq
u1tZVCR+c47rKrsfxvAoQasODchH+Gt7aaIfyzpdTOlgPCZJvr4xIP5++5l/NubICCUkFCOIrtNq
goHx+2KHuzIFHR1kB0BWwaIzUpZmufHD0A8J9iZ/QbMGWLsefy6K2OTIK58c206hneLg88xM2+Ue
9LAQiddQOKt2xpSkPi3maiqw/EZuilkLwdtch3WG+D1LUuSaM2/X0JRkbxWzA06n3LofGUMarYUZ
g0t/xzwqR0lvDu/zeWaTAqEzDR+0t6AA0OZ5VD7PbRz8kO3W/x0pHupfC4TXoeon5zh1GDMl/Ehu
urLZEFbSHf9+FTUZB/3rQ8zvbKi2ajqI4DA+GvNl/kVbWEUaPvAkz3gwmgmzX0oZ66uWa8NZPtAF
4s1FF4PbD6YocdClxk+jzIKerTN93ttXM5wQf0xo4bSG4BlcQ9q96BiXZI8UD7oDA5eMHGSazyml
YepU5pc81CqxCmZQpTznhs4Xu1B+3NweZVEqFfLsVBC2l/cnGGSJQUin3MhhgZBoOuqa/Ygs5tUg
vhC1aFcemqCpFv6spFUC80koyriTv0bSKIQ5BqTat5njbTSontsGfPxWn13dbaw+SGmbGpLAnCnp
KwrrYO0rsbtS6pgGhwhJDYqNaa2ZCQ0EQyseXbLWZBIHcDkXwT0vGu8Zrmaym9LaOOgt6N35v/kW
+Vq02U5TfNOgBLFDAc6l9DzlC77kCtvGeMoslbz7MCPb00moywRzULjcCDuKNl7jdN6GoAVri0pw
qAkBqejJ/28T0CTh0hJQKG/LqVQ+Q7a1lhJv7GPIOCWDD8CGqMJQjnu6B86CHr26UHFxdI8l4pxL
1n3x8dI/yJJ95cWE6zQUNnMlvYvL2iXfxgIlh8PgmCGKlOIRJanrg1qjm4CDLF4qBf2e24BiBL8U
PtROj0IojyIy66NPvbSL3rQZteY/d3mHoVFDDSXDveVGMmqI6jv6dX3VLXNiZgK6Rn42zN+fsH7S
lKbXBE76lw+xwhyxa0cn+VWzdZ3/EI3af+rXHEejh65RG+cpolH7hxLAF1FgsNLG2Qf1w+3Q7+e2
NhwqElCXN/1+YdjUy/Bs2/OniTmGK1PF2Ck/ZRaZLMyqgpCgo1anHpbAANPf7dmCbolgp1eJ+9aB
90Y72PaUdJn0pDOyRzpEnTIDYjsoM+UI5VFSEkkmbwo/VArYedlLTJrNW64xP+KAV0n9Zd4RNAbb
YgpXaQPChyGV/OBgspce/3IQVOpVoKEop2sebGSbWnSjk68qnfQbbJ47DEVC04IHIwdOULZj+pK6
ERrjeByDrcSgTdXQUWwqk7XM8I7dkEVZqn6tZx9RMbMvWwZJ6rYE802l90nqaORGtSbjTu6ZNLz+
PrCJP+vyjk3BQRWOhmqL4GD1z1oYWBZLDGqzdxWjW1p2MS17VlMakOEsO9RzcKJXJ1vZkBvcyX0o
knhrBNb0adqJZgq2vuNHT34wB5DO4WUws5Z9nUxczDwBdER+ZKtHyY7uW3KxCzpQnl/Wr0ZZfUoz
Q/xQo0+tN2Fd9fZylJOiFbln9RNMYB3db6wHO/TexZsXMxMv/+OGxV30Z2FVd4RpCK6CYeIY+/Ma
NAgIeMJZZtzKZay7OuJ1I20DfSLdefSjlrcUNOz7kKvndxt4rkOvaLC9DaNaiZGEG6Nqni1NNMes
F8db+yolfE3J3Iy1hf3yEVcb5JzyJvfFY0JIHldGICtx4nvI0l/bmT47zP31STbZaePVemKdgUCB
gg3De4o0w1rpqvBUVjpLlMjC1aTe6T1tScklj7J4oEHaqceudqxVFGDHyVlVLKn+J88/977fSv5C
icsrzN13M6iHJ4voUMjW7b6O8CaESTzDp4nq5O7ctznGV009TyH/ZrOlopiPBo7krYEhI1yqgU+g
baDNSRY1zdzSXEUqWj+HUuymako4b9igWNopj1Ft+1T5fJxM88ShzoohZ0mR05EiItjEG08YLDk/
s+NDVgwMGCSHqrMeoT7Ee5OOxzoahblx/KrEvqOqS7NXhjuh9cMJluRD2JAZyypm2k8Bfjh4q2SR
ljVLSb/o1wSy0a7NAA45w+dWncqVRll2VbIQo45ZHTog1WfXGrWtOZv0WsdMod8RrOmkXnFyRppX
ZTRSNOnLezumW19O0/2E9fUMBO8dyivOpVSdJUxY4uw3+Dfl9u8Prq7+667FbE8fTdgGjiEMJ3/O
SPReUF2lU1GAbF3VYjzK0qoWFtaqKwr1IKzWvrByffIHeLAKvlSp1SHEJ0PuPq90RJLY566oV/1c
hRoslbhOqEdPOTWjEPtqHqn9Re7hjpyWE1U2QJd+eK3SRF8xEMMshQM1V8jcs2cj+ozVrL7aY29s
nZgSQx3gFt+AyesWOYMH7thxo6pRuUM9VKzVbnJWYpot3OM0vXh6g7eoEHMfTSf0i6GVxmp7J4Pe
PnLfHCV5RJ7SEy7RXRqXLr6BEUJykeejhmb/o7wn5yPDMLdOZG7JVxFH2a9Qm4AA8A4hgg25LKcH
+iFEiJFCpdOEO0MR8SJSWv10U4A4hINu5dA0mv0rz72xG8Kf0qVqWOIqxY2XkpbFZYKMAn5cR0V8
qozim/wP6wzwofORTldtcVscWCGqZCWOnK1L/3/vW4F7ATCFoovQv1nc1p4qTae3pZrRTv4UeRij
7kaSERKjVpbjptfSlUp/m8iHgR6vWumEDwUxRVXCLQiqJ4HnTi5PGE0ImiZNcikPJ6E7m9sgYDas
ATH2ID6N9XHPakR7phizkdoSk7AbANEkOUjt7BCRM1tCWHlJ/GwvoyrCqOTFPvXJXUTReNdHpHVO
UEEvQxrNOk07+BL13msNdPRaGKm9pKXTKVcyyOeClgaBBgW4NBeVjXYVXupsPEuoBFup6k6JBmun
4ES8+K5iLTEhOG+Ue9XB3v/u+faGViwDlvMXbvtXzXbSg9f7RwmWFNhL7hSrfyZG4jWBs3XMq9Bd
xl7m7MwUXAoOVn8vn9V8yjYQlRZB2oiLtI41qboyKHs/SkSMn4CH0EWIRog2GTEH/cnHy/4TEpO7
r6Ppjo9YCfqTaBHjqLY/vquoBjIoFJdW+zyiGrkP67TcYWsoQd9wSCsK/HLazliTTGvXI/oj6U5Q
dfVbYQXRf6g1nXnN9+tihsYXXTFXNwTLQtYyf6wJVRpPJfFgNm8Uj6c3pgXc+Fazkt2vKPMDXlju
naiIF22ILsaMRM8mDvxPYeilV6pHNBP+dx498idVRCEkhxSUxmQbV7fM9IVwu/QwQXu6IlwZdkaK
9I6pxBUKP8DemjL25Dqbm+gixnVy4qHedYbbL4pkSh+7DhmaOY7RG0nULFYEC1MxNHt5VINbu51P
7AKTGUVKXOLZc4cOcN83Zo+Hk8PMVVKWLsNdSGzGRclGcSlzcrncgDm7PBfPH5QKpWCNnLFCbZCE
dhPBS4XahXDt83E1xhOOlgjRXZAVrFJvzHREtW65JevB/tJnkILo639zWA3+vjO10+2Mxo4tansB
I0tZ9S2/auY3+UkxmmqngFv/j2bxv10krmo5rnBtHCQabc4/3g56Gjqt4SDiqwY3eSKgdxG2BVC2
SKNMmhr6+9DoZEa2ZXzNWQ9sShpLs/6GULTBsUEz4J5dNF1N1nyKBGueX5NYIArg69680pCz6zpG
lw0pArOpkR/AJ1bY9OcRH+QThHtsVvSa0LjF/pNCgN1XuZM3Tx3C0kffMYnvy7XoIvTA3MFD0Xfy
mZ4f4I5pC/0nphH0HMV/XJx/eTUJ9+Dedy36v/y/JY2EvyzmW9OxUe0hms81d5cVzSveORjOw6QG
GyQTI0Eu83FWpyDXWnXYh77Tn6y2eW7SoD3GIRULyT7xQwP4RElJVB5SCW5vh5qz1VSLendIjqoH
teOiEg5yGloCbhwQWp9ZeW0w9VUvuBaVrRJ5JZGuffhz8as4mbUYUBQhjoq8G1iBknt3MS6EH5EA
g/nT+07kzCM86Ow1zZOWiR5FXqJmzX1UISpvCZbrdEN9UDpKDsQsKZ8TvUQE1nvfY/5gUHjkTI9a
vMmUq9R1OVXBksRpjIWVkNorGm6LKUirrUtP/z9mL/q/hiAXJgaB3TzYLsOY1JP/8k8Q0SbOm0rx
T6PBf14S9agpbSc5xSNTDhKuJ7QvFcnWRvOsOPSlCRmgoDxTY0RmNofSUL/Lo3hI6wefZf7SLFRk
T5hwDNXa08DIHiqYRYeIsA8cOt4KACd+WYzxhY6/yTPyz4UCeqilBtaO4qRAxvwMXEEsjM5un4Da
AMQgwOAUOoSIaYVYF6UevjVuspFa9MlV6HYrxXBRlNY++EKDmpHWymrUmB6aOe1siUGRjW2dGPV1
GDYHS8fQHzUlX/aGkHZr02u7QJTZHQ2APWMqEpTedzZNVKhYNnDNT2SUpqIMHjK/pdIthgf0vPpC
vVlZJCmF3jFXkz4Zr5xPdl5/Jlbc+hZN+rbPvGShO7qyKU26kWvascnRI78+oTzxCNO5W2t2mCyD
tk/mXGgcJG04vipmg6U8Nh7IT9pI4bQQ+ha2mUGiNsTkNDC2SVrAuGth5EKzslUSv9woZyo+c8v3
mghJFZXZFGNkOztZq78FU1B7XcR2EM18SiKr4uGuqynmUR9pFjebMsP01i8tSGlZCZB1jiqRutvK
afcDzHvo+ENMSQOhgQ1nYBvpmvdoUWZZNESgLW7mEUXPoq0YXGfrIOnal2h6LqNNV0TtYXFNk6tf
nOHYA4b/NvTBtJBfiJ3HSGPJQyXPG1gC5saKBs1jwr/U8SO2wQ3o40612+wKTfVXk41yz0u7jU1L
5odpib2R5fFnt65jXF92/VhZ2S6c1RDg9IxdEpjNtYBHu2gNHjXmtQWJT/2F7LpiOahK9dBiHdgS
qjDtNX9S7kRWlau2Cy8W6QnLHlRr4Ybj3cconI0E5FBkVs8qbVGyO8L2/mPPcapHFyhknTE97Gy1
fox7r913bWVsoLEueqtat2NGiW/moyDy+WZN8Uiso9Z9cpiCmyJ5MivjICdDSs2wrFEFWWtMMIuU
MqbqJQdpbSbppCBuPAPHanQkvptusSSZEVx7YG543+dnuemQVKwrq9KJMPjnnNwzqrY8Gl201+jE
niOH2MwmSywypmewzd/Hn3+VPaTBkrYMkFbW+7wofy/nFo4FGKaZXEy7NayfJiEqx/LFQaRqt7ip
W+ZzdqNh6t7XSRvfnmb5SDcQWHexasBmmR/zwjSfcPW61sEmD/4YztiSpBLqaTA/OYWj384Ujf3a
enV7kF0RyoQnf2KJ2vSJsoaTUG4clM/7IlSBS/WEIpUzL4fmZA/WxkdnjS91B1oUmeV/jMXuXJD7
bTbIHNDUXMgFyDO5GH9MFYiYNenVsxoCmfwwZnCgVKcgdno2WGj2tApLrfnkpYrBaKmqN+PFoLPK
LKKx2ad5xpRelthMconovU27eowKHL/p9D4AuMc/UbzaFeMYArZxIdGBTmgO99Fohxsa/wNqziDa
yHN+qoWb2EkpRdn1p4xhZ6yz9Op4qftYJOquni3mmsN9MalMYFiu4m2ZGotSW5o3R6lTCiadLMZG
OWRVmp2pPpGn6vyQNV6JgasikuQQSEfbDF3MpQutCM1XuIS0EVzkKbkxmrxY22Y/Q8n5mtzIryTQ
ZKJoyk/ylFqoC0EU7Nlqe5BEsT28x9iVF03UxPdtnqj3hEgCuQSQJuk5HokQcZ5mL2ptjpvGR29a
meh0rai+lxtjvqkiPYUwPKh7HcXAnqP3WBi2ugrt711NWYnykU5QFBPnRUFFfY01UjkrJAT+/UEx
Z1Hhx81h0zWaK2KWqQqWytwdf7iRqa4YmZ3q7UFsCru5RopGeGTtmEdzxlO1E+Zz6pbryG2YgfSE
ty7lMbBmrHzCuiPRjO+hA1vrUe/cx3W8qbTaObpY9zWQNWgpvOxLkAf5UzbQC5rx1nMq7FCow1db
twyYoM54aWBo1VNLe0gtOtqGGhWYuSdYM0Ebg/SdmkK2ssyMaacq9Osg4kfF8pRPVlffUENeE+N6
7J0c6ZFKUKXE+pDTOi67WNH25uAseoRAO9lFIvQK3StW75U8TAqSG8r/MHrLK/f7lbUczdA0zbV1
LrD4YwgyWUGCAur0w61WGM+TtpKX8Qvkz1c395XvSGBZrOvtO94FYW1jarN+Ydsr5H/Ww8eeQema
lscLulsuf5mImJpBR/HV/OF0VXIwA7KGWnB5rGpTZY0kbAmKGB2mD0XkthdwjvJgTCUxt0gOHnCJ
BGaOSnfK1XeTDFvp100C8ln80invmy6xj5pRkWrhwFm3NDUDizHBGCOTZTDFzgpQsMhNYATcrrpP
vLBwaa5E6Gf9HgGLYiVPqZUNJznUIWhWzzhAz3L0q1QHjX+YsDabCMVFEXwc/KA4SdfARELhshrt
+KEgfHeHCSfY1WbU7HIIhKuByuFFboou+WGiaN/3Sk2UcJYWO/mADQ0Zvfzyz5WS+yek6f4KZXG7
Uf2u2+RNDEbNbJSjHRfP6pD3a/QNgCxiXJ5mVj72CktUy45duhTcNaZWqPcA4LxTS0tj1RCs9/nv
zyALgz8fQmETao9wnsY6NA5H//1t1eOb0xigtEM+BMF9XFjtBkaCu7YrGyGToor4nAvlU+MqyR1R
QwGKOxbsQeFni6hq1csY99tACfNN0aftpRV5tSQnJ/jqVV9TtabY3QBFQW83XliT5wyb7rtWNeNF
zBt4NtruhoYjzJQlfEM8C8OX3zXTpnALHp60PcdtZ6BGnSt4laOteMF/m1nL5FkWByi4OT0ugA5x
iVc2qLR+O9+Fg5WjiyqAduSjuBpmWj0OuWLf0UFvb3mW8UjwY5H5/b5zjQiGXNluh5mil6TJi9EU
2aacvB8UDjAGUNpaq0OFkIo67xJ4gIUkS6ECNtuwx3EszlPS3uOD2xeTpX5yJMWElM9bevx8fkQp
w8vqaxWQ+tcCO8JGeVcLlIuOzaWsq0BA7OaVFE0t0/i+aN2V0CjnhCBaafOHX1hCzY1C5Q0bRLqJ
BW0hB3fb0k/C6dhUrbek4eacw2KafiY+oGIv9gyeOMdQx6HOD5qUEunXRuL/Sr37ltfh8B/TH5Za
v91RSJ6BCNPH5m1vUAIy/lx+DZPeV36HJIz4qGR4CPOuwAilIgXAogVEmV6tRCbaDsyToVsAKAy/
FSaC3tb+1gW83oay5ALzCOxlVRk/AXKUIdrllViDxqkfJJ5C1UR68i31UiY1EdA+FgbPvtOTKCc9
qKJQHYGEvplxzLJMSRqavEvYhEt/9vUUMAaWNx6aYtGIHUGcnNK5m8v0aoaDl+EeAzy1g8BiSTgU
9dvN9zBCbUGK6FK4mZvcsretOyY6zyBt1yhkMuS1C9tRz7dCeFPuqyZ26w0YJ/PY5JFFrBP5ZtJc
aXp2cxf2SU0EkvZ8o12Lqa2PjVeh+nrXDGVZk9H4yQZMf8bDBgKCtEeMZB3ArvlaojpjVET/gqO2
Yl04b5z326XnZ04IRKMND3j4OuRpso0bpd6RM2t9mvrobuo0ezV7mCmtdIvUGlEBylKLPWvBb5wJ
QXghXaxqmWC1xC1GS0VKMFy8p/2qRdq2sFWmSAyhK2+2l8uNM+9pg/DJvGmZYxtdvor7ClwNr+/q
1DpugSp9OIjWud7MjYjs8Ol7pbOqZbZjMnggtaTm3NAT4t3nv8SKj/In270GsRHlcMnpi65U3yuG
uCPqaHWDldFZuILETcl6TQb1fHPS0Vp+L2Z/SO+Z1V2hcwXIlLTqpSKCdonyudvcwBIkKMCtkxK1
EOkiLhI80nIzjqV3tGbftDwkyAApZ5V421gQQFgPWruXrEPJkJDnCHlu901jvzd94O21QTPuPVuD
pz5O1Bw5giJvknfM3qSbIIxgXKzkIeIE4BwSaqEHvJU+Lv1Uds2WyLTtrcjOA3dpIxNdAhMRxpkM
Hk8T+sBr59eVgHyAJiFNVtN8SEQm/i+7IR955ohFGOb2Tpw/Rfk6j0V2Ev2I62a23hBoq518pQcp
UAEpGgId5xAk5ouiC+0u7eDkai7ByrfHom54pvCH16oOyUCZ9n9/UYl5MvgxpWFUMXTXxp6iqgwt
8MH/mCyCytA4qxqHsktPWmfpn0zRKxvGwnYtSzOtVSgbwnp+HvoxMw5KIb1o7GPuOiAilI4u+z+H
Jf0E30J8kaU6geh2Y5+DeSP3gBLayL2oucKmlKdhJP2Yb1pUrUn8GIDyPgkjeigIFnqUG2MAAGYG
3OryUCki5fz3SyBNOL9fAgNxACRfDX6U/i9vCT6qptZ1zz0kQeKsi4wkt2jIv1cm3PPSq+0nnlL4
UoYCOnC06esC8V3lpjO8ovy7o1Cef7ea+oznlfSqohtXIVCEOwRZHdO1fFYmUAMoRXClIjNcog7e
3szPtDpBIJdfeWtfxacD2Tbd3iC3BdbwheH3nb6PTPikdZzwcd+uc6fULrQGl12R+gunKvd6aydE
ovDof2w0rTJWHRFRxLaUyX1epbz+irhedL2W3PuYOIyFj4jlaNT8sfkctQTuVvQRQGHG6n5UtO8y
mGTUGmM7aa2+JurGeCH9gEiuiOSrsSAR3mvQ/TkefH3Vwaf/25/MyhReikm812SH2TYtR2JZLZGI
RSxWuZsyTgR2sEBNUlEb4R9bL/thn2ozZX6+E+S5oE+p65oi2KD7NP5DRkHB9s9bX7dn5QDKMLrZ
4PH/0FEA+mDO7CT9IbRFeECCswnK8c4P+wd/jMKvpnXA4hF96wRprlZDIKMVgedJC9Xc6G4LnSxW
tv6AfBIT8vQm9/JQHW97wf/OyU8Hij2/fI+opK+TWRM/5+bjadDNclnNuSIsRwkFMbP83CuqQ9Xa
qxdtCkDU95RZdTOc5/Y/SnQOO9qzO0sjX0AetixoV0AUvjVVRHLd3NmkII4IJtKrG5IBvTWHHVE0
2vQtsdASAr0h8EYto2wLhma4yA1q23iZoDZf9ALz4ECJ4d4rU/e+m/fKGmhuHIfVRn7gUpVfZBSO
94ke+ysSIf2diAiPdIzep6qdA86dD0l+foNBng8AoOtHCVT74KtJtFrF6LQulbBXrkE+HPQ6a8+o
A6TXq29I3nOtlkCI+T2pKbW+nIp0WpFfFO9vXDvd1+CuphYW1AAOlM5iY+WDnLmyYG0egCAvItWi
vuWJ/goaBfRw7Ue3nyflIQgc85/TGs0h2DcrjQSKDm/GYBL5ndcDSbPdpN12WaCv67T21m2ZYGtG
RP5wa3u4yc9zIdKXBYHt+NlhUtyKaB+lsyYQW2LP84M8FVU0S7LBUffBVONL8tNm7ZPF/pLoqgkq
xC8OPWGLL/CMH9W0xXWdLJVBRzUeeNVRIa762cWGKvnSSWjlu8xSlHWrFA7OuF5dD4hNL6mFdYfF
/JOiUJ5fR/M9RBnrXnVCB1FAyYrbEt6x7VrvKPf0NFCO+tRMRwRvvpkbi9tyggGQ9OQ8eW461Tx4
k0kt3YhH4sncHgO4VqzyCUqRrufaWn46tWjGnTHcK6Yy53d1sX7iFr5YoC+nafgc2AUegdhpDslQ
i0fbq37EdQISoAHvMdTo+K2+fs1B0q+Aldl3qaroe13pUW2O9Wud1MmmnnkjoqoBtaOO2Nh1PGzd
AFdyDUp1YTZudqe4avxipOtyVvJBrRgWNX3G5ZiH4szie1oZIirfsGgc8EepmwwVEHMk/KNWENY3
E6k8VHGmLGBPL7yw1o9501c8htCi+758G6za3ymjnW6CGrw2wfMoYgIbQJDfvFTYj7dlj1MV11P/
atSwrueeUouSZdWXoXocG+AjFEGwLRE3tUl6IEC3udTYp+lJD3hbQIGYuBaatxrKziUyNHuO6bm3
FOj+sfPmHlCWWtGuYV9TFWRQ2Em8mp5PV6Yf+Nh9bobNTRpAzc8/4BHOiOxqD6wa1VM7b6gIE3MV
uQ457azEvCHWVnVVD2srqIJ9QsN78fEBZLhhjRDcuIeosejLIL53VLA39aTCyh7RmNtt4Rzaoupf
NKQJcasjI6iYVnpYRR+MGBvKPO8YzcqiohpDZVfpumpaa31bF2ZnfuuQbTEMLmWPy6mwRgeEeBxv
dHACVpvOK09VH+TLbOgRJoIGfleFtYajYX3jdXeKo3rT6sZON/zqaONpv7sxrpKu6jcq4Xg/51qa
NR2duaza0EZiga5M6QLCMp4soes73xbWsSe7aecq+EgomLv2uAXcaD5Uc4vFG4dZN3givZgQcyIV
A+wqV0xQxUow51kBXPM13EBIHFvbWE/Iide6lqhvNUMVq7VhZZZ1uwGwTBMxa1ybIj/RwJVhBdcm
SIv7oOQGKximEr9vnpDfS/leU0H1pdurnt3a+tkFDnqs2BS1mUYEhCoBt1jILhCrY+coTBAaqaN7
zAUqZ1GK/HzrjIIuO3oqdi4kzXokY/CYB96P6CNTDEBGkhdX3vU6D1sH5NjJr/jPef2bbbQ0AZzg
u6sByOht8H7rQBnNa2/xiOXKVamE8lzSm1JZxl79wsFJgGm2VWP/xSWb41y2LmpktXWvVo+rXk0c
+Br5cPRtnefLts85q184nVkdHCu5kqFh+JJo5c/KfZz7PAij4iwxtIgVnUYDcQQgMELP6OKSb4Ln
9o7wxvZbhFVU7pBXvpklR0msJxep1wlhD6lRlVA6BrrQSCJg6yE9ohwafBFWvPUyTX+h2YSSYDLS
nZL50dZ2jWGZTJZH2JYbnEd/zE8JrKh1yjprg1+v3c1V9dAQM3aHQrssuZcZX2PcbFDR6zSs9eTc
zyI2ZNDN0VIM1OlwCC9yA3+W4p0znVo1V5bw17RFWNTlLYIlSLVVh538e149JIXNM0aiTOKDNDIh
UF2nFHkLN9tbnpbNssy88FEp50JQDTjBVfES9+OLroeEl86skBLT6SJpjOIkD+eHHednt+w6Ud1j
EMghIDbVm9zTSPO97clzvY7BJFLfead1D92kNVQHcUBTV0RRY4Os9Id0USZ+tbei0rkPTbJ3MUoV
b13D3Z+KKj/o5IHc/YTUpzbS+iS4ooRNKEg79n3bZ5eCLPgbOAlRcnoWPe1SMduhDPLnocJk7bph
VnvpUeav+8HMFhlcI+TKHaQ/3dMvJq2ZavQOhul/g61iXn1V69cRZSzq1bZxJdCJNoNU25URa8Ww
pbV9Qz6hrgi3tuagnsrr+gEi8lc/wenVq9hRFETELLIpFMjybZl2mPQtW9uHakytyNcb9VhU+ET/
F/LsY0an1XuQBLoy3/khGa00cgghnERLWBDizjEgRG2sjDcpdpqmCMtLX2/HSdDM9M3xJt+JE1pP
tc8datv7yCumlePxJjLcoLwfzIKlo/BZQw1T+h549rOeltmt4CrXsjW2UAYml1cb2sFInIYc1HOC
gWOtALN7UbL6UrYpbx2Rnr0kNO7aRBh3ms90wQBymleWe3L7ft2Fo8Ej759Y/trfehArZtmVu5v1
QWrSMnv64o1GfDLj7ueGBnd8kuccMWyHwM3ye9SZXz0P7bQcZ1nFktQgc8DzVlz61F3/vz+jCrVl
O5rjXYkaYSFD5/zOOEGEf1QwkX/K6ghFV6p/nnd8VA44QTuxl1LfOl/Z2I4uJf36teIXA2XoIzrC
aQ5YOMJyqR9u5YvYxNBoWQzFY9V7b2APLrdc9AYukZEFP5rR+aIrZX/QK+qL7jx9Vv1A2Thj7S/l
YZI6Lr8mH/QGZPl4nnCLtCrubG/YTknqnuXMkvKoQqI0IfLMEz/LiSH8kHTvO3UL/szH3ArefNWC
G9wZkRkuVNMz7wxC4WuvLy8aetCnFgWcTAbXPd5Ic2uWPLny6Bc6yYTBtOlAeBBf2I5HufexyRCF
rbw2+PH3FTdg3N/L4+jXWW+pVBYcV+V/aNl/L48Lpgl+TyDFGT3ehlsoooEZQi6jlHXo5o08/NjI
cw7TW+JVQDr5o6ug9oRndtAynxyLVli/njRaPz+A1fNJh5p3f/m+PJabMjfvW7MfN/LnfJyfbJHB
3QNouPz4ZKrqf/7G2w/LWitizE4Xul6Uh5JmzW3ThAF5wo3AfipPwtnCvDNv5CFQU2zPWACzxMkO
4ThlkKr+2Ruwvy71simWH+fkV1DQ8bd/fPuPP/zHofyePPfxY3ykUNuapJxescqDUo4/N4OJxSzT
DQJTgM4cBtNEAdhVdgwnnd20RIa+SJSSAHa5+8sXGiIUt6oXbVvAM1yr+Usmpv9pHc+/1qS9uMDv
U0s/MU+qll7gfOd2wCnSGeYKZgc8iL1RJffmHHJM/fk+iSD8NjipR4f3aWGO27SwSTV9Mh3WFVl4
n+qmuqijFjuoH57UuPsOjgA0vGuQP+FA527XhuUd68ZJN2Ou8OAxo8KlD2ZdqRlV4/HJs+MUiWe9
Eg2BuoOdMXE01l2JGkslKKjMJmKldZ7HMTcXzhS+EZm+inNw6uQAJsX07AwzGJcKzrJItWueNADW
FaR6gW6t9VJfCT84DUpJyy9HjJVX0anWRqhfX1BchxvgH+vE6L5kTfZOZFCxiBLSNBgi+8k9QAd5
qN2OfA8fCyR+cLX7P8LOa7ltJdq2X4Qq5PDKnElRkm35BSUnoJFz+vo70NTZ8tm169wXFBqgZJkk
gO615hyTB+AQfCf+Xazpii08tYsXftdpCzQcL2mGock+mq2Vr8bKJz1g7321LbQnoV+e67zb+x5s
MncJ8OQLWTK/6R1T7CBhhOtCNPpLX7OSacOXytUbGFJgq7uerIdcOxVQBheDoR8jbakI5bdJ8JuB
KmTVpeFrljzps3jN2uFIPrUpCOa8OhB/8VyHI0uAAMPXZP22y/FO2jkAwOBmArpwVFLFHcQwJE1v
S4opS9OEeKbqC89H7MLbqiQqvDdrGYX2xXXqft8nBnLEmdZRBova7O4m0WmLfAJFt6SL99aK8pQF
6tKronuOUmMXOcMm9avvDbbklZqC/2jzU19p5bKZ/B3wuHBhN0BQTI0UmVJxTp1Hxmbl3bguVb6Z
jkbuCmsCtFyruu+IpWm0radHF/3dyfQLbc9bS5h4HAxkWyTJD9OP7JUFWzKlQs4k7UBCM6rDkB4f
NAMUBOXPiWa63cV3PxLPbkip3/CegFcPPE1ffI/UwUK7mtW7Hnu7OD6qKPqorNlfXMd4z7Jy35q9
s0w8M1tMuvbFyVXi3rt6kxrFFxayP7ppmhamMSz9wHpO7RfRAzZlJrKs8GoaXSuWXNdQTWuk1gYg
A5bJwzKKxV50BBw74nfav1h8rXnqvNmUQdflGDxX1nCPMu09KPW3LFJuSkPWSa++mb6A8NToLj0S
SIZ+N36Bhl0u1HqigS1yEg10UBcOgmvPfMszAw99aqxG0E6JYR9Sb8xWZSEuCBnRLjVvuYCE36r9
KeJPrEaxAH/3O1OqX+bgtdRYxnpajl5B4gZVCKcIBpxOaVZQ5PfzgxtMO2VQxm1fJ+WhMt3iMGJJ
SRafY68TT2PetRt5b5IbeW+U9ye593lC3i/lkMwRjei0CGDpfEuU90WKS9wS5X1QHpQbeS/U7MYF
3jK/8q/diBqan6rGTtjeOKIZy7uMaDo2odfbfJUTIr3hRhF0oKX85PzIkXvyNf8e/vOSx9l5KPfS
x29oIBu6jZ+u5J//+R/JUlhzeCK4L8vN47nweTCtQ2id8hRNXv4X8n35fKkcNmYnFukQBGuKm7wH
xvyvkxqcPp4Vcu/zmBw6/AlM7P95jTz9+OnPl7eZ9cPUknZdkPtdH+35MU22But6uSsfwqxpQoR4
Ilv2NER3VkXRTD7SwkmA9l4iTvK5/YNRJ2UZydA8Hwi7MW24J/Lr5Dho4q/hDPwc4HMuzBqtH/4c
80lDlbJQ04YgMN8cVxIsHuc5AWMydwkyERGJ2r51y4kgJRU4ZOA0Cy8V3OnGgNtf1RS7auKezkxg
2EywlHHbjx16D8V89steu2MrMC2D9cV8hKAVg7tJErPu4JhdflfdvLpYwiM1VKA5n3FaUvAkwJYv
AKKwfBzT+DQ6ybqjIrJXEZHUC9dy7a0SAuumTjYRGR9MdACT5GCYWJ1lsUA0RFkygy/3UriWdiyO
tFB7tq3RIcI8gMg228HQvYlmeE0w67wGwzIE1YJKc5G/5oFmXXyNJo7tJj62N3MGLnQfG3nM0/Jh
Jea3q4TWr6H40B5SUEsntiawa5PlNqtzBPQ0znZlwZQ1nYuziaX6B681ioVSCMqxrtCOs2vzMkRG
Qnpv9MdUdDg7VHafeDyAOFJFveZdit95OjrUAH4oTlQD1BzGkyq89lpMMCSqEgRSFnsvaVurl8L0
nuVIVVLx3FOjkKPHxgc/0Cnek+r03osbR+Q+1vYpomNojdZL4rnA0WrKsfAsrJeGEJ/15Cuzppah
hqh4x7LGWsohmm/tFLaZWJiEEOBjJuWeddkTnaON2TUpSClANMggzLv8bbZbvVGwt87yn5pC+1cV
hthmxvAJqiYfbkGNggcam1wRRAVaSUCQX/c9GGrrfd6ZEsd6H4b6e44d+n1iZ4BA8garcxGlSDCS
SNjXkqCGC/UP7Pkz2tg0p48T9XzCnCVZuXJobAdgUObb+C4AecrC32C25Kjn3XE01OaWR7deWPEX
UYTpTZ+wGM2F6G4kU31UFTJ1cUG209BdZY3ZcYeJSm5Q0j+OzJs81umFcxC2/0WOWkA9GLHyl7zs
LpomlCemG84di8hB8aPsLsp6RwmO1SW8+EM3lKdkJtPLQ07mjrs+ZAYxEDAFRGP4SuuyXHVk01yB
okEncMJ87/CEP5AcfSqTONr2rQoARzcnbBLkZSd25j2n81fVLC3nyv/txfOmRls1oUaoj8On5jNp
I6YBly93kyTkL0EBELjUYuTQ66wQnYlxsLB9nUMf0nOpUSsO20ZNlm2hfTXrtl7Uvqds+yZxb3lG
nhSq6ep9MgTz0dwMnlqIo6dy0ny65JwoNHFM28J7dcws21XAmYDPgcKO0KjqShscx8hQF4pgiMCC
73vaX/K+tl6yxtFeRspLnKlTLyP2L2+X9CWvGlPSSxPb7Uvh6SQ7K068t6e0e/Gi1t8MSCtX44Cp
JtWzYKVb8FSSZG7Fzxvf8wS9QB7Q83Fq40iTMvuJ9rl9HgDNPHxTuV9GC2ZC4ZM9VfbZpvK+HBwu
vUcldXDhacwtz3YCRtvDW1pwkxw2XpzFm4F781lukLC/VU7pbeuq/Dgkj9cR+bRT0KXrCgV5A8fH
cNbM96rFOBflO7v7rlJd2sFSVHQU/Y12Fv1Xafgx0YXUtds+dx4hTb1nq+du6KZ7bXkvCurGt8Qe
vRXK7eCghuH4tRUmiSWJ80bRudnyfaRAHTT33PPA9Q1N8ay7CqipPOv2wN3NwwNTHNCF2T0KtWZA
zE8P6z9vMhKDtaw8f+4Zavv3MSvpU5TLtWZvaf6xfkcndUwbWsaSyI2Q8tzY8XRVBS5NqX6MfQSq
edWmi1mssfqXUPxTMp6bFjl16ez8I+57JZHfD+63VTRn15g2zexS7gLA5r2wDWaUALJdvc1eiCXu
1lXjm2dMbeOep6+6m1xDueC+sFYja428N6e9zqXx4laAVeo4VjZyWKLAQeXgwrptNb5dMVrjR+HM
88fx8b5akYsZN7GfitouLyX8+cfxEJrdMlX98ZwaQr/7Yc3clc8hspGZmZaytKfQOsFuIpZAJDVN
FWA3JkFOC2ovRGd7WbWeBpe+ieo+59By0bPRWJhm0D+ZR+0SW0S3Rzf6rI8i3YDMF9+yqi/RgA3l
xe7G4EvDGgfNqvhmAP070nbpl2pblHdFmd6HKbnLFoTn69iZp/Lb1OnKym5Y2hD/tjaj2sVx72U/
Tbvut1K6I5Ukciis/I88JDeT7w67B0s1qmkm84f6T8ifsNonT2IeGGPTnyxhP8lTnuDWGHruuFUz
ZDSxrf8sXOJfZOBVH+N5S8vn3git5/53ZOLWdvzEO0Vxj8yaUE1KqOWLGTcITuP87Np5fjdS2yx/
uG5b7AM0C7aNjd+DW0uI1fBTYaW1GFFMsg7MfzRKT1Ia+mga4b+pAMPPK/P2ZbSGmCe56RzHiS8u
oq8lLarSOlhpTF5GVOzL9MuHFLUPy1Um+8vkvrSUf1kbRVYGf17PY7qHULiq7qUfwQO4QjHWqpaM
O6cvyrfYqxZeVJRfh6Gf9aGscUP9Fwrx+ObmZXGr3Js7pxaaoYj5IHTFRr4KiOJ37Mf+SzAJe6Fg
ynyaOHoMWuNHCzduJeNy1VIoyFkxvcl+WDWFBwc8ZAyO/kD5tr7K2OvBmMQ10iicDwlCcitey5iy
0Z30VU3kxVaGi4l4cHfuhBJZnu2r2lzrImDuhHlqqbhD/t5UNBXnIqgdKDPHalBfIizsG5250SFM
x/gaZE1Lod7d2KYovnZJ26xoeWV7cx56UfpOJ3K4xnGrXkLbe4v08GAaYXUOZseR9BnNh9A8VRCY
aLs/FMeG4hFASYXg9Mn5DWvKO/Tc39OCu39/s8PUvE3gA290h5B59dmb1hDn/Hm8JP1lpUAKWj46
8n6GXnnupikBtmdTn96csiPdDOEkq3m72UedX6H1U/0fY/6HQq3zbTajS2m/MXBdoVS3iBMHS4og
ea+bYfYXpDTlKbEYSBdcjzBjHppo6hn6dmgoXsjv9dhT+Ult2zrxvM6/zv3ZUa2SF51M0U1RIq5I
0pbAFFgHp1FLR67msNoE+NtfIkdgeRrqpaUXGv2WInsB8N0t2zx0d3XvpS+VhvtbMeae+tCgdVfS
r2BxkKvntnrHVNof8lzt1uTkJl+UStnLHpg1TcGsxINtMzf/Ut04kTQtFo5UKhIQBKFvzoIaNNTQ
dEZHJnE6fMF5b5qPfe4FfY3t4p/XUeKg/Bjt/vWC3O7pPQ8ZEHJTO9ZOKVa6mv63xipXvudJqR4F
mvFlqRoeq3MSrzA4TLyNRd7hbhrfZ5DNOY6d9CXCSbMuuwFG/TwcjCTFUdiWeyvqzavccL95VyFy
/HVIo3B3hexuzC9y0DkvA79wt/g+0mWn1Sl8RAVXDICu+wzCi5RgH3qKt6wDozo4VYahWqn0i11l
xLv4hfNcYsRZCr+33+iXvpReoP7x9NfWw49R2PFTF3nVLVe0s1y+/DMyrMZ4deoBQo1JIUHXrYWK
gxbQpeMMiNe1cSMpRwTTiKf5rFwVyZVSMeDWl6+Qx+Qrspr1uYIw0wH+uZdrhkINTjpr4JtcM+iG
XWB2aOhyzCuOGNUMhh8Hosy8okiqIdqUBLbQQEjqLdQr1aP4OTXfA3vEel6pGhM8TflSF5W9LUyz
WMthSij9yp7JhmrRuGerwOHWQsoDNJq90TgF8hT17Sn3IRCrXl+v8EF7382KFEJbuCyFeFgTQDxA
1Wvyu5emlJmV0d4ywdGe237utNW++OXVYmeO6Motn6kAWWAFIWmjcedKU9YxFNWz3jv6fqSfuIuo
GF04lq9bWm1rRUTeOnMy5ezE5bUK2mk/ah2WFg+t/0qELo3J+WyT/ClrP+e/MNKFcTPCwX10vOB8
882UiJJ6X+sNl2zyqg3XJouQBlEwt//N1BXjsS6Cj41hBEW5yCJjwKFrXQVOtWPghS6CjP70QYyb
h1ncnCZjXHVloC0JsbCXUAxbymKNjtxQ7qKyJ9wWXo9oTmBNwmFhCB6OcsNkJz+TM9gjVLDUpUCg
N4Ym9pGSnhqlLW1tTXG4liYHoyGw2q6YxFRTZT51GbiRGfoYpIb5NM7uJu2d5K1Vk8fOUVIqkk6z
N03ttJtOD+8Kc+yr7GmpZnRPa3u8TpQNL3PkaK8qT/J8OffYB17tza+OSAIr+9Z6sZVzbSoqqazT
dGFhmjAxm3Sc9J0FfcP82uZmvpMCqclOrX6l6Z12SORsU2+ya5LUa3W+IIv5gswH29rg+6HxMh8D
dbDCitDc28T/RQybc67spFgIoolXA8sxCs6l8eWh6xZKAGHehJuN7mb0UVSDwVonsA1L31OfNBhy
z20E8UWQ/CUA8x9gdb4Fk/6q0KcOclaklA82tArSjfxb5F+g8RVJk6LBM6kZRydvfuuer6wxwFUb
aWRMi/FjGFbfY7XIntTMHJ+C+ih/Xm7KskdJZ80JxW7qrZAnMEkL8gHBlQsdVvZlZYeWqDEEV3X+
LbeChiDLs8pDit4qVOlk0MgtcPonxSohTjIJxONDYMR8iGhu7aUGM7ygtokilu70oshVZVv1NeVB
qN2IzrBkkVVX36Ghp+uxKtOTBXPx3OaYK0juLt/LLFuSMBb9cgPEpi3hOmQFC32T5azIAelQ8tJj
Gt1Gh4O/Gm9u25/R1wR/bVQv6NaZW1KXLZsrd5r41//aoSCQPI70M5wDmwzSJL5IemkA7p2rP6yu
lCUOAGUXJZ04kRD5x54vWLlpIVEcbbtBqDBfr/JYY7jjpajAY2u5ctUcM1pL8pHdayTVUPY4+lb9
9DjUxdn+0a99GAUSQlzm9W0H9Vk3j6E7xd9Mnkxz1FgDiOrIgp/4eeafmy6cwx1FCNlqEtlR9i1T
ekptb+E3Q6FJaUyxdiBXO3LvhL3MlGS06Dd4AlkmquWIuvPJqhNc+44pfpigcnO3D94MfQxIQO+I
TaDtuissuCpS96ICutrLYTlm+aXWWRnMoXRT6lZrp8HyIDuxn8dcDcqhET+Zbn6UWREPkGpbYWV2
Ip3WU3TEc0ARb4YA4oWbLx+HZDeVxLsNoIOfQp8z7WMyfvZS6erZnn1xlGHzKX6dMpUHaDhEy8gi
ay52bPXYkhN9H4rxh6tY/WMU500OGJwOr0TbmcR9HfRiKhY4j9MFdMPuIAUkwFaCYzgU93EOGvso
cg4l03stgqRbuhiiZzWf3EhJH7WBW+66BASJbvfQyyOzJ5k08/JVWSstojFWHHEQvM1o/itM4uFL
h8ub28KOQHEQ5fOdJWzL3wSAZ0c56pI0uiJC3Cj3zm2m90pv9FUyht3RrKLo3mERWMgT5Hw1WFg6
8xaZhOaZUVOtkxny98mXkkNvMligsirfGA64pNaqdj3o1rcMgnw4a3ZGRcXR4JGqJXDWXWpMjrwp
NBJsuiUmNOjH3uexvsBB3Iz2qkqc8I7mC27tVAQnX23iI9b5fFs3gXJLa81ZtlY6HQqVlBDTUZZ5
S6yW7kT+OgKCudcqTzyFibkDSBQvKlz1NzuflLOedxGXLXavNNefc3XMwG0RMy8rcLacp6kp2aGd
lZH7apYnU/W1byIWDnPjND+ztMCJV6Dy9FKYP6knCFpB1rvILNH9BnHAk9jfWJZRrybg0EdRah+b
z2HptN2BJ4cy4ndBBIdxuHzX4uin3HG74K+dEhpJTLVIa1px9fVFM7Rw/7N64Kojr/VR8TFaLzx5
VAA2fRerGIysdP9hEhJZcKFAB8KrwpkHbbe4NDMCO6cqThvpYJZpdZWuTYSQCvK9/kui28NSxsIV
feCtK0VvHw+BbB6GgRlu7OSM0Td504zqMkgLahNgiJv8766tTAQnByvLVJ1boODlj3Ur2+tB3l1b
xRUrUSeCBXmcAcI0MkT4lFDlnhKYwxtL0mwh90BXZou5hrSMhSZ2hD6h0wS0gDkMyJrdFvoyn/qS
GLEB5tpTWgX93etGe42rlQi8sCgWcadrIGPU+Fz5LB9VL723WsnktPMCH456QcbCrFILa2HR4Jie
W7W6UqyknEh4Ff3sXDD9ilzlKdCX8pVxO38hde2aisL4sKQ9Ls8UvELYIpKT1CxD0TA0QXL1psjF
ks+cSW287pRGSYBidB6njdKsE4Wl1RBkH6eLwHmxDLPbG2hur4E31dd8QwWtuCpJAZ1f8Z19TBAX
zUL7V1BaLGSmiUoloV02dmpqn53xOpW9h4SVRZMkwbpk4W4kugJh2DIVPI2IOAHM48xazMQHF6yb
LJg9Zr99M/0i/My8Eq0X7pWe4AsSNsZbU3OpTqU3ri2lHdbyeRhpIjzLIFLNsiiPzIC01jIXE/Oa
d8OnwhoMTXBVCbY5eIrxnVmUvqzVMLn0I6zU/9rLE/3vs/l7aLbK4uGSHMpeHEJ6spIXkGMqyFFU
IXJLE+ciF4X0MF9VQqeuiai4WgUoQKHRu5zaRL82whV7CuE19KBEu+VB+8Ot9HvgiBjoAPh1uZdZ
FXHKtLjPU9ecxbzY7x3B25eO0wMvIgsA8piu0IISP8tZIQqfpD4iPCerJe24+UR1sZo8u95OYTXt
TT1IbtQB2mVdMitpJiVGDO1TRlKWAG0tKmuN9Twkg/dRwNvJx51URVUsBHduU4D9n7XuhVl254ca
PME2g3VY/OFfHLZSvOjqWrFTC0MjUgW7gCnsdGlWtQoqgBsmmSocVNE9jH5/SBs1O8t/varGcRUb
gcIcyLaek7aA+dLY9IL4q+QmTJotd792XyqNcmpK1951DhwIvs3lN/uBzzWjZ8KJYoA00LWpddQ7
K8gByvYhzTNS3raKqOznUsVd0/VQ2d0xrXYtcryFlUT+iVlvR7h9v1BbSmd++urlk32NFX7adUSK
Ms20n2lDgOozXlwR2L8mLKUsBLMflmaOyxT/0DKjUrQgBtzifTRK8r/YQ/9Xfe3hn6JyMeY4vQ4u
zvyw9fjZS4dvwpXieK2urfMDW8m3ySWpKW1WyWxSxbxEhKWnvfXgrjd+iVdFG8mDpKipLcomtNc4
4e9GRqdjKIGeKrrifCPS9WArRQVI3PjpijJ41SYwrm4ZK/vWFtmtdfRi2WKs++kgTyxGc2MYOBvp
F/ULPF7NN7nX69UmbsbsIqc6VixA3VApWo5TnJ4aG4K7w69Ev5XEVP0ALuYo2I9qPN3V1lE2wkza
L6VqXwvDU/YW2dIb08IBNroh3RoTkbQ9D8My2icVggvFVZsl1bfqrW1vEqlWDam1UUBq7ORhzfrP
w317cykaPWVq/tIllbjHKkJy+JnLEMkxrgiM9jYUhmFSwieviyJKZxgsSqtVvpDuraxTppRbOSwy
Zl1dW3ZHK8hmvll4a33cSvT37F8JCowYcdi7iTxzSS06vnZu2Ryyujc2Ef7Ul8/X6ghzeVjn715C
/rFKrfY4EL38nFl+vaGupK+I+MroN9L08dKwRPeHbcNDBbpGl4bktsFtISOWwjECiWYdpQtBmhLK
R2dkwlpRZd3lwz+nG4dMC0NYNzgtuPuV1XpIMT5Q+CS1oPdGVo294xVHxVQo0rZptfR6tzsGI8/M
Eh3OQT6IK+wUfP3QWwyY4FRHsb/HVnnPFdd7JRqi2CZV7+wSPSjop9H+HOANrNJpAF80au2N0sZC
zmvlZuIZsm8jEH1yaFmWQw2dPEQIuoB7kHERuB5RA4qxzLyFIAMoSAzPRY8qqHPIxXBw6L8lmV6s
WhZ4By/M7W/OzYus5JC1LIHUVO/vlseiylZYYngsdDWgVE+g7umZ6STleRAiT/Xcwe2iWEcrA3nQ
yaM/8r2VG/lWWx4vHdXw8lhTgOL7Xhq6wvRBP6AZVQ5/PbVmT0GEH2JhYXTY0fvqXiguE8Kkpkh7
5qGYu8NCd//IUTCAHBzM4VKnBgxpzXbWj6u+NMryoKf1d3xS02pM0URBVXYQofrOzV86g2XerGFy
HpvGtl4LxxbHz0MpLp3ZPIh3Pf5VcV+fob7ZBHGqTmwSBgdCB20RovpMLeLrtPlKKBKXLpEx97Xn
pY5ip/qxrds3N+aBPiRTf5aLxNr1A9h+SneWKEWmex9nP18nX1InRf94iTwR2F6OopU4ANegLuN2
7bCRcxck//FThhBCjvICdOMHwBfL5Tayvg5509BNh1kxjVH1R1TpbSxoeUdFztLcqdSvDZL/5aQN
9vM4JNYqzIr65maRDB/Lzwmctx2O8fTjMTY0arzO5xLLqnDGc23Z3WFwUgQBEtZpjRoKHR3DEjeJ
11QZiw1lce4bVvpc+WirZxtdYg3Zsx6TeVJbTC57Zu9N1pB8GDr6WkJJqDMby8c8uJ/8J7OMg6U8
QWC5fcA2SSrn/Jscpf8Y+prSPLcVsOx/DskfkK/4/PkgzLi9euD5vAyXOx3+dMv35RWaQ84ydj6m
Y4vbIn/H6WSRGMGc+7WcrYQlLfx130DoUwBPsERDuTX0K8tq2ncl5t30cZo/B/5U7xq8ekAAHOM5
KQg74kZo/yy66libQfhtQHsOfDdKjlDOtp3t9ltbL9TbhBX2Ia8m8JhoZU/5Fgb0QQSGmY0NtaTZ
83hqeTq52UVSwgKf+Kumg+TdDzVBeP1B/mVlHSWroI79Q65rzVehMPme/2IPDQgdyqjbJYpD5FgC
UwTP5CY6INDqngNDRc/fmE/ShopgL95rvT0vfrJoYdqoBR5ljpaU6oSn0U5+xME8FJ25zanJrC2j
xVqT07aOQ+8gR3JjBEyUcOTkm8cSxrCNbuEmWvHVscYVCTIGVomJBzRRXWcceL8l7MyIQ4M+tPtb
7cPxaBnjD1nK/M+ipjxjhc5Fq5wlb/rcbOYSN+YNuYlM/BqTQJR59M+9gMXNym614iIPqY0fL8sJ
cLTfA6QVAfE5OL39S8lXm7yPuv8GVBk07B/T6JUvRjl0BzOPp6UclkpabFrT1TdyyIStWCLdsHZo
ueuFQuCK0gNukGqeEKfhwtIijKZZS+UwLl66IBrgGelYOfVKOzvVNm88FEDEvx2qobKelaTUd3Hv
NUt/DP1T4PRfpIE/NsW4qOPA3oUWDMulmMemUQB5c0laycbxiCuyeqDbPvltqd//ddzUlbNhiRCB
FxKNvKvNHbEzXz4VGnQVkv8RcDRbqgjdWQo75CtE6cKIc+iclOS6boA21GCkDJCDnqJpJ7tWD5Iz
KtmjTYtFA4zTn8QZ2mVOFMYrEtOWONbwY08ea6J6jz60QBxZUhcaUAJM/P8OtklBPagTsg+IqXgB
/9ksYqyZP3UMqBI+1zrG1cH79YZKcFoqsYONUs+MZWRifkXlhbJvNsjYBX4/0VvVUVN760s9egtz
4+l4gxGRwCBwClsQgllhMncxmAW6tfK6KYS7xzSRe8WIp0YtsCCNRNOLfDrIY3JDNlN18QUOB7Pa
GBkV8ESzsWrGTPIufhPhQDGGWxhk49INwuFgjObPETDGcwOD7UDX01gHxJG99zWErS5cCCVUtjw6
Le4fGBqgM9OLleO26dNNoBBTV7BwuKRx7XNnQJrX5cG0lcPPE8KiasYH8TOspxHr35jd5ARUbooW
JbLOjCzBwCin+7k/BedqaItjoRlkYxEk0BtBe+prbS9HHjyIXRK1JdM4nnhB6e9N4dFOld9D3KmU
g0kLU4h3XQ6C+ODF5xJT7rltRt1LJ5VTDkOE5o2S+ocKcYU/aTU5df8DCsn6Fgab0mXEP2Az9eJS
/KD9QaPCyb5Q0oOtH+HhsUBKkLk101yasNtVCBF59mhU+wyvKXdpM/iXxEk/NnUaJ3O0LgY7eR+s
O2NTh6K797O/57/28hKUpCIGbUczFUSIJzx125TZK4WKuc4tQrQzUJpdtDzsRAbW8YWm3uohoPEb
2M5+NJXongz911BvkVrMIycjTV5MVE3m0eDov722GzdClObJjR2VuEQ6nKPjfK+dqrgbVYD5hrYF
en7qLY81epk6JJXIlFavUJxDpemPuFYSYiHrJMNzjFZ8Y+S1s3O02P1KbMYDkJTOx7X5eK+eyQAg
GWt+10GW1asC2w9cBur5oU1F+KPzUdolDHveRGLRflSDYn+8z/LdxTlqrDO1aqDaDn8CV9evPciF
vaszt5cPZIOP6zEsI9tfY1zRtxpVOPLr/GQrHzFymAyE2gCSNpZFBAzM7DsKWRUTl2zOXkczC1JH
cW41/OxFSe/lvWuNX1ZjGnerNoyDkvHmyB+wtHkVL15TEgfhTiSb3ivLfUzN8BWo/7Uiw/Dd8UB2
jYUXXQrariRbTlj9LFrcAofwJeuJBktt49e8o5jlY2ecj/SmOGdqYf4a2SGzhURQL34LW61ZakEU
HC2pPYjDM0pR52myWwAmI6j3uede+j7pXxaJq8b8Kj1NqYQW9DrkD4lwaJjfdinW3qHbtnysezsx
w33jmsUZHCG56V1XPNlpk6x66nuvXcbSEQmM/z3P9acRfMafhtVJgcII1Z+CecRBqGV60zEKhvHW
qnges7TrfsRVdfUi3X0dFAgxJpkF2wTVu6VO9atlqVf4ePmT3qnpa0w2WUdB52tQieBiu3H2GHbR
5f92NDlzFvbfDBFIFjr8EF3TsTbha/oXGa4tGoXFK9zfNLPdVVVpy3SCM1SbI72yPvABNQDQKAcq
ifPxLLI+jsNXJuY9t7qtbRNc6eqB8eDrpEzJT5ERfq0lVkqebU0BYjmpmarY0zcA+Vuw8unPHtsm
17PFhqQ99NN8RpUxip/17BZIA/PP4Kun3GzL72Ub1MsB+vE2Qc6wEhbwNsJqbrLlSDn1bPyv0eAH
eIIeVOhxpq7jfl0pSpbf5R4c9fwuBkHceq/k92DeE02Lfcmj8y4LvNMUQs/VR2svF5aCdjbsJwVu
am3swikpb9zMvOuQaczLWTTJTVoNK1+ll0iJp3shL6hb1Ajsj5kOFen//uT4gP790Wl8drNqWrVV
19TUf1nROoXlCT3jaIvtk9QF4K4d1yplN6RBWz9M+m+ZqYslC1v/SnJ8eQRRvimLOcaJmMAF32fl
2Zy9x3kXe7+s4tCSv/cb7FW4sKYsukam9ZOUPgomlu+9FzQzxrlc3YvhLmiJf2trr1mNSvY0CvQ+
QTT+kB9qkVlfw8r0X1qrQy7o0iRkvpa+hFwBuU+yqUVM2E6COSAOQXwOuOdJRIciK21pTyUr1213
y6UVYhopsjMX2yV2jfIFOF1C68ogDXim3UdhcEUKsB5rNztDeOheUium7RcK1r3zkKgRc50AOlrL
IbrP5jDxhCAEBYvSw1OohGTOAUKg2i1+yzKeLO0R3glAt3evo82CpPTQkYPF0rh1pW691Y1oWjQE
U21s3Y93ksRRtYmFjLEBBzLntrh0EjKzqJ6VyHvP1GR4/2cn47mqACfcqKZKhq8EoFcsQEhCi59j
HWSoM7ONp7S/KZB4XrV40neJTUd0EM30rYytlZYG8YryVnyyke+tJ1KiD6bwvVfdb3bRfK32et9i
JPPudWh5J/Jf7GMRBgotqbx+7fokIIhBbX4LvgtBZwQ/u6YgPxfK2lNh405rq1zsayaw/5+QQuff
YSIWhE+afqpFL8UiDudf5KamqmpDUVUyWKJB3RWzWGFMHLH6f4Sd13LcTNJtnwgRKHjctm+2oTfS
DUKUKHjv8fT/qmrNp4mZE2duOgCwRVJsmKzMvdcedaATaheOBit/mYbi10Z/bHsCiTsMl/dNCV+q
Ry65S8f0l4md/sbpxj9hPMTikPs6SEHK9NWkyaXanNdrf6YTBJqnuNBTRNskZ2uLP2AbpAHrLk64
753oQg6ZfVmIV8SC1hqP4cQ9PJFbOJAenYZlp67r7Y9k+upBJH6/YSiMpXBeXHj3TeVPH72FDbzr
uzPO6vFFTFZLoitwIEfKCaJsuupOEjE9MskenoMfRtjMHyOyYLoxbrePyjhc03MvDmpMZQ0VLoZC
31c6AjAsjLeBhKbp007tFp5dn1C081AiXj6GvvfYdvljPJvNWb14vQaToULZpXYpo7X/8Un+F83X
s1xu2PLDNG0Bh+g/Hh6NqEoN3Wl+vAWIjbaFE6AgOCi0G6Kf/9nCFB7djnXYFX3ui6+Rlq38MAle
ETMX98wlaGBFdv54o3yU+bSyRy84LWB6ttZC2K/hpIBF1MEh9MSRltseAdP0oA31gz468+mm3OwR
q211q7bglNAu0QFTLm9ifFDUH3WbGbJ0OSah+FT3IHWc6CzzQijKd4+f/OyS2LWzBkJSjTIoT41j
ertEFDlrxoxVZPxm2X4A1NFlQiC3RqhI+Lv65NLlIuOiPIS1mb+oF25pIdAqtyFwlWNGoGO7o6+J
Dh1v5wI/K5IQLbVFnNFbjTTxMuj9e8py6TpYAzQk9sa0BALJHWWdM2aoxALMCPDqprbsDogHWsBu
RILmtO+lj2iV5G3rSmlvXZXp3fF0/sdu+sKl83HTOQMG4e7TAKS/mfybJQv+B6hK+JIV+u/Fhcf1
YpsGUzdDl6GQ//GE8owlSWeChY454xSgTYbzTIJXSRi1GL/5bUSbJJuDq4NutRy1QaznySREUGgp
sALzPIHCf6xIub4Q9HtOiKKWE2yD5eJoEBaNxmsARCdtc8ujVkOOAeb4rhNJBeNQhvtULOfmdhS0
5LL4NLYm8b25iYDVq0iYlV/GJIJ5M9TEnSmvRq157Ok8r5pMSx6XaG5gIbbZlQLV2S3B8C3GsbAJ
JRSis83TxGT7tZcFbZrpzcotouXczCcAy+OLnr2XaBvuvcFHzJCl9TfDl5G/ndvf2bUB5yg1q+1N
uZs1T6ENz68cXe/MLdHdq63on62yrAmISM0nzo3iQcHY2wS7SlrBVKiFcVWyQrg77WG2Yx65/a8G
uu24yvSJWbu1FBtTi709pg1rm/q/5wnfPNnbTbChndqulR4hUgmNTJPMHN+qntrVbRo7TcA7dJ9J
gP6lcDcwH8ydriH27zVQNVET3LYINQgoh2xnaxrVOyg44OxyL9I4bvVkXAgmMEoFoX5gZ6D3Lxfi
KcNx2iVhkv808komLm5raVvLXa24Jo1xomplqW3nVQboTivuKLBKSF6gZ5aiPsOBLq9eGn76g2M8
MGPLNrWTFZeAM1KcwhA7ctT7/ivMwgKhjqQ2G673KXpRksjrhsfYN2APaxg1CnWWJlZuXkwN4iOn
b/xzTn4aEqs11stv0Vn2caK1sh4MnxkzuXs8Q+fs8fYrMmmAVaqW4HUKPJIRk/8J8Wk6F8Eb6nT0
qRYWsaGAvj+HU0/iUDnf2wJZeTiVV0c60AhHW6O6AKHW7NTRpDB+VJD0bgOYkS5xZmYWDm9iGGmH
XrPF5v8vaB2GIL4kEOHvi0IjlIY7nSJyfu8M9YechtI5IZ/Q/kduKRbN/7rcDd8Xjm65AisisYx8
/d9yNvohCLWQkQc2V5euj40B/wbQ0CXbxMPHsQ1hvj+03uKskx4akpQZ+YglV1iDq30RWNVu0V3y
OOR8/PaXbCKSCDI77XCJcDdeOVZfnNT+wMW8Vl2VMIzFzjWrep2lts+YjmRtIbPD6ixB4poThYlR
6X3Q0QmqF9v5rLIxfrSl6QkVMLJkr57Wjplax8k4d7O/YBwAVajY2HZ9obtiQpnMrHVFYvddk7Ea
UWto0+2YGECcek0Hl6ojktXzsFUiA5fxJdFs7atDpmRhG8udNffWVaMeuFax1RzAk/32iXSfucAv
nuuYOMC8dpWy4GFd300swkGQllPw5WfDA3y0wj1A7OZZEviMl+0Yj4MYsxNLNpJfrIospSg14fuU
YKXlWxaBqgYxId1sqfVOZgpvgSfaGUgcVKijnErP8c2jpwfDe9mB4uHM/QjktVS5pN3KfzbTjD87
aVKtXPQNcELdeKsGprhdiCfM3+bAjh68mMAUgBrdbrFD+K4OsSOyr+c1aXvpGL3fytyCaFLduxZ5
TJNJqlFGYX1TVwpcQ3vtzM6RO0Z7UVxffDqvQESn0z+Hb3inFOViC6ciFHRPbdvZ6f48MXqEByZv
YwrEW9Q2PQ31WLHsMljbksCnCnPTbve3MWJqUZAlprkfP/88evzVOFfzs9LXpXBjW6w3hzAsnQfk
eeupSedrYoES5RZKZx2nwTWoW55ZCE2QBQ6GvOwBHK2wdGyUrkB5B8pRLn1clDGJd+d1GYr2Ycas
fbsio4ALWmG0Ex/AVab5z6gKrYshuGBI9dlYtT3sLAhNz0vbbsOgfGXx9iL4kF49Gnv3WZG8aE03
UOYm/udQeuaahMLy7JTuuBZJIoaNDiEYO3lG/6tL3U+zKabXYka26C9afJcnot/X6N9e675NNktM
Q9133RVFJiS/vnzKU8QkBr7wzzGy174x6zizB22rzSbrQ6B9x6SNnT80YFuvL0Kv/U/h7xYGunfI
rE2YYy6+5JAI1BBLGjey7e3hnKcOMXbOUh2rjhLHFXsiX6AQEwUNXMf2Pz0/L4+9NOV1ZXTfR3Sg
sYzQG8Ni6UgdTlij0mi5q/l63Ry1eHhR7iXlasJh6TOpXepdXaTXniX73SiH0ySOEslEQZKRG3LG
zzQcCB9g3aX1KB07vz9YC7hxBscoKdn7+zbNTyCxG+VwpzmJ+YAc6oyKYp2MQ/RVtsUK8iHEDZTM
q6ntCXqSTxu/LLxLnRnc5N3mYazQfRcOciciGx+UvDBFh3/QU/LPqmbKPufuzmpyZ8v5khz9sPf2
6NIpGqw2Pw5MsDeiSH5Wnpa8NAOibaHNWzWu6uVzBBLjWoMfdHL7JUYfMXMPiUIANG0IpDNJmq9K
cPsleyfk+l3NqOuvg4GwNs3nQyKcelfCijuOSfCn/TpyQu2rmQitNinTc6vxW7uiYwIe69Encfd7
p59lN7zKyoP6PbLRGtf5MMkky6C+zq0PY5nmNeM1huJY89a6CV9BtJn7dvu3SRL8WJxx3LcS3Idj
sQQ7g6+q8rsL+W2psMN9pMSneL1ZV+tlvNYSu3srrPZTK/tjWOT922y0/zqs3gCyRivd5On29nGq
nyvCUJwkv/6dmelFyUg0qNdei0TSazr7wDngrdw23DMeRWc2NL/6pHO2WS9b2MHwpIffVFNINYq4
P4kVV4W5GTpmm2reDIAEhZ1bFvubKqbH9rUds1LcJQ0GC5Do1RMY011T+gN5ACHYRKmlC/Na3+Nj
OarJfhm1znrKXIAS5v0ixu5Hk9jfxdwN2GvpfFsOQxkPcpI3dKRpWrTf2yGxd2MKZFJI2a6pFZwK
bSy22GEPtzXrnM1ArrJ5DfrG3qpJVfQ2JbX2miAVijM0zaRQAUYOQCmGqFeJ9Zz7YzJN476Imm4z
BXX1LYx+oeTGiq/VNZrTYsbwSAPPCZlz1noz7S1RTLtZhy0TFuZ0mMOBO3DVE/WCKHhtS3mUMgJC
wbTAssuwnzNd5fKEzYrh7rSrhxCfvywQMsepNnoyWF++UZoXMe4KrNtu0jvHQFZAERYa4IjLW68X
4uYcd2MtplIIZ2L1GK+oF6cdgvPtb3CbeDtOzyhaCZiCyjqFVlqf05Ql38otwwPNyN+9MNI7VVyj
/eBD9uCWk4uzr5ScTPFT5QRQHVNTQrePr+SD5bcxIBBjLi8ZutQQRnMc3TxZjxPmJLQG1rODh+jY
lHW8bgcbkrkRf7MSxKpN0/yWG6agdqFVap6SDLwMs2OPM2xJtvoCXKgfCIXl2i6ifZm8Zn6kAX5F
mSswSa0CjRwvJK1vPv1SJfgCrvdjTsoAareklNEJRXWrO/lGS6LqWW0VdfhR5voT9/XlZFki3xam
V37XohED2ku1wFehuVWtssnZsw4ZDl7pdHdiMO39jS02o/h17cjfeUFE7W967b1T+hbFRiBOTCht
WG7muuxc+xVDc38ZLMpqd2nz9W24MlhecWobfvH1/79VylPzv1einumhYRL0nHTHtf+jNG2Hsh+m
Ig6Otx+V0hcBhbokj92Qd3dlTBah1eKFxilHIFiepw8A6fCTWPOHjmV6py+sO9VununX0erSq18C
qf2bhI6TutqGCDhxuU6fuVVhvlOniXDHPcCSgvVdCbMWKONm7Lvo7LAsUyX/gLtrcob8knpO8biY
2noSE+Vd76PlaLdtiKHKyevhqEpXkvK4j7a3OpbGvrkyU7qdrUmjtjVpb3aWZ2+HoIT+5Nn2oZgs
dMOh0SOizZONrzfgGaMJ54aaH5bD4GDrqmjS8rTaaAEi4cIt0WFmablWl+jNtZtuMtRpm15Ien9S
ivjGRyaiwiGRJ7C2ypFotL5zirJQBh5Exq6EMbBOVXszbq0fnm59sKgyDgTIzh+idPfoCOengQGA
MImpMMSILrRHv09Zj8EnNLOPaFzeaC85T4EWfSj+8n9AmDUjaLco1ZHQlmNiIRtKxrWnMY920Ze6
G9KuwYB281E5GRZGmjSeYnsfNlWxrazgN6OB4qGoRbzqqzw/zpKKTw1H8KEAyadLk9Xgjrjzjeyy
aB1YZG1u+g0WlBAjTUzm5DKQfNDE9XA2jI+eEKgZShXEcdaxDIaGKoUpLIF5VtQH8GTTR7X39wWV
RoM0yKzLe0JwTkkvcJ2ZguCIzrJebGmbykbvIhwImAthPk+G0O7sjODE1kDAYGME6jrgKEVPGLDd
+EgWDf++qJP83jPvZsdK7m9EXgYFrJFwzflpkD2a2SKeMSjslc8YkVW4qxbD3RjegMRZpSCnrlVv
2goIrBazLnOKottpwqZ9QOndbnWVDFiUQr/XODtWse0Oz12mgzAeEe+KbsXU3Lq5GAuN5gXUDhKu
rHNSW8UDkLT8xZ5+9jaei9uJ5Xl5sNfbqrsyMfneSe0R2tDbnqpP1dcy61WY50LzXwYZquckxgmj
mPcR+ibsVFfnQejm4hoL3ARVNX8UfuMdXOhdK63pr6q2n30db/c0mFu1G0BfvO0SM/6RJ739pHk4
HtzSfeVjaQ+YUpmaMmP/GB17HVdX5SoO7P7LzYb0NRn7Yed6grvwbPlrfxjNa9Fr8cbyYPp6aOZI
rdK3VUZRMSNxfqTmZXhQ0gmex4PyHqmXzmyaPeiKaL005LL3Ex3r2xo6iQw6pjJFQ724civ38pb7
CGj7tdtFAYl6ONAi1x3oS870u2mGMMjnz16DH5p4aGaCbNVs8IKNbotmbaZZvc2ruD/lNAXuXSiT
c588oJhoPoU2bgq59GyL9gWNtvcesAadS7nic5v8rhucckUvXWy8lnWKutfpztw+3B6uYIvmkKtC
2NCy2tGsP5H1uVk47bNl+kOaSOSWL4+VQD/XVkD4rR5YIwg5t778fbOG9nHvC6Jw/vX+v2+wnfLz
JtqaMH7nrsTz+GRG5akLks57K6WkDNoDPcEicg8DKWLrrnT9O9O39wqyaSWgOEjKQVBg2sNdlzAi
6aJaOxuwHlcTy8G1znMAkHoWXLIQ73xvx8gi4uJgLIaMykKMXXbtB0EI5IkRJt43XfaT9wAyD/Jo
CxV52KubTzxVv+YSfzGPUhdn7Zehf/bBkv4KIvx0mRm1z3Paso6cpBavTb7l7TuSxvk74Uhi14Ql
Uxlc//ZQ9X/kkLoe7XO9RkwknzVdonWoRLLpUFnGT7cBD/r3AVUnWK30fF4lk8asOS2TY1O37SHR
a/Hgx/y/ur7g2WRa5I2kMgqkyR5pDczHtsxBz6Awns8sVlZBXttEz5AaMuGnmWjQA+c4T1NjorTO
Ei4jy34o9bK60oREPk9bQDFsbbfWLqmydTb+2q2sd/UNIBCNNhiH1jjmhgM9Pt3ePlBvHjHRBwzP
0XGefJVbZGhYiIqYwSK9uuouopu8gZcxf5DVSRzcaBnnlErjLYuSVdabyXNh+U+hbgabWBT6o9oq
EPY8ztRtWtYbd0264NVtpHdXH3Dx3vbzvID7Z1fN7bv/ngAGfgRNOf+JCIqkkAG4ACVRNszfh4G8
+c4SJOGwetFbshlMV/wKs7FYO349P3PuNF++PZirZM6a6+1xNYYOA7cxLo854NFNJLsh6YhREA3d
n0HIkmuHplimFWWB/txVFMaT55ewXWc6FzgnttTE3706ix9Dm8GBY5VPNuPYp2wxT3HkjK9awapx
N8bDwD0SVU3tm+8unyUj+txnqlJb791sEqLlNnS0pXwIqKZ/rMbms9Gt6GyF6DnQ93jbfLH8lzBj
fBUUWXUwBvhWC53vjWsCB5tYy37U6BaWCqWPZuXVy5jl78ChO3qg5buWMD6zTMpa7XfK2fo81404
OFHX7wHdvy5NGkMplPIwInmOWgj8Xugxc97Oij+6ytnOTjFCytDmez+OZCs2/pgLoe2WCXSiKXeZ
ihwZekE1Xhg3W/gZosnOfw4snyscZh+Rj1p+LgkYjNoqeoSO+5s4sRWAPG5UmF7v+ypuiN7JWR4b
HrL8uJkggKUBwlx4N7fRVGa6m7z1rK2fWChK3AaehycKc5fBs4cL4wAr1hMkVk5XPScLKoCqn94d
4GEdIh21mMBZS4XjMVJUTNtbGJGPJJshErjA2RGvee8SF5EhOK4iEyCHw/LTkBelNRN3XtmEx4Wj
2C6h/zuvBP48Py4PWgSFI7ZAi3lZnGwI8qCN4g4yMHjhXiSs5NLMRvk28VeeYnt9I7uYU8Oqqe2G
B+yh4yEmcYIFcO/ewz3yscBYwToujZwaKAcFXeoftWi6g6PX/Q6snXYIRZSu4QXN+7LKAxyLLAvV
buIzYFCrRLpITbxUu1ZEzi5bDPO9sRpy1nNLu/TWglW8oi1Tmj/1efYeq8RA7OOE401ykqfWgwOM
/lSZaUNcFP6Gu9v1Q8sSjAo9ydcYmh3d+Ip022jea02w7MwAra+bhPlZWbVnPdFWE9C2g/Jbq2Pt
YciC8kkdKNPSObjx5K20xfEvgKOpcqWZmftR8eBpDgSBDoN+XPT2qs6RpRAG1twlnYfyDXXzS5PW
1VMMf0btaTTbbr+kM5M4Iut5JuI0YuxaY0BI3GsTj8kdAMTd3JTWehYAmHWa53du6fg72zO8M6RE
Z+9lnbvBLZz94C6MrBBnwxJP2n3VMHb28a2/GFhugKSMxbloObUXj3ogx7FHU5zIH7kVpe2frUSY
w7opEF9WJc6ESptv9q8uy7+hAdBO4EEPTCaCdUI2y/OEn29deov/rI6FE8byG2VQH8wR/9UtbxOV
OHlBSBPHkkBbklo/kjhjq52qDbz0+BoaGHSwYmhNVuwWqyoZRqJygnBw30pZmCMlYBbSm20EPI1H
vSww47wBZdrHxraUqTEV/eQJntNLw1PrqS/0o0qPcfR5OKO8NVZDF7c7oxU8XbH2rrn7Zw8z8T0n
pjcj9Yk3fjOJglYalf94h2XyH4PcFelD/j3OYAPOsfgExm6vo1gQBCVfOuLa1uoLji2jjP38u8XC
nHxh2jp9X42PLNFB4pf9eVCLJKvEhh2jU6dmTwMccdPNStzNdnjpogYHvsalh17U2auzTJ1v/DfK
bTi2hzFxkkNcp+1x1Kfqfo7nbBMAEP3I2ua+rxNoetb0LMDt8X0q8VL1/bwVy1JcWm6Cdz08j/0Y
vGXaVWmkhq56iGrh8cAOLnUeXbJZS18YvKpZ8hj7JAwbuXsC81nze9JWwj6rXWiKrmtj8DzQi0bG
95cUblNbpp1uT6gvZGMJcYr5nmnjW+6688PAR73CHGBs415GwjS2+VCQuL2N5VYoj6ktdSxsoOCF
U4p9BH3hX+uev5CPo46pwiaqRz45IygOUVzy4K7n4cGHmkETuiVlS+v01z5uPlJoQL/6KntAiUBU
lN0ZJ+IUqIs0QltSVkOQ97JNa9rJ3WR5knG5vFFXF7tudvU77MTiHnQaCFqrcX8WL12PUzr3ggVB
ICreLl86qE20sW9DpwRRB9N/V/C4oMMM2qEMd6kA1xuAm113ke7unMrBsyo5I2dx300w4LywHM+B
fHETYtYJaKd5jF7a27lpzPynCmgvmt4jfZCrSn3RkoU7DqiptVtP7dYZe/GN3s5TavjOU4hekjEm
N/RqCMU3XEQYwKBjQJqZ2lWQ0vlXARYX9doIUT6YmXgZZXpFO/bWHe3AHlON6+xHn1QIL4v2CYvO
3yLQdm1T2r9hSO4IVbB+yy+lXuisO3+R4FuemZFDgVAHZBbUmgHMVHjRZ15Mj7n2bI4uiD2ME0+9
P58I1Us+yibLQBAtNmlLWvyx9EuO7lNGOVgjMwLdIM4zwva4oFd+8QWD4SgvzZMWtPPZIN12q2t4
auL47GnCfMSy/LpM4TOLLrHrJIYP0aD0mLP196XpveKYDdbFivPjjaFAdzN/sw333mXw/9VaAeyC
qPlBQ7ddJ9W96wbp1iAP9kzxXl4wKrob3RLioSqrOyTOtOm1aVrFzJ1xIwXRASob8KQh0r4nibsu
K0Hylk+m/ZCOxVNiRRaEsNDZM4UcrlrFoqkIvA+N7MWbaMx2HOdkRMuLDy91peRP6sXsNJesqIbg
Ds7Aq6ZHMGhI4Zv/SczxpoS7ZlAjc237p3whF4VMWplOg2NLaQ6IhROcrHVxHUcqNiobObGxnMeO
lRGB7PW3Vq6MMD+4B65r+znOhwNanX2cpu2bCGzrmHQ9LShZ49a4aP4eF0n2NWbOCz1EiC23WEZs
BHqWVJeqrL8Kwhv2eR5Y+95wP/52Yb0YWnXp1++0tzZGJtJ3Mouqo6D22KKkHdcubZSd5uXijJ5a
kp/M4avz83HVuYzzNevtr8dBGR2m6icdKaRhRmk9qCPw+YmgNOFHOj1Zi6rT3wYpOsA8KEHvScIS
7oCmnOYn5UBObMTU6ouMeftNGPpwv1QsTKjjuKkBd94YsZWbQJtwDl1CvAmPoPQy5eNukHtupgVH
0EdvaurkyFkjCrTokrr/FpGpDjt6/lMQ+sIIUpJTFSoXfT0pS2J5mCIz3ZUaY5I2cK1VZyf19t/w
CnO/Yr1onBoJtYWG9e94W/jt5UlIysizyg+aC8QUrpX5TxRi5h4QAixGRRGhYjK2No3Itaa3wffG
0fYGEEGUgPUVndGwDzLqNKUzCV14Uqzell0uWweU6/dO5mmHSRMlEayCcVTej/ej08SbGmX5Y6T7
e1YRBNXKF5/iZme5Jmmaaf/nWONUYI41t0y3y6z9iqL6jWQZk5upx4yiY8Gsdjvgr5AUZpr9kXZG
28ogoO2XQ6X1QXdklcpPDcVL6uf+51SYt43hXxvyS4RKY8iyne//7/cBWQ6+ia7Z6HpypROEK7qx
H6e26t+tum+2TZG2Z8Du/rntAyDSTl58iB6PvUyktRD/3KvwFyZ05V2uW8NHlh0yqfQRfuod8nwX
UDVuIqsv35N8qDZdC26u66sKMVf+rdJ8m56Z3my7xq32o/WmUqFi2K5na0hthq2p+Z5Q1hGioVNa
++BD03A4OeI5lzusb+SLn+3HIkwnmdGdPJX9ZopGCHAYAqBqtM2jeukN3Caw2Xmmy/UpIETvVESc
K11MqJ6PSv15cCGqqFimyjoMHsosq/UeVA5RMQzGTjfCBwovPOSs+E6B1obXbol7CrTRemLkigq8
YbroonSpwwkf1JS3j1M1shDWJegxxT7nD5A7pa51Gqxugy2lOPt9XR7J9aZjx/STbhiq8M4UO+wh
4xnqPXwSgnxjuYxrXO+3mXaejNoqNoIcgdMyt8OmG3p3RZKAflfMERkljLSOk8RVMM0uqezu6U74
2//YirowuB1L1BYtzw2quvbAxQa3ltPRGlqNmAz48GoXl8GBOdd3h6DfH/wIimq6Pa1j3ccIE3m2
OYeCbJl1EUE0VOS/sWFcSNnpXxT5z5yiFUPs8KXon0vpNrcZvl4WrKAImtBMhN4TaWHBJqzGSzKz
rkQIANVWCR5nL9OQdhB67UwaIHbQFqkV7nUiJ86J3DPLbsbk5ifbJW3KI/GmEGfVuPfvfmK3eK7g
kJKi+NwNcf2gPqNI6NX+trRtAWt6wXAXOvb4JTdAe0xqYwzd4FwbSPcM6Y9qMAuc1JZ6WRafdgCk
GXUc/ciRWUJ7UY+xNEAChsLf28Sp3j3lc5xtA0fPiP1lZmkmbf8VQKDijtT+zBMpgdUr9xHIqba3
kHwdzQp92ViQAjCnergfB6HviPD5vei6+R103m/wCH824sLkTGxAOpX5JiqZ66jmr1N8jXYXvA3E
9p27sCDyS/aE/TYwV03h/pq8DLmKFOZ0hE6ZK7UJizj09V0V1JShMgm6waN8tuqOO3akWcMm0apw
W0Qty/oA6rnSAmX/7AZzNjzOfbBVbT8gWsupWHRA9KIxN3kPpqXrF6QKWL/VvFhoYfus9qSdNy18
7nDKXjUORvEckHy+XgoxPWB3rI8V3f0tUm9WqvDNffmitjpr4KxJiOk73ixEnj/8RnD4uHhefL4J
ZwzM1iGI5iX/GTuMHq00Dh/cAoGYcAWTX6Dl63FoSTMB7I/TX/aDNGw9ZKUF4gjIbF7Phu9dyCZd
UG5F9EbDNP40INcPeUVxAr0eyAO/URYVG7xt1drAVnf7BdUX/PLRroHsdVKqoBRuYwU41wmTaAsu
VAZpkFbXNtHcfzUJCKRQG66ubrh7K7XE6e/LAj2xXqH/GGm3L946laHMLLfwCf7zIgwrOQR+dpWk
TCSUxbCNjZHrRTLrQ7lldP1rgRlpe/uTOWUwrOJCs7f04InLYL56Q3T45lCtb/SrrDGfSVmzt3nT
OpzqhEUVZv/cSyyUhCgyYBHmNUAheNUccvDioZP24RrLl51+OlqfPC0hUk8gHfN68BhFMbsbN7p8
QlpVcsJ3hGVN7kXyGdqZIekckfMoYjSfs5rf1ka40MZOnJPtWvZWJB0a9E6GilcftxNHZBq2fXm3
T/wh3TY1I31dDh7UsVYIpmV6z7NWHaPHgA/IOnZTOpx6oxtOrXxRW+oYdjmOxR695zA/1G533zeB
dadmFpOcVCx+xJmiGdAX5C5/QapFy6jX/cIfk6qm36ifLLyqu/DA2asaHYRCtbKWYL5V8H/rdlXL
4wpOT/lEYGLgHE3amJfbQ8awkz0C3x7l+E+9Cn6BCXK5o4n3222sWzrn00QlBNvN/9mPDjyuPjZR
SGFn7dIlO4DjOvpLwAqmd8qt0Ist3MTmJXCcDPP14u9Dw7Ff7Mb8UFcKI98fFhRniSsmaLKW1ZSm
m+t4ruikNHpyaGiM3UfxaO0TYRVbPwiefeY9r0Ff9fvJDzDrY2h9Fn4SguTp0+8sHnYAzUj/4Urs
8hChmV1PD5VOt84PEmLtK5MIH96hz8uvwk2zJ/5M/qYUc39nRHH7as44WlH7EeXdGptb9mYhyEQi
6Pu5IgnhkFt68YElHmF9vnwvdU8agsNjr49iBybTfzLdGMFTYo/3t5VRxJh6hR3joH6rKM3JRZy6
+dwYtbtWzfFxJl6s9KtjDLU7SZpD10Tttzqc9U3NdOLOqWmTJ8ySUXukU619LvX4NbRZ9DZjWd22
DXq7HmwlXfQuPqq1eTIZ+GpmfSY6avbgacTch6xUNBtL1+t9TQI8oE9cTUbfNqc6r6udOSLFUxl/
UNRrmGU2C9d0Ht7R/uL6380SVRLBnH/2MoZxXmi/aVowbSeKuxcerT9aze8es17/UDbx1s4+NaJp
DgKz7zqt6H9Uuf+jlDSKJO72PVrd9xFd5iA1aOj0piMKDHO1+JlzMClxbxV62xFAauMotY0gOGbI
8fdW0oz7Ab/lqpE6yrruLAnHelQ/VgmlSEzgwhB6uq+tsXmJewfNvwFCyg/XWCQIPJjd6aMqxZ7V
anYFqxnjR+1SyiUPwMPcphe1O9d5fOrruFnzhIAWGOigeCdDXy9SfhIZZbLvQtPYjHkSrJWy2snO
f4rwKG0utij9+xow1H0Rl/XeLAJ4edYI+MjEJ9Tq0mROagCjKSgOW7elaVAs5k6lEPKobR/Nhsak
W9jP0A/Cu9t3niwcCmXof09iz/ghN9q+u21gbkg+IG3fOSmsAilkXPo8f5J7CkuaNOlKL6PoIeDR
vWprEmqVMEyVs+pY05PJmUBgUR806NgASne09tAh7W9rBFriLiZ7PGMzuAJ5P1WLkEC0zSGdEMBM
kLbuM7hd/Zfl13xcaDLLTakNDUwdzV85ongMl7A8xrHvXhit0ARklX7bEqWVbhPPE+tOGnmbUJh/
YIN2v6tlMjjiWwhwZis2LvajJ3VsTKEDOmlvAKOe4wf6Lk+5OTjrW0qjWy3zDjTempjNaZuiA74f
/SjddUCQb1uN3EoDiwdmN1hvUzNdcybWr9za+gPC1YQYqpRFqFpeMS/4AfhzFclUZseu3EvQFxCA
ZRhGPs3ank5LvSWgJr0LZi1c63bhXZlvrFTohfFPGEayaE9RsTAfcolkNv+PsPPcjRzJuu0TEaA3
f9N7eamq/hBlpugZJIP+6e9iZM2ou7+LmcEgQWZK1RJFhjln77VnaK3eWJj1D32qqZ7Qo2BP+qxQ
xaldnSH4lFtd0yzqqfSeNUhBj45otWtjoHhxjRlCnE5fO2cBgnTIkc9tXoIgh7b+LGpWDXU5/Cx7
Gwt+Y5BfxkqPNM1uxKsZonnKmTz4/u6sYhNCeknoNTP4GWXF6u3jTpSzUmGD3fq39ouR2ttMUyvW
gf6aziCR0rik5GVoPauOaoYc0dAtWoqRaSbMbZyn5aM6EkVH4KSPpW5YDH+LIIG2xgSbwc4XGarl
7vsuM65qzCHeluoYmSSgEY+qSKBqA62XoFFwjGPWB/Nekmq4apZ7xrZt52Sk2k9vQdL52ko2TvOL
5b22qvQUDLRG+Fi0ZPBYBs0h3+2JSnTI4JkcK1zdf1FKKTRXynkPUtu/IN2C7CU6TVt5EOfYe4n2
FUb/Xg0jjYmUWN0Zdw8QwYzNyqJZct9shoVV7XxI5FSjR+sDZCm0WEJU7wmcg0YXJ1xA6JHLiwW+
//DnMYdkiBRU1Fc/AApSLlXAzHW3gZ8g33HLdM+W9NDIZF4TYARoVpZaCWS3/giyQV+7YTxuVSdY
4kzcOYlNnWKpnygRr/SM6IJtizopq+Yml/7uXmyCn3ybmtg5Ko0ggNHmOGpiGxTml5pi32OVadNz
BKhB6JKQ3taO2LssuhYeLaRvYX5VAheXQGXY0Ey0UVpOexSsxVpJVU2HXhFqJgKkLZ+9IuyUB3U0
gG09mpggVmVQ/+7t3nzTp8y8sjv6TbM0udyvl6xfKTr1B9TX1tMUosOna+f82vqy/X2/brr4OgPO
/0VsK9sBfaCMQUkmQEy3dW0ssoqly26kANLUsypdGlE4o2CaLTkcOkCIEXjGRv1pcejyVHWmJAG1
XY58CsHDPPlotRfWBqnha4jQv7Nar662WzaXgb3/HfzJqPMRjMiIsybtNlmRgMWyde+koK3YAUbc
w/k2rlvzdu8YuiU2IjZEl5ikZvrttXERvTae0+pHGjo4rK3+o0Q1jrNKdF8pciw1T0p593Tc1qmD
0z0HIUyG5oRmZE8OKZC5gufy3l4aQ3OdSoJloY7JizqKqkle4uU9Uu3lhaTBf3+aBeH63nExZpfQ
lw6YaZAZO8gDtEqB6oNlsqtDhyb3NtCy3OZV7TFP2dE6lBrBKtb4ape4+M3gtYUZ9ZIz1K9bjeZp
hwXfKiLGH5VCG0fjhQxdbqLOFv1aZi77htC3br4+hfsYJ93Kbkv75gh4bdQs113gIi6pc8mQYi7k
3FOZxvLuz6z+cyR6Uz92Ifra6lmxGwhYGl8j41mxl+TYqhP1id8P2JtnUZPfXBZ7GDgmMzS8S1y8
pHCJaECquLRoHHvInsgdL/fxVI9bu9aB2fXAE2EtWfu0i/v3RK/7dewFtFOXT1t89asqmuV1Lsvu
PbXb25jH/mPYNg5SQriuDh1/0jJZLmi5D/ojzH7rEQmNd/mnFhs7ozXZ6/X9vNWHIniv6u61zCf3
gtsXgWW+I64RMR4HEDY1AmucLeTUgCZhGxwUpnwwKdN6bf2gzuSgD6TV+HtzLH58Ckm0kMZF0sQ/
8qXIVFUZChTdrKhYJh8E1MmPKAvsjWs4ya0Jq+ZEADGM7AbLbdrL5wylLs44y/8B5nLdjEP4rzgL
9qOJdGGR/hVwOwjxKeqLZfX5DqTSLxE6YotDkOyFpQ6Jwh/ijVVb2yqdjaNdFb/Ud6pIYiTo3+/6
lWQSaPIUyVuDVL2JXJZ/yuipXvw2jq9TneYrdwzTU98k5qPpGLs/5s5ifnCHGLdQ7b6xXphOyhYM
BMpq+vCmxssEW/AGGrS+tooQDFrBtVXS4nxpMOeSovZMRazL7OJBjKO2CYYQqvjiQw07+LUebcNV
C1P6NZMY+cfs0Q0BDPsmHp6syUDpgImajnaBSxTuorc2cV7eb/j7jW1sCU01bhOD/CplR4SJKSuq
FZCx8dp6aFcTM03e7G4G1oy46RcKCYK7ougyLDmjYI+JgcsKGjTLfCMz7bFO2v4paAexadpYLNNF
dU4Rgm+Ghb5eT95DUTTZq3o/X96HfNYfy8jwtnmQzKz8IYhiqLNfrUq8SCDwP0hftwkw984timbV
CU1CQQ9VGPe+aFFqL3dR9H0TJHhwLoZhdWdZlu9EtU/nz5e8b/96qj6YhJWtnAKdZBlCTG2TrPgp
+5WIURJP1Ywq8l51dwdyOsA3UutDNniYyiBZJ6gjmRkFhVCTW3oZ4e/D/EhQ24BYVA2uapgdXjxn
7pkKYVpZtox34D8pZCzP/iKdPFBpKlexSTQISNAlyQvLjVFCyjFds7+qwePzVH2KTvXPp+ZE6K8J
wHxrAFQh1S/66MKquDWVDVcn7KOPJISL31fQzNSnPVz0rUbAkSLXYr8wDm3dKbFtZGPdhQwdB6DZ
ota5OMKRDzjFf88Wgpku1ewdBex0reodn2UOh8liZUlzOPg1hH+KQODPcRw9dcayKUdUos4GzhQQ
TZ1RzjsENC6MtLsoNyQ/T3ysG1LBcR5bZzPo83tEle1QX4208UW9T6st31RC986mM5nUsMqaQFr3
QQFiEjlOJ0ho+tpZeDGppMmfErxrty5ap9LU/9BgJ37g2QrbG08QvY2o6za9EUYASoI7vgGlr0S/
xEhCIkPzuDA8QBTa2spvtMZtt8NEdINaTWUWyVR1TVpWjTAH2F3HBFKVLzG+Tci7kbOKaqx0xdSV
GCgsn8c8fE2qKbwwvsUvRgr8yrbKZxvk58lHIX5SR4Ca8elND4ijaTQvQkItFzbJuWFwM7zUe2gr
onxyfrFX24UPsjyGY+t/lSJPHyuz8FFRRSDuRHmu4qJdd6nXXCyjcHE8+uIjqUd/lwgWbarLoYm+
WEdFTxfTLI1DmSZy74PgumbIDVYGremV2qshPQZr5ta0uMlTvq9mOj9pjyrGTaW3uYv3X52qF0Ie
Vt57Rm3cca7Zf54SZ5D5rplYaLBv/i4qTWfNXtmnQDCxaC1smfvMFGZ+flO8hAxTIE8mysWCxTHk
/SuJZSfXsX8Wy1RiSSJDmwQAMai8L3Koi59s9L87JNXt77f6nyVMQ8EwXPY1Sl1re3V50OD6r7LO
+fnfvQv/H+dCYAMWBfUSWA5boH946FFYadTtqK3I8gVXi9h/togTUmbxLaePqrRuay0sySX2LtQb
ijBsaFXfQHUQ/tFLIIRshvkaQcZoYuKZEzukvTbIGJ+b+F0t9mulNlPv33VnY3ppaN6cKsWkJEPo
LEcWcj3F+NtAhARxWq+i4e4qvHw8qbQpeqj+tvIYnDvwR69VEk0nJw3YF1p49Nq2ftRG5zTjl7/W
5jye2Gbt1Q7Dx3lC2xVDPWrEBEj9iOpwreYAadM2qGC30GEwDmnA4N4ozpAlFkNju/MkdJZgHHmK
EPve7gygOgSp0ocsGWtHELXlUE9yG6N58qJ+2P/3v5iz/EX+Sj1gqA4sywsMQsF9XXcXm/RfbNCk
aPiG0Bt5wpxxzmIQJGCHqeovR75my9sMIXyDFM15bWuH2l2uNXt2eO5r3qJeI4tp2hjLaZ225Xka
2PPqonNfcfWaD3lbXNW3eincKoHixQRQI8KGTImIsmjbnYayt77UHUXYpc2ULy/KqMuek2ZhwAan
GtodKnDrDefZeJ5pBXNxPf0r8ByxqubEeUiHxnhsAGdS9qmMr3kSoYTVcXTcNzehX/cfg8GmfSmS
aR6GV6tO5Islymnz3y+nwsH8/XKCu7cdU7d0Fy2w+Y/LibMOqVQ1iRNKyMc0nughOoYJGaszGRWt
9EHMaK7xVpGjWzjyIBdVsnqxlpkHzg3KpqhPt43X3ZQbV70MbjdeXRxpe6tr3GMz2M6qMlxtl0KF
OwFcBho8zje2rVt8JFS+YsiLx67iIT3UuO8fqfkP+3jWNJwftBo/T++r9plu23+/ErBx/nlnYTOz
fP4LXA7HNYLl87/cWTWLohZ5Rn0uYhwZszm0Z60wzOKsD1658pYbOgjp/uqi2Tk0ulpi2U4Edhpv
KHG2Q/PTt+r2d5QHJIMbf6w8dmg9tpF0nwfDz1ftMub1Pes9Bv7xgrTQfOtEP735p3opYcJpeXfs
1jnH2bLmqkxx6VgOX4JoindxSMtD70SwCrbSbMRTohM4dd8z3sWQXNLsqHr5QClw25nTFmu1vwlC
0k9dyCUfCTAm9FnuV1MKsuTb9J1197iSEPoeWtk9uYKkhiKm6SxlBlA0NQ6Tr9cbdyGi1gD/4757
zm06WB61YRrybbjNZNOf4Sb5V5iZDAvSptVNmvnBdBnGzHGEQrgoXIj+uKauKI6Nn1N8SsrhqIq0
Xj00BxRbP5yF0OAtL3eXq9v/vu+08XSWHjk32cItUEdhWGaH+2bWAt6ysvwWbjHWjW+JkBRQKfjY
sfs73pUh3R5lKFRlhyZxn+Ri5RSgvS5IOnp23pX+qI7S5UiE1RdSr+MjguqjqrApaUbgOfnNxEzH
827whGP6HHuMrFvbdH7bDeVOwFoYYD6VNR7zyrZFM59d58oAY++m8qGoa4bPJMPjElHimGOdD+Co
3TcWmT5ou3EKyR5bthiNTW+nsxJMB4Kdt2J4VO7E7zl353sRdg6hxCvOyUCf5UAdnv2for/bo0GK
8oAA14v4g2BEHC+1xc856S6wALoCZjQVNIURQ+R5/M0Pk3F3fxTT4rdH3X1/bxY0pHZj+yStasD6
tfIAheh7v3tNrHC63GuGITK81d2dOjatS6SXxZwDzWUrgtil3JS3Jzpch88/cALCaAt9sl9/+szx
TdT8dYnsu6f7QtQM/NbdqH8t7fuB6ngAmYtM571RmSSdTaF97AfM8nFh/jmSuYayzrY2yhNRjTkP
RKpj5E0QKg5V/KAFhX1Uk2Kvhqg+/srEdSELoHtsBryl/px+uV8HdYrgYz9P0VFNj4lDLrhjDaye
pqJ6qfvh1esb5LtYYWNtkmjySv1r73BDs2jY5pYf0bjsq+cm/0CX9pIs/Sgy2yiW1Sk7KLmupRGe
aGHJx14fiClNquCPkA4b3C9DgMBnoqYgGKca6UX9uvyldAV2Pwbb1ifsr6g9Hhi6l0eyTN/90XzP
pNxlmte+ddRamJ7GyPVXnYWgXU1ZTtF/8fNhvJFeQPEcnt6xwujx3o8MUMvorna/6nZNmRP3Qd2z
rzRiOHKBA2WBfwhKglJJEA66S1J59kqPAhPmM2QuZQyZwUguqv2kXpb+YtFBycgY1mDYUHLPmzTc
OHNhXTpisDfumBzUAIi2rfsjPw/Z1FCFpb2ItwE7s4zcl8HUVpTdzScK3iWJoE198Ljdd+nU++ci
rFry7jx7yyyiPQ8ezXYKX82rli5q/EEOFEiIo2ylwA3iWvNe7Vf75ZSVgoGOAnrWYnkOC6LVCUU4
B5MT78JmMBBdLeVv9JGb2Gimi4KMOJVzizWWs41S8M5IKNaFJYtd3pEyJxggr1mckIdex2TgWLH5
aFBnv29eeiSrGoETmjZa38vC+aYONBF+KxF/PxkFCTMMZ/rFpVU31+l4GjwX+wcOIGTkSdqvFJ8i
Kaf8Qtpxt7L7tFnlI2a5WQB492hiGWzT0poD5Cq5OvjPR0NOtoV8NYque60HxJ+xhNPLgjX6EAY9
P36VTYAI8RRCU9ovC8atiAnlKnsgT1XwZoluOCVLD7AYW/dMV7CxH1vNhxKIMV6BZ5gXq81gj+lG
3SuoXSkQpP4lxESVxrVOIBrKUyszhltPCv06pSwFPzre4/WLcYMbt0oZ21KftomSLlfp4DzmYqcN
OJv1wgVtv4wUcB9iXAI9Y5uJj37P1Xy+FxRpLSKNX0r6Xe4HqyYE+qvIAugKMbCTRkhKX+CsHcMp
MDb+O0lNRSIshlcnN4l4ptmqVEBqmFXqIEWX8pvxjdYtjRFUBOoFj4tPeIjJRuw/77Gzza96aeJk
g/v7zqM4r/vcSe7SFXW1SCTB//X5SbWALKg5mOdIFFdN09J9CR7zz1ECYj2N3JNac7I0ja6ADpyc
KyYBhL9ENq0MOwrSk9rUt9Sf7qedEwA8J7duZ4xF91D37ypqJLSz6VEdWTG3iTvUC3ZUvoGTtJ9n
5uLnxt5khsBgPTsEQrX4HDfxECWcY9AIqUbe1NdmeT7sGtfcaSTPk5HFhO/68RNrPv9FunN//nw/
DtK/vF+3XrXh6cTw3IwvboqHIdTqbKd+fns5DaYs2ykhT6jjhWyHJzS4/J2hz35L/6X+U2ZhlZBz
HLyORbm8m1eGtm57zbrk0I23GSoK6rDN/6CE+guC76+rZ2CLpml6puHpLByDf/Jdm3i09NANxZ/9
q/CjecWDjoBMn7WT6MjREPAsr1EF/DbKhvYqaDH+ORIDfPS3z88/j9RX4gd5tvzcZGCuNsTN+F/B
jNOBJoqRTuPYXzo/hhmyXOmcIDBDk92GvXRzkVFyNhbdUGUDVNXCfrwZaa9dhfCW9KxkpfeOjsPd
JhzNjOKLUaXiMqadD+1RGw5ZYRUblDlsbpZ53Ih8f38vuToWxhHVECnydI0/Lntv+45uRWt8H0v8
C2XNKjA3bP+oo3o++GXYPJaYodcmoEuiXeovaszIspRa71znB7sugX/eq/8zW0/1Ma4aapZm9KCl
hrcZTKxDWhVTDXIq4ymPwvI8sCjeysUnateExKOA1GzctRBGjyUzw5f/sTNY8AV/+yt7tksdDwSj
TgSlFfwDb1AUeUjDWp8x0kqPmLgiWSkNR5R0z9L2mtO9nYpV7trqSCjrNq2PxmjOz27AOO5WGmN5
SsqNCrdSUB1E6wXFTFLubHzTkelHz2TtEfumHYaFrDotL7Bq3rxKpDd1VuDHYBX0VDe69xBb3m8z
brzncnJfSQN3TmXUxwdiiJjpQs58byYl629HWi/1I3F8/cr2m/gujZM1VTO47hac9eKmBkcSChPI
lvSu1dCJ6MQ66MzhK3Guyb59CJ1env77FYbu8H8uMYBkgKU2N4en6/9kGSKgqqpYpt4+iL3ohsA0
LpHa+O+qOgLO3dkQXOOvm6V2klh7oWMB6FSMj2kCiIFUicrdIlcQr1X6EAFHHt9of2oHSZQ2e3si
QhcEYWOTtVUObKaCoVrLZc9lxyRKT0TMb4TfOdPKYSCle2wmOqkHdhStWN1nAPD1cl173RLkWdUH
c+mQq0VAJBtrHQJ22Y5lZe0q+tNct9Z6g0xkssaujG2nT2LbT6PY5It0Ll1e1NHni/RdAPR2RTSH
O4SbIHJt+qkpcsgSDcvlL4fM2BseVWD0TV89gc7KtpGjb8PWB6DrTfZabX5kl0HtgyI8Vl60ZRMS
EMInWAkInItDtLi3O5jcapSwy/BfdJec57Qf5SkZxbTN8BpSqWhd+zABJTr0I5Y/FEv2VlEC1KmW
cpoakrQ6P6oPtUUqaUc3ap11XbBVZqvQIa8LRCOtjhJ0J8J3cmtDN39Wa71cutNDFZQknfXIk0Z0
xlMRNABBzYafIA++hgkDX0O+DyE53dWoC8IRaMNcKZIHjyx9MvZbQOXzEaMwLB14Qn/7UKG2P79r
iCJgsbP7lI/NOxjl8GaLmETOAY9tlKXmQcCYO//1yClJShyKcHX/HXL2cTyzCBD4cfQLAzldV4wR
1haBKXUL5Ot8bdqTRq4hGt+bNaAPu5XRy9yk78HoUEZq9RrbKqXiaki/O5OAk90H9kWJiRo63g/3
P6To0AWN8TReITLLvUh88rNcKfdsVP8cCT0/xsQX9qNFZADBG9cBVMfeWo7G5T2YJZfJDHtWQNyO
pY88HIf/SGGRsoBj1Df6eKzCYqtCF4LEDH/h6r5+l3oUnDXbW/wQi+wq9R2cqxGSish5nfpZf8ah
CYd/HAheTq2MCqXfbMKi8vZFhb7vQsdv+FYDT9taTbJSW4n7fsJzv1ETQqMTJFsZlsFNivldNRxS
y5x3ge88FJXZPUHEPajVufjbWerW3VOTeQcnHVdFNERvtucTbxf6+lrNS5Jd1Fr75iP2PRQo69k1
s9GHJMf5VJvf4W0XLwiTdloHHFDHfBWza1rlfirOqtbPtGWtynqYjxkoP7Ldlz9aA8d73S1/eLm8
NGNS78oGGJl6TzDi7LkPjRWJS2+9Y6cvMcnHlzj+3ZmOdU8iaJx62oXqX9PjfhM0eM2UrS1kxVsb
tXy30B0d1fstSgoGDW3YKXeeTgYzyQzmHUIArUwne7Js0ds25j7R/PRaAqehfdWZD47onasw12rJ
nU5hsHOLkZh71SalOTGe0m5cd7K31mq5aM4zLmc8rfe2NnfQeJpajAeTlkcnZf0vEpLqqqE/DDZx
CWhZEEtXWvSij1m4IQs33akLNwbe670azLaGwjllJTKvJGxHqg/ssMsHiItUaGsy/z47cSMwWvRF
xU667nQBz80aftFo3xevdjLDJe8ePtmCtR75274xAYYi/tx7ODkxAcBmUOEdGDMJDC3lpR+CCCB+
TYrZZBaPqd7Za1CD0U4ROlRXgat1SShQrgaKRW+9cL5ZZuH9anONyWAIv3bh11H9wjEX/KhWn06+
eCiQ8h19nxFHT9ByFQpOM5jzW1SP2ipdiiKF/6IQiWrjrutGtkns3tnItDJgubKc5UdSP4N6yYz8
f6xKLd/8Z+6Ab1ssRynpmhaFct13mG7/UsqU7Ti1XadFR+lSQzJoJbyWYeDvuoYIbD23gtfEk8ER
ARhqluVTo6ina1SE39WHnuG7T3WX3b9TfQH0ttU8xcXOMbpwo96aRQVmwLVu9+8JSgsomAxO6kNw
C8MGxKO5V59+/tfVp21lBEe7x3XZ+U5+mIcuWMdVNjzn3mEajZIQL14apHybHuzITp2iZYUsGFWH
XI/F/SvMzs/Wlen9+a7KnOZL1oRfPv+Noc9zxD0UdgjrFC/cMSlQCjGt1JeMUKUxkpBE1bkviQkn
VK1AbY1idK0je7sH8ZFz/2K4s7tRYMW+0AxGoMA7D3FpHqzlaFzeY73vn/XGMg7sxo9ua4TuieVk
zg0o3X3cOcZagRbjjjpGH/oVODIdL1Ctm8cq1BmtajHCdkItd1Qds9oInvo+7chlpJwe8LOt3CRN
d6q6HgJEoHihESry3fHC4bufSmsTUR9dR/jXT6L23utwyUH/FKabEjPVQ7Qwlk2cyitd+hSbTe9Q
uyQ4FPD/P6Q2vE1LEoFupXDQxPQjoUNOdANIARHG1lpzcIdtLHzSKON6saXbWmE8CsRe8baKVub7
CFrxZQrIGFpiJuY8OHWa7nzT+65cexg+gIb0Ac1FgiBzJALbHm6nl6T+HrlcspFh7G5sT76XLi2S
Ugc9E5Ukzn0eaf3wf977/LRchmaJNm9qy/ItAcMWDQyY9yAHl5A86cpsI2zwY3nkQE4OouEiaofp
SNVrCdNx0MyNh3sp1UgHbmUBynXEWLjS2So9zUPcX4HH1PcNmFkxX0PS+yI8v9goB0yb+0dNB1u5
Lqf6eB/6kQ6uQwvMeGU49UVYdf1hRS+K06pr0fc0Fq9N5Se7LqWBQAWxfVbtSPg9X7i++C+Wt8iD
mlivHaXftWu1khqIaTzOPchzBZ0tx0o7lizfmPyaX/cmFtgJZ2n4h1vABc7D51FU4cBtCT896YtO
mNjLbFXok3WqvRIECxUobZpJCZF1vqMbWUEn+fd7Xix3stC/y15ae8DCwVdgNWwtmQjTIDh+WlDS
yKOZ1tHr9sV0bhLSvNTR5wuo9PGo+e39Kz7fd9c8ILCCmtjE4efINSCm+KpegtbTNz21EFJSUSC3
QbVxZIVgaZkO4j5mQTO75b5hWf6xigat/JiTuHpohfiZFa74CDpyhBGVjZt6wrLKBO5zU+PWcmrE
6GM61V99L0LfYI/haZZ++5GZ4EeX9ysR+ltMcxtVg9PDDyPwKKYt1y8fPyIHKXkXVY+KsZtqCGpF
UhTrz8fQ6sm1Uu9lrdcfNHQqu3vXDIvUiiwhuVdP+Fg3X+9LzxSdw4oWfLaHA5u/eySIz0aVf60A
ABL44eychsdxXrwhyjTSxa1/a2b2SGCh72/R46MKGhBEoeprWliVuy6abGBeS48CZmLPfDoZz1rp
IiaZkh/ZBNFmClPtKbeTiK4YOkUaiOv7vZxCQaz7umNT2Fv4+dxND4rnFc2kfDTC8AO4XXdzeG+D
9HyvDNMVvMu9lWrOrleX0dTppqbl6yiRTWbaC/L5BTDlUjXRmtdYBPPzvfabDfwmtMx4bPSj2rWJ
GL2regzue4nR/ci6aiMcNgMrR1VgyLzz+to9qe2cY2u7VqDRLgtZ7VgMxxsy5/78KlOJcqxtTsrJ
oeGu2MxOG2wcg1UjLuwBSXnl7FShPbKrbuNntXekS73P4DT9Xg7ihGbVcgAk5n6gPooHbWMa8I+G
n3aPq1QJb5VNOesyD+d8Za7Cpmi2XL50jfSFZrTsAkZXs4/oMXrtJu6ygY4AMLq0iLEFxT5SGjN8
bpvkRFl429auf1Nl9glx2GkaaS7gVNMfE9FChqM7Oy8lWSXjBWiCXE/tx+xEPEaL9rkMoF4TX8Ng
PjZgVBwzelmoSLXmrkGLDsc7cE/QQziOPRwZvVjXjfNoeEX2Z3zsDbAC8PqwmvJ8o0Vj+EmbNHmB
QiyJA2y/BkQ7oPlcPiUxib144dr1D802wEstQ5rb5P6ht+mIfcovwq6O1gO7C1JTx+/VgtwznSYA
tZeZZxfVz/3sP+8HgxNssInDXWtMKqJcMR3n6441S7NXpygL0lUY5s4NYRMC6rjM9928lR2m4Ywt
5k3kyJhhjXAqBNN5mbkb9WlBUwiIDHk7wsn26ncbzTJ/HOd4G44RG5e5pQFldnLlki39L09u60X5
OMzEa9aGK9/K0vqSp411TEDoqjvStef82IO8W6n4W/dmdWb4pI7LVtg0hdAF6k4M2R/JHgKERiM9
qppPetf9oqUWH1UD3g2YU0ZEaeeUJFR9otwfLf9vvF3C0p8fb9FqoGmyxsUGTNqubMKWjLkk2aql
Nk6zdl+nAUr9Ptce0t5/UF+h3lLrcBIJ/nyDm3TzRQ6G2z+XLfU+iQx85YR1c2uNfEZ0N98RXYB3
yFLEGrZVY2Bd6OQ/CtOAV2jOr4XQWXRl1bVRqT+mZeoHtXSoTau5RuEjbQCKY70NZTYziZuDUlwB
q0bOlIup/k58GBWsim2al1M3kIJxuO5dVqbOW5vmRHPEcLir3IogNkTBS5ZVR1KUx53pN8vWnNQo
o9K+ORkbmHrE8XVPbbor/qHkf0jRHG1jqJ8UbWk5s8alCWrVzrFxRHp1fSCATutAI8XAsw2ypf7e
B0azo35IRkvqbvs0N45+PLovtrQRO6GV7B0Cq0aXuLfIoPkNW4bKaZ1vx0YPPuoEIbiXe788UTwa
ehDcvLD5jQWy3hlzgzRCgPwa/ei9XcqehHLP8DSb7pGtfrfBTVntW8BaXIj4phrWqnXdLnueiqL/
qnLkUf3zA9uxyEv1HxQnepbOdfbYe8FHPBXZPkFFvR4W0liWYkUtpU28JgW5zSAFU31iZytX6P0v
PcrX0otktCp6+wTBSH4PuwmPyFybL9WQUxFGH7ZyKqwWasgzBoSeBF1X2WYYAS36GgDnOLHd714H
k2Jp16v3R4FQoYwTj4kZlaydSf8YBIX7xPYUyD7DTCfHV/WrqRdlfkni4NprtXGObYqUAOa0S7Lk
ant6ijXAJ9Cxc4GOjM30aAcDuGeIgeGqbZdo17F+u+fa2IWcT5lWmCtBl/K5l2S5Oq2RPvvy31RW
ewahgYwtzlLxoJeLzgmnhqkjq7IxvMMsYo0e2olxtCysqFe8pC/ZYC+OsKSltqUqSX4SXBvbjV/c
RVEBGZb96+S1J20ky3fW4GlosJsX2vymtrJ0rxCx8VRp57gyD2HTPiiKgJaWW+Tn2jdp0OeQAPiZ
apPHGV0SdcggOvOwtceo0v8cEXlN+bJxxR4z+Q91W5dBnt9qgkQbTUONkQTZQ+OROzKSn7Pq6D/F
RCNTtU+jNnppFs17UmnYPfjzRZksd4KSK+b/vx1RjiRBxwj3y3757CLSWIm79yAKUEJWpsGuHElt
04XpFfXrAwTld3XD6SZMjG4otF1m9sEbTKqNMPU9i9Xh93Ig7JggxgzNCv87Dh3sp9qZDEyFkpTm
Rb/aWdHNN4mQMOKuO9qdbJ/xQlSAVmmuAwrKMbqFWcC+Qoy04PTxZ4uQo4Ink0xBsQ6DVDyaDdnh
deVP4OwJEiRy510SRrHSWtvvnz3ErZteN2a6/LRNl34oU2u8J24nJCfRpvyORd8/mn6NXqt4nY1k
uiVp++dlHqzpRhsWjGNantT7FC3/fIiuHcKC8b0h31etYO3Kai+27BuKtPVNkRusdmQPblrDc5dB
v2zchpDT5Y7s5JTt8c+RP7vIHBYpTpTyM31WIe6lCNxqiEy7dINy9rtT6tabnvviNpnddzZJGRxB
arnA8evlBi1xkkI7NX/2QVmu7Fr417mhqWB6lgGmgkECSy1k4cbDKTNLY4fvxX5jN7FWZSN2hfqx
roDpWt3Pz2pH3Oj1DZrLSlVicEDSDPYWoaTdkAVKDiq+rFwMD2bummctdnhuIRStuyjM19VMq9+D
v3wgnjO+NDnOnsDU5FFP8lsiGuqeS9eqqFBKD0QG71ydlFXD7CDg6Y1+zjT8jGYxvce6cLNrxNBn
NC9Kk+V0pgHUx+tvpCFMO71Ku21nvoBOlLehqIzHjiSdpymIrupuRcZDZkAqte1oN+DZnISQg8n6
FWVc+mYi5ozskArd/pfRGMxz7WTg3KJQf0pz96nX3GhL8b7fq8JsSBVyc78GYdSfOtZod7mVGiGq
0mDRTqMaHdcIfVC5brP3gviRi270DBrwEtaq5YgihBAoPTR3yOguZmF7a/yQ22QWOmASLTiMZces
xYJ2VQ7ug539CDpSBvDvwhILnnH5i2d/SA8uS4G2FC+JEVxaMT2NXmWuG3Oh5cv5efQakONIJpqi
PuMj59bAeDMYS2BA705ba2BO6sZ5ZQw4YANt8/+IOq/lSLEsin4REXjzCqTPlFLevBAqlQoPF3uB
r59FamLmpaNV3VUlkcA9Zu+1RaoQIoW0dQLRgV6MkflgeNsoM1HSMO/LPN32SUDeahHfcU5eQKD3
PN5mNDwRPDv5k4FLbu7vF93D1YB1dasm3UOW6/sZkedW93IdKd6MwH/M98PkTiEZ2MN5yvl73ZLx
ors8ERIaaknjBdMSh0ukEvMjByvIe+WNed5DjkMyHCdoQrYUto9g/W9tqdZ2mIewSTyoODmQ6xZ7
eZwazGBmPKRVT+uUzE+W17s7r+yZJkqQ3MI5StOYDlZrbxuB560lRC5QPYNzQ5Z+Tz5dkAB7Dyak
Jj4P83NJjASPKskdgyRe+XPQP1nzViJj6V1NgTCd8zJgcCGdM/NjlxwczdS5RyLwLZrzObGkcUr1
bb1eKk+9XyUe+0mEZQPmSrQNBecWcJKwY45xcCJ+q8n+x2qLi6mCVS6smW2jKjZe3a4Hz3ej5TDo
hjMxhd92xQm+oFyMOCjGyan2UPeOiZ5+uq1913Wmn3EHaLI8W4ZSHrNcYfS7yC/GZj6kQnZppYNj
3MKUWsz6xEkVi2M6O1emAd+yr97q1Lk2nbX4LkeVoRX6Jtdbwi0cNHEIFq9eqxzJGFEuYpwJbMZG
27GxJHJsfIORSD7X4hxVUf5YgkddGoRe2OYfbLhPaVKhFRu0bblEz8pSIjp312/KsBFSWmhbJ8Il
zSJ9qojrmHnRQz2LEdqlDRe6CUtRXzNLRy9y6RrOsgwNGM0/2AMKzWryIOxGc++bEW5TnAdRoLjt
U5FP6d3AK61L6Zsw74eQ/Vp/UGChJOllJa1FWBrQtpgv1cje0G0NhxACjG3IFgE4013gpks+LMUk
NdkI9DJxfNyuJR8q5kVLS79RSO3bvJxYV6TlptASeAXdk6t3qc+ZbSLDbd5auXyUJRofo2U+QGju
xkxzF6x814Iu4ihP1eHTKEhrTBgRjClMHWxP95pFIdD36WOFw+TiwpSLlJWQwE7ZTpuZpOUVb/Ed
jch1FxLDfdmmUKO19yk1zwBXfqhkxl3rxA+mPfKDQG0LdCP57kRT+IO7so1rsuql6IZjX1kn1Z3F
xmn74zAzfNQxYRL8mmBQU7xAt8+9pKjCR/2jNXBOqIGuFrnMd6k93LkeEz4AVA+N6hAMMmaNX8jl
b9+rf/uGjxrCEpCmbjnE684H7nU8yf462xDDyyhRt/VAlKSav/Jivgf5MAdOyqijdDfuIKlgUGF5
ZUduOUIdvwCiyL0MxabPK1wlakorgopHUmqpffaWMb0I496goLV2mWhB3BUPiqZ/KPYS0Q6mr0NO
CV0Tk4bmqne2WTkT5jIbLw4+EFLXs509QIQaOqUNE5hWpV29xOmS7yc7rGvdQ3sHTHtpxWsF1LlT
YtY7SvwXlW5GI7tNpXuQpUm0s3kZWtIJI716RxhEKJySIVctf0YDr1iSD9tCF80OfAu5AF1+NuL3
PnI2C0G3wdLU+IFGTKIsY8ihorta7OJUVyaH4YSX0Er5PpyphWaX3nt9916wswpbBZGwy92fPyMi
W15cF+1T82OAAd9pKbyIHF1ZMNRgjkhaCpfumiTWF1e2zUX9uixQjyw7cExZblSMj7jun6I+f+Kz
HI52EplhG5M1Zo/lV6/pXKdx1/TM1ovkQfIXDJP2APZAe2D9fgBCPW+6PvmohCr9STU+gLTjz42i
9z4GASawnweKwbivy4sQFLl6aVq8kabKuwfEJgKsAeMNStZQp93xK5cpggI/ETQ/MNaZjOBdmlr7
Rc0CKG7bWVtU3yUmBNnjQpzcgALWk0+5eWllNm6Bkrwa7C7BTMk5hISAvWdWtipppdsmGUb2+kN6
n1fJCeqgLxWAH6YOO2VproQm6Js57pygUJCblMbE7df+I+zxYSm6h3Yc9zmqyHxM6hC84cVGt40l
Z59pM/PR2n6PLGdkBPulYWLdCDnUYdKnbGogj1dSedYz/V0VSeF3S0YnzCbLawkFySLnWVvgjktC
JCkI5HEYqcZnmvARIOjZ4br5iPI/kkhsZkuNqcesGjsbgyhE008wLCLEb9uU2aEvcqAH6GnOtix+
iAx9rNSVEtsA3SvUEXVfB3a5QR+Or6p5zCX7zty+uvQrvID4tPLuQek1NXT7urig+D/Qv2KJ6YQe
jnOi+6DYv21rWbGMV6kCG2dH9jqQx3O8Y6T6XVfGNXLYaAk+P0SqX5Whce+YYtPNsJiU+DWVHXz6
mTQ5iPgbewEPEBO9csmsj1hXT20zFBuMS5S2SHO4AGfCadiOOEFW0ctJC82xPomt2ld3qtYAmtHn
PdeS9ysPkddlZ7fmeRdR3vlWEyehY7kfFQTLsMwh0OuG+2zn0YOjruyMmmWQQSPIDpOQkfiaD+zB
ciLk8pYBWeQW0WakWaNEjgPOkz3lE0F1afvAM6iF7TBFZEzm/5wufRrSqGLTWXW+XJTG91JtClAM
XOPmA+wD0sk01472pI6+aK2TUyQL6kBN27Sx4DkdJMqArAgLrK8wITxkS+ZIXKC+UFSXH+UQmIXF
lAlA94PVn1vtI47KFoUWRWKD8SXt5SYf0SFIKh6XTj7LEt9QWmz65EGSlZBTf8h3Q2ZYOiF/XvKp
u8J/xKGgD68Mr8ZwmeBAEFHiIjzB2O7plPYxibT+3LpGyMz9mKMWYS0XgzezpbdhHJgHvUKIDL5a
TJOkprlRNQYqZAPfEyUYiYWFZVPVWxmh3tZFaYIWkJwEWvGnZyTHlgNCrq3UnzEXWFPEs5kqgne7
NfhILjD0ReUOCw2tpJEYmxwlWrR4LmHSxnvaOd9mya1vLI36PAWym+2NQ0whb64YAwaZa50w/qWl
B4KotTjhmEgCFo5Qxi7HgkkltThzeavnk6+5hI2xrqSN6EHNhhNyM968TSeRdm9ynGhmlXYo3sVW
tMDibGAH95NZhPZ6wYVpvSemQgoqGHvCSlJWU/MMbWF5nRoc/U6xWiJ52kfd/hzd+KgwdYdvl/7Q
1sTnZBGwojyunDeYT6TGP3vJVAXmnwlGQUA4Yhaannd1yx66eVdnPvu8S19XnMx9EaauLYNuMVK/
G/Xab2P4LrIb3kaq8UJXiy1ZZHHguD8V52FRpRjjdNQ1k9nQm/Ql5VECf1rRmaLkU82C8oBfD5IC
+6ac1ovUNzdjWN+E/cBBi/q/57VbNYFaUhIXzjNWCTwULOP9lhwzHswuM1J4s9iGpya5gocq3yBc
V5lDpCwqhsmurX09XtanZeTHQz3MLlQNEDa8xGX9jgB6W/OxZjrR0XoEHyhB1seqIfDw2JBUklxx
Er1hJKJcWNjIIamcSddo7mgfEMzh0k9r+qUZq7trngix+OtmbKj0ovvLAMM9DcZfS6kR3MB4CJms
nSioZCDN6i6GnerHRklJA9x5K0zkNZV2R1Nc+VLttJ1k5SUNaJPukC+Bx+InbB1e8bE/S+fUmXbH
L3rKXTwlf20PBTHZqyOpBQ/KAAO6VcRFKYftos7SXyQfAhv4P8Mqli9n7tJo/oso89DxKBQe1GEL
P6dh6xf2ek9V8chRMCNtR5RrpPVxZJmuplWHyLV4gkR5ikdgrq2D1Gj25GvB7KKut4O9HwR50LHd
+gpDdUIrTOeywFbvFj0Efw2QRxXMM9TrABBk6igc+o2VOi82usMAiFjYOciKdAS+PhpCEgBG7sb1
QVZd+XeW5R7spbeXPQR4O9XPDuosAIIsiMoFlNXDbO2cKS8+CXA6OvBp/JyaZ2N6cevL+K6pG/U6
tuzJUVPppERsWtuj06t7+5Azx3pEZL2Z8UDkC43VUnHadKOi+frsUMNW/XcfGaHoouwk6flmgIoY
s/m7F9YZwIHfcBM9eY1nQ4dkbTjLFhMRtlru9JHoAbc/DYnyNrPd9HODsZ+htpLaGZluCZ95HSY5
R6OrS4Ivkw9bMoKyPf3qxeSMEnEkNr12RLqOVUJUeFPj6MUzsRhX/Tt64EAXot6VVvoSFY0SjAY/
F6kan7ZwHxESEFYkuimcRCm2Y22eEacxVVeWi7DHhKKEwjepnGzrVWw++4j3vwSkrfQMI/PurhQx
96i6z+cs2vSGhFKTGNIXrtGzsUiAM0H53+YRbXhZDXsVlAfdYhNtUNL6FVNWPkejCsbcGgIt8nQ/
nwzaUl5enmVSrPbNO7lejZ86kr0w66z9WE3XOo1mwIHjhEnnLy9SDtmSF1ZHZ+a4KHAm25VnaYPL
i8eGsVXCLnfMi4OcWl7nrnzuh/5qWbq550b4wGNZYtXcEKp0zRMFLrD2t11G9uoeeZ9KTL6UWvJQ
ZCXW9n54nKusJZiS43NIocU5TZBq6XRRk1d3IkBgMQSLYXcIzRKnqJVGjh+NIKmmZTn1+dy99iJH
FUV/mJeBlzTqBkvmZnBpazmp6C0d76nR6ukQuxb8jtL9nnI5sLpJ+gd41OColY8pRspgmjVFbh8f
SiSj2iVPZ5xBeE38hVxLtjzVW0GvgeEGIcR6jpdz9EFqHzetaqmhmhJJVFUMtokN93hfLByDIbby
bFdYfHdDTxBEbZsUoPmDR8S9YeVbq4QjiR0aCZhKZWErIzwBoyHDG2fPGA/egRkMUFBT+6eV1hFe
/tc0xKxNaXuDqmgWgJraVm0rwonjhGuC1O6Aq9ry3SRzVlmC33rtv2qOvrXIoVTVzKvaYkFhbXCW
DcEf+dg4G89z8oCdtIlgWdnE3TIfReywyva6f5p1osF0D0nUv6HIfWyVBJWdKa4x36edTPo1bRrd
12oLbGTZfufgi4NJI9BKgYlgINvectj+6VimjW1NUBvQzIqJD+Pif1UnnZAyPg7spfnG4LlxEvsh
huF4a4MtNIIbe9DeypR5nEU8cDgU1tme1ZdFOujC3Ac7dnJKw4gSuFSe22J4mdIa8p8+v+tNxyNh
dXeOUhcnD/AIc9rloZrT02hR1gkr/ycYsp5sJ/JBxMLcadXuOEQpWh+wOQTlebCmIL4hYVDudK2Y
fNeeP2ddlrta4trTCfRC3rMlP8JH665uFLCCu0gnsnASD4WSAPSX6vM4DZyj3Om+pUwF61fWhXEu
EDhbP9hujsXwmnqZF7qI/4IeZSDJ3lHQxHYVZgYtNLoVrodUn8auMbaOmDI8OWGvyuP6p1skXBBf
fOR1nzOEIhwmHyegFXhUIFr6Vsdha/XbeM0Ng+b36ar/pozCtJRj7w+zm7NIp2LNk9bbZlTWzTD9
1GNXBUodV8cuGWImoU57WInzPkHXOXApikj0RiYQ94IKpV4DPggPZlk3P+aZRaGwjKa/ZCZTQ5JO
FD3/hsJOFZv1gdYLY89pgarkHJVMILMhPtIGOZuyJVDem+KvAgVeoJNIxUsGP5mS+JEncXlqLaen
SILU0p77lH6nUna21r3oMVIqReMhMhXzJZlzg0ZNfayy5U8yLl1gl+muynpe1foUB/k6j6mJwwDn
w+dP3JhCAqQ/JwpkUYUxmEfX6aj2lwk4j21Nc3Qk6I+5zzh5PFuClZmeJWNc2pBvbxSWP3kgna3W
1f2OUbrnfYvc7GnAH5jvsMWOtR34iWnf2gXxBobGN26DklkSbkj+D6ZXehpoHHmlZCbAdsJjOb94
KHzPtO/QoQ2N/bRWn1hlL5QjzIciaZzVsZhOJb6ywoqbswmpyY8jp/Znxu+zaoYiI+dZr5YQhvDi
m2RUl7317pULwImYWDfPuG8sRmNTS3iyrurM3sAc6FPyiAbgVBvuvVFKm8mh92U7w1PnNFeiI0Il
YkkHqg54BxkfvIS9XaLxvhxr9XvQ0W4zrBXgirnKSpV8ToqzYRLAVHipUb7JnNkPLXajDPulhv5S
OImy0cbxyWGn5/fNYIQFtTTKJxtEUIcGuM/epT2XtCP4CKZo+Mq6oX0ACW22Y0cMeRxUDOqYmuhE
mLvsBOwSfUIhD2j/uiCwQcn6ClWibMS9sebmugx1z8zfgZ236NdguwdK7j0sxoJfTkZELeb08bn3
FztKOE0crUaa+8xVvkdXjChUSZ1dNkq1atI66Dlxlb6Us0iguhB60VJ0WVVTbSJvWkInwEucBe2a
qJF66bOmDQeW0owyVCInKOSYj1HVQzt8GYXBoiKOyeBsMD3bOV7XyYG+A3YwLmm5V3nSwtnplfqy
ow+WadW/LI6Bb7dpzvGoO4wgu/t6av/gWIKZ2Ni42qdIBA5HuOYkJkS44hNG+Jc6eS9dIVJflw1C
bajySKDaiJ8g+zsrVnpyS2PfTNm7lRfztlaKDxhN2Prs5A76Qh5q4i7FnomYPiEpZGwZc8njiL5+
i0a7CgydnnVkTx9oVKbgk7JQb/pqY5BRH3ia+dA7hN9oVt5u8Qx+Fm300Tg91F8ahxSUoZO9zlgY
/TSnWJqXZCvcIb7Hi0him0MAAO0oM5UKbno46XBVG+TAF+Su4OJSUIfc1K5FL1l2EQwtqwbqS55j
PDSh5io/5VJeEyH1Q2rw7tOt/EBWBfNkL0547DtzK8opCdU5oeCq7R+wy+R7pvLdgisDlEFdNbVr
pgvvHCwt/4hB82Oqfg/Zv9R65ZhBBmYY+WNNA+1n1N5H00w6TZ7lgVTcnEHYTsmKfovibyDdyZlP
nGCd5RUbmXdlMCX5qnunltDf8rYA8JBmWIALJYBOLfZGg+a1JcRztqkeBn7UHqpeaAJOLozXzgNS
mLuvqUUnQ3IVCvZq9bdaSIm86B386UfDxfLHAWpsnLzkBYBENTEzUkE0a9/22lUu01012Rxoo6Xt
iuZHTVdzT7O3hl55jIiF2hFfDbM9YtyGdT2Ny41R9NORKuAjnoFAlTHyC7cXSIb4DCuy2gn7wQxi
8UVnf/Htnux62pNhmYeJp5w4JtA8zARDi/TQ6/EncFO6L8/9pwp736LprAb9bz+5ez2PjwViWXOe
5HGBImKvPhY3M7Otrp2TmdoUV23HRUJTIYvvVgdCjggZl2rJe94s5tDJ2VflSO/9Xq8gdg0/Qyig
aO1Gx4p2LhmxFEz2ua6ARLjyS0XSFXpzcRqq6CPCUxosGH3CpTKvpoY0NDHrxY8g64iOhRSDjT+J
raPl71w6PWFuc3eKLksOhxsCBZpkJWWjC57OQNspwPkvWcKVYZ0xQuXwFzW6WG78xnGcTHAaK/xT
VcoIQVRLgNFAo+SpmXJEyyMZSxnT7cHeTjZVum6hmbK93G+I1PPbdjSvrR19u6xBkYSMjE/oZDXC
rfzOTsCxs5VDPch2RBoqXlbqJgrN5NuV5RjiV1Z4y3XItMz5K08EKE5+LCn8xkDA4eTihYm8zgxt
l6py2CH0tFB6IjiGtUo2FJo1avFzmnkvzliSbMdlH1qFvGjdZhMrqfxkVG3FqSqYaA+IEjN2dM8l
yygwoNyz9L4QAG0w5dzFwxCtvOr+j+qS0MuI6GPouFU04q5ToB9B3fGyhNhwddBrnRkt0B2NVN/O
xrAF6XSKYxBkq114q1XbLBvoJRfBijB56W2KlBjuAjft+kx63iZNxwd0qGMgZ6Le7TkjBQYSG3qI
46hpYG7q/qBX+SnPptOMIEbdkWoCzXAwUX3XOUbbbTnlMCZUO4AwQ1VrsB2L+7PdTAASpNxXFnps
xv0MV0lk8hvZbD1Hf7VE/JKpBN0vEgKz8WMSsRKIeT+Sv7SFqccGINLRRWlYG5GkmToMaUT3j5VA
eIDV8352VpNinu4F0/NAODqpDI4bWF1VcHPMETFctuMTnstYwWhORomhGhhUYGt8OkZP3zEyh50w
rO8jd2SpMiFy1OXYHA1kX+nMW12v3b3pNq+zNv+ItyYZo/1oZDRZue74euNVSNWr6hJj3Vxa1dn0
a0moVmetY4K7xAW8PViBGE4Zl4HRe6Rx34ID2wyehSoBq9q2d46amN5LpvBYYlSePvfb6e+sFu9M
5jZf5qR/IwvZ1jgS/EmInTuV9r7QIza4k7WxnbKE3WzvdDt61rp5H/WqCTuQTV/ewPDGZ9FHjelr
Y3RoVf1T8Wj9XffcDileHRR4gdpYL3nZLif6vO+JSGSxJquZs+wPnVmGYD04AiaqAyQxM+j/f3jm
vrOBN5wJlJ/eUrkzGkaqlVV9NoR0MD2LWCaJ4bAMd9jSohxpsBpvGYHT9NxPg0pS3Dy5pG1Zb0o8
/xsallZr7G442+PZ9ChnLCEJMs2QYJbipfWiJGS08tnAWvHRQzMktfIFC8WXYulP9jxT72Hj5JNE
1uJ1T2QS2FQOOpWSUZThNPxYLnGGbvKCNwUcfx7vPWd+MxtUlv3IHWlMjCs05p9j4nkEGaAuGzPz
JUeQkrT6OzuGr7ptWgYnRM7OzFSq3eJ78yDWhuVCWN6L3aHL9qS5QUONPDX9rKv0O2/aHSVNHyBX
XRCzMP+fpnoOdRvkk2WESfkgK3oXqRjJVpvLk1EvJmI89GG4C08RM6mgzFjStO4OSXu5K211N9qQ
CqOWpTmjKnb3vIZMFna9YQZNxfDR84p8Q7nppwkPhVnz1GF2E1RQCNIN/TT2DI/1gpdxz946ZYTP
YLMVq8J/qyjpcu8Zi0/TkpxSqWxKDEmg45K/HVtiOBnrKz7lIi+MUoGKGxsVcY6RaslpYtkR62x2
Mk0nEVOQsenZx74eJfEb1peS21+lFPQUi/mutNxOmstNg/LQ4TSn4CErJtb1b2XU3PWofqnXHQba
usJv9Cbb0+4eps6IdxVyDZO6MZyk96HNDBBLvWyu7tSDBF/PnFQAFzOULzKhvzzd+FeZX0bOfFOX
KrL1vH2ykcmQtio4/3GKqsTktCxyQCqpYjfY7VPkqc2hUdSNERGz1cYnkuryAxohxpxKazHBd2t+
W/Q3JZML3kB8adW7SZmGNXRulc6OfD5cCMseuu1c9s+9CksxVQYerYj8Kvsr4onczDlchEw0ZOJQ
jukaIPnOfXaWP3Xj/mFbbV888yuCh4w1Y3i0M6PcClT5GuBnH1Zuo+KjNsb7ApOvDZCX+9PPSlen
XTTqgAaTkC9Xn9f83Z2jq9GdKzorMCkG86UvtplVHxk8PwBNWIMw1Fd1UH7EuiltcmJ+aUWKICrZ
3qAkcELYEecWpXs79wbjLhPx1tR+6oBXz7VjNk/NXYIZ5NQ6dulbWmdv7J65itXH1jUDXBWoU1J9
AAZ6qBAd/qsz02fmYd39AtE6XkjbtZXjsJN/nMYlS6jWDslkHHJGqxeZN/Hlxgj3XB4mo8lYijg2
qAsNRSEFRp1D8HHf9Xhq0FrSqVksNoYMZXa7+rLrNp+2VUMyK2Ln4lHr+t/cZGSjfQB9kmhtR6mI
UQbN2hXD3rFBnQ8xejxPoWT8/VItsNCUaKIlxGTeAIq6r0Wk7Dqh6uf//5sbFR+22qGFWDMIqnGJ
75gd3alMlFfpKYoJAnPbk9bp8wUAwf4X1u8483aqXDwvZFlubnjHeYILRsZafL5BV109D2wLy3mJ
FmzXCra0DY4VqiFdh+eBkvE36G7Sjb05Z+qlRHU4kF5xqdw0PbIwM1kNkhxX1bb1lNv3DMUM9EWr
ETPv+2rXCHnfCm+i70Qb6eiEUIyG2R7g1YvQIaWQOz6V9/Tt9f1sIgS7YYxu/0G38f7leAau0BrR
wUfts5NbGC4t5AnIkrGi3/4eBUvDBXSAspFaa9zPC/LeX0wdmzf9hGmfmxqO2ayl6XPjEIK1fsWY
ix9w/Z0ZCxslc9P9EEVyQ2pXsXVWQcfNolp0L/+9vqkCabbXeHzq9Odmt8TE9vvVTYR+06RHY/Ga
NktLzUlkVZUZPn2I9SkS5fX3j5Eg5L9KY9nomrb8EZll+AZH1NOA1AK3i9udARxVJ4SEm7lwTgVd
E6tHCN66oNTClWzCq+vIpFGtdwPdCGwzfDCOhictkQ5RHaVxjyqanhfnOTibGGG2Fv9tPeE8VJOZ
8UKH0XRjZK+/Dijm2s3qG0ZNmG0RzFhrBA6o4IjfsNXWX4yWGlga+Uc1aNq9YhbrERzr9zy5Gef8
Mu+tfMxX7Xt+XgT+fPamfA3qiE7zhs0YrfHcM7a7G7u5vTpRT0/vpcdoZHaZuqLe0LwYL0jgS7zC
wCNAucaT/qli9flcgIQFUUIO6wCOilx0DCCxV5YbMbbVVqmxhyymWtKv6m/Clh/dTZKvTuQr516y
nOJGWaW0SEENnT/J6cxjpWrZCjbqtkT4KJtfhX/rect1oZJIl4x9jcFWTzec4qVFoIscO1UvRlbm
R47AFBqae5xXx8ovFgc/HZe+2fbuNL8vgORJObHsPXvF+b3PYN+X9aZTEkyUXgvWOGb1HWb2qhVZ
KC2U2iL9RDGMI8NT9YJYNyEVT1ivBLh9KuU8n43U9FhMwxolHGWMsms2C9dFc6Wss36OwsiK50MW
m+HNZsyw5qSqXn/Sc+nt8qpen+BJudYWT7rSof5kKReHKosqhtAVq25V3bcz8rApXiudmBC3sUGL
RREswN7ioTBGpwqlN7kB2uH4zkpEckHx0oUWMBXSwqsoFEKAZamTL1IxV0KePe1oONAmrEBtC8YL
aaDl3f8h2eVs/ECpLP2ZeVPopmiCoc2/KrqB8wov01G0hQ1gh/jsWkV7a0X28Pxrde9l0u4aNIVs
u3TjDc9Xsu2TqN2l65eo6SEWT06+y+WyNurormMYkcAysuvi1l2gNcjpkjVQRiOkayuAawW/7zjj
f1+jmuEnVrFCi4XspPX1pdl6fbAdTFeia5vz76WXrTeddAJpuxWbSCQYXQor/MuQF5zkZfvo3nwX
ee9We4zg/25vFCdH5Ox4PGV4oFVQdCoRiUm6xogjbLn0cgTh2Y3QLGaqEW0w95aWccWXoX+OxtcR
Z8b976WYU/7IcWDfE/MuxibAv2WOF7Ru3O/7/4HShMmkCCScvvn9NTIKQ75Lb1dP7DzKzmvv0WwZ
G6dumKNPFDD9Ypff6B8C3vHzp6G+O3T8fSZVv7ZI2PXMvzfzkJ0s39LQm9fcm6uNzIqCZRNLmZtw
25isDz1tx7vb4z0AB7L0siMew6aTmmvsKDYpuQfF4j1ye0IVt1rTF4vHkiL66pBd0nuvXWxo1194
dQfrwoiUw+9LX8p0fmCuLkvo22koa93Gv0j0gWi1EiJ5YhOqC8tuLo5zqq4ikn4+3GxNfeXaR2Ev
V97l6P8SxVUOvU1XiNNmOXixg3hHpOMT991vsrErsAHWdUOo6nqLFSparBkkIowGN/7jFdryZbTi
CZBFBy9ZsbCJAha8/Xp6lwnRf2UYEzZKoc+HemZZAxCqPVhra++ZsXF0SVViB6ipkOBJPbxlDd8S
hm//QBJn+7DxJDMGbcephdZGy+bfdyHd3fCouh+GBUKsiGdxGGNioif5XEHd+HKZSIRVH01nGbtM
hCmE9rfItZuZqUW0i/6NaI1ES7Y31oOCSMJBurj5tVe4PamsiOvaOzLcCNohqVgW4zdcRu/QzELd
IeiyH6q2yRkjkaJUJx6L8HF4kOlg+JkZE1bEKbJGpduvGP/8bBymt99jwUo5xqIiy5i1iG7Xlpgt
psS6v6EXGN9W124cv2Fk4khbic9ipuNAUQVDwkPqsulMV3sYsalra+rQLXoo6gz0A03lHLuR3fPE
vF9Mbf94C3gfvOzcZxzft68mekCoIS0WrefF1M5e3qR/5gQN/4DI+84AJ3khIJVB/vof8iXbCSM1
3lT2dLtuISg5VZT8df2dt//h9jsrDylY0ktfTlP6ODrK5WY8VUAWH7KSZabSeMZbi0YnHPFdKLju
wt/IwRunRx+QXqYpSH59JoxQ01P0ttRs+yXRL8PqqTJy+hwnXfWNczte8LsT/TJ79mtV0E9oxbnm
3fGI57J9FMVyvr0QnbZwDrJVytBlHLBpBr73BOL8ukOL7ni/K08QGvaWEDP9aCv3ttqMvyg9D1i4
b7VtfHFN15dNUj03Pfv5Yijbc2v01TP5U8Om4sbdGp5aPldcgVPKCiAz3U8WjNYTE07rScxU+wsR
peP6VaJS1a0zUXPxgPnMQ/0+xxcVYskHgas536tsNomU5Kiq6kfVAGqXDHvulMo73pxFjRm96GOr
vk6DZWwWXtKRFX0ljUD8twJ/b+jfGvRAqxjtFmWRADpSDKFe1eLNM52vkunfv+a1Mq3xn2VUzzq7
7reSvj5UDU9eanrvk6WWQHMQEm9+XX6/xRtBB9dYUYmVYFa6ytGX5yhzSaJzovFPabW7pUvwnM2F
IPkgab8dl+BUCFdWmptvWN3M7dKLZXt7jYyTPfiJragXdiw1+33IB4aeDBsDkcD25hm21i8bpVGY
bzP7QukQHz0mGPhE1tBDWN/vZWHpQW5aLNC9zDH3ttDOt2PEZOjd5cSNr2fK7R9VzkDx9+fQHQTS
N96NuYKR4zrKfumvt19TLUU74hWU+6z+D2HntRu3lm3RLyLAHF4r5yDJkqUXwpE5x82vv4O7Dlqn
3YAv0F0oVtk+UhW5uddac44ZjEe8srBEkxPZImzxJPKp77xoM8ndh6EO7Ehj7lvMOr/qwnUZxpXp
uS7L9ETj792P7Y/xP7ZvB1LezshDFR0ARefnG7gSk4Y5d9mNPyqMxKhG5tV5GEnZ6tsgXI+Ne32s
ukZKbolVTPEFbDE5H5RVb1UbviWt6f+q8U5ZI5p7aAgWveWq5GsEiGLWWfraedpW0vjk6/C+9umE
j4YpDyzbPmaqF9B+k7tMube0CX8mP6ueouKbYLVcmrof3aD6ansNKvW28FN3KbpZgQdEO9gapTja
VJQvhPhMm0Et1L2Xmv3da+3fnWGzi7exFaBgyodjWo0h/1HFOriTz+xuPnRLE6+C6AZMufS06Bz2
KoZrY05D8jIz/3/Q2po+U1b+ixvnmib/Mx2TMD3Hdu3/prD4gVmbJCcp2zSLfPzD5beuGTp4Dz50
BDjm6yEo9Y9pfCYFzdxoeFdR9gp7o3P/38rE+TFUWSPJesH5Z8JyH5qVPXTaeyzM3w5hr2BwfPKC
hdWdXdpe3twxGJNxJPzbB3GZZFMBT8W/KEJtd4pt+Efk/8pxsDowG8JMt3C1+QZM/F6FU6U34Sr/
Mh9FPS21sSA+Dy3QLRpU50KIoE2ba8TOA+ps+4haMsqpWtvEtqz1cmRDNZTVexL8yt1Ue3PpXxyy
3MEumTYbAz3VF80q1G3VW+7DuGcH6j2wxmYZRD4csarSbo8ArThGEN8HszQF6sMhaZSzxLN2BvKR
IVGsizoLznt61M+stJDzrCgF+GAlr5qf3/UUrGFYVNma+OKMWKymuBKDQX/U6uJdMbrRXWTZB0K9
Ae99yoRXm7qvcvUoNLKK3SjP1vLQYtVellHHV5iGb2jZ2OBH7Zc0tc1zfWZfT1kzh7+tP0PJhqro
Dg9A9eOXmUr6M4/6pLPbfZYnH/BIMhIYi/apUfUOCe1FG9zmqY6VBuBEMjG5SxZE9To3eVMdTEDq
KLRQ24SDvfs7gc/U/zhXPdV1uI2wgVQtV9P0P87VrkQUYth+dRjz8U2IgPTOwTDNVZ7Cs02BpNAx
s5ka6NAg5tHyvC14wBkq9Vvk3PV4dDZqMqrIG3zz8mCtBBWquD/Q3ZQQxL+aSAOGOdac8i9/r8gI
1+eMdNuKd00Xeh+DOuCfDGKGIdQSpJF5h8QbP+RR2H08duhWmO8crw4fq45WbJyBfuTfPxjNVv/8
ZEzd5pPRtfk65v9/REQYQ2g2Y0Ycq+KS/cut1DymAdPP2WsIlw0BKLd98mJoNU2KnaxcMo0eh8wj
lQPbxnwBoNeJW/QfczHOATyv5kv2qjdKc45HgTkaE4rVQ542u2rLtU6SkIvkdDTb6slIipuLxeuO
PT6jlRHulWRMXrSqOCi6ZxKS2XMp2NwbfM6ML0C3iPbL/eGHN3grDyDHc8GeYhnqJMBPMymgMCE8
TtwLrpYVsrvPG+3ZmJ+NCnre2mZ7Vw32q9wPoAk8MH/PkRRmMxpRLCX8TnNcbw/xaSNzObuZEoeR
8Y0ktnZRF01zT8QU3PrpZ2pZ9nXAnbnAYAUJQ7eZxMpTwsOcVVrVPAkbmisjlkM6Bf0RSxWxAq0D
bW5+hrr9oBs9fN4C//c7Iu+zjixplQc0KDsmSILeHt/EJ7A08eERWQPeWBuOsxnONNYp+OchiOZf
OHTuWp6ylfwP5fTx12UCItIVbQFfIdwMSsiOgECu0VTiJ2ASwcbXummV6H6XLC0IWwvgb9O+V9Lt
aBAMS6Iuu68GJrOluSkJnEsdlMFxGrP8JAIVkCDClnOWtypY3eLF9krzPRjhAJCVZewL/NpbJxrH
R9iyzFlmzoqA1mKe/xm7jOwX/YBkCtf4MxB4QbwRnsCCy+Z5aXaI2Wq9jVbyLjsO1nkYNf0B92yY
lWPUZMOpDcCuMkaFCr1DKG2roknTTTWWyRdNtL9k9EReO2t2nN3/AyjT9P+9piwuKVLNuCMZrDgz
V/dffLIBXATMQC5q5tlZvRi7KjopLfADF2WwFtIHUBLN3IRCKNCZatoPs/M11IDvWQ0IM5wj4GYQ
U9JbKdeyIq7A6j8O5UUmjJwpF1t3opBmwN0IznAhjeJotgB0KaTaOWNEQywnmnKuZe2eHiWdALUs
vuUp4l2orzq1u+KeSpRMq6gIxBO4ayJu0iDBwjSoL4hqXlSSO75Ptj8PV4vxit1QAOVb04nUvxTO
UG+JoiKQJ6veFdQ5R3mtoNJEAlP60eNq8pR5niI5PLoFZyl2s1sXjWDixqDfgODpGOZb6Q6PutQJ
1ndK0+qQJcRNBDrQSBV7kYX0iQwZAJxa4WzlYS8iceoz++NxhC/i2QjFazejdtMhLLbmlPUvZlaW
K9GFJk0zDolULHa1lflL+a6u1vB78zRelANQCM1u7Sthtw7m7jHdIvDwd42ahBTRjAFzB+WdbAt1
QEvwRPuMD+cuUckEoq+JBZKYbfITmkVpjQVZE5VOHIiysWYegstKekZCdY0ie9pqsvOuacXToAXj
l3lDKbeX7JRRlRgucjdF3/99uTf/3LNhKsUrZDuWo6mmaVh/sH7ZRqpR7BjDkbyhsch91NnCfXNJ
/JhrONUhyDgR1EIO3/9CgqhgtSTE4p0cr0epkmig302jYDznJs+o7JlvEfhERsA86ZqfFWDlCpfx
c23hD8PqhvV5bnjmCG8WQxMPqC1nF3+lo1bv8HXKKIN6cDM2XrGyYhnEBTZAaBVN8qxXprJTPT+g
/mPt1Wfu8xg7qJSE9pwZtrkPmgYIyJe/f05gef/7tuh4msGcQLUtS7Mc0zL+uISr0WpbUpkcgvGE
vS0m9mILge1hZbkqmjMR73K7i0JrEWMGvYWWw/h2tiLk3J5wC+K2unvG+CtGt7LTAy3Y2TYWmqgy
XhLLW/gMqkXDprB3mnHzSTSJKi1eeUn0UafKiMuZxq1808HUe5n/UjgrcpoqRJiHBq7cJ4mTvVQF
Ujcbc+exNbrsJR7AooiwmdZ1pv4o+sABfY8DjxDjYO3KLANwEeXaGGGm12XhzAoV54agumTMcpOv
2FRBN01UbzpAtMPnS3Gkvgk0lMsAYjDiTmGXF+za9sms9ZNRcjMd8j1M7GL1mZ8rn+Gn2Ty20yBL
V+F8TwzGtLjW4P4d9o6qo39/LBGVFb6T8VafQnP65wG9ZbGZRjtB8hkwGWtCekbz7ZPaHiAWZeQz
XfFgPxGFgWalRChbU5G3VtghDbPvetQlX8PU/yXqWvkmxmjBbnMb5eP0mx3zNpifCF4BEdFeMsFS
KimWFi2orEFiJ2kOMHurld5OVoPPsbt+lrUpt34mA8Pi8yVryu+RYRv3vmBrkvlOd6l1LbzkeJlY
ymjHgOedqqdc83Ciz3nPxM5SomInfTCRkJ74O2qeaqFr3wIrpprtJkQlXL/e7KSr70Rv1qfH7j6g
dlvX8dEUmvU6Tv1wKewUqcXccLRbKs+/Xxym+r+7aV4zNURETHYs889UJbUuEpvfjo4xQrZtoQNJ
xyBiQtMppnM0zLa9HKlrHPTRKaj4iRGn4jWfK2X0jMG+FmAQMvtAPMhdNivMHiNcUnbf5VGf4wpS
3OF7HvsvzMKKd8jeUx/Bt+IJAgbxo+icN9YStO9uiigANwzWXTNc0vGNNjZZEWGqu8ALBpLMq/Gb
wqBrFbWBepBcE0j8ea7oGwabbEL7BPREUIu108dP3HCdk2oM28dYTnOIU24aa6fSAbtiuFmSQYxm
Gtj3Xvan2rb2drlXVku/NJzDaFli9uSvyBku7iAJ8hfY9BGG70Ddmzo0OFw+OCF0o/0XKSNmkVkk
Wt6cgfCzw7QL/Cetq75oxbSyGLgbtvrUzgM2NaasHMDYYZ4yFkGncDrNZ4Pehz8Ml9AWFWr4ImPF
BXM26psaSc2xdD24F3O/sWcWAodFfwaISo+UWdV5QrHokrF39tuOvauZFwgwBvx3MnqxdmLvaIbh
nbDSYJ0Po89+1q5PCbzktVI0ykE3mYBCqoBDO3dasxHzXGKS1BSxF132WGUYGIbFmYxL5B+eJ75m
VkIUDOifM4LpekMZCNNDmZR73nqIJNQRmxJY4qh3cFTJgr7rO/8o6/sB1hGgTD4Fxq/ZOUc/sX08
U2ftu9w1so1IdliS6m2G428xYE0515n7Ae2kPquYjEeY9VF9fhx7xKRlOi7D+SX5gFF5/iPjWSlr
82RZynCuo3E7Vj184Uz8lvQfB+7I3R6Tnfxa8qKzNoXNkhgMA+P00IB1rzJYH3GfPfD5WeTpZ52W
p0q4AQlNgaAXaiq//DJ+Dd3KfJ8SaGNJEoR7W5tVtFr76piT/lMp3Y3T1ei1sR6WaN4RlGKYTHW7
/+XrBFO6QMMqhh+Iq+P+Dd4RfgOUErukcj9EEkdHK26io3ymR/mxwbezw/6unQzChU4ChzZ2XidY
PSr5qvT6LXyad4tNyu4xR4LtasIBcrTsmFt6uehN4HUjMNc1A4EIL5JmYQ6d2mDbE+C3ayKiKeWc
XB5C/+tXPZ7WS2SZ72bl0Y3paHwOqJBJUsiGtalyZxqLQT1HEGultkE+MB3U1qWKOb+zsi8yIQp+
T0lwwHdnQiNtxEdr/udKPAEQ5TB3QMafx92N+uGktjGzUDCxzWkxZZ69W4baniSiVlCDglXrdnSB
6xti0B9y/8P4odzY3nRRlaq4YQ1ZilHxWGOs7NQK/HRmGf/se6f6QioGe6Z4cg+dE1cEEwwaF2qy
DIZsOI8qsqYRkRIWzdhbKlTDB51e3lvWdPvCD+LnoUaAoFPbd4hsin3QpvEBeuSLOeOjNPuK+d3e
SVCSfMiU8L2OyHjBVHcLMgiOatvSVpqfBV2AC4rq4hLa0FNtY7hqcxmOePBpmGU/AjT+MaOA37Kz
9A5hOhqnzEygQZAs84JAEWWViRXyAYij9iZiA29oXor0e1Sz4tmTsK59Ye4IDUqeNJtEa1/47V5O
1lpmeI/DYYhpgj/kJAK5gYwoJtWaRSWdHLDjWrcMmlg/DkXW7cyRFi9bFjYLnnGQJ2GJN+8EbZnz
UUNJgxt7Lp70IJ1WUjJjFwRsaq2ozvLccjKBKNVMzYPIwIXZJfefMPgle6Fq05DrYw+UR+RWzR9l
qq9gGtuHgJO2SwvvkvjVi0Q5laYVbsGCGRADLOvoNsOH6S6bOi9+lgmeGzCD9T1IMyx1rD2PDE+j
HdJ32I7hUggsJ7PXEd8R0W7yIbRNssPhLi/tDncS6gz12sZtckWeSu1tqvlXG2++nFOF88pZ2nZ6
CAJk22rX7hkqfpejcKQyxeXRE2S7yp/Xm03sl8HKCnJvG2c6I0wzQnAxyynyQCTHv9/o+VT/exdM
T1fXbNeCuKPZFn6AP5pDNcPUTDM9e69QOSxVckEzTj2KMAU0CUU6Uvras8KTNQeXR0yKyMdJcQp4
4CYpgRO8WufQKIdbkKZvklJpaPG4a+wCBkOQ4ggz1GbtNJO/tmLVe2aR0NhGNf73KXRX6FPN34X6
xNjCgsOartzJGBBx5/lNPqjqAJKwal8DA36AM3rDD/Q+YeLD20OysXCZcS/ZZPoAzkFr9u3OrePy
yufoPWCbgUcyVzbMDr/SuVXBdJH8q4B4F6DweXBFxmDsigJBcNRzgtB1RpMx710fTZ0YV6lJTmcs
vPRrMRTgTdHwPJ6VrrXRtHa6aSgSN1PQMqFJovSaWojKfe/qx1FwNZLRvJp6vm/NltyL6QuAkvbe
YpG7u0HxKmw60XZRaQuCqDnFGseDsYRSeNvVo0Mtn7rnom5ItPC1ZHptsrrEnJH5JyzoJwx39T1x
EejS6Ixo0Ngnv+gZG3S6eXUyBLSKf1S5zcmryWsT7zL14lUeIYzY+w7t+CRvutepaI5h54TfR8VG
xVeyQEZ9l2zMiYDmWbBj4ys+AW0m0EMeW2314pEfS1cMcf5FKUS2gThXXYX3IqrK3KnMY9dVUlfv
odd856oI77aqRLcA1MFCnxRuoVEUrBmkhhuravtTqSsJmdoZdxgopk+FFSM0CJ1gG4LB30UEVCZj
z9euaL+V0fdfHBqstKz9pc9luLNDtXnzk3wzDW3zzYQBvvI8azo62lg+Web4i35J/Y2ZMOAkPdWu
xhT8iKbsrLZef8KROpxgUYx7Xw92KiXHibhQlIHYCniUf6Zrto5lNO9V5B+wNRZfnNokQSzhJPZN
2lGPpezvV6f95y7cpUDFD645lkqCj6b9UctrfeOUuBbzg+0PxamsrOhlNPHNG21z02VYxwOGW4ya
c/wHKg1emhy4jC8Xx2RKLfXgNnZpZyH6IiZDSBFPFpaC/HfUzw2scA1RxUny2sYETYAIk34zZoA5
9bYaaedq2r6vR7GU/Sd52M6H4RzWpSpEIaqzFDusRfQknwVaFj01FGpLkmpvZRmQnTInUbs4mm7q
DJ11U0CPUiVRd71JOAUeRWaRMGztgv8OJfSpHEW5TKfmJwAo7zl1ym6XVRkog4ENbeAw22tNPbyE
BZl0Ul5lk1HEryeG9d+/B+N/0ghQZPBVeGzCDYPuyh8Zs8hL9TRHv30wBqVg6IOEx1fMDzWLKNoM
EjnUsAw2XaR66LGU8qCGGFzUfEuclH+v8GtuJCq4nEcl8iHtml8ZMs5HCKbWDc52UBF5eZhGH2eS
QkxenqXuz2jS9imfMkEBaDXgBlTw28WibklkTBBnRZkxrPIMLdDff2lNl5lF/x7/uZx/joNYGRmw
Zrmy1fSvJmeCxNY2EJ7s47GPDhCdmicmRWsbxRhDx7rcFEYTYl/kQR8xXD50tT7q0fXQ5eIwGVnM
mhcRu6dj2QGGp2/NBq+pa5FlmNpZ/V6MeJfmlg/GUQSfntOf/E5PbnwQqN3SwP7qalcgYuNxYHGs
q5xeq+/yqOMiPsoHfvBiqxv+T8mOVGktl6gYriijmzuN62SnVS7bAvqniE4fmUChLYhBGr1TPM+E
AWzstd6ePgyfxOy+dsWtYJayoYNya2FdLgdN6cN1h1llI49nZOHGbxqM7UNeQCOrMG53bVyGkLUV
BRaa2FhKaz03MXarhsyFkzwEfRZsJwViQVmSiULtUR0ASWER8kfQRWEAoFJFLTap5budYQueWt86
5f4U7x+pOq5f4OfXuugbDKNFizDhB5uCDqU9cXkywqcfrQlinzucM4fuZNLhG5UEW/ka1nPGYj5V
yGRr4ibjPUPTwszb1/FeGAX3jlBtz8iM7+gI2WdXlvZf76JAPFu5zTReqd0bol5y0hUblkyslUc3
QkV41j14PJkZ5vuJbN8ta5X3VKUwIcqq1V8fv0g8jR/h2Ga7KdPQcyZaRniRaa6nusGokgxHJ5zq
4+cQRbaC5OtF2jwmLPIln6yUqqyUep26WMbhvpHsaZD37OF4JOoNGPLKMUW0dSfnd12m/kukwdXU
WuA18Gi8S0/+/EPMxKBqiy8JVaYTO5s5AGAjT11dEc8ELbj7SI65ZKRcxob8cbKr6Ofpt1tPrgcw
WAKKLfMq4nT8wR4UJosgdpv+Ari2NOF+7Grd3Ry87lwMRgVBIZs+5BsqzMKDUZnjjUGwc/KqQSCb
mBkJvk7/S+Y39q7I0OOpGwk6jzvbpd+WqStETEhpEkStkWlt6xjs2uNkyCwD1JONtZY7SbCORt/h
RmUN1lVxUNrR+Udt0z+F4WKqJrxxOF8XRSNQimao+IJuV5e7sdSiZwnxbV0LIk8Zujt5MlPtilUY
lcc+AUWFd93gzul2z70DhtCCMLcNXBIU8L76aDZFvjEdz38zELl1s3wwVKk3+/pcpqPy00PdP1+J
PfZ4eEukEKkknKzVUgSbIjO/yhKp7jLl4OvlhzxigK3v4oog4sKoFbBjbbpNQgs3q1Ldg1Lh1K2y
6ah2ibfHX9otLRRZdxGxZZt71RInzzgBaZH3q9Ta3eOHNehS730yQ9bjaLfvHRlyyajUp0Dmsekq
rhXZjJE/QqQSX91pKj61pFaWwBaajUxwkG8gw273MrM5bVp03v2Ubq1SCHhzubgAAGlXWTTWK6/z
xks7MeRYUcYyO7JrdPMB7n1nSs8mdJGFz9b0ocdv69eKK+/VHmz70lm/yoJUwrmckg+ysJLPZN3P
nnbwsvoS8/uv4iEAzUIf3FkBXcmPXDnL2asmN4M6qaBP85GswuQRAuJVb/b6F81jfz6/N7AWLGn5
+Nte6WhMzg9620M2SCCIkgq3jmyx6G3iKrQotXY50W6bNN82emwdhWd+yP2FlGqAaYPU262KLG5f
JoWZ30jl81Lo3Nin+dk4vybfDcryd8J08doLvXqeDeT6HFMBXL961lGOWQF5WcwDb3L16lRMnqqq
E+VS9saikglwgXDwQbopPylt3Xqr5dHXzBbAhAY1JSFsTKqtP2calXpjUbsmZ9mWz7WmO5uBTqeT
5VQ+QOdC/Vn5yroyu2hPu/1JLkPyQRUpQFnh/Gt5oljPc6I0xuKSegEpZ45GJe/V3/RYbx4f4+MT
lB+moGV9cviuJsUbkfhwalV7eeU3qI+OjwWnnSe0tdOjFPS4MCM/vrdMhJ5VuP7yZcfXYE7FvnKC
H6+Qe8KcJZjU8Sogza9l48BJ1V86qvKzV07nOI3Ts1aG/boZCpxRUldVoWOF4jczAKrT0OrVm+Pg
GWd1NKaGJoUPNIMgj3CFnlx8tSlnCKcxq5OHApI7HOrrDNX22k+pMtjXh+dGb75rkNQWY2STETOQ
ikotaaDAr8eTcEJ97eKtuz8wwqSA3xovUi5DG3Qbq2+Vi9tO9Bdy9SoJ5pFrBccgpD86atYAUgdH
1DQ/G0MsGvKZfC0Yu3/eHTtiBGfn2OrzD8tnY5S5uGD7GVdOJqGrhl/bMTV3UVykG2k2ob+6JHHW
2TyGF9jLFCwra7kEyMXAyMbg2kPM8IEE6ZV6liuMTK0IM4fYuzrc0OCf45VmwtR/no1TraGh6/G9
VGO7xsjmVoK80nl90lBWbB73yjTMaD/N4b4NYqIzuEKYeha+OzAo0a7Kol98sM1T5IzBvVB+5mEF
rNYoc3vbCEy7sPdpWZqDuyoSZdsqwUqufZ8/Y8A9lIY+MSd2r+ywsSF3CJCJO7TJ3utxfGySqgDI
nU0oegypnD7O1XDsq+/5RErYio1mMWggu/cFoetIVD/1CiOG43XvCBrfmHcmI/0au9TTfgO0s/HV
bptMkwuphl8v0aLw3JbYFWzWQPkS2jwGOfPGrZjomAY1Qmm1cfRromjKGk81E4MIQwF9mQoV/SWq
u12QNTgWE0C2gyifueGguWPyyTYMXu58h1UT47m1DaVYa537qnKZHwh2ge0kOd6PJlkfDzjO5+mc
fCDW8RCAZTs9VgafJpJtDXcig7cyhZ5PmnBtpYKgXirf5AccuQOEEqVxFxba54v1XTcL/ViOhs3a
xDcEtEo9qr34Jr89JiftU41HZyW4Yrmvd+1ZjSH8zL/noKf61ZyiYNPklQYOS6Thill8epb/JTer
z2HlxodwQG9VRiq5T7Hj0AI8KHIb5Dbh1jbCchVNUf91TiII25HwtNwwlvI0zv2UO5RNWE+travc
z5Fp2d7GbAfxmgbxlSgNvL9DoD28GP48zavgexb0Bi85ViPZuM2K5huMF2JddEPbIB94OKniotXg
70NsmX1VURhqSPWQLCCI2CcemQ/N5JjPIm6e/LDBwT8Ls4KqZOA0ROo60M0no9Mb/Rr55O5UY0Qa
iN0qaIetde7HwUuZgRkomEBwPsFSf5yJFSRM1Wu2nog+Mg/0L/eED/an2XrKtemoACTD4AOzq5wf
3A6P0+MQk/qbSwN0YfjsYx4VagDEamWUmYD1VevvuZZds9w0fjdps6zEaPwIS/LM+0kwD1JB+ebQ
0wa3jdzt1MK0R4ZH/6bHoVvnuF1bZUpPvlZPu7KEq9uiAscSgYSzmu8z5LAihDLPMqzHLtJloDvt
6VOVL0OpDJifq0eKUTtkjHyRdyxQcWjwQwKvWFEb12vMqpa5q5TyO5s86wQJM3iQ7YuawGqXBIZD
g/NhKkPtOEYzX4KCLzibhn9OMp9Gt2Fa5z5Xb/V8zTsE+hwyEpcrQMnHyMD6Wc2qSyl7YOd4eYhv
Y4q2RZB5+DcM30P225vzINyCqpRgQPjHQURnQdnUKmnOg6a+ZQri90JxoB3NZ4jVGESZRtNHR3N2
Ce7b28loTKUxKLG96cXgbFwGbQReZszSLbnWztkkAurxDG8BxB1pLUN7ggZEFmKUCOfaIKRy0Cim
PUOcqxC55OyMRE5j3jpmVGvYyebRBG13Rc9yf7yLD607uGGjduhyyRHz5vSwuGPPbFZYY82oE8fe
TaCyGn2/5Qe9yaPP1z8PSSbAzzOpwbrVJgZftXyUsqjANWC25stWEMpVN+xyMLPzR+SbVulBuRKV
f5SHoDeyTdSzrDPdExcXUhML5EU+EFTOTTEMEFLgh263j+O4pdeXgsRuCzyzwH2Ocr4sM+mDpHi2
A2EfFYb+t6TYMdkw96KwG05ZT3yEkb8pS795la+bIaFq9KHIRrUUevqKeHEyHSOy9VS3U7P/PI+l
KLlNRnZx8PPy0k2uAojEHopvAIN9yu5ujQ9Sg433rSbq4SEXn/LghmYqomP8E+BhdfuMd6elpC5G
ZW93PVG+IiwuMmdePlPnW6YdEykj3+2q0N+rZRMSZ6dhcdUxQk5GNcCMK9xn+I+PrlnjF0cVUvjF
z/0TbirKXbDXuyJM7Op7AfjkVg/qTl6VQua/ZEHGNh/XOqgivnJCCbhg//UWVu0SUCsvqvXE7bL0
CDh0nOKsNKiP5BixFDOPAHHjQQrC0sTa0952LyArWesazYMcz0XYy+txquhIR2Kc1mGMwb0cetw/
jkmWUbe3iZU5V55wzpli3ZU6Lu8RRe1Y59WXaLCeAVVwbsejged6JPe+gQ6wBLDT4KAZmqt89vnG
52ukqj51BbqTMPJQsnndYbLd/OCkfUcDZv7vWQR1nHXXGRZCVE9B3LZ0QFGVeJMFp9cNVAQBeCHn
o9TvxS2iGD0ZcXs1DGtr20N1lWsGQzJ965gEm04jCL6lCJ0tgH46yAUJU6pl6btaEJAyzTp/8ktU
Qn4T7UkMeM2K2NIO8jUdQOJFxbsj37SizDsmwvqhm6Q8OEbc7IUotJeBXJNNhMpvLQ9dp47Bp+cB
sx3e1Yktu9IZvoaJprE3ZQ6bDdSaTPp/94ZuEDlLsJV8qP1fhsUvFs6vuIMVnKNovBiDS/qZptg2
w+xK3aweuvzHel76X2odPDYQSlYO3wa/7cJPe+jFUqgLUFehyj3W0dLt7wXMuX8+IXjjj+siI2MB
R0yA5434ESlcwMT7UTb2C/mA4TQs/MyvXhsnW0Sdrn5tMFM9/maPFnEt7cizBGBtuVP3ED7IQzbp
3RbaUnfE6BDsArM/hgi2zzLUDLhvfrJH8SpbliRcDBsRo6X818mvha+1mFC5I/hfyftBZenWOcrr
q2L7TCGj+vo4l+VpLR8U2MRurXzVNKPfyb+j6dV0nET3W0WhvMXeNBsc8orsCjsxY5JFGd+BuKle
K1aEQnWNxT/3vtSxjyE+k2sAjm0/qso7w2mNHKf5tZpG0LIbJn1NfY+gNqzDfUrmSNzcSQGo77Au
8nt6ks/lq2XWE5FyEPOfyI127RtpBDfPpQRGAGhrrXsomgEoVqArr9GYvtCJs3964IviWp2+gIVb
TSWbtF51/J0x4QdrK4PQAV18JGoRbKYqD7BOzasL/GYbjpcArgac7y6fVSFG2JoJezP6DdHehIXr
os5+RF60cs2O4Lu+5gucdwrw0Fy0dABO5DkWek69cNifMAhvui0Ck3ojB5/zzb+0MphADY16Gpvc
lns9ig92kL1hEdNrZXgrpyA7BaEHCn1u1fp1vwbCXR6Iplz9scTKxTZsuuiUk1oE5bJelybZ8ONc
BXbNsR6jCZLWyLyocC++3eKLmIVN4PPAsA0eG/3egBZHibIIByWi9ucuLE24ZBP/E2aYA6c9uO54
r6Fonh7/AC029rSB90LP2Dyjxfxlmom/C/iQtgAMrPtovMlTaaT/ulOCykQ9ssvhXcB55gWzAUea
DzulqO1fYVA93E3SztRZyF4e2xQlt9qdPEflTigxfSguCfgOxhHK9tFApuDOD4OP0vHv7XbGOn9O
Yl2H9gtjWN3WPduQZpx/ddsDzyrdiOiVPRJ37zsRXgC9G9G1lzHiOuwZuG4M/OMLkJzIXiLIpwHh
tQZb/XPAlniugfCYkojWxjSkKnpcdc1CmttiV3ictomTZns1KM96X/Q3+RK9wHKjWdV7IzxxUIbU
vfU9zDKbced3gzRp+a/Ccw3wMQJft/CEAPYlk2juwdg28T1w8dcwWDq6Hm21Sgak+xrXzJroR8a7
VQj7I3FK8CNsoWtnJpEZXxBPw9IuVaiDuTXdEr/81lfYNbXIiOd8n5+Ka4f7WA2ceVOd3Uhx2BEa
GP/mpsIT+I50pd01f7k95IoybpWcak22l8LCfCf/s9rL+tYoxoXjMplIoHChFTNYoI0QoI4KqDsP
M/GCLenFLbXwu+IXtHbM3OYyQ6qlZygDTSco35KSWVhagn4dh6l4K+LCXyik1BSB05DeReVt5n15
EwDQlVoop3zIXoxQ1b+YXfLUKZ64evPCWyVMFGIj6Un+45ZCh9J8btsWL6UQv1yRfMgfeFBKZ6NU
1bBEtPkhoJYeW4DUsjI26Gtv/ZiUCQseXpQX4kMx3Wg9ZOq6hpyxtmhKhXyuJGI7yeYxHUjVb0o0
OiglctbQwuzWU4aXSAq0SYxTl7k8k0ZAbE8usN240IozQMmvsHvMSyUaj4IJdpU7HzqVQQjBzCaV
76aOb1xMP4dbqaQnPQa/BFYaf928pE3kPW38EMkWuIl3u+MuQYUJDLMdPGdd9CoU2ZxZv7YleuBX
NtvbCrbKd9WKtoUdvpM1aNJVpuFRA3EBEuX/iJiBGnmiXNDz8q9B8p/N0f/H2Jktt41t2fZXKvId
pzZ6oKJOPZBgT1ES1VovCNmWgY2+777+DsB57kmrbjhvhANBtaYIcGPtteYc0wluctR589OEBSyI
vUaa/2JHPSjlHA5UQ/bkrkPdu84dTiwBQQ2+ewfq1Tx2StI2WkWxsI/AQMCPRXriEeLQviURKj8a
2GdVkAJUAI7LPUWQfkyj+HaxMxW9I+ilDqRZd4FGCDz49W62fcSqpc6DeEA+lFsGzhF/oEbDQzwd
rdjpV4tMEqfjjpTqcm/VwIQUlGWPcdjUKxrp2p0zEXdXd8C7IvBWgRMD/5jzGOkXTHcBEbbYmABC
mfr0uHhNcabIyzRO5cGwct5l5ehvKWYAI5rcwiFnAT3FexsJCR8DKpOSG/hpkRvlPeSjNVGI8eXn
NKionBVMxBWhWvaTm43XgLXwEsc90VSVfbAVAh+C3q63RJ3hMp+L3eUw0gmqq7+Rp+ifbRYOcxqG
eIhQTU38b+tSGvitleH4OGS2+cUlDGMWicoH+GIxPaZpZVr0bZYGY05nygMUpe7ZZx5VEVgQ5y1/
UyAhm3ZwsAn2iMQE3Mj+oUX5D0Ubvi5VVjfGDjak4Wsx67EHsCyKM3xVtNDYGzY3Jd2x8E9Y5Egl
JT6936/6P/U1f52xupZrCcsSy3zZNJ1Po+Uo0w24NmZyCuq2fBImKVDMgoLn5RFnSfn5ueVR4BIc
5YTvy+rLJqc+2ZUzM9ZYjPFf16cUqecKuT99+VnEDDch2oigb7Hwl9ru39V/OzTxMdUlHXSs5Iu9
3JgfuaRs4/WE1anP44rEmYiKmHe9rSuAZbn5sLHnKnYpZfEOqU57YXrmHMORlKwJ78RTNTrfAspQ
h6BxgN7ql0GOrLqmHV580saualE/Lp8XgZJtok62h9hynSccB6tYujs088MDbZbyvq/D6+KQH20G
oK1U7zXub6tFxieNig5NDbkcCCU21EWN/3OOp8tHYyr2wdSDu5y3OsOiII+Uct/b2aWy1fys9Er7
nIHkmo3X4Omss8wBFBJFuP1Tyrm02HoHz7YVq+6xLKPLv41YUBjrHfFBsZdqIMUrJJTgPPxhq8YE
As19yKUj2WUdw5YJsKJbw9vyZ3t/LqSzHcmx2y7NevgOaOc0KAxlWLHVpCyt5wOjvhdzMmgILJ6a
RNhvtt3md2RW1uc6o1m7BLLKaA494KpUZHOnK6grywm68DyR/yowKOYzlKAw83LXVdZbL93iAuGf
nnv40EaivfkpdRtkhMdoZB1I9a65Y6cMMdS33b3Gtv3WsAx1relzIOjvr319lpZ9uvRtQ7eFKhwL
q8oiP/hLweNgoVTY+ySnJnWGb9CBaOBZbFxUHhlhz/m2eiLcA/3ZUZ34KQsTHYNPX++pa6jsl4TP
PlfNc2EQtAPogCuOR0Xd/Pno5+fmr2bL5379vkCSytIpEHlSSk6C3rA7geOIz3Hd3f7+TzU+r2Pu
XNlpqoBMi42ENHVeir/8qaHoWJd1pzthYrUPKdwtZ6E2Mc1112AAyTBDqJAzZ35N4WYWsaM/Ipfr
zyIfFAZ9zgGjZHSemDjd0hpwb+PSno5t3z6U0vzzUzIg/7NBrxpGXXYzGhDJNDTvr2qHGAoht1xl
CqlCKm69eoysc2fH/bnsY8KQqkq8dBhEnNK59IY/voKXQ/EaZz9Gp8EGk8nH378g5mdFjWuzrhts
4g3XxKz0edlTTQtD6miAD6hdbsVuhY09GNNv8F0PGHgVplvOWz30b4tdoHFgrTTJddmaRWalHu3C
/WFXanVPESjJ9a62C7PtkyUlJZx9xr7IzWjZVrkxO52kuBH3R9XX6R5X/nCnzL0LR+vErplc4g7m
z40tG9KKxvZhKAvtiesSYf7ycB9kVc44Pg/Py71+WVODdjwQi62fljaKX4wUeQSgHXsTUVVNNrCY
6gcgm9ELooweWWT94/cvp/P/eDmBnWsWliZqV/HZjoiHHpajrirHn3YRoxG+p49qusnivN4vYBE1
0l9louRk7HboLONqHkQYePJGhdkQ5KcZ0p0Us0dRoROSb0OMvw/RfMjIUwDH/6JYbnEu9PiYVxXI
D1VFbgVO2/WWEFc/IxBIFVBJlbY9MqQhXXAevPD9/jSIlzhjb9xqw3HhOVUdOSjyS8FUfrcQlGSI
ukhm/r1Zo8AGrrfldmDu+gxDQkO41s9H1fzI0OoCrhioBIJlYGUSefJamQrn17BVdn30AZMpqza+
6j677pCc29nbbDR2cMExeSo7H7rfMNfKpGqt48jJX+wMTp9aChwF84elgdIT3n0AgqbJVjbBYHDI
pEf6A8CoIAke5o+WzQynJLjUgWttQBFIbxEnA0MjIWfx5f/+RKv6XA/8smjaFn0q1VF1Ok82Gvlf
V5IBgmmvaC2KKzD1BxbC6do14UbYsbvt0RxsgZouJsPKxUkdTdmLIf1NkHXjS903pC+O51SvgSzM
sBX07+lMIqL+dLjfj706MW/gnllqIvTSEXBtzjgq3hiqe1Amq4GHSjfDMtVb1uf0EXdBfpo9NYXw
HxKDfv9yiDEj3/hVwshx+emmYSBPYpWy1Tr0xIuyd5g1vkFsnphM8h90hJMCCCYAbkkKRoCK10HC
kQkRWi9v9NZhz0aPmfvoRAJPWLwHoPyOQIH9kz8Z/olR/WFMakYeg6EeKidBWi6yHkjCrGuSUXan
+2CSssH8CrUUtYLTgDUzlcxfSR2RLIbq7fLubw39rrWM4TxI/zvBPkBGZ/t00Y7jfQNRYTFP5yqA
5eUWhCu9Pi57mSmXymnSxWoez/ae6PBbLwO8LDkiJ1WuYQ7ZEkjuJW/y7tEO3fBE3TtgpNX9l7zg
Zkfp/cZgxEKlSndcGydaLTYCUHxXmDLmy3g5+BmcKNe0TtDvqR30YqfkwOmbYFNnorgnTuUyNqry
PDH7OlmhBsdKk8GLqohoR9KJs8EKFF4jt3jPp2EbGvr41uCg8hqyUsbUF89NmG1l31vUXTNdQiGG
kFEcV0ZWOdAP3KH4EpDmuGcVf5nmBs4UgYT9m4v9s0WTHCCaIZZruJAdkAeJT8UxBHhsVMQnH1Um
SIe408fr2MabpeBFEtHvTRMli9ZADxba+Bw1Zr0v49RbzMpBIb8Ecf1lILfg6/wgKDh7VUJ+7HK2
sibNPCVFv5cOOuAXFoSfc+u859wrbgk1Oa1PlMrOraYSXlOEk7LpkMXv9IzkEIHZ8mr6erEvVTHt
m3YYsCYawOPVbBPML6nUsKVk1J+rnP9rx92weClaMGmd7VjnZF5oQlOFBKCTtd2TpCCQuE6u6T7n
ysciPpsc8y6neUFSkhE8IDAiuCfXre+1+UIeWY8nD9s98nDyyXpL3weilK9xAlYL1tzZnPsz3RhS
ow/Rm5ZigtNBJm+zLMVtnZf2T3bHwuxwh3c8AibelclEfXMizYZwRQbWOYpYvNHKNSYeiHpevKLy
bvaCyZo7PkUqay/fNmqryITbS0bRVYkC9aqzm/JalDjntsbC8lPTOjlAODGaT3fk4L4HQhlfQ5QV
ZDio11wrg2e7cO7rmZU39I8iSj4ifxJ3APYZnxNwMYPRiITpiHfXcnXtEmF0i/gfhOByqDMS5yKr
/hNwxECvX1UinDZmbrGa6GZ0p4zml+Vm2LlOvvfDhpS8Ycp2A7lKa6tsULePhK2c06KKz6L8Cv3X
PGB1KL4oMyDVx+Yd5GN8kUzY/vKon7pkPdqI+JdBFHshIIfCED9bhP/5bfiv4IPaPRkDwuT/57/5
+FtejBWxBs2nD//nMU/599/zz/zf7/n1J/7nRn4DUJH/aH77XbuP/PKeftSfv+mX38z//uez896b
918+2GSNbMb79qMarx91mzTLs+DvmL/z//eL//Gx/JbHsfj45x84OrNm/m1EYWV//Pmlw/d//qG6
WLP/86+//88vzn/AP/+4y6umJanmf/3Ix3vd/PMPxfqH6mhMJyzLIltdGBarSP+xfElX/6HZqm6g
FdYZCQnK8ozfFv7zD0P7B5e7NX+FbqzjaLjH67ydv6SLfwhdQH4wyc+kU+s4f/zruf1yDv99Tv8j
a2lSyqyp+WPm0v/fN3TT0lWeHnPtWV7uWkDLfr2h94CoYJRGNjzZSB7a4vugk+oGkfu21qhJuKE+
Mn5WNjjpL2S7F/c+TsRDS+O7q4vHLHDdo2rBnnSwmReWPf6NDPwTT4DnZ0DEBglq4UHgWaqci79u
XfoikBmlJYYg3NnboI2qbS0Gf1XSmdRIouwSZxu6zgxHKFemzKP7KlABkivyviga7WhP2B1TDBMl
8dmVykjfKlsLa1z7GDv4m4STMhFELEzc32mq09tFH2khkitZ6TwUHuGBpn+DEXFstgI5qCeysj0G
pXwnFZ0EDT0JmAxF94FO9i2bcTAFOpZqqzQOQMWDu45Y7UuVESLo91dd9unfvUTzS/DLKcQ3Yugq
lxhODUNVP6GHSmvM2e5gW4g42duxi53TckjoTp1KzEcHs0/DlVVXKjA2P3kRVmBtTK0vd9ZYMSIv
pEPOAbdmEl8YwKnkotPFOg0AGF0plXuik15rMxlP8Tx3tJX2dmr75DG31MvcSGZiRKu8Z0x/E2YZ
i52Dubdyw/GsysZztHBnp5Xz0vMs1q2l26co6e2XqYOyhu7hONLi8gId3weYz+I6mor1N3fyT/sT
LiLmGS5vPnxIZB9QvP56ETFKipmfQYbgZvjVcMN+s9CH2AJKyAU8bWTq3YL/6/0vxpg916oq7xkh
fgslmAyh+OH98qkJbuLKtVp9t3xuOYAiYf7R5YHnMxpJEEY9+zCY9tSahucwqnlW6tzaUk9u4nne
bHTmcF0OJLEeCqXrLn06jIy9OwzrGve95YthlYxXdC7tuuFdtkMNRKlS36WIKe+sCph7wxDPWz5c
DgyV7S243+BExqRy8XvG2D6vzDsG+ztA4eGTZhQdwDIClBJL2yiuI7/Q+f+i+n15zywxv1MpJga/
3AYGcaXcTN3a0zXL5T8pNiRB5k8JGOgN0FPtAFbROqgJ6e2TmCD06NzBCGki0ddur1aGAaySevAc
WNqxNYP8vo24vxaQBAs1M6+9UXz/y5r757r213Xsk5FwXifwxQhGKAaWJUC8n1ocxGrWKa5oMspG
2qgDbb2kFqsg7PtrlOj+pWsw67ZmhPakbLA5TyGNcNFYntJmgA2Y+Z5cvUEwZF5gsMVbta1gf8YD
e4rKuh01I76xmhqCZqrRnB+03fIpphyx53ZDuMnNAcBUS05RYigFw1ZX3A/zIcXbs1J7UVFaFbSM
kVTfu+Oc6xZYP9gw3JnMb+4rupz9FBSzQi//eTDV4s8PLVgaWaFiP6VheKnQ2FxwSkoCO6s9oS35
TWw7qDzIwFjHge5uGz1YU93Fb2Zi2lsjjQM6aKa6H0SB2lWGh86Zc3Dnj5ZPUU8MZ8oZJHw2QOU+
bk9KNjanpiizk+OvTR+i6xjjjipswKT+LNL//elbLEy/rGGWZnMt8d7UIBDY1qc1jFSuOmGFHtal
owhPy7XkEoZwQyYBKqPVq10gcrZ/womeeh2EUO2UyeNsRihD/J2+OQQ/bQlJz0yuaZwrKtR8bbAR
odiO6BoU8aWGqbVyLknXlc/FiAMzxuyFwz90aP5MoOTmaUJh4MD8/R/3qdu0LD9cnzhdNdBwtEiM
X5cfx5WWFD7OoM4xO3xINsZqI37MR+aDU/0azNMF0laVesb89rl9/HnQGxTjIK1jmEb4hyq8DgTd
YYCdaB1M4b3pdM55OWgo4M56YuT7tHKvEpJu6XWJ9tYRtbSbyZvnFCI5XPDmJKtZhi318mDVuvoa
TrdF61ImYxD29NnUJIyGybbdPkOY6V7p5n9Nc9P4HueHptL3TZHTYVmm6rArw6gmyFs5KJFaHePE
hQ85isk/hnr5r4NdWn9zreD9+nzDs2B0m0R+G3QzuWZmtM5f2pkDMqmxyokO7ocNVugWaEJvw3Ls
w+6YAqAg5w9/wyFk3hplpnlN5oOjPtaajrGoo2HSOuW+5Tef/n0oSUnFCdVty8by1xZFzROZELs8
stQXs8wiAl768TC331A6mojP8o4IzeDYoXPKdYK/zTy6c+CTXFMVXSW5juDbgdzcqEZxzg3NuK/i
FnCC6QzrRDdeXLZMnuL2I2mcpTiX+ve5SbinhBqQVfyrE29qHQCOmlC70nQ2S3NfVcfg4EzVvWCk
d2pbCn2h+mLLKzWt2Hm5HtyEZy0cTgqZFHdRHza3xPqR2oVNbDkQcGeeyKx8MwfX3aGuU2CC68pN
PUGrRv2oNIl/N46GvEddsxvVRtyYZrJyavRQrlJqd/Z8KGuY9SRjxJchnxooJ5mJVW7oNuzr23sh
OoEETUkvRkU0AXIra920VfLO9P3WDEmwLswGJnBn9Cc0t4lXY3FkRjC8thiKrkNQZDchaqP15BvZ
W5E0j6mW92dmONH9csincSck9CtCfLKBZC68E6MOq41oe0fk2bffv4k/mTB5E9sqZkQWp9mPaDMO
/PWiww2jZWNrJ+uw8gazK65px5ynKnyB1jFEl9Zq2Slxo2HdaCJehWnbUVTGh26si5OOP3GfNtkP
uGCDWIW52+wJcH/x53FWX4XfaTYqO3x9ZJbe4/Skp5mRMFkXqnIlk6jfN7W2g3bunpdDWob91p+j
fvDrdE8FQmoSNaeX3//JXP2fdwc2hTeVF6sX3QGXe+yvfzQpvn3rGGNMJ4sbwZg/LoeELXkUWtq1
h+FzEwzkJSdmvQoasOaV5aQHVVJvml0sn81eZGeFUM9V3g3y2cmkdew7wleWr1q+1R1AxZkg6vXw
efBx9wBxMCHabsdCTZ6cKCShs960fhn8bD0pOiDyoMmH49KJqktix6CbktTRCfPHYOjGDXP3wBsb
B9CUo6zglhpAqcZd5pNoAD0L9cjQH0CuPkdd9UgGBXFpsvwe+Qymg7B8y+PLoQ7ldyfumVQTZz3F
7ptvxoTPIEE0my+j7r7WVLTr9qNRnB8ZppypiIkrVyzm5/H4NugUW3qeE+RGNZdOeEfxSb6XPX5d
oec72BMxliPk2xMMXzcP4NsgxVstNsWyd26dA12KN8AxiBwzeVFLApjS7C6qui9RRbqaHb87pb5z
S7DpqsnuH/lhs86jiTVcT+m69M6lclKUmr7yDk34XvaTtaLmlWSXuygO7GAVKo1KNyd+UElxbTtg
NoHpP0cyeq2UR1hiD91oG4fIMInJy5q3pkqJh7L6F+Qt7K7aZB2R87hSB+WWqTcp46Iidi8dniLM
A+ve2soac0I3PViwkyPlKZxDF8PMvfFHGoQ2rQ/k0TuhFsaKStWjUMw3uSSjvSQIeptWpYJA2d+h
AXwpyUn2NCGJCQBDvRJmOe4TY0rAttUx1CrdWesdiXVMHEtVZwqqQP8J24iMXhPkHwZIiNDlVi+C
bwJggGI730tLHIB7EyYow5kcnPqH4Oq7Rr014KJdTKi5CDxQcqv5LXseVicI5XbkPEE836Su2LSG
iZCyzUzM0R1nXiJrrIDSVKaDXqsVyl7DktF1cmd2ytnwg/CIXGiloW1d9aGI2E+v1cQmFG9ooT4Q
5moWyJzI4Drxl5GoZkA3J16YOJhWWxnlDEEexa0o1B/o9MSp0wK5DUPUOMqUXatWPEbKrkWit3Kc
Ym+RlQjahteymw5aYR5DNylWODPvHCyATK51oFNlj6iX2GNz1NSLBt1hqjriQQzixGNMYlQiEN8t
Vr29qUFkHyJgoGx293h8h03XrRWZPbuN856i5fLk3s/1G+zajgc4ptkNQ1U9psL+QeInuGQjvB1o
G4ywPE69weksLesmYKK6KrRQuVOnh9LMvkLI3UVhQ0g8S0hNrqkfgGcdJ9QnLVnkmnpTDO5di35i
U7farkFO2E4lXpYoflYEUiOj514UvCT5HPIr9h1B4/GjDNV6lTQljJ/cvm0GeTuoznhsXloAmPhg
3C9TZe3cdMSWHHdeMd+o9LdoaL+FBJwrdetJnDz0zcGODx8xvtovKU+8Hwh9U/LOvk+PgV5hDRsl
WFABwkUreTOPZn7VYhJ140ndV33pevQxyNoMcqIIiWbwEsfotjah4jedGH5kOSluYsjGJ1PC8A0I
uyW+o8J8gl8bcJF2FBW6K1WPgcaExhFNMX5lhEu44Sx7048lSeN95ll1t8eV9LXG44YZajjpY7gl
shHlFSP2PVl/TKfc7E2XY7mPiuR5Kqy79Ogfe2g9m6of9mnJOy1zdI1Gt98T6eS6+zIgBS7+cDAD
JXq57SYiXv0sFbivrqMDqagxEws5M2K/yYOiYxDM1WvHIvMfclib+I0CA59VnfpvrZEf2sSf0J9a
2pbi75nSAzI1LvebwTb3VodLmPs+ulMXzw7cYN8pX9F6OthQxgsn/EeU8LzqQiqEpCmTNwP8G6W9
J0gGdolZIoaodsWYdYCeRtZ0reAkuC2xprKh971rS7M6Wsmus0diyGJ+TWr7r4GwmkM0lluCc8jp
CEXhkX0iCLlsnmDPWWRaoqIINHyyevHRyhtXvaIt+RGFJqFDMtM3QYVGXS1V7id+CmJ+mrYMs1+a
AtjXpMFvKvweez0S9A30S8wHCmnQnWyAAPf+d1VPPxxHJmQiEpc2YvFOIITcZfodyY5PMLeusH/L
XRBfqrq9B8pT9vpjlmvSI6PuwW6Mc28SGEOu5KHTJsyecfLRQKUjphJxtGJhEmS6DV+oNj78BLq/
U2fx2nUeWhI+9o7mO6u0SOQ1swuWPrPZMSs9lY20yb+L/VUyNvU60yeuyi0EE144Xb0iVepmPj2G
hJFERdW5LY1HFTOBB5Mu9SY3wccv1APaKEOJ45uiLtt1AocOHc8+S3N7QwNI7DRwLFJ+Z5JVHqBH
zVBPmWJMKM9561vwkXKxcaso387ogrL75uY8SLrE3hWD+BoWTnXb+MEm4ipnkDE9l93ArhEnOFg1
5cbsSdNjQkgch91fjEzCZ4piUt9CRMGISfukIkPUMEcvkmzAsMw/OWy5tqmef9PJvCJaJnvSe+3e
1x+YCBBgn9fPpl5Gm96xvcKsp5tWUzacan8TKlm7bgk37ku/8sok8HQza9am0errELROZOeA3CmL
T7VSvKIMcqlI3K+ixOwO+W0FQob7Q15/Q5h07tgGrypk06t06OxNIOluFDJlFh5iisk4KVMU6V7f
xS5I5sHc58BQtM2EgPQG/Bn67cQgMaMhxbY1+vBgDuqNMP3rNKD1E+NO5RrzrcralD2Y0TioCJRW
SAyQ0ddosu7gqNt7AnH9TWrhuDMz4+TWCBPc9D1BrLIOYI+t8kE7MaGafh4IB+DWxM2vQAh/tuxq
ugv1mB1om8JJeKALmZ2CuAPylhjpiX0FTJjB+WELbusuKawGiZU2gssV5B2xtRy7RTRiNWtuWrUH
Y5c1b9VqFpGD7xpTdEpMdvQZCECuxu41SsZXOyFVw0ntGGTP8NQ2/ZtvoOY3uvTQwaz0dLKENlIx
s3UVxeVWQhBizkBQOYWiqzbranBe0Y/ykuvHCsIbNt+e+uG7pEm20s1m2ncZg3/XiDSqikIwAJ7M
lVveW3kWbZjroJmab3wW93pbNpuqIU2Sp7zqih6qIzn1tIIszzBYM6vRxgAf+xIFEBHXcez7Xu2Q
dq/58Yv+akyxvTdqNfE0G96/ZfQbS9EIMFCItfRBXiHOXLtddSzqNoVfB7rDzEOCmetLSVeqwpax
7QoYQwlRBVXwFpJSSOj5bYR3ztaohwgu2Y49dcxo2icXO2QIGjKu2+8ysPbkwtAdzh/7KX6Mm2Hw
bFd/ckfgukNPGmaL6s1SfiD4CbyQabatQTjsVYyVdtFtYokYQmF2PJENHTcZUcHBEQXRtFeH5ps/
OOeQugtzXfs6CKc6jNOxaWkeBOxokhoIW0jWEWjrp2nyCjfBG9sQIGDozTYpyZMkypO2B0+JEclm
mlxPnQOM4IOujSoCrOljPzOSaV2iXIe51hDOXLDVtxm9ls0Eyu2Hk3I9KOnKME7RAMAwnA8BRuce
0vNhrLU10K58WwqGsn5B6jLlUxHpQKBaLWFmUKzCRw1f0z7O5oTyoXVXla5E6yxDiUv+NsJx2NQi
t0CBJBPBbVWwKlV+FClPtB0d85btK1UqfOR+RPM2cA12gQFRrEOAHUfqJprKF+l35z5x95H079JU
apuo1UfPxJu+U1yUe1M64UTWXkiPyOu22ptdeItYfcc4sd7hsMR5LWgVtFF3tLhLbWph7XhrmGsw
Ri0rcvmGcyhcDQWFvG6mRG4aRgt28RApDDnVmKtd8Y2Knk6Ix1S/JmgEVn1D5LIB45u9KQuOLAdv
1hZttABJgpgRWIjSt9OcQ5mM1Xc9JKcSjzPy6xMxzP3Zj/TLpNokIMfS97Sh1G4mi2oAVvoKsSMb
gESTbOZKtm8e8+ySMj5vsHPipTCgiq57LLxePA33aJMnMouRWDpBf0DauPGjEJfrCB8GBO6pHKf3
VO1RqAbtTWnam9qtrZVThc3Gqm3W/JK9TTihihaFs1OF8WXE85N27tlNrXsMZ8C9IgejDKQcL22l
guShg+9oJIexq5+KMAHTLAnMCfDZFAxXbGyXBDKINxUvw1GpUn3lyPKtzjRJ/7JHLKm5NVE4xq0/
frHz+DYiPmelTCGmHvYFFlFdicCfWWkaPDcikjTkQknErUgreL814aUKCBCwpqmH+0lSWZDa0yYN
bnRZfZfQWYYU27TQw2BTDERCl1GInyGVz6nYU9ffxqYeQEAbngwWlWIgngNHMLcTmy6afz8Migdw
8JrKtRmN+rWTRb9SrNCY7ezjaqzYASPz6a9mphw6lz5sXJ9VVXvXgu6gmqnF3a/bqE0W7QVhMDbr
C7FPsmMv2zDwL6WnDuUanZ/CG8i8JyD0CxW4VzjGGwEsytrUSWTWjH3c1aanlMZtN7yAnNHW0yuJ
tRhp4khhxNgmq8mY+wmj2yErOQM1VYm6sZ7aFFivqRGZgB8ls0iJaBTtjsSraZ+FwU1RVN0Rmfh+
FDcCBRMvqjIebGBQ/HFDkq61SUK+ziz70DX+zkrhasqp2HCbe64L4513mPRal91sIirCJgQRg+EU
vidBTmneAw4BlDIl1KUx7KbWB83vU2qiJMqQtK3CoKnWbfgaFwmwSH4BFnuVZzjTa3veB3rSrANz
+h4FxWugg7i1+/bcQjNYCZ+NkKWqiOSMhxRsSKWI/kDk6uPMSguj8GSQerNyNATBIbJHzw+mlzHX
H4dHelbwwrghHwnWOEiGIetJIYdcmSQniGTfTBFf1NK8MN31CXZnuZra9COgJK2SrRn46Y7Av2+5
MWSHvK4OQS+2Ms6ai3bntCDB6SCTSWMgeHNbEh0SRqYHWJFkXENeUvJQW7VRTs+jY2MZmHeogzeO
EwQ84WHt5qx5VQS8qZXE73ZssfKAyLNYzzL8LzpAxMraNx2wZEV78HMa9KM2U0LsbtPS6sEqG0m6
+WYZb/vef/CnSzgqtAdGWZ7AcSYrVNweE9HoNq767x2Bi8yQcYYODulSIPPY+6onauuGu9kP8AxP
JQDeU+VIqM3VjzAb0l2msJL74kudy5OSNpKeB0tR0IiI5gQ+QBTxjJJMt9kM1qbrwxPXKx0BJVE8
Td5EPjV/IvV3TL7vSpExBOuIy7Z5n7kQYVDTrhnE+VtnMFiVjDtrQL2DJwotSJtDRki2DdIRL3Um
DcVJcBUt7PauSp5svRGrKiQwLS599rZhR2hBnPYrScUwFnIiKJTLUREge4s76mAGHIZteqXP0KPR
YCFpoTl/I/9dF18rJd40hIn0WvqlMo62ndqb0Tcnz1dmmVpAbRYM9saynkyC9k7o0IjFzUHRSwcK
SNvm28LNHlK/SvmIpBHJ75ly2t/WnLOOpxK5qw5kQEbzdaKcpa8SxFPRVSzRHpyVksThAqReGWur
JKhPuOe5d3cTQC2KAWJzL4ENeyGU+HszeTTadvA6ITwiIPn7GJOuK5n+ILRp3VmvipWcYn0NSVUe
m7i81ckRIdUmph4J7uCZRVv0ux+J5t5FEx72eGwfBAGp1NQl2r40eauVYeumPZcOrTrOdfwWhrdN
X3SEFjnsnsp+546Gx1vhOTYCwC9BhzQu0c9DY8QeKOEGY79E10nuxlptY8+c/K9MbzCmZWF4xhvu
4Tp5aJNJ3l0LwpeORVtcC1nfKFoWn4aguUm+ojZK/MHlzWYeumTMiQStm5VVRc7WSnFNBY95pT5i
RZatNtPA2SGoDh9k79ItDwhm9wUscBoXmIrUvD4WuAVWXZreTpCzt6Qgsy9hN7t8FA+MF2tbucla
C5BdHezrjjtSr7rFTPLGqBDo5K02JyRc9OgC+VxUesDOLXoMbL1eFwhM2Jx0iODCqtmQLaXnJS3v
ZtxanfYxNIT49P6062MyvAy/3CkgkVeECwiPIlknisasEJ8jcU3iBP8IcKKV1QzAdSp+KH+XPW0h
nle5TgYVu0LqsiMtvci03jG6kS6ug5bUsPSlZaDdBz0pnhW9DWZiKPozJtcRlQ2w5CfDql5yQAYk
oozBLi2ia5CaVHKZ+KgRKhJxEkywQTWbDjF8oEmUHu3vp2z0afB21m2Mgdzt8q3JxnwfBNsGJ68Q
46mKS3fTkKS7Iqd5Jbr/w955bEeOZNn2i1ALZtBT15qkk4wgY4IVEtKg9df3BiKrMiO6O/P1/E2w
HHBB0gkYzO49Zx/7fR/V+VuiB1/wrncQxdLH1hmIbkvDEbKCfNLD5ge2C2becfDm45COU/UomrI/
eX0Ckb/v/IMKbMRr9bdE/CidAGN1wCBiyA+uAxIPJn29QhSGux7lRZKNW1NnKVSU0bZqG/XURBCH
vcg/mCuM1Sd9ACBn1UhXOpBsySAJb5mqT+kwhpuLrpvU8E1IN1JVGyUyvvm69qBrvmaqtAiXccJD
IWwoAQMgW0/YrIRGwniSU0l30c0fZ8MLGL69tLRnEQ1MIWHDFD1rryqmPtBq29GbqOi49rPf5Bdl
0Zr1Xe8DN1JGqTD54JDOCgG4oBCoM8f2KfE7Q/mgjTN1icAo7v3MWo20M7c4Es5KMBck27tmPGaK
I3oQ0kX9Oe51/dzPi0GUmHt7EJuAisvKob1AouB1mAiAn0zX3FZ+be0ASOIlJ4J0V1KdwN244Tem
GiCSmxb7+TqpUpwz9B0O5JF/hftHibgm2o85cUDcE/LYyK4Q+hKMXZept2nStGI6C++Rm9cql93I
iDZ9111ydBAtHCgEFNsExtYxxn6wUhopYNkwfI7C7hhTKF9jdqILFTykUh7asWGcNJOPKdrZtkPw
rZvDsQd/eYxmYGKol++95g/H5tmozPIKB5562do2tW7v9rLYt954Q0r/6AkyUjgTv5cbG3j7NtFb
ejQxkxwUW99pYqy4Ti4tlxe3i7TjOnKh1njc91VkMq/5zFjGD0Y0MjkSDrb7MIroFPvRc8SMZMDS
vbF8Rs6+4QJMK6RDlWhpt3j5YSLkdUXODgax6Cwr1yCfAf3j/D+f6IserAmCdl194XagrWx0ROtc
aOu6di9V3np7moU/YNV8L6gBblh6fSbIplgpXHQ0yh9HxBSnOlGH1GOulFlBs2L12nANu2hzIvea
9ta0S5vuzWmmVZDH18nr5T6cjhPmYoIjrujuPlC6psSRQ/KMqdH1lfN5cFgtR17AZDXNJelCVgRL
AngodHu4HUDUAsnd2A3zXRDTYihDEe8SX9vlvu48yKbeSGFRutO2UOWnZ99rH4uJNY0/qHsqnuKg
Tx+d6Fg5TIWcSEWIy4MMFdWK8tr3hGS9rZtSyuKL3Hdu/dQAgF/Bt5MsnLVXpRG6SsZusTLa8gcd
CMIaw3RD+J987GGarDrchSpRWO3Fg5UAWmqrAgKozXSZ1iaikDIktJKSVjCQ8cWc7yMTfh9OmgZX
0EqvThF9dZPR3LeJT/1mXqxo9bjjrwBWV6HBawxoFm4pXkQM9JQZ8yrTB9pLLmv0QDOx4mf6+Oi0
I3nPWXDn9tEc6dZzDpiht/XrQVujRvRvFhOXGzk3E9aAqV/H5KwrYnvPiJuam+G7rM2C/BJhSp5j
OkLisllhaR+yvvgRxNyBBEnPFwZuTICVP+5HZm47x/S+W2F8lqVLeK4aVhUEH4wGBQTgMs2oUxZM
2ymqg+jsvpDEcsabnh1lGFGuS0R1y5Sw1qJomq/xgBO5NFa6ken7gN7orvHodFYWNYEoBRdUuXp/
7ctW3T3Sx5cMwiLfq6as7zQKt92U99TAMpu2dJzHG8nxTDzYVRMdm8DuHiIr6R/cxq4OjcuctY0/
tySbPZLYGN8jY7LOkxW+IVeO7ssmBh+ITJ5Fu+F5x9AmywS0SXFnfYDswfS7U5f7dKQjC6pinmW7
LAqHPSS+8Ql7A3YCPCixeO9QNZzC3I+ekqmIn0imAWnTgI2bn+wB0J80raYb03XFhmQ42qaFqT1S
6+q3FsYXIpmgA+LNqncEtdV3b95UOB5SFHU3Mturu0di1Zk//k01Sqxm4N0pUtJ99p2vQcGamSY5
4FhuZxdhEZlWGWZ5scWWYOeW3oOfXaUzkKAhu2eVvo5uUd5ZU/fPoW5Um7GYIogt7OqTla+kGand
6DnfSGphfalv0t4l89cyCTlI8h+Jl5E6UdbVi5tJBx2j8nbLk0FTMmoH08toxHe9DL2PvRQNBelS
HUh0x/jW00/tIh0/ElNQPTaGfW3Yw0qLzOxZAn46shZhVA7q7NmRrYZlRDNvClaOnpCw/pYPbv6D
1N5ghbBRXUOro7EDlHBjx8Fw80Kw42EdPk5BXNNAdz4bmPM+VXS4SBJyD1Viuk+ZSZNjxo37rKjn
m47JRfN5SMNPQax3r5URCbQBIBFdTWxE3pRo+9p+01Z1tp/rp5eQXMCTOQu5VCkvRawKBLKy/YFb
+8XB7H13tbOMqF90Qf9eAE836BJfTINKuan1pyl2X8LAIHdRs9AOtVzWQ3XD1O7eGpqua37jcd83
WypA1SvMkPI5YaUkBI7OsfuYg81DZnfTHTKhKqH60xh4wVqUMjg3zJvsTA8uEarGTWq9uLGx1pyc
BbJRkyGjOfclj8DCdkHDjBiSREvkVUu7Y5Dy1fOlkBzRq+aDAgeKC9Hi3AqibWfTljJzbSv8wv9o
Md066VYOWtH6UZD0vS7iHA9BXL0A8JEno3ITim7ZsG2MIrxQXnnqY/KcfH2QpMoP8orcloyhGLkm
bfKR6kWaI8HK9pUV28TMV+W+LzHVj3aaPVCAJsi5IVygze5ZUjjnziSZr8PQ41JEWi12ZdkGl9ZQ
ZEuNkPbGpZEiaXu4eXkxJmWdypZhP7RS1IVqHeime1agT7eZ7LodVO8QCZ+ZoVSePjH++gcncTTc
MYDfCJTbB5qn7sQOEjw39zBz+82occ9YBRLpohlMroTohoLwLWa6cMsrN+O3UgDiWPPv67p8xN5Y
H4Iq/NHXAhPmvMkG++CUSjuMyFchpn/HwsnNNKbjXjpfQG0wES4A22QurdhBmpeIe5EHlvWW4PAZ
YbWfRjsiNwp4n8cNb5vUfbt3bU7UQnMc+C320Qjgp7KaRv4C/UvLhiP3Og+hpnYpQlQwwIDwSYKu
ukxDXGwIoyjWU1eMZwde21rYEWuBctZ5+gPeaa7jY6ScfVCUxleVkXuLFZJ4M/1jCnb5Qn8QEUQ8
ozhyGMVG7J6XTR6hk9YCiDQqe3JUYN4zGWgbt30LELLsdNoop4hwrYPM60868MC1BFBsSuYRLuiy
Jxe17yr35sLORKG2BpiXSdAtU40Mt0ugCEn9hn0y35SFRnDTbD2zdXRdjtWAi01p8LPYgsrqNd+8
BzH1xT3hrmz2KTMuPNSUPW2yc0eHuGG/cjfhqGB5BC0SPkzkSn3PguwwJtP4IBO7ePV77ZtWolXX
4vEWDSwq3CQhS0WGlzmHNpBWfNW1agWh1vowNpl1Kd3avcXaxCU6FtcpjF6Nhg4fMYHiKWlsWnHQ
L7GwwGfOhkDswb1716yLFSNeSy26hVY0oOtEGVE8IYWZngKEqvfOHc5VrklwMCxQFohINtPFHJSJ
btpubdlZ28QI/EuRyYwanuzBJOn9JmGE2gPJGwGom8dwKmA+DCDbSdhsLnFsMe9M+108Hx8AwaOD
WJl1Yj6mOY1Er4ZKIYcGq1LkMEQBzsJwPOP2WFS+BsVcW4/N/jJmpnMeKgmSqOhoUNTkALqjP31I
TRKf8Kt9XjeWgBACgWATBaVcC0BdtIo0Lsp2JAo+TzNwvWxSojZODTmYbt0jzvZalP9u/MX1X1uh
INYph3Y547m5TUvDv2eR7zHjoNAkvGTXqcB7qe3ae8nLd0mXDdSme58EQ3w2tYRZDjC6JF6E1ejq
1ik2ghuredaGZRk91QTSMr1NDfFEXUy7Cr3ftS1pcVruG7T0qw8TXe596PI/NxwSEFXUUnUqM3Vx
dXUIkfesx0m9qEBk54wS2cZPW0SIppk/+ElLNn1Lngnsu4OsX0I1VOc68dF268HHvrHGGxfpU4cZ
5IfLQrSsiXjK6oG1JebaP+c5eW8d6aIv9wTPJbEbmM4JdiZ3RF9ZG5sJ1gm2BuJ3eKx8GjnPNgTB
ljDOV6fXuy1A4nYzGMpcl4RS0/VE72fqhf7IfYhMwSYbXiAW92BoYtKVNPvkNFQbua4S8JblsIv0
1t+r1Bm3YPXqHW8Izvh9nTXwOOfF7oBOGKVCbgO/m7AE3a7tk5Hb31Nv3KshzO8kqkqkuFmx6QdH
sUYhhiFt9XFTObaiyZZ2V3/Ykvv77NFszODSPxse9agqiD7DIKYKGGTVpfQRvbT6g1mQ1jhW+rMi
6ujSM0FaV2+VAxu8cFrx4meCAdHXqMFOkXei6bkGF+usiCujcqdTyybf1tsGAaUjVBUwm8nQ3fg+
FAW4JBinbVpPSqCI88qYvojrlw45FoV88EDZrKYmNA6mCrqDX+D8L0EQPCJ7o9dfNbdlT/pYydBe
uvs6y+JTHvmfTatrkZ8NePr7sD304ZTvEQcaa+qrxb30iuJudt/QhmYPuDGzaxqyvCHt6BLIgg1t
pvUkigBFSdA9Yi3tHt3Ebc6uYT0GZnvHtyZunp/2L338IkPoRctOZjwXniYf0kC+WHPyb2EBzZPx
5L2PTnFkEdNRsiOzvLZK/6m2RvX09wpIejwIHP+qSydUxTElTmd0WxKr1m8W0DIJOwyECIgihC+o
Z2r9yY5tb+UY0bA146I5A6lBVS2yAEdmoDbZOHARhUCEPeVuDBDDO24pwEXKzKKqOvWU0dCshMYH
FQcpRQnhrMeKiKw6L2agdO5TXqyMMwXpWbABu/4EQmq8O0lzZX2SPxYDtEBVdtdlow00w/CoT+tl
V4+/FJhAyZtzujOsoE3d1fUBspF9RpQTYtgOozO0COM4ZjEBuPUnq+N21ZY2UkO9zcKdGTdvCi/X
n1HsUHGpchqQlSKaTkhZwiTdGeTeYw5J0Svb2Stsc+vshhZqmbxD2OrbH4a2EitF3C7l6+QwMeUg
9AH9KotmgmEz5vN8jvluwPnQnGJuwelnJHxilbuxu0+7vPmYDZ1a5Uma3QosjhTl8mGtJX5+b6kQ
bwhccHbLmWdExHs32rUMhjfpDzHMYKIPkgEQT2N8HBDW3JeNazIZw3Yhd/k5D9P0lsMMuyRhuGkc
LX8umtL5B6rafxMNOwRcOabj2NKVFmbi3+KtIPY4JKTN9ZHBoZsIO5umtJFvv3TJpL23dmOtO2Q4
WFV5TRw3/Ul5DG4SeMW2wIPBPyzeOclQ4NmJrWvoFnBbSS56xOSZrY2wo7hjVv6DZphf8jYdWJog
nAh9BHCFePOwFBLawv2rVvW9SxMYCyKnNF3SIRfCIMlKuce/v2TMX7EqFv9vcqddIdBqCM8iNuhX
yTD5O31TlE0FYD/vqKLa+SYhqsHocgkRwTJ3GRHZ51qyvBa+1C/wljd67UeEIhfxQwSpEFpy1Zwi
9HCFZ9cfhyjXTnmpJ5uA+cV7G8wtj+6mWhLmSjhVTKF5XxDat7D63On+pykrmpuQFX3IskZGmg8P
BhPHj3Am9ZNfqo9uop+EopWBP8o/C4WCk65VfKYm8JEVkXr++69kHiN+GUNcXUoYI9AfADC5s530
r3aFoJASJgrnsmZ0yYpC0ndbaT8iwTy/1OYCvUAd0FkB9XjCRf/hFFy8bb//dMPlH4G82xCG/tv/
w8w8QNaRzu1tND+nWvRpINO4I2AENlCM5Rxqh6SlmlZbmrAkLZrDZzN1m3XXtPXh//5FUKCQBIR7
LleF/PWLYBjUYmIp5ztt9m2oK2b2pBh0oUWjrYUToKP1Nqf2AOXh/3uX/5+8yyY+qv/durwOo/T7
X33L88v/bVu2/2XiVaKwYP/bZvxv27LQvX9xdbsk9klkoJxV//Eta8L5F0ZdCxOeyysY/Pgf/2Fc
1iz7X/QSMO4gpjNgxWBq/j84l3+DGtlASPAFM7hiXDZsGwf1r2dTgGCaip05nQvuXnszMtVhSJxy
beQJ2B1v6N6RdoICbYR51yhOnmmofVn2ir4w75hGUhQbI94Klt33tk4IgagVSRZ9c3WbOeMKBvbK
9K16T9W8vxFwxGaK5H6o6Lx58+7yxLKBCYfrvpxnnf41M0rnKUy17rH0v1SMgU8y1pCUGI08e3n6
cTmk55XzD9aoX0eaGb1DZrI0bGlyuTum/ZuZ28BBHlB0cU+e3jw74Z2uMmq3HjKg7yOKd01rABlI
6yKIe06M/5w5/4MBc+GD/jnO2HRI0D6QS8XwTwnXWf5dfzFl1a1Zy0HK9tD49kOo2/Gc6OvvepNb
d6ulydOyGdCaQVePmAPMMp1Jiyle6DTfFsZ6V7vuJi4Re5RKpZeav/PB64Nq00Ovr+lxPvvrZBT1
y+DU3Yuw209ROMr1P/wlv5peWNtwSvM9cmoz5XM4kX89sSaokw0sbX/v9E7+XFumvrZKu7o1WUZT
X2fubwU0a8qiEChJg+pqlzQuKOR3XwzAHGHkdU8JUI91M4lPWhX1r56IsofYqp7ttOtfW0vkTHsp
B5TPXlq/VoNZnxZm8LJpp/gf+F9ivhT++r+Z/wrDcBn9Pc9z9N/PCwlDA2I5XkAVF2iuDZpaXdPs
G6eUZ6tIn4yapNNJYNToonjPcmnHKiOBkMnC7++/XPHr9MCez09GBtxEAmm3Z1m/GT0z6j+5xVJj
T7gh8bGyeOC29VCxKMUN01fy0beTy2hnxrnvv5MwV/3D/MT41Txom5JpPCOULsCgGTPz4Nf/borz
s9ZKXx0cB6FpmIT6GwGKzKPqafr9UZ1OWzMsxLXBFU3QA5pcMWexzbsqDw4x9p687jp6T9nwtjwK
iDj7+Siej4U+a5RcQRIofS87YOe0H/uvQ6YNj/yK1s8N9qKRFFdqSRhqqCGdhqSuTn//xS84u7+e
A/zhXJmoUhgabGkZv81Celd1TZxW6YEok095gTmkL4zXSCPiBo97dE3KkFa1ldYodIV4IRvCwkRV
UHOSn8ei/Kolm6Qy80sYhOISofYRtTmew8RRL3FMzwls3z8ZZ83fz1sTaIZt4Lvj5JXStH+zn7kM
ubZbJdqBe4B2JNA6q/vCX2fKLNYg0v0Ng11m4gwphoPeKFpdmggfejR0M6CQsmNAryybTOtKQGnx
sdLwp+LT8p30aYnGiigWXOpOUi+fOdHLrmHqlwUhy31v5WmdTkHYqZ4GgKlrTZJ+xGQqvpfgatY5
rOO9ncrk5uK62gsFsMZIFdEekwudyoEWZUeV+l65LBWtfxjrf7//McTPZzFz7Tmh00Xr+uuJTHEH
23dVqaM0043l+SN0oK4p6S26dz2nU68hSf3Q91N5mKoEIFtbi7ue5Y9khIQXIiYA+pXpbA7hLA4S
g4iZkDpLTNPujo+OeCxMmunUDo8QCat9q5SxcbLO+oDocJfmwvk0tTb1+b6NsFHp1VNkI4liSWy/
dBEKkyqvWLrDs6OX/EWDlqo6wyPGkPwwy/S9mTv//g/n+O8XN3chFh3CNiwm2//DDHOojTYLqMmd
6n5EH4yXGWGug0zVqSqiPVt0ulk+15wgCVNgJL4WWOukV89ulzM6x3h54xGGeehBw7ILI906zjTP
IcrkEpVecll2DQiX62Q2SmgJzcM2kcl7jXhiHffoQ3OK7q9JFAGIzpN3K51oayiL5XWpsVhJk/oo
myZ/8dP4Q2dF0ZcWVTn6nbB7bJSneLvXbHoKvXtcDpDUuzz60Q8xq7awn+6A1N2tmw/61ejq5Cip
+h1tS6lroUS6A6kb3edIdOSylG2V23sXS7e9y/IIn+cfj2xE7BAlnM+ah2hBq63wFPqgAbs8LZ8t
EqzXyZRn71MM58nO/e8MfUgFnSxc9UG8z3PvOhi199h0dnKuaq5Iu0nDd6tlvgTsi4TYPNfxkJv1
sU4EUWwh0RC2jEaWGdmnPtCbx3HewDFsYFm4DwnF0Z0oEroJfVG+W0LtUakjdBt1EAVwXUFK53Rb
NO9cFAaMep8+/RwgdCmld6IFSWvbQlTm9EP5IZgdE3BZc9K/k/KDaUzvjpkHKKUT48mHaRNOcX50
0XkDwB4ALAfjpYtJHaKRbr7EKZ7KMCn4+vEtXQFR/fEozwE5B0k/XpdHP5/tYeDVA6EPXf5oOXpc
r5XlnKAkdFiurasvVLFtChJfQvQcagzpfPu6cfClDbsZGTLhre92V4eoJjsaJGHmvCujhCpLS6N1
84sX+nAC/QBvykjitT+PRJWEJGL3dtEc2gH7j1165RXG8l0nH/DgIKRmQsIhj9ItaimprgZmDu4o
n4apbHc2JXnQqpF4beIQc0A3fZ5yonBq3dw3WR2fEVd2F1S8PdkEbJZHI92rmAIkpvm6vyyv0Mek
J6dSuhcE/iiDaTI81qPuPdAdQAlFy/S9URbqXXSpZNvX/UsYFuekT533yhD5Nqw+eTHzJipYfvEm
rOHjxIhx6KMmvFQdzYrINw5OZQfH5dAgDQS5LO2hqUYNTSOgOGenn8S5RYR9iGyd4NPRqC608N7s
2Jixqs73SMwkkjFU2E7BylhuZX1mMX6QU5t87KLe2wypuFe01rbBVHQfe7/K1/AhOpQI7Cqz30cJ
3h2TK+NIKIN+cjI33saNrD4HdbjGEi//gUsrbKCrv87XbJNJ0oJ2EmCjmC/9trTRhzr3YNbKY6MU
OaSG8p29R8IeDiDOmUQesGwCuxQhdD5aCUjsT3Ve09+ZD5mTTpr8GD8okeDmmvCjBSfXS/H8+qFJ
pM1YfOqiGrmORm8otjEZhYanslPs0Q3wWJ/TJbCT9dh7BO063GeuPx/qXRCd8AlwmXGsyYkDRrer
6uuyT9+KLISgOf15aDnuDffRewQbGRDHQcTWqgtL/UxNfDn087iM0/jnvvrzISw1nRxMUOvLi5KI
nrkM8eG2ubsNLeV+qCT9HsSi43HZVSANVjZCztuym/oRda/hNTdLztuIr3LGwQzc5dj4wb8fxRP1
8xUi5uHEicaLVGlHR6hZq9bxId5bb8WIuS6v8vg1yRTimqAMQJCym/kW5N841fedcKLXiBvMDsHT
tF2eJa1RP0w13uhlt6Kfx+hFvIEbCmOt28AgF6BslbtA+wp8S9WMfbBDeA2GqK5WWaQnqcXhi6Vp
GIAM2PCObgQvscJtyjzjNGHcelkOkTP8VFiyvI0uGEAcDuW20jTxFAZ+AkhRFRvW5WaE/pKIIDJP
k93ydIpPh7jT4cZSrT2nrfqwJJG4vjglVlne0H0dNUQFbykhHUfWnRAr5l2BY3NlifY5CYp+M9mH
csrNK+Yi4+cGJyyikrJ99V0Fi/4/wVVF5/uHqDS0zYQrbR3W5FObgeY/TZKquWNhSGsaWpCDPwdB
ReOFwQplkaDsvhdTgXCsGarHmtMPVrCqHhv3Q1r22cNyuJtC6+iUtJV8A7mBydnxkqdyuPYt0Kd5
D3Rg+RTq/g4eCC6+BLNhVxJ0URuXdmrEui2i8RNrk6tWPYQzLWPZjDMt48/d5RFRJStcEeWtw370
4LYD6tNaIzrTS9+b0Cd6JXW+1LihvzfGB2kVfUCDMb3pzTR9GphlrHNNFc+VMxJBb9NcCMlarRNM
UuQwAZWgHfXQaR0CxsifVk1L48mqh5uZJN0bQBJ378+iUSIDurdS2XScxFg+5MK6j/QOr+SP0HLl
uSau4dHrsthasp3zzrPyACsXDacdFTc3G8LXFFEiLED5DDvYXTnRHCemE8ZXTfFJ2Q6pq1zzg63q
eV5S/dy4EWOw1PMr0VDq5g8JSRXDuI863JMwzLGVk5Nen34+tCjGb1XjvZUlMrDBKVyMGrBEoubN
009WZFtn0bftJYjN9gIqoz5ju7SqIQW3hBrYVCCmBjk8yRooESY6nAylOI+h8TNmuqWhxzJl5rJb
D5nf3WJcfjukrt8Kz/sMWdvbZhj4RiG/Nob/tXFyH4OQld60BBeZlsbB2qu75yCVW7233YMnXHW2
cqvYY3qlJF2hJg/1PzbR/MhUZPnhiqbl0knq+Rl03mNl7oY2yK/OyDefRtcaadXWdGp80G6RXYYW
tJKrpn0+RdEqFUm/bWfYE1CgEY+MebDCUl1p2W6CQLMPwGkYngS5Nj6+TBEwiSwmuFLBU2SA1e9Z
6IS9Kk9toBlXkRu7cOiZY0hMLFrtb5EMWGes1sUhGcubNxY2zBIfVcggtQvgqFXRTjq0q1pjfpGg
gLNHTCWmW5wcRAUnpET4L9uQIGLCdQ5dFJYIZpohPxiJylKq9oXfnsvWJKNnfi5X0v1jX1q+o2+X
p+o+LKJv1vKO5cCysaesnZ5RJ5enmCweZP7zx/x8uBxd9n//2J+fotOx/u8/fXnX5Ond8PaXz6qa
+h5FXNfkO1gkKbXyqJHf+GIk5WOkN4hJHXBMsqCniKBoesgSQdTZ/EQmiq+llYZnf8QbjLbsKcFO
/ZkWL/A6aDw3d8zOejkCWPKz7jnGHHZiAjesRpRZz7gH22dTVgeagiOmZF4RTqa9hXkLxGR+kvt0
9Ui8+DYASjGbIysL+SoyLlMBGB4AVq4mJ4KehK/hzqqpuqVVclqIcMuGPuiWTv6HJcU6GFNM6jDr
goH6facseLFT6zyUWviNGt0pwlHz5lTO9zQZ4q900M8yR3BBAhwGoYYflTO1BlKImLROqFUW9mfy
fTMgZUp8VAOS+waF2nNTTjvoppi76x1BF9GrHZYVifGHdqMPqfXGCWScOmVyD3dC762hkY66JBiv
vlchSqfEvMEpwU02HM1PNcGG6HVccbMIaXnwA3wrOf36T8gYiTBPkZeNZTbrOEAtEfw8HvRZwjnO
m6QuXLDI3q4z0agKIhN0vQOHqnW35RFBW/0tJYAVQAFe+KZ7l3WVAENF1N0VDuQdISBF105ybIkh
kpt2MIbzCFd16WMvzUVWqSQcR6k6/GwuChrcgLpXstKaRx0R26k2Sxr0TV6cfORjK8YIQH0dUL9x
fisS1uqw7EqskU6WyEvk9fEudQEZi9In5qKcLJguPFo2KOfXNCzFRdq5RZ7FkBi0QQJIzwJ/zXIQ
ev9f30EaVOzH6o/XLq/QsLdt+qkaNstnLm9YnmCanu97vo+dTfdtLyhmOSRhHopwME655l0gEuF/
RerbdTiRcy6lk9L2NoM00s1OnKZaiVPkBxL+LncGO8wzFAcYEoqBuUSDuwKMTCyKm7K6J6qa41Ex
c7ll86Ex/KqDXbyIIdCBMbCMGR2Sg71KReU+YVKNkmoAMom6gebkXvezG4SQ4Mo6AoeN44j9FMgD
2nwKZZ3nvQCagdbPAh4Q6PjZMEpa2CM+etSyG7PGZObwIegt17kXlbManrpIsOGUdZhDIhhDsB3E
HlO4HMsaylhs3rph3D13iA9pkyBsrKA2uU743RZVZK1jeO+rIrSDLUbz7GRZlTFt4YB5ycqrQ0gf
LYoHUBz9NicT8GyKPnz43uKCaKNenPR5srJscouQOhAkXKPz3GU5ZhJmd3Wnbtf859DPJ8ExrILY
iQ7kbs71CgaLo4mkdHnXny+eCv/Bw3p5DmLRIUhwaNpjNWZUs+PhJEV2cwWT+hxQ+glGGimOy8Mw
9tWpSIZBHZZ99HbkrSwPhwiM+2p5ly8dH4tixGuXN0Ad6NVheQqqs1udl6N/Pv+Xt/586fKBDdXS
cf3bS5ddd/n85eHP3+X3o8v+//4hP3/I7z8fS8Jq8gz/2WQau6HCTSHFBnkxtrO1gpMXc4O2G6F5
HnuNTL4S8wwmuK/YetPZfr8rIhrjNM3ABJLa0YcdhRgsKEkNtzxDXzNEuBQC2yL7qPHwDpPNp4eE
qmLcRjH/xYZmQQCwld9M+s6K1oZq53WYnrJkqkijn0rxwKKzQcaNJCcozXdhHAIbSUutHVkWWAzI
+lFiXt+VBWoHyUjQ8yszO/9KFl6/UX2MGDWIwYwM1IqdiCJ9AO8uyL2PBWAZs6TQlGdFvfF0P6YO
6YtrDAZ8288BakFNmVakIBoq1CQ6orMrQI7mGht4O6gEX4XbP6NOd12nWFMAxmbnwmbyB1hXJll5
j2DpqTfYNgle5JKtUifcF0Wj9qIjmRSlaC31cgX+3mHeNpNXLvmotxgstGQVR+2Lp2K4Q+gbV2mf
aqcqwuqkd9rKF9z6YIcaNjiGLhUddSITcxRz2x3nZ7j27K8lWVCQAQ4CFv4aRyRlK2PaWYXzTcPy
Qd5hI1ky1MEqrY4NU0D8eelmEoOY2WuIVsiJ64Lpk0IvRHEink2XkFxEQK5S9qQ3vXOm3bj3q/oU
xe7HwWqerbrz1u4YMYFMKAFqwNSnUZv2sq8BDJYPgYwqGiaGfkKywBKnXRmxTWa9FnyDMNgUtrEW
SiMPUXLSaBoyMo88OjS+o7suOtfA5j1890cJmTB/F2aEl8ocCCaU2ackN7WVmRa0RGhGrRJLA5cX
J0eD2/hOM81Druzu2edEPGI06XttTWikfe8yCoSW+VBGdoEiGS6ND0Hp0HvyhopYcTc9t1AbQBVA
myDGG+dx/tXxxK3LldhOGJ72wYHukXYo/RCTCeFdQqmvYUU8fVQQoR2RsmQ2zZmh/BA5IKyAPkFt
GPUbmjeIUdEsOpuaNf48uUIPXcZqk+bVt0lRUWocYze2VbI1ZJAhpJsK4EuaBchlKPeyjr4Ogzlx
1fZEuM0W4VRbl6Y2bgbC9XIfhbhpQEHJ5Be9Bq3uukaM8/HNLzh3bEkhybYs/s18QboX/hdX57Ub
O7Jl2y8iELTBeCWZzFSmvJdeCElboveeX38H6wLdQL8UTlWdXTJJRiwz55gB+1aDAaG2+NbM2BIA
knFTJtN8GcDreKCHoYCFaPwe2rXD2xKlu7cXmRbyxAtOmGdrxly1JZje+ry85JuyQlf2WJR5JMzz
yC+NATDsZBQpW5CVGAOFi6TUiIjhSMtjH2uPZclzwlpaP0U67lD0r15LsJpnQdLCgtiEVUx48iA7
81sWpPJWLhkfvA2yVpk/mUDU5tb25x6kCBx66xy7WK+JBI/f2auih8RHbeyikX4AyisGXnzTmP7p
aAGxPn0WyJTxfzwjAuPLJo73Ea3EivfMiYHIGJccsZ5X9ixSzHIGFMG6XJnLVcmqEA9kEr2C7vjN
qmG5YRlFZEB5cB2Lqxp/H+NRG2LEROeD7rZiNJxFo6cbL50dJVjkNca1WcmG0wip7g7sgu/chdm3
MNDfWMuDhsFoYiYM9IBidisQaa8fdr7hB9bb5h7hz12TrS9DlY6QpqxTw1ADlgZvkVkeaiev3mZa
aHBmHRwxemPYC/UAunziyLBmjMY0eDfMh5JLEvUPGRe+p7O0uaQ2j2PjQJyLh/U6W3QmK+X6yBT6
RtO29hG3GBgRRL5+ojkuv9fVnwcoo7E7kvbVupeUHX42A1Bb9oKwbt2bfJu/sQtwS9tIuZK4HLhs
vKx08DUS3kb6TX+kJM7OKrcpO6xwHla2TYP1b3M5f6Z1eMkohn6ng9oIo52Mp6G+3TTQXSPBjCh+
4yjsC+226W289E4hzwLA04G57CusxGQvA7MTpw7JW1P2xU7kCXAYmwYT11o0Qh8q55lsKbru6xHw
KPFC5zmJ5juzGurDGlv3gDz2D31+bbHUC1TToW6ngdSa1w4GaF7c9ibi6Lk3HAyd8kaAdorG0X6p
Kw3Y8MRcA1GAA8nF2R5KYhX8PiGMgrTCjFS/hAkZ+nAlQHxSL/kmjuiBzy7ccC03oMbICf1K0Bld
j2txmzaGPEHLfMu6YTt2srlQ02w+sdIT67NMHhpk+0dS+MxgWbPPqo6UN9BQeq1tFueVFDrPaUeb
iV3JwBJvnIs74qmr59+inMJeFZcuqXB8VwVpEZFDemBOWqhbxWFVgmiZVx17pC4/NGW099NAHjze
LnGbUIZCCoYoxRrsFr2oeM20JQpNVZdX+TCgcxieMKTMob7ilekBJzhr/29bisnPZJ4zoBtuR+Oy
OHrxx1bFH0uDfk30t/VoGr7UK6DZdl+AfdFnv64Leds48796Td7hcYm3DN+AVUmXKYibvuSPMnWW
QOVWSXm+3k2DwSyhk9csKZfLWLRJUJEEwvQC/lbaL2NA/4+4lJsrkPV2WXVpPa/xrjacWidsSVE8
Qc2+IkrHvqmW6haH/3ojR8LkWFwFTirzMxh5LgMcNCEMhOIhWijLNfOct3p9NpOjPs/z9WJHQOIA
EjlxJ8Oe0M0rPnrMm6OFr1y/UqJUh8RV62lGgUjFVKhrg3xAHvFCI7jqinTT8qkAs0OHkGD4d15L
EyPBopcXJx3eiFqerlkQM9YZhuuibaqgFJaJCMNBOWbwjDZRdYel619E451kkKUG8D9MqdFDNnwN
L9UhwizD67aJCmINsBllWeyClXPFhW7CC3P4udYWfB8iyVO9VjloKOKMtF0kiDA1NS1CiU3z4urF
MWbOGMbanIaOVJ8IcD3oru51N9PMAStigqI6aMyT+yEqp7vpRuMfl93BTDIWE+N2ju28Ps97U2EW
5Jv/95e5LGPsfPs//P//83//lf4//6f//pnSBCXV//5rCd3Clxmv3//579a2kYaVSL4gCOc3E0PX
c2ePM9YO7Jhap2of99ltq7EbGOfxs6FYbgCK80Fv36jkuZRkshO5GFoZtl/3trqSk+G1qtw8IeWT
I4b6qHIX+NpWGqia+c3mjNyEzbCon33cue9VK/A9DABcGvezHMfvCuYxThXk/1oLJKlURzWCmuHr
scZqYWiauKG1pKfK1SAmpk2rBTWbdmMmyBrDcWz3oHhq805ub+jCWl864xr0UXeVjlTltRwSPo3+
PlqsC6Ocu7YZ/5V6Gk4uJ4bRveqTUEd3wA7fbcMT72taUuTDzpLe0BPOrAbxSIDawlO6MoRbJISC
1fbd7ocBYIaGHRe/qA84crE5ATIjrJQZXKznuCnheHEWFH5lVagVWojsM9tYF/heOXVM5krjMLjy
W63gAGYsQ8BaAOfLb+zwwKEmR9BgU88Dm7mHHXun8+C6swCGUuAzzaKbIWDlV/oFprRzvWlnQT8d
WNLWb7b2WY1gSAFK1jfGlB9EYdrk7MShHJV1lZfJPR61ilUcj6kGZO+/vzhLlpyyIQk3VjdXWmE+
ICTA9zekbyUpDU8GQn9G42BVSmk/VElDKVCwUTLYujyYJvUao9KFwv6UKIbuS5TLmwjbkpZYMJqS
95mPBKnPsAYaYxvV2ci9p+SVJW5z6YfkhvSz8aqbkafmY64dhN3ZAOu3Lzw55Em38UMRoQ2KGDvG
i7H6uLQnq3LJ27ZYNsHB0g0siyA4vEirpkD2UU1vsVmeoYu/Me8f0BrrnsQD46cm7t4lW5EROzzP
M5QJ4hL5bDZb4b7eQRLTijOzu5QEQnlisURYp2Eq0QDNcUNitPXtpA6+XgAOA1PtO4VM5DotZ64z
HBcILVhSrIyrZZWySm1Kfy2LL8elBW66eefqwx/O+icrj1GBR2CvVoNAYJazsTF3oa3Z8dFdndov
aX4Z25OlugzzM+3LAcv/Y0bV7CUJt1zLseOZkhKH9zduiWdqdfMZaNA/cDKM7ivw+IXY3yxIRqBr
U66CpmP4ldcp6GpqQShqZOFFpKDcTiNJcnugsDflvKP2xi53AmXBNU0r3CB2izvVXnLGqE0X+9Gk
HN/NeVhjkBukuc+2r7nJsVrz6sz9761xwS8tGfmBEocM4oS9LCwWAuIn2/WdIv3Jga5FCdAlJolU
fkV9A6wAF41YmRXE1XHCbIsFrO7YrmZY9WcLR9/CN5hOBQM/I+c2g9SUt/PogzYE2jEECf40Nrzi
zMjha7WG/bueWS3xOiaWxaAsBwlnb/JYQBgkgwsbHCHOQTq2QHMKWtVpxsMnYuNpTVZW9itBADJi
nN92frL9MdOD44zx+RAJ6zubsud0WnQ4dD1/aBOfC+l3dr6EBk26H+tEkSVuz2m0glTc87YGlnI6
ez2vUkVCGGR9rroUu5nBvD6Ob+K1AzNnLzjxI6ZpXPCIbzYoaGKlBSRX5a1FooVqWqcbQhmWdLXJ
cVl7VtaDeoB+5GuY5SR2fAZKOhLzJDksmLB8IuxPGy7wquHhSd0UHB5kV2+kCV4HoMkiw43cdclu
1zgnjnnZpum1Ly9lZMvA0hpq/WKkCcWuBUBarf3qLwBwvWWBn5WuV/j8DnPqXGn18j4Ya3JEGFz5
xP7dxT1uEBo6MqQl/WmvwRksdedVMAfRZP9UE0R2sADg7YejHy8wAgFRf8TJdOH4DxgpQ8ybW6Ii
i+g6BdBba+B1UzPiuAWNBX+J06LPz9neijSW6Klyl/tKj2/rKr9GTnHdtxwNi8rfY9Ww1QVk0uLn
LvI9eLFPQvaLCNy6MIYBcknw3VtRGeYdK+9sfGpMLfV6XL7FlN6yJgBQnVvKS1N2A9ku1YspfJUD
7KV44z/4bNs9RWIU3cJWYdE2rzWkoxp1avzimqQGFyabvgXdVFtX9lFo01OlJla8hMlG+V3UJlhZ
DK4oXkH0aLZzqEno4G3I3xeyti5OTaUam3s484wSqJWQB0vscEVhaGjiuuZ+TImZl4P5kFEYGFgN
w6x134VKUZaML10ZPzUa3Mit6746rAaAt1afbR9ryYcU1QCQJWXiNXLDeGI+uvXOVyvRAAg8NWiT
CClvWqbXUfxPJMYQjHOPjCZffleqghZJE4euHQf2NJ4KGgA/Gxfy4LG5eQuKFS9v1ju8Utx6MLGT
rfrT5UDXSNoMzj4i6gj65TYa3xF1AWLK7SBPWJM5TvxndU+VvuMjq1x5czuDuAubDbQbJAoBnYWk
XRtvuy5AiFSrFQ4WmUVNoqcMfbMrQHnOucwsgMjTTeFmJBqSbHW0AN6hDmUhs5X4/lkjFFXv7n9s
8iAHwV9tHrLI+MrhG3hNRUXYZsanlvU/Jv0ZOwZ8TcNPYiWlP5DGF6EUCRaa1gpzNDP40WNkkD3t
Stu4jr5qFwRcFkHlhnVVDhLqYwIgEkD5acEOSwMCInSzrCuy9H5Ezr+3VZMcjPFxdyxeyro+IvAi
MyB1ccq7NOZ2lR4rZZWHAgZ472rMlWJ1sErtXwpWgjMkwh6J31snE+qqT2v7FLvAUlXTvwzuwWlh
SOpaiYwd3Fjb2eI+TydxsRpCGOJiTvxMPYid8OvmOj9qxh8te/2eF0IxrYfCAyCwQSjk2bDh/HZf
uFsiebfogKYpY8KfNoyaLabcpgDpRoo0waZsLIviMBg9KKsuQnQ4lKHU2aPg9+DjFUl1nOcxsKte
AKbb3GAckdilKjl11pXZosZIgHXruIPoYcGpdmPsJ6YQ/hABgE4SI3CY4TY7Ly1tW/ZSdXvHCJtv
Jx7nQ0DzKaICcJZRWwezBsq0xKDZC74vzG7UdGzJDzVprEM1Cg8VX3FD4h9p7zYRs6OjwcOGtGup
0Q1WIHytULcr+i78NhBqd6xho1PmqYwNeOfWRci4o4HVXb9rJS9B0fBtMSjBi29BJjEGr05XAh2z
4akpzE824xyQTvNrJDn9MVhAc2bihr6WxS1XcTWo1TPMdj1q8phgTb6BX3RXbotz3CRj2JTIXyhX
5OGI1AnmRjsDg5M+2T1dbuOmzt8odBABpcO9Pg85caXyFf5qwZsLxiGpkvEwaY7tEXb/ScaJuN1n
T5aYQo2568o+xi9zQQg3e4awy8tv02mOdktNmEPXDISq/nUdQ8pxADotBezg7q7E7GjrCV7A+L9V
HvVOvZyScg7k2renqYQhpRmNhnkrVr4+u6dlq897Ej2Xe2MEXf82pCoYXXcNFaDxw0rr+ESssNf3
s/2SrEP5VEqTZBT+jiGv/YiMKSBW5WNQ43brOBwk1qzZ54nXDK4futR8dMO2IBIhL/DgGzOXsc5g
WNZg6/KJqWiq58yqzOUGgNNt7DBNn/B4hMSDMupzIBNsgVrAN9sRiK7ITrqjAQsDQTHVhgNszWh2
SuKS/Vlicy8o8PzZtMAMmm5yaKolGJbI2tWc72tBzhEYFoZZa3xfm0njpxGgLsoVjm6z9NlWyZq2
nmhLMtP9zGjxHBMdg0SdKgZVxFaDjVwlEOgKbrEmSz515jxapYygkV+u1vy15pTuw9TnpFcvy6qY
TjQF0rYR4U4m+TVXwAmAclNtOBTYZbybQmBraMALkUt0oUp4LjatKQ/9Ej1GLTTZYs8kcPEWGg1G
azMXJz4g4okLxkfKxoMH0SwmcJ7TkDPCcqArpscJvyJSCKsJdEi8EETdd8LIYL5qaTD38xMzeOW3
SfusR+jxnd6+gIz9nPPyzGSMy3V4NnKqyQ0HQ7j2/U/nGHdsb/KjPVimv7R1YOad5WfxxHA2L0Mj
Z/fTpDrvbWMfs7U7Apdhu861BmsDG2kKyLzVWBI6dbmcGj6zFeEDnAbkOBCSE4wyi2kyYmkKT9jD
awcNLOiH+qYz8+K40ca1e2yCMiZF4sJ/5Q4IjySsdaj1BRkmIcjJwiJ+Df8Hl3FKCZT39H0Lbzb9
sp9WQ7CWFdwgQ3JUxFRY8xfQdMdrepicOMMBwIygZFzkmnoqzqOqv1Ba6mwPuzu9mn4y5ouwkKSX
9cYV37EkWYrovwXQXTbmCreP/hj10wZFjRuyqLTmYCQ9CS3pqbaQ4RBGiaLUDaehZ47dtm1QTg+L
25XUPMaNFRcPgJQnNJ13E6udo1HRp/+Xzr1N0UdLzsC106QnB9Ju6GQK114l2cfo1cZoee4YTzIy
qxZdHQA2/DBATC+NbL+dnDanZ8F/xET6MhuZczJn/cch/Iz+HUc35OU4gyyfpSTOUtaHNXeKpZAF
tKhicfR+xKyb0b5YV+B6Nrpt9kmLy9AZHtbZjVgOKwIjgABT4oJsOcRlj0aM2VsJrETjA+nydwiv
76NedzzJFP8tRFNzcXDpg88yTVKgudoekwHzUlQcbCi0SbWgjpk6Fr9+blfVVUIf6ozYocXY7hDh
MgZKRy1NKMGXtc2sXNdPlt5xkFFi+jGFX8dIiwFKjeIN9oeHDOQkkPd0oj6XhXqb9LbdOS/8iTY5
aEUKulTUtyW4SF/KuwkpHi7fiQ85MR/4er+IaeuASvBHxYQOzgPeBxNGXtsQhaO1X+yOg6xLzjzp
N2MEIUrmPeE1BnsQM00OLtL0ZjMf3sHQfoOxD7AO8UjU5Wc5weTMhzj19/ITBIAE2qnOXHcaM1L4
IMkwPacE5gXKSVAaWDSZ6wo0YlF8EFrSVgesvr9LplXh0Ax6UBphP+fSN0CE+wuPkd/ENMEKWZ+/
Q5vyhqW8NAAztHrjT7l6jRr3Ppvwp2et4BcjP90dTjTs136cPbX6ypScAX5U0h7Mw+sEpK5PTeRx
EAmC5ilyOza5I2hSm9Jh0EuOPKzmWrEhJZ6ZyrBSqO3pvnL73ifYaAJgrXjNlf4p+tdi5bKuMg0b
/kjZutEpmSg2fdwhe4JDfK2P2aWdu/poLwlpWYbLL72sDvbnHLH+afXXtFpxgrkLty+JQfx8bhTw
aLEvBIgSJroi896i13OsllEDXaHl8L70kZkGtknIpiMvMks7JkL7UgQMUxBTKdI4orh8z5ae3lsQ
eFLwPjY5Aed6n3MIRMTH6E5hH+O9wYmVujSU7YXr22JrTjDuaPanljiCOjkataCp46WOEOegYYLs
7ziochAIhsg9S78sjMBK8oeojfa+9m/oFJdYRSoK9VG46PJ66qc3lc2t77brV48y5MBYghgfLP79
rAuKbFkE5KTaqSHB+g/oAYVvxoXtpRko9RkhrNfGrFYV6N2INYmsHJCmCH3XugedeMuPUxDTEG4t
RVWZLjjdG8r/wbgx4jb3U8m1ygAtbPfIhcbigK1SuLzZyMIWyoHFdhrGUJcB0uWm4nRaLrtlnYBr
SSHVRSez7lFR5XMSFHl67MUCi43J4UAKHqjI5i7poNPU/TtzPyIy+C1AJBKgkJfvkVHAUbhlGK/G
GJD8Cc6MvAZIq0w5l+gPujjRIuAfRGV89h0Tk3ZhLjg67Tu4t9QnJK/1+PN38VbcFmvZ8IbTgCQw
+RsTqlljd78bwmr6VRdjVpoWQZKYWAUv7sTrw7lQBa41wIbMUlB68rpT6tehO0ykA5uw5FErNv25
rnZaIy0IQrSNujVtzgnIGqjoyZljr2TjuUvKy/nuvzHCBsoEiywHXichPZJ5JD7kBJYFJeFRVKCp
ZyIaDsrQ8Vo5FhCnmbI0c38W2Ezodh2eCzpwVqkYryZwBKxTt5SPyu7oLdNtvVjDRLruxLuv2YAk
OnyVgki5UqOVX2btUmk6ipxcPgGqhj3bWLdOKa/ylJqN0WInUs9e0ugwF+Q8DiBco2JYD5hFAO0z
LJlSkyAkl/1tm9+YCfoEZOo/3KE/gID6sK/urQlkbWVw+zrEbDg6uBdqPn+EHeu3Jm6lZYS0vNMq
415tPqRpcv6aCp+BrG9dd0GD0FBLl4Lf3VqgYLNmB5EUvkGXyvXEsjiLh8gXW04UKF2dri1QnXrA
kfCQvObNETHgLEwLgZsei45QTVf03/UEdAvnsRejMvOdhiCS1fhAbxwFbIrDedIH+hojP7C6Pmha
SQihmdJnt/GThJbmOsZLMuHXbN4inZ8zs9OjYCp5DXVaY5a5GL8CX5KfoPkPlny7QpQJrRQsaWD2
JyfDlMO+FeEqwr2IJ6ce6frSdA+Aonb3tbmdjlqM5D7JulMJJ9FD013d4yTNYJ1jQnEPWFfLmwGy
KvhQhMwaHuBDqrgShh18jk/PKyHbnByootWSJ0ecs+hGYO+wZSFOYVejmiAoud/QG63FeLXK+aUZ
wTXh6LjrZ5welZsCh5yQ0s67eNd24bIBRqkzC2gOoVSNTvQEAQDtprXwx8yDbS0Wgqz82ex4xERs
g4OesrvOdOTZQklIPBuk6NE64AB9MebqT1UMbRp9O6dbDiFd525LDYVdhopLY76dG+ufO7UXC1/P
oRbN52bNIZoDBYdzsXzAvZhY+1uHFsckie1AYE1K4lt/syhYH6obX5x4+F3TFdp8PTAhxJy3UACH
0lHsq6wb7keFMmf4GZvuBRcaAjVe6bF0GSrlW8lXKEjmiHuqCbiWZTPypE3jvmoAybUo9UabrYFd
pont0WFoWAZDoDmENVjOvQ1K+1DoggvW6c99wrRvnQTLp6EEab1RcwEsRbB/RiL1ZEwfzsD5LOO+
Owwmmdlmz+XLVtIbNiQqeCO+27wDlE9Alyed+rPaoIxHw3bTVCxfq2HOD2lboA2XQFP1t9mcGYPx
7WvrcCtqO3Ry9uoRmporczEfOxIBPVt4a5mtoT5an92iPs2Nn9kVQO1Z5J0q00xZvRNqgHX+bO+x
OitAPwxupH+tSNGn7UhRiUA6mdvLpo/Sq93qdbGKPfPSrv01bjgi2vSqrbH+rFL7zTBFBpO5DkBl
Wl8rmB7JpJoOTfkY22o+yQYbpYMXhN9Pd5wi9zDMM12ZWfz0m1K+ZWsEEFEZWJVA4bJjq/vNrY8w
re4gA6Oy6hCSNbb2IJ1fNqtflimwXGeskxQjVAruu6UHkhclVLraomZfWRMnfRy9irw10USMZeAU
xalonSlYZ4czQyhWQ4SL6z1zM8kYFhVaDH8uRIBWr0w8stmkWKaZ7GaTi0a9l7FkspoDtbarBUT2
v2pElbLMsJii7WcEmUu9t+/QQfmIWBI8NBXHhlGoZ8f9yTDrj2ofcOuo21Y5wsCGhJlG0T8SVikh
MvkVbym/9PpKqFYPJtY2ocP0C6vlyxYX00HWPfDA6DZtexq1tKcNLAje4XXBhClmf+C0nQ2UFq6b
sZXZBHYHfaQYIwJnitbP0mWTQYI7PQcHyTOPFkd+Vb5q6FxBlwN6dhA8VEX5wfjijgnmtUOpb22v
mp7dmrG6BTPk14teewRY89ONE9RovF2ehlpvCfpasXA2kKJUB3dvwm19xfGby2OZOGzn5uJuHI03
OXSAFMV8XFEJXS0ozJx1gjNo2W9FbGEQrbMLq4vffMFfk8fyoydr0qgAPk/ty6wZILCcT02urLqt
MXAx4qLwehdrd9kZuN2iZ35kMQVl6fIjLChGTkvtle4o4+bFxqXi2V3iNwX9zp7F0x5FIwrfAgTK
/W1ThMvfHJ0t79GvG0siMcS8d+pMiJvR7nxHvlQNaAv2s3tCt4xCw+Ke5Bt7yk2aV06d1Ou65XbA
T+uZ3ZSHIDrniNUdgc+YfNQHq4hnPHYv8p2jGgEbaomgaZOPjXEUtSPdCqEZnkq77grdhMsD6BBE
10SkpUlmGCD/O6+ysIk32+NmNjhnMnwTTNVoNgSYbCiN5FgUnzEmHG/gg88Vek29vm7L6ZMW7FZS
bzVm/8AUy2ANw7dlOc3fyIc/RuyREG0Qv2XjddzjyHvzs4mIqGrSL5sltwJICw/6ecxY8AwsOH03
+5WSKALdXLIgrozLSMSJIxkKRNaXXqIkk6ZNlsxk62fZNK7XdESY8BN1ZY2WSuO/g4bm37DeLvcT
t/GQN3eVxiZCsDhNVPtB4uRbzqFJckTlw6ljbtTMuLaap6Y/uGvWHpwS/XHU+aTJBwLJGsMERlQW
v2sYV88jonrG5BjKZsEp0pQvXUSsjlGuB2HJ28JpnmbrgSmvRVBwTdhT/SBcknsNdOTF9Cc2eqNC
UiyMDZPgqFsInuAxkt2NIikqYJ+Evn15Rn3Wg9HLfixaG299kZNJLCUMsqlki2rPLvnZdsfYqUMs
ITnmGZWmcOgz5ivo8LtDJrpj0WPBy53+lSYaeaBwPMfu0Xwx4Aua0cxD8H347Q7NBJly6EyyLMHl
HUnnJgMH9v7mCFb5U3FYyA8AKvJFuVP5vSgsX8LYM+gwE/IVUqdKA3b4MaUh4tJuei+Y8PrsZGAo
NdytQ3+au+IKvYG8/u8vOa5mb3FWPUw0FpK2zpeonH9jjKwbSxm5cuwAV0GeQjF9kmA5HuTGydcZ
A40vViDub1TUo/uQiupbWe5w1W90MD13QBjle8YYcqp5EVRtbJeaOeNKtzh3ybOdoSdlUgHhU91t
1ovRr9DIXBWuOvZrXV5w6QNK3ZI3tWkbuUlc+w9ZWl1WooSLDjFkjerRXZfInwfLDTlh86Amd/7A
rusqEz35San1ImJW1nGyL5d+GlX8ClDTvt30d2sFJIyQFq8rcF9E5vYTldGPIdWdquaZMFf2bh0B
B73Y2ObM51QIh8l53KA/aF7/+ztjnv6GdbyerfVjdatTkUXcxTo3zVS5V6aWK0rJlyHBhqeb4qQP
y7EV5JbkJHTumolmG5n/yeIy7LtcNRN9o5Xdx9B9EJiyHKuRs6lgci5Jf6hbdUIQB5C2bNIrVsLG
gRx4cdgS84wp/mfWWy449nFXvC37sY7qd7L8IYayT1DWY0IvfrCalXNLkBEw2Yi3++XVXsr7cpQf
0sXGxSyUpA982Jww90NeMMyuofubABUTGeHDns0xzJNzxLAHDYj8BbBcI39Hw9FY0R3wRj6BlqqN
EO6LVnP+pTFJiQkm2vKlSB3ypjRrYCESPbPSGT3LVj8atkX7RiIroqVYmIzBGwaGx4wqR8YaFXx9
Eghh1Gbkyqzt8mjGyL1x21M6lgmnGtawkcKQzZsWNAPpmbHGcoiCyS85FobGtQ/TGH+4FsfUmhOT
mLAjn6PYF5mGCEHFIpQL0QA9g1bHjYERmzcJkbM+CMk1KAl9WZXJAomSPdjKL9k4HcWZFlKKf/cE
S7IYR+bWZWBBqi1Gs2zaKHJYXgOWYAQ2d+lzjL4IMGcPlf7NKFA4whYJJ0TBfmHACGwrIlUQeHjx
HF8NWKVQRHCfL+Z2NVpoOoO8NloEz+N2dAiqjNCwnaSNZb/SI04X57BkVkXVJ+uDpiIjTLeIFqzC
hUTmoQy4zMjNQYkLa/6Sad312qntCq/NyJZXJMdE/m5aSpqHxSgG+Qq/Mx4zxtqn1e4AABf24Lc8
Ddx6QD9N8segCxe7jNhQ/Nod41/hpp+DFgxM3tlURJVvTM7fxBTmuXOn78RkQOQkzII75MFqLP+l
YnurOoZ96kmH8YIKnoSxJele+qpAydJWiIcvEW2HX60m4uH6LV5JUqaDedCa/9Jjtqd6LsOK2lbr
uEKsHo1xYl67ds++QvR/ONmFtX5tA6fbpmefwBpaf9HzQNLhk9cXULb8LUj7PG1+w+H1xmCHb6dT
KA2py8Dw8/2Mt9r8m679i3DzFK8J2XPCeZisxjm6+ZpdAbGjynBVkI2dCkxUygYwe9S31qtqJNJN
Ua808jGfyke8n/kCjwyPJ+d0wksCE5iJG+4tZyuurUV/lSVH1TTPtJmQPRfQIi0N12Ax/5oNdPPz
ghCybb96BwWK22qrlxm5FaBdItHqycH06A35eN9OucPgqHisi3xPRVhRedM/FtOEVKCc31H7f6p4
eUN4abDDYQ1Ll786ye06rnfK6lC1p09MRp4hSXZIZHJe0QXsPznte6RRgVcu4hn3ExbagXT0UBM/
0US8hGZz1yRwiMNII5A+AyNtDXcIfAdsuavhcSpDq7e08TA4u0jHqQFh7vKdBbs7UuYvNTIS0ArJ
Zc89v+KP8qWQ3xro0tLt2ToqG3LG1D1v5l7Ua3+rmBATNdy55oKas4jGV5u9eDzqj/Zm6ihwEC1V
2vNIZCq58HbiJf38u6rkR827RT6Hni7X+UuzjCMvNrvcqkUe1fBcWJ14WnilK5rLqsFmYSJi8JoP
mJFGUO+p5Yn5XXUd8hvDwqhsP3WyfBz4VhG2QL76aRPrettA3C/xA56pBg8HlbuYr5tFuxmlqIm4
unbht/t7dwG/jcSZqv+EcXq3teKxdMgPZLDlrYhPvRE9xkEaiEyNqfOuhIsmM7Fo5lqr+lmL13lT
E3tVFF0wq0aUmN5GTIAXt6R/5zRqFrEjKyoOUM1k1Lp9u88/P4e1vJ2BBzskQeWZ+Csx3C8tz0U/
iL/WBXsImgAPlxyP45BRLlvUwLaQDIfEhuIkeXb7iMJdPLkCovCYoX8TAuU+I5AtMk7JWJ/JNDsu
jnwQU/M3qQendBE5f7du+5cO451CJ4UMOkdGPT7BulZFV7F4xltZJxNaA3bZbd+ed5anB0/ECZG9
ftgX20YzhYgszPPmEaruybGeY4z2wQiiwjMrB74cjhKzqzxrXXUQDsancsePthXVQbfys0BxExiJ
zjE+zwFrtc8YG1kwrol1kixJGtV8O677ZevpGOiDi/25Wn9FNZ90vWKH2XN2rlxr5voLA0LAtulR
1eMuRv8T+9N4JsnE8memVG31E9njH8ZlUg5bEn6RyfxS8S0epV/UFP80mmRK0DiQJuv3Am05B6kA
vYGwbHAUy3h3JifNMHk/U58Tqr3rdJSfaLgfRoJkici071bBjTH+wRvIfEeHY4Gx7v+RdB47suNY
EP0iAfJmm96XtxuhzCsZylCUKPf1c9SzmMWg0ej3MpXi5Y2IE7sYzXLDJ01rJC+GodnnzlLfQgFk
NIHbbusUCpso7jzeWKtZt2pvNRACvZppOJnTTWPayHGAgMgQYXGAo/RMiZjfUhAmh3M70e9OvV6+
dab5nEXGIbG4BQAjxJzMmyROkJXt+ZNjnPygdn9DE3+0DKozkIlbrHm6UvT+OlQS4UM/hjpx1oj3
1siKjSrIYeWTjUSHNLhZEe8XALW2hV3+62PQN+gxQmXt3so4gzKLHUiH4rced6ymsJnwB6lthJ+Z
wzQM8cgBQ97lJtn9OmW+Y8loeL1cd06FRaTnY3X0p3LCfpU3L1QGVwc2zbQYsCVHXpRsMvwBSsaM
LqfY8mY4JrYD1L7Aip7dP2dsqQmEubV2a/WnvOABhihJLVS9ddJ5YnGZtERZqApl7FBtQrV8g+wD
befRjxICYGJjVB7daxIufsiviO3KNqWXgsQvcmZize+5wdkwJ8132wVvcE5ou2Us26JybNn6/hoT
iwdILiMVAQSL4r6k4QD1I6fzpEhEvnEMoMt2pzGGYn/rJs63lriGxBdDKGOUTGE0ofBawSlTn8Dm
jGs1c06yqiY5OX3ThP3hOdVnLz21ArDwRjyZS5dTBRvd1PFKFvoia2ogVcKhr15Dq/dWAUbAiXzZ
oMFqRckHRuH3zsNWlXk9gWpO8pntKitOag5qQideny1ZEmPkPfCZOcVzV3bAzFt6hrsasbKknwha
7t7yPXox401ttr81Zjk3y94Htg0Mw1vS7B3dB/G+ZnaktMxFNwFBwSIQTjmGAz9Fbamqx6TCbuc4
jsCKZe4qY3DPYaa2ITPAOgS1yAVsuM6DeTDT0GQfYpxcEAObHGGwNs0t9ZWknJq/AkEJJcuT/HXi
gz+ypAZM3m4rkGvcAZOHKgLpFdV4FgJRvSrWQKQVeEexnefuVLHMyt8YMOlXJo2CrJ68G1N8ShTo
zDnSD7qVD6iRwyp1ef+q4B4B5YtnPFjN7uNoeh8kmu6TEOqOxjsddj/+4hMk00kDtJ+/znTUIosZ
s/vHfmEz8UkjEA28XpcpJE6jlY7GeEOWjd77nFYmnwsymzY+R93fRFZw3gJf10X7wcfAsmXpis2M
mn8fgd9kahwkYqM/uOkuOY2z8+jO4b4a8CDM0UgAsSSH6QXPlcSK6RkYSbpF6Kqlf5GumxwaHQys
nYJH9Id43fjzd1PNTxQtfJs8QWSHQOtTALOtqlKseWOg0fN9Alzk6TS77aBiplLxXlRQkGM3/ELk
+vS97tnp1Knx4h2Aqn6lRzoCguEVyOCpG+L7ekINdFK2TBavOlJLKM/dqeUVpyvMk25WzTyYauOU
II0wZm8rFCjMAAWz3cQaKBPFo1uNLVonx3ot5bhJFwluiG9LBTswHY7JvHyxM+8uURi4pxfhWeJY
Jqjz8IyOAXw2So0jvBS6ozsHbv6easQ9ZHG2vO5ksh8Xjyodo8NouHe69NtzuaOq9ZvfbLbzfJxH
Nsw9PLTIbG7Hhki62jgYVNDMuRVf2pbtMvUJJ0qyvrG9c6OLeCxGPVHaODVXao7htiUAOtqxZIIK
8DqnxnBtAgMABHe/UNU7GBVgNQD0X3ytGdewE6PPKgWKxaRP1jkt74Id2wMKYg9J41z8WtMblqDC
WIT9cLhufE8/5yZ5nckOKaJKkQ8wfAHC6on+zQQ/o+Q1w6xi+Ko5TM5DXzunMs43RW5yb+nwXbbC
3/dNhKc0aO/d0M5vxOwT03KPTZFT/Q7INnM7AnCo+WwOob4JSYVz3Kn3nOryg3BpWLTeYB+4J00/
6Z6GshPqq300RIgvqnE21eDjiSkiY6ssXsIB2SQ2fU60G1joZFO4syibgOqyFNWhHkigYykhmBNX
F+69aT5ulIAvNgASWg2lb+8YtDYkx9IbZYhJ7lhbYTO8zqqfNo0jcn4mbbwa6Xhi5xLqtcGas4mG
fTeG5aFfTG/Fu22yyy5D3E5MugRoN7USFFYa8HgbvvyUqy/LsKBn3fU3kLndCQOL6RQX8tgbGmEu
7E9Qe6xDDsJ1bRvkp+Hu/JbNq2f0+N0t41673YMXlA92KMUJTxLEyt6C0WOvKX446qZhQJLEUHUZ
oSVjjUQfpNo4Q2Y91aQ5YhGWl8BRW+0Hzp1d25jEgv4uiChXNN2+WXkNPKhkpDk7rOAYNmbzJ/KY
hlsDa0uV0tbqmcQ7iM3YWJ3tf2GsMf5C4p1y3+T4mu+HqrEOU5WetDMmp1edeSM9D6gRmTLWk1NP
mziI9FYb9XWUNl5elZ1gBkd7W/KqbuUAVlbm57gjU56PEVywytpkPQAfi1Ld3KfuoiqGR38KBd7X
4tEWZHomO8ZNXQ6fwbhUAPcWJo1M8vEF/SGzAnVyuvdpSh9LTNkkeYS1UvesdyG0yfSpU+rgtsND
NBboEJknr8McUt2ZAEPzRnHnwsnUA/GhLMHXTQmRQkIz431Hlh14X88jOXf/4mz0D4YUBBNxAsCh
8Wu2Ojb4QNA3szB/WEEmt9hIbtxaHaJGyZ3RR/HBjN7DzOHiWXJIZ1zQyS/5h9qv7DV2ik/H8Cve
PS8Bn8OOdfvfEDpkj5x+2jchRcwxi5s8tU60Oiqc2rxOxl0/kvRBQCb4NM3p0Qkzwk5jRyMMtCTO
j1NY1WeaRqiEj3GoVs2U43jjh0ujnkGuOkSG5XwZeEWN7bvshQtGnUeFtUh6cE3/z8awSjwojk80
g2uvv1QYEl+im8cNHaGIjMDIp5g2/OAapCPfoJ3FDoZy4za1tanrydpnvnoarMw74rFl7WBRPVy4
6ZLhfi08TnmJfrQigJMfI3+fWQk31oIdDRWu7OADePu9or+ThMExH2zrmIjgY9Kwv0aqyQmBz8Ux
Cmq8IjXydzfc9SUc0dGu73p8EPiFALMURZpe6DfuNkyhJjoS2zWJFyNxyhPFcd4xZdg+WXm6dAU/
ZzCE3gYhN3bRoHDM9iHwByApXvnEKImOlid3FaOM4Lm8JxJ3DEIIow5pmcJHxONfaKDDMfYqh0il
yxW+6VO5jZMmXRsmy9U2DV85yYkLiMMwG+Wu1bQSdnP67Tm0gSaDhw0FIwHqP2y+ccLUOfWfCNMX
2na+uQh/xMJ4z/znsOZ4Dh1AhbhUcaOwjshT2mF7yY2DGRuFn6VHlT1VIcm/GD1xi4JDIXFDWmJ+
6VXZPWEhetFZTcQFU7OiJx3bSLUmffbPVK5au8zr7G+YkYAV4J4bWgTs+XVABFz7Po7XZOgPkI1e
UOnu27J55MXw105k5Ml5byAENphtic4rQba65bbKrgbLh47fUzV+yca8a7wxX7dFsHBrt3mV3Hl1
+cCt+M9yWUA0o063KZUqhOMInbeU+NZduOGPtXfRzZFeEr3OBupBd1nekRuahXVo+zuTV2qVR+2l
fFQklWgFSQUmHC4qaSnnrZ/IVyiYnPfelK2risZKZIE7P8vwIBVjcZq5JVTUYqu8aPdTwfXdc7px
Z1jxXU470LlpMBkkeHzzUH7gzsYi0QyPQbGsI9L2cbQo40tKfgKDFFSDuG+NHp87k7uTk/JOquSc
rLs+JA87E3b1cNEucXcq/17S8mKo9FCo/MqDsqume98yLzPOLBEP9+Nk3WABXPzROIgmOmOn2ePq
OWQUlLcp7h8DgGr9lto2S0uT0Ve9abPZtrUJ30wuQRTzJYyJh9RK/4t6zuduzF46BEmoTSlX+tBu
uDGW97qNfpuU4A4R0uvyv4TW+Q3pzH9YKdajEinyI2yysddrlqMC61b0xBaRvWz36A0IhSHR/LDO
DmUVflCkiM45JW+s0udNV08t/NKUJdFA5DSp2SvbhLGk4b8MEudugrFwbbtMUPgu+NbNC0Qb5lKr
uLqoSk742fZ1s+oIaI6U6zVWtZRs07wsdtiWSQVDqiHDlUAGC86LoZWSTSgX5ULO+Y8naofXxMUs
HIdAGCghAxwLl7Anqb2q4uaYJfwz7el/qbSPg8Ym1LebsO0GTvUWBEBMma9LUs/qO3PTmmCv/VTu
FqHatwzWtYi6PLgAI0iRNBRtZgYXj6g5GL8dqOe17zCm4Vl0VgPzQ92VX2y313yAQOJkTRlcyi7Q
S1n3J8UbDKcAyyLsDDcwH2B2v87S87Z+NH8J+wG02sSLjvEPjSsPRqDPahv0XNGC6L7Os49AFB+a
yy92X7EyXf2Ho/VojuIRmt1XN1LlAQXwQxfTd5VW9LiU0aNN08ZahJs+wsFFs2mx4Qy6x6Tya+bj
h5r0wzzg9hLGU1HCP0ym/GcCGsu8UO1lJg6o0BP4isWQbR6jUfKpmVQdu+w9VRJTR92vp6h+s7sY
HtXAqjUhlrBqfGdLEcPSUIWcgZWQNFTKOtYGsJFWv4K0oJX9YAU8GaPz2QjjMmfxbarhA7jkDHw7
2tcuckQueIfqNETLDb5rEW993X2QZec7clAlwjYC8xpkbyzh7dH41xfqm7CBwOb0yJeIRzUHDeph
xPN9Xga5S3QBdxZ1253aegm9Y47t/hXqYUi8n2SgI6B5acPmaeRRRVcI33c2eyBubCXcpcggNSR+
vC6i8x15BDCRmTOMFf/ihQgpUhaxLh15njuss4kjx3SrjdeVMVcrru8AFFqn+DKRFHASF9s5Q4NU
efUz1jauDZsioLxz7ujmARygnFUsWQbNA/6GEURi61DTBVBRyntKmgkbnpzIfgLrRjwfuEmYPtlm
eIugMtY2BIHIpZmpOVHDvQ18/Vf3WJ/AC4JVdYfvdOb1urjlS1a8fcZ4qxfCmTH9eAlnNR7qF2uO
81XOVcX2i8fcH37amnWG5Ie/NWp/TchgT71jQXFvm/P3tOgvInYXJn/2JF+mLtpPUf5PyLhYTVH8
6Af3ppvc5155HzmkdEIVfyVmjbK8kIF4NlX7l03NZ6SRO6MWfyhR5ppfU5d7tyExfmOp2QbF20Qa
Pfn67lWHT+AD8dHYA17Yyeen6uQbnAHpqZbsWd01aFFKEUPi36lp7+n/rLYEPljOISccW5LV7Iys
/kIv0cGvbsDN7vKk/huCZQGcEX7x/A4zZfc55JGDPxRtxiyeROq+URXs2tzVq9xdoq7B0XKJuPZi
HHBcln/SfA9jVR2M2be3g8ubldjwimHi4hqELfD1PCHUJasumMHCeGdh+fmumae9kJjj1ex8FjBz
jjXtprynshN1sq+zwRvdsNmBUvpwEoPrEaQlqCRdCmQbx4dtwpJpDnBk5uN2clJ3N/dSHXLXPsR+
taEEu1j5sWevK1RwltnsmgJedg5M9k1E66MPvWBt5MjCHpM4wjdHxsxxUWRJsCK3SxLe6MCQ0vxE
nFqvtXJwOqG+ruJIvkHuYk8F7tr4Sp2lSg/02cCEhQZF/l6V3pogcLcJlkpns1tyI8OwiwrmmxxZ
esxmjwbfnHwLrjqEdzBPjs3d+mL4QXwYNEaedjBOThC90hxL/tGMnierC3aLCWnjEeDxC3ev/Drb
ejPgDx1zm5EJk2RjsAFs+V7SEl1oJN3m6I+aFeXKozh2PYtArcqZhzTLeZa7iap43idVVj1biWvC
fWW2diJCCnK6EOyk7tDq1yV6KA5L+RfXKt8Yo/xl87/HSFQjeWDJkgvKNMCiy7yay0dj4lUd0qK3
YgfwIVL7q4NcLu3s3SiuRC/Ys4TeszBY5dvTc2LhM6kIg7FugA0R+4cEGX5XFP6w78PhJzHUuEuq
oONdW1KP1MjnwgarLhDM0thHp60DnLQlwctSIf/jvl0D29iHGPtRv8moptgTugCoRamcH5yzaGM1
R3aMuydtoJ23qfFMQoNvSSrQy3V47gaPHgIDfAqBEPK9xbgNhvjgjXyyic6AHwpMiZIjHXbuuz1z
NS+n2gClkC36BCN7ZaTYDDNcJrKEVRHgbkqMutmDhfunYvclsVwW5twgHF4ihJJ3ZI3IreCwFd7I
CYhXZO0ELh5ESJEbtFOOp3F6th25H3on3WDz/6vT8EHSdrBqWCRua+U9NpRg+JFv3M2qOvlz7xwz
L7hHsPjyBu9JKL5PEFcOA+G+r734FpfyRqai2bBumWvtHuDz6j3QWqxJgc6uaQpFlbIoj1e3dymK
4cd7Srswu2SVvyUt/F6Awb7TsRLc8yiYE15As5hv/5sXOkGWcLV33SHYhH/hEIan1G7/aC4Ue6dL
nxSZMTNS9s6zWIeKlgRT6WfQ7ZI9VCp+xXi3V31/ClLS720cuFs28K8hyxRm5gxJpP7uYvNDJ+4+
rVuW6cZhdpOPXLOBodc+EkI/tak86xAcijXaN982Pq0pKrCRhQYkd+Zy2aYHK3Cfm9J8ZyxkP9ul
D3x2L+FM1C4k1rSNundSFvx8ercDtpL/pG2X3822eZqWWDErjKulba4h/DWz2HgZ+pxWjCh+yTIb
//gkMCDTtjovrjYrK0AvOU9mwG4uIHi/ar9sAQUKAZ8hoZjfTTydrhs+UbnBJtWfRibg1exRt+lm
gl/IjOreO6gwTQFYqW7tloimXmWl/opZg7A35grBOvj839A3hwg5vZXz38mza8VkeuGwworvwaCi
1aXbD+xgyag3vCyMFINCLvArjRr7CotFIx3nfeCE8NuTY6X8+NfNx/up1c84/XJuS1a/t3HQ7tVi
nVwyksGoETOc/qrswL3r5EfeFKdqUYYnKmf4NrW5hHjuarfd5IHR3BjrWWzm87NOH9hxuhemroPl
+W9ERH0m6wgPcDrilhq9l8QhDGWoo9E89AEFvBnQ/G2JRLeJVFtxBrA4q9J4L3K+59LrrzlSI3tH
bugsEZRwifNSF0E4H/bY1PkPmI8AgloN4Q4AQYMjQ9oy2WDO1jcxCGttLo5VuDPZ2ohBYJLv0ihT
m2Ssy+do9un/1BY3PdzhIP3qQ3UcG80boy3LQ9JhegPYQuVIV7y33Ko6pDeiQ2XDWhgxCPzGaqFa
eWFs3pNhRosR9CdU7sFOuTL0ffuPMRk3pFkdm4r9vdOwrmsNDSJTNB0nl30rU0plZwhTZLIBdbZV
8kg4q9DEhGI2ytYy0ZHz/ppMFosp0YQdKobcNBJPl7Yplgc6Qfa4nm+tal/s0LmnrAeHJllIVqvR
quHdAdgLj/60bB1mLCEjpkdYpvwlEu+pizq9rSXnYtRGExUDm7YjweklQQv+5a3T9kOojNeR+u2L
nIDXkJujlyc/DBPO6HBu74UQgF8VDwmWR4Qa8UoLJRGSMst2oZ2cBqNO0cXuwHAMJy8EPmFnvCJ6
ugdVUJ0smmsvjhMbt5K4YJ+PO1Cp3m5wnW+Mqbva5bqMTyVYK2ATZ8+0pzMZBKaxuc4M8Lziy/Iw
Svc9lCksXK+BDW+wK927DKfeLkbcjgLvNtf4iUI/PbQ6/83I+qyLzp92jQKNZ4X0R2BHeoICw5VK
InmBQIFxgITAyHTtA41hOeM+71cvpiYfgVf9XDli7zbtLbVee/RNWONzEt+Qdvl1OM4dY9zJWW4m
Bq/CNsGdUCp1AjDwlrG8Z7FohJvCAMEwTLCfI42FN4rXUcQPMLH4onycUCyLuk3YsQ3gZv0YwtLs
cetc3WhkBLE4BhKf3UwBo4dujW1Zyz+8fSQwpX/1ZyM/2j1ckciceX2CLFy4KSZWkrqsH8qa/fPg
NjuTZ5CpoMf50xXPOk71vg6+c/qZNnSKrrPOlMiWqG1JEypMxT1yCcBmDgA295m56Wf92ECWosON
s9kt9S6Popd5YFXJ8AB+MCweLKd5RC9hnU0fgovfYdvHzjmIfDCSDMtoMLgJXBgd+Dw1mzmb8tSV
OQRPtVc9zJY1bova77nb74dIWGfcMuLCsERDMjo0thf3O4BgSKMF9yWwtghnY/betecxU4e45JJS
5PVzgdNqbUlvM4et2GmTwcO320sE1oMi+yNDKCo9iyWp53vdy69iJo8uxZ1WE2n0lNzWMGERstmc
GT3KvoWxl61krnrNbp8MOw62FZwth+9i5ViTcxfOJAh6hgoyf5g93BMZo5ceiCobfkmySXMDyYfT
0AcvPq4YTLTLtNEUN2V1T5NhnabObYEUxtDeMpJmITlHWdrZtVlAj5pfGNAuOrjKrVP237CmuKEH
nk0KpsBIi/eSnQb2gsBfNya/6CQvLyRn/oXdkuZMujdTeo9ujl2IW+0/IgI5mD43oP2YfSDacUKQ
1JGC8jBXnyl4h9rT8muaxezuAtv8yTArBI1vnAKi5FHBW5LLFxEurj62YpUHs4zgEnedxBb3grwe
7iDqWGOu0B6jAe9z41o2xuvUJLBwpkQcRwMbRQcRXOHfFx6pwi55SQf6XWb0YFuaX/wfrIaW8zV6
5NYqme6IYt2Bhngc4kufdcnOGgASwM+6RKY4GSm5nDQzg+fEbP1lpK/3uQWzofUS/xAn7iKx5NQs
e2DjswAMkudcB2GHp0zc2xIXTdGbP/+9gvMck2VrfVbVdJsRsV96kmQqbeRmqtExqEJls2diE1T2
t2THg8P2ICoqCYyHqZ2DBWlOJrljxTYpPgFJyA4p04TdHgTEuQ1ccaJI4CmBDnSmh2CKcDga+q9A
/BEJQ75rin0+xsXiAlZm+CoSTZ7nqan7T78AZpm2JhRBEK8ru1kzQaoenB/PPLN9arH6d6HJpgq+
Gxjj9L5uRhimoKlYMPDXDKugPdG8fh1tm6Pbz29Fq6+Wn17++132BNOGOLjlATI3gPH7IHYshGKS
qCAIPifgYweOxl08Kw6Itr8I039mE/o2lUtOh5ndrbmfuMFniRMXORN4ZpY2gGzxr9E6djUzA7MC
a5KQOlNufNkFeiz9OvjrufgS+o58jrSwgbqShUDGGSNT6w8OIlDPyQ3XlhIEtOP5MZzra5sF/+pI
fysToUxnxwTOCzASC2IAgnlTI/njEjoOfZjuGpPvJsxY52Ul2q5dmuO2mf0N0ykm+LnZJQWlu5Yd
mmsZua8C3l03sVY0G2vbGKx+3WoWGLs6DzNYdzdw3DPd3rw2xcG7TLhuthe0Ba8sPaG296AUR9Jp
RXyL9HirbHftz/AKiXDwOzHHNy7go+ed4tK/gRT+l8dEAgw6DEDzg1+yF2/V1L/b1gW61ZKvpbdI
0qKuZu5j/HCV3zSI3dxc2e75UNEwnnIUVxMxCtqwc6O4n4bxG+4l9JzS2fYpjt1B0N0j9XK3DyP2
JA44j5aupIPCaYHwD5NFw5Vi11ZBNU9ZPhI41oCi4oaidj8ZthQVAjoo9ho1hFBv2hzoCToNAJxQ
8k///eWMhrCy7RnuJhfPRuU/kE4XHBGtu3M8AJI9Nk0vEOoZU3iI40gdRMGDaXL8wxow7A1u2eiS
9LDJvWKn2UKA+Qgh582YnA2zbs///ccFgYvacdVJciPdcuWdgZ2RmfPQeDtVtcCdsvq9gF5AkEAx
m7TWthLTZ6Iy7wCn8neYcNb6iTh7DdCJgq6y2cUcUWvP3fqjs4c9Wq6R45J9nbrTdhjDapNNigld
wt/11LjocRQCx3E7HHSX/RR97PIeDGK6llCtA7wmoUtqMO0GtstT/GvkBo6jbP5xg/TK9/EUAwpc
leV8MqA7qop/SpAD60cHNcpgty3jef/fMeLE7MF4gd1AdHyOU/xstmdRzi9N5x51KVjXjRMn5YDr
J6WTQyTfVckWebaWC2a1cGCApznyu+cCvY5z/KyOiZ2R5OZjmk0HxebcAMxuRcY1VxProVCsx9C+
NyTetZFtYSVIoIRTi9c+1vtJ3muPhdyssKJY+A5He0tnHxEylvGtY7JDT8Ytd1gu40EXvWnJFFZ5
7lWaQbar8Ryt6Rnf+4W8on49EUg4RA30g8LKMVXm5mfvUScm/SfQMVADc+tfTxgKBA7oAYHzhV4/
epdZkph5QkZNfFi6Mhch6+qH6qY414lIvGFlsvIrh8KdDPJzLpCsJmGcpzrZ+FZJcOanTRn7QswP
rarvWzO6jMRC8OHAL1OxJGiY0xEebzWeAFxGPK3dgNDeIeZyH/huSzBgiUuswXeCGyR0kA7ooIkw
332j/RGJtc0LqtvZtVOrkr2MSWVtQagSx6Dk3pyirxhMygo2hqLH8zpLnBFJjOItpoSUYC6m0+jh
xattukrmqNl4Un2X8Ggw72tyjpC0ILz+svKUpLg9+r+YirCSTIN1wsQHaYZyE3Ik2WuQedfB5j1n
9fl9z/WXfC3Vel9+Z3irKCzkFqgewKZUm+vSFq8aO5AzYqcPkrrgry9IR3rk0GyOgs64NZKNiUTJ
V270Iid7QX8Qi+SCWNKLke8kkLjCRXF0GmT4sDhRyFYe87DI10PuV7usA7vVEHlyh/RR5zkg2wxe
qbRWPjWuWwSOw1D44yFbomw1dYnwfSK2UIGv9vLo4jDbsnkmYxG8JvTdWXn9+N8f3dX+n5U66+Vp
o4oRJE+2s3BBrUQo3Y2ftKecGibs/8ztMt/plh2pL/OfQqgXlmw7006vA7eflfZYI2XteelmYipn
NK+c9ht+8L2s65dhGliPwwYaNGKB52AfTAYKKjytcCxWn+Djad9qiAeBK3DS12Ro/jDNvfrLThYY
ONFWYu3ZI7nEeGULYtG03oaCz7Mokt8Ij7rTlxXWkuQn40SlEgaQ+HI82MGuK/1oXczxx8wdmq+H
R3I5FTD85ftkge3bNljYwLa+tQWPhBYdozT+/wfl7CNXXwy7eOLslob8UGPz5h5tU33kWOAJkq3I
q8/niCz8aoJuz0+Qjz1fuirI3yLXkKJt5n//DQqZ71BQEZ+bme9IMltuU1/sSV46AOsYFsRw6Ssy
WmhEJCmxNU2F9y38/Biy5wUfvoNbzAYvvYaSWXF2udWTz41d7xTJ3lhhDEbVqE6qbL+McIId5xUP
lDCJR7x5vMEcsUFdMcnfX/q43M8D3rnCkKhTNr2cjew/vK69tbgAMo+7Zol7oHPEBzF5f21EDAfM
UAR9RxCu8cihnSxOD92j5y6gMru6Nu54gDBQF49x/TC03kdu93I3pTPEJ2u6OQak09EWWHQBcvQB
1ikoE7P1QnL8S/03apTjazrpe6nVgzeG68GOGPzpByCyw5SVjS9RQrizMmxKMksu5T7cro1sZ3bR
2MuAdvdkztnuNC2SH1M9OnSOY/uvJGP2YtIOM4/LmhYMKhP7TzsUn75kxClGBdK5aJ55bAC+MRNo
tIlN0mXbdh4BjjQcM4HfvbegvwYxcnEg7bfpGqlvThlAHwnKs1NdDZOPPWhcjylpfK1lhRspF+ZV
FThlYUYwZDoG/zLLLcVSexsiCuAhxK01AT1zF/uuC+KUF4L8TUvzGmWscai4MnYG4kz3NcNkXC1x
JBX6d51p86cnomiFxkxujdtZVX9iROvPE1y+s+kZ02nwPqppcY9F/qeQ8zMFO5sstHdEh+Fwuse5
5BwrIHHjNRq/wUbgh2ZbJhMy1eAcan5tTkx6wgtTPu2p4w7s/IZtQq49OBnuAEGv+xUKcm2n4JCa
g/ngDU26L43AXFXEMrBeefDzFjNmxWq8D8d75dUVtDj20DJ09x5EON2nvI2qOzNEC2IdajWPOXMv
AI1fRIvvoR4JhscNWfAy7eDPZQh89V0imVxnCaaz6rwbOYLfNlSfnu/iQvsPGiewMVc1sbM5ObYY
aH1sXoRxh4JVePcOIGcndMXA3KrdSM5EO8EbSLV3XSSfVnemgQp/FQuXMO++o04gS+XYgAznX91Z
MA2IisQhmxMAuGNdnZsc4VvO32m6rDWtJVU/cUraDUtTvxl2YIb/EaW6hoHJlTjPxI6b8mGo8kW6
8HYEhrJDTx0cVV+koAh45gRNB9OClzu85GJ+tyyc1EK/0aX4WwAWSMLUAPiZpKtKIae6g2phLy2l
W7188jTxEN1E4mDixiU70ZzAjHQbe+Kv0M0TdwIrxSFBLM3HcBVIjNsZ9ZioSLgqlrXPDIB1Pdq5
d3Gypr646TXO4cp5U6UuLqVuSRc6J4hJ5B0MFMi5AQ8e0Ql4jhTkoXRGpnf62Fg1OEsfEhzkDBJ4
Kh3dbc20GY9QNkD1JdEJpsxJj8VFUMfjjl2wnj28FNATg0z9M5ceA7yYm3HkzztVT6meHwDmeWdy
n9C8DB+tMXc55/nmgMfY9v6/31kLRcnthr2aJmMX+t1LYjCZFtI4eiri+ubl97Own4DoEANfTstm
WaQpZX1gBAYElZ9VNdtnO6W5L1h2y2O6p4Ua8khVdTtKYVlkZOiRmZzOYULRFR1drNdBEHougT7U
YGs9O2V0mu0ZaAH519J0v0sc/9i0scxWWD4p0cTGM3tGsMl9P1ybLZWjrcq2PQGufQj+aOuG7UnM
/qPW4XDMs8cSpywPhktvwb1fD2y80DEO+BVAjTrNhwMuA4xXfeuhQu3mEZ9JLvB/y9zmi/bwf0MG
hRju4+vwQIMvYUjPs4ihmdB1kxYYhoU/GXO39wFM4KcpjKtq+kPZYrekb/zBeIa4wJsWqOPK9tJ3
KpoS1scAF0k3bs1IvxUaRRGPvih1dpPc/kjGOvt2xpkdZSVIMh5KwgrMfQ5BKaqi6EVhzudYG5p4
E/vYJUXe4heo/6wBhVIMLN/Ngnc5dUL9eewjdxODuzopB+Ex7Ycj0fl4y6Wm5lZD/E5PJns1XUAR
8j3yx5skqsL/0XVey5FiXbd9IiLw5lbprdLJ1Q0hlcF7Nht4+jOgv2519In/hsIppcokYe+15hxz
3zkwFixFTvpy8CzgUMhgbPRD4XQn4JUvDki4zzZ2LrnEnM5jr1pHfXkB1iw2sG/vTqL0ayfRvxAE
ZWvJnIav75iewkJ+8I0dt0rT3KTikvepxiU2NWfiI8baLsJo5nkgDFuy5kemAh6YLmDbb7ZGVZ9r
6NdoMvHyggPoyvzAyDva1Eb9yy7DFLZWHKwjKJIQ84j4iiVcNwKtjoEXx+fK7rYYVUkPE5lOxZoA
XAgeQFZScx8WwYcNOPCpREhNYBk6ukwAc6MsSb750ep9uXeNdm1MMIhIh7bhMZVR/BHIPrQsHRkv
vWG5zgsoGEbYYrzQ8PlWfbqDgx4tMRkhzClBt/RJteFh+bt3NIKI2pEhL81J0wBYJvUIyVxjbE0P
UYfXEX0Ls9lbSQNpdamjMCEXTIDFSRnlUm/iyo5f4jau1iZJGU9qHSI641lqBREWHk8Wa9O3b7gY
qo3lIVPzuzTdjeQlrGhhn6if8witrPeQNr+B5Q+T8UQiSRxlG9UwPcgJQ/JouDSqQ43bl/1Q+tq+
QQ3c0qZatMj813aAZld9ydIGEfv0ljM1vfRFeh8610EBm782ufYcN9VF5367sY2Qxops/yh2YR9r
u1QgiYIrK4Z7Z7XEGEYVCRBkxcaKRBnn03lqhvHum/FnW+EXCKF4WposD4VqHAdf5CekrtDvDf1k
TZ+eJdCPFmI9ZFSWhtiVa5o2wXM6nHGkPBgKAd4cyfSOx/BgGdqvpqRd2bbIW/xdklvbEXpNJESy
MHwqTSHz7cE1GA3iLE+bgqK2hRPG8tbIsJaRnb5qWdXhv0q+MHvu6KpDZxkRBTLWgRXORLKFBvkk
DO/DZbTAAJF+n9pH5wmTlMhiUz2NgjZQl3DV5lK9gSg4FIr8Q3Dss1mE76mvvqRxdQiKmu9S/jtv
7LfGeR8tTd+gqWLMzQSS6ds0KUQ6ZzNmyDSEm2hmfvWCGvYgl1ZfqYshH60TQp6VwuO5NlRmrS7e
jF7Nq2tKK23o9T9Y/XjvM5hrfsTTtBrwuwHXvzWxvS9fbOkzshQd9wvp7rMue3dQjRHCZeN2RL9M
vOgi7inZp85pGMxdhxQ4dRpviToCIXYFjgMSTryMVH/6mDZ5FH71znAsoh3SoA/ibIB6Up92MsM/
Z6pDA6WeiEPICBJdX9TtR1Y4yhPZHcxDU4MSiqn8JswzPpQd+eatSmk7olxcAj5pKmwguobXredT
FC2dIWno0FYhvsQMgvuozTcBtVy9kdSeWxQmuiZ3LuI3qwtOWkSpM9TFRe/iDaW3IzMwgCLQDTyV
KGZdrGsdGUFO/gXzGX4dfpmmV34A4LDa8t5T+EiybEUDdB+VCXqCgHwqIqywO0fPTq7HB1kSA9aY
yiqvwX5RbnAQ9Ut0zgCRjT6nGpKab7DPvEVOJ/dEeGoPMhhPdI3t/ovB+rqu2uo9HjJtXUJS2mla
4N+zBEuhMYgvNKDpU2fUJYLxmHGMkVirwPGyH3Qy0QdzBmOwSYsm0lOLdIfEVYOwIZkY16QVtxpK
w/F7QSWiOOKX4cZnOjxnQrPcz0fxtFUYL7hmfXzykJ0kLrFSPyJnw6Od1PJNMQoJujqH/owP522E
AfwkahCj9nQyBA+4NpZ2SKKiWuO5hFTnUFvhf2nzgAL3oizJREt5vDvKIm7H7DmNNHTEVZ6LTTCg
UGx8LvqlTwzvntXbv85Jek2espyOxvwjXTZKOi1RucupX/ma2b1Zo1nsq4HiFW/NQZCFKHheLSBy
vlJ4wXJTtY+Cf1PLf0Y6TqqSTZXSGPIzELjm2KDuynvlmrrJc2gDsM6M0VsEOMLTYVzVSbPWQ5uU
Hfs5tJpP6vPPEexW+vfCXHQ5lVQ75v2Mv+jM/2w9+e4oUOukVpYroya8Dm+dMI2fgOXpTGY9VS8X
37DR2rc4dI98ydBNZXuVegN5ZrtgklnqevigkfZjbHEVS/00gMiAK2FhEaeDC8AvxZIJIwI2hFLR
jjV75ZCq4mhY9bPZMvX3U6rlBgpwHmzxiSb4kkuQv0NWjErdKWQNVB/8bUpzh7ZVs1sumffrhYYv
PRO3JknjMx77YVdiWF2oyZA+DEs+giENd15pjTuGRTuVeAmHik3N+KMvQ7yxAWKMRqvv0x59Gtik
SHmzQv3d1gSz1d3LWNn3Oq735iB+Ip5IlnGA9LRqLQSMLvYKrbVbpAPDH4wM+Sm08/RF1CAPB7M0
9pakaqTU/p/GJg+rtZwfdMs8ZXzF2P0uzLOP85mIYhobaeIdB+9ouNZdZtrNhUnFZyA+ochfe79e
DpW8pqZCmQraUko4RxhEf+K43fU9KpBCfTU086IRniV7+aGEsBll+NuRMUjZzsdbiIJZKLQTsA9V
2UFtLMkbasa8VP0Yo4b8vQIuVlXC+VZxWi4Umgz3podhDBqlWg3k1jKHUbeOUzHQJY19Qf5sQZ8H
IRqS00WcKXR9fAR4TsDdOChlvAP3uuqTmpAlipx38lCZFybRJMEE/WapA1pY+oQorumR1NBlsIFC
1qP/oFGUB84bgrxdjKO7tRomG136QBnBu1JY9Fv1Sz7WX+BCvvDP4qLxKVZovk+6j3Nt3RHhpyMB
Zpe2j6Vz7JFFYVhEY8sI532wph5J+6UGIx+p+VPNRqSOQUkSjf01+MbZTbhRp3QThLgFwgyObcwt
HqfPvrb7U6+Wd1emb89GJU5wV7ej6x/iTnsN6vpZdxDE27GC+BKQlhmbP/URdlOwn79MTLZObpvt
VFhyE0fjSKnvVhnMN+Pk0sX6z66sKJyGIgdYhfpV0ACko6HTuwN9Jpz3Dg34DvRUuHUbhto4npOn
sMeLh4NRAoYwKqz887fIgN0RFvWpyqKHZH5rj1yxjYygn8iJbJ18VR4VGNGptEqpcHmV9RA4qSMT
LpZSDnfg7u1SK9Hq9C4qsMGvq6P/Z8px8DJbojluol069mStucZGT2rlQmzcz4BWtvB1FO2JAmUF
Bf0hCCVCfiG0k6t3J4Jt5G3elSVOxkOr6VeYHTnDceStsvDvKi63uWlXn1bNwXG1X98/RPXJX8Sm
EjGOnX6LpNDaxaF9mX+AJ1a1c3vmO39tTi/SGT41RNVxGLTyq5HFiWsY/vUnzGcBEkE2FE7AkOn8
eWHCSsPzWbj7+YeaWNjnuvI38x8+7xo1iffOl6BYp//f/FM4Mi+pFSSneatXh/bIfOel7QOBqVl4
O8jh8V5r0KEXtdpe54VH/21X1sRVBHFMqGXt+/nOztDX9WlDFQGtDtHfXTMgYFX+9zMj3oltGAsU
Hg79eimh300vqBCzsNV0RkTfr98ltbYRIYaKHsrgX7+TmXu5aWuJGeGfv0O3Q38Ncgun/T/7RsUa
SIxEsDKfN/8Beuzl6zjFkP7X36t2vbdiiM/cbf77y7oaV8iSVDx8f/8fjVAtV14mvOX8EvMfgrgy
WBUSe9P3a4MR0pfSsFLaXRfiaz9yvwFj5JfnEajKb48RpxAScgk6aSSc5E8U7qoRKk5NyFokswbu
n9KQezzuOdp6/YEJyviM1YkbSTn+w+8+TCMtz26qB8/hNDpnZBmBpI+ZCxQuHqN5ZzF65b73C5os
nDKfDOOLozpgnkGY/fFf+4Qi3CducCMtDM5O9Jb/qU+g1miXx3JamK6S7YrJmQbRFzECQ1Vy7Vno
icennIE1hgt6bZXaeubXOC/SCAg85gbAlCBa1ozeU1F+aIk+vX9kKLu6DY9Z5UGbjneje4+lsgtD
M1ph3aet3IdfKL1erNj8oQdXnBuvsgs3hm8/jbGOeq9Gcts09NoZ/nPF7YFB7zXQfg3G+Sc3TG/Y
jbaOTsbevgFfuipEhM55GIC7NOmXLr2rT0bYAVzBukSImZnI4SLvt2swZqwZ4Vh29J5BK3ZCbVib
mb/q0UWiwuJ5HU6qqth9UOZs4GB4x1FYr3gZ1+A4PsH6ULbrxxOdgvdEWmuBXmYduN5O6WDA08LC
wOrTkG+I6FKD5+kvGSvtHtsxAYNlcS08On5j8Kb0zW9kYp9JNHwxh9xEOp36LiZbIG22pCS9V4q+
0TCo4oX17j0vEWWIeO+TIaK/B237uwVSzFC+JHCs3KqV99m73AjjMsZEXb9QBx6Kcp+kEkNAsLIc
qBVZJU+dlpCUkkV3QDKrKIxWqGvGUxECzPBcCSKGPPnF2FD9DhplUznYxyA/YdwOf0b8Utc4I2XG
pMRAsATlEWIVRHgH1wRPBuOn3Bj2SgxJOYgpZoVtRhGfGcFyzLIYhnk47NXR7PnMqmmthIbQGH9a
anhPQxm8h4hYnzTJtFptXELFgvTm6BH3fKpjhoEeK/DfTTNzkPpyfTA4WlZK4+8cQgYPfkMVHVUB
QgFzQPjW04eo62R4lNhCFlkNNgKBAqrYysCzpxdHf4wLwl+RiYZABs0m7Palbop/L+Lq/9s3nydF
vg2yyj0D3w+OTsK7pZmlePDs+rDdtOHxJwHKDB9tO7pHb9qY99iYbplcqwgqnT4jnu6fI/NaRIfh
5Bp2vzFsCujf+/5znqw/h1R3jn1h8iSFyL1LLDXDHoaxqkvC/s2xzIQJs5Zs5s2wpaWuV5p2mjf1
8ihTr38tIarDpel2rUHZ3Qnr+kt7Aw+ifqUNop3adcuj5/r98+g0RHLBVPnyS4x/gbDeGhRB68IH
hUpMWr11B/OF9PnlbBHrG4agdh4eCwyIYwY1V7omFh+IMQtVA+M2MgUPisADnUp8Tmynb2HpvpUN
vcfKKf6Imkd3CmbQ08ZD0o0xUYhgjWxhWXelrfZ+jdBiMNAN9gl6isgY4ZRpRFPz5AJLEPY//bKv
F6Ah9rXOlzJsEr7oBsN25kDID6tUhyA3yZN1NJtVrZySBv5GFhC9o7vEfWXpF5SSrW80zXKIRn5Z
nz3b3CUHG7W/Co29wqqLqa/7AFy7lWo+OT5QhY6k7piVP5nzYdMn7aUSlG3JFuYJPKGDnP5D9NSp
uAtfZV8eTFXZ6EZCbCh4c8fQt6Nj2mcSIo7CvYxhqy1iMWInohv0FChwAJBFbfKAt0UyQGqTpKLP
HEPcG6FIMrZaOiNdc5XCtSl7/1Qqj6wmLaGgYNOHJkFeGjTbtLd3XcN7nLpk8xTQCsYEBTRsRDLt
Y+/k1xl+JznsukHVNkwZcWnWwx5G2iEBGihUOoO1n03aCtQvSrCGuUjEbgC3qbRw9EC4+tQnBZ9d
9hVDNBLBCR9pjrgCCtSzAcaUhrGrX490yPWQMnRNpxshyF4/4XghGopR+KLxjE3fIJi2adUM9P3X
CLnwUAaC7llAMzSoTBqk1JbB1d8oYUaIKolGFmcrGpa0ZAC7RRZavQnwDPRo4m7DKayGHxrY53py
w7S8v13t1bvRCEHGWQ1jWKIowDa8aoEBPR1p3dDjBdKT9CotfJbOmB8K03mN0um/+dZgcelE/RxH
NNvCgepO24ZfZFtTF+qIlxnb19r+ORbaKzVOLOHqT1w6h6Cm04O6jJFOtkBE5z/Zvf1Slt1PhelW
TBGURmuxB27wMLVJcZXxeTT8XXZ56eqUkYN2RVjNX+MZNy/GCgoHj7z1zsajE30aLvoTjHhQ1HB2
lF4G0SVKDjG4GxkRXYxvxXG3fguuNhl6oBVo7neKSiiLig/Bq5G/xp09YiKP1X3SBO2e+ZYRkj+Z
lZ5c6wE5km2nvsAShHKoXtLKf0XNUGOzUZcVWudT3r07SKKcOjC2o1Epuw5lETfql6YoURnEn7ZQ
unW+Ng3vPfQQIoUqIAdNRyIbuihc+rinbDmuek+5UQ1+TfzxGofQRLpuRPisWNtSbYeNJaJ3Yl3u
tU2Qd6HU14ZgbSwOubvWmbd1Q5lSLOee0xbui8B0F2rpZ2D2iBYrxDplECCNZo5ZYZrA2YbDpdVN
vL0TusxEXFe3zN09HFGuzmw6sdV3t5JnGn0mpWewkAUWB5yFmOiXqfSYSJFX9WQkU1RFjSCnVF+5
56B7Gm1tKch2CPoGV2P9IKUgI/6bAUIVDDe1uBBItRS2v07rEO1/+LuMaA67enmxEPUUBCmYtvOn
yHJuDwG9H2CMhyB4t8A7vBXpG2iTay7zW1YzmcOagByX8BjNGQ0sIeSyFUavbdyQmi+xC7/tClaX
DgYEwWu+C7paWcK4D84Vk4m9VtDtiqKxuAY2Rs5G3BjfavuocM6mcMZVqNnBsjdBE0cF+bOghaYh
UpV67ToCSnQ2IPXSsgOf4UTqOR5kC96hrVbdEECUqTJxSK2wWTuRnzx6mpqmXjwUpXSoVCM5omhr
X233NeyaJ0JOtLMrivhCgqiPCM+Hvgqs+injBkYe02sR/qksZFS9qdMcLYsL5Hn3mfiCcNVWFBnL
3pEUqZPwTbGpSBDVVb6ANVzD6CdI0OyOKEb8pYT9Q4+PXhQu0HKjYiNeVlBcHrbP/Sv3rPYDNNJn
jc6E/mYmN0bX/0m7hqA2CPu7mhnQmxTlAuPEGrt99cvii9Pp/Z/IBeSvmgDiaG/quxD6MNL2qRZO
iXrpiqalisPUQMBI7Op4PJTUqDE+WoD+FCRZtA59WvHctaFYC2g+g8zo4k6GvDDi8sR8j30MSaLX
Gu8t7R5yoj8MwwV7YEPlqTxALmlAFESc0/4ejIOVhq+eWciXwkfhAWLSW3VRtRvAusG50qLtOLbZ
naw6nB5MFehS8hvSaDi1XYvmK97qLRU+TPWnGn/7BBIwx+I3SDBCoeFlK5ACuUKHLX1hGh0qiIjK
OhtQlThsrXL6wiutsaxF/aY3fbcsPB7SIZJcI7y4ZPQt6zxBqolLJRHxjuo5AFnEzYaU5IcMlrvt
w8g+GIgCeYJFx8AK3qRDzYeHyyUujGZfqaCKOossZDdDeUwFGDU8AfMQjVYlvpIdZIRsyqUkLJyR
WVas5itHmNZnH0UAF5WMlkPf4mjhdtdXe0VBQJmF1e/QQJc0Oa4N9YdSBCpfi/DhQJqq8vinmqPd
wln/EQ4SdqpnvSqf6DFXTuXcEAIZx15IzI7hCsbE2mjyz1yNH30qfjSaTl9jdHYI4m/TjZy4+gNf
V0JMWvdDoByjqNLvPFc9k6z8jnljEvAvR8wQzCI+Owo+WGYsyArJhYHTiXLl6CKmwGf1pA7cy+qo
+lJdVHeDv7PSpvokO/rd1qhZulaDozp4GUR58MJGPA2WzFb4jp/g2Bft0K8aNLt404THMGIZwYli
CmvxSgQV1AjncpIl6awhpm25yhl0XUc9XmskYj4ZTvvHIqEVMILY1w3RAI2zVLLyXUdLkMXFRolx
xSBypZ7JQ9g+1IG+FZ22DMAA9VZ/w8MF0J8+LJ6DQQQXRWVG4IuMorfdfap1huxh8gyF7QvQg4Vh
4v3JOpek0PiAFmlt53ayvjQfit2chDGiCCK8jvEbPQcSugmMYQjDg8x5axR3G+KQempD8wEB49bL
4aGlDEHzILv4pvE5Zj5p26i3F6kH6tnwK4v5kPk7JbiUdMZuFSuE2Fol6FEAHzElHo2+AUgAbhZd
VhbLrAeazZ1NX5BcRZ1cZ6oUyvAV62y0cRvdPeRR6x7UQn9V1eTcN4qJg+FuWsRU1loCydAh+rFh
gMmcd4LRdB3Xtltz5SRujgcQi5jTtNnWikELJLV7dTxmmZWF0jjurAKcLbQkyjCIQUTrrkeDYXxn
J1QuSNHdYlBHbtB5vyzNXjsaSlozxyycKdlxbEW9cZ3sh5vCutUJObFQfO8LhcGpgiRhTAC7ARUq
XxHjIxGOeAcygoxLQ7mXMPr06JCADVgjOB8xGYLcAFx5cIQ58NQ0oWYGuX9EWuEuomZQP9UU2L5n
M1un9crkmCeemXS4CMnBNCpae2688KIuhJGI2N6SHZc7hBWMF/5qtLPmWICCOoaGdDdOWwFqt36V
+FnWDTp4hn3N5wQwPvSIUdzOeK+duDhQXBo3uerry05NHnELYjTLSvK4B8dbeT0jNBhIz63d2eua
hpwCdPJ6KCOxIKPvncAd6PwJ6N6RbOHKavNtOX5AjsNOjjwX/poTYfwUn4GvpIfsudFU+aipmtPl
O/G/+rRHFK7OMI6bhBAyAuDGpdV2U1+PGLTUKgn3cfWXpEXTIxJmK5Um652foGDOB0tfi10W9O2S
sBa+7I3hHoMKG0ENa1uaGRg2J4l3JMiSYyqLn9bgqC8OpXpvmpSU+Okfrq8BzUJjHxdK+EkjzvPe
nXDco0l6DbR81UdG8ilQcCnJNUVkwETPK3bagNpApHh141DsSoAstsIo2affBXc2xzo2qM+IMeoj
PHSNwLRXlTbWEp12uoWq8qU6uXUi7hEiNdNtv3SWcKow0Nya8sE51iasvQkKhrQdaNoy9wPj+L3o
YjJHLHdco0s/pz4df+Yw3O7HVt9YGPmftIoRbUt3HjJNSBmeOgAEjLfsojbp3qy0tz4i/kIVSblS
TIbT1ei1OysM7Bt598mTbbreV9smj456P3Yv5DmilOZxXhBRaB6jgfpn02WE1VBP+uuAZj3imGyW
hskbyKXQOAAUMlDuGQ6963+2O9leVYYtm+/zXLPhuuicHZEEE4tH36lEegIOjWIavcjEseQgw593
jqYfPM9rLnUYtLc1XxlO/t7fT2fY4P/TMu8eSHqazDCARIr4odYWcVRuOmWihPEjGfTo5NTqD0cm
BInpQIh8ZFRrC6EUTPYJJ9BqJYXNwtqISHEOSoO3e14TJhrnRohsyyXaLBqfjJ0w7I2rLQhft0OS
Y/heV/skq7xoYRXDuiSHsKT0tDNRypyysaMoP696prn/PiC0jiyEnPni6Z+jKAm83byrYFhYa2N8
cFWeMKKV1c4uTeVCgy+40mkh96pBPTPvqwsEatD0qyeaHuEJUltwcqUbnAZXr7deav0q0l57KGPj
7hqnixfIEbSHWmYJJWmCo/FUpciEK2jsBXFVymgEp3nh5GYswTQW7X5gLOPkRXgYUzs8qFkfHkzk
QQj9p+35yLzzP5vzPn06WwogWahRd7oiw0Od/vJzci6WRqCaB62E1NCH96mWt9I75vXzJlGxyW0Y
j8KwkTzNB8eU8N35ILkPya30jtx2/z6oDAW435GppCW1TWaH41FDp/Zcl9xlRuveRY56I84qv0G/
mDc6x/YO2P3ekTs0VwmS41R2FtBap75aaldf+7TIqPs5+3nLi2t5zFv1txxgTiSjZnzMa60Wmx9j
x+Cx7UKqJ0FKeTIDITgvoloATvg/Vhl7Un5HAYBW+DIvYhG8WFFSHFCB/m9X0mHxNPy23Yypb1IK
4GNZqQZRM/NPdJb9I4rRQGv2kB9kJYmDmFe/FxVcgQOhCPa6NYxH25kwB7+PzmvzKc4A+Uf63EUL
KqToYQuK17heIR+RPTtS97bcUzYfyj6Q8eonPU6802B17qmfjs1rTgZ4hKJ5g1Oyumjo0Q9AsPdV
m5NhNl1ETZKjsJwP+HpLlBIWngWNWQx4RHX8Vlo+1t78Bd8UaGaROHeBNm+NJrQ9CKdz8H4DgQ4i
k7I7IttFV7j+lShH/1qMQi5HRw3WToNuBMD6b7UztMO8IFIMB71dTAKK1IHuTHxX51j4dqPpydw5
jHwUS/1Sq1OfDu4PTXafCsZM+tbajiBeO7yEPsLPQrTkhPBm7jsYEft5jYG1vVctPL5NScMyY7w6
efor+2infb6FeHcLncA+WvgVuWozwmXPtc6I6wnoOOZdx/LORbYXWaxe/TBQl2ZZGzjERuVaM6sB
0HAmXvQ2qAO3qkHJf9UM6WxDmn+I0rv2YZl/4PEjcDpwm20ZV59/XcPjCmiNfWG234UL639b86GG
yRXG1PAMt2HkIXWfF4bNUDRERw18TrXuXp4bZKXhIjc1S7u3C7heBohlF2dthTXraV7VFPMelFq5
8Z2RfXSqjMN84l/b8zk0Kf+38/sl4mQK2PWLj+9d89q8kNYxAQ94hLMQniI14UaUd4O+8nwqYP/a
Od+o5u1eYDdEboGTV5Mx1urMM/eZ4jOFU8PM2qu1+vd2Q94CsA8+EiqfrgLSb6RHfEc2Fu4VN+aJ
nxj13Xf96t7F0SHONec8n6GGprG2tBzg43QwWSZ9XD23EwdBEnmFYQiwaT1txjH29dEkj7AsTQOf
mlcA2ffKDyUtKCBSqHkG0+Jc0cG8tg5EENVEXaopiPF4WP3pitF8nhcN79IzRfKBNGNhLb/3zWsB
ChrU7aYx2DduDeamDXkFp6vMS1mjeAw95BFDfXWjwP5V1HBvRyuzb3Y77pDT2pu2kziWXRG/oZZ2
Vi3ir828GUga1pZQ8mNRGM5LE9/8tuDOWMbXRmWcpvnl3jK86FpNW9OxeauWpTFvzWdqzsHim0F8
pzhUTO1eqzhWT32AnKyk0faaZWm+J+yJiK3pqGVNakDBLGM+Kl0nWLmN4m3mo1DVibYMz2GQNWeE
RM05mxZGxK2jLcRx3jUfnPfrQ6EeBeLueRc6ctFXx5Kx5lFJcNMZNWObvxdKbP0G+YwnkkmK2fKN
0f2iewhpYNPP2mFfd654QHNwVpYO2pU0xuiIPfBXzvzz0iT9G68gmftl7WVepExa1lWCDfN7318H
KELxHH/+3g2NX11YnLr+1z59aHeZ8N/gvPWHiiKvv5hXXaFF1ZNn9hI2kvUmatBMRmN8eEolbhkw
/GNU+xhmuB5+TPv9VGlv4NbGo6JBDtHDxFgNiN1p75vFQer9myBW9CqBPfn25POaHnrzw9DKtTUV
k1WXG8y8jAq8bhyoBz7sEfN0qR7mzf/s8+p6rfptdomGV40J+KvmDd01wtYxbxWWlZ+DJPwzbwEB
wjPiYy1JQDGjscamo/XS2fhhr6xbPQ52sGbRgJb+LwdDxhczqR9tUWaPQJfjdgxRsGLaql+D3iJ8
F/sZTSF/F6HKvalq/QvydXuYt2ADKKfedg9ITvvbvEuXVr5qEPit5s35QKIigzai7jzvQsur7DV0
hIQ281OaKPRr7qzbsHH38yIiQ/avNcTM76JMmHv+c9D3VOJjvk+ZfyI3MjSU369gcv8LMs+5k6ac
+MkPno3oU3herfOeTG0f2UymdPabFeTlLvOgOc77S3PY4pUZXoRNNRrJj7oUcVtuqWZYay213WUm
6/bgOXq/R9oNcNEQ8qW3vV0hyuHHMFBqoFdR7yGCSWAB3q6a9vc5ff+4tKp9HxfaIczFQ8CSXCfY
oddoppVp3pst7NYrDpSgldfYNS9xI92Lr9v5ayQ2boxWqPQUjez1NIV72q6sItJOetvjP3CrRjvN
20NeJJtKoUfRNBElEK9R/N3oBd2L77jrWhVIFpkO0abKxblMouDQ2k25ntfo9/GJ1C5ZlCSb78eo
NB4WCJlOz/LPmBbGwhpwWSi2DvGkJPVZ8RhLuUpbHOa1eWFi/Od7Xj+wb3DthKZ6KpKPUWtMuAjs
mdfmBUVdC4p7naK0+qPoNuyqPGlXviOdyzimzkWiX9+KBOeTLtHRJagbQca4IOymmjyaEeUxVC6o
pDwxlhlChJfebXNulrRmSZ5KIVApxS6i9gcEULkMpS/uFVDAVVcpxBDUvOMVZhtoFnl3xzeYgkIp
1ozWwTUGQUJlSFXGtVH0xd4BTZDSn7ojka7vVkJ0sm8oz/NWrHWA0RWTCIY+rHYK09pjqnfKIvdL
nzJK9Ic6a/KmNMScJ7Zozp3ToS/Kyp1r+ZCnHQMUauOdlZLnRSRAOEQRRV0fffZDw+BKOISffmAr
/AF/S374OmYWP1NM0rcD8apEnSCBcDCOmdWKVz2XN4rAyaVJYfVJQR1cMr8+JDrulHkN02N4yKpy
4G+otWU5bc775sV8Sk3GDWCO6edqyp/bzB9RWtHu8kpUWvNC1kZ+8KNJBs/zb9hONoR53/d5vu2C
gakMqtLTIz90omLXt4yx5+f7vE9mJmKJ2oCF7n/VZtSeSuqN3LiMc+QmIWLSeVW9S6cbcXHaw5kI
RJqLloIRMzYssKhCDpjx/17YBZOz1pFUJ/7eJcNsANoOSydtfXut68QR+L5BlU2nRj4vMJR7J90a
4QpawNYnZs88y1NaZKpPVVWVSCjyD3+MxmVZevHKg2kIm4cw7pMX2puA5s6FSPL20k6LwkbJYGSh
v50PFGT5MKOnUEtS8VGdCs7zQv9n7ftAV6Buy1w3Ws/7yqitkMv8Xz83vwwOcnNF0EpGGZ/+/Guh
ZcDekgkbW0Q9aoJuOFcunVYaYtlPxgL/OYGgkuHcdXBWWopfP6nZpMn4uyiwvI8NxKD/jJcCpyfS
Von3CSLmUzSExVngITqRO+pSOh7da0eT84Bp67NHRXKdd2kZGB23Nsmg6aU6KTeYKjiRba6zQR40
IT7T3EBZ0lVwXcww+NUa1g+f+TnwJDd29o7zBkflrXKOxL/ilwJMsax7SmBm9+hJ6jh0IZY8Tcgf
ENqfKR9AoJe1xXhPjR54K1/StLU+K95dJvya+gyaqjwNE6s0MfJnZj8JjW+zPqrTwkxa6J6gmpa5
SmcnyiN5TKbFvFZaRO8RqbgswhRz7aDHzklG+jrW9oaK46Uke/mQ4Ag44FmaBJY6V14OQDBbjf+P
sfNaslPZtu0XEYEnea3pvSlfL0RJJeE9JObrTwNpq/a9EffGeSHIBNXSKs0JmWP03rrZDSc9Tm9x
NRRvJf7njV10Ns8Ihq4OUQNA53COSfZ+znJ9KSgibW10i4s4KPITyXP5aT6j2MPiC7XlZcAkeLVy
4PH8l6bqwrxeb+NPUyf3RBDZhPBSZBffIIomzCrl1TI8PCx29wZDeRMrkTwEcSMPTvqSucWwnwey
9z8yncasNjjPfaKkVz0ts+sQq5S/HIu+dF6O2/lCZ44KvZWAVZSnuIS8lW85ztonPbDEfQKmCl6b
TzLep4XiowvS8mVvpcVnhrKpEoY4sSWjNmVnMJG62F6GFrnOC4DNRLNGFS/dttduaDvQQVcKJeHA
gx1XF89wA5xLzm91YYWFc9P5Mm1odVf7ED3xiTVfsCLyvnlR9e4rKjrxXrPC6EX83EdqclRkGN+R
6CdXD9go78d9phuP9HLinQJJcMpIO0FILm/16GZ30Zj6Li79kowb37wGmWZcld5sz4TvgBMThJKM
2Fa9qbZBnaC9htp5Xu6lvlVfJhy0FU0YKDL1ImyYbfv3NIQEZNQCeVcaB1eZAZczUPSvcbf51/mA
rAZ8dgcUlWzEbFMWRnwxQqdbQTYM7kCiwiUJLtmz19NPj3NTexvYaD2UhL1j/xJoKfKKL7ciO4S9
QC/nYSYrJF3k4Ck74lJUqp8w36IxOc1/5/kQ+66yxHCxp1zZ39Bcb3ECGs/zyGyp9VMmfUYMFQBZ
E/Svjfw0L2PA3tuHwSWAagDEdKkDApxdKqMPY0NARyhUbE5KHFXLfmzMJcHdGZC7Rj0YyfAM37Kg
Tm2IG2spTLQNqdcNzrQ1IqPhpOL03PrkiB4SDYEBSWxih0y7PVhRUmwbq7GWaiZtwpNQ2DptX71I
itVzzSMqfmlBpTw3in7OIzd51jNgAb1rlQcNh/Vz5UxLG9GFO2MaFmFK+Kemh5v5airIlVKb6FVx
i2Ma5uGHohG3hGFKXNOOIAIHfN4u6mHX6vmu9mvtrls4/Sm2pz/jOLgUFOme0kLScqiAx+PzfUnH
/lev90D94qO0MqgyRaI+lpjp3o0MxbgoHrWuibzT/MSZn0LWJ6Dq4lh5pQkHJvoxBAYYwOmgaKS0
T8KKNWzJjPxwxxx3iUry6ZiGw597rAQBa9thRwlk9gic33gN1drbkiUHjGoauq7JCyDInP08JH1g
o7G62mtxy18XYOx8aCpI1DQ+/zNOOht3gvUTOUeyIDLcPnila7wi8EtZUB3ntZBhYwMNyy7fVz29
a5xD+QL3qfUUlIFzAl71bsZ1dRC1ER+VEsCQ2fT1DiZR+cJH2EQh71uHeQis/WeWR2T2uW7xIsLP
0IqGW5ekJvwoqqh+BBH0zxDkxh3xD/hAtgUWjVES7/lmKVb0FRmxesgKAq3ifJRQjP6Ng6x8HYIS
m7SS/KTKFVxo5vivgfleann/TKmouzVBd8Lko7wgWLUOikoeLgE2RYObsqHeQ9zCwL94OF7cyIio
Q7GO+jdlaqkPaAzu1pjE99K1ovvYSl5kQl7mKZwb1tE2net8rSWlYIHQE4yw3WFFtu3xYz4jyNrb
Ziz/TvABTAAqP/0Cyr8VqsOtrFuUZk7tbIGrGdeMUtyioauk5sLckdAYHzQcq/BQwjQ5YPfS1w7W
FS0ndriW45cpzXeJqvVdSdlCQhyHytoihbMRuu7sPqCKwFs0eCrsvF306aCeIXKHvLhxK9mGof3w
gnsXD+1OFkq1yXBbnWEfnc3SDR7n4nJlaOjk+5E0qMb4TcPCes2Bhc5LD8zkCA56Md5M5BTsELNy
/b+4A8uXydfuEovWvfY4wSinxudgjNxrNB348OPtr9KGZzhq9flCa4Gs5otjrOa5xA/INhB0xZRY
Vw+RAwxOCc3s0Z0OhWP+sMBUHFv4jo9dIPOdgSwPWRVDCBloJ8K22Ehepg1uS3LUvR73kB0YjKHm
Vcf5UCChMzK7QyoExaFgB3WxqkI/ZFXN/z9pMCsK79UO1Sx5mkp3me+Yz9S8BznLvQ9EscMbQXxr
LF03mkrBABAivkAvOcoQqhCtfHaVvEetMdB/hk67oB6qPTqmeakLebcrrbophJrfuiwxl0Jgbfme
a6e5CNLyqq99GtXzeL6HhKj6Nt/4PffnHhw64FSmnzP/2PkeV4eFOf+c77mqxLyW9SW6fw0FQKB5
waEZu6mzm4UH+iZy4eCq4SUOR46vtLULard60+27o4zqexbG4Mj1PFrPwwKWJK3V7u4C2WQbq5xy
AWi+4NH7RlyYuuIpGG5bnGtvfZzc7NSBkdO8+GwsDxbdqwOW0OQwD+fDUPL0fphP5yvzPdIZTw02
m83QdyT7UXdeKU2jv5GfvQhSLfv0Or1YVT2+ttYp6yfyxm4pm1byzfp6ZTvglJXGCX50TryD+RO8
5r2pbfzSZsdgCrnS8RptISFu8eJ2iNand+owbBPXSB54fLZbx7bqe+nImk9uoGLWYzgf6gBODO5O
jWxQP7a8XzwRHsW0vIsgeC8tQDtnDcf0ujP7cv29eMtQHK5CLOZLCgfxqnR4f/WWIUgGK6xDgM0L
lTEsymSQw6tUqayzvv9lV/quj7RrI/ocglZeHXjegVSZTyvRV4f5jMt/zzpStXYDCTRKUGjv8aW2
9PZ9rDFnxwMKW0O17igj5T7S8Arx33qVrpDbEg0veD2jfXUN114kM65b4FtKU979uPSKlzLzDrXd
BMu07pSNDProGsEK2Aqzw5zIVoFdGHPzwQ76H9ATsMb+myJOUmxTlbzHsXfcEwhyuRfEOuBHrduL
Go/dVkeyTYZyMbyZlv/oDp8GDaOTSpHjNJ/JSuVzmJD8JS1ep1YRVqf54FSKRRZ9Ui/Vwqf76KjV
bl5A1Ol4EY3SX+a1R90gEMeS6Rz/XGwBM4o0wtBmDy6pVQOJXtNXeR186LoRfsETwtocDOU1LjuK
IGqMsK91CYKDjulHlgdcE1GBGbX9S+xqdKTNfsBb4VMCFg4y+ERVaa4X7SmSurENu6LeGCI3ng0c
gPMaJQinIEPpto/12BqY1Lp6Q/Ym34ZS+jDZh/A6H/CT486w7HqLyOPvXFKULQFRyjaTbX1QFJ22
dqhGZKTy1ExEc+xNJboLnCQXZDVknXItUBuxcSPgZR20s11hkhqseTrhmgQJBmsXPNmSNoO2yQmm
XoOny0OAbgQn/z3B/vI9U0udwErtTfo9YW0qewzwb8qrZ/wCFoa6Ap8NIhqc1Fprf5HmWT147NxX
CDScEyXFW2ik1odq4BNPwZY+dx1w8TyN6AHTgd2pIQkRbQhWa67Kec0AjhaCjtan1mGucUd5UqY4
Mxq4xgQlPoD5rY9h11OUR12sqh18e6y4N0Wq6gY0iL/HR56fR4FcM4/1+HWshnf+TePfAhphDR/j
S/Fc8uJU23yUdSOwBYJM7KvGe+wKe1UIU77OU3qshchtKvmqvyLMlM/QCEx4HIG6lqbUn0PUq3+G
cxthvqrETbWUGS/+KXCWX2t1TpB+vXbuGs+f8UqnFLOeiUSKiBDjNQ/act2AkdzgIkdvFBu7JKSt
P/9AO/eTw/dQj4JHp9X9bThVmuanu2wnsfN86otf2QCxWIGUuzV8ka1lqJgfJbRaRTXetQmV55ap
e5kPQef2p7ysIyrxIS0qX25b26mXwFL9d884QrVTXoELB4ewZvdZ5aWBI0oXG1iTqF88pKdxJPLX
Nh1oPNnqVTHz8dmDk5/WngtoFIpeHWvqXRQ8nLuWNjnv/7tuw/toQVQQhIFSVlUy460P9VOFROmX
bOOzKqzxzUoGla2GN73v42hT529qPhIUNRV+5nKPGaAdlJVwVjDrAQEJlyikOLFuKCHlrp5cbgkG
ids854x2sy4iCEsBffKVz5f5aJPSkVZq9jst0qvhJcH76JMdO/AuuYxIy7ZDbTrbXpT6pddTQFxa
fnHQn/tTayIrdGXl1aoC2wEgRaunCv0N1ly6640XA6XloUbHtbKMR8W2kE9Iv7yREAvVRES/UNJr
SzyKO2+oLQRwSX2RjVNffLG2W58fMpWQ/PrVtW31Uyrk09vJQXfbnYkI4V3vIaNXbqtsCulr70CD
elOsMOMFe8tUxdGZDj2yPFA+vce4T42FE1vb0E77c9KI7myhYVLJXaSZ/J+peb7J624Pb+c4j+aD
dK185USKB1kiwpGZ118A8vHJaUH8qssqWJqaLq5KyOeXDqx+KEUcHYKEwpKwybTwrEIhsKwzN7ml
krg4PfO9UvmFwVFfOQU4aj4exSXzO1wNpT58QPWhaIogOhxHKO9Q9LYWH9L3rH7lzTF8VBEwpO9p
z3v5nk5wM20VwtXzVghQ3STxZGlWr5NRb45p4rfH+Ww+NEbx38N5LmJxE+dNv028AumE3Z2JFQ9v
dEZ4dhPa91GW4KpCq0mOuJXFI6/nyzyPGNJfmaFLrHIYN+tcIHrGhF+ttcaVx7Qw/RZJH+8kvG7F
jo8XTf681E4oL5GEerJdlWrBo8ALLqh/ui8v4IFLW/HFCQBSsbmqRysIXq1Ary/YHupLTGQX4tsA
4wpxthgn0P0Ohew3uVn0hwJHTV+44TkqfPtECmYMUXGZBaH2rtndj1YxyhuijeTSE79rG+aBXUqK
Gwj+MWWQqwE5YMAbgw428a61Af1YIwYCn4nAUps4ydlySn2r06rbIZFVjzYRHAHu8jXSGIkoEO8x
pUIyHd2y+tL4C2p8tX6gOPwxssXZ2XEhDiKD2oAAel/Y6JXmwzzfEA+3GxoDp9fg7yPLQZSsmeIF
EUe6bjKb9nVTCcqrbI1Yh0Pqna6i7ni15BCczCzWj3ZZmGcJvmfH/ujN0EffwO8fIqvEkoI9NWqu
RoxoFAqbt6HSQkV5msvBaC2cHP9M0dFypgBW35z4DWS8TaIXesmeF0G5HINOXUcVlnhnrHos71Oi
eBMobzUmtbp0tZ8IQwklCr3qHmG330V5SpvSk+jYM521V5J9lvlnijGCfw4v4cd67kaWjXq3tXSV
uhlFbFY2eDyrr34smnphJJMht4zu80VCVINFag4aLVa8hwYe0RVtODZXtp7mZxK8ViS0moc/c7hh
xy0+ua+gSKF7TgdhFjczGClK/teUJKhFK1gbtv3f29i+sZGVtPf+TanTGbTtjQKv90QsS0vv3vN1
gFiDcaoreDFToaCfKgNu0ACRrvSa/OzBvKuFaz2kkVuciGUraEFb/ZalScbjYISiXA13jSDB2xAP
L3oUag/FWAIxK2PtnovO3Dq0ahe8P9U7Nf+a6ILq559/DrX0xI5fxqaSFrzZvoNGNFrRYZCxOCQ2
Wt35rEix1pBR6zsbwyEICbONd8knC6xAtvyZ8W/zMAS2d80mjFBgEWs2X3AT85aMJtQjd+C5irT5
UqGhoU7awCUydGtPmNAvR7onEiTbLQ6/hR/W1Kz9TroPXd3Eh3KI7m4Xy4+qJ8u59nK+3DqltEGQ
E0qQRE+tKagPqS79QxFP7nuL6upgfQ20p9Z1qbkHvY/0A4Gsw1oYLxDUPFIb0/DT6fetFYY/ZOG4
bAXLCh5aJi9URJdRhDMz1rQn6Bb6Y5zAr8kRzdGpZLevDaSGBdYp9PpFIGz74KB2OiXdiFtzvuAG
oyAWAKtaJTpj2wWJeTZTS9mFiYvu35HG62jIHPExGN1iGio0LUEq5WjTLEmVtkEZFJkZgqEK0EpT
vnqQLTbzVDwG+bHv/HOftc6m83QE3VQUqpVZTlqqpKCci8CF/R4iroVhNQYuEB83gD4yDFT9Gbia
u5uvUhfU7rIMlxlxasinqPXFZnhLieIIFvMQVPNtvlhnZnUj8o8CGFN/RtMfUvQsWknd2UeV4+6j
HKSjguz2U7VJO08d/U24eGLGcrA2Vqb6b23MN2W6wfJHbZkWVn0okJzcPU+lZ983nz37Zqq1NcUA
8plxzshwqzaqu5dd5e7ns2Eafs9ZdOc3ulo//Sn9WZRDiIlpNrVp0CVjcfO3Mvh/lwe1f1cKP4VX
0tqfShKlTxAWlHXb1NG+Dcbu4vByWfBxND9LbVxkTuJ89SQMElrUK5fBr82dEZvawXdbsDVyEDsR
jxc2mgP5rARl0XhBT5XE0I0l/vAcdxe+Jr4kg4XfRg3tkxiQGE6LiTVWBm2rqIp4yfR0EwmYngk4
3KVeA8ivO8lHPQ/X89o2CXoC9twO+MUkupmHxUD7fl5Zfw8HkcY/CkuHYKP2tAJKH8xj0NUHghiQ
Oxu0ovwRXZCPdXwuoHfTUK9UlyIEu30ge3+vqtLWn7+v6tNwvjqAczpoDlsYM0k0DMljepgPPKD+
nvlj+dWnmb82Rx39VmPfsyGsnmsBpj4ynkNbK597CEH/BlwZyUJbD6xDvJ3u9+N2GBAZWDVqlkJJ
zK3quco+5pO/N5tR7lCHm4fIl9G2j9hJGsJ36NsaOVm3MGIdrNQ3XWOFAvnpUopy3Oia+epkrnp0
p4PBP1y+1NUWb6aAbocTNVl1Qqlf9eklWgu/2ifdUL9aVnhpPKe/FQ7xLk7j8SDirpT6FulT2Yne
r09+Keg8P1OVd4Tm4UMXW+N1oDtysVUa61E5eo9lrEe7LhLaYT7g9Rn3GsIhiMh063QFI8R8FjkN
28Cmq9bE2owPOYzLQ5FF4Vbj6ZdV/rEpVF6wk9YQS4rJUqiipaJ4P0Y98848I62XlPwYXYjqyUwg
CJuDny8LFRE/tNB3d6JFt4nu7geS66+sq11e7PHvhP/Odu4WQelx9hUZKG5uRSd7MueWhrlNYBux
ygiyq69ykEqirE36zjDmGWJG9vZR2VfbXrYgeTyz/WGjUY1Af72ZaWStEyMKePEM0ZPpJO/zDWNf
oqHFybNuxrbdW+gqdqFSmsiupfFcFoLAyhp71VBFSFj0BuEk4HSotY3YFrbrP9U0ZLYjhQS+rr3/
lPv60RfYsOPRry8EEPCkhGaySrpQOwaysR9yvYuvmeLR7BX2T8+t0eYVbfuMOk1ZKoK4FtdMCdgs
W3LSo+yZt352Lpv+Te309Nnqp3YyBdl5VNrCoKDwcx4ovNGXMX/l5VhaKugXtfgZ8lcvyrD7LSP1
GnYRgomWQA1TLZtrW8kE8/U47obpNkeJCn77QXBtDB+xVyzo4dcIUGPdv/pOm69rT5D4rJjxwVSC
5DCffQ/bhPTNPoZV+l0VGgO9O4gSCNO/QtFcLZoPCmDzUQzFWbfL3RglgqhjYd00MFsUdS4snOzb
PMMXLDvi1rxLNCcRhsi+3nY8sB5IKU9vKY3OhYeq+yCmw3z2ffieC0A3LZTWwEErcNtEradtyy6J
nnSdrZbquhJNnBU+OXYsUJPxWZ0uNgTenMYuoHNreuQ7CCGuNVnye8vt3BXJQOobLZ1NiFfhZxA4
f+8AVUXuEb3WelSLdzPKzgR31Y+p7XknmfDQmec9EiEomG4lcWDn70NVYnpnlV7S4fvPhbg3EKFi
rTpR3c333xf66ZbG88aT7f/5GXFnLFzNuFCeWUdEBbwGo18eDZfoQLwoxatf85SqbVH8uUqKdEIO
u+wPdZ8Vr4Pq7/tA7e9J7/aPYyTX8x8ajBJcBX6EVZ/F7jbs+4Q2ka3tcPxAdktkR6nekbshqerD
gI2UlBAH9kMhFbaRXXqiXllscKQk59gdx3Xf1OllwB+zUtU8u46DUUOYZcttSsUGk4W2MNCbcll4
4fiY4K9amGNjPZWK+Yyp2dlBYDHYxHCwqvbv2TzXxp1AlgRJdJoPoMQd+6F/YaFgYJ7yv1otsl50
1Gd700aaNISe9RK04EsCR9IKnK4m+HQW7khVx1AG++YmmJk6mz9gqtqXq4S3MBX2j8i03msNX08x
wCwukqZ671GKAwbBLzy0IeExwPBfMI61CzWl1YkuDlevH4aPxSjVZVU36g3OL7Zdo0s3waB0pCt0
w4vlv2ltkWGGLINHoPEkiTObI4M8k/r4UyJ3eEFy7MH/IPd0vogP3dr02KVWcJl0S7lXIOQ3onfl
XsXoeRZqgsVFwY4nlP6RtCHjV9wEa+AgchKYNAujJhOUCL16awCs2iZVE1yNrjcXZeDWHxpe0fkP
USk9u3oq3qTegtXSInGuLNvZqTpJHI3jx3fphzyq7UrZNrlUVxBSESFbCfm5Lm+y5YhfHuB48QOm
2JvDs/1NUQaFx7crr3pVmBub5+E+Le1+O5D5bXTA3Vz2jA9VB85NRnw3SWLc1pElb/PFgN30Po3A
lFrTvXxKux04BMICYrD9wxiGR1Jl9Gd3pFg5D13Nts9uHBzdFi2K6Ib8MJ/NB8sdA0iP05Xvw3xP
5BPFQm50uwknbaauI25DuGMus0xH4DnNicy6pjgxTvMUjtT0qNna63xtPuT4YZdZjdHsey7IoBuT
Ko+ugZ/jq+HKrGX5ofRfQeTVP10LL2HkpPLmFmm1jQg32pZFbl9xXyzrTKExrohr1hvjL9OTU842
uHt+2+SosgZo6a4TNqP9jhT7iITH5puBti0j7ukIIGOH9tq+eGphX8JWsS9WSf6DJVIa3v8u1Ea/
9/Muv3pepa4nnfxqXjC52qCulTi88CpYdADIOqAxY3rinZieEKCRMdSFGCiSDNHZfGU+6EqPaRKN
8MOoxuqyK0fr0+gfDX9If9KLYwdnhsq+KcPP2HD7BSWAGsmPQQdgKrB207BQGmzlCb1ahVr9M1TD
5Bwo0cd8MQ8C76J3lIGmayIa7VuIKlENUMtovroGV5c94TdfCC0Qt3lUhqz7UO+H+3nIXjXauMRK
LO3p3txq9VMYnlxga0S4WPveMfH8pEFi778PzmTNmIcKUrndFJneFVnhPbD6m5AVY7sbJtGBUTXD
lTZIv25oTy/A+9OmdDwEwIKN0nzLfLAayMSDr/2C1tcf9Iq3qBKi2Qw9hFS90h2q6TCfzRe/b/tf
zDlV2BNgwIcETU+wa/m24Zqdmh2qjhvRL4cHw6INCS8iW6SGCWMr1amzqlIhS4dQHUe3SGI1Q28l
fVP5XTQTga3ofhdOtS1al32x6TibElVbpmXFL78Nf+lW0z876qCsZOdphwYf+GlQUIWnFD9fu1y7
pxCfftmhupOOZ7+H4ZDQzCqLFSECGSUeqAOdR2+tUisWuDnUgc430Z7DEng0Wu+CgocEMYP0qoAs
xgeSx+y3xqjMB+Kf8peUX/nCMV37MbGhCnh0LG4pnttVog8tmy2su7litOyKsmSbb5yNFCOyF4ll
0hHxaxvrPLIKYOBe2NW3OFEoEbhOTMhsjVSSMvrC08f6HLm1gaAoSO8gZcG5pCNCVK1gIadFBoxL
2a1z1J+bjniKbe0U8WOpoalDY6TxXNf3NZCQN2EN9gox6ZPbUYBSa8e88yoo9z75m1RXMuuO2MS6
ty3wDXNUld18S2MaEwkpPM2jv3fAB+JDr6wRdFh3g0rTXbh4fg0Waj7b6nWlpSNMMX6a8Khr97Z+
dJqah6dSawcxeChNOvtLGfTybHV9+aIX9sG14+LmTKMRn2aa2fnWFLhha/C/D3ySnJ3eOyECaV/f
eJlN/tU0bLD0XVDdHrOpVgYB3H+MzfKxztPxKCcZbEJO9tapCQxUZg/MNKc4+6HqbIdW3nLscryL
dpb2rMamUzMmTatAv8UqZfCHU1hV5a2dqPp8PPsPLYACorRjtQk0nyeQnz+T/mb/mE5y3pH/5wnY
xD+X/j/35MLIz3h+HWiNEaBWjZSC+T8VIz5zKj4q3/Odnw8f03ztKflTkNZ/77dNO6fBiWBPQZBy
kKV2rcJCXlWhOC7C4+TJLWJlP8+VntteRaoHaxNmgEH2wgImM8+L6WN9Krx6NcucZjET7gYS7jS8
4anhQlcGP33wNUpSmlr0bLza9p1+9I4XhvWF4vYNow5fiunWtiFsSbCcBwpHV2M+xNS2Vt4UQPY9
9/+8EOodxe3pT6Cv+vsnPOKoHqSJbyQeRt5qxMCPY0qlYhp5rtZPaejnPyNZRRfe66QUqQHJmWnt
A4LLgG/816kdlo9BrvSbVs9/B7gv9whhcFeqwuNz1yIbKDCEAaKhw0YCJF+LLkEfOMpF1bbtDTcw
2VooBbajhtRMYA3YsB/0172u0N/pHO9EENBeyZLoXnpddId+a2yKIKgXRUPBiKiIhZVSXhtkkl0A
+lVb+M9IY6dhkHSI9aYzJ3EtXgLpeR7F/ZQtNmXMnFi/oQwd3wiwHT6DDxEmzS8etWhiyM5+DLxg
WDtEamJysRvAmPA7UYCir6r9N5iHwYtWDodQ5uFR8Utgv1K9FqWmw7Ce5gapI4UOu0bf+3W38zIR
71zDMN8c6SzsKPKeeyf1jsKkUp73ifUGd8pf0l109vNtw1r2hUZONM8lB/g69BpacogoHlSnyPYd
ADIYWhws+jpdFMdnSaLqofQJ16nKj2zs5UWzHJt3XRLQrQyTYftnbLhuvHYCCLIEF+pXoZTYsnjD
HIXtnebRPD8f3FJdu/WgbTtRwR0iBZNPOAeVZUyHNjl11k4Usc7+d4WuGBp0Tw3ZqutaTGcYnw4E
d5doM2zmsWkc2PiAcXhzB7gfVqNR5JY0tGKbIDwYLiye+exsIm5yU+BkZpOZaD7R2I9VG29p75Ai
OM1Rd6sffIkBoexBc7ul7jy2k5Yoy4vixYVGyUZ9cN7waEcPpLb3nxNustKz5quw651R9o3/ICSF
t6a6JORo7QaJ3izq6OHQ0qaXSyFkmgERrUJfUhHNJYKcUwrL3mUs46dZxWDUY3ok2oT8VKoKL2CT
vK3ISVmcr2YddhVN9rQspquORopzhWLwoXME2imKCA+t0XmvGh/cNYvjepMUnveqOPVX6gf6xY2T
4FShNDmCM/SRsMip+KXFl/kQZX5y0Q0KbVGSEmk/XRilR1Spgq3X4k8citpQ9h2hl4e2SXz6AP/G
89n3PfPQbE6SdlKxGWT+6KLmfcr8XOxyYASr3OFXmCsL2SgK1Eps9X3F4ica8vI5Dshlnq6PedIh
RpDlthYqSQ6T6CfswxMaUGytI2E9EaaSHz7pXPQoyJxO/erPgTBAWBDzuMIP7i74tleHUR1CKCpq
l6AZ8Q5dTK5iHfX2XW/shAbGhnqjfR+nQwX+fx3yJVjWZlhnqPYmIF8Ywlzmas+GCxFiS43IL5z7
PBeSWEIYlXecR42FsiOxoSrg3TLXmjE67zH7SJ/dWBuF1SpCMI3NSDMebUe+zPOOsPxFW7dEr1V1
e/aRKS7Ya3REX6iP8aClT3grg30UVMOUqNZ9SjoEXdZ+oKro1j3LeTqkffgiTHs/X8c66ixI8mCB
pfM2LQxFf4kHY1lrqfooEn4g5bBF1w/6i2ZWqKtz+2MeqWpLaY6m0KIzSvcJpezaKdovr6yrJzEd
3L0jyvTPua7gFjaMgdAnK97w6bL4eMJMyhXpXobEKdhXNt7GbiSo5ohuppqJ5id/UVahcftL1OAZ
U7w+z3X4DuJMLETihh/RxFzR7PKLTBdYmGlvP2aF1dMXNONdFoAoy0QgHuZb0ha2XBf9TBu9X9Rp
gCQ8fvbsUAEr49OJrtybpDfxhdftSQ6pfImbHI6DPaVVwga71BL9L3xrD83UNSV28qutIDfVcshv
uqoXu7400AUZ/MKoVQe89aYfRh2TJkP17puZi23JAJFpZzTvq0y5Js6wg5kUETrFj5yncpfvvYt7
cYst/IFvIsApzQu/7EJb+Y1eYT/jLZ01qfarqYc3KB7pO+XrZOFRVWcNCfSnGdX+7Au/3rJTJfS0
yqJjWJbKOs2a8RpbLTGvcJGSLErexJSIHXTgWWy7S95qEqIgNlYvhKQKvpamfJhvqzGjrlok9Js/
Q0GGo9e9emV3yJvQvuQxbg9sE9rbaOT3Vh3q34YDGJbsqbNugaz1R6e6CHBK9BEjVPmIe9tBDNt2
iF06zf+ZEz2vcd+GjjPPzQcF3lKSTqEVpiFB3oUeCZ8cKr+rSQPM3K1iNX/nyozEdkMxxtV8C/tA
GuK1zrMlzlOiJxjON6eiDw+sKl6+f1ypKMaFyBVM5+61C9Oz11M4yZHJr1Mn7+9mUBKwUKLbHcrY
XbaaJzejqRrg82PlUmBUu7TTGSEVxQMRWc32+0KCqP+sxRiie18Q/zDd5yfixyijt9bWsocqruz1
1I1HfV64zckti+bkFWNzCgKo5Wx+XJJEGdaFQaAuzmbC6ZLDSP7NQwcV78lnmcWCkSSg1Hz8M1Mq
hM+1Qt9rrAuf+s4KNgk9gSUI8PApduPuXAfldR4JQ8NHaQI8rOAzN6H6WIVu86STCVC0qcajAkMQ
VL0X3SU8LbNwSEZmS+diyI31//B1XsuNI8GafiJEwJtbek+JlGvdINStaXhb8E+/H0ozrTmze7Yv
KlAGVEskUZWZvxFEaesh0GEGf/UBx54gcsaIeYCtWZS5mm1QG0zgq30aavLcNZnxjuhai4Sgr76E
Lm6UIJ/8G1DybJ0E1nMSdLd8UrptxjPw2Pj8ql4QqVutpOqg+MPr2JWvZtRvUS8fHwotqZ7UTE2W
auiPe9kN0FrZOgIdQNl1lRQljSb5kD2cR+NlZuXT3szwhDPK4mUQavxYdgBNLL14sdtOXEgcf8pe
Qt37iHoDeniBnh5EMaVrRXcR72qm5s0HIwTQlEM0kjLdMrbK7Km1qHEkepXfeP4l69xoxYOdaPGG
77l6qUiCbnP4rucqMsVOF9Gz0pkKO39c+Wcv9T+qvOKtzmzjCb+1camIONrnamM8jWUBTX+a1HU1
zyKkau21pOHbjz7iyhsdG39V4MpZlH3kJkm7zu7UqwUWeq+HWbMNYLzeI0nEn6UJ0Q1EbdHaaTgx
wAbrSeEkY79BFFkhC9ARMsvBYfKpyLviqIKCucohJ3aiqzU3g8jAbrXjdsTFdxtCSUmQ4bLT0xRh
CFZBSuH8bnN+5hCQo4vJIACgjWY7JUdq5PWyUQ8fodZD5u8RuvFzLK7kmGx6sKjHostehxqv+WXW
KwIVeHQ35xu0vA4f5TLdfM5DF3DcPCxHULk6J555oQYHglVEw/M0dtmizQf4A3PXD2zIUj47fEjK
+7m2E3vRmJy95WyZqKh/FVp1kLM8HQZSozyvLaz4nrtUKDjYWA6C+7yUqZvNamiMdCfvTafUQzeu
7bfyXh3PvXWmIAcmZ/E8VNC7aspNARfozCn4Q7LGfGjB17g7SSiyJI7JYSswBGLybU5y2AYYhVCY
uAIilZPVWC1UN/PQDC/1NeFAuvSUpLikk1Vc5JVsvmfd2Yy0qkE44bEFxypp9b80vP3KsvgrbQ3k
nAbVvCclGb2oyUKAPmoP+KDCeqnvkle4Na8QPZTV2EPp8hLVw1OkIV7to3pa6XNB2xyQuV7Iy4Gv
8KE0sHgzFPWUhEO07Oe6tJFWCBHUWX1o526M3GyoZu6LXBYk2cGy85PKrnREeQ4XN0kHk5eNkiKl
MW7jvCt/GD8z2xx+dBOGPWYN8lx2m55TZIlZRlf58SWwfHMhx1EuR8ivyvRTAq6RqpL6oHbXYAbt
OzPiv/V0kEQ24TudDiT62GnhPgX6e7YcR1uRjUbqtLcVgMtN/ajWHfTY3sae2u3CPX9+49qZIAk9
DQZyWSgnFcidylfpaKf2dIHV0OFbQip8lSXuvQyMYQUtBixpD8I61uJhi2tx8pjpNr7PJvQSoF3X
PEFjhTzyskdB9I5Y5bFHRAF5WBrLEX9f/f/HOg6TOLuGOH3OZ3V5fg/nQ7wyGzzkmYMpVm9NeHdX
rbbTO1QVx7nGUdhDcsKlDxXFchgfgqLDu7ErzGe8BahtwFL5GLrkHBQemkf5Mg6R89Qb4NFmBJaj
tGp8J8il+THyrENSHn387H5G5dgujMQ1n23qpiuvjeqHbuSEDLTzjGdPfedDkO100HDghejKJjJI
TIxh/Sh7LRnG9WgYzlp2YypZBJNibU3Y1VUGCENvxsniOMnzwJyalVKCPW7nrhyrxlE/Wn5/kpIX
ekfGndxsfzWUC/ACs1rDdoqX2N3EW4DzmrfobJeUADufEhovFJrGd7SacD4a9eLM90N7bHr4c4kz
vAPK7xe2WzuHyRnymwprmrNdd/liTGJ1U2/gfeTIfHp8SDE0z5zoLvWxBnx3QCVWZyvWs72SVxrv
x1hhv4cupdMl/TYOiury1YwO+LeC0npco+Mn19k6kpYr1BUPVpgsNUVdW/2UbWTV67su5nSuj1li
DM9/EXXa0ubfAddLTLJsb8CmUGB2hmwlfl2T5231HI4TUW5cniGALsohx2RxKD8CJ0MHPp66JwuS
KgE82JS519Zh/jT9AuXto9bTF2+DRcnUmrLuyQsoeYXlmO5irV7rbpIs4DYimEWFV+oZAPhyHozM
Oamag7IgKEhicsvYtNEAozZyirWfDkCzYzfDE+WfRuRXDtzl9XtELsWNp141f1ZZ7oh7aJdu3Bb4
S9AkysKx4TbKbgdodUEJl0TEPNs13rn2NFwEM3s8gF1wlx6KH7fK7T9zN58+cJSH1CCC8qFsHf8k
V0RouH9kRrVv7Wp6AZODoUCBcUbrDdWPEikrcyiLLX7w1QrLpuHMtgiL25pi7BlH0LV92u+GBkqZ
SPNdM6GFKD/C8jNbPo75Q6rgcY3nGukyqK5gbNFcP8PXi5AC8tKVV2r9hpALLtU8IRutILlmq1W/
N8glySGVv/Tm+6Umorwt5hBIauvmm1Vb00WQnnmee64VqxdZ3hkL/c3P2DUdE/93PTTsg1Gj4evj
nmS2rh/OIlMn08KMyfbjBFCNEq+N3gm2itonz3VX+JuJMHAtZ2PMFPfOhAZaOaGq5TjADbweRQLZ
2GKEV1BE2Yobwq8xtUwMSLowOBvE8Tgz5N3ZygbjomcIyI5xVv30YnVn+Xr7ylM930bJ4Gw5maIV
2RnaV1N1wkAe8E8/Vn11HQiP/zP1rgObrHKQV0hmKIcpnO0V2MVJuM4aC1JzKOA0M2jmk4Q/RekJ
PMxfQBwQ6bZKHUqFbTzIphIYFChadykKtKJI2F6LGZDa43QIzXjYmDMyVQ7luZPgTqVyEGCBHA+U
/mto1MRwEKTjFtTNr3gg26/E8tna12Lt5AW2eopz/qZqaziv2uRcw8S3P+eljkdtV87Jpe683mw4
WMulgoegXFoAlekApGiGmV1R2cyv7kw1JtupHwWyDF+9eVyuSDnSXuMfcjQGbr3pVOq8Qs2uLsWX
X/XofKINWlEiCc2t53fqzjcb90YJr0QnghUC/15w1upb4iN3a/Zmc0S6P8VGhdpe3AhCl9DDuRx8
G/4lpv1DpNh/yaui8lEEN/XwuVaJKYGbnfgfgjyajgEWZScAe/pJDoeTjw7vd18zYvSR1RZ4weC0
C7k68dt066cc9X2LHBGiQFTWUF5R4+7N6Cd9VVuWeYYHnEHhanVOXVsW4xBLpeEIyB39LNMjlGvU
NF599eUUcUOJ6Oq8yoqc4Wjg0kOs3rarxuywzogT3d+rY46bPUVxIJOpT8ZDv+Yxhqylq/zK6+ap
69rspRITxSEVkkUl/Poh15Dxwr9T+WWPJxS5nZ/wRaylVlOBFzOGWe9bIMRFlz8bopmeMfiOtmUk
ik1Ve9OrzuF0ARrSODlWpb6aMOtHVTWfE3Oarlnt/pTDZCjyHY+iYi1vqnPqogRYzs5EWqFOO+ug
kMM+JBVSZrKJ/lzJrpyV6xAn/a2JGkaFVZ81HHAPVk9qqxv0/G5nDS4CZhq9cqBdN0EcbnvdFRwI
qoL4mCZzlPzvq8gNtoiFokb9Z6LHZBoakmddVN0Jr5amlTcDUa9FiKMqOkJhdZNj+Lo0cX4L8wYT
alNt9qlC3l1OySY3bDwiRr3efo/pWbPW06y+ypcB06sdzVp//17AMdNAOk3FfEW1ulObY89XanWf
r+SlHAQYGm5GMWcA/l9rbB13RpwYTUCT2BLL+8T8Ok5dRRuBcPsmSI16rZp6dRY8wA/Y0uRbdNOD
mwX9mcNl3X0IymkIeIvfCaoe1Neb90AP+qWKicZjDDQRaCHUYIGTEo+gEDwsRfsXUdufXzcpyxYe
WIbnEfuYWln6S98olKK8vAJdqtlA5odpGXQRtdmgn14d51GElFDbPowOpQb7QXYLA9NS4ZfRpVY0
sK+i2Mm7m0SNdk47eWsCXufN992PSjejZdaoyMO3zXOUe/WLF+rjCXw1Mj9lJei6LvxPzLbkLHVn
zAbGESLmvNgJ42nt4HyylV07BTFHebfZf72UhrEXOJ1iixxQcee0/WkoinVL8FE5UPOhOAa48gPu
mE7N6SMTnbaGU5AcAjdt7tiMvst5W7T9AtSYCvuZP0dvJNjrzTe6Hj7qg+K8QUFE0XlQp52WOcaz
hX+pXGDi9L20QnO62F2IvYkDt5H32dr7cXnvOKdemrlps8a5yC4U3Vuh8v23vWIX+viKODq8myIl
hoDIWywNOK6/yFQiJuJ8dD3+vXASq7OD8P1ZxLNRJxkp3sZi2uAQwWnJnP5uOteKDrgGr3OEHsng
WqvWm9pz2MWfdmHEIInK/kFVh4Mzb9UYWrn3GjHuecqqiupQjLaL8X3hrCf8T1/rzL9g/RF/crD9
YYpcPGfm4Gwoxdj7KhH6A+F5iOwjK7QOPJrr/YQFhmA9GhbqFOO8UcF354uzdiIPgcRWzVU4SvNl
lqBTWjqouiuJ72JWqLkHb75SAkTDC87WKzkmZ+VEmjqQCJzQTHfo4vy2PKVHn3vg5NI5r2Y6jL8d
yEtg7QP02JsLxWP9PULAcDFGsXEPs2JcK3ZonyMwSPvQU4I9tDnU9xFxi3AwOeCdqPFsV7Mnno3D
bWTXkT3Z9E74UTdxfO6ArT7lsU4MTFy30Lysf2p9yjpxa8U/7EIDOu9ZyUvYK+qy80JxjxXVXHnN
YD1opLOB2nnNZTCdu9papK30T0UHOjagLPDnAv/E6AOGyafIwNA1FoXb/7HwzzzU91AuDEO9fEDS
wF3EHrgJux5/qQpw0skxRzh8rr+LI7Xe4q+c4VNVv8kVfcN3i2LE2QrLmxVm5kM0EJnjxAnRZT7P
1LpabZvBIHMxgHjMKyXnwCrQSHHz330dP1mFl77hf1Wt0hwUn903+X7S0fTSixy/Eg/5BT9JnmrF
aE5k08elMQiHfDV/rozv1TWahuimu+YDJ5D6rYZBpjpKgs3PaL6fZWvygd42vpkseSdxj4EqOLzF
4V8tlNpgwVa5K8as/ez5Qhqm/mqUDi+d6466qDg07TvPIJXlCvw11L5ZItxhvyttsZfkQS8Sh9S2
uveUE/6ybSkLNEgmwUbwH4K6V89dFKYAkvRmlwxWjWov3a+xBua5qEsS3016F01YbOugjFdyMpvH
Wide2li6P9rChpaLZ/amNtPPSUGMKAlmF5Ixu1ozoY7aw7RVqMx+8evmVcO8Kvu/V3nzqio0xrcg
ij8dLRJnM7UeXLVSV7odly81qo+bEDTeRnbdyFDwAXPsreyKHvm0zipRbUrca9W1SEsiK/PViLkr
x2yUmbKF7osSRdMWmPlCruIiPSADiFJSGuuX0X0v+97lLUzdaz5fpUhnQBqAVjBGmIHAAWTGnbXE
tNQ0tt8L5RXp2r6thq9b5YiV6dlX8APHszg0iC0tYff2vqe+W1GvbbBl7cDKdOkrhgobGzP5D0dU
FOV5Zh5R1Q3uvt4RblHcGCPsXoOh1Xdx4v6IEyN4KH22PYnG8LLMhvMEK+Y/EyTzbH7ZzrzwKf/3
HU0ZU89JzFte9viOm7Z2YbfVL7Ibxy7fIFUc2oa06Cpsh2GHTs0nAmrahaxk5KzI+OLHg8ckqgbz
4PwqnfKOZLl5bfLSOec8VY1axI+ysQX5eO2HvO6DELcH6oSXJCuXMhLxtTw64zMNTXEGNE6OB3tn
7tYzFSPRR31TquavkHrvQhKCbc8krAI6RBrdrB7JM2yxCup+GmDQ0yYJ342BJz75RzyL2XBveegQ
ns8rnG54D+Pcu0eUQ/dhP2mbWtWKNzOCzFTh8MquFm/zuRRv4qBk6QJmfWR3e5SVkzcnONhTr/12
uuKVsrj7Flez3XyFd44VqNXMjoJ/mJe4Nwsz2YUQdq+D4hsrRFG6ZzdyIW5xBv9ZF8bWI8vo5J8K
VLUH2cxwNLAM6Ol4KZTWUh9Wnun/7DWsktet0aXsUO5Pc4ayaBmFed8u9DN2yruinvpPxXKfgDeK
DzT20wUlzeYNNgZGKq46Gy1Bbx9014e7nKAtX4m1DrXx3c2zfhMis71rRiN4t6dVbIvmRwtPbgd4
3l/L4cEmGtWd+rlHUvPoZR3KzvPdTeF9KEqoI0kKC5MqjLuQ40S/NkYgxXAOxMwPXwxtLTYaAo4j
aWLsAVxjP5Wgop3SAFBoC2+JR4a3NX1REb4b9ls5ZCgD4NYB5MVfhaHiH0wqaTdtKj4GIuwtPsYU
ArW1ildHuOin6TiCov2Z17Mrtzr2r4bPE3B0HR+RZ05MgVF4l6HlzhQSy7qvo6Pv8yHGFLZXD828
i8vG6mu2cnkJdGb6GuxDVxwQ+bKfgE26J1Vpyfvqmvs2oXxJKb+H6IZGEnJJ2XMvzOmo1M1L0wXq
Y4ue3WOl+9UeFFOzkF05kY1etYVFRNItrYtr3rDJoa6rnZvWTVeQ48TPIbnUfUTyqdCapWrmeISN
anOMB/GLdJeyc/jsHqMagu3wIK+/G9WEBiO7+p+r7zE50YYWfykwWzi5pr8shNffww6pBC+Kozcv
gYAQaoby7NhQfsO8D57wgWBTtERyA1iXrsu6qR/0zok3Ux+vEyqi3tjp516z9LON2tCyNpCZKs3Y
OH9PjHnjcJT061OTWbzz82LN41EPvJu3rUbfFOKlaJThNmBSBDHfMFeyK5t6Mq5NY1dnBI7GWxm5
zrEbx/fvBa7aKMvJGqLt91ir/cAWG/f4+VUFopK7rEjyMzpmyRknByzWCq38iLCxk1DF2geM0Ntp
+2DiBH4wsihHDmHMX1tPOcsVWaABFc1a6+ZEe5comC0BRae07pyVYs12inLQJFuJVIjbUs39MwiU
eLZ0ydbsKlQuFUN5QGsBbiAkVswzR9f+Sp00s4ww0ZAGsZbaMarjrKnK9EXrc2UvoLtfv5vayc6t
MxoLTYHItWgoqUtZwCFzy62Zhtmh9v/ScNN5SMzGeVRF7517s9yTH3MehyRyHrsw6/aJojaLaF6h
jaNAwkmslTqeTkYECC2P4udgwLl+IccAjE/WxsjnMhomi0XQIIk8Ly6IujDXmtQtOpr2MheWuhZa
Ylxj29K/Gr223sJ6cPZyiE83anzFuFDCsP3XqqzKqkPm6U9RAl8NYWZj1RA3rwfNQ2TSxfLRiKof
Ramm294Twc5U0SBTxmKN60v9IWz8gOII1kMTBvneo8LbrgAiTBvTjcsFyLPi7JRdcf6aAee1jBpl
RR5jwuM2CBE8jbSnsRmDNSAvzE7d+q++R4LYdeaAmngSBFkwvqPyPy5CZWiuzjjU1EsIIUkajO8w
zI/OCLJGtRtlYWYh3WR6+epqk6o9+E8k3412TR34KTNTdOnkUg24qW6Jct/MDyYZXnw3/xkbM+vv
JbWwUH41V8Nom0e4Ug3p1jJ4bgenuCoUxRPdVUBa+dHF1/NHtD43VRkHJyhGGMbMTa8Wm0lEJxjQ
3W1ylR40rlV/CovivmFbHwBz/KVn1fqFWCA7BnngrymE2S8K3wM7bovPFBihlrGBm3gt6H5/d61K
2xlai4tmBAxejhn+zXUUcYN6NkAVMUm6JxNHzblLCSg82176KiflcpK9ry61jrPskbovtvIm2R3A
O97s8SZvlvcoNdZWbuKoO7kA4aPyKGLEopoKj0O+Xu2xJaK7yMU5EK8N7INiLRfDdiof3N5f205I
WgubhEVTDvHZsQvC6DZx4vMYiXc/GvRtP/fc3mWCQAy5kyaptsId7QsndsTW8+Qke3Hj2Rd5ZdoE
r6oXhCvZrYzy0XAMsqpebcJHV9BO0zVx09sBnc0JRVYFLwjcOu2lAWcIakQL6n90whMB0coNrP4i
h2Qju1hmCwgJuJj+Z0J2Ix1Yx1BPw2ZqxbiMUJZY+5RgcHrORLstwZotSPzEQCLSBNaDHV+1yNJR
WO1230OtYrU4A+LelRZGiWAey77WzrfCXvtdkwXZfQ/Jq7I3fMye/GT9db98PbfWg63jIfMsf6xc
KCcyJc/29Yie5RSrKDTPMs0knnYZ38Wr7IkQswm0owTwHSb9vhEPQADXYddyvC4s3VpYnI4g3XF/
nMccE9yAemwW7WM0lC6d0I3nIGh/yV41HzBrrf/qqWxch1rjlNY2DaIfateph1CJLlpdhlc+Xam/
8gIdO+8cs9CeZMJKNwKQXcSAueo8lmH+IjkOvSRIBA4ROSLXp0TDtXdB9adcOU44rL0oeU9zDEdn
P6P7MB6zQvFuvQjsOxU1zJ+KzNrBzjY3UY+NQGzC5goyLQJoEPXPKQrVmd21P0YsqbdzgLh1LK/9
YdvjVgnj7NlEKHStGc6HRn75mES4NKt91v9A63TtJ333a2wStM3CNnsERxIdtEZA7Nej9BVy21mu
6FBzgVLHQwMAfMYJIAxWdoDD7Fc/CT6CussfAWpCEDI8fReN+EFJ1LNsAiS1oIuZd7XylkPTT3cb
a6WKbe8R6e7pHhSoEiFkQuY6sIfj2IpumQn1L6TC4s+RpEIAywBuBp5TKL21YHprY49FGYpcyK9A
p0aZNEJ14zzWZbxwxKxqo4huXfhCOaedus2nHFGtuZckgB/Ltpv9ubtqa1aThz5T4dwQoXVuuh6e
HQreF+wM7RsVZHUP2kHD5oBJOYaOWUS5CwWl3ledG0fAEkkP/+3rdp+ieNyJ+tQ5zp0wr382/J4f
T4i+KzLzhUj27hk1rJZoABuYKd6bkaB2myiBB+ShVp98yBRVhbK0q6OdbXb97BLQAlSKsAb/V1/O
u3m0q5rQPlDORB3BDAfrbNXptNFd6gH63JVjxQC20Q7jkzflaLUmbXCgtm/c60rx4GSGJUWpFjkg
1RnvDrFNv81sQrTJGq2nwQ6vIJuraysU68mOMbYtE9s7yEnEfx5z0T71pB8TvwILP8zOpvKq+3P1
PTtfNaPDuvmKaq/y2w7KpQr4CJbreCncuubHBvWDFSko7/desJZjsgHRBFpkWA+opmzjWZ4jMrvn
tCsTGE9jc5vQ1dIxOFya8BH32dK0w6ZawisayYxk1Q7cxXSvfUMcB8F5t59/XdkkjrJPKLddO8v2
b5G5ikLbO6PCcEBOsTgEc08OfTeJMyorUdrD8ntsyhL/XI+tubISclrRpBiPiopZmU/UxmGKIHZp
u7m7rBVvg5mjCve1ohZPzaha17aD2jJhFs50YYfEkF+YOzN34W7NjWUNRy86BgQaeyPrz99Vg6oa
7X0YNqjllDb5d598OA7hPjJSsq/kmCHzw6BXzjNhebbr7NGKchNekmt8NYOLREoEN1wVlUlhn9qb
IiL1CNt7vOpOnC9TSH8LtOnYxfkNL1Fjdecy+ws7UARs/CihxjRZxiWY7HVfKtODGtT1Hd+fZFFQ
wT5K6ouN/PYSxO2BumF2sE183qTOgexiAUwCoK2bexHaiKbG/PnjsC9X5cTHY5y7fRwieygv07YL
8oWitK9apWib+I+EK1Wd6Sibf421yjojS3/S0BblA1ufzcavX8si0g+Zi+yE7BIqd+s8APgiu3hZ
FYAy9eASQAl9Qu0CC+kyOVvmlJzlVaF6f1/JsYkoZSZORtv/TPxnceG9Kq6KkbQJeX4Q3ngGaDsC
hXTgo4HDn85jfqHIYp3k+DSv+F6GEUJ1cii+FXFXY/zgZ9wl10woSR2yogJeEtebQOvLBeZuxPeO
irWhVhtr2VV6EyUsxengRsyXskHE7q9GjSFt6lWMipnyCcZz5GQ+QmwYa30rJTa8obvgm6bv7KBP
lqDTsLtOTH8bdWV+d8rSPPvO+CB7smmablhkADAO4DcwRwkHwc6MvmEH0mbR4Ex9T4KxvFedi0JJ
2p1lzyCzs23D2FzWf1ZgfLIYhmR4zMowWiWxaNel7ZpnIari2I712iiSaFrIsWYqzDMWFeY5xQN7
ZfYg3+WEHKsL3doHjvo0dk6IPLyRrSKzbl/IZqqbFLX4DeFr+0JBUl11TpfDhxh0xBxrgSqCr5At
VINoJ2FGLkT7K7LrtmY0c/Qcdyu78qpzETjGshwafgvSu+AHHKT37Wz8gUbHQGCpWRcIgi4Gd/6r
OY93wNbWmClO0BcyH73SNYncjUEJ9k1TRnRc8Oo8lYSa176jIDFlTfSau/UB1FU7Z7iqrQ9T4uK0
o4MTAk1em+2uVevfctxXXOcScs7ji1okBzLl6P/Ny9zYZEwXJeg730AY4c8LyPuIpOyzEr78a628
ROLfxXK17zbyh9mZHa8CgcSwGZGmwFTvoBoc62UTxaOyDpsS20YkDL/Ghk5/rUq+jnLF/3bT6PIg
/X6hPzfJ1zFHNybHpP3rJ6H2o6zHgQSQajZEkG6lvuCSEi1KJSxegPFxavY6cZReXNp81ILZsx3U
MX1oBrNaDcWIRJm+CUrVY29CEFFehP9czFOo5G3YeZstMZl4TMv2RxIYULG+InKz/+qS0q0fpUyX
luPiGbYhcjD/DIl/Vn3reP15HTkEzA5r7wTBE02ZAm2hxTHekLMdeEWuY+jPRpzb23DWAZGNRYkD
+24qWbNcyPd4F+ABU07WxEaGHU/uWw/fTWEh0KU2/ul7yFA5u5bDPjOxa9ebzZD79TmtoWGLViX6
ziy4WYJUZeSp1iVB4nLdIi92s3t05wo1718gCPBxjJrgQ5mcGxIT3l8WD9cihAqEw/lvEQYpLnRO
cInDzKWEzve8fwuLonmSDTy8d8UvSphhavNUDka1Knwb1cx5hakiFWZV+KTKWdznxosRaI9yMoEk
Ioz+dwOafoF7qnkht2heQmkh0gEwbfXwhnThdGtQ5VxPok3AOCvj11js9QcQ/hU4NoZclOQPdY21
bkPJcAcYpVujgWRgThqXj3ZJnS3UKsSmSzznO8uLL6GPkbeXuNpp6r1x1ytZdUSx3tznAy46bQ7Q
FKVNZ6cGWLmKXFdgwijuUTZFl0RrFcDLQo1KdH7midJo1JpylDbt1aHfwBnxcRNoO0xlSCopln+R
Q9+NIrx3jAN/BsJExlttnHwbJylIzk73r0HjWec6QzBKb5Xswx+spwSw/boymnKv+/hDgtYiFM1N
2CSz5tT3WFxS+Ukdu1q7UkJgdNARmK8skO37yqh/W1G3+8pZkYuCPm40O5mt8hL7pQwF2CLHGlYj
Bc1nv+CX8oa0vDVO84hPcYAIQAVGxVQ5TdCTTU1Mva0boNtTVIS3wQwfC8VJz51djdts8oAijXz0
qSHXd56/48bM+mHnznu6FOGVjaZOyXGy8Dj4n+NysjXj7FCGww/L09cV8m+zW0K2QFa+/h13yZOj
B9l7ZxA8A/4znvyRt14YsLJNhB3WIjS9Raz34orgi8D/h/x71juz1VBTQ61ORwvROQZDXfl7UHZ7
PLT2XmizFSro0Dil6NfxhGakQCQ58k31pdTr/463PTbMOqCpTYg+9BFz4Z5nDVdlEgxfV3LM19Qc
9Vl0ReXE/7quhLKFeuJS0RBhqwohHqVYtxI3zVqOyS6ufGA+jDvo6XwJh8m/A0uuIIMBDclwtlnG
Cmm9JK+6Y16p3gK2cIpcSO0muzprHkzDULCYongs3Lx5Fr7drBKhzHV5zI7YW8tTJ7LogFwIYNpA
eQgbHhIQxF4gV/NWKrV1tufGKhSUKBJtsve60E9ilmhJnDK+JYrxymYW/jVHR3hOo7QV2zcIHCCt
cYbiqN7kPwMq/DMkQrw2oB+XbHXqDhnCn2avicvQVQnZ8nxnzz05FKHsgVW3lUV8mkgRTOi7XHqs
KinvCZPClt492I6q4PoXuKjwhv2DHKtzUznAEnjCVLCr11T2L2ZheesmJNWkpN00y6pMj4mHO1s8
mic5BHZkYvvANyVxsqsccqykeiRlJlfLkRgkzMUrkRz/8ypOVZT4rpaPdQ+PZRnrbnzgMQEZU/6M
+VWBU2cIKgT+wgVr/Sh/UpTBlowMH2xMgMF6P8T5unE6C8N4RTj72isf1LJvL4aXthd9vuriEjsW
NcYkDRTyafLR9aWSgviAXoCumcfCaealp6ShvrvoDv4zXZcT0K1k3Pk23sxu8QIRtd5PiEGs/cbO
39u63ZeNBtERAddD5MA3zXORv+uieYpVEdzb1vbWE2q1ddt1lxqsOA91YBMmOtKr7zF5ZVPmvjSJ
eA8d09gh4aMg3zTfltlVeVF/mPO8XGSQrIJ7V457o+1KKgNjAHvUDu+20Yb32kOzAzrzVfbkigQ/
KYwNmJRNb+tsH4n/rxWEpKdEn0FR5lTcm7kZ/QBc12A+qlpe3LVoRulYvrGWk0Bn40ezyZZyUt4E
oBg/stRBjmG+PYp64jLLeRCOUtzlsr7hqNdlvTjILmLO1mE++S3wYqiPMfBdkq3edNRKZG+TSA/I
Rruf0JiQMKjT/qIN0F0UXGbeR4pfELrJ/hbIYT6mUf/xtd4hAav5WXE0I5WzqaucLE3Ptz14quXX
Cae0k+KrL08qX808NkUIgX65Hc4Hne/75FFITgSml2+Hed338eg/rycnfIN1//qZsv/1+rI28v06
pn4fuwmwXBNYVwPs6tXCz4tCKOUw2a1jdHQW9f9h7My240ayLPsrufTcyDLMsFoV+eDzTHeSzkEv
WBLFwDzP+PregKIiMiK7svoFcgBOygnHYHbvOfvgnB+68uGPt9FEGfdMdL7FupgYwaW/xWVS3M2Z
9V3GV21aC/PgqzMOIdBn1pLcLhYm5a/TvNOQtGBaqliHeW9KFPhy9DJ7p0dWfu8EFrqIVuZ2frMs
XGRziRts5r2JlDOrwV1BZqVPCMdvmQs/X8NF1zBNdWKnkhDfF2V9KHsEcqMv2kcz8eWC08T76H0C
Parc/aQu+GoYInsNzN5audTwL/MPJWOebqPAzY+hO17NfNB2FPmjNffF6C3scvDDEmysSiHyFdro
vHlI7ArNL8F582oPPnGVDbq/n1fHujy6yagwqOsHrP7EdjMOMU7cZrJNOGXAEQzEvW3aBh/MIFm2
92iCVf6mVumEu7npAVVr9XsTQRQnxN7fzFrsJrH/ee8oMIyV/de5uIQHjKd4A9+6mkpP/uARw5gn
ZEA7jfkCDyRfDHDXzyl1xJdMS3fFoA+PdhsEd55Fi3jaHNn1DysZg+VMvOko7a17Uv02atilz2rk
iEOb52KB2YQyYtfIragcIsaoUim5ODFLs38u5s1/WU0wXy/KUj7SlYPYAwHq4iYNfReyzTE6gkUG
KkjvTNolTxZFTT5yq/4WM7l+IcDgHjsBqVoRJis7avytLKQ8zIssS9yfr+bVYlr9yzYtGRKQFaax
nHfMbxE+5TGNcuXeQx6yLhoxQTwsZhBO3LvrQnVBKMMvW4W10WLxqyhfaxG2iHmhOihliMUYfq7+
j9twyeabQvfu83uDdHDhisfxVvRYpM2hh3muWLC0pXSeB2arO4WvZznvtRCbn1Luuot5rzfq/nXC
6GukMaiCTBO1pqEdgUg0BqVazautq9TH+dW80CJNy3++0Rp7lfD4QhO7pjW7Z3PM1nlTpb8Gwn6A
Ehi8VxNwq44FKp0aTJs66UKyvLKuqtWcyrQpzxGt5luGmufqJJ8RZlJy6YbB50N0Hz9XNc0zYKWR
IDm/V+R5twoJldz4bWs8KqZOtUMtECBOa8heDgqDUyKWWB36kG1BpS38iIaq0rAtUbN0W5qiXQ56
cpNdqCNcT3R/hXCjXf9cB/qJqxOXLPZHKMBFofFIGgi30EhwwXml7IfWfJ3XAjTMK6/oG7onwmci
b1VX+mbFVStAOuRm2r2nrlqvQtmOh8G2i2VWqvZGhhDYHEXkN0evzbVeNc5FAg/a9g5q+iyu5M50
PJSMZm0cZDa8CFI8eer52tFP3sek0Q5hGkcecXIh2haIbA60q6XeKfKbbMjAwPf0qRaOB5yoIHC9
t8uNPdnt9CyLLp7Um1VoOPm7Q1EeG2q3AN//4iU5oiHdFZcoF+JiBibdNq06zJvy0Yk2eCS0Nby2
/ljo2Kpx8FQvhHDau8SZyNfTaqUG4ya39BAKe1m/dLBCkO4p+a6ZVocSlzQyZDKthtE7lrrJCH26
lyj4/4RHt8apyXeKzNN877AqpztltiTib3oTHCt9YYqQ0NYuVg7J74u/rJYD4Vd4+n57y7w6vxkh
Srwh81RZjximEVJ52Vc1JljNU/JPBDtPbmbXr7blBMD/1eg8CFU72m2rrK3eau4oSD/VMX6Mq+gy
+nnwRk7eNYp1CxaQHjx2JbqBst7otpe/YpcVB3SV43JeVQLs9api9OCl2RtmhC2MaZSfO4KgXtuu
omKemM+VV1Q3LcA2GJhAzfTJECCIFZ0WURio+SqMGPj13WHeHotCP9UecQwukMN1Y+PldWETPdgd
k+U08B9rWbNQnHRfCWqV87afiyqC4gOkdf3HNoa2BIWOQXv4Y1ueP3tNIq/zL/KCUdnlFVlpcRvh
h6tEvFAQmR89xaiyRcGQ5p9fzrvktH/eYyoJb9IabJeCYihMtb/86PwuqRsvaaCli5+RsKbdPDVC
XeZuFNzqqcMIt9hfF7EKQXHa2QFFuWCXxcXNztHT0gfsZhu7j8OTPZjBqovIAMJta4UfMqQsm+io
uYxYI+8BwlWzcHo9unTwWBNPIxOxh6boaSUQIEKzGDPY+snLVW7KcS22jl8NV/C7yhInWwacaZR7
3yQ+vfH7re3aULgLz7nMm3TTaNGjWDeKz7gXE0XZUWnVngzQD4c05qnQhb36NC+SNFpi7Opu89qg
yXTl1Vm5VaTxtRooV1QkJicLtfMH0JBGfxBZMRyQyqfJAmAon86KfW05v6zzBDmQn55t5HZcLp3x
lVwle+HqpnnRCksFnw3yuOA7+5oA8lvYhbQemBmJS29y68+mHQMmCrwIg7zmiiXO3iSVlGVNbkNh
fISMxR/DFvqsNrrE9k3/RVREL0zAm43UJEZ9zcTryFT4oevguHpDpGyGefX3BRmd4wZwogM6fUqz
9BPtRT9QfC0+VY90iiZ0+6eoJzHSCGxx0J2QMk+IDjXAHfBGdAVd5pwIP9rxFfmSBAaoHF9aupPl
ujn+fFmY9veoMcxdyRPCoajcaM880nVMK7116h1hLAobPLmT2XzXYqplJPqG5LD8kVr+sAAbV/3o
fOx4TuV/t6RF7kmZvqYTR8FBsXhLoR5RuZq8MH37OlbuN4kzbdsNanKsQE8cEByFO8dUqHzKhoZY
Est87eggiJw0bOeCEIo1MRzAAHovthJoCwpr5hGgpveSDTkhhjo2IkDf4sgfQn0wcY9ZZHZPKmax
S9eO5AvZvoQ8BIsgrztrjwnPJt4CS6o6RT4LmN07jIQhVxQcQoQ0+pWoR0MjgcoZnedAGeWtGe1d
GlOljYkdfhiU+NWLRPqSU0g/2aMKZRyc5tVzUEHUXnU3XXpHfv6CEi1/FCmRCLoA8uVz54pU5T6v
lY39A0kAvfGRqMKuSPRtIkpsvnq0UPREDlc/EP0ykQwDisgt8SjAUsv74ldNJfCytY3yLA1U0bOk
tok3abzsJ3RRhEXmiFUtPs6r88LFax41+oBb0R2+Gur3RIndtzoKMwbexpWEDevilYF562nstllz
m1fUKOHcNtvDvGbL2ry5Gs2JgOSaxbzt58+UUIrw+X60hj/s5qNN/36tamN7L8IuOCOp9paFy8AG
/xXyuVGWx6bR5VZN6dcEnaKve8dSbn5rKUvVsowF8cjOeu6a60OxtMymfFIn3vi0FhKd8TTvK6z8
577f34m9fqU1CNm5QY6ereJ/0Cl8tLGzjhNXW8+rvZZRFy3a4lJ5uOIyk6g7iiTlbV7okwzij21j
bSHLSGnZ2oN6LBlHHBrzZCIr3taQFRxdwj33GYv/pB3LTh+P82oUpuPWdS0fsqySLgiHce69V+kr
tdWRn3R2R/wNKRRF1oRrsw8/zemBFNppsrFDr15hj/Ie50WZV/YCR7Zg/sA2FWSaAm5nVbm6++61
29Iy4ndKV/aOjwErmY7uaxZ9q5q8AAnQ+Cvf1fVzYRESQ/0YO8Ykd1L06Gvf9ICwGbo9leQRbhtp
AlWYdqJGDZ/MCZfCvnlhkc69TDuTgNNxUp7lajJ5/pc2ceuUziWyMtXsfq0U79Z1OkEslp+sUO4l
z1Io1kKYRrxtM/tH6qXI3hAFpk1DsygcVGshs+ccfMhl3jSMIWDzTqDmkd5xXpu39zJswMhV4d4q
SEWqauujiPx3Emaye6MX0daqq2+MEb21EyNTTHnQLLthKH8Y5YoGpP5hmcavepANxzrQG1J1kpB8
FMc5mTYBFG7pbQuq/xhGrHbTk/SH1khVwwcLweS6DcRaxj2yoC5YqE3tBMtYjOBnbbVa1rotg6Vi
0hxPnE3R3LkfEq7yZ4qMnHgyM0AGJGawQ67wNm9iBm0tGr/+KmqibsTYdaf5VU9OH2M8jwqv3NR9
sWzTurpgXiDS21cIcCMtqlyrqbzXRlVefUOEG/yt0U70yAydVlsy3u5fNAOyVcVzdxcSL3CJpvgi
+mDqNtIrMgmn1SzgL/z50ozSEv+X96TFdr9rGnN49mSB7zsYhw3GtvG5bRr8JcVYY9Zgr8Fuguj8
eiG6hgSi3m+/AzG5tvAZ723u+bs0sNCfuWHxwt38PL+hTPJTkPXrJB7dY+vuB6MvgZvEyrENB4yZ
TmrUS7wtpAa6OY7O1sHROS+MoBmORpTXR9JO7MhA18UYJQPtDVG4fS38wlp2cVUd5lXZ92fIqeXa
N4d6BadmFVu6/81I0mTdGE5xyNtifEbZ8JBUuf9N7VOJ6c7vT0LEd5069F7XSus0L0yhN9x3Yh9R
JknZtrblIlAOcVTzUEnojV4YWJHtRkljM+Joowfi10evcfBmdXX7EkyvutprXxSozEsc3daS0WG/
dzIobwZthPnWQzhndRsdVznG2ilUj0Xh7pMBw/ZSRiPkOB5Vi1kT6zjKheZOz+wS9+YYJHBYU+re
mdG76PnH5GkYlNsIevERCjEiMJHq6SJ1DHlgUC8wiRAvO695XX5QGDrB0HM+0qS6zi+UsLumzmB/
TC+GIHA+PBTGSoeo8svf/uMf//XR/6f3mV2zmCyB9G9pk1yzgBP0ly+qYX75W/5z+/7HL1+4l1NV
dQBT61AiTUtKi/0f3x45zaa3/x+Fp1rSovo9dFb97joBx0kh1bsxVHnyI6kx0plf9oo8za+kTz9C
63v6T275HcVK8a7FTyTCdJ8YchiVFbX5XOtweoTpo2MauuRMDFq0NnMvfPVTkOPTe41GX5siab6N
IgEfGDvNFRqMvVPTtN5BVwlAy4ItTcIeqquFMRJ2tU5hukWe7FHej3jCzJlQEsnjNgAxtoFMpr5T
72FUK6znEK4UzJUSafm03ScgA/BU7T0kVDdufZl+m3/8j1+rmq25Jw1QPZrlyMwUrslxruiKYYJZ
og1a/FEHzlUsXLGgsWq6lrLJJ/8IQe3QJ/EO3QBwj8xlLWPVTgE3fvTcAw05gemOqDZqkpuMoYIW
E4W/oqsD24qgtHZhxbUkvpn9wAVunJrRCtJ7d0z9ceMSZhdcjTQt6DrW4jym7sbT7PaZX0TyRVba
GLez5DHBebNRhSpWTlyZ0XKUdDk6z04P6Nqg9+WaclNffr611RTCrWggho2tMtVDRGrk41eN6fHu
j03zK1eVqzQek70XqsGxDZhJxXlHxlE9vZzX5z0/N3rM+4/zusQgtola9amNwq2TF9Gd5qv93H6a
fLA72TThfTBRY4KYId2UTUVvPLcl+Luwj4cjAmvxMJY8kjVdO7V9Jh6MaRNCY2LhsRo2sQjO//6a
0OVfLglb1bgUTFOlBCVw90/7/+mSwJ+vpIyGuQGNjAJdtd3WXSKf5wXfopEmypNPIgfMg4IxX+yn
PGCN6E0QjbDPwqF/6ElVIMuTVzYROrmbtKd5TeXvWeVKT8ZCZngrw8nkrgrqcTVIWg21zCiJgsY/
j1Y2PBRaJRGBcv6M6RT75x2JYlMOOaFct3lRJPhmUKwGuz+29XyG/+UeoTv/ejwshxuF6ggpDMPU
/nw8eN74Xc08ZF/qdbRJu6c+C5wLdnDn4sauuYj8wFkG0zRTH/w9fP+KdgPTzHlTbLXjmZN7J/SO
2AZCm5vLvOhQ/S+FzmQQKiK92YQbqeqVb25WrfwxGb/piehXMLYfEtMPHr2Ukg3E5EeELylwTDKG
XB5g8yKYXkk7EDvS1g/zJoIwqsX/cl7Y/3ocpA4agD6pIUhLNP58HCQtg3DoumYfMJJYkv3cnHz6
Jycevr+98sbB23aF/D5vKiIwBqnT7JVKQ1fr51dljNRV7cfgCos0fFcDIY9GWBcrg1bWUtQ98w8Q
K0tGtsXG0DNknWRHWMxOhnOaNcNWoFvD/w/2xEiEsW580V/nhWTQc/DD7B23f87hsYgosUhQYdgf
6at/fyBUR/2XI6Ejk9RtxzYkS0v8+UiQTqB3WlPhQVKrdk9T4lc+a7qtHTc+l9Oi89T4XMXydZhC
W9tiYu5bt7DMoUd1jamfVWqf57ps9XPVYf0vGbf/3AH75e6D2lp0bV5tsqCKl6Ec6ZZPC2NK1+Js
rDaMhK5I77qlxqjgSEfAfwnooTBptN8rqY2bikcdlADXes/ad7PE8itwmO1rBAvr0u6ehEwwTPlK
dIgMu0fyauHElgGZyDESpQjeCnDQDMVTLaKXWr02TZ6/tl5SXkz0YgsG9/krwaTo+VRIBgDQseqI
2gqOqUzWZep0ZyT6PpV11DKiC7UjeEGXuWaa3SqNdCJZRsqrZdvfqi4g+VR/n8b2GY0p5ntIIj3T
MN4zt23E6edLp4TSg6Lk6oo22iSkmD7oZikfCpdQKlpDTWY38IsM46bFKV5LbA3fdSxwREj6CH8C
CvpWT5Sam9fr3qrHjScM5ZnMDWOrmEq7Amns3XOnpA6tO8FjGcTDnogqUvkmWnDe5Xg/p/qYYnj2
wgtLla4Q6cJ+0z5J26fspQLYDbBKHFyPbTW9zf3Q4WRn9tXtLRB8R5UO5RJIfXN0MHC9YZXCnq3U
BBFaPAFs0Z4M3wInMb90J32qDN037OzVdl6zM4mVcH45v0VOalXRiH6rWsrLvD211HaNKMXYzQ2i
HOZNLjXvqVRK67lKnHuTYxLQ2m1FyfJop6pbMIbjpanpRXNzonbcMKvYWeOuc5SjZmfoAdIpGctj
gCKoaGFy0MkWSVykjB58bWAr2WWKwL4Iu8wuRtxEK1+sZ/XtjPWAmMIsGU2QpxxLIiMvnq6MiyBV
m3cRYuhOddc9asxw700Rb6Jpe0Svb6vSFOSOJ+Rtvnr/409jvmoeA35k+VAGnl//ZfUf5+ADw2P2
a/1f04/9/rY//9A/tp/Z5VvyWf3bNz2TspUlf33Ln34t//tvn271rf72p5V1Wgf1cGs+MeB9Vk1c
//fYdXrn/+/Ov33OvwX44+cvXz640dTTb/OCLP3y265pqCulalgOz/Lfx8fT//HbG6a/85cvR45J
m/0/f+jzW1X/8kVT/25LA1i3ZqmGbViCX9d9znvE34Wh6rjGTIv/xTD1L39LM3oNv3wx9L9rliNs
22GaQqNP8lypsmbe9fP3sU9wKxWabnz57wPw2+D95zf3Pwzm7b+M5m203bQ8dFWaDr/ScPS/jObr
NneMxDBo/SXOp27Z8gRA4QLqML832q0NiYEbk66jYHCGTIQ+1JHDzXMise1iP1oYNtXK2CGSiPms
IFxoJYqKOzo6lLDX800AjH5bleP3xLDiF5tWLsTSVeNiNbYvnYaeP83OZhxZX8ljP7cqvjeeZNnG
s/xmsbFAqquegZoKmcJCFa9m4sanEAk/QCwycAxB8lir+UuGxZgTOh1dS8kctjJBDtF6u8yLqMSG
q6rRtvKVYdPr+AiXNU5a7Ie10p4oCQtqjUvmhygspHYTuOcmhJsPuotiB2j9Zms43doKdwRGDkdF
dZ8M1fcfVAcvAWyEh5ph+IpHqdZG98yCFix7K6CbJPghkVKRtddDYNfrLG79LUFrWyzg5FA7NCoz
WM6a2u5phxt40G30uoGJqK2Va9Xs873XkQNaj65NXOV6RIpYt12w9wi0W6iw95ZD0cY4qY3PPq/W
qrTUrdPixXKdxlqPevRWZaW15vAtOtqNHTXJWi05psFLp0zCeWb6UMmLfaJJsQ7QXdI9Uai/NkeF
AmXW5i9VY50jniSehbM1CErmVYW8jJpzGsBe7MO+W/Qxp485zcJUbLaxZ/ZrWBjKUrNrE+h00C9F
khHqkpLzJgQmUDJhCe5QmmYN/Wk56p23CBK93LoJLnJiPVdG66SMkLNgOcLdywFU6tWTZlPMyaMW
UL1afzWAC1u1vmbqAf3Ujm9D5t70xnhLo8yHj4Xpsy+MRZw8uk13cCuiSBXbuBtdKtaZASyQqvsK
BHS/Un3MPeTav+te3mF3MsXKjYpxCTprsGneBY+FQkq15+5kFq84RZmB+WvIritw7ptIL7apAsu5
VU6VERMHJ/dBPvI8he/vUfEPkkMY0K7KsqsSn7MmfyiL8oEWwdF3HcLLacMOYpu5zi6z40OREWdT
OltiHA4qZdbMNB78XF3F8bMALZIANkgPbZDsyKZG5DmuDIU6yVht7Rqud3zyhbJymaWl1bPbfi+H
YuUZ9VbrvHVjvfmiOGaGg3nf2Q3km+v2iII0POl+syoBTVn4nWj6kWYMZbMuHgDSbOGzbAcZveJd
wD1NXnqo0ZvoMBWGp96UhyDkQu6GjQtuT0tC2GVySxzuKhq1o0cmeNi6hzbu9oxmCXp3FsLt7wzi
DyZ+eS/Sjn1KTouZrvKq340lFHs93MYYrI02PNX8TRZxQJng/yvyVet/7RPYIL25SfkaLCm2g3AW
TjLsGJcc8YGvg2AH82o3bUq8fNM04oqkb6nif1KrfIcad1U2+tIqX0ib3TiWueE/3WFJWQa6fynU
7kS8zG3anmjmg0pg2WAQxeoqG0d7b7RhQ/zKWqMUUUYUHPmXWtQmzrMDs6qtZvHb/eCbSnU1B80e
YPXP2Eb6gQa8t23lSguJ09TEqmDQztW0hZa6AKNry3bd08oFLLco1J4ccblXOnfrBajKtHQ5fdNZ
7206P9tBOmMC7o6rJrZ3Us/XUWRerUMe5zsZYDyn6+MOPrl23+DRH0K7XU//WeadY2EtjT5DYx3u
w+gr0lW+WYJFRvNt+pSWQ7uxqba+YWycodgZo742yNRK671SoLsW3NL8YCv7KaNqX4w6HmDKUxit
9e8tON9wjA4Uw18jaT+FfrUKMDcXE8kRiL6UxlLVqKt11qpUxp1u9yvokk0SnhyVT1Qn+4xshD4x
1jZtKiOhMdW361opt0ZYruyxWATBuGLgslJNLu+p68Fh0vJsSUYIpNg1dAhufXLvAUmiGb6MDOtU
jHtmk2t62TcrqCfU0HY65npvgoe6kg3UD5LsM38dp5sw3RQCprP/pBJPjbBwG4Y6zR/C2g17V1bO
hToNqgx3NxoPhuEeRsW/eYdB+kfaW3ibjdPYJtTeoptpaw+KTkB8mTHetRf28D2jL9vB7m+UrTVg
/wGUIYp4b9CJ9wieTKp41dZEQlHPJcBi2mzjl3JjZ6eH3UaHJlz3AwkuxBRpClXDdXtAxrTgo54L
bhZcy1XQgrai++3QxEAQkHvj60C4wnQjntaboFqaPK3xMK85EfZYI1dMyOHMG5s0i888UDcDVMCR
rCcTvlYYzbtVqraUqbj0xVmLlG1cB1cEl09ez4HBid9GOy21TlVM9zE0V1Ime1O3F3mFDUtQnxqQ
r8htVPQfjgNltQoIQ9IeiBV60cPkLCM08bZfPlYehAKuho7OcBQuppPKH9x1I7ODrzX3mMmVG1kn
ibTU4XiZVrAmz3IRedVStYttq08iC+dgjIBZXfO7inV40WOxU4ha1S3umxzsOH8tSkGPAZi0l1wp
G5yqqn8W2XC2EtrmgqL1puBTO9F3pfDhZubvit1fx4vTaMRsAfNzIFEwQ4qMdwgJt8yPrnWSv3sG
8sKOcUccPFak5i2GythwrzvgUEFwiuT4DM4TPVP7IjLn0RfDamJdpB6njAozjQKzxGaODE4awCwe
4dKuK6GsnVFZG6Q8Nv4PpeYm6yysHqFdkq978SM20mXBdJOmnGdEGzGsK2NYOWRoKY2/dtGR4e7s
tXwNCnxvxljWoRGHQ7BFhrBHHoLzTXuA6wIeZdHhflqqITdqRwEYHsNNzY+6M64if+TJ063rB6ag
K3KKVnmouwsT/0MSWJtI1dcR9VKNtFqJq9rZyVo92wU3otg9DGa4LRtnX6n6JtiZ0l/C49xMd2ZP
GZY0DRYNf1LmTFbKOwdlMR0BrSbqJUmXDQ2NNoF41N6AKa/KkDgkBg2WEy96z1iGBQ22Ml371C4N
iQO4wMzFdt+ieFB7+8TFgzucdWitfb+YzgK1+mxS1F0Jii3FBZpfLZ2TK3/kjbGcvgXbVKdLkyp/
ehgs+Tl9mNhB7+jZK+edoDNBTICPIrAfzpUSbEO3IRJZSVYEA7yV3/04QScV3oaCvORCVs/kNq7s
HBFfVj/VSX3XfAXbpX+y2w/TUhYaNwNflVsUF8z2q2U/0TY/p/Mb6cQ1afOHsfFfMdgoSU5qLtFv
4XCzm+AxktUjMsTvfrm12uji5sNBb+UxR7Ed4EJQpXfCbmiO9t52/W0O3QqZ3nIISTYMxKGKsd2g
KaUPhNzYYiSe0An7TMJkZeKV13nG0y+xhEfUB/gyLK2SUy8j7idTw1M6vIxWzI08IpfDo1887CsG
Jc3YrRuvfTI9nsEWmFF1IvXitQPd9hA64F5f1aB9LMIAxPEPxTdhCPDli2POWEQ1m7UXmic/q09N
xbjmpOnL+MJTNkqJDgDwpw/1duAjD+VJKcZzFpunknA24kuuEPdOXI3LoeoPhdGvFqWpLacbxJim
pNT0e6U2TtTLsNKk67IZd8RlLEZ9pcl8p1gxLdAFN+ZQA6vsdAdR9HuiSXZOEb8pFiLKlNvnIBad
6j26GUk96qLQnS0wbsTZ1VIx2mfV0okg9LcD9vo0fqi79iHV7U+r7F8GI/0O1gukD+MyTH59qP7o
07eiziC/cCb6eXJWUAPgZH/QEPVxv/Je8sDeBg2RvGH1UclkRxNmnXThrRijPV2apWyHjcj8k5um
RyPt9mKUz0rAQWCEr3Av1RVvW4/KdtDqtZ3wZAQo3rT9WYEGlJoMpW2aAR10xnQDCe+xHSLqguZG
dZFqoE1bgAi4akRcEZPxYZTpdwswsVY8aob1bnr+3cnu6iCfrHRjWMqqsUHHybK5V5azS9GbcAuN
2V2aXcigtr1MD8Kkqu7uig7+Erw2IgL3Xtb8RG+9F5X1Trz9a0QlHHfBM82QJ1AKF9M6lLF2s+v0
Tc9AV5tf8WSTx+I9+qP44XXPvqUdCFLnUnBfqAy/aEn63ZDGulbVdUA+NsKJ5mna0XfNndlHnkYM
P0n4Ij8NoUgqH8LOOYEjuIoweQOa91Qk+bnOhxvAirhKzmHrXDha97BLrqrRXIzRf0yd/mmwoa9p
vw6Zch+29ljeiledrnxXRN+bnIstNNHL0bwSXDKR9zw9uabPOf0VUoxLU4E1zsfqsuFgeZ8tMwvi
OJ9RXNwY8SKEZioFcGH6sVQ09+nHosG91wMGNKU6D4RwN1j/y9h4j2V09TiJ3NZ6983xVe/qR0bM
b3lcPjkENKQdnBiF0LKi27tFcymr+m73oETx8zXGyIgVT0qh3OAP0miJrxiqv4OAfJLuFY//MVX9
i59usfA/98H4qjnFpc/jK3i69yo6gW3cDVr3mrjuk8YwonRrRtIfNTPAqM2+Dow4fQJHTfMttpq1
kqjbtHeebGQpgR1/l0Z1lfEaudatKM13ps5PaaXcEw+7UXOdTgojdu+h47xPX6OSNM9j399KrWAW
cx2M4GpqWE/T/jZ9BNNW7q0Wn/PyG67hnSqbpxZlDFfzHSHFo+X2t6BPD77Imdo3TzKOeKpWiypu
H8FOXCG2PcIbefRzDUZf91iU4bWuPnLNOneAGQ1USb5lvSdK+XUkJmSpDd6La8VvXcsAn3jcVu9f
FaO790Q+8s0+2hkCEpRZbnUBks1A0HmK9eqiNSphYT7AFRob5lpq2mr64A1toSnARA28l+mPiv0C
OMhXnzz6znlMhvBK2txLWCcH0mCf8MTnqnrME0nqHb+/hDcWk9eo3Su+yOlLHm13WTrdlabqtR+x
Gk3tYJ0wBuXuYmrIPfU6Bt4rKad3I20uqnyFyPVidzXeYR4swnssKxrDtfeYdPj7iCkt05+nTeG4
T7VVXYxeuTll96jwF/TVJrzEpGlh5eDzCLvYp4WHn998n97q+SPJQcpdKDUV4f5QV/5jnvhXQv24
xjrQFBtr4E5v9eO6wnjcB9lKU9Ozld5ldWXq4Dj1eZAP0x+mltwmr9PQVB8exEeUl3ceEkhfvTwm
2oFihvsQ1W+ZRh9oSU4BvF3lafoCet+7xwXQ1PpRxQ8ZJeY29pjeqXzGFpGjqtzsWD7Rmdj4Pp9L
ty42963eH14jrkgltE5+zFA79VajJ6661ZzHEMSJeE24QDvB2cAdtDQuPc29qHZvXjreO0YGhVo9
Ocj+OTf39cjgipNvOqNE4ZH6XL+EHUZErqjGcK/y/H/ZO5PlyJE0ST8RUgADDMsVi9Od7tzJ4HIx
CQaD2PcdTz8fsqpnMmu6a6RlLnOYOtQiGRV0wgGY2a+qn5LoeVcm3XvGdYPcYasnT+eBKYiNTPPr
/unXNTso+GWbiQeHf55s7hPAltfFqm8lsPuG76mJI72XIYbj18rdXj2h+05MZXjivZiGfr8Ow5Nr
bcdBd6ISXpJlds9jzj2mra+YtilYwYmUchWMXPvAOrh7FULHmiOrpWWZpxT/IA3n02OmaJUp9bNm
DY/Dd1d4D1uTvA1RbKj7wZpD7CUh2flPYKEfMx7TfXUwl0/DUDcVfwUdfAC7TlUWp37PeZVaJ5Lf
2nlz9XusAMQ5svvEcd6tnKMokxnXaV9soZ7233G/s0eCuaYHeZNnVVaQ0nJxXfV0uyXzS7+yZGYJ
EQbtqXLtW9w3F7cnBtWee27tjFsco8g9qPL7dihvMNuE4CgCSgS5B4zX/eomznwvvfKtqceXwes+
rHlmaJT/+b8Z2pAcEbRXdu1r2nU3RrEdk/xtY7DDolezhKsb1AWhffVZG0n25oztzznxZDev71MU
Eyh2zS8sB7sKdHYGz4G62twxOD02C1EfhooYYBQBo32DugxWOEwWYVcoEk5JrzpPQL4zchh55tOh
XpOLLn7gnrwq2A/uN80WJ5BWpihvzYC09LPlsq9GTJTqFcFfDOOtM2gfZEpOClvJ/p80yiDU52FO
yU41mT5MJrSV9QjHMKrosFQ2FhaoEKZzWuo6GgRVynI+alsR7q/OOk4iLbtvCOx72dmdvseSIuuK
lOVGcacmL0PfnVPrbjVTeiaH6hoEDnwDjjhl6pE05GNjUhnYAtfLcGsL/CCxvX8rzETi2z5PorWy
DmajXW00PaSTfZh2RmTGttdlYjSdRh0kPNOz/a/j8QuH2AqtGaTSSKsOD3yTaldLot/PenWdNm8A
DsLODieota4CX8fYyW7eE+t5wSnAdd2vc9s+WDDayi69MrqYagbGWdx1knHjfrUG6MRDAbvRq44l
1RtYHQ6sUjkYhbk8qXk+1bkK3LjkRTdc2kFEruM97/9P3lNkK478/KbnkiZMQekftbEzDiunM45T
K/zZXk+vZtGGTRwf8sKKanM+VmvLxvN2vyazTaZoro82YH1bqqjfrRq9FmEEOOS5ul6wNov8ohe8
TMmRSu1bVS021eJ3keYLkPHySrM8EjT99IoliXhGmX4QyV5uEueS5XTrQA9mD6XvZXHtp8hqUM3W
eC6Ac6U67KqaSXy6kNUXzQ2tZ+TMc+TXKsduQPAJOwlcVc8p/bU1ON/lTUQ79bNUHlmDhK6YvrdD
Jn5BIeWDhIR8JO31NDbxU68Oysv7QPUSoKnWX8k4HyNV12EGCyBsZY4p1ZTPqp/vwAR8jzhJQmKn
7gLwppyhCBHIRbR1wxmXR4Cp7KsWI/9FF5/pRBqrTj9WaqzjHuHUiLTEuylqRkTgLynao/rLNG71
Bvg4oJigKahbqzT3CIlQ87VK5fytSZBY5lfRZ98xR4R4OVkFRn15n2QaPdsbg7yeX5es0UJRjf7q
bONbSwlUqkvCBcO7a7flzewpNhfyKYOHGODK1A4dkUKaFnJSJy5zVVMno8rQsPKGu9njQ+SjE2CT
Ub5JqQiv4whUqXagQ7sK1sE+10ZhBrHGIEFobpgglGNx1N1zJrPQzDAOLDbWfMUfyuv8TW7VU9rP
0CwElBfoUhE1U7+sqinok4DuKHBmropk50T/TNBQWXqYsw4HvAb3CF6oX2rrxD/cQEe6ExUCveaX
9vI9z/Gx80QTlgwUCJNsQWbx7W054jYZtdkaX3J33hGsnC85hvrGiz0jdJbqz4V3CXKTfLcnnWev
mZ1AoziPKa0X2gl9MilfdVCvT8L2oNS07a3Rr1/gN6rAakncypStmcmMEM7hF3cljN5VHVrWL2HH
Q2AX23dnrC/aQll9+14htYaJBUkA/tj1OI1DWJa0kiyM//pZv5F0NKVSUjurWvsflpD/lpb6nwug
f5NV/+/k1v8HtVQTCfO/llEJTtMZ8lcZdf/z/1BQDUP+YUo0VFs3pSFtgR/xHwqqYVh/6I6BEoos
ifVKYDP6p4Iq0ValpXv8A8uAhm7gUPoPBfUPXefu9zAmoa/uf+F/S0Hd9dH/5Ybk55q6KYRJJ7Qn
XNO1/sXiszU4OiyD137l/MwcdqTG+okaZftyxQCW7r0leobba62RwzD4o4joI7pFgZu/BIwPirsh
hJ59/OX6/VPp/atN8z/9WJ6L7GxycuAi/N1vU6LNcjpL6cXqq7NnVmfTLs+S0iM6lpv/g7tn/wb+
t2uAkI0YLRzL5Mr//YfByyP0XI7ladDVa2LBjVjEpayVd3DIZAGTexAQh+ZmuVaAb6mh3ms01uJS
5v0vm2D+DoroOB1/TzJ7lQJSl6FV7BJt7atzv7FwKJ9wzeq3wvwhTAAC//5aGdwn//r5Ha4Vt4Vt
6TrS+98/v+Np9ephIj7lhvfLpkWAKeT6WUwlSb80xLNS1ydXmm7YOYTs0qW5Gtsq+vcf4j/5wv72
Gf7FQqjZuWms7VqcsEh2uIfFhZf8g5FToWe47j8cHX8zdPz17vi7L+3Pm/avP8z5FzfWaKxJkXcG
ePJk/lya9pYD+M+kOhGa+Srgqvz7X03qf/cD7j9PYAcUNrs6h+dlN0H81R/ZaES3E+lhVQKRi8I3
RgasjaAd2H97enZcpJzCZgVbXK6R4v5p+lNOIQ0eI2+NoLI1t+WcRwnrVzCny73M0uTcerT0Ylht
dov3SyUgLeMdRUvpqBjGMOWbZloeMhcoWcUPQ1qhwa1dHsY57V/SAkrv2sOLWZhnmzC1/G1BmqP8
0HoAkXgLVaVdqCebHbOPWCWvqlj8qsalvZ0W/F2p5TEJ4m80dPUgGRF7Lm3GXbvcVvnwTjbmOGDt
6T3rWMT7XLNz/LXcXmHppKeabHFAtDvleGYgyBoJfdvbcl1hCkLVEs09EcouoqjXBNbchQwmyIum
PbWomzxZHsQfDyYnBMnpapHupRnXNbLj5mdCgYfvgKzQVX2cZDsfbaP82j0Qh1Y1TDCshjSkUQZU
A1cq5hjPlwHLvVtlQR1Z9ZXPzcRkr/uoNax0c8Jxwy0Bs8yleVsYRnLJab6+ePl7kRToK1V/0Cci
ufhLijCj6qcBYrq4Pa2/Gh0GrqierEbwxNg1oIitvbby6oj97l0Hu+jGNfVkVqStBTW7a//mGi2t
x3j/AzJS59y0skMj09gfpdwOnI2m0uujxVGCJLgVKKdhGkluA4vVzQLmJSgg912ZntU96mw+KpNe
PmhUIRayBtzYNNKkanOmZeTDFsalbjR2aO6b8Hj3VHmgIuPSge09oip2ZMo9dW7r/L2D3Lzir3Rc
9aOa0++upp3dtb+Srr2lclovSHw5r207zIdVnz+SMpc+H2fC1EIsRXnkVmxCeSUoyUHp/jbSjTPh
QWCSnPqmyA/dgh2F39YhbjlHDYV02Qh9upLMIlGtxtDJlsi109ekmdZgqOaPbsztq3od3rIa5Gmc
eF/8TuznJOp7BXYZDv+yazrm8/xN3joJy4ogdpmJ69RT2B081NAiscLSGp/znsQ2g8LQWrYvO6sr
hvqzGSxWd+yKA7QIcL6xT7j3CA+IVvDKQPUu6HlhtHVRPAT7mtfG5qWt508koRezFJdlk4RJqqji
9Bb0L2XB4Hwtyw8Sdm+85G5dJ8bb1lhBY/YGnOuMnoK2D/SCza6TpT+BqL1mxvzZNuAbC/K6uHvD
eItwKbILGM56dZk6xcAFQrvfWwqAy0aIsJphdlCLFFqEGyOr4wONY3kpPPBfYzs/X/RUtyi1eJ33
VpJWGLdpQ6Oj0onD40j9WZneq1XinXBpHETbVjx100xbbP5hV9YL3BjCion32nIVfLN3r9uieErj
2QhNC4PIXMVvDVIjcma4cheaOZrR2Ddh0hXQv404873MvBRYgpFHKU7pndcFkajXxiWsO2WdDErA
tNxcoRq6+ttqfen9W1I58t1wTO0wTSQiqt6Islot7+ZCQ05CKzLO+efYqB6pRCiCGoL2bYovlQij
cxidqTtZrSACNuEc2qyMaspuGq7TiUZ0dk+QjFHEwUh8yGGD4bmdqDY03ueiugUDwN2aNgldlYSi
Jd+rX1hAUjFexFeVMVoH7D+3uq1GbOiiDfQ5bl+GaEJwqAZqRWs6N8JkXoeDl2MRibUYo5hOhAFd
+DSkZfm40TIQebYKVIM6UM2Uku7ktVMez782gOqgxKlg3dd705i+PZqmzm4sDqlhEY2cYtBzQ0y/
V+odXTe57rgA13HKA9dkhh0wjLJCu9aJ+nVQs/p8/WarkQagRa0oyzGIrZppcVwzjbAr+stWNqy0
AkFSn8lYAE2LtFSjYcYo4oNs8zQUvNMCu2wfnHJdwoTqi6hos+/SOmFg1kJpViWaabkistLHUafa
TtU72uUN0bz2UQeXegMy5aetmAzu+Md1nS4kbPxyfwFu8QaxYnCiojibe68QKcaXmFcecvceVHY5
WSrPuTWy0BYD51IgK3CvHxRJSd437q7uLWHRtwsFG1TAJJSDaI34UWmxe6VrvRvaUwVqfUhYfmob
AuWtl1ryely1M+SDPsSBURIlk4T110d7immLoYW63t6qBQxRnmU9LhLzkX69u0mh7w2L+BxcEjJV
JvugmIYnPVv8yhhOXlO/UVCyz9O9q9aaQgdP9Tmbl1MtnJNRGHdejGfXJM+2zJYCGDEeRLOLMUCE
YG9AmSJGBldV7s4oTqSFTYJrm0RoOtoUmYkDKYyRS9BZ5cJhcHlzVfUm62ahNIES3r4/EHlJ6sYM
U4dTXNpztC3Y50zbxbKGPBhbsl3O9tYTdT5W7IKGhgUDmyF9CZVvaZPYB9KsTq3z2sTfGz3gkVy8
n2VT8a7f7qBUypPe5WdFt4uVzb///XbJNPb98t/PFHSmeI4hTWESsPpzv/2XOEnTtsXiAYjnSWCe
PejlxGoBRDgzDqqoxAOtbb2/G9wMV2AItNw3V08I7ytxi9nzbqhjgNpYDW+InPMl0lbKjBwZFmX5
VrZuRKHOe28n4r61nCfFnS5UxfHEXfsLAfkzcFbabTFRR0u/cquYcXt0DAtjtOnV8Oimg3IzPNcg
8zZNhR2ci6he4wM3Cp5FvKJKOU/VGh/rfj0bPEzpliHI7/FZE2+Pk/avTs+WJRnbL6d+U9kqoqUt
8PqZNJfnNpZMR8+uAdKyB2k1Io24CCFZUT6QoIB6yas1xKE7p5+rRo9APCRNyOvq3qyMpzKuoYPJ
qMz+HIf+LnpET96aLLodvN6C5jPAWeZUUi43BvacP+KuugNCO52E7v10kZLyHTbUZhZbwEQxDGcN
s/r5XsNJgevHG3PtNLR0UhRxlvvp7JJqlc6d5jQUYjF9jrubYV+J0zq9S8rtWOlpdhy3AiO8vpz2
fZicGyZb1dWotcthXWYWHFeLZpoH8UQSTLXSNnRL6xs35iMN7Qup9/UcUwvtG2Xsxzo2Nvar93Wm
a/7UWiF3C0N0NmQjnXi+K29MAL44uEDXKQrE5hZSum4LCwKBFrUUsKt3rZw+9h+TN9Z5kpuPmnG0
HXbZmA0al+og0/vFcrHhQ8s++haJc2iv8oEjUHkHqyUB18YeoCB+7xv8BiGd3XKM39SiH+VApXQT
v5mbDpQPK2tHaN3Xk+tK5l9bsvnIm9euMVxhsH8FUU+kG09Hu3N848l5KLwdf1C+JMwIe8RIuXXY
/9h1dJZ8ADB3RckCE6Vy/ZxXNoe5zTjJmItwbrkApobwXFa8DcWafWyTATi8OMvCfdFV/0nPa0ZJ
kP4pHMB5MU+EmuhO5fE+ttmgXUnNJRGK33RsSf171w1HgXq0IgylvziVOic7cVKf9e/THLOvOFFV
sCQ237bK/XLrSBfi/KFI0h8kddCFZ/3OpM2OPmEVkesYqGUCIm/8yvnyYsPobue6e9a2EXjcRLP3
kngnu94eq62ufHojhsNQ3lu2TYNzbOpB0vcPcsKUUhFpvGopjNKhIL9o8SsbAOGkyYVz+LGv8UcK
4caBjRhdQysPilhITD3pPVtTm2+ZDzrH9LwT7l/LlnpgMUM17NWPmkKikMqNGwWAdOn5rdImVoxp
vTddcx63BIisoB47pGvBBwM1c9/2T4XbP7JzHy/FwuyeoMzZ3SElY6N9FPoKmEn8rtr02+yBlJNP
xFaVVSi7TPaHnCdSI6NidSddbzAODTe1PScUWOsMRPFOkPkGUms26ScVIjQNNuY9lPwFGFDYcyxZ
Jvt5q0BLmvQqoGEEOoWrHJ/Tg5oaDjNoDVbDuWF4bKyuDfUFSyaemV+9M19JIB3/OML//9ne/yEn
Yezn+f96uHccq/hnt/51uvfn/+OfAQnxB7N16ehCl7brWg6zin+O9+w/DIPZBv+SyBGM6/7neM9y
/5BEkIkAUUtILGv/AP8x3pN/MIOyDd3ERevquuP+d8Z7pu78y2BGFwTW9pgzgyFLSNP6l+FQnPXA
kis4VxCCFn9tzOasF/LNssVN2bSU8VnqVCRZMLorBuhhN7GSXyhSHPQ15qu04XCVqfzaguTPa7jE
xUwzdAhKkQ2P6g65PiLF3LYwR7IlXtD50NAlqkXBW9TfbIYSVqymAKMVbnlUDGvFNKTbQxHVwwBz
lT9gQNQ2LIIVvePs1WnsDacGRsVQUYte1EOUFU4Wws+gvKlkyOBuoj3F24I/RBpHiMIJMwCL9+c6
EbyHD+3m6oT9tpWj9qPpretqdg5ainiTwO9Je206Ild3PlEEVgTgO6GnZEJH4spBR5ue0uVFWWOo
x3HMgcB70RnCZ4KzZa5kuLU81wun830H4YNiuKbxu+DKGtpVnrdDqLN3CNI4/SC6eCF6MJ/Z+mPx
+vRIdV/bGM/RFWl/p0IbalSZHJdxfne3h06bFMYJPPO8IDhb69ggnZKGgbx6L7b56Cb572KYn82Z
11K9jj+dgrFBYq8yBDKtlctv1+F0v3I50PJ/UvyqhZ70vpVRY5DgRRTX68mzPGDxQr/Ss4RjaxzL
oKclOCQ18L7ZvwqOK5EqkytIetV17TX+pvFtrxWkXfbwHQJ2UELGCMjPGyQ2yOFWSML7ltbG+q33
40NTAHX0aIHA6MwrnKFITZrhtLjOKZ3TCdNn1wS5y3EBDLS/lYkesEUb/SVxyD+gTc/r9GrufTBb
611iWyKAAfvx49jlEFNvyvfcOmxySGXDOn9WnfltSeRAmJUvQyHeDPU+tlAztOJXZg6az5MxRI3r
RnS3DIHEJ6uV1x6ZAmBgB3vUhnBiHtMaZeFnA+etabZ/kOB7STUgW03+nLVFHaxLS4HtWF85i/mB
srYEEPkx32FpEHbu+LlgHNINnYhGMFfeiA5dJmR6LKTrpZuKcFhY59CbqgnbS5f8dl2DrPsdZ5n9
bc/hVCEHB8IA5p3YJuYU+dJYeXHpYEb4BIHzezF+Zkv3lZDeC+x0LUMrFgRHWk58jmldUQZ4g69X
6J0IjbK7bvRaBtqiRWbBcZ9GpDnKB0x6ud0dYKi/Fpgio2rhyA7izTkYHbrxOrQo1COg/vkTsA3Q
T+zuRlbh7WYPWwrcCkkbs9H48lS7nbO+xqve6V04xvA25FIeSqA5/uJs2oGzb8g8UQ/rKRUMnYkA
4resjk7iBAYABr8nmQq3H10alN3vItfobVFU+3koyiYD5DCW2xwWDjTuNcYiC+/oU3r5Ex3LtNPq
OjGLVk6Bu7If6F3SCTMOXXtNpmudmIJp/gAdkJ8GJDPexCKa6TvHmas/4B1815OMYSRioOfSS1Dk
KzdGT0uK5yY/LNsyoqaqfhZa8T7HbhYk+FZ3S/fPvCnDMUtem7Wqo3pk6No51p3a7YLJWDIo0BDm
qpHG9xRscZNwlffbe9mMUGwN7ZcFZh5juXWg1mAFAkBGOc4muwT4JnMXUEIT5gB2SDn7tJYzzbgD
iWE6AlfX4U5XHncnmt60zicr7T5MZWCgZvAcwarEJqE5IUUkVdDNBQJ43tMirdkvVPGe81HAatKy
IFUGnfVug4M7Prp6+rZWkO0Ai3e+xFoM1JhcBi+KQAnHtx0MxMMyXRa9IMUy5RRLrfeDo9ZLPr3k
KeUorUZGynA/t3zHpvYe08O6/UpHg0iwcy/14t1JtJOHZHlxW+uUTHimiDhznQDfXOEwcQNSfdTT
pcnLaLVsfz3lHOhfKqKHUbCD5+S618UbpAam3p+mBfwd74ARjZsD3YBKLx7aQrtdMm8NmhRcTael
jPHaK8bu9NGlHRidSns1iuqq4iGN53BzxdskLlSvkSBzNIcb9hcwo+wwDKe5Amo02DAnJGx2p2SK
lNXub2/DWyrk14iPMR0AMPUOdJzxGjscKC4p2yDXC+Fr020zYDMoFSKIJgaLuffiu4ZLWN8QYC6Z
em02pA+zTa9gCPC4vLn2uEVazFMNp/q+FrwXTIn3wpPiLS8mDFETo0N34wA2O/mVUbsPy1Cf2nWy
o9Gs6rDUGUAv9tPaWPQju/E1ILIz6+SbVSn6O8cvRDs9nN13erGmyMW03YimCZKM5rlBMXkyuW9y
RSTFWJISA0mqB3nxRhQaK+YYh9OMBa6vGIuPxBZ4nRRh2zWPAs6JzwCbBkj8VZT7bjlXjNcBd+xS
/nDt4StmkBngpJhYK3+tBoNiBdXDH1cRxLSLMrmOD9rMsMPNJGH4hZc1a3qxxGwXekv6jSaPbTMf
dYvSImtZ08Aeewox+QvXIf0ydDcaGruLhpnBHPdwThaQl6NUb/GWRmsZY5jJHwRfJW1906Wqq5cp
zdDkebj8ZO2uu0GZR61wyNYV9UEYBchodyInQQQhrhnt2bxjR/jnVckqK20iKwKvsV97cxlg1gHH
NauDmwwX10yfKJX87Tl4iaBisjW6ibvuDagn9WeCOzH3hsdW47rpTShld4efZ+UpKA5eQuSCXk6i
qVU4M2YPCspaJD6JVWcSxIjbCBb3o8MG4MfFRE9fkXzSKXbnxGyZMJcyKEqn05SvEYBjn4IzxWmz
GFAsSR0sVcdA1CKIAEPT1k/9CLRoUUNH/mAgt4KJwuIQI+Km5Dx5Uljadq/UD/I7FidXJvWJwA+3
bpJBMGE/u+kCFAegHdMhmQ1o6MY+GQN0mY8tMxaCkoPU7jWyb2HXGWA/sUsJDjZ6qjJKxrlpqvSR
elcMFv1NC8fQ90wqvipSTGrBsSfxiqEOBI4N6n4o1FO7jfvshgZVNVpnk5KNXIHzcmvkLq6jnPtX
TyszViLp4wEnSJlR8pGF7If1kAoCEIHb4+oM9PiCZExH+Yv6K77nkTFcZviecskgpTXBlA9RZHdG
Xyy+2cqLFtcTgoWXhd20HGoJE82WGs1lZULIKaexiVipyoGDq0eLZZnZGkwTrR4CSIzY62vO91qp
3XibIMvAXUrkt9Ib2FUYXUJrvxLUwC47QcmxubJl3PdBthZYBoUTzBkNi92J3iSb3VJH5M/EstKX
oDKN59ZO3ZsKlQz+yHy3aR8WbyocW/EPFxm7aekpHpaxDL3FxXRXXxCBkp1BJqb1y4577t/+EcJQ
xewAtUH9hs4V+xCzn7zWRcg+LJN6X3U+89po1zWs1MCaGAUsiyNCz2goFUxJ0vysSnpJe3ODU8+2
JrMzyq+Lqw7RPGvMbC/chnBC5UosE3YO8/DtCQK6scnjluuBRjOvHOxPtmDsWpP+GikCE3VtcDXd
JZrxPi7q2S6yEiJT/nMDYbvo4tg766uuyzpMsDvxkjR9nIy9v6Piqd+tnuufXmH+XnHwECd0BjJ3
rDhlecXendSh/eQ0tBMrpP6wIkaaEhFCJATa6KwwgGxt9/vZx0Sv30ysXFRRUPHQ8NzHNbhS4khM
uz/gS2JGwt3jO0Xlm8tKadXYP2N4f8eYrgLNKw6cd0Q4mk5Et25+RUaYyJH9pk+jAPuIk7CZ5ojW
+l95ta+ZTVjPGCan3vhp0f6XMAMlA719Ze964aRg8cjbObwbkccgEMl08DEsEEjSe/pv1Lnv+8K3
+vKazk4naEXObGhI4fXJ3wt4mgtxQPPUzyyL/eID/Q96ioohOfBq0OpfgI2/oGEw0cya+VCqnpWI
P7YqdO5UbmGfFvg/qxQ1tzrW6ONEU5IiMuxP2210LmPtOxbiZW5BOm5KTNQoj3M0sZcVa9KGw1aQ
xS5G1kjMsyv2tdArhiQww9VIjcDWyjQyKE2oPWas4wZ8wl24TKMF5opIzRlDvwIKeiV6Wn3wpXBZ
5UKukgyYeM5qKaPMUC6ryUQ1S+UQCXG3n3Kt2V237Bebag4yIvHt7L5Sj/OKKHs/a8xYG4xgwn4w
Fvldlt2TRsilEB7pKYGF0uAZlaVm4gcs7uDqktfa/20uSPLnOBUbd/5SzGciu1Q3Ss+zcO65eCOZ
cgW6DkWMFyspbGUjEjO5lvjYYLPmwwUYMi4Agj4TLIIoFyQ8GOJGtFE9ZHXxNFE/QMKZRJMzODie
l/ukLV/y2TMOBnE3F3sJVx2R0rOIjMEggfx7BLNxSb3mIsr4nFnyJmu0Z3yVd/WWfgh+jq8A9jL9
MxL8emWjjmWO4bUfeTbgLV3kZOP4+SrTmCivXX717CUC19meXJP2h96Bl8Vb0J5/cfDlPZ3Xz5tr
Ggc7V5/d7HwuLoKtyJ2XeUe2DCShEPPC2ebUvXjMA0YV58eCBFkwMGht+8ssjeTouTz3qVVlJ1gy
vC/1Gif+No4ECgnjJp4AaaJQTtL24PH7+Y2ElAgchb4xURxMUDqRWAXVgaVk1TMvbjPCpu1rCpWX
NFia6X6Iu9uua2SQpczUZyLn6LheMDtsRDS39FOpi5DpDT4Vj4UAzgNWgatqYuGBMAMJu8KKMVbG
Haj8Iaiz+GMURFmrGZmNTX+Y9LAuMdy/i8r7jMnSwPSpWtrYatW+WSM7nN6eH4wO3rGDFdAr1+m0
7G2ZxFvge+r0522LfkbrmwJqG0DL5oz7x4o7Anrhg9isIiK6k9KMrpuMJlirN0B+XfbGDX+jE7uw
TOph0vGOtNKxmM74vK6SHDN3DcCRx4OGJ8XkvuZIXpV830xpO+uK644qo0iO3HkYCgEBYKwwaJHU
yYPbhXfs4HXdnKwcb0Rl64d1U4QgtfsW+WobpwcUY9CqT2LZbtrEhdc6fpOTcdP4sUBoIwRqx0Tx
09PGLLSrrykdz3y7bk4NtJnQtuFrxN5zSS7YWyhZMllXqTF905f6E6kR73uu+6nJkEDjLJRnoghc
zftsR+b6hjplYrmbiRgK4fNURvou3cbEcbbh7C3iY2jBanEUeBjN5VzEzrnO7G+PvS0Se9Qu4xlz
w0M15tca0YtpptWb5dBkT7h5w323esGqHhtHe2tH824s+t/sAomBVefYce9tYul+l5c/7C2+Secb
QHwnYSpOuMmVphMHInTKOggP5cI7DpW8IX8Y69uddOaO3Jr6ZXnbcdnY2DU4RLIYiIidhgVJlNjy
gYGcJ2TlFsgBSUSU5iX+Sdbx1dgLn1bjuWP/u2XzsbE4YVo1EZ4Vbdu3OSOX0FC3+dxU8blgk5B3
58S4cgScdlW7V6U5dpQxsD3CYGv4+/rXYbzzE3Kl7DpKKht0dagtfOpY7uxIwtLD+1BhXeHYmRXZ
2VAzluMlfyxveOXjD3DWizU//mlZdTiAO/VwjZnxJYsh1KkBvOPCsuXXKezuHO+b35Xap55qX7Ng
PaUwDFmQV95mf409OO96uSSzd9Amc6+xKS/0ZoWtHu+9ZvF7Y4lrqcQH6plfVw7nXTGyCq+0OTsH
0cJSndwT3vrzNFj0VacIFupz8srvTWeA44gp0DU+MjzO0rfA1T/in834m+lwqodzMxDYFZrxg2IN
fTXpwjDcG7vXuFbsoEKaU67KxosmQApF7vwq1+7WACbLwe2gAA7QNWO9Uz9zkqN3Irlf2uXLYo2w
RnO8IPAvzIrwJ1EiwzWOswVMukm0MOtfYxlzKtLJIbggo+YpO2qWeZNrv7fizU0eMRNHk3BescHN
UUoRkLbRqrh7/wLKPHY2v/skGiaTk/mQeFLdtKKNMnf8QQjzstr3BHAvccKWP7WL/LqQV8tW8vZ1
yx+b0hoKYPGidBwKs6oMS4XeDv49MDllIXlcuUCkYq96IC//g6S0RK5Z6f5GM/MpuxPHgYFSaunf
3mjzLm7lKxkaMjktE11YRZxRGAR1iimMu7yNnIYNF5GrKxZktG6uonjt0Xc9jlGyooaAvvpDvLH/
5Jx4yOmDCig0prbAywkYcP+29lXPvWa7MpzaEVN1jYtsW4wTJRmMhzsncLd9KTApq2sMLjDnuaBI
X+1WHhe2BCEgZJJb46E2GBf19Tp95OpnDRgzEJ7z0JspiflW+vSdZxEEN+kz1ilAoAJoND2zjkQh
qjCbfuaLXHwM/i0vUGgbxXgg1/k/mDuT5caRNUs/EcowOYYtAY6iRElBjRuYFIpwTI7RMT59fczu
tr5lVrUoq01tbl6LjIikSND9H875DuOBLmTiLfmZnBkvmwrBCtN8JuIvI5Q7U7FL1b3+3WGa7qA/
byTBArRJkMEgUQxb7jE/JvlpjhNDaAJmMKImM+6lZJDf3tozVsdZtqIPoIsCYYGAiwiyqvmxiu4z
Z3R74ObYDgju15Aj/rE0+n9SKL5yp3/0iLYKEVI1raALBU8ag/nujm3uv4FtmO5NbrpW0A1l5AX1
dVfd0euheaOXFxGUwwcvc24XehaNQzPdiwBvglnwUqSy1SHtwB7wcTwoAHKiJL/QKBsmy2kSIylk
c6tHmKlCFPHICvhitQL4ozn/ZMzk5Nrmu67nJu6E/nYI/dqMiNYjICe/y34gUhERCvSmE4aE/hHp
GE1AaX7aXfZdqzGJxpkhsJ2HP6oVOMTjyQwq9PacGaATyHdhTjSVSffANjqiVJ4wSVPX9nn/Q4bE
te8R2yeed4JWWMQmepENaN1iY2Uuoj6+IKuiwShz7hDRzwkSDt5U0cEkKjMOMMSHka7JYizQXG3a
JEHUVG0TL7+nQiMx79ZCF6sXE3SfoSaY1jhXCynWTYejoURCzbyapBDa2oIBxZ5Unwww0EQJlHXw
hRmaTBDRoCQsDB9tp8TbtgIWCihynfGlLlL3yeABb9b2zoXGYfgJwLWOmt0vSGNjsBpVHoMhg6nM
fnK4I9pm3AOLwkuhK492R21SIgp3pfS+pMj2Y5gsWGqbL9tnnmjy31oXZ4RY4v4ZPNQnDfIeDvOU
xUeN/VHbK2zbjHi3qjwABEJNMyLjsW3IRAujBrQZyGN4Iody2LqF/A2Lytw6HlKqlkYWPPQaZ+gt
+2D+9oqCP3nzyRA2O0SZ6+ARL4iuCBh9eNh2tq0rLwFwFLPJbRKSiDtcF2ZkousDQsKXJaJtFjQj
y09YSZ/qzTuSJWHRiNMVFn5xZLT8kLIAYODRQbqHkEt1lZWxzGOCSH/Av98XbXqBytjuJnDTHrfv
mbX2qW+mgjcRWmXp0OIAwH7oXfBNISM+cETBuXXSM+jdS5FQ+PVd8aCECS7eB95lTdHU86Vm9LPn
DbKtFeHhQWGs2nk0hBti4ZzNbMhkp9vy0Wmnh7oZI9khvww44elkkaaMqXlmqhJ3c/OWtQPR23m8
mNK81drhobGekouZgelja0bKKB8g6ygM+wpucIn2lKGze65F8RsudHBAzVTBOMS69pS1/bhBrPJh
FFQvGbriRGWR34L2X/36JLL1lOi2jXCrDTjFrPHUemZxIGRQXsgefLZzK6M9A47IMMk69n72RObg
BBCIsb6sGFmmn1lSPdTGtJxrDIQkfBP1d7NV8dXXC7sUBgtwvJYgFiHpR4TYPRie0JDZwTaCYYr7
AI0O/iiEoGw1wX5RQ1gdrIYBaraf0R530rYiVBtkwJH0pUsy5VI2YctympmVNkxVN2l2b2mF78cV
2zojPybg9irMwrtb+O61E2101jL1JpgjIFxzuAijwwDmlo99WtxoWLCash1hd6uVFHuz6ib88UtK
p9fOQChXJOAj39MBNIZw+K6OlQ1xATryCOwyEiPL1LQQX0Mfjie1IuHNki/pMIVnWjQfCF84jLY5
ouBc2PLNvCRHvYcAQw1nAaS8vpkhzBklyZpubP/gwuTZWTzEm3YuL6rRMNd9bHaz/bXSyd1agz/w
wfEmkCW2ydhXmB6hLks4PJYuqc3lVBMh2jIhBTf/E6TzS5PdTnKKwMJfQxJRUPx2oonmEPUsUAkM
gw1oRsNgZCDDrZeF48Ya0o3fk4QI796KSIXaadcf7kdELZZgSYLhQGKWJjVi4xbue9E5zX5drXCz
IlWpFTSKOYceBur5QG7IT+HgbtR0YJ3K/7R2lZyS7mi1hcGXHGUudEE2kEsTgnwzHnLVyYjlKkCR
IH2RfsMAcHSC3dCY22VxnxdPj1zHKqQNt3cJIcOIj/2ApWHwWVg9zV3Co4TplJR5vwA1lgD4m+i2
2+4eMZOOXFfdZGicxjBE77IV5zWjhAg03Ca/CYZSi/W3HF30ORZvJYkRDbMuOTbvcDRYaWDJqh2a
yEGb/Snv9O9KMzVRDDkZ3CDaT0xmMpaskbLO3QauhRWnFFpsjNlTjpjr7mD1b4Ap4RkFZybIWNqQ
XQWDnfG6AScEJBjdjWQwL7onx7KZdLQf4VTq184YrgHujh4iyi4bKJ4gcxmxg6AajpxnHpIhOfHU
aUaSZCVnyI+rhNNgaFhJmGW/Hz0qr5CUjk3okR7PTprdgUmvWpRklNojSZAA6L3a8u7Nxv3TQGKI
Wh9UEkj2GyDuV4Ai59DawedYMpkNxFhtm0RuPRIHomLxgEdLSLUUsFNQX8cyuQiLroiMChtZl+Mu
L6E7XJaqeCY8hbIOftlEynAwbE3i0VlFcfAbxJ8iTFofkjYOG+9Z+t9LIBQLGDpkI4MBQMGpWsYn
rFI4L6bHMNxmHZVeaiixXfx155OKtwn84XcNqsYgyqEIglcC2TgOLPXS6PFuICiXDKpngl3vVZ2D
/koPbV/dI/zfyuyWWDf+rfvuZ7HaD8bTG+2tv2ym9htpMNNyvbWNW0au4w0ILB1Gg43AbtvUSZRP
A0Qx26Jxo8ugJtCbtuU0t1ihpaXL3LDLzL1T5q95Uj3BM3id1+ZAYvPd1AFeLfoJFa31nLdtwSB4
JpBqCf+gTj3ZCz0ovP3UTejNCKfaj+0DY9VfAN9ARHvU4PNs2NzORL2QLLZuR+1NLFo61vGqoXH0
ikPmD2cSwoMj7p2qZiaDH9zKkY2lDoICu3TsbWqOOBCyNLv2rb0fWbucHAXp0fFZnismUxeLpKgY
9wWWx3nRdz0CO89M9UPSU2l6C6g6txmZd/lEPINxfc+L3Dv7pQvFqlD4R0daU7cxdhoM4YOE98Yv
xQZ6mQdvaiOl9XSq2Eru9bBcy9UVDxwQe8fL8f5IRbhSmCS7LLxt4IKBxAe19pDimp1TmS6DWkpx
31HLOc+6dS9SgtDlZHr3vvkyAuGzlr23zG8+mt2o95FfM899Zku07swVpXmyugePXQZFab8LFcXF
imd9Hsa7MmvaTe2bz0VKHz/507OfEeBXiS7hqQR6kHsmcvnSA+e37xMWgYzv2VNNjFvgoGvEKzTl
9A4zj1M2OEjAOwM3nseW1kk/bIojfwg7Ju18ezR7wpTaMmjQNRud62AFp0J1VIUUgW8moRM5+yKE
Llvb7d+6xBjp/RnvZahxceYT1w7Z9z0sKAJvuylLZ9XjAjx7GSuCvbJj2zvczGZCEDyeiTs42+gr
5wxYG+w0HrERp/Agwr2X6Jjd6YjPwstseZVSv4WWLff55BbE/ozECK6Es1jzlaUMYxgWCEEFyTkd
UOqUtTh4ZXaeWrMiXdhb7ux2DphqN/uxl+q1ln8M0BqngYCFoV3bPWHadLgTwlWrmUhs7Em1C8J0
OzIfiNrJtelny5XjBmCpGQztIcCMNndoLbmxcevYOz8Z/FgYfpQGWuw6AzjpnLSHJKRk7QbnGQDh
rux9fZ5c19s0fopsAQEX43RURYCrk60s2Ox1c3tJcgVLqV/WB2cA44bXwr7TuA3wvhBTI6GYOjn5
wsksz4GcfvKJfZqx3mLb90NBYjmrPyJQLIOpS8dwFtHjfDfXzZWQ334jGL+dSsCmsKhQUC0lk7Oy
Z/ubYsZJ03xXrseCROljU70KaJRkxL44AziykEPdkk74TD4al7ediGjyNBMtPUTCc2HvUTuUOfZ1
6UOHlVTJh8LLHhhj48RKQU4RpudHuWSXRGZusxNrAnuCYkLZ+Z2Nevdemb44uGxZz/nor2c5otBy
HVhvXCjraay5/TN3PjfSc7dYKxhL9WzM/QpsuDkpHAfm9K4G5o95rlckaY/zrZy1+r7bOs7yMnUs
IJJW/7IdGFR4PvIBc1lI5sahT4ZyU/nAQl3jtTAghg8dc8U5WT4KVUIRSKxhl0/y1ZNUyfC/zXPZ
0pORlToxrz2EPG0HC4xN8NpLULhMewn/vE2oBzs7jlA8EEJZjDCY+izsno08sHcdX38Kf2/fpIKb
px2RGU3iEfXzLsMPCIylcBmixEmCvH+xByTZ6sIBkfPbeOFGIvzIbBlPt4ICFnJdpDI9sZKy7nyi
7pimljcLCnxgrBMrVEM9cMOxor7FaS8MlA3Eemb96LfmOZmqr9lC/L14x5ktw+IahyXw+0MdnB0q
QsRX/dfa3PQGqfMlyV/l9Rpbqw1Os03BfasMcyN/88WbF/pMqcR5lsV8choXO0WL1VBSgYY32Ykt
ehPCT/ptpzSQROPtyS15cekoG+bgTi0fAwPsjTXxfbX6J7MLth4GwQwJuejJCgrBn1rpEC1QIHal
GHOMLdlzWjUO+8CugidWv/QYGPVqZ8SOEH4JZy+Mb/YaszbCPdupwzjMx9J/zzkZ2kxyjfAW8tTE
hCiQL5Wn6ogbCXUa2j87A/iYjx3LabifsZ++h4rLy3bZSgg9BzEGHsZY2tuny7THDJlEaWYM2GuW
7dQx53LrSBbZFGsDYwHIffKYnb/wJ4K99ItLSvIbdheCu3KjXbaCuQujuMqCaON6Rexpe49iB2hp
xRNqZoz1VnzK1SjB+pkG4y/BCG9dGWDgFGAckw8nWZyJihLkyS8P5MUcaL0oYvILwhuyt8n8IL1t
iSxHnAryIk4jUuMu6R9ZE1EsNphuOphwRsEqXYRLTHzHd8kCA+kPL2BYzouLVa8oA2IWrOqvdsTz
CAHIyl2EcAgn4n6RcIFCvRt0sbfNtjo6JeoVl+Mh9d4sUfavqcmMlKBvdJuzSzkBsawTe9/NKUTJ
ronT4KHvyuweHyo3kLnezyM7XtXr5NBmWyNMoiwojg6xjlE6hLi1at/Yd67/Fvo8BcKxACXlBsiG
VBwKnZLVwsLYqwIkKU2j9hw/j6asgd1R+60BApSSckJ5tn0KO4xZNWNUylMICcuAXpp4YWQwrEaC
sYLiUZ/4U0VNd245BZ050UQpFUXkjfMJZ/0rGZJ4iXKXTrIYv8KQqmko2M2h4oMBnL4FYMX3JgyQ
zWT0GXIIwlSzeWf11sVIiQXBCr5zOPXuWuYlFB7NwzDnNB1I5IvyNBf5FwlNyBVyGl3S1RN2bPmr
Covs4GvcBlQxsalcc5eC+ElCtA6WYtxiu/hWDE9eqYvhSjiI+RuNEKDVMGg9DMN2+gPeI0NDWO8z
+7X0QW+lU7phseWgfmifl9G8lJyoO3bTJyj7VlSERr8lrTEZPBvuC0yK1Qyoqli7xTxaP7pgkUuH
/1UnUCAzR2wpFgcWCzcHSO9bsetQ6BkhgbsrErKQLWzY2fV2DbnEQ2D8+zJxSqxc9gG9BohZFm/u
zCy3CVmv3eITcNc8ecrHgNzZMHV19mK1CaL/oHo2bTbF0M+HcZp3pnbqfYjZlQEjHzud+BZ+OKvg
tEruVo+tZ++kWMS86aPo2nSTlqaI+PBLOiQoSwsVYTTWfMvqwij2KTxiFUqwKvV6Jv6A/RkqOHrK
O0oVvVGjPcThNEaibMa7PolUgyStWZZ77cIlCtlYiCXBtACys7MkuRpTuAVzjdyGNQHW7hjLEXMx
izV1naRATWqPhQ2hieQyclMQA/Gg/KHEub3mEahtVhmzeqCQbmJiSxmR5+/WTWjcI5kibBAOUHJv
oNXesIK9hKqZidqhaGzwr7ACg/eLafCrMpIlyvdsFyyYw6oLWDVx/E2e8ewSiot0xvlVrCjG3Jkg
Dkjj0HJVfQeRie0fJ23SeHdeln4sNxb1nEyfJbDXaCgQmc4AmYCjRBwGoIMeTMlqo5rDp9GjtC2J
jt5nJtLtDndI74f5zpB63+AoTlV79jMmJM5YXoqhNjGKslxjYpIVeFV18F0X7j3bd4QBNvnpXocG
dymQQ5G/umc1D6wFB3dftTbzB1IZ7fraMWNHxVQxIuVZ2pSkdjMzktdhSWiM4ekjhRnYIoFeqkPr
0R1mdg7YLe5cNeTP0mueGgf1sMyKfWnkejNqo3moTW2zXWAskcnqk/ClJc5CQtpDn9kBtjlL3o86
Py7N8i6s4atn2I8vMT0xQvvq28U9Ycu48s+jwrH3UaV/Q+wqsGX9D2Dk681Oy6Ma9nhKKlBKqB4t
JA9uYe+1OTdU7AS4VR76ZN541JkbX5MwIFtGwYVDPqXKefr4hEYEd5vZEvvKS3fBvEYpxNZuvQma
OuOv7RQgYih4cHmFLSwuzEXcfsHnAts6wkbsW/OP9nqeVpDhrhP8pXwl4qxEQMe8W8B65G5iHxac
UgKtQTU9l2hXOAigg0JxRMUzsYvqWrYzJWsklfyqKs7v3LBj9Bc/xqh2rmTCZcL0L25tvdXgHlUw
keYQ9fBItggzFUVPEB5qG7tAjVC6dh3jRPz6O9abkcx3uRXp8EK4H3I1Ky/RRqQpJPrOeyrZRBrz
bc/h68vqb/3Uza/s4ENE1ZI+eG3QOqAw8EhFj4mpg2W2UGUoTRSgTHlv+sAeIU/h/Jzx2QBcfswG
htJSqnKXDPDSKh0itTVevLLdDZ7BQbiM8TqhA2X6YSNrgRMbQgr2Zk5C3iKrQybjgHPAHoFkMMBH
S1xNSwS2/BuYML6weLwbBtmxLgX1XPc/Br6nwp+WqLf8z7X+Mhrx45vUYapip0NK2oG0ACa/afcI
5uyz7sRF+2iQ/bF+7t3b5xsGQB9QiCxIBLqyyreMN3VduodBvejR5BpPN6GW6BV4ZzciR1nbL8Nv
2eEVLUg1x7P6h0Qf3mW02/wCWevcMO7K8C+EpqkHQT2vaIOKOo9ux5MYmr+ZlzwkXrMc7HWmPiiG
RzernWMw+EgPZPN6m/j02NRUim29XQ+EbnG/jcWvfsVYiNr6M+FvJPr5ZcLTuZtzFh9hBSOssrgl
C6z3behm21vwkMBOcyzoI/hRKXIg2l6TvNuaK3xJuvqpRpFvwZHdLI4PfUJuTPfIk9sgjVvLqPG6
r6Vm57PO+uhY6PVZN44HZclPY8INgQaARZfznRTz54hGIK8bMxKFQ0BX9wMyGyYYbx3rH+suL60X
xAb+PmjKl9QALC+M+YQGINv1DttvI7k5VCGAuwBKtVXI3WiZh64zxUMwL0evNGjuZPYciOEVa14d
F0bIrGDMmn3RD/tuQqnYLQbh6AVb1MLIvGgIl4uu8i/H8CBPJ4yoi9lAB8G3vU09goxqc09uXnsA
F0pAdGqjr3dRLjapwmPPF7ruERWiMTXBCbPSCwk0MPv8wwcG0DCr2bjK+3a1RevRZH9cQihGJxP7
XlF8BVNLD7FeMytI79GIMmts3HvAfZNlXFXNqjoxnw3iE7bYA3eSZG4ygDDV9LSt5FDfVoR3Xd+0
LHmZCY3mXtrNkYTJ3TIiOV9IKld6OSTqYa6r66yD31BIwxMh2oeaXxdKigPrxlu7bd7pnqGy7XxO
+JniYQjfDKIadviBuMzYO4nMeOATQJLurHuq85YlyfLlu+OjmudPKCnQCnz0oELMcS+8szSQU6fK
/7KX8eSS8Hgy5yDftEY4H+AAfDduTRW5hHKXLmLvGiHRDMmnDXgWYNv6li0Zo7qihREtlyPxQvFq
3K9MwqaEL27gpHR7xKylTW7uKsMvo4I10C7p2sda+M//eMv+Wya8/xk96z+AuP5zVtf/QsCWdQvZ
+69NeFCxf+rx6z+Y8G5/4s8/KUWO+W8M2H2XMiIwA8sUONL/b0qR928eEUFY9Hw7EP/Qsv4fYwsT
nhualodEVFiYOgLQV//fhOd6AY8ndjnLJdrI+u+Y8Cxey40Q9C+WeFNYAX/hTZ/Bf8hEyc2//xdL
/DrNEraGi9UTzhzSHyiJNoc5oBmtgAlCiK+cHIOI1QHaC299JFlG8dykBY8+0lEHRkWE4tOK/Y75
NinWzs5WgqYhW/XJW6xdnwCa4CdSO4sBJKYna5uCpMBTPNx7KT5YP+jjdhZ2nCwaNKftPyL8P2g/
I2SvAt54yw/u3kPfB0NBUeAFdRInrvJZiFNjBBVCuYmeawRKnvTtyRSob4xE7jsJX6P2gzfjF/Zo
zvfCF2zcTORWI3YXYo9jblAW7GmZMtLyj6E25sNctEdt0fKN6/CQBPoP/B5jZyRE3VjVT11ajDHm
5lCFGNrpLHjl00fDWSJLXtqqr54On6gDXol520D24ZDJE2tnJg8NKmveT5TbBtIQv81e8qpn8lr+
glW9oEsKyTxygwOn146yt2C8xxe+7BKUi9aysDyjY3Q797Ec5MUmjyB2vJ6+LGdDXY/7Oq/eSd75
CHIKY2Wgq/ZpR+2Vnc1gju9j0+ldxai6I8fjhA1ulyYm2/K5pZ0fQWEOwF59TuatXNN06zJA2wzz
wQq6V5UHPuZyJn6QLZBmQ04yRvM6NG15aBh3KZrwGB8xG7Sq+7FgV5Pa+ddxsDXV9fLdBvprgSoI
Y2BgI4ni3LRQ4VDGLuYNr9GPxLTRr266EdUDBYpYJfmu6E02XHghspZNYs5wijW4itzoqnigS735
qpy5pLPCW77OCrEEetxWODuzY29bWOjmSyXXfY/czxxQ71XePasCaA09KCAmOgiv7fk45KtDIsZt
8Ge5+XYuFHoyLk/CYVne9zmiismnK8Dnb98K036D90c++I3FdRcctFY2jqUmxLrkP3otFbRei4/R
WddT6Qc7w627vbBZXhn8WORNcWIbwduyrN+VwOKmLSqQvMIpkdLLRq7dUP7noqFIChitiCHbsYSc
Wd13B1Wa+qU7Sze7axSgJ4AOMJZy/Tat8+/cnIwLawVKKHT78bwyGDXXsnt2k+HTzR9aKFxfBU1H
racbahIyib7NelO78nfZ7O2hWXTvSqv31Wqj1rQc6vayxOWk3jqVvK0dOlFzIUKKkelJPbVyNE9u
inncJKjiuYHuLxH9Re60VEc1mvmDM9pPNUFdfqKerWl6teHHo0Bxtqtd0rppv94VCb1bOgMS82rn
bDXjuWvrv/Y0/BJC40LMPBixXsEXwJvOfmqCrfCCkyO4krNMnAwRAH4e2EyurMwQsT0EutlRE1xT
lq24NhhrF0PE3oxedkJjSmQvfZAPeLoBifR//keDp0diT1hG4naIatEv2FX9oqv0dWDCm5g1agDn
76CaF9K9/pRJofY5DLANPCGsBgxEg0nQdZhIglVHTBdJap+o5E8ULGiPicfdFiFiMt8B2kdqdcug
j2eeaT2aD3fWDA6cy9rgcAC8wdxAIukil9tbBSbKyvDiVHmf/VxFIrAudSi/DNEDsp1hWtN9MWz4
gqoALwTBd/uT91SWU10maEhuMyx7esiQQvWNeE2G7tv3ltchYxq10Ar7gZYncu2OLtSyhNPD0dY3
dZ1Tm2qjgdWfmrS8NEu6ayS7dyqKIGYxcFBcTVEQKHbVeQHlqU+jsnQwMpUJY9eeHw0ZydnHUsoj
l3EmDEY81O6JHN/L1IuvER/CrUSyBoT+4ObEjH1OCwXVP/t0gAUh0/47OWvNCVYcuy5msE24bobv
OXVWso71vS3lU1YGr1xIaLhZNwGLZTXE6x/IikU1+3vNQRnQwOEtrkISkhAF2uS8blw9nm32/xsj
nksz2LHlv5ML+AI1hB8BhgkGb5jjcuX32+VmL3NHchvWgraJHneL0meIcI3DU8vG9VSRwASENYd4
w7uxAhFxFETniqTlzZz91qFOr0b9EoZzDRW6448G+aWcWHzlq+bsIjgmYyyzSQwv2GJx/ztn9hXj
l4fb7Bn4JiPh5Bs1do/RB/Cj5MzUqrxzW6zSbtO6WE7Kw6KGJ8OW+ZVgubOaYEk0GC5imBPrSQb6
DRHwLfLDFru+8V+bUaE2u80cyXl7slDWscE2UCEbwbElSW34I6dGxqqcfPJuHIQso29g671NR2z9
AcMHyV1bXNtV/PYb4A913X/O3tICGCM2O8t03LTztcFUyvIITnTpN/vUcd4XSzwNvY12Zmqe9NC9
eJi1WQ7v7ERf2lmdjAy+bnBzWo6cEshRoVk5/Ht34iuIrADeZfhWWpgg9ePED8x3k5jSxQQT0x08
fnhiRaBJGaLesZP8lkNK0O+db5PA4zpfmItYVIMO7lv3o9Gmisbw2VP6No0L9fYnTwLjmI3iO0CH
7uQGmOmUTXTuJjhrMEww9hXazi6EBHD0q8sMu51oYgTzdDrqJmprmwrpk9PxrJZDi37AIEMg/UVU
FPtvLOT0TBfhJG90n/5hbq5LhyaUnj+h+SJUaSmmYh9qloTOPEN+9v0mrgJGtKOBCRwk09mpkQU5
arop1MWp1dkuax+doU+PXubFhXTAi6/LpjDIBxibh9xljLc+iC4DUkwcIRUNjT4BUcnW5ux1JjfK
0gLDYz3l24Ylv0cm55GOHT9/96T17YaV6VvdZt86RP1lzS7myJBJaWccXa4elYYHRgbTYSxTtiX2
+iQ9fJxkF6E6tJGkNo4KudWZ3wNPsxbLisKKUPu+b6nbrKvRWVe3H9Ut04IftbllXX5baLG7tT0X
wfgIsPTH6bITMVDkusEuCLPuYqzNcy0QklV6RepiEoGFrqsoPX2URfNY8XHkiT5Yej2QR9ySljXY
B5Ia7vKRAR1vbX+okhlFVICAD+VXKlH3OZZHeduRtcaSPIsw+XOhq5jE5PPqg4Ih6nkMGK3B7dqR
CD7sLA/9dzIy28//rD7FJaQh+rppeJYL/t86q5G91muwnVzLjbOybh+DjJVLgi2TNSWOJensFmh6
Drb44xSKnZe0PK2CShDWzvWCulNHs+WeM8WyfpIXLr2OKw1RkC8Xdw8bpMTcn/8UZYpMzlyyEzLQ
aaO1dwOzQaisfCuya5wZ7fRRZSGvrqlfHAgUGGlutRX6P2Osm3jJjZ+6gsDR+y/DwowHaRYu5e9Q
v0o7QDycw9fAC5HHyo3hswJTclGnzADhusn/61Xm87qkKSRJNhIY9gOyA6IVpGiUVDwljcNoo7oM
L0PWXHtRk3MCnY+ChyH6r6nKyKGwP2q+JOj5pz8rkSKeZkM4QCjMw+xH+HN6qFkJUejyBWlzdq8y
X96bwumOeY3vxy3vOissEcti01nm/gx8YlM1FDE9UY9TzQIfUSLjTGjkoUx37ojrtmdNtjH8p8Tu
GiDoJfeUtWoIum+DDQauybDRjmt7LQ1HsVKbwCNFJVZnGAiMhkb6g7UYCDOdUb6E1bDPpXcanAkf
IzpXBwQGWDqkVVfTRYhNZii8OoRVI+mDG+EuDNFw9m3kIO6CNdvNxZDvsT/D2YFpFYH6YWyIIMqT
E/nGQ/Lbsh11x9SJtWJR452f03c3y39hqY/zlkNhQZqx6+ycD7EgfHSR7bux9uSA+PkLhpizkD1Q
H9P8vbiP7BXraO7nfiP76S2nS+O8db1tMRFW6nVv0CwszpDiQljaUeRovFJvfjWIiADHFMl8vO96
7k8U+3mc5wzcPVwO9SCfwReo7SYzKC9x/cYyyTB3abDl9vKbrQ56bhw7U2sVUF95vxEHYNdWiDOr
0D+afcWAd1quqYOZuM+m8wRq4QLKats6Y/UomvRVQ7c4rcI6uk0V7Hy/ZW1ceScbcf0mrfhjKAdd
1puUSgNLMYBEf4fwEazr98LzDo/1OnSYFHsfFbAs61fTxl/gG7kRt4PQWwrhqOsZc3uQMfPGRk7b
MJcWQfeCnYpBazvCD3YvyAEq3LfzWUrnF5NETtz1NjjN4dQuhMPJgYXJoLfr1B+RzdobZ2BOg3I4
y/Dv1h3VzriGX6OJxmiBMtc54DBVVkC0YSOjlSQ3jE7PFuPr2KaPk4dYIShvj4OiZp9Qv6nVuRO5
PqyqNznQqX/r8z+/w+qmPyb4JdJWcWk/r8HymoCsgzD9vtz+mtVpSLwMUYA6zhr7Dh76oJXWfmhn
ZG3GFu4oU02sKlFoIsAVy58h5OMMG9bYjAY2LDBlbEjpRchQ75ylHvZKWvfSrg0WWiYDeJ62W+bF
JTSqJg48ZPbNgqvT9DgFHXGpJ7SYTk3jjn359xhYz+iuka3ygbKaol43umOTS0FTgcyw8UNUXas4
lDVy0xLJ4kbX48siXCrnoLvXvkPFXKFFTKFfTykCW61PLh5N3P6QSdCq2lRsmzBdT/lITm2OsBAs
gPzCUAO2AzmVqkGoOvzfqCkoghLXRFLkvgxD/r6EFXnxrAhSLUuuSn4UC/21R0RBMfwJRPtr0RMD
fXAqmyK9as9/monvWKbh6HfTgaC+n9m++kv/UHTVVzU55yK0Q85cnLmFELR9wWnx62ZPkYZgtuCE
RgVxUchkW5sZtijeUJQgAMpuPoIM0bm/YMzS+R8GEhwu9WvCcCdyWrodVv55bwICwDdbN0lsTuUz
VIyvwiW9QHh7e+342qWjC+lDkQYsX+bAwoo8e+Bi8jpaQRmZYf27wEY9WPcBquu4d7GABWP3jsWg
wqCgrljJFJ6ucJ+sORVKYVwbvb546IrJXPuwcLqrzEwOTWHiBiUrr0ZLpop2iIuu9LfsWFRgEAg8
6Mc2ryZyEocfpTIDBUh6TXkCQqxffQAiJ3T5MKa6QF2LoaETeGShmNLUcEa1aG6wI3LWwYRAfaFd
fmvCcju5thzkkZsU6ZEY0B2opd8QPFoow9g2kU2Pqy93+RUFhtpxOSINYtfs5d07s+IzpHuET7b1
BLz0gy1KSxfz7ySd127jWBZFv4gAc3gVKVI5WpblF8KhzJwzv34We4ABeqpmyl2WyXtP2HttVmSE
vhQx/kfIQ+Kqi6TIiQ1wggbsH33035W2ZdMxUo4bY3XJgDuDMwAQlYZ7IUOhpRh15gik+sF5iQ0x
PASKchcUWia5TJln72nY0eBM8Z8/h/e4IGY3GUjRQ5TAmnSjjbgWCym/GfSKuF63He+n4HdnYQqP
dMcr7H6h8PQHwekR9qK5OGbdBN17OjIKO1gD4hu/AWWpie1b2EvYR6JjWIfaqiemUGWBvGLXsI66
EQWceYbnSmihCExnRm22kvIsg8oR7VIQBrKRIQYhCLoJJvbujekG0eSOzZ7Nse7mRK6tqPn/IVli
s0KdwcTaTRMRJTbuyFB5a3NKx8FCx1CWCqZhkNWTsWqGLHNqWHcM4V0p5XMc/HGkRFyom4ykbHQo
P0FCcKR6wvO30ADTS5KpH7GFjmYaapCzfJhITn/DJlJ2FhKZYIzv+pyIaxHkNetTEdo1vfQ0lYSD
5ZkriuK4LkS2gXqCnnLO33E8iET/YOPLaOKtiRzcxsg6Knr8dchfPRO4xQquNlWToV0o9MHgojJb
xQrW8V6Xgfnox2zK/8Z+qtZyTT5mPf6FKcrHvhoPiIwRPtbWXy79+CUYAEX8KvX5RypjUkHb5G2A
phfMNcmCaHvcQuSN6ZY9FWqYkr2/A3hpbRTaT15hSxKi6TGJhaMnHfop8dJm+PYoEIOSqMIhs4jg
hZ0SQudA0qn/RD7V6UQH3c1QrYpikJ2as31hR8ZGcOsG9U0zso/YhFtEgI0fsX8h5w5G63uoRcO6
qgb6NFMlf420E82k980045onVPoZ6TRmW7OYHzcLGWOqiZZtJ3DONb4SODPBHyDCwZ7pUTDQgbP1
sxmxYnAVNX2BMgrAKq1dm0i/SjS+SSkzU+i2HxFKRq1QiExK8D9y06PFAk2QJf1fEsVekulEhHX3
ellGT0w2XaZ4HwyecvauBBcZmWqLy1TByoB4BLJxzgvlrSOOmLmJabNrJwd65FGkf+dbSvMPqPNL
xCPL+6LyXaOjBBZrzIajBVdVaoVzL1FmdZy/GcnGbj3BDk6i0APYJiEaM5HiFYld1BWVb50BeZXa
A04l2WsUJoKZXHwh+YrWo0rL0liDwpXD2DBB+GYxl3U0s6TEzkkeYtPVlT7lFS8rnv9uG/GxWhEW
e22piMeaIzmVuhu00Tkbibpv4yNc+G6XaPIVPTM4iJhETo0hDmC3Yq+PcNoiJbj0PsNOUWZ6xiDd
FrE5OLNRVtt41s5kzuzTuJKQGNFuwmBy8eIpSz3u77XEP+ud8MLVEUJwKyIvlebbgGcBF6p4hSAG
vyzDKyIawUflA76JmUKutwohgAVz8a1U+JtAJCfAaEbsgqyGHcSFfJg64RkSiLyVnwNcmg0l3TJ8
w+qG35T5buRZDS9DIgwvzILJWQ91LE3A0dUabHxZBaTbqogg+zFiKoIUTGi4E0j+kNeqSifQiUyP
8RVVDot/QliJCaRzKmsvkIiaxoCG62o6Bn0KTzA8owMylp8MJoBWOpDcFm+FOLzIFrruiBeoKifh
iP5zG2dqvgW3CJdwxgwslM+mpTnIqupUWBiLzJTRi8XFIlnCuZPCt3JKewdc6x7K501IvUzg1pL6
miFeMP/JSSi69eISSEs0WU2GOzewUtOrmwiEFTitCG0ctHB0xiOO8qFbrgcpu6KIWuLjB8rf4qPW
3UqM36wcR1jfSZj0cURwf2J86ueaaVZ6S8jg3k1DtWdUYXhqRwoqLY5vhRY2UibNKLtukVTcek3e
i/0Mp4hBu5+L79CxEpnLVIs2qkQxFYZwJnD55q68jB5mVE12MXM7iupPr4ro3Wv1T1KKaaN31X5e
hBSjgKK16ZCgJ8aICLDFT+7n9x6qB9cDdLkis2C4+FO0ZYG1k7LwJjEdX5sVCPPfsVLZDxUkG5Nl
s/BYrC3YQpkcbuxZCZZIueY5z/MRRiv+xqCn1BSE/qsLTRYHwauaGOGUIie4WuOj1VGR+YrhdZgC
9NIK9hnq6AGYJLQfFvCpCvsg0PVLXUC/6XKsLYmFI8GQ9qN8tXJrtEdFIseVKMPFmEZ+WRvtQBdj
hBr3OukMXSvKbjVb/5QISljXCbEXy0bj+sxthS5Eu9tmGua2TSbgb+0mbSlCVFDSkUUrYa0azZxO
g9JRtE3mNi8Z/DTG6EEfuZQdh/QS0adEbefSNQKlYfBJTEjKOUwdKmaKYVuhmy5CNL3xBcB9KHHy
kasPMavfVZd49hJjMsAbcNIDvN6agp4BXdQEJ1LjxplV+sNWLUbeaERmUjcqG1RXhCRWCm0TwBQ0
r7l8lib5Twv4KRUGEk5hNFTs4PmR55/lTd79E6V6XKdxpLrUBk6VENeO7QnegxzQA7SSz3JKRqLJ
p3FMMPlpkaWvVQs7joxnY4YnBaDLBPlmkvSz/LyHjKCuqWveJ50hGShbMJ/Ipdt4dtmkUiku1aNF
D15GH4pWpQ7Y7H/trPyMPN9+UrEi8b8yWX2UjXGbCJuUBnhZGZc6g2e0zbO+myXto0KONZWM0Aya
SVOaPtpMeW9yE51YG+tYL8JkNc3lPQxryTEZ8dhp9jWGP0UNDwot79kUv2cTFfo5Sc6qirO1ZA5j
viz5HmBaEv1LIL8BaVICL+kPQ3ZKmJQa+07cCPrNr04JkrvdoN9z6ZbSsRb2oN0VCe/RwWA1oONb
kD3+LG9Bz1ZJ0m6meZ+yaWV1z5AQYT7mkk1Fyq0zkwOBjI5NCZ1s7pQju6+KSem3Vd0K/Thj8S6u
CNdXbBcYiLzMUCaCAmvquzjAKsaVzFQJ8cUDysYQSpCWmDT4JyBZDUPQ4T7lp7T67CnHs+knV6XV
OH8ow1uu3s3p0KlEo/756rtmfET1G9bgjTV/4pXB3XwTjH1CZHFvw3GdrYPe7n3AonXUeqGJ9ntX
IayMaFP2Vv1RqzcRRZlODvlcWi6pZxNQkrjZii292DMcgLAo/8qEYFtMNMmhZd5TXkQd28aPWLwb
0j/i3rjWE3g4p6n569pHIV5nFS/CX6wCh9Q5QELk36c2/wyD79Zn1UoBIUyg82YQjqyfJp1/8kgH
Ly37Fv03Wf72GQH56kOWbmjUcKFdZJRyfNNYZDHFQRSHE6lo0FZL1KbzBqPpKtRMe8wZw0t8sGwJ
LMHhOIFejs9vIBO9/JTAEaBDzZCsGAlvGeX4qP/mwqNIt1qxJQueWByIjnssSXHvqXDboPZYF7/g
AT+aMuk7dqUe8sAlbp7swsHlw+yVZzsc9YUOlA/0wlszdo1oM0Yg1be5euJPJtrOMM6zee6ZEDEI
gEYwONZcb6Kq2gR96ZRDbgsMVobhs6MTlRDYNzHKFTwwPqRrQ/jUON1Fhv8W9K6AC1plfE3vh4Na
37dm6Mqm7+BVteeUq4CZk0HvIcebFFQlFTBetS/UElSkPNLVa+ytVSTj8qKUCg10wEi5lmG79R8S
kZoTP6OMkhsmGCzMlTm1XjUHzJC9eL6gzWOyRi3P2n6WPlr5I6TYOIvJOU0uaf0ZQCUcDXJVtu1I
LiuMPhi5wIS6cxzvexjr03aQ3tLglmm8pJEdCz9WD1hmBqlxCMerNr7xc9Yqltr3jVaTNCl/iDU0
B6YSyP9xm98CvPd1Y9c+/8POT875NdAYUKicaxlIgTcp3mfVXSo/zfg+in9Z+ifJv6je2KF81hNT
NoYNKUL/xcCOfFG5TsPXiF9SJKBD4kKPGMISOwMV4MHFKZH2OX2bC0+AbU4y+5hZCALVP6fhYjJQ
R/1ehkDnHvL0N1JLi2kI5O2YyTfuN5R/P2hwoXzRAhazYxHFECmhh3KF/mdhCzENlB6Gk5lvkfyF
5hvK0oU9scNHIYroK3YJs8Q5flc6EI0A+9qJR374h55kHY2/Zu+v4tHfqSVC0EmDJ+MuT3nJD2l5
LxvOnJZfV0iiQ4l9qX8QR0ozTClq/+unR6N+GNWfZpLE8CyaY1q9l9O5lN5iSPPjU/W/aj6LkAn1
aD3LQd4XzO06ny/sRBiwgwIMTX7lcWdYZ3fSt/Bq8BKAfqDKmlflw2DnZMTLCBTvumhsZPr13EJn
hW+9zrrVQF+rw4Yee57ir6H9Yge/Zra1oiTA12uUK9A2dhmq7HpGAEk/ZrY4zzxRABxVW+Zbpewb
pBTh/DTzRXSIPRyZFptIiq2VgZxbyb6i9o+AkVWKNlquvvt60zIF1uTmv7MHER/LoBxnpuWFLXLF
6dYSLUn3QlqnrfB3hSbKEH9gt0mZG6uOFGJeh+VMx43X9l+FHoT1Mjq6/tQzoieieIX2cG0VLDe4
moM222gNcGfeJpUqSdDJBsJaFyNVprzgwQcgyDKo60oYQ6ycp4yCD2tQSrXEx0fAUEEtpOebKUSk
MIFy8rEkRBQFiNSWnJ4kzrZRsmQ9QVlCWjjYlQZ+UwvXoviY5GlnAso3KJ0K9v1qO3GzKU6nl26r
PBOohaHKe860gWXRWldrW+dWhWO6DlGd96CzGoCQzCecpHihK3lgBFyb0CgLBL0C1jy+YE3PI4hc
EKRJXLMWnn4W/ac6tc0c47WWeFGIylh5BWjkyehdt8m0KhhCpMk7aSndfBOazwQw14zsU4ctiWaw
NO4DdZfuC6vlLyc3PL3jYQrov9kBZt2vFe0N4yDG50H7hAfLsvN3YoNAp0YURbyeqZgmtQVi9ZrU
vRjNbqVsse5vmOY5PPxBIq1I611bqIsL6wUqYFXQ9PRctCIHaImFYYTMNzSYoVAJL1EUoJBraW2B
zlakeiUp1F4cj2mcgrVr+P/oToRjvV2gHl3oDhCEFSY0PVNA/L3MF09NBUjAInoY+Wv6oSDi4E1Z
Pl5k7msrUzdtBxOrZzRLYVyQ4WSVIXmnx2C8qPU9oXqNKaWs37p7mQPntMp3zWpc7jGsmOiDEMum
aCQtHimNdSDS7RInxWS8+eK3iJ49O4Qlz48e8Ej4fxnyJoWj2WeM3HE7MJ6jDIVCywMe0cWkuC9b
dODsotnHZ25VMwfHCJBIqlv43VWEkxhE83Ux/bAiYaiTwo8h5dVXlnL2gKDqPgTjKUmXbd+HPMjc
1SXqXwiA2bsW7cRGOGrcqQ2yiLTHfYUbSk8ZRgYkIQekIselV8zDsdO1S2fFfCeZ+QCPyR20vHOy
2xqa15YMwGTUb5rujAIvsNTtCgQQIpwlastVUuq2WqAT66OjYOSHogtPdSnuxMzf+D3bVemjkb9n
/JctUzdZLT1rjPa+JL4lUbErBp6iafTQEvC9DkAsR1sg7r6UUReXtwC9vSjOtgETD/nvmBVbxKVe
r2JvYEIb4DAVZPVIGN3VBP4BSOJ36Ka9gDZ54MbuWt2d0dOJJB+12Z1O/WRGw9lE41WYhgfl+RCM
s2f0yS3py6McCociiC6Vv1blnuVwL27Vxr+Bl/cMrTm1cnNaywRSDMzpMnLo2mZyuz52OtZ/2gyI
xkdkJeZrlfgyNZ8OUmy6kP0YqUHZ55rRM3QGeONLf7i1Ikj2KG9B4kiPUOw+KtlgW5od86Y5BFWA
kdHAvt96JjkhbNKfoKpfYmKd6ka9o4s8qbnmFelnlGbfGkhOuMlVuW3wVkmhsJfiYi8jfpYoTFMx
G5wgm99l1bqkufg3JmxFaAKOqiBdBNaiqQTpcNfW1WctxH+VZp7yIXhLdUcv61ulG/8akys/GJiC
xcfAn7aShESk0quv1GKKzPGRMgZEpaYjWVzOdqDIFZp/WfqSGPlmyCuXCOtpWyXFpqi+RfboSa/a
KXkiC/W3/1fHe78hOAmOkotdZbYWmPYOInIbXidr24ReNN+jju2IB0Iglt9gY0rNoU7ukfoTGRzn
wJNycoq0j5rXJYPYHAaMDrT9XBB/FqFF/8S8zrrgM1BPTfSez9xhLIVTgaEtAzXBZgvHVGWkWOAX
tXzWzaO0W0meJL+YzziZ0tp+iOHvH+AHO2bhnvkDHE5r9aBaGS9iv8vFc6xc2a3aOmHr2RlEBfIo
exlLhH/leC3BnlSOkqxF5RE3n7zVHMRHZWU5hujKx5hLW4IxNCtkcF30NZMpL2hOvEqQPuqVOrAo
R1CK5nOdByiaSO7pKRVMdEsgK1ZK8GjkjWq8kSRH+AI+XuUh1zuJAWmylXJv6DykcfwnUg469idt
/CwlcSu6tCPFn5I86wht5xp2K7IDkpnC6p27Eu4ilqCzWR1hSkAqtksbw3y1I/9uiRTidDEtjzMN
fByu3l0m/aSMThDDAjdLD0yclHwdrwtnHLYxYYSGE2H1+ubycoTw1DLA8yNah6OCtFPq7yXCdjbW
MpqPaDpoIO1jm3ENeHQ88b+4bXULgh5Qpulb6a9LBGVmfCYcF9F1GRl0PBWiuRnxbs973QePfg7X
qBT1CxW/qb/V4y4LX6N8V/v3aqYPfMuEV6S/0x/V87oVN5P1KCnnc+lYgxhawdSJNmz2wTPd+Ju7
oUZYzhFeRRfvRheqkr43i1Or3soSRJA6Y/Y/QyRwRAOrszuN5wrXvbgf+nf+WKJsJ+2cmxcTD3Dj
atO5M7eg4hyRF4E6PduRzGHPspt6PDj5luSekS0lmCgl/8nmf4J2rwY3tR8TIqx/oQ/K7RZGfxTr
EIiU8Jq0m0m7YbKOH4H6O0xuYT2ow0FhvBbMg+4J4xuHsWheDUfguf8tHX8tGqd427pCfjaqIwh3
zk07Su98Tbu1vKD4F3H/ScVLZzA+uvCqEYaZbIGZNHNld+XPoH5M7b9a8AzcJepJG3dCvJ8rN7cD
m8ccc1DXkXFxze1HRrKE0g3rtvksNaqrbRnt2u5nifE12lsEByZHC2f291g9ytUmIXZrxU5BQgl9
BUu3/Ci8xB0QLsdv4eSlAK44M/C+e0LuAu0Aro4XL0m4jp69Cywpv8wUrMaK8whYcmU4OJHsqIDi
rf/Lew+5DaY25EtPqQPr2V8bulx5RI6JJAnc1+DpcOH66qBZLJQ37HGwX763Pg5B2B/Y1inDYL6T
AxJhtwThwHwk6p9+42VMJVAur4xrgvU0Fc9SutESItNCTwe4mvJfR3ApJdO/uX73m+MYPvPma3nS
8nGA+Bk6TBOo3Flw2fwuRUlZwWjbR8qW2dhKW/2iKqcx+chJBFx+YsdBPUN/xE59tYZzE1xI01oZ
wpoIt6+gPtIS0TdhGp2cptqWzQl0SIfCcjgU4n6ybu0Skke7WyNqHItNNmwn4Q9/vl3jPhKj30H4
F3nY/ozXRIXZKZe2+Fm+wddFlN/rCp3tgjdqbmV+qaotFiiWMZpnWiwt93X91lSXmrLpAzV2b3G8
bBvhPXQ4cB2ZcA074Ds+9Zy6SXdtHEj+0qvwj3L9geQGvd+qRbdP5cJRdArTDawP4Db+ivGW8h40
x5jpAZ+XLToTnf4NDB9zNjelLa78bSic+BTC6eu//TQ7Pdmr/C9TPihs4+P0Hih/INr6W1d7KELT
j4JZKzOrdh9ZrgjT2V9HrgFON40uvkY+JksZemqq5FW+iLKnmx+9Sf015HzRufc6BGwU3BR7hb6L
qjVw9wzNdazumU8r9IIoSouFRvAtg0LudlZw7eb9tPoixAdpA83Jzmz2C3Jkyj76xPPXHK3IzV1o
BLBocDXSWSbNHwExDiAJW0WxIQB2RyULpuo0I9udDoJ2wgmmZ7Q8u4ouclB/6ZXE8AZvj8/yZgZe
Cb0Gnty8N1IYpLDM3pWEAddmzL3ROmnhM5R28AhX/Xpw52IfFx6af6k/pzyhofZM6mV9vcvHo8UH
XwBTaPYCfXMc/wTzTy4wFVKfi3IcdrodODK9+JPTObkq/qaznEWOyjcwOqpHeWdrh5R3wupcDTnq
bBKsthiHpZQ2A2g6n6byoEAPovVQnhW2u/34mMJ1ZHlfOjNxqjbP2pYgZog4ect07/fBz64Mtj3y
5/JmFXDX18bwAJ0ElmIhhfTlhQQPQ9oFgXe68F0HNhd664qpC3fPKNl978hxIO4DFYMX1Z65FhxQ
qrOw6QkrTexofq+0rVWfMkbK1oo6ZxVeGfCBp4BnU3yyoGFbXDqGI+X47na8uC2rIFI1k+MYeQqE
6h+EVCssEC4g5HH1bToqS1eo0mShhitiA8du0yuM0beC9Z5YbppeYq6cwAZC1RzMFV48F1WHzzrI
YVhHbxUvxUR3kYyDxUGMAotPgnjyJGVYex4NpiAFGDTt2aaXrj8pFDzGU1eokCxCaFy1erXkypEG
lHsITv4/DWmoEs3+nTgW5oATIgsSCJZWVoC2UXtRclbMNcdi+mZQUW0CV8HN0dA9b0qNZEQ6Didw
axRnF0JYpGSvt/e0WNOw08Qg5z6l49UoHy3SrsXp3mbfPh95o2Bw/ZJC/2Qyhes00g3ezOnGAT9M
jshLrpCq+o6CceTEyA9tdOHNRF2fKQM9+7t808K9L0Iu5W7j9YBRt5QanfES5j3RMtl2Ng5afII2
5k4xp/N+5KLwObCIWUiPEa+vyd4WwScIxBzD3Hke34xwJxCJnj7bd+qYdW2teaRXuXnIw63AZlh0
1fbOYpopoILxlXqG6YWIoE7fITCvSgK8geM5EyaF7CTwwmCHRIJxUSh9BXEfyveMekfON4OywUdC
0WvJHg9jkhHi4fTF3hxPg7WbbRARoocogIcz4pPF2oqss4IL92uMuwWOnFdIXJ1BDVx2KmSQ8Et9
0elhEsJlmyFEnjmoKnXBrR+LJxJ0Sz80JDiyElU2Cl/E3+gQGsafPMU9zX5H9PfQ60zkEiDfOrtq
90p77nq2M6gwGlosUDB2bf5T/J9RfrYyjXdk7tACso66ZeO5dUm5yoAJiCirZIJw75AAPS19ZUIB
u3pXseRah8S0/HKV6zgqB0JaXRytTUSaCEC//sscniLlqrIMyticqOqNV8YeAs+st3PEdiXZGOJx
/Bs5zcOvZiQu5GjETyiZcObvSxE3fwbN1QxZwbgAlFakZVQ7OTsuwDBSHvT8g+NSI8yMF173X2LH
+EP/XF6orsV/YGvIbGP4isvNqwPbVLFjp/3TCg+psBWnm6p99slSQ1biaRIvOVjlAJzzGfOUMm0A
KM82+2X/SJuwakqW+S0Shmdg91x7YKI9Jp4mt1k+n+Oa41U+IjakTIfX6ExwIDyglYy5OUaUbaw8
C1pGjSVOF52X3spg/E6TEANfEM3nMB3N8j7ywx77ozkezO6ixPtO3TCh6tCfZG7Lm9UOaJZI4gEe
IPK9WTTQ/t/UXyOesMjfyNVWIzTtkoinEos7H6DquxgtAvBoff+y+qu25W2U853R85p3Kdkn/5bR
qdC9kvmnU9kGjy8WTLbenWh7VPlRCjfkCniUeCod0iL53uTNcjkoym1Ub7pGvOuHKr/J1Gl9/mrr
j2r4jIXt3HFgYl6Nz81w4sClxiWWtpCdkM38ZHfTxQ9uoXW3cNNNNq5cOqJLTxcvHWgGG383ok40
wqfIwtRZ0im8Kj/PO9MEsnYomi0zaLsgoN7JHC6N5QCaovOQ/lchy53LAxqkqP35BLq/mHpvwy5V
ZpetUVW8S8G2Tfeivp6FU2mXq45IWjdcc7yAs/U64YOGl155stmyoqcQQKScQP7U1bVUflV2ACl7
Amh3zO5R3lp3tTjJ5H7Ew94vsdZekpmK+onEOR/WAJS0nLHeNjK/a5FH932Md9WPvoK5QUom+cn5
vtEolXAliMo/RomDOFLudRi1sbUX/zLtXxGcLDgeUKptBScQV7kV/DPCX13djPjO+l1aMsi/RvW1
Sg6PZUt6DNpNrVw1HDVJep6oh4DgREREh78oAcRvlRuCrGMrZyPDMINLQm3oJJzOfM2EkYzFgVVi
kyKzOC/0BErSOX2qwV4WvpuGq4sjs7hRPlRWyRwFgUNxkOu7In5wReU65ei4URsv1Z8xy2FBuC23
DJqBJtsC1zVZHjx6FRcOmnCRUbYwngQR8Nn34r0DjWGPLHVK9aaOylZN/1XWJRl+6uymm5QJhJm6
EfwpVjyr/EvJUFGvZ4z2NLm9zaYXI1L6NWcenBYq453fOOmKDF6s/0BnwR2GRwxe6wLlWngfg62s
eYJ+8SnhwBmuTB4kkSkq3i42Eo/SwLLg6jGatz3TqrYjIRJWFDp19Lw6FA5UnaSdgqOUX7ODmERJ
WJteCe8gsO3NT7+T6tG1nyZcIR2a1F5R/ob8D61Sz3KROlZTfpeGDaARtEsn9720OQ7ZTvVhIN2T
5lurPprufZAe/ECUYDeDcakh+OwiiAVGEBKifGR3oIqXCG0CgXMdpqXpEbVXWqCgYGwyiGste8/K
7VweBmPny1+Ew2DqQTV6qB2KNOUHnvA6jh+koXFbcGYoVxm6YSUJK5bG9lAHq6H5Jy9ZUSzGpb8h
29MYdzrV6ZQQPo9Qa/iN4F3BfVslwy/dlT1DHU1Wv4L+Prqo3GWojRiXNrpnWTDKryqqkyK4YzS1
A9oTO3RE/sBoOWByQvXc88Zyn7AWS75GJrHLX4MfhxSu05lpnfE9F69AuAzSVZMO1cSZRZmPHXfV
MzOWZi/DIeMvopv0EiquRMqf8q2b8F+dGmHWd6LzPjznkQlVUqzDAkSm6i3NmiJzskLPKFrVy1Z/
0rBLOFd8XrFT17+bPB0FdHd/eCedHHfXQ2BtkR5oCpDBcS1fJ/1Mm0+R7ExQPpcnqWIbWEVvmXq0
NnF5NBguUgYjuIDhy3mRx4y1qiMVTOHvk/GX9zIf3wQGdPTXmnGZFEf4M2c3eQF7nspNo21TMtaX
KUR3qORTazrzX2Zu2ETUypE3QZJ3tbg1/TNnAKcCKBDWwf91X6XGM1v9yMPeMO9deDPL46Bv6hJY
EYNN9aNm1Kqh4aGVIziKPdWHySZrKM7+uOeL9YEb6JuJXq6iBA3+OubSUQ/jzEJWZhwZ2FTubOwn
mn7IT4wkpW0ZXBE8I5OVGJ6+IJbrCk6glQHj5WhdyVdDwy1MzPZZeUEkPPz3xTF8je9B9hZPxzD7
AQG9FMlaAH4iGdBlJvZYPLTBS1gBh/nN4oLR4sheqny25B3FuuEN06altqk5ZFZMPQxwDbyloc85
y8ck7NSMmLkTITtpv2nrTzlCzvJU5XXVe431+CKwoDpzooTrFq/hlS7SKYPNkHzMLOVyzkoj/R42
unZmi1noa3TJCqnub3rqLp85C4vIvGFmsQGDUrRXq2mTB3e9/9fyd+XesGXUbAwBQp1LtMT7/rT4
7QDvmT48xGTbsZaZVvpnB8O/RTLzIYvflOw9wWMdVDAkzlvWpXi2t8vTLMj7ete/C5+c5lq6aaWz
AmCEsT/qaY5kry3QAR6WsaYhI150zYZYiHsovagVJMgm0X4qDjlkE0dgdfsgk8WW6m/iwEyFQQm7
kmWBgXqRzMxWuS7/YpH9QTy/+MkIxd2wDuyLJ1agynUUz2jM+UQYuSynbOuiWEZ29Wkg6GnbT67B
0dhnFiG1QL5i+wvGOfYNdAaUqk7Pus6JJzviYsnEm6qe4/LBQLkwUJaOF8yGkXCeJuZx3pQdSg85
FZhu87qMkKrkg2GdrhxL61hILyl/+ceCyUF9TUNSPFFGNvNnzD5Wqt/M5ClYZ4Oo0+lY93sRJwcV
8oDGh4CZDFwMg4oUFkj5O6kRn+C7wqgkbb5BteD6Y+tUH8iatHVurE9uKZSKT37sOglD9HjpadhE
7lQ9l855ZN5GbRAya0RLhplQ3qIr41jd1Vx62fhJtDeJAeQDfMX5F7kIqxJjTkcfbOygjfHGbfrx
ynXNF1tuztol/sJ40Ozg/yX4vV9oNUt2/Hk5HrV2ExbX0pzXMFkM65HMZ/Q+rUSuLfngbgSSJHJL
JJLJvymBRtQdlqmLFu66ZRngH7Po1RDNimODWkf4qvntpHqZ2SfiZNaR+6I6Z+G3jsJqjI85Axoj
eGtQuKvGjyBuC+Gss9oL2aNQqYjNUZRvkfM1srLEX2c31bPx951tOH5w7kHhcCfo8zZjNjR3YCU5
0JV/vvYR+U+9e1j6tiJQI/1uA6qj3Vh+z92nICD+5SIP/5tljxRr4qfm3wkB44Ex2bs9l1ZeUe9B
tauDO6NmgPZ7+sO1uchUv5CAkT/QUFBSV0COJtPWyUhsG8c7c/ki23fMICrPB0StkS5b8txEHP2n
askx4aPOOKlT8kAMnNU9la7P3MMgeE6W/5adQjdSDloPcXrqYr0y40ON2IZjrvoeQoDq5WMLcbwt
odWjtknfBF5XRLsE2q07WN816sx/CXGlui8TAMJ7A1WCWEiwozyefHkhOA6wmjOXkCcd7h5G5/ce
DT4QmIdEy7E8b5P6KZf3rDkVOVG0BFPSuWXJXRRfGn4+X7vyoI2Ifkg1xBl9a5NLco/nq0HQM6Nm
cTNOBe4dslrpeZAwoHELmObzry9ltiGMSZCtc+6NP6iZWasy3kS4WMZQLR/dMigS0Uz3T5RdlAVn
g4QmESfhFg/EOs2vofOd+hhEBBazWAA44tN1LZ5ITYXCnK5VJcDNa9maShKcuk5MGwfDGF4YDNHl
6tY+pd+udcrxAUMhYI7pKCmcNXxf4z4oXsubWIgn0WKER68JFW+VTE+SN+0mOBHmvbTcS5PANcGD
yJ3PIKfhOonA7/grX3pZ1ZZ83ti37OUbkJmK6qybh0UUPj1ia9NPd6TKxNaf54lDA4nvlr6ABD1Y
VJIBmPSQLSUB2oSyO+tcVYX8rSQ/jO0NeV/lx0zbhBgdRbl3/sfSee22jmxp+IkIMIdbiRSVoy2H
G8LbgTlnPv35qmeAuRgcdLttiaxa64/ibhjUBRBuNyv3CbzB9gqf7bBQNpl5lD9br1+r7R3prucw
1FY4cnJedCY0y9ya864yX4cG/oiPP81vWvfUTEySm6w62+qf+CQs7UUbX4vwvfmKzZaoOq5o6cRK
yEklKTt4H/UtlQ6Ak8+/KcbmdZsD0aQ6rBWLxSP8CbVtg+eVwtOloEJtk8Ac9SoMwGpEYHm0xvda
JzaISEVIHQZrgojPdnPG94iKj8AlWmc1+Lg5PTeYfLvNRNjZfpZQM1CUaWNGTzEK6fGNr1dBw9ey
PsDFL4gvC/k9dG5B84BkIBjvEA3bgdSCk31yWq/tj51FIdv79FLXV4z4NhlKKwyK/NvkV9k3/TC9
FmuAMBkAFiFO6zMpOSoTmYwt6zPvHtP8Qvwt6DuaA4bXgt3Zr7cjB7v43hEXCmyP2GrUnv8sC2tm
d7OMp2wf9PivXP+j5YxyZeCFCZfyqZZ3hvDrnegsWjV0rdDZTqSLGMwvgenbh2EueX6ezfIlaR+9
+YcqPxj2avBPq3CFrED/jDd1uZvDU/A5QfAOPKyZMG9IUrzyEQ/7ZHK7+qfCY4TEnRuUIHCsTCeq
p1nZypUuyLzX3m5c7uYgZ9Tc9AzwwSFIbijuBOdjpRsj2M+e6aN3k4lU0V+m/LWO/zSoYbT/Dk+I
An+zwIKkDa85y3dDzHNXGHckZutGOfbYtpXbTLZj7GUbnTvvpSS0wiIz3QQ2k5eG0eqzqKg11hn3
vhQumPGmEv8ekFclYx7uW5W5McSvSjIYSLS86hJ0sz3DEhLolOArey25VvDTbbgj0j8LC+vSOa4d
siWbW3u6ROpPba3UHtrn5AwQB19LxDTF0TXnpTsQPBkGHwr5CQb53U6UUQhbEguM0/s1DG6MDIsN
j4FjCjtut1NgpkuC96q/JnpxxhO/NxQfwDJ44mPaNO6UxnvheBkwiVJczDa4i8J9Smk0arrUPnEm
yvja55FqEutbRd5Tmhxd1bm1iCgN/CndSVCSmtsh8MRyDfNJniI+Rkt762EiYqFXAXVHdMH/QYoR
X+aqwKayhthkuZOPEcBmDQY9J7uMtI+CwKC9otx01k49+JTqf83CNXkc3XGT9EeZ3Zf7O95woRj/
7TLgXwbhMUVyToerEGgHXbeWq11tPgeFDjRsEfr0lgVv88AO/+dI71L2Tpy4ESO72E7yJl18RuYt
xtcW8dK8M/x+IyE/R4yBfYNX4O2LQ9f4RQUIZ07VJmavXtioZtxf5KtvkSTpzZsudy7qPWN+F3sh
zkSnuYi9s27+tX8pJ4gBpLWgFWrKi0biNUE9EBLlXakPWfNrBGewqJJUoOKii6tb3LX2yOXWurV1
h35T6ruNiNfDxAr8AFBl2RmY5Ldax2uFJDZlohwYPf4o7HyIljoNyd/wHchftnOINAWT27/CPPPJ
sMPEnLU4gF0h/wH1SxZPdV4nFGkRt4FINFD3hJy4OFjUtzze6Nql6k9ByE9EmhqUbzEeepJoiQFg
HJe5xSImQAUIssQ6Sz2cudfUg90AqfuI4nT0sjjdQRK1/GFS0D2y2pnfMFTERvy+oke13p3hKzZ+
xhrZH03bzFikwZBezv0Fc0+ZPTuyP5PrTjybr2fQrR4IJcMVsUEDEnZDXp2eHXU5FRibBacTDJSW
1w/sTJ11nKkrZuDHqof+rF/OZnTnO7UXKDlGo4QWjrY7ZbO2qj8KTqwpIZt2GDb1/GuiiKELclX3
14atv0d6p9gQsdlXk1+C/AqYOTDkRaRRdEihxgn9Go2PzXIVXFjy0kl/Wv0l4qO5EIlt5LgHoUkZ
N+bMS0BZE9JcozRaFzx8Yc2rakzrUAEkPbTyuXxhDqISNpYf7QCxUm1H6UOJYJDZHwoSPMRFlZQc
jB9m6fYVxoFCAXOfvYSTOquZQOhuT1H2Vl4UbsHVyeKKlC3zlPg2Ku02RC1ne8j6we4ktLD0TzUQ
zkl35AdRFeITxTpmnxkHySrAm0ZFE+53Y9u+TKy0+gaA2zEOHcN3fLXw6y3GyWHgq/GKm+NeWlYM
Z2urPgCumPwuuGLW6E8Z7HSRZcKGEcxnpbyK5z0jpyOvX+g3XpUjOTe8BFXAs+Tz5YfUWTCroDeB
u1Lnnfjy++CtJQUtplAwj0YQCkIQQHacg0oSLVftlJBK2TDtcFWbzoe8HLXqXksvRJir/T4oPjgU
6MxU4+cCt9EyeZHjKDtAmFW0LrHTdhUjLtGqef9BNgLLHgJQwEzhesFBq1VX7HiukR3E1BVRf9vz
O1vc0Igz1guZYkKEPTbCmsQfXhJ0M0LSo7vE7WcU6VYPTU+O6RGWpW2lL36Rtr7e5hCygtRD0AoH
VJDlQ7HMkrpqR8sBV4HYsszeWRdHjEkAY5VkHgIwVIeZafIcmUTXHfA3LAicGTSkpKCMvtOA4Kvh
oTJe5ATdw1fd+LTCckhwrgv1CmC9nXbrLiIdTjw2IIqStfu0cQOp5Y+p3OrlRGSTThZkMmSuEKVm
Kt8RKuja7tf0RdB6kvhIw3SCa2pI4x3/CRzRTX5t9L1IQHdkbj/zm9UBtZLFizvYjy79C7kWoA6M
a5hdOx3MFY0qXqbI+qyx6GsYUpz5n5BFjb3H6cz+vCmlfcDIyzNZhZcl38bzY3IeM7LEaIBKYx+4
phwB2FUR5v0ta4cT4TArz6Zp1k3zXX5o9atRIQ0BSTMnhnzkgcaS7RLxVgGLyTaZEClveVK407Wh
WYfEzAHMbAAhLkTVtNSDlV2z4NMAdhwN8HtQU4uuRUSpexp/HIzFxW+QydintkrwEIep+EXdL7lt
IHTktawssHQOkCHKKNRVORw3Zylvtl6SavSlgshL5eUfJugF9FBdF6Q3ue3aTq5z+tQV2nJC0hiY
Y+y/jmwEKbpy4SzRtA21T0XC2dp8tgHlJ0RdPVoUHjEBOPL4iIWfALrfRiMBsrU2kMQLAKyJm1W3
VjdV5jOke7NximD2G/WNl3hbO+fefG8QZ8zUBiUh6nFekdnml0xm3rjYQ2uAIuFPMpnh/0XFFwRE
q2+ZHqQASonDJaN9fjq0/BLKumcm/qoFZGcdaBUTr8/IKjEyLwA/6eatHr95k+XMxVatSuvsP2rt
tbduRlD4MtEsFca6RmcYXTJg4NHFTUiID8YuuDorh3c4tRZxLqhV0OgSFODSFUK1vOU1LkBn54/O
W5OwJLTGikYho91aBp9k+skQGS/bJSLc8xTmkFE8HRoTjbP0rlW13yGCbJtvME0qIgp/aAXZxMUu
+DKElvLQgS3zcRI7K2QvskV3VvghoS+2Qv7CwKUENFv3Uk4ZLiMffhSthNkm6z2DIRg91iAqqAAp
kSa+cwaupOVJFIsKYH4lm25xp81AIhIvOZT+QsUMmNshJcQ4Z0VWyOxPmA4nRkOpP9n9s+NPpVaC
0yhTFFZoxzNmKiEAANtaIs09c5PqWBAZHHyrlMNMG6k5JzhCJG7ObLobmB2qsll9/zbtFWKWn/WR
4QAZyufsnFKcaekjQnhlo94w+704rdVkw3W00hUSaFcRDnXnTyNqiKhLhvVwLjZO8FPKrwIdUpqZ
yarZOKXq9To3Ab+dHK0VLoUEi1J5tAZAwNtYyNCam1kFiSYc8rewPvLBozLX14qrOAqi6ESeY7NG
auNshnmvEmIR3dTYlaOzgNjwWAh9DMrIrUJ9i2t7ce6DO9LTnM/uQL+E9d4CAZs0roTZ3hF9oMXT
KVAk8OUjaQruEUpk4fqgBcq+meWuzO5qU6x75Z5aFsQ1+hNE86NWHQj0XLMIRRfdb9Ccb9XuyJ/E
puL16innCGyZJ9XsT8u+AmI1fmquNPE9MISvMbPNVIkpfJg5wSuuwoheXsS50ZUPpz6KD7ZKfeuD
501cAVl/y+Vbp56rZnQte9lFFb1Ni+yli0N0SMO7V25G7q7V35JaXkDXa1PrDE0oAoXoVP+ZvWmT
oAHFQbr8NqjILGPXhu+h9tIgeE67Hjnyh6x9Ijr776MDV0Lx6pCDL8879jat/Koxp5BgIYFMxwE0
HtjSZL3N3S3GZFTmL5a5LnxR0/PaD78SAqFZY1zqNmX1HL3eI0t/hZeE7Czo0ktVyavJvOvgGpVz
GQEy6rck/Ct6zn10JJzR+fQseNkzsjCnBpPogtRd2TaFV9uvZbtXkls0/Gm44ksS6ktsGonSud02
YdUY1miZtNgHoV2ps0n6IuHy8JBad6xpH84WPB0FbFnpF/2R9iLee3E/SjYpei50DZB46xH+QdHG
HxVQdKqRaGazzPVEpL/WxY8ZvYTZ+4xTYQE/GsYXOoCQSt0YH5xfRf6U53ODTqF6JR8IteDWJtz1
Tw/9+L23bz9YerRHaN1I6sHscW7ne5neCKYk397tYUNj9OVDK29qE0xh9WMw3Zk4UoonF4Ai7YH7
OCw2kHHYcg+2WxM0xkvMukkxD4Eapfzp2BQXPbL2okG8Y1vG7MJ2JiPEegQBznjVN5Kd2uw0KH9U
8ghVU31n8af32GCd6d1QcSRAgYnHi961vU62mWmH/LMoLsTG2zGTFkIKaaCZiNbGTLb+TJ7VBQxu
DF4aWOjqgx4igVk5JjoosS1ccbHRMHoJWg8pppALSeomjMiEITX0Jk4wK/iUyUAHxUqF3QORBmuG
xXBl4klvOAKz5KeZbmIgnnIAxGYAeqC5s/+Ai3V+q/Urjabw3xUTE11W0MtIH8xDCL9W6z/1crWK
JyU36CJoN+ClHzgBC6YeLN4ApMzka5sQVVK0TipuJhvdBV+LxLqK0zHw1RwoicY4Mrv3Fu4omIX+
x24/IP0djO8rpjzg/7Ya1l82Z86JoCq6wI/zPzBbIq0RR701WBN0bTUjVzMJw5frnFoTPn3WDrP9
i/iLlxYOSHLW4bIjgwoLHNoYLtd+umILze5aj6MDdSfaQNJuGTjJY7AghI2PBvpWHIJDjbkMMba5
554Jk52jPhd32aj1NcB0JCLN5vq7rr5Van21h81vUgHf4m8MmtOgnbAGcrvxriAFRfij0p3FUp9v
u/Z7wUY5QN6SBah9O7iRzeZzLO9hvDXKre2GXquzBa0KRLubdFdMCItmgJ7/TrMJVITUfE/CrBfv
oeLSCbVlzzCkvNT2JdavoadOQCMbuflSCHjJ2v+IVKPcm6607mEKPN2tSCJqwKn5sR45ZOAHKeot
EvMw66wINUN6w5CDOxlcdWIm2RnIqvJyL2MJTk9te02V/TgeCQMmL+mVZJxTEN8mjtW6WlssLDYD
uoOLkFG+VJC79hjCINEV8O7j0m6m8RUbPwU1jOsdXlxoiE2MOF9fW/km2+T8d38dL9pE4YdYhNiC
kmKr+ZSGSJsgObbSRiMk12abJq5kEwHgARlBiMo9zCPHFmxZaXtl9PFUgZ/ZT9j2uvhZV2959g5u
WEhbsewqHhefid8XVEZp+FNquCaT2YWkvQFCVOiXR4aLrPl+pQ2O+nWw05E97GsYv3LtzyHSbfbU
Cw1Edb+V+t8WEi8xPvlLPMKl3CO0OCWPd8AXN7LeVXtbreEVM09+A8UwpG0T/ZF1sx7VdFU/Ir4P
QtnliBzlv2T4kRHTgwHl2qM2rz2DN58Itbq76Z7rHocaoNFmkomK38rNjdg40jVfZsAPMSs66ol8
3nXaPhCNcDea+K7IzZVfDe0K+JcwA6HJJZeX8GQ5QkEUfX0V7OCebn6zvYJMRZOXAZfF5/Cvg6Jd
pIkvBSMZmoZsppBsMzjPKHlG0V9nPqTxXgRHmkql9jL70qY2DpV67HPsl4xfZCA1QO/UXqNbJW8Y
fkf3KuVISXfJvUah++xX6dXUL6p8H1tSg65V9Kc5R8Ctst6LoON/de0T24WxbssY68LRqsnOpkDV
rXaWfe8WamAWYx1k53m4ky5i22+VddRI+YPwhFbCYrk8K/OFdHvUbYbxYgByGdXBGL9mgPtavVr5
XvzhzGNjcRNSPhJ8K/3caIAKd4XjeYp+VKjUAbWY4wUVOQnwEmuc4TYq1/5pFy9S9zV4jZcDmabD
jJISkxibts5zGhPYmi7EwumnhepBsnM3c8ezHa760XfSExw15ZY7dEgT6dqumBhTFjPglrECpLhM
2RaNFE+5EV8FGr8QDsDwp0VntZ+xXTVejE1eP6jqxaGCHCCJiBgQzu5OfCwg7yMBnVjUFz4HV4KP
ZsL/XbpLFv+oxDwN0p8zbBFKC010AWBjjz9BDsJsfE7A/WgB9Ym0GS6KwPh0hg/lZOgrB9WMQ7zg
SSatFUmL9JkW4i1ZL7zVTJsusBxSBjcqPUHd93i6kFAl0l/GdAA2u7acn9Jry2bd66QznypZErML
ilKVA0PE4m3m6KuEZkXZ7oaEpI3pq2a/A5HEylv8Mc+bUdqE5WtCGnryPRL/42hb3IkeJjkSSH9R
abSbalsiFTPewa7QhbUOs2l0KuDGGHfINWubE0JUXpiJ8A0dSRQ3uCmf+f/I1BhrJrJd4nwE1Vey
/CTLL++f67SHEOhT7bdAvWuFO3lDnYcYAfCRitD2bCswT16h7FM2TgPWcrZi+LqUkF6/1rJ1xHRN
+Q4LRrAmfwVJ4k7NXuqGI7NE95xd4n5XGseaABYnOC/ajV9POVlI5NEcxM5NhlFXRucomN8KggYk
wqwPKswEF1okcKD6SckWcrUvx/43DozNmGdKj0zc3CaTYLUMJ6SYg/FRdFzV8pO0qFWibLU4EncX
ZZtjcyJEAKniofCRz+u7epv40OzdydKaa6u88rjA7CfaXoj4Ded8VaprJV/k7BMSCfG5xJFtUcIK
fE8Lzywz/UhYI7lYFHTGtf1iSTuyPXFEYzY+jJqNMnpAYPytG/sxvU3lukkp0kL4jNFqKr+yU8bc
HKw7Yh2yuzgC5uSNAqjWfHeaneFghnR1xSPABkycv61orvWLrf8AcKQcPT1PEeoWFKXUV+1ZFYQD
zYfidj74x/2YlMABHW+ZnWpVIwNnl+I3KHmMAATI6ZboIIoW0nqN3Ld2LPrlBtFx/qeXV/Uv4Kh1
Dkgl5/gGgrfSFPYk55bGv2120OhsLX0YlrB85gj8l4kDvWY6BvFFmkq/QAiibX0H0A1Fg60ZZ69u
XEjyifzEX/DQd0jfEKcjMqH4eJ+okNzqsAmpEA3le8HQp00ozcYNgZAKGByfKLV1yKqHJ8IKbsIX
tJGupn06PfeCyjW5ao1/Y8wXnIMWSxsxYczpEcLJ7X9kpIECxpi/Lb6mPsCuDXvJOJvykYPtu3jS
0w0zkN/pvx0wgMA8uT5woLcQ4oSJwmKiQI/UrR28NhTFFT8puLwBPupl88I5gNa521VsnmG1m8e/
XicfHRUAGS/pjXiuiImCwWJAzbCgDsbVoxOKL3dgkWFDUdEuJt7SvqXqP8W+mjm+YuL07QYEOKCQ
Nga9VijBfXOav95e9dt5O05HwnVS2R+X0+AOsBd3WXy1zHQDgQZUqcoYkOnBRT+8uAD7keIbvqr9
xT+QaoK60YPLwrCYPWZsGSGwgr2xBy/r3oTPJcxR+IfgA6eJ3xpkaJEQwp1HF8qo3Q3WIasPdXJP
wvdhhCMwPY2IMT7rIDx2I+KUyAP/xubiMfgzfSTEMHJSjYfG/M8WEnAwQYAB3z8K2GZkU1wDfOZo
R07Obtwi1MsST+LTC64pz7p8SsY3lkC79CSTAA5QQTAXKhI5rneWSQkva/MW1EJTiCXnKpT6J8j6
2qy3nVdjaTzA8w0Yk1PWIaKGO8QOYcMJVtK7fUMY33cH6vJWxkfKjRDJh2m+Coljwh0XdZKb5n/Q
8FG3J/eexAtw1bLYqQicexJc2HVjB4sNkZgFUnTUNI11kK1tO22mpBD6ZELVumXX2r4Zfs1IKmLp
xJWS5W9qfAeARxbPdolbMWfeWcX1w+4QEJKx3Gp891sW7Gx6z+NLJd376GPIzgnvRrscQTja7bht
dV/sByUdc8x29Uldo2kv/EL7tVllyu6rG+Ejm0NGHhFTfLs1B9Uz6WLt+ePqTSAdOLuhyHk2M9+R
N++EHtNWDJY+HcHZV1G4iwjdV7xxfI7AXeOAXCO8iCwLzTw7JrFwlFN6FkGac5C7lvqRwSEanIAT
2QMlF3W1euvmT7V91zeOj1BKiFbI5gfoRGMFRJ4oh9nYDw36RTP3DP7z2GnhlcFGbw1b9lKHmC+3
4bgH/rCkM15jQC4eOZIqkpYoceRU3bF54sEi6LDpUBNvUu3c9kRicXD5y5O7SAw/Juh0iUhRbiJI
gV8GL1zK5Vuy499q3OinKoy1EcC4IiDDUuMg/aFfzBAmxx9hYiLyPz/NA2Vib9nwTWYg5gGK6Dve
M3SVrUzLc/eZdK/TovGJn4Juzxzf3MjLHrnsRtgUxoYK8j9d/UUaajyORV/1Q9DbiR0szN9CzhsG
NyTupFS8Ji7cA9LI4VqY+FalbdyuShAwdqLkwdBIzmmCf9F+duzp44vYgMfhqllXDIGi5CXydeO3
y/YZ2IrCRiH26hwLFGQaUSPBDIGLrKUInpHCCUGxEWcc3qLus8aGq/kTBnnuXv6MCHgy384DtXz8
cSxcJRH116jylskLBcu94g30pgkuFvZDf1DvITQeQ/Zd1wzl0ZnHfFSYZodpNbXT2uk+Q/QxMgGy
P7KxZXeaGza10e2dLWPC1L7inOR45gVAREZ+nRtLa3qIxYnaYKOs+trP7CM/Ee2QQiAlQJb9ZXcn
h1roygrcWbuy4cgwiHiumDUEKBhGR4eHQIyGpDq6TcMlQfxIDIxL5xo5giSQnPP+MX12mc+fryd3
hga13fE+1+WHxHI5NP/q5Cj4KRthAQn6KwaDPKKPFGEiZ0F/Tk3quuAIteA3/ke3iZBgSTPXR3Wb
9ISWk2gtIQjvr/b4h0VBQqSRzD7tuq+h5Qs/5dJ+quQIEUTaM9/b6L0Zmlrzb9CKVWYRecAuJFwA
DLtJijDlrtocQEQIt/GHEHB9mXFOXeRb7lyidG/nHxNTd1slaBvwAmZvAnUoIIv5JIwEMyqNjTWR
eCM15fG3zOPAxVU/AI9x8mfxG/U6q9FJucewKnDXxLitlI+G26stWEPCm24Q5kRSVYi5XIycggJD
AqlX+wRbsDoAq9yT+lVVX6X6qNiHBc2lprqMVXn2WTBxLzz9uXGvIIHK4gO+2TS3ssPgLLsZtxOD
KCKD6hOG39j1W6Xfls4BWKxAIgWWOvxoNdCBQZEQ3NhCnTJqDPbv6hxXrAAKrbvM4i1HINsMFWNt
vrZ5Zmqq1CkBWS3mR25/VdNnAXG2gotowY9n1yosNCGwxBrfCadnfqJ3dE3yhDjlOfKEWbjkGprn
I/wWM8xqsuj1UTfJxJmy58xp9V9Mm8IzM6m629zi6bdHJsnrSuRRXD04o9daa+Flc5ir7tg0MP7l
y594S1CRpvavYY9c/1xWPNw2qT/opRsm9hGX+TodD1FzYE6YO2RKA+AdeJYIe51Frp4XuBKzG8B4
ptzElp7qnHeEW8Wg8SEigmpOvVDEIqPmwP+x5n8WCIn4UocnvyITY/CPWxmeZu72Xy3eQ39CdAKs
EtAgnm4Tk/LTgWcRASp7CS4nzYH8a268yfHVQASu7JiXR4yDqKOIlzePZQzncxdzTgKi8yKEnvrb
RHZeS+27vtfZX1HxI+okYI/abthxH/CoRuTJsDKFfl9eCZPvlM0Sf8cOzj4OmvqMDkXGeoRQuyj9
xT5Aa47DPsLkJsRFEi0/W7GUMXuBIGBGZDU+FAkJsRegf1iuwocq6OlS7N2P9r0kkERDTq5SH/gu
NRgniGWQUTkaE2LIKeK5oC5A5vG/JtZLT8Jc/BMp/wKb9PRNsmkJqoftdwWiocZUAb9LISgtMwiy
5hFe/IOjVMiSeVKxRoojTrK8p0nHQMf/JELr4mdCRYQJ6hYZD9O86G8y7gBFO+SESCWkAVXVPeLZ
TE44uWsJG8uuaw5ObRImRR3s7Nu6WydXMz6AJ5KdvBo31hp4id8L9vUxFY+Ev1qN5DWNXKOVu3oi
gkvpujubAGbrL4ZHA/mGtemtl4QQHWACEwSSfAfGD1Jxuo1q3qX8bzHYvHOPlBdCKVYaR/dU+lCe
Ir4g/s+bvOBdpdx65ywaoidiRm49jBvLBSi2N/T7RNQv0Add0yF+lc33AOLfuUAKUJjiTPuR42yW
11D0XX42ZVHVeOB8Cw3EbrIwMyZs3v9xEZZrWV8OvVrhCM5NDE3lB+1Z52ZlaROphq5SnaUEmELJ
vVwnqAgoDwszyhAejdfGkbbZSFHQckwQccdccES70aZb38Lo3rVYo2kyUNWjXl5YtYi14yJV0fBe
ZNRBxY5gAvGI6XD7UJXVwAFr9OvG8hJwmiDaSAk+QkiAve6bHoCr8T0bwaYinSMBC0ko9MogJvK7
LIBezt+xechAfBHCyjsxX6HEDJP+8LjL1SV0Lmnw2kb/SookTXtz1ge8AgBUxrUAZUkryhD4XXr6
Mfvpu8Xsph4M1KgtHQAtO2uNApztHntfrR0NvjTctJWPl2j2kW330z9xsHbUOkT1pZBwfdBZUTAi
0rtL9m10xHNrkipQ1T+p9qyxHz/N8a220G0TuqEtHwGUmVH8aBbctLq4Z7VTVtb8KRbVyjI2jXpz
5D34huWnO/gO2kg3lWOvmUuNaTdNHyK2LUvZEZGU2xt2AERPvHDPsXgGeCxzk9WNPt1CyzYRSQkS
s666jUavIMzbDNc1s1vRfaqWRbAYf2LA4bsZZRdX4MQUxG4/mTmyEoK9u33BYkLlBz+Uu/uVxw1+
ScR5aeOHobwTzsNbF7BkokVBitbfQa5XLHkcEAYpXvwpLRNGB75q8SrYhNRMn/8hovkjobRy+JcT
AT6fTGuvzR+oTGmRxOlvWI8wz1dzCOwndsL8K4y/NYHshs8ICWTfOnjyob/zS97f+mrV0idQkmAh
fjQ+FywHevuSzqjHmAXnjrCWGPXKu6M/LBYn03oROl8nv+jyx0j+keXXNcmlxAwrG204UUMnKT68
UWx+Z5xpc6zDL78SpIuWJd9pA6N3/Wb+YKjXSetvYxqC2K3HUOahaV0KzNYCSwJBkRjXFPmd91DM
ZAAY6D64nwgGo3aswoSqWtAwaLuW5LNS/0gXCZpj27Zcadul+MohnAxt4N8BxgA6RNJOWc0djIxh
sRc+0t1Ab2BJ984nZagYm7/N5DOob/OMipfxqmdOlv3BAU6hkw3/zVvMvliPJA2vID57l+hQ2Bsq
fVd6dK5NvvrqbS6/KlrfEnSIalddlOE5Cn5kK05HBX4nGpHDWn/AKLQyogaJV+2/FF9/QFxskHXe
rFJMgBtp4GQ9DCN6fmat85sVZK6G0IN/ihsFMexNqQ4Npd1gMVa4lX6CmgmGXrLABY6Z/LLZFZKx
qsPvInGYiRFJIejvt63rAIyeBA3mkJPQVddS/1UmGtXoFNMHP2JHDxZYx/oltX31qg+3Tr+UhbT6
Lgmj6nfCx6SS7e28Adqt2vLCW26pN7MZiMwDQ3mY1X6S0H25XbvP+6+auLY8L/meCA9HN0mpXCnM
5J4sJLEHg3bm6VN4mPdvcOvCw6/jaZ5WSAChkkP9E2aCuF1HmK/2kK463381fdcoggPpWym2AgAG
/I/Sx7zR/JAJ64UaL0FfJ9FvPF4z50BPc4K/06wx2LAJrQbLAx9q0+3EKZuYjPp+rNxU56oXZ1Ye
DXkLAmYiFlB96Dy+sR1waYN0IXVEMA8VREa1TUYgh26wiDgwJu74ohLsRXtmis4DXxQymvRzWBE/
8g9IL6jdet7g5yET6KpRMD81v4X2Xnbgu3K/maXYi3H4IWgjIoLhjIGD773HedaI6PDqIbF1yPJB
UxUc+wvW2Kfcke5/kP6BwhMiE7f3sPymnZL/FB/h2sKVRuYnqFp3hiXiZz6r/AcBHBIDWpcksqQu
IUoGHiZm3/bBCi4I6KC7Cv40BDiZ4qOTfVfLy//jfRG26yihH88nrFBK/5naLqQ/quJSUD4YlSk0
9635DGLqQP4sfmT6bXYtdGetGUey5foFjIvRyo/YTpW22zjD6JoZWRbqFXsboHcOICa0QYI5GnI+
8yta+1IKmBvRX8V7W0C/3Mz92PLtvUj2UcrOpF3AegqzM95r/VArDxXx6QJU2FSdlyAIUnlCQi8h
PYhnlxWs5x34jyEcN6I+ynYrgqskxKgV7syuFgvSmiWaGQjaIBHSc+mbsFwE8WxAsME5Mj3LZtpP
z9mNAP6MjJAUonN8CB0feI6aklrCysF5LAxYLRwWEzBqCo0LMLnlqxsjhEb7TfxNSgxX+JBayDlR
p5MExecr5kqwFmrXXKl2GVepQT4IXJqWSuClLPin1rzwv9PyRjourBBJGhm/SJ2/K/Wrwl7XUiCw
CEsYF3dG1BaMa4F78Kjyg+1zR2K1Vn6WmDOrI4zuVP4aLUZOH9akDegpzj9TGS8jSx8sncUbrS0i
O5OyMBNrMWFQw0TgIWpShTCsruTmNVlYka+oXDz/CTBBM6M3lnDOck4JErkmS16rOrMYTTspnE7o
fFXld8wQ2R4685T7BHgVO+rxNoNFEJ8vuDigGAXwVex6OUvBTHhPwROKVFDZCGeOIfm5tlu6E653
fMLwa9WJ+Cw8IGbpFSLqmUiEI83rlDH3NSEG+wy/h2zcIxxApJ0iKHXWw+Sw6N5rUjMgTIHSWmtH
DhWmfK+dD/0D36jNGpZZV2LbV0F/AF0yMCHZnDXbBNmW9NuO7Taq0jU9Y+A6KMrxaGB1KO8cLL36
EpvvRWbvVL7ABKKchxO40O+roy4DE9ARzRNgoX5S7WeMVcWBeL5zdqdxvtIszpPt67KehnsUEcX8
zyZNu2hVl0ovr1Y57ag7kE0OmPe53YI7xfZF43JLyTJoym/ZvsijLynIvN3Ufm8YhvueZ0w7kj63
qcHuGA83BWWtHu/lxumfSfWgkoIkvG5dkei5JPAwZN1sq+I0OhL6UVBOwrlqjkbinHeO/Lr8p+IS
N4ruXKCK5gAZEYeqYMYRlloiOVU9hDhilxkYuLzFRKTaDW5crNM4QeRTk2w12eIB+0lZASVSZ5qL
Ob23Bcly7/DaUoIgW/8rNKptACCBp+LwfazO6ldUbYnbIL6da4BdpCQab9NKEUDYESMPpfGHD2QC
/+LlCmU4Q5y3HI1ODFvX3ubqYqevo/2TDN+jvGwpB2BYqzJkXtbdCDkHFGKZznLvs2XnAYM59SE6
jgAkK/93wQx8fwG3o+TyQJAwkLSaSNV0u0TxAjvCWXTrN0x7wRUleKYBWTPTQzyow29OvEtU/Cvj
D4kQuOYLiJTkOIP64go04Watfmb7TKLa/xg7r+bWsfSK/pWu+2zMIAeXex5EEswUs8ILikrI+SD+
ei/cGds14yqXH7ulK4kkcPCFvdcOlB+DDFfnEsnjPOzfDdjnYi85P0azV82NiifAuzvaRZN+uFDH
7BzFiH7WNq7bZ1VdYCTU8Ierc6vz11pCEYAKkTDdOcCRMHvWrDdf4Q5HRSQPG2kRuWW0pJGcHqhT
V8dfjh5sIXmXEeFG3eLJQq9vTOt28SpL7mSSUKUNu32VSY0SA+99lk6YfQulZ4X+mqo72ULoA1Jj
W/Qdxy9rIQRKJE2w5V0jpwtn+ZvKSrIJiAZ9stmYVAAZ3uVwp3dLDTRkGn4pGkZ05WxWDQszXFDD
tWdLNC77VblEnFGsuBDNdcdeP4xu0+BsoBgNWXtatNfyiIxWh1JGsD3SYFC+ImHYEVJcmoLJ+w3G
8yxUDp3MEIoho9NDOLhYPAlyLpUE7xxPScQ0lOWUW8x6nPWw4oyeeiAtc3FGT2DNmkkJ1Wux4ZnQ
hiuG9PH4UtfAJPeZdkrSSwNLINzhvpFK1+ByZ52zcJZ05VNrBMyeSqIuLikdM+E+GOceehaj1VsV
tNsKFyU7oDkQCuTqPfxNmro6ugF36fOfnqmIRZ8xOVWEyrQvndvk5yjcfwZaP21db9NhVZHHBvZH
2Jzd7E088ZHWn615Dmb+qh+/goAMFdwH8cIxHikq2ur6m3O3RR/YTA8gyk576SXUHltEDAQ/MIj8
DujVbLIum0NNU2Xrq7h4DfqzMubceZuSiy9qd4r/OgZ7+1V31vIY7Ey1WjgDkVgvNYzbaUHNJpmD
dsIlyjVqSvMgOQhrJ5Ibb3I3gZ8mASc7LRKkKCMhc/qPlPSyKqW+aUyqcz4dIvQiFhSBy7bWIE6T
WXZMaQFqD6oA7n+8MO1wbFHx52zEimrFxMhQXZ39TtpUZGbnBCsy+axXN7igzYKPrCiPBgYtaOnW
rkF/rvKOpjTxcnuVwSKEKPwGsUfvOmtpR73j1L1AR57kzXa7nLYtFaGQlcF1yPO/UgrGRN1TjAi/
RqnrsJONJW5McE+MA0eXtwoWgV6vdSIK869KB5shIbzi8TVySWgW92Wgk5IurT6ZcDNmXoCA/Dsm
R7c+Jh2dIIADPQlz6FhcYool39Ce6PJBrM5qDYOwj4kILkjTI8CgDSEsQbRvGoqh/qQBDPcJ9uj6
ewW+v8ARvNbuOeCx6GKozOGGo1qcFHrwglIhfh9BBqLxpe5Ew13dR3J2qHOYU2uc6U600qtFL476
tIiYCkT77cgv0yAqbluWuOqbw02GY05ZTYuDmAcY+EfbuBMIyb55yz6Pvmpf2sTNz0t4odPkwtPp
amnqtOGa6FuWDzLJFle/ePt9+MgDas+dz5XkTIQH2mc+KfCCie6qEUNQAIvd2jtXOPLdTN6ium3k
U9asB8v1BGzJVenx4+bwAJgyacnGs+KlURwKepFek1E/u4xfR3hZ2a7l/QzwAmIPoelW5vJnAlUQ
hheE7/0k2VAmQH1goOXzrk5ysPr9Ru5cwLsT7gVxJgqNoCAn8sWngvFO1UDM6ipFilKuxhvzGfKT
+jnTd84jGrkoeG649er4w+o+w2jeYtyqGTtcq2Avm+e6eMtK9FLLCXLYuVRrDbunsu5A8YEkK5e5
7cKrKgtE567n7RmGdPG7NnmtQzbNmG81mUPux+jPYwduQ2Kp96Gx/FAwhq5jaz3ttF0QqEk/r9WK
koHhdbAf6quNWQOWOomnHpcJYIYEisTG50LU9zWPwQWczuDBcChhEUAEB5YhZPocejrr3AlxU2ww
yYTiWiuHQb9b0Crw9qEOjb2lzw3bMspb58Vm7DdZeNeHZGXq77l64+pUFexVKDmnDnZEKlTybLdw
pUCp6ccV2FtwJc/snniaTi3XiBemm5Ea8jSoH5WCr8ttipNDanOoXnrloaI1qbm3w2Y+muHMsd8G
CsGY0KSV521EsNf0N8U/gX+VvU2h7xNzEyV7M7w71hUBWwOj4m1U1oiRg+ASM8dXrKPPHaBtuKwL
5xIwVvEZihqf7IqGai+JnUHpDE9C9taYmcuRDK1BcTMf6ZE+MBJFdSm92kSn9rgTXQZdOsyjirDb
uU5DlCCX0bV7Lx3HcS3prypimITJlSwxpU3e+vxe0G3lW6BpcTPVF23gL1g/z6pbj1xY7r54Q6WG
FIlthhxJBl5fkQVhh5DA8msg/5DXDcKxNjdtsPLKRa7PIFVvwEImqPtyFJymfPSA3Ir1JPzyzOew
O4wITYxllj8GZTHY11ynEp/zkGXDZYuNrezkCyBMtX7Twqua30ZQXCxYpGWoLxLYw+hlF/wCit3G
B1L+xhxqTAjwa7xlzmedMkkekOc77YcXcCcsxoSAjjcbLIE5l1O3MzEl8HeWLd4+UA5MuKLuHFTH
Hu8USs0WJQ1tJLBhc9j1hFZXIEcYrEoNRnoMV9ERvIHf9HhpF471qiSUXPsgxrGFRyKHoWFjXfQf
uvoT8bd2GPBk64NRCxE57nTPFxYMv2OCQolh48LW1ql8IyhyEEfAz7WxZ4w1mkcyFJnA4qWCdf9b
uB38JB038wgM9pEPXwkNn5kSlSGfkc+ipWn2mSdm81p6BZSESyTLzzKck/TeWF8jV4FEBZ9OEsbu
hj4hDKl0lA1BybF6nyR1NmjVG7+SHE4Yyyzl2AmwpAfCUrQLEOtzr3ue1hapls4i9XvKCYmU+xBc
0VJrPvJcKAD7VnmuEsYie11sJEGlPc3q8q8UcwuFvmmtOBymlVYTAuy8OTBReauV8TUVT07dERTE
gobzOwh4GDiMdu2dJ7bk0PBp6c1yaurV6yFIYQRA++cnxtqOOwckiger8XniXIHEEtOmISmfagZk
SW3MBI+VyDgw4emBHindWxoZT8kExvB/ePzB+ekjsknSO+hPfwzJaDiYySmRX/URyFd/jTYSL67b
5CTYssSuCGnfUV4F5XFgliVocnPzy6G46vzD7wuH0Z/YKj6DfG554i6vCVL03vvOeFkdCPtpwS2k
O4v7Es20XSJtoSNnztqqT73SMmgAXnFJ3arflxlpUi5dHMdVQ2n1e8zXzBvmHikwPEC4wHa2MdsN
dvVesWbpQTbqWByrDj0/T0K013HyjvcrTRBjL8nc8fTpwyr9nQ4DIsT7PZ13Pqsk3j3VfFaUlUrH
hk8a00kF04CDY6/K39MgGDBcFb1q9oGzrQYiCuPXeVexUtb5ayAxfgfS3n8mOkZDwG/BqmJc7Wz1
9tXmL1Nep9WkNZ2dxnNgzQz6anObUq1hf643ncp5NzkuD1wmY7xmu8TBBkSEioa0XIY5AyhN8mwQ
KcIYvmNoA/apQHSyOXIcptXZRpG3vOF5fyc/DSlQwLv+GqGFp7rf691j7LdKRVzjggLQlhnEEffA
qq/q+NndT9lBM10y5PFK1IssyDYxBUO/NYBq78YenQLlM6NNBiUOIsOVtQ645dpLnnwbyqVvF3BP
nG8mr1b+XebPcXjuze3QLIXYobTv0AzWaMCkfa9fHcagBMTVV53bAk9u9KPIDABzxk71fcwu3qfR
ze2QTfvODo5MTNpslVDTNAxNQpKC8k9ibFlTJ/RR7IF0HUkiXGkWGy0cK5SNYAfSdUToYBK4aoom
cxORXqKcxMC4yB2zJaaDRkKCAzkQyZR2yxCH15c2PobR24B0pI4ZOIztU2UchIQo6JohewDol7Og
vExZL4x5JHEuh+0Ea6fo6Qko2rD1s6y5XbEVfw79syffRflRa+dQ/ZJCWOkI7YttTPfl8iuD6Cjh
16vaxdiufH1VWty2MbT4vZeBbbklJYpJbJrMrNs1NyTMMDbgIIvB1w71a09BXwFlaZa4M7DH+zMx
/SFmG2wqMBa2fG7B5HAYDUxnDl4BEXltktXN59M/CTwT7pTsK7x+lRHsyIiIFSRDGMy76s4j5UHe
hyHaUWJKrJWlXiPpxeH4BzU7yQ3XClO9uuem6ZYDYRr1jx4VbsW+xBxW7DlSXIcdcKCV6l37fNHI
ZO4s404C1rO3wu8RPVxbuP3AZTArihn1H16iIllz+prOh8dmMrrZiUtQi1luiK13Bc/iEIoAHEbk
tojBiN4Iw0cJ7Qbjflfuw2apm3SLO8yoZnru6xSX1iTVc7PALejOLerk4SbSz07lQWwZdE0TGopd
P9VWRAQ509d8b7UXEwd7XX1I2sLuJ50mYpcK5oXZHk0VJU10KHUuLRu/J8aonQIcIIa4jPcRazXo
KW46Dy18i6ReX8PRpH3QyXVoEUhiBQHrMm0d02dJishg3PVsSBq8wmF7E/z5o4GPcw63qr1FMUGo
jAJrEH2jtWwhaJfLtt8A4/IjN7bOjUPlQ32h4CzBBdjCEAsQY2JqMfbge1NrqUF+aNudpF2L5iM1
AIbeunojDQnd+SsLwwh3DM+n5IAQVmh7A32NdSaGgAVJx9kJeTwNudSoSbYEuejDZ1XsbCbMFW/W
suu32rgv+udB+pSmVO+PxHaZ35NBP8orPXqg1bFkwCbYuGG4PjvDMud8zDAZaBi4nXtZX4ZtmL12
DC2YUctM37mgTPEDE9IErFkteICi32BilECSH174pUw+AOGGMq1j92Pnr9hJGyZgwYfncKFvEgAZ
OkovtzD5SXA0KCyjA/mZFtuOqHu2+lNf3vLunnHH1AVko+FDsqAw4r9Pws+0WECstfjMgo0nVpLK
aMb6tM2zwVgRHTktA/IZ4mULGtm5GpzH5mEAblGUK4kHwtrm49bRNnpWz9DJyvV8hniIKBkZ8f00
8gUwb9jPgGu4GjIkFwS9CEQShwJQr8+4rqDBM/V7J1/G7JO4vanK6bSVxMNpwgpG2HLYX1esRXlJ
rN8z/zrEN9P6mG5ZZrHRy+SjJv5xVtKvsCxi1m5U58rYKuqJ4K9xOiPwyFi5G4ZvDVKrlCd8Q/ef
BMxFw7epCsV1QPML48xvUFz8eLTZUC6UQ+u/pMN3YkbzLmTI0tuE7j0b3MT5ogeolaRAwI+FAaLY
ri7DcCbZNSXAI/7gE4CnTZBDx56mp7HCFYcqBGYoyk1zmQDa5l9xYyPXZ10Lp6GwCdNdd8QaU5DG
/oeDFI9qFLk7lysNER9KpcKHsTzGnhfedELdqJ7ZcqS8psZg72xMkRKP2jtB5k1rTrt17NxKSFtQ
ZNSvKrsXrCks5LTylb6xAALJZj1fc4EX+gt/fRJuSUHnPi37ZzjSAuOh/5YSAeZBUWaLfXV8nO+4
BE4abnPgt9MWJfqsu2/exqY7WvY2TG+ys2QoSrVph+dUPfJW2dKeAWngA/bYZw5U6z12TMnNy1PJ
rNfrto30zFRvYPpkV4us9VypPoP4beit8gNHMcHYzIERC1f1tG7B7DxdOD62QM4A7YtjkA7bJyY1
nNcG0NTyqVGLbZs+RkaSWJL81diBV9iFxl1hnNKwYOiA8+CJs3iCQU07BDFIgVfJ3KR+zjCEBgao
r8amgcXQglcEo1USt67djssx2vCrk/42VV+8QBgUE+uElV4JaH+t6seKsOT2Wxl2nnQvrOfB2dXF
zmxPLBGAosbDMVS/jVhwB56q+hzVZ1W+F9kx6eYxc6oMSeOce8TvyYj4Uby7mV47HnfBUhpXQOar
4iWPW9ou1lo+8F5MJIIdoHaz8/NgHwsm/lF6UplBouPVPwLYTyMeasbycPbf23Edj4iWVnQ/+HZy
+RKVhymT1yBpbmSuRlWFmhnKsoJ6uYU3umqsm4GOl3eZ4zRJN3J/VJUDAT9+dNO9cekUhavGEWG6
zx3SdY0JWkSlwO/gewKIYl3J9FHlURRucuORpNbM6+yDWvd0hhsFOLa2Nsp3DYS9o0trq2Eyb51K
dt8FZjmefnReaF2I6uUkYcvb/bTSGXCXHjwPyEyw+S7K6lJ0yVwSNovvZs2Y1Wy/gPchvopbt2E2
LoB/LWOAS1IlkDB99cVXocGFcIW2TXDQDQNWrB8dIUDmf6PKlzys9+9t8dYI5sC8dEayzxTuBlst
lHLx0gleZfh8KtNhisnFmLlVtBMQt2xubTCjlkljffLpSocZC4oeTrK+lhWai5hprHeCqanFB2wA
dbVLrA/dICoFHWOyG4t1Zx5KRtGy+hqDD4G9B7FTWyTGR1azxWK6iBjKgXFLOR+/9cldsaCo43XT
qfIHsu9YmygRI1lk9Mo56N46deX09EK3+JHbiLQEp04ALKr+NBqKFukxYjrW0ZRYExCo25JLjJjJ
rhDvuCF/slHxnK8Q/nzWcFcjzEM7DqCiQPWH5pJDph4PfnnKgSRJBi2R9J7G7yjNaFQKJhZI9pjC
OCQPsJvDYIcqoYwWMvsjuUw4ujYdqV7dSmju0GyK7lFOsxuBFq85AznUnJYh845nn8fgOqF+a7SH
xxhsZG4zEx0LeNqoIL4PeDK8rZ2uqmZFugoPRR6qPL+CDIGGhsJD5TJUXoyBQjE+NxBneG6xWvbl
w2RSzJCKsKvlJlMZsROJ7k6Abp6b0/nqo9mfdPapsQ5IpqCA0Db0yOfOvE+uCHkFKwzODftQXpnf
n8x+U5QvOYWJ1CLy6T8maU1Uu4QpMv3n0eCha+8Y4psIxNtgMvq+SBMmQ/qMvB+LcVaO/mift68j
JimJaWrDceT1F129W9Yll5lm8N4pTGQ4AEkeLRHKsVLSD2QVT5gAj19rOQJxDiLkiZJEKEDyWkvk
wq2j9CUdX1hWH8Z05RsFreib0E/UVKima5694+jqnPYB9ArGP4FDUOhjrJ5Dc8PFNInNFR8Xt8lj
l9QzWyJzHPlpRb44F60mJpBGycjtp/Pfq5DRLQL9lLmy4zoEAJDpdEOzFg2vfb+hcbP1Z6k7dcNX
VT6c8NujBylNsgusTVZg77jkfJ38kNYB8CzzySFcnZ5iJgEVSxFufXGQlQdjsGkmRvT0k7LOp697
2tzRfWLOYkRuL1KlIPuh1wyAdEgMi9iJsLGKXn/98de//cdfP/t/97/zY54Mfp7Vf/sP/vszLwb+
+ED8y3/+7QpIIE9//5v//p5//hd/24efVV7nP+L//K7ld354pN/1v37T9Nf890/mt//jr5s/xOOf
/mORiVAMp+a7Gs7fdZOI338Fr2P6zv/vF//4/v1TrkPx/eevz7zJxPTT/DDPfv3jS+uvP38puvz7
jfr7+zT9/H98cXoBf/7aPUQbPv7XP/h+1OLPX6r9F1VXLUNWTJp207R//dF9//6C/BfHtGTVMTDp
axogy19/ZHklgj9/GfZfZFvVZMdSVUeWNUf59UedN7+/ZPyFn2EblmHpukk+rvLrv173P31+//N5
/pE1BNMDA6j//KVp0ysp/v5BT6/MknVdZW1oaLbimBp/isnXPx/nMPP5fuXf5Jg0ScUEEdDCRAqy
Bl2VlFBIq0m/kDThb2Uj9rcSU7chZRbtnAYtmQc2PCB7qVQDu7R11QC1L86C0bVXGVDpCYDOagzt
Jqt9O2d9ExE3jZydws+BFOWPjckqFW1hQz88I1fe3MjBNWVDSRq3gpdEfdZ91g0KdOSaTHq91Xw6
IcbzYbODqhIY7ES8hogZQhBfknBEbOsHq7rwBSgCznbDWSZZdmSvR+ulCZxU2t6KpYvSmy+JOrIT
rX4LVQxlP8gUjHGdzXXH25rMHxsZoycQRBsiqtLnOGoq7dUypSmfS4XCIDcLUdmcI+zDcucjC2EG
TpWY9uXrJEHUeMQqpjxYSYXU3syqWOvdgLwhIDy5k2JX9pNTqGsHE6RE4SXfqcIjTkNk7jCaSAIU
5zlqxTohpYktiVl8BCyXG8k7dGpyyoFMaCQdiBo3TPFiWYxCZCR/7Lhjy3ZLHTk9OWWkfC9Nweh/
lPa5ni/80CYXN9V2tUIpXvnGImNtr+dAylJv6Zg3qbSIDh5scwpEhVNnLiNjklW0HzUJSQRcdmbl
cs4yDG4FcrT0XsKYi3Z2JH+HVn6c3uSK/ZwJPQqKJEKEYdN4hZsp/bbN1EU8jJyaWB8086OVA+Yi
CRUabZm+11lGd5ZPFcL+IJGctaHJnHz9qtVQoegq5hDt1DL+lIJRm9u6N8tpgyWuOpwNnr3yQoCy
mjmqm4RvshsRL2wCMYTSwnA3ibHFuRe/wNwvFYgjdGPMaBLLn/l2uvVDY96q/KDElAh0zdYOw6gg
Q0Cov/qRzqigG4dFC8FkUhFLYfZIrIn0b/QIeh3g3JW6LaBEpCrB7qFoscxVyrbVSc1uww3Y1rig
U1URnYpP2bGRUQ/sPx6xDOe1b7+qm5/7W1H310KO5sTVRqDV8zlCQdyCmgz4ZIyeDSSA6IMXehxI
TzkebtXM+4WoUXJWSUjMGzBxwQJa92Vaax92WRbwYEzkmG10H0Pa1N9rQzEWEs8Y7j151/aTb0k3
6LuMkNhK2yKYNictolCpEpZtkVHOZdCLN3JTwHTD/mjUkKEfmvGeefPW+wiJAcjTJFq3gRUeZCPd
pbKirTsHO2ratMMpK51qLWeiYIlGcL2XeA4wz9SVe3XPnhtZlgl9oVaa6mAl4U3W4YemvtAvDeF5
FmZBJ0B6OWnfaH7bkFoCsadyduhRGTVTbyfsYBVmifk2kOJtz+KCBJRr02hAyYJP3EaBvBdROcuG
dGY48TZmkKRbsMagNOHkiJX+5tMNTLEpA0DWQfyUaJZknsAmM6SAmttsbwbjeoMU305JYEew0+7U
g+CzN1HFQzTx1ddOcdCsbmD1Cn9gPCNf2rZHokYgm/Hw5MptEnWmxp9Zlq/tCQDdoPFU8W3q3ty2
U8pFDkcme6NJSEm9N8mDrKZoSsaEsUl0QQV5I70oJTPcrF62VjXH+reo1VNPRA3S2ip51xjICZnL
vCRh8SqoW9F/JFwwkXxgVXEcs1N9qr1ySUr2xiBvWVduBITNGU37FZsmxW3p4T2FvL5AXtIWbUOM
oLn27GA8kZBqaPVb0CPb8oYTHxPkgnhe8veFvibwQK5GPHZhgdXMPuYogkZlFiDdMsYU86MPW1sE
2UtW9ldic8lYwLIZx24lSCDwK7egCTNYomrSgH3K0alxE1fObJYXeD0jxgfwa0HdpsqqLTHwmT+1
3m4knNkj0vsyKta9gA3Q9zxcXnP4d0P1EppURZSKfKGnxI3cijHjECYHG85cbyPtGfy734XHuHeI
PVg0pF7En6W9EJa/GBGkTXbEFHVwhhA46QI02sjkpvBz9NqhXT5Ztb4Ie5WamVFrvk4EcQ549HPU
8elLZ4cXge3PVJP5qDJeaB4phWyQqmvTJLbAhh8htwD6yZl1XktM3i0Q9TS1FrLy7gc/5cAibfip
RfRZYkYZenPZhadQsa4Vuc6CQrRl0F61yhPJt1TVYCN5nBkEs3Ge1JT4sQXEndNEx0GijTwBDAwG
A2bPqqElrfdB1MxtOVqXdX6CBz7Hc+MTo5wgVBJwhUfVISQjefv9/xzAsSVLySYqjyb6drAWI81X
JDNgACZQYAdAdpjqYPeRu6huTLCq2vW8U8G9HTXoHdVqqBLOoNheiQFQrB9fjMRbSml86KC99+Y7
lGxPee5pcdTsQwjm6DyDp3BToeUzu/moCWYVkwCGQpvGpTEYbIFaURvU1ImEz4z+tYMPH11aVntO
bOwq9ZyawFaTuxm9cgdhxQWsIca9XLhhv1a8YO13iOKV/CNme2Rk6B8c5OyW/dSGd0+kOKl6Blvs
rbpsOdgeEbJvmG9nKSOGBnOP3LQgRTKievwqew4ZyI2T8JiGXkoJ11KSeDWABanY4hUqKH22cl68
GrV62YjCTU3xzGB5bg39wja3tfTlcLrSP82E8Z1x5OWhQaCC5vaVoJSAmUJDUqE80DOmatzTCvNH
QEB+io7FR9Ejl7RS2RJczXLoi1VSm26ex5RsBnbuYp2q7R7YYchRGn942rIt2zdDQLIfLYw6fb3y
W/KxexJPGAPmKQ/GcZJ1tLsoN7AsOKjQJxnAJcqCeW6wjEjV817qUnh1unmpPecRDN2VZK6PruEC
D5TStXq83Jrq7NOYmbIlwfPPLonNhQpxvOfopGtJU/mdOoZC0ouYlfe14Bhom6MWhC2CX47oDrW/
JSF1yn1/Y5VstbOvMeq/Ehof12iNW+nrbOHLec8VYCOASUc2fBKhjEmLsToDfpgpLXSkcabUy2Cg
Qfd9ZhEVG6TCfpUKkhdtm7ASouH83p+HncRFEV4aOyuxsjKnbXEFOM1UzdmQC52bGiErHJFEZcPZ
koOdnjjIJzD7IO6rnM6NQ5K1OB3H9lDKW6GpP75mf4msXVjoUZpq2FQdhD6fUxK9bEHOvMhZpLfN
Ni+YvYbIxDp2ZNQ1NktsQMvmwgwgtrQeduno04ho+rIEJQ4yWhsXSfzVtNpKK81p5TNTa4T3tkG1
zA9A5NSwgcmTrY7SQm7YzQQ5L49JQvrcMyFnSToEp2TAysX+qiFwpmgJsJWKZ0enUMN6w5gKpgVa
f4Whrp0ab57zkzv5rkiqVReHCyEfDFms0wF1ACit3JrGCAgCx3sYqNuO/zWC8RZFseKQ5i7AnIyI
wInBd3ravtNAYPMCbLJX1GJZRsgu84sKiiWXemYAycqzmFGBXQMuYeWTuzvaB2hgm3uJXK91vsIk
X0aQa+uhA7Erb3z5vYzMhe6AkpKuqs1QtUzWnkLsrSB0jY8xtRGttS1PYjIQOTcGrrnQeOSZfgny
9ahzuiqeOaf2xsALDpPdamoRUbiy7OuIK2tgQeaooOBbfWYMOo5w1khhfg31aMM/ZKVhnkxuf7Ra
FR3+MCsaHAKQqku9eO0MdpP+J7fpRsrIkh0jnBTySqKMDzRxcuDxpJ6+zpTCWJfswVWZONFIjb/j
TkN+Ab1JQ7HQ8TAJUyZTMlWMMfRzjbyEaT2AtLm2Yih20JdDM0b0MXJcRoaub8xEem0L/c1mKLbg
AX8sBw03Fzp7fHSoyXsuxeRm16BbSCUZP4WOFnx89icbOPCIjth3hmczx4EXIBDpe3etoRSlts6J
CsM5kNPFUeQ4zIlt9JLTe8fRCcqGST3LZUyqgfSVxTdhIVXAJTCWkTvGwVq2kfuZs5inl2qwnEJg
IpiujoC9kAORqbRSy3PcM6nXFjIbcW+y+OgDFKFd1OBIyLYOen6zPJYk3EiMOKfM2XDMIeAxmMIe
FQtKl3jdd85TLDcwpwsEbNwpljGrTbg3kTp3BoBe41YVAz0b4ufeY6UA7sNhWh0hOqTFVRV/Foyk
mNXYuloZE4fYp3tbPPOw5MHCc8gDIkFYSy+/CHMqflfdKB4xg7jaa9bh0J99EqWM4scHqoGiqqXa
yHmoCQ6LNvshVYx7M+QFjtGV9POVZgR4TdiZ5BhgMvsAUH/vA1ORaDlJoU8UsVJsbieyzGvm+QoL
14wiJR03Vse4V72HZriKrReFZgm7RErYjmCkruTGTZa5VLtxruY/UQJ+NU8OeDUWVnZWYLGwW7RL
WBnaZ4U/W3UeGeAIz16yFEmo+yG4xNrVlo1jBK21idZyGNNvHkmxKqjBDGMXo5AMK0zMxmvrB4sR
c02DiX4UvKtAJBqdDRNuY3apNomXvcClPCzlCPsIR0UtXRheYiWmDy5UV8FI2RK5mbCBlpOXsYx5
KNtzhVm938MbRMEHxZPPJ7J8d0RprRPgJgBX5nVHt+S7VYAQVU6Xlb1PZeejRQYDnBoZFWk22Wry
+qrDvoj9malcjQFMj7ZvMtSdjMKxeBk4+RhgavUqHDElheF6yIi+tYjdc/x9pXYEKZHRlp/DrmHE
Dim72UxTYFsVc/wDS24MXFAPixJeTVDH9unSpMCyMrB/hAKFSMqFoOupa5JIKAw5doadnZ2NkKE+
KAJzErk5x6qy5sCFDopBUY3hxwmct0ZOn3oPOBdTlYSyY2BlZELRU4cK4MIUet6Qk9i4WnJn21cl
434gQEqLq2URaPNQzym2wl3bsPjqmlwsRA6MEp4xwYCM+VGCaq30QQDWiV3Usvc4JTsYjJ6hI0iR
JOwDqX0Z0JCpgbTsy/YFlzFiH97BBBBpEY2oDgrAIhbp4WrkqPNOELLUtCwHy8/UuoWZJa2E7Sxy
JT3FPjNtqaQ+lG8eMm/TMJYK3UvfpBtP+6k6knPE4NZWc4occawoOJ3IdscoXuIfB9OTkMYC6Mzc
iQnPRSIeWxUe2PXSB6pnEIReRiCVcWQyNjgNPH3grS5FTP09ZCfmZU/DZy3WI3MXje6qZsM5jfl1
Tudc+bQxGqdxgsOU4jADxcg7hHyKjQMsCt+e5/QIANkVVq7j+KklNjjxKWYPZ5z2ICI+lHnfCljF
tPW+h94GZ1ClaQdZYv0JeKUa1mpgf+d5vez0cm5guy8j0gUK0suAaxd1ug1QTvbgYaUiXgg1YoE7
boYkOHjDq9lCe2xJlM6yVxlFayRguNdIR/XI9S2DleFwHVN7HZCAoGOhtI1rYjdLy0EL0L05+veQ
fA1ytPSGmAw441QjY+4hlhuEZmWQBXzkcMgjrK48WkyDfJCtSm7vQ6l5WI65UBlyIc4Ri+6cyNYz
iD4VtCwC27B7dHSvlXK2GZUjmjNWcYEvS0xCxc6BLpu3I9vZhSd1P1lu+fNElCbyFHRDhtJsBl2R
t3t2dNFPy/6CJcnVLG+R9SUPiDE7ys5K5V2RiKBPchrXQB3TdeAoK9PHuZpr8S6wy29N/9YigvH0
eGfRaveid3OEMyGyAfR48ZM5QnSIraM54GSmRk+j7h2i192IkB2RSRBze/c8HSpZo+NfNh0s4nrT
l0yzysI1u3XRHqgwFnKPTRUwgNTImxEFSGi2P4GPrLTS1426ySt57hMmIzMM7dJjWOqXEjGiqiMI
yFeK+RXFxrIyVoYDen9C5uEOtds3k9WDxNbRcU5JHZ5N7oNe5yFf9HPf11Gkm/mhyTL+joQNhHz1
1MJNfEraxLHfB3g+jreRWxVxTr4RUOho15/6MZvLnXOtvFlZy2S3zc3/pO68muNW0jP8i7AFNLrR
wI0vOJwZTmCO0g2KSsg549f7gY7Llkaqodd3rtpi7Z6zUhMdv/CG7mhUryXPvm/8cPBoyfw3YUCp
Bxe0vJRmFb8aDTojwN9GE8v63OYFJoJQX0QEOS2dNnr4Ho2QhxpNlIifcNTMm07+ACXjGBoA8mBd
Rsh1ENvfjPVSkCVF0/ObT/bcE+ZbSBLT9tuRDl0UtIrTCYbzuucvYjfctSX9kiIc3z0MLwMDcRsR
MZZr6Oc6qV/suHmvk+F7RdPTrsnMFlp+ebBzDCizz2JeD+Br6VEKSJ+ZLDemhXZJdFUt6O+GUoaB
ffqc7Qc1HXLasoLAgzIs1K/6NS+9azmVB/44QJnkZSBlNAXuI96V4x0nHBs0nU/Yd2OmtpMlCGij
yworr3GO7qX/mKnooIiBw/YVWskFJpcXFQAlP0uv6+EF/xfZfKvq5qavnzKft5OcNkMXstUQZ0f5
mA3XgmTLBmgvIoDwSU5DxxE9Jh2qxsU8vBIB4GTXSp4bsyMZVHdhnR0E2hYypb2dqy/e5B0M+HQe
JO9+TL+VVHwMUTzm4AplBB7quoq/drgmWwvsd7G0KygjUQFARK4x132vobk3KyYC+Nh0kIiOCN7G
Bpy5hUx849jksmiKxfcyeWkWfc8eVY7qpQj1lZ9D1cG7Hd/oTH1uRIFv8CemA7LjFh1lJZ8TxUkF
9ZLq96yo1lPCswUZWYRgXE1zLcL+OsCVYfDGHVmyP3SPAwSOtJAYZLirNEGQIwXvFs/ejetrbs7P
sXOfzQiK119jih7xnHKFt1ttVd9VZl3KdD+BixuQO3Qab9PU7lEBcLBYIuE9NHW3jozh2e63Blo8
Zgp+n+AkUcAwUO2CsTJFi3bg5yB5mck5QvQs0SfqXeveB5rTxN9zGgpxOoMQhxYV0BFxw0evNL9F
Q7Rz2q7edYtgb24prH8Bmk10DOtGbxsL0m+XvITpuJ9KcU2MfgfNAGx2oAfkmDn2dunsm5y3dxCY
iaWpAa3QZqqsJgUIl7hiP4EI6S37OnYX6S73Cc3BYkUizulDEbpe8DNGTrO1AabVuPB5DET0YsdD
NBMAShRzM4DZymjLtiBiuV/yO4md3hSFFDKm9yEErYYGGY/mdN+MXPBuHL3q1pLrWceEox5w71Qj
+D5BWoJugkFIa61bBnCrn+EkjgpcUzyodwbwDbsLN9G0G8Jmj/fdRV5H2zyCYUtBxITXmTu8NWPQ
b+lbbQN32stCA/IO9hkVJyO3Lhttk4DqV6qtTT1jzd0i59QhP0VNT8dvkzB2shW4/y6W5U49v5aZ
ge2bER5+/qCaCoUgNo/4st1Htkm0II6qrhO8HHqM4aKtQTAa6HRj+aCEffwx+3BT2YAMA5c2DbAq
2JxdGKuNbYpbzymfgIFH9b7UFephufvFwUctL+HqkIes7ClAlZeTnxzKLH+rI+NrAmS1DIh9qOAK
SqKBQQsjCzNe73jEGMh9dcMOSlZPCDgJDOBK2A8eRae2uepcyJbrBo2IEQtBpCdYAmpl4WUz7uuO
Z66OD2h53styYTMPRyb+OCUQXKO3nI6bB1YjLOBFhmIddWi5U3wW7JYKTFPCPdSj5l13mzENsXE0
FMlPis9mNHEgKPFc1zqKd4YLqkJUcDJIlu0kCa6mMTwoJw+2QiFfX6HHYMTAUDreLyP0/aP2oeua
rXf0pZkimzzctkY9X/kWWA8ruc4m0HbTcopHJ7+i3K8uS3WdSrd+StB0A7tPVdjqabwlKAUZKHMP
vUGNevQocTnQq4d0cK6MzKah3hSAgxcRRAqGs+YXiEIz3ATHUfnjWiXduIUsksWT8zAH3aYCdmZb
NMdGOkw3ya6tfLnHhvc4oQ9ohVAl0susqvzbYvY/jU0NwgEZNbvSiwqCPPz8YRYcd6Mi6TPT9sGM
TCBgc/Ysk+eg1OkjTtxVMZeXKlCw3mW8tXCjcKxre+j7q9Dtf7QCnHOrul1mpTZ2W1pduxUyD0MH
ZsRgfSqPipGjUh5Kr6/3CJSLTRvRqphobKALsx96nJ8bN19b5uzvkwIBdK2zFo888JNYC1z27sBt
L8Jgm/u8Apq5QAadKUzY7SMkPBXqCh+b6oh6sH8UtuD0alBCuNNs+dVeurYTazNW69J2Aepq6+gZ
SFuxoTnWKVlth+OWSwA+ODOKZwmSsTXgpYshArYwVT0qJX0SH4oM8JIeU8RkQXqOmFEUDfJ3Jcoy
AWqtmu5mnOXlZT8PeuPaw63KWng3KUDrFq1ez2NDdg0TUfQjfy/b/uCWEoKwzI/eUoRKCfiAzBBe
DVQZLN4Qh1gpIdos+m6+mwuj2IUUz3131CAszJe0sOESInCKkgut6Vyyr3tkSAsdsnLCA/1FV08P
KUZeyymt14MjQfHEOXQLW8PmTTxv23YI+YUeauPzfLizcSO6ibN5Gy/triiIvjijZ2/8yv7Wi3eW
wntJ3HFpSqPNEOT5UQbf0sDwHlG2HNqM8DurN7mfvvW2uNYwjuykfHF7QwLKij9FvYXxYuc0l0Ly
CyUxxkOezS9aRfZdVHPPylgmV4lL57IbcyDGWB5vnYwihhfrlyjrDVDuh17T53JsC+Jck750BX/O
N41h1bhhBNmuPoxxMV9JUONJHn4rmuyRSN+DVEEMFmj/LvDCd8OiJemN4JRceJpdxS6spI/lux3e
pjmNMy8Ud142D4gPAQ4Ahvfc2x02t526ptOCkawHI7COOxDtHQFAONNwCwIEPhqd3/lBU248r3qP
tNt9bmqoM6qkS62D8qoVxputEQ4tFCGlI5LjGHevOSKzousJ3ZuQUzc7j4mr7tKwjFdDPm/GQMAG
ywEs64Dme52F+GqGiyBmpxcRJKy2smn64VvAg9j5u7ScMd/gZgk7+4ekRU4kOtwFtlFsyqbk7ixa
0hnKET9/2KFGFWesqOHKu8Ea5aFdap1dlH81gubHeDGg9j81tKai0N/XNc4DYkfuEF7Z4Ujq7u87
3m2qEy3yZH07c3uN2WVT2PeDQa3KR6OHv7297tHY62L0Ql0JxCfL72IXldwo1sURtlNm+QAS04E0
tptWmdEGq7gIjJ2R1A3ERKxJnBwdg6Fep3xPMsbRwc6MfTFW/pXhFN+bedQU5fLqwe0M6o+VsZ/N
gL0W+mj+Oog2hUn7Ytew4nSe7GtIj3PVoVZErzVxNUmZKtA1QfZpKGETTiaqh1Lx3kZZsHXjgECl
w4YFM1q+Kt4WxvxcqP7WLnyEhkpA6plhwpE9pEaSb7jbAii54M6sNtv3HWrSdfHJNyGS+G7whc4S
McfMZsgy+INSb8CJvGdl5W98F7eFEDUymLM01OYa6QW18AZIpIVNDT1NEHV06FHZgHQgTSa4kgxO
i64Z6ngZYOU4g4vRlS7y182AHEUKtccOojejLUFqG/Wurt1XDBXgNAu3uOp4yVDp8G8tUCqCMgQa
FPoxGNClkVC7Mti3yFKtZm3n5A/4wweDg6xuAfk0ywSUJBDgu27Emq6mlQ45Y8M8Rze4hO3McKoO
UdQo7B7c5eza1pMD57T2kTWWQV9tDKkfDSP/bvRJ91BoBUMVN2YoHYFgXrS3yVwjfxSRbz0oEphV
1dIeGATY16oQWy9XyO5XMPulNrYozIKd8fqb0G2ejdhtr/I6m/AsU/ZV6uFZMXLbAtfJ1F7PjrFu
clwxs1x793EfrCtFDZ2Sg/VUg4oiD0wgHphybTSzeoNEHBf++El4jbrKbJA6PSIoPrpCn+Y4+2wU
3xDqhVo7V1CcqxQbgo4VTEA1t32tn+yJO9vvQ4A1y/8sJ28k/+wQaJDRY5TZ3DBZTGgUNeVVbyns
oEbac2UTvnGacEebSncTm07+FFX+lqCYFpqFZoGTJHx6AvPaMqvqrhxReU6UpzaBbVV3RMiXkead
LYSMrkM0V69V5qPDbITDyply3BSgkKIoBHL55w+9/LfIyYydG94oVei9Wf+EFPaUBX0Q8hZ8/EwU
IXT4nJ5LQwtgcrsbOUOyT6S/51GJ7nQsUJK3gn2QcRPUdLZgR1vqEIdBfwChkxB/6Px6doPq2lp+
ZM3Ur+zYjK78mNe2iyfjxmkgFw+hvwmxzn0aJPAa5bzbKH08+RJ5h8ZHHDEq7WKd5bW6LCw0eCyn
sPYgEtAXndS4HVQ9H/KiuustQ98o2iZjiy+DEPuypiww1aSO0Zwm91YotlWbfzO8qr5OkgVDTqqp
8RFpHSOG5RyjrgiFue76/kaS3W3tKvk0U17zJ5HdZVYDXAtHibu5HH9kZVheBqngnY7y/GUOiuIy
CYaFs6TkLggXjC8aPv1MpU8Hci3KsX7KK/lpsOE5YDGb71qekRflxOHKiVtr52CXbZpZ8VAbcXzw
WqpDroNrbNLnDzRlV+mAOxGiA/VVjBIlkjeC6mmnFhOznOKjP6S7InIuy1qA6I9DFK/tuNukUW1f
OVRhsVgq4YE7joXuQ/pjlkgvxqiRmviLNqKaLzOUXaMR6wHHkxVIWv8+GwaxGRten9IsabUVfXjj
Lj+c3v48j2Jah7SlmtpARbysjFtr+ZGMhVollnyOSQ2gVBbjXRMuePXYofZEJ0na3nD385+7eiJ5
7dW8yafOWJdNgsSM0tS8zAQ10ijxXFJ8lV2DWjuwFmB6HYzhlRsMB2HIl7mJ8YkweUSS0muvZT52
16UlwERlCDXETrMKPGO6Eo6mGlIW3tFMOpgpxC5r4arGBreOyEtPoL2pZ2UjYz1h+Dn5YuPkJn37
dhIvte171McyFENifWdPxndNw5RXKxW3avSQ66ohsdt98RmW7FChVEFTdzqGo4dfZpWTD1D1pMmW
FRhuz+naMZvuxor4F30avNJhaDYQwwzAvwmFguamlISywwDInMoLnXvwAZWP3EWpjWw/NnHw1NUK
ENGESDXR67WZAIsGeUBRbUKcxrBB5biN2FklYbbTlT7gO/utHbvmtnCpcwVZ4hAh5cMxV/Q0SjvI
wksAkBqx+2q+qWy48lLCTWzgLTVlJBCvayMUi5CtKzU6WXM2v4eLykIg/Nc5MMHjJGAOOb9fgOoS
pg1wMH1neMHQ8crhBcJty8PhMEPyYfJafef5FKqDGGvPKgapLkHqPQX2qB6hDRcJCGjfkjMaTp77
lMcSmjSyw7ACVdMSlQEQwwSpJ/ftUoKJQk4U9MZg8eWqXLBoMILC2EHdT7TV3dQP1Q7x/EU3zKI5
RAFobw91+VYvSRkMvG4ESDln0XSnE6oY/JUDRNTJvs4inIGaJthHZo03l11/Dn3bvjbo0MECQuZG
eHH27Ee6vickfwoiozy04NZg/FVIa+Y19pdgyBCjomyNXgLke0LSlJrJWOXR2rHj7GrIx8dE+PeB
W8dbtWDhI5nItygS2zinBj8pENOyTCn1CL+mIdp/01Wq3wJcmxv4/K4zorTa0+MIxii5ascJXd8E
E+MUUf45WDtinq7dHmm50cTttnW/16l8yFSLhtCcIp3u4BPIk35RjOpu8ObXrCR1dQJdroceewTb
gD5ej/RtWhAUaH8W3NLD9GaOQ/TMH0S9yrwto0jeSku/Cr94z33zU9RNL0wQ9nWBj8Vfbh8xhUTg
qKA1VqTDTW6W3vOiqB56g/w89fixUfPS6zGnWh7g6HLvmHo924a+7IrSuJBNyfdbJSSh+Ug8Em56
N6K13fefRNHN+9qXuKCm6inUfbMyMjTWHcvBKiAiMphhWYe5gpoU0Hi1jm6SEEhVJliyBmFML6F4
kXEbmJ3fk5ORfpS5RDWxNsG1CROhYJXifrkgv5IwJFfo5LBp7CI7yt5rtyXxrKSF5gcG/RUVXpK7
16jIoQk4JuWwFaazm7LhpnH7gX/sYk7jv3peq+7D4B0o7UujEbEoOxd7oaJ/9FAsmEJezjpA8tYy
ITUNhzqOmz1ywAGR9RjejeKxCIrsSg4AD3Srr4EgIR03F+2udDMQul1kI2oBIYQiok08Dhbvosai
aB14VAmT9uhm3BWu/6pJT1emTmB8CASTcToDc2JS4c763j4mqOBTOswHIrTaXgmfmq+qqoNdxPNl
CUvCzP2dC8TsGtDwQ1g1FtVMkvUuT4d1HCIUErhygYLYCDmHtAzc8Kmu/eJ6BC5A/wgakzAHEGVh
Z4J5AcNZamw+VMp2nqzoNpuC+LZzb9qKBZCUhvERUD4BeeldoLmNUiD9SpVSrlFyuiln10WhQR/o
U2wUv/Axst6nws5vktJ470yn2bSTRoph0PhszxOqsmH0BVUCc5+1OCt447ZMKQC3eJIPcF2CAIXv
yQzKbWHm2c4L+r3d3/cjBpGJIZ1Lq9oVY/k+O6BA3fFzscBmksr6LmKhwB1Rw4xjMJBt1Ar+j7dm
kpYHVA7RfbIR4Bb0xI66QoMxjRehxnSs99gcHc3eu80K83trGiU6GzTyWwqW4+TdpBIsnwp5GIHH
4TQX0WIKqX04FHIuWtlRLQrd59jlHvQd4FY9JZGkbZELaUfoxJHFpFmT8UjpCRuOCWGlXEJHj4oF
c5A0B+pnSPyUVHMHA7PEyiL8pjIidURnbcaDIcu7+KrJiUfJ2W9w5K3o9jiXvukhxU0afWWMtrOp
nAb65/Sj6rrx6IVyPBrLD08Ym7KEzVcFaBkkhPebMp7wMpI23gmWcxWlEfY9jv3U2wWuY5g1yYl8
ZsgwSm27StzMlpivG4xgvWwdST/ejGbyQM8AIbF+mm7roaVOEOOBUTSYMMY2XKyCIl2ci+sAFVY/
wPACFyT0HuOmvizl9EOmhr6fVeXeG8WgNtYwgtcxRhQYo2A36CiEyKXk2kpNd0shY5clg7XT6IiN
FDf39lNgzuZRpd26kN0ngZcGiFBIf+V3LnKkI9wGJI8a32OX1npc2t+U8xx6I80ot5uh8uzi9i0c
OoduhYv5ABbPoo4suEuYFjl9hJ286cVEd+jOJ6THowmsQuceFXGe8KpsbrjOkVqD/T/RQ08c4pPZ
/+qmRbErsXZ1LGsR1rAwFRZVQ1mffLv0wxdbvpqwVIXAFcvpnI1ooRtISniRA3y8q24yBwTEnIzk
rLBAwAoS2CtcdfPBiHcx9j84IC8o/NpvgHIoSLjgDaOYK9CossMgG0RUpZUgZhj71DdJcKy0orDb
pPgnI98FVCC+4e4aLqOMdrdvHD23svZW5jyKfHTRaW1ZWwjd3hDCzbDL7FhlzSPtT1xkZGzgOUL6
Z0fFsUW4qXTMCig8H+KCwXKII9HSgBcWqfiu/drJDfV0gRLQdE/RFvl8PW4NYx53lVO8uJSU8NwB
oWlXNv0ocBmiXR5pAvd8BklZ+BFnK1XjMRfZc9/KBxFH7a2EgGqPwTV3P2Ym8xd8OKMd2k/OmGLe
t7ATrIZibrL0uJPCQJGDYNHxNzH26huJK2gSGesKi6xV2jslghvesaCosO8JWIA903QT9kw56RLO
QA18uweQCCIaLE58AKyN/wb1pabGI54z0F9OEYKdbo7hJcVEr0Z+AiiLjHjerR4ljhZlhdLpdyoN
HtKh5vGyssU9pImwDO6gwtBRtCYk48Ko2AbzcZzD8YfuP+UdNgZdnOGlEXwPCp/yYj0R6YVocMwi
2QzpoohBAQQaJsobJJkTSwauX9NCmDxVXTbufZilEZF0+Fx3UPfrkuO6/DGuSLMpmiMaQPTHFosM
kalLbJ543S2QOfGmHPB/M2d7vGz95tsQhCA2hJVdaGmgjzRHxrbJdlGM7GMbgVSyZniKEQz1vC0w
qNH0GkP6TpA9Zwx9m+q6JqY6xAr8QyvXPlyGlYyfqqjKkYUPPGQBaKc1Dos/Tsj7TkasUZbon5BS
A3+up3Cr5vJz3cJ4AImiLk1vfHDpmV0OJQIGie7QcZiD7z1Mh5SCyF6amC86mAYEXolyXv04uGx4
itrhJuvUrek4iLiZYIMc8sFV6IC/cNtn3weVSvC1yNcVaC7k1JkGng33W4+SOtcRSoxT/7VMDHRU
KoAXdDrIvSMP1aY5GKCbRguo9LXKOvfnJeDmsUkGsOSzFIvDeF26YbExIe+CqYnm6SkqcG4lNqGo
adfDRQY9OFskTZuyXVVcxRejTbEvq6Y1Drqvfu+wxiDJyN8+GaFdbtvge4Nz1dEwUGFXqTtcSrPf
iaj/0loOKo91jFbYgyhg93dOgft6S7nXTekuKhLwgN4TojTFvht6mqUN2ikc3s+myLDRLWwUEH0s
6yvMCUXQUYhgub0ejXg37rIb322PAzIDV66q3k3RQCsqDW8lupmTPxVP0uCuoGzABPVwLDVgPYl4
+JC+RF5afyrs6FpmWn1HV3Pn2Y9eXDR3Y+PrJwp3XwYuqmMAa2Ac0nttIJGSBhk+0nBPx2hIHkMU
azpYAJe6Q0EZJxt9RVUsgKWTf0kT8dSN0XTfKmIg7EPrZHpyfLoOHr1bFGfUg47q4oiH8SXllOKL
zPOVju/G2JohybP6zdJBd1sEh3xSwdUsFY1hziVLQtnOyyBD2I6B8eXooBhUpy+JX7oHyzHUVno6
XIl6BnlpMSX/PrHyf8eahHvJf045k79SJv/j/xGx0tHneJXUJsv2V1rl8n//h1VpO/+iBuM6rikt
zxOW+z+0Svkvx1MSrqXt2bZlKvXftErb+pej4Yqb/CFl2p4J1/G/aJXC+pfn2cpzPS4k1xXuv0Wr
tLzfSZVCagfIm0sub7m2UJrf+1dSJdlh2/veopF+GYPEg2d+6fzw99FVdHE7XnxHm5mG2df6Yl+u
vN0vU/RfFM9fKZ3LX/0Ln/OfoRUTYltKm57k838duueQBbZNQ22kCO8iDZwVKVxtGBNgYz2v2Z4f
Tn4w3Al9tCQ2DusZOl1XikOIKkPmR6vzQ1iwXf/8JM+2LGbUtmxn+fe/UFTDoOymMQfCo8tPYXOb
AksPnSXyhAFwE0i6mA1IxUWjor/4YOgTduw/s+mBOTSJlaHjLgv9y9AJGW4+GQxt5Ig730O131Mm
vbF6eTX2NEpTtXWdz1BK788PzPY9/WRXs4s8pVxpKgtu8K/jmmNfUQamelnMAS3NwRJfuCIxGQHN
PCTDpe1hCa6Nr+dH/WMxXdtzOTKmw9BauidfW1kAMROSw5UpMYpdiRhRLiuBZvHPdfcPPfp/s0cX
IrRFpiAdzXKezqrSdqZTCc0QNkMzXTRhCI0+bWG0rMoW7l7TZRGocrMCRH7+C/+YV0ZezjfTyqUh
5MlWahPDSehpYVFVCIC1QeIbdH7rsEXlnwCIIk8VVrhYKwkxck6Crl+f/wWW8/Db8XQl1YGlwKaU
tCxx8gvM9dCMXYVcKDE2UUGCkClSe2Z+WCQEzg/152ouQ3nSlkpo74/VRC3eslRZ0PsM1CNLgWaC
8+8vJBtGOIJGsWItT+45y09cOfNcrwJipjrfzPR0QFP5mM5Thf9g6v78Hkj0wK5N7SoHwvzJ7kyE
pl6MxBb1x3Kb07jHKTlrPhjkz/VZBvFMZJNtKPveyRfNSeHbWR4m6JzhpxzagV6lxYy9ZW9XiMMA
jTm/SH8dTzlC2M7yAJ3OoDFYXWmOfJQdDAYFJwNfjiHsmvfZjsBJxIVoHs6PuDwAv+9ABel/eeKk
VhIA7u9XS2e6UWp2EM6pU3ob9DOQF1+MWLRA7ez8UH9bMangFtsS1wmlTm4xui9S09NFPLrD/Sx6
x/T7/zAAZ0lYJstln85ebBnC6jLMMMspMG6DbirWniibD57Uv6wRKQVbAhY3T6d5cmYtqokeaXsC
b6REdyaJ7RIOT9H0Xxtt1RBB44Sm5Pkv+8sq8dS5BBHEJMgvnIypU7Px+5hKQ9qn68oCdR5VJn5b
/vH8OH9eiMoWtis8diAAB/tkiVqztFrahLDR6pSGC+omML5gw8t3y4N3B5ZkhI4E0iB0ZRFdnh98
ObEnW9EWxNgORWzX4QT8vhWhMQlz6pA9Nxx0hMzi3XI9CGXD9A5forjPghQvVR03/4dhCfMQ5LB4
BvTpHSwSfEXj3MSHTQXDkRd+WGdl4P8YssQ6ztkgMBZL5Q4GK0yAsAui+/OffXoslovS9YhMNc8Q
gao4+WwlZ18ZUb1qM7e9mJNqP2fV4/kxTvfs6Rgn6zq6MuTmnpcx2s9Doe47JzxUTgKA2vgoQDsd
C/ajbXseh8M0ecxPL+YxnSzkPmDrBE0ImDjADC+lqOzmFCRir9if/7LT2VtGozyolcviOX/cX/FU
Z8JJOI1zId6cydtAPPlg8k4PH1UBggMuZR5qizLryeSVXSkj6noxinU3E/21jP4RMKcP3uePRlk+
9JfYMmiHxgZkjWlieC2tw1y9iI92wUdDLP/+lyEyw7KDJoCePQNWVg46GbjVSIDy55dkeTJ+Pcc/
5wud9J86MtqRJ+fYoQcPKZcvmadHA2ci5w0eOEIxz+eHOV15hpGSCg4pH6I1S47229fMUdIqBAm4
h/0BOkKIZ2dRT94H++v0Rvw5CpRWvdwQ9h8f46rBVmbeI8c015RR/Jhy7Cjy8JWywrAu/XE8OlSZ
rimzT5/Pf+BflktKQhwufs8U5unTrGZJ9iQHLqYg019CARq9HOGLzVnXvZ8f6q9f6bg8L+Soisvo
97k0nWwIB6qNBIeoVkUlFhogJJE837X0YbGvkd+MDJXU86P+9QN/GXW5SX7Zj05F79odGBX0m3sB
7xvtNKNBOltgc3l+qI8+8CTMwQCFZlzHUE05wWWz7aOVhM+RiT5XkGJJKQH9L/Xc86P+dYt6HotI
QEd0fzLqGJXNDMuN8HHO6Ym1mT9sssL1H84Pc3rgtE1pg+jAIZQjHtFL2vrLPPZZZXhZjkyHNYBB
oxVM09CnBpvPT568Oz/W6SO9PM6oUFnkasvK6ZM18yan7Y0Yt0e12AT6UfHqNDGS4NKFBx/elnHy
1HfokGq1Oz+wdZp884YJx3SQyNKe1uAZf//KuGrSOgihuxAgPw+9Pkxj8Qxq+HuaVk9s2eeGiKRt
w1WG6/L5sf/YqCdDnxwP1/ZrOPOL1YT36lEhNvKvUZB+sFmsP3bLySgnUwtxFC6V/EdseDX7EdaR
OWQ2991z/AqwaQJNxNrKUi6shL3R+LswsYg3VYJikR/cnP/m0031c7q1a7lKSJda2MnepUZPn6Rl
oe3ePVZhj6IrggVRfrSjZN+ZyZfzw/1tiperxyXsNKmWnUxx1QS6s8FhgOAvj1EVbCtvxIBTfTTJ
f9tFWoA5YhMjquadnBXPNqSPxsrS74m/D2q8w5xyXy4iO7PoELtEiqYERkHHb9wV1FrOf+XfJlVL
NNyE1lqK01gziTQw/hY/wxk4V/cUeI0sNjSSqvmupTrnP6TSLqrNmPalejg/9F92F4dGcwtRQ+Ka
P4linNmKy6LtK8DX7hGa3Q8psw/W8I9L9iSSPXmRizjKCjGawBB67yk2vZWJ73WDChtNtBcupfsW
NPj5rzq9jparj/0JzkSYLmWNkzMjgEB7siewzSV0/HJqYrAT+eckUU+z1SO/T2cO2aEMoAmQ5PNj
n87oz7EVhWfud9M21TIdv1y7oXLtwEihi0ZoYGxFGyQ3hiGbDwKQ5Qt+jaaWURSBrWNprfhxsmGD
1mjDkIbiqhPxrlEBqkRIuxWBV+yi8MMo9G/ftCgQcsOySahJ/f5NJWFd7g8cjw6RXHbnqoOcf37a
/vZBHHGEDnk+lrrb70P0MsuJP5k2Ee2ke+hVgYMCIh0AXs8P9EeleJk6j4POSZdLTrJ87C8LBM5E
ZqCLMS4HCCz1eBUItTJN2q8SEx/VD7sKYSmtneYeQuVF3Ezr87/BXz5V8fBz4i2LxO40o41HQwo3
RYNZohMB8wGdknXQiJVptR9cLH85B4pbEw1IppX38WRSTQ3Kg1ou6mhv7iLeW3yq0oMyt+gB4CS1
c6zig8n9y6e5dBWo21IYIxpYfqFf5jaqvSAwfQvR3CZc7BR7/RrFyYw/NGzbvDf+3TyPtaT2QffE
UXI5cCcfWM5D1M8zuybJqh8zsosXEzIb55frL5ufMRyHOin3iTJPvkkhPYRsE0dNOwgkIYmKdmBs
Ox8s1elLx5d4piaOIUN2lsTi95nrgt5C8JGZM2b4EclTJH6EDHf+U36eopNrg1G4EG1eVFpPJ+9p
a9YmslBIsHQeLe40fPND9VqpkRgRxRsPOTLbBYdvra28hY4VgGQJm51hD1sfsqbZqIc4i/HPSSbE
eKvk9vyv95fdw6GkvkTRQ5Ndn1wzYZs1FVE+Bn+1lWGnqcfLfipzvDN0dGkAqvpgZf8IHmkuAF10
tGavUiBUJ7copfHe7CvOB7c2iAAXc1bvoAFrSQzNex+Xl9q4hci2jtQcfLAWf24rST2S7iT7lvOu
TrbVPIdycjTKhbZyHyTKFVkqPvi+P/cUQ1BbVZIT6VHl/31PIYsxd87EnoLrDtHyrmHp8sH94EOW
M/b7nuJdoBDCW+cpi5X7fZQucOZyKrlPKwQ+hIut0LRvM4zM4nHlwPGbYCWf3yc/ayu/DUlCY8uf
QagiFvWWX+mXa8YdHLs2NO97Z0kbApl9pe3qu56jq87rHyqlvoJvuariACEIjf6G8ZZ03tcigtJ/
/jc5jdy0dLhZF11eWg3OH29JgoI9wB82kETIKVCf6D1cSNQILPUWwIw7P9gft/kymOJuoFWjSe1O
diuaeCXUZ0DaNBnu2sN8UUHxmF7b7flhSN3+OIiMRLnXMkHms31ON86QghpUJby9EenXC6cSM6C3
CDW/VQzCRN+OJs1ryHBEc5t2nHF6T0uH9NISWETgQGPRk6ub1laL6l31nxydV3OryhJGfxFV5PAq
AcqybFmW7RfKYRuGDEP+9WfpVN2HG/a521YYerr7W8vz/CG2I/Latp0tL1ajfPeNuW/yvgl0p4t/
gXHYoCIdkOWF5pzsCKfvwMvgs8XWwOoabXYs7exgAI4Cp2f8Fspsw5aav0oTkPbEGnf14EpoH/bg
bmrzN1peC0sP5nlkaa0E6YRVFW5CUeMZqnUi1azMbFrv25ZNMKG7MCRcJoWtOR3MZwp5tG43llX7
jcU22MPt03ooD4h+3xp9hhqRbQarwX5dHeQgyT4pt8K8ariKxqjdm8iuLA16tRPo+c5Ky7WmlvvS
0J6TFsmOqYQuu4O2rZ4ydqwlS6ksVQe9qMJqMsx1RUpsnSTjwWzsc+XilnPe+nI5zlZ1HMHn1KM4
2zMLloTNQDGQ3lxZLOZWAxs7TINfYRNuc9BAVs04BdSHtJ01z06Wy1rcncO5lFvdE3sreu3sHwHG
YyzTm6I49q6SE3gu68di0GNO4rlwWdcjICBMfcv5l/PSt0cnwdEtHMId6TUT3V2zrZ1O5t4k7KFj
ymSHqRQicIi6mdzVwMKExCQRXBgbWyVHagHYRzpmI9KKbLbxzfFo1H+pogTCq5ldELtjyfR5NLpg
ts21SibHJNXZLLco6faN3q8h4PqRNp+0vgMig7EQuuZKIm2H39KJgNNm8W6JhWnhZYR/Ra60OXn2
vgeCx++Qwt0Ep6AzuY2ADGSbGU9MtNabrwQ5mjsG5LkBpAukNShWJfjIrZaCvDMDCXunBV7YVpuo
gLdnW/Bc76X4nfKLkm4AM3MH1xyMqlr6Ohfq3izqtYqOz0WTmVhorsRdyYa7gwa3xhrSE0MCQkoO
4ghrBR92nm5YSY5RheEPionqsLCNjMoGcDutSAAvmDyV/FBDARnke6U+T2wm8bpq5t/I+nxEuaxI
uEJ+5fq5esz7aGekya3oovVElla5mN62q1+iB83CfrYGoEntxelf8uWpf6x5pYAjIIQlYA19MQD1
nU6Gbe11sMeGfksnCiz2qvHLado3goY8WtgU3+gJ6LqlWhfjW21ds+F9mEMLMj2OwEmQQXJCMzuZ
+m0xb9W4k9P0aiVP07Kjk0GoEiMQi3DtIzKKH87WTwXbv4wEvPYu+4cjl2dy1O+1eHjSnJw32JY7
N05Z7y53A6AggEEF++PiI+JKpy67ctgBL3O7i4A01Ea3ST0k7rejX0eDJDIwEQRCIOvc0jyw9sJE
SXr3qgcHxZOLrNSTBueib4829M6ETRGL/6Qek9oKH+gIAp8DeVgLjVPINlyRhqn5qkFWfQXgmydf
gwVi5FR050nf0xAmMLVqJobdpBGsoylLPAj/1IcWsYkcVExe9KOh0mms+V8JkcxR3beUK0CnVlAC
zRFMCDFouv+B5crhMtPXJmZal5tIRZfUGQ8YXbMEBl/oCW4rtJmNpCxtdOnnS/Y7uDkoXb65AofV
NEDdaJBDjU6y7TPrrV8QC8bRnmQ0r8gUIfqsnnArP+k53zjUCs8LgdMm8c6s/AG9EWRpHj+wzcJd
0zn7sZwx3pvHLLFv9kNcqCIDnXVtrUMB9qZ4o3aPvJoStkP7BWYCxpy150DZQW5dpdpnr0OeKqad
LL1tKs9VpD7lxP7dZW+koc47Xy170T+Z7hoEHOUwI7/YM/h8vwKM4qbr9qwfbh2WJdlGh4AakLDJ
vVstNup4iNjzzEPriyxC+zxNEH0BhiTbMnrW4STDCI27H03yYYK2UZ5KiMAjFd6z2761ILS6LYaQ
NJyLm1SQlOKR5imLUt7R9zSDiDazNIsJctqaE4SkdRmfF1Ii0Y2AryJ9xTm0VdgnQDZQbkiEVUq8
SSE/xQYmaPfDFvl3HHdXaxzO8fCv48cgMbcCcUe0oHnWZpg+pGtHBNBGV4GTpvC0Rh0ONgYlpaLM
SFzxXhcyHHL12hG/mhHsCTAu1iOrrRJIuvXo9qCHmOmwdeGFqM2pGt+N7C3LwOg+S/NkT7819b/N
Qier55vhcdhdhiUQHI7K8DSMt2nmQw4ZG0pCxDNxdO/EcWW88vLfgkmoB/UZLqf3bA4/UTLxoMG0
u588wFmHTHwK7ZCXoJ3FCA/9I3bfDX29PCh/McRWAGrLX8Kd0P2zs81iBjzRVhDjw+bhnbmz+EJm
6EUlX2+cFXmt9WhlRRRX5CdBMpDC/GNpLbIrv2qbixffayxxCUwfubyN2tlkBzsmTsNgAjYjrg02
kj2Th6TCQjGpLvT1Fh/5wcm+c60P5UjGX0AqSQ3mu3rt96zYNI1xGlMRaAOeSIGzU37Y8YvFTx/3
aOzcfDcpD/72h4kNWhsjv8twDc1bR0X9u7Dfixm4Iq6+I+IaezAo7XktO6AT1dUq0pXKiIi9xFtU
K2+6FZ/HSXuxtYPqfanak2GeZviZ3WRtNQ/1Sn1rXBYB4V0o9oz/J9nLJr0hrLikundIvWI3s+va
cY5fNTHzrtw8pzu3lbOpZ+1qqlhIeu2TJIcvugX0dc/Rau+I6nDSspLfoDLf4n0AFXgu5+tkYgk0
nhoN0KEoApaDPYcHAftBecz7N7sQk38H6OYLWhi1MUghoTH+yNUt9CMLb18UNqCZi56qqLiaRDjV
UYRO84kcR6tvo3Gyy68IK7mw8RHpNpvmDyMv50hanVtNbCFIk7v7dtQHlguOSyQCSqGueI/679Ya
sEK2m7w5LqS0lesYfXjMpOa5JJtF6gZS2EwoeVbNp2LBLTNMSK9cjeB29WzP8z7VplDBZJkUo19J
DqHF2IzJif1d/+HBlgYRzXzastG11yDSpsnIeY4TN8tgm8FKd61rLxFzLTA4HowhtSPzHrfRZ2uP
ja8Uje/WmT8W2o7Ek092fo0twa8oEaS5J4k0a3uzU/1s/DLYdXeFgJtpbRK0NVbNAYETWCP4m8zZ
1ViodtkrQ+i4K6byw14cEgDFcGQa/ZKYb25zVRZtpfUZyZnUV3txFE780rrjBvTIvz55z/kc1ocF
Ss6seMeuwD0n9JPCnbZP1F3ccxuyd1Z0UqbR7yqU0FJ+ptVzPBIATw790lxzFs56YJFN0pF3CHpC
SZQTq9F6N0jzJz3YS9uFcW/Xz5N0A80RnCu3ZFjCSpG3OTYIvqpf5fhvgb7o5oh1+kDVv3QjhCPz
krgxqZThzA3qwNrUPlfPZv36YENCfkJ8gCBT9RZkQ5yielP6kcfoysyHT9cl7E635GUev4a23/Xm
UY0Cg6edAhIQCTk7EwR9sbc1XCgWhZ9Mr72wHqI5YA5kv/YjT3XLXiK0lRirMrPyeJu5GsZT60Jj
UIawEm15QmnCkreaNg9Ck/c0OEW117IIAi/CvzI1Dmol9GDxvDFYMsCbDvAHq2k5migrvFa/klA6
uWln+yQHfAEKmMR/gckQ+FAbv9VQTFM3D/SihPQCXTVRnypn2JUtK/+ZcpFdfjY0vQOWaLtvrvDG
bcaup96zXM4uf6kfJ40PiKM88THki4i21Znc01CTXp1AbCvTpTFjBFjpsYX9EZevcf/r1SarSSSG
MuBAb6Pcl9MpnbAPIAZUa79bdgWPx9o8eTp3JHJEEwQ+Pa0O5uSSTzPvkZa8uhBK2YzxW+MCUeuw
6KClk9tC6lyZsfmVaABq8stx9aLl5bWVX5b1r6q3UT4cQWgT1NpKyVrn7OADhkLA6vPg3CY0q3D8
UGjKtd2Nvkp8R3EvroKWlk9Znapsv0FDnbl+gPYv+DzNqB/tgUcOt8Va58KdbqYYAvusv/KVvRd5
SxQZAtIIHtHzyqdcNaldhpUXV99tMgQ21GwVfmEbwUXHxhe5vGpx0LrVU68qmNP5ltufpUVoJz3N
6IkHpAkzGwxK5vptj43rE6IC6V2qFeVi4F1wvPqUWm8pp+gwMH6riNUQ3VG5mUTcD4SHtGof1d2x
sO1tDfakaOy9VsLe4rH3NGWSzMYF1AobVRmKRfJfzP2U9qcd24OHaV4IZvEdwT1cWEYS70wyLgV4
XTqUXGdYCbDtqzIIVNcpgPUh3/cia7+mRfnWPLBqDaFKbt5QDjHe8/8+gaHjMA/Ij7MuUYX5tFwi
m/fELhZUAvNfrKZr8+ZBV8wOunvxSNirPCNh+JYpJgP5C7uKTyT30ocKJ3nSYmvlJN7eA6HMUZFl
2Buc0xxzhxCbx2N+jq9l/lKZ6pb3YYTMkhKdNEu8QRD7uL/aqzp/suN3U39fRkidlyF+1tkXTcWw
Wfr4J3o4+Cj/CrjBOVx7FrqT9jQRPMu5DDf5xqkFsI1dDFfJAMWXbxn3nUyuKKXbEB1kpVZ51FOn
CeVwEZ+zdjfZoYq2LUaGsMWQZ2NMkI+leDgY3aZJjuhhsxZP2JoyC/alpe30/BWZwICshALVaNYz
RR5kriEagk7bptgAwVd9FUuiBUsBHJePdJApOkKDd24NOHWsbj+YG/loyas1ioryNDu/RJ9Il2R+
1D4PSQQfgZfpr24fXHqg9zAUG5QScW2tW6xH3jT4drJP+kuqBKmyG2xuZVxbS/77XIUZQ2vMOZBg
e9xgyAUhAI3m2xJpQZL8CpeAKYuQ5yh6X5RfbXhCjOsmG2cmVnZuUasXYLY4gMlppeJXIYIqzgZX
U2W5t/lacv90KG2nQ1aKnZfs3faiRucO6qwEI28OL12PbKwKWYA5qHlxYIr1khKsgRZbcmMt6fBA
0yibtxEghTKRQjTx2Yh/SnEdacbk3oNHtm37r5lGDCBJMkeG/tqqnJ/QxyN2waPP2YbX27LjTjuM
VXHyZo/no0UfgAzzHNLKjfPkgZDlxrgQtrrRSFlIW9UZd3tlJndtn0qt3SMrBE2yWppXSbMbCNVj
nTG59sgksi+LyztjQjpC2OFJt0USig53T25IHjdzU+NhCwgxtMbndL6MfE9G9zDZD+gcsVnqIaof
f344bKz9VOhsPVPPpwS9CuC+bXUoB6rR6qVCkIQ9V6UopCuQcSu9jZ7K39q+LirCFmsOLMHhaiqr
xsACtLcq7MAwHLBSBI6J8joufeHCo8Awm48NHKXjRHZxwk6pTwGhSaKlPI0lFx1DC8hgPNzZ3j42
cENrP1l0MhoZ2CBtEjBmA2MBIrD9rp5MENjRT610f5OHUg5+rqI+WG4t0JDlY8KF0WbiYEIIZHDy
kB/7NJzO8GnBqPQQSsEvaAAvbZDLJVd9uF2euxvUr2xE2S7PfQuvqbl3+rNnzCvourucKXcq/uGs
k628UK7xK87kyi0IgvG1rVJg4c2hyGPaW3kdGo9vC5R2NwdfkGbT2moVbnKR29MYpv73vBbhdmI3
Ye/aiClVw+KXFktQCAh64CIXUsZFR29sjFieZdJuffcetVegz/YsV5KL2jPpVePDqmnhI3kRC9hf
bYheNUZb2zTWoViDkfoc/+fh8l+G4/A16on23T14PNjCJ5MDoonVF3xNaEmWuSJSJgd00Eu0KJ9g
f4p2PWaP5xK/c3mZYzHy9J4Iqc78OyIPxqDupJFkB+Gmi82DHBD2Om+wB0TSqejQsZzgTBXtDptF
MHKiGjICKXQ6kXabflpeiic3c5wDQaipWwk1braGZuc3RUBS3MnErK/FZFcXurNVBXBItE/gLfrt
wBT1RSV/RUJQLohkWLoMqgatE1qeJmBUM7+ZeobBAPb4TRa9/jq6Wv+DqKb813uR1l8ZmwG2imJt
djG3ltm3G4t63yZ18sLmOtrWWGnzL63sRb5dwFmO68YiJKv2ilxpFXstHeNDSBzFA6wDL0ELjIZ3
0WcTiARG7rXNh+0IuVkkfcdxJrNBjBHr0TCoZ2nxO2FXRhNruO61HbDFC4tWa1tBgqBut0Cd5A/K
YWlY3XNlCcxWiiKR9xjC/khpoh4TW6f52ImiPFuMjD06fk28UoFEGJSGqg1Gu0zHhA4sR5NaKsi+
TXP8KduZS/GIcDNbFZ2gMz7kY/UmBvMhKZhHeKde2vZ7TFOCii03cGw0zbmZi+lSGHr16Ub6JH33
AfXtcs/4V1iGRxO1G73+NMjFIqK7jFA6ZZlJ6U8Qv6k7kwnkkQJ/Guo4Crd1n5bDea5cDjan67SX
JtOA12tOjYHUdGtfn7jy1+2cPdvUTvvehqyoKUb2pCoZDoVyBlheweSg2zgaa9vhKboouvyMO029
qvrYfLkySo5Jmzr0+avKo1+Qq+ObbJZ2kwgL2dEwuepmoYdFm9XkaC5GtX+NgDsybWvbT2dkUTMd
c06MEdrhSy3L/x+CSXuGZG7+ThbWTq9qxpMBQeuxAl6ZHJk9RBu0a0APl4ztYafMC9q2RDb8vm24
SBDdbcAPNSbFYyMcXd8Ak+Ki30Oj7UK1q8FXdEgEEzLehFlxbMcDlPBsAG0+tIlT7xoWwv25cHD4
sUby+Dud1Ev3FHNF/VFoQyWv1qAU5T6G5LzP9Jq9CDp2xqnKVDp/qjDSLLRrC2a2FXEhm2weE1zY
i6PTO8PPAveGlzUvyecvujsO4WCYyd6GnHNys0q8q1lLq7qcy3WheQVNCcMMQFNRGdrpoHDOknVY
Wz2XaAvUj7WuuY+/uWPTbFwAwUz5ePIdBlvj5NTaEjdCWTbNDnJiRblR5yZoMDmouIbUiC6Wx4cE
KUjR/EZcUa5tpBgQKVM6MPD9Az4BZUzEwAR0yKf93gwzbbc0LYDiingyrpnUnK2J5X5Zw1dPQ4Ss
SzjDoySuGwsjWrtjvPy1LKmC+J0dDdaT6T4VU2xJUt8Ks12nzesfPbMLEUpIECtUmsdcti+2Uw43
rbPfdQAfsH95PpZq2R6jvAa5ag6fs0zoBExTH8aVVpPzg1hrg0p+IvGd2KfeK6TLPRIC6bpfWKdf
2w8VAksKNZcfiMBSrb8bd2p+uGDnYdtnPN4sdfpWoV4Agzcmbd2RGHnuFh0AUroYH7qki24niKCn
copWTVHq89FSKvLs0mQ60CzgA+lwNjW03V6jR2nZ47s7qgODylnKN5X33oDxQgMRxke3VgRjb+ij
jcNBs6BfY7/SPC+D2n7kbc4K+6x2CdR2nSFCMlvbxu4QyngURUJ3Zj7f3LVqQBTJWrVSy6FMbOr9
SF7je1689Ow0onyOp5JnYtsN2s0w8hyOBokhO59x5CRRauxZJULn6ypF/MmcbronVQIFJk0eTbZ+
AinGQvVGh1r30rgZ19M2rS+wrFU/rcv5m83PhmW5Rb0MjSwXGlVw3Lxaup9K64kvLTL6sJptqqhY
U+bPEVYXTdUGMfBaGTPV2+NTASgV6R3abwmJvTPskq4gq9OsT8341e1IKXmhYvek1jlIWcurlzzM
iqr9Vwpk1js95Z1Dg+JQc6TdgkxJz3vjRZ8bpAapPV0LE9y6tTjgC8yphvrhuBRGBfrtuW7it9Kh
71Q3fbLW0phTvvD0dysT1TazElC9HtymdHwU6GZMJBBAOxn+hii9auuHRjGnFvVc7A383ROTX0ug
9/GEcKApsKQGSKmfjA60u60CiGBbFf5/ZRf2WbeyHKRPnWCXdNsBnY20eqvZC1hHtGK71hBnyRZy
dSlmJ2qAvwxm1HzxqpNt7wbWYulKD3Pup/qcWmevTSIV4BH09ycNblO0s2LVrhA8yTw/ZbwOtG2n
oejei0kd+XrqVp5Fnzr/cGSueK6iQhaTQMKRQ7CkdAXZDIB/MCvwLhglS3rxhqaUIxfCEgjYW9JV
iM/pzRqOblF3L84nbkrjC9DXPpu5bWnLV6eJlT22pd/0UNxg2cbT92AiYFzzymQ/skHmalR6f0Hh
It9ZLHdOqarrCJqLy2R7/a5NNI7hjAPlLdI8MAFd8q9zgGUboGHYAwCOIwBUaBHopKwzAZahjjq7
hdl+xgYmau5LKKqYT27mhPsJz7K71lJCOWXNsaHa7Sb1yrM06HbQrbml3fi3pODfImiPMQUX8Ac/
t513VS1DAJvH1ixOXt+FekMPFL/iV6VABDHU0aQC4eIBC7jkueluMq7/BdNyMatnuMBc1fWWutDW
N9bcl6HBc2iVRtGEKpX+2Vwm7t4y5W2MlrUn7WCW5r8Kqgnzo27vSKUNdOg9ukUJZ+krh2450Cef
EU+YLx9lw2GGU1VpYQVGGwAIx868TRZemSFdDxJWRmww96ieygK2UQtWRnkQ7hLaS8PL1MlPabyS
z9sU/bGjUNfHetsX3dbJxHPMXaLL49DmmahA3YhEe3mYdDUY/+NfL9xntdGCfn6NIv2dQBptLRuA
tVg7Q7GxmN3ob0vfH3TNwEeufnkpnhd14zBHrRjS15URMN77ldPWNeg1wwZzZgU7UwbXctiSgFmZ
HbWRASKlWGv9wZWjL+N0o9bT3uvaq0ja/UhV5jSK3yjYdcUP5Kgnks8hmx9rzoGgxps1YkETmvQt
CD783LZPgog7NDzxxd7bGEyShCpEsT5QKwfwsN/dKPPrvvWnGGdIfWcCNdXAc2vxE0u6zE7M6ypg
s5vuQ+t3jgQbrWh9gHxRHnJXxujR8qc6n68dUJS9V/R7u8J0MiHdcLwgc09lhJegR2JE4eEYTIg9
98pxtVVc67mtUxp46IPR/vCnW605OeNwgpZ51wmjZeIXUPgqp68my0AK49so20BjuOPy18IuYjR0
G+R9sptndThy0LIrzlx/zII0o4R1ldf8gWHtbmz0rLKWWF9+StDUtKL7sFwVn5yKQtB4jpk4wk7e
OU597OEhGR79uq4PE1TFXg0yqRUEGeqg9xhroyVpk/sin4wC0RvenBLNuNLfY3ekPAYh5RabPlPX
Ee52tbwuTA7Zp7v3sxqULFwzP+wgZC9YX8q4B8IOR2xhRfKlTZ6G0u/Utwxseaa+Uq/6ZX+puCab
atgtfMFzksWDFTiCnbXxVM8duijQeph+ucm3Oder+ZRVcRiz7UaKBSbQvSsfPqfcH9ufuaLf3HCX
jVcPa1bHU871Kh9poSW3BYh/YM9o3K6p4FvEQmPTg1Ox2s2YD1t0aqsW4WKda5tZYcy7uOZMg9a9
CynuleX4apQGuUSUqd2Fc++Xe1Xe8/x5wRU1Lj2SWmsdNdGHMY4tX+7kTxfmqouYeNHHwbDA7TdI
ug/PeR25DHXzuct3w/A1uJlvQLRUgW7Ct890/annQwR/87RMgBAqH9qOAjWosuRlKFV/QbQm+BPZ
eEn6jyF7UyDDaOOpz/f4VjXjb4o7Rp1RADozrpvnhNtKYzEaR+Gjw72ix5KNhxSUHrs8DLbZg/Hm
+8KU8uF3raPryCcyYvuYmnRdsTk0uwOlykP3dMtGZRUbx4pBOZMwjtTKAV2uXjTgUY3R+M5cveGd
3+Rmv3NiBvUJ4mEUB3cnvsri/LgQSr7wUmFeypyrN09td3em46TutQ7LdCXBYPUn6UXXqUu/M1v/
Zwti88YEv/5Q44993O+MDs65v6gsnFweP3MlQo3/ycU6XnFl0PkmAFcSwHMi7+Dkn4myzas/o/tX
AdZKS5NY+YeWbwC1Ku3Vc95JCCAtVse97h6HAvDSMcuQSj0w3NCvyhjcp3oZl2uX3tms/hVJgesA
sM56lgjKD70VgB0U9Z3erdmchr55rIIM8VFwcZyrk+F+SOuMxCbAG1M79IrHEJ79c0fvkdNOi+MT
cuQ5y/90SVEzsbRIErhWF2R/DjjvJ0AfUN3FVh++53HnjdN6gPME1X1r55hJta0x7m1uSRimy+E+
FlwdyM9/AxFcRfbEmJClJwtPRawE0PgTkg9JpflMQE9asx8rSgR8oxam14Im+DCZa2iYTBaeugGi
cb5xJ4Q23HSWCNYuzc7mVk7ZE43iyLyJ2Xkd6iask2+Vj4oebwcAk+Sc2XDaGHa0Llj2Uju6rh7i
1Wb6SM2TPno7PMsASJGhwRRsWLXq4ACBK/rtUnut2cGASRF29t6w6lCznxZcZl58KGaxY+fmCQ/u
F9cf6rSSuo0DO37gVblT52CV8F7qtBudMTSmZd84Yl9SJUJqZyzK7NdRtUdzLHTM+Ue32n1uVP7S
p4HODosAVYZMt8kvmWajDbpBXGBdltCcbf4pXhWtSzSdxmZR77qY33SnYqkWzLli0/FnrcRNAs8G
Uq3E20YxQqvv956bn62581t+tJrRd95IP36cYQs/so77b3xsJ9V0K0zznmvtCwQnRpj0AWSymx1m
bQxi8sTZ500GDpklMMpRw6gDgzAUVimKzOLUKMu/jCZ62nKeFu/SeCFpEujRv3mifcbHGNoHoHbt
i8VYhmTKIUKrXk7npb1GjhWaPXMH7khFQpPLfoXu9cwm11tmfqU8vGCcGchVBlXzDTfxM4USEd53
Psq3pfgaUspDaumhpz/6UPoiW1E8E66syRxJ3QyjzsXFwsoCVh5dmJgs3twBwjeLc7WLQxMZpJbb
kn2z7Eoc42xaqL+pK7ELMN41tnEe+XOTbYvyqvZfMPZXmWBavqyMUjxLZHVIXkA51YdhSe6pqoWN
Bn5eT7a1+5ICeosWDrZp3Hpah7SP+DuNhrXVoX+Zkn2hggyE0+9Z30PP7sp2cJhEL4gGx5vNsxly
VKuTiIKWjdLb4Je0bWUz9DwoqbUwbtd4MGAZa/QZ9K/Y5HJyUSUTBLn4uJPXnqjORoxk2hVHmV9n
azwI2YXtyKodr3jU5Rup881UDq56G8a3uQT8jYFlo7QKdSvfPGxXmG4o6+fndlh4uGLSGWYWtbjp
9niWHa3YJ45yy4UOqj2TF3Kl4NZIvtPdFq2PgLOjJc0ll54C8iW1xdxpfovH9jiuH3SMfN3dR897
49Dp3ZWXatNM4Zj4/bU/lEyRyDZ6Kw20r28k++5ZZicv9XstAOgVUx/IKyQtZB5HZptrNQ1c5UVF
3NwEFiM2he/sXq1CmGzTo6Q9V/2GKnY+pM4xvzGcyJStcnfcm/4Xfdizr95VNsPuZrty36SN4dqP
ax5YfhPi0NRX6AEoz58nn72yG79vvX9gdTsfchx93XytdqceiDsrf2DL2LgbJPsNw3NibqNhzfyK
Unc4L6FzrE5tWATjJfMFhzxEu62+Z4h8jH4KZBCvsKAp8jHpGqHBkX9Z3q1dtx72meE3/Ek2FJo3
Vfjq4pMz3VbVGjb6uJVn5gYUZ0dzQ8306Bs/K+/ySlXDZhVmzNB9K/RDMa2aA5CmZjs8leYuTs90
x1Lg9ywhdHs9HRgbYmdOv9N2Zd0cNRRhckh4Lhp/TnHls0TklIZvzO6heoxf64uAXkc28sXZl/v+
G883PckVJZmewgzePAChnGUhHDx4mBl86o38Kn1uZrvST+5UcXwlkg3O8ybo7tiH4hsfE4Zej4ci
hFF1p9MXlCBLeyapbfvnTV+V9a+Nrs78qXlXKd+95QSYLWK/KA91b9cLXysw/D717VbHR1WGzvTC
sMaz/cnay+hf+cftwmhDigPWeReGjf3bhF4oWlsSyQP16Lrm6WjQamNxkmkg+lhzTQNtYqNm2TJL
UKewGxHDshhahXD5bVScgR0iije915J2LkRcmh4+O4LAfPFGz+AsswtLAPiOWdxk+9XSD9TsTsqs
ka/AJj60QfSqsDIJ2TA0Xwp+E/zka5Apw6v1YhyWLGy+jYQnAGf9Kr5Zf05A3WpTCmDJlCt7I/wh
nI5MevDnOv+vm12TbGfyLtSvJcvlCyRQ+ttISLs2yAhA8t1hu4Utmv0EZfXa8Lwvfh15bB7P5nUD
dHjiENkWgpn9U8n4gJcni/FJne3qSbD9xw7wEPIjT2ukg1b7HSEZK1n43Egq0ZSkTqDinwYfvlIP
Bdu13KKpXuMX1nHUIZherK2xXFrNH8SGRd/4bopdLNb91drU+2nPqjcViuSzzlqntdF5WPMvQ4Tq
m32Lw+idD8x00BCr6GvtPrkUvkcmEyBQWX8cuT3X144l826X/sC7HLnEPbKsiDBfldgnCZ7/Ptz0
LNNoz637BR2ZRf84W1fftOLmf5oIjY+ieK8+EJBmgfo8gnQtTsZwyse1gN5UbjrtCBFMLwIX0Tjh
LwC8aZDye5or819y4ZhHOTYmIVvmNGDmT/cWPzytq+hUd8ES+/yT/AMLPuvKl3fryTNWxpMeWBvS
oUfOEUpuGg1KYM4BH6RsZrC4Es9RQ0kbysLnt9Dtg51dI/mNT5124MjfJ5SQ/vTKxgrC8gEvByO1
31R5nBD9i3jhShHxqfXOZhNirkeYZbBfpL127U5VP7A25TJoOAeZgeYrnqeeu/G6tceWzUTlrSMI
AsceJhDN3/hl2H9GEs3DhAoqay70IaUM9ZPzwcWBJXMgm+53e6YIe5mXfUyHkQK1RFuIpvHsFJec
TWA+kRFG246+RvLDxRcaCvpLYJY5SmPrz1o+vfmzq86We/Ya2K4fic2GffFVxf9Rdqa9cSNZl/4r
jfrOfskggwsw/QKTC3NXZmqXvhCSJXPfd/76eejuwdiqmvIMyjDskqXcyIgb957znI2zig4TIrJx
0W0zBjefDO91fp2HU/+G2I9XXayT/fQ+NfCUlgw3lK2qLuIX5aoe4kv6WF9hf42f3oV1qNlXXFzj
fu5YqAvxFNKyYkPlu+CLL9hL6BpjWcToyUnMfwdFSQcEFXNVb3vnriiu6rAOO5faJlvKOw23bb+w
kZ6dxCHhqMv/zJeexUe0ZBTCqvSoHCZ/Kw76Sw7j/TbamtYuYBjH8IUQLYSuw7lJv6uuQVvuttnH
9ELp9U87cpubgobVbR+teY3KW37i3ngR5oNzMKxVzwrBEl0vUYP249oZ2Gz8OzqSyod1NKmv9pN+
RG5RpSBEWa66axNdO3UB81smKEyBM82fJgNs5nF7C9uGf5roqhJVHu2M8Kk/gwtmHUOLZIycyRf6
TX3MXL5e7OK1yVR9759DEty4Dd6np/EtVnftySbA5INkxCHaDelnwRtIqiPqtoXDFeq1TwXrRxdn
SzV/ANQNHmI9dmvCy3QCRW2x7FFbRO33gJbTNlFJF2O7XfX3yq5y9ZW6h9sJTpR0yI3XfyAs0ZW1
FpBItiHsdANh5+i8oO3jpNl9gB1Pxb1xqnf1s//hvZG0TizpK4N98DsL4zVac2YptKXyqNb0tBYs
giP+lfiArAlvyLf+W+/spdjF99Fe8G+XANKf9Ec29na4aShuIUs/JeMifHWUfUnt9I3Zbv2SrWwq
6xW91QNv5zN0Vbo+G3Qw0bo85KQBPoW31obojAvpr+mZLyTYYDhYHsJZFUtaFYDoNaXCsEWJ1D1P
m5E4vd30zbypPsLX+qhcUHDS0Wa3ODpsrVHvltvgwr56RZV7w4lUf3Ju00f1wXx2CAxb8vP5L1yw
Fz+LF1pinXqmHiPjgDMU6hDpOt7F1m9N1S27taVzrLrnICKcx5TQpOYhQ8jpdK+d3Mv4WpREHdxE
MdoO667l1J40tBY5V+BBtG9o9K7MZ61YQDNH4T9Mm95Y1mIV0xTLLhwUSn9ObgqXhUCmH2+YNF6H
8MggGLLbMg+wa5w1Cly/PVrmYXK2uf5aES/fEQQY8K5hjeHA8tn2nUr8MzeL357zlG6+6XyvZzWd
ha0hIN2G6DDdWTaZ92GLotqGxCUiajMuuto9q4HcpQp5LQ4jWJOawIg0ZAX51i8fdNbsOjNvQuVT
G6flZHMlSULWHNPtHe+JcduifspmvQhyXdOVSOi6mBmqvcZQ993nBxq0UIidWppjgGB5WOPXm4J1
7VzG6mD1dyGnDIy7zqbxhwW7UPU+yyMnjiBcjMamh6hTPUA1xxHD/KdCGNFxjx4EyJgOd9Euk/sg
v2RPocoOjlr8u0+HQBWLsn/ibBF3C4SBlNiBt0Hvp2fuwAUgyKwvyf3toz3kbd64XV3uPUJ7yTRz
vHOVn337JkJD2e7jej01Pz5MbyXuio+Yy2cgM2aD4IdjZdtuppQDAZR3snRYWwitIIGILUlP6pU6
i8ziWx1pOSdH7aHhdXdLxd41LV2HRXktjFtdZ91aV8/VtWn3bEAt9lFoHUuZEm2BZ8q7xIl9FrxR
HHOMlfpeP3OEG6vnTpypb/rxUpQXkk0auhb1K1nXUjuYDx2yYXEqyMk2j87nSOj7E0pPJukFAtuX
immxobuxwvJsHktaj4VFxF/20rfJTqurRZzo71i4tzqDCO2NpZUwDNX7rrPG08GeDQzZraHcpOCc
kaQRiJO/Ge2673dTts+RrNnoAosUSVRYnQyCETqFc87DjwjN9IFIdooqCMqzuYlUThp0ctkULyXi
B/Macy4mQ+IFfPb4yV2vjLiZVhMmkdX0ypY1BwPBnmdHEia5tSGJ1Dge6kXrPIy81nLDpqVzRuvQ
a5GWLIkDEUvFSda8BCP5rPWdX20cRug5h02TmoG+RFWaBLm0y2FYGfXBaH44mALCOxe67XrKBSp2
qZH8d4uEo3ee82kzz46zUz8+cMKn2aWi2XyaMoacK6VQlqmRbUquagADzGxWvsWVTdNZaZkZ2DRB
yzsrT5YDDVOZCiYYuQcQvzgPeniI8x5nEF3cQk+alcwshi/6MwOkQ9VpCqYwcpfHINTcgEplCuLg
SEyo8yyVCCE/7qtEZYjXkE5JWGzj8yDIh0LDoZBkRI/FDMVka9njQaBq74ZaOVh128B2IKbuvYoo
AyIrfIubiLBDNWRcivVtiHT76jVlKLdNgq53ha1hDsCwNZqYuqpwkZsSUms5NNNL3fkkeEYC5bmP
YpLr3rt2RI1u8kr2O+RBzbOXBsU+8URy6ZGQfwSFDad9yglkmToOHV3fXbWiTzb4K9F1qnLaS+JV
WLVNkrhMb9hpunqNfNplsYyKZyOMPVKRmAAh5raYdUI6GsYDSYygB/w5CDCVANMg4GnjWZZzqljf
KvpRkSmD+6by5cYDvnpPlgEhzgEOKDLaHQ4Ufj9SgsW1viYdi3VgYGaB8gK7bK9gP6zNjJho4JYl
xqeEazrsYGYLn/1kIjZqFauJdV9aSvIMUNtf+WGEXjQyszZ/sKqa6VRAKx9avNP0wfTRxpZyVFEm
7Ux8LStFyxVkupGkxMxqRGXoPDHxl9/TwdY8+qgZQlQCTvA1lGq5b3rV2EYyTU+DhTmDUQeJw1ut
JWuHV2Nw25jW9BIDDl9EU68fckPRPDR2frFFp80tNQaTwpGH9TTXmPUJ39eQkhIvMNmexsGm755a
c2ZJ4ce+0hKjGonoSpqyooPh0WolyMV4mBRzmi/1ICMcoR7aVWVPnOSKwFrbTYL7gXQi+krZ+On3
uCM71TePdcgRxi+0ei+GANNlpDXeptDpsDReOsuy0GaFSWMjVh/VWzICqYxCwy5ZdaqKiO3aUGhj
6loxUqaFZjs81ygamrMv9FK4k0hjoghBIFqI53XyXRHlLPuOI2Bg6vVT3pHypSkS0VuXWwMjqtAn
dazy0M2WhbkxoSLMjW2j+rAr3IWKZ/TvuZYpLAVDAkWoq8mH72RzjDF4PepNZHNy1xleT12GylM0
U3FUwoJDapt33I+FZfvOSvgJgbOpIfBcjIbJoTvwHOUtISilfi3EkMaXtuRaYfQ2VuqBtJzW2XmZ
bJ3DUJGi9Rw4rWY+mvTxldtSlXPQjUMb8VHnbaduLIO6O4lyLJx9WTpt+I3Yd1o/qWN1JJdYiTeW
EJ4yBreenSgq9XBW2OTZhYaG1S4NTG2OVrGj4Bg5NvsGH3HFvttCOZTfvLbEIDB5bdy+MHdjqr7g
qTlz7RoYEU4i9FbKUwac0GZNqlR5M3od08Y+oQ26h4NiEH1ICFZ4AznMaDcN0XVexd6vdE/Mt0kj
rVLpZwcn9EbkOgJdT8GAK8v7VhB6S2gbtXwOCFttXuy8pcH5jYtrCkgpFRhhS8WuJiTZZhjjqKa/
GSspoo5IA0yk6BuBxE9PVVezKvkbosxfWdm5CeXMEyUK1voCX8jMOQ6CHvlS7bMYkySeEMsbbwup
3DeJCi+Hw9/fG8212bD+xcYPDef/PKT41cafZbqd4h1GXR0ykcy/U1B1CT4iGlpNcQfdhz3vAWzg
b0z7Xx8X7JoBXJObHdbMjPX4gg/Ip8kchZFDlWKBKnLcPqZ3o8UF0v9TRlc553g3Oa5KasOPV/xf
v0Ct6//+Hz+j9r/89f9K3v/5e/4bfD+/vhL858fBNz5WIUFu/Nz/PO7qrXn75S9r7F/NeG0/q/H2
s26T5scz8j/z+V/+v37xH58/fsr9WHz+649veZs180/zwzz7mbYvBFCJ//r55//n+27eUr7vIQub
z49//M/q7f0fqGqrt+az/tO3/5vWL81/wlsVhMBoM04C3PEf/+g/6+Zff0jtnxKUHTJuPi4dpCNf
yXLib/71hzD/qc7QN+BvzNnh3MFMqHHIz18S/4QkApZBd4AYI5IRf/zvp3n590X470+Gt+U/f/+Z
mK/rv16rOtoceI+6DY1V2iQAzF//CTlRCVmaZdkQXuS0w7K3CE+mn7HXyRUk9tTWV5WG5l8M+hPa
nVeneFEyIhBbOwl2YWNuEwWviWeKx0SyyYda+maXIb1IdKwLo7XOJaDRkzLVzl4DB0sZIaudUOWj
48TBVgD6JcCtZcys0GbrUDtgAZnsk+71DNwJiv3pM/qLF/sFNKGDTYVHAtAe0Z4BQesLJaatatPA
xUaefIk/fWx9/IoSk+iI8LubxkPX5grOxPZqkSd9+PvH1v70Rs+gSUIRJEgWxwSS9OWNLhW2O/q3
qwDDTTSWLwP92woKr0vIEtRYu2M4W87TaJ4iYhvi652Q2HfHFyuLEdhvng7X1s9rFO+Fo5qM8LjK
5otMnVEZP33u1qTrcT92xapXNXvbBsaNBOq5c9DenMIs3yR2s/EzPUQwQXRUw+IJIEsu+8L+Hf5D
+4Jz+fGxCNO0VBWoC4zF+an+9FRMjsXIUJV8ZUeRjjW3PEUlsjLFkVcdfN12AvbkBhzNkHg9xQYW
ZK23yRYGQYZ8s6H5J8prUvT+b7gkX4laP56YISUpnpBXbT61X59Yiq5VckjOkdRgujBD2W01M/Yu
GmSBEqeeIu0n1dAPRVQFR13GtwpxAb+5bv7qmiWQQKBJ57r50+dERrGZmDmq5ix1jaJJD2RMLVQF
31Bfhe/IY7WdlkYSiU4W7/7+GvnzQzsgZ3WIrzPPi+CQX19+58VxD0UFlRhC2KXZs1kWaVXeQPhx
M5KDd8xF0YDo7YMg3es3F+gXVMt8fQJiNAWsdqBp+leAX2453QhPjWrVGBV3rPT33qzVneOrvtun
efv/x3+cH87k5gQKL6UG8ubL0uD5wi4yMgNRDBjE9HEGciNZfGuF+ogQ8ej5TvmbuuQrAPPHQwLA
Zg13bHJZvpKjA2K0onTowDDq47hFLk2TK6CzG+nZ2avtEFlJfNuZaGR6XxxzDFl5RmJ1SirS0qNv
zWmu+w2oSvzFuz4vkTaJHzbQRPXLIpWQzFxMXM4raMfWpkGdcuhLwW8p5kqSG8hcLYZNLH1uhxJ9
PRTHHamwjxoq6dt0zFFocW9eij4qlliMkXhRyB6G0SB4Tgk8WrbImpLCRld6GyVyPrlbmbY227ql
8/BbFNWfVha4Yw6rnDlnwVASfdnc2nHUDGNMkFlMmM0KP5uWNKJyd8qwLuRCZq/D/KepbNbAb6YD
Vuyw2g9iekzLIbgbsjBf16aw9mPG6sx58p4aLMUfRmv+GRoj7YcJ7XDc+VuVXpJfBsmOWCqmZmp7
U6Giw75HGl3o+N7K7I1NoJm+q/kI8vC0QySp68jlWNYuR3wW9KoYzUiLZpZE4fygVePHFNZ7C/fK
c6tSmCeT8Zu7bK4If6pU590fcjWkZ51yEZ7ul8teFlk4pTFavmmsO7cYLLq486uxPNI5NAM9fJPz
fGzIF7+51PQvdfmPh57rVUm4AHStr/uhQeQJ617VrDQZ5W40Bp9yUs+6aqSHwlNOfdYF68b2zU08
NXDcRpTSKS2QVVCb9tJH3LJqZOJsFKDUq64waWdymqb/WmiLdBqmGz/g1hKCqNk8tbepWQZuSVHX
2KN5M2qIGaTXL6IywwyrKGRd5zgWRRkbBICmu74Fy1TY7HyRPaRuZvfjqhGlsf77FXau8L6+/4ap
2cCvWGZZ3L9U7CZ7dGjasxpGY44XwTqwEM+GBoa3uPZUkvdMBwN2RwfYbms3Cxkl1ykWMTbs+HfH
lj9/Ijp78IwXNyGmUoX9ut7XttVHJNONq2jQ6g1Zf7dekpWXxM1qInzZXulsEW/czmLRXPn0RBHv
ZOC/dgImQYg9MOkTxRWSqXpndfZvduM/LU2mIcTMs6NM4Hr9imMbLQPXUOIwRdSTnZkIlkyNizQO
qmDVOVn2uzvjT/Uaj8deYM71mm5QJv36bngJ2aWxx7rkjDppxMS5AZe4+q3SXjGJh8ugEBAucS7v
IztEKJbNydt6zcBLg+ejO/VawhJgSmE9hmi3UmxzC2yKqF1XOR27U6CI4lQSdhuQ8noKPakjvxuf
iRr0XGTAxlr2JloAwhL2GJaWgM36eVX2Tz0UmQxp/Q08U5QMDoPgcNh5nhGjNzeQcTcIl5rBO/fC
vG2qZNh1GmiMHgjvghV3ekiHol/IGuNVhIyLtT08NmYevmS1y8ZgLBQNWNGgY/uESFxujNG/KS3O
r2Uooi2I7+KFhsXSCfzxog39EaRSBpCjWiNgzzd6zJ8ajQAcTzxYJhQG2xLtnTkfCKZI7e5MI2ZI
VXntUbUSG9uCT7NYl5vGc6orR5V14wcAHiyskz45wL/5WMWf7zhjxsxzbppJcwRw/PqxpqZQpj7A
iE/EouKaRZ/ivxMRRmbmBHEmfDy2/h7DO5JNTeLRIF5x2XblqsYj5naB1pwI40HaFgYtwyUiGLw4
zy6NNIJv+rCPsrk32ATdBaK08xuCnfjzcm2QZ8Rx0KAmo0iZX9xPlbIBMVALtXA2307GuUgNCjLG
S42hHomeQJGs2tXOlvWHojUIQztLw774rhcJlibK/cVYTt66bUp/P2glputC2yUzLgX7tYQqh6CO
MM4UQMhHNtrKsbZ7slIHps/alCDTtweB+J8krr9fBcVf3GozAtBRybbgbGZ9eVnJ0JQm9Xu/8svo
rJV2dbThPcVqthkEBnJIrwuR6DtCOasHP5iOiRV/IsNVz5WV7qy0UbmaY0Y4BpZoBOFiGbZrfJTl
KeycV6cVyRO+xveSDujy75+5Zv0gsf66g7J6wwNx2MMokb8yrtPSM+zOYzdKOubRiMwzDPCRerFF
yZy8cOTjMKA8gy4/bQeJ6kaOPn7CwAjXCkludX8D6hHTpVITRoyE2zf0F3OIqq1mRzd2w0S6gPPA
qVSklFzMKbPWu8uYtHBQUt6jHNGV4eFILEb/nOVsjf0wrpxmvKASP/ROxKBBBT+B32JJX/LTN5W9
BUx9KZy1UcbfbeYIdEW9J1glj0Zfagtbep9G4rxPlY8/vRMfYWpHLpw7RuBO+d3uwUZ1gc/x3ms+
I5FvLU0lWdxrDKZ0iwGaCDP80ge9kVyJ+TwH5dCt8yw2V5WzQ3AN+NLAbm7bW9llT3bKbDo27Xir
euN96tTOyWrRQiiIJdphXLcRBAV8QddWwaI8GhjPA2JNewOTBjXdd5/QtnWaSLnKe97FPjkhE71P
pi5EuEBubktf3ixgvKKUJRVQqrvcpA2YvIyKn920/n1ZltONni7jplHOtGuZswo6c2bF0tPESCeg
/MEXKhwFD5fOsN7OXyZPoPQZKzTfyHjpRnNXkPSNTDHegnNd2iOpvTUQktwKXTHipjX00aX1ja1F
83iqlfwI+vnDRuRhaQbOMC1GRFp24bKnCb1Q8hFdYoqJTtOyZaTWmwwa8DaJ2nXc6QWZvhBgZESf
BMOv9M1qa7YaIW4ty6hBUHEHqC4sR9xokdMfey1lPnrPDmK4nm0xPlDiXa3S38ZOOfuGbKRk+S0/
58ae0CPUNVedFr9Y21BmH2lkC9CXEcNzI947ndmu8WmcaFUYZA8r30mrW8naxzCS6ouYxtWS71jl
krJR9QofZQwt7KLETKyGA3gWR3cLUR51xt9rUkSaLUoWT/PNVdin7uDhJkh6pPowPDD7U72ZsblJ
dEjLPfTFrkLNVd06+kDkvOi+K+Nw15fdAWBVDn7LvrUDrMU5Glvq9ukNQ5+HIjx+hJ5zpbE/rgOS
iVdDMaHnma4VhCZCnUNn1Yt0nzs1mgM+UCPqgk3rda/9yIiOs3eE9K8hNzhneqO6up+Hh5yp3LIf
QRg4+Fr0kfm1gsV4adb5BlAmYrWg8FY0npdY0jjEYsRjsoMvRWd5qpshPhZwCo0gw3gu+d4cu1li
QttJInEX+xVJWwVT+vmHZGMZbKsoR/pU9NPWiRVueY2oYsyLAJAaC7QFv+m+uBs79dnyoWFYQJrO
Ke5YiZNyRHnThNp7ghQOHtT3Qi2sZVtEkAJG1lyjBaU1ICeu2CGqfKKCGRCNCHTiiQTnB7hsHVkM
vWsahFoKjrMWOSAYy27wujg7e3BOdkBh2ll7eAzf85ChaqmwTTqYoPwCkiXgQyqlCpYiu5O4Zlbq
glHdBFndbrHow0bSRLWqKuZ1TldgJMkMlyuIAZlXfqvibcIZgDsP7apjFoDgYXGa3Calzjw5C3j/
GLzsJtrLpCo7iqsyoW66qVs1NZ8SwjOPkgJPBOraGktNV3l7UbPTGzW6Fo5pb4N0HvoCHmBSEBTa
+xA9EPLSLe/aexfPaLFovbaFiJPqEPqaI17VRyUTH1Za3zcjPTIjtNdljnrBbPHDUTLAmzOgkA89
Po3B3o9KOV/JNyJFxhTLAvFq0e5sA118VzbLxiJjGKABumesb7UBv6HAbM6COjGcvhRBAOO0A4Zv
lIfKKSI3qbpHpdXbNUnZBH47vAV620IpTKN51L9stFZgdOUH9qzUna89Appd9GpMNHKG0TQpkUsl
o3Xui/ylUQO0IbE7CnngeJRiHR0wV0LwaztUOZPMnmTOAB3c1DXq5U00GObS03E+8vSWgAGQA7FF
lHWB3NB/IfiZuiRHsCBi/OtyeA3VehnHzrgyw8EBYxbfsOgh1qinu3SCMlZj+DFr5H1e862yunEV
d3G1KMxhnYjmVMYTDvkGwauW3k9RAk0v5qWC6TzkZvFdEhu4DP0nf5IoA0YNgwkzaWSx2snrChbx
YGgWQwLsT53sfRNsqlChmyVha8Rxc026qVyEXvQpWu+jMJGid9VVHx2yqSc0xuBdRnWwVwGplVZv
dfiDJLIpB+VPhv67SrmDreliNtZj7cFrDSneENNAwysb+hlOFXdofNHAjEnz0Ps0A+LhNUEDYYfZ
q5/SF8glRrPcb/RFWefVBm8gRTEpkKw3Fm4c7SBxFCMW9XoK7PwmahJk9siuo2m4bXsT/5fsDdhr
Gm5Ic0CHx30t48c8veqN/l54+QmZ+wJkfr/QIMotUdnEIaNgRSbbYUi/t22Iphtg50Ktk5VOtDUm
unxal1a1jbPshhjix7FEmGU8mRXvbtzcgZ60VrAjIn57rukVcP0jlVfq8OgwkF7pWgKF07NdQ4Dd
87VPAB9wI/X23pr6lSjEhdCRECSMAaGy9tBQ89EpdnKOmjmf3klAsCGpVGN4OcN24MLRoKDWkI8K
NJipMhlAKIUK34LH0Z3PhHP9YAWcscgW70TOBmqz5MgKEQCyWxQkDmJYCSLQK1k7jZnZUyhn1uJj
ikNK03x9EaYR8BbpIUSUj8LxnkdLnodSfZz/RQy1YhHRAAUEoL5ILaSs3ne8BGvIkDZMklBxie2z
H1ukviasopyRu6/BAp33o6q/Q8bwTfowfEUbnf2O/U+7s+pBsGvi+6nz6CWtwfg0sexX1ZjtYiO8
M6bmcWBsZyUwM/ps+la1Onpb2T55e6dVdrE03ocQyl6XonuqY21jtgiOpZ0tvRhZrZ2i6zW+c5G8
EhpRLYJI4Kbze3c0QO4kVcR7DLWlxAk41jBLwna4ogvbetx8vgEKalJh/LAlfkMvARwMgpnase84
9YOV1ZxZ8f2eenVwtr2D51uP7MOP3xrbfqgNLd38+FsNFIVFwqdzU5jTzIJA5ulr8J9iy8e9G+/p
/wBF9WOpMqEsfbdkXrEYzUQ7NrCCaY0rxyxMIB+NdEebuRREjukLTW58TKS9zLailRLglfCWlhGx
8Fnmvcr7tGztCtQTXIPRHM4l1CLZH0u/pszxn6mGvmswqHZmWqZbPWgVXNACXR63ymr0wRBZgWBW
XAL18CjBT15jvYR2wH3KOXYd6UhR80qfbqTSbThLeniiKX6CDIguVCw3VFip8lafzSjWOoKg7aai
V1wrOBMO8+bYMUTV2SyFyOcTF5l90CER7Z2ykNsoxog7UQCiil8WELyx75tilYnQ2E9QgVwlsu68
FvCc/Tj4dnfCC3dXy9FEMj9Ea1+D28tu+ipT299YzRbpoH7Rg8y48TRcZSW8cCstAkb6ltv23FKT
mR6jFCmPUqfZyalmbpHZm25nNzcEIfeb3ABABNbvoI9i7XdqcYz7dmfEPFrMfHTWpmS7vAHo3CYp
rHJu4gVHBn8L+ibITXOnBJRRsdLTULUi85Lp5dkIuLirTqlc3+qnjdJqvqv4V98ZPuuht44t4ol7
Ubf+MgLhlZUteiU/V499DX/V8Pn/qpoHbpZDcwvYkg/Cj64cIxq0xEl9JX/syETlvmgcMNNt099X
dQ9wou/fTFCQKr6QLDfsd6PCuFmH6sYn0fcJHDF0D8k6Oan5Nh0D78YZt1kwdfu+tZHuRZW2tAJc
nKmXH/BAZWv6GCbxLkFzFO7odLijxtxYDwaQDJ1T1LJmSdqgmKFSz3BBZtWrJkheppP8IHIOOnHX
v/iafiDnqlwURfQSofeYlUwlWioWXtLqMFYiaQuipljHLYHqAfTjtVlPO9tEbQT/ja2vLw6K3714
dXKwI7aiJmb3U6eMZouPfFctv8dSLOoCOaPCzbyOGH1Swva7oNWYJqmj/4hHPYk16GMqdE5F22p6
Oz74xXgjPLB1k6ImO6J0cBTktE19GCTXjg7lsi4ZFutpLK8MwFr2EO+tNj37XFfoVJ3CbHe+EBzj
SHNZqtqNkrfdlg7rQP2J7yAZsOVWELd2fcmJ3wv8fRkgdTEKdhDsoOPKUn0H/OGk77nkr0ZvaoCj
DBDn2JnvFZALmIqd9kOWtiu0WftfNpQYQcfKyDp1C0VQc81g0Gjc+/IAtAXlpznBQNPD4GIWeriO
0AjfWg3W7z7GcTvofXYwVbw/CjwtW6uqTeeBGAMpn7pQdB3q5AY7WRFq92WebQorzehj1+AB07i/
BUUwrqj790WZpy6Fm/Oqc/SY0uktcfxrJXAm1ibeurCIm5caA19lO8hs8nONTHiftpVFvaQ195w9
1+lkK3ukN2dik8iYwm13LB2s8aBC0/vOEaexg3DddgXwRWFcAuvQlam6hMMWXad8tNZJY0H+DcMH
c3Z79jI+KsR/uGJQcyjM8lSWUsdRNoNHBsw9Jo/ltg4+wzF2lfqDpkV1BJu/x8VHQGINdyMi4oBj
bxcfx86e8Z+yv+ZjdLLx165LgmvcIW4EZHY2Wpkl1pHpkL60daJXMJjKyzTVd+3ISSn0Mg6yYYTA
Mrdg2FUKogI+TSOLt1oV3/L+BdcoSL2VJabWRU9knMDMfEQWYxcwMCqmPyd8yNsofNCS9q0wHXiH
njruqQa3TTN6d2k3fKNkLm4z9Blub2m5s7ZVf6fJ1MKhCMM9GsPk1KV1vgahrcKlQkJu6FW7HnMT
GlhaImq2a7cFhsMxKk6/ycw7lf6QbjIdfxEe4tH1A5aAOmcvFmpEZQFgYO20aG6jMIzOvUeKSEM0
syUVFNZmcByDhkqhyvQHJYjAkAcz4QLRbt+N9psZUnrbWXqpG5wldB0id/5ZZCnZIXArzTgnE2ZS
cuXSdQlI7KbXEdQrcLxRHdkrokKjXVxW+9JB/tvi3kdzOx+P5ZBs+bEmPVdLB6jkMFmMGxTCYX/b
GBx3al1RjqOffkORchvJqDuPK68XMTR0o9lzyH3Pc9o8UNPwl5hWv5O85SwyvWG/eaNILxlOfDdO
42Q7oq2IW1we8WjrWyfEEJ2JBE6SwRZoKInG+mg76xpZ3dbMtNu8tK2HONQxknQeZ4mxOCelJN2g
dILjpGOumciRgIK8DjpburoROUtNpb5CgLtVBiGI1TGqC9WWiu2CBg60CNJLMninOWXKMYYYuBSC
8zrLBaVIk6FNMRCFB9JnOyUjOLCAXvTpVK1Ipm+2QZeXCxvS2VIaBV5HVkCc1aJft0EpVyo7zMa0
NNS5ecUnHZiEXxBZXrSMkowZ8w9SNU3rCpVke1/jiy6JiZfPIz1E13Gmh9AUDYk8TXPIknjcFbIb
jg38sEWqc6fSvd6WOZdI3er+maRQ6lPqdFdH77vscj15acrpo+rgMgE207BqO/0F9kp/CaGJHkgP
uHdwrk1oM62ybbaJhEc2SuD/VQakm0At5+KI5tbDhI11sAvXjsKWVuQ96/VQGpuOChAd72UaXodG
PIgY/magFe+R1cYna1ooBedoT5lKjO0DoKosuimLOHUlGHxeQ5SCyFK7nTmm5dnyQQ7qML3c2OsH
uM7KJqP5fix1NT7++FNujNfGROnhe1MKSRucw6hjYUttw+P46UxuX9Gnjyw/PHSWtwJfZZwb2den
7AlwE57iMFkFtsx2U13iXBgiFXI8HU+ppnsPPuMlG2nUy6LiNXKRs5OHuzacipOT96STPNENP1bt
iJWoDmraB0QEICydT/OYZpSe1TzsFpRr02Qf81QH2Ss1em4aAEtyvDgkxoxMNdS5TC/Vg4BUhNDQ
zte5DN4Lv4+PIb0MXXHwbMksfukUsffNzPyIkxEXIV69KAt2nT0T1iq4riXuIsdu7nPK7iFqg7VZ
jtVKjHaNoQBzqh2jXI09RbsA9LuONlbqSYtqLuFVRuUFIJv3P5PBxh9MhxyGBtNoUeQ7OUK3ZZMY
aKW3ziLqKI2NnrWpsMr/Rd15LLeOplv2hRoVMD/cpAckSIJOdKJEaYKQOYL3Hk/fC8qom3krugc9
6YgeVNYxOhIJwnxm77UriIjg48cgeBbds8/Vf4ZGEF3GGipxX0VkqaA5MCbtG44XsuuZ6dlDBrtY
U0Cryb4Cl7FlrBHflS/jsMsjv991cmBB5BVXwTPvOUDm0LadurJDWhQ5VpQTqWTLpMAMpEw1EPJe
c/sUNi0gBgMS+aidu5AFaCfhXBPEeBTwKFkF08KYgreojsB4vInqyh5t7QpTbSA+EBdsczfole9S
CUYgVqZ+C/wXfNfQrBsVTkaVlrBolW+a6gSfmQjQYYl1LbzXTDMOaSxga7DvXFu/Kz4E0fssVoTD
oAduI1VFHg7tppxsaWNjNZMb7TmXdaYIdebtkgR0X6Lg3OimJtynNIucPMHajGvxWtEFkjvxYs4Z
JmnfTKesFNNJ+N3aqwZ9X+O1t5KhO3s2QD+jhewh+i7ZQ6BI9kNQnuTQxsvRCkgFtdWQy9Bc41jb
BAlZXpBi6Moh5a4jRNaOMi9rx85TXK+JPIdRDVR6GdkwMq9m24XBi53psZPQ0XJ2hPjxxlY6jUMn
gcpstQuV7YtQ64MaMwNKPRixqHzOLUrfBd/e57IBTsUYDc/bhCaHGILgmEnYrm8wIj8aRML4MRp9
K8ohpeow8DqXkB26tBd4BwtroyvSB0yo2JE6vT9LXd9sIiuO9lC9zmqLj7UYVPnEEn5Hl+qfJrX/
CpI22VM9jhce9NkFTkDRlecwNB5GSNhwVwlm+JmMP8nGtx/Ib11PjZAIxOymYF2rCVt3CwKWnEBK
m1OZMakSeWesW4oGJr3EpkQ+QTWqqFYZY+AdO2KYOGkaYOoKhUNfdpnVpY6YZlzmTJCh6Q0iqD2V
JIerHCUonxGLXkVlIjG1O3XfWX6wZd4VYWHWlOs4AHkNGY9A7sZq9t03Gc+pSG03fqWcJEMDPF4F
HzXd3aYhIGUR9F216lrSGGqUCazf5Yr0VAPL+ZC7RNuBE6JoXHVV/NLPDwppYrBMBeo9BTowi2Nr
Aa7udPbYgTEdf/8zz3/WUQGQLbPExS9lezuUfbS1Gw0W1IxcLeFo7n7/09VJubP9XiE8RXQbVhTn
uh27H5lahNVJ+NVUJh4CM+sRNvvluvINex+Umb1Hw1dSspndzWPXzXYjDr90DkNVhv1PNvjnyo7z
N7liv5oJpTn34OiZPUTTNhj6/mnIZIwGhjDB50if0xjyM9nlWKbOvIf5assm5I4TJFvpYy0fARmW
u9yLmIA1TXPxAFssC0Yx72R/7H9fMXznDU2b+FB7C5/90LfXDvPFmodVBKXAF4dxhtmrOoso0N3N
IhOi/q5Y3v3+c03z7vQUwcPCyORQdHcn6JWmmyi+5YJebk+/f/H7JX4QvLTzUapBjUpE2nwz5Ya+
VFbT88jQamWJQtBw84M1q7PxUonm+vuyfl+gHkSb36M0kt/FsL1/N1OlWfaWAOc6v0U4vyX+G952
kPfABftcvWNliRmLA1er4tXvK56Pmz0fwFG0mqOXyfCEIopUIRB0riGXzfn34Mcgit7mzzWLX2jl
Debr/nD46z+MsSD/aDFmA7mYoUT8B9fCd1pQTAdASdvF7xf+/sXf/+T3V1YpvFU+QK74/e3vN/jr
e/1+9d/f8K+/5mkxjeAi5h/x+ye/v/rHz/j9Q00MJm5IkM9/favfPwznl/n7q7++HDwaI4jKvP39
zf7+kv98O5FpuV5r1tv/7auaX81f/4I5ZuQkqNVYEv37UBR2xKH5+3v/fou4BlCvSAXu2H+/rL9f
xz/fz+9fJ+q7ltnZ5j9f1j/ejjbI0K1Lwezvv38y//iav3/CrFlK4pKSY/7Y/v7z/3g14OwJcAGg
AHzm32/nHy/u739XGw1FCjv0v//o91f/+Xk2KFyc/xEJIxGZ5FMij12wA9SSPpWs4bj5r1IzD59F
f007EF41+3E3rpiKNDg+WSnxW+xOy2ocerevf/LapEBmYL6o5Ew/6HTecCrk8pTUQF/8gCFr3hEk
87vQ/39lZPinj+F/HsOvKq/zn+b/B7vDrPT8P9sdrnn6kYUf/83hMP+LvxwOqv0vUzbpMRQdfY7M
BOjfDgdV/hfibZtOTrcpAZFg/pfDQVj81aytNk0boRKOvP9yOAjtX2gqVQJ3Ef7yD039/8bhoOgo
ZdHF/EOkobKyRzHDw8JA38vP+g8daMA4UfU6WSVOF1Ji3VqR29BYdbKnb8sypeQjTIk6fcnYEoWC
1++t0jhSmyRLbeyAD/s8v5B/g2SPS2eYCJJpU8nV1fRNjQhp6CUCc0q9rNeVx54tjWsFD/n0iq8R
9RfK8m02vJIBWy4Vq7fIpXARKeE1VF80EzAAa1oZ/MYXCziA00NSgVhKdjYju+UEiBTpERh7RCho
YnDMtUpw9Eu2BvjG8lUy2s8q+LAp1VFgeSoKAqGfUjW5pmYpjlgWnUnFhz6ApZJSnG0UYNCYyBfp
+Gz2qe0tcRmQBYQGomIpu87mAViVhzsPeNIi69gqU1ZghzbFqvWR0U61Wwy1sTarZlhBRL36WrSJ
gpnDY0BsaU0YRaV3swflNZkntR4kMFxWdPta3JG1U1FqsaYlEgB3Iw1Fv7NhBzvYKjdmyhdMMSZg
KGGf2BGbSyHlblbCVwrM6KoQzABMnQwlag2HLnClAczuAgNxUtJiRF2HGVh2s44PSljCsA/Z10uk
wRWd4rS19VrICHBTI4S+YVswJCADBN54kOmodv0uUEV7GPPkrISWtupGyAZG9jQE1acScvIkugnk
pRa3thJAgkYzpvTo3hr1R8/JJw+09hKDp/ZCMaKc2KsN6gFmywLpvL+TJ1ZIijlO67r8ZDwGjgQb
wcq2/8QVWyu9hzGUgykpmDiYqJ0cTW+BucDNSOZd1ljIj5JBqRuyjspGQeBCR0neqFa+lxFh+8iL
YYz6RCCmgCoGSdvKxjwY1WxK9XQbCRG4dKGk4kCXtaoCkggiq7GsY7dBPhTX8cfo+7WLZGHGAAeO
5ZnxUm6/VWL1nEgAPijBMZjBOLG7OkgUAEc6wcWUZh7svkFA+YGyR4iX2CNreevpGNyps659mhwJ
mobikHSmUzfyow3NYN2F2Pol1QRjp8veEga7P6D2b+W5BRKofBBmOlOScJwgciRiJoV06c7vGI1r
gL+xIWboftlotYGyac0iX/Vjli27BpVFAIN/boDWUwljRau9eWo7sBBHFSePKBFNBPSLRAp2Ua+S
p9p2D5V6bem1ArZH+akgDtpEssVGWk8+ZsRkLA3Nyq4JeKA1gf+nkEUSTw+rJUCFlTV3hkp7lWtm
MTZzrClQt33e3JE/LOk0/NVQAGDykvA89OW7VzwkZXjrZYsLCnCtN7LfIYO2TzIYJCGRlUYCV+CS
YT13wJlGubRMHqWqS/seBFgbF3DGzCQENnYpbbwRmfbiJTivp4zRPm6D5ThExYp82VkZIlOSk+qZ
SwpoiY86MhrKR0ywIUBKKhUCT/rkXhf2vo0np5uQxrBdX0uK5q1zipOijvjAibhtcmICB8dm1rMP
o60cIXJhFNc5EwduQD7N7EJ77iW2faii5npfPBRdnKbeZ+QpDDcC0bym6QDthX2APlXguQfSnkNO
LztGHlpnuCMqWVPLikVt6l/+xHAFMxKEG7+/9B2Y5owMRHRssJkHLMNeB0jMbmxrPWjdVYmnzk26
BABaIr+E6sycEST6aSEJgkzZjnIDJVGEg9sraM1ieQAyAbkM/LhweiXc65HHwKMiG1NnT42voWH+
3zpFT6anRAjDurcap/AD+LlhgFgIDJKKN3khzLA9lPJXhu1rl4IuhdxsM4fWceUnOsoadAtTp52z
Ftu5Fh+HltxhxQq+jQoljmEHRMWACWjtxOCsVZjnZSZLR0tayB0Bd40atpeaNMWnAGphVSMXt/oU
/R4zLubuWrzGFM9eO625zSspgW4dNXyNZ8qHARqMjIUsLU1XtOT4wG3sezkzObak8i0A2xoRv3yo
C18+NJJ5kTGwubY6SBuprD/1KjeeYgujf9G1j2mCDex7Ro/6gzSGclIeWhMLcGQ5AVp+dUAu4ydN
RKru5KBdxG7fEhPShbymRtcIqO2DcSc6MF0G+d2A2e2asOCR8y4rSrRxoG+RzwyCB7Bc+feg1NLn
MpNMFlbEDVmshVFGFuuYJDvHT1WxtTmrm5RHj+bH1mEk3km2tPyoTCAtK89eoHZHGVVWrzFolSMG
5J7rcrqZetC5tugLnl+vMplPuzk0QTOHALkDcogqubB+8BZJM06umJmRdJxvuo5UpPRq6az6S1oM
wgQ6Q6yR4r71of8u5ySKIAu2N8RzG6m2qsEU3DXUrHIMR7nVZWfOcDCy4kMwMRrBMTUki64Dnbs9
+xdjidIQHU9fBS4ZBWrJOktoXXoXU3qQl3nUabB8l+z/xJahcbIbjC+yMcIAaVDpsgur1lIFXKyv
MGp5RRRcG65zV6rQwjXtuG2miNxQE0iIrAboe1RjeDfpSluyy/xygi1lAjrVyzA+ooWZNVllz4DL
qsDnBe0D0eKFMAt9zxyAAKicBNXMj16zYDXCel4RjpwdhNCiY6CNpaPg2k+gpFsxVpmpfNQASMN2
8lzSt+H3alpwLuXgWBhldhqwtS1q3Bzu72/rVOZISabEQkXOj01V5ke2KpHTAc91+iJVkYXB+7QM
blo2y7V934/+hqf+m9143SGQEaX//kqA4JZ1jY9PrhSEzx7HigQSsckyPz4G5uegDPotbmQChuVk
hZ6iemb2OywzKYC+bGhOrkXoN4CUBzv8uGs70fithAdtBWn9Q/UDQjHVkQEuo3BiYZFEJkEojiba
x1Al08BnNS2l6Rt1pXcp1V1N1M5SK2oGzY3YDnPdJflPgOhzV0+rbiG3qQ722XeNHAg7dM3csXO8
DUQRqAtyxZ1CgmIkU+ZtmT8yO076Pd6eV4DnPEJJrxbe1hejspNyhVM1vzVD5hAct86k5J5y1wKa
aIA/UVHPEEuwEECQCjSiC9XUHySnn7zZlq6L7q0EkGQZZ5VIl74FGwXDz4sRiQgkdayljeeW4fKm
Zs+MS9hYRdHJ1t8HiYVAWa4yst9SdFwZTlZtcuJBLCYomxPCK4W7uUlpVgAriTQIZH4MiAjYntQh
8x6UxjGh5i8kLedwA4dYEnD2GmQyF6Ou/JHrWAb2hQoyVZt1qiGkgigANuC5zz4CMEi95RMFg+JL
qN2hK+PdaCU7CjkcfCwYWUenRfyUtL2bltamLGuXJM51Q+ZRaXmbSnqwyXFr215nU7AZMAjUBJOl
UqmjIQLqFjRHU2oAjMSYMIeId2Z0Zy7FbjklJZEL0xzsmGf2pqUYnoIvg+UwarWljm6qypXl2CSO
Aoyzh/qcwjQLys8y9ZchzWxhn3uUC4y5FgI2mzHkjmx1iGI1Z9ql6AQVCTsTFJH5xikydcWUloPT
CMcnyrMJc0cYgwvqY6HQh8easuB+REw58164O3UFLchAht5a7Eyh1i8ZZa5DGwGG2mhu3tWko39B
+VjoQwz9kEAnKg0ZBRubZcQRZyP9SICs1dRjFVJguceNCPWxGHjDoYXCELGiCokQPVpOvFVRkJmS
pe+Deklt+g3PiqjP5HajGM2p6Q2xqQGuyESVjwXS7/w+ZoeakZuJztPT1BXzStZLKpKfc1qTNnHw
yZZgNb8IQC9W/egKlflrxfCuMInFgcZMuqRn2i9I59/jSLtECUFTUJaRQCNoNlqy69I0J5cwpj5H
cVnr9o4PUWFmvEDVr67kr5IfUcnBk2jLbat+Nxq2AvEgBsWJwb3qarvtAdQO5SzWR2GGag8DBQAR
4JJcmCNyTdNH7EdtMxEOhjeQ3KcNq/ElMq9g1anYO0HHQZTeA+TwXOKQFs1ccfs8KGkZh51C0yDZ
pKAQf8r5AaVYj2pSnnJgkVLQYwYbB+j61FZlPB7MRl9JwbxSuKliupgVivi8GbH+UEmU1jF8LqPg
pJs1+YFG6jvcX4nTU+6EvMKZGieOWa3eAhpFu4/NRaSPBKYXn7YXKA5CmIpGFFMvQrroFKprpahS
J5gQBvO07JeNUVzknsyTDPxsIZKL1KRXqZbYLQflizFScLVUx6Scpx3OfnYMcOBqRoGSTwyiBb8t
Bi4sYwdIjP3Yqh+RXh3NYXpE+RLplbfUEi1YtaX6qAiUfbQG6yDkUeg769hRxo7sbDV5L0r5oUpE
RuNN94FPNmgyhojsSLUhgFTkYTv/5FNqoIQu1H4JPAjcVDS52OgwOuYsMrP0h2aPk43LMGLVuUk8
7curSmODxOUbYMDGmE8zs2I1a9k8vhoOj93EwZyPy8zVnpDtFJ9NWjfbIUh/glL6mEYFMFJREn08
IBRTtHQrJJ0gdC/hZmLkhFinVGhj9gLqSdvZxeDESuEGBKFfxtiGiyABU48kQ3Zp0RFBq8h/h1FX
3ZA672xwh1c7IkrRqSRF5ojKi5EpxNmc5mGsykxfDyYy+ihepglb1HgwTILOW6YfRnw1SJc0iT2p
c09c4jC+pCa3mZLw1gwq+NrLVBqOBA4DjgdKxCeBN5z4KwxTWZk7ZD6dlB6JcKrDLIiinsTqFBEm
dciseOnoivXS6cpyN+TZKeCibKIHerNlhn6TTCiiHH3Y4BXXVgz/L2XiQiie5aHsDBhHQiFMeKeA
i7galI+geWrDPdm/PGBInURvw0R3zj2NsfFC5xMn0vPy4jqYu8rI1lJM6xr+qcuPYfz2h4stTlV7
ZhcZj48u285wnYtnHZhc14RhG8ZtxrMM/ns1/aiAtwT5RjKxDmPlO1SCC6jgPt1KgbERfhSmPfY2
/VtkQIA/Sc1HMp7YjRDQaC7y/DlqR7pgtyVuowdtfNXT91k9grzFkp7Wqv/opteg3TYS9PGHFD4z
nqDnzzinMHl0qO28K+bARSwYN9CVk+NII/8n0D2k1ST4cj1l+bMfv6berWUVWUkw7Pr6w7cfkXXU
WQSFL7H340lfPlvcXn3tmd2YDE8Hnj5cKqQQbqueneVKG9eYKBf18OnxY7M5H7Z81Qe23BcEeoVY
EVxuNzvdcvvgIYhzMK/Hwd9jlAjFPtOBhREVDw06g1tb9C9zmRJEa/3QGgvTdAPTNWebIbaU3nsa
p5Xuw9kF1t1f572oHz1CFaKE5tHWMfnt19DJE+CXqEpbnumEjO7BiYbxS5T26EzEYi3jh5Uwj3Ta
RwqpSaqDpd3/dPKhGnArsLgyrgoE+bJgZuR9lEjENCSN7lBukPHUhDxYfr2UinBVFRtfWesVDD7w
c1J7NtcJdA2KqFmw9+63H1Vd8vDCkq5cLPspZo2NeD9hBUf6pR8exfBhtYe6+Q5VQKj6MoIAnapz
JCm57dVstgAgkizEQCdRWOup/8AUyMn62aGwVBUSbiHhM8WJ7gNDpflifguUa20RDK5ES1KzF5DK
dOFmVEbMRVD8vejxW+KTCvbpheeUGolxM8aAT3NYZdnG0w7WRErxo+Ck7TA1F9vM2isktvnTuqg/
5fRgmCsRP7G3h/fmgetVeMmT2KICZzfM3ZFxkSad/VrfFrGxwG46qDtJ3xMIVPfcuGaOMeEhQ/fw
iMnqZycFUnTt6HG/Je+E3mEyH0b8HlH2CrSZf3TGPLKEK2dcpMa5hYyRIbjc2+JbESB/8YvgBcJK
EoEOn3DMIZJ1vR445XeKNwJHhN9al7IHllfd4nZcTRMajoCYrtdeuhb9j2F5O6+3KJNPtX+jNWen
uKwgjNO4WhQqnpC2AnObUb532lZt2KfuNLKwpN56Ir1xWegfMmxpCL++JENWs5aFvbGibYeleYqY
UgKKr/OzZ8Lea8s5e20jujtfk/onZTjr7a6VVrPrH2Jum7+gIuGR7fWMImdjG7BdjfeIgncxF1ZE
Nfb+s53eJfPKz5DtJ9PcJtK7WegL+B0w0OullX2p5U2JWExeckp24Fxmfq21uzbrrCi3ocDZoP6z
uHPL4tW2d1xkPkpzc22mz6r3Uks/wfDHbvaS6kj1igihQXFw/3nBq4QiAhnX3Aa2jpH8zHBP6szw
rHeXqjgM9iE3TzZc2ZFa/U9pXhRxblqCBNxBw1CzhKbYBpekpkz17kl5zOqdxNx6bxr3eDyh8eLn
9emKdELdcyuU6YlPOW/siunhx5dJffLSJ1ieTFARU84BFAUC8jLlFnaQ+zcDdw3w44hv8QFgcD+q
5aKBG5w5veWgpOIocwMMpwx99NEiEnEYSsCPAVvZg+IhUebfImh5arM91hVTXFGYrAGZGg3oq/Cj
Lc8p8SgcPmDaOXFNkGhZfh8y+0iWdVqc4/IJ6RtvUG5JmHAtZcM7MsZ7lh461AjhWwPEKfqKgMqn
aE6181hcXnVmQz73YQWjGkE4H4X/1nYXbjRjekqspy56pOF+Gq+leK0hzOXbvlkr7bKftlFwN/pD
zkOsYzSV/iHUfrRv3GPSFNXeUQn2jXcRZG7pGu497vbcXn2bIm+OPOL+M023QiJkmqNdl9+I5Ocb
su0EuMIK+dVqPxWMa37xx5i2CRc1klJpvCUZojNydp/wZILNUwBiwhcVO4TLjb9hRgGBnT3Fdoye
1PgzUz4YePHq7ermr0r9ScTnNH0ZO0x77cooMFQSbojaOExWKSxVgIG9/4oyQ2S3VIF7AXmQ/keo
G8aWJtBjsJvhWxoAiWbUkbEJ73hTUQgebi24O2xkBNz5pgivWnhQtKutIhOT3sPuXlE0SxGT7+G1
jXepfzTKr3K4YwaA+ZnFJygijh/PwyWEJfrCD7jdIB0qxm9cpnL2JfznMH1tgnbhc+Ig/3a88olr
hDE8CDSvdsZhbQ+nlOFhNMRYHY88lLV+zfnjMObtSQviucVRRyurVdsCcSk9fmZ/tM11qkEnLuNg
Z05Xnl8cmUbgtLjxqUz9uFQVl8BLFPmKt88K0GFfPfErPnM7e/xs0ErmPJ95boL6s4ZL3J8sqnHe
Eh/BlK/G7pYAaCXsi4di6u/EuPOS7dh/pjxyOH/zB8++CPzyZGww29boLKVXXftDvgdCtSFdFtXK
RIWmrM3mR6djVZqnJn4eoClF2WPaV+hu7RdhroBc8SoQto4bTzlx0flYINiDY48dPzrLTdQDlpzY
AgH6CZ19kL7A3Zr2URh7fqgEq1VGSX7Qxy+Fxr/ZT/XGy1aBdPILHmPGAg2smt0SAtuCJyp2NXni
fNUY+1WkXrx5Y7LMlZ3c3bmdzlbj+B7pB8JiFhl6WgPdy7GnMEla/oAEgQwNDEzZAe8MeM3sRr2h
yZ/9QALMpueEkOdwk0U8+17TxinDe7EakQFPCPlHl9+qBTGfA60/bSQWQC5U3+RSJ6GVXQpnA4W1
0BiiHSux7bWbhELWYCRbJcZKGcUyIX+MCnxZFgci3vAqo5+dLxmTbDWzO9cCdR3muG6LfZIns4yA
t5JYZ93M2X+wjCMY08hol4n5TspVafKysOu06Vcn3TFTL5TikuJiUNZ2zvwCjL6eXvsBWuiB9AFu
gz18cSRUhvQ69h8dHwtG/6hASedE3bkt2A0N8toEN2qsYN33PXwHx6i/5MRtmm0rrwwfZPyScdo4
XvpiLWPGs8I/uklsgLTUjQ3LQc5izXsmXhm3Bv1tIm/CijqEB6IEm7n+mYK1P2waTiiVxjDgvpZD
t8Dbt9LqRxfduRWjwxnZJVbesTUdLlm1x6S6YTKS+TCVtq03uC31G0O09ihT0gVOqG68aUsEmWU9
sVs0a7fiFIcmCoTTRDvA1gVRFANnxNAbvldWHu2G1aLxwJDqqwA0NolxMpOL329r343xgZc0cuVd
yhCJH4f4rTLNBUkncucSQMPYHqzwOdLu2CdLTFZ7eWdtomo7wh+OboX+mYY43K55fpYnF/hMTnC5
tcuHLS/EyDejuTf160SlAEC9uxU0hTlSPOw03XMrubX+xPphNl1g3PGIkX3r43NU33IVOd6dzgzM
zL6TnITUs3ZDyPUA4cO/auZHne6VFIn1OmQvqabbrCECbgsJzccBnPQ24V46/r/TMLymyU1tP3Tt
Kyje0VvQLuDRzFwdP0NwroxDXR8wh6g/2nSLjBc5Z1slM76Jfkp5Cc7cE89GeR7Ca5LcvQK6wCGv
QLQvgOdrB4OyJjpYzTWcTp34EyHvIq+73MG9N5SbUL6j6BYCzt9WrhdtCMwinWoJj572whmDY3Pw
jH2svRXSbooOnnxMyA2ZNlV/nvqfukeQK7hTI1FCkMfki+ybgbor3+fhB/JlNIW03i8KZmGQsOG6
GF5o3VTA7hkmCmaMKOZ0iW9LbvhCDl4G/q/XXic9XNI0LYX8CJZzYJfDsIf14NaIAFA/hfYTMhKo
hDtsH6r92gDeR5ENdlQ/WX0Hbx7PoPKwiy386CE91AMVj0uAXSpgJA9fJnfIUHpp8ocmTdSt7yVJ
jwims32Vncro4Us41OhT4h/NPhbyeRjXXbtjVuGVS1xxmnHy5+m8D5S8xwaFvlznffmHUKOfcpOB
yKiN2h485sLTe2tyjLh7Zvad+DgLCh+nTLGd669a2wgTEPyGuf50agURADzXO8IwPBLjUggr7CfW
RrOuhyOlu34b2YUo3XIAOF7RSKGTtMtVBYQral9b6SVUCoRBsYOzGb7+n5ROoIqeOeBp/0xeWdXs
C8lRl9NClE9FT2dc/BmgCRsxNzHlrKrPanDMxXOfb9DOC7EDehfvvOFZ5xmf4kBPLnXyFLDJgygg
py+2ES9LzOTNzfJ/MEDTdeoYM9+wxGKqPMf6UzvbOqELNiqCZ3TXbcT8KL/GwRy6cQK3xbrd3zPa
HZfSolXfGgxR73p4H2mN1Q3moDJfSc2+tA6JTZfO29J4dlQxM3kq4gzX5fTg/s8Ee/MJF54H7ape
5vF8mvDIXrasm8W3R+pslETLXt1NJUY4t/LPQX7kwxKgj2au97OUsWgF35j+aZFmc94xLDgFDu11
t4LnscpbR5BKS01MeiEP5+VnzUC0W7P0j14L09W8nTFXtLWb2HccJ5yIrD35n1f+MdIX6pE8h0x7
lMN9Iz0WzMVZuh/nwfUuQsqf2phfKfjGbxrV5Thd0p4SPPiReQgM+BCSPjsAaFjIxjm3DjxFiaCZ
mvNUP2XyHfQ4YXfLlJWqHJ9LkyNJ1Aj16VpeyeWXz4yJxcZS4CmIu4+uRf0O69xkxNkMrzhe9OGm
F286GHaCW+buKzqn7ZvfjatU+q5DbNcqEtfxwCJvPnWq0OnN/Wy7TtTz3AGR8hSgGA7tRxHpyxxD
b9ysY+De5U6L3uTkbPUrtf/Uvc/QkhkCZw7E2BkkvekMdh/R1cze1fKpcz5V1lgEYtKtPkpvpUsb
0ziMw0HJ7yqDlfoNiaN1lwF3qzsCBiihqUQLsZ2s54kQp/yj0jdy/hH1T5JxsjkItbJtEzfEeUiN
UVSQLPS1joye80oqOb5uY+zU7lI0P1H9o5k3mZFyh1zGYrtqVrQb2Z6gtTx8UfrvkY+i5gksL/vA
X8XVR61uya2tBg6Fqygv1vQ2MQCjinAU6EJm+kagoV1e/OS14DzIVYk5ujN1S/23gGY9yCgMzbcu
Pea5GDQ7vOI5KPw5bXxa+eMzV4fibRpyQyaNq55LZN5EfSe/+ICdUjw305qLJ6CIMcm3ISkzuI3m
q2Rv88XnbEodXct81sMXXFCxscvFkftbor0E9cVM34uKbn+vG65FXpnnWtbbaDDPhWjB/VMh3rFn
TKfeLNgJnnyR9XVmgzL8hITCeKtfCqY3GG+4j1JEeidzYS8awlFSNkPcfskHz4jBHWTMKHwZG8cl
fUMBN0q862PickjlYVcUO52Ko3Mwp3BRhYq0yCxXa1ZG8spwbdSflelQFbtC2uuhsWpYXnTlXHMZ
6pqJJNer8sXsZFhjb69RRGF4yne+nMAp4XpfGyzxKSu50+vPGn5mSPQxfIZBdbhBaNK6/JGjXdVu
kYip5cZMPjvpz0j0khiuPoGzJjsBDb+J2t0jienP+K7zUCnAcWyqwqV8ZRQUlRvgxxvsp8uORZ1Z
7OgcyBDx1A1q5lp7k9NbVh2T6A73BaEvBiWjh3vx2XjJKgxO9I8GlwKBOKqDCBeSyj0qXcpSyXbr
8ZJ5lz516+CRjHvfwCX6YWO8K4INqZonazh6yZPtPYckDRB3qj7m695m6cit6kijXf8gzY/nMLKV
7+1bsuwzyCtIzuf4qU1CskTCQofNtRqlmwqmNF5RQrWZQYImyVx6lclc5+3Wyy+Wcc/hom9q4QBA
Z9Vev2uR6QSJWCvclojEcwzOQQwqJnlvR0K83RSkgq+9ZcldXsWMkMVejM+zVEqitFHmmzjGOnOE
Wb+T+yMDJ1ZE+4z7SJy9cmLXxMaBQqPHc7vkHkw3O3438SaW+1o7/bzI1lvEo0WbZ6LNWQwrAs0r
GuW0ZDTP6As7uXgpR22NV5vUMqaS03tifurADFIFj8G5KRkydrfeW2HQR8aPFs8+DMNLELFfSFXH
wzHv/2kRgfX+AtgzL5kfwoXax6wjtJPJ4QwX50CnqB65FTY3lTqlsq7DdJvWkyPKLyICl2a8NlYd
2S1Ov6BCEhJTVOGopklmFY9w1iowUuErMCDSvnONAcQ2xSknAJGsUSVaxT2hCiNqdyaJMIcxVsOC
GS9LhXBlOSQnUAMiYaFYwywi/y+Wzmu3dewKw09EgL3cipSobhX3G0Kyj9l759Pn24MACRBMZubY
Ern3Wn91CQHhe1/TpVZfLfU3cRHwdKfM7cEDUBENr5l4uaEWugn62jz2RA+R/K9cqvkeyutx/azl
LRYVAHmQ/b5BBsfur240fDzJdtTMFYSo2xSXnr1ffkrj+5CfMgECmHScjq9KucZ8zhQIV+zpkc2F
Y3BL49enJUbkhUzoDStoh+TDcVuvUV/Er5OygVB+jKqDhnmFFCoQRE+2DgQWt+JC75h2gw8Dw5Pe
ru0ywam1bx9Dc6r6Tz4qcwDH1/cqmaOOfcuqT0ffwomthp63w427bqP1/zp6kvP5U48OiLYk1iD+
eByFVUO01GHUfxfp3jcvtvEw0rVI04rI21p+9Y26Wvpb7jxz6WE1OFcadg2Xb2ze1f22O+g7c8gI
vig8B/yabZuirN24VlZSAGw9gHyRRTDd0/EtBL517B0z1qxe+RjqbE3/dM2aPmyxjhEI9ZB4JAqs
lETJU1KVp2uCWPx5WVU7+gHZQJrtMm3ihACXY5/s+Mqs+BbW51Y9yeEnJMAYb0Fbu2qPlL1rDiG7
wdAc9GKTu92qZlvdBjsmRhZ2LkaZ2yRMd1NCMQXpVKT+o4i9T+EzpMJIp6t9ls76kPH5vUU0bDmx
5PW0i7VA0nV+GRCfUViV5swWEs0ugMxxKLkdY7o5vNVr3e+TfeSXW73cV/6I7MUfHdJXXnWHEBO8
SqlykwEvsvhXzYH/Rj9tj6B7lXpGFgsCQtE28q4v/YEzRvW577EZ00ZTetFKNGnAmSZkQ7GDbwPp
aBufTj/jVn9PXvXqEs0f4vQZUlz4B90f13Lux9Znxik+pfbKpjFJQoHbNK/TBjS8vlaeDlrlWx53
FIjtJlgv894MJGL3uEOsLzImNMsfWsZyg1IOZlTUarvRYk/Ha+dCazcvDh1d9JJR31XcyulVl/4C
7R4E79p81My92SOV/Ju7k1L+mPG3pgj/LTAKpdp/AcaM+fyPCh/nAuQAAOcYJ3ZKZoxwAqP6iosn
gSio6P4hA10RUIAc2IfO4Cen+taPk6sDwhLlVNP3kUcCHRVSfyBHzPqS/jLKaO5WeHmXPd3ZFHGd
egLqAEpl+DnF7+SzBCxk0JEKrkNPO6GBkKATq3IRUBz/T57eavll1q5TLq1bHpWa291YlTBbF8N8
0tIOZ3gA4HDH8djAb7YsvKhbPOBRoDvXodd0m3+V0mmeP/RskynCFQ/LUv01FXUmeNKLz6a4GdPn
0rzQSGkjQ9CUXxWxk1RvgYQLDvaE0ij9tSYoKiqvMjLBCNpHkdSDZDU+JyOJUN7skv1eAQQc9fLC
jUwKBOvQi82IvIv8aqSXj6yhBT5mcBjpi1NcbvvgMJWnTAg0WrQToc2qdrf793CDyRJngxdvxl/n
37Q2XKXjvASCFR1c/WeRecRxLaMvF5dB+5ElUjBFd0pxoWuRU7R/2FxhA9B/owbU1eMZpYisBSBb
pKfSf3bWjYmXSr8mIhBIkCcgGjdJwo1LZPy7yVavDYxShq/xBXbEcpi+5op+ekxZHi+IYu7q9jOo
XulFKS8mgwq2NaUsmDAEYJy6zdhupeBfbJzCeIcwnicCy6LUH9D8rnLrgluZ4KvX4c5RO3FlKc6L
zUtL751rgLRfkuLWT45LNgG+pqIhzdqVs3sFC99CxulfUEBIb6bwyDlW6iurJFiJf25XSRhriOtZ
sa90p0LbUSNMpaAbqhuJsjabvF/o+YCzhLFhkhKetfvktSuCoxI0Z360y4sdeIrfmqe+PUSsTNqP
3jyF0kxGtdST3KAogKET5iUYT5tjJ/wwC2YZfnAF9GQU2C+cH2Ea9EAyP9NzaNG62bHrhlw1uFiA
CIeV1uClL5a1KvcsPq+58k3WzgakER3GVrGemf4vGG9pdaQZTS+/KxpqMWj2+jqIiWo4jSOaoJsA
TOTc2XU5q3WSACK9NflnTj8LdbBNsxlYlvKP3vrtrZ9qeMqqN6gnVI5uKe1bjzCazONTBMXx6Jui
F8tPPNvrU3pFEW+YPAI8tvGPHr3n/fX2MSTEZPDj+bhyMXh7C0serQ4Z4U45MTsjo3QHBmvfOw2H
obVl6cmv3Ao28B6W7FWncJBoJCZCWOTSTwrLizqLA9fBaciXYPR82xGsJ3/RIsIjXuu2iy7aR9gK
bYQcgfOX4GvxDZHoFBDJ+VKT9TFDpyjw3JVyL2Kw9b0B195sdeUU5mf4DsDqgWWBP9R1mJcg62hS
hcKRVlb3Gd8sKtJG4I92Lbvov1choOOyTuOrxXARDGRLYWCImfZoyXK6jcpViA5iPOa6A5xLJCYR
u35krVDoDuU52GiQIEf1q2ZGjNA+WujosyfV53y8ceJxHfiK8wVSAHH+GmQ/8hSTSYgsorhJ3QXk
i9yxHX5XqG+GW65J+zrNDe7fyO1Xs6sov2b3nvicvt2ZLCoGA85n3QEw2lQZOK7xrMMbfzPTVvCs
qd/sXhTnvcjZmVQODfkQ6Gyn1Z2MUXAVrvnaFeUR8qZq/AxhSDIykNDAJ/ebqmtWpfaZWf+sFjRQ
vnRs4bSy5qMHYpw/AZxXyXc9uIgvVhavRkNgybgN4pcWwbazGH6JsL5ZIrYingh+qIb/muDoM3WT
oY5PtnYd7a0M/nSRlhVsR+fUz4IV42DJe4PnwLNtP/obLYr4Vuni62aNGkdzRx9oTeA80b//XzDq
O5qgZEeu43j/70KFbCy2jvRT8ZyV049W6YRn7e3iUDm7kIeYpk39O1xBdbywotOsyh/kku+ar16o
els14UOx3pBColkLQ46b1SJqEqmtGhc37wu3YY9XpW8j2VuOy+/DBjbcHfo3Yqpzh/gWR9TPv5AM
CPH8mWf/wLE9CbkGPDm0vgQK8aINV+UiM0eAfqFPdFCRhJqf09hMbKcbln9ssRNEg7hQRjBtt10r
SBp4G7LhlCeEBIQ/lkwG37LLqQz1MCjU6JprNG7/bKI33Npn4jLmw8TezdNU8uAydA0WzU+r7/k/
rg5lDYllg5cYuwWkTMq6taTzJuIF6p4WNDgdo2vH3guJZoYwa7Lg3DaTF4K0EgE3vCtd9RKnpMk6
KkV3j7H6QN2y0qKzxIhicQ0aHrEnbGIy7NA24poxK1BTXDaI0z3JYv0FjSSTMA4/e/Uaz991+ati
X+mnb1MmX2kN/xhYntmcmdqC4hbDkw6IAgT4ZmqQAWx2cvEIpW3XojyOjyZdMfnfoHzNKI6Jw3MR
mgFa/7U8ArlL9XL9TVOkB5ylyp86v56xHFCwIk+kPZENZgS001bE3ZAiOoLJZMOH8TvXH+oQr1py
3MnFPY/Vu6khU2tJ5ax+sSg1jk84gj6cRtQnfNc10TLEPymenn9V9jn2dc+yXqetvQv0u0Qdabxf
OhNJbyvc+avSQCJ1mziXWYVIkBIwvEsGVtZfSzpyQYTVGLkqd44Rvqtkt0vRz5A/LAgIut08ieTK
rHzlk+JEFojb/GVZ+3g+qcbrEjw1kk/mu/hXO9K3DcJA/icRkriQOfik6Eb8o0cmLrM5kqpVZt7Y
EggsIH9M1Q6oI03lU4dehyJNw78p/nrC1Jo7ApDgZuBJCYkhBLdDAmKAEGX93mm3k0wSzqbRgrXG
EYXCoOy+mwCADuqojO7xuF7UbQNEIPAOUoGIL6UAxGZsjHFiEQb3zi5A6sc6wYixTf089RG1w0sx
Eu8kya2xpCBpRrbqy/tiN0LHO3vxq0TWJofkKKKHiDr4bmGoF7lzM+23RyFmRd8Lm/g80JMYfCyf
kIdt+qHw/WI0QqCdRSw4B4lYnrDcYBBYOrrSsvKl7Ohub8/D9JxZp2df7EdkPLFvebzojTchA4WJ
KuAsoRbmeQ1ERA09/xRZQQOSE7EIZRVV59wLoXkRV7cxnL+Rx+kw5On4TJv3sLy08gvLt57+RrQO
y8l7tNzY9ZXoa2ruGZIlAV/0+Q1OkuiMFTYgYqpaWDhnk6G131rrEbZuzw4Hly1Fm5RLvOVI4G4l
xQaV64/R0DbKzwLAin6NvDt0L2KurwVqS0wDXEB4KhHzVkhwdRpx1Gsr8gw5mQeChbxmOWL2QwEr
bZ/AlQYTAW/iqJOcQeuzpBBdCfMSyWjO1jbpCDaCV58gaqXiRL/qdoe+FzF897C9wVW1FT+jz5uo
AD5HxhtcvGwf5opBMz830ms9kxobfwXTvmjdRTt180vArNh+yvJFll5IgEa7sbeyPY0nxB+80FwH
lX4lyjhYNLesdx0QD2zuKml8Ej3X8B8Ca1rTzQ1LmuM2wt00oR5X/9T83sib4KuWaG6/WHzO03xL
O/K+rFfN2hC4TGQo45kb24e6PpvyjloBps/CQ3KvWhwZMnPIch/muzgfqb4Tu13krBwPy058qJIL
ddqEs1ilSBJnkm8OUr2riTRMt3hWGITqiuQNHl3UFrx3ygT882GZlNDfLSSrKSm/Qfyu2V+ka64s
IMlLaK8zDxqRBBbwEWYodGdT+p2iUvEmqil2mXixPpX4HHqEyS4eGaeNG28GbePYx1B5StFvp95j
i/XmkiTfZM+v8i4GUbCREQVgvqgZQqC9+itCwMMREZor+7uENQfCILJ0U/o9fZho2osXyzgoxQGM
W3AY2CXEU4YWC8xjnVW8JbsSpIQ8uezYDD5pvSkMctr8sgXyxCciKzT+wSUWRSSFvShUM8Mjmowm
5c2m4noVe1RnI9NizKZYG0Br3xXb2Yk2o/5Bj0Rjv0bJa0Li0XQrzW1uHkGO4Jkm5GZIXZwdZpz4
ViwbUyVwlmeWeDmTptiYcjKdjT05du22X9xpQ/wySTeOT0X8CnvFZO8mZyc9K6Dsad8N70zxKG5W
huKKQZjEMuQpiNfmDAyYAX5WXdMm+5t1VRy48LHkovkBthK+gglLmi2e+oIFaGB0oZEVAW/YHFrj
4HCAGLimHvjKMOLu+xw1nQSsYRNV06BP3EwK6PbyF6CJGpHq3Bper6Yz2XCQR1T3MT7zIyabYZtM
/9qrohgM6YR6hae0/EscoedIp7VKoqA1AyHyMtf7BXaFbQyKCZ3VfSE3GUzUAtJX8hMTA1ZDPy4s
ngZErBBcI+vlGi4mOSrSd1A/Z/NrrsiTT/u1yGztWsA2RDTvKRNfFbXYMqCCLbbIBXQIE+ZKVg4z
j+9sTFu91lfD8GvJWJuOHK5Yb3hxh625Gwy/Zj5ZmTSAV9PdmdkASI2NdzPsq/JFjQZS9rvG5rEw
JfYArNJLpGpcg5soP2Ia09S3lGVouWnDb8IJY1R7sfKZJN4ARIxoMLUYaTuNn0Qc2SbfPyK7KP1u
NFA35zRrIMhm5lE4S0HYR6j4DRPhnd5q3GaEPv+0I6xcTQOm56xNskAYIqDoxF5RLcw/DCRZ6nUD
fLb8ReFpXl6c5lMMXNUvR1wXf1G+y9nI7lfwygsYnppSN4bWmEZj1YgIdZjyMEFYJqKWefVY71AT
ye13K74Uy3/Gqc89hKJrbRg7JDwdPrdp3waRqzDMNsElkSAtVgW6Tz956sE/BBK4KOlI788owcUF
LiBr92nBksg1fWwCQWuPjflsMoT86hdRtoh3oLvG4cZjQHjM/F309zY/E1W2GstbgvYqQ8PfcnBC
TLlaBN7jBl4UHQkkB2q9CeLItnE0IDbXLiU5W3QWsHehvnqqs0sUuGoKJU5uH+u+9tuUy5HRjJIj
5C8yQggn0NAtgXSLY659q1VoNVBO4X/2eJkVY+vYv7G8jwqKi79n2PYCIb94TxwbZRArUr0as585
JtwFmkq/t26ymfkeN6AV8wr9gKatw2ptEFXiYpddiG1/o1xAzWHWxHG6gAB1rRCGsLHP3XcM4zG5
MeGyEN5l8F7xQEiU0i8VvCq/O68NKrr1BOoDhxD1+5Gi0pKvypOjnW5dCGJqDX6m8bVHP+K888K2
xYPdp9ZucfUKSoUNyJI4wDKsqJdielU5+qLuzdYfD+pL+H51/R07thtqf/1mBJWl2lo7h6ufmiW1
jSCix5Y2aLekwI0GX6FFlhXQPx1y9C3svzukJFQ3/Cc+d/h1sj51q+AHGn8ZLk1+Ig80a/+K4rcP
dIZb5Pb903Z2KtMt85vS6m73KDiDdxpvxUeM5B5z6D8FEqoKwrVlg67wOvB4SZ+cOTVFjP020c4U
MtWUO4z7sTyzVGpHZgXu1l/NhAK9UvdeV6RMvkzyXbD/8VauQ1gGUMPxCoEpO7VrBohyySccG0SG
xj7lJNH5/9c8VLxDQqwByFTtwm1vfhrhg8Q8gAzghRhAAfcvFAqBw9+1VXiaCWKjraVhz5mnU1HQ
F2DcL0LbMJExPo3vjrImfp1VfIDI41ZZBkxJ/Pm8EZvct9AKbWKWCbDSuN5IsTBUADJq4DlbhlNA
H6U5GLTh6MG3rfwtBfuYj4ZjtYQnVGggLrn70+n+tO2247zvliM5mTyo5yESA0gRo4r8bOtdKvkp
R5LpYRRn7a/v9JJM+VWwLlIBwGkj2YL3+UAVUFc06uSMeQ8AN4M26PgDQG1M2Df1DWIq3mabXmrA
enHIJ6ScCdm91qsrDaC82BWzJxFqt+y6dF/zHar/si7gL83QJCYRyZdYPlBbvDK/YKJXQ3dgaouv
TUlLPEGAfQ09j4Q/zGxW1Ssf2pQc6zW36bwVqE3Qv8sRCg1FECYbxApR62kRdibIhBC7IAonbqHQ
OjolhBqn80eKRJf8pxluz2MNaAeWpwDdIoSdcPqduZQXZFxS85qBnrCKBexl3jBvG6Q06lUTydXI
ppg+mLrE7Ie6fFxL4RE6VJz66F0beq41MKDhVi0HKz22Mssdw+F8HqoT+hUPWFmG3QVukrInCRO4
tj6sYd3bhHMS9069wnRHOwzwr2ITyvpP808lxTbbdbYvwzcu5PN73HsKrvFimyABt/A4y1Phat2t
WS/uWJ3s1m+T9cQjxtWHucmw/oRLQjqnKj8/20YLD05pHM3dUHb2JVOfkX3lkZzUHZkNvg01ppPx
oa9sUIwPauTXDF8xi6EMOZpexXnKxTUgVhj/omqnckyx6NE8zpMkr04K5HALN1Npv5LzsBtqVLfs
fiX/SLHtlNg1useAxB74OGLjNcp//Yagj4DzfnKBPlDpE6XqYgsYCAolvgGr2g/+Sx92kfWEcEwX
J7vQxfW5ryFvGOLm1JY/GrIImmF6YEvtW0D2ffJq8qcGA+rxG0c/uSIIZwlet0awT4wKgoGQb1GT
EXo9bFIV1axoVXIXUsXpfTjLDopN8DUyGw3jRYtKvEFIe2yhrvuFY+QMtoydyb+xADKUpwqlAJes
9eYg5or8hEE9OyTxv9C5qsq8epBOoV16kr6XQ9Cegh/2i/4npEiG1FDf5s8AzFs467DTB3SP66D7
YMTMuug2G4Y8JsYxlT0RtYBpD5D7P9gPLIVdq+v3rHArAgnEstqiJHWq17b8N7836qWsNyPkJc8C
NYaxpywnA61/+9mg2lTfLZcdL7uBYjTkgZaP/DSXj8Kj5o+EbYSxWDOn9GogIA9+HKcnZcVewYnh
8uDU/meTrWe/UhCMTgGhikS2qwwhKrHWM5+lhwR5OwMzc4H931hlyBfEai8NT5gkUXHB98NT8WZr
zcXuTvMl9VF16rvWL31gFK59rC4nZoZAwRpPAKC9HWoRgP5ODgJhEt/8bvJwCjT0FhsDvLAkwoJl
O3pE/bNTvv9Dp523DtEa6SKrAM0cZhEe7jq+RBvHVUfnSK4F59fV5J0ulLMinSaPUWOqyN5TNsxM
DAlG9jIFwJINSsfslbsoBRrKlcCNQIAJz1k1WiYAbwmbm5B0jahOFOOUf8cOqzy+CwAMpDMEURBy
uCM20ad1BgMH+/eWZWBjt4fUC714wU3w61SP2Pmakz27chbfRmVbS2cBKPG/nIZ6B0bO7gilXPZA
f7qbAOQ0J6YbzMrHubt1xVdZHMqtjMjBj/6pMdQvZ87D1rZDgAc2+Yn7s1S8gXHUxmZ+zPEnodtL
/VVObyMbsGCqha4zHh9INThuNMRpgPn1h6IHbnjsg8W1h9rVPdv5/W/3B5FPpb94TWSKCYXFw4dC
naEK7LtdL5sBDgUbOUTF28zLL11T+SpVpzndMuCZCNTOwfAlGd9qPkGtz6vIDki3/02Mbykv7874
W1Inl2wkAgQFxzxKf2IyzONfuXtp/zHsQqn17OBF8jYAREnjveeeXowbmmGdIBVzH8RnTX2Rh0Oc
fxFvgppmogLnrJprGffzErC7xRfYA+6BrCPg42XUvgR50hacEYzdpuWRqsFgRJcXR4udnsjZ/EMl
3X2FGwOtPrIM/ZRyudVQOyGvX4NoqHd4BQBJc1Y8IbBb7Ecrv7LNWAZRHP4I4oQmsPLIyQhxDGnD
+xz9qorQhOOv+aj1s1PsxPAzFVchAkNuNAz7ObqaqJM76eHMh6yWV13+FhtEGGFOexuWd4nxntYY
Twerqa1jO3y00t5Mbk52zhYDaJQ3b7wBL+IQgBLe6uT9cwQwMjqwNk3tT88yxcK1bycgiWMd/Unj
ZWo/NNR9+kudXsKFm29bkeFZMpYcs5kykU3uICcYZuqagPGhkNaaqwLeKe0xHpHbBJuwe1nIrwwI
Tr315j2O/uLkfYRK6JF3AV/yiDRUXDusuDp/H9zyme64eFrzCvGLh/Xv0K1h7DkwHi0CxT7ndK4v
i+TyvknJ1dQukvymQ+1ZiOOF4jZr7ybTeRSdBScnliEnfWtRNKbaNVS2nb0lsr9ec5HAkt9TiBU2
6q7CdWBeMu3ezQwR6TMeftMedfkFFgCtE2vbhPnNIGG/jf5MaTu0BwXRMzgvydHpzim/xJout7fA
uv9+UuflBWvgCuO7oYEx6P+hZZvRWVyxMU4q3R4hyvxHOj3KMyx/rDFuu8/K/BEUkgWGs0B7WRS7
pE2MOm1eCdtiT9hB7ByocpI40Efot63VENL82dBLhMmyfBv4ajTljVaeL6u01yMYuwiw7f96wxLP
uUK6VORb7J1ie/JbZpnuCMREGPguRqyNppXDKQx5uu21E/4jeGIDvd2gi0aZjKEQc0v3F/Fe6wwg
nfPG7jRFjOBPXDNWD6StILQQRvnq2yFMwCaEscZiO6tnKb7SXH7qOQsE2DwiCN937aVKT21BT8I+
2jCdcgFMPtgG2eIz9rmKq0VgJPq4xesgCHJ0mwJZ0fhClBQ/P8qkbtwThO0JmYbL59XeZTX1luYh
m+u+9WCj9UtdoCx/yxJmmwyXO1Hv8T6cXueSIw+jjqB++pqBDmxQ9cSIAVWIIrlBK8bMppdbKdqC
HxnNt91MjBK/Csut9RyI+pysH42wWyyv1Q4ML4GKCiVOeBxhS0SlxckBY45Q0oC8xRqqmG1tPmfr
qQEWqGnlqqTC8s4Y1TuwK5cjctraZfat38RyPcCNTJTxjBrcXLWS+BtMk68RVrjRjzC7hNZOF3pR
DJy+ycrSN3q9U8gfHzBIkDxNPMgfGwJSlJVS5x7dEHwyE1Aq0UqmKzUftk73V3JYnvz+AnZwuFDY
teV45DngCG1YK1bGi+pciDDp+99Sfhuaz0LaV8SQk1wBjIm8D37UJJmBKHhzpTF/T8XJDF+hD1wF
mqfnaGgqXipIHLkBe0ec0eBSlOT3ObiYxb+wYdxJj7SJ9jXWFSQ1eAs3ssky4gr4IrzTHSEN3JTt
4M9cFolHAMt0zZNfsQNbnII2aRsKxHDA75z1vxOwUap4w/gtMV3COCvaDsF2qG2izLV9TOEg67SQ
CoXFcokZSwmascGnESPJ2hc1FVPwCpVakBFFNRS0k1VGrs0RnRTdOuggZogIGxGnWzbACflmi23s
M1py6gb9iapwLH8OXb9hp/TIxGn4jVsi4P4bA5xmlwR+D3EcmvdEPgpJYZVSGwIrmLcvgXaL5pcw
/zYcN1n2qSQxLHM4uZDVyEjdaN2QhLfCHKHuO4RLguTwTHlc/ftp6HAaW1JIZJKBXbDFnv5hHAvp
tZtvIGPUH8KoX3vtHq/+DUz/uKiRDYEbbepttJv0S1a91cEhdc4oNfnoycPB+EvCugAahJR7CWiG
zD6t6DXWfzr1dUG2p9Oiso47yuw26g+ViaaHkIUIbBJxCQBpxI5JXjJjzM3SjtrgR2mGTtzwamK8
Go3gVvDwEvtOZ0GXcd1qsU/TEX5ASCQktVhOIIyKsPNVmnnCAc0rx/i+rt75KiKHW5vzpZncnGDp
ktK4YnqvUQDxRUM/rCGaGGBYBYH8R4A+pb853KJj8zJ6CE4iL7Ug+7wRGg9vFrsU5MA29Ifh31i9
kZqMv9+t8tfEQh5uXBEn4/31EjbeUJxPTNUNDWslu/KaNZu0CUAskDZEhgzuI7ys9j3pnynE0dBp
67F+tecPk2BHmRzm5V8eHQomrfXskbY8dzXCPJ7WAkSBEVtOgQdWH4St1Gq56aJmK54vm1U0Ji/d
tpcdz5rXq2e1vEKJQPgzaO3sL5QV4kALaj7Z+8japC4vFSEfkeBmogo3cfWZDi/ifA1Q/hHn6P6T
0FPo2SNQ/qUJZ1KE8qM98emB8qLiO1LiaMAIRdELIqjOnbQKKnhAbT+sM8taDcpNo/wwnG5WudPs
K8aEBqtDqJO1eCsmeD9IEOuOBJd0MY7+ZE9kEpFsn3PH1YWH28sckh4F/u+s//vkCm3LO762mbDF
MWg3Z3yAsM9cfcAc8AUCF9S5deuT6i8ba77QrIeja51bX2r2BztvJh/ECYTI9WX9ag/buDxKGQoq
irYcCkDNdcD1UeXKem7rTTQzIyCnrOS3IPiN5mIz4CFEXKlLv7rzF5dvIZEI3Px8rqLxYsW3p+1T
NDdKz5k53lM2VMzEi/IupkYt/s5cRpb28ou2rGxYQWK61W4NTLYQdBF2DHjRIxDpfsvFR50jvoiu
xqmnq4TokA5TO+sc4PBHCjBk81A46LmG04zzOi1w7BPdVKBazjBNL4eSMzDiZIFrbdZEv4gZjJKS
8YUTBlNTsLx/RSsdvdfqEaFc4xKlqwy5MrrypLI9hxO+tinTknJOgMzdTcLa3bhhDRYffimodtOJ
VMAS4wMbjfqqkySPEfTB0xYxnDvTbwbu4gB4RQC5dtX+BAuwdku8EG99RM6SsI0QqtWwhyAZ/ZJS
znga3qrzAhIw0AETjh8ouCWXywjqURhWoIzHrSAOuvjZWcJhaufvbSjyiRygDKwxvOrtImTzUIcI
47BD+mZQ+IN11QvSDfGnUSf3Q9AbahtBWJrXKf2cBFnCWSvg2wZ/THac+RbL6cGzzqsL2GEeYGpM
WL2GKzyLxOWq1XAXj+IZWmB63R+XFQ9RvG6TmdFedTVUKinmzXkC62BCVdtPcz4vfrhr1Q9pHfsU
2Qggo878wOfWhd8TIiG65dmOBi/lSnQkhC1cXbZ9j8UPwV1fEAUHZhqQvv+tSrAsGppLEncajFtE
3aNzsf/SjoAG7S8EckzfreTCl+YR6BdwWSD8sFdvTXAe3IB74KEbT2D7lQr2CLnmIVlW+RQcx1OU
ZR2P/Dh8f+Qf4u/bikMjQloKkcWw0Wn/+F947vCCwXtq1t6OD5MBVDmCiqnfNCHkUr8tLco5zdYf
1Rpp3KGNkOdcgA099mJXsTlKI9SJnuhpyHZahXKeh2Owi5XJ5K3Xb/pjMH+Es9qMPwrMfnwyMpx+
Jk4KXs/3yuFmLxEJsZqBcZDiyk/qAPS21wE9UVkexEnQWCQhrTOkLvb8VEc+iRRbvPVdNBI3MIol
/SmlF8e4JPpZyo+V/GeVr5qIM4LuDD/T+neiFavIeHajQ0vNDXs9yycJJfXeSF+LHPevP5dHRmYA
6lhmHeVzzNGip7zCQDm87291RXHRtTd+bP7F52XZLSgIMkWAXg27SIdwgQl45bi9xpDF7cgfIVxT
CkdLhiX4UOwCP8zuFAkR5JMgVO4OwXClZhpwlTzZaCGfAPawJuABWU+4W/ZWjyGIG6CNNNZ2Ffoo
9Ub4sRpOIDlLRkGyCL0pbba2rJqDcvZtWdqKvC+qddfUDm/5FQKJvITRYa9gtiflaoLj7xjmZYar
0v2xBUrO3RaTICbeH1gwyoRdBF30qvRQiNx4Lo0WyOsgWvovKyBKG8EeLUtroeRanILccbwZoHmx
wi7yTiqc0XwGylev7cvmAlGvVzccM5bzlWYWf760mRMWjyFaabLrwH12m5DtMigGzGe0CEIwBeMH
bkKAYxC5bzZZ0qxAGJkYKaXya2zO/Mwh5uYYGlhVXw1T+k/jbSxAcucGxW0JSZeqw8o5an0LldSv
WIPM+iA2oWDBKrSvMtSeLtGlxslE2gbH06rbKjmm8s6QNiT9yu9UOpHXa9psv0hDeSb15dtCCppt
ix1uDvVI8KBYjjAZz0SlIO7soo01dDsnvuktorEOJp0SZdQPXJy4ZuG616P4WWSOfIY7ewABFQHv
VYa51xvsL9Y9YT0o+ZbFPKxGLIrSl1Rt0zxibH5tpTvxU+O7HZxxaI4xEZl0qjnovZ2Erlq0/mq1
1rLeQ7u7tkCCgPgDg/ELy4NHC5VeP3rpr0pegcOL8jKg5QgByg2kggpMLJDBeuxOgYWw/DxmD9Vm
4iT+swWzwa4pVFUWg20z/2M25Wtk34XYNR9VwcKlnSSDX6Llah9iIJYat98t4PvIvqMEpQxI7LDp
rWM2/FX1XUXtQT4WzxZZn1PlXbi8CWlCvU6wI6MWLKzplUg+KD3BC4nKh28fbxBzGuElWzWoXGLe
RQQF1RGrucQx+pjwC66eY/GH6R0k4bfh3zQPb9Z8F19HY76P8amCh0l9p/F1FZvZvpiPKaAvDaLI
0saVKdtuynFKJSYqei7E8qMhOUnijsIYiRywoBTpg7wJcZwq0h7O2SHHhehscOT3wsAHcu4DmM4Q
Tzy51jVmuYoK8HOlPGONscI5SPKjGX56DfRRNHEUJPa2FrdpRSsOElIUkWH0Y5MnxjWJNOWeieuY
rsH6FtDUU9wDhAQBgV+Ckg25akf2imJNSCBaO8P8B9AaVjeADJ2bPltrzpkUWGRbIuvRWMk/9H2x
SbpcOXkA4Pdjzp+J+jDkzjOaDw3mgIAcYMn5ODgxSQUAQYhXBewZVn/iO42lD7In3QmbB8FDmKh3
HM98Ed20l4E/cVTkLPPGVo83eQ1++2lLn5XzRzk8p0IpfQToKqxKXs3FB5+M1HWYcEAohkuZnM2K
b75jo6Hx3fDTdbJJCGKAktHQzqPMicOTZu0s41l2D53ZpYpuiwTgQByOB8AFLi4hSuxJV11uCpuG
NgNuJmgfk1e7OPKfFBgoQY/4P5LOa0dyIwuiX0SA3ryW99509QvR1Ybee369To6AHUDa3ZF6qsjM
ayJOtFQMtvZUQ433Np0QbrswLJ85DJkpK6VaR/S/zGWs8ZC1Gk0MKbTlT5CgHEfRQf0Q2/sYwVlc
b9kyQP5JGTqGUotgJJzWMv8V9ZraXoWMiQM+0DnQ9lp9s4y/gI2DX59ZsrgeWDCkhPYp6Ha+e/aq
O1Y0Bt5z0tOmZi7x76Wzc18w74Qihckiiwmugij7ctu9b+615lQyCEp+Ipimw6oqKStre6ZVwTQh
A3cGstT9QaA5jWk3wyBHmQPkJxQjAeTOxhG9pOh420rFRoW5j2hZrUbwfFJBZxXSp1Zpk9L66I3X
OJZrw9SQVI7z1EYfEt9AeGMIIKMIcxv+dZR8dBRowlPjUvkqhoNqF5fMquHb5yByfF6GaCQDqvrN
gz/HuKnlTXbvzt+wGGbsWCgiSU3GpivGf467pVYvcZBxbEwuLUjYNwOOYhN6TBYdg/3AXmAwAjwN
LNYEPsz4adWZqW1wSYT00hPd3LGoltwPoV632oc2XlTjKfx8IyeWWn9jzRINO/1wmHxK/tsfHt2A
VWsrIdrm5eChVFEHVyRHBRzVKdZ75xpUOJP2fX+2hpBw8W56Z1sXkLqy1apHHJzTMoCb8aUnwJ4m
OSX2FVw4YhBMfSvw1u4fakbopOAVTZZmwy2tr3L5yWCBOmwxagzDliTkkXzzEXA5D3djW9vngita
Q7WHBxHlOhezdKwvqvz0qx872pEHjUZ313XLoBWTQ29uEu139Z0z/xQZtEWhTxCbEJjKKGlAbHaG
vT2zcZa4HWvzkqtpraibDmI5Gl2oWNg1uM+mCnf1F4xt/yB3BxdGisUmkEU4AomF3X1UeDa5qMS9
zLQAidZCTndxDHeX8wzAp/ejWj3Dc4x5vBu9eQYk6E1OOgJYaas9IQWVLmavt+we5PyQ57w7DNal
b6v+GJ0709OaXYtNB9aPh5IZi8vk/xEn545BYldi6xjvQ7GWhlWr3hLMbGE5MQgsqGYjhNcLNdOs
eqHzArgJzCtbOnOh8hiVy4CpkjG7WhPnp7Yzh2V/arAW3tvqFnOzHn3n6tuimSiQPvJvTWGPYfNX
QdiEcxCEcrhLqjVKpjbfhtIBOPakxEyrrLIYrTqnpUEcA2JA8b1rgTPVdDLq1m76qhpnMjjeymKK
JQS/tctXJc354ETZlYEcEF5zxAzSU8yscDtMbFYPunsQn4SnvhJrm40AJtn6D/ssKGdV96pM+JuU
XpazdU2CcgBjnPA+oFUuUaqFaL1r9hK2BMIummvILaT8IEXzpn9YqFtgtJPq9rqzuk7PwywnIXld
5MdUpdk6ij9AGDw1GUHajEWvcmclBjyYzQZHBsIWq//uVwHjI5p5pLEnxsnTCFJjIZ0qPBuo4xWg
42M+9232C5NUm0XjOWabc2IGp3nc2Q4PSPIlGYATq6mcvBL9ksCMNaBHefp3Wh20/Drqnz4SNhVN
XHOnoEILIn2Aewu6GYVQUJPtOLeKfT2TpxJJYS5BCRpoTQd8s8GLLiPRHZXfXLvU+PrDeco02cWI
FMU3hQFulW/s5sTm6g5qd2IY70rep/iJ692Qcl55H0PxUNE6irtW5WFMNRS2BtJ1RtUtu3W0CSjj
OEwLpN5hvrayo4EmPFgSTEHRwJIZLCDbG38bJkTpXROZWe30y7FD4ESc5ENJ6U337n464V7izWVs
i9ZuBu7ALza6fhXCFTn4EJ+t02E+Km81Uc4J/kBGdiXYmRlEV272zyF/K9amAXwTv0t11Q9rYh2H
7plUH1L6G9bv1OAWYt8wlGuL2yl0kTscUVPhPtrWxTNjPk0ew79uUVEhdu+7Am4x9TF3e1acIB96
5Y+NpzWtbyTwTWjeBz1lgfP2lGNWbA19YDr7GemvFm2T3LzlbMvAgQs8DV6l6e5bpCL+RmYeH+o7
Tm40q78F+cYBJtKFBRxRXfmi+z9V2VHq7gTSZzbAgewcJyt7QrOSHyPCxWVzamMl/DaR992tuUFW
NmsGByLoT9efEXuO4iO1Nq1zKzC2kPjAdOWL56wokCRbSzegb+RjqDZiOGSgkyCxgyZL8xfoKQbx
tKMaKJ4hyvIhPlTpxszFxrsdnuJFxPoxMMfEwKxAo6ID0RneWu+QB0JSHgWb1lb/4ZsZ5UODosaz
Ue0RQGgTLCxusK2a7bVkGY5HWXvk0lXD2xBRHyPHYLu0UIAjGvNkZxgfWfqKx72l7TEUltFHwhGW
22dUN7BXl1QMukoeKAKjU1uv+v6UWygXnEWU34lASFFC0JZXMLf/t2KxIOGwT+KNmP/XHE+6sRCJ
LwTqZvOm/rQzwJPWp5BBoiRtzAViKfIIE5BO0hHvwYDVmYrJ2YXKtewAD72qksdO6ETFLpLjaz4a
tCu0EVVYr9TspzffOdrmiOHbPJsnzanPiEjZ9uZKOPnCTw33MW5fULruUoiTI3/ft0uSzZ2WRSMU
DZTFuXeqkUBR/XxbH9HW07bC0a/U3BtCd7e25ZWnrjp9kpZLTX4Tj+HUpwASNqodALsLmZy06J6x
V0FYPinRvzAqD9XVL7V+jUlJHNLs8az2N/OucPcZuQUyGxzuhiC72haCVLYV1aJ6kNYVMmLzyJS9
WMYRp0b8zkCQyEzEGUAV3r/JpmP/rztgDikfYdyi03wM6tJQKVLoGRZN+ZkgvwXL3R9Y1BLcTQIB
G441Al2kDOydpjml6Z3En6lerDSNQmTbN7+UcAhJmezywwbpJQ7RYnYMLO5hxkXDXWV6wYJZE4yM
Q5B8cz34yc2C/CP9Y65E3Y5tK5qqkHmvshzhaN08eZ/zEJssh60el+ZrYJphwbhWyjPiqURepbLA
qUrRzlnQxNTW3gLRGLY2rfg41b2/sj0IcQBECOTafE7/rqejmIGF6csie0F4mkbgvAa2t+RldEyi
sFxj+Rz3SX1J85trALgizk8ArA45InWTqV2lw9552/lJQ1otbSzyg/wDQ80kIkKScRp0sWOtk9DL
8c8hhDEJF2++lL9kAoKQbziC+AD8h1gIJoA3aABx/5O7W5tKnECGkimSzLVTs/Tp4XqwnaayS1Gp
7MsAIpGYifD6o1XER8vnuRjNYw9eCOVpbq6zdmf5gN7uDlUBlIGcKs5RuQpY9muHjAfbRYSyYcCf
o99rmI3pDM5EOxP3+jLILk2U4Y6MZ2P1BCXmJm/xQBckesQag605tEQ7PjUVlDg/ZcRPriQ+N8Zp
gsVaDphEqp1XMIY4aeaHU7156ac+ZiV23RyQNeJQTfksG0wBy6b58zBZUyw5s7FGsYzSAdet2Kam
3lXj0/GdU6+sh4W+cDzs8hnaoXruWY/fb5n/P51h3P3oQqtR2vOy+3HZgaGSnLUo5zp52zkb6NMh
SU4Jomrnp7P+xM9gwrRwCyLoq3OVMWacu5SIt2KG5jH7Fn1nAzSsvYXMKiX1C46ynBPJu4ZFpA6w
chxeOW056Odeuo/AnC3tMcQbzzujUbTlvaYJJzUjEW8biJSLpe5tmNv1yr1uHrHzrBzEp9dMPnju
Og/2FsPDaQlCbo2CbVJnPxHX91hdCn2ua79W+pdq4BnI7FnU9WdY3J34rTo3eeLPveZMYsN0WGhT
ERnJVkHoHE10DVafUm0ReMl2vtlrwGuCrRXSli5w17npvWU2oJTmv8dI49EAuTD1rJNmYMRYdz5Q
zRmi5RngF05ZrCyjN2+YSTHz98kdpSbQ6qXxzcoVZg0aQ2hAYp1pznkRrG9GQExzUeWQF2DuLftW
JZe4+w6GU6b+dIFKWvqlLjVWyuCACOHRra+4243poWJTG3PrjawIcuUmX030D8n639XJZsy7CvJV
Yj4N9Ib9CpA0j/QByJlWXu1s19I+lE6+AHgDJIsxsuhT1OZbx7AxPAX7pe6WVXus47MMCCzbyYxA
GWbZMwPrR+gx0+OsdFMBXzYovngpkyX3ddge2mE3VuhtYwjHvFLMzWQwWAeOAJMaDGFFcPGNPw4F
mCmWviLCxvV+OQ0Q1P2OiDR6hroUKi52SP23pWYemR52LB4j9QVtwGANWVVUdt02ijbNuMZcMA3+
4goR0bN1WWl999VaYVmHD76b58jz9GfMP1g/DcFbSrYqh0UHYrC/tkxQCplqFtSCjuzWSX8k95Qb
i2pEjsTyaye8riqmnWLdStzXFmf24Z+MSroxPZqmBezNBXmyqre2pYdqkBOzxKqxjnB9Gag5Gl6g
+AzkT2tQzAso7XkMjhkjYJoEwfDAZyqcAJ0MrG9Hjla6CwagokvkkXOIE2n77LC6Vyk53ztQcWW+
t/JzM4FJiBYBPEx+U6sLW/8cy7mF3nwWJgvuUHRSNfGn4XHgfpEbAnKoHVlUQ7v7aKgYs+JWVR8D
9Xx1scqLwyWqqSvYgQlDugiNjhhUFdLFUO/kA1nNIfDLadK/Wp0Da/xmzS+g3TVqGeT5dlvhhNtA
bzfXjL+79kXCwhSXQsqoj8EE7kBaQq04O1d3wF+wChEI9+3Zcv9sfT+ij847xH2cWLLfT/z8qFaL
XEOcQN210sOt05ycfgdbc2DxDr+daWbUPiOP86462DTyKhkTbXA0mdbnaY186KlpaynbJPpBOLDH
cqnOE0LbsX0BtjlIaB1CISqgv4gWSbqEji58M1r/JFSZ+uaIHQdhGFNnWMfddjRXjknC/Ekp9iFS
Lelk0sER9B49DONTGS6JtCar1oDfVTEgVaqF5BfQoGwAG2j+sATWB0rCaWp+KpwClvsS+zJwvahT
rfQj6I5AOiZash+LTYSpJEa7Q+s977Sz/fXvAxyuWGrn5P+F7l52rl37BemFK0Zy90irUwV5H1Lm
dClaJj26Cj9zyIsjY+Ws3KfifAVIXSqwyLwSnIxEXxt49Lae/yOIcyVkgGyT4oF0tA+vkpfouZ1N
VaOMgn3uWNN83iRHv7rklXALmZsGK8egPnX3u7J/kc3MagSBFnJvcaro9ZE1iB3S1s6okaFXgbHV
eqbpOJYVgIikMLkojje9xqL8UvPCkJdtP/JnH0NPtXAM0V/IIPb4tn1YOkQOg7HGa8Fj2evQMjCc
pPyttbP7jd//dHbBdBoHDT0rFjOWKiVMTo7YLtlW9mHskYfPqEojnip3ifYHVxL/bo0Kge1GoF49
ZavTcNvGySTcSuj5EMpAx+XnzXywBgQ7TVtzo5ibhIFDynisYW6Wd+STgSM0F16yznC72TtxjFbO
XFmwnvmoh2fYrG3ao/4GKzKWQNobrJU01gDjwPG4p35JmL+h9Y9LkPVnFg1TzhfZ2uWkPcxQHrfW
yxWNOgQo1k9zBxqyDFd2q13U4JHiD7Kw3bFlDE5Q+4bgkDeLyn6goUF2z+uIpdUZLkpwgy7tMDdV
ffeQq18irIUTqKFUgSXQMCwF/pT0Z6k5yNEDverMZ84MZiraIisNzFM19RdYxg0M5sSBuyuP8Ooc
J2e9svWDT9u90u15GB2p2ROQGw1iYxkljLglWuiaDh46rgi9AZ6IwxVxtGH7SITBPr5YmmkBSAeq
MfuJDJ07qolPuvGMM14lCzlwdIzjG0IKmL4qCFAXKIG188XiImIND5WKIhmY8D+9kM8rHR2aesHE
ii4viTETLDz30WtAeQ9DswIDFaFo6sqVtdezvTW70x/ak3GeAWBkV4JZhvicZRsxC94A1dAo1rNN
699sJO+SM+tcUpU+ERmGUwaSwVn08mjKVAaz6qE0GJU/aqQP3oqlXd7vRJWPE1XibeON5+Ec2400
bMHU8jBqMPXgpxnW6vFJVCBcR7lDnH2K22UmCFtQiZx7nCyE+y+/dBm7ojW3xvuXT2J0bkyGeHVA
ZsO1/QfsQ64L1JZFpIV8JpNBas/9/gRvASurZ9jTFIt/BthetvW5yc1oaDVRBhPq6Amt5AJuHs0z
z2TrEDu3aqMzK5OnBh+c5hkRI7wIz3hmvCH++B2FBOsJnwOUT9xw7izr94O/iUu6ZzGShaTUHisL
8cNS6wEjwQ4hqgb0PN563NUKgeMAQ6pVlzyHcG/HWyToLpgDe2UjdDIvOEemVc3GbeehkYcInmib
AACxQUjlgUUG83hZPYQVk152IhlIjzSHpMwfgAlxjMq/o7gfZjVyGDGeRKLSRcsx+UgB3jnVNhg2
woCsFHNhZlbtbV6dA23DIZM7iDtB2PC4lvcKf66+TSjSZeIrC9qFjWPRp6EeGOisWO1zVKntmSyO
fLhkTTgdPXaRAkzBMkIyOC8Qzf8vjVYoifj2egijgNTzufTApdyWy/EGKdJDZZr211IHV+Ltg/rd
O8tWOGbZP3rvNFko+dFMNoTDYJHEb4pE/TbmMzF4cZOZRI2v7qP42bHUBFSgKkuF3EyaPXpFAxSV
EPMPyq0xPoQXK/zMUH3b41l0c1ZwkGbhVGn3HjIrj1CQh1esR2Vlu/f+kTJ0lY6Sey2LreXsZGMZ
hticgWPWA4KLSyzU3D4zmPD5ACzA5r/XvgPnZLJojqxXuPSXkA7H4KeQONoyc9pLfzFMv2xVNOAc
EQZXOe4955LKW70jO5AuDtzuQR7WjjyTgUIMQuun7Jv6vedjqKlLq/IE9jAbzgVZPr1+DOO9jMRW
PyF+iYt6wiRAXL+htublLYpP8mn4qiMWBh4hVAIv5vO0dnPhq8yqr4TYQZWin1MTHFqGwIBpb0Fh
6GXLmgZW6CelY4XQQ7qKP2ADSSCRl4P99IgyDbBeqgkSFqiI0QoBelOibRxWRrSQ1IfOKIAQFDF4
KXYWUjIaIQufo78mT25S0wSiPGsD7rL2qfsQ4d1jmC01OK69gwUC256C3A3AIPPENuaGso/mDFJe
9pSiaGpziDKYFOACMUniPk+wUwbDktUYVykTnGUTrMgN1soz9uaejt4u33D4hBLevo6iVmlZkxoX
oWPunW/RYnfrAn5H9ak33TzFrvnmLXHPbbNtk72i3YVtmImtF23NfqPq4J9n5K6M9a9efDTm20Pt
kCG2VSoIzIw+jGIx6HPD/BhYpoK+89WlaNsC4yLcS3oxk7x96RxYby8rlMesdcAUiDpZsc+d8sHw
3kIb4EHjYwnMEVo8MmPRpb9Fd6cgiq9UumEN91ToeoPgr1YugftIfsfw+CaJuFug20zH36ylrRFy
1m1IeEO6Dvm8ZOKoGLtpzSZPppWDC0xmWb0BTAURkklEZp9GLm3WgERttg+6Y2Z2ZnKENRIB0ESz
I6dHMkoWMQ9pX11kdw/dT2i6YKxRR/PbAsQrCyawZHHwqPFViFJOU3nF9oIOxRg6xyxjoGhnpfxM
pVft3HAwGwwe1GvqvyqgreYNnUEjbuAAZzn66I1uk/Jwl6N1I0YDJmra+hwXmxTpDNhinap6eGcV
IlRnxn7J++3IW7FAOaLnEdJwEHEUPRb/EzGjfciRw44aihb7cXhaXnAQ9YYcvVn4w/5AtdqtGfLP
yXgYmGk1u0RbFkyYVYrO78rf6DlSWbRd8Yrtj2PsgUtO6mIj/Ipsr8VEmxbfPJcgOJQQaLH20Mp1
3QhushEv2oQfiIyRv3JmQ59V17H3ZQr8iLenWOc/ENuNhvzIdQ6Ys2Mre08VgdVkEWDdahWo7s3y
VHZoLOO4jz2GyGGWTVU6chOGcOcIABcqrkW0plVwUS3S0AcnWTuoNa9bCuVzZwOBYHThG3thmI6q
T/GYR3N+e9HNaX5gI6sZSwyQi8yPyyMYdzHc1IILAQV0sbV2coDgZlQBGgIHSFZisxBqv2p9SToa
HVbYiJb89SzfBenBsI4YF4mKvXts5ahnpm1ByyXh+bVoVqBfl8FD0g61izaxY63+qcfL1GM5FWCE
IvAaRIOkI0ViIqfsBpOdC0OvIv1p4SCpO0ZyWnD3jUsWrUx1U0jXKkNbsTFQukCOtDd2gtBHmzNX
xq3ImVGF27z9Hah/k/AQtyjBU9pR66uMOKSLdU9MEGllosPSlK8yScHIvGKuPosQrZaFKbQtPRiw
l7iP0iy+VIVdJ3HYa/RgrF06nJHhtjRBSuUlH+Is67xbadiHSgr/mrL4JLmEu8pL9ZkhKadxFK4j
asUklf803Tn5yfhIZABUpQKkgXm+GqIf86VtzUVc5mving+KtRr07N2Nnx1pkjZfrtaTy+VJBxOW
/JiZzyoBj+a3S5t5jl942wzGfZgk+5JKMpAbVqrKHb34tMHFDyamu9goScGuIi3E/5ZG5G5gsiyg
X7jjrvNVLlNsIIW+climNC0PXBlxaA4LWusF+v+pGmj7vd83h1ZuDpajLL3cvnRqIrNwaTh/5zna
QM2X0M1gCG2ji9+PS0nRwY06Szmi3JT6o8ouEkmGnTmQiaxFW5uLnj5LsDY7zppSrn9sPWTVYJ0t
R+x26CVi8s8RvjnoxoYkW1sBflEgf8jMfaZOZn4pVEixAyw6swe+2M/DDJqMNSyzEZ0L2bOujfQK
tKTrlct8ZAPMKqpW3xzGUtutlITMQW3YdLK0j/10l7cBwWHjKkYm2CB8UDzuTbYIQ9KRvebwUiH9
UZNFk2vLhp6zAPAa6PTGWXQaE/veOlg9WtM45WO398N8aXiAfdEjW7Ey6wsRm5PT0I1oDWOEj9Le
DDZ6whNBhZXge6MFc5KPGPdJ7/UHD1MQtM2dAUNAjop5bcEUhfso1hhZqJwrBwwbGWXEEy8iXqPA
L3YdjwaFCQA9lUzLYhlmFsYzsESg7eEWL1obkBbri1EhuV6IgEqyaBRuSgXPt93uFP1Lkt8jQJVc
nD0/igXAxiKCoIKnVbH0ZGLqUlHoXIARlRJLW5COL/dHlCUxshWDvX5/Cn2m5ayWQtSGvkGbhDIw
slmUG6z9oDayt9CZG+vhwYk/cvqqwaFzJmijP0g1+geCIUcTOg1orRqjs8FA1WRNPIzoxGqYz0k0
Cxs6nB68K2v1PNGnKtkUNriwgTtbpdxwvhy0SwXpYApSwg6Bgvj36HRYufNyKfabvJn7kTIxMFxx
AnsyvTGdZjAu3HE7xK9irBb8oHNiNuexgbxupNBtf/SamRJjkvBoWzs32Ka4PhimUinPkCZpFbt1
zg8Lv0IvulH/5hsrSyEDjM0lsfVUhJ/teKHoTqJHjse3IYMssBDZMZtAhhZI3czzk2VFuoPNJxLj
9YjJAJi4DMpc2Q7x2FkIEYa1DsDNS+YV2k6dQYiUyHcmig3Hovh4R8G1IQpBgoFvoa62dD42tPPi
hwtoaOOM80F7tmQYdUJ+yT8wNylVQvpQIWmJSRtkMUaiyeAhecfuMVBTNfD2BuzXXNdtNvM6aa4G
6G3dfpEiwRvxCljpKvdZP1aM12gqEWbnSBSCgaoENJCKnj1VAKZiokyAQLWiUuNRKpFroReAIIDm
oeUz19OVBtQrd6OdXirzpBzoNmjgGAzOC/Na5uzBgt8M8LHJDEPlCRd0L6NOZiPr3ExEQDr00RUf
IIc7+MJyuAQ1nTGdiGIxdkNmmpGc4SB1yNGuW1DsLAjGPvUy+qv6T0++bKzEgk5RqcyDWVaKipX9
vRI/yxbkrLaF4XWDXF/RCQMEokRMv6WASTEjcqXjEmOinVeUhhY6sH6o5h64vfqrTrYWALSeeVfF
bk7m1s74WTVAJJpsrbpWnthhjbIinGLGwtWU8abUJSraz1Z5+x4s0YSP+dzZpJjSSlZztccWMhIO
0KnbuPyoTVxhrBG6+t25z7Y/OP49do659sjUfRV8KMULaIVd3qV4z8Ov0V4qPVWKQcPCmB9pQq5S
D1ZgBug/alqCnr/P+kVT6VwZSCh6d+O0LuupH70DA9z9NojWxARVzETk8BFzz+QWDxB+ynPKl5JE
p75go69+pTazh1i55yF4V5gjWC1mISQFN8VskBFKgGwjgyLey9+CasEy0zD3CkSpwQJ2PHCL3tMc
UV/Ad/ceu5NlfiaooePRnQvzh6MH6EreBkSVP1+9NY0C2YKZm88wFmJSjcsxCL6Ciqk9kVBEG6R/
XYN40kTtoLwqjAY54BDlV4n+bKZS+WeKDDSkmbvJyRuXAlcA6ZBnKToqJUyvV4CqWpjw1EsQgl3H
vKeU2SxSAbMlk/WII7T4avW72d/4JDq8IKyMQctFEoFcwTQ1Nr189vJbQpAu8KNwSwSsYpIjxBvI
1pvEo2w9MB6S/WXCZjY6KdGxhag1adQPWaH9lxY+C8GY7wj4hUUfp+FQK6qlgZ5t0KZJ4E5tNgE1
VahfwI+WCRGRcjhiGEhlPgsclTXbAsP+4L9C6If1yfxKOGX6jKrFXmo89P+k2DFaP0zmGjd2Y/sL
zTO3Kf2uYeUzn1GcC8k2iiv2ShAj+0+3FWjAeFKzB1YZKtAUIhgmFJGFNr+8gSQCN1v1WbGKypnI
D6ERsdi4I6s4MqqSIsJUDjoxbLQZyYq8N6jRIJYnVkL/0O3JuRmQUHaLbIPPcUwWsJlFxa7e+Z1S
Ni+GkxnuvOAigddD095sZdyLuHr0bJ05cPvucfkzgnuVwH42jCkM5SYe8iT/LLGlePzImdPzSyJZ
F4II+3AiZAOmTjFdbpiMqxB1ELoKle4plkHpByjU9bsWFjOtPeluttCUi6TfJdIlNfWtuDczeSve
i1X5aKb/jp7KxwluUrYjhcrRPdX9V2680vLQWB78I4OgDdrDX40TJDsHKVFvf6p/0EkkFa9lmvzK
1l213lW/Vd1jDnzG2qYIYRSN6eJvXOaLQX1E0U4K1wWfb+XNtcBemBqaCOWvZfjtPmGdAYUt3S2f
ZWDvmCawtmMZU29lZ0cUD777yt6W2C2TayGu2eBLp+8btJuSv5IEke0ff2Zn2GX6lTdkGD8yrtl0
+O4Q8iXFJ6DfOLqiMBzhYsoH3a4I6CYtWV1b/b2iDkhIP6w0fW+zSGHmXyuciC+Z6yfE2V46J7lh
RrV3i4vZfKfFquhtDL70LQEmPkLj05Frn81Ukd9V3+KNuafZcxjAQXVXo76ICkGR0eIuMuybyimN
kpnp71Tl0hrXmhlKDLf40pqkm23sheodwvaiUrwP27CglzuQkM7vLex1B9piPPnMR1z1qtmvMlem
BndqHB0xtLFPdGR2gceS06u8Dv53knwpyYqdZqNfEvTdNOvGeFTrNQ48Td3KpIUo4daVB0y1y6J5
BjJix10cnexsY7kXn8EbVLvO3ZasKttDXiz0CvjCpjEuWoPIUr6P5q1Dv6CkByjoJS2jrTC8qY4Z
hh0+eFd51ummyvex8grGg9xfdQ6CJrjzyCgcA/ifC+dXdYydMiJm48YUfxyNXrRK3y1rXSu6MTQB
wx54f1L7YCyvDPsgZHE6ycEiUJJ52s5kWYd5kSWKh+GQ2WWX3XLlRrwQAtijGWJBwnc4niSwkGJp
cTPtdc0wSN/FeH3DRe6wrjB27LaH5iNhI9/h+KGzFXpX6sZo6RpH/qKMTrJzMxnF2gYjypQTHWlC
fDLKu2Ue/BLm0NkvtomPin/dj0giV8D1bP/kI18kMsLRjqFhz1yZKnzJJcda3EL120PL77qzGb8B
O8R8o1mDLo8slz6n1uL0bK8EYefpbwxfs/iJuP6Sve8F8wbFgu1bM8V9uPqqLdGgLAosS86XVL4H
72sMn6aNN1XaOcmJ7mC2pALxYRuXnKWZ9pNz19h4sHrUNFWGlqcL5wHbrcz7MnryoSn1SMNB25nF
h8Enp54ONGL94Ctfkf/I2qdp3vOBBcy8TOeYgdxhW7c7Nf7U2c6nR8+/GPwzSNlmoKA2e729ydwr
4TeHY2XMVA9PwjRgLQVGrz7m+p4BS8WkGAMhMlMECV8JCkrbvTgs0Cr3EirUT3A31Kvq/sh8Admd
J6JILnrDF/qXMytDxMhXryHSBXPbbHSE5R5P7cnut577pVebXGE+ln0O3nctL42O8Xe+7/pDSFxM
uw7DIzxjGni7W5FRh7maAz76FW9Tc6qavafu1PKDHluG6BmGTwn+JmWUrn23zSOUlwWqSdYazjbO
2BCvA/XBsxrn31W5RpbX22SOJpMMCRLBEjhJSDVmePIIMNsoYO2Uc4FzMuEsbmFDgrOF1D414Twn
0MMYhc4oC3Pbm4a2zazqV7xgYniQ18wK96GxTZUlR1ujP3IyANAvGslfyRo/IGOSDnCKEgW0Dj9Z
rmwIQ/aktWwy7UKRymlid5uqfeGDqEdmXBtX2TE8dHBVh96HyoybCnhSdViF+TX2+qwJkykdNZmq
a7shcFT71UWgAjVNh7Yvgl8r20Jlz4lqWWc7vRgMFvKNH95Em8YP25ZvulQPnrvNGFYURi2KUask
L8NFfbVL418NR1LL+DfAWGgEt274oL3LKH/CU5icCWpL3UVRCNND4rHV3tnRVY9/G4X1vvzq9e/c
+C6yvwJBfzpVOlIFN373Y0b9FIOr6A8b6UdkHib0YW151dUnXLCKKkRimO9fMKwyRv/UZISbeEnJ
korXrr1J6rVbgTJbKgT6WMCrlv1INvyljq62zbD7w3cO8aMkdwGqogzjDokdlXz6FzvXBqVv/s0t
yh++8y4ZHBxANYIxC8n4lDMVCVgm7vhxTXMB1IAQSpM3jsJuwkvjF0/egVg7ShizssfAXC9eqcZq
SAlHvQXezoIJTY1Sbkr+oiBLd37XscZWe65j6o8S3DgiXLLRIZPx7RQ4EtjQsI+asMGDvqGSEhQs
+YvQuoUMiDgnBgvlytogXxJ1Wp0D+5DW2oCLgoMx9nLWKBUXAq/MgBQ+sD5Wej7M9SFED+J8tsn4
dEz1kcslQyaWler4ZbutYB2ebS4BFYVzk6SHgV/xoX5ETN0CS9+3GrbRzgYbFG4qTeOVzRBzfLul
QQUxrI0IRpzTJ+vELrZmT22QZzsXFX1isyW2gelJiL6RAvSgKrO4PJmWe9rlTbJrDEu4sea+nBro
d8xTaOko58i34pdCvxdCCqgDVV3F0UpLqm3fabtOivDQTUbbXYxDvpAYUjpWCMIQFaUPIcT/6F1a
FAszINoCHK1Lw6iXSUsIRZkTX20os7y9QCBbjZZ/UFzvXNnNue4hcDgDLfeuTq4eUOn2q3bGQ0tx
VPuABCJ53lCaNnm/KYJPGcVAMlDXwndq1GUaxPuESPb/ODqz5VaRLIp+EREkM69X82B5kAfZL4RH
SOYhgYSvr0U9dHV0Vde1LAnIc/beazcl3hQX4zClbt5wH3GvFwzr5nAlIFD791Os9wWrPZUAEcFq
NSHq2DCAUvVpVo+LfVeSgslojSsz61+DiGhYz1k7wQGb3rK0JLkzn3s8HEITmlTncH6RebyeS6qR
Khp56PPKnGll1gpX8nTosq+BVBgrm4xOCaJ+ez7KbZUTVImWaFz1HQNDZhytia9kfy7LEDpBoVpZ
2OviXcYPKipKahl0JyDqBInXjoWxC3C9MUzbkP4yj8ovl9HQ5TBWY3T0LVLL2Co6+maGBii/v6Gb
mfsRHzS7WItzY6RBT0TNjIZLAZEah6tpEP/rc+47nTc+EXIbiiejnXeVpKmsj8+2mI5B11/JJ86V
PmPPPJv5xAUl7stSPTIA7xxa6kjWkBqFFKHpqYefUKVPJt1+TWC85dN4NdSvDuR+9N0X8LpuMD1Z
cX4a6njv0KOlCPaq3D43TvtsNOmvkVN35S323m48hy++rj+bkZpeb/xKu/JaC747nEuJ+Y9B/zAa
+jIKcSm9+ZJkWIy5S6qEmj2UsNBbYsL29N3Bd+ppNlo8+OYG40NJC1Le5J9dW3MTQbbQVDJwoAmu
IWQwzYiOZW4InwQ0scZFJIe17JfyphqkoztAZ59sCDbCKD5oeiXcvx5l9jwl5l9u24C/suHShX9a
jNchcB4rx4VEO6w9Z96PNH+X7rgOTX1PwgxXhAltzHYw4nG8GHjRxeCiKeCCrrCAujJbR3ynR88A
P+u/43ggyVN82tEZuAzqlrtYYBzImF1IdZOAV2K8WbK5UmoDE9o+F3Fz7UPCZ4Vj3aopG07WPdR9
nqZNdYvHuSVG/a2N6UePFKNgUDw0YOfOPDJDtvIh68O87/+1zXLcwKSTV5SzNVkgz1E0v/iyoLth
ko8UIGJsMpx/Fa2+iSIRN3IHLRsKdm30VkEsh0qaHRyaq9PuU04vq7lGqnHc9linN5uSqhBjPeAB
+lrkPrCSvTNHRztoD+0EuRfaCpZPVacni5G2z3F94T8pAuT2oDjOiUu70Qitz9l70ClC826gbSqy
Sd/BIKmRR3BX8Q7tgk4eqjFdzzVJe9U+mhPB8TQBfBKvSJYcfHs8ezGsfNNYR4n3LoFy5VGxkiPX
Gd235tjtWq+nMpOEcDcwhaVnycA2yeoIVudJUODOl38z+0SSHYEN9blx+v3UE33qzaNI3/TAl1u0
4mnu9buZdPR8MGqnyb0pxHeDSbc8BVGEsxCIcKM3Td4fFisAa/meN429I91rAOR19unFiOsOekfa
PsR1exzk/D3TkMA1/hA63kH3PCsXBJvHE9qp1+UwEFciG48bRhTzXWfwebvz2UnMkxtbp96H7iGh
63NA8FH3nfRjhHaVw1gqsKkkE2dsD9LPeO7r9NKk8jiCnNQCyy1oBKKDUT3daZaNiav29tRvjRha
k1vtUggBhQovTDXksw6x0VyW/zkASh3qlBbhEYlDXtw+uldo8q2eN3lgsOTThy7t8Aip44wEGLD1
bEDhUxm/BapEFanwVgrUfh6LB6sFrHOfVMc82Ub2hfpk/po4B/gPQ/9gVYzR7FnUhS7QFuyRlN+1
xp8H7nwKfzr7rV3GyOKzMnZ+dKvNF999JFsjkmctBUtggBbRuWX/3TZfknVUnA0s2Vlsee+q9dY5
y4PpIeE+lsCabISx8iF1hImAs4qACSmLGLApSFCED+Rn+/A4cmOP5UdvPyzwejdih2IeHVJeQ/m6
bDbj8ClkXrBBa+juYVDLC3LYjDY0r3Yt+DP/M+Zmq9ido7AzYCc9PYewTGz5qEiPcSpSE/72O9qz
yORzDjonFE/EgLOdBgRxtu2MD34I3QvJa1A+1zx4avK2PjW7ahXykHS6EDP5uZge/WbTm/uZcZaT
r6Jh22lfM7Hn4+jyoxHdi/izdf4sG3v5s+98Ns7Vs5ldofeaOHftqyV/+L4XMcTrjwKsZey/wXQj
dzR3eMbOW7mQ5O4qoIRNItcg+nvNtozdvLfFNk4IxkQizrKLxuXlJtDHWRSUBBgMnzaWvqb3jws8
NP55PVxC8igKCofyoa0TzR5p1Z3zW+qxQfrjF2EFFBqsY4/WywA60uIxFtwZ+XPF7jgYCIRIcnEj
yOZuyUffOspGLQ5IPKybZdfGVtidv2xAmDUbNSp7HGp8jODDzzCjoRcVMRanqF19pYnmtpytk8rb
5BTxtMhznpHTUR1uogdtI8hl4V5OPWE8POG8ufhKaVzgKkLP0arcuVG+TdWSnG23HvvrYGBemA5Y
P2hEQyCmmyMjwWtHN1DLtD6AhC2BFMdHsMmaDXuU2niR1Cr2KNAg9h4+jcFvUvBQNFHDIO84rJLd
WCM6vfD2p1uJua2nPqvai/zRsF6itECj+CzSX9O6iZ6B4iHSB7p1w23KrSLwLmnwUbvAgeJvZ3oI
intyJ0iIHOTnGiqx/FrQbhaRtv5O9w8lGsyEfPX/vM0kFxTvsfw3itcS2N/MtDTAQcib1zIm9X3j
GFUEP7H55lnwRF4ybtXi2g+oMIpMv1cwImE1H189/+zzMSRRd/KMn1xRJ/yaZI8zYzNFGbP9wtUR
BKfEeJTzc6w4BXQfufWZITrE8y2uiL/CqUbV506zSj13xQOVnTnKs3GjDAoz+jUpSDcZUEJuGlE2
wNjH5Rh+9pW5nTNBhuu5xSfT5r+adpZBcNOVf27hIvwhfU8GQc6V4VBUxY60zp/xwSscL673kea8
tDkGokmfFUvZ/jfzIdxj7UDOJO6CmX4tVb5Gw9tWXvg0qXy3fJX6pNksDDIlNjFnjWX11gX13o3x
MGoIX2KgDxYSaob7FGOstZmtZMNWibBMQoyH+J9VbsLaOoQGrYP4ebXHI1X068mNjgnbpmh0Tjqr
Nx56am0ANKMH1QtZSTrjNuURPELEdVJNEwh/r1ti+EfRmHdjPD5q1Ljc5WIh/FzQ4KmT7MDMTHsR
XU5DgGR9jVPul7NzkU69F9g3jAjXPEcMXyTbwCy2vGo6x8tt1XJWHptdmXqbOcgxvoj3WsI6aTTF
4ZDvgt00upe4JatVJSggiwECSSZ+iaFaBBlGPda+I+4PjgfrOk43qrm6SUYrI612CZ4buU1mVD7i
ypGLww6Db84AbZoGtMFsa/ErpJor3I5OTXkvg/JMBBrkSGNsvTl85V8doXtSKkrm1FvNJq4ACy6I
BRGryWBfU3MFKcR1oMIBQigAMs0WfmDNDRh7ZI5gVI1IbURw6nwDt2jVwQVzl9WzatYVRxzOZok6
axpg0nK8KDlvClweZQr5Lkb9H8R6VNNmHKOjwQYIb64ALtXy8/To7yUITzfvd8HkA/VEYrfN+55d
2hwVm3DV0l/iRM7GCKbNFNKvzpTtAalkwNm49bifRmIvODJUKLcD6EgTq6v0LcxLMymcO8/DuY72
XYF6i1Wwa9gEsbKYgpdUpMeiCfbMJb1Zrf2e6jfDv3VduDZZTHJO5z8UVfA1Sfd67o5JQP/najbO
HgOdx7EqQ3yc2IGEgH9MzpIxxem/I5sgB8fJuESU/4zszazZOmV6PZKLzXz0IYKKoSQON3w1MGnq
e8i0ARqc7a2qRaLOeozF6LtUtCXZzW8oKP6QiPsTSVG/v3f6Nw+VqIoOnfeUud+O8TEw82cmpxnx
2GbXlOwu4fyTK7Kt/ZjEd3GVoRLOA6+pu9Su8SzT9sB+ptpkNFGXnbxbRsO6ntcheR1NSUr1ZAOU
GbZ5ej+AVMjlu6WfW/Hl53f28OuWey3fTGOb2s8BDZ7lLjMf2va7CA7L2n2qxoPJJGcb53RcgzCP
xGsEMbh5dPtsU9CsIprvDM1MKgx3wWcvzkvoKAaXjgPUDL7KEUf4U4ii4eIyjJzFchKvVF9tQp/S
9ffEdlcjq7wMbW50v80lm0mAaesU/VEa5OYkB8rX0HzpDLHivwDew4pwd06IZ4lYgvvYlGQQi5Mn
6F7AHccY6EGf5EjiCRKCZkd5EU3hLRXGqGDLjykKwhP+hDwZMmAsG++9lPjP7YGe9asdPkwpjH0O
lwrYNwlEFAisWKZX/PRo48LuDopbqJG5SPNym6NGDmSNjEsn8PiN6hi3tLCksA3imAUu3H1YkRVk
jNZS65b8nqORw7yXkudhF/bo791OlPNOh/Zm1CbeVL2t6+5q2B8Rt2mfxSuYchmOKztMcX91u7Cx
t4MXre1IboVy1kMWbIe6wZP9YU+MJXBxwvDSyZfISv7N4UNe+Vj1fSifetuSPTCDiJuqTe4h/1Y9
gbeMl4+UpzvOgaDVnZEyH2qp8/sqcx5YDZtTzhu+HDWIe9CxN4YUp+AibrCRouSCm4RVTzcJg3WJ
z6VIpl0RsbSP30vsTim2ith5s/AK47JqaD+bm2o/qRA8irvRGXwm3BZypt9x0hS2Y74n7Fo3dJvR
qEFPb2Fh2ioJrKNcVcjwIbfHwWQzrXCh/GlOoCOtR8v9JIVbrdF+yb8tMns7TDyFXxUKURkgs7jz
ppuila47av8IUvLiFGGLno7JHNVZ4mixTlbOpczx2lglFn+DRx2j6C6Tr3WK+40gB8c7ZZyGAZzQ
T41CVlkEb4o/S3H0Fu9z31OeFK9xmi0L1Xo7tP4/hwl81lTXGXJf+/OGZxa9QGcFt9ujabSO+3M7
BqegI2Jh9TtJccZUgA51aoG4gQ6Tn4csoQmqH3gIzPcg596xghRsnd3JOlaivLP87l7ywpmI25RZ
z3e7h9xxPqeiuauBgs3i3hGwYXwujX9WQy5iedC7ubGdex4zHauSVl/ysd/VPb1KubjEYXJtBvG6
JI9sicnRSuUpyLkozJpYCBX11mW5AkRq7YfJ/KG/+y6qYnBmwb41Jy40BePLA7MmL56Aelc1x3H2
HmbnLgqTrzmrrhGLqcLo3tjXsXmuIPErkBJR/wOyMVHdNa8cHBQA5/iphpi+l8Vgr/pLFsJXShde
QHuJqa/OX8IeyFaIbzl/KcJ04xOLylL92lcdmBNOK+MtB9rSGc4hn9DIcURhqyJcmE3bKu7uraTG
pJ53Jy6g8yA8fCYO9zQsya54FxgxlpiB0b6bPtqVO0K6nU+izg4sUnFgYVoP2wfpMWu6PMGmtr1r
GURlSpedl98Gp8WcEds/XdBs3Th+c2L3NRLjU4QWF5rPFAA85bxJkwFqK2Sf9k/uLI/7SsDwSMHr
94inQTlsyXLv5E7kwNJsZ7a86qq9uGL5HnDsLMVzFWKGEdNLaFDnoi3Gplrmb/6c7gKHk7Hn/I1x
dTDzZitGuW3H6ElX/is/9po58cXGERU3mAVHvJtGDquu4LDveeN9GBLT6znKo3g9trLjroPrNyZw
2NaQF7FyJ/Z30tEc1tIb5BvnOg+2Qf0Iw38d0AeRcbGl6Jxd0519qFhM6otqVj/FuMcnVDS7b8gS
P9mzfphTomLE+YwWF/mCN00ok8dAxDI+zYGdIFEOPOGEJe+qYb5hheN8Pt3xzcebeDOJO+esN5Et
NxMt8r3LMDf71wwDhWml4FyzO3LU2wCgoldei7jYkSw34ummMCmkibPF44rQS6981D7PrPH7mOpL
yzpPWXjnKjZxPVvi6hTNFIaPMEyhK3pgRT2N8cfmttjYXzPDnCCcFY3mX2vmGzG6+3SwT1Nmv+Sx
uXV791DXqJ50tAL6x3mwLWT8LJS64IP4iytnbSfqoODG++N24Os2UKEOoz1XyaHBKZLgzUppF8us
fDu76itRwXb0n7D4rYcmv7ScbWR1nsISgQjBg60szPKDT5RrcmPWocVDNdBN0EQvky6NNQeS+9E7
i1BQGS8B/wiGNrZXptdzZKZLGl+0rYtLkHaPutpTIwtHUkfGpSiBhNoYUr6CQO9trt+5IGkIfEOi
GgdU42Y87MsZi8sszs1ILK43MfK6J3LYb27v/+k/n2JTK2Af5dyhjAroF2z4Vk5w347e07TEN5X7
u2zXrCw6WegLTdI8NLN/NiPzUpkTUcxppzQgLo9m7Gp4WMwDDVPVaMwwocuHoISuV4KkcgJja3vd
XtTdQzwCZSCcLcJcbRlG/nUAA0QcASn0oTLaWwWaQEzDCZxw78/rwQneqpYoaIR+U2Xdip0Ezrd5
E1zKEtt1wHk1JpxAbiVz8EWp+hriVJMFbgO8hfbNHdqtpvOApxVyX+qtsqA/DmjQMOzFlIGtCSk9
J8WRhSjiffTUN0wRaT+um2I6ayQhGt8/G0VPXHcKymLvht3Z1sMht6Ezs7Mc3PTcJlgze8rcg7tG
k9E7iwR/Uol+NboU5NQHZUD15aFjSFw/Hnt8Za3oUy/I9VU8BOk8qJELVK8u0WuOYTGdvvu62NZT
uAIlZ2u1L+Zqm+GdmqRD1VUAW8AGM2GthtbbmuawrcGvVy4ffIHWFXU708H8Uul1AYG/0DuGyUNH
665ix+9R890xkZPDPDcUU5lMZQ2BhSp790EndgSAwJgGH00Axf1mpBWTFN4IgSM5TtZ8xFuZe2z/
inW0BCdx/DWdArfwrulmiNZUz4fk9RSU2gnM+HLqrlls0hw1Moi6bBXchbhAqk6yJ7EXyxom7OZT
tbiysG9JhlqbdtZSktioYTvOrMFQ5iUBW8FwVNBfPSckqId0++bbcHVMHtgqhHnTEB3EvopJkjMD
lSnfQ3suEbqD5GNKv7r5NiwrogKMoUfQB54fv+ZnafTrikMujy5SehV6Y7UNbGKd3slEhpJtwH6G
hbvp4s5+tmSyN8Sj5dHU10oFTZsDYmILWnZ6i97nYikbpKKh6mdyCCETmHBgfdVGPRzKjkRfKLEB
uT0Qaw/Wvq5ufhska8fmvJ68FbP3ZafqPQcJsxamXPszgV9lNfz8NP6wrZSjVynuZUvHjx9kOEoD
+CejwasFfGRlmDk6x3r0GiBnRcCypgI01/ArVJnLMdDHkF2aGSSaor6IRj10kCDjRmLa7Ut/q9TZ
iHiEWY4OVn6By9OgUHWYF1Ul50uWOPBSZhnU25L6ETsX1l6COwmbmruawPQdZPgwU6dM0Ys5dmpX
JHuPhw9tqBwmIfxGcUbdItYq7Y0+q+1s3flRd64IF1q+Q3MnUWbDd76a0QfVqilyjPJn4dNZYWT9
N9C+9ZB720xYm8AirMyCaRUwIJQS24D34w0LHETKM1fSQkH2ANrW0d5K4HFx/iXaTCd9EGKGlR/K
L++z2njOHBfQTszMX52TUZ1Tt9nnY80p2sNI0M3TOSC/leTDgTdWbNOCM4+jHwLlX9MygtBhRQMo
uvQaJsmjL4pNVpDVnz2bUV2ZyCWYA8j8A5rECDga2BlEQFmcXtCjFA9ID35ILP1DTKbZEiQ2GhXc
FRk4LAXK3qRwY7RYW1tugitw+UtZpkimPoCCWPMMMTH1umlwbHtk1aS+Wtr9s71HGjmAMxou1T/x
w2zCHU+9t4EaW8uD7s8rT6/KKuAx6U9dUJmAklztSgcymp3wJYmbZzutiaG4eufkXFx2N54Mf7B3
YXmSKi1ORR/tAp81cuEzY8W5Oe51EZ+bGvSKlBG28XXAc3OlYzifqQkUv8wpBJvzfCumBNCHtAG/
R8NGteQUAzbVK3ty+l3LVdQsjUdu+xX3fraJk3nxoBf7zF3oNdAftTXP62kmo+ktLid6uUQvx60q
Db0Jav0zNsW3sqjk8ETHiM4W32JNb6YvLa3fh3wOKOTK7d8ILGXjIVb3EZqt3RVHs8Ek5rM/bILm
TmQNonoPDVdmALoyX0ELI0kRIAis7FeO0D+xqkiwZDP2BvFZjli0x3qdluze2tj97up63LQgIU2X
t6mHrzVCKhEznYsF9RRdkVtwbzK8oyH6u5e+k05+nv3eIqheMD9RhGbOyNyTiN5djADVHH+3BY7W
zKapLsW8HRbFrR5Sb2/L6FxWCGke8KxmArzY+t4+QmJZDyUDne04VxPCHFrfTtAtWvuA9Vmjzfta
mb84N+b8uZkxDk0x+EUtZ5vz8HwJRnY63TCSrhWchagUKuSnm8NoHaPnwYKZmyBvigqT5SDijU4o
9TC47h3lfaXWcEpbmgjK2aVKkeCE1fyNUfQ3CfYBmnOBrDHPNRljKc6BMpawkv1Lx6i19k3s+KH5
EbHt0RpLT2pZa2da3NQWwWVph8fGBncuDP89hJs3QKTpnGsWMEzYbvTLvabggcWiontyyZqIYfoR
dmOANqFeEGqW5YOK4AGWR+aMIpJzJglfxo4ro9QfqUfMOJ3phRWOf1fVzxnrKS8dBJZvPg7HZ/1n
7CpOxf8C31vZVQyI36Ra2GgpWRNGGZ1jYmo2RLlgYbHNVYHkk4+3IWw2LjCrqDAY2PBO97HFyaZS
ZG+HGk9F13BaeAqz6uQ7gK47arjTTIKyGXDPRpWPF2nc6tJB0JxSwBOzfdYBdAurTu5d513a4ACi
CORotPi6A2ojICSkoKiFw7vRQMDwff2k7PpsO5a5bmbKTFG3Oh+KjYUEHDD053nzhkx7XwQVUODI
OFggtcPeOVW849w52Tl1eXQd+PLA/ITKatgkONyuWc/+Wkec4D0D/ayUd5bhzFSqPDb/vxONk26s
1j5mPXujrqUsrVeYPFzjocFWl3PsYn9KZqEviHdpZhs/cHv8oE8NO4Yc8wwRtp6iF5fs4diQfV9O
QplyX8MOc2c4HERckzvF/t7GbL1Eq55yQdinszisFO0MkwlcD6Yr4VTvThKjoumYUF0mGaNaqF+U
Dk2zOtiys9elwZ29IVXnThGN2KxejBLrzRh8pB0mRW2WSPWu0+ABuRtmCkGsIGQtb0Ccw4IcD6QQ
TWjdy/tICf3awwXWee1Th98HzhLKkhNWtzJqUcFsFnTJQ+ubv4gD16BtKVgMt1T7Yt4PxwI/KCk6
z+Pu7gucg5Ef7yVKTtXRQ5YVVDvItj9yXRJWTAikdQtRR1tQMOACTmmJu3kIgzUOgJfcVGehXLBF
VIJwrz46mH8Z1m4llynqWLZKJF0fdWe2G9OkZljJH3egtWCyGmY+cLyob82qZV/cGO6eKw6lTPNV
jzQY8gHdP09jZAcCTVZlbKrM5587Ag8fvrdmos4obL+x1bJZ7eA4ZpBykyp7HSy2tIZHxtBlfvLj
CEsvu6GBy4cdzZOTl/l6IPzKAbxajSPBojDtY9QIcQUjWvnSXLltmFNQzF6xpJsWxyJO6pRFfWPV
1FuKEIDEPGzIGE5RYa5V/+OWEYdAZ7i53KWaDo5Nj87jts61xOQ/2CWg8mnwNpOqYCEEj7H2l4Lx
GdrAgFqdY9lIOvOW2pyMHDFmGKFx5vU4ajl3zxurVDeCc5mTQn3w4ke77hxuZNiXssQ/eT3qb4Q0
1s9Zu+JLSih7uKQmK23LdcltWy6YrfxIDQNhQwStwejutOX+RDP6w+D+GlNnordqtv85azLHc/d1
fihGCPKq+64NDCpzuDD2mVR684b5dUYHdMN8Z3jBGwcGqHGSb6JTUJZryBeRTSHLPexMUx1eZPuY
m83SAQIYKunJDY2Dfq5hDzgZSjcpcmqHrHRePc0qy8l8RsQIHWy0rkxe3MCO957NzlIOobdLuxxR
ayADETbOIeKRejagxuVF+m6X7sPUmtRdNz9JxyPTyCz+DPUlq9rlmzZDHZEvdSmmc1s+xFXEp2Gy
p+k1bDU/gCjFyDrEFeEqK6Yik5iEKRFE5lKyDwSFqauYWl+4AmJquB1QmxnMLNiy7jRazksXFYB4
HLK9sjTL5azI9wYFPu27mvyiJpM+VR9+upQwFugMFhkKiLus0834ybbqN3SXyeM4Z6RweIbWZaEY
PeaBHZEaEM9WxL6zyfQlGQJqZSLb2Qxjdpe1irVVIO+tTJPF4twVS3SHvO2AZ/Q9RTDsp2vzgy4K
uao8q+a61KSqxvaH8CLu2JmokRnZm8xP1DHKvcdaqc9qyNi04d7bddgaht5jKtPeg+9jIR6rilgU
Y0iYB2IX9ZzgTLZtNTd1p6LDV6XxstswKF9VwfIYBXynQ/nq9smPb6tpa7bnOSMi1HNQ/uchMDPh
AJpSLlcky4CiZ5hs1Z0x1/fa8Em32lmwtlIK2SLoIh0TYhoV7IhGQk12x4YhC/HgTkfPVjT2iJB9
S2DeZyYHeDuGt1oyQLc57kjCgZEskfbifk8bzjqzDUgugrm3t6hVHtNVjU17JbT9pe0emZSgQTgz
Zhqpvam74Qiu/dNKQoLWLRJUVobsh3mgEB1ybMZPtVjhWroHnLg2gQd6z5GDv1smwb+gC4gE1nOx
toxN6U+3IfkymuK9NJp3lbIsiEKSLJXsbkESE25TfPxx57wI9zktoXtDe6Uu0Od+NKqNyKy/maMr
lzFPhNRoVwltp0rDMMyUHWKlKXa5rPZF10E6JGVA9LMyyMCZodhOdEkTefzXJdA3ort6bOG2wuZc
/vlYcUzEZkhpx3lcivGUw6Y8w5i3Bi0dhdB8u9o4pIvTIlm8yUlEWsddztczW+V6Cbj3XfdB5fq3
j4fJnIOTGPL12LstfjUOI6xX1v1AhWVQcUKeRnHVMQI5Le7sDr4dNxDAtXh1RfjlFZpawolSykRi
AWIhCReDalu5HHnZIyIy0Tvgi/susD9wUn7Vc3P1zH6bsl9a5eOjYQ+LO7IDDVi9lRqEQYKu1cUz
toF8mQM1AWlb0NilYKZItesBN+Au6UZwk0VKksQbt2EMy2OSBrXhPQKsD2qpt840uY0gKpuU0S8Z
GKGtBLm4SxW0NYHVxDlYae2TRCmLTWnw9vopueYscPbC4CkyjpamfTbeB32A4dq0yUkFwXauScZh
+rrpovxKKvZNc4tIgmXyLag6ImfOztApZZ9BiOTBzlGW0f7//5+S8Yaa56eqMJ/t2HpGwfgmoH7q
XU7Wls1YWJT/T0n7JCl5m9Eih6Xf3YJRaaZ/ce/dd801ZVEAoIYv2TQPt8aYf0sbV4xJRDHKXvTI
7OO06qWySXSXHMu6GS0oe7Qah3bA/KOi2TFoqnU4wwQo2RD0hYunJHR3CqJswZ/+z1t+sm1AhzJ5
mkyoIZRjzCyLFtJKlq1rYTDfWuMuMKgZsG0ieGmI58A0uVvxb7Gv+uoS57vAzSplckuKEHLt1R3J
cTpe7q1DF9tdJUlP1tgMeXAh/iJ2cito+yBeN0n34REvKxPyw42NLTPxhu+xNl66ME121VsfpZru
tTNZgE8vmRkxOyAtDbJBUrGCipMRpmKY/dLiYS2uGUsy+7BDf2Vm3WcYILE4ZQ7Hv1XfE+0EoHFy
hiHeAHgFC+Q7FMSbFc29Z+KEv4NKHqVjHlXWE+7mAFO50AqsvnNIImMaynQYbwqPR0uyUR6tlz5h
hDoK903I4FKPQbFxXR7c/vKVUu4zud17Kxq7dTHwmYWBerEHDGSz/20aroW6BXGce5U7faiYLKlL
XG8VK34kT58cFFRxsTOGy6kXxakZ1a0IX4rYOWZlucrxqU1eytNO56wBCYVXaKB5WU2buWESz3X9
17f+TcT7NrIfeEWnLCagqD2MbRCK2V/LbTVpjh49K5oxE782baSRQt+bw+oow2nZQoJDMwZ/b/uY
o7IRavrMYbC3Y732Iw7J9sBhO4kj9Ci9buCaOr53a0cHmqrtVGueSBp530LH5NGFrsc9txumlc1L
Yj8cxxuq6J9dkyUmWudLDM2HKpQJnWNx8rn5TQUsR1pdjejTbbgqBsk3Xk3GumFmn2sRYV8YfyyD
e10bMwzpedp7NcjH1ufb1tdM/o6HxNknJzfn7KFl0PyLzbzmt19OYGJbJ8arGXIOLJOaUUbYe+WO
C6UDV0dEPQ3STLpis0xyWVR/c4uZoygEw7zbPXsZdiIMA/tK23chN3USk7wzTcQ759k5Ub9iM1Pf
AkJ0hNBZByzOczA+BRvRppHBroaBqWuSU7m71dAc7MR8KB2M4nVkwEvSlFX2Ck5KDUu2NtFelDtt
dEtbLGdBIcuNn9QRxsKPvHuZXY79WWaTmLOAHthEVkmDcq25aKhlAVS/g6JRthWGBa7p2qmOQlPy
rGK8R0bnHxit13HB1zF32IWMKbyiJGZjNCrUIlZxZCIW5FscYGAsp/E1sHz/WDPs+yn7aVbk6YzT
1SNK3/VletcNxpPiPrbLdPNpN8htwufPdb2+Omnk/C61+bzMihOrmK6xX1WHUPunpq8Wg/V9WZn+
USJgrtxKnKaEe1WdxO2e8+HeaOmEjkuWvGZkMCrQApXH0GndyfG3c8fty871e2jibfX8JvkXVkHA
Ap8YGsbfjZtyeUgL2nHVw+4Y+WYieZn38A7StS4JnLUhFRbV+DPXHPVU1Dz0BqGmDFmzCuh6rKib
KTP8eLJX3dHp3cdgGqpriRkNEb9Hwrow60DWN8EhRwkpD7Xjjj9tzJJSsbn+j7Ez2a1cObP1qxzk
+NLFJsggC3U80O73VpeSUsrUhFCqCZJBBvv26e/HY98q2IPCBQzDafXSZjTrX+tbv9C2OGZ5IZoN
R/R5IeZp5+QZ2fCpLmyucNzwF60ekaFC7rPhLz92bv2Zj0p8h4tyIzclJoUN8ZkjkiSJ1v2QUJox
2XWPrQSxaKkmfFw+rZaaC/qUJEfXDwD0OfavNvEsnAX9eYmbT7N6F7KTzLhpmhzUr0xXUOfIKcm7
ikuX08wcQyWohl3MU+npkw74d+jCEofJ0ezw87N+0SVaa/Hi4NTsLR4zO/Vn5rX9F3rOgocL7CNL
rcEUHRXXHd264ejsi6o8doX3sZQLtYAFK3xk7ZSWD3ZBi4uYVlRjYr+PHaCkcvRuRge7r2M+Y1WN
m2mCj+wROnQBPfpOyuBnxgybcCOunTKn67Y6VH6INVa3DD1NesnBgIBRJlFTSfnk+2V90GLawilR
x5YTMoaR6EvzpO0W9cvLGnNUg16/Za7JXLW+V8pjNDqK7FB2Hv3gFDxg7bLcbZsU9NR6VnH0Asxu
dTflmwoAW4hsTLMvR+U5fCdYZQYHak6Yv/OqAhG2DKz9ZtnMSgCf9wnBKW57zjjiuG8LHvqWxaVp
cfDzZFMFNJD3mLgwW/6E05bLCgxrPG5xAbpDo6ZchQ1nGM/MFAIkuiX2Xe1j3b3aPXejdEiel2Ro
jim1XD7aSSsRadO4uinI0SU1Nlm1YCuY53ncjDWNOdp6yifUm7CtvSN7D/NAx+wU1eFNkS03qXBI
zavlDO9lR5qCXlQTvWfh81RDoA5svBuV0vcqHZ6KOYRiVbqMX3DzGsm6tJjVnpkXb5XT3AwpExmn
4GVTuxk4FPM9yfG0u9EapU+8H12QHSZvfu5N8F443JdijSNTTMzsYTH1lNWMGS9MZiDFArbOZ5ib
YBnA/fRlx5DSC48GFomlI4qmNWrXp9uMQd1BRb9YMruNw9WLKA3iVG/0JgqbX/7E/u35LPWtE/xM
Otu51BI/ntvimE/dN/aq/SQAePoChoBOKrxUWOZyK/lVK05eeth7YVtuy2g7+tgnA66xZcNBm3Lc
kJ0sGqm/SaBvKeCKVsO8IAmBt697C4mYvWCMTxPqJc37+bhwC9vw3iffYMIsWE9ge/hf2BDzARDL
aHCCTx3+5flHHcT9IeNZvQr7+qT9GC0w4vZLWvLeyOCHkwfdzl80M8dE7BIFN6a3KF+VGNc7tWS7
CD7HlMTgHwPBdE/1DzrHhUoEYypnqJjyY/KQYNuo3Dc+oY1ZxU9T4tO0lLPRiD75rNzWR6+0zqOK
qaHPCMhQa5g0Mbv1jPihJ6o3XU7W0Oq5yjU9smP04BZcS+Mu57ef4PQZgrk+1NN1HMmRHd0GgS9C
itiKcNfX6xSvyePDvCCczYZMRaiL+hjbu6Gcb+aITF9pxClw+/EE6ORusJ+7xdCCPhiM+CUbCGEs
JABZ7kEF+RVPVENRZ0s5FciD9wmAbZ3XXwwYs52nrKM/ujCAI7RV7kPiyN2BZDZicZr632ULeaEi
BEC+Hj/lfJeIOjjjohxOy9x8Zrg+YJnm1nYeudslzg8U2AaHZceKwFl46Hy6DO1tPKc0XgTJrho7
/Ov0EHuWjHmf/H4pu2Gf4uyWgJu6iN8n5jEqLUaz8xLnpUgqs2PqaMkgosivfZioWGshzNCKQTO2
xIW65N1nyqnn7Mjhu0VLx7bJo586jn+rtsmuvY6uCCWT+JRaFQQUjHK5oBCNPB0uvpIVPnHRPgNH
7Ze8RBoauKC3+TveBfCkrgu+QUz1MQijDz0Gp4zHkXWpvRvpquntHJynhY+eEYfc9tGlEHwNN/Qv
SQjVxJ9TjwmjBHpk2eDflsbaJYV+CmcXWP0MkrpM3psBW5/RA9gxnvbc9iMg4tMpaC6JGNX9tJDO
XjjNYsTL2afoCVKaebMiCVOU5k6MdrGdEoTLmDzAuZk68oPsYC5KFlG+GWgC7rURRsJBDkC9u0oc
ZTgUWx8HVy7gP7huDHTIIFKjTQQSSmtQNYRKGYiSiNK/AodDhOjdcRvIdtp7RfmzeU+X6KA8Miwt
Kd1hqHbF/LBEaboLMZZvXX6boYapoFL64pRJt0uFfYkN+Y3n/o3iMM2pevqchaC/ySIftDBfjhyr
uk4sDqkWRAjNAEi7y61p5LZ7b3Lf2/tB+yQyc72Q71x6RuvEmZgP0iwmfjvERHdhq6FyW9PDvNyE
LffFsl6A3+WYmSb81g4AxlI53mPErV4klDr4mX+tey6YqRhvOgsirrdasmcfGzXXyo6OZ86KPZY2
JEzpblZuiOV+FKuyTVAPzE7+OyMNjtkBHB0b/+o8xima4M2MOlQYk2G/agMvOHLTSCLSXVFbL2dW
+WMmGamij6KI+eZ763o39eJx/BxxYqx3mBwHJhE5rvJl7S7bBJaqcKZ7sle/hC9L1sCEbLlfQb5r
8AyOsN0jfjFlO5yK2Jl5pu/zHsv7YhGg6WIBNzXGpt4BM11tYnbWxMACp32tgw4DaXLG4wrOOS4R
1J2Q1MDYgHvHwR0pynoElvc+5vdWONqQlG9ghmYO6EVIgtpnecAxRxlNWrb7rGH5GJcWZSIsWC5i
5p/k7PZeg3+qrlE8u4SDKGxajJ9co6tppD8Ql5h0GnWYq+6HriE0EfcctkXD/xpb90fD3CRpW7Mb
pLm1AMZtm2xXY1HbYqtOMVuwHaVR0V7byZ7+YXU9QJdm5WpwNPZQ0hqkHSs9VIrVJwqK8Zgl3Z0Y
JMuUCXBOBuFTrApM7B3SSF+DbZmb6Vq7cjkGNsNdksjW1bc//uPv//Uf79N/qs/yvswZNJr27//F
v98JEzapwnb4r//8+1NZ8J+/Pua/3+ff3uUmfW/Ktvzq/tf3OnyWt2/FZ/vv77R+N//9mfnq//zu
tm/d27/8Y8dO0s3f+0/wVZ9tn3d/fRf8HOt7/v++8Y/Pvz7L01x9/vntfb1drJ9NpaX59s83nT7+
/Cb9v35P//g1rZ/+n29bv/8/v22Wz/ckffv3D/h8a7s/vznh38LAtkltRuRVbRFE3/4YP/96i/s3
OwqcCJ9m5DlhKMJvf7Dbdcmf33znb7YfhlTYhA7rtPC9b3+0Zb++SYR/84XL9MTx+TCmXfLb//u5
/+Xv9z9/zz9Mj8MtNV375zcPuuC3P6p//KH/+smwALBT8u2FoQuv3PVd3v7+9pAaxfs7/4e8Md9a
RgyjTgCvS5fKzw5aw9iu/e0VAJg2q/ZBYbPP2dn3sn0pWr26iJjIVB7TqSRkZcGnj4QQipNi9HTV
zfGz61AJ0+F6rpLiEbYWDqWE9hcqRzNKH2LfNj/1gx/REd2XDtde6zsfcLELbj6d4lZRY7DQa+kb
luVjDaGFZQolnOTylWe7Tw0ebMdBw2S79/oMDHBovwFXAGUlthZOqV2aoLP3Dua1skZQa4TBcuCl
d0MDUdPYDuZnXHSJRSCFsSMmpMnslwVkFGV3d3Kh6XAifGnWLthJ64elx4moZXHJNQ5nGSANB21P
hjNGzxyr9lZWHeZdMpjCJY/Sd5fewzPT5egdcxTFWzsGfFZFSXuVRxrZYPJ+Ki4iypfnIPS/XHBm
577KX2Kn/AgYQV4tbfLVtsXPrnLdA0pqsHGz44igTttccScHjqy1H91ExEPp/eE22MHGN5izbVkC
7YsYxHmSwO8YHWpn+Z3l1guIAVp1Qxyt2XRubTroXJjMsxp/slsdY7HX5jPJRnHIHA6+s/JYwBA3
vQhqZ6gIHmRIiiWjdOrk08izN4Xpf7RaHetyehX+aY6CN15qnBcTvccXnF+KCeC4Wd1KMwU1HZmm
XhkQozH1I4L4WKl1cOyU9z0eu/3YFK/a4x5CqZh2HtOUA2muudeijf3uQ5xEgXEesrEHHLMaJkpM
bk0EJscsebuP4okmFo8yd42PiNHYsDFle1dkFrDpYbVopvzQU/Tdx3AL5wPJavFA3zF7y+YfTese
LbNW0zl6AXuQnTuH7YHf8HApWGCHImDHKkR0GAlNKh+XSp0qKoNLXpXC+gSVDHv93HTji3IDjBxD
xmBxeQ3S5Wy3M4aDaOB2BAHcJNeLFZpTT84wieGygLjmNjSpX1Xe48oVDJvcit+2Bl8n0vrk1xMg
mPI2UmV3kNzsx6qi891bS0bbr8VTt7EviLzvGefEQJY2RklIVUzi2PCqn9Wyygz5BBl3zYt5YCJt
SC7441YHPxOVYiHrYOXqXGK0JST/OhvIXX1s4YuwiAy2dQo+FtCHHipiwP2pBm123dcrqGe1TNuI
FzOJN5G5z2qOrwflX/+F1p5CDtEc2nsR2btyZmXQC6wzhqkYpGe44ouWL+RLnY3bBXdLRTvmSI13
WGGOa6F862IiDADx0805EfopC0BRY2PxfLBBrgPHzU8sGg5C6zi5ibuz0oulSIksH7mfNCev9TdV
ysuJA96NUkxpmCXzO5lp9kkX5yYW3XdyuDgAz6QWGHZMcLuXKoIrPdCaLXG5EZiaCutWgf+3K+cm
y/oziYX22OaaUdpU7Cy7iOlOQgNovcd4FB7hmqeONQ+ncFCdakf/GsHzCdXbwH39bjP34eMAveFg
S/ZoTqsggD2UEVya1TnDVJCO7XD0/QSi/BJlW9dg0omzi2N66KdytUz4+dmeEX6Z9oB2knTMFAuH
j5ymE8SOQcAQdlxsxu54jBFtpfDeTAoJrl/5L0CieIoXtOIQcrmcOB0yDWuFg9+aeAPuaLz/SUpM
K277Z2RnQdTwyUhGqLII3we7QneLukcsPOkuGo4dZ261/lHkahYJRf6eefOPCfCuI1GG8XA51y7p
Q35wKojFbUPSIBYOzTzRLQrcu5dCocSMYO8SJ7OebAWjdHhqZvIdzqCG+5yMqt35+uIP7i25dyoS
vP6jKAofp3ekL/MMsKefDOjRFTvYtCbYRBPr1DCMPwI/hCfkVGhuXGRqDwQpy2CGmaigSviJBoWW
590GFe01W4vRIcz24DZeguuBqOYRzvB3N2Hev9J43EZc66wPd9IHIzBbP7slp2lnZOUdoGKsRWPA
mwaK55ca1JIz7COAuIVkQhe0LrteR2BAVN2pLjkgMox0YARR/ICRQe6rHGpcB37iGC3hZ9ZXVEuj
9m4ZgsNG+cXrAhxkIIu7AWaDSjyif21110xxA/qhfggH5O9WerssEMMm0ziM5N3kFzRCtCv/miKJ
lDWx10ShsjGrT+uRceqdM1bFfJek8VGO42vauntQJwD92oKHwqZzak4rcaAdfCMnvNld2c4YhKGQ
6QbObpaSTJLxdJDR8mW34xtjOyJM0tk5hXpg5HBnhQU+sSg8xdwswHDLN2ZRhJQG/opzXl0cr8cO
POgjF9EoVXCTca/l/m0tc8pKGB4wwzkVYnjNrC8CYyR8GI9OKVfttnQegwAFL0fWylrICWskT4nw
ubRWGRn26tBTT+QEyYOsRgPAjNe65RxN4nJDKl0GrmJlH3Kxu07XEYWrxkdZ+U9lk9BtMECylBmM
M8yLLn5U5pTF3BzFjArVOWDlQ8JFTdyJCyszgTbsUWHdFhe9dONd7PMoZP6yzULtv6VyrZrq5RvG
BQjO2SHvTP/mdhY12BqzjA6fsrnFGFCRpF0CC7ZiZczOePW8DyE7bMGb2oQP022BZ/Q4enwP05iZ
Xcx/4wJ+nTqPUVoqLLY/BrlDNuanyl4RHKa97gnvOSXT117ojFsrhn5TxrcxM53TYFsMXFEeayBA
LbPL05KYtwLX44l5rIvYAMoppWtIMXRloDUd5TIO17MjGYECItxUq/kyIYnZT1lMI49PcH8I3yov
zY/Aw7GFaEIVY07qccYUqWcASguPgK2oMkjFfF4iUBSt21L/y5erwQC7JZwB29ig7JMGT2vCXTZl
e+COixPPahFfRMY8L0RM3E+J/UCk4UtMKr+tIu81hPdxGLANQXcnus6mah/dDqSSokbPi9xNltHW
0iSzdVMp/9AudbYCbTOIEtjKrKXAR734ZCE5Hw5xMIPfsUHxFc6NktEdJ/ydXnR+Gh0NVD/HtmUn
8ugkGQp2B+pJRz1DskhE//gSeOa3slw72vFdH0XniIdygRkkavzZ8YgLTFJ3gNiHdkonTzH/yNKt
5df2OS8INrvDmD+IBhORMkl/zqAaQGwX7RFCAV3A+GGjYVzl5jFaY3KPAXOB1atPeYXF02oV8aUq
lxHxpFZnXX8EZY1yHVTq7Bu4lX7pE/tGknNosrFRR89alLeiH6+5pJibtgz0vaV49E0vKXRc9nbN
/p/FXE4xekMs1PVEuiTBJ7hMb9wulptodG7qxJDQgGFc0jbaybnaCc8+2UNFr4Im9GeBpgsCnOl+
Xm630Pf6i5+SSme/VZsY1eLOSulN0UUHyCkFOBDkzEsXJr+9mJq9LTBJ2TZFK8RH+J00u3mgMDtu
8je+UevIgPXkFxQGLbb7mTtZuIsMGUtRze2FHq0ALFWAQOen1iF2+vd2TLtt7FgUJ1JYY0aUQTJW
pNxG0Vx3lX12SyxypU3XTFNbd1nTZbcL+QQP5HU/yrPW5adNmnUpXsYIu3NoOgqo4UFOToNiEVBz
NXPOKjPruWqLjmTSeo2YwsOQ0L0w5RmBSrpN/GCGfx8fTYAaNo72a5nSfZUNBJk95P+pmHy8ViWZ
EIUzvIm8jbJYhoeA0xLYHlVRKJCXeIPQ8CKUX6YGrB4O5SUoh/sYl51sXXZHLKJNE8ACob63KFcz
FdVqXT4tSB2HbgZo67YMbrBfY8XlHlNamb5iYfjsKfCyhvqT82i+z/n5kgG1bhT6XAc5+JC4Pg4W
QX0rTSkVjsebpou5I+TPZVUzH47M79QB9Fw3PZckd+mOxE/iTdYSJCFPTeFtY3tbt8vmt/wuAw5a
kwnmymScbc/qRC82SQfXIsRvT7ilefAyKrMQXbEotHH4OxcMUUd//h4DIavUROUe/Z9x4xDT7kgI
tpXYxUw9ttYEeRu1O8MoGZzEDHGCqbK2PMapG0VadGVAb4emYyEAaCrNPY1FZ88if91WoLSr0YZ0
RiZ19sMapkPEOj3qa0n5aSyT4XHVPb06ktukIQYRdNO7rE1y6lyQtI0R5x76WBg6ZFzipyIb1XqJ
vPTM7cto9rZR9SUs91j6nJKblTPg46eo8BipFg4BAS0uJE75WlF3zqW9YrLidHuE48tceI9dTz28
lWPJcbMv8UNwRtyOFc4s3Jv+IamYCHvqJtbZvJ3IiTuHIiMERWrkR59MuEQTyOl1w9mzbWCZ8B1A
rCeFjMEdjXdBAZ8pnslhHLf8AXaSTFBfk7bRU/CGGw/7Lc4nicjP1xOf8a+MppUJs3Y78jP0uiYv
QSOFyXpSzfFcn8RiH1SNkxxfm+cU2BPGGHKf/p37nJuW9eqffKY5/1vB2S694fvSrXW4qqkuyQjr
U5QRLN32bLOzej6FH4psgxsU32dUX2zuPFhlvG+6+s23xGuT671fx4d0KndeV+8jlyRpkiDZzgPk
shneAVNwYhRrCcfATmMHhDbaiiMtQLNW8ggVGhSfsvimfiOz5JRaUSuO0+l5BUouteIIBixqyAj6
aDXeDSWxh8hwDU3Rt3ekW7aVrC0qXKKzjqPqBGzr4AXlfa1XijbC4tUQe++VU2UHyic2Y9BwxqLr
fg+Bj5FRyMxMc5jaEMWXYU65UGnqXRRnd5MtSGxj4LVqJioJgoSdFk+Uet1VmnFrQR1Abf2iuIWy
61l/DL6FN7tOb5JwvUW47XWsqfu1wqPn28wqquHYSwwTw2qjo47NSan4atWbFHVzCgXRZrADe09M
v+pYcZMLhws+xLe2Iv04uKCTSteiKIR9r8jLHwAuPlTEcd5TzAjThEmnsip+PL98whKN4zxGnqkt
1JF0xFjocuPMZxzPGdOY7dT05d4qaF2wABQK11CIkKOhpLBaUJFxNi7GfZkacednCXmqurqfmcYM
bvNmkjm5Cgts7kXOYDcNGk6w9H874ZsOaDMPcdBzDTzYPumneAYq6gl/m5cq3sjufgoj2GodPpqM
BbbLsl3CtXojWlAn6YgiHBTPZUp7FEnEmDlD/YVXrGnXyW8B+qupHo1xCcEWwbIZGddkjowZJeM6
pKIWaFeEod8fPibimeeWM+sG/v6r1io71K6B+BnKY9CTA+/36NiU78TemuvkFLBUDE7q9Wifml+u
k99JH916UWBG0O02Fn4+Di5XhWfELkoxeS9Z4J1Lm3NfTKVzN5CIE15ArzphtUDlEFxcwnGJKMDX
xybfAVsOre9VCrwtcOfHFanXAz2FzrlZ8ulx0sHvxu4R0jNKu0IX80ze/lIL00YP2qBRH15KNMmk
yByLfNWoNMhwX67NOET5NgTFMYKM07JZVmFzGdry2a9TTdPGfEFKegDdty5KlLL5/MFEizmviBhI
FbUzUGOS7BoFpuKv93CJJW0yRUxLOfXWxpdpBcGm9+HbezFQ17HpmCjG9ZU78QBVcfAj7FFYBvZ8
TtttdebQzwijnE+zaB9wqfQ/8t6KKRTB7FjAvOpL2T15DmwfjNdeW4/noewvaUSeQdncNnu7pUDG
JTffMWRrhHptaG4fs+ZZav2uF/e2JYdWDW95ntIqk8NVzT2GwZG55UTBCsLsbmfQ0DpDiHT2NXcV
8ZpoQH2jyW5D+jb2fkxP/VL6v2vL/R0vPP+5HLct/w8m9l8tpWh1eRpUlm+blqFExIzCZ4Hemtxf
DkWh7uN+lrf+VByMw0StdDxOG/WTytGIglrdY1+1OBSAoVrA33rZuB8wRrPHm2lXud2Bm3UX0Neh
Rkh385A+lA5iTJgk03Ui1oojgT1n9VaSpknpUgMZNtXrFiqYnrb09mkVHwPntg3Zx2AxAo50K/Ak
Inthod3qzKf327HufXCEl7FvQ6I2Q4EFZ/qaUuvCYGQ8FRCo8xG4iDuwtrWkNyzEGwy1FCYskIUU
r4v7aWZijeJHzwXhEp1Vj0EP5SblknPi3IGcYr/rGrqL6wjqOdeSlxj3nTWsQdAAfUZw0po71nK3
DQXUDvjkeVVAUThBJrAo1YhIUCeo1w3r/J5+uq1Vedjo/HnrzUTimiWdDk7YbDuXUHZl5S89QUx2
sGNmQwZ0pxcvLJOtVCMl7L3H3U2UYDlz2Lmc6gLfo93QDxhOFVyshuy+zCYWVj4xX5kNoiE4L5G7
RE/UefDDF7HIlkDfuBy04hzUE8G8Yh8NEmZVgE/GTSDal0w3xY0B7RH7sEpkY66jKaAMFIxUJRif
Momn52FOrh1bPY9D94m1p3NKdpk8uYllx+gqim9GcFJ+rq/R4J1d7coAZJf1RgEUNbA9B7GM1LTA
yJXX7UuvBxqhJwT2Tt9mqD77Lmpe/RJfwNJyxC0qudNASRhxlSh/TbHncM4It1ur0HWM5xTqhAVw
a5O36Ep42pxN4HmbpuOvlc3TF4Dc6d6lJZd168wmcesamFlx2m7ryILsauVrJxfylgR9Y5dE15cs
2yc2/uohndicl+oeffvR6Se2sb9ahn3sdzKaUkjpE8pZDot+LoYf3EaOyguXbeqqjCat7Kvjta/0
/NC3OBIFtmBeIlhEWrI8TjwC60WvSbiwMALBBmFnLMieTYuWBqLI9nYM5xrxB4lsW5k85Y6JF7if
knSTRkD6Yyb8f/1rSsSrbRGNBSuhe0lHXdrjK9fWBw0K98XaoaIclI9wGdBMiz30C7qnuKnI0scd
Yp6m3KUax83y3exfyrqNb3OfyUOZw7V7tEyPwL66qtkcvSF9doN9pBH/sHlZ+0LPhB2l6g5h7AL9
GVMooWtmAonhyqZryW7m/EYNb7IO9dak0z5xswtPH8wJSQVHkw2U4X6nF4qUGkFXt+fYFtUK5iP2
uwk6sJ3iCpqgmEEDZndWQX7WGZJ5WvnHoHX46rw8uLEAauiimtejKW5st2AW22OIcnqyFQrdPLai
aM/wFYgZ5ZtORkwkcguI/L2uDlYJ/g1y3N5Ju5vK84ZDM7l3KWUU/mp+MhYvXaHevSRDH7EhyAxl
7B4kkELTc49xXI4M9pQ9dHHOsjKaapNOTNQLvujRCnAbFGFII1AnzklquztiOzz6CEqdobWmxopG
c2XwgVLuUrS7TmsX3GaE2bJ2cU8eF/vAmV/JS4x7mD/FodEAj6zxmvNAv3EcNNi+nNUWE+ADv+EG
kDbhSYwmN+wAzq50yoexxubHLexVuaA6wwzvo562XWw5Z+k/c7e48aPgjg2PM2ITXJSiGzdUABJZ
uYmGhvmLCdXOHb2CjGj6ngtcbo4Gymgv3l3MwHvbhx2v0AFR3UF7xRsUo8W0uZgoiSwu6BIzUxQs
/Z030TJNYVfuQUwo97Lrx6sBtsFJR+OrGyg66IGsJs2LE2FlZiQGRqDlo93q+6yCl7RHYqOFAA+O
pE0u5RwaYO1qOctjbKHbQjA9tGkG21QrJAcX+qZ0OQjUnbf2IPfpzh6jB9+VxxxEOFFQPnjBN0bw
gtU25BnA75ozqOSalYUZDPWQWxouL8yDXf2Q/LYFhttlIWVPcIYAYB/RmOODmWbHrZ1LhqNrN2he
IyP0d2gU2ASyBBdWRAfLYn6IedDIZ9Ag3PzFSYf6chpyrMxaszMVvdkGSyP34bVT2R9th7q0tAwp
g54Xl4VnOoI/T3gT4OIYgDbs1a7nb882lx5Sw8hjcr3norvzfEafhPxUNr8MZQ4gnHEPDU/yYQTm
wvU40rSesYIVWXTfoebbxVPUMcKyx7y/OErQPlwTCbNS82q7xAeXsDunIAXxNoZ88eqvDqbmRzh1
T4SVg01dl+hiVas4FpKhwR1/YCG5shrg7cuAKshNPCG9ScrJQ57ZGsXAqeCygU5liH69YPYEkFjQ
wKvGc8UJfSrxZoeAtUdei2NQvGWpeK8DuH9ZyeOW0GcUVgQojLXiF1gyKdsglFAxn+oCA3lD+iF3
JBBaA10tu4xBEgf36lEmU72b1HiPPg9xx71xHM6SPvDaMo7RQRM/OTTEBEyVviZWdaPL3wuMq3ow
+6KRL0nR3doLPVau0K9L4n3xk5PbndxH6AA0UnjDA/AE/zio6ItWZCpnkKyM/Okxv4xjcntTfx15
KHy6Hx/MnF3jnman7TeQAbH4BwZ3SyJP8Ki5CEdQORQoXBt0LUFVXO/rdrXqttircYXLWq4giBly
tD1uisS9TRw47CQlGbWLoCKQRI+Rs5CNsZZgS0ie+1YDqGGkCywAGloa9xI0OAErZxsW/XAwoVOQ
DwBdGljTjaiYVVQtyc3Rjl9a0XODsr0X8vpswzYnDwpXcw9/lTUn6pZPQJq56i4F55FuXj4wHaIE
uAzNGBS+zHZNXU/v1Rtd+2v1OIQ1aIPjnMfbduppb7aIAo8cSiKpf9hwC04GFHRqkdL0PwufUINw
05cV3Dgc9YqyGLGx+DNzrZGNj2NawxZk1fGd12HSqjOH5odU/BxKvK5gBtBuWTSG6KMbaCI2vF7z
2X9vOnIJcEF/VokWgAEw4lYJdkaCPtjGPEqnVlO2lJG80jFRN4zFHW1E9RuZLcSD/Gnd4BDFqQBO
AyEOLApbnKiy+2VEHQEyRPIkanVVJOOj11DSS5SdbL+8RpLD4VBRvYuluIUsQQQrgm0Vov8TlGwD
zIeuWXuWBQd0Z3xucgtcaxHcVYn5Lvr+RQQcvSu3hhtZZtmmb91zrmJOQsK6CZmjNCNPYwcFpKGl
Pkgl5/AYgS5G/WoW/3GanGKLP2vblDBTAycdT25bPJsebUFH7oumMYec3oU8+XOKK27sqTH0cm5Q
bT3fUH0AsKTeNQnWAtfmjDGZGQzL/GEbTZd6f8pmuogk2nf94Y8cefyGm2bQuEBNiktm4R5Pl+K9
ginVRXBmZwn+afalvyGLCh4oEkyxMA7t+s7es+z1pwGwsYFZl6zz3d762cQRQV9cKhu/7d5Nkf70
8GvhCkclEOXRNrjg7RMhr4nIRg9tgGv1BhzS1pPpncRRB+UsO+Pmwg9SYgTV1tmhy7OrCmytoZSE
asncjvl2GugVicuWgfipt3GLs7kj1BB+ws3aTdiPHeSlnhrdbiFUI1bHqZFfsmAv9xZa/CwK6St6
ScaClGaUS156jDGYMkPZp/uVQMNmpgqLz0sxTxK+yz44T2SfoQmGyU5z0995NrP4XvX1xRkHDOPI
tuXKNpt9+yJj+r+o4trMHj/HMEpCRZwuyK5euhW/EVhMzR0r+xil5UO3wDhc593PidfO3hX8nkVU
VHhhQMRIe3nTFa5qk5icETLXvSCw5DbIW8aJlAv20+p0pErWkAVidd1D1WJMTpATvwooP9en2QRr
IisrEEwUqV3gK2J2vX5pPZs8fJqY3ZRW972Bj5Oz+Oxc7tJ7YciGpgYMWQ6MiXMPgKB8ja0JvrMK
XKXXcITNfzfWaipWIXom02DUY5ehg189uxP+nrE3G8HKxM+P2V8H+tFMIRi9sRyZSNFilphpPLhh
/Mvd41t9mTtkoIhmC54KPOxz515PyntYbCAsgQLuYWyVA8dmeVZs4LsyaLZVFj7qmt7aCT8BQ0LO
ZGFN+00AHSVK7jpIDQCj7V3TJrywEhAgAX7JrcEXtM0WzC2OhMC1flv27AAJcLoQtxP1RBFJhish
48eAkWVV0m7zf5k7s922lbXbPhE32BS7W1sS1dpy7/iGSOyk2LPYF/n0/6DXxo+1NnA2cK7OuRFi
x0hkiWJVzW/OMZED30pYFWvBRTm0j5Mgipbjqcfo0P/xVXNfeb2PsrWANmqoWmtLKlj9TJ5NP6qI
XFMtiWZZWtXBYk599Ax6DbT9mpIqxRYU72Zj/OSdjURI9slu19dNbtpx+BkTaJrG7RAaEDQFnUT0
FpDG/GigxVbzaN8aIek5RvLUP7FcltOxZoLWY/VZORTvjHYe8QxUu2awqOeCnoqGN4dfln3wL15C
t8/sGE+80fvcUK+VIqoz+lubupaBKP+t3TB2b3rMRNi/IF5nb4nLpScCXkeuDDZHVHxr7Zw7h4G7
zeT1poZHDEfWiBqHQjdzyK+V61wMlbH/pNnVGLwvs2OwWYcVfrsxvjQ5tIL1ODU0nFHESxPO3mag
T2L9EHJO305TinhnJhVJaa5USwEah6+BHc36Mrg3Yseo3uqFdL1gwrBQWwlrkHmsyyE4Wb5GwBX4
RjHIWTz1djHPGYQybZCHiGUD6t265EH3u+EuTHcN/SxJ2hAeHIyHOE3+ZIsXFbkfHKt4LS/pnzlJ
uZ2L8Ic7wMvoxmVcY3T1nW8ibdqT7zxPINt6L2EsZp/LhmxV3HQ/LdhjWxezujeK8qRIJurSy3aw
iTKMpbu1kBAeIh+acK34FBYIFx88rHCRVEPNzrZ2KO3CFsg5NOzoVtH+EDGPS8ZC7XxmV5TChx+5
Jb8yx3+dMFVZYf3mYuWR3heZ9HIzkmVObOOYAWg8uLV6cWT8iVFEn8YlCyHLik+DUAJ2wWOsSIyk
S/UIu8E/iFSw+UkSEKoWmYH1HuPar64gKUnpBDnTBDDLWiYrLKd8oubkCz3ViAzhXAooFTespF9z
LQyKH0SDU2ckWjXqYyZLGRly+KVJAkRIzZd2fYO4+YHRxBkfBYOG/O4URWTXmMJynI3AdtVtGzRA
l0Fm7Y2aTSmtOYOBp4N5O+0b1OICiWsBh3vhUYPSIu8TM4bP2T5hNWS8FXWrLWPlLJaIWFjl+HwD
oyZ7LLtDUBsEq6fl2VmmSLbTIeXTwyfZyzcz1TXcCZEULdF/TT/cDvfGDHJra1ixHw1cVTc+2wsF
ACW7m4lb3MoAzbuyVUlUqOYWVagHP+eeP7HcWqbFljGbZ+JlnBvdlZs+JZodTT6RxOg07kxqiKEX
boq1qLPgc9K2RGdr1T3aGV7+xJOwQMKBrkzpH9DS4PCO6T2cuVOhmKWFNv9VOUmHs1t4G/seg/1L
0Yzv2mZcUuEGu8HEQcB1KCb27DlFRCV3RbU2NRBBcgVGwrxa7kuI5BzYp54e2dIE3fDDHDGAmAt1
Ez7ZVyWJAhBUhGJXocLpcFM2ojp75ur559/dcLKmFpuCNnJlxQ7Mduole+WpT88Hj2H0VOJmHs6p
3uf2GnbijtHljrIIJIca5whuctprShxMvm4ueba8+C1NLOAJ47J7GsfsLmMnQElNesaFsilhSh9S
yfbFAVjCiDL5wpjzVvr23ZRieQeOkd+adnHhxafS18QyGYRxVPUhq0xoHXxuGDccwkHUcHLj83iE
PW0lJYoAhViVLwcIJOMuqMk21CRcOSP5p3RsX+JpgeiQ7HMfMa6EQZmwXu0oj6Ymm14j3qpx4spO
t34dkrJrwl/U/1xSjUrYkCxFun9xR+qVAz9OydfV74mzjiWle6hB2tkVgrHwwf8Wk36b8QEcmOJ4
FvOpgTfooZ/Bt1KkOb/FU0LNqol3AJ3V0jjd3L6JDCCbzDST85T+iANfHdSMGoGlLDPCR6KdMln9
DAPXXcZm7yBrpFNAT8irKyS9N5btOAAjSmPqBAts+IlNJ7GrL5jRr8r0IAngicHPwsZBi+GUxUxP
GsV52tf5FhetPNmcYY+B1TyPVpNEztDhrkr8rRKr12QgvkHrLi5ddlgx7t3cQRNamOrmEkcwQ+B1
peyPjUHhu7DlrilWssI8gZur4t9e7j1yZGBP33UUYlOWULmPxYL5DgMSm7wYtk9ZHfqpfiD6jZDH
OH82GcCwfBixa9+jFLKZg/4LDEH8bm3yMhPOWWwRN96Ewpz3A+x48qdVl31Jg4mz7zIewu9wM/Ft
9E7QiR3g9NmaODKIN2Hmf4pCk56nPdYgMg+pGQsD0EF5xA/7tDig9BmrZ26LlVkLvM5yRogCXBLU
ZNyTUpRATtG1dbkRUCwJ39KSQG8uAG/PYITZepGXOlxuBfDryWopvHaZf08LPTSeT8MXtg8SPVh/
UwqyVHWw83A8m7AYNYuUafZbxx+WRza/y2NIJWbSZsTSbR4Aj8OOWd+TBN1DxhNsKXeiqIK4ppcV
/ANGCD+g5oSLWkvZQcfxEhbZIQ3Ur7KN+ZRg5ZumEJ8Z8E70DOzcLZ5JSdFtGQyAWY2MZvj3cIC1
a4Grj53kbVJ4UwG9/bDWTJLKXwuBt6TK518+zXQ9+Wa59JeW5Q3iJR1lOmI5PMQxqRk9fBQ+k8Y4
ptok9wENfaeRUi98gdnyMNI7d1NC4uKX8r4Gtvy3NihtCbSzmUach6VipIeAOeFYV23WHNvK3AzC
eMzTbLf0/Vnk/k4gL8QBeVRZllDp+olmMak5QB2wcOPHZkbDDbWjkx2VJczScpuBOrxNMxeBYKl/
GS45uw5DcyOCZ1L1j4tI1YbasZD0XPMOECY5V0a4a+y2P7QQXFiI1pFHi+XW/eonY97GKsPcDak4
Sgz7DWA9DOQYD6wD8EOl3dUebA802kwsUnFqLmysU0P3SYTvQhQlxJSH8SC3/aOddiCDTI/PGdtV
zgXVxrGQxGVxmYoCSWKgRr4NOA41k3wz4HU4GaObKRE/dMeH1vDJmUnP2+RWq4/9Uv+hUiXeg81n
+K0AuC7MOm8dzypOmTvX25EyFwUfSuITi5CNjnziV7oGYwNwJPhGRjQrA5UxcE14pASqYmKss3Dc
CCmV060o/N+BiCuUQW/tKOeh0e1KI0voahNH7hn3g+k4Nwy/fosi/YhT7e/IvB1jezzIEJ8IWUws
s5xykO9RrUR3DA9TmS4niW1344yYu/Q1TLga8wrFbg7JAJg+OC6aL0gc4aBEac1JeXtYdKt4fJAN
ATmdARm3CYlFs89UzYUOpgJWyRLPQCcwRVuxeXFjjGFgSgNGLYVkCN8mUZjrhAI4PKoiW3+j72Eq
zCYXQPqtLkQOOtV/KuFJ3CiVP84+my8q63lpZLIjkIAGNR5Td8DMhVs/EH7AdHTVUrezpsnBFI99
1x5mB6cvfdpEF2KT/hSDiOdsJB+oJ2SejLOsw2OWZQ31vhZ7CwIBzGDlwR3hEYnVL3TRXf9TpvRS
F515KHFFL+vspE6oIOFu3d36CTtW9Gq0jDk/sDd7UjD89rJ9Ao0UrVrpNhGrAZoJ/ZxzVpVaEtT1
OLFov7mtYYp7RpxsoKF82oHF6CsqHK/cIDdti178tpeYABZUWnSqn6ZJxhtGFjXhQJUN6YGwJ27g
2J19Z2tvF9syPOIjoy+PCXTtlFG5+I/dkEfkUUeii8ur32fLJhjzP2nIXr6yuEuFq8XHtqE6LvJQ
yKil/MEAfo7zIbbjtSq2MI9xytSlYFGaG94SptVtVBNU5rjAXM2070uLTXjBxgKBfGCHAZ8c7/xB
x3CevLbBizjCwF/kdnHKdKOUj3qe2xdQym9zurzaDtC6EukiwC5oUaPWse2+oaHk7KdueQdk/p3d
GfcoNoFHdkvTQwIgi/G43jN2hN8cjEXEmXmLSfqrU4UFvyw/yYVNeJK+4Jis+NC6HHwrxkFYSDko
LU3EnfGY+C7lc0TpVImizPXyB74UJ83Gecxwo3A6/komlh6nwiJj1hxxi5quWsNkSXNWqGvsneHJ
DDdGgGI9szLEQzoQB1z9a9aI6ZNuit75Mirn0Ib+dlpZdzYtTjWok9T2GgKjBqgo9srDshbvdDfd
KpOQVdp3NqRezy9ANWY62XrUrkgj7c69Nra2jQfJrBKKK8wIdr9gwEIXVM02Xfbu+1RQO7mEf3Td
uRcbj6vZ4uXIk9KKlHfuk1coUMeGdVfqoNwMxvLL86unxEu+1CqvlwNFDvGtNcbxcWm6V/IdqKQ0
ZLnhhwqC8vj/MKP3f0zy/X8Y0rM88d9Sevflz39k+r5//K+Mnhv+K3D8wA+twAzNwDaJ2/2V0XPJ
6FGhGQZmwNsRAkn434ye7f3LAdTihZbnsn01PYJz/87oWd6/PB83MR4yIXzfdcL/m4yeMNcI3t8i
eo7v+p7weWo2TyYQ/xnRw+UUctKiOMhmr7czEsJOfQyGJJHVEb9rxrbFpFbDasS+Y2yx7UH4Bamr
78uUTeBgNOa9aYiv1micn0M1RROeg9J1CLW1OJcDWmIZU5YnYnOAipl45H2VPkxFOzxk3cUUANg8
8xcGafRAymZEZq2yKOlpkuUP5EAc7GbwYG2cUKScOGTwP27MRi8n0x7eVNjsyNgOlwXt3FVuv18o
gB+7YDzDaPtNunW6EAmDSoX0a8wcmUraS34mJU0ovX3EuT3e1YLdcdGGnIZYni9DRzDIdJTcqATa
0TgN7E3BAVUMq4821fZ+i07c9LmxqmWo4eFiMNhgrGnU4X1jTFsE3X0ns0+NanFDg81FyzJ/mZNi
ADdTXEkU/upsPr9Fu6VHiuI1rAGcfQBKeZx4nUAfkkpde5gauBwwUQTpIx5+lMTHFhDAjoPAw5Ay
vw28ha45srz7yuxDJtNIhIpdGF4GimzU8MbqvPOa6d7ohHHrSiAbSzUTbevQ5KuamE7+Y05sCC3K
3QCrSg5d/6UQGaPYQ9p1lPgzKMC0ujUY3E7BMSQ0s+uyBjLfUoKWeo/dCrdJe55TQEBecqwykikL
DHNItVUMaQJpFZ9kzNLVbII4bTYyYDg063Pq6IzsQZNejbWrZLXALmHenLpVsZaZ/WHbJTNFLoKo
BzopZkue58DjeOpx3Bd9eHIDzZ2v8Z9bJl9eL2nqHI4MkCoU5vCS43csyRllroFZfYJunudMaj3G
M4LOthoCb9fl1jFMVq12nK6pWYe4zoev1sJmx1saYkPfhBIWoupiPOCdE7AYJY+tp8bIDleqiaV+
mHyG7/kM7WlsHM9dmZ5ChPcHM6Ya1iwR1jPYiJMDGLQb42OomxB0BcU42mJkGXfPQZZ1Ee9BcduS
EgrS4KFqWvBdZZkR0Qt/DbWSZ8exPlODncgQ44kaexymrRM2ZLqBAiUAL4Ee63Y/F8k+RMTlwiJ7
QgIg8XIyZPUlqRUW7LdUgIsGKxVJh1RSRZ5oP9fLEgmOkXWagSLug+OskEhyYEWACIy7KrdeBd7v
4zgIjAWMXEVvZO9uHF8KUYuIhP8wrCnZov4xGYpRSe3au86z41vX5XojIks3TB9jFFy3zAtaDyZ/
me2qVl+J4ZEy0FE9Ya6yQonUyZhrNRV38ei8BBSV5AEhNOwdRGk4UzEHjGTS5kyOe3PemAG29oe6
hbzF9AXa6IwFN1eO4hJcJQ3+N7rT8fHWhjgteAdck6faD7lxrsj2c5rDOVazSif1juf50o/OfZ82
WweeDnQWdgijr+wNvcG7oQxYgQsc9/nz0E7pbT+anCUL/Vv7uF+4ayEiWqcUYydoTSbHugC5Amv7
WcK14gdfS/b1O45xFQHi9jGd+C7Gkj+GkqRzKcJpjQ67NrIe0ZNr6EzLLhuWaAoBDdZD+IrH0Dwu
VCNj1WQ7xOQ9U5SiTVjEKj+uzlmFkS+Z2frAqIp073Pqr+Ot5YXOMVwgeMkpzICG2jTRWbQtWk69
7OWC8Z99YiTzF2MsykMRIBUXwq4P7LaoYmWz1w+V85ivWWjZ/qApj0Pgx+iMcFhlgmaMpQ1NilOW
JWV1yMq0BZ6usy052oMxmIqqMzxd6VKcsFFtU6uesB/3d8qbvF3iLfPNAkTvMhKiApCvy3OJEcIx
XKpj0m8bHReIVdBFFTh3nFKcK20dsMkldXXBhwFelzsv/1vrzt6TW6ZPsazHi/9KnHc4I3NQFmh4
u9JOxdHkPLSpNVBU+ILuTLsFFqmM7SO2ILtecOIB3jrljf+7MQDw4rr28YmlMAjv/7Yx+HdK/u+p
eJv1/h8LbkAMHoymbfk+zjI7YGPx90x8BiZR4BByN1MHQbTGnEz8SCxHLb3mnjhzedOZlQsKw2M8
3vn9SXd/mllPvF1kCfOs2BM/QKLkNo8LZP2ytclxFY8FMufzBEmzBGyW+VlJmGRM/toB/gPS8Pen
71j/fPrC9jiUeaYX2Dx12/HXX+9vkX5OoSUZI7qBlOYzlBKt8iqBf8dPYcPY4UNQ979nNzn4fvHO
/gFvrbNeHriuGCL+CvPlh5ru/aLxYIghZjlVfMFIGtxw6VczdJApWIgkgX2q7XEd2iU/+iSle8MA
UDRusSJtRPYg8qSP/vv7IsAu/P19WX8xyyKSHFiOs8a11r//2y/GTo1QvV2nm8m09lZc/HJUuE06
lO2pZjQXF1lw22H1QdNc9k6Bso1wsWXAUO4sB9OeXVobfK9rEhTQkBeY+6ogW930AE0do8ey1bAV
WpJ9lcZEVBgRB0BVVJ1Yt4RbwOjETLXtGnSNR5oFZTE/F4brXRjLv3E7KAw81Jk2/6St5cPiAt1r
Jfyzw1yi6ut459rWcz5DcSw8uFek8//764Oy/x8vkGPBwRd4qdnNsp0V5j9foLCXrTEXmAtmJ02v
czC4rzo7Ux08Di1u+Ng7tX6/OvRNIILbjEZOwEurh9Wr5y876dIbK/M/g77tz1hKKYU11/SZRfNA
4HO7U6Lfs1PmXj/p5o1I0VdW98U9EEB/E8wDd7YRcE2QH1G3wg93COKtYQfOwerr5Lks59cgb4Of
fVZTpMnmmqSXB4rUKVK2BwWRaQ5092mMDNLrWRz19CdMMgJZqEY7Ybe4YCqV76YULhjj1QbfHzqB
SRozG/3lDB+Asz6Zqa22hvvZxyUbO2prepNkQJPgb1kKdFpDxNTpyWOXUelHb097hyBlPiy4sDI+
8jcgbO2IQCT1Il0fnAs4GVsTa+XBVV1w+I6Rzl5LRM8qwq2B2+aG8mcKAHvuzbZH9YQgUclddtol
zDQ35N3cC2Q0GsTmTl5JJBv8GiuB3KfdrSlCuBmDYbyFffzVZdWwA7RG7U8m1clPmGAd3JhRmy+P
FfrWF7v33//9mrFt7z8vGuJOvucHK4hEWOAZ/oMA0gp6T9xF0+niogbT1HA3JpV7hFTMrDivAswE
7Kr2f33dik+vHdBGC3eODOyrzBzAncLMxbM2lIa+6raZr9WQz9uWJrf2XMfG8zI3JwXZ/spS4T0v
5JlRGUdNeLbamNacvlGt6Tdt8sF6TYUzoVy8Zvb8UaOILSYuX2WvfWqUwDnaqu+TQ6vStyxuy8PS
miYiipn0dzhOq4OS7Usju/6usEGNLyXhjGwkOuzUYt4Z3UJyMsaGQ42VeW5Yds9Djq/ClMZjPZTW
iQFYcO2QYU+8Mw9+7eFU/f4eb1PY+1fi79VRa/OZzz+l8QFdkqohy0PYxzuVnezgvTJtpS6sZ4+s
hlOzqDPkyXbfGbE891h3QefOxKgbjFKpubrnyhxSEQR36LON6ZxdZ7y2Zj3sZUVRIpTc3KdlXSZ4
i0yVclOvlLxvCn9jYcvdF642ohHPD5FTciiWYWzZDyybqlkDgIRSTzYDrn1JVSQqR/5QGt4LVj68
/zhlzmzUKCSugRmsX4V0dlKeseSH77dpDClK7PpIkNaFJWLGj6MzLJu6xdlUSWiaFfzWPZEmLCBh
sJxBXkzsL/xfdo+u1pJ7fK1ZP268vv6cx2bBiLGQGE0XxhTJ9AgtqToXVr2hDQbOcQbTKeY1UfiF
6FCh7Flz7LiNU8emls1oIGKODKDEUD3XhibkAqbuIazZ0YRLdy8KBeoDw/MmSGqyjZV7YsfnRkxh
n0szl4c6aIaDBZ+RbPfNZBG/Gyvjidt8idKUl0waC5PhuTEcUlVz0skBdWWBQ0+cm7c3kz1hqWX6
a8jbfKrH/diGp0q61qZWlr5HjPyp8KB9dV1nPOmYQhS389OLNS087SY8d9kSshpb+cM4VfRkry2n
judu/aArD1i7Pwa2kY9Nhr0H8JtLnpI5tDcn9RELOsGfrDqqwV0OjV1EyzQlJ3tQXIsSQnXQPjHu
BcHjOe0zVMIPZaA0c8BLwLEgks5AKE89DMhjkYIggI1Wv7JytHtrDS4MS1+9hmluc+pYx9tJfNGu
ax49wvML0SH017aJf7RrYvqv74VuDNI8mQ5e1fkmRM5QHDfmqGZswvN8Smrzh6HwdwXi1ObKf/Sd
KnmObefNqezuEjLcox4+pRHOgspIINQzqSakUQX57cK+UV++/8R0xKQCKf8BM7xPdyXLpdCMWtfY
xp0eqm43p0zdOrNbLkkLn1KIrdtX4q4oqYcl0u3vnLF/L/rO+0R9faopWnrNMfvfaKu7/+sngz4/
zGtsT+cfIJDMnx4U523WkvrN0rl8Sqvpo4L89pGYxsYh6hWmfvtACL97mNw+vJjhHElZIPQqekIU
Tcx37frQaAuGCAVhdeGf+WlapcuwfYJvZOwqU8MB9WE4GhbAyKUIzHMZKpMpWd+TpaCXKlsEbcte
bO2GGTzmHi1yAsyz6C0pHxIVWe/tBbL+oWThOMeNXe/ivpOP/VRCorX98I2J6ZdvturDp+MaOvQ1
SOAu1QFbAihFfxxvpmq+LAEsd+xNp0U673kOrMT35fOQhstdGmp4y+uPVTG+WUtwlUKTYF492y4g
11BcgFmTnpunq0UV25Xt2nRtR00NjMB0+P0XuS36Q9eY742ZwrQmZwsnk/sJi2ML3s0J5jtPzfOd
Kx2KmqSHuFuAmo++vzmuf93OlNOlwdrCPrXi5DLg3zjrcQsYq3nKPKyXy2JfkV/FNq0pM3P57B6/
H+Yh5SDZ2Lo+/vXH7+9+f91ayt6yDH7iZcXVSAf4vh/EdG+PHAoNwKce95hTDt1IaRoHRcr8BT+L
vaXx/DTAv+EVu3HjFrNgjK0ogUZNw6wtWcwkMNPWv/Rzv1y6Eo+8Hbu0NNr5ri0KtfqxehgLtde/
ZJAPTacakK2Jjzcmrtuyt7q7rjh9fwFQQZ/cIT1aZVNdk87F/M6Bj3MaZzEyoduh1fiuzCK4yCT4
M4mUczLvQmRPJRFDJ10wq/7UKh7vLdlDVZol6fxAXnB0Vvuubh6zMHBOyfrgNhTwrEJ0NgnvlTGI
vLE85+Stee1+knvdVbR0GPFnl8ZVJBhIRRNpC1oLenzJ6hy62c4u5vg4142IBrpld6im93FrNx9h
zMJNmhQG2HcWNS3YJE4eZ+g5p+65lot18Ob5tcVD3NQTHbmpqJ5m2/yN8uCfvr9i3jgdrHr2bjTD
h3Naeb7Yhz0XxTDcteuDg2qzMy2SYN9ffv+F2yb3XjMEAE86f//9EHbcJ5ldG5dhWyAFvgSTbz13
4VOgDfWQNkBXO/QbHM++xGxXtTsV9PtgYtwTpvWvPsF9vPjkgFfbYkpPZt0U1wHX4wsXJRbstKA6
JqmaQ5uVgA5zzDYdbtknyw+SI9hQGgZ6A/kVqWLfhCOJu8J8JJKFOXfs59P3w0jT9K6VPOWiucjQ
E5CpJJgwGfe33cxhwunM8TQ1zNicBj9n2kp19eJgImpMGZacZR3BVCAP5Y0fdi66G2iCDGMQujwz
fsiL3rtAUk12AeU5MN88F7LOQaOPvwZGvgVk2374Lh4r5iuDUPFpGtvivDqEc/y2wInqi+sO1WVx
0RhVYg8/c9LWaKKNa9xJU++GUSxvxGEY6FsWAhBGmspswUL4LC1jaG8o3G2I0Btqh3HXvp87C0af
Ob5POtwvK3bBblEh50Wd8FABZHaG5MlZc4/w2JD12Hw+WDR9O+RAHpbUZ4cMO36wXG8bgnKpa5+3
nVjF6Czypz2u0yQYkNqcpsuU5wM5RDHc+dpCl6gpg0n0mvs37LNbhiUuWOVDLzftB8UycKAUBsoY
2X5TJ8XrvLj20c/a8jYhLfyaYF48GKGi7TCxsJ/bzDG7YQiPltsc4lrdic6OrxXQSuh8RnOuQtz3
5GaTLpafMtSHMej6X3VRroq38l9szStaU8S7Y0nFINDn7c5DT70z26mLQOBTe55wLNE0Wa0dOtPP
GRowZz3HTK9T34ldO02s+TEz3TEjjmmCXsMXeWcWmY8tjtacCnopBBCRXHuug33sV9Y+qVp1dYOJ
xjs7JxoSdscixF+dy9C994z6VWDafRc9FuTQat3rguV9m0ssGi5hQjadzr5TlNukeTse+syaj6LT
1TEea+9gelQ8liUsGsBs3mmKZbcPYJNsC78ab+fCwli/dNVP1+cgTQfNi3BwyiXM14gu+9XPzLx2
ikTkApfg6JJhfRw9L9814KXIqrFJvJ1bFIjK5fMVhIl3NGeMuLUM9B768tM6y+BgVv0kjzlvC+qW
OOAbW9XU/aMxrFtR1e1LCzpNlaTWD3agNEKo4ikJi+Rsx7xFrPMFwbEueACFfnDqZK+z2r7LRyua
h2Z86hqDsvFwaiIoHnqtQRZ/+sWYHyaKCdTYvteV9cBL9BFz6/8w+CCQe2nx9Og0vUW4dKtkOY+d
7bzUVFZkPUEyWB4/LIsVERbP+KpT9sC5MXHEWXqifYVDd21WxvvUF5+OH5q3hrG0R+SZ164GTFU4
HURbu4Vtx2q2FK56j01EdGKQ9FSoX9QIV+9ZpunptGNQiu0sz1W81lssdCR3JXdao8Ixr3oOpmjE
7+xjgmcvCyOGVJECLfTWNdaVo/1hZnJ+/X6QC1YhMenHdqEW5PthVqD7FAuW1C5+KxEj6PrWho6t
8F6Swg9kryLKFlnRluMce+FpJndUuiktqlaGITM2QH0zC9kkk7/QaOVik24C91i1sMQCp+8AFjd7
kkv9KbOn7l5hTO2LZT/MJO2+I8+DgXUo08IHedgvp0BO7rVNoAWaiKP7kL61syflM+8Hk5EKW0lX
jPOHblrSSFMfUVpfbW2fWJf0iNTkg5WdSxeD3hpJMUn1nCdlZUdZ0QfPvFttq4GAtJkFzb3lMOHX
Q+z9aG1c4ERJXWRg1UfMYqAZUU38y3AWRsqQzRLvEUA83SoEejSMBl+/1RNkm3IIzY2a/N+ADNNj
WcT5va275dCLg+4J8KF6hU/ESOgTcAnESRu/ameN4cuCM7GAgvucICzaljvt3JQVwwhNfVYjcr7H
HX2NVNZR4pbBq6dWv8jiFJtyquZoSkiBw35x3jKvKzYCtxy+Ewln09Igd4L8oS7xgZohCa5Ja8wF
6k1XYQ0yG6iKMdYw1m2rv/aVaolThurUZhRNGvyTt2VbnJJZZldinOl1waxVlJBaMAFE5OnCnS8w
/XSjto5YbYmKATXam7ZGPSAh1Dfe8l5N/OpuWhWvMiMVO81j5HpcH0mcUgVR9Ri+KwOmBErhs1MM
Fry6R6ManeOoKLWsA4GnY33I+goaCqlj0ygHUucQtw0f1B5JsRHMP+1OrjeVpxjbz41piRJyYBx2
uybFRVGWIO071T2MrnqonSy7Nk2wd/00u6Mq+z5zSC+VEu+AE9jZnbS67I4ZwIT5M+GWX4y4X01G
nROu0RU2JQ5kGbGge45+buayo53GuihEmZs5Z3AFfSLYNnwGDjKbaKi0azj8cNAts33q8Eg8DWsB
kJlA0xkKjiphFRxxg/jHzKjNjawFRdGcNzQm6Iogn58c3WZcjSRiiRxoMVsy7OamaErnNVnIQ8SI
wxR7P8o8oSopraExEB+NwpF2QBeIZ1SN8pDSjXdo6zE+6ZIpY86qtQWSN91JIVezGgF3z3PHu1Gg
06sGuwYRyOZCQdNLxVjxqayz+Ykc+JtOS3npDKDogQOAC6lCXz2Qs8q6DuvD958WDWRaFU76t78o
jSbZNVizAYXzc+5sWtda6u6sYVz4a8KUVqh8P8Vh+5CMQXbnhs5OTXP7MDiMoIVgODu6Deq1b0+P
xuyiHJWOjAYutVdV2A8dFuHPVtHCZQ7B/ORPrBc9hhJanhjH0VZ9J4xMbxedV0812IHb1pXGu56W
H1aRTr9tXNrL4lZvbPyJlVI4QPvXJ87bhiWrK6iUcXBvwgfmmBomLzRUfjIob7/oCzmC96TiQNDp
xLxEn9mPVuF8ze1+LelKnB/aMDDhT0V2WlhlX1sCruCS3Ec0BNR+Ie+0dNO3ygn6U29RiVGkjnnX
C6oowo5aD6dJfnYKCh611nWU++J+npyUnaHL6FD1/adLh482044+7LgHK4uLjMNCeONMdvmSZw32
bkqGmCSHxYvQTOHz2VqQbFT5orGOz1aebirRiygtVPWaAhIjatPMh6bK6leOqpic+m41y5ntgcKg
GudWj6dfVLQGMvdObqfkKV8W4C8++9SEaoHH0AjFIxYCkTscO4zIAykA3ZU4E8QcJ2EEKQ0qWNZe
DV6hfdqPD7qL441yu71DajlnyMvQnxIksqgrgBSHcjPgsTecj77+g9B7GRa0QeoYK3JbmNK5qSz0
B5C4IiJXuOJXYpAHA33avTkAWW7kPH0KUXYbnJW8bO0radynMS8P2lumNYOCk86VP8qE6hHyktDt
rKdk/B/2zmO5cW3Ltl+Eig0PdEmC3ojyUgehlIH3wIb5+hpgxj068V6jovrVyUg6iAbYZq05x6yI
howvVjArIA3rM08eggnJeTAaSGnZHwyJKld9hELYH/INy7OG5jz1J5t2sUOCYxc8qe34pmhk7+I+
YDfDSnisxLMaaJdOOq9584wQnW1BAtoPuLF2e0YeUepj5kXCQdJogGpMRcY0Di7S9h6vSAsXjEEv
WwwmVJM8Q3Y+0j7KIhSQ7nehpwYEckssnQyTeIXSuUU9OmQoidkEJSaYMZHsAU1mESgvdjvYkd30
0tQmeI6+8alSGR75yNFCL7U7h+8n9fvHJteAxwbqt6m5S9N31obK3/E7FHtBGx3NiAQpmqQwH7LX
OEMNjgjDXqXtg12r7LNfUCbQQ3fEs2lXZ4tCleN3k1enVoDBOl3Bve5ojZJJ0w/Zj2+m25iCzsqM
VyW2jdkHhw1gLBetVp2MVv9TZlcreTZqmux9Yw2btMcIaPbINHo06clEgq9IEDa06Xs7ZWeKioNn
zRbpoFEP6mSfGqJzPYJnHPggEAowM6AhNWtsu1ngr1xs1yZXcDy89yPoqcqtnlSVmkcZKx0fjXct
aUksIuYwzxkjUEmx+awXd+gqMs/CdYlAsT2mvYDgECE2cyXQiIhseyw9U+lzjvSEn6NRVnPQeZlu
f1VZ+G1mPaAhdDptzQapiRQimK01wtt9mlP3HtQWa4WScuZZ02mI8CpoXL/06fnpwuDF0El7yq3y
hxL1QXMwlUZBy3STPfqtMJYlNEQiD9pTYQ0ksOPcyvtqXJFkEdUsAPVaT6jd+u9qMz1YqpFvBpGc
TYwKCzQXLO3IZgrM4V3FEVYUDaZ7MeH0FO5rZOYHV4/WuPBjlIl0wwGprnRjIvhZ6Gc/t68qNAwU
EulLKyHA5ggah3IgX9CBXhFFxsHHFFUKUuWs9G0Q5sWs4bzMsEWq7JQBzAh9sTY+F12JqFLBf6d2
4LNpzPRauCdEQKWojc4a2z8Kng5WVK0OzxQPonWeHQZJUFpruES1ncOGehCxDXBijSlcYHImfCVA
IcHqZ9lVcHMNJdiGJfZZWkjE6gQBsKfzoFT1CsVO3+vD0jcYBrHZEMXaBcGiCkg67hXLCyHnErda
Pdr99FX19bPD/rgNEHC0Pk0Yg/3ZYpmVzSNJc8E2aCINLasgKsKykUD39hPZhO9Gxw4WzUWw7mt/
P2cY5RGVKtQBTH/tqmlQqTI2ypUQhIgbSbCZkwFIa1B3GUtE4CtUalo9wmoSsnIHa5w6+NXLnm6B
Qn6RaD/B700U9zpjPdj1izJimrNtu6Z547IP8CcCwkTHcjBfN7ZxTXuctXACe+wfKLp0iHUjiU5J
eI5Q70ed/tPZexuww8oeXJKiGHhtB4yzhv5HZHqD+B0hVWS7GwGX0EtMzOyajQJmEBSRCMROwWlA
WEf4rHcVnnDAX0jBF2nbMUeo+k+C77eJ1D+RgzHMtqdx9aIbdQevFpuyFY6vkz09SDWyz8P8j9HK
+IjRnu2XFbEop7ksZ6VUjJ1qG3S0mBquJSpoBGb408OAMAokEdrmsuLrM3HHVqD1W97QUeiJRpAH
9gxjZjCQ70zDAtQ6nu5VUfgUaciqqG0uK2MEu+vTuhlGEubKmB+JYI/ooIm1OhXFljBOr3RKQIYK
8Dutbd+LtAjJACVavId6H2Tp3oQ1uCIR2FjWwXBVrWF2cCMN0wj0w7J2RQz9nDW2u3Xy4SOoKc07
83Q0SOu+D4JiZWjsrjr5EGsSKAJQfUO5Qp2jW6tUkQekwEwsNko02nozP5I243u9D5ONUKU14jAL
HcAyGsd2qwWwLwutOjYsw8AkJeti9hTpGaQnkqtBM5hQj2jfr2L0GEt13mJkyP38mNJV6vxoRPKt
M9mdzF50XgJ2kigSeDYxE1xo5l/WViRvdQPkzAbgjU2NJkGS3TecV6i2MMJUZrkkF3Tn2yLdVIFm
rMP7XmIHTfqpP1od6bJY4qh4hWKpBYG5GVOxSSlAbycXKq0SRrQeSK+0u3JPdg2g5Xrc6gTuAJzN
lxhjZjz24LFoQ49TMOgPDr1kfSLMNmB/3pKmAzJM+0pTspm6ipyjYBxgFs3sJEdEazZPzd5pPFt2
SwnvG3WiNmwiF7l5ySznYhqDA1N5XZu9Kd0EgUQhJNeWyYQX1OQHIfd3gSqCKOWkxyHXRcoFu5Db
qSNTFQVVLTubz4EFpK7tB+T3Nvz6LFe9xqKrppnhkbYifZa5J2bGpwJNOYVpcxXkaeLJSflO5/Em
EKiROtmv/AgbEc50sP3MQLKhvCJiH5vGePD1yD05ev+YFGqyFeqchZekL5MlnG0bS2Nt/yiCahld
rpayjhfr1aUr4msvge+rE7a00GYJQjx3rkm841qx1f322zadEiYKdLEoKX4yKvNknBG9PRnTly7R
Uump+wcn1XfgZOqi06vnUfovhFaSZ1QlP6oLwaXATp4j8Svld4V1r6J0upQuqDnFNA5OO97JYVxl
heWQQh1ciIRj21sIuMuG8sdmgFi6U/BoVj2FtBKPekHPbmG3nHRmFJ1Hx662faG+KQmxrBWl4DIE
RNO2UX9maqjGyGPTUcE9HDnFwg56cT7cZ06SPITtEJxADVZLI2mVN4tZmcSbQl4QkdV3hiQBNrIp
heYkrl6Y25C8OlTMHJ5DnqlxrJzef5saFiTAebKdaijqq0HigLnR2jJ477NE24D2sda3m4HuItyx
ohdYkPE+odEHZW/SToHqhJy2xb0WqelDFQjl2GsTFKn5Peka7LrenfpLPyrpQS/FNfXxZ6NJdbGJ
WPqWWU7gJ0dqChr6klJBINM8O0WZY78B4yCUZwiiHWit5M2R61YUH4Lq8xWiqLNp60JbuySNvJMq
sHSNLj11efHjzP22DnJ9T63vdLtlCvn3rikSJk0oenG3u5r/POt263Y/ffm/L/y9i8rghk6o9a9j
zc8SFI1Ot2fh6Ml24JUbclZJhRWxe4IW1XJyqjRetaBDtlGvTaXOWHEmoF/chC2QIg6u23jFKCb6
j6akhJWAV2PNnqrvA7b6s1CV4jqgurmSkrhKitT5111NmG76wcZcPk7h6vczdRB3usC2/7612/3z
Xbbd26fKF2Ap5zfZz8/413fDM/KUttDt89zut2hd3u76PfQ/Lwx9rsjcAXcN7XL+uuPQItOkj863
19vz1x2wFWGNTQP49pF7dLzCbln9clwgOs7JDf2ObOH/3Pz73lS6o7dHb+/hdmwhUJLO3+nfZ1Dr
pfPFzb+vnx+93fz9MPMzhrnV+vcFOCv/3vw9pE9LwPd19xSlTrWsu6zeoClqiYZ0PGK62vPtFrzx
YJepaFAImQr7bkPHEPJ/HYm7rHzM6rC+Ij7J1iweMXPPN5P5Hyox5brX8Hbf7oOgVl8pF7K6NsE6
NhoJLTDGymHd4F+iusVLSletrpVVqPRXmjk6gZf8PSABnCCAKez/HosgW3Y9ImV1+8/f5JoINk02
s3/m+27/sDFKqckopMD/c1+kATlLMGb9/Ru3v+v7CWoNxy/+9TeKPhs2vhizf92XVCX1axp9y9vL
bgfFUGVu2MHQt/rnbzhT6G+qAblbPVYtv3BdRFtfwr+6ve724chtzLYgXMhf+Od1vUKoX9oBmfi9
T3dBC/u+gT15/opuD+htLrbwM8Ti93syNUG24YR///aU2wNOadMws2X/r9dWMZ0fm37Lv/5GW4ts
18/b4t+/28P/3JW6ZBn4z28BigEIqqZiJ5jf8+0BIOhiR1QS0s7b75qgt9ixoKaD8M/n0uvO32kZ
bu7f+6huxXu0znS+b99ROyDaaAL/5/fQOLkgbZn19++ruMDGfd67n793GbTh96wt//y+T8wJzr6b
9Pffu/ShDA9T2L79Hr7s6+xQWP7L77FyGi2HjrLA710gjaAqWsXT7Vi334CykHYQhv/we/jGt+2D
lRn3v4efQht5uy/+/mS3F2pJmB91t7n7PTyBLc0xq4vL77FICByOsVWcdUaRJYtidum4OLiUH9HO
KY9qr+5hjjDBlSPBHwWk8cSQE5IgHiSwUy7bPG12t0d9lloeqjsImfOjJcaBTZ26EjcyrzVsS90z
X+FTnR+dWjc5z7bW24OycuJ7lS1Ap7aupEFKuSaTcOTmp2pVdxe1LqGE83Hoz3QLtRkEybQ8mGqz
VLDQh+3t0TCiSkX3L/j7HnI9H+hCR8ry9mjts0OmZkFneH4tAar5xc3F3e2Wa1X1A5ViQLjze0jY
dYlOSe61+a+a2fhS+0N6vh2nL3sLXLwP+Gk+Th0WclW6sbm5PSrTgK9AurV3e1RF5bGzQqhCt5vU
y8bjVKJRvd3U2Z/e9Zn190iOZkyPDnnYt7dA+307OZny9/3lPmRLLU9Otz8St3oOLU+1drfDVNoY
Ak8i8Op20w+MGlMBbd3bTVGm+Z7FEU2H+f3yu02n3lc+brfisOqvTQSSaP6gt7vsEjaUQ9T4NOnQ
HJRo1dGyfUcMdbFmUMyQsX0dXHYDMsd0bNbase+zkFij2jqSV4pVhItkT4ceYG7SBAdhW9ajEcTq
KjazbjMUnfV4+5/SFurqdvP2vNsrbjdbjHwXtaUxqobWYyVE/wjd/nbjdjBc38fCtpzL7dl4lyT6
QrM7TLdDT36zAtVibm4vGOg4Uo3U0ObNB1NLa9zX2Ln+Hm6KVPusqMH97UiKIpAaIBafj2PK9q9q
/f/C+f6HcD6i8P4lef3/0vnQ+3/kX/8O57u94K/zTzP+SzVMm4qkaQnBTuk3nY9HNOZf1zIN00Bp
bf3j/DMN7IIWfjRHZ16zVYfgvv+k87n4BTWAKy7RfaZu8qr/RTqfrZr/jxNBGAj4HdXm/CK82NAd
3t+/Fe+2CiqOhECsyn57UYb2kMBCYsd4qNUHWQLVN2DpaeBkc1KEfI3ePVVWNQk9GyyBCrS2q7/a
GKfYnBNOQDXoAPgCmGCtYWtRrpEpbe8TxYE0grmANquBxAAtWNQCi9E2p+I5Tu+2+mEoZxQla5XA
zVG2a+wHIBAioAB4BtqPMiSFp3PhbWkf2avaTouxURYJGMd+Jjw21HB9j7brQo60meiiJM0xkbuG
v6BHK4U0EdlRT8nmLBtYhQTflPdl9ZJ38f17FjwSVblwhpPmosnb6O2Bzt2Cq3TJ5bUs8WM1Z1zF
FslFWrNRSIFXofNZaEHdGl7U1Sy2EJDI3l3ZJsBI5T1PT66G3yYpVyGwttweF4X9CoR4oXUXah8u
rjR9FZUfBVJ5I8bjtm39CEZLsyedU4Ma5dN4d6iWdeGpBlDl7PWaqIR014g3TClxEq7U+r6c6E4x
6Es8Opqxl+qP3WzRKC7KcviWtbvWFf2+S8y9EaJhJMikK6hjHjtanJAdE/rmciIHyEGib3QQb9Gi
GEtT5UczVSiATKaz3jXGHJTpL4TOUsF40wjksfWdH6zHHrGcs26JUNHsk6SrSxx8lH26Ovo51BQ2
nkmX3AKKWZnS44pEtUeLT7dhOxEX75L+O7i7iZJUA55YGwlhpSOFMQLzQgQzEhlnDfpGu2aIRUpn
WAGjrtnwIqbfReBegjm8LySe1IlXuNj0hx7HhJU6u9oPqJCnJ2O0qN9Oez2raEyeHOthZBufkrNO
7MnJ7TBZJPgEyDP2aQDBbSeSC04hVcjkCKuNVWkVs2KLKKA8uu5q0J90w7yTYXfF6ekSLEIS81Jg
3RDdZaiPTizvpgAcCrw+OGBwJS7lLBk0kmM2ARYiLJV4uF1ZF18SX5NNSeZoG8+xfwWMHAXrut4p
7UZ33g2Wfw7FRnJD6nzEeg+YFCuBI917VHF0zvI1SPgNkl+vTJ8AMO0r4L4xvXJBHbUbfHDCNdQy
5TCntOaovyIQfyGh6Tk787oKdkq0rcvwjuUmvPHJ66wBtYtYCPrVCTEM+oZQpWYz+vLUilXlPMfV
3LnDjtgh0zfr5VQ8T5btITkqIe2+OYF/DodhCayJk5frFerz4JJkGambVPuopx9de6pgxo3jXU9K
IyaXdVWRDyLNg1NnG9NANawsoiYk/V1vEElVS2fycncb6c6hKSsao/1j337ptPYCVkUyenGI1USk
urFDlPxzSZh+doaDX4p9WKqeMlyi/INYmKOoHrtmg2doEVFnm4Diy6Z/j5N9W36G0x9bUBz2wZb4
nHpwjvQroeX3khSS0ehxG1OG5vtmWevjFKuJwKsG48Diep0IwnmCBxOrUjcL+SCHhiZyeSSvnKKy
WSqXUT05MbCqPK/3GCg3UfYjGYlswblU7wW0oTzTAISbu6T809j6EkQasmbAt4b0TNXdB/KpN+Re
Iz0cxVgsELnqlwz/5DCRGUAzyiCqDwoiDmMACQAU/MZeCx8kYFLvohizpYJElF51EhHEgUdk69cE
dWZUaO3XKbSKY91QZxva8EPqM0O08tCN3gjKmLxtF4ixanG5tAlYnckgSoMmC408fIY9HYVFU1Ni
dRO2r2Wzn1QKCW6fnQ3TeuyHEpIs7sqFWYx3dZ0gdQMwa0gHe8L0hVOG+t9IF8yl1nEq9goZjDAk
tFdRRZ8ySkHXKc4aERsAGBN+uK25mzhQPtFgHQDSpFDxtENj+U+ZmSAZQOO4smqEtjkEGyGz3ag8
UHwiWKZxMYwht8g1NKSoChANOfCiGlpZVsRAPsQIO53umw4SUJGM8MvSTAbA0k7kWW70gP7tWkW0
LjJcTH4jrddipCqlZTOXLHyzKzB3uoB9ZBbRTxALd8vQnjkE0sxEILO6g2+phHJaIu6dA6wHWry0
j9J4BYQZlhmZBUNpFozEnVwrpUU2BahrhQz2euWCl4c+maywGrFQxVsWVtEPnLHONUrPFSaY0bQQ
u8qKv0k4a/kGiX/eFpTgabChi6UmCGGx3TTmS+u/DSp8ezTpi65P7xBMkWJnJP7WHeqv0bNrJfSm
ML6bxoEtxuhmO/wGuzAWrNSr6lOLKFKNdKmNwLi6JjN4nSjdpqvRmfWE9xEtK74RPZKsVDEw+iMJ
cNG6BW3p2WFApNTahJ557ir7h8ENeYhaO8Qe4P5MsWqkUWXfE+53xjhA48UtF2xpuwu0OrnRm1Mq
0nETabTMUky41MH8tRFNdMwG9ykZ8mqf2uN7LPs/2kiNvJwcflhgSaUkxbTNHpu+TtHwacxfC+lz
RbfZM12qpwnh2sqsnPuwfm0p5PKDg1uK9Hw7CMbk1g5HCDTDhSYtF4cRvlRkO2UaEQsS9cBGwnjE
M0vsbxBwfbgoC21V34ehACoWwVDoHfJKbTs8xbD5qGvEDIDtZ5UF3V6jA97w5SwAbcZ7wtREUMdk
rtXPZlGkp7BSX3oCnFdkI7BmULF+NTXVX5rcAD/Bjk/IwkET9zM+2GFrx2R49o0gvOAON8+xeq5b
R4VYxALJHbIPs7Lk0nGKL0S1wusNkreAk3XDTNM3Z3B1WOAwl8HKSsfcaxO9v4jMeBiDBGB+jqkB
Uc3gRRAFG84pQtWtBwMw8CauhbMRlXHugR1qAvmKH5di1TbCxNEXmntznBG0bUu7qey3g98Eu25g
PuZpmLfrSB79OHi2SGJdtEentpF+5Fa7nuZSjBO355onM6NS0GXTWHl8OtaAWE34dPE6tr/cSXsw
emEtgei0S0u2R1PR23Xj9kcXeNNJFtVOaBTUovExid2PunPOmiE3Sq3f4d1Y6XgF15Bi0dgZ9EeI
V0fCsyjJjsEAjrQBVi36ZVr7VJ31naMFmwEL6KzETZVuydIS6XRFyGfHph1ad5BNeBE/ptLr1YPV
XQi2x90KooUR0+xt5FIVTqJ9Gr6H6qdVHHT1Wyf2DxwqiwaEusuweXCyByUC586GtSYwM7YvWbAL
iNUgBldJfqz4nLTlmcYW10nosRf30Xl21p1U9y2ioxJLH/ESZQAEwSExtlj0eb4V2Ixb1fgYzRoS
7rCXOpZnvcd9529HAXHOPaRt9J632YeiEwuWcfIma8YZQGjtWkVzAFptWaovdfQ2knSV8etBx6yn
Q6NUxBkl1DECrNP3LKHtvn6hEr2AkUtexXsJmt+3zpXa7JGT1Ahuk0ernZYVZ7/I9npleZ18a2R9
H5I0RYObDA/MmmvWOcS5TAs9VIhVcmE5eJOk5NeFSOLF2jKGVdOHR1QJXtHs1em+gOnY2xo9RHEw
xMFSi0dDRQoKd+UO1TpsJ/Kt1LM5ul5TvbnoOYWqL2PY/665mRR3D5Z7IeV4RjCxiFRIDsoWyrDG
2qfYlOTwCPNVwksaWE5k2OGQMZCVcMBoASxoPThUcdo74r+WKtcQKQ2r2j+FLebn6eJr5Vaakwf9
Ugv/hAM5T3wypDAK+4oB84rgpJLxzhFXkZRe12GlJT2ptj7Juda7AfEOmpahZQcDphuY/vCVNCaS
eTZcKBrC7hufPZE2bJJqmHfMYhYZPqCREpeKEtkMHxIYgn8nShO/y9FOTzLNlo5RnGxnk1gvzQai
KUub6xSi8lIWXfekaFhVMbjJ+Nm3lGXAit+dWi9lqvOR5MGf3mGeXzlgHqboUuEeKKQ8N3VyHg1C
folgoabazGGsQ0pjzQ4uYcbXS9yrb9g1NuDpuYOVzby8io2A2AcgBz7BqCUBuDAzx/AuQgsUB7wL
aN3UPrx2IH4GQ4u6k1aIRPccmHdqcVeCYlGUOxHcO8adnItbttiF7r7q1aMbvWkDsVMRuY76xs30
pbDifQ9WW4pk1RCPXvdfVnQEOUpZ+jrT6BsUmbH/noQJ4gJcpHa/jqqGVW9Cd46QUpRVI4ZE4prv
JRJwq0SEOOx1Aq210N7mTUnDMd8JGNwKcUmloS1n7VfRvTgKiWrDQVdw4MXrKiTCsX1l9sK9PUFq
u0uIgBzbc+jgCAoWSkxZTeh7oZ24GGNCvhJZr6qMUn4Wb6PsdczPqjqhlNgV9jXqhtUsFXKDdytg
QdCbh9L/6GJ3yW5TWhe9RoutiWCt2phXgf5KmDnsviotNFAE3UUkljTpq1nLJ8NgbrD1dTFeNLVf
jSPx7Fp4yZGXlGwvEh3ioLHuBK722Q3DOnfadEiqfGcbSfmo2Y8o9pZ62HuuiULH2iJI2yrKvGlw
G3bru66dASOPTRavUmDmKSb2KcfZgG1+qMuHVjEefV/dRNOfoTLPGjv4Ye0SAz5O6jofDjZvVVef
fUYJI2wZ1Qgny22C5KxtQkliKJXVMBwy0a0CYhUQREnlk4wjAG2sa6LGX4XsYHu32g51hxwHcmW0
LVUEwuR21BZhtsS/XQI9W+ZOdjcAlvMR84TFJc/eesfZWEG5U7gGaPFfsj7+U0QM7Wpge2NgH6tZ
ubPTGbzU+BJoD5UzbZGZbOyGqDK8paSDluKpHMadUoNfN82jtqutegMEfW/bymGC5eJmyhLpFJuZ
ji1k8cCwsFaq5oEI+oXw1VXW4CIZ02cRBjvDoiHExKw7FfxmYnST55GKwlAcxtn2SvfZvDftR7Np
lyVpeWTgzsGdyasbA94N60uXrG1saCAKN34CwD5k1i20qy2OqltuiJBcCrSW9IaN98zhqzcudaic
bMZG4j7WuWKjRx9HInxhTwy1FxNeX7mxZ4tlZJpPgxlxsrasJqkJBYG9sDL9C4/lwu74iZtnLWWi
CapD6Ctfo6N4A6keRe5cMT5BkKDvkhWe4rzF5ClQjzaLr8F6bKbXOtb35B6z/n2y/J8UXBK0cUZ7
l3GjWZYxiaYVfv+iK64SmZY6/lTSXGsBRQt2CcjBPssYLstY7Mq2ppMf4oIBisy4qRFNQuel87Bz
nEK8/FKtYVg268aEY4tQGfcRgcQXcAIRiWZUJOQrarDLZG5wyG5oxHImx9SVL7T0PCHtneVaiMru
o2wrZsnyfLpPZ4UNU8uaQ+qp5xvo5MTqWTXGa6LlazV/i10FhUKJjK1k7fs9uC9IRQ6BoCmP94PK
UV5eCr1fZ368bIadNewDDGStQUE/GfmqyLTQj5RTVpU4+bRIUaXJ1PGi7I8AQZDW4VExzDc1dM9+
AC3WDq7hPJMNjRfp96IK4gVc4wkrCEo2E0ulOdPyUzamgT2XpnZmfhI/NUvsSOu8nmUGQqAtNbOq
eHJS8gNT8suQEJn1FmSGJxCXAjFAucFVrFV7Wr9LaQ/Uv11mImSfzVlxrhYDoEGiyHea66/0ANWY
CMvC3RRheRQFGRvsxrCKwW7n04dXf7yD4s4Ay+CqX0qT9lSuPRSwucw7fSoeSuXQxvsC8SxXBZfc
feQbCyrpC1n/ccPu0dAqdKlEx5ET17g/HSKr0kfYO/6RhckZ4RNyA1acbMaIwHtF0x6i6ol5tI5f
fHhM9h9gALb7mGm9N2G1R+aCnWLnYoykvGZVK1V5nSqEZlRt6okwGTGt9Gog6atYI/9eyaxZkzZT
qfs+D1CNIqN5cKw1kj5HXSPRa0LSUv2jcWc1l2KaN5oQfgLKo0hCNLmvx4c0odzR9PnK6a3NyGdU
bUKZZ/pK2G8z86yyubM7IqHrOfOTHamMEUqYnlVoe31toMbVkB/OGTgMHhoS+jB6lhSrIv8u67TF
dUJfipubQuJjS6s/LqtVjWSsDx7o6Dlhtw7iVzdCU0zWVIMXsNSbnR11p1kbqY9fAVyH1oBeyMWJ
4w3wEyEPtIYIFSjgdmcNA0vgr/tuXnmtp+YK2oiCMmtC6F4yuSb+QEeHmV+4nwn0LZM+eIHeczST
9SReVMjOaT9+VuFPmkBX1PdsK722PsQ1m9tGrtPikPfygOQUyPdjE30LbDFcbgsQWezWiZpD+jXM
dnRo1oF2hwGVb44WDQjHiK66Yr3ZeNdDlxoAwyraKaw/JdvpSxLA2CIkSEWjVlKTGMf4ej9hhY9y
wjlG5I0oMP0xZusPzkt2GGuocyaYNgpy5cG1oGOIudyKsLiObX1vNbyELWmW+edAxsvPtp1gSAvA
Q1jQyX+iDMLeXCxshqMEBULxXTD0MS01o+kJfU1tiDVrs5M8vVOVJXq3EgkptlfknjhjU4qlZr0H
Uh8BVDAl7mfWOKgz/fxiFsTV2Ad8D0EWkuGXL50O+Q0SzuRswNKT7soIMAtSzasoqxgtElUDnTlF
HeM0otepErmN+cBNf3D7ZOXSlZfQPPrxXM4pdCFVSOfL0SAOd1TmcnBkXbUxMkDy8yqq/EmHlyYk
gyLsVorU1h0V3hiurOJGW7LPSsxsPldpp2he3XYsF98mzuV6/Exq17Ow1kntA/sL18ZEZSqDFLHV
LALRLzlE02yjp/CCqheyifUuZQmFi5SvYShP/SQowsHP7tfAuJYxAW5DfInGDzuS6DtxJ1P0dVWG
C8JS5rg1RDusvhN27fvcmNYO4fPmqa8BxI77vj1OSrp07FdzgDVn9asCMFZ6aS0y7lUqwWTBoavr
c1JOn2OC1SPJ2U+IN0uMikBg66SlwAkLpmDnIsaKkXPvsJIuW39bGs95c/Hxk2gAKdr8sTTfS0La
U96biM4psIg8qOmPSFS/J2u6COA0AQF1bJ269NOInqd+3Nl6vx1hnIeo/mXTvenuNZhI4ghij60M
i5lNSq5NjGlLs49xtEvEuSpKj4YOBoXtQFRLR0mx6HJvdJVddhrH2Xs7reBtSSgulGeDIWW2OVTK
u0pQkMHoX+5ba24zf9ZZskpiMlvb79R9bNhGddl92Y/0ej/C6mGq//RuBzCShZCqewZlNUfqWzG8
Wu60RNu2raJDFe7hvK4xeuwSHQ0feONYUY6jr3kNOmFNc5YmgCXGnhYWtOU8tGjSmegIgEGYLPNZ
IgmWg2/APOmzgrGwDun0rRKUpBvkM6sfdr3TDUZgNHAdMkezWlWaJMrZf2pBA8Ew9KSK/nUWorA6
VpCKUv2cpgeTcatzEMxjvWEY18GxKRgmAgE4IMlPVpLOPz6ZCslDZJv7WK12kraZRY+BdVdgRRv4
IPAlcdR+kDhzskYKOOiekrWmlrQpcCL2q4gekDNg3ByQRDNUTHMexJcZjzTN80OrnMrqcWAlo2Mx
RALH9/OuILMhlE13yjWFoZElqhzvGr1HqIOiFFDkzI5W7epFYnGVRbOS6nBoZHkaS4IGXLo32WV0
xicbzCBmb3SmAHKDeEuBEd+J4ZZ7MynR5mGzV9/I+2Od9hAmJ0cNllMWPbecSzbumDS/lqROlo/G
8EcSCtA4BPNE4wpCJp08C9HwITcK0Fc/ZemN8LuhNlTHOTcr01B+wmuo8RnjDVca11NRTcuX0V6Z
9lZ99btPPHUu8baWmcOneSoK4yF9nepLw5g1COythnxK2FMnQtyVpVyqKOXVYdr3xovV2l6dAP7t
nPtg+ugx3LWFcyjq5iipYCZ4bmu19SjjjjD+WIpjtMgep7D0Zv0oqOMaxf/0nIZUxyzmdHNE99ls
q9lHj2RTG99o5a98oMcjU22pKXj8Ta8Y/kxsF434eewv+NRH1VqNWrav1MID9ECE5Yse04XCT9BT
mLNDxOi6RIWJwHXWk5jqgVX63qkA6JeWQGzZr7T07NiYRIUN3TLateYRLpDrBM+SNb/JuGj4LzVb
gm6oEcvhDMTmUik1k3bgDXZOnRt9CFvvWNmPsfRyIjHYVa7yLH4y6MSRbcpmEKXs0C9brd/k+V2c
PDpl4TX4M9n9reeczASfzEAQHpa4xzA3Fy5x4aGAe0PZW3WTbWu9GkRkOAjce9s59WpyNK3r1LID
hh+JNJxusL8OA2WVYwV24WQ5b2n10sXW01gPn102LdxzrhqArPCaWAe90DwKrCsJt6mF6mhTpibC
THuyo9JL2if38N9cndd248jaZJ8IayVsArc0oBNFivK6wZJKErxP2KefDZ3558zMDVulrupW0aSJ
L2KHqqILnAjfqK8GxujJOfX1sIoE4+3gsVxqOqN+lZnPwVwQfO7JTUYc6BCD+99UtpcWj3w043Xv
+9eA/7vdOg+YoHzJHEx06jDp5qaP5k1VA+QBPei2p4a7z9wklGdtIje+kwWFNxbj5GX5vyTsJ7U9
rtH41950R2b+YNvYXamkwQLkW8AtEboRNw+8DvPk92bDZaQ/Wqj5of7ORrjv/7ESOO0NYhM8j7i/
jN5TbD1Gvs6Gq/ff7MRadEnjF9lYm8b15/o1yR7c5DrhzFPXvDROtbMabhW88+igPL991q1D2p+N
YJ9qOzzKrYdjGWi4i/7hfNbZ/C/NdX8kiAknzCdCvtZVC/aAltuIlMLUoYUX+U6rbPb3n1y3jk5c
Q2aEnNMlr0kN35qzE5M7JF35MLgkdptt7jzOBGK1IafTwB9Y39WcnIvFR1BNtxgDQd0mn95krOy6
9BUzGSs3NoAetj0NupV+vwA9l8FHOaf+SIA6YRJf99Uh5bDB3PAoGDjU7LAGFKF8zHhtHgveGGHJ
hDw8xhZDXTZ40KM7qoQ3ztju2zE7mMG7Nv86BeU188jOSDTciN5yajfnVkLhYCiqswzANIcgDhED
xW3cDiUjx7FD1LuOlBWH8lHziptlPFi0MAzuhn4hgpkon46BmvvqtigHGa0ls++Yxk12sM+mCePr
l6HvO9R6VeibNvgR0xun+aUH7dUkzRnqH6KM4YZ8GkN/Zi2wGCZXMze3FJTgpeAiYLBGSd54M4Vk
RPrWsqX9RHKNrYaPKv10YmsTZd1Op1Cr9xSYSLWTX8qIuATTlhC+95ZE7Vj8GAavykPsPpc6nEPs
AYszn8lWBlmdz65xij9kUF7ikgML0N9M3Zf5V2m/YzQkThH9aDWbZR5cvZCqu+HL1o5eZ28i4yWS
4qzKYKd4b2vGz+DdR7P+yukbe0m7brX4W3ZEdPt6nyxhiARJc2T6HbGrW1CLIo4T2k6woTNPXeMg
finkc5j/FrjCmgAKdf4GgOaS0I02sUtaab8dMmcVEXae7VvpkBjDeDcTKR5p2Iah2GTadrHFztY/
t2rv3cHbOUH0VNrT0bW8g2fKveju3P55SkKkA7QUznaD9+rkv3bBc3CE0usnaMBt5gcFPYXsrjWy
mpUx0KQ80cTdwVkbt8rWirQnnBisACyRvCxc5wZiUU53LimWrWAW0PSxH7J7WQG4q5xkH2URNQ3j
QVrDMcx6UJ/RIwFfNxuuvdL+GRjiazjHsyAHA9NMVdlxpkpSB8fRM2hVebPFnGwp6WtF9tQ3yY+M
ZoQLbAUTde/zT9bvovqdfDv36v4iWrJp1Y/RtPRr0sDAyEhZI+hEDJHui+0y5U5p2whIeKG01fXZ
9ILXyXjQpOUDcz3xB09VmjGS4W/x2s1Py4WBkfy7cnju0mkvDSjWhdsjelVcfLjV/3KM2ucGxAjS
Okm9Cm5dh5QXWNXB9r71mcLDLt41qsWJdGxHcz9U7XNaoFZhPkiAWsPuSkvtR2pktVzvsawYMolk
7UJUjqnXKId9uXQQBRR2IBJQqFLvFIEOXMp3CO8n3dZuZPMOLe1MId2aIXkqhSYAa23XdDsBUauU
3WGILuY3Bbz+ILJPyciDpwW7qaD9MzP0RzPsTjgC7sj5/o6FT48mnbfOrnKtQ9TOfmVDWXYjnLOo
PUAuo+oc9SeD5SzUaDCgU2scmUvag3MwuwA7y6kE3Kk3hh+UcLbpeBOSlcbGhBp3cqW3TGNz8K8l
q5TeKJhC3T+CKxsKYJvDAJOgSuCts8FkBUpe/SDZ1iYTSX74CqyW2aZ+GhAImS3cvLSL1xMlgS48
EowfXd7d8ItsGyPfCY4Spqk2mu2sDURqzdDf1DwcgeMddG1+gka/KmkkWmnik4HAJg8kdHD9UOEd
YjoJwvRhoDi6o65R6c2dlPiyhH7o+pYbxbs7gADNHcDlpPv5b5MomYiaTZymyXaFMRfurNyS+nro
u86XxnjVcG4EVwi5q4kDMxal/pFuxHfS95x7h1U9PJPqRXfDnwX3JQ6/o47TCW/+UhfbmKtjbZ1y
5oqFZt3phvoYcw0DyjNEVQKw5oEsJEtAt9cIewh6kpnOzdPPOH/DzDxwYtpQNevPtHNHhkXjcl/8
WMSHmkEdoc0dSOYGWoQTejU07QttbjDzOdS13WGWvy72paIcd80EyAnnUQGQ3AE4VmIOyqRcz73x
gslvQ+XWAoXn4+nJq973m4JYeLobuJoEpfpQKfBL3KcOmGWR7Kp2gONClWDx7ir2pgYxOgy1fV9o
6670aTLZ5pwEGJQMvDkIJCut3k3tg1LROZ1GOkl7MpjMfblct6gtWC0CR2JAykn7kUTV6722DOFC
akUQ0cv06ujL3BlEXHNvW3iQcZ3hvDjxhNzrAW/uaZOmGryq7hIGexAhfjDIkxGHW9sI97qHv6sl
gY5Ejx6yCmMcb6ryLZivuUEhUukcK6O4BPRnNV8ub8gOZ+AyKkJpxxZUvoET1Abjkqllc0dWiEm+
xNl2wL/lSfdWcDcPiNDm3AwLujZLkhYh89B+JZv5oNlkeNPqEUTVui0LBIR3y3qPZw6ikquI2MiB
txQMfQgsDBleJIffppdoc+dU2qus658qVeC4Df4ZFp/icqz2hKNvWmq+Gy1HJbNwdi0aTC6o75zU
kR7hXd1p9+PEqajIUbNAjMSQ2TgrrYZQbNuEwkSdJ97gFo5+URu+rGZkjXq4B0W3MkfzoIWIOW7k
p9wi4aQrl5M4zUJD8B0HnZ9zKcvS8FmjK68GI8D1dHOtvWJXRebaVfMxmb/TpWy0xeFemm9BcuiZ
b03Wq6X9VAgpIw5Gr3hzaZEOwdUM9fdk7mAIABO+KPbPYKJbD8hoYzxpo76fKhM9PybyYu1ll6wo
xAWv6JXBoSavBD8E5NkSpzzrdCU4UXKwwF02S0Nk+GjaHzP11KL3645/5j3OvK/KezQSbV/ZtAYW
wODV/SxuYXUzxs+hQBSytgnIu47agYlndtAxfJntQze7PzJHSGFn4CgLwZf2o09oDNzy7ccoH8Be
2iuOj2doWNvBrHaTS8URQ3XTTu6mvv2KxfCuE94jGLCytJIBjAMlsdzonATJ+mraeSwHrgMYRVjM
qlk9jB1nF4dVX1o2So9OJR3B+IEOidL1fgYZvTdI66UN0S42uzMkiYdu6rknjB9zwLLQfpVwrdct
zncG1KnZ3LOg2vajgAqzbkGEzaPCo9IHbxnBHaz4q/wecyjvhhCOQjZdu7l+rMvobANUaieaoVpx
WuyMZBUHeI69+Nej1zbVcZ6zz3akGqAKLLVOq0XvbthpfGoB16We3/WpkW81cDCviLtXB/TfKY1E
uJtBqQ7OKF4Gz/oOUwEKP3rv27B8dcNxS9j5pfAghFaaXe9FFKHeKiJ7iTPtgmZCGy3a1WKkCm+2
5slwZXDw5UPMGYHWcK16FJD8kJe3phzWBXbQ3lQ2MFJLrG1SEmedFzufKbbIHLp8U2bFqArZe+Fm
viyTq9d3RFebmDE9y9xc0UVezKh3I2MpQuSrDBTKA6EkeKam5Iqlvt1OW9LSrncLYqxJnoeJlR53
v86trzIV0THpumBD9LylaUH+sg07e5v6HxRQbj6WfpJ0RLVTMbboO024S7PqNeLzm7bogCQrtwZW
BI/Qp8NxEq7OFjz0UQUv2p0eIf9Z355xv6Ct9OgtzEjkjSdOPtvFfkGe6uAEYMLow6qZnebLCR0P
D/9BnJDWWiQXl/3SC/eGhJAUQt6yCF8bwKDy5NAGr2ocfSeqgJ5Nm8o5FGTqIpQ/JvlM48GWhNNj
0A/BKQ+H7MmiOoEYNgmdmMti/jJZbDbU5t0Tt6qITTOvUvJfr1jCnNEaXjOnLbYMtmhPc7zNoBXY
WqLrYFTcDanRBipaeSUpoy7bp54yd5RZFgw0x466GII1I07EVTkw5IImsumTFsBIynhnNHPgLBO3
4JEo1RoPqsnxkpm6kzV+aD7WWJJrvcPeiDY+4nykL2LUr5FImqNej18JghSh1wY9beypT7JScj1i
abArVnMMS8/QaQ437MLc2s6l1fEuUHX+NOJ8mcL7mNGtGUYb1f+b0dzyRDDvx+1coASx/3noa8E8
beliZrR3Xg5WiIVrSz96U7+GW7VqeqaCQ7wJOAhJ1gWzZ/u2FiQWOxl1pYixTMc3ev+bcQ9toPT0
1rMZqv2g2JktXH23Fq3LC7/qhRzMq5XYnzR7I/JQ9VjijwDFbdHP7HIq+JYmo144HVVoU4bOnw6p
NcTMXi51Otq4b2Mavj/yQvllSZrS/tfjydZsfDnes57gsAdgaUvGd9SlhguSAJ19b7DCJw6QSh/p
cz3Wu6yYfd3k8k2lXzagkzHn0xDMXeutsD8TEvUeqUZuzgQXq1cX0agX7WHxsc7lsQwsxncPZQS1
SWPW48LCh8BAtc4m7rlIBmta2yg8AADf3sXyjnW7YmiXm8kmFR8DjR29/loi2pop8PwK+0rw5IiG
ic1bTymuzubYwghRM9elkQ2dVoGcZ61lek6/jFH9coXQOBzEE6s7MXGuzY1zkWwXpkwPTcREf14t
0nMB6BkbzgR7zB6GdfaI4jRxB1Z3Ij4hYdjBxUGrF+nkRyrYjdZu4KYv7Y9ev1WSgpwEBNrkO4y2
y3kbUddXBz3XT1q/gi2H+LXnVru89dbgrUApIOh+I4vSKLQAeFjw6fWF8Rp/R0mJSNdhfGGS/JFX
uADKS1DfLwMkjQEH9uO6/iwXGDDTC1CNlci2NI7SvU4nBAc0SvYIcodro7sLUE6dbq3JNw8Jt4vf
QELzivN7eFVKzM9l7YPi2LiYbBcnppw4RbzOiNK2fl+1yak0YZH0MbZtFMTqLWkPdU7NSXBMCHog
QlX6Kex/gEpW14C5bc9mNxjnUXCOZIQ0jXTCHlobzCINuNzRq/mmKbzbUbbRGhrlnwzMIpL1HsLr
bsye8qQ/plzRo+pxGrZW82+usdEb1zr6ruNji8kJn1E6nCfvJ+jRVsNqldMsj1kDet/KHGyakoVv
47Kd9g7myQKj8Y/XAoFZPG58iBtu5pqtfMf7dTJWlxmRc7TXtvMjIi6Gw1bN/C24wtfFMYFUqlvP
grAq21kXtUfK+qLgFCfPhYICyjUUSHVc/eIEXRUu16Z9aWGsAfKLQ5ASxyCjFZ6lWz+WSG4EV2cb
h7KlHUaWkk48aPUWBCbGsYvJlaWlZRFjWvOmh3Aps38hp9lOQaQrX8bhJBzfnXYgsLbLWwf4/Srh
CiRqKuSrTwLcZeOb4yLHHT2UzTDUV/j7poIak7cm/WWjXRk23EBWSzMuuZ7wbkgIpdYc7fR1lR/M
9Gl2ftp+H2YfNobP+ruM0w10E/ynpC83WvBsVhhJ7LoRe9lD1JCgEH3kgjYeqysZfTmJdq9Tj83B
tP83DVC4wO45B4Jp2UG6MWByZrW1LLhscRPy7SCLiMbQptAs7jmycQ8pgz5Elh9TWO/OrGFhnmLy
7Z0dPEL+HLgkST22XrTY21QDWrtRhxD3ajr8Fmxg23OTovb8rekYU4JdZSDQCaQapuali4Is8904
uveMtu3nTn0YRSIXYHy+GUakKVcjJV2ENyv75wV9xgCNpUqzFEklx5CcHPvfnAZiJ2P3xB7GK/gA
3oSn03lsg8bdRZ3jO2H7rjNY/cpryo5zbgoW4ywultRk01+KsSES4FaNIfRpm+4GXDOXUK8vU/cs
+Nhb/CB02DAJedBjPgzYJ0ApdYwrEG4NJtIukSjxNaa0hBRUh9513oTdkwGT++tS1COuU5k+TYSI
nGI+NsYv2G1+ihJA+6+S+4ZUoXbnZt9w4h5inl480aCl6pcUNAZYlwKkUGcixGGlgTBFNZYCyndr
MZKExJQieHt6ei7GF6+37j3vQyO3o0EVZLC4bI5mNqAjW9s0Gu4ai79NlB/TEfsJPu7hWgpajAwu
sioW71lj3M8583PVcGeeA2hbdl1hjS1Z5lv8b62zdhzquzVX/0Zu3Vl2l96Rv02CaL7WcXuINI48
uYTlnzh55NMnbp+yMal27PyvinrSjAozu6Mf2Z15ccLW2Sep5u04KQMuFiCb0/u4Z73DR8Tmp1MB
OafOY6Y4esna3pTgUVZGVY0Hr+YDohb8i1FT5DEPCeEaIa+ZltxRJ7qqJhZnPgv6ykBr9GtzWmdD
O/rZFL64VV+eja6JQH2Arewod3DNDumC0fgtsO4ZYN3iTElyce2wMRfH1pzjKS0Hw1ppyrk08Ef5
lFJYGscOvsKjXhjjZgCJCWmyWbXjVJ2zGfs59uh9VKdfnoFBgQOxvuNMd/BkO/NKEWjVnui4j9z0
0oR5uba5lQFFBIAz5h/61IdcMr8mW4zIr+lGa+1516Y14+w0+0HCWfw42DL52DJQ4Qfi2SDko7+U
sT3wHrrylwNC5LngZiHjNwH7e9NgnnE6DHyxVh5zxp6rmqeTS/cEhCahLS4C+dgWCBJxtK+8ArpY
HbkQECQktBZOVZiEiBy9g+SEnLwkvzRVLbcTToqhGFufGzV0mjTCgRFljwQx9vglOEdg/JxrrAll
ztbf6OV7oZIDycBjaLHzhVF/XeggdxKw/TBUWy1MvH1X5PjoIdHEKBuFxCM9h0ym2fv0GLsDhA5O
bkF8+vu1VQsLOSJ9nMaU6eDykGYauK+/L/+++feQ2XI6goJVjCWXL/++qWpqkFuzv3i15x25fAz2
+u/LCbtNQbMNEUanTIAocEXMVclMk2YnceyWB3rDqHxaHv6+999f/v3b/+97f/9WqeH//mNVMcMl
bo6lyVtw7fD0H4HSYGbR4aRQ3oauIU11pcibtELMgW9VjWZ50mqx9PguX9JPh7fbEw2A9hrC50wt
DM7D//kXOsurIK3gZtORWDTZOBuWyfE/D30SrJKhxxtsENNpJkce/76q/s9X//llbFcHE0eelvT5
KUr/54FGu3RtuCHNiZqVnmwsVwiz9omJ2rzDGh1QIUwTu0a8cHmwE2Z95vLw/30vAJF80PIeLT2R
bLVKnv6+4h6PDJVOaBLoGRb3mtWkCtPwOSKUuybp3ofABIRTRErddRmsmQrOpl8aVbJHAL1C0AHa
M6YxFEcztpm9DtZJS8z/59fRGM6n6PW/v+HvT/391q7gUxLoNKnPYtTu0HD/90M3V83pp5MMmig6
Pv09DJ7JTei/vzZ5DpiPdktknvzCbgzEpzIa40SlHrEaV9YYWjP7ce7dV5Ca+Bm4lxjWg1bk+n0Q
oX9oSXPf0wBFGWb7YJkqPjK2/TDIBeESw6GOscXdDYoLiN2M2RkYMUwcwzvOSsehTEZnS1v8zGUo
ie6cxPjEoGP7rSXaFQELhFYUzNPfAwFPutx7mn20rqpPEFddvtRYQLsCiL62DmRjUu/bfqVpCNjK
xCyDV6INSkjZYfgcBhac5THtT5IBF4IV5/jCHc5B02jbCIVxlcRk/ETVn5oOY0ytidvc0+qRw6zN
iwFbQTuWB0dyRvMWLpozkUSmYp25d+uXhQnBd8YwJupmO4aZZHTcXZLAKg/x8ORErgbqN/goem4V
xmxHO8PgxobXPDhIekvIgFJ/w3x5CyLe17VxQw+EOFhFzN3M5G6lNOMSpqT7hBADTG0NKDK33tWc
MlyAHu0r6imYZcS3wkM2a2dF+J8+7g32xGt5nqWiP7Efom1so9LHOp5GGL7rpqaLKMpWf/9ruw0I
PwTCPhUVWYQhnp+KidjgFDCZslX/5GjEWbCm/P3GCW7lVueyuSBIsGCXytnZGVpr76HoTISSXO4z
276Oa4Z8pfJHK8Ds0kB5hlwePQwYtzjN5++NSLqt3uW1D2FSXyWmRs+PA3Oi0DicynrOd+R/5qsn
VUjKtkeiV/M77OHhwSEJKfG0pUY77Q28adGc/JZZiK1a19NrWYlzP1fmK6+FsS0h9a6BAyuE0Src
caTtNoajsIxlKZSvscXKuXhNg/C3EJN9MrAKLxilHq9OnZbtOTEnDQP2+GLnTer/YbZj8jGyKppr
qNLb5ObuTUchquBTMkvo5E0ZJqx/hKOKJzsaDecBmIXzIHHecjc0c/+/36uTRZU2bJxUYFcvXSsw
Qgp17Wfm9+Tey12CNHL9e2jzqMaCAHnDFGDBbUlHxGzcBcaSGi25sbYFT1Orh2KXV15zN8Zm6usK
klNsqfCU6xo1H3GU70qzHRnGo9hINkIV3WWVE95xwhbmuU8di8F07C23VCQ1Ywp3tierM86Z6lyH
nCLKiuK6LmtQVTho+60a4RAaOd0xyi1IQNkgNhZJrW3q8hwENW5eCbhvtomvhEufQ9V14x0H/vhg
JtlZLe9G+jSYp/aYP/TOxauoTFWvnS78MlN0sxAU3InYJEHU0WA+W2jnXuntHShZ1KFO3HXK4sHo
BGPCDmnGPTtsKZBQYnmNdKamAWa/fYtF3SNQCC4YUl7VgAr++2/VueFubMu6QgtGMios6EmaktfC
Jp2kic3QWeKgJjm+wc8ymaRKPi7PdutiSm0DIjwcAJ2kk1fp2O0tlcErlFnJZIpxD/8P4ap4bWuR
dlpaOrZR5xoLFjQ8J12sYytmzFsn9AJFgmbhW9tk6ES5596HJF9PYmnBSsdpXhGpDbaTED0t6HUP
3DF8cELy3LzU1iafouDeTGt3a3Ai3Lh6r280nDt71wBJDFf2ITS9l0pRIxAUXOuM3jGe22Hot5Z7
ED1rM170gSKV5mZ2BE094ZxLTxn7cRgaIL1Jhr9oeuqx4t9lNuJH0pnbaM7nz8qtngaDEHiQiJoa
5jx58hoCNkgmvOzpM2elnNIkcz4YIu03uokTpdbyc8UA9VowQpXhk+vFBtGssSGSmtu7rsY997dI
BTaieV4lWBki4+bUrbVX7sAVGNtfR5aQrKFspuFU57za3SiHk23F6SETchvoOIfshiChNdGBCKCW
N5cbpTNyMDOwPlTWMcWQoCfxf95fkhSPZgzdEeURB+YwRmel0fIZ0mScxfgAx6Cu3oc5ERfTxrZZ
9I8iYAYsFEN/p5aXeumZ+ntDeSlyGFCgcWPHYbzneH4Yei89sX2127qSzluMl34xTlX7loXr0ui6
tivcEufwoGeXNIrCi/MYlrp2CVmsfFqUirVe1fxy+R6kT2ybBtEHL0Au1h22z9405b1aHiIbpmwU
z+I/n+ipt4CXG9D3O0z0Y3n/94GbB8aYCdT8tdsrgiBae1dpHOxCiN5YCAD0cisz2otOMdO+4c25
YhBGHkj0L0GSGhcuMMYFQAGngSJHsqidnZNZ8b0KVIy/FJ7831etslFyO8yQyP70KQRMS20eNp6W
vprUp+AUM8yNazvGIQUVQP2usR6BFQPMJKQOKfFt7MLyPMSY2VxUtNQECUJ6Jl4mLOn9qHpKnyt3
Z1I/huBqj1c1ub8wgiHbuFlwAmXRQ3f0p2r68SI6O/TW9IOAelwHKOwmnjOEHwniWWgx3Ry1sWcE
djUZc+IihI6YBjku6jBgADoQsR9LwlKu555qG3HFdLq3pPJ7WUS/wqhx+FSx+dznLhsKiu5EDs5W
8DDJayfHjOI6UnU2YS22fq/FkBBgz91Jq/enfLiMhrXxipZmLII+8WRfiUTd6m7et/DaBt3QfaCW
HCSVd5vj8CmD6TDuBqzSxzj4sOzce7R1BytSQ790WdNBgk+zMym3tClGOzpBR/MLGTTIyYJVZb7M
DWUttIAillVAl3r7IS8ruEoFNz+8W4O1L2xIvkU0lX7OCCs3l1zAqL3mozpz/+zOYjGT1C5BHY0z
vzMEl4JnWpqLWaS/m0bXoNLSKmFcuBer4k4u3Fgdh34iQHeZzJQdrobmOaasw80VMRiwiSKHDlzA
wee3rmQGFxyApJn+Az8Tnqq5jNdpR3tFnL8AvUCEy7YVN2PHpQ2L8yPV0g3FOUlGRUiNj8ApgpPX
G8Zec5dtZ/7qw+QgBIqk0Ob6rjOHVz3EfVbp81mvhw9XcttS1Hy1gYV/3e3w3YqqWiXKqg+1YDRo
YblNR8JviW3fitjxGDENVLVLeRZ8arZ67Bh0SVlymSghNqR3NFc+agZd3+P8Y8RI72gNmL2iLlxT
cxD7WvY6OZBKMCs0ayFa6xRO5kkQPmhZI0HWDvetBaAstPT7sPCalyED+Grn/NWn6oHuQtjAgjrl
UCHnzUWJCo9z7JhhNGW3hpDNLGwVxMABnJjubKgA6IzRIYIZDM0WtVYGTrTpbO89MsC2TGlDKRZd
sgEKOsYMY1voHYJLoGGybB4A9mvvoo13hqses8i4VE1Tb7K8PWqE/khiG/NGeDY/7pBcOK7B0mtR
bjoxHAtdQD7JwUoM9vw0ZkPxKMky3nFqe+nM6OHv+Pd36At0lR7hv3+5ZoX9ZHA4wJYAuG3uNUVt
7rolaCBkkAECnGLcAnjS7bjDkQo1S3MTBlh5eaYD/ciYSq0TMW0Np+98xq3tes6+hKpfnAjwQCAD
giCN2o79Q5C0/dX1zG1sVOWeLk8aLriATzO30F448F6m6VPQHuhLMX5hESD373hq3cMv3wxRvYjV
pNMqAEMDPze+2o4TPBEb17LNfTv906dGgTTKbzzhHbo+0yrLG9xtywvbWAm+cGKEO6uVX7K07JMY
vyk1x4I1HZVpVDuC2++6CA0InJV9Fp1NHH06dcnwrqh73og6wWA2GbtpLHm+DYtg7ND80EWTbqZE
i9dui+kxepht/FwxTlTyIjV9IYhWYHj6x1HSDaFROTYl3ZWgsAGHLX+LJuNXt6QJrbgyN7mBuJUL
jPcJlvCgwJk/M5vrcBe7rLgbT+n4yHn7naCAmIyYlZm8tlwitiqp602B8v7t0a/aZv9Kg2JpSZ6r
0HlRtdxO1rmtN9smYdCV5Y22xkLuC6MRm5li7pWGmBjBI3LGulhLJ/0w5JT5VvLuMVSllQwottXV
Zy/XMeYoeORFx+W/BbeX0oSskuyts7uXqAw30YRaa9nGYzvrzJfbLWqpKDP1JhrjR8+H7E4R9vYM
tkHQm7xQJNxWdpXt7NrsThPghE4HDWIF2yjNmq2qbd/uk5hWE8iwsniYu+I9shmi9zaGQgin0MjR
5MlRsgBC34ABHB9hZt8MjqVN+RtKLdgVCcxgoYMZ8MIfM83fIE8HPnRtSDRTvo86K9xC0pu5YoW/
1mCM6z4lBg8s96d0wDaLYfzUpfZcDLQSlQXzmomTjGNEd2YDxMkbrHsoCxwLyvLbat8sZxixltdf
tcfhPaDBY6XpzcdEl2umt87W6UpcYfiKKpMTcd8L3BmIYEHWrh3DvVOMiMsJNDgWb7LIc+CPen9f
5CCX6LB40hxu6J1g/lK0b1x4iOpM7J/SvIHYCDYPdpF8NllN0jfMUPhZ4ANneAujJXTYyZ+wHM1d
mKE0JQvajlskPBD9psf/0tB5UtLZQVp8mVKGSnWbmygLDAn1mmGKdbBkmm6U02tHCuyetRSY3Uiv
174pP+0uwplfYnsbaW9eokV6YPi2NYpVEcCONWykuqTe0UvA4uKisnoLOqItJiYouvCbiiD90C0/
V2wdZEXcxs1wH4yR+WJRBLZy7JHqy39Nmsujt4x9Z+rVmEiPLjCDTDRbq61fEk6jW2gYu7IIT8E4
bpo0oDSDlSE2cRICnInNitsdA2C7MjOfM9XSZomcK6EeQm4mCJESb2yHeoN59DEZ5SnEONi7M1SE
QKG99d4dqjPB3kn4qTY9VzUh+SbK2G8oPdq4Dm23AlaspFUJakzzz1rcnMan0vulSlZSuIipRxZb
e6wlOi1iRsWPlgfx29irp4mtE/CLs3cjUW/DTu5Kli0n515EIh94TbyyivyaOvJcYoktuPQLWpNc
iD9uyWudgMbmTB9+A0+uSABURDeoMyYFAJ4jO8YFbs06kPtAv8GlEes+YEdrcVFZCAZV8Tg0ODa0
Yt3pNLjq0XcYjf9yVKeVFWNt5/a5Lgos5yxzeFj1+tNrsZzpVfYw52BLhdglRRE/xXhGBy5hPJMU
+hUDRSdBzu7CrgSqp39RYPIOEeoSH2OGsyLHwwFbLNpOE7gT8CkntC9zndbJZkypkikaOqazDyFu
g6oeq6IAk2A21FJ35hpf+fLE4ExspunYl6w/wGT3oo56vwsonRrouLCS6N1NPbGy2aRWbVucsmbI
aSX5nIrU2ZomcBZ7Gh9ETGLBCHrczYDWOI/SVJVQhIrVJluwa00ral+NPEm1tHZiVFtBFxWwF9J9
Mn2kfoPYUq7gRvfU0govO+SeRRTQuVUV7hE3aX/igDbsJU1IZAyPIk293dI3bpu6g03uYeAjEBQN
2Yy0/pclk+M3VgcdInhkykI2bDyn6OKbrmOSUg80J2U9ZGaK6Zvl+esljBt95CIaeclReMRZdecp
cu27VGn4HMbut87/F3vnsSM7kybZVxnUelhDd5JOctGbCIbKSBGpxYZISeXUmk8/hz8wDQxm0ej9
1Kqqrsgbgi7sMzvWrG3QA8yU4pvaLowjtltTg8gTb1r2q5S0kxRzAfG7kj99py9Y5zqExbXjNY5u
Mwthr6SVFNI3fYeRszci9co/cmFCmL7pmVYcsjRw/uzlBrAfepknUA15AA5LJQI6WrYZqd+z6zMH
hc010hqYRGmMI9RRAbdo6hc54QHxqXGwwJ5KxAyEGmzErCB7WTZnh9LFh1OWJtoIloTK0DhjRrye
GdlTKCKvg1/RwBQJvshN7Z7Y1E+6spqzkTG7gnuwFPq64uvkWWo8ZlN/7bNISQxxduG+ibA/szSf
+8j/mxUDOZCIuNygR83SfkRpA3QYW+zc2cey9M0hyukUb9zXzC1BtxSHtPyKjOqGZ/Wj/gfRgzZZ
kLIh0JTzNavMsxfJG53213M0XopQ1ruY8x6TTYfjImEeXjnZY5chioODirRMD/KnhgbWZpQ0uiNo
oIrdFYDCBzE45JFBFHeGpb7HtvocZm/jMSHdWwUG6tK+cyk2ogbwVDoeIZjmdWa8ygeoPlOXj1wu
dhtMPXW3BufrrcGOwZlAW7cjNJllBHWONMElkNpOXjmCiJpIOtnD09JWz3h88qCAjR3EojY3/uJ1
Vy27OgezD7xnQDsiG+gBshEQ/WnZ8AY84VL389S/5Ba1ayMpttGrYBpK9wHDMEYSnBb0cs6vPlFn
h4Ved3ejtF4o5FNMR8jdGQzmlh7gYMYTzj1lxsVsYLfCgsE47WFuLVIThgGapTJ/3GtnaViBdU/j
X+byAMHRCRZt12cOSa/NxDAeHsyudKvngrtilcbVMdO1v6ELb+/qBCHXInSWtefFkF8LgbHOjlpm
rRmJGjp9SKtFLNTrqfchNxrWAlczMZE1ZuxCiW061XqrPJq4ALHEuO7WZjlgiLMNOwxs2HEZ/QdB
o8lOGe6yHVsn5oeh6JZdC8OsxilKP3zQoFpnaKdbqfjD7eAfaysE2GJwpetTCQrEe83F/eiGnBFB
kGxMP8O727x6K8VHDuFL2/YffY3FQHWor7rcZ1Z3FNp6bK1pue91Rt5J8Kdnes8b2gIOU0spuLNJ
tZK3TZKdw3DCZdzNVFBPzl0ViXA7jSZmkkZ/i9FiNfWi3ejpV/YMvsiRLzBmTnwZG3VGoqypwFB3
su5vrPbFySwBWW8I/HTEF+/l+2hIPoh6cewX5UOI4LALU/emX92+ZTI1e2injx3lC4GvLayeIar4
3JrXLQDFEBPMwY8k3rRcfKQLI3nLlad8YDHvK3HiIWRZSeU2jNVPFZchu0AENNFjsaYe+xAlICsr
FCvtEV4OVUPCLDR4h52BhIPT0NZisVd7i35gbkcMyCcaZejyqS9DbgQWeuRSQbuyou8cWZAzJaQT
5h9P9STvqF4e8It0N/aSif2Cjo7KR8GlRCM2024m0TQ0B1bYPU1m/t7AgWj2hPgNm/l0OI3ZTVvk
N63P5FO1eXWXTpytnBYTtpdUzjFFoaLTTl/FDYDqBmiUoEB3M1vx3spgqIc1snzPRHWx+8+0zIBV
3dek47acXQhZWyQYI5meaZPbc/fLgjH6LMwQ02sZb0qJ/FrSY8dzCtqBwuZAuwwkiwx1RuSMP6Yc
RkW47EFfv2jcCtk6XQ+L/j5nk450UOV44OCNMWA/56Gf7doBD6qI9VPhcWvDkIpNiVg3oEZ3Gc7x
WswVunAYTVVcusz4MfPKIDfiUpHiVfeLUV53o/jokdG2ZZjMm9QXl3/+F6TAMig0PNKImULgMkrZ
tMmojxFLZmiZ3cZzMW61M2FHitlZ0hVvdDjupYLMU2lG4pYJ6rodQdDCtWtx1NdJ/Ad6Equb9JaV
/HjEbzM897K64nBXHJWP4Sd1iLfJCk9TnNj93lQ4Z83i0ifYmShFabgeUkVCHHMrXaiAg/BO0bpd
JSafXB+RkSrscV8O3a1Ihis8kafByKZLMk9/NTdTzgXW1pUue2ZLdiAMcWdX7nSeMyJjTjf6gQWd
FlMklqCEjWn9esBuqcDarJydkuOepbuPpO+mvQEdoLEnysuy4S9ZitchpL/SMnYdNwQe03EJeuJw
leRcP9qAKm2N2SPFzOOHN4yKGD94yerRJgHBsjh0v6YZveQQn67pY/3QVTZzburuvUllZ7pTr0Ov
xmoHcZAG4PyGKdlrbZbj1qEsKtDGJrSQUjm/4NBpLKoTFe9GmhuvHDXn68LLGGos3EK9mJaBlEeu
tOazHlV64VA5adTheQoFp7FiOlRDfuQYfTY6iA/GYpp0GXfU1BmvFuY+0qHOsRPxsUQOovkH854H
kom2oUOa8Bc71kK7kEvultr1IcFmWeV2tqVQHgtcl0c7NBa+IvnVYLpIM/FadQOnw5l5LQpAQtMD
HQxJY+XuaOPlo5sQ8GqLz8T8rnguY9OIWXZ5HWbRPFKbyA5XlFyRMPjF1RJfzLWffCEiHmF0YpdP
WFWJDuRj47HNTfvFiOhvTuAMLdPfzMRzM/Wtt1fMH84UiFw0lU03+GyB5KSvo59Y+yyh7Mm0yY/X
EbQg8h11OwdjY3PGrqEFMlzDOTYkh564R0syJkhsPOh+HE/XleDLz689xCPOI1gcGaxb/ukjtsmC
Y5WF6aOh26IgxWNlVc6fTwkb1tGFK2FytFX9pEphMROLD7TOHPx+dmk/iS65xtBiM+4D48FVtQaz
1UepRiEpT039UaUfZt05cDynwF9rvSt23Ll0vuyQ19EWEF3GeCUmOtnOsulPcbKHtnDIdxb9c6NI
lC8FlNgKiAX+IVZuFJFMY5/z/U/PC3EZyltqjr7x378YodoPZfoxc7eggcC7G8MSoshEMnQuCh45
E/dCW49Xs4SdKAYMWUX/pPtqm5Ydg0LM6vu5XfrnyW7BOZfziczMDZZ9DP192e2ygkK6rsDei/K8
yaia2ITgBvcyhF3C936bRmrrYJofXTT2JCJW35YpyEEuVwOhhZ1eIhzr/XDQjAa3VpvSiOg0qzlp
/R0eGcssehCDydaKE9RdJVuvOTOumjYEB1nV14J3qt/sfSf+KJzB56rDjzyJr5eajAEAzm/iChhL
4bea/TsziACbArRjkyLyMVNftEI8YughG1nv6xZLq5wfNXP8wDXufeOqtZBIdYjYW2gau1VZ0WSa
CNB3GlZeOwynPKRwNeKcXoSJfRWzoODM6kgNYMVeaHRKRUOjZgT3wWlhQzKZoQnxHcg/zs+5M1iC
hqtl9DjsG864k4dkrOJtWGcUfmDIN9MiPfhm+oFeTEuagGPbOcOPW4HVUIT6zLHND1DAqZiEoDHl
cNjyArN9TaQIOzkvCSUf/3udlH+uDn0Y3uFycMfspcaEPOYNG3UBOAk/zi6hUMenhWkzej5Cb3fJ
SiKDi8NkUJWILAbStapINko+eMMXx1F4MNywxPGBSZOPJFMZMdaMCwbuw0+au9c76EXHLppTY9+Z
hXwdGsycdU1ZMZfjZoPVOkJBprayFYq8VFFicSV0MOOs5NxFQ8nMEpWgS29U6HDUqwgSDg76UEha
OI5xjckIk4zhrbH4WNAvVj7XsMQKaaTnXoIWIOnDp5C3OESms8LNuLHt6V3TzrF37exN2XVzstvo
00xIVhrchHuajCir2TRdNRylY96Gs3ssm+ZJSCRpRocAFKKbnusuIaPip6JaDiCW927l/meZOaBt
qzvTS5/6GBd0ZtQFCCUK+oAOtBborRFaB2MlpvIO2yrPP4+GSYqIcCUDz3E/qIb0kJeRiqlSDAyo
QSZ2mCqj5rgB2Ou5IBFBIZ/sjvzyMBqc+rhi+0yJCaoNrHeNBTdhultU6az873sjI4mV4RQWtv3S
dLXHh+rqbay/jPBXZwq3kSsIEKBSAgkk/duYLgjHgcRKjCcrGspzN1t/iRq+uwHDYVxNlHqX1Z6J
Iq5o/9BC3FSG/cEE8DMyh5CvHaRzYMa5iy02Ih5DIQvU9frLSPorwyr9E34eamCb6jx3HNsKa7g3
BmJ8nYFMG/1iAjmnE5Q5P0q+iDC9LDIxyCEZ2Nndd9xk3DTn+pSzcqCt2lhzmbI0pEK2w6QhYw0v
/vsw2r9KSfalweN0hSCiJ/UZcoTf/tN7t4DiJV1h4V8MD5m5xNuqYDQ0Ypsm9jXt7ZYHt6K0B1na
3nTx9M+69ZznK4H9pHkIKB8GdWlFN3h69nwQzgHzAZE7k7IVi8TDH9QMuIX9xIwxtx7TkEFSjrTv
egjrwvHIkjYfkyYvPzqmCARkFsVLaEVJ9jEF5ubbYM6cP9qPraALxdZp+7Pm+nhY5vCp9zxx7vrj
BO/wqpXVHhRUfHK66TtqVMpQzXcRXoqt78bDI656XGJjdq1ZmWc/bQ71KO6y3ieCV+HObPDmUr04
Xhmgy7rusW+6luUkCmzb8RmTbKGAb1IMRDhZLmhJJ0ohAOnVkL97kwa8qYBZl+jx2W/IDnbG+EL5
eA+Pzb+zlXmf0ZxEEt77YlVGC7YWjDEzm1dr9BiWoskIwiroWr42SwhloEJG4uhIgI6aknT+tODq
B2lPt27SwrUvDMq+mdt3R44d6ALSjgPLL76Kir8g1i8181IGmli01pLN3uhA5oT1EXpiBro8u0oG
Qp5Up2yspMY4MdS/HSLxOIrf0YCrVrCK8hKYW7fsJ+2M40Y2fMenBdoEERO1cCmjPnVXN0jyDVHJ
kSn6Ku6JGhjfhGJVTvPe02Ay24EjBWz1HVO668pjhe3VjcFrpBvWJzIXTQcnL8vdmE/0UXPSSgaM
80XSgd8bzY9cTcD6QWDYmMYKlB1Kr3sAcDU9kZN3aBZwOiUXjF2RGi/jzKK1KDgYxG8gP6C5eVgt
yg7E17jkr8tySLPyl1bUKxnx0+i7PsygrPhByK+RzeBPMMoyFiZlXXgqDP8sEsJfGnO2H5nqZEbz
fTHBGxGYdjYu4NLSLF45e5i7ySOBhKMjx2rfDbS4+YbHSNFh+t4+d0n92GAnAl4ByKmbUch665H7
1aG3BBD4Ol/5ERTemqwrneXsDG4/yBokoSZMVzBWrmnAfWKlaTfZTHdAyoreJvQx63y9GGckEaTS
+9lgFXAa5zRwCN/aoQe/Fg7OxpYllatndwarrZI7MyXMMSxvZUyTuDzZAy45aXJLLgp6kVvbuklQ
TTlggfAviLM4VC8YFiOYKWH6zpx+7zPr4bnJvN365ajIyjDJosrVn6abuHw32SG3NhMn9v36TaLu
VIqcIJ3vL4nuu+3Us7KMdgmnf5vEoPTT6Yd/xbVO3Ls1BDxS4w6E+7nuIthOzS5L/OG4FAZJUDRt
bQNsXqLx3W18mhvVcabTd28g1lahW4K1NS80XQ+xDzQoaV9iD66o/1jE41cGXX9fvS0pp5WqA8jr
VupW6viNQ2e1LWUjdr39xgoq8ESOl6UzLnT30CarkJ3rWx7Cszs5RyzsPUZARcjGZzI/FulPJUg7
47OIVhnBqKd9LLhqLxaWI+GjI0naaXcuID9hWp+MzAL6RJmIJsXRWtms2deE5npoi5Jz1kgCbohR
TAt/lZjGY9LXFnCtA5cmKFlSeYfaccD5diCKF1ksgVonjZ3xInTlk55BCYraMj4Z1bPW1EFqqL2S
IxOHKCgjFkMZpjgHs4HxnC6sJKZrowGK7iyYL84D2SlrjPR2rqdrP9IPUe785cu5IpPi8yVPUCa3
Tex7wIAgq6sRhTZG3uGETbavVu1R5/51K7r+TLR0vagDXETFP3ue/WouPOJZUdP6qb4NG5Sf79S3
oxAkNKL+KbbQC6qheMEAT7QpZI1ZUFs3TR4GpkIzcZEjGQCMzKBcpjQjbGr4aJ92xnwJ/8GXF3Fs
crzpSSMdBfE4pLALUOQdgarPMSsLeheuLR92U18YSmAk8OyfXIlrb6KKD42HjEVD4plKuj5e7GCp
nU8VkU0kgisJsHJZYgg1Z4gSFlGopACONNUZyH9Ps/Yu/P8GS/ZmPBrG/BtbzWsaOwcuNg8TzSGV
DMnG2hee7AFvFQpp7AFvix1kcOKD9JcHDHQGjKs8eUIe6XmmVhaxpABqHiU5/WZFaByoK/Fgn64N
7MPFymR9MXpyjnbcnHJmnCpv+4OOhltRd8muLrkIj2N48pzqe2JEYMyMrNLYxRTcE3rUw11JMIvL
+wQ+oDACzi+8UpGJk2mj90CmOXF6DKSP4uy28hs3neJNYj2gwmDXLkzTgSkaQVmk3/Fk3Belfkzt
4XUJsQ2gCX+Xvix3HQezqnOO+C6+08bPTljZd5qsnbQaKqiHuD36Su3kBMSrij9pBXLhzRTXDhhV
MnShhxWS5Log5gg1f97kHemVtgY07WPlZ5B1E5mLcdXbxjOmnK8YWuUuGoe3OZmYAcTPJuDbbZ+T
zhCPy4xQ4GDyWLIcBHSHJDAity2Ti8SnNbA/7LNZlb2GGUf0BnMt7UviXTYzilDxwf7uuj/F1Dxb
DUd1I6SyJG0vldFfdRkXkHIqPlIP3mIu3r0pzXgkGfBTKGntaid5GKzX0tRH2uuza0z52z7cCSLQ
24xAV9eCzjfGz8ES70XT3dmZ/dIKDpJDYl1htYYUWgZrVTz39k8i04+iwe3TDhKMqJPurBLPrGCW
4Kqei6QwbxkTDIFEc9klvLFmb5cYK4q7hi3XmIqXuXOqK3fkv6ANXQk13iU1/u8+gou/OOEldYiP
RwCViPJByBRT9tibHrNUpM2pew59pFO1NrH5OnurS7or0qrmILb3yf3F5L+rfd/AxiHeQrKMInua
c6gT1sm1SnCwkwFigWwmqBBwSPbOnVcMTNrXUIasJbBJu3zzbYSPeX6NHFCcsozPAGEKfp5d72R/
US4NRz1DBIeYdUBrHoKpENzk54hYbr/uoIhfY0yyvZU7f1YvtKbAzaXT18jfsDzW+8HkJ6GK4F7H
OcrzYyt+WbXTXzFnt35Ox7vM59sBC1iQNCkirvjC0JifpU/QpUF25+sJq8Ny9nFG7D0s1J2Z6Bf3
EU3QP4I1hYCcYl6kOsorx7tq6i6LVtXe40husd9xvFyI/hvOycoZ69bp3dish5s5ehqs7NANg3Xr
wGlSkhC217PHmzE+OSdpTqJO/0SZHdv2RWfVhxtT0rk0/aUM+SflY2D77ntlsdzUWDUDHXercFzx
AVv+MZTiLxwZAUl66MWYom3lUJAivOIY6/aqdx4B0L9U/VpPSrFGobhcFbWxG5L+Q2U5gso4XXed
LvZF38lg6TAkuzuRgsDwPMcLfGG9VcIIeo5qASbD59REpZXUP1Hhh9m1H2YIcCPuLeyfxG7cgnR1
/pMypQ8Sz5V7GwdTtlrxRD7/UIXCwaObnvpk4b1DRNhg4TxrSfk5QFcSyysazAUpNpuV2ECbV+I5
8fDBIW2bgeWiPsuZgSXYhLU7yDhRjQyL0d4RrPuKqJJKQvfdsaEpDh5awuC9mEj1h0oxeiyhZ12R
ey5KVW1xNDRwUdqXqvRzHK0gI6J/qupR1jQOZ1KxuJNnH0KrUT87NdQSopy9DQOFqvirPGbfNlOD
XUk5Ls3kLhIprlUaclMGFf0xteRXNM4oWxbcwZrQLSAOF+w5usF0nyTjcUw7BLCV4jUndk1CvPqo
K5cPpKgpxcic32hUH4tHV06pEsZ7XJ9jkbNFONk11d4clXTHJlBazvfsv6dgLyRhmgCs1hogk0/g
etPthEMosPDwB/Qb445x18CWhByX03jUMRGcwKMFFDoQ+ouJY3lx/NrbrgrYLk/senNgRcZpafwH
w0LjJYDhN/YBzoSxidKMunGPw0TFS5u194ymj8exW/hqCgMVfKwpKOGs0PYaECJAUwZ2HCdr95da
9yN9PXT1CKJ1jMSZUz1PuuAIk8L9b4F2ogR2zn1n/Thl/+fwQeyHXHmByL4rD0Gf1qKtxkmRhHgd
uRj2W3+A2UXhlj0ozaJUED8rzT17SMi5Fk+lJyYuS7aiFzxnoNAWVD9FuCXwYVv7Dh/Y1ogKYz9b
DC8taR7MshVQJtzLMtQ0b0fQFcrF2nb9tLWt/OJEb+7Y3oBGOSuAemn9bIR/CIsXS+aPXGATmBNo
y0o7u9RJn3uHGV9TJb9kSt4ktUnwEnvqFoRwQKoAQPCHZT/HzIOSpJJH07CeqSYrVX52S3IsVVyx
vsqKzga+zlm38k7rj6Jn1Z7xZw0K95wrgFvhSF+izzrCQtnOqmDgFj8XfXvs1wXFy89G0/9EcoZ/
zZtepvBo8O5snB+vMj5FZbn7IUn/nFRWh0GaGMfsDDzGwp2breMmb3p1i8h5csgFXmEcJYQcmpz/
bcTnWhFoRSK5YXDGIu1jGdch8Oz43XaMt4kbxF4N5Qt2z8fWNzsSYg++aJv9Ivs/OZEFrTNaOewC
K0rFl02vYA78INh/1Mlz3e7EAGXhc+KHTw8Tzp9c0CcAr5HBVWRNJzSYH6xNuyL6YvkCI75icNb0
5Oeydv2N7roxP6xplzidXxeqwPPwvbNHhqKQsszqlEBOsnN1iCNMXZVPGziexS6qrjjn888pr3rC
luRawJACJba3dAgsfXbxWUh6fIw5TGlrXeCJfS7hsemz4+Dn7zWngmSKzvOSvYuFJcmY9qX33kiu
5WMIBcOKvzKDfei7LtS5Su7rd6eKLkK8RtYHT9zVyC6oYQDBZ2Qy6F9hqbnlYBSkVfOlgEm0NDuO
rwRmKfDrh2d/mG4Y0weVtxoq+CfCTe7H4q2ueRd6rgNO25xBOWS23ua4DthkOJ2ah6nDPSx2VuHv
/TtmIzvHASmhxT0Hj49msHdeeAmRMv3IvncglRQWB4bVlaAmRhB9eA41OOMkfyTBPbn9X2QxBh18
a96MNPiMvjipND32Mn51KjAOHFR73hlupO8lrmuO8Rurl4fYnZ6iNrsqMnyc9aWXw48Uz4K6I1aT
TZFkuzTj8YQ6aquH2Yy4o8yb2PBu++J2nrkC/VMy+v/bWP+rNlabCtP/9X9KT/+fNtZHxv2fWfL5
f/Wxrn/k97Pt/uNfUv6bXU/5npI0/rrci//1P8bf9VeE+rdnu65tCteyLB/Wz3/2sdr+v7FDCNu3
hW2S0/jXf7axuv92aU/lAutIy5eO6/132lgZLvHTOYlQPlScfv7jX67JFxb8vEB3xJ0mpJT8+vfn
Q1JELf/C/0magGlaA6wYWBDXUgorThHWuilN1W0lzKe0RC/qMzle1YCa3VzL2xyKSTSQn8s6/9YC
gLPX3sDgjUgPNUr2UwIL4Hrshzfqw5Md4hr9atPiQZUEdl9HbXfbYnKOJ8K2hVF5W7NIGNB7ipsT
fz8XAYo1ltwxr7zFOpgQuZ9ExkEor3250zaHhmoic2LVWBtj8vEn4FeLd8IqeA1a4ajW5I9j4BTo
OwUBqubaVBArIFwNmg/oE8ovXRVHdCaM5lAEahM6AmbtarAQfWZITZxoAIR0CHibrEai7MSDbkc8
ow0Xz8TLWL6qo2aEnIXFva3TF0rV+Us0LBrJGLCpUcYzXD3LJKj7kTyUA79752QcwjobNkBHxr7x
Qn2TVPV1FAH/HqOZmnrmwpvJEI8O0x8iHO/k4n60ObN8lN89RhXmRzehHx+LMt2PeNml7h76nNrL
eDrXfvnsDrg5MIOQLy2fq9Ylvw+xsSMWPseUbOvOYWoD5KbKuCPMF4Yemj2rGblTvKGsPjSaZEAd
+WRa6++p8x44cFerD73GTpSQHNyaHYxmEQ4EqeTAMQY8FJnAInvw7P5O2vNzX0T7sXrpjIUEow7v
Bq98ajhmTJH7jikQNk6Nq7UMo53rDAWBQaaXqjA+MkCWxyGvHqskuUosFw0miUkuVPavUwp1UxvG
lRhiSIya+PuMaZnkBEc0TMV7L8d136vZZiTSHVZWAIxIzVIYEv7JweU1IKg2Pp8r8opJOJQTaJTY
Bg4kblFNH8JZjtHDjP7JWeYOalX3vqBPw/68TyLxqKP1Lm0AzGJK6w6o3FpCIQAHhNOlzdmmU06s
S37OiomjYOSDExqgac72xGWbw9Im8bmAIYE/67pYQyJQDoZo/A4Tv72KauaKOgZAG/l1QKL5rczQ
+YkAMHXc2iOqSoS5LLAIafJWrdRucopz02xDJ8F5zg2nDNHgczwqZDhuEkMzlMUKtqf37tpeBaDR
DOH0FSPVZqX34aUkrUIDP1RPnUNRgGZW5TRsEqkeQhRDgayPwxHBusyy53yOqkOSc2GevOiu4GrK
CNipMA0lWDdWm0tuntQyhldFqH9jV90TWDcOcRv/kFyLONk3NBmRupnRImhU8ikMg5RHgvOtrTi5
GdzSCQYHHGIavhCxrYcbiyE9BcFiq/gt3PHXq6FPZbmKKBczDWPlOXKWgN2s5/pI6SuDZgoRW2Jq
W0OTz6IjaePG0/O4ZD9YKkG/rdQHx+PawKd24TeuaYfw08N2SpgLbPIs1e/ccnIb5WdB/2TAowD+
edJ3pA1gkxgYk0qJVhs18sBSDhQ4f21K7qAOtj6Zv01TX0MX4kLbaIfl1ABmA/3yGLn4/VX71buw
LXuydVe+dD+R2yfskiPzjyQ+LNJlHMS9Y9un8cOsFdlskJjboa2nAwdRbgTWwFomtT7A/q/I49ua
mBO1wZYsLmLB2T8Yw521TADk6QQ4KBe8e4Je4flE9dvMPto+7ijXVbvJoi+TGmnATnhdWURt7Mcy
wRySz8VjGlHDykSCtine/gRydUeonu9VUx8UfICRaCtHXIS7lthkEOJS8EqYZQ3JewAP9a2fcVCs
Zp/WtJSBk+AiXPt4Jw2WkNQDc1QIlv1xvo7D4jYbP5h3O0FtYRzp/BHlNrvPRSIZwvMRhTEafmV5
D9mcxHd16+F19+gKmC0Dvxts9m1nmle08FVX6FXwpBqmfQJQmg4D20zeU+b/G9e/X/A58H8exzbz
j7StfluLfZ2DEQ8S6sggeLVPcdvynS4xvZh5MVzCez96kGkaHheT1dzC+FO7A+mj5rVtGmQccT11
SIQMOWhkzOjwGZMRd9F8SySJYHwR7qMeo5S7cJ4ryizcW0dLLIw/gS+yv0Z8VIHliXHL+qkdqkGa
JrtNmWWSAZN3c5teyym8nqBsMMnDga+wdN8yRePpwX7tVSILBqO+qvnP9eiVp5Kb0T7L07vY9G5S
e/wxEIRWZH24csrB68CtqZC34yi+88r8tCw97SQR/G035BZhFu7BmcQPdyZnZ46MhIXmu4QZhLOn
G7Pwx2BD2z49wBa4S1BEdpypawa4GbuwbSEEEJgREZ1eTkZNNvURXzGvvwmp7ZiiEXN+NOyTvAAN
5STfnYZE2DZz0BAyK2ZtQw9j5NS12CjBsoNcLPQRFv1TK5ed8OeW0y43O6H/Ya3Ry4Nn7beIV2ph
ZyM4Ssw3bvMJknLBcJkciIR8Rp1Qe5cZDjhVrHQdR39KGQ6DZZiQtUwqxlVRBlgCqKNgDO0w9MfD
F7KUwPFTrVefm/HVlq19v3jPLLU+swB+lh58/CM2zyqqWrwje9Xh2SoQnPj6qozVGPtedogLlgOb
mYLUkBS4sKZBks8uLUu41ZhJJrC/bOzDTEw2U7f8yVnfGMSAEy13XkZVldOxCKUCN3uCBEIsT+0y
1dLjRUB9U1XRTMEAMIY2QXapfFrUsxGinuB+FJXg0VCTrzzSp0A5xVOTtj+JpDQ0yrHQhug2AwmP
W3eYnkJFaIvXbm1Lj1u9UoEmukQb1k8/eTgTc8j2okm+Om1+lMOcY9+p2gu96ldxaAVZ23NEa6vv
PlkVHWYYVEeNXwUskK0xc8mNefIbMmtm7QDJEWK+Q/rhq7v2ddiRO2+XtfpKV+bBJgW0pfKGB2i5
jRps2wZoreOCBX5jeyX5qr4ab9KOgb6T4CSmnsqobKbYciu6gARPccbTf4cHC5c1XxOYfeNNBdJe
+3NzWkwn5pUxQYtb52m2isAQ/SUmcpQZvKkvtA/TuMQXcoH2P9AKQENf94Gf5WcYCJGFLq60IWKJ
oF4hcJaWKvEk/ZKJZBDrd/FeFhiaQ8FDvfhYLRwQCLtOkq41LHTrOuIeXyu8ZvH4bWoqLtgDzlPo
/C1M6rPEuF2U/TxFbb41coijSbuYm7peMQozQNGMBFDCHmX5n7J0oWD5VrlT7n2tu3SLHUb7TPKL
DJcqak1jwQ6FgXxvK056XvvV8vh9sAKRM4tfQv9hNpKNsD4mDwLn+tbeccxNsUPL+KPunzr7Jp6/
K1yPzl2pL1+p/ZXqTy9+G5vLQu4GUCAU60MntgU7EhPTrQO30K4/B445JT6sVH5X0Uvlgr1XMPF/
annCl2B6Qe5vgVwIAtlDRskrAip36mK5nnrodPgIC5xiJVgKine2U4PSFHsHA2ok6JKtlT2sfZKd
uSBGWDdaN7eY94/u6JzA+xxG/82oUJTEbap2Jn9HBvDKBFg1MH5sUYw01++OaG10hkGFS0vuzMHb
O5JMTN0HbvrZzYiOwg8GiWtKUQ8SrYXRH1igp/DgRl9pz8IlPgzgan5LG7WmtZlzV/nlmTc1s9xa
3NUPEIA520+XnnHZUFOtlGwbBccsnPddNW7c/LkYoq2dM0XgeuITMDBfB/hmQLq2yogf+KT2HXiw
IspueqqkMlzP+8UnIXM7Nu0GKmqasTOv2wOwyvzZJV4hBGKE+8aMdTPGE8/rvq7+TAwoySQfEp8u
V9Xs/CI+umz0HG80TlH+snNuDMfSIX/eyv/N3JntNq5tWfZXCvnOA/YNUFkPFkm1VmdbdviFcDjC
7PueX59jK+69kSdQlah8KRRw4BM2JVmSxc211xpzzm3RLdt4oaigyItQBdlkWAqv1wTFjymd44T6
Z36qryr5SGf9q2QXN7hM9hJyDRE7pF43Ep75QFDIwEwkosXrLuSfF9gguarlw/SitHwwCL/ZViSP
DSMrE5MWT6lF1acpB/LRGpgU0+XSdcC+MaAb/xBfM2w3asQ5a3ogOI1WrUdkoOD1koN9KWgceiTH
j5LnBJjgEX20YTQGBbnGPhOHu4EeHsEh8hGBnq3ixoggwWdqYe5TYyAoaku6qdJ6GLX4krUdEvuh
vA0ZReTjQPVJtUIABNsPuB2UD9O1jAgqexScS2w9l8kuHw8175Ne7OAgG8UN6aXDKuD1ELutMIve
x2TATK/5h8hl8+3hxaieWVqbzI9AVPJ1nW4gsyuyErkyuCamwqQ0B6JUDDt2sljir4RDX8tOz4Xs
tcnawik+XBNnF6rrhst069f1D3gRS/+ZIEknIheCiUQH5sTSCZN8unMhfhtX6scO85CFEdQqXMhc
9xrzumA3gh0dLXVa6M2h/lDx9XqQnrLzcMI9tPnGwgp90gpV34oZII6RLBIhDvH23gzx29sw/QlR
qLAhYbqKd3D5kAIroENb6OmR2OIF6wSBh+XqF/DTka4zlug6ycLOI7lpBOxZFpYwpH3v22VTUOMa
/pxsy5lh9M7AIRSnWz5JKHloDMoMx3X2LzUpDvXnWP5IvpFJGW+KmtbYw3AGtdNfDOb8xTPniCcJ
5N0zdK8IHrOZReeACQheCDLYHL8slEOEO4TO7Wo8opT1SOps+aPiis3aYV/i7ImYAxwbv0b+Xlj8
JdulxS+bFqC641OXdgfMXfCVQHDzpCrrTH3gg9idTZ3T66F/J7Mmrdkb+Xz+OEWj7o3PGeIMTJUn
H6WKAYSV74PinJPqOevo0EjF3o8LLpfrXrhPrPBJSqannHDjB8ZKc/q0EKEXnAEdbGPf41KKvGn2
cv4r1lrjOifjE+tpmoH2LhSOaTC7DwzvqBaYYoPxNB6pH0A/jXZletpoLPDfQjxomL5BN3Lt/6BV
bSiunQNKbu3uKn3iqE7DFk9Wij9mM8j5MXyajuGNMN/m08GswWbczifAtWC1A6+MMNjywsLjAp3Z
m4l4J2zekBD1H5znWrciUAwLVHhJJfQwAAACINed4ZM5eXDL6fIIaWDZpyH1Y9wH1FXx2eVX29gR
yEUacKNgqO7WxZn+NNwR2++auueN1kn8xdpR3jDTCslcpnAlsXb2cHSoRwgzTgu0YS499J7lhb8+
0YPtwSyOHYFCHwjjkQlnrevYCfgqq2p7McRIwU9DP0Z2ueQ+RYZjeMRXlEdeGn9bE+tAw4MYrk1/
nKhLDmZ/wCSzrIBRY5iddSK9aMzZGGYx5252MAuy480GObMMVP06W3faGVZRuMsWO8emRvPzD/5w
abWHeyFI4mH00iu4OeeRhEkqeFW7CSiPCPKR0L2sQ+mp4hnPKKmYUA8k5Eaky7ANda12Q/SKXawx
nCA5eXEwLb859pbT3eywV3q0hw3eZiQ6lm6EAXmyH6WrsAaO4iufnxoFVi+4fKrS6cnRbqr6bBO3
Ec9eFNrb9kaCvaS6WnrQ1TVxMF0E4+NlsYsmOugPXCE4SelDYJFNm4dMVT11m2+yeUzfQX6y+ZZm
Xkn9h3purbGiMC+WXUl+wvErKNdA2tiVw1+yf8AOyBNWpq8lnOHCkspaBlrtFvgZb7R2z3fZE2ZX
2EKZhU9nreUaQzw4CVJM0RjJBSNqby9FU1e6crGicZLpG06NWcWmxR3oBJDsDuvO6q4/jO/qF/g0
4aU4dJXDY96dopOjrBqaWpS8KwVTOcxnmT3JBA+jY2KY6OfOD6IosuSpwcG69IZmRTspRSyB1yei
Sipc7YHBg6RtyHjAiXd+JGHdSonTIhtXvHZJOqHEpSpqFbwp4PJ9xfxhMCMb1m3r8/bmk6vYDz5X
3Qix7JmUW7nEcgVng0RExLPwztkWrFvdCu/MB908zoZLqpZWe7nHRKFw1ghpSum1XkizPalY707o
AXdRuE/0L0I8e428UPJFfaLIWuVSRF6pXKjQKXbdKvyM9TWnmfBek4oTf2iSL9rgiWsPSpas82gE
swendwMdGLlWt5PljVzuufhKXP6sPfKbcfiocU7JmJ+6GJ62rwxKy4Xj/tBsHfsEkiJfXBHZ3Hr9
si1IQvJKhOtsK83l0TA3TremDgD05mWTlyArW6iUZmb5xN3nZWbxBipll/TJqVgNiG2Iysl9MzlK
KMkqb3o17b2O8ewz78VEDB3Gw8mLMvukhqnksuQusXvhQGoCs0+fjwADNIZVrNaawyTtuUy3Af0t
rOOVtRp4XLG5eo/DiyL5MbqJnHLTHySfl9STd28TyYzyjJ2Qi8obBxFy142AhRTR+4oGCnQALovG
lvBIUhgm6xG3VMynO/1FaVffaflpC/v+VfbJNRe/HNx3+SOy9GCKrND/YjZ/yJ7pwrA6cd5woeUM
oUJQlE/NdADtjuH8WKlXqlgib56k8GDwL3oRfbYuDDKO/al/NcPt98Zms7kaTtE4eTWtv44ud5Se
shLQ8mTah0rf1O8ys0nyxOD06xe98pX2Cf0bybKL9qIaR8LUUhYvOqferO1sMvK4fNb1p1I/ThYS
syPlFbUJ81Qu0IiVOXGIBai4DvwMWYlrXG/g4bf9I9Ord8oTiZMM9Ls/8OcNduQ0NsaB4CS0nqH2
WLB5hOuUjjm7cpqa1b4UygzmcvRzaGmFB9w4CCRF1JAoT1Ll0tisyTgs1sb8ii+fRgK8RBScT4Nd
+GvTx3LAgTzeUcvZEL3BXHy5l1ANEnQWvBzhjuLiPN9ucszY8/cIIpebcT0ZcPpxuXLGH6jfJWGR
AT17M5xHELcBDqH1Bh93NDxgom7XF+s83ejYx990GSUZmwtWac9qGUHiwCaeTH7lCk2KkiK7mfbA
Jp5GB4HcPEeeHdyHyj1I+zmSpkAP9jAw/MMgftN8UnROIms8xognJmyi4JzBq5rS0aFthtMP+WPy
SdZInc9Vn6AqjHbIwo6I+EXHeK9I7PYaf5Anja/eQ30Ntv1VL7C9d8db9MaDETMmTHAezA+gWCpB
GQKMUPcX+UbjeWeXe3p0XBOT4FQfrU8c9HMyMFYT3U+DtD43c+eXnHELS+2RkpFNRrmucL/gAkKo
jYktbMNgwJrYCV4V1pBFISE3RV0/YPiNm1EJqZFjWgW0gw1YtQrwbWYCTq5P36E0wwR6OxFWzDsW
GXAVzkWj31XgbfgwtwQhZRXL/VnFcz7MA+znByxpRF+4XbaVAWYp6S/UXyEqKSzmUWQ+mI/IOKs3
bXwKFlylV/zxHN27EoKBCuUNy/M899RH2KOY0PsdcYAUT4W9VqlqqxX7OFYMop4o8NmGq4iB3pL4
mnwLbJeNoEUlTDFbiE+mlLOpIW1oFbmGictCRBwg1HvPuYipRKluNaJCIFUc1poVsd0tfvzNacDH
5mmxxVOySVUnzbM6j0zeExVBHj7VyfBkDa9ifmwsKhFoX33qrFU93k/I0ur+RRkS/6Zpnw4AuiKz
6B0RDG5GSdnMDcl1yn6uvFE/2TNGYutICi5L+61hPCE/JnyiIgJPTsR4wn/AxcDGftk5fSi6Vyg8
diUqtYI9W2IRh20wywizfOsCfz/0GM200nBA5IVLrFBTERZshXjrrLAl7KdvJGRQzJUra1a+985x
HK3nGkltyV41kCkjT012gN3rTG+mUI015SIP0UUzOX3k2H2KcaQCMbfTXV9jHxXg06AEJEbtnbj3
6Exv+zk5wEKdlAbC1OgPxoSZYbaq+2RrsFhP5P8Stox/0SqndcnG3y+PYfiA/z1khSwQCxJKHYFc
dPN2bAuNcdeSeDUVpSHwjEaAGppANmTYjUBAHNl07QTUkdXBNc5JQhG4hwH34UTfOoGBBAIIkSFD
mIM9NgIVYdrR4ZUBPoIPSf/QYby2mzAIVLFxOIbCGFFgJ7UAUEaBouCPW+HKmnypAlNx4FXMHw5r
bSUglhabvlFRyE2Kpx8VnMsgeBe4Fwn+pRMgzKxgEF3M76HORR259R4VKftCwvIERKPW75mAalgL
qWIFZyOAG/uO3sDglNODApGTCDRnEZCOJnAdxk4eDT5jvwiURxNQTwnd00L5EPnLogn3kwoASIME
Ulo1dnXYIBNGKJS+GoghAC3ipPCb7R+7/s2AKuqhi2aBGWFps5IFeNSLvDKBIukwSdSJJppnMKVe
AEsAjxpbHqatyBd3lcCaloBUSRnDUEJp2X7GAn+q4aBkAUQZAo2qo3MgUClLQFOJwKdyOKoInqoW
YJWK6FKAVqZArkzYq6j8ETWxcUGYFiNpNBno2rRH2vQl06iYOmJnuhqzGPKX4WGtn+kd8oL26n5h
X+SCCBBsuCNhAg4rBSa2wIslAhyrBUIWUSLpAipTBF4mw5mFuksE4NUanS1DBEwr4NEGAaYhe311
BKqGXyLbAYGvaQJkSyHaQKFfFYG4zQJ2S/DCdB2TsYGaawkTHPnZwEAOzgRMTsRELQ5cpfGZC4xO
z9iRkVecHByNvrfEYA7nDlqghcDiA+1dgcjLCgyxGgHpsTl/XwS2VwuArwyQUtRqv6mr4QLCjUCG
sBBJYH8S/F8k6jV4QESum5zsF5oC1HcpWkFTwIOKwAgLARQWAi0c6FXbsIZZlN4UrXyJYbtGWydg
UWCJtoifCvGgEOpC/rLAiy0Uoy1wxvIONhb8TQAdgfi5ngv4cbRvo4AhnYbTrO6Nb6MdbdHZf5fh
Jo2ZsNYKo7QUgVEvwWEuDHgIqZAWNxLgpQWBGZ5NYtYJKAa/UQZmBiod2yjBdFROcEgxCKnBwKHy
A8hOQyCesLa4GgF9GtCficBAUwGEhlb+I80UHAQm9GdqG/mDwEcxq6cm6OkRFDbqCIb2LwFyaurF
gJ2M8mYJEBXvyt5X0MpDqOYCVW0FtDpCrxritVtT877kgWcJ7kstWzYfXObSAW4TBhblmh86XOwF
SqkKTLZHbqhGlnoM7Pmrr9m9O+SIT+SDUrmR6+ZY0IIhb1YAqSAxf5hZUEyB5hpL/t5KLyrELovc
lykIXoHyyiUC29phZVcGdmAhUK41JOsWAnhqBAqcnHSBBmOOslUELKwLbNiBH5YFSJyNwxkH+NMk
EOPUotHLhRvvb3ujXRRIZAkiOcucaB3MtGgC/HTZZ0+e5iRbU4DMnTJ/n5N4jYwLM0p6gMaAvLaE
fragoHWLKwduKF4LH20ITtrCmWhWyL0pYKjBLbGlSmBwzVtHnGoMJUEOBWmFAr+OGOg/pCOtJs7C
B1NA2pFKt9iC29b6cyAw7kgA3b0V77G5ZjAP6x3AfEt1TjIetFizRDEXQCpr57EMZDBx3BBdTIyX
BxMUjq55LGwE6O+Al3cCNB8Ecp5XFBYRQkK3TsneRh4o4NjIiN4MAayrCtk9ctW8LHO57mDaZdh2
SZtBSgXurvUYv2iGzaoK/ozMnxY2dPwiMHkbXn4R4Hw4F7cWkn6CqFcEWg+kimQd2H4U2L0Ff28L
EF8TSL4Omz/C6Ms17CpSgo4kBpVEYum9o3hV2XULvL+H88eBGO+PVL+VKABGlABR138YVr5LUAgY
E/VQrnuDZqw0W0/wN2JSq702KAuyBomBJMQG9kRASV5806yGTTh6hF4IE0A2diNKhaagQyWyM5Oq
eolS48eHjawBKQFTKnQHURyyNUf5kCCBmDDLXhVV6hYDWU86hVoW0p6ShXLCLOu1LLQU0yWYNZQV
QmMBBRXL+C6NcffGJWQBry6/54PzEqo1+ozmkTgnYeyLp3KQY45jykybdSPEQcaJkFWawjgIEtpB
/FEKFYgzv/cqwi4DYZxsGM0GE9nONez81C+Sq5VKup1M53vRZcaG4S02MqVXjs3nLPQnZEGyh06e
mENeoCE/rZQUc+YniluTr9yMOlIKoWcptOUzRygrhtpuLjQvCuIXLIOUrSL0MKZQxiSQh5XQyuQD
0lG0M6lQ0ZCBRB8dYY0jBDYIbRqhuFGF9iZHhGMJNU4hZAVCn2PpTPjipj4rBSoAsuNUlV9qaKq0
Dkt2O4TfWXx+H8J2RvlTKpuYfVIuNEH2YkBEIBMahF4oEMohGFCGU+hw9HMtlEVZbr4HhXQZNG3d
NdVrGC4/QSpUBiwMLISfABqlWaiVaq0h7Zwxj6lA/mQdU486e4KeoUWSAjQNjvWRTzpBRCFMJonn
jVHKD3bHdoOh+wGv1B+jUE9VvJKawDHGgXiqpa4pdFbEx1W0urRkkwsVlokcyxG6rK5Sv48RinSr
Lz4wNTO9Vqi4WuRcttB1tS293FZIvYTmaxLqr0rowGoEYRnO0mjRm2e9HkIhQz0uccl1sv6UEbJ7
XOaJzERgpiM0i4TibBLas06o0HLkaDWXtI0hFGrjiKvcCDIo6jXmNoQbJULRJhLkaiRuvb0vQ/sr
QPi2QLxaxLeuYisShsoVqr12rwi1XCp0c4pQ0A1I6XQ6zZmQ1hnhe1b8IFEvF7q7sH6J7jo8sH1P
Fdq8XrpZQqsnC9UeXkULgnaUfNA0SNqFui9B5SfUfuG0IbYNkaTQARLbB1citIGzUAlm3/UezeCI
eJA8XmklIydUkRXa7HtVSYkJzeHc1VLBSaHWZ4Qy+qFwTXOiN0epJTJSwx8VlkDU7Br+SCGegAXN
PiIh9vPBsPF3XlKqJa1zzoHdny0nVJiFvOlzpngMRtlZ6gGGUwSnCw2lLNSUzotd0G5tuu67cXF6
nOx6pJdLZEiMD0+2NdMjRQS2TCozcznxk2WjGTgdDlP3LRV6ThlhJwkgTOhrZdhYRo0vL/0mrXkZ
EIM2iEJTxKGjGR1Ak37UZOmMBFhmxb4r6MbWOp2S0BhuXY8ZMPTBw4TwVLORDCxCi5qZb5UxwPMw
NK2FWhXFBG24wPIMMncIPgn9WWhbQx1VG7ZsJlq1ldNy6iVCCdshiS2FNlYTKlmMSjnfEc5WEU7m
b4pQ07YBsFeV3qJiX6r5JZxR3YaWwfy/k0XAkrat0YGsqKYzgnRS9DTodjuh4EU2z+ikbajaUfdK
yHwX5L6p0P2CLqNfivX3CWGcEWOFJUfVvigxh0QfRppcOuNAqD2RaIokEGUxxlEidq4mKad9qXDQ
jFS2bB3qcJLjWx+3EY2UG7soZU+XiA5EwKwKJTOxRMiwEDdjUmBuK9yxDJnhSlPb+7rOyNmwZ/Tb
NIMqoZImRHK9IJtWzUlba0rhDgmxlUPrcK2KGi+XGMMYGh6NUt8c7BExrYU7q7vohFMoADIdVwa3
babPrraCNRhwwdzJYUojrPqNcGBbhnTCwybtJ3x+sQssY0sOk7SRmuyDeAPH1UasWaRgK5uD4csK
wb1BjhF3UfBe1w0CST0ymv08Sa2/NMGhH6KaMEG8Ozutj2hDRP2e4BecpHC5S/AIrrHss6x92hVX
vVy2htQiJsA+X5ZG7J9GXLfwOGyVhQ5rOHwAHlYrGNYJR1kURNoodeQt4wbBttYvxtQ6hHgjShAG
Zx1OHRNwkuqd/JjGcrtzCuyfZnOkp1LiSwyFK9VRuKt7Rm22+YlvZ7jLxmbcJDPumAq7kMhwko0x
B5QEy/Lk5KPjTyEFN+b0TE+0aQV526Iyq8lwmvRuV/Y02lQ9za54Q3INJxx1B5LWZy9h1buhPiVs
7XBc2pjknuKNE21wuOaCWelXU5/RrRaEHeeDRi4TERFaODuIrWhLZDH7H6NlQbFlYyNrcJ2lCjaV
LGkGTkxKiGOdAo0JP4PwNUYe86kSn++aZakp45acM2q9dqBUlIOEzZaqkYzMrygmp8HVinEkm0fN
z9ODpOkL7VcS/5JUIS8EOyLcS5X3sVJTchLrry6YrgCaBusal6XEyAdfqbD9izPC3OeFOZZSZ2hT
xWKlmvgw6NyTiQ40Gepd4jLn7ZxPO1LSnS0C8y1rZb03e8cN+9lYFTbsYWVhUJNlVroxB/ujDggU
HSac2eMKFnAM21WZxMZqUSxUMMs4HCyVMD+zYH8i5XQEseyEzEYiIWP9ijvmh4296jZVcJmSiXvD
KYp0yXHelmVwDI2FUWTaJL5aJlAYGShUxKpn5dGWnIZsW4r92CAQ3LnDCDio36UJ8GEeSb2ZtJl6
RA2UTY5HczlGMr6CcunGrTP5BoIPT5ptAN4Mgwm8CybPjHXr2aB9gB/9zrD07qPtY9wwgjVuV+aH
qdGOIBnpQwNHyBuYMSwDxpNdJfke052Ot6hYD0qq74eshVjTeubXtJeyfGaK7FCUWrR4Bx5hk7U5
tqz4b6+0WHueJ3kgRHPawOlTtWYgL5zHX9bM9Ly1vlSI9I3ebeR8xGck6b6bkvPq4M8FPSx853Xt
eai1zxGMNh2J0tZla29M4Y41Eq1iFO94E+EL6hJ9sD0+Y4PbrQGwTj2QgBySdmF141tTo3FCik8c
uI7oN+h526lVYI3QEje4oAXp/KBMjPN0bfky7cLxom5K6TdSOJV9+YW9MmNKFj0/bLd6jIkZpljU
0nnihZPtLR3Pt7b0fBWo8P+D0286Am23cbUjLZPXZZY7x6QmblIaYvFEpwHvkqpimJeNYb2JKd0j
0xpWOU8Yy4fxlOjwSZbVfLYkUghNDH2OBD8pO8K5NcU3lY2MXLhtofsWIespJjty2Ko7B7+NVThK
zloKrD0bZORxuBfo8ew7eT5tOocJSTIp7I9ECpPaYr1uLUx51Rj/uRlUuEvBN5ham045nNBMMkJh
sNqQNBg7uOsVCNFpRWK0FmBCXsBE9WjJ87F0M4kJgTNk50WCPIsb49WkV0GphdvxnLpKxJXbZC4W
dFjXxeaHIYs3rcSNHrulg5z3P81YzrYtqZh5ytOf2awE7ckZg/mE8Cpv/UDO17pF33TOYskj5gB3
TFnFQZI6jWa/DfwSpP0hq7G06rWrg1gYHwUcUGqp2oZ2Z/g65nbaCHqWFjDdrRltO1p7uKFvySuo
N0aNGX5NNqZn5raKJ4utAvw5cMbt4hthA4OCcx622kWNd/lSMzYU/tvTsivCn30b5jcuZmulnlDM
F6ZgD+ViQ6LIQc1KJPBYefJzdqWJyWfWGi+DMj0X8RKSRDBceGgoYUUNGeC1r1z3w+eeLnlgscno
3cIJgzV6gWIlZwwrM+K8+DBgukpNW+xlGT//qmWR6OR428xD8TSVPjKE4mxVEp92AE/J6t+cBsei
KA2xEtaZ4tWBNGCO1L4ilCZREsiRbVyF+0HSNV4y0i8IGh3CvwKBQzhAbagC+YhEMWGSqoCQDFr0
LSbhyyVU/CPq+ZjKePo/ZJr+wnIwVwvZlnhfeLVKMWnjCIBOfW3krQkuwlUiiCkcCJohqjzGm88a
r0kU6g+FJV/xtEFwH097qWrXYOPArdnU+jFPhYgzfdMGuCeU88LimV8bK9BpPwKvYvP8auUKFivs
MF+kQTYf9Yg3DEecZW1q+XxYmAIs9xRACRg4I+V8m9lMFSIH0Qv8d+D/9wVhj/FnU7blV/c/hY7s
s6zIRg+j7q6W+v3dc5nz3395k/XP8viR/2z/vNHfHrb9X/fD4c9SyLD+9o1HJdHNl/5nM19/tn32
6yn845b/twf/x8/7ozzP1c9//7fPsi9APq8/w7gs/qbukhXZtBz7v1KFHT6qLvrI/vd3+/kh9F+2
/JdqqKppOBoSMKRcyj+VYZbzl6PpNlJ/RFn8T3H+pQzT5L9s29J1RzWRgHHtQtDVMgyJ/v3fOGQA
8CuOwQGKDdn472jDFMNE+vVbGiapio7KzHTukrH/JAlrHYetVl1LfKAZyGktE6WJ+UqRxtuigjOs
JrYJuOFLAvyclW+KydjMllAigcRNFQsPe6g4+QzSHBcRrfymKHCX+fStkRBH2uo7YbSosGM2hhe1
scC3lPwryJdnSZ3fomV87hSm3gMB34uMgT5aD9iPlnqr1aIjExOGfmQPNowRCKU+9iO2T3jyr7MK
CCtiFXIxSPGnCPAmbczDQtUjskqA878cnjFNiUMwzEw4lE2lE/65KM9qy/RcU5ALmba8MdFwdclw
xeD2GirNW9SaiKH0b7Mc/+ydaD+rTLpjVX1NBjH1l2mf2t+zWgLQnfGbDCasaHrrlKDUaEl3KKvo
aUI8h2AC0QTjs5ZkIU+3mmuZKc9hOCIUMpqfrTZeq7netcRf7MYQ22R1gtVM64WtnINzZkzT7CEs
LBQqEYsMYV+ywsTGzhVgzzj8gZDEcmuihsBKcKxeaCUF7I3RiOF/teQ7IxupuUxsTpfSwdjvSNgS
OtQUrEK2opfUWVZO7HxrAkwLcVJgLWqORSzbXk3h76p2GvnzPHeb0mQkP6cTzuvdM1dYYt4dFeSn
CkttXeNns44xkT1ERhfj3Zmu5SHvMbPrh9MSNsaPyaY5mGgYq9BnVh0WYQyJKPQ1CaNekPIYrBge
/EzqNoprteNqgOZmZc81ZlTivcG7uN7oqZ1F9EbNrwjocEhm5/j/dm37/3HZUjnD/8861l3Z/Pj4
+zon7vBrrdKcv3RZNyxHpIY5FoLWf65Vmv4XYyMieWQTv6NfRwr6uGJB0v7ScVPULNq2soZNAKLY
f6xVqvOXwuJm2ZahmSYVnfPfWqtU6++LFUbCMjpaxXYUVlRHtU1WzP+sY01hlgtN60UoSGVyzSZt
pmPX7bbQ89+RlUSzHHyUwcDMNe/jfWYY46WUxehO3IBG5ls3z8lzSQdmq2QB8cuRY741eLiRJ1d9
11FRYgBmL4+4Xc/HEkvT1f2eRptvZKWfX7NhpIabSUB3lqJ6KVPl8uuhjRFAhBLlrCeBs29HGUYh
JZmIre0RE8T2NJMS9JCxD/hgGQIusCvr0lCRH2ZNT9xWGvOPWSaKVC0ZPk0NI22HPs/9DpN5tUMF
kw8TZY6d5OGG3hO+NQyA7/dzbPrzulFNO8Ux4+fSCa4EBucfWKGM5H4sPWld4DFzQBd8lCYCKYpU
VR/xrHHWOtEqQQ58M98P/Ppn1Krk3y0qZKOkQJrl1j/vcr+f+CJb2GbjU7GdxY1/PZ74+f0B2i4c
9wnA5f3nv+7/+3ajGSZ+P1Cg/r7b/V/3+97/1dlM5Qw5Kn0D1EGYb8ibJm6vFLnWy8Sn4ERYx42C
ke/ytDvaFjtVcQyxtfG4JOXX/VioY05uk4KE/QwHZeSnh0xnRnT/tjWGiHb/yIRRHDUWAyBBnfgr
aQOzE8OB/qgVmy1OElDYFuWtdCKsW6es8wtNhiM3Jx1+Lks396PRGM2rInFwXBE3jnpsEYpJLg73
o0EefAQEzhzvd0XCsw/1srrcj0nsCVJyNh7ykfiCycnG41Taqp8HxnSc9EXxJSeWj1EHGkgjWj1G
ebL4QahqxymxJjzIFOOIIeXI0cA6BhK5AZNZOoBUde8H+ixhZGm3vjDDPpUtSZbcJDmJ1EYfC5Ls
lIdd5bN/LE7TSFSUlBVw1zgN+UEyN6eAEQphrkV3mhqddL7R6U+TMyUcDcZT1OqxT7bPfIqGLOK3
SfJp6iUBYoXaqbSlwAukyOC3EZjGFdY8kXhve4GekmofDXTMOis4YfQBSp6UYlKfQqyHUnyeCEJg
FqGmZwIv8ZRJ9Pwc2ZaCgedYIevRZB7Frs+TOi9eXkvtear7Wfy24RxlKgw6bf1zHsLeBZhsnKco
HogBqJVzmVP7B0mv8dvIDsZX2TjngU2Qr15Z56mTak9q6SOXPC1+my2dg2RhYIZS6wJ9UvDauuQy
xYw0eSezS9SMGY/XlRcGdbM7q4Z2lEbGYJYSDdvWzt7v36ml2p3u/xqw4NySt/vjj58vnHabFCkW
ilnu/vsOI+2ZjYZKiZHbPx/kfpNOq821KdFn++NANET9OtBELo+4h/6vu5UEr9EKoUr64x74Gap+
RU4zY5dcARkXT2EeksZPoTjYivLt7y+BhAhcH+gi/v7Z/V9aGCieJSHs/X3g/pvKfGk8rUJb/McB
J5MxMUmS3P3jgCwBRSxigvTHASUlT7SOiI+8H/j9QoK0zF3DKImm+vsbWJtw4WjLmz8PECutEI/I
kOCPexQ6amJd7SXvjzeQiBksNDt0Rb9/7/2+Vov0jMshcY3/erfvB4aioSali7v+40AaobMRMVMu
Ll6YXOXxTlMU64VFxTUka36l7gvwVIgifyxoJZp1SQMuRBm3oCercq6CMRb0j7Re5YNlLJU7kFkZ
yCpUlyP5+WKZnyYhuw854xFOcJ2ojhINsJmaG1p8yzq02vE5151Pky3oJ12Mk6MrzlbR8DhsGyuj
my4PmyGJ6hcrhPSY9fI7sk+Vlxk151GMPoJIe83DQj2UhnPIcRS63L80dl8e+9Kgs86PSNzknDII
pFOtmpTTZKHPVaNhxxM0O01xqugPylLau97KH+8/u3+537jDbHpVY+d5SJEkXtrsrNdyc27KsImw
FxSgrO2c7sfuX6ySEXnexKcUP+5fXzDQGknB2VhsdjwGiOEjITDzQZHiR2wv04tK5XuBt4hPpE8L
J8x//Iikv/QSRlv8cHpG+/w4avhSY6XD3Nb4def7jbQpemmqttvfb3X/UU7AFZF45HXfH/7+szEZ
mMdUerP+/bPaCFqXzCUxBP/nb+hUkg9rJgDu78dTcQ9dh0rC5Efc7tfj1Xm3BdZgXRAv4f4zMyrn
PZfQJ3SnQEmKhHTAdAa/KYJXq280JMnoW2LUpS9tb5h+PftxHWSepOfLC2q7eV2hZsM8wJ+HNrs5
taPgquzYUD1GdjOIakLq1VbrjCwIEilV+niysbhDab6DfhS3FMdWtOQAw734lusnVEYT24cJM4db
i7qaBBfsseCCMFvjUikjsumaJsQdie/y6UlOsD4cl+59UfOAuQQBnwXRxtgztpux7JdT3Ms3BPTz
TaeTuTerkQ1T0M83ELaRRhUkTxYur4gEx1NelDoxEjkOeOiMb0quo7YMIryNpkS+5UEp8Jg6PogA
R6wJlZuEykOSHO1KrGT+kg0fRpOpt1oxknM4mU9L0OR7HR3uKuoDdV/1zGNThm63oSqkdUzmttco
EjiPIZ/IfiWZfmj5rCcT+pDINNdQuMCodpUi4gnHm7lAFytD2z7ev1WhAGvSki94InyM1LbHMTkQ
eru8DKaiX8HH/Pvrpu8zHxf8n+a8bp4JGcGLZLZ3FCeYdonXOSqVsi4WElT0olpuQcvzsuDL1nbZ
lPtZB+G9f1GnodrL5MHdFKIHw1pjBQgb5aYRXJ0pavPcTeResUtmItvbbqVJ6k1rgukY99PP++u2
4Xd2TkII2f1gXbQns8M/qs1KGMBB1m+E0CWu3kbQCeJbO2DCKIOHPVpVFF6sKT/VNT5raRVcR1Ma
ntlUrhwtsW7NolPOzMpnMKrmbRxzwNgKJCYlKVjvGvvGX44BmsQEq8sD6xZ1nENDDSkX9dIBWM18
GprlMcmNi14bEmKb+tGS2/+g7ryaKwXSbPuL6AAySeD1eCsdefNCSKUqvEk8/PpZVHfM3J64N2Lm
8b4oyqhU0jmQfGbvtcHokt53LQbicDuJWQeM5JkVlzia+X1b4MFv/TA/CXN4Arq2YvAvr6Gr8nvn
IUnC9uqxCFONuyNFRD4pVqp2jwun4skDFqzez4rcZ9Z03Rije5rJGciKUZ3//urvh1KOzpG0tW1o
Ah+Pu5oNuhvuwFyexjQZ93Vk/gqgJwBKLVkvTTo4T0MYgqJlRZnX8BzlU88e6RIErXliGLJX3txj
Qwi929AG0OOTFrm353Z3LWN421CffuNeTemZnP9OubMIRXhMTHWfVv57p8nEK8YyO9ZR+lT5aDp1
xMwhMyDLVfNMeUnUErjSc82aV9ooMsah2NVsjTBUMnOt7ahZF6afLbJEQRbO9FCnbON6cqoKGzFz
ZNifrLw4xF3iWAk6+BjCSuzLqVd7Zgt3kT/sjFLlHxyER109xpBPCnZLXeufC+wvYeYxCUe2s9Zz
fezQp5leeDcZ5bxLGu8PewgOpHbc61rjN0JaKEmF2gZBuZte0kjKvTOqfkUI0vfM5LZIW/Jiiicv
nb7agqk6JJQ/gxDMPNBvgx+ifiEPS/qfCFV+nOnauvLBg7C4DbT7NWC/GlMG16jT5EY73letU/yC
GH1DOB4lscbnoNZnqwFcSfIO8T7w8MvcxNhsbzuYrE79GOmaNGcWzmpqXkU+641FqWuF0aVwHBw+
bMjWg0q4ALR/nyXNgPANjECIwCqrUUJ701npmHyxrkMzkMFCsEE34CFh4e1wGZZm6h99WxwRbAE9
SNj8XpiXbZkB6fPi+8nHYV/6ClSpbyfXrJ9/ErVKdEF+HIu00uUpGZWYI3v7Vtn5fQxpb2XD/oiy
UZyrej4RrYp2juY5r/1642iSbpL4x1nCGcGWvWg88jGct5Xp2rxADMwyXiaU8bO7lsTuCMPZ2c+i
hFURT0Oz9jTa1FKTBovmWu3SJjkM8BU0xhzfwtrrd/YjJ+0hmxithZ0CVunUWwuZ2Gro5i9/sRmh
INiWTYOUgCzyO7I/PpzMsagrTcV8EwNn3HGKm29eR2aKLd1HPP1PDgyDXOobEe1vI/rOLWjsO2Ta
OMuScJ05lX02gVyimzulWQCABTlISNwF92KIsNEZd5M14zjmx9vYXKAqZg3aqSzeV3fQCvAJmXze
zFHLVVzM2z7EMjtmGGWQcEk/NY9PoRd21+nZRQ2yN4jZZSZnAcKq4TSHyx5UtG92mHxaPkrcLs7u
ZU88o8P3uC7GTO3DKjTWQzo1m6AgLYmT3GVAWu9yxO5WECL0h1REdK25Z9asCPj7HbFJXneNmXPX
yOxcRoB5m7E4iciO98YkH+yg3hPvqvEBoMue5tl61RivILeGF4X0iuQSyoVRW5/almzyXcV4cKia
XWVyk0uHpE9ErNBfDY7aZLbiXZNh8jLNkRyOUdy12KPCabibAdMcddq/hIXR7Wg0fA6rZK/SIP10
LIPl5MIiqKghScxC/GcXNGdTSUWg/Bc6Gy5FTtYHZAKjZyYPDl1gYyFEhDV2zpsPg1A/xjyVPjY1
SvCyqU+Dh2kEKQzHkbDPpftYBLq6Tr56siNPXEal/wjbzu5kyEK2NQuNs8B5ZimDQ7wlI2Q2/F/E
scBTiawMMAZ6BOEWB8/R56yXzcXXd0TA2GvPEICjm95aHQBzRX+QK1RViOOg8cQLa41mNWRZcTLl
gUNZXKP6MlgGEBhUgKCGi/48F4TbwuxBcCsetOt8zMg58PmgdfvKmQ0DOQyoiU155WuZhUwvUURZ
oVsGFDYvldHznsiACzCauoynaTMuooh7gpONvDReA/bbh8Y1rkBAgp3R4y+O57l9DeoaUnNco5KU
/p1f2Oro949tNpeoGhnrDhglNeQqf+BqdELtnfqhvbR9X1wNaOspUJwTkqdk63j2S5/5N8f0w+dm
GYVZkXvuE+wdlVmoq1OhSRraEfdH1h7U0LK8IqILZ2cQX0LnT5yaw3uXtvVekE2x7slFrfJfhEWb
h7jpagYLde9AyjL3XThyY8hY7/u8/5qHYX5M7P3dVLVq5wgYEZVXYgQMBqSYkzjg9E8OqPRQaKbh
pzYIoS3GRW6WOes0RifeTeW9HrNq71Rpuu8L/UxMcX0MGgtN72QdSysmodDFwRDAq4xEbd57evah
D4+46kLz3mX8pdgQGN8JLNJH14udTQT25urXjnceDWltQ3+2Xy1pvwxuWlzV1IHhB5O85379rTtu
5TlGociQ7Bp0GD2RmQGOtUPjFPKwI8hF5nsrMlw4WWraT21V3GYZ3UC9NKxRmQWEIzyjZrSjXcer
xpJ7raoQIW8tjXuvi/lg+oDBqLt5Z+eNYMGxIpuWoOkc1HDsEcesMyxRcTI8hsV014ZtdPOL31VK
5hco23ibVWAUWpOS3xq/AlGpS7mwvzpJ/mruW++4LM4oYFhW1KPaGGpReJmID0tj2DhWdjO9mcjd
1KZb9TwuJW1+YXywK0xxDX7HYBnTMfv5YvAA+IxIcFWhsIy7g+VBSabZ8muMamHpvHi99dzdsgL2
xRgEOCEkwv3aITQOf54bLsugBeXt87WE+5Ow9K94UdiOz18yh7HbqBdhta/9pAI0VKQWzyS5TVFb
Efhhczgsv6KC+devAgFGyCTGfPPPv2Awg6xu+Zy/H1InK89+HWDA+8+/+D9+aS/AzhrfBODb5Z94
of7nv/v727//32iPKMF69f5f/+f/7ftISv9CJlPDAPbfvr//+lynSOttyGZp/fe/qZQgUOS//be2
yaAT+cJ/+2O6NbX9369a/gcL4v/Zpvn/ozWyx47i/72O2RMJ8G9M0eXT/7mMsf5hmx4pPf7CDWXX
q/5zcWwIVsoOYxhfsQVm4OmwpP7XNsay/gFo1OZfeb60+Tv+1b+2MfIfrmRj7Puer2xp2kL+b7Yx
bFv+fRvjuEqYNsc4FallS+F65r9vYxqv7Zn/fRUjHahpoQYMfO/Se2Gxj+iWz/AAr0nngWJQ3biP
bkQzTscRyiUYsCnYazg6GUqdTZfm8mjZhY+9lwqohm45Mook3pZpWiVMrOQehoLGK+98LJwLF98O
p1tswYzyori59JG9o+zBOOb5V1VN0x2iXRiOwYD0eRDkYjWtt+kDE20LHKEKJj2wbKQlPh6c1NOX
LjlkCO0YlIDaiYx8m0mrOdkaQ2/z6+93ZocyfBjkwlqy2Sarqo/PmP40zxaYOwsbmPzO0zCDT6P9
JOOy7u21PwYgb6LJuE5xdhVTCImkKHC3Guq7VFiOjBo1YlB6zQ+x9+BoFoyeBRwMETWgntlOsYuy
l925y49DZE1/HDjwVqFtOaS5QdTrgPuZMZ8Rq+aj4SRHMecqvNxNYpxdrzP4tGlPAkW7xSTkPLAL
QkgMeWFOULW1JY5pbH0t9sYSjEKQ30UQUsekfspDlsqZYwx3PDKJeIzt2TqFQ56dRyrlMxz3D0QL
1J1OcEfAG0l6POhSf5qJS59Uu515qS51Wyysw+qum1lXFcv4UDf7vozyewMd6zp3PQjkLhm3XTLI
XVjCL6mxL/bNQ8OyAByj9HcsHP0jleerUeUkaugiOMkaySav2AeWl7uWcmszEE11YEe8sgvh35G4
IgBDIKw0KyTdvPDxPYus6D4TucDC6xTr0DZnpOh2eR1s75w7GYlQFryd5UKpUEa/1k2fbZZ8dN4v
UrJHP5wv9NOaSTHcR5xj87NFfoeaYeRZZeGQpBWN16pCrUvwb79TbmydDPBNhmDLZvgUoBgG1OXv
hwy1o6Y0OKEf2qcBOaNdUPRPZmtB3m6YB0WlcW9aIBxMN3PYtYTnIacWDYeIqNyueOZ7QDbmaH1p
tX9Hch9A2xIQOIoRECh15+5iiK/47bw3Mxu8zSCN5ocmzLOxL0azTansAiOEtJCawD+Z9r4rpOPs
yzaFPXbXfMiq45hGIG7Cob+K1KSMHL/o3LqrWkCBTUbp6t/nY/ljFHh2/t76Bfj3Tdt3OUpY+lIf
rBmNpHMjG3Y6MsEB0qfi4kpmkT21yU4m+Or+vh5UD+rSITR0e4n5nnGU3Zxd0TbnBUe7IQAHnBft
+jmo0JaSjLT7+7shRQLRI7HZWCo/dFFVEaPu15dQzsRnGYvOTqJlzecYZWI4AsEUI8prZKYvUoQV
clXzBA54INavScGrtjVpQbu/b2RmDA6jvWgrWRM/MHN5hRlfYoGZ9HNtIrwmUhmNn4eJriTGnZti
wrND5IbVQp0LiTkh/mBaZKc1KctdNrx7FnEdjUuopbBn5p5Tl1Ax17/IdJwgoA3pNvWC8DVg1A6D
fKl4cyM9o5Gmu57wdisXWm4iQ/vlHFaYwXSZXX3Kftb1MKMKSkyGKwn5elV6lpOqnvJCHMNJPwRu
P20Zzf+ucYn2rECx/oc/CVpilwXDwQUYSuiXj0Ivhy7WwHEoXUqaoWlhfMVsonRjMejQAtBI2up9
Y8HAaEySO3T8nPXpL5Sh4G4U7/YkNzD/nsXM1xYoOZqRQFdZOIjv8ZxsW/BP0m7Vg24QFxolbBuv
McdT7KglfxSNMX614pxVEExAMf/2QWdMSV58Q0rgndYwSm+EtZ6C3JjWoxLlKXM6IoxnUG5TDZZL
huPGiyWDoLT9bWok0fO0UI7ratt1I12ii4PdK5lR+H36XcVpuO6N7CtCy47gvMv3TqFODUJYuD3d
EfT0mfE/g7qzNjVwzIEivJoUJMXUNLYO060qJEA2SnN0NMzG0PyogDmsvWTq+nLVg8mUNpNp1ab7
ptIbzRZmPQ0QQHTUbVDW4NF3YcPEL8T80UOmW9xaBe2iKzNnEybcV7NSawiDNDCwqgguQd9Zhg8J
aV4uLhHkRNhJEj54BUNaav6kDp6igpyyyEXExaW/Njyi5YKxfLFj/w129rS1Q8F0EBmUzyXpAPTf
NiAAyF+hIxThbYbR4aaEzbj5VrVYuNA7RsC9u3NdT89GBRsjzwGryDolGr55Jzdu2FQp9BLbNwhd
pTUp3wtQM13bPbK45kCcn5hXP0rQw0StETORBWs+70UrvR+02+2t1qMhzL69qQ8O8DA88zLFhU8V
Dq7fRpiuAx74ZvVJGX5iz/0uiQdY5WQ+4C0R5U5qxBVOPoNGtvFXuon87DL1m7nwhVvOIMgTq8ng
lpty0oSGg2ERrWw34CcOhQXQq1UAaAi0Al8c4bIRDIiKzDf3NaBPthefMmNqkIXFlyD+D5SDAQg9
FQCAIoiBjUrjbUEuOFhjaKoLam7OonvegO+kZixjD+Nj06ZwXuMWWSsXBvKWaB/bFZcNinn2Llyl
rr+TpTHiGeIZiqPrlBc4V8q2yjc2BkWimiS4CoAlBv5Z0sOUT0SRbo+Wpluir+yvWB93ZRrB0jIq
B091glN/4tHijc7Jy/S0IZkD17ebkYiXNvZhqOYv5OblrguGP95oJpCv/WRblGgvXBMTYqDJswPg
vvHqis7w7A4oY7o++yWyRHEqM+uFy4SQH1hT11uYJBanX3lpKmAZLrNtvi9AO+CZH3XEVRPH1VeY
2K+cIgL4Y0gkUvlgLAzjAb4Gcd0diUMhE6eY+Q97KH7Xeyem+FyGPHlrxS1GJ0wKmqu9O3Cb8BS9
X2M1vIiOPDPeSe/OQX5nmV3EWIJstc5kdxE0c73PHatYFfgFxyz6NhE8hlO4ZYzkA6nBld5O801X
014EaAh1Fy7G7Xg35bY6JVOFhdAtnD0y5OpE0NwJ5RAXO7MHvgGQiKrFMNEEV+nigDSL+Wuy2ucJ
OLvrwQLOp9QD2MXb3lArUMXwGCog/LpYyI1sPGdxn269BdkBxBfWRv8csnsP8WOtHaG/lc34K3WB
yWFF9DWwjYLJ8NbNfYO9cPeecdN7dmBf+6H+0pj+wS4TkRxMzdqMceFFImW20FjeXYrm8zrVt3Zh
0nMybPTAeM6exhATn8J5aJsXpwxObtk8Or6WRxZFL7Pqf7TVwLuX4aG3lLUnvd3l3a0I+uEZmA3z
H6dgRQxceGEIiFunCF/0W6aXTE/kGNkPpoOFyejfxmIg93B4HsrsbbBydz2wZyQTl1KD0SUvYZJu
jCKHiG08mCI8li0ZIL6D5URgxsiS8cxMmmq4Togumhcu/BiffV7ZTV1AoLESZW6GlgFxT+ApGQdM
Y2vsNBG3tPvUL6iuLnXyveJQjBnTHicJszBf3jNkXwi7GKTNEiRUO98GVTPiHt89I4LKw3sAA4Fb
WevJXZFQ8iys6Gg7wWtkoJCsGNdh4rw0onqfpMHG1eFQ13IyNyzewwVB4EcVkMf+qoaEandKXg34
NbmL9sTwmYFHBvfQbAXHsDKQbxYYM/sJlrPvdvdxmHxNHE3szpN1O/SbTEoikKMGFWlW3hFRlm39
R+GBZAuj+SmGvLzu9EiZVH24gf8Q3DfVDK8c/2uJCWal0leI7YB3B3U/YAd1oaf7Zeuv3Sz6Gits
FC0iuZXb4cYsRiymqFE+B9oV3i54DS3DYE8a9aWu0uNUuh9znn+1PERYAznACIz2kJRlS/NT24c4
zXHlFPaRJON5oz1vDeIYuIT2TZzQy+Y+1+8Rjwsc2N99S3ojAPzuHJTNKYDF7Zv3drA8AF3cfnPN
GxiX4jlMCCnPGT9CVEwiNL1TSS2nB/ey5Kqb8wi5ZAl0QC/xbZjUsB0e4xpPAJVCf1aTd/ONBwpB
LtDJfdUifYu58iceqJy0A4rnpdQf8urM7TFvE+FdBLl/KmjifdlPjy5bxRUxGk/uyMrGltZ+jobt
PEWg2OoI+0v+adX2k2WTOXdyrPglpAOd/eyVUhbvcpbsUmZfK3wjvlX3e+nM14VpNTcXyM/4Qyfx
g4b3hGfho/On8GYU9VcUGGRMsKFEQchzq+z48Qw4qJeEQeNsGeC1HT8AxSL2ZOmNu3qOv3odzxfO
BcxkBMjyoIh5PGbWvGvFq4mkkGRRWiCbss7AI3dHCQm1xHkFhqO34B/OKtswVH1KVJMfO3Hqi4rA
L23cdZbs9nHYg4RLial1QJI0ksRyQM8Hr4t4MBiq2arQ5QfEkQgF96RJE9yUmpEs1qu0zW5F1A1P
XWayWq/Y1UKY860pO4zTIl5xYQXN1Z+SQfzO9ejjeQ07ihgcTnCzarxYa9d0NqZZzwyeh/vKdag/
02QfgGHZU7kFgA+s5SHyXmGxSQlS2KususC3mNZtHiNsgp9oj5mBwcP9ST1ibFsDP5et0hdTyfe+
s57KOr0WNsbraQLXibxrxY8PPvocCgOYKjpBAJv3ZYr/Wx3xfdPueMxQFyORSIKLQmXesXHYNMp5
k0t6Qd2A0QhxPHPaDwVbp2VvYKJkZwhOzR30JnWPwb1bBGxKKivY2UZ76mMTH0/WniJdIN8jq5iY
Sjizs/8SW8Oz3S24KteDnkG+URgsT4e6TF4KahBXUbtP9fDTt8Q05b4HK6u7daX4TixsYU5TItw2
nyIPVsiQnlqcV9u00/Ay9GzuFDdnbbu//Fy8O6b6nrBor7lDEccxgM5mGDtQSXv4+0g7PJfSVD0R
9MgVFic3IbkRCfN9mfqXpDdP5INxkVj5Z5D2n6YjblUoBhgj3WcEaHu0rZsZ1M4h4UXpKAVIBXiI
guC7t0dnlfk+ECHczwwW2ltYh2/0YKySwpfeBIPreO3nlEYnu5tPmReY+3aQLzWJf4xGo1ueZjvC
naE9NQPdZ8DAeAzq7ZCb3z6hXldpXEKyRrY9E6qNxRLH4HqM2fHE/XgjY49O3Haeilj/CnO8cp0d
vJRt8eHk4p5sK3f23iERhasu7H8nLUQDDqPZq+/dkkdwFUF8k7n5KeOfKhDQcqeniFDrLZaSVytC
HUu1xSZgeg6NCPdfIQ7C0sy2+/k9ITMqNuEHBl54Uk2pj4DeAEhMP1albklrP0kZPhtEjQ99fpz6
Gbgy4+7ailGWUJNFJqGaVsAtw57MyhEaTB6rwYhr2BDcbbXv3FnFw+CGtxJUFJqauTjiCr4UYZhc
zOF7FNRaUbAyUqdaT8n8reulVMJ8H0QMFjysmYlKYF8V0PhiFqHBQk5BrUTkcHUiQi3YmRo2r0Px
oSygNgggMhjZJXvVHKzqQVkQ3L24PKQqfeuU+WRh8tz10sLkq+ydY3oA/KaF+6O/bUOeoR49ZmAv
ZVnvi6iAwi29nY3/eIvzKuIRXZ+k2fwYDfLVcHZ3pijFBlAr48UJBFdXRv2KsSj8i/uY+KFoZhHd
SdFvi5s9VaSfGd1bxq2FdMBz0WXEF2OZw1hjCT21HJa4s82k6FuYKQB2A0EJ5ZPV5WYqmKsYaWHh
yecROtknckchzGfFQ8WUMxJo5SDS/Qo1Sw0XDjke/pcCZKwqB0Zgjf2YDQaE7LIgh64TBzBqu2Cx
7EmacGrsezFQ0SC8Z2WbwpdsR3sTC8Sb4qEgpJcLmAnNmhhfyHLAvMN6y/Tjwczlbbk1JFAv8JfA
r432nQry4KfGJvWcvY39G51BdZDW9GnO1aGea0wr2DvgYkVvXqSRGuTzPWpe1jSh5y5XwcV1o7dW
9PkFoPnGqjuxSnp5Kdwp3ngZSpUBAQVIwALZMR2WPvC1O0YbzMsmIuTMl652aVoj8WPkxpfRgnMc
oJesG+NPEETbxmjQlFn3GHbuHKLuy2hmRmPBjJyS7L4IvI98AC9leU9EYX+zWI8OlgUnE+8Q1pLn
qrOijTeAlqiK/FddmYfSlu9mOTCizYujWTjbUlwTO+NWj/zXpHDf58FxCHyakdyk3Jns2jAaZwxV
06u0+xhOJqaAsiGPMzB343jpvEFxsnBezxbD5WxqPeBAFdDUYKl4Ev2YUCxJ6M9TPzKTmxNni0iV
Iryk2l1O5SLkJ/B9gOp1QiJyNEJYCJ5jH7ZQmFPJlXzFPhHdxjbGbzMDelUk9m9j4ixBKAa1wXA3
YrEAlpk6Fqkrj9VY4xt35nqt2/LF54Ep0YgN1VOvUmtj4I7wCxR1EMBWUD0aCurB5p2PyesKwCKL
BRZpjad8tN7Zkb1MJs2mFM47k+O3whx/l1CsZkBFG4n43Zi5TpMxJ/XmZW4CFt1ZaK9Ez8uYhxVe
J0PsUqXvI57zpOwylNOPmOWLu8r75cbhvuiDM2y8altQEqMUWTKrgNoaIxkpKL+yHbq4RRuGZL9F
og5bx0YuBv1gdoOnECmzKm+t778KE71oWbjoLYZLX/TTgWpn7bHfPMHRkidi6yE9FwkLQg221+Ik
t8weXcyUbWJVoEsJPLDnXnxqqYsYVY7bthvcndMbe3cqp80w5gnjlQgJWjacsKwiNOVgla4e1pjK
H2O4hHw3ArBjtthRmj+w9LeBlzy4eSfW1lidp5C5lG+o91h4uMZk/RNXMIwTJz9ZdfPkCYXaqF9g
Np3sDoZpMewmEJbgi2erSCOwLEKvBOsAKirO3XSkStI5/dv0yAw/Yv6LUlsBcFkNrABXVST3aTWi
FMMnWl4cghHKEnWS7z6ZIJAqh/apbn6cFp496rSJLewi1kLFWyg4cpiCDnVqbWsx37kJs850EgsQ
BiqvO2DVr8W78OqnQUJottvtNHA4j665k9kA1bh6kR4XW+PcsBVhhgbnG+J0KWf4QOQ2FfTJK0NK
iseBomRI6PYoP+lyrdeo7j6METijJnPJj4JLpLM7q8nci26i9NpCUgy7isQjRnVbq7MeUl4oTPze
NkG4SqM7oM9+V5ZHKBcU7hCtKs+1XZSQXhT30S9X45yFzFGumIHQZI7TFu4wsDnGdIRLohZHQEfH
kOgN5nR6Suej08bA7gADe7ypS79Eg2J9WhGHh3SYmKbjrc1QGuY2XH00gHt0Z4zK0DozpS0/Ud9a
e2BUr9r9QzBXtGGDUq6dkJGw00bD2eg80KP6l+gmwphpGFduFQZkazr7MJjuOsM7SES1a0wSZVYh
6UQplMn5jHoPqwpc085ivJ1EvP5NuQAd22NsN+m6jJihCWa4jG7p4YiZrj/RYzzr1IaSNHHuNOOn
XQxH0+RIzhC8l8O588RtFot/3+6RMXAUV28Kk6DbkhHl65Z4AmwTdAZoVwCeUb2E2C4zfNHka3Qr
qwJZWpwSwrBPmX2QhqPYCTlv4cAYp2wEKgUl96SxxiuSvkgMGlOIzl11mpvkZKfDI4WZfTJN8VDW
0W8KrYL40dXsBT6qLFKUkB5B/hYoxGsy3YZR/LIS6DLCJoclXbDGibLWTpd7h6JH+14yykFurLex
B3+Rbi48WOpD+E63H/v55LLkOHdN8Zt00AGsHk/xwAWcNTcgLYqa4gtN/B92fZCOTfdY0YGsdOQg
dnBJkwmdY2caR0NCWAfdsY1daqW8CF4qrDG7Kk46Ytzr7gSgsFoNVfLH53uGW1VfzDKf9k7DBJtc
Q8sjuEfND/Ha9ZWxjfvwt20O9WIX87d91euLoZye46j4bATzlintYByw1Vt7Fpnrgef+aobe2foh
Qj6UQW8WF92GcKprLStNtYi9tHSb+2KaXqdw+rJG9COLqVSAzY+S7rspBdKhzLc3eV88N23zM9lA
4kVTmns+ZzPCKNj0DhTbenLaWyLlTeLeXMGjSXdZEu1d7v1jlFVvOVfJSpOaCmg9gmVctac6ZexC
6Fe3ribaYjJal8lF/p4R5bNLukyfMAxWpzhk1Wk6JCcadTqcBHEzbLHORTBBMIw46VheyHZuTolf
eCfbGbyT0MOlVeFDFyX8D5m6pkk7nMA49ODdMJ8aoV2ewsvfPx0rcdeLCb5Mq5NLW9wcWD8ES/kg
uxpzbwNAQ4KDQ7Xz3/qg7NjG1V99RBoAe1u499lzHI1UxZG9riu/p/EZzJMcgpss0JyKHlYgB2YN
r5MdrKoIczKZNmqZsEpd9DSWawbbMXJfu0p/pD3bAtbX1unvByfbNy7ZilmNmz4uz0AM3lqW7DuE
fHunbe6KJGr3UVAxxlDmSJQypUNE6kGV2S/ASwU74hAHj3bqWxjAS6d/ui/hmbZltmMMDVJyRloV
of44+HGzY8vLnhxdEt4/3qVZ6reY0K59RdgW3F9iLjuO/3wnIv1F+qagV4h+R6V5aQLzDWkfCYtt
8tQ5TbCZRqGAbDDpb4ropc+zYiMT/ZHX+YeUNNCVFZknu7e3MYtfH/voRlhpvbdIyKAJeGZ9yKjX
Sh5R5UBLhiI6hyLZeF65LjvFjq7k+Vji6SkHtEHlmMQ75EcZIrBtWTM76ljN7LuyZnmR2H+spANd
JKp7t3aqrZlnp0SlOXLR9EtC+hPdQoO2Oh4CpnGhBXlrE5rtMRxfPLEMsiLvV5njmyjz7COBsbcm
AvHdS6VJRSfp9aNgO5jjFS1b9FCOKE6zbEE5HTIvfZ1DWCZuzVjUoTaXXfqOMY7+PQ0sDowm2lBR
gyG3adDC4Jn1SXMCv7ytavsj72qfpoHclVGBr5pY+rKiqZpN5om1T6pLPPh/CkraXYTvDhnoIuZr
IIEkhG1uKqO/jUlpYKAmCiMazOkgRfXd4lrfK1c802RXG9/OLyAmf4Lcdw4yYTMCaJThEP1g1pLP
Io1joKxroOxvW03A3LxhGwVMykUKkrGfN9xib7GcorshAr2a9+l0yoqnoDOeir49ELBoEmzJs61S
hzloQYh7wjtkeWXh3S5+EypP+dEN/T5GEmoqNGATpvSMRec68jTA8vHamCJGtBmxHXG9x56rajac
H11YVwS+NJEAt+eUbjNV7jEsR3+fVNPO8Lp0X1t6nzcD1A6QQ0Oprg1DgnYYh3MLfrQZGGM5QU1c
TYLXaKyMc8lyE4FDkBN2Ry3YRUQ6mX1svZTWkqf2CmIyO7Jwp4mca+cu9mCuFsGjms3qGvZBz75p
vrbUtDLmxbBUfxcp8R0HOGG88kv0LqpuM3pzp1M1D/4BSKO3I5jaH51xn7eMZbJlRFB336kjm/XM
Mn9l1VV+iHtGwIOw1iRkcXE9ZqY53eHFiN0yOKeGqlctIpDCA4kA/J0hdRYh0RYOQyYrfh40FXng
opVRLldQac/njlFFHRYHpMj9Gb3OAbsicW2i+NGIjfc2EaCroY9eXAbNN0hZS4pCBnRBairFtnkL
AiAFVcMq3IJkeUTK/w2o56QIOKj8MT17PfIYIwhhs7mUJ7FHm0ssPLmJafxtyeanxhIC5oGmYh7l
2VNxcJzb/lpB0HG7Vq/LAXbD3C0pQ6iFQJX+NlxN32y81hAXIX6zMcrVfE4GFAaJbveuJpkGneGa
S1Wy3yn5ITzWHrkz7INfecoyd6wZL7Y8cCW3HHQazQMp1hzbrvVi4XlKEkbNXk8CQ8UeatM10luz
hCfKwXiHD8douTmmRVyv64w1dWxpRjPVzucUXzfsvZeyiDfnVRs+u4vEHDaA/sZ9TxKynHtSQujS
1zXmipUi5pVKr7vLwcGeJJYNyPWAkCMmglM1HjhAkythfzmbPZttf25B9lXavi1Tc2uCkY+u+D/Y
O5PlxpEt2/5K2ZvjGuBoHBjUhAR7URSpNjSBqUXfO9qvr4W4ZVW3avDsfcAbpDIUmZIoAnA/fs7e
a8M24szQDC0dELyqXDGuL+btvRdp341wwQcRXmIXickAgE5rgLWApu3NaonSGQg/pGeHhCnro2PW
V5xqWS6kV6/pLn7j7Fcbj9SDVnJe1pZYK47pANk0dDnGFgHm+xhFR8rQP72wvpKlTVIn1rAtwTCA
q2vf8L7A69Gqk3Dku+wVDLo4IMago7VhgkXGON2hwXSSg1YG5hFrMk3CsWNTi8jyEcHentOHOMdn
RcPs5g48lzBxnnUqonVeDC4HWMhSpXYOJC77qqh+NPJvpxD+LRJRusI9TW/9cTB54h06yKh/yy+4
vc0O6s5Xr0cXRSoBKXBExxZJ72uT5CTeGkWFeZKHp8hOMch7Qm1zz0fOtitbG2tfmW+muGq2k0Oz
x+yRTymrCWFL0gxCynz++6GoMNCUbfRScKANqWyyRjslcZHTBu5d36mTvV5LdcYaYXBAPU+6C5JL
Kwi/7MYDpDX7jPttSX4rjVXH/FjTzRHkqJZutBpLYhn2d22GCr4LE990qt+oDuZjCHI2TnTvyP4t
17bG2AaE59XBPOWLxL1lKixP8dw9aMA5VqptT3A9NGoq5GJGAVaILC5OUsJvbIx1aXkp7+BiEZHJ
74RTBFdwhSkFc8TB4c01SAjQwU7OKPfWVacy1MYkGZKZFk/uj2MNaiW6yfGT5JsmPOl3DuOJQqFM
Zs16wMG5Ezn6vJENzk1pELf1Bd5rvAHgwTipojGXvo/a+CzA4zOKY5SnJdqPHajkIcmoDueq3iJO
0vz5d2pBMqctUSdDcUo68me7ZR4c69G8x4nT3aalxdwiqGYSGNQn/IDDvun6zZQR7Sga/Z0JTrEG
rMV5BNBo4RCvMMShzsGMZM5W91i/bIM3x0PY3oLeLXiwVwh3V8J0g32PLgWIZvVjxxGIKxZwL2Ai
IOP5yLG8Qm3F1D237ng2EByX1OYIpC8NU7S5WkSMMTdeP3WvXpva17prjvz+EOBmnBtaNV6nABS1
QPhIL04iARxivJKEJvBWxXQUvN58GtOg25u12oPv+YCAq51aAkxPf/9kWz3DOd3KP4EIwblEhkgw
NqPcx9TKvJ1sfnu0Fke8hBFrtWI42zH+13UO0FgL3YMbk6nV9oRKhgrufJ7Ud7NhVwu+s9oDjLiH
bMPoVnFOSUnmGCIuCZMigBiDXMlUdqRrMakJrfFnDET6oZGvnHmmcaMzgENtQHMdk3X5iHsUEfsQ
k6IxqiO13iaZedOitGaqTkE+LmBeXaCb95CIY9fYZUoyT1DRcVIoqkxSH17tHvahVhohQss02uuF
m2/R9kGG+A108kjKpDxZifmAYANqjwbt3AaP80bROW3Ynrp9OOriLZLTzh1LvIVpa6MQk18ZYS9M
46HktWV1CCbGIbWDdKp8BDunP6bLdMxaXtdDpJN4mMTlizbSQaitcj+28kWWIZvgbNwJkxaVtvUc
x9ylXd9vCYOVJ/dxtGjcyjHej5IsUKlqbWvpE3nbGCXWATq1Oo0+NVE+DHp+bkvn6jE12oSu4Acn
7oWjdHjqYLKfkrwX0PSlCy84r3du0xH/Fwf5JbJKvFlqzi/CpZWF2OkxXT77+1fGTIhWpxxOlrhX
8IPQ+7ctgCaVeSw4Aba9XW6mPv1mHE23bVrEWXpHhVJPDlYT6iGgmBBX8SGtOdQd0ROhEAHVQ9Hi
EL1GuClCBkFvV4CoNrrnRHGM64cY1nIMtodCHMtmGV6yCo4gxwNw0hHS04HewNlhjAwIviONA2zg
iKCXgxmSJLuMjXMYpGpP4AjzFAKyEnQ7D2RmQEu2lI4b0tm2NpiHuZflDlDzPfi238kaYeyx+58T
V32AVi6f8GW8x6qS21Sri2PU/uaNqIEsn4eS1iO6a6KqRDmeRNoiAooJtptH+sjQYo6YTG6a4OWU
rvli1vugYx2tLYIVFTkNDaL9VSkmEHPM0DETGeHBSpvsPIZGdm49+E9Iuln9yETWIMpJOeDUK9JH
lZ5sRUfXjFiazJIhRtKaa8lS12Of3QBp+pPZ4V4TEY6UGvw88oeUcdCxqM5t5b4aXvyaJBxhS+6n
sSjbFcW97gfrWeLJSMejNAlSQMFibque9IMBtHY8/qEXvK5qAjfbiec0YiugF+P6cKkQTqYapctQ
g1qtkR251SbMtI+0PHgjxxGtbspNo8Npnbzxoxi6TxSPFceD6K4R4Zvu1cUBmfpwJIyes7nd4ZLt
u7M2us2WwjBbsyNtwhbRYIj/ZV1LGW7i0CIdhG53Id5GMwLuMsUeIXnub4PAZUIHu9JdzIhqMO8L
OaCcQcILE+QsaNpw1tURib6Du8AdD3YrlRW/Z8Z5LQrmdONIDscRfGYjnA94NB3EPnjOudmn+NnT
YRYz9jwF5GPoY0Fl33G9uppC2IZrUjTtJlY5smVJimIw+FZqnpyA9t8wige8PinXyiLxJ8YWHLE4
d76D5JCAQ+jXYXDW4nIk9EU8lFp6CUPPd0xO3qkNrjMHBdr18kV1mGx7pW0WZ0bYMpaG7tddPYD1
LnpNv+Hm8m6xTX9BX6LUo645gW08VZa4+3uuRDn3ODLyM/Xolgzm2Sq6iCKU9pmJYMXBiTYVZ+SV
WAcJXwfRAJ43bxhrKsjxufANiCZro45udclgGWhpRtPTj0v3XAqXoETwzlrPwbnoXsYwebPHSyuf
vdwhBBQ197F1sk9CVICxIjaoKdawsmnkhdC5IvqDwpRnSWdqweNBA7r6UV5As4rOgGOTLmdm2QtD
iXBXo5xIul6jyTXfeV79mCWc9bpAnWQdkAQFRp+lVttitny27GUwXr6WIdP0RGFe7hrN3KQIPzaM
9uuFUmJRoDg4rjSCir0w2cNJeOvrvtuWNt2hAre5SKzu5A0aLjIDwTTwibrbDantXVCqsijVBnt4
EpG6MtouItrhLoE6uyUtQN3//SDtIDqUpvlis6H+86/yLtEwhs4uKs9SnhNvGk9eKPy/n7XeJM9/
/xTFDJr//sny0NghRqang2WLbapUOxyzFkFkKQFwwpV3qQzMe+AIKMl77k9HzPd55GAyNSNG4cun
//0hrtW9BWbzCNsK2H3YTdtoinCvui2zwqoqNkNnm+e/H3rU7zKjpa0cWl92Y8srOdbJg82a7sTz
TWNRvLK7kfUjAm2tjG3E1sOSlJhIemm45YkN2RuwLeHcPR3A5LUcpubaTqTPdRFBNa4OBCD6Cuao
eFiwmHEaAf8O3fPsjdWfqEsJfJrUffXXI6I55qGXxX0shvbiwNz9/16j/xdkpWn/37xGPIzhRxP/
D7vR8hX/tBsJ9x8OeDcD7qRtCKFDnBx+FoClEP8wpYHHiC3RtU3bwAb0n2Yjy/qHMKRjSViU3LyL
o+i/zEbYl4hnQkJsWYDhJOahv7RQUJ0P/8RPQvmEJfrfn/9b0eV4gArV/vv/4VX9C6RS8p08ZgBU
up5u4sy2MDX9K/eNsW9XiL5D0O2Y767u3dLYBGAt1d2/vCH/+XP/9eeY/Eb/+0eZ/EbILeHgCRNq
3f9CzNWTPVXdMAyolqlvtG3RDaQvax03v0VyVvUV5+NvB9d8nenFD+0mLETAlZPEznyO6w9ak5yj
mHZhEhlybeTGa8gQLBqb/FDHB4WHfmqwEWlVUG2My4Sm1S8Tjnk0AgEGOzcOKmTU5VDpQ4YstiSs
bGAyi5IO+SoE6CQALc8DWffAb1I5ApFvzNexvM7ghSGWuyT0cZ4c1Uza2VNq6tdJYWXQjPuMbI6D
YyLdgH71HRNFVveuRVsZEH3ixk+tY36ZPSICz6TdWKA1sCvN2YcGsFpBaGFekdmOHu+ZA6XLDuFS
XjjG02LGOtTm8FbUdPxcA707xIu0JtdQZeMBrue+7NI/lW7/poF9aTlIwUdXW+bebwWuCozZFCjO
iJx3NLRDkVjl2qH93CUT06Hqg9P6ceD049KPoKOJZtCJMcekz0SPVoJAj+oeAfonvjeTQQfzSpTn
1OiM3bKcdLnlK8ZmOmeD8ZIvL6oxl/RDI2ZORxcI2kKO1IKyiE1Cby7z1BAuZH4McrbWTnHINfqn
upm9V4sbjaGDLVC/Lcm5Rpn/eFaLdEvTH1Sf0xZDCAMT7m3Iy3AXxvOfJnIM6qzyqyGUqaUG8Exg
OX0Tc5Z3CNN2PHN3dnJMPTIlMrseQvxqCDQ0RDHIJAb6LzikxspI/Mq48xzq/sgrWZ614BU/18rM
baZsHTYCBPlrfggNFZvgyGl61jz11uS00bOeeBayRIYtyJS4So5VM2EiYJ1eWfPwayiN2Ovc2aQQ
MvBqzX6DSsqE/kuXQn02S+oy6Ywr5DTUYg0BHXmzYbDGXy9ci2wicbPAb1sOxKo0mdx57fxcJyTG
K41wCzXfO7HDbCgIjxAqIKoSmLSOW+zmtVcxN5w5/RreMg44Ir+T66RJv1ud1NwHKy/ITuRT0Q64
9+3nqqpjdIKM4pUs7riK4zrNUBlW9mWaiKrtimL0J23UsQfHB4mDBFzFKm2JSG2Kt94Ln1suDs2H
g6aLU5ZM65xDgx0ZE8luqvTdTv+VjXtv1O2vLdvHMWaGOE+EPCUVFb/BnKkG8OpFI1UynTLkNAQW
uLwAq3y0HIWJjwc7ZV6lt/yBXkjALbGrCN9aB4XCYaSRQojEUtXYGFsNjFRXX9oJP1Sgq2+xjH76
+jQSAXDOe7j9Cangic0JAoICSBvN9lvUI56qsp3GAXyNy6OOXNdP8NwPw81WPRQGlzhgiZy5R9eM
+u8DBwIxtKiXD9rEJHNAfWQm+q9BZHHmpWAtS7qGaRIVaycIfrAcWitQDgSBaRt9ih87FZ9Dq6ME
xiZBUYYGNMA+kxs+bZVPt6eNTmDNlAzNrpPFlTXvWvbVwbT0k+l95SKBnQGGalVGwb5yzMtgOztj
fgz04d1bEh/Mdr4OA3H0HSpLsj096zxVw66u6HyG2ohYYGmlCKfVWduoniqG5KG1a6EpBeghofwv
jfsCflmEmqEriT2ESvBoDFJtBZGWTj1xlybgt7GeraucSJqMYTVGG7gJXdFZKD2qk9I8ihqw9wFt
SN8BxeUD3SGG+JyXDmlxIwQ1gKQF445zB/rCDT1yBN9tszvGmf1AkrMTjddurF+tziRXt38uwACK
Su0GY6J7TnpCj6wZX6DCJiHdA5IjTA2hz1Ha54DwkJbBRyzxtnjWdhJQJfXgDx3ZzWiT6647W9AZ
n7Adeh+U0R7S/0lPvD1G39ca0JKy9uSVsIajWDNDdKw5Yj9lI1CxQ4/zkkTwNCOG98gW8CQvxqrr
S8Haz9IbnajeToPLhpf0cms6EFUiOumRzI5aYn7iJtD9aNpF2A1wWSwZeIuJgJzoEmudCo5tvlGh
uePEdYYUv6MNfhfwUKbm/EQjZ0dQBJpXnLqlYmRWZ/rX6GrQVonaRsFOvtp3q03Zaqi1b3dmIZxy
50Jt3NdEO+vJfkIkorcmiRW2cV/qMeV+1XwLbCFR6r3n6gNBzynCUOgOe3yql65AxU9KEYyP4kOp
dm9qjBmnscKlWnx3jKF0zXug4fOHARld/fFWD82b6OfXEPcg+xBzkz+98sz9342k2uF8airxSmie
cplpy2KCY/AqYs7ndjt8D7Pw+7lE9yGeG5MGDS9dzgc1JOc41W4AusjXMT4No7tm0fPYmMcYeCby
y7uidK+Rh2Al4h8yfBhgPkRWfW5FsQoyUp0SQQCKlX1HhCbN6CxTJ7g1871AHdNa3i0rHKgoNvIZ
nCudX1YjnR17G5NH5/zGQ3W0nYRpK6xno1OPvbhPJFnOpdWvZKnexGyfehT6a0RxBX0mbNS7JQ+M
UerO6uK7SoYfaAs+AP9y2fWNNMcd5/j9RNR167jbpvWeCkFYSAqmwbaGl87tdxBjP9ouBFem3mH7
W6sRr0Axv5WFeNfG4sccDaRBi4UN+5dqbnZDXEESTzCEiJUktW3rRtbGStJnYNxPatgD/riZXfug
RdrTYFVXV96XZvgUDt6nm8C/MVKGVWl2lYXu5xhWggKVjGZzkQuDblq3y1psxZa8E0H1ZReQ+Z3S
+8RNdfftWfk1wojN3MhEeEyw6fyuhH52BFp+SkD2TRgmzfQeuNN3FER3uq390KGBG5EmyHKB5FAE
9VPo+mGKfSufLPSK2QYbwXNcoPuIET+tQnQSjPqgbe1D2Khl+1RiJsI+SNTniB82rJxzYYRvXmh9
WFp1nTEETAM5nLOmEUhRPMOE+xPoLIOjhzHSqLboZ45LnzIO27N0owv5Gn6nO69NdM3D9x5weMPl
66fgkSH7KW7dap04e1uv3qpJ7qJw/DOk3V3coKqi3nuzVLeTSzliivsydvfOyHA/hO69JAyl3lL1
Nfj+0vQKtyash+cW8yImY3SDykZaH79zmxMDWOivRk53SeaC8Sb2FUOhLulgfLsoKeUfYzb3QhAP
ZBgnS+8PxFAQE4ioUTQIDgbLL6XrF113G7vpjLBt08dEo3jWWu9Deoeun5sDM+D4DuUkuDOVaE+h
cOkUNgT5hOwqbkx14t4EHSYt/7C64ACZ6GKb7Zbh9HYO2+PyeGJ3Wxe5oBxnwKH1FykguRj63iNG
vMmc5xxeVxMG930x/pF6uBsq7SuIDFwHJSKYodp1KKWWf1IqChdhOraF81SXvuHYO+Ja/Fazr1E7
EeSbnmtW2mZ8m6qd4M0UNn281HszRqj3wnwYzGqrI1Yb48FPp/Shs4aNxfhKeuLJkMTtajBb3MRP
2vKuSLRDqMtNaQxX7TTTIJ6Nr3nqtp6xYRa7jgWwauzzQBUyrGgZfUT63kibri7mfiuKt95s+u47
CulNBti6MYk9mkvUKfz6TCsH0/SzlO5X6+x00740I1+dJXcZwyAZNvdiyJGYIfCmq6P0I4miG/zP
LBb38yA3EBo2Cb27vKT7YkcbXCvHhgUwEN6h089tOuzQsm90Iq0s6eLBVsfl30gPLvhZfabmtIeI
S0WDErMg9qWOO60jNM48JG555zbyvLy4hvu3s9WuwG/d4SfQWox4/P2EQL2MQeVlxzw2HtzSPjGS
e1mugkvFoKGkpG3hVzVhd3rLscNjpPIt8uiJTviWobYflHSzBNPShBDTrNwO5rQPFvBgRGL2GF9J
ImBKERB1RhVR3Zpw2GgOcLKXuA2PvaXOTi1fMk174Jbc1lQmIbouoyK62W6OniBUmbzImoRU/Grf
LE97z886b4MLw3ei5G75Lm3Wvk9D+MstJSprl9Xdvu1JC2WKz8Bq5TDzyBbfRYh91fWqT8l0pIbK
bDbOOaPca+qPdBuKYTvNB30Obi5e76qKNpR52H37y4DucNCbteZ4fsObLri7WsL8WqveWiq+Fylj
SyzsXGQmoOuCenP5mbNcJvZcY28IN33rsERynGrRErWYUOPYu7bZjMa92RSYdRiZYHN2GfUiv6F7
VpDGVVOFWu2mtMor6p+9NjtMfbx1VsR32BXYkIKDCr7lWB5sMzoV9GIZDJS8h2Qvrd0HxdcHGHxT
VOVYYDYTpKZOyXXADt8tp+DShQ+ZvUSS3lun76NouqNP4Jdxth3a6tABxcrAjinqLc6GZxkapF/G
L4QNEQ1fHRBXXjrhnIU3+YZlEQIcHwxcotbgrjqT8BYSY8YZz92S2KzsXaML9ArRjp3hTg/Qstfb
CuZHpDyqzfYMen2daWKdTXBbefCjOMcitmg7KeJNDY7FizWD6RrflCe2hvpTSJ6LFdu1L6C95/gZ
O7sg9wBfs9QebEYvJHfsSFk7oRy9W+5nycxE5xV6Xbtpy3BvlkRs0EFHu+IjFXKbcDuFzLhJugco
tRL9dKaXf8hFA+koYlPZhj2ui2A4pyRQQaG/uZNzdlgwFd1J0RBrYcMRJ9qCGFzP9vw6Tg+t5l0J
LGRXjANfEuTXQd+r4/zqxtmhN8pDUU7HKUt3BZIoIzMPNIzgk8td0JkHks99jhJ+24FEgfLdLxAX
mqAz0GfBvbWsZ+SYg+OAkREYW1LLt0HzmVTVagLDkkoalrwRdGuYrKm90HMfN9O28AqsmXr2WpWo
huZ3B2NuEUX7iOTL5Vsx8QPOgMIqalkn5Q6Ixa5aqK1OuHfM6paZL3A4dstaWFuwLQ3F0BFbrx2s
Yys+00m5ohN7c+FdrDoG66l6DhQovSGXz6PMNm3o3otWuylN7KzFd5eh121RG7oUigJrCRJJj9MF
GR/TVO2dokERYr1XhXcLKucF28hiaSp/Gm8K0Hwb9FGdbwupNZrBp9KyFP4L0fsM9ahog8JYtYl3
mIr+/e9/k8YEnl9j3lMy5knHJ54uwp5m8Bkoktb1kMZbh0xDPwjdV5u2/8odzBdC2EmUY1gLNAIZ
ET4G/H/RekR9QeKVdiuG+SXT8f6LkTNf691o0PzOzk4jpyAumdiWLrJ5Y5Zk8XGUWk8IZmiBQz/Y
2d78gjgSnZmhdkBs2o3keJLYGqGwkXYyU0db5x5dOzAOYpNOfJ+x7y+kxWwYs8Yr2LRLaGG/0z3z
fU71ZtsRXbhqcAYRTGRpyw+fCfAqpyXQMhM/huJ4PsXmjKANz7/Go7muW5Y2PbyFEStTa/xWU/4z
06dbgxUD21mObCvSPJDD+dEQA0ZLKDb42rjIBBtpkPtAHUP0N8B7LOLJUQIa91K6u9IRBDJE1bw2
57s8qzehwUIWlFN2sXN1Wq6pFAxSKjP7iQTX3x7kzXCynzLReAZnekaZk/+avbZtIn6TueGNAo/L
MGj8revu0qdckFJzFDJ+vpz1IuaHe88MSS7UgMnK4u2FH+htVB2/yXpGwavxUgfMnBZKxcWnyzzo
3Zv6iy55NVb603njpUb7TDhv0a7khI4+Snalrj4YyyDHp79CYyh4CmFywPxAUNz1a91kcIhr9T5P
73VTr05jKkLgrB9F0N4qWzGITsIv5czNttHzW5FcHAomkJwkh9a82y3+X10HCuKxCThJfKSjW+xH
R/LOD7yWZnLj3dgp1IrItxKNLSdxgeeI92rkrCf55egSolNjoqF3LzENM94oK9waMycyu6vQrQzR
1pmmAKHBW9Nz1Q10QCtRIeEkz5lGRlNlLcrw8HdgMubrrOdrWRfXXnueUs07wGJ4aTS7OGr1GUoM
rl5sF+u5x4KeBqNYh4bzpoXoFMvcq09zR4By9DGZyPfjJe+zym0X2XiFjr/ejar5dOP5y2y5+h74
WXTy5ibZGWCfUCnkCAd52WE4LRK98al0HqzQqU96gPA7M41Tg7uZZiiAzsAjiXOKf7G++qaSVw3D
IQIX62AhNN52MBkChJU73R0wYpfJdx1zbO5D+xm3JL/ySPutDhNCCOrPydbeSXtwDf7XOQrAxS5v
qV5otxh5DV06SntyeVco/EiEk9soJvNZEpJF6wTzbRDEtd8v598GXImjgyrRtm0tb8rm80xHMQSD
CNUnI1xq92lfoE5ezY6BYCMXHm35+s0RlTwal2Ikgw05918/HA9cBcalQry7Hl27RzROIVXTV4MQ
f/h7aYE04sdAeu9EnGvqGgVYBXQQa0K18E+MircBY8Kf2OyMg9lAUOgJ9Ti1QKCdeUK5O9KqJDXx
iLvqS08PMqfOGUPW0mVVygV6VB6mH7w4LPqu9ZbahrwnY3a9rMyj6Ddag21Gb7MziE6IwdAtAbug
YkrkUXTjrbSTj7xAgTpP7KWhq3LQP0Jfjboh1poASeBco8h6t22aro0L64fnOLSA86TI0lgm4ZIo
VoRyct5RF+3TuiIngtdoUWAhWZ4YD4KD9Kq7KkKikUPu3wS/QYIWXLeM3m/L5NH2OLZXyuvWsddf
yM4u9vWXMqC2dLVxyjNKiZhvhs3oBz0qsVDLVuI1EquixSidfei9Gri6usFCRHpvs7WM5fYoUaFq
aMhXc8HCoiRT3N4pdrlLLzNT3b4H/BE2rFALQ63vR6RI+lGbK7CsQHhUlP90evUTWAPvRNeVCNU2
GQnJoG+bLXDVEn06wj88tftSkeKdLV1BJ3ikzcFGpjgVjah7B8+9kNFu38s2MxEOMtieYY24rrqV
y9hkoh0zEHE7p1Af5JI8DsSNO7Utj0nn3UNPQnlQjD/EhBACruv7zvurncG0QujiylZJz+bv7HuP
BNq/i4fjxndTbf8YNW8TKJAOFWKys/r+sc9cVjweH2vWSVfBihQOF1m6N5tQeqRoPHaOw4fcHK9c
j3Q7xySyT+Svc7an7ii49sGUECM4htW9KA6TN0W7TgkDskr/GtPbPzQtXTr85DIyt3puqzXKph8v
gCLXTil88VFygBk/l7HXXNEudRAD7hsb27c3xsC6LEJTyJHD1ctZJWSfX7lTs8XLv2rjxPrj9cNT
O0VvA5q2bRtOFK/oQOIyevJCHb9M1MdH9JgUODaj8X5qP1J8BwjfngyLby8HhwLEGdGtzl9KsHkH
TvHTVgsUCtTAZHGjOBiij2AxXpEm9bhstGRbSUqWkvaXtFCJpZrL8N6Bbod/ZtHZL7eJNU4Xm/A7
jm3cyMLk8iulh2vQVhig0idnwq/loAfuPIFMkjjCzcI2xXp2GZli7vMkv83ap12mJrKg0WPobo1H
24ayTcRSuck6ixzkoQ99ZaBSnjN40t2TZoTNnRuVr5ZKrV0zG2+aiRU+Cpxhrc8hzNO+e8NFPuLq
Kp37sGk/g4XGaTAy3XeavKoq1O94i/S7OJavVmg+YnkdfaLn492ca+PKM/N8E09ktMUhTb0kat1t
2h8mmiMbWDi0Ugcq4QpHGALferx6Q+5tWgZzfry0RStD3Hci7q5Gj45fw9JmFpSaIjLoiCDWxuRi
45PLu3VI1jlq2PQ7izqD7kh6LrvsTZ97hHA5gW1jSsdJQ/uFKrkwOS0BN8cWqX/ZMu4AWiwyLmui
hscRWocRUnkXWNlM5A+RujFnhI4zT6t8pq6DT99ylQPzu1pxdFIjZPNQpjOlMq55qxueMDkOe+qx
jzydzoB45coWYFvqGhIiJ7OXsWTzjFTT7w1d3aKJY7KGIoGdoeAYG3OCL4Noy70zku0+XJMCkHY0
Iw9W0v5yTc4d84yBrHf2TU+3KYBPzoY0rsuxt9ZpHvKj8GGkS+wRskPwCUOIrNq6OLX1NqaasUq8
CONVYz4NxJCvB4qlZsYOmtaBXMdyj1E7PvUWgzNwSEeWgRavM3ab91CYwTbrjO0wV/OhT2cuEUex
IXtWPb0xEMOHPINy7nqT2pnqA9a1cWd2jBItjYCmuL+fx4RpEaKHhRmLSAaJ8dwU5gsYqYgOpMzi
fZ9WFopCNgxhayeNMHbKovAZwGHs38K5AKRFzQHmvdDWgDN5r6Z03Yfl8iRsQjH+oQ6aBsKVs/hh
qghU8khV2BgjGfalera9wThE/bNbjgbp4/qr2TY9PPWWVSid37zRAH3YWbugHbD5aYBrMGr7mp19
GILJEL6QHNX5R2ATB9Z5FT2CSL2ZzSA2Ea25PsghEk4uMnVwcKum5oZogxzzf7fkCNN4SiHbyGGx
6DdA7UVIkF9uzZC1pmWWTVE600cdGrbOWEuPFJiIwARrES1w5GO64busQb1OAlk0is4ng70Keqg1
BT6hpiAVMgB9v9W18S2YKwlUQgXI22DrMUsvS7Nlfl3/IXjDPOX8NMYC3L0afsuty8FsThvvnLR3
PVE4dzROV6mlOF2ACfKN7jsFbLfOK6CGLrcgN1Ozb53ow+adddD97kF5EVJg5x99otxd3Yxntp5o
Xy28FI+K1UFhy/JhHkzcgiN2dXSdS6xOLA6VvsDlXNqTsmT+hwFvBVhO7R05vlV2Qmc45NmBWcOc
IGQYVVENVLRRdbyNWWNiB/Z+ZoOg3ywly13Vn2GfzVsYkHSoQu1gCny6nUO15PQnUVGjtbo6ZaK9
MnkpD2OOe0r9YTqND4HdDbC6eMQ+H26ZIXJIV+Xn5J2bgYnN6Bnmpq6TByPpu7vwkLZudIwDuGox
pesYxh6aDCTelR4SKma/Krcy/EQch6bTt6aV1euwS1LsSO6a7K0qLc4NZ7uNTHC3TSbh68y8o5Ra
QRTxwbOiW4OLjkYdVUKUq+tYJZ8Eu08rbQLpkqCwLcN09OVsDsfA5dwx4pNpTPrtcuB/gJrlMZ0u
3FXlBYDrshlayCP4aMevSZ9aF7D91kOPhrOabshCx40nQH9q6V7EdDUsqVubCZebn9Q6M8ogoXoK
j/BlWvzbxL7xi+ecWNRaEM8NU0ae8K1tcOH0G5Z6qqAWYX9V635iF35ghtY5mJNbKM2LByMBAxu5
xCaYa7uWT1FE03lIR9wtHlklVUkOvMWz4I7InRML9kcGpwzlBQ5grAizwECqh19JOusbXCIRBrsX
tlHU7u5u1GuXhkRdr2XyOinDO8TaIF9qfXgVYW5szARjLBLUluR5TK+5InfYEfkfWJ3afppZ1N20
9j3WxHXaslz2ZU3rBhwT/bEzytATrgRmEG6T8pvrG/wHdzyA9oEz8z3JAslCrWh9oo5Qu+ocKzMh
5z0KiDvCpflxaNzXOapZXznuU104kW/3klF5pC5EaQ17OH44QLSYUUQzntrkP7g7jyXJkSzL/spI
rwc5qlAQxWJmYczN3Mw5jw3EKTjn+Po+iOyqyohMiewamdWIVElVpkc4jACq+t6791x4BrLCkuMy
Q2SgcJLhLvay5mRheN7Ikl5/XWKLh7gXIDPdDCjJPHoY25weqxWLB7NBBR61lBii5v9VYf1gKHSH
Ls2CCogivFi6Hp5G1152/LakYssCZ3gRAmffwWHb1jpzzse5IVYHpStnCniHAMjmVWqzwbfCRn0U
iG1t1AEZj2Z2Zkras1NDDFLpsaOPetrqumKsZMHvway9rR0SpNsWnIvPXsFzvvS5/E3o4qKmesbm
lFvHCgt8n+X2KqRBt/HHa8ZqSK1dLPZutPeN9hCPVbAh4BIGS+vRqmg58o1J+WLL8Rrx8D3dSARF
TQqPwTfDrYsSNBxQCtWzwlptIge08xsvwEWUgAs9mWa591EqM5ZUBAADGFtOx0WMUtBvodKQj9nt
BsjwHJ0dgzZs+S0h2nxFF+PNp5ec53NDKrD5UQwr9vLco/7ixE7RBap5k4wYk83Cpk0BumWkvRpZ
w4XtgaloFIkHQX8Jx3Q9WIW6s9E0S0g9C2gHFitzCzELdz2VF7CHx9veM+6xHfl0jhinWrvRBi8V
FHojiF+045xciuaeQ7Pa2d9cslJipJIaPSe5NAnUS7RFhLGcLEna0+wgPspnZ1OW3WcULAEg8fja
IzXqLVntAuzMQYYs2kuQACkWRY/510Z4EZTH6bbu+xLHjP0eKnkdz94ZJ3M7fXbdZtzZnYlIRubt
Usu8jNBysfbXTFzdFjwaqDiejVuFhArrSEWyuMMzh2prU40hI/y+x9BPhZCOBCiz4d2B02SY1iM1
63EO+jLLz9OoRMOMYWCTFznxUoaH4DVZtKTjJivcFBF7mpPYQXvB4hDk1sckGA+ZQOgKRGFdJL23
a6A2QauK362ucQHRmhBxkvturo3tZAgIkWQbrB06a+QA9HSSNShvcoBWvXcUuQI/YiR4cZENrC2t
CaCsrkh14LSNP75K3Y8irqp9nTPVCXvMv7OK3itzWPclpxqXT5Plkw5TYSIjUkQJYfOvz0qPponB
NUI39DF+I+NmOWUABQUKi85zMKPZMt3+JsbYf06C/GegS7B3odVsoNUd6J4AmW5uA7CYm4rERbfL
t7OcngSAoFoqpO14BvCVDkfHnjCrZZwUdXptGa6/USw+1UDrN3PCrV4cAxIXvIew4+CAc66zelOY
Fi83lA/zAJejNvyNkRIM1TvFZ+OR8Njq0DmX00TPfOupvtr2NQSTKVA3aRasXJt2NEdAtfcLi0UA
5MF2nr09cr54Cz/iazC980JX780YP/ctI4NF2cLqlfui2OmUeJZ4CuqFprcPjYCsivyxhAzE0jEc
ytw6zIiNz4ZiujDEVtuM6QEBcJ/PQ8Y8IPXP+gp4l2NkejtZ+jDBr9kYngswajwNzsRSz2iD2j9F
os1aDdHTIL6+3SZFwpxX6106TsSKYK2iSUy4BMXqN/Ao/cYqg0e8hscU//ppyJJPF7QwVBzfRlIe
PKg2wh6iY/yU2rkzq0+Ul/k5i+e+Gap9GQ+3DZAsano/J7sKapUFszRzkQxRFG5S1ueVRGQGjT3d
lUnQbevEe7At51qRlrQSNRsyzFPoI1jBgDz1Z3UrHlr9NuauOA8k5hWbaajjfnVxSOmc28yj5/Ag
MHGs47Sb9krOR5vpGEgsVOUOOiy9iPyL3KL1EuDInMMbSAMDht1Ur4cqhCcTwjqzcYeW3gahNaox
nqldHbxkRvgiOAamhHOcHEs6y2e9JHi3u9h8pT84bWtXgIyF7XycYu+5HMySPWiquWr90ud8+D4C
OdMZ6q1jixYO00tCfXrmkLS98XHgrnTUrXN2vJX0EV1FipQUr752oCOs0PoZq2Q9xiohlIvhDB5P
eyTdMJG0gCSXmqNIrtwmtHhiaPLQuVh6GCNnP/bxSCf7uUB1YrtIF5YQjkSkW9HB3bSgLiuGU5Vj
fngBt1TT2cx7yhv6v9EKaKjaqYrCw3jx07RBY4ibKPfGewcNIOXqlaQVpwL9GENhByLw6bAhmsXL
iEd0I4LyDscWTtSZYajs9LFQxtoDwrCcPOgABMVOuPMtK1J/SE38PlGPX8v/9EmODMj7qcXEbkDt
NbuXrkeMGmUIKlDqWdGRTNk1at+DVWZkZxwJusdoAsGFw6Q3s8x10U7C+xn4N+0Un0M+uhSeP+7Q
T/V42pmth973q029+57VzkhewSKv4BwZtO+2JtZQtWo1cyxoAS1abcBEx8vAgUm2QZMtUXmEdRGK
zhbP8DLDYRxih6cmhrHk+lySO3UrDAyucS6fcwePezXd9pAZ2C5KuDNQ2GLSL1GTjECcBfIORgxn
eTyiNiVPAa5zyouo2ydqohIHBXDMDFFckEi0JVT9ZDzu89HDrSVftbJpu8X9cZo6dvCgatZmUt+m
rUA6gQ+b6Dm1pCiuzMjHFYBACZ5LhChBepvZKHtCjfw3pu5qO1Dn7spG7BLN0YIEaUzD1sY33Vt6
FCfqDlqdEg3YkD+xXO3Rgn1x0Kw4FjqXTagZWZG52/O1i5AZcL6tGiPfaB/TlJ5PCmDQyhssarwS
nEKbno3jGG46LVHOREFCHxwl36BmFnhUh9xax7aiYiJg1IE+zUrmTulZn0ZrigS6jnHQgN5Ky7Vg
UUC7tMLLxN/3o73o0wcOmneJ534LyVvk8Fw9t8SurR0SDRmhbeY2tNcR4YeIVMfrvuLYrLpDsrBW
U2Aza1AKtN2aHss8GdGEARxkNj6I1niPGbrg/cGJYXbpPgA/gDSXd1lRCuK1u6E71G5EObM7oHkO
Pmrc2ZuytYxtGEQvjU3XZ5p5dCkWz8ZygIlLtl+T4hkn3XRa6AaPcItuMjvBBus3NhOC6apw1GPZ
TRzFbqaF3JT5gi8aSMKaanrbteqrncn7izGqCyBgvqZP2BLWhXWzXhl4pDlzKQhujrvvB82SWXYn
s6zZGf0EaXGcf1gTgkS0OvdWExxNfzM0KkUAleGwVh4q9ITmiUOvl+6DAYKEbyW0bnprkhuXtD2n
Tx4QGK2JS4SFUV3kJCps7HZ+NhOUdmOA3t3RC46dRuMsDz7wDkWDL3PciyQdP2x5YaRPTuZ9M0Lk
dhb4Iar0Cdf5mibREzqmEEU6+rl4YU612RPke3S4djNSDBDrWnlvJHRAdVZ64/UehvB2YAb1hZcS
dUDpv0wDQwfCRslZvzXrgnmQlNZ20NWxQqYazKkHNl1cagQgmWzilVLFmW/gABUe0H5HnygJ8UhX
8ikZiueyF8+DwPIv2ze7tIkQjAhA4IyBN7zi8Bm/zXX7GJAzDvnOO/oVqjMT0FWhy2qtZxrDPMbs
tpi9UaDXH9qRB69KbnxkqWFJUBgc83glYlyveXrejz6yrhgse8RQW9CuDzgCaDp3bYVuo5bYLDtG
6og/ABSLjk2PmjAr8iemTfehmI52DFCIdsWeMpUTZRjeCoNjOIYEBCzOte5nEv8YC7qGSTRZfiCi
6V3B5ZqCD6fDmdCFCagTMAATs68sUm/uVCGHFMHjIPJ81VjTZTSOT+T9Qlaz6fFMnnmwzD7cNFJN
q+HaWQQ2Sc+bwqpGbV+Zd44oNg0paqHjRHCgoqfaqJ7dmXBIHIrJW2bCRpoCtOx+BTA/71/MJYTd
Uww6jFkXbETZmiTgx5w4h2og1r2LXJwSzWmC/oQ8/Fwu+ZL2TLKgLQ4wUK5DgC+09ClKKIRl2b7U
zvReFuUrsVOuh8I/EvOhmbrrvCFesRpec9iSsCJm4vciCs6jT1zxmvkrSpbe/9YGTAur5lgIJtR0
kUwdIUE33pOFfixjVFSOU77JF5tDcVkHEPTM5yDgxJcIqvmhsvFJTfetcC60neLjb/GBmClgCj89
hV5wiNLiNpuT40BV4ol7C5Uhs6+Lwa2pqv0zR5bvhtXcWog5Rhrk4XBDZ/ap6Bn2OaD4KXzkBNrE
1qdamw9OTp57G7/RIKqkiyTHvatke5nL/qyitR4kze0cxw1vl8DZAeZzBge7zPsvx+8PgTuiLAD9
tNTMdxNybEPiTCZEmi6288zY9BIN5o0LsY+c7MuI1IKh0TD+AhsBE1JRp3Je+65DWRswZwXRUEsc
hrZ/YdoLT0Gtvv8wxpvAdIvSYc/x6BERKzTwnJU+HjABNAFE0DbYz2n0ORvWN4KsTn301eXyspcL
Zirmlp7s+QWa9lkHF6/I2DAZT19WdotsPD5ENafGZmCO2YyvpYJg/f0t437ezFT7oMwOWQvKzE2N
hywy90X/ZVjThQjaXUYaXSsuMLEm67mLkP8XWBeiMr3L5p05u68RZQnfNDB3BmGE0MBzLkgBGEhS
Wkldw789r0aSiMw4ewvrEsBpmFFCInocW2+vQPxxPqRRFVDNcGTg16pvCGqRLbNuaJM7dinJppZN
EF0C/RAfXa1lfjHKog8g4vOC3WhV5txESEXA8SL0p/3zqm3YiqFuP0QbHv1IXurxEbsgVUvJPH3q
rUPe2WCb2CGKDE4oliOGbmNx26dnUu2yUH+z4cW5dUfHLJw/VWuhk7bm8ybKnqbQ+WjIvIPQyIza
pak8h9DkxgX9UWKizhjcakX3q5igvYC9ZDKiVw2qyoFWAdUIdYcVePdp5ByGcRlTlVeeJ+8ns3yL
aqDojEABtwVfvhVfZdp6aZkDrXBsNXmHRQTjDouQfRF2wbUK7hoQDH4N8KXNazbKzvDx3eRXClr0
FFclDU7QXNLot2WXmGvHrG4zk5idhclPS5FbtsISmUKRMfCdA+eg+NZO+uXjqjYz+kWVfWFGEf6O
ecLJXNZX3RiOm6axq3XaxV8W2YFu9DhUyUeJKDez4rvOm98Zy+0GUdK1cUaq2PajZDfJQUZ4uVjC
l5Ceo96CX4qBydwb8tmljavlfFZm9UG3zsHy+nM5h0g2scs62ElVUplnRl08eVl9EYwe7UqnXaEW
oyZ0gbuaYEnpL1/FukMKjKcOVAFPkhIuYkRiDx1gIMUyr881k/foyQ/dB2qlG8WvxW+NEMeFjIEw
3283y4zIdqxzN5zv+1A9tsG8l/PDgCYa+f2F1tltVnOm1Jn52fbjI34W/FMGJqpidG8G4yokWMKu
ghN+EQdox3wf2OuSOEltj986V2AIa2gYoxK9EtCIqsJNVpYIW8jYjMxd2LmrskGpl9o0GizOZXmU
HtHQSvon8PU/PCa2B9gW3DuMyKOmXZfOQFTRxPCiS60LV0FNLYIm2Q0wKj3JsgNiYyeL9j4Cr8Xj
Nj94pv0KK3vreHzjzPO4v50B4pCTX1q962IH8zlaAhWecVhbitdsF0DuaQKtgbJ9dE3C4BXXeNiM
j7pe1hzkmgSIpA9DWMAPaJcnFZeLYyQng1AQFVSnrA13yqMdCDCKLS52uQfz+ENb+X1UxZuW6XBd
ed6aooOPsgk5N86PTfPixfExL7p7ulBPpSrRiBXFNyuLOfJN8Ram8zWeMgK5rpSIPmnbxGbz3rg4
/HP3xCGKIAOLrjLq7KxKTqr3L5MKjnPt+A82cECINoDfNPs7rM81iI5plej5isb0uUvjYVX06R3H
4QbeNop7qnMCDSCQi/Y57XxgvzZNldK4hq73gqtablRl3HcdnwgQ0Ho92qQ5d6BQnRBhCGyBjP5Q
Ww9nI5sTGoubKmDvaomBhadeYLNsxgertU4pApSdazaPoYNIwGaexKdc0NihHJXgZOheRwdn7j+W
lzeWwcNEfrks8X5PZXcZLQe3ruPoga6oVmG3RKSUu7r6hgoJvojJJlTDSnEE0RKsjHCc+tk46OxQ
uAyPEQ/4O4Jx10GFvSFYXEpG2l9mAu2Ylfb+uaA5d4gZefaOyo9B6hImPWr6Kc74EGi07xpG+tKy
hbTUxfLMTh7yscNB0WXoOhysIWEC0dByyMKA7q15vqHdbCCnmMZorQtgko6+JfhqgHgb3jZ98da7
tE+dhm5BT13F4HNTLVWaZwFn4WFdGS9J1KJ6hXG2tsL6FRDjdU27P3a6G9S0tk8EH+oqbyvO0RuF
h7Hpqe7DwV2LhE9YVXPHCW6Y1hLsK3HZYHxDlFhkCr9V1khI3+C/jT2GNbpHxiY0y3QlWzFvXWaI
umJSQAPa47HhtZecHkU5HGM+XK8HJBuAgfUSDKZz4hSIDsWp9C2eAEjCO/yOSz+MrQIMLwqmq8RE
zdZghCLuZQCKNdigjCz3Bg5/uVLOeDK9EyJA0pBz/9ibnA/FRGA8Y1CaBLRJMA8ghHFTckw6+rhQ
b4mIe3YK3hBFuF5XrtqF0jLhi8DV40cjah0OOu1XqFxIx+7VLFn9Z49RQ1CI/AzyE10xQYQQmpHa
PKWul6DbA9ckjQtqEipUzWiuQY1ojs63VHI4tHTZbfos3MnW2jntIIFuLwcbE7uFas6VR4aDyaDf
nHaotVATm6zxVekc6ni6ZPoDW1I8W1Rpod2D6aZ1k3yAHYOqUIbZpiX+jGKbjhbQioRZ+pgRMT2Y
fAs2EI6tw2aQDOV75mNYMYM37VsfQWaeU1K9O7TM0zK+z/oFBBUikAnsZzjDEPNgEMv51CXuKQ7B
3vjpzXJZdNpvRUvplrVXmMxQRzUDyH2+n4HJh13pNWHcJBFmzDdzciEm6z3I6VSV6VsBxKZHxWzV
HNXMVDy3gXVcTs21+WXMoOsg8QN4uA1IgCHgZb+8xtowP6MyITbWvClpYO/b+MG1mLPSYdpHds/4
rk/x9qK/AumCQy5qrwg+u8OX0K0s35/XMDzqQDzEdGCJtbkP4+bdBA8R5+YmLYjqiCWuwSrEeFqB
1fVM8zSP6rpCcdfI4o1HGBxpevAGccH49CpwA0L8yjszW05ZNXr5bpwvRjpKBRDHsr/xM8qwkNuB
CGWqat1vlFljvdLVJfj1r6EYTh1xBwOS+5yhAxzrdDdLIg3aYvqGweKNSeS27eQjpyOA3NadR0Og
bmkflGytmcQ91T0v/1ub9SVP974p6BvOPkrtLtgU/sz9NxMMNanmeSg9wIIMUgkRuQuYtiL5duGi
WUQIYwVcC8ILplJnG6ZWt7mbjajx6w0c81QGl8t7qOsLW1DvFvVz46ILmtLuqnX7R0uzFNkRg6My
eufkidk2tfDK1SlHFYLmOHbAVErtWyqUtypzbs2CzY+jnaD+DTaBAc4sCK9Eps9jzh8F2/3Klfbe
1aDvC8FKWnuAQmfUpsvn7HUj5F8AoZQU2ckPzVs1yVOkzXsUOw8Ky6oh68uuqq9INaaQ8OOb5R31
Tr/LhvDYh/N7Z85nvv0Q5+WJ8c9bEzt3qP4PRWZc9P2N1U2HXhsvzfReifqqNaznRjNttyvrugj1
Xi8xKDT6CTTUyJg8NNid/2J56XKUwGPuOwmvL7l1WDLpffTf4sY7m7rgInXQ46HOhwQ6ca5A9NKo
dlM51ERBx2aiQVySfLbrlEM61avr4iooppPNTBDkBjJ3I38a62zvEdc3u861lLjB4+Zgk0jdex35
lnTMOEY5orli3nIo2xTlHnMfd7xkri7xwSUNncxQ1vcDM6WW5n0bFteBE7F7grRBy0PZpMJma4ED
AQ73itYv4WgAVXVEl1L0CygpUFcZ/20qqFCVK065ZsKaUGdu/Mi8LlsJRjN+6pvqzDFsfJKRuI4G
REhMtqjbswtbcwDw0MOzbcckOOXlMysaGZS3wJmZc8cvA+odIKsc4YC5LzQS3AfIIxEL3Zv+thjt
q7JHsu3qsUJXPKB4GAdkIs5jXBWvJQd2WEgOa17K+q+8vclEeVUy7txpFI44wL9wXb2R+A5Hv66z
zfQWISpZqO/vApVRigHdS2lh+UAo/Za0bC8Um8isnjLalnBW6G66aNlj+rM7o8Maz5ydfhc5Nd3j
KKWkbUlDWjZ0GZcEGWTV93lG4kg5nVt5jrcK20Jucq6GnWWstMC9rtRnTIFOcma9pfk9rz00X10C
KzyFxm9Y9roj9x7UdMOxYKEFKewFA66IXOU3c58sywkAImumRSLZGYraICDiPFNIklSXMntyiB+9
0kYWnEcFKw1QDYSOTD5d9UYYGY16ZewJBILGuRQBoWL6GyXWjqLroYAX/x9L8vH/+oHy8Tv1470o
kewFYfvTP/4f5vn85/vf+eef+c4J+dc//X+XEC3NX0ZEHz/z6Qdmy/c//zu0xZK/EeaMA0EKxyHw
2Vb/oLYo9Rt1ivCEJipFCQ6a/6S22L8JpSxT8CNPOJ42/0VtMazfgK24ruDfSypAadn/DraFX/QH
bIsNPEWBf6HloIRe+DALa+X99ZYhIIwX+T+F30aNwEi4MioyKBGK3jJJf/t+1/xw0/wR2YKt9oer
wDSzbeaH+CKlZIShPD6DP14lIDjGzGYefYlLg+66jhP05n2cPLvtgrQNVcy0l6HeK9CVmolzVzFQ
G+FKdY+hZ3kNfWB3pp9sjSX99q6kadKVgU7w0nJ1HHciqQKB2j7NwkWtAVm9Z7YlMzw2lktLfAlO
IcoO0UNlocxtROBuylGl01U/VN506Phl31t6E82iCQmaOnmGHxuAxbvvHTBXjSUCGCCHtFMLx3k2
s2mSF3y0Eyq3Au7bpNVgbqYmcLJz8NivujB2QwB4ERtgsScp9Qp9eHoWIer2Nn3vudm+6ksYB1Zb
BUzqs9mHUuPlMB5g18z+DoNS0+NqSmg2IzqmwRHQyBjMYECjyvj6ugdkS8e3jwPE6rZu+v65x4bT
Va8iMvLGe296BAzJmo0MJ9g6aiWpBQyDiFB7E1AranOTMAO0YmZObezuOENO7vUQOEgVugHG4jr2
LBwAQYkRncGz29tHVP+Vt418kJT7OnXRKo9Z2VbXskRP0DBtsGiWV72rgvMKbZ/9lJVFZFlnCnVQ
fd4phuhUpGTeL0jkApMePHZZu+1BRBN1fO8VVojagk/nfNIdGwBxbLSiUP9BQ/NjBCYAC/AQf6RY
Sm+qMAcvDhi0WLQxCA4pTDOLIQhrI+GJvjD3JPsWtE8sYVxJ1N132JzGfFv7tUSiLReVE2dt6sr8
sus9SvIdJX1YAfxD2u2g1PfCKTjDkebEN8Bv5OSf6ErZ03NLJgfm6LDnxOfZBgdVtEvDTV+loJGt
OGdA2vuSxlnYjjrfxykBn8xrJstObyLfLtI723Dt9tBnPsdUkARMV4h6gY8M1M+cfZ+5mZPKYV/g
8IwRdhhGkzCezTmIAiBHjTskdaM2wTRkw7nlzHQ4K7tU7oXZavxUOfe7t3Po5yIRnOD6r6KeFu02
bvAUX9W9qmC/CAfxe2eNwrkqTKHppvVl0e9Er3oBAS9HBtGOFTNvRB0dPZfAcNL8jHZ1s7BJ6Krc
WMp2DYAZ+Lj3Dqy7fqcJblm8wMpP9yBwkuC6S+2ecTxSYWau5kQ4ceKgQ+bP8IjthY0W7EOR72o/
qoje6mYype3saRzxe9jEdAEVYGHI3nqjssCOKxtCWpjUdvlOi4YFhfWynC+ICSDCNTIjRquRPeFP
khG1K20B2Q73k5oGfXDGXkb7BDI9EOaZjJAV+sjpy6kawu9MU7C+yCE0p4NFSW/QygWnSxSl02M2
JQSM7LGkQ0N0o9LecY80VZrsvW9bXtEqNSAfvAbeNFkKSqI2X+i79C41qU3b2JYpx+K6kNiZHi2H
IG7GrxCc5655Rx8dWSUipLRvcCwmpaBcaLwganeWhOh8RQ8VQP+MvhjGihcpoNdEFuRAW1uQEz3I
6IqoiErYs/FJTbQ0lmcUaNbLrxdyMGJ/2Cy0RPzhmK7JCddWQsqfNwu6b0STMbtY6YpmNdJgzBBi
+pwKNNqCqJ/Vry8nf9ycfr+ekmyE0pSO5BD+07Yh0CgPI9frhviNGJLLAUuIn8JzIOWrDmnPL5k0
bUPYIDkbpXh0vA4qYA/HKLr/9WuBrfant86WLJSLEEu61k/MsckO454WHmGt3pLfIIzhmwnhBk3w
NCsMiGb3bmSgnte/vqwp/uq6CGZs8GqmpLL78SOwY89A7rQMERvnAjngDv4EI840fwDct+IBRdFI
ngyG+3i8muvrSn/lWbJx/aWUhk/f0zfpaD2SgYasddgoHd/8+iX+6UvSkh3d1JR2AsHOcr75495e
C9m0HfcqQ8xy2FHXfbgVzuZ//yKWoy0HhA/3wc8ffxCbXm9r+hOoDrZTTYYic91fX+JHqhw3G+/D
toTDCcXltOL+9EnLVLfpvKS4zo3CFR1PKC0i190Ppq22v77UX3xkvA0aXDxEHNTlT5dK/ARLwsBp
vgN3udcxZhaHTO5fX+Qv3g8X0csxEt/In74Xj/ASQmD4XuKxDc5s2sn36HgWgYVI/m8u5UgOuVjc
IAH+9JyqXoFoXUIblrkcZJnMfUtE8ze3wF+9HyUcy0LfxNojlp//4aSKwjYqqhSUlGWH3WPGxM+m
02E4W4+Yo3//fjOlgi3oChxONHZ/ulgFaMyBv0bke8SwpFQ0jgZ3zP7m6V6+59/JioeP//0fyy1n
sqYsD46n1HIn/PiWcivBH1dyy/n1eJWVDEgxBsNoG8tboMKk5xK5d/j1XfFXl7RM07VM9mWHGuLH
S6JPNgMrQ7bnAylQrjwwdqUtF53oGPNUQfH59fX+/K2ZylJ8ho7JEsZC9uP1VGu0c0lc4Sovhxdg
XC+mXT/mTf43O9NfXcZG9yxdkzJGOj99kk1HppBDfhfW51TH52lBxiamvqnMNxn7svybT/FPGyGX
sDCeKuiUVHc/f4qeyEeEXpjwcQmQdYXUgqMdTEYGnTg+L5hj6Ltff45yeQc/3ysOJzDenoWfmKrv
h9sf35kuRMjtb1YW2N0wDbp1YRGatCnt4XuC8kxbyPbJXF+51tB9M0jEhSKRBtq7J5ScQ35I3jWm
9E72F79+cX/16QPk1C7fgIeacLnp/vBoFhLOM/5RcORICuqTHXPGYfrB3rVtYfxFm19f7sdqksfG
kzbtGJwe0jOdP20GIyuyrBaoHJBDPKlFgUxoDp7scT46SX8j6buClPsb7uif1uzlK3e5mREByz9v
D33BXLIi1gMdpIV1CwHW7WAI8/b7W/t/3WA5+ywuX3Hq/9yFWa7zzzYMjZv/uu7mtX394R+IJWFw
dNN91tPtZwMB+h+g1+VP/nd/+D8+/zvA2193Tlaf6WvdNRBuv/+uZVlc/sLvrRNl/kafgxGla1Lj
c+zkRvgv4K36Tbosy7i3XMY9lvpD68ThRzyZgrvDpksoeHYbBk4hyFqAtywSNHYpxUDFcFT5x/u+
/nvgrSvVsq/965nk/qOq0SxrSBn4obSWw9sf7vvKQ2tObQvLZiXMbCQL8A6WmHvhd9OVJtQFTKMV
7LWYmToa+Y2bmpBfka1ALkULYyfH1iwlhlyPwaasAV6CAPSj8BsNfNyc9tgSWbfq9QgdU7tHezD2
Wht3rd9ep5Njb+CQm0r3a18xEc0QfvhzdIQlCRQDMcdqto23DuHpNsjfTFKCFkhOXhjtGTQT8OlN
wXYzunfNDC2A+jnbDMuQj3Avf+WVADEthUIrFriozAyGPiQBY9BwUGXzZHpxCO2ItrV0Hwvtmqsh
aysGaDnVPNwHpMnWlQq+ESGKSSVAruH2H9XNzBATYVJxqMxFlWPHZ0oP/lm7gXG9lW6za2j8LA7P
j8qOH6a6uR7yt8Hp0MyorZI4ehSd7i15PVspQHfi79i2hXfOWQoUSo83phvUnooKIlKWbjxzPFfW
vItBu7ao03bkF5yKysUcZIG7x0AzJipdewMiGCFLsHbTecBitu7n92WoGXv6MyJPfdNXzKpCKEA9
QkEM7XQ/DgPA8+UbSVP/yyJed9WPtGJaKzqvgw5lnDt8s/RRUVJujf4xl/PXszAYHCJCgv+JInRa
Io+hu47oRcauvirK5rrWUIlL85q00GHnVJm/9QyCJIH7tX51RlAwjWPGFU3FcO8x69tmi+6rAZiS
bibXuJ9HcmaXzhjZi25nS3geC/DNGZ58oFgjoVWhiwiWHCaUws1Id3vexxGak5E/uMoNdT8CLMXy
eAqzifkkcgo/6fZWXZ1HExjeDs69p4d+XaJ3Xbmxca1GvgvPEdG2pHuRQTvxfHuJEelB4+gL32+u
kf5dwljwzsYrIqwxMdQRrb2oZrI+BPoME/x76TNuELTv/Gh+M3Rwhd4IGv9gu6e2yN5K28HcFF6j
IMP9VOHmBnNXbnIb7/hYh4u93j2NIVc3QUjwyJ1XNHUgkBUexr3FImXhulEk2Q74YrByEQaSiy3U
d7A4of2ifP1MvFNzFlXCXc2on7QsX6UAoIEwHozFNMUfYw2lMrGCB5gRi7CLBNiQtC4doYbvZ32K
PNQBmtkDvA3bw3lrEQQdow2bFg27jdQ39ubupgkhbKUuEiHNca+cHqU9EE4bjdYZbhdUlMNZaPHU
p6Y/A4+i59WHONYGEb2jfgvxL0VIZBJh7ozJeScbRB89bzaPzrfJjSzAWsN4niNh8yU8yapRJODO
hrcrJrERQ6WuRHFexCUpkiYskAyIKgKI6gZpU8sw6bqup2Jr9ejoCo6FqoUGyVjzplcYo3F/UWSm
KXrtRcDZtPaNNVRQRVgGQqOId/AG7oVDti0ZhqgNHH1HFEgDULbrYTEklXeEuTYXNir78itpAp/8
S3ka49ih5dGsstl6sj3E9n3THQ1jCo6FNpC+TcM9WXMPU1tlRIvbb9E82yRUJltlgdtNzOG59HLn
CFLNPrLkNxtXc9aRIUDqVnUaBOsAwwebbjV44zmwB+TM2bRJlEVWX5cm+AEaEgGC6NxIjBuEfAUD
blSRoGJ2DNpjEpPIpSG1m/hPXhBDOQEz+cuu5HwoJZ4uh1iW3CfqsBpAUtGZtgk03qYtkzgjBCAb
lhimkao9YWEccftXj/ZkvAaI/zm25MdmiQjWQ3eCjEHzCb1OXs/dPs4GIGJpvatIaVhzvKVxXN+H
1q4RDhzPIjsV3Y3tj+WOL2TRMmWx/zl4rlxje3dWcICQahOSttahj2JBiU3rgriQobsv0OM3E9H1
zljmsLhHDbRXAUusCSeLZ/9sh5g4OOJTuBcKu50kG8lj5WbAVm3QaaF8Dt/rwBQrMc5PQ1yzAGbY
bCKet+E/OTqP3ciRLIp+EQF6s82kSa+UNxtCUrXoyaALmq+fw1kMMJie6pIyyYhn7j2XdezMMMx0
MzNIuxXMMK5ZSyMFSk5E1xhlsyB//cpyokFYSS4ReOZ3VELvSwuEbrSwWk99uR87kEM69FmGIga4
l6QMQUy8q5PgM/DasM2h6GLDR2LNCSs0wFmtnW3K3n3pptaVy+/WSF08LeVP7WKJwcc/3Vxde5oy
5VTx1aobN8+ttJ2NU9P4EUyso34lWoJwWn4GhQ0g8ubx6IzNQTXNh3aM7TtF4r+sDKQxO0eXr9pR
xupaxd53v25Aqib2fCwguwIE7841dfFAP8DwtC3e2p7leYJ9+twaRMg3E66TpUJb/yNJmSI+D0j3
Kpezl2+a3cgTuQFiov4ondkhldU7k6RFjIVXckFwAJngbfZjPqkwlgle0WsnsqzmPjpiOJDshvHW
XUJP0TgBlyWYe2v+qaI1L4cf/Fi2n80lUdR19YxIvolyx4zAjYP4tsmo6jYy4brJpQ2MvUJ24th8
KTwA5wmFemKU1QMRINa+1VXobTDOALg8miwE7qPXg2gutSixqtUnnfJ3QuOO+ohoMhdom1aOJ0MI
DLT1eNARy0Wdnn7GnZAgFWeG+WLetcaAqGIkssxTR2WHcQPcATKjhIROP7aRWsZtf1oRxmea4Vy2
LES1zTrMC+1x1qb/YAHAHVyc4WVtjadp+4UsleFKkkC06Zr+Qc0wKdTbKFq104987P0mtUOwjbDc
WZMQQZv+rbGDHqv8krqGNJk72akhhQqrOXlCNtfKjv3Zzd2TSZfCCkCbg76ocr8ziJJu9fiXfe0C
lMJhe1Mzz4eOnoQ1ciMt0f9x3n12MS528rkwUMcognUb5+Rgg3VqD21dbthV88jUXZydZDlpYhpv
05Y4azQAcNTB0FhnAMIck/5Dmzijm6yY95WsgI/UT8JFrjIba3tMwaNqWWne3c2C5BGyw6eANBbe
Dhy2GSEWIpgyEDVwsbQhTN0bySwv8BjykyEAzG6TxGtS2C0pnIr6EOv4e4aGYBzFJuJaMXdLMbc8
54wSCA4FzHMvoA0f2Dz5mqSwq7Z/DPrtby7K8egtsH5wPyhg4UFmVeXO1K05HGDOY8RHT7wqaX/S
yMkL88Wmbljx8bUqXIDyVDJjQiOxvMBMX8LEgQbGXm3JxoX7Xv+rNJb73krYuKk+YqZa0Ebi6nRt
dfULWXzDiSRwMFerMMH1g6RPgASYEXe6YLGcfloPsiLwEVc0XCHXOM7iAetZ9UBxRm9Z9PEeAz2Y
j+LCyjAUa9dfoPMErbXCYZb5lahUQtjLLL1PNnme7Vz4mZliKWjc0K2K9AT5CpNUZzrB2OqQRlNn
3GN8ZVniLIGFaYnlzPDbJ1h3SoygGc4CtKYYpCDd5ztBX4r5c4uF4WgqEQjvDLTLx1W8LNzzqFcP
Ou7E0KgpBueOLJoVNpq93TDlbP4RlX6fivqSdPaD12y21eLWx+JnQlwPqsK3x2/Wiyte3e4Ipagj
kM46xgSM8nV9uPl1zeL4kKmbjjDFoQ7GFustByvLpzLNIAWwawPBXwxdfEQ5Qp04f6/xXB2sTDms
umMgkuIXMGMiGdsVMV0mz/OLCb7dF3mLoXe0Hm2SaYWbtpG7mkSdZcvj5CjIM+D1Jhmi+MR6SpYB
SWBqmScxjnZQZdNP1whkjno5hQZ0JzTk9cZdgIlQQ2jIUOw3Dhh8uOBkGcjhoyOtHqPDoIdT7gBn
QAu0sqvCA0gSay8OKRROJTMlDBfkrVNqe1d4mTKJ/RLv2UbQvdd1k921HjmHXYEEkpTGlQLcf26Q
4LChRaOfUIdmLoVX4+rXLKkCsoHzkCVgQLBHF2HAIlW5V7ILuRdHJbXwbqWYsrpy5EbWdZRfgBPG
tH6AKAdyiiwnZ+3IKdFjMxIJ2RGd3ifRzBPHAmzZywzfnLF4vmrAGVlltuyJdLyt7nwBge7uDQs5
KYlWJH+hs/XqlaQiIMOElPN0OO0Xqm8CSsoOpqbr3XQJG7XDUYa9dpNFO+tFuixAC62CS7Se5soG
PsEoNhgjwEywtl2YjD0hmuwpNF8uyPcSU3nOrOY9TooxUL0Vns5Y/KAC9lmj4AOwocMWFVTigTYs
l200Jt0rgW51mLgTQtiZXW5LX+CvjdP6tGOFACcrD7muPzAzTQDhLFR/rnZ2sOq1azs94dXGRTbA
oWp1ICQdWJTSG96JpK52E0CYEcHwzuRxJIBOOeAuJnWxgGQ+uMNL1ajz0avvdtc3B+ovv0813gtd
Qb/0YtF0AKeyqD1t74bL8VHYOFOxvoMWV+QtYxaXoRer6Omh7LQvecl7X1cna07eMahluKttUmQN
emAS1gh8KUmUVMsH+OIt5ZPv6usYDS7FLRxIuli3OmixHcExJ/ygyl4hBfGN9yAYdOefYrXwcRpo
O9ri7Yyy+CTjFX7o+swa+mOI0YNr4kp0dajoxcWC/lYC+Te9+M1Fjkuw8vCEjYDuTuHhkcZpgbLK
1YsAMq5vXmGhKGQXXVvte58YqE8dJbKnPOpHdNOoHuKg85MNAm+BEnGK8TlzLWcvVfIHljFlLVXl
STi59F9ZdS7wFfocS/EeIz6BYfKcl8YJvR4Ka9XB/Jooq18CK0jd5QN/de7r/UR9XW4ZGtjgZ59x
rxlYi/lWecOb7biMI/CUnigYj83YoK1FWdUoZBwI5Bd+lTffQMfnXVnPNjEuR3Ouxp2bK7tEVlwp
2vwqVpY6RgMBopPVu+2i9UNkP8lLOnksiyf57tBh8NtlhERLB8N/9csrRMNF+DejgnK3FfSH//+/
mxxzVDzwqGYqOslMLxg4ZI24upLrr3QyZPQjS3fUnyy0EbkBkRQB+k6vuij91O5n1SsPCnoHtsAI
EQhcRowJP48sEkpD0Fr7vnkxQa6SyA0IYI77a92Qy6PJ6hZnCv7L0vxQx6w7Vk3/T3NbkshzhkD9
JA5T3aVhP9Q6nGL5zMESWdK0IjBe8DNX67EXQxH1HXMpoKtBY/I3cRfI2396JW8FwMg7YStFmSuI
/oqgnpL5oo35WclfZOwNQdYgfs0Rd+wMya/pKA24d/NBtWkH09K1fJGgKixK81H16ggYkvSHsfpH
aBTYGKjxDcKTQTFmZCw4oIhIRv3cPjagYU+pNzz2sawDNKOPxlTdPRcclT7wCWD33hKbCEgBgxSw
7gXWFZBWhXeX6NR6QklDNBt0HtX4FPDeDgqVW6ha5bgbde8/YQ/GftW6Zj/PGKGWTmonT/7LCs+9
rYp2sIoiCXLzSugqTa2RfSFE8vkzyaUc62sxrrsZ1xCPDzprOjzYmjRPS3qFi3yLLf1VqR009OAP
1l6PxnVFVF2MFELU0aMIwUiy5Vs5U9TcQVKsE4MZ41aHnQOWQ2tCc1oi3pEhJ5KqWEoCgJX6Jam1
PynbMAYHAHE6opCEnM6tNcpP3g58b2Z7mvgHRWUS9dRZm2lMY4727SyQkYYCVoo22A9FcRZzvisk
zIMud95cvTt0bYkbAO4GnD9aQ5/tbpAuwFU9iF1IkCHFQE4sdUk/YQaNha8IoUpo5grgSPdopjoO
eIPzyCxdJmNAKUR9hJTVAQALrAbwAAqboCEDneCSXu+fcC3QqQ48nCvY9LS+LOQaVQswEeZ1M1L/
ZAKiBG2U3F23OTQGjXhmvqHFPhFEXRycon/vBxRBVK7tIakF25ZkdEAWp9QJjMDysrLQUea07CqI
FdpoMnKc7bLR6oJhivtIA5veTJMRCknJAEmb5O5mWXNTdedcjlX5MCndIz6TANKXfUWPjcSdChoi
Ccx2XaxnDempXhCTPF2NrMJ4MBYH28oBi1BI8q/riJu1JrKeCLodZwjHMcwL1uPqfo6dAc/LyJeX
dT9j0a8h+Z2oRhz9G6zx/GzBiwJqt/rZ1Jo+y4ibHHBWi47YqanH/jzkNbBFYcgTyrOHPAfCoxPV
vV/Bzl8Z2KKQ1VKiwVbs4rM6fRPUeJeA6sKe4S4j4QqXD1ytCl8rNa/9jQlAXsrh7M4eEME3ISp7
39vzwwSkdI8CpOJxkJWfo/jYwwSOT6Xzxnhb4vVMPyqdR9TSlUeT5mqPRPmucS3yc7p7i9k0QA0+
/BFOGBRP4Ncj7e2y2odiRjxhVjwR6IKurnpFeN+c68V7Y6K8yRUYvpVC2fPhpuQZaNcGUTTPXOdb
3IM7A7D5odIqmpSeFHdMFNkan/iY7AeNn3IdEz10wCaEcs1orevpmxPZO3nLesikCjahL4HOcEtg
D+S60kE/Dqk5ncu24BhOdC/sciP263bmcs37Qwd2ZVeis97V8+qE6GUlFje+UrsAJYYAHD+AQjSL
ZMYx83ZEs6t9N7K6JPw4Po/YM384xtCD205OCwJnkw05AVhWkHVGZFfD+qX01U3tqufWLpSrglir
SiA2WB5wtjU3nwCAMgX2JJrtKuqIwwzVFQWdQCEZMDo+o3zqb5ZZvbTDKxpTNhGOciaGOjtkFZnc
0PEPdRWflwwRnJbZiL09iFmiMQFPVEmwFt+LHKZdkQndz1qwhTo3MBYVEbqru55XcED8Qv1VVSmw
dSa9UU7ZEizO/6GTEAQBaFxjc7CAxJ8M9HH3eNb8xWAOacfYmeWa7vUVRHRK17a34aB4GTY8RaZv
roZXI2nm41T24x3wDh3dYBF60Nw9Kol9Jk0oR4SYlCAhdBwS0ajjzHFLYNsWCmmUoGw/Vit+1Gf1
sX3szHE6KswKCQYF6a0SnkAmNp+nmpxI1/vn9dOLS09cTsYfDjsU/yuoK1P/0h0CfMhVc2IASt3W
tMqWb79trKuDJutEHOAPwVpPOTodvwJ+QDKaZ0edqTwtA7YdrPtY35n5hL3+Udf56C9zxXQPBFxQ
5YxCugyMA+nkPQy9F5JYvKNqEEUxU2IY+rE2FY7imQlbt5C7AAjhin38oGZrgYetdoM5f9FdXT3e
rYUymDbrIe2yJ7hFZ1kOdP6GvGk0vXshnI9KyL+e6e3OKksYQm7CJcZ0wCQC92gk6MRrBQ2ohXzC
J3mE0VmWZgcNHKW/mivdI8j/UwcvEGev6wZ00dBtoRA3Zf86O9qMFWvvdJUBenB8yjAOhHph3fQu
znwTFu2+MwnzotNTwQGVWqjr791cPHaSgGBD2Ce3bL42mWyYC4aN3Htr2HnuSZSwPowB9FuTKxc7
IUHMmlrO53WLuu8iSjmi72BvHCwba3ZKdbG4SJVZ0liTbgTsiftA9O2BU+4/UEeQQk+ZDbEx9eI8
WPH+oIYypT8VOOJcy/1gCEUDSGpM1bpOlE2wfEyDVK1Uizyi8Xa93w5w+6xiSywzQAFUypG/x6yN
IrK9E3xuouZUzgUaxfpAxDBe/in/Il1anqUjTjYFDXei95v3Tnmg5rnKahBRtTm1JltQ/ZU86WU2
3YQOCafOgP96AvAEnoc2VLSC+5/s8VDUXIQsta51OsAJy8SRZCVywgYVZWChvXnDv1GtsJfWxOxg
lFQyicvcKuMgl8l3Btl/xmyQbSYzJmoOZvoBs4nJb6hSy9Cj7LLsb17/5dpv3/w47le/fFIvFdXN
Tt5JMyPtz2UKV/eC+xPv0OQpRVSU706RfXfkFviGsebUrTSxs55bF1VdoUewMcgMLeys7l+PRw6j
u6f4jYUygTcNWwLvt1pCX5LKwLSWyCRP8Eo3BudVT4REV+kXD2p45NI/JMM5ceaDVtvfTi9/hVV/
zdYwErKhf9irkYf/DZP+MC5LR7wv8l+cGgm+stRmKibFoevEp5ahy/WKD1HnDSajhJmQKOeDntXR
kijOCREOphAtZt6u/6xGSqSglhhR1SHW1osvbSbpIJscGo/5nztQNFe2MV3KzbvoaIBnpNjivHOu
XYxK1XXORDAu+jtPHDcW0mbQ3vln/s2YZ9f1FlwZ7ZfRHZ+D+bWM+XsySmAx87xLufM0QjZ9dMMn
e02c48onkjRNeeE42Tc0Bc/orEJAg8+1XuWXPm2T09ilLYQ55cYAnd1LkrzqZXFeVHNlgZL+teCM
IqtHLDL3LT+gRG2vrGrktMN/Tdc/GYV5q63mFegC9qx+EewdvaAyNPdktBUZZi3GdpH8MR9/oTQ2
wqZmNeOanGyr9A796BrcAeLK7/ioUCD7ow5tYKMgFQALdFUpwh4E1nmwWXwx8U0Ks/5NWDc2hbjM
c9yerJLRHwZbZl0PUlgM8As7MJRe21NyHSbZUESg3DcHj6EEowUspK8DOLWrjow2oOun1FOb7iq3
kNBVia1Ari39p/UDVFCyzBHLuSxY49YVx5pHoNyArbOZdNJDy5r3rseiiH12YRqICdItX2pmrC/g
fp8G3TvU20hDT0HvKoxSznwoxPN01rPC5OLsaF5UYjbYY43zzdn0yBfZJPGZRYBK+z1iB3qMEeyz
VKM16+yyvGFNJg/opXaIkO6rojsNa/1QKK56bNLmKkeK7RwgCeFDuIdjCckhZiZSzRyEXwxbLoSa
Ruag7Rr+raNZXKbszeYTJArUt+shBG4GLA42xbTs2Mke05kxIUuj+er0PeOfGLDrBynfALQYVT+l
hCGyM/Ab48lkKGyzh1P03dgiGaXi2g0Wdl9cRgv2yhzrPJyWIvnpDd4jCt7tJhRsYjW29BUQ0e4h
rj8n+4t0dSwYxQ0NR6QlxfPMlyqBVq4ds2Uu0sOa6idFA85hTCDAC4Iycj0cVfZ2Xcx4FJE9Ky/W
5Tg4kPlYN0dqoczbOwnEC28aflBgldzRn7Vr/3m1BGHuRNv/prFbnxgr9s1jD60Wfbc/qi3Q0B72
2NDCibeixVjZYvw3qNyAQOrcmGxD+c+DPCzTlu0HY3pWOBuwNnfVxx5iitIjjB+sl8a4g6iLBMIv
FbLOsvy1Br6u5K+vv0oGWrmHYiNpokZ+5PKCU85XUya7SZHskE0dS4ayuvJVN/GHpcNGXSChmwmj
sreNBI2cIpiLE+qISWLZmHVyFI0gdVGRYLd1GN+QW7ov4EwRI8xBGsMSM/eKZUQ9iWrCRRD/q48n
UQV96h55Xu/zkrxtWR6emwVLk996UDYN8PeBiWQSqHiXc5qc7t1kXTnUHzWWaeinQavVRxUqliOg
BtRsbNq/EWj0SK6PLt+WlGc895e8pN2wT6yUQmvRQceNMIE32hx7niQlyWjEC1MAyAej2iRYRtv5
JdWLd81KegZqwBm0qcRNybsLS2yN74v6uGHEK+OQJsYQiZYghG0R3XO+eNMjnoad2X92bDJSXM3C
eFgMAs2S+GyYS0QBwolGzoGlhWZyi/XNvepb2qs9uNtG51ToIuoeoXoxt78b4lYo6BbYV4r27MkX
Q+chxjGoN4faANYtyCv9cNtHSIfB6HR+qbSR2q7RaD9NOPRgU+4cfj4lIWZKkEaYXQ3bvaPq3ZoI
wJ3VTjFB52l10IwMdFuCY+rmqBW/A7UX73RoWt/W1O1GyULYUZ/HhF+BKeFwkgDwYIfg30CPxOB/
8vtJvxXwY6RWXuwcKJ4HFTB/ZfURZBPcQ2QTNgSBdfjbVgU2E+5kwxD38pUCmE0kXwchWJ11AItx
bhbggIRylfF1ap4ymf6ONCT8oZdpxFaiFOeirs9oTlL9UyPbp2CTQWaS9kQTN+FfLFAopQLlTTo8
YqMcIHZfKzMxn8knNl7qWHlR26K7iZrM27Uv+LFm/Sp4RkZEdcd+KEu/6GsRVC1UyHKUyyMDMMnn
PhjHoigvuT1lNzzy2bElsXWVPxXZpNZXnHyvBBZsQ4IVRqq5pSzVjFUQJIhIVbWd0Mqz3lFJ4PmB
OmFa/Lhzm0bpql6omNgoWJoV9Jr5Bd+K/ZZafDSMmvYZkH52/yqH+2AxY0ndR8VLGLOTmGTYzRwI
hPRm6QEM5IGx1fHPWfOHiQF6CC4Qj3/a+KJFcQp7yR+R1KRNcu5fy1n+K8r1OHffBnGk6Anh/7e/
I5gsN+ZZ2XVKwsWkv9aQJrOqhwuY665fTiAqOG65ZLggjHX2hbaE+Vxgi2MlS8aqPq0LIE6T2Wz7
QS5gFOPJzYv6WNnKcdLBUaQkmaRuda6gN2f5feNkdFoB+eq1fHdX66lbAEsgAb14MHC9cQAvnkNW
tuneFJYVO8w7XOrmjpapcqIedAmQaAMsuoN52nhkm3ecDGM/MxeyDTVKpXLMZud9dhL0BpnCzli/
KtW5o+yd1PRAC/sjuv/j93dOofEokUoS45VOl9PoWb4tpp+eQfGc9+fFre59N/8nTyxi30RXvNlV
HzHJazA4tOGMLIDKoEp/pEepO2ZWxDKGVtME8Nc5c5COr7PrRhaRa+gwmCJbwYD/eWdK7cLmHf6K
se2HPBgA86Z/osKbWX4By3HcMEl1n6915zpoYcT72Je+s8xHASRv1stH6vKbRvNgiR/488gnnO9W
8L7NlcmnOFHBpSvzqPpzqHJEY7jxXe3WJ/lj4+Rh1S7WvhlHmkSvPqbG8GquabjCYDR50c2lD9Xc
+KdW303WfOur/aNu/SgYj2wdgtKFHiIbqw/TWAVsgQTEgUpcJaCfXOVicQcbXnx2Ut6INh4vYya1
K/IJ9t7D1O5Eab7Xivvcttq1TUcQ8x16jKa8Z8XiRWtHE+30nJQKX+WoYifX3quu689lmtr71gqW
gvnnRMMtjSRUe4ALBLt/AKMCKq8/VGWpvQFBumvpCyxkmzAe6kV9ZImUrizpSg/AvksjpmxoCqfp
aQYkuguJaqpkcgC42QrShrtsqp/6kQy8IzPIvaVGiQsQGnLh4j1iMESbs77kas+/wwaVBlTMgJ19
aqcM/H4triVoySBvyaFWYl6TLrdyHyE13vuCh8PwCzKpOD8r5je9WTzYGQqhaTlOGqbHBN581/tq
hSSMv7ud3i3Q7q5ZRHGWPxrLDwFXLNyVcPNdg+PZT05J5V9NYQn2ap7tYwtZ4SPLntTuWhJQnCh7
vLQWbvDRZrXm7dnpLAKLnhnqwzvYddBsPrY6NG955CIzSsbrIj9zfHEJBVjpqKFusWbO10hqn+4s
UXNRQXwtlIadCes21+cnQyVQbVX9TdbWl5jO3TmaGP3SRJKu0PpZJeB8VjlbCQCjALo8FvRqMNkx
O5a4+h3ZSJQdoAXkIOWpFZghV3jByFS+Fd15K2OVBEdSVRfqVmVIxAnaThyYS3KrywRS74yRZHOr
Ji8lQapK0xCE4pTuqVmKXw1BZmC0Ks+Knd3qtv8U8WKD+LRuNu/bqcOGv9dbayZO0fOrUbtMZX5z
HeO+dDDM+vIlicmfWPQrvrY9kXUsvocMmGVrR2P+1bhECVX5p06l3XqRbfaRqbp7MO4Wqn9iFIgc
X1/Equ7TvozS8q6PBIiMxXVrPiElNXjJLjMpiM1A6uqmzeLu+ShTan04QEvmhqY7hNNMoBF7Mi7z
VXOezeE1h9uQkPihUOpBnzvE2QvxFoFV/6lj/FAka6DZCo5afV8VNK+k2jTM7qQCBlUiXCRSAz9C
YLfPqtJdPfZ7g2a+QsknIq+6kh0970EDHNXmdyaajwln6Ln3Rp4V6T4AOKVHZDY//ggWCVQZ4RoD
2l9ZdsLHGacPMAlkjz7Zyr2WcwT9PlTnhdUXYw6YYzndl5As8l49FfA4BIWJCbme2ewEuwhjKBfn
27qSWzlEHRHcHfLPZox08cxJteuATDdo1+CH+9ShUzJGprKx+rdBuYEaLj0AZsORt8XmwSQm32NA
6yUzmnp4bKJmiDJP/rAqvr0yhugOxdQGEw8Jy899h86A3sshOLlDahl0Y0CsOpZX/FdsOCjRO4dg
40vLYmkrvtAtY88+QI0/5lDGKFv3ad7dhSwfEvvKpJ/9Q39x1e6A+jlIyUZM/p98cJSm8ywd0BNp
Fdisa2NGb1VasRZRoqH9zBb2gshDW/s/UmrDBe/3ULMxW9WSxhl0FpuzoCyKK5siQkVmitPKQp5T
mv8RynLaQE/6NqWqL6DwcKKknp9DaAcTipkzprXkrxTiCSp5OE7i1uQayuA8yGpOxlV7LsYcm2si
QXlOKCrrAQhU2j3kYGHX7BdPayCM1u9btA4Eoqx3nOVkDlrE1y1BD82QLMOgKrx9W2/DCCNyminY
xtJFc05dj4gjSRjLcOin4dp27wss2kGiq03bbdCZQqYrginuDl5uYXyD3ejryXjOR4TkIp520E21
i9Kg3+Xi/FdivDdFfist9wUP1oVOw3c878EhVwF02KonJyrVWbLOQRtXxs6rxyINaKS+SzuNH/O7
0hEdGW5zLzD3g0fwS0Ckotd8D43llrowJokv6juT7wMvF6aQS0EepFFPf1mHvpooTxL+cvXS4ESm
i6YOqHPWdUsS9D1BGKrb/Wfq6a8o1ifF40kDAMWGymHjQRaB+5eKHiLSRMSPkr7FJskLSvextsqD
jIuPFXIfcgVQ3QwMlNw6wTTsDmbfPqYSzlXKip1HP8EhvrNlD8qLhy7JXm1J05Y4CgfyAj521U7K
SN67riK1zXDo7aReMdfzZgTDrDxjNXS94jnp0EZ61bsnvzxCClJ2wWhNCo/h33ThtA4XJIqty73e
E/7HEqfoPorcCVrWk3r6RhwBqSD6FQ3aJiUjknZk73DQoXkFpYrOdBk1dNjDtWLSHPfduUr6l9Jl
rqB2DXEo7a8xjtWph6ubLuku7/uElsw75vn6I02TEy8jZ9S18sdidf+lw5u1CqBntvK0FhWExW+h
Xoj45e5hc7X8Q9TPEw/3154Uv3PaSDP0N71nCO2KL61QgsKEfc8Kwu5yNnG/s2O8llURWWvJxmHK
w8b7b8pShVOfqB1DuzmJwzg2HOKCVV3Ch45clkXfleE6TKjSO2hFESzaHGmT81xoyc8iz0Ueqwc0
Yqc2bX0yjTbAWRnpMiyX7IE9EAthtI7ulFzWeHEOGMDvCv43Qu/H5KxoPKlDcVoJA1ESkKrNPJH8
YEZOH792nmKSBZ4DhKE9w491NRDVjIpdRQ1HBGtN/YXz9iOZcfW5scbEdFJg69CVWaiwhgFMjQc0
r0vPUzOcyebQd+3UPaYJYN9ciCstxlGvmqcWCgKMoHnX99WhctVPxSA4ZdV+y4ELPx5T5Ovdh7rN
T8o5NCzt7Kb9QwbHO5hvWT0dk0R/nsflADY4MloRkigX9quOxik7I3vetaPhO2hs0Et91kv7PrVl
kAwjuVLO4uMWJW2iPhoGz5ih/XbDEDmD8cp/qHzGOtQSO2DZ6LPTOwE/h62oI25pbLIJR6f90SdZ
npHEPg0ecQeC8gYjo6tmX6vnkgibWy/UzBd7BZhMWrGrdA94eh60IjZJYjDufK2RncPuWeUFSA4Z
Amww1KUFBJgPXMcGO6VpbtQHNudnzar3Vu5dulR8AolakK+IMyOTlwR28Ng5D0OlYUSxH4SQpGRs
Qdfb+FVsYDHfg9ZMsXycFAQg8+A9rhPWm8l8yoof9AB+7syMLZPi327VyTU30X42UEvnNKTKviEL
RqnVG+fE5XS1NoiZx/bNlsZjVTUX3fLIff5XQFAlj33XqW8LMmlJCLCj8/XTMKqpr5MPOJriuVG7
p1VMt5kVs0njTADsk90CV7cp8eiPkjEcSNgws/kAFmnfatq+bOMng2JsFutJ6X4QSUn54tlA2whL
6HSX7oKysbC+3QqSJo2igWHfWPkArXeDCVDFQNhQEnb7gCDl1cA7T1SkYSe+lwI9N7INIHfqTV5I
/sgJDUVPaRm/ykS9eckU9VwfhX5xHZZ4ezJndm1mHeGUXoUxH6ln7sZiXAaT57VTCWYqGOkxUSL5
YKxE5G70SSd7SHRGgg38SAkzAoCUMEALmOZTipI8ndVjlr7mKOL2nAaDc8qoRISKIgHDU1z/tQP5
9kyDlq2MtM2nmnlVoK3NMVveysw8JgOp0kttHUztB6KGdVomZnGQUk55zWmVhkli2mFtWGdFT19k
2W+yUlaUtUxfSKJHPhBnj0rSLH7+qLrFZ05dINPmWZ+GD23MLpq9NqEY1/IR5zgAkvhpYd2SqOvB
jb2XpFD82GGssCCZTU01SJ7jGYFSzurFXLq3hZVvkLPYj5VzN/6qgxLG8gPBUeixOdBSJQJYGhLP
tB+Bcyt271dZH40dribUv+s6fBNrBQBBDifeaoY8mTjQS5/tDaZDqoXfusm5ZqLnJPoJ7kh8jmFy
7mwxfHiDHWZbPlNlRcwUhmjg/yI76o7BCCdQbYBA3dM4xNvDWCMnn6nb4EKQimaDXoirkzK/rtvI
tP/1MLh4dEK2m1/iEumfKM5VZT21XnqSffmUvpFhefbid1iH9Gc4XBLMVrNWb60vgD82eL+Dh3wB
a9axW22xqycvGOHHCZ3/TnWNu2qFpjzFPFLeGX4Pz3MsAjEvV8rMDQePGI29nxMCC1ZIPnRfeUaK
+G5qVAcCzVYQW0MwKh7hV/r/ODqv3ciRLIh+EQF681qG5Z2qSu6FkFoSk55Men79HA6w2MEsdqa7
SyzmzbgRJ5CmGgdB0tJ3jaZtcqoKiEdE6HIT1TBOdXfErIUl+CG7HwC5SzNIp8Noefs67niAW2Pf
Ts43ELl/NM/RtZPh0OTEa3S7XGvYT/DPMjni/Js6FikUmKXi5BUslFzaJRjbX9g5HvlM2G8E96HQ
rKWhtSsTB0+SiHdNx6E42ZRt2CwuF+m00YYy4bactNSV22dmOjxl9hK77TLX5DbLwJTzIyhbBeQo
EWiAT+3a0cIBjme10ommrA3o3kuWv6t2avbURA0vblmBahyeiYs9IprWTAiCeypu+KAGYk7tAfhT
c3oEGCsdajX0AQugbVjfvD+eXUz4qvwcbHdN9dHGzGo/isUmEv2yRCei4S2m+Dz9xgav4kfzDVdZ
O63DRXhuWmxqNtGu+JE4Adm2feRFcbGo/nEDqqViusvCkWHcuwCER+8qEcqYU0pTPxo2vexKuHWy
zRDexT7Lkr2XeieQQ37BOBnozW20UM8Ma4EM8yxt/Twmj9rp70GD2A84RysY9aGpdn3pj4160FgD
j1X0LPunBAhlD7vQta69RaNUHr+6ygjKXZ1LNuqjTDVA0dolYdaoDTpmxrbyXd5HTvhtmSdRaFxS
f2OKoSK61gf9N4FghIPbdtmqm6xO+qeCTUCydurTbklkfsk1veJmb6fqMlIiRCHkqXyK1pGXwKFU
Jd5c4xEb8pno2UeQeUed3Yxa6KfExMbdVqwpBNUpbgwanf4GyFGvYfpi987OmeuwRiIAdUDbE1YH
B4hvy37MSO7c/jHkxA/YE+2iiNJhqXSkJNi5bLJK4nVST1ptbxKCQt1NKO6+ioffhXshMIoPbLTf
FOShHuQVC8vZXm8dFUdSqjUWl1qlQIl7WGEVD9Us92MdbYfKutNiuPFinJrCoGKxosyMutlt0zjo
FlURzk6abJUSoDM14xC7Q0AfzrdrGLieU8xEoin8RotWFLutJss8am58CDON6FT2Gv7fiaEnZ/b7
b2imR7u2vrK6mT3w66ZRX2jvWvcCCZUbNy+crQbmY1nYNWaVNFxlKD6cqWus4T5X3VMY0JoO8wkx
45/QuF4OeXJXgTGl+rAjXbS1mHVq5WuuwcNqg+cCOdip962NxNuzquCroeWvqIw8+CkM6JCxPxBr
g+tEyM1ssDpfo9Mr7T9SMX4ncqNPGm+5SvxDuNnR1XFi/P+TAXeASMBuTGdRtgkecExhSzV0F9Z/
XTydwKy9jJgHMWVsSl15DIwWbaxs1JImIqc46MO0zLQPIyQwVMFVjrV8H8bmzPLvtkCMNUya1TeO
4C+MGj4cLgfZPF0DKawQ64wXlBNdlvswSj/rtJ8WbVLdh4TDLGM1SG3Mb9gm70GZ/ppu8Uch4ocZ
EFusa4cIBq/yOjzHPWuQ+kUIesYaFlwRscMsRL0n7qGTSZql84zSXkDjbD7fMkvZR2mPf5afE3Iv
2CQuATpF87Gyhf5E53GubUCYYHCoZxKap52pe/4bA/vbYJVUd7ORulDvCv4L2SC8AIMyHf09MIGA
imj8iJLiOLIA7CO5z4nHERjmg8fHHjerCURkxHFDyHvZc8LECG/CAhf3lhXDnowfGV0uv+nEFTah
QUKHDox6SHJMFzdnNvDivZR8xoaB+wRbSxhS/tshSrNOKIgwjo+UiQ+OeNBx9oQ/usN2uNhL3g59
9DUhgdag4mi9AyqmZqm6Kug5W+jS+HFsZHVLzfKVffe0kjJFQ0Ko5BXLECvrZIXv/4gu8IosuJQd
86IeEh0DP+YiDyoF1Pr6qzLwvXnbLFQWSppuVUQT0PE3p3dXsRtvqpSi4Tp+SZzsiX/jnhSqnwME
YXjDtw7RmV2bNBuu0oCwy6KaKYE3TRnfkp0ry2bZ1tUpHmhmcP6RrtxD2nspTUEt8rxSKjitQ+WO
A4YCKyJkQnQ0rADWzDO5cQL9gwoFYgGG3Fr0jWIhBAeeUQbibK2inAvNz+TWcKuk5Rf3qnvhtcW6
Ceeh2qqX0gv+SRlu4zK4Te1Pjb1g1eeexmCNcuVVfDNJdnm596yj7jSKlDr4AhaeTZtcEwU/eImX
Wjt9OEnwVSOrWSWrH1zjN7LJkqx3QM7HNLBwGcaJUNMxGt1fB9mCnCbGWTvwDk7+mjMNV96wqSwK
HzO3eq3tGAWPGh33WaofrTDmTRhfTh7l0Cm2tae/67aFV53VrZJA5LaGm+itCwH5feJhgxnzpQRz
uDBRLEK4sZo7PoN2nXU6a2RCL5NZPAcLW12tQ6kJIwsLbkV8B2wggHP3oTP5kFN33mExndOMr6Id
/f82/WnGf1SuYNOvrh5lChxWXzrsP5GkDKHF2Y0o6czQtDNMkGW4ZXSTmoJZrX2SMHspHfQasIl7
t3afofEMlPjiTQ5gdHzODVtCq/h2S3Zg2D8zfeJuAfIdLYdJuveH6uil/d3UxKpzi02ecTqm/Yq6
imXLai/Xg0fEXYNo8d2NmxORdiIqNV8DAy+WVPywodavT7D7aupxMsKzTPE6KpQiG4StjVukM5qZ
JYpwsIiJxIYm9nzytduM3uLcjg1iJcmnqnxGSNeVlW0i44vd3mEAjOWie2A+2qceKdTQ5AOXN1ti
e5oB4oxhprqocIp7zvSGsCxpO8f5tGsFn+KY7QNm3lJ1EX8tdZ3yZosoPKULZFhAIP6OFLEUhsMu
pX5E/GRrVSzt0r5DSt610Uinwms13clDLFXWiNLCBqEoj1DnD21B+YYYwc/c9YnSEj2kdJgxlO1G
iiFb94U0lyo9ycRMCMY1WMtTlc13xGqbt1LVUungaHfFeC8N/VHwZsMUs6JTnL8i3eojNPFplkcx
6GWtP6buR+PxSeftC+lwv4BMHsRKuMrDeBWlRH6ac5qDC61jFpPsfSbPRJkey5valuuePLdAeQ5a
JtGyTpYWzMNl9EjpbIEbxf5nfBDt/AadSF13sI+HCDB7cyvCPWcuSn12VVF7bLPDoTCsQ8vF/uOh
ouOL0+BTeGJXEUgMsBpYU82zBHaOGDAlZ1n2ahEeYfWH1BOcFPIJNcTLLCajbdbQ8b2XTrvV09W0
9G3fGgcdH5Vyar2fNFOWku4N2UvfmREFCsoA5gpDYvClLM8YXRajcmNrFYFi50vqBgfGLSrlE0je
ezuhENtBu6nKD5EGwLVxsplli/7ZHyEI7JlPklUaO9t4SB9zY0Rrdy9tsNeKq5XpL1ZjrF3VWcnZ
Ii6I1Ot4KHV+zu7kt1l7HiSuB+usGPYOAAlga7aJDRI7I7mJccTM0n1Uddeq5Do0Qbgo4TjI36ZB
NaaI08/K8RgbpW/OO9Q0fOQmvvqePDeXcoOy7oWGvLYcVWfDku6rUO2Fwh0NCN6RCeEeEYqkpYVi
JQZojUVnHc3U8mVbove2Q+jNRuIvDJAaN7Vl33RnbLkUfMU2iik5C0oFAHT61OP5msoSYuzWeVoA
KiyhgIjjqNrqxqTFalGaEZJZ+DK1zikd4A+PyocGQwiG0SEItIfCFdQLz9GU7ZKcNN74r5XQvS3r
OOCQi2kaZT6xXivw+3oqwWiwEyHdt+HY2bYuxng7OOT2PiyfFDihJ0v2EvmqAANf6sah6yBh1goh
RnMrRwyUY+89jSbibVsdRkYNURhr4h5b6nUjFTtIMMaU4BpbPTvKpPoDyPTmGWxhEgaVsN/b5rRt
uXolYSYojIZoAoKdl/WycZHsE9pYAJE+m0BQ+DFeS/QLhS+N0LNLyoFY1Mou8cA/U5IqKOMYeJIW
ZZ+ycgjsm46YGYRoq3GBUFVNIKwjRWnWppsGiBh4ZKic34S6vh1IrHDXJcWuDdseYwPlPLe+u+Ua
YY+k9hBI0yMdqHujJiKfkjDCDmv2PIb5eBVK+kWa8n0aQWjPC6YErWjMJ54o2/y024w48yYrRiqC
2LjRn8lGdiw19PAwP9WKcnQh9mvGhwzfPbq2izj78vSZAtEe5FiuIlXfVEjUvKOm79zWLmPt+RRS
YO2mr+AY9DDfkTtTHWip7f5IlUwsiTYoYq52i+oJI32NrCLbbWCnPsUQ1HnFGsmCyjvziFArXtTs
6I1PQ1EpZSxxEcRiG6gw1fLEYlFsReuEtXp459bgy5Q5twiuaqdsBVfXJKTTTWjuPRXZRomB63QA
40ny40cbUalqtKS3bIhvTUBiHrcR4YaSdPpc0TLBuhhnXA6b3/kFnJnZyVU2FK+hfJincmj2xE/2
+Eu3LvYBkbY8wtU1cH/xrSGApytCOwyVFNUwXLnU+rQE2MwV69WGXd6o/mkjrv4gOsrG5Mvgce8P
t6r25pp0ZmNcyuINUi7OIsxR9JYLtvHJbMgMrwMye4V1YMbyv8aVvWICA8Ym+FdPxTFOqZZ4OvGW
9cZvxMiUJ8VdZe6NomkXZjk9ZNlFna7xWO+TTvwotJxgOF32bfMempB9k299xBGT5xZYEpWZZDYY
5uorSJBrUnjnJIlXg1k+3WpcVhyCioK1PNQ/wxF0+pAdW6Nc29FHWO8Hcp4BR1xOcpgYjoitZTY+
HEYlyg0UVPxuw5qEERDEGwmOrlCWLxF5d3xudPtQ/9Ale3uwl1FmHpqQlUJd70dc026X72AfExcU
eyDLadZuvBamrfWjkmnKwhdH/g1Ip1YKNJEwvaXtAbzeXK+7qnQL28U2DP68tuWYddCmOXtr3+i+
+vjLoT1E8rVCc6EYDqvW3A+m8e+7m92HMirLUNbbijeMLD6NVAX886KJ6mkn87xpXZSEIF+yjWsJ
cgL7o5byDTUtj8udtzNwkyxEr57rSMXKnK1zlXeXmTr9NR7IShsi23dOvmKbdaxdcw0teKVKImzR
mQ8RkAOeI++TBcY5G17V5BRyJAOmR5M1aKG6KxiEehOidIGCZXRgqbo1iIJt3D/mt2DkLJZCGZeG
Et+c9IcDnhDFMG3H/o9iwo3CqrejiU4f8AeUK9olH0Z5dWISrX8R+07dGHCrHIr8peHqHavfrr0F
dbAU5r2x8o3myQVnIwPMww5uMQZzTqelFhcrWzx7E11o5nMfdTaxsgp9ySmELVaXyAN4GQ2ZJX7a
q0xHgtxLl9ffmAs/wtbm/yndjR7Zd86bZXOrLfbnEbRdwkXjG4TYP8C+zoLYSrsCf5IuXVSLrZH+
4+YVJsuOTAVqBL5W9mxN86l3sfXsB/cMtWDTEWk7Oj3hwb5Vz6IoblULgc4Lq3fZCXsVWpn72lXj
j1aFAzZjUmJB5K1sjSwbaJuda11ACAd3EhktOQw+W101P6Z0+o0BzQil4V8ITTqoSSmhPIqNzHVs
HU5erHO+vLYbaUg7VrrLgebuBgQyBJXun0rIHLq0Wm+d4gWeUHnN0gfb9tFnRYlhtpLqVi/rDLbC
0+LlOgbfPS9AqBWF8w9tupg+ZbdVql89Af+/67FfZ95Tx6Q45lyHg8yH+7nUkC8Cz1nk6h8tiC2d
06hlknI42EC2t5M22LDEhzpilV8TL/6OtcqIg5Y5kgeyXjugdCYfAxUr4QZrZmFibORjD+1DaL2T
TnRjah8gcVQXG75EgAhZ3HqeZsVQdqPl+pq+KVkQ8BKiLhYYylLQylUWPmFeBqWb7FEHLzUX+8r6
xVNsUlSREQu3uydOUQ+fK4gJPZmWEx4J85kT8LODncwBK4WQIPp1beM/l78x9pBokhvCo0vL+5NK
61dgDxI8c1nJKqvmuf0daNKeGWb21hR8y1VfOsy4+OAkzuz5RhvyOsbmM3i/cX/SxbNpGXWifSl+
GnlVKndlut9Dv467e4IaTKZkj2QUe3NPFVAAKl/s4BHIQxWkMAyokJpeytbAoKAiwBxC2kV4/2Zy
T3oF7vopJmTTjtWioWf9KrpfetS8327kwqvt+aYslXhXlO9ZKbFgRUe46ag08aGR5w7tJ2jfcmxo
+khbacdbFKRR5ecd3y2kyBmfX0FTCNQ3gHgLp/yQZDmVEbbm0WPsNqPKb9DtLUHhOIr87CXQ2FTb
XHUL+6Ws0DewjssFJaNLPTynwbmlnNvTPkAeAIVZhHzj2ZSRMXRbTNpcWvQYTxANsV//PzmIGUFP
slAtNlrG1ODOgfKtXXV4u4xF0aydqFgR6OyROpuC4Lz2YlufYe2uenPjwR6bEr4HHEjedOEiASav
NI62tjHtW3I3SSNWELobBpAp3gM4IpswceYv4zbeKZzSLA89wseEr9iRQ8thx4ivy8Lnt1cnwt58
NBnRmpH0dk1zE11vKz3WVw4fTVK823OAN3h4A+IvQlrIPBoXb4U+YD//TA3SDYyJkhpz55ir9dGp
ucNVvCuVpeg+Gj5lk0NK5yVV8teerF7r3EKLpGsB6cuhUaveuZiJ8vINmx+ai9ucOxzkmfWFUyCA
jG1UTJ09JLGIlC8BjwQGRF9tdBT9qPcjexMwRVbmti5ZOOGB4ZIIeo2Inc3DcGv6ZwCYQMJRy8of
APm7lJhBb33KaI/vZdtb8Tac6sVUYTbBOIofBgJKCKEk8nO2n/MDY65cG6m42LasmIjVLiPry+FT
K3XwpeOXSs1jO73kEg5+A+yg3bbms+NMHmKeme4PmyZOEyy4LJnYA+W8rmJWpHaH15pNpc4a1WgT
cCwgEEcQRc3e6UAussefBoxVoFlxzdLntZzPxYjvcEWcIWXBPDKlESrSEaUFDFUPd5tXPAqRP6Q2
P9fESq2cIURL1CWlV/wB5+S7qvJbSJRHLkAK9WHCgt0ViFd6+90oNkCQcbr2OoJhsZrQL0uWO2Vb
LBT9bsHzYh3hM95Fcu1RzIcvnuYjUg72MmsNE6QTUZ08kavCk7MSieAaCCwGphhaP25m1gblyJsq
TohE8QdlS7BS0l2fR8qmCsOrGeUr2aveakDyEWFOc3ci+zdYlgQ+639FWjK3K1W5KhIrOket+hrc
g9JoWW3E6ivtsbj+4vTRcs06WE53N3Aj9yAHZ5hKbKNc2mx4cc1iDrBkz8D6llgCRzCFcFaMcITo
jJ+b4j3AfkctvuQU8+j0VRn8YFt2cNz5kIrK5egOa6hVu4mFFS8TrJDdQaS3sntvCTIG+tkofkjG
LcJTG7ziRN9TGA8Hpd4FqDgG3jCOurVrosJqxAZVK3szNMggmSOS4///ZbDoTYZOO5hc4DS25J5B
/lgtzL+koKcit3EIh6oUkA2177APO9+aO63DAAKS1Xsvqm0x3Ufyx+PKt2jzejVoenebxzPWA5s4
7NSl0UDOmKvhK7DlS5EUkW9U4uoYCVN5/JHY+CxKk6Aj4TsSzK2x5jFuT5mHguRIqm9j6FUyYuJx
VgkdDXTTTeVd5jQx0gw+0ABlNg7S2XWk2t1WJV/ABnXTGUkLqGClnDmaUI28LOpsXPaFBdiwI+44
5W9iCt77ZjwWmf7T8/i+KmQ3ociFm9FOo4NSltc4qc03p+qztUmhJXQkpoFNz/MUY/Ah8w+WcEZa
jlOK1XnftsSCVJJb9arGqsV32DPGQ2JqCG+8kQtxaqbqDj31WjGXU5aKLeaoqUDacJLSa/cO/EYj
pqMtJyVrl4Fl3f9YbZ3V6UXmySnPQhe2Y/09Bge7Gj6bsfOrNLgJoz3lFj/LKmXZ6LAtdL1fnDv0
NmC2KxLjWBnCnjEnl9QyXwmM3mAdL01eDX0Bo1I7dUwMDX8oC/28xgkw4MAmS6JCfhNq/zF09bdu
xVhlm+Woq0uTqAfBaOwKbGJ4WMOsP+iddc+FAfXxq8ZUWVX8zx0HP0phrfxKs7113LEHsuINifec
E4NzGtX4N4u/lOJlVF+i5kyjrZ+qdJ9gbNDKR+58tzgMK7fYpWrnj/mOnIMR3itCDST+VhQOgBfU
l3V20hJ2E/ioS5DPbsGSCNtmuSoNmuD4A1VWcqPxaU5OQbx4pmiL3oigp851glgSqXvvN8x4BS/5
2fTu5u99jfrftK+G8juYb1PIbwoAkk2XH3bMODe53PzwLd8XNJmUEDxeM+42Y6JtJGkSS0bPbJT+
GPd+F/zkSbXOGmaVMYn9ee4XfhDWfiysXcVpl6fj2QCZsCh6wzdT6yuOXgyNOyjnY4gDUi9xMCTI
420ybQeO1X4kVDsCIoJQUo3NnlbIteSTnQZn06Zs0ybV+oic4SUfyq1m4rCqrOAfxUX7pO0esWMt
Knliobnq8C6Vbvxa6AetQgXlnkDv+mpg51hh5qs+xuBDFvlHp9L3pWR3GUCqcVnyEe5BJVrlt4y0
fGqEdHpFywkhtDTtl47rODtTGLS3qYYWRynsnvavi9Reo1i+RxZ8LntcNLy8HbAY1beXUein55eq
sOlJbZYF/WghAyvVjPQckiJ2WxQFeog9BwdzSFYYE0LvILp3fhjthNJR2woHb1ypAZcL3TxT8now
WcubJDzd8GzXvLq0fp0npGrblQyVV8j1YMLLbcGFWACg8mxn5eCnaBWkBa57KuodTukUxg7g5FNk
3ig82kwaO6d2lfIfRVx6L4Kt67e5wqMC7rYm01c3DFTaR0dirqh7sh0bq0FsAqlZc7brVvfZmeMy
3sCn4NjuVqnnQPDlXqIHJIWx7+a2+ZrwA8i5xlpyBiax8lW8pTKNWHu7TaLGJ4NLONckJbRXWSbX
naxfGfE9RfCRHDK95rFq9vP+Pe5YQurIzx3lMkMakE6owcqQg5l+xvGXbeY+UQOcHydV67bR35+I
Df5hToL6CYNgLTIW7IVxzLCSluZBKDo0XR42bCRpV65F+GO1/XrMUcagUo3xk/f/onbpAxTeRxPf
+5QRBB8j2Y9rwJ3F1odrizpgJvYN3utaEcTu7IBwOvP6WLB0xZEhOR3bQMEbwrZUTz5m21Orajvb
CdaDUh6DOL/O8ckkoCmzJrQ7hxO0HRbalTuBelK/8mTk18WkqyrTI+p4HUz9HjTfu8YoFCt4Jign
nFTHr/Rsk4Ng1+P6ZYAwx5lCr9ICuQmZpGbBZQg0O/Uwu6RV8T1AEbA77jaiurlgMroRWI9xKwgG
kFHYbQAQrryh/SdyeZ9HKw3DyVIE7a4if+MpLe5wqspx3a903d4PhP9zUABKfNCx6zahu+PlwnMD
MFEJ+Kczvv/dAYbOqeY7nMMidMShsDAHQUYpXHOXVRYdu96SO6Zs5Z+CYTBu6kOia/eau8AYnML8
4kJyHdT0q5xy3/wZxMWsm507tOc8h3VIPIkgac83Dq4GOxt8Yfq4Uy3lxeyGA3u2Y024IqXxMCCY
YgRxw+Rd7PJ+y6F1cTTz0qhcaFsApMPdmMAjJJ37K7jERu2bbUnelYkPG+pJjmIbYZRoan9AGLW4
RNrej2KW8J7YXCovaHq5Z/i5Xj7jftz2/wo6RhwCQMRwd7bu8VEn47a2wUQ68qP10GImtjWvg7r1
uJNkZnUQWgGNw/AjeYsH9y0ei1NleAtz/vnARTbdveW+BoyVgzZdnDkpM+90+Hq46FtsTXKFUlW3
X6Xuuyg25vSbjpnfsa2wBRCGOPuN2/xh8PArpBv44jGq71QVSgreaAHiJhnrzahOeKjbvdZg0GqU
fzBVrwCVGkXclYRAmNnvtRYPDRhMrYu2nYmptkvPTWpvNZbRIbZVAiCnAp3SpvcwZesd8/lUviGU
h+gBEFndpjN14mBEgswUW76gE/iaUcJU1alPBIk9F3yEvcYhYPyG/YyXWBhczW1a4uk8JEPoGs42
KSEUkVFxAvHwem9Td9W5K/+59FIbgq8+14MK3k6X7HT0r5CJ1mhemrK6AG/mNtqubVp1Ek1bpMZ4
ybT4vZsuEqG+0H9l+0yEDa8mmX0IvFM3uij3jdnAjSvxKAwYZDmv8fOqSbnNuZckZfgT5kzWDD9e
Nr2F09nJ1F9L+oCvN2k04Q57tTqKn3Ucy98YNAAIBVea08E9Bz8x9JNCfuTZd8T2jXgy5aKrLsov
Aj7pAYV+21AfF1f47n0uUjkZ6Kh87bUbcCkAq6xrcB/p4YczzheucG1/K0mzaYH+qPjKwrTdWBG/
tvbJyPdZMaMTfCTgAz2c7CO9e9zyo1nHZufHUXQuJkRfZVzg3MvMBnH7M6H32cw+9YJcaey8qQ4k
zfFdBr91rq0aLs5Bs/Xq76QcNkrLUK2qL0ypGosmONw7x37DqOXLgjW/h4eYsbdIjoW8TU76otj3
3lW+FPuaDu2axf2CxtV15PwluUVpdLogXVlW4VeOTVZv47VaKsCEAWsrPeW5YO2mP51jfkh31oB3
B2gP4/amMv9GQblXoexsYnSZ/jSKB8BKKH4KTtgAPCPLWtCOMImwFxa7jnso3DXc57E/r+c7kiBe
dZ5jbramrQ1eZgLvcprlvjvCo6vjL6FDo8/6lyyk+8vBWMQCQin9oGelMBKvs+91zunmXo3Uus25
pbzCksrOfQAJoRa1b0XVFgzMfvgNSkCVLeCNaKCJlUhCa8mVio1uwTIS7ozpY+XaJaGK1Nf/iwBl
cNcjiyy9BGchiHKIgtu4O6nmTj5ZtCgMoOm2u/E7DSb1MJwHUsFOfI3SG0Zw7KdKZSHHvAbiEneA
8H5UFLfQR7PtvYfoLtO06ZNjJMi7rZxPr5hhXB8FxrxWsvfUq7UiedPtoRfuaGky7T998HyT/boJ
wb/mxHLHY6e1SxvEclfzbF0ERbah6d3tHEFqSI5sL0cZHyrT24DfO7g1epL1gx2Ahwf/vcd4oFAR
LBEla/vGd4r5uON7JTa0CyDQ1Bez+8sVFdfGyeRMg4nF3cN4Ck1Q8iwvVCo0YX1wONCrgahsv9SV
SyNKf2iUs3uIm6cNxCPRnyG65pg5O7z6FBICXFzFmcbq6CBZOWasRN1zw68+yOGfamTKxhJ6fSmG
zyyEc6YM4RmbRL5SQJXZrfQWTR8fulHq+0i0MT8fbik5djzoXUztDoaEMbXWKg6Wbhyb15DfCdla
5HnIUCPd40hDcILwcSRxpm8pP3k4Ht5htYpWE2V9l4lupxuuulUwUaKpE7lZW3HprcNEg5RouhRu
04u5rDVoVwkpcSrtzQL/ylLx8rVX4+DOUou8P2wsKi7Vp1puyLw2AMB5I9Suo+8HOqVbG/zYAKWN
VzZFLysRVl8Nzjs279m7rgWTX1s72DoRZWDGHzuhr7bN41MOlZoXfrhXwaMfA0iKLO88bo0A13E3
7CMAX4cGfBoW8bI8CcWibbisU9Y6XHONoAvfLLODBQiXiJpl/rZ2QI5FXokzdP5bsgFbjdquF7ob
sge+dpvJvsY88y8u8AJoXTxeQD/Zh6Qx8URTkAlAFR3Mmis7nCa/JdxTduRiVHcvtNK+uAk0rqaZ
Yj+3JszKdqGtpmZyN8XooWDkrnVAAv6JzBF6nOF+arQ0MF717lo1VOVQlwIIYjKFy4o2CvhiWgwL
pbK+e5mqh4bV0sEr2r8cUKZft2q2arUY8+jUk/KE1kT6yxu2suQWMepTve1HdnkDNWhbujGv3jBW
/KIWjFI3DPzOAsnfVjhSdNyN3gwF6LqywnUrk4NdxyVJh9JBeTGUfdq2Cn/A7iaNofCzultFAsCj
mLU51QWtmjajvg/T3N5KcHRJptgHh+zC2EJOLhzrkGGT5TGsr1UuCsK+5CeZR0HPRP0F6LC7byTq
d6AOEbOHbm4yEUZHEZ2tftIORfsauXZ5BMGotxGuGcNoybeik2k5UGxHi9AdggnrW1tVuzzcQpMj
DUTYyDfz+tOLOvCqHLh2DDbSDCO5dOmNW6rsIq9Te+ODsw6qXA5RJHcTDzCEToj6uovwjOspTXPr
ZKl/8E14iRXlBzbzCQeMcq2BbzICUgsbtbq7nRyOIcJBp4nQzqT4iRb8G9QSDmbDXVKU/V6YCa/y
sviMsFqdpBJstUlmu9AufvsRRR6/NsSgIDrUg7K3HUJ+dlAV61g31zns1TVXVWQ1JU02TdbtOdru
DUQchbpXX6iszkSXiAOLPZg3YHA8I3htx4I0Z9Jyr6WmZtG2o4crajMFbbBtFCb2wjxUkwXbntQb
m3gLF1YWMBkMGCHA9Q1TMtsKoRoIOt4FGRliX/2JnDSBJ+4M1U6m6GDmXF0aRIQNe4dgR+qpRETY
xI/FMC3AOqnqGBB9uYTsKreODn4ncz6ameLtzhFGc6oellLNKJ3O2AxV/XQNwmxxVl6g+7E2KAYV
znFuHq38WUPH3nU2xk0Exk2RIq8V4BerAoxeaJ7SVh23pYWCZHSQYuHA05vAKUrDBe+qzGT/qgBI
nSamIrsFEkF9ZwLN1Gf3Bg51FAOqnYYNNMJLXuHKDMxAvtkMNFtVWKt+DsJGLZe9JIvmUg9Wt+FQ
nPV0NsHwSlZFK3yn19tLJ+rugq34nynjZDeB5ghz/ZRJOC5ZN0ZEqXB5RRxZbnqdeBgW+LS8ZTZh
460juIJe4f6zdN7oidDmm2PIqERFu5M50KqBD7GStee3Q/qQbfYKto3NJrH5ivJY39V78veOoLxD
6d90Edsw2xPV99pHGanV2RDRr5mY/1F3HjuWK2t2fhWhx80rMoJkBAetwfYu3U5fEyJNJb33fHp9
rHMbujoQJPRQBweFqqysdDtI/matb0V7E28pqlZDbZrOAciWMKgwCyAAXaQOE8aV5wTzoaeGeSOM
Ardp5F49gyWaXEYWrfcSNbW7FXb3XaU9++jeJEzngPg1W8vEIicd6Vie4d8HVRbtRlI/qJ08Lt+s
M7ZmanyT2MC4QOAlBFYRoaxHkNJMJkBYHyLbJPWb6FrsQkDGj76LN5ZR3yo+GUC5LgzSN3XHAsfL
gRzarXi2QxdXhjeQb2+O31YkIcZFuYuaO3+eacJSBrVQjXit8qDeG/ONldGuDSVSPShNuLDJ/ZGd
hw2/hE76h2mfd8S5h+OHblSKaZz2pJbIV7PFHDoXw/fQBcUNu+biJrZ+xmDUJ98a3X05q3trTJKT
ckHZGl18MeqKOZAltxPw8FU0w/LtWcBRGePi7qbhCA3yPDH0ulSIEXzUIX5jPoaMvo9em6zrEoN7
CahnZX9iXtKr5YxX/vCdGNYXeXUnGYAX1o1bHmd21AlaoSBxHpF+OAl88lBhBnKN6YqozH7wql9T
IA7M8WzMnzDfgpGerQstdxWTS48Ta4D6WPvbajGvByOPpi7bW7J1gd2ZJ14zc0ukXbrRzNnbqrj1
ywrVOg+XrWJ9LiS9S0ga9KaAxxwNyIKhntk0AnV/Cl3YFxmiNRXP3i5IPdjwtoGjHHCMTJKCnISx
WUfJsArd4rQc8tvZAdtlMNhCldbg/rtWhgwOBoo2VQL3LxJuvqlxQQ36rlXJaDn11nNQpjeMIvu1
9O4iz0nPleWzkJyqCsMC6R61CSvBeHVH+5TlhcZupXgWBO0eTDOtgNFtvWnwQc5lJV1trTGIdFA2
laANL9A2ecpsjyQaN6f2F4Gr9o1dkFPToFjzVXlbaRHjVqYw4/lUbFhAZczjg2CbGqVxyvzo3bF6
nL4pd87IWOxihYCPxyqnHttfYdv+pI6igs5tgMB5czAnKgsDB9IW5HoiwJE1XnPKAlTaVtBEW49+
387DcGdK93cZqNe4Flv+Olxzz9d730T1lmYWLk7Ws7hI39NaD+e51VcEeA72NXijhNGDWHe4lrre
xYeIAtAjHPDQsr6cNMGINk5G23fcVZWM4CqgceBTwS2vdUP/F1bfDJQeknQBKI2Bc+gyrGuJUdow
F1TJTBGHawiB9GuCvbV4auoMiWSYDPd9V7b7MBFPTZk4NzmRCiBuEMLCyzYZCbFjvEeXfwPaWj77
AZvXwQGA3DX2J0wq61g0uMvHOfBu5kWGPdA8OL04pKUvzw4qnZjPcSlRnqxt3p+4lqk9ECTNGCDN
XoASZrsK5i+OtODOrCA/zsnMS1PC0xXNp+kZb0HcU9ZAAHSLqkYPwRyyrsZdJfFvxC2iSOYWQKY7
DSQ/gipMz9z0Tntl63C0CMTCwuSdwhgAv4ygfdHug56lddxUmTvAVx6NXa2dBd4mLyaaEDat7Qpq
DJ20so78CBGftazJVRQBiczccOOOPo7XhNMD7BcDoH1nMT9ZRWmULPjZbGeld3VV2s+1hslWAFiN
hBFvJ8qft8T8FTrj+M7o3iBVYGMWyM/qtK9ObY5awhbiBVPAY0VdeTcn0cmhd7gFjH/L5qffUao9
o5YnyU2gwyoavqJyUrvZRQ0AmBtonqsaLi2XHUBz08viMjvYKSbwq2tFmC69aCpRRRvMY/1Z/oKp
+jFOr307ujdtrNoNtXtZie98zMybCRGD5bC+dMzgBnpEc3Ygclluhdy6cIF+0BhEY3SjNMtHJ/XO
lmm8+yOqPZpMZonWYkjwnqcuW0aEA3TFKbky5mGwaVYX5fpwEeHFAVv3TmVgHnuDvgUdcrcVKU+i
IZHncWyTOzat68rw30vI6uhxtrMLS2+ATrXqPQOdc4RaDg6b13tMK0jFu1dzj8I9Ct6Hwc8u3vRA
MmGAjmQJRlFMmjIa8jjxxMauW5yzRtgfI51ubJBY6LwumAXg+Fj9Owb44xSlctf403duGs5eReee
lKvcZpHTarnqHJe1et79EK+CpyViytSj881dJDtRh/KXlw84hKguGcxVvJP+sE5k/WvQNg1G4QM6
C34JPT3z7Nw3NOMHd+LeNXQg0WRL+JvII8TnLfxS0WNwHZrSuKnZGuZjMsK4do9pPXHHQtRr6vnR
tQrvLhvFBlyi4gE+AeJtGeYDLCHyiaolyGtETHCtEPimx6zTizYieg+7QN4pBE4lmekrmA/TAe8a
hBI5vJQtpszIBi6TLzpHbY1HHQPezXU2HNhJfLcmA30EImCqY8vdJJh7rLC5sgEEmgQo8jDwQuPB
zxrVXpTf7WTEl0v4wI3diW4/d06M2tdDQhOX08HIfAtbp2Rh4lDzcZQJXzPlPu/iXSkeUbujIEED
u0qq5BOhOBt6wyNiLvPuaid5DGtkqpKbzCZ0U6ILahNk4AgBUKi625OU/k2iLWPMMIffXnkXci4V
+XXJphrFvBld4h6YZp4D2ZbvEZq8xKtqmoC0QATg3QvDwAt/HA1MDm0LDmYmk2msURQyid1EXM+r
LF/IVUn4Q8oR7JIYkdKsYPaOuHGHodkrdHeVtG/LsXkxA4N0nzJ8cG20iUlgs3BGs9uqcXjVkPZb
OLBDwD6FJohcC6sZsVuFww6tNPbevL40HfoV4TZHa3Z/aghum2DG1c5gZxN4fU+WJa3KOHar0avE
ln4GGWd8HqYW9k5Y3AKF9IEs7JPJweSCZxOn+xfZXR4sw+LMOZG7fzfJLCDjpw+2oXW1DHUpsSdi
ndvUGIw2am7RxUQnu+6G3cBd8lAgL2ugtG+CCSElvJl2gw55XKezd/j3Io0FUB173sA5iDaNR1FR
KiDWDphyF/0tjtRWoZZOovfcuJbE41K2NQQQiifPd4fDfz2+9Sb6qoum+Gn/Hs76r9ms/wMNHf//
X9/l/6OQV0sT+fvf/zNMdQmR/Weg6+1H9vs//u2eofi/Rrz+efe/Ml4NV//DVZRZLoNSLnca/f8M
eTW09Q9poeEwPaGWkFfFXxFxsUS5GuY/THQW2uQ/y3I8aZmSxN7mr6BXw9L/kDY5r54jledK7ar/
StKr/b+HZruSyZgnqQUdx7FsR4i/5bzqUPhG38lqWw0m+FwcbhvsAK9G6+Kcy6vXZkYSVGOd3FsV
slJJ21It1Ie65N5SITZwIfbtku6Sl3rA0fRlQDdjCtBdTUOeOPL3nfoSdfY5miw4gu4xF91PH0a7
iJE2tsp9UIi3WWKNYXHRYlfDXUp1zkiJtWDWsszPPSSninofsW0rXrIJexwo2W2bGKgx35yGQJ/c
g83y/4hiFn//0RD7bEpeCc9xbNNS8m/B25QO9BMGBlpvXAZP4w441jlyoGDL5hhr2GpxyHLVYfk+
I52oS5fIjvZ3kOOfA/I1setmO2gNN33SJRt7cC7oAb9q21SnoQIxBlm5FWylC/jMp5gFnRD13jMo
TP7lQN4jOwmK/L/lXXZPIEjb/Me/WYKs3r/evIQOu/A5OSegvz3+X3LK//YaO4LwllCVuM9zK90w
/rvPSyTANUlU2l0GA5lgJpDEwal5Mid0wAmE7a2prb9uIVz8we/i//CFeEiD/valKEdatsuVIFzO
m6WX2OF/iRWOZFPMaUS0EejDU3Z1TWd4DQa5dZPwKWwbdQhtcANe0TLm93FSwG2TLIwl/Fgyilxn
sQ4R+5D5gbyMQ65xSIGBZMoHUz+ovVcFe3yvrSXyRV773TD0ikAc7uetvW3IJrhRef3pjWF2aHiw
bMLcq/GWEq3k1Zd8Mu/iuaKpYAK+nhKd4AryNjYAuaPPq0x1t+gs6LKcIjSB6+UP5D8NkUw+AlFs
R5m99LN5yu3af7vJRRt9KDZUpu8YCLmC8gnXygIXwJ7WFdazl9ZfVVnrrYFZgsagRoFMzk7F2vmg
AWxdAsVFUffUme1xrgLJgMckPk3Z9bHTtdgxCk52mWaQbyFp7UyWZJ7h+Le9T/aQG0MkmNhmqJmB
OIiAj7Gy05vGeWwtc3hiweYb6TlLu48RUsnF1ctCPshpgOb3Guz0QTruFgV1ce488BvMFd4qSp59
gNab5A/wrm7v7sAO3PngLVd6Ao+VZyXyewtxxGAmTw7Ano325cyivinOHM43j7BQD9/FObO7jzqz
i3VhDorMLufbbatrIAe9z0teCbSLzcVoQb33A5PEthxpkF3wrI4Z4hEAqlyO9W5UybGwq37bkce7
mVhnbqtJn/UUHCsjsD7qAfC2pIy8KKKCiGJDwGGKCALpjA+cUMh9UtIb5fgbW/IXzDh4AoeG8gp0
4cA6bWz68sWIrHY7516+DuDz74K6/TYGTEmqA3Un83WvSMWLa0SpbQnELmThEAflOeDcDA5z60wz
Ziztu9AuAHIRW7VSJpM5VPvh/Rz0/dGkvOkwmPI8oMjqvTtjbh6nwX3SmX9bwSx8jXRzNbTG0+sH
5Z50qCUriMEeonVgXSal0leL5D3MUU3R6TTogRbMf+9eGyC/u6LM2p302p+x0CuTsJNLasgzITim
qJtVwl5P5KO9iMZ+uHp+hTHfcH/x0UPtMLbXUUNCnPIBao/DHvDUDuEqbIU4WMj8U7tbLhiyRIKd
5ZJrmvt3MsvS+4B6nuFfxdKgaNI7CvUNcaLQMeuc2asVvbVqCMivnZEvjxq/qV+eQnRba4bqN1Ef
W5cSA6t2g+m2/C5ALaGCNVj5OcZ3H5IkOONKqTz7bszFW+m1Z5A6xEOVSbg1GxAZObkgkP3lm7bS
p8ZhHDeIuFxNpfdJF3QeG3kqMOdxrlEXOa7FJBlWN9lD8ZPM4zeJ6HBnpuFD7fJWDyfifcZyLsWM
+tuDfjMXGVJKuDH37Dzw2KH5curpKeFWzcGSWFw750GYnLfJImIsHhDtjeLOQrQ4TUm2rcBPq96V
LFzVTzy8JdXUXeBZLhpoh7tbjg9niogGb9SzHLHDt4rLAOsE3DyI7quCJEJ8rOfWd3DMRobYjeNc
PzNe4VKdmgzW6FNrZg/2LG/MivZIl8iLRUyy1Ti9jS5jAd+eum0kcxhYWFmS2CD3LfuAcQAGcLEJ
zx2Qf/2VznXwTGBfcmoT/7WS+k4R+FfW1oefIPqWXhOu/fp3Cg9quft8MkBfAla5CpLu0e+FddIT
o50xpXK2aE2VYWPYkKrcg8uYH2LON0cxI4pxYAcZ+QQK+NYlKqHkDHBcdmXWA5+fpkPadwdrbEt0
5Eh+WYNCNDH8fWx/d2IwXwinLu7zUV/dsFyyz5uaLBeXJfkk1alj2ruOYWjGAidEamgMZ2O2cbTE
G9Se+yFnc2S64lAm7XmOsaX7dWyuwpJRvfaMI0TjrZH66cEfXcEensd63DxmsU7eDKgvuX6Yst77
shHorjtjkvBhMXgMcbPXgfYxr64BCbgbDUUkCDUSBiytGwEFZvxySnxDwLjKwvQWF+NWG95tMMkz
SWZe5dyFQtMrGN68J8bwZU6XOLtm+lX0jIjmlAshAGzbGJAoRTOEp64P9pZbqNveFSe3cF9SBwJG
OeIxTD0GSqKUj5LUpZU5xKQ9NePrLKHrxWbOvPRWE7uC5Sz7MCqz5GaVSiZ+ggzXTvF00PqrCYfl
+0I6KRrxPtnJba/z4SwnO71PrNZkAAQ1RBXrCqte6CXCXw0Un3xMYgRsbG8MfYc7HZrJNWmyGZhk
ebVQ6F7l8kuX3sIPRsHisv7K6+Kfb0bqy9DbKVPkW/xDnIys5gnj2hncCGuly/s/7zszGbwgAn2Z
iCuobPXSAlW+9SYveq5d2tLEHGDK8fAkHNndFC1PbDX6sDYtB3YLUk+4UoiWAjzRTB9Gloqo5k3I
HJQmD84QPcPIE+Q3N8OxGtWLj7OzCibGRWEP0T2e30YzevZr32V5APtqMojoadtXX3A/SMb4nYxl
OPhAMfEdkcqDE0mxc5VE0jJVGK5ukJGw1tF02vVVdMV0aO3vko2OrpSPHjmnvgge4waUUQ2rtczr
0zzM44qAelQzs+BJmTirThcpi1uTsBSyyGNd3bdsU7YZK79TWrSPs+zvwg5UFHOE3wxfGNk25FlM
vzuFDcCLWZPmrvnJsxTQk/7p0fRhA3zhNMXbIkfRrSpV7eNlx8M99MekJICsVW4dWzIxNCHy+rwp
tdQBLQd3s5pYxKD+1Xcki3Zq/PT6JrsP8SIGY5OR5dl8dx0cxSYYyGBklhoXB6KgoWfWQ/cgBv0A
qI48nNowLzYpvXUOXkx6UbknXRykfdZw7tLykoiku/Y6fQ5qwO5l3fw4DZwj9VkDglm3UZwxajce
wT5YfF9ffa94AKaGfVMlyWfkYlDwpvT37DbYsscEqqsZkOgcI8lpsMww40BMpMz6XkYMWGSTVRv8
4G5hXIew/PTCftiwrIDNLtLvLpjzW9BOrypp4xtMjMd0YKHkpsV3bKblLWNVJi0B/0QxtiYipgJn
aErchNS4ScTmJFV3wBnI3hitx7C1mKMP7UMrxvbc1aTeckBnVCgEsCekNPdyQ3YlwvPyDtxrvU9N
PCnumGXov9BqC7/bxLVLsq0VQUOJPHUzSMRucJE/G2Ldo9S5712b65yQHXq6mZyyIXRXBLRQMDmY
MXVnfuARRwKKll8iCvOdAlsWIqFGWPlVtOZvw0933HCNjeWW+S3ZHae6buQNtpgZpE/+OrPs64pO
3RijvStJ7HyEoMHw0d07NhklfgmbxhGwv0jftdc+hjniy5iAxm5WrjV+kchR5UOcd0gwUQsegpQc
Bhe6IUHE0SWu4gohTrFNh8k9Kgcvvpmm1xpdCnpK7I9jtnBSsrtkxKKmiETcNZokTDfw39KgEyeg
xuI0o8xhvpni/Aov88CsGcDXOiYIh9VVcp1wEoWot20vq+5VFR/AX9YEKaAtmZXMTwCgvizmpru2
6GEm6Tut2uhaV2F9KzD3hw3u+rI1joVM+p1p5IvQsr0lppVoVIhQid/rT9QBZ770l5JMSuDBFhDn
NL8mSFste8gPMWalYtRq40q0dpU1YUHyJNY6bJewhO7n3H9h3AAESQWIOhPjXFqO3BQZ1DiSkdHZ
+aAgCFm19iY1O2Vqax6qABm1tqt5WYUjA9FnD5EFTiU17yVjxe7ZCMCvmKVoHhSF/fhHMRl1WONi
YlKL/Jee0IxhEj0kRr6Xaoa6u3itlE2FUy4G+lEhBNLRWxl66uq78LrzFK8+OSVE56Ax56caNsNX
TElAgU6zJ481ferGcd127RMPYnfhKZiB+edC3htN+yslEmS0OCNq2tmYEfphAWyjdyrQpcnU3kUZ
H0cJjE8M1LiHkTet7sxmPKIBjokfkb+b3vjVxNlZzOlt04P3nDKKNVKNIa0P/o8vHziUeAoyCZ6d
C2xXocRdo2OZ2wbeFB+LUVvwMi5jCeqYm8Z0Pnw/vUtKHig9yOcsKX5bzWPqP41OwhNURFBXiOty
naNZZUCjlPXh0XFzo67YOYL2hKGaLdXDvpPlS4Q03SkFSZTQ+kyiR+RMSgIzgpd2NQV3msuL0A0U
KK+MmLbsE3jNBHd8OzKQQ1praCVnS0aL+mmRxguIigEqLD3By+nfIwE/YeZGv6sqRu6GWvg8jx65
iXkT3FmVemS9eeOK9Mlx8jvf8dB08iAMq2OXiqsDW20trPc0wQM6eC4Ll+R10uLYjBLns49T04Sq
AKKDkIbpOOMk7UhsYnWQPzHTijeGh7gks58IwEF5YfHdRa64oWmXUVhiZe7uCjt98pvgQUhz52s8
oV5Ep18UIEjc28AvD2MRffhO9UgKGJ7EBm1rzTuMbvuQ8W1sJFUpQNBbFiLk5KAv1u6+cdIvARbS
avqtafw2E4fJbRw/jH5ks2aAQDyWEnUZYbljec3AqWDlaFOLB113b2gvPsYEWGdA+c1wOsau4dKX
YlmqKCUxZR7mfcz9WLIX2raq++hs5xh4046UM703Er4HQB88VZ3ugNRGYVz1YJldqqoQCGuNm4F+
PQhPWYUhpggS4FvoAbZoFbDhmjk5HkzKa6v45bskYZcNheKA8LiV7crSAB6FZoszz++spe/iCKXI
MGyTZmDzj6GpTeMHh0Nnei7jiC80YiPaA5bImT3vnJZgbzdVGKETx1qLMdpqC4FDGdXcAKVLH4OS
cMLXFhZQc1suxNRgEQ93t2mjr6zzL8M4k6ARlbfLK2tq28ci5u7IpaKtJ2U5H/ZDh/9xwBDtlvHe
zHq96eFFFtI6hUsCgY0Ybo3MC8ZQQI6g0+DOpHWscb3V3fg1zBWks/qo2qoiyd1H3hrbQLv8I8LS
D7xQJNaGPtQi/HhDj5xaIFDvyUsckNLorp43Q5kLYgTwoDMP5eehGazgxUsK9y0MMaBlSjw3bXXw
zOLH7KvXPiEAPcjUi6msnzkeXwt8+gE92Y5QkC8d42gdrUuXmp8EFCHTJw18HQOUQDbU77NZvxaZ
8wD/0N6YyvyVl0uiRu5R/rJcqRYMQ+7266mersIpCeHAsR1Mya2yxl9wy3/7LbOcwhbPY2+efG3e
t6oh/Nb+SrOiXWVzO63dMZm2kC93tV08utX3QHOx9oa5XssiOqAETHYoQG4C2Es227RV4LwDm9F3
sXeAeZpfqwGfWoQ8ri3e4xYukGOgvcqD9ERYCF49ojFrOL8wU5t8kx7jyXmfVMNmqV/7Emdrj8KX
1t5Fv+JjgjGDDIO8gcsHfwd0UmuF0WNazxwo80+gofXDhie/qdh1+KkTP1ZBop4RjaMCcp3HmHP2
bDWvLoiLTT0Z7d7RRfNs87l5ak5Xcl3rZ9NWp0TV1v1MUiv1XBlijfPeM2iNxOMlIfh/WAV8BOf0
548WWeGscJEI//ljo/AERCY+CcgTCF/1/Fwpx97JpkPhrBQPDDl8FHiiBJLhVogOsbgDyLJ2vCsd
20WSxI0iMLIPs6Wyd4sbnS685NUvrfIcT4RQFHabvY8gAYw/ZNwJTLmcUbmhBVXPXQRtLBTMFLzo
Tdl+c8sOmYCItHhPTMvHEGbgWRhkTsCze59loXsdC7WPrbo9D/mEU2f5rIqs442MCuOURMb86uHv
nMv8PW94SrNoE2vdDWTqOnp413H0KFrXvM5Q2G7tqpKwh63uCWUKERMe+o2+by9R7+inYZaHbAzK
S9giOlQC0sIsoqs1Oo+G7ig7JvvNj4KTJXv9OKAOOUcRTo+OR7tTw+SG3/tYNbQlDkrOrVU6TGBE
F1yEoAxwYSXIvEiWfjEn4ZMOr6Ngfx/M5rmfLO+BmztFsNCfEdpfEsF4VwgR4D16mGQimk9w7Mfn
liSgShbNYiy14N6Y96TCbOu5m7bJDIp7UJC4qspYZZ4rXiwcsWfEfjOPQiQsurSxECzxb6GKo0Na
07ZXKiD9fNg4S9goPCOGrVZqnecZ55pqnGoTll8DzML1JMldmvExwDPDUFGoD9slDoJP84QLNlxO
CHKOCLYIGWcKgfylMdhM4mRkqsyQhmgwPFG4qCaJwD/t51PUB4+6x91Sg1iy/GlbeIr4J4KF+fqy
R6HNcZ/nLK7r4CeH2rWzYkTzgSrvIoOeNH+w48JZd4L6obEhlMOwkZeYUoIRYY88VU9yPxUlmm8d
2kD4uiemv3CazL57tAJvTx1ZnNOmucUB9mmwbdo2b0WhsPW3iGRyzz0ANj85UHGSIKivdqEPhr3I
WAH592gsUET10c3YEXrtKIjpUzqtW3gTndvYRy80AGiuvQhJA/Ay5iPYzAsb7WtiejZ2KnNjsvBZ
TTYMHIS3DaADdtyq0q9jWEV7m/jWBGvkszVNx37KnmzpQJeZXdCJYH0X3utCC2ZkKi1V0EGrK9K+
l4Csa0MO5NNwFW4zUd510KGWwSeA0yn6RR38Hjfz8NRn/Z3IUJbUgwZRh/m+qMmL87iBWlRk6zgL
T/A7Gl7yx3SpmoLS3juBhcUVjxHOXXM4FtZIAqHl38E9Bak9skoIkHGtxJCykEXCem4UtuaYjEWd
agSmqnDb08wkzqlVhr2cyA2H48mTj+l5SakZDTxhktQBxWBkeEUxgATHBhO9w6CcZsV5Ux7BFW1t
8KAOkhsJ+xhRaYbYyqnb4mTGXryzkU0a6qdDNxW53uHPpymSdj4heVwHQD6xoWpCWTLDKk6t4yzw
v84O94PV3olB8qP3k0OREsM9lz4OlDaCFkNIOHOdxGEBuDAhEFEzAWZf5JHpawTVkUpInNi/yZOx
/NLm3GZlJ9gEsNKSy9fWkO9+KpbP+dcfDfYHqZvam57040PHgTAwQ+3dYbpTbX9phwwvDFqjNUnq
BWsRLpeDplofoZrXZlHeUiZ2rIgesjz+zoaPjDNwGFC4b7u6WcJH9o0ZtQfTNAl9+E5yWgxcf9Wt
7+NXR3NA1Rl0n306I5loHVLYh8d+8SzC62OVJBUYBIc5gmdmxX7qmvf8sU8LEHrseuGnDRuhnHKX
xcZeM9w+xWjqSMeCU+jIieA3HtFdM70GsYYqEeAJzMbuLmq+Qdo8O4wlg5KBDbc2ux7rLXXws5fk
vzNNjjlW0Y/WI34jtqqHTkf2SuTNiQkPzcOYUWwXWCOHXIFGjVS64tpOt36HHcIl2ng1GMPFm70z
gawTUn4g8vErUIWcjCrrpxfZDX4UiXQarG3SHiot6b6CAkuYQV/sI4BweoAaZY9slS7Lw5agn9Ic
Gkw+6ZukE/12rMWRzQw09jCID16Ifx+9lrXDp48plqkv8tWGS2/K9sSDPc2EXl7mCSorRARGoa21
yjQ7gEqOv7u+D8AXcAvkdgSyLHtA2vBRTKRBmzkWYCHOeCFWcSfjO0l2lMcEtDX9XYOLhZrB91a9
47I/CkqihpNM7mTbL+MvqC5mj+SqM5ythvO5UGPc1W1BlvoDVlesWaS+9W0Er2Spju3GpWxO4H1p
qyaTzLDXkT9wwj0sfGwdUe/oQwJ5cAMbMNuJFguGy3OOTQC9emcjhrPhXGXu77y/RoMBdrOoUdlA
CfAkIc9V/Rxyd9mROIpM5ySmXZbZ/dmfQPq0wXwaKLFKI62e5ih8AHNEJkbI+jNh2N0qm2dqB1K6
mHGGL2o/WHAIAZc1vQgNFraPiVm9OzFC5yRwVySKPZAnZDi/bP+mDwFb1gXzj2nCAp+k+Stn38uy
N6syfdRbRQreo8DArm/xdeeFgSlj8GPQITamuXr4SQMMkm44bIMZNWmQlM6pYqyUpJUBPBDy3JDg
T/BCAK9NmR3Czvjl19zM25zZkFPmfrQeF8l33m5iQ4vH9zgvkWglLFRsds5pPO9yEqBVkl9qAie2
3L/Q/RYWkW8VarWMHEjw1tG6Icdo7bf8UouecjMbfmavuWBi4qaX+HuRo4+d8pF72Z+3tX1QnJJm
Ho+1uCtnQp2hy/Gmevnlz++iBvch3+x9ohnd/Hm7ATMRINp//pGHGhtVZjAr38ryJS0QCeaf3/55
x8rCbG4uZDFYIQQw/vmbv36bE5INxiraJ6T4EDkAXOpUDFaGppLfcbv+sLEawvI094WYcQIZ+WFC
8rPq8za7adOBoTRp1iaDnp1rY7QsKR7KrLJ2xkI28KbkbNkgA9A9B/u8Nj7dwabmt/G7FW360LtZ
vwbvce1gI6Mqvc+0nnZ1QHHCYPJ3CRau6qAPtCY4o6AlsAQGDF9KqNYDxO9HHd1rB1SVITseSSC5
OGGwIYDe473kUkE43d25VRodu8p6SxE3XIRv/i4pAFdB65JE51m/BWLJbQYvi5a/ORJRgNI9uZeD
ai6Dy0VqG+1qrPpx11t8R3NlHIlpVOjnTObSU7XXyfjcoMR3B40KOKMaT5ifsH/FKejL327e+Wsx
K29D5JC3idCcPovEPBp+9eEp+0Cr529gFa49nQ7k5QRkpIWLYnRGgWWqbZHWZy8E+uxV/oUuWlN6
CHjcM14c4XQQXgDc7qja2OpRO5K54qMRb3CR+E747aGw3kEeLSibzlM7fiEIWkrA/NPLObYoYq5R
TZ7YnPX2pi5fk8Q6taXko/YwjgOdeYAFsievAdVDeDdYXZ9Oqh4R2YfWOonIwCXcyibybusPIYOi
5diWYvzn2eXfQqnBEL4c/7+O+nJq/9cJn0kv2bkmI4vlSItmYRv8Odh/fjEkYuaBQRql2uwhgrCm
BxJ48JaZ4IDL9MCcg0ToqfK3wsI4GyIni7Ia/+/EtTf5tEnCGKob0FTHsJvnS5/mt2SifTSGaZzI
QUBm6gsGK7Y54wCOD5bi5uUWA1cFg51bncAmnxhQbO1wRh9pgJLL0LON2mY51Fc/TfWd5dgaspqo
CWJ6GJXT1U/uTkpuqokkcttczBK6lC/O7KAexP+0S3Prq2pyc5ur6msMbaA1iASQa/hYyziLQzTd
dCya0HE317YjO7FNMeyLrOx3cFhfoDkDD0j5cU+Q+TYJ2twNIwkmBUYB9KKa7w1lqXVjzjCKovbq
9PddjOlXAug0ugXJcrAHy2aR0Xc3yPuO6RLv6MuSyLVfoZejbSw9tTG7FBZLAhOnGcqNup1UHW6J
8gEwaB9URtXDFfU46P/J0XktN45kQfSLEIGCxyud6EmJEiXxBdFy8N5UAV8/B/OysTvbMS2RQJm8
mScJVQUMxOgZHtKVn0V31wQ5nUicORbpBJwxjGt933zTiqxYVBEMfl16vB2wxoBLAJvRQDyGQuRb
bk//Gz4YfDVru05hvcFSrEYR3PNwlz8ZTgMSzCeJqUkO2MwBSedZgy6wWaBH6nwiEZdkNEGuaH7x
m7F7LNim76zNHoXOTHtdxZ44UCmqK9KEyL2AgnIbptRwYSgLz45qUmJMSiNyVH5h23WZ3sQGQ5ue
cxjG2RQkwlqwXeaRC/VvZ3iM4by5vGCgD9C0B9DfiBLJkID7D4hq5JW5ZEw8rOsg5Pm0csktwNi6
MaFuNRZHVtWfTgZMdsPkI9Z0hef7wb0PqAHll9Kmyc0I7kgbxMlatKDWBjJQ8iBszIpKHqKciASS
QrwO7gt5nmJbWSkxAtlvBDHQNHy1bKjoQSmPEISdvV8WnMsCeuNxapWbRGcFL00YAcUUYYcHjCu8
fjlSIRZkvfiF9GP2sDob3Wt2SRH9TdwNYgGPsQzSO3me4jBy9wxE3T3FQUAk2yJ6EqkcXmLD7Hqy
pk9mGdmVdpFVXnk5ACkT/FnVHWjjkjuMyP/yIfi1PQgkg3ixKuNVRSPTK5SazoFgKAXRv4Lv1wMH
hXlugkCKFpvRPdNyOsiD7MXwMA/hfiMDNrJBwJFg5XO5SzJdpbeBxpfeSdHnBbS40kDC5cxG7CN4
BlcE5d9B867wWE8wA6pEhesBYArzlIvUjKOFrrITJNWQWmJmRL5/93BEmJJ3snGn57aZDlU5s+4b
8Po+rfQ82ZvQ7VKK+8hrd5mxhgDRLjgwpVx0xdrLb4klsk0b0zRpjgj+dcnnZpi/HAwOGveqhayj
s8YMdwH0FUtBF/lM8o8Tm5pRg+gD/CI2rZ9+eI4ht/aIYy80FIxAVdpbjb9L6Z16mcilDK3CxWFR
i6K7OLsmZ6aPGdC0A++v1D8SkOLPnIHXygBDmFmczITP+5CRbVtquH7XNMBl6US4uMVK4cHpWTR1
0y9dC0SpkeI3j2kWQHzSx4VmD+PB9snZerH69CGj8ghgnHZVny5VR2gRI7PDqABigVU1hyRjjIWh
dFGlFU4UrEmdUX9Z2BZr/R8RNzDt1ZsfOsj/XgAeEyUlymtkbdICFD6Pt9EOd1WDOGnHDlWWQjfB
HZXsDXifujSul8qBAJ+xlnhkrGMy2iti1/RmpnylPqy45RjFBz2YxFYlIVBfv8A3GTDbc6CaqqD7
8GRMZbhOSId49IJhfkycx/6hA5L52clzg++kcWlm0LGKwsNqSwozycK86tAi7dbkCbWbdt0B+E1t
hOYIC97Y+P4aLiAEJJMZXcVliIwGdHYc3RMxpkVEgqhmNMGXyH2exOR2SlP6doDsmsJBWUGumKj5
wJFj9P5XCLQwiDMdtIYmsLwBkI7mu0QQVwdymvT/DDfl4ILiG6wZpBgfkMZn7yrdBYDvntpOh0LN
wKi2bPKKuqEtY8ch7M7OUEtyX5F0/jWpMg4G74lmeygUrI4m+zqS2jE3s3Y3AGJra7hFUwJl1alq
2pkwxTiN2dNIxQfaTIp1nC2+Y5gnuC6D8gZabqIQgZNGICtoamLeTfg3ZeiRDLvOs/6M+Tyi7HVu
sc9T80YuAVmHcfKTNf95nsP9GJBhJcq5COXwEFZ8HQxt5TrxW8fbtvAGSERpmVhry8Fllui4JwSj
2aWorWRJIyOhR9BEFK6IW2Wgl/EAbsxsep463F2NSU3n0BTeE2/ra66Gg6CvmZk2tM+0OERN/GfO
lZwMe9u5CjGiSjeApZHSPSOxsTL4IxpUmq9m7dPqXIZL5gKcBmo2KkdFL2NDhyR9KutJATeIS30b
QxPZ1F6OCc8W98gQ76rhnY/0xDsqRxy7UaKfhflHr8fiiCHt0gtC5/yLSHRktCJS3iwsAFnxFB6R
3qmR6UHezibK3mFSLWnunlxylozrmUqHoNayJt/affyuKuidk6edELMOkyyeeiIvoIRG4CzceFf6
WKz0FhwXQ0X8zl3ugxiiTU0m8rkb8q0I8YZM+rTr/f9tP8eaOBqwNzYQLVsnZv6mILG7IvuyAU3x
upfoWuF7bxBmt1wgDL01kxGd7IfDTPJC2aABe1QBUfQCsi6edm/FALDK9aktdWW8MsFy0/HXzKTE
gI2uogQ4Id5YevlORMmr7DnSFiwSbwNM9rWNY41nx6ufCr0+BfxdDltoW1hsq7xwqQLS43JUinzr
LYdgzgEsWFZk2DJoiWdRU4/BIZOLQ1ncTLf7ICYFQeMrT/t+25h0ndU4SdGEOuSq/cwgr5FfIrGe
aTBWdlcNXEXTCHajW2N0mKmU9agWvObrKKMrhB0Au67dbg2zk7uijfG72ZHPZGnc9CWjOTSXH90C
CSZryhGkYWz8nII8cFwoKmX3k9qQkyaPxsVsbi5wunNFY+OqRgwfmRwRPjeu+QBVPvbwEvVFd6Kv
yrcE7onU4zpS0TJkA1Wpal61wYPSwWKI0ysjCCbkihWRW7Tm3rjBbhgfPFfgDs418AFucB+Rnv8G
hQr2OAfnnRBnRJt6eBrIlyBU08PtJrW7jPxu39QB313MRbR4dYwyWbt+FfEfGvBtIIe5T7WxsJot
OIDnIOuYimvPQ+/icpRIcFCUnFStCg8gRqMwOcZWukQLxm2b44ymz8RVs/vV3KdyBt/LXqwyKt6J
YHKuKY11yhq+mDoBIyY0dpNW3pSaWX0M/wFPDEl/C3v3zr/RWgU10oNCgamdgmtJmOc7pbi69sn0
2uTU61GDuhebMsiKp6brGILOYgwsgwrz47prWpiBVect664hgJ09a8CyQs36oNRirxL/zw/TRxfR
4UTokPXgAbv8YldsVIjAr10f/tBujISCaUYP5Ucd+fm6BHSNt+xYa/mxMnHxA2dZeB0TSCwxmyZN
zhwOy00UI8s47s7P1MlI6q0aD1NGakJ3uNlwPN1WA+URifWnN/OXlNnDti4yHnc8LJuorjgsGjy1
wY5xV4XxCVe5iXXHr/8aX7J1yPpLROrLofObJsl+7+rRp8Kex5tOGQ+NIYsGnZQi35p2VPB3jpu9
Fs5ITdSoH5gxDk8iYlWNAwY67ZoYGiO/uYa7SOb1G45qIG9R26wnHIpW8K9TGCG5qBnAoKLXARA/
vI7QIyOICw1G8Ukz2n8I0UtmTn/OGAjIqOg8r0z1Nmzu3x6xa6/pX7nJKXZJWqtNtTe4bdKd0D3w
uvILxhSxJBUcG9b8daBHP8y0zjIF+K0PKKHVNjSDfz18gAXx/XDptDXb11jiyvb42Jp37vsAriEk
LCaOoSBK9tno4VuvmVgk24ambRP4AH8ViV4f38MQdPvaFtXSdipkuBpQVvzgadF3RVW7vNaYOqhq
R+4zbvODosXjNfIyGgojdDUDDY/sKSCpN0m2rCyY709TcHdyXKFUcuq9S6q0xhmbZq96xWyjqTm/
+CU4ErgXpxhNtUWBNSP+gaqIxHgzOjRnxEEBFdOR5BExAl62cHI46T6pmEMYeWV0uzT4Daaj2anP
UmdyZlZctTydTACQaf8k54MHZ0q2478cfD5NG4x9cOgd8bgTZORqMJnZHsPbjhp2cA9oCnVTvYw+
0eE2gudAjcrgbRrtLVYlgmiQ3/TI/TNHDSoMJcKI2CCQ9JrcsDUPkXuA6u341Cg2RssoFxaboz+U
u9pn4glzeVVoNeLY8KtDGqQKvL6OwDIok7wmYfTV96CEE8xXhO4p7TEgbneWOHUF0023Dl9S64Oq
7I0dqFueBd90lMELBkUBHDN8K3BH+Sr9KCroaXGUPuU0vY1Gky7HafidqukD4Hm0rlsKrDjl4XRE
ugzhMpBNjdaeAZXA6p6MIX+QzN+7kWnRTl7tclJQGJwI/gtK5Y3KvXsmXRas4b+xCs7JqH3NS9YE
bxw34RPRSq4y0XQzCcTUFXPBWU0ae+036RQ+ajhEjLSWmWZsA6pLwpCmis7wztJ1PLTs9M2RkkN8
+eO1MBssiZCU98S+x+G7KugN69WFF+5sDC/cAvhyG2Ehq1vfVL1cG7qZ1m2Yn3tBPang5JVHE9aJ
SP8254OwZ3BGgfRsjt80JJhwoXtiniRS4oZGsIQN2dXA3lU+o3sfeSLjai3LdzFN6dbovdeht5dN
6nOhnY+W2nAtAnWOuLiDQGRSELEbuJpVs5QnLxKCtqADE/9LF1iXZgQzm2cKr0CIUa4IHpFRPtBx
8EtWs/WiAv7sEIAYm/4eCBaKnnZCW0R71/opNGCtZctuXw2ZdUF+WblJ8+3r40capTwjTnCbnxOr
t/kVVL+SUWxj89BpYvSwgQvzQmodC0rLW9PHw4bOAKxXMlx5KZRffvGUO0qhPbkmzeWatZ5fkMlJ
IAlb4nmMQYYpZF9oITxPwc80BNzNekICBHDxtIYLy5tv2GfuBtC/rCcTQiOeAns5J4UpXKCaYtJW
PR4xmof6FIxXNrJmOpTXQsNYpZ2C/9h4WM5Yk1FoJSewYhu75i3p/YMGczDRotcCp2Gryh2mBBRu
fm4vohpK106MNKk0E+WbyNFxSgAeYYhtbsQryruPLpiXP5HR7fKM0Cd7euy4N1fVJ390L6wqayTK
he0oGyhwQ51uRpg/5iUbmE7b8XQ1zQgbbMP1P8PIbHN9Nof0JWckXU7tPrLBSAeq2ZlFAb7XOrpT
fsB7eI5HBGjKGSN+tGntp5ynEmCq8+IpjPz9/w+x0RsTqO90nCprnQTyUFH+vabhfONSbO2NwdYL
63NaT3cqT55hid7geS+rFPTLjImNc8E1NOKvcdJH4UMciqxtZzgMTKGZBiX8C7jV30aW7j2rWU1e
tqdLst+4tjiFrHSOTzVd5G5by15SCPHARz/P06652x0x9gGOxoRUruMQmFnrfmvuKSfTj6UzWLp5
tc2yZl9NLDIxWKOFCnUE8+owfyOGlWMq69hW56FLLMt1hXts4YMMC0EYw1C8+2Pxw2u3IxMPiVW7
+/n4Szs7fYk1WKYMPMTkfJp1yCM3ZHfKc3FG18F5QlUwlfZJ3Hc2leiX0vMvyUiyJgX53JsU0WXq
btp81bVND47LQG5qA40iD//aeQWJsULsLdva+r1/78u/EfiXy3UQXYQ9hYsL7wlA7HkWTp/K0Zg3
KycuySqhFvoGfdxpRytSAmuQ3wQk+sWu/fWUiTdSexHMH/liC/h6Dj587BjpVqIRLKXJIj1N7j+z
51hoGA+R9gKWovxwPfr4GGs9Yqwqfu0cuQq+i0J8JPWvpWnO2tdwAieMqldNfbbKamsuR4IsCYDz
MvUvI2gxH/bYMhrBKyaK2IYVg5PSXapfaGm5xgJ7iAvOIJb8EgY21O69nMZfXUE4w3PNO4ray2uR
wg3G52o/9yRo8lYLnzpp3BxOdLEcD8TQdhAnVrUPu4AYvG7sbb0mBgUdnDK9aKr+8JC8UdEGaNYC
WJApxQi3034HS3uui+4HZy1txZqzsugGsw2MHCM7mogejRlYa1p42vwxirrGAnXqxupSEB/ajbrL
o1V5J93ZVKTIF207HhKwIFCbgpUTdIAoJv/eFHysKkZdcGOAq9SzxR8qBMkPcXQHQX3hC+NK3fNP
7oa7EQiOb/oBPt/kMkp0HUhBkoDNqg0KrtkOPTxp9GUl9q5S5A8nPcVB5hWHXqI5BZSXdV6416Dr
MCHet1AE0gFEdsIA0hrTO2oHxtmUZcEYyIh1vteupXM2jOFcJAhrgeRAP1Mn9D0Hh3YhcWMBYWoX
rlu/NfXQ7AZWDqYQu14WD0tg5pYpswHbNeA/USWR60xw+xlC2vTOXIew8UOdp3TErSj0/thwRMgc
lAGkoHcgrkSvtGQji+QSu9qb5yM/lpSAW92fm/AqiwJOoW6fhsq65sCy0EP4qYrMY1CRveJJuhZO
xBEwwOUabxKz/4zCo0Uq9pxNw6Vgy82I9lZ++DWkzmtnijtMtr0q+Im7Xjw5Df/Nw17FIdU8J2Sy
/Ng4dKNnL10guz3AkiXJQZpa8G2WNXpvJmK5Vq6+zEhOpSkYQ3g1/RkWJJ2iCJPgkLhpIHd6MHFn
DvnSN5puzU3xJXT5fNA0H3oHb2Oy+w9uO1uQF9Ey7rmITDWROezg3LCVU+w6hhOpeORMcta2390E
ZKNxgFI6cBceQBR0o3PHnbEzQD+t6at9lGNZwglcllX7EXIfZlMC/mm8mEnx7JIIxUIHVDUe38wi
/+xL62b2Oq1G8Z3zQMnQsL/nPCyLKLpVWXzpnGxfxvoxwIyt+CB1yzwWVvthDzQ7NIr5bP2TOcbH
fIJp4g7PHFT6jWUP73OWI5g/YwvnEg5C61MU9t2R0aMyfbqXq0NlT9o6VPmuT7pjNcj3eIT5RqiY
f3Nlb1M7/OfZJwZLLCpEfFxRfJVV/OFR6rSpUYLiCpmK+9+TZrkX1D6u4X7N5FfcQg9ChMb1027K
gxRfuKtJ751yzJp5NAIjq3H3Dxp0mE5/whTDCxvR0ldldD9mN7OUFzEEuEJQOF1booqGCTZ0d2cq
SX10/sjzdWcAH2E+6CYMXbNH04fYVsWLnQ7yicoa8KQZ/D/TWYM++dHL6e70ztVzOrqNGiqtuqtL
t6zruN6M6cbQa4zbICWX73PMw4YR1jT8hMRZhHbi6+X8Rr2mjk74xKCY2DRyQ+aBgewEWXpMOIwg
6i+0x71p63fk1xw4Cd9G0fZEPshiLR++HGu4auNn6WrOJigh4tInjXhtvaNlFISMkJt17OaVm1uL
FH2gQCips1vKuSUGnDJkKRoMf5WWoMjYihMpoawrZ1a2S/ERSH1cOa6NtjRUi7YuQE9iTiN0thD2
yZzKN3vCAOfA4Ndor13UAI2DGG0z5/GwtWmjGdCyFKxVVSKVeVp6ZSzw0yLv4LQipBD5N2UQ/8bK
xyUl68/6sxorWD5aQ6gWf1+dhm+xF7w4rWYcdITJhTZEKz4l0E7Foao7DFQakTHOYlAdfGggs5B+
7233YRFZWdTQGhZpkR+HyDbxTNQoHfxZBD2aTDLOCbEz7ppJvKq4eM6iYB/FBGfDus+gGJDwLCnL
UYzo5h0nsVqoK8XdNCdja+kcR2NPO4elXy2su9+RwA6k+ZpjiSSZ2zxqbrDAoCiCgyWYSYPWk+7i
mPbZ8rimRfQBHpLBtBc4PQJkfTovDHg89GYnE1UCffdIqx57psNLGXU5+69XMnHooMUxYw3pZFxa
XU1tUP7H1vsUSHGimis4mZW6osKe04G1iJjho5nwT5uttgPSuRwmdDU68Liz0QoUAyAe1QezY3Jz
03iX4kno9AqadYsFvR6u00wFxfC+RRXArrUw+lVA8ZGh78eq3ham9skbzbKMM75qjGOMlEqdmb8M
RuLopdo7WrxpG/s2jeItT6NVnM7kUs/D/9CS6EwANFKIE1Pj6L/hsDnpRfMiU8ytcOa5RA+eBruJ
QaU970fY21EojXSTOCGjZss8yLTYEAO4cE5l73r3e1NtYy3fFUhQvAg0aKaXNjLvrO1cxHo6QIbh
4PbxjnpN9Nr2aGoxg1z6PHrHvdcGZQr6OB4V1d3z0/s/p61n1oL/DBCVKS+dm+GNjOudUc99SQTl
C2tvueHEIkNEr6nkz1gMPxExGZtp9IzM0/alMzGax9nsDQZdZSx1yyjp95L8fYlluamQ3AsfqxUV
7DxTo/HJW/o7JTX16rQGuLlNxHCKf/2c/H5oNhrqn83grvhuWr7FibhtRXnHQeuYHoI1IvQq6zeH
Cu4eYOPS90lhqJ4xS0vEgAN68yZ8nGSxYLISB/B/cuNfVodXE0jAykm0k5fmcBapMbJ1Qq8ZzSTV
v9apj5rXXHB1XehPdPjecJCFIZFnemuoUlP+HTbdwRHZm6HYoQNkhFLGtFbPLnxY6iJ9c63p1MSc
GvJBo89U4D3JiR2yS1Pr0gGHzJbMhC4laxdOde7DiXyr0v6gaePVwBhM2PerqwrI1a6xzjLzPU2a
I7raonantwlNjwsdgxwXC55Te3JhRB51mAO49H5r6/Z5rJIfH+7l0sUQvfTtYDtILdsCxN1V3bPr
lVs8Bk+6W2EyhTAeqeC9hChVB9oT8/eFOXNzvbZ7h29HuQpzGbwO0wULfrQABLFLvbmAJ4r/hqZ7
tFS3DwFpL99S9FnpGmdrE0NCUAuOOc6tN8JV60PijrkH6ZPc5K57jtz0IrJh4wTkgT2D95Yy0Iow
wCg0AkGtht+VpMucItY4WzYjFxQcPWg85mkq3Hyhl9jMJHffwQOUhG+aK9DR6Xiz6oF4VziseOSg
6LOWbYCqYfHLdmZPoFsRrCboYwfutU/9z4Sj3CIhpT9ifx+zaVtqWGqUDvM30BeD1VarYnSuelp+
GhOgOOaxSDVO2dL3N5FkJDyJmiG+ssLTViUkKgJz8B88PXqxMp2qRVVmmwFxOiPxscWdtKmmfp/9
8KK95DCZOEXO1v0geUN/0XdG8uPhbUL6tPmO8zHj1wjphRvCXUS9N1kOjrVp9oHZxF/QdDJwe0jE
VugCVh0tzAyy6PTq6aKchj/lY0Q2cLrhnPuMIphPhb1LBjVsZZzBVGxJu+uYgOt1E7GPJTazXNIV
aNgu2oE9ZXDTbXXQYp6w2KRRXBumQzaWRDllQN7iohOZaGSOtiLZc7NSxOsAN8dSjMaHNRQe9WOw
R4x5d+tgiCXCRys3WW8cFlfO9iLB21+Vb5Us9uG4d8uqh4WHq0VvAYg5aUGgm327cpsALxXikeYR
OHcwr0MgJhhWsIJ9R50hrjgJXzF5RStawSzOonw2NE77Up4anphCMz81U78mDjVu0Jt/4pAZXtaA
bYXoycw0+3IsrE1ZDX6YqLhdHvwCdiUXfzrs2vEzM4jbyHo16NwWSXChqgTuyZCCgCI3RIOm7EyC
dSvlXLEOmrPAmLgJmN5sFIVkMbkrI/6JQljyEBcWdeiAKzW9jamjUBkKO73upQ/lYXsgi7gKy7w+
Zkmxy6rmNcKUMvivfi7ctYTFzOe4dEiXLgVmdt2mupfJz3rikI+3pn4w7zpmAk3Ps9mXm4nhQE2+
czkI9RKYDCDyzvxSoRPtlf9aTLQjBSIAzzBWeL7kYcTZhmbGlU1vfO7UnL5mzXqAmgNgiXoKI33T
ozjknsD/IngPt6FIouvYVNe61/WbTj8ngIxGX1Y9wrJlApzTGd+fSDmvK9MsL7PNdKHlMAapJil5
RbPi1Lix9+LV0SuHBFbb3IouzYSfxgLCjGNyMN5S/ZKaxsqLYhIWcTocc6N8akafyQ3PfZREX4U0
emINAqSy7ep7eQfC2X82Uqt2aR42S0jb+9Qs84dZ9CfXH+tXoh7WIZTYUX3pZA+Na6kb4gxvCtXu
xkw254h+60XeKO+Te1G4bHrLOA2M456wXJBScuwPXYvkQ/oJicJSK46TG4NGpbl0YXvFawY5/YGb
ZFh5ndD2k11Wb4Gv08lSb5LeKO8d8QRiF/yIY0ZX9Pwp5liJPCw6D5ee+idmKET4508S4KRlwLoR
4FZ2uU7zGMjzfe1UwSetqQfVOfIVt7F2yHU0HlfJ6h7a9dqOu3qBp2s6jw5cOXQJc2Wa6lz7jFZn
LL3ki2h0J1l1dfA8Vmh8fs79eQQPOD7DU/BJgxf1AhseAr3GuKvH2mYY4tnS41UuL+D5xMJOKd9w
e9wjVvzRt06yhSQqUV6oifLlYlLOqZhd3Z0bvbSjoqyPHU/k0CXjsgW1yGikwei2hOj14TfcCH1c
EU3yGMJ8ZPysHpyldg2WgoTXIyFeSZiWix7NA1Zkvo2+ObDLiuckzRfgzq19UExnpHlthBA5sMwD
5dnANe852zAPtLYN2SF+T+YBEU/8QnkTLw1uUj16znp2QC8UyAqyvPoGjVkkxcH2zABm59+QODcO
Z+Bb539AKj4jVGHPWbNhBwrM5R6HjwZPBSYYmiZM9a1i4fExUDVaTtN1ajmCjkxccAqQkg+2SJVU
qsMN9bzgKvocN50uLp4l282A9XQUJriYrL4WNUazTINowDuwmIekXQzpSX+ns8WeKra0COXfICFi
+TqnCEaciJGZIDJHM5LvgDP1zZeEhDzvpM9V9Ukl2jrW+FaMBn+dbfLgxemfjSTUYgta1rX8icnH
Qyk0wEkP+So0EW6dyobiz+ZeVemaMIrDNgy0RRkSgcGHl+l0tBy3Icbwnu5pL/brlQN9E1GBAwoq
FjWFVKLg8HYIwDNMqakYoXJ7xCqESBlzAqUAeGsUX06hhj3WTEUh7cBcYeCeY1WnWlNn5n5My83f
3gmItxZ3oXFrzGJB3WhvbiEnfwQtp41c6Wuj0jHoeTqOfCjFVf6MYcyitcSmC53LJrZKwnFYXbIC
fw4INQzBxMfdbqMbsBwkVfAStnsXxj9orlAaBwxTdtns0oTIB5xJrENtckcs+Qjq8UrWgkE3b3An
X6EAQ3FWN62bvRLFNvdoFsLFSF91sXbE3dXK32kaNAoN+w2/WxkYpDUM+2Q0irxpesBomDCVAxnu
+hu97L4aMkfbSriUsWfmThyLVrwOKYs6bqA79rssrJ8LeA/XdKh3bFj4JVD46/APDum3F/NJGkNL
yFZeM2K6IefoNSQELsxQulKENAP3UARNAsljDl7o4Qs/VY2tU9nTq9lhAnNl4XBtCnZ5224Ln+uj
E2Oxa2NyGNxASzioC7ZzqNjyt0DoNpFnmQadC79+zZj9Mquq2lVpWhjnk+4F8yLfQAe+kiX3prU+
/BxcAN3/VKSUyEFCjWjXROcgohxl6mEhc2rM2+QtHTySOjDSdk21M5RdntHWrDTI6Rh2nrWSE5wX
tZ+ZJrZW0/4UVnKzsXvPpl1Ehyr5grxzHKZtYP5IVw8XRa/7mOns5yC03AWKGVt79jkQ0V62Jesf
KJKogpk2Oy0dDZqOmQ4uIfg/ajr3iuK5Dd0ieH5wcFsjx6c05lo0NP53T/gjpJdrFXvuj+nby7IN
uoXO8NqC+rlKnj32B+rE5yCQ284+S65gmcY4LAmfEiN4TG+DsP+1Jgh1TBB01+Mq0qp1rCJcg7Qq
DmEA3E9SgttJH54artm6tpdYaoolzVd3y7HueW8Q3g9/kbvu9HPcUFJJwE3iKOj5Zr2fWNrrftHS
xW2gc2aI6Yu20RlG/o0GQKo4INrCWKuCaMeYrPjp0FdsO6HIrp5R+4XY9N0NvAPnRhMJJTHUxSEa
Z5sn/KQJ3rN5Wlt6DCGwkNga1lusRMu0+Yxzr3nyEhqXfX+vZPAxeuazNMSrTb9a3CrFq8oDmLTv
orFJ+yb1DzNZro9tUS2qtRxLFBhGR9vG4L5EuT2WwO8BRm4wjOupiZatIoXpdfNeRRk9SbNfbH6s
CNZ0S0acvamhH0yIMfiBKP3FsfZZ5gTsmvwjUoDMhT19W0Pv4H8HUui4/9xHn7CG9qV9wmf/7UXn
3GE+yfcjFzwP9ccQUgxTjSxOer3NNZ+IpI/MAL/1oA0ljj4Gr+7UnqWkf7Pt1kyxCB7VeO+mnkQu
Iyyk52Cly5Oq50StB5tKpQQQzNk9mUr+dCOxbjRT8WiHE/n9P81Sn6G2Abax5//aRz41w3PRH2hA
Y5lI9RzHeKfH8OE73B2TNZA+/g4YUuAx0pslKncrxuiDPYxuBbVNkkISwcVB2nDjMcx/MgRspCek
u7wK54hf4I9NIGlVJibBJMB2iexMmfLY7OCxHZktHklwr0F7rMglAiyPMQnUcfaBGUKs+IFdNs6d
h6tK4+fSA/OlRKZcYlTaItb+Is57tgnSmD+2Tc2bBpgRuTshy5p3JyvVmB6R4m8nDPRj6a+K8j3t
6cPQCrmxIvfZ7Bj8wdBAfmiyrWKO9yTt7lb8H1RKySC09iq3OfuMaeyuMsXw0fb9N2gp723VNHvy
r+ycWMPDgcv5YCELcUBcy4Qmh0i9JFP+ynRlaVIqxS27Y8T/UYwcrjqDzdQLGvzj5i9ENbJwJWwI
ASVt0iKgAZrEkEAavdnFHviHIX/ydGbCbSRX1EyS4oAQAPdG32HT3nEYwclyTSeuKF5SXqiSv6dQ
lJgYUgakhqX6N7r6fYhb0goQ/c7NCNl7cKcLgTHKKIt/utt8pQYLfCAqbcfWr63kpmn8S5CPx449
kTiXOvPpbp2uv8UiOuA9JnrHndm0jDvNb46efYNmtsmUtT0kD5rwimXiagja1YXCZmdF+VawkhPx
dtW4XGdbPpi2RbZvdyrIHi5m5UC22zBl0ATgOB5Vhuklepti55kjzZwhhSn04SdVAGlTtWsBcEkF
wqSXJ94nAzBV6ocb5BfLI7c6VVxwcXp0mDKecvBmsS25L7T7WnjhygnxYNaMNnvv3tnVF3exaxUR
upsjL2s9lqsKNTYps+EBSglBueeQ4kwbNwOXb0PLLmS8bgac27lHWpYIabHgOHNvqBwd/IZ8OT6T
hJEeO226FFbxI0rvVvjoiyPhjJEz1BJXVceRYUkK+BDi66w6647V782d9ZiiNb4FNlkji39ajgCd
111NL7lgyH4qHejec6sQo+Uj+aHb3AHZe9HONsNnx8RipRts9XE5niDxnacMR1OaGE/U5Tw5giOo
P4INJDq6dr2DNiVHfTA+vJw/NVhXrH3uoszkboD9XeIzXRFbexkN+VVb3a1EoJAteoaf8eabAONC
FbxCLeO8wtPRYnQaOctRVbXWtImz+mQzyDLafRw43xB8LmmGT90bMXDAfKisgb2+Wk9Tjc+kfPZd
4lHS4Kw1H1MGE3k2oE/uP5LOa7lxJAuiX1QR8OaVVqRIkRTlWi8ImW4ABRRcwX/9Hsy+TGzH7vZI
NKhbNzNP8sCVF7i/J5BiREXMgC+8+2qEzVW188Gawte4EODgk+oxa5pvxuNVVrUfdCYyVRJLG/HT
Jz2VZzNnkx0Ga1Szaz/ASs888m+JSsn3R+JhHsgyW8BZHV7SyDxjlbKAp3unmJ6DIS0wdFCrnMT+
kx3nPBNUmfIk2g1YPmwLXcH3xMec3/wpf6tTPEZ1SZkL9gqSSYyCg3N1KfMw/oXE+tBQ+YKR3vOZ
iI3BZybPn2uhd1rjhfKyeA319Rn5G+BJwn2y6CmOV1CkykvvQzrCUwAVIIZKbs2QgCYmsUgHZ+hu
5Vrh+ChNsGx9+Rua+Wdomn/NVYflhsNDXnJc0APRsVXACnttC8rVgrSkHGk8FSL7jtkm4mkAS0sC
AqfOQBnhAdw8R4TJjXYDi3Dv9c4/Pw41aNnmow6T99FsT2Xe3TUNueumtNV6/OfN7C2bfNOiZpEq
FRvAiBPlM5oHLrXzVfLkY9Oaw/o5afAblLJ4oPk6Z+BpH3sJdpylMzIN+xSBM4C/Mul9qnKz5lPZ
sbv1IkihCb3hXoYnrg+ICrh0dGB2/E171HcR444SNnVxZLAtX/xxrPZsQe8pCaFG5vSJ4fBFMaeR
BXB2JYn29RBe7MlId0MibqnMP8mTviqfzzmsGXgE1puV+AN/p/3XloQn57pmdgh+yBjNK6djytBJ
SkS9ibGFipw2VDfdlSEie/mR2Olz0QZPVVCz7hvj/SioFC1JUYORfSwpFmV7Or8LXNb7bmKsNvI/
HvNNvJB06tdAFNkWwYab2WjdZsv090PQfQTeayLad8MCa9bjqti0Sfxg8Wbs3ZwH0vhlJe5rqbiF
8Ds3lviKvOTil8cg5lkocASuO7N6HeV07nMPR6e0t1ZiXJuUKxZSJlnAknjEwE3HoQwe9dAZ42+n
mZfeUveATncnH3PyEuPDm9tT5wPGqsktZPi0IjC4ZMb6fePyAyCb7Zqq/yGssnxtU8VpqhwQX5mt
f3oKTAD7VHzTqd/Uu7ieHmvpfkjR7J2aoyKf5bTViH/DjxtxCmbs6dlUiGM/BeYmdO2bgyPBnWrE
oPJixouGD4QE7boztsQbWUr7E/3uTnkZer52A955Dyzpygs8ZxvnFkO4wsBj3BvPbWgWIW7o1Ga/
Cb1/HXMBQ+ZD5yMwEGFaB0HNi52yEZx679hY1WM+sgfoWYTJuT3Tc/KTmGNN2ky/kJ6FLciNeLtz
S/MkG46kJC0O8ThMq8zdxH73EbIdYV3Hdh83fTqgkkYTbtsArYN7MNJOpzeNgy+ptPN/7hR+YgEm
7o2szE2EwTaph23fr6XJQ9lvb2GHD6xXZbjtIlrLR4ofY/FCeIVnFvuLwRRXPBjH2lp8L8TB19Hs
vS0jlW5IJGI3F1tvcgj+ZCgvwnouzWlY0lM8aOxVISjAy2NeHstWv9Jxj3nS/5BFuv9Hn9BWBvNy
UUeGgLfRL3kopViTSfxgFDuLhASup9p7OLJWWAq9EIJxLQ3spF2NtT4CY6Fh5+6s+pyH1YuT8/ir
C9L/etK75ffwjOawaOFtax3CghUNN+WfJlGvU8910o2pHx6cs5OUR9d1/0Z8MmqiYivPGx4BCOGu
Eu0JUX3R5uhNcgg3dyq/RIP7TrBpn1f+vDbt6iKbGQtyfUu96NDH7k8g54MjnP2o0o+wTjH5CwTm
GIIq+lLGJ2OiUp3YEwCQoLWPRMQTb7niyf4YNFjAHGFHDIGST48vpu2knXO4LNuj+DMj+nkayID4
2jvTOoVgwfSbplbEMY9eZGBu7c3vzp++nIACk3aqF5RMv22a/xOE2dP64j3yHWtlmG9dtSQn4d5v
Kge9mLnQ6g9y7obTNKjdbJJm6Azk3rJxblwCXie/V7RtlIAi2vS1ozoL06EBYWumGzvmc0CRW7rK
cutfGO45ZdlxaEjMgUt7W/U0KuLziQUFAen8CpDmajfFntLEaCWEdY1UdfWd9iOucGRSd5+bxjnD
bJRjvxBjeuHHYXE/PhqV994KeVjWAfAkqcbSmF49bMep0XxMBbWbJdUicas1MxvXdQ+TU19jE+un
eRtgJuGBsmax2INH51fp7ejGIow3wf2Bxvk4UPHeBfAujXlrCi/fznXx4eOcHpvWXEMMKpNcAjYx
fkaH2xNFzP9J4Z9GRDIJMi8QjbCHcimeoL/WMXdnscQFTFM8Uwf+Izfxg25GMIHZorWkfOxD4gHN
EHwC8WIezKY7kZUTsZZppFi94ERapTWlUAXFG0Exvg0JZB+DrifOdevkZenvgAqzyX0aOV313cLz
3MQGfovRop9esroH3S+DVcI2fmWmOEB6CN1zYN5iPIvABrhL6PEQOQaMej+VGx5Ib0Gk4dLkyJxt
uM49VMGS/nnAK7jM0EMmM5V0qrdXq2rvngi+MmT2cGD6tWe4Z4t735VliwZCeV41VX+mSPzxsTRO
DV/QSUfJWrFCXk0uL5juzD+q0K+BU9y8ob2Dll18MkgH5Os/KOAsR55dduldFf6bzZyaP6HFYtiz
sw83ZYdBSyPTR4PWVZOE9d/oYRzJhlEMbjP4pNySnZz8RDDLB7v2l8ZH+gRHa9u9Ap/6hm276GXy
EtR0rWrT2QW1C/g4/kMLCc9q1y2AYrx5bPDRW2t6xDhV7AD6vt3R3AlBJAUMuipae9ooUguK5Y1T
MbkXd6/Vw1YPucWc+zRbRf3AoxQPhhAwNWB4RouXYnbIz938vP6T46CshF0RHeymXaHVpm1XbLfQ
t2rqAZrql8UFwM4ZRs3MBqvGC0o5FGkKHUaPlmath+JNYHHRpxhRDOLE3KPZadIYHkb+PvCyV/Y8
36nHndcpLmWsqb5OPqcMr5hRcSgIz4DkmDySaqPyrUTc1fA3pXqYWuRRtHkIhucIGQAPk9yLFD8C
gbjsMNRkHzyiRaMcGiZfcWzKxZ7I7akNm1/qgG9WSclvYv50UfGLZFFD5jxmKvobe7jFkgmLSXt1
7OTEVPNXZcgLflQpIuUFWa22v1ZTeHOGe85/s5FdfMxC51QRRzUcvNMtAlYaT7/McjvPxZjlEYLG
n73U+IzEVaOAqqbyyxp19t075y7GBB3GCJBO0PFrYZFLPCpsYkLLLOyadWR617plNTYCqh0dJIDq
GGj/3WAh8ASNdO+Fw/M0xDU7R020ZqFips6uVbrERMr55/cLH0ze6SjeFjGnrCcob15iHFGP80P6
KRvH9sytWa4iz15jr4yZb6DdRICMifgg+XW9hAqhT67f8/b1bz5udqoi4UgN1YdMGMr6AXMAZMto
akk2hye9+KYGy/kJo4SziCdr20xf9NoXm6x5pykj3FYy/EqC5JUKtHvTJd9WjtRAC/uUc+9pxEUZ
BYOeXb1L1lUNsYkVjHU+d/lBZ3yQesxhtDGHwvkyKZ9wM5WtZyh2hJ7piufDCl/dY0WZJcRMAof7
tWdPb1O2zMcMQTMlDgZADCrDuILw902ODX3RKf5qPInMJ8gw7XQV9Jiv3Nq4dMKnVJHLUKFw8qK5
8bKF+ppkrBIIQTca8l/owwxJWPhammM9zZpduQTyZfdNi+m17ckrkIMXKtwwqr2CvvmD5eNNoT0e
FOWS5aJvB3O1x9PHs2jufhOBs07oT8EVa710wnm2/cV36eTG060HhbgoyXcnYpDntnSnteBncMt9
VPXjnk/krVHOtvNrSq0aErBOqFekv9duUP2QHHgY+no62ElsrDtwuB794rBMNyAMnaFaohq8nSFk
xyVg6eF4TNtkQ3cox1fgehvdhS94bLa+RkExmJSiktMyKOW+a22g1LqxMPcrdJj4Wr52yzvRLeYe
v/9sp+7HD/u/gvi6hJYuoAI15d5usP1KDc2E2Tfgi8K3KanBZoIcIDKZ5FDD2Dt7fJ1MhbxUH0j0
78KWUARVBS6BH/dRZdgELZHfBQxDBlf1JCCnSkuEL3WM2gwku6uRNkJg2wGF9gPVtiD/uGba/VMu
23gXKJ7wAbwFi5+jT+wdPuAN51FZgdPTBSJqTN4zLuJXdl+HWmMkdOWr69hn3UFLccLxqA1xD+wy
JsvfF4AxL6UVvSYpS3BGvvShzOyfyTfPBaimMYlOY1+eq7bZtV4GaYsvmTyPNHvjWXW4hudn0hT7
zDUuKXPJy9TUd4TC3gT9ZTXrNqRgK5QOW342vgUPISjB2a41t14JFpIu6HJ15cGg1sUwXKqExjqL
nJGCnwpmmpVPhnJrsNRzAWnkeiS1THzMGgyPOiGfBM8oXloEQUwhFLrgF2QzG6Yw3ViHxa59j7L+
njmwW/PYLbc6Q5TUIaVkIUlcJai5KQilt4yNaKRka4sVOY+PACRqL+4zVrB1muYBLABr52TNj4nu
zueOpYAFAR1gBA27kiyINb6lBu9glSPOWkRTXNIFIu8qTPpEe0tcVcsHVs72+r/PGFHRr9yboLw9
gTf/CoS+cENNt46jv/s6fZlmYeyq2paPJRt+0t7GXcXjHxJauOLDSW1HyC1HP7tZfoAmGk+0bwK/
WHtNk++C2Gm3aTK+OSyPn9yU5yzXdHZ2EydMnCXMChiGCqpZl0Q252BX4DzEmVlVabDnc2qj7R3I
/LeICC0dApBeBma7CgHPyMLXcDBZyXa92mon5Cm7NYmf931RbLS13JVG9WlSSVYb4VOTpM8G+zBy
t8Lk1Cx3zNoE5FLmE4gdaxa0nl9C5QuX0sXe2k+glBp2wiTc13m04L+bPy3B4BFMrMVpVPc0xLJx
WYEOuMoa1dB0Qtr3po/C5qFMu/U+YCsQ88P0ffVTVaBKAYvgbG/5u9jN+LvlUE9YqU08ROMi+uOO
rN6KZVwX7hw8lCb3TqSgqY/+5IzjEAO/C5cXJJYufWxt9mQKP9n3ksxLovZ2mR0dl2nCy8rXue3o
aW2NHwvPalHZhKiKCCsKH5e+Tw4MsNxwrf4sNTYbe4lTFWXODgI3+vJAZYQCqZ7QMV1F+zHidfW+
op6ZM6mYayYJgCtrhu+Fr+HMhljrob530vvXq/m5YzDs2mKfey9EZ07ZVLR7BzWX2s55m2hmc3uR
mFtovMdMRq+enhBeuujFKwvmPsd4JlCfr7uwoOMFw7xTHLQB0c4KYJvoQE5PBibeiHjOapZOjgBY
p0caw94HOzVwpva/uQkwCibHMs51zxneViII+whB61BFx6obAzpA2jP5mCdP8oXuJ+esdMwWwqOu
wpi8D8DO63riijPrN1Gk6uQYP37hbqvIgVfcmfcuzi4uEK3F7WRvxq5/aLlEVobRbILS/NOzJGIj
80lvCmWhdOgdxxw01Fy+pCWrMif7Bfbpq8jYBsgcRhXeTPYoEaXpcZHYAKOcH9r9dt1i++mJCBC7
+zOyj1jmgJkFHBgu4+qgDu4s4KxAz8btCAnUzvb9iFWeNf8W2vJF1CMQBJwyNmnW0QMP7Cp0CGvd
2nAgZrI/28mLT0AUTm0W/JO8QLGPLOGxfOFkH9bL7RLEzIn58Oo4OfAf091l+RCQEnzFXpOwbp9D
6oyQdAwAbCu3DN+1BSp5ubL4at7Whv+3HUse9p1Y6pf+Ng10htL0zz4wbWpkHwaHCkuk2sqj97PF
Tu9mMaccgkST1qdiZg43JzBBHH1NEX2UofVtBMvTqmJ4SPTbXCWfYyMe5Qj0yckwDicJurOT7Vyh
CEoioVMbie0t3fTjjQcU1ICASCKgBNZ+3PCjYKHvDzD8DcbzMmZ6ytPFWbQ49QiwW7b/w66Eu5iV
UeOAgNDqaxUySPRDrY5ujBLUPo4VX8pxDM8YxfF8hPKTzt93My2Oo4HZfZT/3Mza6JrvT2twyOim
2ouaz0lrhGfAopx+9PG6tGR0QXHp3BAkzwLiueVLH6pb2v4h0qSiyyp6EFJ8TK7NQ1AQZzdRm4rm
zTcd/+inBnxHGFCItojpfkVhBaIqLK3+ktdkK6viA5uRw87J4Yqg7eeEUJQMu/vsDqeure4ZomVR
efj28gem43uF6zGa1K3pAqL9FStQf237wxPY9gtHL4S8sPmIFtNXOOHI4FHKgM3kG2dv0og/3Rw8
jIH6S6R1OznmhGA4zLvE/B7d4TynVfFjjDSh+Y+9194ceiIDg7qsBdYhTwFhtG1ejXQKqfnTos0z
YkWowLdNpNLxedDxZ41Pk8o3owu2i6/7U81R+GjZWLWyEaHaaWLML1ngX1vZzUQ/OEgbrcKd5RXA
lH5V5TOZqkFfMaew1J0idaApNkny9BoOznR1R9zpuQzardehUlsEzi3KM4E7BvJao3JDISRKH5qe
fxpkfjD9br5Ci56vJmPpEQDaB6b+Txc3Wpsc//s3IQLSCgOWg++X/0AwmJqC1zxZiAyyuROQcFZT
k2/bPH+JU4mWGk7HOZThltd7RSSYQsN+OMSGcx5ck48mKPe+hEDTg0Sa4RYihZoY69XfVEr3zW3c
2+xPj4GQH5Usw2uQWYoY3dicuOzpc5F1RN6bHyMf4s+Wr6z9T0oUsgD/y2Pexwzv8a2YpvFORNvb
AcQswH6RP840d0PmhwmkUCV/2uQMstp69iiJIhwe+Kssw1yusijYZlDArcEzDwMdVfvUdauXjAgM
66Kg/8VYuEVDjuBpHeshsDdVdmA7QGG64h7GmlvgWjKqc6LR5K3ZUp9Ra22r5WNPKUGznYJwWLvL
DypJEKyR9/CXdsHRKP1ij6v73FkWvI9RdVeu1jnUA8x2ZjpesW9x88CS5DjpSDdCsjD1gdcoYZHY
TEf1sHxBN3IqfwlRYFhLXe9geT408Bg5C5gOp2Vef4cZ8lJNEFV1mfd06roSM5A5/FIu7G5xDJMC
Cx2genFzc3Jl/GJruVo6md5DbpO8Lgn5q6ylA67s0kfHoHykASPS0h51FU3JEV4/mjTP/oZe92WD
oH0d86VXzw9fFEWuO6xI/UVW8W42Eni3Hd7TrPXCm8sakiSwU4eSyp6yfAoLKodnyoSes8qSD4wb
88NMtPRcuvWTWZGgK/nfD30wf0fNIfYgEmETnDdNHzU7Pp45RrEhID5vGNs5dr/8keWeMPszV/Vl
JQR7RTz4RmfeQo3tyeWBVlDq62pwMJE3YwmrmKEbgtSrWkrzZve0dBZ8X/f//RGoIDt1irA3nb1k
cjwIohgyocgWqj5gKljghLGBTAeVi9qi839/SkoX8TcEfS2jd9bQ5dbyaApmuagddQvMGd2Nkrza
zlhzcPFmBRYME/H2gA5pN665R9sudKiQShfVVBeeB2u0s/mqMIxcCmjRA7FzK23lU9jCjiGr9hZ0
fcnfIqJLyztSkKHLtDtvVDiAlaWeiTC8sPGxghfC6tI0Vn8DFjrcyCnoJ37BHbFK9kWjOaFoSpK5
jabEA5j4ORzptL7g9WLdRvRixqd5AyujccyLw39/MjmgIQ6mJ3fyATxr92kGhtxRNLjhUh1tyY+l
tyJ03CefwogKi/fJHcb1vHDq/Lq/tW7eYnuEtQFYLcbcuLGK3niIw5I3MAq5XlXWyU0neQN11ouZ
FULBEj1E5UuVeh6hXVAW0M1rrMovVJPpJyOMaVsjCYVdgpq3Or82Y8JGxUQuKRV72ko/2gOPLkfr
/nfKd8v7YVeT8ZQNLMhwyLx2tEJxgZLZCWYqpaSiP3W8yQPBWsuxoj99SZp9qs9W1TfnKSFxBQBo
7fP0rJxlwTyL6UwjKFCYkXGfnRnNxNXOMT1jo6nWO7qE/7zfOch4sswleRRrvBKf3EYQUVJ2fxsH
ZPcqCL0fa76nGcixcR/iwnlUHoqTTombGkCelM2PCc4dno2PtTgsQ4Cb7DrqAvOkmbrPZgU0KfL8
vRnjKEunNDgRdsVXZ3E2+sgtIeRh/EDNCKA5eJBx+pw13WcUFZ9Rp54ayEkrxYd/o3zEZjFnAO+I
Z+EAmyUA7nEJJVjuvrBIRVNMZ56Fj48JsiJoFiOYNlJ3h6EHr+/X4HQ5up/GXrJI9fF9KCON1jGx
tKLD7zp10T6LXKBO5AxJ8hOKD7mFC/Dn+NOaB4eFd5A8CtxYq8Hrrlgdwb3yiDWcO9kfhFyXSIWY
Yrw8Isdu05HbGMRX3KTfLr64FU9awKT8P4hMD1sZT1+ZnZ/ZUeEHLGP7wVIpKSuapjt+Zk1xxxo2
xroOwBcMTR7vdHlyIGNtJou/uS6sbSJ5sFUFF2PWwsBZKINqPPT6sOMhnw0HQyGmSFaEJZREalPm
ta4V/33s6vN//6ip+vOTZLGQN1vgqeS0uRtPBd4oV7eAaZv5SlYe0S1AmoH8eiZKcTStYUFT2+a6
S+ChBLN7ojwDZzVDKctOekCq4Rs7arp24mHa9NNXTbPumSZUMnl+exhL+y22IEMBjEb8xZ9DoMlp
+3TBkH+Xbm6SoPznAwvXWHK8QMRni0IGUatDuSSZeIrQl4MtajUqzlSdbLWh0As1BPxpBsjFaHSL
gTfuxpa4RNp6LuQ+NAmPmkJsgAyIAtbGtsBiTookCzD7hPdUYUGuYjN8cNjtcUvo+fH2U9J9gjqn
oWYuufUPlf0aZa9JyLXQtt35oUtZKi09VrXP/4Ub2AENlQt/y2wHkn+tpOEfJCNvOgYHRB3eIjPg
KjFY55Rc2XJkrT2aXk+2d++5oj80SQa+v/st6YhdI1q9RzL8rHhd3YrtWgW6zme9sJoMhxplbqw0
s+4ogOI3ahmopEeCfflHNfAeNYOAfU6+cd11A9Tg5WNQ+Tt8v0tUmI4h5K9LzRnPt4f8QgCVr6UX
1Chm7sWJtyeMRcheio1RNgy5xIz3Ro5BhooNk4skYl1eOjgc4l9heBuvLyEY08UO3JGXACQ5GPyc
oSXX1IT5AVycoSm+SDeCk5wDiHkTfsjSYghhs+aDYsyvQPURCxze36RSFKYsjiEQDB0LQ4LxYthk
hq33lRF9+D4nT5ZQ0lj0rxFXiDic8eYA01m3lfsXQkix9SFSeEVf3BZ0I+jEXViiwZbzNU74+sWv
tk7Lo6/LvdM236nBdkV1kHVHskpTyF3PhP7spV+hrq4ByEa8V9raJXYyPAlL7hUJDzX1A/1HJDHd
xjiZmFY4FtSlNHngTNNgrVo7wqgCSaH2ZkLvxESCso93nY32MgieBSVD7ybUxrj2lkRHPJLSkKPp
wViyITHxHMK6xmC9b3r8YZHLSA9Hfx1WHMNBP+BRs+Zfkc9H7m7lpuTXZi+H1XhU+OtGRCIzO5Jl
rXigJHg8SBSA6966BHVUNp+sYaSsTLGp7RCEyxeWIFcYE3TmeXBXtM+S1ZV8ks0IMREzxNKzcLAa
jw9t5ZH1oe5znU10fVtt9UGIcZkrcS7Y/Ibz8Dr3rbNTqfFmUA8DCRwLqE+jHeDr5CG3/a3nURU4
hy+6lCCMzO5qgkMLEj88ZHOIz3kwfpThgqlSyPGtwmPck/ADM0D0HJvSnrwXtzqajwcMx0Yoroa0
OAfd5BKaX9T/5TtQu28245O0MCEUAWlJ2E7ad+ct63LmI7RcMsk1NVIRwfUhuFB8mW5Iau7zxF3x
yNwtcH8eqj9m1y0bppKpXeonu0lvYePUZ7H8Q3fWmQJeTLB5+QQtZt4ItKc1gfvuaLHrSUPTpROP
IoIufoenZB1Ryax1XMa4vEyqCzntgq3yrj3oh/Vou1DZcvoQQp/+KMdoPidR49aNzjTUbPPGvsEP
I7eQsiR8kcOcUTbcXjjV2dvM4qOpnD9tD3KI7W59yHJwKUOwgQWN9aBQB7gCqGmFdJYO2gfos6bd
f7clCbcyxMon8YX0Ml6YE9bBpUvJtZsN9ddLU7QmLIVxh/Ii6CKe8UtwGp75nPSLg/LVFYjmUShf
eck09wzYc5+lzj6VcDdGYtEhUjF8UTlMhh6MhE04ruNWG7fDhj3rP0pvvgervWtJUy/3e/QFDiB6
Ww4OkIYu4uz0cuALjgn7JxdXEEC8VpgnkpgQgpjGcgPFlKeUd5Jmb6KxxqiAdsa1xfq1jOGXOMdk
DrjITDbtiY9U5lJuUVV7m48dsfGxRktNsgdboLZnIx5pt/XIjnj1fpgVG0qmt2wu/yI/A4c2iWY0
lLGvw0jMq0k0f0r4PVU6zO8zzRepa9KiNy9qSjAgPG6gkjnbsCX3xhRFOhS2PsWKCOcRNzi0s7C/
emIkNGiRghjSfg0cnFh6LI9lJN5pbBYjfj7GQXOg3JUwMDGL7q8bJ5sBtNCJlkZCJqCXuAhjs275
uVEFNRk7ZDeq/pq/bftV2QfvtzVquQo1YY/QpYra6Gqgr8xhSZq8Moh/t/1w95RhMRvzuGeKXs2p
fOhdfaD4uvkSvLs45x4NEmqLYHgDukvAPefCD6n40Lb2i4HXixCoZKisIBBN4MrcumaCI8PJx2X6
UGX83CF7zjejYSuRjBs7l/iDbibMkSKy3lC6JQhN0hDpK/PLZ2QWjyXC2X+1A+5hkXoSJ3rgFL5a
xnjsHJ6hsy+jh2bOgfsqPjfli62iA8GtrSToTi7bf0lz31qlAtu9pI0v41DKeGCsZgviCR1d22Xa
AXT1FpTkXU06ZD3R0xOAK16xx+MdRwKhWYFY8eOcztAo0kPcGW9V2Q/b2SMRsrgTtGBjFqTq1855
Z/uZvLU7K/ze8z/DkMZuatu7GJkrcbdhMWFZXnZ4A06xKn4yFsKbCoxT1WbHQfGdo4NuYzf+39pV
D4Gv3owyPndJdmvx15DG3DU11ce2vuLBg5TDeHOaqZWjdijHWnkcNLPoPCSvji/J/4kflh84ivO7
KRhNhtYwVhZBENBrD0pJsrlxqh+9DliTaWqcheRXvfgWj/N3iRbrT5xCuV/8a43AWSEN2X4inkOu
2tATxCPu+DdtwoFH1N6GRnlxWq9bK2Cp80POSYWLEzqih6ozBf0+m4FX+/2+qEcaObtx347U71B4
va5Ik43g/7m1r8qexGy/Jgn7EeNfotf7uw480HMjYSR7FfrV22TzemclKn8SybefiZvxRTNmB+Qo
YBLlFu0VbMlN3AG8RQaKuPFnIjDauio9mchNdr3PEPUiGT9TIMmioJ5OTbR8i0dA7Llk7CVas0Dn
RycFam3H20wCgefE4DDHQyrK8d2TRNaHgohFTCoKUz+SGI9og/ALGDugQFt2SfKQ8m/F0haegtz8
6G3OgBZ6nYcQT6lntTKWHTTbLCSwmcZJEfydGTggipySpMf77/KrFQgTlQGFDzVrBGKfMgfAh0k3
Ir/QGQ9QzNf/oMLvw0vjm98eBO+11STm2sFNz2kYkP/ZRw4RKyUhhCrfLE8Qen7dKbnUZM5E57/H
jRrYlsck3coIQ1XLDXxsN2JsjiBuFggi64Fe9rdBWfY2fq4ENjE1cLm3goaWeZuM6AiZFA3PW/U6
eQys/l4oQrn4seBB1qViZd6evCmBzKjsh1nO/7B3IWD3wNc7M7yIiYsMDPY0OU/spHRZfXcF6JuC
eo+wH77SmiB17DLKBGmVIF5YbBYKngVxkT5ZE+JsGIJCM7Jj3tXEEhZ3NV7bOOQ/oGfzg6pm7WqT
qx8+ldmgY6aZHQZs2o8Uon5tBBtXhy9R5OKITp5bn93cuHDX+poRIuJjANcyfoLU+dEI+WxbIJ0y
6xM8nEIJ9wq+v0x/TfRmJJj1raa9yQi/ZhT3LI4qvtHxotjMJwzG9sFRP1z38ZlzNCRq3ntlCYtM
Om+QExCvZQmGoy19liTySVQXGGhQbd3Z31QF93PJGBHUg7F284sfdO2GevtPdkC3ZSLkQQ9QFFhE
4gP4G2tTP4jWwVxoGWymxh6zzvgwyBHBztiWBkxP+oy2UV386lbTVg30DrOEw2eno9LPi765ar1G
tS1W6SyuCqVvWkIRJmvasVLAhThhY4OgEVcZGJa0pPCXpEW6ocQPg1FuvLEvic9tzfNmshx/T7hV
bV0e5Wfsr4cC6f+Wqyk+UvmE8J80TKBGNx1jbEnHAYfnKGKLRXeWPKfFYFwhQf73h8RTpxnR+86i
K7O7T/iM3R5AJ58PHjcxW8PHuGneqOzxzpE+ltZUbeEPkZCxy+SegOZDMa3CLS6D94KIx5NV+4LC
YvTNuGiCm2shZXL72fS2M5x703cfc7vi028O8qT4oUk5OUxs4AJorSIIF4lPujmjo4kt9LkOAeAE
eOkVCZAdHy7rtQo+EC6Ie3Lnfs/hwII9hmL+3x97XWHYskSAnF8dmozldQ8YaG1NrEinDDZ+W+O4
ZBpZ97Y1PLHz2pPYlM+ePXbExUy5M7p9nJTsY/kPQyoIJBldcwtT8uOC9WAXRM5jBMRD0Qm79aCV
nag7mGBOs4nSWdo9djGe1MJs6kdRTKTkppjpvsmfGAlMrAEljmfBnqBPOuy87LfFUE2buYmqczPD
9RkAH649y4WKKmDi66bTaz/bOK7gwlQ5WJQ12oHKVI8Ck9js+bufiKIEIuKFe/ey6BgSYGEt3fQV
C0MZYQ+eks8yNNrTJLOLF/XiLLKSlKrWtxiXOLLzWP1pYSrgxBrhluJo8hiI10k97IGkjg9Gi8c7
SP0Go2T1XeoyudA2KM910AKPnk3jVSbRRgi0qHiakcFNRx5A+9EgHer6PDn6zhUdsz5NgF+9Qb9z
VqQlEs200HoYg7tZ64O2DeMQaofnW2PH+14PEQa1yN8ECFCb3oj4DHGOXzSwo5XRkgiXoIR23HSg
xcv2kHCTYx8JtA6iIdkJy/8fY+e1IzuSZdlfSdznYTWNpFEMOushwrWOcA/5QsRV1NKov34WPaur
qnuAwSQSvOHuIVyQJs7Ze+2fLsHwv2rn3UVVuRatS0spaZQgGncS3cYNc4PWq1pqxEzt41J3Savx
2DgDPOBkrN2Lhkd3mdvYZnOXADTXAHzVcuJ8gXlfDSxlfyWBcSGGh+KAjoJhYhd0JBMK1R66mFeY
yC5j9EjpqO6WAUXzM3sKtUfVwN6gjMZPHHEXjfLbrSIf4bGZEix+pMg+ThCd3icxIrvMG7W1uon8
snKOYkfPdAA1J/YsjO43aqMSS6VcBzk+vpSHtmyPTeA2l/vVYrPNut8yMlThQejXjzmbyq1WQj/v
G6G9Znqjo+IuPomx+13n/b5TmrzpcpS3AVO4NuU3KnXaLsBE8jB4Fp4rKySJoFdbvTauQW/FP5ze
uoY9DY4gcLrjfLcrhqPwpA6wWhu3XYt02wIEwco2clZ9PLKNH9v+NY3UtGsJdTnZpbGpM+k/3Q+G
9hG1qEn7rLVuc243wka7fEKVTSImTtIRBdlH33TuI2t+xA2GzPbpZNC8mRdqJuli8/OnR3XRUaVS
W0d9n1QU5s3uA0xZ8CtJFSf+ZGUrPYAPiB2C/IkyAWA2DWAmaaA1kDwhlUXju50hnu7G2jrTEbS2
FPZwqYc/zYb+0/w4cRHeug1CknJie+l0BUN6LCWi8Og9UW51vd8ltOK3USOprkl1Wda08G7+4KgV
cj04G7kIblOVWMfSOYSVeU0cYb83CKRXVtWZ6zokt5eey04fEvuqlXI4+UbE75rvp7dK+ILqFjgY
SemLiuTFlYNBKMOMEVQOEJgKflVd4b6/P1oboHEUzQ0YAzUSLt923/WW/XTa5O6hZvf3YhTT4n4/
ISJvFIUAszGBr2srNyCfpU+iCcX3MEPH0cZZ92QjaXqo5TAtRoqIMHDj8jONiV8te/E9tnP7cZhC
+2hMFUsI4ChIjRofy7ydbX3SChHN8snTOiuXndVDra8smANuaK7TagivQumfKZSoZS3QHpuRrD5w
rmKyGzpshnl1Hive/F73qutvKI/xY0e7+iMLEAnVkGEOogBKEqlgc78fsxVL/SmlmNaPn70SV9HU
7dXXyU/VMqrHMVLW2oGkhEjaOED1E0yBOd6u8R53wQo5wdTsa7n1EqEl0su+e8eHWW3SHbwhdfY6
1e2l4+y4dEdJnbVGbpFPySoazfrgJKTL5LhgfK7Nhw7139pjPD61oEAesQ+LTcUjxAGloE9sy9l7
GTT7NmyHFbhce61Rwh/NGfnAW/MiaI9EXd29WV1sHgi7enQbpIEpjY/XKtDMNd0StfRqIY5MLAlz
aanWVhAPx2DQzr3v1TdEe7dAc4kZYxdRiXkvTATyQ6bV2XFqBJZv+MUr1ohw8Jj4schzk9RuYmxU
cmllYb2UIUspctXqrwLbkutU1geb5INthugLze7NmbEIXurCRwub4W3SnZV0a/mVkyv32KbhCzNy
uamlIU7SQsV2P7ts31/gxI8+QpotqAySo+g7Z282FWW2UoTflV0eUe9rL1ZWwlbviLJUFEX7AuBd
YlEk8JtJ/27EcjGWk/pNrR09KUkPQd2ZO1wyzToYRoxH9dS/ZaJdxaD4jcH1z1VFiHSsec8Uj41j
Md9yHdL7/DCT6C5KJEepbW9DNvv3WddHPDhq+rSfACcucM9WL3gEHDawQflhJvmPLJjGH+0kZvIO
+0y268h+umeq6cVXolDZl8pN3uyJj88IWnXtB9KsmqchyPvDNB/uX+mN1x1Ku4tmwmO6VLkKXxss
6mVBzbrXoZeA4UZLDsL8XeEIsKTDWwx+j9wZrT40Vmiw7bcew8b/vJ/7DLH0W1vfOwk6xOemBI/Y
uLV/s4Jq72Yol2rAyoexrdkY+rp71ltiiMzKuohu3EUyHwFxdgYerIHFKi75lUZDlw5iJDE1+MZn
k6pL6kXsC8A6g4/u3mjr086sxRMum2gtogrCEfuLuONTz6kLgWdErWRVhBaIzjbQ5dUu5ZJQY28f
JhB3PJNAhgKGm1NiF3ac232as5oyp9dNpgzkXnfZUS2hvuW6qAfEToKqfhqQIKLIkXJdWNhVhjDD
cNgRDlaZ0Zad0bhyJpzOYIPZHUzD+N4MuruakkBb6mOxUZlhvFgW/nbgxPo+wZBnpV1WP2TSKXeh
7g4Xz4JYATxFW5Mcx7qGwWXs67PJL4JWXZXLJo8MSpCkQdHeeoUlUa1hrT5HIWBclv7jO4xUCGXC
sXYUccb3qT9WHtTPIbUEED1C7A6i9JtVGxV9TBZ8QDhOAddikGNNKyAjiT41zD2pTO28XDrd+yOS
y+XQdWzs4rhhYEvHWiwDEm82vpqrcGhqn0ls+q4yk5aPylzs0y8we6Ew8kVPLeD+hQbg4iM01Qt6
2efOs4dTk3XdzeooiBh6pJP01j5lU0fbwim+h5iZHyLPG987jxCYLLkariKM+P4MPN/dRhGdG1OY
7z0CJBwz6aI0u/xCGzTaB7r4NbbWFvGldXXd9jkY6mSl9VG5jWIt3d+/0jrMkBFtaWQEwXGU0M4g
P4ebMG/0Y5R5v7UpCDdtRf8x5SRsSL4OHsL2zMWh71q71NfCNd6UiR1UTkV7TiFDgxmpmVmiAIyf
Rj4n1xGEmjaON9PELOJR09BwjSGwe8DWNJPCMB7ROKt2rSIcBs50ub6PkF3+XaSDD8JW/aBjz2k4
Jrba17bxluMfKkz7Z4fxYcgbkFlAA5CvFsf7IdNceAseSDqB0OipLLX15HX5ye97h+wCI764mB9F
g9yeKKFVSxZXjTDJ9zd/nY2AH/qNq5fI2mt7WMqGfnNLQnVFfvdVePlcKxqilYRsjX1xci72+FzE
t5SG5xWBYXftJppjVpCoTTS0L+HktM+6lz4R4z3erGLyt2nOPJyUXnwa2KA8dI2+8t08v8HzsM+u
SrCum8GrXtZYCmUHypkTGQYHGR56EG2b1lcLa2bFMTfZ+GnMenc/kQAGdtQUGj5nG36F24h17o/B
QitYEmuFpkO07RzyXnqz3yDr2xGpKa91IpB5DwmeafNlkvhe2Gqi82yMdHW/6QCgLmzQi6TZ3z+7
3rMoyASBtskTjRQfAHx5ok691cAy7mukFG1tMY+G1uH+FSr/ajEEffQ21XF8lpoEcDMkIP+J4GuN
xts4CCOoYDw0AvKa7VBDm3djdVv/KjRs2BD1YGKgCDrVdOcgnkKqokPcDU2/FkYJMoie3qnQKBoN
eEPxXCp5TYvHUhfjpvCnauEPxEzlKnmijhw88gGt8qj8wpVLIitmSDsow2fDISGhGfPgh2ztk+jw
eUyRc04Qp16AMHy0uH7fkc5OS53Os4lMlVG1c4M9YFWeoy/XdP+da2rRS/Tr/ktOtbiUlnhhyYP/
3EP9fz+zrdS0V6y27eXcpnyzxxLKlQmbw41TKm7SjnahgWe+SIZ2EyZC3HTc/SsifmmWUlsFRgQ1
wJk8b9WTCAVtzWh3iDPxGklrf18HkVFdnKg/YwHXaDBp4E1lFSGNSEvv55AR2TUPPPcDeb37HtPc
uvQGqLNjCs5UtdWzTzXnscCbcYGIdmVzQm9+8IKLsvJiHzZJu8TeAyw9Pvlk/5wiM/YerQ67FU4c
fz+5F911k/2QVigQTfaeBqJ19qhecm2d9iPIGa9hr4PNqrxHo6PbEsD3BhC2qoOw3FVzB6HIJJqy
QC/WrnJ5Z5j3960/3Tpckauw782t1hZUmnUhd4F9bHC6P+e8uPs8U2bjG1kgxlqbVcDaUOqfQRgu
RW7XP0OMmDQD6vLZC3/6A9yupmjLl9yegZN1QGx9Ss6fmIXgIYHc1zZitcbG29xx5Sb7ZrDjx4hJ
tC+dApdXUyG150pdtoLu9wAobD9Sfd0beHb395tApNG+jeo2hZN5KPRrj5/tGLd4KapSB6dyv139
zKsesSNMmsc2wlrwkFW2vo30/I3simIT5KgE7qWWVkeEJls01yYLqBebzPHHQbOszRgb4U6fqxhD
1H/0juFutXHSD2GDnlj5wCsqg7J2OG4cK9MpcpTxSjlIkM2s20azKLhmRDokNuTbwcl0lLjCXoSk
Dg/GI2UPYOud8HAay5+YQTr6bO67i8iEQjWaFvWqogAufYRoK2PkeXa96iDRXL6h49/mhQJLxqW8
mHD5KFaWVkQExzyhFlYmVk3RFHOxLFmJLh8Xw9C368Jk8Hb86DUPc5Y8Sj9UKrEPhcFCrQ8c/WNA
AAY849ZEXXKdMl7FoKEdCii80i6U+3pebUcCe4SdB+6qMyxaxWp48o2G9QBC9FvAeb+K2C19uPIz
boz6i0JWv2xpQK80LTxr2jAetAJuXm75w19fYZ0YDz2+67yCj3X/jtEc4w27pX98b8QLdMte7kMU
hxDx2NLcDygF1FlPXbTOPghR6F67hormmwmnZQkJXT56Bbw0k7SBjzrcqLEpln4g9X3f86SEn7qr
2UD5MqfmVU2y9AblrIPS1F+1DLNBr5ODfr/pkkWVx/6pnQp1El5gvlRq+LzfwsOGGlTow4Gs9jLt
xs+iaY1VS3NnA5Yj/XBdmvE2GT/MI3uMimRlpBlITP7WRxXKRVpiIqFOfDWk78IejiDC1CpFIJEg
VE26bi2TLjkEleWxrKMYlOftq4ME5IFRgFrWfHMS9ilma3e533IxRkbMyhiBzE89INdShTq4Lt9c
elVgPvdGdahBqrzrfR5uMfk64KD8lxJT7oslj5Hmu9/dEhpTK+MJKUrlX5qIhWnkem99Ep7pEVZn
0gCCrSnpZcaOu73P3zkrnFNoBBgVsmT91yKxckyHkgt009x3sh25Ntku19Otk5vFohpqec19ECp+
Er44ZdEs6vkdnEJ9O2Dw8XSzPOqmpp7NKCxoX+b6IpeUpNUw9U+lO2waZVvI33DA3T+VFkHMZqyc
rcGQAaV0rJ+0svkKdT861aDkbRTT37G4wQA1JueEgZiGYUCmL7rW8fF+vqaGdSa1x8HgIa1tW5nP
Rj7wVGqVv3uDjU2E/whTqYJXh3Ribb5fYh9BWzo56wYGfToO53Zygsv9QM69uepdK3tsEvPK26cf
7m8W7wsroSkNdqz3w6sPV3+Go38AVyd/GheCiLp36tfWZ0uDrCqoAGZDYUPu6bRN1Bjxkt4aS3Ir
OPWuL7BKDs4uqAUFxDZun4TXfzhUSGm/hu5eEAm2B7b/4SCEwABDRXdq3PMEhGrRx2jyxrEQNxGR
6q1illpazESpVExGQfrrvgg1dELIgqI+B+zZsUKhyA0ho/iJgFCEH+WUdn1xRDdK93QmMDyJTK7G
fCubNPzQJt3eOk5hgq01g4+4Z1uVatOnJSw2E8opXiPvY4hL862VLXuKPAG2GPW/RuJ/XmHSGYWY
CSOefkZGqb0YpP1MZOocdewvMShPl0Ku1m2waxSsx4os29g29GdCWKiI4uWTWg5bUoviHdfpdx8e
0qWvEiI5pWev64DuiAKBuw8YSt+qItxm6aQ9J4ESJ4IkGNmMZpJqxWY/OAZ6mF+yNyR4O9NVUD5c
QS1kTwk52JSEADzbU8p+hLfZaqpftl1GO5gkxgtrxyuL5PpsyMZ80StvL6d44YOc3qaYZU73A/ZK
ZwVxCjKw0wKUs7tTELbdNaN3uvJVWtIk8CnptOqH1m3LStY/c4GfP1IhxWu89tssGd7rBCVsmImH
zDfClzHCdOPkg3nGLTfRpEleqg6AMabM8BibY8CHxoalGManQY9GsLnEcf3rKRVgvHGNlId/3S+r
3FvXPYgmoxOEckVNhx/6v37K6qu3yKHtK4mVvr90p2A2qQbrr0s0zRW6r2L8mXaRvdKY4zaDpZqP
QZ7uO1RVMcJ7kbO0ppEAyXkD5BUDCsjk4OBfOaHxrTgNfhReHQACLhFkx5ArmigAazhW4lI3wCzs
XlXfFRCSWLlkIwk5grilTEOoijhlc5kupA5FRs9uqJwGzT+nBKJj49jdt7I5PSNalfZTZif2j7aJ
Pm2F91lH+LCmkgesyTcvylXpPgVXvciJgn7XXQqfUosgTKGp7GjYD5r48CDHe1FAsOF8chjEsGPH
Gg6JlJdST4wDdFz/SYV9shkHFx6TdCcIqJ/308xKs2LfyVm5aWSXVKj8cr/fzpGEIasjZ0dWALwd
1d16NjlbqbNXQoc1bOAPe+sIRosrU/uHFqIpqQ1lPwUgvbf4mKuVGn/e5/wmwDEXSNbi0bglEQLU
Ia6SPilhPWfB58Qu/5SaLqsAFtTrkbIclSUO+nxAt3yxAODP3eutX4UffZsY0P+i5Bnd6oA7ScJX
Nc1gcz+P4SPXB1Xr36OUDSWDj3ZAdTVt47QAPku0L8sfTDCoyzIkDefcpCQST2xXks6jMNrk/cPC
Au51mrQY7NocZeLNEGwvbb3vDfS1uKQVRBTDZ9KSfCUqMa5D7NunsTfHE04uFnCo33sX37KUw/fU
Kp6lwYSjc1GSX4oLfbBo35XQ4O+tIY+1nTB8+9WUfYD66wM0vv08peNOt133Cds69McGXShUycV9
SwO7ZHxMpUeQrhftoE8GB+Kyq2XUNN7l/lWOguagS/u9z+DlWlnTw1ye7aJd4BzGPKlvaWPtRKZ1
H2EKQi0YiGPTfIv2cZ54N/hr5HrpzrC83+wHcL9ZMZdZ6Uc9qEqPyKNkOko0oR+9TiSX2OMN7eo0
//ILJpk0wLg6ZUa0DrsQNtJoJJ96pR0owZ++/fEff//P//gx/O/gV3Ep0jEocvX3/+T2jwJhdxSE
zf+4+fdbkfH//Wf++T3//Sf+fox+1LTofjf/z+9a/ypOX9kv9T+/aX42//zN/PV/PLvFV/P1324s
8yZqxqf2Vz0+/4Lh19yfBa9j/s7/3wf/oB/Lb7mN5a8/v/0o2hxawfOvgOCub/94aPvzz2+GJe5v
1F/v0/z7//Hg/AL+/PaS1F9R/uv/+olfX6r585ul/83QLdvQTVuYhisM+e2P/tf8iGH8TSAg4cRy
LcNxTMv69kdO/kH45zdp/M10pOnoOjtd03Js+9sfqmjnhyzrb+h96S3yG03bEzy3/3rl/+0T/Ncn
+kfeZpciohfw5zd+D8S8+XOeX5ijkwRiWrpnwH2zPOphDo//+KJBH/DN4n9VXe3DuCI0OfBRxGnG
j6qoL8wiy9o0fvzbm/KPP/3vf0qYnsn79u9/zpA67jhHSiE8G0ODziv+9z9nCRKKUxkh3soj9ZRG
2tIg5fHJCSPvCWbKTOaNmwdXH7FPq5T1F1P9q0fG6z535oYoihu0fVb9VJs/gacmiKu9nDarCi8Y
s8NLavrInU2MBSUO4nJq6qOZameAZIw+pZut8rIzNm0uEGzFO79raMf3jOg9MqrD+M+Dx3iBd6pH
hKkbr2VORX8WSee9MyEOFO4ODmWxDpPYY9wh+TWGRB7a8UXUzW9nsnCw9HWytm0RbMYAyYHZ6yi9
smLT+yFIpxaDWJs4bJFlEu7iNh5Wlp3uJfP4LaxNm/Z/iVuDDLINqtphQWJ6QzquRMlUVOI5Ub7+
7DTrrsTrUlNW2OoiVk9Jmh6BXJEa2CEBoLzabyqrSJ50i2p6QrgWK3AsJqyOyV3sjYuyDbiJckQD
k0A3mFxGQTEfwm7od80iIeX9ydS2pp+qs4Wyd4srjrXJNPTYCMt2h9Y99ZnFJ91YO4Z2tY3cOuSi
9eiz5C9D20WwppkvGJW3WT2ma9Ebt5y+2jWrLbnQrpC/tBdV1FiUlwjfir3IXjqnYG/I7vZAd2bc
xlI5mzFbtP1orzoxsL2YbCIZg6mZaxc3UfsAo5dV6wUHMTj6QemYLaTpkUmfBGARADMA1Z0upVHP
AeoGxctBqFtcHBoaHVfN9/dli6wXqAwy1kpvX5XKP2LA7HuYpS1CJUxd0CqgavT9s2Iefe7jzt5o
FvHZeblrKx/bGhfaFoDfeyET66CoSazpHzunqpS7SictaBwAQ6Ol7m4ldsuLsJK1ke97r0I3Fng0
RuI5dDKBbWzLHjV4ner7wDb1vYfGdJPUFnp9q7/cD+1cDo7y8fCvu6IO07zsckJNAVo+CCMf2f0F
GuFwrOn5CwunMguSVZMfcN0OpjGqE4WJjdsQf0mrf6HFCNNF6F7R3f+wEjI3vTTpYH0X3lk2It6k
kAuIgacX0Jqmc2qlbFfd5H5KRzvKsqQCWxHlCil3E6d4ypwi1QhPz4pDl+QS3wshM3VhyQN5Vsd4
8r2NqwZ737S3AEXCoW/M6GC1pr4SQ/yCdeCqpUH/GlEB8605k27Um4UewcVaGONorrg+ZgiAxKNp
QFUwZ3tcpMbxiWDXJbp8TI9DYxzralFRTM4e2oZUvZxl6xLKBzs+txt2Xedf7L4aQO5HbIodsk8m
zLujGW/lkF7zECMaa62PkcgKxGHWWroYowQWpMdQao/DmHQb3Up+101LaVyQCd4mzQUZW7IKM/0Z
p7+OZ2ARDiSrqUa6s8hdRBCrFLykRdYae4yT3ysNh3CR9Fdd2MQRGoG2xtK4KpLxpcDV+SEA1RC5
U8Haqlg4mpW6ZfTHVlTPwMdlGkbXiu2jreL3xF1YpkcKTRU0u0iYQE7/ebjfF9fY7pnyg3WiWSQ4
68241PWseMat/6SZUCVQF6WH3PFjStPRL17vE2EFyb6jkEpZH/4wPdlFlczJMJ4XY7phP16mwb7O
aXENiaClGYY39iprRh61NnEvLQbHNC+1pR8wMa9VObCcY3Ak6ato6FQLdegNXx0snG57eiaq5988
0+y/Dib1CjWpAYl9Hi+NuV+XMegNrfUGGoKwBk++B4XLvpYfWVJvdr5ydxyWVYoMxe3hQ2luWUFy
q55da4hPDkXIx6JhDxnW6fgsJbLSsuqWod+BN3EgQyAsOquW8sKkOQGS/vbQjziBYjV8WVOGna0z
KDFUns6GK8ea1lv1Ic2aV/jGs3MM7Zw0q27fOJFcVLbT0PEidiKk8vhSdA1YHuV9JAGdRWMCA5Y4
xaZQ+ZsrRQtcwMx2fZfXB0A/UPOc/lB0w3TU9OTJR5dAThlG0iCSN7xPPZYsx7iAqA0fk8lQ62Ie
00Ob+6axT9axKRFqYPaZ5I9Ul92rbPtsT/oa+SvO1L+ywSs2BmalBV6BAo5pKmg3a1+pYaQ3GlTN
xuKiWZuB3r4YsrhRxol+uBkU7qyntlXIGml17u1an7JfRZti6VtxdkNCjBEgsmBC4JAjkXr4HQ14
sFBqxHi3ftT9QM9ykrd0wsphpYgRMpFHVz2grleA3vQo4r26MQC6oky16zhOCYIXIuRiKiObMad1
WSol9jkND5SzxkfmRMlbVwwEjnHNnbpBxG8V0siUDsOjlct2zzYg3wLRQ4QD4OarbxdJm4nPbsap
CR+gGw7FVSGL9iUbcm1Wj1fL+029IHy6j6lnx6O7bLU0ebofevAly153SCsBx2CjV8d/0LbVMZsP
k4Vwwe4FdFxcj+uyyZ5G42hIsK+lGRwHq8YNVHvl0WZ4QxUwB//SjlFxYD/aYvzhyNg5YjOSBqgP
tLLyeP8q6ob0aERbnQGG4jLcAFqYp8osoQsXRrntqc8D51Fil1WcexMG7AWaUu3iSUBHc9HbzCA5
DAKahKWH16lvxRFg+kUVzmmovOjZTqEZSK9+c7Iw+Vn6047Eafs1g1CRKO29HzSq4yotjlaMdDSO
Epy4Q6RgjLiPo1TmdrCalMpfF63SIZdQ3e1uh0UZJwkjJxb1blcUUbrwhJmuET7Ui3RQ0LhlBjGA
uBYalfXjyLttDMMqpHYYwfqNHjL8DZFRhfid1Namb7+xBgof/CZcpx3iGr0Dx1kqAQ6/rhqcU5az
rLWpXgPLMBaVNhYYlBP5q9ia5fSo10F2bkN9uNwPZJ2+otTkOhUihDMZeMeuNdxjM9TqmAyQJJke
awznO9vuqrcUi0tuZeZHmpH66eTvUU58rcUkuuKELPZseuMLdK34ErWkqFhWjyuY3ix4lLbiyqvo
dNJO2YW2/eN+K7OSpykewEVNuGp0vL2fBnZ/BRF7zHv52qJ5WbDNq06xl3g7WYli0al6R6+qvVrt
YD0QWGV8J7JrCUdK/G6t/uBbTroOmxYlQkVbKwuy6qaJPFgWXpifEbt4a2AQ7s6bnQ5tQ7AHwdDp
U2VghOctMr+rsj/FceyybKsgwaCMOyES+TLrblrrHUy4aiosxLq6ibsKe7ljipPeg9pVvYlixIvG
nS2tHGJs0j8LN9naQifYTDrm2TIJFNf0rNlNia0fTN0tKBqV48kOszmA54gKrqNRxQ/Go8ohM2oU
kUt8ApyjNyAgzm4qMZjGcJKvCnMg4W7QQshUgloz4nyo0vP8xp6HiiB7F8Udi8OWzkRoDQf0F59c
xSVdE7fYWpNzSINJLaKc7kE/z1N9rB8da3S3Qx4Ox/thNIeAVQERgSFMkqxvdoBj+zPgzukJtPIS
AmrEKSGTVwuR2EOX9bugQOvjTTZACVLJwJvL+lgyXy39PEe86IXh3oPrsBRO8CmkS4svrONzUsmT
62XjYiw86yxNuUSWXFLKciJQTetCzAt6t7YBoZr11hLN9841xzPCnUs0Se9qNM95zrK8Vmi3ETTs
W3JpfvMtKy/E6CwQBOBLNJzntAsJ/eiicR9K+ByhwKKr2zlZ5aXqdh5hNDs/yMh1br2RkpE3PFJc
IZ8irbK30lDmKshgLAA+io5m2Py2OpHPYH6sZkxPbhLk59KucoKaOWRyOKN4Gnf/uiv00poxFw+H
rK0dPFdrN9U1mZBksps4GFmecigNPVjCqaVJW1vgcnWGHLDRwXtuKxAU8U8KUNkzVdFLQiH43ZzX
Q03Ip9MGay2cJUCI79miJQuCWnFoEyiyGgvsugUhvkuSWeRzlgWr0SBBO7cscS1nFEg5Vv2vdySj
3+uwSRGq+OEuM2OaPUlUv5cF/k5Kb8EhS+fmA13UR2Vhngt1lTzDTZOrqKz8h85PEaMOlXqtNQsK
jpl+FOM097EbY5PXGySq49ntzOHMXOMhQfXiTQ+kjEVlMK37+QIIB9U91+WNBS3eSALfABE4QAja
kuAxNI/rVuE6DoybHbUEIum9fSyBtJIwgEMGp0wVL+2O6OoqZymApPM2uhmQ6jGzHyMDmXhuYQHq
CCMCk9d+h0d9oxJtQzHBcSUIZxQGiMw0XAugx98p0ekPWNKQZXB2EDEbYgYlY/s5hK68KCtjeupT
iQ88stpzkMB53bQgnVYdCtKzY8AwKEbo52SuTego6vYUjwJeFcsQ+IoiXAOGhEJLiwEn3jkj6tmK
EamafjxtzMh6L+k2PUQjV7Kk0L1XsdDWqRfu8D3E+9YQ+9oZr6nqu7WOIQYTa2nuHCSKElXxRe9V
8UxZwFpriUmECGAgg7bWWpsoojlEraSqyU9R2yZPRS2ZIhyroNkmSVmM5K5tXHcf20bI2hTmWexn
XxNGKQa3n0xW/E63xd5rDVsDGpwRTIJ1VQ61pYjKNcVE1CSiMpezLkVEJkudMkL8P6DVrwOv2zmB
Ta/StTfsbuOnvq3ByZTkqrXhiGSJpJqXqk9wAaf5BKonS5dWE4E5sap+UwwEAE9fvV1j19LlK1C/
a44gB8Yfw06Ytvt4gjStd9it/KIQYBxT55G85HewnNsUAuojrjGKtLEZUnUX40PxezDrN7eywcYl
7CQLui1xOwcMFbjI0V6xhSGItWYwKE6axFmh6G4em6SZ3SOIRCF6DI9dFpGq0VfkMsftStbiGEG3
erCGUixLw3qjQUS/I5XEn7GxQa/ULhxG6g2llJcStfI+tc6GrdOQTl8Naq8EBuFYr/zJxOZHk71x
XuzIHFB5q3qtN+LJd/uDmHz6HAm+aD/p4VSLM55UlpPiRh+VYQOnJYnL2Iw61mnh+NGeTL+/FdUc
Ti2XmeudvWT8ZeSRv/LSAMMlWZ6B3oAFAOO6qCsSqWvrKyJ76LHSkXoMjQWNNdV3phkCMTGS02CX
4MhorD2M0WM14sTEcUM+SvpAs6Rb4JUpHzI+qrjHYBj39vRgNjETPaqUSAOqV39XUucdnHAZibFa
jHZGHkiqv5dTeo0o7j6qAOAEPeYH1ylBc6kTxCVvDw76bA/44aapPZjwwhaQ5EDTG6gmrJywUwIv
YVCwunvMmGkwDdgdcmI+C/hRpSqhUyZGPMcy2cXufrC8qNwVfe1tQc87kyR5K8HmoZVwmBRto0F5
L+g3GII756svbVQMxof2f0g6r+a2kTSK/iJUITW68QoCYBRFWcnSC0qyLeSc8ev3cPbFteOdGY9I
oPsL95478mWyYAhL273kW7zAL+1O+HzXYBDRLV3IKpjco5Fr+bEkNDKP9PEU0d96ttlOYaORIF4R
H742mbarg9Ee/hJZ9qWvBC5uRveapfOjWuSLCxVjNoTu2QixF00vPPJCZ/PLEaRgVxJ5+Vpz4G/i
uCwYawAII7VorSMUIMDMg8EqZzms9EcoyQFIy1z9loxT0JD9DK2qqK0FE4jne/wlI7Jjs8y/5rbF
saQeqyx7StbmGdVpeukG+zJjAB4HjY1q42OGIIjazBG6a89iRPnRyy/RzH/NzXyzCYWYuuTfMsT/
Kp4Y9Ozz1TTWjnx6BIRRHMw0KDslAGpnFmbqCDyNNLC9dl0NaJATK1EiJ2tVz846IO1Qh3WRoEA9
ubPsAkPnC3QKlk2m3d8nHCYtHbBTfcmwK5qPBYYIT3Eq6KCx7/mVcFAdiIvzUD/n67fESQTiGU8n
dxEv8Jq0+8Xmoy2t7XkWc+AAPWIZHVW7qO+Q+1dIt+32mxQelsud/EGEdsfHn6QC5SkoAnVtJApD
z1ihN90KWTpjvQvFebW+yP8ofaNI/qB0n05jFf/Mi2PvqhJ4CKX+ls1k7ratsUtyJjRd8QFpjJMl
Sd6VTpJJNkF0RUYBu3uAt+Q+TYn7hd1zJKdE3sND7P265j/6hre+3qD4ZKn6vW3OM2miD4lWY/Ze
7U+C0Fo2Jf7YAAzOM+OrwSt0nSt8ILpNqgsKYlIFUuZXbNOTHhWclmG1WyXRqxaMHcvubjmjex7N
1Ars3H6WdzbBnBKvY6YtHh/WKjv8F2lgFvbHZJu/bVID/I2MQFTFaZhVMMtbRxNe1/SHojHHB04E
CBhFaHV30+wkvXZMD0XVHOpRx57VAT1G9/Ergq7U4mIDdkQUs3Be0YR1wLzFv9xq/nXWrch5ASH7
Haz4LFbzL4ElCBUGDfv9Kg6QbAm2GwxiwtvxSe9XQgoAKAb4pDg0OmIhIZXvMjLId7nNMC5Nx52G
ph6BJldZoQ370urnUFvksSKtkwOhXA9OGT8VCxbRIsGISCiqzxSZ1CcFqGqJIqQbrXkuIUMGJtmd
+Ld0kimml3FKzNPGesKrq0zb5xneV9RKunmq3emh7iVwIzgwEClBZqCu/HTtzXcIZWDxPyZc6XxQ
UscNXZuwhIU9qyPqTCvBG49PzPYaUiQxglK4khr0OVoPTKRo4oTFJ93iO4/sYa/K1sS0iuBHm0mt
nxm0+fWimOURIeinekHbBPUpZ9EOz8hM/bx8m+LWDSN8h1qChW4a4RNCnuzD1Sj0g4bZTcQEi2AV
uqi1FYSXvFvscY68RIfUnS2vt1wi2/ErF1h4UVZHDvuOLjrV9vwRWUjVen5qDLQEf9YlzsKBtsAa
BVFqST89dvo0+BMgnqBgYrbX3C00YlEFuL/LYIjzq76qsFFIzEaM3jhay6wgjW6makDMO0EcMqzu
ZzCnl3zQrrHkZqHK/5cU8z+VD8OOy8XZsbN4HpPy1JCGudMlhoK4ZwhAMUxY81AeDDGH0uGt7qB0
7G1Qd95mfnXREF3a+dfq6v+gj/04yn5qlvXHxAbsaQ6xFK01XDrZGBf0G8yL0AP42aKB/1w6x2cn
fna6sqYgG596LT22AkT3rMnoWjL4Yh26GNwm9tdSJBXsHMefTWD4OGq3fTLSglUMlBdHM9hd82Mm
2rJTHXppMl0VWXSYsXTYPoRkIg4ymgtzdtJSWXwAso5lEG+R77irhTrfBRObE4GY47aFqN95YwnH
qTazJmwK8EaZ/RVlqCaTOvmKqIcBcPYHux/d0+Ai128YDpMeT1WFOwb9ENiVeJqfJsRFu5lYupLp
F7FljLJH2r1mR1A0p/mSqRCwT00TJV94FB2Drx7Us8Skr3Hk5PBpqq488FBHBywuxLdD4fPkWGc3
a0ZgktggDP7/m3EZm1eTvNLuHnzmUn6YVREi7u/9fiuX8zZC6jEjzX1sbQ0BFjB+Wnn2OZEZB7Hs
L0g4AY125cnIXElYjsUlYM7vUzwbt9aaPnSV7/VW2O9NmaFfQ8h5io2xe4eAnj1uEMiRpY+8/LNx
srdhfXBX5F9jXD9Qw8ZnM2kRkvbdY6HQbZVm/82mJoLsBt9IOHmgouQ7K6InhyAgEF7pG6rj8xrP
J7Xo3cdcWn/qopTA6PjSGX95OPFdAsWeE2LEjiuMICZGTfLkRBl5HcabyFp5samKAjH/GPp7bpKU
xmDWd0htUhMK8Glxvkrsm9vAVHwYoiIge2f0cWYPY2teU2ZJHhLTX6loXH8z+tpfemBkYmLCyRRK
3+v3P6tfXde/M4StaDix5R1OdhEokSJNkAS5xuCZggLSCjdAeYypWoiAKc9JK0CM1JEM6jvzqhpw
zMWL6Y1waWEYmI9WGT8kppn+a9FQUVCth8EoQKEw4wVkmOrnQk5cNhapDfM29y/9bFgQVG8SHcJD
mrnlWVTLQaz2vNfQ6e0HWq+dM0rkki7Ve5TIncB/fsFYZJEegJHMtpc3DIeSPJimPttlr+hv1RRS
Xop7Z0TDmpNEojLi0ZEcbQZBmmbptsFY3+9Ei4hY+Bf8fSPavkmCv8nlo43dKMoJuUv7LjouxusI
jJMZ+Mw5GjnQshKLtY4hn3vWH1/SYEyNq9U66StNtFmQSV66X6Cstf0ss9ZLhtbYd5b8a/fbcI+p
F4GoYKkbptzj1Oyficnun62VVeGaLsbxv7+sDYuM4gwdHVVTM0hxL+2p3xb1RA8Xol75SllmPvW6
/TtnGHTPaTNlBbek8PLGMa/KYTUUGajbLci5o4P6DG8/YyS8tlX4fzO8xjmnCLn1e8UtqqFbPIpy
8BuyBLbcrJ6xt28Ps2Q9xuiYBUV3LXF0DXU7H53O7XYoR3IfWKl5+QNwFURsSsiOYvKqC2sI7HhB
QDfZUL2VdinS8iFWDSgsvkdPusp4EAxqkwLyEvvfBcZVUz1ZeCMtAGvHust0wkYwMuJ3hXlFdAVA
UfmcWAsKdMvITsrWOfwGNpOAdmROE0FIYgHMPb3aNsJVfWptDkD04cxc1VlvSdHJMljmNcv1PYHZ
v0fhjL+2TqdmmFkYxnkKTtgR58ZMt8cpn5urogpnqQdpsSrO2TjTPbqptifnGMdRtWALnDVWCNTE
twWq0g201293qmVgNnEKfbkIDAs4gkzWW0pjzDHcyZOhQYfgRQh1eUuqmfiO+W0YG7Uj9+cxLYtP
UupqT0BbvIo21+AFYHOfuT6y4TpoLKSJodg5f7I6doJx7tYXAHcEGzh6tdOcbHucZc72W39DQmbR
TOKSGJqpPwwJY83lJJa+IIgm9WasmXz3D3KLaMutRgv1rjpvc0tED8ZAnxj7bd804tmNQevAa/Tk
VkcHHcrrblKfJktxVxqnnh0KOR/EHunMupoYqtxkdHBtyDZs7bU5j4Y5H3mTOVVXhrF2ap4meCAd
FNygM9AzLDEpnWLo/Uph2I2APlskI/Qpu5qFfS+OG4AOLQJ+p6wfUl1vGc9Xa7AAZ41dLHgJ7uaw
dfLs2kdWEdqVNlCRVkd3q6+bu4a5Ib8nDDbs2BbbX7UQ/W4Sqnn8iQnIQsoxRQdMSIU3LG55tdTK
d2vZBAxQsflrx4a4YM4wb+tw5mn1yQtkuUgHvwPuxJhWuvTBff9Zr9xsTN4krLt6vdYrFhRKH8Hc
0tP0Bsr8fQWXZvlTq3XxdcqwQJgbaCh1QLdOUzl9r5E8Oev0qVUCqqSmrrZ068cRzIHlrHJ3jwcb
Vm0OE1W33gDtqVKPDQrUvQRZ1ZT5l9vwiLaoPoKxN68VMyAPHB+z7ft3bKoVhFnmnsuKKBQjKhdq
4gqXgjez7rzGHViMrbB5thz8EelAVsQqCSPLU+edmw/GRM+lpLp1Hy10hlOu/RVZ0mGIdYXvpPlZ
rg466sa3SGh5rDjEHeXG+2S1h11rLod2Rqcg75NE0g6Wx4FRN5uoHbjwKRxMQcdmj55e5+9b8Vgz
+PZnh8VCnmmEWaC9LhOXEJfF/CEWIyQSLU4nm+g2fcUK0PnuYls3O1vDMg8I4CLoWzQlUhLUEnpJ
o0sgGHWY5uzmlhKrE4b0xmjGoIDNxKOObPw6j29zybMTLU3xsqJ4fLI29joyYnbCKgkF+Kqujoj0
XdZ0pQ8gCggGUpG/NYOmreCoWlncXf6f0ilWhSvEKi7NHJXBVIG/yxLW+Vtj7kvGkUcOxT9RE/9O
TJ2egUvLzxFo+o2xwo/pWNI5rfgyoGMbs2nv0nyhjBUr0dUp7JrSIMg4m6qT67Z86fSHUPD/qtlG
uUPWDeKIV6ZK2zFnZbwuwr7ZuMwPtlnd+1PHgODHLzUJjh6Uzum8kjHprQWkKAS/Jrmp9YNV2UYo
2+Sfw6vD4Cchn80dgkUvycHNl49iXM+magilZD4aaK6x3rJ6DlFQU4Mt48M8VgCYuYQzfD471d+n
ZOnWQhwav+WU42xzFiwwfedQdiI2gjIy7do+Iehdz/Zp4w5PYi6gAFLsHga+RJeD13OQV920UvvE
STCcrAb5A/n1p/5PspjyHFPcBUmJesWKUmIe3OpSrVHHHpDMF8Ccxum/X6o4qkIoUp+tdFlX0eB6
LMbHU3YfOzDLOLb8gxsZWXRH6I9Wd5A3rpD/yt0ca02Bt6YlycK3R3Y+3QLeDZDsvGeToj1GWCgC
NUqxYy+KZAW5zSi4iRv7VlvVzySbF7sskW5XnOmig/eCZbGuo3vOlNEGi1mMgZ7FBo4kJ7/QWFGD
Qbn1JJ+BVc9Q2YzlA5RwYBGYHlraCDVaaeiE4iAFyguRkdnI3I9EreblBZ2pE/7ZM835SWV+bnt7
hbBlheOdt+AOecv3bxNgz1P5bHymQsNkV+uvazSubyRN7bmV5l/mNnzqnSwubgsGm6TKMK/vyUSb
KUJgHUAUt+YzwzewOY51M+6/sLSBi2RM2L9NJKkaJVfQwUK55j2zsLKo99o4OSCd91UDj9Uc9c+O
AZJflQO4gqzggL23A1VeI5+YJEREVrv2/VvUJljvdak/Fbo1+Fa8vcZ8A95SOcYFNKJGZhtYIgqw
GGAyMdhUCepSs0tAh61LCp2pRNhmPIuJNerEm+7Pi5zPLEaX83//a2R/Gpau9m3LxjmN4yGttx5J
B4YpNXGwRoXt7vphgYROpVxSGJmr9g3eMFwTOPRM2WBMyiKk90nfgGbAcMDR4akhtihQhPjlDuUl
L7vkpKntnyUdMwR5BWnXjC8w9aCbaGCbOzCbegZSs1eBcpiSRqaw/tiO2o13QwqfNEJC9zHhndpn
w7u7jKaf4kbYlfcsLwItx8uIdoDWLUNAkKfAguYMHBYuvHLVroO+wvw+45qwyDtIj4XBImDFA7Fn
sey8VHG8IuRxzw4tR1ih+8ZnU7W7CmdaaHcVcouOIPGJwRtzeA5+eIL1FMYFAW2jQA4xG/q+rnE9
t8XSvcTRontj6x50yVOiD/ibkWNdpDkuUNlryodM59pS6+CxA2drSS74uBDY1mt1qMb66CRkh4P7
o8ep1qMxJR9r7ZSHLm9QGcfG20QZHTYye9a0GRCgvD+TKKV2Olagq22CMzDNZ7iK5KsBdU6Tr9qC
KsOT1x+WWf4rysaibAMypilQujNu2Hp+W52hOE0pf/Rc1uSJlwATB9kfSQHGK/AkJp0I8hJg3j2V
NC3Osui5x+wG0AJRlD5LTSAjvHXe7NR/YE52PNPUYnyYwhf6AHNpsfSjJPFm+oOLwGQZdUKyRFxF
w2BmUPy44wosx2UQhkSsYm9jSUB8udvs0eFyAJDC5rDzE81AhOqpUnF+2JzIb0y3pGVwkHCdRA4U
D7YbMXHVlcEsaZvdY5aOq7c0uNzMJfPTtXqqxpl8FhvGu8oS0j4SnFVIZmvGv9Md0leNV1ypNzyl
cSj1lO/V5aszm2IPT/iucCRmmQFGyG76i+vqhBvR2oE37jwHyPS2TvDvCAIUDXeToOBPer27Wrb8
J+GOPuqvDse8txJkBTCY8cnAft0TBnLIrMYIuY+nlCQ4xbRocXoYEIphR7oMB6M8RCkocLtrHyrC
y+Qcn5TFiwyvOSbO+tzbPRgz9ImbvmgXTmi6EfhvH6tt6C98RPtq40iLk3i7TAthNCBJ945RftXO
oM6Mv+eARe/Z1DmjO32OWarNP0sfTcch3ToYrdjCpm550BNw0flkMxSIRgPtABV+wV6drDvSUjSs
4YdiXgIUb244kAoyFQWRaCYYnxxkbSYmvxqB0xhx8gvYpwhbqFHVYGeXlr2fWXPgdIbdcGFMfCsG
FihDJUEbxVxJxHuFDnv7Ypqsy5i8jixTp5ilY7awn3GSBZZAIX+pqKbvUyCGeuZMLGf6XwAnnUBY
LKKUqx7UUHykGzhoU6mgwQnwjvFEXfD7B3UR33TzPU8sSAVaR8WPeA4k/68S2yckehkTbK3j8kzk
cdlya19AaeJru8+hh/5RGXUXFJMGJNTOQV4Yy1da13gh0R0Hii9I430CzcUfiHauw2fMbmnZl63N
gFZwkS21OsSZfoskYD4rI5jcnixix+b+GRrBm6NDh2RbPe0bcmVcUmP8LGIHM7nTG0zX35jAJp/m
t2fAmiN0znMNa70bTivO8IpWOmpRqWjbI3s7RnTyZ+4HrB3G3PqwrkA9tk55VZPzVmf5uzZDHrgv
0RquBz+C9CZsq0aV23tluqkzYq53bKpxiyEoy1u62gXhVkY+LpHN15xEbFrSmHFOG8yNzU5MkGZc
2h0KRxd9YqFZIc06ocaACY8rKZ0QN9aQGqtm8RkTpcUUi0EqOqv/fuFFFQ9Jrf5Zy1CGhZi7UyeP
hJP1XX4F7eWBboP7XDoGOh/7Tfb1EGA8v5pjHu+juH1EMGadUJMMx9xk2cb6/wRD4zVysuzaDN1p
zJprkyggCpMZOFXyAMbo0aYnbCrBodZ/uJUTNECh95uJzsddh8DJQcm4GXHP1LCcHFxCqclstD6l
mvhJ21Ide2txr2bd/x1VdxOtOTFQY4sbZznHHYTjHVjBFFXvSJZdtdCdP4mVPPv1TvGXNiUCiTuP
S5+FDrYd/K/3CN64wLhoMktOQNOYRVw+QGJ6J2CDijJNGKYl6Rl9odqllB19DaNJO+ay6zmYzM/N
tadArhBGBnC5rNE4S1Q6PUiWWylpzxOpB17ZUrRpnAwh/qpngTE57DLAcHY577sFdCg1RXRKlQH7
57dxt3ISwAdPogZONfpxNv5d7rB73o1OFBFJNDWFjR59bwbfCqrUz5VLFj5y9E/03aFWpYW/Jwpt
Ny8DbDTVvePYyyq96VYvHvSiYv8s7zIQmCF3gUmQrL3mFbCZaPH7g+w3Xx80jGn5Ha9d3amE3OlB
ahE5aSRwM8BunpNn0mnflzQLo4qc+WMRlcmBtyENwE/1Xlaq9davEqbHnHKzksDERgn49ppq9Llt
D0GOzN6R8HD+ffXzImKTwoU1e6M/MRdO9/3gNB49BHqZjXCoNjlUFuP/rUzJoUn67NDg7F8b+jE2
cWT7aloG97lI/KmCN7KZJLFKEZ8myyqCifBUnhJAfk6RXSpAq+S7qIjzcCbMZCUBjQ+/dWMsFZHO
4g1E6IkN3K9N6U+kHXApbAuruDtpEu0nibcF8gnmlK9oVh4Fmdycw8AnU6v8MCkod5Nh92xfw5yo
e3QAAWVE4+sl00yROLgutLVkSkBwtj7pARfIeYlj92hmOkVBpP2yUYqfaM/7YBaE1I4EOyVQcXy1
aH3QJVGxh1lIcOV9vRjX2bthEOZKUhMJiPf/uqE8Kpf/q7CTvVrKyB9Ma+Okir/cbcRMYUDuyqIp
QuVD3BKb+F0ve4oxSNF6SwOS5tq8iypXvyj0XLvNGA0+fjA5c0sf2ElXXEsb4/Hcc26rDCMXE6Rq
MR57kzWW6wCW47W/LwcnIyxqDBtMXRKpffYIs9ibDZyjSfJbRvnNUcbzpKEiNaNP3XFypqOT4QNL
s15Afe2ojOZwu/f4QGrw4nfuHw2g6R7+sAnU9J6PDtMpbm4pVTn6tAw8V0r/jNpEd8HFxkVtPcut
0g8WzyEnLVDXIgb1I3sG6Ov227EgGY9MqLKeY7CifuqZu+yQtPqUuNLnlt5Ltb1XnQ2vrNjW3dbc
zOU8IZhnTgmUPzPND6eFhmsD+go0kmN9IWpmvXPxNTjDxKdQ/YHMt9OjZNxPqeF4uQm4pKcslrxN
PhaWW5qgfXPz/veyUuTEQ9wBdOCjH8ht4Z4x0OBL8kUWogF1o6qfM5f9Swcd3WxzFywVtm2ZdsFm
iHLf9zbcCiQGpSwbcKUosgzVEOaUPaURjuKlqj5zlnlwaBWjbpss3disXjs59w8biSMTZoITonkE
kcNx05ooMHUMwuq7IZ7Zt1M2osVnh/X6YDoYQFlMcFswOKBr59oZ5HLMZvnGI0EKap2QJNSiPRiR
Ux00F3K5W/eQbFPzZzOJ6p0ihiom9W1YtwSZVi0yRCNuQh0ReIi39HcF1Qub5p7YSYawjNazwun3
kmy4bsmv9NE3Y1cL5xnPgRX2Y5KGZYtwSxNV6Wf2781Z+IoQmENPflmw2+6cFQIGJwkGDTb8W3U0
QcGexkUfDy3ODk9jQb3jdkgPTrzdMtmjFdQpfDrU6j32/Bax+H6cyjcjlq+UozGUQ6rzfLV/SBlB
7WtOdzeMv2FS3mcbxk4g318bi/Bwcze2Og2RgAnBqGYlHqytESH2t8qP0u6VCTXcyalpd4vKrYNU
2fPi4oZNI70PKY2AZBRbdk2S7mzp1pMQfQWJbb5tW/1JkBMz5oJxTLmc5oGEiQ17Ktp0ifaRAeoe
Jz1EnATn0gmzj7mPakwKqDFJf0iI7rChPmLMzfLAGKio1yy+JFUTTg7mHeZE9Yn535NBmQyZBLnx
yKq84EDnjkbLuWWoh6m9TtiNB4gS83G0RnUwk1k7YwvMdkIAQ0XAJM6MSBw4k/Nv24bL74o8yLZN
nEQtvrehLfF8q9cN7cpLo7ic4i2mJh/Pjit1/Fz2e7R05DvYRCzJjRrTcMnl+1eNND+rCFIRM6OU
qxcvk/WovFkn+zUlSEffunnfdsYL2aNZOA20VhUrT9VZT4umFlDghDG4qVbuZguOKa/Ykz0sxqWp
AOlOc+b33Ypgx0nrm0hA+EkG+/jTbfQtuwbg6d6oT5R9FDgbmVOW7YbpSLZGVBbmtRvKQAJjOLWF
sC7tb2EgFEgLKc/Yr/7MuW6Gzpj2HkrqJLQ17bsz+Jd0NTMCwiC2YHCIMnOZe1QsYTVIR3tdzMi9
1jeivziNGZHslNFBVa7Hpwb7EO1QEoo4YiwdcXloE2nV0olqPiFMQp1yLj2d/E5PBmxuVfpigdD1
Cjt+XcFM7FoV/y2HY5/9MXU2ICqrvirY40BG6e5Wqh47Ur/zRHwYhsAqpRI9SMa3RcuZ7q20KDm0
OzBVhLSUZDE1km0GmLljOfT74R6QWyL7uAxdHGSqjUlI5rgcW7mgzWYz4iQ312TmkRjZtwmn6hKV
E0Vwol2jcf5e1oW0cUcG+hD/cVJBphOCV28b3MQHpiG87SoXqfZ0UQ9lTH2IzrpusIVPbiROxV0i
QbqWQ5SuNNs60DL3xm5p9qjB4QVawzlbSU0QXQvixx0OSppfLohRaeHeoTYqNetlXmd6E4ZgXllu
FErLi6VvuFgq4jsMqvjRrn6hInxvQcV7lqMTWZlALv9aF3AmqQ49k/1Ih+JgV9HhBLehbRaSBThV
4AMgPwMGX49IsEHmtGUUEOU+k0l7m9h83sWAN9STj/qC29Achx99KQLJU1zWCt4RDQmyg/kHDL5p
mnowb+e6HT9JkI680U5P84JPSGAwZUEkfwzCCgAbvzvMLATvpQc1l+Im0yt7t2JJYV/u/COhDtYH
l5fBbj5bTyy8INnO24mE1YIl1R1qDpq7amVAoXNpeOZDrG9vcl1DMB+nCh7VyoeLusU6dBNsGnNG
a9PX7ikm6mvZXJI0YJVuCBeCLOVTjfmZnXvZXH3jTLg1Int1su5vnzTQw0x0fDPIQQSbBNTZC7wq
M4V229fH1Wad0Dzlcvprjs4YlOyizPgTaexju64ouNqKUUc5tChwkd+UnXiDXwX7J2OfY/TvEhSw
V7B0cVSKKiBD9DVjU8RrAzLMtCCYIwnhxVLEB1COBNsin0VPdDNFt/TLGs3QvNEsjsZJK7/hzQ68
bdo33S2D8qFEaoMaHuEBQ677BsVS0066v3I2t34fDTeptOf7NwIaSp43a3oefsayI5U4rhlfrGhy
nWZHW22ei4zyUfSpsc8FaC0Wazs9pegiwfOPFlVPUgfIijckPuQbi7doQcOfK94D8YuV5BJ8ONuE
tL2tz0NcuF4z/WHAzsxhFfWhXEF2wzLCcwCcpSGSe0jP0cpUhZzUoMP7w1WGqcOdgJY05DkRSOpZ
G/0L26gfi3iggVQnj5H1hYE2ShTJ6oTd4YO7Vbzk4mGa47d6o+B3GWIswEIJCQkx9gfSTvowmtAz
GOwM2oVtuGVfFZucWAz7Aehu1XMhW1myBG0/MYHLkx8aPyYiaGggxg+SfVv2pVfl80i+1iv7lMaL
jnCsxAu+yVvOZiIs3LbjtkmviTU0H2t29ij8+UIJMUUxl/v1AOpNtUjLADbtLdFF0DfFX0t21GYL
/Eamdza/BaxKIub2DXzwu8pIn+taPuICX7gQeEZpMb8bi4nU6GogcMxnDKNh2eEeHjmq7UbZfpKQ
A5VltsGDCquhc5AAW+OcnW1QmvtsAnGC3eCAiDksnWW4kIw2OzHMITKoHRazYaI1TGZ4gNcJxUGL
SGzUJ2hq6/KX9m8+uBkz2Lyaj5tDydVaNB5QOTjDrPnNIvOQoDaweK3GK694I9Mxth7rMv0giG71
TD0pjjwnBs1h1e3qkiiarHywBkKeUzkSPqMP9HWr4QN3AmZqLc+D4D8X1e0nPtijrCkAJjUGLMWi
B1NvYnJkOIbNkmFf5iAgWUagD5IJv4dyqMXYme7Znr4yZf2wLM091fT0eokYLkY0YQIn8wazby8D
z1vLwBlTYmL70jLf+ihi7K/Z6Dir8WcScPO6QUFzx6pyoBZS6bnWNbHvq/kvIegm8gX3mJQD4h59
CCTh75e6e1k5lCdbjIiBUdbnuWv6ogQt7oCIYt4L7dq1CQQANcNK7lKl8YfaptLb5ia9Yamkv6rv
GWtsAe/BQUs/gGh3YiIo49Adc3VEh/nJMG7nFjbThxy0aGHqHhQzPiINNVQb60dsZPzcGvEHjCae
O50boMLfhxr7F0MelG35sIUEgL5ShwJzYjiqLRNKTF37cAQaaaUi8pbTB/jJ2cWsnRfTQcXgMKLl
7SBVRSfETpTWXf6z21CfPBTb9tcqfSGJTeyaynkoinezW760tbA+k5hgu7KVrIIrw/CdUSOlHr6X
hykQ62z/MBuMtRzZ73W6/7uvpg/bFSJ5jo88YgoRdOyMPbhHr6siZs6K5dVlRXad9Pi0WsjftcZ+
rnv9LXEH+Hxz2Z4ITiVm7u7TojPCoLp8qOKz5ZOA5ypofmSHg7tLUNo29qtePOaxU4ZpQddPcZl6
hLjYj3YXEFlK2OISufu5hHKtwLp5xQD9H6N/GlTSAO5USd+CAMUEItmXwiDSGoWDVrQak3Z9DrSl
JfR4ZFRop3G9J/C3RovjnsyIb2yJh+PAm/kLOQPeHZXyNI8qyCAJT44YvRSAJf0j5r6JiUALDDPM
lxWsMj2B4WIwNPtvq7Gver4xH2joOJKti7mmnF01ExmWqewNBcf9w1uHg9DNeN9qhKCT0TpfUKH+
KjGGnYfMONgbGk0rcZ8gtylQSDHwH4w6x9I2vol9rkPG+eQu3u3Edmo81Kz8NMTmd06hJ9ISTWm2
H5ocdFpuvswjw7c0n299abRAtKPdlhOOQa3xJ2JX4HWubAI+QhvzA4Jic4kFRFjEeWYSQ7Zo/3IN
YUctJGvZJG13KZyQ3QypiiUI8nXVkN4BoHxZ7PUAlwcMHPYIYpQplQ2i2KTB7xNlxWON2n4ptvnc
id+rchg05bz2kU5krpmbah9FzOvu+zQMC++G5fyzlRNTbjSozHCZjzKzgh4NLBNLSo3tGjfCpB9m
s2NW/cHYVtdvRiMOh639seLu05prPELG9pXqhNRG96fHlYzSzSn+YMiinRzN0fzaRrOqcLb7tmK8
3CnOLk0216hj/ifqKhgbaT+Mn8QK9yfmzXig46bloZwk4Lw22cHMVF7aRfVxwTwVOKzEq1jShPMP
7BlwPBVVrQJBLJas3Xf3zrxKwczPSXteSzmx5JrZFK2PLosVpv9a/uAOMbFcGY1wqYi3V9HFVncS
KwRmBjmdBr7I/YVKDKIny8+76rAKYqSH1xQXRJbzR6uF0Xae40jA7u03GdjfwmWXGjtuWC4QQmvC
FONWn06LFLhw3f9xdB47ziNnFH0iAixmbsUgKqtz2BAd/mbOmU8/h7MwYMMeWC2RVV+491wx7MAb
eL2yQg9Lu85BAk3LpPfkYDc6cxQSjQWGWjAaaMV0QOf6cqSy5pkYCoqLWTq15K5Jdht6Gap7V2WY
gJyEPfiskvs2sfeRI0O7r5EShM1nBo3vwZSWxxwJNLkqsG23oKUMsmsYf8qAym3g5QdiPqnQIFRb
svbTiPXX1oSzwqXc6d8oA8j3JNBobxErGCGaPITl8gS4dTvfD8tSsP1o1FNeoE2bmaBN6Yg4nCFA
sKoIdCqbtNhVrylrmBzihHKVOWPfBvN3qBuDeXVlHcv873/lpzYr5YWJ+i9PAJnsTU4OSRovNJpo
Eu1h+DKN6gQch7kH6mWnjRO2BBoZIxJPnUaPi02fbjkNLxAb96WNTpG6Y76ombxH/voCRMnwlIQO
yZDnX8meWEFJInGiXH6ZW96lUfAGVVlKgARb4ezILG5GlQyDBXLqoYAe6Bm59J7rmnak0sVA3XAT
yapO9KgyAXhXGsjZufQLi1jC86MOaK4hOuv2miD7GMedQMikZdDj2HixaB2CjKhi8IeINbXhF+6N
4c2J+boicYHcNjuNtKEIc2aqbOzcHCVyA2XlRRF60EV9s6tYCnndyNS+xerv4k2Zd1NOba/FqEEZ
NtH6PePvkznpSIUQlTS9GWZ8s/+X/kLB93VaLcxGqa9m2WuXpc8I85DnVNAVLfbpRKBiOZlzOXLy
WIBviaxTWFk/VNMIateaBq/oeJFa3Aqtld9TgHsnK/kuGfG5JapMl/RYBZ7jjg1tegiV5idFN3Nj
+DEw8KRpN5EMDCKbyfArqisPMbUWmRIpkxy+C5IaBItbRMEJOJWwfWur1deTSXcWIUJ0JmjklCbS
aMG7ypeRbZhD9MX+T3ZWrcSOss4MfwYGd3GEym225C+2WKbbbHqiYpCXoI60S1th8Kh7j4hf7ior
H/fmTOVsFbiSyxfmD9o5qmfZnaQcyFZRA4u0Y5/F6QuGdXVvSE1EKGfzzPGi7QYaULc0PyyFlWpM
sxAI7YZeKrwi7VkrcpBrhYrLxruqEaTqKPYMcoNHyVHnjZiSHAiB0qmZaPyQ56ol4vw2P9RWNXt5
Ka1uyKKdEfC0JwIlRLyjngS2wh2WpsafKu00SKXHQjQMOkAhwwKHt8xJLderLc2X5Ueohq8lW+SA
OGoH6mt8SmSCOZEQZv6Q1Wdgik8DRnww5wzbVIWxB5t6BkhQAcjI9AxJwiwUUnDZWC1RvoCgxHEQ
JcW/eUox6S52sGhJeVn1/DPRENPbcT0dFRZIi1zP51yE4PVWhI/3OlxMiI4mYkzFCrQwgkqqY/na
0qlGEa+Huao/WBktjHf/5hg1cqED1WZQ4Mx0J85I/OuSJO1BIAWDonGShwfRQMGxcRY4epS0DsGC
pVtBRA6TsUPojGJwzQp/NZgBw29UB1hqXbgydBdkRcfJoHmU8ToP1AwaaNDTE00CI/GaDv3VmFYy
b5IrCYsxAzTW2uyYEnI1UP8D8rSOLVS2WzMpex7t4QB8rnRySqH70E6HJZz10wIuZKeWr5klCPqQ
MQ/lpREU/aIAVuoWsl4QYaYkWZxLwChs7Cqu+PEBaoR0LDtVOsK1YcFchUQLDoj/2jVtePaY7YSk
iCvodw9rxTmhSLrtzyNMnJiR6IlJ6H3BxRLMS0zsqrJ2QVdbjCxiwIHdwgRta8+8kdWR0w9ygSxP
RVBdDX+U4OsJO6p8wmXynYk089sVKdGOrCDUBwyiXLltpRP7JjbYNqgJiDifRl+bYJ7tHxIydRoz
vSbQaLX2qlEJl861RMuzAtZK8RgKLdRvXWIevzCzZ4cRU3Wf03Wrom72wOw6jljyq+piMNAIa/MN
Eyb+WeJ6fxpzYqPCvs3Kn+eiUB8TrQ1SJYneljJSzhlZsLv//2PYCjI27Lpi48B/q9NqUlFl+aHn
2EFmLVWXuB71HY6V8ZSoxjFGGXccYusCwRjFQ0VfUMAVJc9TdUdMxZe1lL4ITfqDf5H4vX4gh3T1
67B6nxGOEXDQfSWSlrgMBrl8R2NZbouIrj0DlKPS0rYoK5x5Ue+bvpdfTDad0LzVYwionDlOia/f
sVWtOuWR3rm9QJG1LMvo1BRQGN+EvMvNxPYKDQEaSQygIQfDHcdIfihHzPXyQELNLKTT3OTPWcUK
pNdwQA0mZ/VMLoOWSRdMXiYd0mkd8/7VMlnms2ozWIFUE8Kjwg4Lgh/gitMuwR1fWuXY0WMvc2nT
fCaOVW9+M72MrorcIhT47Ju2u8mVFKIsNF4yiKDWxxJHfmE9Q7p3CRfzQZIyz8SAR6OoAaZsi/No
WpeuTQJNJEDyP+aqCORxC6ErTtQj+whJbmM9TyEhr2mC385enAYnVUc9CJOTAwmczJ3N2b6YCSQr
oFshjphIlMYY9VIjAlhnyzViNCHKsefslYX9LFjxdQPUgLk5zC2OLRUrz9zi/mZHML+JbtkN8GEt
K3oN+xMRMqYSHaSVeK02OYr8Kgi97Vm4mg22yIKNxdyrp27EUYBUgAHUucTDVq3EhPIXKanhWM2b
zQSsAcCB0PzYIOKeZ5fpkpqid6qvU/Jt9ZrXKFLQgMkNWX9KIK3E8iFZjJkIGxypvmd9wc5X+cyP
g0leGRS2H7HOm7jEtQeSsTAUFsTsJQZaKMRzMhyVAd5F2XaQSO0TrQe2jC+pMR757V29N71Re5Pn
9SgDTc2nAf/UcmdhD8SufxESqmct4m++Sa9RqpAV86Lr5R4ulmcUBA9911D3AqwHZfKmLFvEp2dG
RGc2tBES/ULDrp+eSm3Oc8OasAL43P8VWDVROYNBcJZ2QlU1u1lWow6GUDp/m9ZT3gBrwJgTuqTa
70pbejEF6q3sAuggT7Hip58Wuw0tq8keRtuwWg7tfYSmCu2xTSKSVNX+yjgkt2gvBpLbGyibNS33
fErb1gVJ47CBeAMcuBuRb0tyu+9JI2jLO9scHNtX5LV+hjeeCmgmbZQRvLbJwaj0bPupxj5RE03J
KA2+BPskRu8xug8yxYzJa9Qzpq9BR/StVUxBWMj2XlLdCq24zOvnMPmoEB2iWff5LByZr3EFh1vU
h9TUjzOzMKK+dzrGVAZgFwSW+xUgw4oEfW0Iiup+QkYtNtfwWD6RxrLrkQUWqP3Icjez9hMFh4er
zI83rrcy7kdQXv0ERpSGUzN8oGWr+NJYPdfMQ7P1X1IZJ0Xku0i/sNGXCFAfWPspI+bSNua957Ms
E2EDEMmjgvptG9k5mQXjNlQ8tQzPMSy0lChNZFiHzND8Oj7WyQmXWWCo1F/zO6rzIKL6B55BraMe
KiQbo/EdNU+Z+Or1dd8Xj6RH7DL7Wen/dXryq/LMlumPjpFJro/A3nRaNIPwY/kkTTl6ojYY+KqM
J5pfFxSGk19mFCUVgBmIXYQaRTs2jOwWDi0PHPEzZQMWgRC0dpcZJsv7dD9hbItST8JjqtiEyw8f
eUlnxJCAdXawTMtBTV77/AfFNyndO5mFcFLf5OJSk5XLO7eLFbb6yTXbgAgjL7r+2ZXPBZoVSe8h
dd3y9hV8WIDq4yrrRxmJaljerarei3xh1XJppCMviJNlZywQzqjMTvGs1ezWl9YDReyEuXA642Dl
tzICmc9gdM5Q7L9va/AoO0tsKFFvyvqlC/dskpG8HrM5O5oo4Qub+65jDMZnizFLN1gsSaNe0i9k
qEnSXyYkCMXkj6y0x1V2hEQcQL4vS7LQBsSzzPqaN4UAo3xfIHMo8VUKfo/AQvaZcixKGI0HBds6
2N3W9prlZ1sH9uNH0w+vPQ4ke1pcwVzUHFx8j4GERhjxpouh02e56ZIFF+jpG17kRut3KjPzeSCg
Wxm9mWwOuQTr0f5L2EbYDGUj+zpYKHMqIIRT5sr6ScJeXcPUm7MeC9plak04/2SbsbNg8sDIGDOo
4eUEpqsIn7Mr8JKjOdzakJcujy9mc5Cyc4+bVllucHnwKgw7QQU5pl4LDUlvj33OMFFJnKpXHGKA
/KFgIxzRjnf+AEQTVyUHvN+NGmMLsBeZV/6jAnIMtgFyLO+43lnx8Ht3fi6bJ2ocyFubwgbqVghR
AuAIksVm6h9L6N1wudF+oZ9KUBKoyK+y2zBzkpBwSpnr2DhiIrVlVElTwmJ1yePDw7ykD7iZ9zLN
DRIEhPotxLNbjbAVMYkLpxvPO5M6jNCh8bHMqoP5dRexrYeUtKvih6Klnx1DT0NmmiLNVqivMEyw
b+idNvkn5ucNPZGiy2a5xgbEL4HpdS3Vn+nxpM0smWokpbn4AbDvleVbQ15pWec7rcM10mP4bdiB
4ltPw5l24gGoz85QIZpybpXxAwwDmhJ3jUI/70JCfoA2lpsGhvnFwsye/CO0ZZ0m4KZIYLF+N28C
xvBLpXYHC7VzDz3dQj4yiTcZl8yqnMboSTJTR2prnPjGxbaeiqTHrd3tHzdzuLHc25K7QSWiTdly
cbhEiOQSOCAxhm66rCOJal6qxZd222ptMqthCma0Pkj2JqB7FZGRVJcBEBIyQxm8AezKMq3YsTCJ
8uFIj+ykyqXAdkBLzE98U+96dZG31X0KpsFnk0ELrj+MHOMzL/XSHVnaDkWHJyp3JaVCpTJSt9Kg
KejN0mTbQr/J0jtiLRMr9FDum+WQl+zHAMey/2cC9hz116H5CbsfdXpLWuZ3L+YsPyFW8+OI3Qtt
e08e6lBhho+Xb22x+c9Ba//pI2JyXtNqbLFSTc+t8T3JSBwrZh/yY87fqPGmxqTsSidlrZ6Efi+n
49QxcdaLU6fe0MxtNCqvCO9tnT5YhKhU4SmxEg/il1vG9TkLzT2l/bEkFk6X3xPjNzE0p3dC68Hq
rgaCpNK0Ua/NsD4nx1KaYyp4a1ixZEvDx6XYH5pA7RlQZw4gu2NdvSj9CVVlEFk5onpGZjA2rR+t
vIhyOJjQV4w898VQwlSKqQPSHSiDVrt2NRbUJIUIC9Ke1y0zw7vCcR8X5hVi2EesQOfIbOwr30PO
HHqjmi6IbohwWl2s6JIV+1m2PJDYdZQY4OjzsZ0PIZPhWkVbFV47LUOoTdCX6rBbOuXtu9L900D7
RMw3x1hCvPGeK6U/q9PDvcBPBRTWVDIG4ZvfF4dwddXTLedddhau8e7RtA1XjCYxG5FnWgxEkABw
qltTvF/0vaxktD/vTUvdhPyAAVt/6zTmGjOCufmNyCx/QA+2bSehh1xoNj1hcQgXXeE1KWbE1q/6
lvy4pTpUqebxPP3YLTiGSD3Q/5AT8UcrfiqH6kFpEnoQu/fLaTOV2Lwh2inj5dTDP0t+SZg8NSkR
huv7ZDzn2u8UIlKUgO3AvQP3VsFQNdeHsrQeJrvczZbkEQf5qxHqV6zsVqUXNOrPBD9hMVB/JQlh
lw6ovEAEPDFQA5zwYmBsJCM80dhGYMGiz+GOXC6FZIJqx41rJOLcxNIFIlRuzafY1D5XujEqJvhE
nOuGTMyZgtNw2kGFoR6mxKfuwvSXxe3NSqPTvGTvqKmoTiF2kkiAbehZe1yQLC4L9Q5oP+QjUvrK
W+EqVnOu0EOpRvuwxhHDzxxZN5OEULgkR+/CpnsKycVamuoJFC6yUBV1AWI9RXKkKT5b2npsjHaP
I5NY1laPD+QvHLD99GSQkXTMu3+mUdmTyhFIEAvTWxvnfh400FWXWj/DMfWigoIwtKLvJJVvJpMC
VlQH4KP7Vnvv7asdEyfPvWTS7VeUGHYtcQeywhkt3c8JBxr4X+pZYPeI+Owm6FlQNp3txtG2ne4A
3Ek/6yaUSpkZDyzmTkT9uTkBmvoSEIfh1QpT4a2wkDr27dWrYVVOWjEDEn6IDoOHRS0CYp4gcX5L
uKBrTXnOy/IJ1Kkn0/wVGg5LHncZqpExgi5TjrN2kCsbvSefJc2SwFwC8gt2pjR4Nogr1XxOx/E5
BAq09Zsy9NfOqWSDcTmUEw3RGtPkDQQ6HDQlvjHIpwic3Km8jabq69q66xFW9zmhHXzU/g7OjLVy
DL2vAfZWR44+vKgy9oqWtO3BuK3D46YIEeOXYaonfdstRp+LSvc5zG5tPugrXu0Frxo65/eySDnL
SaVmgpcYiEBol7pLjdU2TI2jSiwEtra1v+ZgHjPjPi6Qalnt29IbWaW4BFKf42etTrZU7RWrfetY
RGk4+TpgTVgNyro4MHL3QlkPFOjBKefwIl1WaXya5vIxyUL6DFDoK/m84HLjpgsqc/KHCM8UU+wk
/GyxkZjFsFMU1PMmvzXwjd8WCjCEHHcC6901yXHuQEdN+zVpfYH9x0o+AFaeI+Z73XoYJtaK2r3r
Htv2YcO/QBiWtLupXlcaJFQLORT2mTI5Nrx0hhwX4QRi0d/I0o3YiYmhUEnevQWQKduArQqLKFTY
crq+2hr6mwFJVg7WWEalK2sVSCIEdKlpBZzQ3kw1QRlXUkkTOUnqCKQ4dnkJf5siDsUidjHvQM3Z
wDDIV5SIYJtXgj/2kYoYP34JdYpyAWHkgU7dafep8TaKvRWVF7MHyopr3zpnlCp2/YCFdRq+uEfT
zVuA4xFvZ4QOteGU4/vsUetEw7+21imUWAvGBgbPX1maMXaBAKVXFwyih9mLCMZrfwr0ziOpOIJk
tK5+QH57IJKEBSCqtgkkwg5o8S6HmoAwa0qPdIxbcGMwVLekr4G1oYBfXH0uEOWVJMW2dyEHrCuh
0h+xtZwabrIuKXxKHKB0pACq7xT86JWFitbMh1B6MMJzsvle5emKxABohHWk8kr0EDoFluyamGjt
w2A4LEtXgWNhjipKQvvOZpeVsKiQZp1UST6NpkKRR526PkbiqEKcktnkJAxWGBP6fXxn8abt2s7r
wBor5L0SUbup11g0l34bBhM04Ahw5dI/0iYojQHY67Aoxi6RF6ets2clugOJyFq2LdcKTERofOLd
QCYI6SKv34YZBcjjUEUngw0Uqx6nbE6dhfUQV32e+U2CF+ItVHuaddPRiOwptkJGA+Qb+S3y16Iv
vkDEfs7ayaCjy8swUHD+mI0WTBFkb0afdWV+rbR6ZMwFNntYs4IixpylOlY4p2pmabB3euNuQ1Xj
eYvJkSR11bGWkrv7asp/tRQFUgEo9IAGpiSJrbMpkzhzLeMx6p6yAid2zXDZ9NlBpsU/gyBz8ZPF
n5V9mNrqBkzFDRn4t0TAyRNTnuE2Cg59r7a+IiEfgAvtCqCeeYfXwq0id0t+Fe22brMchlMglw4Z
2bp9YCZnQTk5ghWsqhnFKzA49plQVmIjiFkSsJry9bF1106AmB/3zWCBcbW/8mR5XpXeH/Dc1Vk4
XLJyPGsSNZiht+cKiKczaSMQpUF+UttffRxTHzLAMVTgRqkkkni2LEZ/rCFv2JPeXUEt7Nja9362
jVn0YwJUgsAE+yXTtQH8LOtiaHoMZ8KMEJt6CsaeH9hYVI1GJgar2OGXGNRUduvNklWYcXaGZ8V0
/zraHTrFWM32c6Q9ZXWTHBos0QkCDG9Ji3KXZJYWdLHyNLfddEN3WXrouSJmkLCtUi3iREXDiZBn
Qsexs8tK9rqi+IWrQKTKXHwlTcVkSGXEorJBS9nehsgVblGTXi01vUbjrO3FwISuGC3mkSoanYns
2LQJBgSrh5V1k1aolkv27FvOH3hhbPfabXqConWLTEqOGYsYlvhbL4ijurGbn6FCxpPgutaiJb5A
wHotJ8yLvdUMJyllaAzb9aAZHQnBtH1mnlgvKVPK/aCloICqzjUMega7Vz1s5bc5MeYAnAye9XEs
g4QnR+9szA32G/uGRwIgCcsV8gvj/FcCJ5BCkQYBWYs4SG7x4lkYtOP83NVK0F44o30rzf67biam
b2ENJ998oUsYPCDVfs0I1EuSUTh1F857ExmNJo97hfy42+ZmqHMZFwZkdbgIxiMH+WM2j8CeK+DB
g8yZWEzan0CUfgUarxohbHzO/hBYRG+uy5VFvkhJUsbf/g/993BEvxiTLKcO+3nGoCVyoT4w4v4O
4/ahN8z6JwfhDGHroA+iOIw5tc2YxuyT9NhbuMOr3wqgbjDZNLbFQpgtMK9JqATphB+tDrBovzR8
qnZiyl1t6xojjAIDZPyuc0nW+idMicXUip1Widfag0hhT9I/EeJ6IJ/cAZWLHEApjjbj1wpConZL
dajJq1TSvaYQfNohZUirlI6RRKn7FasUL5NGe066PaPvDjtpdS8yNLcrWIufKuvsQIzSP6Te9Kds
a3ZmGL7XU8qdBHcG4LrxLusLFyRGLo6GB0OPOHTUhHEMYrJJkSenXtludFn3L47trfAZuVbmxatl
RXJZ8bD/WRI/syR+Q3XkEZJASRI4jpZtey6a0daCVQNQVwi72bdG+DJJsLj0KD9asXEitBJUNWMJ
oSevaMLNo4anl9RPxpdN8mMq72Km5HdKLiGpvYjFmPfqmisEF/+qI3pOsNRAMdvsoFWMoMOtIp4B
c6m68azZU3FdhHkhAvKo2BmnH37cqhbMDaGQ78YEVQ4oRIS6fUZ+ei1W/Pjcm3NsCEYO2bgjuRL0
kOpNffwFDpwDa56qs9K/jxDEQ3X6ztUmsBJuvkaJuNmlE9rTnZq1h5Whot2Z/rCqF6lp9iowEVXP
j8uwohGGsGYggVVvatwwNH0oss7Feneskpc+tY5CGbwM0Ws05n5rqvArvltDhTQpEDWlnkC2BTvA
VCT+b//pAGdbpT5apGxiUruk1xK+jBNXIAq5oANsR2R3t77GwDeNnhjd4JJe/Jp7rckX9Pdc29UL
xhEfATkoXAJmWItLcvmoJ49VYn/THxdgSgyZnO/1e9Z+SH9givpZbtMLHiw7JTGq22fotNca+8KX
ad1Ei3TVPpLwwFKi2EXl8GbE2R6SFL6exjXHt2hdAoWkzCr8YZr2nIVV0CTmqRUEh3hL2zgYifyk
C/lq2WzBBM0y/FeGekpieW93mT8SEmDYd6Pv94ry0qx/mfI1o/ecwFLVNJEh8+OQgbVoFgfD81V8
FDXVw1WyLU8VrxqmmRnc+/Y1lcxZauu1kynKhku71zFBqnt5+MqYu0BjZAzOvjUjliEbHdgg95Uh
gxrTWYAcTFsv5vBbMf/L6h9oCOTo3E4zUi76i4TGL2nRHWfdUWjPWQwIBznVxNeN7Q6Hn/04MrbJ
MraDiMQHorGhbR5J7FWsT7Imy/Rg6F5uO0n4oLavs3U2eKjiDbv9W1rroYYkRpYNzUp6JiJ3J9G4
JYUXUTWU0ButZCYL7rwON5AsTlSXTj01zqICqR8eFE2/T+qLZbuJ9fz/1NcMYGUwi2HF3FJsbnoK
azAcO3wc8anomYqiAzHpMl+yYnWTKHRM48mqrkrRIIpYj1oP9SYrLyW4+0XAf+GJmtWnISgZMWZx
AxwK4Z2KcLpUDg3iDlqzPJywobGD4zWQ0wuNNi0PYHjeS4YoaMjIG4oThhymU8fSYbVR3yAD01ST
px35uXQA5nFbqjXAHsPmqXAzjdaEEr/4SbU3okXoBcGc9fBPCMm2kUh4vEyD3jlj9pmiU8rVN9zy
e5UWo0OkvGvJi+7Ra9srkFHmi2O/r9herAu+Tp0xK2VAQXMjzjNxchTZXqSdh4WJhiUe18zy7Wn4
V9PEl4iZcpwBxwFm78g8CQqnM7NrzhBIzqeu+ICxsE4okqwjkgtMdZtCDxm8w2wKk4hTVQjqoH/a
A8NvX8txdNZflWtto6PhUQy3CrXn1AMnId5lQuGV1q7F4q7IL6ieLB1/Qcw7EpGDF6zhPU5Ie0h5
kNtd2E3sivZkrkDxZchDuulDYpARgQuLSIEd31YS7amhzfkiJKYu6xOZsfFj1byZ9aOCzBIIpSOp
Hy14r1bF/oTAzAoRUR9I2zsDvmfz+5qyqQNU5bGqhhj8m3KAzh0E6YQ3CrGr/CVR4eVDz0X5KaF3
6nMuTuSb84gzn2WGjZK9EldDfDX5Z8ErIod7ZEaOolREnwinAfJBAos08dkvQ/7RCN23qV/mCqQI
Q6FUQdXVAJ3JqbisHznC68JMQs5ij/XtLsxbaMS8TjpGGGgRbbqFWIinzJL5cSq6kPbUxN1tXTTa
AfvSp+a1p19a5eisFU9w/3zuGebOIIwS/HK1jL71ZVTGX9E0d2DBcZcdE3N+bnOxT2E70V3s2j58
H9PS0bP5atTx76jEb2a6pc0w3+FLnGxKqlhFT7SYw98MjjgpSCwCSxKezC31MTQbbjFV7Iy5c8kO
eggx2MrrfexUbyi1T8jmD/1GxaSii68m0cum8FicP1oDDrrQJoyd7G/8QhytBvP5sZnPi51S60zl
/6uisZXwI3ENWjW1KT6CvH8ZEDcCennLEOYI5WsU1fcIFznv82tZ0CFypxYR6ZJAX2U9OcbqpyLe
jDq6G1+if2gxn4Xdby6dCMD+1jr52CkJlmPrY5JmX1m3ozL7SGfCfvhmOMA/uoFhEzWtydO82XxZ
h4xA5cOiRfyW3Utc3OxvGfq3NDRjbGETqo5RkrhDhGDHZphe1zaPsHGIbG0/APu05frQtGxktG1R
8iGLHIXx8jbl2fPQVY/SZAYyb12pfnXQKHRloGOxTuv8JQZQPSrUqGo6JHC3S/AEhrVSsezkXfU7
nTsDTq+Te8roDGGB8LbeCdNit5wc1hiUdf3YYs9TWhT8Q3wr7Jh/oj/UMaio5iRt3jm8t0o6P6PJ
O9r14DTn50mjd6TJkUfpbogVv5zq1LLHVyCZxIbdChaG7LQwXJyqWn8OF3ZEyzeFoaA/JqD5g/EJ
JhXJYAWurZTmbFitlljjkaikhIK13/EMwZ2LNzJjjXKIf2mc5wZ6eMFtL+NuibR/qAhKrPQo8MR6
i21HDb2ouajpUe4+ctt6kJO9vTwiAaeeTcRpbY0tyDRIgfFX5xgtQcwxu1Y/d943f4lfyB1yURKf
BsPcS8VfX4pgeynG5C2un3QcOyVQq6hQOe5vCFXhW+iLB9hIh6J4KYpb2/gsQJCxmSIwM8jPLuZx
o8HrBCdy4O4kSa+Xsdq4sHmxEplcJCQqJ6ileIigqdAZuioAmof0lcMbx7oEZB0rjM7sEgUkt5hj
ynsq1xK1MFkFTyyGjTOPQKvvpFfl12584AYeQRDy4CjUedmTjQh0l5wRnLCRVg7IIdq/VFVeckUH
tMXQX4E7YmOEt8CSDIK9cn1PjTIwuO3MFlBeW7Ck7MyHvtCcn5xNYGzJB0Xwy2C69fCty83BimuH
9IBDXmGmGiaGoNz1Q34oMuSUkF51EbmCUYnN4ocbhUHBVAfE++V94ib40QO+D3GhVUATOr9kqOdd
1KR564Thrrirf+XXgh7/VqHGBDAiHZPDcuie5xcMp2vmWpTCtdt8MBWwkTOPzkf0Xj3zum2K47t9
aO6gd3dYWhZMio/IifFka/lzhG5h4ibnd7zlcAZIvkZrtJD6ljM7wbPENpFacmFxNovvJKwYnZvj
nzS66ufE8rZxV8c+IhQYnrWz4BYicF4QdObY/2g4bAjtSEyZfLAcAULyW9yR1GGeo/ErpTfY56x2
xeJpzcV4qjDCWHt+tj47zjU36671aiyiOMtRB6yXGTnwArR9V/4t71AJ0Cnju6AMXbHDlx6Z8MXm
XAmY+6Idjna4cUvLQvzGs0sRtKNW4Lnno40rwTx8QD4KnvNh9RtWhPmRjLo+5zOhOsR454e1K1VP
eGqQB+DhnKJzLnu2CGhJvWk8atFJsk5FfOL2q5cDRXHUMzcOpPqESggdzADf6FhBq+MHhAzPtfle
+f0Fk4QS7jrzF5Ov+Y88OBSzFZSxKWBzwhiF/R4kvGa9Ctbp0aUxv1uLyel8MgZ4RG4DD+eA2lXo
10V9Yasc5c9y96TWvt68tNxdNKPRU/1ZaYFunQf9llWHKLt1ZCXXM5p1mDnDLey4PS4vesSb8Can
fqEHPaoAwBhUbSF/qPE08O8q5VGaLwW0egMZsPgJc1/6q3tfkYkh9rpoFz9yEiGQZsyGgY9iMHFQ
rKNiY9uS/QiUikCALO8FZUGnvdAM9EymzQuFH4qTTufA2utQlfdsD6zioqHHx4MMrWl18N9ojMGQ
aop9mBGISIfqZ7mPe7tRzjpbzuRFhF6aBWg6tX7f5L7SHaDaTM0zBwWPd4ghgueMpCAWF1sq/DeY
7DBGwcNjT5qKX6rP1uD06cEU++VpKpxlPU1vCiP5GGXKVZe8iYhrJl3MX+zPjLMWrwEeNPWZR6Ss
T/y6Xc8/fAnHfVvBsWTZxUkbGPVl5XWJwouOgnpftAceYlRojMMf8rcYdUJ6aNvtT1JJQHxbibqz
HH3f6Jyq8ZcuX4z5ZFanrgtk6WgRiZofOdWF5aQutc+yaRu3uURJGsvyxB8kx7Rx15XcrALIvrZv
op/VJCidy6J+WE3XqnFnucaC6WWvEA+UHcrqL1ePqnIEsxNCMV1vTe9pIEv++Cr4DbknG8/KnFl3
VeMKt4Wfpz/MV7S/NYqkeK/ZVGbgYOM9M8RSuU3Kfb46MliD1qX9Yo0rlXuxenX7yyTbhCDXH9oI
MKSXgsLgFEpZBXgjRm+UchdKThayIbb+0lH5vdgcdG8EfqSUoSBQEOtVbCOdenzqKGfsX8pBrWPt
xkrbBZZrNzuZaijDGbVrbhgPo1sOH3u8YN9i4c0TEP6Mnyv5HxkULIfErKHc1aj0FEhpLC4Q6OKK
czbGkQbLk7nKcUSoTpia8EG9tbRDiBn0kggvbNi3/zg6jyVJrSiIfhEReLMtS3lvpjdEW7zn4b5e
By1mNJpoqaur4HFN5sn4hq9KrXf8dx5iSwr6WWUyT1mgvjFf0l/IE2XcgIqggF82LUCWdcITMb9x
1/Cjk0vTrpnrZ3BDEz7BZ6Gtoo8J4/fWIMk5W+R6MlVKM0dvl/IH6JfRjDhYPmbAg7y75NxUeGHZ
WKFUuDeduWkY4XHYkfJllKibbn1PXyjTdjMVAqCvXiZBSStdLQIh0A/hY4EtsLZaV60OJaIjzEcy
CuZHpq5ZuYVia3MGc4MkcAqI3SS5clEph4FRWigfGw4ZfbjpLDONZc9IXsd040b5uqo5PhaAD+Jz
t/in0RXOYn/n82a9037FQax6m9RfJEgM+zOYM7YppQwO4DKylWFrVW2ZJzrlnPkA8aWOujZN+NpQ
DgLu7j1Bs9yHAzLcfmGNyzLFIcZgYtbtJ8/WuCS4PiPOKZehs3Jir/DOJcEloIUAiIPEZqGimGrX
4b/emQ/OoQup8FyknB4pnfoCpUojz7UC9+fCt1yQPAX4EQIs4pUqZv6d+Vr5rRBd9+Aeo4DjnQWh
WNqcpAut2mvBqebCYbCdXp3PbJiLAokMbrkTmVLxdB7MzYoRP+l2Lmo1KXIDZPHOsQG5jCGwmIMU
K/1PohxNgs7UbSG7/Gh5sIz1ZQ6LgF3+b6cseH0DDDhWNR8+MsmbVB31s4F9DBwKi0piJg2e7Yvq
Mw5ZTWxooRCz4uLR30TPUC/xzAQX1OjvLP+Wy0VbXYmaafmSatn91GTeUJ8suZ24LfjY6g0XD1Ek
yWdwHJGfsYkg66+eTlu4JnK3i/moCbcn80ZnCEUK4Uzspfhm8mOKOYsV1nF5tYm9LYsMkx6CS9+z
T7qzBSrP3LZZppbLQW0QXCC9GNj3KcrbVcQGv5g1+GVn7Or6I6dBz9BFYOu+AhdkCYq1a68iGWi2
BmQpyXsNlosQTx9WtfY7klYQYuk+tX/48qAHfOfVwm7Wg/NpW5saNLsO4aFy65JgpO6mkeve7Blj
RTKTSxBKSMvcGEFBZd2YvGkPjovuxJM5xfcRuvlJe+bGd2p9DZXb4QiuC0bc/E8F6C/kH0BcIKLa
mxxFl4X2flXBxqlc09uW9rplwU2tjlJjPGDHZOnZ8VhIk7mOfBz7xkxlnLHkHuIRi72shsaAnQld
+DijF8i5V1DAGFOVqI47/FgcaehTS+ArHJFYX6mP1Xn8pqQWp+JoXSYM5MZ8a9uGWKWomycjwkgY
DVfJ4oJfQgKjg6IusQB4nX2b+gP93yKRTxSoomX+gyV8xqw4K34pSkLrG2sFTx3ufCldkHUWO5u4
OI016FsahpVlkjkFVmXZsUP0PrHezgWZHCeiLtie8/iKGbSTMb7iuU1Fj7ixcW5x9IABFczVNyQ4
s2MquAPvUfG8Uw7YFXwGJu2iShZGtq0QL2TdXidLAyEHcWpdcyiCk9JfpQjdb8G5TowIrlGLGknd
R2hS7iMy+BFmr2+tuMyoq3JaSCDMeb/D2kOMLfcFxx03XXHk8rM6OksXdBiAGnRicK/WfnUIZDIq
J54EF5314Mra5n3GKgCa1FS+clkF2ZqClgogPJtM/9+6M2u38Z7kSA4OfmfcQinDTa5qrNIeXbcl
S4OFzMbELIhz21pq0/qQ+fJcw8PjQ2Eib5fTZw9TFKiPEi9zFgLhtyMW4AVIRfJ/+iNPh/I8preh
gzkrn6WCuARkNXBoaW5ZMcvSLCSTqfL6TeDIG78It2IUrg+dti8IVaY5RRuIxBbdSLk0WauajXyd
0jwG45eHdhd1SBUIhRFvUsKpyiziwu+hjQarO0kdMrxkozN2YUqiKe58mmiD6aSVDA/QViZQGoMt
iZEoGXiMw5AT9uTucs3lcjkbdQlZ9b0uiMcwcAQ72UK2CO2W0GjTIYj2DONzUZ6H8jT0gj7jkOVf
BNJwvKOzCy4VJ3uefWjVuMyGzwT7NlrP7KPm5B3In4pIeZAUG/ULAhnlw6gbcNbFys55n1tlKSMv
6DYGQ7ECVEIsIj76hDoD9hr2o9jiWOFmKY8jp7/evhurgUykb2rio4ySXVanHPpkwM6CcMO4+MQC
RiOTJg3XY2Wc7QRqEBeC1TNzTqxZJwgwHPcJEx9WvFXLJFsCiO6vhI4CbqGXp1Cwy/rhTW5izvLx
EarfWUXqhE+4dfmpQ3Cpi3ieth2zL2h81HF8djWzT/9cyy9NxYr19ciSs24AK2DB+F3rByb2XvvR
FsascRjtnXtgU0n5lrUPsrHQu1/H4InoY0Ug4jVBdQxx0nT79pXoJeNO3wAGMsWE67Q7ARWqaAgf
G8hSMPLR2IiSBCnDJkJB765C6c01C7dKwfFj6w71Pl76NhArX6cxUCNOZ8XOXN9h4yL1dcruq8vI
N+upA23OxEYgZelxs8vOQop7jhlsfYiuSKpn17IsSzZ3FQNado9/dcZuqGlV10o5lcwRzBW1Byq3
WGI7BedDKyEFlKwoy7mvVJRxns1YDPU7gdyjFPG48iSa8YHlKAHa89hYB2YSbyWIqKz+i31vcun5
+9AWzxCqi+8YHioQ4+IN+BUM70bChY8QWGI7b8JZK1F3m46Nvkq1XvX/DJ7rgCRJ+vV07ZCbsevZ
fAa+3GFypIUI61eOlCIXKStZW4GlpZz1rMFoqC29nvFWY7bLNCweBqcS8Un4mDci1//hemvphtqV
oTmbZKiOhdC/K8m/kAS7dExvrTQMDMKR7mcyWI2DFiwBoWD1eOYNbnQvb3ay7d9TJY7m+pVCWy+h
4I4SOby1xWBskJ2zcNI/s7a+WjJNo0xbtUOyw4y9Ucrmt/EMzOS0EQWrryyz5t0QYE9QaTXVbZ1E
/wrZ11i9TKGC+d5rNVQ2hU2Qb79XFUgC1U/PmWkU+YhSKIY6qTo/ZSp9RQWD+5wUL/Qb+HucJgfX
5aN2sU3C/vJm65Fdy35himm79tawN3DsLpJD1sdX2esiFuDRDswGns+aoqEhYUAtGPiBTNdXrSWt
hAQ8TDF0k3krAxuCoNHGT7VQz+mcaKICIoU/vAwmjfe6iqtdDDkto3bFa88aEr/uAomjjP58IM5M
J+WqbXsgQbyPinqX9eCS5NYr7qEICnwEIB92Ik2vmix2kzqYIrm0FRLUIx+Le7VzZNYRpeL2fvCD
Jh1WOYBARoQQ1ioib3DW7NkAHskmwWzN4QJWlHRkW2s3QXcwGLKVxFAZHu9+bplc/elOysyj6ohf
s+L+t6R3713LYapzm7MagRX3GfXDOR+NaEtK/TaxkW73gp8vWRqMQbPI/OsrY9fA+ZWs7lJDcZ7Z
PadK1u4UEjdi5MQxH55gdZsx2h3HU8FyKFK0dV1ZXwAFsbAQWAOpC4VTHmOnYawfe8mXsLxXzKk7
CxBw8RJXUFzvgPMPyihx35jZBiIA+8N8q9X+ylDCTeGQ0hKApGUw6F8NgYxV/DHyPHh6fxCDfcNH
qjXNBXA6WRcSiDeP3lKlx+cycpcaDR2lh2uz3ZSB32qMmbVkQfsxOidotjdbYXxd6euq4RE7TcdC
8g0K5ozNVRTbMmeraaWHKjDWcburhtaN0/qkaTgpDecRKt6hjN7ahIKc1v4aamPMX2kTuqF2rzRs
2A0TipR2rWVQFu1jZJM2tLiBYswkkHwKuY3QnwkSH8mKyilnLm2aMnNMUAi9++gr7j7GqIU3vs+0
b7ibcKLGWc3KF8qT2zUEJY3MtdgQ4tNCkZqxTk97Y1lQgIQ1olEq8Ra7lFr0hBPZ+Eu8eYQhrZxk
CTxS9PKzQDtW874oobQo+gDPEtudhDUjIDRiMtFpRczHx9qcCzmae1I2l4etQppb+GP5/6oa2xOd
MofZSkJqBnWQrUwNyAR5tZLPBcesH+fLvntX9odmf4A+I2p8aQe3Iv5H6AGjno4+C0Vmm+7rOkRo
qC9q4e+rkAOmSTYJeG2/OalTrKUOnMir11FqrDIQZLlgVimTZFaZEGMhA5DsoLQOq2BS2ghuJRRt
pUKx1oH2cAM0BRyU4Rsm18x41KI55pq/Co2PLEONXDuMfv/AYJK5E6zhGi6JOkHDqS1Vr+BWQ8gO
GqsHEFQP+6J/y7ZzUBKWy8kc5/A+Gr1trI1btW+JRRGkvWV0dezk1K3eeZ8KcGlWEPu8GdmdZsSF
Deg2ZBBzUs+eEpB54BGnrOxZp6wjYmR9vISdYBHfdYyRwBoKzXjr1GIYCUhk0fvqJnMCsxtedP6A
gwLsQGYtaSIZtIBAmftOPVepd3P8gfMoYbpqyIuS/5rIryIdjq2ng8mxziqL9qbBmt0xBulqeg2B
DN0TG07NMyIk14+DdZFlbCToZEFNnXWGm6HN/53Z8pD157A8GgDmZk4or32B/cOTjxVh2pzRZ3Uk
h9KQdiXrDyO1f0skQdJoXylAPIz7smoB+QK7dsARTVBf7iI4TgrvTzK7F2FEO2VUb2YwbrGg7i2U
lsSdQHUnpUUCAG8p5wwGqZpDFrZ715e/6uDglf6q86RjtnZansK5C7H0ovbp0Um1dTxWp9FkpM3O
xlGc6xBW8E/hfbfmPsDs3/dAeiB5PjKMKz7SnBCZskbSDWC1jQVNO6Pp7R3M/vleG2PQL9lRdBUa
5JszQpVoui+sfkwxFN5brA04CuMm2GidzVz5RzDVNbsV++GjGjQbKdMXhpf/yQ2y4dC/D02yoio9
0eM1dCKNhE6fOZ1pyQ/NVMC76C7fk4GU/CfX9nEIh3lTakDUZNcAUGKAWotq9VV1xVuI+mh05Y48
TEKC332MhllV99AuCVTveESKu2lYxFmBzApQViP/qsb2zaKI0nxtWtc60Nywl0ifiA8jG2jIPmDo
rFvKcrJsvWvFXNZIUS1ZuI+d4l20/5p2OIxxecva8S2r4UGQxoT/HtZm/C36c0PCqd8/Jdq4qGSK
hJcfHHN6UEeuoOgW8eb2PlV6Gi6soLjCM2ON47fsj+o93CsguuTJN/EyAUJWKxfu1xVqqIPA7ZBw
GxqB9m33HiPHAl5M+CU39awM65Xvh5dGdcilJenRMLtTgnidNTLNUIftjTzhh0oUA0rBYy8lt2Z0
npns3wzG4AqDOmg/m1Sx/mSBh9SKqaoyIMKMkKBzF1iUZYhBzi0V2l0FrQRLGIpGc6xzFv0RWYjs
5fPEBJIfHlpkxaknvq2QSx6O64IVj0U/wXedhkKABoz+2k9C5vEGbfnaVdbTqcJXZZerwtd+qhpl
TpTn7wDJAOHkq76qDhAuySc2naPhVOfBUOchO3i5QFtljbtyWiJYPMO96h8iCFm2XMNQ/gWNfaIJ
40S391We7y190llUPia85mTrqwZLcpqYzswQ+GsQk2wC1heEecW4C5q8fkKXffLwWicYNvT+AQPq
VRBLl4vkIe37rjraZfyoC8VN846rFDVZpXwXyTwIejfOdcQgTX0rvKvniR8KJBSN7VKfPm5S1DFP
92jb8hvKpq9BPyBKPHd5uTWU+K3yJoFpRUi4LqeODTqV643eLh642Ab5B3ysK/kh+v5jR+pICdgp
btmhReFOnVIiDJSyRavQFgS3MlGOuVDmcSfWXdUfg7r5HUR20hNplZnl/1JKpGPMR/2G2XPSa6Qp
LUyP9r+yPiG4nLVptuAQRm30/xSrPmVKdtAHxJtw/IYB5Xr+j6i5kwrSYTXGeKfsdE9d4avayxwL
Yq9sZpZSu7bzqerwdrkv9vCR4EAk88bZk664yplsdhIHEEQGP1HcCuVLxT61COPJRsSdN9mb4o80
gguk/uXY/aDwwMP6Ee2qlnYdVURdvMDNA418xgmTGlxxPlKMGsEAt6ySfBG+QFg3BIh1w1NwYi2n
YMhpAGddUa8q7DUy49QUFUMdsqGynyWTKQk73aC1WG1gmMAsMZOFP+FbGiiN9R/BsJQKn3bPDJYi
bPBa8GAwDxqUEAZoywKCJnZH5hISEJd46MkXQ0YmB24HYikgvK/HYI63xi1gRqoKeoQcie4rjJEs
8OJs/x9UQfJlh3UaFSQZ+a5of4pqWHRMywtAZA36rNYhdr5kG8i2SXPs+TgkEPRJhtTP8cmLqBq7
agfWY9PVPj2ZB9utxGLCutnK0LfpyxFxTImCTkHwYJEHF+fWRsovAitW3D76/CRB5akigLbSh8VU
r0Ifa9QGyii8pFNISI9le2jWEY+XAedvoyMGZ62MxMzTwBDDEMA22fYy8lRC4afcUghXdojXjAZR
zp56bc0llmOl2izIqmAb2KPktJem75+iqHWlkhFa12wpe5feUaD1jDlWpjvAg4Vcw0mVMVLyGFmM
Zvqj+Q/mVEjzllTn/cD+m7luVFys9lYU/ZZ8kFVTuZxx9FW8CS1TxkmiSLBAhcU/Ite2qBkPq83S
LBGVwY0I2WtYsDyV3wF37kjIFUeiblyQS2iOyb7EWBfscDCQVZS5/KMTT63chKq59/V2i65b/Yez
baXnP9O36aZxKbaSCgF/euphAqlgED0GuARwzwLmUBmyHHiH1TePxFlX79E3zlJszdXXgOBJ9hke
G98io9BrEzYgFy/lAnnFzg21xlgcQB9AeOw3E9pVjbet+V1L50as+UotekD+d9qXnrlq+4tdpFS+
8MfG4T+BDS6OTuTlqjWgrytwJs7EVV6QU8cTLq3DA2FlhwBTBXbOauP4rCJLcYzt/gHACRlLcWB4
zHTRt5QdecmodpAoXGWpdsGaU8N+1vlPjTgp3VrMxQzxssVptMf/y+4k+eQe10X6HpDQKvq1DFuA
6w6SLwtXwtISc3M8mdySDjpPE/kBE0iK6Q4BRRYOCxnJfjW8avZP1Aosix75RPNO/kCnsxR6FECi
ENaSKstsnF4VyTIEBUimFDcKs1CjdAGmMH5VEGVrR/h3MZw0dVJECWchkJLh7kRU6bYJStni6WCw
C423hGof2zPrd4g1PEoqNEnxuA9wmIw4+QUEtxrLdR0ooDG4aPAEwHXhS42FH9ir6UAhZnWpofMo
5W5tIy5hviogDWjyKfAcpqNs/TjQggpPeWe5tOFkEVX0o3sPkWLbedsWNLtggp1j8RuhKQjgPgaK
UCkYKLdQmqt7Oh9dNjd1yQCBcXcNCM/u+7nMpEmgwRtztj4+VMsS9xUyz0F1E5gwJuocne+XEaCV
s+/oynhrw0KzBcAL7LA+k1FQWfM8wIyDKdmTniWy0J4l9cWE+RoONJC4aDkfGYMBaotXo8xSFFGu
goDC4VkdMCZEbouccxUEwBRCxoKYIoj2yuEZDGCyWlwpZoQuNwYsV7Ae8B96jP/Xg4Jeh0zaHDes
mRrEbl0TGdURcRKiIOiUf4OdHHhiLGka1xnGEk/PVuqOARprMpqRVcEyZvTHBaB3YoQL+Lj6USK3
FmaFhu9mGKD1AarpgniTxNq64EeIDXZjiJd4aF1IAT2Q0lWyhfAC6GRJt5g0pWER7aA1rQxn+ruJ
4AlHq9DWHbYpp9N3k2OX9Otto2BG9ImyyFNyQzooKDLZWchjkRTDxCSmll0bPElMLcsR5LTiZmhc
hdIuyDlf6Ggb0Ee4hKfgtS5nfJExyMsmKGGMSgvayTX40CtkkFXQoC/iSR904QZW9rTqjaxnLX6T
mJ1Be7EmKTBnqG5+1MyYufPz5F5j6arSCf88Z/6HqH9Y6Cn+9/BPgMnsSrGS5N8ypvuy7gNjI8CA
q+y7gpHDTdaQZmBk/9ryAsrwf+cR6hgT0KWs04dTixJDjjwfmwx8Z/wvUsYu9h0xrEMn3dQfEj1W
MN596SKPiH15AiNY2g0Yhvz4ktnPuDkb0o/vATFFAmNY5JM9RcrXAR+R2JU37PZG3KbqJa2fYXjp
grda/RIZnlT/rOZdaM+Rga3G2rWSiFIKX6AgbflfTk/eoqnqWamkyL87cTbEQQnXPfWUE34NaLSB
N+oWHo613J987wx2HAP5LEQPbaI2VGeA3rsbwiotOcviNqrvJPo1dajhKew8GKUXQefX34OAdNkV
ScWD8lAIk+1gk1hITwvIDwob29b+pWnTU9dPc6xwzdyJuIIQxobtb+NvOeVcnUQ84th4Cr8jJf0x
qPZTHMANSyMb3ofV3sMWisxQrrRBRQAAAC9J1x65HAP7hgFhQTryyMMaFoCCsWLMI1pxcM49uS6G
BNDHgSjNpeTnJiLimBKsmz9kr5pjIVzJDivbmE0ikw46acHH4DBiVOOLPn5NCmGA4WAcuK9UY1aF
z3Z4tzVAO5gsKd2chYUza5l0J/fUppE9jczClAeGOVvaOfnKLJdl9xeaHwyU25pF7VTfWUxvbIS9
iGZAZiPFRF2O6HAUBbpTMU9zqo/WQPpqLCazdRQfR9BFnboEEGmPq1hm3k5xkhJCxCPDI1K1OwDV
5MXsM//eF188ciXzRYIbl/pH4gOBuCrhz6jdZBTxevtraJDh9Rsfpzbe0/rS5n/FAFH8ZNubxF7U
jF+8R9/6q9jATMyjt3b5QZLhIqq9P8WnBg6YGUD9zCqkd84KrZbvUfDMl350s5vPFHEMgKIO82bT
xSChqC62lqXzQR0K0y2Up8HivskvGTVJQgnqiFdOPRBo81wa0K582SyxTaTYBBjNTOPC7djVZ6I+
0VGAxIluMTCSUX7mOaU2CibcP36Hmts5591Hp7DHTndOdTLyy4iizfbhfzALr1NKTpUtLg4FsCF+
PkkZuUvOscmqukRoY/4zEIfnTksuLTJJ44tI+jmwiIZ7N0mYRwZ3u/7kBWEMN713Jq2d9LNEhVZp
r975CUFR5KxEgvCbidSiic56c6ym7jHfC3EW1sXXN452DKIzv8fBys+3sX5Cm99LCHAkQOHICnW6
dAzXXDxo4q3JFqUXLPaoGiOknlG/wQjEjG9c1vKw0YV3sgWtaNO5EVpTq8M1mUvHyeQ31pveSh/T
v0oi3o1ByY4b9SSdKL262wUVp+5wAMIAJJ3sieDaFdykI5ZXSEtKNOzV0N6qEdoM3dz28d7viZ0b
PkxVWZcgIQjGWomOVkvRiBlVSE5U9iCegf/JhBMoYMDAtABUNxQQirG+tj3BpphuJ7eRZ0ZnqPlH
QOHfPhpQL2DSbTXXMFQu7Ho+9aRa95MlCz+saMwVT9giEZuQ2abMwMkWwN6cfBce60qHvBSerI4U
jqBGMdr/UyvlilQfF0T/kn2VzJJhBf/XbeNHqKmsKSEK5REDzmytddGVqM7t0ElbbQoX9ftdTFmV
2e0yngDtVb4fkqlZ47iZ8mJ6+1/OQ80MMd2JYW+Jklwl7Bpd9K51/0666aUlv7rDZlab6MRUb03G
p5syvkrUbwkhW0caL1yEab6mjIZreR1uK3ObAczyonQ9xsbGo8QxYU4CyECPbm0B30uBvYmqZqMx
tbTUwPU9UlzADgaUfCpRIzlDbRA5WoPDUtJZPXWjG9nezTBx4mnpQ1V7aaYarYX1eeM3LEizrnuM
JZtJn60/KWKXVuNbqpn6MCcebFAwuPO4AhAese9khzuJuTgc+2U3HzqBVKRCZktkE3WZ8lOQxGmo
U49SvusOSpZ6ybWm3U25rqnHVCXxy5sm6XtTNGslLNnCSZBRtCMvchOhlMlZGc5bGQb7mB/0tPis
5dYdwaZPjst0WhhNfK3OoB0enC8BUW8gSmrm10QVa+Y5pta1yHjgITCeKo3CwoPXSAsOVH8BMn2P
vfHSKR1sqr82bo+xxpqxD+S/FkodJW8BNlOW0o8x4yLV7U+J0k36McF5jORHlYA+epUk4slKhMGx
67/schc/U1u6G4jzPNRrVVWc8DJ9pthG8pT0bvKvWAWyFsApYdTKd+9A6jJbXnQZslhgFuH1x0pR
jjqvHa7PsbO6c23K54A9YRtBFyluqhi/ShGcMXx8Fm8rHKhFWfdnk0oCpKfpNXeo+/uec0xLoYvS
WbPv2en2cK2h7FvGo7ND12t+Y2hhhS29atk+62VyNegDUQosTTPZGQ4WS3NtjMzp8/YymtoJruTe
1KL9wPKvhgNbC7JC5W3JlD8Lx71Xjeu8Ta9QeUzCcFMCzmXJZ1ij9LcwCt6ezdpUCEz2KjPjDFx7
SitnZeoSN8qy6KulRuyFY601GNMJIpoksg8NWt5Q8tc9abpEDgMZ94iegEjd5axFcRlwsIPYOMsN
UaDk0gsePGRqAQtvZoX8p8Qrh/kmDu1R+848wE8ZkynBwiBXGjfyKYStuwA3UsVfYTtsRlQ6kQ6W
MzSXWt6spt4wAPpijw+TKavBNpdvZAzKXg6Ks5YpLzse52P0MFtpG7FdtyFbDT5ifG22iOWLZn1G
QMLAgJMbEOJyYh8KphMEhWumzgkRk3UrHB1nMwNwAr8xHi2MEKqIznQBwJCZHjpt2sfNBMwHu+YC
7z48c9gC20UHqSyDRrhjjYpQV5gefurjqUc/SigR8uwAxmntdBfDCy9wQo9gVVwiLmXESO3ooWFF
AN2ExEEGWDJSsbIlyigKib59R4mDNITMvyjBQAPUU6PSikCzI3jOUoZM8FBMSIuVy1NbdTPIoAE3
fWGr54hfmmmePcM+Jw3qfdBbaiwhYGeB/DYt/+JT4sKe3AKt+4jIuWuKcJOyYRBCd1Wp2A/QBNQJ
/Splm0SjPbOGceOF1j4vfxqkvHVhYNdItrXj4EXASi6bB7vX9sY7OJt+cVT5BZLtQloC9HbtYgc4
JQr1s0TVnIP76xPjOQ7KK5SlD79Pzn49LkHIWe98iI9GHa8TgQKSVC7DZECHsTxV/G1mVC8aST2A
WbQJkXvR9LcQway7mi/phvhb/gBIBUAZWTO4hBAsZefR2oz2p8eBlPlrvbmSAJyrB7wnXzkJg+W+
7lyl2oYhwDQux73e3ceMQ9sFYRrGU1XkcaSAJvCufvmKou8AkJrBryadpvEh8jEULsM+2Oa0CI5+
VtNNhdSV9jVd5vUVVNRIrJ/+LbA/FndF+xuKcBZW5yj6rPobo9f+rWSnMf3HCqSnuNevjeUye6Pn
K9q35axTZSOUjWRvpWaTg+opnbnlHeTho8O/yXrVyv7VjBvs5qmpL1GBOaTAwyfSSD9gmjjOfjBc
IXv9iYk86KaXOxC5o/8m5XdTID77pwJ6ytUfW78qXLYo0Cdr2QrZeolcI72METCreyX+UWXr4Z20
btxlFFe4Cy35FwkC69K2TpbjNLJAORjjRewSysriyQ/fhntIdDzN0CRtdWlnZVfTwn95aEjMy85x
ibUW001Ft5Q7HjanP7wSy7HawJA/Eig316CExzV3Lr9QY1P2QsFr3ga0SCk7qdIexkY9fol6V7X/
rG7rU/jVHBEM/iRW2N0u8bb9cASdUSLkYhMZHxqssHhS1b9e8FaNNzV5gZoekRKGe6s55M1RcXys
seFMs39D294muJmofz0QPJ5usFmdWK5zMgxZz5Pegyy9hInaB1dIL9PHy+Wdq5vAR08KOjJGi1Wk
0O/31HcyxlX927DZd7+UasMr65ydqHYF4GkLNMnTz34a+3OETNx2L5lZXpMROfbWpX0l2A2ckURH
v/QWsDSb/mB1buqsJHLoycwWm0C7+vaRgj7Bwm1YwB6+rfxDoe0DZ6HXXzGEYeXslUd9XGLbLAKS
TTjB73nByLv5New/TdyL9EqmU5A/GNgr3k+i3hqqaNaL3AM2k1fLuyYSSyX1MzUOPm1z5YHzG75y
/dA3J2bDiQGzZQ6DtDIwZT64acYI98ZdEYdahXKPqXdi3127AYn71hs/AmOf2juEV1nDVJXcnJPJ
2NZ+0b34ymeEpbnijusZsGcJAp2TA/qKORdjnpMuPgd282kfL21MBQ1IItYmM6WP53r6O/Xb0znB
iweyyZBiODv5YeCsh+oetuDxv9L6K4QUMz3cjhLHn/d0UBGTHIRaJly26SHpV4H50/cvR/2N1D/T
ugkur56Ru2qTX4M9uyBzM6RF/mo7wF3FwqwQeRUv1dtL0GbMRYgOG8e7NCmisTIGZ1sH3eI23qlt
NqI6JuPOqi+NcrTNo1k90uRs1a8IQZZjaDML64ni3Ov4DPBdMk5evOYPCQejgjMj+/N8sAP224Y6
EkIfVhilw3AC/HMIzN8y2ZLRLiMhlc+xdB7UO5BnWgS21T3OuAcfvYzhBP6BwkeiFs9Svev+ocJm
rSQrTFtDjS7oYHYIj56B/+doNwYoJsZBQY5R9qUybdIxVOrM3GR2lEyV4Ob+1vW597Ef5M+UQSkP
Adu5Dc6xiD7q8aDBrVFeSfkx3WB4TOXJ+6YAT1X+mCh2GCwG8x4z7PazmUhuvrbV1UNZrsb2yKat
x2Su3kJMA7Z3dfJtGp+dAWHPohIvokDAgyOM2yksOnV1Z1G0KxvFO7H48JjXClwG/bGdwAWYKBuB
+LsfC3Ao0HoSLzcXseSbxDgbTxLt376NShkhw3kYsdUN3jugIfDVEM0l0UZT7jJtKqHTtXVNJfOR
ZcGXFJffQxIvBcWOMtS/FpXmwmnfMe6/WaEyw7BZLtbk/o4EyLGkl8+9SXnci/rZph26e1+GOOKD
Gbcte0GICDnaKaFXjkmWdhFZy5SQzrJJD4pagKJSALUrPiJYgNp8IqUUs0AoogXkex217oRek7rf
uCwQEcHrtrTAWOZ6jSDdw0bBluUPygfbsCCZUAfkxuNAMtHm95qrWIx8hJ4zxtXxYER6RCsXGdKC
my9dm02+odD3dgkTZPTqa0mUZ1MTi6jTFv8vPInbQAVYlaw+g9WYIsC1miBgwmFyoY3w8XCzQhYf
xapq5W1CjAqjXfMs2wXrqALozDjQWxX9ujHs4QjHVZch9hsRA+NmQJ2fSOjX0Y7zZhgLTwTqiojm
RZ+HzaoRHIhqSANVjM5vqjTqKoZqlqsscSNpYw9KCI6lXogwhQIhm1gm9WDgHr72rbZL5eA/rs5j
OW5kC6JfhIhCwRW2bG/orbRBUJQI7wsF8/VzwM2LeJsemREpdQOoazJPEtBY9MyrLevqUkSxLC2p
BunSycvkYGCTEdCHka/W3kdJeFCVIqekJ8lSMdQ1bbuSfeJfAxZvPc+ftYWfpVvZuF5VTVQb9UXl
aCXrmEfI+nlD6T8pwrkRLnFejC1J4+HfgGG5qADIeaDlWgC4vO/pacyALlk9f9uR/fUmoGWbNOTl
YJo5H6BXkGhi3cw2Jhi29pe0deej7tzvTqmKyKe/blmslI7G2gxGJKeF6PN9MTaovjtG7CS2Aa5N
O7ln0lmJN9cG27mgQxg8eUns+qkdu+bJ5gJnrQwuFnfX6DVfHmwbonz6C1uS/mxqjniXptPUOWwD
C3QvStZNonFFtH7xUqEK6ruPBUNQ4nj2gWxEnpq2s03Ql27mvm4PxBrt5iog1GvM9iwjFYKTdeq3
nutkRDOHDyqx7337u5FMGIagxY/IWIDvrHp8wTNGZWmsZ88K78GwVBgWyV2rwupOlW1LQqY5RM27
XhBVBgrkaFq61Wkgj2s2yrpNYQpEQo7nLKX0SXAAQ/a/9g5esSLIEJInHLXFcLG7+TZftQ/CROhN
m+7gWnTwYUPKe8nIG+8LuxmI9ERBtYncRX0GD2fClD2l3LEu0526RTPhdEDu+MLUB4l/nUuV3Q/D
8kv1RbVfVHoQlutsNYBCfPFOcQqr0D8kA8FUpYpJd0HLeTPX/C9+P1ETLQ6oZWBw7kzNLsvy4ZgS
HblrIoEvOog/phIfFDCjAFVNJh5NvyClX54mpnaHomGZ7A3WLzeP7im8ostUj0BYNO6RMrVYY2ib
CR+YszG4nwMABEsNWkuGQUBdFZwDMrGoQeIHOGwI8/v6wlUtNlaaQ+fPV2+17z6SL4M3IC9uTemz
y8iwESTmya6ybeGyYvL8TO7TDhN6jpRcuphWmsjFMCuIdalpn3R000yj3o42PAz0uNsuZNw1usuw
cSYfsbGsPztnLG6qmlAJ1+pwz6Dyh5wfb0hsQWxkyOKoGIUpInKRmzLgFeycy8I6Zi1tkmdCKC5s
jfIMRb0/dGDV2mgvGdchleZjcIuKdQIb5aHx2ZElZtr0hHEQg5juOuPhogjvpwGJfK9mMPlIqwBp
m5OZK3S02fKRJmR0WWDS90xWnrPSf+VKO1CyfTN5Bri6uIxHzfgGfN/BglDfA7z68LKe9bEaqATs
vxGEGa/Gl0EGzwlt1WMe8Rln2dxzAyWnQlojU6L4u5UYuPqZreSEBAH01LBx6XzFoB+LEgtxVo7Q
48LHsITpZkVYsJhb8HBHoFiQKb0b2uAt08k1cqwLczcr4Ckd1s2HGd0XkEJPAya6Po+2o7Ql4PyW
XFHeXH8An9eL8KuA7Xtwh+xcOyy+LGYTqIXi+77kFLHlQyrNeWb1CdjiNeOZvfExAcW+s6s1GwE1
x1c5JgyTZrQthMjzlnXYG1mlFTp/geJPGom/fClHfJJS8VnaXyNjpGz2ia6H7EDKcLeT3fS93qej
mVt+0kJhVre9nzqn1IEoMBDi0pBFt1GB9xDEnOpBYQiPLuDD+8BtO0iQOD5YR/A4uXFcxMF95ohD
t1RvK3QewjJabyGmXW4RzREbuQ3TdT2F3mxJmIx7C5tSJBrPHrTpcPIodz35N4X7jMAHSvrKzstK
96NYuuJBI8Wc3LtxKc5hPn8l9SCJa2G+Z6J1m1qE5C6UsbeHmsqjF7NQPgckEZ2p3qnkuBR5VkUc
0q8OUWeNu2ZSccfvu7DFX0ev2LT/SsOcNk4afz/2Fza4qLh7xUYe6aPfRo+zDMojQvaAE5Jsy3I3
94HmYcja2xQt/L7qwW8FW0iSS8MUplTm9/cpql7YXLfa9QDPC/0SadhICbQv5LbDNWQFox2sICuH
E/RzNLJ97D8M1hMW7cw6bxEw3Ws6riBY6HO5vxwOmZGyMOyOkaFzJ4nO2VYleNMFueucfdOQcXZe
ooXtZ+TwblrSeU4DkVztcafxtcsAV1KgyRRrXLxpLCUhSfb45doHd+J9lFo7N94UvVmLvTEOD9Mh
IQhw8BFZ1zWeP2/mnJrxUAfcx5Hj/lJieawtV9Ib6+ss64+W/I9sMmhGEty41qMKh3gPbJ63jK3u
zB5cDcFXbIf7GvzsqclEgR70xUTF2dNYmcakVNw8nAmodvl0og5uGHoXq/QpSzFvxRn+VIg3rP0V
xgGi6dBPcXdV1nNZAS9w++5v26+QHdM9lLM/bm3KxszykRlBNavJ+spL71CobmR4A312wrBfBB9p
IEEdYYdBLvsSLhluXcYMEXPWbR9mL2mpyNlKm48e3fi2/0GLdLiJ7a2oy68ZG1c8ZqDTE7Ywo7L/
DVb4IsL8IGtqThlQHLj+IeO5C9Al+eyH7MkVXJZhiL578LZaDhnmqefIGtWmDV7DDDgoOS//5qCN
T7MGI8d6fOUzR/iickajHlsQ3iQru/fzcE3BAzQ/BYQDsAfJPA8PhikIZg1lSA6Lc61M/2n0cFdk
r8x2/yWxOaaWOZH+dvRQ1SjxbLcYZiY9sjz2WnzHwz8v+w5zh8HXwEqpxqOdr1ODkFTQISg+St9/
RULBlcFnkTk4HYu65lbN8IvnwGdlSX6WAbZl8PCAZRDnwWJZmwsHtve8x5QAoJlVkUnmc0z52w80
5K3k03BUdzt5qFWyWL96xMETQcDoBmPdUVPkQZQZbXwnrAPYQZ7MmkJcQFOZGyiFgeUwTQ6/gvWP
VSNNwJLT2o/utp59DxcNlliFwmxbFvm9FzG5zErh8Jva2pSevF1cg2ZHEPLn5qiMGg7yLKPJZ91L
6g25uu78D+wUFonYSQm3oeNERhK5bUeKS2wfqPbBKzkOyfMhu1EHwlbb4+QQ5ChKF0u9mt9ct30q
mgPH/k5047+ggKsd3+kFEIvx0WFqMxxl5V28haTwNtfbn/+jXr/MUmcPUTa/BWNN16RbDm8H73yJ
5GCKwO2DGGdrIz7GJfyMJedsy1T8hjntElYcFS3G3HnsT8hfuGA9c1sALrZJr1ENOocswkZtWfK5
r7DROHNF/fUwWGjv4n7oN7ZoXpOG0i5tJImlRfPS9mCCbNw5zUD4oG9lpPNIHFBWDj0jIPazLDGV
1Tp78Wlb0eH8KWfa7eQ79IJx3zkADxO6yZ5sp9WABaum8s9+0E5Qoiq1Jwf81FvDdHabBOu6QdXd
+cwyQ2QY6XiF0I3FoBlfxMKlsGgfHOwyIk13gZD4uPfq2QDdFcue5nOhqRi/IsbzcYJqqeVRkFjI
/WAOVzi/hvgp8o1igprte1VmaNlzNtOpQQQLUCPwX3Uu3sIJx01FRlMflPfjGmwTFcN7zzOKfzaa
l0HyQbrzO6JpKhz2ogAAHkYhvtx4VbD3/jUXyWuWMBuc4hbhdI2ZH9IPO97R2jt0nzezQYwTxc9u
br1bEQ7xNHYRxNlsiVs3+PJiqilEGEiRNGDNKYJ9wpBi0xdxdlAYMC3tXWLojwwgUFd2Kgxv5nx1
5MjqKPoFdlrzQsryRjjLZ93TjJJZw0zHP6tqOKhpBFqYD/Z2gBKNQh2lqUJ5g76xggSQW9jioH+/
2DUxnOwiNGfRh70i0ogXQ6AsSU6IgkdhZXyUeYg9Pk72GSRg1F5BuDP1fGn6oTqXTctDmGfF1F9B
VMJXkCl+7DkpL/hQCIDtTi4X8Zwxgehy8KykUw2YKLzkaJbi7+RQEcc+9oO5OqfF+K8itnITtpI0
6fw+b4pnW3bONnfe0Fr90mnzol/Le6qSlVYDe39OkDUFJE4xrNyPAdJqJyRAkA7vCTHWdz4lMf7+
7lW3DG4Ldyv7ANh0lq8MaE4BZsrw7f5UXnUju2A/Z95rg35ryay/QYd82hvqQyVRWiyCE78hcqBM
eUI34y+7ZtpK+DvYiM4aj732iSkZEGSJmcrCJXldWWRelFTTBj4to26L9ZoTtrtY3vkVNNjRdq9u
P+nNOeuSF9p18Kdxmlxix90HTSbhBmMjiB22IukeoyDELNLDmGTU7YNxbZw0o6d28Ndm3h7SYZzy
LRyYlivIElZLkOWgYsQuZguB9UP49bCP1qDEDofhUlBzOMPr4CRXDnkRI1UwActGt3M1QlrQRMW8
CtU8RjNDpYh1gCs8if6YGmRuIeT6rozk0S4SOFaaxKcIzPAqjsNLirFHn3ofgasFxUTTtYx1ilPH
00+L1d83yPosh9ADKjeGW+XfTBlmvu3VDPG/UYs/JVlLtvaxBMA/yYrlxVb2C/BYWoYqwVJko/ny
urvWgDrzU4zxBY6qfoItaHkL0bFyeRwKqmoiSllGJeHR4TqhVLZOFkHZYoIlnFPPVW36Z4iTd7o5
/g2ppsPgHNWiPrUu6hjLJiA5yTn7xpXmUu9jm5STOeZ7jSjaWEBw0TPys9T0XOj2LrOWh1WI18cT
fweagWzIk1Nq3bcNmXlV5Z2zeHjpQu73Vg3llaTsTa0ctthBgGBmmsRN1SC7LfKUSiMEEulViBpa
e+KfScZUmwdHTsb3kKw7bbmPyxrvqmTyjMMQ6wDHeut0Po+ECg+bJBUhkLqnsufGoqwlmaxA8PEs
yyRF0588pKvWAKtRPtvjJli/U4i3LTOk+UXKOv0jrQwmUqnNbgyfWs0zQrcuIQ7iPYg5gjznk1Qi
XM/txY2zSzkNf3jE4FjLMWUwOzjihjwiqPuKInOt4yDeBL154LNIBus9JAjcwzjMkhQSI/ZJQDfl
OjikhI+ziS4pLlBm9PdxI/fzGqtRNq+zqR51j8EkFQ7WVfsjSgStl+Ivo/Nm37bTS0CYEXNtni4z
F0tT978xfLZbMjC/UF6+dBp271xhcUgl0WaLpMrJFJPtYgx2lmnirf7X1PWDY6mTF1iId2piX6D1
PSq0Nqs7oN+IyEU9RybGWAR0m2P37qZyOWuJTbgaQTKAdYUKIVLG0OOjDoqj17QYC1sq8qFcPbET
lmxCHTwU11vLif6ELgOicIqfLOc4p/IFJcU3wRdqN4/w6oOenEAXHXZCtsmNx+DEimlxo3CCztS8
Dnj2X5bpK1AxOzvBaDhfg0MmNrNGJx+Zm2JsasqFATOjbm1P5DcTJwb0JGcqY+IHziqwF2UAnUMg
32obOW+qIfyVzJpKLIV5Wwi1j3cOScGIByklGmJUnBkY6ggKi4kwqRsZdAE3+zKO795Ibf8ZTdYh
J1uNgozeW997s+P4kanWLaHBlzJ1Oa95xjBk3mowSpPDseQN7Xdn5Ibp8+/eKwmI4Alvs/EuOlhd
aw+JWhulxydNCMNu9zxWhPVhwElvfGVOc4NMqO9Zj9g+z2Aq1HWGuAHwAGlSgZ2MUPxshBVBHiQJ
iuA2vAV0M0WR3SeWO567YmXfmM3izX+srPrwmBMp1zsphVxwwftqUKMzNLXfZDr8yUXw5qfJBn7g
hOaJG1C1QH1SNNXkO5j1LZaAM+BHfwpic/EWT1fkRltmqp8FMocewZPG4ijdnNjZNqSUpnJZhrja
RorHsGj859Fa7j1CBGigQVL761nnHCjkDEyT1N1XaHJ6jziEjtgBUPjnSGe/JY0/UlabgKmR7VTo
S7VThIWZEolrGeUlKWfpv0nmr0Hvf6uIe5Cuva8w9Ff16zAorOZU39IAnhk0XIi2CMnSWF9IM4Ff
Ua07Ubx/bPchjdo+Bg5PHuymKHdh47zgh8WTgC6sWmAe4N3KJEFO6eicMz7p/eSDk0ywKKpsZRWS
rDinmN+0B09z1ciQ5vY9LTjNED+EC2x2ESFra0JR78k1XQfPSu6k+J7K4c2PyqeKZHlp5CMo4uzO
GYk9sQL4rvUMEjXvlicniZj3xOv0Hf5scl5mjijAsuG2LaN3dyrfowwh6RwxAlxBe2WcQ8lMuo+W
QKciAP6B25nHrxX2+CqoMLMMyccyZZ8A351o+L0sRYfOn30MybArhQxUjUPY873hpiRj5D1bP7dQ
RWS6QEZ0zmVf6VeH/YxXQwU3ukbE2pD80zJH2rldPm/Dhv1J5VLzNB5M926ou/Uv+Gee/feeUA9c
XzGbH5wWxFx3hzwAqe0sCxvi/JfXMhQMVPBg6gaNhRXLbWIfzQC5swzr+K7tVX9DFS6PtYNeK89w
01fIktFPIrwmlyw9GgLG+Ci5PiOndU59xYhyRmENe5P9pD8rQJcuFnrkr3CQSCSeKVWt6kbkMKqK
aXaQtp4Ngl+GlmiXM6yKDE55a7utUaDCayPDm6jRHRuznBM93bc12+XQhBDsJDthp+SPOy6UCtJI
JgHToyUiF228sPcYJKekGKBHzX8bBJ9VPf+RazbXaIH2W/xn7pW/ZvYFSt5CbgvWpCXhgcesmV9q
iftymFCohQXMucoNmIA0TCCPreIruHWV7NAILd2/UYmzB3DVjlme2AFQ7wxojVWp+RxAUgpkrvdR
qT8ivyx2hcsCobIIkF+4QLuk/gWj4KOuDZiqgTkB70pjJRSwQ7x66R4UEQVM2LBGlR0ol07ifl7Y
N2xKQn1jTx1D4wCkVAALB+/J6Qt/7wYsRy2g7wVn6MYu8NeJu7Fz7H2jiODxqTD9rntDxE8QjX6x
cpwM7XJkhPyrCHxwYfjNgqmBB2ezErWrv1E0nh2vsigq2YibZbjraRHGnNZRWxO5fgEIqAKmCqQM
zCDplpC5dpNZAwZKLdfNsiGZ+9Ed/Pc2ZgZmW4DtotknA9huz52ZToMPChi+a7Wdvss4DTaI+iMK
OhvTFitG69VqFn3bk4mNVXQ69I51ZDD3YM2633TMELHdkw9IZNnGtYB2O5jOuRPtnQzGpyB0oHRF
6IGD2d476aLPTol0sma1tVeraKMacIssLnMLL+vY6SmSzEEOBwi/VgCmU/TwmjBB9Yak0S6sybf0
W8GEe7K2Hevji60Z7dSoEtr23M8kZhaTWdtb7s4S3UeajdQPXklY9QgJIyRqqmxrphBQsxybJcoU
3BXCwSTvkgEeJ+KlrLhNG4rIIlAGi2z+2NWR++jr6caLyR/1c5TSzEIJywlQ/BLcRSIp3Qz7vQpe
kh/4u6bMq63TRfluLPAsjIBcLEeaBw/H+Zw+jLMnj54kZdFjyMgsyRdHm5hiat0Q1ab2rMfMbo4K
CtqIVf2czNWbrUtzKvz66keAZxzLI6nHdoiqmMSOAA3CRmbWWnFrfTLJ++5LqIXKb/5YSQhGqo1e
FdAZJgK82XlHFq7mUkinGWapDCC1p38HF7xLIvwvEwjCr9F1NiNGGiQGcxABrB/Seedly3GkESas
SY6bCgNCGgoU1PBGndXoU4C5RfSN5YNH9RZJs0VAXuHKDzry3022TGA60acvLVueciRa9rOfOCfk
h4sIjrgtZmw0iGpaPnIPaF3ifU7ZdZo5Jp1kvIfjy3ogvh96F4ZrKHCQmRiwlWGvuXx4cxsQC9W+
EcDsb1DlPdVu8ThaZMmIxP7d+80juVVMKXjDOLKZx7KjjZg4QB4CFhzm65I7Wt+epfmTevNT0iNd
1271NE/uszcvhvEXLJrRt18HrzhRwLO3NjgqW5TFfNssuqUzh7CPboSAFFxdy2M7hM+debfItPT9
5UoyibxhdAfTAsDZoJju6mAxx5Jla+IR4dn52E8aiJHSns9MmmK29OQGM12kGyWLZ/BJEomZiq2G
ukkCoVgmJMPNwSzw9OSNZtvmRIYTk8htsnKHaT7UANIy5NvkPvOBAITpMEgU46nnplxAMtrlr4Tl
UVT8i8PuVA3ZXcujuP/OQ87vYGDWYdhNddZZmkEzeCvgSnX1NmdZfqBq6ymTUGzU1k7k3mOalr+j
Mn5nCwj3w7DbDdE6RfuYht6ohX0ZUzLkYTHfwr+NiNCrw4fQkjw/sdQ5cuej0+yoU6fqutSvU4MX
UsCc7urXfvRdVMpwVEOiSRyioyNFbAlrcu3Uvwu8OzU1kKdH9IrTbQZzv0SuZKM8ipnD5ABaK8l/
FTjirL3xys8ufSgGw4AOMysGmIGanZzWbYrlh0w95rZftnaORNYn3ODIgJYBInSa2Bu5PphaxewS
BRBff6nnLcOWGwGKf50FOpDPe5q6kda0o7OOU3eDidXZpYyKyzAENcBCuEmPFbG2MHkZlfsDbSVj
K3ZQ7L5hoqIkdEdIkdSF7h8SYjaGVaCggcbstG1re+OidSnzjdeyJWqW5Et7jIGr8DAty3AzF4zy
yGkwG2qahzHD9pWTWE4FCGsyIUQWsUJhtR75TR4AMmv13B+6MOTQ9o+t9dFgku1NgMUj3TeEkhWA
7fKBBr3J79ZE9hCh7CRonlRxHvDJ8Wy70rBoPuP4NkZ+YKpPEbx4TEeLNTNVlQQTpZxz6KQFjhH7
X1wJeMeqfVd6cChf6nDvOzV2UXiekbHpryNUMmGc79Zc1TXcz8f1KwC3zBYiXXjAGQNMoAElnX1h
Zlwz1ZXZM87q9qq83wjQSk/5pMKijYx5tGUEkTg9fvgwJ5oaN+/6yMbnAPQBmeTcf9iN/iUjHou5
F9xL7XzUWQg136YzAm7SSCk2icNotWhSdt1W8Tq4zt63qq2u9LMW9DDODBbQjVbl/MGToCaxEbbk
44bbJqu9V0kYmuz65JdbYxL1B5AILHOtp75EtjMVZrkuHkph4/sDqiVXn0syRMG9wOMh7ZsWMuQY
No71GWeDeXEMoJl+pMeZ3jlsxDC/+ksWP/68oAyfL4ZKLgqs16KYkjsRjNhokPbfxwqcpSmnK1uS
9rLY0JiCKqqu9ciua1Ymf2B7HN70QSwOyuo8YgegcCwB7mWVvblNNz5ZWjlb48zBKTaGJM/Ju0u9
RqFGahoCHvgUGMYU56ZB+8ONcsb9M/8OA6n4aJ3xHMRD/br+OmEVo4MY149Wv3CS/43mRVzZ9ptT
QMynk6n6w+2TJ6t33Mdal1jc+L9/fnnJfZ+kk1btUjOw/dJNS+OZJcfSQ1DeMz54XVEpfVWSD+kM
wTkW3CGOv+QfvluTt9QGd25nzXv23fV7slRPjh2oB7Zd7esIz/Pnl5nYMOdvcP1UfdBuHJmoXz9z
/WyKquNYY9CdAgr0fkIgjyk8hK+61mNz5e3oq+FZGUvuG9RNz3UNX7x3As2Vv0umxP0rp4ZhrdLq
KQ0RmVQTEzbdp/F9oAGqj4PT3Yhw7K56Qe7TERb3mo65t1E4MZ4DjeLA7+3fY+9md4zbCClwZ/+f
ZEanH0ToiUeVd+F91ncPngSRxnd+71Jg1yJS+qrxa3XFSKMWd/NH2ixfjZe0D0z/zFNbzvchJ64b
sJ5e4kMPFwRy1+xcF0vBGrOHp4L8q62yvI+mRfBbVljjlqbLD8pBr+OgXqARsvoLdJmbFATFcUZU
/myRlRjAI0vspj71Uk9cO3CP6lw3h8yPn9cFxzFwk/B2ToZfgaP7S4u1FR7TdAbSlngxv6OldTfw
JM8ZLt7OeaGJt5zOc19IVFEpDqHS+l0sIz/zOTNgg6GeiYv7LoQv1w1EsQzAE+7zElB5T/1LsgLA
75+XMkAitOSlOtD73vqCS15Ecrz4mVn28aJA43MFPUyu/IqBtX1OSP6ABLp3TkZwIVNUlnRB5Nyl
eKwm7lbmUb3Z+VFTcJ1I91o3DTIQX+yVIKiw6NpfU0RmgJygoi8wQGfOqqQGzNulE2EAQsIvGZc9
IAx4xvb4x7cPbkV1eLOkwX5hxb0Trq8Po+HjnIIQfFp2SOYRM1SqP9104PZX+XxJfBjI8FGyzQLV
Tdz4TdefHDhvwbpsTxhhLXF9F9ro1Cm1geFYUAI6duV7210TuyWlKjOjYxMmiIQGkwYo2dC5jsJG
ILPIbkdd/qTHKr6dfLDYqqAELrv5zKnhn4McAFsS6PkXKj/8ck0K+buXIYix5VNo2b1UDSakXgP8
9VXByFHIzcis+jrPnOP1qNuLAzdSldFCWShoVaSFQKwGW8F5dmonScM125cAzhreqPuQHxslEdj5
Obwlkpt0HagzEInqneEYVUCufw1g6BHoMo8G6ml1ydM8wH7qh6DeJewtWQkLvcmEDbkcmW8zlfaz
dBAOxlwPX0JW94WXba0ZubTrWeNtBm2FNSxi7X62JsZZLSIampw9XzY7t+7eaXz/SnuPCdeSwa7l
4zgVbnrSauw/pAN7Q2Cy8HhCwBDyilu1Amr81doOu6AK6Kdjo6lPvLQ9MlRBZuKI7ODPmTq2k8u2
1oiuuZsT8Ek2kDNwHx2b3Z8X3BQQoZYK5d1v9jUI+9lN32OB4kgtZghjukCytb70mo26taAsR/mi
zs4M0JoQv9u6QNKZDubCzow+ssk6gh2NuHVF+jg0o3vMgiG/hfWpb5K2q/c/P3WtPL+9WVyIUA43
yc0CcHLVaTKw0EwHq0ASW2j1L1gI2wflYfuzVYF/jKv1IXDtB6K68S8Furvo9UW0BSQoIY9pW3pn
pezohAQl+wspACtXV8xPEs3BYeydv1p4X3lXtpcw9DVGklCQslPl1CT9KaGS3QIj0i+EvI8H2WjN
kg9Kt1v78a2PUuGm9y37PpQOvKmCMJQhzOa7cpJgLtS+nzz1r4oQjeZytnZdCAU11hHJVYuz7OUb
aqaUIfiXpI0crd6/+LKs78aBfjacHGrtERcXwA3vqmFjph3NzmCjk8univlU2BNC7IvXcFylgT4U
6ZpG+9z56bBLkxrzjoUcsbIQA1rA+YYuvNRe7L415DmZiiuwimboMBk+jSViupVI4FXDiDO27pA1
xb14HKJVM0LYrbD2tV8yYfIyG20c6VCJnV80TqhL3ob7oYrG9bF2U4nAZ2Pt5pfYMvlFmIKvW9L2
SOQ+b5NHzM5S2vWRy+mPhgVzN0mmq35fgtjPOfiUWxM+Hw6nvFbDc9jYzUPkKxrBhDo+j880AcnF
L1g01Ye46cVdQ1v2XDYVf5TwKlSL840aA3nRMpouyiJJTkP0+nlhhUCqCtNaxTj+GjOLbYBknKFx
Argm5cv+kJOOHvVgXzw3M88r9GhInAGFlxMddXYZeMjeNsxK2A+a6lm1pJlU6fjAA/eyYJ68td1W
4rZjkkMuVxH6/mWJLHBS6wv/HnQqSTVviZd2OIQyWjkeMnKbOizf6lY413J90Wn2OuNLOgwiiQb4
0vzaz+9mYwmwK4se6fKq1eH6wsANaD80gLufl59f//mRlsvveaD6/r9f//mpI9YQIjkQsB12EYvf
ts1IeqS0L/NZ3fUQaHG3Zsda2rvJjAbWME+AuqKhIXlXYkGRKCgibh+lmofFj7H0L1FyN1UWcvQl
t4udKtYEhV4kdzbcwbufH/EGhBe778H/8PDIKMEunROKM3thj3l6iqqvYx+1N64FxS4xd5ZgZOb1
693zA3daX1grL3sV45FITTXcFsxj25iypxs6CKpVFt4v+RDeVx6K6SwMeEbK9sXFxXaMzXvn2+PZ
6vLxzNxcgHwqvF9GKKrAIYxgemTBbVBEH77N+zw2QoObSB5RjVEKr5/gz4/0+tOfH3WSUQ7bGlCF
/Dub1Q5ZD/FJyGYBVc1Lkef4hhf8ein6i9jLW76OFvc/LyBD8dj27mUW4uTEUXPEOOoB+Y/1GdJg
U3jOtVtfsrbrDkKy2vK86jvM3OnUe00GMkd+u1mjL/97aXC5HlVmk+LcKSNWxilSO+gDBJ/wWKON
YY089OFXKHpyLDhQsIl+T2ks3wIGZBwC634xJK02xOyaNPg3kl4NSHJCPEJ2a72mC7bLNAF0XI7d
86qwGWhkJysaLmYW3u3PC+uVdOcuLVSVJS7/wCv2CUsY2GJLCIcVQbqcS1tUJTNmsplpBzKJevH1
d0HP1fUYgnwVVfsA1cQZFYy6srw9q5L+V3b1fdOZuwwzAfc0T9N8wvc0jzNDGu8elTE8Ngt1hVsk
0fOMinMjNdMBp6AeF5ZXrLePesnDilUQKYiQOz5b5qtPsQ+KqHR7kEQDRxqwDasmJGTB1XrHvIRQ
L+FBPLWcj8XM6tIVRYgCnk4NhyX4s8gndS2Im/dMOA33DXVOB8GwRIKwZ21/1gq+/YQl3KLJ2toV
tN8AhNeWiCBaRUfZJ3Enwpq8XjcXL2OOwsMwaIrm3y1qmA2+jvTOB5FxSTvxxB98z4yaT3KGpB+x
yEGRsiuCEvJTz1iqg9S6i2Bm7qr+ym6U0O6EoUcDs7JMfUCKgcBxkdhPTEq2dhP8zcKWnsaEzsOU
k9sU5X1B6EbsEcbnMG1JnPAxq4l6KKeOtko4t8w+yQBaLwrIPhUb0BgTqeEji2z55WYMlEZ2uJmZ
oqMztfK2KtRzlj6n/6LFtXZhpac9mKb0TfDX2FWLIJ2bvLRdo7OQJ4eHjik6195fEao1NW81vVXJ
S5zLD+NVbLcL+VIr6FMJ0ajnaY0N9mV91gPmolKK+yCla3MrckSo6pJDltMylAsG3JmVmkTCsjN9
C9BDkRGZhW53q0IE2X2qBOSsgWa4NC9C4qIXHXmJACQrLGCMQxLXt++ispB3rUSUt0TRPlsfSZKh
XYgiHFErxiA8RLCXZPW7SJwEp1iotsYfplu0KDU1KXrSJTniDhC7MbGa0wQCyEqdNTBBzx+F9R97
57EcSZJd0V9pqzWjGTrcaexZpJZAQiSAwiYMMrSWHl/PEzXNIWdopJF7ms2gqwwoAAmEi/fevefq
G02rjIfA72c6VEGhgiP5BmHhHUjMbFcYHWSYLogeh95DiVFFu8EXtLv7tN0MhhddLeOn7vbmQ14X
8RUM8LGCOrwoW1KuEXSqx1DZSNGD4XuyoPajWjMPTOKQ2Ejw/fzmueV1freVXahWVgrbTMqC3kUU
Wo8T1TTAJsZC5aCbj1mISjSvaFU7BfN17Xsoz3ZoNrdtquGdS+fNhNvZNor0+F4MBY3LUE+xiUCJ
QeE+HsKoG7fIsGK6ATJ4Mn3YD0Ceg00zeLcj4417aBc/fUPrP0x9Lmqp1525XTD55rNsOtqh3APX
rZY6mx4NDth4YlJlqRW49nvSXfrxiwDR/q9n668jtNSw0w0D3ttUuMVtkycNCQm+tv7110yl5W32
bIAEXAdE43HzM+haaheyJXJQDk7wkpM2JCYfL2jnbhs7a/alwMaN94qAAm4gFBgwDM1AxDf6/AZN
iNoYNaUeFkaguzZ0jprp432cac594d0JZG70vkccGXbFpMSszJ3MSCiEEIkIBTUkgrKmuNPr6Skd
tOGRfetLH8GA9E4Y7HLdCh48bTERNs3Kt/MvWV49C1/XYLfWIRk1Ln7zpXOcOZRyMWnwuyBKaxe/
CFBJjrgnvdB4zgqfiW7eXrwKdlSR69pOK1Cm1JaOHjhDw2m0pbHtfXUXq847CfESBkiXTUX2j9ck
ZJy6IxEqFMT0BcnxsdR7FQ9v6BC9h6nPNhLW68bwbH+TNmHyzJZ+JMvQeR9rwkQ8BzCFYlqCjqVC
+IU08LlwvQwXNQHFwZCr+0Br9kjH81VECbmtyRl8DGuUXMEwNBsczezOU4PVahipz6LFm9CBP9ow
mG9o8TJrjTxCOMMIR5LR67vWdTDWRUS/QgVFh4A9T0A+1ZoBezHIhqXX6eoFTFGkrPqUx2EDYg7B
ZRXHaFgimLZAcU0AJqb80JvW3ot6bNZeKqq1FoAjmYH1Z5nh/8miV7LGttIGhoANiBodtnhkx2eE
s+RSj+a4coqnAske3BAiHKqmgSAkrGHtab3cBS5Vx6Twa41uUrPOoS3Z/IFmnP3y2QxV9oEAtKRN
FNHql8VF5xnYSzHbCmv3Xi+RK6DPbHahFprnMYO67wahfYtmxFw5jo1QpY2vlL4asDi7OmsFq92s
HQKPmiI8DTL+yDMG+mMJDpfOLxihhoLUE+kDP+DixrObav3jt3/+y7/+88f4L8FXcaFIxIXQ/OVf
+fsHP/s6CsL2H/76l8ci43+//s3fPubv/8VfztFHXTTFd/s/ftT2q7h5y76af/yg+bv522fmq//5
3a3e2re/+8s6p/mh7rqvWt1/NV3a/voueB3zR/5v3/nb16/P8qjKrz9+fJBQ0M6fLYiK/Mef79p/
/vHDNOxfP6i//pzmz//nO+cX8MePh7f8tzMDhrz4L//o661p//hhmL87KOWEtC3dtFxhuD9+G77+
fI+t28iDdKovpGXS+fFbXhCL8scP2/pdSlsaQpiWaZv898dvTdH9+S5QuLopTEeanmfZ9o9/f/F/
90v8j1/qb3mXXXABts0fPzy+evnX3/X84jxeHfpVxzVc27E9y5Me7/94u6eZxkcb/9TGTm66A85+
WeTH1FDhMYZIg315cuSBvrqB5p+5fqxDykr6U6y+NHtGe/QRj36obzIigLTe2QZ48Q2iC+24LTeP
dWDd9hEHI1O/rP7yKh1eX/lcSflReWMNsm5ZQHK0MlpRnhPHK3xSqzEvPhC8D271EUpUKHXyoBrB
aGAeYTYTRw0uBthZ1H90OIYRqmaFXoi8m4KMSSymZsaYCyvRwmIM79LuH3Xv25upCMgcdkYZHQv8
fKgpZtIVxsuaqMI6618jYgYl+ursPAbtt1sxFEobGLaY7EjUkEN3NOGXO665Ri+HZcgp71wfhx+x
oP+/xv43a8zwePTZjP6bNXYTBV919PafF9ivf/HnArN/d4Wuu9BILFvXhSf/fYGZv7uusE0pHMOx
DIacrOQ/F5hh/S5Qm+nSsxwD14dp/scC+910Pd3CWugIW1hCeP+XBeZYzj8sMdaqK6QrBKZ6YTg6
C/bvlhieYgtZJrYaor0QEnSnvvC8o1fhn6yphJIk33aon3Y5rdXL0em69qKwVl7EVelIT5e6p5I9
XY943I4JjYGqoV0jxrBekXHv39R2QROTFtJKn0q/2TSSWIOWch3dVJE/RwFwVjCf0bvh001Pe+iI
VoUrwoCeuRgiTHi/3hDREp6SVs0tlWnfQeY6uahRVyFvaPuZA1D/tibra4aKjREVg9NDEJCjokU3
vxEjZxQ6wvxRTa9J4jVXq7LHSxBMn2MejudJTIxHe7e2j2bihidda4uz0YPsw1ZNdLZPFqdXGHeq
kvpdiTg5AOZDD9hSt1biB2eTLJ7I136dg1SMOcztRTsSUme1xN0yIuCO7lqPY5Ov6zaRzWY2JWJf
iBhm8VQsZOYC3p2Zn12mjRdHg0dDh+ukc7GS9UTEXeH/9Y1jRXd6BKHUHW9pJsozHld5bsvSn3uL
8pzUGNuY4BlmOjHeGm/S1mjO+d/eSAucOEowv9aaM5f9q4VkMDn3afESObGG4BELoLdWsWsdtJgo
t6KLxMJyLDivaSFXNkDwN8Mj9ywsiCk1M5TJSvtyEwSTXdRYdFQ6bV8NcX/hUsWVU1poySptm01N
d6S/hRKm67dIsH7C6KrmMWi7E9YUXAIGUks2Q2TwQegVZDQhM6X3Vtz8+hO9+uJGi4E/53BcEKT2
x8IFxN/a+r0bQqxQVUcjzKYGSuYxjNNuJo97ZWAOb3XDPS/34DhowQDHeriSjtKtdVURXa7CVWXb
PJZjrD85YABWLcuFrMWqfuh96yy1KtvPo8G+HoZDzs6LHYQo6hylt9G1JC7ozm6aIpLBRzRTYH5m
a8A4wK4eti0A6bCi0AgnSueBInQxI3PNiRbmJKljimEgia1Ol/moy2Ncp8zYBhqtUjKzD5y4gnze
zvpw6y2i/bc0jEBfvMPxwrU5Q4utFhFeBLFTB28oULICkhAT4irYXkyBASdKdAnOmD70sb7R0Xht
1Oie2jmVFKFLOA5XGNaLuPSiTYKlopYIONqe73EI7sbRT9cSeFBi+fXCjvUHqyNlwi1e7T6+9fXX
oCn3+ZxzYvfIwbNiOsEfJf6IxD49s+1tg73MzD+xiF161ggU9XIpJkxJZuGfJ0twZDoVFa79TVdk
TjVJkz39ixWUKoaRJu1WdqClgaR5GQbdSwaXra6zO6utDx2O7yKxbwL0H/YgxKpq00sTGzxbgri4
SMPtqpXPolH3fE/Outb971ZkGB8HULtYpfkYeQxGNKs01qI1e220rJMURa5Sd26cJtC/wO/gdgYB
7EQQ4PrmUQ8l7I3SCW5H7WpmqSTBIV1y6zT3Sutfusl78nzIgLWnfeTBh1IMnx0HmJQRW7dMNG0M
6Eh3bsOK10WNQNarJp9eQR6UDCxI49KzZ6QISOY60B2mUbnLNlHr1is7nHQ0gWzuZDvdrDcyne50
ixXQ9gFTwXG89qhTl1qKF86Y839skltSlz9Nft4DHgSxauvUIx0YW2LI97Qk+MlH/kNtApooW15m
L9x86RuY4iZCPABhpPvCD92N4bQrVXg/wxYuui8t0Cf+R6AQZKVDsgsdrLtecluN7quEqkhtgGA4
GxlFD2VF8KqrTnj48eUgaRhS/wsxwDVys1tNXCMfDKAb5ptRh/+tB4pOg6quloru0/fGhwxnI75y
B5RIEzD2bYaMvMv009BgBhxdNJPSTwZkLgrCbmsfNGbeW9PkiS7qiu3D9UnvCsaVPvjFNsIUlVlN
t3G4w63oBGy4+4ZfRe2/VUKHaW8Wt7kF77t1kCYo1rg9SHMtplxeTMtPV9Ds4VDlrDQ9HswljZur
1ibxxewlZhvU6KNlhcHCgUKZaQzTErM5VDVJSeh2M54kQ2yjEK9LHBr2OkfisRCJHzI9ZrYtmzmi
HjMthTdAuAj5lGfdOmp4r62mva2Hnkas8PxNAkZSN+7GkG+0gCOx7NFV4fyrtiEj4A2/x3VYRdFj
4MOpkxMD3wFNC6U7ExxELlqc1k8oQ2KLsB2stT2q+Ozq1c5TQk/OD6rXOj0Zk6R/6bGFyHwfdN5T
TYfetCJAOzJ8Llqo2tZ0VqXIFpZX/nTstzQ5pexlZKJ3yygpih3TfaRzZFNWRGR3THQBvBAlNE+a
lREqYhub20rzT66Tk1JbmvGaBjhMaaO5S7jcGqlEzehN7lqMVnnpI6mtog6oMI3ZLaq4l5gL/vA2
NN4T1SbqJ5NEQV9vt3kqv4QvcToxpwscSABBeo+FaW9nz1oNAKZKw0vK54X3huK4M7AbN4k667TX
ChEiHh9p4eESWUivaU62R4if7IV3tAwu94SZfSc2OvkebUkYfdr0ebD3i4vZkfCutGmlG1Gwjsd8
m6me+WC3wT5A3jm7ahPatCTJuh1J4QzBNoPAgEuu4sXMKmjb7Jo5RB4OBtpbGkmyfdFa+kTQ1B8V
SjRMDcj5aj8CfPrBfqSDeiQBqVeM62dVaEbX3uXL6MPwAKUHa5tFCWHEc0XPvSIU67TpN2Mo/GMg
Sjbort+ppMU5O67iIl62Yxucha+NKy3yWLqcvPiB+n4VyPwTsqS+QCP5TB8+/PVZaay/l2JXV0xN
ErRbbfJi2M1rn9ooMpUOsLNptOXIuA/RoTaxNMbT4zkPzJCJHXFBU8SJYTF4W5SSUIk8JJYC7/UV
LfrRypD8oSPmcWoIOmyMrFjZNRNbLiWsZCIIRDss55QPLdjHvTpEOmpsOIwhnIQOPmFujoexjVeu
N5JswqIjv7Ksx8eWvodrjv4+lXSDU9YmJGjtpKN0G0cnWg+10NaFI/EWE59C5cfxPTEF3oS9ViAe
zy9GZL0EtMi2GVr2DbgQxrmzY8NGny4Tz9pA7pnuXRKWoukVxcL0qdkshByDY+QHmFpEE+8rKcAf
KTLEbWE+TC4FXVRhW3EKgUK40OCkJuZDyJnANPlNyzFYtyZqmQQ6+LGOCKfWR0uQDMJj3JM3PVm8
c95eeXqydy3nE0xOJzlPi09MhjGXOpAYaqoPueGABTQvA50oWXgHvXBveVkIlat9I1A8KwFE48ON
iRJ1Nesaa7QQm4PQkXoO0/BghfvE6BVJwuJpGPOLjbx+nTmEBvhxfEVmepYIHAzdSH5WWF0WWhEE
DxYNN6LoULcQmtJKwz0O9IBiRO6Y8HX7CJ7H2U5B/uy2+DiRL4KhWKcTSpuGg7uPbf+A1SvYTGP+
XRR0divzaDeI7C0ErDu0SSgaB4OZXz2dzYwEbfZYRtJkbURh+BpK7MMCR4wew7kKJuO2NxCW5S03
njqgWtGcej+Mw6ZNkldjPBb97LZI+QHYsXvrWbC1OQpQ19k9UTk1fHXsaYg4PHMrbGzxRQ2Yllt4
sCQVc29X+qkWLT89019VqcBpECRkmJIK2HTtXRSm1U4b1IvvU3VVEwtjGD14kvq3Y8ZiZYq7xuOQ
TQpAVzV5SbEDCE5yY2ly6JYZx2hdTgZKGXJTJ9W+UWrt/TYheDroj5oxrUCIb7rRhBQRF+LcEpxg
5wzw0+B7GIYnOB1EsY0kxYRsuxWUPiPyGG3NtsgOgaApHGvXMw2ZPFXSAo3eJcFvBBtiqEgw8Oct
odVG2ZFxnoTXvhEpe7c8NNqEpRkuitO13w6o7nl3mBcfpg8BWa6TznuXemd8MdNiYtKtxeTMpdfa
KAVX3fA9bUnrltJ45AAvVwk/fgIWp4egg9rg1H30UA7e1TQGDxiwulWpxbbh48ENalSTOTVIkgRE
RUdX3KLrybcBe/XTThv7VwRM9gK/RbgIew+YfN+v4fAAl2IWCxx4IzNQ5QUW6m6sbovEvNOaeljQ
eu4f9PLgUHWsgPwwJTqZGLoW7akPCQYt3Sdj2FNSVxD3EehPYo7n6SZi46CSbrNOmhstrJeOsnZt
ZdJAx/B7M1TCW7YRPItuUAvKS3/lytJe2oP3xE1xh9b/KYZ46Xj5JdD0C1lwL2ZbaRsaYcTIQKer
fS9ZN5hFFlXGDcSzMcqknfvEHQ58h1vy0A7Bd1aT0OeLYk/G3E4VxQNnl8P8gs1RpAM9sbNHstum
QQKkkH/hME5x9SE8Rr3lc3Wu8kPeRJivyWpY5lbcEGun9B3wHCIXqFCMnCSLSLWfMi9u2Zh4iCd0
O3ZebzU1brUKbwSxssa6UuEsF7qlsxxi56rL4+Cv5hhbVUNzK8W0qgydJGU8bXkHMk8JOPpjN4uI
0authJ1REsXXuGErHDJyhtWrEhWge1HkB6kQMNE0QzmPLShAr9i1sOHbniIhjniEA/npJ/mrzImT
IBgULw7oqDBQwaqc80dwFeniHHak9la1xWAzrw8oIJY1gUqtwfAY0yY07XypuSD0mOodI6JoMxQf
BE04+6xFRc296GmKh/u+CL2FLY5xNWanagoAALpyH8vgYQqGlQK+sXANzjPUfZ9GHHzCKu62FiZb
Uo4wOcwNYG7fbKPcdksMqStvnHWNZYNuqC1m7Wu2KILpkQgRCnHHqJZR55Iab7dgNCrudwaymvle
LbSUoBPnvQUemHSKzk5fvygTMlVqOTeGSTuCVNue7ZbcNb8hJLqGaKODrs2cclU31jKwyI6Xfo6G
v0vxDM9HgQwRv2rJIyedeYRFsBbFCa/tTyqk1yT2MVZD2F6ouLuvnOJzBFl6xBvhQK6TpyFGq+yi
6oRo1WzlM+IDtZaJdpYxdDae8NalKeRH2qH0/Vutn6iEpirZBmlN1MJAL2fgjLEt76njxZZ0T9ZN
6LjYhgQj6jpvaP6ScQ8s7ZB05TFWYmcU8tUsY/hrJreKMe2ctQwpGKkDb5sUpbA0ONKicC2t6t2s
kjfYyVTRRWBuwdxkJHQXHfRDh5ieGNPsSk8ewo76TejntGVZ1Vily5abYM/dSSUY22zrVYXlgMq9
+BxS8bPMySxjU5gdZeQw+AyqbmgDc6PqCT5IKuO7KuvXxnKQpzsKHbT1iKkIzrv93uchMlA1b7Z9
/gKRMywPBeKMh7ACwKG5JOa2EyW9sPXtNPBhUVtUx9onNVBAYKjAoC/6KH2fQs69gH4G+5KVrodY
fpAcN23i1ru0tdGhAuEX5/AE7bt5SYpKPdHQ2uQhRqsIeewC8AzcTejwdC98mFeVNnDO4ODvjTBf
jzlXQpKMMPeUJHAgqdmw638OSZAvUR4sq9IsDzTk+sPgpCkMMC5H9pwu0aavyqYVV5XOsVPVNyll
D01L9AAVG7vrRNSWQCA/INZY65P1lEdcKSs027QkREhllU47fcYNhXjBwcR8aYYT7qkR9/DnEDzM
bwqPKL+GQSk0RkiHyj6lTXTwouHqtmSBxx2gpRJUeDuS+hWZJMDoeoc3aKzAIpq4kpBPruraUotA
yL3e47u2JrhevSLkC5pXj75/XVswtrk1YPU1cXChvhs0kzhmlBD0/GKgAvVw24GM2zZuTkYO1TiN
tfHi2qSUTqobzmBAOdCaVW1o9rYYPTb40tz7VrwFAR4fzWL4VjYOllKrZ7QW+SBUj41efVdzJVpa
8gl+Jhie7hDTleb+OPzkVbHxkN4wM6ThQeucFWaIaWvUCfxxsvvezHYez+ky96MXJJqWhzU85gjE
7ZY+j4XzrYPG3oI02XUacfadB4oss6xd4XgA2n2swypkQyVmeaVXGbsNhpFjWQJkJpxEYZ9eeaXH
iKIygLmIXZZ5LNYe2rleKfdQduaXDGtrY7Czn9EQlftW188VUEwCKkashAHdRa+Id/B1u0rdjlgq
/QjWkhbTGSb1ak+zSgPdnUxIhlwMN501bFRiAkClbJ/hIg1Vrx5boBebm8q15pGvkisjhTAjirs6
fRu6jqlyR/tAuXSo9PhLBNBTI+Up7OJaw6UTIhEKAq+Au2p3+EE8WoSR0RzomC8Vvd0ldpAJhj6B
fQmPZhXWL7pf3OC3QzuJ4h3vmE/MpUtugl+Z4I1gM3SOs3Y7LJB4sgTfqcIrV98HfiLXgeW/RJn+
ZpgYjzeW2W3jkrF6PKMKjfAUJYyOZNjO17rxhMNsjXL6PZeTvnQe0sS+7yoK2ThCaDgMyM1ajq5Q
0zlurcdgIAVL6zNkhKUmUekXqOYaWgINrhU7mN4bfpJNTcwFhmgeTNP48BlYXJAq4IhvTJCXZsXX
4/JOHbwyleEuOUeIUAfrQKHEcM0vXtnhMWqaDlkIdJhsKohF22DiKedAHFaO3+sSfic7vAmjS0cW
C//BLjjW5ygetJcLRA43Q/ASeKFGTC7+ilD1V9E4L6in16TA4T8GBcjFE1eOmvmxWglg38FSLkPs
rMJhLp5l9mzGmruOqIYIbbKCcVcmAP5xeZzjzngbRvvgGmG4HlRR0XmsNmlevtYerbiJ3w6UW1KR
9de+Bu0BbeRmSMH214X3nrcwU4GQPJQttWBkhSUpf/V9L9NuZ9P9LbsYuYKVAfgpjWRfd+Z+CrON
h6BnrRPCsRRVOZETmmwLHapQdSmpQDC7cKV3uuwG7++Xic0/Iv7ddRkstsTQcSEQnocQLTaape3e
wIuAvtVRPpsNZ7uFt0P342sVzjBqx3+j5/ZGU3IPL9BZYDY4NaZRLqtObErLCCl4lb4c2IVMczq7
tjVt2yyFdIRGGJhtgoWhzWjQC4UDzyUDLAIIZJah2I4PDLCQHw/ld5R8B+MUbQZH/MyCKtvUXkGj
sSeku3bcaTV4PQaqsqcJVV1xCm5zxeAeHiQBNVwuAV1yt1H9QqTtZ9xGuK0C8RAZBdklaLkyD9oR
XxKUHh5MewQwCeqJgBdcM1EUenyX0bdExE7TEEhNTWh0xALfdM375Bs2K4Dl6ZFisbQt0nwEWHbZ
0VkMCMCrZzeq7su1pstHK0VdZJDWQTecGVLqGvvKg9TOnGr29SOpL/DvNcC0fHaJEFYK50VRIrJm
XBw42tbS0vcEGP3c3WW7Ao0koPn0w8CNgDhDHdTUwqy6r25yXsB5uTQPD5UsfETD/sOU1Z+Byg5m
4d7LnHgjxwITjX2L5n+yKnMcxaVFYko7jjxS5cNE8KmS/ss0aP6yoGLEEdjsEH2/413j/jzhne1H
QAgkACsvIZxXp2/Cj+cwiDXZURdjBNSv9OHVdtynXPXvejFctDy4cRsoYvRi8DrHJvx441XjWjVp
+T3dV7VP09sq5k5eSmSSpPp0y9Ld41OwlqmGHS4y4QikPG3wP4DzpRxRfh9wECGCCj2V7tp6PpYa
O1wBYyQBFsn9oinKk+ee6Qnejw6Oh77zKeQgEa4tAFtel4VroEcr5dvchRlqs21CsxVEhCwQ+HxO
RzirzyW/302Wj1cHbMkQNRcvfmQyyQyv2qtffA3WBjtAtsg3BRPaJZSoMjhPeUruYeLj+il98vkY
Zyo0YqldNtvINljgppOvvXhY12zKroYXtbacp6bXnnxEom0BKf+aDrLdy0Ivtr070EIBrl6097Ij
8K0u6ztaK8z/warUPShdhSOj0NKKzl0b7GTOlZBp/xxUBp6nYqwiU2HcSamoH0PrPMI1S0ZjL6Dy
LIx6cLZdmN4QYnljjFLduMbPDD/DPhch8wDx1RNWWeuIkuqqGQDXQl3JuvsWjPRSRQG9cjOBJBmj
LIBJu9A7rl/FEMG8SSnamBQhDy0oP0wF66s1VmbUe9xhjZehcd6YakeLwePn6Fp2doImboqOjQkp
fWPwYQ1Y2VFms8pYKQJFNZBzmC8bvSRHtaLnzz8fwe+tpM/YBZnsosjGS6WLYBbiHtpBluux4gho
u4oUNjcKVg1hUUTO87hoAeDlZryQjFSuq0SbgVaCsEefWFvLq0LADBxHkZGvTCOEqUijriMPG2+N
5W7AaT8Pes/hpPXvWSFWQ+4DdewIeXGbF2RdTB0Gcisan3TX+jRLJCmP2naD/eRR0js9AyzMpLgU
pvNiieA9sOMvIpSjU6an937VHGvJXl12WN1S1AGVHU6Mb9pxrZXapdJEQauOV2Ja6Oe4GQT8O7Gi
IMLBT6MIq5p3/eWmwAO0ZTJ/DvMQ9FqtwZgjiqhiSXYjbgyvLAc8xOMWOv+Hi8xx5Kq1Kmg+L1rJ
PID5At7tsWtOBXMwwlJ6EZ8j5yck7G7hP/Fu5IG5OIKTqRkDoO8dYXwUkxQH5kTroDZefbxUW8hG
R5tn9GAR6+SVLTJecoCynqma6GPjZLY8liq/CM24h7B86JDWAS6td+DXWx/JaxpRw2O4VvhsaQMQ
WJnpO29umLOD6nzohL9LxD9TujNmTnpCPJQPOiEFCNpt7nR8YKDaq3Qwh05u9tT3wc8p8YCmO/4L
LuMjd9AMEf9L13MsxjnGt5BHGdMgQw3vYrb1vlDgz1CKrrLCxenffao4I0oUszEJQPiUuI60GdOA
nnhC7DFvox+eyoAm2jS8l+1wO0o3XTpjf7E9CmvCWd5HzXqtYbpx3x0+iyjLt2PN8B+IFZnha4a6
OKdDey9tu7gtEcy36CfwUa9rn6A+dJf0JyVNh177oJnk3YcoJSJBBEFnVGji0nyJmh5MOJLwSsJq
CvKCu1OZb/usAcJYVxc1PzUDOte4os8ZT/j9PEiHVovvournCKLaY01TQ9ZCfedNzqCSLiqTctKk
q5JcYObxrhEzrK+wJgvrdXTQ1BO8A72tNtadzk4AYGzcenkOcJWJ4BKSzaNtxu4KAhap7RKUrULh
m3DIn7q4IzjVwHzQ8aXykSsyThjv0OVHiKwR0TEGI16C9DTQratswEduT2rjSdT8iTeVu755sXVc
ZeR0g8WiQCJAcM4TxuLrxt7OTJizqYqQLI7hjRPxEOvN8N04TM1V5s1QlYmNGYoDzw9tKG+mgGcE
YE4O+4AgE2hFCxYhcZyM+0Jnsui1jtwYre8tcRpRP9b03blS28fRrJ8Jlb9PkoegHqIdaVkkRWbe
uyM4KM3ceKmDrtoSj2ElVYHzByLW0Fx6h0FE295q9B2WRuigH6cDYsSAa9GTAs8nBcQNvyNH/y4w
AFMaobin3gCm8u0I+Uy0EDJMaFmGaneFO1zj2ioOJf7i2u/dhWu7rFvXkttIL/yF1KgA+AMcgBhm
zlTnx8LQtoE/VOssziJuSwjJPAKOyN5wUHwz5YtuJpdBCHfpc4H630lIyNOn9jIhkl9MeeCtRW7t
OyZ0a7Mp3wtakDjOTo1D/JRHLGBEcEEVdpjSBBlKnXlR9qM+hK/gAcGPmnG187GbNDa53MZo7WyT
UquzUK8RhumiEY/T8KcRHBuByLvsX3leB0ofda3owtJrCHaehOPPDJkS+RRBzk9aModSbLGe+qxy
4LKAe/j9pmJpwHKlhRKfu1J+OtDMeUi/jV6Sd2lrOYoHbs8avVdR0BEM2uijlRS1dp/TyobdFFlr
OCDkFGUhGuHkxmgd6KOBdg1H807Z1W0WqFtG6uW+ule6qy26ytRRpt+1KAKVKJ+5zcQvyOiVe7Qm
6wVDYEszDvybmuxFzEi8rzVcK7TfGLF3zTqjiULA+dLACNB7BkF5TOV5ltITDNsVftO173gvoPFB
RsQ7m5NorHE5IN6n9wJqSw73iRz2YcSPatIgNZikqpAXGJrtKy6ro0ScsHMsSnbELduh+yjJcPLa
GNQY8INIdN0aPcCVJ/0uhQOz0tKcQy4drrYR3phl91wq/VgFPrv7bPfl6y7xlWAwa0GnWP6d6bOr
j/pwSy7cTRKUh8pr7ikr7yNoYJzPXIHrfLoiAEPdhNj/2I+FtWDb2ZMCUXTyRdM1Oiu9z6l/beBD
ePBugMasMzsiXCafc7V7OBa5uMGrdYsxjIl2AHnJ1Mw1Z/G4aOR4dIw1qvGho1mJdz/PnDtXoJCC
knBONOc7MAzmYGG0V1F+zkZS1sPwYZ7Y+GaNgZD2qY7rgU5v/4kpoxWUqSo16qUZg0Ns/OlucJvH
ekBxUEnua4EyPtXcWZmf+7AzvEUy0+qs+O5e61yLEBj5FGAY6AST9Shnl/HJQUy3w0w+M6kiET9A
5MifY3T9KUayddKQgBG6Lcl3UtvLDo114V8dk+RGiXjTyu33JuC0n2o6JvROV/UI2MmR6jPi5Qmb
B9ri/wTTryxkLy0t/GU4TOA8RlPiP7NYEyQP+4P27U0692qYF0nZaYiIPmwnIjA2w6xWyHf6Myer
Fy96lHy0PUNCogDytj3GOcOvpj3bFkdWXhzMsMd7q13SwHsR5k3skYdVj2JZT6j0TA36QKvNGoRg
Y+kc44NNpAEVLkk2U7rzRHYXDe2VfM067yC9TvU11Kp7IqobMSHpa765SupgT8g/nGg6ZD0ikL5k
Hw86nfNw1A6Rpu9MC8BIi2CHOy/pW/Ukz0VWynMMzfdMupAZ9GRN2dUVXswHiQ1qBdeMXzosIqLM
K2xDBAm6tXHreoCBUBKgdRLKOoctqBDXOnqiMXZab77QGzBXjZVuk4QDVDdEvQGO+hxlwR6xzWG2
zs08xJYq274Ah8v2ma3Sm9J1sk1X/htRZ7bUuJJF0S9SRGqWXm3Ls8E2My+Kgio0T6k5v76X6I7o
FwdV3EuBsaU8++y99nDxPOd5aOdr7bJ3jQ0PbXR5iFIsAAu3qZxgZDIb7nEKoqdQ2MWTyZDqsWoo
9HFT1rRCAAEaBCsPR2lnsyguXl8drCR7IwIBQa+LzR1ewr+Gpj1JR3y5eS752esPmWXGLp3ikHMH
WVYAq2shrH+NWATRyAKwqBVcznWWTM00y8dWzuMqOzqOtg9Z2HF/3JKZLjeNaz2OUWsFgBzHY9Ik
0RIJWoxC6AQac4cDneZLm8S3Bu7zaUqrJsBZRZtnmiTw/+6unz76ZZJcUg3NOx+0teKiXunGG14S
b52FUP4d71zkyQyNiwaqzp22FaTet0hEO8TB6U+S4Dka6b8w+PdCMeGrURm/kKbGiZABoJ5DbliT
Xz+IOAmaSnMvnuG/e21yJvP/6kzsDZ2e9L6aK5qhpXuGNsbYoERxw3TwlTACOFDGQCZejcSmhb6n
RjFL5rdJZtytE2rAK6f9qkdPHubCBtKnnYBDAFxuN03UbczK9V/dsvlqIq/ENHIPHUA7kd5Dva3N
TxrAn7M2/laa/GSsMtiM1n9qX731sdh0tcp27mg8hmd63jmRuo+mRxVOJFjQpRHRs9TOKga4ZqlK
yT8t3zoPIeuhCuEjKghqz0jifnlGiG2wY3QvlkMYk/QJ42LbvLW0FIkshhCXzKx+5J1K2edweVVB
wupn40x7Lju2tDoVHtudSIY/QxyvB/KZbJHQwB351Vj4m+qeV2wEhcpSfNdpfYjzJ7PaNar9N0z+
l6maYUWDS7SyfDwJJAxHJS5MAHvZ4w5xhPPB0r5iWRMntMyaTXqm15lg8MmNAIyJb4GALgf32TG1
9Qj+gbd4xsEBWHE2DaupZvMxy5saTQRXBJQwvnHVupZW95yJ4uLnBvDcHO5tOTO/lSCluBWhqvV3
xIXjYI67us6ARfbGi1sbP62R/NhcUVupvTg5tg4xnprRPs8OXG8RKlgD1lWk9nMKm2XlQvTnzcaF
y+WFVwz4i3QqPBv379wNzG7xxG2fFI1d2td07h5NnRzrjBTC0GFm/gnQwbkFXTJ02GCg68LeX096
eElFu9wfSngXXL9GtcJmV47av7QC9Qdltol21CpsJ46iToNHqUn/9Y1zhiPWBJ4Vvac+mzecehsV
ulgJBKFktH5eCcSWI4w/iHbCepOFfTXxk1gNpZ3l3O1CvTvocQePzN/Yen0bqChZCVC0VPlu8GMm
gDM4uggZ1EPxCbXxDAWFrUYenqepeDYzYj+GMNewDQY6XMxzPpcFZLxwbaBrOVDfW9Zwy3nR9aNg
kM5juDwZvj2umlY4m7CiuaiWj87oHtOeurso48WW8ActPKZ5fU+r4Y1eF5TgaTuatA7rtflUWRDJ
w+bWky/lrj9klxBI6WAYHw5W0dRyONGxxcpJWaTNfNXyZ8/WrrbHSoyDpu2S41YZXOtGWZyX+RXB
cDOMTRG1fyxN3RNy/RvN8/d2hq7b9tbF8uVEUVWBEXKI97L2ntmjfwwlmdgUW5uFVEIaZl/X7rlU
xUFrrKsZV7e4qX+iXrsIQDhE8zj1UctlM0Oj9UXEm9Wnbtlb+miDJrI+fV7MI7qumwBjrSm+J5eX
1HKfc0gQv1mxWP4MOsxC/yxjLk5VbAQDhzqrIsBiUflBiKqRHIbpkIEuN/7lpAm5wmj2kT7t2QGe
SFth3ZqU/pnWAwpOF+gTrv1k2kKL8AAua1cQOHxRFW0q1gZtVr7EPqg0oT9WInvIhH3KP1jE3EVS
PlAvchjb8ITw+qb1Pe3rmE5NRs8V0BI4kNMTVIdtPXLWWTbIkterrs2nnI3MhrZkLFziigCwMyDA
sRY31g5tHKxx66Oyp19P/1YPE30Hay5dEYw4T019SMv51LPwX4XokJXOVOePeO+qkJUBKGUydlyo
HcQXEFsYcrpd68k3W0wHyhqoX/8NI+rZWafkwZqnt8Ybv9Q4T4sqwFexm4vrSPsctvKIseRUp7h9
cVX2SHkk0AFpTcajZye3jreolWYXSkke+7pdFaj++K7Yy5mffWQcZt/8HDCdDCpS27IAk4VjP9A7
JJW65oCvqfrilfTyjGY9c+blaIfZ026m+yRfmDmeWUdduxC/t+mPQUp1SRm2LAk6u191+RHeTrzp
8+HaFNOWMNAJYZLNP9sdA2d6Eq4oxPE2sP14eiJCdkQ2cGNoT3rU74w8Wau6v9JF1q1VUp6xwP5p
ATfaM9QvepbWZmV+4SA56hi569i6Iy/b61hOu3rkKG7GtrEdFNC9tqWlrkOiYw7mOsAJdnARjFu0
73YwgRPw2+njgNIL+u1maNGLQXy8TRXNUqr5wt3yDI3lj06X5cCrfJW2dBvYMbYHSVdJY5pH10eQ
GBscFFn4SfIc0h2FqmMzPGY+oKflWo2R+ZZnuL7MAtJ2NG1dy34RBYIuwG/unzkcjPHQ9V+CBMVy
SdaG8KEzrKNKiOcH5Vy/OU383eQZdm+N94oJtcLMufMV9fyps/LDcl6tcZvpbOfKh8KRHxob8SFj
YGszJoWOmk1XvXF7ODdN7gQpIyVIJmjr3Z42pp+RoVKv1EvZzocJ+GikciC5gEtJ89qnpEw+Umvp
2Cn7x6Fg5yr8fTObJ6nUKSm+6DJ6SIEWNKX3hei7t2V3tCFzynapwQOihkChv7Q9WE4XbUfhBgFI
Ppo8nWUBbV1H94O7ftJy8CTzJnKGP5IqiOXWFbo+2vD81IbadVjqVmI/+YGWa+NzxwpO00Plzv/M
0Hy14pgWNMPfE6fIHZqVtVEdcSVkvL0yAufJH8o3H2zNvBSN9yUHWBcJ8g9Tqy3yW0VLIumG8XO0
u+MY9fuJJd2WCxy/sKxrGB+jPxykEuDl/USap0dzzKp0Xukaxmgad6vHirYCPEufZNCprNu2EmaE
R7Pd4PLMmb3zGWr6W+ho/FvPYaKYSTSwXgimYwi4DxuSFB4uqco6G5jf2FPLeMshhzIEeabE4aqH
4mlYDJc9lt9sK8sxD2LQ0Dhh4Gpkbv/j+dhGcVhQBc1PM5u0VbUJ32OrquGb7vedgzx5dTX5Iyzg
BwaBW8IZLpOaxU44Ui/8qg5z+yec2qVRfBdJnx60euyZsnlYnHVaXoA9ZHzYzGy9Am0RYGluSzKP
23j6Wi4nODBAFELq2tXqgD+q2Pzpau2PNvpvsxlGh8zx4MzFNGEVYlY7wysf+tCEq0Cpx+KlLENa
DyLJInRoC7xs/cTMk2XbUnEC9frwRQ1IAxksewteF0GzIIG7d0pMBw8segISofeoj3NNM8adc+2t
GMIjTRbGGT/zX1bJtBU6xno23tjIsoXnoOkBG2vNaZ8C9eCggHNLsZIGxstUmkdxhjJfQTie+4Ki
p8wkxFCKdY8WBCTftTactUlCLypKyuxJv7rNURA16fehdFtyDtotqcsfgozwdgA0eNGuXP4nEN49
943yKhiSdwUcQd7RNZhNPQlC4Q7H3wfYa88OxwNtQq727PYnLO1ol+riao3WC1+bfVy3/f3XeuNB
ZLSEz343IYeQxNcMa9rDvt/NEkWxjpW2YsO1wzEOrE2El7ZqYtzT2qc2Zm+wHsQWMASKWx4zhoL/
2Dcpnm++HAmymP2cS/MVMa4fGFfhSh/q57g0i/3iHopTTWcOHKGAs1/gIkunRWhOTEmm/9AWrXbK
UudNubTXKkCtPihchGHvXnGY3FNIeZmq1uXXT/30lKivIicyCgSnymJBk43dsqAQVuBJfjzOYFez
0sjMaSBRwd7AvhECt3JabrKhvQPjsHZwslYDmx8c21XOniaCU8sgiuBg5ac2Ku2Nz+5kRQUG6xdp
HUZ7wkjWtJtYVbeRT8BoCYwEv76XVwc3ofiJfY1YOyTPT8TSGfQydrGOYrU8GM6TnmCSmVQTdMuP
ICyWfiCa4Xc44RPAuMcyYYMogGuvgW4kOHbn4WAPBaE7p99VXXfoWJDt4hgfT6y6XaRbAC5IHzUQ
h0ORPXae9AkX1cceTbc3AWP5LWsUh9iRVgqqfSewps6Ex8r94fTosnywenHKE7d54JN4WHx0CJDQ
+mvWlm/0cb+g8NK3Mo/uTnbN49zP6ySpxIOuzN3g9v8YtknRGOUTLvl/rYas3NI81mewD5uYV/ko
nWHDERTOW1ccZjAfuyRkadeU7OkojRDecJ/qrr3IYmkpR66yc3Ge5RgBtmTjY0w4Ap3QlTSlx3RS
TLinyIbtywZzT5Vi8px0arrrMt5Fwv1bJ8X0XNomk1JlwXrROxjm9aVD0Sba2QF68BvOi61DzUdH
d8vsHzkVY0Pg2WODNZ69rgRYlSq8kJ59a0K4ZD24V4FftB3qT1FHuxwU51G0TnvRgZ9i9GGYihG1
NYmveaAub9ObPpWpBgK/JnYj/pO9ZTZX4o8/EbsFvu0e1Gzu2jjvCSpg2gLI09vxBjsgOyLtMXbp
zmi4vcMVTtS2KTFzpUtOG5MtdiIbv6az5rdKmqH68dj7UQI49kebabmrZnetOziL2Pw44yNeDd7D
Lg5+p7q5UXbAUo+/xjL3uVpO/pl6xwF3N5UFexawcaqRCks6j/GHeq4k5RrLXYQ22qRttqZdvyyA
qp52pZFnmerkcg8LhpYxAoSqoWuwT8dlg4n/neYGNtByOocFF3IchnGQUh4DiFdyje4MgqpOcmRK
42LgcrlOl6ePpRNGx6ncugWl64KY6LYkBj71wzsqLE5t7kPp1EJBX4rJTalxS0FuRe75I60dDSIY
33W9P7DRNR6IsW+thlK3eaLN2swG3pw4V1R9iyPyl+Z8p+cE/ASXMam5/ONmq29sw3lHHEqw50ZX
M3PfUzWwaioWMJUuTyw+CKamU4KQr+uBNzMYJDMd3D3dzDshsrvbqdNcdKzmteUvZlbCtDyghPjd
husfko9FYqzS8zOInI90ubvC/ilWHUjujc52YKvHzi2z/Cow9fGWGBjz/ByYTAz949jJ7tUQSAHS
bD6jT17TBdK5aDCzd6fZs+g6c//oFb9ATVYOjQMQExfVaA7LS41ZkaIGhtMU3nuGVynpwafl/rZR
YE9GdCeIuhT56XXLTQpzSJhc40LIrSVMuSYVSmQ56pBLrAWj26Og8T5fTXFRrGrVHOdUg5j4i8TS
6UWJ3cTbRcgE0ol3GjO/oGNxpflOupktTi5+ol3ykYIQ9v27aeFI98o64YFjfIoIVg510KVFdSQo
d/XxkTC8Reu40CziwoofreCbsCbCrK2RH5dd62wvKDIXn4J2QKh/qsLxpWm45+tz8tDW7d7TBbVI
Ggkvu96BlMs2RISddQoW9FJSX8xBrkRFElLfcun7u4BT0/qjsASCGTBI35jJBPD7N/0c+5wPbWQs
25fGNq+W5J8xynNsLTE+smxWxbXV5Y6VjiQ3s9Z/UUZn36MRx5THO0eNm45xAfi6+5wnORJ0DIQE
gXIEOkKtJ5Iks/gc5iSpBOENOgwOBoevzYirb5slpfbe0Vtr4b5NU2xSQ1TvJqtipQ6MsL7E9Mqs
wjDLAufbWyp0ae5YTwlB5TymxoNTe5no6Q76t8fwteZQfKg1aJ5Utd6ilvAUYPVbM+EHIVDCXq+V
jyPAugejEsTfsW53oPM1i2pQhy6eTaMeiljZG3eAlzSG3UWM4pWJp17kj3+hlz0x6TWuwc4oZ0ml
Z0cXS+WVbOkTACXs9c5+lkO00Yw+Z8WFDzRp5Z6hj1bf3l6s+jiJzTlqtx3tCmfR33SHGuzcdv7B
gVliD+9jSN+0ns4ffUdkBFh5aZhBXHrHQRuOS+Z1axLOJXqEk9ovtIcpmx8z7kusE7x0t1xiA88u
5In62/exwsk4o9BOWvK34ey7GWDZMITO+WU0yAQj21GpDjq8Qd1rUskBs6a5zZjd3aizkC0z1sEg
TY7SH7SD412gMJPCsdCjWCRKEFydsyNmctQzbrpebEB4nxPoGZWG1t4Me1drG3R6MiYafg12zeGR
ox+DqkzE2YuiYwzU58fsIeDGuvPVYyalYM9On1tjq/hhdtPo/nqR32Rjtqy1LXiM8iL1e4pp7CpT
Zd1clhW9MbNPNfXnnFna1222WbqPyJ5MvEdSNPda0/5OTY7pWwzJjgD/T4sot3EbrT+MLA7khMVL
yFvRhZ/hUHlBmydP4HGpqKhMcyvnHCvaxAvf5Lsvsti4VtkD2rsdhI3WXruZcrXaH7Kb37tR4FZ8
13OWYlPmetKGFWHGUedIDUjkQutSu9fmoj2NvUVXPEEhOuklJooG/07huu2ezmb/rFi27PDigj4c
U7FKDIjo3tLsNLR1ScPD5+yCCMd2wOzQPdsIGZdOb2D4kx96Dc0CXYN82BqSHcnWZtD2Bi20sFaf
I421Okc0HC7sf2uXdBIkKCRzDE9G/xmxj5kNzzqovF5cENWTX3H6GtrRCHT0EnD25NZ6SXT+T2VF
5lFZNDR5xnNfeNiS3U/fk4S9O2hVtUtHmJeG07nqcbPCHHvxwVqPhVs9TmjNNOQ24GB6ErGxe5xF
jJvWpPCjHLto45uP2AXxUTJL4c+mdV5Ysrv9PvCWghJhEroTsLLIvdC9Icsjl/BL7JvmYaqAKpbF
7U4Gs74ZjM/XNLu1yWsYduFVNFN2J751deaMFMks7LWPF7TylXut69a/JuAKldV5T1HieE9xhD2y
8kBDCgmUHq/uJcr8C2mjdN/aibsKtXDns4d9ctoOMGg/BfB6qAQsRhRp9AXaNhojwPnHzYzV21S7
wz4vIUZ1Jj+P6Xz3gG5aBISYOqPUzZdGBG9bAWNa1VYU0hSLEwGzU3pMKCm5VsV60LOUKqEo+wAT
89CWNBgjhpX3kEvDaHpnJ02w6fDc7DwIGyvDER+h19S8Hxsc8NTCE1Cfjzap16RGyImr79SIXofI
woSo4ylOx+8GxvzWbSbAB7HTrthpU+xUUsnI5MGbbYLOEU0GvSyREoGFA/1cvIcLqSMrIaPVZnM0
iM32lsbSVuV0GvQXx3X7jSH7JYNcWCeOsZzH5ckCorhxyj4JFmupxhsY/Pm3KekQ6XpgY7wGPMHB
mMqJXRwRaAFngryV5PED+IvoAZl7jw0L/EZTvEpvMuiPt+4wRC5liVXlW/XzPseJ8SB68+iFDmub
sFRkcBz6j1F+LrJvJhqLi4zlU0mfTPQM577ZOVROGlnprTKLLz6RuCY8IzdtTVzXYrZxZr8EfOG+
L4uch65GHRBFJLa+7gZCBwNHE29AikeugMvzMtN7Mi6Lf8Lp/0VTy6+agCS5Q/x9lt4P26hmpAlD
8ZxzOP5JCVM1NKl/DXga5X9LewrjNbaBQYzAzMlvgHaGs9h9+SqjZ6RBJU24WdA1Zj7WRF82rd67
cAu9f22FlCTa4a8sO8JbGkOJKIYLcO3Gv+To3VuX8xIeWuoiQEEzgzGQp2JXtQJ4Zh+MTmXsCjMC
mg/JohqYFgn2T0eFq/UY53IxmbPI9ZK0Q9r1uOcLnKic/rlWzGxz2R/fixawazyT8amNJNwWsbyM
kWbvncpdzuc+S2RLgJ1nQd3ZzyHlOsxSxrCuC1QFp64oWkXx3lRR+sYLGx+grrg4FZJQjrIwbJNG
9fDNB8sX3fJDPCsv6Z8h3ML2dDm1JUYiAw00405RA+VN0xxY9t9OjRbXcSyQrq7+Wg4ucEPJr0jj
LpzB5dqYWugGeZHvzVp7sLhOfVCijZOA+m7CBBale2WPoSnq4CP2z77eyjuRoC1O1R40OpJbP8n1
UPrO2kyqbNsalvs+SyPwR1gHUyTxV1QfXoVRzkHlSjNLXttm6g6O/T3jfA+MDAOhlZjNox+HgVvq
xj9DC5/QuDAModVcqp7yhC4l3tI1HIXSwXri9pNui7RejwyWQYWhJbS15Eiq6SBT7yO0/Q6Bs76K
ykmvfJolWsx6i8hr7vAihv2JSWwgDejkURAjH6x0IWgdc8mDoeiPQVlNLSea6rXWCdAR8wxEzDu/
jsetwcGDnIn/YBULDj5J7T1OrxMIHP2oLQ+592YnNuxSh+VTF07lKTTFi0oYxSCZspo0pkNTpO/p
OBHm9Br24oyyJidY1l4jQC8MBdwbyPskrUdPwaTJKwcsoDJCNDuRrdP2pZC2eDD8JNsPDiK5U9XR
ba7iH8mWhIiQhy8GqkFW+d82aQi5CX2btXg/xgEObzKo+M8T4uYmjTjCM9SJpC+VJEl6iJKeEcgf
UeAxQSe3CPBIUGRuctRTDGusFVUoH+ZQA5LSqvu0yyLtcbQNDbsvwPsuK+6dnf6zc352v5nqB7mk
gJzqo2SFeY1MoO1t5bxVZj4fWE8wk8UjKG06V/qebHV1xpszHGVnqlWju/rG8+k6F624t27KdcVP
biaQnBUzrbFngzIRH/J7zlJFJecHI5uqAGwsb9TaZ88WlmSNKoOWPE6Nq3DuezoURcjJ3ly2sLjg
S52wrD9ZD0paateEmF6gNrE/5hbE7ab95LZJt1PUyxfPqAlwONMaPr+3LlKtXXezaANd4wbtCXa8
shK8E2l4SHxk4NTQ0u9uDNeafaXleP7rYUzqWD8+wSHYR9iIN3Er9Itf3gloVdtaqSv3sjM2Bwvb
JVigPD4AjqsD26DfmrMnToGKRnBV3/WIRt3eDNO1O8l3N4IS4fojR6F0vrAnfxNFvxsSaD4uZCxW
Y9/4Sv2TUWcHFCm1dgA96nDjAwqyZvLirIMSpfDykFTVe3/eVAMVXA3VwW2bz0fszMCt8+OU1V+z
bbOBzBLSRAMBBpHIoxytq573/4rJbjemFXMEVeCws7UR2h2B59E70PwNnbnJAU7wLE/FQzIlXhDR
gr51BwxJLIuwADjwyE1uuCmNqIFL1DQwMz4ZecndkC5jkqIyXM+KM1PVqZt5F4yQALweZVSmlXkk
dhWZmGidUH6Fiq4+03Dw0bh/p0JxDKGHK3cEaNKXLgKhTUf3zEWgOrapMG6Mm2xyDoXzI/v4YmVI
mQnqITamgDl3E5vhGaWKZASJpBWkZecG/6HaSJ9KpibtnqGlWauJqV6Tv/kfCxE8okoTBwx5ewww
S4kPXt48wK/PdNYYjyiv16FIro1VdLfGGl6iqlAHi6EMwybuXs3BrF5rAYW41GqcStUne6gAZ5wC
W064DRUeouY7m/CyYg4j1HKpR0IWYWxpV5PplJQAXQvGHUCLcUcY+FIWceuoNXZg/rGgGiXQCEkZ
F2BUquvBlpkCpGvt4WqJOu+hxAX9XBjmgIk9WWOAR+gNSSXbVQT5kzA8cuXTnImjmZbdNq/Mh4GD
Zj9EHmQOrPaeooJOFJ/JOOp7UwWjgZyWo9IwVH8ydlNtpGmvWjjeGq+5uQvjiVPTPulA8I/c51v8
RluL3upS6dGOzMgxMSqDxDK16Dkl8HjPxsBis15BKN+xkv0qIj4Y4/5J7+dXs8Mkbdmdh8xQ3LhT
6BvAH+k2yuyPsdBDQvv1y2zSKEL7LWAskDllyxSPLdQqvGFnM3PqY/6siRSwlE7ET7NondExXNrs
LwubaFQyFBWlcxiTMAjvBk0N21JHNZfxnGLjm6EhRPZZlI+ZJvMD8LKl/i7MdrlTE/fAvtLTSbQa
Bc+FHaoU4U3m+0qUa9543kON4OnVEWWTmfyXOxZXQnusd01hwb0zkmua/lNJ3wQ486iqbHmLMFHx
YPVvuuOMQSvFS1/p7tY36PcxcnmtqRKD7zJvwcLfTKCa677Gbj81SBWRlwVI3vADwoWNhDK2NcHl
BDDtziiJf2YNjjx3M60HPa0RvjDn4uyYhGRV5ByaUP82rKXk509vG2TQY2O6x7wJQ7osgwVZnoQ/
UY0lMyTAmMiaDFP7PejYIjEBZ/uMTm8KshQuaL3cgdwi7lB15Tb6zqXybkluBUmmsseZu8pKQzHZ
ILo/+GYVsbZ87N3E2CZR8SoouF5xWXWx3UDXSnB6Ri0JJW1xCtOoNViq3FnN0u0YLmvizARcJSEJ
gbNdTQPdvgqoMFp0+pcwAi+YbufYRvY2UiGPHRBogK36Z1e2cHEHYqQmCFlmJMR4p6c5KU7P4+za
l66iHtkeLrqPXcVs+T1KaZ59kQ+70CC2XtffaiAx3k36Bk3/L8SwRyzQVLiPjQw6OhqnsYqo9G53
FuXbJCoR2z1kVo6vnJlyvbsbXceQnNSnvBhoZCqvbYcJ0TUn8vAtRBxKWrajli61TuPR6ice4I4s
yRWK1ogVTg6jzeCNGwkJiA1Y+TL1UTCj6K9d/GqasbQCi2rfSTBovh4GdBSsG45xqcvNgXaTk601
Of9gdh9ifLdK1I/LCMWBaO1oMB9sJ7qXhJbgpyX3tsSVPE1/MKhpZF8Ah8F3n/DsMJAJae/KWBdP
fVJsB6s4nn1HPcEggxvhua8W0zUObM7+neQ1wTZiOXGXJqg8Z1SH0SbjzdJ9Q0suteQwpCiVOxne
9PNkV+OtT635EEbZviw9TvEhqje2dCob06+uI60DoZ9sJ/z/KCRSKEX8Oeh4uGAebjnIIJvNKMGI
ichiWW5t42J6tGxzlVVRs84sI9n4cfLeFZjcU0Tu3sDfDQSNU5Wl8H2SSBMRTxeebnbgwg/srCQd
188PJoHH5axgxDW8jUtfyaU7p3gaG3ynIHLy1RrTJm5wwS4BRPRX3vOaTzNibQaGJjZi1JsIuPaj
uiqLeBjRvkD36vfIpgcuGUvCk7R+lPUBkTLdT504V3OGJWc21hoLtkBUosAijpuPnQDbadveRnNN
rJmDDbcAIqYQBLzRj5ddk7XrK/fdtkJvPfKCpJzV+REU+O2VTi+d5WK9chHIbPp6yQhRkzXWqQhg
uB2gziygWq75cc/9kkr6nUtZ3rpMU3/LC21FnhPjbx0PBL6YkdKCMKjWNVt9iZgoig3WIZNAm5ZL
jqn4THWSpYOl332j/CCASRJ/gYMmzXAV2LdXlJcDlsv4jxxFwo/dKMqBVqwN3GibtikhtU0sUSWa
cW9yfJ3zoyE/ahGuYaAYW0nCqFb5sw6+jnbNYHBJxXJM0jcY//vHyLW1xfG4Hu50wERncAkkuAp+
W1UjsUJZ4CEpk6FkkGmRCWjVNkqttCZ2OESnN9on7U0tF0cSLkEW6+R3iRWfex31jZOy2uk2WwvW
uwGFRs8A7SlAFHnIKiV/b2rr1TJi0sUKbFCOUjAusZIGWFlYu8x6zl/c3eMugQvFhYu4bV16wElM
3MSGR+jYnQ2cqZMUtJDbXEPt+NJMWC65TWwsAWJkSiNxImAgG9EcYujdG1E2L0VtMWthsHRj8wUk
Gq9OGmW1ee1gy6SL3sTa5cYQkGnLXcOSaRyqnqup9459Zv4ASD1WVQ0cY8aJ7li8EJaI/ZCNcj05
UuHNgeIUfVkS3EGs/G8mk3ArmvI1597IqqBlJNPKhF0GdlQM0T3ugemu4jE9MdTx4EbvI9fZrd1/
5wYFEl1UcoCOikeTEOW6PU2lwJOyrEN0grSsg/wPNQ725fdBH+xtbU/aXg75qVIk9HNKktGxHeSl
liQIn2aX9bjcT1ecxHZLHDhL5GXK4wscIHPXJLxJ56ihj0R/ijWNE1mJ9827cbNLduWUXeyO4mwN
d4UIQTcakpFUuX8bLzv4ObpGyWofXP/4rFDH0WYoLcdwjdbA+3OhLyNdD8dJ74tTm+c7W4Gos1WG
e6BzD+5k+QeFL53yG+JuE7nzUKFBycwvAtZz0K1CxvM5HjhblN9TiWJVclVMG+eHRN13CVVS2oxJ
+tzQMYO5Sovp25r8c+7Ezqb0rHRbzdE+btKfnpUwvyle0z4jFW6xLzjbHLJNgKl0OAGLo4saRuZ3
QzxtVyUbjrLNEUzSP9u1/ac23/bANKcwjJi78narOz0LJupSBzmHz/zHyxYyjg/Kd99AqvlHHHPg
16hhbMy623bDuW4rcAXljE9tMO5Dpo4ZUSU4u4QxrWJL/YHZzUdFitmxxuQYG5+FGnNkjioPBh+f
WjlONyMOCZj3boik4hRUXlU8la2ygiiZCxzeNRiLJLROvw8c5uxTo82cAE3i6uMAb+n3E/V8ddpo
PLkxIHxVhYGJ1ngk3FGb+98PDWeQ+0jZW6wEfJ+2+OxtB+J8HOun3wd7VP/7iPzJ/z6SKQL3KnJL
sROUxVxqkhEsavTObU9qebDquaXnmY9E3s7++vfPv58JU1tbYYxLNhCv9GNFo8exm1DJSbTy4e9f
cp0yjoZpzntfIlIbtnf8fQBlwvrYSQs6C5Zt8mLp3tJA9z0XxPSJXuEGGy+/D9OE7RJTAH82+0MT
jd7ZLIsJZ+LM3ksX515m3M1+H2qLj2Z/V1aZPHb4Wi5sq5huiNpu2hba2/+/rCzUO5jmYm8vX+z/
f2/0rxW1NDc2BtLs7lwCZhYtEbBbgxGbSqX4bJvF+MqE8FrX8MYyAjMTYZnHYcpUcbSzLL4YTXRy
fY1CLt32PsU0nTs3YtgwcHWAwYj+EdMg3DnEXF+1tN2Ay3Qf+QmjPZImmCm6kc4DRRMRcktqJvUh
t4R6NEpSXgCX7Y9OUpKR++Y/J2Pl1BbzB/aImOS26h8zHbv+f9g7jyW7lWTLfhHKEEAAiJgerVJr
TmAkMy+01vj6t8Aqe0Zm0cjuHvekjKruOQkR4eG+99oBEFiMCTI858okjYdssnNgNf/51Y8/C5Y/
+/ErBFm3TeFgE0bZ+QzvZFc4/CSyyaoNBC/j1Luotek72U8/fmvDqWVCYllPTo5T5cff/vht17bu
cUjvZo9I6UL28naMpdw6Pso/NLzjruyd6RQICBVWI7maWWTuBBf2NmaR78YAr5edv3b2lNyQ5sOR
2gnxwnrj2lemfql190+cp8l765jbMy0IrjmYkztWI4gyBgKWAn1ZKUR9VAMOl7YzHovIafZOSms8
0Mo+c/ZYazOBSFK5FQdccQ/9R9wadSNu//0rUIe1W9Wb2iKqVUeTvPejcTqP7fT+43czqa0byhbi
5g31LBxZXNe+bzyKquC1iaU6qbAy907lQLrBcXRVs3cFft3e/vgfG6M3IG+3Oc0plpwYkfmPDI5U
tV9zu4n45yRyUBgEW9k7pNjMau/ruXzU0wgczTbq6yrJqofZca7qxEreDCWoIbR4HpLcWEdYG97a
hVtEffricIo+0TlQmwnS9puOi6cEdc191M7WFXSoFC3s4M3+l6EPDhTsFiclw9+pOYHWEPTfmJNA
/7VHxVF5MPc20fO8nSDbwBa0mwaH+GtkcLtbFN3FBE93mpltKKcOdpbRJojZpogRFufOdNoHI62I
LHOrfWPN3lWIz1OVDjmxJp7liH09AeW8I01eX9swrJFckE3I7ktCZzHd8/NgPpg2jfSqw/9n+P+f
MPwt+08I/9VX0lm/vn804c8U/+X/82+Iv4bV77HRmpanbCwQAh7/v1MylPoXYRe27TiesJQ2Xf7m
PxB/y/2XawstlfQE/H826v+F+FvmvxxPaq2U4ziaFvD/DcNfmL+GZGD80ZpeGwkZggOdu3y5n0My
ssDC92To6DC5eBfaKnpCPQj7xdja0xBstR9LsjTHcdv5SO3JvlKrny7Wf2I7fo7pEFyYn2M6pGea
tulIx1OeYq3Sn75Bbouk6ZntIdRAWhcIvc2iOrxrG/Z1F2XzlCPKFwbLDZambJXkbb+xbRoqY+NQ
8Ajj25+/EPkj//V9uOaCfh3BBvLH9/0pNsRq1ND1zJYPFmv4Lk+B2ZaRnteJqI7QdL6ZskzAPUbd
3y7EkkfyU17JciGkadnOkvWwVGbLF/vpg3Nqrbl0rejQQs0rdn5WD0c9S6pWk7aaHnDZtMgYBl55
yDoHBhKvNcPZlVfgIGTG/uCE8ZlGev/08OcrIj5dEsXVUKblmPgZhdA8J79+MzKvqNUc0AX0z+AW
S05xg2R0gDqDiGYg7kmaf2+GQwB7fp0Fs75ugQVo1W5LBvrXkOtdBvLMZtVVyejVIaTuz9/QJgjj
52vHN7Rs4Qhwyp7HQUUuj/lP1470LcfvXFEdqqH/cL2u2nCBATJ02XgMSutA2FR0NqYBotPkHrRT
2reeH3XHBkJC9mwZxUtCyNS+SiSNzvqOOR6Kfa0ho7P8XqAKbgaFC9lqSTMYYkgdLbGgR15QqsBV
XjH56ZURHWYwykx8DAK1kuaSmuTe4vosrt3y4JNCsQsFG6YJtfYhbulU/PkifH6Xf1wEyzJZNizH
pqD7dBGiwiFaKDW5CCoEBFAZGEfJeam+ssei4abzp9J+ZEZbvlXMLU9/+XiCTX65B47EIMXDQW/S
wmdsLX//0z3IGMoENs3RA606/yyiL1Gobz1OazekCdP6yet4H6VQll1P7Rvk5evQb04QgBMa1F57
4Mvdzyq9+fPXcj8/Gnwt016Mz7zKQsjP60vWQVcyaNAcYL2mS+wjgfBFDLIsxUgMW7OwzvRN2pNl
0aAftQQC5E/BrmxD7zDF5H+Bo17VpkseBom6eRqSeqthuWAxukHfuNPsv9vWeUNNvpH9kmNoopKf
ThEEXH8Iptta0vURsvaAYuxVR8SGxOm5RGO9pmF91vhBL9pbYh0se9pnqnkiYzg5Tgia4RPSK/Ci
AvCdXXwbJ0rOfraqnTvHBwbRKbFoeAETbGa9H4dkyAEisj3QdQkdqKVRLBcJNeges5Q0B6is03hB
zzv2jW164sxUC+Mb6tlDyXEzANH6FlJXkWRHwkIax81RACrd/vmW2J+W/OVBVY4J3tZjFzOl82nJ
N+pWtX3bNYewLOOdUP1407o0zWCgneqg2Yd1XF6XoCfzyUu3eaDkPXOxM0xBkM9hKA+Dib5uHkgt
zqOQXUqVJyT+07G3k6dymL7hME5BHr8Cn3X2ShjNawTkFKTXGthl8OYAjLZlpw+knODZQwiet9W9
tUhX//yTestP8tOarpaHj7cBk8ePlf3zmg6mThBfRVxUou2X3vMIQHTJH4Bl+mRHHj1vlgV49Mu4
PCi7dW9rfXF83lQ78x/DuQZIWzP3wfVHOxc47klF+M2GYpmzBsStR01aAq2SyP4M8J6V5Oa6c3PV
mW1+dsMHnzyOM2KipYHJIb5xw3QrfdoiSb6lwW/c0thOHyJzSqFVkapO/i8Qb22NoAKES15bsJG6
iY4cGhn+4UP0EK8DUEPFUiumKMrchzg5Vl0Vq2NCTCzJMLb7zIhrl4SgFizG+V/NurjYHoOLhRJ4
jSk6xLiB9MFtDYb0Zc+hxmS2W6TXRqQeasPAohLRXuPwoHexReNkVPoinRGwNWYOGvzrP9+mTzFG
/75LnuOSFcYS5i2RZD+vXEY/+IkywvQQ1BEfENM/62gXEsiE9CxyD3/+tN8sSGhkES0I29WSCuzX
T1MOJqKRp+hQRTNdua7PtkZiipXn98nOdxlWIls1rvim/iZerBN//vhPZcbywwrT4bDDfm7DtBS/
frwH44YHi4+3syK4GqvnYZJbvisKVqnWnYIu9OcPtD6XD8snCle6kq2Jbcn69AMje2G6giLukA59
fJnlsHYSRhmzOXXHoAdcj6ZnuDgJc6WQtjHkyQgFmgRK4TqC99Kgl73ZuwCgT2Uy7DJ3bGFKMSV0
8afEpUvqggEjaNIjQmMRk3KpcapYWP9WvgZ9V8jhL7dQ/G6vc/ihPNuR2qUm+vUi4qf0YkxvELHx
vLQtr4nb2vAgHSlPaPXXARO9Iw0LYnZCXt0CesKm6gZ/m4v0qukmYxfUdrnWOSPCP19tsdy/T0uO
4FF2ydjjRjPM+PWrWZmbEEsCrNsO7TvbMC7eYFxkgwNK63o/u/SdV4d0cgB5K2I5/vLpy3/986e7
CpyAspgPavfTp+cqqpoqs0qw5QynOnAHdiHtM3dB52FLAAto1YzUg1CvDQtCS+CNUI0HcLt1qYFo
05P+y/P+o+74/JVIA7RcOsJUffLTV6KZm87OQAkGAGgAjMjInmLtkAZKrZ3+VU2dukTBTVeP3hUv
br4eyeS+CuO7oE0vxLUw3GAGW/riBIzbP1ndEO2rQU+XpKM+DErzjCRmupQCKeLQPXW1/5cSRvzu
onrUt56jPEd48tP6NDfK73vllAcZmqi8WS2xrwZXOQApgr5RYTlrBg4dsTJ1gSN4GIgPmIKLVTcj
/BCM/Iwo7/4fbrRmvsrOpl3T+7Hz/VTtIT20zarhDSCryKNX5zHZatCF9zk51AXEGy4NXLfU1BHE
C2c5wjWwG8yR8w36jrt6MNfWbKjNn7/X79Ya4vI8opoVks4lkvLnpbwUDUr5QRUHRMYsnygd8TVl
RwCjazOrX/IufQVuXP3l/PGbT7WWY6zwALGQX/mp8s60zYQoC0tOQOgW3FRAqASsaaeG3iRuTKFI
oJcRMDX7808rfrOYW/iNhSWkFFp/vgtQtXqYgQPr0PDNUChQMFeh5ksreRKk16xC2r076qZ9KSzA
ZAm+urCBpCg5owQBnUVhtsxX2VuJI6o+aiP+24Lwm92OTZ5aT3qkcYrPJzP4kEk/jm19aJCqM/Gb
N4lA2o2sAp4vY1diAboIk3uDRyNv953Bemq183Hs+zMYDPuSuM51Ugh1LHKO4p5VoyrM6KUPhkuu
4v9GL97+e0n4uRXxmzLAkrajKf8EAjb1aZ8yWL3tlmPKIU1cYzON5iksxXYqiC2AXPyXXfFHZ+XT
ssQWjF3GwQdrEVvy65Pa23HYtklQH2oFD7tjun+A84Hxa7EAe49RYtxAmx7ogezmvByPmWGtK6DT
f7lBzm8eIZumlLA4JFGW/Ni9f3qRC8eMowoR/kGHtBlmaT7xhbdWMUw3Kc8SelHjFWEk1YEUrwBq
q31JvCiktPa1msrxeSzIJ4vq9zHtgA/qMrhOmor2hUqCb1gVq52cZ4SdY2MdUKCdfDzil14I3Cth
fJWZQbDLpcKwPqCrdQzFNtUGPYhrcnh+SKSKJIjRBehvUUZ0dirkyu1dn39AEzRdDrpJE3lHm/yP
dDbBUeUUMomWO7mw2RfKENmCwNY9kwSjBap7kXOzh9pqHAsPIK+DwT1AeGfEKvpLlfDbK6uk5WFT
NF3vx5X/6cqi7iVXKzfywwi2a8evrA3GFjKDBhLNcWXt4zlP/nIK/1G+fXqsCM4l95aPtWkUftor
cN1wtp/K4gB4dPpWT4A0fN8vHypLNruKghYVuOCMiMsvLg28ADyBc4ztYi6dl64V0zEqPWcFGhSY
Y5g+kz+E7Dwm94TNzV5llUV2g7r8+c373ZXiG6NMYy7Ji7ccGH+6Up05U6R4bX7IJPUuPhjAVh38
/kxIgUIVtV6MCPQvT/5/tbV4nW2XhXOJL/WW9sCvn0rb3F1q4exQLZoEQuiRJGrD27Z6eiUXYA4g
ik+hyrZZ5U7H2eXxb0krS83oZTSxD9udn55wYu9VMTcM72JIB+Dq/7bG/2b3t10H45AntPfftaY2
OOiPCNoPnl86Vx70HVl152SR8WLiYddnsN1LG9SQLpNdFRSPRZmPDz1iKJMi+koE+vjn2/W7goRK
Skvqb0GZ+bnTBGF3DCem8QeSQV/SqhEnW1d3TbYQgRggo7mtesbDdMTk7L+xCb8qGyS/dMqdjPD0
2Pbtn7+Rt9yrz489nUl7aZmjjfu8mgaOiwpwdouDb0v0GsViWh6r/N4jBG3TCF1e9R3omYgh+Eqm
rve9rXjAG3VIw6l+z/U+ycyHBO3JpbVpxSAUs06l9u1Dr2lUxVF93QZ+wBQ7BROvmmId2p4iQGDB
EfTUFHS3n0R5SgrMHcLUPqopqLKh41nrWXglopIEbVgrAUrOEz5hAZYgBpR1wPdAIywEAGl0idyN
Fo1ll1CRVRaF/hqdQgI+JXsRVsFhnZSsNafm/oSVhoZaMpxYQYaT9ut0G/gQuUSgmFcXwDhm5wb0
FGI1F9K7pAO3rhupdvg7rRsi0k+TGL+q3J0AU8ElbDN670kOuSOXw7FPLXMNXDs+TCGBksZfj4Sf
m/7LIVSa7H6wV4VjktT96dVzzaaViD949eCO69o9SUeeSMQgSbNdpFOVyUFcyrck6G9D2hYra7Tb
U5CChgpCrCJ/fnx+U78txTXLgMUDTUfq16/j0epXkLbTg4U1bTP283M1wJSbBXZ57V7HgUYjDRzj
z5/6m9LI4VGnSmVuwIn80/ozmdjEJgvMOagoWihqvnMn+9sky5va1TdtC37XM8SwNkHl/mVRcf77
J5a0pGiac6BwbY5rv/7EWRQYgzn6NfIRpBU+POh1pRHqTWG8q9LprU/ZsqI5+SobpCA1xhjtxPZp
BF6+dgL6nCHhQjvT1N0m3QVmmH1JtamZ2HjptUUdw+ZC3mZZhQCpfNf8Ggj8mTIY8/spQeHYkEhM
rFzTP8/uabC/O5Bk3JJeejDAfjMan+yKyva3WtQJgVvww0ri1K6I0Hpx4jo7MLNCViet22TMbuEg
prs0Md1V1OXqTsYpul8i+2hRV5cmGsoXWgk2IscM08kKz258GLDl4TU+5gUqy7Kz3/98Z388v78u
R5Kal/6AaZGKLdxPD1Qlp8YhvIqwtt59qaeupsMSH1HOGAfOTMAjmry7NQW4aeoT6BR3fY7xuEBR
slFQblZN44EqzmvmB9XsnELM6WncqHPKj5vTYyFGD40sECiL5glYZWuigVQsUQC2X17oLnEaU82X
0U5g1qONi9CYEboL+1YgxEs1bdEQ1B0aFCxVFJUbN0qPnWlgbaO/BtfUhJ8VTvpQgxULAuOtIqvu
ghn8ykeQsx/cv46/HHoU/7WGe44jLI9hoGnTOlw2wp+qAI272w8CURxExMnWi3R5m7Z0bGd9yobs
QY+IVQsB2yGaM1azCoIEOc6rlsnZk/bfJr34bRvv2e6d4dyGLmyIwl9y1UL/IAfRXMPrdjLb5EhB
o30axrdYnULXJpk1od2Is+aZ7FC0s0EK6+u1anv7tvgoaCstIYfw/AOzh3qevseQNWRWQWgrPU6x
qj6Xnn/QHt47+sExSli9Sa3B3SLRPKi+29ISukoXdUSH5t4ekGSOiGW7Rbo0wgNsdXxVhhV7Qyoz
UHyYeKfmEQMD0acieYLQ+TgW9i2zqHs9IkUIoOJiOrPuFe6ToM70DXTuVe/odWM4axsIvE9g2cUv
h3+CHLZ83cExzwdJ4mACsNemZyUSFJAJHrGkmj9Kw+GbmAHcowjHDAg1dz247bfZxKg/+PnGgPR0
aGLA8kPs3jfKjdd9xwPyjgDa2ARj/c+UGt9xKm0Nx98nYfpP6YX/9AEac7hK6UqAe8nrrAAGaCWb
JK5ZNchIX0eCuLNSZ5vqa5nkAV439RH74sH3MgK1k2FtDf6d9IslWqL1tyFn6XVr2g9EOsAdSIfb
rCQJvW/cJ8hcPYvHjHcWsCXgrWrbd7O38j5saLN4RGWx5d6qHJbDHABeiloHXMx49DN1LVX3nJQY
TWfdqQUenayUhEgCrjDdVECCIpewBlaw9ZBit8B6TczMlDIO/wipOS5RYT1R629bEZ57aD6bRsV6
7ZuuvXF7evOQLt+xI6hVYSQLPcnYmFODq9OyrfVg0lyqjUUqykEJeDHSTpAopDkoZCHktkAs6TaD
X8J4II1MZfV+imfnKmmLeu2iCMXk9L1puvlkjdE58Ujv9jgQwWZeNR76T1z/FWrPCE8JwYplYAFh
DAZQZqK5HdJbXSf1ZQz69hi0LmFrcHxSl+y8ZkIblDoAvB3c4EGWn5opUFdGhno8R0awzVw8L1No
oCAlMpho4EMQin9wqeiLFeN0w2JNaJwR9+eRHsPB7vViU7P3Kq9eDCMnmBfFAWlJ7YwPiICjvBeP
VQv+k8PUJmQgsxHj8N0uyteuRMHqtBZ8+9Sf12JSGSF3xgJcx/HiReFhgpzXIcYruwaR+0C8nc6q
d1kj04lymAHB3TCaxiELiCJMpx42EZoyL6qutfpiZX7ELExd83QHa4fWFI1JdFctKr+V3Xt7lbp7
X+XvRCy163hmpxnA1CUDwSEkL68sz722S+5mYJByCUV9pWfSDuQjdsYcuQ5auCKFWW+DWqMN4uz7
kdy5KZTXRdXcxjXNd7u27tyg+/BURc7YeF2105sI9bUhakJ5g6DYBcMzdeoO2OeTZ5fYL9KLQeDz
ahww1Qi06jufFEZIkWgDsgNxM1+ZBkYozKaDBbQ4nGyAZTRdwVhjmaQzJaLwezZ1M6LCVqyhdlgg
bbdIRReAHX+ah0i3OlaHsgFVBggJzwte6fImVDmyJwevTEXOFoDiY9357Vk0eEw9YPxejgiSus6R
pcUMCWz1bDgPThJ5OLD1hVFltHEF744mRy5FzL4zs+gGe/ZoLTBfkB6iMR/bGOak9PAK5yA62WDl
HhAj4lrTP86WV1wl5M9Y5fJ4z80Fx/p11NSv6K8Omb9E7oZbGxgICu/uO6gmwh9751yOxoWSy14N
7kBHdLlLc3/r2/OrqXDiJXn8XRk0KgZJwm5o3oXRLgwR0xrBzvMiaM15v/PK9ISh8iLkNz2ytbBm
f6stVuS4ycJd37fROqZ5hPZwrlcoit8m21rywVIOsUkKtQajbG3hAPHHlAxVcAqEYY75inbUIaC7
R91SXLlZApYsCIJNgsz9ZIb964QtIoUk4UjuFmlHH9pxvo9EdnkzJjXyxaWy0OOaJuBa3vGneeKu
k7vgauu6mZmackbLNiSKPs71cDYTip9+Tt5RTK4tiVeqKtCHC6c/Wn2YHduZeqCuSJrR6m2Q6UNi
u4+cpNdTJW6DgbEtgX3VhH8HLxVs9RgSEy3o0FSw5GlrVNl3Qt0qYrDNeR0WxSNHp3hj9g5vKMjy
dczcYGMOLjwGqz/0xJqkarQ3xHyQ9+XlJxwHGyiQ2aWvSraESR+14W8KWdrsOrVYkWLiQCStV0Zv
f0yuRNXcvVDBPhpVzLVf1rkemIMxj9vBZMcwnejCdHTCjmChEkWs3Y5HvGSvmpQYSW8Nw8tdCPCS
3Ssi7JcjfG1ikiy68HGqyTyHbwNc2EYUq28LH95gZr84AiNzPvfI/avhseyyZw4vzWqKYhCcKDZz
46kYOQUzP/zuiggNYeyjAq8fHYd7aNj5F+LidnXpXdEF+jLoeA+X4NnK+OYLaF+x4A/VGG1iH4MW
DEiMgqtwbL6QgvkyGepoYAFG7h0SdMIuE9/GHEpXdpkAESP9VpYmMbDxtYMB2Vv2WIMGXIVrny4t
O8G4rSr3IEtQupH1XnnurrcRWJc4qlv4E2id7Mc4TOgqC/6Vzxo+XEOhRFAs+TTsOEvMTrDKBMWO
rVJ4ZDYuHkHSnGSG6aIrRZeNl7exrqpifO7E8MR7CBRsCvc9OCsw4uusM+8cQeCPNHdjjGoRHvE/
Vk5C4UAhRwYa2RS4XM2YyMdZ7keySYAt1phobWKEAjysWdjtwGRDIPONvbSS57AI0Iux766rAQSW
hMPjtnvVZg9jH750TAXB/WGCxRSN/9OsCM8aSa6yLFBdYniHsHCuZkyUY/AUu9hXpjSk49WDP47D
fInWwK1OIBfvvRczO4Iq7KDeX40BjGldhijWh+jdHFFSJL7H6WnCzUGfLRHtsC9Jh8ezc4S+ebLa
EtjBkAB0Uy3FwOjBkkz3nRXWqx+o/2oJ9InzACw4WRoevIfCpQ+cKQXs+wnKULL2JPmTFNOgm+cQ
a4HchuQ0QPF+mRWBg9XIbQRXziH7fp5Hfy11VO1JI6VsG8HkJtCRIEzPK+zH9S5p0pvGrSyswcU5
9uaTCtRtMrW7oWTpzeLpW5uW6TEENot/u24xM/YQyOJCrzuLEpzIIbTQc7pkK350NXD2DozwysHu
PWCNX5M/COgMv23Ra+IDlBfDkw9pWAFRglwXYj9ghW10NOBgjcRVoGLzMjlPtIivlTtcEc8qtyb7
S4iBfqVc4Dwky0cRPJfZRWSluDpH06Y4SFAL4CXptobAOBuOWKAao0BgDPsEuP/tkPm4320Rkfhp
r4mEqFeVaErWrWljmSnd5HH0cejFt3WO98POSlzsiqjokTprTTlxVWbmcF6Kq7Y4ZFrA/Ux6JDiU
OBRjNqCTu9pyWxrSsDec2rqniTZsaGYCOSwJQRkrvXfJlq9KSupiGkr2TfPokoaFOytndJZ6Z/Lv
oGsliH5i89pAhil6POf+5Hccq9G2SU7bbnDbViC8ACjSqt+jf6tJceVV57XNg/6LQ+P5PJMVyE7L
PgnDEDefT7JiPx4G23oHCJ0SJr9RA1SN0fVeErBsK6/Hl2IH9vWUGO/kImznwP4WFF+KvtjVJjaN
ss2xi7RiZZHxhi1hR0eNqtp5xt6QrfPuqZfDXQvofFs5xrFrgUT3X+OOQsnA0ovx1CRwLNuF8yme
+G5MevBe83oQp3sDq+fogWxr8JbAqnDxipUfZHGbNkypkKb5Nri1wq+jrPWZyUzHaM185J7KkI0l
mN/9gSATfFmw3iHjcdrSRJOmAxAOJHuUEQO1a42gu9chOiKlXnl7uCHnusQHRQpR20HEmAuiYmQw
bToPnzZOi6vKsFdVaT7Sv14slPYXktp2djW8psq/h33x3gmgyiXMN6tmYxohe0SmTSWSb1OcQWTD
kENLzL2XHAgFvAHbsDCr8zeiYat1I69HAqKpOpJ9PkfffZE/cTmvhx+tkIY89qK9jp2KiOiZtbzK
4STNZDtDVpBAJuOrKFUW0Qu9gnokkHfZjI9s6w7//kfbTkDlCMzZWpqGnx/c9g1rGe2ZGfjNtmr8
D1qzyL5c8dzE8g475N4qqSMJrnswM9B7CvASqQeJYuM26cWpE4FtlJDUIqsmQvfv0tDoy5MyjKep
2I++d1OBTWH6GzJPxD+clzgPEKLJ+V2N/smcoqPuW3vTF2DJOOrvKAqumgDbkCiMlzkxMSsWWAOd
5Fs4OA/zYHFc85hj6PJ9SvojdmYbygNbg6FhiQygZ/waIFiozQ3fPOOHu4fSTGS8AqjH6WLY9lhG
ti41Tp7DIB/nbuvqvXJZYHmhE5c/FDq871RirNqQ0wLWjA/lRfNm9JLrOZQ4Tr35rHuHgNfKNQil
mhrcpCiZaTCpm9nNH5CyHd2u+fDFYo0W4ZVdqn86wD2bMUZGfKOJaaeLUsGwHfNTXTb+pU7thJQk
VC92fTE46yW9e7DKbL5I4jI04gQyaRt4qkCs4kbLM03vHIdxTCcrG8OzOzo7u3Fe5oD3pCR/l2qh
POKu89P8gC4Lj3PLGdQgUrL5kJ38aqcEWJROfkpFBBKB/zTmsZfcx3c6dLw3rHX1Q0v8IrnHOQod
GLIij05G6zwmFuRog1bZSvQYcfPa/W7MznudEfeaT3iOWs/7iEuxECyNTTdX2BSjjiKq0W95WK5a
HPQuVl3TsZrd0TDajDFvRZe+NI7EqdPqS1Nmf6zoQ1BTDHpkrfqEmRyKJn4ZPDbFOn1ju9zNc/Hg
5JtgGHGvRJKsuJgCRDQd4eE8SuX8jHzJ2dBF4/DKarIqcFXqkkUJvinLOOfaNu6fEtlVnBenr/R1
SSpOpp0BY3OVdZCcJ5cM1fY+q62rzJGQYnysRNjZukPlOPc6I2kgJ7mYFb7dJ5QdYTmuY4DheaK/
VhwjN8ECUmNxuisx7S8pETcl5u39REoKYjySpgxP0NElgTdA6VS7CoSJeIlaN9i5F8Dg3hJLaBEy
GX53w+qDuUmNSKqkviO/ImvtXavMxymv9KolaG09TQWRbH5u7Xz9NlQD2R2cmkBVyxXNm2ZH0wUw
eRgfrUlpMp2ceR07ELuqJn4Yi3DcNiAxV1gh/c1igiH5KL73UFpdz1b+mmQkxGnPIS4e3j+bLBmd
tiAvMyvAkS3EWAjpdWd9zLabbDRnZ7Tq9g37HLLRdBOoNMGpTVORQp2KAGtxB11qX9dLMEfdEB5C
EdBwoNowmB5g22B09g2rOavm2g+cAZ4ua2+Y9sAI6QszA0hfIr/7xxJcviV4zoAFjDkwFjs9mPdF
MpCWgFQAdghsEvh85y4KKFO92eBD59uO1ZrjuQ0Peb7qowlAeyppm/KOiTJ8F3GIFG/BssSQWmEm
5dE+GS+cgspTKavbdC6DLcgCVl9lQQENswciy5v7qPjet0vgfU26dYAfFs9RdgqN4ZCbcFFJkmjW
dtjfZnmakwdbamAW7gOGR3tjkokeojYnppYcPhbhFGYAP4TPgTD23IeQ1hEdKKvBlYfGFzIlLRjO
gWS33IdeLiksCGWJSJLFSA+jKTR5ZjXJiw9T2+1Na3Q37RSviZWlqZZD0fCV8QA6G5e4TZmPHAsR
NuUj0s+st06xhSaKsR2p95l4D6PgWzWLuyHNsp0gFfXGJH7UIG1y36qmWn1JI/INnPmlNg6qgMNY
uE/Ka6ctgIN4l2KH5ihGOgLPGRF04m5K6y+KtWiXTBSeXduEJM6B6WfhKgdI6p6YTk1D1RN6b34V
PYZRtfWJ8IIx7+FrX8IZsD/lSExzfFuV7WyZDuezBkk3wrbsMxfKCfcBbeqHMgBD5j0smWhimwLd
4RuOvKTAT9ZuCGzJy5L6zm3kgUZ0cLKo7i6kcvd9V2wrH5IrpHZJW9cmlszaThaY0cFr0Kd08Zs2
7GZNctA5DgkMQ+X5yIs3EvX8CK+IruqiuBpDaKWeSUNZQwqKGdS17h2963THvC0iUxUD8iT8p3Co
nj0Gziuf1OAV/I5+XYscUXT8pViiFx2bNLol9oBYXoraAi+cqocrRLHiUPpldFVG132etPswjx/R
8Y7bsaaUUKXYjxYndluT8+lFMfQzmrGyKcZNk6JmkwHmEtk8pJFGHQ7DexcGUNWdnJOw5owNDnzl
9MQE9C6ghMQMbxXwoTYbG9JgihxbeRmuLZMjgu1rXMyyvC8n5W87K7A2deiT6zS2LkSu6iWEW5j5
khDmcW11lLgw5FtWJ8QFxO2c6ranh8FUAszBazNO9iXsEOHRpF7E8MI9jDEPB0onfc8SvI1NHykV
B9rjeKRn5EAmARAjiifDym+KsQQz37/51MoPKseo0uXt9dh250AmHCpp3gq7uxQ9xhXHmuRVmJpn
HYzBLq3aY+/iAR8m5MUxmLq1IFp3F8mbKIteOQJUuxH9P9Ew/fLSfTXGlsXc8gk57jUPDkSmSOEQ
lpAXmY+UyNo7AirE9DxY6bVQLiVnOnprpEw7B2nGiRXjxFzN3o6JwF8+HxBlPZotAQfNKaYXtA84
tyTewHmMwJzAvaMqQ6Ugh/ys6vRqyZqKIk63vN46gYmF6t/ezA1WVSQb9GhHHqI6mEBIhM2lDccT
eQ5TSY+pbqiwSvQ7mxhOc0a8woMVQ4qAqbp4+3XdsjpjHK3n9Lm0enmRS1SFKAjMzRHYNmrltZ59
8lT6alXjbqJ69W0NdjFytz1k7Bk6wKHFLUk9VWPIkd5NxwnXK4ydb5r+RRl7JlVilXFQxifs7CP0
E2urSLODmGxaZQ7VjPSmL7UgIS/OK/DII8Idi669g1tzSyH4UHVUwoBon3viabajSaPTtW8rcUa7
/mUkU2znpf2N/5YQlrirEcTsRDfHt5GRdEc3BfqEs4AZDSFwoLfzU0+7ykAHvoYaltGf2pok+64t
kf4PR+ex4zyORtEnEiBReWtbznbluBHqr6AcSIlKT9/HvZgBJqDLSeQX7j233c3S3ScM1CXskL2v
ebaBCb+2DfOPDmTY1pJEULYBuDeSVi5hDlas92ZIXplMDhi1uNvYV9OJJbQhMGjzMdzLhD8RLOOH
03nZKa+CrZfmzCMVK985WbptJeQVG+zrrCMon/oha/y3NuWLiWE4C+/GYTNajj3/hXAT/LOBDW6q
ybJDJ295aaplCSMscsfaDVhu0skAKw7gHSOC6kkJRnNrhznjvuKkiVZdU7M+6HiB92Pos+lIBPCV
UZzoxwlbNah5qnJcZe7yyf48ChtK/TwWl0T4zEZTisWgb6EuN1x8tzwUEhqbgYU2kLYjjjDq8EHE
+7Fr3hLLrU51hZqMdSWsd2JgCwGuDoxhphK1dTunXhNSfvAomjaErGB9rxfzXo85FekN7og84VQU
vXUwybhbB0jntu4UeCvyjjv0pJNHaNT0ZZbVL8vtYGuqxQOwW0TQ0cOLZ8XDuWSLsihUwMtQfml/
ti6uwOQoIWvDOqRmQ0ti7jz2YFVvdZdsTDtgkB6R6uEcKb4dtllbD6bhTk0wD1VG5p7RgZjLJHM9
GkoZ4J12WXax1njwJ3l2y5YUToDE1pQch/C2C/MYS7J6IT6PN7NLHfd+9lSzw+wN/48fIsOS0Dv0
NWTfIXNgt9XM1j1as14vNfmXNwuF5ialiHklrSAFmAg0DgLDSGIaJ9jNyNFGo1vfEzKtt3qaVKRr
xukDE8SFR7lAFbsyKvu5q+ov5cO3CgRA5pl8Sr4VtpPD3aiCO1f32NINchmEl27nBQt/md0laTsf
QEG/I0RqttmNFRuUtoKgYE4bhWA6c+u/OIVgWcL4oQVhDJyK+bxU/gWdV4zPA60AOddTZKbjcF5a
KjDsCucJyjgCyHS19LK/D2xu01ETXdMs1rZ3CAqEYmRvk5wSbVE+Y6ja96KeRPsL67sJ5Kr7ZHY+
baM7R2BB6rv//43kgeIu2fXllEaYwCTH+7Lh6bMek8CXd1Iv72w+qosLR5e87crdliasAYeJfa9u
nF+jhwNtES5geyjmkCGxGkwo4+kLWDMuwXOpe9Y8jbzFlYQbM+9vGAwLlFfDzpy+ya2M8JinkgWo
NoAMcRmht/uWCzvfZYLGXpCwiMJ4R+NWRmPtQ9wNWUcpwdDQbirrwMoSgGG1CxvYWRRSa5lO3lY5
QEhiU0H37jg6ICqsDe2+ZGwDWFMZT0mf3PCL8Pf8TLyoH6dTkK28yWK+aiQRLshOBGSh9azBC+AO
+XIqQ7L/TCf1ue4WcW/O6WdFtgIlm7+d/U6fDA6+Je7GY+vfFtlErm9M743fOndToPZCS+ZVCyIw
NATrcjPazeNkBkT4AElew4jhBUtE/pUEf2zWxs4uwz+zC9eU+bsBpigyT2K37IeB4d9uggC7DkLw
arMRq51jF0y8pEPnVM+f1GrnpaNctpX65g2Q5m3k+3Fu1WEs9CsZu9Yxz+tVUKNwGka0xIZJMZM4
BCB0jrSPKI+PRdteMxeydV4RuOAO9TYWITcaCktqQHkih6KNuqZglpHzZxn9ZIY4A1miA10e8qr+
E9wFkMxScuOmW1ddnpipPZKs16z7Tp+DDFgsYodP9gTrxMznjVvRsAaj9+pNpDpoDRC7T56IyYEv
ohrQYGqGkmKMq55cNrpQPKr+a1bNTIkGx6Dl40RdbLLqcut5bAkGTpzwHeEg4XHhFGVE/DDm4s30
Nfxul0TOnaoLxAhg2Nre4h/vhVHfEW/QswcySn/ZB9q+q4CvgDPR5IJYCI8cwEmoNRNOYfsnGawI
7aO/SgPp/x+RTkySWs3UpGs/1QTQsvrp6opgci87mBk5hblsP3y4/LND8UBgBq4x45im4YNf6mmX
E2fC9iTe6DC++DmuWoTSIPMLflwJVbuR108Nit0uIHxMhI8ITtZNFfrXTv/aTfgTxKxwP0qIkllO
MmpLaUDtcPGz6mo2KQOUmhVFyclCwxCFuXNWxvLGlwfDbhrfxZI9qoLgvJyRIXhFYiZHKj/iLdYV
cVZmLx/rlr1+xT5P3RR9vixelV0duVPC4zzk28Ju3ml3n/NMSIrfVKxalV+Q3j6aXjI8lEScwHDc
jdhJbxnf882+Xa8B4PoRezBNJCHdfN1YtIN9QFoRTUdZvw2L+ZtP5bWTguZMpDimgEYNdhO1hgWY
ZeL1ZEOTnVXvhxGxoLz6dhG3tJm97yfmEeA3FWhvndlHpUAaZ3+Vp+rNGzE9B052Ttn+uB2VoyQn
ihbGfVGJWAkWdaeBAr1ZquuQuSeR5sOT3Wf3MTgiNQEhCTM8sO3yMhSsiAY5P3RcW4o8D7sjZqWN
ZQ4q8Fyzu13Vvjb4Q+N5rtERI+NlVtxFnscftPuRmXjZfoytIKMrZ1LlBz8ghqJBCH10xAhgj4Hc
UMvxOGfm62jf4n9i9x4tKPkRTnxKNPVE7MfPFTrvfohJMiotDSsz25X23/8vj2cf4hsHE/dyeK9r
pBVLW4bPbJEwp3sCHY/ahgbJk+2SPcmEhJPef5hlvzWGgF9wzrQA6v3XYi80JbVxMg2bABk7YP3o
tCaRAv4HmzIWTF68l/GwrPLnBMNglMaAqvNm5y3Ci1Bk0Cvj103Kb3PKv2KUxe8mpNaZOfmMfR4r
JU+VRdeMFgFKZbD4AILQ//Xig6vdX3f+8BcTHXeyCZyzZfAwm4zxbHkaRx6eSg49ODv1Nk2S/qt9
AXcpULjVOVA/t96pVpB2DCDBWw9tdbH7BAp7hftb5EdiJg61oZkYS2Yi5Zc1yFPl1b8iK9yTAsNX
45I9lmXZrow2+GKOufS36FnnvR6McNtVI0xBBTmQhSQjBR6Q1sl+yFh0T/xPt5EAIh+nxqgRYOBk
2EWKEMEg7nhj2HoMenKy+5bimGeT2tZe+Wv7jtpVSYOieTQj+7ZfXKzvNmB177rOPZ+xu1IA+OLh
zhlqxjY4acoFIrQW/s5rrbdmyl6WJLuAj/lNITXBGC9/WWjdV+7Mvk8y2WoaCuVyBjif1k9GLhay
EL2oauzfyYhwt9ZNPIA0lXQKzXCoW/OhJDgkCTzFZa+eUdC9YCTHtk0wljlJRi0Qyxi8flWlJGZG
1M9MNld67FZFTOSbEMxaQ3p2NFrvWfU88ZiydHvnRPsc0BRx33jg5xpgpp24gttJoyxJ/yzr07Ro
9+FWsgiekBGAzjNXg2EiqLaODpKnGYAxcuFGXrIBUvjYgRwlxPTdqIdLCcRHxuVfnt9kfqR6jEUj
1l2cvOWgsDZQCyntAaGvQrg5pcSllagc1qOcIiI30YDC9l5JV/LMmmxo84eg0k++m209+0uywThN
GkJCgAAnDMtVN/bvzkgp33pFywFQIwsbGCmxCKeC9XzY8reBMStsuoel2BdqGhBj81mPHZEHJlmt
HXtI8HvrJV8+Mj/dxJR59wuVbEnI+wbx+T2pIdbVFRbUO7GfZnrwIfGNFQIXeXTlCe9CuA4kHvdi
0Cid89HczEkz8uTGT1UIZzFz3ofBKLbN02AKfqqI0ajOYIggFSEQ8JYqKlcVwWe2YD2dl8Sm2zim
1xX5ysR8ytXYh2Q/Zvg1TVq9wkhZS/tkIEg8sxMYB7x2UAdvSjQtK4QzpnFxh3jrwKik+xIO9Gbs
FSMlIpaDcyWCgXXu8ujJkh8H3yaN1evgoCcqwwqSWlsGLNXZuSzQXlduimIuqREEiZX2U4gk6F4I
ZQnXXsEOz8gMb4Ugl0OkLoJNtwxMDzH0rIKY+OBFfjBB2HGt2hGbeZ6mYuk2y1J9xbG3d28yniZ8
zdsjdHVkl89zaRWbrrfddZ6mqDqabI+ncNn5uYD6bp6Y0K4H4rdbUyBb6orPfkIAkU6U4pgp2J0M
xhMpRszatT4GTfnVTOQAjV714kp4+BwmkcxtXotwfiF1PbmKHA6/zz5BuBIx7AU7qwK2SbG6cxwY
akGXPAxD+apaAo+mBLxs4WVIAAN9zjCLzQnZoxYCr1QFG+XNLyaJvyyDF3Vw3O67A/ytYyb8rUYl
G967MSdsGM/iJAbBBzr0m7bNnvu0I2pBXZj+8JuHxmdDh2j8wGGS55KTkapqawc5+Gcw/7Ye7oBK
X7nYT5ihGND47IIXk4dizNU61PJ3vnGRO1GRiIIYxu3tfitl25I91XPkFJTEXvgpU9Z2mZ/Bfqqn
F1hW2SZwr4Zruzuk7zwTBBqt6i7Ee8AxIeJCRSbd8zZLFaeBSV2flgTSKd2R9YJoj5QnQkmVxRP8
Vrr71kMkMevepciqt13t/I3I8fJ5eHJ6bp5lLtgY9y/w5qIbABQzERV5aDM6vgkK7fXtX2y41Eq4
IYmzHBFEdX2b+Gfl0KEO9NDY5FwJKCj9J1emiEq9/Ahp7Cfo45P0QnffTfx6qrNPOc59R2Y3tI9b
xMIqR37zlJXWlbtyU/eob31m2Ck9VVXlF3sJ3tPRejPQhVAKlpQI7T8x0Vf2LB1lt1Cb+x4hkyrb
cv1RrV5QwEBpzMaT0sV0tKYjD+ywDnO+TsPAnJbCrSdA2PsUMapn5yBc55rQHWfxg/B7BGE+A8/W
MBhq+GDmgAmGXfpQusyUZ5FQaz63hDO1uXHCDLIhCfiqZ/vRyWP0GzLeGunt3tL+OS0LcA1kq0/s
x8sOVoF2uBuFWaADyUjClvCNhfopkROSiy45RWvOEg0CgSyQlEY79PvI9+K1Zye/OBHxvdl9F5VB
+wKhrlwBhYDh0vTJLmPyLfhUuMxaHnOPjFrQ1cyFCL8r02/k5R61vJTbwCATrDaCH9dAPm+TvgPe
nfAytWQHIX79wqLAqrVYfWVFbx/ksAsTT0Fg/q4plANFQEZlekQ6EmLfBPBpHdeIWhKK26Fjyofc
2MQKvQrzZVxpZqRDyGjfrMGEG+T2aEOzvZJ9xSCAV+SU5ZNDoGFjlBZta0UccW22vDyYib0aI/jI
dSFZv6dX2d6u03hbxyMbZrO7Qt2/KT6nz8Ge78IGFrlfb8tYX8SQ/AB/8dj8m6AxElYDGXMjbAKf
gz98Oh1LHL96KSlPbh/JuIEVHAGVfJ67BhmTX9grE0gwqwX/XnU+Qjtyo9aeozkczYuT04HX8QAI
whq2dh7+yBnytRQUlWj7Gmhuq44ESc0+GR7qe9ria5ZtvJs781gmzo5pGMjhAbgokm6K62gK20/Q
vvc+aPZVOYffpMUCCSWi5P/cQgTVcLaq+S4Rywva2hn+dfU8I+mU2ti4Prxq9mU2xCZ+a+TeFm25
cZxpB9m7WXeMVYnZ2VAuvw8U4wwhR75Ta4UIxdtqF3p5zeh86w4FprZ6h2H7bHnq8n9Yg9LJuwmq
pjXsH6tj82flrCjNMAk2LIHbZnyy9cRlMei1g8ahH4ZPaXLdtNbJMxxYIeGZUcy6V4oJ+eBuFiFe
Y6eNQtqilSqShzL1jFXSKD7QwSYpGzXVTKLOsjDOgX5KOu5M7k7u8Z59ZJ1dUtzpnMFI3/fPc8Hw
08W2cKvW+0BtDNG4TLHQM7mJ++LEUeHBO5aV+y1uAYFaQ3auIIHWXNuuxjBQ5j23YgFI05mSByNH
GoQG544KjJhbp32VGrzepKc3ldrfdtm/yQIThCDQcpWGIW1cV8+c3/YAPoBRo8gIYkobllTLtUuJ
e1DopVZcr39winFlxOMBLwsFCWCCLWmuZ5eANn1DY+Ysm8/xbeuGB6b1ygMLH84L7q/DLNK3mq3q
SioNZpzMVRtRvtN4P0XI9Mvo+a+MgnFCqqxrHg6YN/rpvVvOae1nKOv6B8ilAryMz6nE5G6WNp4e
t730U/cvw7+5Vts0c+FUoy9ci8Tn7CXBD7/41p0DBnhcrxFGgXdoV1GlinxrauDO1IN8Eqm1hYI5
bfuWQZ/n7MZFvg1K1JsKzVV6m78VQzDfmOzrIWY/Mb/yffsrOybqYfBTXERJ/e3krr2zPRBqM1Lx
bWDV59bQJ8eLb2Fb+RHt+ZVY2nczdmg4obHYt/hQdyVR1O1wCdG0EWFthvO+ttEx98N8ZsNd84NT
T7YlbjJZi5p5qe41aNM1XrEBJQpRIKq0oilxeD0Lf5yT0Sr0tAd5y8hs4WN1vCXYFDzbIgmg0XRy
ALg++JvUXbZp/RYQ5rBrZkQlrvV/zCN6tKL+hDTqbxqKV14sKhVrgKdf3ZQn6AobH69BHA4vRvWX
B1JsTd98qxonKps2XMVNnmyTWR76vDAY9xrXobOflBm/VMv/phxioYZ2+Ju180p2sA1nSv1hlCUa
mO+HtnrtKfheNg3pxERhP88klgufD6xASlYzElktsv3TCdIJkZ8KsZDSMTL0sWbXYudMBr2ZeaQt
IUttE/D01pjOx3Ip/3lD+VJV4r1MzfGoXppnY8ChYZDtsK1vY5uknZDWAXSnN4bI4yP0y5IBefiA
4H0Yp0fRqPacTx+lnpdNwuZuJRfroxeKHJN4LsD0B/+Gmrm5gUmM9GGgv26c40BZVL7uFJTOUdwt
Kd+x7J1fx+xY8KLS3drkMtuyuqIo76E5TKAEmuUJ5SZRNYTXITlkgw5/3o9t8oPYAHkMLmXm/i0G
FW0yF4JKqEHRKTZF4elNS6R7N+i/ij3PvsACjZDkrbepaMFIHEm6M7YWFuu1b+ZHmyXOIyXwN+aK
ZGW4GKyRdEDd6gwkdMSscT0rLH5RFXqnpQo/yLP/JoxkrSejOiSWzT8wY2Y4auydc2/v54Q7R5kk
Nc06fGHncDTHp3wcLc5E2gmjfm96x1il5qLWVVYAjhnve7HYsNIQOXfMjbYNtjjhejXxZgm+0K75
1bM/b/LWOVDRsGetK1Y7JK9SlBzMJWSSPaqXrEqZkWY8O3C0laTJzIzPytxk5gKhzFfzzij7jWGz
ehLtclA9fFbg4+9+MbzT+6LPkXFFKC9QHUjfNwOLYuwgD3G54LNBCL+hqv9M8/rDWwqIvyXScCsv
37TZehuvIkovAfFELcNlMNryYEz6TcQkFIsa5rNh7cAFUPl7KRGQ9kPmFLcPzHktp/kfbSPC164N
yCLEAcHI62Tazh+d3NYL0cP1LKVG5zyoSu2yvkFg5UZZP5+9dPkbPVwboVu9lTUjWNxHL/B4pvWi
wYb55Car3IJDlT/1g8fOCdkblDpqYkBCbk926AA4LNL8QzeeSQ5d2dYkY3nivWY36tg0viSevsSN
fl/S9Oy7U7HBxrdDSfUeW82HG3cxzERj3aJDtLGarhc8jlHddeMmM4Cv219CVPM+XcTnqN3HcZqK
mwKUv29RW05kli7TvI9T8zELevfQThNzvP48shdcYXExIc2lG7Pt7syGzG9Lsh9yF56wpPELdFhF
fmzN6dki3H1lxdarn6l11/P2Ae8OKzYQz0xPd23H2toYiBnJBvdAutIuu2WxBxPSGztR6ujbzYtH
gCTMJcLDyxDRwWmwxQWLqwQlbc6bpSbYRdrFUVky6uDYjp5FWgEDgxxFJw6Eg9suP2V5e6pwgjQl
mWdWrPt9L8bPMnkGV/DtBPD3s6HP1xh2j+QYVesU8dBZmxWBPgWAKLZYVyO4pmhet2yqmu2k5h8c
6D2CXM4ofVK2ezFzo8QKw6TISkE7EMHNgmQ2s0jafOrskLxNWDe/JNwFz/UCl3GRTAV8Z2Clm/lI
U0fykHyePj1TFU/qc9IdjtaGMaCOjfHGA5jXrWtx4wX8RIFbvtSBvpDpaFLCjrEODg60tFPFXquI
l/hka/yeMVEVTD6IQw/LvTU13dqR/XK2i2TTTKET4Rf+8YMx2C/QsYeEnb1qQjfSjIkhn02skgzi
dRfcZDiPlpHOOPgebWVHXmFeAnYnqxTK69qdGBDIMeFS5frduUnibmJdAeTsY4xnFaBV6V/IvGyi
Pjcp3tLBPKEc25swxvM5JGbccH8tKPEr4goQcNt00mS0ISRKI6akit0Eum7CL5x1SNSIXeIYSluy
KNNErRe/aQlTsQ2KDcKw0NDdl7b74ZILacfVtW/RLfut846I8i9hM822iVN7qLA/sU7ddaC9mDOj
KFO+tW0TBBnMjQy9qH0zLVuIUe4Zj+ajvBWHqDg+x6aF1oYLnnVydWofte6SQ3X7ubiFeS16LrzC
oih0yOyLSpNMFeBZmxEcDh7/6hI7XDfZwhQpc9Y3v24zv5Gd1q31ULKTnbP3prTr3ULS+MqR5oUY
V0WQrc+3Fj5QQeCjBXGlFfexP+V4OwgeIrZ0jxlqYLhVH6jE6RC66at2iAXLkaIzfzzGnfuM48kh
z7d6SPyRqBJ2WYzS6pXh9NyzFXDtOtyWBhKgzrSp2rqOYcpz615hab5qo6WFCxLc26x57ZosSnzi
6L/pVQzW1BMUkBXnx3sqBHwo1pA18v+NGZCgmn10IyafaeI3jvwjvit69ZK24cNQeC7Z6xV+s4v0
g0tX/BtaXCQuioa+q+5akV5x8WKuDkxzI4ciPCIc4OjID1XPB56V/rdA5c9IgQCRcEzVumkdJr1k
NFCaDQzMAmolb5tNu144ezRQAC7BENQJfTchE/86i7Eg0ICMoYyz6tL0qeaB2NS5IHMBFWU3NkSl
FG5FdXurJUycGJn/OPfze4gQdg0Jo1yPAoh+Ly/IyjEyZyGV/0J8WSbiEwJ8M+pq22RZzuNPrvs6
a5Eol+m/WBvcLzxO2LL56hDIkoLgqztKxd/aTstD1r9pgY9zspm00NPfNrEfVYbtOoWanPf6e0BP
WxgjFbL/UU7Td9i28EMqaz/X7beZMYdGzuRSgpS/U2hBy7pplJqaODgDcIMYdmKJo97JIYww++14
LJkKDvfd3kwN0u6kfklkBc2SPsse7gxaO3fy70TSHUZ6xJtw/YHL66GKPTzT6TbtexTwVMW0xh5p
Uq4Eo+KKZEc6KeO65QMeHT8O3hzNyPPoZteyFRBcPePNE4emZS8bO0heGrv6K7IFaYueL0MXqpNl
T0REFYcO7RWT5v53KnNqIpu501J+Yw2pooIGck1oAAgAqzrmrvYA/4VDpDWf7XQxkK/zp0mnJMNn
PdFe11XAwNOo4k3tP9F4eKw4wSJ5C36wMLnPXYv8otuoN7mZAziyCRLfu5INVFnVd7Gs78vJNfd+
94PLNubtkuOoI1O/w5RACGNy+3H2I87j/2T68jx26ZNhUjMrjji/GLNNonGF2AyuhpkoDEczOjD+
lXP1blSMD7JsepYhKBjT/cwc/7FGI89CEX19Nf9WmmhZtzx5xEy79ERDvcH2zQ8PI/5KmsQls1dc
Ca3wGDk4/1L7lORJRM/74YXevfY8qDvhYfaSn2WmPWYSS+ICIV1FfvJCf62m4tFu0j4S0qP5LokU
H+89Tx7J3gOvxE+Hidm4I2w2Wdv8jpmbkr3d+9GEE2TVaVIzmz4m5L6bfxwpTNRZqG+JNuiTVm1Y
GifE7/xjwr2SunhFUVawZsj+dEogjbkgMnbTg0oQ1s7ZHd5WNt6M/ZIYkF+luXbQ2M4I0Z1gZ1b+
Y48yd2sLELjypgBBACqSxVqNM0ktQ/UzxiXOhKpm/eykCl3BFteHNb5zb6z6sGfOj08hdUa5NVHM
M1b/w7/9Zxm71jaRwno3CZ17iRFAruap/sRn9DB5zMljJDFj8yxjck/IemHYr/CsSMMv0KTiDQ4N
pEKi6X4bNVobxC17kzJxI6DZwBnvagK35kd5wIk3AIhdEHGF1pOdtC/l10Ci3rppmIC6HcfYoG4B
w4ykytm/WsloRCRFP8xz/S6X+I5f0bChfSXohSZUh7Jeh4J6d0gkLoO6W7WCfe649IfCRGfAZDPn
d4I0YrpJP1KrOXim/1tMSB3bgRPUG9GkkEp144JgqpU0zzpFzZ9+kVCAnymYh3U9Powh2RZUI1fZ
GB+T9H5JIQUQ0FikNZE80wvzQXkLZt5Wb6TnbBUhiqsFK04iLaZJI2G7HarwRZC6wpPuPKAJeIgb
PkLy1Eiq4RglveEQ9NN1wqTIVxXWxCMUA6sP3/CxAE+anTT9p+OPPwTF0VBoFfC2L4YynqcuLrYp
Yc34eu5NN2VHYzAMysP3LGsU0StTlHcsIHtFn2h+9V7xmwYsvCZna1pAeZavGYeVFhfOen87wCSg
c3VTfMmKm4jfYCh5wkt7DAFxBqjWvBmswHd+C+ycZfqKuZX5JBv425/2PfHa1v55dDs/mjkN1lMS
3o+wX5FeHfyUliAN4YVZXXjiZrul2KT/7AD7AXiRxEb4w4lw6oqq3bol21wx9pGr6n3fmVdNXCa4
uhcfOg/y9Q7PC0NwVoRMsTs0or7Z/8vpOXGZvPgm1FXlilfI1ftC9P2m7IF084UsOC+3qudd0t7t
8RWveN8jMWXDBY0NEVI3Ikrn7pVm/e8EBdwz+dIOltw0eFioK6c34Mh8FsFiITFYV5JaYRj7h4AI
n8i5EUOq24xJ1LQvQZ+Zm5F4KGZh+PwSHO5VGCEoYmnoeA+NPRF/TKbSqrN6Iuu78L1i4EaERZ7g
qdixvs92aFPBdeAzRRgl1rd8oplGvDJQzosaU08NCcJrLqLN/giL+UW2f60cTD5JuUYx3l37QT+W
XX4X1B6FFq45Ii0xOQnC6x383MiVbo87wuUx27Z+SVtq9zLi7WE6cRGk2Q07+/ki5/AYmFW7Y6AD
5WkVB0sUN8nvHLMX9pPp1cnSTaPwL1aoBsY533Ec3ZcOcO9guKKq36B9vMsM9Va4/o7kz3KHP4V1
nM3r7yhoaV+ynWkD7hmKvW20SM9JhYk6H6uIJFwEzc4XW50eXJ9g+TaWKvKRImUzWSBybsL9ICha
IP3iA7NioMsZDhnPBZVXVcQLs9MGu1Kv2tqG6CxcUoPlz0BedsDOWtX5r2ULtaLtQSDkwrUMJM8G
OEyKPYWXY/bTtRr7NIIaEvp8GRZy3Q3dewUNkjagdZ1fi1RbFhneO+lY1FCmqXYmFsZrg9bdK/2B
6zbIoxkIfmVAD7OTmh1xiSxo7pb4UOriKrHAbtianTuOrsQyqkvTCkRcXpAeR+UMj2mJFddg1UA3
GEbE2nU72CGHVsIuCFsZbuYOzpGrjVcS9Rhtyuqtr4blxUbYw5FRZTZlcCtGwl+NaSu6/i3L86OR
VQRxnQL4DrtCx85xPgakSD0p21ZfZU6kvK7yU/xvgHaBYxlrKHIZ6zC6rJsd426C9tdWBmKiOi4j
jD1bVFrJWctw3YMwIMnHtZCHpFZUu/m10VUJQ4GVHMFbK3A0b6kGNcgHT0qkZ9zZLpNuq6nvEhvm
aaCH9MYCq3aMlAi+Y+uVcQOVCxqJdLqFOHk2RPkEdbhltQfc6f/Q7Ie8JveFXh2iDKvmQpIsJm3t
HHL3wbLc9pxgDttoEgigdAb5yfXK596lRZ/Q7VdNcQdujf8wTY+KJOVniHbeGv6fz+qpQKqfeR05
WN7FpPM5I7xaN25iXMqQmofRqX1Sst9Mrf5nA1OcYixoQcVEXw2VeVWCAhTBE5digjEfD0OxRma8
XIRJS2Es84seH24ImyJ33haw9k+MCLAoj+G5khW/dsfY4TDNyI/HFkXKzbRL2UBPQizrua/6c2M5
38lIqqxhFxYaz9g5NyiAVlXg3NsKaspb6iXdA8uUNJKCMHFSJmC8aLN8SpHM14WLKSG7ZTTTFssS
tIVreUQpT+xSfTnxEXRdemqsipN0fM7oYu7KxXeumBiOhg6fCSoziRJbs4yK9yWbbCj5aKJ1jM4Y
d6W+V/iLsYaxuMKY9JXnt3jJYQKZPlabsULic6MrQx+KN37HwAT5N8sWx756pS0pQ5htoQG6IqmI
mUDF34H+dCWngxH2x4Y+ctV0bXgwAxBaqCeTqGiIrs29brzWnvucqTo+V1bWrX1y31XOegioGz3b
AhZr9gP+mZ3DUK1Dstkpd9e5DCZSMi/YQs7v4Enuw0yTfU6Eph0zyDGuI+7gprDGnRUjvXTK/Huo
lgddyeWcN5zzfUYAUTzbUYaUWk1gntKAn6Qw/PmQeCAZWdwCX/sDoCWPXs1sV1Mp7qxmIpB7nt5V
E+d3Ln617eTWHVyEpgwiO6j7Pe5ZNM/Cl4/0rcxdCYTadGb9Dz7JyPEcBtftYpikWGFZJrrrI3dq
m8hJo9tVob4FJISY+8Q73KjXWKACGUznPPJd3MdVzLgitWrC6m7uh4ATNs4SAuPkmcfeHGnuinky
7sMaQ5bZqdNQpFeqsPhaxucMnMAZRlhxyii2+X69PRbYjUXQaDyWTwmBTFdiGyBcuCAWq8H+M0s6
kczUr7aphlNqvfezVcHUGvVbYYNXKMwYay8TeT+mJzFFf+ltGdX4jdco3PqDF+b0Z017rBtXX4be
mR7cOqWeAe2VTpTjKqTLxDnLrr4dITQ4rChr0xnOQ+vvuQ7FxRqD7hEL+gHt1FEw47TJ0vw003nt
f/jBN94j5840oBJAjrP2w5gXdwwY8zFoIjdTIVvviSe1dn+IApD70C4jTI3VY+zW5JsjuoEhIdcV
o83X0CBdEvf8svmPs/PckRs7u/WtGPOfPoyb5MFnA6e7cnUOakl/iFZiztxMV38eymNPixarPjRg
DDxBZJHc8d1rPcvO42FLKJ5966g0SBgwGsCZsV+1Vf29NbUXDtydvZVU+UpzqLKH1iSMjxB6jSiy
CyQuzlD4t8jNvjVepm11EV8Xzejf2sO3SlfUeyXXVpkMDHa/1BmCXGrHSiHnJ2UJfDGmk6crz+8p
Dn4bUiN56BWfXZo7tBiLOsTN+kaJffxSTfRUuFBaSrdGEK6ADWDuZMY5ZPH3dIyjHQu/CDugkt3E
49GfHK2O1SCEYf17kRl+d+NGxTFW2g8cZ7W70DG3apS6B33yMLpIxNmxRZdGMiI5gA7csKgraXLb
HzHxwFllUAGMvhV11x2FGrIkbhx7m3uU9gJD6W7TMvihiqq57ixDfYLwgP9kNKiG+/puomzuLUhH
F5QuWS+KiiNGIx32mgK/a1BH7cZnt9RaCQZBzktXwkMuayKAIQ2sq1ZtZBq3oljJoQ0eBjt7wB+D
cBQ1M0vyeEuAD8vrfxU1KfZNglSt9rHpEs+q6Zx5U5y6wXyYbhwHYDRwgY7YDeU5nI5SR6es0MEx
lzWNqV41zm1tg3KBNAU5N7xv7Na9/dlWNCjh+59OTktaKLGUZ73m/4DUeGVG2kBMcQj3VYwNx99f
dIOxSms0uddDuzuoBjrKIOiozOcoS4cAeazBLOT6yR7Rd8IqdJzOrvrhQA4QQeHOCp2P8SHH/jSq
kwAFrPOjRFTdtsaDP9j6V5ZGhV60B7OAlanCEgMRR9seTXd8BXE8gYN9EmK99HvtYsmvWgBDotKq
+2SIPpQkHOejCqeMk/lLUchPkdG/RNLDCZnbj50TWIdxRJoguq8oEb+Ag1K3GmcsFyjc43WUaPV+
7KLdqKXWAb+ytm0641MfVVj67PzAimFceYX62ElMflpp5Ve2Q+lV6/Rm7Zj+i97DcjVyCkh6yrFV
ilXKBh2C1aurL1lt1hdNTBllTEW0jQLFgbNSPAVtgSI19xrKUWmFfmxwyabkL5hS110O8l93feO5
khT04qQNr1IvPxSJjmdQQYeRjh6puj0JOKpaF9ylEHvC0bEWRyZa00ZH2ti4/aHV9jrqlJ0nSCWM
Jx6K6uJlzSGzoCGmQqsTP35BpfhZJBGazD68k3WjwdJVKIdo2cc+6Zyt6XwjBX7Yo14Bm6e7d25X
WZgKyLsqqYMOWSPAIWGWKflzuzgLH5tEKUBEx5+GSip3ZcHg6fUk9LbZo/DGSZhLGixoj4ZTs7sQ
dJofjPFRb7KvjtOr+0zzQahQd23rdle7wAeiFiae4VORzyoO9IjA2rpUl2+GWi9R5Tn9UTQcYZmt
f6wDtNdloyWHVi9/MGbLpI2fTZkHm6xnf9KY7qH3te+mi9KeIyaLMNuiWZPlSLk1v+k9p72L0Yfi
zN6WbsTJ9IBnF0Yhohbk/j55O7ugtD57hKRTrFbV6wD5NXlUGy3B9+pYCE4QbAcJkS5YtNwBsl8l
J+1QdkQc5fDBb2PVXfV98LnR7BeFtFBgDTkeRZ9FfeM75W3ati9TYjlw2w05bO0X20WHg6YleUqx
erLx1fyDUPOrSLKZ8OtU3JvNgdNlDHZVdJXK9qvoutcsARRKJbm7Q+3dt0371LGeJeK77zBVak+y
yATBZZZxJbv2GNXo5gHOdkBmpPGUtIeSMjVaBcKDXa0bbz2HORfbvra2zBBEoVbpK9sjyACDJLr8
XhW3Gd6qyx63SdQSCj+UuoIuVThHNqRfNFAjXS7dfdaX7MmlMkUEKcFr7aCUQadGfw/s6xpZFoid
z0Hqfciaptqa0mn3icVRoGYLtP8OaRVE1G6psIC/7e1tjw4ULVWZ4uGLLxrjXh1G8kQsCt1OJcS2
HrJ1MzTWqqVgedPFxl3aheYjmVccx3bjVe7XLAvHfVra9sodtf6usZx8owNGROCAhMuOPxusFW5G
YOWs6iz5wQLej4sCLlHNJHyB4Om2U5Hu5sM0jrdtd3Dwg7GW8g+uFmyAw9x1XYCgJBpuOBCmKlTh
bFE8UV1xuHaohCJWLHvLg1NCE9Utkotjle1tOLBQxTNSXskozLeGxm3NQqPqWpfJFVgPgjeZ97bQ
ExDR9EZxByytvOtj3LW2rz9qElmHGeF8kKEXHqHfMXsOg4EaIVaPaBolcE3trm3z9GBk93E25Edf
nWxcpZwO8Jutaqb9hTJmDcLlJzsg466J0WHZifhs5RGer6g+gO1eDRTb9wIPxJhG6ZGtMM1FTV5U
G0YA+bE7cmQy5PAcCkyLBzFmB7by6h6SsrExZfqaalZyJSxD2yudtm07TjhBLnEAKXpSpgr8Zzg7
+4skQyFjuFdSwpezGu8mdOl43YCL2cMfd82GyllVrk+K+qiNq8IgjJCNFE7Bks1FY79KI3ykNCQ3
Y0BQPcdP11ha7y1TzZ9YVuKm1a6QxiCiKDJEV5ksCH0vnjNJwJwgwn0VaF5wDPLiW4gpHhoPBI22
x1ARG/Y9BQP/kAr1E6cIVFLV4CoakvJJ6NgGkMXng9rtEiU9pC24694vbgZPu3HqRnwd4qsEJase
jxwo+9dm2tTHdmzuMGZDh+j0F2qBu4xCV4zHk/o/QN9KWPveJqsXjHReRvtxcMutz4r3Eu+hzQ7i
aHAaSkOR+kHV2l2ka/I+ZZHa2NpjnbTWQRvivSHZxGidgeE98K/S2ALf17LKSPu0vhdID/CxS2Qa
Hua9woWJoLhryRgBVsodrn/+xdBjZcWmr9mZ8U6kANt6Ae0JkHFwsFKfvkomeRsF3ZPwKjAX9T6P
QHarlTZcC1+NcC+HJXtBjg7KElmUZwxXWMe3eoxczRH+cJMYarvXeMEmukV8SxZdWc/D659/8apq
6yWi27MQSa+ibEQJFWGJx2NJwE9k71OSXZ/SIR0uHen3lN6TO+wN3lFG8lkVtXHlhe31AId9Z1Kq
3RGZ8EM1a3ub9GSyjAqWzkaNyg8UbpkI7aP0C/ezlOVw4fMnQjs9es0kLOYEdjPR6SEwQy0uiKLo
S1aW3VRsBlCwRgNKZd50tKvaIntxSIqDXqQVpWH4qCb2cDxZABEVFpt4pLvLkHPDoBquPKQWbefn
K3TOBpyc3N26GQwdz3efTFirj7GirXGDf0Q2AIIU59WhcsCc2BekLKk3mkJ1p3Mc/WIYie/zEIQy
+LBvF5MpvjUPbeLFD1pvkEzPYT0FL8AHJhDDweI/Z0XuU2k2SJsolWiDtyFY9bH5JHLxNODLvgwG
0z+E0+Zf7fKjW2khYAJV26Qm3mk9LfyV01dHV3S5fwFxLQwOUUpa6UUG2cdOoNuFdq3uWbaWq0kJ
amXjerTMp9HthkdnYJ/MWbK4s2vM914l9x5K5a10+uFjrcZPRHJo90I/YumpD14Je5TqX7mLBQNU
UPTtpVmhHmNu6pGgadiZhRscKA77WK2Adbv4Hj6qGtqWnnkTPQyBhxQn7poUF9KqcMKbtOyDx7qT
HQg4UL+1MaA8dpHpUi39xo5f27kqlp7aktlKL6Nniv8o7tJEfihQG11ziZ1u5T9wuMUbgG6T4CDv
b5LslgJzuYLITUeK2rFaSaEiwRWTC8RK6gujgzGAHOkwlCGmSHPyBGAe36gDxzPt6L10yZT4Wgak
yaQ4SfWav6i23b+w0eWCxF63ZrPVoz59MjlS6gKaVq7ycmPJaU9S2Cg4/QgWj9RgtU4hFzlOLN9p
8mvWAIjZt1XeoMkAuILAvR0/t4OJZa19GjUSNQPqe1fNMCFyBrQsEeJmj3PsNQFpZIYOTbzKAsu/
lDAnD17ik9rQw0bASnsYPYyHSM6JMPEqvLTu/RAY2qei2NStqD67Y1fhYFAJLjHy+nMFaMvBcW9r
0GkioG2XQQS2yDf6Hl+rZn3GxA4GsXXu1REKkz6CUeplSJnKynWSvESAGKwQH/GflXFVfgKEK/eW
DTelJ1TPYMvBVGuPbAZKpOUOxxJSo/s1Ss+qrPC+6+Rs2HDZqQj0Yp8ENqr4JLkbsrS4JSdGvfd9
c0MZZeNaXvHkdw277kl3VqK7jUo7elCwTGS6F8Hk4rS2eULwp3+CYH/kyN1+0lLlgynVF1dX6jsk
TNBT8PxkNYnUTY6yVPPc6FjUwDt9i4BZqy+vx8RQnicR3GVjOt+rwVavXbeVqyizCAPRNOCEnXxM
8ZiwHmXWGyLlJgwDBok6uuq7CKcpYvAbR2Va1JwKNd+InczELT9+tXRdu9RgJn3qKvzWIfNQGOdw
lghiXVfgBi4xWqC0iLzhgw5hBFVUrWjB7c+/uIP7wdPQBHMCq650laQ8JtedgqKVlYyzAi3IyRbS
hUPMAcKtB9qbRFxv33XE5OBuilA8oIZQOAZeF23c7YkX2TucQD3QK6iQsHniuIgD99xFQMgR/rYx
4B0qkv7RshPciwH6jN5+R6FUPxYBnD7Omw6+GeorsyvKT6QYcGbn2GDpGp0VIj6nspPOoQ5HBRD1
d2lbyZcwCMmMmFBHtjS6nSBjaFPkEe7NWinXoVJ8o8xRH7rYKdZo99o7H0zR2sK0tUUHguU/1vNn
mj88XutpMFJl3Qs6Yy9lTz8P4r2W5Oa9hoPoItJNd4vgSL/WgS21Zu4eVedgmINxzTlrcTXqw84N
LWRZDnOorxjXgdG8WoQPPXF+hrulHK6GMXNXxqC5e7aV2Gp78WWIbGOj+t2D3fHadFFSLEwx1tqt
/CKmgk6VAYBwImIBrAFsnA0L5LIp0/6utq8NPS2PLSpp1KysHAKqbMh9nllIf01x0myrlFUixAWN
k9jbsDQBuYEOWumVemuWlKVZNHBKS4pO89p8D60OQTmbvXtb9nvB4fR1C5joQq3v8kCHpaQItBca
vKu6Du8hSQw7vcjQAuEGZqN6ow0+VLC6ZDdikYiqAZrKA/e7ZWbioWUQRjDG6SOSngu18kA3sezc
jGrT3oR63R21NrjL8uhb4sNdH0yHFQo7ZiyCBNfLSl1HyEFXlhHu07ygch/VTMKoAozS5AS1d7bo
JTvUpAnJs2Pqb/JQ7gggRYFnRMmw+cnhx89VXjWwiTiHw8qJZuFQOMQLDx4bQPySD5mMni21d59c
5KGU5iuT5XItOc3XVQQUGuI1yJfoQ3oqaysMY5M+DRu3XQX6HUqYHaNrsKr5OwrhxQ+wL9GxQY5y
IaQePFFL0vDWg09UtfjGsS2PfVeQbvC7ryXncD/XOI4OQICYWI7d1NE4KlWJ+mn6f8B7X2RXR7vN
aDOidxpwa0VhvlITkBgSS+RBZdnOosHjlAjvYhuiZ9EtjiViD9StC7tOq/JrHCX1wTV0Pqe6h5qQ
PuhGTiyH2dzqIEIx2OFrHY1wJ9XypvjRFtGXpoeXbJsBAiOtOirtgLWcn3LIRLuhervzC6X+aLVI
6ZTRgPpvMZoWvswOMs3Wei7bu6ALFTz+EeZx1DihAQNTGQ+jDoPGDXL7UitG75B71HNrExwN+ZPj
wZc2JteRqm/jRNQsK6rBEXY6nTXCa1YhNWn6/JUjhOwKhUq5USiMXoV0m2OkqtZGb6viAQv63knL
Lw14lq9leh0z5D+pqrgHuRre9pr32UMJuifo4kXJiwbnUlPvI9D9q7aFixBWlU1NAi6CVan1jdTc
8t7WjW8o2LUn1av3hIvkGyMrxTrMG+ep/T6MltjZQRJeaEr2nGdyfEZ2gHMsb65HJc43oh79MwEr
2n9nndgWGy1BxpNBNp87yzrh5Smq6jjZztKxB5bmxIIrKN7HlV6uymZ4cUYferTpP+DUZ9U41h8j
1sOXclqkuhgBrtg0cwpeJDbQMMyAEtVNq8FVYWz/Gd7xf772/9f/nv+ZA1f/83/4+695wbbCD5rZ
3/7zOvxa5XX+o/mf6Y/95z/79Q/9c/s9v3mlPHjyP3rKU/43/09+uSx3//PXrV6b11/+Zp01YTPc
S6bdh++1TJqfP4HnmP7L/+2//Nv3n1d5Gorv//jjKyjTZroa6ezZH3/+q/23f/wxJYn+Jy5vuvyf
/256xH/88f8qf7pKRqbev6727z/y/bVu/vEHzsS/C0u1NUc4DrGfzhSz2X3/+a9s4+98e0p4ggHj
j79ledUE/Ald+/uU/0zsPeRAQWij/sff6lz+/HfC+DuhNKZla5bBEgznxh//fvBfPuBfH3Q52I8b
Ee9gC8eapbCYnZ/mwh6TdaGRC2E3rF3G8jAErCXMIDwTqfNrTNdfN5mnltRsOZ1IT/BTcFZTxJ8y
D//mm1f95wP9bx5g1msGaUC3A6C1bmS7kar84ZBAAjuIE2vxr1b/S6N/e4uln89HeBu6outGPYbA
6SFjx4CAS4kpL0VGdPoBpjf9Vx7OXy+HJvb26plhoLHGuriudHHoZXfQCgpqTngmSWnp8rPcTSWK
AjIFeT+x5R9KhUyDhFSE1hk/n/75v45e//n55vTP3yTS2CVgP4FzkCTC1r4M7PDe4PCB0egOt8WD
bw7RqqvbgTNM5eb0HRc+xzwYK2Ikr1PPwkjaTcfQXdF8DV1Dqc80qIUXZk5BfG8eKM/NVhqtQ6ZS
La5LI8RTx1YorWBanv79v+ZL/fXGZqmWdSjRnsUev9/Dj9v1zbqtlHRVxRMaz9A+WjVozyERZ9rX
0u2m53zzPMlgqF1vWsGaDrFNTe2DY+CAGUyBFMWon0v0ZZd+DDvp9NP9mlT019NNX+3N7TRNkkJQ
mwFShJojmFqIwN34YYgrKolr+7sTV2Dj3neved83zdTOPR0dD26+KlK+1G2O9DQ2J+5iluxP32Wp
hc+6f1MBH5UKYPzef+V4xEfYmQXaanBJcMGb4XCMZVXnbrbUuGejgbT0NB0HvpbLYX0EzPpidPPo
zPtauvhsLLBAd7LG5n3lancDN+d7OYJGOP2WFq5tzMaBKnXGxgfQtDbwg+1sXNE7FyXDj9NXX+iU
xiyLLbG0KiPMjC8dT4w69TaJ0scMXPbpy/8asvmfRmvM+nyhkWOJzWB662aJZIw+WY3NStjhdaQX
JH5J0Z/5Bgv9w5j1/ryu/TQ2OXXHzyKPpUumjdF9bIGKkLVInP3pB1r6GrNOX0d5hXk0iNZkmXuX
FnlXa+EOz6cvvvQI003fdPG6x8JRdymPYMMnIR41iDnpDRTXWReJKR4IKOVY4/S9lj78rIsnGBz8
qk4iPP/aFeuja0d5GpRzH2Pp6rOuDW8t7NF38CRNTzBl/Yyx90uV9E+nf/zSi5p35r4yOJCW4c/L
SzXA5Vz5Pzo2w5dUnax3tqhZr/Yai+iaGhJY4qtrxyAXkBmZmm4bfC5Mdf2uR9Fn3TtpCMkCLGFv
ZAuOJuao96FgJ4izKaXM2J79IgsNdx61HHB4T/Le4KwDq9l7XpasBhVP1umHWOjm+qybN9KAiZ90
OL8pcpsc7BhEANeXBfGiQ59u33eTWQcvW6xjsRm6aw2bK4W0DeqIY55R/qd4RyhfQVX7fXeaWvWb
fqhCuWOrmIiNC6n2kGUV3I4sSg5Sj8R6HHE7g2sZd6dvtvRhZp0+iBzL0+rRWTtefVATTgk5ijw3
MS30Q33Wy1vpT0JRFxiykX9JQ+szLqZn6bgv7/vts27eIqHRRUoYrWjc3WArV4laf3nfpWddvPOd
0PP1WuBTZ3NORf4Onsnz6WsvDB/6rGNrg4stUETuOjMflGJHzfeC0g+UDPV4+gYL3/RnReJNA7IS
M5JxMVJlgd4v7sNaAiTLYGVTxnrXHdRZE+UAixqgtLAPZPaNVYHEUYW4P33thd6szlokHp9GlT07
G4FWB/7YSpnO4oNb23ss8/e1enXWMBVyJBBH8/sDlBtSdJcDcu3TP3+hzauzRokeri7RkzmUiHX5
MOSy27pOIzftkMkzQ9HSLWaNs0eExml14JC11K39pnzkGOhR2mV55hGW2s9sVVYLJx5MUgDXph+K
LWHWGQLcLj0zvC38em367m9aZ56nMOAU0CCBYQvzYAai3vmytNxVm9qY/t7zGWxzNlxTALLJDWE3
SYrjl2SKBorj3EwnFwMIhffcAyD7r08SUYGO8P7wqcW4KsOB8jtoT8p0py+/0BG0WSezapy+ioB1
q9Vqf4Ng0V5FdUsqPOCJJ4ekp61nyObp9M0WdkM/c8/ffBVw7kVSG0xvSVkB2WxhbFDD9crqi5pp
j2U/bMukgmktNqfvt/Rwxq/vDhu31HRwFhuUBF5zGaBH86+RyIb59yS3gfIrNdzq58jlhPOd3WY2
7nJwSCMOOmfNmdZFH6Z3qA2PIYqzM93m9+O67c7WUoj5HBGWKd0GDUgnhk8ceqWXE2SHZKYzz6BN
P/a/y0r2fOQlwahCtspDZAg5giTLLwRGH7tMckhb1ifXs55HJ76yO+0gFMImT3+tpT47G9SSRseu
4+j22qsBmOPkC/X+2HbD9enL//7NkR79a2OIOZ22XMw/kMRbElGMPt4mjY0bWwF3MAaD+s5GN2sB
pumwuFW5T5zckQey8tT8wbBfoEw/GqNxptsuvCt11gyKvDXHVGFuqWS6q2BiOa1z15BFe+ZbaFMX
+e8mwNnyr28LTYWmoeCw16EFaCwfJNCHYWOFCRr16BLowcGCUeil1p5z0x/EA0NYLXDwRe2Z2XPp
Cac+/WassHyjynyLGZqYghXyCdTLGgHO3ZkHXGgN6vTP31xedBWHPSrP51CGEfUH0twvYjBm5Nm8
p7lRif/1BrFaSvzM9KEaxkfYP+dufuVMtClHOXOH349utjt7Q4VnNJ5RKzyCXa/JRt6BhIWU0SED
1wP0yXEUP55+lt/P1bY7e1no6Js4MzxWS4pyrCDH9KZypgT8+89su9M/f/MdwqLUw8LBNQpA8KL+
adT7Uarj+n0/fLbMc1Fn6kwnNjl7rX/ligm4hsFk9b6rz6YXt9YK1OC8FrdHn9LZ6SelSN/XQG1X
//XFaAgnSmI1HeqE8mjAizTFgMCnfBYULM+0oN/Px7Y7HxJVCqqt4B7+FJrXkGUjo5Gcnug+ajNm
F7MAntCShey+vu+NzcZGNpdFhb3ZWacYRNLEQaGdXJ2+9O87tO3MRsQcLK9fQNFfYwvKNkXkEZtZ
DObOQ2L+gE6xPNOkOCL73cho27MbiVDXW7YmNkFuCuCTxIg2o2l8TioISTIho16tjU8wL4mbH4iz
I0Cku0wdAiYst9feNfzbzmxwKTUtcUhfste2/0pFC+EQFuOzdZSfU+J/D/62MxtZck7EO9uy8Q2g
WjNhANae8Zho1cec5CC9e4hBX2TOeO2ogGfOnMwsDATObIzxbQwcA44eMoVNJpUwyVaMa+nejslq
Od1EFiY125kNNqjbwfnq+GX1hKQi06cyCF3G8CT7P/tTSHEKSdpF4fWIZEiFx+qHEocCj6oOZ3rc
wkjqzAakKgvaGlIT1AgIMp2n7MNUedf6Bl3prwOGQS5V4ydc2q9Iq2l67QvRpkgG8W1fwqNTzjS9
hVnHmY1LgiOhPvdp5kEgqzW6EAyNdhxu3Rg2j8B/hIk5c8+8rqWbzQYoaeR5PZbcrFahYhBWSbw0
0E1g2B7EgKI+80xLX2U2LPm5qGs57dQdOvFdhZNrP+Hstqeb3cLV7VlnxQJuBBCRWcmUxHtpldgK
03DOvCFj+ry/6av2rK9CwQjKPuIVWY/K4/g1fE2e9Eu8Cutk7z9oV6Qz7YhK23LjSwpNl2j2LvrL
bmVvsw/dRt0QlriCnrGK3vmws25sxex+oql5jF0HEKghsTUwkfeffpVLO5NJ7/B2udCGusvYx+VD
7d7QjVWHuMlBG9wkgKjKWytcpcNLc24NujCn2LPeiiDVdNKRLmW07nM6tDq+Gu9jr4FfVyv0mqcf
amEWtmcdt8HJ2VQZd9HVkhRlK712NXNfGHxA5KqZhnA+rqeJZMze197tWR82Tc4f09FgpyVE81qN
af9JNbU4OXP5pdc267VpjhhJGc2IbCXURc2g1KtgRBDS2v2TabRn1hJLr23WaYWNeDtAtLSOJztA
7q8FNnrdMYkvgG1FyEliQ7fQNqc/0sJIJGazPssWGWOwidZ1jRYsLa0Hsx9eSaHY2W704iCMPPPy
FkYLMRstLA6gm1LjRp7urCJksJCc7XNbhqUZUMxGCz0DRTpWPd1zIFgl36Tj3gyPnd6SMLWvOM9o
s4/quEfczHJQJYH3nFJt6f3NxgWP+UpTpsfKpPHQQ4QLkv5GBUfQtxBvnDw8M0IsLCPEbIBI1LAd
MWWw+9Z9Y+UOVbQN8WJSmEP+e7opLN1iNip0Uiu1VtBfcQuvMNhceGm4D/zv77v6bDSwB7JdTAE9
WSH96wJ4ByzBrHnt1Ng58/unlvSbGUPMer9VAjtIp9VdYge4fQ3QFKb5qDbjszsUH+PCIqQquz/9
NAtDgZgNBWFbx7UJJHPNRu92VJp7VVf9dW+6D+ginDNdZumBZiNB043EKajs8vq4AluXpvnFKF0S
5WQFPYugi2vPbRLIgMn7ysv2XEakCsUay4xulNnBXmmTjTsYey+Nzgw2Cw80lxE1rUpCrq6yHvGw
h1F6qwy8yONOM76i5D3Se05/nYUh1JoNatQ/RiOZWnLcPLjOg5XektrM6f9Kz0BLYVtx43edFtnW
bFSLvAKoRMGdRIwvXrdF/EIOXfvOYos1G9akXnURDnV73UKuk+FHp3QualTMzr/Vq4s6vqWVhzUb
wMJKRXwLiXWtZdep+0T4nqeSWFLBSweMHvlbJOmGc+7IfGEWmEsr3VrJGpspmRSQSFy1QSavA7Vt
33d+BE7g12WUK1PLGyToowHv71PSFMBjpZYlt63Q/PdtyK3ZQJZGLuBFR0RrS4T3CehfqAP1epxA
SUOQFO/r+9ZsMBMGNl53WmsEcf1iCA2riEcKbG2Z8CO08N5P4g+KqZ7pMEufZTacibKOJYZU7I9q
SmLAgOy+reVwZn+6MFhas3EsMxxR2jDA134fbTlIWmW9+o1D4ofEK8+MLAsPMFdcUiuIOqszeICm
zj9PBRIqYn6Q3b1rQDGnKfNNNW/gbKfUUwau0mwIi8/vRIESiuiaS5AE8qLSvavcdC9rzT1zw4W5
eFJFv73hWMVuZ5no68bEutEd0lU83V/1QjfPLM6XXtisFbfRCLYXXOLaVTZgHq66KjozJC799FnL
TRy9UQ2QsevYqe9qqxrXLGhvCvjDZ+b5pRvMGivAl6jQDN5NlskDJuIaL5D+iSDFc+XDpXcza68U
apLWl8yCkQq03TTMfa8Wu9MtaaEvzCWBBOAUtQdvfS0xSTlF/loRgwIz8sbWzXMl1oU16VwYGOA9
TnDz2GslHa5c78sAtw//LUjWaJ3054SmS9W0uUBw9H2tzVjEr90q2zaN8zkK3UPpiCsG9N0oCfUu
xjuIu6sW0BKAj5fTb3Dh68zFgkXpGAnlE0SVWQkhiCiAqPDPqfKXXt3U5t509LweRNjG7MOd1t/b
vQMeN/1g2ghMEm1rtef0x0vPMP3zN7fRNaQZQinRHwduv28zYFE9AuEzi9Olq8/6tmt7pSvU6SFs
NT8YPSH0aWO8T0ZpG/P+DWQIy1s2aadB67QBQGYcgWemvaWfPuvb9LU+61yGJYWQ7kslrB4dsgdO
N5yFccOYdWthaJ7i2LwWANtYrB0IDngNrU0MevR9P3+uCLSJ2q7xtDJsa9lTpBN9rJADePrnL4wc
cxXgmI01qVeMqy1go8vUYlNLgmi+aQTGbTfSV6dvs9AD5npAlejgjvUGO2lz4JiE0FqgDa+mQ+JI
Hj0Ju3nfAZk+PeabLpDhaYRlSvWwVsLb2rBIB9Q3VnTO4rHQkPRZR05CMFilnQdry8BzHg51eZGX
57QrS59iuumb394aFilIEUOQ8JqB9B9B8DV66AHqWKRUZM51ThP0Z7770pPMerN0u76ycvqbF431
S1gK5bpOpdqcufzSs8y6c8pCEoUMzaq2je66DLVjGqekixjdS1/6ZxrVwoZMn3Xr3CczMyvYx5A0
cIwCfUe86kfAxcRzqFuU5htZshEcwv3pNvzzur8pBcxVgtJUWttQPRdm77GGOl8lxVa00cG1vncE
FHfWUw7ZPPZeSKwgUx71dEFCHRmAGjF81drU/Az/tAMe+GPSARcrzzT6pTrVXF0YQ+ArDMncWDfj
daU2UFPkjugu4jz2rTJSObptCS33zC9R090oyfCSG8rD6beyMP5ps70qbOQsDkYOKYvK+qDH8lJR
4LGL8ePpyy8MHHNp2pBnhWxGUBpuAWXQ7+7jMXE2gUu0vYyDgy2ac4XlpQeZDR10vbHzCsvdTqT+
7KGlVnnuHS1th+e6MWLcPWG6hrvtsh/Yoi9q46tFTbS9N5IffXQdcmI2lO/zh9hz3RiJPQE1Ebz3
ElvChWb5N3lTbd73OWbDRpm2PhpBHkQjwNUltUGm/mVafSJWkCXtmfa89M1ng0cSDSK1ZOVt/djc
1WNFloQLRJWTII0IrFq8bwM5lziFQ9XIquY2UyhkMGX/kGNT3Elze/pdLTWo2coAuxkCdTSC24r4
c115KGsLGsmZrdzC+D2XNElVCUunQr2fBzGcHrPJiNlqhzOfeWkVPhc0Ias3Sw269bZVynsjLLZk
BjK21DDI9eAuII5EyzaqaxOUck4JtvC61Kk1vJn+sqCxw2R6IuGqcDFrilKu2XqXnoPk4vQXWZgw
5jKmDLhjS/qu3PWFw7Y6WlGXqh13bQ/xypT99U/EOizm03eznOlL/2bCmOumjbKypV8P8JWltNRb
ZaxHiG1BrJJEs8einj1aA2bdT52bVxHsN1v3No3Od7zLe6vtV3VaCvEFYaZDDJiv9CrJrlVvyPwi
dnrgXYNSwRYzkthsLyhRNBVMgLwLLbjnAUxyYCCgw7bghXt1ZzlZcKfqhSDUwPELnMfAZKsnu3AG
zuxbWZTVk5kL2NFd1YQFMekNyTmblNxm5zBilP48+GNqPmh6o5AlVeh+eaAymZHDUOVt/eBRWAb5
XBOFuCVHPFE2LowngmxItNf0W82sA+eTH+mRAfdddbThmBAbBiuzNVkcZuseXQGZl1pKpNJY9DqJ
gBaS4fuiivvuiqMJ86PqKiB8pBmVU/akq1tEaOU5YTaGmiobvdLMmCjogiizwfZNwsDAZAzqheUR
oJiv49Y3VWNNPF5t57ssKGSokNnmisG7JGgMro/dW3HzzYiEVRQTDhA6F1kjKrqKiyEKxvabbMga
di7+P3PntRw5smXZHxpcc2j4KxBaUYvkCywltHBo4Ot7RVaP9b2cZNG6nsbKjMXMpDECAYeLc/be
a2z62nVvR5Lte3dV1o0puw3moJa7NJV24HmxtRIF4R+JqVFvC4idibtLUzlRflOQY/xFb4TscKm4
Rrnv2vBAS9N2LoVra8BfIfMVJRRFIFxlSRRQPs/nqPAceXFxMI+7zLRsVH4LicHgXtQRvuw+Jz0B
Om1pGt1IdIWbeHeQijTvmHWDC+KnjBDWEKppLTYYOoNgsH4KiGetuvhCmj3coBME57w1jkRli9q7
Fx1Ymeygp1zCvBZ9LXMVhDbA82l7jTTxiKIhlURGm9QNB7s7kkEVl/AkomuOtFXqUzys3dqEIQ9o
lRa339txvdAcJlrIs3190hYNwExTN1OxL5bYDcsNktNGAnDpesHSOPWttO7d2bNyWF7EEFfTMZly
baoevb4l931Vjj3pZUSE5JH8KWojI4KrhisS16Qvq0x/wM2okx8CPH5hcg8jq0b6A23Gg46kD23E
bjTRczJVy8QhNNzP6kTa3wydVHGil4lzQP1iZjC/tZNysnYZO8Dw0rW0y+xFebcEWZxmo0X6XW12
ZFzqsUXnji0QkTXYzEmxIamOnExgQzunNTSIS6TXx4Xz0ANXAPahuwwyuZ0zzRSv4IAj7WtYxqKZ
DgY6iGZeR3Vhy3izNE2WlT88OwP/urbDsdC/8THpDRgz27PHwZdyDLttK0U0sKl30jKKmxXPZAy1
YNHQQL3MlisVqSJGmsKpGHAOa6gAWj37psQUUuxIIxsw+sNCJKl1m5AgDBIzd7L0bojSup0Dtcg+
v9d0WFE/vHjmdxLbRMSp5RtmSjxJXsnQsAkSdmf8IW7iSuj0nMaGsdppUTZGy7Fa6D8ToByJqtt7
eAHzctM0aQG2BwGoSzw3fJhcRHtFMH5xET2zJ3ZgDcCV3HRxSgQmUY3zFeMTxhp3a0WvyoNsOwOb
b8OgIOqlvZRx43qn3Gi98mSQGV38nFUqquhr7o5jHR5m9NhgONxSr9vuzoO0kMJKdDRd9GvyPCLA
BWPoVGoJUruk0wcYPSFcE+bCMP8iFTqzs42wFkM8ZArBEPRYwWnfuDOjNAaF4I9KI1XYL2qy89KH
uCdlR7KYmYbD6DajCW/4qS/LjNhfQ9hFzSQSwSKafGL9iG25AA+eG+Wb2gD1fqu3SiVfuHmtmtZE
OUor3xAImmYXJDJQlJGMkIGR/1Ke7s1qU825mzzWKJGHGAQsrJphkxt2ad4YuiA7ejXF0WLam2Ug
HU4EEF5zYSV+W5gkVfpxJZRTPA1Zoo1XeBQ4aGK6RuT/FUcaw24f56Krs6NWMXTgvBC/fm3sCxMy
YhTaJvnzPcxEB6iFtiTQ1FgQGifQ48VuvKAer32Oo1iyLCI4LJXATK4GzQSkbSJ1IU2/gkLV65Ca
ivKtK42RkF3Dyjw07i3Z7sT1RMBHvmqSpNiaHKNmsOcgK1nXaf2r3ph4FvOuyX+4YS2jb5lAP8YS
IIDL/LTbWUFf70pnCSffdUTkKt/p2nl6s0NFVtSqZzClP9oqccxf8SDM6tWrLea+NdkgJsQFkvVY
gkdSYmvkQO7UNTDStMxASTwhoOCaJoLH+ycizTQG2ELUB+ZsVmwbDKyhN/0POywEecR5SocsgREQ
lm7vJ7Ez6kfVhVnnBnYREnvt96XBNHLFcdXGSyr1zH0q9Hqqoc6Hbs92L3MbHSZNtkyvCZoUF+go
FSj3J4u4rQ98nGFcfBGJ3TVdIEtmBHAF5PmCN048mfa5X7vJWD0uqRt7z+WcKvGN7L2u/WYBoFKC
g0NMKLnfpaNUX7GvpynZjR72SvjQYdhIMlNTjZgTNH9sJ7CbGZ3XAwrR+8n5RQCYUf9A5CaQs6SW
nblZUEnPGDyS+AHn3uh1aucv2lSb9uiXiUdUqk+YH7j5la5EWHydZtUT6ThYiOS/jGNnVncTSFZl
YLw1bc/1F+qb1n7gNNIg/YiWutP8iRWQcKhcs9xpH5UFCS+ElAL9fAsxaMTfJ5Wr+lna83UvbsSj
wvVvTEyEIF7IlZ6/LIMejsaKoPwCwLvZuEV0KbyE1Dc180xgVgJHyARMHrP2yran15PNbKR9ffAa
Zs8DdElAJVt2WSbI23IanE1dQyjzS9hqPwVGy59xV+BTdiDIxfdKaz2dB1LTqzub636DobbkmyHp
tB+9XavuEDp1re/TMNHLI4PF0HFnCebMtm6/6kY+ZbdsNhrMM/jCrngbUGenCvoHXb2wJQuy7Ujy
P3pLzbTP9bDnIixfQcdynKTq2YsyswErS0oSusnSKU6CdK1mw1prVODP8iwJoT9osRb6smEt2BOu
b0HR9JiwQKLOrQQ6wgdAuKQbl7BFGFpAC4a5vdTRyPaOgEkS8yNTACuyVD7FT03tGMWeGqDVUqHR
wnRTj+TK3pRkJWg8qlHSXTrbU0Tz62bXbRK5dG9jOC8LOWxeDYaLVemLGOHj+VapSNiutUF7KMlX
/CHirADnKoUtDuXkaXrgKkiu+0SziQlLW1cH5xQXZE5FUebmm2auWnvPXh4ShWkzbB5YCrVoU+tV
Zu+UPsbQVusEFmWGXZrMe/bG/dEtIQBDpbgmrk5gQq7HoDAshqBfeNbvx7H1LD9GpPtgwu1lQziP
JJ+Z81KPt1MJV/eY04aDiBJXZtj4jcO2bWXCM4HLWtX9EGiEIoerFOi3KldVWOj5hm10Up6y6+q4
JsxxTrZGJBKX4PkeLGyWs7z4qd4CDondbhmfdAq7yQobol37eo3c+0BOB/9ERqk+a2uQQJIgc1qQ
7c41ozg9qJ6uII+iE5KWHIW5fiCF2auDEP5reNHari+DSklAbotm9Lhc+npwn6qWiPbAar2hO2nJ
UhIXrQ3jL1NoBK10TcIeQY5RX3+LlWh/9jGZTb7Ab+ttq941jGOuV9r8WlhdL18rTUwk3cJRYmPO
E2zAZ62SbBUVtf0I40TVAREqTkUM4IgSea6d9ppjKPvIfaDTGOt7woG9OFhyeE2k55uiuXXZWBa+
qNpQrKu0kb1fT3HT3TR9bISBBNJhH6qyUG8ZqbiJ3ynlYh4QRhXtplz3xu3MEpsH5AICsG2cwqtX
FuRIeUlKY35gx15rZIeJsjotvSr6n13h9RIaOjGonNgssuPZvNDEZf1FS51DR5swGu+HbrF0AbfT
ToofRt3HIJYE956wzxl9xkPYwM66VWJU9ur/1FohzczWhl0et+Yag2OafocSUcDkzanYZy8eNgGO
kemiDz+Y7RrKcH9/hr1W8f50gn1X7xmGdGABj7Rt1ZKIDbBUH49A6HfFDJ7Ae+nc+JOKw+9+yZ9e
6V3RR5WkvCrbIRQ53ZUOjJjMr9wafJAZAHEFUnYwI8cv9Rn01dkNk3ULUHQavgz1A0iTlWqotQJU
F+QO5ls97rcElqui5Vz2dU7Iufyaq7vYvbhh59veJ03pPxeqnPcq/NlQhcsxCZ1O7fzsh2ibm7Bb
+5/znQg/uQH6b8nMnz6Yd1XuYXBLauh6uC1wRcQ9wLtqn9F4yMJLO0dBDAU6dzpy6Fw/06b1wIFY
G77nclf2hi8iQJH6m8ej46Ic5AjIMNq6MMc6c9zoiD/0eKuSZVP2O9QsviqbQGvdlWM/ZEjdouTh
Gts72scZ4Dz6eHbFxOQcgecdNWPYj5HYE4Dpo1fceMavwfmSG+beJHWdcHoSo5iNRodZvhu2xMaD
sz128YM7934aEiduwLD8bkHzzZZbKYo1wx26HMGvpAG25tEyTzGneFu7YtmhyKfQxcwOiVp4FG2+
ntP7JLmpvQdv+EW6CGJ3M2gXXsvxBWGaajepS19GR0Bl66mojg3MTBs6QjmDZOijdcgeQi0Qnuz2
Hoto4LV3kUIDy1xnpERlfqtdtWps7BsQM+UtO/qAx3xXqe+FMwRd/DWMbHAJctUo92B7y3bR9uDQ
gyGiTW2vMk5+OVEnTKBO4U/zg0knXoazH5eHLLlhdvJ1+V1mrFYDPw15FXTaozNfSGytCcRmlVpd
AzQaaMQ2TuwKUknV7F16CGbIMRew+3xwzXs2vnCSqqDMH7zi1o7Pxpz6Mb1HI3nRCPf8+3ngo8rZ
u1rmgPNXUDDl6QS02/YnFAwLlz+AzVbtg3DItU8+GfF/nnKI4vvPOiBTGVnZehJucwNWaU2qi7/Y
WN1TSvO9NgaLA85JquQz2/MHxXmS+f7zBSEYyEFrCOYjoQ/RhwuTpvXWQsdMll3HrhmwWQOOLCWj
8lMp1rWt8P8+1s57bwtZrcsIXzNf2wo2LL2l01JdGRqDQATeWf+ofUK26n9e26CWSE4lagqHQpe/
WBFIJdm+ycw9NVWSb9wx/6Ta/Vsp8YcLem/hbLWwnqdmJqKL3A/zVmhDk6bXmOx6oXpT1+zFSp3j
5ITOMDLS89zkFhEP5CbQhPYnCQzgho3kwDYjI+O+LTbKqygM7foonEhYz/O4sIyz7FK2QL4nVb1L
u0UbF7b7OucI4mld8oH3xhRVWHrsGYig8tn0OMYXnUj2xtxPi8wa6iEShBGlNUqYqdq2TlkRET6Y
ipMuQJi8mk7taM0rohOBjAvFomIR4U7lsVumSu45O1GF+eTB+mAYyHdN34wTdajPTbzPB4Kq2VNr
DgMuAia7HwrrM2vG70bTn27Ou+K6Fysa13OV7SnuFo27GZdG/iiqibUr5vhfZWyLbOXuiqpv22c+
JWHCaB4S3BtE5Y6evg0XZQShDtyZhZk6ZbRZdGpxTGS4Zz9ZTz96FN9bZ92WOiwRvPGe4tGtRz1L
D3s4uf2qaB6FsWxnuDbYt1POt38/r32wgr831IazU3VVQhC3AdMHFqqtwXsZu4yIfqd+dkFRnGYB
E/XvX+3PTRvnvRusr1IYcSzo6zwpvuqW2hafNps+mDW9d7sEoU+zR3nu2gsvIz/2Kufgok0v4I77
SzPLYCySO1IqPmm9f3in3k0sWa8kidFtDEUuqXziilYjjfHRI7DYrge/HiHaQRFyBVHS3fLJq/65
ReS8d/nCw4MhTFr0fq51xx80c6A7NBNKkHif6s8+uEfvXb6EC1Geo26zT6V1Gvrqxi0BEfbVdrI5
kUHCgSD/0IzundENX/QROiiak0vJ/yMgaH8/Tj66zverbaZ3VFSafD24UevDWgOsNksDkm3+z6yV
znsDsDuRS8rsmq8rs/tW2t3IJPdZu/uDh+q931ajMFi5VOjXdloMfg4kZhwEhS3AKuPIUeifpcWS
5/ufi5vB1qiiCsg1VI3DecTWRwzMefyJJPuDu/C7q/dvDUkKS2FXX0WVhQG7e7jSNO4Yf+t/dI/f
G6MtnXQ3Sha4yhrXn6y3srp1jU8OUx/cgPceSkWxdZi0EXN1NvwKoT+iW9mN9ryqqjroZLH7+0v4
4FF5b6akB2g2wqOn4zbtzdJwBBCfWVk/WBbd69//22cfhwAmEhMHhDYqCo0RBweR/FwZVfnJxuiD
+fK9NXK0dKsPO0x9FXiWe0paGjRanSNRVcVbki5kkA+yO2HDWj5Z3D76tK5//2+X5PV5xSTNVizG
0n9UmdHvvGT8bGn5YLC+d3KpebYSYSj82Tnbh3I4gOrLfRm7/0xV4jjv3n7uJYBFC0SIIjeqtRd1
z+ybvU9G0kfv/t1qEpMRTugQudi0xkJF2Ho20+jR63lsnttqZlP+yXr/0U1490J6FJVt3aNDnGlG
bi1jzletFbqf3OIPLuO9U9TzAAck1yanitpj3Xu7RlkDZYkl+mTS+PMxzHHfrfKhlG3STni3TKvX
tkRsRQCinS+aln1f9PoNDbh7XCyNPTN+uE8Wo48+sneLEanFEQQ4xm2GwXwfzl2zjqvW+mSq+uC3
v3eKtmNVhJyK+e3DlaCQ7+NpOPz99PTBLPjeG6rDvhzdkrsx6CeITb4pniHWL0YRQEP6Z+PpvUOU
irw0vTqJ1n3odd/URDBrRmfuH17Bu1nQ6AVMQEA2KzfV2g3IzbVH4uW2oOxCEbw1N8S1fHKXPxi6
722OzdLS24wLJP1FT9LykD7TvH80kvz739+Mj37/u5E7WyqJI8X00dDq9zXaAHG6wAgriru/f4GP
BtK7YVpZqASXvgjh/uXmF92k4ewbXRp/8vl8IP503rv/zG6kI5KLcGc4dOzcFgU25pADcOMNm4TA
badNT3Updd+k3gSJ+b0QzS5bmpfGIxEQR7olcz8cKa1N1tlOzC9OdJSZ/ddj9L/CRfyZ8fAf5IiP
WBH/H4IguL9/w4HIo59N8vXfKRD8/F8QCF3/lyQhyZKW4H9wu/mX/2ZAeP9yXBObwv9lPVwFs/8N
gjDdfwnPdiljORBgkE7wT//NgdC9f2FwEJAjsN1Cl+CM9b/BQACXYsX/n8O4a1zflu3xUhYRBbb3
3u6rav5bagheUfTDtBcKtuV9gZ8ZFlQP/SBX+aVDJqSMfjrpJY4ekuYQGqXAYnuSRYBAUydcZrCh
y6wHowVFPMoeaK5Vly6CHIsoZUNnIT+27hKuRJ8LpFJgh6YcyEs6lxfNVayEfRwHbdglcBqNgCNi
vxILIiFrUmtkPulRGvoP1B7O1rOUPMMAbXZxU73R9OzOabNDBrGsi5HeRsL8fdGNML9oJnkProWD
R8/i7LIUyTa3829hJ4rNoNfjsZDFJgfEc4mwAqPe0Q8R3a5zL1/ojB/ccGkPZBMvYFpRN86lrS5x
k2gbfTCuxVuasmJ09nU57k1DeFuzq8cL1SE9gBLsrpKqmc4KmM+U5vth0i9Gh2FzobzTFPSPF+TK
RNjxhVbNdHEcwmUc00MfTeh14Q3a3lJVb2AusptgXIwWacjwi3ZetBuuH+vVAQC2/foBG6rdIM8z
fc/A/xsvfEhph8zC//1RxGXj8M/d4A+iI5KtrrR1JjV0G+5TGA3J2cytBFgqH33YtzU1a5RICOf7
dU6cW2B3g3M2KID+9eX3H+tO+lOWZCdRUMIz4yd6/tpZkbwBsFqHAFED17sKAbRzdv1ihaPP1Kuf
umopLtM819usQKGCvw0uop7tE7eDiqWZ7vn3d/r1O1BEoHurBcAlZEUQd9p5Lj3t/Pu7319ESMkO
2dE1VSZad+5sL/5Q1+EZgdCPVHOinSn6Zq/WmR7d/b5AN7t27tM5CXJdhuf0+uX3dxNjg7i06Pj7
/S7XgUN7M9uGjUGZT9MiFcRIrzgmXf8ccX27RrNzwOfl176R+avWlGZApWq6m7Xe2kg7Z1mBjET3
MdQPHVTYbWWa3Y2nI+EROV1Cb6oaKNqJTuO4S76mnF6GAiyVPzUraRZAT5G0H+OoF2u64fGBIF0k
S2DlH/ousdbgu4uzk0TlIfHqcGsSlHmoQ+tJhUBVi9IqXrrM/ElLaPipWT8QVYGwNV1AfygnUNKU
30i4hToUJiMetyncUpolYwbB5z29Zyq1pbLOJSGjfpFzdCM5eNzrbjGcoyUnY8qR0cMUpiRLOeH0
pUzutaG/xBSTqMhXfppfr4Nu/S2o+OxNBwwaJIWsN16YuasoQc8GBCw7z/BDDws0Q1LGozUcjvkm
AbeyautIQSozzpFTRL7qZfUdvYMvp4feLtPI58x0n5Ra+qhcoLjW4gSZCt0bs9VgV2ce4cBZuHNk
4ZwbGrb0aESybyVeCTNC15mkqvomRb1mfit/QQC89croJban8M4gjySYXFHfzWFFURYRYjBe/w7o
g3cSykDwomW/iKXMfXMa3FO46D2d5MzdzUV9RRmXD5G05cPQO3gwljcIuN4vEjkfJiMLH9k3b6kL
DwHOM+1W4JJsVVmu1SyXS4LCZ2W24/fECGcYqzCRayaxdVZV5ZOpkQ3odXP4AKAzQWoVB9J1ml9G
Hj9SXVevEdqlVTan34g2G/clVjPa/eTD2a+lo09bvOOHPHGiVV3Iea3nyS8Aj0EyMxY8F5xKUU8H
tAO3jSQbAd1avNNKwK3avLzScI/Wtec6p3I/U3E+NTQHVv1szG/zVK8aqtPPQ9o+2gVRLo45OXe6
pDcYdfFtuhAlg7JrekJL+lymYbSOVdSdZmd4MKu5uDUn92a2hb1DNsd0oyOhiUFo7rX6sVvCL7Kk
phvG3e3Qp/GdZ0OPdUXgInP7sqi7cswEgPUs29dTbr+m6dPifks0YT+1obJPhb0RPfW5KjbnV5GK
CeL0bTkPDcklhX5p6Ab6q3GJzFcCn8Wmm6u3aoL3mPPQQIF7WBZrs7ToDOqoTo9lOczPQvInCiZr
SW9xz7we7wUxFusmj/rXMWVikNPonD1kLE/6aHM323yvaphzIqnafU5oL2+YtyMthE+RKH0I0d4Z
eU609ZLCW3V0nd1cArTOrSWANQ3zPUUFbNE4CBI8qQR4Ce9Vz5sfxYguUGiG2hjSC+/QqT38vpje
rmI+8/S2zEIPVWw3vVrZ/Gwi7r5LtJTD4BXOM2vVE+hq/VVQnt2Maoi3AwLp1yET9xDnbkcUeqeq
aLQbJ6rRdRg8hgn9jBPkMGjAXbEaB6cPzKEhJ49MvRfHrPw6KXQe4pzldm6HU+pZNVV7L3pCnrXR
sw5gctnII3G484uQlwqN4lYNUt9gigz3ZeoIyEGAiyMUYduoqWjoxpV9XgzHuDHa+F40zJc0gi9e
phqWY9ylWcy70ybvJ1rp+dWO6OlWqZZtrbJp/RgZ+WOnLbshi53Xxgt9A8Pcpmt0mjVorF8tyWIc
5tVyoTc1bEevHlaJQaCxFNqrLBa5XUQ1rp3hSf2+a9X4HT1QfatIKfDb9EoMb5ZzlUTDXZuaj07T
EzbFd2sD+Zru5a91X/w0m7g/DvN09iLDuk+EfZMydb0apIAHpigfJzPUNub17U9m8VTOzXB3RSQT
1IbAoEyeZrfrX82xLbe1XY0bRHHSH3M9OveJ/TVEDHxbdmN9r4fzrZLZrzlhLsrS+E020Q+RpN06
rom8EQZ6gKIf76xlhxb1rUOOvdMMrUezo5a7bBiO+aKC3+86nFoQlJG7kV4PWTDJjdcmjL82Tmne
ynTYZF4iLzJpAD5FzSu9r3CrX/U9HH0Sf5SG++Khl/CR8kdnlRev1eTZN2H1g7Sa8ZZt3luMERlh
X1uuI9kGIRJ6aI9e9drpAlSNlpubkFNlfX16YllYq7ryzrjL6ICVXJxLy+5Ojd1z5RwF2QUvRrM0
189dbfqkqHauHfXrxcTgCfWZnSBduxUalRyJwGHmFV7hF5anpRjSIK+S5FVpCH0QUT2j66zWblF5
hL4zTtJWPpnSz8yyeh4gyK+duSqAJxsPVjG6Qdln1gHqeciTM+vr3785HkKBoC/9Eeu6sa3CWnsy
GLQhWt7XHJLNfqqXvbPUlm85ynopRvZAZjIdUcfZhxIpw3UWK8WQ493TDovTq33VU9NXfZy/hina
SZ33KVrh7JLKQmIXt1mANP00OXV537BpDjKL3ccUzr+W0e5PYXt9Sj1XW5mEeOxwgG0TmWN17TEf
R+ZwJ7XCIMid5aIou1M36P3LKGiuU+ssfK8U42qsENjqmByPYcuwt8E7HYu28+mnTC+mt+2s2H7W
xmO5dOm5RSLigxU+phkY6Im8Y6ChnrcqRHLMLaCZau7Uk2kuq8g1ty471QfNSdrbMTW/pObi7e2i
gtfsMAFkssw2eq2K18aY2SrGrJEsihJ/BFsBC2khIUF8Kk6/HCwJ9AYZLADhutUPtmZHq1Ar1EGE
AGyNlO0Sa+PWzsLwYdL0PihHd7hCTN9SYaWvQ2K2Wy+vis0YgU90ouRRaLSP7JZnMDad7gUA95gZ
1lHObOsWVFhnOUfIYpl6XhSrGBEprqAv+BDKeH6OmZ/hYS43yGvLJ1kOwWDLZ7cIzduRTeMR4egc
mNe7pSdRgu6EkERkVGhOE6DQxtC6JA4n82koqgMUVPOedZp5eRCHCInqXulsK8Gz2gcGyBIQcTO8
8MTzcXL0kP2c7/66N5rx03Ka7GbaoCJVz63xWE6TeGGWXBuE/O2lEOVfS4iMY9aEnN1NkU7NRoSZ
3BhifiwJZ721DVshgM2SS4V/zFMvM36A3htPrWqF37FoXlD05Uim9fwicyaCpVrqrWjrcE1UberL
Urmrgh3kinwZx9f0Zk3GlLWSNpsamaTZqYHOSQPLXoWj95KZtcVOX/zUcB0ExnSn4hiJjDNdulb7
3sYgcW2lvuk9TVlQ1/157nuXXQEyNJTl2XoInXatL0Wz62fUP6nhoIyPermeCXTcz21F7HrqIeez
VsowMipAJC4CzzmOlvVT1x1zZ2sECiQLgIbZtNINUtc8aPMuPLL37/3iberNZt3UMglqo5TrTPCT
7RnJXn0fz+XJFmo8d0Ox6pX53Wu78gVl311kh3ZgossKVBG9xW3X+tnIoERYSyt7Knrf9JS5E4vz
XNXuvJ+kXqyg5drWSKGHA/FaVpafzi6gz6l9K7SsCLBFmEdEoEiv02D8GTWF9vD7S+xOb04Zaqei
j6YgJeNoN3eluRamZa1rlJcPIqy8k77oXw0t1B4qzl9bcmW+Ga4GnJ3mJkouHfZyUjE0bYDzqCrX
YlCrPDXRrnK/Vn3YAJmvXewR1q8U2+Kak0d4UC0/1NIlLznn+XHHSmihaq3aoxHXp9pCxlhXRfKV
5est1YVxn8wlAsxsuFmcBoVyW8dfS308jLAwn4RZ59tMiG1imuN6rHv1hpCDzaloLpmXvRmlJjii
w57usk4PzK59zQYQOJhBaMhKlT1M2aRuUmyoWt2qbTXk1tZBv3NnZgolO9maUz2ebatgJKeBBnvq
qKqre4FMqrisioDaKmJgbkEX66dEVlNQdzZzXFwfSzfZpdnZWdxyHY/WyY1I4RuT6b67OhNtbb5H
LHRbam7MSjQ8GhxFbn9/GYpoRHRPQz8hXNZPylTejLjkNkNIvTwXRrS1S8IJ5ZJn90JN2b1tEaaO
HmXkNtYZtiKz2GiN7t02POvpE5cbprN18hrbvUPisitt8WOyZbrR2MQg1GcuJwPZJ/qQiUdl052F
UhaZqV7t1SyAn+Fo9ZY2aEfziFTauGsGi/ORQ6kAiO7SGU9I9z2/w+m0t3vvZcR9cSoTvVsZizus
KohdJxMrlKdCQrz0LgwoiK2bCF9ePWJH07QL6PHqtk7Uc+eUckfRiwfyej/7igbh7E7PHgzqoG6q
GRfsqAXNnHcPmhqPAsmI3zVZ6Cs977duOUy3cqi/bLqxHO4MDKi+o0XRfp60aj3AK7eg04eJCcQe
TQhRlko7/s+XGiA3J/JxK5xi8bU5vOEq5LrgodgZWuyudLsAiTo0W8sd50dzcKZNY29DC6qhMEc/
G+b0bI7iR944lq+GdV+K+jjtGj3q7qWYmCoxIS9Vkm4539H8Gsh6RdVs1X99aa/fZVETBUbRYhGs
2n7f1bvaPYO4eBhqG71d0lwSk2HXPbocQw9G30FPLVDnH+airA9iNO3tBO0UfZAfuu1qCsd+pWlk
tzqLow5dcj1g5uaxsQFOJ9Gzmly51pPp4AGnD5uyD9KBA1ALNbFS3hdkkqlVJhwK6lcTA6S/FOBj
Ure29ikegO20hEznkjlzTpMHT3Q/3TBD/+fp4mS41k1SRNfq2aRYI7NmnyRatulc2NzorPTTuAzb
Ps7yH0tX5qDlZ6Ah5WxvheHN1LpapPHmCsOD+ci2YM0cJL4XrS181o/xbiK0gFxFN3Ci6ckcEs6u
Xjjf23l/1wPqDJVxjsu5fV5SL/YjtzIftbkRG1Mb50PtMTflPDddR9sF6stbmafxY146xz6sqldp
sk70qSNRf0fJJdLHYpXU5cD5V2DGxa9C590E/RifjM5WR8sjMxR+uU9lrTnnod6cFlTd66gwmle8
dSdDTDwiSdLdkRfwpaDa+qT1Q7PyPHtrWVCuGyOu1o1VjhjWFvLnhoul2U+Z7mk3c/xzUN0Z92n/
nfPRV1ps06ODQ3UDjdIfs2rcZ6VqVln8X1y9yXKkStN1fUWY0QdME5LsO6nU1QSr7gBB3wdc/bdS
zzv47Z9gkuqcKilFEu7b916Oft/FOZuh8l7D/VgV12VYr/OzLbDhnGFVXMugR5QMJjYChggQLRKL
ISJrwJic+d2891uUAD0zTy2Ykqj205eZsniUuh+oNjt61AU7nvCEZMB/bmU8fzTN5EPUts4FXpAd
bDb9xWm7Y0lErhkV7/shTY6T5/4ZbH/dTVSE3lp5r3K2xM4qjCwUvR+ROQjtp6Az40DaQ2zYk2a1
rjVemtDpCOnhdvqz9IV5rx2pBb7KHrz3s2AaKLVYz/JPs3JKD4SGtzzHF1+dJom601R2H7gxy2eH
mNVoHKIXWeunefHK0AOmtS1I7136xdmSQaKCrhAjHfdlKHLzpXGtE8Ha3xNLtKOlx4tr5ot1StPi
PM3m3yQV00vh6e9JZor9MAg9TFM/CYwCjTPWxldVzh8iPjSxUESm5RAKBmIRntS93TkL2BdcSYU/
GLRFkjbaqZ9u+1yKg94496XQyjt7Yd+SupDhFONEdsych+W4cfJ2vc3EXwIDuoGpSuI9c3yjbP1H
GSoj+gUtrNrhpMrKDcu49nc5RO+AZsw5g0ZQbykYoOdizkxbqhucilAQPj3YhbszMrO8ViaYkM7F
bdpUXwWrhNK06e5tQkxEOkqGo5cc7KEvr8M0EYki1xUxBg80v622c8ezpxX5i91Zxcl1i8PaCBAA
kspKz7V3DlNxzbr5lSTshblTsx2XYQlkj/5rDBezLz7sdVy5F9OXWJrJPovtT57e77W14ptnyUdo
DMYcJMn4zhkcH9ZMHGXfWPdGziEVTXUaUcrR5JS/KdOc3AdRScKNr8i0F+FxO3Bi/8FcRLjYHsia
xlN5iZu/lWCO0dWFEbL2adjqZVIFVZtMO334I9cyDdCJtRC00UHXcpYeOtadr6C06yUx8XvW1j07
x0iUjKm1iRv4AOSTsRaxdz75pVpovBO6VGkXp7Y129dMusPGyjlVWWt19FcKEquSe8c6a1T3e5Zk
N0FuuiiC9s9RDDtWtWbRyNZTFGolAtvr1H4x138uZUYyy6s9JVFhiX9Z3iZRmXkjhnSzQeyU0Fkt
viXL5hlP1r8JjFLZO8VEm8SMGWOh9I52z+4kEacfvlu/et6ynA/ScKg/eZCEFi79R68O/myle75C
geNUyz0tbs7sLefG9N703IBPvmS0bkXp3xrr90CK4dY/ofvdaJF7aNer0xTpa2ta1s2r662l1ioa
86FlEKnNtyKGAPP9kd00Zqjl+c3vWFchY7Fc+B2WYdPLkcLT948rq/COKimMTel667a94pIVN8JC
QV2pfj958GINVU8nkp3j/y4e6dMNgTAOvzjtAfzKeueM7T2348/MC4vO/NPT8kUtFrOT2XfJ2ZyZ
/QpiraHJC3nqaqzkcbuy2Xr+T88TDyNwRyK0nYsInSU7+Y7znvBa7vKxNvdL8oP/9VRyuxm+kxzI
zlgci7Mj3nlJna0HQWztGEm4FQzbbqoeWUbInzCfF7AYcjzGRfZaljSjVm0eyi45Guil+4JxGhEq
F5iwmNRxzCt1JM77fx+hJCw7lghBx9W8q5pa/1rV1bZLVXv+/hL2nnM2NMux7rsxQmt7TEV7MCYa
cNKAB5O53bUhsn01Wz/jIVpnm+r5qZdSMK1r0WxjYfPp8/L9B6lckGcKTzH5D7x8bK5NmywBgrSz
63KpU/+aJJZSXb7Hc+ad5PKOTtBu6Nryd1vrNvVaG2GXEqrNeoM/bo8zv2WWVUw/1h5g/yr0bFvG
rN0y3OrW2euwRxfYEgPmLpRJ9k5Ke97bWj2EUOqzd5M9QLthJmS/TmbK4xJbfFzL5lBm/8iE5UGe
C/Pd4v25qzWnZc265d2Hxj0WjXodVscL4vRfX8Qv42j9JjeWfFhm9VkVGtuyyNzh3FNRAWQuHIU9
nnLlE3Uy0Pyd5GwYVKekNekohlPfa++g8xEi4aGttoV6qdRyn6p1jgYnay9d3Nj7TKe6dHk0SCcp
T5Yxkfi33TMbuvfCbgTBlKGJ5PLfTOUT9Gp5ox1z+bmN34wPs8PgznsWcFJE9PIr0WVH+5yKgDcl
4IYG4pNwfOKA1X84xihyVtKnfeKKQCUEEAmSlHuM1duJJAjzoXg3xv5KRTOGxE6+sja7pgPqY2pX
NKOi/t2/m3bSbBd9LQ5QudC4m8TYtY3ubqwno6Ev3dCxHD2y68XbiHWl4pXDUZcqOcwGSH/73eQH
vimR/2nyYBQkPKmsmWcNa31zZVzfBuEV1zr5SCq5I5dbHvXRfRulbd2+L4bIaAjrO8cwOIZlCQ1l
mTd2tK9RT4uzmXed0+r3rGoZTRMx3pt+WV59DYlP16db4Vv1GbfTrpe92nW+xRqUZJmvOA6ZvAB9
DgqvJK89sSxCtK+WSM0bOpjxv0uKNg7Aw+wootqw0RyaQOP5n0xli+/SrSIiGF9yqInwzGt+exIy
ojlO0Xc0Vz9VvnixbW4i75zx5jrFLc9JWRDNkZ65F6l1tGPzOlD4hH2H3ZLnA1FQ7yZxfd+/L21K
oDCdbD1kL7x3ouk5682QEg5wBeHVTr/VRf6RtKN2+P7s+wKlRL+tVr6ZkK3P2TOcbij9lKT+jcc5
gWe9TyPVrwiS/ItDvlQs2THUTeJpvGGxcS+sRMSrvZbbCoRLGI96d/eeF01vtOtMgkiz6zZwatuK
0oxhv9n3TiCUfnHmst81dnUvlLpmrPLZfS+PIGdqb7rRc+icFlgeWh3p2uLcrZY6xPGAusPWdO6N
ylcmjsLcVm7aXQ38RBvD3NZLvgSEOj+X2hxOXT78fy/fX/s2ySeZYR6x1lA1LMUj94z0pcjje6xT
jY+z92DKq0Im6PIJA8EzLQaPhtStPgG8sGoDyMNViXJ+E4T6bSJVn9UalkBsjsKTCWtsDOR7kA6B
Jo34aFBpfnosC0pGqb1l+tjupdb8TnyT29BV8jOxbG3r+LW+o+DgU6E+bFfad+pa+Yry85y+nYTe
uS/ukrUHKSwjxCeffmpe1QYjj4PT96er89OhOj62+GODdjTSq+fxb4zWknz6fVdGebO2OxT95LPT
nT9lajm3OaFdeuLtj9wZ26xP449RFdZx0gDA4caPP1q/a8K6L8TB8e35DvL3nDhVfiShfRRT5+Hp
wHFy8czYBDpG+CDpClAHvss8buk75sbVtu4zImPMfxhMPT8stLY6xuV6EoxXXrvJMCBYJek+7Wfx
ppnVrSm1IjJM1z5Y7WziH7Gnu7Mq8yQpl0Pyr9Pv7nlp0QyCUkFg8DXrxP3Z3hs4ZRzvrvpdyvQC
dmN6zxqyy/NglHsnKYqtcqi+DDmPx8S1xyMBSFZF1nYSeVVnXj1lfiiv1N+Ylg2ndQBym6VvUwlE
I0ZguM3Sfnx/pkOnOHid6IlyUXU01ZIeDLugWJ5ipunkd+3ZZlG7i0jRDb5GLdinO3Nx84uYjG4v
R384DaZoQt1eTDApcHYYZtr2UcnKPsYckJsSGNLBK9TtuwvuxfgpuppvLYt5yhGTnPxeHqfFqe5W
Lwg3pxnEmrh97+oYaF+jqxslwxN/Vf5K624/rXb8g9GnFmYT4eg8mYLOKeaQPkzwlBZDVJkcixYT
Q893fxReqs6gD14bgk7RUPf/uQ0mEQ4QFZC40RF53IvmuCgv03u+7Cqtk2dKCoSLpflTx4VzZtCu
baa1f+26I1Jiw+FR/GAsSdhxTZEojTtdqYaFmXUhSpV/GxB2/IJ4NPYg1pdFz0PLlPJRJcWm568P
kMXJ7mJt2sR5Z8Bkd9+6iVybORM2WIAf+QjhiNuVd0pN61E05nXNE3ZXdpzKLtSFyO+0g/s0Ubis
pOXmsdZ97OnRwujGSvUH6zgGnoLdqx8XZqgYqG+nqSvYkjb3QZbZLencmc2EIDAwX3l72uAGAAhz
fgwMyYXFmckF62930McSS1Aznsa6/r0OUxvlLg8ldi+8M2iftgBwtppu/BYejzJTsHXLLAZwRcXv
tgaS0Jmada/m6iPxrcPqTvZ58FbesPiacsE+cjDVf0pmTq3fXmq3bAOv0qDx+PlKz4M7o4SdPNha
u/HdxmSQl9FPPM06Y+NmQVnM6pwLJ4AaMlw69Rz5F/PPqRAAzuMSc4saN17tiCDGj8SYbTsWjvwV
W1VYycZ6hc/3RYRqPZqNeE8+hK4dPA6/sPZtaBqaQJWWTBeWqtm7Q3LEZ7VZaEZ7l1PE0lVkT8+o
uzn8rcxkvU+fIgnzWZv5X6c/9jLPUc37c1s++cgzi93KvjqKDkGutNI+SGBxbPRyJrTJYNdnPYtD
h79JmWXNqfVDtY4iykN/N8R9GSY6jkXmExzM9UiTbS/5kX5h62c87xyr3HQtdb6RV3vddRRiyzri
4c4/h87O9q22OtsiXpJtVuT0bW2lb4mW0eP6ku4pnUxuPPf6NLcG+dhnL6bQt8iXPKMSL4lySIaU
yOU9YxgCoWy2NqytuAo9tbZtW/yXbwXZdCLO/FTI68hDBQuN7HoNsIN5QW0wq+ONmapLUnmwMYqF
W3CgYe2N5UsuT598yXyhpfwrJoQqJ8UsoupP6jbvlWW0gWs8MvxNL3ViEko2UsZC3Z8hS9oDviFG
SLLUw9VO0V7xcma8bE8aSD6RJh5BnRZP4Z8jaEq0i1vpCEXrBomeFDHa89lLjUffM1n1Znc89M1w
dyYPZQr2IbHh/tkviB8ir97wCpknPXZR96r44Vo/FsHssoNZFOVtW29bi4EOczvtGptFqA1GqCGN
iabBojF4ZwhrVaQS0lj+QnCO5zNIUhn4uojRwjr9gK3prOXVcHOtZl9wJJqtZT4MC+yi45QvTMe2
cbPRm+Tepm1xzOiywhWHA7Gk2jpaVftVMNaPPPCfp7YLlOYYmABID3YxSXGVvOVLP+/J8/7XzJV+
QE1m15DhlQeXnTbbkiUNIxtodm2H4URrI5upa2B0kqJqirNdhocmMtL+dwMloqhZINQlMjSzPGEC
PRI+960Tu2pjtCia79VnabtQ3KgOv3V002I7Jq/ubNVhaZhYGi1I9w2Bgvd5mjbMYdhIo8n4XrYF
pvY2KRkL0EiVGVAXpQc+hrpIN+dq0/XctNWE6cZNgzGTaSQs1nG4RqPvi17b2m1FQVxmV4tD4miu
2Vc3+npUzP1umZevrB7KGyyysJcYKnR0rkaS/7PTM+N/2JM9bsPYTaZwyfruaLj/ssWxz9y1oYkv
aNf2JJ4Hiaepd5gbks2MDB57oaO5ELpgEgdxKd6Ste+PXeW845akRaH9LeWwixef8RVqg4UcM7Xa
l0eQI5in6k/JewjQ9vriDM5ryk/sls0PHu+XUi1gPc3bkGb1S8eTYGnu5CZEUHIXRApG/sZWeQlY
h9uXZerXthuI8uepEVVT/jomH1ljGgwHi81g2P81rekf2TGEnRA3oQGddFPPkup4RaRx+3KHq8Xa
YLztwsIasXcyo9rhSGVjDNwaPHtDfXFB8GxqI6sPmdm/9zngfLcVMkrbKbLbeUcvkmycahwDR2hG
NCX+sO3Nodlozq8CrbxdwmXBLar0XgYrp7tJEPM0JfPVwb0fwNwKqy69ksJuEfe6TWI+BUDh/O10
/Zz23kexiBjlJ8+wcB8z10dn9weeo3JezjC/+P7HlaFo+7NjW7JmNVXoJv1jyJZyW3oAqPTFpuw3
CCnnxK9iRdtUOXB9BsnfWKzddjKJ7Vfr1U/HlAdPI3exiWTDC6vnebttxjSUldVFljku6EDD8ubC
BWBjy7621KHgGIix1bq+urVDZgU6c6qdJOYw98PeN0jHoTDaP2tGIFBWymepBV/sifzOTc4DixOW
71G8w+B8biQUQetptBspU25KViiAxUlY1bXDy4iPQQa233psSSj2caW2zVT+hTl47tbq6C/jnqzc
AJFJ4obsX7R1yqLWlV9LVr70eXt0Z1tjGkGdk1RP0Cf3zcXx9T9sQwxzz79ZbntOk4IpTLGr2vmM
qZhZbl0E5VKcF+/dSiYS+Y78t0bPazKNE/qQkQZaIvKoaJKdNDUdeEgGzN8/jmOptnZpyI1bOzdN
Yh3Qz0lbXtN4PsyCF9izabScQv50Y/OpqHUv62rhjoEv6YAPPCNIgu9B5Nf0fAuC8yfiOWumVIad
tGa4rydRAjkudKQVH9oYk3XDZmm9hUmxmjlYMlDwG+wHB5JBMQd4P15Uxc3eW9MmH3ED0wliIMY6
jBwSOaTiKRIL7STKguo1vpjljHRMei/ReiJdtkJ3Jr60kWX6rntTyYjeiwyLma+qMaQtZu0iltrG
dvQr7dE/L2psKvzHRXb0M+NnieELY7btPbdCtlHJk/bmg0zZr0ZuBYQSVXWI6UPOWt1puxmgDyRe
wQtlKeeE13oN+bbKnXC65kcH0OawljqaQ2U3PwDqrXeDkZYF3yIZWlpP3XDu3x9BqYPw2ACzfH59
rhZxkw6Pcc/eV+Z6xTDrnlMJNRcXK0YdVzlGJOcqu9tgMBKDcyp9flZm76qr0+PssfeFAG4WpXr6
r7BSDewLdLYeDurZHOsvsvXLvliwgxYp6KZVjs7eAgC4q23TfiQWiuY66bteqRQ7IIKnx+IlRoIZ
sEJGaklFBzvhQPjReOZxWsuFV9xojpAb3L3Tl2e3cKJEA7ThJ9abPqvhlflbsFIrlAK1YhJ2HtZe
KsNa5cyp1UIXANTz1ikijXGfl3vSL1RtksG8mBxvSzqk33SN0jax9+SF6019xG2IvdC7NXnp3BmN
2cHcxunOJoq3hdNm4sjNoTHzeNTdGS6LeNKpstCe2MraYYoFBVsUt2Uw3mdHqsjzuhdPq6rNKh6s
2fWhMEnGvlTntycbL0IyXnBPp/NjNRAPWAvn71i2snwpecrcLqzlIj/n2PgcWnGWbjefO2S8Odti
D65/VEZbhFJmlEA8P8J6wVLECDM/IveGk5fhljHL7jyqiglXGaaGqi5iPttxTq8zJJtpxIE2I5lu
2k6Lb/3zMveLFpBtTLetNjB773lciWfEoR286moM4z/di5NDbbnaTTPTR1as0xZeXr/PZnCv7ZTP
7+6zOqxSRkd4g6p5p5rR38GS6U/4KfqT8bwsVv8xj3kegZtgKKDVr65cjtIU8gLhFcypZjyK3PXP
GdO/juF7iKVh3Y8sFo/6un5bsMIHRcuNIxfgM5ZE1a+8s4PljZk4vBxENOmBL3CtndPbCb+9aT3J
DP9v4nHbVvn8s7V4oGh9bJ7wqKxOO+5if/qKB/fDLXv/hzbZn7MZG5dsyV66CgqMNbIfLDWg3MVx
/IEnJbnl6Tj+MNl6UICYCdLVS3e0YsnNe15owzxIMmVOkh3rUzJzBpmLPf9I4hVAqRjv35/xVpab
BkhabbEKwrGS8Wo9L98ffV/mRl5zNyuOTYfvbNBrHEeixKnM7BePmDmeCS5oMjDyNVrz0b8Z/bIe
rBpTkg3q58dgkRuI8XuTj6AL8I34o56LrelwLKlG05k2W8bFWoAnxu2XsSQHS6X2m3j6gI1Kbcxp
4EG1OjuZD48Jm4Kl2d1HjVy28XrycotZPAwk6R/ljNWKvdnNwXp+2hUFgG/eV6tf34dKzIe4ntJr
qincalr/WThiOaaoZccFjezY5aa3Te0YumEz8yL4xXht/GoJTBxiWB1Ff0g875c/V9UP/qEi9KFA
7mL6nms5tK9NUUE1YvfIgbiYfpnsIb7pQ4WPOHruJ2WimjR0OODVZk8O57RYw6nL3K1YdWvDO6gJ
MW1nl1RIN2B4Uj05xKeh8t1XFO7HYTDN+Vfj4JBJxvZUjcDNKPl3/dOs4dqrfneT4YYjON7pLZZn
G5rdzW/LdO+Qtt2kdNyvEJfyerqKZT4nZaefgLH00OdYsrQZFy3FhKPLkxezxqnQsv/7SOAwOKgK
PHWeqNP3BT+VOqVZX4RVNgNorc2AwX38MEoKErh5wWrI/lE5fffIR/lTdrxDKniZl+fGQf7yNuuI
xjA9pSEcZkaDPFFSgHSnKdWcbR2bOgXWONwTMEvopdqhLcsVQWKGddWaxdMAdO70vr8Y2vI1oKGd
uufl+6PvC/3n9Jw/8RLSV79xkNaXmvjd2a+3VTJjIUC17Klrm2UzbbZjieHX9aRGu6An88nLnPNc
zH8ogNvz7OTq1RxyHjPZFLq0VBEppeF9SIZH4sOvUrh9Dn1ld49SArxU0pf7spqmNPj+PNG4yfM+
RWvNh4K8VjfCO8Sh9fxs9NL3glVpdVB8VH2/Eg9K16sNaDTUB06L4vm17z+Y/ARGjbF6IYDRPNLG
jCyzateTmWuPaajnszKmq9sZ3cO2bEopw9nlPMAeVVv/0YFi3nVjvCeNso48hKyjUztjNJqr3EBs
tV4MV8S7NkGD41e9BI5t0CtOWACZMpCmvUgfDUHjkRMo08I6PlfFxelUcdE4PXZ5kvxBDMgvKZ3R
RuvxsHlil2VOcvP1WzZN6uTauIlxyYIpx/fMRlXLOzdLYu7SwuagylrjYGDu3IhZ6UdnBGXlCcE2
de65ucDQKZbb95GCEd26xKXam4Z1s/LVf59ot/cUOkY4pBjpMcNeYXnVt5KNYTEg7eP/Ppt7/2r1
m2mY9aPIfMKbfW/5ocL7FTCu6R66FCWFUdDmLkkHWNTMaKwgn3iJ+nRKLrmRpZdmXbuImogzy/a9
2/fFyDsr/L6MqN+Bg492S2HoX+YuZ2XITLanGp7Vl1UOewVSFKPb0u002r8r2M7+KvCNyQUtrHN7
uJX98C0yZGAD+V71Eril5xnZFnq8sUEXW1HpbCyB6Xwdp/Y5rKnof5fnZTBTA9Duq68TATRRFkFq
VYwgG068Ia8XmmsvclVXHtDK4cWMWn/IO3sL+pJaTww32k3Grl4DKW32WUZXNTh2anivtRpffTXB
mEye7n3ONKTKtmQCr5DmPPS+tWuav87cMZyoi2MxzNhJp/ktmZaAUZl+0TXXJjrUmsAta3/Dm2xi
8Oit+tke2lAxq/50mjTbi4GoD9T7S1MW5rF6Xr4/apa9Ngr18M1KvbQAZHWU23v8vEsmG5qPtWh+
JOl+I7ydf2ptNMI87iDUlLParDrpNwMg9CYr/GTfW6I+as6nMPz2h0Gk7G2NP+Z+m7usfS21BlM4
aDzYPfkbEnm3X0TDJqmSgOVAOmOTZh6waFrXEBqsuPBbFxfTdGmwteWP6AssygB0f8JQb2pnfvVw
bGeZLl9cUlRL2z5aTF/7uEmxzrnxwqoFw9pPQ0t+ocL67QpZozHM07Ys8/mFd1GO4btNrt6SM1Vk
VnvQknl+0WcWPCM4XLEIaZfYk1cPYuSGhFz1RoqUCVftNjuhml+N7S2YsfT1kdI5y1i3LvqodnlH
vstJoXfjRJyEu3wJkV6KrFUJ0N9fbCS6kVoyPlQp9I1K0dIgLzfh0M6vsD9NTMhav5tyL2X7Xyc+
4uXVlt19TurlZ4PYFszs4Frdxbya2Zzd1ahdnXwPKXT+0gULlQAOz1+TCRVMte+9XJpXPSX4JhkB
SVWXP75LB/bLboym8cjAoggqKqPzc3C1T4ru4rvjDSGR5KHqkusCyfW6sphgQwW37tqFhmLq2SyQ
ECDb15OmgzR3h/0A8G+j8DDt8S66OzGqeVvMf1ts3buaSjBKB7pKLFm/DB4Tm0xJRoxeXgcdS5/x
oDqvtArnptzGWZreUUx8fKJ2F2blXNy8mFrMJLYf9vx24RdfZj0DS7l4VwmG/MgmsiOWcmxRk7Gj
6mleqBx5LdbhZdCn8hc2GZ9A0rCtmlhtU6T8m6encQC/sTp176ntGh+rV78N4+AE8FBjBgmzem0l
GONYuT4LJWuBpg64sRC+PFpFLJCTgUGacj37KbhxBHGDhi/DI+zvOuU6vyzI4hsX++MpY7azNa0M
2/XcDWHCZO5INwyYeeq9AI/z/xXiuF2IAJjzS9mtKCC4ffc0AxQYufXwh0X/YvvBsJkMlzXZmb6G
TDMlmaKuvox8f/icCu8OPPiG0bfejQmWnX4im1mKFbdprb17pW/vsQyHiYme3K7WcAW0/W8cbAQa
GW84wP73m2Bfw4lU1b/ZR2gaB7M4epnoHo4+dY//39d4u84Xe9IepbOddaDeqFDthYze9AJ82t90
dv7QrUmes9wpwlkO6TFHjWHqj8rdA9HfJ7wIF83+NJbUPaIuHhDUWcjwLMfGaRwix1boxLlZg9pc
SYClPERlUX0o5ON6tOYbyP9AlhmbxJdG4PuKq30cN+5G9emL3TfiYwWcvPcc3rs4cjNciE11NEmD
bhqosldNzepXXlXXfs7lvTb5Xa2pMR1Hcjseb/YzZCd30wmviTKrtoLvIo5NJx9P5MbJ8Wwa5CTX
OKGYbwwZFSOEzOcx95UPvX3iVi5fYs38HBaV7p4TMc7IyZZ74Pc7pl7zqS2fYe6CVJHIFUzfZxcm
W1kddSV+GbNZ7QuPzVMSUDHDkob/ih9nZRBeFl1yz0ZD7m3ACkx9ZVSOTMPZirgE/jASySutXWpg
Pk8MQ51nPwt7TE0cWeyvYIS1BQe4haWrgsrV97VWofHavI87HF4c5I57HLOVsXHUKLE+bNsBf27h
UaFf/g2r2z9QZMtjWVgu5fNframMkNFjzNiFuF6GDomIhaaU/ZQVCcnYDXVz745iz3l2iouyOnZN
hoaMihfyX2+BeJaMOboO6NWSB4Cmd5q/ZHfZze6rGTfvUk9PGjIa7piL39blDbcBhoENdlZj2z9t
5QmK8ch6lsqX+pYU2kVL/WljoaVinWTGbA/PjC1kohkfXRWrv4D8M0wxufFSizWlroMh3DBr9xcz
XHtQcB5vAQLTHnJ4c9AnC+2zgNA2ikZGDNtbfnL3X56aard4TvfANUxSsHQH+JDNaSKc+B+HWWTG
407XqpvZvfD0tOjWGmy1WZQtnru1mNJ/Gpa+Az/Q/OniioKkZm1gu5pupLFUIsG/HKTaf0Tah72u
rCTEzoCBuBMXHQfxufXS+JQXDInlnUoyElQv1tlLfDvZxLwds37Mfrl65m6WoWzpSnx2vS38FDrq
BnVPru2fVFhOhFOWMXdbGAFUEMdT0JE/MXXE9D8EorX/0tjXt3E7u0BuhX0oeKYRICuq0JrN9TXG
P/losahw066vhaGLI8u3+002eBr4V78/tIwvnvB6JsyFq3Y6t2Y4Pi1QmPnbI7k1ctfOpsiayHjO
YjpxQuvGBG1aKwKG9pYMzPByNv9Qk2VJQKg2i0zLBds9ufHfqXb0vdaw5IWGuglcbFBb1Q36meWF
NOssBq5L1ZA9b/v7sMrkVDvqH2O+Ty9neU7Sp+WbqxUbw13CTOn5fnyu2VBOOWzYtNAdR5itorLI
EY/5UVum85NyfiXpkh/t3H2AYnlpKZZPdAKSyhPrjFat/8pSr19ylN0mnp6evXaL8PyLaWsX6ExM
xCLfIMpHPTtRQpEDZkwKzd9oGds8eIDJQKUsjZjE7yJx3bAti7NX4GlY2yWPmoZt8+7C0Zx246Fw
OfORLANV+rt50vF8r91b3MavqdnBH9Zgdf8/os6juW1lDaK/CFUIg7QlCGZRWRS1QdmyjZwHg/Dr
34Hu4m1clq6vLVHEhP66T/MiYHmmvq7ptJ0dEbGGBb5rmzpDq3K+hoWoexfX5gmoo7NzNG3AyLyN
Yv8ypPGwH6OU8bLqSSkxFp8tBVPSfcIm+FRR9LCC4NWussp6mxrM1/uWs1s+tlVgqOUzy5nxoFy9
abE1HYyuH0PTH19dhWEu8X43OSE+HBwbzY2vrYFrhbDPIwHbdCunQX1YdhxtDDWOZ8Wf2rYVpRZk
aJKNrmfOFw09fzrR8t5yUK7wdP+mCovwY17t4rb3AxKogc/hutS0aEcOD+zpDPI367MQhRHxLh8v
RoJttWkTyc477oo+9Q5KYYlWnDhqXJvjUJz6CDuhPvAUz+sv3b/KSV8z6FfMTZv+IscHq9GIms10
C9WIwF/NEu8X/bNri/o+DoO2bb1UnlSumnflRvgjxQ5H1viBa+bJNAVbA0iVa6JHxrEAxLMv0iF7
jjm6Bub8MpiteXLMHwEckzZmbWYdS3qEcjgzZISuajmOsUOzmvDpzQ/ekhP4t6JXA+QJLgP9aSbu
bokkPqPEzcGSauLG5RUtnCTYwZwncevc5FUpJyeI00liF7oXStvea6lj37IpGVntPRfRt3JuDLPl
dnaa6zKNXejkZfM4cNOzCG/sZsX9jKKh7xH16qWUoyRVwis7W8aLrrQ1WL8UD4tg/t7Vf2YYEI+A
ABjYEm6lbyfdRv4DPoV0HzerKXD0mcRI2AEDqmPgeIhvnA+2I6lolabdVsSDOGI9fFXUG24J4b/G
aCQhuBKMrkWPG8ODFuEuj9okUAXnEfOozF4Lz2NYsXirDELfKbbCHB2uso9TXWcYNlg+sQVyyurC
SuET1Wf/vszTW8/2cgXqbl1Sd9ynOcsWybJjixXu5CfmRzq4LTGOFGTDpPwTpClaFPLD6LakmDC6
4W0h3ZqV022av2yj/j3WIwGeGNp3+QMOdxfuYSINqqX5I1xMMvQ3GVjFRfbMBMe+6IO+UeWI05gX
5eKsnkuql8+NzPwLPn9WBJXA4Zvz9jotC3ehLh02glL6CkYzK/OvzGWfSyTPf+2nmxLDxIapbfOQ
LA9xKiaYfcl8WWsRwhEnCUhffGzJkoKHWEwE7tk8EWT18C/WyMF5TL0NjR4cfqqTMDvnMmmJc2H3
MvDKaYAf/fbAPGfeS5sbLXeb888v7JL8Djawi/fqXMhchLgTmQP+MYrKvwLqtEJjIM1X6q11MQru
iINZeqElbQ0zaqmd9eE50/XhlNZtdSZ+Fp0K2qFs2o6KWZ5sw8r2/KgghDfeeVazd8ZT1JnOeNSs
nRML+yRBBp/M0o82EcWnJHn42qwYV45Trlc9lPHKKGw6tKHgOIb6KDl+PpeuPz6xEsF96J5NUWnH
3kv+ZY6pHt2FdTtvp52qyWWXxtYZi+5Cya3475eKuwaSJZU33din56GSXwlevF1iZRlimfud6IJx
1zjQoFB2TYu0x7U5HWd8Dw0k7UxL7C0WQAzoaOBMATF9WNUf6bq8UnP8Z2rLY4FtGPUxu7kMHhMP
4ndVwJJvCvhF1EHTR4BjgnMZEyCT+W28DlJsaOgTYmsdOU+jco/AaGIaEXOiy5S9bTR8S/tGN97x
T7grKn84tZzBN+YtaQy854N2Vjl9a7HlYq7m9hy4+V/yI2QV5vkoyj4OOJuPQWuLo48ZOuRIUAal
hQEuoUbQ8E0vUB48g759NtYaojrnQrMMGFJzVn4GINZbli/jprNTL2i154XEQDCp+sEnsotSNpgn
v8zKcJ47yCXgqjFkZie6fJKzwVXxmnnBJGzSVDaBrrRKzQdapWgVax8ZCuxgA3CREjaKxvrI9CJL
r+33MPCj6yPvmtZqoMOiNvZ1k8EEWkgmlmrB/PA2abjjdcPNwxH2iE87xoZHRYRuhmmIa2WCiDzh
1CWr4Qg1bqRjRXvk+H5jp3J+JKOYhHHiFasNYs9EMrpyX5iP0uifnYZVO+lB0Th2b5OPHn7NBugm
lTff0umLwFyxUEbf5def3+lt9jW3izqk3cEpInGuDXND4Cq6VN5s7eh8rYNMJ3VVsKa5vKx4+wzq
k9y+3+YcIgQ60UmaZJOsRFwcrMGifcwXDQ5H5t34PsMmztwTb5qPUY/xeky+zdFO6Cdl6hC1dsVU
/4QZ6LGLCuoVeswiPlUTK3emq2LQhKTCc+BSGCqQxVMH937Zz59mqt0oycmO8WAQk1QQdGaJmDCa
5V4W7T+fOSrwf/nt5J0ZNFxCFDeFDY4PDKK291jF6jXWvAE8s1bsoY/vSVi/5OBbg9UKl3lU9CS6
HU44B+02zTgEF2uoHSW45qezYXd/HsyoukbtVoja2HntfIGpH22wK7sFR/xVHQoH749W+R3USy3b
ZYW2r2riyKnW64ckzMbuCBhq5r0QRQSgus3Vx155lCkDhdb8BtGVBwzgsIQLLO8jM3QwL9MhynGo
20m/t5pVy4bhuRE62oc2mU9yjrna9JSTydp7LlKxBQuB1V0vyfUVPj6QdHmz4cEfraa/U8fwYtnJ
nyHr9a1D5RG5YZVs48ghUBv0SfyosKcjO3OXdppnDBOcEYZtzWRRq1rtd0eWv+yXg9F0xnPMcS02
jwA4doYsbEBPdROaRj6fIr1vUBlf4jxzfhkakiwcqZz5wGa9ajOr7Z7qUae/fULCmLGXb7rzQIfF
46xzcdc0W4Ygp2nTG8zHHHV97AKSlZRPmcpiVwAs2SoTEwym4Hm2Bx6kIX6M3Mze9DnINpneOjMS
u8q9S057izyZY4LlE7X6ic7H4pyn3vNcCUnTkjluF62/wNZgQktYGqcf81qEgSgdlldzvBlFIh9H
S4Yj79yTV5R/E9uxTnW3HkSEdVZUZOD3aZkqM8TbpsLhzD3PO8jj2auWkqnTs3sqq+jImgpGu1uI
CLbodIi2u9adsUYzWbpUkUXqUTA0d6Ka1OBBRXn2isOEqairvRFXgIWzwM1tRfvd++24yxnisBNy
bRzGP7mzFPvB9ClwmXWGdU3yZGj909xhFZRpjzSjsM1gS463vkY61jRcdKofGbnKVsPSnODOWfe5
RTq5YEvgk83kYb+oHskCMY11inhrUNfENG41dwoU9UHIUHR9F4i4Re2lKxUZT5ibJrb8a7SusqqK
a6gEye9ITcQTaswhM8cIzPQaNiMZBzAisrDoXHV0/fg50rBmZVb5VmNUIMUv7+1Ai7MwJTHo9RdP
Y9ydQRrComkHlYc5xnbA6Exxhy+k5rjnVdVzbObmS1/qqD76J+O9IpR+fDTKwrjQnNhsK7Pl0MCQ
f+v4DmMvsHjPVUFCcSzqbjv32rEWSfNGnowqb6YlvHZBN/KMj+tlZ/ZupBmLzVD4xpNJLXSYdyVC
wIw3djYidTJE75+txn/Nx56xlWppxWLviLR5OGa083HIsq+StHLATIMZu9mc3EJ0b2OpnlMKpvba
6CnuqOWXZ5gDSUIC0DYWOSy6jNUIOQa9GJinGDrHSQCKIYLFv6HOnTPJ7v6VL/JS5cxJjBTHovMq
6SDMCsBv2Yrri1DTZeSfdG36xOi6h01G4B2kh90DGcuMftj5Ec9dlOXmI6msfxZKCXNwIpIR2URT
8j0RwZw3IrWeJ+FQHeAZ+Taq4gDYRf6o+Z2iVgFXpimBZA0Tbw9slptel/qTjTa/ZdTJDdBTJyzN
oh6cQChVh+bS5ccejT7ALiuLLDvClPmeGkAgWNpItCj2+SSlomDw4CD29GGFE/tpEDssK41xq6Kb
FTnuromW+KF34nIDL1GEha4OUsT1viZaUDe6Tey+GbaUE3eXRAN20RZUqwkC5qfcqSksZnI+lhNg
vg7ERVX1R1PX3xbu69tFp/4T+0EbzKO09ybJcVZp/nxe4PjIPLTiaDCAg1kG2lJnnqOxCqUagmRW
6Xuipa+TBfaFIwgdbxy5g7LpogNnHklhj2Xu6MJYNlRLWjuahdWaQNBxhp6EUV3RSwsiV9NTpIry
cXUt7fi+kbB6JnoMbCmb7EvjRGclE6sykbsmST4nZbEjLTnpb9bByfNYtXSxwycXyLEzwrogUFX6
komyMN/IWwUdE8hdhAnzQbdjfJkOLgbu9FSZZOI8zOdIzfOBF/lhGZM3DusvDA/fRMGxfpg8Fjhf
7GxNawPXTxJu3q0e6Jq9bCEaerxrHcwOVd5HVwGyfnJxldb2b5tr2KwPxwXqnxFnE7otdobI1tYu
n8EJbWvkNl6a7z9n4aLk6/YmuuirkTP/pCL0grZtt62EYrUq4rjv8o+J+F6Beh44KnSIRB70motv
G2HyttGxh9qikcWybt/4kptrUSb1iRTIaRg7vs3ROdW8ifc+Ccf164Cm9tdtZ1CeyrxUYw3Ljbax
IqUAramOfeyBhGKgyAUJVJjyxm20LAvFnlhPcO8RdXUGZ5eWHtFLI15OsfAYMZB7csW45fKUPHmj
fE0q9ve51T/q0l+PwLlzBQu8zBxnRQvjKU7dgscivs3sIGskWJw6MR0Jr9kHYkhcTolAWaj4r1rO
0S1WuLHGhEkRegmdi7zsb9ZoczKavFMiWGahVEmAQhBsCpbLEGvLfAQ6eHZdx3jsMq1nfFAceEwf
IBS0X61j1ljDV6aON3/D1nR2ErsdQRn56hlDQl3h7D4Q6Qn7auiOBWxsdtfJ3Kd6bYRT49IBBYH6
NPCCyLjwzknpKhpnWlRzD86RJk4jZKO90Q54B7X499DcO2342ywifxO1vbcV5QDEj85c7pJDD/lg
A/9oObdFulaWjvmTjsI8oxScpUj9zcIkPClK68vtkBXnTd0lCTZXPE7UIh+KooXwV7M0S+hVHC6d
N52MEON/7wOXqY/Vllyh3Zw6CAVfFXG1tE5PrTnWf9NEXfyl3gNqUk+SCOcji+1ve7GuWWnbV22A
LdXnprZxyMkbA+uw1rf/Fk30VyWLNwiBYrbtlwFRG8I4QVnYkdufW+KI6YIuV+/BLv/aY+2+S22t
0qomKD2CtaYbnPIhbziDIQcMtw4yIppTcnIKaIajTpe5axAZjZpLbHr1DuBFzR2kBh/k4ntKVqpA
X3U4iQAgQSpoIZvgrSZAau80byre7DrecXV/p1mTE4CZx5zzWu2Rodd5LcJDU1TP0uMPDTGnFLab
kY4gxh/JX2ZiHy7GiHcGi8bBzphfV0tN7jeL+0MzTPKlQCrPFVsKuu3wUmDW2o3MKQ32j6pudS4j
yAVKjDKM9IF7JkLAaSnzpoSvMyPSVB5RdHpGTz+/xL2N4vbz2xo/2cnrRLMrFSKWrBYziAlS4HYu
kTHx4Wr96oFtHdWcfj6uGZseiMPsrGaJ8NbqMV1u3Mh//s3eneFqrP/6HGGC72vwcGRSMW1gGP/5
Hbki3KE/H4+2zHVSg/yn/z7bNSO+K2oUw4wuP0xt/GJHSXSYCJVPwnROSY+0xN57FJ50Tl2iiBnG
Uxx0WK1PZuzivujHjvfd+vHP75rOFPveZmbcTuMJuYuus/V3P78A7cxKSq0MUkOuAPIGiQ4F9Nh2
evTha7K6plgQNmLu7Zsgib9LY6wIVp54pCex4UNN7jdzjflVlFF5Qxe1CWbfkmqMHzS3Wbft1L2Z
SpBhlum2w6u1d8vOuzk1EJOotR77UcaXdoIKk6kIsb3Vb5QIW7u2c37R/Z4FslyMm26bjFpEikqy
ftgK75+L8vfYpqp8c02sTNWvicjOzUaYvBCAZ7FcPyyR13ZdEnWsI655Q9Ohcy2bjv00lmcrifqP
LPv40SQLJUzgzcRsfhTLjj4u4kSxsambafnvBYgy6583oEAC9s0ulssBuld/Z6ohb+xnxnWh3nxT
kBvqBks9iUxwIJHIl0lbZjcb/E3YpnZ94DjmkDeb6MaKE8Rr35LrhQ1IDVm7j2x8+3m105yY+uIS
jPn50CKgFOIr0vdkBlK9UTck6T8mHViPqtDr92alZq2CqTbBSwJI5ofgz2TgOdxQciZs5EesYTtX
pXkkYZB9ii4GdodDbWzr9Imj429/UNFDr3GX7GYouMrDZmqvIU9hw79xnTJ9rNvOe3N9fHvr501E
gNGeGEqhFGyFFZWfi0V9O16AnlJAPkyRMvXF+kh62YYVCZsAgIO7UY3mfhLIgRAiqfVkPik+C2Y8
fDbtTUw+NDT2LumKsavZo8fiiAiVXAkVkh3GmnXn7n9a2hSCYpLepUeF+6g7cxBLUBITifNgSOSZ
LJf+OljZfB1a6FROJr3PfOHiamiWB5DE8T7J/le90G9OUo5nSghMzhi1/6nhUwjaKrUuNmjDABuB
ydGnPuRpg8et8Db+MpjHxB3tw5THMkTioC0n71h3hmbZgRM/tgtspth1midTFL/MNRw7ei43nS79
8pQDONev4q/UrxBezPSzTM0DIcknTk1ziG+Gn3qi0nuKJB4MJWK4mJA4Y3kGBlcEHjFZ6DDOI45T
AAod+Qp/rg4IDYgrEl5Crf72WtZTI7MspwW+DeapyLkiXhNqG9tTpCrrky5FZKKMiUlm2ean0Xrf
kgqPJwya6Uvm9C/xMGrvULG2Q5Fx2jOQRk2zwExg5T7wglTnQo0pmTF1yDvmtWegeu18jYFtpINE
wmOVz7Ce8/DntY4X0W8X0j+kRnnpKQDoZFO89GP1yFm6u3iSUprGt8VbpMttxzQRMpPvHFuHB9fF
auxquX8nJtEHczqt2FcfCbaNX7xqYuBpr89TW4xXIivVC5Ghd6II8z1ZeBxaHILY0xTmVE1qn+xm
Qb8QLipSkEOsBIz+18+3rQYXxJz6CxX05Uc0if8+n5iJvu8W8J0Wi0JOp+fnkqY/sx4X5scHFqby
Ymt1H/x8Z0bHkT0TTXIxhOV+IGtjLsLOXU7JrdFeUr2PQo11/GDVnbyPeAydjmZKzy+R24T/Kt2c
hOw8+ii0kXM3dToJpplnM9Xb5iXSvY+fz0tTE5wqjOqUWF11K0mExXgB77q+BCphRBOLZgjjZVag
wcqOe8487lQ5HFO7id8HdOuzXUx+kK7/k43eSNSeskrV5w+ZpaoXM4oeXPj6Qdza+tlUXH9GL1YH
opLTvSYJrlkhkfnovS9tcdCQQ8mfJcvdqvMnnpEKo5ENtKSxXtJZ/Vm4bZscu2dRM9Wg9nLjeVzY
h+Vl7oEzMReIN7QvN58YlgcAkzjQWH+sQBta1Aine+9vHcT/zwKHB157hOO2YvGMeNxschdQm/Vh
31nDa10wRnaR5hldzfVLBWNUvybZ8mo4OPQdiJjbSqev23NYn4zs2mo0r0orG55zyULvJeZz3rFo
q6n/A3HYvudoZlbPz07rUaSnqtLZiYeZGDX3g5SUJCv4Tm9xEPQqekFokcDyQO4M6w9PrWPjYfH7
q5PGzjMpsXsPmmqvr3up1fAet8TqzoHEwa7n3TPtXyzr4rNkwz8OulGFP5/Wk+GpKtrhFdSJBxun
gudf/0JkTe/RTNOlNTFbjDPlvhd8eWazJHc/sWl4YxuIvYlElPJRjOKDKAYY8Qx0WDbc5ZgNs7E1
oHJ94vgmybG+9qaJOcNYY1At2+YkuJhTKAukJtY+J9Q9mruopYafEpGvHz6TDKFvGZzpKbGSP0sp
HxGyGVZjaoG1BiSCmB/sliZPARkM5s7XoXVBEQgI/9T3NiYivuQMAEsx1fTjzK+lYbcvchwTKtVh
y3CTOeA05nBi8q5LQEdZXnfQNaO6jzaRG+0C3wY5vm0FwaP6te3hxM21c0iMhLh57y/3eYgeIytv
X+XQqQcqf0CDt2q5I19AN1QV5kviK68WlNWfP1+P8qqlY7JlMdsWCQJsS06a9e+TYlhsIHAQyJcV
c66Hk0npnPB0/ZMYeBtEDLVUapxN1/IOdcX71/e9oz2dSgsJKLV4koeWCj5rGiFj2tavisgYEOB1
jMmToyVEhof6ox0/lAvOoGY+esI4N/Gc2/LuD7g5OWKBpPnVxDa2Ab0Qa5znrVcl96PMmcMOvgES
oXnXqpRTNuSPnz85K/s1Lloo1N5bqfTfWQW4ZcabXqed2k1aTutughkgnf/MWbJdXCe/KMWsW5Mc
spPiXJsRhv+xvll2Oe2SrJdhSmXExkEO47gGsVJZ7d2bF+SETLgHEAnfaYpbIS6MV+boPMm9zM6d
zdYgsmBgZL+doF0y1nUO06ypMGYvsxeD7zwjmpHyOBet7A7YyaywgXKGosQx3C0YkSY+12W/r4ll
Yf4JUrioAUepatN0BC80zyMqxjYuSRMOihfXq33vDIrVenOs5fTzRLk5eSzPi343ysdDW1LWE1XZ
UevFggYdGninST5cF3si6Lh4HTjs6M1O4W6liRewjaSo3pZ7TvP2val6+eIV67jW4JauT4Zxj/zm
OYsr3mO+u/FtXLMrImvkcnwweufDGfAiMoTnxFIQPOi6o+B0i68hdg70mYXjOj0QZqLCdHZf6AwL
qm7Ex4jSwK0v7cOxm6aNHeXnWLhMgOFATJIANFq1J6f8AvP3g2d9j6/tRqzzBrJiwX+FCcunsfUa
gVnZyIGTT9lNUA2Z9le6RRtOkyPBzyzRTHveo1qj+0P7xxEPMpHXsk16qO6jDUyU9BvoirZ/t5Jm
23ux/ipFzbOpM0AY8igoCKcClrG6/azr+T5r9T7EmMMOLNs9N+iR6aCuH8sZaGvPyZirNlF8MWaA
cPLoi4vclSgd/RzONBPKaK4it8tjbmDeXV9jr0+Le1ekvxPiAmTfixOmnwchCXXwVJ+yhSCym+OM
sL0tAiT5LoDVsAAdPPjr/y4uXUk+NFKrfsfMMDXfDalx9NbsUxzhK8+9QTyMDTRCEtg5qF4us9Zg
v7v8zKNVyvD76UZ5Zh1GVsb3Abr8lriwsPlR5Zx9D4no8k06qhsYcXzNFQS4mLwiD+w6ZKm1XOHb
BCTRsxrZa0JhekwWHgNBTQWiW6WxpbIsmsxxv4RtkMFZQ9szi+fiaBnTKygIvfHOgN7axT00UNQj
5+5p4DQ89zlTWkbHdFM9JA4n8kyv/C9pGB9xnle0UnBz0VnGQ0gJ5boYH6TVKpYAb9pWTvPZGXrP
TmYVdFRzVskwHSYL2pg9cFQiAEw3iCaSTe/XZBpYjLy+/GdLjYuJWXSHIlMdeWGdgIPI82011AAK
dc6FqMBXftYXBkfwRu2FMNTV536I+cGjPSeR3m7RKhLFwHWvFPL8K4EpnzTpvNGTlz83vMgbN6oe
WoO1yB176+y1tTjDfO+ho6tTC+b4yy+9LOz0OT0ZVJAe2aKqrax43zdJu0nLqX0qleOFs/2ACKMO
oKm61zXnz9LtjElzNZXGEwGA6tCJsuUsbzpbGOxnAhD9Ts/eygqjq5OcG9+F12R/oYHMMDj4V+Lh
GkWAaSO0clp4UzqBPmQxKt6aHSHZujYf6jVk5vJ/PBgjO8AYa99+lGyLypz3vP9mKuAdPWiSLA11
/gK8+a+w9g5RUqaX2SJ4Rz0K/Uhsnn0CjiNqqpBTYLcZvEEdMzH8Y+RKtSZVFAAKeqa+9cHnFB+M
YB42yUDtRxsZrFn6N1tEoNmM0YoeJ/GQHBadsy2tmcWmUWWCZl78IjEqH/EbwjFW+ttqSEvXs8SA
WU8uBcEx7pdLJKqvZdCDymX+XzpsCbMC6jUl/anRfRZnE/UJNpJWo3OKjovYoFigQIs69IacEKd4
HXztT8ZVfcfUHpzFgJlyqvygaytgGpqX/wJQdWC0DRkbCDDotyrnvDAUB3aRk0EtD9izCGK/9gJm
W107rx82GrcDsJq4EOblxWl746GlsRhnGb8bRQQ6a6uIJZOohnazaKQwrSq1ma6zzTM2ZxLjVAdl
TNHWwLKE8kct9pg45d1LcMIQKa0PWipvfWH6O9fkC0qZJNeiPwrN6N/otZHbVJPPHPr73YjoRqYG
RuyAC7dPx1/mMq62iJOWxxYssPlvHW1npsp3IwKwi1iTMGWg4oR/j7ctMQhuxq0xsoJl9VYrEIkN
ZqYPLXlFwsTYNBvQVw9VMlZ7y1ZVCIIW+xoHdY2By558I5biMX/5+e58vILrAmlVajxr+QT80mFG
Y7m6hG7c4l8pjJfGz2FtNjHJ5nWpRb4DBtwFdFCps6eorRw9hIWff4Ik1LO0rMDTNPmUL7PzNDf6
d+dk9d2ieANhiRJwKztOxUgBBcfSmvw1lzyNQ+V6MTcBZ29+7t3/vyLmuMPOerZEAceUsm2OcFPS
0M84/A91P25dGHT3qc1ZcrzGvnbdSgaOcaqtbyvdwCA5lpywdYPa9Mls4rsda2eYX8vryPCUZE1U
7auUqPTPwQri+aHUsJgPto37w4AOkwCNi70Tz3X0YBdPc0WWfZoiY5upra6VZ5Q6N/SVc+GUj7ta
1lsCccZByKreN517kSyf58njA76soxq+04opB6vmsIkTwXvU0kgjYZyE/T5gEKndn2QpnpZC55uS
A41QYEbqgc9rbpkSpOwGRhWnuJp5QxjIPXWC7TVK2qt0s39Q+piHN+gQWmy8LGoU5Cz+RogPB3qJ
dvMsZSBN2NYDnRh2zlAr9jsgWwqBmH0p7aKA6H0aDB1OWD+q/+UDF0dEis2MQWmfJFq1Z6hGijke
gw5KobfasiokASV5qZTv4dO0+BCJi5845mBo22UopmKBUxguniV2eZXfnTwldMRYbiPpHuPU5jy3
oxsHwLHuJMq1U4SJpytfl6zn/cdQCyWLl0xr8AfZDmuenPiLMg51buL2h04rOpxbyCGVQ9Az1wy5
S3mRD4AUMmPmISDlBgykwzqvuw6jLrZbh2zUFlAuX0OBw4ddysIGvXiXDjALw5Caoh+34pq11MdK
zvtapqwCmQdpLXqZGrGdBtA3QzH6Z3aDd3jXxGuMmcNsRVOMnXIlBbUUxqhUdwsMWdWyWJvFjIMD
zHQAymfr2Y/amE9h1sbNrtEmYioOatnwMtXVVs+hbtjmmG+TY5w7GEEYgC95wkjJHB6WdRKkl13L
+7NpMAzLIPvyZAQOpRLVepXFGmviisrWiRmWvIRzRlBQ47P5UvgbSQCazFuT5p10y2gppHPvNPr2
LwVyjsOre2Dov4zuq4gXHAbrFKy26jVgam/8pj9MZfak8uWZhNsHB++tDjbYlvWXEMSY6zh6UHN+
7IYHlKWwpRjFM+BQioK7zZR/E4WE8JHGEDPKvTdIbdeamYFwRz6+5MnVwYP62DE3ZlGQEW2fou43
bQXVftAnJEnbOnm1POCdK0NrsuddnzCc8LlPjxFGTZpxfB02sd12u7EgLqfkt1fhPawm6xde8D8T
u29jZfiUiEMyRXmqsjNY/vqYZPJmYcXf8yOEh8l+jZ+Ztq6yPWvZovB1+ZhiJEJc78jp1HLN5sGA
AmyU83ypqumYGrxadjRax2RCtc6Iy0Hw1K0tBjV6zkyO63wP06aRbmh7w7mGc7tYRveQVSlefo1Q
glEUO1Gol9Jg3ET/WNCkKZBnZMxNM/qhspL1y9LDolVYCReIVXBa7NZf9Qv3cxLFb7E4F4LNSHLa
JyfIQdUmHIv5Fwtlv5F4nLYQFaYNs9NPgbUR61QcApxbeDPXKdulFbgjYqFOHId5T0151rI3e7E3
3bHGBM2bCdYeB8x+2sbjjDbuRAbDM1LSuGvp+1qaaNeZ5YOiy+hkwfNkucTMzPqKB52v3mkaLKLr
DznGJ95xmRgcBze4sxwn+gApSnuOWee1KftX2sDycUKeMB5/WKkRIcoxionZ1Yc7uYEuaOffY6oB
5M573qJ0CuS2GfYy/ifTCqU7md0AeBJHPC95K6MYcydumJ1TV3KDM3zGnLU8N2n+No7VToGG3ose
+VhZ2MIQBrVAl1rL4XcPOPa18ad0JxBYt7UkCrZwjMseYmUgsJHZnJzipArqwkaPJmoHJbLydGQ9
jGfbVEJ5ilqXNdTEBh+RWvRnT2cYbMN6r9m3bORiQ1NPLhrBvm/bv52rdUEeg6ShTkk2OpbRjrlF
xil2cXxMu/IBgMiWoi4GCk61qRzxTUFXt8m6v8w0wTkZoJC8qf3wI3tvOVbACfTN06tfvUu5ibB+
gzQb9IvDgaC18EOKyd7Zus6pFW7hVu/pLpPJ0ezwx6fNt4v3BHMpqdRoJuIQaUe/1Z9rH3hIzIBd
cOJ0S+u9AyPDEPzcePNbTkLA5l3EO5g9RZVAhLO+9Bkc6RkcrxJ0oZg/ALl5RfbZ2JwMjdEA05Zi
xPfkr3Lsa26rVYPNQfy1tQTyqb1pDF3bmagIARj+c2stx3hJwpS/HAEVFxcbexNAYvSWP0VsvxbT
/If0ZLcpKiZWeK2JmcKvR9r/tuiX2hwa1+NoCoGAWaVzHQBvelWR8CISLmn/R9257UaOZN35VYz/
2hzzGIwA/PsimUcpJWWqJJWkG0IqVfF8PvPp/VFjwy1VoQQDvjEGaMz0dFcymWTEjr3X+ha0oRWK
+ymmL0rni2KAxDwWjxDj+8xccH6dLOcpVd1LAvLO9oOfWp/xJxnojyOLr9LfOyNeCXQc1hq8MRbn
+dkSLPv2MtyEP8HMp9jZDNuPSriEACGWbbWmBLBfBBs9eEUtUgEYwFELd8teOV34DNSNzSw2eLqZ
1nZmh7F1ztZ0Q5qtNUj4Ag+0n7zIViWaYBynRqh4DKtmp5tdvJtFdlGaAoqaq25JivAyogK9DvqS
Y9TOepr9m8BZeq5S3eoZ7WfJ5J1dcrAqr0VCk53MBOt6LxYy05bswouwlz+YMN2UMm+uaNlNhzQz
LnnpkMzThHfKN/4JuHMw6ENzOzfYoEoZQzCnwmSlex0Lc9w34Ot6U3SriLeSg63mH8NkIwME75MM
srWdgGOSkpZBMWjHOMXwlCEiZtqSk9u65g7hQdNIkMNIk2ly2luCZIIYinEb5D+SxErX51ASu/ge
YPv/OsH3KvpRF03xq/3vHzJ73wNpfxTlBA40bP/H/0c5v+ik/5b0e3rJX7IPQb/v/8K/o3411/2X
4RK3R3Ofk6zhLPHV/zvr1/oXWjPLMgyDWF9TOIRoc5Ztw//8D/UvYbsOkQnKtAWAJYPk8P+V9cuf
p1xTKrqAQjm6kPb/TdavLT8k/TqOUIbrWstfhDJ5HZck4B8vJGUGzX/+h/Ffc8dVjc2is7FFCmAr
WN4pR6f6RgdQKXfYD4H4ZSPH3c2zqNaNM4Xrik06sBoLGK28UUxHPTGInz2Tx8u6l5uUbXCL0HfY
NJaNc718EtZkAS3rSa7UfJgUIux2WIVYbfw+WYmg+F7N7VUXoiI1uwbfaRuxEVGtLp10+5WFfUQS
TPxJniE07u1Cw8ZsEp6I6jfsB4KJlgANPww53sBvZq0F5JVP4k4r8mH9jx/39O8Q5P+Sd9mpiPJ2
uQc66cz/CEd+v2XICF3bpqntLDft4y0zUs3h2ylrEzCjRg5W3k4RB4W8dZ46hA6ydrZMuGmoxxtp
Z2Jr4ikMq8LDctfsGm3kuNEO8x7iDV7AlP6WH9iIIvJDnJNXNFqVs6O0QtPkE5dTAqgzoKs0aJRD
KU9VAbUpsH4GunFXSNgSeH8ejML8iTd9zTO1S8Sp0PrisgMBGUv63TUg7yyjoIV8UNKuCxCLjXG8
q0T7g1HjNyN2MLnOYCG35DtBFBMd/TdkmwVl6daUEe4q7bGpSCbOwnwXx2ofZ71N/1vqEPTFT2XM
rw05krtIqrUuj01SPZtlr+3hMFxaUgweG4SOTNX87idUkIRWZotA7jv1GQr/FdxFaq3FOTxpED+0
V0CBXqdDqnPbBkuHsq+SBlO9jqoX9VOOYI2oyQrHU8ZsJuV8XVV3To2quhmRmKFp/yn0UyzC68I9
BCjnwswRmJnCl8TA2ucY3/7+RJgfk+OXB8K0DMjHuu0qPBWfHwhYlWiG4LjQfcI1xQS7Xw9BeJZh
ECB4Y0wzIXkXIUozt7xU6gx2ByitloYM5pOYopmgTLoHnt0C0h2LpPQKaa58mlTroY1wt5Ee5OSM
3TGisjdgcuJvfPEdlvf8/yR+L99BsD4JMpYE4HClL+vEP9cBeEC8+w1aQc2ho9XEnHOFva9l9aIK
69aX455MH5CHKcaneAjO5TBtCQL/FUHLJyrx7JTQDEjU00ggC3ExOhf9mDebIv/p0xMe8ubfefKE
wQc/iz+9h79fMQsXjT0O0tx1w7I+XnERloBuRtniTkm2vtCfObf8atySEwIZqZmevwpt7DinksGg
QyMtpm4FVCD64s79/uO70gHvgBbJEbqzrNT/vHF9GfpdW7ntRqLI8Mxl0F/Vt42kWPz7T/T+J338
ifgkjIhSOMyqlST//Z+flNNYyZ1ZtJu44Oih5RLxfUscWVU/h050NVD2rWcHoZ00K9w1NldjtJHX
kF0yWcwZCtqYGJjKjRoQMYDeEN4XV/j7yuhKxY5hWg63w9I/XaHPAxRw4Gmx+vMoNE8hBEjUg1W5
SaI682y0X7IJMMjrNS/s/Cts89vGmB9ya/qpRZdfXI3O/fh8vxS3zFIW9+23X6YhrzLxe/yW4NU3
HS018u1exko8zi3tpUn4ezakViqvjAv29//2XsH8+eH8fVdlJdBNaQjLdl3n89sUaQPMrS5qIUfN
iuZWUXg8whjHAjSZvUIbNPvOIRPW1d8/1zB++84StTSbuikdZbCff3xGOoyYDZE29QaZ2r4Yql3f
VQ/wcG9c5Ht+WNzQIhfDRd+kN5Zo7r749GXn+3jH+XSB41EXEIVYEz9+uiuGIakap94YcXHTDd1d
OchjBU9tUvIkbfstjOZbX+UPANCuBvOYCdLAw/Khio0rt6y3c1F9cUnm8sh9uiQTDYkjKajQEzif
1jWmm5LYKi5pNPRb2S4ABgsJQkPfp36mAfwMPW4fttnRZB4ltO5Km+Irgm/UPOOgxmhNQ5bJAe65
Oyu6Ai9yUGnLv9C9Ag++ze30JtXG17mgt8kdz1F9tLL6Yqn7fYmRH77Dp9eqbTJCZBmLbQj2uDBz
dVJ2+8ovvf/i51uWqt/ulaubummxnrIZfPz5hJYBrsRWsFFB/SCLiREvJHCvtdv9YOQPNF4uqDbe
7B6TX+9y/JighCIBhphr9K/prC6SQP/qif7jRbEfYYpAOoI75ONFYZZq46IbgU4qeH5jt5s16woB
ppfwerXmeBsn3T4N88cpcU9MTDBldXdTz/9X1ruq96YxP2l9+fj3e/WHJ900iVNXuoFahOf941Xp
RZwiTaQfMcf6LUEmj51lXDV9AUKz2fz9o/70TlNkKmmzN5sOKvuPnxXbqdIrpyMhNSmxBNfNXUmC
PHkkGqGCLunCA6YpWmQ4Tit6njZSonUkqTq/uI7f11N0Da7FquZYAqjap8dD1QSh0uOsN5byT8a0
JdghGO8UUQFyuiWt47W13Ys+tN7+/rnmnz9XuIbr8KG2+2lVqTSB6GqCX0Lg8Jtb5s+ZVo2eG+pX
WVchXcxuprG8GfAZxug4pjV+7mdWZWOVmqiuRCUNTNkhlieabE3krDB3Ppij0391f/601FiSM55l
A05G8/7xd4Jor6GzquoNZIeTYfevgVE+lsUhmYEsZER7eaFuvnWGOAU4PcE16/e1rgVrkio3c9v8
mKDN5Fays5R7MpLuNepr7atrXH6jz684Biy2Q51tUVefnqVEAUhjJIvf0i/uQf1aln6L//VqMtq7
0ijJ+uG56bTiGQ7j2oeNo0T4xTJj/Wk5s23JukvJLHl7Pt4nVg/y2ogJ39h68aMeYLgP5YSVumIo
VjXnoTcwpVmE/MF6YGqeb/05uwnM4CJVWeTZc4/1LKA7pmNX7QkrrAzA9DhkPGKcf8ncRqsAeINK
iYa3zvsABQFcMMqeBGhEuTPJICrRxqvWWteB69XoS0dzJifU8a3135/d3xcvhRQKMSkHax3uyqdX
Rpe5G86ObmzKwb4XhjMeCtynsZI7F+0f0iZt+KoGW37Bj78wOy/zJp4Sm3fG/nR3m4HGEr56A9O/
SL2QjIjImV8Ca9pqOVml+KODFcPYc2YSp2AuPm1phscZ38LKravd37+/8/tvzbrFBenCRYJtmJ/W
yTj2jWRMbFr4mEDcwvd8MqMTdBSr6Hs+AULLG05q5grNs1jx0zK4GK+T6wwRoWkiHov06HEKFFNl
eeP0P8MysYmgoNk7ps53EVDN1253TMCkjOSKtE39mlaMNIfcYm4Rmt4AFTELf+ArP8iofQy78cTk
7jJP0DW5DdO6/rYNWBtgEEYe7mT8GDdlwy1KarI2RmyFAG8Sxj6EMJbtREBdfTUHyYpsvnVPsGmc
xUAxg9Pfb5vx+Ud0idahKcNj836u/LzpoVUwrQLEOSoheItpjkp31B+CTjAmQ99P0w9/RilpdSbB
WyYqsCVaei47xPw9g5MvruZzUfnvq5EGA3EaVfK9IfKPs2GYtXGvw6nbBBUMVjpdL2W5ZBQXLS3M
KL4YjNb0ZsLQVoblFOt56MZVL9uff7+MpVL754O9XIVtGFLqiveJY9DHZQPljpFFeoZazZ/T9VyG
r66d7eBh7wj4eihsz6mr+Yv31/jDh0LEMYVLMcsk3V1e8H989bEcQung0N7Azrh3a3rNtFoRa9Dl
yOQDAL+dMKL9JNwfWjbd8pvxEv0wWnlnjSr1gFyADCu1Ozewzokhoy9edvMPz8ly1LKWc4at2Hc+
Xp4Tg2tspSStIptuZOJvIhXcpuM3t/Z3JYNUb9DlMj0gYKcurHWiJJLRdutr9g6/i6d3/Q1Rfskq
rV7FnL1oevu9LeKeOFuGXrHdHGvyAf/+M37eJfkZOcGy7MPuIyxNfKrnRvoYTR7U06YBosMoK4UF
GNgHjGaPhpLfZXSTMGwjdEl9UUX/VkfwyZKhznJQV4sQ/dNinExa14KZG0HvgMIlEiDwgCE8lm/4
p89Txno8ygTKAwHorap2Et5I1kavWT48IlIFDcJ0o3HI/qblwflaMi2F6B9P+7/foN/O+e/XabrL
NUrq8Pdn8h/PHIa/0BnolG0UcSeq6W9MIlDjIToHHQfowgLWpl/MAQmdVVNSgNJxHa2rBo9uqgmM
2HhGeDsWvgIKw79fm2n/9hIaSxOb/7CxLSfbjw8cHekarxEZPlOT/Bon3bjuRM80wtYfxinFkthh
+g78ZCsM/4X9cEB2V0e7oiE5g2UqZgbFooxC7rK2dn0T8GIRBoidMS3PNt3P2AAghuzhxi/971kZ
pl/dXOv3N5oi0pA2S5HOxvT5KejSinyUDt1hs+ma3thCaSHJSuX51nYJBDSt5Fca8m6koKV3RKJi
ZJzrK6PGt+tDFOuZCGHoR/3TRCWybLT01OHDZRF2jJpjuMd9P+wdBe4diVRTl3gT6qxb67ge2dUO
vUXmLJCPQ9WmYNEnBvAZsYwpQo5NGAwUChUjvtFAh56ORxt7Pe9ISfR5HR10/IqgO+mb69UypVpu
Y5wyGNUrIFR6qFaFGjo0bfmMR07pu8hCOxzTCvB85MFEbncY7ofoWOUmTIUEP6vEGwnIfE9z9SKd
jWYZLN7qDjNAd2qjVWknT3prXKW66RVa+AvPxwPpcUsoRf6GmqBwZY2BJEMQFr9CC4z1Md2W9nwX
+sXZdfvHrOw9K7aWlF9m7XOc0gtHUdmRS95YPBNtpE6A3ZBWOoXGiMBcp5MBYSLFRw0XiyTtUl0r
X0tR9NnkyvRoGxPkwsgaNfhjRPFZun+hrBG6rK+/kkF1O9oZ/27KloQW+LJTpnYQFqRcU16XPc+q
SEwda35R3ziYvEsKiZUZ0GX1dYM4Di3k8hJc0IXdVgxfEaQs6TtOTNBUlTnZluZH4XVQVjaGOb10
M7ffx+Nx+f70tGiIiGwK0Achsdx2YcMw2HAWZ/SwBVfTPf79ffztbOjqPMgcOuhs2Mr9bQPQpmqK
nU6BosytOyew78fafS3c8tnRR28U9ltTz7duTOIC0Z+T9uOLj/98nODjcUmS+cdHmwKu58flYK5i
aSdpjc4r7UgfG2GQkONe7cn9ytxTFuuYlZFVXKY90LSpLUmMNuza48B68/cree/jfKwOuBKpC4Zp
+BqpDz5eSQbkV4YixY4J2xLmDwPl8uD3vem9V9pNoMOanGvGRXl8FmSiYTvLLWkdjIl/Psl4rDRA
03Vy2/NPpcvjhbm9uUEKtQVJXRBenRBgq5CFVCNycFkYPDxKE2vXKbVNZCWOh8LvZyOWUdD7H4yY
9NrsnkIbU/f7uzpkLUszsV+eUYfFTo2bLkk7ws2wCtUz9pghBPlnddei2wVBBOiEHGqyIsZdVEtW
fpmKjSZw/o+6dVYameMDKv+iUptSldUucHl/bWxkXxTxf9iQbBZ2E0TO0tUU4tOiTxEzqXqA8ewb
lb+xoYDkrnNdiILHH7ZobMpfKg4T7F1MoQfzl04XY2N3Qh6TuUKOjrxEYr1HytpCIeiGLxq9Fg3/
37Ylqh9JJcZVKosi9eOvHyKJDXyfhlClVdbObwYYp2RLLFVYjugIAZ8mzmU6hNdWvVduYF60oBp2
/TQN93g9t8gP9Rt8/+ONSzFlL7D4kQwFFHXJzuwqPJb6nF0C7kerRd7iUgMaY6XuhpYsImXVzS4O
EF5AB6j3GFe2QnXlVqeaWJnStvZTlrxEM4wsmo8YWrrCIbsI0Uo2HczGIvYtmdBC9PGmbA21AbLI
mqLQVHGmeZ3IeqBbrcLuuinp+Ax+m25zjRFaPGMW6XJmZcsW3Hdx5gVxRzTxhLg8m1l0ulOY6Luy
KKorc6Ssy8J02tI88rd+Ai1GJfhaiY+4XtSwIW6mk5htGLbA0Rhj2iZa5hxm4/IbGmjEdZPEy1mh
xQ8L6qNBpTtniPzrKrH3gWvtKl/JI0xRxropGDe+DmqmJTFwJMmwwH5ejpdmq0OIxLwDxAdwgKAa
SyZ8736DlqQs+/YSr8Xb3JAbB3smz+Tb5I/Wloyb9VzlfF8TsKf+o6pVdueYaf5NkV0wJrCkAc5f
N8q5GsvIvnG6MtoEGS7hZc/NOH/CrgFAE5K2p9jiDo2DpjxdUkMDM0YFTPYjQ+QgO0y+T3wd2JL3
j4trzpu50t9Ch7yhsNUJNA2iJ9xmaK+ms2Y6P0g8mLB8TcW6aycDhiPiubyKJBJBHe2gHXDmxmS1
sZdDUlHF83Vgx9+NqHqlUZffpz2i3bQ5hfrUPidlcur3I8XAIUvJoMtDvbmKpzn3IA2mazSz0OPm
6Rgi9AFa9TYEmCMMH+kIL5WczR9uH9vbEBLljLPklOHs9GxS1k2yMxjwE64j3SWpzA7yc8tpRLrS
o1OUPhiXJCamRwYKNTnECq9jNL9MS7nZDBZBZabbrwY3bjdWUsI0nEOc45WJl6z1L5smUEeX0M9I
xBdzOm2ChTsXm/yWHJp4AsFIzI56GBjKzo6tHUK9DimaKtcj71Q9QOecBkFmkbiNyT/aJVhMYlUD
CokEWSOMKzZZ2467zF0blt3hj3Oiuwzxz2Wd67dx5Z4LZ2qf8rni89Q19l0+p5DDLc1s6ovSizth
3aE7t89JkV4R4MWjbGX+kUBaC2tLGXiokse7uozXbZUQHhK64srvspH0d9ZWGTglj4/oMeaTqZpL
DEQME7LLpIL5IXbJlGhPs/RPfZTwQ4mmZAxguBQ505OBdw8KhTaDxoATKSrtwu5mcaHDmaYsCo9V
Yd4CkLafeMfNQdHM8pPsEFpTteb4Fh5y0T8BK5z2jpnnhCg1u5mSxLcEIqhq3pLdsVVB4pyriTDC
5eTGrxSeNVkieQxh2A/M+bXkG1J9BvCqR9JZzI8M7s3bbtA54dl31Vj0h8HPbvq5QYg4YPNuWOI4
zpL6Eg/7UDeO9kBIWcPXWAvixpbzU32A8/Lv/2U02XeI+MaF1dB5KZKVtiimc5f2ClnTI4gf9kde
EA+lfHoakHeR3SVukQQcAO+sXEMOYJN1Y+Uzpj/oJisUnt0wdEvUZyyq0VLhlo0inC8cT1rhnvKs
KnZiwnnTWvwCwMOuCdPyKkKd0RsU+/dSbOLgO8SUgtIGNVbTOVhZdm/szRw2iMlpJAzrfWCFz7UW
0mJpL9wR/2+w0CESX8eVMY81IANYhq6V3ds5QN2eL4Ldtdi34VBtIx02WNe9qGkyUb9PHVtxtHY5
kx2d5S925B97Neb7sDIcAivUdp6KMdj0MtsbeSCuOICKKzM2nas3Cg1HN6GEuu147Qv+EjASuPAT
/appkbQCCTEOFQvGN4E27EhEz0PtZ+HJVggoej29DUpZEL43dNv3/9npWGcmEOjb0UUamicBcBiC
A+HqHYZGddfUk6SIjg2x7exvZJgtQl9ii4erNqBAA+eBeo4oWq8dbDIC1ZJ4n4QappbRI4PV3nQl
+jKz0xz0kZXa8utYKc1V7LqnbIbBU/SNoKFWnis3eJBOEO3SOrYPmqYNq4CkKxBQXel1Eoo3LrB4
Z+ttgyiu1q/NUnthH9uNnDAJWQaAL1uQ9BA3SPpyBWchGSHy04h82XIuf/LlwGg57o4VzqAdAeKI
GWNiw6WDCBCvJzGa8yXRHBR1TNDq6slpQeqRi3lRGPfZBKIA0VLqRUuZPzm40XUE7wWDytiKxw29
+4S2FnrnMQLsCh/3TQrj8H5AMfv+nOrLkaZW/U1mpPdgd96PJ+AN7zucVmv6MfahbOlKZv2uFdzB
NgqJTdHFmSwdkr6o1hAz2qsR8obH3bHR8RLjFRhW7yWiwitcYHr3k+IIB+pyxLK3tump7mCP0e9r
jjTc8Bb10dFUmIhdlMkDOHsvNd6qLLgkLoSVwNH2Qk7Gt8gBhQyard2lA9GcQ4s6249BpbNFDa11
q/pkP/WcrurSt5cVmhhh19iRqEvwnYMSk+FOt5E4r/Vw+GU2DaHgGdrryrmEAwBLsHbDXczA2zKb
Q1vM+zISb6XVsjGXRNCbCjz2UAXhWo84uc3N7C88P0Sm7YqE2JIQlfyhDaYXN83mFWRQIBCuRZs1
R0CelzABbMPfxaiHUcPQ7QD9bSCYtP11YxQta/J8TGukQVqmeE316Dj21VqvIxsUml4RB1d/T/3g
MgSeQU/4LA20KrZOP8fIfOBwavaImDlqccF5ADv/tiwwb9dluBEwShOMF6s6cTex/d2RWXPzfpaU
2yhB3j5nNao2eyZs1n5b+HtU0ergu9VPc+6IlBFZv6X+YIDVvRDPE2KXppRcbLMXFmLUxmmmS9fx
D03Y2oBLKXYaWMxE3gqcKarbJTBp4MtjKYpJxiDN2XOUG9+G0vxeLyaPqkc7X1WFxNQDqWLQg8eg
aYxT6STmzvAFuAqDbKImEcAcavd68J+KpLIBzpHQ3ln3kFrzy285/eU7CBZe1CWUo+UEDqid6xvb
StYqa8mSNV/h47HKBHvKD7bvRotgquf92WdMCzJPv+qWeDp8XXd4xpx1kWAlD5Js2heT/bMxo+xg
JtDuNOzknjOgvA178rbfT1uuiugfCxN5e02UiSGiHlwMO1FWkaOtj/YSpsHMKD8Dxo+U/jA4WrmZ
xFBsSspBqDW+tlOFDfyw3SdaVB3f30QT3OUKhV7SFLCKiW8dlk6xFecsICDzynaRhoTNt8L+HpNt
QoMjvHjvRbgt/wwxHJA5hu52DOZvRWgnW8DFN5UfEWCNtd80DS9X5UzKF6kknSSBfAzFdClr0ksR
n1zkXbprCdCg08pQtpRJv7Va9Sh8P6MP0sTHDkDJwUwJjtEJ8D0yfmPC2Q03Y1FyXsrECkSmOJlT
x85NTOBqGKZpR+9PXfUiUseqLm8Qk1sEBWo/y7rl+2XozeoInUBpd9tmWqjEKgS9wcS4DpJoHyNo
8JObQPetPfsvftZ4wkzkPJWglLwkcXCShPBCokE94djBNIkt9CTFc2V3hOrqqbWbFdHfSXdpVgo8
5RiiAE+Kh1G3g+OsTS7+KuLv8BNDMOnBQvFCbkDH+CtqQloBGJT2StZPORD2FW8bp46y3DSmbd8U
WrqvMhAQdGCO6EPllWoiXG8A+0PTJ4bUdW5DJlwHrWfSwVGSbYAoim1Nk3zFijht5zkiVKpG8t0m
HQYJFrPKJrlkah+E1r4aQf+cRyFhtUuvL7UFDITbrmeJwOUweoVLuvkQSACxgWNibDhx9qtpqabh
VmWvAWb182Tjq7Y4txhwE1GoJng14uIyK/eh0tW30I5NZNvdjUCzsZ0b84Cj8r6Ki2L9Tpx4vyRV
BmRQVuZbMnMH88ioDq5j7R/KqHGuQqv1sR/QNRlaXg4tLgNkluydiPWNgzXDkemqHQaJ4DAJGCgD
OIXLaO6etMKat31OOwPO1/dAY3wmep+kw2YOtm5IbPhiVN4WtbsryZUFIrFGt+EgEYq/aQb3MgzI
ECigjbvTYpT0QV8EBJVZNRiwrLtUxJoEut1vGXewTmrQJsYWRvECMUm9Gc7ecWBCg5kT4z4Stoc0
cy/DWKozNoRDFYfGxonw/kwVwY9ycAlqm6IzVuGrWePYMAC0WAFxpEwXpnVucmQe6ZSvB4v8LFWE
e94q/RzogXMhNf9xKuMEJp8FtYb2ITQXopWwq6z6reuCINfK4AdBEtQotUV4tkYQVRGMm6pX1SWa
rRc/S5Jd6wwvtl4RhFc3ydaVRC/pDg1JLZY7Or8WrrXr3mnxrEf4U4SR32nmfHknY1lvS5WF3pz3
qzoLrmy0Ti3w4O2cl899XS+seL3ZmXIpmVX0jcbPa9xjeFA801ljPgvrRreL9GBkBuZGcEN0m5If
AnXwxVjy6OXReJ8WEzHUweCemyE88AyO28a3aIKOo3s73tNVJXIspF51hbEKc/GLWWJ7waiy2fa4
Mjfk0W01FlrXtOcrdwEza2277ayXBtjEOramU9+ZNhGg+rWv2tt6rqk446zyZPmzYugHpPYRWl98
wG5xK2vy4TsRuNsqbU8zYV1wayC3FvMSWEYOgGjrx6C0m01LVN0maR5yswx3gc+M0J7PrA0XbA06
1hKTfGAdQHcM8CEOCWca529Wrgb8uCg0p0LHZYujeqUbBGm0qJ5k1Uw7y+z2ho+UGa4xUK3QPLia
zplbRG9l1r7Y4RTuTMYmHjbhb5xcMcgbTgsmMGCz1Z9lnrg0XpxrbJsQjkM4J1XfP6cGVZQQxoWh
JwitM1QFdUFsS2efe0VQT6QohLqyuB71cTgE42sWN9+aPiE36CmaCmeFKImaX7iQUNL23EfsMpgw
SQSvjJ0ba3t+pNe0ldyVLNvH9A8onOMnEZLkPeIhgmUILBxN/Kqs+DZso8TPTifarsM2t2lEKlvm
qDzVA6TLCY8gPO66cvAuzy7lSEN6k8Im4pZat/irSOMKMMW6qdjOafeYT/FIIU7GfKyn96bsMEsi
o+nEU9uNj7Lo8lO8tXDf0NXqup3b1S9NZUybhAO1h5hTHZI+uM/GYVtqWeJRZeIYGo2LudSjy1CG
qyy3ig1TczBXuvsc0PBcFSbZ7R3st3Xc1k+uD4XDauGjgz9ML6N6PCRx89QWHHCCJtpb4PFXQ60j
ihxBgJk07VYkkG/MPmUNrOGo1rLcEGyRGrE41gWI1Z5sIqO2hFcMMCRo4PT2nj033xLjVWxFCalD
RrdWb7Q7K6CNFTvuhR9Od+n8E614dIbFvobJBhOJu4cYlbXIZ6Mm4g9NuiTNkyodrHED0Np3OvTl
cDnTWK3ztr1KIqvc+TmIKM2dbucOyF5o33Icfs7FfHQ4/uHuuK5G8KmLVkBwbtExRBvJjVPLK875
N6kpj+T73Jt9AJRY0GAD2DhZzbAtRpp4pnJYz/vhgZjb2wBahoeElreoamk4R8GJwemT1joFqNHy
WaSWuTfUzigG5j0JtOneYVXwmbmRAKLZS7YEK2FFTbjinPNQJ9QJsSA8HTEGDciB9i39DX8iWriO
qtMQtgoDHmIDUGojkyrx07cncgguHdwH5yKDWZfwLDX+eOHL2T35FOZCJegFq1BuilH427GtvDxq
KVSZmK3aQCePJ3B8j3HIsQgt3TNbwEmEdZKRm60tVCff2xE4nBjupmo29nVF1aDBnd1EbPGHbEQL
hNt/PCWMdti65qOmwznIaLPvK8MkcicJNuWsPHPSKLQ7wCeQjMtVMF64hn+pZ66L7ZIpI5SUKjxk
RA16RVrTQJ3hTBY66JIa8iV5OIMLgMfGVWX3EKVqQ3uzA/8nKGHIr7OuvDZ130pstavYTb6RerEe
g3tdBo9pykktbZgKGnXxyw6N58Y/YTBVfaWO5L7r+HYhuMWFeKY1Q+J3l9y3vr23FayfIqs2Y1NZ
/JcpXUurmHbmlOztml0hbCE9moFFSKOCU92Y53bJUcqWQlYk+ushHvn7RXeTVHRkwybeC6bJeCgG
zMxUN25SPpAhxqzOJ8quMzjNEQu6Lwy12BLjLVakjZ+SkjP7YYRXtvpOj0vdkMX+cxRdT9QZm1Fr
4J4tfHBA7IySsPXORQ8aB16gZ8mNPWZbjonY6WoV3vfkHYBjGn46lF1gcfVpGwLTAt9C/zhiCMKI
5nucEMkJp402vBb98kUEIWK6cnOcH4lb/MJTyIu1S3tOWq2dkhCZYlGn+0nIg+9c0qwLr2PgMMS3
lN85pp5TiRci1ybGKfm8K4CWXjv4cfJoZ0z6K+A+EpOgWq7dFHBKP7zRmS8uA4J/oJAZAPMOUE+h
ubcjT3Kn7aMO23PF9M8pE89vXXQCtSs3jChhCBfaTtolwCFjeHqfaGuKHpSCFAMyToOuQUVe0nXf
0bfCjpQAe+GgepH1GAB1MTxbNtwHFX6HmQKlNZugyrgNmY+8gKuwds4KmnWTa5s65wcxBiI7xwyi
0WIb1MoDZncC/qqGgy+NCACOM4stW4QlmUGEt8ole6VdlQVhu3aJ7xPoibliqarCgKkTOmimuRV/
e2i8gU7UBhEcP+2zLIN6TdT1hVsziSizskCrFdwbwHzICU5XxcQ2VfPA0AUiQz4dt3X3DUCOtkbS
T2pqZJzCwn4jq+9gIucmLAFTvIsvf3Q91xLMPwEnroKkAmUw0R7xoTHMfDW9Hp5MBVwPG6+RTohR
IL1ROacEZwdEePRrQGT8/jq0l7YFZxiK8t5GMXRB7iCjjC65Y7c41TFwHi6WoYOlQZ8GzYgSj5Nk
GzDOG8Wur/UjPNtLUNCcJ9tfeVNxB2vwYUFUXCZOj3hmYNSDVhHkW1JsDPp9DNjFnpLDpTcA/FLa
DVur7ePQqVBgGcwyg2lp7NJKhqbMiap9Jtjpf5J2ZruRY+eWfpXGuadBbnJzuOgGOsiYpdCcUuqG
0Mh53Jyfvj/K9mlXGcc+jQbsQmWlUqmIILn/Ya1vEXiuSz6QqgdQxR7WMIm6i6LHLCyLnfQIKsHa
cbYq1exyScGj9xhVzNbE4Q24EH3alQ3tdNsWCKvTilyaUkkcbXl+UAu+vLjH7Z2LdY1TIFbkBxAR
aUZMbPZDPL3YCYD3tMjvC2cihCVM853iMWIgZzsqJ36yEc/tNfgY5756VG1TXSOjcrq3WQrtqkqy
szUOw0lYt7ncDcSGtJ16aidKhj6JTwRSBOOaPDy0JTrMgUYjd9lyO3w69Lf1cTFb7rGO6V9Jsery
XOsFrAP2w8FgGucp116JvZIHpJ5v6RIVbApYrZvxg5NAkzJl78OanMEotPp2rPjToM+62rwih6HH
eu9+FmMy01mG8d51KvkmpEn004I73qlemmwkhWxmsEOOIUUTsdzsRo1NY6gBoU/0K4Rhm5WhvZso
eI2oPuskBiB8SFu20p5JOMKt5qBti6qcpHRRRQcZL08T9MsrlPmG3w/dMRl7cYgqLw0y7HQkFkef
+dhSmfKIG+lMmZ2Diym7S1wB5liHBrNBFMJivPQM1HfE5/AIMXrnSoTdRrlddR6+4XhtDTSQD0XF
veTVE8k8whTXUiGjaazo0+Lnhnx4tnXtIDjB9pivAZklxPtGMd/HqpYIFLn5WHs9qxMYcxQA8b7p
rXjXOmG+S9Rr5gFNk7ZfJCOHNPbKPsrhPo+Nr6bJ8B2nP5pcFS6ajHZGtaZ1TLNqO30SNqKYAi8R
9aW/FJ99MrkUo+iiriLdqw9LV13ymDAwzfm0iup70rGAdXS8RQ1gYaqUL5lSbxwSXXkOBzM4tJ0Z
V/eEQdCpR+v0PHzvWm6nIQvBRquZmTQbpKN3V6TrloaIILKKV1x5pLOKMtDW6yVNgpaXjIVVWOyz
idKbCQTwdXIyLz37PiaHybgpkr4EsUAfgEeAgxbURFBirQvIc/Z8C0ufXxPHfEwRMR7ieiz9zHuz
ljG8i0W262vdOxLfRbkaxzeVDqVJJJBEtJTRlOeCiRuKMmNwZ1inTjOIFSB1x/Sqi6ERxskFpq9y
EnIMMhHd4svaOMp0z7YWbush0eAQ6tcyJMZLm59h/vUASLDVyhRvF+HEzTZ2UTM3vZbshwlIIAyy
Mqym2wmdY+3F2mlCHbCJnbDfFmmGCFqzD/oi9Echhl90+Crq5R2Ynl1YGFyAFeN40iWzrRfPIbaB
sDt4oPC2ekHEq4CCt0slJSLPL8PnW5kbtnDeRiVg8Lu41CkWLLjFUcJRlCTWNq2RsuDJgHvAkH2c
4gvppPnGMqxdZfTV08pxrVpV+nheedYk+QP7+PTKnROoc6xULD1+aGT0++dpkQtouw7gHx8Y+kF3
8LtGxW+lnPYhKuSVZnjHvK2n2yRGBwddCPJBFjekr7TzJiamY3Riwe4SEpliFcQoK9kWEVII5VSw
kIq3xEoV3QteRV7ym1e7+SlRPcD10bohA21LOCvGWg+7JrAArsgfnUbey8hfuHTKZqWLm0630+f0
btDfBmtXz5L01zFi4eqQ7C5Lbx9X8XOXLr9iEoKPlG5vljHGlPzGEWYoGmwcwz7z6OtyKOOjA85g
Yxhtt84edyuw63aeiyc+Ufs6kj0dt+CM1rPfdQryqAyBEFbCSAOBh3prr3F/aiYeukzz9EzkzjpC
WwqC9GLrBkFax4nfSZJWpvyo2a81R+CNGUU02UDrL6Selqt+d0OPM3/mc/GdzXQ8ZqPfdFMNRh/+
AVNikkt6D7zM2g/ERDQ4Uxef9dJ6c63I19Je+UZJ4aMUOoUxGoh8VQ7LdOoomxG/f5OJsTlY9vKi
Js58mFPapMhytsdkX3bOXTdzcRhxqfmcoqRW8eL0Bsxj2loEWVU8v1P3qWQqt297yq5wzes0Q0hL
dLd043bn8IgiOKJYy1Cw/BsjnfttnkW7xOxRGc46E2yOpQhmb7fX7ZK4pdbds50ob7QaNhQBZhcI
byGNtx2YWvZVNui03DF5DpP23omHh7mD1MLm/DeBlbdZCTkzCzVUei3D47BPn0mNe+4seZ5LVwST
IHF2mLBwQ+S2IVbs4qgxtjZYpGKcoatnj/iSmgDn7fdU29pm7MuT2aZPkdW8Nmt2X57AqwRgRKiN
tikiFq42L1dF04NRrUyOaPW2RNbbUFsvVuNcT4353uX5eanRp6c94NZUse5I4XgxdDnqBGXveJKv
gVbmQ+0skjwQ9cE5jSwEXh0aSH1fypbdaU5pSCx16Dn3RSG/Wydx4eBsiJWOrxA/X/qBxWyOWKSj
J9lqdXtTOVSGzLKNPDlw7npBLNUxK3sCEJiYbTRxHAvjvo4yIKicqHrpfHasvcsBmaVwCs/PM2QE
HSKLJZw2sFoGv0ZcvolMFpUAQA8N2C/TgVlG2fQYERbUTc53Y8fPesvXDuYU82V1f4LdyB3K9a2v
iE5b7c0wInJGkV9c2ISAyPzdrdWVB7aLVLOzLoAZq5FDiQEUW6/8GlfYPTnP3OrABPZ2+2L2uU2C
DV1oFxvBlCGMtr283+m1R/gXtdlEaWOyiyO5BEABtvhxwxTrRkOSA521tXyYx4jL5n2UJ75Zi4km
Lr1RwruPE+jAiFJhT/JZFmlfosqGGlkuBzPpGtAoKFPqOr2x8D8FP+55XVtqxkJg9Vh0sLNg3c/o
62aSTzEoSRgHKBKkqZ8TjX1RjhGvMblJJfWNhQ58mZODR4ixYQRukx77nJRk25g4qIpgTLH+mi1q
nhgYgTE0p3rA6q9VDK4iRtxEJMxEJFKM6AT7BJDvfezFK4WgWNMaWp7ipmL/UzOSyiPQmtwOzTbs
8+e+pU71BDMm/j4a4IBkpHDb99ypeogaKprVy0jlpWwYrjLGYhENcczjJNQD4F4sBV171+ssfg1u
daoYAxQjPzWbBrlJTRwZmT+bj8ySHEZZ7H9Si4CAeCRti4Zdg8zqmsx2rAn48BQxho4X4v5IEWHK
NGiMbcbuaIjyvjUsxF1E3HEHaHrgEPIAx813LsO4QkJLAznKL2kaPOkiJA32d9Jq9w0IACSdM/Pj
ptuVbf7lmSSomPdTVzqsNPIXDVPuhv4CqUHUXSKbWivqInJbrzLarp3WVr9LY/JjaT5osKzKdM1Y
3KpkETvdw5Rbnw226nWufyViDTXwaHvQOuDzLob7ZLG/nDVmKVoxjYS0EJfyYYvYH9tjTSfOlIpH
6iR5ciyIiqy8YXpkp9AgADbX7LuGArXL+IQx60EC0Ssxn5GBvQZOzMl1a9uUYXN5WspKbGXWEoFe
oeUpRqbE66RmWW4d2vKNy1TcsF7JEvSR0NZpd2n7+pJiwArsghYppA0zlgx3aHyIi/q6JLKxGPio
gJM7wVLF14Tv9MeJYWTaGLTW8K43TsnDzH2pepRZlQRMldN2CUYePazdhDVGdZPGNsEbZUzSczae
0jm/Tsle2My1+ZYpQPfgfuoMDmlaY5C3WYIZKciyRSdYvZYzy0AFX9bilim51PNy+FT1E4m3ZJ+Y
DCKdRLdQDMCyzXu99MUC2QcmT+cikfO0UcM6sVwyQwvXWBuAn/TMHD/I4Gu1hatwQR+ZHYitWW9i
SWvcJw+QZPWtKoAC5EQ2+1ZCRLygSMc/6DBinWEVUau2vIY25enJBtWnFnslMwYiqccP4Y7tS9EM
bz/1Q826tmJv15AvCyENk08FO4abN3f2ZmeLg6zpfDIDxrno2MElzjx+upzdMyBZ9GiUEmbzZWvA
Ph1yVX3ZxcMj5r4lyJ15ua2xBJqK8oSgzNRXToOpqmp+l41Tr0rwetdm3QWU5S2wv+tS0baA7bR9
tCmoFiRlvxg1RMAWcKTuFfX9O209DD4J03mGWj/OdMNOz03GkrML0/e8ipadDacg1WE+Rext6h5d
NXvhA8+Se32cDq6tHrsspVg1eFsHEIJLt40UH6/DFnoc65sus17LJj2AsT+DCj8Id4Jl7EhQqPLW
sapDjS587eCh5PU61WfNaCx5S4T7EZscMB5SKl0ZCBecWvpIe/dhpHfnuQWvCwTuENXFvrQaRiuh
Tbcww3jou2eyj/iFEYSZOkXcuYhxWBSnr0Pm3RHL/auZCEnXX5RhP7br9j+y1L0JmJ7TjweYLgpO
BfTiePhDX1VkYrJa7uHvMc1Ht1HYd6Nqr1viCqgEWCXX4bsVZVvHSYKBlF7VU5DVM0+RFUdpje1T
qtMrLo1+0QTk+IkFKFJ99Disfk+aylHviP6psMrbRptf1NDv7HhHylC9cbX6s7J02jz7TWNYOM7e
Tg6gycDTsFitxXVYhMC4xowsNA6suJ6OyKLjLnybyDIkiCaY6weDzDLNJHBXGU9J5P2qZ+26XNja
zuYVTMvsQOrBoVBYA2hc6OjVpems/op3y09dMw3yXL8iA3dfmgqd4CS+ibRQW3OEauZbBdGl0+jh
qmAK2IG0OQydYNnkJGFxAjL293+l1C//9mvGfhUsDrhmYi7S3YSyZCMqA5qOgfisOBGtTcFlFI96
BAWCBLsvc8Hu0LpeF5ieeAZBbgbWGsgbm2tlOn4iyW5+D1OMXiIBkBfHBw/pxj2dMYGBDn06Kc1A
ilXBfgx8s8uuRSZoVySC8cFti5M2gFQZKOz9Fr7t2fTICKjBky5Rk6L0IXu71at3E1aH1/Fc8+Ze
8xXjbrdZ7ryQ07dtG+omC6WiQyfjGrLgOFPDnjhhFSTAk9mFE1WWxvldYUUs4E10MKQB8ANatEw/
/40/aErBY6vuhqt02ZZQrDY4N2amnxMfV1cTTKixwfGy8ibMbYDTiCioPTVQdiT1VQADEWB2nP1D
wS8npJgCI3hVeZdOqxY29PJMPApymq7YszJue/N2ir7nSa2RVCDmyzmrr3OQwXDJuyEED5R9OAXK
UckLWNzhChhf5St3SQLRx8/omcmUiBPIiykNjHT0LW0xIE+4p0BwLSDfND46iCoia6gh0I/AGJoe
G2PiokuSPVCIvQ471x+VN2/N3Lg16y+ByhQTyeLVCrOSfSa0lIxdb96h/2pOFmRx9RijbbsiVQZh
TTzoO4EQeunIYHfaBSly+x639l7WTnwuVXTCJfc7i6hWasRo2CH1oNYww5DEjnxbHU0IyS98OCzv
xPRlSiO8aT3Sh80ah26YNY/srJ/6sdK2aFIw4k3hPQML2qy++oiz9jud5ndngHxFcNpe5+70C69d
AuX2GFLRVA8Kc7nq4u4OIyCLPGF9DanNKFaes4q7z5L1DoKueymXF1uFy9b1kpeYPG4SqGSQSfZz
xJZsskU0eGWSb3pxQgaAH26NzBTcgd5JWiPLW8ympKGgFlD5S5OMXJRuTeZmqbvXVc2phoDhNI7i
thk876DicQ6wjaS+x84maLOKJBbL+OQKdIO/misYne8tNhNMtk5gepF4kvGOdYzVlBZVHCgD8AZH
aqQrgRQJYCZt2BNi18ZuhAAiOs1se/YxTrOOMc0wpTZ9VQ54dzCAj+bGSTeO0p2GbcxeYm/q7KkJ
biz2KHeZT0TXRWXbgdbKSyINcYgT92sW5bLhKZQEBQNwix8+NYwPSoGRNz7QhSNvpHedVOQxDrVg
Rl2eiaMqAhlXXHmUVmdlsrGAS11QBeV3zGfIxmYqKY5zaj3WLOjqcSgfUgyPd1PHF43UqlTl9i5V
6beoy+woe/j0VhzOpybmfe1+oQicgzpF21/I/DtnOipnfdnpoK8kNE0uXIsQ4bqdP0KnfhfKtf3S
iJEDGC76LFS/pUQ17ipUkbAbqYqbiU8Ac2E9yDeFYCRJ5BygaXbRdWLAW/T52k4IlBtQ6W4KN3kz
o/I1r8N7YeBa87RSozFr04fW4+k4deLNcCjo58ZCLGfNgNqd+AvNttgWS3xn6ECuesreXqnDsHiE
1cFlZpHPIiuJWtI/gEJLTD3oU4Yr+o/AgaRUTuS2YLprOrME0szDe7E83+ma91nysrRM7gx0ZNtV
am/a9/XYflbhmDNOpphNmLi1rD+m4RxRh/pphqu/Yrk8SvcXGRjdtm11F512f9WbqK7LhIFjR+GZ
TJywad0Ept6Ve316YxXOVLqisJwNhkGp/THyLhsmH/YojT0rkI4dAjb0rIeKmi1wZaJ41a8/opyF
ZO10ve9p030sd7gh6XSWoAYJFqRz3O4dwSci8ypl9I5tZlQ254wl/KTrlz1KehxF6GNriy+d43g8
zQugzXhg/884BMffmJvB5OgMpdDCLms/lEix7KbmGSUE6j1zpzBQ6Et5kRFEU71BhmGdO3tMt72x
ePiZ2+tsKblpMJBAWwc0KsbrnNF2UC0Ei6iVxe1FT+z5NmkapyTWt9dT1Byrch2YFc6Xq7jOVq1l
x4HORDXrUJ02Fwi8xEA0xNZmUfsW9vEJE12+tXL+Hoa/1JsgGra68tZw49c62rY7fQGBm3fazdwj
HoA7um0KAuATqW55nTgW5bnIqAF16HSU4/2a27KGTbAA3WZT9Em0N20XPG5bT76JfD9K3laH0hlj
zdJtRjWylLG8t475GjNyzAnMq5oRF0LUs4nT7eyrd21Sjguv9PNxQULY3M6ZZFtdRCStjdONCueP
upLasYEoz1mOECWVRMO26QBBN3Y3DuIlhx2pH4Xzk0Za5rU7NsmOcW9+bkeHszcaTyN5tGmFwcSK
2qt++YwjEl30Skac+Yr6RmZXYwZyti3InshCQ8daTwtolL61buDDyAFbQI7rlqDv5OgVPPdm2nJG
vcteNnzfIiYphb7hWw7OuZsG44QSeTu3kf6gEYbnkJq0cXU3ZMbjTfetTcxdV+jeXa9w6kaLGZ3K
uVI7BRLwR6iWhOH40FTQ7xFAFDw1krqMrkeeoItk8zy3+MdDwHRWooYd8uLfKR78nRmim57zzwFZ
uZ8xoUXiEeOh7Ls7IdGRtKh7yA2lrdeR9huDuAyRe7doEmOFhQQ4LD+T4YFVDeBC0DodgzviOFB5
9ZNnbFyKSTXn70RUHXPWINoVON/fwnlAh/bMVG8I4sJ41qx1am4rlGCW5JPBtrBqJH9029Y8oLec
zoYLLI7JIgnWJks8xC4wGvEuzADSj1q1uocatWk5csljIU7PvBvB6LOtVFdDz9CF/sVXkaZvKiWR
ynDfp9m30pqDbFk7xyFKiniKPnqWm05T/C6M6LRQsYbjp+foN+PJWNNJbRL/+ma4m7zqqkkodIjA
e0/S6R7L1xm35C/b1Z4z7DiglSKddDhrOGcErEC9f2y19iuoG4xFY7N8VpyWvjqDWGx3WtEw/ZvU
+0SrZGXfkbuoDRuk6F0jFmwjRyQuKOWU9th7v5O4eXeM7mOO2g990slPjn3LnLg2AHkTXeMXQ8Xz
ehB7KbBp/bAyYLJfloXZz0BExsautKcMfmjpGhs0ZXsSGs9DPKdoaLIPSwDv7vsvW6fvTfFTCJZe
UX6KxuVRWN0LEFRWOuyPKjJJXWEVvr7af6kjaOmgWgdS3rryM2EY5BT1ky6gpWNLuDMihzdGfwcn
wrOhbl+mRN5bjB66xV2CmLMwiA08QIpx4MVjqE67k9jFPjbTEfh6k+4dLnvmRNPiy2m4X3IYdeu7
rw0cLBGfNK6U1C+rVO7LEPsvaB9IGF0gWsbFON6ILyKOVqNmOVBLRC31eYQqcZ+U8y+YEZcmJS/S
tBH32aj+6X1Rlo95erPoPSEu7XifAY29TKo8DQL9Q+Jox6EVn0U7xDs51uzSzIpCfZzEppEssSRa
pSJaw7S4Wl3XvufgwZ9Uug8NMZeHOGdYFXfqRph9w6qlRq28QEJezRskBHMhVPJBla59xMDF7K8t
J+KkFifQCpB83dQ9WJHpH1LLTRgwdTUT7HsjZIj5I8CZNO/LaLRhz2I6xJaF9AKvHIniJUkfcEl+
Vh3pwEt0WUBWhjIOZebhPC+xtye6Hu+f1iSpQ7cq+cspoVKYnTwQyPx2nhtZW81L3gXzOl+lYcrD
JE83E7mKW6tC/z2FLD5ckdzPdTwcSgLsrVbnZQ2ptvWYXQU1YtOgwST/86gZa3c52HyWm17S6Ce0
TWfqRUFll4jdSQqWEmmrnJ3TazhXtFFxLbi7RnMIuKMfmpuPbMh3blq8rZnJ2y6iktCnRdsqxuo+
hP/O761kPBo5+raxnXyr9YiyaDLmMhkpFV7spdumtMS2G83HnKXdxu1JF8ZjRDok8QfSxOYmnN7c
O1q59fAY8nRWT6HJDC9hG7o1yGAhvsn9N0QT658JDitCDHmL7RBcBATqj1bZUTMx8uii2Y52OjCe
FydzrB5yjucNsRSv4QDYRTpXoeE+FEUZB4WdfE2FhS21xcXIhPApzbMLY5Pd+n8CNsdNvjzXWmtf
tyOCzWiga0vCe0ZOxzZmbo7gfTsofZ1TJu99W2PzqTIN9wltXGdHNomND/a6GyKpd+D+v0VDQd6D
Wz4ZY1qdFBvuTZaU8b7n4c13IuldoFj71/7xHzjXH/3j0rHwvTGxNbFaGX96WyxU2kQZrFq2wdUO
YOpbdPM1/U+1V8geilr/XuQYBRI1gLcUF4be1L9FV+wGJ3+u7Yoro2LUX4HptcH9J2S9+cV4jPPk
rnXE66iRiBYjumOGCeML6QVAP/Ba6LrN0qkYx9vfWW19WFJH0QPzu5k+3ZV7UGKzJGmzPIc1gNyh
/Tfm7hVg8+fXDUEVJYJn8bKNPzn4Tb1sogX7wra37IuxVOx83eitz9c4bBRMm0bxM/zr9xpH/j//
pdCEQFivfn3btVdGxz8QThy5aMJdVyhRf1+09degY5qcmyee6qNf4D2AtEAI+HDfhqJkMCzOeU7R
MpWF2E0FJgOGAhoQ4o0lXB6NRRJoMmHzWZwGnTAD8sSrVnxpja0Cp0yvITjhbLDakA5yuKJaXJix
mzdJHm3z0Bl2nWNO91W87LuFR7DeoCGMsvcoq/fSY0dMdax2zvyCZ+q3KNgmzlR2G50MJK4EOmq9
6woGum0D+heve9gaGIgmYwpkF/4K8/pqIun0KmqegJoRWuiaD/AEMVN5O2hWRLQPcc8Kv75n10Sc
WnaVleZd4zrnHk6Z3z6jj1Hb0EPTNE8MPShBYi6Iz5QdLm4UbNe4rahIuyiIJ+2VaUAqahaUFbMR
O7xpCvPspSBDGKcMW8xfN86oXVapFajW7AiOXiInsZ2rS7g43i+7vWal0OOrUdFOVemBMA86mKr8
rUlc2WWvu2fNep5ycsUNhpeeO9k+UXanwZphuszdGwJS9US67b++Zv6JsexIoHVMLzyDNSnuxD9d
Mt5cAYEcm4pjAhn9VFrXUZU9kxdWseGLu40rMIMlzhAIa75jlpMdqZYFDJzmaU6D1DYRdYTTIW1R
6xQKf1Guut+Eh30MSbFdxsk62myQ/Vhbcn9epq2+JuH969fwT+QZoDlCeAKQlGC/5P7pJQz8DqHV
TCfl2qboKBkbqzmPNeURBu0HqTXQO+Lq+PO3/j9R+///kPwgmT/+k9v/WBX8789o/z+Q/tX/+vlt
SLnBW/f2h19syw7A3F3/1c73X6rPu78zddev/O/+5v/4+vkuj3P99T//4wOVerd+N9R65X/87beO
nyD0/+HDWb/7337r8lbwp/53iZLr7U9f/ldiv7D+ApQQzhjMft108Ez8HdhvGH+BAKavjG/Jjubn
dxDJrrx+zfoLJCHpcePKFVOG2OU/gf2a4f5Ft8Qf/tzfX/btXx/FvGP/Jfcai+Mfnp60ZyBmmDa5
usUyWML5++PTcy4tq59Td+fIKffVbCl2/YLxjsbUzMa2zlIUWohdm9oqAnjNTUtyeLubsjbnsySi
hU7MXNj6xcVZLU1xhtgsj3VrbH7+088/fngXjlqsahNamiCBjXANqHlrYJrKTtU6rEdo8zWN2ggy
3LLyjb2E3SlKkDQ6arVX2I82+pTT//0H1MeYQb5ncrgn9YmdJEqTiL0V4qGffx9G5D9//ddmRBLg
tRMpIsChT83Qz3TPs1gFfh+pBV3ccnt5ij3nusLvL7WOAQ+7wSGlCCNFIO9JyCOfdnBCcrGGztzY
OpgVo132sduyO13W0dc2TBQt0zXoDSQEWXFjV5Ox89gc4BnynHljDlrq6y2EUSKqNqHp3c4TbuPK
ZNRr5da7SDIcq4hG27LC7phOt26sv419cdOM+B/T/jrqxK82XRD2xs0YJGZx1Gqinj2jes0ky/Io
9BCrEjeIiye70uU0MoGoXr3UHHdmf9JI6yyJY66oTCMrvwwWZu2xDFSqv5gDeuvIVWyErzrHuVd1
U27eZ6fATYIcmxyOe0YELkoIZsXADi5hTQJPNk2MVAbE0vVsv5fuQBHIreXr9rIq72lh9B6QCaQD
zTUTP5RO7wMWJJtJi97BzPGwYtreZDjuXIvAGxgTrFlRGrLaLYPBaBhT2FXQhSolyRy9FrsGPYHH
y4DsEsflk2Y3J2pkAiFmxv4Woz8j+WY47AQwenAYRmug5xpFvrjFL0vpbwQTPy5a8dTI4aWPIgPA
xApdma5tTT96M+Fc03wrVu5OBGeI8Ba83ivguoiKG2xeX+lUvjmNex1O+hVIpF+6o8ebkVdpe8vV
HFLjNj1L83oCXkuJi3zhS3O1K8px7azl1alik+laXkllT3pdg+osy9U1aUYYohB+5FUmdm0b2HVL
FQfhvDBoehAtp/pGqhiLtHMRbb92tRw9UfLahV24GS3W8wzPX+mKSzQj6BIFPorxnV3x3VwyocP+
ZbCncFgS595ZHz1/GfN6H1XbeBG8WQvIUtoxhnPsfd3lZWF2ls18QYltCwzJHu2esxcVCYJZTsBl
jBE9Iek4s6enQXfxVkYbuwwzhuB6uHEHnbKnVMtjLejvYPtq87jchSkuOEZcMnWsczySF04Nxtys
cMx3RCxXEJ7GC+TimGDyvjxHDf9o6XgxivZ3oXBpGFj70ZmuC3C0wNEQvdtpvuycOomO0dw8mN5j
TxjZd5Jrv0Ki39kGF+pMmnttevkutlkDTsz6RObqO6mzGQvJWN2YaCGPTLWMKI19bNXZdnZfZWKJ
B28Nm5tziQgkPCBCGLkLG4yzg/5sW+B0AMsGWIwiVjXjsLemdDoppe9ln8esYLh+spbCbzLpa2Kv
fhY5n80gRbWjEQr368++CXVr8eexR6nsocbV9fGMXwfHhACkmzf5RTfCB9mn+VFALZXDgxHO/AE3
mjcggdobGqHsqmBai/k8OYgx/901VneMnPyz7rHOwBY+eS1NweKgtS3NDpnMpIuXkkWol+SIv3s4
NOMwBqJM3d9Jox2ycsyeaFCWs1laRP/FXb3vrKnduasGmDeBCzlDAJ/GB0eIJ8dd5AvmDMwy7WFA
AhfImQduOE/xeaiM7yRjAmLo07cXOzrv+CKPcTw3t6QaEniI768DLbSKYTRxmOrQIApThhfK7jl3
YXFk2kXvZvOifWvaXKP8Oyc1bunQ0LaTUzvHboiJds4H/UYl7svMFHxXhOO0i5ymfZyXotwsedh8
eeJRIvz5KGb0qFFUa3cOahKCjrJ7w9A09nEp51YdPQ6tM92H2hkVtXrzFJP4TudyZ2ERX7EGhfqF
pXIpVfuqSDYJMi0rT62Ae5OQx2dqoj+mje6y6YYJhVS5gqNXkxkN/sVv+8Z+Y+pznc3FmiE/lVt9
MmEWMHPERcFeN67VLi/MI71TeYdMYp+wOLtxtAilWSXaQ9Z36YPbxcklF9kFMQM7WCRawcAhc82W
vLiee85EdwnnrdGP0wa3l3ZG0AZ8fjCvRaczjobeLxKHAVs81qs1xDgThnUhlRHWGovbusFjtRRS
7HqFMTDJu5bkEXO18i8rvL4X2DxdhN9YIqsQ7gKbdU5OPXnNl0FsrXn5LfHniXma3xiAxJIfvkLx
/G+aTeuP3aYLcNGj8SMhwKN6WnOM/li6CM7k1M5MxukxA7N6io56J37rIT+aUGnguGG0LVFnqPGG
9IQ9LZu5Szxc7Nj7bYGGoNzJuvzlEWNxDnNGFSOZbbteLB8ugXKwsXBHKPKjJzNEKZ/+GgCzYvjB
/xYlX1Y399dwg6IdMyRUtNHENTy1vDOkhOBLLprICyLycW6Tepn2Azg2v3Cd+jikKW2xs8z3kanN
96HVw1x3DHfTyWbaGwk6KeiG7b9pk239T/RZl+ghOh4aHtpyx7LkD5jtH/pkLeyr0nKHdy8yOUuW
8lhE3p2qxgJ3MSUejCIqPt7rjehQYNeTdrdU1WNU5LeaVrwtquwCFiU4z9mjNa1gsI1AtOlgP/YG
EDdGMdidmoB5L9Qo2AQDUPeig4yMY9FI8pM7ktLLHmX2XeRomlOa4DfaD8/rzuwzTPZXNtaeFoky
zlc27OJh6NL7uRrroNHfeNiwc23ap2ykROiX5AEUl2Ox7HBGk2Jq/qhYwO3RtF3QX98CbonZgUzv
vR/lNfP2hrW3ZOdOYaftWh4WDo3ejkRpVivmZbEb8wjEywTyshMdQjxHmz77wtRPfdM8VW6Y4JYi
zbiwaN/79qx1IXWX29xF6fBcD9QQYTp+zejPSX/NQIHrt/GQ79mlQZlIcUewu7r+P4yd13LjypZt
vwgRSLgEXgl6URIlluwLouTgvUvg63uAde6t3SdOd/RDKSgSNEXBrFxrzjENJKEA4+nal0n1VvY/
utk3a77pGi7JmaSNR1z5xI5qzIrVZ2DbX3bfYDmsxBO6leDYGvlj0sfku5mfRvlaeuvJHqMNducb
E6IxED2U/knvTpshKAxMsyT13bUjfqGwLWycPqrSVy2Bz3fXH1hQRnzUwYEsrfpfD/zZppo7n5fI
TtdXmMoK4WfX95iEtanb9bqRqR0A/GltpCZnTuzEYo3NMr5zSoBG5FV+XN/g+qH+fIjlwcwwCvI6
7//xOf7cdEIiguXiLFo2+/N2FZk7qFrFwJ5gxXd/3gPCCJmqTWP++V/8fenrNsii9GOulQfQTvxH
rx/oz02PvkKtO+Gf/8/1XSDCGXRNaLljZ67uENI+d8IhZqqWJRMkVSIm4/4/v7bdJQPWc7j+dr3/
usX11xyTU+xRPP7d/u9mnZffTTIMj9e7rj/mUKLZNwTGDaNsjqM03gwB+EbvyBZC84fMtEa8l3u3
iMTDvep7qOND/N0Kejz4LVts6LcxqFf9Etqtjjyy2DpBtyR/M2NYfK4EvgouS2o/Q7DUvWxYDTmY
g75hJB1a+2FgB6ZiDivxqHVls3NjQ4BhmxI/dY3XfFy0OGRvbL1hrbUpRU7hbqDnViu8xr8Gon5W
PYg3K7R8D38WJrxubwsu5fAbyZ8SClXOMKDXY2KbahjVa9ScrRZYa/wuYNfIEMMMeCirsVzTOCm3
wQhYLo2TtQ1TJyH50crB02nFw9zWJ6Puf/LGEfSu8MYgtrTuU2rpjYugHXZTNt9WnfWcMUgqc3Xu
tTrbBXoi/RFqQsYMZu1qxoZgyv7czszzWcOsSiHbfax63EKsSBOguVlwjkLjQTdNitXajn20MePa
sbQfJ2d0lg9rDyAoZxmw15mA7Ap8htjSHAPQuKhgRqXWaURGZmOT9czA24yC/ORWy2lhGVho+Zts
EGRU1YyyHbDSVgbpRJIIg18AWYZdvcZRLG7mEm4A/gAuo692UdyicMPdRX+wKcYnTca3fa4RQqtb
r0tu50ZqeBdTj+R42psbhl7he1mTrSzgH/lpgdvZ0ErYMIP5wZT+DpPZ1hotQCIqCja2+aFH4p7p
EMAbEKSWVHS2qo86ZaTSGUW+qpICFo97cZoA3FP9FBgtbppEvRGIt6llWrB72JSyAVnnssFUW0qF
riZ03S2CMyaGnvaIfbp4c8pu8mtYhxRAg7V2QrSbKQb/lZ0zJK6CZlrnt928nCWDrrmONeAcox+J
l4E0F67q1o04TAg9TRHdE3mQ/8xG1xybPsAiA8Td7KN914EuMTlrm7EJg8Mpf1WsRGNMlVAvnoSV
TyvNJXwmp1enMolaGpS6ORU+sEAmEx3uNUtM31WL+SLFGbCaIAz7Yo57Zoa3VQvShXG6Ta7PSJqE
xYFGk+IJe29StsO6KsbOT8XcYD+J37jUoZlQ4SMaE3sL/eZ1DgwwOTrFaIoUo6jTYiumVvnooV1I
jvq6i8NkY2Ka8nL9KfYilOt4FfEcHwPFpTQux7MpivdBuMW9GzvropDv0rhHygutBuzkykD3R9/m
xi7vC9oqB1O21J442lMnaNflQLq2ER6g1eHnbMZFycBwtBiLBxW6eBHJidNYZNJm+2CZRGZzVCJV
wrPP1h2t5AgCUMTiRO+BFwFsjnqSeVWnFwgM+m6dGOTOhfbMlVMNX+FoUpIBGfChWTSQe2I0Jxyk
VdC7fp1UP1bDdzPus35St9WIqDzU3N8B7DtDWUAr0VPRqygL9u7h5CQIYAKrUOuqDY4074uj3XTl
n1vXX1vbMA+avRejHI5RrElmx+YrSmngGCaUINwhO1JxGYqmCUAJocojUYTVUYPycCScKc5WEVOX
fz1+vXl96Lrl9dZ18z9bXn//u82fO6+P/908vb7R39f48/Rw/Ggmp98kGry464/eFdHsExtcHP/c
TOFz/vOh61Zm4oaz/48n/C/3FvnoIWZZ3uEfT/u/PfcfT8hDMzv0LemXixjWXRSyOrvQkWhrypfr
79Vc8E7Xx8frvdebf7f/8/i/b/r3pf7nza+PXN/u31/tP/7+j3e/vvp/evrf+xSDWuxp9RbBcHGM
lh9xlsp5Eyz/v3/cFG2LkfF67xxUjGYt2AMHBjOdGJuj0qIWoAG3+tpuju31hx0DgbjevN55fVgA
hkKd+d+fQyHOln83uj6HuOX/9/S/L3y99e8P/+M1//Ee//GNr3ei26d4s5QAdvD3415v/fudf16a
4bTfeFs1iQPxyZee3rYvSvkqsRevbTEZK6abj4rl01q3YJ4vsGagDKfeRXFYhK55mw2Mtj3tJosq
uYlLK/IlUJSySzaNDti7/cyYqvuyJLJyRDEQNfoHBMENOspyJWaWQ4kkQzTs3/NZPEmD0pJZ/Dbs
UKKUOSB6RlE78qrwuyXaMquqd1l4BslaH2kFvI1oELcd5mfWzzOIJWshdPqOGbd+1i3CrxbLiwq6
H9Ea7ZGx/V1EeI7qJtYGcFN1SXGR1ZBQYgSsltBWk2dXN2ZgJas+5LQ5LA1JEZTvgVxEPzlMuVqy
hImNaAs8uOWt0k2I/WE9aS1NnaXZgnBN98OwW3cdpowiHB/LHgJ24n5CjeIEK2skeeBg8eT9DIP5
WpYmrnW7xiv+myEQ3vzQmXZVgHJa77yYLrHR+Fa2D+p2ZCmSY+obC+Las5dZFDe8bGEiYsMqTb6m
Fdtf6TDiB0lA0o6wGZT5DLZE0CFtyk1Y4Z7LvYiopK6/zw3Azp5Hz2D0tGNfcpXqpPgu9fkEuPAm
cvTPsoX7EXjet+n1n10UnCE1rAzCuBHlgVmIHHsD+wqXOGuzzuq4y0bHjXBjlQU5RY/AwlPHieSy
Mrw7CBp88AgWyfBcwmx9OEBQavgsKOB60cIaKcWaNrnvkQNCcIF+7iibdnkBLxyRLMntiRsfkefu
x9Lobpqw0XcpCw2Cj+2bYtYXa+V6NHRnR0V5x7boJDJA2m1LTOoIYoJ4leAYyj44NhMavjprTLTg
+oyFZHT8BuEkxt0w2wmclysFd8Xu82qX8TUaTWnsW5N2cQ4OVnj9uK5OcZ+f8oLZIOEjHlBJZtNk
d7sk5U4UpQ5mdCcnMyEx0i99ql3c4KRWzHKR0wO2Q2TIJOCl7wk4qlO4J9BqGINkzS9C6p4A7JrH
luyIKmvBN80Ku3jk+jKbHtJc09baNDmbKY7eMbN9zFF/g1jnLHOpToWurd1Kb/0auN02bruH2Si5
zrNoX1VGBStI58G561HlsNejm8kfrIV9hVYs+wKCiAsRXg7DTjBwYf5VlvZ31TjmPmrD+9CxH1WK
Ba7mar4aSyuGwEsPm1yIu8yB9yCKaG/bkIgdHRstdnO0vQ1NVISeJcIez7s3pAUa2ag245TmG2OS
aBcGrkA5hMZeW1k6pEpzmndKjuXZmLr7Pkiwx2vOfRbo431tT5TAt248wwYBabPX9FZfdoi3AQ2Z
QJ1fhnQsODqbtUoKdjZKbpReUUsH1CQmGvSxL6n2Nvagoabteta8S3aHDRB8qOnSUIIYaytzP5yM
MMdxmC+Dsg+AfRwsoaNYe2b5GmXRTWyiUMY9yoK+hHyF9WZgSTFLFAJpOG5nK8Y3WN8HJJisxTz5
ow0t1NUV6s3e7XYtAna+ZM6qXobpLOjo5oPuCzhEBw8uD0kXqGQDzjtzcJggWwwGkxijaqytplNJ
4UL5ZX54fdMTGcSr5MGsYw9jz21Vcog4gTLcw3mpX+EN8FkjXGV4PF6yBlKXbT3kQRLc2YpGcVrg
LoFuMWByMYZTxh+qq92jkWOBKOx62jgyajZNEuEzrLrTOGJPNEyBDYcAsL6OMYSMAYBUTlAWpSH0
PStbtyjz6NcaKNGzeZdIIucnB9Fr58DuSKPxAcMh5L1QK7aJ1VvrnqkgaLSWE/GMZAEtvj5g3QmJ
uQZUHjgBXj3N4cRcxC+aSQfE8xQUmEcAE8mOGntYBxrrOsBhMSEWNN9QjcsjvBmfjG9kXmFg40/d
cxl7V1PYn90MA0vByrGCWUQAdAZ0ght5oWUXHTAWCrau3ifTYreBr72TITh7fI7BWi9YCZk20hqv
Tj66qiT1GhJHnxOVSkE4HO20OgfpzB/SDb2LbthvrX4GatBuU3vMd05nHmfrdZ6ti0CcGVNFrkcd
jZBR1fmrRKZBDodpj9mvzkAT5XTYXmEFbYs01lYA7lDa4XG79fIN+uBqW6bidtALRG+r3lGQslUW
bMJO56IxN4cgx1ja2x+mxErbdB1Ry6RudJPxBFDF3AaqDXegN6rdkPIpavYBCIhMghVUsbwd19Ko
023IsAbYVZvc5I77FcRi2rtuCzIA+wx88vYwy5ZcyTKrtr1V7Kwc2JC1IF/DJz0srWM2hafA8Iqd
Wk742Ax+Fa3l7B3LKZi/IYnXPYZfdgkzggv43kg4YeGIeY5tOpaq1I6hxzXM0BiqzbiV8T9Zj1oM
TT0pgUOg11jLKcabZ5FVnnQj5atFVROZj7Ne2QcsX3fCbtS6z5txExv6vdaIy9yqk7DLcMfC/y0C
lnma5SrXhDoa+kQUCTb81+FFa7iOtXkbXGis3DKGrXZiDD50wzgMVhbeDDGkgtBCfR7ihpApLqcW
IpwPHOMBfOt9an9HSsp1j4R8hW3wpRRgjnSwMgccQ5tA0sAv8uAzhQxrVna+72uGmqU1U19p7GG1
W5inwhHGasHgmvW9Zg3HqRiUXzWZs6YBm99YWTYcFA3V2MU2kMfm67DQMnv7ZPbg9TXCtYDIFDDM
NAFigSSH1GhOvJt7k3ko9kbesXBYnHMuXOU0idqAWWzE2owIj/nGqb0vh0Nf5UZ5bkwRbQYAS34N
OMCZbPcAVOiJ4BFGIbrB+l+5sLfsmiXFOFdbZHs7R5tREQW4eUQ97Bi+xX41t6GfNrEJjPENRlB4
AnD0a0ZNjSor/aSZ+TYwzGmKulibdXDWK1ThZimRUWa5OEr0tcjbA+ikjXdkUNzuJjyBm149qATl
p+Ei5PYoYLme41FP6q80y7SdxtgWvSA1bzfXWEzoEnQlwDibcXKg4egansMmIiMrDtQlhLIv53Jd
9DUWoxmOOG49RiINssyuyu6RNiOOHzOCoCTysVk+S0LL8ciOzoG9GX8WzAChIf8bRXbXG41c6UN2
k1qIUmWFtD2y0C/ihfrlZRMS/dis963FyGmkvhLyy0VYR+rFUPi2UP2NnSbj2nQwqgrDfRU6N8y+
J3czJfOBqtRbJaO2b+rpbNEXogdO+ypCjOHTwC19ldPtiCa5Nz0UlCHhG/j+Lo2uI8EAdGnzPyAL
od3FctuHpH1zrbbWdbGJAdVtHMcON1z9Ejx1W1MXzEID4BPanQSJuY8s7TOTbrcaApY1S5OEVfmE
i25UMcIz/tiZO1a7ST1YaJl9vLg97glhY5wMYXg3BZREcdE12UPnnFcSDYRPBgiOni0QyTwb3ksT
erjmGorSuFmnxzinmoho4K2KdmKAE5Kt2HnmbR15XCWx81PCRwbaB8e6Ca0ShEQ/HBtaS7j3pzOn
Y1xri46gMIElDM0UrVQM/yN/Z/fr+WslnEnGJmFerObt7I1Uswgrx5Q6J51C1hfCkVhH5mCjI2Lz
wneQQxczkyF7gXuMZ+yzk6FvnZ4wA9N8cguFIkLtQhadW8cYuGxYHeBnDKrgEVcJnURm/0LbxqK6
56JT7qKZQqCoKDVYTKyyqgazhTGlrIdXl2NQiY6m4HICHTtQzonxkKYM4ixdXjSvPRWTc2K0XLFc
GtG/YlUOSUllcFrAnyqWTqhcyDE/BBas41Ak29SBkuXksBAdglyExqVThwdjqyWagcAeTP2/Mxf4
2SQ8fePwfwNBmj82Vnw/GcTWK/K6eg/IWk3qhoGYECtKts2wmTL0XCIaqp+qtZ5L0FIr49mxB5IA
urJaNRCvoai9BFH+AR54F/cVDrEZKFaV/Q5dee6JQPTNYkVDchkzv4XKC9eGGX+X83Bn4uDA0zsl
UMUguITtvMnGu1BNX7XBuNuW2mvqiOfAbl8oxwuDulHJDA+HW4OuZ4KGEdpPVI8KHW4E5qfwufSK
mr1cXmbP2iLpfdA8w9m2SJYa8cJQQtLQw+hLO/427qgNp16FKwxneFxPCSUQ+w4yFzXZDbSpW8Sh
4UM8Ij0uekVQXAn5HrsNwL/8OE4dgbSAe2biN1zk5pzXvpRnPvYNTbxGTIyDPO/FY0RQYNP9QdW0
gvgDH4RlUNFZYAHHFwn6qa6pCZpzlyG2hhaQc1qeb4VmqF0yDPdEBsersTarI8Q+lp6DvXIe0j6A
QWsTTNjbSLBKfZO6MkcWcH32fmxcuY0N8B9Wy5IJisReTMhTUq1pt3CJM9TOOxDR4P/ltMc4hU5k
A3F+hO+ZHdRI3KWw8Po75fhQdEZ/0j6EoY23SbrF4jIfR9INNhAJP1msfo6xqe2MlHyPJf84STLm
BnN4byb6EdaAjumdMUadHcqs/25VU28bTCqrZoDYV8xceqIkulEy2dq5B4kPru7KKmzKCad96nqa
pXkkD8pNtmOAuT7CrOdhaWI26ADi01BfBR1ZORndd8MmzbFGIWyhGYY/g4EsxAuku9XewP/HKXOK
95GAC+/2QlKW3oRBD4XA5SoJPQ0MbczYs5DFiYmDvc6ph/0QLHqlBRjbrGnTaUBxLK5gYGccTDHd
vtAZiAABXcyg4lcHw2UXDsA+yH9bS3uvDdqtFcZfyIM+bOktct/isVp6mMOAzdvZCjjoW6GqGfUL
1VOPJWbVJrDYKKvteZ4OsYNbLKp3be2BcNSWECUGkiuL/WalKoR/okO1M5vBxqkks1MIdLWbeBTh
/Qvta/ZsF5/YLYBdmtwyiqDz2dqmxx+znTrrtUxoMdM6+Mlnc19JDbi6ianPjvHBKJ2VdQfrfLmy
9POQrBgdHUtilqiWMqKbJtC3c3QAwgQDM+luUqIofJb9NISKw5Qy0xhHxkxxmRmYolAPdYvOzyzd
UwJnFP6px3i/1NMNXDoH+Y12U7jzW6gn5l7Zwmckw/nbGJ7mtDjj/Hg3kNeiS59YB/zQCG5OU0qv
yrKXEbXw/Khnj4WiivGnYjIcU4SWi42wTk0MwTjobKiwu8xmptWOY7A3s1+QuG/6q5tUNt5jqL+G
5WOTaEg5aOJQt5lfEgUXS3taiTVOoDkfPuOcRcxkRA+cM9uN0vo7CgGXlZ16x/kORVDpL2lY/Vbp
I/q0O2jRn7PRI+oYZEoRrT8LZ0jxaclLUzsGg68BsVQ8lHch2iQX9chmSPN5y7uVgTpYz6pKX9sA
RrAC0hKTJZbGCx4c5916rhlqN79tMRprsxlmX7B+QTHRPeTMwah42Y/M4DfzHjzjlXGRLX5p+ZCP
1UHlWQC8+S5g6YjwM3xE9bF1bVQRgz2jfgHy2hQOipKgztmAluRUp1xB5ECS3uvcwSAyZ1jHVuHy
51iK94QjsHA6gkZM+UU3A+sR6aWWYR9lo+1VOZ/JVPhM9H6vyfowCdQ5XiyPQBN9Bi4A7ziL2zjR
d3kOph+7vOtgguky45M5fuVP5c/kOOAnh/IUTBzNI8N7oifqW+iXIoSEXlnVMwYttB3yNmLB6w7B
a1wLzOQxg7muW0mUaBsdhDtrI8D8+LTnFyNkkd3Q0xlHrQdwvZ5xjs+FsWuE/QtXAqZsMJi+NMo9
miFk5fPo64iQ/HicL0QNEhQyIzOq8abP6oeMrnircVbGx1luQ9V+9vH0YjZChxxFRSczuGZGQT4v
9LK8JKsnWdI23VA8lbOnH68/4CaIP7do3+nHqPcuwjXLLVBKm+YDMZn7RFB4KM31q5bYyqojvZYm
wD4EkXeMIib7WCZY5JaMiTjrcSffDd1WZ5TMJvIrfRX1v81ka0+o9sHloEARl7vzJr422UPSqHD3
KFQXtbzUw+z6U+LdMSGENKBF4tjHBUO52oFQzSzG9BjQNLrNHliNExM9DXVt4i0DnOtDDpO55SO5
N00Adxs7bT/7jcFoJ1hGObk2bxrMDytV2uBVnJQTe5Tydy3V3lmm7E4UVNu2BY7Kd7sH2uZbSRMu
GVq4uPmMA+P4OJaMkqpoj77XHjJjS6QKCcghTtd6NMgKCQjCWPjvVAmOD+Ei3ms0/1Cb4IWOClxQ
OhFeB72fnkKnn88ObN+pO3VT5YBnn6L9BMleVwD1AAUnoqx8jawk/pgapNGJLrEFKn5DElG7iRzT
5YotGNONYHM98EnHGhP+ESWwQ1NtqleG3p8obRn6KUIf6obej5ZwBRVx9RYaisNCLNT2ye4W2ylk
SNEjWyhh6Zopc/OV0071MetAN3V6glI5Q7bjYpUP4J27w2uccJkJsWK7jZ6sIQwlIJ50taYfuxGu
eJprA4OMZKIpXrErrzXDWHf8CXa2Mo7X177+cDlh/+u9rr9TUTRHbRx34djau/46UVl+gKlraNtV
8CmRSTh/JhiuoEVRWl+syO6u91+3b5ftDQ9Kh1MxqTWkuokWhtVoLgGI+2GZqaEMKI7q/9+63pcL
+1CDil9AzHQ24qzwaXDyaeq2OQaa/q9b1/vsqjNh/thY401w0HpMhEaGqTJR5qFE97uYr363sf6o
OCpWwgOT2cOdA4YMbUW3xsrv+o+6jMq1G0qazZ2wQEjYwQ5S6kiPjmwIuKG3i7tnBWEM402rX6RH
5zeEJz4kJS9qNzemBLSXKmAmRlxv+zH/0Bvj21ZVtG4qspxxhoZDXWG4BgsSRu98gU9tNF3CqFnG
ECF9EPlth8hqrNJ+DmV58ctIu1jzXd6Y57Gf6bFEz8Zc3gtvuHSNc8LU9YWCjydDI6EQRmfL2qNo
9bVwDUaEFfmsGPEDTV1S/FUgHtG7std5pXrzZge7nk50ZJKI+xoOVBbPKQcsQ2et7VfSa85VGN8N
acTKFf3Z3NuPfRj/iroMIIFGMDv94I5uwk4wi2ckQXYTyfA0MR9bfTgnNuPedrgZg9rwO762TThi
aIrumhFcDd02ayeL+kf05p3bxpiMiorwoeg2FdhoY4y5q3gKv8be5vpTFJtZNK8xoyalJUe90vae
qpn2A3fVZ4fKvd5Si721fYBkJWz14/VHNCTkqFjiETjSfbTPm0VdGjifpT6Ep8kYv9PKNfyoNAgx
ij5H075AraSNmnRiG8lzaKdfM+O1TWWaxOSxTg2LV0zsrKQ0HEcCBZpfz+5tlJCYMUIbgAu8hkDt
d1p96az8HgSjtrYXWpcNCFPOfb9tnJA2tSIW1M3vbWO4aKNxu/ybzfSpsYznyfrJmTvvK3yQFZpr
Gs0moQk1y24s0r4pLRY0LsAW1Y8PrcY+O5qetlJovzK3Iu64G9YkLxBblBKRqeGl79ARcBLXN1FF
K4joFxr/1hZ+8Q3MCm9fTfKN7lZAKuIB05R2blND7KiMmbsXDWKneRpTQn4GJKbx/aArdXAMOq10
PEJysizyk9lbckmKjsAmNhSPnYz8zJj3Q0WfLW1x1oOQ9idVHSSHDtUg4V1QsDIE7oYcKBAHix8F
APXrr3/uQ2EHUH+5M87oY4ra+Q5rN/SN9qIHmYdTgTpS1sMPZsd548XpsUBatFO9eUrqnIhSwMSk
/MQnfZ9PZXjQUDbg9ICU12HOL6pz2QAY6yKK6TpPfs9NzA23fk4qtChpO7tbF7SM1cSXRtSPOVJh
22n9FuMAnpPoM4rI0QPuQOtILWBMtD6Zfo5ldFthTxtJ5OPbG74qdPzoTMHnVkRfQIEi+M/7wWyY
rgcrvkguoBibv9Dl8+Fs68XV2/XoDKWP7M9ZOT2+0RkNyTyH8d4V6cnOYMmnJv2X2bUEfj9FGVRS
/qOmkqfeqhG4kvzJcY3pABIlQ7Ai8IkT1XEQzKAdhulNy+TwhJd9ndNI32Q5U6xpotny97Lldktg
d21QN5OjRnoyX1vPGozAh8UDTE6CHRkPg2yQzXr2E43DnhFKN/jjoD7QLxXbICq8YxLdI/dkXoJW
lIy1eokrindmmt05+TQcJgNMKS697aDTvmMAKzg5cNb0MFNQfdo4bZMAMKMddGfClrTDaBLcjOz4
1oB9VyC45HhMMBoxkD31krEZTEl4gfGNTYdfo9Y5iPTIokc/GJVRQu63YZJU3uDXZg0yWQwP9O+9
3SzE9+QG/VEmRJAg7OMqYDMaLXqgRkJjHKuLmUs2azIdAGnWedhgKiqJboLtl9nud1W5TD57ACIL
hSRvYAmwvHpzcJyWDr6caMzdByI6dg25UpjQ6/qQjPZH51VPmmvtGQxRtZk2HEByK7xTZGOkwX6+
nqYKK/0SEhXpX8oG2cjlq7s0qXFGf0N+EGvCmYPe1RlGtFP/OugLw/CIIgS8zx1HBjiNPj042Et7
1jfjDC1Bzt+FPV6w0rebOgBUJ8avfHgL8+DbGbXnyJxo9oPXGYr8K7DDg5ebRIfM+Xu+mWb9IQsJ
cq0ZhXpMRqzit5GnzH9HejYubqc0/nZMedQx/XceqS5BcDeRs7NzQbDUUeGD3etXpOTth1ydaosG
ScGEatWU5inuSkJQcQvUvB6iALg/+Df1lBU5kC0Nymh1LJP5oiVgcTNwS/Gy9JEfhCRSl2s7sJHQ
bfub2bFOyUBkk2pCug7AKtHg45uJiPkwP0pASUNZdL42TBbEj3Zb9yA/+phwPS3aVrVtsjqdXlqH
IwYkSuKNr2Xj0GUatvR/WMJ7D8xjyCOKxwsB0PcDSgmTYwukr/fsWerseO2WK+oGNv0DwJlHFlAN
/RWaSwupTpZHJcGM2YHm+VMeAih1fwFzJkr31LjvQa0eOHFlBh8bX8mK3hTOPYMatrFB7IYPI1O0
jcxtvPUd69qGeDGSGY8djAGLsDBzro/zkoaTjsVH4mRPDtkksHYvjIb4Wm+pT+/nzCYfgyBOhprd
AHTcIToylIgurHwJaAKhKtwMOEJ7U6gePoP5O0+pXfq+6zaD6/FEhtoaqgE+ELVyzZI7r1DBLS6s
GgRFAxpgxXAj1rdpCUkK7kPaCWCW/QSmsgkBPsLhs6yBCUE34xtDAZzaSc2AgRSCyC7AqF3aeXiv
Y16tBMNpE4RAjG7zQcoK8aVwg3IS2IkbYOCXsUdhNjoXbvoB13F5xd5iJeDJFSBt9IGFswg5RmYD
5f2UzWcOOfouI/3dhnwl/lfv8ZhwPQ1JhTH61y51PgtVOBuzntxN3XEsqSaGldjQ1cpkdJwmc5cl
Xb2z24pSKsVUMEaPRahzXRMoLyb3s4LVTl8LObaZvscVyssoYC2Z0saaSgfhanVa0qi3qQXZk3mj
X9G92Jhk0slQ/qQeC2u9B2Q+3Md0oerWFMeI4dgU4+jzyj7YaZZ6B4g7HjH67SH03RS0TQnGgJFp
LjyTQKlPbAT3wXgwAnmZZPHVG6Cj9C5/7RTDII7uVWP0OCAjfJMt1jTKrLPXQ+UIUwI/4KoITdJr
FfNeUMVGM3HQ8CepNbVonWI7wwT1BM+FttLg7EP6bZAQ0GpyPZk56t5iHaYpf6SygbgPz2OtPGuT
E3a3weV/QhYUiDe75Y+VYO3RxLO0xCchhKsxxtTHgozA0gxbgJvdmLmGsAFL+FEEATMDTitkgQTk
/gUvdAH7tabXH2FhfxOLnWjhD9fu3459InOOZtkEaDmfT1HOwZ2lw6ObnTGd05dNWyLRDTw4Tnh0
QqLs7QdboQdomlD6wdmb5WPCjBdNjPYAvIj9qVCEqdd7mH/nvJ3uLQOqitkgiaC7UzOlYqZB3wsV
C+nuQ7gXhtgSGv/LrbRd1mq/pQuCufIYzvbOoypKvj93NQUAtxBOQbRVr+WcvsMC+mKmTovAO7UV
rqMPfSagzXkelgWH5bfO3eQhxGEhQaFPQhNjDlpiXl1TeTKE1fYBZOGN0idrq48BETrsLTkYbTxP
TN4detELJTmiH01+UxNUK/Jg55MbLlUdaVZ58qyZlXVDMvIOZx9/npoTjyyDSxrl991CMGP6gIDf
5f1dgZ5kFhZhYUPItKJKxNoQNlg5qA4EgZxS06Yhed8RibksbxyFFa36peGI8+eWGhAG804xKXFI
/IRD6gJ2b6JfiaEfm7S5szvyRvto1/SgQ0ZxVBwjYYNXx3PNcD+M+a955PIsh/yHPsLzqCU/lDzf
FQmSCJvUb9IqNmPOdxhTmjmZyZwkZQgErwN5BmeGfOJjei4VXZOqm2B6nxLnPXbq1zFv3oexnamq
+YLSADtJZMp90gQPNV2+KJHfWRQl246JOf2qdxNlCfEi5ZNqWb4P3k5jqg4yKCGvjFdHxPCoxrtI
1i+yybakaxOMR/vUc7tjVvIME0zQav6KBxVsZd7cVE3y2DXZ0SJEWpaMqEiS5fxbVY81TTlafIKl
QrGV40CwU1B8WEW3o8QDvVob57qnesJt96tkPV7DQtkQKvw0asWe8J13DtFhj5OK0MOHpohr6jrv
0yOGYCV7nC7zXWbyiauiC/ZaSNIram4ZIfZLtg4JJUSib0oNWIpVIoiwsNFsMSrtRTuiYBB0UOwg
+BSc/Frd/WzmAMsaLryWthBJK7g5EvVDkMFTlvJ9tUZ1P+XxB3OHc571R9iVr9gaN3QZaR3J+Gng
RMdke7zTadgs31UYmScUId+FB8KtugF/R6kW8NXl6c6bXEiSIaWEqp+MFNd23U+7HkHg2p6zL4Ph
NDqBam9ia7Za75XslHc3zD9sIe7HirorwuWsaArN6NIBbuyWr1I0/0XZee02zqxZ9IkIMIdbSVSW
g5zaviHcbpuZLFYxP/0s6hygz/yYGWBuBLVT2xLDF/Zee3qaYgVoLQoOI0HErb0sIiaYkQE3T4rQ
Ooh2suGvYdB9shBxMXF7Zduu0PAhx47rl3mAEdOhxuOd2yomnTWKvYYVrhFTruA+t3qPZELr2Fot
IzSQvw2McLQB0dhCby3hKvvN0+0s7GeOdjNj6q+bby2Cy7xTp6HuwtYxfjVBod1LRJONNnClcx/n
JHlRWXDRC/Z/smdyRDzYyWYlh262zXFxMyhTVRE6M0uGyZl+MH+cpmzqWdPGtPvEtZ1qjOYjCQ1I
KD+kciz2v4O21iGCjchM1Ki9uzakds/JzmOc65jGvImBfzMdUUVPR5X5Ci2k8TNXUixpdOZ6FpYg
zoCHtOqYinRMsVARATJsK7bdJouIdvRR4dc+iO7JxAXaCLB40rxDAlrt2kGlJ7c30pPoo/TUlAQH
o/zDQag1R2ouDp7b09sEagmbpJDGDebazrpV2RGWHI2t3laHwmz0feSk8dlpHe0UQ/Q/9xmVCKEu
B4pIbedMI8genetU0ATBkYLT4exmajJzTT4wQ8fq5KFluU3JWk5v1l883P5pxj47nyFKQ7fLfKSL
rnfEcMM9Gib/ZlJI5DMn56GPwNsibQMMycdMWbD9vz29fY2dWd4mcyjoqEHgUkEjHK2uJCgRPfTt
QZTYVVbRogS//Tt1YFLDeygyazz5i9IlaWmilDeGU08+EBBhbh+3py0RUtyecQM6qPjR/iDev03h
4mjfF2X5kEUYjXzTv1BPSvhyE2BrbG2kKZCcRNZHooVeG3+WXhnd3R5EO4JMtZ2GsI/hVUDYk6PO
S4WgDEO0fbUk64yuO1RtQSJXT0Cbkn51uv2TevKcKBCqqh20E6G3Gyv2s4W3TjPjTFkYZIFzHkHp
hWYjz948PIi2/U0o1sr0u5qAUpk9JaLYNmaCN0FN9RY1M1ywXP4pO/1VtxENBp+oOBVSRdZHgAF2
eguO31ve3ULXnkmTW5WDji2McO+KDNF5JL5ImtV7ZpU7pDfeR5AIc+23/pfljwnqSI+hlF3i46+3
DSHkkcCgJdi2bcbEBFGfeK+GMUMKrunivThiTEmmQ5hWKgOe4d35jbUGYQNWVVb2thO8v+a47MwK
XRyHOaAWuj11HX8BZhRhp0fl/u+XGMvXeeh7VgMFOWfn/KUHbbz1RvhAJT4y5cPSE8O+7YRxqRUa
hqSTVnh7m6NZsO+puWhaNWHiHge/DVDnMI1sfDMXcRjB67A8kaysHPEAkE4yOWFyzCzMRagYag2v
gYe1ZzuoBuV+Kpf6KT9KK02eTHgQuKR/OX037EWSfy3hNMkk+43jo/3AGrO0HgQ9TKoIWa0Nd8Z0
bxVQAiLZo2bwsuAYU16mQ0TjnKVXPJ5hAsB5B8wSAhuU0SLBPzcyJIaDTTulV9nPDNLOSptqn3v+
hbdc31ecOIkQ6HDMot1CQRo2AXXuEReoF9i8KJIXgCA1yoz+xKxsQLpDozfoqXqAhkvp6EbnIQb9
3nudvKtNnWPKL0k7M5mpGVzBiYeOLzPrsJNXt8ADZ3VU8XSWNM0HLTZXU8kWZZ5dDydp/ObldfQ2
TPUv3WSRFbcT8buGNu9ZjUMRF/gn4wzs9EAGY1FbT3mLhK2kAFghpNwDzZWPTolaQG+aBy0aCQ96
G0iOOA6NEzxiSfsTKJEfNSqZWtBsIugV/ViDUGQW0Ogy3qHd1I8O0wbdZTBbjiIIHY1BH6tYAK0k
/yHBVveMi4lv4IJAZbiXA8FXnq0jFMOTQUJv+jam1WM+uh+LSTsFcUx3NiJ7L8wrJbm2BqHgbPWx
7XeDcGEwISgP4oNR5r87evPN6OrYFtvFdS8ccUm1iQsjU8D9HLMljCStXDOnH1Y5XufIsS9dO/gH
w+abppKoadszIENPf7zEbt66VJ8PCmIjrGNmY7HfvtCrmCfTR2rCDK59CbhBg2t4nnzzQy7gC8SL
7bUM+Grbnp/L5QFd3sF064hh4ViDcNGzV/Rm57rGdBlbzcXyB+3IqlnbFJUkh1cS8crI5wF6S3QN
3Acb/fhp1HClF0ORbh0IHkhiETlPZHnuWM1wqbGm3/mMHlWUkbtTNu7KQZDO60Y4zTlq0OGL/Yh/
OOb4YuRb6uJLzSOomJ0sE+PHVuoXbCS+Q3P1dcEQ4MwUIRxN1e61GT2mK5DcDBy4z6Vl3wEh8Q80
rUc/qFZCt+yvNrO+JtZI+AwWOu2sznk3PTVFHpw6OnbUtO6hyM1X+pB4rSpz2NlBNj3iD3lr8h6o
CDnIXHtdRlgTQQVA8lD86n52DSiRboQC7pW/ghJvau7SJRKF9hzN2mNNtA2BMHnL5ZGlT9TaZx1q
IqkMgf7MPvGPidSX4wQvZRps+zQe3vU0OWOPU5cxPZZTbjH41OQJ6CKGNid6jDRjPikCzKK5f279
cfo1q+AyiDI7caWAJulDWnThL4wgxR8Ml57BkTbkySpld6tL/bXWzZB0Yx9n+0x1SpbAmv6DKc2S
u0XZmN4hBoA1Zlnnol4kREly7GR/RcX13amMjFsfd5wG6X6lnzC3Z5veL7MF0Qk/x1YVbuBJe0qr
+T7yOLcmI7nSWxvwc2xcpjrOc+6lNZxbPyXwG32Q30jvrCtOiTqnyWpqjvOhd78cImAvPQ5La5zy
dYHl+MFXPW1TiytdRh+aMPOHOUZMmZvsTCydEUECJdluljzlafHNl8g80RqwX6/785RZ93IE/VCZ
erMLRLBnS5+/mq73kRG6i9zGvQzsLvmdSYLQejvfV+mfLIYD0qsvuo04dJAjknz1ltUS8lGbsrwp
yvy5mbMTbnMmFJ7X3zW8PXv6Q33HpmPm7o+7I3cOs19Hr5Xrco+NEf7arXDfAG/P0HaIBEAji+mh
y8erncYypAHONhpisJUdaW9Tx4QKPTPbMVI8i7ZIsSgj00/4czaCYJXBEt15RMxVlV20Be2EaZaW
6j6o3XNJxsNagwaKx2o0z77Ey9/6WFf8BL986yxYf4nyXvNZ6DiAa1et4k/HZAAVp/gDKFM/mY5t
beXQ/QEBlt7JdkzvHAYiySCpUePpDoWju/VoLbeMRY4lpznyciJguACzAgFQgRacyJrZ5Z6iX/Ja
i4+xEwcrYdTlHkA/xAtAF73W+mcXyeKqr4YyFHp5VvhjGF9b6b4VWRB6y+ROoh9a5xmlsQXp20gd
4oX6geSLaqcZldzcHuRkEppVJ1sdxfVQg9Ph4ut/daIz3ty4olHywYo43Rc5UMeC/MBNS8JAOFUX
3BH1YTY690/v1pdILpDvoTzf3l+TSMgNRv2FCW4zrx2Yc3kQuyYm5hsOck4l5xVRz4uM3x3PT8IS
T8e6zLS3soq0XaTSXVpbqM5jka68SO+3yNjyDTWIFXpF9LtRzzGQmj2iY/4oeD6bxrB/dOY4R8ts
ig0iXGv6EKO1xeh3UWRunM1mUmFJ4voGxeS+m8GXyQ7lJzES1I0i2DQOi1e0wBoKvmpv5yZULcEC
RTIMGCzTe8L+8gRLHyqQMwS7yssyLrx4Nzqzf6uM2nzxGJbjD7EHaESb223EDmzueyRJk8VEeDS/
kLgigEJdKHPnqBMvtIE8Z4ZDoxtbJxHWrk5BGqYOEyatGIhuTyeUuNVAbixmcWkNzq8gI9nDy5xt
NlRWWDd1s08lm9EMw0fmuJ/sMLtQpj4pZYTTWKa2sWj+J2y4G68GQqwjUq2C6sksMKF0mes+d5y5
zPBRlpbGRFwYO6igQ0A3WvNOoyJghWvcB5DTjlo+7Kbl7TMzBYegm9gF0tl2LpxYw/tkW/REnN8U
z8Rn+m7YBET22PxBDNCTax6108pm07DBzW0dbRBuBHiN6khiXPDgcDGAvK5Oid5/DHn62Le+gucg
YXy2WM0IgsB2XmnoQpUdQ8pEimtFZC12I840OsxsCh70KTqwvW5WEVKCvR0RSpYPhtz7CGQxl6Nl
BXSC7QVDkkcWVdHky48a0OOPvkewLYhkBWG07XyB3LS8AoPM8PYg84gGG8W3JHNBYifP2ii+jrNA
rJZFa/yoDDqYTuwDzPwwsKk9oyZ+j4ieVb25MoNpgq/F4N1rGWl7KgBMlIlDwlyN6lrfGwxbNyZA
D46aHIETYKiNHRVy46TteGBnrT1CB43gfMdHZfyuhS5+TFO851HzhuBbexoa+zlBKPZtDeW2tNsW
VO8YXOwh/wqizH3NdYz7Tjl1d0VGZJHDi7bCP27sCGJqrok/U6yrOv3jFo9xk3ff/Yxzf1juyUoF
V01RrwyN9E96JtytZES15rt/OGnlOSCrBGSOh718xCs+11lCBGD2gFtsa3We92C1/rvLkAl7pWPB
HYnzB4e9cAYyeiOpnk6UEM4FpNQAkZktadMM9oPlPmTclN4JUcrZNDOhpHplIRHYKG2pHnsjEGxk
EdVm8Fx7XvxtP/AuUAXaDw5LX/ZIyuB4Mb9dln+btkd4QedsrVvCWGLTmI+1lrzNPeiwWraklLTl
n5IJOXwJbd401r/Is2TJz/VIEdXBpRgi5xeg02wTBzYjZa+eTuSe/OS5csLaA6fms/1jF2U+JP6S
EloRujxJM7zddcWYh5pv/LhZy9XHPzKkeEfJk+MWT1GxtNqRAh5igFm9lTHaHIG1jMzRUicqZ3iQ
U+UdDSvxtiwnDeqw8Ur0PIFJywXZrfV7Xznpdh6gURAL4WyQUVIpVVzaRA3nXmqbGjpWygW3b8f+
OOs4ckTT3UcRFx8Rc7OAqf9KQ9SfZYDtqsI0CgWEWIm5fTYFxD/UckxzckQ6jA1QvDpIf81xhtCQ
EIxEhCNjM8yvVYryzkaWpUcemSu6daal8l+j4CPvaCqobZMDSn3GZBwrSrUZW1FuE2lQEP5euNUl
ufoDqzpsOvJQBy/KKaMDU4Rho8+1cY0SJyWTC2m/YZj1pf0sBwAYURasHcciJBA9LW/A8KxKh8JT
q+VLLZKTr9ceMlg0w5o/2kyrjOohXpcYRpHPc1eyg52bD95DVM/32sQKrUZNksmueEqXdAACXK9p
INsL6KKXiiyRMja7K7urAW8EUhnizonpKNQbAXHVA68MPPgFFTm1/crzyHuNTdYTrBMOnXLccPQP
aMBrfHoC21eLtChagryX79Ni17kzYqPbcNcmJtdgD9W65PXlyrWf3EEtlq50lxn4GQSpDUQiRe4x
r/MIWoOrHUzmlKt+hK82qPh90qYIy/V4mhJrfKj4CTmmT4RGiXGIa+0w20SlBsJU741zjWARPaYL
s1+N8o8Hyf2kKpozhgNJw31ZmCbqBF+KPaETW7PQKSS7/EvmWUT0bMIEB8D9ilwIuVfI/tZw36DX
dOWAJ1T/aTJdv+ZEw6GEvvdszT+XNcF0Lr5fGBIl5t/6OnfNd9ZyRODhKL8rETOjFITb25PFwc5w
pMxn5Oe6gXAdr+MW+e9Rt8x6Z+qSVU99J4jHudpLWImZQfdlOAl586mu2avFnkzPVY6IwDHE1TcX
jXlbYvZnU489ma2Wyu8qy/jpmtkNI6vvNyw+cJhUnEdiRM9Fqrp+cDL9G7tgdxmD4XFAeRYpEW2t
ctpnXgzzM+A2LLzR2+uIgVeuNORj66NHro2mIuFrFuvGpIEcdMz1qJps9mGKcjMr540Gn4tO96hn
UUrInP0kdNsP7Rwl5tyDg8lHbQsrcqdaG/JYRU0bsXYc8EhABRK4xxG8baaOcEE6u4hvYl5femnF
JWJV4f25Z82A5xRxOprn9FRzTz244jFvhEEwloe6om44U2b1XTCU29iWQT5Pfu7jlCjnNM/DxrQv
pB8AKopLHCXszBq0hOhS14k+4FLnQlu39d6CE95b+FxwZoFY6cyvYBwBetvzq6UR0UE+A55QDUUA
roaGFajtbFgPovVOTMh/xAvVilMu0g5uXT7opXKYW3k7YRxauEvW4Ikw1pAe1/O5K2f7sVdyS8wu
vb83bWDzJefYiZ7a0WwOQVfcjTkU02HG+F+3fnJg3oLjAYf5qpua6H4WsYPSN4X41SHzojBb137y
E0VkHjGla5GhuCRNCK1jG5brZyYHQPx9w13Z6XgUfSe2TsUGbHJ9c2tYlr8uSCzkz2MOYvsGc7Gx
3Cbyg26mIWF+PwzTeRD4UEvJaKpB2E8DUFImHMelj+O2TZB5cYaypoctCkijUwZeQuujGbX6FI28
lxZA34NtVJ+2U/cXvNndJRe1tWbNhadNt/tzigTnPObpnTXKaX/7V1DvKoRvp8ij4YcZh8uJgRZh
mkGHBnhs1WGYM593C096QLzNts0buXxrFHpuZJBs1M3k+9lMWIMEXino1jNxUA8mAKqtTUgbYr0m
urNSEo2SeJJ7sG/3iem/pSShXjozuMOuJM4uODVmSsT4mq5N99UUFzP5HDhZHtvBfkKvcz+O0wvA
teyuBl8WtdkyMXkVJBU/V7mWPGjVGLpmkZ9Fop7mohgf++VumienfLpZCjOQaC797UjGi6oC+2r3
hHNLtNxTNh8ack45Z9t5DxiXRiRJQ0txy8xxYZF0jy9laD5qLfBOrvRaGLSezdUvAMOeefjVG+OQ
5aLfzkYCWlgvNrPl5/vcQuPTtVo4TXQnpuF+SZ3ZNx6ubGtxg16DlS+3hYXGM3An6+ROxiXXR/9k
decqMeCAIaVZou3I6tIRobk05QW5y0av6ELzCZmZkN/sP0EG18oLjT5VuC0ttp6RsyWpEvMooRMu
m0rRCqZa9P99A5pCCAzf6eAbj4nGgpl38xL0You3HySovBbFQD6VsjC0haVViZ070UxVHmqh1oDi
1xXTuSRfayUGV2xHR1zbZjC2phuQ4sulGB2ofkgDRm8p5M+J0PMNScpXj5iSpMf652TR72TW1Z0l
OygHRX/JevqxLI0vqVX/iplW8P+mMuzJYIG5auJLBWeVOuZAHrShVi1WDcTcXvqg27V+0TzWIrMO
V5ZVD3HMdZsUW0hQat1FRHrQpTc0Njb6pp6tbsE6k/Be78zeWd9pZFkRLDvio0Kn/FjoOD7HaGCb
BFoMYiLLZEBl4JU/k8bYWWXbnCyXAix3XG1jBxRCtW+BxMItF7bsRFe11YoTI/c7uAD6ztCw4iaR
ileRj+W+IANl1dKgnOoJHGvfOEc5oNxzZ+igU5ohQHJxzktCMYBikfTTT+eZ6o/d1rKAN1Evm6W7
nqRfbrm52b+yayq7KtRsGq2yDWwAqNSV9UQzmzAtQi7FxqDiVT9OTEII2CMZOQvoo9GSUlvhBVQG
Rk0FYXJtcFva0BG/iJw0BwhawTbNXkafrBhlyJVwYhDBfcfiHHo3w1EGHjJ/qRpUhG6L7xzt9EaO
hHVSXqpwdrwBp3Cl7+apeO0i+ws8HrtYHDoEo2wZxS2h4mV5rlqudok0rEOHABnlUFo8drp8nY32
vbBoetiO+Fl5JLvvoPwheg8GhyStTKZ3gShXgYiNexMlGKI7x/5wS3zGXs0nwKeQSBxP1gKYvk9Y
RNzbqPr91JOPph9B9CybNKzsqeVmY7TziXCj+ZSn5GA7po/pW73n3MT3/pzrdzAs5zuPBZXZx9Eu
RSVF8vrMzWCcZy7kqZac3bJ86fHvgRSt0zORKsWpdx7ZKoLpXR7Yh9j/esZONEa/sLAqBt3rNi4V
IyqoCO6B3+19j3te0qMPLl20yknjdfu0aB6DMuYva8WPThr2pmbECtACEGziaHgmFSSUyMnHC8bm
DVvb+lkXrFDq4qcM5gmyrvRxw5QcZtSPnEANwC04rOihNJJvJHXqKMdDkCvjwfQg4i0/Kiq3jH2L
E/f9DzdtvuSURttGGpSkUeSHztoxNe3Sd4TOWpbV7OjWN32kqWM5g2bJlR/vHGN+A5ESn4m/vSsZ
N+5nhRnDWB48pM8bNk+keSZOdro9eHrwZ2hind1GNBxZ0M97ySsU+/145Nc4VNO8icmPbpMS1UAu
3kQagXvU0h1QJ3srxtQDa8IebLBpPcsYCay85tO9PwbseCJmTJECYRF3+NIQOZ8Kkuw5LNXO7erf
mZ59oAph9sEwr0+dcTOSGLjyiZmaXSafKTuspGqatTs6bMWdTdFahGjNAF5gR2cp3s0m1rDtonxY
LUWca9ufCcjNoShexWAHG91HrWkPGNMblE66i2d3bB3md1x+ypNnYYBsh6HZOnY4zN1XpiT2pXrX
xPhFna58ZfiOaqRGBlDCK1/JAAWVPiPU0c5R4YHBAB+4FvFOjGBS6C32puGxcozdo0oo8kXOq1Pr
X0VEd0a8lc5KiH6yO3sJIlCBD2Zm/ZnoKCSj0fuQNgQ7R9Pwmb5ruV7uOt3dNpYvuYYgakutgIi9
2bwTaX9RkQUpuHi1Lcl5bQ7vjY87VpBc4iFToYjN1Ior8u/JR+aeF8wR+J+G2H5v0I6v0LyRRx4Y
TxKNDBRX79hOxjtHkRPy6+2c3P9OlWQB6jZkDyHe5ToAV1qckPiIkEBpJ05fiswfQ+9QuwzNy543
JHGf7YG4VJJtWR84LsUHebK19xEFNi5lkTxrnv7M3AmLtIKeEaNE6RrvqsHn5C4e4e0ZAVnfz4iM
aFfAniz6TydMmGkgUbqrFnNR60lYEwSyEwhNhcklLi0ABtmdTxNTsdDVkmOaYigDGLVuEOb7EXmf
GoyMyGfvWMbDqU0ecvCqXfA2BRiYYmzEq86l6hy1awYN/WrT15JuiY2FhCmwQd5rMGuAIdJX5OqE
XE32AyCzBywkO2A3v4KpOqkcaaxetC+N8D5A0q+bVvPXvsei2vLpyzr0t0syo8K9m6UYnUGQsKbD
cYyy+tPQOi4D87AZ8mZGBIN/PjUeY12i5AFeNfo6isMgCTPzD4Yx1IApJCA2EWeuT/dFEXFIkKRd
Gblcu3a7s23zRZZUmcT0mKmNPc/iDr8A3GO5aybx6DgIK+pSHLQOJRU8gtUMMxjkTwszjMmzqVDY
U+c8V+4e4sYnuTn4dQgC1fzmvasNVEWI4K1uiEIyfRaNS/HcatGbW4g3M0rfZZVdIx2bPrY8tpIx
KICWjWrmFJsCGAV9CaAD7ddQmD+LGsUovryi1bfD4K1FFl8mgJP7Fkm6NdoAZ1Uc1sq9mG5e77Na
P45D/FXk1qcqMQflcXbW2uyuGtwnDLEoUsrhDdHMnoXxax9PTzl8Wh/Pv59TT3nCo6Vq4Hr4yYs/
AhMZJEY/c9mdulCFsvex9bONUviTR9pOWUXEbC/OOprtN9V6MQAG49jk/ktZg4TSl3T3Wa2pdrw1
8Y3+dpybd7bnV1mPuzwntr3yEeXFnkNYAIWsvcjTA0wXCiASC2w0ps2PFPXnFAw7t6EjmAz9zWPC
grZMn8lZV020j7ksFgnakcSI1+0MG6mEzGMHP16bMcAzQPF3IzqokTVBmqmz1ZBV54CqiW3/AZtb
vDZKmNgt3JQokUSlqvwll4rA1YTtyUx04uTQ5QSWqSPxva8y85KkLO7z1Nz7GfizOkZch0TDDoMY
P0mK0Qgxofho3XHfKHPc1IW8LwHCBXXK3oUBWRhdY7ed9qVInyvYTnT+KAmDZuKNgKWEHc9hou7l
IBs8Ocid5qB3KJk7h61Tf3qJwyRtTfqA8Dz2Fhmcq9mh+fMe/RJRadFhfS4BmdBR0p05WVgJlH+x
yVVUm76HkZgQt9tCwus3ZaDKnd+Umz5Fdkf29ypiSEBdGoRjnXmPWHLDsTWJgejz4mxHC5Zurp9V
wV1iTL7VpI1HW3Hj1xO8gfhqsdLzYsRByx9a3MeRxLbSc20mhmCLEDYUZflkWn7zqPSUWYgkoT5h
aa5Vn63zoNfa8GZw8BQO80bsht8d7LlsYFLRWUtJ8d03nAkNGFgrrrkCo2NRLIWBfjZccXfKaJqV
3rioJq3uZMXmc2EEV2hhvCGMBkGnOedIJzbPEFNBiHc4whjWx/pw21cahvGaKULQWnbYLAxMA+So
2xqkbUTGN1B3ttD1tKyEV4xeZ592PH8edLTTg/RfhPPgC/udcV0UljOvZUyqbD0TVGBM+f3oYUme
NPzxswFzOmOQSNuqZo74vELIo3OJNew7JMxNN45E3OZfecP7xLzsLq/yhka/ysAZh71LwcU84kUP
KPCzMnqtyfZAWCkf/ci84pxB3O3CY3GGe9aR77ksJjjxoMGa+E8fM3D0Jw7WFk9C033PwUo2EJk0
pc+hwxaUYAmx1hMU1qIvfyNF4qQYjceMEJe6F4d4xuHEuMw+quXh9mxG8YOjU3vPbM8JvcXRSKg6
3cFicKybHCHb7SkgQJ7+/dTtmX9zQd4eqMJGseg6Mjig0QIDvT2rBuPfz24f+8c//6cv+fux2xej
saiOf7/tHx8j/QeGzlwZa2eO8DQs4rW/D6Sb/uc/b5+4fSz/75/4+3V5KhfH8PJjytvTv5/6v3/s
P/77f3zb//PH3n69//iev7945jnJv3+/v//jvz74j//y7/f8/WP/1y/510+4feH/+jX/+Pv//tTb
J3zCk8MiUX+wp32PwRiFk5OGA5LQvSxHtoEl/HdSQNaZJd/8QtbbbprkujVdczPp4e0Quz04EjjB
vAz8p/IPM7Fx35ZqP1j1cGyLT06vGnsmqBUzD8Zj1OE9bowmbEbrtaBDPVYqsbZDp10hcnwLf04I
laNI6mamRiP78HWqkCEGsuLiF8DxS0V9/PuQFv2wnv0Ew4Ge7wSarb1iPEO1WyO8hXzSBcWusAjq
1KG3gD+MKLG8O2nmT9poTYSoSu41ZeXuOintXfFrtD2bGFV9k/RmsUO7f+nTriG3Pn8McKOD4EBl
Zy82dr0qq31aAgoYjV/cAsptlWlIPlUMwPJ2rXOXYSoIEFmy0MCIebSxHh2YA9G44mbXlgcniTqW
lC7p7VbUHqP5MdYSC5Ab+jz943byzI7z7xMUThMzF13DtySBS1EqYHOcFyskyg5Csm5PLQOKgYML
2u/a36mIsAh7OqrBJOA2lJk9WUbYHCfSiljnv7IOZtiZI7sAxxIIWixfoCnTodQPJTCX8T21WiRO
ebaNKkeuUqZXwgiTRnudMYasGdY/dB3srVbgjuizHVwb3r2uXKhMlLLAWbgl9ufSGI4JV136A8JX
tDn7bFDWLF3IOaWXCw2NQGR5Gbqu2/VFW2LsOeR6tI+INiJ+cLbPw8kVKZaQIKY/Kk8DwNVjvpR+
HsiVDSpg1iYG/Rn34KpEqgoojPVpMj4TI4p2UCPIl0iKi/Ee9fGngw8Zeb7/5cXFurAJLOeGzvYr
cvyNMJMSpWV/z8HYb2xwubkcnLNtdK/xuJg8mVMffGv8GXFT8eL8+IiUWSNmx8jJaB605HfR2y8E
C38w8v3Ax0LTzaYhH1qG8dBESQ1uuOLCnWHBQE5wi2JIGcaDRXaJ4aZ7ofdX15jeZnf8k+j1WwbW
M+u5uS5lCYjQ1wZKt1nM+9L2EXVW/VteZucsr+7quXlm7m6dgRhc4o6sw8Ylg9Rku69nFSolNMUA
ZICMMLjKDupUVHESurhV1xUZPZkTEK1ZOV/mAJyr92mN6eBOXrVF1TWBBxjZTTmDfxzynB4rnurQ
8oO7CFDmqqlpvTLzzdWiYpOzgVxr1oiGu3+kscCqYoqDnpsvg0Y4uqaqBwdfZJN43xHDx1wU00rg
jwrTYdjPGXRY5JbgW0rnSZLnsBMmV5VBCwu3fJQDtWvf4XViBb/H7YabM2pDTVqfGnA9Jm5XN5P3
xtAnT9k3QTpvppbhBuzVk2+DOo1ytDSY1nJKgN5/caa05c0PvmsLylXzgpjnmOvGW21S/+I6+QTH
SgJC079nOqe3i+AT3AOi9AAzIDEwiPEhf3kgkpgy3WWULct+yA1dsBVr3Y9fp9bUQ9Jtd8pBGQuS
yKV6TLamUizRCn7hOLKPDHLOeVv/sag2Eia8jr0xqUXwzBxb3WFK2XFxxvi6cwTvODbVGdr8OiUs
ru5TAG7xg5u3gGamUyy+Si5ApM9N4sRy7ViOqNzjdLxzU0byPjVVyBxjY8sxYUg+pgxMLJIXwIRN
8yUTVNQeqCIx8pvEVr0ucIFARcnfJ96SdYHcwjf0O0MEZyHLbU3WyRTQoXBSxDtTU2g+83vlTu6a
HucucCoNiEJvryNEd2xoBtYu/W/dt4uD0RPOPSWPSfLpuuk9A5iVWixaUJAHEn6MpAKuMx7qzj5E
qfmYRYlF4eDfFxVpA4m016MS91RbxwD/Nq129dJM48cIBxddt33MEeFD1iKy0EjfYi1a2y0DYF2p
u1ZmYa23XzJhc9JygFD1AZJWRgFtxm/P1jS+qaZ0j20AzoQdbwEwkckr+CIsm6X5Oc9RtS9RB67M
xf1tF8a3XkHNpt6eH+syeJ+Xcrenld8QQ3QOEhQcBRBW3T8T3h3ZwZsAZXdv6uKSIx5Z6YmxC0iL
4y0v1thP9rBQ88M8Ja9tCjBrFO++g+tqIJeLO0e5nZ38A12jBuhnunDFLjsKVkxJpy6w3tN5nteg
blX/LmKCCLmNI0EiY94EMUd39dalLoKQXd8Sa2BD0V751cxW527KkRCD6eOmaD94Sfuplnm6nMov
Vim//4u5M9mNXEmz9Ks0cs/bNNI4LaoXPo+SXENIig0RGoLzTCNpfPr6GFlVwK0GGlXoTQEJISMj
r67k7iR/+8853/Er+7fp0hIbLPvLOPNOBCAPcem+NoP+EXTOxV2c1XVHcKCy6s95pgCnJTdARuEg
qlLtBt1A4sjFKneX22VF4ULJ5iCNEsotXK8g/0CN9thxyGvK20ShAj7zc+HYr26IUU/IBiW/eaVY
m44JswFpE4Znx/+hUvlsaxkDHVSPDmIs8Gz3i2ZhYMEEeIMx4/Qi0l/gRYsDih6av3mlz2gzNTiy
xSxt8o8MB3V0wg5yyTouJh6bt6QNzoduqMtb7HPG6ic2xsOMelPmNJnM6T0J3Igwg3eyh+iu97N9
pJJNX6PqtwFYVFffF2ZMGUQjE2w8v7M4JufFR24qQwgKS1ERa7KmCAEgOWW+2KweI6e3gMdxLLHa
+NTgEyZane/bLgTLqqA6Eq6HGTl6Kxl531VMIYRFVEUnrd53zWeXcDjiYXlX+V5OBjjexcX0QgAf
3GoOoiMNf6tJOgfkyQNN6Gc5+L+hyvoHJYZjG8Y7jR6EXvRnG20Xq/9+zyzNsPznP5fD/q0/9v+v
ivZ/YM/s0pj9v/+9v/X/KppFkerGX+XfqmaXf+LfumaDv2ykTxG4nufZ0vac/+iaDf4KAo8uI9ez
PdNlHfqP//XvXbPC+8vzfMvyPSfwXMe1+LuuUn96aC33L4jqpk1yCROyHfjyH//+s/0XumaB6/y9
a1Y4jueRm6Qv3rNN4Tri74VtHWFflUJOx41SxNnaUCyvkxVhs/bdtGlIYzWisX776Cy+5z8M/SAJ
+/o2UZfYasd8g8/QzO6QySesQUrE0KjAN/hn6cajCwszHCNuipXIXnyUbHmuIdQNB69JW4v0clz8
1vnQxq9iIhabx17/bGJM6+H0ZbAbFOIo/t26G56DWjneteh8uMJU0IFuHziwJ4cyxHKwHn2nmM5W
V84OeTPPa1GwB4nTHgMZB4exwBNArzS6Imaj6qZ5zYniqcqDMCMBxvJgDWmYVUkwZIjRWTHtzIq4
M+GdZvgaLMVttPGNt9aEer0S2ZhA8K3MOH2zfa2q+7BCzdzSyiKRaB2Gzn1SttmXMeLjvqZzQa4+
tjmFEbHPYodiIlirK9S4YF7SNAziQ8pwinMzS5+shHUOmXTTgYJkNNyRiQ21/CUOxh9j3k3ja2XC
DnWsJahcYoEIVm4X2AODWI0nsdFZ+R4MC+XXTw0U3LHmZTyno07qnz5dV/mvhDNefhkdXCa/Rr+j
7Lshv15+45Z1ScjbPmRjcEb0H1DvE4x0XtKEnpKlKH2ZEfGPc3K/RCDs8FggyEMBsBWtkTvOHVRv
1WQ7xXshY896HwVw6lVTRqwRgWMKcDzMPtNhycN591DAWzj92Vz2/Y+cru9Pk1o33ip26NEqBz7t
ETJs4h+JiPtDODWMNzPlbDjI6XYCp8C+T3E+XWIXojJNRHjsd9FeOQIlZnCjpxFbH3Hy2IteIyis
X4Y3F99z1Ij0wBtBNTi/cJXfhwMi1Mo1rAQNyLEodJXYA9ZjMVaC3ToOuLVvgQ0l4t6Qs62lVz9L
hyLTqzsJi1+QQFyxxRLU+yQwkBA2HttzVH4tg2dUPx28TSDq5JOFS5ffLzAq/UoCxRiy9WTARYEo
JEa5dksbi8mYTrrd0YbnD/swdOPipGx06R9JO7CVNpsyB6cdOfFbafaJ92mj/MYnuOYlGVtku+lY
sKYqz1MR6W86LwVHOhar5Qw9IzKy8EAhTVv/TvFhp3edtPGPWYGRd0c7qwsMJ452Xmaa0EqoZbL5
Zeiqexc2qv92VgtrYI2ppTe/6FGq873WU8favBvadm9Rb6QOOldTd6bbh11pmisaNupWVT46Rt2P
ap8FIrSxLpMX3AYcq4f7UulyfAIOofJDM0s3OXcDGQDkVAZ9rrZO25QZhWFtb+PC8eejCsJ4+Clz
blxH066B4Y5+PiNjQDT+wg4R55/FYgVbkl5mjeLclkV6G/qoacl7D0N6Kvlu8zvAcIMWQbbHcLDJ
q6XplqAG9iyrTGz/3YxyvBxsDWPKOHhkG9jIC1HEKYp8ktwkmzJ1mJF6f9YjrPhTGpUUD/csUC3q
EYeu2nDdF5yBs6Qk6NRHPta30SpAr5KMxJ6lq8m2ljz3godJmZu2gV+O4clEM7FXCibNxL1rrOtt
FnKSfGpME6dODALyifKzyngYskUu97B/sjTIEjRiN6TYZJu4vnx1OxD+Ow3nCqNtZ1XGpVXgJHit
uGC3k4OFhfaOpcdA9rqID7mvw+IqPUISnPArNzsoN6kUqFZySb86CHnouo5XDU2IxsJ1621a28JC
5R9wTRu+fsJ0raXYikDPPW01SRcqsoXwP9pHkVVSvZSUALeXFqG03yWc+/gNRNu+hQb67Bp8n11s
BZZl8PSY0sGTBk2F8FNHGb+kmato22L60KTDfeMxH73pKTckgkUZa5eDuE4yCFTatnCHCbcurnFH
AHfTzN70PuC/ateAVZP+EhJgeTU7IZ8xgdc3A1hhDbkqaoITtfFkHixZYhLQycJ3KfwFAhXSh438
mxvWUgDCrfXA+yi9nWfSSbxgJ7m776H8zN5WjR43bgxXRDJGNsLxdZzzihMlHujsnxWiyxQUfVd/
e6B/VrWm0Tvu/9kl/x9//D//hZls/13d/Sq+u/88uP0PnLYs//85bX2XSclwVfZJr49f//KP5f/+
z1HL/stnuxKQS6Z6VvxzaBq/u/5f/mEyTUln+SvfckyPUYdW2n+btYT1lwSqSQ2rywxmWdL9j1HL
/YsBC0i2SSmOK3zXsf47k5ZlO/Jvo5ZnYfB0GNnAvQd8Avg5/z5qIT7EMJFYNDiRPjskwLdTIrN1
gVP/ToYdYWO6LiEf2Xdp7lp3imddWviHQabBUXrWMx5+0ANiwRKbLU/kqgw4Sk0S2E8UXZ0yUue2
cVaeoagdNjt5CactBLHg+udLB7PDdt38ggwZXCeXFAj/5aTNMbqjjuQbgbHazzM1HNj6MQzODqya
2rn44/AWTRxx//zpz/+ecVpe4YE1t45qOZcUzntgCbHLMVEy8S0ajum9jf54xyd/nVLyeApKERJz
DXHGcsPstqY1vcQ0sW44wRKlqpD7QpooKXZpr4mDrOgP7UwCq/fOeGfVthpIyZJ/qc7UfdRn1QfH
jgP6IcZ6dvYGYhlt0O1DDIDX2GTFHIts7y9/GimIh+Tlpnt+dLl1/mCFava1MgEjUYiEFstpvs1k
2ZmWYHkpU+SENX7p2klOduHhCLX0aThW3LGoY9qYyThdFlSJoeVjX1oUDBTYuGLn0tp1v5MDSQiN
J62v4+BkBt5r1cbxkQUOtzAjDJ+RoHc1zzoC9TC6cx+SWaiNFbRawTaJGr/0G/JZc6qo2Mkh2xn2
8An5eNv5oVxJ3sG105E8c+rgA/eVzb4yAuePcRD302/GvwMABTy3Lv3LOrhECe+GMbFlq4fufnDE
SKl1ujVE9JU17u8K7rfmeU+m4jNxzHQhidASWgKmLNlwbpUfDRsfv+0augwMIEYCzPawnXqPpkVW
vu7MeJ31xV5w7z4z54+nAfm/Kzh+xiCFSX7X6mTE8btp6WdaCak3qLr8mDTFUTbh1+J9wEDasbsG
ngGeFqpRdo3rONk7/i2xS+ucsCkZIvHk6QikeOKe9BKp0mR7O7e7Om6zLqx+j5170bV9eT9k9CKY
B3eOxNYZe87pXm8xUeTnxpmMgzWQUB4H5/rnixEE75RiUygVLdvdksVzT844A54H1kpFpeS7+/oY
BJ+yyzBKetGbFY/p2Vy+VPP02FWD2jktAlZNwm3DUhka/4AnYm7KH9CbQ2xb0ZeDiMAHpfiAfgs2
BdYDqyMmOe2ePByp60jJmFhHvU37+DRk9m/Ky326D+1oDbDbNqhkw6KD2E3wmAx8pGl+0WuTJesc
qa3dOC9linxf1nInyuYlqUqCHY3ZHG1+qzQy0W3hWaBykmEjvB8ZTnydGEQbRopTGWF8IBYqV5ld
M7rgiDyzGG8gP1MtF7stTk7H/aJxjw0cMOE1UV2c+1QfsG5wLDyObS1/ZFP+xk8drl3MOFxU8pkH
GkkXJHr8nvN+ILVJqMQKL0JwSEpAY5oDsPNyZv6kGeMGBczdYmec2U+xBxGJXrfEQDZyyNfjOCCx
FHARkgnIS6rL+DI/qxp+honLozEWi6DCBOkZPGSxSWwdGl17p3ymkY06QMvaNbCjLIeIMeDZaN4L
ZeKODdjWdQtiY7H6+wAYG9z/68GD9DZTlkikdsGGsA9kCpkejGQIsbGX5IaAQ4wQRm1oW1Brqp99
SkzAUKg1KWXnVsGuuDV6Gg3ToqapiVsBneREEwokEA0OOE2DnU/9CntLr9qbsao2svD415NjnLvk
WHU15M4S/k/es77yags8uY6CdWnlVFnk4SET7m/Kv4ONK/k3DjQBAkxx9r6mxaNYAukRv4Qt6fJS
ihQKQtGuqsWudDDlZB3XZ6qA3SXk9WSMAkMC/MJblB0m0Rw9Gd5i0LcioWXG8uu3wl+SH+zwKKB5
GCp33JThPszixZgCy4LgbQYCLPpwXVzSSlruaVdqMBNTM4/bzC6ehorDr7race1BGhieZpBpRN7u
aJ4IyeNDV4FfsTaTlB5XF39qNlDABWt0NVhkUrPWQNGERuCo7A0TVbLJKyzDDrzGpJju2yyXuzCZ
yJ5rgxw4M/qqGXxQSYONETz7GbVQduKZJtcS7kJM1d1q7ouPrEgWn/FiyQQ9Y7U5TiGpCSmQmsHC
NPxW+XyuFyA/HQHrJJs2aEAYyjNnPla2/cTAjI+m95A76pY3qj854XSJy/AH3BpulS61rKuUx1FY
UJxVxeKpE+7e87HW+RN70GmGLMNrbex89eGjNMECSB7p4upWrhs96oxv4tLtpInIm2Z9Py4WGyGS
xyLhIZV56pwhV61btoUunaVl6YegMiJqsqtDRD/hio/aMUGUIZhCI4BZv9jN0i20NClr9t8CgjFb
Rbmxi5YTiJpgSBYut3ACmaPMcJHT1OUSsdzQqAD6XT/UI9B4PiFnNYnySOPDI/Yr+Byhna2VVOZF
NlTu1LLbjyP0VYK31I0BaSgybBp42e5Tr/mqPIrQ7RGKsPykXNhe1V437MvEuXiKHDmvCu8aMXtn
svajlbNAsbNLM9WPGchdMoYTbPCBoMpQk/7t3fGZWAY9BpbXb12Sg69ONIBeSzdGXHyZ/aQg4JQF
OgaZa0cOAfH+xt7Sk0NbUcKn0Y+rfWq5NP0EqwpI9Y6oK1DY2j72pvCwOlE/mEbFj8FLrF1a3KNm
0SihzDtkiWwzBw2HtGzO7tMc0l07g/z8BPle7goTZzctJuV+HvF20mx4iUSPjbYhQtp6nw1RE8on
5hUnKn0uAvKTBYWEgZ9s6eDGUBzrx2JchrHPYqL+KzHlZxLVlJCF9TMhy4tneL+IrOPcLd0SeZWC
Av+XU0fIQDiMQ29GC3DJugUToThTxrSBjEQ0eqY3ciIoMFZ6M1JFMsRrXlTWP8Q9hQRWSqdIZlov
NY2bdBRMHJV4NKD74ooNNH4XFPVtln7DA3loC0nqyRnrfcGzbgO+7RtXd7ITSbEyg8G/q4j3D9Ts
kNudyat7nOcsUU1gRKPPmmjT4o1E4h9Y+fm4V4+dvmf6Qa51zAebxONtTkmlzbM77LTv79MavlI8
0H4hbU7uAGfApyYUsc3U00BAAx2Lnc2xyuc+ox6oJ4Tg++UmM/VZUmAJUJxbuW7nD8zFL1MhOE1n
Do1iSUYNNwRSaVQ3Gdr+NS2NxYUHMaIYn4rQpHgtlB9VITBG49wm/0wIrgCjOmgHl05lUasGAWfC
OC0VihuZod3EyWMLHvPMJ/pgtAPcZJxcTSxubZO8SsjBFGn/rDue/1WsuxV+ILeR4jBl9c9sajej
RjNlwvZXI+G7orIxPjDPYGo/yT55orsEvZxSNKJNSx0ihK6RQsjSopWzKocYYrcPzmI5twIkhcBF
WCaoqC9MAD5YYAyZQ5GYjGa29nZTHpHvPsTcMhsTE/PIs4dtGt1EisM9GfPx6iF9ipHJw3RqdooR
J/Z5xKToXCp2xgdajey+20UpP3Q1597WM3n22MN1nDi3uJF+Sbj53lSRPIRG/cC9x7oPVX9XRdR5
1GFPkK2R37F2gmNNidTaSOUNJIxaj0g8HikHys/75ybg2qSPvaIydXZvdgOR3/B5hvQqui5W6MQn
lsV0scF5/Nip+Fpg8J2r2D06BCYM6zZGpKNUp3cIUNwL2h+lnYubWWx6EfY3X4VfqeXhLpjwSmv1
wbYF+n987NKKNICqK5KiyEJosC95Up6trLgYHJu2dksaOvaTR5llauvjDdxmXpJspYUOTTvHoY0N
ej8G/pJQN4+DiZIK3Ct3+OL3odkwU5Tl56wg3tihQ5VQxstLAYKM6eharApc6N8dKeqxblsOJTT5
tjUWS36YfS7bj8Lo85PhbDvgLqcA01LF0YgKV1pu6UakSgllceOyRp7iQt9Z4ZRuvdmjdwap366z
o+qL4Aw+lDoCllRJzSGuUHumgtfEn68GbvS10XI4KI3+rfMAicQVv7BZP05VBj3Nc2kjHjoYmqFT
b/HJDB42wqkrHG58+aWZ5wfdZ1Day8ekY08bdyPNO9wNFewjtlnzS+8Y+ityH3ACrzM0/880wPwS
LcNCVxEAMqlNtwz6oJRmE4lZBz6lD2Dc990JqGZ9TSPVvoQxCzFtld3PBlAGMVtxTZDpV4NJTqLl
0HqnOV4h6upNNOW/QecMB0YA9y4ePPcu/fOlnyltR/HG06PflW/TCLd80ZTprC2DjgkOu/ouLmfE
PmLDK7meTdJSLcoGuN86vWVFDp3AeuSNBlEiPMEBxoNPW5TjSacNHYHjKy2U+xq7aNVB/Rz6or6f
nJ9tFaY7Trh4QwzwxF4SkhJfHIFp9nsyHE5l7vihKmK0kb0fWvGcJmDVMzrHVLiuqgzPNVYETIr9
XZSWSDSOhWErxQrh1d6baxLaNMlDWugweT27Zz/suJ5Vv4uZEZqc7s9uQPjlY5AOyRsDxlXlcbFz
x/A5yQais2OYbbV02PRuRV87t8RijIHltgqczDry+2chBeQ85gAajgjKrZ71ZqyoW7SmnZuJdNNW
3lEQrhPUwqtSXydANyvXIhra4jPonLQ6WHmOy7sIO9aka9OnsYxXGdJ64V58qacNF0ydEbbMhKD4
riAqUQlnHYDDOnRKvjW5vveAcNbSJMZktS/jUskymf3GjuUPNj7WowmDEJ57d/IztbYadGalVbKF
Y6fRaHGjcK8uuX+9wpidVlAzG7XzfV1z8B22ft991jyuz/0cIt8ApXGid7/k8jEdKtsMpwMzeXOT
q9vV5wbpvMAnDNwwIaE1VutCj7s6xhDcOaG9XQKwqOZ8xFPc4X2UnJWDwlTa3c82u8/gJ2DGavYJ
taYbYjLlzielFRM2OIsM7hBsil0sZpaStPhFQRVwroEpIjyZbabSwFXEPGwUNmY83NaI5DwycAQa
exMO+HoQ5kfpVOLShKqEqgPjbmwwUGdR0AIwHNPj4LLnL3Wxm+ClnemEhUfGlQjt6qsTjncLQp8a
LohR7kDpRCOPdjTdDdg00FKWtFtnnrGWbIIme2GOj7lywLpQxOse+8G7UyIojmFLArzLxbiVrKJ8
+m2xZNe71rObzTw8Dvk43iavpI5n5KwVNjRGjRoPdSH55ncKBprPGFosxOk4JsGakmvjITdGGAco
MVh8ugPaWXavK/M9r6v+iE9OYSXhaBOX3Y6fCM4w4QsOe3lPNMw7g+j7WVMtdEhwZNF/9RTYHV1o
v5yE/2tTc8P1azDtA2ZqK7WpHLQAk/nS2hmC9xd7R0qfJhDs6eTHEc+11vqdivjn7PPMrj66ZBkt
RDtu0o86Hfj7JbY15uGLCF1SqRU2bP3uiPCigvbRKqYTqARqDmtS2Cnc+Fl/Ugl+Bmt8jDK+Peb9
aZUoAkizs+Ckw9RYl1FQkwvwL9RwnLNCNocKC0oaxeIyDMEEybnWKGsZfDTlHo1AONixDAi2vLKX
Qs7v5QSdXJoRh0YquCDBDN4tm5MHt7gqgNW7rmWwm0NWQIlmVHAhjmEad3akprlDT82P2kaWRNtU
23Rmf9dEAz4NdRpb6a3W2kofx84+M5ji1QunE+2OAJGH8Ui79gufEMP6VWlin57dv5DvHdaWK6gk
OeSJBEo5p7dS+zQohzHhKrN80iEGLkzajKNPgXRZBK7Rgiral7AlYYpPV8L2CZ2zVsOKqNr0NlXN
Zfl0hlXxg6vp2wEiN1BaoJjDMKXZa1Nx5djpQLSrfxkGGq2QO2pyH6EUE1YpXGwh4DBend8eiNw0
8h8SXz9qqXb5EL0CNlnM6VTIlPk1yqrfNKkur0D7Aan2Kc+qrZr0Q4B7M7bt+lyBNCfYAYEEgXc1
TtM54RzX+IKgbUoFPHs+ayjwbX7btJJs7LCl2rA3v8PRpiPYG1dVyQp1aGYAX115sMF97Tg0iJVj
dte+6U5u7O3NgUap8lO3zg8eCXvZeWAL7PZxnNynYqLODOc/o23b3UeyaxFnG7C1MnPvKtzyklxB
HzNbi+hmau+BJcVVsMNcF9JojnJCzmoT8QDQJwcOzLtdlbLYcPB+C2PZ33kQ/Na6FvaL6wzd2qAS
aSiC6g6R5VWaIYOMqajhbIZoVy19MRVgpCLNX2e+KSUJg70qyK1ew0xdh9F6CV2aBYCrU6ji6hrp
Clxwn+kDHReUfL4rQPp50dRnHWDc4amYVvKik8/cbOx7x6DYNpl+zaWZHLw2fJwZXehJOOEou+sC
5GKgerYlMNww1AStq9ZYIR6DBruP3Vb7xBoeJ9a5xkKymJbdULDUyErjuc3xCYXqYErMXbX4adXc
VqMgeTYqtstl9zrYirDtcoTxWUaEEXkKxtmwF4+it35i4i9Wls6uXuBwhFzKjXH9qbOqsFbZJVnb
2vaf1Myo3LIco4K5YZqDUun57gGWyXvhHxvp5Oty7h+LVAI61Ok6G6miwLy95eNwQGLQuygqr9qG
jqujGww/el7zkqGhra/UtxgrnbMWiBUAIxbvXd6T/gYt7xv4K7gkGj5pK03tB3B950nh3FrhNv05
Tw84SYA8SJ48wxmKEEu77ygbTjT/3gn5rhTlibHgn+sp660KFlQgpOqeGiRKKFWJ5QNH1sor8p3T
NahvoCb3nM+/TOexbvBNcaWRiaejlN+ftLjm9/QEJWRYoTFypi9Zb3+6vnmY4bPNo/htL2nW0Xpi
IbuNeENSS5iAufTPsrFeCA2Zq9Kp2U8jTnTwKmyYw9vJunJohyxMm21feVggxuaLHi3OxYy67q90
MWphO0sc9yk0DW6FlIV4qnIwUFoWZ4CdRa6zric6FOkVwLj3agTyDdpy41Mmnno2tU7jB0CWxM8/
Ehk2G+xsZM4J/55S/83OfsjG71etG0PABODs5NVVW9xbs6X/lmpzOrwS/WEKIK34QpXzFaHAiIjD
SipbetBkfOmIkXc1OyRw0ncemdeol2wjreaxM8OHuYbtzL1+E2XiZSluGdsXJUZa2y223lVabUe5
Cb2Q7gkZfPmJ/6b99EDk9CVsTLyO2WHIUrCFPOmIyJ1V2p6jvuSJo6Gix7bx1EJUNwhW8alCr4eI
l83qMdUeyCz2mWvBGtZmdy1oqYWOlz+WeDeKKAv2FGs1hH5oh/H6y9yNp67GSQwL2t2TNj+7afUq
5phhog3v2yY6dKwrKArg1oDwezdY4Enm7qs1g4chLY5isl+NLrqkRnDTGGWp6bR4Rkh82OkhGliL
JIZf7QCZPMxQXTPHKw/hDPJ6ImLoS+CPA45VaVs/IaI9DXlGe4Jfca8EPu5n9xZ5es5lpkt/ffnh
+8NxRtdY1TT2YKOmO3mK+tsI/ger8xPkE1rJ3DNwHkjYnLqKxKU/0Jlekl5uzQZ+SdIDpbGynkDg
OB6Hzlhsicexdctt1o3ZrlBcsLLAv8Sdu2B5RIfEaqQ0a2W41WOaW0QR4UySjUQTx+g8u3ivZbUh
a4+TwKZ8UKnoDJb5kBr2plgQd5anYOqHVBKMbf7EQutxjsVWxSXsyOXpPySUnA3mU+NHX026tFVQ
yYkp6q2UGNl5wSy6QzHAh217kCoXGwcx9TgV7dYryfmJWJlYc7t9mpY/XZ8ZL62w2EzzfZFxQdRL
E1rkItiDGEP8y08VMBVh/eqF3e4roy+2jet/WjMfK1gUR54im1lOwcrUGQ3l3euolkV7DOORmDEm
PU73KehwChFXylrnfcLevUYwcKb5a3bLQ0Cxe21sVAEyL8vF/TBYL+wh+xHaU2q6/cMcoF0A9+K8
zHaAHo+IZwikp2SBmxQTeLkgJbiQTCPcOkFvuNnfzHAHlfCzL4v+CGcMmF3PpRnR3MBBgAZnttJe
CL2DKz6zkt/WSDkKrIK1307iqiC+QL23tgMHzW2u0qPUPAmtWLaPsQjfyhIU3Ehhr5mxcEn5AdpI
jAzFxc82t+Uhp81wP+YmXY0lvVtJmr/nAc4Kp85oakB+ONP2UQ/tdOoeRJCALiZxvpY4JDa5aDnI
IAysLCDQ674j5eya7JGVjX4ykkxY1cVIlN64AQIEjdOUL3GNG1pBn6f82WFWld1lmtOL7TFo1TNN
cSHNOewZcPNXmvLmlHMl3+7E223ikAjSuxDoC+lKrVi4Y3EfkBgecSFBUzQ55Ud98TtV0aOr/4Cj
5UNvsF/zgrrdqBA1hyL5joOq3e9nvK6qc6YPkkQsSnE+Lzl6LmJj+ZF7f29xZGGJEd2jnfODSHac
RQEvOg1KmsfTAzplDYKBrVgX1Gce82cxzBau5ob9ui/4dFKzczBT2jRofVgNna9eRx+mVTcheXVY
gVuTDWdR5+GV2SDazunoYZeZUoi02dX0cybBWdU3YXBD7GC/ohY3Z+GyjMsVorhN/nIjxy+hw/bO
Kqg7b0a+s7Ka6dz14THHPXQBSrIVjsV06Bv8lCJ/o/wK7Efg6S0i21dsBdehd/q9OXfpvrKaB40/
Cn2ULxjHOV6nDuUIObyEeIgYRNj9W7nvnDwI2mD3vGsn4YvHPgGbnIF6ZbnzdO08h7E2gVYEtJXj
LaWWvoUMh7/bWHdGsfG8mAOgnYpdhWI81IPBW1aXuyaglCVeqGg03jzVtQDdEkBHCYsXepyWkO+4
+Nr3MfwbKmGA+I9gTqg3Rdbpmp9+XTgbT1TBGvRrfMX8RMayBKE6ztPI8cXYsoTP2V1A1dHTA6kX
ID+Wntd9lD9DBA222dRfZVDe87boO7ukf54TBWZLQy01WQ3MSdP/GB0i+kER7uaSvq16hCIhq5YH
j9kFa5DZr9CTPnTOx3OCF4JZo7fWNSapXeu0EjWTKLMY7fHgRD6LcyYe2os6whQQwQJLsxM2l4Br
UxM2AkSb1eMviiFlm8cw9rjzerUD7891rol7j7qtnolUP+nBQKh1bnglW45D7EMdT3eU8KA15Zax
a3r3o2lYzI6j3WyrpHqU+PNWTdIcfc4gaFZsFtsMrbqFk1tgLeD+3Gb9qRa4H0rPY8TuWQZWtAWC
BbnYgjhX0C44AHdhO5vZWXZg/8q0hlOK1WJfVfL+D9Wmcb1b45rjbp7jeuda+ZODH+NUg2baWpJT
i5Pp7tDUJoo88mmcdM5GvGgDk5zCoHLEbP+HBzJk5XRCoX0ltgWAytQf7dyBU86fOxUZaBvTVhnU
eSOxnqGovQ95zuhUF3sIBsautmgnKvNpaxbRXTxi5p0NK4IaC8imStBfcL9uTe930lnL0ZoiX6uS
uxY00yktXYwsJHf6cto05By3Iyugle3VHOAqInwsV6njCysY/CG1vRtwGTY9CMYaWnFOS/wsUGsb
LgJWCxuj6yHeVE574kg4bjk5fURLpPHPF6Ks1kEAUm39KlrbHhpdYgkC9mCLKjSMFa8vTkyghWu2
E3d93IGMXL5Y/YBwlmMIFN1bXbLt7B3UlqgsdsNkpmc5tenZS2p2BX/+XOD/t1R66gvyP9Mk5L5n
HgFjIp2zGDFppDX68+hN9jqje48jLI8NgL18SzkxO+NfI5xJMCGcnIOtjHHtI2m5jP2NBZ+dmm+8
IGTqyumhn6fFU9rs6rx6BzZlGdcss2mY0Va+0yLr6Kyq4GlrqO+bYqEiNeYEqSOSe9HFA8UbfKks
qf75xTU3TABHikL1IbQBdoYm6GZKLcwldkxCju2hqd1zyfod83PC8dZlGXAyUD9OgNXBvQtfcU4M
gwP+kn3psF2SifvDaMVTrl3SFcu/j0bc1iWFKOtpsRTAXLXZjdaTSm9NLS6uCtxtAPWTc1S4mTCK
1i1JdYdDCIaW4hKjRpmtfmgl/E1wjTAT1WqODKJGcXsDZg62IO+eR4lnBSTuD88dC+adhBd/AUNX
HmK+ptXDBm1AeC4xkFSohItahnGz9jgbTzzng+ahcNqPuY8mXKHTI2rMQRj6Sdg8hYxQn2ebrVc6
0cUgdfJYt/5+npbCJ+3+IhHI2rio/QVTTRS3cl+ghOy4mX6zUrHR/CMi6/KboApde4ZXg6QN16Gw
vkgCIZXRh2ZW6QPxgLUd26yPUBx0Ud3/K3tnshu70l7Zd/HYvCAjyCA58CT7TplSSimlNCGkI4l9
3/PpvXjx2/49qAIM1Kjg4cE9V0fZMJpv7712i7bDojAu/FQjjxLsExvGUi7cdw89Aa06bDb+qD/Y
VKY7eMuhgca3oXXe5mYQR/vq64TTlGttyxzWjD8geWgHwqGfCUzWeOD9tMPoV3LqTWP3iVPjDZ4A
Pjffa1ZJ+/eIxtvndvHqhSVPAfrUIk1B2rn0txkUEbWc7uygvWLM3UYOOqKFcsIIikYFQaYy37U+
RXlNzMk38bxd2BuXwZ3unHb12v4zxLhnKsT82WhQLclrUCcwPUoZY59JbmmxC9L4SXJKWshaveoa
1V0ZiYZhRuBMhPSdfkazpN2RyqCd3fb3xlCvvas/4wdG+XJXTfCbZ8Wu4slhBLfPaCmKXfehydxP
30BzsDTnWJ5w8rzWTnlI84hXwJF1LVxuL4F9T4nVLiCpqZ2pxV/nqSAEGOPVUg4CUM6mNOYX6XIl
j0ZrbfkU8gEywd5BuXxCWCzsdjMYK+GGllkY60eZwqeOhzUdCByJE2xaQ7KPWvkK2pZomi8XZSOt
dd+O0GIfQqdvlt6z3pm/0UAhSMFT5uDbwMczIx5QJEoY9/MI6MNzZlaTRkeHNz6qjhQ0caqXqMOX
WOXBFWc9nCVXO9qm3EuUH952m+YsPhxDSV5LxCMm9XGVlAxe8r5elQWP/t/e0P/X7tj/7xJL8v/u
oW3Byn2H/+yinf+Hf7ho9b8c07aJHgkUVRK49n8EloRDYEnglFWYZKW0Heyr/zDRauIvTgwGSBrT
NcgC2TopovofgSXzL1NZsL9IOglUWle5/xMbLWPZOZGUJ6OfZ7Ph12H/FPwoafKjbJuIFI7d4s/n
Ncz8+t/+xfhXfoEqQr55zZxPJ46+dFm6yCXmg1VVT3ntkuOz/DvXqmcmaRQawdjw6yuVkeMtYayk
e+pakPvmjLkabVkvGK2fZJYyiooxjml0D9IE8uXmFPZN1LvEucZcs/rKnXSfsoyUHd7OilWCdpct
7k+5sFIHckk+caYIuq2aWDzr0X4divziN0Ux4/wvU1odjDESaC8DU7w6O7quh/szBBTsWoaJkmlm
61qOL7SUX3QHZx6lBvHRx52m8pXwOuAITClC6uMaiN9UuvibOJ7lOp7ypjCol+sMudTcFsMowIMs
NF4FpHyK714sjx5nySDcS0J3GWUT2GBavPTWYKKhQFhNT51uPOt9fTQD2HVDPzBHbZYAy/AkNOU3
G/6r0be7BsjswqS+QdZMn4lTrXpcoguyGNj1EHp7Beuljh0aI0V/AsLICCfDxcXB1QV6+iYN88HO
GRTYBCoearpFNm2fWZfORCtHSZYjslsLZVkkmXtVDGwILOspidNRHrgd7EfD/o0ifHt8Rd5zzwEC
6ptrlSS3ERzKFPm8YBDqiJH4YQO3i5ZGMHwX3xVggO0gwMkr5xrwonetjpU3ngGIrPgON2bE5LYu
FgkTPow7/p74XbEvhDxMAWcWky1a10L/MGNxvIbDakKyhaLeRVCMZ6trByRDbW9wGA9IvC1DymmW
egqaGB/LMuCanqX1i23Y34YtHvtaC9eJHH8h/1GhnQ13/D78DTYZah6mnkbeRDu4u4h5FBJEfQpV
ctPC4CvwIyzVfKc8svaeAjuTTH62qtuELtOiPkx+npyjiZFbywSNkzv26HbrFh2/fIYD2mRmRfMV
9bzNrWK3ly5QSgbafJQksFf6bxoXtzCI3+lDWmVzFwUWCYQJn4Sd04KWJfG37XF9MbJ2wHiM91FM
7sZnON6Oah8zp5oge/aRMTDE9Z8nNzpmo4kNSWseQogle3s69xqwMF8xddFs90yG9T3CFBAwTXUE
CB9bifUQ/XFjwUXL7F+HilLzbMrWcrDRTJVkTDdEX6TSObxFj2Gsmq2mBeBvydHTzDTATN7VqfcQ
B8lTFQH9otHRWDqFS2I8wm7CnZPRbf3t1dNDEOtX0o06xQHZb9Jw542L6QU1oVzls4UTi/YHfO0O
Y1YNKYqbDxOtfgCABt4cvN/SHup472LRx+kIl1Igi63RXN+YNvDkVw3tXwmrSowbpgzxtCgfW5CX
vhU26wAnHw7O1bluGVOJrvooIjoBfp3BrFdx0rJBWkLC11Tikkosz60JJtxqjrov3yfvUDlWe3P9
4BjM6MA4VzyT436chZlI43QTzZYBHk9MhPngv9Uh0fxce+Zk3WAmURDpYnNLW2V9ocLbLsKR+RZN
J46ojkj73rPRn8MULHzRViAHGJcL+PmlvDc1cCYPpxGZi3ZThACwnKxcU2wElN3GVqUe7JDWHkd/
VGRHqX9ktOkN+Rr3DOuH48JhY3J5UBZjLbo5GKeLnBWgKG6dl/friutAETGJNVvy/6oEd4HBhmln
yj3N79YhXnTOIEG2aSt5oKp86wXDsdQt2Ci6TbWIb6zSqNN3ZoK+KfwHbA+QX0znF572wvWzNUbw
DBBBfAilcXansN+2eUcfIU1uvue+uoN20KT+GE/+FnzAD5PnHy+j6TbzkrfWpNp3rE+qqh8DI+N5
FLj8TKpsuEgSPo3pcBocjkC82ndzjPSltBBT/MpehwwJHuSY3WtH28MVJiNIRF/bYrm6ENtTL4UP
Z0wvf6mtLZ4NhTNSHqBlOtt8zrrTqvg06MZs1kCfNT+j1Mf2hF0Px5k64whjjnacFVGBdWFBIdAW
Cf2USWyHdf7SdorAfw2qZUATo0sZ4xe+EMKqLPh4BDzrkGj6OZrzmF0a3tOZbjYEQCulpD7UeGKl
2YM2Y4AFwqDnIy0tUzu3aaCWXZpc/u657g3vE5FXlfpdwoENoF+ygFWHcvA+Q5oTF0VhxQDkcIvG
ijm7NE9h130MQYgYPnYgQ3JzGVSt2LniV+D+XpD1gdSqii2z1QyTxSKabGs5MeNTY3q1A+0ylgJP
SkNnTli9CoDCrPIhQljrMd4AmKBM+0WQ7tpZFs0PRXFIvblv2FjpkX7zY55aFAZYBma6g8JdaIYL
LOxC8hSUPQa3nTWJI1ZNBsWWhZPT2Gg6z85ETtI2FE1JTLkTjPDLXFwyDwppAixYgNLgucGvIHUG
/IwPyO5lYoeIO63MKaFe0IsBXDA0Mu2VVFnymAbd2ugz9QRPZoPr0l+Bv2jgR2dvE9zHk7BibYe7
maT2ZGKnxkNaNnVGVRnqk/A93NlOclfJZx/E68yu1b4qQQwKczxrMNUXOq71hF4RxmntU65nI+ec
ce3GxdZwaWhvMuoyjd6b4RUbtLBxNcb+i0tYZ6Xpt2ZAQJuLpWMFGgOiqaM7l5zKULJC9MvX2mvv
ONM6R+LDLXa3yvCeWeG3NbJ7mNr4q4WwNTN8fDPpIpi6ZRyEOFl8Z6dPwW+HY3HBiLyl2KjttsLJ
xHbw71oS0iwb/+icNgSr7QOGx/vIBWk79mIXVxwvJt/ZJAxhtrw7R7eFfRwlpY79EG+Hi6/vVLca
VqPSe+LQ+uAmBfUTlMK74VuDf3nrZ/5W6u2LYOI2aq2HRghKP7EobrT6fBsr5TFq5OM0emfj8T1j
QAs0vvYoF6AqaMY53IwCSqlTwg+Pnge+pmNWn9JweLUYvD5Ou64FiDdUTvxsmPziuCOIKOj2NsVq
gkNmfGhTNs0pqPHl5ntw+ShHVaIfgy8/h3w4cardt5SoLYYqXXkBwlk0cAc1o3Afu5gaYwJl4aDf
vNlUIkNKZxlWHitu211lpXQNpJ8E1B9pl4gX0VA2bN9IlmSEU/IhZBGmmMICeFFrSR3expXBRxtU
x9A3sCVNs0U8cN/nQMGAZYs6VJ5FI9/2dGCMFFogbevrNnaq7YAUnoWzNz7vuVhOGAWZd7XhUB6b
OnxOCCct+2xAIwolZIwZ2Wj6JKu7oABJpP/oMZGHBJsBtGrObYQJeE9WypcxZ1M2W9Io9GfYRrOy
Kk97EAmmVMfBqpHLJyuq8a4SbM0LZBZdNM9aTjhKFjxQAqcTagr0DwhDDhTMhM2nYB+JGx/lIKJK
DiQnLwryRm7UfzrprX2/JKQjbty5f3yBGGFE7Ush0erj6pmI0nNU5zcy1ZQ7maxhuo17Ii+LjcG5
xhgU5TVUPhYRqFH2fLlkhtm0Kl8q4cwbFCx/4R0shjFFn7wLSrXJctF5iz/4mMt6o7Genag9gitD
InWrqfabZUjbdGXzJ+jCIz9lTa9LffbNmBhBUtDomM1zKD/ZzSq/r/vvrkvsg5qGk5hpBYGfwv1v
ZYWlvHpER8s2HLQjzlLA2nSTVlkkFm7tb001mgsYL0xqTONUmM6zGTkPRJv7lcFdAzugwmTYZOtC
6lAZ2i+WiPNIUoFY0hyTcU2qzrSV0Q/31LXgS9q4xYWFDKBRJWOy9DnKfSJu/8FA9uwZKDmhoplb
ecHFS75gJG1ERezDEGP7IGjqXFKgTJ6rPHLSeNc6ikCZP12FkxIN9nDiyamkH5tyW45T9MLjTjG7
9uKTplkgCIxbc3LgqQzPmVN+Oq1RrIhVBnn34jOVwJuUwJHMHmUFcsxra5sDFunxBqkUn5vaDKL7
aaPhU8t7eQT2fcw7IR4r5mN6F8DabXJ/RSvlWpFzX1qJfxTKq3jxyEx61jAFm5yXWIfdoisYL9Ov
IWmn86fmSMUfNg9b2+VaSkrLMWBUZ6BnklZsalkiEGH7r8Qylj+5Rl4sx4O5VFV4w+aIwktcyINn
G7d8NB2wPG3E+8gDUwtjnSCrrIOZAIqDcVNCpCN2hC8ovxKOQRc1gS1SaXpGHKfEXki0Zaze2Yif
uZrAc02w+YlRU2EZnau8mnDsMNZ1GF8OQKKmiezX0FELU2lPmKYOicEuXYSCyM4VRbNeF6P9UgJc
X/YWB4S45CnVYlCrXYaXIrDNH9Rok2kevI0wgF3dGqcouvVtCPbWMl81Wdq8QNyaLtmWqYATr7GI
WW3y1M+V7EODj4aEIsq7xbrX1ss0NpuVGZX7Asf5agrNfR+RexlbyINaa1CH3NFZUH6Y4MOGfoIl
T1+INBDVxxmqluQrwwL2qnfefmqUODZRtXcMsK0qKDAsGOHdqY+wvbmTKq8H8urQA8U4l1TCo247
B9MEQ4byAiRxPKiWKSoOJWdd2blkTus+BiEODKZb1OERh2d3nAQjYAWrz8XXI5u7r7CswzktCweK
R4irSWC72Y36qvf7PSWFj3HfwXMivO5gWxHVIorEb0rrXps/Kx5sovt7LUW7aKiCwZtDFa+S+6H0
N87IVzGzmosFF3o5Mv9W3OfGjyRc/v2v004K4C+8FVH4rflw7aK0LzDhIV3jRRXSfppR+bnW7cGn
PWh6gW6eWrukwxrQ6WIhJ0rmB1v8iTFWcNA90FnCSVERWSTrxPEwffGSuVK07G7YEQnnmOUDONnP
0AvERqV33QqCVXQr0WLWXRRejKTdRBbjHMSMgedT+o/lAJulrObmryjlIpXtnVL94dyDzpK95y6F
dblFiSfKHnplC98+mVwqqWhQXk1eiJGWlSGg9oXuhS3UqIVow42O/hKpK77sk2Gyfc+JUWVUx6TH
QiircFv1MluTEuJWV1TZxojLe2NHT1FqM+RNH+RUnUtR71GSz1ETP9URB0MT60mXUvcw4sXKjUtd
RU8mUL+lESYfZVN9W5yz9U+lY10tfHX16SQqvOElzeTJH79l5H6D4cHDOfjreii/PKyaGtYXvZt+
k368+HPyqiP7bDr9hXT5sqzilzQxTj2hC9esb0WT3HtVHrsqfkoq/bdq6u9QcqH29F2n4zL4+ycE
H3Us7o6cfmVI6xvUPKog6tcIxB41QpsJRwCDa38F8PIc1jPlZvrTpA5l5VZwznRrM/8Kmu6u+zia
vY0fBgBoKsJKLMjPtRZ94F3bjJHB+GFY1jGjqiIP17WKHv05qevl3GmM9G7NAeEGl5WtnW1teAmV
y/FT0BfTWU+w1M6FFXx08Uh3D51PAN8ZGhn1jY72Y9cnT9HM4pPKx9Ld0pncbeO6e0wnWjri8UVj
8Q2qXxPDgUMGoSsA2nRMUoruwwLfMAvAy8C1rqLsXuZXoXmI0/Phri4wl1XdAynNp5SWAaceAIUw
X1HOazn9MbluN0N9cxucS2nCoyr5KEQcXyaR7/0Mzh8nww/TJx1H3kM5wVNLfYkw/E8vVsDHeFu1
2rrOr7eCNmN6Id2h8QdXYAlXkxt2ULifCUqC8sHRDwUbo+Az0mPI15zObc4UtKlEBI2xEczEi0DT
L22jvZXWK4gekEv1PNthO+t9FrXS+iRIgqUjIxHY4R/HH34ZeLKCIDgHQY2rwySoWxuvvtAqFDxR
owFRPDLIJ8JQYKH74jVJ+KBsAvl1rY6xnn6JYC72DM84Moyl8juU1fxEnP8EE+8LewTnsr4xltNY
HXWW5DZpMA3hNF41XrD2taOZpufSTZ46t/6mi7kFNgRkdXbzTVQ20MjN0uNwMg0KwFEFrsVZUtOL
eMDUWxLq4YmA3cn1bBMP3YuZ1Xhcw8P0OSp2ZtFOlzzE46zrv0Oe/YlzwjtE1NWqFzm+nD48ZyZv
dCmjZ7ptziUGCdflnYAZw+WQtbjsmfR5DIpLdos86I0l1SYHM0eEt5JPV2U/88dnu9lXL3m3i9gH
J+uCeOMkYA/lR8MM0gvJZ9t+A9uuKhDp9DcZcV1lOgC76MJXkfhbJ6698HZTN50oLzR2Kok/aLxZ
Npb1AHH6zto00H+ZgKpUuA/gNMzxegeC98rzY5zhhrjwqEWMUvg9oa6mOiYGkfIPlpJGyJTyx6H/
LZKBg9mgc9vPnh1rvJdmdCUDqhZWmRdbUcOE1DSSy4xggMmbiskQB6CiUK8lNYqYy4a30YqK9f8q
M38zSV7G4uff/uVPjl+1Gq8/9HL/N1yJiZjxf2bJLYPP73+WZea//Q+OnPmXrgsQT44pObxDlPsP
WcaQf0FuM1FW0FikBazkP2UZwX+ydKkcxzGEsCznv9gm9l+maXDuVDoqipJ0l/xPRBnFKOG/iTKg
45RtwrpR/FQHyMnfos0/iTL5pECpGwp+TnN0BwbHwJwOqdBe+t557czxMXesH90cj16Xr6u6fPA4
PW2DaiWatjpjj966USwuo4YV0Kvi1T32SHsGKZVbWuKdyvxNtXp7oAmsnaOew9xzUsXZg61NKaee
Yh8XBj11VdLR98KUqPJQGgi6g1krl6FAufe87q6BRiooZKZs8kK2z1oh3jNJTLh8Vymn8BolxwwU
Pzk/hXWjjoHpPZpNF5I7YB2dGe5m0e9qJF08cmyZdAzZQZ2uoUfQumgq0iP0yPjTBofBHIoAHuYb
XBHCiZU7bMmfZva1rtFSsL0d9NTYNp20t/zyxFuD6WCU0ZmJLn20mn1PgxFbT8oQLJrTBq05LKd5
Q40NCs5TNjRyEKyGUBP2oZb8ZvseFhzNI/RdWMG3DWpmKY2CjoT+2BfT96AA+1ENCHPjqzPZBlCx
6A3Mrdd0nEAeo1ckT04S/cFHyYBG8jZPmryIfJj93vE18cb1ZBDCG+atiaGslwC69Lj0Olbywfb1
HOQx5aKZeMymEc9C+BMIe++4ISl158jRdlq2FlNQ34pfIg6yAT7axcB0kOE2luT5PbIjDEqxWlHa
QfRP0z4zSlRSW4BGLcqjo8IO52RAgjD59Ydu547aBl72r+V54VINDd6I0niqxgnLgtNBZxowXivY
m3ZzyUwqnzIt+cJJFq1NgaEHsPPQKHyIoAoWocFYpR1nO9Vs8VUwu7nyAz+sl/U4KvidTEPmLDHD
3/tgDK9NP75OvU86mit4NLRvsh84AaTZD26NG5RBhfG6Pwa04oQZdcmc/ChliawzwXpmr4T9e3az
NfW1e5Lp7F08dmeQRLi841uoPKDX5KEQMim3g0DVJcPeNlNr0zs0/2iDU+1U113YqF8dpPl9p7nM
lINyU0b53oBb0KBULO2aNzoPN3WAr8BRxWtD7CgGH7j2YVZBOk0QB/qP3P3b+4O9MwBFVkz8tlLd
Khn9YoBl5jODXwAKfvAxfCUmITAR2fdx8Hd0tt/LDtp0EmqvtZUraqcYVtWBxgdZ9+7KHNT3UEzn
olRErSbragjn4iSk6igfPRHTtGjtJmxj/wTFxBHNBc9QzBFuimX7TMplgH0wUJAlBhp89KilgeZs
V+6tNdOL71NHYnoQQ2z1lQTGQ1bYz9Sx5zxx1cXE9RLV6Y+fQD4OuJ8H0QUI8COWmGe/10hkEOal
UIZOwfAcSkGs7tj4DCAJvn4UpjksmiZ9BDX0GTvdsZrySwUpNq+r8iDt7GYRKaORkA2T5xH5kxv/
EEAIZiO14voCD3HvDqhrSafee3tTDj1sjTRlIhgzsCUBFwVM3Wbcesw8BwY1lh4/rw4KMXw5EZCy
Cy5zQiQPf/8hcx5o6FiGRqjW8z/dQAgBDldZC2xPf2jqQwd2uVvMB+M8DSBKlHfqjC98/r4rHnIg
RCOC1YCVutaaJ2VTAcmR6avBj0iCTDzMSc405m5kRVzA4/yAy5YZ2OjtGPhzKV1prVhj1/hxdL70
CN5MMwMm2sCyuzDd6QDsED+7chvU8z+sH/LG+ukN/TGSWKjGrntO9fJC4O1GOodq0JHnTQasZ9hz
z7pfHkZK4mOBLpi4+GurkdOPl7+Mjk30ox5WRlnjtdNPCRXmy8mls74LfrDWvaQC76dlYgTFGNlJ
sBQehYJfE2V/vLUa74fPc4R7d1EZf/JRnjSvxdlfO/Ax4uQX1Z2pR55hD+DomQgG7Kb9jhoWGNiG
y5yBQVNec12eW4zaWMTxpG57u5oJP9ST2tWlmfw/rtHjAnCmU5mhM1tCPdqFnpDNTKHOdWdCiA/K
PZYDU5QCroodfkR5+1FmyNBcztuQkpV+38ZAelrXLOkATq/0jN3LsDhEFkyRJvzFBk7XKQ7CtOiP
TFTotEEaMiIOn/GF383jxyKiKnkaImBNvUakzhqona7i8NaPMPSiCUk80TapqJ9Aj9wi7ulwuOVz
b2OchhA0nqwAi1QBV1T3i30W5oJElH/o/Pyg2+2ry9NiRc5uks56ZE5gds0pi6psNZSqXDgQKTvX
7ZeeEK+IFo+gjm+5jnXNE3i46ukUeeOSTmKiaeI167RVLcJj6D1HbAlbMy/MLZk1xDRnVzk/9HES
d8bVjUNpVhG471D1btsDdYmuQ0gEE5U/kLCYaJQkInGre4TNxAdZlAWE7vW2uJEBRAKI3rmdbzxk
/6q3L4wzOeZ38jZYNk7gNiORF4I5I/YgcvVgifAtCPwzXINVoTOf8igAbZyfrHc6dBYcFP7AXEwU
5V6bwElBbeNYsgxtl+55MxEfaa60jU14kQW3bWi2STUY9+0NLqBHnzlMLKMv3FOeMZykMLG8d0C0
+TDpdjAu0td3QXhlKkuNbKvTmNcNzHaJZC1oaSCUqwXGYUotmqv8SGCfwAoGIeJY6ckXhBQ2VQDx
RBRd8zDRn8HDg43QZ59N08Ak8A/8ypnMN0PjYqOk+0dmCHyqGuf4D7Txak6lwataeuRkLM0AsV80
z2mWdZTrNm63BAzsLFs6rQX60QgLBYAn4BcaRYzEPLa+fsILwgvlKJOXm5DOHF9YlI1pHynE2bWl
4dhthrg7WkX2wkIc4uX31kh5+g73WrnqtPGRwo3ZX9lvqA74gxsbZFWOR/omLGryCqbzxOBqKn4M
/6CT4BOEZRXUmV2jQUWNfTRizhNk9wsEFojs49T/yrz+qV1CoWImjFUTCdHEv9ETdnVqHvikZMxa
Y9z2cmpYpT/UK5x+BzMNrjDTEbthzS2mrsxXRTFNdEYaHi5jBh1VMUaU1QFAx/Usk2evvwYYxnd6
e+uKSad4OOcWjxkXCt7dipiQclKkNErXFhoctoXey3VKyevWiNk/8mzmXNreAt2r7JmJigZDTdsG
V0gfaJxzBad+rWK+tpHpEtwPYU/Qss3wAEN+Ra9fwJbcKHTRqVrP4/uiOYvKSzZ+XvwpHEx4aXzK
UYgZeu7nTy4fPhHu3ui5euRD5t5Hw3JYYj1P3Grn22jxekYBxPTisemFeF/MVJ5LDKzCM+DgkCwQ
RIpnJtxz3UPoS8KPwpc/oMRWxvBoyn5d071GlATZqtVHPlVvYyIntLMXwpBHQcKzSwTJ9exrnKxj
HxgUthd/dErX5laEsEye1Dhh8HRaGkHUFZPrBzhR69SE11E0324KQbEKenofGGuWEEymbtE39osX
R/MhEFqHqz81CQAawPrvGQXg1MjYJ/AOoMwKagYwOGiFs/v7A6DAHuvDCPsPnB65iliPfzS30Sh/
Yi1yeYwSjcygIMVPg4G7IoLOQslVZlFN81XF0j2sENrNqpCmjFBf8rogoFX5Ka37X60OjJ1fdETx
UUR7YCp2+uZ6hr3SbMYotpFdaRGJLP97cAneZ7+QqbJN1UcPYHK/u4CBcTswJGUjC7pNwZHSK+jT
jCMTbqIdPeKEvwP2O+n+dOY0ne0Cn4iWGX1J08/XOXRDuLDWln4xoC/olFSPj96KY0dsBfapkLng
Szm9dJbxSNP53BrbHUy76skz/1D5FO1lY1UrRwQ7J2Zgpfi+uJY77ZSeXMImxoAXHkdPbeImWpdm
vFdDbRwI179lA9MfbNuc5ern0lRnTSGjaimbQdC35Mbd7iWc2H1bA95P5gBOsd7KiSsXz3aEjTk4
xJW+cZryPKfNyPpRJYytutt1gVqHUb6VSbiXFdxXI+gotqlfpNt/9744OMp8HDLsOew6/FLzkzbf
AecJTDzdBp8JsDcutLHZV73/YzivqtNQH+AEo7NhnZnKHZ/vRHF8jIFs5UXRt2/QpVah4YBoSQ5N
4V67Sn6Xdfoy+MkhKIGHDBu/iF+9bvoa5x5Ej8sMV9CvLix4jVQNrRw/OoKLWmgdiams4aDiRuKT
IcySL9ldkDQ2Y4fgJDt4WpN4L7vxPQtYInzdoNE4poqSQiRmo/vBJp2l0SqzMSr9MBYKU35xNtPp
pYizH2rX8p3huhsdomM19O0a98SeuZlI83AFyPbqut1j7hloHJ2/tLrqNLYpkS4se019aJUG7auT
B5/5AvW+cbASTvMSUR+JssiW5HKy8WfoWIPJy6zDNfiVhaWpd2TpvTawVGSEdEp93q3bX6IIZ0wH
9kr11UU1BnHV+liH+lufM2EKtXDDQsyRd5ro+w5+Yj1/8PGapX1MEXOpWgSGftPSPgwOtX/+bgJS
FbFdFVs3ucYMJhahYgdEV8V+Ly5dpZeAJ4iHTsF4CN3xKhucYTmuQs256e15MvUdgOgPShN+ooHp
7VirbkZXzuy85h7XAxeSVh6t0QY1pwUb3INLsx53leu+FiG1576BcmjXh7qRbxb5Pj6IBV4DPYoY
Q+jxVbbyE49XwB8CIhaBgY5G3Uzcz6sZQKMhdqAwgl6z0+obUePlqTeMnyED1YqJ0or6/MgJ5lhP
0l+XVLDzAj36Y2frE4iZswrAUybZgEeMkGdFx2bHSWuXReEpF5Vcs+9gL0r0a1/ZybYsoudgIJ6F
AYNLyFiSNrEgXyTWezGV53iyXwwahVnZyk2m4mcnj4zFQN/x0lFPpgObqE6p2+Qossy94ZIFKe3J
jvWAk4HOHFs/aVX5zpSS+/WwjhnlFk6C0QwNBPJeucQ/hbSvmz3zyeE6iPY4WAa+2Z5GEXo/Nx0k
bEpXh/PUyfs4eqca8YTkQfYM65ch89B/JVKAXW4tllzvoymjcMuRiUPoNNDB1S2JqYw0s9Jpahi9
OmT9cCgktZhGPtK3621ckT2aEzc54FsjcQWCeA7Pm/vLnOVbSyjUrooXbUq+82B67T2aQt1iU7aT
sdF78IA11B0Cv/QfcVvzsnLEsUSOlXV17296o/yZbVe44LkdczCkGFdNj2qap7QSJ5+NZAzVBqp9
iacPPv0jciTONSkEyVBoIn0fkvM6pZyXT1D2eeld862DoV+1hqTmeiLLA0+bmvcJTJlNb6GIjOcp
T4dVa6tfqfY+NKlDAGiKc8bG6tDdFUQMMAzI1MkLXG2oSbwoK/+phOHiydJ1yufZnUu2k6rlwkal
q59M9q6qICk2GgEFC2xhH68j1b2bwnlLbEZGuQe/N8PX6vQM9nB+elsVZVxNKwgFlRZwe6mx7JRQ
ZF7AFESh9y4KOey6rFyBVaO21chX1K+tAx2w5BhplD3I+cgRfGJiWDWCGiEOm1sNFB9AAmxFc9BD
WPV7Hujcfmw6LbFsjlr8O9p+t9Nxm5nZK3ceLpQ+BkCMwOepag9J2rAaJrdgaADHemzJDER8+p7R
rakeFjpBqcm+d5HpHeopv7kpLWRdKMjrY/vU3DNogVuqEfouJzC+r1mcvYUsH0S/KSkSuGBSqf1Y
qOr4bNBAdfJdJMaJY3S0EW2JHP5ip6OfLaS8UkbYSAczOAKsPBkZX69pQAqFZ2D6pKVra7hGgasj
xCM+h8gNmfEcwV1yNaxamsw/6tcCpZaA8VAh6AvYGobNQXxkbBH1K1k37K8TdB0zM79iP7uPjUEz
loXrzyN1QtkxqS02WNKsiFOuSAVfOewrUdJfnW4Ck9t3FO6F7Vtfe/tZ7oSL3ZGHKn/NerjpGAvn
qFm+8gsOw7pO7jU9iVmUN+NvV7/azEsKqAFe715KoPVbxdKtkv4smirEHq5obKXibOycVe8yHOWs
dYDx8N7/O1Hntdy40jTbJ0IEgIZp3Irey5CUuUFIMyN42/BPfxa4vzj/DYOUF0l0d1Vlrhy1MxXT
tKzM6ZgK+92zQDGbDlRP4f2jP/WJW4bDSIpJnvC5bAGb5KSRxsOQWis3qMCoEP1yz1D/dSzjfzL+
cKOpBb3O5imqnjImuRQasj/CtxdAuHcJQ5JlGJofZlDis/Zuqq0XrKfXbGTOV7mogidmStVbaUqY
PdtxNL4oIH49UYeLKvK2ue5cQOlf4DZe9F980Ok+MvEkQpwbqZt/vZAICzT2c98zWwgz+YHU/KUA
yCa8d50eea/jpHj2tJGc3fHDYrV+stX4Mtac3yubZpsf/RYGijrwjwI/FOiGtN56XiSX0eD/MZmL
aT7An8AqVliRXpB47aLWC4+EEi7C0Dhn7gSbROp3mIhnwKPPAYCexeARgz1Or5FWyGWj2g9Kndmn
V+8H5kbdmEF26XZkQZwjl5NtROxVYH6O0Md2vpN7Sw1EK5qpirNXs6gRTCyUxLhkOfLQSM9CrFhX
W7sy/xodcrFBqRwoJv+4FS+npOL1mcGLmqTrZZyVD4cCEg//HTsEfUpmf5Haav0EruELq+9W1V29
pk/+lc3z2fGrRS5Drel/kxGG6M1y71ndDbgDutfSpphxh+gd/Zz2FKru6FoeLKfeQTB9tAYCqHq/
+OHti1oK/sgT+wJCwwaHLhzZZ896bn24ft0N7tbPIKIXVEC/UWcw5faHTWAG36gXrz0gZWK8h6Vy
jVVZlRc3CP5YblqCOVMLp0tvqcYlE4BRYOIc/tOd7Ai0ElmGKP7m2LYWfZlfDP7epqr3LA9Ycrta
LXxV/ps6aS6NuiRsnPctNd5BlyyzgqNAigBEEG1DB/mk23OrEN6YVfo7dAtsDC1n10J+dzGOYNGE
B1jDjlsiJomzZqGwvfhYAlvmkJG1GTp2POAXqwayLVfn2Umjg0w9iKGqo/vq/tFLlKtoAeFgw1ro
MkVrt5V02v1g0bXdqyI9x6zIeYuN/CiDhqFq5Z/SsnvuZLxOh9pbjZSSi3iiRJd9e+mcf63+xRtC
fytEDHkxzFdjZXwFkux22Q1fjKY5VvXyjM1jUeCfZtpgmCA6rGXo2/fO5NX3SRtDbMk+ClPIc2g4
hd60EbZgMBoOK1nIOxntilLBP0mjOCeOjtWAThRGT7okHq1YnjMRZH89aEpOofaJRKvRWsGpwJSd
TuH7/MmWbAlm8FDQ3Onbid9FJJ61qjFQHk6HOh/fOHp/z110O8BOqhshRkuCYCrnQw/8PyIxuq05
Gb8mQ3paqRG9uOyoUzqKzPw79viLYguTeeTKhUICbCAGQoIqzs4csVwNHU6FfptOlEVDmiEli23Y
maRVE+ECmVgjnaKcxN4c0EiPEfGPvruWQZ4g4gK2Awl4XPqTvwxs+6XjbLEI0nFjoskbeZkr9xN/
Qrx0sybblkVwweJPmuIbESuIlePvskBSm8XRuUD1uRHx8AOmCPK2NnOcSDUn5UrQLl6OOCaeusGB
a1o0f6sJEqgmOZ6V1k85SUSydvBOb0KDwhOfK8M/TchVNqkn//qv86tkg9nj+DhnTOreH92GEAIQ
H0ul/6d0FFh7YbMJVb82ZtSFqMZfpO0u+MPwNMXNGiLkWyocjOFpzL+3Q77nI1lI2Y2L4hb3ZI0m
jpCIFO3naH4+6rBtl7r5pTviswRFFaaUgkk+kb0aTd6y1qZXdhQ9HQzAvvh82dlXNKdnbXdMWeXe
W8lu3lqUJ02aYTa30rXXRt4SDDGHka0pwjO8zYOvmGr2KVkvfXkddF4kvQaFBnBWzHl3QsIyarIK
JVuvOJIFy84ufjUSq6KpXEoPnm4KMplWI2M+HWx1IHb4mOYSvOZUkMM58dWwcBpnncVouc1KnSn7
hzXckFfftNhNiQGy4Wlt1crKw1dNoLybsErR0O7X1JU7062MRZEEFuTSk9vX0a6uSfUtaPUH5cAw
EHnzZpof9gU0tuKXuDokvSPKwVz7BuPlbBtDvSopIajAenY+eiJgYO8GCN0M+UwwV7LPLHMp7Uqu
nNJ70dMM2A0+K9rJNGUcN9E3E/304L1jY1hoRfonpFR/6lpqgtZIrJ1Rmqh0KRMIhYiXYtI/TVKw
F0NUP9eNj8RGPxVTsK/KhjONzxJnKKTaDUchUv9o5kOcpOGP1iFUybOFfJwhw5fk4LfBVBSDIab6
1ji3tsKmwFJzVV6g3yU+Eulw+izQUS9xYJhZWTzZZdiuxsBgGub99p3yN6JnupJMkAsFwF5k3WJh
gdga68xDWhjCxqgRywPzPjeet+zJc6y0+hTE+jGWE64aD9Dz4L+CDAr2AVV0WKGO0avwDE8mMVWK
FXawgSBpKwgt4S4q6Xr3qlVrUVkrYawV9nFOFdix48aX858dr22f6p8FeMebFuNRZ78KX5frQARH
kBz0Mzlq03jnDUdn70lZeXyeUrIXoQdBmm4IV3ZT7wPk9NLMGDgKEgOekrKmiI7KaD1YwZ+wxtDt
AJdbCs4rqAyzfKebMUfZMMbMrcdnRj2ryCqM86RezLb3Xoh9hYGNwnwjfIieNVSnPCt+a+VNrzpd
xn2P07AvhhevtDcd/M8THNTghJ72lBfaOz3KjzjsQYkl7ncdDlj/5pvca61ZoYvhx/7XGuQ1k3i5
HGuD9TOVz0lYrfzA8p4mpZ30ipxT0sNQqRUmgtuhaPmF3OtTVy5V0nxzeAiy1twX9QCaOmypm0a6
XViIFMLhfdxGOMpSKw/WhuiftZJ4ReXuu5CdR6bDRU9GTqOwocakCCHWtmick9mBXWTVWqfFHRfJ
jeSRZzchGNby745vm6vEw1yG2QF70mC+103drWVaN3uBZYiTIgurzyS1JZzypKWO2HLt5isypN/G
OFphrYVAhfAqkvF7Fmg1s+4x++iSz2HMEItajC6SyD1RT9WHMMDC0GjPmltvJajJTR53+Q4I7Vvv
9GxvFFwrF0blxfJZQQtWrlXlZfYZf72x8rOuQQvEQxk75UqOOHwAdKEjZdK4C3UEA/MjV7TN5XEP
DtG4M6rsk6Y9eiq76yg/KaUKjgVc9+rVi7GWIsW6tDGsL8eczl0EJkYj4XgQJfAN6S2SnCcxa9Eo
SMRri0pS3iPcbCn2vX2AMB4j0BvzbY2LJW23TkJTMWPTW5qC9IjhT+WY3c4i+m8tzLJH7IgHqusz
RRR0eWrSGS+t2/g2A/laKsZjwqfJO+n5t5yAoueRH+0Mx195ocQ6OFp4+cwoXrbmiJmOmbgAIlH7
FKNNZa2ZzFibgp40XZmim5XbrPxlyr/dSogNFoGRaZztB4mUqu5Dws1dbYMN8SxmZdjQgAy3OwIS
hpIqGaIfWLNl4jEl8A1qFEO1iOjmt5Npqr9d2VeHslbhgiPtm2Q8bUUCjhZPa01Nj8wfEoIQL3pd
upfcFsWG3DDcShxd5pi3HaRP3o9R/pR2tK41Z2Zeh02/4xTsvig2lGEKzgiL9gAiopeSv/viwEwC
RAUuaeouthSMhl12w5bIZ8I2OHo13a7tzHchnZw/YuWatXEGxHD0HQpAKsZmG0VteAXEmHSTulV2
WzDWHi4VlrIo8T6UGk/k/JE1qopvUvDgAoW1xvDPTd4BV6BUNnAWmiWSOD9uD1lIeKBq8nctTN+1
OY+BtQCdkSw1RiXssZnj4nbCrRfohcaUsA6eDbvdaSouIczwSItNtMQmpKzI0Kp1G9rW/nGTSgXl
qyOjLuyheqfgxMmjB3KUTlayZtQbr1or0VFbw5xOkfJtrNz1ViHVfsa8W0hY67SMxZGV8KCK6dyU
0bTkfwCOSlbCAnYvLuuOqZekIXP0+pSuu/ddNuqXCEK1aDh1+JhqGat1Jxw/d4XTYqVX/d5I/Xgz
ltWVAJXfPiKxwHSKv10vTzW9jDvhsj8Mq7V9XDAx7GoPhq9ahYFSB1CdP34Jr86bTAtgddivMTkf
oqJA6pLYN5r8/WKdGPiIdaPAM9ELMursr2gmlfbmrVZy61oYOspHWamyY4JifZMCnxvGhrwRtKPQ
3gWubo0aFDogIhSWQ5s0ja7m3DRFeoALlmZ32oZ4UJpXGUXmxovcubtj3XLp/Fi+/pLGtPj9dEQQ
AFRbBPWf6q6V+mfQuF+mksi87OqZJ4/2gmNyyrCeOpMKtBhdnn0IHuscxRF6HHvF8ZthAfyprRYV
CtV2fk796mwmuVibftUfaWirha4/iG5wZML6wxMRcPFxj6wJCQVA80tyrhyk/X3BBg4dBIfsSocC
t22pMKBkQqts8Kqq1Bs2ynNouiYIObiIadg2cEJKLTjEA2c3/33MzWWZyCOgsAoN8rV3ZrcCPCyV
DqiiWW7XXONclhWtYS0h8DkfLlbYvAbxcBls1JnGgXUaHlgTMbS2bpGa/QBy2I91etBcOMsWE2Ww
eP4pmLIdMh61sKsuwbRX3EKz2ILah2WSk3LseW9TJl5JLSa0fBJvuByQxpcrFQ63AqUdKvhF4HTm
LrRRstvqPQrNzyAxT/TiCShiUuJkUbZDwgYeIW3rNUF47ySIvAz8940Sxo4o8hejUdfJl9piiLXP
rIaEWPfyY2iM7xyfQt/0Hwx9b0Gwo5egbWRTvIoBw4NPPs1TbFR7RmfgMuG2QEb60HWFZStT7y2B
eCwBzK2EeGcM0kdkC/Si9Jchg/S9AgGvW2JYW7XtHhk1MJka4u7YTkO9xZ8Tr8aBvEw0KMMS7czw
3OreT+KzKWm6XR+DDm0IxjWyN7AorKR9GLPK3XkCnm1U0MTOSIp8KnmBgcu5e8dIftFr/ClcDoaA
6BcztkDZfnXtxgLl2RC+8oty1IGJvcxV8THPsvO2Gw4dweBPjlbQXDLCD60eP1wTTcqT+6ctpp+6
S+tDAa5oo480nI0cTa+Ryw+li2oTF6bcaK79WcFWWszhb1tMsG/6WLfH2pmtBExhMeCb3sbRmmjV
prOfK0/+2lNSPylDp1gwQDlYmHCK2YqVz1L6NuKg2ifYQazBAj7A8jT6qnnl93MeR+Bds7+ZTtgt
BKfeRZjCm1MOMDQObI5dVBtIr7gRiTZsq34DB/sw9cM4n+ngN1TjpgsZSg+FjVTASZ5bSuuCznf9
BhELX0dRgy+b3ofAVqcuZjmGV4duydTXVq6JA9GVBNy5NIorgJCD0d4ZS6x7uOBwbTmkSpdwAb99
FdpU7/usOk51GBzDKsaWYs9vbL3dpexDcZwqEpugynTWn86CKTVQWcPR5LKyixMLPIcriYE2q3Iy
IoHDQmcyAGqgH6CtFLkdBr/IvuNunfsoib1w/OnoYBDYdgYgQkaYdeIA6pAxTddwsE+PG42D04kz
F4dvFp7t6D+HSR+9ZFofvYboDA6g0z4SW6gzcOB3k/rPrcO7JzwGJ31+TqrY2hJRjsUTu+qpaoJr
pCOXMjqIp0DvtWe0Hf9cmIqHAu8soh07XytX+7I5YitQPpK3xkHSQu0JgNohGu5BJCtrB9CEDOjP
KZjkOtaR+/fY9LNPLYfEW1NbACJIqCpKoHBNEK47J1D7HEBXOpPKbKxIjvpA4+SvNJ6JtsUDjGon
h+SmaHxjqBZ5yRw2mxMN6C1DrOJs04rqJfaYNMFxJUwZ9gN5HjSv80OGZXbV1FC7ZXmXg/s7S402
uefs4aSCjeycE9lK6QzkU5tQa9dBFm3HZqL2wXdRyzsWRBt1H6dIWQChwqFHsMBFJe8azit8bCxx
2qf0WXC68dJHNBC9qVirFHNsr6uDocWvpIAhGcgkXnrs3Vnr3hO7K9d2Wb55qXYxnTZbVDZ1k+s5
yBto30Sja+FezxAEMFbUJKUqYc1q5hdEm37ipAcJ529TiX3b+ZT9Rp1sBJCkhWrbazZQsMuYqh71
CluOJ3ElcKUznoxPCToUsPvM84gD4fkCT4UpsMCco+z3NMBYLChuhQ1Ws7PsP3FPXar729bM5THx
7Z0pdH8TY7zpuTicplkSXb+DL/gsA2WDH5ToFAlXzQ3a1lwgCyYdPkrpolz00vjybBD8k0trJq5Z
1f0QONQQdcMSvXNh8NqSE8LKl5YYF3sO+Uwn808mCxzTczr3HgxolOHWdmgIvMmd+dAxHoCJL1UK
4kl3OyQ2TpYzIMkw6M0GQoy9y850/1K7QBnAYPck51iiPEe6W7Nuho3BvLXsCKSy0A9nPeZY1i6s
/4VN39AtW+R3g4Us15yujDiXbQmCggRzwUwZt4XU0o9IQUwfXPuWGBUivGGgQMbX1ameQJjIrS5R
L25WFZDIhG7xGGffPcCvXYKCKa1qYnW0BEAbkuNQc+EbG1yS+GIPSeHV6zo0MNYWQ/ascfLwEFrs
eDcE+Pwc/0681VGQPbRKezRAgS7f8ji3935hG5dxio2Li7PD7uD96egon0RnkHjcq+jgc0Ta5mO3
VmScbVNPvASFak+ROV6aVCvWQ+xcVWGQJeXCvexNW+5dtp7Qt8p103R35OO8eoXXrCYGyWe2khbL
osVKQQJKYwzBix7V/rFjaJbSKDgZGFWX5I5vdAPnbwXccFm5JUwHOgCjrhlE5FS3RyMqSrKrMTQs
Dpzb2z0OzmrT8T7nLDkr4yHf7gkSiHd1hAxmcsc9WSTT/nHPrpP/3Qv5BtnbMs1R49i0a2293uh9
bD2nZDRca19n4S9rwupysMJxo7X3pKLFzVw1OtE06O5l41N3uuOzqw3xnbphYsblB1p/dX3ZXVDY
7OmWL1XMUElF8/KoDOdE//9PDqD25vXZa6JSa+P108Hy6s8iDYs72fTTFnhbs6S5md8xHjjY0pDZ
QpUMtmAEyCNohg7n28jRXJBq1AxzJHeLsru1zGkt3Km/o5ePoSP3+mYYWCTmDylIv7ThV202cPwe
fYD5nvfukpCsh+KnVqAZkq6r7kmKPqGKjiWEyZOqjfLunQfIzgMbziLKIctioCKEyGd6A3OvXjAl
aIDy3KOskpT2QKWNmotVG9M7ulnn2arrUw2QAyoigSaBCSkr0mmLxodRDn/VhFqA+W2/mdqsOJEU
XvKw2cpGw7FGxPhW598T9ftoYDKIoGzfPcsir3MYg6UJivMpTQt5IgUQ/hQ57qvHLybMlcZlSd/z
8ZtT0WhLppsHz6kYl5OqfXdcAfpb2KzXiHjukWez6hMJ6TAYoQc5Lk1vjJ69vt9mDjE/WVRHp2B0
urcqdwHkRRtXpfLFoi94AwG9zam9NkULWzeZmSs6fyjbCpLfiN1GjkG2wyOcv9q8QxpMzA0XUYVe
+4xforxVwX4qrPilQg4z6dO1EVwXXo2gvbD7j8mRVOfmnllXu0YyQROiY37p41lbRl38C+dYUtfA
w0vptN5zjaQBdJpsRk0q9l7eCviY8W/hlGgfABYsC4MmX8NatDNo8QcZyyjV9loJl+GFyPo7oJQA
AvTgrifseyRyMU4vyJtJqdqWsC0Zirj0TugFr8A3EzfTjicHTfFEZE/sFPqmrUr/5nMdLabca3Zt
aYF+MZHcxRwCOSXw5ht5m00oZp88SbDeNNl/eEPZZ15Q695VrHCy9S6YepF3NeCtFZYQw30ipzRH
AWbp68IW1sor5bUDE8X8mwC+Q9yN/rnzcxSJPb2rSlrDrm7MJ3Zp++b6VrGOAbphPOdS1aAcWZbl
HaQ7xSB46/LQV19DNRqs+zFMEaoc9Eztk+clCkngTPkR6bePhfeuz9K81I1D6nS+vihzgPBGNp9/
sY2AM8EgkfT/jNm9r6d9es7GNNmblk6IaaibN6PjLR3rZokCB1W02/0rLeEe7HrwyDvOYeQjJ8Z6
Pf6rjcECRWuUK7II4fpGdJDmJobZjNpG60PsE/NDf+qzXS+RiSdE8BBuOV4SZuYN0ee7MPSshTNf
jWFAW8Mhe2P5eGjIjqdmwl1IJhXXjZzaa21673oQYiU0Q85PLW2GyjFus0tl48muXA0IFfZGTUwD
+e7FZmjcdEUx1hDs6IAWKYSPiYpce4wxqzF1tkApipe8sIK1Lpp6rbcpgTu59lpMtscPi0E2jbl1
0+hir+hQE0ZUgu+py+5aENWMEfvatmjwxjHPbiSbwtk3eNtXaZtShsZgfd2BvV2DXI6kiisKRHWc
7y0ahgtDU92NePj0YNo8nY+HrQpQqfKUPcH4JfiDKdS+qSt5GPPAgBAiAliUKL7UAEbh8TAUrklm
koSrpdFWUFN705LZdIGpe9GEWr2PmUajrR3tHccH4jHnrcFmLLGRYWmsnPmCUlUGt3NewDGQNBe9
VHebOftCNGWxY27ZAG6J2rmlF221PGhuWjvP0mNXW3vzQ7eoszXMHDB788udCyfbcPRh+Dp/tki1
cqsB/PjvzUDwag/+Hcfz4yeLLLb3dg1o7fGTg65Jj4yPFKGm/CitDfWTVYm/j0f24KYzN+jt8SgK
c+c58ov9f3+SDka8Jcrk8cjKSnVV8TnIYn3A5rXXPb+/Pj6F72dZZ7r5+niU+dDyy9Z/fvxI16he
U8MtL49HRKT/qQEEnB6PAheZp2cYxfHxjc0wU9uNRv736/O07EmrqiaORPzdEwc0kHmuYkvkKeiq
LFz1qCw2j8+Sx+GtVDsWjCR5cslZ8ta154NdeTy50tY2sKR6lI98tk6LdJfaDKMe34vfotm7wPMW
j5/cV4N16DLJWGT+vZGnZ6cIuSuNYb43S+j4+51/e/xgSxvq5waUxONLCQ2PXmNStTBitEhDDMyy
EWR5InOeyjwYblOLP1wMs0vnonXCuaCgNY8ua9lTgqyhjwrvpQWYyjSQ7N4wHF8mvTyV1N4EPgfu
Vo2DsXCrgIaly5pfhFK/8tofjFYiIOdgucWmaN2G+T9FrJFBKQj8pUGhwaoUQL6YhoGm3mgsfZS6
t3SakfINw23VGhHml45cKjw4COcJVsqAA9pO+pKYUrumsItf3Rw8dVUGN2++seWnUIH+FkXDLq4K
/Zn8V4zebbSpJNQ5jHgenc6wQzUYvo1F9C9llz/p83VNYxPETd9Ar6TKXz4+Zs8IR0YBu8aZLUbm
vMU104c7kMqkC6VD+WqmG6nIG98pmo0gsv6/D3EMZjCGmZ88v1LCbeBviyNOCNLSPhPDczahrYAF
FaXx4uEWIjpTuz5uIuschIn29vgPZQBPPUAuPyjn4qhYu7rzSllyhllmff6jBYyP7NG+ehZmlYiB
+bHKo27j6qG+nELp0iCX49bLMvsq0I2u8dI1q3H+jgYX065rbNSdinPuvJTRnrOO0EdhGrtOenPt
oUWrkj0/PilclW25xJExjMnSbsP0htp/31QZrjKHqW1OwEdUlL8mPA22DjFcp8h4y/tCnbUcRbQf
dM/OWIBVKQScFy5hNzYmWhZgtEzi81rlGUsnZWSngu6qY79iCty9YLVkHD/vCrLQgl1azXEkTd5e
ydAJLlVt8Wa5uP003iwhvGfe2nv6+e5J2f2n7vTt2Uwn0oCwQqRddqW+PUOXR21vMAAk9GfLyogm
UY8o5qvoZUq7v62XmzNXS2xpf0NB0yftqfBDCsqWVlAcOAHxiXN6VrM2q1nzkIAs88gKYWBspNcg
7rx1TEdgaVW086Nh/B5irhxGloCNwwshjadGEmNEQLJ6kVWzpowFG6ZHBP8OzdugR+lS5mW6GcC+
LNSw0XVrH5oBUWrdXbhIhCa3sLckRy5HCVk9TixnG81zNBsv1Vp4TrBqlDdezfw7KyTV39T+aoIW
pz+U6RWIt3cOvDveDZxDIt6ZBeVFWBXqtdX+Is1x3+rWQWZohyMyioTzFBV73puHwhv7k7C9t7RQ
E/gj9Oxpi2PSmP8moREwnnWU3E4pg+X8ar4huHD9pD/rVfWGHVW/Pm601Uj2CnldUQydiT9bJ6lo
amMaPfOjwObJkPOTqNVi7VWxs9TLK5OJK/jXBmqqODrM61N3EvgyWE7azJy32hsdZwf7hrsVc2xw
EATNDqvbTuqdhHKgOKxrYFrG3Ctoe3nV1cdEzu7We2z5ZX3NgyygAMIlRdjGuxEZxUlWrrdNE+Tq
gvaMbd0q2Ylz2EoGv4bC3cKgP1AfXanpS1tiZQrH1N1nLe0jt8jAkoRZheeh0t4aPde3CUbTBVlO
UYkCiV47uXmYXZZy7D5liQUmE1F2eHy5nc8iIl2/K3BnbU0OEImwb4OWrTUO0JtAazl5j2hDNGMY
17FI2KBL72LYGp7iybpOnmZd52MTWtgrl7F+YTC818f4ozWc1QDyG7GP71xNoLHLUPbJBl2Ze+Wi
zFdeYL8YafxZ2MlROVMB0VGdadsgRLfj45DSEkb2+8QI48sjwASmh9u+wdWiCaGuHPOT17yjxJtl
BMT/oUfAwFNL8+wBo9xOrs6vrrRnpb8XDLRmJAR9V2fszh28yfPjXp6joZdF/V5C3whp3KCcZtVo
mUIleOXwRMEVLlV0ftzEXEakWbfPWVm/x66bnZORCNnw/98rqHlJsSSudshOVtEisHl8RTZ/Wdth
rwZ+95r0zarmCM0pmQ/nwraYlRIv8BSbOsFQFvpQu7L2eZseRgxlCwDv3nKgI3iu0pAmUuEdEnRX
ZAIEnNYBpfSS+X2EVTqesJQ0vmDhhDspor1EJ3aiTcVQlVbLJoyiisj2XlE5gwp5fMJDD/rfl/Tz
12m0/fxhShiWzeT0hl07b9Gv1t1HqiUUZak09qw5/7v3+BhS42xjjsEpnIp+/7gBoZkCHfO/QnDQ
oSDBQHpGg6EloYlhPm7dCUDW46NeN6F8eTzukII5yTfnvWCtNZxanDHduX790rTGDQpd9tWVRbNk
xBXRV8mLWxfqkNI7uPEF1skuG9caQSAbAGg9Ek+zXA4jkK226QG+1t6c8Df5K3tI4QNgyfkhe+lf
q5ppS4gzPFnLN3ZdRU8XomjxyYu1lEXW/HAwtFHmY9MtOJ+RTUa4ZSE4n5kURlgeavUSynILEQfR
XiQPYF1rULCoRVPy1HrcXCPtvMoZjbdSugcaJdhca8N7UQOQKKefQmakKWlZTSlo2Mn+J7loWhd9
VXT78tRBIBJrxoERQ/c8TPrvCJCXQdXWSJtncLTOHbZS+pRPxfDq0Vxv3UAu0dhTLw4CFN0Ica8+
Y0cTu7JHvElBgg5KhcmOqMAfk7ynRjK3YUx7rTrGWI2sY9DX7bD2mMNup9Jem2yX31X2EWWE0AXS
te5G7dB1+Ziaqv1Tp6pZpIksLhmS65UbW1gG6jLZJmNpHWOTFgcjQCD1OpxTtw9eCbxlG6zILLey
zvwR/h36tPkuI3dZ1SYTp5T+N6aTck2G5adezq8eSBtWaOeKPOrboHVHDTxoz1II5+g0DBw6Qnht
rTIvYgg2Y8AzL0KifAOelYuJ/UkxaMFMYbSfTMff6b76/zREOqPdsYYzuV71ptV98PbUej+m5+PB
59Sq7qPlrYA2pHPOCTapqw03b5y/MnV6hEhlNsML0JNX+WQfhIZvUMQEtmsyKk5DZVp3R/seU7v8
qBP4gTUzu4UMybPI8Uu2OS3gNKk93vzNgHDG0t5cVnPElMVnIGMys+m4b8ACpIcQkhGpcfpGEhTX
S15LK7eRP5tscoQZIBt/D72828TV2B4nP0bmRGhPCoDu5CR1Sv9h+Jl8tFWMjoGgZWhy+lGiakPe
XUjrVdUBh9WkFuRc5EDofGZ0UTpnFxOvxYwSyX5bxBs3mc7Aln9Y3VP8mCasKpO89tQdtwphWUM7
mVb5RI1Iz7d+EYEXA+eEPVs3qGc4FIcsUDNc0srJHivNPXgblKWmxwDCGSRqKCZwtTm4CDV/o0TY
R2og5/i4N4TBb1+3wQbzPXL+kCSXzrZniRYhxr3bY1U1bGJHmTpb4XRMWn0VE8B+8jJDrJVBTw9d
UXyi/wZQJSedkvizwC0PYTfkC7+a47N7zovuGB8fNw71yaq2RjhmMiKxqicvFDg1ORCB1G+2qBCs
6MbBMJybLMZ2AwfWOeZIFI4tzSp0J6jdVEXKYO//jI3ENFejC+SJPmrBVaJXW3QIIRe9FYcHpM/h
4XFPL1PyXqT/FwWptXHc9hOoKUP2UuAjnvNkHqk2JJSFB7sHjddFuLBN5gsHfb5hZJcdRiPz9hoV
nQjy/z7yf5+rovFbH5CPjYIvEshN9pPe/e+ePWPtPMwog9bjl+eGUJyNG49qi/FaWFs94hzYpYb6
72ejfnO3bixX7vybfM/eTrHZLq3W/JP1RrYv6flUrvB2ruqLp9BEj+FGpzqiu53nFBIUcqyFmpdA
r9aa4lA1+FNVzOA0LRnQOEO9c4kSPhAQ3B9gfXYH3QdzG6sUBuRMW4XEXXqidRdmn5/ssqI+GsKU
Jhf7z5iL78ejbqzSw+Pe/908PpY66ZkAkRCk/QKwh36oik472Dar6Qh+6imsyfIYGwGLKRzxCjl2
dsUE3iyABHpIXA+PGwPp66q0oKJYxbSfNI1OH4d9DBvE89TKhIdtkoXdq5XCygqwRSy9qamXma0w
k8aEC81P3uMViqPg/1F2HsvRI1mWfpW0XI/XODQwNlWL0IJBRlCTGxgl4NBa+NPPF1ltNVa9aOvO
xW9JI4MMAbhfv/ec73SHlEaAXYnxPIg4Wkf0V+9FUiFSGidq3jJEtOpgZM/msnqxjY4JYi+9t8EL
vvxMzJ98bHe014wzmluMAhZpesBIgALVz0UAVwYy4UPfltZx7vqDZ2rnpyjsnfLd9teSqF6wlhxU
YZ0ZddMAR2RLK9wQr7rX1gKWdbKpsaxvelUOy1r0xWNSJTexd9WKWWV9P1oqWdPZ68+EK6vN0OBZ
dnGpbC1rVKfKAhPDZf5uFs14zOm17WvHi/CidOmR+ZCxqwwIrNpCNioZ9B5kVd6YmHOhZOjizBQz
WxthCJ5Bm8WqylAnJvBaqBMZCmbdVzZaaz9D1jPFvv1ULfwyZbxOK24ZJTbrfKz0YbBwnNXNRbB7
jtjmLhpzgmkDSXY4f40JXI1Mp8mqoMEPn6ERD1FFbAIeJd4TiRsR3Adnh9I5JTIvd6AyUpaQajqY
pOAtM4Mivr9KxevORDQ+hN2ukZa/wa+FtQC6MEk9E0WWwYiygqevec9VR1evaYb9YIebMmNATFKD
vS+IHyI6CAHAYPLq6S8668LGjjXLLN0ZXvAZanBLsRuEF7IW8FYz/ctz40TS5bwvXesurfxmhdbA
v4fX0f7z/1o9EJJRhceqI7Ipwz2OObBbGXKWt6U5nRwPBwXxTrA9wjvOvi1DNCbIsR+8XJslZCsl
lO0I/CxnJGOesc3ZrPDvTdB/lDOdTBcacF7dBTjnNuD1SnIknGMH/M/dJR6OMZdw5orK4tGxme+S
TfSdmck2Lf09d3/F0SYNkDsTPJYYo3076PB1iLKLyt87q3Y2cW/325ZSluXBXKhExddyuD6nfkzQ
oSRAsab9eucAHp+6Ut5n/jVgAFBSUKps46Vu8hHMi6If313yNzgvi8VkBMbSnKqHahZIHNiinaim
IZVjuGqhhCaYt2bRDduOgQNXU+B9UG2wRshkpFkybfVIRGRb7RhnWmvbyn/IJH9vjH1SSLkOzcE7
VJR9c2Sugspjdl8328xD/xKE/YQJyWadj7V8oVm7IZIM+Y7pG4+G9Tjm8TGnnbBjct1uFZexxG2P
xjb37Ph8xYwWSSLWVPypBY+rcoNpT5KK2KWD7a2HhgTlyhTv7E7IKu6F7cX36DtWLWAutjOOS1Zo
7SUBELkyv3CRm0fzyp4mh4aPQXdvYWtwOajsziNx9jHGD8Xs2vuqEudrHNutcX3zypHgylDmrFkG
gclorSJPVuSjEMJG/ARZVjXJKyaOJqebv5EqiaV9da6h21mkibIQIWf6VLFMDh6E7LYsfx0myJ2z
nQOiRkmi0y4HnboGgDXQlGuK8Hvsl2GOTtWI6nuNznXLdGdHqxNP/GQK5mxetSsIgTi4M6fdea6y
ZSOuFvQZkQnRe4C9jOxAytfG02oVX6UcxHDMO7pcP63/7SbBvT9a9qZrgWxVTdhtbN+JdmNRWOBV
bgZd9icAXM2ywIh+fSC3J4AX7mYJ5pFNMv/MibAn6csCT2E3/d0V/Q46bKEUrmUjmoqFgtcJ2wIJ
yozYcFHPTUBYY6xWswohqs2lXKiaYzwmctRDLn51u5tvZt2RoCanDVxJHJA2iFN87UCicDChTVOf
6Ie5cQB9ygjnQjvkL2XlvY6DJLqwbWyavN2WXUKRBgVti4r2qazyHnH1PrPJbBQ+RXnl1T5n29qH
j/6o6si/9bLbAN3OLSYx7wTza1ZzuvMVemHZ0dSzqUDclou360Nwkn1BGobvFKthgEjwUHtgzrvO
TZbxYDCxaHwycFwkiZa1S7AA3v71j1x0g7WNZ20fm2i0l1GohjVcGGwSVZptpcgQxnupuR1cL1i2
dnLMcY8x4TO827/+SSlFICV3Bze/BDXnHAyTLLufvf+ecemxZ6eE7dbY7LrBOUZEh+CjC1wgDnlz
X0V+sabb82lS+T9XsE3JeisBo6OmOE65w0cw+s0eX+Fngt1wPTYpymI1v8jesdaGou4ExHV2FAmI
1fzC82ZtljwRME1AqhrvBiwbsw8X0q9DJHhFwpnXKrrfwWtVCu+kuSXHoLqdrnjRNsVWQf81Qc8L
fSyQUwBcAdfQWCSrWCF19yRsbDS3cBGrFySb08YE4JJlirgXH2wOaZlhm/sIJ8yXOZ5p9ROlKziy
+oVSJzdI7njRYQK15OolY9crUfDjTyKgRH45yug+S8EfnEPiEEKfyPRaoYCS/giNqLXXlWffWSIt
VgL+Ji0h0kjELjkw/ybUgqPa3QgjFNgRYyAdIeeGxqTZ6ewfEYcwxmJib8hOR3/N5zna1ZubZQ0H
ZPl5jWwlNu9bdrHFgofrHqz+i9eXezPPT/hYxU0vO5QeiH+y5Oj4gdykkYnCufDhTiDHM1GXbLRy
b3Xe/9JaAAGeJz9R5QRbFicON/E3Lw1ad8eMOafxCa/Y/CYEC/2QI+/LLKRRxce7wK+DHw3zQyeh
m0i3fZvAVHAhr+SgxF7Jkpt6zvun0Q8DiDTRXZGiR+ZHpNTJs01XYfZHluy51VsddZ8oxndtULM9
B6JZ0A4oNrmbIeFU8fNkyOgYa3teDK36nKX8FHQ24N1QKVgAa2CMB4xmVl2VJ+sOJn+Qp3inYL0y
IMeoaambgdTsyAkvCSktI8tFY2O0aaAFLHBVoGVE7BIntb+IPR+y4SyuA0Ps5JDaYSmAOLfOcARQ
nJlHlpCViEgxcLBuzonRb7xwMNArsjmWMac1RbOk6uynUURnL7M+LTuZF2Y1eLQvRYrOqnzoRfSU
anDSc64ZwDkgiwDpM2g0n0K3fokhYjez+RtXHNcw6S8hR39YTF5QLafvNkiC1Eibxx5GXyzLewg8
jwDZDJJD7A+8mUS9+LSmKsEeQkvcqr9jwWyN+CeoHkSNcki49AH4EqJjQ68hE6Ix9/hjedozFGw6
hqNS/jpMSkC7wkY3DJpr5MgRZfDFfACWFpjspZtT1+s942mY8S1cLsvtPoTJdgE2SLMVOXdZ5FJV
BIzAZbE3/Gv6CPdNigadzIrqxBQl3qdh/gCIHJ+e3tfFvjcTb/OQgqeiTIVIPgfvUY/hD250tgw8
99FzZ9pfPh8w3fsvND84FrqZNlRztElwAbShFm7M6UKk4cq10kMcKXp0udcvi2C8aZ2P1IwPANET
FA/RS1Y2r5NLWeoEDSr7sT1z65BEw0iMCfsn6PqSS0QOq8D5biNc9LDTd1Vc0oflU29OZZ/QygmL
Ox0TUJbRzt1GCY4QtDCYf4A8tjiv0zE6+lMPA8yjNMwIf0tQbexyRTAObUd2WXPEdjx9sObYG4Kn
MIB3m7bVFJzZEJLNhg+qpFGUOsaNCYnBmlgP0dgWxQOiK4JEi+CZCWC5UJSBu9ot3w0D5/PVLubG
/YkAG5544rKWccpiLaHoIHBhNri4W7d7I9GK1bto7+joPQZpeNtazLfQEKxM1Ua40shgnIrBhrNv
PAPRuFq7xzs7Q8hSiTsfpDV1ocOg8sBPWoukJoqRkeMqiDpScv1vw+l48nb13vTtTTEbBr3+4q73
Kjoogh474lMEe11e78gQ2BDAVoovobziJjZPRU+PoXU4H+AtO0+yWSYx4zIamUdRthBjqt+ohgFG
GAMnMP00hm8dAmsEKexLji8dZgOESGtxnh2Fc9xtKKPyl5ZOUGWLnsvco2+IfJMPFCxaCfNeL3Gg
IK5rkSZLET742fgkB2iTuCDbpW6IQjYmr136DhFvYb3vpTshgzUQQgUTkLHR3GIypkQh8cDV3ygN
n9Lr/R9m+aWSRr70YvckWm7sbmjXojdPfCIeyw4Z5A06odHMPkANvFr+PsZBKRnptK3kTOETmhVF
bJdJGNN6RGDQ0viwM4J8FGx7q8UkTOOnLbO1jRh0wWR4SUPJXio56o0UMUEbvbupI7I//OzOicTr
FCDCDJJ3ziwxJoB7Vek954Zf7h7e5BoncsFK4btsk31hv0cuzLzZhzfZHBsg33Bmf123vpeSpRJn
XFIE5AX5r2Mw7nWPZjTrrRVC1Meo6H6nYtsHxEU1+MPgDLScQw7aVJ8T9WEbYgDEO0wDvDtH3W3v
EGlIiUwT1Xi3+ux9BLYEA11eV6p1pXA40XS2NzUnBWkVWELKxlk1LRLMWBpggSba6wJBk37mnX6d
U/6uORN14OZnIk2RiwE4QeThvNRYU2tkVa3DxK7ORL0eZuceQedX8OMI4i/mGJF8gud9bB0MDekG
Zam5rwLvALjiJvKtd6yvwRZSVr0Ocg/GodkDJnf75VQH6Ars+zHoLwJwxXJKwUHZHFfC6SF0JSja
vwKnwugzwRfuoxiIWXnHhtTlPmo/g5iY3qqiblDR0EIsDx/QPoGAwyGMeWrZtikfUAimsGD1ZvJD
CIa74UohIxNnlX2bcv4rACVic8KGjRpPTI+R/IGjv8zFR4zzndESZIyq+0294j6KCa5Ic2JUcpoV
nQBOI/eN6O6V6dw4Uflkx8M9ixKk9Y2Fz4ZKLQXW80hhjGHnvuqn5yCZDyZBzZSIpK/2zk3ReVhW
WUBH8mTM2Dtb+Ux0GNuE2dTowlrueWuvG+cSNQUAhXgVeQWjlEsvBebfDDZyu9ERZw05a3pKzPFD
P7mNbZPv4nGqphzmYfHiBywArdEfWEyoFt0vRDi3xM/fdegoRuZ9ZpT/dqhn1/CNHu0A4T9Cjk+7
b77c0bp0EbdkUq0il/QNQ3PduR2MURiEeFPvC/Z7nA+fjqtfZcgNEVkCK2izKseJotOsFt2sCTTj
Bqzhy4SwhTcWott5st9pFACQZo3r8McWrEwpWuXQP1Qk10PWPThxjYiquyatbAqDEPrhznLUHiDL
LrC9h+y9immNhs5orIt4PHeJwEgWgIOpjHynjeKtN0OCcE3Cy7XFr7dM14fbTPVq5sRWOILyu+lx
5nPuzijAzxk5LYiYMdf4xZ5WUw3EBVZGACIqQ4pFIM+DCovXpCFXzqjL4yA7Yiwq3hs+GGlXMN3y
Qmx6xkN1HDxHfeNsKV24maAMtZVb7vtgMwX9a91O6Y6NllwuCHEIrxaNB0bEMV6Hfth5I6TUCsPz
OjWLg4v2c1WUHSe+ztYrVrhpaTbj86xE/c9+gErljjBmBogpMvxWj+vASs9XwjBYDZwhZNhjuku7
oxc7JNG7OENGFCdhvs9IKT0RuLxxujevGbY5HpFdOuYdyG1N1oBn1ru5iBAjevLLa7p4zVK3yVIY
VBBGS7bT/TwRkxICGVpEYXUsfEiheiq+fXUtNNADLjsW+OWc5s+jieYkllaz9IZ9dXUptSFMDuJf
lx4zuXyKU6YBnJRHZJUNKEB6wTSZ3Mdx6qGCpyPmccgdyAX0ehIcZwiyVGuhkhyton1bh+I19NOJ
AhW9k2A2RR2CACCOdkYrOYTFO9cFD+IwU9riI7pJPQRuCEwu9u0M1+fGE+VhDDJi7qwQEX8XYBEZ
G1SPojM2jVvIFVLyTTfX27q1UZ1ambWcctaxykEOk5DiOvbxDsH7Maws2FMd+0ws07OFfrcpAR0h
5GbSf8W2kqUi3NpZ4TRUJzl6XEF4rEjjGt7NqQEiSEGEmmmtAhEykIoEsxGG/GX5GtJIhsIdUKLb
FzkCfco71LmeOb1YNuxGlCICUE6Xrz0vYGKjklNfYum+UrodHdDpF11HK6VbG4I6NWqDlZdB+Wx8
8WxRR09y6B/Qold2tbLZXSBahDfA1NSqHYhkCWVmEEcLsQa4DQhZx2TEacp8k1kwT8NovlWEW2Yp
MJB8PidAqPcRekguDyBEafmSoyxHiuxEHM8bFzAhelyDVtWF6D+aLYOzAnqQbexpwC7rxG/aodQK
gFn0BU1EvF3cBdju2ave0E5sA12dDEeRbMusZVWahIPDvxipTbjR/CTdDI5BGkc5G3igCxKEJj/a
4ZyjbhJfY+i2O1t2iB6NdcMseS5t+ULI76pqwRf66N0Y5735uoZ4dzVeSpDjYoI8oOC1JjMIW5Uj
oKD38N4y/72ObuhSNQDFtH3OteGsrNR7534O0oRdBX+TNUoyXRa+aWXbBN8H21EIgc6zX+SInyo3
+ZR9rnmw67VfcO5rEU1nKTlORA3OFGHjUxhRmwKPSn0jWkZzEZLKExWMAjk0uZ0ntwPbKY6uYdlP
xN3CO9rPMUMsiU+O924t/HkGkZdjiFPNqbOjee1EGlxhieCoCTHBeqA2UF8cXTP4Kew53hZV+q0T
ceOppmdXkf5ipHkGLosEvVJ+jzWvuPSxisBupTeFDM4h1g8vVTbsrQxzS+FPrD1ABKE0gWcbL5kq
zHWVNPbC5V20a6RZ0EvhwTvhs4N75KYnYtUkk+DWEM6RA8SqoR9148XFyJnWtDaKdFaBSW1DiOCD
GiNvMUJyXIIwevyLCjB3FcElaibb2dw4E6j2jmHQWiJ4X+ZlXKwS3scltEK0Fm5/cXkHnf4J+sxt
M3UWiCQDJFnlJ0gN0oNTE9bDubEjUofS98eIsJxatUE6C4PvJarRaMUEqb8WLfhpbdpX61yImo0o
t2iE4CubSwZ5TVC94FuGOiGadVJhDvRpIBH1oS8h04k9XIFLE5AHQI+hRQhL3eklIwzaENaASuQx
N5JbLCHNcziJfkvIFPcFw+NVPhfHSlB4ltGnUOEXTLOj1ZbTczq/RKhnMDIypwhm6vAsB3ASpSQ0
OUHMJBNdIPMYP91HZnKa8+TCsNh56HpGCJYOvI0dbqXTDQc1640a84Scm+y7g4bVNmVPpgr0Ytcl
I+FaTw+p9aBMiQ58ONsaJSPKJs4xGmRChXuqdsQ3RcFRB5gFC6ofmM9JtO1Ffe+bEOMItPnqkHwP
CflPugjDA7HniyomVNjS87pWdb8unWt+AV7j3CJ1MQRt382KHnJUv7HPnCygsat27G5Fn2/8OBdA
P9mry2t6mNuZE5aEiey+mJkOp8Rw1Qvv3bZcexUFU7cuOhYB7UE4ra1xR7X3TuYWbCjMsvCHnDvk
X92qLAPiHlPi7BrbQ/KMhsxpim/7qGnnLTmODVtEuDcyA1GUoObIM6mPKgBDRnmyVzS4V1LX9g4B
BVhAGkRgNXFQanPIl1MY32dZvhr6uL70BApDwlvUrdPAnHjMygDqdCjbfV2meCJHWjxls1V16W5T
7uneddA1jLtCRXsUCO6WFmu49DnqG8Wrim7Mumv3dp//oib4ZFrz4PIgsuFxfTrX6ezsPg/MS68a
g3lZ1d1jQtYEQYT1XejIYZdf5yQjdg0rqC9eEYl1I5OngbudjzF/GKcb7U/V9QC3K6arfK5BmK6s
8aQETY0ZWYpvu0Qrh+yRdPjqjdfbr2wHhBiG4dtYxk+wfa2Nk0LbMWfoelrlBy9GDlEJuY14QyB2
4rsDE+2DPM/Eth1FDCwU+ST+YMx5AucLFOn+riFxoMV14eKUvUy6NWkstNxisKrwhncQWEpI2n2+
kkGtDgZ3yNbGYQDB5mFQIUreDiOXdDzOj+lSyAjRyBAjckDx3sfldyWbdW1YL16gehaxgX44dXo5
YE9JxVo3iG+urc51UEPBsumZK6vCLjGyFRbTa0aAsqDgJ2ZgNYhyZ1sVmUohWyGVq3dlB1d3E8Qr
ojWzvWnEayfM7tqR8CY61cS90X4Xkr2QTPbTqN2HBGHiYtKQH/ISlk3U0vysemZcLpswRx25xhx8
7Qp4nD5AFg8dmv1CBz4twPZOmYJQpqqFHnrWVf1u2i2NbUzoi6I+Wkk6rhWLy0IkSCUKAx2UtSuR
612dEtDq6X4ZbXGefPOziqDpGAYzOg3zg2hu5FNWtU9ybingPAVcS8gPAzh0YdL693oADbJAAigd
XsuAjj8If3I67kgqXJwMAR2JzPa8rZGHt4FAuu/nOl8TT/hKb4xGXqI3XoPWTEW/ZQ/6ViTDcfSc
fOM4+jUb1SdJ8SDeawJeCA1m4juzZ+asQjXp65KKu0JswyLop1vY7OXtlFMNjXZ2xp3D0FgubBNm
UlzR/wwNpjjVlQUwts1HbeY4bYZ+j2g33qQejd1a3zlpHd66puSf2HIOquovxsA6ZrXuLi1VujMN
Yw9QF8ytpIVd5iXlsSw/xsRgSjg2/G7IVrxui8ZmnqHaVwlqgUYNT7MOjrNgQyXeZlnXnsnJocuO
enY9+hA2WHLA1IeQrfjiVAjDowgFPfCzUjOAZEiCmU18tm3jrGNQ2MuyNs+ZKH4yuCO3bUOIt31t
Z6r6XZplR3VN/95+6gvLuCSOMi+96vIThOUbhBTFPtXCJW0u9Z6iOdqFBq3Dyloi69G72p+IRx4h
evgIXl2y0BUzazaziflzMj0Jnya3j8fFrKweiEzprlMUXXey9LxD33UH0rUJnmRmzm2/1qM8V8Xw
QRtzmQZsqxyCn4DqFMviKpVR1WuXph2sLvZ2O3h3JxQnvOAfGWxiOafbQUL9dNLQ2Jgpnnxz9jBz
DbvGSc+T28RHnPFm+mFPBfrlqqKN0aUb1rgDZnL4hAEjTx19t329aez2gLj50xkUAoFhOCK8YQKE
W2M7FjC9Y4c5RonMiqTxd9Ez7Cyi+mNW1qtv4niFABUTjRkPD4bjnXsfeyCcJXIyrPKgWkAcV3HA
MW46mib6kjT4FQakUJyp+a3To1EzBa5ze5XF5gcTJclcgZgV09XJltPJXYMfeoiNCUGPB8aZxprO
JFwtp3H2Wawfgh5TTyg/WFHe1VfgpVANbLbv0O42RNVpTigmoaNoz4zeU7uWrc65kvvcAKDKn9dg
rP/9Nf2f6Kc8IyiIyqL9x//l66+ymuE8xN1/+vIfj7RJy/yvx/zrZ/79Ef/Y/pS3H/lP+1/+0El9
cWQqf7v//FPXZ/Ov38xf/49nt/roPv7tCzZz1c2X/qeZ73/aPuv+eha8jutP/ne/+cfPfytAzPrr
ffrn23T99f/xsOur/Puf9z9V/5mprz/K3z+6+OePZVlE5b8livHwfyaKGf7fEEH4VmBLw7Qdw/D+
lShm/A1PhoVuzDECz3Os/58oZv3Nw9/qBYHl85/D4//8oy37Lv77n8L5GzI7Swa+aUrf5KHO/yRS
zAYP+m+RYr70ZeCherBRH1uutEyH7399gJuL2r//afwvgwsCZQX6S5OwgMiQ4oICkmP72LpfU/JU
2F3z41rsBmVlMabRcEDU3DMVGOnpgnm7A2VQLgNoMfuw9MW6HqxNkd4kNSNOIMEpb84tUBJxOybA
J+U6nVNxC2LVBEeVW7sg2rb9mS35MPsWsajxXMMJ1c7ej2nASDn9cgAZlkTO/oac446QhKAt2yl+
hqzbBZId2Yxdnon91PZqlxQ2wzwlrtqyYoPwtNkEqYRfmwbggiNXH1u2j6faivZ5M/lvTCJJCrfM
bQXQGm8+sfEVy4BnUYFH+ZUkQMbskkO1feBG3I8TtcQU9fteFG/tMKhd7oNJ5oR843vGlbae0rWe
LMKVaYqaxRmKcLZvPegS2Bxv49E+pbAv0McSLRPUJgdRdCM9aq1lbZYaUF4dbpsqKDc0pTjIl+0L
BAEcWj34dW0S0WCTUrxuWrm1pmQ6xAq+quESuVWbRAdhHPycBnIQRUfvricI25kQmaNKZU7mrlxl
mw/af4/nPl07cQGPLyIiTJT73CnYuydN99RTxsYggsFoY4I1rABds8EJIm+PAeeE63703MVJ92sG
j2KqHwTRJHvmEHpTquSToycJHTUpk3TiBGD7YF0a46V20WahwS2OwfUfz2aaoXDS3Kq+uBGZZ33m
pAvhqAAFbyceCSeoDhNprcIZTq2IrtYeguiKVj96g0xXYQOg2inI2mTA2UvfP82pC2dH0W+1931B
3m3ociyJCiLgu1Lrrcij19attwFHoQbCqCgudWeRalA2pANF71OnNxH731WRSk3XOLQNuooYiXzv
DxwGg7Q/YAQm+SC5pmcSeS/intzGQeKkKmV7NnqU5nKiPBG8r7HBvo/SN6DGOdoRnTaGxCzjhFWg
ZYPYQGMCmQjjKEt9mxZ/MhwKejxXFr6l44dy/Koj8dWNO5qM9SU0kaLK4ZZczPlItBKhk2P5MmfB
ClH0D77wM2aa1yg3iHrui4VBUoRXAwegv1g740NQz1dAfXqJWmYLY4VFcsyKtcjbSzoPr/OQ/4rh
DTnSXZTZz6Gj7osmeSLA9cZBvKAcKKLdh5TJ52xNZ2Pw9SqTTBFivGcpuJ/ZDWk0IraK20uAxmSR
HMh/f+bcZyyQbJbkd/BnTe1eWDboGAA4eBtyeYP7ZVuy44/CXuzc3iWzgTZJwsjVg/qkuSq9ZquJ
5iQmLr3zBgdi2mkc1DPhSU9go77rzr24NXBhqd78tn0g/60H0mbeAEzDkcsA+z5zIFS1GPyi5tDz
NxNJbtHYlT/VBNsjww17aGnaQml5trMrqZKd13NmgPmI9cIIJkcPirLmPJJ6irJDy3Oj5XM2QUOK
OdfWgXvrChPHWzTqxWCgl+SWMcjYJSCAqLW1m6LsJIhYw+Fz8JiLES460BAdJS0YcFSzSPKeVEJm
WE5qzlLCloG3la3jYTtGGkd+GEzXCJpir9qy2Y82CYpJ0b6gz2QkCNYB8NJ0xmHDIiyml79qFz8O
kkXpYby1LJ96lVgE5JOwEw2wSdfG3Br74m8ldQXXmJNpYY97Y9aXqSMnNanSfdtTdGQGcMHI6L7w
A/WjY516PPtuSFc+UjWSrIpvN94vHp7fMkvMdWPg3OwIHXQRgwVDBZ3FgPBNE2c5opYFsS+s4TOv
p7Ob8GbNPZNOWKTftDFYxMr4s7kZfZcs4Ayx/JS1L3b7NfVqfsLxe+qA9gK3oU7SRUbvsLSWg1l/
pg76kCrqd94QEXBklsPatusHbgNnA7LpQWvk2hxyz2HLiREpoF9258HOn7xIhNs4SnsQD+1ulCn9
RblPnKHc9H6FrN8z1a5we7q/wKFwt9srhfcfOLOqjq0AK98407akmweJEbMb9r1rMFl973jzgOhd
vWeljZyirOgJBAapMRhFmKIsA7ytK5GCtyh7Y1orRn3b/upBHfXw24aSeAJkjVBDbyDSGb+ZU74W
NiOpacqCra7C/gG5xJuPMK4rAS3a8TUqy6g+cBAxMjLTJyun0+M6egPIghO3YvUaiGhocNDhHvnp
LBxrnp1/6GSaDoxI4vshPMSEaWV1/jQM1TJMxnpFUXwBHfFO8C+GCaf7JvSSLhgksRvALNYC49jF
84Dop639oHtBgOfcgP4f+kPp0SRJCoEracA0b9N585lJC797cEbKa7ejxdS4LsgHdR49SmevZxcV
Rn+ZGgO8TMRI3Jmbmm4J8L9pEjs+FnuFSx6sJa4k1EvjiSswQglLsOAEP63h16pag4dzsAJyZK6q
w6xIkp9UtBbC/kxyjMdSuxroTx8tc2Z3bu6+GHSXwKbGt8IZsK1wIDTbufwENeEtjKKhlHCEJn85
gKuaTbdZG71OPt3qKeyyU/+ZC2O8JyhkG85ktHfNMvdGazkC+R79n75+lTk2PEKKYOtr2jXt0Ym5
8ltZ773emZFeVOe5I/7DQ42qSTAdM39XmXW2oHR8b6e6xfXNVwWZoFxNRxnJtTe44TJEc8ua2nIs
4cTmf0QIr1fz3Mk1qMQtuoV4iwoPgyqp9RqlMQ14Y1VqGpo0o/IFKUrPQVdm5LfAqNEVnmVIhqjc
hmBvBwShDam5C+IZxUixiUASqaDwD81qmPtXM7zay9F4ryATbEVh4Fhwafq1fKJnu/TOCQIfbOB2
u562f5kdtFU1+6g1Vhhg6Sr15PB5+mCq4j5JkgfqQ+RuBqfFWA58YF7watXwebzRPLh+5x7cgb16
4ByYYyObMCRvQVnscbkdpfCYpfRhfRPt/Gag52OkwcadwlevzzmpetpfdJn9bs12tXSC4a5W+GBJ
ur2CnsmEnZCT9ro61h798Uhl/qoyQJbGfBoEOboHVIXkJYxBvqvz8oHXfBorUgdjW5OFAGyiGGC7
If5Ij9NIvPuV+zBnN+wPeM4mNDTksrhNOK0SP8/WFCRMyuc4gvFw8HUjzrE4eLZpbIh5R7Hjol8T
IDiZg0PHQ7fxkCXvCQfDZVprANMR0zVc3vh15gZnEf6dRY27k+XL6NYMZSy+izTfQEl3MOf+MVH+
B0MlZmEhchMhYzZ939oTNMUziK1yfZ2iDrM8Tvj+dnEh1jHizSolwmtOrJDebi1O3M2kCoCPcz2q
vWyd5H2zjmbx3jguRloR3fmi7q4YvnlhjQRLVoUDroOkgZGsji5+K7DBk7kA7ELPzaY27BUiD6rM
RAY7p1Hjop9aA+EX+2aBBp2SgCuUKN4omHnN+E2YNsAgxYhgrcif2XV9ru6zq9Zn7NzsaKXIYivD
2TEUQz7aJkD9clQOQeFgEknYoLLEeZJxUsIR6hY4NU3Ey/6LRiO/GEnLYGqCyr7O6cXxWxd11CBi
CulFtMxCJ5snGJotDVqnT65jy2EPevdRWzecMuj/DT4hiU1135iIInPX/rCD4ZU9pV7qiF2vnMWP
UixARCjpo8+cRvTJLa6EiuWvBzXJYM7jujmJimmvHzNgmchPBlvEjPD/sXQey3EjWxD9IkSgUAW3
be+bnhQ3CJEi4Qvefv07mHiLYYw0ExLZja66JvMkGW7YQrPky0/ddNtxurEjlI/oHZ29VSLI0dBl
elm11wFf6bo8TqlLj9AURL81WM4ygaVpedcJStasplxyCV2Dc4PYCM6ADdzmC8uOaF9PPPO2L45e
Z5lnqwtfa9FGjMPmLQk3LAYy67kUej7y96w8qGGsOdI9cdETJoJ5sc5EKPR14rGCnxFpCHkNsf09
dbUkj83EVW73T6lBwClkir+9HxyQriBcgI6yzpIWHDwMQCKGkLM1U3hM2lBf3IrUPxN56EokdUcf
uRjV4UgrBzvQ5NF1tDX0iW5gUWjFdIfh94SoCFkG4LtI1Sj2XP1rMmjnk15i5bOZZrpYPcYliHcM
SEXC7THOo7jPic+gku/QQl+GW3d85rl8Y2CUnB3g2RkCGFpfcNpMletjgZAVHvmEv2FOXiwjRZJc
i+s8Yw3IMxcGKF8S71va1dEmsOPJqA0yt6TZrKt+fsetGB1Hf3GP51AOJ43YIgkCQqsrFkMRFzID
geeSmvfOodScg1iU65YtuqutnclvETDCG+nh5d4smWzA8Y+RD/KNCURxC2zGxxX5ijm5U69D0j0h
0QOsgJPo1Pe0wr1DsldGMGqPowMcSvs8eVZ4nQHwiXY69YF770M7xtmNpgKgU1J6r4x0hkeMxzc7
T4+qwOlMyrU8pAtJqBzbUzCiI4x6hA1Rq8e1ag1rk9m8zGTCtXtgFON9qo0XMDKoQeaRKyOormVG
KrGdkC4TtV14AFeU3YkQN9Ypp+kqN9hrSFEQAuJfJTUWT4HKOEZj6AGCa0uqyWGwjfqhmZLnip/2
9N8XiQAnYDJ9auL4NuCIhIjDpTyI5AiaGUIwaw2sCg7BzUQmFli+IqwEtLvWfB7bNZF99hmO77Z1
w/KqZfs7N0b76Dj1rui8CB0B1haJQTLuivIYAuXftAokbJYwjuiBNBD2orqH/74QUv2cmd7rUBQ/
GWj49UyHuymR5QKkcObbf18GQFp7VL3A6TQ/TCi6BFXiMFyMuSUznLzqVeYZ/SlZvpBAL1aE1Fqb
SRE9hvuv25QdQWPk8HqnLp6x06fAq2zqDVY2PXPGHRHTyXvngKbW0itvXmnG70stppIEIS4Rh8/W
KWQeU09d82Qqo93UME5XZkeN0bLnfosL+2Ta/kGYZfsXBQryaNeoyPdBp61Yc2xqK6mfDXj1GxPR
La2LOYOxgosZwcD+1LazFZq9ZBqkv2Vh7xH85H/9Oq3XUTx2WMW49wsOB2IFJ4soBys9MxfA6tBn
t8po1GNrc4FozAhrKyuqU8ciNXNh1zYMeWPnIzOb+DjVbzGIHGwlAbyatnH2nkuX9N8vla0I4jXn
cfvfL2voOjv4EesevxY4Ua95tfIm3vNjE5RV9s1rM9lEd9RTvfnvl+itu+M4LwY5gIqVDeZSgOC8
VKm8El69g5wXfqiAipduD/NZkOMTiWt/0T67xxkn37pEl7LJOuj2LpUoZbvX7yKjAbjHaOEaULZu
NNP9Q8frwGCALIRMivbFgwiPtMJEke93z6N39LgP1/Qt0yPCMnBK8idvynxfGE67dRsz27PEfsgJ
N76kpMdtyojBkUmqVWQzueqiRBC1PtL/D4jysXW8NhhzCMllCiW7godeA2YNRptBUEHYmtWRmwP5
3DiymXobIxvds6GbY2ETD2Rkc0eisPo7qvmOFSw8ITTUHaSxTF50jQ7Jq4mUcG1kLA3Wz61WLs3B
VIfEqcTPBeHcn7I17mghoCTPiKl9ZVzFFKl92jAfm0J2VVUt9olp9vCw8NK1UrufbT4/lqQaeS1h
kVPOW2sG4EMnlXkEPaDAha11xK/DoeCXA31y/lXVlBoK960Y2e6zavBser0IABvKtPpJEW/bzu4j
xk+GiumPKh+Goep/8Wl/OCBOJnEzR/J5qzq+pJAbV73fEYCTOOJqyJANpI5wt3n6NySulZEVmnKn
Sk+tO/wTjl2+4MZ+iI2J2Eb0k2wAG8JiOtPcZ1HyCGfU2OjQ8w+gIve8jUw20RPduil9CxLDIuoP
ZQozcVaShqax5ZQMTHyPYRSQT2OU19SZuxNI4QPgGnLbIwNdV+ADow+ia8bvFNmgto0XpPghdXIO
7M7dT55/iYqQO9vXEzK4tSdci0GNnZHADZditBIOljRsrpUayH3PJZxlVRxaWLIHa6FcieiyYImO
oz3ueoF2OQvMU06g8UUNujikVdmt7ZKcpNpF+8kl6TCjDGywjQDsUh7Li0PZ+BJmifds28adORn2
RI8KDxHPasCFssPeYG2jUAcLOxkCUeht9T+kH8Vjj4h8G4JM3HbdHB2mgjlpUf/DDd0/sWkm9Ci3
D24z3UyTxJucIdx3aUdrxSbSyeUb+N3oJHx0UYYR/TWp074yiOYcwM1fcMfDFU3gtPEzkj6hBPG6
zDhO7RbnO5uUs6Nw9qXatjeeUN++SRQqAxFj3xv1P6zgZwStTPFmBl8qATQ6EHdwXtjMUHz4wKaY
LBlXMH74HU2XqRLpFqJFRIb5hCFXjO5PNOqCv8f4ihL1Vs6X2IUgFQGEfmTfugAe8EFaaLzJ7wxQ
eB6RpewYSpknFbExRTyPzHBG3VmTJuICrMtuZZ2T1+fiNJVdyUS9co4UicWJngS3f95jhaxPhVN8
e1rohyDCYa8FI6DZrc0teBJvhQPpMI6MZAMzWAOUZ+yZVudgCeNiChcdWOAjQagGaxXM7rus2Y4a
pHQ/to3VXayuOdapO2wmiYUwcq1gh+CwWAkDJkEhMM4nLSOxPCq9bdGOSLoV0o6ZYJo+D/d56qCz
E0DhK4cYTxM3QBn8wffCVNekUsct2iY8Y6KOgGQmebx1w0iuhh4niqt72OMFYsboXPaefOHV9KKP
WM/DngHDWOL+52I5yJAyRIrOWLkNV5VFy9S6dX2A9YUNSxFjME2Ec04UX6bVZ4yVXGjUzYtoA75v
C16AP/u70K2RBLVw7ERKamfc72XbqjVblXf2eno7sBUlAMOvBknHzs+/eB7t0X1EBisB4YZXvsea
fjFCwDMTGKiRe8ZeGz2oFDdrF1r3eClgA+wjsYg+Uy/Re3+M1tJN87OfTJvcIG6ixADaz+QAdSxH
Ny5e4qyxop2LsnQtNJUUAVPMyULzXzBzzsoOMRzZ7I9RTkTQHGFLFS5ZVVlGixLGWNO0bd6kxEbb
mAAg46A+RLb53Tai2LPYPZupoO5vdLe2qmqr6lbtgjHcRQXBo6nIj4mw9hgYu82cYVSCT5ZtnJ7o
KDIPc2RWRGWYccsMdGrYb7ZiL6R9Gw3q1bHXVzfqfsex+cXtD6zHChi1RU6/i6NgldTGNYDbzJtp
vhjAaWc2AUz79V4awZ2FSk1+SYXRpQ//WUbJOhoPLH4eIC60MBuRu7vSxO40R82lZ6wNTTY6F02s
T/99qZZQVuUTx+P12aPJLY4S09BHn+N2ysmyIKygITcFmPToohYXxSGxEg06ZtF3xSPbeqRtLXuy
Pd88bqKSiB/dXTHKV3sLntI6Qqu4uo51GR9ETK8oKoaxFvAfYsisHltyTdeTXazTONMbuxl97mTj
Lmny7J2JUnWg9Yzj5B5F6fDosfspTEADjajBzBBYVpuoSLDHiFU8SGPTagRX+ciZTy1rtaXxmWbv
pqeQO3bxa55SuVV+9UEkYr7yfASiiZPGvHF63Op0fjD7utmGHeRuzdBZsDhAXJW5RPAFqLM9h+TM
sQvw6QH9SKIc1VlQg7yqnHUx0JKPE4COXM0OoHf8OMpephizQ4BrWn+DniVJSkmgottJkJrTlQFw
W8K8wZRjr5A0S+5yjzQkWppUeV3m4jXLwjeWb47ytpXnkwwYaRSlrgcK30Arkubl1baeakOXfDLn
r4pwGs/Tw3rksgOq4v5OXLdH1JafhUaqV3F5E6oiVkRRPSCd3Xq5bezGEQJDl7ePJFKicp8S82Gw
LC5DuUiqvuck/4pSMZ3nLPrTU/Nt4Srhk7WuTd9YOzzUZO46EjldCgGk8skPAhAd43tjkmPn9WuM
6mHD3hircvA3kOXfBnfG2jfTYqumBOCX2cqdIUnxalL1XnPXXw2XiPJyrE69Ln6XfyC9GLjRvjGL
hLwArl7PwaNnBdbV8MiXQbZFHG3t1Xudh1jwDT9Bq0GUVD6/5m5ib3ySqcgQqPAfWQIVTY9a0Rxe
2paitH2Gok3mL6T0GKfoMmu9eTOHsRVRElHt0vWro8PIJGh6QvQy2MIkxa4AHCaz5KIsg4hlh0MC
CQZKc1DRFpAZKXZ1wTkWL9VCd/Ya1R8LlFLraHSvPgOaaAjBCbi+ucXU+frf92Vk1TFZesAIW2jQ
SJbHNWF8sbdQM8cAC1dckuiIOiqp0vUscDYJXsYVZcQL5dtDO9fPFai7DAcsAFjz5IW9g1UWdHoK
LNjutvyg825YlGF2gr+6ZfDcAGYiVNY6ACp6k5ZHiN4UITqVDLRLgugQa6+m5ZLoSC60E5SbMLfi
4sWJsns+Gle7x/PReeN7ZPvJOr4qzcwYQemDjZ6fERi5D9oCpDPj5ssaJthJzaze3acmmffaAl/h
+PvRj/8V2fxhwHfEUNAB9PI/uwyZGkp96tgq/8wS9FSKYhnUw0saeDaXJWJv8k9IbnKih1xBt3B4
uEfD/rHC7nkAO7YStfVkFvabYyh+ppZqOXCPbRYLkDjVQ5bDRGSc1iAs4sI3uxZPSn0LDNvdjU3/
1IE6XvntlO0GlNprYjI/pUFcrxRgcy2rvhkNyCV/8l6aoWvOvOGl8Mq9ailq29na0tpBfUzyo9sz
C1LsLlCUdRtvcKfdCJgO5zw3jTTebLNd1keBcyC38s2s41froZgQXJrVwgVvqr1AnuQqNDfFNLAQ
peuNkmzLDaCJjvHsjWtYv5Nm/2BwKRAIAUIh38EegxiGuh8XowFKeELuJ8W+62eHE4xRq9sjqY5D
R59by8PvFw87pG63IYYTJfDMmQazYYQ42+zu1fGfQpKUNhftWfAPEMpLaId6B+qLwC0Hy06VPqCG
3o5Y1wj7xrUnUsol8iNJchFw99BB5nR5bTzrDf7n7CAb9zO0yp4VfHEcB7VXnvcvsoePuBN4Ew2X
wbPzRY2r96bE7OKZwFlVUqHmRAxVMWdlBnNW4B83Yx8tUss4OWc963xV4fL252gfVs5rNZHT3A0o
rabES7bxvogSoBOU/TSJjV9nuwrf1pom3ODYfPNE2p3pgxFHvVRCBBcGoxTs07hrU5TKzcCDhQ0o
2hHNfbKa+FehnwB8ZUanek7dy5/Qn++LpWOjFKfcINizp1ZBOe0CY+lBVJ75IT5Zhr/kk7y3Bhi4
HMStymq2xz1VJF3eGplqzA4++J6LRac9wpeY0qQBOpdYOwlUGvE0M1YFQ9NjzmEn6l+caeLAa/nA
zB77kfkCez0Ch0hidBN5x8k3p6PT+29GrUn4rmjsALTcIMU7WxxrJygsD3Xc3RGasxIq65jgL4bH
QegGh16xcam/YhcbTt8UuDP9Y1a+yXYwmExgO4v6JmMTQvKJo+gokpTOiQzri2G80708pj4fwizD
V5vvkjGMn+wSAST+NhCv44ffNx/JFHxjpg2IYDffEqfDZhxiQfJ/JsPjo1qNN6SCZ2rJEGrFTK4m
qQcI0SOTuCiXe4XNLCt2B1zJ1oOg6S/U3DBhIbWCruneSdPh1sTlKqbgatWR3IYjUZ+hJFseyeux
gqWEm5KU85hNQoYTcTNP/BkgLrfK6vAXFMFw1YvtVqO/rCQCiN7AuJd5TrYNY1w47L43Xs7TmRRo
KAaJ0jRnguB19ZNRyH5VlWSpqzoV9LBZRc5v/Kxnq95Y35xy7PdwbrOkdqpbqNDpz7P8EkTnTln8
1wyqPwMiHswiE+wxKT7zilzUjlWY6jx5tq142TkkA7p5aSMrCNGUmqiAU7S3qwwP8FEm03H0KBYz
vDFLeKdHLJyAtNEuM6XKntZJsOSCqcRZS/CsmA8loROLeDZEzlDFSw5ePx+RAbBoIWUArQCZORPB
kTxW3ckAUUs4p+1e8oRWB1DDE9MY3gPy6FauWLBYFFg71OUJcUJPfAK3uXvKknF+U07+JIQlVn6W
35PlzXACBkdllvpolRkjdOzBTqLp7v5Se5k6FwCFWoZj8wCDbvmSteN8MoOdw4QX5QOCGLZI66Bg
VjkmzL3yZciE3tGAOZ67xUZolmH2WCZb/jB7a+exQJGeBq9N3MfrkuC7ZqC7BPM3rT3lv6L8yh46
zKQW20N2J+E/uheONRZf2Erju8iMfnUrci95b0PCDq0ApnX5OnXOdI9a+xEPQbGxZ/zqTV5SS1ue
fms7irNQZf76v19anTXuW3PIt//90hMz4bXh+E9nrdh2rkObFo43xxu+liUA138qj5NSxutokZ3q
wMSC7T98KIo4abnuMQKgNZrdO2Y0/iBC4o8GvgoPNqpJWOM+EPx8hkcFEAyOe7UM3b91XXrmEzw9
6kT0b828I7mTkkaIAYPS0NLBp/GDnrBwtWgs+PD1LhROQqOZgdUxWvj6bWANUpXDC06l7zKOXiLQ
1Du4sF+tzE8zM56qeGle2QvsRsCrLOHmHyHEg4cBrXFgZhUJn5x0GRv66GGZugZ9th3lkkqp2S5X
Nu5QMgTGSKmjYSKnr3GMBTm7kLTB8hKGaKv1Gqv536A6ySpz13oUbDN5f2f6HiMkolxz8znMbMNx
tHbkK6Miaz+IJ7rURct1botpXZECue7UMc1ZtbKepWpbQdLAB1hzmNMb6YNFGFIAsXc3cE2xu6ZM
SchFqmZOSFJH5yQ+wNkmaJs8Cdk17bYtzQ3dfb43epyBRVr9YT75aaT5ycdSvZpNFvFD4dKMwSdo
jeIlMbA5EUvAthgoxFQ/haU6olU+APS5YNzJ10Ub/olh2ApCf7FuQSzOVXlL5eIcJfKxDp9HB5Q+
qhQXMW71AaY83nOMbskdJI2pTp6bRNADNst2JuR6Zn661lUE36aIDUBX4Usp1U86TwSzB1m6dWKy
X6zkSJEMDih08g2FDrBiq91Y+E6t0PuyWvFlWsT5jBnutVIi8iZxyatfOG26bYsBqfKBSCE9bHCx
b4iMZOOalbtEO9dkHKp1R+ZU4zU/5YTxYKzcn5DslHW3JGhaHi+z3yFHLstqA04OISAh2KF+q2BX
MGaH5yAxl5k1amcwIdQIHr2cbzRHKHh/eGHoU5oarhKMCDQZ85XGzR8CeSrifEkNZG0/a5ldGzHc
h9mQrNG6DwZyfykW0CbgCcStGi9sHVTXXPndxKcKS/8KlPMhRPdW93QM9uRB/g8rdWbAGmNErzfU
0zdpjwQk5JRs3uISiZ1hZyoL3JCQa53ibVd5LMlYKAGiNzgRXSgBvPSoBK2UVUNNdrgV4izvmaXj
1UbFaSPgmL14XgG0/JxL/TlaC1E6JbMTYLbl6Fs7kvkRGRKYkV0Fj06uNwPunAPpVA/T4C773ug9
HIuXQobDydIpNv662VuWJjHR4Ay1pC8RBpo/dUsSl1l0Hy5eVzxuwdHsnZvV8y2QhZay0iFRkkoj
wXxONQH2hsBuI2PzH/jTC9w8+PHzURNHvWGjrDdoSKpTTYgx4dfFPmLMVw4KTHgjd0Vp9TfGDdFq
kjz6bcCTG1MpoMFfT9QZb3jKGfobziaW+QY9BIvaxwkDGbrW/rOmHVyVZvMXwo9iYIJG04FZtLbM
jLzXBJKOCrdDIr8iFE1IhUMefdlssCC82N4/AmyMTQcRex/Y7rPdqkvmVsk+Q+W1dhYTu3y1pP00
mP4WKEqwYtsGcyODo0K/w+Z1eMqgZwREoZjhpY5zSQSVBnheuqdoQh1Gf6tW+7kuQ25LbW5xIuBn
BpHIriyD0BI+GQPfUgbgiFWscxuWqKgGgqQn22fhLwNjxroJ+9xVYnh0gJSeg+mcB8E7FjnZB2ey
v/b74ZNGtB4FCpZhwOBo+tnGL8wPzI/dyupsBAtp+EVXxgfV1iet4ms+HIgBgToq3/pi2PdYZF7D
lE60xD0nUHSETyTKJsNgb8AEKFwphyorNN4fhlZhGhHG3FNIeTYSE6j3F78lZi2FbpEk3Xc/oTNG
88KsW4v3NDMHTi9Sq0r9ZjO/yFN25KU5IDR15wd3eoK6++J2Q3qFKo3goywPI9Nd7CPhHi0bh7wa
BkIcKlQOxS8/BdV+UpQnTGe3WZqXISD1hg8D934rPrrJHKH3I2MlzXGvm3E7DrbDBjd9zdqwAnGP
J0TTtdn5va8NwifG+FhAs1kPARU8vkwmPcBjyEH8YHIBYb1P7jKBY+PJECcdVpCEUCNBnOfabhiC
V4hywqZ7RoaFkBDtsFXt3XZU+96bPhwHRYiOkcSKN2Yy3xz/4LWneJ+UE3zE4BVORKz6tes3xygs
noLfOuSnAZLwa3rdeebZ3bTQDIzcz8kCcV+Isb/OPgE6ijk6CrvN8rMIC1Uv5ZIMEUbSbLPqE8ze
UFBSdO3gSRLCg6jK4khZ1ZUTXnA8Myb547kx0wbi5/qxY5fboJWFBJZi4mRShhuD/QjjtOLRl685
+vmVTzAXQ5ALz3BGFjhTQ2d4IrBrGcxGp7ZnYu6N2d20ml0JZ2vLh/tdurumMLv9OMQs5o3txSrZ
TmQhWMOWbBpWNvIhgM3E7j9cDG4otUMZGk9l4EKxS5vnxKg+pCZJFDKrF2YD8ySUkRVXnMkoqBfK
Jqoleul6oHSN8QiiKN2JQnKfTHhim949y9pWm86scS7No3WIIuqVMT8pA4SfiACNIT2y/fwDdVay
LSZ/1bX+DQAMZkveGrEY72pVcoItX9AChmu2wiTg2UxbJi84wc3pjh4sZCdUNvSMAMelFSCB6lV5
+u8LL8CI4A3qA4JDSpfEDjdygN8rk/sg8flWxkKnhmVwCkA0nByxxKOpomTvGI0U8p3etTxYO8cK
QMu3xcmEXD2TWce/JnaKGogIhpWDEmfTmIZ1wpdE6dkR02a6KA2p5J/Z5DwNcVcRuJb9/8u0/DKf
+bZKz6NqSYxx74bZLUVYA2VnyNZyqpiGoUvTR8QNG4bSW9tENyEMKU6+GBlYe/RjiTf9G/3J2gbR
ssjW9OdDN11ippktGIJad7ukLM7O/BROP4gNyHCMh+fQj06SqLMyZ2I6xs3D7Jj3hDHLrIpjbACn
iq2zjWqkTu1uzbwuF9+Gtq9eVF3RZd+I+Lm0DrNXFz5dGVhvuGQxBGJW4u7DPkogX6+dizv8wR98
DUcSrNv6qwvg5zisvgsuDAMWtBsXB8BYxdb4o1T7gWyJ51lykBKlTacZ7uKMlZmFxWKdjf5jbxWc
6bS9RXDM/azd53S08LY/HCk/eKTR3PAdO+lBQ5cd2aby4CmmTvFrVaUz+q3wDXnWXi1GN/yI/LWh
zZGUFEfKkWo3tBhKJVqxwKFjm6/S7Clh6ZOB0LI1Ukv0cfUHqcjOZzgsgIkmyMFH3ngGfldNpvo2
Gexvj0YaOuVamTc3jGGMlOZDU7XnlnQS8KAKZ4qnDrL30VRx4EgAgwg32dsPz1lmPsg2gz5VwK4I
qKNwU3zKYjjIktUGVdcRLQvtDKK1Ub7oEYV8R7nKKO1dcWfihTm2GjTSX/RMb8AQGQTiXlxbyvs2
e3Nfqz0T6fPoMIwzy+huRFxwec0HQFgQuCO4Icn80ubjQ1PywjM1R54KlX8jamfv+LTsLitheNyo
2yPygDIWl3B0ls8xf2BsLPervqEL/UgTDDsJAxGLrkmRPZ3xzrkXy95HCxexzt1DNaEuAZ7NXx4x
61ZD9uN7IbbutAaeG37xaN7HQB+COnhEwMb+UtKQMvRiaPbSls5P7Ys3M3RPOgYTPbA3mf3yA5PM
soZ7LXIKWVIllAxeBgaVy/+c29M9l9gm4/CUlyTmRMuktIGdCkNCWmRO2w0XOVHqHM6yeM10/2x1
7o9pj29z6m2Io0VmXlOgYu3D9tikD/PkXxK7YFOSa/SN/gY81DNJDqesXNLWysvUgzngsLY49h8M
CC1z533PGTecy0gg6tlLNE2Jci4/Nki6ywIZV0qGHSTQZ79BjpXAdl6YlaZSf2XtfeMkxiBIcBVC
EW4/dgK5NV5cM3ihD9p0Y0xm4mJl0c1aNeOBYe4l1zMfA5heiWiPdRJGa6dk7FARxrUI7zvke2Wr
fvwi+7Q871Hze3mcfXXMaqRfN+scdPs4PXRIZgE7cxVd4qn+FxuGw/ovNrHI6xPZvWjZzyUkjlVI
f2U4A7jCBtGg1cyEgxpvznuf6X8j5oEq8x8no7w4DAWKerjQPKMRXXMQ3pqCZODSlLtUcxZ4jZi3
QyA4350W3Fh9aYL+y7XgmXOcVFaGYAFjjAliCpXAWsV83DvZPfs8gXlePleJx9bKil+Z9e1hDr0x
OyLXfBtR4tY5ivkR0f5UT89hB3nWnYgSF8Zj0ienTHIYtryPMPB8WjzWtkC4nvJGvla1/UVSHBs6
a2QBgaY9MGuWwPHiJvJMscGZG+waMyBWPfiEKa4Y2wk+jZRCfgE1RCJTt9mzJG12xBU/IBdNqfc3
MZVgiWIoiimlXcdnaOytJfsKAPIkJOBBOKHLRH04la+ioVdOs480crmWuSPcnp8iQi1gjwsJFwtM
Vc4TQu32JkiXyyD7VJVzHZRFjGsFhiVUjK/CzLxUoj63gUtRlBDW0uhjAW0FASYxKSaUSHqx9yIf
b3ZG3lWdFyfb400txU9Ti19ImR2fXGSThnxkqv7MLONo4c1qQDe6Q/8WZ+ldj/MF7NubMfUXlryr
jmNx31G0rRDpxmSxkF88By8JeZQry1wz70WUEAaYRgiVgzTP8vdzmv46VvtQEXNqa5XsoJsceOQY
LeYblzHzmCYHy9WH/DflTWvUwJDSMeytsoeeS43DCE0ZYjXVPPQVotK+vrH1pzmnrEWU0gKj9dwm
3HJw85dwidqV9xPU5bvby5M38lGNTQEis+r+Bqn+UH6VbrrqKY1Yn9Xu38nhrzEmeWIFx6U7CXbX
tAwWidAba/mLQYs/GnXPPVsdh47fQMiFySOYf4g4QGgmVq0ztEehLnWDGkEO7bMPFVcjcyXJPCb/
et5q3rJVvQ+7Ga9aw4NUBo99+TdMNOvTAJnVYggwZHoP3YINTQQ6Nw4AuHqoTiuOFW4IXoE8/NQC
CxwjcPSrXsomfFZXkxMJtvAS3XZUw9+4q7GN8N88MAfMxJYjx41/3ZQzZ0x4RAo8zunI8pt9c6wG
tGLuVTv8by2xYyG+b2YwPPY2cWr1k0MQz3rORgTV4lAJexeQBFRppMbgNt+SDH22KvxTUmT7Cgmu
1SFStx3n3IVozzrX+jOEwSMkYYtiPXgz0rG7GXlyrXwkj7robmk+Obt5CNje19eGoHFl8EoZdhVv
2+oxDc1LKBkKYjd6bj3nOyURRkw2mDjvT5vTrmD8/xOYX4XD0EB5zNVLP0PMyyWZhBM6VPT7+JA4
zswe1TaMvLDTJ9hPH+wrwUSYQGya6SsITeNoQ5BnFXG3CFBaGUFqUuOMP0Nk3GIvobHvISoP3q87
wdzIBUkMQ0Z4eJA/TgLjPmX1B7hLdoGm/2fqMsYbIepSCzqJ3109iFg0Y81H1i70lJ+k/Mws+lxo
Dn+xYw9M6FLEJYpAZxKk1qmFVTDFz9n2hsG+u7RwubTz3vXoGhSiV3Y3KN8patE/C8D8KZPgIHLv
8Tg9umb+DEofsiwEZS/IKAGa8qEAEbLOFPO7NLY+yhQEUyjOrhB/Mp9bJZF9coSesrepXLAQ/BGt
T35PonaMviGG6IDQ7pEULNmiLRhMojASfRikJKKD2Ios3VSO1XxO8Dk40l7hTP+YQ/PhtfoVr5u5
yqX57vDIbqaOPOFanMfJMZ9UTzSRXYCeGB8dkLMU0+kv1CxCMkblH+oRHkqGladAm66E/azXg19h
ryHhazVEYFJHB9+8DfgRroXBXN6g0B+B7ZqdixoksYm+irJ/5PnSFNfWpsbbR5bRPSoAp0H3xmQ0
kMoBAmComrvToU6EBBrAYgQWkBtcnwohFNhOXrVkl42ERHUwqLaRD66Ln3loucO7nqtepQbi3okY
08p4RDi18ccavJFEL24Hlxn4wIjpH703Co5ZxfUDq7RXZkOPPtLHwfYNothRjzrIir3stbGfErv7
i4hC3JO+tWE1tLtAEM4NLAKKp+9CtDSfnMLdk+sp3tv0VCSGCapCfnZYlw9prImXgZhO74Gyj03S
pEfnmrXBv2iGqz7oTV2h/GHCbm7LcnzonPnVhf/k4s26DBAuV4NGkGzgRqvT3yAujEvtym3TdPaj
73gP6eR466RuPVzWP4Gdah5cXIKwtEqvuJlw11v6vp3TqGu2GA+59K8xip8hnuJTDfc2WnwODfpb
FofZTER44RwBA8H6515Kf6ux/SUS6SS7zj9Bb0t2TYQvrRbVRg8NIaL9reCorxx8b007Pi8oBjLQ
Z84qzD7v8Wx2Z24bPviLwbluin43O+l7xXGc2nsDptjetJx0o03iJ6OWubXv2Jzs9n0e7WBxTXrH
cXFiVml/6WPRbywNagrRJso9C+WWNp6lNHBmUQBAca8Yo29qu/2SbvxdRATJLN9VlVJuR6zto6Bh
rRLN8JdR0NVBTrO6HiNxhzR8J4iLT6/woCXlzt5U+U38j7kz2W0kWbP0qxRq7xfmZubTojfiTIqi
KFFTbByKCIXP8+xP359HNbozo1GVKKAXDVwQN4eIZFB0s3845zviwudrgJKLCGZHcaNqzDZeCbLa
tM8h6ct3jUSvb6YnnuuLjjggrE5ne1nE3BMVNSN7suykOCukoCZseu8DZdkPHw8PKn+wTWb6PAT3
Hh4gFGHmuG5AdjD095lPJeE2bOyDFxr5bvKHLxLPT5mRNOu8BvRqzTHiLvnioSK/4xKh3nFHCgl/
TwP6FKQ5TKkq7ddJcwXodj+ZfY9awRf7jtSUeYrSQyXpm+IpLclSL8qTzxBNbF2/om/K1SvKRftq
eQrpFvJeHtMXzx3QI4kSkEleldjbo88snb6shB8vBcSxEOW0JNdSvM7FOhntAteaUa9FyfMPc/RX
ZtfeE6j4RSH82UNJXacNe0wEJnTHPfVDj4TLhirDGRrYK8HAAlMQtw4M1I3GCfikHuOOKG5gRvMd
lgiwTtFM0j39gdk3zo44KUJqQrvdZ3E43pPwQHjjQvKssSFQ8ec9Ugc3uriIPxgRLCLrkJZ46/a8
19Fjfqf72Fy3xbUY4NX3/uPvoLTfL3Ps3KzaFHvzK7I41RpkAEh1QnRJWY1GvNc7hR5pk7gjuOyq
STaK9RAoRPdXyvp7tqCg2HOGtcUlOdJ1ar7KDy4bzGPRlbfM8jP4J0BWE/caJ2z/khEHVJ+6iIJh
LlAd+vWa2cFDhc5/H7OEORhL4Q6a+RtwrumFxvcwD9jeGbAR4ld5V8AvAXl8PGssu26qmt7IoJL3
afhsWqPi4GqRRqmcYSgKt469JLIPZgLm1SMjaQuhMSJymYksm7ZTsJBJJ9H1u7JXI9nTJoztDr2o
GY3rXiMptGMhkb6RZdHb8fehYmUraIcwZpPJZCEV2aV+uIzHeHJLGRkLoNzfonCcveY8Lbz2PKnJ
R+bFLlMIPAn61qEx3YehrzyOshCIbdOefv8tGG+zYrAQoXHCJrDuW2LwZkwwDBPHh1oRiYTkVfvl
R5uQuBQH3Y4LC2xy2jqbZNmlTyZust6bqSgsJF2lx3lbZkX3e8TRNg5wpO4eKHiFOMnZTAZTuwme
QCATFvjTdI7gGBx8e2zOOiZaQLcFqw6wWTiyTl7afzqIoWhvvAYMYnNpTMaGrg3TozZh8ak02taJ
eiO9DghHi7TXCIrXvm8zJuPJDV1av266/BOXpHUXPdoMJNYD8969NQ+MuR135XTNeMAcOz/AO3ob
J9hqjTc96IyxRkngNmsoptgGqpnBz8u1KhB6BVn4anl2wvhpixzlY3AbwYKZHM5+gC6Foqoyo3Tn
5uLNzwWDqjreycK2VvSZJUQUiJkoEOceTwXfsaPvs9MQQ0s4uwL0OlbS3ld9eCmHtjrVFXO2USeb
XEDXUx1LpbJ8bU1f4vtGiIjsdF0hWAJKZDx6S65v2WObK5iTJblero+YVO7OST6wF3+UtlFeQ4e5
zViTD+hyRbjBzi4n1kbUt0OUu7uI+CX0veqHrfKnmnmaV+blISQzovBp+2YbjFgVO6s5VhNSuTod
MTHwt2biRwiLYFSJ5jgbA8zUBa4nryxi/H/lm10PGR1FzGwu+9C18z0KgKt0E9R5OU9nFc0bXSQJ
XyiFtcqvtn3OcqCwo4egEcXOIxdymzDMFpwL79wYExcrhCzRGNMSMwxWfdWYrdrUFb+srsSzrMyz
XZL2Uhnta14hYkD/cEFlQ7OtV1VuA5wKi3ZfprU+45ym/TOq6hVdL2l1I0bsxJpJTSPaHQlPBc2P
3p4qnKddtR05Ca44KDd31srieRGZXBcVnSIfwQstE8vOUOymwFf7tM0uep6Zij82OO9BW1ruxYCI
xQ2xpDRpjZM9Orn18N3TQ/cYjuzohbOHwjWzNIt+NJQfXOXY6uPQYfY1JCdnWSrGAL9Nnza4NIbn
xETCQfuCS8obz4PfvnDDYQiKpd5GIxzbJPzi0iOkx382O57ZHOP2Ftw+C1JZEBE34pnwMgjqEsmu
V4sfSJnqK40QVqzJOzUrifT4qNlvEsqbb6u5qMBUdq9e5lfPC8EY22o0r6U8mTSqL0TDcWe60LjQ
Yos+qx4N6PYbuxvQhhJ4HhgGWQcRKijg2PsmBuGvdLMqymQEp4bsIImGlwhEgmsrtLZmHz00+qsO
GNsXrtw3yl4ZbgGIiwlzlaK6H9gT4iMN/e2wXjSg26muj9UMfQ9uOjVp+1uHbvUfWY1NYPZJhzRY
x8GjX5BwIz4lHFYG4uMty8AAVl0nz13vunsz6RFapBI2QtN+syIGYp4V7cyOEUYTh2tAKEhpWg5F
QF2npLZWvVgSq9OBdhU702yZ1zLsC9ov81vj7lLZeteELPaul8uPgeEDXJWHJhqJVZmZ9UDFBl1s
z7fCj6FKcOlhPTkYucS2GWJNTJ/MqSVkbHlpWoRzruzznRPfTFmsoAyKteGQP8/d7rAt3OU6zHB9
BciEB3RefQc9rLMZCeh6HWejCaaIebUZ45Dux52cHRr2jolRQsr8YDnEfGXs6Ek0PtaVaxOyIOtN
2jhPcmS6hc75FE2gA3KfaBz4enduNRYHXwyvjt3eNzH1guGUSylam3eFTM5G0XpkXyLJANxhrrIW
Q0/eNfIQtOVRpiCa4RIbCCHvlK74yk+TvxUCSsHszeD5nRIuhEUzUJE8hb7xYrriYTC4Owqb1Ho4
FsleuS2Mm6HeAQdHkGRAe+TWHjbsia2Va4AdjAC97tqJnJ95WHyKAiMLPA3E9PGHN+Aaz9EB3MmM
4FegG+TGsQbeLQnRo6OLY0ZOzV3Um6cKxN/9gHff6OeY9g4NSV+SDWXN3cfQp+YzAIIr/9Xh2cfL
vka9wVCMO3u92BaVz5wMy/ZCFcBSjLuMQHD2nBSQSb8xVcyyuh9QL+vqhNfyIxrCBjNZ8iuvwVpo
qE4EPrT9hmX/1lZQ4A1B/luG7LituvvG0IdmmH7h3fFWegKk6Zj2sdWc0FFl7bTBtNeMG0ZHzIFQ
PdswuyeNvcTO9147n3TC+nNAT7Rz4DGsfRkeBrzEJI2LV13Xaj8FY3ftmhK2P7DBgzNQoZK0zZyv
MChzQ+OnHdRgupN6xNTTu0ejWMyACwI9SH7RwHA3WLZ1PzSgKNogep78zPpYEnwswow9lTBo8Msv
eK5k1Nm5uqTD/MPBzYPUELnuPMAi6lzjp8NuaQ1SE4eWn7F7baNj1SHb1xQ1J+b//XFurc9QwSIe
O3TqxkhaR0TgwN3EKgpuuMpya9uOvlw3bXRjXsC55AZHKjmgpQOfnif50LoIJpDlFT+7ZP4WTOG2
DzxoRshexFRCFq7aK08oAnw4YtVHY9jmbkKfvY47c4EjNvXRWF50MDPj//3XNZHoKR6m/LmZXXez
AAWFZWUYU3kJnJYdqCVQF8upemCIFF4GUe/Nfu6PLuXFsW2ze2oBDjuf38VID+N0PxccukUOxJOE
SWYTLbxuQ5b21kMAzbg2UUxrkE+IzUQo8Tojy8EkYfQbsgWE+Ph0ElSc7PvhcpabDkUT6OUlBExf
FYEi7DWivZ2xHxdjoo/Ugac6pzKSc/pzdrGPzGP11tco/hiZBPx0DbpV96tAzd7nJuLYGZWs0iOB
5oQTBMZxREW/ig2rPg/BYsbxxhz6KPIgN88/C8OPr1pUZ2bB95g7lm8qGbwKROYpJCFj7psJ5IOg
oIjMhhGHp18TQ25TCEhmjGDdMldsjpgzlDVvoE9fSy8U6xkwkHSz7FSFELwkDFhmBsMOHe+aASS7
icn9Akl0TFhWEEGsToHLAN+Nkk3TMaqEcK9Xcx2zQE4dMis7zGUCkm3pf2F+hRmas4ejlntp89rh
SSwFe6gJO4f0d1q0wbm2wH40QCOKmIVdEvTHGqXJHbUo6/IQODlNv3fuYYSyrDM4Mtqzs2Q+D4mY
j62EiJsQ1DBDDNhOomUFLknPMEy4XCOKRPiMiPR6mGtQj2H5U35gH+gQQ11bheRzwgeIyqtj3abQ
zHBj9lMoDsLkEp0HFCt1SaJCYxyJKKKJ644RKhR2mNHPafqZkgq0bjywUzms3TrNrC0aGlIeiQnN
h3yXLyWwoZEVtE1HjpcdoHJ464YOaugThhTx6Nem+1jF4kea1SHGXr1RwEhO4LePKM2jGyg3G0cm
zJqhsMPbGNIHNFPzgAtN3onxPulzbx/UQXFLHDjGjdUjNw8tVvqca8+VisLnSCO2niRWkDiw74LS
CS920W+iZnR38Acj7P0bDpBvlcgeice4FKhTCYRFYZjKkxjU9DxSvIV4Op/JbOhvSCDX9kDSWSXz
jaeLGlmJuS7nGJsgSWb3noLIpzmDUd1yc+toz3qUu8uDaTy7XbhjV3sUqL6LoTaPjay/Ao5KAP6g
O0eEnvMIeYo5u7lVLoPYFgEHJrFoN7qjwNVfeFi/gnLfolS767Mo23hWmb20ffwqgxC4mHDc7VQ1
zivAuVWb6E9mAzWWV7QRvdjQXzpQMpgItGX5Zv0i8S5hoURJ3lY1htOwAkgLALDy5u+aSKofPuE2
rPPwJbrMC7emwhIC34By2eNLzJR4CxZq2poZ0s6O+24t3H0STj6KAXvVkrpyX8TxG0o4NuooTmkv
KEJUCYw2scQpnsIfego+qy5Ozy4DOzJhS3zXDNlrzoOGZKMw0E/YbIxTaCO9H0WQ3Cayd5Ft4lpK
uLmaVDkv0h1wPpPPKrvpvbEDHryyrNezHrZOK4cnu1X7XNjEDJqKvqnO1c0vA3ZmGujKovwnBx6C
bcHUAhUlJJhkx4EbP9SMPNhSkPoWWhw4Nhd+D6w7DviQtPWmAvKwzdHaj1P0SPLvze685C2Q2bQf
l/KbqDMca0m+56Blya+b59DKnka4JCCbsadr21sp1VG7eUDWSRHJhtg+pDahP7NwjQfgkPABQDbo
4peiO6CPoYXSGvpSNA5sc1KaXv3bsqscTBHJ9KLzbrz4EZiBUGYXkuqJPmtYlAC4cdaZN25jJK2o
94ZzaRhHTl8iT2eYQKjfR4Kb3LWasDFYdCDQ97ufQznO+3gMHUzBjlwjux0R7hJbCl2EDMGkV++w
Ko9x711BFDvnXrCgy+LkXXjf/bo19qNiveN1Zb8pFb1yrS0IE6UyT+b0gUpeMrNaQsNJEsGUf/AJ
7ntOMr6FsBVMGym71qjqnJIxXlJQmJhTRH+ZxhccaR0oPfp2xBQId5JTuoeX0j/04PNpSLhdRHkW
PfYox4FyI8vB/K5icaWYn1+a0V8QHeFGVpCeI8+b3kO7eSo6FvpmR/BCWwDgMAZC7NgEF9vaEcOL
61ugHwkb6mQ+b1xW2ex5+p+KSxTl1nhpAoXT2Uvrp3jaAdfAmM3i8GlSih8XzLWjb/b2xq9rySPX
qsfM10wh3HY+BzGgKaN8IT90+HIr5H8qS83XoW7AKsmxvGC7m/aQAhhHNxaGZkDzlzjAIMYYoPiM
IUpl6Dy//GH8VjAYfU0LATme2fFojvmlaHW/m/rAPuliBmMvA2ffFUV/r9z7lOLoOGTSW8fzMH3D
uXI0k6h+aZEU37nlYJ0a5dg7yymwT3RDtbUqW+26UGr64Wa8oRWAOs9q/QQXP6Tsp5gwNDoTI3bY
JQ/SPpT282CTYYbsLdqVdUulbXQAnwbn3CTA0ZDtEaOQdv2NhEewk9xHH07SfFRz+uoIFbxUuvxo
qLafl8zIdHne5IxlRdZB90naEo+t/qzHgu0Et8aR0GCSmjzjHYtDePtNwP1/TQr+TyHAf2UA/6c8
4f8PScFSwe0FqfyfoIJvn/n8mUeff6UD//4l/4EH1uJfWgvXdpXj2C5C6/+NB5bev/AimOhzTMBi
2rPNf/+3vCCuBwaw+JfnCYcVJYtpcCCS6NL/Awg2zX852rI95EzSEo6S+r8DCDYhF5OAuWChDz//
x7+7AIsdk9/EVLYlbM4V++94YAItXN0PkjkL2BhAxtVLjyGvL/viwRg4JqqmtffCJpucrexnW3gj
wUcStoyfXPzp6y+f3f+iUf9b3mWPBajOBT+8/Nf+fDeudJXm81IWUOW/vxu+z0alCxJfCUYM1lyU
4ypgYvlUGrH1JD3nxijfuq+hX+Z4ACJkyGuEG1wsfZuyTIzQ2gxouVTV1iff7brdf/3+lPzz/XlS
C08Id/mBWtpb/vlfYMqlzXo1xsKEQBDLszBDjDKTZjet5DuA32kHXSWLHcUqyyX6q+De5wfZbQvS
UGrdqIsNCWoDbGW5stLp7Cbeex90itrfo8l0WSzYBZKsvglCQnG6SzWF10QRShX3/lfR9t6ub0Jo
pJ3oGUNRUdTI8GzTyf7hTyr5Gv3xo+CPqrwldhWFrJB6+ed/+aNyAaDrDfGtIdcpXls5orPN9EWY
BsLXFHyOh9xhBfdwvGMz2j+a1WJaD1wExs1MEtYgL71tfs9l89nN5vD4+yWb3GxTucxd0IgdosnB
lgndCN8X+k321wS+lrMFUkdKZx0FOQCTscGIMxK/+BhhYZtU056zprTkHalb5gP3h0ZSdWt9rJpu
ZAJv64z7YKjKa9FZ6UZVenyUjf0F433suu5BF0FxP1uGu28Kshm6TFEfGYN7SkETFaqBErC8AP1i
xDkSyKgxOsH+sTdTNy8+ZM/fyXAqV4iLxT314TF35nE/pWyQpU2qBpuvn31mkPFZ2u9mM5x8x90D
aqCclwjygt574Ha3SVstH8JGYbG0A/NoRF/5MLXr0EndrctG+bFgrr9t3ME8FSObEso0hv603Ds2
CPEGjesasmt19CwuUFJq9Npi6HoUakUaAQmktgSKPAAmVulEMkk/XQHzhA+IMgpkNEueid5ZACDa
mZl2lTif6QwC0mdwZEuL2epstjQZxRYqgOBbaL8hYaKlrDGEs8es7orAM6/kLR3a0R5Phg0jILBV
uKvYLDzIvTmM/jlmYrkqMeuvGxiFbEPj+FKygEXmqKNjlOu3nlvwvmTx/lD6yj1SihMlAxRv6+so
w64E9Q6G2i5JtFxDLIuuZfRqB0SelnF7My1JxgedOtNTnT+HWf8ZJxq5z6JZt8BeMf4Kz0qzFQaO
fE5tlGFE+G2bismBkbI0eGUFX27tuG5OLRXnXYmzBanJbpGo7XXT9pAPgTFWtXIfsoZfwOg9WZt2
/Z7Ms/PQBijA4CqU2I39bEudeDewESSUCX9prVucwsW9VxvZFWCvv/L0uqb+pY776EC+5Yqcp76u
oL7KZMlhNu8nER1iPG3EmuKAZQlXbUfHgqYWjrcwjqoHTYN4waZBJUjo7DE0SSbqTII9IBkG96nk
qyC6F7s1X3CHBS9Or9mVuj3b/ajdRXV0CxtydKvas9fAmuan1na/+ybVSGjqE1nH5doLu2jThcS+
KJu8gwi6wkZ1RGjbZKtfayku//WRasK6/9uRL7npAOV5pkeH69Ha/XHOYOcZiI1lBuYRzhzm6Xys
g9Jd4WIKQvNpVDj2VMAbrnCikSFn+RvNcPgbyLBNuk3DHNGt5s0HkXWy2zZhF4h4ZfMP7/LPi0ly
QNraEtJxBaei9cc1WdoAiTF8MEggnuvCSl8dZQ/pBQFMkwW4wJcSMjOxetrYHyqAOjHBuT7Ai1Vi
O+ahj+RHNDYIRsb45Z/e2/IR/fXWlNgltHRsTdaA43guFctfj+o4MsiQnjuMahpiJ2MuPMyd770X
U4KSX0ztq2kM/UpwotykKKB8mgp2OymsReZbUJX9GiOOdpMFSLU3hvkpCzUQrtCtX0AFCj/MELok
74jM9DEe9HRwnQFp8QDuIGjHU8xD0UDKPsVLhAq4legFhRp+G0Ld8mTKjm5tso3B4bZJ0iY+iKDf
8qg3l7AvvRXOSgHXP6Kfac3hHpIBtp6sM8k4o/CFRvcGnd8E5YQRNOwg7Vm17tZxMddPwyJ4jlsD
KiKygKcISOLFh5ORxso7/X7pusBn1ZwhFUQ9RGBm0Fxt6xlFfPmYL0oCp42vDM+zVcrJ+xr2yDpG
jyk9IsiX2bKHc29347nQHGKSCghoh7a/WbO5L5PUPU+TlRNYjKW5kL9GXzhPYwDEpxQAwUKBOxRG
CiqnvIoepjz6jmsKQD8bFVWc2IxV//HSZQCK2jZMDqyA6yekufRYoRlthBv26Soujdvswsab2ji7
1Dg/K3PpdGfE4DAF+q1OvJk7rITf07pi77fzI7qd8YyKFYpoBVK+7SP73A+Ya2jv4xqDWJWh5MsE
yofC/O55WA3tfEB80RK/mNg2UVyjfjBHdnOj3feHMOEjtxjSAWXzwIFU6YM1u/jaG3NP+O10tfKG
IyVtPmppZFse3OzKv30T5OnVGALIT21SrKuB9WC0Y3CncePQ2xrJJszyfRmo8nU20/aQlzM826B6
bMAnzOyYdD9tZ9OONjWY3pvFgcZ0yWCghE3wqECr7wFB9Od/eKL+LIqltDwoOLagQBeSvcnfH6g8
tkLJaJY5E36Hu9puvJvbwhgXIZIBbo8t1Oz8YBF1v/M87PhpbdbnVoXxLRkendl7/4f3I2kT/njC
bXNpJHg/v0+i5RD9SzEWt1XjcX8tudQOIaFjvVeTV23DDhVuyUCZhf9J1nmJFY9SUbQIeKx0mzkB
sv4McghYuuomlH5WxuiCXQEelKZVeCNdr107MB4v5JYjuk7qhyCxX4IxbtGAhe3LCBNvVXSevS2j
OUBiDmbJgwB9m3hU+Clk56Avq1M12/dZnVKYZlK+cG9987Wxixz3eWys4iNDF91a8VMU5tUtWF6s
EWHPmHjX33/lL2iehIgDxxsKpDpMWFZZWn73/U4fdRVN57EzNrE0w9PvF8Jhw5OXofBzuz7bYZND
F25mYpV3Zn9DLMH+ZaQ8gY6PhVjzdCxTutLwhm9RG8HlqSUpiOQRkvuOvqpNnXszc8erTIFGREVy
KitGjtQKl8pqKSQpMUZWO+vReHOaSm5jip5LrpBys6EUa4mu4ZLp/onCJIQTolRNbnmHoWU0+HbA
LYmPgdnht4lQbM0C9sucVfFTmE6E2xVIHfzUCvcWR+ulzkR2mHIwUwDCgIe44anuB3vL7Dh/Ms33
dFGfxcsLKGfU9conl8pia559N0mIfEgs5Aag1Z6CgGNxTnxmLEOC2Sbbgs0me/h5mg1ciqYhtv/w
LV2SZP5+Ddncex6YQst1lPnnHdlNumNUpwjm9dEyqfi7xU4UA7gfYbArUHRF9rXop0/H6r4SyTe2
UqHYSGf8Flm+e5JK/EAC/w9v6v+6G5WyPUdwe/2+vP9sYyonrmsLd9ydwyCGn6Iqt6VplwfLb8GE
wRL8aDolL6z3mN5JRQh3lLJld/vxv11CKOUJV1mO1Cb/W3r6vz7DtpOxeWZYecdIOeib4QBmvF4l
/lScCS8dt0UYMuXzBvHAwAftah0hBUf5dJ2m13JKnEugm34DxOTZD4r1P3xMS4nwt58dhECC1Zgm
IDi39DKN+Oubo2j3BQ4iNjZYvLd53Nz4WDbkkm78wSu/i67a2Zhp3wpCOnfl8tm5EpaYhFGLcRcB
ueWUGyfX3QruRnNPNH3yIiuU4NZQ/8MHqaE1/vFuFe/WsSzFBIX3qpw/2vAGEq1VFIzpBoDSmR+N
F1F613oifoQy7iEy3W0Jz//eJ6T8TtQWiX2EfJiy2UCdqaDfbXWDka0SzcPMVnLF5vRCXOpTz8bi
3grNM4xDgC05V50V+Pg4QABtsiaLjhy4aAnNs+uVb0ZXxuuJjQHt6Wytu56xgBz0D3gPhHWVECyL
PAcQdzcb1ltZ75FgHqcgyFaoSTmW4/7ChvW7HAcySabowQLRWxmoczjNFJFx+rVLKfRLHR5SmpIS
r2QHT6HR1cZy4baD3NzP4CK8wbuNmqonLLt32xbPPfe3FsYRBX156FjCj4b2Vg4zeZ5MogcKrXHn
II6wdMUuaUAJYNXBifxI6+jV8IIIELxrKyLCi3o+xt7wEjagqPx5po9lsxcNI4ExjthHffg2mRDz
48QLUTQZYF47VoG7MLW6dZjz21QECT3oJQmYQh5t8PTY8vNGhUsUe9W4Gsy7ZMrdFfFjVscNykQs
Ystya+sPjNnzgk6qq5RzTARGzKEKn7S/UQVaDD9mwB3vmP4yfolsun+779hlMnM/tPTs91jbIZQO
aXFJ01kyHDUenEWbAiMF0KF1ZdoQrQAikN5RHmPYz9tsgXJpA1JZDk6hSMTnzH6XQYfDpzbYw2vU
3pdJPby5NqF+qe0QGevhsgfFCMKDJS9TYmwCwQcs+gktWJPsOg+RGKIUKJXNCybYmzfam9Qd/B30
mTs2hAsbL06fVBdOJNLyJ+7r78LQw0rhMD5QWfZ39T3/t7lHFLrYrbqYOFEMPk2AC4ttByQU5Oci
ROEUuMFBMotZS/b0q6a3ynUVEw0DjIs9A/CVyQ3e2wE0LJoIZ+2nFbG6DmGPs9JPbEgikPrGs+8U
DXEOP6Yq/cXo5wc5qV8xWesnnU56xYdh3WEqznBbk98BZ2k4DqZAge9rbJifXDHXMbYBnMFqLQkq
Dpo9W7YbeKt200/ORY9AzEMnvCfpijvZrffOgIqsIHAEsqXAqAf3P6nDx0C55I2nWPrJP2SfAza+
ok8Jp1AeQRJfMlmwWdfDLQ/91XvZe3LfE63EiF9uk5YVaRwxFvo1lIBS3bx9Hev4yazy6onxC4xE
ya7UKk8CX9jdFLYjpjKwQrn13KHluuv9RrIGmrGL5/pXjZ5/W8UJ20x0JdQDSL6x9Wj2CYcWwLq0
LayWVTNgqzZ+jkaDGUGlYlMXXNE2gtGViS4dREuS3ZNRo8Q48odKC7yyGMXoCA2rK1/KAktIYiIj
aADxCQd0xhRgRgGnc4cfZy3qGiRZV37zipY3R7E9cL1vndm+KeBqyF3nV0z7G1V7xYY++XtrI91H
oMoWV8zDnkXDmn31qx3DcSa0d83YhzDRCKeoF97FFQIPFPqkobl8oPCbCGwle4UhMHRdzqXViEI/
j7+Z6RLjxCBuV05vUGx4hBi3slCvADS5Fvp5vm1W0r7PfbfvSpABThc8iyQliGOI4oNZpbuwCeO1
g0qL1Uj3k7AMnC8LIBjmNzq3BlK/rkq250mJf8WcnmMgdevGUm9wZpiV2P0rZJ55PyCmEaF+s1T0
JronJ2m7zRAkCSUToraOsqsV4B58yN10Qz4ZsYAIEYZlgnZwqiES+WAkYGNjn6bOz6pdXmUNZKfh
gcua6EVR3gdFoQ8AzQoC2GDUIYaqc9AYdm2fcTOaKPrccBd2WfAwEXJTA3C8zBEhW213crwANHq3
IebvvcOPsiGIfg2efziAGOvvUtfftV7v7wI+6yKKLCQFy6eVeuRstxbHMzFwQ4NcB+U8jFsf2hxf
lOJbFZTX2nXKfTi5zn7MrZ1qp/ehd+AqZwFxHUuf6uJZW/TSrPC410kQd3aIZsONZ4YF2dkA3cvq
1s+V853PlcSOoETDu0RX5O403GPcfimhXo8AwB+FUbNxVV9u8VO1ffjgV4TqDCEmKSjSQGYla/xo
tt7NIuA70xs896lcR63rbawM8gj+ZL0b/fmJwcwu72Mmk/iFgB4BU8uhAsrmqR8m40wPvMkw7ryg
zGO0jLzg4OQ+ypyZyVCE7B73Iq5eohT8bTxlr6Hlk6YKqfTM1IZAFHlIFRdi3JJdInQCaNCcjl6a
PzbCheqVJYRBR5xHU13ET7p5UmPL8YvwfaWhe1AnIj9oXDDIOV9wPky+TlxL2D9M9ys1HGNNcphB
TV+jVKuq/Lkq8QkvkkFFUPCHxlzZMefoCYJYI61OTlU8XlG5uytXFSOcAeuOBOMYk0igr6EoN3DR
sb066cdYVSZ6Q35gYAPxqNileyTFDS4e0eacN7dG1FuKadRdVvWjyuY3fOvtJxnu0FqRKtb0I091
hYpbJ9NrA2F109ZLTJQxjhsl6PntAvIPuS0bKKNPg8M0nBCyrRU0FyxWWydwuUknuOlc3GQSDPlJ
EaO+xfXubZyhNFbzMH61KO5Z3qDhd7kxvXTVxRbteEPSUxGl5dEcwaY29bqiPDxQiIERzQ3igoxy
RyxCteonC9WUCfiUw9XaecYcr6Out0/OgPkipWvauR3fkAnv9HtDcLXZ0dxAqgUxknTDDSoXFhti
0dYTW4fP2EdfM8/tUyWqH0GayZ3AeoZIEyPOPmpaA+xU9unnnYGDM4WVGogAslWLXKgyohsqdlL5
6spHfqBOdYOM2hxk9mL6CPMLntui6mgSDXmaffw3kzNk56Kd4R/6gCQbu3/K0sFbWrQ5PIg0+BH4
ziYQg/2e9+24yUghWbl9cCuCwD4q+KbipfTmdaDa4lImoXVKCz/lAjh0NTzOtqqia7+8zI51bEfl
3Qu29NfJqRj40iEN7XC2WFG3Gh+UYoD0XiBi3hqWOeya3DMemRETd9E8e8zKCYfr1kDdKJ56w7iz
ym7aeCrzCJ1xnFOW+x8zjyhyQK22JtEId5O0AupELdWKILNoNxSWc6bSgerB2mplTvSyOi3Br3pz
c7G66cpXNHucAqGuICfqlQRgsTMcQFh5VFrraWaaXs+62Sk6qYtmR71DqO7eybwOr8iDIcuI5HGK
GCwAMoLBbU0I1okqWpV9IM9hrVgCtcb7UHrRA+cZVJGWLQjqovzsM82+RKymqGkZQUkePP61eoMw
t1qDPPM3ok/V/yTqvJbbVrYt+kVdBaARX5mTGCVR1gtKlm0AjZzD198B7VN1X1Ckt7dMkWB3r7Xm
HHOf5sTM134iD87YQaQmAnghm1iuURxDjm28L3INSOScupsoPP/udJq+yeymRY8wP9XEcPFyDJSD
G66dDpWVXj8TQhxu4KCMt14PtqVl+rfYNy8GcQgLXZp/Rhla7wB+NIdTuR0EcslXTeaw25DLYWBz
3gGTurTeVL1LRjwATHiS19ywEXo1SfNe8G1OIEAczNTuT8pWw+nn0f9ffv4sCbVfgjS6raFl31Os
iROIPP0SufWfCuTQyuBO3oATGI+GAdQ/ZUupM/3DS12PasQJ35TlAa8qLP0QoWV807DhxG1C8nEN
LcWeL0SPoGPzgs+osjAZTmy3DkCERWqjQNP9KXrVlYRBjVlzmYlUewlR6KySAJ245mBC7azce4Se
TXReg4avVeGhGAODdWM0DuVMs0ezkQIhIDy11x0LaW6f7gSY49fpUL+3WmvdMdZjUwnd+taU4KPR
yURXzpDxyghMQRyYCS83lQ/pg5JEOJu/0CTDJ4aCZGc7SfsyuU7zwon6NUnNkdBKtqKpHV9E6FBz
2eihLN0nkMp2nF/YPrbDKJs/OfkZ1AQopW3Nn/a2keZniyE5OhqAM0H8KI2HVqQBJScXvzIQq5YG
nrNQNteh7rs9fTyyftAAXdMwDQir5OxCceiTWeG/BfgeDwR0Z68+h9cNfRGPyUZTnVRLL7wXGnH1
w9RvakN/q3ojuYepNM5CDoxZrbj7pZWokeXArDVvuuaMrlNteolNVgrLvoDd47tUIg0McP5Elo6h
LozWRS7tPwrs/Nzia9fE98hlQyvgQryOdak/EYJTNUdxeIl/LsjND1YscXTp2OSKDYYCeSOLq7xn
cSH3mfVV077zo9k6WpQ7WrMPMq39ky1rceqbr4goCRAvWJLJi/SR5nNxpvQZjnoJTTs463Htv0Ds
8e5K64p979GornSTKgr8PwGpIwfJhvCxDLNzUGnBoQaXtATPgyF5KtQNVFSEngkjgykMuW7svy72
1rVI5lidXiuTJSfvfw1sUUpI6nJS5v+UU9m8RlDcX2FuzvyHtOeYlHivVR7qb3grnk3je9/0Fh60
iqp3TnndJu3L9KB0kzGuRchS2ydrXZfBuYOmvZ+mrNzRvcdHj9nlUEUcU6bCtrY/YwY8BMVugja9
cLq6uLqDLK4yxhpOeoO+Jf8ifrGluxr1Nj1OLPiLkASTjQd/9Yjr9o3UX+3migeZRf6BndY5IZ6L
KCyPIX2co97cRjSwqyDHWGYanv7KZNzZmXSsl51rfPUcBB/dqO7IC6KvUEPAYXrWX75840GGSXNu
QPSTNDS+dopzKwSx/ISGtSNvL2yZfRZkx8a3utBrRKkqetggQnccH7HkmNekc611PTJ+JjEgvRg5
QnIUU+1SoPquvbA4NY2ZnzSvzU8Fu8KmTEAYJsmAyVTE2d3zsV86udoIbwTVJjX72swXUxFn7OSC
HhmYpS4bQ87ZYM0ad7TP1XyhXMBXTLLJNullf4wkgUBx7+69jDH4YLXMu4E2v3UGU8TeC27aHDEm
B7EEj+zli1bzU9A3eGIIw3ROPygS37Ldk/LB1Q2Zfk6QBF4iw8ZxP19CF+J6xoDPr6L+kHVZcvGw
USyruNa+LPi7eV0bf9yJVN4xtz45DTZ3YTuA65o0vxihtW4DOvEWia/vY0lvlhO2eYy8U2OQOBx5
uvumBOxZ6Vc3CsELCi51ToZMnRXGtYhM7dPPMyBK05KzcXjo0vYqg1J/LQu57Tt2mLTunTtCo3Qd
C3+8oCZlDG9fC2DoK0ne9lGfLyQ8Q4gatB3Muf92JGveluqhrS+cv8ij1eHIVgbiExW4JytLiLUj
ldF0GQg3pTN92oXg5VfpdxrGDLz6sbownLWPU/8vdMWt9Jpt5+JxZJJkbCcH0kFXG/JN+Q4tr8Rg
XD3W9sFKmHZZNYgCFhXt2FSqOjicwzPYlpHC6zhOpnW1qoYLJSlak09HhNWhk131EQbHANUPGAY9
2ZOXAKC4wPHGC+138VhFxzqmfdoEFvkZ5EXm+DeukdT9Fy8DMWiBIfyswxkXblNwhiSQGkQjnLsh
oZs+f+9ILF2OLRk3fhfFd0B7DRFtIXtmkneX0MD0g//8g3DnY4xx4hFUkAkJvxzdkYLDty5CK+zL
zyMgCx8isd4auKE7I4Mn4sPp3gDWF2vdrMO9IZpy1YMXWxmRkxwrUiPWARLVTdD7wa4C+L7ptcTc
G8ZAlGXcZFuTvgDQQAhro01sXGQ3FDGed9WD8Ai+H0nhZO7gla5spBUI50vccZXdbIu0mFayrIlN
jJzqlmEwXfp4bi82O/OlBTa60meP+DCo8mIwhEArrDw073pK7xJ0GkqwctHM7GGFufPFqFhjxkGF
m9gGFBTNF+EyhCJA/KQz06XKivttb4tP0Re40IRL6G/f9yu949tboUg5JBMZnd4750yBv4F2HvzG
8WrFfXZCYEmEc2ogpiqNcOd771hKlm4jIL24YbArMh0sp4KCnmUwwsgSEPbof9oQLlur+0wloqu2
ITOEQ+i0L1vAgA4OuH04Dv+Ij+2+fEWP0+qD5Eq0aoaSFeBX7DD+1FWLwzufHnicFoaMoMLYhH6m
6Fq+yvwL31bL5uSTepfw6kLOlr8KDqV636Gm6Jw3vwF7Cu4ATro9cWuRcGDz5qxtDLvLyrGunqud
pBfZn4ML2qdIiukihWaeQ2OmYLpT9SIo2fDR1H/AxgiGyQWFllkyrfOz6svs1hDbw98hSnALez5l
H3muXW6/FSbMcbOWn6PC18LqMO54V1cG/Y13T2tWZiaHX25DlH2AgaFjngZo8DTKAmu2RW7emF0i
cyq+C1HcGs6U74TSYxONMriGchRbTWM1g1/0RVr5ASzJcGZEWLKM+Dfpl18UVfELNqH44kaov+0m
yn/7IW28yTLeoxoErxea7wkReYAiDW8ZlvXD7gHsa+l0CuYhZdg02t13OoF3X9cvrjKbE+Z/gqpk
1P5O2rNkMviFg6BaNyxBkB2S37X/DzX6K70mMoljGr/KNdKvQWClnyimr4LfzJ7vgcjXk3UJdH4d
GJQD5I677Wep45tLhJ1ufdwTn77CPla+4sSLrmFYG495dQiKpL39PGuLJFslhkbTy1LyRBjgB/1V
uFsafhhooC1zm7XMxMkj7HXtueCD6wTrPNLxp8msdCkIllwJvX+ECTzExoweJvjNiydOcVQUK1rD
8SaDWFoSYpB55V81nWraqgtlxIA86+pznAhxQQDm7yRWGmeUf7Umf6sGQ61N+U3ISfDCZMOlG96U
9iEmd8Kax64mQUJLBZsdxd3HqCfpngMBKS6E3ejqK3H134kqrGVgatGpyWzozID1VipCuRTQZmq8
CTz60ANVa1zGqG31F8LWi88Ra2XLYCLSb1O06MEbq+pfSlcPjgO7LUL7QBTxKciidZkZmPRE9rtK
C6wgcdJqL/jtCppg+uXnGVg1/TA04dNss44MxeFjtJz0tXOD/xaISLQQ0n39GjCp3d8dH6tlTO3h
qQZmsz4Yv5LCpndhp9UlcB1xzYDUpFIYv+bwOBRn2OLqAAlTZb+HDnQgnzMl6rb6D5308DylCgdl
mDbYzqdDamfWvatldCcp8KVXhXzqgbBnywl4TVc9WMY5NaKb71xuHqNX/2RPtRC2fvgsU5Et48FK
j348hM+hiK4taIIbQ0GMt60NVQQaWjRwYnTi4mrpZDbWPnGLvIy8tu6e2bbPVg9Y9k1i0DU7/kx6
QYipycSt9CviL7PS3aIVwFEbBa/Vj49HAUlX4YugO/nMSD3kDENvjI8y9fqLYt3BH9PsGna+RSus
Ny9sUpxMdgmWgk5VP+VPPUaR6gHdA7VgZk8iW06jMPybURcXR8PaHbCTUGW733XMV9ob/eFQyQkI
+fyU9Ga19VXXMf9Cp26lTf8rbspHHcpub3v0WbyYwhPy7dU3unbdoS0Z1blGfLpRuLxItrbyqzMm
b65MB3KnWa1BKvQ7RzJVtKSffjTjPOYZdWj+HO0MEQzvgNU2cT9VuDFzeladqW69VXwUxluNQ+a1
db2/WUvfzIUsRBCLN95bC/qKIFuEjzfYF2QCvGc5L6wcpuaYwTeyguGNHjvZPLvGNZ+TxTBbEXy1
d4iu3jvzhzhNk3qCguB19YG3jcpUPVO7BMgb8i2P4hI6wJS7Z2cIvqbgFwobb9H0kCYFQ/kr/+RX
nDBHLW3yXiIcOiiieBqkiJtwIoO38cLdHEdwZn74xsxjPRDY+rRDswB9yZf65zbLM7zV5AZ9omPB
8lrBWreA5xzuwI9ZtVhGkVIWwTMS/b2Ix+maNkV0FDmDiM4+dIJXjzmwROIwXImGkys9Mm6TBt7e
ihyTyodPPCHWe+fMT9EAcuPAazhNqGnBLLXiRbq4bPJoPQYocqqC6lRlSt4wl55yWUVP5ArTMZyJ
tlWcOMfI7Ai+svxuk5vwW0lHuTc10I901G5iYu4gyGql0TCcnfavLCBBmbUIDjEmfJff7BIHwaub
EyGZewiDqGbAkwvw7TqkynU4+OFmbOkH5FGzGdKkfZ+oU7ld7IvkVLonZK9/FrH+cEkQu5Z0Gg9p
wN9P2PbYMw6xrDBXotCtel2eDKeQCDLc9tnZMLyJIBk3wF54b0bumjiw33q1Mh0iEQm9PIHVjzfI
s7Stey1Sq36OZSDPrYf7MLCr+jmVBXHuocW5xMw2aNkf0JfUC5PmZeapgIkHL8BiXSx6/wav6ZTE
vn500wlhlma+1dMw8y8yxpTzfVIXfUKXmQ9ZKi9cm9zjtJQRvRFFu0y8TD+wUKgPi7e0TLLyTdmF
dQ7JLVho3Ap9OyI+dtZuD6pp0JJypRmyfO0nZ8Nv0S/JBnEObZLmz8ZmYSIZjMOAMb3WEUBpypA9
0aAWYwO2cSdirmxU/E2ibJ9uAx2sKAztQG45tXcd6ceWNcRobXV382p45HxZfxa3YuqNY1YzNI7r
sH0GQBw3cYBnMs/r73yS3XX+rGun8y/S4ORW8yrVKOJdgRW6dcIPsAPURCYGb6bTNfzxKtwYVbzD
1WZvRzKkNo5q3I8O5khXyHsFkWUjUueFX2enDZ6+y7o3ztDeJTTHVWr65laoCMuA3CGyrJH4wC7K
PkenEpt8WjcNWYYjY9oVFLTvNEJt34oS0Nw4ZQcI9ehW1QDaLh32NhqrA+9geWg8Yge93F8lncYU
QIxwSFxskkIbnFWXGny2YAEXdpqJVaXGmYpfyq8gGRDzTg5AIkVSue1xLtNtIKBus+/M/sMFX7Ox
mrdA5eN+Em19EDjogTuMn51pmFtaA1+xV9HmGkpEgGGKxcC/wa6g7YiXl9bXjcgsXHN/9FSPsGQB
RxV5lx28+fLzKLSwdyQ6iMEGYmKr9xWcRypd4lGt6jCKsD4Edk3ThBzUVaTLmu4hlwn393+Pfp6q
bhJ7Bg9Z1TTMhuP/XQwkm+vC8v4ANjN2wWQQegh4v0Q6AuSDcOU+psfvj+VGsy2kOfzMOiiaw8+j
ogkRb2jhP9ry48How/GQhx6nRcfBMubJ775VNN30GXY+Q6B/Lhjj//coc5WzdRUmLHo8+zq/oZPF
i9cduEU6TKltd0CTweyS5X1VVLBvUsBRVZbA7gtyi2JXTw8hTQIc57xtP08h+UKAtm5EunoLPzK+
fA6zwxAMK1sn8tFynGj13z1hgp0anaZMFj/Pfy4jzWRJrMJmYpKDpBwKZF2PAADK+SBnZtFOidNo
0S4CjEvWhMYnaycRb5V16+s+xtEYAHntfQ59gZEf9CwrZphHfpjOfgpyGYjQ7z6ZTiiSoJ/K8UYJ
z2AcvBVk3Z8rM+F72DLHES46tBBKDC5hENk/93A1v+ifVwoQJlmVDuwHMeXhMXNq3g9M2/Qd7Obw
c8ki1f73SJqF2GIu5R+CA0VaIv7x+ZFZ1wKdfs4X1RjzjcJ1cGhaMEKd+psFnrmmXbJ0So/Gt5gw
HVX5VujDvtIlBpShwFnHn4GT4hIbdAz+//LzZyVbwrIM9JfIYcv4ubVHokSCuB93+Hi1I1m+GtC0
kJh2zd2blfF0Axy0rqyXNSCX9Rz+s6AbinnQLOzDz8WXPCKa8l45TX+iswGxg25+jyAJPNP4XYVE
zSIceeXBKhMM1KOuf9VSZpe1aWADtMqND88AQ8W0mvy4OKz9wt2j88HFM4c1hgJ/tFf5HQR05I3+
NKzKAeCXk53tYAbahfkEMdL7tJhtMnJqXhAQcFsG3q94KD6tIsl3ZG8xpKlx5yCiRXvC6Mc5odkp
L52hrwddjueh+9t4c1GEbJg7hm6foHRdYptkZrGeSLtikmces9LQcAsowEPdeUymu27nr0RYR0s5
JuDmqx2nMRoJ+IsXQJMybm5O+oGXfQxFhvY4vOQkLWxzlg0a1AQuw6bo4ugxSO5Y6Dxzl6ZeEAnx
NwSrYLL4rTXnMKJURmOQ0QnKCXEz0uqZmnVM6K13pDG/Y/1hla6iTWLw/cm09pmNiJjCtoC7OI+R
7G7vyxa05WR1295NroE/E0Ste231NsJYR9+GufMrc41zBneee78/RIrchUhWZKMkZBYgTYmX0kZY
ZTCvJigSJ7YenUsbpVDQpjPo3xh2cWw9Id82xyRk1SfbdD+heiYrJdjlcjauFikTU4o0zbM6qECS
4Q6L1UnqDp9i3Uw7vy/SPbhqOESRR11oOrsC/eYRI1VAfYok1g5k+UJ28HCloPnTpe8VSe2bWGT3
1h2vWZBu06bZG0QoE+PAjw276WHkFQYUMMm0t74t4ZsvXtDf6jl/JMjjR6iZx9wQ8/y7RLzc17TR
3WWjd83a6Mcl034UTIbtr0EN4fdA1ruqTegFRbqlMM230CQPkbS+Gbn+rjt/3bpz+6UUzAj9Q+wZ
BEGggpjTmNU+KQL4f/KFovEtqcn6DJWKV8VXH3YnT6QGKCgK0alEdCsU8p0EGnM7PQEO3UusfLEm
931Sv8gCXXrsEV+Tk+Y+5cTfybEhL+g9UAnFV+xQczhRekjxXyyjKh62ptuUm8lAf9hFdXvKza8u
nJpLXz3pow7079Za7vIdhnkbxxBSwpjaOvK7Z6rRlM7nKGFTXOCKLkej0Pe0amFQ9/ZzcNMMf451
TKOIaSJcZ1thv0ZF6QCiQF2D1Qu33h+B2GsV4ygGZeCRxTmj++K3qEryBR25D1R715rsOBCwEdSX
nrSzNN/qbhlwjI8Keo4BHNQgT9fE+r3PqR+h/VJ1TAx9i+l7Os+eJQBIr/mFb+KhRQyNAuhUA8oR
enI7VBmfRpW+FRSiRAEVD+FKxhMa0sF6llZb8UfrDesulyQ9EUpqDeW/wnPDlZ/S+sz8L2quBBlU
jXjA/HBJa4aFKYx1oeS/qvs7lunD6bh5pdPUK6a3r9I3gf4k1YHcs7+Dg4ioq8lFxnfB7urjvWA0
IfE5rDiHfFqQAHWIHovKIDPEKUZa6mGxzgTTnTSglIkTcv1KATszg2zqqSHeMkzAPgIHPezOvr12
4y754NvHZD7GOu5H2amiuURb0HhEFrPA1HaJ6rMb9wTc+4nAm30so1+akwQ8eI51a0WD+MElp9FY
WUiaMsgJ+9yHfiXKOVXIEvpO88lodAaJvwwOc1u5qB7tsYTtqT776sKEHVZZ1wK9Rai/HEk51eyM
w5FGBcDps0DLYk7GMVJOvxtMwWadXzkM+m95Qt4PyVnjgLeFO3TJ1OAtQII3UdYGhNCYlrf09Tbg
b1ivgC2eFIPJoqttZ++TRrfkZ0RaiXdyRP8klHeBi37XGnfbOYaFoBRZPggdqmT6U3yhacgRm5T9
8zht7uyGqX5ajqvEdLsVqTufqju5LpovLSV9Q2eJXY7S/1f6DvI99uXIw2hQFu+RN3yo9IAk+AvY
MGTSNrw0KaQaOwW/l80p1iNzIINNZwwymqX6zZCffYgqhXhdqPyWeLKOMLaPJ4YazqGfQWAW3ecS
5LqqkQtxIv8X1MW64aPbiSp/TaVijFjik0q27SQ1IqHzpXGU5DEipbLPtaEg86WBDxriK+inX72m
N5tKubc+h+6sT7q7rU7WgDmrKaryEbbNPz0hHQIL7qs08ku1Fw5AocFDbeaKvTFmH2Flhi92Zq+n
vmhxVigNX0EBzTAP74jqJyB+Fvjbiv1p8lt74dnYX6r6yjzj1JjxJ9yhp5ehNoB/99etEpp3wZaO
2pVXdCQ14Un/bpUqDWqlXfTbcpTnOIsPhQWhwKXEj3yx0Ez33zQwzx7QE0rsii3d9B3WUMxEOCZH
Wg5k6o5HrROISs2DxsiJ/jt0ISIETIBCsEUGhBzAUIFT8J2HqtMtS072FcHk8P2yt9JixGC2Cryf
TiZfhMiavqllL4FIENjcZ2uZ8JHadmIvI2+8dh06QfvFQYn4Juv86GRwsiOHOFfbawEpRdzFNppn
+aEMprMO8B4wEjh6JKq4/oxJ1384RnWkmYub0PRp8qOrAt186W1jK8mWRzwTNqTBP+pKRmvMaO9p
QhyHAEAv1b9IEKgx1QTreuNe5ZD6ZwwwugTcsk37RuJKPGi/uqQ+0oCKtkg6t17XGZcqguSZJG2z
wMSECOq7Cb2bA1+8atndy/Cs1y6Zdklr4CWKn4oidSMdr1sidoPLR3jcVKAK8NHCddJ9MhSq1iPN
t2XRAyKRXRzvbR2dZJKC+7F7DM8D04ac+SchKCiHzKr+zNI6XsQughRodq9FyQm2S5J/hGJpC9fr
7qKeXlI24z+4rBeCwpPgZfu7Z+ZCp3jC1xKom1u7L0lsahjBLYQWK4aj3WL0x2abxeF14J8z/OC3
m/bZTlWSGRv9Gw/J+cow+3c/NoAcqW8XZbRnMG1ApvMinQRfiP0rcL0z9Nt2Qb5pvu8KmgKIjRsm
Q5U7jJvRU0ezDh6Qa4fN6MCp6OMNJGR7j26uxA21SfTuA0PiIZgYofsR4hFanXNVC+9VUZFpNmkt
Nf3scQx/pW765n7nFNYeune/hdCnHVgXLoZRvRU+aZwmzqE4CNV2wIHQVG6zFSYCbbM6SeTFwAyS
c9gX9aFqk894CrKVj4RjkfbG2iRUkpQpdaZh8KXs5M1U9QlVbLvIduXkHbTe/wtBneARrNd6sdWs
9gO+N5u7QpmuEhIcXO0Kf+mPI4rXRCRbCYK2sBGU4Hublklg98sQiZ8K/D3j7GGdtP05otPpCNza
NX/QlM0uZtgFtq8HVNwBvjHkIdLaYu+nYgdEadyQU44tZqiIgfecDR5c8MSGGa70QbN3nWHfE6Ho
B6GK05kqt390i2DLwunDLd0vjvUQTzYjWUdsfG9OFZjrvnBoEtm/hCCnpHTMfx5eaEsUEt0GKUR2
qtOyYc5xTynUMMvxkQzZXUkQLsTCX2LmixtJMi+3hAAF5iK5CoT2xHW91JqRAU3SU30TDZFjajZt
AxFZxbqtITzXS5rPjsh59ZW5ouDjvYBji6Zgp1nau92Uf5rMx4YLh1SP+x1iNW0Ze+Wx1fRHEQy3
1rWPVjExV0MwLbLhKhJ4LYiJCJ+Vaoul6rWtjI0jx3ci2Omp6M3WsCD/DA70fa1nu0nwwSML2RRW
OyfCNUcPIBHrY7t1oeavzM1EhOpRA2+1GILxovX9a0f0MueZwVyGFnLWAV3bBiHMUQSsA8aoCP1B
1TiV7SVH17uYWaWENLyjrh4XymLmp3XIMxk2cZvDuJrSYlun8Q2lcUraGpE/bcJgKfkN7BJzDEW8
TyRm5DOmcuZjTAKkX+GAqJz0NDiSFIPOspC/rmLHvIeE3VZgBN4yv7hX0xrIi7frCvWAdveRoQre
JlVxU77xUtupx0dJfF3zhbakWAfO8Kw6mS/Kwn7H0waOEYAiWLQhX6ZCUGFDabDLnFsfqNrM+IZ5
yellpRCYHUYvGg4/jxxwU0uHzWo5BHmFz4XeT+Qw6N+1OqGCZYlvwQ8zdWy4B49Z+Oz0aATIRkqo
mvNg4xTua2iQctZPhPUS7/6I41BsB+74pc6B9eFESXiYHA/a2jSxX7bdrve9/JAEVGiFk6Rs3uZw
8A3oUmXOyKjxi1Npuw2jZ2WsjdQKDu3krqM4zc6jNfpohpo+OxvciY6LvqQzHbwCti3RFXb8PdOL
VvGYhWus5/ZqmDp5ZUgAQ3FQzgIPtLvGQ/sRIXRlAlDH17IvIfKk/alwYjjFlSmp9XGckPpZHJNo
/EZ1ZrO01RVLphUAHMC6VcVIeOp6Q8lDS7dtYO/SP3mJQv081F2FcH8yAQmRNKmr6jQwRzwEAlsP
71KwZoD73hOnvaw9vb/R4xpuZqK9Vo1Wr/xu9u/5ZK94FsQPa0KGoIllYWrqZbIe2jRkfDtLCiga
WFrDGMuR4TmxLNoemfFXIWm+MAQwMNdAn6L/dUm7eCK/3BmPP48i3wyQvCUfPXr7FXkAMElkkIHf
bSsKfDppgz7lJ72GfDgnN9DwE0xOxuqkjYl7NuZLM4yIfrzYRqVH4Npk6+MqnvujRYDEe5GmPYEq
sda2HK2iP6kR4R/n52+UMD96eh0nN22ptHK3WY2OlMfBYH5FWx3NlB/tEUqFN7KcZ8wHSXRNFO8o
t14JbPxt5yRWGHECEbUw8ofemGKBbjLlnMDvnfLekGIhyRSihpy8aOsF0XegeeWNpPZtTJX7noEY
3mslpGyMH8bnnB1YTGbH7AvbEN0qe0Ebq9glJGIx464WU4FqINd1tXS0mcOkGZ9W0GzbSHV/Mc+d
U8fR11bBD7XYydBH6DoJWUpsp1FV+8Ep4aGYJV36vIap6kW/UHsz7Yu/61wn2bkYDVpTwkMzPDgb
l0JuVVfVpWLg/j15+CLhIv5rVC8OfZIJUnn1YI1kX/+ak3q46T9aqYs9sd3B2tUIKRp6459NNqg0
mZoQ8uEu6YjfGi2c/s1+lKKoI6pp/zoJUJI96S6MdOz8GhscK2w2Rw4RKNwGvjXLMJdbF/E4i75W
Uxo53iVNEPJo3XYCffXkuKImF5kcsdjIeFL9nTAJsfFhW6CiNr8828k5nWVqBcqqO/EmjFQEtfbe
mkSBGOhHVrKp3SvSi6PuYeFXUcA4JDXxHIC2Qj+wZ94nbzivjS2Z3ThqJ1feuuQ8lhJWAd9nUl2U
TmCS7m99un8rZC+kXRnIUCtFFwVgqlx646GNVbvLA1G98lYDxOhigeiLQONOWW+Yo/qdl4Xl6ucp
to5i18bJb1Fpn0SZeA/X4x0x8Dhx3IaQdI/sXt1tu0kfCj8F3RRXX5tIZY5+SxOy00rvppn8H53v
vti54d2iYPAunhmARea//VyEQMCF0bpcMhb/zOqkuNUTRxVcC+cRghyy4ekNTWvTVslXn9k3YsAv
YZC1y0LYaick/ngbq/Q6LFg4MlXhkwiR6cdEienCB3UPYpqTT48ScXwhXjs65E0KbbKki4tDZjwb
pfOBYfsZMU9d1+KXG4PzL2qkaomL3MyRUANsG7Yi4rONrrnq/nMhz3HM0i8PxuscS29vEcZwsVyo
82P80kdV9TtCd7wICzJViimnHg+iS1K6rAWMFreEG7pgJmEh44R6V17VXinmPeKAjwHl61U6OjtF
DmFxRguUbTQdgtTWF0naUvYHROhUDswkUfjxt4ZGAjZftRrdnIl7PWFm8BfBJId5kcbCOKeX+CMk
lzB+OC5CEAx16bY1dKpu0ghWmDygN3M6FTkax5Qx6rIqxpPfjvkNTwitQJdRA8qvoiWXKkLTmSGj
ptA6ZPQuVkkMIGVI7DO6KfR1KlrHdkoYQKZttNpAv5YOi67NITyJled5qJmi7r0TIRbILF2Tfdzg
Li3ug+tGbzlc356lgwnqklQpinpvXEISnrW7pJPYILHgmS8lMgDUzfD1NGujYUbBnXd3xHSZEvMo
VbGLFd/YANEcBRpEmyHaIYGD3wDt03Pq98lJGGjH3nyAI5SuV96yzQF7Jt3rQHYstjH94fcWYV4U
xQu787td6sQ7vE/EPvrIuPjbBI5odbk1O6IvSuOvXysA1Gglmcl9eRo8ErZWiufJvBbgAHe9TG6q
rP/Y8PGW/iCSZToCcJ3oraokQf5igh+u+42RNdFNSWxjGealafq2nBGykUZTkvnUEuF/teEMsB75
8auh1++T6iJCxRhC92MO6xpfUcPPG40AT4GVc8OCLk2iijKP3vm65rCxNmAk0Ct0Yqq9EsGrQoLs
k38NPDC5ktYIPNFrOSumvBdjjFKpGcJd3ZnnGodDgC1XGqcxLM4sJIs4HNZI28ZVAUm/KyH2m4E/
oWSiiZRWHZgONE5UKUJbT3EjFrQvAC9p46Nis1nkyRf1WbUkE8X9P/bOo7l1pd3Of8XlkT3AVwAa
qQeeEMykJCqHCWorIeeMX3+f5v5c5/pWeeC569RRSVuJIhG61/ustTbU0qMQWUsEHYfmXwEO8rfW
cp1FeYMZoyoPPZT6Q2zWl5zahKCvHMVXq/V9FajyUrijLr9ROzYCY7dU4g2rkO5gRqPw1JyPMqAu
hVBZ7iE48ns6Sq1DXjSM303H2wY1s/d5OgdGcmdn9hNinvDDjEWbpGUwqbw/jAs8UlXFrelN5oGK
sDsNa1mVedEeNYn8slz/XETzzvM7r8ymj3eW7fpl2C3nyLoI04PXU5eEXgyvrBQhRjBRV4Q8mnC5
uyzEbqWN09cgkvbQ6tFMlBrjJybKnOHyLNma440uNoEkMp0fz36xwHtMQ+uxNhOx6pdKkvou7tPZ
nci5Tcv9EBWXaChJ6pFUN3suqvRQsxMksYVdGc2L+2WY5l05FfuevOh+HTRDf7+U8x85OAWh7Tl/
8CapnjEs9feyMrJ1VPc1TEzp7eco+vUIrAody7kbiik7hEyLd0Y5U31plJgVW/OJxByXAB0/D10W
/Fq9S5NqWkezg2hffUyFzkTNrL71FvlW5ya1tciIQB/V61voRVt3L4LZvt/CtBDDKtnZdJWxbl0T
aKRaTmY/TgfPSw7o9N/EVrGjdmDXu2jeO9afKdaKY98P58Wii6RQ7g2lws/J0VFAiK2TWynZXVMW
w/azX+iX5HFcdDAniikIc3crhgcVewXh7c1ey1ZUyT1oTd1srZzkmwZVfAsg65ufo44I2Zf0fjhj
jdRI+zl7tjf4g+3SlfnJK1n54gh+MZm50d6CelQYxGqJLHmtuMdv0pTg0yLFDQe08wGu8Tkn1KB0
xR0rYcgqk4TjXo8fPBQgTg7rwir6YiHJaXpsHyZ8Gqs2BQrTwvlUhUx7ksgAKG7fOr1/i2xbHpiQ
bXTdfeD/s8fgtm/qnzYiOYBraLdKegwxurUjfm5PSZUGuERZdT99DC0x/GoROnEuygIdM0O85xTP
D2bO3M6OyPxk6nQb0ZWEkj9k+96h846kNTQNagglAbSWS83X1L1PGboHZhCUk2iX9dOPM+Op0pnL
zt0zasq3gY5opMtPnRME4M4ty3TGH8w+cYrQjfsAwbkyC/07Sj9G7tf+QsKBnBQlupCLFd0mrPnS
SXtzpm+SxG6rCtNH17NQJAH8bi6p1dQrG2qDaoOQMz9xYGupvuGinlCCQRo725bsw9Db5wlrsO86
WKzIF/+jJd60qUW3DhLECLmM0ZpsVT82IzYQsj9NiTZsoy6m2o9FWDinx8RZ5o3LVYCpDwYboQfn
su+3Y+lt7CCiMArXPFHMhAGTi1ho5ieXj+8+W151EeJPax8EQINhPtJaZGO+Ni9CX5xN2HvLJtVx
z83e3nKnw2I13nqyMGbGo3x0DBaQTkuCbQKvlNhDt3X6+jz0wbHLCJmGxfhl3fU20yu+GkhV5dbH
rYLYbSYmd31YLLtuYuVESC1Ct7uNNHStidjKzUSpZ5/bDpItXWJ62B7GDip+Qabyizk9QPUFO85L
v4vGFkmAGZVtMQ4lQosdDcKY1dBsXpQJFyPTIk4uYMZeMEWtwVxI/cvwg9GhyxzhNx7hQhqMACD2
1rqMqPYLclZx4Y1jtB8oLbesAjDid+sx1D+hlLagOpxPjcvykdeAlbh1XzXisZ4pZZH5RyI7YjMr
zVqNzfQ28iA1nYM6Lg4OfzbD92V4MMIjQbTeZxRgjkrtrCOPng14Es/VGbWzHyhq0CLHe6SBTeKm
A1SMYj4MhmDcwwijHKkPJxoX4bow16qP9Mh1H8jk9ck48iu77J9NjrUnL7+pGE1MVLzu+tQUTzG/
6jminDkr7OTx+hEWkN0oyogbDvUKsZkWl+ub0CzgN9PgBL5RXCw8m5f2caIRltoGpN3FLm+llpa3
ajFLiYf6xLJ4q+u/BXXHnL2n+VKLJ/ckROKdru+FycLOt+4c91SqN267oNkUDdsTkbGOun7R9TPX
r7l+6GJ0coIZk6hKQ9OjSj+pvtcgz7Ob6z9d36NYlqH49WNvNBirlTN3qsD+99f8/fQ/36N7BM1V
Fp2c16+pyRH993dTMZXddGWU3GQUS/7v33H9Kof+nKMIuJarPzwJsQBE2InUB71Kc0XWsbfagp7Q
abHLTpUZpTYCBescDe6UTRe6peZHMkb2dRJHb4KF5SE0hobbMV9lOaVqgSXt+PpZl6TS1HJ5vcLo
liOi4X7iiGNUTeJY9BRdTDQorRgV71S/6ZSxlGoJ5/NredLhHYqQmZZhhpxWVAAyu4q9n0JHYsqr
ejz0RIIEM4W8ZDok2ygkz3yQuQdiEGnHIbECrtHRcIQ0wUyI/1xSz47jrF3Ttgi4H8wbLbKmcx75
ePlaPqDGMZUTG49+QZEh9OdIGYh9bDRSyGSqEfeAInCArCm9yZea3hxNbl/4Pt/DDCXYpBqqZsB3
vL4RFM+SzMM0aB/bI2mmfMLuJLUrptxNRIMwYI8/Bq2GScAFsrMyitG7HzuAxc1I+OBC+9YlLx5T
LiJmsj3wEAhAQzieCNxPayHOi+za7LZEA97VzvKuOXaiZk4R24dzNmg4DgQ5C/iKSKxMrYDYjJ51
PU9aR943kSYKpht/bTl+pim6WNNsNFkf2zR7GhOuyxmUBJc999TPUNN2zVEOo/dUpeFxEjTghQP9
uaP9Oy3EVU4OFss8WLsq9LPFxxeOgIdB1X+mS/60YP3z+1QeaYc7y7y/4cU8m/nwrVHqHEyUNRCa
sHjOsYh6coMq/ZdQFgwOkXk/979LlhkrE/BhQ7r951CTaKaL6cFsH7XGqH0Sx2B7rXYTzH9sfANr
bXLve8f9ZcK4sshnYDjL84mB9QbFfd6MCdWtdDPdjQgL6zZJEj/D6uEv5ficA6/E0TlszjDBz0ZJ
hL5JYi2+zPDAWs3BOkh5tAeY2fO8uHSNO9NdXVuf/RCvufaMByNCWM5tSegEWymk8xfDKu8EzxpZ
50Ju0il4Y/RKJFcZHGaN+lkCwbsj4bqXmoXEFGjdqWTa1daxfYwDCmwSdyOYN/LyGuu6IAKXjK7c
62EAwT2B+DzSKBCK+yV9DCX3bMbfpJLROE04BxCeaPNp2+QTQelROmzRjy+8NN1+dFh0pmmxNkAi
N3HS0bdhm0dgFQ2de7JeHRepV+vEnhEenff81jrVtkROr4uBSHMhjZLz9EIYOTGjpCJgIyF+XU7c
PkRNfOykjr62lkdPT5QdC9AQ+Hg1eWO+DvrpVM3NWzOWyo9jcnAaB0c36OSRCF4lN4KSpy1k8BJ2
E/4rfSrvuIHbbVmirnsZ3knjgB9mR74iQF9350mFz7hSrudm5UwZZ1VhL9vJa39jBrt+VUeQv2H0
LNH8ZFesJdegNaMydL3Pmk0/OgWwaD8avw0Zuqcsb05cucgqsFcJOzuCMNVOjSiBDkrErchMzBqi
rRbDPthD8DQvgzyF1l3FYW+U5L+ImVzU0WSiPesKU6FtQhRzf5LOQUOd2ssxwwK2c5doD5F/1hem
n5zzmBvpsEywnaynJltj2iMdZWGLjgNqwSEzEi6wZ11U+tdor/8f3P40Vz//679/UXzeNfPDD/bu
4j+nsKukt/97bjtIT1j+t/+xfvD/53/9pr/J7cL4l9BtaegGmLUrHEFG5PjTdoSWm/8ymV+SNm4L
wzBdyWf+ndxu/wuRVCfR27CFQ2egyaeoMbyGuhviX5ZtOyqelbh34tbN/6fcdkO/ppz9H5ltLjFy
lmnzn2kzrP8vKZXRmOCZMT1gi46BVoAHjLDDgD6aPKILvqkZa01LzEHJTU+rxXGKS0b2GZKajOGU
aANdR575RQ5HQeNEox8Tl+aW2poJ3VAaPqkPlOx4hEcFQTntnR6Y0+5YhxdYrNCxtLus7YE0ZkqU
LBepSE8buqllQYyXFaY03HkkxOkjBTjgK3bm2cc+x16RZkW/quEWj9c3M4j3Uc7hHQN0xsBx27Fe
nu9TBoL4hsM/Yd44m9Jcfsx5bshk6uvjqL7FodF4Vfe0nuLpCPZlXa1LkNKtW9q/BKWZdVwcI5vg
K+ZGotLqIzPRf7+JCXghl9Dd4+cFBcHxuYHP24AxjXt7oXqbxEd8w1MHfTqPkN4l2botS44B2yFr
cXaKWjVCTIU5Pdo0iN1a6smR1JlVEXip+gCovDxe34ua9I6lJFYCzSiPNRQzN2rPWLlAeAetf+ya
gYV92m1dlkBHd8rfWUkHm7QDE7NI0BapczFD58UoVbdo+Ie8WdqqTfxpBt0qLmoeigaR6iJFzhAQ
gGuZha9jGyy7wdNqP2oeZtMVmyU32GCbqARGfdE7NMFCO7AfPQ0EM+xIFrrzuq5icWGVe8oA3bOA
Qyz6XxKDbHBmzVzvHGle6pQCe/4UNse6A2XTyOwYE7+/FLQ1lnZvKvj6bc7d+yV00wvUWqO7tzJX
OcIHovG0VcOCcqc3mdwlmcl8oaFjPDfeXY0kI2mkG0z37s4YrAvyFMHt5DFCnXPcPKJFDNZL5Yyl
7/RTtXZb/IAj6nc1td+Ms2nkLUcbuJapaZVeCPdmLhuDIwUadoWAYBq25gXZW2tsTjPDfZuIbq28
FQY9MYMRRbsmoMFaw8RDUeijE5GpO0tMOj3VUG3d1ZvaUhujyFp3lKM+pU2F/TqcvyuZEhcPCroy
oWJfM/fem6duNUXGn8quGr/v94CkqA1FK7bZgvUunA8yrJAiqrdmsL8w13qrIqvfbQj4FYTgYSxn
yAB2aazuyBUnWnk7z/SWs+Ig6v3VCa3Jb1W0xNz2t5rWHBrHJn1xQKyZs2kingH6zW5yAoSbU8z+
e0GmwLvwwlmAXSp1qKbDtlWPNiFwuNI3k98tKVEqbGZ9aGii6FvpN/1toh5E2JhnhGgijhqPOnBC
TkanFfuxE8egLVCT0qDcaGggSYOU57Qx8KvwsDLWVAEXjv2Y2d3tzMuBM1Lb6wPJ5umEUJLZHwiK
90n4bGB2Jt+AyAiTEWbhMQXBNM4Oz9bZjmrfXeIub8Q2dkCv1jkgJuboSiAzAhPEjtiIjwo1c5VT
0HATWrIlmKlgZDkC2+pWpFRTktHC5EXG0bOZsuLmlq3mu9ad19u+GdfebWvMhIUsNJ8hiZOWNKX0
aTJRghfd9hHruEhyoSRIzRCIpLiQIeqq5pV87dwnYcrdZSVHokriS2j7JP6GOKayJ5/PfTQ9yC6R
8dfV9hf5es06jtrGD8p6lyXW2RwHb9+7xbM3J8kOpzNlFoG27kVUb7iYR8RBy5vWA80FuThA0hKc
hETU4H1uFzR0dMz0wAVZxZPbj3TzsQlsiJtlI01VLvXlXjVBdXu7bmAnyS1s4tbA4L02cBl058Qg
sECXrnOaYZ7skkoDMzuLpjI3Qm9/GXdCPA6mvcYhA7GHGYYo/n7dtOK5zbDzVZJVp83JPYpwE9jT
KU0Nz6fJgYwrI/Z4djzdPWWtfieXcFjpSUKereMbhe3sZZ7f5L335aWsHhk8kNFAaNIibKiXwWKc
R6OVHoGoD1H/kXbiK0ScQar2uZq/UubAzEcUj1KYTMeJHyWDyOHl5OZTtmi95tDdUL/iM3a6Lash
ejOc+EayOlvS3N2NxvTi6O2F5tHuMMIT0Mc4nxYteUCgfyKJ3tiEJQByjQJdhq291r2OaKmKwrgy
sVAsa4w2OAwTsoWQxewNoX8TFMow+9A/FXBwTWwMaaQ+TFYGXe0iVPh0mX9mxk9ffi2D90GUA7Qh
cbCsP7tDn42P13Qkq3rQk3gtYJcCqy59INLHJgbE0Cvx5U79vBKmDi+uU6SQFe0DrEBgTCFMKmlZ
U58WvuUZHyQ8vhKpzMVi+AkwIKxHaTBtD+SwGvAV+4HlMMSaYxz/3AFxzO7gdPT1aJto7N1wSLxy
bUC6+FZHAx/RBvxmb2MlhccEn/xUb4TWHbUt4+DVNOISMxj3R2U87+3R/ZrE8DUa2ouZGmLb9s1a
PZRxSl+8wqoPRnsD7U6nWo7dLnaTwyAbe+cm85rGSNPXM6GhiFE+7g3v7uB+k0qhYwLDLZs2Fz1u
HL+3Kbtyql75gR7m2mxPjabyG9qCUi9uoGaWeTfB0RS6vkss4yuv2SSyjgKRcXI2PtEA1lW9x6lo
z7z6vMbMgCoK3fxqbpMNW8p0VUxluzKT/ktm+SfeeooFF6Z1J0KqTIUs1fSj1RuD0GBOIKI/iJ1B
Oy0iNADjbcAqwVJIVxDIIZlEs62wly11/jngFtnQg+cbahbb92iTdeCbrG02BIkSAWtTJCtldWss
2AeJj3vtR4DCPKr3bpaWpJdEd2KYOmV2WC0tqftpOsqtqWE71C0tWUumWpsu4dxPSuMWpL0ABy6e
5i71/JC4oC3RszgQtaeE/dAqD0p9SyoyQqhTRGsVB6gDqpDmzMvpUcXVtzMujWL4TVLyWtJBY7hm
388tDRaBRgSgF3DM17G108mf4Vj3LDqyOcrUNd7g6djghYPOv6vo2tQrqJVYDx9YaZYHCP+voemY
PKXLY8C+mSRQ9oklt2G2rozRW9zu8Jq/eVyYiLp4P6qcLCgjB3kKS2NfMpIGZ0DUdbbMP/utGxDW
VNriCeNrwVDoDr/ieLKJIKPuzJtWMXmodMuYoSL8oCZj+ZO5Cp6O+/1YlDeJVjxxvDdqcbIzg+UN
dmvcJvns43JcCWqiqcJYzR315YsOQND2/D0qlWq1uCVNc213cWJjXAsaUyiKF+VNKr3XFEsYcSog
a7V3mFvyO6rsQZphtcaJwVWVfvaxLo1TUlofhm3vuRTl+xwPDBEVq8VcA7nFR1KHqUYKhw0ByQdH
iw9tdIx4xfaJMJOTk30iGUdIW6s6YEhOcjOQjeT4ypZNS8AbMUWk/maNF7KuxDPcjQxGML77gWuE
a/JfltWQtCiIwiXq0MZkP9JbN5I7SCrwuKEFrt8bEyeJBnlJuQw15GVGwfyXIIKVCwVtI0Yd5Ufy
5yrvScP7EMA0bog1iteGdp/YesRxN4d+0xW+cPtt68ToG5rA9cY6qpjfJoChTamNP818GGg/XotG
I03ExAOKR9YPKDY+Oo6ebly6YRVKynzVitdVt2oXYj8K0qB2OdJC05zEOHySpLVF90U4Y9npe0VC
MQ6rQYoqD4zLabLXIHUA+Eif6ZyE2XfzxZHMcNer3XWUgi0lE4MwQlynaeq3BqTgNDh/UOc2oYi6
bddWwVpnyqp68/qhf3N0omxT28LBl/fnuWp3EX56AsIKnUVm9RSZA8e+aldtwoxE9HRKtl4XxFvX
/nDG/tRp92n9bMDjHMuFKIHERNYfvfuhS4EHBpKExqDBuZTqmAxQOMPC3jc1RmhvIZNF4qNpF+jP
oJtwEY1fYDL5HUHZnz1+TsafuvEc6DdDB/09DalzK40uX0WLWRHElKabwG0E4d4Bcd6u3fhYYGNU
w+rgwdyvKjcgsmukB88h4JKDqjtMTlhydiTnyMkpcp5odOow6I6Dcaes06g3o7kWS5sfYrYPLKIR
LPHLQ0gPIt/NTU95sdNuMXOkX4ObEOnMjNVIps9OJkT9NM12kK2zLyvGz0WivUbGYN+HXX5ovH1g
CGPfFZIdA/Zvn+F3/BBijtpxjrMD83wGdfoto2cV2zG0DzIFRCYaMOkbVjWDtalpvnVpzYB5iQw/
SeP8jpyh6DRoEsPziKOk6b9DUnnuyG67KRzvh/qAmhySXbA4yx39wj+RZnzJtEH5JNxlhVI67Nwa
WJUPWZeG7KWGgatOof9YFiAe7YYas9em8POm2FsWC7drMdNMsHXOxGMsPvtl4CUqF5KayuFoVZm5
8iYmoMisZA7HP7WLZy/AzYd+7zhnw2TOup7ogGTjiU31+o/XN1gXnfM8yqFeY/m0zvrun8/9/a4W
e9O5jFLynpaaMspxRDoTA3nT13+8fvqf7+mMUJ4c/cnME5Jrr19ReXYt6VanR9fKavM/f/PfX9ww
hztNWon5WX3l9YdNhsn3x65N6gLeqb9/xj+P+Pre30dRQ20cA5cIWfWn6Nffe3333w/fw40hcaVu
/nmk/zzwvw/TnJvpQD7n4e/juX7673c7CVSGNhrV30f1z3Nx/Q0ODY4gByBQkvnRY6e9AwkEQExY
dqGlAoVNWQqgqhRKZSioSoeuiqCsJoVbmQq8kgrBShSMVSoqS+FZrgK1QlVpUit4i36zHlE3upvg
unoFeLkE4sJ7kQZn3kUKAevYBZUKCsuhw1qFiYUhhaAk3NE6qt7AcPqJwspcBZgJhZoZMGfXz2kK
Q2MhUXMtBE1LFaTmXnE1Ba6N1YMNxybg2ehCoaFIIW5hq38MMG8ELVV7vLn2c6CAONxNcNxXSA5a
LlHYXKMAOijP5mlQUF0wH3MF2VFzn7+EAvCuvSJ4CsbrFZYXagB6hUL1FgXtjRkBF0B8vcL5pAL7
wgjEjxr2Q6ugv1rhfyljXFMBgSwjTpZCBIWCBQeFDcYKILQVStgpqFAovBC/aLmzIA41hR52CkIs
FY6YKjAxVYii7pCSDbLowC4WMIymghk9hTUi6oHAQDrOCnkUCn50FQZJpxZ2P4VGMsdfbnSFS2IE
v9QKoOzhJ3qFVI6Fft8qyBJjoHbjwl2SmWP+SkjMRSGZg4IzFyhNNlYQcWCbsQI4J4VyMnMnrgO6
E4u3wjwBPlHd76RCQKWCQXmqQagVIMoCJFqDvKdfOFNLBZFStrAZFVZKUKx5pyvUNL9Cpwo/dRSI
6igktbjCqVCqg8JVaQneCfhVT4GslUJadQW3WlCu2MQ8EsIAXzuFwHYKhq0VFsuzsp4VKGvUILOl
gmczhdHS9ruLFFgbQNhWCrWNI/QWBd8WULjpFcdVYK7ZgegaCtYVCtt1FcBbQvKOEL2VQnvxirJb
BPY1Ffbrwf/iPVDRtCDBsM3iVEEJM2OyaQtX6HAKQ5wqmLhQWLEOX5wueg9Ip+y52V/yWK0AqYOe
16POGNLta2ddaaRhB8no3XrqzSLd5hzzWjRdtoBxaDzLmbxiz9OmNSYWFXZVnDBnM6tUoPQMMZ0o
dLpQOLWpcOrrexLC2lOoda+g61Th1xEcdq6AbF2h2YaCtAlaJT+rRkZQ+Lb9WCuc29B8R+HdgQK9
dYV8g54AISsMnCHfU63A8E4h4tMVFocaJyI03EQKJJ8VUh4puJwCotdU4eZzq8BzCPROoegDTHpw
pdMXOPUWXj1W4PqoEHZDwexYJ4Cd4duhCXBVK+RdNMDvtcLgUwXEM5y8NAqRJ+MHFz88Tarw+VaB
9KNC6hmSiIupMHsyVaJNotB7ZvzehmNeXEYF5sM2spyD1S8VtL9c+X3i7orbAexNXOF+hflj0SS5
SqH/bHu1rYYbwFS2gPjqEKBqZFfOeXWcNGPYd5rxOmghiNbckS4b9PIxG0mxT7EMsywogke2ogfp
ksKYkmzI/JC9ndZ2ctuY7XxTRq+9MjNoytbQ1Eyf3ZDNYRYmHz32+61Wz/VxmbXHMUnDHWyXs0kb
cmpSkTE9lAy4PARYAhE8KojM5QE2DWuaenN9LxozXuea/PcOs9ARXGewaA7Vyeja1QhsN32OQ4Sb
Q+UPOd6SONKcncG+VkcHBbtP2YYKg95M3XcEQrycpXmcgnd3VCGkkUxuglR82Ra2ceZm84WopCRA
hiy6pH5ICbDAdsF8V9PIbElHwDIuB/uWEkqieqbpVie+kxSZHKP2/OuVn+QoGESylmvcutEGBuib
3d14OwY2dqt+SLCfafLcWwZvMIPuC2O5jyqHghD1JheOg+hEWPuAkms2jrsV8ZCdCBbITrMcwyOv
HzgL7lhzqeJdEQ3vuVNRvM07FNNZaqEMC1W3ZyE+Z9sYbzgafQCN/NZlYQXMHAGPLLZ9k7z1rU0+
umyHrWkU731b7GXtfNHQBSee5L6Uox/HYlq5VRxR2lUC35rEmkfNsB2T+K5RqVLps4ELeO3mnMyR
uSVsm0tye1O6+OK7enimMZJ9ip0/6Qkz5s5FuNHt+mMhtzhjfzO75hfUlc2AGyN5hfKIPmXvE8zC
dT3QMD4coqxa9TbUN5x/iUEnzhkyBiFRBRAU37mXPuPNYtELN1WxBRuMD3qTlm7lmLSLlnZ3J1Ht
2VZEzHztw+hZzMoXQi09BiQ4yA5u3uyXvnxUpKC0fm24HwesIBooFRqmCxapy4SOvOgYsdnaukSd
kdTkyVVC5EfkpOsgHd/Ub0+DdO2Uc+0nJMxqGdbotGGHHN92s7y0LpExRD55G7cHvuM+33Jto5sA
V4jhekc90S+SHQ3KE7dnJxg3zWIlZImdhBG/EQjM/WPQgQS4M+mdY56MITiYsF/oAqx2Zp1RijAK
bAVUaSzTnT20j05Sf7BNeAwH47T0PR3AzB1WwBqEYY7uWiT1wfQoSx1Ig7fBIRq1pmRDHjDKQefP
huLedYqNjrJ8G7j9qVR33dCq0bps6wVtsQG4orHeOKMG9+eANoM2FuSyudbPWIAEhxndM4RZEP/A
wAJ3UI1aacsnxLcWL+FjHuRERhrmb9yOx6khEVwWB30h+jCekhfbYiT+5BiOvBvqQm6Mehc40/yg
ugJF0rCPBo2eCdZYgZWflwTUcBY3WXYPvbKZUvp4WuUwc/E3rsapfCVj0NlYytPohvl9GpXjfvQS
BLtK56oMZxBh6zEbkHWANtLfsLSJ6Tyo7Im+9kxWTh9OzoC5H0PUuql5yNJmT0M4A4fUTnaaU9x1
dndY+FGN8nIbRJtuWbP1BP1bKuCf0HquRm3N8SsEK7gUJ++kf9Xcok0uP+dyWM48Wng3j0c1sjDv
m2LLQBKFqcRfPGkplfPpyhbL9FQMu56Hc6zBPZvCfsErnSHuojRk0rzHbK1N06uV5NHeQF1HqLE+
6856nNnIgeZjAXAOI9uztW0Mhp8qn37pImpyXhUrN8Eq3fbBl5pFbfKHSozEO3IvqRwsnyiJwAMM
fVfs0QmgOeOFIn21CxDJBv19scJH3evJelcMQO1mxSHg5/lpyEA0Zu2AcHbEaC5fE4CNdlJ7TYpn
N5TgFa+RnYMjG8YAP+chAQrNOpCxv5/4ujWOzAygIwfzsMLI54IEdJLWX1oa9+QDFOaBftwfxnrQ
2YWW4S3CZbHo4lfDYlfGNHbGcJVkzpmnCiycgVmM7MCa8tQJ8E2T6dPeqasTdJjhY/wNt4M7jDdh
zaY/S5bOx3k63nLdXW5AOeE1VRoX9XHxzh4pI7ObGy+AqwgMI+NVxhtNTkm3ZbUwsUkz9DW3DG+c
CfCTrbvibnlqc+OhnLOPcOaJfM+C8duKLVvh9HS3Nu/OiKLa9JhGSW7pqBiOzh1xkJz2JP70vCYr
4mpdzjLTZHpV19uBBALXqeJ9nw3dKzmChlEfHEsG9/Qzv1h5Eh4LhzTWPAK2Ic9LhvRtyYDegVAw
SyaJutt6KkfJnAkx8txsOHaW2TC9IiGcVlDD73FG3oUjrlph55PvuVG8r5TEyVWbUSQ0L3U7XcJp
59UXIGgMvpSz77xF9MDabrLFS2lTPEUzTgv+TYEFpkpOKryT1apBeSfKIfnuohInr4drp6YqaWns
X91J/nQOBGXZkkk/8EzWVUUZ0nwDhP2nteUbfZkqhxoJsEwQwYJ0K+r+JnQGysyy4sGt+4RWD1Ac
GmIeOSgYmtlpdWMm8RdQ6IuW3S1NfZtGLEwYVnkbz6P7qVwmuYoFBE0R2wveAHkTGMV3sIh3iQgR
6eINQdtcAyDb+GjGcouLmZ/MZOrYsSpJ7MkDbB6zM/UlZMkR0r7OtSjFsabJA9Z6drRZSYAgM9Gj
roWH0bb7XVZUj+XQPSRoi8vkFce8y/7kjWhW1hxudHM4UbN3GUev2fayQ+nV2SXILCOQ3qTwsTWc
fbTQsOEMkfRpm1AeYhbaqSHvy1QQtGEW246QXYL/i++lZMbWASI0IzlcjlfBqrXapQZn9xfURtlY
L0Qsf44uJe2OwWjSaLVD5NHCYzvxqhh5zbzO+opswoCjliY03DzwyzwYFtZ0q7ZlSldQiweOa7YZ
F/G6T6QHXdE/igJEyivi/CyWWNt62bqauWvQSLXJZ0YLLln5q362t2wqBRh8/CcUOgUL806Y0aF3
Q40rDhYTyyvfjWhs1ikUxUqfg3U9EsU1YVffoiSylop+gxjjx8y6EAmVoVjskdy70iyaeat22uc1
zJskR3HD8Da9HRsnuW3Ue1zVtLXVYmanDymiPVv9Iw42jvYsAFxXX3h9c/2EmbUtLXjjss6zJTiN
s2avvCGhMBFrGwM7+QgK0++LgqAnPWNmw/Bdl2B5KZUyJtow8Wz07VBjudbm4RNQm7S7lgr1vL3w
ilpkT5JqC5dFh0wLYRC8yvk0pBOsrhz3pL5QRhcDNOTjJz7f2Z9y3V7JEiG/t+xyrVMOH2gUhDlR
n+0G4tF5z0G1zbnDBhRCF4TLiDDkl471FzsQgq3iiLVVHGbc8xtSy3T7hZAyvIWEue/YIpImQiNy
m38QpEegTKwMOGlOedbiwJSVzXyLXDkAh4lzWun6rVc3u8KIn5NIE/usYftA1v2diCdrl8S9te/b
tnmoDBWHQHoKQ/rCx9wT3SXI0jm19z9jk7/lFDk9kCx6Uy0k+OiteKetijz7KvYBLghvDMSjlXPq
ysSkNH1+ov9Obr2eJXQLmdOX7R3Xpi1D8OA0B/LsJPKzKGFkx8riEteUF8P5Tms13qmYVTOzPtmB
XW6gmVjQiZmlXU+FakWEO6MwtqeX1mxfxsYbfKp2Znw48TcTlvUQF89tV79NOov2msjpYyeIi2nF
McXN7SWTdwmn/INQt03lGFsr6NDGQSlaRH7DoXqKlKHyLWJIBRC8CypZ+bXmvZvJmxsIIsbN31yg
sBKYt7EdTsYytR61x7h1iMKNKEURg9muxrJ9HGMGJUWQbTtPfKQJhidulyy3RLdZ6vmDEQSKjP2j
lcVDa7jnqhLfORMXJgMTnsEhOYxWdItrMN16U8xIlBrDoY6foxISxBnibS3Le2ecX2ZL7OP/IOo8
mhtX0iX6ixABU0ABW3qKpBwlNlsbhFoG3hdQAH79HNy3eJs7Jma6JRIok1/mST3/dP2UrIQsy236
HTv9TqTmWYaNuzIoxZHCZvch1pwFHAvQT5QF7kDW1bZ2F9xFDIPeCF/z3PlJeec2vSu+PCtyN5AT
GKKESyqnZfO2n4HmnVOXi2stiscsDT7ht/zrFItsQ+ILWIDeVRVJjzYfsy3GsGpXtuSfvfms92M+
/bSUb2680Qq3vIDraMqpBHK/uSmOm6itu2NOsMrW0THXo72rlz+Sr+8JoYe0u83s32ZO5Hoi3wPl
KdYWlZjK/224LTBhQQ9Y4B1T2efIJMS+PZvjldkDGPG6LACzH6DKFeKchG1BEiVZ1SD9l9Nqv++K
eQMYClJn6P2B1mssQMHyYNQSHs1kPeUFUr1O5btXNARKWYCo8jO1XBd9bdySKf1bBZP8mSj57hej
UFxk01PSJTiGkfOfLA27L3Ho1MwIAWGiKQygcgubIorts0lGcY0m82wAtvuulXwJh7n84xs02Nts
itu4rZxVk2fdObBSsq6T7N+ExDVHtYLSlnqbiO3tJseTR0vm/fPS5bvGtVB/Dxs5ieJbUgEP9QUz
RMQKU9J/g21YGaeBgkvm/O5nUfuQRQQ0PmapJ1e64Xc3tldsVdWflHbsLW+vOqspds/E6datppez
HYfx5MGh2kRMeL14cr6l5rRqunl6jXLy8tmitGDBUcJ/8SUjaq2PA164b3Bs32L23Le4M5BK2sg7
OtQ1PDeaL8uprfqbW6cwxz8MJF46nyNelXXWbaLJc52ZBfcYS0RbhzKG52qKxc4VVA7TCkHSbKwI
8vhOvMmqvdMX//LKZK7ECvo4KqM8tBNTFHco5rthceenMqR/YvribbHlStwWI/QQc11wf2vojnvU
i8+ZcsZuZzA++PB7yriIud2LLpKH0kHeNOz51LdpszWoS5jTqDhEkllfSy5hPcbcQqaCny2p+4eo
SQHBNMnBMrMXQ00HSqJxMza4aCHQJfMjJ7qTCtz0wabKqRJKYyU2jC3NKBciwsMOOWjV+KC0x7Z4
bPFF6jDxl9tlwg/FXb+M2MPcaKescKWGnpNp3jyTgo0ugg6bMyRsvbWpf7glif2Gz/rvpMh1WbV/
CqJOPBgZfslBWHu/6N6Ule5TeIbnnNpYeqBJSLjVfvTacZ009cF0nIfcizCLhW/j5NItJ4eA/kPi
wmZgf0EbKMjn2G/93CccMGm4SZ3IOI8p9u/anLHhcYokExmKbSeCj+q/ztsaaRsr3FPTiVXZyeNg
us+DN/9YlC9BmPqcZ+oMm49+EA/FiJ2gxzSTd8SwkZtWJHIxD1BU4Voxv3UgrrBFCAmg62+7Rcvp
UVK37JYaxRB3pCXBizijc0dEDfCVKS3TE07UeqXBvG6wai+pEfkSq9Kn64l/+Krwdl3D9Lyv6pNo
RfMy44meRb4lFa3xlDJLm6GvYjOc6IiiGY5Oxo1LcDdPxubRc950DhSpddPHamCYbOCG39ZljQY+
f+Y2zeDtRPJAFku6cHT/dJFnnwPgy4jTlzBJsA2mA3dau7VesMj/TVGxNd/8xsxwLOhOzGd6B8LW
q3eCIeRG1IAnCxV/T+pvEDbt1mI8uX6lKKzhTG7cegoLLlX+7Iy5cfQymkCJ3MYE245Dot/NOeeQ
k5HezDH+b9tETpTK6PZSeeOaabs84TvcwJszN75XkoAsnRBgUzuRXcGrUbm+hHLukEGiUbHCtBCX
waafPfQ37BpkKY3DMnaBVUe2Myn2gCG6B39fm0X+jM6erPjPq6Ya5FrU1rzRlOA68nsKm+k6eQzB
TKa8myFU26Rp4jU+wuAtmOhw8WtG8pZLIdsEQQY7WnKs45nIRRW6rJbj1tX6SsUaTaPs+plB+tkK
nfbo+t4BRu47FrA/kmqxbUwB97pkiNbfIo1XPvIA6gySNIkSzboXzXSg073azMRdV+wWbxXXgH5i
+L30dFJvOLEFjGW3Q1t6onPyrdfFbugw77WRyWgvAoni9A+O1z3ZJcxguDyNWtwjwbnxx2H/NmAK
IaRKCFlg+ci6N2Le97T2w3Pf0olSzTlctiHaak2XxzIrqAquGIjv3DNwyzE9Bj/Uc4wLFRw1aww3
NrRe/t0GNN230YbuOZfGqZh6PuhscElTjwdyb7iznJzSnnBCLkE5ehA2Bg3bgW2cO/na1/uIRWW1
1CGUvfesM2fXt+14mGMcoGinayvU9gPZ7h8SUNm6HGu91RzmykL22Ae9cuMy3Lv8/z/ssQt3hUBC
aQ3WhtGlHDZSYfTkWeAiitI7edb8lSqjwZuoqc7JnNUw6ytIv6W0oJYbhkljIX+rxQaYl1gxmrrB
AWKSzah6U611Jx+mMAUKUNMDrUsclkL/DdGE1jrgyCYzj1W/CE94FuutHREgY9bF9ZXPHjALCwV/
bQkF5CChwONnZjhfJa9pkn1TINNuh6GYcC+kL2ZaMDI06YWxovZJumSRw5RHrE+8g53+82j/qbuS
hp4kVqsQjmVbUVAYWJeCDX3JN+/5EKdV2wxUIdVQFyZF1aYHAuAwNB0WBZTVlm4fegfWY5ISZymD
a4oktyuCqYMcCE8Syd2slENe7QYz17rQe8dXOnDYa14XMaBDuJ9m6AtuXi3dQtWdXlaeWhO/yYyT
N/b6vyKkpiVoio1PnG2LVTPCJp2vI7PskZLu6Ty7DwVzNhksXQoM+S+jDo8JesZq4iCy6anOW1Fk
jBrrZQdXYLDSVgPZolk8V9iqDPJayazzo0ikfzZk9g/X2LcZx8EqQgzFmN8+c4yhMryXhGD8m93h
KShwvScx7jmjLC+c3Buewpd08C9xUHAozMIbqQeKbqfmRvsD3TDxD0mydWwWnKo7GRDczP7VbuJc
iy45ixpgIgddCgUj8xxECNVObNQEgQkwx9N60O2AJ5lk+OhUONPwzbZV8acIcndVB3/dmVoFsy4r
Fpns1a17cBQdq2iSWfGixtjG2G5n2ndXbsk1t+BCGsVJwPUFirDbhMQRkkWHKo5N6rx7sb5nLuJJ
gz3HcNtVO7rGQ52g0rgHK3SvhVTvwKa+81gkBwfpB9NIvUV+R/jsKiYr3Us9ZEcOBxlzFes5j9Qp
jknW6kBAq0j8h6jyFuhYZFOqy4AlGxsstwbV7KN1T7KhYQrBRYtu0FVt1+8NxdhILKTeaicQvB3j
0+jl+E+gwEKh9J3lzHcYB264BMrW7CrQbCDYU1da38ecehlRj9YS/joYaQrcvnWPdHwy0+ATEQ2h
rMEJKXSxCWC0ot27Kcb1CDv4GL+yKzgbesA+AtyAsvFvbpmYmyG1X0iKtdx6xYbz8GvWjKQ87fpY
OxSxftVTferMsDyMXFyxt+8pw0Y/dz2gl+wHGD0ZenkBjhJC+Kjun+xUOBm95nekoYoPnI7brOCh
jZJXjnN7jF1Xrrk3mThUnzdLlXDLpLy8jJGHjOCkgAxj+ER+Uew7WF2rd2Lz/3BI/HAQ3s4uRBzu
Dxqln0ggaa2OU1Oczw+JQYg0KrpDkWB6EkyNcWrSN2X7mKoYZt/C1r1JnQyvDu3Y/aJBjb88p+Yu
tZmJYsQRTKBdblawIQZP3fzZHbcx7Usrqnnw/+juMbKKf9aIBjqOrJaF05yqEntrYfMT0RD10rTi
12IAD6wPdkOZsynY9lOlOU8lcYOpvinvQvusGqICo0KCA5Oaba3cCectGVTqv4GGrlpvV9T0FOKE
81oIK3FS+7s5nGHvTc6zIZAUykZwzh++B5aUFTEjiFkz6QNtkBz04MKHviSV3dFPEBkOc6151yYj
+zvRTjKeODZk6RATxbTv1/rZAES6ypPylopyMa9k8C3IawMKWTof+R7S4MLBBQs3pUkiejVCBRRM
lx3HgQyvZA4Ve+78P52wn2nDKtcWLQprGM6DHzKqqYpntKt0Gy5DGRqKWju11g1uNxKZGFplGSxF
7tjg2QKoKUjCFcZsSvPwU2eL9JbwJ0axd5uaVm3jBsZAWNInl7g4oCcHg4FU3lM42o9misHRB0+z
otCU/UXCbogOqY7CjV+3F1AwVH0oLtodEwzaTHlL/egjDDWe7Ba0YOhsvQGMkAVaAwxZne+z/LEj
pLcqbe7n3AiPrmH+rbLgK2efgyxiwVVpD8PyYoaBidTfFH/kwJqWuOa27O1NqYZ7Y8lhN6b60L/Z
IZpZaqcPzTTd//vtEldAZk0yHPQyv8NOv8zss4SFkaiUtYHqsylnfkfHVNTjzN7OQP1b2M07y5i+
Sg+6BgnlCu3pHOijCPalcXVagDNOx2oYJOpBuj0JAT+oDjQT0mydJpeGs9pF6cFel/Ol1URBeXtg
p2jGwQJTIorTa9Rmr6yWfNGqRYpW7mHJHRgNnjMgF5DtyCXRKyKZ0RTzVygk57ch/eCCoTg4jS91
52S7JrSC1XNk5ehURnlWc3Ubnf6YDLwxGOUP3IaW2iwXjFBrv2IA+DRxn81M+bpJXLTCk1S7w2mh
8Nj0JVchObbUS5ZuIeNE89h+RBBYmSQ2nsRy5rdhNwdPzNLrXYG0Y+cpSKHhPgZBcRr5q9rOfsLN
TAbAsCRzDPswGuIUADVcN2J+nhilbQUM/bKGf+s/JLjKBPDk2Xbu/NeQD+Fa7RKzPXLF/Io3Jcr+
zsfiuSWRzpOKC2XteAkKMP1RiYcTzEhuwGuCHfVZCCXEhFa0rE2k9Vfa+UoIEGDQFSum+Ofcg3c+
ZCDz2JJxYxiyCtd5EtIxbTBxmE1rWxftdTKOztSLDYCUq7ABJIEfilzOCiRKr101cvJfmihixzhE
hfMNnawl6IOBHDBOWqGH2pDUaQsSmzgWT0WgbmT/nlWLO8yq+m4zGA2T9ngkhJ69+tJN1yN2MVHW
T/bYP1Iac2/K6RFyU7/Lw/qhT5J8bWYhMSnnLedagv3szc/CH7eG44zhdwfyaD87dK8KhfEj3zUi
kBdrKWNteusEYj/GwePb68BsMbBn1anlUn1oc/NJTxYU6JqQReB/cRVd69l+HGtgjqkLDHS6DRbL
6LS06xik67z4JOqSxYH8N1XP6Yn0l7Xr0UlhXJZojqzyIesy0ol9pmn22JHo5TBu/OBa9/bwT1jX
vuLY33Uj5vkWYKkyC/LUuBPJJz3qZ8Yi6oAHDJOR5W4Fk2JL+7cQV3M/KMxAvFBHUcyPWZW9moS0
SZExGiiIke3qgxfE3xEPOtcbyqMD8+oI6tK8BikxAn0qyvAntNltLBMqsOcFx4i3FT8xbb5KMRYB
ANsDx43uiTfsE9dpuKdgKvQD89AhsjEDp/QMWwsLIXqdpwG415chsR+D3JgOdNb3NrCj5QNwC+cp
DuWq446zDxysDdEwHql9X09x6hyssucFwN2cez6jlPQZAz/m/SA+ouESbQHUTTIm27qWKFZtYj/r
gaCO34cMLTvSom11lvciGu5moykgUTUfbVOfMZw8UlhI/ddAuo1tcO+IWhyGAkAbJv8u5mOZAzIg
0zwzcKZYBZxGDSagOE/F+GCVHEmYOif8TQEuNzoVGfdyqSePzqcIrc3MxEsH03Vr5dkVwDbmQopw
ysUZId2SxUlrjAUY1idVfmVhf+881tVMkRzSkhi9xkDuqOIR90O3Hq3s75DpTw3T6lijrZp58Fnl
+oXNVq7VIhtZPCGoCX8yHwE48Zy/piOuqQCKm6Dch9ZdK8ma0FIcblLlMsNn46On04SsBuEzbhQ2
8I3jlPLppRMtP4PVhjRXdK+INfQ81PO96KfykNFvvIJdsmLyaawMZX4ZJNWgUva/HEi+uNShgwFu
rXTxFI17VOttJikwiQnwblVOWxJtOARH1aQOs7YYNZCJZ1HxoyeB06hJMVI2C05p7M6R8VsafYCX
E7clrCtxgua9iWpJgUBRpvSD+Bn5n5F5h9+fdG/vrTmxznHjP4CAadAr1pWq3IvXmu8zjhESGwtR
eA7AiIyHCZTLNpXBlxvUxPed6XdK5VdQth95Qs9gaw+XykxZ4VHeFh7LNuVAbQPTgHfOxMMqw+Mw
fqpAAI9MDAoPXJJSbodjGrZfIhL+1z3PcHgqKnZ5BWQIE4C+jrS0UXCyjJhwxdTpq6yjdxe2PX1l
4HGav5XF+ug2JCv9sTxOhfmsrept7MU+4pTDgLG/9oMJyW7ONp3V39l5uXx7dGwVT2Hgv3oi+tdB
7tkkmBKEcWishKLv6lOy+XcLbNow8vdUTnfVgOlJxy/Zr+1pXsWaV52sz0/BmRCF8MnnXg6bsN3X
Mfwkt3lgbPiCM/EwVHCMQz4Jv+PDRbYVYmB4e7GnfeTybQZDydFpnxU5Rqc+/Vu35h/CnK+KKzS3
4p0Iou+ehzBKlt0ZccbatjW/r6jDN+myecahS3Uc7573lcn+njXhxbCrg8c7Cpy4O3UuFauJabzE
Y/Dl4/DHzIxRxosIZs7Jd5pOwEPZriIml+Z4tWz6ZzDxYlnKaswW6zasbqLPf2ZpblvYrAyS5meZ
MqiS+S4sSIi65XiezGbPie5VmnSu5MRkkUqo/AZ5mVqkDBRp5mlmfeNC2RBhou+aTJc7PKfc10QI
Rwm/0y7E5+o7xYFs9dY2OqRFTTWs9DBuQWXoB+MSSvOMkeLgS0q0DRTGZRH2s39dTTNWKZ+YNW5Q
TRk3EqePeazIs9MEE/DW0dnzI+EyT7WFnbqc1z7GmspFfAjUB1Oas1A5xHDrCq5wm9mozGlGmYdQ
9zYE6KRmCSDHjbaT6X/6YDlaa0GsxpRwhi75bS/ovupd10Wvc3HypHnB4bJ28wNC5b0P1amgD8nq
eVsVZ2LSxREzle7BUbweCFKbyjHgT3k9A4PI3MJdYvQJDGOEj+i0mDVDt34QH5NvfsCEJ4PH4iA2
PGsPrht9R7o6Zkwavci/uH0QrLuK4IzoPrDLEG7hyGdJM+TmXLNQtxiJ6npN8d25ETm0VnvXRO4N
B+4VUsAhoSdgFdnNHsvTDiDo+ywKcJ+SawYRElfw59Cs8CRn3EZ2hESi7PukOPTHJijw9qOYeD0G
tPa1HNS3Gp/qSP7QH9TtTEqtCi7J6xYu2MQSvV4OeK2dvY+eOGUGBQ4uz3sM9iTHDuOxlpcBm53u
qyPUiIc8D79kiyoKgcVw7+D8j8otjh0hkRDmS4KDJC8Wp4zxZRZMCDuTUWYeQR306icVs6lPJbtW
mBMcDi4zBQyTMoMHni4rVic/GijwmQlth4RpRnujy/RmmcUb6RlqO5yrHFKgnMUHlRw0ZyD/0S34
xX7YJBGvCfsMi9ZPmfv3ioQggoezHwec1yirGrUsHvTZSo1PO3CBHjbJv8BFmfFdCnV08yBQs7Nk
/lPMabvqBDAelvTDmAU3Zy73je1s6z4k6RAGL4VK3sFm/WkSz8PoHqOOlb+x252YluE2ZTZPXBun
DAvSoau7vy5c3ZXgNNTUgJTGGqtioEG4DIxsT405PRvYW8lZ3JqlmEkvm34xT7eYZcGaElSv8Kz7
rlmLvr9iXHiIsxGBwgRf1d3GpIBXCKWiGeUTN+OL00blugpG8FPWDYNwuGrM8tZUQGcnRWyt2k9d
TdIpuERDeMgqP16nSXPIAdfBUOchyuY/agK7OtT3BiBbEoUKJU4/d1n1pBWhrPyxdFyO3VH4ZVrD
c1OGHzRT4iPgGzKa4Oa71UH06m7H8dUJTCrK2S3a9E1POC/EVLyXtveT6m/fjh5pb8ZGlH1DdgrW
IBAJixuEy+Fqci+4cfNmPwE7RKt3Z2Zrk1MgVdC/vTAz2BHAE4KY3KHv3HpNOGa0POKyKrxIHiQA
MmyD2fg8hfKlptEEw8pubgEqNiMlCp52mcqZ67ZxLZICLHSe0e8MJ3jBXvfqdoiykdKwyAKsMZVz
m0mZkVzOdjxE/31NBl0/IDn4wqoYgz7LGqRo70Zo+sc12RwMztF9MLyUVbXTKn+00/w3blHR3jp/
/s2AT60aPV7VLy466yGO9dXp3stserNyxVaatM9h8OlNbOhmkSB2+6TWaRE1GZj0A8CdAeusjYAM
mn7e0qmboAMsL5EoY3DHUvEIbfOYddimSpVRPESEI4NLFvW9WtQQeqbzY4XIYsKUNQkQlv2ubWvU
fsf/YzvGQ5WMG9/iyx9mIp2pw1ILFOSa2pFF5K/8k8XdviPKh59/7YY1P2cnuUc1RxUw1uYzLwUK
NtBSusC/BbEfPLVdv+UpgCfP5ByhWlQkvnfM4Qr0auNiiPGZGpOMATDffz6i4DjZaxeXMLEIaeiJ
U3eBvyUInHdD5TsHcnHWZFg7uHAWBlsNT2E8h/8Ka1xQiny6AfPOWUL0hT1g0hNH2PyxEs41j3jr
5hpNbMrfPBVj+3Cg4/fnKen2ka9Zrofioy7Sf9oL3wLp3xoACGvx3sW8IlU+PsylCnd4GZm7kfMu
Yo461gyIspLGW4T9KB4pq+95/XqoULysazQPoApzzlhbsnoyusvN957j1b6VyWvLNVhj71lsi8zQ
8QLatbmTNj9imiYfhfYBV+R6nVvy1bXna17I9yR4Lyv8kKKz7z2EjX06wNzsi2dbVh/KN6udlcyX
0PYYi3jLOLpjG5zDLSbeR4T9lyZJ/ikR0kmP83PgC1IcgEpObbB68TvC6nofqWTk38D3n9TJHqLl
pDpyArqWjNAvqcs3TRvv04QWAFdwq0b3qzap9hpTvK6otQ7p7JXvkAPEtUQjSZ0F19ljYjl52GM9
VT2Ru2N+ofBNGxjvbefYsZBFERcMYgerPJzOcTf+uIZx7kvjq27Sp6xzfjpi716TnTADA6GUHGAb
UuQGto4IJkycdrBy7eCdmQxNYfDK2D46deGXvKQ99GNwXpd1WqkXR7MYm+mAKbllfy28FlPX9OwA
BkSOsjv0Tb7CwlSPwjdeA05LTiorTAT9zjSJQtvjgCwyIzZzENhwN3yvZkusMm1JIMwYeIrOPQpZ
US2ZoEYXMT6OYCpOqVxwW7gUqY5JdqYVf3ZeVx1tL7uGpfidbG3vBjNmo0+4NfJ/wcOTGWdd599e
/IHSsogi4w++hkRN94heNleZV6bhV42Heqp78JdNe7GHN2YfzN19KtPTAi7qHOGDoxFdU1soyvFi
OiXhU77GWVCqZICLxU9qcjEJ77Ts6AcXAceaCU4X6ijhBmz6nmuKT2e6NyMJe546TmDNZ77XPDHP
DnfsFeooNGmmVabOHmVehWTaOrkncHkQXWjiBGx/RZJRmVN/5Eb0i1a4DDM1qmfd7YSCqZdb3h30
5IhbZycy4YEQ/cXrQUvc4g/Kspqn3nQ0rh8a8wbfXTeKQEeA+zTP3qWHx8PUsMgD4J0WqZ5NhEPd
SpxbLWWNhVytOaoAjW2rj/m1xOuMuYt3b8qhEIR5f3cqg98v0xtqsUjwQzngr0b3gztMXy6+VaxL
iV5G7j/kLB6cFlYBacKzoMnJjMsDydp38r0rXLA+xDJkQFm/NRlfOuq9s8pIO66yZcEyF90TOuCS
sUOoE286dNDfPSbUIzwC2jyCp4SOqL21LB4M2bCx21+WKj+8nFnqpHYE+m+uyut9SQE3vwHNOSBx
aqh0/EjVsg/5j3bOyaenXWPA6840wKIg212bDVJR2jfPU6Ofe1SiIraCx1w4r6Kh8LIeEtwDYXF0
spfI/Wf6KiAdFPDBI+mmODzFmIpLeJatZ7xoJ/lxy3oLwpEjw5LsyWpaikAME/0nuiM5exa2/Zyp
7l+SEcuacB8SD8KXKn0GLdDCzRIkCjr8it/KQXdG5OtStSowGFGSUhESIAzh2bCzc+Y569H7QG1C
/4ybcp+Qk3yXffxeS9PfuDL78Qt1xTYJkM6hi6XgUsj9I65ZU4PFMBHNKeam9N9SXZqKKGJJ9+9u
7t0rapTxegSf5gy3CuTOJrCc58pwFDC+nTJdlLfUZqnsiZplacOmCBSSQr89aB6oCHjfiNDbVlce
Sy4zcYg7OhP1HhPDRVlMf4kc34TFOBbhOMuLGzMZtARly5KZdY98nnrbxoBvC/xZHEpZnTRP0TPV
B3unCl4i8k4AiMx5LVq8XVVSvBix/9wIiT3VHxiCOyGmi3EX9/Kmc7c5qPG1VjMDDz4sCEVn3Jzc
Qwggrq3YD/lEz2hj1t+OAGOC2v8+gGkHekCQPumMpxpNKQLjoGoILibw3jo1mLm0zavOAIZy5pOb
uYv5nif4AIlzLjjorPg5SBloBgLCwvoAV9m3Ea2FG9yQq3kBLBk9UHbTbiJE36R+m0PfYhER9XbK
gne7Ef5jKkmQskevnJDCttjR1woZhwRvxpQJbSgz+ZCkiwHLJBKMuyG9ijn5zKkzhedw6XtOFWGo
HtxhRGsesdAoNiBzSKnBONSaml33VaMdeiBpuUSDGzckvkrEI99Z5IWcOEqogKEhgdo+Bnkt+7Mh
jFM9c6ikSYCnK0WtsM+J218HD7wBUvHJyV3K1ruR6oNwJScazlgXoyNxxngjyA6yI6SveiA0lE+a
i0CLf9Zn79mn+Fx1019bN7Z27kDHnDM/Z5ampTXdJ0w113aJ721GbY04Mr1mVA4sFShqL7tXKwyg
+LNbr4FTEs8kZ0flwYCeAM1Me+wfpVdSoBJ1ziZrk98+jg+xN420V4QAF8aOIFQL/cojmuBBV7Ha
4qmDzrbScUYR1kwAIKDJIfKUux2oOlqlGQHucCITjrWb0A0bUNOcpT/6B7B47TY3mBJlZGjm4a9l
BFszJvyUKTCPAGfZgXpvHbnyeYydTccMh3SMAjRUgnQp5cYFwJ6O+Ii7GpApMeTXORIFsnIMnXaZ
wGsIuoxzqj13pUvBqbaC57JO6y5EyUh+Eo/aZCvM/mbFcEHe1SUytIQQi3BXM1vPrLVDnA4Ho9uc
iJTsHDoQg/Hbimr3MPTjvTRwvvLW0OUT+qfURY9JUo/yDb/etY3KtmPt4fGIt0Ym+de6zDaYr/oh
wGha0hMp5xqErO/gvOKYE2OQ2rZ/Zr9297ro250HcDVJvgdj0Ee3B9kNYwWHnE18uJHpn6GMfnGl
vLmjoAl1qUhQwNJJ9pAQxU7VV1RtFFa37ZlCitYNXpWpnG1WnymYqw5ldSwW0RM2+XcX7JccgmtV
7bqAnHGZOBg7ADerjt/a8Mxrr5zPqVT3ch7F2lWRSwp2/38neDDFW7K33FUs3m/TbTed89m1+D2y
CXFAJfpqYejn+BUS5P4kGa6POPrmVWpN34pyhhbpI+wWgBJL+wq6Q7ppGFKS1b/nRnHHNUIRm3Xs
NEvpsCTJXGgwWmz8ZDG/cgegfAixJHsfmFUcRm1a62oSrwDTN7GwcJJWXHXNJnmYazUcHI9zeEkW
0CicSy/paqexSh08lsgdYbNHt4vzTTrBQoIVxnE83HtSCphXDP8zy+CUJfp4jeyyS0jsR1BoNnRn
n1GeuRgZw6UVRNfGPsKHFLn9RltLUwojuC1ky02cRz1HjuUM3Qsu/3r8bfv8Ni2G4bYI5aauQaDj
5vor55e6xuKg05lbW91B6lHgg+Wnl093n71lZf0GlDRRchH/myY+PYqi9p4NNaGJWJpDj7LTJPR/
ojF9i3EibgKld36MGh9rlEAyv5Upf6J2rvYVdwl2Y94sC2MuVj8wGtlJTrFF7qCDAo32BwBRENkw
hkHvLB8zju/3Z9unaE0RTuWHqSiH5kIQgo+Im4cxfjElZ8K6wOM2D1Jt26UBe5Dyt3GjL0+2N6/A
v0RhDYMl/UInHKVpfn5odcvkcgD6njkoQGa4ycIRtaGs1TaYeWNe6nmiVk7Xm67P5YUj6y5tpnf6
zQ+BQUJZV+22nFo+7wd/QOLMSAcQnvRRG+c5Q8T99Dn71HW0s137oCI0uL4Np7UMpts46HyX99Sh
z4yWA5RlBpwQCq1TnCB2Zh4u0K6FqcMIBQwyBTcLt+/R7lqyTY1/okJmPpn1R+YbQLsah7ep8CFI
ZwFzVE0QZOj+uaHTcEYk/z64hYTuN86raKLRUBs4noL2r8RBagQY0nGwz2tqPhnsdBto4MW7gZsR
R0tECD2bxvrBJJ667XpeAzsl6t8qBxAlVdqB/3fUcGw8yuwd5mPrAVPaakoGuuFZFwcMYWsr7e6l
Y7NQIDHFJdcHKi35qWmg2TSsCYtmk3n6HQhN+6D97qf2k3DnaA8qfmdcYiXxAVLnYLf3uIu2mQMh
zR7sQ82Yscaewql6djYDQt2efQG8uGdgw6Nyuu+qfUwLOBNVLv0dUO/J7Pe2CRrRrJsPTE6PoUOt
dKiY8CvBumkugVhtMj3D76p7M995lv/BiNrZpGWZrcByvCfeeHcwcezFZJ91dDC98V+sETC8svyT
6vQfiP+1ac76rGC0Af6iu3KEBRp0FMrzx4Za7CJtp4c5dH9Crt7rFo5GbIh9IEymlsTgLZfEHdFH
MDuStgIixtlhsgD647tVK+k8cZRXh4havVyBoejyPN9klGxi1x+fULtohTLzf6aZE1F5D7pHKzQ/
DV7fMym//ZD6BYsInQrj/4g6k+W2lSyIfhEiCiiMW84EB5GaLGuD0GAV5nn++j7QW/SiGZZftG1R
BHArb+bJRPhtIz5hYrKKiJMZ/MdSs4tlsLF5k3ITmTxhskE1Fram0LXiin0+CE1YDbe41p+AmS37
xvzYN4AzOc1JCnriOaP5OH1RPSAvWKz6bp7CdxpQ4m2nXG1juFxey86IcxHlawmJhWSyX7EK+6yc
vL3J/mItOSHk2jdR/K/G/NPFDdntZH4si4Ysi1m0/KxpJNMrQElmd4oEteIuSGYdHg0glR7XSuF2
e0vYD2SUFyBMAeQrM1+Tmi37ooXXJ22uHinLwnhn3TuGapuPibARjgiClGs3LY7hmId+EaiLYK6B
E8ZPqtHkferD7zonYk51FVuqKNdX3sK0T3JOiqURfALBi7eN13Gowq/HapwPfme8svFG/YtuWNDJ
/BdEXyASrV3FMzB1aDQx5FTApTEPk8Nc0hOkwb+jPqXD+2lS+r4dcBo6Fr0EBU5fjl/8WytBWSXz
BSCK8B9oCbUpNEq6Kw0psuV84rLZGKNl4dbP1hlpuPWDrs3OQ9S+QRKA5WnQciM934MSue0FQ5XN
mSozCYvXnaCEqoRemwSkf6LiHCvOo6QrWKZMeNsJNB1GR3wYcfVURfFLqDCZjTZqFc89c8PxuhD3
0XHzBxGN9H+dzEhgLHGH1ylFjImsm5B6TGqCWxPiD1UAeOlgyR4Ko+g2tLxgInRMWN2EmvkEYmSm
ADVO6qvuEVLIHb4dY1zqmDJC3R1FWORYOsw1LnI+ZK82idONw0dgHBxt59E4sKq9gW7KNJ33Lj63
bWd3P2FBhD7lsbs2HUq0ldHx6cMjvEkWmt0s83dHpVTvRZHYR4bYEy7ikB0TmE/M/hBVKqLee6f3
FTuaOHrsqxIAOQchysgHTnF+gDopP92hMulNro+m8uwd4h3MfMBfk5vE21Dnkivj/svUxk+mc/1d
KyjgGnXfjieLJ800wMQsHnmQ0Z5skzWMSwqb5aS9QcF/oEiA5U8fPUaUJLXYLTf68vMSmLMCtiCd
PhaHvumfe9lAO5VDvleVflJYLn1H2QQH8vCIPu1wGqk7bD6Aj+nnQ1NYzaRNOCdzpszVdzRo88Eq
6k01sR5QM8+krOi2YeB5e1sLjW1oPbRxKte5pO0p6xV2DNB0LAaScusEfCiwEI48JuMfWW7afGp8
K5xKbMb5uFMBC2Xekzysn0czSx77GUEG8+J1AJlKICdFqnfTp86T496iYKZPDg7LE1zOSbinKWxm
4WNy0PXordGlezDBLh5q+qJXVhK9IfSGe0IWHaRbSH9GZ46bkguPBsnQoTWBn9/sugQyiJSYpGWz
BqxAZY+kdvIJXEp0XUgGq4kxlR3JsGkWfB62aWubDtUMnW3+rBSgS8qNAN5spQn7wG3C74KqRQS8
j9TU71Sowe8UNTXcxnfUYVkspUsdNLF0vX2c0XF3GQUPZ83COlQA+uvG7BKQBwey1T/hyl5h7Kie
uZNtReEQYokMv4b8uKnDEi+UyPlsuUy5orowDzs4Z5zwaD7YdSgWax5RHpxka48kWMSzeeWVBSXk
khT1ZJ6Vfk3j5RYYG1cJu2KfWEm/6dszVcg7WqnIVar4JSfttDIGvkF+lxyxA8YJ1G2TxJu0bdpr
h8trSpucU6AWb0F14iV+CT1xNI2ct6FknNXbERN3Qs9WYGLO7z8w7rUHot0RRtoYwoQz1juRTE8d
xmzWH627DltL3wrTosS7Rc4yjQK/wPDq9bTh4aAznIzW7Hlxp2b1G0YXkpY1Xlox4JtavDkRp1cA
kNeRbe8uZmu8drRE98uO6lQULG4XTGbI2NwX3uKu/OAELWkWSp2NChHY4mJekyN9zRHEgnyISXWl
xra8tggYR+xqdV4nF91V92Xu5Mcg3AdDu8TNXB0kjoK05j0TBAB9WO1vDqEitETslwqLLSFhxuk8
MbN1r9QhNAvIMUTg5+Abo5M8x/p758b9sbeROMLy3zBh2W9Ekz+YifE9zqhJVKrpExv/LlJgNit8
InJ67svhWvZOiMwfDXvCPHeTBNm+CzEyNGIE5+WbLbTzujO/g6Y6lh0lz7OrNQQCCWLMmLMDwT6o
YIB0YszS4TQztpY3CFls/XBGrWu3O4qeco2uo2ROeHm5BhSrGj6/RQQWWCIVp1NzNxxnROHyPtoF
f8duQ2+7YjXXWr0JF94W2tc5HwqDj37MjnqY90bnVPslG8MpuWoInLcPJdjVzajd+46sfAVCkXXU
mILEUS3Jq3+KNFdcu+xqXlzDhCcwjK+aZcSbrqAcElWAZ+msT1vXegmTljsdOX4s9hr7u2hyj3P4
1lR5d6DRzUVjH+/Q37195FZ/RVW/RmHu7qO0JZUzyF0Ui0Omk5KbmfTYI8bnBnj6qpL8HFNjrKgQ
d4Azd+FDHWjVQUWlzX+cga86EC1qXMdFZkwnfSp3Y1L/OD2P2rJ2YEdDJ2KzszVrMAvQNqDhiwZI
AVs18hcLoXP+Rq0IjvRt5St3qiib002CRVFm7vACdClaumPP/dnKZvoRdQ8pp+x44vYG67Q42bRe
8jzlyYN0RHUEJrT4cHjSZmUrDh2oJVrLOfKnJ9g71gW4OBWXsXlkRRs0EBGIsal1kanrlGhAQvVy
g8cJxF37BF0fG40YnuXcX3HrcQssqpPrQLzAK2duuuwFkrHYlhpGH9SLcuVkOl72kPqegO7ZlWNQ
fj0Fd9PB16d1TDBj+9X3oXaMu/Tn939gtXyHVT/W5u6SmMSP6Olhxsjkjkcz/lE7gAlTeXRPpvlH
OKAKwLyxdWIlrrKrF2uR54oYKovTwsFpQg7OlSAzmTFjNzIFEtRcMijj6HdgmclpvTFhQP9inM9C
58uJjZMp0e+xsN5wOaPbpPXdayzOhuWk7XATbKtwvlUl7H97qWUUNmZTUb/Dom+PRWTR78vtUtDy
u676/AKp/rOiOX5nGo9zksF8iHhqh9gWSHLLjT1ZtD6Mk7tlVHDRHxmLCX3gwXYxIZdJf9ZsUmEk
rpkHlloeyS0P946xxknQauJfMRoKs0XxFSz6dOHYERKA5V0NoJuMKggpBW61tW2n7CUzkJaS022X
U1tPpB/bWiUpRE6lu2cViVUciAIqHQeMAq9mwi1+G1MqZWSUY+aOFxIOnqicTRMijQPY0DIptoTx
X5IGlseyDFdO8E64ZacKUlkjPqLKAWEgxow4yUjfmxWAwmPhtfg66o0706Iwmv09ysKHhJGGVfEh
caI/EWZ3DA/Yez0vmXbZsW8ZHrPyaoRIv8HA94wxG8x5QEzBs1G6t62NZmAMwMHilE2L3jWXWPc+
WxQyLl/ixqWNB66L+5vX8wjJe/5wEXbFoXFYX3f63nAhvSKbANzHfe31rKcSr6B+so/vgws93J65
IAbLyvzfl8xUJ4dF+l7WFYGZvqPkyt51RQYdumMDg02R4gJulzQWfjVt2jMJsSYytOAhnkS+9wAy
osmzmB3EM/SHVVRzBuZu6oZ2v+MazbF5AZQexuaH6pIfXaYXjFqBX7ryalCcRwC82QirKNexTsIe
sF3GKXYilYGMsSGrQ/ZNs9uNrPV9k6fHNm67U9ZpeIpaRMqKnG4NvJJSCxfUVn5qGr3Alia+clLh
h4zHz3JOwTdDTR2zb0bnxxI1dKj6DFW2I2VHV0mX3p0MxkSXFmjy5fhdNeQ2Rc4uw2YuWltqCHe9
nt4yFjdkHoGyFBzQMpkiQAJad2wcFu6IFQQaErdf7S9+143taNEGL+hDIZ1kF0F4ujlZuB8Y+hav
AwvskjQl+LkzjmZKjgfrbjHXc2woKFnndwxUr536244z56ha/aGEmhWP1e4T1xoeskrbFpWCfbYw
q223oBPQxkujnnVXIpYVZbpzm0HcAlS3NX2X1dJruyTZ60PgRnwy4d/WRkUeI+GZ4xjVwXMKPqGo
T5iC91Wv/dH8lM/Qs2VoPnybtRzbswqr9JxXYLDcRkXbMrYn4D1xf2ZrcA9hC5ECotHDcLy/rTkd
Js7WgpuxoYlyU2vBrsAQuaEZzSSeMK7TkOV47zQT1bC6wG3WuevYMAo2132AXZtcfW+DsO7IEXFj
XxBZQX8nMButvdn5w+oNh4aEdJos8Glugg3nHDCjsNa4oS2fO0JcGpwqwo2s9xyIkZlORUHAxmuF
xyonM5J9tShzWto/gUXNoLYXOIcr+2h0pVjHbAWIx+BbN+b4Whkby8alhUJMdlnQew5xTti18Bt7
qbiLy+PA8TqMDedmTbRYkqNSsrTuoYNREnuTis1XPaq0T9GYZwdAJX/EQjBpicWUzaQDVHWOnZn9
1IFLzjN5IMQQHVqbCpEFEEgVLS9zoMNWrzihVN3JKcpvMDUaQVsSqIkyvlC/rE1UO/qG1U92aoWN
06kssQYtc5kA28xfR/IN6tpl1ssPq7RZX3ij9lF32ns5AFmYHBZMlSteFU1UWOPW7M+GL2GRI9DG
4RoxReFFz7apE/WPyv2KaHTeZEEdHpTRkg3HDAQtoiju8wfGmi3XFQmRZXE2CNPATWbgPiFtzHkZ
7dee7bMH/VSjKPrJ7ubq2W3FwLIev1tYWRYXnGexveM5os9MzMLFaas8xhrqGorz2ED+69tpaQHd
GWbQHBNdD8969ViOoiLlURxkhtmtNKGOoeo3F+SsDtlXaJvCsyif1h2CQvaavqAJV6finu9CUrY6
Z6+iBcjoQgwztdJEwZ253YvwkvUMYhp4I8O2Z+Sw5uDGdednQi8vIjY9P5uMrUq69IFYV76NWHvG
Vrb4edh3BUX0mjuyu85jharE1cKZxyN1AIwHHfreIZPtCx4Z+0Jy6EDlhOud9YTW2/J5TLrvpoyo
++6HZg8In7moyX+gALD5YrEUqEG/UOK8sCTYpNYeU3QjdawB0PfZmXDoQLfrfszgQQk9/kecEDr8
3SQxHsvyMbUL50H0GOJm7iolPmdVTlwSjXeQM3HXZalvJBM8CLhYNAEO1HNbzjN+kgzpZYRAFPYz
Zg1xLVNiOLVlv09muITa8v5lkSSYcpa1fc7xKLdhfGsemWOwH1GGvsqA+TCUKnnH2/uENUUd4xYq
huvqC47BNpH0OpYYNdK/iSMhTtPyBOYQ0RpsLS15tfFRh1wTMDOHtbAWeyXJ71XQi9cRJOSxa7KI
/LGIjzx9qVvyUDwBGgwcktGskpyEEgGHl6Kz832gYwLJClv4ujEnMPVYI6EVMS2rYhNIaDxOYN5I
aqR7E51zcURm+7r450Y2SMphpjdqJhWYimOajt1TlouVG7ThpizK9jmxR3sVmNa0gbDM51jS6x0D
Kr94BubiEo15pxUOmMlSlkdQmBTiiXrEsx850BwD90WZEUQQt1tsduxSXdmqN6hGu6rWL6FJ2snW
AJZUYXrUwwjlccBo0g5R89KmLYso+KPoNHwp9SHbshiN9qrsmxcqJAiVE5LtQaHvYoDmL8Stxi1t
lNp/XwpqpTippvb+97+SnCN7EryEcxIdueta8Fh3xsy/pgtwZ2k4F8vcWY8Gw5aN6HqP9PjazBy6
K7tNTvNcGzvlGNNx1jksp27ZYT9XsGnEkH0Q49/PdZf8YLAjuGbRLNwE7+FISM+p2nnnDsvkxtSx
kZOsnrjUUsh8GU7ikUAYtVO4RWOn+RCNe4gM6Vugd17dSUcwG4kHuLwpGw3n/iMA42t2DKH6PA1d
gPlFY/Or8uhP3E7ltWM24HQioj+y2fVZ0kNEBkSxEJ2Coal3y9HabwdOUlaGiwmbZnjWqsbY1Cnm
yDyVvV8uL8S03FUwY5WeZjJXmuiwIOZ1v3e7ukA/zdgIpPZ8/X0p4grDSWbAPfHYSuDB/5cgFFIR
8NQ0Znf7felU3G8AX6UsgVMQlJqnradSlUe8P1vMVcHapBGZeQo+mje399mrfsrAoFmC5gYjFdYJ
mUu4EE+UavFRlZCqLPgaEPDso5PluxB9n+aZ6BhDQETjl8lZFOqadZnp13Z1qGQ6+b8vKFZPwcA3
Y5AswjFfpMT+omnL3RCyYcEkhfnl0kkySalmv3JLZeeUphQOL3fJ1svUwcsZQ/S+MUA4lhcFOG6f
k1bfg7V8zkt9fCDYyuxjEePBjc/ijmM10T2z2ne1WgwNRevHMe9VOcuDLCxop1ly7F11Za8z3Amy
vjQ6G4kxYeXfRQ+oiQ8Vt1m/52gRteoyW/XTDFP9oRzTS5zFw87x0HdaT/P80TZYUqvm0aAJ/gVY
J2FSZhtwaRT80kOD58Ocj97M1MiIWNBPtBUJw5fEjcDQvjKsgZC+rKl97KPyoZH2k671vk2ThVpJ
vLBMcqBKRjGfUz5PjGCeOpJb+RNxDF/Hg1VueSK5j3MNW7b5IsBt4w5eXqphn074FDvbvrIgjJ/N
Zjxw9k3YL2LzM80g9EeHRz+3YOh1ZnRqI/WKD2944iIrsBo9ap1eHggb6g9e6j0RGaZDkiDzRLn5
BvZrzhyTPwsb5pAWpj80V7OaI5iy4jEvNlrrffIxQOrKC9pJWgBR1fBkCto8YiM1fIkyZknVXRvF
4CsHg/Jfz8jOSVPh67A6tjtzvw/r0iRMHJlr6g41UHregcTFO61xwWE02seub6yDIfRzkSXDYxJU
8qLC6arozlvreHM2ZjYMxM7niS6JGP3PBp+R4Aettelo5pb+JIt6b4Ony2EG+1kePIu8FSdQDcdq
IknSYS7fQ0c5C1hsG4gV3zSlP0wGP8jJgk2VVwFuq0luQUVlJ60HXFmRENljEcgEoD9TtRcn13lu
kOHW9AmCsibuhs6WdWyokuMv+YzTID3pYR1yy6QW1IN7tlUVTZ6uVluXMcVX0ZaCbx4cSqyHV5d1
v4X75BS1LKJQmf5Jl7MiYfVqXQztW5cbH70xaQcD7BgCCwTNhLwxRVphKZ9ncMVHJywXXT0ZDjoo
4FUTkEKC7r5HfSAjQCDNrgYHBw3W1WGOWKmnfJtFaf8xJ+KuHSjfhqehX9rGS4tnG/kHPYCGZ7zA
JUfyIrZBSxeABukC48w2pqcwH+v1SCLyESTVYappjkeCw/6qaeiI8SigfrEBd1tMDfX80AacjQks
6FuPxhOAEIwaqFTBujLkJgi5v3pZ+EyAJGMU0dTfYTNQK7T2pDzWBE33jp1wszbTlpoU7dorIXeD
8t5zyHnbGmhZTBLumVqki5P6xaC0S2QPcG3Gmr7jjtM6/C329u2BXfcpaBHPM4oyJHeUTdEaR+f3
p04VyGKUIzHfg9Zqmmcrqmo/KYjbNYtRPYxgNUcFopjb5otvPZNQ2VAxAsZGUmQk3fIl8Bzqf/Fu
PyVa6Bxrz0WEHAdWigXzdx6i6nO1JJXSbrZ7zAxXW3cGhlrOHuk2Cq2RqkA0zyh/0OTI1npKzwps
5xYuR63lCZv0xF6BWd9E5mxSxGYky5t0qbPiiaspYyXrzuRtbD9ysGOkNcd4s9ccot+cjLpuLk8d
kBoZ6PtRS13aiIgSe6p7qEvsgowk79Rlk1AqlL0FxflmWJ67SzKMyXR2eaI6NyGQLqtSQI/04xTB
Gs6xj9X92B+qobxPpmH7Ej6+WUUOK0PvrRU6HBlZMZItik+ep08yyh97Z/bnnhjo1JExaPQNuMb6
CJknPGUHEjTNVgJSxdDr3Rak0a0xXIdNkAMUVQZESiWFR0HIx2Tq3qB9KM0hoWh/EVoinTV9ij4x
DubQrvpBelQUALQRJe5LQ/V4sHlsES1/pYcBjkOh6HmyKs5RQM1KxYLVrrVDPRq0M2bWftJnHD6l
JM3suh/JBM/O1TFJBXfJQRd3o76lB+40k4aKe4IOS8hxH/be+385lck7aKa7pdhj2FQRa1ytuuVF
OB9E1Bx1QQVSnIHENj0QabrG0Cz+ZuZb7/5jOcbgoZMjzzjtEgbO9ZDkvT489p9T0KYX7tt4sRv1
1jTpeHWU9xNbuOKZNTBqasCnZTMVn0YVwGtg+4/562rlLCer2f0TKO/Gc5vtuabNG9lxedfC+aTk
itxYMm6HsvRZm3OLsGgpZX/qFliFqOIeCF8CFPdWkgfnpauEz9mK0Bkn3k2bBAdi5UsiCrRmrqye
I3VfbWMQJ1LqYqcIhQPQC2+IzzundVF7O0pNoYg8LbNYMHIDTgamYMOI/KFk4h2DxqfRgXhjIoKb
mxlPcHMZibXkXmTQ9dy8M88sBDVGoPo7jnpta9fyPbCMuxZTVcMtFptG8uJNwW7W/cFruV/Vxehr
WfIx1qyvjND8V9FQtRlGP1n8wwZdaXsXUs6uBgctuujFhvrCLS3/sMDArEtMYFsm8TV+sb8ymUij
xYG7nzVCFGGTvTHV6D9dco6Yif4zrptW82NYUEdi7lb7ktXnVqXQjQA16ZuZKNJasYJNPf2GmtNs
ssKkVMyM3m2Hxp7SrR7jMF6CdVRTlbChV6K2xn2LF2voovIUVwAuTIwOYVxAiPEq9gU1leEdRH6s
U2WxS5pjUXHWC/Xq0M6EwLSRS2gekpekWgLx7TvT7r6Zcxz9NVRdzn3k+6ydNKsnyyh6DKqKPITq
DrGFXNEZ1Wc74cpnx7SJO0FWEkQ4CJHhkgp9fDE9MmPln9qNKerBqONLH3LkB3dXhrxp/q7SHBQM
53mk+P4WSD7OOPj6mU+SG69basHgK9Z+ZE88OdrkudJh9qVUNYQ0nPT1T5lWyI2KkJitpdBorOEN
d5G8eJjgteoLxHTOjQIXbIQCNJBbPFOmdZ/L/ohSC2OnRYytde2fEW4b8ZOZ86FiIB5Jm65N6X4s
tZ6QtlhVhHXFzkkbuVoWbJM+3mzBqo3oZEhwsPzDFbUM72hWQIqzY9BakOOtxtl6+X4uopSyVZMD
o14jabfFOojqFysySip1yesiUx8JJyA9OnSqpq1BMrNnJIq1aN6WS1FmGVHZy/kOHYf3ytIMVgqe
fVUZjt6xHjg6Tq8NuTjUmXEPdYLD8mwfM0gwVHvHUFANLimdizamRWywX2tL2ybNyAXFVytoAv9k
G5E/6aez15d+FuBSyKwr7ID20bOJFCQSiEHednuvaZ706K9TASSpW/ue2fm3Xlkvykpeo+Latw6K
ePYg0rbc5E69j+bi6DgYmNHT+oBiLyA6x1Ez0ezBgVgQbD39jNr6l1ga5CQQuHc0S3bbGMs2ZowH
WqT2a+IHBTwMhoO7W8cfsx18sc266Z19GVGMuVB50s1yvDVh+CkCMqfEYxr7VcXEZev4RbOiR/ht
r1GTQuL+O/fZj0jaN5U3d3pwMKeClAkRmylVTu7w6QCPWcNT2YZHAre+gVHJJcaBkqqfa534iCZu
hrSRUrxNNhTgRiWHezbxNAxcGQ8YEqjSoWDoUCsiOMOXOYdPVoOJROvzdi0lQR0z+h4TkDm64Dac
DtRB6PCRSOUiz9BdvFLJSbR4UiKdZJ2tUeuoswQ1KARcOYVobmrANaQilpWuTM9GjIE1qnW1Rkf2
WRtiiXCS42Jv5elXriqDv7JoURAHjtFsC94nWbyXrbS3QX4HFvjkqvRbA7kbu/MbzhMWq8Vem+aC
TNyI8wzPQBsUe33w1nzXJ5K8JloJNd5zPns0p6T3ULafOh4gWwELHKhBiOz3Qs8ImKkFlKWid8HN
EKAipm3r6g0KJ9+0ashGePDrzVpgKOFRkW1KmkJ3dFTwMGA/7jbVxV4sabDdGGZlvmVOXdd6hn4b
a6c5Dc5WQB9tNXnbufDrDusxUSm8Tzk/e05t7uKabFLx2jjTuR/tS65xv5fB94Dthzbvh1ESCcOC
TajZ4YnFXuNGF+7NHuYjAzR4xQyvMy5I6EhvkthEVWlPEBQ/tCl5pf4SwG7ITWN2ySAPBBXIAEY/
/SR2YgkRJrAQArvyUyt5caV+pdOu3U7hBNgCzR9zzTHzuOi58O955mab3E52gceBgsMSP/eakRmH
JU9y0jdpE3y0ORbeoJZgBe0Z/SRRwDy4j9cCY0VGeYAUjOXUUvXsoORnlNNZm/QIW1oJpAtJ/2pZ
GAuw77ugjtRj1nnPPGuN1UsYsvp3JB5/ddacZmP0bHXrWLzxmWXrVmKBge/d2w5I9ohANMOKX0K5
2FlaSm0kIbieOj6rwkRZRNyXeDTRlkT4WFVYzGJJ7FaiJfYDXq8hEq9JBwvItjbFREU5oAXU3lsu
I2tjpSxLMyt8HUb9s0tmls91k62Jmt5sfXmnsdo7mDHYJU4MPYByl+LgERa0KviTYgzEF48oxjrc
WrOEQ+jWNf8atBZBJzuDO/M6nSo8xrHisVnb2NgSIN33tKmaGllSQGU3BTZmSiAXAvJOoaE2xpZW
a+5BY0DLKKZbpng3okYeyzm2wuWXvy/NUIOpWV7+/3v//Sqw5CrvVMhacel2tzkD+Hb7rEkM1loI
JM4ixe3bJXg+d3kZBm3YZkX+j5aj8OQGcbKMYSSSZ0hStEmxmNDjKN6No8kR0xCcV1LwbBUujVXr
Yoiws2ZaF6WcTgW7WGuYrC3ItveqoTVXJmRNo44ejHBYJF2bwz9lE80uk8LYpsz868l05IXbN3K/
Jl96XL1/YU3Zm96M8n3e9dfchUs7uA7Uk+VX+FLN/aTibUFu4NomgG0pwcu+xpJ1v52+uDRj/5Ut
kxEZ8QeSY2Ck8+QYysJ7Zw9rnWqCB2U8f+j1yLkhzKJdIF3e9iTPb0ShqJy3W7H7/TJxzY92KmrY
dTDE8Fo8V01wrmY1vmG0qUl1mbqxYlGnUdbm+nyCkXdQFjj/5OIARgURTBLmYEh46w09+DP30Z9A
pgidGRsPh/+zDF0+scaMruo0vubQFZOr7pTCtriM2DeBNOjboG7Mpd8Ll01m1deFRrZKtRhMruKt
kW1z02nT2YUS+3UejafeSvCY8yjMVWxcCo1iNzn7BuazDUk+SOZTx68iiBKTIQ6x47J3r/LD5EYH
akV+zAVXTJ6NQEFI0yqG3rVFVpk2C2/aYy/c0u7zKPPW2mvtuAvMhrVEPFPnYsXBM0V9CRxfirmm
dLvM2tHs2lhJmSfVVPcbdkVragq/MKYNB2n8Qdqb7xVxyqeqTvyBhwt4lcrZ2W2tdgrEH9z4ne0m
zkowpG8y3anxaN4cxmCkMd6hjjDPKkK29XkMq6Md22QTFF1IBUMTNVUk95eONNXVxMEbvHEl9JaL
pY8HrXb1zTADAsvVRznbeMlm46uHfLnJQ0YCy3JLQGO8IGnyksMNGCqWU4niaPL7e05q4MKnOQ31
I+nMXVVU7rZJTXRV71plfbyq8pnWbAP9yVPA/kcYahsQtK9DaKh90YU6dSEYX9C7N1VT7iaKhnDe
BJA1SHdwYvlyw9IgiOI671ji91Nt5H97bjeGNK1rVNC+FmRXUAIrywmX2HHgu5Xn+YWHYor9BTkn
ABbxlbBC2uDCe82c9ltOHItjzmq70iBLpFjoCuaXJ93tCn+knCQNh09tmm6Gas9tr/JtCGv4nI8m
aKZ6AMGgXHaWmmI2GzTYEKlxhPRxpgwD0lXtUibXd8Xp98u2OxJqY9gv7MdJWovPjE+8vmABp+G1
46CzL9oxuKakF/57sVv1gQdG2xILXEWTUz7akCxhBxvmxkISAdgGx2RXZ2N2UyjIjNDztpBlv2uy
9DGPaa5YcX5hUSu8aatarndBE8iKbc4EH7bKTh2tJq7Mmfb63NebRkuYR/j69yUdRbZNFo6+zhUS
WajxMiZNRxar8Pvl5fdX/3/5/T2wgoSZ+wBjpyjoQBuHGGqUhrOjgoPoQ6tzfbLkILJjOuwzGcKb
bEKn8kMjxuvkLH5SE9+qhsv5GFP4MHmSbGu5/EB/X+y0D3x47cfJNrV9TCTq2PFRVw0S38pjaXBO
jEpgf2ZLwfiD9txVLCYSH3SpRUqM2Ec8jtw2MFuQQbZqv9UHggaqqH0ShYRucBd7HWvJGZ4xnda9
lWPeMK5QvOEoTUa/zkg+rkNCATiK2bM1bS7gJGu4Eyqc6hMrpRN0xuq/F9jUBu51TsN9aP4Qz2+3
ieUsVtsZYXxMZl+H57OnCvxsmWOCnVD7O43k/mYLe86grSvaSYmdvQ88BBBJcZ2yJmOfgEnfFi2/
VeenadZ/Uo96VpxpKZh3uihjJhu5AInTiX8JPl54zggm2OouUxgCbbbvotKGXdX+lEDEHhpLf+vx
72pxBxAo3M3GHz12QFzNvK81RqG1dKunaM5w1tCjmMj2mCb6TuJgQipYt4Xhxx3GecmAYEm/qTCg
5SNhhnpHcSQav/dvGhh5ZlW8DBJyRY0OylIS7GwAuz0/VRU/mqzwkAAOQ99hmqoD9p5M9x7NQgkL
4SgG/80M/jSW5g3jzH7C9eWMOfK5QQ+4OR7FYD14Kvs0gvBdNjTuTAHuiOLgxLxvrUcXm2ZLQKjj
3pBoi0zALyB08M8hiKRsLQJyK2oKkYJPmQextFTBPyq2zq7b+gnh5s7poOMt6MVZvbCFI2w8zFtT
CIymvW/J6Tb+wjDKh4Q62VXYxS9RPP7oBfi1mtypXVoaGbPgUAv3SyQW5tTgK9eJ24hmgE2jvIPq
saeaN1zQe4UtyLGJE5rlAx2Fc53uRqP8cZx6B4c4OIQtb2FcXiUGh7BnEOxKh8UFFRzjJO5VsBvs
sD/AC3gfBMQkI3rhc0IJPR0kiWM9w1nhqVQZt9yhFZXn2P5/XJ3HcuNMmkWfKCPgEkBu6UBSlChT
shuETBW8dwk8/RyoY3oiZtEKqbpKv0QCyM/ce64Kyy8crewXYKhL23yuUZiCDqgRpVHBwVSINg5K
rdhLz3kdP/pFyxNOhwfjxzF46eT6Mq+vVZL2BFyzb3H5mSOveZ2mO6Hko6In3XD4H9siyWEXBCQL
cUGbvA2ADWkbrI8O2Fvi9ulBeOpvrbPHpA0fIts78jDgHGu4JKeJrjyyqg+QBG/NbH9Y2Qd17g1K
H0brElt4iklsN8U10mLgqzK3GZLkxj0GFNwX5ALFxfhpJlwczWjjkkj/sb94cWlT54mrHez4H9mJ
CKsivYCdoG8GXNEMLovciJa8f6CuuUP7f25y8ZQKMzq4qWBiWjc36CQCuzS52iTvKm8QLkl4edxH
+EPq/pqiHJpycZFc+hvTlLdZnZrs5SkyZ9NZaEvxXTN5ooMgb4+eoeoJSimubhU+CWVwhBkDg8vQ
CEK7RvBcEEJH7eJFzDSS2AAgxAtUkB489FyA0gZYEGLpZJ7Ju4EReJ0+hXeTAdpSmTh3TOatdow0
uSE+GsscQLNwIwb+++wuVlotllsDkNfT/Ccrk377jM4BJqu6jAJanwZ4wwP+w7aGN9E1AfncDG96
tTHB3Yyz/4hqYFe5EkO3iL+8WgSdIGfRMg+gLo5zhy2msSoL8yo/LIGjB6ut97aFKbEgH8Bz4nuV
NUcfQwD+EZjAPhmL+IrJQPce1X0DTHJLxg7DmuXBLZZ/USNOkOVQHSKvk5YPLg00fjY+9q4TkwBj
XAy4VHZnEdwcXtrF/0zAO8zWtyjwXhnNF0+1ATF/+NqkaJv0hBO/Xjt9dBpnWbGADlncETq4ERLp
MZm7PABGVtDp8u1VgJjsk4/+dROF5jspWL51KcGOc4SBEF1Jexlr+cLz/7pF/TaGb3PE32VdHu+I
OF0zN0iV7Ex+V+sZSB5QQYH+MuUAVjYKcaO1SL+Zj8uIayJumcCIdOcPWJ+j8b6jMKeG5iYVDiNi
t15VhTre26iZR4t/rT0GR6H3BEaWduhKivG3FSEe1HaTHovM5ZfQzk0FjcyejOkcOvrDr7haNNU+
gXb+wZ0HMEAOsul+vBYrkIcHFmrPfwvzcxQUMWmQnIAOT2Lmjf1BFvVFV+6/AoMeL4jYzJLxtVOW
Hz5eo6Di4adm/ztrTQVGhrVj/+gTkoe5DKRchjWOiSX+ZC/mP0pCycS6BMdzWGyXpCNstondfZe5
3+uVR6RDEDNrAzU0fgzYmNF1mRw9PLDdzLyfsuaa+GxMSwTV1owpmX1G76zRlVioN2XA8ONLDNF9
ma8yCH9G+8yb1FUCUSRpCkA6v9yCF9RBOztLKMTtMn6M8gng5ZuwKTlTHnxbGHpU3Ot3tJ3xHu01
0/g2OvoDbp20N/utb7q0WCFdjj6kR1v4MMFWeTEtwTUH3qCaaeWfuLtQEL9pa0DZg6+Cfuh7Sm0e
j7G0PwvILhzQhp9nq9++YRuwPAlsrQA9S54y8MRsmC+pkwF8cFEs59fyVmrFjsViKNaoS0JzmBJA
P9tUdNbSnO2hCbqwIuDGObMc2w09Djy3kHg/ATfvO/O+Zl2zbRcLG7RZ3TDRWNFOU7dj1lKPD43/
IbjUmx4tvv9nxmskJMxYIhdXqFx1DtkHb8YZb4Q74gbLHr0merQxTSTpAL2b2W6uXrylQeflo6SR
/dVSPWc8YEAqpYcRiEipRkgr7kuiyDENp6fWNfZ9NL8i6Lf3YYz3BXluPRDQ10CRY65KmljF6K8s
iESN7K/Uj3+k6TAXI/k+BbEtVs0dFeRFkYqKl50lkgiizHkCouuGPOGUB34l9SD8LU8DI1qBySKP
v+oUbICdsdmTVtCwuSrcCkdKdSqFc2nLAogU4OLNUOhL6xZHFXFFzWS+riyIGfZIMBh3v4+VBbKu
tL1zmvxVPgObcjJf2ngkN9L69PPukDdwfbJIvejFeICKlWYfyNuZuQl1THX6k6IHyDVSIzkJkgHD
vznhutNPHVLoNa7bMdHB/r5Yf6MZ+lOJHb4llMHLTxBjSgjjNGWAycR0RmDQssjTFqbRmVtHmUAC
sqo8N5l13z3NyKUmSdPf6B/A/ZS3Tfm8dApkjQTgZSnoHKe1Hq4jdrj9ZB87VT8nk/yyRNOcGjvC
BrLA2pwK/6F0GYNJeNlWar6XLTiByRlxRo0rjF+6pzpy/8ZxPmM+R+nsOdJg0GZoduJNMBl4unyT
4xkSWAozhfkOgsudm/qw1wlaPc+m+XdxTBUoc3xwtXYPtROzNbNCsu5m3ifXBg1W9+dlgH6CUuBL
ZNkN8RveuUh8IhiBj5APjdjchj3udMgalG/ejrY4RU4qTmSf3SchXZRrRPWef7+xVgOvuuYSikgX
dx1DUEoBZcItHtzx5NGRZmMa9KVOgtpf0gMF/orsvCJMUOcpDsvDOOovTL9QwmUDuk7J58Fr420v
Ywsa57QzKYR7wfwx9VjKg36N9zUdCVT0AkmZjmt8JCDoDlaki30UhzuWFOPzEhrvLfSr3dDipS9S
sU1m1tFoIvEr0dcgGAUjKZPJu/R5yYxAGowbssS6Qfhc7ijmk23XFhfC9hKCTenXG/A8osa+Mrpj
taVg3PnSeW2MsGamJxDIclz52RMBoRnogYg6Mc5vvRpggo6oYyoAQFE5/kwjqgjTBdObgrqiJGNr
MwKP1tymHGSxj9gkjxHCwtU0l35boFQG0f7ojNlTYaBD7Rb/kNSAT5uif7HrX6d/+smLj/S1RiRQ
Fu19rogIX6BKkfy6LeeKCNZj4ptZcnF9hg66DPpcXtK49YJ6QbSw9s1+M/7Dl5vRnJF7Z3dPUG9X
+4D6y5gv3lllyeBjdOqz6bGx+f2w/Pez3y//319p8ghGaMuxnFQ+/gx+4+o0sPdPO070oWYhnVkL
AEc0dH3+2Aog4R4FA7J8ULvOfox5EaXF/mEwtD7F6KlSn2azhfiVBUnZUpgyfekzywywTIt7YNrp
acVAzd47qzPFCKu/kZlz6GKG4kld3YfC2McsG4ly4kFlKffWz3XJMr8fd3ogGcQbgsmOib9OSkSH
w/RQ+baFDdYBgkiioMe5zqWClYXcEDBOQ4I7q8ZGX1F2JPIFs8RzpK3btHFuHWt8oq6HQW6SXYTK
rixNaoYIYkYPgEIgPN9Jo7oOonnquKJa6OROq+iocQW6XXhrMRrdhgLlMOZ+YxuXrI9wRzW2fTTw
IeMuzX4S737gaD1UvQfU2ZZPIHq/Mdr+yWtgAIs1/a2NMQK5pr7DCnRMf7ISC/K4fozG1DypqGOJ
vn5oh5AZUBW+L/qA/Y/GFBjXFmn71beiE9bCM6TkO5EABql7YhIQgjQVD+ERowL2vRTeSXxrmiWI
TpWe0VTfjXH/L58mJxDrCltdoxn5peZBtq8WhCpKTDeRP58HWD0IlB4RULFa9Hse9MCq8ftgj7SA
DbGWTHpSGqPkjzHIR+oMxCg6fcvJ9IT5cz+vCNyOnRLBGBnJ9sMFVcR1MrrhPlwwNIeVflcZmwG1
6ACN+k2YGeyeKsANdnO0fOtUdTDTFobqrWxO5hoasmJ/HaP8GVr3opOZTVp3zfr0RQ/L0WrkfRXe
+Tj3gBFUT4AOXtzIHLl//mVDyorMRkDeFQbr65Ydxwc0DTQRy1jvopQSZlx3dvBwTYrZMK2/gFMf
sDQw9iigNVuyhSZVNZtYJTtfsXErtfXE/h4nWsSAjgje8taSHko33FpyPU8nHr4bI0zFmeF3tavV
lx9jcynVAIQmHPmTHgxbWGG1aRPjMUydz3oOSwJetX0CdgEiM8HWFqaBm6kVmYxCKTRUexbSZKzz
+6lMcuCx7QAVLFRekJvyNKyj1F405fl3qPr72e+fqeMU+QpWCz6NyvL0jazlreXXSeCCj+V+XYdN
saPvpHB/JhalxDAzgxr+O4jSogFtObcMmP/3zyPSSoJwmgJSCfPpRnZzczZT5zy0WRl4JtwiaL9d
477h5oI3Y+0s33ymsEa6i6gJqTYIwVYCtwHbskvT8lHW85udm38sgiN43rKSI2Y1wwSx+f3eVibo
/0riWyDacWImcbvXEuh2VRWS9OKkfvcJWycRoZa8Qz3hdJGPCrwBPUpTCXR7csmiUWxW1nxmalB9
qGKNAR8305ph3kH7GPQegT1nqEMK69IyIS75fluTh2OHnH6uxImI5/io48zdsVO6kIM0Gelyb6v+
2Wzd7rRm0W/cKSVTSTTA6rnDjhrUns6cFVaNexNvKN1XRG48qr9V0oYxn9bEC0UQJx6bp5FGPUW9
wFwEEFscXRakdYnw4eKCAG20XR9ko3k66UofmZvchmHks+QnFXzFoSNhMffEdNfnsu97MkFUkgS9
z76W4vX8+4FvWP/nM2f9ewqj2xbaPRC99cvfD//3936/NDrt8uZXQY0y6kxlH20aEWLgXQgyabyn
uHBwW/93TNuQLnzu1g+/f/b75e9nqD9Bhc769PuVzQHwn79m/855B7BaSWEhkUpXb876ocFIdq7W
D79flpi2ifYDZlS5kwfPTQMb6/E2VV2MH6yF7jUuDCxmc/rPN3HW41Gt38nw7eoQDeppimo2XVNX
mGf21sZ/PniR+ZzAg17HFGudsDFLFzIF8eXwS/DZYz4yoDfNr2LqvvNFVIfQp7ld5uQwa3p8i4yt
FmbhEhE8NS1PiwmficULMx7s7i5gcwfqDIGJQAwZfP6JtR0QC4TmcJe41nBuqJlMHrrEjy2vdVo9
4F827OYQa9/bx0vB6ukfMGv+MPbfFEF9kevdNl1yz2vzYkS0yq3eJ3lzu2TED4mZf+DJ4pJkxnJw
nb/OjNdOjst3Vpn+zlyi+5wZqDOoJBg0GZN+bQX9lK9ouvPv7+H19Wms+iN76+++1vd2CKXPseQ5
DeeDEJgrI/mT2lzitr2QFobzemfjpmf+OHN4m+O2j990T4wDU45PBI9M9TzKrAbPEGUS694cUZgn
ubTJ/jzUBKI8hD73W3OnZqHAHZC9MNgPNig4Tge778EcZP5nW3ScRYA3pqp9mC3mpBgXFq7eliCK
5rNsuwcG+d0u5c3cxMsYQBU4hy2yetOP3+wX3I4nhgdTBibZSLx2H3n/BlBAd8CF/b1YLGuzxPJJ
w3E9sFt+IT8lO4sWZ02i8m9Ob3TfD6AiP31tvDYDCMbB0h9VXPjYw4a7Vtcddm8rfoiLNMC/8w1b
H4Br22Bbb4nB8+2f2IWQQUTREDT+g1jeLK+FRrYs49au8ptWPlHSAZmWNLyOUXiB43sMfTP7VBr0
4gRLx0ekaIcCnlgAXCbfk3izZR9Bqknm0EAuSXupo38YiHama3Fh2NNHucYxFu1zpXA1YL4lFDO1
j4W/vKetuOkjfPFlRaE5dQidEnfAKECB+LvIjkLIjTFrTbSTazZLRlpmsuLtHZRlllrX5/0NYhPi
vpf4pOblwnZ6YEUJlFOlFvYoEpUVMtoO1xSMG8okJxnplWrirzxq0Bzh/qiIgWCTTfSP89bHzJt6
C31S6+GVM0VoH/rbuvdxGWoIE3P32ghB01bgd6gZLc5kVqKKWqttuEITVsQNrAEGvSby+6xyip1y
qqDshh+7aecThzMbB2hmSrLjtaGx6TFFZTWp8pDBD66nA7441k4qf3Q8RZ0irK+e4bhZx3euPC5r
GHsVFe/xaBiBcuc/uhE5oXKEmOfFcSTuOgCmbm9q8CjUZPO8VwzsIqM5sLPnJoOYtyu8ErhqFZKL
DSseIyfuprhu9lMEXK/3jjyPGcUkaXK0R25mDLz1sUl9dv8lYVuOz5jYz+hQ5INwuAEts7ktx1Tu
xhjfgU9ztkFRmgAuIQPCSQ6WllhdIr6R2z3bzDPYPDArNSljD72dHPLUjW6WlLjWoeIQBKKEFybH
PJoPfxt1zLN1g8fviwHCOBvVEl3tIoPg7N3XDV2bThBlR731ndjt90gGH5AAtkhJdjAsQiKhS/fY
OKE+PRjOxBULIXmLdPnkkzABhSveG/XJtRYGiQTKEVHb5Iqup2fmEIuY7NIpHI5hUtkcwcmpWkHB
RItYeHfYFRKpwIqosE1UU3J9KLsWM7YrfHf8sPLfRDtwXiKQJpDUrrFDhNPs61vHx0ulfa324x0Z
eUxhZLf3uuE19c0Pq+64KGaGES1T33KS/3yUOIlSryML4e2UMYealP3o5T++JpSKjmikkcVlp9sH
mSiESQyHbA+8zlCuXNGJfiNeoocwv0WD0W4YWZHRF+K7im/6DpCzHlB38xQmhKwzYEQbNli+yYOX
+dqh/yDxxz1QOz8wtj1MpvVUqhKfth29VGbEQtucM3Zy29gxMU6SqrUx7ZonkiXnvUZWK7vX1CXC
wxNviRL5Xkzzj8yJ/p6XtesO3GROD9ZaXpQAEky4tGJSES4Q/W6iiUbRAODM3grPuw/r/NNOwbaS
AP0EdzQYzOprtL3XpnWJDaqYdhmYJoc/juMhqeqcF1XU/yYbjpBW3U47HVA5prwb4kTh3ORnZPjU
Wlb7OBrZFdjfo0T3gLxSGSx6C499VfVZEm3iaMl0FpwNGwpBrs20lQWJNoDPEE12XnpIx2ZXyOxf
PMtncyzxuIzoS0S9kIFhStAEU9CiqEVl4RPGNFxsw3sCxJnfOKn1MPb11e0c9ziZfbX3rOq+bMY3
ZC7kELFBwQ/OYrg2dyxIOcDB7wRU9FdVmuJQ+rjz2wlmaEGKto+IQVqs6THNZAdq3cBj4+jb9rMc
iDfldptFzA4l9s7GAPeqS3t6nw8SGs6Mz8O9NFkOoZVAfSqJNawXHlp1z32n9ep9gyE5miT2SWH2
u/xjSmYDPSWUy3Sa6s2wchkXC0CnKKf7eF4xwsN4BsxJjI9kM1Npj4vkzAVXxzSunbJv54hH/uKa
7DajhhV+gb4oPWuSh0OGwnhnvfGS5+NHaR+KQ1GX/b6WtM8ulMTOWYZT0ZsMncudBSRn/T7kzdc9
gCsYkluEtpk/1QF43GS7TLCvCtaaQVIxX6G7NZgdgV6MHPHNXS6OmXk3VOGLZZjJzsafwU2NLtIg
ASrXI4q5vdOTIlbkqto3qIAArgWZC9p3Lj7KmVNd+MnTZFvHlrRXjgnvOBUa5qnGHhZ5wBwdD601
YU+wdmvjXiTh0e8wFfRZrvfWMMx0j2zCWBC8pTHkSSdLEdYhAr+piLNA2sa0su5+Rkr5m5ZELyOh
XfVz8FBhafyJnIl+ih0H+4aq3y1jftNbKy7CS+900kW7ombbJUX1rEjwPJVTB8G1ki8LRyNzdUHo
DfxBuNvXsIOCy1wfZclS4UR2CpzKVrlzMuMRWKx+cjKISPHSv5SogQ6SZXbPdwwFZXBaNzsb3Tuk
KUI5sdoFYdr8tHZ/8KU5b0wfng2cW7aA+qGpMMZ3pFszq1Fnu2OPYWdZytqXqtibLZvNAYAFLAPk
VQBzGcLmbzuV76HMvudsjBjrVX/GUEWXKX83fLAfFcorBmYq3tJTjMEQrspAqIxDlQUGy74DA0X8
39rPd71BnK1goLVxZp9sJOmfarPYDoLFHraYGItEW93LmHlTo360ahcEABySxPrsSNmmKof7vLCc
BIzl7eYq/rMYibrJuv4ywfM7gDm1jgU662VyuKEipHNh7l08pp7FJN9cRFkHJOhbutfxBGC8QCEH
vwsbDUuaRp8HL26vJJZP1AjNrO0LjCSGgp7FDsuHY+v5EQ0ZviPMAj+YV5d9u2ZzlyETY5MBW29K
hOIG4XgpsnC/+ketfc2j8sGfONBKdASYYXl1F+6bfWtboBgGTmDLojXyvryuqgNvaDHydOFTyMfN
8JoXHOZohSNSdEx9hnAXEThz0ap4h6URBXOnL0wQnnxnvvYFMfHgZzW3i383G7VkuGw89r2jDh11
0ZmpD8+xHGBCC2jfr5jap1Z5MznuY+hEkhACcrOr2eaV9qKbueOHVrXEQQgsA0gdJCLItAtJWngx
BI88xwV3vz5AC/YtkwHyUlkI37OZ/jWqyKX/AzcjOtokmbPnKpFJ5DWPTrBAjS6xKScRLyknNiis
+Zi7/g98iPRG2Mw5XQutRo76hJWR3FrIBpFcGWsJSfXdubDpxwUqm+zsQ+05zzWjL7uexdby2IlY
g/xShB+Shd2eRGdsS52zcWPwt5m23BdQZpR1m6NhOFAAtNWQ3tZtneDHgZHhsLw9uFKz/cabnhIZ
/IdQs23p/FjKLt6cisAaN+PHqDP/JPBljsW7KxzgEKjBBqMF4C7uu8J/T4tePVmmhZ08be9Hrx3P
hd9W18lnrcPAnAiu/MsjunOzrDFQBfsBRl6QTYXKiiCZeUZUadEcBwSIRGOL/MkVejvN4DWB5PBZ
CfbRy5P3aY6Ge3DaZAQcEYpAvIkxh8WYZIrR8s69XgcEvQFIQ0BPNuYOtkuywkYffQxXK3ow5xXO
XnPBqaDIwg4seeMhbIYBZxvH+jJlCltDN7EBQJy6SRySIYl8LQ/z6DpIu6YHGJoG8QgxdlbPn48V
HMMmt6AcabxvkVy3NBACdqtdya0zjOhOVUCaGsiHRkNIhjXVvoAarlLWUw7GUs+dZvoRSnTpKzRZ
pKs4Yrx0A12m0cFDJ6U62xSYuJGcPvJ3qAoc95W8HaIZcfpVrWYVFHJ0rg12CIZqU+cri8CB0wyX
clthZN11/V/a+BqUdbotlk6Sa11grAYaL7lMgrzAyOiBuu5jJcCrI03op/5QhR1pCdWwVbywEI2I
pQzj29pNz8TnYnZOHLIhJjyVY3ZuGwXQE8YpPx5Ciy4nccAdR8VTJR+P7JjRQmT5UbesMiU9cDmT
embiANjEmRBHD1Sm8ou7aDSPFFxGIApQQ41RnEdcYP5CTr2TbOk+lpO04xshoKjRA8BhDsMjCMIL
qdgPcI+/ardJyUeCdtc39Q2bpNly5aljNVnU4QMq9eRgGihNBsW7FnYIo3XeHktGw4cwETwOVf7c
dcawNROXwWM2cWRWKznHxuGEHRCn59EYfaaFEn6cGZEJAIqQ+q9FBaweNEaaXTKMX6YqoeO6jo1B
J1uyQLX1S9X06tB6o9xYLKYUSkrPuhZOwrg0aRV8+OhbtdNbxxp3hDtL9RK+DDPmgcg1/owGaIdB
6xWEqefAhNkhUoZ41vroJpvzZU4fCYdikcrwgYEA2jvVX5np4zPoTTRqS/mgGaLcDOafaIkrEkcm
BvLmM+iUdpesNG9hmowwCVKHA+e/RA5+0n7RVwr3bFuP8OsmaMSlMZ864RyTunmJQ/3jYlDIYwHw
G3P77DDenDTgoiz7HCeTTDmD7GLbaEhlC6Et59gqEnQMBJJhZk8b7+R1EmluznJFoP2LnIelYJdd
sZdSsEdY6PAYANTxoe2/oQ86I4n+pEn9pnpeiTIzrtayZnfyLlLD1E/SL9hsouTfaBH9JejrOu3N
2ZpPBACpA1rl57Y0syPj4Rjqhn+oED7sIX/swwJVnAHk91DB7MdMcILpsBywxn40ZvbACnnnJZ7c
+po7zCwkZorKv29H4q+I2LjUMztR7c0wMnkQ8H/rXZ0IfIKotfYkvaBcpR+CGMgjwVuRPGiKLJt9
ev5vbklwtL21bx8RNI7RoSoQ+0+KELSmpPLml+C4KPfMMOwtkWMvYmKGJ9ICJBYLJD26w9lhtUXu
FJRwuZ5MSZHgVEvvMa2SOqjDx6JJT7opqHuREbfcL1k/gfA3C7WikkMEqU5ArVvHrHWXaAdZsA2Q
836V4A/3lbh4lYOdLJpNAj0QVBbqzk7J0nZmmexa1h08EWwiUqXYxFYR7VH5E+oU8ZCYs+kwMyCb
pJHiFGPnXbTtdFxiaj76j2XgRnUhlCMvvkG9dzvIONupkh20jVC6tUjsJFz1Vle3TSKGXVRybrgu
KICuW5f9890g8h8YdYACkKs74qG2xg+S0MVh5DwlLqn5VeJ0CZkAI9FpXVQ0u7i+rCLDiGfo5ENg
czP3NXOjL9UjnAob7xNdIpxwhxVcFptq09G/0rWz3aMfS7KFUGUeDgv1tJj6C1q1VW2N1TxdL1aP
/qlWBByY7I9HgCjVuledZRcdylHdkmbbH4XOcOwu72jvoP+A9GMuEGGAHKJDF+riJoqzW2SRhJzZ
zbAfa/VGoeIedZiQYWm9hWycU0rCQ+MQxqQ1ZycBTzPKZW1AgR4kV+BcEuMmGM0l1Dq65Mh16IBw
f39j48bWKhCMKR5A9Koh6nDOP0d/L2UeHTCXgT4I4QfSkUAeLGALrdP8rLTuHdWidWGcHoCQ2WFv
YRHF6mXTTX20afPoURY6vaZ0hbGc4fDr5a1Y52POSH5CiUZ9pbtwn5MEf+xr966Zp1s4A+ZWIGRI
fI/dub3iC0J05nDM2H+LPaZWWkDJksnGZ0nMEXyvHLKBQWx6i9sdj1WGzbGYgxiz6lzsl4HQmG4N
cqqsOSasvCYshtEm0CMfUtutRnG/KYYBShWA810HZbZ2V4ZK86dYgK1Yff6vle0rzvZT6jItadNY
bGFL73OtDYSQ8+tk8/zyHfsEOegrBtqpEsRv2FtzOUH7JJAxZSx3x1X3PAzuT4c1ascgcj9JAOm5
WTDW8S1zW0+cfDT6kYE2O5XwA+1I01HnfoK0Ac4T/e4z+j/4lXJd8Xhq54giPxX2B/Dh+4pi5xDV
4eebciUwmTJuLhpHWrUCwOs0OedIkFBQPFiN/5xk+i0eETviupObtp7QMEjmiqmUj6Y9MXoS6+qc
WUBT0dZmDES2ovAQPE0yCiaJxNFKGxmQEfOHG4/SlqCFOkRgkibF1bZv3DUuQYrBCnS08AjNdnZO
bLBmDQcL10fpMHRBteQPDE2x/yBt+FWoo+ej+JAgKnJTUI1bVnSjZy230UQUgdVNF6OQw4mJVKib
8TDHFJqetR0hXO8ZLd7GGe3GxMLQSxgUtQxyj3HRIxUV9juV73KT1x9dvpabSznunewhqphEpfqB
hDafy02i1TA+MSL/YEJ+LRKmLfTrKJbm5HUALniMvPFI3EK0Df3FPTNw3PR2ezS0md+R63YwfU37
5dT3UUQbPmGG3UGDdfeFVdS7ZJy9nSm9G/7XHUNr0MelwWmpYjKyxvJxXoH5TiwEKE40JgiOggij
yya2ecR30fiVl9SHPRFeRYTN0XZcuaoGzr6Dcg9+KwtkY5e0oj6MUv9Y0LeamBEcqXgzMA9q+6VD
TUuEXHoaiQXCcbFrHRzguT8p7lemgArFtI19eWRntJ3+FYKuewAvbHN/0HGpXTcVXJaC1Vl37qCI
cB0TCOAb9UvO1pIDaXT3KwODR84qbMwTGIVfEvH1Hz8DYSGd567siqNtyH+ZgTte4vHXJkZEcvBO
xJHbUcTIJw5fSB1lh4TjHI3ZKR1aa5sK8FKmb84n5o9kKemT69DnhpBL9t4M4b0DvCx85R5zQ7Gs
ZlCZGuiJ3A7tm8jR6FXsiTAthQdMAc+xZ7yrwvvWhn/bNva9uUyfbp6B1McWR1No/jUtijoYBmx4
HSw/zZ32gJbWPQQ1UeP4qLlDxxRMYYMvEAjyueOoOrhgJjYGJ0GZ5czXsiQMgBS9xYbzGHUw4Qwd
HUZWQ3IAz2GGwI8YGPt7s8NiGV6Jk2UF4iCI74z2Nkq8DxtENwwWeSUD6gdf24VQ6weDXfChntnu
+ZN1M3CVsE5Zqs2cMyOd6U2dBou/07K1wmpNovAJMlyyqRRVDmIrz2EJXFlUcGU3MT+imFSiDY/k
LgEzDj9bnyQib9Z/kRE1ezRrW2PsTpaVVaSRDfUm1pIfELNuMER1eo1i82suuElltXzGJtvKMO9P
5sx612SUjr99HjG48Nnvh4K65owUCBV9yVMMjbqRa4gwCCE9HQgjxzjNMmo3euowM6u5LZIrMwU/
8GvGZGbNdpzYsHmbN40OQjFfx5qnJgkl3jFpjS+TYykwKogQXddeEXmnpGpb9sGbWlaFEcNAdyj8
NTDMOUa1i+B35AkSV/D2OQvwZc3xFW30vSROGe0DbLzG9w/lgr9Lal0FqFI/M9ewgwqFq4VnMh54
VefeC1h4f5oKmVDqTyQRuMCYZDP/mEMBtKa0f1KdX2lBbwT60I3XpvqGGIvmNNnFq2gX82w4HC+o
j54RT6otM2HYnXGb3GVYX5oeZIjU8/wo3ivHjnbCmK2jTnj1bhy4j7u+ILY46evbhPfr0DRLsW9U
ATEHs1VclHdpHsQ2kEtV0xqaliP2UsmT0SePSgzEbqymKBAQdBtL9S9O+WnLSm9Ld8z2bXnFS/6o
Uz/c1darrGYIgVF9FylkFtKGYTpW1k+Rt+Y29kkst7nrxKDkrul5drRWbm4ycw4IN/RtzKkAbvC1
MLFtmujD8pwfNoiwdQpK6VqkQRPzuqmVEGDaKO8sy7y3JBmcheWSstF/Q+td9jP+qWlCRGAZzSMZ
I5oWHsnmrMUXCI+E5U4KK7Sx0kstkQvBs9mz6CQELTfElteb4oMQPdZXJitsN4kv4NqQdQN6X1LM
2OMA8GN0mUPjkwRZYETHrE/u2sF76upwxQ6BJfHZ/SRtdSh7893XDfRcgFaYVvwNS7YiUFVMYEHE
RTfMDSPCIj12TWxdcQAno3Sva9ABZDr3aNtUQllxmv3wYpSl5Krj9jOMFPyJ71wlcmbqPOQUJ+ZP
oC+9BU49AtMtWrrHbmB/t75lsPgXErdplZAKgH9M9R1myqViOE0R2TECcxTRcKwV+3SHFYM19W9W
a/hatOYx+x/uzmtJcuvM1q/C6OsDzobbG5gYKWLSZ2VWZZks03WDKNfw3uPpz4ckRyI5R9TobuJE
iB3qrkqHxHb/v9a3xvIloukxIZpB5Zqs7QouSG/R30f+sKCyT1FZ47QxZM5ewY6WOcIou+/XXSOm
E+X62V/RFo8Ik1+r0NyH4PHvLcu8LqvsBa1UsPQoBiOeJYiz5Ey8thG6GcNLOzXODq8b0MEIgXI+
sN30CXs2tHuirMTtyGbFte1ig4Hu3TRiyIEAN64gLFpLtEX4HAL9BDvlR3cjzDpc07lk6GBfAEMp
ULwBeAF2BEeNi4ZVAzE/A620CaCu5NZODaRsdOZZsh4c08L1rq+ki+XU0xMEm1Mcbe2qUhsAgSiY
spy2fV+qa2PW/ZudBfWt8zLuofCrB0XAAcAiLC4LR6KfSAfFiY5+3dSo29Ewbip3lxPMwMlN2zcy
IKPzJGcVOpfFaIaLXBpMjgvaw86Sq9q3WMDS4VDl+qzai5d6APNB1M0O3u6wgkNHykYEYtcwwaA6
pbzvAKjVyJN3BL2hLSICBRM9JzKSFch3Y4bNw4oJwWw3gzQDDnzmEm3UpymxMtBGqbbSJLysl69G
WKebCRjJyij1GypW7jrc9A1GJwLMwXnJAogyCmLINce2oZXqE+m3wszwHWE6Lza2ROnO7Ezma6dM
iW8ZBpPi0RYsHrgs1redlnlsiJtx5/PtbitaTPkwbZsg87YE1u6C1kOJJKdyhfRhh43jgXrqyAEM
RDkOBJwAPacHmhuLvqE9y5i9I3UzJWCAgkUvo1PlxMayJgqZogP1MHJQ7Y1vmTgGStZBi+I8TqVX
bKgw6dP8NUCgyc5p09Ndpx7xQ8oQkl8vH4RovwabI3I+oLbS7ql1wnYrgic4LOxZM/UywitcTXOb
U8UlW2X2IhuzwJE/0RbdCpIoCJo+cPrK9m4vj3MEATsbCR/NWYvRNa48zNoLs8hv2AMRqIIDbCna
9M0o8bZXiijO3uiv9Kx/Nq7BY3Rb8NE0+WKk25YCHu8O1wnutDWQCQ03A5mmRUKgHWIcExTwckKd
yfYf3tI0ZffCtrztuBSpDFftwOYZzIm66ifcaiRLbyL7cwC/AVwDf4zwELjQZ16mdX+lasreti0V
9UmBtBi3Ba4EzfSjc5YY5xE7PPHx8V6LPYaQIT7i0UTovBua8ToiKmGZRbO80KVQlQIoMyU1kgKb
RFvAQUvE8EVaC+kmtA58ti6UG6YeFoTo10nLsPR1Y5FwYtUyTumTnmgrpfWICZhM9BgPqrnprOh6
ShjtyM9ZaIrpSScnNOtj4N1mf1XFTBXKsJ6Y3/xlUIu1yjxgmdlDSW8VlnWFKLqygGEyj49u8tLD
v1zF/rWryw9XgAe08nFl292JA39JKg6359SpVermT4ZNfp6jCToCBsX2oIGhVxEraBn1yndR1DHx
3VeVi1geLlxOoSAOiZTCbsHhzLFPbcenKxqKVmVT0YHNbnoP/w1HGuA8AKPaiJRlma8FhR0UfILA
ijV4D6JoodA0qDYqP0Iw7CCgrEIW927W2kp2+qb2aZdaCCK9/WTDuBobvOEjxfoVvP+dcTV/ziQx
IOEkTybM0IU749/TAL1yXD2jpORsnYcfBoolvc4/8DVsYAv4pLkEx7b27NUEmqXSp2PdVfaehvPU
k2dGoLAxEvyOQ2GfY541UYtsgpIrQsnzAXilvg57+COOX58GzfwwQRLDdkk+9ATgQiizl1mq6loW
o7G2KfsjqzSsHr1A1RJ05uGmcMFNbnybAkFI1jG8cyadIBZy1XSofjQ9ec8iui+9pzQmVNpyvcsJ
Cf4UZy3l4tPP0b99++nf/vof//Yx/Lv/lYPJHv08q//6H/z9Iy/GKvSD5g9//et1+IH0Jf/RXB72
t1/7/YP+es5T/venv/IPn2h+O397Xl7+17e3emvefveXddYwo921X9V4/wVJvrm8Bz7I/Jv/0x/+
9HV5lvNYfP3l20feZs38bH6YZ99+/dH+8y/fHOdyoX65TvPT//qzm7eUh22/8soP3/74gK+3uvnL
N0v+rEwJM8A2LEu3hDS+/dR/XX4ifhZC6bpjGLZwlbTlt5/g5zcBDzJ/th3b1R2AerZuSsWD6ry9
/Ej/WdgYiVyhHBOjh6V/+6/P/bsv8O9f6E8Zeec5QUL1X765tvntp+KXL3r+YHTAdQMap4FpThJv
bZi8UvHxdg9Ghl/X/w8ZxRIKRlPRuOlSb2eEIUkUnoQvU6XOwDqhY+EPMugEdY9WzFJefUenYoSr
CposNHQmtLIE+mLbMKGGVN5rBYtmUsn2SAxdtxcW0cOh7fkrQ2bGhvZ8uysbzKjUnrO90cOvJL+Y
TWpgTgh7x9BaRQAz7qBfVctSDQ4piVazE7Vfr21yHvZE6IBCwZN+ZQs2AbRKFBoglgTHLzha1aN2
3xXW+CMdg1k5QyvNUlG+7nXL3oxGEh6a0VVUlSYXwiLpjVFsEYJn9e5n2eaYvE2HNamULLSiUWKT
hC1RFmmF7XvMngUEiZVHk22Jf5Jzt5MicytS6a0StqFg2sgZoqKQbQpIVzhFwXyhH6wfzMhAlBe3
zZrJkSr8mL0TNxWwwwCcQApxsct9zpsJcWjorGsse4YnuViof3Ol4q3tImANkJyj3Wy7ldHSnYhU
ZK4lhV5c2J65Njv6CZPMxMEuPTQpBNedUIQRCGlCncozPEOT49W4nkdxl3cSRdvEhQh964MonGhj
N7K41ZkR0bZloH81pBDKw8ho6GRXKR8PrhbfOER1U8QgigtSGpvtZiAdoPENOG9TtsHSV64nBL6L
jG92JRJc3l05WjuAWFD4QrpLUzC/AvihjmMVHgpamjyXqJDvC6tdJ6VotlrSpjtUP+ZCYA1Zg6kw
v1fgCr9npQZ3Liyts+9V7rXTWyMRg3GI7ARS/HVay5EQjbwiS1hT9lNrI6i9MiEtrmytGw55POlH
1erOi63cfhf7urpye8f6PhAect0C+cTBYOdU0UqLgmqUdmruMZDlmDUcSmOXf6wG76UdKwRbSH8C
oM+SKZpUnWhTM9he86pOQPSG9qkyyIBntUbJM2K+1eEZ0jnvvR43akiuvNkb/k1exKj39Nh1rsWg
QfhsW+PgF4G474kXvYa6JvawVwrOCFm06WEC/5jMjvJwiPH7htJ6chYeS7cxg6mjqM+/l57jHwl5
7VENqQnD/ZhijXF8/wah33BisqDCodlGuytcXIU1fn32JmZEXEeSQhXIDJuOYzleo31Cbe9I80rK
0XtoEwQ6TaTjR8CX/QA4SNvqFPMoH9kB+wYWrfzaTUuJk0MoqM5JUB0z0VElwLPXf5mxUNc9KLiD
ryXlbdE5yAYKE/VsRR7Ii/Li5A4cf/LsIZPRgKmGDig4f9jnejhsJq/sZhuKCn+QWTHcaf2k3TqN
7WxRrzFPdFWwRUHQfoEApiusmdSPpsigPpIVbUL7oTYQgUDGRSoeadeF2/ofupZGj05H39fpanSj
nZESCqbbHfZcxVUmeTeBZLKIsaO+Firw7+hQ9dtR2YDgMwTQR5ezy72BI0BDnVdNpA7EcXCLv0Te
xgkFWs2T5p1Kam1TZ5G6i7DZfwm7gXc8EpWIZR4i1wtCBCy43MlYbnK67tgNyaW0/L7+RIRAMFEf
Aj0KYv2VQw43E5v7GhgeUixK2alM14PZ9uyisaLZi67qyeUJBfRh+PLdW2EmDUfbyaneEAKz86G8
XFwFKe0mOhHFq5EaydpJrPIznuMtEFZCMcuLOt27bqTfI0npPpPIsW8lqR0bxLgwEksGCoUEdluA
8QMAKgibmJN0RAJzygemotDlaAA2CcjqKPJriduD3lc33LiMnAPLBbZNzSyuu27k3KoaMOcLjpTq
lPqBgmLdYY1ynDRFxG8TpqBP0904DWG+CHGNH7OpyECbjyRpgQcqGRo4phaysclL9htw+aNe7jNq
o4BMyTdGjJNriDnY+lJUy2RhQuHsg6ehUvpbS2YtpACh7dwCfSDS16DapV1CjbNT4NByZ2YDlf1A
BECWY6uBpzCmTr1OpkRs49gJ2T/G1rwjaxuE2IJ+WpBpEhVQjVMzpFKGFsFiygvNDm8++VMNJ10q
KddlPsejyFE/Ul0X91NKHm5XVCGHxMx7HFi54gUgxuCltqzuMHW1hI45jfsqn8ZnA63JISK/fFsK
Tb8FHoWVqQRj8K6h6XnwyAfE1Jq0+TqvyxiXBRWMmWRlIWVg1n9lDFXf+UnyWSNKpPA+AjvwDYej
RUnvjyyK2e3R6bdlDwydKwjQyqRABlupcRVhPJYM94lOpCPot0F7xp9u72KtYNOstx6dtTx80FMJ
ItM1rQ94porWglEl6zrKCebA1nAdlol6KRszPqCzSr7rgFpf8FjQ4wpLFa31cjZMpEF9X/pO8oWC
fMLiC0GcTMAOK1DRIhmrmzq7clAEkPuDeychpWQXYrbchhaywiniGNqCylp5vY86q6BDZHEUjuSO
nhLmHKu274UczSeSeY1NyFkcOoBdlhvhePhh2Br1aAQNq1p2VZdKSMQ+nUQjtskR4S7biIZAmcTl
bEJLTvdPYrAjoJmMmYDFlGysLoeh0/XY8TMCj340sdPdNpWjCJFJg2jVV0IHuBbG3AKC/VPEgWBe
cUYw1JC61UCNphTXjSX8jTUjEopaurcxaBjajeVYSMyaOohAGxL4cTQc82g1FdHEruGnzT4WLPDb
lt5byCkPGt+KaN1kzwxfIuXi9oRDYo7u+6RXYbcobVmcMAURP9t4KF6LJNGtnR4ZZkqNs7D8pWm4
bblpxoZVnD4aWk+t1DCNSszHIVRP2n4Od/4r45fFtPYJaXRrEl8PE9cKu3g7cZ30MR9vNLTjz30U
EEpbBwIhpVcBaV4zV+Dm1arAREvWk82mO02c3xhKp7+0aB29B0niI6dMvIG4d1z/gIknkdBImjTb
f5iK98z7wRi5njKDW362+/lvE95PK4KuhpoB2XdcfrSDhc6SXFk7WepAFAUBAGiOl339gGglIqLB
f1DgMir2ipBoM26qYlbofdXBvQ5lo/Vx/oGZjqE1TN11R052WN3VxUNOY8aV1UdgoMs0ZzFqj5Bs
zXyxSHiSXjyMXbVN0KZakKIZU/uxTJ7Ntnyk4XdQjX5lR8W5LOxHOgbbEQeu50/revooHbj2FIv7
CEqHlr3CC30hNWFlt82ZY3+1taLR3WupNXx33BVb28WsqhSp9yDCmEYl5WJ6MGboHWnEPOCt3UX4
RKUGCEOP2OVbev9l4OtB+zqqx7gpy68mwUfAvO14xgXlOK77QJ2MgMqJW9TxVVOP4khiyrTtA4cp
wzeDjtpKI5HYR7BkQzopbNiTcyij5B1lWbrpQ1sHNoEcaAJtDSeecAAEXAhH1KeZ9rcFC+CyVdHM
NC02tT08O2Z72wA3W05j4t63sZyZsQ3Zaqoax82EEcgNffs6IZ30rhG+joqLGmgwgVCw88RdJ91k
QEdQWJRV8eSXiJTxcDOfwY+gfdoGO1KsAPE3GlDEGvc9dYWYGAqWGkX3WzY115tu2IL0W3y1mYmm
1RrfG05GtA2w4zc9UZ4e/V0sqEH56CXwa3PrDi8i+cZmdl9YPalEuTusst5F9tl3L+xUX5sJXEaM
ylOLphvsMmBfTA41Ih+A+I20mgnwW7UVqz1llHetY9uQmMEz3i0oAi4rOmR3RoSGzd3icIZFUjHT
m+3z5DOq7VyrN2GLSaLELLf2BuKuKqtH8m9SUJMDrXkA0XhciFlYtZBiWuJ7F7k08zNCWJAuVGoX
vmptTjbqfWIhRjY/VDvlRWLVuWh2iww4hZjR3KEr3gaTFPOpHNAONjERKonXLmMtKfZYw0hZEV68
7srGfnHpqZ0QbyhaMTFpco7Wqjs7GJG3OZ15LQ3PfsYWMhHpwnbrOLLhvke6Hr+LTMBfQ/v7Vltp
cQDU6C7YzPlySSphSkZ0kTzGmqXfUIOH+dtmJGlsa0kvnrYJPjT0b8OeM3q3biahn8yGYiVAQMrF
XuPJx57wZ+6oVO4kzQ6ummF767YDUw+32/NwjofuXDOI7guDT9qbXrwHI+a8YwDyEJgC/ewhFW6c
tEieYRgRZiBaFOWjSVGLnn5FfzyN2G/qNY82ZlqHalR7CuB5P3d5DV4FJcQmG9JK7U1rojmG3PZc
64k4pEweOKVkBB6tYHxvfHJk6hsX4NRLNRkNbqRMM6CEQKEcd73jy+/l4DVrpAdkK5pOaB/aQGkm
PeZaQPlwuhA8FNG94d7Tu+mZw2+dE+YGswPLVwo6uQHCUtlKe0UVU3xmnqCphqlnJjWJae8UDTt6
pfLsAVAIwRAUpjgWF7p9VTZZscsoOVyNbeFRwkU7SpeprKkiuDn+EfB99jXlN0a5T5EAlaell9vJ
pWLn9rOUAfMRbfOJEMqRMAvQqt4GqL1Phiw4ZiLKUS1PpoZZpQUCog1vZQY+s8p9JBuOGz46NNMJ
70DzrQGp/BLGjDW0JrI+kroSx8oWirp44BeHij37tWlRP3M4KK7tcGANGYmZoGvoxCcDpND3SE41
QFMR/PCkm3ES6rk/IC7e6K2IbjEfTFc8CumcHY83fd+OH3ojMeuNE34FYkHKVW2kyYFY7uHU2Prc
Qic4Ioxr62pSKBNQn5dXE7QfHKpZZj6Wkz28YviUJ3Yf06Jj7wvvMSpYRJNwOUYogfqUtidEhSk+
NYWH03pSNW1Lp3IXpMqzfyy7pH4M81GeO6id7SrufdITxyEvQPDVxalw6voRVDARhQpWSTS7ltQm
wKW0lyVd/hRWFv3qGHUCjqlGf8MAGpJrmPgTl0JTuwJXLuFwyrf8td9VLnetGsktnNo2OFsVXbiV
rEIYxxDRMCaKjHTbFGvfQhiG2KqeN7gMc3prODQfi9Q5DZGBqs7GxRHl+b6ZA3m8TOckYs9PZaCG
LqhRLQdJRN/CM8j0kLpgQAituOGX6yfN8tMHPWkbxK8mdWkHecrJ7CFp5q2ajvNx6ztbCsyWUTv0
z/96RfR/UOukQjiXCus/FkT/F5Y6bfFnpc4lwQuUf39b6pwf8Gup0/rZtoRtKNMylf23Mqf5s2Gg
SHFtZbrKksL9W5kTee3P1EZ1w7UIKDFs3eVRv9Y5Nd342TKElELojmsIcnn/lUKnYanfFTodqqim
Y1sAfRzbMV1TWr8vdHawXXIJm3FW3iCsrki+SaPnJqmuaiz87JRvdEJvCRcAFhCj+6I6xslEeN/d
oLsdewudQsM+bpLxO52FDenHTG6Je54c1H70EZGlke+gjx8tFS12727IPoTeYBLHxPTFu2DqD52C
QeLVJu2SgD+S8SlE9rQMPezCbjbelZN1sITzjst6PmbbdLTRYtFzm3X+efweC8TkmFq6JdWuZ18a
xyDmdbSW7l/eTBz7bA4L8SoYJY3a+V9BC+/nR3bhJnZpzKLPBow//7jRDrlLHktGjmie8pSDUQNH
KdnKD/EAPwmmA4ZeWnyUAGFsrI0ixXuvoOYYwyz/SN/JiWLfXJ6gc/K2ymwzDOMNdcu9TNTN/AtT
ArIr4B8dHcLY5bMMsnZYaOLretAJBJk/EHxdBNjj98nheZmYO1CwbA/xyn/OT3J59jTpvihirzK8
P/ja9XKpdXjT45E3HlnFdZ7Wt4MPRU2VQLlLtEcxFn8v1c7gdJdN2AquthMuEUu9Qyr+pJz6UAbh
OwVDiDd146wG9tLrVg/eo04bN3qs9rXTn2yS86zBf5eSi8kB1llVJVj4KEyQ6tJkyrTinnQsyl9w
YJZWKnhzAfvX+VO2tkuVmMOjPb+pvB9eil5HOVq5ZyDl3TIo1JKUnByHPV+KRp7bwFoCmW6yD6Xu
jMjdeVxS9Jj0CFBXkJuX9KRRBGysGsiQifd6vpeJiHm/vETZ+yeOlOdovqpW0x4dEdBAJTKal+Sk
tjF0ue4cbmVA7HyPsfyiobZNJUqcIIneUV29l7jti3Sbu+ZVCmMag8O0UeTsUooIFtl8n9QiB0Ct
IWUt7OcUzWpIFC1WQPsm0MJ3b77r5p/CzlgYCF0Ri/CgXx6JfMCHNzvWBWaK+YK1LilxPt8Wg8xZ
ZRWF6q6Oz52FHgj0aYM1ZK21RPURYvIuG08jFgX9rONcWUHFUMZWxAEGNV3UUD2buMfcclUMI3gW
QUxY22wuT3y53FZlwsu5DsrpeNEHxSmj4PK+QA1xgB+zk7BOl3erUQFbTTJFcaNzcuf9e0AyrSqs
141Xn+3ZuP6bafTXxsxvGzH0en7ThplnJ9uyacIIQ0GIUnPD57dtGEUcmDfNjs3OZpLxUrmnacT3
pDnny+v/+asx5f73V5MmM6vUdeE6f5gLdUMwB+kJ5tuRkdszbvxDEhugLnHLi9y51jp1nm+aP39Z
ZvM/fdn557/pNUEmq2swc3xIRxHfGb2Hc6OzYbT/k6up/76r9evlVKZJ+4z/xB8/YJ+iOQubDO2a
yUzUeefYDhnY3nnMFV71gMiGZGL0uwyD3rJuKBYuTSs+Z767//PPrNMq/G8fWtJbspE3OxKr9+8/
dF/Ula9blGZDz913ZHhiAiHVm2l7fj+0fuoFTNsj5aMfCVGH5PlEvvU8v7vUg2KLCqngJnfr4SkV
uPz+ybtjsf7Td/eHO2GII45GgvsujUsL7ccpLuj6X5ayMrKhibl4Z1jFomLcWsaQ/7PXN/9fbwC4
hM2N6DqGY//h8riTKkziGDH313JfVzWtfUhQi6EeWSlnGR/5SyFqquYznPM8OvdYu85njaN9CTwb
t7DDVnrKzB/wSs4c8biF3e8RuoiFih5saZz1xjmHHvp4+lke8z9QQzRsLA8sJICw6yks12RSHEVt
HQgofs/mZWJe5fGiL/u2OPXBdIPwmC1pxjSN7j9apCWyNpkf4lDeZCoxKS0ZpHthjQ10vmi/v70s
KbqbOytceZglWGp0EJE8/Hte8Lsj51zedsG84+P8bK2TldWQI11vOc+iSDqg3PJ/2vitsarXcP6o
+PvZJtjyRg9GTgH6W2HdXJaOqvhKdHmf4v3vkPsv1LxYxUN3nuzklFjyXA5fBjDfBUg+VMiutx5T
kqP6huYsUuZUu4kYHhAiYMjqTxANuFjz0jOpeAJcxF/jyyWzD66QH/h2bzyLe+LyMvNNfNlRabBq
l5TjKUPPvV6upJpv3GC+9L3tnHEjtRbLsFt3O2Ri51+2N3bHGmoQTWDri5DPe1lLLnN7OLsosnp+
NOw3to7LXx7FGiKhhM93xZ+PBUOfJ9m/98IvswaDlInYUa4rdfmH+cnxSrSDNpzPy06w7VIM/aZ/
Nzlsv4qYiNEI5xXZrPxNOHvpRO+qV3eBByJ6XrnmSxFO0xcWi63iiHrZssEpubWy8GE05bTDj9Mt
K8lXfxn7J78WLyjMia1GkkZfl7wal5AzNR9xw/dGm+eGhivdiPRmhljBtPvlofPGs0/HA6egXR6G
GzvUb/yYBRXBJVfN2smUSuE86XVp8t5Mmo+KNzx4Hd9qQ2YIKqfh1RX450sfoWTynsxXe35TraJ5
a9XFrWAHNLD8XHaMVclaGXrzrV9zE/qdc5dmyQsu1HpBx6le5Ym4T/L6wBTIWXW+ucdBrosgeOmH
jRng7ZzvZmee9jS/fNXwa1dwLsuqOl/udbv46i2IMnYcbHvh3F/2JIMbgwyQ94nBOBlDdmq56yLD
ss9i/krmXUZlcncmhH1Wm9wg32p+eZfFS9kRnxQmHMWmI5mvrHJmm20vg9Ew/fd5tujnrqVs7nre
ycJM2XPQj0Tf+FGYM+V4HvJFxWVpe+e1Lsfl5S9FxNSSdsM5q0BAzj92Rm78ZnaP6QdU2tUiVsb7
POvoMTuteUcZu/7nQEU6FNqbOb0gW3zIMgYcv6ONUNhtFMlyrOlZQT1AiICGnQyATM43PpuxRVrw
mlWHH3RygxMxlAuyvqdfVM64txWa6ZfGZka8DNPcwKui2H0VunZLa95aemX0bs17zHie22JgKaDY
Ajy2FYXEeSANYWeh6To1FfpDrSVy9XJGmY8J5CG5gFO6tS/0L2lqfDMs1/QhzpeRHZpgaPPpqwn6
Iy1QuK8NN27LV0VH/KmqzAeoP+8JRmzUXVdOmQNUmCehtH9SZf7WEyW+ulwHgo6zMb6+bGi7iCmV
VB6qe9SCK/gwQApoec/36GXM/0uKpn90OP+tDOn/N0GTzdSG8usfCJqWiKKqt+Sn//xRhR9v2U/3
X0X7noQfvzv28wy/HPsN9bMlTYtTuhTI0Tjr/9fRX7fmIzw0S8NGycTizoT7q8KJkz/iJ1u6pm4K
iz/ZEP968jeoFwhbF0IgzkeSpNS/cvCnkDBvIf4+rStTnyVObJd1NhlCl+ZcGfjNtrMfJGKXMoFW
beyiKVs3eRfOTTQgxIbq10YMIzCWG5WG/VOV+tNdG6SHNNK7J0OPnWs1Z4d74UV+YE7g5Y0nxaG9
j3tvH/YoHRt/eE4G/7OiHbzHiUY1YHyRo9avXLvjHG8m/pPmN+YemADnw356z91yuEkHXGD5pK8t
c/qsO57IQSD7FLRGum4Nd9he/oqslFhKPWwJ2+KnHOgUJYUelIuMixXirLsST/5pGqtHo3oa+t6+
8fsifn4dBK3KxqZSKNJx3400TUoRffL5aDYouR/I5LiNQ95aVdGGc+E+Nai4nZh0FagA3mMj8UdN
NaGsSdFF64J5g4ItMp04ujIVp0GUx8GqreENaFA8wJYNCD+gRXIu173NHIF+ZWKXPVz+0Kimbmqn
0FlJSR4eiv6UAp66KgTedxfK8TpEdg4Ox8v3XpKeWL2JBZLpfRoN01Omrgg2h5w7xfdmtQUHWm3o
zFO/1yeQnwFol8my7j0xjRDIIudYRSZ4lwrjmPRitjpOdVUZOXYJYwQc4In9GHb9OohY1G0HrYJC
yGtBpuAUENFVCAdzHc3ogWTQcyy0pFLkPrhHaMDGskn6bjWNGPNdNF5xUeFQGoFWNQ4xsBibbRpv
ZGYmZH3SK0gsll1cntB6YfBZr2RgUvAFM44vpflemvGbzZ7J6+jzoPQikDWpbkQcEyTTdsOyxZep
qlVnxA9VVZQQFwp9NSpS7CcTK4EYmvu0cmDa2OSq5C5iCpxH7GuxmAcY5agmEw2lCRgJJoGDaQYH
NcUcjsO/vzah5CwLDQYsSrlVjJd5RaomX+tMp1UCauL8ZdBkQtIwAH2nL7suav/Gg+1OV4zQy9o9
XZPH50fTcnR5DqU/2JaZcvCOYI5Il8BzAJhL2h7UDngygvUI11N3VV0dYoYA+4vytjHcL4D9bL7B
fHvGU+aDXCY54wNVzotXDgwl4i8LRHrh4If3UZ9yb1HNdSEAlMH9xMkfw9GxG5v9SJr2IoqVWLnd
lGxlTx8PW6q2L4ynAL521NHrCFS6m+R7FNo4uyINoCfGTDr94SqBC8IZqDtNSXybj/1VnjpyXQkM
YzneWmV1lLak9iRTd9zHg7vPIcGtHUwwC883z5VPcHBp30YJmxMZWZ8uOapoWZZhhpOxionqtKbS
AEFS1VejSXaSRmN7IU3vo+QYgg8KHmrTIbRAPXnX0mHa1Fr6anT2KTWKc52nr+SKFQe8fuGuTltk
/wRQk/ldQlDKdR2Kpn7iSctWHXH8BVd0dRU2teTHlFLoS1WwiW0H9G1sUbokuAe5HukTfMtHRwXn
Nt0rPW4PnfNkZcAyChcKQkUCAfu3fJv4gHxQTgVbLFLRuulHRZR6iTukkI/OFGwx+DCNIoTbxFoY
HfousBESgQVwZJsdCmslg2hA4cDtGVf9sdbCkqbAlG3l5L7HjFnSKZAS2v2L6TifM9c4M/O9phcd
llj1iooh2dUhXSqorw+ACTGV9PSDOox7tJJo97cVO8d+WmQFLrcyvkXqYxxD3jcdgoz4FGLh8+Yw
8l9GgtBGVeF3JsdBxwpE0kWjuxV++e7F8NVNl0N587DE8p7zA0K9eEY8ltSzQJ1E4N/BZC2CJEf/
hBAVlWSBs7reNA0OEBKaKBVnJL5qxg/mDOCAALXIJqT5Vk2bbEQXiTMdYJhFChqJJjROY/6ZTax+
W0/xI0zGJ1DramcBqoAyGz4Lv9r1s5KE48aIp75dmbQOcVxkPvA36I1sh5deMxl0bo0jTNBiW+ar
qifFAUDXmZRD2vxGdWPoijehdYzlwnvtCPtc4k5JNo0gtwCCFS45W22UW91MbfM8WHM6SxSxbUzJ
hfIlFVa8Q8eW3j+Ks1mBluFxU09BZ93nmN7R4PQPjeV8JSRlLAxwC22UhLcCGMeq1BVo/QBTV+8/
+uGkQ6sPfzQyf0U7RjE6AXgJzeg1a4qWuEy5zZLpxZ2STzA4HmLOK5F5MFT2ncWICVrkySNdZOyA
2OiigMprKMdl6Ra3ZkZ6dnDt2y6bcmd4Jh8dFU0Z3IReeiIz7gzMiINR9FS0TKQwhbM4INmiXete
lLEFDbIFOxlBD7h9ItJ7V2lA2FTNFiCxzEMfoHfssANsBprJdDL3cYW4xp7kMulKcRUAqhuL8Smw
mod4sG41yzsLgeBy1Jt6GbK+sOzWp55wyGggECPAA7J3sQ4v2XEbtLi1YxhZCbYHTC+5oW+dbnok
AkVgUPXLjdMyQgYiIzyIIaq2ur1JZtfB1cMjbRs4CCmxXL0VrAnnZTAG8i4qPDbOk2msEpuoDPzC
XTKu2uQAdXfRdZwLs6IRO4/ko52GpYyupCj3YItwo8bnRuTxyu4MOIGM4UmHIkQITrxx5NQdEcnN
6FWoOKm1QSvEpItIdVW3yOiQrXp7d/ocSJ5bu51BzV7UxrZrq7WNZ0FcDQSlVKicSpZo0hkwrCZe
8wN3FaVtbTzUhqy5XY2lbHGRkKUp0X5q8NnK6BTUyCVIbinXpUc6V6OA2GCzPZKtzD4tz/JdCVNn
MogIDHU5K2qdrRDNU1g133u7BtpSTXd2nDtg+zrqON0LOU3O3vW0eOmn2oxyabqDaz/26JbWTJ1Q
aTUIE7RbohVV/CfXsPyrEfy1M9wGOuzD8YvsqmbtEmSzRo81z0UtpePprmQpAJ3dnIasrO+LuTxl
tqpE7TnxLqI5MjAnXi9vj/+Xo/NYbh3JgugXIQIFjy1B0FOkRFGitEE8OXhb8F/fB73pmemYfi2R
QNU1mSdj2k1PbRTcaC0JwHP22s29uAe1+w8NIyf1JJ/pjZjMkRZb2k1x4n+ouaw8jRyVvYq831fq
YQ+OjIXIiBeJ2/caLqGhCXd+oWMaUhfT0Iw92wTfoCdZu24lX0FuN3vSf35Coxzhr+GCAjXURvHJ
cKdwqyXmcwFEFTJqFG8aVt2uq77mCjqfEoTHpurlZebp6kxSOBzjx6HQuIQzgF9h/LJDYp2byH7f
J/863FKnsYl+c2uTOZN1pobc2bWTe0aC+RcnEcbzobI5aslbM8PuIRMizyJ9aFeJVV4Iiqx3wZJF
pjgXhRp9ZTrxsx4LdknZquoZyWTXXjSa3zXAO2yyPXPdfoPPCBJqyVThWcMozwYQ78O/8B8KXGAU
fRx4rLvBSuIxhaQqDnoW215mDc5GmLJ7ggwpNj0Fv06LvR6GAFgvByhlBwVayMXftds+2ppGZxxV
Ob0ZM2V5n7NqKgK64EERvj1OgPeKBMFgpd4UaTSbno/Ut0rQCvMMmDn56Wbq/IgovzWZ1MYqbUCx
hFFPfpnU9llc3O3Ij8IMAoQcCk9rrDPrhPZJDdP1/2Sb2By56wkcHdoYwRmKSFSJd6x1sNQyhFn6
yYnqfg0EP9nGiv5U1aFxHZSnOj7HQSTXUTqou1gy/KmsgfT6IfCqmLHJFABogySCdJKzjnpCVc84
RRcCZc9zg+CGGQWTy0rVD+rMYjTB9Ba6bv2KL5p0y+mWF8WS6WLn59DpVw2goc7i+dUJdNqM5gtz
NU6ICEl0gqagzn/bCbFfk4BzSg3xPGf/ChZ/W1tGP6xP2lVf8QtG+zpOiJo1xVcVQ4zWLKI/02xh
dOFV4AQefduB21fFT3CfdbhUIE/4JAmYbBdxRjtskZk4q3RgvzPDVGtliuDERKdVTVKQNWGAFK1F
tDXSmOleTOQSSpZdJ3RnJ9wIYI/RroaBwBiSDaKtJZCsG0Gf7ppN6+rjVneyWy5AEPZKz8M5Nk8d
fg92DXn6kkfN6zig/XIhvg8kjxGCxI6umORBq9ZJkPwJ5LksEoeWli3l45REN2Q9k92c9mQrGY/Q
CFxMhYVuGKAeZ77iQ1bgBrSINshyuWYbq+5whP3MOewp3PebWmYLvtAwWCzrRFJDKFx1x2ksor0V
WgfFKCYo8uLIerHYdnw7hED1r60Yyx3SfoghWuKrJC9JtSrwuTAT7uOXyprJB1JgK07AaBHJ+ZrV
TYvnOF5lonyRA9FUZjKZCCgFzCXLS2NVfOrK+FUm/XcoooKNb7pEDNMYxnwo6DutTVM1e7QijLcz
/YutSZk5h4LUjTX0jboaYbzGLyr3rc96LqpDRn6pwVS5Zlpk9vFvtEhN4pjIyzALfVRYn0nF56LJ
lmwW5MmkFCHL5jiiqlkc6q3V/dlEpPt9tuDt3KHfIUlgZDjYAANV6yLTJFuLdOa0VcFbSlrlekRE
kHfYkwPGlkkdjKvRJHFKr6onK+9y4CuQfIy+2ZWoIvZliGVAg3Q+c9GCYkPWQhcsJxLkMQsmp8i8
QjI0Vq0zvOmxWnuoZmNmyoNNpjke0ecJvndKP2nxUIB2nfm0krtI6ttgq/9sIx93rTHhUJDU5XEI
kg0c9cni+2LXtSlSE5CWWUUIhHDfpoQXm05CfG5NYdWnf2nCgDVEmwiZOD9FLKNWNQnpp1ZMjGQd
GlaH09JLa6BASnDsFC1co2H6bWJL7ian3uZqS2XCTbXSYwSIA4qKkqA5fx5rjc0Og3LiSA6xTlLH
OJo7zaX5QSfZwaoYETH3yLicMtughp08y0mv5DldhWFQpKkATriBG5ePNDdI8wOm+JWAJoLgNBGt
EBc8OF0ssSkTfzj20U+j6M9xju1rZiC9KYLwTCRMdLAzrGMO+Q9wS0iSNolREPrVnp81pFOY1+sX
+CIlaZONhHSSG28B82EocOjqcfVd2Ip2W0XpCg+BCaz7zDpFqsZrGRrcM6I+GfPswSAkd66E1S7T
+aVNZOs3xrtTKt9qofxoAzkxeeAlhe5uJzweyWS9TSTrrCxrbAgOQ/oelIJDJgp9mYapr8fp55xn
GpbtqlwZ410p+TwVqyrXkK3s3KADLPeZqYRe3IgbONjrOBO5yDSjZofF39blp4nqm48OQ5+1oCFn
Xrl4qWnhxu6Cmq5CSvVrGFMVhTOiBSQXJ8SG2wC04Qlv0T9HPsXijsz6ghXgK62gqbTafElDUq8l
Yw3uH5B7Soooa6jbnaXj4oBuMQoVWV6pp+CE2pE1GQ8VzmzmGjW8pJl2Pm9zc9s36zwMO6/XnV/i
qpJdp5tYxjqsZWneHpRy3pOkyetbe07hDqe+7L0+yb/quXoXjW4jyBm/SHrUJ+2kUShuUew9nFm5
9wU8xdiKCWMtlM+BQQjPArmRSajB3kfGGbWGvXYZVrm60cEgjZ/mqv4UKh9STaRzlffzTjGIwDIz
1jCdxOeelSwMFjQ+DKMO+NE2Q49ITQhPELoVGgh95wCI56aJ/M58lLGLNw52EFxJ5awN1qN04mDT
O/LXCoLmkFjDfRaoi6z4p+SiXfczfvnMgSfnSvhCDGjWEDIeXQFBB2Coz5y+PHRET0AxEcxVqI55
14i4cz4cdCIUkK2+Xq6ipsvn9azhCk6msToonE517LIJwJRe5ncmTtz42E0mEkQDMmo2lrQZZzUf
vSLOyrh8jQ1HU2eC7K5yEfqsDwB99PKrADeF78U9ZrmjcEXqgCUchbjE6jMiPOIIavQoZAPoHlV8
VHEnVSo1gqNZ0UaWrC4yEcBGmvSjxgc92uNj0giNSrvZH/oh21ju9NY2/GOjTdJxnhu7DC6KGnG8
Bv8SlU4ct4K7duKkXqssS7zqZPej9AFz0Fs0464ISv549V5E+caZevvcttAhgdQC0H027Z3MyPBy
LMZb84RtMxhYlnFF7OXAneNkuzDqBg+HWZKTKWiNLDusrHtjrfZti+CvmADNF11Ev8hfPY4Cknrl
s5iaQ9angW8kZFWOsAgH4CM5wK1VOg+nCp8WsffaAGsRa2TOMql8afF1cycUwh/SY25wztgCnlaS
Ivcp4HFHzQxXT7V/ScuLB2ymDp0ubKJxQ8cFWlVHWq8rv53MISY7cKFsLQr8QU5bUBI0CXPyZSqI
1PhpVPDJq2lWH10W/NPy/oik5gbAhRq+4t/EB2OLnMU0mOw6DwjgrshHrbvszRnGP4mEaYXCnQZ9
SjtvVPV1m6KNLucKY2FoduR4hbNHPC6DU308Kx3RnWnEiTiBF6hlzQHQbAaTgtYhgNmfgHZyeNmo
xfMdULrMU3JX4SvKs7U7dk+xDvdJLft2x+CEOR/6/iQtwFgOKmHxgrsZHiseyMLLIpuUe8ELKawX
kZqMqxO3hI6a33PGkxqRXXbMi9Abaybvy+MMAXIgygWyK8y99pgq+YPGiwIPXl4Tp+RAmMYKA2IB
c7hHaqWgE5h+9ACyhAR4tBffaZ30HnNpckCK6Ya2GwFLA0yl1f/1C1IU1wygzbj5091OBa5Opokl
tiJH9WJXmuHFon+0/J8DS70VcmQONYqnSVK7NxhYRdjCaXblwUmBDMQ/GZkS8IP3ox2Xu6Q6SRXf
i96YRIyQNePm2GrcrkQ0BZ6DWkSWYw0EERaKMS4ywMh67QrCQ+zkXWpkIRYmmGC8NC5k7n7YR/GP
CZeAMoZ8Iqcyt/V7GGoNgEOmnRGHswIVct3HnbYLaKeACz4jZ4FEoocOYEpf2Iq9rmt4KqVDUE5C
BRWbyAyCOXCO6BEXJ3S5ohd+EGdo7jIXYBvXH790lZn1UesSjq+Ucwy5P3kwKPdBy4M6kBx2/Rnb
wEdkSYOM8fg3xnJMhQLEK8OXMbV4B5GRb40BR0fGySgUgIVTaOQbUAp4upJmAzS28QwnwWNT2Gte
ibVtGMuFTMpTpPNE2Ff49RZAivSP+yDEmcytUCWKHyYTBPT1mBCWngPq9B1oxzsRypOd4MkSOOK8
RM3nfT++J4QPshtQTR8c9eBxNUDrSfVDUzJJwiN5cUgh31iRx3yne6pcDBgzshGYdsZIcgaD3DT7
wxqpA9rvFbgwtKJQejAIcY8oakHvLhG+WORBe5WJj103XsZ2brewYt2lacbtrqHhyxrpx+7ME2+m
2zSa31FTqFfh3OEH0b/WHcpziIGNPWz5iTB0TGjeykFJ17yBL6GNOzwH+bIeYyfcK6pM99rM0x9C
p4NvcHCsMjx1FgMPs7tVQjs1wkp2jHc8e5quSRedjJENcIkF0wC+gagr73aiZeOrzSj0jICGAxTd
mOEt1rNND/+boeEAFhFZBDxh38QP3gQZXJV+jNZK0B76Tsl9W4nP8MGOQ5b9QyR+k8uyriCqgC/A
ZnhVUts0WZVCxs0oQIdbUqbDelyCwfXUJHc3dp+slmogDCpapAiQqXhFrAUpnsFtmqUR8l9UBkYa
vkupsHLC2MUEaEGB2+3gd1R4BOZxeMb6CXU6sDaQj4FurxHYM3Zs6hfXYG5tuDyakYR8lNH5GpVf
RLpyqWsRb2yWHzEIwnsaWDsSq8XHFJ4JfgIZPyGvjRPGWfwRp3BB/vDWvEqgUhYjX9dw32qCN8cu
PJc6puSG4ZwXxs61ivNnlgilp2QmzCre7xUIq+fA5AGqa+M6dzUxfCldl8KHpCaW3zYdvxvHyQaf
wMW9OV35xjhIF4vH0FDeIrvhTZ0jcu+arehAptsAEDpTLfaWDWYvzvaNyy5kLLZV0/hZUtM9dhyl
hEVyKSVQdkRDDnvXHgPK6qbHD0xjvCql+68KQ7Ars/MAwfPQieVcqbW1bZzsqxyzq6k3SyZPr24E
xjAlRUlRAtIvmCepTX8z7PS3ZOm7trroTsxkemeOQXB9xIcFxWmsDLDbM5goh1cdZV/pFSIJjpwE
AA55Bfkh9R0qKeaHBMsZCRlPbRZsq4oTfOwWawv5JEkrvyCIale1thnjQ96jbuMmrgiixzxbOSHd
fVH5PVkqVmMB3j7pY2Kc4zI96ILCSIS8UdZIuVd+a+nzFOR7lszswGpN+Kmhv2SRcJ9a1/ke6+Ea
d/V1ru1mZwI+CthMrIgsKvyqc9ciG06B5jzh3eeOZFTBX7xaqwZQu+wfXUaeW1ymb4LIYjPjFGiL
z37UvjWdmBxcwKs6zHr2E8rlGHPOc2QrGvWqscLj/SrlcZjREM5L7mGi0DRJWJer0p4WfRNCczeS
r1OOFtkKnE2IQT0U5Z2GYUdCPbod/TSnQ0XvKw96Y/zW5lHNmZppGG4Z8DBiW3LtVho+SuLxGMaz
EIziPzcj+zdTYYcESAxzjtDj9NI59eeUTdi+Z8jjQVxvq9Z8M1L9ZEIUW+P7QNfca2s6I7iFbX6H
PYUCSTs0OqP2lvXLkNoDvxXHAZYD2PI5/+qBLNNBxPYTE1Od9ekmFdZDZy+7ouDdKOYQezhgbcxp
4R9d1Cf9FXsP7moZsJgv553LTby1sjLYYZB74uT0ch2Kg+awADYNcYI/cVtYzHqUdEQ62m9qY5Ey
KXWPCEJSLgVxVBgkMzyqs9MOhyiOPqYgFttGZfo9Iwhvl5QzFW/cEM7nUltwpPOJgJi/OGecTu9L
epAOXkj0r0RQnKdmZMjeRi+Z0rL10m5hRUCOpT6q/ga57neEDbSJh0+Qoj9G1CknCGMrW6eDwDEZ
rKxO1zYQXv+CIL/RzMF7KNJ//LZA4aE1ktiCMMud8qOmk4pAj78ywq5eI1Le2xNvoMSrvDEaiiJe
zns15qyeVDbrVDn9SqjDsSUsfC5F6Qcg/NikvxRq+0ShS7J0DR2OaB3WyNl0LayGYj/gG1vIfvP/
CKOyf950UXzuayCYRs4g0tXac2LhzEjYjq7DMHzL4pkOjN3sPAJdrGFhOaF6I4mLTYSb8fzJvYOM
ndrx0hfKd1sGJzF3v9BgT6078kS0w4Ol5KVgSB4r6pWVGqAC9vd1XV9qkzqnR6GHGF3BPcw+HZKs
orxqCi2WS3GSZEjbVHvw5Gh+533NFavvOHgvisrX2Eyxe2aYB0t/zSjeOSylNf/pDyRiMfTL721r
UtZD9OfuHlclWGWUWeWqYqXM/OdLjXKG69pTS8XkG6V85MjXAiMV59FWz5W0S3jszWcC4CftxaG3
omqLU/BhVxVow/qt6t07GoRbKuwXRFNoDmgpSBn7VEgoABMIHDCdPzCpgellWgDhAh+gHb+04zyD
k8YJZm3qvj8CM+iw4wpygdUMD0i+ER1fYcbKtZwgMM/uq7mQDTRHEtGppCpLdBbFqRpsDG06NDzm
K/3O/A5GmO289RbCZjP7wmn3CROClLNYbiPjRJm+2E/jjW4Ur2wFCAULeTQM/RaW2pMUJJxhD9gq
xWvEG4cGYb5lYOxZiwVfJNlky4mVl1XhJ3X6SsAK7s1s47j6vckDeoNlJW0KyqchO5h6+pJglMNO
LD1BMBS33HjtetrwkLIi3gRG2eDy+InlBO9G+gRPdb6h8IuM1vBDsbwVCPU95fZ/CU8q7l5I++yW
cKaL/wN3uk0WQXceq3cwoWIPY+4W6wO34oxxgVYRAB6VCB7nw1Rb70j7MmafREzQHI2qdTWsdVTJ
bB+hV1oJZbkO/ZytX5wzm8F814QEh7R+TMW/RbrxhPDn2LhohSFEAwViW8kslBllC/5vOQFJ3QYi
pDjWec7jr6mk4dMkD1h7jSKERmU6vRry7mbTTXLTHaD+1mK+YYtnWODMfzdSPMAB1PHfANJgTgrG
2P1zoFEZqR2oSJvY9NF6y1l1g2bRfYY7/JYNsLdK4791w6kIU8o6cPfRbL4R3kMD2w5HPNLMK5X0
xTaV55pBQ0MqG1BU5L441IEqM+2pzfI+NexcQ8BIQ6nvxwBWSjpfw26gZwz7Y1uEoEPieZfjj/fS
7L1CZgXJnmEabAQaElf9Qxr54zTEKrCpjA1j8gJz4yTsfwYJuC71s6zG515zBGvkOg+s4mz4O/Hw
A3P117DKO4AQa10nryJpDrNF0aZlya10+keasXeq3TfKvhvEjMSriuBzmdswBv2xe86J6FraY8eP
Wl/EPF2jkG+/qpYQqOoBJNpXw0deLI8W7+g6jetdVjqRF/UBtFT3jDhtpxN8Q6oe/xgp0WrxxoaC
wUIn3iB83sDysucc6nPMSUabRHnN1p8qAMn4Gco530TdHOBX3/pOkg1RngnJItI2ma7EEr8NQ15t
//+aRJ68sVpeRgHXLD3NG5Otz6ot2W5PdY2mjaxucF1w3Sv5YefFzhEeIgAGQwTYlfMpNCXiib/a
XDLmkVCvhqh+D9T0HgTuc0lSA3+y5uOk3hIs8yZGuWsMl7Campkwl8I7EbFrZ6gPttmfsAJw7tbY
HLgxfTVR/rXZRBfBlGuomAWRuVvr26HgSE5088Fo+HcSgV/FNKIqlVDmfMew9JAVw54U5afVsxpe
viGuD1XNX/siecvGdW/Dhy6tHkksD9LyFpFBbNWue4AYsQO8dO6C7I5+f2fmuJwqIBg67yrmfJgr
OY8MDonvNOcUj3HRu4XXGI4Hsm/vtu3eLj7UuT86jTxUdvhjTBVdS7nPXUIgzQkYIIlOVKEpriGO
C6V4TJZxLIKc4dT0GPsU/u4o3plVT94cMNlLCXgpQ/u3cvghhp8G+rPH+JfU2uYzVGe82TxEU6s9
yPYIV9ZcsHdJLsZC30eLw1nCBasQed6E7r0mNkvBXo0OEYbBVO7shhOq4YWoxQYmA0Qf9aS3VeWB
5NGtNvJQ4nHwwLHxyPzeaAaQW+bhbsWGtLaAbU3k7/XlnvL6u4y6Q6qwj9DGel2+Ts30WT6YuRy0
BroC9hse+ehuOMbM5yd8HVrqqtAVSIUtSj3oXyx55UFToCuNBJWpXc1Ok2Mtn/ojLCcmJCRP2YgG
tLPeHxsZvpQb05XfrtkuwhoyDuBQsz1IizVKp38zgm0/6t0nGeDzLfPhMbcFQ1utObcFqwhL3MqF
ta43p5n7tDDTF7gjJ0IZvDijtOuhzBCG82u7Fpekzeiua3jLwOsSFqCxqXBJ+Lw01YRIyUm/iNqO
wIsBJyvWiVruFFs99VwtUevsdcNddkJ8TEtuulUK0mvK5dzyMhRCOgQFkt+hO1IuMe4+U19kRUtY
DD314ipEgidmQBOUP0pIlQ5VZWcxV5jgU+LT2RrFeHIX5lyg5Js+AIReiyuwf2pKUN5ml/0iwH2D
OZSi+RlwmqGxYiKjmvMNrSfcnqXhnK56lf0gMsT/RlreStVRVRXhDwz3l9ZEpaXH3bFWaK0Doo7V
wTkndveYKvfbIqqYemuD7h9MUXivKy4HNaDHQW8IyIyGkWiH5KfOF/7uxD7ffCkb9R2Bx4fUoFsU
+0gH2qcYwKYEi8L6HJbThynFmy3NM3kKbGHh6KVGtwsG/XkwySFv5bEMmi3nETzWpLvkAWGTdfDr
2rPKRz2t+tqLx29oRtLrqfcCJaMiQLfUM122CZtEPnvSlR3howuViY+YhRQgk5fRJC1HBW8Yq+g2
uodggQxeU/WQ5d0GCVRq6Iwt6Z6vY65eHaXcG2jrUDISdhUaH3UzLe7D5tCP8X2Bhw9ALVZiPGbE
0BL/O91Y6hM2zcIeCKByVCfSGilhBme+udDK3XJglRIjMyM9BTN/+AUfL9ibFGdIrvgkeuDI2cRs
HO5uWHOjK914jiLyFEej/ZzM5fsQfzw/LI/QHwOxTvy6nwgYUHazmQoMlZq7mlTtDmncPKM7RI8Y
IYtyD2YpxSk09C2B7/1xyOdz34VMYl2JDlZNjH0M5yagZjxCLgXVAuqcaeAffb48aSyXvSq56gTI
CsUJL3PFtzkNwkW8MrW7NiFdlGdy2fxkM7CAhKC/bkKqto3LIb+wCVQksTuKmn83svsLBt66oFW/
s4Q+22aQkyxjTzA5BTPP+VFJxkfJLF86sRgWpqVfTuBRiBbuqwKn0NN1QoeM3GWDhVPCUal3m2a8
9C2PsCsey7VQoLLB46ndeGE+pKnTz5raOwsTTwI6pxiKHcYAA7uL2V5n9XwJB/VZTQZnS+czexn4
yVU0pd8RcPXVMGrviCBCUkobknST8SPpRPBm22e0hPqZbc+qsq0LvEfsOqXbX6xO7oRdRi9hMXT0
isomVB9ZDuKocpvA5xbeViWtH1starvqMAWsNWdldM+DTeuPgtzvlqmgm73i2uk2JrXokFpEvVjd
LZFMGlQrGw8WG0HGTe4W/EXpx51h+OHEEAPn9T81AUMitqwViXUwnfOlZKt9qMxoW9tgvfiq/XQ2
yycVhVMaabAySxAexA3Kp0bggh6WB7Dk7M91dVxKameTRKRmMJxZh4EV+SERp6wI7DXOM6iPdO4r
RblEeg+PCiocN9wI+Ae6ADKbudpemij4IDMXunb6RXgaqHd9uMKaU/zUvSeCowvB6EOGsHTZEqD7
0CyPtQG8YckCoWoUtAZuyt1P2xfm/4Rmm0zErZ9ZQ6BQD+gebPR2KtIS9N/ZJ5vIl6GEVt1QnnlC
C/lcuSBlckodoS5gtpQEqe5UWXq/pcxbTVbPqC8tmajbWIND9TTHncu4mPCm4Ma0yUG9RrvRFRaY
LKyReG6IPyi35IcX2Ica0t/RLMu88FK2J+ugjM6D9aToVCWhhvBKD8DeSccp/Igdno3Yh0DkZzUf
FMYeikHUnL2pXNH5YVxdxoxNE3LBFxQ3e7dMP9OGjRxLyEOidDwdcn5k3byDJ8mZkrq+DVN6AZxR
L0xg+Rrb/NZkZmzD2PRzdDorJRCkoJHPVjv1dC17Gw0foRSZyaC+ROuBevQHWMmhpkQLoYKQNtrc
IVhmXhQ5nqjJQELYNo0tFNhRAKqf1X3ZQVEe222EgW7XtE82p6uvTbxkL1r34aDM5mh1ynXPVou4
pa+owhRkdtE/MsuJuQD8uCp7YF6s2Dlq5Ydm6YM/NsQgICzPOUZh8O3Qi/J4TQP5pk7sSwaqa7d8
x4WZoXGkS5/RRmYq7/SEHi6c1A+ixgwKO8UESR56aZWbJ6VwOCdQz0XmxPbE1BBzGgjihGb+Msgp
Vg5oTDdnr9PAhtq0ZkskSceqU9q/80zdUxvA50J5tSKwJCrbLk8v+GSCJoRXX3wBz+rWdFD/TBxM
a1TDryhmXPIH0SJNrFz0uv9BAECsfQe10+Zvwt8mp8g+14TqYOsYkPr37pm28Wsy1wbfw+JAs9Ko
OLGl84LhyC/s4Del6YszNm81EkR6hB6PbD0/UnMZGKJEJD/LJEF6U+gRZXAzoQodamJWM2TmWnGc
QOkQmcnkw1Ajzo5MCTxjutgRko8mmFV4O5251Sf657AwUIPXTzn71EtFPLXTIabA4GNA9zEugIPp
JiggUV3/DcQQ9ilEtd5YNjapePZ1LXrSIwbsoSSAApw6Go0JjpyJLCSCxt0WQN85lsJ0bna9VkjC
aKpDO00EBV1nN0A5lDBxAP+aZuy3mOXAcotRihjmPbeUcpeaY7mp9ZuLPB7+gvMDYla9DjPqIMUa
VQ9Fare3ROXQ3MwbVp4oF9U1xKN6cQA8sbDl8wXSuEe79zo6XEmJ/LBQITFPAOvQBPGz1cwOQ2MJ
IVNL73jzoQX2Q3RQxlMAlV32E/jxEokv9YTRVFQ7xA3kbLRyK8XcF5qrrnJeSncVbUxw5NCdyfGh
ksqd6KWe+JdM/I6Z0OUBWbLBIcLzdJeoKBqGtlaifRB9c58DBen7TANPVuOEsxg0FoESf9PoUq2i
vS2yirtGnKaqf9jCQeolnA83o86bS7YMqftRNvZnk1SXqVR+s4wxIeOXS1/H+y5gOGeEgV+GnXWs
jZbRGw6pRA22ZbLETIuIoyv4hVTw0xQMDOIC3bbWWsxo9O4YkgHehpQNyLUU2qYYl2fWa+5mmE0a
IlT/el3QQbXZHWOAtTawLjY9heqUCqDFgkErcLhNHOm3PmZ4Vxn4p+fcovkMOm4h5Z10u89OYTVt
z0vHdUeDongWzEP+lvVklO5DdccjAFdn5cwkDuoC9XfKUIyAipJzrZRQuYxHQ49mc0lNE5XVtHi2
I2xB2I43fU+aYZAWS1jB4JWKau9bY0BY1zIxkwk/84B+f+YFXbloJY5iZm9I0IiXFSqseOJyNlKD
O8Y3ftVaqr/eMX/LiQY7lCwKqcOvZFcPm7kPERMnRISIcR+DgQ9qfgmMCEi05nZj2BhbQnLZtaYi
mAt9RSejCiJHSazoqh/Hoz7G5sm2UCJVxa/ZUvH0kwv2q24Qj6ZEGECPBGlrJ5qvDuEN38iOGfFz
3/WvXDnMyyOB0aRJdhPeBVJaO7Ii1C/cYWRX5AXCIYIGDqZ0/IivdEWJ9juUNxfsYALYcadm8icS
pUZXj/CAMFZ2zylbc4XE6GBCvWQJ9EwJ0gKnWbj/XKJKXb8k/HPQvv2gRNHO6u4zGB7WIjfu2aOF
dnF3HJxLevluKKzrnQwdgTUdrcD8NcKSPIgmJDrWfdgt84yyg0GrrnSXaSVTORL98pBGltADmNdE
t3SGB3yfVcHRcI7YSFAKZe6aALBq3Wc0zqw0mEz/OipcFII82IuPU7+xqpNmIlzuefyMGtdKlTgf
ZMJfDQELujW4Vsgq8WSZOOs6KtAtpcwhZ1kf1NbYhEgvPeiQ5y4fcnztwzm1pOnTx4+r8DeM459U
az4ra9/30Z9c6jddyT6dBGGy0n3VnMCTNiBmB5LVFtPVyFSL2qXC6YE8cqbDIs6vecsguVoB50IH
R8uNkXhomTpvHSX6MYGqFWAA7AhVmVIpvwY5Gn4Mi6zWcMCxQw+K/KsrGeOmBk9ENzzTByOKfgtA
IGPDYJmD3ASqI6Kj9JloqHKVi+I+Egq1Ujniy5rO1qXPgOz45eRsg7pGH/mxGEzE5fwwE2M3ucj1
idj6BbfIWHlWJrxgw3Y2tEuUOsbLiGvLPAA1RORjZJ8uwjkQIPgLJA8spV0DQogusmJcp5CZS73J
alKvt0zXHyWLHF8Jik/LeZCznjFv1hFlxege8CNzkmR8SDnGoTCQW0MwLUCwhF1RWcEkjTmhV5EM
XmJAtLYosKGXa8dJfgKzKTaOjbivtkyGvO8gobBxGt1m6lhrLT1+XlkYTyaF4SxnUIurakXy0ovx
P0G9+AnqYU3OEUZKEt1RvfLpl/KTFyndOrG2BoF+GWX4R3rjVzOrJzjej3ma9lY5vtmx/QAtY6yN
KZAIchjxmmp8COtTm+rNTbft3QxImmrW8ZfII4wo9jkPXQaxdfeEat7PU+2ljweimEcN/Zgk+LND
J6gKXkveqrUwzDcH+DQ70AI5NsmL1RSNvp4x/7BYEjocZeQJwVySLazNEGHWoBc2/Yt8L7p425uY
CGsMg3LeDTWuy7Rg7Tbiu2ikSh7N8kDmNIiJCI4tNlVsU5bNbI/FgiX3QcRYdVyeBIvDYQSqp4fz
AxS2tpaUVFWeF5tm6rGPBMbZiUhFbIYL3iaUS1ZMMEt86DXuPy6tD0NvHK8DVmcbhHnmpJszhv2y
XII++D6i/18FI/ioGhZiTfaDEAZmqLaOxiew8vGS1xOsOklAUKIE2S4jvYw4LlwfafFdUqqeqJD5
BgybqHR8RQwqqzh70qeGCbPadlse9ZuQzJ0CRzSrme0ow23HnXTfqe5xVBZAN9mLxZrJ6G8iO7mZ
WMgTEuWVFfO1/zg6jyVbjS2IfhERULhierx37XtC3HZ4T+G+XgsNnuIpFFfqPgeqtslc2Vjl1lJZ
t6CuJLA0Z8xUx9dp/kqdAjUp1wma+ZGZDPF2U7rM3NI5moQBEAzc7asyLu9pbvwzC6tjsm0jMre2
IqH1BmsfXzLEW54Moq0tuF+yxtuhi1gUA5xabZ7UoVJ8jjtbO5ile25oF0Jogts2HO+uJg+mnTtI
1QhqTEGAryseloRM8VOaKdyB3QiCs3vPMCIRLsqa2/aYp1h9+4aOnYoRO+umChgVl95CaytSODF0
5HF5xOHgosxtLLjzjC/Noj9YJVuVRD8h9uCfp5w6JbFmS1BdRPKYPb+1M0dREhHYuwFTAIu2WPOj
dSIAZ5es/Vd6wPAUcPQy7I3fwSmgaDE/YXjd7LrG50mx2ZFqHkkuSWj95lGpbbRIJohlnAhPkHjS
0ADIJGP+ESYXDncyOrO7l3Dkg+Y0127MUjKxbJoRbhq8TLQBRV6xLU2jLwjgx9Q3v8MhPHQdb0A6
JHcSncCsTmrVa9o+1Nt4Y2nhr5MhtglcriZT88940H5EiQ471OunCBy/UXvxky7HPzMCK1ujT17F
HZZpMm/5EL1+PXKGLSqN/kK3WGI2gkwHwp5r7GqTZV9G1ElDZfcXO2a2SZuv7dhlHxtsAUuzLsQy
9XnBimGf21zUTHzveeJnaydxKK0jyZh0MtdFL4cV2Gv0gkqLNm1ROEg1HlXXmxsvUT4yYFbZeW1u
ohYTa2lc3KYgry0gTZvsMYQyb/FU6xzkDnKactyVYqoP7cT6dd9D2f/hNGvzJ7NBVdR7yYti5hkk
1YH5cVlQLxtE67KECYy1nU73nDpjz6BdbtlRbaaRKaI59vvOHvcCSShZm3Q0AWQTJ503Q1w4S8yT
z1Ym0S6AFrHAzqxzMe0VgK6cufqyasaXtJkhbqINrhhx1OIzj+S/sh8VmZXc34b4DGzGs6bBiWrb
Jl1AyOtrNsM6dhxGknjjHWMFJn2fe5BtOoJPFun8kfJlnjVZRKssQnPdePqDfI63VLho9/yQxZOQ
82iReCq9/iuSQbuk8HSKyIw3k6s/eUXKfk9zwaAmX1XhVjcv2zcqtLepL4E/9/DMS5040HLdmmA0
h2Z6DczZqxfhpOAj0UlWp5s0srXWDilQs4htp3MfR3zViCLrWPskDIFTyCWc1QqjL9ck0aGLcJQI
PW+heq+UwEnpoqnaFlyJpvTPnY9ToklGG0V5JHA09V9uP+nErzP117Agsr46RJl3qvV/wKLbI8r2
YGnUmr8hWI0jJnSYI3eYCwUeWE/mSMo4Vpc52dVIUuj4DHDkGVqQrWahskqsfMvv0QI2qrDBVsg3
q1asSpPgzTHWITobSmxobKyN3hnH2AQ4PbJjiDTnYdYUdz76Hb8r76oXhzYVX6w0PfRWicB8Ya2G
PvNIBhNPfNgJKxAThXtp3L2s8I+j65xVZGzqoDuFfXcTQRFvlTI/eDtfdXhJe1VP8/CFWtWh52wm
3kfS2QAnD3JfyVLfuWq8VVZmLTtlExRs7vPGhI9tZuIV4eBFkm+5MUIrPht/6PXWZUX4p6oqdK5d
Bc+p2fcifiuHlhlBgAd3cNMXrzda6JLIBEV+HTwLRXRJETQvNtheFZi8XaY1LH37TqdwkhMCfiWK
TVowr85cVgM6fjYizJkXWfaAJocEEQYqxzIZV30qX2smedsOEAszPO/coksgGEHtJDAAo+jHFbZM
LNquLlZ9R0lvoeLycm8zZfBvi759NBgy+BYLnBki1En93hZGhsKp4N1C3YTsimS1a0iCvduhEyVn
+sFwHbeizqHTpBR4+JmNFTDZVgdxq2X6axDLTdPx4Q4sNCbtvRT6R2si0anrzf9/zHbABCbDwwTo
0zbrsSuYGCfoMVpR3Swmz7u6/lCd0A5EHV+sttoJ24UBLlS5T5rmnOLwbhTwtUyNL01Sz88xgQBS
UMx0efbHxJKHg8m5h2EdBRRFVqo/ccjsu+pAZJF/M+EJF9HRrVvt0Bs5CZSJnq1Kfo46o3HWoX3U
yQA3UxyCKf9KkXksS8XPajSDjmRkpdfS3yBvUKvaYFSDUIHrJietN8h2AqIta5mIdWknF60/Oo+g
Hl/KZ7pR+4XlKW+DtRAxce4ZOcbkESb+6f//F3UDDWqq7///O11mZrcwdcc72fNfuOG5wanTiFZH
e4iq5gOHcNtG1itVEKwBO4WZ0Cusc6n44DK+45cvHwDqkqrLLxGCx7mTVfc4rN942RXS3yg7CKxz
7x06PQII37XBTY5j66PZcyvSFWAM4YWxH8iPNkk3PQmclLvak+5D5P1d0Zh9uA6KxNz2hx1iMLFT
wuUwTbUzCvlbbDTVc+gVxgHdv4/yiv1xGKgB93jzVZXjT9dZz+UgjDt5JuYtMop/tUOrHkXjsHQl
a3Wv1ZZuyMTcLgmdb0h/oKBNlw0C6xOS/thJxkscQvgeSaAx2fpe46zmfYlJi/IZfKqQTrsVCdTM
Jl65nrFuqZkPpOQeDYHhr7DYQxUpUdc5hmAc+capGpsTlqF3PKTegq2mfnVCH35d8UjGoDx1QY/a
cvwp0YjjN+OlTeRBod08Say6XM1VDzGglZshmZiQhj2DXhwZzDPNYaAdoeIM2i7YxyJuaEgn7dHC
VpE2OwJEfieZTcbK8qp6xYpqw6whOBpECgivon9prXelDVy0dJeAucgezDXDP5SjFW1Gr1anjsKK
xob1BuEvX96sq3RJeaH4pvLAiobi3/WeWPKTz9fIdOUwVRubdDoz9Dy0Lnd4iiKUZhm7jyL6YaV5
ciVT750aJt3WCetyPSX8FQdGfKlEtSAOmhlRNTIwH+nYQjM4Wb4ueVjsh9k4zTqs/D2jc2fWisWb
nFkeC3x2pG1AG2AZGzc310OjGn45ndyBtAr3vj6zqweuTu6aFXPFTsfyb1TOqjdqQFxjcOhb+UAJ
S0Moxg0uiVOUVwQMZUfleSvb1y5tnTn8UQZKU515gEyAmgaeWJZ+h+sVGGIdMNIbKDG3lYdcDyRK
WpMfRvIwOk21saKBTUgd32QmQK1YVNCkftFQGzSfGovRmIFUjv6VlkE0Wxl/Fki1WBAkNxoxCLgp
BzgQo9mcRuysNukrEXJ7wUJvd0Qi7YPqrEGq33txeWPPbizrZPxIqP1XnPo1rlYDRq809ywtySWd
QLPFOml+KYc4eofXDqq6RyBUgwkHJE+4TAbk0FHh3uWQMGCyjRXp78lBN5xboztiRaZcDHvjvcNA
3kouTqN5QF0l4DbX/hVj8RD6QGIhubxDcdALzLVU32IblgPRM/Pf1YRkmR3G4To4l8kMIstBCrG1
3cPb3Ogxu3BCiogwSLX7jE42it3QWN8a/vr5g3rIlgM166sLkyRr4bYO+/OGGy3MWUCI8qHarIY+
Y+47Pd8kvtdSVzRb11Po9ATVNNKM3i7+5ufNUT0sNowCwM/yrVW0jJBFT4pjV20MZKVEojw3fZrt
/DpfJ05/9D3tnCt72v0LJb/7pCebIZvlgpjV11mAEzKQr8W82sSyV6zcRMOC2+OKVcgrYL7kkt6z
a71Vk8FIaFN2/q2nvyc128fiswJhsRo7Z1xZhXlDZQ91oE89osuKlyFLEV5qqC4Cb4c5K17alfXW
mfKpw0mAB+hsKtprUY1/yGdA6bu/lmmDoeqI6NR797vo5tCqVF8gOP8GvUm301d4ZAv5Cr7Nkz+6
Jfstt9AZYPoltwxt5yv/teBU3xTWVyyxUTtKL1dh0f6oweFtCxNCZuyVcAy6zQZiPfrrbsHBvXI7
9QVfz9mqMrikbSF2hoj/uW68yi3de0IBXgRXB6vfrmRMuLIr92NIL34uvrVk3Cok4cveNO+ZTlrc
/HnEuJvx7uckcvvuZojiPYEgFj7Myjygrzj43pjuLAMfyVCZZ74x/IPTbBdr+h0sVdjRmbvRMvOi
8wZs63TchC4frkUXPTK5RHo6/Ug7ohBJafeDs5roQIU9/sVt2+3Qf3+PzXtg8DTM7z5aXwYBTvk6
TuE/RixPaBKPfgXVuI6N2yheORL+eUy2lmqkjqrin2QK33INi5QVnLFSKtRYuHkwq83/cCBytvPi
fec5YqPFdo/raNrrbsa34LM7bgC98i2NGr69vAO3PY3bkkUA2b+kpPgMJXze214wdI98+zXoMTeS
+74r3Qy7INMnu5eXpOMu9rrhkzhKwCP2iKfRzdZBHh3CEulBBkao+k305qpV2P0ZaeHBnsNSaq6E
smpvPYKPJsA9SeIuYFqU/owE7kp1j3BkhFMS0eVOBQ5kF/IqLy2vvYskzba+o7LpFm7qnXEakNJx
4TJhjBt05G4gs5ht/MqsEYn9SLN7qaD1L22XkUHiHWJXO9StEovOsP8NAYVx4lYLu/T382eWYL9b
O9V5mgtSyuXbZPaYU9ya0EP7SGjHIiTwaBYmEvSqZyiy82aZ9EAYBrtEC9o+cLRdC0abbDeyn4o0
W16Q9IQv5afXJO1rT91EosgL2Fl+phR+dON9VVV5bV1jHVIUDnHACZ5bSFODf5YUw3Zs8Hfp2m8L
IpR28SsPupfOP/rWrQyqm9mSgcOygK0WLwU1XQxBpM6+ggmVa9ed9Nn72qCH9Yz2JBLfh0AZvHmN
JOaDn1fgv1yQmfJaT4RoqFT+y/qIKif59DEdm132Wdcw0CKKx0FRaA/3DhVhrlDUF6YWY+okjNuv
2KVG+gWSOi74/gvVRfbQSy4MTXyQJ5NfSx8lH/FqPzVN+Xz44ijO3KNuOdmCPQR1TklAOxHVixqB
uJ9HHlZDN94Hxcc4MXRw4IWZnnYxxm4fj8m95YPlKz2QdW1tVaPeY21e4UyP0cv0Va9yHPfRdFMj
sVnj+Jq6ExPK0Lj4RFmFgPNPcFP3aZ7eAxOVL9NF1jD04YP/7XuRxLlR86xXj8G1zL01ignmyh+B
jeS21UOws5rxbhaCKXLcv4fKGrfRlBA6AS09AdnTVN2t8cSnEMB9XbgjAMCPMkQ8MQV/ViJZpoHK
Br6dpAf5bY3FtRu1S4b5u4y8nYR/thRF8zeG0ydtuJc4n05UYauaePFh8ozyFU/0s4RN79Xui0Eh
HYSCeD+iLaPM33M4AkBTxcGI42ucqOe+ZC0ko0ltvfjdGYLfekofLBAPleqtFbDQcgu+B1icVp2Z
BtCwDSFmuZS9m5/mH43p/Qq0JbYTobY37TdGLyf2dtPKEt5lGKKPxqrgpOMAinoMcFV6Udns96UG
XUS1ulSzXUQW/Tab3KsRaYzlmOSTPGklP6qZo4fSk16d+bdh32n7YmYXFAsGIy+Vk/+lHa8MZzNz
CX8fmPUb/yP12WvADUTqUaDHXYRlKFbK9HetwdDGtkALCs2RS7Jw293UGgBCghxbkPHVZpW+4mGZ
e1C/o6BBI8FWURUiwwKt6oVHBO8ieZ7y7HNQPLQopZ7r3HhyI21TMOgxEQIvG9E97MDsVjH7En2Q
/8IRpgghjafRCqFGzJtn2/XW+ajhiLHyv6nGAtS7BIwkiNUXkBSR5pkjI3Vf/qqixa7Mcn0WAS5d
K3kr/BfyO99SrXgMXv6Cc+uSpc2nilBkIoqi4sle3LTzD1piv2cMWVieEIeILniEh7VsIgYI0dBu
JiN9ybJ20zkNzA3/zPQfTUDMKs0CpiaH9wmx6q7Kor9gPth5dkkERX5fVR9BwyI3EdO0rhnz4tbf
DqzCmBnjG6m1T63CApiPWMAjvXzn06JS5puLUL2pHB90aQ47In4/yFwd+0k+iznCZx59oU2g8qy6
iII3qP0tyqiRMlAH/iIxVg9atyrQsROs86FBV1srQGQ2ATZdF6yKvHZ3AdNtU44HQzhq42CnHBNm
+jnApQOCmN/JWYmmIAWOV0Sz5k1XgZqDdiAfKsKq/F1YD9mhHvdZaGHHzIaVGSP6cCt2ciH9TYpi
DLOQycAO3YshsLf2Flto08gJeaqikxOf+gbCnUGwlWYK/M7UFqwujFuNip2fp/xzDY+FkWe2BGKK
a+WgMNc1bn+JHIZ9B9eAUf2GmxLPaGeH6dqXjEziKVpj/eV5SlEm5djNajUZCHPKzYDqtAyn1wnO
iiafalvFG7K3vwcMN6TdSfb5LPI17RXAwZFV163yNzrRv8xTWmBufncQRu8cfDvPkB614wG8NPeY
WoqST2eoZbhNWvkJLdResB7fhX775YHApJ1PnxotyBeVK0/Qld+9XA2XHq+P7XTlpphA2IxI7EeB
jlPv4GLSEcQZTYLhzAwTLgiyG9uVnB1r5KytdW5gL0cpo5/ytOUhJR6Jb43NathfpwpXXdexKLLy
9Ntjwgj4iHISHV4soidSYzdhgE1N1vazZxWXUDBL4JlCaIH1Pg+nHQmR3gLv91OPvwQ0y/iAkACg
WNRMoOPoFCshdqZsnyPChrKclQZntDXLpjiy3GwTO/6wZPlLte8NwTopiqND1u3RY7qMmA7WhPH7
YDb+nPfFD7F5c2fmnJ3AYmcJ4tCezGZNYKG+NCFkBhEzUUuZ/3Q9eXAWA0Xy7wECiwRoDYHLb6zi
D32cLQwzwMw7uq9WMOyS+djSQibkfEmezRKgwWllj9W7NKeODbADWq0VQEryiFQN61O39J2hLnH/
0ky6WFpQ1mJvfMC6P9gzUr2vscTZ4qoyyG1OTyeTGuja/fSRWEm5JZ2sWPzabv/ErM/a63G3MaZB
HYAxuHjfugWjxbN0wl9zmg5ZxSgAQ99mKOhO2kh/m5qjy6G7dPv6Og2I8ow8urBQ/+MboADr4xqL
5YWIVqC0zofGGIyXZ828YdykJjJ7EakLUmbKJC9cA3Z+dpVGgDMSvqXhQfJBVg/X5xAbONgiOzl5
dnmyOAvQqer0Tt2tTqKHiR+YLudZd+19MzBmAs61EB6zRETqO5BLv0EwPE9GCXnD2YTOeKAgw4ru
0vsX7g7rS7CssehuA2f8cxFdzGj9D780UDHp3J39yMtTeSve0/cg5uAapn+xg1w+DlBNat3cjYVH
JVW2chX9kKrFF7MSXouOStrtv3otfCUJIiE+F2Yh+/Hsua/NH1V6D0YPB1Pjtyta4IosD36Q7ZkC
gMrYTSuIWRUrYYDtVX10OzaqQr7yef1M5DcMnPZsNE6gdF8KRS9Mdz02CPoADgFEpRNsXHGDhX9w
M/UD9fZZD7vXuB75ba1gD3KSbx+cW9jtCCYwuPqSC1uIornEtb7JrZCHYPa/6ew89Vy+jblc813f
w6nS0WJ1z15YY6Y2bDwwDu7c0nIurJKeGkOCTBxwfOveG9JFgzl+BoU2WVcpsDM/PoZtcrYBvZBN
P+1GBxObm8BZF+xXW9gGasrjfdL9mm7db8iJPQwixDTEEQsg4bmg9OKmDN3TXNW2I2yNYcwRAM0T
PMfe5jJWa1p7LOzxV8BeDDjDlO9wA1x8Izghtn+HrHWLY/avXmn5fPLInpkToNlYtGq4ugjBbd37
JjLpjKeRYyFM/9I5Zd3/HqobxNcH7iJUnC3lTtknb7HgaY37v6KGu8RSfafG9m8yslPhMLi22R4R
YNss3Bx/OCmFrFGIkkli7FKpxb/HMEcUzVbOrNYooZwgb1V0jpOPsyfVk9+xb7ZVFND5jv9Clpns
LFDzEQEqJd+aLIgLBp4c+e4pq/+3xkwf4VSnsBTGe1DmR6gXlByZ/YxVYTRrdkDkvGlWi5GOpZGj
VT+2uAvUySfHlZ/EFz/GhNMMzhd2AbZ5XgDFut5pRfldUFRDdTviv/1SKW2WFb1NoTjyiC7Nvl+F
DGMjBRe+QHTRDHgXTZSV+oAN2eJo0H9D/UPPbYisjXgyqMhpWEJroUImmTnjIvrp0ec/VVcHe8Sh
ruf3wEa8NFS7kOHnMi3KfQ7THrTecAt6582K/o30YJgG9zm3R5Ulp4oVbMjParL53dhlS2beUzdW
aIWyR0D1DoAj4tXEqScRm8A4OXHyoe0uZu9tMz4cwc8DAE81ON1boXFg+/VyZIU3p3on6Bv//wKU
4k2TrVhPekfnRGOliZLDNQOQ0PlvYwq8oTdYjddC6UsZvnheKnZZ+hBmyrDaJit9qQG8pu1HBN1m
gPBwBQNubVjQojimSyDyA32LdteDCIYPs31FKwp0QWF6zcmsT6EP8LE8lO89c6A524GrC81Utpz6
8tex2z//f8kYSglNmDlGc/gpoH7RwIXaDu3QRwIakanYPu3o0JHMzk4MJOtU3sXwxHGHcDG3vkeN
qWOPn77mU+9Dr1w5lg+0CA6HG1Wk1sfp89Dg1PRmoAfTMlZ8/aelTeEa4NQvXjqGlmI6zEnk5XgS
oKqZ8UFV8zBNViK5xh0QCnDgbonswgecoUadWtxN6ieHADfUHPozygsAR6bCKq2lfNFlD0ILFokT
ut9CmxG9k/VG4K+98QPXXHeaxfJOjOMx1+m1PN2CJkvmeFRwA2pB/GWqKDmKtn4YZG9v8HPApcps
/aCspl6TLoD4MoEYm4H9W0EBorUW90kfd52bGECp+Mn5LFuzfLcqdimlpQEDrzJYBhNu1SJ8cS0X
H9e8mZEjqAoQEo6GlV58xq7nc632SzMGeEFlCEO0xFSFidQMQKawKqfhkbA+PfyP3nRqdWvV5v7Z
qIM31Vlnr0cC3AzRyVc5ql36rrozX9oe+Qjz1mvW26Bp4JZrwUc3ZkwA8pcsRO9l2/AXkSW3KzZM
L7rO+H+wIa25AgA9/uEuVOip5J6BVLREygqL3NGwXoVcJPJXWnInuIB6L7S2gPWSrTM8EXN2rDvW
JyzXJrtnOMpd0EynyqfGKXXoeX3/ghj5hpjmdQJsSSCE9uaFlNZUiZgA7fo08q3k6Lc94ez8IFob
rnp1GUo1rbavya+96GO+TxkTOSGyDQN+4GlwWRyMjfmUxAgrdTt/UUZ1L0G4dHUMCpt31JTaszNg
NCehkb/E7B2ShBy7iC5IP6sVHO4rt2wGtLXP+TJznidh8IaX3D3epP1G9nAqoxJw/PSeafED/2WF
Cg/Yo+j3GNc3FfyOkuzTzqw/Cfz8NIf0TEmxcL2jU8MS6sCZZfVSczEPp6Z1q3PkExbew9KAWmr7
3pesrwwCmc2SIcxermq2cQ0yBx23cUHe8oDtso8MOiA2nk1hf+BBQjqAFQAC+EuNYgEfefRXMO/i
bplLPdS4lfE9Si6ymAdGzkv/LjGxyH5Fvn6cymzPAOthgTVJRUhsca89g+r5ybVxNbTQBfqa17Nq
vsqpGVaT5Ebxi+emJjN1MLRnOa9eK0S6EjxY5zWXSccwkQiO+VY01FJx9yLM4upULTNky0K+PN56
XfzGDLUOrf/WNkW1hXHAIRFlOzi3znpwwl0ShMgKS/8VL/9vDc5PTCGLifUIhmKnCe05LQ7IkgGy
JPrMRx0WwvLEWc0Qabv8qjKXe0Rr76Mm9tPIPjQM90FinGfArZZdXVW9iyILocpyZ7NbceCxA9sw
2QAQ3TWESF+NIbrGxqxfwEHSKefc6eHD9+MzJhSDLU/4oNUc4bBo3ExFC5a+xcDkgTnqPG+dRfYe
Ngc5Z2gy6qFPdoO7yTrno+y6YuvLcJ8W1RXNFSQVVzuCEwWUjQ0CkrFczf9pC01q2XDrNV1woRq8
kmFxbFvvX9Nmt8KyhkWIoDN0MpgbBYJpY0XNetEwmrllcdQ6DcFlSOjrqG4iDa+peSgM3Hy5Hv/2
/HZuVCOya3Eolu4TnuazVn9Z9eyO1PoAnFxyNSP3pfLPbFxggU4TBhf/X4r4fMhNk2dlPHgacraq
Y7IZlZB2lPvrqKlcIj4ElnDyZuWpEPIq2MgaMmg3Yzld7MFhwIOOuQ21dqsY3DG9LZxNFmmvdQcQ
rEsYQXAlm7H7ziKLhAWv/Oqj6pOE9llgDja6MeM/8HMvrQQjFwY4vEQMehxzcRBhsESHTokcomXV
PXi8RGEwRG9DRldltJENMzoqPCiUtn6shnLPsKja8J/e6zbqWLuvOGm6azDKesfwsmVWk9mbPh32
GjLjhd7ObP/g4vR2t8q88MU06fAdHV5oTiOXNSbm6ATiWseO3U7M5RDbF1eHORTn1JQRvPX/vekR
PNLeSV4av/yN8Qyjv+7fqFKhA7nRm+3or6MxvCLTeE+CfEU2AfgKsyaCMUPmK2L92FTpIR/8VUuu
ziKaWV9oSWivWrSiiTlnPyvEAnaMJTr+ihlh4Ryqr5FgqzkAzQpLVhVlXy2Scro7vIMrzwUAMUnt
V46I1uCQOmP0J0tKDcYfS+EE1ZFr4ViQex9q2r+UfRvZnM5Kxu3WiyasVSb6EwMfsudQrnbc7BEs
p2c87uvKltR+THeTOjwG5IICs8mmMV/2ubgFRWKuBHQAvYw/fSvfZxX3F7bn3h74hYwkWA+BviZ5
+CEY3C3ySFzJbseVkWuEfQ/BN4j0O2BMhCpfKSkOmmSMVxfRQHDTV1qVP9iH+EDG/sdL+uPUFltt
NogoO/zps2wHKEQuXUDv6Z9MNHsvM2lvySxRdMXEX+BtX/g8LyaSH25JAiJ8eLjMjuz3kvH02u4B
vPfDITFUt4FD4W4bVp1JwCK/6dXOzd0H5q058p3PyBqcdVSmLM8n8h5gEYyA1Zclq7wORfdahk22
5oDrI8YkTWl5S7vsd13WW4csAjLl5dEuteStihLkmYpuoiHRsP6/O0Dv4sVazQLKQURd2qDx+mub
2N/kOq8Rpb1XwGAhvjJvMwsmILnODg5yJgcxQFo2BbvCBnIvofLAUji3EP24kLH3JHC54eqBFXtD
7eadZo9S0xtyexLMq/FxEetQ2sbVRTrmR0lNQPgqy3W5BXV5ph4B3Tsc+9j8re3+BjTmVSjvuYM4
HAqc5GHEuMDTshUG8ogsqwEjhosaZQb2AP7dYHyZFoIAF5xUyBr+t2h++zE5XojAFDmSWYilFZrR
Xk91QZBDtO4jvJeAf4dlV7HBZAzhO80MfPSnQzsXdYOa/nmMaFaicg/ooJ81FwumbJGmd/EOf45H
VX2QoMyPo6PHO0Tdh2hC89iRjg3Dwb35WOaewppTxkzK31oY3WZS4Ih7zE9StkfhYLw02EDOH2Ag
CwYhHyohH1Rhcff62UQu1Umfvc5SMi/Q1ko4OVEqDoyYqLwHfrKwvBe3xl/cGNj7EzdhZMZbzmOl
ICAjvLh5SXmb+UWLWFYejb3DVE1Zf2CjTlbRl9hnHXBZr3ph5BvXYQ7lQmGS9P7+PBZg1VHu0Frv
E2SYZfGLZuI7tSKw3PILWay7IiyQujkCM2VKuS/TkU1OHt9QH+yECV/EgRWE6jTdEMMDZQDOYtLs
6IP0Y5eKIwUuPctUnf0pPndV/16P06l2jasxlODAmpKkCje/2Q4TjmLOMy4TpCXplV4ck4tkYRXh
fIKFUhlZuh3YSyvLJ9CCwJdZm+LvaJ8RlC9Ml3AZZSXjFbShtm3Hial9L9aIZZ1d1nqXWMhtwDrJ
s7Or4IQpJDe0PqA6ReS7G+les6ZI14Mdb+1EvvrslkgE+XA57tnEoXXyYYK3NapzaVYvhihuZU9w
EmTwc2r04akgKYM/HBwHvbqaU7yv+ICiVgOaGxG8ZMBb9mw+/NoBwwJg6C3OUNjx/FTzsLxazRnm
iLBp170xefWS9B5Lmi4WyuayIhYKBuJj1M3mPGr5w4of1I0rw0lD7itSWGyMOhpO7U2LvWkFujYr
tGstEM4ZeQeN16Bst7iYxib+nNoOf38x7IrCTjEkhoyvjOCJ33piya2eB0/fm5RlrM/ZdWYwLRMh
a9Rj4wlpJlFGDlFQwUQTO0BS2phaj3aaRBJTpC9gi2bmWfDUqzh76ZkNU2if/DH1Dsiy1FOgC23d
leA2uKpI5zORDWpZ/ARVQoFL5BLNAtZibM/AGE3HbgK/zlp/w4ocz5qhBa8qn43TDZiLKGTMThoU
UgOyKWnAEXr6k6CmaBPCB2yoCGx/+aMbW2XvCNzQmyRgTJjyX6e6vFmFX22qWst3o92En3RqcDFu
vCbwGxgcVMhHV51HH+m5unHgbWVe2KKaF2Wy9WEAPRx7yB4Y5PZFpK1nf8GuzaECzi9N47X6xjXs
9hbFJ5oa8J9saVKzeidSBhlRxRw5qVxKx3rt5PZpNMt2GZb81mXvbGMU/2660Qycb1XYv1aW80Ty
9701Q7BMsfYWX2IFD03MDUyYZJ9+wkvfgy3HzoAhNaaJCQRKIQlLSUq1yQZCMIzGwTdOiAWKcVtt
2weslUtW0v40VIe7uZLPveg4BEtZMv5ApyioyAvY+HauVpr+bgxoAOgWmm2vBuxks++IqeLJygCj
IPOnKuL21XQLnBogpIEJLXISHLoyWokCKxZ9+sOI0IdC1mUyGgRHHFvpERUbMmWbcZDVetf5f13B
vpe2A0601VBFQTUsG5r1IR+g1wTmFabrLcJgfMiZPy3mfQ+i2IjwJvuZGdaw8aeTcv322rj6N/JR
bJlMMA7Gf+ydyW7kyJamX+Ui180EaaRxAOr2wmfX4JqlkDaEXCFxnmc+fX/GqMLNiKzKrLtvICGk
FO50utHs2LFz/oFcljoidOpYt6gRI3OSDDG69BEdXpeQDNyk3OdVDb62Iv/WyVZNh95W6/Z7a4aw
4hhIg0YoYQ86ovojulx0D9KjPjc3Ua54yAYxDE9hXGTmiBCt38XV+JTNbsYpBtm7/ByKJN77gAH2
SZ8xCA0yOpHjX1X0zgMFa1U8nK40v2l6vM+/QpdwadHiL4H/WrBWYBzcpbqb7jOZnYkZuMBBdfVy
2IiW/jnqGlomnPTGOmJI4eLWEE6VRNORos6qzNxbDuhoFiHqD46P9LfzKnIiid2ImSerWnIQd9MI
RSpA8RW1Dd8vbiqDOhFrGE2P6QGIUcTkTS6DFKenifBYurjNRiiMiZzOsU2NsafPXMWUHUkRbzMH
6+HYRvJQy8b7KoOgN6PaqmGVxibpV2txjV5Wvot1avN1WNyC7zsDCSXfiu13XaYvg/s4dZmkdgUB
w8qHd41FP63m0gF9n9kucClIA2YS0WBH6DwwzpqFJpMrGx2QMpiuPHKmi1lHeb1yzhx9n4K+y3ZU
rEHzUZ0Jo289BerYfYtzqgZpkN1MRribAjD8eit59gCWNx19cQhEADi8Gam08VvU3Bk2WbkFnCCo
9hyI4Gsm1tvQIXQmR6T0g5dZotRBogj11ab3iErzUXftd4QrxBGR0i5Eoa1C90hYlFkQsr2c9Ojb
2BUvQVyaxxoQUwbMMNOG8WSxsNiJwkPjVkTT4ZtWk7+FrrkfKj9eh9grUMiADEPUN5GjuYGGEFBB
eB+rk5P453GWb23XbEeanisj4FW2p1oYcXcdleMhC30PaYvmm2MNchvP/mcYXsCLZj5ECAo7XvMs
MCzuTHIocHtPTtlcpBXLJ6zSwxTYJE25ru3LO12G2j5L7I/OuNcD7ocVRH8pRUB5zt5MtMFic1Ly
Ix/RzjIS9LzhTjTYIu4KD/OspOHOtDFWNKjhugEPi8wGv1FryFBmsdcGGHug3MizQuXaUISBA+2X
HzCiQEMT50bQuCu9kOYmRnjFg1AkwhbYPipZHQ7rVSlvhKCHGsqboOpoi3vDA01VFHdi9H/R27sg
lOM94g6InLdAkzo3+IpsYBCUPFbB0DKNUtiqQUXK1iTVqlJSUW5Y0I9y+9sxaT56H5KM1X2zbA4E
Q0yp1LuG7qv44uOty9cVhf7NygSOIdrwYIfeDh28M/jE/iIMgLsY0znm5ECM0+djrNjmtkt/iozT
a/xrXTrXpo8rWu6LHe8hIqYfHPYAwKNSZIYjrVpn46LNVOYRSpF86MrmrJLCvvUzcIxx2Ro7v9fO
RSSUgEpO59RBOLEjNCeSVdttkHWeJRxXr7goETwmJUA8Y6JQOG1rjTZGUtyH4uhD1NSib01ovzbu
B2pWMccPJ7S/Bnu84jQMV9sMnxrvbUleU6U6BQJVH7UPgs1O2OKmbvNDY6ADqcfJfRr1D9UM1jMe
BPotWX7k6657zu4YJl15Aea0jcqTpdQ+sz48ymx8ymcNyRmqcHlrf7Eyw71ZGveO9gUFGQ3j2Pie
oekOsuleg6wPR0eC9hT2zhYD9Rjku6CwkhJr3k6rQXjil+vkoLbsFNWdKNvgjf2JxAVsreaZom9G
W/cJE6FZM1+CAo0dAMLwYktxX1DIRav+UTP2pp7WKomEgRlm1cVs9td4FlCWtJiC0YxSgxxvuuCe
TN3acraaQY0H6ykvSFJSqPQRkMp2DrZoyAXwte8EFRPEPPN2Pza2u4F9/zwb+XcHXZKbzJ2jTdkr
S4+uAGZjURVKnDTcibl0N1KvL+VEMX7WyrfUsZ9RUnqqB5D4qFOggb1PYu85xsHnFvBJtoJuZd+Y
aZrcVWV11mfIuHDYypNDP7AfiKhWGBsbqJBPQVIkr1784U8flmXqJ87bV3EvDAh8nDSm1nwLy5rg
6eftOp+xAHfQlyEmo37qURGjM6WU2zxoOM0DKMz+Ls+UpEZiddd2bnmHQTeoxLRQiEMtRWYdWxsq
4cURLDUUnQK6/GxiQY4g171lOBHNchSZtMm1L9m9L+Pxok70ajcnWn2KS+uuTsD4OS6wsi4stgKF
hzW6s1JtBxzf4W99mSGs3oS0/qqxhotK09p33ewwsA5qwQKdrG2uj1gCG06wxZWbDiaOj5silPQS
6UjsNVh926TOrlOMg1lDqIRCcgSEiMve1G98MXVfRdHfJMJDXjNwrp2yRqAc+VID5tv04rlNhzNQ
NFx0dmptU910L4xS4mrkQwsako9aaGhpxp1O4Zx3N8WtM7ySQZwrQJkHo1f7VrGWeY9SLkgnMDe0
QCmK9NU4ENnmZpUy/xAqlp86nU3pW5xJALcHpgBOGl5AAQAbPgZEbmypWXJKedFIEnrhmYCGlDSb
gc5YIxi2KDNtBALSg0237x6rp7uo6HkXujiDtzdbDT/VMIO1Aimz7fmtI5TaMfqCAy21DTYVgwfI
MEN22aWcPzjwDW3RgzO4qUEyrUapw+r2YDqUlrml3nZE5ACV61vhC+wic8SdpBHcROyXmHxrh9yK
n6pMO6fwP2jbw12PWkTdazjoO7S+DqONmE6u0Z+ejPZYNAKuTofSc21Ye2nm0A8nHmbkxzsj8G/g
UcVHPtaCE+95JQ4vmBpMPtq4XboTmF5uYcdxsmxQqsBb6WE0Yd3TAuscuNyhgm3kiBOjh1aY5n1j
wvJFkK9ABUBm5TmagT0Fs8X5p3wacBKxfCpdtbuVWEYG2iXniiNI7/ckQ3XEy+7psyUDi8gJs2ET
VcZ6mpLvU+9cA2d1Nqb/0KGtsAmc+ipDOGslusndZmV0dPBOwNUBUVXHSY95haI5+7LYdSPC+HoE
okLPT8LXHLC8sCVDF5VAkIdlzCaF+HC4T7P0JZEaZmTrMCk5XWFvshYjPJcJ9RbwCsDOyw2mcF+2
4k0Z8nUaJ2Q7ZzK/VCAEYzkvyJ6fmyhzwfxEr9ghJAUBFOugDe4v5lXqBQbpl/buY+KrTSglDVb/
3W4pT2luvEkt0dyh6XLnYrvbITx6SyRAKS5BnoHj0gYbgw9D13eJyIFeif6xGNHHCBt9B+4F3eF0
xPtVn18cBJcKk4a0MUvUrToT/ZRYXw2DBYHOIOaOw+ViVf1vWXo/Fhn//Yd6z0dRTnUUhO3idv2v
365hPhRN8dX+5av+J2/wn67c/N/lGsFnsXlv33/6RTUk2+mu+6yn+8+mS3/cxX++8n/7j//4XK7y
OJWf//zto+jQc+NqQVTkPxlyY2v9F5be7+XnP54/6++fv77nh4m3JsTvtm070rM83eN/PC43fDbt
P3/ThPzdlB6YD8u2pRSOaf3Lxtv5Xei24emG7gkpPKy36YC04T9/w/vb1T0LKovUDZeCk/x3XLyF
of/2jz+YeEtHlyg5QHQmzzYs23DVv3+830d50PBh/ye3tLaM8UVTCDDgF/2q1NJ5h0gVapxbGFuH
zgZ8lYrumytxvEgT1eStjvlYEDoNBM417U74tPHcXu/Xud3CB6gQd2lH+DYQfnvXfHMUglW0o39R
mO1+SCCVjsmz5QEGaPXCVFkART/NPulIDE00Jw0np1LNEdWMGpcyHL2+RqKq2F4h2/qOUti80yZ4
vE0efweuxmLfuZENxauSPdicgLjsQPqvkVdW3XXccA9WCaGzLvHGcwsgHc5r5INzM3VgSpU3bV06
3QZ1JHIl+2Kwcpz9ev9xqvzvmmwsNMzJml1aEAS5+lhLgSuljgYprDOSSzQakKlyH01kSlbAiZW0
QJFH52Jongp3xqlrMmnHIgyhjQet432lnR9rQCBILTyWGCxivfgYTjZlQxw4BNLjRVay4078KGn9
xsa7XmK0XqLCZ7TuY6xr7/3EKwGExV5Fv1rQ+fUm2E5witcYXZ0dhhMEY48nC9kfkwl9RASg5gS9
lrlrt5bsn9LO3LZI2oiGL15CpOCQT8LEsRJVZ4a3c53jUBvEQYsnAMNla7YCUdH2TX3C8sHqJdwz
BZseEWRjC+qUu2Hgl481EueIbfAzqsvbZkJyKw7PJmoBwN/lcfnUruLGl7ujX3BaPvVUfK8CE7oL
rxuHcIYhz70EE4Pc9ZRd4QavdPWorDE4O419VDejro5vOc9PDXUv+T+/cq9zqT05hvMoo+Rcls0l
Si1Xniqzdzq1iWwdy+g8WNbJAp+cs02u5hEhRyZnCkIta1wkb/3gKWyANre0W0ac4ygRUganvBjq
PPsC7yZaRtGZ4xs3SWkxyUCVJqX1nHneXo2E6XqI2iJpWZuUkXMEplj40TqweNy1AV/FcQ8TDk+Q
QgD/u4+D0TWbP8Sk2yKduPA/ctTKoY61at3KPy1z13WIGgaQKlMtc+PnZS7TkeJAZH4F5YddSZCd
PgOoiwgpMZ6g/PBcsiCXyWGpOSOQDhyzaSPN/m5CMO7HEuQ8MwOcY466DdAlLmBzFE9ilCkZfTd1
TqBfkABrucJUOKjNs4SyONvIMntFFgfNRvWHgmEz0vDV0zq0dezTciuRzz+rNWRE3h0moXfLdExh
EuBD7D4BFgRSz1QJQh5vATIKJPNRs1StiUe4RBELRwmhq340s2/5ep6DUxarLRgdIOaokyxLpWnd
zfJcUjB4A/06z29uU87oOvYsqyqMzvPob2c7OSd++daj3bTrpTyAPTuoGywGeXI5FpW1pA/AIGj2
0NJ9sI/LNFZXLtWdxoGNxop5wEThvPxBrcjlDXPO7JwibE6W1bJ8L+ADpyDUHi3qiuGPpYGbDT6N
/ja3wdKpdZYY8lhNuAcCfGk1rqGWjLqlZbpXvcaBz4ZuSWHZMY906uOJli+rSF0lnaOzughOd+89
fo5Ih31qCaAZ+9TpP8RsoRdQODF96oEVy12tZPDZD5H0b7T4zaowA4nVU1STNGLKL68HH/Yjdnsl
bzLAO1iRdRU6PolEdOtQE/ekfQJL93dzWtq/7lzwAx0XNWwLqQ/btH6Z0kFliiyayi+RivqIeu4h
GBxnVQ+Mvbq7+cMey2ANt3cHAu8d9UliHKF2VnevRCAAWm6g48EWj9iDsEp6tJ3wDF34cWYDW0K2
zgzqxdT+CGvH0NbeRyZMkAQXGVa4SceALXOUGjjxqLYuG+ibcEVOaK0xl0zvMeuV5OLYr9Gjv2F9
QMwd/CstC1HG8HlNmd1PkXvKYkwzo8qjXQgeL484ZdaYg0c+IWgZZ19tG2py/V1k+PMoegbYLM8k
PkBnJD354/7fYrGEP1nw5UME5ExA8RszIQAv/IZ4N1suOH1wZcVOmMFZi/nz8sOqs1tNKnNxNd4g
Nr3139yY+uAfkez4/Z+/kZi4yPQJQ+iOYdsGZ8tfbmwOhkbBLmraXLmQp1mttTT2H8feXWZ9kDN8
c0ScAauOo+fIRrXcm5rm9IZPbpB8d3LzULKk/+bmPPnnuyP3cj3XdJG55E5/vjstoLCfleUnfDBK
rMMFXBqkCCq2WtuNz61GhITTfh2FeDIjtgnMkGRGhcxqbEAy4keHKDizk4C4zEy/QjpZbfUdkl0r
o1QOzvUdEQG1bDhZAD/g9Ljy1KW8XebJwUQxy7GZE23kHpfMJa+yMwuXytJ0hardrVcOEqAqKYOO
fcXG6LQvo672Vde9V8gvpRGsBqZj6dDVqG2iUW/xw/Hv2045MFnkdH4aH+Ja7uoa8qgeuyefg41a
XE0J/gtvYad06Ptb9hHRAJ6OBl/ZbI4/skAOLbTSo0u16GrKBWt7so/LTMm0qzql5d/P6rmp7M4V
8TkJaU5oJVvjIo1X9SnHNeJ/w6pUUZleN1KeCVptxO1lhIcYLjmyYSauX1O0AfxE4YtkoPAJ8Sow
ymlst+bonKC/v5hujLRXwBVjlOhp/0HtTfEsVC/U7O47djaKbAYsU6VdoYbkqd89LNdqqMaJJP9e
TXAP0NRadirg8lhely9DnDxGKi6qjw4GnxhKDtFoSG0u8T0dPkDzUb1WCY03xGcaI48pyAi/TU6J
SiLUt1PRPlarvQVF2NN8FJn2vHy3JbcLaQYuH7DkgCouldpI0xFPVS/o7rVSXrg+Qa2vcS8rUX5r
KdQsH28kTMq2pQ+btPplGWOHvSSXvpZfAC9+L11sh2sDk0xN7fyZCaoVtyCBy645tDvfBX3co7+w
mfLxVAYzWXcHI7bSQAAkPShxo3M3ak70cfFiznCYfaq368Se8VvMcGrVgIR6ZKVL1jMZ56AvHobI
lNspFLc4LJM78m621BjaB8pCWA6DU+cw8TdrVvd+XbOeLj2HYfZcV1jO8u9/OOoY4MPDcG4+6EA/
JkYAeDsHdsjiHE3my1BYj16Qf3Sej0SY6dGyjlGzs8XbUJrFpWtpT5k6IuHPILZ5JNeeNQ8H6Tj7
Qji75SBQq9TCQQkdlTKgwuxcqzEZon1iDCh40hSNiRrUPgW9Y/s5ypuLDC/HdeQEIJ17YHUy/UKi
7qt1IHcWepuhG06xTm+gEJZI/LgZ3mGRVpCdUpggLBSokVCYLa403cQrYrjx0GhH0SPEClj2u5D4
rBr2dG6adV3U3AmacXPk0RWOI5DTJfKmNQy2LIHaZ6JYO6IwqOwTEIVpT1Oi78AmMAgu0Euz7OqD
kcL0Qp7jy1Egm7x5Mh1E+8EZf2RpTlYSJl9DmMNRF5c4zF6JQh68Mv6Y24xopa5CZ+0LfDmts+Fh
cF5dH5FDrOE2fV6jLmK23tb00CivY/E88tIcB/OtWQ17a+zvoehkawGHp20qmMnoZfgDNAwccfRD
irwxQir9tU1j6W8mjjqH/7wVeYbwdEe3JXo+hmn+shW5aYimlt6dI3u+UipaK0t969pFrGD2xvJV
JhXCMFN87Vb9RPk1vKenPO8ylBHBWrNZ9SaQZf1Vi/CZSkeHkJQfi2l0NzkbzNEy9ln9AW+GvDQf
4YvXcUvVfV1KDtuBBSOc7qkAOiXXnd27GwxeaNFU/UWVF5/UMW8zy+jhA13Nlr3Ve2BPJCYedh/e
JZKQT40tXnATdTc8ZcQ1o/wVElMJon5dJtDXisRN13Uc3/UuAvhzRoF9yLsCw1mtXxd6cCoHZqPS
jvOgUYnJvwiNVFvjp2hSv9OAhWuhccRlNg/ldvzy0EDbkxnwXYykgc54i1MNVOUYFbjIDK5lg/Bh
kyDB79Btd3oH10klWBwMaEgHU/akgdEE+IpNm5ovy7wI+SpbOXU3oc42nz6EXfqlZgcI3rOu3zco
AClZSPxH1ZXSscYZp/B3ywSiixfb40ZOOjpD8xd4DTBuRf1cgidbe4GAZo0DpA7diROqe82ujL9s
EX65dqmtMUXejOQcq6wCxkJwAzAcZhgmiVM11R36gawwy/NuUT91sbSLXk0ZMhFrDoyWPgILYNiD
ybdXowiux09fwx4nVY+hdShg/808/VNO4hmuA7KT0pCUpm27P+ck/YihDp2wj1AdlXOATmZP/UWS
iqicd9kMlqM6gC5vzSntulLOXPC3iSoD4P1Yard/c0vUqX5dOa5DYLctqZtUKNXK+kPItXPoFEM8
fhiqwuCOpOAGj38yoRUEYh/V5ZdKaSUpkxDUgFQSrs6jcLTf//pOrP9mDXsci4XwpGVTdVObwx/u
hOH2sAZvP5ZciDP4bOuPvhViKOCOEUlR+9raWK3oxWsx6fUWCWdkx2tseiCj0I6HY0IkfW6c8SNJ
p33d2SaEPfTDCNma1wGAzKCtoIcQZd52EvlLa9K3X2Y+pJi1r0VfKTrIh1mlYhytsAsRlLZmdXU0
otZ0QklZmDK5gVvSJNiCVLSL1VyRNY2DIJ2fmr9JY90/zxhhOEQ1XYJns3Tzlyy2tm3cFkfv7Eco
reEdd0jDnmMNSv7bHkfmvaEB5lpZRkfVLGUNhl6yj7TO2jYOHDkDPPjRLHs8QNL+x4jVSBldTlm0
00x2QccScDyUPYGcY7A5Y86xWTEzKH8hUTM1t3Tc2D7aEGGWuXl1+/7kow5LQo/IWEHrU40b7rMJ
qrriNHgecBJhIdzoGqBMA1WWoRC/oYnHVUIUwtCP3RrFaQlgToVcf1SWD7VWJ+uurBluCi+rtHr2
ERHluM+7qoKFX3j4BYSbNKnkzokxKI41jMuqlEDmAUhq8GL0y+bFHy2Cg9vq1yMtuE1WoqE+QOdZ
UxmN9plNc0OA2bRiukbWeLss8azro/3yTCnfQEIjHoyIS6LJSr80CyxkOAgog5o1fz3hDefP6Y4p
XB6sICwYFJl/qexGUrJNTQhczFQ+XRVM6xl9NN3010u20QZ8sko3OlLN9XIfuHSlZd+Ct9MZGp/3
DSW0maRBld9FnlEUxh0cB5pjTIYeMNzaBPaGpyI/lgsQMKnmatHGHNU+ohInSNEvGOCC/0IvbCgP
heXdJ/OIj2nQXSVoJuzduXrAqt1henVsfB17egUu2prCBAEq8wOzP9T3WyddQ8+8EQbUcogoYLta
fYW6HvtYOsgrD0R+F0DnCS10b8OuAgkzQDWCRV37qJcmaimNNDKpuiTsYWa+n2y2PolCPMqxsILz
6NHFxxMRD7D1Ey0eIGXOdYyn2CbyrtqMlg+uPmww9PgO1HjfQ1tAxRsnrLkcumZqPMYeo4zMo9Qw
RbfLC724Mk4gst5F6iAEQFVy00wArWUVdGAgQZjEVvZjHoeAaVfFcDmY75GLnUOM7sq60jH6szRm
b4V4DIqQ+JAPhcd5BO5Z2Zs3GjoWqMeDwFte1av81Ujyh3qaDjEuAhzrisu2I99zuwKV/v6qBLLP
iZRvueyx+AHzfYLxxZDo8JcT7+8t7PuQasXrSM3PEuB5UF+j1XuxvGNUA5dqJUqvPrJDSFwY1otp
59N+1noUAxipGF7zLjJwRmKjTqqaZlik32nx9B3wvrZZottyLbWZaw5pJX1NaLac0YKKyOeJoqTx
1d1iPwjwLzlBLWEIYtWNjD9kh8NrXEG6ClGVgcxUX1OPxxUkZrnRIT0PpkWuiNYYcivhl6qMk300
d8syMHwFLB+NV1tjcsdxASds4Lm6qVVsY4E07V8vxaW4+lMpwzOlLuFv29SpTF11c/6494QZrQ7b
0N/Hb1lLDwFZAwETNsLwXoMw3YDvAO9oOdtMix6Er9+GBbZFjUd+yAw6iwTUb6ZHghZyp4B41GzW
y1GDWTnHtHUr6GgIHFgvy5KuUjYrWp6EWZ0HW0BXCefudXARubA8wHEzWxtYPYgkiFtk6bhOpf8x
VzkaMBaOnhpyV0vchakKD80DMh+mzspXEV0l9MsWtzy6ZQurrfii6IYP7Dv49xrpJBXl1SSKlpH1
PFofkkNkMjP1l6v0cLBnwHim8dEu556QDDGF37bWNU4qBonMZXgBmhLwDeyvZQpagX3GRrFeVzXR
CtM83KrReV/OE3rVkRmXOy2yvhGir5OAlyzP8P93P/+m+2lz1vmfu5+bmCZW10Z/7H2qd/zofVrm
7xYNRXqeJnU80FSkFz9an5bxu0O703RISPBNW/qa4ncOWC7naps+pLB0LvNfLU/9d3qnnsHZnWQS
PLnx77Q8f64rOqZp4P8BcYks0LCkaf2SJUNRBB+gmTTlKH3LGSB/MPI/hQ0hPxxOaob/YUj+m+aL
UIXofy3///xEx5KOK8i0yLd+Xv4mqTokd8q6nhlPOI8OinHHXkHJ7Cs30whlRyQynW6T1EAANbxk
MEisKLqADBsAvwEnx8GotE8N5h5IlhJlAziS3uSvdSP4Wmqef33LP+eF6o4dneSNSoYhTU6+v+SF
ro6pRFIM3A2FJjOjNeFZJ2oDp7/+GM/69YMsPgorUp6rIDzykT8PTZN4EUQ/DO0SQDr0LaNhi+Kd
rz21FuJ0NGQGoPNgc3oUQdviKmscLCwh7ODujK2jVu07jBrXrZl+12CYI77oX3jeDKZWG0PUpwCX
RZMHPg7vRm1COAkfc6QIM+z+YK3DIL7KZNWsvRG4flatgJfQ2e7uZO3J9dRnDsz3bl8BpgXgRWO7
EpxatQK4qDI4mOJXIJjxOjfnnUBIc48wM/qQeC15uWgvrCGv9nM+j6gfJfE1yobAWsl2qgECRxbi
qdf48ccw1Zj8ecZlTvNy09jVG7kBsgwJno5AvJtdjATn2oSeFKEQuSrnArreHB3sEk5t6Ar6X/ox
nif3QtftIwKb6LkIGrUxIhkrNzf8D2X1UPnJXdbyXbx+erONwruRBXDgGiJjAd0x9IfbzkDetevB
g2L6aik8S7/CSI7mmTtjP6lxPA7ZCqi46qscG99N7qCuinTznejT5w679HaK8W7AvIH0HEpgGNvh
PszOXhzc5k0dHFFMvIyEdYD5H2zijLO8W30g6Rnv7Ag06ahpmwK2yjqpEiD6euYrcS646yjCQrYX
2wIOE6VvyJpDhmqvL8sTCNlNUUHS7jppXgMcvo1A/3CQN58DX757Bm6MOT1OK7tttSq/8KDAHTol
aDUX1jXguPxI3nmNAcg9FWiQ3Lr2GlbaIXZmcx+HWPXp8YS3m9YitgqlwgcGILUSVc1cc24CXAdX
iHMHr6k20N0H2XTECU9D5hBbNcP1n1OZ2pfYKMxrqV4mNStBbL2RiAH1+lM4ISddTsFrlAX0UOk0
cOe8PU69N92OAjDHprxN8o7uNn9Ou04netTjYflMlLORlJ6769rKJuYKXelWHxEgQMEd/x1ICkm8
ravqO+2lkQIshET8Yg4oMZyW+q/nEmOqeXxsZfWifD5NbSLl1MRI7/NG9vjW4W8PFFYWj+U0P8N7
y7QA4dm6WgmzU/EJlHAWuZdNFyA9oMIaRfOD8OKvgAp9UWQPdcyh3m6QN8bkDuQa3C5U0gB8FPqz
UFGNEdzVeXCVmSw/lXS4ozxBoqpW2D4oIthA/RNxOwOB/ZiP82CWqXPTl2zJEaF6b1xSXdq54BLq
EAUnCCnUc0k5AwyoVpNLWZ6eQB1CXpkM8yKRdkaFvUW332hAfqGwP+W2vY7qXh4mmwRFH3eI2yEF
BsiJgFKJH9XytrTgEpEZLcGYOv17kbc7ThkMRt6WO+kCFNQq6wDJVTpjRv0u+CokTHUjc56XsVYV
/i4xdRAdYCzGaDncejjbhywZAAomYsThVRI7aO2Bc1ABf3lQQ8FIJOnQbPrY2BuuEhGpvZslZ54A
1kQNrRTTZMw6CU1YjWKdqQy65ZaWv8ftuWy1z+Vuf/yh7ASoexweOUvlPmJSbveF/MZJw0gvRsyM
XiaPedSnZ/xmnikAnCr13ItZLhtkg1D0gXmN3B3jhv4zw443qqluNNSRHzRuLLvH114/uqGrtA95
GAUA29J/49ucl3KkOefOxvZyPIF97TiP+FoS+j5wxHHVUr4S5gQGsGLylpJmlw3RwRs4BpWcZzZu
hquf5UOcKS3tnfDDXLZpBOUKN5NaZYmgK3PCsLnrCqC8Oxn51lVTHkdo4gVQYsN5Awf7niglRU1D
e1qzsEuzOe5ECu5iDUhiOBrcqZQOtx/yoaJzrrFkh5UA5nwAdbwBhDfY4jJB7Er4fbtPUtDFBatl
zO1H6ptq/0SE+Fm64ws6WHdDDu2h5Orppgmx9LEr8mTHvu+yEAqAYpv0WX3njNpVUEY3M8ocZBpX
fe2ZUK2uCrhXh6RBhQfkKNoimfk6YNFwyGE1ryPbXdkgGz30Ivog9fYIMGKaBGzUNugZWmP6VZZA
GD1KL/5gHNoZC1RkydGfi7yHpKT2EdBFIgggwKYOfcsQh6X4ng7D0UKZqOmh4weu6gDU/Svt16s4
wi2JijPtshpuEwprqNkjFQpuZD+iyK8xzQJYlGv/yULOF2akew5ROQCMGSGpSCPNCTkGVaYGta0q
dzPSLEsg8W2iCYCrb4XmE7zC++Uqy8eFsX4f2e29pSKAavNS/CY9aq6iCN+43I6sCxMNgJ1M4O5q
Un8OZQAex6bxYVHp65LunCdPJQivpeEI89WjCjTsjbIBj44yc09J6EqzMKavw8+4LFUpLrtZyvVB
kF9YSfdBpZxdpg3vl792XYTcsK5vp9kBcJq6wU53vqXquCOmdTFWAog5zzwoARzEmrGESfru+qaV
091QV9AMJetowMZ9KPvLcUT4eFQI2KQd3uJaf+0b9NWE6r1ocX/Igg72pN6VO5jI8mDFEzq+ATKL
ytQ2z7z0tgm6D0QmML+EbL/V9Tc70QI4TvNxBGOtmtUJbEDD3I3BbVWf6nzcFS2e1rqAFL4cLclG
pm0wDBGaFuKqxagSjr9wVzQCdzarfx13AXBTE53RXJW46K0941nNyiISwouDw+Ta7k3ZpN5V9zb4
xYuO5OFSVxJZsB1MXmDoVrchThAspwo4NdpiRTPHN5iHb3o3tC6y8BMDeWZF1e9JsICeOWBcYWZy
EjYxMHbVHtD08A3bGk3+cRU76UAQgeiFAKtyCGfUl8DlqHUGB/ID44dbFYhFzA6ZqDCIM2y8jp5o
ALz7ha6Yh9I8TngloVjFa4RhcKxVId7AA6zpB+/QRS0S/Xa07ZE5J9Dz9QXQHWwS0BSj+LUFaSYu
qjA41hauhYaorjO9QcOrQ+gf2/Efl4v1/JsxW8nO6WB3VuOrZbJPcu/baeC2NEonmggkTFQiz0Sh
qfIYXq8TmwS6/EFLxH0QYSvppJFB/boZHlzfQpDTz96d2RoerCZyd0jOTZuAZNQy1l1Y0/np5Vrr
kTudojQip8S4C8KxfRWh83mVieaFIH7V9pU8tk1/BCS6a/EjvKa4inCiBkR9rItrb25fja7Y28H9
0KMlF9Th1+hXyr8DJSXEufZ2OxwLTEXRoAarJx8zWzcgNPZPgZywmhhsuP/+905AhBkrOu8iuUzD
6YZDI02ZmdJj41zUWAbFCRoaVRXg1U2URp+bH0Z92TXyActDih4txQbK049ui6RkaZHD4uMa7zrN
NNa2jb0Bbs1e4oRIHZp7DLXzq+pRkvzu8NDY4GGt7TSk5Va6Do2ijq5bFAKwWPdPYV2+YsFs7oXD
zuAgWd3jFLINkZVaRRDZgOjmm6wAD2gSuI7At7FInkl6pglVyAT1LoDfyitbKfxUaZHiBIUbSQHT
2BvD/rEVOkCDTzSEssusZ+pisrUl91ImJ8iJJU5wrVd+vcnTOX3wuugb37TfBDrFKRRdNv5Q85rh
UvfnJ+E3GE0MTr9q7RLPi7weTj5bydYtbBdxElg/Et3lqA93ulDCM3G/zwe2BVnQb6yRmmlUvAki
uAW6E54Gh6rnPOsYTJUUWC0XfWisye3Re+soqR4BKIHO7Rh4nJsgz+07/BygYkHyccTM6YB23f0w
EVbnOsJjSpTGCnNeaE8eiU/vjPmFARCUbwwAqw8JSmlryR1oeowBmKONbkavXmS9uF30hbWVc2PN
J05Nxub/sXdezXUj2xX+RXAhNIDG68mZmQovKEXk1Mj49f4A2a4RJQ/L775TpRreoUgcAN2999or
+B28u0DQUrnYV26tYoDya0XaKmibnyinH3MnOThwldHBWD8wQmrvjbB/0mIXDtCorQxlI0XEnGJT
1RYMNxgcDCoS90B6dHXSXOw+KeshOpHoJg35xIZ3TlwBYUKfrBMetscpGc0b2zMGyO2NIsXZdI6P
6qzdD9L3kJx0w8YAQdxWFR0E5o1kBRvjQWRY5TKvcHajKFiAWXqNE2t8jqtvsc8wvBHeQ1e03tXb
+wr37pAp52pOU/Fcv7gXJIXvoqyj2yJ0g/do7xtWc3CN5DWYem3PdGrjZAl1A/wjHHYLexMFnnbA
NhW36ag56pWGt2HtvzpjIo86rpb38FCJ1nQvOvlPZGkm8aYz4k+aj1ma4XukgvgSSVHf34myr3dp
MxyHWGvvuvkPqyDo3BmGW5/guepWtUmv5DvntHCQqtfuZdTL7iSIDWCE3J4qU7Qn2etqPWjA5HO+
5DCZyRERCa62JaX45AUnRxK+yWCZPiBwO8StQ3eye5DrbvCsNYMB2JJ6aZy9WtdPzEtWQ+ob9N74
AVfBVdkGtJtSrmZn6b5P2S37Vwuv9TUjU0wKMeEujAHtP4lEob9jlUtUfcEjSsDxOKF2u0sHL7pV
NfPIWp7q+qdW9BsjwVgW4fW1niosGqYho1vwIB/hGd15+cuChvw/xPgOxOiCl/3vEONWRY36wbT3
l1hj5gbOf+F/EMaZzmxKprpw8YQFmPcLYbSc/+Ar19VNDwwS4Alk6b+RRvkfOuRxRzoIMmbUiR/3
30ijOSsyqIn4BmkAN1r/F6TRfItumcy9DQdoS1ioO/6YOcOmtHTcRhk2hHG+7ZLAvOCWuQpdDxqe
a7kPTFgyiA3YouTd9zTHEnYksXvNMKza9ZLIl6E3oP158KlJDcPftl6Lydu3DsF+TunBtBvrl9QK
8q2ZDeUGX9h7O6+3/7jff8MvZxDun/glH4P8CVQq8+zCNc03g0SlB2SFODCDbB8nkojmuHJQYprF
UWB8v+WUKI5hneMnZ+v7pC6MW1yVRESgRzQ8ZdFfzHMk70XYfXFsq0Ai2nOhXVffe/yftsLh6ML1
GHa5CT727xdv/O3iuZUYU7s2f9rAyv+cvXgNXsxw2bA9G3Xj5pam2MVe/Hlp/0VyjkUCKdDScApF
J7ATff2Fm0s0Z0Yci+7lv0RU6KHQHv3lXlrzr3tzLyVMIgEszj9/TNxDS3MIiccC1AIpw5oCl5rO
H09kB31z4+YoISUfrQHQkWbEqVz3IY3tg5E5/FHVGrRHQjXd+mkcdXhTLnsdQA1kcApGX6Iw5e6a
awZm3baLwDfKIQoOg573Gw3Dc1ym9lNb3CIisU+BmV86W/PODSYr79zzGR5++yFZeQ5+ljNqL95w
LRrKxthKYoTH2VSde7/7XDLaheem/Zz03t60Kb2L8qbzAvJ0bvNoD0Cn5dCZjzr2QaoeiiNObTU2
ENXXdy7udyUEr4DnQBoXvA22Iw3dfIP/uwq8qWMEv0IcH2900uuXW7W8EAll8CqR5d6pIeF78R2t
TfPeG/mXVwAElWGGBeANdXgeUPyDiVIVeuibuBFABHQuYRFQ0mIDWsow3y6dVVExqo8h5azgQ5Ax
Mz/cLpvrnTZdv3MzfmfFLDcDT22elW3PHDfnDT8HfKkEJQptVNyOfTazJN/mHJotBI0LVjOObIpj
nI0uzUcKAY1Ia9KF8B2Zl/yA19AOt6f37s+fK9ZlU2cSxOU4FgK43+9PqfjAVhVhNOFO6NVduc1J
spi590sXFZSWfZaRf24TwZmvUVUPDW1oNAUHlRv27p1b9IY2Ot8j0tyR6Bm2hPUq3tKqZFHS/fYZ
Mdlu029dFGNKVC2OTUN/U3dwfHaF4AJhmZP85isivk2vPKeVVe5YzoQPzpucwiFi32HQR/dFUx3h
vr3WzX4f+aTxjFUqdgBUn6lk7GGk/ksK7WiN0M0sPNOhxiSY/EyEq+PDfjRNPNWZN0PUP8VdLB+G
URVHkmPSddzYOJDEWCyHJAAOmHNWgoZGzTi5byWzg5T+ASr2yoWnUQyWOBs1VsnV0Lwsr141xcah
ThN4gCbGFQLluW8gRk+LLxZuMk0fHfIMf75yfv6wbubKFbadj9sUfkJaszMxTqDfQjA3b6JjqG66
/XMqKvtcRo63t+XNtcZv8GHsM7EJ26Quy71LBtemSJxjg5PO1kiM7DiO0Qdr5lhWhdriiJQ/Ym/k
gOa0GPkPMOySWH5zfG7psmwtMfmHjkaHlLWNnRC6PFoSQLiZ8iNml/LB6vGU6Il87AjsqRok9y2S
bzxDxRn9SnXwzPKzW3jWriGwjLo43+SZ8/rOi/S39xpqnkMxAI+Umejv7zUOeYRuIEX5dRL1qr5o
vomIPnXwJU8RWxoy24a9e4KruA/8TN3XSUnFOThk0JR371zNn3u0axAOiCrVdbGHeKv7cCvZtXYX
2CsGBj5e1vKRR/Azzmy1wowQn2jL1vYuqAXq5vlJwlirc5hDz/iS4KB1LFva3T515Lvr7Y/DwzXh
abPQTAsq9MJZ+8f26PmF1Y3paGNC4spj7NN9WYCBwEc96ezeZxCNx9xzaNOjZmfjL3H89zszby+/
H14uZF8EtvYsiJFLQfGP34/Mv/tVMMRzXeUH5tkmCmBHBM2TUWbJnk7DQOyqTMwseUP//Zf/pVzh
XOBkwsMWmTdsxd9fkjALMKsx2WwGA8rKBMq0sh3/p5inmGUO71cL/GtLT75JXAK5ysp9xROTFIOv
BUqnd6oVdEB/3gwL+hjvK0Ng03orwvGKekDDTqjLUq5ElhOBfDXwyJX/tQmxpMJVVwEDdgYiuzy6
K7KvExFHy6rsBJ4yvlPQTXGc62ly0wwkC5XNIbMUxAh8LgVBKeui8JpbHdjHJNGmAxYbsPkGHXGe
r4nD8rPaLvfPTPUjtt3SuyRYYp1TFw9ys+BQjDS8fUvNGmdLmgzOMSksLn0+kxit/CTh5e7dPnnF
zmGVx7ihYWOWndrMGzchLGhF2Ys5JeSjLiQfMswtBwo9Hlgj1dQF99FNJsfnzFPmpy4n9kjXp/Oy
Ec/z+4VwX8wxYsKhKXXIYwaNKMZTy6yLUVdwSoDDCJmMiP7yrqrHeawhN3gda2eZleHDcsWMBCmI
gLk0n7MYKK38FITY/eT6B5NS6sHvagxxcUJDlrUf2qHF09AK8STkDZ1IaUEbCTtID5g74NHGeOJg
mRwXC1tN8Z5dIhQby2GumScFI+0QZLtMdcaNaS48bNzgHebgnfFM7Unitpg9Cu3oxAwcK0SX0DiI
+ul+2fYj5ZF8lRIVh1Y0bF4GfF1so+FHoDxcLT90YVnJWX7U+NqToYMDRrgZx9hFvBT8GnxGt6Y1
hDusiNd9pZi1HkEzY9TfvYvbbVuTXNWkr7icYr0+iNtksVsn2XQthBPutNwD8uHQ2RgeCJ8zkSMJ
MardaQOWbnEFx7I048+qxO9cD9qTzfGNXAAMrwa12oqkQh7jB9VWxfULiH97LfrvywteYE2Pq8yP
0oTK1hMGtSV0SD8lMsYa2/BOZau5CCGo1MymfdVdVdzanLKjMo13qBHGn1WiK3RDMNGBJ4NvwLx/
/2MbSge/10BWBHg02hm8/sptoLGO7AymIQFPxcwTZsRONjpjQxoDqsQkZlKV+7bx3p5MR/x2TxSW
jduA6c42Be6bkhXQufXDCZZuLqaNk4f5XSuRQgVNE22MIgNEX9bdfKYWJUaBJhozZZr2e/vR326K
9CBTzt4I7h/NnN72so1J1/21HSmS64+hN1FmxZvYJqeA7NDNhIna3L49LLdkYsjsIPL5v7c489FJ
fcqBPrf2b7oIMtwGVeE9tlpmXMBI5JV6E1S6+dAAFDhaM+MdKy+P2l1OB+gIx14jo4agCristrqB
S+2rfERcl2/eOUT+vE0S0APCoetBOALP+P3dwdM56Fui7H+VnkDIEUQUNkbc0ZhdSrRovVZSSSlW
oFmellpIh2w7FtzMf7+W+c34/TQFldFtYSO6EhKt5O+XYoUxqcs5l7JMysDYvD2hvd5edYjn2oJT
dHlM//5LjT+PLdAgF4DHsdG8c6L+/lvdxmosL2xA6qoxOWienV4p8ctPMG2tnbAJrLXd73FWR3vH
07+ZJjwCNIuc6JV/i1PcY4pevCeFmG/673cC5B6qPXwn6i3Le/NQKnuIywEGFHb6nwcrs0+RaLdj
yik1T49VBJce47JoH5ClC34d7Mv+u9+OxY7oiZI5OM5HvdVgwMS2+u+36y+ghCeo5dHEzRjPHwDP
UOme6jOBAH+o6wtKncdaPxqGkQEOuDZRzFW6xUzT3OoDEZQTVofdvNSxiYVyMlUbK0JoEmTxV7eN
8m3hQ9g1BnFB+Ip/kNCRfuX0QVPUlzs4u9o+T59k40UfXSzg4hiXVCpx/IUSYmJHDfaTm9p4t+Gl
8O+f8y/FFZ/T438Gm5njeG9ei5BXjXZRwk0pyw9G6n53Z+NpQAr7rJe48BAKCKWpzYx1bfcWTB1i
Iqsu3NfkcaxT4b6zNv5636mqQCJnmBCg8vfXNGm7VnQWIzKrk5cuJIB12U2KDp3MFPnaXmXG60QT
NgVoq6aSSFPPbtdFxNlrhJMJc6sholBCxp5rqWDA50QZ4b6fCmvD0AfnUKmfE5Ohh3LvLCbwN7da
Dy4RHEWQfEzT9mujMZNZVkLr28Bwdl68s1X+WU+DHDrgHAvYYr1tNByjqQnkcXFwmWwyRV33GfId
WWVFuU2aYLf0gtkUd8dRt5///YHPm/CbJWeD7xvSAe8FCX7zvAvPVX4cJeBQczfKFA277rmNWH6n
m2BJCs3KWaFLebeOf/urLQBTXjBU9a7UZ8np74/Wb3O6rhABaEHCE7Uxabw+SZ0yi374Psf40m7r
CY2NO7cScZYWcK2NhzK2CaSfscEx7AikcyeId3r1RXYublXl5L7TcJhvzwpAKBNeOnzbGRfjTv1+
oUaZt7VvkV2xzOYjy63hzxMI1/eDvZ/Gob42tcFQb6RkWy5r7FkjURqe/fquNKs9dJSRNLHhzgd9
uMOu/al0x2ZfSZ0BuRHsCWmxjPfKIxML2jcP10LTQhcPvVjC5IUg/PuF1zhGS6lm6olpop+or4mW
yrPyCX1izKPtiBXdwC4PdiMWh1p+sWJ7Dzcu2unOplIc1eYkjXVJevrO0OHPcD4QCqLHz4VZKTj6
UMM6xsyCcbOY587uPIGea/RknknXDKfVPKX2p30npIZEYrqzpZacPfu7P8xmtGH4o1KcJR62Xlk8
vhBlg4rGRuFGkTbPxkc5YAJEe1AzNjc0sL6QQXrQw4Qd60fbLPdh3H8C3MEdm8m7m88hsGlcXzPG
8jXj+Xqe0ysG9imD+7GxxGVoXefiSNKFHAWGMsXsZeM882/75lPAjiGME2PLiUF0KXednQxPY19+
0XEjuTgza6DrSgPwIdbQC4vHGoz0YDcW8evNncS88zKmobeSisq4cOr9WOFIjwp1SyJAcBeLcPhW
5tZGsbbWpuOKe9Q5wZo098fATdV6wRcT2HaTVdzIW90EfUCbhSa5rjwMDhPtG+oiQjYY3BGADVZT
JrliyFd5Rz1Bx5g0JXryuLXu8+ql80r7vNQ1hV3wY9zg6RcalITyYU/kKU5MTftDg5myrHozzvOt
BrK7DqPhuvxFkADouZX+grBpHk171r4oeE8m07kLXf17UVnylPGWrWKV/Wzi7iVy5hC6eZwDfpAc
msq/4KQE5VBH9pqGESw4lHExDgfaCKEtNED8MkIGcitvd5OvswOSIbYB09IPprzYLs6NtlWmH+fL
7N0i32ZFEK10B4fu5UsRKZrFpN8uZVxd+w0cK8x7m4DKFjcB+xT0HaMC60l4VQO/QoktLBoT9/Sy
ZuMJeOciprD4dFxZx3Uqug9piQK8KJNdpyb/FghzOHXTt9IP1UULIMwFmCvTiepP9P/q2HnBbukk
h7Q017ZHomQ95A/LDrbccAeDT0SCvrMdoRZ4Wj6cF2ikbKybPaJrz2PO3GRQzXrpmxOdGZWT03WS
dF0fR384Q53GVrS5KDl1m9CwXib3gV1aPwzgsdsC2lraY03ij0Rn0mxNeOMajIuHaVfFISjC/Edl
YCVAhJe2T+cSRdUtsesYYtCmNuEOKzvjMkZVsJEljj51ryXobcxbzDa9bcDkL0MAZmiBflOouXCy
J39bGdgo1rlBhYI6pT0O5ledbHik0AYp4UzqoHStp76NfoSddw5wbxbDrDJClXjB8+GbyJo7AXZz
y1T+yXETxL+j/+B5AByRfj9YgbUZnLMRWcYhmpVLuRqdrTFZd0s1Go2VIotG0mQ0Oczy+TtiS36K
cMlnz+IgG3XeIuwaXkwdNI6JD+RD0xmPgd05u2D2CYXBVFSA+LVZjYSCpN8xcKBWIx+SsKsC/MzM
z5OX7W2Ms+e2G616ieCxFtvSg28bSXHnJXW2SwmZvyDo2UJVwUkmhBvcezskXx/zgrO1mSpCU/Js
nQgCFOYxwuSOGBZxp/kx32yJsXE74ZsBA2DjCpR/epp/y5XfbCe9Ln59GmJA5Tn0gKcnosvwqE6m
vQ4UvF/emnaEn5L3BjR7DEQNjTyGwrSvRdDhHT0Qlae7Ys/x8ynzMZkbJcY+SUkmptOme18493Mq
URTpBFuJ4rUO0NyVRfXTDJME1h/NETmy68ku3C18rYsWIw+UFKXLf/ICBpvQ4omIZzFski5+dX1V
HS0V6RtX6yvwIi3ntmFXmmVTsivctNiBopBThZtco4gIHfcB9ujXIAyvvWEEW0w/1Ulw3bExEcYe
NdMhvHNcJe4KLUpJMZkQMYbi5qbxjgM1OzvDkWaBQOWaJEgi1s6mF3X3mn1HiHlyKXTi1Ap8ZbbF
mGZ4asFbnr+Kc72+h2XdbmDSrHt0WE9xedCTkRD1qe33g+mzlhy5d0rF+8Scl5HAU28iSxZd1tKE
QEoMHCwhcnRjaOvHaWsEqP6DIaGz/oFlUXJR3rxp2FFxlGgSG2VnOzOqph0spQnzI5HuFX7ye3hT
0zpq6Q6qJIHWwrxVwxJg3xW2DxYDmS/Th/oiZPsZ3AYHvTJ66iOPvSXOBLIGH5e+ilG4jRLEmkVs
Ge7t50i+TjZcqthOTxBySIGJ0VaQOlMcowCz+mFrDkJAB66MG4m7Jwj98r5MM3g4IYz2bRBC+iMz
abxa+Udy5BD9jmytC/dxqrBcq/38vOxz8+ThWAQ0CkXYHsfYsDfDNLYQQbVNZHXEtpcGJCNL7uKy
OHQVSqKlua2MBKFk3G9GbZJMgnqEwJgfXyykfobBokZ/dy9w+l91aV3O67zDAYgMLHjM0LTnYUkV
FVe9w0dXZjwmbWiuSmE8lyMt4RFPD/oE00qYFnBckzwFfmscA9NHvsvaIqK7fiLPAuUgXQb8gK+T
9dJNA3GhZfs8ecJct4TvHFu3LNeBNZF6E5Ri4yjOz1mM5NrAzhgHGIQ7aXituvaPZe8nxAR6jZqM
p0ASXBQjp/xSNq04TfM5UUQk2HVG8nNZQRi8b/wRlIynwFXF5+UnCI6hXp++IpMg8xLTniea+Znh
8w3Lk/JZg3F6CQ07u297+HqUA6oyDBacHp5gFnH8afbZ9slscmS4VfNYJ6JyTaagvjM4gAeNVT1D
pMvof7mO3qWZGjJA0OAqYfjDZKiTY6ETTkwKxnmBnrtOnuxU4P6QFhqrNpO7ebcs7S3dgg1YPRCQ
Fljs9XVc0S7m9i7UuQR2WaPTeMqY9qJwH4ml0b1DVOJGu6gloUeFGOT2OAh+d2DaPcBpIYBgVF8n
w0y2GNW323gATs8cXKP9KbowUkwORizh2M4vQUBzBonYsPGemzF47tHBLht/r+L2vsniZmNkAix4
gANlWgpx26Oinf41VTbhg9J4wypt50ibyu2IFOnJX5prmaWYGBPYjNhLdWS2ja+cFQz25HRcvmGK
zaPjU4vBicXRf7CnXz81KOPXoRXur+cZtl14pgyFGdehUqH9n0vUPRD/gNdTQ7LhfGgByTA+EtMO
TiBEXVIPiPnQ5tu/nGmLKQlhLsep6HZZJqAm60Z+bCYcCh0xnpVrxQcJGrI82jquj7oTOxvBi7+Z
ZKOd7HoggMhICUBt+r1Hz7Mh+/zLkLb7xB7rG1b8z15eV3s/J2TWIp5lTQOQnWJNuyF23MHhLI6c
5dMmtEds0MV/4ejzrfST4RgLBi0eE9UaetFahFJ7ddWwcYvqe2qTVNcMZJCVlpFCtphexyKszsj1
FqeDMOLzL6h9R/GPqY/9URgD7nUdYbDwe1mJUIaPiRSf49p9rKdO30XO8GX5K4mJRCWZsNtfhtHe
7BxhRZCLsFk9WBqW00vVRcc4wRF18SRqs68Sb1a8oAJjH2Fgdd8lE60kDefyEw3ZZOSeBUeuv7n6
Y6Kt9LBI9qaDz3QZwl7NMkvtIQlE++WxyFhPj7Age8oePR+HoxEy5hiDOn9ooCYO2qtnRuFNhNa5
DzsSGKz4fvAA8JVxR+OSXOMSka/b+RcinlhuC42gF9CaQWNINgrT9fIqVhPZp6YG89+O8cyUWriW
eXKte4IGvSS/hZbbMGqo9l1pzt5r5B42lr/Bo/MzdhbZyY2Je+kYjMVDM8JQNPvtNBQdZaZHzq+N
BZYcgw99FT8Bv+DPFw3og5YyT2uD/pCEPq+Se1kIOGELYd8jCkV/8Wng/CJVp8mGkU51gw91klIq
xuah8n1BwaHms67Cmxpaeld2xQ0l/UdUHvrcIj1mOFY/4ZZa3jLP3vs6wnaOhNvSepNE0GMjwhhb
GRr5eaJGH965OBsO/cn2/ctyBtFUEGGUZqRjQEksDUakGkKPzTKlLY1JnTVcRsa8+1g2Uu7IsSNW
1ifcJoKsiY0tfvDL1ts1aCGET478gDA1nkOD6nGee3foKLErDJniNzsGJM0uMzGhBiUqYhjemlt3
925DsWsP31gk3S+vCK23wyNzqOVVSQZxooduViUzRZSKqAUYoYJsjqqmfCGLJRzzc9kZxTquzfuO
jKml9iyRka8sXxS7wQHtgPbwdbDt7jkovWuAL1KYxvn9FNoJil3sjQgxuCJT5XzXzK0hST9Y6kRD
WuV6GCLnTN7YqbJN49zh2A6rRocoYsjVgBXGGm+Ldrvcdxm22jHs0RZmhM5umliD02/12mvW8xHM
mHhuUpZ3SavfU56n+Lpr9mkcvauvJcUtSaxb57kEl2kwaKvypGx1V6QV3xcFpNN03bPZZ/m607+N
+mevHqrdsqEuR3tJTUomAq6/MzdN4gUAFRZor35Yhqwwgh9K3q9glC4kazaGwC60lW1qZEnMvXYN
VnyNUu+4NOSxU3/sMQ4oEqPDWpxvX86kQFF/kRahECjiqqE0Xl0mso8L7Amy8l8bUj1ld702fqO5
yikGeWaYp0uWzr6kY3bqWZKQQt2tzPSy3DfK1n3XavZu+VWsrpqWvU52BhzhXSGjEmOD+GSmzkWP
He/cY79+yGT4LWHn2/R1KJkNl/XOrC0HSS+Nb9FxoaHVQgC3HwHnjNtyF6zI/EFCn3GUDMlQu/rw
PDKaC52VwBjT/FQ01UegxeioucMlK2v3Gk1GtZrtJWHF5CXZns4pKkJr3Y4BlsCkmpl58BjQtuIy
kTHppM6cHMe6VwlbtR1lR/AwCxUYLeK8H16Jo6RqmA65U9sQHwQc/NkgZZzpipEJeJi8CFW/jC7M
JLsg22GFxuWzLQvv4FMQK5P8YpqNYE+LDupZGBqhEEHH6NMkHzDpCKYxNCQA8Yibc4mib2ijQ5kQ
zWaIfjxHDXwAQreZjCKFhi8SP8ejuptEGJ3zzvgykVd7lzbYw+tyJISnMeiiAueWq2rdxHinZBp7
U99FxO5Uqn72yy+pA0LjwYG9QEthqGBk1mlCMi3w/DwblFK71K4eC7etDrJMu13V1+RY5dreIe14
SzvhfkpGfaXUnPSFG86+MrEKzzAQlI4eE30LRyKxp49mRNdMMLM8aDpPQrcobZEM9Cf6t09V6bYP
AW6jwjY/RDOTKZxIvZhshTRaxQfC+KL1UupQSjaZ2NG6Vr9qiEKz+ktcS6BIg6LoV6mH3+tKr8QX
CrDiyMOYTm3f3rSBkGpAxPqZkkz3mow8hyZ4iDyC7lEgOlddr8uDJ7Lg7IJTnHQPHF5Zp5JMhE2D
+rfqgivveHKDamlcHRJMLfiLz+S3ls8xSfMWWbCPAs/Ie92oNkUQxBckcDqBh26ng4BF40sCVUOp
caVIAXqsa/drhyCJkXQEel89owUntJ2cTm0Y0kvNKi5ja0ulTxxD6B97JaNrGqa0YfEzOhgWf4hW
IzBNWA0uA1gZ4UJjjD/J873TqrRfTSYUqNb8kLgXvGjUlciGU0ZG8yoLcv9oN6OzIW4C1FY0yGm6
ce8FiO+17BvrCs0jxC6m/9veQzUQFRHQZ+Q5zM7JVRQqpkuZKMdHM7oY/VfH4iq1Zijo3cZ03479
D5tPyWPxbvqUfTMj5DOBsAZ0cIJjmujplU8c1TkvteAcV7W9J+vodYq6eTn4L5mJF48iPzh1X0qa
SBzWO/p+LyToh2VPUA0bqcCVXgaHmPDMGpOH+8lRknLA0p+bPHxwjBonoGNI7c9OzcG0ivVsKwQA
SFqGYhdi67k1Tf8+VkySSawQ+5KEgXXoeASmRUeTdPFtHCu63YIAx7ixmBmG+As6AuwTIATftw5N
YdCqIzqS8IzItZ7RzUp3malmBdGXzceCJ7Z2k0rupEaXiZTsI6lgOlBE9Iw0FcuAofN4Uum1F+tK
BOrohjnBO2Q69JOPZ1WdbAXBlwGq8KEU37F8fx4DzT3FXi5P4fzH8mVvSvK5NBcDppH3cVLm2Zoy
/RFezFaX2AMtX8UtYGXSHKKIpCVldWes7mzJTdVVZ24sGlBamu5jH7Z09m5OsFVWO2ullWyaDQwL
BfLcOM0Khnm2YQSP/N4yx1Uccd71/qpNaoy+fZ8bfJZWT7bkMIekVPx1O/lqBp8sVT8oTslgbhXD
psAMDIWqEk677nt0xKllddtER0AaJ9Mpq+psg5PpEYPgV2qz75r+echStRMNmIE9O6Eqjf2roZiM
nD7b6US+iJogF9dPXvqobUl7S+XWb4aztMkcygGZ8EQCMbfjR7cnEonBMfNnj4xw0g47XNj2pSs0
BCLlLbXQ0yd5ntyRKK0Te7cX5Gdz6OCl7zfmo2EgDK71WhziYqRd6AWaRDGEl5a3MLE7gnQD696r
UQFlCdySsamOqcMQrh1upLlpZ13lz5FLChvxceludkTq4mhrQT2uEj/aNUr/3sXBB1JiPlhsNEk6
aRyY8Tq2iCHBuoNtmqTCddIfcwtVvy5I2K2cEfCt00+paW4qt012sIjVUWRJwO6oy/Mk4xdPz8pr
RN2HpGbjVgwpqO+INNDFll4NHhUNQxrDfJq+9AZOpYmAJo2HGBwhYiRWksjtixDRVTp71M/OyoPz
hf6wovCdngY/uJ/8OtyBBe4JiGp9Z7zC/34lQ8SH3y/djc0WWAW5sa0FIxtNfsTGC8l1ISk9SpfB
WOKthmh8bjCXhe5jPvWe8c1zU2fXY2GOtrL4YWpVsYHUv4tGaR6xaT0TW/Aak7i6Sevi1RTBdz9G
bhAYDDngGY530P+1fZhrt0aXcq8mFrJRAftzRedhaBpKqYJvta27HnuaTepjFJ+Hh4BZ8bUIjW8y
/AqlNLmM09kJk/CecSpyMiMkyM8DIwj09nRyxlidnYn8ZWtSdzKoPrWixVa/ELxJg78qe3knitkr
0y67gz2l2BZ0YgPL96vnt/61Ut0H7VkoArN6zGKROzEvJbq2Ri7Ko2J8V9x5en0Nplrfy7HaoUpk
jOR9GcitxX31h2332qHFbXKnA4SRmnxTgLSbvm3wgwbpQq7IfKMaibbM6rU2IXC1m8+6D8dQhdVz
mtFCVkQVrjCTBadD8xyV+XTsc8jexGyutQhFgRNqx9HDPqL03TP1ffXgiAHMNYzJ1vZIeO48bUQm
bFj3uFg7Z73p78L5qwiv9ntBhXJubEpCet1efepNzMSoe4k+9Gt6dY5303Y3nFNkfMeuv0GnZuwk
OnbPKF86XQs2PbYoO2sO86lH/pvfVj1nbsdIr/J/1hoH3GwB5oXtCxD1sdFgEid2nW/SzhSvSscO
0HcGbTemlfZQVmrPsrZOHLYPbl+nhz4L8TxPq/C5q+t6Aw/p2jo/SqSzc4CQc29MqXsvzV5d+0Du
l/8r0SF5u6aj1sLDEHJgz99ITW3N0Y7OYjrD378nHtK4H7iR2O8ROmxk+P2EolmXDtxmq2UPtiDT
XbwycJ7IhNXSFP+Rmow0AUtxVQQk9wVB1j5lnYNm05feIekVXhMQjLYIKbCR5l/3bkD+urnR6Biv
ogj1GQX6HI9psi/9D7VvVFun9Wfb7JGXVX91JvOLBVHsGivuSq7IqU6znkxB4RZYOtYRoQCNfihK
8cI53Z1co9+kDfa3E0Ljlk/C4wL7/BpUTsxZ7eMNQv7UUFgfEmlO52onRWOelj/IPAmPcA430PvU
zq4xGjWiqr66bu/svaL7qDs9k6okUwU63OXfY+i/22xUWJRB7bx4bVWvxISftEOZfHaqIlrVo6dt
GpwcvNQkgBvyZoBBJXVjEmyaivco6R1eE+foqZb934ldjG6D+mrNv7rr8k1UAz4FPtnJY1kdTRzD
juIiOmjOknkcY67UOXZgcF4n5VN2F02AiZFFWKUnEozwimprDZF5iNLHXCPNanL2CLM6Df9adC15
HD1YGVJtz6mO2Aw9Gneh6ZzDKActYDJOD5c/jEp+6NSQbPwg/Fi1fY67HTbJaeLgiMEHbgG1PerM
grzT/2TvvJZbV7Js+0XogE0Ar/RONPLSC0JbBt4ngAS+/g5od1dFdVTcjn7vF55NiqJ4SCCxcq05
x0yi9JEgcW3RB+9jAj8ncrylOZhkSB1Tn1TjKCsJdunSi5c6aAdCOv+mjJY2pMZNT0N5hYP1XAP0
W9qCyNRhIixe5gXRuYrVaMyjaB4rYl2nhi7EXKXn5r3Iqzefdjs9KEY3JHGtlWldRAKNI7Dqk+cn
7nbsUAWmJgIhbMtMpsC8R/abHWXGhpjoFsSdh6xE8u6cwKMQxxO18AeFBkdpX0E9vfmI9wQKonXR
zSJShKpFSwieP6Nb6CfGID3o/PW29d5ZUXhg6vHg6/01saxuF3TWyc2BKeJfC7Z6330kKiLPceI6
JpL2wv6V5q/prkOBRrJ2vD802p5svaJzlJKLDapvz3DSXOkM1x90lV0j11bLut0MTuI+xzA6/f6e
ZmSAdCB4HBTYB/AQbKts+e4qQXCXJckvlzAPZ7Ss0HGJkp9Bxs+Sye+L8iD5yOAeWxnhMETdNTJZ
I8pfuZ1DLEqD1SOZkaLpQGJ3VqFqNVLmhM2yarlMaEW1YHDGLF+mycZJOvxiEr8g/8AezRhep9Cl
or96A4hIzYyxJ4u9rdkAow2vWXfsismg6PdS9KuBpl/bvsDx+GhppCxLf7wvk4Y9nmlsMnhXicu+
LQIQFIZvEofYykvJXYnjRyR8ZHBGt7JIX/PKkSu2ud8pyC2XuliIm6WR12xNvvZUutVxmiLGa66g
naKvOkKg4hSif6wXNOw8D3RWcrB4O1FIB2LyX+0ie2uJWu9qO73EaJ5Jw02Ohl+lHJQlodcREOpc
+6MbibmKhXtKhvR9RI2FaIUxDJ+bX8RvWp6+RE5271PEIeQYu4WIYaoV2LC2bVFKmgGk2Wume9AC
uoItY/dF4w0zJX/88sYVxJ9FlKXXMvAfSDT9qhPxhau6XtqSdTzM0UkmARZBRI6UNDNHdbrV5jjc
Iw+2d7ozu3wmnCTLwoXv0w8jeXzzj9n3GFdA5fBKPX4a2nq4VZKyQbn5cP/7lCgxP9FyQv2YHwpw
R59r8qp/X/33IUTz/dpQ2LEhLPIisU5su6XZZGbzC36Zc6E1jPe/f8HB2L8qO9/e/L3fYSZ387a6
/n11P7X2dTb34Od39/tYoeZKWkuH3e9jBjute8DESRyJvRoVEqSZR5AZNA+67mrSRlKq/aqtIaJL
pnZez0KkKNhZiD87zrs8aLalV32FK79o6K146bc/VSTzYgIEir7TDf9oF8V+RLkih1fT1f8ggtzW
CaIb4KpvE9wr4jwI4wNoVAq+9SCgt9ZAka2ldiJSpePdmOjhY5pZ6TSinyXMtyl/Uq1+ySNHW2ky
xZ9NPqdLQsVgWt6uctsIpJl6B8OnrVkg3cFPSZIS6dE7E5eHFGeKz2S3XV3lKOJGfMJbqFoN07gz
lCTwVd4HCdnjYz9u8OJNfBbP7bnWuXqryf2CLya00mfrFKhlbwXPSQBFJ7GDI7oaQ9CrCNyUSqxH
OwCjrmX/AhnKtRgldgZdd7sv6UVBudDU+5Q03TZ+sEYUKRrGQJmVKE4aV9ugwK5XucEwuT2CRWoW
XXWIp/6ldgGmpa24Ogxy4cDjE8UqT2abu4lKVJsiEqwxSQaWc9J/MhEug6RBebnQWtQRUVRj3iqt
bNZynrJYuiuZ/SmjzCcLnZ2SjHwG8oG9Jb6QU8fr94w88m3nFLDQZiGijvLaokgEhGV+6zlqgAb5
27Lp8oc6zcDwJQInC/Yq5BswY4SeLmwrvqPG3w22fwWzlO/KptymfBEMHORb1HKOVqK7m8rwSnCp
vWhyVDeeYR4KM18VhbecgorLcVux1lqSlmg+OnQpgGx4/nhzrHTv1IxiQ8qaVHYfARuCqoXwSl+Q
CYPRXZ0p5kqblFT10PhSO8YDpk+4RjQ8FmWezZc1tll9+QcxXLJyyKdfVy5Cq9EjDLoOudZagE+C
UHvv+/BPotXaGhbg7AliO66D8ahK2YCGZ8cDjfR+ZgRrWuehIyLIpbGc4BCmNH8S/6ZjlGYR49tG
cX4IybVaD02drv3iwoXde8gkrOrepfjDHUOUE9XzyLVZ61OuwolZQTuLt06nbwt9QsuYqUchyP+o
A6un4o9SBjVJzf4R/AK2iN65Ka18DSp8FvJE2auDJyQ5L/XkEwxOfUULr6/zT13rpzVIkG1TIPOT
YGPJA1i1DcyQag4NC2g4YIMkKSLwbiSgRBsarCtMK6gVp0d44MzA4WxEnS8XWkFhmdPRj7qxWhdG
BM0iNtHwZAgEHXMNP3jrF+PB0id9wZbsDYL0tk65qqRdBJZXceRyzcC3jekxUSbcIUXLK1P22oxA
gOR5xhmVhJdpUPWtj9Rb0BMV09XybvBzY8McEN3KMLlU6dM6j6VH44nx3TSrNyLIgpE12nusOUTV
EDTfV6mzLGoXaNoclfs6BURihZ3/4/unth5r8Ic83db44ZyHGk0+jT0VftnuqqmcPV1qxH+OSxwQ
+oSFGwfPRHz6fBcE2keuXJnwWcBowE8H10HoNpqIDMEvmEwukbouF+jWGZ9oGOBQliQJUMMx+/B8
lhbcRWTXc7yMrsZ2vATHCIgpsHa2ZQEk13N8IXH2WtfMiDEPIiMobui92TrnXHNNRz31TbfDVvNj
WhMtn5xdQzPQnUBWYcClb8hpq+Nnw9K+cWqZDiCUXK+/JSKC9GaHSXCvk2PNMarfwBN8GAnJtKE7
x+q6sLi7wSHX2gQjjB+fvae79DRoR2Qs5qcCVKIBz5J4WteBiQfDJQq1P6o9jg6jWieXw5sgGyVT
5JOsK0/TDsx5yXqdknc3a7+xpmGHTnyWxKw5kp1nnJ3QPyvdLg6/93r+5h6DLnUsNWMAmnjZTYD1
CjBkRoqgk57JOtbS76Trz14n5X7oEPQEkxjXuU3s6RzeHOplsR0oFUcn35vl4O/NzItXTadTsmXl
2m2YxNDtDHfdvD4SoXRM4vgBDudZZvoePJ4BcMW0GG45UKn6DxypNhdbdZNTt2pbAtFmoLHpF/6m
SZ9zpLdsyWDZq4B2VIuflo0WVyMjyHYJG8cFZxhdpDiirZwPxyxkAtKUCIqV2d4XGVavhMvAmMmn
2EJrn8PxxC82rZtwW+RsDWlohORf87oOe/1FHk1vgYdStq4+BgqVQlUM6QzoP5UWvGnIfox5+KyN
m7z8SZgcDqxyS12EL1ak0car6R8ODw0jBJX4NAQwv21mjA1F8rqLSU2wq6ZdCThYO83gCoOGvVqX
UmNkDWb6aOPnXgC58tooePBCETxIa75sTGrEoyWDh3B0p+1sZF65811kd+k10b2tTvdy0dYMptR8
CBV61h+tziOoozLFaTT8F8MK24ffG6AeX3WghSdQRM1D0ilrF8V8pr8/NN22fWiycMUIWFx/nxG1
Wk9oSsEIcX6NUGv6q+0Fq9970/yQIKeJqUuh7X4fy+LWOvJ8AkHnV/t9TDoDu4o+vfv7W8oXWwHR
7e8f/X3MNJ4AvmX3//kEvFtR580DVkEau12Ux1AXH5JGyaOPPAJVRuOBAprcRy2sX82xyT/nJxAo
Wj8arZHvQgQE//MTDHvObv+vV/Bz/6Of/4Spefm//RMoeGx9qv7dE+Qk/r6H3zf5b17hX5/wzzfZ
FSPpRyqplywv1SUS6qVUXs3mKupOGbokpKNm8+y1Pdl86NMZFPBTvhskC8JO1/1UNc99NctavQQc
z/xTzw/zFSdytC8Gh2LVGzJGfRno/4ZAlq472308goycQ7YEYc6lUWxMds+aK83vMuKlJpTgsHr3
ohFM6Gg1LZIppelCU3RHCk33ZQzJk5OI+iO1HOZ54OdeBWk94Kci46lzHIf5qBc9VMhzVrmt6dfa
Jmkb6Zg8K4dDU/SYzizdrbAm9v2TjIzwCPWZCYbm9k8GqtNTgTGN9G1+6qOYvuOSiL11vktXtjrX
lv3mN3H/1ARTfyED5PZ7DwSedVVxfCxzyfyg0eU+K211Bk6gzqnL4AftBM5AGw4WazMP/t5UuGbz
vHsz2Bw8s6QSDfXmuJW/z6GDocdr6jeh5qHGUDZXesz2ldn+1+/j/M9qK3x3076cn2bCPtOjN526
cC/rBuBA5ld/f9kYp+aqSopQ8FwQfaMVEkr/nv/rYd3pxnCupMp3XhDQXvBn4VxhPqX9eDRRmoAU
XWkTeDOtBXTmQTzLZ/TZNEPQEhe11rwNCWZAWggpLZuRaeMMT0u+2xml5s1QtQK6mjlj1qoZuIZA
Zk2mCSJoNL0+TLZihrOpGdOWOCtzxrZlM8ANBRwJaDDdwhnu1s2YN4FXlAxigQAKBFzYVG8TTLhf
c8r/4Z7+J9wTLpz/D+5JRjh/4o9/4T3xG//Je3L/Y7aooMN3DAg62Kb+wXsy/wNfl2fC1vFNJNEG
9rr/4j2RmO0buvBZR0zsLrbzD94TgHrdtOEg6A5oD3yC9v+G9+RgPvlvphSbPeI8OoKYpAsaOf8N
laQavAA2OlFKXQLALO+J4IurE9MxaqAYLMa4ijdZiCSur+XeEcnZ9hp1rfvmNe0AbidiQHKrmB6W
jntGgAKZsgifHOfLUmb6aUhvJ6JS+6ltWo5GxBYlsn/IBKPOsQ9I0pBsKP+JwBD6iIJxnJam0S0E
8LigG8jQ08jlpsiU8Tj1fro3KsG8fkqNx1jVGmHS1cvvPVlZ/dlnEhqC6fG7wv/TecmMmy2YnSKX
coMnnCPdMu/B6E5ynM7smt9wR3hP2cToEBjbsRi8b5HF3lM/lNmdZlLu2vNdq2nJC8qMFtu58/b7
y36X0sIoW/3vMxqwrCAm3GBj1MWxxg9TI5PCMr7Pzcw9KJP9Hos3hdZQ+FccFzc9s5cYgwGw5/lq
sDR1p5NEHcDhu5Q9yF7Hz1HJmMa9KmvjngC3lz4Ofooaj6VXhsODblcA4FualbLJViiwoF90eX7o
S/lj8rrrwanVMm+bh6wAsbiUYfxDVIfGNMPtHkTdSUbRQKoRJahLGctdMz+eF9/EVYT3f5/k68YK
pYixcdPy4AbVcPZT8jeRn9G29C9BI/wFuzNr9h18W5NBGQtzH3E/fx788TLJ4AlmQ+Kd48wGCBy8
++jpFjE7oUvmsYWVBlWbiLEPzPk4NPP0teXRQLSGHUEa6pBXzDh7a75iOXdDjzmqdbneQPhgY0kK
pqnl96WXxTuGZujZK+0TM3V0GPRxnwy7YiqZH8XnPBvjY+oMr800tQzJC32lJQrQAiLcAl/DUg66
xQiox5Wif7qkCNIjiB4C0nKWPX09NcUHf/Iu7JIzlG2MYZkm5Hb43pXuXZYilCq+vdCFN5E8226b
HRt/lneYoKCU6Z9MmhWbabIveVBrW66Xd4VU1S7tzZuKOzajIr53MH5BL4kXeaZ9JCnldmUUX+EY
MRACTQHqdkzHq63RlOiLNSelSvP0Lo0cdg0SNqyEoB8ik+v82kB5Hr3kdv/KmW4wrBnXFg3cWEOk
JSLZbVqnyYH6z31aQQtxEOUicBkwmhk9WFvoHlousljGZi1dZITTkDCNHbQfk3FMjaw3mMxLIopr
Mfn6oWx/BMoaFoH2sRTZE0K5BxWWB9jBzF/rep3n+rSKqU0EQyD2Xlez7x9qwmF8TyIWRxrWQtlg
b/iARuCEN+OHrVAOWLM5JMm4tXJNY78jD2HOtw9p9aFpLzTpDsqbi7CqPqTEIy3qusIJa3l7kOSP
pcemlDQE/m8CaMGEVo1V+57m5RsqCNTPnuk9zr/JgP0oimwHYHWXMPMX7KeIiHJM8ztkYJt2XK0t
5DSa+5xWTAI+XcfbGc5nJV3I+uCoN2x4OQiQ6hBhB6m79x98pC0C8wu4hlWrWcwlvAyGPXwq+j36
E67IV8lukJYH8yxw2HmdeMuMPhfxGRp8JpNirTXewx5pfNkUl7xxJIpKBC5GpV+QLVwj390jK4g3
hZMb4D5mRH0PmUI/0QbVkT8gT07QtboxbmBOU38tQsRfZYIJTQ/vmKd2Cxkjm3CJTTCm9NL04X1H
kvjgD9cRiipl7xdaHiQgQNn6ngkt87jG+64n+8FEKzGm8mgQE+GN/p9QvxOy24YAlMKM3gcyA5Q+
g/dJoOJ9U8RP0h0fTA3phgo+e6JBemBHOZbf+djDHMxflj4pR466DlGzzcI/rZr+iNC/9uhYmRP4
f2KNnpAMGOmpVVllP2aO56zt221gkSnCdHuDl2VTiPCI+uSuciPoSNVe9zDX2f2hKV2xLcCvIvUR
75HzU03OY2J73cOoBoB6+zJHCQD7js1nWzB6itiAwmDatHUYXMxqftoDh9oamTcNHQwCqIwGZsue
2aDXmCQzn/G96nrOEbNS397wpAaNfTfnn6+yNY6i96LtcLGUxPGSlWuvekeuo7xEUUKDKnCRi2UE
x8WA+g9JME47u59weBIPshgYGMOTCeRKCqs4ZnZTHSp0g2iUjh02D2AseK6jrtgVVcSLgwOh2YsP
LsksRuwiVSdXsSoHpkvQo7UUtQ7lOAleqwmQUznUa+pO3hqEVk7gZM3MbdrhI2EkXeT4jBOgokZb
rwLG4AuILa+J5zOx5RqFxKRjf80n1sv4JazIdbei2LyXQ23iB2jpWtSfeOS9+yq6p2OLCz/AxUbh
v0RNzLXQTnVkkfED46hzV37WHlDjXp2Zi9YoQUYS/PAZIMTUq4OW28laprXJR7EOAnJUkmJo9zR0
9uignOUg0N5hkiItlmnUupOIf5IWEPlgzNDhrCzYHEl0TVUSnIuyOFdBE6/NJK9J7PXSdTvE8MOR
Ki6NbsrWfkPRETrEg9pUEm6cf/n5II9VkK8qLx53dUxQgjT9pwF/UVsSMmVpRJ7if6iW9b1otelc
dKI5Rmm2TYOCda5ZO5P1mnoRdMT5+UHPedCaE38qMYl4KzvW3maLNKkLSPuM42Cd5LB7vaDSV7j/
SgSdSBDI8xA7J3CblQAWQ06e/qrsNt/rtr5P2xrzKv20l6oiEJWOg7tvCNE8FpOW8C6nLy/IojNZ
1/5TUHQvJjPqc8U0nlAPyhqzdx8tzxZn256qp7LmsuCB8EI3w10imm955Z59Qft6EPGn4dTeTYyp
iytjqnb2TNm2EG2hiatuU+fltAxZ2saxnrvd+ZmTRrtmraFdodp/CzaaB9aUlIzVEx4e95JrY7iV
Q6YtoJkBZft9UGCiWyint7cK2dilsteWbQZnghS7Cw6HE7hIzoi4pDHnosq4DKazcTKtPf3es0vW
AZWOJ1/V56oqxbqWTAyTnO2Rl7nhUcw3v//6vamKMeT5KQZxt08Q32r0uGIzOnaRxk0isYjMd53W
48wdbePW5JO2+fuU+ae/z/vn3UIbe8HY8F9/7/fnzfw6/3zm31f85/3ffxnStRjjgaL650v8/uvv
28lSDgYKzrDTvQtKKyB3XpDcUH35qzk/6F6WAa1iw7AeZGPC2c/N5Ik6tFw2vTs8Zx6JTNjDw9d+
RkeKKFFvvQ/xoiCv+6Mso/cqNc0/Ra/d8iyUXwjIjuUAN0optcniwA0XoiVPgeogXlTpqXdRSizY
OA+WQ5CQYoza2TZeYF0v11D0jZ9QWHuAHMFX7BuX2NSKT3rdL2Gf6h+xWf/EgU8xlXJpjokafR00
BJW6iZpsPkyWEf+rT1Sz01LXhuyxwqmyAm0o7qvRNVdkmaqb13s1CA+tvKoK83yexMmlABuyER7k
MUJkyWL2M/dUwwXbCRrex76S+R7VgnOwe84tZgRin40WM8w0DXbEICWn1oUcmBZThoUjKLd57Jdn
jo5hg2S1u3htKJDKCfKc0fDNJmL/RrqPWgGnzh+GjrFHhJ39sbOQC1Kdak9DKObpTtW9EIaE7EAG
/mucWAzMsLe+h+n0GSuHRHLff8x8ZVFt2Hcuh/u37hQEUtsZAym6ngIVbLww5R/wI4LYJsYs88cv
tJe6bRiv9Ngts9QBa1UqsfVae/zO0uKOnab3WU7Zo+e3xR8ZGH/IWdLfKfqIP9DK+A2Xi1q0ZT++
mCVxw51qk2e05Wh+yth6TD2gQKFu1Q/RgDAj0JPoPg19uGAdWtaiRfAZpo66jDoV5lin7VkD4rgd
EhMQgJOFu1722IvN1t25o8qOrpD2HoZMfvCTwTxMfQCz0zfMo+oKdiaxa524sI5bp6ciAZJBxukg
tbMhupiRopddJ+VDHxwKedPK0YYi7Jr3pQiylYOh9ZHT31gyPu+ewEQSQKEp9zlijVoYqBxehc3O
0Bpijw5QG2KHSfsPb4i4YLO6JUWDNjd0vlonPxiJ6H/a2sAChwx30Y0TnJeI5lvmrP9+7nG675nR
05dzvUVsDlGEnjPb6F1b/viaf2BCor66qKLWrzxmbtkbHvziwzEYkM3csTfOImQHwClevbB0EBs7
xnPUc2XVCqN4srqClaAa3AdnFhHacaXu6xjfkdEVJdMNFKitE4VXY8bC13XPEt5l/saxE/OOI8bc
WnAAT7l0B1T9jjpOeST36FyAmM/4eLcp9T01ZnV0YiYyOpDn0zB03pbxlbxLVJdsp0Bj3xc2zcaS
rnkZ2tBgWQ/8KyonEnfzKb+P7VCuQp/SX7OARyDO9h4BmTXsSer6We8J6JSVY7/ood0zcCmqt0hR
EE8Iq99l02LALPs/TZ49BFmXfOWNPFFZie+kpXfuCPR/fY/AxktlzKJ8n8IESRbAPSfSyxk6IayN
NOJXJzZxUWwHP3PHwSXl4tuMdAYuwfCZutpTyGznQxkglIameueghiacUzo/RA45AYPKNwSHJPdo
0czNpNXRqit7fzfMCR1Z78fX0l7FHT3yrmZiSflrQfK4mdPg3bjIUSzRrFn/3u31GhVZ0/5p0f8g
iIRNMud7JalOZyQwW6QACQQBZoLihvRX3mFEPrip/QbH81NJmvr5OGI2SACmVZl2IjFnOnna3ul1
84I7C493D4iDBKzgVrrF1gjciDNevTo2PX8G1wwyanaoTnqHfsa5tOkfHTDCTTLK3SeuAXetruNb
NNJFJPxli8m3pbSya4JVsZSbaKqvafDNbpSutl6fER05twi2GTDSnvkbOy0WSXkCgXoMmRhvhyj4
DhyNIYxe3JjtMzjJ44tWkjc0RohJfVonm5biS+gbO+atez4XZE0xLRyKHHKynX47pCSruAlOnWrO
gciKU4tu8vp74zbIieLBHHbS60YErclzbYB2wcwnVxn70zlCd6UZabyLC0kNZhjVPUomjCj1Ryym
do+2CR84urWT6mN0A8LGgU0scDjfeM3AME23ziP+630aNJ9aXu6gmPp3yTSw+Ah1R0LuZQ7aOzko
e2/OiG298gjcGEz9rJMHEvZEDVUSD7fHZnsRG+BeKzofIKUmFDS+ONf5UN9SFwoiEj2+hXXMWXcz
4PrdnGCA7uLwBfzexbdWXWrKUXfqs/WQIKT+fW5UIoctxm7YUWftmNK3W68bWOZdvb3VHu43BYdk
o/oKBmKJaMNFYHzTQg1qTI2p1LUMQX5Gc+s8okz834+koRY96Lb6Gk2wErZbr5ohJUy4nU8CqQ/b
uhLpsrUqgkGSWm2RbqY3oi4aELXQDowsy24aG23we96dYYbo9Ud2v/1OZXp0K1C+NiKolpNd89Wb
D8isUNjLiZRE5dm33xvR8i0mErBiU62NPrKuxM0WN8MCMztodDB+76K1x3WkrCfXTyrwkXxiTicu
CiP8yaPa2OhBStEwZKcCtM9CDILgZ6OIljwjuUWWldyKRpH2VKl3ZOfp2vnH6WsKnwg2gVXMTN0t
YJH+Coo7uBs8n4AROlTFvBrg/fFuo2s8BppXHJodp3CwLS31Ag/ursUlzVzDAw/nFUQA5yHdrDTr
b2wC+hsyIm9vuminMn1Fe5LTtWGNPKiAotq+a5DySDAD16RG71U7c4Ra0e+yXnxAJ2heI1xpJUEW
pBql5zIS5NaFN9x6Ff8d1nEeE3doSXHKWJkWrhjuHCcrNoIr1r5V9LJ6yprXlg7aQobB9BxVLvqz
LqeZSRDSSfPIdsoGN3rsUobfqGJlpF61PK7OskPt0RYx0jhGeFgR/OjJyv3DYLvQUmvXe+CDyQnO
KqarGltW6fDoJO2GeoV2Sdp8DGYM8wV/Dh+71R9k2ASrug+4jtJgElev7KyHIAVwGoG430U9i9Fo
9qfA0x64pMLQGfthrxwzPESd/eYi0EqaarrgechXXORi09ZejNy8mhaCO4V/66D117pT6QM2JANo
AcZmdgjUkmZyIE6Di4EcV3UGHyXqgn3r6/DoaZudyZLcKj7j+fBgM2NE0QqgHEjI1DCBMDBbiZOP
gkywxdhpPykEw62F+qHK5hQmPGXraNLleWwrcyV9zHljRn0M96rFdVbYd2K++f1Xocfs5lJ22F0Y
+0T9+c26dAyGrkX0UeWYjSrWq7vIyLfgz5Nd3qXGs3SRoXhZPh4TVSZ4IYhUspzehHxhI7etyCyJ
atqivoEHM/e+2tp26R3YuHeNJzTOO1siI6Km/U4VBSLBU2zHI9VvzWFYTVn6YOkYFgz8i0Hl3Mdh
+qMyYybT1Atd8d5+H47GKdlpE3aAPgzse21+fmVFL0wW862f89n5A2IELXILlukbXFS5VJ5JE2/K
D4qC0yOqKQHeIQoZnsND56oUp28b34exnEF1tfYSK4vNRgw/XRX1rlHFezpZX6nhNjC6uwp2eFEf
O0KTllNvVWcWKQTnsR/s08FCy4de9v73RkKTaUozwQGQICKe7Q0azU2go3a3IWoG12tXVTstNk2g
gfW2qrDJNHb8HoEaX2pNJS8iq2gZzbrYcYLn0AeXsG72Y1tY275F82ZDli1x1q5GYrmClvV7xO+I
nOhscSDeutk3OGnoAG0kgmGInkqMO0g3scj0beOrlcdhuG/izFiNOFQWU+om14QO3gJ0RP6m6bG/
CoPM2WXuZ96k4eOgU6kODYlgEH7py7BpsVxAy2OCPLMZJtzUVZ/sOAbrbRYoBjUNfSSwACGamzmp
TlnjyaTXKBEAd+x2+joAUsR6sRhiEoZYo7S1IW3icrLoT5eZR47V4i1NghkxWPxYSaAdcMrIO7ae
chnGDkMJmoXsLfj4A+uuC6ZlgHltR8JtcSijq44vaIlQ8ysi1VSO1nPyG3OKPKLvHOuumiNQHfap
Gpmoag5HFXNMajUHpo58teswJyeVpv/Cn2NVIRPh6p2jVkc0XTQ3kxV6sHjj4UucvGmJe4GAVpJa
HRJbkzYJ9wEZrnH+J05EtDXmcFeIt5QKc+BrT/KrRQKsJAm2dGsAsHM4LIo6nfBDlIGIftfMlGnI
mdT6jNZRkmMQZ4WjZ5o7JVpY/NhXRfPVak/+ZGSX2va9S6T17/i5kUIG8Y3vakXYW/AJexdQlLQ8
tgwR4V6Zs+/NyqNG3GP4IeytohhWc0BuTVJu0ljszpvyJQ0I0XXQjmzYTGr0hwPCFaqSMTjBR16p
85UxMWLV+yzmYF5SDZGDhNHWLpGeD7WImWD1MEAko7tolPJQz/MFG+5Xnkxy26hxY81RwFPy1s/R
wN4cEiziGTdd+cs4EB4NMbmdehyMgnY6IUg3K8vrPZeielE1m05iy1GiOsEOaNfIaqBd5SQ8MeFT
dn6ppZMue1drtxhxGBv8RhzPYccheM4oSr5AbibL3Kq2FUvEUNY6InqikrvyhEdgVcwRyoaG7rei
BUycof80bjrDQ/iSo2Ic/OKpI9IIQgrMagxxS3aewAUydWfOCUhhNaxk+8P2wjs07U8+JyXpc2ZS
PacnpcQo+XOeUkywUknAUkXQkk7gkumRvGTPw/dmeFZzJlPTRXjMCRG0SW6gb3bXZN6r78TQdrC6
RDlDENcdjSPICNygc+6TmBOgSqKgwt4qd45i1ULa7apjnOQRV31z0fbdePCNIN1XuNNH+FJQ0XT2
S6bdYZwZuoPDoj7pJFJpczZVTkgVfAdx9OrWRE80J1gpdeab5mo8p1uN800u1d6pSL4y5XhJRVyt
qXYxzIZVAaYuf3PpgHLgxAyXAu9kaxV8CqO4jqH0MKWFOG8LrJFEb8EI5wIfZrAAyCheWSVeJ6H3
zQ1aOME4trbFM/JsthpTQ67waVEFpM4SztCQUef4VXXF7bPJRghrHa3jZYXGzfbvKqHdNAt2ZeF8
WnoyPbpBfofkhNhqMYpNKXp1aiJ9x8GK/gwF8pYIX44HQ1fossvgmJtbllxzUxAzu4KTckZyv7Um
hGxzsWN3GKFT0/eXSRPQ24v9B3OaI9uymtld9Ta4dn2YDDoQueVmG9w1OKeIB1xFmC+PfmhqdBK9
ncrHhzIdu2uaiW8x0b1JQLxOaXJvF8OPY+Y8LTLdZUEvY21TAS5MpncL8tuNVRlg2JvcCzaNn6oX
L9SjyRvd4zcHhiZTIMADSWNPc0yhon7N2bR2ojhUEUfS5AKGZqtjLKymSLlWtf428bzhXqtRvYmi
FpTxs+TSKNiUs1hxYYGwUewJKR/2/4+wM2lqnIm27S9ShPpmarlvMJieiaKgilTfpHr9+rfSX8S9
gze4E6IAF9hYyjx5zt5rN6n4U0pv63OmpdeDTG6gCOBS8i4DYYsPua6gisz61gxeSM8z67UH+Uxv
R4KiKyJ2OiPeNtAJQ273dD0rPYyplDFMvBHYFKhleqWbMZSCBrBl/Gm9c8JvPgOlsRmU2kaFLH/G
CHBspcSJlSbn/p/vXy+VYsdV2h0iY+LP7AsGfvCG3g9DfXBGYTo93D8UFbKgqEunB10pgnKlDfrf
b+hKOVQrDdGMmMhQqiJ6+cMrZKKnVimO7p9R933iTq8fhrsuSSmUIqVVun9aKf0SF0l8LpSmibYm
Dee7zkk92FbaJ0+poGalhxILyiipNFLlXS2ldFOBUlDxgiFxKVWVp/RVllJa5UpzBdWn+WMiw4qV
HksizMruEi0DsZZ3l22l1aG+C7mwdW+Ej7bLYnVn3LvVlOrLU1nRdyHY0D8kd2mYj0gsU7NnSAo+
Y0kUZIHSktVKVYZ8gkCbGqXZqDRnqVKfWUqHdv+urrRpgVKpOUqvhgWDABGlYbt/N0HWVip9G87c
JhyU5i2md7MzlVivV6K7GP1efxfRxc2HpqR9jOn8naW0eP/nAxylylMRONZdCvj//wRoI81LhMDv
fx5g2mj//vc5sJj99xz+5wH35/B/PuD+JEEDlf/7JDulV2yVcjFRGkZ9Qs1IaGL7HOsoHC3j9f7J
/YPnoILUlR7y/qmjNJI9Ysn7Z7BmQc0pJWWhNJX3ryGV1vaeUlzq6if+97+QY8ZKl3n/zFBazUSp
NnlvJPILlJwtks77T7s/ApEqKfJK+Xl/hFRqUB9Z6P2b9w8LktFSaUdZ6PKVHPz+1LmQt9CA0ARS
atMM2SkoowzDJ0pUX2lSY6VOxccdPVtKsdor7So1cvQcKD0rUbaO0rc2wh8hQXpdaBU2x2skZvQw
emNfQVlWyVdyE3hI38bxxdMsbWuk9B1JUn9pgu7ZQGJrxridhuhtLEA9DXRXe/tfVjjzFiM5MT9P
3eB/GhPR3kuO3FukDP/s4o+GrLdE3tsJj4C5VmD84k5E9Vz34eBQ8wfInLX+cfaw/EKaeh0i7DVK
QUy07K1VmuJCoC6ulc64RHDsKOVxpjTIi1Ij+0qX3CEknpVSuVeaZQUORrP8Zik1sy8QWnQInHuE
zhLBcwKGkWPx8KdBCs2gBk20Ukf3yKQTdpkM2fTEF4e7z6RHUe0rbbWPyLrtUVtbSndtKQX2ghQb
C84qVtrsWqm0S+Ta2oJue+pRcKOQ6Q7cyWjqs3+6UnlDnZMc83eD0n9zMkFkj9jTV9pwTy5g1uvR
eOhoeB+hTOBm5jOv8BsywqlNPAYmVlf/E1qWfg1WsskjUztqBMOTouZw9lNK9Ulp1seW91n7jlVl
KFE3MK3hElpKukUoWc6tjMFsgXfPKxNJjOSd1XUkWUopHyvNvKnU8xMy+ljp6Q2E9Y5S2C/ZU19t
S2T3FNIoWfKtMya/+pK9RU71WSebQqn12/EwKvU+PWns5Qj6KQ73xTS8OpgjUX8ydqCDKJUHoFZu
gJKmuIlwAUDpTKrsbFp7zjSE7bBZootFNtIpb0GgXAbYhv9k2A465T8ggEpb9RCLlTOhlSZDrpxk
A1/O0BDIIywDFWgAZ6WG9L1e3OBAMxOZvuW96RnTWZwvLUBBk1dOrnJlrgFj/3DbzKsW84SjXBT4
4GykpDgrIvYvjBYUKAAhP/PMXzE26b8XNZvOvRTEJiaNRLk1fOXb6JSDAzH7ulSeDgdzR6lcHp3y
e4ABM7ao7C6a8oKMmEL0uzsEmwhNXua0VeuBnWLWgmMtjC2d+0j5S2yMJqgNMKP1eE+wpXEJFfHe
EOOnV1E9RBhVCgwro3KuCLFJBjXIaDxt03Fg3DA8iVaigjEQK1yGNARjxH5LKfMSY46pMclMd7eM
7zJtKSB+xUQeo0HBpqNXayQ6tD3skT97Azl22bVBjbjDSH9qiVAVf46/yFdkLZBGHFzeDnTiCSfP
XHx0aeY8gYXRUW+hu1+PyvvjDjp2IRzEqJCnF2Js3ZWLVSjP453pzzVdL7oYGP9vmC2GlV4RJ20g
CKtHnYMHbfnnOnjAK5xtqlJwYxX+MVJOJUN5luCQPtnUDxZSmqOl4WrDuuavgsHY4Ay+QVdkfYxq
uQKAwobNi0o6HFLY9LSN9IM//eB/lVYtQlY0siUTA9MPFitXea3guwGy8vPveWK445VatisdBxcm
04s29ep9M3BEmzCWdCaXEXYIQAB4uxrl8iImDE0MPbO+OeVyguPSpIe0neenYcbjarbOerAx29KJ
isAqZ8UG2B5ohnzN1OzYKq9ZJqibdexnDTa0RPnRCqv5zEzwOFUKEGTgdDZhXpOY2BzMbB6mNkbv
nHmVz00rsV1I5X1rMcG1yg1nKF+chUHOVk65eDIL9g5zBY4TF53y03UY6+Qo+pWmW7teee7iDPdd
rdbHPv/GteStewx6xGPR+lCePdHh3sNQo7x8Baa+BnMfDTbEYsrvlyjnX4EFsMIKCDiJl8sxFEiG
+0gBR2IvxsEBXJnyEQaIG7AVJspfON2dhgBiyVjGMKVciFDy6rnfeZgTI7F3lFeRJRYDkvIvDsrJ
6CpP46jcjZryOZrK8ZjO5wwDpNYl9XbEEhkrb2STZ+R5xY+5b/91nehXPw89Ox2GShcNZrHMiq16
c5YqXpumcZF4MEmIavGAYcuEyPBIfyJ5CGjzBg/0bLBvKiNnPqPO0nHg4fBslNWTncXfs0Sw/uZX
0WMHLZUxNMch2uby1xJTWLpsqQke0sLATCqtAKoB/tIWn6mmDKe1i/U0Vx7UETOqjiu1mMbPxC1Y
4vGrWvhWKTIBjx0c3KwGrtZG2VtNfK7kdaxIWfkHL9MPY9ow9d8SV2xU1N9R/jPfzbIDtlkX/yw0
WNxGOGqtXG6G/hF7Z4q+CK37rMy3g2E7B/zpU2VqtMwx/NL2H/ay95IQbAbIXNeAx28qGEogvOGm
odh6ZG0L57tZWMmfQU4ga/3vcz1bvmqNts79weZi0FH1/fN/P2oyzWojTTls7t+9/7q5Qcchsoyx
JT99ssbhxNDhZ1RP5f6lYISUSrtQ7P77DYaO/G0qjMf7Q7wanTMqUR1uknq2rYdZH+i0vb//dCsx
5icTe6kyVsM1aOkhY7YWCEpmKCqhxIdd4seuo+A5wZ+NR2NFaldfz39hf2HfVkZuoXF7Css7Bkyp
V52ye1fK+O0pCzgUGcZ3Qjhh55U3UWbvUD8/hSvLcNJdi0knHJ3sK8VZbiiLeY3XvFem8wX3OYro
DColhvQUZ3pEO/Xa4VV38Kwzw/9IlIfd79eRe2ACAp9HmdxTZXcf8L0jje2UDV5Xhvjaq+GBYJG3
lVnewTXvW1soEn8tdNJljam+0ouPukJ5kna3Gtd9gPu+n/HQW/jxJwhlg4RvbAPTWgJjW+Pcr3Hw
k8GG3BJPf9fiqjHopVF94fgflPW/VRAAR+EAdLgAwkoOgQIFxBAD2nycMMnZAaesnlBrsALqH54C
DQS6Qg4o+EADhcBjeBBDJRDIaeno8XezWqgbEeAcX0EMAo95YZsg81q2VVIhKK/9G834LxP+gY9E
ACd2tGknXJt0W3/sXp59If8SaMDAoJRfS6Rs9qVPdxjCQq9QCwHNZ+yu42y6b26uAJM4H5f0sV08
+5ksU3Pd9ibne3wg1ZQ0ux6mQw3bQXMoE/lfHqDeehOnkBg7kX1rGrSfNpB/knKMdugOI1p3xjm7
AyQgSZiOeI5Khq6yNL7S3OGuU9iJyAdAUSkUhQ2TAjAs7mCFqYhob2pwK2rFr1AgCwLhLBZXvwgd
JeSqFPACGUgbOjHDWg8aBhrCgatjZuoEKIM+BXVWipEQhoanhlG5Y1xlUaYb1R2NBUpID/JGz7ZM
Iwcw7ATXTsE5wF2DxR77HH8N6A6QA+PJUTiPhglD2EJMXNx6WIvZGLeWXsdoaSektDr5sXNy5WLG
fYSneI17TqFDEtaghKyodTp++QoukkEZ6SE6I+stX2wL6CrYr8QgXT5PaY9LkqoKPXpPZQsjWnPe
XSgmdIR0Zj1xvuli5+RcnK6+OW19MBX+BPXQE81KsEjZa2nu2hrNJJGW2R2OO+UXvQ3yc2+2f7An
NI/aOG57yykvkYBZ6GXtYzTM9Y0KJnXc5NHnq5qbykc8bAoATvKCrLYDSPmr55TFMyKPnIu/2+Uz
Afa9bQPEE82TR0NIz/IrQC/uRX5L7PV7baz++S74u3lcbLVLZy8+qzzMM12SibBqns0yXU5iwdLA
QSNwEy30BOpCK+XyM8gYGQT5CaWPNyGY/eeBUAkd6bPIaubyRbvJOZocbPmUdQCHprl0aHwGb1Cu
ftI6/Ukrszo5PtaPdjRyqDe4MQS+kUfbGIIwcCEfD2kchBljXfirfnNhRz1UbfZRLSWGAKFtC4dW
ZDIPT0AD0Ss7+QtjDxiFvoaFUOvZREgc2kHTsvFzNzZ8gIuR5a+pnOU+IbOpaC9R4gdPnVVGT6k/
lSdpRX80jnA7UXvGWjMZYrASMgxC5bhqUyRNuWtY+yqanvvSh1MWOSFrkKV61vM6ywyogoPO9p43
qHJFwyBG+NcKQ8CuQvzEkSCqHorsj+xhITUjFOfaicxHY3b+OF2eMPoo+309Fl/EAoUtROBtl6cT
zfg02XqSWJxoLORDxgJRDawz0ibGaCzz9iXJS9Yy9h13BrQZUXiGiM4W3ojaBaMJQLOF26Np5P2M
zhvzUxoDafapQJ7H/z7gNdoaffvk0TYKybKp1o6U+rqYYKDzuzCg2fIwBgqg1BhiX8xDEroBJ9HU
Yt7mzpxCnXIOMzrT6JHnJGyEvXIkGPlpAtZaJRnHMKdhY6tuQcJAC4H2RNPyQU9yoMSo6zk5JgND
A39i67Dc6nVRnvCBPWNlej3HWdfnckp1EDBZzoQmO3SdkW2agFQML+ahaJ1+KYM5gTjo6MaB3m8c
PC1O4odkXuZKCUxdmmbgk6YLiMUC62N1RW5c3hoDibMpONyMZnDsZVNdxsXnsDWQjTO7g2B2RNhL
3xDNoktbopwNLkuSAoMlGS+0huVkTpYbksnBGuJku97MFswUKRBhLwYD+c8q3BE8nnxPCs/Z4Pl4
7xLrsojxmAcGI0QFzoFSAh4qmq5B6702rEBk8GrBx4RdCV+2QATSDgTpDEiDmjh41yf9NDa6HvZR
BHmKJPPjVFDOcWDjuk0qiBhwELBD0ckW+rugvbxqIhv4a1B9qcHF00TRAjYV25WR1Q9+hPrKdSZ/
M5QW6qd8vrZD0L40rnWK6s8B7cp7lTMDYI4sGWyOIKYAmSLd9CkwpCbXMfk5m5nA2DANgoHNv/ob
DcqubDvXbAmAZ75YmoREYBeMU6XY2KR8bLN5mD6iEXRyIpc3DrPueYEFyCyraC3vtc1K+KgB9I9k
TB4Tq9RCkKqs/RXHcc6CLamonEmI8dGmnro30zZ+Nl+inGUF2FyylVJQXGdCC1E7chLP3XHNOOmN
kBzzWqY5Q1CjeDPGDk2R536LqQNYlXJiruk4gIzF47FUH4Rf0vKbmssUc/NOvq4jMSd1Mx0Q/qAt
tDXGfEEmtkYwkDPYeDrnSw+IBY6d3diOP7QoHqPMmKAnBgaq8yjdN137r8BlHjpNE+1ihzGX6bhq
1YiOo3hNh3zatFbEqxLqIi6NmcOaF+8KK7oOlv7bjhlmc2tpd66f/SUJcwrjen5vBXfQ0cfUwymz
wfjt9e9eNlvbtiCMw5zgc7DRT+ushDFQLekLGS8JdZlx1ouUJpAd7fyk145WJmPOmna764ycCffI
wh+hfQpJqG/ONqELBQTitxLC3LZviWZqC04wXfc7mvHachxjU054c0Bjgla3g1d7a9NyfF8oLA9t
7+FbKdKr2dR7qY0MqGHITRY9ca2e4zdkiLQgI+ebB1L3I9cqJl1bxZFtA1t1tpnH5LlFdydHcJ4J
bS7f0pqd1gOcILkuurKORdeA+u/okZvdecVVpxcSGhObFr4xjAFRhAd21Iubztgpnhb9OOb5gSrj
NR6kThsrHlZJaYRRIL/daXkKOtpFzsNcNk9LTCyAn+mYq6W8Nb5yN2raqdCW+tI5DKk8kLdOD1zV
jKuIWpXbMi5sD6m89sgb+q8zeYsr0qRFTPOm6aFY4BqxVsQ47ZZFG9bQen0Kyeq8NJ5H4MN7rDni
KQK3XHEKySjJHIsLvegwEvOL1tDv6+1sIS5bDJCjntQejZ7bOV8QCObqhQwNPi0O+CKozmn01E19
sTeKaFmXoEbZQn+LovzppSdfpT39zqPpXiwdpHySnSwSJj6CitmNlkOkkoP9mMbN6zxXt2XyvVBS
2AVTbe8zOzY3/pJ2kGy7l8YMjJXXOe7LUBrPfjH9d1opHJXmmM3t1s1F+h7L/MEnkwo566PGu7Bq
pzm+ZJPBy8PEzEWbHK2m+kR87jzmRvwgCasEcLZ0nxSxYVYMT23vLI+5RbuJGZG7EYZWAeuNzXNE
Eb9Kx/HBr5M3Gx301Wrt5c0s/FWrx1DOs8B81uvkN+9956vyy1/UG8mxgNCypVlwkkJ/EHrgfoTu
PBMh3MEZD4adBQPyxLlujWGoeNJNxlWkfK2IL2cKrurS3uoeLVH/2m59kcVMeVr7zWFgzBTYCGGI
XKMgjceP1mgu1YIEugPUegCCRWpISyxgWjHAAZKPyArfg09Ec45Vnbd1dnalC7o7Jw8REZ1ItpiF
rhOyBASD0023cwZI95yDrtPpAXWy2utVh3TC9WMqxQll+2gEK6cWRyvRhjCT2t6SjUazPEh3yGM5
Jprp32QhZizV/MdAHU4GndyOLJtAmqTFcErAzK0HHQemmPRjYEY3Y5DzqdM7tkLjMvS0q03HO+Z+
npLD4/VbvUGRUcjFgGExM7Zotf6UQv4WJJfuq8+eP9+Ot5Zzczskx3Ys321vRHdt+eth6Zu1Fcxb
1GfDQ1KM2s5oDGK1VWG8+IXYQYzR4f0hqSWmNtmwfMBrbvithZAPtjC6s4jY2bMuhoJajM+LYw1n
hwv8VtRoaB0XpFBVXOgQtZskHpe1jesFSAFJ392ttYr8bHdRfcbUUJ+9YIGuqFEjwWAiOeL+QYAm
oy5vvUr12ZpN0+TYOqq8/O/7SDDb7TLn71GNVHJkABiaChHpGd1yslIsSFNCfnNMMYC+zrNPnHe9
nYvY4Tg09AVtpOZr3YeMapa2v64w8fBTXLkezEKch3bJwkJYLCXTIAmt4KQF0TMKAF41HGDogVJF
I6w+2Vpeb2A5wUsaqn4jJW00bgLnOKeuuYbhQwOr74cjCtvheP8xVta161lO3gpaTcNs19stM/ZB
wT0yycGFdsTRonDsgDs7bW/EPO3R53/Ca9IgDs9ofNtV1TcXZxrKz3nB0dZcKKiLUxPHn2lpvbDR
ArwNDIW+dojdYkcL66w4tPaPn5jzbq7Ll7QwvvBc7toEzJCR6D9W1NhhlfJGyBPp69XJqJKvKdIe
Shg9xeDkoW01BS1l3mF9cjcT4D/R25vemn+5WjuqbqcMycdwizeOL/u+4Rl61Y9weSFGF4BP758y
3n8cmyO8Xq08RlVAHw67i51EyH6i7Dxa9u9caVGYxCpCzSr3FcaILJFPpdMfNAMjIhV52Bf5D/AH
5vBxtEGX1NKUizHbYLLoKlBMyBh5O+IbfQIYv0FF+6p4MnnSjrwhDHiprZc68XHXgoxeBYkDacr/
xlD8VFYm/YuC/mNQdrj7moY9A9n5POyoen4CO0D+BxmQzlIOGEm5RL2FBnVjPEf9CEc0Mlazpl/t
ufyunQSvdEHbiExbAQKezrZ4rKR8mKyk26WSyHZP7wDpWNe2Qrk7ILcjSWaVSMyIrq7olKltELne
PuWDOGKZ9Tj/+A+p+9Tn0LGzlp6V5TBDaVJuct/ABdN94bVgJTKrfzJBpaQy91zeXzU9MpX+o0+3
o5j2NTbKjYZwCQphvaJ7Uq0t+WYSAjt42XZEt71KW/emlEUhiv9sh9T25EclHQSSHTqdOJHGHt8Q
nO6MwHybKfY2dnAlB6bZZ33yWjJXQJ12jbPkpW16kgnT7CLn+knvGehVFiJGiydWejmXutk/C3L+
Vo29VKuhsAlx409R5rG1QRD9oVEb+wgqUhsZig05eTF3jdCe8E1vPa89QEh59b3A2QCRg28auY/I
lpJj3AAI0kS2Lkoa83X1mtnzuU217kJf3NhNxh9A7y+aPuyryvsRNqVW1mc7x2kIfiq8n0pPR8Vm
P1iR2axBuTA2tfR9lo9/8pRCj3WYAsx/EFmO7qVfUTugZ+cahZ6FSNi2WZy15JnM4fMy9JvGBO4l
EvrzvBkU9QsTL6ZVVTkekpa3gtWoCsAwwhbP6ExjKBmeZ0ogKgwWwqgkZg0q81uEWy7TLDucUcLJ
nn7/4ky3xOueXYzQvpm/Sq285KNzg1Duql0O3BmQbyuPOYI6VF8TWXB5zY1h2qjV+0EpQk1YYsEh
0ZF+s2xsq9b/GB0SYeB896FlEiiD2OcZifbRN9z3ZrRR2cf4D/pTr7MPBm20jTvtTZtp1Lg5RupG
P7gzHWRZPKYuIE1bJ73Ma18ZWobo7N9ywt5B4BMZPgeZwXTAmfHQyG+Dfp42IWAPOJwyTUEfaf2Q
zAkxtRlquooj+SmI1gJGu6s2ltlpiNyHOm+3EYZhrX/oM0K1OHeDRda8gpHx8pySPYqXq94kI/Mg
ItJCzUDP2fcjop0OW4pULGeDlBpM8JRTtY6xqWXmp/0zkfG3U0R2xARwASGmXiKoG7Vog4uaA7iX
Pgzk0UYBFr5oAmTRptt4Eq/L0icnJNth5nJ29SYOyjTLq7A2PosUJ5KDwht3cffi+OfeGk9Sd7Ft
aA/DQHWdgInLUobcmvsgyRJqSYvqfY8lTRiPZK8YCIyo7CuI92pkGzfzNz2Q8ZoVjbVlKmBsTDvf
J7NWXIjd2gWm985+fxhpzQZMmVd6wztsvGJq/SSu+WCBtwkjkuVIKGdJjNo9cXrWgM7Vhl+40jTv
p4MNHjrTExC4mFF+uffT5jeI4r+mXu6cCLhdIJgBiWhdL8FLoxvXQDpwQNoXcnYeR0176yWKdRQa
a3KBlo9Z6rTUqOu5VfK/7PAo5GlkmWf443ur7A5wHJy9LjX8duguPf8iEIZxiV5wPTOGmXHoRL51
iYL60CfaJa/SVxHn35HdnlAQv/WBfyRfhUvGJQcH037AJCBk4rwFE9Mwmk2xi+X90UimQ9+ZK9PG
ruQa+PgFrr2kwi7hTypDDC//iIdVUbxMrvUE4mDsZjcrA4LLXxlRWaJRl8kWhxFJE0hxn7qGlkYS
XTgqfQU1x3ESyq76nNySGckG1OfLYs5hbGZfwDK+C01+dBAbatf6AEeBs8o6y0Fe8C/SI+3zq64h
f3NqE1ilT8cSiRCZsBaoev11QMNUkmGEde2hLaGKquDQNN1HcjhLsqBtNVSJh31paXuStx4Ds/0q
ui9cbvsulq9OI26J6f4j7PdtDmKFjWdpZrG/eR4C3NGipx/587vDpAuJ2mRHBAfyPCZD/NXm8jcz
tDenIV4L2pIxa+luiMhliDZjifG7em4cztq+fUH7/uXn3SnLmaY4BMZCFKBjfzV6mHHkYcW8oSLW
aPyUR9NOmCiZNscLeLXWDHlL0ZL0kmm+WzXXxp0ei+WnEinYj8Z4Ay1LtgXJgmTPn7uSh6oO2iCT
F5DujxmMmLVl86TmzCwAvGOsD6pwsItXQQM+nGUUQJlCIDsqGSRX6DzGDKSidd4FF3Ubi9Q4e9F4
Ahy+hQNOiZb+BYt/mHul2m24GUTqrGlxrx2qdD223wUqe0gx266lScS+crFig6aHiZdDj5b3DiQI
fjWw5JywVrX+mQ7tKTXucYSXsnLKVaInN1f31gsykKjiOl1ScfPEmswrBoPxN33xdIPF6XdILoXG
eFhm5A31hfapSxNyJDYnyHfAVANj37MDQ07Bi1AHbbUeq8d4thjRdbd5cd4QAf8d4v4IDY0/ojY9
TVxyUwtY3AQkJMob69m49pwYo4zwPoU37nDkWCFNy3I9G9qTG09QRO1/RtB/lWOJhgSgKK4CWgVZ
T/aAtbZ1ogIZeLfc1nGMCwZ2+EPfF78BabCNBARIyRYiyzwT4xMmU2Kj5Da/cs/60/LSaNjWOwSS
q3YmyZLthGS7Ac5Xv1sQizNWGFZ4mZiGD1Aop4zaKwOhwCaHIWEh86QhW6XC46+ycQdSFMmPXQsN
ncwCy2YHc5oEdcMOEdrQ78HHkvdc3rly/gR7b+zQUM0oGIUBtXVZD0Obb4OlROuP4NX757MLka/o
HuuKxZrTs719xVFdXjRVjgbZ3yqrGQLmDjyPx5kWbOoUIVaIh6oA74HkMNnSMlxrAqkgy4WJTEuy
5W5dgrew9iOBGtEE0nA7L93wZQEyULWS0QICng2UQbKHJcz90Dv+L+GaYDALhvdBw1g+rRCKoC/a
OFY0nYcs08PaFTuXBFMkAsEHNHcv91fYU/92Wv1VISbmot2TMgDAwdY+5gWhiztx/zvG+5RkD2g3
/gqA6hvTxEVacqPMGD0h0tf0ZWc6ltafIvLAJZM+vUhgA7bZoBRjPhUWtb7xJx+G69+xs2lQOgQB
TDnbwKOftb8LuQTIXASznWA94v0YO4MWt4VpHiRPkyZwIwrsbjrmr2IG1tLhfF5PWvUyDUzbTZ8K
YiTfKpq5zoDJnQbT/+ryGhhGsI5iwj9i49kMxC/dRCal5TUJit9KxtDvxAMmO6yFNNIbRGm72V5E
KGrycrnix0J3jjrOb70Vy7FiOQn7FgOcM5fjk22ay9qzK4NE7Cxbk8g9b+ooZxSGwsQe9U2d1Gt/
CNxD1UB9swcVnNskJyevcG038jqQyT71XH30RSCr4kZrh6sGs2s1BMtHh3SU01BO89BnJjR/RNVI
WkZ6TfXgA+jocYGFixCfQHGr/k0j50pbTx4iDiE0xrZjrL/mPUPs7M03vVtMF5SdbHnsp/k0Jvam
K4M/NiSTXkwnkVBxk7N5dRrMQGaC9qkSr7M01YjsXMTnmTzkNb2j88zCkLfTY7zUcHvHNUa5914M
67pCWzwSGZX8SiN968EabvKM3ilBcqsl+GWb3loJK0Nj1QDyUkODHpb+Yab+DXSEC1PTTwWD9nqY
Paap9YGp9aUPNMYXyAyzLtpHDPKl7W/0ThqnHErwKqrp3qKso+WvuXJbRdj3Sx+M3wTWwLO19eTh
hqzMIthIvFprh4B6M4tobCeTf4Bsj1Ob7pKVpOfedf/FNl1D34DAf6Nz1/xWDp7nZb4MI4Fqvqfz
2skW9AvvQqmKAssLVp0N06Io/xq6CTsD/whtr3nQ2aVi+i3CfNHSpD3Cpc43tVnC2/GZewhSkNZD
DFCnaJ/HYWTq5wBqsHvj2QjKtWccFpdMBuaIHwQ9QM4fgUssSYxnuTmipHzLm/NgFNusy2BJkRCw
Q9uZrYeE9R1qyKqy1bHRjTZxgMVdpsOz0+tfFgPAkB5IUJ8AFZZESlB+dvPR7/64Oae7KpgeUS/W
u5wGIA3EfDvy6zgWdpyj4Rj5CM84QpOfVcZvOr5nQJATmi2TkETn1ZKsyj4npDA1yVnOqg/hMpsY
6aQxHXXOneEeOMnUHKXt2zi2C7+bKpNoj5/ABCkSZN5THfKH8Q+Vakkn8jwuy86w6dZiwPlj9eaL
m1lXsswJtKi9J2+is+uCvhFFRVcz6rdm3WyrAfAospMDkaHdzrHLbyvBvV77PwZ6PivA+EXWHwj3
Gc1ii7F/X5YJxDXNAg4b6KFimuiCoA8gTToOG3fcjZ4FhYnZLvEqwJhJoBfQqI3UhnggA0KdmbEk
8svCUuI2y6kjkNDwHLXMUzxNevdvQqK8eOVf2dUH14jXXVHFD0PtPHK6umjBsK37Ltj0oiEcczkL
aayNkTWMwfvBJHVHi3wPYoeHNPQjcrJrbFM+Wm9l4n4sibHsBiHaXeNzhLO/F1eJ51Rmal9z0u6e
VXZ7SX83jIrlyzPzg6kbPhVI0n5mDmWuFeQdEik32fhtme34gyLD0uWn0MgnL9wswqzLYz0hDvOU
mi9+m7lnZMVqeGe5Hw3g/VJj/9aZeUeL5qwL0XzmyTEZPbHhZXzkQ2M/1HH10M49sduTzdB+7K2j
a/F/AR3GJ0foXynSeJBXJJaPE5n0emUHZx9lyIGL9BaTERpLXljXm8mTX7l/Ax/WUmlvm+K1LLVb
LBRXU0IBziNPjctXIEiOk9W9L34N6qTR97awoellNd7gIN7BDGDdnEzmvrV0To2XwMSylVBiKJ47
k2ixuK2ttSOzvUwfS9+EpqshGY2I+gWnviKY8cFNJJEGCY47CobRmcadNkfGJi8E8Ufo0gSsaqMU
1ZpUX7OVMzBdjsN1ZT0vuouWt/SasOl8b9vr7s0N8ptM49OYd3t0FeXWTu1v5E/tOk41WiEjyzgy
M/qgmvdktTTLbXUJVVe/jlqs//iDNBK77MIoNziHboNrMiNGRQAJivRPM2mp/LIvjKQF+2HCnmS/
mC0LjynI4vO74SNbbmUsEaw5xL86z4BSnvSEBzC1jEgACjZUypek1t39CKDKjeCkutM3zfJiHU/6
1RWXoqU9MVAa5BTpHlHWW4t2o9Gm1SboB86o1mCHnQTyHglm4MuzdCtgIimFIYtfYbCnk0a7dCXy
vPS1M8ofp3EPAfH1MMKDcUPeVpBzNM/Ka1PEN49K7hRHt4jc7r1Zi71ZyKuVu2/TgNIimQwPBx5L
UlvttY6fwaB6WDeC1qJO3O3AXSxHez21Ggv40s7Kl8ZUHypb58t2jYPyNRGGCpZF6uAaIM7FZzTV
0VaW+VeQjySUxSL0ao5gut4cEx2yId2YPtwX/4+9M9mNHEmz9asUen2ZoNE4GIHuXvg8yF1yjRGx
IRQKBefROD/9/agsdFYt+t6ufQMJR0ohKRTuTqPZ+c/5TsixlVKdDTHNfD1ir9Utms1MI1lbpPKo
0w77AVOabWPLI43zLJe5vCWEZQnEgwiO6oH3RypfWhCMq1RQmGwnyRVXm3USufkNC7q7jZmYTuuu
JQHZxDkZIjf/ljtg4LGnoRwX9YZ6BuiMMgAdwcp46g23pvgO7xDehWHDEiVPU2sUbI4qxhuJbwF/
meat2SXyafA1uR3MrYb1AwL4BbTOHOJNeOkGGf12vfCdU1H6jQG2DSb/Rqb+HCTRx1RVP8CZFBhS
SBGabZYdXIECQa8pvWs4NHr82S50IaKyxie10hmtkPUjVvyM5RJs+zBwceFd+ZZEZbiO4ES8mNBc
iSB+muwDbkjm0CViaAPZ9NDk/re56X4juBJINTx6rMqOAxyTqonqcYig1OOss8hqT18PLsc4Pztn
4zdoY/W5ZP2wc9yPi7mCYWBabYkaURAGfGCjuXBBfrEHFFKfJqPjoQ7b09eHfz0AjP3VENnY/vUp
c/myr69lCHzQ2jJJHhQOBtjBOX/9H47Y9BBZHFryIgUHMoTRlvnhB7Iv1YRmq3M20950Cut2PkFQ
mk/F0Lzx2iS7r4/iGZAN0BS2miOQgsS6+RMJGcmMaacgKtOf6ASXrp+ORtIHB6RYlJLYfoiDjEFA
THNqEPe/Ius8tCPXuuufZAYIwutumaMfx7YPCYZSQc9Q+9Db3Td8uZBgPtkhBofWCtJdbLs84WD0
QOVzxCndd6N8IW0qOciysSV/F7wxhsHwVpfUq6Edb5oEYxwnEsdz/OPIvogFpKcKNeK8FjfJLpQ0
ajehtLF3X8y8916AnW4TvA8/YsPm/0iYH4tOdW8m2RHuNRgOMA1kzaGwhbvVOUzRpi8Q0bzqaiS+
8aQRbO6mxS0c5Gn0I+GWjMo8TA+qoMl5Ssh5GA4RK7+Zoh80MKRrDxue60IwINq9rfhhRxtRFtHU
O/reSMEsFuE6zD5h+kF/TOtXyzMALWnU9dom3pUGKHylkN/sOpqOVtH/Kh1ywE3IMDGrm2zbWePW
68ySPitAskFoutfBRnbt4sH6EWS48MIk7B4croJrOmgs+wZYD/gY9X5cDs2pqzK6a4z+kk/cJb++
zZDRL6+QWKymSq0cdyq3eM/En3/YutW3PirJx/gu7K8YPqdbWTRQzh3cgHf0I4yYGehUoFB7LyLr
oOeIHTKezz7NzF1E/YwvIUiwPLQ7O+ooBrT0U1bdpT5jAxLxNrjY/j6xxujNHWy2pGlqrwqKl2nw
oF2h9IJ7J1chWZ4Bijp4zbiBFdcC56CFAr0t5BYzjvGACOB8elred1wS2E3QXry7HqfJ2Y3hyNgD
Z06TppUIiTzSZQQs0dxm7BqwTi0yKuHCgKmnl1T9+ev//nqwyu6FvEe1cyrHg8Le35mOc4poE0gG
eabnhvcxz+mdbIz7Jslo18SPQWCQiglPRs22mLAe2uozD8JmA4Se9YWxzGwvwxwriHFOskrEHqhX
DhsbzrEEgoeYbbcksUHuoqGafReP4wbNbA+nsbofkvJpivpfqcVCLzrk4DlCeBiplioVdUTMJEJO
MCzObK1bHCuDuHPnvD8xxwdeVfSYyk1xYHlloVpQhXXfPXPjhIkKNiUOwwA7a31SVj/xqrrmm2Mc
wl0dYWNTGDlPbMWaTaa0z6CkGk7SD+E1wFQo1rkKLmXOIKvL40cw7OBx6MWJy1/cpTZpPHYHWfvi
adA0sE+O166KsNmZuN+OZpfVx9B4Y7Cxd3zrIUrdhq0r4L6QAzlma5DqDD/szv+oc5SdmdEIbyhw
mSa4l3mJcpBdo46w3zjJD1P6v4xqVruuOKkuuijD8k5iIvBkTs5nEzT3Ou72bkgermeHrDpBg51B
3/IYO0fI/LjDip6C4eg5Kbzx4g7z9DKXS++j3Fju8BTGtEI3HYJwhpxWZFNxwP1l7vN4/BEHc3BG
bqGxJ8WSNQ3OKY/CbtMuFo9+YiXXzC4ttzqLOF4PDozrvKN1b9o2gbeLI+c79YjfhwzjXILHr9RB
sAuKxCTZwgPEGxtKR6fWWnDTmZv1FCRHhMxwYzPmOElYByvTmNNd79UPc83CbHTkuHDdFGtA1v2q
mFOGoTmxLRlPu8gp+SXm6sOreNMhzQGPuPwvSL5o43b6/4DkFfD1/x4k/xx9/m3/DpPin1Dyy/f8
iZI3hPwDWLunYMRJF2Qf7Pe/DZ+6/Y9/M4T7hxLSNhcuvOV7GE/+gsnLPzhOcNN1HE8o4EUQ6DXm
7+g//o0fyMnAt/icpWzUBe9fgcn7C5a+KjOsGsXx13/82/JbOfznSmFR0WM7ir+p+nh/BPiu+cv+
T6QyJZs+IxFAzhNv7zdsDHhg0Y6DFp9Ce/YpwV63tf0aROkpgjHMSZa7u7mezexjrJjSUPzEsRk5
J8OcPgLHK/PqxZhYz2nlfK8nYGiBWvcGA2cRVT/yiPBoaVfwvBV9u3PzbcQG1A7sv6Laf0ysotxT
Fbsryjk/AJxpTj6H0dNyIj399WHUDyTyseEi2vp//5I/vy4DaVLVsBJgCWAjKp9ZwO8ZrzPu2YkU
QxI8Bx92csakPGe7uHz714NrsV/10yrb1mpIDhZT5z83Yh1FHhvRsGu2TTgQXw++ltMpGpvv9ej/
TAj5VG9BlFXkPbyHwolga4Rlc+oAsK1rIIXMe1FYka2MbwXs2DV2tmiDGRO1xpmD8pSGVnlqsd7A
nCGph4GF+EPtMgGw421hdOLUz6Y5Hr7+9+shzVhviwQjlE9psHa5yXgYWLeq88drW12cMvvVD6o8
uAzZb8jWNCxyM0/lk+vxd5HL/paEs3c1mAkpUzt0w1DmBsqFmatXYneb6IpF3ZmIJork6qLGXfqy
eZUd5NLMaQ6mU84HjSnDCzROgbDZu8svQX00CWRtvEdSi2Pf3RwIcisKacuDzfBqjsxgr82S+7um
QtSDwNXaEcFLdp2qWrQILCtdn+9n0n8rymCTnXIpm5KiOip3wuptms5+1N699OtbbE/uPu1x4sul
7Ime5H3WD8g0IJueMHF/A5DQHCjPcg6xCUGhc99gsNt7lYhjHISgIpiPY7EdctALNP4CpsJTMlYv
fjZaJ2/K7VWccDSwbW8Lh+a37mpmWNamdzvUoTL/UVcoXlNIbs3v7pws718Nfo/A05xSBvdCVlus
fHpiwC6jVFc1u/qyto/1qCn/IVa2ihqH6rzmmW6J6twzf9/jo3/GUqpRWJhbh5af/JRW9AFVTGOL
MkBUsaCc6GlFPbZe2JT+HMQY3kuCloNuwUtGlB0G3T3DpHzrRx8uCI111GccJ5GwCbUD+leOmW9u
yThGr4iNl0qE69in0M4LejLMhfHeukm+62pQfbPL0ywVelEevRQ5A6UGkpSbmMZd0UHMhwNMz6br
owHyyjY9t+LCK15yq16Q+p73EiNJ7k0bZ3hXtdfKCvNtI3ybuQQbRMAg3S6dCds0VBbjIoq3URNt
5wlQlgWdZOUjMR8FPzMpU9QgPUNO5JrJq+6QcxvFVU0vA4lP5sv41pNa0cIdGIfUxXKS+9bvxrd2
5ZIhV8qyrubUYdiPJ8jZOtp3bE93RtHeF21X8DOHkgIYTPS8ccfDHPwKCSeSu8reaEreytEqLrQV
ZLvUAMFKPvhRhQnvPuFtaYMzd8pU9ByO4Z5IPlWtmfmzNm9fZ73Yzs0DtVic9xLWGn0dEtQdhAX6
0kMG7Z2/EgofO2/dVcKdYo3JgB1gnOxkgbVuLtWR+ZJeCVeydwU5jzMw4NnqqviujO4NA9OOzoXJ
k8V6EloZ3aVFsY5KA5y99p2dxhRFrIoTciX8V8fsKLMvkMCKkUbDoc8Bupc5mjNuJHwi5RpOG6bn
xLuyA/EfTGVem56lhXUk7V/MaMounZiei7yqX6kFWQ9muDEo2D5PBuljHFvXEQ+N6SbGicQSA8+e
Tu+5pXFaYYISEvsrFB011jTZp3IXxM5M9ygvUV6HW9pcq21deYxzejVuzbQJmAIYd27kjQ9uTUBq
ptKaza4k1BFNm8I+jjXDNIh65cVvbXMHMvWYxPjXirRxHy3p7Cfdn6oAlmnE9HshT5FwVrCY4gr6
KTEWRQwZc0Pdhc3J8oDm6QQSZMcxaBYiPDWM0XN1B48Gon9d4YwejYfWDW/RoNPDbDEf1IyAbdet
rvM0YPAxqhtzNLhhJOPdxrCXQNLnQKt0CXfXDXj+K/hGJDvMaWN0FnUTRUgDOxvLTRBH1L8rXl9R
WLDcBuuT2xyG2McZ0e4BR9G+nPpmLzuMw55s8EELJha2O5LLK9TBkkArOJIgv+Vo1gO8CEaZIXxM
hSUh5J3cMa6ley0QCChzuLMa3ZyzWdFkG0i5DsPkVPYyvJP2fMIqmW7cKZdbsqnuXtZQVDAdRnvf
JAOTBuHO5RkHRUB+Txu30hzBuyfGfcjG42hJSi2ztHv2ZyeEaW2IlSMCn1tPu2gbPuR6kMBWALWz
kWvE/37NjOswuoO6C/CeVObvoW76i1cwyobfP266gOI8WcdXBrm7WKmfTFSgrlbnJFGPneWoY287
6WYUfbznkEjBh32UDpMhEgBkViykj7TQ7VaIuj5WuBhX5NC+13Ux7UOdQm928dfMGf32YzlgOGp3
Rpni4FpiN+E8vPS0kW9Mz371BqtesvRsyY3whaLBQxcK96KWXGo86EcBBnkbl8l80UZzysxynYRZ
fAfwZ60L712wIiCvPDtceY1nd69hHBr3WWQ+gXl5k0Fj36IcfJnrTb8dt7YYA+OLIGhU3tmBto8h
OCSdD89Z72CZTLi/NnHBfobpslpKK7zFy4+OuaZ7gQEQ5X49XpXMJoVNeo00p781K12djGR6Tady
QGMxQ3xe9Ge1nPORMW/UyHT7TLEiolvvQ9MILxaJEk5/5bFjP2CUhMG1hNo/4nk99GVUnDqfW+84
oqWX8LVi2ABbmxZ2ekcDYoVYYMHwN/mBunDsod2x47S7b+ufjhtVO+kT0HJK72TJ4MyhN99j33P2
au72dmMg5C/bqX55QNQlG4rDPdp5pfHilwHezE4MDbN3n2RoUlVrvHx4bjGcnyqDWHLYFJJq8bhC
TkNvTloF1ghDAruS/VSMnz18LlpJsI+3SqwHUcSAzHxoFcbNbuQMk5S/15161ERVjJdQDi+Gwk9W
wWEgkl/2xenrISasfhpiDWHdDXbp8lGGxXzTFAXMh5JcpWXrxzyFd4JHb7F0anwupOEKzrVYais4
MV1qsZPrJJhRsi2A2zugZyhxdgbGVKXqvk2YX7lDcvaK8srh+T4XZJ6/HlLH/x529c/QoiGJVpZn
rMR4BpcQ4XJatSkiLyuAL1UzE7e1mJd09anurWbLRSRXzdxc4wErnmuNr7hb5l1Rxz8N/JnnMbM3
SY0jgIagJ7/tGcSnlA8Dq7Tof3Qh1KlfUYi9gJsoYJBAroVNweDykcC21w0Djd5Z8nvg3YIaa77W
CbMqIyHMn1ZvhO+YfApgLDjZV0E08V1QfzaW80OQH2BNrH96FnPhoCR7H1BLgn6vNnbUEGAa+nIT
W028YraJTQ5WwRRR8NJxY9ITJBA/cDcdFzyEiIXqy3PVSX6JcYTNzg6HEUbWUodqJhcThYyfx9rP
rmpLoJ9bS4l4CSt57xA/3CbtfJxHXK4dAqEuQrqGpp0ePdyuJSt53ZvyGM73dRdsnN7giN+xSRfS
+J21FNyStXsxoaeRjMT5z356P/jQNa3xwUpCnJJWv50W+7Wuxwfvd1u09saanee6KhnsOCX/AFFX
u7nkl4/n8FoIG4dAnhMbNqutsWBSvPSUTrW1Vj127KlK01VVWI+q6yERaHpfwY+thblPWh9tCzrq
OqnktnCnn1/fkJoAyy17vJgW89otghNrvBH/7kvjh+Xn7xKk/dpxvUOTi1cEatrrMJZtKpP8bwy+
eY3+4ThbxLUnWJ6/E4DxUvjt1oHO0YlSEtzE70kL0T5XXbtj4EZleYyWNjaMlpK4I1JvqyNgEjhi
EKJxhObsqCpF/+fJG0oOPxi8rKIl/epmz40U9pYsDUszuAQChbC7qwXw2BLNDHNjHwgNrBJQWR3D
f56lYOEanUOS0pBsWxq4fVujNPNUORZbsJAyP5lMWwxkDiPYSaesvST54NYTTWmt9dyM496JoPVx
rQRmSVVYemV3W27G4WN5oiALEy7hn86+8TDNsWIsDUqQcdfayRmS4JBQGy3JCI456BNWHsq2ePcO
rj1ui1UKWb0cOW/Ncvlk+fV11gln9c9Wunsxkx6oJoCic6r1BhvyZcZytHVTbzfXxrh11b7teC+2
Q0lQTTWb2tHOIYVsPTVUGtsDcJeMywaPy3uDV4C5EOSJJjc+68Z8tWvWyCpncz00hGLpFsHnVG48
XO21yB0GWYNGRVfvYMl5kkOiL/YM/69Ifhf8k7++mJ7b2+Te13xibbSJtyE7TxbzQGccVq4oO4tL
Yib2NjZm5nkYDzGkThoSVcYLnSwvHsvikeQP6jhe3LVDh0XSMw0LSTrN0W8OBNM2K96sLEGOTxC9
CpcsS/9qm/qY48HZ/q/o9T8RvSQq0H8vel3f+3et3/921Nl78esfOxSX7/u78OU5f5icxF2bYY7w
HfSl/xK+lj+yPN/1pWtSscjC9pfwpf5A12L843FaUhLd7C/hS/1BrzrFizYrPd/j/Cu6lxCLrvUP
upeDhOYKUwphSyX5RdDl/lH30iWeNDGIgEEJRDZauN1DWV398gaRonDuIn1Pcgld+dRNG5tFoXf2
gtYgRosc/kMqpK9p/xNyv5/eef1aUjvOjtEnpJcVt3AC0RP9gncZaZZoZ28GtEMY9dby3o3kZnPu
acNLqn949qmfNop0g3NCBG7kAQxlfqnjH629W4z54aWCXC1gPMk9F5ylXj1caMvn2uscMK5j8luO
sDN3JjFrxvLj2RCY9Q/UKa2K5sW177VzpOJa5bce47EAOqTWqWKH0fxQ80cIaineaRAlxXDQ7tHO
LsvpjKkgJ6/wx5Bf0BDK8VMWhESvnjj05jdZvczuA1PTlb/R7slzHmrr4Prg+ss12Qoz3jn90xyz
mPgnJ/35r1+Rl/ijIaL3u/33pQb1o6TZLg6j9j///Z8++m+/6p++Sf/n1w8JP8vNe/v+Tx9sv66U
W/fZTI+fusv+/Av+/pX/0z/82+f/5HpT3v/retu//yyLf7zMli//8zIT9h+OaUnbV86fVxLy7p/y
svoDNIBPzsWyPNMxvUXY/XtVqfUHUq9rwvESNik4vuC/LjJDUnBqC7pKFacl6Qpl/SuXmbSdpYv0
r+tMcRhyXU9JUwlKExzPXfTnf9CXmVcn7VDnWzG5xblyAAoCuGws2V/HYzv26Xlun63RH+50DENn
jLJ7J14aPEp36YfEwFumRMsr0wMdCDvdmMwThubyqaMwq6L5aYooXaoc8vDW9L2rpDhrm3t0LfN0
FXQVlCFKflZWg4Rk6o98yL95iabD0e+9izEYt6rtTiXx/W+ZN8L1iUZnR35t3NVFJKHI1d65TJz5
IOTwS+SA+pLEj05e6286QnsXeErsUu2xoJYT2nY3XOIUnyF1QDu/qvBtNxQLNDUFc+1U3nOHsnZh
5Iz3PYb9Og4boA0wMYw5l9jYzGo9dCSLZQ1euqmhF2d2+bsitwRu8TqZyrimSIV4BZbai6i/n3zM
YXji7kZ7CTTMc7kfCBqHTv6Y2vopkZQQFyZQzZRwJg6olKhLPh2czk/fqqh6Hqb4wVm2RBYpCem8
xRwUjkPPgLp1sclHHKUjA1d+7bYHt1XJdYl+dTKTsMDL6GZ3mcJKDAAu0/bZx8mfcc56boWMIbi4
485pJd9nDY+TPSzPR7NROcHtTlGE5tMLlFsjFDkQRGqmpkUyR4DIUO7asE2fBRaSVWGE4R0nOPux
zZ91aMBYQKQecPT4te5JBCfZxZnC93SKPrzUMc92FWDZh86nAtHgobGzDRaQtwj69h0kLzbGTrA3
0yOumHGDDY2BY5TPGJ68ZOf2HIuFhjhI/pKSnqzd5YrBa+DjExvcZvooc23+bPUxdHkXRvXYw4bs
4OkYdUp4ZMWrW73FNj12reut61SY22Deeo3fHLvUfg+xV8619l5xhqqdDCNm/n0Cb7HKX4Y8zjH/
dYTvjJCukIJTx6QQFae+iPedH21stIV1a4IbRJvgnTFQCZDm7druiUabXfdpV6Y4pYNzz9jkVNAa
Awicf1/LcWKlkjA5ONi5HTz1Tl7jzQH0dAdzRRPcszaOABhay3IbByK+Y6S8yTvRP2fpHD4BvYbU
k8xP3OTPSV3uaDpGhM3kfWPmD2nqkGvZsqDEdPiNGAjKHsHBi6A+hO4qY5qwTewK7EscPTW2Gz0Z
EY7D1qENAdEIoE0TlugYhX8Q451qZljbetLXiVrHkZKO5y7vIUZhNjnYcx4/p4194qA4n+m/2eZU
jO7BlXwYnJUfqiIwH+ZHbHL+2SnfXNxonSYUGDoufRxF7+8wchT7BU+ZGw6bm9zZuUUab1qobHnK
XH+efuEz+uVOcLIHedIu0A2XyNYpA4c49cStU23eNQhTR6GL25zR9Bplw30MxQktZAmtOTc0LbKp
tXMooIytMP4ymU8AiJGFwCtAoojVb36dzZY+HCy3uwySZmcZvO1Scz7BGwu2VdtedGUam2EaNiPT
iwsJY6AAAAt2usfGNqXh0pSZ8OuFc7Mz0sehk+FlCsND3GGO5m4JtRGw9RGT00tg9h3JJCzdugo+
DTP/PXhd8UApFSmRxOJABLimXTRygDvpNlL6myxtifELx4GqTlNjfHppAeKboxHYy2FfWV10qKLh
JlSenycSYyVVppuuz16Zt1DhriucImJtJnH5zBxklRio8LFvv/YcFOFT4imYej1RrkLwED7/uZ3z
jlww3onJwf7a6ovNKnhTTvXONYvKh7uTp4OIZI8f7sIBFkZZefaqMtpNcTBuwlHcJ8IF6e2Yx9oN
PossJPSBbbwDNrefxvptUjrc5HX5i1xvSjCXW4VusTBEFDYCyYwpOqu2pU0AePK4m+j4nC8pwYGp
ZpoSLCUOXsf5m6nwJmQ4cUaP1nghUt7hNG1tSFmoWNwFFk66sQ2NVayzdFOgP0DnXtxqE9kN6N+4
L5sZJwyMkztVwFsbcwV6PqRFDZorUHh9JR9Z7Q2WXFzLDq1mXw8RgEflxT67yOKJJwfVSy3TURnO
6GFfk9Gvj+MO1+PYznRkGq7Yx1H7fcr3WMh/Nw3dNlMVHZuwBW0Q+h8h7tdOiB+t2fzqimh6iHBj
YXIGsNTW0FSTNj65Nunito2fO0j4ZEALqt1mtzzO58TAIBhOjDgzXcUr7pvsmEP1zt2WfxAr5pmu
IARKPzmlPrtpI3DLg2pltemV8ctkWrVm/YCBDtV+5WTWhxSTvJ9EUR4YHn5GtCBtDQeybtE+zUHu
fKeD5QmzJr0VjoubvOyZ9NF+0oPa3wLNPxhGr059CqrStYZo2zrRZ1Ua8w7TLNvsAXyOYEh17DVV
PHM4MpskoX/QpXwNsfNAUUmOuGtI94xmt2cSJKA7zFQOu8WhSSf7rqDKN/DpJ44oZgEej4Tvcusa
8YqtMhm4JyztaOw8e1TQ/VYdyL627u6y/hhQLoJBqTGxx8gdLXgLWNrjENy4Bj7jgvNzoy/YT76X
Wp/BJ4g9gxgDoGrdb/OzCAKm6RqtpCzsu8VXaRHJeLJUdbWt2NhQ0cKccbEopwb4BQpgbqRKxJM9
d2yKENPrkZRA0M/JoRf0pzhcZFFPgCLL4hVzjfK0ZLmM0JZ7t4PDK3JRMyIA9qOGwtgGyXec9vkK
3zj0gaEBQzMV2KFrWCkggWGtGbkD7R4eOSIbtxg1DhujHOhIVe0BNmd6KNwueOgN1sBlnBRPlbif
63rcY6i7+ERN14uDAEvByJ9NAWnketzO1DAwTdiIDHaDgV7dJKl1DEJv3iAo4mDELo8k2OJ3tdJL
QCKEyWtFGS6aAQt3e+ebw6tXE34MKFROYAhtowm3nwon9yzG7glXH8Fo5M8aCAT3AVrcLFpmWenp
sq/lr6ELEAQrBhcTRv8RmksWMSDttRIPIeOImUxvkzMkBniKSFGFwzq3aVgyUcxrdiGB14ALIKCz
MS3SGMmzZ/XFvmlxKpGZsu7M5QHXdzpGLc4g61ZV3dFhkAu5aHyY3PkZGsmwK+cKbihpFfJH7TXv
Y+5XhrNgJ7Mrsy//ppamH/nDT4H7To64FYb8NFKsQJ2pO6jQOCvUHJ7jgNuCDEl5sH3bRCUNYIww
9xkgOEjX7Y9kaMDdxsMGMrrPbcG2LnmSRtsGZtgugDK9d+VE1ybCsRN35lZXJCF5xk+ALofv9hzp
zagA3NaEL7estqfArJ3dgH+hCHYkKLJbDfANg755l9CK8KJZZ+3SPshssD9S6heVQ+dH4NFqMs0X
s55eiqaPH8qgHndmggynRclWnqaYmFoyI2ACPtOKeHRYTQNQ8ZzS8/ohq1eYDJnIWCy6ptfLFwat
VhoDHUFFpYI5qJ8mv3ut5rJ+0arYybmNwdZZ9alZY2Q5xxDLqY8pG6a35ocg8KFyA3P6yDNH7I8e
rpbcdEKf284xgiV1+GQNcn5jpv+Lfgp08t7eLb8YWmDzUmTDhcYpvUoEG/DSGJ7MIC9PcYTPNAca
jU8wPceRtw9aAUcRjXcls+yjbxxQgckR0hUoT0pOHpQx/WzS9Oy5HgbZGkBkQONfHTjqvnERy70H
miOt1UggYFKZfTBrQWcME5k6hotIO/Zqzi0k9YT5rqIryxmUiUe9XxeG317SxICQ6hNFa20kaiwG
Fc7Fji7qosrObmTjdDVY70Qp7Isp+/bAJoSWEYw9rcOlKnvuvx7EjVZ3r67hf1iJvPS99cTMjJye
oKEBZJEa8QBpY/pGgIJcD0/CXqhRfAOLsA5ayt8jrCH7yo2vc8e3gdwijTCTOa7gKiaZuXXA1Fy6
sDpO7LFxzAU/y6n8XvgEtl2HvtJac7JhT+6XnKECnPZgASYDPhErNNuw6dBRMM9Nd1yZieQViEsP
8QYKBmr4KbMidvR9dTRK57V2q0eIhfIj7qMHHKpq7yz6uJuaV0Wjo0B9ad36e2v45dEvmvpmiP57
01TZd1lg9zcdOo58hswsy+Bfsbe+hE10c6cFfO1Cm3E6dx2FuYRF1bxalWNcGyqSMvY6ve7SYzZb
9bluknuGZ+5hNFgLVT0X2zzyQUl140kKMgNF1Y5bzDiEqes7Si2ctR/hsjYK8+IX5lsjsF54RMVX
A/jeZQs8KhYj2hq/B+UOASG9ELh+tUsOyyMvNBRxmZKlm3bZCM8znCjqVrTFXYEX3FcYIS1XzVe4
F+MxL0Js9fV0B/bbONS+pm3zMaPic6XD+l13Tb+J3fR56NucqFv5KlossFBW1FWn8s3O4p0BnAau
OpcJuJYORa27F03engzwrOvKHt9xPJ2bGmAsCE1Yidw6DOpfL0k5z0c42xdS81QfjOBXjDCAnaS2
44C/orfvoiQ2d6OOX9m4dyuBWwccLIf0JCJzOqWwTFUAYmHSs7cNEL9himPh6Qjh0m/13fCD/rZU
RVg5rSZcLkM7hRdZ9XrjzfHE6qhmJHzAt1d/1C0zoOg49rV//foUuDb45hVdETP+g7NYHmbCs9bs
60uBOWEOdq3IjRVppGZVBQxp/HmKQapQ2Kux4u3CHMXba/OfSrbWmfOHdWvCnOaHELdDHJhrm6jP
JQu5ScWe6JkiCa67IDDPE1gmhWt3S+UKG+tuFLeqX7eFO5/scli3PQPJxGwvljPKYx495TK37ux6
eqO3+9n0FrJ27ISHKat9mBt4pAc6jHPKFGyCpy/tNP4I2xHU0Ww2x8ahsMGP6qtpsA2OopRDcqam
TTYCqEjTJDlNFDCWWOoLDPAAKopnnTBulFff482RqdTh6cz7R9Ox9SnnppdJ9dtOKS4ca51uKb0W
sDg454K4tPdtmTC8hv0HCQ/v0GI7tj7dRpgHM/GefV+0kJl5EH3wUA35TcY3p08oa/NzgA89G8/B
wkhcR7fK2vp2gajSqvjedLEI65L9gmjA59IZhp05ica7NEL0ECXFhVavPchZGJj9eH6xeCNjia9n
8DBLm92Do0G0GclMeC/Hg0GohICN56zdclGLerGnlcdY28zMaFAAETFYgdzMdvZujWxs3cZ/7EP9
W1ROw+CTHWo28rtGJaMXk6NjZVYTI23jJDqQH5ZvfkJxfVcNkEqdzNldFUKHommLJ2HeiYKvkYnh
3pzRedUVCUibtwGvXDiR9wQDCAElLbFPx9kxKImyTbk4TJXV7zwx3ZnyNs11jz+AjKppl48g9w9K
0ZeU0+zjNFxp5LdfMFfsykaw+Cxp4Diwz7R7kqw2ij0M+2NDLpIRbXXUEuhlNbnjJqjR8cbwzrdE
9tSIR6NP/i9z57EbO7Nm2SfiBSPop+mtMqWUnxCy9N4F+fS1qNuFv6uAGlSPeiJIOkZKQ8Zn9l7b
Xla9+9X23ltmsYKNTfon086OVgUp10A4wWAGsogVlXJJQvhFpkf2BQBxcH4s0t49Gz4tTO2FH5rp
PRMCSRsIsXettIs7FncUZltJUskS0ZYH4y67jKG4OAKxT3EoKlaluUOdPxncb6Lpld9ZcnKpm5n1
JovP9Ctvh09UaX5FORiPySvcJ5LV6kfHxYnXmbyOsoZfOdWwBkZ7OHkh+Q5BWaNAgeDK951LYnBE
MK9EIWQi1zC0ZBWT2LXNOjR+KZi//CUP+p72lTGIULx0Nnz4ozW+wNpMo4xOAhzE/FvVduQtyxCH
eNHfFUOzG2pRrdowe0IPEIOtNbwDu8kDZsRfI/GTX2KkyYrq+4HUQB88Yd2LHqwG4JIK3c4cVnQI
DajxLaaumHSTKLPPZTlUm6Sul0JWdxqF2zLLF56V5OtQ+4nqFpxfo7nsf+F6a5Z1XznG2osKVID6
r9OOv5yqACPSOcSjme+3f8nm0xMErmvnTfqaePF+CawAuA5O7STk4nXsM2t8G9dduNQbdPQJEq6s
VNHOz+x30+PNSV1cBEK8OIWzhVQdeaiZuqjtlx0G1+MUgTDORmtpOIO49LX6aNKbPj5FpMuTrz0B
KcuCI/v5ldFX90WmPeVOW1+DtoD2F+nsZmJ1jLtYO2F5PCjZ3sIM7HUJBt8gn6mNS27bZU4HC+zH
0Wnnab97u2/WGZluyxTLUoxgITdtXJ0ZUZtV1B9rp/PXkQ1mvsi7S63CVWfq5MVRFQNslps6Mi+5
K+e5xIpRQrDNw/RbgyOOC4S72qS0mimgf3Q0jfhfJCGkrUXRGvMPASsGXhPl4fspoDFYt6kIEEDX
PKON2iuyInYmZG+IqckvUk6x1tV9b6GitPpmM462/uDimp+68coUIF3lBshaxbLKZUokhuY1nqof
H/HmhHcIR1vzniGmGs2tMozg14/zndL9tdnWziJXNuOk3O8YK1va2opN1uIeHjtALgwMFlFlbBMi
V/eZh/HJFeLND8SxSrRtGslXBJK4PEj8QIlSU9hWKZqRehHnA0YTPbvFaryHoH3Rc35czKs9NTU5
HPYRUfCiEIj3mESFYTttlc4Noutn5gqOSgTMCc86R5Q34hfTSLtpIjJ30eB/wBUzEQi8Fz/gUzEI
B82ry4HNkuDcStWufdAiUNPTzaR7by1gLZrg5tU2HZjcXnIfWHKXCx128sggthzc36YpK5bvGG5T
766vup9p1GhMSQJd0EdfvEk+aeim9u34aemkItILOosRuyKDnEOWBata7/s9ThBi4UIbBfioGJhh
9qy89DKMuVyU9FUkdXyGg/nWZRjnWvcN8SK/gxe/q8z88pOQW1bOvyvHE9hTnEsRFATKh9bvHoKu
5vryH/W6tgmHbojz1kYUuuE5SFVH0IX/zJsDenTg3/u1/pZ5aKGZih6l3UMTQ4ZELN7WKrxDQjQg
g7fxGf61Puv+jnZnbkjq3tGwL50KbEs4lQ9tZO7SAWYBCdZdoy8Lm5kYtJ5zZGFoiwgvGDNYETL/
gP27zw34zdyzf/OBv9ZAP19obYJYQVSsRT6ibtrXWvzUmMUr6+Bz6fJnPhfRIhOMKrmw380UuV0Q
0yiMBdNtkc1Tq2hZZFTdGMIufscJGuKsCTEALYbyIy79+z9pXwjCpdk6Dl17j/gU3+hcRfrvFsoO
pnA3rVCMdkFYkidHpcMwtQyezFT9BOxOFqrj+GeItI/b9jqG7j10T0Y5BtsGH/ykZvLkCCGRoYXI
N9Bkk5BlfpAqdGirB2TrQEKS/LUw64+Kt8CaYhnyiydgcOQvnrJ+xhF5dJupq06VvbZcf2mY5spS
6a8ZpweGl/XdFJwDu7qK+QejrWaIU/NjKkxthAjPqTKoWbovOWS7IYl3KHHPKDtWCa6CXuHHzc14
U+PYd2R7jagnkuSdWLwDKSWbMadT5H17NeDVTMhByNRlbjGThK159MHwoXeCiG04xGx8dHk0Phdq
OsVpcuE4JYEFb5/06f3zfWaPN10z7k0LJW2G9Qp2yK9IfwiDp1AR2cFORbQtKbNl0r7oM7qh5CUL
NLwjUZPzuiGv8lF5l6I+Dh3vcTMYuONgog9MJnCRMs+Zi/M7KO7Rtd0x4ECfmdYsbVxzS1cgFlo1
3EJoqSnsBLYWr6Vq4XJU+ZMrOd8qiehnqOM1oQvofw14lby+mHTnfPdsFwPQc81VRgGQlAYDlzYF
3uB+jeQKL0Kwi7y77FXUi2dNhVgeBwapTIxgSPibru+pPiOdF1uveWlg7UZYSnjOMEDWtfWZN0wm
4uRBCyQGG9anyzDCCGIw6+m15DAYECvHDBpGEhAEqd9sD0J+XyCAoY6JgbNQlE3KfLZLnBdewq6f
OZWs6htujtfW6G6Bg+A77eaBJIi8hrtiycO1g+6TePhj6/efXlrDdEGu5Voe3CQHl3pO6oKwiWfH
wgz4bhbsLyc5AfztTjYR1Ta85DF27scZi5Pm385LBOrPr8V1lEjUMQaxdyucVcUuAfPikbfcMTTz
A4WHvqiyzFnbRUekxXQSKRoonMlqvGbt11QiL+pZwZIh9llwlduOA4s5fa9gSsE2PkUddSIcOadE
ztDEcypZ1uxt9GV5Ts1osawwzXE23i/9AbNpZiVPY5evXN1/RGN3Mh3O8EzOG1EUc/Mtx6zdLzeV
H2lBCEyfHCyUtDB6q1tqdBvRszZOonAJvYH4z3IrBtJ4lYZoUBvbV71zvwI2hG567e1BLqae/mAo
T1lJEq7LxddY7a0rvBVcmANSUoAio3eSTXI1OjhIsmbVV88JYXqCJKzvnw0gUlne35I+exrtHXUR
8A8QBC2wHXjdLYZAdr9ofEt77UfBIccKkFvg4z3xXKQDNEb/UYoG9Sn8syB8amW2073yFZXjjo65
ACJFCDV/uYy8HwLbHw0HDVZMpGrmpyet9u9FWe4yCaSzDD6ZsNx8N4iW1pD+lAGvNbtyWK2eBml+
QpCaWeECYb0RgehowIWYQOQQfSVrPaRC0XgHskymNSQz3cE3v1AW0rjQsb+w9uwNj3Lb6DSUXkyM
0PNuBdHIPFYfuNfQA89Np2syPUJ5uZbOxBlS88OnkmmvnsaX0eaQjKiNCZyY8GsK0/2aYbBLZjjp
jKB6xqMZg5NgPr+HLvIU2DAPS3NfzDPsNHkqYjjopkDAZ6QcwKrEy4a1ysrfM5/aJSzom1pMWnS+
17gab1MrVjCSlg2pMCxcPVZkJrGzzJStmHdqW7VH1nVXo8gKBnx3LQsK3Wmu0WB91VqTr1UuzqKv
MFYj4YEy4rsuJOFh45tvtjUTr1QGRNiXz7E3UnbA8LNhPs3FyQD2APVHhXW43KMcIBwPuM8aoCuR
ivSW84zDdol2wJL+5MaKY6ONHyfYuTkZuJrbHsN5R5Har+wUX/O+eaV4brdR4e/HmnetX+LM1+5F
ZWAAIvmA21SwYXq6NkoJyCviZsBm7DV4N8gXAgpf7miZoDxxffkzmcZIf/Ww+4Syvmgn9+wOb0Nu
n1oDphkUmZwn2T2YwEc8Bmr0ZfuQ8EGG2NOJaKE7hgfnoLDOufiKoVYnVrdsi+5IMMJxBB9BB7pH
0LnQbf0yRs01zUGGMNhZFG18KPPxFndFxUD/x5kekrI4Gk2P8qjCUwanhBFzHmB5cob+Ps/g+joG
PC8pwm9N1Ye40i6kufKb1O+M17hZhMFTw9Cy7MttVwpzNflYJ0ZmvUxG5CJ48rPh6rKOXeQphW/X
djfdq8ll8Eeieiiegxw429sQo6Mcok9HRL+oNW9AjIaFiHixGtajTikXWE+QiBLmBfQIIF0GHK0R
X97AtpArPfCTQ91Qh3cD+KB8N5rVdRjwDSBR94mftK4qpjjJgqekrLa+ETyAemgZbDKZ731mSwWl
BtEDbELuuib6RCn+NQbQW8PuXOZ5f1LQ2JLCbK4mg1ZYnVCa3Mk8C7v9kZFxrHX73DtAdvBsskTs
Weus2DOdeBluaQbYLk6Hd5kWJ7Z2MNv4v5T9wi7uMUiPatI+GO3O9mMSEsP22jHlLvoSehU3GcMe
tyMRWFWqP9Qhc68ARPyUXFjjPOvc76aZ3GfDj0SJ8T4abHTaAS5Mwvaw8N8cT9Id+7sBVQ7RXPYZ
k8EXjlGE0MMxihJjW9WVw/HyRpWIZtUIgGCVlCuaC5xB5OA5rXrTMKANcm81jqjNHRJEA6ANoLxf
KdUrHFbOqif43qyQkJvDrhv5HyeD+2EUnLRtZNff5SjuO+BLpM1/iNT/cKeQ8SyO+YLbYlwOgP5g
7PgBRS4D5y0JVyvb4p5VEWNVd+B5dNlsPK7vMrJ/usD/TfEtaRblepW6JBiO0RPRNmfCy6Y6PhGj
GGCSFHRWvcNcyCjVDrnlS2B9Mhp7ZqmGR3zCBZt338Q/bHLew46KLmls9ltnZCsY+SFQ9JpuqE+h
E6ir2Y3LPit7Zi2gLGzmiUB5LES3c2sUeR5LGkoZ917W6V70HFojiXZLq7wRSAzeyRjuED+sw65L
iJIgDEpTrD8sGRb4vGzMACraMvq/6y3LOBOSTm1OnFdu5BG3OhJh07TrFmNKdV7WdAuEXWwdmCes
7Jk2OIiR7yZuSsqKMHUR/Zg3OXKxCe9T4YefQzKqi/xWsiF2zq5NcAmIF0GVLlPBELQstszQPmZO
GUNpkwXWEnwRhrchZoiWHZjTf5UEWgERcc71YBm7ETm+KtGuVN4vk7NkMWQIa4Q2kIOl2/No9k82
Ab5HzCzbTJy8xEPbj1aLSUBHXmQMq05j/AN7jQjKT8tnkGNV/eNgd9cMqcASoxbHWomxmjEAkUVj
wCIQ/AYoZmuML9SF4F9YLHIXgX39agtrS/ZXa+dQx1Ap1S3xHnV7DQ37pyCkqDFaAjl0hDt4vJAp
jQsVz2/ylCP3JEHTAmfPFxIuV1pNqyCKr1UkN5VItkHrU/PoW+yj09IqimlhDMW2LykUJYDwN/FQ
B8yYMOVl08lszPNgDS9pRJHuR/Rm6E5iDEJc6D56nylnosCa7h6H34PHct/M2nrx4k1MQWxRNhzt
V+XG+5Qeqg8ooYTO3gmAxCpuMOhMun8K7IijPkZT8lfU+FX5Wrn9Q560b1NBNYe1kftvM64bOS7r
Z0MZp1xMN52xu5qtqAy1VuTduiFlHHXhnvD0L63PDmQGzV7GCo9zf9Wx4K9kp7/JYXzP2z+PDyu7
dLpERvvjZ8azV6Bw4dFKD45HI19ENG1wBVibXgHHQIlfdncqgQktiwwPH5e77pA7EIut0zrmxhu1
x9wAJJhZ75E7GtvMmmUpNBqxyd/SXrRePpMjW3PPTR6YHAPCMjboSLzN3/1PQ5+Hq2fR++21DTJ7
RYGCS3YyloM5JKvaJ5pWgXjBkmFZ1a9JGUp53BwZFvECTO0NPYsz9YeR8UbQZ7OaAAoeruaix/5X
Jv5Hqc09g9XcE03zjg9X7BvI6yhPuMQY3y7iud4xqIQmF6JG5T8kxhfJugjlKBWJcSOP2x9RXspf
Y5SkYZHwtmK3yOHcc44ZiA4YXj1XaY/8UBYOhLzyoMthG5XTW+phqs1ShCwoDvQ6BL+udTc3RH0H
xc0gUQ8A5iaqaMOGwKVjRysHgivsmfsb0JlX878DLUbNNOeGwRIagkSReRlRbNDeDFS2jBPXhWwp
HEr/K6yrd2DNWNhpugp7glMSiG3FTX1bp+7RI9v16EWCe5cJrgP7Hu5/khIAAXguaKe/r7G6nyym
Z2NOT216zSsVsYl3FBzbopDhsB/o5azIUcc0kzrGpMBZGHJsF+TrnCpg7kz6YTWlCdQmkXCoC+OQ
MQmmbsN78/ftPICU0kevdURlkdnsKDxSOw5GQ0HCoR8i4ajoGfTZ/RWZQFqnsG3WyMo+tMBz1sTs
gCh0y7w7eFaGiNI2Xkf4RUsxEFQgJGgSQo0AFnJ9zo/w70PcJ8O6T+IfUWJFboRcA1VqDv98KEYI
V39fIhFkMlzYLmbZQWcsZelgw1S4D+cHN8IqsOcPf58ZNXeloWjMnVbfWTO5BABYhYWWzNd/vkw5
GcMmLnfUv3heB/exDIn1kjamlzChiDYLAKohp0Spd89OE28tY2SO0bCL9FvcKGSh5ocww9KTTqOB
rkp9AaNgF834e+lM9/5Esc42EijdtiPzRs6Gwdhgof/34Z8vTV2Pd8KJaNs6Jm5D1DJ3nuGo7NRm
e13VzpVD0JbvA43F+u97sQUdtfj7g79Ppzs1Odzz5r+PQhY34fzhny8jh7QTd2hvYzF+eORwtGQE
bMOZMpFVvB7//sy159Tqusb0nHpMMMX3v22N/9gczflBYLVmjt8qMPnU2gcXTWyDig6HOUmWmbs0
8YZtxtD8ga/EHV4kF0uRSlJKVRzq+YMdlcVBhnc5wSsWTFpdolxV2BsH94ABi3mw2cBeQNIUWcVO
TRHhsfrXZLPgKJR6bQnf4LrJ6czR0xYkD4XORIfUcu8gbptJpwifgUw/gFqOl9h4Pv2pPtVBvaYp
OmRNc3IS50f0XX0QrbtOh2S4Ay6yCX68guKLlGSPH8xALIh49S2TjOHSZn2R8+1KxYz8s21Gj3VV
xAJIs0Y+Z7bBZjTDT50BydKrCTXFw8fOyk7QTaIBcaH+errxyMq0X+6VRqiZFjBcdxumRvlQAeDy
G4IdJwLLTOIZPDesdi0DRihIe7fPWQo0XXNhcbkIHItUSdZkrdAu0jXLt8LTNjV93kqhWVkU7lBt
GdsmVzl0B0XUr1aDLnVZyi0SHcWDFgakAQASw/nFykKzDVAGnCRZWWq7emIL3xB9M8YuLwGCQdsr
bNQ440tn1ES7W9RaQClxRRPwUISmzqD6FbCwecfR3iEw7rp15mj5Hfnwsa9itRnoJteylc65KnUS
oTwqV+N+qPFD/tkGaZDHvfvFdTEa9ak3oZ1no5ava27VNOP5J8NBVmMTG9ywqMtjhNavSjVjn+SB
OGlkVjhKka+rt8OmTNxTkODJHye9+c4MKiaYXNlG+MTzBI3+Vhsj+4CyexN6Kukb1cUpWsaZlBec
Ic594ybmnRHPc4U5icjWqJNIfjiUpdAZicwkTq2xvvtaMUAu2X9XAXIRJ67euSC2lWqfDZeg+D+P
ZZVPO8vowhtCzG5tWEvwiPKIQGhaF9Zek7F7MxRNoK9sQBdmuXOmulqNrA33RcpD1mwWLglBVkHW
RPcGTvF5NIqYqo6Du3oKtoFH+dPrJF10ZCeggbwiWIV80Gvd3kmQ3Sl767ajzTQkwGk7pR5xx4S9
QEIbd7DVYfpr8ittoMMkA6PJSYuPxcQeJ0BJxcA8kPddOUFRcJJtHYzBpiYj+mizeCUaeqzv9drc
N4DTL0piOtfYxtF3Jwc4K9Zj7mXFujfApQiNu0o4AlqNZjelCPVw4ws/OtrA6bWI5zuP42uXhK9/
74lxwr0gaGZ3wCnu8xS5c6yK7BE0+nPgtxZC97TBv8sGzNCiL0EM7hswl0NFtsSFqF7jYJc2CJ8k
ATofS7NZBQgbNnbW2xttaHklZfSuDeYnC7t4mZuAuppOpbwe6Y4bB2LlwShWf2+wvvCO5fxAQ9wB
LFhrFNAINzkQjCMNmH3QoM1jRAjEpdM0Zj6kKq1KlvUk6FirzinyM2bBghLD2FihRL4QF89a222a
wMTBRMDZVs6OYiC3vDKZPysYg4ckhRrucRDvpAWiaCSBaJM2cbbNtd5E7BuD32wApjmqG3d4ZsTj
3y/rz/oMv1sPpN6u/p5JX3KcVLRqRRG4+xbJz94r3ObbtckmSBxs9H1hmQxQdDJHcuzCaTEcUVJr
Zwi2T25m2xgl+CrOEmtvRM1d0RCk0k6xs7YiBvFkTbknp4E1bcs0OTWqv1aecXQivhMIEze319Sr
vx85GB16oYrkL27cauNEtO1N2Ej8zB3TAfDDAmLxpW5Vg6iCfoHpZHH8+yCQTv37P5mYx6/TFAZa
acX7XpJrILIa/rkvqpPwSypBt3vEZAIR2G/XHlGMi4AV9/NQxMXG1c79ZAbHMVO8G0j8Y5I0oEMc
RQgUM00IpwT0k3vlg+yjD1BohYKNmnSquIs7Zxl3eNw4oJqHMnxVxFSfkLM3y8Rc/jnYA79CNqgI
EC5d40R6lH7CgbMJnZaQWIvKeCQw9Dz5TEwgqVJLzhdjMzEf5Eg5qBC2d96k6QZyqL0ac/2KRXUp
W+D5NJPrALrLnZXU67pp3VXUeBs8Tc0DS/rnpvLDpTOQ0+b2wRfrxunEK9TjdJ3II2IKvAf+F20h
WbYrkDz0TX83MS8wzyGSgZfk3pESUlSTd0tLi0nczFHgRTVzSDX+hEU7ru1spOONdk2nh0wJjK9Y
wgjKxpblfloDLsYGcjRbUa7SOuaOIJTiCSbXJIBG//etMGm8qzvlz0DIyd71wl0HwhbpcWHsrcGL
tk2TxiuZVMVdx2HQgVDf8sB+2rq/ZLHR3JNiTjU7P/jc6vdCcqT25fSA+C66M/R2lRYITWJ9psCW
vx26flkT1earALd3HmAfEILrOrE2ynPkou/bECUG7ZA5ZuXScTB4JyQWnMYix2YP7hUwkfmmW8bC
7PzmTiAwWwx4ri/9YHx5wuz3XpV5F9n3zHgttJ6zjAqfFxmjl6Bw2y9ir3pCxNLqFjZZtlVj+wPL
NkKAB+GzrKpuK8uOOiRkDAku3njqMB/YLStE4r7Ca5U2aJl84CZmPzZnNRo3AL8/QZqMr0Yzwi/W
dIiNQENCxwyetRA7VJAM13SyH52okJscXPMJXpO3+3v+beWRnGjS3ajIPnojF/zf0evGwPp6Uzk7
E6Iv0C7rprfVdMlF4Z5kwD/yWn7amFj2LjLmQgjx8r1BVPrBNxpcN8ZE2DjnGKLPOzdNnK/G0b7L
Lc645DXo4deWbeY89nWMHX1yk0uPnEn4Uu0GmL+beJp7YDTDmmAPhF3W3vO+YQ6rEPcPFi2r7vMO
4fbYH0c0nIvOGve2PST3KGgQysy+8RYBNSPf8GBOXDktKakgHbz+Diivd+IGnhyiyv34+4qkWiiI
bpCfB6c9dEYZrSsx4QcfpHONG73hpCPzfLCDj9zU5cfIJ0OS/fuTQGNRbqaaTuUybRC1t68MDtrN
0CBk54TM13nl0yH1RXr45zOgTCfe1v22qoJhpzmFPPv6mG9CF3qNP0jBPMmvt2msUao58CCjOGWF
VUG3K5yo29mGGW0SZHc7pR4lCgRgcyxgIiM0tgAGXnK7+HBoU+vWEo92X+FBmxvKodEJn29wMUyj
zHj/kMGw1qvUf6gJ7WMAbvUHNRRQYZzs2XLZAEwsujpdRq+TCtGbs8vTEGbWxWju/TzQNoRIIA+v
dCKIyarG5ss1LFoMCbmuQn+JhB7cQpH+DAnbMMKwdIR2fBbo/UthMbuYVAn0nhvaSQvabV6R+5pL
Yq7+zhCS59lNs1VaIm1iNO62ybZxbFTFxSZHVXTnu/hd6kHB/QjL0zTm+bMwO2ddseKJdOVs6rQf
3w3npJft8BZ6KTS3chyWE2Rxlwb/md3EgzYo+92mrwGE8FInQ/XMTMtdm1r14SR4nqIe0bICjbLE
b5l9aQRk1KZDqR1rT3XKyAfVc38n8UfYdtId4Prqa4RQ9vswMF8Psucia8+FjgXQjMvy5Eo3uCZY
RtllueIhGGGkG9O47rpWfI3aHJQClitA1fjazXUcIoZ7tgPvOGVC2DCjuCFZCldagPZ6pGg+BvMf
RIrIjlrXmN75Sb+ZLAjfEvXHoncJYecXvIUuUwFmDCbmMP9iNozCfA0pyRiVDm2NINPZI8qBKX68
HQvxYUOG16V47JHbep2FaXu+chixAsWm/7FhfC56IwLkVFBh9Jr7EiWqubca4w2BYfiOibyI+9c2
wnwUQDILpiJ9rZXp4GMznV1hZuXFl9EZkfG73Uj72yLaQNSp9xYG6m2SzedUF8OF/ZS+yydYysQb
aBurY2vANKNcW/qQ33pyM7AqZKRLwmjfagOnB5wWTAqVdppycp+mJB8eHfZVzKThI6ep/u7SSmwr
ibxeFcT7NT4Z97YPZxVKULWplR/uZFi/oEsyVlrmo8PjDFvmEX4ETtdb4EbnyGym7b+PME6Po22d
O31sfsuu+GAkCCDOaMddZ5F1Jt3aPtsMerZEvt7xFsvXAiDgGyuE+8QZFC/aEC2nILH3YuCVs9JB
O/zvbeiPVMJF9v/mQf8vTvXtT3H3kf00//2/+v/QqC50/N3/MxmCKLP85+P/tqr//YP/REL8i4Za
t6mTPR0mEOyH/zSrc3L/S3cgPnimIz1bmBKC6v9xqwv5L9uxpfA8k1QKyzL/cas7/xKeYeErNwxd
gt83/jdedSzRM/PhH686oAqbH2JZFCG6axq6MP6rV73jMJBsXdaxbnD5S+8rMQfUqLjFlsgXjMWE
FWFl1yQcJNq1GBOwVzmbTt7tuJJ7414rA6xqcXKaEqYlgy8fAsYyG6YEH3jjaayrNlxx3i/d9DeA
N7UolbyJsHgtemxyfpE9OIiIFi6LxcrALK2SJ82rn7itPhb9B9UuJsKq2ascm4eoTbVEWbKm8T7g
/Q1PwGyIifvtZfAQuDryChNleqfj2c1ZUhADh/E60bHYU6FL0y/YEalj3qNalBG4wbF8ykYya1qr
uZQDGHJh19vGLkPG292wtDylFm0c3Gy3ulCKasRdtM9pXN8bDAiuJEBxY4Q6vWVczKr1Fo3eZcI0
t9Is/1nm6TWsHrHf/AZGeagiQaRwYjSrdAppWA15S/HaGUGEumP4tEmAWsVsD86hjUwLZ6HL5vrd
rMW71ZJFw4MmUMZdUW7ykA3ajSHcQ1NEmAtluVQ1VYLHTjyN22OQyeexinF/xX56FUiwAtNLdr5u
Q1p2k4NU5odJc8MCGYh4/ZQ1PmNu6xvVpumZ3P+FP20npHWQ9QIjq881+d+Gk1zYnuGyrJBmgQ88
WG3Xox0ZbefAIBXpRt+uWcl/p2PJKjOD452Fcb/LNPOsnMS6Dy19HYYUveQbjccyCR6FDL9pVXm5
/Kh8Ff3eJNrtPOhgDGmgjGWPTBV2B6BSGRPI7KpUnBMnFDDK3PdJt8lX6egDJ/ItIO/AklToveJ2
68N3Xam0eO4H6x0NDEi1kaRVHWVMoTs7dLUYlsDyodkQJ9Bl+wob4U2LDJwzKXOWUk+2QnFCaLl4
9ZhGMQUk67yh0WXTORAqEOjttejSJxTzEGlHFjfK7H4ND62ZT0I40XlLhwdYG4Cp6BuWjuYkUEhd
9LZDdSiVX67ywtW3qD+WWKDpZ0d9b9m8lUDyBaTyyvCxTdCzx9Pa6K07fSDKeA5NWflQCE/u3GC4
It83DrmagoBBdhIKSFJIfl4JXnTVYJJYmapim5Co70pvucKvQVECLySYYyfJFVvy5vDQ/S6IafMO
WTRcI7JahC2/KmR7yzH+ioYs4++3HNWdtdUaPzzguEAJ4H+b+H12KhYIvVHFeHrAtV/rci9ZKywS
XsfDoBdvoXBmQp9dr4dJDFeheysSSaa9svkVRZcc9cmwwNOjYMVYjCMFDa7Z9qsGc//C6YM7pqMl
6btaQdGT7QUdVpKUjGclnU/mETpuYirisog09RxONWo1h2T53A4JYjIeY7LMNmbTwZggTUvKR+kB
f+rQ1dXReHa88tZDVuepC7Rl3GusYlbFhICic2M4X6jt9yKU204nsyAwByp/t5rVOEgjZx9D5GRf
JUM0KjthMatk5pAB6gU8wO/RDaw2C5xfvOhvrewYdNKMQUTU31j4ENhHa7mPQlwp4zFK56unZcov
bec2lOLodHdlaTxlOhkx6cHH2r7MMosn1vFWRemdHBJTsW4Cw/T14cnR5FnvNRJ1wVkjw1P7gZ3y
MlaBDYnhq2khm6VVGhw02zoIS8KuICcSGVIIJm+qFzhRv+1guGalp+2D+j0RinRkPB0JCVNruwdN
QrRosNAyerLOIWTGaBBu4WZhbKchhA5GyHjyI3IR+KJTJWXXhO/WpMOSu8aBMGSmB7mhENpYwHmx
AVmY91Y4dAgBcAj2GhTWLMDwAP7xBCskWZlC1HQMrVHcqVI8tn3zw2jymRsOQGFPC+5JjiJtKPBW
XqW+R7diz+7060+Zo2dMDH7ZpIxPQmvXk6ld1IBMOihQzs1bgDnuEugp/TMSItt89Fqov+CGzIg1
WiP8DRILkZkAjsDjmfZECne4n5hz5TIi3Y4hiln4B300edP23oqobSCqPJfdEN1VVvBe2xwxUPYH
YTALmDsCerILwEhQa8Ypm6prFldPuu7cdS2cfyKiY/ZSi0R617TDHj4M8qLBRoky7nEai3BW0rqP
96Bc8u7Mt8nIvtcKS0rp6jqO2cWI/fdWcPrOnyAoe2M0lS0d+dxgYlnMMZzY056CNoMF3TxpA50N
hv19LeP7Es84nbumz9GpRw0v/oaJ4qwXnK7lqjSUWvLhW5bajwJMM9/4dlE4QVSyE5p6BgqOIX9Q
qO8H8NtYvGHZorTpiO9adr73khTBf5B0HsuNI1kU/SJEJICE25IErURRtqTaIEou4X3Cff0c9Gwq
uie6pJEIZD5z77n2oSPQE8fsAe3KJqPTQWmbNRtGYf3Bz/pneCKbPkFtWYpTZVb/SJE/oKK/Y+CS
biNzeau7GEPMDIhzuJlxWW5LgiNKQ6bHyRIv0nbvCt3tvcGLw3G2HgEgpCGThxLX20LA+Oj9S4T1
Ku16JgTWuYllDX5s+iuE8YrDjGOkaW6pWHiIZEWKjly19CS+2DQBFOuFnB/MRbPXD/o15hK8laxc
4IO8xiTfofhIhrcqnjuWn8176tM2NbX1Wtnl37Gy9J3lY4Vv12RkC3ODymHboA1nEBmJp3p1dxXI
9DjIwbRGd2nwz1ic32phh406inRsQOBizYyuvfzTlO5XPmt7m/feDwqFr1wVR5baChvFMB6HgGTy
7hBJRjRzbqlwlLScMwAsRr2QE0yTTpxh55SFFfIn1srFGy6XO/IR803rlH9SitFdSzfXiImCw7Me
QPWI3dJVz5Ex20fP9t8ylDZBltNsmNoBLq9B6tbtqZo8jre+eezd/NVF8nQMhP/KCPLfKpweAsff
Ls5YP7ITPMg1sqtUnnHw9YM05/sO3hH2iqTDQpxF5ymA80Dq1z7TDdoARIhT6x/q+M4ph7e+/PZ9
Ztk6F78io+fMJo7UoecvqKduRHDrllduWJSHOF4T3/1qor+ocIwQ0ylllRyavTdqjstW3vWfjdFs
iXsld3mJDkz0SJzytqZbkjhXGmy4/ZIaqaCwQXrtL0V+qBZoqQBqysaD0CuDm6wzFGXegrGzm0mS
WeQZ8VWBO6UHr+GfUyQIW9gVBFP5SuOLls2+L8WBNfDfPvaJWQPEs/Rpwkc18xIm+q8074Oqlm++
koc4ssqLWlAsue5KHjCQGfKNNqR8c3QjuD7CELXIJON/t0X0pCENB6k5wNjGKo1yuAI3WH3Yjdvv
OmVlu8wBe60qw6QGJnTYgtIq29/aDX6CueD/f3/zHXvYT6SHb9rJ3HWNZyO9dTeyl8eR1RneEH/m
40jDnhgbPlYMmH73Y1grQmR4HFqSmHqtgrMMWCQl3s6XCQ+yJwDOmnxyBRZN9ZNx9YaFy4LSBVVP
MYKlvlEIA9w1EsUef3TW5ltfGnetxK0q2MGeGMn9jXWfI33AF2fIDAU3+zHdk98ZlWQugMdgkZI9
Cd2eZJKeRTGSFIL6fsiQwkgnv5Ze5+5bj2DJ0vLaQ0Kqk5RoSFmD2FvX6X1Wls0vXs5vq/D0lm4/
LFPn3sEEC7eH3anrIMHqS+coS1LUDHU3528rHS+N/UOXRpj4mh5D2TIdBjJdNliNuArGnr9X/0C7
hMbSSdQXaUVuvVvxafSvTAHulmD8nEz30euMZxg64/iFbulBy496Wk6lKPxNstCh+asPQEQ/+BJQ
JbdIiwIhn7nufz0TymXk7O2IZbVGdJczXGUiy4gqcyZIUIYIyyp+d6oWW1vbV0dldNQnK7HHGrvv
rPAGtkEsfgomT4uyuK+rIjr35vhIDBi/BkzG+RRcEj9yzpWhKdI9I/SZaqWFvtmDsTAOwnfq4tkC
C8W8VxmvDkORrsk4a93vBunqsl7F5kBGIi3xPxkQH951X22AWqBhy4pQ98igkqJ4+hiR3W+iVH8i
D7ehOfODk0t71cmxhjCygdOvDm61nSR6hmXbGBk/sfiCkXZHgMMdecnvlY/nsGuDIzhnHOgDX7ad
H8YeEjBGfgLX+pQpEHdH3QMqVM51GrDdYCTqeNWNl87nN5XW7LvyEXVm5HwkxGswNhqfWrO89l79
AZ9BSfwzRjzSbl4ra7xFFJO182sRe9Bg00EgoP7R4f1LoxczGNS+x/g3UgyDvrjweJ7Nxj07SAxP
ynL/9riGpwVYVOMBRXOi8mWUKavx6qnPvFtQj+Sei+ZUBS2/pzYjTRkpYxFZXTixahs9wa6UXGMi
Jk5JATGlmBeUUUuP5nH5NasAEklypOCxds0UoZlGgtu6b1PZX6ZYVZuGdb7MRxT9ww9u2rn6nNC9
rIrXK4ZylozL64zcd5QW6laHmmvTugYtYPY+FVogY1IPqL2acO6bYzmlQNJbilVKTOityOzqT1pe
C4n5cqkiNHMRlZeH6G8zh1Nj//QZGrzMMzdVAfnbJbiWh+Oo3C9PFSeUfPgUjLd2YL43rnYK82Vy
6EdVWr9aGAqCOJgPJf7s2qGdRolAg4GzlLj7fWDnKyV5QyAeDASjOiEp5YNGT+cZhHEG2UtSWn+M
ctl2utnFosl42NU/6eNtjqPH1qyekeY+TF37alU65cAo3jXJ3ltPDm9isO5HS52GYPhgQZt/Uer8
a5Zkv3Du78jzbPd4NWhnbMyjrBne2My718lTz0y6k0s8wbroJKm30eT9wtQAZJ+dogU0khvNECLm
Sm49Jw9Oc0zKbkOsRmpz8uBYZQFm7YLAeBgTC8OnZ13J2i6RgAb0dBOYFA9WF5r7dUPLXZEAnq8l
0MD/TJ1l7ckNY2CuqLTZM+AgxsUaVUhgL/8FPS9Gadx3DbIqv27BlEXtOYnIh+1z8Ga2r5YLOIud
k6/o7JZ7Q6dBeYi9iO7V6dHs1YN9Njz8mPj1N52duFi1N0R8EkeWcVtPBoFTXn10PfyPIpggPFUw
kiiiUSQzNkr6R8B3pI87CInt4mjmtRNaNYhPMqJ+R3Ygp1JiRLS9LkAEbe20M9DB4pR2RXOQVPqA
PZNdQBVWMX/jti15QKEddvrRL/unRrSsDfr4VEf2qwhMIJ55VGwttMhD03y5Qb1wuth2KB0FWmnm
CjIcQsGddGAtgktY1vfk7q3U8/wU+3rfQJbYeiYaaJOAq5xoYNpUXrDKAgruJt5TUhQ5M66BV0zU
9CD1yc64tCM3eFAGokOzKB+xcYFndrLvrIXvzAKq2WRjTVE9+I8K1WzXmQ+thf+4mp+5D/ZuPGew
UhsyAK0I64CdHG3LQZjYUCQRLlK1pHO54iOY6CR9hJ6a18jxALB6NtjWQkd3puO6Z5Es20J1CGlk
M2yGtvjQVMensnwUwvSubeowCBuziHYre0CMzlK9aomkYcExf/iqah4GK5QuNzzkpb+epEQV/prr
65DbtqBYwQ6i3zMXP0il4qsff1n6lHuj2M4cZwU3MO4R8TLpBcSBXpHzXlTsyR4rOlyvMl3j0iUu
yyWZPDZhhsNeUBLHBPDEA+0Phyz5N7ZJ9T4B1BS7ummrW+EJuv8edTXYC0Zhmma5Oekixtyauylf
dQW0RWQkNQ3EmKQZPwvtAMwZZ7Q8C/nl0a8uVjQD7zthdsZTUw7HSU8s4VdllsEWSKIxARDO6YpL
AjjdazSXLwnPDR5qSM1ZJ/42rLJSZDUqqfcevK8F90ahK065PETRR0irXf4x23ustTdyPtDHMBdj
PJoR3NZEvyjCCCwf4rdyZ6sx2uWMZw8L3VQem9jg+Xm39A53mW2z3jDSfSXlozfYRFoloTEPPpJu
7x0XBpwgUuYkSJCd2fLrb/rXwUX8E1S5Hza4rSzjgX04WF4KiQ1o+4KJxfDcZsxJTW1uXcae2DHF
RbQjCRBNech9+LcjEr2N2Vcvc6eDgywCCLmeM+x6z3xOGuyg5Vz+RFb/2bV43ds6/qDj2brYiSEe
kv65akV6wdvPnJEYTFq1qbM3AjfKVKMyrsZY7mUxXmWTHH0H6hq66nHrzbyvnp+KfZpFVej100ts
Vr8FEUp41IlHL9Mfy6YvUFDCANMnJtUMYqsIPgnzpFQ+FKys8cqijisl2QakSfjm6vtQwUW4y8Bl
j8mKfKUjrcVnt3S3NCtgKe6mog+OsXzzZnQRsdw6Xst+1dVnNyMQfUKMxgI60TsIXAQcS+cAQYW0
K3ljIA3o0iqfSKI5ZQVeypTMcDJYSKyWCmMcV062itvH68ROahNZz7GRHOU8CKCE2Ydh9RQEHVEv
slSYS5+DrvaPKO4aLN+b2OSBRhq2XfT0jtDzaUwlehXB2RwnX4tcxv1gMAUjWzalwGB32UXFxzCj
XcOAR2HcX0hS50WXjIKX0ry1KA7x3H6zrHsanJ52IyUIocjTmZaq+2lb8mOcrL4UoFxa3qEdocTz
PjU7EoizG6B0K1yXy2yJGWhFa6wwIoLWIoiYqB9pZ85q6MtDwE0jNFzOSwS1DI0JxZxz6oZFNiRK
dd05YPu4GWKtDk0iGiKO0u+s/7ZJz+GVDsB6dAPK6OkpBY1xh0/rRIA841YXy0s8er+56nAT+QZv
+7pijRmfU/F4zeqUvCjEJ7mGIwPX6B3bOQJAc2ygmRh73Y07dxo4vbMUYlKsvDNw3QGZI9zcHa0P
AVqsKHd+OvpXDqZV4WKBN8g6STPLH7bj9bvImaKt1WQunpN6sfY9NKN1THrri+BCgR3gNsrbHYBM
OACGwXQkstHXUdspdyxCpj96S119slr8u04GisGGOTDkpJRqnUR3TcqIYulvU+Pum6SmWypAwmUa
lMZwc+bgFrgvzgj6TCJUBE2aHNqlf82H5J5lLxt0l8zNKRKHxbIPqF7NNVjqIMM4YPfqG0uYadQs
Puhbx/efLLC4xHMqElLd7kWb8wXowMA9SK0GThHJRW4cWKEjecMo7jHhFpb/aCzf3IlnjDGkTzjl
uQX7ya+ZosFIHpDBoDUJFJlnJchgv3my7OxoKvLyeFmYhT2MDQ5vSAYM37vyT4UfnU34ppXzBWzX
FvLuXrhEnwy82UG1fBbm1G9q8DWlQRQ0ZRGuQWeH5+akpvq3M8gR0B6kXuKwoHeqgBfSRgrkrrEm
ZOttYwu/NSFgU40QesSGMGRa3o39/BFFz44VITyr4C/rSPxmQfUvAGm4a+yVY2pyB6Ts/amScRv+
aRSr7WlUB4LgOBGwqzGY3Ig+uA8iLpKpqsGhZPjkzCbeZEHZ7cmwGDeu2cgH36Qj51zb2ulK0HTL
e7RWagt6lyO5UdhH8icp2kd3RT0Z/K51b+zzkWtJ9YozolnYR01M9OoIH5dxFzhg0K36mPti2zIe
t4f6PhCJuyON9Z9nNy+RJn7eb62DCzJ3U0sRo33BADJRmQ0T3pn+R4+XNvOXu2bA2ZkHyCn87E9k
zVeTkG7CYHaZSLzXXK810XCKp2jCxdUlAKpKeNH9LfBmTlHvj012mnhaskHtXKt8nAbs0JVima2V
h/TP5LbUMTsOWjEj+1M0KeQpbnGb1N2d1QC8KBaUkq55XcyDJmTBmvLnwGbiMUuJJqO/2klS7sop
ukF0fcpgJzKB7X8Kr2Z1Vo867CAfIzpj7ue9MPHC09I/mH4Vkq/NVonJIEaFHhTDiDnL6f/VvXvM
w7ifQI9onFITwrrt3HknrRiUDZr9X02dJ1uAjyPZDjp4txzvXs7plZS8T9Ced451TiRQr4TLayJ0
dsYgBuq7fzRKSq20Xd4gSXDsPvjSfTbs8TePuq9K28l9bzp/q4a2D5X1UUYIlCDpHVm8hnhsck5z
bBmsHa49G1kSvXHFmm9l338labMQr+5+TB5nSkfzEaJxPkYcAh0dcQgr+mLkhILZWPEq31W4Nfwf
0Umwzm7PT6r0A5KQpyBHpN0F7ZOQb+WScgzJ5YTZm6lILRY+paS4MBLrdgQFv7RedT8Fyx82pOw6
pvhZuSmLmrExt1PKMxRHd9GK92aPQ2uZ/7UM9lNlcBVgdKRixhdM/ZMfp3jinJ9pS3Rew2vKiHUF
6RCAwgqk9nVx9oUgXqzOeEoswf40aTFs+xVm+GT1qnt8Lk6Znm0bK77RWYiKASdu5EY24/fijaDR
dbxiCQf8TT3ja7YKNq/9bmgw3qGk7pmCQ9XIonvMDvN2bn3io2F2x4tLvm/8EdWGHfpRTKKMzH4c
e/Ua+ckzDtT5NLRldim6NASWAefGMJ6resKLhmR3tNNdg2awNAoq1XK4L717q54/QR7V21XfyvtC
DmA22X+LoXoxMtRZdnGhVHku6zg5cimBzo6Db5K14W67sAMYvbHG8Kk37HAarL+lkaIOidXNZJQc
YyGKwbkf2MDg9lsuk+0yzBiSdpuWxTVpxSXuk2prX0ssfUMdEL3G3qHr8RwLNmjMVYVIzj4zmb6P
XweOsB4/Nt02afY1YNMtqERnems9hkzYVXZjAUrJzTAL1Wivoh2WoKOLDfja5uKzHkEOykS9EHLF
h+Tkb5Hq/1gvhr3ywlcelDHfAf3F718u/WHgUV8yj3ig5qmrK0jh7N0cazx7qffEDFxCS4NyiI8L
Qk5kY9/YNuP0g9PyE60Rd/1laJZPb/ZvqZlkECwEPAqpMFC/4zZOkEE3Bz8an3KWzxvtzZyha2yY
04RdOxymVn8vVXWfQiroPKTvQ4odxxW7ZmB11ccDzSToSk+51P6Reyu7OQ0dx3lgY09Rx0gKSF0R
3ybDtdi0DUye1tgMzvFUM+9yRmrROrgqAb6lSQdm6KP6u7jt8zqF78exvjZDei0n/2Jgn6o8PA4U
9WS7ynifVtSMbs7lAPvurmmxcmrLorH9JUmdb2zywTgT80U3OGE59jb0S84+d1mIRfgVcwO+Yxe3
O5qg55a4RiZFrLN1zBbIdZtTXswXX1TkOvP46ojbq2MLPzZHbC/TvmuJ6kvIqt0GgaLahKfaCbCQ
A1+LdKMw84Nblspms7rU+uZbN8MWh/tLn+Q3ih2AkJn713RxSPotsbbSx8/jrEB49SEL8yyq6k8I
zYcWK3MYoZkZuNPs1V603mvFdKpl1+36w9tiBbTO7a/AVbYt/fqJwKV9bjoGFsrgk4bg6I0pZB+I
KIugx/DKLwuC51ZOVYBx1PgS6dAc2wY1PcKUtyBgEbhY4rv0SRVi0w4nLLkuJQWr0AYQNzKvdrVP
gKZL+Ta3rnWXleWH20Dw1ohWO2gbh3RtH1LfmDYTmuHadT7b3M6YTsR3jKQEnwnvqUGHM9moQs1j
5c1Ic93S2Yqqyc+LDZKVFcZgnhvXNnAELX7ocHPPgMaPHCmvwxjTufXZd73g7onytr14fv6PQTgC
AMadEg2x2/ZPGAW+olTGYZ3xXCQxYp6h1kgi4NvF1U8TGc9T7lb7UQd3U00DlFvDaWYf4/BL24HQ
f+QVL3fJaO56kBOLiym0nJDjMyzda1ZLG4u4AKcllKtH5zNRX8BKS63CCpPyo0J1SaNF9UHa0Tka
qoR6ot97KoBo2ZQ73O5MNIKJKaoAKM3YZBD6j0zyO6Ab9yyQPzN3ov0OzN0A7oDpW9/As3Wu3ZAs
xwVZRwecjJN0jzEHp5BccGdXF44uvqzVfjK6xgqZFq8ucO9IDsDiMHumLsjvzpl/yeLgVbfv+wm6
wbz8CgR2hIvViHiBBU3uH9hErI4r/zTmYxW24t5fnDa0EmvkGFdJSDD8eYQFgEA0LQqkHTYXDMGT
wMbKNYQTxA/fsTsGE6GHVuVsp87cW6tvL7ICSMEVDY7njt1b0nfs2t3sr5FO70oay5fjntNRBI+e
TjF8tvGJJfqh8CZz73k8ZYjrESHDIEEzzn1SpKhw20vv2NDj0x4JBj5eJpndcixYLB4i5LHbXjGK
V7WpsK/T1DsN80iicOlw6sOCWnbPlLE7pYrgDpV/BikMcW7tAEEAC+a26fe2pRO2rtwZoMGElvUd
JgsJ0wSDZlH89BRSiDcLc8sehySyEtcvPsEXxsckffljONvVm3Qo2aiWv8tsfPUbRj6tS//JXed5
187KaS0ryqu5p//IpfSP6PDDpIj2Iuhfs3LddBDYFdDVN5VHpMAtGNnF1onzambTvypZlWnupkah
yxZqeDadOGTJfFCIkEYZIfSum+9JqHuz6s1NzwkW9/BbbCZrQrsjFfHE80HE9yDTi8Km4ic2CdSK
bIpqTgCkqFCC59nmvsHA23POXMLvfRQQIt1rOKMLkXYlsIvJCBjHxIuB6U5M5//+wBJQEKQ3PCy1
m+5RT0AYM/oGDGTkIoRgsMWA8JKB4Mp+y7lzL5lttUyXKRARpR8GMatD5OvHeaz+jojzd1HsKiC6
dtjNxBTNXsAnAypm1iWA5prxXV1V/V079t+MRks09eVj4S+PsYsZHXEGO5wVgGXOELg9XX9rpoFh
Fmsga0omJzEyshrt8am6dzAn7NhU0uZ2KeCf8iRbjbJsuSnHffb6Dl0XriZozvFMEuoMmyfivo+c
9CLijuNBdQeLCUjNwbapsSscPKt9iIYx2VSvRk7K4qRjGaYxYq4lMi8pyDnEBcwyebAh9wDTiwsz
BOpzlFbz4Qi7BWi0qkvidyIgok0dIzHC/eKs59LNbvzfdqFaZeddICvesIhON4Riv87+8lqvPn7T
Sr6nKXWPhSNeYsRfYWQQdSBSMTzXs6w57Tyc5zSztWLvVNjqE1CccS889THVPu+/3dx6O7jPETZt
Z2Tqh1il144+Co8ebz0OdlYWdxNztqPHUBoNSXPDGRWdmDY+tgstL2Od1mqdhznqDqZuW6Kn+zsH
kj8SAiM4jsr+XvKBa2smx0F2wZvRpWePS5kWLCfNFp7dK0fqERethrScZvy3BpzbTqmzSnR2sHBa
7pXo7oBfAq+bYA6QR24NfRGCLUQZVqnTkjFDYjjd1nkf9kmJDIBPa+9Y6kUqiUDIFFWIgPrF4lMf
AxJHuy7oIKFhO6d53lpO3GystpvY2FH2MBrqqvI7YsxU+/UrnR2kCyN9G9GkodBKEOA03LN6D6zV
32Uj+S6CaQ512MAbMUBK4QwpRqAQZYk1kFC8+jgTeSuW6BV81m3yIIN2Xov5oqn/VYV8d3NGwFP1
mJuClOPYOSAJKUN6aMSqGlyfO6E9GCLcml1/Jy3WK4Yv3itbLw9k9T0vcxU2w7pHkNyx5AiLsw8p
InLn62QSD+nR9uxqGDaEoDMpELa7TfP3CdssuT3WC2yNyzRQG9D+UNK3W7GY4EgSQDhOBk/Y/4pF
+2oApSdMtg1zK3md0eId8qKlWLEY0nSGOld5cp/Cz8Dz8BQ1hAqO3mUEVZvXLYypBmFX0OIfcRaq
s27dIcQPvr2Aj2bx79a88gGfHtnH+W5JClai5dH2EpZB0FuY3KFn5ZoRkgDouX7RzrfBTgxL9YDd
r5gsKG4wcDpDYtNJvaNfdXyTMUb3ZO+NmRm9ijB/IUAjtLS5laX3rtLpwfeIXvFUmtIQUHzHQXSX
BwyZ8Vse6sYDNFxzCs2lPjolxixusWOjnFfdYMiu6eWGgV1pUiAOi/Dsa5P9cTsKxTYqCpmikrjc
XEGCV+sQiilEnBzsFAEeBJiNrOv24qNu2mLerODG9fqSuJa+UDW/y07ITUzhwlq8x0TBYuq/P0ry
vxu8WDn4+wH6Pzb0yePM2vz3j//9QaKMe2wkcEjhPthZkZ4d01jD7NuDUKwWvcykmO2mZmvb7f1o
DN+tHWUIeAHPLGl9mmT9G/dq3FtKfXDbAwtb2b2TjL+CoJVh1DWfY2EaT/F0cntXHouKk802XDBm
BbYx+J97/GlYOLAiPIxcpGHRWdhcLernuGXebk60FuZ7AsVyEy9xtLepAsF7FGGcZX/i/5DuAWJW
Eb0v/nMq/Pk8ROpxyZbQAoBHQK/eGJnzHenmQ88wI4TfbSwTjRLiLQjYGpIRmPSpILwJAM5XK+x8
ayDMjv05PXrCIXokmI8KSZiOUsZYLSopsubnHUgbvZVF8sqqbZcIx9xF2GFQWssP1YlfEjeaLcEH
HDWIjrCz1+jjntAvvru9DpXs/0WjfUl63gcmqqQtabFgUGcfP6KZGKH6BQoDe6T+sPai1x7F55Ai
tbT0fepZEk14/M3vclYGxjY5n1CE1RJ4kdO1PP7t9DZM00OdonJddzSsSNTPiK9xWMwBhdqM/JbN
woY739vFYP52aeXdwdMw6XbQ0i6AYkz8wcyAqovWKJ9RrG8JoH/X7Ll306Te9bJCaEDp2gHLAz4I
H0/GNvVjjlrDYZ4YcJPwjS5gH6557bqMwmtkDZibR8x4orbEHV9YjLxvaWUw+R9sYu97+4xxZFPW
TKOL2Pe2IrZ/oUltraV7LvCsb12NgNGrCDGP5YgQPLd3HXhYT5vGtoJZdOqcv4PhAE0evpNGF9fF
C6JLgnvJrDSyiQCPebO34bes8WpHn1jxLbO9apvPCe7rgX2ZoB8M2QYv4RIhaCFl9w/m/NWp0pb3
ZHXt8yVYCOT2e0iyCd7zAWgYHwuyCbd+tntq0gn0c5gb0dn2W3xmg2ecfRT8xBHQI3epuZ1p5Npa
BteczeBGWf7fquXWyxUw07yvPguLlKJueZaIdhDeuAy/ZgMTbXJOUvfOG4s/9gh5wUn/wBW9j5wY
rdeoT3pUVxZj/nYamRm06CBbcianHIisYUK69+7giQQ7w9MPnMjHuI1e2oLQ2SZFwFwtX1AmwgrZ
2abpor9zPvzttD53EzEbzCJaOwZLGQcO8hx9lj3ncAvWk+elf2CN/Q2f8Fk13xiDuR7MQ1lT/6Sv
1lL8iScf5bxTPxVt+2gmFMGxUTwMUEVY0Otfy3GQJur2Ia9MWKGMEDRVPgNz66El7ukUWQvqWMR9
7Fe+0cNnR3sunyEEgiLWMmTb0j4tGLRi2P8hHtWwncXNScmtYaviGAIyKQCKzh3inSD9YVNmHewy
c74100UGySMEa3/PT2jtiLf/aePpb+WmTgjl/uBMhXmwSwaPo700BxxN9SomOYvWj8+UB09LW853
Wu760aOKaD3ucGwFcDu3ZhbLHX2r2rJxOvRkQsFPLTCPu0cMyT9GXTwh3isOsvLUoR6DNWiYVE+p
UJXHeDDyqDHfWxnfm4V+8WRcv5Wiiu+XzkeXYAvkwIsrzmbNNJf3NH0q4voo1AKSrMhGljQiuuWu
e2+U/r5ZrlYD3FcQ8yFwJe67RY/ncs1W6YeGbF6OENssjMuw9MdgTq4WWjjSR3lzrP6eVY13Ltgf
YfBmf+SCWGoXH54RvUfUK3zK63hy8ucyzDCA7mcFIREVw9lh0P/pI8jJBu18YF1L97zZzqmYveoZ
pPRrbVzdIB5fWEBaj8Bid3i5sq0irPo4dZX9ZKXVGreVmiQ78K9wFMWcG3cTOpPNgMrnLcHhf4lH
nq60Us5Zyq7kfszx04qB30GNuseZFh0CyJgOYxI5b0yxYIjUTRTGhXeHY3pnO8xil4iPrSkLE4UQ
kk3lE46YKGKK4DGB47DowEJjQdaTp/V+sHjd+rK+Wag3T4CYszMCcWbNMfbFINEPNPzgdhqWWGaK
Qkg5Zf/IAjgPC98on2csmIzAGsWdlDJvne1/NecrOsjfMjPcW7+oG7gJJI80mE/jdlzy6E7rGtJY
b1qHxK6RZOXWM6T8dKdSx3lRUcX9L7PX1s6jl4lJSxexvlHUaPtlCtKDgqGPmG90HkcfGKQf9G/t
Ig9VC0MR2sYFeo+CmATe19Dip1Fz9YwCgrsczs62qkiF9KrulqFzvBI7vR3iKn4hSZcBfAs2Jvcq
VJZCx3tbo1uoJwYxjh/vBnChZZEMrwO1eSuCS6Ci+8LNh3tV9hWmJuwIAq6BKIknFCjZzawkfWSV
vw6D5Z7YXj4GepxRUeY955uBFXXosITUjQrTbvyO2fdeVK72tXW/LLl3q8ecrXAqix0zqqvHO3DU
ky52EH+o6xJ7CgNAfEeDv8M2IxXOVgd4FpD5ypMpA/sk+o7Cx8HvTkMeFksAntApNsmcvwZVUocj
ISI7BoHqoqX1XdaWwisgf0qniA7WwvyrQdlDWrfVPbb9OzMo9zy45alfOuBoICrB3BWsLz0qUM+G
j6ca1G6e5kcw+9k6grwatnE/DpcKYxNy8b7fYyIJdinQNOKRzkHUVs9MOb3GLh8EcRYnbbMjLODZ
/p+fkMWeYLMg0BGtEVog0PxTmnynbfniIa7P2BOncf2crHsy4eK8SAecs4NgcII++V1pa5PFuKlU
tN7DQIdIFxqre6yfeK0Tajw7S+j2IcaDBM0OuUEqAarMHZA+5ucNqWzRsnAaBJO8jp3ySOnjflFT
949LTuxVMzAHQvSGy9r49vlCyNPsdSpPAgzMGopD/NZ1YB0dE+FcqR2TzFhiWdcXZ6ywG0UBu/6y
9Y1b2gs0TARQbGzKmZ2Ix/nZwhDaY9z4S8iMs67dV55IvbfWwgMdAWxlM1uY8ZUYc5rurUqqiYzW
anmATfG+hqxVtTv9EW3jnRma8hhZVhuq0TaYjJJoYGcMK7m2URhZ+pp65suK1sTMBEzZNDt5NZNp
Cg2d3WuCikIq1ZeZ1dVBKa5evj8ZWTzrsJ8Kgk1b2942qH04koHQUTYHIMR9wtjdNHtmbLQcE2Ym
2zTyvx3L61+K1PhiaSm/Ri5GFGLBmy6YzrFkQj48Rn+K1LolSgTf4oJO75baYwRpumLpCpFR2FA2
cNlAtY8PdJUyNHPfPMikAd9tUV6OxmOiCJk3/8femeRIrrTZdSuFGos/2BnNOKiJu9N7j/DomwmR
ERnJvjH25Ejb0D60A+1EK9HxrAJ+FQQI0FyD53iZLzNepgfdmu/ee+7tyqgiJznSRTiwE3HkxWH6
GNN0seY6kh1S6+YlQPVbu7E85sMEkjXkBF3E1nIxhL739H2vO28HCBCTVKufAZdg6Zgga2a2/K37
QR+kmlzumHl7bVt8wo5B5H52u+Mip4Z4H6dku+aDWYYnHbdq79UKjiX/L65qEjqdV0N21pzl0uXm
zTJrzaU3wlVSAhOHjg4E2quWPZc8rl94AJrEmg56VieSdNOxWSDPi5aJljCna+dZlw6OwRomfL2J
ZzffdTbXzU5N8zvomffZQwHjRppega8lNIe8xnF8p1U5/jteIhvJYjKlLRfh0xbc5NsRjPjz6F8X
shsnlhh8wX4fItNQAUoDTret+1Fe5Dg+TFGJ4ZSIYTAvEX/hXHjnLNMfDm6tTZso9+xMTID6vqOR
KvO3/RzfEKGRc7KLhotBvLXwIp/p82svHrmMxWIaOhkkzeGPhMfSz+wjHjJDRC1rP0VRg6H7jV0D
bqG9hdaos1NUL1E9IEn0GYbYG4uzo8XzBBvCCfOWNnEGvOhbC3B/OszT5o8z1ZgAluyHUd9FRBxT
7MZinl973PqLHFcMFjazit5oIoFPXgQGjDWuu+ztjGDAqEcJVI2muvTWR0qyUPjzvEbUvTNa+UTy
0t2YZk5HiOGuWwJJRBnFSxKl35WFeOm72MuAgK2hrzQ37IIJEeIlXCoi+SVoOd9wP11AZkhVVbRR
NAvDIcGFukTywY0mmpcGWkxsbYGCtj7dEJd8XWG+WihAwKn6iWtpXpsN3md4SF+UQWYAnD38Ua66
pPMyEe9rkZMy8PxV2EAoNFitl0UdoHQECuTPauz5ep2bd5sC4nMvwl8GGfwd14qCqlDyggDY6M/C
qjdXZvVgu8MJLe8MXJ6ywmyhgFEwzB7m5k6qMDwtsKtKNaHkyofSi6CBZHJTWz4dB7NNy/uOSMrF
9Zn4cbeEc57JHZPN9TjTT2R38jGiOxqEy4cZNp+SOClQngap2blYM4J0OPkHt0fLEqGJ/hbb52XB
bQ/C51K6a8S9dc3geBAcrNw89NcEWx90DU9/IczVuXpt+tRWyMJ5z8fkDyUyX2lq/R4KQFji5m6j
p+3Z75sPI/HoP72FpGWZYQEzLU7ciBOtbz5FSwfBnHiFExJMY9KiVlZKTFLzka/VxCdm2HqS82Sm
d1nvvE7D/O66/nuqp6fe41dPtT4sGAkJJHEypFJpX4aQo4ngXIhe9zdbpapr7hHv/ey9zEbS3cct
h4Q0FrAFMu89W+qtW/UC7JPClrR0d0qb6yS08Vbrs4cRBTueYLg6f3V1jKuQ4EHXPoNMvC8hx/cQ
KUqhLtB3L77Dfd6xuVZiCZZbsK2Ud1BoLJaQcCQwGLxFNrZ4dUc5DbfLrttkPX0nk/r2k9nZdEn2
iS3liyEysQ+l7uepeMq1fW0m52GgTAZZ+5qk4dkuFYPgqr13WsysPV/HdXDNq9p9i6Dbx5TldQVh
H3MIRl1w5mNrnzKuk6Hp4nSlr4p7zd4Xzbzt5oEaBslzP0andmo/bSy+2ZCB/W65/FdnEvKDzRQr
YjaUzsBKXMvZW4i7q55oge3nGyFSH4dbdd+mLI2EtQMjdaiTO/iRyWoxcykerPROugYpp1luIKdg
bM5vcBSrfHRs6zcuhm7tecvFTfEL1tkj6uN1HBu+gvGRW0TDsUEtTfToN3tu8RPRDMpaZfe77Clv
z3p8NTlVOx1loJhJV/iOCfoag3NqIPKhmdDIqy5oYq3rEFfBYLxxvOyJsqLi7u/LYpkTqTTSNwD/
R2E8142j7v6+tDGGupRALvcuQkX9GMQjQ18W91ViFc8utVObxurH05i2+LN8i/e3rKBS3witZUpF
WmiMY5BzhcfQh7u5XbbCxxZJbHo3+N51lENCE1/3J6m4zfXxvFc0onPXisUGgnmzwQtnXVtvuge2
JU4EUqwrW9e0DznK0ENk/2rQN9gM62CiOZu+Fmvnz6HeVQYqd2jo5RKh2vARLpPNaA8nQ+v0sOA5
YHtEMrIaBq9/f4htCSgmGQxQciljBDR4nld9nLBlKaq4sRpN/saZwpHrHS9+4/DWtDwvtW05R3eO
bIBDPVuMVxnbYowelNc9S7DI66J13toOwGh/e4kpmtsY5bTlE/y9zP1wbGtnOLrtj+AgetAuCVwH
aHSOFuKRS5R+t15q7e9RjOcjLQRERm4KrRG3R8/U7XHeRaX1hJkxodO8BeC08HZbLnBkvhNCwNAn
wZrxhM3eRuILPXhpD5MO8cqxM4bTlXFCN8moFbWMQ9ZmR11m3yha+uIt0n2cVb5/msfujrh0/exh
zWW0QHm1nmVy+2u7THgIBfgJxnZZxBu+pQOXqPp3qXsi1QgNWHvrx74xQ6pcl+dyhpeUttm2MvMW
2zqgeRX1eje5hLgi3AqTmV0yEngbTdZ4ndZiJUpmvcK0kSPkbZo0eSeiwhd3+Y5DIACj9n2eR22d
p0tdxJQhG81rKf2t7nq6VSPq+mz8xKVr20/4ySz9yoEgPvTlzLcMs57DVn5nVFhsY11cWmQm0bnv
/NHvycq1gr5zmdMQTBRYCc2an0DzC4kXKpBG8/xUsbbHrqMCX6W/W5/0r2tRZkRCioMPPee0VP5R
iEogen/EiIirovEXOJeQX5fRczVVvz2ZHSQOGN2wWRjUPJtQn1Zdjznsdn6QV1BCG0iapIRy3Kkt
R9DCvFHPu+jP2CcXsuW4Tai5NGKLLcwsNsYyX7o4OnJRb1b91B0beKSbviHqERb2+zRRrHLbQnbK
gVWGahJO6tKRz1+xldPzOrpZoLDD7zTec7XoLUwHtYnb4U+y2A96AjPGdApL/K3B2mKUPUGJEmak
9nbpcV0I561Xt8+4jB+s0rUCgpG9xC6NYQe5NP0IF7wntSlIMHTme5E3fjBAPFYIzkaaBZQSjYBc
r7Is6Jxuu49GGtxh6pmYiUvSamK2j6cvP41N9q65ga8Nn2RRXvAi5nTA288lXXvKvdQRuMu4rQOS
1A+29jnfziE10inaqCkpW158+EeMJtG3hDdaj045HAmu7lKcCJspAXbh2OEvK7qXvdkHoZc+ErR9
ysFXd/VpiZh/SC+0dx09KwGVZJJCIhPbbfGoEsgKdVe9lJWsqXJg17CK+bkFFL7pQtjVqHAlxAK/
DooOS1OcYlydZ1pJ6zHZ0T77bjUR7V0CPmFrMvbA1DRYLWf/eXn3VHUwDJIt3NRAnDe4Em6116Rk
1k0BbaovnWgnNVA0b8bAZU6UTGc1CNmFGXHI0+UqfW66EMQCDNWxg1xoDbAto/bN6NxwzX9m26x9
rIKY1zZFqVeONXL2ihQdIpitldd+NDVkBpPrgFk42bnDqb2MCNFLFJAvW9uhxo5ffAlsN2mC+ymE
yeLohjDbPINqkF/N3Pi7uiBYTi7pRY4RFl74JR4nGrsvoqAB5M98q8flR/B/bnCcGoUKYjwlWFQw
VFvGT0nLTuNswUc/su1gXEZW+eTeXdOJMozHJqpfujjfz779niTNl2i71yFlxzVuaIJpHuMd2hfo
UeoQooWUWrNcga28IMvdm+T8q258AXl79q1uZ7flbirTr1rWx6EAceU48F299C7VvCkkIUnKY2oh
c4HDLv7jlhYmxeQonBtPQ4s/4RBTwUdToz+8E6JLBoMgk8Zr1dTEskmhr7Qx3NOQ5uwMkbUroM0o
8Y0ROPipm1m7qynhb86Y5yxJ9V0lW6WR2/KcUnoT0hWL9eEmSVTFI09QyBN1N3IWW5lg2OmpKsN1
0btPYx8/eiFRkqHnMhlycV6XWQXnEjP+OlrmN2qUNHJ1ZuF5BQ90NFOD2X8iFHlHF2NucrmRsnd2
Nb0nMhvWqkuo/Mm+BCGzmTg46CsmR5CzYAFYySf4sJWbxZ9td5sLLyVI5JtfTUYzkYC4HHaeGJ4Y
856a1JJrFRYDRrsWJ3EOPAZLXGyRYDOBee8mY3zj+uUzlR8diA7hqfQIGfmtuowJJN1hoqJyMJgL
YenCat1bQROJS1YI3ksTQonry3A3FNHatgm6GFMpNk44/6kxzuY+b5goZpL84StuCCL/eYxaa4z3
ufQkB6Tmbe4Z3Hn2QllExspl4sw2sElunNH7Hgemd1U73jldQqjDqvdO7F2gRYiVKcp7HqOLTdkx
Nqorqe4r0shKjo3eW1YH+xZf6kSpQdyDlo50OB+w2x3ansdZFghufjceJoae6TwHupyLVcgnZ5Wr
/PesQVXmaKzCXu77Dls5NFFO1gYKPJjVtVMp9K5++l3B/sg55jJhdDgbCJgsepSHkBimac0LnZX5
fSjpjloYMxB+Y4LZM14O/eqzatKH1HEVYx3+G3yWz0jlD8LgIKCXdLWMxXKwZfUK0j9coUOjvNvT
T+09Wt74W2InQP/jKOClFfhFTEGUoY1DVm8qLBBHFedv0kovMUI3Fmssz5IDG+137SUkl2vb/ELL
848Dn4rtxPWM5kwnD2YSNOsifU+9PPBKEOuxQ9hy9scg4hLKpOqP6xjFpW/DTcXX9BwfFQ53b4yn
hqqVnqZTzhyEz9ZtZVNLC3lJ1M6VmckVruvLj0ho6hnaw4KxjWS+lTODv8U1QAKD035XuNucNoJk
MIe/VfFUkAgmgYKtNDexKbRwan5Mxkya89YJlDnu6poa2aWpj1VmlyhSycntIuDNs2ettMnlq7At
k8AkymOnxCMdedyzYSpEbn+f0luxaPkVe1Z5i6XZOI05uygaYqzeoSG6xXaW2eIgZA+1iWSENG1a
c1vzYjDEXPttCqkBEBLaDL4PblrrCevmpuiRsqI5vcz25K0yBRJRchul/uanTKPXReImjnRzH48t
w8lsGy6KOY+sC9oSvxMYoiyd1SsO+Lcwd2BhOdU7o/Jb8fPNTtedaVH+6ooMHb1cUKUJwXuMGbeN
b1xt/1Y/JHF9JE1z7y6Vs09jMz85un/C7cb2UoO3cP29IUmbmBZztKG6zdo8jyecODbxv3M4GMAr
TJohjOoBuy5Dd4I0U3S0s8w4NE31SmAUegCA3zFMKHYadtHif1gGC13RMWi5RT+7iXtFPDyEBKmF
aX1biXlusNI1SPpt9UBj3yGdICMa0lo2SHNMjT1TroI6otNT0iwM6GLBXUAlmEl0icjj/VBjVsS9
d3IkIjGzJjSeiqv5tC0yxuwc2sHguFeGzza6t+cE4qdMiDZ48/I4LJSkWuzoTsfWKKsA3DnDzjTk
6shQJRN7EQ7beEpfvCT8aGmRXMPiUQafujAx652MOZBM9amL5bPw498W3/rwNlkwLJP41+RtetK2
gY21kZ6ot0SEPKQGnit3eW0rdTd09wsSDZP//jqXKIdCO5wjqnFvGiiRQ1pfbv+0A3lEQGpgZGDS
A+qCEjPkGYu5G3dg5XFQWG37QUvzkwfQJh5B8hi3Y0XEtKVi66Vy1/rixnkC8lMyFqyWNe/rbgnJ
snSefednJGZ9G/yX1RvI3ew1tnXtxWXJ0tcZOizmNSrO1AR82OV7GRU1Dc5htjN2rsu53bNIflDt
hIsX48t4rU0/3jCcPUE13jfjzLeBQ8+hdi5znWvM2E0L38P5meL8gRsqCNJMH8tbb8XoLVBqnGoP
xyM8Ns3VoslinUHO2tB6d/KS4grA4txS7uFLMw0YarORWyTkKkf7L3FyQ0BywjY5OlCVTeK0t966
jodZ1B0fiyx/g/P2BaB9l3KVPMyVhrmLk9S0GrnOfOtLe+DO/CIsA7wCHFJu0Zv51WZgsenZLKAp
9cu1Sub0mN+Y16A8hjj/U4bFfdPKJDCriWOEOd86tqj8tQFFN5KtdlQ8CFHD2V+FVLjTB7Kv/L7c
omqxQDAa8dz8JQn5ZneLXGsqbz3RF3tCtrss5Fh8o/g5UjGmsjZ9bkV7Y37zOtKLcezSjtG/poJJ
1pS2zwRirouyv1tn3EUA54uRD0reqJ8mxRfaz++lFpd5wczT9eJRMNRdt234iLUPHhL14KPAxsbN
ffv35Jam9it7hA3+iyGnTNMNmvebBVkQBWvE84MlvJClcUmAf4hZdHtk31cFfAgYgJ+lv2wcSofq
Q4YpW1UIBZiMEs2X7RbAR4ti3b8zn+mPlZVwZLAXTHYTWAthM/hawGOpJWRG2xEVzLrvLPfcYKb6
RajpVKvrCH14N92G0TD57vVUbueQ8zeDaZQmzDEIgNdCNOcskU8d5XmuHndutzct+7cDKWf1/+Gd
ZYf++zzXP//2rwSiyq6ZH3+ipCr/E4vT8v9v8M71//jv3c+//P6f//W/HTBONj//x2/9D4yn/Q/I
h8r3b7x76XKH/yfGU/1D+L4NRNMxlUvAQv2T4mn+QzoeJwpfemwYrsdvaqu+i//tX91/EAA1JV+P
MSMMTuX+P2E8hbD+9V/+E8aTncb3pAN5R/qOx6LGf//+9ZiUUftv/2r9F5mPSOMYRdNGoI3D7Dvj
z5g5XrkbCDnpA/Hjz97E/eakWgcyTnxOclyf0aH3i0Ra4kld52GlXz0HEqGE/cPfrdwNbXfA6Us0
a563g8dkF78XPniZVkDEyukxgj0S9t38t1swKQDX+8VwLT3EY98d+o0ZQTdKzfHNczUYktacT6QZ
L9xeRzD6Iz5ywfC+GJDEHSL6mRVVuM1RX2gZCvmNDL58IivHyIC7RBhfMyv/CB0aHu1epL+87M3W
+Z2HcvdVajQYGHP3A74yPD9p86rNC0Td7TiNMUgbzAnEo8YcxmVHfACDeMr9g7IntOIIk0bdZOdc
xv/xUnVuSgsgPwc9hlxgkpGiAJvf62jrZgN1sUMhAm7n02WCvniRBe2TXr3zOZc/mQuNH60aLonj
6mMuC4D9nbUPF4uGVVIvF9dkJrkacTmfOnfaNHFfbMMxSddGaOJeTxoAiUZ8YKVWgWeoHgWExaIc
wUK45pIfpih5if1e33VjrM45skxLnwzE0cG5c4n7/P2RY7TJNUtw77mh2x1S0Z261E/Oqex3c5KZ
b4obZsVjeiqV/iaHpDFQsPayVmKwiE24E5HJrASbmVPyrW8am07a2EADH4pLFz0aznxNJ8/Yxy70
DglMP1huX2XhvMAvgX2WyXMf0vFapqNNNXDxbuO0WNfUYF3/vsQi94L3EWvCmg6z4S67vfhN6HLu
AsVjNMWA7Ql+M0lWbXngzr3hoIVP36AuOeWaKn9Xo/0q+wG5iUPOpelNggxDobg6RjEZcAd8gdE3
ADAUdBFdDeFJKO6M8+xgMVTucjbiZdiHRlqcoyhDo8rxLNUEeNjN2GQ3tjMfgaJyY0zd8Mhg0Tgm
pmTi+7/9uORMaRTpne2YsCZvLyLF3F8Vzjm0omb/96d6PGcHM1bb1rDIEbfKAGGLmeZMHMHfFl36
Q/E0rq3I/ZaGQ1wjSvL4TlZDfHc7hXvDTozLZ45R4pgszW3gWRurDH82Tki/HkgsdNwGvBqjyY1k
8M+XvqZICjr//T9/KsoddWrK9BMDi7kzJxyuf1+MIW4vdgbaKcwWUsRq7natX8IFdm4j3Maoz3be
OOu2JoH9d5BdzqAXxUw8pqs/fK5wS+8iLsYtuRONi9gR40s3Irg7FYCQwZBoAtJoxCVP20BZGfc3
PfYQ6zo0Pg1NjDOlfwkL94xfgUIhsKubpHaYbvE/8i8AlRhFLiHamDs+DowY2TeFcTLwK53//ptq
PZjFVWPgpF/Ms1/65rkrOEuYIE6YYgqkKc1fhvjVEwI5dKrbC4zX/M728MJHtQkyr7bzy5hyka6c
OiW/UIf0qaSEdQGlQPKhuWFtmplLFTM9VavZFlfRxOLggJu5OMbOu3U7FpgNkVGT0yzULgOciG5Z
kaC/1Vzuh0z49zM+QdXvssm4I2OG6JC6/anAcVMLhOFeD/225FykohTNByhzPHPxCUd0CP5oGuqY
5wddQyY16QQ4+6iCYVq9OcLkkhnycR6oI1EtkDUd6qCYh1ORYnoLff2EKnhmImsA+xNB4zbRzs7z
VyGmDEkTT2brh9+IYz9RdFnMGzsE1+A+zGEnpKXPwzEZnLdpLdEoJOWYBsDXvgy66jGdhw03pldL
3Y9R+l5w/vPIUk52RnmsrX4BMrrQsaNKK0dfM22MCOkj6T8Yh+QOQxogWUma06Bo2BtZOOubuCJn
cvB5vSfgchyFeHDBKJNScy7STh87vzzUefjUxC1ne9c+V053wn7PvBc5lOZArGnKf2x3pgW0Iayz
NxH3DzK/xORU8iZoh84IMKIcbJi7oT9taAfD7O44NRuGj5JR3Peze43Sarq55S54bnZSAOp1+00c
93sskE8ew3hcQ4T+osm9SuYla5E5tBAJJvkdrSsMRqumDWrhZtum1zSKFeWFypThaNDP57XVCZgr
H2cve0EvDteJSL8AcEvmeQf7FrORDNOYegUVvuAbtDVczyksFFo5SHd8WqO1RoErd/6QYUKBLNSI
aSMacbeo1FtNLMKgLfV68cI/7pz4hLPijOyE/U5iMyX5ETQSLFscT906bjvKPKhPcwszR8NUDVUz
Q3/pOfdfomI8g6SHXOZrZlN29D7E8dlQqt4wef7C3Ppr0KLdy3zijDApYgSUIOfGrxnSZtP0A/Mu
TfG4pK4xB1pXDXRkFDZ6K4M2DvcuE2HwfEUyfUwmWSnCGUZf37YgeCJzlk1HJivGWgAA2uQk3lC2
MeyU8RBMc/SmlHhrjDMNgMtRJQpvGSmLpY4ORhrttWV+pKHfgxCygojJOCNyYAp8I9ZYB5INRGIi
3E+KBmUiyeQwaSvZqJnbQsasj7wjK0Jk5WSA/IgIKrfNCsN50II64lpADQ4FuojBNeewdF8r57WZ
mXf0ykYpaJsjgyCmqzb+y2LsQENONCqiDRALpNGVipcC9ODJl3+yeSmPSYVlF/LhZ5URCM9U94uF
hrXVBS3LEv8HqeHOHGS1I+wBP232AJzT6WeYoLuyUVZX2baIwQxP4jADJlYlQCWpF1zP0MoCD9hf
iDEQds5ikbwal0sVIwuLue93RZ1wfqqi+9DKvFeDPQjDc+Jvs46aYHii/Uve2Q9uSbu5b+Nrpug4
sGyGv2ocUyLPIH0RA9bS8MwgMRkPmlDCj8LsGQnTrrsZ5lvD45D97lDDgsohzVw7x8hDzYpGwhEV
zqih85qNvZAkT7uluM9vLyYHK0ep5Pj3pxK3Ku51wuXW5+ZI/1ihd/ntGloqZmIhID+cI2l8qmI4
GMoGWOCFWdBV3sNkFpw2q+vspHT3dWfoaMs6agC4lA3LpeW1hMcUC26E9St7LcZSnbLEZtpSJO4u
K2LilW9e7ZydgakLobDXxgWnOAMr5bD1ivW2X0cPExB/yIELXcUC0QZHaaO9kzFX+2ZC300ZAh+Q
M3gOw29LWuLcxtbwnGfmzqUF6d3t+34PfJe3lmXuPSFvxOitwJaUiuugb8uF5je6f+A5gpZNyq3h
NvFegnja+y3I7aVx+jfN0QZOIyVUMZMSyD4TDBe6nGims2o6WY2Rz45vNsehHiGdOFkweADnMUQn
R6nLq5aFeLLq2/DaGAmvi9R+bHDwdOhEv8bR/IGaX63KNgXebjENM0fbuZtiYyM5yAVi6lCTernL
xoUCn1zviUzo82i3+oxKkuy6GsJDNja3inZKBLu8CHxBkjNfAJgiTWAVMg3v6PCZALy0g8LSRcw5
SrQGYICI1PWXhcDRrJpqME4kgYzT339zGvWrsfu9L/MBX5xynie/crc96IGgaBrnqBBYVv2IkDrn
cbcBw/FgmmhRJS0sW21gtTEG8dCEI2NF1l6CeHrnVIAV0EHuPeSake1whdulLTGHucKBXWeax9qz
sssCDn3FNv9cpu1P6rAKI4oZ+zox2K5BhjD1qoLWKuqzHkmcyBJgWxfdWtWgwhZeq7eIexsvtr01
OYdybbEITLntBfgGA12ocQ8BsDmZ9iBWXsFU1J/t/nHuILKHjgK915d0wab1aSTDAUzACYZk5WMg
3dCjo7dGFVNY6KZXuNZ/7GlhnNswr88r86WaPwdC29uYM0bvF2R0rXszhcwupgbPQ4Ff0KLJMWF1
qbC4j94cXVNAj9Chfjs4ixiEmPiUG+PHRCQaw/m7Y8pzZNvBWcOHwmyogsMIYZNKdOoOi7g93HOJ
wbCQQnWN7tR8z/CvelVL5GycdgEs7taMfwDz9TbI3qg/RaFNhGTpr4C3MW+n6lGaNKzkS//gGRGe
JxVh9ExN/xjDhUh0uBxdlsuBEH+XG/0WW95wjho6MSURFZmT/x2MhHQSSLZ5IlZjjoNA/J8OlErT
TEamamV3vn9pabfVsrtIne5bBxE8S0r00MY4qSgeg0o/Aqp+reoWcAVDnX9/qWhppdmPEPHgoZB4
FDIuSd1wxCyCuhXxQdEC4EYF0nOUEvSjU76MKQm1CI/AaYGjA81k2BS6MlDvhzVGy/uh9b8S5WvG
xPm3ZKbJCjwJ1ED7KUHGqDUAjxhF8AbdxAHx0/tOsQMrgVZWkLIcQYZYdGdV+fTijze3VzQ8ptDy
6OjOrosd7r0upsFh6nddYtyo/KV7zKscuyBkKZfELKkfTRMtE8Fb6UN6cjz5ORn1KUvBOFtW++6S
00OIZdbppPhXGD5+h736oEwR4d/8dK1tYgwPjeaPHjVMyMCu4D2g3YDxShcYg/mbvx4JxeFaDPXE
uXSIjwTj1lNn5JwWJersKB7NkC5tFfPUlamzFRKvBb9oN4n4R7cdAGQ7Iux8KwGugG85PEwFSvDK
hunCnYR5vbavpWVJTn42/Xzl6WaMgB9ygZi9J6pSbepROYFrGKdiKMejnsc7voF8ENyRTapq6AGO
UBsXDO3ZrCZgQpz19BAjJ79bBVdyyLu0sZsU/dlwL6HOvLZ0UbFDgmEBXMk3H7vGYryrLNsOLR3E
esSq6g90zWepb24QR7attF4aUHprg/vhKlJ2vWK8j5BfmcMRCOHa/mN3EW9SmUWHxq9vuWuXITFW
8oVi10x3rL6xswa3f7IGcoRtIUI+Kq+R4hC0FOVPN/nRccBoXYXIjwrxcC1T61ZHgpbD+kargoYk
alLn9NKUwTjN53zWA6Yn2Gm1ZTEfLgBdmsMM4sxkogIJ69vv9JuFRO/N8beQAIosT7/NBvyoHKlq
kxY0GKDWTYtbEXFILe6Oi0tQBO+wMbFcFXBL/DDMTy3mlakb6x3wC/MAto5IKh6+PGSMO/YlLO2J
sncHkivzbYGXJKvt21hbv9gq5N1vSM0k1Nss8Q5Q7p0fFhxYwXvPu2Rux8duXF50UdunoRdv45LQ
5FC1xjonHw+aYxwxNKln3bXf86LuO4dbWtzPB9cbwA/4aucYijxtkX04o/Xu1qgJRUWBrIeOwamK
P0nbk2rngIohIvstAf1wP3G+ge6Mm8EnLlHBBJuAk5Q8eUFsCLGTJRogQ519R0PJBCiX8AAVNrDG
AuUtj73lH6tE+Fs7XB5zmFR8LCnliWeuXL+osQX4Dz0D8+1jOeAMryRzKNJxSEj+2ubMuWppMg0o
R3tpmoy3fahelzh9qrzxNDdc7igyXnmKyMjcfACHo1tuMZ8rM/4Vl9ZnIQ1CORnuXiGISpDQGCLs
Y5NBYLl1ujX63b2L6ZJMONJBNHSHMqdWzLKmaB0+kSmzg9H5ifA1ppmgKv6P0KT1jXbv5kjhvux2
9AsipkenoUjpVdCwJxxn3La62BKgTY9sbdhivPAKnPkbc0cccEBA5/JQ1JOyj/dJNdwVLDg7vjCE
Z1rRqFvL9zSlwaZQ3g/gf3kQVhNuhGrb9YBiWuKywzbmzpuS285A2BZ+knDWlRVBXHMK5ipa3E6t
bb5ORyYs+PMAZiY+dA9RbRCsv5lyshZaCTWImfs6tPO0s1AeCMgS0VbtGOCLvIUUip8Zl2JvRPfu
LO9dvPW86dHvpaBudvaoPEYGHMUus7ynGr6pWWHTzyIW21xiLCmZJR8Co67Jj7LLHcJ6oUuSkNV0
M7QWRnZ2PB2fYmPgHbP6B2GxrGZTEwdhDrWnnujUHoH5wzhd/oSY2dY1IC1cISSrS4F1NvPJyDUG
MxKXm2qaSgCfjI+JZyKeDczcyA5HXNvcKIg6uZ14pMMqDWxB0joZvGMpx/PSf7bLsm8jwbsrokNK
ZI/cDvZPMqJjALSArgC1N1hjZyhyq9JNfG6E1eu8iBTcNto67omN6fJgzZF1HFzgh+TR2tVQGz23
Vk5FVX1gm/O3vj7jyU25LE9pfKVZ4VmhDzfOL97YjRjEHGSa/gJXFrjWHShYqHL9cCPHR8nJwL9v
ER813F9OZHoAaBNgsta8iWpY/37Ry62oqw+sRMWhxvTjdNUHS/A1Ye84MY4mJCEWH3sfyVG2Rzwf
HUHO7kmNVE/lyZufd+yv9deYmyBKOrh+r0UYnUz3W0TuVojluUm7vQUL2Wq6+Vjbww7DFixx4Ps6
ijaQqQkpsie66a9wiX8WOExxPL7/L47OYzlyYwuiX4SIAgp22953k002zQZBN3AF7/H1OtDiKV5I
Gg2nDapu3syTZUkuyBj6N4gPSCCskggYmYuy9+BE8HwPHDMBicZujzqVXAAYncaa1kKSkCTaSB77
3cEdvU1tQjb3UHkPVeefGlt7TqAArELM/h8i+MvmHE8OkQBqsR9bbNCNPRTWf6VZfYPhXRkmVcwT
42WSfiaKd0DYnzHd9nO8mUBSQiktj60sIlKRB3g7QWJMu9YCT+b1xslLwjXPEn1+BMLNwpoojTfe
ZGhqTXlKvS9PB52mRO0uscmy5S/NDEOM/h12DSS4+TNTmP1tCmvS/Ri0Yr65eQbuHT4+OCzW0Xqo
/7apA+zNwK7dMWHHSZ8QCplidFKLpwg8bbsAQDaRyjTlv2mIniMt7VZjmv3TqqQ/9CHcPk7JZZcX
R9+y7hHeqVUX8n4WklxH1V1BgxYLaGNLV54ylQa7MYrKbc/HSVcN4JBH0JruogqSe639RS05b8fT
sFgQvwL+sbPjmQUQlNR25y9OWv5JhYO3Ts/ayLTnRJSt+WeMnVj9hgjogHvUJ5txRIZQR8NdNwzQ
a4DiQkdamGH3r0McR1I4CdHcU92mGqtep0lwaehPm42HPekmKl1azDUyeICfhlr/GodMvvxnjwTK
T7qhX2GtB5wB0BHnn7Xq3H/49N0qe2huv/VMJNEMn+GJc/oFQhjzB3KpNKCS+hkBM+GRkUnCLxwv
uJzC7jOd5FegdyD5Oaj8VO5SpX94ndev0tz60DrtyxqpyU4y1DWLO7kcoByuCHEXfLHaQ18816xK
WtzDgAWbtyJPDj38OivWd1U4n0sV9N7SpK1DB2GWlfcYZpZdV9OucmJSk4CQdXetZdU6jYcPCht9
PEhvtILj2444ZRrdu5S4KZ2RD5oJOc6Ng6ecXgxy+g0ek4VX0Pdc4z/yPXNvdmS1WZ2lUUqHCVU8
M8BCJZK4dM4Wn+7Ro55hl82TizNlyEEkqkdAQ0ljnlMj4rd2MbjjyCaDNtuXSNdxPs9K9XvDPQ9H
V4AhWFEEZKrvciC1lhdFgLFSHRyr/RrM4hCr4nWqWZJPY/M65j1qTnAx0+AJBOC+0nBChcbI894r
fp0g26O1G7tcT8gKXdq+hmxClULVWBh/JdNjBA0iozATUMTE8Kh1z4qaDliTXTGj+qAcTwjHBn3v
UBhJB4NZlMFwt+lMtdLpYWpgmEtO1AXY0KBAy0sKXBij9ZSjdgCHYH7GOufz0hTGpVY1Af7hFbbQ
XVExlzfFJiGcoTwKI1CgfmRQfthO88H7CFUB3pMGnFFV4Ku0QpzHEvJcNAOwILDwqvJAVj95tQso
RnDO1dEbkm+GGyYiPz1Gif/NcsNi517uPdJ3qxQYXy6TeAXWmhVZdhI5sR6sRl+OV75bmsF5z3Ag
rODaGiGXrmk6N4X4itmsdZ53q8DCJIwNmIy1r3pY+cp8Q6BU21RB6fd1Ro3GvjK9r81R/eqBbIkk
EZYZICo56t2Qzw33NG0kbO4qRIuyxy02RBc9c9bwAIG8GsZBVnPVaWAf80CcrPDISvkxchNapJAw
mHzn60vxFIHcYmGYIZEn2W9YUatRI2XVtrFKnfFMfV6OOxeafNxSfShjmlLgr7nlu69T6jFN/sYo
OSe6znuTRvtqZ9lurKZv9HFnHUPzcDUqCVgjUIJnunRMKJJnJabElklolVoAyhVTM9VDy0Jzx4Md
ZMGaGm5cOVnEtOPbS99x/F1NL5mRkNJKlLYYdXUKDW4cmjBalEdEWzYnlZie5TyqROE7NUk1YM/8
R08980qKbhngDVt4PhN+oECDxJhbNrR5f8FbvkwIzC65TcLBQu7Zzm8zjGLhqCULtKjPMvrp3Z4X
qEt2g/4tsfnaLZTadKbSxQdQ/GsPt/A5N7UekSVjURknO1UkC9qj8DOZIeAQFyc816tdEXYvhaI1
qylfPGMgAqZhUlqQMH/QTAZX0ns4eaAvmGRPeVA/S3VgYQ+hk7AwpiCi1hevdD9EX+34o0GPVOPG
tVMWBfTGNY5KsGwPzOzWtGba3fRzYhK5OVDWyfH7tTufM1Wn+ysk1ue8kV8g+3Mc7LP7hktb6jc5
tHTWNCW3Wt9rWCs5/G2PX5ZrgQZMgdedaARs7PzWsYhYzEYURwdIR5R3ObX+nXK6gMmDdt6pOYQ1
534K74eooX5nD7k07XBHB/GK3pyv+aMemtlzWY/TKu+ZB6iG86PpUvbppk+tDy+OoQ6lNJybbFXE
9Iuokq2cILiDZa62aK2gvRs+/Ym/CUbRL8oi+M3oGikAroHp+DVZcHAzLR+D1XEGTavR8VF7rLei
r0IwdjQqjzq8Mpm+E4ClNIECM1ahJewJ+GiQBbcimZmxzv+SRPelGz0SSSH0lc3ZL8c03A1liuCd
8AhvopnS2aUUHrnaBRXpKF1xK2hkJypYA2zM/I0JSWgZVdmzX0+8JyxfnW8lbEJNNVuVIXwRvQkz
DsmTzVl8GwOxVMns5i7xCje9BrIwli9uPdvQTP8SgTxjLxG+tPRSaHbKV9IwZhvCW2O6yRLvqbUJ
7PIjK1HCtH76gmbN81W/QwigL82wOBeq/OC52quJUK6H8Cvqj3S6R/TjLRWU7UnV2qpyWCkN7s3O
EmPDSIEhTo1/tnETdrNvo4C8+WTQIEUBk+a9OG2wHkH7Z7Fu0KtIi4OUYcXFCpsHrxIhjk3pTru+
FGieIyus2rZ/8pLdUW5lawFacdEZWzdvnDkKEnkW93Uh3YXJA2MhqpGHRmwcBw0YrmUO+8owoQ4U
cxAVAK7S6AYVpXUxEtXuDDf7Cky+4EPGrhOmVr7xGpLmNdeSYkoTOhDMWfMi1KjpfJ/HXK6DZO61
YYHMbjY7uPpeoSms6GIhM4+RtBweUdttW11BI8N8RmXr1zS668R3l0XvUA2dWLji8B0W2tCvm5aS
QlAr5URFGPorbYn9fQqqRxLZKBUirYndd+cewcyygl1KFitggI1UqWOhzRmgdeAvbEVphKo3sndf
q8nfje545l//Dcb6jBH0f//qivlpHxWiPqKTJi7XjoB5wzfYX0q+0bbFKrfgPMc013ZTwMoxfBRd
dDPmU6HiipuMQ71r/RDwQm0/RjU9N7jJNTv7FwUgE6R2BbjAfTzms2YErCmyIG3WxiyRcbOKLefU
UUu0ziYWWjZXeKfEFVgqXV9VTcImuHkOwznqGOY4t6fsGxLMs0/pQpJ50QbY+Ap31NZx3Y9Bj4eF
gz9aKnS/KbQhSvHkMHUM0Ym9KxztPVTN0fLUp0gwm1pu9mFiMyprj2cxZh29pjNxDCnAaXie6Kzt
+vbi4sivbHmN+BRNwom30rOaTZCzBu1ilmR2EC2CHrR/XjtfrT69qaK/ghYfF7GqTsqO1q2Fb2ZA
6pq6fUxF4srFgpPpiChcPBZ9tXHa6mRMtC+pNv9sYQUDXyWS2liPmWg6uenRC/VTOEZXrE0XmhsY
waFiLUVC40zZqmNh9VuYYGuXDs0QoWEhyRvBCdEfvS0o64yJDOMjSY7uOB+EHt6UFIEd28xRFpzV
cng0ufUWdfvIyMbryK7M7/OXJm9PlMy2C5WQpej7jPjaqKE5Nl+T5XyUNOBoc7yLevsPK3IaLiDe
T1iEtzrWolVBfHar0aDRESYSvvmnox0vdEtZyzLsLqYZkkbukOGqujmoRCNiDbM/abcD9FJevhKQ
7DZl8dTkzfR/L/DBBvuB2URdQP+xHJOwKNqJJWDrnusifdVJRIMtmziGPR8VjRAOVswXgn3+wvjR
HNQylgZABAIacDQLB1qh+g1LP7WSUUGuRYpVSFhTIK0FebpMceVtPCuKSdrxTbLID7AOOfegtP0O
iAYXnzlnTfZ3Hja6+B9e5heubNmBGrmzL/Lk1Pkun/qorFddx9kuMm8/zWKb1nbFmhQj+bpxLk6d
8NuMGAkmpBkkjXgTBqBvE+RlFEuIAsN31eufHuq8rc00yuIkuHbOSnRGb3T80YctpjSPn7SjkTa1
+33qF3sYnT+JUX9GJWyDiNAutKnDSKU9rrn6LdZx3RRKrbOoP9BR0CyZYdhcOUvVYS/AFvdkZ0x/
JFe4jcXFd06PUA7PZkZd+Ia5q1S1pzIG9Ru4bk0qo5pY0GUgCOh2GafuDsMyYMvnblXg8O3mw5cr
/bPlv5NV4t+UpQcAPXPvaXlgB8cQ5IX7HOSilZoHL+pPNSv0StBOKTP2vcPon7yAtHg2oAuOKDS0
okFj3yf2c+k4X6xUyrWHLYE2Ncx41GqFDOtAjjtaWHzmT84+d5PYzMSUtqYHhuVPkr8LfRLVvSWV
cw41zk16HZRv//OcYkAgwWhCpE5tUOK6M6i9H9p+ycNQm7H17UeXORykZOrWkTvEF1luYIjpGE0a
GlH4dKzFlAXsEsx1G+rP+B2I8emSnkoWTjlWi7Kb9rKBCQRX6oOZMiFunXwTnl4DT4ZqOPMZSDiu
y6IhxDW+4Nyyt105LF0dXPSY2dqKy+oejr4Pahr+h+Z/SQlSrjCxDeqGdpiTUbZ0tiAdvA/+XpWS
QRmZOvGsAFKgMxusiMtF2E81MlQD37soADOojXiGHfkbhrjkgUfhb/fJ1TriOQgqiopqVK1qcqsz
Q7+d10C+gNIEdnopfL9Z9QOrRgcyU4e2uoJ0RbK+1P9h6lLbceo/mON4Z8MakSAFB+x9UKfCvbkP
kzUGnm9H9jSwhLgSNZ2iOalr714m5VFk+RMrwYXDst7BJ3dIDPOVc5pjtgYIE9pfWSlII6XaphTa
PivLtw7iEsQfiHEdGWqPH0kET+kQ7WzQk3dBijNPpvLMIrFZNRYlNubYOivU/mhtlPjC2dJ4mAtx
W3LNrEJeCvSjKfKPmFNmb72zSRQAzLnKzerSmcZo/anG7S///wWCOxdaCJdV/gb51oXpI1DtouTF
NkldQjWAv2FYv0Rj+s0w1s0i9sAf2R2rlXoKfl2lvdlT3FwmlMJFvaH08Lv05UwrVK+6Nn4w9Epo
AtXL4OY8p3skZwBgP6kX07NbNG/9WN5NQkpdFb4RudFWaTS+j6u2Yanee1iiOkB7AdgktqeodhoM
LzYK2rCucr7UJVLSWDlXjBnmJexZjUjqb1d4do9mHpwBbl1SrprgTA71NNR7Gj5OoTROQk5/ghhn
alJT4v9R3f6Oq+TNNLnnm9MXlZtnlhFbkp7gkqu1VSWXqORgpN3jnqGvsjzcT2Gzs7z8SI+Zv7KB
KaKwbDseglYOC4HRA0fMuwcI0x55JYfevLO/+pc2w3ud+PgHBxw3fr9V+OxgCmL8wYPDNB5SUoe5
CYtmedUYsUZyDJnS/nTJhWMC4xLEr03Z4OgPdO/kojnalFAMuZthB3VeiowtKRK7z5C3z1nX1Ugx
O1GFBoarrkKA/gJaxzXC0rYhAs91Bgeng9lvkyl/h5gFYdU1v0Qo+Px3WLzGGMWlGmkq493nmMpD
BEJ9VfgFD73IXFU5HRO8Bz+SXdDecGMT/i+NFYZn1txTd34/UNonzX/k2KeFGgkT5ABej7okuZBa
1mXEiSxHXbJt5iTpU1mx4ecQZ1W44WL3VYcy+eFR9ZEX2m7qsA+2zSOdgTO0KLynbhZvmoR9Td9e
S7oIA/9JztWEhKu+VN2j64AKBfW15OH25vK5nr8JChAquHX5TtqEK0WDzAq0NYjMhYqccGPQjegI
ShIb1X6nIOrdEEizTo9i4HCK+1xg2uLFHKpf/AMh06/2yHpCu4T48uLXhsykediXIxwaAV5vlkrm
2RvE37iy50LHuVM788lgp3icCkA1fJXSb62qlhlXDpdWyJyJmOdcsSt68EkBzZF92gru8cS4IcZh
KplwTva2JHVnPEyaJwXdOniNL/1cSTnk30398PsaxbQ/QaXZNATOFj1NlsAiHwS7UV38lzAImZoi
kAlYZGl3+lfQhZnNpZgjy/rFQE9mb8Dn6xxx1Q1JDc1Qr3tMqLQwIVh5FV+AtNiHTknPfGIBgM6f
gYa+6aZ6GdUgWaeAL7OA6JmJ+WnONZ6CPk+WLwdjEsfeaG+DG1AeUgSbyH+x6QFNhPdZzMWgOinB
pvjXop3nsr1F4sJuZKVxGwQhDmqgIDSlLkXcPkcSYdJnHQfRBmMS9LuEy+8C3y9fhpVOSMsL3zXz
ks81pgl9pvb/LcGxhxiP2XaZtP01p/1Un2tQq8rDS/6/Uu6+8+w5taV1SmhOjTDq4/JferS1QFOd
61Xpi2B2jXYBvatqLmCN/69i7avvQE9zNOmP3qGsdQzrHQ+wlGgQPa51/SPpuXDpd8WfxkDZo00V
uIF8OmArumBNzpwm0F7tuSTWtWHUS3R/A0PQNaJJ1qFRFl4oGNUW1PxcNpvQOpvSPjvMNbSDMT7Z
qvMP3cB6k8SsWA8cjRgYuqVOj63txClSN1pRDYV5p1QH4k0nIKopfS2olDk1dOImHr0lhtPgxGRj
pHGSdzqLfWX9A9V6r+ywX1JOBV3D/3NYKYCaAOeXCsBATTTuoekGQUOv/A/TfJZ59163n2TRfmNZ
Obl99QoUlilNkc8tdGSJNiPxGGZ/PSBtHU/U1mHDOgfmYIgX1TIhWYakbm8r3spBPXpaheeOz3bQ
zN2YOZDSKB4mlzws41KeC4BShkkND2ynX7CNDHmFy5Bu83Fk3cC8OBcDClKQI8hZylPtDSLtpZ0r
kHEv/k0ppcgyig8TLcmNmTw7TY6IT39yMxcpVzQq+3O1csiHB8A9mPfOGD/d2O33WQ0kii3RmR0w
dWO0NHN/B0ntUY/i0eDMQsxaKnv+pIzUO2u/fjc9wUnEIjbXPzu8/HzpnRWlXxc2496hrSiL1gld
GpRHOzTLYZRe4SklvUW/tD0XTXdz5TTSMPUPUKi6UR7kKPg1XPs8i10Z9VL+mPI0pcHaoslaoNxL
mq3DnIprYYSonlqfrKAyNSvbUx84YPItC5NoCSC827UctzbWrufRR1XOIA8PItN3woBAYo90UWcj
7xVYnmirjdYS+1F2rKVBNwr+TpO4wVh9erwKRNDN8BrLaDOEQ3zTp/SzwGSQhCPMDLSuM+DOYsVS
mi5F90DJegRCHxpGTF84WG+xchwqxOVcJu7TKh6nRHCCLt6ycMZnzmfGDogiRHMX+VxK7lnUkws7
e5fAgT16y/W5wLw2ylOBXFF/B7Sb2z01525hYCgbmE0K3B9ru/6KRu+ndvMBfV1b0UFyqXiya6Q5
bHzQi5DqZcp3lg396nUccacyfk161/PwVM017BRExS0SgtYkGyDv7Njnynauc7hN5xp3qY9np72m
gaPhjqBYRND4Plp98dR6lMAzq9NC5325tMNbc018TbY5asqnbHBYGBfkI+ZKeUym1gbRmLZbkywp
vfPeXEBPk/k9nCvpR8e4FoLlSUlbfYR+hcdavdk8MdnkVwSOkwfXMkZDnuNrykjzEQq15J/2mHvg
PrtXFB1KqM0cYtK29Ui0irbrdymKNhv3dFe59U/SONSUo4JZkfnjwXvQFSb1vInfSwfHKRxeYtHC
+te1X27nnlwNgEJh7ol8BlSliOdSkCI0pU21mKHZS7IstLy43X7IjfZU0EwrysJ4Tdi/GEn5XoRj
fQij7lFEPm+9hjPSgmcnk5oFs4f3x5ha/FvmeA04KFsWkL6/M4ERUdwLREJWPdRi7QpXe37U6nDS
8TpcALMtSiVvpg9TqazEq+aZX/DB8falikqCJKKuajSesjSM1hlnhxlYJ70bX3LNJAaK5sk3CLB1
dytHtGDpkqXRp0eRmTFcfHXSJf0Xev6lpcTGEkEuAuE6ae65VzTbUGDSYTWGgwBEQppU20ZEmFYC
ue18760zeo0+gfKWj2wPhqY4i0rtM236s5raX9RdvCs7wpwNkVUPbgc95e5fKYdf/jcsEUDFdPP7
BBW+qbjSBOpomxqRlXJCmTTiJ80AkTS0ztpt69ewSVdNUL42PGvRkAIEmkeRUCOfec6HGfufrc4O
a/4/pQGXW7sqESmMtSQ1erZJ2yjmyPafGJuqhRDajUXEZ0BNaW9c05ZtnTK8Wzegq6MeXY2UoYSb
XxaXr9lU3qzWOhFMPmhivFbKYpDWwQNR0kz54HAsC/+j66NL1cY4UOH341hdTSAjEIY17wD3I9Zc
3p1ObmQX7E1tuODdPIvU7Lh7LOvW2wDMwyBBS5fPzauyzZeJUiNdeSUp/2pp2+HSZAkGtpo/t+1d
Q5/kzQQJVTKB6lkpl6+JIsUzuPwCQbn2ROyBKCNwdi14omCOfSxNaYUs/uiZeWnKXL9UB5USKBza
odhB76B9lVMo64cP4ZQHJ0Bub2LGYGg1c0W4uU4kjri4jUKGpeSg16pfluZwEzVBmsgCcGMb5pcZ
jET8CLIrBVzVqJ2/xnGxblOespmhtfOEx38lSPGNz4CsWB92WvmpEL33VtDfwH38tgEGCSB64TKB
dUHNFrsVm1tEqQIQWyADNPtHytReQ+NnZvDSca8zqGFgC6BfcI8V/Sv4JkYe7garrPDIy0HJmzgG
2obaBa05tIZ6zgv5areXrtCPuu1QijKyn865lxmKt1QCsayjfdaDVIVJ+mGFZQ2bouS1cK0PevY6
lgLq3WHqXKSCB3AfhWwGmJCXOe86eYv0Rx/q5QShk118CQ5J4s5oRJqyUTW2QvrNvnFjY5nxrzAU
rroKlVSh1EDInKef7C6LnhLB6mjoOLKMjn5lUmk1xrYkKKZN6omXcpa1+TUr4mRUgInuYaNdYSdZ
6VFckfAs76xz8RgmbCPoJS9KO1/Z5kAbGTC4el5FWHRgijinwlX5tAlDixRWbyFIRUfFUxzlYZr2
ITmPoCPOHruiWsNdVKy4Uz4poXtAQGMoCmpjH9Z8Xqm7m+9IyS5vQwzNuvMLLQgjAxb2SpnbKC05
o3pAOkP8U9Qz1EK3jR/uLCrqb/AvvYPb4rvz1M3ImS6Jk7Cw8KJgk12YUu111bS/lLiX23rsO6BK
/Ig81LibONi7CoRlHD2WWpGXzPYiDVDcK3Wi38JZuSEGXBoSLpzpa8syHngxwxcXm9hCeZa2CapS
7F0sHiEfbccXgiZwi04Pco0E5uEgZ9hMpcNUGaXG0k2Cl2hYanUbAq+k8mc023/6WCAhhLa5L1r1
yg6puWlBj0GWDBydGLMURTX7wtHluzFwadPrGK6hGrZTBXPI1nvjnlNyXfnTqbMHnxYunSNeOLuc
Dh9oS9ivySpv+94Cbp8/4EYxcaht0WvJquoJ/88ZXM+ZYDAkPXpDa3+ilwrebUecfaWRJcPeh7Ox
6c4zw7speUWc9p2Ve0zsNr81XOxa39Xey97m4fmjmd5a519u65SNYdl9SZBII9dIwiREyWRibyEY
zVl6PHpull2zcnjFFBriE6RvhArVjWe2Fk6ysFwZg/kQHGhbmj36JRhkzHfpdLGL1D+P1DNGBRfN
Tlb+nvU3xgyfnYXNBZHsI4yWaWGk7adoZzpS80I31DZmYMZg4HOr89iv4PC5Rfp3Z0b5Lrda4D4t
yZc6pOzcau9uYNxcXJKIYvq9MaZ65Q30jdjmcgIexSaKhrooMTexNbzMT6baIw73gw9NNvWzcaQx
6hPpRK0wANYLBoxigfL+q4UUqhQtTz8WddTCZK92U1bbvNDxLRn+GT0yYfvTf04oc0R3xNngGU2X
Ii9AEPNSaE0OVIDGukUdD3cnkByz3sck1XUQ4bNntO/9gO5LIxZdZfxp+qqHPhNimMGlFZj/EOrW
vIsF2JlA7KZ42tGqd2b78cdliiof1/tpsu/RbvHVTeJuqwjPGZ6/Xp8Bp5R7raPhH2/hCP6kusNO
fA0i50dLb7qJLEAc4VD6fKZtl99TG4I9D71/rCVWWF23bsJbHLetdY6RY8stkt/SMzifDW86BZBn
GMzmwpbRlas+o5XOsI2d4ZFYqYsCYhCI6kysU1++kz3oV65BXBsKjkT8oV333VLpc5pPzdor/Xoh
jPE9Tb0zw/BNwLSgZeAqPpzRIf073Fi8PryCz0jD4l2zgN86cgBnIpCDJXumVMRINeK1svpbMLsh
az/5Dqzi1axevAFLFu/qa22275mdwKTMXhN6EfjjD5A2paBvYLAeuMMX8G2Yw534O4MQSuK5uuVQ
Vdv8vWC2XDnjDjfvVu/5rSc9vTpVkW4i2hAdqzg0oEeNvjqr6cez6/38G2mexDM4vekg4hzKMRlY
rIcOaD0N3nBd0ascg1/xG0YSD5taZqAF6PWGBm+ET8t+LcNXWmWea0bfruVeE87mctxT9CQ4K9Hm
exBhTxHFanTthP70V02Urdf6bgQjOMA4pMuRBU49S9rcXIm4a+HVAgKZz0uzKrnTzCCkg5cgmK+m
OHqGzvswDIy5UpY7O2s8pI+FrzqL8sB0Flw4m4zcOhCW3JOqZZnf3EKHFpeEM9uxcRgj4Gxo+0BG
RGYDtcqmxrc2eWXH63DiikjflpqdHp0+8qs5jQJCcXZowsmcTkoQ7Ii9s6kB/i6DdGkSVwGbz+Hq
u2fums4qpUYzrJw3Bx808iEl4Sx7+4461nKsP+F+fRudhcWLIzCpDXmq2Ui5To1XvwW7l/v8ZI0K
j508cQOmukjwY4aK+vAenVtLwrucvJgyNjREDp2hpXUaCPgcTSBNnyCW0bqa0rOyqyuo/SPQ2CoG
wRWpZt+xNncpqTWC6tUCSCX9ha9nWwJMH5Ymt0FSX8EyBJvSFx+2CF+d+QvsjKR2WpOqejISVWaj
FxnHmDLbo+RzT5LY+Ot9lqbymI9MeCZvchxxkOvCujgdJbomT8bE87Z6XP/2Sr0RLXFgIPFonWnp
i6bCTTweOjcDQZ1gG3NBmUm+w02R7sgh7iIcUb4py2VbZXe020VvykXcmOOi6Nlromu/c1dkTq3S
55Y3lPsRO2SC/AjmbMLDwjvPDLRslO++OTgrrRW7gkN80dnq2kTiMWJGa5EZ9bIGque+UWfFiFxn
+KW0n0HwDwAPL10yFb5NGyaYa1CtSjx8Ng1a2JvPpTdCbGccFvJmldlblMkXLnvHgPOUDXK605FR
5wz1YLCN8Gx2MFQaJOjmJfnl70KvbTzLyXNjg/TrU8I5DK/kdqIeyrF3lDwvONzLdzvk2+h0iCq8
PNxq+UYSN04bOio8GzAb+78Zn0kfvY6NpTPwS+cYBOqGs8zNCNc1aY4/0153QlKjFUAHV3WRbPuQ
jEDZV9esc584onRSeDUJSt4SwbocnmD2OrVYD1O4y5mDVdlCE2ZIZZLP7T3rP+LRpvFonXpt06Vo
DCUFUHbwzdUdbxIXIEiMKAL8UH4rfhun0JZiGB9kex9VHJP3FkyqrAgkFdhsXrOaqjOnbO7zOzRi
MdwZ48OBIwTUcQJIqmnscXkRMc81ueD3jKZnng5imUSmtquCfwV+Bizvwbhw3Wbn5uMNmuK1tNJV
B/0PIbs6/P8MhoDXM7xiMsqxSYzYoWd3yz2z4f5Ec7BxghjCBzWcpr86H/+iySiPZZLVa/wP105j
0NWsVWZ3y4wODDNnpA2W3bbKi5cBI9ZKtwRY3CK40Gd+N6An6MQZ+8q6e9x+l6M9928b6jzU/aPr
zLNbTVtpjF9RR0rchIDKI+YSlor1ZODdtZ5h1MGaSO+sjlVgNc4Pyg4aWQerLBogsEFyzZdllF2S
dCONmt2gQMCRfpmsuRV/arl+o2KRiVVOxPF794VcLaWZevbni+zTNixjFQ/Zbwz4wMravSud8C6c
7quygm4JEns1FnxD+7AjA++0VD0GHt2VuQEgztmHGiBTqCUsMPk+WTzZ8vwJb5nBxb//rBqu+iqU
N+7K8UZjeI1pucKUW20DbTZFE2qR6aFM7YEklXmedHkTJjIwVTc76pKRJ8H+kos4RWbw2YOBAQU5
O9eVyW0/R8PgSJ4/c8ivDkPe1cdHW6on03jRSzz3VIQvS/QDttA8rLPuEuQsq5shrzdtLaF++uiH
rZcDChFfoqh4eTU+6KCON4PlbPKWEGOJlGz59KsjG+FeooQuiefOypQwkXyvcnnjMv7p9wgs+HBr
a/qplW7timH88n0enjpPw0QY94Y4tSThABL+/4VD0HsME5wklT/eIQAMBxbCu7wzX7hWk35PZ1Sx
ZgNcu1DGjjkoVU/S8j5c1fBg79eEwU/KtHZxY/zpPtljGi1uuT0RE+cYHSrjlNYs9RJ1LzUkJsnw
tjS6+l4C/EzacVNJQom5/d6yZVg0XvOctwPOmDD5qIw0PbHRntlWPCDmR6IlNmPHehNgzVhyLBeF
aW61yUaic67ByOfN9l1Wu333CR8FGG3svmFTFWtLaccmeQBFIK5t4vghKgmzucXrNK0Z0rtlwWyw
rpFNPS6arsnEPvrFRy8GzAdhhU5bbklVU4w4xRY4r3LLh+SnzdJ8y9MT+4dzIrnEnUWXqFwmh7Od
XLOGK1bdUYacdnej5pZnRwCrgduvsxgnahAF14DE4aj8Bxn5I3tMIispw0QZvepT8NzZHgcypgJH
d38I9d06O73P/9CS3BY8LXmdz412Y9SuuUIhdZCd2MLSIohG1GKVNlg5qO5uRjGfwMKPV3lW7Nw6
P7ha9UpJ3L4YewRc664aKdaFYzywvWFPULdSp8jQJTV3SLX2UQUlqLN6iJaTgR+zQadH+liVtAFg
hKshNSi8MY7a8TFn/9HAIkxpb0A8aeN6IEkU/4qA+GoPxgNNk+aDwrRfwqrDACXDV4yH6wn7MKoC
S7wI42Gn4VZGaOc9hr/TFsiM//F2JsuRI+m1fhWZ9ujrmAGZrhaMeWAEg1NmcgMjM5lwx+SYp6e/
H1imrlZZm0za3EXRikySmQwC8H845zt52G5qeN24aNIDgpmhCmBYzMkbo5twpfAu0Jkgu1dOByq9
M75hM30ZGn0ulfU7Q0eOSCv9FRbFIUQ9QgNCyheN6qdZu696UNcoj96Z3Qu2Z+YJcfRaGcF95yP7
YMHcPZc9KyY7HMM7KC9vY/8yq37JG0kORZkTJhNlW3dOEKKDtOVguC43SwChj9kaXTP0RhTNEClh
bGwMMiCQvp0qvndXsXbVM70E84qldIhv/QydX7IICBdIxLIZtIDmO6ZzIGjBLfRnRl7qllWDqWLY
9OMAMVpharLXRCsYhwl+NErwW+iTxaLT8E0gb14vlaDjTACc2BBQJ0frMp1BZCu9Mj1xHloOfGln
BMoNu9wOB7I+FIVlmrHi19i4KftXrn8KGnUsCvM7Sq13MJBytZw3GN9qE8XpKOjGbMj8qXUqQ6om
pJ/ojJBuVzXuvGTsFiwyRnXf6J8aTXBVTMTT8q2MYQQNDlLUrDuLDDviGxEQliav4SLiFoREvBko
Gqs8wq5KrtcK6P8TkFr4vg/FVDFOJzzDWciRRFquYrJRRfdm5PkBT8aewcpJjGxZbQyveNSxgOhp
AL+d7RJPk12aeUTMEANodsmvdprPjCHcDcpwuArDq9aCnw8LygJgHjPcSg0XFzxfxlIm9YrRaA5W
K9pYc79e5jC2Eu+tsYy4A/2WGsyzCkzT/SCenLl0kS27DEJ0vTML82Wws5chYgFLOp0P5Cqf2CCZ
P0NdDgfLk7iKkmztWxWraf4pRT4xSDLUwZU+sPDJOxdRf+nhVt61MzIR6V1wrLF6XgjkdCDXwo2I
S9Mf2gw+Ocxu1J57q5XMkWFuz6bzNsXsDnofKMwUoofamn25hKE6hAO2hFFO6QjHPwBvmJQnhBQb
oBHfpnqiwY1ekaUhr7QRvbG+RYX8FszYyQSe21Ug1EMdM+zhfFWrnqDgsX6bLGrEtf9gJNVGJ/4u
KitBiNnAeLHPdmE0s1OfxmPiO0/YZDDah+Y77vPPTJdnI0GXaSV1v23ZDtLT1JBCgZgrhmgEQ3vT
rrC5sFqFMrJ/69hVr9D0MEC1zG4DWAZTruuFq14EPwnTilb/fwGF/+fn+G8/dTnVKpZt8x//vrwf
f+r1e/v+X97ZfFEDb91nDS2w6bL2P/79z8/8n/7hv3z+T9iDlmf/d+zBt/f8Q73/I3Hw6wv+IA7a
9t98wcsJWlB4rmOF/r/+y/DZtP/3Xy3zb3zU9gIKIXK7Oab+Dhw0gr9ZlkPp4KJV4FcrTO/vxEEs
Tn8Tfuiwig2Ez/Ldtv83yEEXxOF/QQ4GphXyvaiAQ9cCb247f0EOZrMPvd3Ed9sOoKXrjL1lCPqF
ISey1yXpLJY3cj76gzDpgTsXZphNYO+dSCeLpuNcJzQUxcTSpXaGx8iTy7OpMrZe8i3Uxa4ty3Jt
+KzjnH74jSZ/nbjA7VFfbEZWGcHO88zfbuq3R6p/0CZpeu/hCNjMYnENeSxzSw1ojBUkkVCpPA9h
xZOkhtMelHhpRPcZtGxZiEO8f40zYnUNTWhTGdTPSEi3bePZp76y3l0taQ1myzoELpqmEXXTxhPu
rSivzIkxOw/D0nQwnTVBtYxCMX9voC/idTkmY5VvSC0yERBDz3MX5dHMbJmWoN0JX/dPSMQpl6T8
TM0uAuDSfIYBedMLChjkCIrWrFSs+c1+DXscko8zmRsqY+eC3H3ekS4JYUHnH8IJJPQC+SBsj0gB
8E67sZ9JTqmSX1LkGL3ycl7WvC+FiOtHkFnbMkFFkA/k4wZ8bZ5xDhghctYAZ8GlsVkYlcljHJQr
S0ySMBZ/2Acp2IHAHIIHOEesFyP0n/rdE/mI+gmftVmPb0uKopytn2WKPkHqAOshkXl+EZnHofPm
7dzGPwFNUxUI9ztQFbYggoqxcvmBg+KxneNgPSXGpRAtK7s88PckU2Bi2BeusFZ9VOWrENL9uvOf
WpNgAhq3bJcFy4izUnrXpciPjaSD+wpBgMeus40dqk0jMkjO1UW9UCZxI7ko9QovsDCCuZhQUAh1
auzOZpQebIbcbGCh2ZbkVGjtxajEWnnNZWXc5yF4g3nKwaV4bKCHhk4uzcQ1iMKfcVtWZJnWJppC
YuSHEEyvI6ND1ZNQI5T36Y0UOmbRvbObS9aZlO2Z/FrEYqNTH2TX4iitStA+3vCMo0HJ/jObsLAE
lL7oM3emqvx1k3rdswyBVXSBt4+i5qEMvaV9hyMpVFEfzBE3kFOc8PwMl3ARnoVk8DWtdz+z4b12
lSye/avpaNI1s3pAko+igwFWeAROT3yRsXG7qNzEcfAjQc23x2b9kiZWc55q/YsOkznvuGxGxtFZ
pXOgblQ9hFJFyjhWnOecalW1BXTkPnbDzGg7VOq7nY57SV0ctu7t643SWNiJEspRbjJcr242lpkb
TvPkxmlqXcYcOOLyXm6jSyAZ45gru36olg99fdyXxh5nQn3/xyeEjny3RmEev/5QtBrAeZ3qxY2H
sKbGcm8muXMtfadcDWNM2djJ7Hsf3TtKvlnxnCyRfsx6ICLjGGIvYbVntjbuVpCvucuc+Mlry/EC
vv4Ak+gzZC8JxZtBzhtDREzOk2ltEH6ynCJxBZyxyTORwVyK0NGaKyCoE5VcG196RKxbqoyFOO5f
7dKUqKPcreyw2XZFgQSr+clmF7iALxgJKk2hVEzgiagIB5E+w3h+92rSNTL3lUFSy0AclENrk/wL
32iv5uQHOVF097/LgXADxzbnu7TGrpybetsFNoEOAxtZs73YUkXrL89EUljnoJuwpRXtcTKRXWIN
mjcfRd+49HbSPGAsXxNETpxN2YWHSYhPgPPzBu0kpWDSop88SQEYGrltsx7Maw82oUSyTxBmeOtl
/p5adMCZ0xxS4iiLTL6mRBPdWYH7iRcDIIgU+8ESAfcgvBuv7q5TXT4wK20Rf7Y3Sp4Olgnh5VgS
yEoJ0i2Xq7dPOvIRc5cw1nH6HtnWa6yJPG8I/VyPcbqNMdIQNW38yKf0k1mXWieBV61ct0PJsNgI
RkATpWnsO18XOHtVSzgtGA7LWZVR9aN2cudiIQHtC3yOFgNUxuZoG5JFZlW6HBVtEXrXWQ1XQURf
0GnjTXUemsLCfZ0LbZ9SY9ik41Tth9S8TUlLyEVrcyhxT/Lk2vSF921wZbObi8XGr0K1yWC7oQxo
ug2H31OddzDdkIe1Vh5favi8wkQKX2vC+AbSyzGi83g1QtJy1qF5RqLpIM2QA/yn4bk35KstScGY
pcDjoVk34xWXpEj0Ky/pCQ8MzD28mWq2QNiOJLzE9EJkyS6ujUwOr0l4jfuy2oYMwtC0KjRhwG3M
yr3TTt2vdBwsV3oCHi8knYud1M9Etuaxc3nqeSH7zZFIKPQ10TdzEZQIEyTaHI/rGXtivejgWmLd
S9eIj+FDFHndrlpGezqZGay5jbuuc57pZOCg+ZS2fCDBJdgM0YZgw5jzMYa/YyXeDvyedZ+yigVM
wmJ+rA5GSjxTIgqmX8o5mVm/yqQV0WDW55pZ844g3M3sd/bBJvtSd9vZQFQTErm9c0M2yyidNq13
BvBzHhyfq4Qp6qrejq1+JIX5qFGxnajTNXCp8M1pAXvKKWcK0cH/wsV+Z/C82vq9eVZhGoDssSiP
bBMdY9brzSB+TNoQh9i2gXnBUblzl6mDkVEIVeZzPkf1pu/RAMoJ85ot9QbMCouKnL+OcPIV00Bj
IxrcNlUys61J4d4XpjzNYXipSxcQh90RUJWyxclq33pBvvZLSP3U1f64DYnd7oCe06swNNQBJ5eD
0KqVpiRPJXnwjTHaMPQC+IQiwYtTZJVWeJcV2FsUliHSK9xV6tTJa1o2912iACpEY0IWPNttLUjQ
UtYnewH90GTiwQmNfTDcgFJ3KNTcb7l1qirEJRDI1m7MWsOD74dubUyOtRO6+8gT47rJok3agrzg
2UvCHrGc2vfLmywxd0fiIxy8/pgX+h4Ro7FvnKNRu+rkxYdZcTEXPZIsHD7ejvQuhMe584CrWN15
AySygZ1wm4XHrAB2GYyFST85v3ZRWt5TPsmOLtyueHjkAMREF3NhKd9csS5UP9Cm8iQH0NqbLxwq
u9pDJpa515EpDDbtu7aHhatiwE/uxJvB3wxTRjKm3R/MKvsoF8CNzphuGnX/TLw6lY8+NPw3wmWG
oPHcpc3Fzxr7yuOYm6v9RiJARfPOutyJ1kXun5oabmSfvLs9FcBsocPvSXmhibfJG4XTtYVyS944
IY0SbtqxRSjE2N5qdl2tNn4UTWfd6BKYrbPqcyIvRQWgIE8O+dTNB3aJn8KxN3bVHlCBlLuxqday
L4unZhygPukE1GWMxIe87GfNdv2hEnrnA+ZAQAIBJx0eKUqKZ0l+bNdRzrqAzLYgXe8TkoEfCs5J
1hT1EkrI2lTMuXjMmRLEem1GLOc1T2sC5zClkTrAX731BnN6YJwYbJlq0GE7xv1QpQjDrfjx680S
Q0U90KJSFBTWQ/L09QZOANOrekROGjPwqHgUXsEsy6sZ0GMnU9PvhNPcHIoz/Cc+6DDNo5iTUcn9
QMn+x/9V1P3XFCnmvU+zwQr8IEln2TQou8Fu3ZfCLFAJU+Ex/XFVv3Vb5tGiIc5Qpn1z8yCOnuFR
XIfJa26+IidK12BC62I8UsqToRVzRplN8Ij41b963hRc41r21wngaYouNKoCZumquO8bT21JhoQo
lID0JpDQJlGIgKOsuH690xTY3KPAmXaJnagLXvPYRmvUJRSBhnYe03xt+pKWgCvhEVjlFhHlnRM7
eypN54D+NL9zjLigg0k+xtY0XikNH0LJS257ObqjxZ+M+S5+jQEMZYJ0I7PzJSIrQzwVKRoUnUFY
Lb37PLbDC/YeluQuCYsQguDEvAb5VFwGU/kX5aB8SgueKmbNFZBmJfAYHl07H8TrfdxRAdMoyVcj
HZJzUaH3+3rXZnpCHm3tbaVhnKEeEDU+Pxiu9Ul7bO69cpouiQBWv0xDfU6MMJT5abJY7rh+88y4
M7/Xv1ktvHRNaBIdX0YG4oz5xgH9nNVr4NPZoWf3h6sqgUsSMmpJUj94APVHn4hnC+YyN63VXr7e
TOMwoFpEIYvIQxkzVV1NoWaOXFyNAvmFIRJBhAjO0rEILtUcnqMQPVK9QJwyfvcjW5Nqqd/hi3fP
RW1c074NLizusUUIIHJTidy+YUa/gxUJ9TbV9hMbsPAGqRUlv77IOeGl8JzhVpvmJQTGuJU2cUeN
nD+EGzKpLvNPcx6iW+W2485xrXbVDPySCSLfwPyxHwuXct9X9WtkkHpZwLW6DZVuD45rQltJG7Rm
HeVwPrvyscwLG1TAM733r1GhJiYE3CjyfSapBOyepDr2jPoxdz08luV0byKBeSxDFOr0S+ev9woW
777ielOpzRaRl3cljYq8Va4SBuFdURJXyEMKj+PRQHR/k1h9Vp4iu9EzgJcl8M2SFDsu0Wx77nu8
1BCLdm5QnlyVQoZe+WUsv7P4ybExc53NcwIUUuyrAG2uzPEyT5ZFvGcMpZecHpzNwjuWrOZXjVv9
6NAGnk2VPxaSvNjFRE9u9SXjKLmryNFEekROCsxlnPg9kjCBNGNRw01LDFBRgrgY/eCMk5YQAX6c
gpZwFY8ScImMWZj08b2XJ9m20DWiRqohXS3IQHQW44yeP2jfQnzFbeK8ZMiOj+OM/y6v2IkbDDjg
MCEpVwNk4sh9aTQYncY8qRDb3KD692jCxwi9It7l/A7vRiceaLE+/MHl+Wd2gLutkz9y/IGfW4yP
yTGPIQ9yvn+Pq67ZJXGwWtLY67iFDFJ742PKxrVncTrL/iXPvXVoBd/rugOwlv2WkRTnnqDjO7xU
zFHdNj1YcfP6zO/G5imZvDsDQ+dqlfVYj+bx6rB2YFEVMvchSX1dhoO5NrMYoEyMAc+pfALlrPRU
NgeXB7Hsp6fZagWCzGTJn+n24IaHTVVjy8WbxYFO4teg6+8JlgsErNFcvKMshqWEUFqbkcDKDhdb
JEgduNfv1eggdpMRFLHxIiASrseOih9iuXHXV3Tk5ArdccIDUPGRHdfTug4zKiszu4azdwUyRCCE
HVN/NtWbYxMa0FWM0cvJc/c1TqDe6+M1CORPJ5fPtjmu01HiDXVn+hiz/Altbz+VJsr3IH6Ocv/g
Qe3nWvYFeQT4vScUuSbUJvYW4KDNqtgGhEkJgiTXuDgB7oBd4kVMWf8FD50im2co2chTZKDzC7C5
jfTEcc/X4G5LN43fX8Z4+NUvWzptNz/w8v/Ow/GxOQ5FNIMfNSFY2cNj6AHm6XB4r9yB9J6cGLYm
7+QD7A/vWkQvLpqpNEPdMXWT2sTmsIVkWx+BBv4Inc45xByVO3zJr0ENf8jniebY3lvkoH4TOFRF
PX/jeVAdXFFsKPGwGfV0QbBOuL5QQQXnlGzOldmZ9xPO77u0GotFnvkAvnIjUlROzWy5K4nKlegN
aztH/Yu7IEl6d9j3gfgVgqPeRdg9x14/2Z1UBGTxhlcY2U+8N5vFPSdHewfS43sKmeWuRhe3IrBV
LtM5svDGaB9b7sYbXrw0Rq9ekzzIqbxXlG54P6ZsG3OIOyhlDN+t0BB5Bu7q7r7t41+pDnPGd31E
sEW6bcv4hwYFv+3s3QTGHMhCfEqy9q2agvSopuy+U2g7rQ+bklFQ0LH2F9+zLr6OSDE5W7qlxhwP
I93lnZfkIFZAMYUSIYxIXp0waFmFVUfuNjJFcJBhzKdjdcLjH28Wai1av4jqs7hnOKuhVlrwWoDc
8YDNCH8WyyCQCvEgkYnqKU0uuuMHoE3a2N74PumAfzgAihV6Q65/WLzT7Hz09fCt9qBDhclwJRAD
+1AzENvSSpaHPLgmL3FXRpj9KKm2KCZpOVseO32SvFOfw486UO5AnZ29n8jVNszG6ovlql81zGFI
vP2W7JJnJEJqW1bgZ9iasc+8da49HWThIVdd0Ec9Ss7IWpcWmGdzaH9XaIxqDncQV9/oxveOP3uI
AQjajZLsOYtJdhEedk0PhIFF+7pw7Vi0UJbHKHriqv0olHvprO4zFP47zMicp0+GVD7CKVYL5mW2
koJHeP69jhrq0ZTaXzrpMxjAkawVXlbjbCu73SUcqWAmWDL3a+0bL5YffvQGOfejDesIQcTNS63H
sASsVFQo2xINPLKPDuMApa9SngngwntsurpZxyZO8KGeXtpkDDbmED2bof9RKnWQCcvHUQ4k/omK
nLqgYNnLoJQx6IuwfxQJyG+iCqdk3nCQkcUyE9mCGnBau2K8h2V/sRlCs4PnLhwF/1AMM0evGHY2
6qW0MMK1EyAib0rIFbHRMuOk5iszeezsTgHYbA9Zp7itE7ICokTu0uIc2uPEwdWxMALQQTqjzXh4
BPESJyTuLjuZrTkyEJjbeuuVQbIuY/hjhRGdA5hhLMMGrAwmLuAmS+/F1M6nrMKMZgw+yHb84Kau
N8nivNHZYB84EbHciEcvo3pQDVoqIKnvqhxfaO9gakaLuiNVGzNFBGtXxE67DYo0kM6Dci6ZLiBs
lni13ZYu23bVKlukQwiLP5rUHO+mum52sb+BylDviSGKwFm8uh+1IsCgxiZDEto50RXoKZeZTBqQ
JIaWNSB59KRr0d5UkX56Pi4n7zdq+Du/pA2I87nYhC7Qf0KTTmwk7zum7avcwBgSDASrud7b1C+1
ALsHPyu9K5FEW4MN78atHJq3Jcs4I+923cKIF7G3ACSM33bD6VxsHYIHWJJkHXNBhj8musjai+xv
Bok6JElQTVuLmolNAmqhNL2OLcvHYJRQHGZU2rQbRGfW9MEzhylpecnVwGO7LkYiI2LrzSsg6jFO
NI5YzX1jOlmQm8Dqhr9THYl1DIV0pUcf9Uj1EjLYgxzFRrjnucmRdYuo6Rzq+iGob6ku3vPc/1kx
c9kM5HnnYHYiVzzPvhBbrlOIHIG9H7hX0aeE3dGYg0PtOiO1E9cvUZ5vjR1tO23/kGODVLBM9M7E
rq80S2HULwggR/uXArM7lxnkKYffkH+KO7YkPbAZuFhYNpv6mriM2sxZw7KoEjpAa2cAr16pLvtG
HK1Fzq59A4j8lpgnCyO568mfU+q/J0Uj7o14/MFajg0skkTmdcOvxudeBXuK9pyxPB0RWuy9xh1M
EcEjxBRYxAaNplkwW8Rau6Z0tBMa7bCHm0Wjh/fM4iFr0AonuH+76aH1rXZbKMZ2WfgaQX6bxPzR
Rv3GHkLvVsFM70mnYPtmsnU1/e08kBmYZJWB059uGPvbi9nYN2ch5rdB9svnWjo73km1nbHyRhNN
cffIFl3eq9CGumfIHWXjgUQ/qBzKZSsUfI9rUKilQkmJsBGPp0sjXX4Uto800wWnlJbiRiAtrZG1
TTsSMuH9hmvyADyRjUgGnB9WMkCQKoIXtv56NVSKNb9BVGHGLMVB4RKYrmQQW65nWHgbFnqwdhQc
MheUg9fV9eUAI4orFbJpNE2PliZ03nEddLu6PpHBx1bP+8gcVMLKH1euQZqZWX9LOvwRU7akRabq
uZxTABJG+DbO1TcYXc6qE+O3MmHWy5DqDqbG6xipb33j67Noe7z9VMXwleOVmyWXFgYODnaUg4OH
Gbj3Uvg6nDuLDzFO5d6crSc3sE9qdvqbhcURF7eokHeVUNHvpmK2t4W1RmAuTkVDCyd854b1LIZX
ND016P0fEKj4CfC7ARbQKpC4ZUeLhxBAIH6p+Mqa0TskuIBWiQvd1KSCiHElJLV1gN/FK2BN4164
aCjRqQX0gXJumVCHdLAibF5GqyFldPhwOi74rqV/0wIaEu0kThofV26fOf7OgHfJ5P8ZoLG6hG1w
z+SFAf4sqfVIWct8Le6Y+uLYQNlVJOFL3lqPUeLN13Lojq6NJq1BvYIYdyanPuqttaVSQCSVdQgV
RuXKupVNjnYR0tPCtelZ/VVy43rN9zoY3XvQOge/6baNCGbQjEvOBiH12cgkc2ye+mh+zeLUYxEA
U8t0q+c4Hq8cL8k69Xt6P+PVlyBycn5LrBRxc2m7YHbYhPvGL/ZtS4Sy6Id2mw6QlpGRVU3m3ByA
UGiOu01oNM6ONZS644IvIIygEZqUeCtleqGxxkjCRzY6jxjnpcbJ8QBxegSppsbRJh498Kzy1YMG
66Y8o50qBQuPvhxF0jeJ9Woz9b5ax3nFjMUIFoj9c4DzzBIqfBpdZ8uIfCBLvPwdOcBKLOAd68GX
/poKj0yhhxJZ5lY6tnXAGY8KVPa4Y4Z6p/AQr6KWvQlBZpshJEbEzNwnfDYQb8bmLeqbc24W+lvh
5o/T8INRlty6vKzbMoqt7WThWYqMGjrRkUim+Wsdxm1nEOy98SekLVkxF2thNI+0APrOdBzEnlaz
KhTzbhimwZ0w3Cu+THUbZ8M8VhxgqDSFtuVTlkevZtd6CI/B3MJvWBUZD3u3M8DhAryPUgAOkgf6
JmYF06MN4xgsIHbaRxU6iJ1j4FZ6LH9bbejvgk7gCsPwAAXZXCdVDoNTG6e49Bj6sE6eG9Wt+7y4
ioUcO/cwOar4hDpyX6dOy9zchmCTQPzMvF/IB3lM7F0u5UulJ2/l6All0Jy8BAWQCcOqvpEaAeJa
GvcCHOl97LTXJnHgiUz1c1qa9c7Dl7bhVw2xAsYP8EzKvYBQGVXNT3WUvWDrMI6GBKTG4Ir4v5ZI
mbJ2bjmxCTp8rLmYGAxWvzPnuyl4xucpSaDi6uYoHHsbIDUJdK6Yt2O11cKo7nQN+kMZu74z6vU8
wD6cPwecCRVqxrX0keIzmaI6ChIwNbhArNn9rVLrPhOmoCawwjWh3fu4094DMMYj/2a7nfwtB9kH
xjDoBD0ojXww202mjYtwebV6ozl5NXXtIKqFvlhnO6IN2Kzh6MnaZ7nY5qI5P9gWQmbisR/iKf9u
NPJTmzY9V7W2K6m/ud4j6/utbHjggw0AawqmCxCWuq8S/wd7PVAUiQ7vHNtgQzpWn1UHiKFL2nVZ
UB4bDBNGZXyOqnA3E8xa1lbAefqgC7ZMQoaT7oyeX/MOaXywnWP2lmBQZ/QOc6t2EDZfQ82EiF1v
jnMBGCQutNQenpXOiH7XXHgjpvk7+0NgYUbfPGxh9S7pVwnhG0H/aHdg42e8PRQxx8YnWS1Bl7A3
GaE6jec8WB1iMB25u2goCWMRWJt9naqVAr+qGFnmBfcmY8I7Kx3PkzKKo++8d3iscYQxFm74WRLb
/RUGycHG5MHeeD5x6HsEM6bmOoNddmpmG5VlWAAEED5hRHfshqoL3TMrOaTJW3wF5BdY5a+pEJyX
5VuLnndFiPiIIaeEy8Ysuu/hlAzVoWqsZ2HqdGNpAoakx40zFGN2wEroXbkOtrOUv6Wv+XH7GdtC
7WUUdkl3S8sXg/s0Dw4RpgbGltM7PxUf56YjMp1My76oph38px3wE57O1u8WJ88OYTOIIQflL1P4
JMkegjLEtFKJcRcHNgLMMkSCbfCoDycDiwChiBFzeOLMiSmLC3bDpQNCKDzXjTJBiGZYW+W0xvXX
4Nkef+ZxgYrec5Id3wnnuiWTtRjwwPTf4kqGmzkDa6AcHqDtfHZdfwXrS+06AWBC2PUPPxdUMijg
qiyQ+6TydjEQJVbJ1sGazIsZuv6hsNx30lbADpNu0Uyujb/bgu+VXOfxbFRVvUosL9gWBUI5wzkE
gGg2CvKMZxyjCGtuCDOZLNOrVP4MUosWrWkmDiGmA1mb3xezek77KTpSFcfso2bvHIU537N6AGLR
Po51qQ+5zOtVllchaZYQvsk1tXajg/Sb2RmCdjEHOEanmmCF96bBOEOa6VOSx7QzWUn+XuCQ0Vkg
v0JISk4Evi68jWgeahcOGtPLzZgyVUqNnp0sAviiuFSwoTSTpLv21PbOpQlLuQcHsFY5r0QQglzR
i5NR4p81CjsjUTmE+MEQhLGjDwcMA/+qRSOxQVYYbpgJJFtLlCkZE/oRYTMInYz9PIfkOKHPJE2Q
ezTpFToH83Hue7BmebFprRrkYqVIBaL8aF0/Ohra+hl0hd6mmNxR393aYasdojTSjG8oZmvcFzhI
jNHISCchWiGtml+jnd2YM6R7a7YeEuK6FscEU5qsfh/Z5CGhEpeysj7dfoHYNejPNaFKebSgqHJi
SLsBlSwzfeT8Ay7KwSUsEAA7CFQJe++Zzy427pBwlzqMmgM/DdcCZFDkN6+zyB/qEFUadqD9gts1
LHwyTQLXanaKvcick62mq6NYj+XZ09Q6W+ItbAqIYFc39arykVeygabBoO/tYPfLDgj6aJbhKq5u
A5oh8hbUi1UWj44G4143Rb4ZDLlmUUFGYdjCT1wPnUYibWCJNxvrbSjENvNyjNxFAjstCfdT5l3y
tKrWtWUQCuIfahtsisteDH+DhiHXTt85abA8V5dIgnYzpoGg2sUjOrEfSMjmYcHonTCYmjiSzCXy
osl3QUCOSy3TJwQpS2oEvCSVT0c52+NTQT/VNzOTSq0epqJiHo2+Ia6i9Gfjh7QzMQyCPO8Ij8uR
/nLXztg4G49g1mnr+JBCWVDlDzo9ha0V8s3r7mGes1eC2VEyeyI4iRnmRF4FHSN9xTJMA38seSRA
bQ45U+r6Y5jSe8cN9KszR95OLmidSE3VDdzhO6N7tCbJ49ebIpZb3/ODbWCXBHsS5HQcRhjm/Gz+
OXJa//z1f19vYoCoGz9h1fqXP/jLu1+fvNhhSFk7/fnlX//3l08t82BeEU5eLXbzf/y7/vLJaKJw
XM4kLf/902L3P7/gz499fVVf0awyVZu2f/mDv3zPqE/bndl27//s0+zB/sd/TqrqI9bB9vDPPvfP
j4E+jNaipw3682Nff+tf/uqvd8+4pnki/v0H+mefqKHCr5AUwI78bz+vNnV3wGxz/PMv+vP1+fNj
hdXcQgupQNu6hNAl7rlWfd7ffb0P/sc+RE35x5+mUEvOXx+3Rhan2yGrqxV9v1ijSPM2qdPP4Irw
XbSeqtdtS+j917sTnZTlIFQxugq5TE9aVBlk+RkRFpxhO/odqUfcBczjRfHdYqu89zuT8KfhxW/G
7KEzh3wnPd8FCtvPxwFJjDOnwcZrCwhfot7W7px+1BqCSKJd814GmX1po1ITQIWQKq6MF7/FOz5S
R1/I6iuekgjhp2txF455dfCnuTkxOQlwsVOo25b3Kumh1hAfuY9rYjc93CbPpW5ODoh/sAm/EpYh
QB/Pgw8WRTtM8pj87ceJUBSrfgNfzg+TroMINwDmeYOhOJ4EDW9EuyTelCQhCFsdZlJFXvduyzyI
mdDeIa9ozWNtmexk3StTW/SdFUnfwI5aTxNRoKzH0VcWlFxWYGmxnIoVdqm8/UXtYx+SipoA6Q32
Y6QXBA5+l57+OZsEvNQjWGv0T8nKZraI4r04sJ9Bg5qwWs+VsSLJSS5Rb1tr6EmsrU9Zsskdw4JL
hBh5KYJrR63DrsCh42LkpPjboPuMjqwJJlwOsA+t2oBoOUAY9Q4OpMW2t4jEFeK7ogUcualrD3iY
5Xdbuq+VBrvCydnJrRQ3OWfskxLbIpMKvUfwTIiWwBN4FDPjjf9H2pntRqp02/qJkGgDuE0ge/fl
pnyDynYVfR9AwNOfD6/9q7aWztHZ0r4oy+myM+1MMmLGnGN8g3YpurzPvOEaIeAU19kItUyxB7ux
gweZQj3qEBewp1OUTLO4KBtjWc7oBykazvl4TkJctBVz3+HNEiNPXs/8YFmwKOMDRM9LpnXE3Dvy
Z/+tjVmHkwGuRFfT1vvILBPLs6g5XKVEIGYn03JPGTMDL8ZOCUUY6wqxBxaaIGVfNDpPx1TaR800
3lF96BevgXvq0INJV7cJR+2hyxUjH0HgOvvtvmBSo8/idalkc0Nil7PPHDJJRtnfLy5KkHFxmT2M
TbdbwEPvRLLZOtnVc5/aip2OTQYuVTKTX7i+ZTAN5lb2AI7LHxOyIA6KR/Tg5Q4R0O+l3fQbGbK2
tNWGMPU9tfPnvolEIueLP98VWlefLcP8UVecWadB0p7w7T3MtnnGCCrKxDhSi8NFm2TUdaCjcCeb
uH2cP65dAvNtEGrVDXjrWulQTbGYMQBBayUpGdv6s7UXYm/15HGFfcdJog+L1bTvqCDKmp2VIMB6
S6ODXm5HQ1bBpbdhNDCMDEbVULcykwVsZT10xaTBAEgRDE5/JA5KrDlET5gdVjkfdjAZcLxlSFVV
OVjnsc70fUbMOGbfH9YcyyAhx3pPCiv6kLr+YbS4zjPoPUNucYzo1y5CYZOHhkYfjIAcfw9iS+42
vGA/VPK+HTXMMX69L9PuKGdM0K7VvOorU3DPb29LB49ZD3BuZyQjkYpjBytmHK+giSKbWZS74fxr
YlalisNJA7Rdm4ohO0dXQVuwS9Y3fPy4mVLqL0/0jy1+KVihnB0tvQvnxDSDQ2dQ/kwIqnZqyT/G
sf90q81pBE2bydaQRzLPQGWy8jY+Y/plkcO1dkHrkOmSMQc6rkzNd2ODPh/s2+c4Sv0wnuLEdW/G
0o86geB28twsEJUcLnHxKFS5gPiBqUOrT0DLufeZpAacWNbjZNtfk5Q/JY0Bb6YEyytlstKocPR7
57DI7FROxDaLLf3YyW505NEn1KcvmhpfsQKRbz1ae/CfL7M1AXKwP0tILSifAOB7Pnh+Qj1JkNq3
HryPDHazldfeXqjRixpxR/nNgHCtyALT6rCAd0oUncHBqIQJaU3aAa1D47gWtT822pGsjeD7Kmvm
BXecIM9paYbf268yCmCw/fpu1Em9CRpomxqMlXv6c0X3mBVzBm5nXuglI6tbW+uzIxsJbG78FM90
+vrUIzcpg1f3mHpQIcxkfKq1rWna0u+EHcfjOu+j86HK34k+f2g6OnqjZHlElgSvLcisiv5wzajL
LLjm8ZwpWLc2MT348OKJWL8u746JZbwupV6h85IDZBJkPiDiaKHl6KhTSZtb5D/IdnqcBBytBMa2
28DGcPThfjLUy1JUNJh0mwlsdsPoJX0rOgQ3lhW45iRvnGawmSJFMUycQE/VeGjFgjlxLZ+sBvh3
aZivQ8aJQUNkJa1Pd+7fB63aRsqYBhIVH5gltMxgEzicTFvcYt4A8t4n8zX6S444TltvKhf7tkJ/
gMzhroAjeyExrgoMYvsiMql4LnxHXXqiOqKkJr+HRQ+s9xh1g/WsGzS/Vva40EREWtKj55ZDiaEP
f8y+NSNm3+XVbs4KW+LquwwAEH3tWLGvRdIZR0OdaQKr3TCBMlCTd+g8oBQjIWdMvxzAiD0NGr+J
Ouk8Qa5nItkC8+5XTlqYg/dp3vzmdMHJu0cy5k3Ap1P/pkwhLEiLN6mKtZCUzpKWYp4fJPhpY568
Y5HbV7/pDjjL+sDCI85V90XXETmt1457Zbs8v+Optjm1tyRXkS5IPlLTRr3uuQew4lVQtP1rxTs8
1C3O4fo6HxMaRjLdyIii2TNxjzmFqOJKHhJiz4nsyJ6RHB4JXt+NFyTsO+SNHOmLuL54WfqsZS9y
IQAathDr8txvrdkNR2ChRSbzRbtpXEYhqMTePXzuB+FrzNNa2s8J5FFrQH495C7qmVj7ahz9A3IW
AGoP6lpvOgWiuhEq3OZ4TZ7BBT9AEn3f1viV7smeYBjtiDRrVzjythLOE1MVuEmWh1hyYOKd9XQ4
gHfz1oubyB9qpmmafW5M3TravfuizQwC2gkzuNaZ18xEZtSNtwkq+MDKRTgxWAN9DKpSssfYbYTF
0wqkUxwckejUHKPPQFS+1PAzQtgrWX+xe9JdlnhI4D2D0ssn+l+U2WPQj/LU1fNtEZNsuCgP43H3
Wloc8EFjo0Gt8BGs47a08EtMDRl+yXxif192Vdn9rCpymrrJ+Vz19s1LWiQ5yXJS7qlKGJQ0fYcX
e4SthKh9To1fXBKo6dwHQwzqleqF+a+PshDwAwyDlvn94C8/cpTurW1lYd/JLpKpflIcDCMn5XU3
teqJxnek5eRUuYz7Dr3OKLIW3a0qsvGScwcBbWiF7mq0UtpPWgx1gzY7bRJej6alO0seKEGf6Kwh
me86RVehJMZhAIrtjoo9SsAYQ2Njv5zKp1QMG8GCqLN8NH+bk32P0MY9AGCMrH5yDtjufkpa/Bjq
p0B3Bp++rpscXBBUhNPkuHwO2uTfIgTUkgqHeOM/ZGJ6a1bLPE8VJZaQdJ/9sjqrIbYYz6OTWbQq
Djrfvr9IQI6hZ4CYqcY/pqvutX51IX0TPu5K2TJpHe/W2kkOZjldeGG0E+HCi5P097QakcCbkXBT
O8r6x7wmw5PplH5IVcZArdTCtaeDhJfI3tFflwE4nx1tmi4AYUgoyfSrHUh/MhLxYhbi3sIEkcsZ
9lXVgL3Pi58MLdR50vr9wFTxGLMbVHI6pZVj7LqGhcPuZQPly8cX2Bd3Fvpf4P9tc/7+DI6aBzkt
/L5haeI2kZ61dxMNTLFNtMXWa6cbCIrrbDH89KncnNLjLDE2Kf1aJr5ARLL5yE4SSbuhN0Hu4M6d
TdgTNf01w+zO3x/MVoM1tjrJmcKCMrY6x9POGs0/tRzbfd214UKSE20TYgAdgiuoC8vuDHyiOxvL
0kcQlH5rZS8isfrvxCXqNL+WhzxDPlxmNIO9BYHP9iNtobf/fMjLGrixYFot0e2eDcd9NnQAvM7o
cQEmbh7BjB3Cld+dmtqlBSXXBSg7svM0ie+4MuTWpuEcsj1nftyo46phQeFAsgQ1wK0zfSJEyQ0L
qZPmZJC76Mgzz/xcFBTzOBspmWmtLBlpScwYzyQbErc499lJGpCyao85tvScLIxjnaW0QJOZb3CN
2PULJFBMZpTPyhj7K3zI2CVAYmsLodT5UDONcH8ZBUpj0gLyLUw6dVxGgKaD5iFmHcP2D9SWrMJd
i5VYDQ7wOBOH3RabkkOvNUs07GlWfuYVw1ppiE/dl3cimzCdWL4BGHx68o0JnadYBhqCLLAIqU6m
UkwlKL298YhNVDJkOgEaJPdw4B3JmpiUOXDLITlmMBOctP80rfSRjtQnAkRi2Iv+tSYTGbumTp1K
4gKb2EuFr3CZ87fqJC3tkI3VQEVC4Ao+0rD0xy/RcSCyta+Ray2a4UoMWUe4pufDjEjgWuSSTX70
sDf5eBnwdKFnBD5dMHWP8ACCl89XZy8r8qca+ve6D4Ej6y5+TRIFPib8VbEFKmliisyVEgw4OJkT
+5BdvXAu7McZbt7OVmqAuFQNpGRE8Ya11SEs8YbjDQ1O+KWeRTis7rADm9MRhi7vdJkjDRpLYOj2
52Be7dQtvv/OycVlsfb2bYY/fyeEw247lk+a574YLZl/1GRcYOYLEv8G5sx8buaC5pm0jsyBX2Jj
0nakH4M0SrIbtEiJ3ZzwrdANQEJYpwlLyoRQy9GZk3f8dW1vEWmAmpHFdIb+Av1ET5HnGy7YB3f8
PSIwDolbPOTa0EYroYtRUiUcE6f+opVjR2TGcjMdy8XKI9fUP5MyRlQaN8VppcKDcPcjQYfyw6BR
2yoRWI1+IxwB/HVgrlEPQDoWMkSzlj9TeO6bNKBCWO0X51ZCHQZ/nyswXWjMaVjXRhbCmu62Ck+V
j3LmcpwyQNG2wUY5wvAsQQTQrcgI6Um0qPWcPjLN9QbGxwkjAM/S4jm7tsK5Ka6OK1+VOTNl6h30
SjZTlJE+pI8MdNrGnXbb3Go5l6Wx+OYZpVFriAnIB6kZMS2ynIPqCbYtnHeXmYvbHCh5toRqkvC8
ouNCMmi3QO4Zw55jD6JnQUGTvkw6GZ2NBm5XOcQH5US59L9RGz25IFTo7/5hQAZiqud02Tb3vVm+
o4NnzpQ57+2W8ZmQ9kr7RbwxocOjqDMFkWRwhINXIEEV+R3p5Hgzva0B5FVIUfoitDPJldT7QT7Q
Y+FJwnJQySVYnQaFb3LUNfy5GfFcFD7mcUzr+NCq9TAY7V3q43XKPbkckya+5azlHTW6cKGDb6M2
rcAnpRsFDJFyLdNeLnzASCw6RtP8xHwOLGmS7klT16mmT7xJXdk/eE6VZA/P90sx+pHVGUxAKexZ
cOGHinfXYnybNMzbbcEh2PLar8GwIDtRUInCGvdFg+ixEXVLwAEzk7KE2JJ7VKIA9BDuMT3o0PPV
9uNoGtVl9Cl1bQM53qq0OSzA4jter+7TtAhQFTFYX6aLhyZvJ638nGqUfk2Fc8qSkCRRWdFC5JRw
N4rU37c0QE4tMqoRXr+2pqfV0trDPJZIpyuEKJyTSCpWdgnfiCLUnLPfyRzXB3uCrGaNK6ltc+fe
DDUK+nZjWYi+d/feWuQHzSB70vURX7g9QY/CYVsznwwmHH5P3n2xLtCAmi+lPOMseTJVbjM0we9V
IO6n5mr0fTEsd2lR+bCHkQr39+Xs/6Giuxstloq4nuwgYT8+22Yx7Udj+ACtidyl8561sdHvfVN7
TOWFmGU0srlA92r1TWgqwzsapnrbHNcEtWGeZJPWEp4X3yf2BSjem2NbN3kyoW3OLKLBhveOfZuU
ZSIBZ6mvd2KeGdNC6WJKGqJB9ICXtC9erTDPdRrsq1U9lTpmHF0rI50SKsLrc+8VzVscr8dGvYre
1k8uMydKDg7a1KfsORBpFMoUvWEHhcwX88rfOoTVQGV2g8m31nBemz+FxOS/TuUjrYuZtxFnP1yh
TpjJk2VDBLKne98j1LJFlkHMMOmGaepEqxdfy4omIvYpQkPISKOLhUETa2lxJ7sUZR/h8dPS8TZI
ekSrDf6COV+rg+w2sBgid1+xjjfSIACMlLzGsyOPO5b09k7D6MIlym5HxVaoezojb31BWW3P5Jyz
D/ED6BGJrXWz9GrO69OS2wckUVaY668zauRgpJIhdQDQulMwvO7M/DqPOaVK29LVVdoHUD04s4JZ
PB2bR1qW/FZddUl5ziN76j5HeC3jiArUMo1708KDHCdsuD1Spx3lWH5wBrrcPnLisTC/2i55R5pA
HvFMoG+zYF7tqZzVAcMylaSwEWlRt6HiAVZLm+E6KvAGvVq/fI2OduorLJFT0t4K4r8683XJPTjO
oAws7zbPAKltKcMQF62v7SUbSUwjlZ2DFXwAPOMyexS+czJNm/Sals09s1AaFSVCc2S1aHtfejTU
fbdh+5N53eeyvRlh7gSO2+vhYcl6FOTGYh45sCRh8i4UqraeSzQoEa4uaZ/dlh5XUruRL5GvPBs2
cPdkWI2zsqrXpi4AW/Q5nYwC+DfrywX+6V3SWF/mWPF3dMtXKXjeCo8wdRMKHfaB+dcq3YPRLt5+
RPZpI6MuSsTdmDN/Sd1uDs1Kn8zpPHK3MDzuhEureOg2tUiKCpXIv6xxI3/iPJe2gsxttEAMJfBC
e4lf0ovioqNvb+1Nw8kDibjSaDQAZMDdDnmvf8wTkMe51RCAaMtd1XXqUPCMBiYKbw7QrNeTn3mA
zu7WIa5uZtffe2RAIYAuewRth2LsDkapIBiistxXIHBDchA4dUxncyv4vz/EzvKfmxs2E8n1iUbH
CtKBKKNK4RpIjQ9e9vxOZsZwyBSlOykv7c4yiWOifuTET4uQBIZoEuPvGkYPlZT7y9HiWycp4mPD
2ypA44fegk3F40iB5GbfsiDuk3rzxB2SCYA8Z4uKUxkdUtE7x7VMvi01QIc5IdBUNi/+OKMlECmC
lFy7l2K+Gm79RYv5zi0s5OOz/d7rPZGzgADnqiZSeonhEvwaTBp8ejw0gT2OjPnRw3hSi5ppSXdQ
nR+Jm32dTOGjhtBI2hT9dUmYYutVymKsxrNAirM6uRZBtyTN1UtODUKnsMSXxLV9MzhG6LaWFaZO
RUidZvxWNoNQHB/d1lz5pXXGPYSRm1TZn0a//Mz89Vk5CamneXnNPbxbkLqwnRJmHU72tkvFqIk1
Q4D4hHUxsQmYcR5HXeqJazei0zDpDq1yOdVpm2KNxhCeoRZsdPApGgAqdp8XMqxQfTG894Dsmtg1
gMMTfLN2DzahChI95bGczeeBSGBDM4sfo/+rJhECFAhCHRhcWF4nEVUcEgMa4S9QVhNStuE28qY6
uyZ8YLwykwLygs/3CrRqb6ZK29ufro0UsxuBLbbWDy2m3VR5M+W87W3TgpAhO/OxLUtbH6j0RSo1
uMkWoL0UjTX9qN3sqI2y2O5NoiiSejz5NiekCl5IrgEdwxKDgr/1HxQy90gmE3MV2uvpiPLQgwx2
AHXCWQ0z97piPprJlE0ZP+sdIydsrAqtpztsHy75tLhhbVYtBXwmcGRnZZiyXgSa3d6nfVsQDePv
aZaVt+nQHWGOEmvfi7MwMQY003g0Ra8d3Tp5lRIH68h8bC+m+bW1x69c/1VbrPB4zMhAVQ9pY6LM
LR4SffPAlyzoVQtwCt1Sr1k/s0rq52GanaOXLQV5qADN0ExSJtU3+QTYvKZXPC+KrfJbFfY4kNx5
wnRxTbRkoVod0AjYMrmwqScXzaorKjsDhtsi3LPCmATKfDy3a/lQGKRmVLq4LB7YSkYt+Y5uVWjo
uCgB3B06AaXKxlmUVXcdw7Zdr7rsnEKUzLz4h5V38M2nlnfzsiSHpMZ6U2quC2VtbgENpjB+6KaZ
uLpOheM8Ws6WNNFyIB8VWuRsmrfjoXpjP37OY+OhMhE8rsl5RplD/Uuas2W1V2whTnRNSEJuSH3c
24t2X1vvjlaVp46sABxLm54hpatsOs99TYPGL70stFE2BRBnWGopQLZ3OMZAGCyeidncwJShsCSF
aSnQdG+CCwKTcq98LogpQRcW7ypnth6GJIiJOtxl5gx3JvnQ0TTNOQkCSTe/krfFGMQrI2aAWmDN
LWwdOGiWbF/RRpHRENfQ4Z+MeIbiqMj7iwkJjlvO0L4FZhb3nH8TpwRkmA9olbEV2Rh/dUVTTR8J
pvIJTo6yaKiWg8QKibizjnc69Rcz9Owwm9rOHbp2P2WihQ/EytC1QoushS7pgo2ytoxT7tEgSJR1
dBLJzr3MN2Mrbk1eP0aJPiHWDZWQM6E1q31YuLpi0ucs2bmo8SpVKr8byoQT2ZaSkdhqp4SDaH4t
QmbEFgwHmjBlbeJRZ42pckSDtU3GQ7xJtTzKTb0uk72jPpfNIzrH2wycmWTWFAxGW5QzWpJ+uTaU
C7xRIT5ZwpkyrQtZcuqgoq9sQFXq+mQf9/27qpzumEGyqTW82sQrPU+L+bbE2ZncbMGe6L9Jqxvh
AXTlhRzsGxmrilCEFG8FIkVjYcQpsU/tsAf+xDB3LBvIos3k32BoSfYNb5cAFlWoOyS0+hwzNaM9
UGJUG0JWUGriMMjr6epsuZ8QPHMGjNSd1Falj7oL9HgJYm83CTIe6nld4HP5v+hJcr3j+e6U94oA
VIDlYDSYWtesvUp0zOGciVBmXEILO5cWDx0yU1o3DktnZ07vgLoec+iTdVPfxgbHBPpQt4UOSBVS
PflJEFxgrIRrfmMU4mYwlxruojrGNWOI0cEbJM30BliTeRlSAnqmGjIglk5aWBUy3qNVJ2VoOzLn
fU59qjFB1yY+kSnwySRNWI4NXJxci5pEm26vOp3hHC2Xudx2MYNC5fVGVBfY7Gfj6qJoiwZTfAx9
DzwWhnEaj+fReMIhj7Fkjc+DwSmmyFBkaX52rboy8ou0D00vPWWj97iMkvdult4vmAhZVWtsFLwZ
bKLY4Iew8ZYrtjC6HdtZjI0wbl84uVmBN+R15Pq3C3NLwi34L3vsjP2kwed2QGOVGhDEhXbXbPw2
Md2xqO3wH0O3IuAExJcfIu3AcZFPKmLyhjBgHFXY0N1nWOcu4TZdXKb+aqXAcfzGu9e3hNgBny7a
elyUBuruzMge6mEg66wEvCUsvDDxRXdHfR8vxLHaK/G3lU/eHelnXhMjmkDNfKRZ/twS4LsHu7Oc
ZpAS1R0Jkl8OrUraCAjxiU14ki1Nq7FduyAnrdjjYos0vXoT61OsCH71699rnr6X28Ua60ZLh4Te
RVUwHU7sh95zGzg2G0bBDmczdU8LYb47gVdJDLSLXFjzkY0eJNVBv6+wlMJuSX85JtCJ3lp9UJqH
dIXEtYzeFWbQV952L5KstLLWl9NEAddNyQHJKFYB8svuUrtkdu29FAsNi8Q0DKQXm0+aELMwTozn
wp1PQLjqS9z8WMjvvthr/TBIA8+BRZhhLO9MDwVujAYoNBc6l930yPT4JXZJmevzhRM2uIuit4Hk
VBbeD84O21vqR1X1Bva45JUSSt0MGD+VA6tI5Z9mr1BP1qw4ZJdZd8Ry7uODxa5CVagT52P0L2Rj
FAdf7yjq24UtIx+nD44QXQhVaUHoD3DKQJvOIltZTLoLPR8Y/zbHYc3CIXbtoJIkwlRGMZN+LA54
Qxjv+CWDMFS58HuW/aTK/qhBL5987EmmriVHmpMZ8oX4QdbQVk3h0PA8GbJrL3G8bb1dHqZCfria
95DH2XVA8XU0iP5KEkaNtE0uM0lpp9zOiBFc7mZjfhR5eV6rmuPMSCKKnelHJytvPZkHWaFpR5OK
kHOeqEKijjY7G2CwfiiPidbCdCWfrZOEHhYjC3Rh4+9mCSDxqPP7C2JS4n9m0EWDc5goEAl+4qHM
/CaRpODEoDNMQGBtPHC0xB1ix+ggFWdaNhYLrhlCSNFj6lz1NeA8rRGkMzh7DrdB2pkttpLfRNtR
Qg8Ztji7+eOb2YToh3fYZCan1KHzWXVsu87AQMbDaRKYH8wmf8Q6WV9Gy4DRtT3QbPxiJIufho5w
kg7DMsPS7OhDumrQrZOUGXpctv/ci17Myw4bAp3Riuo+qZ01SLekT0j41H13NVSREydP1O7YXrHr
8zQDG6tcn4aebfBmZfyE3Nrpqjcj7gx8KQLrdWafpml9ylra8J2IP3wbz9LYjYjLULQOqR7j1oIF
ZE+M+GvDkyA0PIR31sLxhq5lpJfUBD5MG8wkMbthgg5dH8UFWNYmqf3J4EA/uoJdwM3WNuCYR5cV
vZs+3xGZejfm8HnI3r2b3bm5Nxcw6Tp9LLBnu4rVeyXxZ4wt6hb26ciC4RhrS0ucwx1AiqAbmEZh
/Hz1mLhya2DdlijYfe2gWsfB8Jje0oSk39VBzWtb6jfQBYz6KO7qOYbmkNnHunGY23zxd+SBqWEo
LPw4DdSvpLuZadNRtNrlg00vpK7r6TA3M+11DUe6NFp8VBtJ1epaPE6r4PDKNKLXIfOsSl3zwr/X
UI3UxfixLPHPfBgEQlRiX0S5PFQpiC3G9/haB958ZbyfIeic80w+i7L/wYiv3dFfWfZsfXFgZIBh
GSS1NFRSZwC2XxhUsZ1HqVd8cYTiGugyZExb3gxoWA/8btbhS2WTL2s05iSGXQ0q4XZm7KMf9c2W
aaKhOaqCWXavNQcpSSeqLRhIDK0P08CmNutIXPBnrsGSlFYEp4ITrixReFkzI5IOYFmgT+Yx8zIc
40N3i6Ga/mDGebJ3LtWqOxevKu+6pNe3a0Feimo8EvyWn02wP/xiTkUxaveHlc4faFL7VFuU9Q3o
KWNAISRZWXWdldjW8SeuwOqM0bXPjk/9mqfTe5vljBPoH3I90TpJIfXHjsQ3Z9O93qz/RepsfwAF
eW8VtEWG+NJzRQ1pfG/6kDB8/3c9+D4MDx1wrXap9fU6uMbvyqaiTPr47PmCH0s0xUl6uCt9koYS
W6gdaRdNBAQRml/3ole0ooDmzayt8n3uzS9o/CyWiOrGsPA+scNeVhyIztDUxxaBvukiY2yIZKxN
RBCawq/sE+DY2QtiEgidQbmijyGTreOsP07WG7KzP0Zcc0RcaPRaFV3HgSFHQaqXL3GXtUREMSjs
U8Q1K66KUMEXQBGg8A4wEumQ3wQSBNC+WC2LOhxNFMLQXTtW7y5JO6fYWdEUYm/YZe7cXhraoQtX
fIoKiKcvUcyYDTYV5gEG+VVmmdy2lhzOftH/yXn9dmm/lLtuiPsg6wlUF2wH/vwjHWZkeHWp9l05
/US3yOzTuMuU1h0sGEnYC4eAJhDKTQIoWDcsmlcq3QuTVthqPGvyPXPhLugryoFa4KdW6xJppvqY
KjcSYKzprSX41v9omTvtbPr1DCh2aWPTjk5bpjvapUBvFVSJZ92Yznaqqu2r2bB7kXvOSZ2EXBRG
j4ZGC3YaeAL1huEPbcpA1tUTcZCnzt+T9hbIzunPKml66sP5vz4bts/+3vz7LX+/71/f8v0f/4Pv
+9ePfT/G99e0JkbC+L++m+87+Oe+/p8P9feP+Ptwm2WdEfT//7n4v/7G/3qov3fj1KFdLt4JuyM9
SK2ZGFs7NgNmUlTrc1IyrURIZRvdHpzQft3+Xzeq+mzX5ACSmsRtc0audPn+6iTpGe2+P6UXv0D0
277hn+/991ex0KGt3e4rTbDFskP95/Y/d+VMZf/294st9mRgMcRQbqP12UEi8P1Zn2g85Pen/76d
wz9Y/xnFf4tKafNy+/tTsOsoWr9/4Ps2uX//uZd/32G7Pd7f+//+9u+bZu795+7/ubu///XP3f29
/feB/v7if7/2987rVR8jL5k/iLRoz8Dhep1ZsmjOpCg79TFp+dQQHaLi769KWJn/dfu//df3V5kl
E11XzsNZGX18EMSRXRDM/0S2/JZkRNjqszudY7pGEuZiSgT9+fsDscNADbebvuOdgYkwMSfuNULp
iyWePGdEhuAlxIzxubWvxDP9ambqqmJc1I3imNhDg8vbP2iW2AYZGLDE4hReatrpTcxgekJXoInh
a1ktOtwbn7irRrlNieowwcwe1WX9tY7rE+rECxojIHo9s3ZGIwS7ps0MYwqvKUauD4xOUNVlMCee
iVuofEigvPJwaD4skxEevLOsHTEqcWoP6yKJbBd0QTbg/CvjWxzFBuL/nZfWctd1NrEP5l1Vu++Q
HMKyrxvyQMt3HvDeV9Oy16RVoE1ByJXme4At+jOtIcg/OawuPRy3try+DFSExNhsQ80WMioi5SU2
71L03MoxnH2vkkfEXBYDt+xnbqw9kRWzxN45TGE7RSAen2u7EIzGZhQhS4bPd8A3azs3+orcUK15
GQwxc/BmUHpAnu/vyhmMoIDDHwqLRkieaD/m0j1M1SB/xkT06HZF3ZrM7nO6lbV1MPcUwtLKKMHV
F5EgyQW5Y3rsjDXqxvi0YDHCC1z9QWLc7MZxxuBNFRmP7U264ABCRG0EcxzT9ohBigzrDFrqBg01
pgEOWGfoVQrOIMblbkQ03y54ep2GOTMC9/pn5WuPek+KiEJcua9dhSGqH4l4iAtz53tasxcIKFCl
aBGzlp/QfKufaffs9LHxxKiCfyWm5wL2AwPPHa2sj2I0EUs7mRWi4V+Zc9rWx6JSWP7ECNIL0qLU
dm/9yfowtI1EVhtdqJslKt3OdgkvbZL3eJi4uLGAC81h063QzFq6/SYrbL+xm93Qhn72IHm1/gqK
0M5vlsmE0DBUbNJnTg2EjDrtW2b3AdbvHc2W5d6ULpKYdrUD0dfFKdWqnz46M7fFZWimcXVN0rIG
rU3OIUNgFDo0EGZO1rOgnwz17KkwDBX5VoOorGZcr/xN9VQ9Orb2Z528OdSAfQQUEzGcS/OBiJX7
zD0MPQIGzl8ftUGTGhS1IhgQ7xRMu3s9s3lK6WNO+ow4HQcjifQllV+l7hENgHV6cbMStuJAuZGr
QcNIs0Ea5R6RYS9whnbjH1X311KrH3wrLcMin57t/tUipjj0qcr1klgZu2RcXNknvSHSBiQafi0t
3pRB9sBMltixpP9V44wNGoOEXclcJGAqzww/Jk2qgoRj2wxupHHBc13vCiv7gV6Cjr1FIzweio/W
gC9eoe3ayB1F57xp5uZDykzyKGSD4aAxHrmmrWCcGAE6R12CCFttcdb7FpG6ySutKYzAtUGcCG+0
AYyAw09Cv6wxH6Pu8p4zzzsUzk1t+JR0xoT8ZMp+z8x+4JtzDl9JKqTQDvpOcbSTzLwMo+J3Vi4T
4qnSbzlarLfY0KsLJrLjsPHxkxzUmnJtYYZ2Cpq2wPW6ft8ceGlvF8tdr/FICEezYg6yhUDht336
/aGn7QwQ4b99+fuHJGtiUxjTtTQ23fE/X9t+SFv7I5L8+NxVfbMeDHsErdnNp+/vEBzmBsr7K4FT
TNTgM8RKewPug/6FKMFBtzDuF9BgjfE6rdWDB/n5OJjWTTKQ0LJN3bskJdGdcL649tHBAassFRRY
jH+QSYgD9G+LybtYNXaktaFFSceQCbNfALwwTR5NnKq238KChnc0Ow/Ir7ODtmkkrbS3LmUFgtUi
U1cYWG1Hr8Sn4p8nmt1RmxX35myXQcNhmKIaGk/qo+1Kn4g544U1XdqvXD87izodhaVwua4UKZXd
nJyLJHsHWxZvfvfPUcC8T8D0cZhFz8QbHIQTkSZrgmjL2OsGShOTVrLmQohYmC9wvOA/wNLtil4c
aCCoKDaMe+ITCBbU7AeSPbwQvgPaR3DOvGtOnRC/HW096qJBc0LsNSON/q0zK3R3Qh65U0K7LAf5
oc9Z5f+wdya7kRxrmn2Vgtbtt31288WtRcwjI8ggg0xuHEwO5vNsPj19HU8VLqpq0UDvetGA7gUk
pSRmhA9mv33fOXf63+ZKJtmZz+Bddd4zP89GWs63acQ338vPTmf3axWBMRqnt2zERRTzAxq2v/LL
FLOj+dFGDq+cEbUWEIv16E9niEHWoVPPooLC5kI1cseOvFVfrseifdGbjAAEseOwN9aGTajXDo5W
PWlU4M++Yrbh1CbjAA16acRQkPV+22T0p0L/AREM8AUemaNuPfVV16x1G7ygUHyIdpg+Bpz6YRDL
cKcq16QRjmMhGIdt3jIDUFYBxlIwIIk6YM1khNl5+BaoveTHPUwWAZ7C0iraUeQ7WzYprYUtQguD
p0qSzxnc7NQ5z7UnfvsBy9TUCfce05HRJvCvW/woqCdIC8uTodSeO+enL6DbqD75xJeymaGArd58
Fq6SkPPVPc7qRzvXTyINPoiGwq0qScnpgTixMVqyZSaCGBfBMuti5nt1t+9k8djKpFtXvnknOoV2
OcjeRpdLxGSpuK7HZyN1qSM3Z9j4zwXrAuWexyB8J8FwqGkBLkLPpsnTASMlgPneZtlxiNKIy9YI
jm49PLSt62Os8F77KGXX6DSCNdI8lcLtELUfdZ+/WGO09yznJ8/iDw4trW3a1sex4cuNDffoekBf
6zc3ZUCv6RBjINJmk7oDG+wO3cTbP9ebr1bbpa7JasxnKdy3kOC7kIRDVMFwMfOCUPnWS+ApduJ9
TG4pk5SF1VX7CUfSohfl3jNAUzIJtJfV4J3FwDVtMK5YT4xHVkGe20u7jL+HCtSWYUtovCGlNGo3
ZNAwyHohm2QAQKy9lL2aImpaQfXK4wrddCe6FQm6ZRCKlzEU/UYp+6bZBkbYJ/K04ErggHA6RnS9
jPcciRCXC8XAlp8J1mgKNixZNXc7HhREkE2n7LOd2pTwnAMgTuL+Yqy3c2PLsmlu5+4+6bUJ5TRv
r6L4oTq/ULBxN6V61Mekx/jBqgIuZ2cr6vMNjaCqJ3drddEq670ndg7w6YxzI8eQ6nm+5jcJHQEa
w9IV4kcZVFwCvvY8is1dWMgVcmfY5f4JE1CwLOKAWXXG4c/gBpzd1vKqwR/MU6i1hiapVmvzEskh
VFTrUJ0apz+M0+c0WcuJ/CfYD3CRKsRo5RvwQcKoXDUli0rW2hw1rmMMEHj51JNu4uoYebN09BkE
EcawNvg0bNxmhmuvMv/V1oJvB4Ebd2d5n3DVLTRV/lhJfc6mGZXM4nMqqRFmAzPpxnvC38DRi2Vs
fVoEa7f5kZCEdM5dOI3oulU8GGeCjPBDvHIbcvrP6r5bKA/mV8s+woqik90W0brw8s8GwzsfebKm
WfIwOqVa1/0CVt0hGTIi1Mz+ESQ0CFpMeruOpC3ZGKJax3Vx8m1/q/w/p2On0GU5LW3s3brgKWBL
FJA6sYr2w+Z1D0Oy3XK8zNofUBL40+rQWZzFQofc8tAAPtgwoM/D/KJZxJ3LYIBqnz3y9i4JD1bf
HMGyt6WOlhPicFm+seaOVn1T/XSKpo3vzGBQVgUKCNQSkAQI8oCgd0NZHi4ZkaBieEb7TbGqKF97
VN7uqO6NtH/xOEXfVPPIkcnRIC7H1DUQ3EKFS2rMmjjvv/Pbfyhj0D3DGH4J2jYzQWeT05DTZpC6
Vmg/KhXlpbbCXabb16kzPz0OKpZD+BmZ5vvUkUziOJkHRM0guJX+vk6JT3ImeDCq2ttmTqltc695
KibtA4Qjh4wzr4DHK69wENt8slnkPsoS0tkkOcSlzLGOFPnIyE1WkU3KPQ++635INlbFEZLeGgaH
hh9lT99X8wZGd0HGoCf32SPlJ76GdPPXv/3vfzmirrDYZZFjkEIL9V+FUv/1T//9ucj4449k6l+/
5r//E/9+jj5rds4/7f/xV22/i4eP7Lv5n7/o/0GdlWGbfz4oPoj/FGv9pwZr/g38869T9Pu7/u8+
qz//xN8+K837h+U6oPp8U3d0ns/YpP72WWmG8Q8I/w5/1XFci8aj+JfQSvzDcQzP12kZ2yatd4+/
1RSqDf/5l/0Py3FtG3qvh+nKdHzxf6OzMu3/obNCe69z6+hULHXX8nTHdf76t/Lz4ymiVPjPv4z/
leaZwQEPuNyyMZ8aL8oXgM8BQw2McePC8lYuPyk0riZY9rr4hOjIzTRb0QwTPxpwBsBKLi92SM1E
dc78hghlT+G0jXKzWGd++jTMxjXlEdCwZgubTExauojZHARtdB0+DLPolqgtbm48zSwNncWgmW57
d/yllXjeSoRvMqnW4roAh8K4LFLvsXWS4IhAnYIv91HGUbYfOHsjqKTQyUnnobXQtFizZ06O8jXC
0h172asC2WmZ1dFjvBA5Drp6NjQcq3PYaHb466ZgA0qHJ0qH2E4C+EV0Ry6ZIFwbvmCV381uFxBN
34Nf/fZYvmV6deHdWC2S2Z4XuQ9qtulNI8eTsTM8xJU4GTEvjoYORTE7+CJzvKNfJu4y+/ksRH3B
bOxrjU/LtsBfVt1eUu6mNwzl5cXMmRVH7L1ACkK1JFM6GeatQAoI2pB1V1u/OzqirdowPzoS6YB6
VwNCQdliFrQMQCM+713KZuHbOPsHS8JlYjYS9oOxLYzxLmmKlTrOQoW8MEyzL6spGmiFBCS6tsJ8
mm+z2XiYzu7DMvH0VUMibLIqcvkMFRGOhLMukZn1H3uiP4caiVx4qrk0knB8dFHoFlMmAMt6NjBK
T63Gd8nUO5k4uOQUT8y6RrSNZg1nKEfkSFiIpivo01wKtkdiPFrJeCOvwuh79kASacDuPrsh5TCd
jFxwGO9YxwES56qaTZJ5bV0xnhTlc55guJj/VbFhvSV+fEjT0+Bo8bI2WQjHSUmEziY7lnPx5B3K
Iz9/hhLbLwGunGLqAsVsugwZ6Mez+5JxQImk1yH6U0teWto7yNF6U9FWb3CE+TSN971YlQTP1mZK
SKdNRzIl65LX/Qbc6DcybgcZZ1a2uzIENzSQdjJDonM94k7wiY+g2oZFOTs9M5/yRRQTL05OcCFJ
F9sioQyff4cwcLLZDOrPjlAdQrcc1MUrtLmuzTU4+0QzxKKGhgE306kJiRe30t5rbz4wEyGcprF/
PgfsmxahJs4+9c0OcSnDKRaJE9kuHbhTaN0Rw31rEa7T0MgwiaM/FWhQOTJsyGlB442qU5XKO1y/
N3cknqCFLEMZrEXUafGqsuN672bTasiKjqw3h43emmHXmsxjv6mQs864dCqfdOljl7Jbj8FVkzDK
S6SuDpCRlN/mprLdZ2w9ON3WTVeuG4Y/fS+/IM8OBM2DYBGleC7z5lgjkPUQybo1OeoGtWw9O2a9
2Tar7IXOSdcimz20zWykzTV190cctfUfW2165ZZkSoZgKmktfR0htuWyPxA0Zf9Tv+h+eSDPtKtY
JMC5w4k7IseFVpmvxezLLcRRsGhe+Ay+MDyFOOi2ZYCXN89fAGCwaR6SFy8obmFiXQVKXqqH6GIp
U5nIeue/2c32Xp8puegoMfYSTWjzFqL5LWbfr4b41wNUtzRNGhYuUmCnwQ5cG/WLtLJLZuMNpsLB
gIwAteeIU5ekq252DOvIhseq3hIWclb97CHOEBKTlsTSMIjthKrYtxkuBaw225bY3GwzZhmJQAjB
sTWbjoPZecwuQswOZJXcXZTI9UxdJ2X+Oo3YkkXfgUTBn4ypSuNYzr94IA59ai/baoypSoXDmVbU
hkCwvql7pk90YI9Owzq8z05xn/2yS0KRME2elKLTogHh14L63BTDpja9k9U1N3v2P9caJmhfi24A
ddlgmqecEHsJFXFpBuo6aKTSIgD1Q23vMsLCtezWHutP3qNop+NHjuaxzZ0iZbgryGTskGZTddnZ
zyZsU6Irw6EJxhuOpnbBXHk75O2Rg29wpDQqe7VrHPvG0pglP2PmCkG2XjAHI3v7GaLODibO/UX9
R1hOFfkNdMkMiYl3DkWwRTb7t93gp0bHXSq83JinNx6i7ipkFT+V0J0bJN6BU13i2erdNfi9YWI0
m3CuJcqie7BnCzi85q1bCThYTXgtquc6fdSq/uh2F8YiHvSs4GNEu8NS+c/CGB70LBxv5pxoERCT
GE7l7CSPQo9ejrdj+4yb0rAw1tjnMZfjuu4OvW19hn/85ojOicgz24UBEvddTKnQuLJJ55JP1btf
mOamRphuRibv1+7WTeY5mo3qbePtC3jdvMWwrWseEaAQ//o0m9h5TMBNI+RqIGn3LS+8uWSJk5qu
MBp3b/a5a4jd4Xx+GxXSJgflO95HNbNgMtb51rV24nfP7PEh61xv3tDJhd5sRlE8NFznS9dg/GR3
lslXy2QK4Tw5kjrEPx/OJnqaZfs8025pWnrIP6IH5lqC8smwstHY++jsa9M8s8y490F8xt0JrkQQ
oRpq52ZSsjENeTGc7gYU/zxkvc6Jqj6t5vcNI9ZlzwnIsuC4vqALbWrcdJpzKmQGJLRt1pGpVUch
je9omr6bhqPlbkXGnEQjzfuFWek39ve8syA7LQxQu3UO+cbWKZx6FkeyJZ2RyMxJBScXvxhp1rS7
TI74VUZYH438SSNb29Vajvg7mp5oHTXrzH7FTAaLTNegptP9F0jn2fXdwZZ1u95NL3lW32qHZ7zB
aWJfQvQEaFWxm23i+KAN4t7k/b2EDLvUlA7UfsXOB0qf6uoFnVC6sFxzasIOWfFuDOgEila/exqX
dVK4exML3dKPs/3k0C/KNZORDYfi5BBeErvnGxAzP6GxSdqwXqE6+sgT4sIxA6OcJiKuUbo23/rU
cODlwKXLTk3DP0ahjJUbpg5ghOy9xhSr6kBytpSsEQN3+AqkiDaeY96FmMqFxwaqhD8RuWwRq7p4
s6UpF0bqH5nzIYfzCL/K0f1dFhWHmEXyVMGhpMP9O03Z/bo5uAyQd6vRhCYviAQ6Qn+D3r0LXRAT
ulDHSBrPrZa8ZsD3Pe534AYXGfX2E2XRJTTPu05HgUgafGifdQDZKB369XDkSvx0Y7rLPeMtyw1e
5/cGsKIj2rhbaA/3+RuqaNMw09J3GvWNVZ0Yb3mRcf7mn3syUsCe6mUtWCyonse4X2dPYe+QxRnV
W9VjVklwo9KyRo/FRD3L0xuYT1ZNrXtJabEMQUJUho1wKSo6d9yh81fChOJQZivcsg2ExS4F7cLt
UrjRqxk3X6nvb8kYLEXH0zAwdOehC7kAtN787vP4FJTOsWh/m6XzzdHhwGLPzY4m2VdwahBbNp0d
2ksxEmyDCWksPD18cVvrV6eU3FA7v7Sls430+Ffg8wYzOYmBN2XK+oWRdG/hoo9owvR17GxbKjVt
DReSmtyu0iPks92R+sdTGKfE7wMICC5MwaaBfTJRjiMe/uRBX1z6o3PgCuB68UGDeHimZ15nQKbN
UpwK+h7gqLnYnDKfP7HtWFqk248E7H/XY4PEnbpa2AIqjeKjqCXk4tp7ZcezHH04ehyan4l6VQuH
F4lTwbV1NGOrT61/LoNzbuLJYzGuNfoymhLqCSO3lGXxMcUHo2S1wFCE621K3U3LkElir0Nb5EBo
aSlA8uhPDLyrHiHRCFQRh7yreX3FON45TMYcTc2YlTSGs5Z0HefOVRw3u8zm7us7/xc9gGqBIwNy
ikUHgUlkfyscByEUD0qGXBdjHgUqOpB86a07sKvIs6/KPOSOuev0cm2Y5rfHeYaL9lJpeFSKPSVA
SJ4NKGdWyL2iPZoYASCZ+ClSL17kvwDEygnPtBsFS4BaGAs/CsMbVLiLdAJuUMJjcOr96Ht37i74
2Kb1hrDvFa7DlvbrTpAATKZPcinnhncSbZQDgqBl7mIW1YbiovcU9gOt21ruzsgawUlW9dZra9hG
12IiOxl2+IILq18qp2dC6d2t1Ms2sMaIiwM3pmBYvsz/odpWb9TMX8IkGClBPodO+dIGye8/z2BK
puT4zBdlJ3hKpGCzme1di/90bVJ5d3LeFCXgrroO7nE4Xd3RO02/iiG7gJbZxKq/phxwNdy+QRWw
CCXpCZ+4eKogDU9kusSoTbCEzkqwyktZQmSVsfa9Q1uW4cEUvCay3N6x9clXfRjZ1P05gQlz5r1Z
Pp6cmHt44PGlWOEloGyVc8Z8qIiTO1t/YrRXFj+1Fu6rWclMWlcxX65ZjFDxiMertP1PWgwvQtY3
YRQjsK4f13am9WBQ/EJJxVIqotRkmzdCyD3m1t/tKL8q/DQMA8R3JvUzVf9d1hf6bhgItkSV3MgZ
GJXMkhMvBNnZsbciIo14w9wOqC4DU70ZZvykW7yGElZpkodUPNxkZLHmUQXvgHgSWyfCeQGnsl5O
vX7WGfiRjZzec6egYgww41yWPEVa1rlFW750cXgE5ok6O0UfkGfZF9U0LncJSMAbQAAzk3+3jiTp
nlJ/VX+IMvvtlBAynGFWO20wb3FoOccNafcvySQulTk1DJaNW+IgzPWledUddUMPs5hUyu/GgQ3T
21Gxi2EBOs419Hk29hpXKDs6OrCR3En3WQ/5gugKv9sNF0mWaVuv24iA2yxLaaH0FrrGuCQvy9Ny
65VZcI6y6QFZfbFyGj4AY+KjsAb7jkCVKGgPLQF68Gaw+I5HAD+YtoaXlI3aJRXpDvMHZzyJy+EF
at8pb7qNB+SiFcMHm41+bbbdGdfHujU/697ddIHQ3pQvH/qIsKroaZzAlgY+0y39Fhwdv7qHYw1w
nNjZQD57SbkyPpsdetuofAvtTOcJH35ViXwuyMEeo9ChSero61b1zqOy3XMext2OQ3ECjCMRA5BP
Xz6UOU6laDPNhSi3VSy2bYKzhxGkWix9+h5adLGC+UcV1bnWd1boX1kbT5QKe3dvYBstvzLqAxzP
lS96UhYrerLGYH/IYCJTYjikgU3e0zI/gEFLrxxuwLxNzXsSt8eph/xVgCTmayEq2U3QrLQ+3GPe
4j9O0Ud53sqOVb1O04Ptju9Ck827oNdg0EbQqEWe3SDlzMFof9eT3A8cLvuDfksmClf04kFpJEpu
C1Sm0i1+DP+myvgq3eBuEbyEs+FdAPE+se7xEqxKkRPonP1O1nWIyse+q++4brV9JUtw7ZL98sCr
KoPdTyaUtpLL5d6z2uGTuZgma6KgYimF4TiDdb7Ugu4YGFaBakbkGwrULB17HA8JkUny/IqvC1ov
ynqYoPKJCNGP4oVV6iFCjfpAqHMdetMAl599Eu6iPbPybmXLj8b2nz2jfEmq6KXG0OyDzaXex/us
yJ7sXtGMCou3tNFvPR6QRcJ2rKWH1hThKnC5l/y++pAl8mCMCE96YlB11pz4xOEohVvjUa/KGZMH
WEoGotiJ6TrOvGB80NhxdRBzdgOMQmA3WETS+9SMEcrOxENdNM5Xb8BaGPotqws9929Z156Ktrgi
515KWDS7KeDjqod8g8D5Mhot6Y+pH8GDXV0xHKe03DYadO+RArdnFDyDBWJY6h6HjhbGcxgNLPzM
iagn55FZo+jU+Lwu6GxuczgtEwSS1byztehgLeyPwCycfZDEH4IKGef+LYeE7ui0O1wXeDf9AMXn
3OqR/TK06nFh2NrdyjE2a5JxCP4RciCcgva88esqhngQqEUdTcVKh+mpF+LJ9WwORJTzNE1EmjF3
ny3Zv3VslMvR+c77huAwuKDW6rc6ZBxztK6pXz5jM6QV5dR3yGoHV1gRld5XEw7eLjfAZTKmmb9K
OE7EaGKKSo7ivei3h7alMxUHJVPe9GXeZGLdSZaFKvJNjgN1pzRHrvoUu6ko+jVDNW+ZhYaxGC1G
NAkEH44S8xXR+mg9ucXFc/OfIe6upUccGEL9oQzdiUdPyENymuc3k36XHDgvaus0hHjN3cafls1g
/9ZV7y1LajFRa/RXC8XCHufM1s7Vb45vX1M1JEsng/0YOZ7xCpJUgPFgR0RcNwXVAtDff6FQzbls
gU6OMnhMIoeXuKQ6FWVX8LVkJaJ+ZcLZwxBzHeCjHUKr2A3uNK0pvPDCNOpD6Gpq64f5YyHd70EQ
kK/cGoRf+EC1Pd03zOcokrs7VKhHg7nYCqndNSyJPNjldFLscyXVNeiBGfTbrAx2DgeB3OOInCSY
rjGfg4RJfO+cc2waVz8d3nxDaZvAlNsAxvqG8/8HPSCRY7v6tmLSSjQHPwz9tCPHyL/L3CJoIMEf
MIlBrMlTCrbmu6e1N7NpfvWNwWiGzAyR76TbKtAfnF9OXJpRy+3kWjY5muo8/8/Q2OWIquh3bkUc
PtXDP4YE3QcG2reXthAPlj3dK6AC6yqWOy02Xy2z32QdF0Iyzl7rvl8GGr8h9ip71w+/VOg9G+Mx
B6LPq5BDTD1gl1tnGyTBOd9V8Iu77cUNuk2XMPbuIUIG3iqZpyh0elmLGP62CDG999MWvu9T3LjG
lq+hcy2M0/Mzy74aVaNWQcH0tAiGTV4UO2Tpj7aXE0y0B8R1+Kt98UAblB0kjAe6MCnIGwJaLVvA
5bk2GecZGo+fuPAmfIeUx6ts2CMQaEpUGQGnE45xKoLY/My09RhRJ0Zc3KdYg3K+S1ODmBhO/i97
6hjpR+/UdNv1kFf7pi5oOsE6GeWhyJhUeHWz7WT9qAENC9ymeG3dhIojj/mAHJEXcjE3qUcBojLI
g6d7v4SfjvmxWtqVuiWhnh6dqbB2cV1fOgJDO8vveJr52tUrgMLIloF1PkHxgYu+JE36W49PXc2s
TTTM3EFXvKmGGtaY5K9un91pYDcEtX5rOnW8oALzq/lrhDnGIqzqi85LaIGh5E7c7juzDXunm81D
hLuGKzs9/23pBCJABiZKlib4JGZOEDAavntZwUqhlXUWuslhulUyr/HUWVgtLCsARiGmhr3Ocqid
6SGpTufSGGeIjGn/1jxBcF9dSjd9kYFhr5RwnlrL4XI3Dd4anHMtnJG3KZglyoBDcuzxyG30ujy4
pUHL0MbXVLthdDSEsY2+iVDdulTn9KIBcICReilcDsG8Lw+DO/u1hoD+9NaZ2YHMZQkQYRUquuGM
0kAr2JHx+dUV8YtT9te2Mq48OiIgFPqTjlavU9giatNRS0NL3/VKnCtFhqhoqbk3LMUtLTv7vvvT
dxCevG4NoVZhRORsInEp4MVv0wCvMwnHdJ0aWMCmApRgWRAaHsGZqqR9M8fqrHWMkKnajDvQVYSx
g/CM2O+1YE186Gt+oZ6kxMzpbrGIXKQeG1oIfHsnVl+tepoC9W0pHkdyShGuDGC08mDcu9UEkU+j
uU9CjMHXe8aDfdERRl73TBsh0b7HFZufPi3onLf8PQ6gT9JJLwZSFmZyPLF7b285ur/qOxYGGckK
Pj532StKiz1hYN1tOVPSwCfwcltx0sSCyhku2Cdx2VbRA46qL60eWRrklMWSEZwAPO5SU/uO/CuH
HmxZ5gkIQ5xxD2CO+JSfHl0bqnkYNUfNA6Ia0QELJ+dqNfyh2GK2/dlw8ss4FA5BKvdcGOUOCyH+
vEE9DB35f8+1PuOehUqCeW5KuLkqj7tvzDJWRmP5ysh2HzEt3DKYB3xj9EyYtf7UUqkgEgK7Bzgg
Aiuj/SViRo6TI8IjYoJLm7Pwd/JbIMp+zZm+OUxIJeva2HNiw9pem51hNgC+8Ys213voADmj5bGj
GGICqyeFyFSTs9SBsX/xS5XjjY+NJ77sig3MhKXhqw+fiMHajxl2KDN+zTteyT3iwp6XOJhHaNNu
d8/wQ267zJxNk81FlztbD3RmEcVPOJ31IhQQjIXGJVauU6aEmyBm+JMhxFwK3oaNF1anLq7du+iB
lreO/ZahO9qa9ZzeJP5ZNdpFL0mBD+H0lQ/BxnUsupwK6EFo4xR3kZOVaSZZFLJLOeCRqtILnEfu
LXsEmcWJxNYumcm0Ncu/OhgpZ6n2reSoxMfpRXr4wIm5zXlXru9tHT6FRUyDdTYplD5OzU2L2Yfv
+Tew0fwgBmYDTUHHkGMcA7OyDrKASlew4DztV9c4hzRT1ctY0QDOyw0XwDbsteGBuB4/QTveEV2z
+AGCC9Bj0ajxNjrim8o0jhkQvTYLXc4p8gXaSDrHzJWjrIs28XzLkwHh2P9OVXPR5yP3tSaoPY+G
tzJKUSwC+TG2ZB1d6YHeK5yU48W5IyUYTZaAmLpcPaP5+tRqLV6XY3Sji4WtAca7oucaF4dsnpsW
ZgCSV1rsnaL0R3ftfF163VuN9WUJhOadevZzZrNzKRnCxoyjEEsBn5jfw3J84JmRrXScaJXFvcTN
/da5pNFY/5HQ/J2GIC2l5aNhKY1tamucI3nWyk+JAI71nrAaua3ReOsKAjtOyJOsJDYl9V2ggV5l
2diIPY/3WV6I3Zyk+A6U3ZOFFnpNsgCkc835OFZc3/NDpF8A+I26fcms9o3J964moI85ihg8Oywm
SXg9A/dsCZs7vyx3Uo4YOPqPJOO6a0pFxzdj4sh1EyfO0cfSvLRNdh5m7H3VEYEYW3xzh0yLJMNk
mGXGOe/s24BXjd41OFXiqy9ENxheSipWT3lRKXYEhBJoPmyTmu8Z0uVRgpTpqGBMHoAq5OKsap9V
VL131nvu6jTrtU9LsSxmHURll0cYohqRT9RUTf4Ng998Ngm3+RAhH7R1d4lMdNExaVivAV98WzCQ
lvU86TNkc6xmMZOFsnAIiRy5LL2a4SHLfTXHNN4MDdRq4IwnFt7rMa2bB66z0WvfEo/WnKWE4Jqs
GIeW+p2WxKqIuQSRtOVd/0Nj6OZPDY5jxztoybHwrEVKlEh1TnsAje7mxHgzPvGtKnhysN3D3LIk
vnnUBQstwPJf7gQedZAJh4jjGaLJLSgzgBKdKDawQJ+4ao5wI6xdEPKXJTwUJlRfIedz/CBzbt3u
tyqrr7ArKQgGWQs/JVFHqeVHWCPMNiEHp1Z3ssSkngkc55XPkf4opkMt3VPWeay3poa3HnfyC0jU
1eQx4datrP7mWHCGOWtJpw6aWeuXRHcf6Qd7pwS3J3JmW4cACUdZJT0NVTMqt37sn/VSH9hgdKwA
Sj17aaaB8283vBHAy188OOU8V/jEcbTzkuqTZzabyTPV/Y+JOxZtTJI8k2GFJu3PaJzUT54jt/oY
CbQRdum+vK6ob3/+j9LCr0YgbvrzZ62GiLX1OQeD1bGphW6/8ICd0S99cjas2n00Ej44xX+/LJxZ
glAzJnCs7tpDaTmm6WTi+xUmwGQCGk072YzZ45yBcBWiXCL+4ufsIlpgT4csrIyTApqRjT5ko7H9
1fd5e7AD4jsxx9U7M+U9S43V2/NhGEsSAtVNNv1S6mF+5TxpDRSr386at3XsUPOQPsRWwnzjltgS
cQvO885RHexqveHP5r9EDti6GjTpC2m6JwV9/O+/XpbUHnTie5NHaz8hQvqkRwXJ00DspjrJHv78
GWuekWYwJzsBaYiN7eg0gXUij71zo5Dgc7bB619Aed/KzIIR5vbIiaQu1uk0Cx2RX7ip8UqNleMJ
xx8uypAfBGigslY6UV0XHRTX83yXm0Z11Nvw0JFxf049nRN3FKmGxH8ms6w5mhNQs8qW1tYS4c1v
k+DdCYnltiqINlYL80sIlj0MyYuNN1UB54MP0E6cHY4yd69AKR7TkJ0T0U2f4yud4HwmahI/Mt1b
EneoE1gfmdQ4ph4FjB2ARGTPQ17+Ou40DtO3gY0CpWnbbi2MBpwFJ6qd75jbrqeaEZeduS8jmv4A
SdehKZ2fMXOPTUORbB5QXVhLeSgsg54Ba3nKFUlezdb0y+iW+yy2mLOUln7HJ5TtzdTIVp47EMRk
9XYT6dkEzfPeZNqJ5v7X4Mf2dWz8+uqBHMpomw9xab0SIX4ZdRZraZNGm1InudhcOsg3jKyniCTH
a2wK7TkNukel9dmlT9/QoDmcAPr1Oeds80CqakmSy2MDQMOgnrelAeo0ve0+jUG1/GNHkfoHIXwW
iinqQT9ibt9O4sKkxNuamAs2jcWJjSy98eQKSFFwfZg+AFHeeU7Bll/RUDNBd9EjCoeV42rejs89
3RQpJ4xzOWpsRmBdf/Z6AO23adD4azfhTK2az315vNs3Dvf5wabwSWrEIWIRmTvDr+cVdfzF1qwl
CMYaW5Y3yeM7talwMBxedS5n+GOlczwmoX4upE78pp9BHG54JE1gINyBMei1EA5JdW0GUzMfZFD7
18bKsjW0Jnvl65LCfVQFGGVCgkhDAvnHc/Aneg3CLvaCOxtCn9m5W8fslsUQITnC5rzAoKStZEQG
K4vI8lkfA9IUAIDlPF2o4HlSeycCFz4o8q3LuA6yjRImiRk9mo5h6ENo/MhN6bJbm8JHV/F4jRyb
JFAgX4aRFjmZu+HqKEPtM5obnA/2N74k/8pIRJ6JbNDebh9GkjbPvhZrN9cFABryQPPkRygjZ4kB
dS1LaV7ygN6QNqMj/LFNtknLzLSjdrSweE11MJLWNlX8Fbqg9KKKJNzGOlXuwG0fRWpHp66a3ogt
uJdA6f5CethAbbPmvZSO9gFcLoNMo3r9+wexmayFXYFNC0RXMkr9xPCFLLjv+quBYu5GhdF7TeV7
5iwN3iKNk2SjGJ88tKpi4jL+5hwDsx/LBfI2nMLPn0EIKnjtk+Vye453STSUjzFDrIiY52XwqAAT
D1vgWa+BxBU8WjwfH5DBztgxgNzn2lNpF2yMFa8oL5k2wTqRkCoaln2HUfzKp1h7dilKOKQRbF/P
Gd6aDFKy7nc5soaxpvnMLfmVxOzTk2AKjmKqnllW00Br4mb150dsjTZe/P9UMMyudnweS9K9nwXi
9/o/2DuP5saVNIv+l9njBWwmsBW9FUV5bRCSSgXvTQL49XPA6unusTGzn8VjECqq6kkkgMz73Xvu
eP3hFMn/5W/G390vnLG2+B9dwT9N0YbFf/qOP65g0/vLFnDUof1JXJ0Sz+0fU7Ap/9JNR7d0wxKG
7rK+/rsnmK3EX2CbITfpUuLg4snfTcGapf8lhEtkWOAktnXb+r+YgiFN65h+/xjA558N/5ltCB1L
MO5k2+NKiQP6n03BUc1gz5nwKDkRUkCQlfh4mMPcCUHFravzUavaol9mvlMuRQuT3ImpPg3ErnTo
UJV4Gg16zyv5ORmsw0VWaRTphI+Mwsq71C7kOgmDLbDbhAJP/Tx54D9N3MK57xvMsDxg6VRHQbqy
Ie300Q7x4r4pPLGmNoMJoI2JC/0lxNAD91G96onrEi8Jh9U4ipNZUMBjRJHLalTiJu0pUhj1dPby
khXsu+aChwO6sUcdtd96wwKVw95D7N1JoFwmKeI7910h2CyCGPHKyr094ta8SmbuFVnelebSxzb3
022UszTDo0+QqXo2mNSwuUWcQwPwV/rCzjHU+I0y1kqYw9qMt2psrxVjW3SVnTXz5tuCLWxiWsAZ
yN/BXmRv60eYrMasx6Cmf4xlKy4RcTUSYhkeFksz14Qy8zXtJHvoL/0xAvbk9ag9idZ+TciNm9F4
SBu3X3U4FdHTr/hOsx01JUxmkofa1N5VnThL/HMXtzSfnbajpa3QHkyUxsglrlRj1Dan8OxVxqvk
fcvYxfW5S1tIY3TbcSJcIZfs4o1Vxf/lXUXAlgLpsOSKDda5XTm6yna1jjDseD3/clRDPw5o3Q1N
fIyIvTYFoFurZQfIMDyg3aXL1mb5XTa9v0LBoaoaUPmjS3/M0uwBzhRaslUkyhYgN+b96B00R33d
hCUlVYAwmf4DHWy1bil0+mJKhsu+46uNzK36kDnwq4pI26s+PVN6zcIGiZzX1iFq/ejbn2ZgakuI
zDB2+vjLS/UVrKrkhcu4UYQn4J+aRvA3skrtqbGGuWag3tJ9dIhH9xhkk7qU9Ok5epGipjL0KQKi
OZPfnpRMxjvRoUwlsrQZCG9Y4DA9srjBYcVwF6XZHoTVrfSGwZ9dwbExRnLivWh+wnZsiMq4qLWO
AM+MExhV69WazgEx6TUFrIjBg43KSf9u1YvfSer5O1gSa4BEv8eZxFgTIk9KlNYcqqLEtYZFHME4
TQM+CG6ODTn41izFmETSiZbkQKhi0Z01feygGYyc5X1gMre8RF2zt9hkopgFxsYeZ5MY8yiDtTkb
KsEWutP2zKoAKmlUVdGBFCzLxHmXwnliUonpIQsXI541Fj/lutSGltkUtQ5W2Lknalg5LZ1pzd2e
etFkDfjkvYmqEZpOtBUuHW9T1JLT73cW4buhVr8c00alnaBfu0xtJpNsbWcrJhyzFGO7w3vN33M3
sZ1Z+Mk0R/vCDyiA1wn3U9xOL3FawJdz+5DJvKS+pcER5UzuLh7sj9z0w702Uv3e7avglRkOULMI
d4VpKdQay34srPGJjcGhLryziEm0K4lM5jpvWWQbW9hJc6uuWLrjvLe17WeqS/rD1NMo0Mr+20Sv
Q8DfDTY9Bq50SgRiKGShNa8dqdIqAUuT9M+HVWOXrwZ1tFYrt3Xt7Wuw8BPfcReNxTu2I7Zilfko
9BM08pcRWyI+GQy9d1brW5shm1gQMNsc3VAsnZlXmdMyFAxcfaHjHlsX6njdvqauOsmBWYoXkZuo
XZVudN08BnVfbcFV3pl2EO7quUyrDuM3Q2X63hHRh11M5Q6UyS+SIWu9aKihAbsYaN+IFkfRFxSV
2od8rPZyVoK5bf3gn9f7rUflQglaq4JhuzEiQhHuBMjKL2eq1hR8dKXdQlrCGlhKedT5HA1DZC75
iYL14A4PWaNeVWvnS1Fk24L0ySKukmQ3UArpBuRVbdamFtH3o8d4Ro8wH/gAv/DpIGv07bQMCwKA
iNi0xFu/bItqHfawCQFY79Kmtrr4BKfRtX3IYNVcaDRu6wCSPq6ber7XsMdN1CIPydLF3K1IQ7NN
c6KWa5rcyAESBNfSF5wu5bqhAD2NIiIIQ7TMi/EHyvHD2LT3fu4+WLQJvdkVaHYy4yHQEaLHBEEZ
ZneEPueJdBOdC1tQtVUUwUJW8HKp1VLWr9qjeRGDVrO2TAtbIVgoCmSL9Vz7Wk9tt6lbmW3SYhd0
I+dgXb3rIy7wuTuRGvHeyvt72pG+fD4UicyzL7qcp3kMUudfmhqxW4RewM26Vfsg+caGVq+akbwj
b9B7WnosvasMplvjfVJ5ji4T4gxr/UNZ5N4WkzYoVO0toxknLM8ZSGDQVfQ3u/S1EdcsemgLlWiM
NaiGU/dsNQmwEhSNTSmS4Bzh4CY0EJZ0+H07dZosjUzg3WB/B1Fp5UaM96dpoEMpzEAfAVOPpwoO
nTE8trFPMwujxklj7A0TdBG2COHN8EgR4ZvMmnqJYcF/5ExcAF8Rq67r3iwDyxt3JxCXT3pJTNUN
8oubMv+yGkZiqsCH39ICYBB3jF8NMe64eCZ3DcEkXDq2Wqdffm2wPPIlIDJIUIFLvME1aeTuVjLD
BRsKSG/ZqL8wmLuGQOpomBlMdi+8ya3rMHlinp3QK0XcjxuoHUfIL7P5ya53cpDICYSllqpk0Gdn
DE9Sgb1VskhgkLehjqjBm1sciiY8MuLc0sjHT+dDt0SF+0EcBhMyQEoxJ/SkIRyh3rcHQ18Jd2Sj
6TPSG4oXlICDzW8e/hyt51UVfyB6P82nUluoH5Zhvwovxs6iFTuHZHkNG20h+fvvbAkssOqazzKp
KL6GBhzq76VX7DxkESID8bscYCPYFqxjhA7LF8tImis15fCTmetMItoUeYxVWkzrKsAmHXsA0Yxk
V0Lg0smjMFBS9UFBorQai8gHN0jScKtcN367jrHkqgjDrzZ+GdMm63BBaZLFnHBhQtOhfbQnCL4j
Roll7XM1IRrhRva9Y4Y0eUVA2Nop/dT1cqtZJDZkLc+12179tmH6HLcNvNuKMYv37sTVA6zWlHkd
c/xJca9yaC1wbIqcOufb7GisQSngKi2zozeghthA7Pn1DgsthdwiMu8jgCeydwXvrY76Lds79GuA
oPk5rLVoO7bj72LCnOX0BZZQZTwzQyLxgN8rKct7iFj2QXbtS0MLW5VZ2zT2ue6op7CGD0TZ9Wfc
wxt0HcEV3mXSXer6xW7tK1LdybJBVeNYYtNf2y8zNS/Ej9rH9s7bVFWE7S0jcZHWvzGBH/D6zzTY
/pxWyfMYl2pO5VDqo5Gv9zO5LtYY5yPAONFDXNr49ltOBh16declO72eoTbz4J4Y8h0BkJ1HMr+s
/GPgZWLhMZpjBBC0T+UMk21Fue8bdFIoK1udX0veOyjO5UPahdTIYkdB5QSndhoi78Ld7s2v+TzI
iBVMAdfcVn2LUdX8rMbk267aE6Mi9s9jDOISr7vhubPEq8McBmWpR+tOP8eqYT4R2OtxoLssJZY+
Sx3cDI6Q+Y+xbR9MF/4gMuCrRhU4JvEPx4H6qWWutxrL+tKFaGR18VsMr7XvD4AKEiTMAoZ/HfN7
qOtVknTNQukcydlVYjE1w0VhMTdzotCgssh90ZPh29WNBi0i+d23OC2YFp0Lmg6XbAf57FT1Ly/I
3IPyBAV7dOihrcHCXCs3/cRp7C1Mp/yeeqoQii9UTZMEkpWcabrbRC5DLhIlOip++yEl7tBppoT0
doXu1SQbu8p+/GbfMWb2W/nV9uM+UsPH2NQImEnzPrgHv9S3VDR9mg1OOjz9nNcdSUwh4rNO/TNL
1shZhVkcAL9A/rIJlvd0u8L6XqWaeigawMB9QYEdUxI6Vpe1SYIxyjOXt1Z7rymklyUYRDrV2FRB
eQrtTehWBviwetHouDR9eF/reUuzzAnl3Jl40TxmgeyRrPdAr/iFk2xi5UqNu8xJGOjdydSnS12B
uALxVN0VefkIIJGeGOk9UfRbMgRiHme346UfUmdFqf0B/8JWNHtyRhttwvORYtJdCnjSYcDCeIxD
CcjhESHxMehACoVdUSMkGuQJYhYYqKEGEF2SZPf+oJ4i039XjrdvXeAOqNevoxlmdxbWWd5b/cuf
am5s8Srt/Im83sjqdMzyOyQtKArcfBYpBS3Bt190LIRc7tV96u0KSbCFedpk9b+hQ25qX6tX743H
7XSIKXfqKHcCRISn3cEA0dxB9uU26PX9mv6Dc+eV3CqK9tvLoo8YBX2JVGYOpM9YtpCdUmdVlI+2
z5gxlgdXvxp9AO+kCHYO9q21CY12ZEvXsVkmgPOFM8e+aIIlggPCE+8Xb1eCFhkEZBQ9h6uHBmNy
Hlm0tD2s7PDdQEVeZRmhtQynPga2fWsXJIIoTWDxuSLGPqcBISG55GZIzulcBzrtKLjCb0aJ76mO
QCRnImRgrLgXVKOWPOUdA5M6n0dE1TFrqq/Rl8XJNrLxqSCwBgXcmgsXvaUs9N2U9fklgldaquYg
FKeRsvpx47aoEoSNX/JQ0+B6/pR86PjATkeWKu0xyodhN9ohFGUqCbA2hSAQuJGx78TOHBUrxMDo
vlwwOugvALPgp6BLbPoT4MV7QAoHjQHvTrRRtfQ8eqjiOl4NjB9PI5eQNms/VQrRClVnbk96Jkiz
n7A87skujyPGyip/agZzphl9aTFzwLz2dgGrkzxusB8FDE6L+JfypnGjevpYQtxtFiXbzI3STcL/
/1I6gKWSNjnqNuaXlHslwFsu7yKUb96PKWMw/SLizXU2GZ02sSVfYQ/qd/RDH1nvfUZW8IsODIO8
QgreLbc3fikeaOHpVkJEdHMwrrGMJl/1oXhNc0VmDu1q3dNsewIgra2CbqJqOOBGBEyiRgcJIz6s
xtWlhRgWCmN5a6N0KqJjWZ/bpN/6gTi0IFvvGMNOd34S7mlafux0ZrcNjRqc/w3m+vQnSWYiuyXn
xOEJWxs8uQdG3s+52Z+7uLIP2YytQWzFJOJ8t8zu+Whq3/RG4kpJM/aomBoyp8U3FHk7qjnmdAPb
cF+u4B7xdpRPDAQXyjJ1cB3QE8KIsma/Acbi2t4hLmkNYM2cd8yCGrr1NIZuaTG+DkHwwQrru3V7
sWfHuqQ/ulo0RUHqko+HMrRhYbbFYy2CcOVjxMjqYaAwE9Cx1EkFqLEodhbCU+YKc822/rs2J/7+
UT1jboSWRK895i1/edIDLphW4FxrTLHoC9oywiPKVEIdmLA3x6zw9shaG/w1u6llwDVYZ6YCxgZ1
huVizAmdkhNfj3qza62OnQJOM0uRqTECjHk0Uy21hpm+X258HWWot2LGwOjcy8CnRgHS2WdZZltl
EJSuKI4zs4BMJOObPsSAVVg45P9fUv7fScqovRA5/nvQxPj57wVlXv83Qdn5y7AMx9YpP+IM9wz7
3xRl7y/LlbqJZ+OPnmzzJ3lRzygJy/rLEJ5u6IYwLcdyDBTtpmA2i7rt/QUTQkdLxk7jSkt3/i+C
siV0/pV/EpQl/2+ozJbnSf41IBP8ff9OUHbtJIkZ1WCPw3yAJTQwpjEk64gIlpoFa/fkJynadq95
RrtHZD2ZpfTuVQA+3Om3Luj4BRPn7DGaH+AX7doBQ5IxixeCNegrHfAwqgznPAzF4yiC4YHEyDmz
lEeH82Ct0yB19q7BrbB17sdkxKoWiZ61iaOOynG/dE6IR69IjnbT12tmtD8mL3oSCfYEV09eBqfP
tzWorP2b3ycYIkyaZ/QkwPiOujy0oIlZzTw5fW2cOE3fi9rXn2KTW3YG8mfTW/6qaBNjO3K7ZG8b
uhctNvDZ5/nRTPBuCWnsGxpZCqrv2FBMU3poEJQECJA93dzjurQo3y09u106KnJZnE39wwQlcofL
uaJjkiZvE7PYWvOYsuptpR50B8NjNKG10Ocmt4kNLEeb9+ltbBZvE8EAxEgG3YGd3ku6ds4xl/ON
6I2OwWTCiNQPml0HT22XzGq0FWTroNKCl9zrsWJ5GVVCchY0G7SFZHTTdV8LccGZRO9I7W7TunfO
s0axsONa/2JFtDKM4mOMs+rNpk+GDB6d9aVMD1CqUXHa/DNR/i+V6DnMRBTPtjFXOEr972JAZQyE
QW/CqBl77oXVfWoni8Cxq4ek1o8t9ip4l/42twd65yqY+cKjE0rRXLL0qZ8a6VC8mh4JkNadHUBp
oJbkdtSyMuSwNRJGnCkREdfWIDQV/ZNiGeWyuLmyermPi6hbaR07O6/3qwfF7H5NtySU7rj+KaJy
3Iepwzozw3bDpkmbOV/Wyh4bG6eERsGPykm4i/5TBLsKIqarHApbR4xNWWtmCG1duxtBoOtpXa70
0BipTxXWtdH1+Fwr95wj2pjjq4vTIp/C+8FxHjuDsyBjRWG4sgUnZ7PJx/G0bO0AaZ7aIoxQlnNM
qGOhJB3sftz7FxrN7H2sUJzl3JnRAXxaF9zmVyYYgDDtoCd2rrcs7RKu4hg8DW2odiHbApjcsLKE
D8vezLBiaOZsFxrzV80Uq9rN5EdwJVMTzreS/DLxX2Hk+rqYC3JDpar3hlsGuau0u7DANi5+Vv6w
0aLQIQdtPThUeanAeyyGT7x27U7YVnFqtHOvDyxDdEhkNbhuy3SvbWQ328LAmeuR+i4z/dpVSXh1
m/CjdwnIqY6MvITDdzbCLuaDYpy7wP4lqIm4TqWFuuf68jzIhihhicaJi7m6JKm28Xr12TMUvJq2
oV+K5IdhiHYgBfBESS7RzqJqYBzqD72s433cBP1TnrPfxQA3QIqwDwZ75K0LNfxwewBVAhm/JQHW
ZZQHB9HQ3nfuS+gwKvbnUbE2D43rBMcEue1irStB4W8eH24PfsczPSs09EF0lrr3owMlXhlZSwej
f2g298kUNPdRSFAfV3DJNo3Kj2gt0hboWTqjWc0iQO8JcQ3OX6Ne4FJY3nBk3BA+YpnJ7/QRWt7t
sHYSDKKZ4SB+SGM7aHZ+0RyscUXEr0IP7aeiMnWK5jyYglambd2qtM9NwFJp1PPnjqkAMJkCMQxv
bXKwmuwJaAGHvt1bJ5ttQOd4GWMy91c3WDgSeuWFa+nVxrTtI3WwSjM9uYDMTrdnxnx4e9ZoLdYk
8jtTJLnYSgqG7mKW4e2BeuGt2af50dN7VMAhSeN17GfRZzFavwq8ZSw9BX2fwvIPoeSBzekjukVz
bwSGWkQ0jh/Z1InlQGj8bsBvcqRtI90BoJvrm3rrOagKgMXxS+EM3lMSUSUSDTptOna/rq3uWQZW
vY0qLzkSBPJ2lqzOzCTnFnqiOKCK2J+VrXXUqX1YKBvhUdDWdK67vj8HAdOxaQpebke2LBDvpGRX
NH84tNYdt7ZTIRNxTaSHqR3W7uweI6EaQFjiW41Jrx89FdJOBjgBKCR5MYO/t4E4dOnmB2v0Zpk8
3adD7p7M1l+QZXAeer2IloOw2CkOrv1we1A94au0HcZdRNUNZhDdx9QntUtWzxDCzqu2nTEED7ev
gQEGkjy048qwiCehRGR7pcvxsSYUNXgquN6OdCdCvZrMcmOb2TRbtrlJTabJQtcDSS05Q6GWPDD8
EOsh46+kftNdtz4Lf9ef67FVZL3R2rhqUlVePT6oS4r1ALO5sdiOpf27req/nQFUY3U7FSZPbioJ
rQ2ke9duDFqR16Yrd+b9jWaKkaKyeoYB3SjPGvUIu7ErrmMWV3/7B+2pmFun2RRnec9cyE0NGgh1
a+nbBnTDMJEX/DboBGadPHkR766dxtZrlJOUSQZ7/LRIbuHm9RjZX24PRVr4l7C46Nhq729fMUvA
xlN+tILaPVYDy3UivZ9qcAYWIcrvj7A7wuaiphhrF86lc2S05nYK7e8ua0EsmxbtiK4yvqzeDaFt
syUYW0N7CfBfwxeN1OZ2SHxTguCm0el2SB/lgZz7ig2Td5QZF9kxJonlZj2RmfkQF461h9WERTMr
DJq0YaMIW7uitgYLJxXD3i+cJ0bcw33aa8mLZ0JJIZb+cDuqsZU6lcifYiPrn2Nnffsqmy7toEXj
VVfxtQ0C5ysqsM83AIoemjTL9hFc77VjyeQ97SPG1OS57JSAntlacDUo3jtyee+Wt2+tjroIxq++
B7AR9151JGwQ12VwpL5aW7cUil1yzEPLMNGGJ733ofZKXb2npvPGDir8IdW3pCaPMyXC6ISuNWxl
36gd4gJRRa95al0f1aXu9FVYTf2nQVpCn/oPSvPUOiC3tUW9UZQt8QGaA5t2UI9vhlu2OyNNxLIu
veEN7o5+57qBfcJk2T6XVFSUU7KCvjjto2qgjBpBHi/v/PT2kBVJfmQcy8oBwv1AvjJaiaImUMso
lHTQfEyOn7UqUbDNrU6mSLJYELgIfnKbYlJFWxwsmSx4m5T70Drd+JDZ/XCdckFmyNFeaySvXeah
1oSDHrzFxIcXphzMw0QZLtTx3/QnAVkhHeTzGSQNVkiUC42MetMOj8y54zP1qReLN5vk5JD+SApx
j2UyEUOIvH5TlIrPqNfcVb7XXW4PdVT2l6onP0XLXby9fc3KHHsD/oziRt3+toJ0uifD2D1zVt+Z
WWK9Cjzsx8DNosXtsDPScZVbjbdJka1ep3L61kX/X36TdCIo7u6bJDD9LmBvyFzXvu3SP1Sdhx1+
tFdYLeYhqIzZqnZs+ufxXspWnDYhtrUjuW3DhN6Vh/6PHKwjHXjWUkt7eapp1+j9pH1pQ8/dtFIz
NhpoE4BYw96wu+wrKcGHwYgSZypd1Um0KdVH8x94fbLiil+/lsHJaaUF67/iR1VB9Rx74KRpiCr+
HDIAqs++Kt5uf+gpq75AQaOMmJdGKlHXhLafLIFxQwyyXUJCh/z551H4Ic8pOIGHFyW0EfnNUSZg
p28Pf17zT8cGvc+C4OTtdVTIPscjUwPdyJ9Bx5fpCi5vgJmfSSZBaefe9mtxf3uWZsmvrIqbXR2F
4r6cH4zRMXAZoy/xfqFQpP344ZnptlZV8IJ3INg70AlWhgyISof5Vg2e9szQha/Tgkt1kzd+JE2y
taKYn6kS5taRFoXKwDLXpayqz2Erujr9JFJbr1vH8rauIYuXJBl2tz9mJ0iS1Jyyo1EaxkMeY0qq
5++rRwaw/pSHF+i/08nwnAvF1y9xF41vToqzs4XzQTBPjW/Js1lH/WNpBUfXGsh0lpSrJmXkPlKs
hKs0hcVngBRAYSxeafpioQd9a1IgoTmP2R0IY6QIqGiXTRdyGhpU3uGpAMbkMhkMVcjYcz6E6RJd
bs/0vrh6MEeB6/D120Nd69qOHp2Pf3wp1MONqFUIkqzC69MTIBHm7KUJUZXoI3JeIsMQq0Jh5rn9
qc4NeoHZW+7ZLF9Mvy9OnlmWOyfFiJlaNQEKTLFyOWdwV9PssWZm29xXWGzGotIJhbbhts25bd3R
UcbKQ+sh/UpE75VeOQvB3QBIfb3P2ginZU34g24kAwDq7ViDtbqOjI4x3oygNqycK85YsgsyktMY
Zc09P1B+uT0YlJuuEu3maqn9Q5r7tJi7HQyJcohPfSLjU57SijmHuG5f+sfXb880NpoqqMuzBy/E
1LWStGlRSUhOmbUbhf0R2aG8F/MnFy/UKiuqgngr/0trJLLp4PUBCKj5WeuN0yH2Kxg8A2bS//AH
t5fcHhyjIkQYU5Q+Di5GniipG5B900udY5rA2jWcbs/E/Ox2mOKr3Zq18ecVt9fXFXJ3GlnQLBqL
MYcWGdt8PjQLJzuwl4L5A7WVMAWkuQwTwH3jVsMj/vdLkNAVzqCh3JaySF+Zk9EP1dQCVHmcvfaJ
B3iJpalmhONDZFNZNL+K2XV6mHlrC9fBfta4r0kFKCP0I/PJnObPay2TBzmX6EVUhJExoCJOTKzu
ZZqHK2o18jcw05CQNQZjtWO0ryrcEs7I30CcicNgEYi7HYrOb5ZD5IudJEz7VkXRmgtkAvkQ3zES
vP3UtB9N3GcvkT4l1wZsxe3ISCh2F2XwdDvqXdGe6jGfa39AE4a4hNZsg9hjpb2x0AZgnOK2T2h6
tTLBOby2o6SnOPIpNe9wrFQJ/ibBYot8rB/f11zjYycfLw77n4vIr33XWcvStNOv2gc9loqvaASW
47AfnY3tw3kUGhGHnKU9qdoFUSUIZS2+M8uvpEXVpwv4XvFBnh9sP23uLasZt4lP49rtMCxx2uR4
G2g79j36w1OaAXCuLCZnii8APpyrJmKiX0ybdjgyxDUPVH+ebHN/O8LOiJUxiCW76iQ5KdNOTqXV
f8oe1DZnYnL6x9dDmFCrJp+Ae9Jr3kcjPhn6UQp97H8IUZAIdMtP3KYlC5VqegJsw0xttFZ1qMtN
Z41MeibztR6pI0PAHx4rQ99mk6W90iArdzRHQhTBHvbWwCqn4zj2912HcZ4OjmkNy0qeiqZWa+B3
qHVYOE+cStwp54fbs9vXxlruFWrx3pDipwqHcs97ZFx7e+bb42rbmiOx40xMD7ef6/YTOuwptrJo
Hm8//T++fnuWof6bQRamR6XTpjpEdNkaXpDA2o6oUnSt8NHMqTZNsmGhIGdfx7aMzpkYDnbvDNfb
A17zdKX8eloFVWVu7C7w7jzq3qgMLaVYlZUEm9/oWODnB1zVdHcSBFxnfNxPtwfNAuhYhwP9pUZc
n1KPiF9Q0VNgEEuUtJ+uRlJb95VN6R/YCA9/eqdtmrmuYLq9QnokeBkB2iubPcvJOZHrLU/UrDC/
LvLuhFfbGe5uTzGV0xQ3BNQ68crSMLmWV+0mkKgLMindQ0V04c/D7VDPYgWGzc8/1QS15D+85Pbi
ppsLpRV3ArJQ4X1kDxHVQ8X1djRkkpjW7Wk3szEme+TOx8uQENQmNk16DzpNLFoZtnvH7afXUJS4
Ekx1NU1lXAUMTYBP06vvcxWbVOaQ8uXQjKmA6Wg/XFK2SCFwlz3JgUho1NPqejssQq0/uVHwFiUE
b5L5AecsQJ0uvmK4JdAgtXsNZ9giq1x9p+dG8KRpQ7wdAlpVXaC9KK849nvWGCPdOcgN/fjF9W86
turb8fgXh7DBk4yjFTykD0chNSvsdOHICV4nLyO5lrXeJfpKMXrb5REdcCZwYqcl5t5NVrmus/1I
yP+MFZN14uC9SfnmDkx5yxImeZaLd35fFRTHGXU3wRUOhIO/IMPV1zHKpnonZANPDwR7VrF2IrRd
rRrdZS3iWXwOiktGYujOGGJzFzfK3yWmYmstoPlwVaTS0qJOIcZZ5pX1A9NiotCpUnuf/0nKKMQp
3rZJY5+qmKWg0gXVc+ZLZjvA9STpYbhpJDFzK195abigm847TqPGPzw5xqKzxzfd9n8LOh0XTpl+
ZDqFcdgYosA1tlUPUNUKM4eUtYVHC50APnK3ylnUMevuauy8GsuL1IoPQ1L0OCDkpvXZyRO7eo5i
fEuSzYdRx/7Ra6330nSo5nSKCboN5RnK+8onAK9O+VNFTfY2RE11YPcPOLhhf11RrMnkmGYCvbWN
jTSY6pcZptsM3S9OXluL9S/GRKimQbJU5LXA2JyTvMPKo6rfjU058dRV/YooGERPZfFN3aswCNg5
NDukaKBO17TnsPgVEXY5Q9Sla7PRe9hzMr3wBmcXfFazhZ1mRQq+yESpZdnU1T0g6fgae7a5GIT5
ogzACG1dL2Wp9WcPb+++RYpkAruv835ElR0x0XULzrj2XNAWCDqKtQvGPaOqKhoK7EenNDExRewv
o1QmK7PFMF9hZdCa9sVz7AjWpaWtvUpyebJJSfkZU+naTjbk0E55MqHCDuI4Mc9mZmq4G70aPo0g
dh4cGz62LNOHiFMSp/VrlSJ+KTzjtVvZF3IiXypS+FIKHXHMpwyApoVVrQ8+mkHyu6yG9Jjid9Mb
qHZdLOmLyMgaBzhfdTgKMF+TG9fvgjGKmY3/Yykz2ulU0fithblPdgTjJnZ2RcMdVOrBGob4wfP0
ndFb0Pt0KMUWmShbtw7F1A9klgvmm9W7LcWvDCzEvkjjrR8lw4Z8PrQBlKDMx+jnNxNj5uqpVnyc
IqFnZ5VauEOjbDPpMl6kdQvbKb8TZlzhadCipWgkcX5WGztuD3dEiax7rfiphsbdAtB5QUXEfAjp
Q3GjYj9eN3e9J9+zttVBnUbOcoIeguu0Ss/sVSxQgGXIeNWKmbEsOm8y7hs7Te57fR+JjDiVMall
PUaHmPXHHTSpdM2QC4Zsb2WsYPJ8K9pwxW6xWZqp8A+BC7ORWuKm4VLQJzG0AEzkboaJyCuj4lnZ
6stX4XjnxdOBMUPARGhuo4z1LTyc9jiFucnYXdClzq7UCIGkGZQ9GV1jrIaQGTDGs2LRKG1ZW4r6
F5d1D6LvCfVlm+C8sXM8JJ2IwosRG+s2dw74aZbK9ABMgoO4Azlzl0PB3CEqMPMJ1LYP+Y15VfLA
rE9b56zCKhyhWC4IMLl2hcWptwnkV18NCfhlnTfTE2HLZ9Tw5JzY9vSkRTW0jpx6bz1KtomhhrMe
mxeb8k+uMsUxHR4QTzdgG1b/Stl5LjeybNn5VfQAqqvM8hWh0A94D4IE0eZPRRt2eW+znl5foWek
c3tG52rinGA0CBoQKGTu3Hutb2FRjW5yKkKcGAzQzCTfUx0eDL+tzq5ViRcrs6zr6J0KxVjMarmy
GGvSb2i1vRMXZ+K2vmgTgV4OgSUb8M9EnTkvmYWcUhLJ0Hk0zHC1HCg0X9txL8p4R2BesanriWrK
nDZytH+lQvRXISipHKyYexDJKOwJF9Nt3mxErvhJJaG3bBohKWaHIKBskslyCrTmkFEU83YHcWZB
8GA+ZqxjE8kdPIZXKyYJHM1St3cBdW+LJnXRjeBNJ5juOnmmWoaJ5+4LL0M8iybV76RO4ze4mc57
GgY2qfDNvYbVjR3W2xB7SZJpqYIvqLGXtk5PgnrxW0hg6oLwW/WW6RX0LQkAvBgdEt0XPW7iGyH0
uEgpL8o4/YSxcjhqNolaVT/sbcJHzzFD0A0HGv/aoVKKBijTU2W8jea9MgvrYM3MqLYP5KfCjHdT
ssO1iA8gAWjgpvC4jCp4h0qqbfXJlqsBou/SzktxSBpPrTt3wliHkIpiZ+H71U8Vw/mwVXTTazJr
BxKt14Wqd8LubsWU1dj5smmvqWA1VbjvrF5kexRXR57VqzDFuHW70FshOk43bCn+GYPPJs7rr+k0
7xhd4x3MEqBB2UBJJPcGtTbhzNNVt/CAlSmlaTQbQYhE2Haim8DJE74hLXGzxzrdd56NZvcukE6T
od7ASmJljqGVZK31ZaKhkdWoadug9LfzngN2ZZ0ms3QiQEuWkBsHghQoAFeGgLeY/DJxiAPogJg6
ixpJjLaXAShR8tqCL56PcHns+l1ej9E+iuV332eY6BbDe6/MYBmpX73dlhvDS51FkBo70Zv2SZfQ
hK0gO1puug8FnsnKL02w1VF1Zno4bPpxVC/KxBs+5hLWPZONutEeDFXcQFVXbKVqWVjBKdJk8ism
q711zI5ENc9eNWk4bmyNZTzFSIIJ6XM9msGntjO+k/D86oUf8INcTCfjW1Pah0o33Jdcwy+uoy3c
xomjPxRp5Ut9/BgSp9gPMKLupP0RWTzAiJT2UG/hnkYPQ+Ooqk3FsMN6ET38jrx3Vdnrim2dCwG4
oQ+jSzkiWqsmwaRC1Oa9B8ke4TkIG3nEfmos8omoZUOrF2UYJo+6xFMcqYfH8PzYhCJ+WPTOGL/F
4uxntbXFVE3xkXTlxdYIAXbHTUCbjBFtJy9lEhissNDh1k5oiOXzk8Bv5re1F+2K+WukH0uQD8Ye
ym8Evrfaa6Z1Q93YbcKWGXGCwJcGq3vhVISKDXCDP4wCV5lmnaNgVGzntOkCtx8Pz3/5Dv+KGMSv
wfZmi6EZ813hhIfMKADMZN3SS6M3ALoYVRzCMVXGnEfv4pvbliTt1Ax4HcwvImksdhrrQdD7AsCZ
YJnepxhoyEI4pgWYQlKyh6Zwt2VvPBi9R8fKLdMNuVvZgoLbuRZu+6t2E/IrgeZISy+PNurhFZNW
ioIgCk4VgXFHEXTtZpTTD0XyT+l+NrvqRU+gpxjChy6utBnZw9IYFGBjnx+sRuuOsQGUqBjLZueR
eu3Hmn1VJ93Qp/UQpLzoXuof8sDzDkXDy2s0I6FqvqPObo3My0+SK1UCvX9DG67PLvnzXy2NUy4y
Igd94nhsuzGuMKnCt7KaLlXH7l2XUwfLxsdXZHzXksy7Jgqt+JTMo3fdfacjp05Beo3mVkJB64rB
C7E/9bjX806/8RlcvdKKtzvHVerk2sUbHdlPpokKU3n2oe5g0iCSUHRlSpMEaBfmFNlJBy9Avl3U
nrZyR0oYyjXSV6042CSG8xHMqZDBEF8qB5nY9FHQ82TWip9B1yTxkqkebXyYXG0vvzaNtU0imMS8
q8Zd2p2sLIAyL8wVtn2fCXXN6q+3s/GyesvS5Oio4sZMPt0PnwmnQGFb4VwqDTA3IYOxiFTQkI7Z
aixvXe1lx1gGFyI1XiYtwe6th3s3cPwVWd7hUvjfgax0W1cj0amK/WadY/OZk+hQUNs/sDFkZ9gp
2rIPQS+3WvvDGEQDcaY6J4HzVsx9G7+kMJUjXcdgQl/OfnFs0341gA17URG0W1ND/6gDv/SB1ZCz
WK7gJ4nNOGp8CuiQ6IJd5Gg3mPAIGcL4EwL5sxEZpyIs1bJysYrJpDhXWfdmZMK5TIn2IENcw7Mi
3bVlw12ojfRYOslrX7Oy+GBE2GYArI6O3IwMo1lSo+wCRnMXIbxdlYFmLYMQLXgyQkolbLXAUrqO
e+NuWXV2MVJ7Cyp03DMVXYWaytlRnF2QY7oynPFdaYNFnIgDFMAvvO3AwZGgl/Y4WEC6Y92MN9ng
fIz64F/lmKEH6Fe9hWPdTKrpOiDEN3Uo0T6LkFkExATo0btKRPbCYPMFDQ9Jm/DmBfm9BNXAL4cS
kjFmsD2XdD2CRWzhNniS2KAK3xk3wt4P2fDJ07o3kSKcD7D9wHPRxapIOmdnjeoxZH3/yiLykwPc
ievXQEpLfezg5t301myT1I9WYcpXr3vlAQxoLtGqN7g/rK4ozxx9DfrU+D+0SR1Dqokz+rMN/PTi
NXUAuTuuZq1blQKV2RaQbN4nnTgwIhvhSruEd+D+W1oMngu65ssos+WLEZs/pMpJSmG5Xsk4NS5g
Z3YDnW94QNin2jpieONuHPS6Ky0aHE5CjvPm6Ppj7DliTZn5o/FNzAltk5BNq9HyB8pqCfE6j8i2
JCSRaVh5tJGaTwm8w3Vus4LiDMi3rR0c9KL3KJW1TwUXXmS5OFAhqI5QPFZRmgy7WM2dIKNzNiLV
6HuFaKYSm9rQ87tsyYQWd6xBfTu200UFeXphbdYYn6G0wHeVEp5b1as+KYY9iZpzYeNuXK8Z75aj
vnld3f3oqvY8hh+ww7SrXZCk2l80kzljZZIkVukhwbooW0+Oa21xkdSrFJXg+1jk+Cmjlkp9JHIn
TU6Qb+vPxNMDlvBlfZJS1GcnJnTPcHE6tVZ1zMLwpHOGW9g1QTOh8ECR5f1ew9e7SmQQXeiQeihd
bGJgYCt+pog6Zijp75mjf63IQqDBgJLNLZ2Ljq/s4KtabDS7MO7khaDkgpT68Ko5YAHkeIpVz/XV
K1J9tUbF/I5vyVkOrvyYmnLAyWwJwPWB+KEbE1hWadwBUOILJgkF9NumzBVLoaHkG68THRPE5T97
WIsiKuWpcSg3wkhLNn2S1PskGKtlCDBrLx3zqrtSnMgTJopEtB9jHL1NHlTVgUCUbYRdahuxeO9V
5tN6Hn1IJ9ocQ4zwNmTWUVTuFwxQNFU49SNNXwojPIloPJSj4637KHj0jlrbRmocm6gHggWJeRqA
arZ63a1gy6/qgRMSS49IBpLulF9ANwLjRT0gi0M+f2jDe0WOsZWXl5q8W2A+EfP6sxPuDNtp977K
JRTcjMhCuy8PqMUyPL6d+e//pLcZUcSSJyNIp6pk0L4ODHtEeSzp1tSQ6/VB/Ix7FWM2AGltht6G
0D0IIuPGcAZ111Rfb4WFyEwLnVVaSrULJRWlr/wrWyxpAUY3bAuzXzWq0tDY/PuH1gkwhuiOWDYm
xq7O3rJwF2uLrN69jCqXei/vb3MD7wu0qfGllClpTTWxA1NWMcQjzKRSafsGKFJbFnVBXYa/Yzlh
EHi0hbMey676Ki3I1Y2N9ZAYokfZxcULlqVLwaEG3lGwNzkc1ZKiyM0jBrAQOTjWpyc5OT3NGpuu
JJ3NE8cL2pn6tI9Jr1lIqEDvapklvUaGlF+ukfTpNxemWFpQM2nB2h5sDO4dVjdMsO3Csfvx5mqG
WvLeIPzHYSQLymaLKyTetDg2PSV2Tm05Ny9W5inkJU9peu39WrovyjUy9poyWcHsG3YcNXkCqjF5
dRmnvbLSkPrOBGjb+dh4+tH1NoDevWtY5yHtWtNddlkwoC7M7JfnhyLr74hBUTpY3oupqdcmBALd
R+MrHqFpjxXr1FiM4aLknDnRrhdEeEUMct05BL0JUaMKsn4ELcMcnhoBhEhJKnTjPpqHY0ObwJyz
R8ZyOKcygOlJcjg0n1vep7NboKm2EVGR9ISqq1slbwgx+XNjdBs7uvzIFBglRDRAVzLXxCF2k69+
LuqLWaICm1/P0ICeEguxpe2abnsPGFYmmYo1ZfhNiwkaqfP2GqpcP0ZS6EgBra9FMUu+TCOl51HS
1GqPgacNyHAwroDoDKU3bbFvrbqBoUwe0K53C+eXQYYyzqWQXg1giLIkNMzlqBVG5bQO2+rYK6gv
eSDZups6XNIdj5nKxt9zB9CQ1HztTUzy2+QX7qmQSnubaBKsUa8a68hwBcUYTgwr97VT4Ixfe18n
FKn/CMEAZOX4mdwU44hLPFsOY/M1QpqwwhmB+pljrgmgYVHTzvRgMPHuVcjE7IfuVsYuHzM6Y6VM
iOBR8TZoWnC1WfBVn6JuCdnXWgKovDlNm3+CF/Wj6bOVKarhHKj8VMKCfa3PMa6CLRYoToQlSr6h
w92bfpWp4HemuHiNUKTL0aAUCSe+0tRgaglpG7veND8iqw+PQSxPpa4n7xp5YVrkEtVaaHPqN+eR
oPPWkY6solUWpw4O6uhm2B8E9OY1sevJYuw68obMpDuLjtXUrKrvzLWZeDbaj3KyxwvHtIUcb37A
+YWGPlaistvp2XD0MKAzvHU39lQCbDeK+qKVLCr57ODJ6XDwxq/o2bBE1k2/1XL7bs2D4Lge1nT0
4eFn+sY2yuqSR6IiFS2tNsWxp3W1EHXQ2nQX7c+h0TEAmAJ5SQzmP44FUY+RIgBRPVdX1gIG1pa1
9zRJXeK0l9HO2gtDp/aiZSRScBg8BJGOETDowLnJ2ORUCe8Dyygbs1hSm/70qk6dnUytvI4IGWyO
wNTTOUdx1L5EhgOr2i0NnNCaRyxVArXbsAJ703WPke2zGSf4F530lvmwRHv7PSqZmo2luaiVoZ8I
Gp4utszqTYeufzFL7Dlp+OJblJS8hHotkJBNX3tWuN+36oEHI8q3SmDnLJ4gVqbAgx4ep8RZJ1jZ
InXR7cm8ADQzL86s+RwhAsKTDaGi88bHi4eyOrPiN45TdLiHmveoNZQHzXdurWZTzmUDeXMpIJXE
Jvmobx1Eq8rrgPuawA2yhKTrESAZi42eFmJr9IgOGYNuMoa06P1C6KVV9yUIm18iK/ttaOiwGgnC
2SO/Y12uyZ9EkUM8krGHZTW+lWZSrzkCBGxb5TGeWEyS5p1s33aH+rN9uID/qReqz5aP+rVWPLJq
9irSG2sPXYnDtGuq/KbpqXGY3TxmFiVIVojOialKjl0FBcOpGbdSlJpNJrdukEzLUCM+F87x10RL
qjeDFdEJ622WW/2hd5zxTG1FSFxbuu+l6xNWZMXlr4FpioZBkV1v4+lMXtvI/uXUVf3oWg20e+oR
2UNqDLGF4RqQmLsuMv3Wkh+/pUzrGAWNl0Zq35TVZV9TqdMDRi5mkgkLc0p9Cw1KyCBP1KWqxnLl
AEQ4F3G8MWqB7dLnAGA18XQpUA+sWl0zP2n+uAMEwyHdjRladc4RpzjDy1KsCH3C4xwBrivNg+aG
PzVFJ8yo6/2AEXAx1X15DNknZgHI0CyBTPvxHaRovvJMFmCUxNgs3SyHyTvG9xEU3yZ0Nf6qUqfZ
69HSm5Bgr7JOlgdcq69Jlb5MLE4mJ6Ur8JhgH/st4uLRWKFANW+l08k7wA/swAMeKctsv/ocMiLf
Gy/2qOApdOY6UzHVQWe0b11+LEUh977FRMkyvsrqJrpS4RSN5S0UxC8Chb8jhFHLoKGHWiYuQbv2
i053x6jb+NKakfMmqaiJlXDiLSfB6BDxXDB8t40jcBPWNv5OJ9P8lzKPhlsQIGXCUYxU27kUNIZX
5P9sKzG8sNqYTBmJPLLyRTnk+PCi7Kg1uvZGccJVi/xtaQVocibQ2RnZiluHbu567IFTuxTkStRE
guPJj9M4fQ2Kor2jZLBDmJ6oVJJdVw5fVQ7AILWZiJlRcnLsZiP77pK4fvHCyOFUivTLGDm3YX7y
jMh07q0Lo7fLQShhfXHuHvkXB50IAKGln5VsDnMJfrU0ga4bbd7QWHflaebd6sLTmAoPwU26cUDi
b3xvqJfFCIa6hqCxTZNiUyItfTNc5W15Dwy+Tv0GgifkmnuDTJsdG1RVC8Z+X6pYN1ah5HxEA1i9
I8sTLlExNEAFMUt8OW3bapHPFxvx2QxW2U4OnhVpm0knDt20PjMfRLwhyCSiSMXzbhsXiHfvznAs
YeDNFA/w+ppfkNeh0EdzZoV+HRwVFfm9JUR6nfkhbRatrO92mZVHE6LGopjoL7P2cnRiIj9kRbuv
TXgwRbx30F+Thi00zli9Tqsu31mZa+yjoDlbqXWadMUZpXDuic4ZDkRRrcyNg4Z1o5lqJh6U0111
cX6ZyhhtILeQQjLbNuh/+2vPj8T9+QHOBe2lZLgA6GgbTzIwdOH0Akba6prFFutUyJA7uIgiMZN9
UjTTSre8t9xTw1nPB/2oIByyCJ0TK1TrqqO+dyiE3lrtJzL35lUWNcMCx4j3qq94hz+mWnkXbyzT
Ox2HFPBX9ysl+4Oh0reGnv1d9+xgDcDE2ZByM92jxLR3I6epJUgL2HWFtdPnx+T3D/K1iNQV5qFm
hpc7QO5zirtBROnKa8f2bYp+6PCR+6WDv3uwyubWuLq4RFpzNsOrjsKCKVJbbUKSFo0qyu6c5XAs
RjyJlS9TWBWz/D0xw6WsoE+FHs1Wdo0oAD0oO6h48NCtfSZIFgH6OOPHLWPXerl+Vmn/M7Cr6GaJ
aG/h63rRtGzXSuLjiSsbEB9PF8SN2b13tB2JtqfJHroL+9sX9g7nHEb9wTAAx9jDpN7r9lrW/JHo
ca8DXtR7UlEFoHfmvOMCsc1HGbMIY9iawYPR7B+x5gxVXs2VNDlzgeNc2bGcXnOAgVlhaDtL0f7B
gdW/+PkzUam5qEi+YWkY7xKlxTIsyl9hXuCyRevSVFl9pbd7MLuQ6bvCYK/hPtEd0n7LFChxlGYv
KBO6q+0wnhfsIYsicU3cItxZk6TStbCMGlf54HSUdZeG0aK7we7gZpl1t01X7VSI6sIGbb9imWM3
ltV4QvAYs6PxHX4wvaZD/r2AH7ZiPgQro4FYaI2NTRAwcsZAbZ4UUDgqGrF2lwaJzf35AWH/WstL
eQssGBYxmpqtY1ITRYVLSG0ZvKdsngyoeFmCYiTjLmund525IFDwAmJQOcET5lMTvv2lPTK2ku30
2dQH99TYkc2ale5N2AacIPPs3bTDfiUGVlMrxw74/FySW/RWiuhjpv62YUhzNNfZC1yHnb3vInZz
94LwX7yQALPXm0C8me4XjDDB+/MB2oQqEk2MMGDmnJp2ekvzjqCEhNU6SwR/eN/B7pbRtm5BWyfE
Qx8oJSFogsRYuRPO4CkNoOIHuKjB1PkrN3KpH0dqLavjKFQ3Q0BSp2tAORiOxNKLu0lNRi+eI2Ct
APZOYeAQrdRXRyXKczDLAsl53bQlgfF9VHi32KiYiOu42EpTP6Fnt6+Vrl/18aS6BCd9Tu+lMMip
idDGVlSaq5xrF068sXb6OnqN+6l5b8LuZGhjzVUZtO/44d7TRBoXJ2jb97BEbB16Ijs/v7TLIKL3
1Wge0a207zbCsWVsOu3heW9iYRuu0gKZyPy9wfyX+q6lbZ8/mEixak17zgNpy7001IuNoTjwP7+3
H4py28H1Wj9/cpw7DSSVMscgwENMVTXts5RE8uePimTrHmCGutD1eBguHsSTZoc1R1O+uGKbODsk
4/x+UNIpr7asfv+tXtn5L6mv738/pIxT50gAxPMWzsvhzoBGS2MxLusYSUfZ3J93tbyFffqqr89b
IY2dMMztl+cvIAD7jfzG9Pq8ZVTGT78Lxe/nC2tEs9C6Nj09v9GsoZjqWWwdnk8B5l0EEmU+7J/f
6suMnjh9xt3zKSBmKV5nBqFhz3vRDgUbDAXZ5nnvEMPP8TuzWD9/cuVP0Q7eYLd6/mS9LelmQGlY
oiF5IC9pr4NnBLu6yvwVK+OAW6CUs1wh2Y5D0z9GxmXLHMLZHv0nmX6hVh/QCqQMwesKudTUvbs9
56TUhXmKFW7TIv9+1CNlvk3o6eF5c+SEvUBPA3jER+8ZClhUPq8Irs8gOwmt6d8lu+iiI1Hm+Lxp
gIVcCivOD+Wo1grN4WsxaN9aZzyGc0zp76VMeigXnCLYjfN7vaWswWByh6PAAKvs70WZwWvQ0DH6
BqkfBYq89yGFL51PXF11AIUVX+hqgk64yQqTLEqS4G5jau88tw7XsgVKVHAyDmkerMIpQWzQIi4M
s4aYyho17ZDCEXBpba2hYcXbBArDO0LfhsFSuCWGEGy57n0y5l0hDHnRkHxAwHN7na6VSh8WwIZV
ENTa9nmTrzeXbLlzfyq+5bTCrnHK+9mlc+pNSMN/XwwDbx6JWGwbztd0UUfsLSI9tRpNjEqO5lr2
6kOzeToR63KsqUcmaqbhHE2n/xAjGyaa56UgwPOgh0J/lzQPlillw2FKBxrVLb5tiOkfuSA3B4Z5
s7BkRpOkzLNjMCgMAU4cLqfWrI5eTpOOlsw3zQUA6XpJsx0cgnujRuyznPCVoeLr++qrm9WoCB3o
ovRPvCMhEHRvTXx2NKTnFOtiQ/fFeq9Aq5SuOe6jQWPUwwW8iHrlX7ojoYErrsmSys695xYMr6Q3
WWoJl97QiXfZvZnntnKvT84OVDWizIp2Ipvaw8uIK1WT9cN1R32rgtEi1E4dJtOPzlHD78900pLb
0qxOKvfavZdyxbdV6b9HNudUlXKsqa0zAqdzoozgSxTm69GBbElfT1DOItcPC1Xuy0mH0gOXOeko
loi8JMN7fkNROY7QJ6CHQ6hAXzXsmtFB9SnHYRFAF1nBkEugJMa/3Lwja6/lPNqRB7HINNb8RDOi
B3haJqA+W1zYx7+8nst+6m00DRoJLy1Qbw7R+kHZOOsKa/hMQimyjNo/KTHdS36XQqtxKylp+VXv
vKG8S6OrazPSFwVJbGpx/uogkd0TfMClkCHbi8L2GCcuKbqdaS6pdAk0guNhMJh7t9Gt3KQXwaAg
Omy0+7c0qqNzalcDs9MBSLaKXrRiVKvJnsPrkVSFnvULp0nyAE0AXwyXJoMSM3m4NjnvYSKPiQG4
utLS9GGX0M9VgkPEmN8jtRridVfY0zahLD1jGIVNMqIIcelQAuprsweT6G6h158mrmhSTP2d02rh
LbPaXdnlaMe6rDhnlgCiOEXGYnTHn1hunUiQJSjdb2CfGSLOv5lT7rkimPDl+YsBCayyGCtJiB51
2wRB9ihayEATeisf9WTuWICEcgJ1BxvkD/SyhXupa1k+isyNMYdFJzJp2f/66lE1JhEcofHdNgEK
ed6nEHvruc1oM1jEfFDALIQzDY9hNGHuDGIWz8Qrff5Ua+rTpu3Y1xuEiofJEO2ySwHQ1+1IvZaj
7YjmBRzhm732XJfsJwb7Dy3yWiRPybTLodE/DK/+QqDDMW5o37pD9ppN2fBujOOPqZH2GXgaCaGx
0i4Jw0i/CUlbdfurR9rNXXGFMDGwkeI+bMNhRt76137eGjI0Gee4AkgQtVr38PEpsqtwvEDQadC6
sfr7NICQR0O1VRb8pf86OGT7UVy+ZR/N//wfYDR+FCWYtyBsn1CN/3vrXmT8/7dfco5+1EVT/Gr/
/Kp/+rnN/3reHXwUq2/tt3+6wQIfterWfcz06KZLfz+Gf/vK/987/w04/S9Z1KCg/9/gkPO3n99I
Zfzxrf5negjf9JseYol/mK6H8lL/Jxi1afxDZwriuVKnMBSOMP4POkST8h+e5TnU4hb2INKw/gKj
1q1/WJ4U8KNNIViITPe/Ag+R/KS/oENc3TAg8ng6D85iaO7aM6v6x7fXKA8aQCX/fehB7LcBJupg
IvSvCRA9nGo8FSmRsxNaTkiEOYcC3/uYVX57jdoOoWFOJeGRGD5Cmxirl7pDIo1/97s9fv/Lc/ny
G4r93/Iueyki5h78Rigpfzw+05aW7bo8Tx7D7j/QJsackYR2JFkODvtODtVtQRUC0Zix0GxItyMC
kWi7XGxT/zm19BIi9Ym941GM3aHANe6WVP1RDI7p7x+Z9R+fOSjjpnT4zwM878p/fuYsVPMB3WpI
GQQDbznVc1hmZh0aYMjGSOzcsWpXKOMYL0mOpAC0N3rVIturQP20cRPuSB2IFqlHuH1HQLlJhhAq
THHPEv0R4Qbr3eqjyuV7WiF0ldK8Ba1+0/IwoYIi4ca08iPCvwCpE10fYaY/cnlGl1+uXCtycOQZ
1dKgx14IXHxjRZJQZH+X8K4QyTMZMYa6pIkNlp+kuLUljXdf2vAEjRhXYBlwGB0Znntsrd3Qtiuh
OacYFgCh8QUeZ804kyjQroZxehiR+zKxwf0GFf3m7/wnL73HG+CPl94SJggdrkxIOfqfVBsPmQEp
3FyaJVG3G7w0MPS8aaeavjvFvKgt/LKr6oiYbUx3nejud1lGPcJlWjSdsneS8+lxVBK1XysXRqeA
eA6Bvxvo3HhoV0pH7Ize5c+1aKdmgX4u89tYU6sbLiFx1ajRNRdasfQmczpIj6Z/wpBg41ZUs7bF
hEPDtMw5i34jh6tNp5v1pZvyvVe07KbQjQlMSY61q84dWNpl7aMPluTPEqySH5Opj9cKh/hSpFaC
HUN9Ck1I5lRtGCdRYSjNUpccfeDQ9/eoz6vd4BMCVBXqovo9Im9UfbqRg7Mp/CX8hnE5GenFapQ4
1QkqTHLKc9x8bPi1zfTJIQdqDaDUWGUktSP3QiFmB81pzORrEIfFLdftF22ABplgtGbUlH7PB07N
WuAm26ANl6WIta1r2p85ICPRctTBQCiwkv0QnEwzvxLuOL78/XtM/88uAQdAo02ejm1IZ77/L6tT
ysEHWAH01aQPUrrRIB9xS1yM6l7jaFzVmgMfmfiRTJP7Qsl3uh/HKajIrGiInqzrhMyNbM3Aq0Vl
DslYq6DBW4P1VXd085ISrQ7LPViHWv4vLl4dWNSfF69EpGFZOiuXY9vz6vGXR543ravFBh1njsin
gIyefe4V9pbpR76xNG0hyGVfEntZ7KUwK87LTJNJ6D5O+AuLkaiZPhsp5Tk8YenBNgL4DrccyxzW
EWiyg0niK0F61nQnd42y3QSs3zqoh53EO8MArJc1pfLu718POa+2f0kuYLcAI+G4QhhC10HFzKv1
X/4qU5NjrsdcTWaBWJ/gznoCKTnEBeKdjgaS3Z+YAn7JC/qpB1uDqiCnCv8U6bYI+EAM6fq/2CCM
P8IUeEjshoQ8OK7hsgj/uQzzgLGdYYpb2mqoqWHNEZXJhAkoWrD5Tqfejzcskz+1Vtjz2AvwRoyB
oDSJAtJwzpc5UZYCSqSIh0M15ROxc0WLPtU/Tro5LJ3YdGm+G8QKWfk2DlGvGZXtoxVWlzYs7zwf
xWoAk9dj2P9Xz/d/uIpMhBxsfzahE3QYxR9Xkd2NY42lh91ZOnidoupOh5azV7iLo9hDF8MM0I6R
IsJGDSygMcxM4SbX6kdoms4yYTFH9PzGVMVmjlfzY8px/ffXhPcfXgCuB7qxiCJ4hOyDf1QQCU4I
9HWYF4IYkyhByO+J2/RLEsFvwpo84htxlWj5MKCrUDD0RaMOGjLdDexU/B5izg4crFtams25KvMA
FaNVQxHpCFgyUnlzsq+u1PSbtBJ8URr26UhDl0IGxlsiBoduXPU6uZ4CCSy7T7UdWadGyuyRofhZ
CuSwB4VMfAN0Nt5Ejv197LwcsQgphFVlI0zthgyeteIJymvwFN4XFOCHvC9Ba6nS3ASdyz5qgDnw
cfXxlKfNBpi44JDA9MIzDr4o7StRgofJqoKTpD+bF3jaQgO0zxzGZkP1baJ4k9So3jJEQJqLHfOA
dDA4N6jdWKePNHlx/Chw8poydxrnEsY4+ZuZyQABAcOt2DYbcLHdRW/1kJTlNL64Kh6WWF/ibZWb
zdZljt8aNm075nLSqsmDnAjcIO13hbto8/cvOrJA/Y+lwHUci/LH5fqUhuU6fywFgRjgJwYhdULt
kH3cBumZGDUie1qi6KgFnYOTt84hSnTn4KblN60X2vr5+TSI8GYTJMa8ip1s0ugG02eo34iuDo+d
U7RQ28DZJjoWhdpk8lGQqDZHACzKxikvSAHM16b0bs/P+wFaJNiY487Ig+6Lm3+0iCo+hUnMBhUP
lGCywUSvBm0fqGxcW6MuN1EVNO+uaDjqRShT6B0078ylrC0hmYj3x6kG4+BATrAKlKnzvaTY9QfY
7uGykUV543Qz9+itF3vUFir07NcsTe1X/PnNuqqJb3x+ro5Hm4QQtRgZG96eX0GMPWpJAWvqeefz
gxflLzNl9uwbCW91Dsgb09XjC37u5MKcY0seYop0gFvPTz3vfN5Mxw5CQyBoL4rpq0Nm3cLk0a+L
J6fKmvFUla97p6Do0zVs+Hj5v9k6r+VIlWjbfhERJJCY1/LeyLSkfiF2O7xLPF9/Bux9TkfcuC8E
UCV1qwysXGvOMePeN69FO+HpXHYZ6T0UWb+Uk3WwlbluvovO6fagJwI6W0i2/h5OA5SyQgGLIS1N
blIfQJAsS5gPXr/J4N68QyIez3WGzHP05aqeJueLAotFRTp722ZvouMzLuN7+5mM+P4qokVtvq2X
NorExZ1GBFlzVDsRhPZjqrKDhsZgF6QwrUggJSVYDio+NySlnTVD/WTYzhxmstODGwLlTvPG3JEx
Nt2pktttRo+Qb0MfbrNpvmx3JY29LijQK/zyg0Z88zMQdx0sEYHI+htMF+2S+cwlzfkwyvOS4biT
bBBfvjpdVF1yholPnNj5mlU3I1hudXB8NIxWXaSX25g+zDPF1HPUm7mebwdmihrWJR996utQGPKS
Nu6nmIzudcQ/+ZrE4tOG8MaMgCM3EvqcfKutzfkZembV25QF23ZqyIDQ5euyCUcNs94gzONySNyR
dhgcilTdyeXrECfFK88fYomuwBIvlK/qXVBJOGaiGAwJ9a75iqFvUTyXxxwrfvETq7wvR0Nj/tac
vLsuRzr+dqlI2mXSqGj3hdp12QRYiq5upTTw4FQ3LfmtMcryiY4kPRQqEJ4oPXy8ORio/fLsvz/s
zY+asG0Ah/9jh5641QUvTwT+tTMEL48o63lOMe20yDDfs4nBhjOxyilDmGiODBktNbl1673BujX6
R4h2HxgMZ1QxfWeqoTFLc5xbp8pq4yDB2uCtmguRMYX2FxUvwKbIg5zQqSEiCZnDGTaoYO2mhwzd
/x6Ch6tp2bHRxrPCunhJEDn/u+kwu63DnrcKwR5zvlGiIl8e9qPJKhmYc3GyyT+es986Oj0awC2B
YXS5kTkKQXVshnBj4gj+ryLUWK9N8/rvoSSW2x/q5/LcwBvLm9Pne3u+BTqxbjwDcMRny8NLkuW7
Cp/Be0tW3U0U9UdX84rV8xGM9I/lMZDD9vJYPT9zeazV238f+//83PyYP4HuNcIQRrsox2eIJBpH
RlpRaXO4bKqEN6NR+bSLgRj9ew6NMRFNGQrav+dw5heMxFD1NeQuIZLiEpmM4Y0EtctytGwMoH+b
nB7CvoJ0drS6elwp4fRPc/BuqR5O4Jw4AoPdP6tS7aXecfurCJBaZ5gzK/rM6NFKiEXAreaXDhBN
/ywJJrpXLJCWI1szgmveF5egs4e7AY6sEWWP4zAwk2ff/WCh4dyHGDQA7Hrv2LZ6es2ESp4V/4KS
+nRN9LbdOXOwChCL7J7GgjwpM9XyY1hZ38eoze4UScalRdOTpUTEQe3UzmYrpyOa7L3vF/ouRAu1
Lia3eZjd0DyyeS845xD7H3/PTiwUgVRH3W550vKAxsADx673uvzI3/PS1N+xN1un5fzyVCk6fccA
r1mjX0Q1piJ1csPKfS0icNJF4t+WoxE016ZiWLoTlue8pvgQLrpf/ZnTrLG/TubW5sb8KJXhvtYp
SSshYv89a8N/mPq7V0YKJpEEWJem2B3fIVpkaEOrbAvhc3z3IpK1s2LOn5kPE0boh2oMINzNT7bk
eEA2rx3NzMwv6OfNdRrhVQnKzplokjgXxrVM/FljQnZ0zxaW+LOBIOk+GEVlryS1O2OL23IK0K7c
mjicSXHEbuvFvSQTo+jeSJVtd01iVltSkHtETX51bgfCBpZHi8CVTx8S+vIg+qjuzSjKs6wmeV9O
Lb+NoI1HlilvPalytpUTbn+xcAtfpnmvFfWZi8t0TYvwQITCdFeZp16N1MBlkslgW1Vl/dooaT1H
HGLL0fIM15jDy+gJHDp+x6ucbw1CKz6XZyynhnD4ZcPguiynAlSIBzuBvLo8WDb1bz/jf1sP8mm3
o4njLYDHgi3jlrRw/uejZZP0jO9TRaHoaOq/cxrK5rUTZt3h7znTyNcxSaaPqkhZLzMhRtzJuocu
lYuDJa/eWnu+T3Xxr+WIuOfqTRqbOOK+tJwZQiY0cICRWbn0OrqKPzrpGvFq1QXwy0Tgs51L9hI9
4zGCKbviRROv8bwhakNn5Wp6wBciGE14YkLeJ6Ss/U52Tb6qmyG6GaMqr05wS7M8ui1n3MIOziVu
d1kZzlMN6tTFkpvBfCSbyXhE9bfloPW1PaZy7er6fnltLe0kqzTl6sEkm7DScdgHHkz6REr8NNUJ
zq31lQq4RJUaTpPoI/ik/qrTpbxqdSqvojYT+j4D8WJ9J6/GvFn2FFfoS8NP+oVpYZLkG1cHAu8u
KGP0MJ+OV/3uYsCmyH3C4JIMWf1kHIjiCiACAe7wqdZ/j2WMSc0IeNvdKHdOsQiZRYBF/gBDjIPS
C9pd7A3BhyqHbu0ivGEcQ/UxkrKHUVTiQUABecr6GoGXWfn7aK5IbGfyX3XESo9Sq3eVQAqE4sgB
KNqThzGL3mxusi8poSj05DgSDTF0vuby9Y4RD0+D2PYEjV1VVY7XYbTeiZw2NyjxcBY12vDSwLAY
IobLjtljgBmdtWpdKLa5eIE7MB7zwIy3wBBATWU9gSdafUPKq7aZHpH71HjtRXVecTbsCuWkUFsj
OSFzzR9jFo0P7Ifh0fKancBmuk357yPAo0gNe7kpqvgeRGIkt6FoXabZIXxor0SDPRBRtvZGMvFs
wAyULuU/yiBj3AcRdqyBh2zaBBhJkEkUGmUcXy2izNFFNSRh2Z6G/XV+y+qmby8FI/NV30ThHbDL
3QcoXK9oTeMttpAvuHX5pGHhHrDuNVd/cSXlEFYCs/uwdS3e5L4L1SlIw10VIlLSetu8y/7XQm6j
iYFGoSuiB5fl/gSaZR8jyt7p0nKPiKTlk6lZtwpttfeMhpfbFHJAKgZbg9u+ysrynQM7A13UTV5x
Wl4wOmJorciVo7yUbyk0uRerYpo3HyHTEW/mwemHDbwO+4krSbz5NUkgkZdVl8isc1a5NM+Oeaet
6U7E9zbrrrlX5m94dse1gte5R5NvPbwhgcqskY3iUbFf64x8t6jUtlhIEE3an0HrhD+mHBFhZPnG
mZ4B6+k8jEdqJT5fCDUsksYnPPF6Rc2ZmKfAmtRFs5gqZ150dWDL3oPefpaEp7yH49tQ0L/0R8oy
KHXhfki59SL7NUjHMnJSozAwniu/iG/kRR2ShqkbQdAogUlrX5HKlr2FDKa3LVOmvZ51L8uvpYLY
aPhoXsEQx7zFq1G5N7/tJ4zZZvRioGuiERcFt8YuPmDjkeKYItLuJwfDZW8elv+yV2QEWqQNsUjd
FG2wRkUnLMrWgSszJNeJP6b0y+jKMscg1qDddTUayLLY5UXcHXVfi9/0OviQhSDv1mvkoRsFkZWw
bvZ1W5YfQUFaZm1V0wW/RrweMv4+L465qBbMFaQtLHhH5nYpekaNO4jdjC8omSiWkmnST3k8/II5
UV+A6D71IBQvIo9yxpv4gpdDPHPtLqirYRMzmhiNPn4sVVoG5/uQdDadRdZNOamV8h1RfL4Hm/eh
TMO7G1J5d+wXNEiiuiZRh8PlAR+J3jHw6p9lXspmT+4RNyR8QJsQPco+SwUIFa3V+GRBrO1FIUjR
tA9lYYIqyeovmMrDGZkxEiuWFRdu0e6q41d+UKnEpL1MRLgR3vUhSGkHcQNGEkTsu1HJiWv9oINg
DHpyJ4Gz+zKv7zjSbjoBl6+9TpjbFOLpUgCJtQgti+hS58WrP3QQx2/SKrzX6tSQPH9WzHzjoIqP
CHzmTxabwgoxtYxgK8htplDs+CWW3s3RhGa7civNeppeJZ+iJIiF6Luc0Q/nSnRQSHpU2B4DGfho
4WV4R/wc3QVJF+vJ4OZrakDb6Qf+BAjkHHvj3OUY/+w6DH5jWms6u/6AKX5IlalfSqU+CmYl596R
dH4YU9MlQyiA3YB0P6TNpERvdKIfVz2Bq6Jy1cV30vqy7BEVBGyLJhlj7PqrwG/2cGDMr5Bj6FvP
pvMMugzJrlkc+Ir0q7gYzG2DSOTSMxW/8I38HeAN3PVpgtTGzIVHDLhJpQTQdKXrqX5gugjOJhfw
iMfpEEFKw5ImWmRitbf2hCA51rQqTAeO3PrK49I0v0hNk+KuYoHGWjevd0k3+acSQ8O89E03GB7C
XZP1XOhRCmVZX33DIPojAhO3Ki1/3AIWNc8Z5UYBABCpjvN9NMbs2Ix9c0HcxSd4rtMSo7mSSnep
S0K9qZLWfCyJOtBOmFsky0ZGM7rX01qpieVJm3qDETld1foERCYo43uSIUZXqn1UDHtWFpIEOqxJ
sZemOOYxlUDde9mbq3xK8RgZKBEyCgqygfxLha9ZPg4XaTuzRJCX8u+hNxUXI41Kflei7adIuxbF
1P8a/ncnKL1/z8wPBWQk7kQqoi0Ci+FRt83EnbTLN3oTvCnDMh+jTi6g7LJ+7zNJ2dgAgNZ6mXKr
c3gPsMcWoGB8lqGeLN66UDhbXzb6KSPekUSDAksLigSNvsksCP6DG/iFlbR+MRss82VlqH1eeYic
WoAtniHS11qrwifRkKscWwtdz7IGtY2Hr+pqVNQ6X/AkHU6u383tvCY4o1UUx0gz+A4ra1clP2uV
RpuA/vqZ6gZdemxU3+wqDA/4ufvrsinscrhqHmiGiH7yJtWyfSN7hJcyLR4DYPAHoIZ/TCM89W5M
tSgKFGrSnNaWU6EPzOEPYKkmSXkImMkUZECydmlIZLd9/PUueGQd4GkAGmBjR7lF0NBoXifNNZnk
MTWlgdClEXgBDF0S8z4iIr04MbW5FlmQnhIdLe/YgLEJsqo9GcjS+dyq90K0szXBabvf+E/Ki8C7
f4j5MGNVsUmjUrV7ciUAA7zReG8EIWOeHe1y0yMUs7X+KBXX27ig1+9W2FE6e7af/WE1hV6tosEo
pXiPPTc6hCFUk7EvHL5gurbOK+SAQHQmvqDeZ1imX/gVqjMQ4JvX++JStP1vbNH5J3O0K73le9kZ
gDc8bjSmKvRnnXjJLSqGl9FRO4QlH/nQdKfBsqoHYwl8qJb3gsZwC3Sx+rLKVuz5WWDhmRDXLOWi
04eI+tLK+8TFrXbaRBxU0oztrWrCjTWyBFipIseZxHK/yixMPWK6it6tX7JfE7zaF33IHiF6l6to
dHDpLGiBnf1CbjfsHRMTJz6l4ugYxI2mFlo5viAa8ikgVRCgw+OoqvEB0qeMsnvbg2WYWEmd5Yjt
HApx/Vg2XV1dg8Rzvvuh8UnD5Ydf2eqMLm9cGcgI9loPPksBUTi35K6darvHJjBTlJOQgdxIQOmR
Yv4YYAU49qOMkPxi+hmd4VPry/HQoT3dQifHtNFZ08FhHsjbln9ofE73hhciAHcxeVj5vIryXfNm
zR2talKnQX6Nno9WDCQ2pQv+4JXI6mmdiCi8Bp4Lj2QIHuaggjPTk4HFX1sQZW8Xq1wm2QdDfd4Y
DwMck2uJD+VpTECt6WLa4AGMY9iQP03iuFRN9kfhIieZSE1SnhmJRjPet3FRNoYip6iz8u4yJhlr
qzLYZH1Hkcb/6dNr71YE5EWmHX4jDSzGehluqEzjVtS2HqbL2t2IIpVrE3z/rRqLi2PI9lxE8BI0
vO3GvKmN8ANZFc3HIBF8IZN226B9PPRmDfjKb1DqRxklZY9xQava+mcfh5sO2vs60jRxMITki+MF
b+W84RX+Pgyddom6Pj/8Wx56lqp3KNRZbHctLDfAOxe/bOXetU37XFvf8ASF16qnrGLpkxHcR1Se
lnuPXnn4Qg26X4bqq+MonR8tEsTzsqnGzjpgWzj41hTdl00Fr6y2KMzIUijobYDGSstqxHmmeliT
zt0aMm9v1J7O3b+TW6e1gq0++UCDbTP4TU+fZl10houSbwwhvKtmNS+s5bi/6NJ/ZKJNVwZtuk3o
j92pyKvu5OpOd0p14pYNFpDrPBYufWxdvcZVuadLlayzeiwOnertLaR3i3F+0yICCb+S2kh2qUrr
vTVCPKYLjhWoltmOXioLQhmdVKPfLRwNp8LFgo0epttVtbELISTdQhuYuV5gbLVsMo0HMv5yj/Ff
XAGfyQFgnxI736VjwsDYwT6eyNq+6nWW8BlpisvEPO2TsJbCArlNvWZYMjoMXQwqE6jdATfOOS9V
chlNVqSixWcpzX0sHQeBQlfsS81EyRKiDOJOlIP/jaMj6HqGnsEIbtBqEG57yWs2BubJynAvWZPd
4TSSqxSv+qmdkI8Ws7pk9ANzFaKwW8UkK2I8rP4hvtpuWyDyGWvEkW8RY9AYBYhnnVUf4Lf2CdmN
qBpsv7qavdBIMGoxRehpsbWbwD35HQN6XXkHSRLkqpCVwJYQilOnxsM0sARkKe6ciohBiFuIF4dC
6TSqHshRM6xt4LVXz+XLyUrn1LXTS5xHTwdz+KXrRhdwP/ikKEyvnixfmbXaJxnWgNTzZN/1kjd6
8FeBgDqQpkVyFBJrulmC3HJQJzqSqqvEDprayqBi5O8IYKWtErtWuzgYtBfSb/tn5tslvMr8K69Q
PUIK+ugnJjJdlLxgAWK6HnvXqmrju26z0KX9GdBtpd3rl9CQwFyyuvHR21cSY2k/73ozzw4pIy8G
HJopsLRz3DTafegVnL0i3kMDsrgbKetCLOTA53cIDvg1dAyeqGmsqS5f2llB62JFxqEY4SL38PWn
o079OuOwozHlNdCGZpXr0+doOWTLsdNX0CtM9LXrvKAtMgWl/uJ6SJXD9s1xk95e5Xb/yHRW0TNz
nEnQHt53e+7Stl8bUOD5ttXVbqi06E2hLT2j7f/Im+GLq2uBKInPWoXkaxXMyVLpEjIlAzomo1t8
pmThGUjE3vSmnyObyFEn9SO86b7ORXasK4YEAl4faoQV4ToYvbphsl77KhaHoAEtDh5Xv8rERbfl
1CjfWZmsx8X0aOP5ysxmNZDtBZR0wJEVjbR+RrBselOos8UVN+5g15DbpY6d1RnvQsRAQrLUwDZT
DgctJisgyKZ21+a5tfP9CWw3UBjoKT9rC1MBbUn9YdUIgYrWB4DlM80LxjC5+w524VA5m8E1yQA1
7Fs9EQWuu2Fy1YdzP47NNzP2fyKP4rZM6DTmOXp9KXE5pzHS9FWhOXsQFhnvcLV2+DheieshGCzA
0O03+bphALfqsMi1YyxwtHXlhvgd5Bm1ZoNYxOlZd5h47YzsKLIMy9VEbMOubGKij5pmJZOe0hGG
9cEoj5ZyS/hxfrhtk+rsNIKIGot73iAebcpNTY/yb16i4CS6/Q8vvKLL6X7wOf4xVIX1pnh998CB
A2B4TndM+yjYFFn2s/dZpSV2TGDKvGkc5v9YSa5Rtsu0zPkKcjKWClJAKFDK8ftUY7jJjW9K09ca
N+yLJZiRdSSFvMmIQUBbR9QVtfdGuqe1y1GBrvFhPo1Wy/7BVACC2Yrraz45zAw6vnFpoNtvQRKn
62Is+nvAaHQXq6m/h9GXTSLbE8gFfo4mhxG2rPMHI98BWC/ROwXDa+J7Kx2L87kAo7BO4+lBppTz
T6RocLFc1D4iPcvWqlDqDb8bVinHDp+tzqdUt5vzsoRUcCfXoywSpElJ/iBwK1nnnUUV0JhWsgs1
+VM1lfPICF+81hBL41CE4GizvfCt9ge3buTvFWN+CGJ4fyt14i4THPimTrTWgD2lXRIQEwHY14at
9DPBcsGD4WlkYfAVuoPYSB3ccj35L/3UaBc9br5CKjeaZ8wJ03kKs2zM3DQ2A23ENYWYuqTkRl5q
sCii/2Vqgfcapl4L/hpAhhyad6Qo2b6rm/hbK38vyRnwoceLzfWEgtifVkag+dfesrDhVFV2M7yo
vlpTCLhtjlsRzYtn2/U/XY8ag5vOzjH5EIHvyPm/fnadzC683yjZuhR5WOBisAtUCToIV7LpjwdV
RD/7situdttAA+jM/oBEfE2mPWqQmrSMjMpxl0eC1gQBvYhzfXXVP1xf75/FgIt+lJn6mtt4IAo7
RtrdLxFp7tqRxHg6gErGIeZOkK6xTYIrugwaivyyU9aXn5LUjHVF7bx2GCEyOqB9xWYa3lsRy28V
/gIIxLT1YKW0NyiMIDOmkNXq6Md7nZzkgyd7fHMoOtGDEVRqtMET5E/1Ap+Zr04NaMo4IGqa1o0d
Tl+Rp99xLOrHxvCtre3AJuqkF5x7dxg/dXfLX4RnyRwHumUCRLqis2BRvRp24u8hiolLUkcOxSBv
XA2jf6VHlf0luoTRc6OMr3BkDZASflVoqfz0QhAck/ZziJngY+roHjTpdaJg+Tz6Ki/eahs5AgBp
wqmMOHyCF7lOqXS/uSHfx66222OTxvWLb48lbEPM280Qplu7C6kasKJeWVZU3xqauAN+6s+hjuxT
KCWq6sYsCTacVRrJ9KP0lblnWhReClSN0Ok68WbYY7FKGRu/isQoQVTeXVUNkGgmY++VY/vT1SgK
JwHVOAz1ae2q6A/pdc1vX9r4aRr7R+YA1w01nPNh6FL/NGF9isNyR2YH+d/Cc55kBTTUHZ2zxQlU
7In0GZ5Dn+DSw4HZxupbZbMCSeenOglmkmIOig1UgqUaE/INrEB9zKsK9bFQzb+VP3HzuuaQEiuJ
e8GjGfyy3O49yFT2CTuZQtzY6JMiNq0W+Y1gIppIbRJ+myNKtJirP8z965JXZXc6Mz0tulJY1M9W
yhfe5jIBKfPSGu70NAzrt+EV6YmFCJOzYZyzu8OFfm5gRfRmKS0IGbRInwxum5d4hEWaegDNuk77
3vaFfHfz4kJICL3tyszeWFLEF4FtfQUx8mPsjbs5Z03QZlDrio7JwXZxCIK6dk/TLKyo/fwlcsW1
mYRNr3LELOmZKX1xa1pZMrYeeGLeGVyTOmIksBTmTkWsY7En5GBKsEdFM11Iahnfx+XFyiCw3tMm
la+VOrI+cyEK0PAWtOHWWm6C6GT5fBkdo9/asDOOQNAQXYa/Q5llL04OfLjKazypkGFBkK1ibbjL
CDW3pLJkIB28SbspnkWoPrICEeCYu7wXrbgOnSUu0kuihxd+8o3zEQc4475sB+gbTeffKryIeD1j
9+mzkvsqqNJwM+fFPQizgthBjeGy55W0zi39ggJ+2rT6DCSM3QzFDiq10bLPgx2AjycP5eqQ8a3c
lFtCaTLErAvnQYJMcB8HUEhkOAmg6Xa5S3wr22SOlt/CtiG+GB6zmodJYzMYzzQF84GtO54tLsR1
vkZ4KaOOu1BKS+qqDZgCmq4iJxlWck1Hjdlcf6F84IbDhTRkBTbAkx8B6ix/WFcO+Sm2QjrqBfC9
snPDs52aaG7D9MAasPnI2mqDgCQ7pADijyAUv1GSTD/mnSLWxmVHzmfMJvm27MwPuR7MCsdDl2sP
aJZl3oSP1kysU2NH2pYxjvXhjC7olFT89OtkjrMfdw7c0q1b68NJbulGDb/wHdE/BWf2Rsfd2xK5
RkwwiacXkfTwLDTjj5sOw6ZkEUVOTipeDS5H0HvbdzPLi3fvFnaYUQU3wHVh01c5JK6Zn+RMhjCY
uYdJl52XTTIGdAn02L55Va+vsaZzZzQGdVbVHyNj4uajOjh11dxTBUQxV4+83mILgBg1wJzPxwIm
IX/LuuCFD2+iJH01T0qTpbLTvfWgs0BVeIdaDw6JjoB3lQSNeSuNYe2FOXbw4NPSG/FBMjtAEM8Z
1zgW3MBvb34aWbcYBRTkFwCebuQQaSd6kMKdxuU08bzDVOIEDkvH2QAHs5/05kgD1NrEPIJ7Smnt
a/eWZc4Xwnx7K1zkgaXM+y/NfJsVf8jbUmPbImW7TCaekREP2Qd1N4GTFgUIqT/eB3yTz8Tsm0fS
RdGbkFwbE+EcMG+nOziV9AhjPb+BWJMnj8HDTnimerNDnZIuSrvvtiPWOPAsGoHpAHxj7t40IxnU
lcvIT7evNiO3n6XW/s60oHyzjNzYu05DxH00ttyrp+ZLZpvaN/0viv3kMBB0vptogMDbjnasFVHO
BQDyELlVB7tqgn3CUPvLNQi0YJYUgGhOmu9u52gnHdwUwPZ5N2wTbq+D3axlKKON27vBFdVGeI1p
zF+XQz20HbjI0X0Ea9x3nvVPOgR7UkLAXsX4AqtBScr48Gw1zou19HzCoBSHBqfYoW/DH2HPMhhl
8ojp1Ma7sZuw2mNYSB4Usc0VBtp/mzRO+N8uJ6HT1DLda04ZMtFJW8ncXJVHzRV0bEQ0ffl0FyZz
jH6MY4KcJeS2ha++5/Z0ARoDrioYVhEFwsE2G/vFZNB+hzi91zuXmz2UZn3TtgXZwxb1ETiY9pKi
uqT1C1kM3qD85lep2mh9jnxX+k9rvn4vm8bAVbgyxijclLa6Emx2mAzj5W+Pbp5bNI6AxBalbnnU
ndC4177zYpbZcFqOlo3r0MTSBpeOWA1pbKr68M3RzeBtHP4krdWDd9D8k+CDxwjcuCUwq15VIBvK
VIO2ddJoX/6gABaOQfLwLJYQEIiCzRiDHNU0zbrlrf7fHo70YUdjgjDjBq5rSO1/oT6Hwuy478tR
inF8mwZYgqpOe5alOf0aC/zkpWX/qSvmHG2dgkrQH0FlC6iCsGICy5Qn023laebgk1Kx7M4nvd6+
BCjzD+bckW4hFWK5Rpq2HKa98TXiW3gRtvhmMtz/yDPN3AjTTW62aZGiUY6Ak0Vwjou0AkA8muoS
oZlaDW2GjbEtg5sp4/1yCfDn6wAKgGTTJETXcSPdtVMG0KhWmFlZA75qOnJhmxHgN5f5NELBVPvq
7ea7hw9K13rxVpIJcJB4qTdaVdffcK3ru8QR4a4FrfFNVWBF05EWq5E3BIfMq6auzc17aaART4T+
kptBxCrbafakNZj4YSPU2JYB87GqWXSHXKsD8hC//p+9xDaif89heAKlEpbdLm9dcV82ld3Z65Dy
mcU956Y5/SQeuEBVrof4cvTzY2sYw7ccXeAq70zyLFu3/waii6QbVrRG+UPZ1q/cFskr8THOcWDa
viPt0PnqLZvaIM/f684H0Gu0BPZ10YNoTOsZC9u5Sa/eLkdlworRseZ8FTh9E3/PkSHgydeo32Sj
iL3FVI72Nho2quWTExZed8iNsX+Biug+q3C/HPRO1r8oLUAqVhHWUs5PwBI9o+VyKLsMBOvdMKU+
H5Tuv03umDAKVNQXB8+zD5NJMklTT2rPYkZ+qs6+iqLRXrw56WJ0fvAHZLsqBfG1lgKZKAW0DeIs
x8LhUH9sLVqt6+ViB2tXOy17y2Vw2Vs2MzvIif2twmIF5FavPkv8gcsinYsewTT/d95i7Bpa5vi9
n89bTHwpTgQOMW5aWzfRsSKShUBkpDfWTD69kjF/Rxxz0sYfTP7/+Fbd/Nat3zG8nGBVBciX4Amg
iNC/YtzyGwldZNWowbl282bZ87P8vz36jDs+TpLZa+KcKr92ToMt/tv7e64ycR/AL4UWkFxN1u7X
Za+DLE57MLIQadvHvw8u5/8+LZp/KsyJUvFDzCN/HwCLGm+NkDVoU9cDsaE+fbBy1N6C0EofhjWd
M4Jz34POKd4yQH8+AbQ1PYRdHmY+g8XYCM6a7a5LM6mPwjDGvWkH2SulKIYVZclffv+btrX/w86T
Y6cjfeI99fa1OWZ3T7UVbm9G5LQZfzCbbWAoV+oGYeS3l8NZQw+Bb6cJxQ/lgP314/S7yXJy28BV
gfHukKzST0wY0XVdls3g6f/tgVP7b6/kr4NFGtBUcu0by93yZKZlfY+8qb57sg1ukrE5PUaaOwXJ
9V7Zy/PUpNUeS8kWlgXRwqPmb1hrh99dbzoxpT/6jWV+xE2mTiOz/HXQcmh6ebcxKMYHjwAeZ2h/
JLxQTExw7WUdHnAXLs41xsC16lIz2zvtENyMvvjU0eK9DX6lXnqfBFPPc9/Snpm+X5Trlvbo2ZNo
4JZNEOPD4sfJfGi68WMIDVAfvZZdYH5pe4354HJq2UhufPifeEaAVH5bCpPJeisAIfzfxotrLVvF
CJNPTl8aJrSt2ZQymkea0F6x6pWZn2Fq/e8uQJccfEean5c9yvO1wk21GVta0st0sVPyu2aX9aM0
y+LVAtmeEaIMMw1yzwjgdJ42MVHXTr6Vuusu7cfPYcC01JPUttKKwDv0FX2iCOnETSvq+YIT/u+e
ld7TossfIg++m4WfX9U8ei8K5RG8Klm9E336WibHSqKWAB0HUNfZKOj6ZDXW4cbJcWiz2v6V5yHf
ayNlgK+T6p5XFro/LYt/TdW7o2XTD02HdJXTnD1Lz1zLuUv/dzMU408bE/J+ORUh/c7R1rwTGEcE
TU1rMcCvxJda/uETusIHjFRL6Z9S8cE1K4kjmNDfLewUcvW8SjsFpvsHuQ+W1cDW1pMXmO8al81D
6vkab79n7hENSdrMxjkQKv2dF+KsQX/9u6MV48k+x9b/MHcey5FzaZJ9lbbaowxaLLoXEKEZ1GSS
GxiTAvJCX6innwN2LWrabBZjs5kNjX8K/kkG4orP3Y9baKxymyl5CkpMin5c5TRSuaN74crucrcQ
//qMIb17KZh4HA1F4t7AitXSQulVnnqBAwL64ffT3w/O9ou/n6lEL049f+73l5zfP4dsSk517a5i
cttHJ36YnX58+v2wWumjFF5/RTccn1gttGCetsaxSQBazMbilC1Vcjf0pLAyZ1Q/B5pbKpO+ZuMQ
O+1HZhfuy6RYzalRtol5urgvfaoPuzJFeJ63/xRrDioPuelUNbHJhYoflDfx1DDbZWqLz+HmNxO1
EQngCvwrsAyS4N/JB//jP//r6f8BffDvX/e//k+ghf8P+Qi6bf5beGwjNfyLq7CRIv7zH++Z+Pvx
d/r+dzrC71/5bzqCYfxTtWxDdR3TJkUHB/4f/zF998N//gPQgY5CaaiqTvG17TqEUau6G9L//Iei
Wf+0VfDQkBH4oBEQ/sd/9LX8/T1d/6epOQ4uS9vVbFO19f8bQAIJ1/8RetUMBhNEeHVCmKQb+ar/
e+i1ZhpPY+WkUkpJRMrG4HBkZ81AzJcqMP3DUsXiPMMDxSKPMNvP7PRLLPODEnMz11ucjl7RRm43
yNtYh+dYqH17i9u83hE4ELexzGK/KvrXgbqEgzuOrOI0YE5Ovj3Jj71NJiGPqWBM8vJVDGQDDdTh
yMqXjjKw/Jhb0xio6+1IFemDO2pa2Iu1vCkb415dPUxWmC2PSTbpEMIg5mPPs43ejoaSWm7D5VdG
62uZ4CQOBV2Fc4XD3utN5TIRovJ1J21uibZcTEucAHlSzmcb65FLsBMtevNalWr/OBcd70z9uUEo
OEpb4v2n68oCJ5Uye8SGEQudug5tjfShgxpRndk7EXbkrN6AvZ9FnORMcSn2zOb5jbTksxN/uOLH
FfFHqyz5O6Rbu5lZLA2N0nnG3gUjq74fT0AQDok2dweZSnlYXfGMKjuHuEnM8zI7P5Od1O+61m7/
7LEPxBJ7Z0QLKMojM2pjXEiwsYgFHGrjxXpEb+7CZtTyBxPMdjRIglUS8tFurol9Mhtpz0Tk8MYz
cJb6lN0UHtqJLVXmcuQNV018J3Xe8MeFPOheKS7SUHrA8KTAVJVZK8OSfTtwfeAADwjZ0bDO9c13
rU/qkfxSCU7PzY9cRsEkdQow9WRJHqm2LkngCOvRWNNLD6qLUi1pPE0cJIJ4aJxnZx6Ohuz+tnXe
vkJQopmCWDc9w3FNZ5MRCUF+lblHwQgmfVdNEBm2x7GppbUy51Y5dsVT1ld/UiwJUeGlzE2V/tWi
CQQGdJlvCUyiL29JrVAFkGQiapJ+hCi10j80FvaRMYlGZ859YnZn3aSZaeRdgyHbicSUDBE90e/k
Bs19j3VGJjmiYdldM3WmKlkltjOk+bu9akwRY1hdnuvEPv14NC3jzNfLeQGsQYcRpSD46vGOCPLe
QK+kueGPmp3Q9wPeniAzeMlmryN4qFj0fSzUx9l1/ZITDoa8zgVpHbGCzJJ3WwnWAudLytznzuS/
sK0opNlZAxhvZ1U4DK27SZzXWqT3dlOyU+GnfIrr4T6dzPcZ6kgoxbQZes1kPyzQsW3ZBAtIV3xs
xVO+rvmBtq8T34K4duVtNcavUDXdiCl7QQs2nsgCWRGb3WbEM2MH1nd94V7QHuqmIt7dqPeA9GCh
pXgYlGHvqd2pJXZ5kUn/yJsuDuKYhcEsmtQfK2s7ntOPydNoIWbBBRp+JtVO/eEya0KFl+FaN6Na
BDhoV8Jn3YPH8WRPtr3bT3DiMj0bufB7d1iGXVpORmo3xfAx44pozOxFUQVutxzpy5qp02spXkOf
zCkgQWFcAR0T/RNBM9TVuVrT/NW0xS1uLtI1mWNgT2SlUpXYCOJJLDxM8AqSwnwbQZoxdtlnTmU+
2UN5jVljVvBO4biJrTZWxpwzf2mOf5M2/pusJIDXrH8Y8vhJFZm8TnF2m9vapwnIFk+n2nIx5gep
uhcQggw30GP26oIdAQAWxb0wPg5jphHVl4YZxKb+2ph1sNpYNj3MOQP6qVN0D3MVPw3rYAblsJJm
nPJdr24WOwOSr+Mc8Vqf+Rvp4p2EmjxxNRX4WxzBoQ/Xj5fSUZa6OW1/Vg8/sLwpWMgD2jHCfJlP
6ah/thhilrz7pnzxMXfuRkuF7EV2v1jok5gVLKa1bH82GnGg85CH2iwXeDxaFmCtVH1XqNtiWRNi
bp6VerzPVs9mmykMH2ML4BevnKkvJJxWJOaBOOV+oEmHnonkUXXUBHytv63je69w7lNt3ueNHikb
tWShWK6YulDXQTYQWeA6vukDdBU34FbBiNdkyYul9J1mLM7USjwiPkwHo1Dsk/TinWOaqAQsUWFT
51XYX908eVlt65pQvBLOZh2q7dDekeMKJ4jlsarNu1zVckpE3loFlqAga3AUzUQ/0Nw1Ien7c98U
19WN3XAYi/7QLY655zRuR06r7NL6KDvePWZcfJDzjGqH8zAP7jy59nPT5veZt+Ap7JoojjkBtjr1
t11HB30xTUiDxYdAII/sVKMirCrC2rudVDXdFZo18m3OGJ3oQpGVqwTMxS7upmaJZH4hOUY9QIaZ
h7f/gseV7uvpG2Sf9BObjO1I1aAxIaLEGICi38+wte+or8B9nY0vI0lE2rg2hlnu/oxVd80rnbbS
oTnoLFXB0lPFsMVjMsukxCnFyGNMNtOoLB4jGCIIfmXzNSoWE7qcKtBYKpWf4THOBM2N+BJpEgVZ
mi2jvYu1s76i+pY0hBSTyy6oetdOV8iIebiuYPeKXWIJ2y/c/G+uzadKezQ8UfuLqL+JwzIfBMVt
5FoEMnVrJ51+irx5Vid7z8+seWMOeUe/ZmBrPdDQbpURNIULka2zI4ej047Gn1TrfI9cSh+3RuQK
1EjPWtfIHKTPpCSBDdIooYPYxqOe8NgRksgyWxzyXna3lJbSMIHKGtqqPoSLYSo4AZEJCns8rzGr
9QK1kT6lNhpq/Q4/R7cb/q6kuyk0RRlmpvLtOAgOpP0gj7P4DE792MBDPbZDsXOU5kZnwTk4CIem
sx9Hr8Nba3hMPPKTOo05zN/2jOHUPW41TvpYh0PbXy3hart4OlFrsacdx955ccfvDsUhzr/GpW7J
nmNrw9jP4Yt5aGZUb5pXsCP0Ew7bL3Ne3hTET95W+kfM7ZsZNBa7dGx9K/E2JqTzVjnItRnVSel4
taYK1/WQ3pBMBJs9eDPaKYt7jIkFMXW4s5T2K3PCyuh0n8VnCh36OjKCHD4df8shxo3OQkYGkRp1
lDCbqFcl553LWDgk7Lfslr0KO5G5Vb39ABRm6RbgoIpUTkInnD8a1TevTp2nAAaQEiMlexZTSqIW
VVHLYAU3bRu0226seSDtY31rRm8MhqEi1FLDYwiJ9OqQ5ogyCT1lcKv4qLLqr8SzEocjhIO/7VI9
luS1ArFOyzsx9E+2YisgqSEKmxhnln4QfXwghqVjIm8uE/EtOlPu7cy8Vzr7a6WiYx+339WdskVo
deBb4UqDTtKs1zwxKDCzHp3B8uhFNTp/wg6RuN5HTmkNznUUzbX5cpPxK35ecpNjNxxW1Wt3YM3v
U+uzWZMykHpq3IgP4J1g59PjBpJMpkwe0DHvBJeDSvbFuZppGlLMfsf7v4xGoTQYwCpap+uo4bAV
OjM+qbjRn/RelZEWUwNI7/ntTZUT9Os8PaJ8EPIhQWvqrCLFJVQ7DikYLKW6VXJc5ergfgpLiazY
+tsIHKbCJgTQcm1XJN2gyUZWrbv1pPKXxjzB6+BaoZp0I44nCFRTnOMPzbOd6oamZ1G4VC7xfkJ+
aW1r8mfbpbOtlIFGr7nGnYL+mXzjOQMl1BlcKcQVbdN4U3mNSThxAsWJEgzYAv1ldHbrvAjfzjJ+
to7tO/TERKl2zdaa4tDVws6BVRHabPoIcVzsTIW2TWZZonDJsxHg5YXNHr2xo5CwWU2G7nieLfUZ
oEF8ME2KWlYcxZGh3ZlpMURDN32ulaf5LWfxdrLsiIU5GGgmOpS1cdfY7c2gqS84/N/0kpqbRWlU
f+gLJHMO/lp8a1uv3CXWXSywL2YZ1E9K6tAv7b298u5ZXExklms8yNwsz7aOHcdTiRno5btV919E
B1cszRRLx6Lo/c6ejkBRd7pWK3vSO69Ji4wiXAWckNFHcpnuVKveTN4v82HRgXU0Bl8yTSSk7JYw
Zpl8WL33vdEINjeDYimPLQUYGPRSHNBsxjSd9VetZ7BJiwL/o013S+z1a0wUg4qJ7s5axLdhE16M
SzL1SiKvCmqcr3brdtApn62ulcz7s2Svc5j3FUDFm9r5ldXcBEhe0fy67SZZ2/tpKT7Q0NVA4rIN
edasYO7hTpWpiyyuLHuspA+0PzTBwFN/HB3xMkllAruFba6woOfS6rAqPA1SzwMls35SICf42iRC
xCpPcjSMcGJ9IN6gPY5dBbQcXUHL2V+TospCM/kjFds5OoCVji1RmMXCm8tEZ7gfZfJRas9dZ/tj
bI3sgc0arMJ7MLmK+jCg6f3teNbzYexD7nuP+JKWfWo56tnLWAabCllSVzVOcE69BzsLRJe+o0Nm
odomicK8qC+VI66hsFnj8d7A4fokx+G1bVUa0bEFS/Be1Bi2kUfw/5AsPMK1MQXl5ECLAoB0sJ3m
MGv28Ccdexw4rsTQpM8H9kfqRMdTBQL1rM0vSLFbUq5tInNhSpjnzsfgZPeO4lFnJlGegB1nOIPC
UQxJAJ7grcZKGwoFyyiT4pAGL36CuvMxSfOv6Zp/jdlFQpnnHVG5iWPytB4LVJ3Ue1A6TLMSogqS
a7XiuYtf+tk9LwnHOsu14QNMh7k1lmMTbwyKxEnCmCqYMGYrvRlnCqBhp3AzJJjrYykgYdGQ7CZq
z4rGTwyq0acqjVPVcQS24/hu2Loy9IVurwSrWMAkN7M0gIcKlLBqak8grM1I1CME35TU3FCDCNCC
RgNKzL3DDWAC8p1027wcvqkGFr7sOhItlXkcEq5fHqgvkP/gtakdN+zKPMe2/lmZrXbIla1Sa2vY
w2syBWTtDnF6il08CJ1KqyalfjdLnYAuc7GUieE5lnF6dggV8wqs4CL7N05/2oExyBu9MlR+mKYF
gzpZn92e0pgmwy7P6YHDoCFvhhIYeK2VF92eX9exf6z0OY1wk+k0lk75LQUTFACD4gtAc/x0s/WJ
ZYSN0HgcyMUCgMIgi5C7k4s8d+Rf2MLn+FpZE0fqUbllUqtetJ7BgZXTgac1n04d0TZf+y4v5F59
49BOjshVcT2PMP6t3sTRwcx8EQaiNCWQFQRSQm1OQHDzLonHJercxMaWIh7zUaCADq52infLoHon
RmDsc+gzuCk8Oml+P+DSjxqn/ob2iwsZC1Y1wJAHBxckzvRQ4TijQaVSmM8AH5p6vErprA07xSIe
lDdOekv63QqykppAdzGPtosJOe5z9Nrx05sq+ngW8zueujO1U73PO5Szx2528bGLDh7x4r2Mpm5F
GiY4Y105ljb1XVfKOycRP5zqmAD3APDlymJGiDPVF80X0ryT9nhdO227GM06VjDp4z9L0EjYJhld
LHbxoHn3U1pkzNtjDMWqd8lakJ76xvTR0SJHopo8VGJO8kePy2I20zYp4jrMBO0QE42dbH/c3ZSs
F/4yMG1OW7FGmG7f6dmgzs/hPYfBIL+oi/7Zl225E2J+GoQxBgvEGUxCh5I2MkDHwsRiWyNZdcDA
uLOPN4XGXTWbipZwW0lGHcog6GsiC5qhXoE61ye5GbP1TOXZgSJdbZj+GkwU/JEHqeCTSEYcsqxS
jLv+1g0gAXYt2IM9pzxVg92icu3r2MKbYfxqMxuwKPfYYlirQ9aS65cv22z0KPHekvlnO1y5f+Z1
Me/LmXxnvFnR8wXZb0pzH+eGu3c1asNyZQUgM0GO7gUayDJRHNUs7o8nxFWFIXMU8qgonbXjgHxG
Kvhx02WnxGdvtFFhV7QAS65RJXoHOirX71m/JaeGUjZUf/u62DXG/J5L+wveG9sBIZpy1v4A/lh3
3Zx/cxVf7pe6nqKyPLu14PMq3uk9lQKc6wjV4A+bLAJ0mIVZYwQ2HSAnQU9alUwDZwFrSk6Y2Eog
VtyAJovM3tyun0lZQcSqaY0fyqbm8lIM+2Z6GZIMx4KdCkxcS4h8FKb2yPGQq1zYCCscNBNaZm98
NSMJQ42JgLniPAKTpRFsqHK6pCZRNYRS+ECJOK52ipjHwnR9fWxeEiZtQMqgUvx+6LQam+vvp7re
sIZufz9pGyqsiu/BRoSWFnbASpG8obv2gpBd7j1PG06UeJS7duEQ1AsH4cr+YuwMlmJqCXbF2QsO
vKBVJ3p7aZciT0guoLKTAsKFP1iELFxljqNFye+sTCK9UfkdNq62B34PppK7DXh2oqId1hMtrR9b
t+Qblvpz7DIDj4FM7lga8ggY91aMxd2EqUwH3JuNlly2JolgYgBYA6sVPNaWtTepXM0WVztOI6x7
CGVdZNdPa1bWIZoAuUwKQPwEKxMl7LpK5+5byaoQUXJqBrlgk8u9Le9hbfCgKtmtYsSp6VF2vCi9
CNnctlKrd5mN9alx1Oqs59ppGeoHK+ItVkFhM6VvTc5F2herGiPbazmTlzZNBABUfGHVwGWgiEvj
OPCw9hZybreiKy8DLS+9hFhqGedKiOPaya2aqEEY5kynSvXF1DP9Jmmpkq2QG3yYG5yBKfetWjdS
0j69azmW75RuA2+ApwybfE0C3Iiqr8S23Md3LW2fJ7lgeiZZx9u5D9KVAZPFDIJX1sBv676W+QCA
hheTOaFJ+KcqtNNQ1aQ63DacFQZe9GVj6aJ8lj3X9FmpwqZ15r2V6Ctg4AwX2XI7p+r4QnwzsOR4
1pxgXtidu3blkhI4eH6oXCLUN1CYDkKTTRhfrgJZ2F9NdaR7WXleKezJq5hhMYPPoOkvuEzT2XcQ
Na516hrhKCHFkcSmRMjl+5hc5UbQJNsLae/SsnrUdCEjCxNdkHWoHkqjJGGiwcDIHeM1rTWK8MgH
m6aO16x2gzpf7wu3bQ+FN0aVAmuCp+Ulmw2yx6R731XpgeaVt1a72LeD0ZU+/UEGPTQdWodiwxku
OIRKMuIGrUzXYazfOE2ZAU0BMFDo2XM4LbWEvXRm/D7UZ/RQuyd/qRNlSOosrJbim/TMW1pgKcGs
tVPXhqN1PhWBHNQXJ5/+0NsbjDYj/nHUbAxr+Q7qnGSA2XD1Lbh5FW133xGjv2QDmaaxv5WzPZOR
611KYpcD4j0F97nx3ePdYBqUvuQxcyuzP+bbpUKm4kMszn0Jq4JOl5I6yNtGAL6lqJRXkGp6sl6M
ZugVryAYZO78PTmld8ThrZHKmelPt1S+FNye53UbwtoNzz6G5VNvtd1hnFS6OdlG9TSLt0KDaz5h
hnQNGZRaTQJFrX2o46u/5WQC8TWL1AiXIn0Dhc5+DsD2IC1yTDUDnbR/sXUiUE28fDCdfsqMLuwq
fN0lNAu26GkB2es6CGv9J3mgz4QLgT9PWApXZmv4L245NONwIkW7a/Sbvoa2rXMwgNEPGZBXaG+B
P/ezgs7OYipITmh6ZPdEta6rYTCxtgq8jkvMTc492okyXRs1fih6gsUE26ydKC7DmrW+kqoajgRW
5ziGAWEu8Vun3tj2WvyZKrKj3qw2iAmOcdtVqDMdhZE+g7uKxsqCl5OmmXsa2bRTUynvXNp4vzei
6PDqeIff38y2PyGVrrvTneN//4HfXx/ajGxxiR9w+wMdeYZ7xazvGXvYtRS7rBF0InSZdf/7wSPa
Z44HrSVkE/cbhamX1kOt5y0FDwzH+8SOTxbR731Rz9l94QDGrGRZHWNjWqJMK78oiukvZeo80wK0
HkCBvXmL2URjj3+59K5unHssIj1NtUPOZSEtrEABpk17XbXq6W2hmjc5P/Wn1EZ2UdXpasaMvBfQ
I3QOHd3J4/5lGyVjPr7T0TpojifOhTbQ10IxdVjpe9rENl8McHm77r+tHx5AjNB9dVdajYbpZOqO
wkEtnEfeHoohybDk1vDRAvKh4PO77cD6JAtextyqonXewm4aW/zUQKqhl+1zhPl6W+eQFgFk3I4q
0qsYdd53DpGeyoXrMwFoCMZ1kTTgGbj3cb6lc34UUyUvbZMeKlOlYh2uSVggoTJnNHmkWq+9cTCq
BEkdm2GnGzsmnfYJG51Cr8jS0q3lVHsrlTbI5KHczwqNxmJ8TJeEvLW5Ba0KBFp1XaeDuqOv0zms
zgYlrTy6W3E5c3l/YNgdpdRY+r3GqF4K4w/3MYdwsPcX9MyKo1DTThbVigNf9jro7AYjI77Pwdpp
HRweekB9JoowgzDWSNISEDUDvgn3rojJz6lQJg6AkNKDySRKQz3W9DRwy9EBrdhjAJqzDIFjTcl7
0AnXwM3FkLvrHLV9MCpqBSFvXDkOEVtTk69SARHaWIRLVAy8DNSVW3DA6bnT8HOp2bSzlXHdC67q
UByJM8yKQaVNgRdKK5ss4HZAVGO0+Y4zO3CS9pv4ebxr2vhrwRrsU1krH20yxPtuUUuG98CdUDHR
PXm/o9SIiEKq8iTJNzHx8+Cud0skgZmwtXVT0GPCXgk7rMa9VlZz5Fkx8zScvceBYmP0ovWDy5Zx
Jhq187SGLYydIi3TObwbZSkIszlh7HTfBKLRzUbO7slQvytk/ZCepqitOY4jZAHOMNgXbWOs6SIv
bqyaqiwM6sPJTtYfGMJ4nBHlI4U+paArlSDRh58cspfflEUTpsg0C7tXkytUvKcSo9n0AOeclD02
njDTL6rV6EenYZwZ55URuCRNfUif45Ehxl3XaurOYdqnNwrONrZQDDwo/Flc7qq2ukw9N5fUhBFj
Uh8athN35urDXQbtQEl2GfQTNSh1/M2/cEV+sOnS5qmJK2ax7Zqg2zSwJTL7nqALfnKLxu7KSo+r
w6QQIH+zKh+10z9UVqPskZScvWNZp74k1Qkt2DsWXcM9rmkilUgwkA/9fUk/XTqc6UrSP2msuOOm
fcDP1twmjfLDRdMlq+2GVr3EO4whd8uSfnlpPEeq1l7FVgBrYOSrans3EvQJ9UFd/W7Izp1qX4rO
cQNM82/OIl+2Ek3hCeALLlmren7Sp3QMBsx6MqYxbjVA6+vg8NDWB+ZujEgDZyiiZK1+HJ54jOAt
ZmrqBzkpxMz1KWxqv0H0wpLjutHXdGHnmflZLLq4XaYUUK4uAjDejAxghfS9bE/9pIVObHjXSdDh
pHHcE8r7ILE4JMZFTUnRs5DgumbuBJ7BvgxeSwOPtx9Jrrqm3kal6dRBm+deWE59CUWDmyhHMM4m
ycJX91erkZFuLFcJoyHqYS3Vovy0BrpmTaBQEvUnnjR9XzON8TV7CfMVq0DXcB4y15sGiS9UrRGr
MoQqp/+hfHGNHEPbdyMPp9E7D60gIwaTQHLnQUttbN9kR0vG5kcFx+FXbvPCECg5msL91sdXB6tO
yP1OJzKPdDZAshsdcv9o+po+HZx2ejCQuinGgHOPVXloELSyJow1gJtjyqK2juhSVWVwAgedv64s
a9OpV9G7hNVyhVDkxAkO0gmcicFPcqoEu+RuseNfVFXsI4ePfgv/MugBIlOoEGSMO+uMRGKNicIf
tezGcd0fddjQF2qW73uvigbCznd9rN1It/hD+9AD/7OM48XgL31f+JMp63BNYFcOxl9tKXjry3uK
sxjm2lAczO/Z48LikpvgJVKs47pEtDoGrtHBzRl00h7WyeJGCO9UhyPoiJ3WOldpipZ89oJkxdiy
YBwU5lQaUDCWHvVc37W6zWMqLf3U6fddpl5Eoz/apFl3Suo+YzbiPOtiODWlflTaV5W4dcDgF38d
Qw437ZmFzEhvXhHDDdTzg24mLVJmT+Pqknyzzpv8yBWqKLd7uDdzxkVIu4HhakKw5fAxb0GHCoAA
8KwjWS8mA+aD5VnvLpGEKd/HelWj6gIJE2M6n2fuDI6L7UHYOmMM5VCr/de0lUNNxsQodJUvOBpD
CM3S+xzqiYqxgaVz0vM8ygXiXwPFlWijS36aN5nbkXm3RghDiFkQnY3h0uS1GmrjKKD8lTd4s/96
g+vsm2bmn+cGsVycP42NTgBiLhxMaGy6+cw+o+8ye2bng2h1aNiwfOFtI99kutQu5dGuo+kP0nEu
JeDE2iByzhDW5WaGnOx4C6bO7GlWq57oNj8woriMPtWwHQBAjmQv8D7FnwCvwY8rFDJm8/jFKn7I
mmJ9Ac5C3qtO3qvK6QMGGBRodinRPW1w9lxJTsRHXX+G5Bh3iG54gTE7NTk7RmefxTgjmpFUxIL0
ZpdYTQYXn0SMrRWKiWa2Sx5IPpvmJGY0VQri3ZUIW72IeaVUxlgra3RXzP0fsiNgtFolDVePq0Xr
UnW1rP0cUumJtJ708/0qlgL/FbsLoe8IhAmNImaoN5ay52qugaNJQshloWfQgTWb6GJLO1BrVbaW
b1s0pyInVm1K76jEiasLmwN5bZVHYdBYF6/SCPVSXqoCKLwxFwiKmHSKGIgGli/fEMuXNRdXHuyQ
+JT6JOP2o8o7Vjjuz4OaMvrtoUQmK0/MUqzzfkiN19ngiW877soAY8aU56LGkR4b4u9aVC7Y2+FR
SsZiXFYqHoUAfwtl8Kob+ybgDY6UndwZHZMyVxX3wtPPxqjTlGNpL1rJ0jWYRBc2zofMCyryCjkf
LKpxuAhKVih8TGR820Ar7JfCmfoTz/5ExZ/D22HltZykNaJTVZgYECAobMC1QLdq49Y/JE4Q8GLp
Mn3cTfT19AgHe2lRfCfs+acG6XigeekmcZWPthHTzhtAizYepdU9P7F4Qyo4j9yN8FzBrr/26NTr
c3u3UN0TSCb0uD26d3pxJvAlDrJZVpV7k3Jo5nTWYYZcCE7wgakKKwH7M1SV6R4UWR31TpdHVKNF
XWmW+3UQaahTPruNBa7JDO4qsZgcAif9rEV+oK9Lhk0jOSfY4kExWFAdKo6i3htBhZOt3m5sT8Kh
r3JttQeFNe2weg/xrJ/drKDPBV1VkfU9mw07XZM8CY3ulMWsmN4s05kAWnqjlTUmdN0eiJiyB8zr
aVrndQf4nhb5uTjqwCl8jGzNhupb5GMa45VI3SHnPUw7p0rKBO1Y7n/zDtyjixummxaFOemrx+w0
csc7Mh36bd2294Sp9LDq3Hu7fU366t0ZOLFMQ8dbKqfX3mx1YjX1HNlbW51hvk4V9IOKYSrtWcDR
EboYoHQ9wvOc3WpznJ26jkJk/CdfuMgRqLI/HFbbx1IOO1wAEAOYoR1H5YG+udvE/IuijM8uVf/0
Fb4vDlih5NLF7XW84k3bLRqTqLjTX1RWUaXEkT6r5g47YIU5KlRjsVnioQFo2Z0D993j7UC5Ma4/
fSlvbTfdG0Mfb/TZrec24tzBmQOmwBUn3HFySPmW9r2Zlmj7DnAyw85tP6WSZacsW7d1YSHVaNm8
B7nquFShIFhKm1LUqVC+tHxr6bWy9pTQxTWZ7StxCPxdtJKFoArtEysPuFLc3dJqL3aNsO725Xc5
oASJQe7r8ndkYR+VsfnjZVj6wI6uU8ng0tCfqkUVAbWvjV+66d8pt2lulsgQLZs+YLZhb+vinLlq
Glgl1KSeSsix7UJer5jsAbZCFbVhlpLxoPqdC2hUTI5Sn6BXh80uu2N25dDAh2R9dW3vtTTKSwKO
56Ck3zkE8bQ3BI+Y/cCI6t7q3X2xajuRx4ioM1UDLidQ34JuH3CHvVnE8tLMxIObDlcnjeU6c5K8
b4wgBY8dLLFzrbpji8zhw/uCcOWymJTF35nDSKp+ms5Ar0A3Hap66wxWVStwt7F6rQyMkZwZjt/8
vRiEfptGYXVegAQYSQo8BSzMrKwH2LEnZ9mKFKEy+WaP10QYKrSgwcWLnNi+uwp49hiV45zBng1l
p1GY9RXGwtikG3da8lPpytvQdDdSHQxqaJqPgY6lwBuYD/ZNNkRav3yk7XBksMvJzTWhvaoPdeO5
N5O1vtX6XMCcBiYfG5ytbTaLZUHCi+nn5jyMHSuPmG5jPhoxbWhVdXDNenrGI4MdkywnUyPLB9fh
j0O3knmxWJUmHggC3vM0T2cuU4CSGLsbVDT4WuzyW/FwTlxJeUTs+nRzZKGlT+bOnLp7cjvWAT9u
pCvWuFeH9C13GOsnZu1FrTF+pgZmhhkigSziqCkIwIwUuIJz2IMducnJ6AVFxpzXzpgRtcneSKA6
UEXSVW8Lm8wxc3EGiPW4YGPDPGHLU5PEHSQccbD1+FOXE+acqvpy9BU7KeAtVYFsmRM62peud5Ua
WT3XhAJpl+JPWyWWrxrKObaSPtQYKPeSUGbFZhx9TTlqo6J2b3VCsHZcltuqXNudgZJFBQd+obXU
j6Afz0YJZcL+X+ydx3Lj6LplX6Wj56iA+YEfGPSEJOhJUSJlJ4iUlIL3Hk9/F5R1bpl7um53RA97
kAwxKUuCwGf2XntSg32aY1vP4thtje5npQasKAntLOr6g836QyUgXwpmb1mS0Rti0Iy6zFWEXt+l
gOSierhxcYeq49wcuASIcoNw00UatCAMOSMLljUKXKTDdbEP5SYMYhYD3ntG9AnJwP1H7YX3aEVP
WiZ550bMywOM1z1a684bgmUQya1myKc0YcKKrq/0q2xn1MWZTO9u1TL7wBNyN6q0ZZEeAv/J7vsZ
B6TPeJsiRfKpD7y90pK1FMKX0oo/x1EiW+wN0sxwixnJ1DJQyZ+TBlEiB8lzUeDho89LF5P01h3x
nMs2CX74dQUEtUPvMpVQADq+yjBec5taJBGWBA0V3eIcaBZBnXf55H9UnBpNC3BzmBM8YfXJgN5F
gV/YhZu6UAWsMOUlqPwnO6Dixq1a7TDMv2vKSAYJWSJgGBZ12AlqbdiP8sDMa1iIIulW6cAkn9rw
sVMh2mpj/po5BKU4PWmvbAIO2JX0Xa1Pr4nKfsuxce3LyIEpmebbPOofncrY8QbkAgdSh9FF7yCg
t5ijEU8O8aLcaz41lSWQ35WRwaE3DuyhDQQ3+WjdB81gsFChX+rQ0qyGbjxxmnd5njjAYWTlaeUy
NHJreGDMUuSVAXG9rPTsHuS4XHM6ILavH7ZpGd7C7iKtUd8q4NH3cqgRT/TtQ9dTBxi9stU4mbHA
Ybka1s6DXsdXhUbh+1/hG3faSDKxEbXLKD7PuJOVYL6wFZA+9VBzNmpQr2qtfIqxvG/rubb0dbdP
A+dp6uOLEj0R/mGtRyomDo78wavvu8wkz6VMXgpD8ba0cCcHGmNexhuzpFtN9OwKwv1G8DC1S1ir
hyGod+zxb7oGVKzroy+K/hc8u9fK5jRcN+Vj3wworcbH2ORdn3mo42YYHkuBLZgngxKDJLQOpA+X
SZg/87uTEuomvfRoRUU/L3keItXVPd/Z9y1Vo9JKRDYjBVSmcWiFaAC1QL/lsiznpcnXJBjEl6Xg
yhHmlCLBBFBjjNcGLS0p0B2DtJh9c2m3nwNpIFUnrYPQd5Gls3SKMJF7yLomlPfEgyNC7cNklXQg
gqh3WNNtK1EL+nJGuYJVTV8oPxUYXV2VxivK6yXDSqiBYVmiH5LpMbLCp4pt9lKmNo4YLX9oUpsn
KoGqqEC6XdgY7eCHPvp5ehFRtR1hJkB/q9/FoPOa+emlEG2w05pXGQOmxLDwFJSDutDRAK5jEzoI
hEJ39EjrxlWJHPE8FE65SdlFk+6IdtiApBaJ3jh3c208T5rVOFqqsWCohG+7i17Rdqek5i3HXn8U
FQ8Ovg6Uzgu3JrsPQOHZT6Dmr3bMsCfwlNo1Y55Ndn4btoDrwlIu6NaY6I2f+LK1XQd0NqOkSNgC
wuns1qQty6C7VgbTL8NvDtLsiRfqBrfRdLFo1ald1sLpT41ChDOx0PY8vUCIy7kJpp8KXMNAJlsi
X4kN4igDs32pZg5LRhp14teKO1WMBqb0QwuUfG3RoxrFOpC9Bxm5fYys/kGZTN1lNZKueiBxzJeO
VeU7aA/EDuvNRwk3FKcPq+Q47tfI+3rkwZLhL6x9JVjLxIMVWrqtiPPFwOu4zmNnZemIGIvMkScw
I3gvD62ROq5DKb+2Cy9beWa1bP25Lp2KZwwbPvP5G8I0sk+i6L430nqVopHx8MKEiQVjmpVT3DCU
mMhyNixeOqMtdhRZwW4ISUev7GY78AP66FgVauyapIyhEYwkKlZgoElnbYkaZ8KlWj9ygGWIDf1g
O8awssKs2OCOLfaCWAQOwpqe2p/OMo7TZceAOMVuBr2EuQW+T9fGM7t0GKzFiFoarmGLiXMsiTA/
SU1FzGGXF0dzvJNzrUViPNAj7xVUM2XhMD4PGw+XAmMsDs2VZQhv60xkJ0Sxw56+DUmr0ZMjVY0P
pK69GIKRq4c/y806lWW9FgyMGu6NOm03SVOCT5PIN7wABifOe7HoRnXdTYA/4FznPZoejznRoDZX
p0RAIhAas4fgn+0CB0IpZTrsM/Ip3Ml671TacNJKhebOesMWhYJfykeCOsDiTAnNKMd7ZA6fYE7z
LbRdfAclk8NeqbkWTpmLDNFYjskW9RWQ7hpcskgZH9fhs23zfktsanoLiWbSHRwMu1PXgGLq48+u
95ZV3ztcasp9IAApyNQZ2RBfdK1ieWuwyLFBMrs94/3F902c0nNMkl8qTKbHyNc7tp1KwCGaPiGg
YL45AAKc2E/jtC8iBid0iOxW9l6WtQtBPbpKtSpYGmgd8Sr1fKDkR6cCNJbgeGW1yWhRw6EVIKms
YOgQUwdempk5hE6qyjgBkMx7m2aBfLkmXFtFf9SjVnPzbvoR2jl+WbCKq6h77RDEUkGzdhehCn0l
31u2ydCx9O7BUPqch6AXtHl4sJyDUTveniyzF6dG9jufuxW/3+Y6o5s4YYYTjNqZ4/WaJrzZatA2
arjWYblzOogRwWGoWA944JHwc0HuhqM91kgqiQnLOwieutdHK6LAgXQa4D2tib6HBI2old624JDD
qGtqu2Dsnzz0xbSqPNsU7YiVFPgvU/2a1k3BjJvBb0xB3uGhUWoVFGBKj4VhGoqhh7rXK00EWKI+
jKJC/oq7o6XBEIKkTDU271WDobUdwQBWCc1FIEp+qePheycjrDLjjSDu1ugl6XMmah3JLMq2smE/
SPaLVTIcWPceMW51Lv7o0A1EvBP++KTLQlnYal/RO1WoY32kUgynN3TzdP3I0VGxlNWyTqq7IMq1
ZQYAUEGr20bKp+Ewf0cfv0yL5Ey1yFpJzfuVaienKcwN4pGrapGbzb0ivYOH2s1OWEfgF1+DAjwj
JiHb5QeS1niHpwA/SkUqR80BkqYwwYck40nQJTCuRqENFyjUKprWVi49sziO3jzBHbtd00Am8OL2
yJuHc198XweMPWrhw37JT51vvPRt7ezQ51yCtCq2frAuegM3oB++sW5Z931JrV5mbLBMZekwQFyO
Ie+2uEjwPyGwS9rxB2PSRT81Nb1ZTwPqX+JEhnt/KFi+e8iotKglef4hY6nrN5w8IGc4qLbyjY8W
0NC7OxbmG33M1Y1qgRetUhtIp/WDeqehFqBRbUv5ZlZQopKE6QnMexwvdaJfvm+8UH8YoXQtG4SJ
C8sFEGktiByEMdXfMuRkuKnSdGvbMlig3kZ7nqwUy1dRis0xxll7oq/ksuug1TRUBFSBVy1EXq/t
wcDwERcglXtm5RTEqzRiMgDtiZ2GxVFv56tvT/L/N2/fxgIT9kfeAjwcH376YZ792YmtmUQq/1O4
/YgJ8S/e7e+v+OXdFuZvuLOpSlT4RgKpLRmhv7zbPKJqtiGYihi2kJaJP/s/vdv6b5amI/SyhDR1
cIL8BvXv3m0NN7iqkhXiSM3QDCHl/5V3+2/Obd3QLWlpQPJtqAUqOSR/dW5rUsnLPLDshUPAhVk+
0/IOy6GUOzuPtzjKOvggI61H8hSJgSuuuWxmSn4yX4301x7c+IKukisiBjf0+eCfDX/cjAbK+27c
WNLeB+k8AJ/5DtmjownAJnH6Ncs0NCK9RB3NF5T7HPii1X786YX4nTbwP7I2veRh1tT/638a/yUb
WLctrq/S4caBVvw3W3rjJZodeSxFW+b2nXpRBWocNT0GYXTvZcban+BNrqKkBt1MaVy9jf50pbAg
X566qIoeFSo+zLCUB8yAoQKiG2y8izboK5sgDC2ONpV5ZfYtkfmiHQwDmE6BvjLU5M6A4lG3OYI5
MuRkjXj+K8yt/yZDew43/kvY9PwHYu4A0CEJFzbnBNo/hU2TL+n7k4NXG383gNnwEoxyR9F2Gg0H
3I3YFNTdmMmDxT8/s/p/STTmB5uGY2i6RJOkWiAJ/vyDPSrEgkgeZ6EZCLyrjYafrao9uGn9yuie
5topFPUyxxRtTwAqMvWgpv4pJYeIgQO7mmoPQWRpY1BlkBWX13/+/ax/+/vZAA5UwZvPFvAX/vz7
DTQX/hQ3ziLnfGjWA+MhZnTqvschZo7jcZAGBEZgxgO6EgBVoBVOso7Rr3/qnbYZSTzPh2YftS8J
qTYwszdtbu16o32Jm/LF9MN7/qqJ+pMxL6UE2/DI2KkRg/XCuCEMPbPOpshtF1rRvOrwXYC8DHuc
Ks9aFx3qKNroNdk+abKsarHvdHkYwFjK48RgSD3nhfFgaLSEOdc8i9pdD9PnCv9NZNpwgeW6gRsn
kGI5VnKnhq///OQJOT87fz+sbE1onLU4KXBa+OuzB5sMt2tMeepM5dlsoJ1SWzSB3Ctxe8K6c2jE
e6viKOvCR93JPqLAe0MF9eL33Z2GBSNnc6EGj6a6Nol2nFS0OQDWmlh/h4C31RuSVDzsVoa/rizx
FgNlD7mkJWQE4FFJZkseWbH4Edd09DhGx4Ngup80ndtYwU3VqOZhu3BJTKmVC2dCS9X9gHn8yOr/
gA+kHlibp3291RVn5UcOHXky3aw82jH1Y1ymvNqtvfbzdweyQjVTc4PuRDHhqoq5rqPiPKQJmOnw
GnOoepCBTCiecmtBR3IEkd10X6n/qvjh0qzRnXnFxeNnPLCA+aQSAEE0rYbCWtao4zQhSRjSzmrf
7kDp7BxqLrLKW9W8o+La2HSTFplWVmPvWUS8N33CffIQxmEr8RDoKql89anv27uwtrZBFa7LF1l1
h5r6AKvhqdPQRjQET0wgwSNUQLa1akxierz8CDb/kEGLQtMBGD5fk4RHaAyWOSuh6dCYeavIXNFI
pKHDmDdlscTAANygnUx7H92T02i7n1NfnIwIFIGINj2rOdHMlMayPeGC/6GX3g+GhVl2mh05SqAf
Bz0FCwnBkyVlbbdgOUl9AQgLWY5gOPuQDIprEHDcZb2LxG1P+YIIvQYEkt+Fvf8Is5AgoSPc630a
xBQ1JWQf34Wtt/6ZtvmFlN/1xJzf7KenyGLe3lICEdhWmGsANvYN/+mFLvsKZXrjTcVVWrEbGGIj
u4kJi6neE1e8jIlcVZToU3bWLuD8I53YtTTn1ljiudIe/ULcp1jO/Yl9xRB8Wi0AoVFbA0ah+UyP
UwmhXgp5K0vzHFVIdWk8IEd8KrJ8IQHanXQbaCFnXfbWcpK7rmanY6H0a0+kDLzVegFIPD0STHjW
1WWMTiZ6KVzCG3YlQCmdWZ5jkuyDeTpq8LpgLljLkhdUU1yATFerXwTVtBlT6xx5pCiDHtEUtD0o
zhr7JqrwvfGyazkhBqjMTZyNT0lNwABP71rMdKA8dRU0rDUuL5bxTw27/rxM3xXJBMmBQs2ajW7H
9QFV6qIkTQYpb+zdBid8jwjgyIzUdZrofcaiEilRLmLvh+/Zt8JqT8bsuRy1+6oklcgx6zNI3DVW
mW1ncx6OGfQV8KkIUmUUaJwZRu1hCzx2WLM4HrO+gBslAVTEK2bLC0SBZ5XYqMn5ssryZ6ojms/6
p0yZ1AU7NA5crqv2gGReuRVK/NAfrFh5H0Je3Ercw5c9tkl/wjJ3NqvyWqfiqfppsXbDP8Kqumft
cSYn8dkOnfsYFCRDQ/DYsEknnYSZrHzJw+AzyKluMi9+jEwW3pLAEk8Wh960ifcLv4bSmF3xKcHd
cquK/JLUvVuF2gG+6VseJKzrzHOKawazH/jsK2JM1Ja6+kS0Nwx7tJxJscklFE/BQlsK9BLFXEow
RWQAwcCt09UvlliA4mvydmgWMTCvw6lklMSAeBkk9kHaDgvx0lbAHROk6IGOlA6bSyk2atSWCwST
MfMdl+buWtXVlgzudFHr4p65zhnl65epWmu1sG4DopemMN/hZ+36GFlMw/h+yphqxwBSE2WvD5xh
bJuRTrjS6ujJsMwNkJZtDgEQ3ztCvofJYnstCYakQ8yRzhhVcU3Ecy2jI4nxp6Egrz4na01aIMyQ
I4bNk9DSrel3O10Ln3MFRk+LfIpp9QK1Ngph+xl40JdAPEF4wH3laKfaI+vpNDA2hYfv6gDBFukP
K0woVxWG3/lNGo6rEE2kGB3NGJk3vR2eKyN2p8lxkbKuVTPahrTCTTmyegnv1bAj1OW1qAMYsrzH
dBVyAaxdNXoIzQ6HXQnyNLnXO+egCZ5arV2WNYxooLBFaG87L96F+sZLnI3lRLsWeK7iIZlLrIvX
pvuG68A/X6E1+e8u0IhxLGglGIntvxW2aQHILiMRk9UQrO/6ye7tldfdZQYL22pih14sEIIwPPdR
XqJKady+IUX1vVdugtlf4dPP0PL8v+4N/3fIrr9wvU7hB1rZ/Kv5/vEfeUGHCxf312/zn3fBiv3+
2804rb/ccTMiKcf79ufczQFI50v5AQDK5s/8P33wd0DXf9sb0i/9U2+Y/OjDvzaTfMHvWC/zN15A
W6dqp9kzVMGL/Ks1NGj/OEapu5BP0wX90Rg6vxmWpO6m1Ld1ff7oT42h/G3+3H/9sb/3R7/wa3/Q
2f7SL/2tnQDjRSsIEkzTKeqpK/92WPmjbKUf424OxpRJoZPnNwVx89bIBsacvZ3dSoQ5d4jeWb3x
YIiTmJSOcZUKcvb+uGGho5xC00LcbyoVlsp/PRrPHwV2gr+djnAra/U8gh3YRpy4SbvJz205bZrc
7F/USljbuvRSqBXcTUoG2/hzyrNW1hYM6WjdKunwEmBZ2Ml2UlZVHZ//9Fr9m/ZRt+ce/M+FMIxd
1bRUU5MqueSCM+lfC+Fc0UvDIIxtwSD1EYl7eMAsAgSpTtDi1RYNwnyT1AEn5ZF8S4HluO1QIfdG
3tNsRHdTbHrMRFGJRN1zbmD+sWX0E5YL3iJypB0hCPlFUFE1TriL++RNxArrCfAIVqZex6Y+5qw8
7Cr7Ir4uWiRVTo7Q6Nyjku8SlGBozIwFEJ6dE6G0H3xOTZzx7iPDeFGaMjn2hT8LFCzI3HmyTAe3
RKUUVow+dXVaOURlYEsiH6cblEVb4MYcgVi0PvoXy0KSkyTtAWlEsjXNmkSIAjhFJJjUhk27G/Rg
M01YeNIYMcZYtrfK7yd0bidHr9zJsUc0JUZ8LGAkQnTlfN4kLmY3IrFxQQZi13n84VzrsAwq7xKJ
+0Li7tWAPNkJwk4WmssxsKkTWxY7QIlgbeZykxQgEDKvB7mRLmuTxjcgKnkFvOezrQSfTXKSOxZH
XRUvguV8gcAZH1070jHlpLiFIA085SNMjaU15fQNd2qUkmZLfJJhxhMXgrs850hkbRJ54z5Dwx/p
9YUIT5DRAIhWubZqDWWdxQlXQAWnBtG8FFCzrI0NUFR5ZGxke8DUKDIJjl2MbbuTqXctEsqVoa22
dB/xUWXniL+cPrlwNEYJkwlWgo1iB5xURvJDA14DOypyra5MOFjYv1Sa+dgXMXApOGiUKaYHC43W
sveUg8oudGUXyz5hAVkQjAOiEwiP0XSbsPBOfs22IlI6ByUckO1y8PE3I6HmfOAqfTjsNI+fhyYL
EnijP0isCCaJOEja8VqFXjFuRxGcURq6YYHTC344I1wWGpH2JBG6tURXRb2BAYIjYWgZS2YURkEB
Q8v3jJ3T4F9OfPOko8pxW7JqNyLHwTDqJiJY3Xc4gRyKFhaHTJhFt53WIcatXsNA7mLIuNCF141p
3Cm2Gt/L2Y6ZI/0vcOi5npPjzUVvmVmiey0HuF4sB8Rok9BAsxr1I+qHODJXEGwzBhkrU9OWVTY1
x5AAnQkYFOGvI+WMcScmbYDKlnwm7JoAubM1qHPvMoUYLH24CQZ6jZCtwGhXUJ2pS+Os/JQpVRpo
jXmEX2KfhfMlnAPAzyMDkhLmV4mQruEwmnijG7qI2Otg/hucE3Gd930cZwu0X4/JIA+2w8HUwahK
TApgqBH3FrAYYgGDsHmB5YZ0JDmMgB6Xw6xE5EyMMyUmSyRAiqHP2zW+sclsws0bBNRJqe7zovBc
YTKr0DfCH9S9rihn8hao9XOFHVpLCp2dH0WFPzKWk71V8F5qAb4yfqmTPfbXdiAxXNrFmrCMjl+b
tRCMfF+Mt1jRwcGLGBdHAW4hbjqKDjZUJuG5XusOMaX0UGIMb4uD7qlfzAphs7fqCTf1te/sNd/L
x5dsiq2Ki3XRD9SVGoyBOvZ/aCUDrErvP7qCGMDQIKmp9znx9lm4zG1NogsraEPKFIyRYRbeoW59
76DSnqOOyE5JZAAxZCs3PyH/etSaE44mRWH/NX+yQ5oXLwSZL4t0YvlBEhg5aZ1frGRCs5VC/zia
80eWiITrm0jZVaN+zc0x21V9TMZXGDlrr2BFKsV7RfbQ2gmddUcv4jdcp/yiuhuNqWIiwkc+odos
9JSF0HTN/f6vP24IpgFvrFgbwF/+AuPg2Q7D5jR92xt0/aayqlm0aTnswdfpN33Uc3fyAnX9fRdD
12PO8mEVoIVcFnmJ7qFOq1MbFu/f96pIKg+kJzCodbQbvA/4a4MH2zYKfJQ86rvVTfYSxkDmjhCC
95okDeP7oz/ualqa7UPahlUMGg0AobY05hq7SPQEh0RJa8EhqBqeuZ+IE/Dz2vyJguctTjvxJFHQ
u0OdNidjHlBYcUuoRuJU22QokeWFggtmMJ1HNpB5xJCU3XPx7DXOiw147mvmNST3Yxumn3qYsRLM
O/s6zJgYPSytw5hZ2VHNaTyDXiOnl3cKA9cCK0AbO59mex4aLf1qevWDoUn/lOZBgICTxTcxhjuS
j9o9pGjQXN4Yg2lwsPsaH+Dy5ZHKe4T6papbkRq7Duzfopd+8aCF/k8/9hSY7wO0hPIxHTv9FnhO
BLMMbDO2fYLeIT+eIDWTXiT1s4VEY2cnSnh2sln+M+ry2jg1RC8t1N8Cfuqgo4YshkfOhuXb8M68
l9Fq2n6OMnrO8umBTX28UxM7XASR8tF39UeFb+KeNDumgT1J7uhBxV6XPlieJGDuqantZpDoj0VC
KA1XB/bpoXWJm9YtyS78AdfTWCYecswh5mBG3uHtLcOCWzVI84Xw0I0M/fqDFxOqq6bXxMqDupRV
qxA0Z5NfDuZhYLR0tsU5N9k7Gtkukj2Ez1/b2cZfIUJW9sKozT22UBTf+bzhH1SNMbBZMMP07Qvk
nX4FuTXeNEpcraBFhchz9ekh1SJ75b+xCJ0uqOuDtakH+nmaa5U+LL6CWLFXqlOUq+A58Yle0wes
WXAw8YtMdartlZEpWyKT3cROF4RkKPZJjp0qbvvnFO9xbUTMUI1OFCy8w20cM8svEib8FIQPgb4s
S8M65XH+2PdZcfNxSYycyDOlOiOEO5cDoLxo+DLt5FGhiFzkuPOXrYN2IuVUJtnAHYIPv26Uu9wK
UQ/3hVw40hNbC2BB0YfNkdAfTiL+nlFFNYF+Q6uVQSUM0pAiAQ7pYXDyaZcPIGF4XVU92lhVzKA/
L8GHlKIBHd5D40uUjaZin+omNrdheM5Efg1NM0Zg/mlPdr3pRP2SWFgyZMTcFeTEdNUgWnYQ4xat
mahrFHHteUzjZ7sj18IyyzvwtuPa05G+9fIMZwzLbmL/aAj32KIhoRGAeZA4eBSiphowEYb6QsGt
6Zb3g87hoYH/vcHSF9vaickk8C6E8xaXJE04N6T+FRChP6MvxzXuNWcxWqV97k+sh9MDqQdX0EJE
RluMOuymZ9dCcZbb4iW2hg48Dd16k3nPuum0q+/i2TcqFaQiN10iTk5V+LtEvBfaZLMpHfVbo9qM
XKKQJD87LPa8cM9FimoSha3JWsquji3znl2LhCaekzYL2+6YtqA0MCzwCTXuroMx6d21MxOwwb39
6o8A6qfCa6/fN6EE7GOHh75rnJNipIL8Av1qdNYz5n7jAjvQXg1T2rDmD1HJDs2FIDKE7KCWXHUA
j4S3tX+YxoM5KqBTYUXAK4uOfgr5PONkfUbx9i4CNtwJX+uxbXQDMJCrOOopWxUdz5BRyvt8vjHK
bGLMa/kra+RKQhsWbTmg+5OndAmlBESJuo1K10eQQtMNN1Q2jzbCtyoKgxefZ+hggnpaUir4YAk7
hOChyuhqflRpyW+B/nFFJztctGp4+f4sq0jFplWouX2VYSaoJHPdzRh1b8aog0iIfdLBv+8IaB6S
rdQeIFVywuCanJQ0TU6p2+ZBdNLn//j+X4hJiDe+P6sUGlN0kCAU1f/6fEuzefj7/q/PyUcDmSe+
9e//+/Xw93f+42vm4C8tKFhDzd+GjGh8FCDe8cDJAxQJeSjmm++7wpg5aHFWVQjtpxjyC498f04Q
TS3pJfPXCCOyf3161fK2VcoGYN38F6ts48bKH49OnECU//6/dDaa2Jn89UBzBavmX1BQY9nuYu8Q
6NmcPpNdvm/IuwY/ZeTBrmdnBeqreUwzM7qGYb78vtehtL7ZIyi6xkDHmp6MKexuJbiNR5aEYKwg
hOGHfghDy776KqoI0xb33/e0NAcX0Hn99vuu4Py9gwpFvun8uV3XjdesQcdJ+zTwg6lEk+bEOwVm
A4TRd93f2+XUPUgE0sso2/maWqLB0ZeYsF5yRPWLmMHwQnPSt2rEe1kZ17wV90HAmSfyGecZOlP4
QmvXg6++dzpD16ReaqZ6hiv1ppr+iYZ/SzjsyzDNXsgmAJwAe9mH+DLzE6yfowB9GpRJuZJ1xhnX
8/YN5qQcuzp6UiBoGLCYHqoejmIcRR1Fw74Neph6/JYqeLjNFEc70MvdMm8TZUEUDzN3zVu0ykgI
VpPumgFoHw5nRtGtgrxdQzMaZGesMSN86uAuC2+IJg0cmLWJOZc4xGhSQevUX22Sc8Zsvb1sy2OM
M5RTLtN7Wftgs0I2hL1zTeycPXjKKcFv+p0HV3jLObqvsA3JpkEa72vQYzoQYr16bbK92tQPXHV2
rdk/y1T9ZCLxzix0xkWDQdU1XKCDv5sj9IoW/LCheke1JCSqQTUSW1gpA7KgAkMjNqgJiblQujXp
YYfSTPNVJS28ZZhvlUj3DjgGCXW2UZmr0Y/v0kcjgoANVP0YJ8kbrG9cFBGGoFRp+dZKRzoSsbIO
BBatMJ+nnCJCodBtW6bnZUEyuRcjJxw+2fi8dB79zsiIyJvePISDqhm4vQEt0tFejUz9nGbh8GVk
WbqI7GLvBNWbJsd6U6U43+Lppx7lP4k9/7SK6lGrhwR33J2ptT91PDRNRd3eOPmjF1avfhEcptwY
1qMOwMoswQRZ7QPj5QSwqJazNzHOVjCvB23esGKMd6k9s3MycrcLgkQ4q7p9zVFttAOCwPDT93uF
w1ZuI9jcMcggreQdAj0gWndV+ZOKf6Gp8si/B/zeLpdeZ9eq7cuEpI0EhUPpA87zg/FAKBNgdjOw
oS2E5s6koseYeykzcXGUsNnAWXhIdBP8DdbQZdVkd1MExydT32fb/GSF4NFLhgSaZ/XuZPnPkcOO
0ZSgIsK2W6c3UNE4ymCBrM1pw7HbHXramkM77zrTFgFtiKmd+qEBEiaDr1RhSQAEngh73oYFqkCY
Mj+ZdoGviog1h6tSAuOUr6oVnthvssQQclxqI6J+IwbW2z5ItsTPKYF2mhFuKs37xEf9QjTbparL
YcWZfZek0M1M/xYwtSrQsBPvVSX8qSXi2WqiQlPqQzzaRDvFwZ3eygbbDrs52+adlNbqu95Q3hZk
JNXoSZvcuqjjtMUAxOukYvgLYv3EUfqlldVegdKz0K28chMz9ZChM4UDBLZsDP2n2rs96BBGU6xT
q/ijUBGPjuXa6lhVxBleJCYJSZSsukm9S+ILeQvNOkhfqXO/SscsMa075JltA5u1yRw91USRSRYQ
pfFYkcZSesljUE5XAT3PDWcQO+0g3HFfX46KkrjYH6tNO1a3amZkKkZzN2WFzgQA0i00iCUMnvJZ
8nwbU/RoYN4HDz3OlXvA0nCLnxgcV2J9jrz92BRbULtBnEKK2LJ98w/J1AF2NLZtmt2NUDtXoyz8
jZJDZcqVQ1im6UKtGm0FxYa1ZatetMaZDbTFF9GQ8IQc6i0WhBTuJY/7xlPP36UJqAFkYOMUm9FH
Tu/ccY4mE93EbytScwlO3togN3uChxtce7y7uXhzTF3b95kdwF8Rd7KpOapCm8GhXmOXActSscNd
TEr9EGdTRpGCpEhZiVTh4QohNVA4BAD9vkBZsUTPeqRR06GBsgDD0BrArX5NzfQh0bL82enqYztw
2bB760lNzGvnMH1sU5vlJIifgHHtcsj6ahMMoAtKhMMskfUdoutyrTsXk0F2JwNJ0BqiO2zSGHir
4quMJkYnE3CSSrevMRgaXTNv8BlokKP8ATl8uMKDCCG4z56bCPct+dkrJ4daMELslJZePOksZePQ
9vYF6RHW9KJECpgr7IW2WcLRGHCDNFl4ZvTwBi4IH1vZZSs6fkSiCgzDpoLe2rPKK+qEi6dkssZW
cer6Zl03HYalnmvkFDtbB7/10qk5jaZpDGEalO6gPEWy8/e9ZoGeV3qAIuUtDgjcBbNjMXqbnvr6
Gg8AxSRbwrVW4F9TbWiUQAzGkkwfZBcnYdEzwCNyWz+fIXyj5jYx5YdFhT8BPIaJCvIujVZRX+qz
qRznlcZoi8qfETXke6/omK4V6kNkWY81FhMITBZCXYBOo8qMRMw4dlFM7qBapwEE4lktashlrN9F
LzdVS09T1RH1meEEC6aEXN1bfCHIxmmNy7vJqR9zhzhCzc4FZ0y4YwGq2abdKk45bIOMBT3rbFzW
ETvNuHpTSBU2pv9g7zyWJEe2I/pFoEEGENtMpK4srTewEt3QIgIaX8+D4VuQXJDGPRfTi+mx6a4q
JCKuX/fjJVbJxDsZuPIPswzqPZlM3sJodnEQYKDIiUWMwNxGq7hvxfxEs2G8o5juIWtSHqbMMi/+
GIq+dfYqqyCgqlIe4a8+g+mlQmp4wA17mXrzyRypyCwyiM3ZsIWMBCOElsZE8FPqaUjbrP1M5ShR
g9hzmk6T7JZgqgEpxW+yNF67DM9nJkAGm9ObvzKIxkW94eX4RGQztnWePk9FW+3TXrgkHt9cY3BD
Kvcotne5FuSCbD/fgMFQFyplsMtk+Tkaxkd/GtUxwaty9HpNGn79H6MebtA/yMRY3GqMDPnL8pK9
07mbrOBDI5iEBpXif+3XLHoVvFgA9Rhz3Q/PZBDgg4f9WcI9ibA8SXtfqOGYUc1QRGurhgO4cQ6a
bzy6aIlQbouB/uxc898W4l0o+5ftabuJze5EmWlyEOuUX6vk2uv2UQ3mDg3U2I7TZahieZNQMzWa
vFEbbT2I2XyRNpV5FHnQi8E7eetFvb+38JrAl2J7IIKTlpN4mDAfzPGqqkCRK+QrBOSb1ucdX/fz
fSo/jYJDLQI5PQ4g7SKW94QTLI6gZa98Wlg4w++HGsHBRDOp0ozubKJlhNPGBDaZfOmSEXV5gyRF
oGHqfmWgV444vctxMn3k0KCuMNO+hEh+HJoTc+tSi+XTqKyHdoarKNLszR8YKpvFOtR9cmcu3P5T
jwd+bvUdvVEtxDLxw2RAUPZSJysORxpzqEDjgcr+bTCzgL1si+1EiLPm6eclQlIzcs0P+HdILdan
HrB8OLU5gVGioUGb/dntcSMTR3CPpGauzuyb+yh2npG019QW24nE3pWB/KHP/GsI9IPDAkoCickb
tq9peXQLIz8GDVeDQr1UE7cqY0G9y2q0xXaSf9GOAXBZNpefLUetcfaqOj+71acmd7Glg55QK4bp
uzmODs3AWYFjqAkplAaTMyWY2DuW7Xae3wXYyA1PE2M07+YS0WfhS1GT88aKkW2SsV6XY457QYSx
3Nstvr9CGH+XWARhi0SYowGFC50pW1y3Jgh3x9nF7cCcGnkcaz1XI5kTK3A/W1K8vMBAr7DK27pG
drUsuniaIT263Ml2le33GLOBRP0SBp+vakj+jEHdPZjxpRlB+rQgRlCG159QirvPoG/DjZKdwuQa
ut+TfNXpKh3ZGDFoVpi05pKbWxO9Kv13Uptl2DheunUZBbp1nkrWBUFd2be+gVIQ1Nh4bHU2czWS
Q05xUuks7IemAjQ0vVSd/EKu8DZegYTvmo9tRky1KkbnlKJEbkwuR4Te8Fz58M0UodVl7paLLvJr
RvPcplRr+w3syn1pRDd1PFdbymnz0Jl5d1HXGaakoMmszzD7tQdlDv2GG3xrw9/pWWw4E7GZCoN/
lhy4VMDypdQmwtUE9zk910VyrnibG1HXn3WTwkIMypL2c14ePr6/FKpZDXTnzJkzhAlGK4LCVDPp
4rYIhus/z68Pe4BKbI9bSTKjYnDANNZfs/kIUu8FiCloxTkgh+uY6gDi5qVD8tlIMz7Z0v+m3OK5
wSiziwl71guf1QCAahhN7mMaj9bVKktFXPbkQD3e6YVFTFNgY5kT83Hx8gcQNBFBv5gcTeV/x7N8
KTIDadqr2AQd3NTpDlVu3Mwm99o5D1M3f57pTUXagxseLdl7NrLD43uUbssgRoAiDg4YBDdgknpf
ZaT/lKl3azTdd+sBZrdrcCK0KZnhVINWITh3HoZehOR2I0lEFMvHjp0yFYKC1j/v1QFATAMPgqij
/sqKcyeL7BCuxyEG1LOxeFXYabycrFE9ACxQqliOxLbSvWcuGNk6Pg15vO+z+NfwhLpNRoUPy/lp
dNdumeSakwU9IPtqaPReBkHb3aKwcZIUZKgEZUtWvhGi3w+F5hvkYM5yGIHvKrSMxejemLG/HWXt
WGzPobC9aTtL0znoevjCLICgKUhRwwO6RbbeeK7pYAcCidaR7sZzPiuo7gi6molmS/LhWqXgVj1y
NXgYB3n+55eBMywSQQyUfz5Su3TGHUwqLCNI7Bn0FjMOZqX1NFbo+BUbTz/oaeSs6VLI+/iuAR2x
CJ9lvKbCxl2+qUBSIrvOsUnTXkFNtBNf1BiY53I8uEh1+7aJP7Lhn4YM6i1zvgDWrj/V3F6zcjZO
erGZIjNnb/TtQ1zNxT7xcLPWvDepeA7IZ9MRlrK+A+FPNX10rK0p7DUOMCfiEYFwhrIg4/c5mZyD
2TbG0Y+PsqS1kxM7Pdg9v4xD/SShTASRlePEMn+RCY4ukg81tt1LjE99j9YaErr1tjCb+DERyOG1
excw3XGyIx941nI1La9ZE083QauJp2CWFBbDYxCQ0yt33ETViWbgt5x1lHT5GsbS/XSsiFRQVr1Q
/fXqsnc4JB3JSQi3Hw5x7/M4DHvhtOkuaFbp203e9fRiIOvctVWW3KcJ2zxZFOQpWSN7Mf0qozM+
Yisnk1NR/GKeSjE8Lsv4t2Lp1jOT78Z4/NX+cJumGaSxhpSTZDypatbnue+Oh1oz95UpVOPeFvcV
YdfC500xlnCKTZHNYcCEQfK52vcJSP6mluwbebKiqL7EsD43ZFCho5VkH+wIbZfaHWrFINQ3P8Jb
zGM+yGS7OGMYJwaTgf1HSxWHLApChjXvWFqmtYk9nYZTqz57B16EN3UUiPM1E9+8U7IwsGHhlpE+
qxhf7xEWQZGq6JRNBn/PHohULnml5MFt0mY0ok9uFa6OtyUrGfyHJSfdjIYqqBsBmzgTb1uqrxG8
cXo3jrV+d1YfCoepQFDgIhsMOCP7I1VDcegslLIVanyy0EoLWj7NLr9oo/C30LQwHQZ8Nwdt0Zbn
YyqJ1/B3VSjgiHf5oKDcbGnpseHvZl9pzqHyZMXta8pkemJPOoe9iZgQs5G8qay/A2fFzqvFe1GK
cE6Gl2Tgpgv8By7T9KhiTmeVk50ECWY0Peeft7xjDnBxmFvZuWO5ICZsE4FnX0yr/xGjp4mof48u
wUCASStSikKxsl84Gcf2S7UqPRatdeFl8kkHw8vSADbFJXKJJkb3QpHb4r3ByQZM5syR+BIE5cXv
Pim/RfjEBhgLmgORp8IMg8NWeUG+X/FFeRKbmCMSKCAC9VAyqDfJAMd38gNwYqzhJ0xJZt5EW1sO
2DiBLILm4ZpPF908FGLfmDPRy8i5lbaE+ucpDJv1o13FxU1bdx9yStSWgLA4m7Qrbagf2U22nYDr
zcmjNzVNHpgLrba+GDnNfGhc1IY0cfJet7wPc2pJG0wD+Gl9j/C8GpojP5v4XGWoJx5EKS9l1QkA
N6JytD8z2WZbRJiAgDCAQUTee9gY6U3GfZ3RwoV7OfZUVXHnB1iO9dMdnlsfEsJSGBriuYFEidmW
CpvqasOBZRGZPc2t1e1k4O1A9JZHnHyveZuVB5A732nZgVfFEwLChO16n16ZhR/idDF2HHqMng7r
ArOHBTDua4Nw9OCBhVqanMZAny5Fxg6vfVOMIgBgBGzQEC4BzRDtchS1esHjWZelxuKCjOmwiMMO
VDrnrJ5ezAAwgzdw+ZvpteNSYewdYG+oTVxVZ5kctJH9zQz5CCJyfnKaHBJpR+bYd4ZQsMYn1pwC
ipIL7/gOsBOkpXJyVr8Td1IUPzAn+GqTcuiucVN9gmF2N6ZkPl4EYXW62OItmKFkb3eXII7mYzyY
134e3vpKPUR0CR0Ms253tF4XowWuaWg3YmL5KY1HQeLgZWExOTHEwdImBZzb1cUbiUvXNpS0NhI7
adDu5GWuv/VXLCQZp7saDtZQJAhVWRnsaWkGRl619kPB3Mi+IqbOITAutrMYR+2rS9HAqjUVyRdP
PDtT4ZInhHFhCDKpPv+XUdIWTzflfgQcXCzUumTWyZuW5sAogNhqJdtu7FkGEKzcGix8UqNIvtu4
v5kb0KvMxrc4ay6JNIwjVYaMzlhx5pwbUT0Bh19Y1If2KFi659nFzfxHRxCvN83sKWt4Jbax6kn0
k9n0fPeOT9qnnwJ9iBybH3dcAZJbUPlMjHUN4I/DaxARq7XHjlUN0+qFf7lc4AX6dh8ccz842A1y
v0fCejvQiHqQletvnPqjqb1Tm1Vs4Qr77wgNDSM2aTBgEFvde4oRwpX7PHBBmcaFc8xH624ABgYo
2EFI7lW2r4AzwO9rb70y/p0WfwCNHRxHQ9NjPgG6zo34LbFIuDBo7DKuq2FqsEi2yaM3bU7zHxKE
0bl/q7ka9wtAfXhJQB1Na77k9kCnUYErXjjeb1kUgHZQkVgomvaSHsv8QQetc4MRcucCUT04JWwZ
tlUWRBKZUyZk/PbOcs4W4FIWXSHbqvG4huY9859vRQec+C67Xq5hIr9EcX43ZmiiU+ntK8eTO2sE
QkR5xR8HRRQFMSMoEuidNVH2HLOVFZBj+q7ewyKjv9X1sAaVvAsDZ179E3LLk9FcevMR+xO+P/oY
fN2em4FTRjestPFc3U+ihpiUxBYfteagRm8DTJ8hJNWcBLi9NkmMBopfh86MGm2hVEKcARzcF85+
BrJaJDlFRXMk7gfXPPqTSWhAoWtmphFy3W/CaZwnDOj5W61C5Q6oRyZ/tONhJkR/aI9jqx+ohW1T
Ehx5xeyAjQFnIe9xiDTIwUjXGMhf69GEeryzjGWgZoZICD+o9MEzmqNlDOywaR7fenPSPEXGuGdf
dlgillHAN1bqrf0exfXjhHeI0AugNtt/7pec4jv52S5xyytaoqD0yxkFqXbVqcsHmiPcis+28F2Q
cfFXNpm8m+2XXKzxZJNmMJq9T8aU7olvwYAYoBLkLjxQZXP7d3vjmglJafdCxQLB+k09wY6o25zO
8x7yYhJAT/IkOZVTMWV/lVpehazGQ4eToCmhuqUxk5GosmIT5RRTpVnNRJQBhyMgRSMa9YNGd2kh
7fftAAW3GrixxsWjAQCJxrSoPTidgAmSuB+xE3D5tG0Y4d9Obi0hF8N7x+Fe3MM05hii/bIZ661l
ehdDq+exV0FYtV/ebH+4/TuBLR7uDkMgsQlm/gCUGDPaIyQJm+z8muHJuDdGg7rK5bPlehWWgykP
1lqxhvZ1jCb/t7Gnh5nKT0uk/b52iqfBab4qHHMGdCZeP+CHTUvttQ9WSFumA0Exv+8Tn+0j5oid
P1TIH7Lda+59+VBAGe18PIZDPZ5ssuiOT7doXFivjnHjN+l4SIm8bgOv+2tx9ZTKzk4tuBSNKYTW
g3rjNSgP2vqJFnOgeGafrEvooE12PH/Z0WeI21qD+VVOxVM1yhyEPmK1iRZXjgWg7Qb5hnXtiY/y
qEgDiYQHWJuHTJbtU6LgkRYTYYWSRlpiJjUIN7OHWzEoDsFzgI7O8zGwRMFD0qcBTC/zvi1KbA0R
gkogIGGiPJrB8KtdrCx8Y3Bw30V1kR5qsJF5rbYjhNMwyW9LiAv0ZLb7ugbO5XM+afdpjSUW2ClC
inlwwWAiD40KUIUsqTwxXA/e0y7x2zecLNylAFId2oqjLCjyfc9SuODiA/d8jRcvy2c/ooZAvsHb
g191M3vUV1E1uY/LCl6gah80vQpLgd24mOwboNw77ax5W4IRHH4QGYoMYmiXb/gTX4Bms5XMh0fL
q15sQeE0LIWz3904A46WVOXFOXC6d92mxa3yxVNm631icaGLR0kdWcLC4qddRrCDDPGbuhzHI2Pp
DcW/7P+uBmVF4cJmHPAX73bK6Y8RVEdzIgFGPeHsAaYdJL7hyLc/VaX2SZPNe2+iXaVJEqiKBIzt
na242jQri6g9G57Dhz3RNjp1c4J2B4p28kqQbpyPKLg3rWEaZ9lYGtGwDg1CxnNl/al6mgm4xAR+
f6AL7yHF+nkwmsU7UWgZlhEGVyCFj0lK+cOAwAXArd+IpKKTbcSiDsifsFXf4JSdz3WdrgZD79jZ
6GYWPUjgIBPMDmd8FH+xP0BAayFJ+9h0DvPEfXPJx+pRVMYNvWXlwQqMNxWw4EnY82+nnhkkJapj
5GNHKZ65ZYtCKUiBlUw0NhdWjkuQaLsOjzwLGP4BBj1EOjqrFR+j4/okDS5gla4xO0PCzrGBz65B
mm/CXDbK8Skhcm0s6smmCAv3nPvTsmuwS5B2spkvVj1BJm5wy0CMq4Keo0D2n/3MkAkukLkcc1jn
/eioJUDkvs5yKHYs5naePbDwYuRihscK2EAVTlKugLRZWKwaDFOdar0yTgkB16J7APh1ExNDwpJW
dLvSJLfAGgVoT0CAy9qKdUqcGw/dCelBROnVnTjx1jKobQr4KYsTfzvzthlm+Zxb2tpRJ3jonPw0
F0BE2Wpy88FpiKjiVopzD9uU0VjmcUzcemNpmm8nMC2bxZF2KCoqoYTTUMOICypLKSIDeyyRSyeC
tQ6VNErCPWn68ZmoMyCleEu3a3eInfrP5NDlYfTpKQ7Uccm1fetCv9S627FWLsM2mYmpIiXxoyoD
HJzOCxk2Dw8eyBxXrdU1zLN9fM8yg+51iwu+3y3Yar32Aqri15BBsXXidba0Eoq4WI/Fsd7jKv4m
fwZgpthA7ORABvo/HcrJC2elv2d7fMPA2V9WvTdljR1FXn/uhu5nxgpH1VrfQVkTvC66dNyo2X53
xHAo7Bh6U82MIzpEDDAIer++a6Z/toIGHDaZOHCdTPtmiHwmdvgZdulA+IfAxn2RVYCtp4OReL/a
kw9oog8FNXSb1rMOqsr2gd2zSiL7gT/Z+H/sxp9/Alr/a7SKPNT/GK36b8Eq/vN/MTf+zXZZIK6p
/wAnmLVSEf4jWGVYNr9nC3gJvu/DHVsTTv+Cbqwxq38xNizz3yxQ3KYUXhD8nxEbPmPBf4kReT4v
ZSp0+JMhJkAydtaY0X/CNBgVYJu6XNtOqQzoLPSaQAK2gYe9HXBCN3X0kdeAic1l22BgKQQMuCz2
e4jzyXeGYbbhbN7ZpTwtFUsTaeX+fsRhAAQKu+/8rBsMVgYeoiErBjCno71nZ7przPK7KCXFk0H0
gUupO+CIXyDpvVBcSXYj0w/o+BVuFutRGy7xSJbOGcrQzrdmFkpmT1Ri4o4yZbdzx+tQZwYetuTN
UNSQKGJkm95Kf5bSG65U1RT7ZkBRnMxpOk6u/Dt17r7w1jQrPDRzMfWTGLAvp/ibKWwl7+7ihYFY
3ks0RTMziVQtgklfJJCVqUGF0TfuiFSDSO6jr7x88rFAqz74ULHDkCT66TD177KJrzpgi0ZAwNi2
5J+idLwRpcvCoV73QidCpmA7LHUe1lYfs8JPqs2/Q+0/1ub86TIrl7EvKNQOqLnEsC367qkiBNdW
8EBt93HGrsxqe+3m1ntwSicDpFGV2fdpneeHunrSjub77DFxVuzwy3F68BQutGEKtspSX2SMSY0s
nJtNUex4pV9t0WOYymhfqp3zjAXgPJOrLuz2M5D6p4oowqrnk2KNHfY1dLGkx53UlB8lRsgNPnuH
e4a+UWX/PNEsNyTu52xM37M7gaLMRZjGmgEDywS4vN1Mf0azDtxJhLuqGhNaDdgY7ebeBH9X4VYa
0OitFO9vH+FklmadYxyZr8A4KxzhyzPECvzWG1d0OMQ0BmxJDxHH0+rZMK8ub/kk6jDteGl2LKDJ
0blal9s8P8rUuhY2LQ4COuLAci4cm2Lcjwa4JuG2AH3LlLE3djb93xYJfFNqiv+aiSuVazAV+PKY
LLQ6UF30MgRXctm03cFWDoUHMW2hBdrvKbWiJW4593W3UB+2NmPDGDEr0MVdCFiCZh3S3bmxV213
XqkWW8eFeo2Qd2t6BbL4gAt/idw/zgDCHTtZkebyYKZ5FoJjvF/Yh3ScN4Tah4+FZ+2MIX/LOP9R
BV/ayC3GXVCzSUXQLEtQGnnF3Mixfp5WZ41NPVgynNrae7OnVyCY9Xa0KpzCZHQQeEBhglO3nDm/
kEqE+TgOmOEd0F5wcKEvxJg0QEXNUEPJQB4wHl0Y50HvxbTA2RGXpsyO74qeBSl4DSJPF7BkG5k6
r7InQdXXxsmTxaezRCVBneYmpllx8DB84AgzSWOlWcfmYhm4m/whSoHnVQAsLfSNzohxNW1/1zfT
W23Ir3/KrEbJ9s6HylHjBCNxDnMP9lF2SCsmscC6a42A6HR7a6ddfJL8bj8ndMWQKg9SE3KuxAxT
HSytPsy6sHc063zGRXepfeO9y8WRBGa5UbDGZlbdWc4oUREvHS08NiIIPqbUOwjkhaySTL4d8epF
PQ5L9d2BmMB0QvmMmTzCc+ZC69Dp6Eyjv61FtG7xCc90S4I5z79JbcYLVP0yLoExx4joJKkZ+H2q
GBMh7xRld0tS/PWSFjf68mi24rXv5bjNgwZKBYFFO6DPph7S+zhJXrthoSDD4QIcsYSl/zdziGGS
f7yMbXtAiIT61W1VoduLFXGDRRRaEiZm11NXK4t+poAdMntFewxeAvhJVsAnabKyF8CzoNPHEk4B
PsieZBfp9sOK/3Sr4ZqYOHoKYGdYE+tXnT/JjKUsIindXsEhKWl9pKVs3HU2yo+de4ARfeIZ8J5n
OmrtJf5K2fHbNaYfMmAHX02vEr5yAxVx8uBN4sboorY6N5MXrPbQsHAwc5AWTTepyzziY4qtF1Ib
GqtB0FHfGJu63o8VPEbDmeodL6ov22/7Y15CX7AlOwcHh5XZWCfF6X2yquXUGUEW1l1rX1rPhO6O
OKRQmTYqMIiPkaIsLf/oy0NbFg43a84z+K07/AyYKNBZXZbKm7m2jg3JtH1d4qutHm0n0Vs3waax
TMIGhV8fjB4fUxW/8KpE3Vzs4wDWNG+GU5o+lJH5p+MWxy5M0UQb3IPLZqUkJuTPNoYrncY4D55c
q/1wrISTk77K9DXGoupxUdzmZg8fc61mTkmWZfaX7xbgdEH+1Kny9o3EmjXGwRvNDPy+rs8R2tIw
ZM9scFiKLfGdqeHFZdp7hkO07JuZyOA0rs0pgjoSmd1XrJA2y+iyhkue8xZyILFMmkbVT8U0Cdrm
Zu6aR9dpyM7NfYTOPbW7Ag5CFtj3UczKMjBu6Q/mrpqC1LViMp10c1Lew3B+TPnQOLYHAN9GfjOt
4cvqyPPlDC6g08eDMbo7cxhoZ7HiggmcYc4u3yEvpLhggB/Wo6bkIPPeJjCBaglHRHcWIt0rEsKF
OuqtimhUiqCP8SkD9unrAzkkFj7jbyd5Y06VpjBvcTZxmx61DJgL6S0xxPw5zeYVL1KBhddEH8yT
c+1jHpuaXt9hDlKqirbdyj4YaZ3rchY5Re7k5DVn0lL9dcgyrvlmuaMC4bmnQ2SrMg/nMbFzM+f9
0ALRfZuL+UzXV7z1m5IppIs/RMb9TJcjlAsnri7/8YuXkFa1+zeMPiXbd3U1bZi7NHOF8LyMXVN4
NxR2s35IQZ3EisVVJL/x3qS2GcYSAkW8tFdYHiY9AABk2gkFKImurOsPUBX7cMrGD0tYb5gWn6xs
tUClwDWli+uluhIyZrxg2bnnrxAC0j4T3zdfiqFEpHbsbmeUgUW8BBpgbb1nqU6P9ixuZf48kvWo
jKk71rCmhRFc+PefPVp7S+CIrQnlth0NZ2GRBZ9gh75xnReXfPSYSRdwjl4v3qxJxtvWEGAH7Rtv
rQ+z14oaSJlQTH1L39HrIs9w5+9LDxtyYHe/NhWqB4cGoWepHgR0baPrmrN2owIS9niryfpHXNbC
xIB1LGlsC51owhHqe5BnpblfiphunLjlNYRy2SX6vph0QJ84/W58K7KtRdQ3dh3joPjrpBagz3x0
34L1UzJZNDSMc33xS2z1ER4fGbNj7FNcwJRmbehOoiM84wdnr05WXTS0USnqAenBPI+1wJkbVzGm
cJbWw4TbZtn6hk53ZCp0KrB0eu4fV3JiqGK8z2n6Muxz0mDgE0782GQu/QXO2zR6p2kK0j13vd9a
zHBYc31TQqP0ldb7zMPpHgXtqx4mCuNtdiTuAARyFqEsr27Jhciw1L1vzKfWml7HHE+fhj8PeHIj
RoUSkaVP8BN47TTTXlADdXEnkzTI/EfbvrX6jO4nPLqbxjZueJCOUTyDVC/5yj2yCHII3r0FOxGS
INadsaZVjLjtRiLyuoi1BBaoDBJ5G0qB2j/6D8FfX/dUq2rciD6rF45WxEptHqcJfXn+Q7QTCxZN
bJvacG9MccTPgJ+nb66zIZNjI5uLcsu7oUwutocldW0QYw+ZifKgTPEaI6RuvKS8jppVPEYFDMj5
b5LDfcj0mzTUM5n4tYZr2ECb+U685nHqzBvMR8BCH/oGG+i1xR6T+P2rn0QPULwEftC+3x5oUUTs
8TyYW8YfOWApWEz+lnn83qbOJo2bmyUeXsVsPcjK/5nrH7o3+X1hd9sK1dR38qcWwzTtZGBiZ/kH
W5AL6Z0dIWtliAzeH1ztf9k9ZHu7mNyNstheZHzb2M9t3CE5Z+w+fGfcUKOz9y3ruWvZ23L4UTFm
XYMg9zeJa90ig0EHANRSJfNhmswHXSe3FFBCukeDE8XbVKxIqGKDs+xLs+hiBCy28QBgbh7uDKWP
pax/FyvYRR5N50hkW3doOEqSm8XFBlAm+Nt0obgZeFCLswIBZLTc++yedKYAXmSdU/KVoaaLjUN6
vh8761NBDaKsu2D66xPYRxmgqjm9LIvAXOYQmKhG3kbCvHcN8NPBEiNRVk9dYT16fvRmQnp1PIoU
Kvaq1HcTLgn4XixlRQjBjxYe/PzJnuGIITC/zfNXBpPH4xpbDFTIBvWLOaaPcULziVPQOh0pwula
PNYU7e5dbZ1q2n+2LZ9ESuZNgvLWaUlpCimsBnEVeFDGeOgEvDbS0XsyqcWpBkYf8lZnX2K8Qpnf
GphZAEzg4SXoMZ4dHK1BYy+HMQbs7z35mh9xS9MHL436d/bEDaWOM2R/5lujQcEz5aUrKDuX6+Bm
+eVxNb1vpgkooBPxvqugDixxsZsTdWfi+u0syv34g8Ng9nEnifEWFvO8hy7CFdIIC/0yt29mQw4c
zB8y1pXSLfRYAhERy44kGOawE4zDfmr9xHP2AZYYQCxPLDXBDIeRWTu7RhRnxV447Cvi//R4Wq0+
oIderQSpt9XorrBPI6q+ylNdeTzM+XxnydHZlq3lHXBTtwpoup+Nv4vtsXPnSgVVg94mfpQW5X07
QKGbbG7F2W6+ycXised0Io19wLZCmcIc/x2085c7fOh7dEQNPmsIGovwGeKEX9kkD5gxkr3mJ3pJ
LcKuYq15RTYOE48x35mzR7TFfEcbsr3NshKbMVsGFXCmAIn/0WYXH+zRyrdF58esmAjjLZ3cC4t7
TMPX2XEaULSxaTI+6WpKrV1iUv+Bh5x9Cekxr1r4hHtsSlUKjMBsolsQFTMYqWNpy50aine85GCp
CG1cIJZxyQQMum+TsYSMBbGOsm6M0byqSyparLYi5IfvpYhfc7vjra3RbqBgbtvKEzs7W34C7gVF
mpZ3fbve/CqWECnJvdLRF7dQALI7tglT0BLkmXjpDmQcNsbI0GBICSxsCc0mkGy+Ng5TwxF/p8uR
xA0GUtWWpTSjnGBIb8r44nj+pwBIfYBzniWKNEJRRaEfFK99jrkSAXTciRiJuq39cd+NMW0qJjjr
1p0vU9Y+U8zMsA+MTpx1XXEb4NUBrcMOm0KfC99/n8VzQmydLgM21Fpl0MaG6jLN0wZiPtE5tT6G
EB9jH6BL33PYJGs95zSQLbQFZrQ0Z2uD8cRMnw2FsQmx5z5o6WqpF72v/YRYiUriMBPU5iocpD6U
K+JYa0uHL2vOm/E0uu5TVKPJO/Tch6rBKuT2GZdRegPDPBIYmaw23+u4wB0ox3g3uXQjITXgtTV5
kDCHbWKs0i5QWfYB40dVkl2OLcSCtKJ1hgq4x6H2JqocFtz1Kn6PPy0dzY9z5WLrGjgbJ3f48RN3
13UVvTqSvBzrlQosILj9bETRV40N2rKh6S7Omb3rWZ7lmpWPP2ebc2cx/PxJF8Od5lohcqzkCY3y
YTAIWAP8ZYP8LeFuxU3XI0LVEulKUm4s9GvrSyEJP5eGe1lGvuEmr1QgMu4O/5aXZNW2Hxcq30YL
2yqv8pwJcgsnjD4CZ6URdl8M3e1eRsOz8NNLUsA3zIzs2Vm8AvuiyTq7qN4aOOjHxjTrsFzUzkqN
Y2S2xYFH/C3J+uxQ6cTceov9NdDZ6dsQMI3gj6Mx7LKJ+5IMRxSmewP9BT0dwSRKZsb4OWlP8YXB
X4StIKOAz2zb8HlWcdHgTvN/W7/bx7lZnP7RdRz/yzddVvcRvwCBB1zgytfWzKBfOHRtiG/wB/2e
zoUkDMQ7Rx5DWhpNp5inCN3JvcXTrk57B0AllWNrpWsWb2Ynm5gPSgeW0/DI9mGbdFFyEyBVpZIq
MJuIkrFuo23LB7HEgL4vMJIGdvnIm4ASHgkZs7L4g4P1pcRt/TXRj84IcMBt1Wmha+7IOUlcP0Ut
1bwXF3gJc2ryoMZtjTJp37W9e2gFa8u6tzG98iZJBts/NAD6y3Ks7+RaLwfaQIW1ioejINWDja/m
wJaUVS0Tj7WT4UUI7COFWGdltuXjJIPTUBXpns0KExYsij2POSUNxr/zdV67kStdln6iAOjNrZKZ
TC9vsm4ImVP0ZJBB//TzUY2Z0xj83TeCSiWbJCN27L3Wt5r4VhvQX5iIa3qH8Un5GzuBaRGnZowB
sTh4jbODUFKd1oRPPa3B6cCp4RzNt2NGOj4U8dIFpv+m2030kpX5Lh2n7aLpbx0As40LHWhTcxCd
4oFAtXm6V4v5Sl/5s28bg/QaNuVBZMs+JyYOo0T0leNexI9jo5Ejc9lpvhKD2mjJ3ilQ1VYmD6rq
x+1gN49jigYCdoLaxIKDH3TneVMWa+ezfx6MKrrkXnHQSp4f7PPtvjVRRSZIUUyKMDmXbzzK166Y
k9NQEOAJFFUb7F0rk7Pum/3WaeHGRKCQVm9KvsVNQhxK3kLat0nnzBE+WiIRp7gMkySJQkqQj9wa
DKCz3YPioSK5jo67A8zRKlx9x/MMfgePY+UZtD+pJthNt9HIE4igKQ8sz1B0xP6ZEOkwkmc5z8AH
EKDL/o1+D5bUouMOyzVzW7nVTtqeeRkoCUlqo7My0M2xkuw+6iUKBu3gWSmkS6UOrp3UgZQUuy0W
PLojSSj1eSMZvBNxQBKmpSSz0qXGEDXtBPCswM6Fe+gsjAmgp4JMKQ6JaXNDRvM3bqBbF1h+7kbl
0huiDo71movgxvT13PFtnO2vbLUIOr357Bdqu5gtFqsWW9Aw7AEX6LtGsIO6aMB65qLom9JXZdLJ
ga1KbheRtEVWjkE7Z+8oQkcmsShXjGK8LhmRc35lfrk+PHEabd7JzHRgq8k8B8y3P61R/2AGu9KK
oiaMBkmy3Ao6GsV4Tk1uEi1C396gv/A1vBuFfyosH0/FpFF/OORuxmN3wUDKCAaaZhBXLAMQQ8iY
4GlYkBaC7KGpNzW4D/tB35AS8UZEA7bByIJnzHLa115+6ZrjkmGjo5AmrBa4hZXFpB/nDlwOwxZ7
iptw8ep4q+dFugGnCwvTMXmJUifgyLmGuZo3R2fmgQr2OOgPnaa32DZU87zMeMBMdJ8t+82dclYJ
TW/syFINs95OAIs+4r0AXopQY0FWXdLk3A4t94eldAmnjSx3BfcDYA23l3LTnTnbQ9Bwc8BSc+4T
QvpsUlBBzgsG6enyZHVQlA1VogBGaV16LtOaBL91tTSnrDaa+662yJv0rQuiW+2M0+QrkshXlEnh
TXhi1A46cRAghyw6LQcjgj5GE1KZaR6OYljZoaX2pKXaQEOAIrPTVgSu8MJhaOgN6MrDUTd+1zTo
7xzQew+IuA2yNOx+p0a+tU38x0b3YudBaYjHsir+WaaS5Ex1NuRCmif/CDOdjn6ip8kjDe7xWiB8
qiei5VRbrujLZtzby/Q8wGi4MxbNDivfoA7LGgMoMCMfnZXXqZcqTBd1JTfPvcuT8QieQaKhsL1T
PXc3aWD7EW7/OuuG+axRzXKgPbflQDI1yy2Te9/ZQ+R6W6h5xsLAYb8YT8bM+ZGhtmBQVVWBFS8v
A52UxzjWATDM8mkpMDTgNAOvJiTmiYku7mLCHynG8ViUWug0sx5WtYCEbRbY/PDazXWKJahTiA41
Shk1yoaNS8Ni2LCwpS1/jKijbW66W9dptFMHi2CqgzzuysffNyw2mArnVOymbwR7GKbdrMAlKdB/
aV1CYkd2KFotv6SKBMpYH64GpLPHMosj9peCwNgVSI3y8NS7IxU9fXFL41q5Nl9sEzca5ro6Lk1/
XSwz5841Qp/YPTKPYpfSw+se+dlrkrmqDqOsfxxF25WIlFPuG9YZlsm5GycOMKb3gHCIwYw3Zs+/
bzowQLqWoBROkY33/rSLSvdPLtN9zSq39YsZME1apBDxXJvQE3xKs/cskbbtXUMnp2mlpOW54R4r
VHaFZR+dSwJI65xRklpT4ayWvhizg+PSNeZwXfQUaL7RA6vtPINzRie4Vbz3EUbNOU1a79wGM/b2
C4re7zn367Bqph0mbuK7PaMJenYJVabk9PpLOCWvbT4sYYfNZNMZ/RS0GkQLUrTociXwstLUGu7H
eOYI7MbHZMQ/I6Z+71OiIDXxcXdatdp3tn2rJpZyXEjvldmnqC1c/FmY3ZGZpeB9HL94Jy/4jvBi
Ar59UAECzD36ftq6bWsCVSwkLw+Hg1Abg15G3R5kMyJ1uzSIYKzetTQeHsFEBItR/e1VUtynACIx
F2LvhQTUkByJRbInl8XvShJzgAxqqVkcpJnsur5Cmdrj8Yv+yVYw5orWRIg2yROydRnaWOn2lPe7
rLSqo5tod2T9TMekKL5b5HvbtLvGJkqnqcRqoDQDNkFdvvsSU22U6tqhibAFiMV8RhKJWHnxr1xx
pnGxEfg2veLaG8jC0i0Q9V7xYcYc8eNiti+dnOY9PTNkVl60sWKGSflYXsgjss+FTSudmShWtpZW
NpgOY5XFkPDGhaWB1NjMNQaC3J+UGyNhByE1kjBE+M7EN2f7NHJTwyHX/3UX7L8zMEuVv8SKUkGV
IZFd8ybCUmCmu6ga3lONWJ7enT12Dg10QjVQgGo+uJeB7EEevFB5uDWRvLKrk2bvGBvMX4x4K/FX
gSPeDPnykdrOP/XQqSCfp8MiEnVMZucr96uak0+PONHFXTtASaK3z0Q49+zHeZyJwjajHiWUkEge
4y/fIJK0qLy9HtOcLIeCDkku480CK6SK+Q3cJaqPfu7dk9vs7fBTIL1ykcuuvwad+haUclanW5j5
86Yn+Ai3KdMWbJ+YFPPtpI8Yf51SnTUJ36MwU5wMfzllNTAKgBVXWXagdf6C1JymZkPVMwjXJmZ+
BXglYOOYdHv61NxHTjvcDeRJcuU1uNMD3E6rw4zb0ALPxXpQbDiyC/HD8abdm4O4aZr+0OfxSOsX
D4/utoySCLgsbAGf+dSlQ0nQGOneTmwwPFib695Awl1O3MJ8czoBedBpP0tIEWehYZtjRrB1vPnH
jcWjwqwezEC0NLfjiBhV35w9sb7BrenHmKaASTi6zbwrZUh+akT0JxKLu1pMRl4OfV8rPL5COyuD
xHfDqBmarGm4eMujTQZakDN0S3CsjZcfFGX6ZjboXwfX1D8qIkGJ+6XPpO49J15nFJghp+wVomHx
MpvgOW0zCXpFI7vrDO/sNlAt4KSts2LF6Qg/C3PvFk9vPk5ntdxDb4gPZV74u3aK62DoyQ7OEqPc
eol8ZHnOtnNjNochc7T7Uc4cLgyiRyt/PGHhfMcbhtnfy6G5m+xYnQO+cCBcOcpJX2eP2VgGe5TU
EKP81tYp4My9cvoDnsY3Wx2nJH6YMC0ELfN/FspcR0ESD2QaRPTUa+mhiNQa41Rk2EUjq9kXTH1P
DS1ZsIX9oWq4EVIPj6yok21SQZnU8gI0e3myJ80/lplJcpaMZ/ytFM0uiFhrmqvQ0qdXNshbLHJz
p+zhTzTQ4pkgfKcqZkTcot323Pn0+6ayvBa1cinfjYW2SWF+50xpj1nyamSwJfNhztYn4SXOyURN
aJNwruYNHJTXHMENrZ2Fo/ysvVhIf8JaS39GDt/bVMe7zYt1MmXjtAwCa7n2FtMN4ewHhnXOfrCX
kWMeLaJyXD59Sqdd67AkTDn5GpUaXhE+CGwX3mPcLkPY1Fq8m3yEHJLhzbnBO4Qfzyd5daRURCsH
06C1TpFP0xPc6RGhZkw8e6SH5tI8YpxxwRROt4TZLb44/dvvrFcoXzxWmfvjVOwNWIb8TcnAD+cH
36k2EkD/Y808mIb5acathPjIR+Y6FlAEZtTjlPLYrByj3WQDEzXbnuVpQlrau8NpyPDrADvRtipm
pD7OdKfMwfgm5TbeCem44dQV9/1A69tmxEzJktz/fr+iB+ECi+pQU8yG4AAvbiYH/CnQi6i8STB2
wPO77T0amIbTkHcolSmO9fpGrQRL4Ij7tfI9MsjqV0gz1EvwXbSC2XAd2sqFz2SWDtrRWtmAHArn
gJXdRZpxZwsCCNxxXu9SnUCfMQ9s/vBjxviF4IIaVSZeUxg7Mcf4uOs/DZ6QtkkmTutWmJjVIyrv
PjSjoqLtLNwADW3FV//fN72kAM4Zj4T9cjNXy+MgWbyW3kdk0eCPrzrbDaMu+i67NuQTgs5+NZe+
DxFYFeSanT2E+EkcIa5d6HiL6NMpu5uTS4IJbFqtlkiTgy9pw8OEvRotu39s4DPtUk4UM68fvRHY
vNy6STBgBj86xaokQGGmkUn5D0SVLZGRP3rjuXuVKhPELi0DfRqfvGSF/WM4zBxkmIaj05njRziR
81qWfrfXh1P7e98If8KMYft3PfLto04qmmvgBYjg6gN+QTvvW3S/MO0/uRb2VZy2IaiEkqyDYape
uPzzybTcgbGMaZPHvZkSrdgrwB4Yy+RVzpa6WMC1tbo7TiKKuAtRmTVWXV7QqZr00bKWXHN+z6qk
Mec3F2la8b3Sy+1kRu4pj8hSqMqatobo9paFLY/578DYMYGfLFHHw2lJNiU+u23spmBdB/fSJTlb
AAJWwaEdFVVt467b67l5vwAxQo86PDuNeBGrds9Uas0MIqqNunGmrmIkIv2HiXUFUXLKb542T1In
FdnLrHnLnaVd/DE/VaMhHyMHA8vgK+ZaKVTw2ZvrM4fDpwpgCYcsj0gui2aJAe5ws2iAbq2y4ygf
m8wKnC5kGv+WddmMsGV8NbutFxk5fcSRNA0D4Aq9VobVGUaCbKIfnHHs8bGdYdbbmfb0UepGc8zT
7rVTY8rov3hk4srWWeoHV/paqBsbSyZ2YEqGdS0O6JkP35kp1aisaYjIJQpLgcUUdlJDThKWRFCD
+B1S7hgL1vBd0yCw4Le2mxnmWs9lBDD6T+52CMbnIQpbwUnj9+uWqDv+vgfbWg8N9PZN1sxHUsHx
CDD2zwrvaWlxtjG5I2qKaBEBuitOBf0wBs5bgd7fpoXZLBxvNZm4RNv09IU9b8LE51n7wvWNvYoK
Uh7pvO67dR5i53b6Ys8u84lZWaQ/JW/uPbcJuX2uQgwiMBbRU+T8iFVct3QGxaurpKdj5orsOD75
C/pDUIafFjUUiYvOnmKVXdPKnF3v5g/dEEUYLTxY8kt1TGL9tWzYm/pxHcwz9ZgT3PCtO8/HSOCl
b/Xky2w71h+/WIKOYyTIW9r4dp/1m7ioqlXo7G2kzxxlXsC6G3BKts7GaM0SyRfKpCRzMDH9Luny
OHreI3lQyLaE0xx/r2+EA6AkkdxOcn8D0Tu+I+eNlbHJCh50dKy/VODf9xa75RFCVrOJShqtJTDn
DtsBYWqoxOg+NZ1+73esedXCBXE4kASSWwdTrmwOVDt3bWrRmm1xVIsYLLE00rdE42EdUr6bpRl7
E7bZcSTIBI8GjppqN1noH8j6Jbrc51uqQeCNiWnEUQGk6EBhSPc8qdqPY7uvSUWsTodVgaVh4tDl
JsleCWLJs/KlIPllJ8x6ASSg3oWgtCU/uTpOQ+sSJ+u3sAfhdjKhza82kuFdJx57Ts+H3+u0JgAf
Zb+3Uflui6X8KUqiiSHsJ0H30Eq3PDi8GLaVTmhY+rXWTB5ht7fatmOiFOc53cuaZ8PMoKBIgWQH
7j6jPbGvm7LZ0gpBYVBjqbdKspOka79xFORf6xuwG2AKaGnCkGAj+r38VCaQAxToHDMnE3XCRDcm
Gq2o9U/6fVMr+PSWBDRfclXoW3bHWGXrV3chI0B++Z6dMNYKHeq7F5gYp2mfGBLwiGkwXkGOqdHs
OGoDhTEyUgLOzACE4XXkLj7MyetcJdOFVqUb+NOiU1OK4ZrJzgt1qz/kEJj0yhOXKVvQknZUTqnf
N1dq2pnlQi1gWej3yFnCLMLjEOeXqdT0owVzSjZufWWN24EgAm0nupI2UfYF3CS0YUxf6SBUoYtA
6S6LGjo9BIQV6zR/VUYDuRHqojvFHyXtZq8tsX/Ri8wJbTH/VDQaTuNIPHueohyaCWKFerXJzSxF
+owMZtFyjKK0cq5Jhna79Mur55LxTcM6CpiuFSd+v90ilhh7h/VkCdc/ow3YmBXWKmnQUCgzLIj4
serd4ucdYEl7vgOHQXIUbo01gvfKlFyhG8Lt5bbF09LN+4XeQroCCp+QNxVBH+NGsz2cm+ReV8Kb
IaebtNjjLUZ5j1k+ar2mxn06juVzXkCkEWefpMI7O9cZPUEdoRMKCCbNt90M4iVr1RyMBmqSDuK9
O/TT3rKnr5o5fuNl2k5TeN75szDyb9PBax6ELX/w+HjRgFi31E8T7KxDg9X44jvGPZ/ynYroqEX1
roNMUiZlUDyQiY1lFNrxjIqPBXh1oLtx/JzYq0pvIY1Bb208XvKu99ps0+rgzFz/KbfYZzWnPCpD
z0LEpuHUxO0dMfHAyjzigNwS3tNHG9G9SHQINZm0yqD2HARM4sGkWg64nkngR9mfXkimGvxAhqsG
McLDF1sht65QMtDpXDE5JMKJ73+OZRvWBfTCTEuJaLbcezv5hBLBroVwK/ANdOG695qQ0rJByUAr
ujQ2XV/+k2vtbhqmz6bybl1qfBlCO1QO3kCVc0yNUoiEGYJdi9fTWVMkK7skWBwY6LC2kg3nms3S
wIiGzeSAxqdiiJF/A9sgiAC46R2et13DYYStVP/JYxQKi/HDtrkooo1b9JKpMpBRLdm2ReG/CEmw
Mvb7RtfEbshs+oLJPaCbf2qHdlc1Mo/qve4TgRA+bFxyMA9SJhHZR1wESaa/NRCmWcKsbFPVDNhd
KmVUdrD39WTpaB8ZdPL1F51wECFKAh/tV9vEEYfpLnZRwEWN9ggg/bCSTAI2yyjwzGzjmu13GYlj
uSCl9KbAqCacWTPokAnj187jrElZ9zRo51g7Opb51bnau1c2n3HfwdQHba9boeOqtwhCJgd+aB+m
848TcRDLRuQOCqRI3TdbjebA0nYXzfHx9U6o1AVqDKk1mE2/memVW4Wua9MRKeZRPYeGGB4c34ZS
VKXPPrbPu2j2tAMkuZfUAFsn2MZDpNLl1i15XmoPPKgLoY5zoTqPawLTjPIicfHIMqrZ5rhRk2oj
u5wMEM0KWmmlu3RqnuOcmExBHnkK52A00arbCuvRmLp5OI3Vrknzl9FeHg2eyo1bgxllYIzJHCbX
efGSF92NyKIi4ZO+Bka/rov/9jkZ9nJ6IiF73mAQ9zft/FVXJg3i/sa0PyFahYVTXx/14o3h7RGp
Yh6gIPmbiHTrRphjaXgqZzkYBnC2vNWY20eITNE1uIyW7hiyooFqq62pA5ZqS3AyrnAVCOf8YsG/
3rUW+4IFR/eoK31HI0TfJCMQa19NAaYYyENa2t+Z7lgzlrBCs1jC1K7/aha4Hm8kPa7UzQ2hOinp
3BPSIJqwCDRo5rr9h23QUu/9qEWd1AH01+ZP1KgGywgAO/ExxdbG8qxzwRYgpf3RRXZ3RylBxB+L
T8MahQYTzix/QTP626iwEXqXPgoYUzCyp0BjxvCU6ZjrsxJ++XqDDyRfX6Ip3ztef2o6dztgZ7lb
DN5UqQ7TeMQjnJuq2aSTzPDvAdfK9IXJXDUdjJJo0YVjUtAWq6jc6SYaI7j2ZoujcZxzBEn1sjml
RntVLQKUym62PMMu/r7mHeFAfaiz02LbDwX4KRRJXH4gXKUz/ZDX8CmaVfHsNN9W5OwYfLDixMZp
bAq1kxOQcRe0hWaeXSrEnQWSYauIWEDtd6SQYiYTob4vIYQl8gGjxIVDBvyp9UIPJQBW2lEtA8mN
33diBwglXNL4HvXgHLAQ2YVIdr6+gk0L42PO1FZx8oakbJXepc6YAXUYDbTB2vojQ+1yfmuziXZo
8hChmif9g/MRS0g7gp+2Y14tbXRR14X65O7HgU7l5Nuf8+Icrbbfg0qK7PJ1HCYQCXR5dtfJowNP
o6HduBY3EzjUzEjXFB4IuaR4VFQRkXfK/wyqQysl5VEvadto5RrfafQXBFhDmBvJV03LYaeHHYyn
QEMIsgEZFjQO5t7W/2jEdMqbWO7iKYfSad/TyApyXtSNyRx5C5NQQmQFi15Fxc2JPBRNNinkXEPg
jgCzi2FuGSIsr0Mx+icdoVew1ISR5tGTkXnwxdMItfscxrR7DmPkVufBs2u2tyJoiVE6m1ZuBsQe
0t7M2SrhW9MUogOPYxR3knJasWlFlAS5PncB9iKkwv2+EDoUQ4d+Q6VpLRVtAVwBwzNSltjhZZks
LLyO3CS0fQhKwavjmExcMkwZi2zLZ54z9GfHUddv7ejGmyRxHnthQh6YJb9DjoSqqPIbYAe+0bC1
p2LZ5jNydEciJBgThzxCuuSj7w3B2HGsJ+IK+4NfB8gVT2qlrnDzoaITVbgktC/RfWMRh40AdQm1
GBgv3JUoeOCjbgr9seIScoppDkWnhr0xGJ8JrytCfERHyP52Pdr0/aj/aMNoEQiPb03CY+HPZJ1w
s78iaa4ygatQ6eTlJNXM8pIetX7qtwuKtLu4WY3UNFbJjOovYkJtzlSJFj092LuJJuO97QH+qsi5
2o04SK/NDIWHXsFAntU3HjD4aXkTJr5n0kf2SQCpahoxnb7nHBYMoJlP0eCclRxdgBHlKYfDMEV6
ACUBPV3xUErfv0T5aUx4qfAdlBu7t4lDLocLGv59VturdQDGF/r2KpyspmZMrS3PTixOM66gm66P
RTiVBs8/qr5TZDpU9/GyribpM+hs+zqvoG4Uc8ltqNWIR8AujsXIYr+UEA+Gk54tvNID1A+tIgQl
WTBvuFbtf5gMhVFojRRJmrB2MjMjctbs7VyM84fvm9BMsSj5HpYhImpvSPq+i2V2oFeL7qGH80OT
/rGt5HSbPGMMfNRuR6zSA3LshUF79u1zcLsxCCoOjZ/DaqPK9IrEO9n81ZRgjmSgMlX3+FvGU76o
L0SNTwQBmB/TXD4tEz8hNruRkx8/gjF/AHWkQpI4VmGDEOEy19yRLYPLO4NO8iUuSRbRYlaIrCEt
oBon9yPFNZY45a1dXwoOkUaEMHDx9OpGrk2h6f+gczLvEzBmLvAprv/nIMdTRv5VyNE2Dqspoc4U
eLyRAQZjn3YvkWwPmVGGyKApqgvkH3HWvbuFXe/9RMBIXH+evxDqacyTdRr1KQoW3WEOhsDu96+z
qtSGrzZpkC/r+X506IlVSwBp5eA2Sr+0zLcuv+8hAiIXJWWaAFFSeQrVUAIPrRdPKULwP0YEbawY
m2Nl9cU+Z4PYxkjR71wLV0Yyj3sMN/mnYugEWxctEGxkmHiCpl/ZWnSPxU89jelmIppzva0G1t+z
3XI/xJLqsCacFXpNqCc8WQs/ZRkkNkgHiRLWDKw9PTSnCLinKbmc/VJgpSb5zpuiHQ416oVBe/Eh
eUVo9QEvF58NmvAgSuGCaVrsb9VEipocCxUy8dcy9J+59i2bSD+lsMmxzWEhpE+8Sep9ngHMEJ7r
bL2csjO3+r9ItIaDKZhC+Rixtrlisa7rFo5rdk8VHd8JglXO7AF7f1TP+pJemyRLt5mOz8boBAmi
lTGHEcvrFItvY+R18IDSX5D3A8qra+OCV4XRXTEOx95/E3wDQTI4OZ8G5Lv+mpLxjTBjmE+u/aet
pvpedtmJ3WCnZy+d0wPQ9BWwLgMJnFU2u2Ug3pBZFXr3MZFXMZ0dBOlWJtvnyUP6ZWXXCoDVlvZE
82CuQuSeSlZp/BQjJRFNaXN6jEqPep94uT+0GGmmAYPym9o6eaMyT7MCZugb8qI35JYZs5M/xr3z
UhnCO3JO/IuKAOoy1uRNm3TezgWIj4yYm4uAMJuenRs54oRX+ZzN6XXU8CEC50xxT+J8cJW2YOIf
KLyNot0zMuMgr8q/UVF/QimDNCGAHDczr+Kq/N6kCwGNcd6S1bUOSHGrXJSuqafakR8QIOAeMuY6
kQ+2x0CMRNav5q2+vjgr/vS51/W3XKv8P2iiJyjXsrrkyMoefPeRUzOlfTs6t0QBgbA7aXKwNl+B
uASag9IT9BjXfloRPba+RRzW/okRYGE0qqghzQSkz0KUQZ5O9w7x4uy2rtFmZ9pTAzsHRrilgC8t
4ye9OngjdKRsZIprtcDCaSTuC8wVaye28mLjXZgZM+oxqrcjxe+7MJAGmS7Urd5+1VWMknIt9GVS
bwuvty5JVOTIJ+0j9x/4BeMVoAtt7InH2jRprjCAnihgtNgJ5OxhKSAciYblesR3KXWE/EqVfiSd
3QqnSsMSSHZ4ag44lNOv36U21/nyQl/WxiW5Fo68AkaYD0ZKGWyP3TXqcmLbLVgHeLnAHis93lZc
H7/TOLtK2gZW14QgDeJDjtQQ3R/z6Y6onbBkHr7Ga0UbzeSE01uc971Ye7YSmDCNenUKWjRUR5AE
PQ4U2XoPcO3W9of4K2pwbIS1m3Od0RXKMbdqHFgQxrLxgmJCO6y9Cytih6hQ5dQOklGdzOdNa/jv
jjW920UfCqd/o7ohXHLpjnMXP1nO9JVYZDs7bK9TS7neTSllagkypKbuJLbPgmvnPtkGF53pEtQK
1AI1mMY9osiUEWjbHpIuR+VugNvt7WcD6+cECnPfauUpIgKAgp7hEHk2N+HLR32iaBrX19gv/Oza
VKp7yvLmNYm46JZgLTbSxAPuLIPSjl5SAom22mrnw36GnaK7N3WGRBbqVobhh1bHTdms+gUv+vJy
RtQFAY43IKHHVmnmi1/73mkYKOr6BoLkumFPAqlX01ofsc8JZ7Q04BvDyFaq6oFniBwpryCcUKxA
nEYryXXyLXNbNl27z1PSwUYXRK+z6G8JGR7zzGOgTSM96ZY4NamvLLmNsiNkwh1LGcs/TcZCf87S
pX6ij/M9QKDbsyWpu2Ywm5uPR4WWiAwynS0hzRQgDrskiGOsOdlEOAdJL4zZJMahISiOXPbzkjFK
T+cfVXCRZoELOgW/vETyUbTUDUwkv1zvJSH79X0Z7OcmBgrmluU1rtM4VPgtb+ijgRLgsuoGLI5D
Zb2AAbE2v585sxhpwzbqaUj8FlaoEWjFSQGcFKvCRzu+2UNfv6H03GXTcmtbXtwaSBdqjU9r3QkH
gDz4sRXPN30C7uBjhNiWAYS5MV3T21sDSd8s3QIRCRQjTfuYjYqT55xr23oFr0VFpH9M/7XNt+1z
mVgWZzKWwozUFckjmGAruVmpekAtVD3nQzVdOmchxLsZ+IVilqOeORmpUjkKwT66//38VAcWJOba
2bfKvVRz/azFA6GctkuJX4rzZF90gkdvGh4YggIoWTxLGDBU0Zs7KOGxkvXjSCsAVe9THC/PlTXV
Ny1nWSR+hpvDEPWt4mpy1dCgombagfFlQ5x64+AuZO+gO0VWPrCta2V3n5rJj9Y700OaOfKRPeqj
l3NE/OwstrPuIvzIY/EhY2s3083d5E3UhsZs3ZecxtAoyX5n1YNFg1mbPvJ+xo3auvSwFvDnPOri
osW0bv35DxyKiJMhdLqIstTkL7uVlUa/anBfLRQ9ZzLf5EYrkvSWt/Vn7JMDWU3emX5e/6wn/cPv
EzVoOoOticDOpKuLj1z8/a8Px1ILLYvequyx/OVU2F2UJ6HZ+jeC8Bxa9r66jrSlCBWKnJtjJflG
X4rukqshetKb9AEdRZa3INIrTrmz1c+c3fn9eHxAraspeS9A5jDFtm/jpH7gJHfUp9pjGusLo+is
f2wFqmS62D5qko9aa5hxiQStEca/5zRbnmWkXWu4SnP9RAbXvJcFxa4y++eOYXPI7TKSzLDs2ooe
SDUuMcG8FP8IqfyP7j2XTvsaD03IC45wwknQjsiMHJd5ZBNOvfhuQdV6HZYntNbx45gwz2ziJbsa
hXYb4pqJQ8sAJjOZAvpNwomjZ23G6j206INpS701ZP54TMHxBQ1c4QzJ2ezMDhJpj8GDzZTk982o
GFn9p4/9/u+///H7ef9+7N9//o8f+/2P5P/9oN9//qeP/fut/sef9vtl//vn/afv/D9+7Pdb/fvT
/v32//vH/v0Nfr/i95P/v4/hFKJ12E2kpIKcJcm5nFmWM3F0dBoaIgV92S5VEixxNZ7pNRFAXeDl
1zp/OBfSijGRrO+CZFrfXcbxjHkKq01S7qf1S/7b5/y3d3//K5aYN92IPNPfr5O667NohxMD7ZNm
YjmeSw1VXg8+D2UJqkkjee11gwbM2v1gBLdyBmNM08NcnX8/hqm+Ov/+01sI8uvgbZCQgEh30eL5
7PWc7KdRi7a0RKfz5Mi/1YgcwzRVtAMA9k3AN1G+HtjHWbr1id7yHTAeWvux8U86ttBbo4XOjE5r
NRHFCIDEus4EAup5jaXMWc4Sbb49uDyg4jC4cNlIaOaVm222zexDDQ4QOMukf9Jml2XOjX3vp0/E
zcjNNIPg7ZvkMzK/SAXDQL0AfTTshGCN5dQBNgiUDqwsUs526qcWT0aPKLveWgr5R7X+cK6Xg1do
FRZw6KIScYBQ+QEmxSJASanISgPGG8FRHAT7OjNBbctJ+man9HxMHx+VrbBFgg4xSUvv7zb1WC2A
mGdrDec+6XKatkUUve4l+LptBLCHHlITjkt3AbNugAlNfxQZCBFd/LL57ifsD/STrGPTgfJf7Bgi
TXYhKWdEMR6telKOFG5f7rtM+2A51M5eo2HLTwR130Ja0cDZIlVNkLeSgjs69qYkVjz2fpBebTNr
8vdso2fX6u3AZU6Rc0AEm7q2Ipc9ENOnXppob3gZNa6R02PdZDpJg30ApAjhLyD2bsQPIuxN2jkP
QNtOaNLabZV3GYI6dIWDjJH90MGbGH0zSQXRM4jmuYZa9H/oOq/dxpUoi34RAZLF+CqJypJzaL8Q
dttmzsVi+PpZ1B2ggQHmRbC7HWSJrKpzzt5rr0OfDq2dOBdOgArVqrtTA8YF3Y13sU5ESh65z3Pu
UV4ItEEMS+nsUgguPQgUPk37i8v4SuBotI8dsTf08RGQCZiGHglVnMfX0TXsVeMlH3kzERyLRH1z
u2qllOM50VEMATVFJgysYWuX/ScXF9Jsh28yGPDrkoSHNkkhGnkUZmXlHOwZRHaUjaT4FMg6w7QV
27BbgEM8w4vJqZ1qhxfYBrG/Fp3RkmbSbU1EHYdWbWAGY7e1sQlbbhLTrLSjc2KoQDB73ng026gU
8BPy1U90T1DbMOnhP0fCCvpsN6fRpx9qIDgGopczN/dpKOgfI2EautG5x2S5gz0Gpes6WWgsnrGy
0vKk+0R7pwV95ijmhr39/XFrUWzcPs/loukdaOhBaOmAOgde9IH5jNfccrugNckCgCbxpPXEgFju
T9MgJdex03ejN6whxHDHzbyVVBP2ZmzouckGCzebqnWcWpAQyt9ntfGNW9DZKDNODlwQh66m5xNS
K7eCzpywpBbM/Xg3Vv4hdABE5x3CQD/XO5a+Up4pZXaCO8Nh0LNxYkucW3JaAxitIw1VvWOAtrzo
yJ3PPDWxreLy13MGecY60qxsiALbgVYKUioyo6z5NaqAS7d6dbL1Eo1CBj6e8mEDB1Fyo7U1q+Qy
vXPfaPc9VZjPaS3yfmjLHF8ofWNYSmfCuiSwzYwJ2WWZosuhs+kDTkicQDq0CU4hdHgfiGurvaVr
Z7ohZt217NWLXnKEwh6HzgZvwIneZmB5RY8yLh3PonAGSA/pRtX+0wCLexXODF4cUg5vS/xt2Z8M
0lRAaWdUUC24nR5c2clgwYkoZDZpZNro5rP0bDnJfWUBzEXC2nCQ5VoQCB0jTxPInJsjwE2EGC1M
l1CLsnNahI+yZgLOmZGcuXo6GQDS9vS53oe8IapUMSISX/aUIiuw6SUMOjq6PGOWHlvp6zRhrkuW
ZASHG3v2pn5NzyAoodSsMCYYeNvl21STDJTCghfjIir6QKQM0qBllQXR8lYX0Ojpb2UHq5en27Z4
e8hKsaiZwv82TdeZFegAtsZ/X3H7yK2nv5WRfFoVd7LJ9PEcThhxNRdE0O1TScF9vn2Ue4N/rsba
2aEKf/EtWTBrtkLI2ObdENp/9GYY9/a4N92ipJYCCTpUvHRkRJHz0OLV42a3XzR9+moHsFWTq/2N
Yy8oUusubLKnSAMPRNwJqERWysbXuYaSJ3RgPk+E1SxlJpFYbMR65O3tnMu5ta0Hb4xf5y5mUiT8
7twvD5OOkVzTUaKO/KAMM4SsHJiu+sA5VX8u4yZd43CcA8scHBRr5XMktDe3kN90pF5qYwiYC0dH
H2z5ycvWc69+lyHWzg6rN89GCQfleDsP01exUEDaVjhBA762wa+JqobDRUbLdipHGhMETq0ScW+n
LjR20zyay4ZTW4rSNIVPUSUtuHB6jQY6bZIMVmEkk6D3ipUP7D3G+I6cHKNuR4ttq9CxZ0n5zIwa
Q7tWg0eXYX2W1Qj8Kew2upk752l5KJBkrpRdpMFsEnEzekW0hd08lAbpdW6nUeIJkrpptZK+ZqwN
I1Lnpodi55ABR94iw0zZZGfHnbNzodXpwcnFsRnlRcGhY/xEGFbI/O/MSR5JSEKKihgvU9n+NIt7
9PZT+oGeSO0/3z6xEIOtFSeqPdPSa9qx/bitD6/Af6ozoA7OQoVnkFuncXdOJtGeF5f8WY22ONoO
NJfldTandKKtr+OpAoXq5tjXwEoDUcjqQ0P3dI6jOigMDbLf3xn7+En5en1ukbQwtzI2WkLjql7u
q8Gwno0OQonlJyeiJHyLomEqGLK16MTO6fKrAQVj+RrM54bQpqmyI5Q9nDD0eXn3U7KIQQ/NK38a
H9M5sgJTVLD1ePJLA1dWyfn2ye2h7zK5IU8RSyg2uH3RJg+K/HZaZr67Tgm1/291VkxDGh0UnekS
+cflGLOyY3rf8yzVqlteV+xjy2oVESrJu33bvKZBK87E1pRnK3M7dG45pqK2JmdnNndoIJtD5IZ7
SNBARh1/3tCIguY9xccmFf25Wh7Msjlh99b3DfMlvFEtGxCHF+wz3227zgvEd/S/kH1MsMj81PqM
e590ZrizHEhJh6LLTbW/4Pqf1MzG61coFcbZP4xo8s/jCBvGQIrASH7cZPOQHfv4nA0TU7mJ6o0C
Db8rCjTL/oghS9ua/uOY1g4dAvWszerH0Rlyu56cOyUv5sg5BbLLpl4gTHkB+QqlXp/hUoiqO8sB
yR4n8jvmOCKgxiIOjMjUWMoFf4pwGeawTPSweCzMkYaZzR+SLlVlo+/qWXst+IXnfw8+LIezydmT
hKTwUSSQwjlRYJEO4dVbsq8A7ebOgVxs3PT1pU6045T1dIrx+GIiADiTai/dqHFoC5vj2NlWUMzD
Y1sk6OFq7xxL655cwY9BI8Oz6Qir6NMjYlkmd85dgRF6z86sn/vlUKWK1xSJ6jqHcELRwIZ/u7oT
1+OYgjF6j6D2DICGSXz+Xet4iiF8eHZoMeyzPu3BzndmBF/I77uDn8ybCGXtGqEDB3I7PDCnMEAa
+t+3Hwpttj7fPrrt7P/+7fapaVJKZK7z39eOyz12+4p/3/B/vr9eLs9qa8ZQ6n0jfy8Hp9o1cTVt
NT0x3ptSfxNwRh88lTcPc+283v7Zkpa+rS3QELdPJy9/wI1YIbDK6vtCZt+3f8ZrD5iDs9wOfEe7
93xePblMQCOnG67o2jEKCwyJdiGG6+0//v2v9E5j1FmX25fCuKDm4ZBn72Mj/vj3VU5HCmFtuddk
qszrhPdzLbWWBvzyqTFK7FeeozZlGhrXpmjLqwEMfvkE/Ih5vX10e9CwUKWoJsFgT3Cn0SjRo0Eb
XIqr2U//+9AzON87MRobbJ5zq+T19gW3Bzoz4toBk9w0KRiRUmLNiS0PyoFynSseh5fWU+9pRDKM
/6kwgB2TrISxjObMzswXX8cBorfWpbCpdnCQvv6r4W/NB/R8HGkliE2H0m3VSJTOZYJBIwF9aEq3
O2HSZ0ZbAKiTy4/HfNMeewNd7H8fiR4h5Eys6O2Xu8yDoP9sy/yROAAA2m3tb7xOH4+3h4FNjKh6
oJl+4/vHRYlAnazvJJYmZuKcrmbEZ1GZnBFRgpgTMXkB5e0xM9HXythtjkSRBRlAv327fHb7J69k
3NWj1NakYxMq9iEWP4TpqvoIO4xC1m8f/MF84QB9jg0EuEVT4ERbPro9tKLLjuMA8nM+1D0t4bJu
iWddRKheAdoeEY9BemnP9hGZo3sExjQDyFWvqrN/qBpjDMblz2hQtJJRrTifWv0xow0eJKb5fvsn
2lMeDnLenAIVxS6HeH8c+8LdAB+Cu7J86nKuRghbgPzBxbPkKdJ8CsdE30dy3NmTxGaLMLjr63YT
099DbAdEoeGswaYCVip2lpi45ZtYHPDb80a0pPCITNmb/7eJMzfOe8HEPBgXHbfZN4Ta3q6RqLIv
ttYyRQK3EqRE8/JO6FwhULYTgpMcTr+WG1MfqCnn9y4OPFGW9THxiK8zxRgUZcNUfXk9/nsFnJda
Aj6NxJxvGX69qBrK0e3B1cJxB+EHhyP+syJFKIqv8uX2BtweyHeV26zQX0M7PthwgJEht9S3ccOF
t+9m++KMebpH0ppVfNo/5BwCEYmKt2hUr6BQu+3t1eTAXx1vLzY0T3J3qtxDLm2EAbmM0OvFe+hh
Ah0zLCFcwrbYVV3I0t7j6F8ag/86Y02fN2BAjLfQ8X/ziq6i5aPJboFQHEk424yC7swYhd9GVjzf
fjUTaOuQabv/nsfS+NPbvJvXhq/6fYEM6//0yjpJQ5vuOeAoo4pP+rc0x3kR0/dgJGyxdTTtPFcE
RaTwOwvLOGSLN4fjKHCtOHljEl8db/8kl49ABdeaeBY5NpQws/9ATEE7mKVlvJ1ZFW5rQY+7Bf/d
8of6KeAPBjjiwC0LVEOP1j60USo7BiOJB2lyiGprHY5GeZ3w1V+FIXFOz4UbmG2C9K6xQcUjO6M5
MQrtWwr674lAuWqnJtL/tN4LiMm/1J54fOTZbZ3oPdXlSxj77idm/J9MkfnlzxzEMXKyc5gTiK4Z
TmAqqaE0NEHTOF3LikAczJ6J7531JjWv2cgBf1pKCu6rwHeBlhlh+r8PSk5fOZNwSElQUIfOAyc2
RdAHNPszmsJnz4YxEk5jfIp1XnIrD/8M9C8Im5IhXb0/nd87B/SMuzgNk31dRnDHlBwocVlejxEn
mVUXUgkwFkY7TXJL0v/SOGEkEy6Nimfctw739wyoYwLszDySDDYoRxmDJg7We8PE3U9P+rPqMQG7
02KbH8F7zFA0w0JiAalIF2TtbWlT4dTKk34XDcVwmML2vuYt2PY4ZtauDmjHj2Yk27N/NDMTOB55
PL7tkxRD031dESSxTjIJ9gPaHefLYwvU4kDlz/cuG8bi0w1rfkiYX9IuN3YWwthr63obx9bMa5y5
/ZU1YztYBuhP1QODQxzxVIPko6NReyv4FILpw4ztEwW595sT922p4m8XKSg9qaAerdm+CpXw3AFt
I13NaAESupGKj0Ih0ORIS7CaCbJYHYWmUGmE3xYj8QBJkIOxpCOavPN2aDHj45i9DwV6TDLd4PLJ
kWN/V39G3riEAz5IHTIQh6c3NITjbiK1b1uO/siaewFnnTI97u907wuLliBNdVVoC+aFztkmgWZO
Ip8e9Pj6NnD4oThlBBkmH9QzCLkFiSPcLbjcwOPVHWSUmCgEabXvyliGI3NlYDskesHB1JLPzBp6
NxzYS7dDx501GvVda+s76ro7jYAKBB9Lc2Tk8pzi38Ei6kA1HwDzWBGZdw5zvLV0SfrCUEdnb+Eu
ORiNTTc+lNZ8JGvKRxaUEmlVENaakLWaJumJriNradw/4rokStIDoF7iJrZ6ccTfNG1zsGqFRsFm
2dMd8GYyNQZxrrsRWVPhv7qtMZw03znkfQd9RMH8aHxk5Y5tpcGApaUecQE2rnhGGPROS/shaxxj
F7kzYXECll9k2ZASaaw3HtEqYc1NoQFhJGaWyMWUBBTNemULQGye00CdNQggBScKGgQcHvp7YRYE
xyCpDo3CP9WqPCqfCfGQeae2i596uqvUzUj8okw7ZRnLA+XHdFFuDzmG6GzgjiktMTAR2z7x953Z
PkiJHk2TmHUG4xCjY4CtSw5duxC48qnf6358YjLUHbMMNpNmXXMddHGH6OOzivxPIazyviZ6UqYd
8qmiP/mdIOaEPKiLi3xiYyBHxUvpEimOvcJr5E8LH2ZVuqEHBQ7lvSJffGt0yYeaexf9r12esyyu
97KmAzpGtHr04nfOapcGpkmzenkayXkI479kSUK0MBCFw04AbldHL6RGnBE1mgBMIvQgVUaukFAh
k3wQttzmNXUrWdG4ceRqoR7tAJUX6yFsaiC9obEyiF/BncGEMUO5wh+xNShQ+Ysboni8a8GYksCe
0jtOCv9s4eaISMEbk+tMxFl5ptaM93ZlfEwGSySc3mijd/pL1ylj7xUZlSSpmAz0wU52ge2xuZeK
Y2bpeRR9Fc0b2DZOkei4JMp67Sl7LzrnceiHLztzoFGagNoKOhtTne4jBR87Q82GTrbsdnl5bXpr
WPmZE17iO8nL7pTagwvgmZsWqRACD1oxY77tGHmogUaa6rf8N3mrQEJLY9bx73ndLk1j4oYws3nD
l1eBomC+4C+24GNDj3UlcU+gzs3wFRK5W4TNheBoE1RLnweeP7wV0N4NOD2ohQxItCbp6o0z3JFt
0t6xS2XC8hlB8Oy6MivXglHCNhtxd3iJ9sfWnWk/GfMv7wXuvRa7vsEwe8XPZMFbeOANarwgblNj
O/Tt0S3anc/87EDjj1G90cOB6fE7J/7Cshn2mkEPzcC9tMsISnLwXiPbBkYbj0ckU6gC3JkBFOyy
msOTqwm1yoYlqsnOiAAf3Yc8qR8nx3tFw90S2bzA2yvGXimEa2Tic0pyWoNuGpviKwaEi0yXyv9+
aCiiaP6++lH5iQQn22gLCZPWuI+DfJlffzntQvmiUYzq7cOSdbzVcBfz2kLvHQSvi0waKIaNvwMy
3lwKvdgrXWzL3kaoR7YnhpcFIyX0i1Dxs6bftQ7mV5HBfp4ioAMzem9WNgB+1BW8g8QxoKcHXyu7
GgIzillw0kvuJBKg+xDcbzb45VUVw5Z2/MhKP+vr3nyNMKOwe/ffMXpr2hkjs3B8gc38NxnAuLqz
fNFmJ75aQ3OhLH3XQsZHjhC4aQ3zBBQK8VoEhdfX5B0mf0zfdKUBhXKQK8j/HeJoWlta/6JLyLsh
cJRcs77pYt0Pvol8pISQ0NfrMLf6Uwly/02iyYty/0KO5PA2GM6zbN5iFGlrhe8Xq1r1R6F1Yoyd
7yMTql5oIT1GnUlgqURczQAGS2XpXOpxSLde2R4MIS50Qwjm8lDeTpV2MYmWqgrnW58dTEag/VCm
qH2v1F2D9mPofmdTGoEhs+0EYqJbBCbDSMlRO9oZKNlfhJHlYUz6I3DLV8tp3txqvGsO02A/F5HH
bZEnFkZ3E71UgZ0n6X8cNyqOkef90gqN+u6dLRwJkIs+vIg1ikzjYRjSe5eLeiX1/jMFpLiqU7Xp
neyOMsBF8yXRyOpNswXlede0OqRkeBsIuzWGVejya2XiL9MuxM4fLXqilujGldWOeYAZOXPi+6IR
92GOeA2rSw+5AeO7ccp4/RM9zgLcVE8I4nBjKC5H8WQ0hnFxWw96pJtMexkxA61BPvck9ihLL9Ym
pjZFsQMYU+3C2rlLhvoTI99zyBVIO2Y8jqn22/inpVN3GjOxg64aqOzVnahvMWeeLfc4lv6+GX/b
IbsTlLgrV45fnVbtHPQJE5m0vbTAHU04pusaUpgsiGxjoObDG0RmDDq7L3+SgjuUpGhkE1+0mvq8
v88Yz1qD/PZbt9rQnk1XNfpB6TcQwW0VOF3dPdwedHnfWEYapEQpx2Zq7duSKPaYLtSE13k/yth/
dHTxiIa+440hr1tRHNILvqKXt8/Ik3cEF6Q4v/TTHLbzuZXZTypnRFJMPDpiioGiVDBBnfRrKtnV
dGG3J6ekysGES/BGZQM98piwtQ39VXPoA4END04h/bKqeeWCS18F/u/EAyid0gubES6vRzvEcgpk
Lmb+sBpdlG+Opb2XaA+h4+gpqki2l9a0TdDkeh2QWE/rO9Q3cvDHwJX5G1PHIXDc+C0GmKesP45I
CEZNXONOuNIGnkj6pWq7ese7R2PAgb+JcBWNrACQ2G5cV+2Zz4cvreUGvQOTj8j6b9azKjAN8CdQ
15CYASDbjukELYEs3iQan9qYCWklrXCjRpHdN13kHVz8zvpAZgZ27X3k+yn8H8KNrRJ0j6jp7knm
mhvbwDmSx8gkpG2emfWCu1rOO9Cx9CAGFkCUQNSmu9qJ0nUhybPM5o0BXIo2CzkmmeTvXySSntbH
J8d86X3bOPqREMDO2osV41wYVKIC6M/nfpju/RBXM0dNb61DHikZe2/VDHRhxn7YOGS2jj0t3CzN
niBspa3/GJqHqRNwYkIchJ3v2pumQZnONFw5KDA5KmxkxC0F8FEz8oMWLTueAXOeEJNdU0Q/hT5O
a49cOCjeSDINwTLWLbjKMv7SLLzlbkf/NuFECtEwI085IEDibiafZJA6B5cm/SYVNzt6Tv1JYBwO
hZZLyD0zAmXW2Fd/3cbEE+92AKItv0Dh6SIRA3EsB2xlnvFjC8YsRk/MRk1DYJXVvnsg/YcypVD3
Tf/ZdhABPY+DNHBK+GfvvW3MwX/3JChkhBs+1/Qxqso7RyKiKAoccH+UZR9IACdkmN1kxajlobCy
I4SIN9TnFtNBzintYPH3gpOMtGZJ2AWIltN3JpPNWAyzfDfIeTKSQ6qr1i3BkYB0RHAGxRjK2h6D
TKAt2ZYNA2KzPY9hl90pan+rLjYeWbvrmsOBk1qsVTo3Tpl3Z+BZNW99/yvAJsEI/pPGIeUMKZCd
QwijNkZoEluiAZWevnoAJ4Mof+hz55vE24w3kfqrYUJd0yeC4oFJdFbmoQXt3RN1gNIvCbfgHn8a
y3/q+3nYhiHR5otTEdyDgeBgg5rlLEuwZzJ11hJZy9bt0Oy2km5B4sCtHttDoXq1Hpl1AWHkD56j
N7r+i989+oOtIGXs1b1M+ngu7Ih3pu6xlOYNB6fpSPPiMS5hlCWzG1g9w/tM/bWa5NkwxjcRdUQr
xOvBGn5TUWpB+KpTLPU4t8se349nwQRPpq2Rf8FEO4Z0d4OZYxoED7TayQQaI0e/zdajf2GZ++iS
eu92X1RE9iXEk51O2c9ssKnWQ4wQXD+O1cC0g+MW2Snb2MA94yJjtz1E5BhKtkVY/kZDApc9cdp1
OLHI0zlhCtPw+zEwjZkJCnmg4RNdgwQ5j5saRyPiGFYylIL38oNb8BpF+VWU8RlflIbqXYCS1d5A
SeMOmCPieBlyObbNvti/FRnwgQYRHXYpbwtb76koem0DQIcuTE7fuqSzbCTH2miZKg+MfheRdEly
rG95SAYyXLy22frrClQb20Z5oLIWWvZGgQMJKyfI2eTHTfXbEJtUgDkblR4t3Ab10rQIEtL4Kx94
ijj4niUr9ZC6r+OAtFrPwO87CEFJKdpNbdxesVsVa4jSpO3GosBeNy7SQQhVNKgNCkyikRbzbFN5
ey+/NGPzYscQIApj3BVtt2PBv5/MivS70DlzLHdXo+1zEmI26A72hw+vesCBhKTHP9NG+bKdxgnm
sdvvE1nehS2GVdv0r2kOKrNO4j9EvO90W/3gzvqtk+RPUrckLI7aSuX3inpekAC6sesSxJAVflZ+
PJFAhoogSziWp/TZuF1n44OMmt9pmjp2RxhGarIg5pnbmmg/yLjfQhuWhFAQ7Yykjp79a9FoWNk6
5/zlGrDYcPWFHTf5MkAT/9dRFdzBSbznA05sNSMvy3N1SuK62Zgc5q0y3jNgxj8aEkmvFUXQWykz
U/CanctS2zuIVWDarhJehXq2NvaMDGHSo8tYN9+DSMCGQErJc3OHXizILPmUO/W0odKJPDId66n/
ZFt6sSXK3YHDGd4KbQkWIYwXtYv4RuvzEhfhlogrvtvyOFhQN5GEXoFP5pXVNfsaB42De8bDKbV2
XfmiF8U3Si6qRFm8TngfzK6LV4TcPHe+3nJ8qNBap+zrY0lEnejTn4Uu5c/jkkHe12cR1quJPkyr
N5C+WmaHMdyByAff4qVcapCIvtiTt1Mku8Nkm3Kr1/WuTNCpWLjpo94A6FbhOAAxgII+axGvS8Tm
XkYIqmdgRSMdlSe04HNV10IBO4newkCCfnaljDE+ko88okJoWbrUsIva+OD0KY1FvCoPlnPUhDb/
DdPxXbOzj1h22sFxhu4VmvKSz+R3G1InOe+AlNGlXK5Qb525WrcXQ9xRWvT6tjFD8Fa6iLZ23ZCX
91659ZlYjyMKaqQFwqPSGTVENeFloAceoME7TGqiXvG9t7RBuFzhRO2ERKZl/sZ28jI71gWJD0No
UHiOmRD8QbXdx9PL1Pbfc1q8lJwilrX2q7a5YIRqTtpsXF3SpUCTbT2H+FEFnNGrGqjKwr3m6YwO
zmmpgVxz47mCwb6qvwwqyWqhlEbjm8G8dcvByOMKB62DK8huEC9EPuojv9+akuZyOM9HmyIHOL7N
Wcz4k5gFiFTyNWV9EU2qbY2h2fYFrWz2zxVx9UvS+WJ872mpmSiEenMzgJzZOEb8YLl4SsaRfd9U
h4HhD10CH6e8U3EPak+G+CmyLlv3NZCymM25yigXGIjHCIH0v0h7HkcLLr4+YaSEeuF4+aeft+2p
gqPDu5V990M8ooZMX8apyvaWbz9AF/KC2hHEM/QGjhpw3+V2rpqcCA1A7QNSOHoQ+l65jQhiZHUk
PyOZD3dzEZ2bnOiginiRQU+uIOW4iDwoiCzLoJ97rjK7WYRS5Z+xdQjCIUCs8hI8B5WbbCCziTW8
k3ATieQ6DwZdAdIZJ1P/9nzBH1F5r00DCINKn0TqXPtLPBb0K413pB2av6Sa82cjVFVa/qerodyl
0V8GaKwJKcEwYYvzCMwIqK5fVdBXK6dXMLIbM6fyTktCk1EIvRhLL8VYyJ6A7feXuareyIPHrZD8
aZQLRiDVAtoyR90Z0cMY3keRc2ejTbvXW/fZZBJr299QU/jlaNagKN13hdcDFWE18Krd7NAnZz9D
am+WtB5BHEbEuG9dt91LC7RvBlmRcWqXSlw1xXRK6u6gYhMavcvRW+P8sQqL+FmMEEMJVnukVUgL
irNNOro28Qqtu2oK4ldpamop/crJWo4o8cpsHH1VtzVYljA82zmGIwIs2N8t+raxj0Jk4OQ8O9oa
8dipqfPriI306uCegcv0ZA7RR8vUZTs0Puj+8s6ImWrDCEKd63CDZOorY1y9BmpkkoFxr+Of0EJQ
7fDFaKzcVR16iiGERet7kDygRHWx8ndT30DH1AE3Ejsh3X5B2hDlUFUXmdDkadXOKPD1zzmaN5M0
rYhygSb1Yzs1O81n0anK91C3omOKiitZchHoc90j7P2yT4VuEryZjF+gsX7ojfmT84VFqw1IuaPp
rDRCA1L3EbnVcUA+umrr6oUOAQAI99KzETYwB3b4bhi4adPZV2obCkMPnBc/km9oF147DYaq4GBQ
kalEMJ3+ZQN+v4o22xf40+uQ4HiO26j8t6pFTOHiWLdT/VVupRH266FHJdGBPlj23VUn4xeXbINY
15NjzAk70zet5IUczDskSwlB5OnJvPo6QLVGw8lZFtdEIVem1kVz1MwnNDpBRI9/l8aoQpmn496+
L7S02w3K/NAJZpZRS2pdDc1TT5y/pR0ynva/9RrllmtX8HUr5wmiYMhgaJ+r6rlLnI8q9RKOULhS
44ICAC3hV+FeaMJcwDwknzWiPyXSDTwRlKlq2roaq5JHh2Mhl/ZtmUF/HKYDAS5PtCFpaVjZj8sk
hCaAJgIr/hPN5Bf1iUkRl4RnuhwT/cwsvITI7qQrT4x8F9+xC8NVVq+iopFbphx+R5fziKBItuL5
e6BzWRDgIrxoawkstnQFj+BQbFCUgB4cr7KI61EocDuL80IJzKajylj5vSigyNOnMzF9cfWyrkex
RU7mRgzeT4Zvy9bVY1RPFY0+43dItavp48iuK9JOqx+zcQF32tpZ+os3ENy5ZqcwP8b4KbI5aw3+
/KaIjWmt8hnsQLcJw7Y41YYNP1eA1+mJ1z642Li9/C2L+sdRK0F5l/4jY9c7BznHGuZBGgDa+Kk6
GsHzWHIU9QjdmdwlCSgPfAdCPEZ+fQr7YHDpAbg6Fs60wfaTDPTk32CmvHYK6A3e4iubrMKnT+xR
r4ygaqf9UMPwqgnU3EeNf98b9gemluRShN1fd5x/u9B7stzxzkOd2M6vqSkVRyz1kCTcGChbjl1C
P7/pzJOhHcfaPoPi+7I6Tvg2t1Hvv/d0mzhFUfcutGTVGyvF28I88TAxaecIzUEwkZyvioA7bu/Z
8rOmAOVGoLiJPTjLM+g8268DT8q7jmAm5T5HJF6uJTF/Vk0jpkS4tBkc+ZO3acaG0z22o3ffRoTM
yVrCz7Z2kG2QBxrlU1G5e8DppiHwBrFXmk1ETwJYYOgAaDMqDIEEKWEAI7ueLsKYWR+Eh67LyC3x
tAq2fbN8mDIVbTr9kZyLdnbfiIT9mjN1z35+ifD4BuTUQKxT6pD19QX8kfsSEnlr0OP3zekKpPot
11J72wyotaAMnk37ZMmffpzZXUH95gu01dIXRx+Rhp0hdn5vgmUTzbNKq0/g4NgZVH1p3JATg7Hu
pVnzwj0A5WNwGd6NUFtXVjPvtA7UD4TaGfkJKJIMAQI166vQ2wcb/UBDClc9ssJjAIzWinUcarPa
CDStBFLQfTAa6y6dCIhkxtJtdQO+aJ1nAwraeueFugZYy7/UJQEtOqiJpCQfZCSwoWZoLRP51ihn
65GTR2+YkBKNpkkp1Sb1cTaH+u9QNSnuS0ZF5vRUhepP2mfW2cqZ1OdMyYXGy5iz8IYt6jrHhY1k
IneFLO6z6CZr6QqODDZXsjbUv25s0D22NhrxkUFhZ+5GtpscKRTSJuOrrTVOdnW9FuQoaybKtU4/
2UNUrJhReaJ+YwisVpY1sFl18i7syDAcig9DZPvGax5rgN2uz6XV5zbwaVCVBlZ2pEXc4DZsO83l
OjaGYziT9uQ9uKZdQ60ZZhqyn5xFtF3Bccn2iLiIbG6fPh5Pg9M9M8rCOzELxsS28+h1xiVF40BV
r81B5Is/ZRBDK4XIb66IH975cGtgJzikiErjmCkI2q56gViW7ioaeCufxd1znq0J/L+697Oe9bDI
UMCSGzmgHJjkPSAKY4VCJqT3Cu2bNurWooFD47UmhVbzD1g/2Zgi+INR1O3TUMDRIsAJQpTBMpOR
a6WRZMgM1z+pVr9Hes4FNXbmNowKe4LXSWJTOpmSmU6Cqmt5cAwiHyK3m7b6lHvoSUvYXyG3JpQt
z9sghe2BFkbA5DPEAbSoNd6DYcOutI04Ka/ttmRw1RG2J3kbtG4Kcjs7cc5h6iLKiKm4yWzKw6A+
JqK5l034S1Civ6EQa9YTeEZU0jE2h0f8Wgs5zCeWJkEm6/l/eUe+G9k1e4bfEdgJhrp+1x0nqxlX
6HVg3hVUOCRF4vqhLQnGeThhKsoDRio2ckkyqU21SUJOrKpG/dp3T7agqajNQNfj7J5YKwwhClFh
EyYkkzGezq3mpEqosbHX/fAewBJM8Yr0tvwfys5ryXFry7a/oqjni9PwpqN1HuhNep/1gsjKzIL3
Hl9/x0KplTq63R19IyQECbJIJkhg773WnGNiKeG63zntB2iMnZIZN33ObJImonM1tP1Zt8GpBn1G
5Ff2OswsQEkFU4jj7ADPmBSurDB6V/IhXwfYi+E63E3d+KK7OtEj5Dz7SFNwwmzdpnTh1N9z6G7N
Bjkj5iWeXievxtSr50CJDp5+j9RhWLX+eEWLbVr1u9YMINMYoLgN5oxqRQ2vjQfIweUdk5Bq1c72
TcG6oDVJFsagtVP9CEB6BYCOdZnFDLU7cTbV+3bmdCWV3Kue6JR7B0J8Kcfs6rm5sWHJ6dl88Kye
7DHEVyvfFvfblNOwIxc5y81Ln3qzrk3GtZXq1/Cr1hHj46aC9YzoqICYDdCr6F/BNHNwWdbnfbYH
NfUT1cVDktCNd11YfO6kQckjqJX1N66CIqCc3WDBNGxjx0BOsLlubCjtGbg2nTc65jW4CARjhHAC
BQOYYaErUZMAcL7/0pTkCmRx/aOY8k/SMMo14Xf31qT2eJMxzM1N5+31tngoVBx8pWtJY4R2a0zu
tuZN5yrwq43aEZSSQDWywv6eGNGMSwer+tIvkl1sedc2MZ+h4mxrjS5QF9WPeh2+W24wbtSekOQ8
hy00WC+zXrsQ1yB6hNpLbpq32azEEKiMQ5J4F0qMkWNUu5gCZbG3mtLcO03lbzgV+/ApalDZkfjw
0+SqMpbZS5/6REZSCcxvrPBybtJnL0S+RnYdgy+KgbL/xBn7roTlLoLYUxJRGTfqdw3V1xqtH1F4
VvkQhwQwjz7rlyUljV6DptDLTjSQLwxLJc28inGEJlrGeA4KzPF/DgNL8yFk/d1hNor86QczD4qY
DpeEwk3RlqX8oFvacRz35pjEsPhtKidxDwZ+pIfs1Xpxo269ksC0YCheAit5E3/FxoBB2sJRWDus
oLeMW86W0ipLlXhMWQTPtIbhQTl+ttMHqneazeoXLOSDX1CJA2p+TJxBXWvd0QnfY342UCCqDQaG
Drc68ZCcgWiKggpFO77gtvS/G2TKIRPYOliVrsfXgcCpqaitvcvVCfFFAiPJ99DOkpNGFJRzleW3
6EKgALvxqw5dBhVQQ0xlROKmZdunJOv8C9vgUjFQmC7thgAWfdqB370DjWOWIKQb1HWbyHl3HNVb
qyh3lVEvjg6SN5i3dbK3uVjX8XBfEWpaN9q1kk40XtzbGNnONrQUshpVvHuulXzI9RTDvUPSCg3v
zHOu9QRh0VAeDbVsGNGZ7uMSSlmPQOmMCKQgCIbFNo0v3pkgaG3w9iURqOvABTfl2NCKerxtZnmZ
kQHL9/UMZa5Ac1+r6OGCcYVvythWVKz2XVW9a6p3SUII5SKP87XwjcepDY/QVyyyQdq7puluiWAO
EjxKuaN7ewSG3+nnblDwRkdLhS1FwHtr9cNNmbEecegN09Eg+CGvcGgo80+tpEqustbf6jh0s6ld
DzZnZBz3t7VBMl+rRRufJffGVaat5TA1C53yMCjjdxP9H9Qvfvp8v7UR2bsQwZPvMKfOyt44OeBT
GPQgYbVMnfYAfUES0RRjlUhkrhvM5yaFpxf6g8cvHuVEWQMv7dO9N6kl/UL6WyOZhOuBdTfClKpk
qVrtSLGJDlnpmLjIGLULM9BpNtVb06cIYBqlufMMI0PbFl91dBRXqqciXWhG/aro1DMw82sfNmBU
EyNVAUCmLBhwqwczNodkPc09F7ueVVUT1C+dSZANSehwOpv42onDgyZ5LLn3Bmi5vkgCYJ2JRVBb
0KWXoXeMazqo8N/Tcz17D1qLCmtiQZMk6c/e8inW6khXzP5RCbrLMnW0Te2HP1HGJqsYqUDcXEek
Zc2ll6/57Vsrt0csAYAfTqJPePYYHDB8Kdu8HV+qSv/paTaX2DZfhxPI4yp8pVpsE7REIrz5nQkV
VSKiK2vkRulYnfO2OyhTe6x1YGi1ch9Xrb+x6+QqJVoMEdOWPPU9RlXKc/rb4AcP8J+fAyd48XP/
MzffVFSpiTJ8RgZqpim4VC0Lw0IZnjOQR6muXRVBdNkPPk1EBL9ph5RNiyzzqiq9a4pGKGeIhGjz
dNrGiUthwVawavg0HuZRZ6qHe6TLCmsF/72X8HamCl0dPhvCAZuqewSoz9gaHX4R7Xsy0J0aXEhq
WdQ9EMiG/VyZXmmGPJa+MV8QUvCu7nuTQ1gxDbpSp/BFLeMP/lqk7XOg7lqfn25N7vTO1K0PnfOD
LiNH0gGZmWUEqKhT6+IfK56zmdZ1110krTtcLRstsD7RSQ47XalKFtT5ITecXcqPEYF15J8V5F4N
MKQ1ZSNrnXkgYW+0Kgbtm6jRlmQXClvAhdeGUsP8Ald9maSIwYCx3utkqDfajTslJy6Aomuaj3XJ
KZlV4BxV5ThWmbLLKvUjCu23StG7K7MrN4liP/Ya3nbbhHsTO6T1FLcuIoCzrikvtY2StBvUbGcb
WL+IlPlBAzvZRh5Lscl7nbKSnwqRoaERtetxHl7xzgCFS8yftVaAEDRTKgh8pH5k3ZpmCQR/tbjy
nPzRQnp9svpjBYvm0miQ4SpKxZPVO4P63AamCKhenLrr0TE+EmUiii4KwD21tA4rHyinXgIi+vbb
v/3zP/7tffz34LO4KVL8Qnnzz//g/ntREnUWUGz/17v/fCgy/lv+zZ/P+dtTLqP3umiKn+3/+Kz9
Z3H1ln02f3+SfJo/X5l3/+PTbd7at3+5w7kYtdNt91lPd58NtazlU/B3yDP/tw/+9rm8ysNUfv7+
7R2NSCuvhsMw//bHQ8eP378xDi8H6tdxktf/40H5A37/dvnW1VH7lkdv/88/+nxr2t+/KeY/XB17
pKp6FFw11TF5veFzeUhz/qHatqW5jmtYNtdP+9tveVG34e/fdOcftB8wn6qqitoADP233+j2yUOa
+Q8WyHTnTdulMycP/eef/y9f49fX+hvl5Jsiytvm92/y9uWvb1v+PMsxNM+2ibtRHc/xaMaoPP7+
dhflAc/W/k9gohh0QvWlrUdjXSSpxfhk4hfLyL5xwqs26frrvNLMlan49VuoBR9BrNFKVfF3wGuN
USMrln+VeaHH2SxZ7JCCceHe6z0KC6t0rsLZTjj5fAVtMXNOsz4Wg/oUEWtwcj2Ha3Tnn+GEz5cw
ELEkWXp5qroTAcHaK2TsaeMOvsnA67lwzUmDoKb/ZntU5Hzrmjk4XtGBTN6/fIl/HKV/OSqG7v79
uNimqmkaMm3PpjkgX8Bfj0uBsmlysvDKzsubUXc+dGPaJWiFj+RwPRKKA8iXyQA9BwIgDTvB3o/o
zXL7684gzGWM2e1r+tkSidzcpsamYOQLyuYyxi17lbv9o115NlNW7R0a9jEp3fHUkqXluMMHlmxA
TPFzhYxn7dagycFa71Qrh6ruN7e2r5g3YcYhYF4frkcuppd2jui9KnAY2GVINramIhKMLZpADrLq
ekQdl1P7YiV+PcO6Q0YCiwxloSYSwzkki8SxzV2m5IfWdqvLmZ5KGM/pGU4aI2HG+ivWJtyYzAd3
c9l97wzn2RFpYzFGP/wBsaPro7Ciw5UPUbIJ++QNw8TTKAJJH26SEAqC8nKy26d00MwtYV6kg6Ct
dNBYqiK2JMc7Wjnjx4wKM0ONqc/ebe/maHjMGhJcJ9X+uFzzcHq0Q23n03BFDDSeNHSeZN4zoUX5
qYsENNBpErfGcNBEHupIlUAfhiuLrJwVpPvxCL8UTVNzQqtEGibLfORLITUYN+jWushQB5QOkDqY
HE+9/pM8E7qdU0il24Uziqxt13Qcl9L1s30yed46IZiu7mp05KlIzBC6myKK1VHH6oV/6ZYzsgCV
OAYstodOby5nxnPq8MiHSh1ZlOkzG4khw02ut3VV1onFMP9IYphKc3QKPMS6hch2C3WSapp16Jj1
irC3pnCeofQ1RPLL2RCuFRNjLD+CuwblbXDtiki47GhgjuOV7mCddyt0iWTjUDEQcTH26U4dmVao
HtW3aMar7t6prn2wU6jllU1SyShiZa/fkyed7eaR/k9r4qfGoDOZyc6KjGGljgX00NzQGGn1R51p
ySZSmQx6lvG9IxfogB/womSJJhLqbiQ+AHMlLQ5rcE9ZwMBYmP6V2wc1KnRnnaHGjlFlZyLPVkWo
3Ytkuxfx9iwyblME3alIu20Reesi97ZE+J0uEnARg2siC9dFIF4ydYhEMo4UbAUEOKO1iJy8R1fu
oS83kqtC5OaTCM87FOiaSNEbNOmxiNNRceUXnQjWVZTrnUjYAxGzZyJrr0Tg7qB090Tyron4nYvU
3hY5fCDCeFck8kqEWL5BNV+gntdFRp+jp69FWJ+IxN4TsX2cXDkV4vsZFf4gcvxMhPkhCv2g0pRj
h2ZfFfF+g4q/FjU/qn5d5P3009N9I5L/TsRwgdgAYjEE0KQ7t2IRaMUs0BfKXY97oBMbQYGfwBNj
gdW1D7pYDfzuJhDrAetAysR09wyxJcB2QYldOU+sHU4DRvhdErnksPqtwrVAod6PoEcxXBLJKP4X
lKD4UYfESeKHKPBFNC6wN61mZDG7LYxdssoiWqK8PYk9BGxyaXSP/egP5xTPRSXmix5JJRMnENpT
Ml/rWfBIGuO1D4plhwvm1IiJQ2LnpozuS5sMd1WmGsBwiXFDf622Ke4BL6upGzXeBpTHKRM/P7X+
RmVu3LpTcEFvAsULYX9ZOKICaehr4jchQWZj4T9BKhqsqJNLMqNB5pRNZ0DdT3hWxsY2jg0SnhoN
emkAfZjInEgdQBKUJrQtLRe6bbhgMrHDFPhiPPwxmhhlArHMRKEmktTvhD9EexVXDfVndxOU2rYy
qZ7aAdabVEw4XC5ZAzJfrt+J4r2unClGi31ZRyEX+cEF4N6q4z6o3Gd8PwTa4vVRnHEfK/Ubs0Bt
44kdqBdj0JC8lAS2n+ZUZemCdygSE1FAr2jb+h8w9du1gc9oEMMRjEcozhVute+k6sIwEWvSKCal
VOxKM74lTwxMtViZDDxNJI5cT3ic4F6qu1xsTyCgxARViB1qEGNUJRapXsxS9NmxDWKfssRIVeGo
MsRaFYnJysVt5TcWVz48WHk1k91WTmvCgupjN2PS0sdrhO2sRgE0rMuxI1BKjYvt6NbKuUNmxPz9
ZE36xOIVAxggRLA9YgobcYcpLCqOtB33alyOh1EfCAQVSYyfsAJl/j5u3RJ9pQmmZsit6VBo5Ztl
AmEvRtUhXEhF4IXYsHCwrIl5jTriPhY7mzXnD3P1MDiVt3Kd4ac+U7SPkfpQY+ZCKs5QamWnWRxy
mjXimGM1QzBuVeybyrCPRvR94pRAdcEM39SC79AVwjNByOGZkiAywdF/0PHnMdkhyClL9RM+kGGf
iY1vwM+ni7tv2fgOZj9sTNtZ7H/QmectSyOW5mIOBFxFzPR2atQrQl2xZeAiLMROSHhNgUJJp15n
kr/S9Hpy1uvyMzNq961nggLxMnwJBZWhUJbqreEnYLpDWlvEOouhsRFr44DHMRSzI+sRGtbWJWGr
q6wJyLatOK4TF5crvcAnXlQJyEfFU0hINxOyfzBi6GKv7CmzdmK4dMV6ydmSn9rFj0ltDZsUHs2G
iTHrQgffpq46rzXxQesCT2cqgw+BOo34PA25hVH+GcuMu112FWOgH6P6TCBvxzCPHQL3qLf4SBux
lM4fqcohH2N32tYtcuxI3nHZoLgrThWVf1VMqvPiV10eGOUBNzp0Ympd7qj4XFMz+BzE+OrggK3E
CmuIKTYReyxXBbgPg/FcinMWHypWLnmR5RbV2ZdcnLamsZ+tW8+1E9ii4sTFkhtizQ1xzm1Tp6I1
k7QjMgVsvJFsfn0Q8fcWzviUu9ZzIs7fRh1u0aohsYsIETvUs3XZHYakLyRypkADhoO4g2RK8/9p
FG8xWRcccNkMWfeYigPZUhndTVhntriTGQOgKcsGnc9jwCp25+nafKzyp1x8zsvG9yZEotIzD8UE
LW7oJZm0WizShrilY5x0qwg5SSlGavx1IqbMZA94NbFbI6a/XA6KtnixB7Flp2LQxlb08vXVfB3B
ZZ8uJm9qChjgFuc3gjg5usHiCR/EHk5EM1TqxTMe4OUUE3kV2eRMERgSwJP2xGi+HM5WzOe62NDt
xZG+HG1dbOq4YXETLR5qMbE3RnGe2oQJx/LXRwkWwBQs7CSe72WXJj5wD298KCb5OnU/yYd4wrIz
7+hzOSdXLPW5mOudxWe/fAOEmc6bQmz4SAaOHj8lA3t+IG79ZZOKeX+5pePnZ5H46Hn1rS5Gf00s
/3qP+T8wvvsCA8gMZKoOfIBGaAGVbEjlyeiLMLtZ7iHLO2ULY6BYtrDV+XQQuJFtrnx+fZxG4Akc
ARUwv7soi8w/1abmrThnlTV86fG0bPwa2AEnOOO5davuFcgJKaI9vLRAPIpNVk74kXDvnjoBKSy3
RnkU1p6+yfwJy+iYtGcyd17jlrnfFA/dyc4sDHOkDBDqAKphuRos3/ivE4frAoEVvuS6X5YyZGik
YTodwLmKL2d58/y9L1DpK+X0og/To6mkSPGsONvXbim5sgFSDQZn6r+ucTUFcL9XuWHR1aeZFw60
g/w5RG/Dg8uGrqxx5Wj+vtKQLCB+3+dtDh6nROMl8Itlk4TzH7fKCJEfLvFlN4yhYTMaU71hIMNH
rIw4UIKCTpvc9QhJhreanEzhdoTC8kjT5LuidtZhLmzWUMsDXqybl1Z68fWs5akaWSZXcYj7VBd9
9dejhCTQvBJQSCPIEEXgIYEGgyRHnZcKWISUj+IOPMPtsrsS/Ai9UPXXszAqP3kCKTEFV1LDLVme
hcAdwYdATQrBmxhwTkr000BPalSTFwjCywtHkCpfd5d9MHf+eJQZ04chWJXlGctzl2d8/YOvfSqU
Frz22s6B2+ILwCUUlAtzQtpC7dFgEnSwBfdiw33xBACjgGoQIAyy/A+Q/keIUBcxxJh4Yccsb8R4
hbtS0DKJQGaG7KlvsfukNfiZXMHzYyTutc9EOBVEDQrqUZA1URa8Eft1U6EJuSA0fJvp090kmBtF
gDct5JsCAo4hKBydVeoscJwKSk4c1Yhe4DUq4HMsAekQQ6mtVIHrmILZKYS3I+AdXxA8EH/Tv2ww
Qj7RDCK6EXZPKRCfHJqPBtUHgnyDVB7QDwAsmD8EsAQseQABIdaN4AJZtlLu6bNe9ygrWtYpuyy7
IZuXVQRMIUPgQm0PZQjaENmuN/rCH6oEReTAJGKR99lm2S6DVdQJtKhEKCIQI7c3+20PnlDwRsxa
NmiVcCaNzFMmgSC1gkPy4SINM+v+EFJSYI41Wv+VLgglTWBKEVQlH7pSKpilXIBLWQZ6ycCeUY8f
FByoogqciYS+bSm4JgNuEyKD7qKWDYc+PCEt3jaCeXIE+BRCfioFARW7wKC4JD2MgodCsAGuQ36e
8wA8KhYGYqA0m1DAUhWzS1YKwKYawU6V8KciOFREe71kAqZqBVHVwKpyQpCCiJ5XzHWcNfkHBNbV
0W3ogLiaBXbFB243hSCxlk0pUCywXcsdwyANQbBZEBbuDAFpuYLU0gSuVQlmaxbgVg15axh02P+4
FBKBcjWC55oF1OULsitz1nzK6KwzcowwvSqBe8VAn9eFp2+aBfwl55gqMDA1e89hg6kCCauhhamC
DdPgh7kCEiNDiVIKbDFDIGN04ykUwR0bBEAWyVvHAiWr5M9xJXBKgGXM3276UbmX/wmyAmkG22wQ
yJkluDNHWGo9BLSecvhyp5bjOkNJM8fLSaBpmeDTFPRZ4DukyYVCe11DWXOgreWCXXMEwGYLii0W
KNuvV4HTpguwzRF0m+R3EOmApMThKx8F8KZ43ycBvqmCfhsEApcLDm4WMJwmG1X0EwKNs+SqlAhI
LhWkXApbboAxR1mpJjYJ7FwkADqsFARVEBlvILdyBVKXQauzAmDmgq8r0TNVArQzBG0X5Lp+Quu5
riLiRiiTzoLBcwWIx1ySoovEcSJjbwSaR8hgsVKH6YcrPL0OipgNYS+gybdXYe55wp0FwUdDIThV
QuWDzuculL7oxYPaZwm+LxaQXyFIP4IMHmaD4kuHaAtRTkpDjTdwIQHOEAF7QQOOsqFXCxxUj54S
27qFcMnVA6JgbIIWRLlwZwhs0BDsYAN/ED6ReiD+gDk+UDZZUCiwCvXAvma+s9Wy8KMRmGGgzD/8
Jx1tbA/p0BPk4SjwQzqcmJMUDFX2eNAqAIlF574qvnHdmKATfVOcLNAUS8EqEv7iXbCW8oB+AV1c
bgUuIEZFkIzLXUswjQFprC7cRk0YyF8bVfCOroAel32zzJQFAvn1DMobZ4iiybESaGQQuc+mYCSZ
DZDo9t0cwUsaMTERYvXIIE9mBfIDJkkYj2p/21dEkxoCqowhVs4LuhJHZyYwy1HoK6TAU4GaQF06
xo9M0JcjDMwWFqYuUEwdOuasgcnsSpBBCeRMRRCapcA0PQMdcAtfMxTQpsmR6wW9CbymWpeC47Tg
cpL8G9MPBdUZCrRTh97ZC8YzX4iegQ3cE8GlgeuRA6HNUKHxwmGn4aVHMWDHvXJvwwk1BRga0wK/
sFwgogk0USCV51rwogHXpEGAo4agR7ksWCpwekGSjrBJmwhIad3QnOr1nn4XxpBkYZn6gjXVBHCq
m7i7+J9XAn7aCAYVz1d6MCCj4vCLBZS6jOyZCzw14+PoglNFvtChfSnOoaBWAXk8ObBXR1AsJ1tw
rBImjwoURGsJqxWBL+IMwbcaAyBXU5CumQnctRHM63J1dgT9asKAzWDBZgKF9VPwsJmAYhWbAX/i
yq7CkDUFJtsIVlYVwGxsOeCvguMg6FmimO1NCo02g0qr6R4p4arJtBVgLWJFbHQCse0FZ5sK2LYV
xC2f7aIW6K0B/TZgONeg4TaCxe2pxW4rQeV6wffWplw+ziBcfKy+GVRdzFxAhhfSLlbQEQgkG4C5
mLoEyWvB5s0wYVYC6/UmsL3L4KUxlztNKnZg2L6pQH75YFy2BPxLoNZbDgkYy3e0HgQOrMv3kXfp
fSbgYE8QwqbAhGOowpnghS0BDesWyOHABD7ciEgTNswIldjEsoT8BVDxLMhiQ+DFxCpEl4oAjRVB
G1NkggcjuGNbwMcFBORWUMiNQJE1mVTpcJI7W9qugk62YSjTWlawmGTVJqaqh8QU1PLy94+CXy6B
s65qiMyT6EQjYTR3zFNKB2wz2QN3rNyARjH8NNZwVSbdz9AA9awK9Lly5+miFxB0jwh2lQXOQySQ
aA1aNCmj5L51zt4M7J5YJ/tSEbR0KZDpAdr0KNhppDbhtoVEze8BuCE1TVpiYKp9AVa7kKtZndwk
uEJQuQO19lhspIK5bgV4zTIpQz3jP7v4phkJjY3pJXeRYLJ9AWa77UMZgsopce3Pk3WRCFo7SKle
mf4HSgngJNC3UyjcTQSOO0rnkLb6Ryegbk+Q3eQ7Q0eM1ZfQwT/S1Mlt2OEb9AX1XcP8TgX+TR1j
HZAURV8ZMHiY4V1haLTs7zpnBtUSnSsDaQhmtVf4aVCy1oftMYM3rgt4vPL7M2BAtLsCJd+ZNPqZ
HwmsfFA8UJIG4gaMAbWXvDoCNh8EcW4gZ95Q8sGIC/48ppS2oVGHbr+yN6GDzNGHlq4LNr1oKSpY
glJP3XI7jsM1QsIaLbG9bQW7XtJL3dju2RAguy2HsS5xWinGjx5mu2dI108w7j08d1XA7loM4r0V
2Du/rvcc+jsEemtbwYMfBAw/hDjQIMVXlGY4s+cLHYb8zHc0w5SnSsLPc+HMjxiXY0HPhzDoBzoM
ANJQh5fg6ZFuEulESWcTzPO7aQCxL5BS7ya49suvdhLUvSfQexKypot2IeF36AY8geOHMt9ccgQ7
oeYvdx3B6ZfMZ1bLvl5g+zHU/UgBv18yo9rNguTXFji/YPpTeI+C7V8u8TROAaMgGGWCLJd9GRN/
zf//cnN5aCQdIFGJCVj+XY5NuVv9GhtlqOg86Z94EjMABR9eirxaIyEEQUwcgQPo/uzHnAYSVRAv
qQV1O3p7X6IMvsoxX7Wsv+37WqsvT/l69G8FnP/2ecsDX8v+rxf4276vl19eeXne//++/+27fb38
17v9V/v+50+w/Iv/9kCMEsiR6flMn67e0xaCoMWlbqvU6lMnQR65RHokGT3NJMYVpBC5LnRKmFVU
dDT9dRzIJCRpKJ76D6s0gPZa06VC6fHeLJIbpQzn1yCz9W1LjeXQzrr/mGOZKeeNUpQjyYBBT4G/
znZhZalnV+eVDN+/TIw+vxuahDCVkmmqQzBMrNnOq52OHpGsmnGOLdps1BGPITZW+iTIW8N5wtZB
XsvWKWdtN5EtFMo/okq2jow6f44LLT91umJuRolsUVT3KVYrcDwTlk1DRVq37M+mAUOekxA6gJ/e
8zKWHHXlnJhxrUxUFa9B1KArVxvW3ModQufnQXHrOw8DFKUG5ykxS8a5usf07dvui62AxrVgO164
aqI9+QixVaT/adJUL50hSXcLSAc3ka60youCo5Zg1exJ18eG0V4B1S77iX4mvT7S4ouWWMAnl3o2
oVLKizv0XIttggkizqgVGTbTq1K4j2Oc5HdelQ5XgzgpULXVd1MV3M2xF24nB2kfTsZm7SqJ9+r2
4DtsR38eIzhkaBKjrUKgYuVZ5gNDsSc/DuRyasrMXEvvctTK8pd9BUYud2cl2dbJdDvN7jWoSnVP
tNGxteLpqpmce6sbtwBGJwaQiKm8keCA0FPYORrSvZ74aFxA0SbsBuUxsZu7wKqju66Y6hu9ct8T
w9JfprhRtnXm+nvwC9Ssh+pEz8y4H1rfvkKzUBGGjW+1xS0G1u2zazlgpW2Gp8ib8oNa1/EOdikN
PPpsGaFXSo7XI2zPeJzIgcjo/cZKZDP49dFrDi2aup2KfFd3buhZHRxLj17QQTJI5XRQmGKgiIy+
j67DdKyPsxfDTN9Cxy5valKA7l3POlYd6Tt2gg+6RB8AFoRub+QM1sFHW38s/dRlZVhS7MClHkes
7oycTNw8MogdnxBoSKgXSdb62gmz4VwgdH92nNvlWOu0Qo/p3KgbJ27dl15iOrGwTVc9ocb3PX/V
ZCWEI7YESo+qzdyHUv+2IgoJfza56356cgnsQy9PV3gk8upq6of0KCMTphT7kwb5nlBY9TSUivOS
obMZzBelja2TalKGW/ZObuRgEO4DBOyI8lV1Np5i79VCO/aihVlD5gv5fMvd2W7SDY6ecW9E9cF1
qOa55F6VVe0+uMDJri3iA1CQsH/A7bzjB0O0nEI8rd9xbo5Z/2OsiuimDj00k3VwYGIdv8x5ph/H
lg646CaOWKGGjZWTNmlTu9oGuHBRLeT2cxXhB0nV4tFIASdpsf1BpE3/zIqqywZSnoqSHhvltWdV
QBFxUmgXy91keJjUpn/SSWsmlIGeqRcwlDKdIubCaeyLmuTqg13jWuf0jp+J8miZS5vJsemMnnBX
4x6wFurcIdQwIVjRc9t/mo4zrqYkii88CLTXSmz8XN6sLJGSR9Lcb2YuCgAVzWdqEFyde1MUm6P5
nMRPoGOap3YcsnMUj8fOYvIZq5y4TUiIVk6/ajfEJQ2gfCTj3a6NC3iDxnNQvLmo1+uozx7caEyv
a9P9iXtbI7owsvaahXx0uVuEZFhPpvEWaTRRPatSn0lXoXQyYo8Y2uAi9yvj2inUdzer3WeUNPNe
dYi2Awa8BwLpPAeEVK+ifAguba7YzwSuWZmfPc9F6l/aLs7wMAxYVSXkvELtQfadkKy1HIBYR46J
Ujm/qmuVBX9/nIqRPpdjKiRpdjMsIs40X1MOlVewvJuM5lQPcbybK/2pCEfjZDgUlZSsME59CNlK
weayKU3S+hBUeNDtyxFtAsZW1RGK65x7yWoUfUKbFD7ZrzkuBSbSRFo71MB+3V4eX56/3Pqv7k7y
an97Cmh/XuLrn3z9u+XZf3k4Czhytpbv/Uoa4hDtTsutlooclzI2/Z+3/DAL1fWyM6gGzMZmAuCv
UPsbRf4M+I35KSDSOAFBMV56Pa3dBVG70Gm/OLXLPg8gybrQGYwIJCxONfWcE+oKB28UvKyF2Iz5
noGeYsLBUMmYVcGrQobhAy4bij9/3Ipgg9YG5JdIHrQl+n0hRjsjC/mCgGIi7TviPbzU3OCuRcsg
d1N6lKdQ0sO+7mKEyU7DjV3a/U53ndsSSTzBlyMt4A4XnxtmDqaGcDq5QZQyKLGct4MZ/kxRsW/0
ur2HLxytY7Zqg6bcxvIe5lwz8jTBj+Udv9726+7y8ViNw3fxj8vnr82Sz+W0VQq5nJt1BYCCJU5G
fnJYIZml+/W1WfY1PWyZdh5vUOrgKo2zo9u75tFqRojRywcZdBc2bBcdvv7gbiKMr4jELS9NNdk4
EgSBRaFbh0E9I+uWDqfXY4SsMa4sZGNbONDLrVT6hCrlIC7+1NKnpRHWh5dR7yEJEY3Dspkym85i
jGSJZa5abcwocNd6RQr7OLjYIjAwGIeuiddeNmanybKy03Lra6NEfnZi7H0CA+xsl18agN7s5ATM
8DBUlyA8WO2vSJPEZFxzpvZNJO1nNu2ftwrPUY6gzXxGDmyk8mZh17mk43UhF7J29jfLS9vLufn1
Lp1Gi9MIkrflR7xs8pms19XXfRdHfglJ81jKL3n5TXuWqq+KsscA63Q4YZYftTL47/7c35RW1tE5
nGh4UvP/Y6OERXGss5jFmbQFS0Dt1uy3v245ikmX0A4vitBRj66V+oZJA9tmeRkpH7bd5+qWNivS
gLwaNUT7rR4fG8q8tKfbX6/jMkf8dWvZR90fBeCy82/PceWtRwjzJEtFWA2NtD8tm6nr/ri13HUb
kXxjTKb8T4Nca2gKFzpg9F+3ln2YxfYqEBjXSRpt++syA/L46MU/jTSt6Npmjn2i62wjHpFoh0Y/
zEB96nFnZgUFN1VvT2UaHWYRdfk2vJJuqp/zCDqk5UXliXmHt5u87Gayx/nia1OJ21RVYOrCFtHO
GUzIo9cUW81KgvOo68HZmJvbQgtMlIIN3QQiRqDUKNoG35aOW3DZlISFQrPOipdxKNxdDnn33CCS
Oc/26Py6tdxF2aZuXfl0RlFTd1HisybPiFLHOQeyWW4tDxoR7CJX1feNiuNFIxiGSpm2UvpgmwVS
Wr0tjE8NIt4+n1Xjljn1TdQGH0M74MRTrXQzeDEkULqmmzkLwVYULdHYkeofIKbRhcMcjqjMm/go
H2NvaBd0Vtxj1HfWHtO1cgPEx+VMWZsNc9ixhMZhAs/PleBHoKn2Zpjq4cxSrL6dLZ3yvjbQlET+
ijUNFW7RR8nlUAEJMDITntR0toeqPuBzz3CPjvW9CconVzUA/1raI1HTiRWgFHUdmcB4AgcG1XJ3
2UxWdzW3CaloSLvBgcX1wc/7/nrZaIUyXyEhRUXNEDqbjDUYvcmfBN8QUvdcq+GEY9XTqUgwuwF9
pTnVxuuKx24Kh4Pr59cGJf2DTXZzheVqwhw1jeU2JKXuQin/c1OZWUrYXfOOCJsCquxX/Rj9E4CD
r6dSjiENOcgSpFRVQ8YqFdflVtME3R6r0/MSCkOw5j2S5GFvscRDdChBQ2bunI2ReYxTUzee5gRa
nKbRc61VG7pO241rM68wYk9NdvFrJy4o64y5Rf8zHI2ar9jQLbyf+KcVSUaJKjqKmXMNRpAsPC9a
a3Xz6qUo3qiznHQpqjiN7p5NMADgrKiDdrhR1DmE89WjmaIOGKU9p5mvpECxNS28wPMQXkSt9tG0
xF2gGj4s0VC9SrEu1GBy2hriJmx730mmfbXqziCSXTZpRJODbgeKbaATUaZgHp9wOS8xijLqXuDJ
uR2ZmqtuyoiZeOOvTZfvLM2JT/+XvfNYbpzZtvQT4QSQcImp6EnRyKs0QZQTvDeZwNP3B/7nRt9z
Izo6et4TBkWVqlQkkLlz77W+5Q301sCdYJtbtpdxlluaoDA4xOKCHAbjaDlKQDyUpEOkwz8PZk9a
6SpfaKhS+xFKy/4HOjreXxroR6bH1GnLM1mJR3N0iNJbFCZO6yD1pSuFMY2l1zD/KyPi/uX9QeEs
WZU2+Lp7sWE03X8vO+5fpnDGNkHm/v4nvOJecvzz1G/LdjdnGQoS9u5gcMJ5dd/WmcSiJopvoPr+
vYlHGdv5ff++P7s/xI4Ag9HOe3ZiFKx4Kn60LkssiObX+1/jLCWOtvqbP7h6G2dDQnLz8hcVeJAe
HO4UmrWA5jkXUifcd/VxblfWOBcHG4ntmoYmcol6cVpql1F0jubVwum1QmPJeDsDb2W1+lh4VlFg
CfuC0t6TAtn9nYJEH9Ple/dnZa8Y3+A0RAbNhoqli7vm/rTDAbF3W2c92xrPwH37rpQFFDZYtl6i
CmQUwsddSsb7Rh4sFeT92f01VQ571GJqlzsplKd7fXmvGxnOfMX5MCP1RQqH4IwDUegOEYK5VEPi
yU3w1CnJsQgI2IjvdaVA5L/qh5jGx4xVHxeth2xqebjvH2As9Mbt559Ct7xdy4O1vCP3b8I6z4DO
V4vUIte7zI4P94yUcdH3QD9C/nOveqhgvENCWvVS9Nzh+iCx/v3s/tr9Swvzf23Uai9CL2735dg/
Qxvqt2XbE67rEDnMsJ2ntm81DyNUK8YcyN7jZQdcXs9ttvL7s/trTQHZz6d+5lLlG/eHbol3ae4Z
L8trRihpUE/ot5qeKd8GoF6PpA8PmWXM2zJqrv+jMMf+JbIke8wt8VwGJuGRQ1zfrNq8TExT6AJg
C6443UVROl682f5UgbZOYgRXplDzdIZ8Hhi6r5yhw0cujIAKv4ROFApsibkxvdZQIkLbDn9YgqZx
ysqjGJUdOqkZlUW9ZCgV5+f7gxUUxHE2BFfJUm+SCKRvXbc0/jhyxItorlg0hvdnZsA/Z/mwFmar
cy6qQbslO3QgOGdSBg9qP9vOp+/b3LMAyPayKeIzyuqPKfDzfTfM1WNqhrSpG/tDotYY5gDUknoM
06baqqyVxwxh6YPtEKCAWV8xL5/2BqJt6lg4JxHE3wfZUjpLSxF+nnyXntqPCd1n9NTxTaToeVGu
BMeMzfJBEUdiSuOz4PC+l2lT7CxyK4l96ZPrqPrsuXKyN6ASzQ8EYWIz5hM8oDAEO5HJZo0cVRJ/
lv37QdjFF4CqTcTY7QHuKE1Ic34crWF6ythlOoTVH0M4sICVjLWCUry2hdt+tgs5svKCdqUBOq3M
zqB9Oahw2iVajS+6C35OcTo83r8CMRzu+oJZm4wicrtn/1N0AJVyy3eOdpP7nysuRvUE18dbm0ZF
BkjC0ldb5l6om+x85MH59JFHofFe1oNmqh6SMrd8iRmBcObAf+ZCS1/TguQxWxnvDtiHwDBaRiWO
2DWiL3fJMOmnPmAQNPY1UBE/IrM0BdTpSHkuSst6ymLjlxG7X5FZAC1ssA+mmT++uW5cbCh8/HM+
eISvmc+Um/X1H2tXYTKor7xan/l7nmY8RxzlgG2Oc0CMLpwMhEfWPs3D9JRPRfYIC+TSx8lzvtTa
WY7gO3BMvdVgbK8+Ad8UGsn0lZqC+fo0v2cZIyxX6eY9D8ggiy3ysKaweY+wGxOvOLxqmRzALA/n
sp4j4jpZqyqjFzfLScRNAEx9nCbzXBmvreXQsSb3E3SCJtYky3CG1C5ZKPkrWyJhO2ixqI4WP61D
56/2SnFqoLIs8QXDNhu8B+2V742e8u0MAe+d3xWup3WblMT/2xrn+0M4I8pNNXOzEHzaVIjsqtxg
pkaWUKPyAXeGzNGeswo/j1H8jAqbTGINOAXPjXNxPHAHNI+wqY/TGrmk/oxKn/lmXfTrsB4Dzixj
+8QwkUOQOCfM1opufM7Gmf/N7FYX3DTqoHPHgugR28Mev55/lhxpztNrlVevkdcSPt9Y2VbLrjjh
ti+YjqJIL+pqW1lp/isQR2jvxW+O4MisC7O8dEp6gHLBSfSiV69JFr9IAFCV79CUDnT0Flnu6xiY
0+X+FVsoyiWnQ/q6fLMvymTdDUtKTl+80HCv0bH1RGdaDo39aTcQZrdyxskCseviXbEvqRDV8z+X
14x7aRO1BpSJRron1c891f3TCG5uVePCOOvpltEqPOdOEP3zEMzRXy9zArL8fmKQgDYKle0Qwpd6
acGdHHLf2EH4Ax1nyfiX1UUfyiufQ7s335zJe5FJ2r5IrzNODn0w2NMRRgyk9O2kyrVtDqTxIsUi
HCVgR+kEXjn8Ke8lyapP4ySR3St98TOG+kYYyU/lJ9Z6bksDXTpVrcenbg+msTazemdmRvByN+jH
vX4THSMRF2MHlfJbVUb6bRw30h+KVzO91sUoDvz59LFUGNeGckquwptK0hbiXZJL4+n+kM4ccGjI
DZN7cydLvfmZt+6HTj17UN7erLLcMx4Znu7fA2z72A1qOBnldBrzGqbQFMZXoT0mI37FeHj5MnLn
f3+jMGLn6M3m+f46nWD8HgOGsxHCzfn+0PqRsQi5lrulXRraFm4livkwZWgdlF7xrNs39Bz9i7M8
9DP7TezPWKyU371UvXaRNoyf969o44nNpJFwxs4wk0HrDeExDT2oDTBksoNk+j44Nq91E66bTJ/9
CQje+p5cDUZpJlB85jMM9n6UkdBiz5oTxPK0Knp1uj8zfW88WUp82yUqnjj0cxzlRY0oDhv3oVuA
bctXzDHq0/0ZSQjJOvPMCVzAgAhikt10FpSlZ93a73ka93vOU9M5qvSfvrerw4RS4+ZBx11XfcNS
s3w5F8l0i8dKHJ0w+bi/lFteGcLbGvZeWhiPtF758v5jelT//jHgO3ptVSLa5qbdcjxIYtxCff8i
zCC65Lhcwej0L/eXnMUP6SOWPN1fs7gF4UML0gSWH7i/hlqUWiocb/MU9y8QrlHkl+QY3L850sa6
ZcLZ3L85JtF7FFPCJE6MRowjeuHKs+kE/kuXApPoAO5t58h2DsGQLh4XyFbkUyO2WP5I1Qr50jNB
n+Wonu4v1YEr2PDCah/EjXwROZrVLvJoT4ObhXBzZvLQoDEokUsaKQpAsExrx8rVAfvgyAAe9wVM
+AdzTKZVQKjNVudGcdM4mLZx0mKp0xjTSuH7Bwb64s00IOtbS7KHqRqcfZ68+KmSF878HKmrYtyI
AtshfLVTFUJyxC8fX8J6HYOyqTRd0bGfNzCBhj2+CZvzV6nhqdY22bRhBUyJSqN+OCbfI/Efjc0+
9plbFr3OtMnXVle+p779RLTMZ29BXSpHJPA9lpoh/5tSpK/ceX4Ocr9bz276jAvQyacTtaCBuyU7
zsp9h6WaglhCYKhapIsT72UVz6+eyC9jiHI1LNAS2QaCKd8Ebxg5nnWKnosUYC6It1ViNWI9HOGY
vqumcVY5SsA5DyDuOX/cApAySWcP5jAkLxmBZd2Mj6Lk4pxL/7c7w+Qj1gGQiNS/HR0Fe1Qp3XrK
q51U7ngFn8eO3WMUTZjEhmgIkYqdJmUNtAI9iBO1/iMpOheVJZBzZ0GCUtuAk84HbIjZViYOEdaL
D8/gvM6qO5ysEKBa2VbtWkrceEV9GVENohstyOZRoNZr+ccq/RmQlV2vgnF+ygR+5m4uNtqGjpd6
UE3N4cMuaY6AbiCdATKVFx+MLkxAN6fkJ87qzGzt9wRlqwwMfx8Z3s6V+Us2ucEuad0r+Gqa2POe
Lh65gaHzpuwaFXkDkL9SvyGnvgDuFeuakLx1ECzLdsngfJLMbSqk5YmLbaRB2Bt+uKOb4t2zT/WM
3gWnDszmeT+25S+jT+oDyqZq7WHKHnizd0Nm/CaoIYKVzAljV7j64ASq3YLCTfZdSgKXBMvIoeXR
6KfvqokOy+TNUkVzRc32U/sOs1/L+j37TfIIJ+smevB9yDTsi9O71yrErkdXHmTnAKwf8NkIva/a
6hnNXo0vO5q672SsADOTyUCatbtkXGEchmHO6AqvHn0Fz8MVmZh+vWmEuLqqK1ZEIpZ4ZV6TPCAE
Ymh+6sSnzeYuqGxEKFCv/MtQFJfSA9PhR86zlpyUdRxfi7J/V/6QnPE8OiftA7V36wbJ8QgioE6f
ULSgt7yO/Fd3VV7/qiPih6WFG4yr4W4GGSMiG0qbyFqwnUh+d2WXnXHlEK3VpRQetXxVjLofSpRH
pMF2T7VnvqbVAB9QxBsJUL9WtLBT86JsuBvw2fkU05UvzF9hw/GRiDPgn5V6TlVz9loP/OIkx6PR
+etwxChcVtwnvoNTu0GTxOcvoPIqFKFrJpqXvI0+C9ABBxvqFTP74GTkOqY1NNKw7JpdBbHzAQZU
7NrFJplTbruS/4EW29iIEZDL7APXb7cNwug0mOXe1vG1NAETwi5lCZEEDObRSyb1Wzp7iwub8ltc
zY5Z7eB6eHJ6mkA6VURddaW5xmy+w1O8Vy4YZ0tjhmoMJMwskJdafI91bT9FDpRbUeeEYbgMTKz+
XfpTsvJwPxLzO8j1QIHrtwZ5QfVEsC9D0yb6kZQKhypglwc8rXD6TI3AoZcIpWhPrbL4U1k1MX2v
MttIl0uf4uOhnKy/cHi+okr+NhC20XtJ31qF9bDDouHn6BHm/jvR3PJ40j7Loo/2bYIjxxynUzV6
eJ0FSu65dsmENe212+YBmfTPuR1MLyRUnjr0i+JiGaW1Gqlc6RX2b01wqQqjozoxqxs41p9U6aOc
2T3D5OTwSdFGVUwRR5YkMhA2/INXQgY06k0KKF9nD3+o0OIHf9Qk13jGzE83RDCyvW4In6EXGUCh
6ILnJu5/FBjdH2EB/Kw69yp6+3s2IAVCWH2qZfs7pJ4kGrFqUMzVXq833gQySKbzh+/xe3H8igvD
XgujyC8ptu0gMZJdM8jggcCWQzrbNzKZN8NgZxtREbrS99Cl8vnsc4YFYLcywiT8M/esX9KA09cW
n/Ost6VKz/ZUbaPG2TVuh2rOWSeSGA3Xy55r7QOjZBgzkd9sUV+2ncPSZMIQRtLFZLhjQ/TOosp+
RiQBrZMs/eVHwH9j90MWFRJ24Xy1bflqhjh9p9y5OnO1nIKiHXIL5J5i/umUzkKJRK8TCYj87gfx
V2vC0x6bcL669LHnpubi6YDM6y6/kqeWC/a22htSUIQ++XhQyfH4F3odFD1MHMMnyYNje85VPpqm
scjUthD8ubujFkVIStdXJPlTmy6huVzlRA94IR2KwGDml66tdOCeFyeFWhpKCBd0UDA6nGnk0TFH
t5j6hE0ptEpiTzviw600S/PkfLQ2owCEgd8BngC8WQhVu4Q+AZ9FPo/VJo68d6Eeld/u8txiM5mY
rDm4yzsPfXTft0x/cuhdyjerfTyEP4oqtVZR68MSjveJTl5tX+CeQSIeGuMrKR8Z1uaFBGr5F2GG
PeFndF34x810AEvqk+YXNxPd/YCEr2kOHt8bi4ITaS6Hlipfm6IAtGVOEg83ZJKuYUnvEB2uaQtF
DwhIL/SBtsEUEYcQcfbJZLECYYvNXUe/sxEvJLIMNjEyjrhLVqEKF50LOaC2ekF0ieYvb8D/e/Ov
KHBfo4hsuq48EAQyvkbtSyIkYWh18phV7EUBIQ1UIiQetQihkbYPDV3HTP1J3V9OM159C+8/fSbA
lzMWjq5lV0d1NCjXxWw+V3Ag0dYYpnOqGqS1UtnfDBoryMrevNMOpNW0qr9pyW5nIlkOSYW2H37B
HP0BeXhxZ4Ehx0FLkRntmt5ue9M22gSD1KqkQ34QtFRI4AC2NloaihFnS2sWFMkwko/icrtE/fh7
6tsUehsNcw6chK2hJbap2UqIan2y10azqwd54gg+b2BonNpgjdiFNm7cLBtS2umdEt4fIy/2ueV4
285kKbO86W+fWFwVoTsunJKV7Npfo3asR10wmi6rZRgqs1OK3n0DutRblVnUMqRODibhNPgHWoBw
KddBaZfvoZN8mTHLlqSjFtKxJO0ipLEg3LWc698Tqi+MiVcTadqDzOObM+u3wrPfHVKY8pJ0hq4P
vm0Rf80Zv3MkO9KWBq68PiTNK/cVEnRYnzos3yeXBa2Li3OJ7wGLdHJRo3LW6eAcK1dco9ofDiN+
pQ1keAha1g3w458kCqxVW+HvNbveWMUVTYHIW4bhqGMeZCnkyg1/ipiTXYeHZpXJcd4sAAc7uKfc
pE+Nbe2MYLIR6WVPTQbMXiBebiy4l/gmTdznqC7azH63idVqve4dbulGMguGoorVKE36p75lrdWj
s5gw2BFdSMLFYOut4Mdo/MI0Nwfw9UQ6rRDOraEG/22b8uSm6jdKJos5IZT3LGi2QUJZWxnNxFbe
7ySB6yiBemDPLdG/oUH1ZiwRe0iFd0WRMHk0yk07xT8TB9/HzOR04Bajsz6fo55/OqrLq6IvuHOt
6gMx0To0m21RDeu+dfZYwBhZ5WgMsvI6wHh7bDz72NRLcmNuYR+0eiwYHYIwTSZQCeac8QapMuVA
r998nJJMXxuAuXoiwxesYNUxrlaohaz0u9UeTcMU5U46flXdi+GNA2rJ0uSwYukng3xB4njAGuIg
aiiWuor7oIzYdwoLP8LoaYB3IXFe4k26Fv8R1GqcjCIiSV15dMCWRp3Giml43SZ0yqvhZM8FwKZP
O6J7ONo7VGHhikmlXhUecVbViCG2osR+EHtMStBC67pcjyOT1EESMTVjz+Bs8aZFXB4T/2/TYoLw
0wrtq8PNQDyCs2ZeIx8AQCQMUWV6JrovffCccmMZ8qlJFJCBofyWwxKVqH6GvnrNiVAyLbgwY2//
NgLdw8Ep5xvKAW/nOQaORg+dztAU/YYrouSXzJLVEJevSXiwRh+ZXhe6EHejj9n3HgNlKngO/ZcV
ccRLl8wskJO1bK6RR1+l1Wcdf4eYCF7M5bqsg7zaWkvlo+EyuLNZXCy3+cH4nMSyuQ0fOARqJ/He
eUdXc9xbh6hEgTZPZfE2pzGuhSS8DNo8j6WzxlO2C2f3ndCLfYwp4EEz6KrqhFFkkDZrVk8LWvi5
7qZrGUxbqQag4gYQUUSyh4arx57oSXn6ERl6uDMLk1CR0H8b6jQ7cKqvadG4LgMf7xSY9leMZKNe
OuoZ5dPoVUTstt3XGJKOhh6qMewTbk0o7A+haT/bYJrW9Qyw2Cy87WDSJHVzArwCoDkVMgpSZQAn
lgn2eEZPg8amVRBVWdVLIYk3rcy9HcMGli7Xf0gygr8GgVNDVHO/ic16lUf8PY0rKanyY+PIapWu
zH5RJibZ73wI5IrdKdkFcTdvYG87a1OWPR3DstnqigiTLn9N2aJQGLjlKu3iJ0EW6yaNYFcF3bPV
ESqkED0wNPODdZZSk6sAHcQkD3ZKbcXidDA4kxeh/nYq9HtUUFtfyV+mdnwCDoi7q7JrZFTFynMJ
MFc54WY+S3fbTZ/WGG90i17h/nKif9MKAaMeZzC/c/Uz6kqSMshFAP3lTIdAcMd0Hhv2NCcEsh3Z
3RUui/IXCqWaI2NGCLictqXWzp4D8+8B7K4fEoQqegG0ks+B4pEE5HrC2yXdHeVYtTPNYJfK8Idv
EUHqF/mLmr3zpJamKonP8WgzVWEyReoPiXsM+vaRY4ZowtgOjRyufUCSwIo8ZDapKrwAaLS3kgXu
gLQZa8NoEFDHQGcIWFpHNeLQMn3873kpztL5ik2dr2MQSFnXBQz5vY0zubStTI8r7DwAa7npJELN
YGERc+v0WFXNiK8W36/PcQJtxy8st/3zBCar5jcaQ6d+yYOYtEGDQQkc8HZrtfJXHesJ0y5rVgDn
W8GT7FQKyN0s2a6VWvvas7ZzK41rndFPtL15FSep2Iuhe5lAxz7BCFqNEVpRXUS30XTKtUmMqE+c
aKXJFcVFeY5CSyLopQAMl3m7yIee0qosCd1p8n1KULQxNj+GJbU0WvJLu+ZjtLxXCFjqA5H3uSPo
lGRO/YEObzipJQWVROCHkVjUO9Pu/xMc/28ER9++v1H/B4LjJYn+tv8Bb1z+/D/wRsv9Fz0ez4bE
aJnCtQMggP+wG81/WZ4nnCAIluQg4XrS+d/sRvtfrgCRYlq2Z5nESYEW/C92o/UvL/AALbpCYIYy
ffn/wm50bcv9D0qhL6QDpdCXHvAkCIgYH/6TUshgyIqGutokhqLri3SuiobpIE18rnMcMaAo8psn
fpS0Z7mb/PrSlyJe1br46xbVcyVLd6tdYRzyyLgW+6Cbn0mSWw70YXshZAbxwKHMfFJjlLckKSVP
rCPBkqCRDObaTFIWwXDeW1LMJ4jXJAjbhfFAH50MhUcBB3EYGrqCoVrjq0taO/jtyW6D1ReUDDyB
uYq//aqOnpQ30i0Jkmxftq55ybo3iCZAzeEss2usLKJFbmkn6dwSebgunQK8W2W61FlVvTGrBhmT
i0aKOIorOsFPwis040wRnkswJSKy3wgBoK7z+b97CdKOQn5E3Uz0UstDpvJTk6Tu3i0w+0eWcQln
M943sdpaMIBPnUGXuLHAmw3Ve1URaSIySAWJTxEtTFOsk6gk0ILJFZWTfiAUUW4ZSk0IjcnZM4y/
zkANblZ5duuL9jYUMVT1OfxRWUAS0JMdo3peRXgNN4NPjASBZ9vR9F7qRpLQENB5cvohXef+NJxB
QTL+y2OGcpn9l+b4Rrlxew1niFPotRAD1H+I2O4PRpF2N4AMm64NF3nwj9xS5Ke2woGtCddXFfLT
HwcI8FHir4hBbVcuvW6NOxhKZ7SLR0aAgVAcVAnY1VM/bBJMy7UMug2flbNV0QAZOY+vsS72c0mU
ttmTK1ZhLFwP5fDLYdunESb+SJptqzr1nUtV/8WLMG348Q1W32DnwSvfpHFUcapRw9rGm/NqjOmr
A4R9KwsVb5CJpuvCchz2et1e0oZQlXjyd6rNPyZ0NbQXyOIIymnC+erR61yGonHxljl0VFOkh9jR
zeDoVzh8g8Jb2oTnYKrDbb4oJELfrrbMEZ6Vk6JaNSVJStzW9Kng43foSQ6EI02rBEvmComMPtJW
1ceayeEGO0MHKwbHQ4b6ysvGjXIsYsvATmRkPoEWO0zQCohlb+GQlM52IrM9/0mA5XguwQoCcxrA
Ccnxjxnn381o/O0K9BJBxnRicHz7GlcSY6jfHbXoMIDIX43VizPvfuRPxz6tUOyrWbyXol7onjRs
hsT5ZQMuWlKBv8PcZiBMHqVTWyQsuJX/gP2jY7xgxcdy1n8jrIrY0wPQVklO0iFTd7uFqAby/1K7
4LOCwtxqLyKVEJ/pBbX554TfeY8zkAglyteojTBftAP0f5PckoiJiteSlBePGHAQLPgc7DK35TwX
ouNLQbWcuypGy6/bJTIurY8mMD+8W6T5eITkwbHw052n4wtRa89j6YmDMKt3EfG31wH/8GIERg0V
X+ZgkJBAoWFTu+y6eYh31uQT3s01KpCHSdvvf0MzdFOB7QTPlI0aeq1p1py6iJD0wjlZLchl1yf3
KeaemrHgorFoF2sp0lm8dB2Es9D0m5P4qpRPnnPqmhsn8hRXH3e4nXJI0mUJ+s+gpQZpio4CoZsP
tRt5W5KR0rjGxBI5CAlF9J7bvz1CE7ccwm7+ootv/WWSMNW7QU/1nkTuH5kBQ074Wu0mtL1ktYZ0
tIYHv04qIC8ILozAugTWgOvWrPH5MPso/B7VT34sYpqxdKQZsUU1GZAA1+ht2MXa0jImtpWXxI7K
+Hdn90+64ErtY1SyLao32FVU3DRbN41ZxyvGSwYkFafhjI7yq+tRqBBq9xKQqtC6WHB63aR7gzFe
mmf0xUFPltLsD1FEf9CIPfky0Rl+iTGyVXUX3Mpg9m8yrjc9t+rKnbKAcJb2Njc6ew7CPry1yTtH
e8twqpsK+vrpqe7L4kkhQmO3Oyg6Dk1bHrNhwOhsNgtTzzZ3EhHv7LT90/2hlISHENoRYmDhGpD2
tVB9tC7t0YbQQEGYkgeHiBLyYOOSl9aQDFr41VVGJTk4c/NWYkf001A/Vj66GeYzROjJhTKu/C/O
H3uduq8lq6uaavtINCyLV3uJ3G0MSGDtK8G40BlJoMjaF/hs7H1J7h4Mw1u1Yviqwcm6HkD4irNZ
yolv75V0B9D4rIlVeYXb9NJy7+/rWVurMCDpDYszsYZeJt87i/XYwZN9bvmoX23Ikmgzf2Te19DV
5cFXeHdjkZmcOkiTyUiY3NJPa3aWQYgjuupu7zW9xVizZYaXVfZhHBx5IFe3Owkn6/YjQvtzj/YQ
HAFJh8mMdjJLGVlVPg25wY82VTBmT93EUT5ojO5Gt83dlIDts1jcSE2hVa7dZ8bB5CdUtr21IUVg
0klegrHCUdGHX54iDMps9SdWSA8J5aFNYfV0WfCNOSbZqSZnTzWMP06aCQIV6EOXVhCuJUr0TVYP
tzy1rdceyqxHInSTzg7JYJ59a6znXgBGF86pgY/26gbph1L81lNTql0rtlj509ceYtKDi9P0lxhG
lCYq+GZjO0LeNB9zwIYPgRMew5GWLOB8MpaWoU3fjHswqcU2nFB3+LGg8J/QEoIIOZKN6mHS5tns
gC0mw8OjbX6xO8c4OFN9nD2YMwpuJBkMcjdNkjq+0ZD1SxQ12iLgPSH5JULK7Eo/P7c1nZMEytIa
htYfL83Wjgs+jSHqZwZyhoKEqNJQpaxwLUB7KzavbhLTNF9mGF3G2sDRic8eaLQbHHFFbWwHTA6p
bvFs/nBStmGd/wB6QBvJ9f6aXj+c5uGpQ7zyKCaggVr1dDUHt0FyClcxSLp2nzuCjvvAu0FS8bqA
hlEV1t4OMpg/mbzV/dLwK/cNFkPMx+siLl/KoP2rQqs+Zr54j+zxzIfvPAjtwKsPLkmcMby2GN7O
NvfLRGDBoMWbMmt94f1qaUuYrMlTtbFDN3hy8pmWU/xsxYSm5eRoZn6jV0G7TxNqoT5g1DPUyZZ4
22OA/LnzoGdO36FoYCZyfKKhjEASIHTU7IaIGFvOZ2sErV91b1yxmhmfKo3p91IZbyrXxASUoztP
x/FkZwY3REyPsGWPyDMItyo5apI3Azd4rcOheMT/ANLZXjk+1wilxzNz3DfgOsPK6JszPkbYxgWe
CgfWoFU+2q0Hgcxdkpa6Nw3GZCeCnMFSgkY0bq1flQp4u00simn9o6t3uV/86U1ScmnHdttirAib
q7rhnPWWh4sk4/qod6FBR8RHE7lp645YvuRSN/wzZagocO2X0jhE5njWboHGElVmK/KjrWF/Ai7z
HuBRAn4tDGdbYlKWbNDXGJkIOsgKuiMOC5RBYYQKGZzCSVmML6lUk11GjgnCtbN22ngbBqTj0IuK
8QqVNDTjnTFFu8hPJFFIrK11HUxXnRpyD3fvyApOMpRinEkz79ixgeLdRWsZNS2huYhdAFUAUg6S
W8y81aw7OpwUTOsRHdaqnukUZsEWxEX6hlFrlwT1VoT0wat6qC40pulree/JZOiHsK08Cuxeckf9
1BIOLd3ZU4rAmH25L56NH0bZfw2Ikw7aGt/7wqSu8hq0Kj65Hr6YnlInoPiJvSczIEi4o3JZD6jy
yRUOfNjz1o/Syh8Dx6engxv5Ia8CYF8SBh1DF3AURrnTRT+tvH4+zWb2TAhnuYsnrM3+xPAqCCxr
U6JZW0Xu8vlb7QmDyrLoLrGvmf9ZW9EtM2WydoT3yZoG+NHwiaKPxSoccc6L6TmKeNOmuX5KjZpc
Dz4eyO7vUIUd2qBkDvcWVEGL/KDQJg+ZGWDbTj/rdB4YdrQG42AGK3q5oDCyx1hycTDoz8KwFv9Q
svWKLllVutw2S5Jg0tKIlH5KBHvCAM4ZveToD73YuAPszETxN5BQtAkKKFEF6TK+SoqHMELj0qeK
aMGmTzi0iHfgqmjuZbVXUDxXHZ3/VZlchFu/SQgn20Ix1Y7hWT3A5OrX8fL5GVnLmpuqtZid/ZT7
z302f2YzEoCkdmwGHfPOi7IDCeVPuISqtYjrXeupa+cd8Xyh7Zp8MH7jW+xht5LKsteGX307Htov
elWoiVywgcuQqcaNS3M4SRMkoT3Ek4gu2EowKQHyvDF6F3+auzABU4xwWObdVQS2/EFFmC4hP38r
0d0UCjlkNChMYiKmWCc3A+RBqM68fdGEoNwGIontrt/MTAbPWeKyT9SMncb6C35Us0Ws2KCL2iKB
fKr4rBgv4ZdvoYjkZAps4gEKyFScvD5yUCKjuhiDpt9wTcOri4bmNLX1mXuWHhP70Gqu3EM/TfpV
teEfa0h2FqO2tUP4Gayvgs8xzfesZXDErCKC48IAYLA75DhBGbDvW9G6l9ajl3rtyogI+q7s7mwa
+rnMt01sS/ZIzK1kisWsVuWhR7DIZJ+Y6wbD64pI3GrbYRHe0757hh3+13CS6gUN6AucuL/1/2Lq
vJbbBrYs+kWoQkbjlQnMQVl6QVm2hBwaqQF8/Szy3pqZFxYtyzJFAt2nz9l7bZ+ptJr0s6zwLdTt
JY5sL3AGDwh3Wr/qVv2eNo7xJvP07q4zKZzanEorNQ+aYpSyWHlt+GvTb13YYlyCWqPI6dCKdoqq
HMFR6BBYBQIDcox/wsLI6GSOdqR+qc53kcBjQs00osR62whsJlZ2ogI2kuGKMnfYofdLli1RgMvU
Sx0qtPmCh+IFIi3R85nbLRCFEYiqN0iRPG3V2Yn37PZI6/XJWbG1EFQ1oDNoJwIbSmWzPefVDroA
B4PGijC9L4xZ3mp/aPFJzWdb6vbO7QHYOSleHqha6P7i4oBWplm7eDsWxQRh0CP3eAlEYDG32JHT
oX3i6LGShevdIRBMriKOrSzH+k4l9TXLBxoSyrXXA6mzTxH+lWXW6cid6Iaaxnf6+BVS5UG1lCdq
7Hkrx/DJ0XQ8VoNF8KtrXvUB//hkaAef6MFzYU5QLwcEWAl9iNmaibVVmbkaJWlHblhsY7PhqJcz
q3Za6iuH7Fckb2SnWeNBNlXQd+W8tcn1QNAaSnjPs75pRPHO7PtPUwHGbfXwBNVEBAzzA9RvGsUq
yjHfBS84RNM2A1B6SCrQiMLvYUiZZ11G3d6QfbdptZvtuK+Dbl6LIooDfR5+UwUAzXG0q6U3L4/D
+OMBZT7NKLQqZKjXxzlBruW45bXs+KgKBaUD8VpQ51iuU2M1JfKXn10QLLl+/G+Ph/h+T1iARJGN
dURa84+YHoLZJb0C/QIzNCIVcLtPKB1MDxNUFhEHRLiEtUCJWZ9aXS9WSTITKG6NW1209AxITtPc
+DKa+C0It9b6FH6G+Ec2J/KAIdxHprrFzZPO6WNjSXGhRBSn2GLPj9EqHVryZtZZbg8b8AADy7XX
h6+kgbAtZTSRGBNtemykAPxYY4vQMFjIeNlJpS270LoR+HfO9WkO8piFPHVFvB2tMNqRHPbe1ho+
B+vX6myKN0O7Ntz9RBzn5Jqmb3EmiPgyoL/gMSTdDGHxdHdh50QzRWWHgkj158cDB1tBzlLgj62+
HFvkP9pubqL5VbIPqfvuqpvmuJpt78B/8Mvotb4yCQ0aCJF/mySli2ZlDGYaZKE9/i7P16Jd6vW/
1sAGGnENLqj6ic0ssk0REfJ9j6fWn5kYXT0VNkdiWLSGysUY4yZINDR8KEffhknfFio0F2njv3qm
9uwn80fZv4Qifipa+z2N/C/iMkFJl1yv95TQhFArKOEFh7oY7ps9yQtr48NkymvsEmdtugip4jF6
MrWD0qM/AhcpeqvJ5+Ofhs0Y9Vs6c/shn7/Knt/G1vNbez+8o2i1MWLmUnzbmoUUbSQeJvnTiGxZ
DHoWhGrej6JPOEKfuxTyPkfdtRlab6U3/YR2NS1tBQSOhEE/jX57wjQ40mlXx5ie6USfC+yzLVmq
sTv8YSwM9ucIpPVQI6telJ2EOiZZx8eIbg48n8TwFk1/GxrjtQrR5EhI14xgZ6Bx3T4TxrYuxfcQ
Nb+Zn5zj4lvO8wFQ80GnSWU5dzWVwtHKOxeXyWcWOofRoGonty9Ga0J8bjvt9Gp+HRLUqF7CT2GX
hLve+ffypHHXUZgchTe/u6q9NANqZzqD2zBGK+Q2nxoXbKY7pGxbDPwcg9AuV/9i3yb1xATfLjW5
rXPyU4lt++v5zfuJKFLeYLqekQrP2dRdBCT42v92UT55hApzSKG9XMidsJ1XIyJkR6cTU2QtPCVa
E7o6tIIjzIhupQCgiT84hOX9J4qRSlqJokVXO/sB9wZorXBhQdZd9TnITGTwa88s/lSGfJlm+U1U
C3OwW8xJqJ3l2nJqAiaBss7IDsmkO8gQQnYyeNTFyDdx6yEXcViasMmjVY8PqauZG6nokufsWwzL
7CVF5ZMZcuV3wBQqCGmD3i8RatNWdJcFMOQpKY92WXXEsvdXI0+WetQHSRm/TMDonHuoUtr79/YV
UbkJo9WecMd2/k5rOK7p4B+aYtz02XhVmM5olO0rT9DF6CaLAT1OR8tXJEISA9IaVySJLxMWAEmx
EJUrl6TAwaoJE6ElQgxxfYIqhavGYrUAitysPXo1c83kC87Zxe2B0w3WDi0tDiVkUTULqInwJR0v
VpqdnIz+hpvd6H1fumrSAQlqbxqlcZX6h3qyDsiTOecYzlGN7UkqzNgsmONSkqADoOU9vis64TxV
4JsQTRfsxem8y6r+vcq7IEbzzuL5TXOFJKWEiaLewcgbkaJWE58OUMjzIMg0yHBTGLbcJVN4jEzU
t3UlIW5L+i4OcOM0w/hYsR/XjU7VzjifwVHAZORakcJU53ZBm1U/tNK9B2ulC4PTZkguOCyrEGkG
WzyBk2TGTmuvURcZZ+8qjo7QFHZo+M6CXcB5w0NzKPUMorh1Mah72rZ+VRrpuQ7IVJMxkNC0a9wx
Yk8THLAcnCvCrm0c2tiTv0qqDHoKrnmImmlrxO221YAOKZOMeyu7YXTFpuenf/ECWpXdLcjrDjiB
wIp3Krb1I72izeB1vxkNE+hF3S6t8WpiAFpMNUdEWh1gE7CErHB3oCrS17VGN3QyvlAho/tzciy1
6UzBm62Jaz7HvXZCXP4LXPwWNfY1jatdF/nHONeoGO4t3k7dDTHLXJmfErUv98IWLAaT5RBSIeX8
KSfRYJUSgDJx+ED3YT71U/+HCsdcCctAhUGrhp4SCb5G7iH7nNNPgwQdj/IgzF8SOV2jIo4RSyCL
1jgLuGjLCufTv8uQ0aDE0gzu8pj2FvWIEHzDeq5oUJs2rUVSypNqeM/y+inTwr3Sxb7OYO1ryl47
yuNE3VxMa9xNzBex/hCtFNaoSBr34vqMD5BqEX7O3I5lhBSdDNptPcBu13Pz2OrOQBqTtcRwStLH
WLykvna0YkCWiQyx5Fdf3uA2a9nGqAYKVn22TzhVPXnFC9uoUfoyuYs7DKfDznP7gNXQxmVZoaL2
rq1+1zfiJzKSv7ELxZOhItZNczPhPFQd5rTEZ9+zo49KcNLsuF7rhHGhtP4pzvyCS1aWgQCjllX2
tamT34gZObdoaPgnMNtnTZ/zACfniThUI6nOfVcLYigiOgkl+EVghoPGL0+/GY/gfUnuSo/qAosO
7auDtKd7M/0HGemwvW9d0iOVMqbbU0ZsTzjuWTCl9+J4Lt1pI3Arwjxl6R3va7WXa8cs8V/dNKSi
zX9xSfzWlv2KSCBacxjDjaLvQaE/pagXUZyZy3SimM/JOIrR6y9yvThx5b/UVA/UvzegTbBe7XVi
3VAu0HoheRnuw9VR1YCQdaay48azTP/FsFBadfCXoi0Ea5TlSEnyYweDZ5XUYxYU747uflpzUVGv
IxjFbUUBt1EFfaESHaYX9wMLffR3aoYfbyDa6hmrzA4fvb5qUv0JhAEab4oFSCPfbPmvXt4iBrRj
CFoUIYQY0KpMqwOdXfr0k3nsC7TlAsC0nF5G66lvSbyZsxhBMxUcDuB3P0GfyTzFWDQcl+t7bkJG
aeyZ2XMU5eeSeLA+JKnb1t1jWldffSyTzYNa+Egf0eYatXhEBFKY+xcEJiv/6Crz0tYziDAq0Mqf
3xvyiObeNfGCN1+IbP7mc8l0z/lS+cxQCAtYm+2MDqbDKItb2sPmLBzaKIP48r+n0RCbkOPxwitu
JvEc+zz0tomDRPbxUFZoHsltPxA+5y81jx6yoeWM2+oMuf891i4OybptI9oVaGbtQ4/+DHUWrIPz
4wG39bZiyh+QbH1Ftz+t+45lG8u+vXhRQ+huXCTtq7kv3VXf9aG1sNy22NDEMDr0tT4jNwTbU7Y1
k1/6Gd4p7PFpCjTdMhJnNEH5JMVJelKcI99OwBVHDUDSXV2DYE6ZPfQWVXShTczPyi6Avmwvx0GX
67r2PrqheDeiEvt4RbhVATA3Esn3NCBnTmvKgwKg/bIwMCZN7rQhEts4VtBhcbQh0KFVt5gcALUi
pw2IdEzuqEoQY/cTSJj8/tEipF3FLZwyPRrRo7MtkulhYCnHo6zM/oKSjUbGlJPnZVbfIBLrLch4
9EWSnBUGdini5H5M2qU3MZc2I86TpHwhL4q2soHyXlcMXxCC3ief2pNofqJ4/kn9btomkDawVtIX
ZniROX6+dzh9Qp+yiKyKafZbHadpoRCTuSFRkGMqt3GoaYcioq3Ujh5toZqdKW2fiBympUY/IYx+
BiFhNKD2Kst7d1yV75OGHrQxnCDfsX3+ktPUBbI17617+sTk3AQEmmH1hWNjdi2RL930LzNhzsYF
rcE0oieEyA8jo15viE3O0FZcULMJin9m6nHH8T1yugCB2t8iDf8ip3ao5OP6pVNdfmEEe6JW+2zq
jD4PKZ6U1p15gE70FybFU9o7UFmpbwXpTne08IrokuQJTIBPQe8TOOplJM4LM/TWftpq2zwtKJ25
GE9IZ9Ou1tagGza9myZXvT5ncnpNVL/UK9UGZtYN28pJDnX2qpW1+VJDb12IrNxMKjLeLaHZtCvN
McBjjbJ+It5iYvvjbjZXRgYVx/YI4XKBXPm7urS/7KH+SfI7JcGSW8rNlWtMgex6dUkhzLKatOIP
IsEEvokxBHbu4cbyPirkYCuQcKR+l7AzvUytCrMhcjhBedny5k0jsDlt+kLSQGg8eZFmlW+w2tU7
B+oPaAX9CSf8i4T1chG2DoZjIIuw1Vt5hRJBSB5XjSCtZpXrWh9QYDobyWkgKm9eHH9qGZIDZxo1
5q6tv3Uiq96g1dk5fhY4XfOvg6W06LQsf2nphnGLjVtv26O1c4R7qHTJIAWq3oZGkGkQ8AhD6cQV
foM7mW7KctCpV8juid2QWLBwTm9jiQARacG7aglCZI6wLOork0nthVsZ8f8wn2I60mePq2M1mu6z
kWG+poA+ZPk8LVRa+E/05egP3Z+1Q9yuEDFcIhFOu0IzT5pOzT8a48Lva+3GzIODuIr+olLNiIhp
mRritFx7Vlhep7ohCmy8J4Dqnb2LBow7M1ZOf5qHHXkzh1JkQeOH5ZYMzUWbozTUQlAeuqIuLVUo
NgjS++0kNR8Ii2DuGVtAVBVdPqrncT+QfIS5uK+2tpic0zTzHpJQzDwG60plSvLnoOw8py0ePSbc
uOT0ONl2EijEhCqknJrvqrPkzcsGxEk0tOP4nzFjmEkr9jL9fhnHRg4zfZGHlfMqfNa0mG3YpOj8
mzhDTbbnkL363V6aHqMaU5ZPdGLyNZ9GeQ2lKGkNEfSQh5wLBDW+L3XzCArX2LojIWeyzpiME2C7
A8KuDgy5vjoxyVUzuclJopwPPFdZZ83FS2YMor/afZWuW7BGT3lFCOoQZkfZeuUL9PgBnSnJhLT8
wJjmFjGZRopr6nGuczA+TIVzxRRQ7jnOB9KS3a83O9uyS90fNyQxSx+tAw2v5xmfwNKy3mJDjjEa
q3nT2R5tprAwr3KgKR338/c8Rv+sMRGfUUbVM/p4VrJoKJYTcoiVICMkoI4A3xyBcpjxxq1VL8dr
5okFCSTgfqyoPJROXR58I+NJC+UaleMKkdmqK2C+c+he9zC3do0z3pcCdEohcnvNIspMKQLTcJb9
1k7j0w+s58PjwTW2si26pecUL13FXi+HGveMX5ecaapY3WsTusa6zYVObN7BMJejr8dBDX8gnef8
QFfn/z/839ek6/zRa5VvHt8BNgmgTlWffDQNDMpzEe5RUGd0pJZtRPNJRHjAoSmoA4Yy3OAAEXZF
jU0+1ZmAW4ZaiZhgKE/rqgPacGgF92SVBdZFc0OjO+G6JUac0YBbR+GuT7h2HcA9XPV/tQapiCm9
7ePNK0soplUhtvX9rQQVBK7XcPSlyiJgyprjtNsE+W1iVeMhuj8kUWFA/HuercLnoArB4PGMYtLf
t6yHG1fX/5AXVhwen9Dj2eNnp8y0J77p//4uvH+E6T1Er9MxD2MySg6JEcaHflbJQedsRfN8cDhg
9wx/HZsWd/zTgobY0MynjWAa8eHxDGfEvBQpNqqme0EoFR0VuUkJux62379iSBnDlaFOPaajuB9G
70jagncUvdMHpuG+hroBKH4kty6zXnXPtyCLy5RTvYUir0whisqMo1BUixRsLg+ou3dhOnrLzmTd
xNPB9EKn5y6y6gAbI8GbedKB9S4czbMIk+Tgryts621D8ry1wU9WkS5gQtYFPo9PMeqobyl/XVEN
C8UALTDc5DfxsJv3CImPj2cJ7qdhMGlIx2AUk0j7CEv0Wti1700pSJh7lxkQE8OYQV4CL1X3yGbm
g1zMXZpt3LG70YpjoiRmLrWOKSI3P1nAmQpPRuFF4Hu0nMjO6K/I5rPTDci+PbnW0F0u0xxCO0iW
o5UTaCDskFAfRJmMYTT3yescXN+SoUrrDoc4biRmn47y3pm/p8jIaXo0+clW0abs22hPA6I/dkyq
g7GFXS9gWnEmXJNn8htVprVrI6gdnRF0s8triuucaZfeBLYhnY3HPvxZuvKQGVn0MkD/xZFAx6pX
Lbqiqir5C+T4CfHfVmonh8kt5MfUf/sqdd48p61OntfZnBJw7bsKVocrM/hqqma+ja9myYBVfXTR
wPlOky/p4LrnHu/xYjTt4aPy03k9J0W2JaECN5D6aNtoM0MnxnNEwUZsQ/iT9vG77xr9ZwfGY2kJ
GJszRGA7zuftHOX5hu4knhJpXrKBobBHT+kuhz1a5qhdUWDSoJyrP03q0oSamgN9ZxN92viZMBzf
AL1v9w1qnDWILUb4g/luh28Ots7vRFKVJ0olO6Fo2+qhsxcudOrMLGs8IbV9JEQqA0RkI7EnaGBd
ZKK6tHnbLUFV9H/t+cNs3LdYePYbeAdSK8BNu3nLquVQONjZ1mh7emiiIYeRhgJezZRirBMD8gDs
utF3SzAPTQ/cl1Jx0KkMw9qVV2CgCNE1lv9E9Gx7XYEifyL+Fb/mU5yxnOqIct9Gtk+DunzSq/U0
67+48oarlWrGoSLiadXkyJIilXzlF4NQ8e+sI5EiyvKIce0cX3EPMQhqDP+G6KlegA06NO5kPM/Q
KFx111yMvPMzcYRu2jBfApoX4UNNRL3V6qa9MRhA8GbVatlXQPdqoxObpPHNUxqXUD2AcXznkJCc
dK4+lXTKDXcAnoner6j+Oo7ATf6DX6f/djE6L6JxDtdT4/eroePTm8CornvTrFehI1QQhaQ0qoIA
4MqCN0Gn5KZifccWUr2mepQcVF11K0/2xVffG68ibG4JaNVd1GuB7ZJ/MbflHxUTzAH6KxxgFtxH
8myI9z9bD9yn83h8fJW9QnLSjT7IK/oKWzagXI5q/3goZHLKcU4GhZaZ9PIF8uH/ffb4Wt8AOoln
QazJ+MokxT9pIy0BLuPlaJbhabg/PL7+eDbY93ShQrWbJIErSoByFDz+wk+N8mTjOp2sFH8OkMN5
Iic1ke3SVyI6hfaCnNGe6zQe4ftU9GtzCPIuCZcTVmKMHyCsqj4/hI6097HNXNaET8OgENGV5dg6
ddhYnNGSFedcdWs+rKdhSLvg8eX8/ndO1TNU7UZ0eN3IuZVz2+Priefxb+7fkd2flXXzPg/9NXMI
1rLrNjk/HsChoMDSRUYWb0VJd8+Dkf1KmvwCVfNelf5wdlyIi6qv/vtMROB+a8PvlyL+yGR80z1d
USM5w7YV5nnQW9o4lMybOOaW6EwtyOoxZwfLo2BOpPZckmB3oN5ez51Je+SX8QnEJaO/klMOVCUz
VlXhnGmGTkvl5RvDMocbtVZ47XR4RUVIW9ZS1iGxERN1g4nqwdFTXHr1sBoHavY0S9NzcZ+Ihfa1
oyloD42/SX0m0uZkq5fO0JmhW/pNr/zxudauhNl8hUyl7/HgO0A3mO0Bu9S+uLuL7LWbj1tXzeM5
1EjArpqvyGzLNShRLlDIlC+5amygPibW3BrUSZxGuyoOxaU0JUfb9Ko17lPhtvW+VBrmTx0R69gw
cTJyN17nGVbHRuXpi0OEMNhV0vRiur2Bp0E8AvyRvkDUHYZ2iWCKbJy6qA9RGv5yXGh20czt48f/
XFXb+1xVCYzkpV6z/Qp4aEXYezTDmSX2Pb4WMvB6EzB6jV5+5bbpfE5C3d3B+LY5p6cbusrobOVI
y6HMpjN58RGa9OkPXkbjpsfSwl5oHmeH+5cYmD+EIpz52f2t1y36IoV5o/YQ6wwdGbpCmvgG466h
08RKNLJ56xMXDRiuNgepMrZe/AvjQnfS+hc0Fzo/+o+vWZuVa+V546ksnYFRBtNAW91yLZPPaZd8
4cDPl36UzcgOCnynxIo20/AzSBpKmTNmB3Dv08IpkgwXBAQlprr7AZ/RbajBb1fU9XuoFNaqpeWD
B9139tXkyA8fdSrwle6tcGS31fE1ZDNMHKc+1DE6EIQTzRpb6fjsWDvwb4rAWKNfMz03b3nT9bvE
opAymAIFcdz+Elz8OYmYmnWygGeRfmwPjCbB5+tBBa1DtGN9NKsiOxsWM8zJ73H3e+0ld7t2XTBf
XBZEzS56zR2JovRuraPAOaqGEELC6Jalkz6PwkqDotew/+JxoGFUtSsha5upO4E5KLXtM2Ow6Zy/
65m3FkRmHVA81LkGUEGHMmPUz63qp5MyG/2sjMHdhub89fgTkfQW8hP9D7kj87m/f8Pg3BOTjaJh
jsfXUE+Yx3sDCyR8t1UTDjcF0MTwsbqijZkQHA/9m30XWZP9A43NJb16kYoaspjleUvKgU8nL6HQ
iGZYhSQlLUUxMfvhBdmJ9c+CV8mB1MemQgqukdos5f2Al8Vs1ljx0B2XzSkvxu5MDdSdwRR33Jic
3V1n14Z1uEvMcrokIWUuh6dskVtNQVhcZHBF99FuHN0Pg7rUpfuNN6UGVIvEp0p0efasWp4LAZTH
jf3XrFFrN2QUEFXuS9sOASJkIMEMLyuoQlcwpOW9OHIDHSzy2ZvrjlMTvVBsJweLyAkTM/B28rXP
ZBh/xMzMuM9ccCI424BHIC9z0mPowLnIFfqrmY5iXzkuvpEZ2gJyM24b3N5tmpJwl6M9HNFvLuyi
yc9OyAiHU49xRs2jEwE9AWrEyjsP8v0T83B8znvQx2lU+tcQYpye0CwwR9kAamLBdTX4aXqv8Fh2
iv6gnvk7I1QUgJn+LuqXIqnlG0YPt8kuaan/KJgp76PAJ2dps4EmUdtMtRre8Y5CL/dDe8/hGi66
MytyOYCSQAd60srCeuKiwTbj4FzV8TbEqi/2dcmgtk0Y9tQtq9/cuT2kAFZ6m7i1g6VN1nXuvTeH
K10DxvIa2fZ0IYv1H16u8Y17kB+uBy6cVlxLmXivhSAOuBXxiWZTxX7R2gcrXnay6959OiInnfwL
ujF6/KLceaNbcbGZEfgEWtSkH4SjfaUC8Y0xjv0S5HX4TMRHgNHWWreAaGg609yEBxCtUpUae0Mn
3VMlQIn6pJj3TR/nH7Tel1pKizdXtjhUDA7Og0LP7xgi/8gUPiExMyvwY07/bMIC9af+mdpWcwV7
5jyr0US3P62kG8nXWLLf9XEMdtmEJQpZiJIfTqAV1Qdo5UwB7DTF2XiIJ91+a4zg8dkUUBP8gf8c
CJFBtVc5h8hFk5SFvVpR7BE2TCtsNSYMU4uR1FCNvj5zeSNox2a4SVk/T6OTvJB6EjRC9FuvhAZF
3Fe/DJuiP6IW+BUh9pjy/mn50OyfLDzV+CezZcJ2cGyH1t3GdfZWmICFXHfOPiBViMVwn9lPAuWz
TPL3wXyZsQp9xKZyECoOh162FUcA33p3PbZy3v4dFQPy93ZSH2CxgHWI8LUFPBBYcfoPr9/97Eva
PWMVY81xJwzm2bP2dtcQP5Poz85UYU4fJ3ctYLhxLIKua7/OwiLPrUsFGuWwXPtV9obpU1uNhh5/
3E8MS1zaxfHxk2NzbxYC5WKD4g4yNYwvRSer9Nxubfb04jxP1Ju+bJtAmNxuEQKqonnTiii/Wa3u
bvMC5aHfuyej4642mHLsTBYUvHCgvrQ+XqdDX3302eyAYSReRkNfYMxWQq8//MyIC7uazt/IGJ2L
tNMPg+nyidBRdCht7b3HBt9Ya6wDmqrDYLIm+VFn9VWXtkBr220AT5tXq9W+VG0ZH/Vcq5XlOBvM
SR2xmkP+4TA8bb3ugKBrunEi6hetp4pt4YmvqN2WODJus9n/5FWEySrDyOQY/t8MGxyAQ3ebZMnv
qKmrx6CBfKH7ix3MPzb0khN9EagdWaI2Xg+86F70fnB2es0b7sEONbaXRMPNoCHYTN744Tt8JnOf
v4RFg6KqcHAumdalTaX95DnDqSnt7tCZ6c/jVTfDHwIW0KLEXAqt0F8iAoFv1TSeMo9FZ7pf9qKS
9ZXQvL9uXU8fqJEHHf6DYzcQxZJS+0i6MbDnbFjNiO2CwoZCogygC4QVtx9xDdeCmFON7mC48OTs
8OYxfW/n6qXyOfjZCaWpwf7L2I6XnzrOj8iKmGRYJCq6xypOLIc6Z1y0ptRugzeYlzL07ZOysxmx
AguAcrN203AQXtnUsDt2UWNjO1UV0JOg0z69JyL2DzS/yNucbVYBFb1aEyb6GFjxEeFKQUAHobEu
wx+CQrX3JirVUkFhXc46173G1JmpTH1svTSCg82rw/KjXarYFEcmbVfMjk/pWBsfEer9gAoFPbLt
6R/IY19Z7FG2cEbezgSh352eb1oajR9NBYMlbWAAe2mMSHUyP8I4fw6rMbw9tpAiZBMAp/gP2rb4
YBSHLwolFe5oRsX2gJ6Zfjazn9LiWmqSra5Q+1MoRMHUdajk2EQ5FpHGcv/UnJkxPGjhZjfpGCFT
yd2DX35Fx0y+Ol3hniJOlDD8po4IJCb0GErY0c052eWmna+zOF95STK9gdZOD0MDALDsCCSlt/I8
lj92wzHEiOOv1vGQdNx/GbAZcgBdLPQzp89m51QckPBAPF5Opo/sx9NGL2PnSLyn82q136xitDXs
j0rzSEJmKV2VyBgp2T4nSCc0gE9pZke3Im2uDlCSw5iKz9l/hnXbQYvjQFTTvFhjsHW2qe5cvLIs
rq7RPXe22R7nzkZ20GRvNGjUqzbQN48G7TI66FT5RN2bPw/zIvXrFw1+yhs9hZVZVdOXFcu7mrAM
j9PGzybEAA7uCbPM5490Zn4zpvEWzFa8m0Nxnfpo3OtF8zfpI+gc2FrHVvuBeAJTJGOnG1EpVK4x
Bt2boJinAQtIu+aS3okwuovfilVj5PIj1MJnemLNL8JERkkoOkVahMAsOd9ko1e85j6fyeSq+Oy2
5rRrLG7Oua5XkmhaqLbwc/QETlbXaFdyywdoTHEAzNB/abwBBqzl/Yrsq/EAosGT8J/7PH9OiG3f
ZDZrkVnQ40/dHE2BkTM3yxnvMrhmUpcIREQA7LJBEWAOkinI+7q+cX6dlx0eyZsQ/lss82uvi+LX
AS8xSa/89jQnWuo++AgJgmhn1QxqXEalpyoW/tbjGIktxQ6ybvYuIJXAvclmL70pfTG95onwOmQg
Tv5MDYxQrq/+VtxA0MGNk2A0eUvqO5uGCLdLj7CC+c+AEcyL9nT2sxOIYsycneauJsMEp5mmKUKK
IfvCuXjFawH/ltFgR6YGNlKjpbi/sQKMn4alIQx0x+jZbjR3jUSsP9WKD4rsU3TJ98A2ctPskwD9
iBuhG57gPfJZ+mweMhSYDMF1A6JsS4YWiPg4RWuiwlsz1//otA8/TqP/mEIW71J0xQrzwussC7Wf
uiQM0NUV+468jFNxd8F6WCWemR1YSOfaeJ/7JLrMI86BzmTOzb+eo/b+e/Tyko9a/EcazOSyMmvY
j2x9p+eVs1LgIpCce37gjIaxh48jaalR1smisjfNlI/sTgmSG4utjBDyP5ZjEJBkjgT1sizpC4Om
0roxcXX958+lVFkwjOA+MwrVk1710YE+cMByz58mz50X3LEJsdqZuc6sNDlnRngFJAZ/bgdEO9pC
efnHXe6fHg9cR+GJQI8INPCw4rhKGC2qSORS8aSdSq/EgTMkJM0Oybw2EtwSXge32wacjOUz9Sjd
0p0aU3vfsgjzbQ11PfiRs23YpJQ3+MNlJmbWTHy7nQEdDaJPePrPF1PjBQjYPS3dTnEeCIavuXuK
fbarVaxgWdQ5K0usxe2yn4v6P78PU/4E+GOenIb+FYACzkAt1tapSadi0OkyGW3m4hCNEWKhI8jP
RpFypHFRgg5NAzsIiNEGjSQKoWiszo9nueKN6aPu12Zouy7Q2yPO0rLzf378/VkIHGUX+voJFQph
khVpLnpMA2XQq/8+lAnveNGwAXe6+Yn0LFrPM+ZtWRevLZ/apk9iuZ9RkoGKuidrzTkjrN5FatFC
57VrhxK+SfekxyA56YxLNRvzBjpZsS/vkUmPBzyfE/5Hcktm+EFljc3OSCmhOAdyjLxHd9HGspgN
aoiUacvsHw+Ggr/1P5Sd127kXHpFX8XwPQcMhwmwfVE5qlSSSumGUDzM6TA/vRd7bNgzF2MPMOj5
G92tbhXJwy/svbZXaes/gWJixNbAfYPf1mswgVoQzktNHs042Fp2HWxF61WEcHfrOLUqUnQ67V6m
BZvB0OkPDtyaqnSz/XBnVRKzCkiBhe3F3yIPY3wouz8hAJFW4XMPEIL9Ect73oYgw7tBNA16rQwK
SuWwMmJmx4LSSiHnFdULq+LxAOtJbRDHPimn2uQs1FkyY39RXtOvKJuthdPbt6wZvm1vbJciwiUZ
Z7QJkovdV9ryT3rTUJbfKQnea9ToNcbYLXKjtVnisMb6Zu5ihsccTQDxlXwOZCipByqy3yvdglhF
jFQYVnsjj/Fql1qyyibCTfmkoNpxVQAbb6RGkkHIiC/jwwjMALeOmXQccBngA4VKRp+DNP78VzHi
zkH3OF95lszQpMFMO8NGy71pI/v4+ieBySuwFXSed1U9cRc6ine87M6O53fBIZ/tUbY3M/pBGGiu
yLEjVQH6i4bwj2CHGKPofPkVWB5SKggMrgVA4zxioqWxXOREHw9DGJVYgoZkycThCEkn3pjudPtz
nXoYfaoLSBRwk/tcxEAQ2ApvXYp/yyJDPDGjj6HACNxdR1eLD5AlS7el4xbkGQgoXHA6+wPYAw1x
EmbiWBISx+ExGxVdNBgNKTXrxlbR0yANa+m6fb1TDSWVrRnmjm2f2EnFKc79G+OCtsFhdZM4w11n
iBAfelMM694XJvQGFppg5UYuyIibgQcp9R5GphjrhPy6Mib3jdAJGjewpH+X11VpBgvdLtjGbgNj
qZE/TOnzlahGeipAXhJOkMVXxsKXQhIs0EH++QoAOqpFMGTGanB4NlKStCcD2NTglgwDQXPV7oDg
ocSRgf62kyZWcWva52771+s7SPRrQOFuqUG4nWkPr4Uw002dNMsy87N147VPfVA+JgmLa1H2+sqW
DfPrbACkl69zv7lpGfyzSq+fnUGhyu9JwKhL3GAWC3YzCMIlh6G+oG9slqAs0m1raVeGs8WpTSz0
+SYbM/aBNcimurwiTjsmQ6HjCoNekabRsEhkQYviZ6vUQQvFw03xQstX+aj29TRZmUoBKcgdQB6V
9mTF3SNubn2tJ9YljnYUMVh0RsqslFcv94kNaTBxz1KTF7MdebGQs7O0auANtulma2JKuyVNRLLo
ewuWHSlrS52SlSPPPep6CqallRc7Lc85Ho4Dt/c69nlYi1Veo88K0nOZMb4zJEZFvJwHiTWJPkaR
F1EgSAK/mnYq3c0KCYuelP4LlGdhD8e6pjmzjOWYvoue6FGJZdvLxAMvL2MRgi9YthBxkaSQTGMX
mJT7zD6MjuEvel0MrKUjgMLZse2MZucY4oYc+K6N+mSNlQYLjNOuUaV0y8xN+wctRCk8ZTBkcQvu
LNf/MqDSJElX/fRT/zT6XbsiSiUhsQLhhIoQRVXgMhZ2jSqrt9A0BbrZ7Oa/wqbPx67uyL0t4JhW
MVoTrtNb3X8MKA543aEBcGX6kCCAwsNwNmnqtsq+1VO9ChJyIyz3K5bQS5ymQJHRmvGW2V2NsIaL
2ExvcTvF21af6Frn1J//+WHyeE0B+2SjEWKNiaz8miqx1QYb8iO7ZeHUH6bMijWqBqzcBUyZpcXQ
c/knDAhTHOFcpC/Ob+Fx07jZI+Iini/7ypJ5hOpHGhJ5IcRDpr67cC1OtNgOCP9gDr/srKJHmLOw
G4sENV7eO5jzh1Lxs3z+oTK8fSzrauvVF99xsVl6fHNuTCqrF5cdN1JLEariba38fdaSqRhEGRdv
xMueiBydNXrUEb0cPm13yy5LMtQ2v4ax79eNrMJZtE3MfOzxfbVud0Rq7tggNynBHWCzJtit+euh
DU65jyF59PFsusthmdD7NMd0AvTKwRpgxOe+yfwadVbD4R+NkYnoXnz7BQzIMDVvxjh+NS0DLKbH
bxNl74bd5bUF9bb1YnRa7sCxluHG+/OVTMSMqBFB4aEtfxrjEINhGKlT6mcI4v2GyNeE0W7lO9fA
Qb5JIPDNj6En59gxaNVIASUV5kMpZgCx3fTruJycnQJH6845K3aH9ngaqQMWNLzB0cEk1cdmhEEG
knhQMDOox6cmRymX4PxYFH54Y8zFVmb+QeZ6sCHj5Um3VLwO7InUBv3JyyJ1CIsvYOH9BmEPjsvZ
iR2Z43j880PFJoGLQRHakJgSO9EGU/V7nwXmRuX2W9F0NxZe+baTyYqDVd/nMT4/oLTD0dBr/9Cj
Z4k85DXI4o9ugXg7Bgbg6iHqbQYI+1FDtGYlQCTLAVHnqA6mwook4Lyvca2Fi97STor8503gyp1C
FNql2IlDeZ8mB00bnj2YPI5eeTtNh86SeqW56aEuL8yKUrs2XIJEoPDz6oWLyB1yGOg7QgOvBt/5
C6pktEHsS5c9MjpuTv0CgaLaF2OEuitkl5P32Zo7FxknvLZVVjDchnkrcSxdzD4buLaUlszHfjMz
YTijxBzBRXNbGsojWnxIj5M7hivH187T1KdPvvmUuMi5ktgjip11waXMt3Egr3FcGa9TRz8UlyJ8
9iTUw6zmmOp0kP8+Gjys8TZSDqgX8FErkxHwqVSTsZ3QW4VO1i9IuiMKu/HenbZOjkbo8GlBuV+x
5IXvii85gthLb/il84FuxmF4hNAAdyjwrk7af5sar5EacmnmhskpL8qPsTf9gxy6ty+4H+QSSLJy
XIpszAE5fx0hxQvXP06prW2NLPmmNeW1azDiTCT+Et24Zybzlpmq3kn541WQ7lMtDrd1liwJMp2n
E9wGsdFFq94LvYXmQN31jYGkrdCG0uq8CQckDQRse9e7er6RHYPmNDCfCCWK9lEDM6WX1WVKfy3o
ITv0od8TtnWCpCjFS3S769H/1cRYbLtRgB7WbEC5MYvLHr2av26ooJYF/T+6TDYVScpCJfHmRPTi
wDBLQzXNiKeMzryAmTcgYVkTy9Idk9JEoMPr7Fh377lMOVXJ5CbSskDxr7cuwirM1GkNQDDwzX5T
Vve9eJ7mjEZycnf54IhNxpXvbTdeiY6deS1RF5MFUcXjB0uxTwGUcqGKlOTwEBFl5n0HjetvcH8g
kHFSQrW6HBMppxvOAgxGGYaCtaRdZYIzu9ucxF7UhCQutBLkhhUAEhtKWrUuOpBjri4jqd0Lp8vO
MmtxK4QenKzRfrQsu6J159o25KsubcsP7hCg6Is0NZ8ct2ue+gxtQpkwmjLCZotoB/2FqvdN6iCA
q7P7pNO/0gaOZz4f2zLitG6bH3LEmB3Zab0jH2FGp9qJ62MXy3itBNZ3HvqQgjXjmebu3JL/dUfj
stQ9nOfSr2+AANTsxy8WqQrMR7ePVlrdOSsb58h61IdDMFBMYCqUG2XX35VN/CXTjpU2xIBZh8ZC
BKpvJflgVMOms+yy/EtGpr5wMGEup7izV4mnh8spL85YCZIzEC/GNfzjQmJr1l6OTMeefGAfoQeV
Nkl/IhGkR01aX+QV5tBa1AnrLjMYy18rbTq2O1uJH0by8cJsmcuzIiomBvSJxCyuIl7tHh8xGDcm
qlnqQz3GxaGrp6EvTUZsME27sQMgiy4GQpONJQSWhZhw7Ubi0smfYRjKC58tfzVOgMaI6+0c/aC1
xgMPE0MjkW0w1da80JrVmJnhAkKUtRpK79pH2lc6FjzBMWZxAXt1GcbqTiMffdko4zY2ChA1g3s0
F0SJhhSvoVY8Nl33K7r2gMRpUQUh+aEdhIpKGquOQpesdwQco1VdtSw4myFcZ6eECgY3Y8lYLthM
qfU5xl5FASMWSeQI+thxmwwR+XaVsFYT8R6kB4zJStq0Rw07sw1R7FdLwxos8rvcbI4d29FFZ7Xu
2vbr6+hl3JUxtgVPhuzDpYTKHhRnEZNqjBOTijog5Jc4sxUWEvuq8KDvGsf+nTPKVRahcex9CPAB
Xsnurcwtd4XEZotR2tu2LF3AD634dwLmyDGfeCzHtmPW//geGfeWb99kBUFc5vlrUyR35dgAbbCw
VXWYBWNuy1XrBsz4AQOzKCeU0yjY9ItpRWuIgKUu98ivlkNtVEuryAsssP20iWjb6sb5TWxxirsI
1bfz22EqvEQGXI3QSnbtVN71jaPvPEWtOI1vFCWg8uoreiPM3BZigVyz4KaxWlxxLhEzRtmnRI/y
i946y7SGswSF5Rgq3Dis1tZeySBxYEa6mAbHWGGLKMySdyQWzAQkVWtr2bmR0YozOF1Kd9DZW06K
ZxhLRIK5GevwSxSpj7JsbG4+yqZsgopQ59kTpA7IihJha9/vMz2f0MIhKgt9fPu5pEaJ4xV32+sY
QwT04wfWyDXWExfmYYblbHCHJRhva1l4MAlLWDXeManVs13LXcbwaRXM/utEr6sVO7SLR9vguf2+
Y1QLS5zNUwe5lrH7NfO99ySc3l1TRyQ6FSZSlZjHb4q5U1a9LGnDRQt4pnIAz1SPGiSGDSPigjS7
dtVXzWWqhgJPBJKAiqcXtl6noX+lzCK33liac2I9O/j5QJJo8XEsFXbg7P4kTBO7wgoB59QqNQti
knw73WZNaG//Z3iEqes1hNCC44MyOaCNx2ZAVkSd2z8hExi8+dgxhN4yKTCnK3Y8EMShvORTOce6
6EwVPTAnbugjf520jiqwesyIw3Amvzw2tQdpM9DBxJkt75c2+nFbDwkc3l8hzFWeDsbBy9Ifwyp3
VoFZJsUZtXIxbydjq9ZWrVB2et4vqqbgDhUFB3jURe8luSSeQyiaPz37qXxt7fTDadx939njNUiu
HKY8aJ/6UBnnWCyKrLR3yF7wws0HwhimYJPIb1oya6IY8kkUkpsGoFxf+m8+mufnkmMGz2+zsNte
POB7+KJ5Cxb8WngslW4w3eT932JKumRe+mE4xZOlKjg4HQGbxDSGq2JqN3pXYYPwNeMyFuKJleNn
WfuvfgYDFL8iXV0Q+ulxaIJ4m7Taw9STMO2FNMujLdcjzuaFFg+EzozlPpkT3DWfPa/O+HflxDLZ
zSD+yCJYPKBvwiHZX4wJRS5m7bNb1nIbY6No8BqXRvZmJPH9kOUMUPQ9AwF1hrWMGCu1wm1l2tmr
JxGzUuYnFi4aot3whfn3YaH9suve+YnwFyWA7WXXxvc+KWnYroVLQgC/URpYuiITur7mAemewN/g
PrZ7PmgXWww0BiQ+OKrmJsjH+lC3Rxw3zRbOAy+mejsSp7hgBHZpBh/pVm/dGmqEJg76hacDQTGi
5AURxvAADZFRSw/nQYbBjlwpkzdEzXxDaQDEh5mzg+ejcFMGp9JGdAMge6988FesuzK6uLRa0VKt
Ffn2VKVBuss7DCQdtbdO27G0C7mPCqve+WW7aVvKnwljdZUQaO+wpwwujdmXbEcIkSwTUnVyXNt3
Vjq8USeLRYYWbYlg4zpIdvdhFm9VYsB67DEpzXdyonD6kPJDat2KiHjgHBZIFIZa/Ds5P9PEF2um
fbvOMpAQVRM377HSHkj5S/bSaK+SknzRxt5uRByONc59N4OvyqEB61wgXBYm/pAY5HaYD0cDc9LA
fmkN8vFiJNP3oJfDqsIiR+Qoj3lW/CpYcgahrgyw1oEkaay3I+ZCrKwCnDI5/R1EwsKaNmbo3ht1
OSwAsB8sxOHFnNPgsMi1r9EoHmzmHyuvA+825Z86EWqOe6pDkiWQ/GZIWLZ1K8N94xUPrXT5tnPl
oEdI8t0froQP3MDQEVZp5R7UwqoNu27pxC55VW33XUpscFzLOzR3Nko/GT95KQkARaeFq4oM7DsL
fbWSvvmio9XejBHa6jbx7fsCfCeeRB5vrVf5MWjxA0zFgzXa4nPSyWWxcN9f0nJMjmjWfHAhfbk2
LYMiMcWkU/fBLogo3qYULVjOX+lbeXXJ2T0ara7vCumvEO6JDUtlKDfWgw6jqGiKR2TjbCPr9IrV
+zQw17O4wp3APFTETEwRKhdLbnMbQBlEtkcbi2BAHUG09aMJ1XyZjR7y29m+NcuqY8U8BTGZI+Yh
cn/DpoqeUzM/9HXUmDfhD5yTHZ7JDj8Ma/O1DJHDi/RhU+Qe3RijEinQ6yRTS4E84B3Htc0ouHqe
HOIMdGXzWGBXoG1jNh0k0aKZ/4EEKtJqZWco7fex3bl8M/DabQCpm2KoWS+I6U1Oajj5uuYjhjaY
85HYuvfs5JywlCVkKBopOEPjVBKInWai2hH4ddSN4OSW9BSuA/Gl6woYzNEEFbEMx0VRklhhj4wb
IAMy+Yg8sfMwPi+k1iMDEIw6JBynRp5JXHpTZQU1ivWn597Qy9LblXgno09p1PhqXBQwaVR/jt5j
b2Tvbmr/MkWlzLXHQ2RQ7hAX+x4YWAyFuUlMg/e5NStu5ma3D4hP437fikj3F4X6DMv2kGmPFSUm
E+th3DnKfUebf5R+2nDlJA/cyBmHah5dNyDXsBTtGrdrs4+E+WaW2UXUOOhx1RFuizQ9q2hjUi++
eWF4gtxGxOTwkLnl4b3VDB3Jaz9w63KgKgMNmw9dfx4l9EgtHizpsyecqk2CtH0hreBcUx2ugwSz
WSDSfB/W/p1qbCKrIqS/TPzCtT1mGGJ4Z0jz6HDTkYxTgoyWEA8rseeJLneB6LcelAbMqe6VZJzC
p1pBXccApKjlccjHbNM6+jdvw5jpml+vgUDVWz0tzeUM8FplcL9PraF/To6jmK/W2pZ5L6wrdEUc
N5YkwAk/Qp9rJ90VyUpv+UBYwPrbcvS20qDjcn30o3oSw6byh6NrxUwDRL4JZZCQLAqxJx579umX
zFLvICYhn1EaHmseK5KFFAGRSMaQC66L0M4oi7pN3WGlUVhKIb4hWokauBj5MbJPZnANbPU62XkB
Tyfzj0K+MQtlm0vZXGS+PLqN+vKabo22uNwPY9VuliSicFVcvXkJSO5QUM+IEZ17b4C+RgXWwU2Q
1XF2TDnYUd3XzQczFM+93tBkMwQVZn1Le9Xv8z7aVUV/qVvx6mVVsTMKw15WU7CLDdJDcj/LlzjL
XDEOqxg2Tioh3iU1ulAmgVkWqD0iAKwddjwnt3diaYNL70e2Zg3JgGEzHNiAkWPmEuMKHLHWNj15
SEvLF+OqsQg30nQSleIA0xJcBR5Zc49BkTk3bYTelPbVAJwh7C10YIBvScfOow+eTKzBm9htz5Rf
r/3wVXe8dMs0nbay76G8NBsdFMoSCYaDDpuAGxQGyBjLnYN33CHVDmuyiSs+ykEJVs3dEBLLlBPP
Sy8BVhHzVYSYYUqmJ9ERyhHJDXK8T+4vc+HHyW/FRBaUbXCfag4+ORyqfIZBzBb0vW2y8gIRN1oY
uVr/8xEF25/i7iP7Uf82Bxt8FeVYRzJs/uPf/uZnT0XG//7hbzlHX3Whit/m73/X33xd9R9/fln+
FKuP5uNvfrLOm6gZr+1PPT78qDb967/hv37n//cX/+Xnz1f5PyIKTFf/RxEF5yJvfvIfWRf/O6fg
zx/6a06Bqf/F8gxucsMRhids979jCgzvL8I2SRjBKGH4uiDZIC/qJvz3fxWEFKAfdQEv8od0xyRZ
QLHdnH/J+MusziLD1bAQiruO88+EFBiuyd9SFukoi3z//e//6pqGh2zJN0BH8y9xTefvQgrIy+5J
6kmTZZvEj5oqTgywMKgRUam/dAPMOhdRo+bunMB5zsnK9cLy6qc24r0NjxJZGE55riyaMcfUL6Xt
E29T6eBa0PYmen7TS5DjDl5QySMqPXZACYKERLPXURdT6mnRixfSaAqtQbcW35qW2rWfTU8WVPZJ
qxz07+KxNebRK2YRKHWwtw0cGTQytyq19hlW8SJ0KYCz+JX7nw0VqtfeTu5JCrp2KvvxfWDf86ts
ZpqdkqkIGDkX28gpPlKE+osUTKfnZQd3aMOljRsEIxWuPPU2RMkDWbsMj1QlCHLBIiKZ7qLVeAuC
FgWkYtVRvzpd/sgyLY6yN9hTT4XpEzHXd8zAg1iuSGGahwPsCsaKXWHVRafYgeOp7DQ8plH2Ips8
eEbCjxIK9tjFCGevfNaocxO4vI7K/HE0ymBdqqcwSt61OidOEedPUr9JXzrLVtPblej5MB2hbafq
SYzEb7d4/ums5+M5Nq5iNG8jGkAyiLDRdErFl1T2K3iq+6D1KxhyQbgOs6HF4NkxXqbWXZid9zY2
cF1bP3gwSqTbk/VsOZ+uEwPXFqm1qmzMHAWgSR+vBHlIylsZUBL4XRizIYbZCkRVgS5qQhybWsxk
a2w9pJBS2YE2nNyPqOH1Z6tz6DGIlyJBkeLTWWbDgMcrB3HhYBEO0q9wenGiTGcycB8lJXZiYIGI
uoZvqw+OGNaYtCBgUI7dbswoInNGEd9gFZe4dvRVKn4mzcB2lAUvg2rODEQ3KmtBr4MAFNb0SqQU
pSFgizF9yWIQ8qxw9oVM5D4Uv7aR+FAmi3w3MbFE1kQuWdpsWtf/IBz3PDqIDWXwPCgkTYCcv0vD
uvgNEv4e+Zzwg+/OQSYak1m71JPmVgH0QJHdoewq5aqy8teJOHPQdE9FMsftgj8Zqpda5TNNiS0M
YIMh+MDRcjdW080RWKxjozpYMWu/WOi7mFyaNteSpRrN/dhYx1LUe3OSF4ucI0hXxhf4Bkay+Zvm
ADBD9teuy77fSCXPdWMfyyp99cyIVUORfQjnXPldCklQNNCwXUFGKcMi/jGA8R7LMD5g9QGZVzJM
znPGQqPzrofmfZ3waUYCCwl2nk9WFc26ac2XGGZsrdJ16fdsnTb9GHwPhr+JxEBUEkSEOVXvx6P9
c0MEZt4pqCpj6YfukUXqUdDt1tMV8NnG59kBifFiJU27SIK32tR+5fxF8NsthjDddqq/xS7LIj3A
0wjCIUrgHOSOc88wAr6ryY2N3uk7Gb+UyKtl1KhHsC13uKUIH+bbICCT3verG4dH0eAj5iw+iJSc
xeiFD68BEdFUtb4s0m5vDO6nr8frNM8/MlIPN1ptfqgQ4bRfdsayZ4Vp9u5TGQZLo5/XSz73eIgk
AzEn3526dIP74hRH3S/OiOx9Jo+6qYFZGTZex+TFzfG1BWu3mIPhit3g+FuPqHGR3BUjyYYWbOBU
rCvJKpbVNdU9enAJYhayFfxSLh+lJFIgtjWNnPjbSeYbd3AbTWdcqVgCIrHWZdSd1Ig/ACuVqQ37
Lsj3HYg18znwgg0emxOP9S609APz/NX8Jw3s4h61pMuI3q7DtUmGVj9FR8e4zrAZ0UWIheiub471
JgRk0Lzeuq1a8feTILWKy9dBzw9IZe8rtsw5DosWwpHdI1KTAuMZctrIP7DT23U6SbrdHo7sLojH
Q58XR1SxGz3Nd6LkfMOP0GBxnj+TtiR3O3RWLnYjTEl3mKaXARVUbWDg5cthfF/LFruw0eQMP4HE
xOLSqvqIThKSHYUho9AOJaPf/QbxEZoRFtz7EniyGOUDj/kqZonfmohwCbXzLXef4jND1b1wuwN7
Me4BfVfH/boGSuSVOFmZRs2fVuAN+wz+3Pz/dOcfbdHfaext1WtX0dMQGaejkWcOvUR8viZobTs4
weNQqq3EWORBzM/jU0KA9vy5km66HRh9z5/zCNZvaG3yzQmSFIz6a7YzYb02w0sxuLugc3dlUV6c
Bq1AYpjoYcjfHcuvsMDGC6vrPnblXZgbR2H52zqu1ob2PZGH6SA2hJsFCio9y+RVp6RE4YsA8QVM
OZN9u0SMW7S3wkpfGSLfrLR5n39eJ8Vr6oz3mm5dAsd6KQvtkauytGtrVTcMrIfsXgwJ+Gz50Kjs
vk6rIxsK3pA0q84dMTVPwDgAn+Y7vYSblfskIlsH1hUcMkjXO/2QEa4Whvn9MHS30ZNPUAtvqTWQ
5j6jQ4I3Mmbv66m7aa55T2YDefLEwzjFeZJkGyVxtgdMW0fGC/322Rw+a4dbrEF+FNE5jeknWRcA
XwYmd/I6bJjyv0I5v5ZMzNzuoXWMo8Y+arSGB4uvoXXBowWUUyXanf0VIdtBUrM1aH1YzR2InlsB
4FxYhqCewbpKfg4iihb4s0iIiiv1XTX1G9rWE0ve85gd8FFuTdU+dBZAi4JHuib9R6Rbz9O3eRld
SWY5sBV7mKTgEJXPPmMoBzWCjzAtMJDcg2fI8KuNM+Ut3BRcen3Kf/Q3ZgUPsLFx/7p7pxo/hOiZ
FtxFZfPBGOjFFM5brRLYhJF+n+n4IFZN0jBiy89uRUIaKMKzLJlyewzd3OFl9OLr/Mw4hgJFLX4C
bjuQ9MeQxXIFL3eqp2PCisF6bGb4tWMgfjY/8WT/9gOZ9PF0Ksvp2a3DlwSiVCba91QYjGAXvtRO
vZWfo4Jxi2Vb6wCRBliihcHNHfbj1lXjri7lWlQsxDsFlER/Lfpj5H8wNW2mc8BKLSGL3IGVmbX7
gn1sxYfSjNrDWI5nQt8PovK2KZYIShvUc1lxRPV9bgm6XuBNuQyifXaTJEQPNfwCpXmv0k/PomHG
8WYcB/R3WNgXo2gf4XFdpT7hEAn2RGAzqZncveamuz7c1Wye29r6FLAQkth8akLwifMzF3Q0505M
UiYvx0m0DxFozLjyLAa3pFhLVlKiphqwsrBZgEn7rMp5sLUwivzgQE6fl+4O2aE2ZYdrrqMAi1Xo
owQsL8zf16pUUIoeRPZh9XDpMYXcjDp6iNrkfqydXewSx4ojQIQ+ggjjOCXwbPz6TjO8u3FK7vvC
2WvNI6+xUxYN2NC8O09wuelGlf3IC/CWKu1WOChLBh4KwqZKhqWhxiAJEDMoyDp0T37s3jhAHlNJ
te0OewgtSxJvHml/H0N/fDG9+L5FzCfCifwKSrY4ux96zg5gy8ko8bcjaMgZS6/L8otmRd9HlfnR
R5SQdkMe7lRhKB6R1KgneFuoRYCVMEAslrVkYoSUm0ivay1Gb4Ew5JSBJlHttSf7qAi/ATMwuEXw
zQKrBLyZiE0R8BpWoDdgLCyGeBiPjUV0KIS4uh/4pKa9jbw60OtdLu2rPmd6FYUD9CwAiOqVD4Nd
gz0OMVryBA6MlwmpgIlKza1zC+QhRrlpV+eVeRh9ah1tiA4OaoxEMpJneEKtw8JfKniuGtmGGKBR
u2jVaeiga/gOYQCc5y6id3TadnWisO5PME/IdCiHaWXh71rp3Eo1HryuzE9BYJ+MIupWBTGaSwLV
S1m9tbZ8UNlowc1uggWzloEtz4IWFEKERLIv2TXberoTdn9TTn7OSh4R0n3uclITeM843gZl7Y5g
i0WZIawv1LjSNXjNTUeXZSFRRmeOiYgwSUFaQm4Q70LjxfCdF3Kj0duEEBpoKrqPAIFyZFGj6w51
ToORwfARwIdgRMrEWYOMgRWqvpRtby0o6lMQ53dNwsMadu1bPTkCZWY9bRH6YFPwxh36NTLC9erD
71PKCj89D63nMctchpmy1gMv9bTKwx3pA5vBZf+EP4thEU9b+mmSl7CeRt3YdG3Jw7jszOoZ1cMv
kZ8/cKmB3jnawgRlzsHX0w7Z7v3kAs9ELpJucDNnpwQcyCmua2Pde5xS4JBAcAxlt2ya30hU0A7C
arr0PvYmvpNh0XeusS3LIdwQYMSw22ED4vZqHw/OsKsHsrZpSqJdX0EunvNhqM/nRXpAn5tVcza1
jWzZ4gyth9K8iJGIgNrO1m6QUc+4GJWnvFwRceqv8fpEpPyZT2nnJEuL73VVFxWE9K4/RcaDU1bJ
rVAx9bMzdDsbbd2a2PN6Y2djshk1C6UlMXsM4JmtZfmoLzm1m2Xmf2olt6JlOT+BahF1KXXw1Iyd
ysDj+FGM4k9wL2p572D0ggaa4hhD3DxeWT4FK4mDE/xyNKz0viGoKdlzEQIkBQqhNo8NIo8UhCk2
ZKtIvmXvI/AYWBsbU8M036t2mH33lclW3DauPo6kle2RAit9n37JoNFL5G3qmCZAFpi1qJhEfJ/m
0WSi5jWofn2d7ZojWbcj+QcLFy5DS4t2jS3UPqj3CfnSN4cDKPNZ+cmMA5cVgufk7HndbZ55mCqy
2GSqmn+0XXHAfdKzXRQ9157Nd9WVZ+rK3znEYPZpd17UvdQYmR0iFgB2hB/Ai4Bh+fswqAec8q26
xAENaoVOYuMOhX3qkRhvkav/cKaOF65GTutD6ERLBEHsHcCeuRBy1H/9F77ndk9yBBUgMT/OpKeb
BlMR4V5qAfPPnEVVwQmUDdMS8H3HbMzvLSu0uEmGbGnNcxW0/N2zTQirHyJyqQtpbCB9do9xeu9k
nsmcniTcwSo+We3bjzDKbT1YVj7cbDbEX1rhFc8Sop0060vIvXkgJJ0DjRSxB6Cl1cLLpH5JkKUv
Kt/CZ+nb8QMTLaLfRkBSo1WfVEhyN3r0LzllDq54io/CxIxa5DXpsWCjR6KVl3DXNiDKrDO6+P6B
jgsxO/5JUOLTxs+r18EX2S7GPK0RbXX1zJ/JnbQrX3p2Ipn1rhl6gicDOptZr83H+hCGL71ZOuRj
hF+5n/pvtm08W80w/FQm0Ubd9OxY8Z4cX1bhIZBhHzMM415oi8lOt8xjFPoelUC2UIV6d3g5EPFL
lb6t9PQ9LLMfap3Ff1J3JstxI1u2/ZVnb/xwDY27AxjUJBB9x1YkxQmMFEX0fY+vrwXlLau8vGnK
quEbpDJTEskIBOB+/Jy919aT7LXJ0qcSOAyP95Yx/q4w28ZLXONuwEfWQmKA6ndBF3qZQmZpVi0x
Xmsbu7Txmx4diDgrt3GB9k2uV4HHYRhCfUAf22N6B7S+kPui5hss7JP2GHBiwI465TtsGD+Awh8B
Jd8DpfxpzAQo6YjCvKQj7Tnr0MYGgSKPh2wpSFkNCdPAn7yGkrPb9Nl0li5PzcySQqC2sx1md69e
q8HZpkX0qbnFqzNaz818ieY10swPN40+6rJ+YePYiFweAmEfqjp9gJpCRtDrhDxyZdBMAsVVrUgi
4ruawaM/jzean5+Bzp+DuCvXshjIlcRNOrbkqaQTQSHGdCEj5D2T0F/lvIlIQGNV2amtFV1oRm38
3D/qUn+umh0qxs/asa7Crj1rMI6ADz9QIlz0mBQ2DWSq4Qf3rCYk46WvQTxCQm4cbl56Im4dfqJJ
RsBTWneR7T8u/7Z8Ijzb4D5N70QRvSuL8o26h2xPMn3aCgFezjNOXJi6+nZ6bmRDtYT6bmWN0zbj
7Cl1ep3le1nyt4gifoGA6Rj1t0HPzyBpHmnEENlnbwdD7OrWvTiSTDyeGjfGzJ/VwafvcGqO4x/F
IHapQnso5vlJTi1PdsTdU6SvadHigoQLE0qaqfHUMs0M381ZHqKGgzAjotdgHAhAMq/GzKsocjsl
FWPa1GF2yHSYIa7+La1o7MxwW5qZa5JnaenVeU/CPNQY3SxhTEeE7fXICoJxSjbWTOpeVFW7GpIH
dDmqYpE+zJ17wG79EEb2t4n88aruKGr4MIZIwcxM363U3yzv1HbzW4Z0D3VWvwxoD7XA/TAm9Z1J
2eAluXbsbMGJnUan6TyOtXbsuVRdxdPhFGprF7T2ih6do3bqM8FoqEcNvJ1N7jnX3CssW2qgI9Vk
2ZkWwQ+34C1NZfgOY2+TmtOnzd/oB65NLmGeN+GhMGCG8d/OMkVyYs++mdBIIiDPa3WHO5SFB3NB
2BKlFUm5F5j1Y+G8rZ1muCAZaCPcS21JpdjF90OYoYNLNmATLnlnMU1T5PjWJCMyQgyAG+qQo0Ze
a24G11iziX9K7hLH2hut2rjZI9iGvYP3rxOFt7jPcpLveoufjLXvtiVonORLyr+y7PdaGjzGhNEU
wwUimIaURx5gySPlMsJ9mCPZBbDHRF0dmnyRirJKWgMZHslz22YPjERpd483c129BDp3Wa5lD4QD
3oEKp5htl16/g9024OL4wJqBGNqPxI7CsiRRiB6v2k8GLgYcOOPI6ytHdUjI1CI+4Kg54zsO7Jjq
DxJFyddEJRbNXvwIlL1FO7+0c1dE020ZY54tA1mrj8qkNbhWqlprEbMvbtP9FKI8I4XrWpfty9Qk
n0qDMm5Z+dOoQ0pDWRaTfWUeSUD7NME+Dlp/qbjwDTmtVpsvEGh3rfvxoa15yVPHOqPJPa4gtJ/u
T6uDIzRU+a3thO/NO2GeTDY0DozuMdQYl48OrJh0I9r5CT/uCn5XX5vfCZnf4iF+al3tGABdJU3m
FX/jHaTeTUCnrpLcp4wc34HnqZUV9hdUISwCQ2Qd07j2SgPfJcIzggCme9oNHlrmc98D4vPzh9oU
d+yHD27gHLqu26aAnfOZNU0v3hxATDX39DgzZolbnNc6sVF6l7x/ohiwWohfvtCO0HbuMm5mQLv5
ijFuz+nCvHOEAqxfdnA+u++281Q9GzkeD7DxmJOJf6VcwVqcRB9pN+56sNmjIw+pH5zqqcQ8PjyJ
2r6SYUzqAef0kan8KraKWyQTBxUNTzYNhSpyV8vFaGmEjhq5JlnIPCCuS2o5uanb+QFv/YPorD1+
NzYRHvHc3xSF9qNvuXunMT1bZHh1Y++BEb60cXaMeo0kiih6p8ubWZxXbGt46sMfi4x+azcsxtag
gEcMJ99oDr3FlqbQOzgaIdPSYl+TRn/WAA0SaDwUWGnUtmo0hHRq9wb4xQtTsa9oRQCEJCyaeA5f
HZZbtjCD92kmMsdluxxl7+Fx88rKvpaWOpSB8xjVYrds37BDoRUhgs/NO9Z46gGHFVPrDxl0PBkU
t0ZG41bnW5E7fUtGzw776EUNUBngZbAQBNMz5TDPpGJo3zUvI+j+JfJPywBtWVWLg8q+j8z5ttcQ
KfYI6pgKSTgmHSO0tT9yB+QVadgaL1QCV6IYjZa8RxQsgv4OnSwOWAYhsfmNFuhQDfuEhFz1iEgO
n8Ds2xRPYC6bNIfNnbgrMTbZviHJUhZ+c9v3e1RDhZeUuD8B8ehoduFmYZhBdUnaRAy0aD2YuYl/
J/n5v58v/w9Gx/+jEfT/T/Nlw1W/my/vuij/+UayVtO8dX8eMf/6uj9GzJph/UNZShqusEzmxo5t
/NeQWTPUP2ydYd9iCXUMQy4D4H+OmQ3zH8rRbZAZwpakOTFL/q8xs6H/w12+GwNoabvScZ3/zZh5
GWX/acgsbUs59BQt5ty8RqmkyZ//eLuP8qD5j/9r/D/0N66PkeLGbt3tANPHom65qXHuIwL+6EeO
pW5lMV3tXp3JvPoqqc5ppw+7xqQ1SRhdtO0ryHGdazcw64LvuCArlOuo54CAKHag/ph2HeAGdl1o
DC1dtbGOTwpCwbbLcHJHfYHcEIrsntMNAd6GWsPS1DmWBRKMqbsv8ThmJIoh3b+tuje/dvobW8Oa
6GuhZ0kSmJwqzw5/+iRv/5iy/5+8y26LKG95p9L59+siEJjTvhOIA0xH/Ot1SWqZa24T3jQOhGql
k2gD4Qxxet28a7DxTfNSjcGS4ZcVeycqKXtoLzs54UCmbLfszbOXRY6Bwk1luH8nA0iuiJfhydZm
0neW+HBK2rpnDvFvRS85/dmmYLuGD+yaKG38Pj5HgoDIcLbCQ7arJ8f34olkORnaKYIkRjk25/va
glXtO+/KTUliQcGX8Yl7c4fSxIxmQK0mw99CWPq2E9hsnKU/6YfT1nL7c93AK4EYYiJr+qnROjvG
NSNPTGKkPNKdcTor2rba6vfXVqDS+HrPCVOXUCRMKRzT/CJsMBeiQq+0qz8HxW6o7xsHmkEwAx1t
deMgR2vehFi911H11HSESkIaetaU/mhjv0yhkD+MpEWitdXWRhrSr5VgsnLY/ivXziyooNQ3hUHJ
YU5tD1w1vgiMtjifSMOrl0NZTEjwyq6jfJtHTrpt4qxgkICRNYWDJUb6imI2m53L8wmuTWwADrAj
i+ZJ8LB4v78Y5nIj/bfK49cDKFCf2NjRLbQp4suN5trWNEVCo9kab+xK+ThWK2etkk8BCw47DcgH
OWBUd6a7YBLfygGHYowclf7ouqBVNw1gZdoSDioumSjK3rVwIuPdjEvq8PSziptiPS7bEd2N8Q/h
EZoh9Dp/8ZQYf7F6CGFbtlAmPAzX+rJ69DPMsnByr3FW+TdGV23dEcTGQOxelpIkpSM+6WibEWdY
gRxXJ9rdQKn4S8ihmx+/v5K/lqovV1KaqHmEUCxm6usjqyqaMcKObswKPSIjUdIJesTgGgBPIAh+
twFwYGxGNy0ewMdjQqXlU6XV2xijYVUuEhcW9ttc2jtyM+Jtr+yLam0kLc083EEjZiPQ1NmV2vWW
4mKsHmEfvESM6DH2lz6qNU59oPTHoyVJBeHI3MyVTpRa6B9i5eI31oz3doyQuODAPFQIkUnfdGAl
uDxqACc42BOtlIEahToDLNIzLGbKRGUyMbSJ3wbOJcPoFGZq//srZ7GbfL0HFUNSC3WdRGrkfHkg
k6nQelGLa1MMJQKXYC9iukR97XAAYihdDRghJMGDndaBoW/ouefwXDXsyzLsR08N1ONgIZOEDAJw
u9NujrEyKGB3TEEUD+CsTPuo0ZqObfBwnIXIRcC6v58Qzo2yQP5sa45XCcbLEBcH/UEhfMZNTrQW
i2q1gkdYrH//pg023q9v2tZ1pbOF4s02xJc33eSTMwlDv6bjSORrbyASMXYYc3GdYwbe2BAnthMg
Trs6Njd5r6u/WQaN5eH4cr+y7VIdAOGyLFMuD9eftt5mhJxT+9aVlYXA5S7+tIq90kS2wfR3l+vk
0AwmMXCx/siVO8qKFY2F+++ug/UXCxBrjwEkXgLu1X/dHH96GXqQ2qk76NewyXcWYtVNyxgxC5y7
KF4mX119QWMFEqlU93rhv2DmFce2CZBPY0Ty/Jw6OKp7ue9wn56NmnvD8RPugOe4yUwGHRCR7HqG
LYMRc6Xh1/Q0jIfzTBSg25Hg5lrQokj3eqv8lgSAQCA8aNu1kvQoo5agyt9/7vZfvV/DdG2cmdRX
1lLj/fmy02Q2Zy0lUTcio8/oSbHJi/wbRpSSTt4VtzEWM6dfa3ru3BHGPZNt5GRzv5aQi2SdHivA
s9cM8SdgYT6NUmfZG0vWt8LJgJOlV9fsydFKP5q2cXZ63dwZuRkDUNV+JBxodzgnJ2i4gTiqciTy
jhwFOc31Rgii121D7hHkvupYFggwnDZ4Gm5LcGvIXNCOwTWH9SWlA/UYiIcFtxrFvTtuOuU+yZ2P
Oozwd3yubYVUxyAhqUNzg7NL8n5m1zNLAGO5pZh9BxH8b+z/a9O1tr2PXzCy74C5RRenudqPrnOj
gik4lv6i1BYFQlcSZpx8B9Gx3CKOY3Q+dsnf7YZ/saHYJoJHil+Lh08tpcOfbsawHeIg0rorjIRm
r7s+rT2jeM3tvjrqJqvGPCPBy9AB1rR6lgP82o7Bz+f5LnHqfN1VZbllKvoUR2l2wNFFzlcfbQnh
zGn2WkQOWCzjTs/QgQHV72+sX5vd1+dZLgvoUlIbFGn/+trjgYCgnFm+NMM3Ko/63M/6pu+1wPNt
7IWo+h8dAyEyUxK36YZjN6GG48/aZBfWxuIU4caArvJcdMm+Gqtsp2p8m6VPXxbv6jWI8GIx4drH
de5AE8pojWtKrox6LBAQ2e7eHFIDc11Trh1zXr4yHI6/f5N/sVNw6BAW9Yqh88+Xh4csenOC7n+d
BnYCMba4YbTYmxsy06vk/vc/668eVE5HqGmpr3F9LiX6n+6FkunMUNVEl2ZjufW1pdNNnfP7n/Fv
RYNYTl88MCwGpqHrXxfhjDnn4Jom9nJQksAgGYNGPKRQxo4mblSSBfnogMdSAwqULZz8E2qHpMES
Js2zBgeY4V+0ycyWYT4UR6HJnc78BosYosiABNvECsWhiE8Q3/xuKrba7KdYBcQDFPJXX0PdX07R
7RR3xbo36Ja0QUE9vtRvKGJMNPo3HWnrmB4LKrqMvzA25beQ4xFJ9hITVu06O/q9RKBWiN9sKzvX
WPitXo73JZKG/OKjuTylkvbT31w79NH/soFx7ciD5EjLHYFe+uvZcSY9pK6y6upq9WMTiOAEfJOG
m1H3Ho6oXWMDzncFCsjSilCi2dTleT4/WWn+hDiTJHK/wTxn6WgXzEPY8IxKJ03XWLkJS5w0Wko1
c3XOfnM8gsZiMKYJPhvbj+D0M630AuU8l7avvEXLvVFapDFfJK1BttqptMgY0yc+z9bUT7Io74qG
qBL0uhZ1TKV2Bc/cFgnpsG3mNNk3eswe1+ub2m6/F3SkSEcjvDMhDghE4jaCTxF/5xRtn0bT+ejx
B5EeQSAZEvHT768rm9FfXFh05BbKdESW1td6DFoAGF0ThnXMdD1KTeN+jhwG0uW+zhzjdlAV3r1i
/GMvtmQzr/zEwK/eAOPQMWulSyhLHad0s2KBnlv6NuFgqxLc5SpAf72q0APg57F2YdzFF2aYXhkO
S166ycBQwHEk3qfagKOLrjirYMlWzOfn5LlxhXHAKZmd6brjuhWvYajcy4xB2zNnhu9AfHBTc/Jf
lxGrdO80ppfUeLtG5z0f0BnbVjshAR9JFYZigvpmdE3aBypyz1XYGdvKKd6SzAQe1qqfjl1qlBTZ
bTCDcjf4XlXnzicmGxdj1lwvaJsUxolc5/T76CiWdh3QF5sMHmfeDmqpoKwmjh+ROKCErfEEjzx7
MqrWVZBfTSbW5zAufkzLkSsiJXnqeRRlEd0XU+7yLOfHajBCCtwsPBet/WPxjXYx6Gx4qfrROIbw
WY6NPr7QrvE4VPwUccDgDEnqamJrrVUBQA81rMID1oQ8xZhCH32u8tWeGWRaegQ8SpcHK4/7XW9h
+CsWNYstyBCWVoiFWkn3gIF1bdlZdiOz8rM0NfQvuQlGCrdcALtlakifWEac5EdcVf9RW8rwflWK
ASiqvymb5dcdYHnoXZwPlu7oNJ++7tBzOQrENtlVS+Jh7zSsmv4UjTs9a1zEUH7qSWzbgEKo3506
1A6pJR99HaVkjxIIe67TrceRp7gMSMIs9StjYfCKfeUS1cpZt81Q6+BYu3EmhMkTUap0xz449drH
AY2Kpkmf/GxQ8gaUx62NyaDm2jqKFLOuJ5xaxMdsscabZoknGz34GnRRgyiEm2eK7Qf4PQLixHyL
0WvcR2763Z0YWZVODJdFRD9V20Jw5DOrshwlzRhfOgKSAITFDMS1HiyWcAo+jTLa/c1T/7UrwoV1
hSkpxA2S8eyv55Go00KJI+3SdmhM+i7OvAqb9loChfB0O9nRSrO8+Zs+taQchX9TeBlf+13LT5c0
vGyaERb9yGUz/tNmW/e46zXpXMjBQCpDJrWRwkSiL26G7PRdjISiiNXul90daM4hzvhIGzyx60Ug
4dJjmsBFdzPEGka3RwPN/d9cn7/YbVw6nvhiuEzcfl/Oa3aQVFFHLgyWbwMVxIeTdC2RKOPb0PJS
ikzHfAyYdFTfpw6khTvRLbKmpAGGNq2mwJXboDNX/tX1Vf43OyGHxX9bsl1d14VUlBHCpZX7pTBS
tp6Ss0roU+MCkZb+CgRR/4hn40bX/ZnbGtBWY6vk6DPwhape3860SIDHsrfUWr03WxKf8JqHEYCD
esYDQAS585SMb0QHQVEIl8hmmvzr2gd05zrnch6I/mG6Cv2yVk+d4Y47d5BAYgahnuCWDetxahVU
oTHnuF7Ko1sHTEUUznYAXdlTGvMAwuzSzhGilVK37kPG6NuubOs//lcQ+brXNYpoP4XSLYHcTihZ
Ht3yZtTdb5mRlw8oyeRh0OiROoypvjtIfI3KKt9nQChROizpX1G4dU2R8+bS1uvScjwapLCuZOZu
Q0W3l6EaVEgTEQUC/qPRXihm/JPhTtnOmVChzwzV+YpTqImJXQzV20RQnl5Zw7HRQjILldp3LawG
HBp2524Zyl3cSvNvmwHaOtM2hOJNtQcXEd+Hk8lGhe/mqERYPuU6yMkaqNqlV135VBLNgMnmMlLe
v7QL+2VywAr0UbZN0QnvgjwKdxOR5Du/zHDFGz97pJx6gjG3cf214cw78FVEn+qZWFtVs2Q9r5nW
QdQlBoFkwvVU59NZBOZ94iQRTXWiAcOasGR88Tsz14a9wOgO3s7f5SqWmyocXx0j/mkVg7kOAQRv
0RDcTerkimC+ZSs9OW5tr2rFiN8d7K3QdP84ErLbdvHeGs1bMiYYscl6Y2m0qfOouR9GUu4W6nps
lQ86clRwQ+ZHyNzXNWdaMHZZHAZJYrzohFd2Pi3GSHwqW9Q3XWbvtaH7jMl+XbV2ccNahhqtbu9w
rt4DI6UDPkMmnmOSo7dmt6tyDsJC/Sgs+8EZpg+g0TfazBcPEx06weEEfyW+c4trxhZ8jx2PNn9/
hN36Wjb+K4m0rD8ZfIB5+IGQgEy6BMRp7DwmWU1jprvRHBsbAwncxMZuW8P/3kt1zJHjDwOFstEV
DrxQdPVDdyCIBGlYm16QPT3XbvzOpv4MpfScUurnExPjehn8+bTRx2Z+AF9+lEH9PkYg0uBVBh6u
4NcRQQ7j8Mi/qmx6iriR4AdxSHVnE+cBEh/h1N0+I9mcBNNkU3dOsm60+kELHbQjqsDQDPhpE9pO
CwTGnQ9BSKuUjLiLqDNyGrXuGVmqvmIFnDdJhNZRpSg75TIy0RqEOonWJKBp/L3dMIt3t7WLX9ks
uE5EuWBa5smJyfO6lv3HoMn+2kquZO8cnM4g+7AgYhR3WCQGa+uQwLJEAzReXpMcZc3NQxHbaFes
zxzsPKsKGTm4/leWbRyn3mrPSaFNOF9QBfTJjVGa+hlO3CqFJAEpEMBzqZQXxcm1EoAGK2TfhSYz
sFHIMFzAcF42roTLcSegd33qsepPY/DSZx3hSFH4HWM1j2aV3eT0LkaB7AifJZAqJlAQKTjHaM6Z
oMwOCH1pr+OCfArfscp1TZbHZpj9bTLHP3U8+l5Llo03jONNV49PqiHLsBIVmIXFRz8dUOQjMRlW
fRV+aJWDxcXsAGpxchj0dw2V084Nnp3FFJgu8kKcOnOYM5aN/fk8+HDEFpMv65g8aVZLFBN4T9t9
MZP7TDHIiiJClLHHb+c6qzyt1j/JkvnuztiYoWwaHE2ofrvkWzTjxbBL8r/VbHLm82NabXheBkgg
e3qWD4EzxXsfgWelW6lnBsUPV/NtryvJFm+Jf2Glf/bLeIDewq0UABP23eZ77dgfsUn9njVQVTKA
336E0TKdoUo99lxlXUTBxhXwXpLk2VrIs7bGYLovmCooXVsp40UZIyDksGYXMIt93pjOKrCJ98iC
0bwx0JWvcrfZxn6KRQ/nGlYxbNN2q8Q+Gg8sX9q91lTvNJQYnIjwx8zoG4wFpBMrCL5HbTBsJ1F+
FrSID9ncbhsL5/yo9R/Cqi8jZEjPSQyeXUpbENBjvVOG9iSSLD4a6qYWfXiJutyb/QpE2JyY3yBq
SJIRURg3b6aqyn3lB9kuSepTAVTh6NdpO2/aYYSDFFcPjEKRRthmts6zbOQEo1fsGCzIbmbsJ62u
96OFcnZKyYVqjeEOiqy7rA4ngiS+0zEWHhT5LXGfxRHH+z9/oQAvjqD7Ay/jpAHV2ZyPbsSHbL9N
DYonNnoM5ENLCSBDfVolCQLVX1/UIEZLid/m6399u6Qdn2lP2pt4YXz9+kWv02b25mDejgPgrSHy
ixnQKH8sUgdKc/pWozba6HX5Iif63DSMAwrGUXPRKYUm76fb2ApQsHoIp/qzVXdTZ1x9I3lIqIdo
K/PzZwtXVM89OkCN2mTtZB4xEaKTd+STntTtdjRNtOutzZEQZa+jheAmEUtivDHHEO+Ms/gkFmUH
VxyPaHZUo9wNJl9QFRLdGAdROW9RSfPBapBkjSV1joAIgn5DncRy1s41ijjxPTKA2OTOZaA8Pw5j
daLSmu8nw8XBP1XeHLlwRoscIQtMjGNMp7MfR3prsa3jdR6eU5MuJ0BVygJzRJvow/wQSIWVW9J6
Kxmz2sjxr0u6kqVPj5Xd1Qd3B07wyW276Ir3CDoqgk4HH5O01TfFqXNFLZqfK81+AefeEmxO1EqL
1wi66See3xyVcjffjJZx02tDvaUfe1s6s+FVEzEatiVfCLegctfNpwyQ0W3cnG1RuZeayXUfgqTn
NIK0T1j4YOt4EUcjQqXaBZHfKcxtqdqqpnkfXZp+OmS2cSDZq7bKO3ChT5EV+Ge9dbQDWs5tlPVU
NjjZPUcPFqpuMJCGI3GVdMO2Cqwdc/PvCqHrAdNAeEd3zT+10rh1yZa/K6fgXM9Ws7Z7+V6BVAli
caZbme4Ve3hf+yP3bOfDPm+/6fAfduKH0aePQ94mW60d9qFvI9wO7GddoeF0JoDjg/UhlT+vIQnG
+1TG7h77D+ARTjQjA+Jvfdac0FoBVozPU0ckS59Agbdphlm40vLh2vGZG6R5kuHZ0BPlnmTlH66K
mnSOaxMbMn6nmpEacb/JKYQUePr1X3ZrZt4saA9zjze72GGjKmb/2cFgRwSZ2MCDH+lh7GwbHf/Y
J2+RZQ4rpceAjvoQl81cvczwGp0YOY6FsAGtDwwMK5gBk+vaobWyQz51JemI44M75ftsKppdwfEf
VRd0j6iEhupbP+NQT0/kmiA55vxuV+InSQn4GwKXtrylpnNo0CsMCd8S+vCthMyLoDgCz1DhJ666
5NgUNSv4VD3oOYYCg1SOF9ydCLrH9GjAONrIGRdSDj+RGAQAbXMSnclj89eJXZlrR6YQ4RwWNKdF
Yi2dY2gRD6FnapeF26qW77WGej6Jr3o4XPl//+xU2K9GArGibrhkpc1gHtpdMof3Q5WAOaIBdRV0
/5Wr4eW3w3IzFBUBFwB3gDWVN1ab6SQdNvDY5tYGNaMd7UmO+6IzIy+ni3jAbTauNLJY7ls7+sFE
tNwO0F1pJ5fp2SA1CeD0Gn8QpNE0q698imTgHti2ARj4ve7Nqnnq8F+vtIaNLhoaBOrYD9LZOppD
bF/N3rxJOR+c89w0vUynrHaoshnHGs4KbB/hnfy+RBS4KTofeyx7GQZxDXPmqBNEzXNWI+hbU5rc
+IZdbHjQkkPjDO8ofE7sYK0XW9SKVBPgVciK8gwnuqYZnJIp6+zdKDGdxh3SM4Qha2VH6ltvToUX
kwhLKmJy1kr6d7SSz4kOId9uo4d8qLtDGlTAR1sW8AJ9SNA0HkBAssiEeImAIR1jPXutXNBRRJ9s
tAURFjTqPtS6U6Sc29jR/JtI2OeQ1AFwUlaCL52yjGXSqkr3jCH6vpWKI3OTgplDmwFY0xNV1R0d
6SMBxcS3BqCKXLHHizCb9IutzjQ2BQzDW9Uu3TUmsbMinzFbrPK+1p5y4LXrnuGix6gVfLtl4JhA
z4/x6VsyDCDZqgRTnUGAB/cNPleIEHiqkl03dgpLdBSzATjhSaY9Vny2gbsi8/VbF9ekCZXvjZYD
dh0+nsi3umvYZyHQJue+5GS5t7LmuTZQ7HEaHskNZr3HBRp8D4nQ0Lo7sA3126zfxkPeHYE4RahG
k88kpiHg8vidcuwzOHSrD4N3T2SgyYLdNZz5evtHRA51MkzjqUnIE5Ny+tbzUfL4YjBzDOjuhV5w
/ij2wihMKBEXUcno1OPKbwlzLKFbnKhkpq0WCs/MjOkwJ6x7dUg9FdEWZFmXF0E6OtBV7LW53l7p
/O+ihGNTYRYvk0J4ZBfYAAJV3GR2F290M8eYO+rAexr9NXJeDfid50HnFJnaI8nZ7pEuvb5LZTh4
jlaMawQWJeG7tEHHJcWVxAOUF6a/WEOrrRq7YNfK/IFIV2dT0iYo0g64xkDec9vU/l4svZIpGPJT
28iVlIS0pktz2FokmJXJdh2xknhxjqXHtw18YEPwHSShDmI+vqZ68WLZvb5HY/xomlW15S5tqDmJ
PjHRuHhNqbk3dLjPcZlfGzmDGmmg2Fu8eZPez04siwLjgkjo4UNA+RBqzJr8foTXSlAy+SKB13wm
lH4PY52fHPJwT9TH8C6EH9/FbnLoRIk3vnWYoGaBdVyWoqxNefcOQZORMG4BCWB+jbVTYcc3VpYP
awK6xDEZoTJXeA+SrKkhgfjJmYWQtnmW5FtX78A0unm0oU1mcuPr3NhtoNZJauD/hW8AJH3W9rY2
T6ekoxmSp+F3mtMpgYvdM3kZBKCVS3RAryVnZ3ZgPBP6kyyZaLI1qB+Txr92tHSJXN3poXs3wINO
WLKm2QwPYjgbsoquwLPlaUz8S+Pr7olrCek4olFagl0T5N6D7US5rcU/sxGjIJX+iEGoqh/NKd9A
TsN8TRjfibjaF7DbBCvFGri8iiy0KLmDfRLt9XQatnUVxmuVxSBhi+4mqVDNiwkx0Uy5txYiR+CW
+/ArQ7tYxSOcCtqVEGBBIEb9fA2cQNuYBLBvaFhmHm2kve7IGoeUdSciZM7OKKNdiWhWYAIFf+nc
k4r83MfWCekaLTCNP2oVYndIIdwKwSlqpvPAIHQzUmRg6Je3pV2+cWDINmyy+m624Spmzntf0qcM
Dl2ZRNcaOVAjA7q2YF6IdH4nX4LRKaGbXkhyVBlSaZeK3kesXl3us13Xxs86fuFTXkRAPNvwLPOn
mBSUMz2aK4FJ7Rn5EdlNYQDbNglJDNBmuV8ufrJwMG1tAzrSsy3dujCI5dBHf8+mBQdkkKAtRVp5
hI73AKTlBRcxfUtJ7tjswmvGjwaVADsroM+tDgi3Sn3jiJBtY3RZsOtwOb4GPbRjXrtGilUWF48i
CYOzyLOPFo7Q3uxfqOvds458Y0UoUUMDpxw4XiSfnTI/6wCDEx6Co5S1uRtwR3oDEbgtycjMO90D
rjIgHXD2PZ0wng5Xbq/cj6CjpgE57O7SJSAjnwHk0leHepO8jEbbbUOfmLY6Db7Z4S9ddANdzwg+
jHR6QvK4wsatc9uaj4j30z2nJDKfA9DiISTZ2LSXPOr5qpfBDyMn5joN2SsC+p/ItWnrGYyVh/Km
8T13MrNbThR7YAi/2OakqcriCH42I2bJxz+LCOsArXOlD6N+iTWs6TTZYvY/fj8KFwqIbpztyui+
JfU3o6Ss06oTkHexB/crtnLU6l0ie/sm0BlgzETd0dYB/YYDFnLHrIm1GDLpFZSvR3cwH3zfoJ/Y
iLNLXAM7+V180Og6eQ2V3EnL+SRrNPlrugRstNFwmvT6gd4hTu2MhvRgEWBptFW/tmu98Uwzra9R
Vz+Rw+FvA6URO9PIuymJosdhKs7mOUUlealYlPZz28EoyvtbDbrKwQARu2J4SorYwAepuulcmgWY
R2t8nzldrWPcrCvVkgZBFskBSeltA+R4s8S90VyLK1xDg3Gyji1owrVfNuUWIOM9WSIkwXUoKUMn
2DSTeNRqyL08bcmq7scncw4Zbff8MF2gMU1Z2HPrzWVCtc9d7dt/sncmy5Ej6bV+F+1RF3DMC/UC
CMRMBhmcuXHjiHme8fT6UOo21e1ruibttNCmrKozk8kOAu7/cM53RoOcOlUnfS4cQAk2S3qJa+5H
HNQ5qp402imdcbUmXpFkVOejA4E3K1KWrGBKL0yl1uD27Fq7SvvgkJ8I9rFTL3FcfiU96YklwWe8
3ahQjqlo1M++dsCpJpzOBjeDoyczDkw6t0HG0WXmzuf1OWUp7CyCI2qmItheEkrXGK5MAKybtMoW
ZJJ0x++l0AWPaRnfqpRfPmimbpvPKPqKkSbKrf7Mj0KUUNn6CUc1H4mlVvu5JV6r7UNCvVuG5jEh
GSis682IvhuRcHwrp+iI1Je0bF350RfOzDmNnENbI+lQDGcrFAZiISBiP26XbYptcJvRiOIOTYns
6zLEuOaYsOi00FUm1gnclXPfm/pNnYzrp9o9LhliGXKSthN2Mp/ZGiWdo2y5HuAv9wN09BakoePU
SKfFfOeyHdjB0wUeNZPFbsfFudBcPuicLKnOorQ1QFpetHy4GrP7SlAM518EcxVzURjCdP5zt7so
pn7MC/4eYQ4vERTqoS3rUyGM0wBtdV/pYeQXNmSurjfZReA51tE/eAgCyGtpWf2pYbeNyTaMG5aB
s7oQd4/cLOg58n2rNUceyWH2wB4/peaMb0cQHyXH5V7VhngHrMIkFZYEH8fd2OlQXLVuI8l6x9b+
1A6WeYvk1mOv0B/RHCd+w8rQ6dhTxJgocjCBAvlCz2sCIwdPZoM3HgNRfS/AWfpN2TxPIxtfIs9U
L4zlSnnA8DOlZOoSwwRKPwcNVtNPnsk9uBKrSTyY0zlXfYrOKZSUEXtAoGsKtMi0K7yOTuouH4oX
tEPWplctcS07GChQ1jclaQ2YXZJ5B4bXlbV5gje0QbqBQ55gY03Bj6j1+lY6BCNpbgEAtzlHOXrL
LL1X6Gg2+rQadoYt5rGZ+Vj3rKxbV6NLv7g5wSCo64C3FojZ3F93wuUtlELu2SL5wzJCv8IU+ufG
bgUB/oc8GBLgXxGD//Sff/sv2Eb+U0fIX7/u3/4zc8n/RCyhyvL0//z5ufA5rYDEv+MMV0Djv/7L
dfwovj/+6hcR6x/4d7+Irv7huJbqQnxAIG9ptviHXUQ4f6BUsh3H0mmSkYawYfy7W0TR/lBN0NUu
YBF+2dHXX/s7lVARUAmFhkHYsVhMAie0/zt+EU21Vhnbf8jcHHiJLt2Qa7OKRbj6/8hWzS7UXc1g
k542mVcLl3NGRre2+9k1JpSteCmwri4YnNMF+9qI35WlrevKB9wEZyJ7ykPLBg/054t0q8ZvVBSv
jRVtpyGEsxEBU+2c5i7qdaYZIXselrHscHtxZn3OVRonbxiwg6HJ9856fUDxMv2xLhcvk117S5od
QQDpyVaGL7NeFAJ7+u8Uu+6ucELoW4SNnIm+3dpwCo2Kea6mJQgOqjF7M8h5EPJYqcPZFChAI53t
Fywj1Ba0+ABkAlK4mUxM9sZUazoMxNJjGz1ONrsOKCEwetvyyXS7h67qHjSKSIqXx7JnAWk67Y8q
nhQFHX4Pxr7Q2i9AeZhrprDyOpzxtBEg1G2SeaH1W4zu5KlU20AzGtzxeEj1YQgWV/lsSWI1JMa4
NndduCXdoa7NexSNXm5ySpFbEd7qsQ06KR7ZlYR1R/0XA3qeqC+jsYTqxxYqzLv7dE4O1az/OGu7
bxkhYFp1It5MiY6hJrRNHtfwBtv4YYiZw67iYwk9WsthsTdCZ0fFglSWCTgGpSRGgsJlw7JEcyuQ
xAkUuokqJ6Pyj9y3asWk1xodHkoQhKnpu2EYy5Yse8rlhWlJVxfoh6Z8M0V94sPZ63bUkKBf557Q
3vxjXNkarV4e6nI+2XlReL3DEBE7E2MGsBxVbR3KKTkUHXY+N1JmVnbEo4bzCqlvmoNS6FEQfo4Y
m06hSADY8RgCM2Apm6dbmVvzDdWtZ5GPBPCLWkQ1mt3YOOlD36PMnPeGCFEaxdNzBi7irNPnaMlD
5tRbc82BXIwns0EHiWu+upPk4MgGkVU/EdWMP3JDXYAQzmabZQKJQcIybuYFIF4/8eTb6yMSseVI
yh1pNi+FKz1a9IOjihtmGPdNz9bNKfTsXCw95sVsjbTs6Ys0Mz2ZrLd3gMG3bcw6PHYxdA4h3CvH
fmWKtNxorY6V5AdR4OJn/avMB7FTK/JPery5pOnYA4VP+mvrobNPKB2yaBmY15DoYegMzqkZTO1X
g4zuLUP2bdTxa+Qsr6hcNwhBl2BoWc1gc/QKQmJs1blUoIxtPWOhnV3aiWG1VJ+clSUxpSHtJ+al
ZVC3Ktjyls4YbSMxKU5K5Oo0B0bGdGVUx/s0wW7TDvlO6wdC6I35tq5temO7tQ4DYEhSFFwr6KLh
tl9J2OGCC4YJh1XFsb+4BTuRRt9mYWP6udLOgCuqwKpmYj8FgGc1YrBuTMvRnMp3tBQUQ2S/s79X
TkquHCiipovm5rGfqQ70CUDJeSxORGI8CruDsTVURIfW+UM9/KBc+u2FItak3VVGYLxOUfs80GJ6
nRV+5k3xoOEi2HRN90uU3wzk2DgLzi62N69gfAQmESc6NK156Jn9PWgDPu+lfJqUhMSkat8xwp8L
7M4aekdETA+ye6v0ZKESZYYrepzGE84VEVnY273OzJ6xubJE6DnnjBaIP5FBoV/m5U4NR4NyJkkY
7qBIaI079ACvSUNw+WLkTwz8d5ouCX5kjdhAhdvY9jfwZ+VcsqcfQ8UO4knr0WpOvmR35RWNfeok
es3YdV5iwwEkGs3aQUjTD0V0N7qQkVSoJoxrX+JUJYYrtcq9a7swJ0rnTEhiSsnnTc3LGKEJqIyP
MW77syoMAHVOVxNomk5gB4Dd0MHnxzy1xXOU8MSEGdLu5l0JmWmzFNySdcrIriIloOzqGwdKdINQ
Ji/6KyK4l0h6SY1oWgcR5LM+X13INe4ufTy7X1nCYRhFGo4WR30qoltk5Ty+Qk0O79rUEb4yk7bL
Tl/Wym5Apux1g6StmD4TgjbaugV7MpY7eyp2rSLhSS0kIbKzZ7VhyWDRyTrt68U3F60LGMD6jqDP
y/L6gIIPfKVqrAfhA3WntpXheN8h0bkhbenLmHNfMgvfMkZ5mEebOQvdd4Cp/pCUxY6C9o6x5bXt
Lbkd8+faar9n1Z7u7FCvoWFMsx+1IxlyRFqfTMMGfuuKF0TbxlYZeXgzoKzMLfmyXVnP68YHGIhL
SFVfl4FRcRxWOmUwAse9ahbtZZTmIY8knb/rkAuYmi9yFNM+6sHONLSVuAxvbYkpGdcT/HDLqAN+
I8y5rI33id6AVEpQ0iXOeCxLAMEr/SIu7be+AcDUmUTC9Ll5ZQbxNjkcsYs57BQdIkplDYfZIAu8
i5oTWXikYYfTSy7YVxZGw1GlpRvWz3ttYZZrtOlWz5uXvmSHPslCheydTr5mH80cgkvMpLtVip8+
mhCcanhKMgjy8H0ejNJENjPdVz0KmEp1MVZGF9AlrRe5xSsiC1LhcK+RvoS9cCGAesPGcM8i81A6
ECCFVdJ3LddluNUqZm2IMFQg/WgDGn7V3GY4Xzx7huVSkse7VbUe8lRUHRvNjQhsOC/xJSz1h6Ql
/bWubmOVrWpeE76TPYTUURGXHPes+jrH8w+hdDvIXhd0qndyYG2cziqTr7DdjgJFaph+0gA9iqlw
8Yo4G6TsvLtd+021hsu2aSzCVkn1AGpyz4Z8WreLL2EPV3lqprvcHL/iTHmTYdZuTAXLvKrp3BkD
NpeU28hl4bfa6XbmtKjBREeBi5JD1OShF6qNTIsSytPM5Yz6BDht6/zEVFkg3V5T8wmr5jYnj5VF
iagPIaC2gOQ3hBU85WrYm0HOi5pKnJ6O/pq78k62BqGhMrkpWwn6064/caCUkwHvYRmuNZ57v28c
f4jya7qgpVmZKSaVhjcSXR/V87Wq1oF7abNyynsCSCAcKQttaKsttdfMyedUlp/jcLD16nukqvNY
gd64DpUXsPgclBXZv3X5RYUr0ctlixjI6mOEhvfFDQ3wBN0HM1z2UqIE78o6whdp8si0+H42y00Y
6ft0zj/4LhAINcVTQpq0Zj5mNUdlkpI5KEihmftQeqqq76nqP93ZusBJOxGN9GYbxb4BLh0r1ikX
sfmMC+KFDUHs52xiRa7EmxbY09aeyU0YxuRHcZYzJVSzAiA6j1wt8k1iABPGSPcNK2pTAhzrNCW+
y2wEVEXcXY2FtXwvV8LQZlbjtxRd67FQ1CPZBlXQYiVghRVfRwd0Q1qob2ywjkMk8idtjvKN1Zfi
NOndUSuWLZPRn1Gfbsb5AWZHb7fZLUAowkGBXQUTsiqf1PfXoQ+fSqpZSwxXgejDV4htImUMENBg
5zuw2m6whnZYbnp0aYThRmO6HnTRrKSED0YcNlqflMq+6pbtaLON7gx3043VEYlhsR3s7FdZg4qI
qrD5YXPjydrx84G1+BzZbJBQALcYzzqilgUSzWA96rdON5JAWvXURf1CNaRczIbPKBL8vQTC21pu
7lxExS0tyn6pYsjRbZH4corjixXT8BRk8RCxJBrftTOiZ+ZaY5mfkuOKf3xb1ilZy4vZgB3v0Knr
8zZs5W/SVodSt5gZ2epznM7yfiqqA6eONKLupahxwycy8S07qbeGQPynVaPN2LXDYYZilOAvUR0q
wlXlmHcbvedhrwlROg9T+dZgYi6bxfQriEvJ8gZbsyAzuMm1K3FRJyjxNqtQtkGQoWcNIHvhMMUK
MVxtWW+QzTMyuuRwYyoe3Wgit0g2ZJAAtdLdDmQu+fxtM+kmLIwrgR7CQMvE6g5uam6BSTb7BvCi
XqDc0HBV6CBYlkHXTkzX5Qa8bOy7QyVQczKpiNUyaGqAqyqoPwBHV6dQsn08g5VspPEDfFYciHvp
79S0/iJIPTxUBk90lEawFgfkNHxnHbQcZafUunFAUoCNXrbDsQOcz3jJzF8srD9B2ubdjm0NcYe9
i73qSEfDoNZtGctDTfQRBeUHhc0a0y9k47oqr7oyvcnYnMgaJJQkA711jikOSFOGJ8BJ10XsnhnF
uFqV7/K7YXTjoDXsL7b7sTdWTHvCHh0WYHEAPdi7GAzWHAwm07MGezci3rgUD1ajfTKfbmBj5xHh
M9OLy0Fmq/d2uM7akQ/ifxXPwACCXrrWkR5BK4rpEc8Yvslkx47N8qWzsDTO820zcvt1vcMqChY+
l9WZrpUJrYw5c9Uv+OlCnxKkbNxlGGpTMtQ2cwKrT1B4BdVotFsswvgaQVVHXNwIpS95aiY7xY4c
VEsNbuCpuQ79SGpGbgO6eeemEad+LSQkSoiznp30JNaB7RajD7joBGXAY7B3NzgJpKaoHPdWmN/r
clmrydhCvVO+8M0KrFcKWZ3paLK95AeW3ctZvxlGgqQmeZ54HD1b9rknkiaYzOLGJeHmqtb0MaQi
YQZ3Lw+GEcIjnpJnTIQ4ptkUTgJoC1nsPgT5W1b6hANVOi4XZuFOAVychydYTIPrDIZO2VW30sSK
mkyRIFDmqlW0IY3sjm1NaqbbU/OQ0RnkPAQk2dDrmghHbGOjFvIGd9qlSciqxh+DnCp9GgeEiKXA
0ODkvzIF/xdZV1AN4F16sdWJ9UsHdh/M6saNZuPoyJmLG/lwmqAh85qhb0YkkbCKgtHvPC7ceCw2
hO1plmw2Busw9As5Z7vNEqGkrdFotXXk+sUgxN2g2ieMkjosnuVjFMMPITkwtboOA0rffrt9a+9E
Ay9vsYq7lTSnWPR7YTk8mgINtVYRF1h/tPH0oC+ON+Jz3Y0Fl0on6kubRg0SHhDzXXoSC3Qvg6SK
QCOK3Ne5WLIhnQKtDt970lK4WS8j2MpDpZf9TW6S/LvA8yr1D1IPL44muXg1jFqKlt4OENRSyjK7
rZdNx/HArpNzhXVUBgZlx1rntUlRWbvG1//OKf9L8Sna/zc+5WHNTvnI/q9B5fon/gG20f7Q8U1i
nheqjopNZ044/rTdv/6Lotl/mDpibZxCgNxhCuDy/QfYxvrDcjULiy9UGywTOj6Kv08qYd7oxJys
TBvyVRhmiv/WoPKfDS06qjQTbTIIF7Qnzj+np7RaDZxiUO5NraxuNS1+mmqFccvYlN4IzSKIhpHk
0dHYd0Yl96lGa1Jr8J2LxNTOq+aVGEp2rN6kkxMkiU4m5szWtn+Z/N79+9T0r5gZbGB8Fn8Zp5or
PMNkZCuYp6o2s8z11/9ivFFGWae8YedoAkwt2rsOTMc2rZO3RZmVm75OPt2MQsQFp12FCu2AcLH3
luH4QKVVoaR0JNJc/VHr8SJEXQY2zIKYRzA7L/hT3DHWFw5JTH1OeY0eXtTOr9Vkd0NGuLbrzs7R
iJAZT2bymhDCnbEsezSy7i1v4j3uGXi6Mfcdi8LTGKYoJ+CDKbN+0tWMzASY/4HMiGErntwB4owl
mkuJhHlXLnDW2LtsgZi0u5a0LUvG6Qke8x67b3iM8VMw7FhJdJk67NlcPpTyLhyxNKhOeSAojO/G
gH+CY3dT3Az6SO5kyQ0McehAaDxD037E8tlX3+gLxBkNfUPMLThANOICsOtyH+nFPTSjYs9d9J1Z
RCfoVBaYIYmmUBgCxdghfLUnKUSbwMJj99yMI6KROGreWQTeL8RbokCId7pBpUEIGPtqRyM3Sv1t
sg9Cc0Ju1hTbU4ostkKoKJF7e4MIGSiK6RKNab6zW3U6/vkPK1rguyluss1L3OfEju5k17POl659
20Xua2qb7KhIFtcLWHikmAc0l16c9/UmRp8xLlxY+Ui2SBlar7HdR+tD8lUrfaCOXBVrREsZxkgj
I7w1VYuOFP9lDoXOyXkEDGXkZivr75rE2tAU26TVYdqTRWsVA80uiuw5Xt71rNynZNK1pKBo3cpB
y2j02ujTIv43MBYy1EZMimN2B6VO8ZKq2VOrourufzVz+AkNaulFvmJxXsW3NpnJuDSTrrgc1Knd
I0Kxgj6ZP+MOZ23BjrtKDN8hHatkqwzgAN3t7NgMaZzzhKlh247unVi6XQ5SpBNxc2ym+gnj/lCX
zl7FeY71oXa8BI/AApIURhAw7cJegROEPo8twhPwmM0tnoud3SPsSQn3gjiPEcEwnqOe7WMcPkZk
EPtS4AgpWR4W85ORF0ieJ1IuI0LNbLd5ESIMGuIcTxXlEfb7l0mj2W2KQ4HOk9qfltsxksCMwsYr
s27XMirz6Dfx8GnNQcTHbqDv1IlpJEDQ/aAnXVPkxwfOA7qTJAqKFNMfkv4aM7pX0NPubAYw2O0L
P9Wi11TAzQLrzq5WOeGfuMWairhl/Cnn6UpGXgwKoUX6211v1odAQ4EAfJA0BDI4YJt/2mv++Vwr
Ho6ehg6mJJhCr3+jbNpalEKBE5Obrdm4zUH3aHHJgKQn9SQUR7dIbugSLC+S2U8O7BRkrXWj258g
w/ehpr1PrvqJYpzZx5yl7HpwXA8dZC5lLkUAvfgosk9yFreKw/am7JGGRsWtI5ur+RTrzGaoHn4t
5pQ4DF+ENr0gcHrsUpY3gJp69DmdtErSetRr3MxHG45xoCK4KMyQQk6dzqPZPrGtTry+Td7qtWrG
8oAMXNvO6soVHXjH5LR2xnyZVOTMu6FYY6NwtkOX0MwgB8g762yOmEabfOJz2CuS42HoSYRoDPeh
RrQ7mDFVWYrwGiSkPy6DOIRKhMePIIG5xsVciejIRZTeDJn1HWX37sjaHsfZMzkP4a4ZsP6mIca6
up2ppJlLyrR4MyomNEP/i7iv2pUZqBxScz07IUazrsjQAKrmZ1afb2yyymc9vci2O5e1e0CXRxU7
BJTQ5R64WEZDqG1bG5SlI6nkCI+p1vZAcNduovKQZekqvsS4Gin1dRpbG0caYbDpggRISlQThv1S
GOmxh4Dq2osJWB9D82gwmeYmiDZxkVtBVBYXiXfnOMnlJHEMdDxQ0rYJ8c7VVyM8uA6+mrZVEFIr
78K1+rsQJVdWueCHpaNhu2VOa+lVG2R45whp9GtAZEZqw0k23Hyr2mgNGRwb/mhmX8JUAfBM5rkO
73BaCY7g4sM0zORYquE3zQqePuZGZTxeKjjH2NP38+owj/MStX2EQnz+AG9NYi7uVN/h6xKMbPc+
/4LFNQ9/8iLZyaIA0xAxighFxmQ2ALKq3TCy3YwWwhaoEGuDeiK1xdzMkuSjpWWJoIhD2rhXOfpc
l6yBymxLxAYs5QnR87poa2ZyshxWP7ETun40IHoaxvmOUoI4gXjgoJD9dhyaG7omfTfgzD3a4slV
+ugkatZ+S9pphKWhC7LcYodLqOio1muLDekCLXOXFkSvr+L0dfHW2wcX6tK2B0jBy4WGRmtxWrqI
84yKzQRT3NwzQ7Qd0LcSXyWHdK9zaQBT9xtce4dx0tO7qjMkYj4TkXU4PQyVhV2aKKFENuh8QhBN
sm3bS+UOZdCX8hu7cIgN2gma1JVPejHtMZxqpWLs6mQwto3tzgCK6TAIZN+ZCzuFpIVCw4BGXKyc
9nTJ3+Fe3dl29ELUOKnsZvHSj6BsKlfbwGvRfPSC+Dz6UN+mBUn2vW4m5FWbDsJr5XW2SzRfgq7J
XrVVJi+OCuMCWwBOo4QxmzGqfGBK8ryU9XOaGHfGODOVE2PPdGu6Zs6YkVlgEq00suy0kHWvlK32
ZDFavYUc+NnUHTEYtsWMzkie0XUysMiKH2XWlvPcitPQLclWl9EuVgrznCPcZEu57VUpNqWOgBTT
x3XmZr8udR2yXQOo2hb6ASuEsU8dZ98YWkLzdkcV19L08I+kNOnziU4FTXQZRlp1cwAnEFr1t8OQ
c8j6u9qBBT5+diDwZ2RpRb9+Q/1eFoa7k3Hs/flO9i6TjLxZgd2dcWBrjKeh2SFW2jkdOTtMSHjL
aFinXygHe9M+9gmtuzpkNODPwlSCOdV3peuUpwbke6L8uiZUMwUZjtYvj7HMP5TKupBWQFcIukwn
QGk01Nwn/v21UR3Kiak85mpNKETjMHSoeaVmR38wxA67hUrNSgYJiziOgcJra8RnhAlPdR/IGaiR
qMy7HnbFHXnczZSBpR25rzs4f5N6JLXgNkS7vqlzhzV1dLMs/GFAKCaGB7w12VRvCTUjNLjERSVE
fsmicaOXjuGZ+fShTDlg1T67IwbpfrJyBYHriH0gZuDRt68p3l1i3EmEyI9J/1Oi2fRUHCze4mI3
7POIBaBuP1pHJmYX06pf2LQ/d1N7HHnvDnKxvtyYaQWCa6/T4SEsTXoW2GPQ3tNwjO1vg1p+GC5j
MeyRRwExWKwwqHLrW2c9spTKTenAW56McSIQkfJ3zsO7MeSSmZhSsUJs7knpfgDnLBgaW4sPT2qv
ovK6OJOlbXPEFqFW9AxFE2NjjTrjcoShXtaemCbMZ9E4n+uYeAuTixbfZXU2SqN6qNifcp94Idyt
axGFn/gqvSrR+3OFteNsIXiM+bI+udWkLq/zuPqmBokJm8BUUIxaQdaywYhD9yNWAWy4xvucQagA
8jRSUwNNGNyF/EaoGDXwXE/W5JO4tVUeVHT9hCPJWzg4DLLW3UWI/ixYMHtQlOJmzomb3hNash5o
hR8POpuCEQ1vzE+ltAwyHsjGRFVKTo3zhnZl18il3CFcgZfA6KAgHJrcFocRnujEpmA0vsOUrIvq
q5wmY1/Gzrwlt8KrYiimaVHwAbVIEasjBhMsiwRqUBoS/aqFywEmMbz2tgDJnI0frKKhvHMK8Ox+
cegbsCkJJkPGArx4eGVJTFjD+j9DeP2OlBKdKrHAA2cq/YbNKM35TMhihsuTPxZy+iV5xsNAcSBD
F6l8diwhDXoqGBVvwWG6GZJS2agAfwPTuCJJSTd9teou2uReySRlorLuyrLHuTQierai3moOeXnU
NcZGRu0SJGMY7/Lehb8Wp1/gM0gcYdvrADe3smNVm84L1LdNrFbYNZcuGIRGxFkq1xwzJuqiIvdm
aQlBSw9ITjOokzFuDLYjcYtUFsHkT+O2+9GhGFdcUpphke5YcEvkophH6EN9sF/ZhkCy62AyGsVs
upgnzYKxJh1U3u07IS/xyWEAm7kMhrMlZCyqvWcVv4sm4TgsDaSYwibbWdpPWo6TcpC23NnT2ZiR
sDXUe1orD60S1tjh+9ZPEnXbVeplSlqCC2j7ooo4YAzt/sxYNo5sPoKi2BNe9IznmdPM2ICevQkT
easmrNXVucifomJNhYs67dC2pj8bsfWcj36xNJJNC2A3sy7f3LrOb5uJnleEoEOwMm+1ELOjknbJ
wxz9ttNNZOEucI32ghTeK00UPJMmuHKGd2eEp6vPIB2G+IVrGnZOwTCUFLIhKh4rXjiyPBHIDOxI
Amay0w0XYHq0MomLay6Wu1DiLx07/UvDlU3SdfwC+fWxUD7Smmoc7PVvheLenyLl3jLLIMTNsFrQ
Af+wSvLqiCItjwl1zowGcGZCol5DAoJv1b9dVRdH086ejIUil0AfgmKG9KarqjXnhEWQvq+yguQ9
jSWIlIyrZU2aSr+mJbvTgJEjPBZOPL8iIL9CRwPca7VB1E7ZzuSw5QMlPUUPT6HNbp4qiP/XiXgq
O7l1tWRm7MLKIBzRtQJkYiRqshIZaPs55OYgfOJUne4bZa3g7IEBdvtAivw7HspNO1li12rJr0De
6CqAv0NcQbHzxqR3M1fmeKFlOYuZ5YzZFVtembd+4vHJUHD5VqdhZVLFAdVIiLzTPOaxaZ8djvwS
zFS5wJqIDHO/UjGk2WzL1KLkKl/wPo+7qCouMMt1D+jSfCOE0JFrsKoqsJGGynuqFEGRx/DrhDPv
XIW09wHuCs1T0fgplFrko0OAcWtnkFDPT0kBYDOLGh9dDMXX1ph7dF+ogU48Ej+K5Wz0haN11Bs6
+TYJpMpfTU76tG1MEgZVjQJpHoxT35SA/5K4u0/W59I1Mlq9MWAw85xQ6yi9+ZzWOR+ksxAwb7Ls
jUTFVB62koUrJGQa73M4kSyZ3Cf5qK1YXdyF1RI4Deb8XLLc4EykvkCVBWuAkAklCkh6Meg0YOIX
WZ17FiUPHb79zTDkDunSt53ZyIyjpT9UICfS3jhOwwhC2YxvyVxl3hzlNwv2LErv4pm5l44ICFa6
pOgobRYwpU0k0IDU37Pz9L3r3N+8yLErUbwCZnoum+GJjdIFpDW/rSNCCCaDu1RfyGXNTU4IklLg
uXMR6LUxUfKKEb+XJBqwLpt9rIdMsNwUhEkfHxrbqenM2A8XbCuD2ElPJRZMLyuBqNhIhM7ssT+l
jd+uUIYNWG2OAmv+6dTK9CZrslBYp3uUId8o5gC1pLCMiB099kHtblJ4CW0zLUGWyJPLvGwwkr0S
S7/Q06ORJixFuQ61zAqWjvcg6oavzqSZW1ZVtz6QLkFDb2yNIdzZSM4k5zBYbbmaaMzWm3UFZ8jS
3JGNCAELBQHIgWkv3PmWPooYA0IQuIkdEqC0WtliQvvFoA+Tm6plN8Bg8NxR/61qCblBM05IHCAp
ccl6w2gyQYRU3xHXvmD09Jx4DWOG7+yZ9XAp6s+u674NB5u3oKIMVYJFLRYwUuFz68yLrAhcFgSh
RM0Dt9Pw2BWHKOzRQafOYzQIcAy1yVYEE4apjw+OEZ0Yl6Y+BufRbxztWkJeQatKaei4n2Wc8hy4
uNKiKAQKPocn2drocgTGViAQHQypDbc793QFvRTjh4Psq/pzFZZtVIupW6NNd3eziVtSM83Vss9z
gN9A32hJv1ML5OMq9N4oBnc7ubejjS8hqvGgA4Z6zJeo3hu2OOOFejSiPQtrbgmSvHy4QG+4pMv9
nJE+1iMHw6pQIpVq2BXNWePnGTE4k93s0CXFofVcGVUZpJrAUGSHx6k36k3k5D6H+m8xaSVqO4Oc
2knZxXXxonXaftHQBg3mybBoATDsn2SOTKYbwahOA/kwC0s6gfmjTzZSAUAuFzcYKwZ5CB9/FfME
YPAe7+uCtT4nSTnOo4BxMg6wHu1MxuSwXwlug3WIZlhEo8xx21qoSpqeabAruNorYSSbqd3ObXYx
W9FtlRojBpls3mxrK2X53HTJptPMF7IKXIva2OTzx0I/fXRYJugGRUibSP8mLP2C+4leK3uUwnh3
czLnSNR5UWrbs8bwM0yh3ZAu+REaBmUo2K5uAj2WjdzPEMYKDanfYh1c3YnQ4blPZGNdE4fXBRxc
w9aMH5mB6azcLkZ0g3EdVIfM4DhTXXWSNW0svy1cxg7XTs+9XekO+1F+FrngJ53PRpAu+p0aqxRq
jutNiUHuw4D8Xsmz2zgHTI8IidY6/nDgEdQakx+MllMQSvxYBH8RhLSpneZrVop7VQF7pHf6r9Hr
YKvbDy5y7VzP9ZvRulcS2zd0cZPfItuEYIaV1rWIpnQGJlj5GjLyI2C9eiKdnpacNT+avwtAKC4Y
jMZ6yywstEwLL3Z0amAfXCJUCK7ybmtVeRfaNu40joCseWoQ4aFIoeUGRlxCn061U667M+qoK6sC
clsaVd9MC0fZMKLMMBTjQGl/KpaMPl5k4T62y1drQQatm0wV0zANktb4qNnr6mryJAf6CaVwvsrM
fs9nDbzwOo8yCxRLBBg9DkSGq8uLq6BxGAv0enLh4en1hWmptAasC+iZmvCNqQi0BNJPnQao6kBM
iprgSpwXvMPk8cWwiJpnEJIMcWW+C7OFhGzdFfdd/usk7u1s4+IRE8PNCc0nc3R3v/wbe2eyHLmS
ZudXkWmPNnc4xoU2Mc8RDDI45AbGZGZinmc8vT6wVdKt260u016LYuW1TJLBIAB3P/853/HkFj+H
YAzOVa6wQ8Gwmw1x9cBDWr9WVqIdMsPk5XUPbzC1O0LsEDkYf4RCuxyCa8tIA7kdUYzxeT6Eb01K
51wkSsa8WrLljjyEJmwH8J+FSVWV3zC1DjuJB3sIVp3hHg1ivRzIXWtPzdS7Z+kXqkdo/dORT8gR
aUNs096uzrjmv9JR51jZWNiJp+5gtaSsNJWfs6S9dz2pSsh1BR2f4ic0rmhJ9TxVLAnM3vEi9WHJ
3pI7FR87KKhNM40vulE+TXrs7+iAnouTnBcK6EOmv5xFcoJ8fqowHBAnyZRLFxoF2o1dHye3A5ww
cH/rFlHd9CcGAH+bqOYa21tVBE+I3dOy6xJ6hNgchqDFj36QhOfULV9lol3cFoGmc3mAWzChuzS9
JF5uX1BtGe5bPQdNPBdDW35GCXOSKnypYDpxoGXiXen6NRJ2sbYtANKwvjZuUuBgMAmGOvh92kkd
qzAItlGXNwvyeX+6AiFlxNdc6vmm1mxW53Z2l9lYdvLBFBR0KqgF9Lh7rR+xZuJWaIPwVPnT14i5
md6n5FPv0xK/D3eU6+0i0f3haeukZKGdArXUSo1wl9dlhYmyRxr0tqFPcBfKUUylDh451HzEk5GA
Hctbse+r7KdBA+5upsWWU7IKCnWUHVa3qPDe2pL+NZP+mBz+xuRQAJ+NZ3BLzSoxtXrFDEQn80SH
z9R8RTTK+EPQ7BMScQ14PO6BnWytdkPj/NWJRpezcPIcaPBOaTfbTeWwaOP6K5j6c9JR2cSWBgJC
4+/DpNsoh19ZRIoiLuo3QhNLyLzoakzNQJUhJLbDU2woqoTEzGysfzHGwqI1aT2NaXG8jGuU/RRQ
KeVKq4CCrGWY69DmlLeyBY8kXGWIziraaLnfwnvhqESSBP6Mnngbuyjokh/bXzwgcljIpBcaTn5Y
Fk9jlt0N6eFIp1NrURttdx2SfJsLsyb1xG2s2cNX6QwMBS1zBHxmfFl0Bx0wTKxFq5ZOE4bPLoxJ
qEJy4+a/RMIOKWUngg0Ijc8yXr1dmCXwRBAwucb7L/+G6kTFdJbPPCfWNpfcFjvPBC+5E116q38p
627ZVbjs8CpUzGYFyNhEvdZ2fOjqXjuoZAS0h4MtgNFAPTMK9V1Vmbf05K88o1F0gu5YmBEKedwz
/lNPes0uN4SAG1itvemw9tJ08krajMPDZEThKcS1v9bxY3LyHPxjyroCzgHQsIwCdcR5TxWiAKBW
STzaZO8PPkkJjjDEea4pSvTV97NV56bV2Rq8fNfpZytEbKjdaXjJI+HeYuFuePaOLy6cqJsXJCSu
x0Wttf1jAoBzzSPjRxRU05vPU5OSEZJ8KD7axk7r/GNI8M0U5vhJRtTDWCWCY5b58i6d5gvqlWZL
5nwwsnI7E2f4e93GbPDTeT1WM3SR6mfWYoMsr0FnwIEY6vEmvOTLCyz7XWWdQWKYoGWB9L20DEEv
r9gZXmp/mJ01bhHpqBJRZfCgWZmQ4FbiMvipOQgydpGlZ1MS9GNMATPcprFFwF7eivAeZ3b9B2rp
Rw/P7o3w9LTSlWfssfk/u4nwdrLMSnL3IQkmfg9rg8j4SxnYJtNKs0fQgJnDJAVP1TDprw2IANs3
3pBOjWufF1QaUhy9KpmrdTac4ahtTVzXtGPGXWUSBC8SxKW+Xjmdlr2pCoPgGLuI3HryS+/98qFr
0bjSkp6nKvb2h6CIcR1F/dYpIsBqZu/eJeiiu0q3jeG4/DRVuObhSGUlGIQ18BZ/45hm/pyyMG4J
KIB9r5KvzA8qmvO0q1ujlTNNOyHUXXsHKCA4gEM7Oh3llZyZIQzYzYR5TJYWV6vcikmpvcTmzUZ4
4NzrYPLh/5lY73u2+U81EDMyoFjkkmxXP5vOHwnnZZk1uI86M3rKldOQb5Wf0IGIedEPssVHVhJU
YGWGhAzhr2SElFpvagKdEWvxHzR9d2Hl8+CUc/e6qYrtZGlLsOEk5R3nWfacH2Rp71sREh0V+F9L
Mu5LLvQwCOess3NIdU3scX0ZM43SWmuGdA6F7cy72fa5ne3RhYxWgm3PPs68aQ227tO3OHc1Rp7c
syKGjvNRQTh7wQZtbVoFgNDn2BT4kQ1eAACjIPlgDo1/cYP8wVWbb+PORN/mIieyUDfAIJpuFbcC
vqpBgXEcnHVOTiewOuOq9aZD1KjidexQQpoGJEqFmbHgnE4qObsNqv5V1j6gB9YPCqfLTVlqSEeZ
vbeNKTqR+Dba3oRE0Xdbk4dq4hBUbdpzrPPDkCl+VA7gxygsz5rRnQhn9cuoGB46/osNeUEaci3j
3Yy9jcWJbpsa08P11LiV0/ig/7Rb4m10t02cZGs9AY9oJ5ymKFWJPjhn51V6qWHPfI3OD0MgJwFF
ivbxWD5UmxHR80DVdjaApEYe+8HD9heyJYj7zH3uuw16SrUZVU11YFJ3K9xez1SfYX62Apj4fr+V
hvVSVIPYVrr3gxrR+sLjgLEVBZwAMd34lPRMM7TShXvqd+po0XezicSBE8dHPWMfDcpgtmkU3vS+
PIWhdNfMPMKlSq2TbSdMX4o5MNZzFGwbuartCeiZkrwTDokjfsZ1jyjKEWEuEsezhlykCDxLVLEk
A7IU5sFOr0EiqI6QYKw05jLsdDg+wXfEjsd8HmoXgc/1BP1xPQ/pZeD3axL66bodahSA3GPDFq1z
q/HPmQ58o2D6r9XDNZPsZK1W3KM0zPYjG58wC+JdFtH0ZiXzkJFicZymIyPeOyk5JMGh/UiGgp6D
VNx4JBNNip2rmjlxLYKjWbfOriQcBoywVWfK5XkjCocyO3LpdR3yr+YPgd04YA4dWrKlUd+ZIfIr
JE61KJq8WNWdnx84OmkbqL+ncv6vyFHZv3+QTH/hA2jcfZreP4Q/nS3HZ7DUyL465B6pk1rj2OPS
kY4Nncp1CPWybErw3JhdfPFbyTRExWC0GHt7ww2LwzRUBVQwrJS5Vs3bQsc8hNNkHuwIlaJRXM1t
aVYHk+ERA/8xeNVj4qSJVjc8qObv+/3Nez+vDsLptg7zbW6TOV9G/blh5vaBOfmnW0LfKcyfjaXY
+mf93qBlt9aJmQ4jFKJAIz3V0wW4DNM+IFFiw9RP7WPqTfzArDFQV5piJ4T0WXGgWbVdcimlnu89
Zq7QNIJzbFMaUIjy3DZFSz9uHz7pqk+5RtZawqO6Htt+XbXilWxwcZBNgbMVjkvNMahEVlz4uL3S
0VuTNgjIRen9rnVS8UjNc8nmBXUPtmbA2Jen3PjCS90YRC73oRlhXdYY4LrjoG8oWvjTeDwKUauN
J2K5b0WqP+d+pV0Vguary4i+Cx+m1CgftNxPgPMMdpIQVlW+BFR8oMd5OguzA7jd13daIrAc+xKt
PJ23s3R+ZzzGSYPir07tV9sxWMHG/kHL6Lj0ctQi221xluApq6aEfKTF/KaKjTNK87gV1fRBGRoH
O1mWe8YjDTM82AdJpBdr3SzNtW5AAkPD6ef4f2uYMfwQ09mHkXMPecuOKHyM8H6aOSQCBSuHDu6t
51C+aGW4ZzsoV2e7EH/cAhdg75yU5uxqN2aIySmA13cZ06gByBOxy9eaBb5v7+DanMJo6cP0XPYv
rVLRyohjY98Hwc2o6Gpr0NVJ+izNxiAWG3usugILF1iBrV6ikU2IOltzTBXhCBAMugFErlP+SYNx
mHpqRl0grFMtVx2pW/Yp5PTkqhmlBmiSNviocDpsN/6uM+1pb6WKSioPw45UGuRTJ3N2GZWiSyuU
3sEiNa2TMF6RyKy2nnS3I001N/1ueDmXfm7+LqgMIaSJA5mpUHArfYNYgg4VNvJdZOaWnCJ8rGhR
NjLdAL811oZ1BGPze1REIbqqYUVjC5Ix8njS8vHkJ0l56bi2FnCEdm4gkDmt8InGhhv14EC39Uhe
E+dURhEttdI/kLOghr6mabyNYGTiITsQgoMLRqsJeyI0ALhmcq1rnkB3c7Rl7hmoT7j6pWJ1iivr
HqIzLsc02Du84xsdQNG5L82UeMxejKyoRdeq24jJySybcWkGpONSmgQmTmZ72Tl4DL79ywMXlT2P
G8XgLdyQQusoVht7wFIGeg93d/HoTIeYq+/tegpl95ZJVy4Jfe8AfusLFetClV2OKutxijeoqKCE
oQK396qDyXaSPDnX4cOjHFBSAigdcfFu9KyCxLzog0Xb8yx4OVV1GROc+IYAtIPv38TdqQfbJs1T
tkj2a500xqKeOZS0/5mbZo4+jk1EoUYS/Rh8nrdNKuFT+AyrCa81gc/ZVZrgi+bWmYDY00J09Mho
hrW3ZdUw9nDCjRhA04SKtKLN7Hs2P6qsJNxAZzaRyKMhrJTy+QtuheqQBRPFTN4E18Qzjlb+ZCfi
JwzA5hQO/tYVDl67YBAgwK01tmCTFq3xnlCmS0udSDaRrLNzVqi1ZiVvOW89PcC/jFoOO1chiDCB
z8/5d4tq3lw7TsHgAOtgS9ks8K6x3YBc1y9FyyahdvVN5up/EgtwQAh9aheXzlYvSPAXQuz1GLRi
1tsjX7MAwzwTfGzgqTlJT4K3Oy+Yir2q0BMFY7yly2+eDSM+mpqUbi0kHJupRQC3imWNzRy4gZ9i
7Wwu4A6wQWIMAfdo2w8UbgQgO4Mw0mm7XhfzeR9YZNsnq5z07dKOhHaqpXnPU46GMuVUohwH5mH+
1JU9XjUrYgDOgM4hyEe1rYr3JfQv3c3O8TAEr3cyfymGGZNLSqAdhR2EExugDbUOX3FXE/L1Wn7T
yDw1NjBjLBgmDv7Vs4efnf5wQKEtTEeYrPpaveacwelTD74C3Y1++ga2Uha7+lSVxkvPCIHHhCiO
dlDRpcsD1ulJ3ww1oM+8NPYMNhktjt6Km5AwnRbIxeSn1pltO6OkATCL2b6qrDlNfru1zIrF2Ih+
2BqBVxekWuWj0Zbhn2IYYcHWtOlaIZN9tiYHr8geZP0gAZcAFX0WwpBZHioPZwRHTHvBmHzbhcZb
qJgt6RRjRXnIgCx23imkks9Di8BZsU+N9A5VgMjsciTluI3c/MltzWvOiIEqnsy5jmNT8KiI3s2m
iTaimjUnln9g1AqYPTgrs763RsCD2k6IQZDZi405nR7wizU1f6Wn2OyskOW1b5+INcp9V2ufZFNh
pVpVuPTn5q4hb9lDcbTzuVtMzJFVxKxs8vLXspuKc+QElyxlXGUNtrnUtLxbhYC+izlpyqIhavPo
hx2fPUHcrKd324YuHMbqGRKx2BgNtqpIPlUO4MFmDH8N2kkE03DRLJ4szfwieARPR5lFTGGkvreT
FEvZ/GHCCTPsvv9oAUHwStoPUo6HyJ2JtmzZzey+0cMWLxW2aUWwlEc7QBqIVEupvVNsug5xMYyJ
/+U5pbc0Kg0WJQ9BHJb2TQsoqI+Kt67CSWr9DIfqw6vVeDBF+78+4DrpiJ42Pc97pyLAxu8AzhF0
axA5a1vvSApKl43F/CEv0/rgESCnEs7TkbbTRbEmbu5tHBVcUe1fgNsF27Islk5Cgbinierw/eH7
01EB5tFXPzDn4C+0sq4Ozv/+J9//mecTgm3ob9TcPhqW7h3XGXMstCbNfZPUM6AMwwLip+DXM6Q/
WjjqhI+oyBmnk1l3nzaxdhal9OGmI4gpaOCGZ04sfyWjZZ0tRfil0D8TCxeQry31ISRCZLw6LUcK
ItQqIyaY4nnUAyK1evA+EptZWGHb7J3upgw1bZKkr9iMFCX2jgR9Jqso5DYy2k9sfHbKOauWwZ5f
ZCxb4/ST2QnwagdPBXJFs7F71kunTvK1pyoGWHX5olE9z7xxsLnRjAuY4u5IPKffqDanRTS38dmo
AXMTz/NVRVWs22ftNms/PNWz47cAAjQdeo+twEn0GjsfzzwzJb3VZbex0j+FGpgV1znoqS6i4Qz+
udNFtFy01e+OCYRL6GLizLDNZPcUCHPRckUdcmNoV7mVweaibEfq1GJZCdjSwpZ/aHL1d55TnQoF
wmI0aXinCK9zOah4Ook0nm7s4Ij+LqWuS04Go7FhzmYtHd+8mBWH154NNWm/VZT604rA1etUu9jB
mRqsveW4TAPnoyys/BFJuo3YCVENBZqVasry4eUK+1QZm8gMg8bZpfDuzYBXwKpIwTfHmsrTtRYX
7xl8yoWge2cmvW7HsDDOZvFkDlG6xajzyELEy5gsCTFqIF2+UCif9sNL9Pexu8EiZk5aRO2T4UYe
EBI8Tpz8P2Uq63ucoH+0xYFCTn9bxf09UA3wgXTe9QEqTjTtI0iicTHoPBx1zPn7NE3/zIIJw7t5
ERzbVcbdwIkzbpd+lDWrtp9uLUCKJawvgXrQlacs13BFAF0Qs48msjPohG6jYbMqbhWv51LC+DWp
YLZMnM+T4AFnVMtG1unGr3DRj3F/0XTWU3J1SC4wHn3uP2zD7z7dYJva6CUju/G1aTV1oLyFsiUj
3o/dusiORYPy6crwWkasMrZh4HohpdwBil00deSvIqfgR0i1pZlDRPMHDndxMDorhmFg9lEex9gn
LRGywva5z44FKG7tzSMQgsJFh7TdYWbHk8jvqoC7k7faNhnp6CiqkZZV6DUcuflS8w9M6hhPpAGW
l+w7UlR8NypO71GHH1XAtr8Nfvox4aWo4/GNrEIeVyMKJ9QeNCmsqNGhs8jWh9hBFnqnnZG8g62r
hl/MNYG+e7+EqMcVO/Fy5YTNLi/0QyJpMkTP5+vo17aHSELW6gkr8U+rhJanYpskAbzXLNBuegEd
ARgCCYH0Mwc1eUhLKouRFuI803d5Ry8MRvE3GqdjDqn+z6S1Ke6YG5RyCAfLwoqfBDu6BabD7GwH
MNK1/kfXkR8SLeserndLc3O4TYQcUTlWeIfpD+jnE6yDhYpOOUD1xp7SrWeCimtKUvDBDGT/NNe+
KYGAGyd1ecxHu1iEFDqw1/yYGMksqnBg5ERrGhJ1+q56NDpXXtMB9AYRw1NgErkYNY0kuNtEQCfb
kzVwYYFk2422R68l050N8jTJoqF5ghp/dpGgOF82c8+QO6Aa9iuyZ8k+4LgWujjEmlATm0zvNj2T
wM799IyMG6LFhBLSmJNUCY6xCVShTXQp9vAfde5vo+WO7sRwJItZoEX1xsVhb0ZYI/kz0KK9ZcpA
rxy1cQRfOXiGJppIHrXX+SgUZHQ1AVXJqVzbhE6kNjzKWOc8CzZuLDMKQVffn6UH/EQJJGp6xwHM
SI5SdmijJ3JV17JnxxdNV5VlP7SJNFOusx9nx2Iw4UMobtoUooHdjitUhRXWfXfTNtwAuK1pGSdz
OVkePlzrnRBUeYjNWi7tjmRoPQXtkjjW3iopDCNlQXthSkuL73vLREt/SKMB+YPLd0n4P9dA1GwH
Os1K/Poy4xgrGmglMWfTRYXwRCUDTuvYG/xTHtzNDmQqtrJmSdS22GStetY6/5719GgxLNvgXewG
JCC8orsW2wC8bUQNu2XqWwDs6nWsyQN0VeqZCXozeSOQTqO8TalGnqunHMP7KpYjZBojg+jVwKds
ORT0isfg+B5oMcECprxrM8frPLcCxj5/HekZ1RQU/ZCyhwhRHipNU/u+90Hrj/698J9H+BHSZ30n
h5zc0bgo0gAscIKxUJ1ggu8rqb8plXEKx4WLlPQ7TzQIZSPZKjhOwaIWItgnDHG7PoYQ2igkmqr9
jbXa2zJQ+3Iqwa1Hq8cGdhI+Ji16oq9JMGumDVuVmDcdtPIgUM8hMWcl9BvfS1nxcCpaiCGip1i6
nrIFTrX86ErnCedStQcjxZC28e96SRzBQSVa2jnMzHJ2Yoa+L/dBOGJ9jNqjOdHWGkbRL8PPM86l
3uZbiQyCpuFYp55EOp+pE8a7XiHZ44XZ2hmzL1VZtxZ9FAwFHSAjlZRZaz73esC8tEq3iPnDudbr
s54ab3Bq/F0ORlwr9JH8g7zOYS/LAroPl+1FeIytnTF++NT6cTxjqaHuHoD8jO/sOUfLiMREGoti
nYYgMhlNU74Swxim7g8LzkZzg47rCm9qqZkvyrDDle654N+xTgnLnG6BpI4J//epVKxxvEb/UAaJ
wbEaADXXZKNEte4DZMZDTfj+6BbhzqsydTOEYL+jf/oJaXzl4VEbQNTlXod87oUbCNTuims2R4Ku
rtJ2nx19BNLbTRtuIRvID9fWqAUPGC/dAREXTSBlcfT3II2Slou4mJvunFAd8ZxDJbd4ZMYRio3N
QZwLiNGKbdUcQgTQJNew/2BQnKjiyricqGYZckXbYfeHMo/8RCsFcMsgfMZV8uEVebuT+XrsUuDW
jkDiAxGxxeKxLEkAYGCg6clnT5Z4ExGjhAiYnBeesexg9Pg8IMMCMTKKfToj6Lhr2W0x+UZXLFiX
o0LjWaRI5I0zppPWjAnzl20W7AFE73K0t7iFXNxcU4F8R6YcU1paOmtRS0ISuQy4E7izTA/TpTEr
FBMLLMg3aOVV350L62lkBdgYIQ8+Y5ANu3flL5N++mg0wBOeTG56BOyiD4GqqItp2unJrU6cKyC7
YXHKYORtC3d4jMQtV66vwgOgqFdrZHJbW7YCPFQVL404F/GukEF+FlgrELdVvAHSeemAeaLworex
u83hfgNOnyKD7u0cEItu6sOTpjGSHcJFUWoORz9g3004nYEK6cRFs2hDT81W660fwqH/o0nLjwpL
yjEjr+Lhb2MXsTd7aS398gfoIOACtvk7cRtrkadJuyLqaQDHBTctsvyExwhFnhg1bs84XZVlXtIw
WliA27l2MbRec19DNNKrF0DRFAIyjauOcTL0i5zCirVLxtSt4mhfCr1cS+tA0SIbq6JxD93I/jVW
4zuxvuqp08zrFNvesiWtj4cxOjbzbgNTEjM9n7uynfCXsKqCCQFNpHyTLhbkGIb3bKoDg2LLQFXb
XGH/CVXL47eC+0WWWprwdCfhzGN7E4CyoeDYE6X1J/DTnt7V24AhM47S53RuyqipzEgZT+/F3KLR
U6eBcOOjldCwkXkQs/zmHeAwtvAmmy0VvE9NkBE18Vo48Nt4buyA82SsbUo8IMlCmMep408ufsnG
JljBBoclngoQ2XfJ8ftPysCkzcoDKY3rqpxLkcLxYvHsX2U+SmVBY8oZyzIlZ+MlNMPgbgTuLWoO
pQz7rVefCD2xOlrNEbuV9SAZ6SwDusAoanR3/eTSapLFgi7m33FCKGGam09c337zv7tQKEUxxBRv
TJm99H9qRtfbYeweI2voqtIZ7Vqt+5WHZcIkHo50Ed4sqlfMFGkwZ7CMCBLAY5c3VGvvSClc8GQ2
ldhblLgUlLlMpew3VmCjKxT9UWSJYKuMuTCYW2AS6mBA3Wj74LshhqqYUhVPfU+EcYLL16OLrDDD
/cxMa1PTxbm25sYZEHfJecRBjd8A3Ym4D2JVQEcNI9xV5gn3rOSpBUp9I737yg5W4Xlw3kM0FeyG
uHsjX7tFg6pA5aur5RnTFQ8+Qpnn+8S9YXVzyL8H08hRp/Heq3i+EWqDSobYfcTgAUUdQMC0IZez
EbhoTfU6w7tVtZ9s8WLSj618y7j0/ayB4oXcanHADyxDC3MJz9wyzDcBLHMQydMbjYzyjKKLR5oY
kU2z2aGOm2LdMXSFGFrhYo3FVp9ScWdGe+wRTw6O751nCVpjVfjIGmmvyorFnQoDqhkbXXsedD1E
EecRjo9/w6esxs5+6fBFrUHl0MNKAxL5gfTQxOaFSR62cxqScKG8zXCaifDByeZGakw+ATLTR60G
ssaO+ZrOhUvJXL3UzSVMHBljwEEUMyUM6GJL1w+plT5bhbrU1pNPk1PeO89kTRru+m4ueprmyid3
Ln8yxrkHaqoKoEs11VD15/cIMJxLo7rv/qh+rpIaponB5twu9f033x88fS6fooUq9tGfhrmYqvru
qPr+YwT8D049wQv9u80qmYuthpqHbGR/mmX66LGWHtqIDTfWTzpz5s///krfH8L5a2b0Z6VzkVYc
Nh9VFpAxSr3DoI9PA1IXTvYIMVOjiKuY9J0bGfeyH1w0DX6HixFZgG2Scol8l8/KEj1R+6xlyD2/
43QhHvEVgOPh4AeR+3OkFWyiI4Kkr/HI8CKLNeFQrtHO2mWz0PT9obdbvvT3H+NxHtvlx5RLkuF7
50/H7w/QlHki4xOgdQ4lzKreAwtjUy2b9jhWJGh4EvGMwcF0FKog8RY1+zwItyJOooXXYRcsMVUZ
dsW2Av2/F1jnJP2Kqq3maBusacOeahRt8Gx2cSgL+9F2QEezgZKeqdt5E8yCvLT1jS+CbexO4Rof
2qmISblrETgqkUOApND2ylX0jkPgNnDiXQKgunsjfX1FbWxqEW5qql3YYzi7mDV1Afs3ReEAz4g5
wVnaBAsRnX6DnH2xhNEdsFQuxopcpEP6hxnYqgmz3Rhi1qPWb9ARTscWPuQkCQayGeXMFbAFXBAV
IVpaFeFaLxlExQXRhK4sCCr09pGa8qG8h66H7Zp5d91p+2hIkmXBXbgMAX5uaSZ5AKas1hH5N85z
j8l28NDFL2mYfMQF0l6Ywa0Io1XfBcRD+ujIa3vh4UMCLXnPG1KtY8CWMplPjW7Cv5McZl28rjb+
3kB6gvH15KyLjhOBmop1awKfGMyJfhf1bsDxQ9TuTiZL7aYUJo1AhngFV6UWSdBk6xKJuQjIlzEn
ejITG7ct4E+n+qzsylr1UF7xv4nbNHkPQITbOFXFjhNZxT6nI/weYfzC6vDOCLxj2uZvo57JSWjT
qSEw7RlluvImZhJGDxyYltaoA8ybO8XDDcIvQhy/DLMhWcuKX5EjkGZAeSD4ghpLwrqCaIUqyPBb
d/K9OWQv4BXzde741oGKohe/AhbIhB+LTJE02FGXY8z8LC9yf59izZBkJDC/oG+3A5N9hkraVJ8k
o+DNbOvZVr5/8KwJWboDChYErDcLRG5Snlb9aCgA3Wl6SbYagpuhtNd0YqUcE/5t56tfWqC5O6OL
yal4zUm0UHkHr96WesX2BDowLYswI62nzHe8vUjLm2WTKSRqn+zMCrMGrutlAYi2olvc96PLoPe8
uz1T6W8ky/+nlr+MBfTxr7zNmmq8//bDPPtntg/kmf87tfyZ+F71+d9Ov/Ps93/4tH8ggcS/6cDG
1QwGdx3pKrDm/0ACKeA+BpXhQrgGT4+53fofSCCYQnXeNsH/+O/Wv7m6LkD/EP6ZKejK+X9CAM2d
y/+HVG7ahsv3U6bk9eAjdY0ZEfQXtE7pmUGlS2evo/w+dzkCruKesLwxnhsgVnRuUr7qTYqdubaP
W5wezU+bEOeqqyVndftOnWZ62P3lbftPkD/y78AfXpXO28DLs3VLGsbMV//LqzIlkmyV9nt7qNO9
wm6hhwEGW625JpTNLvnUfhE6A9oDxeoLnUz9cvQxwNMJ8W4T7Pj36/3rr5D+vyKIdPm3d8nkpQBK
Ejo4J4P/ze/iX16PdGjNmuhIaeE2gLypbr6Al+BTDmWB6qKwRFtOaP46tqDFxElvo+knHjnu2vCj
4Zx3xh33GaW0Jt0CsqyJ8BnZH9aoa+eL4RHq8l+94L8XpZsCGhkZb+rKTUDk7lwU/pcXzLQyUM5E
iH4+5KeWeQ6Ttlx7TcmZOPHPpR0QIUsIlmAbpH4r5wjQDDz3WpTMCtkMC/PB7aZzmLq4EefSrbCg
JCFDf+9s7fZf/7r/3gs+v1iCi9gsufAl7/I/v9gm13KmV8S147nKiBNlHJPA7fzFQUkM0n7oe6th
eP+vv6mcv+pfr/zv72rpkpp0SZm7+Ns1Jqee29OUO6e1mStiRyxLrwQFjfgXiNnFXjafhUCNpAw5
20W9c2VvwazeXf2LF6L+frWbzPul7uqC7gHHntsH/umXNY1K16op25WJjaU5nPp95qI8gvTcm+A6
t3pt3rLM0ijr40OHGUXUhI2yqIWm7ItuWwfFhS+8ZjAu0V1pOQ8EMBDbpdR40EhaMDh3cDfZloWl
V5LFrGlKXiQYNJe5kYUwD6wLXW75JZ09R262h+DQrzVloi73lU7btnaPQWfU9ei8uhoObilfc8wT
W2LO0wWgbOq21jLNCWu7qbN22OHrCQEB4N2/CElXpxBzYD1PHFIwkEtnsuItJ5QfHqdEag/9S29U
7YGt0swFcn44iqJLmlYQXJ1mgw6zkXwvSI5fXQxglw3XPhFDgClII2gnjvRyixO6Zo5Wj+m614k7
IrttRxukoqkMfSlw/izJqGJncmgadaxumK22wUHTm1+x/VW7SX+3aDnaSN268a3/RFV5VbK4ayE1
b4hK3X6geyGEgdz7/R38DdzCGadIigHKstLfG9KoOyX74IqsRW4M7xD7CiHOLRDc1I+9a+K1fGgk
wvVgMC4vJiaxYKZ3YdkaN2Y1ajvqmCDY+1c3OQcHvfze6wNY6qkJV8zMPGZuEPk7P56e2rhaF2yP
OQd21kGvtHSF/SsAjlzIUyFx3Sc9jAy2EihNLqQPbuzDv7h2ebl/v40oMOcemrFstrJc62+3keFZ
hgE7ciuB73AkhKfdx+1R99JmaevuHNxrbiUVgVsCyXiyog4z2i+YV0QczQLxyIQ4Eij3GFXdHURk
sfECApKVUzwzMD7PPDUTkyjaXfSrToxp61gz3cld5t0nFFMSpFGJnpyi5UXEypKwPQyQhWkewlR8
5LF+8KaaBui8e46K6Y8drDjfz9nEfG6Vfo3bkmx7y3vOguOtw6J/pysBBlUNazHj4heYYkD5d0X9
nmVuS5RguGQZVQ0BuSaAk4VdxCi3CFwaIDwji8nKus7vc2S5PgTNkDJw83+ydx7LjTPdln0i/AGT
cFPRW0mk/AQhUwVvMgEkzNPfRX3XD7qj5z0oRZBiSZQEZJ48Z++1mbg6JSkPLueisP22TVhyYTUz
92tweXKGZ8KO/bMvmKoa36VnXnvno0vlR6qeRvZl7LvpfT8OWwOekmOBfyMl6W4oxMaTt8EEQZGb
4ok3gvyUaWJQ5c9u2zBkLKkkZ9O7loZ94vYF+z0Q/lWOpCvhgin98KcW0DwDFxa5g4TNBn9/l6T1
0Z0g/poxCabDTAvYvAYmxs2AKajhnVo4l4DccPAhkUGkytkKx+XWxqGRmPpZSnruRD6kGGMl4C/4
afPUrJRR02AgNat0MdJ0XnYMfGQBaRDuODrZlYkbpza3oHH3ljopZWBVm6y3OTcJeJ93BOO2qyBn
2xrTZJuR+TkYGQlpc9Gug0Z8gZCnX5QwhE9ArZU36Xd0cmaHo4I/nzvDxGgKtVZpwj/twdvZbsso
NHuSsvjQPmtXWE9vuRVVK8ev/kYEHHNpphmJGyagVLSmsq/BwASIkOlM2PmVnlwOpSX+ydCxdUB4
U7KzKZ4wM6SSMT2qX1LkgWpvev2ZDCwBUw6eeRLMo4TJJTjHTPTi4IXssyq/9e8mK0UHhsqxkZic
AgPwlc3fuZ5YHqZ4M03GH+bLVych1ZVMOsQ6oMYd88V1Wo5jYTOdC9hyqkX7zuStiZjSU8LtjUS9
30D4d17MN0CZh+f8GAQm39wumY+l5GojBp16Lilf2Wvbd9I7Vdl8Z2wr0P01Nk4zoI/tmPvRpeZy
AXYHmkkl9PMRgQKzZa6bwSWPMTQZ5ZO/wQEORAcBF4J+SqgcflY5o0cTCPIjRO9LEi45LAljbQnr
B40Yx3+ZPLgGzv6yFKzU7bSBkOu+tZiiUGF5L4gA5TGIx2VJWuOi7xWqoElMpJpKLgxoryYy/mMR
nhKn/gue2ERuReBye5/VBDGXRWls7Hx6qb0IlY3FylFC12I7Wnd29prAsblz4Zug2B0/LXJa08Gq
16KgyO1782r5EtTxNF5J8msWjXPE8mtvmDptU0TuK2WlH/P0c6uwt15LBQOl5aaUu/Ewcuy3bI2w
H/HVX0fPm++8bLp3RJEeyFLOlk0+vOfdYIPs6PVqnAlWdQA5H1uyxY6Fn/7NhIg3s+uTX+35m5zE
MYe99TQ6vP88iF4KV3PnBeGq88ednw+scqlL7jOGEV8bdwQeRTTe6VTkPgrJqnJOnjJXSLfwDY4S
+HBt6aWwwFyPMzGTPU5XdwiQCbfOoldRsLLm/tWMjRn/ogOYzErOInMerYEptCkMVDDy5krtqwPy
4uvg84xRdtTHlU32liCJMo+Qq4Oqec+AGmPJSj88BuILO0be44GY9GLq4in/CqHvAgG4SY3HtyIm
rNUw01OcYvJl62YcZjTr2XQSlAHFopAci1GW0YlDyEMWGWL3RVlqkr/xA2Gq5ucbkNJHQKT7jOYT
rGzIRhVmlM45FRW/MLoHF1HTjYp8VsecznRc2v4RuB18uDl8cDro1SUcFM0Gfefb9k/Qg+YtJsYZ
OTKOsE2AeUG9IJmAlTns7ggAdBbpnLEpcA+o6e2G3rDT7JAWwV+PbYAp4N6twMaI5K/DtVSMt3XR
dhg5ywDFllmcfcgLSsY2yCC1D72CTOV6gy8E73t/FNaEpjJa0i66L2P53EvrwSV/etG4nx6ozrti
dPBSona+o8IlytjWL57VfU3KfWvQ3ulaPZeWGPax0A0igg9z4RTShgNWXEAHOmtYz32K491+QOdT
3UWUc5POydXWdKRFd3OlgqaIMqKhUw+aC9s4Ruqb1SJ8LgQmcFqC4aaU36NpY6t3B2cZjjV9EtJM
UIBvS9V8OZH8kwG9p828ckoaSQaiRTMujrj/weM17jpQ8r3CRpki5V0Ia2C6RbIy0JcSARkiJUFf
DXz4LY+qfbW1bXL9yYLUPv+kG+IFXJQTVCOgqfQZOk63tEY5rvwJA2QgQTtgRYk3bcmozzDxi5P/
imiPROMMQzTRfXRg+gqLzvymZuSnYYoeshntaxS7yO1VTG/Peasawkm9aSJAiaSaFT0FGJVhs5L9
WC1cVfSLTpO9bJfTU63J/URE1tDlrJ9DZLvINuFnx6hpktin4ddXK32bNRtkuDAsgqJJC6sX1zIs
LkaHp7FR9xhxvqaUpStvcLQgyduICoezN1iXFCXOCEiBlXoJRNdHeWEv+wm+nUNxAWuueTSLssEc
Fhw8exKnycc1DhRSr8uSWiEm1fLOI7hgMYjyLa+C4sDE5HY5GkCsyWmp0hyvq6/fiWL2Nsp5iJtx
OMd5DsCSFZqZLCzzENSe/YbpVC7sjOGUHor3NHbGdUe6oG6JBI6sVVmPj3LoCWaNprUDGcsziVaq
RuBvaMyLRpMb3WCeRQXbHtnpH9NW/00znKBlMMs1ue0h6s8NAhQmfODgkAoT785CdTKGNWyLZqG9
LNhM8B4JMLTftCLqxShBjuix27vWpJjXxPvYnE7+gIaYyRH5hzTwqnlccO2fsi7+C/zNWHYouWjO
GXd9xfiR7siyHfwHwDBsP/eW5PKKk/yvtIxhqYN+MxEdgwH8R/TUCIwEqPLi4dMbRHcn4j+hdom2
VtlfTM17ujvRwrUYZ3ehw/FiJp42ZqW9acNsx7yy6g572f0wU9oGmkud0b1YB7zJEsbLYuT7VWSx
i7eObZsGZ3mKGySwbizPMXpzO7RsQpjnZOdY8qWCimPbFA4C4lI+L1TXM7D1EccY6kWWSbKaTkj8
rOMoQ4CBEblu7vxdleNJjd6h95nseqbdku0DENOZqc7LIlgUikEwaoRT0in6GUShh3EvN6wAt5SY
ot3mBM7Uk/LXlQG/AP8fKWtOc+GddzTqWUaM5gdlvb4KwqGWLT4mGI3zwZ1isVeTn+49o0FVWdMq
T2OjeZqH7vw0B8XWn31xSWeDKJ8q/y7afG+0Ft2pTgJXrY2DwP5LE7vmBJL1WwqedOdTiCHXTcnc
cY16RbQTkkBKGlixq4wklQ25TOkqqawrkl0jafdauihtB8Uh2iQzd0iAUsg03Ab0Q8Be1cT4NAqu
jRKN3Hvu0Ozc9k/XOHpvTr3ecwV+F4wesarEpFhW5r69fUBx+xrUBIG1pnoqh+ihJ4gNLU/Tw4mL
WYRty9nnLfJj6iqCOzxr2KvbB1m04TLMFScIy71rVS/3lulGi/EWeBI6yGfoWe9N1wWIFWLXAyOa
rH4fAhXKdiLtD3WVpssYmejCjvCckQ9kEj/iyI3tz5uuiJiFjPVKp5w3CnP+jLjYcEk24xaklMVe
gK2hDTVeTh6VkDYocwNB/wGSjWG54zYl4AXv118RyHTph+Ih1N2ms2vxwCIyr4GPYFs34MAAsqwz
YlsDXaIIrvhLtCGK0zEDwdla/XBwMVMsM6t8MtoEUcFQsevi+kJDt8h1fG77hN+F2wbn3w/xFD4l
brVsGG4aXTduRqMuz78fZju96iJRJLqaBDRnz14m/BN6uTvHW5ZO6RxKw5i2uoBwYzhc220EIja9
+IIlKy/UT28Rx8fMaI9aIo8M45Gje26Vp2QM3vWgdp3hPEAGvDiwM1nTT/jmugVQ8h+wH3wVjPGp
TKnvZ2+pUdCvZz8h5XbKl2PQNyRt7KKMjv0cJyuVJWc8tfceBx1Uk7gaZ4LPC/LtHYvEOny3KFdG
HMpuwxR/peLqaNGgIEmAYR+ryNh+IOc94BxhPjfpdZMX03r2wi071iLywROEEUq1oFJke2HS8Ey9
aktJjLK/E5QhZmi9xim1C3GqKPZvKIZb/6NiEfMoq/3EeqBMXBvaesyl/TCO5XUOgntBYDa8IvnV
TMlHYqJD7rpvE+X+osez3ZRkDllFcI5D+jTh6G87+NN3gQ07LFAZ/SKblPKJct61CQNELHUCfnZD
px1xcIGEDO7HSj6FEpkv8qpSDV/FWLnwdnpUbvVRWuazL02AFt3Zg29059Q9d0dfr2GKvTndzHXC
0kqMCEy5bvKeQ/st8Ktdf4sAwss2+t5JhV68IPFoS6uW6alBRTM0JFdiS+ePN14dEb5hfn0zM+vF
CsAmSuTycE5hA9EaBELpmkibUZ3f+RaTO7JStkjwsdyF5pW+Jzpk01pzJCdWOufqyZAJLZO4eSf4
+kl4WbjoSyAcaWb9RKb8Skg+Zpb2RnotjOtOYKUMaeYQR1OM7aOQ3L1qQq1mIaq+0c7JwsS8eALv
Ety5khBx0tFhymYJBTPm7dnKQAJbJ62bC6YQ6LOR+mi8t9oI3aXT+ZdxAnNEWAncRVy5QYMTLASF
Ttf4FBjrTlurjq+xQ1fpcbyOLm3kP9bBuDZFs0X9GR2GSXEbpvNdmlPaW60xrmwmgxE9IDS/9WMK
6tAROa43GzXxnNjlMVL1sOnL4NMGm9uMcbcUGVEk7WDBKMF+QUL8bgC5DvGO1kKJjWxJVYXlkqPZ
XTD0wakkEZgTExpjqb5oAgV3NEUnFJziQ98A80GUKerBdF+W88fYpoj+NN6quBso68UjLGPEF11M
DFSC+tOFcsldLj7mKmcdmGvxXMtnSxbm3h9stSKokrA5gMlCMKaVKv4Oa188tz0j91wsEG56+GDI
Po87/xoP9rlre5BFnIv76p1AvpqEIOO5y1lYDdXmi2y+MQDjld+kFmULkTtyri4Yxt1l0d5Kf3bt
QTUr7BYrWWkMHA6j/jzhpA9HcNk2RrgqFWFfedHIW8tpcVuhQUZQ9gIbCe5MNeGY9eRF+Ub20OgM
wykXj2NwVdCVXTmdPRzLA6QZ2AIZWYDuAIRqdqAMhFXVbtve/aPMttq1uXtIILdtQpKJNhk0nm3Y
4gqzBwFAP5rirYOpN1EOgkDFHSAqBvF1pR7bCBKJ0/X3MiXGvo7zn7bFAv9c2xAMJUkoXh2throf
l770GrTA8hJlzYYf39l4/KY2SYZwNCEzhxsK01DjmOWKEZW6Y3Sd7+gnjQ9zzbTAgoy9EpSnv8ns
LGq3xpz77cexs9KGHd/0yIhTOTo4goh3dMrfYY6H0WoLzMi6XqIRUy3cTxrnuQmowdFovIb+Puvg
HxNzhl2jOSIX5DCAGMlWWXpKW2/Vd119CIaHnmr1bHBcGAdDHolTHXofigwg6m6QXLcFUbsB9hcS
zeZ6LaNoJIwPAt5AKl/WQZGcwftvtSJnysnj7BRm9Z88tFbOTfRtDywdyJnx98j8EnacFSDFbpiu
10t/4gZG/zvMCH5E379WPijsOArZwLxoGY/aXbpEPJFyrZ9ikmdWYWu/lYV2UYd3p1K2303HzxpH
N1EyB3JaM/TTqxxmAIwcDnqoOCo5ukBYo63RWJepNYtrF5VfmOvy1TghL2zMKd8Dt7pORjDuGba/
JvoWVjY5xVYBK4NPucvH/DAJphFzadWH3gs+7EK92AOm1aAS4yoHaLBKBWIHrzWnta/H1w5E+Yqo
K723OT/d9WbwkJh4YbuoeI/BCWx8QwJaZXNeG23D25eiXhh1sIEA5ewHu36MbRckCzf2aioIGDD6
/NNwHM3vOPe3jmHrHcrG5M7Cu0iYQn92BVQZcPOPSWTQNVTHYJjdrTvsw6TQZ6S2a4yCv1gDtptp
3VM7204RHjw35gwdJOGJpkh7mKrwrPL5XTfI8LJlkTbmZgAneg/TBsUylEZQN2O9s20Gag67PA5J
imsnc5KFyOQ+8Dq1LUzsVaq3X6QgBSvQKYmvcISnkZ+tcu34FP7V8jymAQ99CRaDtNf+drUYWPD5
8sS8GRLVtchQ0lnbshHyga6zgVtiNTJBDWK6Aq2ng7U2sQLQDnkxqLE3GGwoNirb3nqCG1N2Sm8w
Eq/NeAz3zai6i9R0DfEGtOvEm+Be3gS2xS2LgQZ7lthY2oP5T9z20aZqJmLeB46gGQeOzdhwQAPT
TRaFTZxxgm2GvReaZJhC6hgD4T0mMK8YHzSPKtNqOcPWlBUpsyhrBCClNeFaciczB66Nn/zkRA1/
zIgi79oR4rgJo8mMMBb4LScRYIR7eoo9mJTDn0i2AXGUsXfItUEzqofBqkrrQUjE/iIK1yZSgGXA
pMZR7E8B0bFrAuLpVOKH3ZT5+5Sgi68mlg5HE5B303T27Cyo1BcDpDl+a4O3TrBEjkNvM5RQkil5
jWSdfE1XIYGTc3DWwLrufoc/aXeusm5e5UM0r62AcwrUCCxK6AF321JsRk8161+3QJsyN0D3w8EO
U8AtzmXdEONL82yvB4MPqXM2w7Hc3nLOuFG7Z2E8TEUtFvTPkoup6nRNVMOCLh2sG8Npid9o1DYU
xgnDN+etT00s37GX+uBMyXDfthe8HxeZVR8BoP6l6qjta7blMoGu0qNGFmzybc6cNPB2EKiJfdOW
tx3j4f0fi1xiOhuAqd1daKxyOEFbMLz4Hi3NwL4S1hJ943jtK5ss4gQlmjSDS9sUf2JWh51J0YDp
2+nWHpFay9BIvG2fyG6ZmyYHid7AP/k3G+buQjkPGdZozYXXhIwBMe/2wQjvLvBhzI14XMb60Jj+
eO6KMN+w2AGEgU7maTjhiRuLp7gdl6ZCzYWQk5X4xm5EuggqqsIvZ878AYrxSHL3vPOd6XvwGJmA
QDRR+xjLiWV+N3oNnSY8NAcAHuFthzLOiZ5oK7bhZ+mk5lU/80ND1Ia2VWKhmEPf2vQBJXDZPogm
bd9hnuJBhdoaTVWDX7AhAVHG/rY3wu6al/HBNaLNGPjtvWjHoz8iqtKuDFceSWd3HV0qbsZnDkcA
Cz5NScMvFtNwNLWE4oQU3QN/0mvvJ7KxqDQu+Tg1+QE7rAmMVVFzm0w76KJ0zrG1VwZJksvc8wvU
1MBiinBbGVjGC81QokKnfC71n9Yu2+fYVTSzsuIIug6KPxDSsjZ+AjGnpxq1tDnk3AYeYFqYy2xC
R8usMaEUSj72ofgZFamtvTXIFXZ7OjfjALNiZmNQmZk9AYVhkHSh7jHuWmdeDXYs2Qycq4JW3ZFH
stAFeBPHjLutLkFAOweuD9TgJD0Q6UcGVUTAIyhzY1WZ1b7rg2ZFg8wgDZv4VY7k/l6WHtk1HP48
CPJ3cduygxMsRZUGEyzbVrPPT2qj+VTTtKzKnO4GX1WCuY+IqvTNbhWbZn3Iap2uiVmKcpKgpzLo
jvnkFhgeg+JBKmCkUzYeiiIKCH1nD5wACKXl3G3suHp1ON7dNV2VMzI3VwKdKWteTkqgND9aEJDP
it4hZZT8m+YlQ+vAAYVBG24eOza8qmH6pVVExdV+A/ggjzgSVFSzsRHojncJMeHr3rPsjTFWTDvE
YCx9ceuT2tqDKUUjM03n8gHJuA2usLdPUMDZ5bmyjm43fGVQ16A4QyjN4We0IPVBWbCLNHhv8eDs
jL65zzFSEvrpwodPGPpIQGvHgeklBydjl0K/ALvlXWRtvpCtlN/n0b4vd1HiGhugAhdCYmEraAqw
KULVrAZ5P+FQXbaWPS+jIsYGa4pgk7u5+1DnhnO222FB3OS8tFpVrQP8J5cxk8NlwqZGhoG6b5RD
LoZm8u8mRrwfhH9rLuXWRd4+GPmI+rNM2TtuDxmSkaxBPKIbzmQxRPE0r9qE5TWh2jklszqnbTlc
2+3ct/Tggty6WrdZUJjCIfx9rrehHEwThBLm/7xbzxmf8jytHsxhgqOkxifCV4gstexmES6L2NGv
juvps75BSOO50a+WG3rIinnXv58tb5KaQNUUSSnMLh2l9jYOw2tkQOZuOce10nwVQ4kK5NYclXX5
WCIlnqByKZAGzlSIR7QTnBxExspWb53aSAlLlqy05nz4Hff/f93f/1X3h+Dr/6D7q8vPIv38n5I/
/sc/kj/X+pewHM/2PVsgXKML8B+KP2H+K2TeapNd7P9+ConSfwj+LD5FkyJk8mPTp/P4cv8uADSs
f3kezyFyQ9NzU6v4/y8KQMexb+q1/1JCBRYGGXxJoHIt+mDE7CFJ/O9iMWB+VtALtAWFx/R6cucM
snfbfOjYp7MfGMG9qbv23u2QPfx+gnfNIC2q63Pn1BkkCWy+v59wK3OiRxfZR0WQwcXX6rnvvOYD
aj/yqtS408gI97M/BM8oD9d2WhrvHhijNfZt8GcE5rwzhCmY97y7sWFvG4mG7vfpPJ52DjmlV0vE
zJahefKO840YhvS5NY2PLK6ib9IA7/PSTV5TzLNrrVDvFj2qCH/Oo+e6oDIeJiwLrSVWNq3lipHz
ai77/GL243jMFcHAXrey8qn6IGDOWtKI1CCnIndVdyhHSAI0FrR9W9q3k3efW86wzxyIQC7l1Utl
RNfc6rIfV2ZPIsTzVfCj7+laYxJr6ZUjMfL3ukIYQQczgXo7lzQRaTL0eLNIIM9PTjUezDJzvjPr
1txw4u5KbpnaqqEjHUeU0dXSyOJEkNvfTRKf2T+aV0Ol5TqQlt43DOUetFNCLIs3Ue/5XzCUFdlb
f4gCoxGUOskzftebARd7kA9j6ISoB3wLptuXoJpff18bR/0K0MDw6QaQStLWHB7yjELPiB22XmdM
H9XUn63CJQnNmuK9I/NxpwfwhyLoilUJnXjTZ9H0MlcWAB7Ee3sjKF8CFLeHUHn9EmWG/WjmVb+a
AeTcjyk5UEYDPrIaDbFJg6Jki8hzonXDae8pPXMM5OHvJ1juxGY27fDUiWxcVwMUSYnTmWikhsNw
ZkFLyAz32kL+WIyDSl5qp/XvhjFQb+4A4p70Q890h1e63+YCu0B78RrXW1UF4yPdGHDCyznfp4Yo
jwApjLXt9u1Dhw5+2fCreuZvy4abCfujaP3HoamDv5Hxyi0OadrTpDBZnv/dT/7fYfLiN/JINHv3
5F04ZRIBVq1qJymAons4k/rMPiCpz/YzVv4d6GcPA/kQrIWUIRkQE0blUKuroC5YIMwpOBbHCmTN
JD81BiHsyN6fwSiWGQEaKQe/YwEXNbnriZOw3UF/+yMJYG2Qv3PmoWaEYvJsq+rmF6inR0tTTNY0
gM94CdibITW2HpdzPXb9OnWn7lGGDkV3i0aqGMjWlG7ufIVq3rWuA7Y39Ld+7XI68/LuoYji8ENO
0PMaM0if85s8uB4dIslcr9kQ/WYfCGBw9py0s61yesIcOXCvJqA/Z3NErJSB5ahbV353ZbrHkRm9
QobP13aNS9tNblfcTW2npeQVpliXxhC/BwoAFq6x249GcxL5f7DPLUDTaBzluc9tZ1UNbn2BveIu
nLwWL14j6d4XrvNZO84ZOyc456p7I5kFuzZxQFQBnnshW+8mTQu/ikz6r0Ps+Qs5OMWjbRQ0NOrI
PAAXbA45GIUN+ifnIRJBsnQoZV6ZPvztSF/6U/Y3Dq/PzGGugl02ORwLxEykSSnNJwCq3CWu0mcP
y+HWCYiFkALNjWir8METONqVK1EkNje2fTh8Dr4jyXuQ0wnEvsACB/M8siz5EVoWrnDf+3ZLptaU
It4jlWi9i8kD2mi7SZ6Dxvow8dIcmZt0DDp9rDZTEj9CsA5O0DkKbgF7+pgVeNYEc8JjnGmf5hDC
rP/1CYs+wT//IzPz+Z//YTf1e4dNeV9nvHPdqK/UMrJ3y4/7VRznAZThLn/3yJurgzR+dZ2EFcBs
gXb0fv5uKCKonYkEEMMSzZPTzLvf59FVkPtJGtX696uN03gK488qC6uzGbTiWjVxgNBxnNYWCrUr
1tzwKGLn/feT9u0VDcg1+ibh+fcFMvBxgnRcKEbT/Z18ckQ7Rkm0DgL3XnVwISe/4x/Pjwr9syW0
RDjKQ2dUxy7O+yvRXv1udMOX0ESVRYyZ8eqiIuNGcYx1E0EkT3K2wKa36/s0TvPnhm5VK4KKs8xI
Hf/7P6Cpcl6JKhDmty8wQAt3RxNZohrtBzE2r79P90MTbfJOMCa/vaqkm3EH6qY89b6Emvvy+93o
kNKzrLhQi6q0FjKmed3L/hVrsXHh7AxpTcZI0G7Pl0XzkDMievIBvehI+SSIteEpIr5o7ZlV+eAS
D7WCzGbSLkYja0dm8zwmpE1iv1znYZy/x+a9yXL1Y5aMSnCVug+kf7q7BG3iOhvr5rkLuo8eBOu7
jKfLWzKN3Utfe+2lyOGcIex9YdwgzmgfH+vJPbgmKaW5MVoPkMMBIAwh+Q/MjO4QMsYvMQf4ZRAX
1j04aeIbWBt4cTAgfFHtWpZ2dZlCWsK5U6fvWZa+0K2i056O81NnPjiGmf1pNAuWX+v8uQrqYWUa
U4GQlH5ZzYR+QzFkPAa2US5cTUxbW4rtjC0YKEyzsxEXfiJ9qcFlegAkUSDtMGDDgGo89ymLITPn
kXZf+oYM86xx/TfXZxSstRl/Ssd967y2+aZVdU7aCdJ9FbgHjEBLOiYjKBE9s4mwzcfw308uNkjM
sGH7ETCaxkxhfCc3yrMzjMxqZgPgH1tA66uQpIpu3E1qNHZlILoD/oFqGyNAOw0h7V4pRnGPaVyu
6qEqLzVhuyQUxz44AAFXWHfWa/G7c/Dn/WgL9kHRBN8cBMmIrOHSIONGD4XshNCUFbKjJr2b2VBt
vEMLejP5xfXsrUEI2B/wgQzBu/YPwqsDSBD/x0ZIgMCz/SHs676y+bpTPj5WxLt+T6V5ncMy/Io8
45mUzu7LMzRMnzL6JOnzc7Im/ald67uMy/gTqMdfK2/HjyrkzpSjnX5UGdkFQTPMhwY/3WLAVr5M
R9kdw8Cd7iMl6Vbn8/glQ3Pnekq9shARG2ZTsXm9Barcqe4ZOWFlzWVytaU5MuPs6tdcoDXE0Bp9
whY7O+CHY6J+br3gIE8Z0DgI0dhZm9a++mXvfkCbR0sm+uqFYznRa6QwXcQE8jH2OuA/XpZsOweO
SEQVlPttuyfilazssYqO0IeCddmE7r0J3QIqtWdcmLeR76Pa+BJntExu6l4na/s/o3os4yH96XMk
XGhx1IUVlyivnAN6Mrj9ir+Efo3mauDKz37J6frVDEoQccK6KFKOLkrI3e+rVN7nh9ZEWPr7sDcZ
ytHndDe/D7k+SpS7ozz/PiSyTPJ7etVVb6BsJh+GcoF8sEZfB4RFay6geFN5Wr2NCEl9d0IXVrnT
xbGz8+/TiUcTEs8u/QzqkjdQ0ejiinwCYlmcO8Q1J6mkXmYku7zndryLWeV/oG28IXzPX0xPG0Sx
ubjH//OlFDtyBdTJ3CVNvR7mMfnpDMymuk0NFilPbmuDjV66fUF7iCyM35cEMlibkzO/42VnpYvN
+ehL3DcjLUlgvz5sZDA+vy+NRzS0hUWbdFD8sWJiNDa6bPOnobhB/mDK+lX4kqUh5ABNx5i6Mnyx
IKKsQv+GuIIHsYAOV32YyYn9u3ify2naGkCD179PYwRghw+nlzhW+T6q0nj1z/MzhXPP97Ei6R/6
Shj/fBlI85/OaPmPc53TlGlRVdNiqz78OCNhB23i/VxDQIJx07GhOOupMbxL7NnONpOTWjIVqF/4
atSONsQewHHNCypuoCEWgmAbYsLLyMFrQYRuS+ZL/NOafnlKqRVWaSdGYgZbuIY6oO7FY4l2tWif
0NvHj16Yr53ImvaEkSj6TKl8mHB0nE3CnH8fIa2s6ax7xz7yq2OIDG+nkCYPed6f1dD35xbN+Dkj
8AohJo2i2/Nh0y4ChlUPTZHqtRgk6DH+9JffDzXNX8K+qodMAGJI1TDz67PJoJVUutWo8mugjex6
E3lZnowefh9ZroCsJ8FjhbGdrGNCG9ZjCafJbMjgs2QSvmJZLha5dIxDxD74OhJZZbZz+lInwxWJ
6bSdGwTnbm8E7yCF7DurscZzpEpMIkb9VSr0HhmmjCVzuYiS1NLbfqTKTRn0m0ORvZex0W3Jv4PA
T+Tpu293b0VqdI9pCQFu8kNwLLeXZUPPOgCTaBPX3VbI3rgYN7ioNiLvJ5Avc9E135Av0T0mufmg
ur5GW9DbmzpCUu5WvdhGpj78vh+0Te5qKAp/C3BMvzNH+n1a96LdIsEpkNZlwTvzmS1O9+pZtqgT
WhUzS7EUku3bCc0y036nbAhCePknmND+DKLCAkfqNvUG9DAJuuzYe03qK/CP6YY6usEeM0EQdOQ5
53pM6g8UbPdlmobXMPGjg6JhSxQk+S54mJAQiYDwiWjUrDlCDqdAFGrVBkqvDJOAVN5+dVBuf8bh
691DrHKOdVecUsExpOkK7zBKKzwApGLrr3R99TKWR4aQxDeBYkZFHn41xJm9hYZbLNASClj1Qbry
wkTdFzKZNwNDMVuQvoH7u393BaBaKd48BqW7ic/BRAE9UpiFOHuEREXArOE39ZcY9sNfupwXFENq
N4BuWw3R4J1TK16FIpVc8DzC4al3nYfxI8xszneCszp8GUS/0tjVYWhfrfSTJTU5wZr16P/F7ru2
dYaqdTB4OcCE0iW5wEOveOoz4g8c8mXutdNdSRogfjTnnv5dZO2RFPF/Y++8lltXsmz7RaiAN6/0
VhTlpReEpL0FD2TCJYCv7wHuqj6nK+rGjX7vFwRBUY6EybXWnGMaQhH1PhGkPZELTXfoJ5jhJVLL
PnttIuvVa+Bdc4htminaW5ZufA+UHExLkA33QQ/MP86PaaueYw09JrkT4jyV/clDDR6bY3qwQxWz
x7DHzEkln4RjcOknubmy7fGtGcHASubkiW9+2gNBffODlpu5XxbWRVB00vtJ1o4Kxy/NJPiFUF91
VzLc2nil91XF3IJsFvUHL1LDMWIysMVfn95XJQJKicR31HXmXWShXXQdk1rvusBTwM4MpX/QY5Ue
9UR8puTsgKwI8vsSs96fvtMYkW5a84vOg0DZziqMkbLObT8yxb6iTw8hzkc5qjUbN1Pjq+GjTxBg
wU63XZUOi7JKEFZ7UXgRYfVxe7qTzoQ9MNKYjrQvdg49yPDd8iGMuuiQu6PKdpXprjxHBeRfpQww
WY27AJlRXwAHOA1x359ylumn2+5fGzJe+GoxfIGJTbaaV/9yEQhD93L1aza6HgyX8Gy4nX7FNq5f
IzQThzCFrZD4TnonrYLjBKEzul3vHAcfgmS7023HUk2/0UbQ6nlQuld97Tqmdb09jsZMonRjsSdG
M76aZR1fMyPNl24tucnWbnrXQB27s3rH2wonB+2vNVfT0JrHPiutU4CSegnJK/oQs5kFulGxTdEd
LTCzOPeOijOul6QFNtK5x79M/14BPGlybB5ZUU3I6H04m21NuIo7TKc/z3HPXllocLEZZO1Z5+CH
eciMuWs9vFvKO5WW9K4oXHNOXXLGNbRdoAtMMzrWY/ga2k4DJjpusE6mzsrzO+vF9xDFeKGXgyn3
md1buP/N0NwwD89fND95jEFOF6yaHuiEbuCDNw9FDRPZmgIB7Z7dYI65BRxD8lRApFKbNuoN3r6i
5aEYLXV98BGoMTkjm/vQ6/cyYfKFH8kIm9kqG5kX06rgFPvxM/nK+QJp2IwvIjpt1pUGumzoCRoI
5UjozhmOLbyGyMNOAboLzKUDx+ous6vqAoWkvGjwJ/bppD5FrZ190RyHaDQ3VCQe49RKnZpwGNaM
Z3dwEzHsDJ2x9yYNwdcgnzUtOpW+P54I9XbPoGs4+eKU0W0qMmQtIEZ6JzoxWz3XjJh3t72/NrYc
ynUEkIHVKM4OXApsaqs8QluK8IBwuzSdOri0U6PuyEwHM2wGl2SInyh73PNoe+QMa16zMjjSnpWY
9AOFAio1sKSbiiHpwjEEq615g4hFHDFfk4PVYlvs26R9cCem8KCtw21Rdu1DJrHDEUi6rUDMHhPN
a2FSSV+tVZo2SzD7sCEyFgqDbthPBLLHOxoAa9vE3nL7M8X81zll8c+7EnG9wFANUFIpCqR3vY1e
BxtBvnRQaDpV5GND4fmIpduyg/axzwfEn/gC78IG9xunkPll4AISHrVerP3kjk0wJ1AXAhx6Mmxb
dCFNij1oDDHLdORqzgjnp5wx7DJAGIw9oOHmiLBjA2Yku2AnhzhcNGdsCtnGDmNvVekptMd+NFY6
kyLoS1zUighxQ+maUHDmzeTA2YyBIR0cZuObnAbERtbB9Fpxx1tMw9CcrR4rqs95B0ijmc5ZQgis
T6GJFILd2wZUL5UClLydMb9YbxGVIHGYXn1ox0XutrvIAEKIWZ8/e2jHfaMX7XNv+VgxsL6Tyug0
zxqS+rXP6KvJUZNqsc1NBK8EXhrCgFeK9cFmirwTAX7xh+vDoZapVu5Kw3pn5hDe3TaTILlU1uZX
wwJ6VUizfB6GGQjr9VSmvGtHOWjhkoncS9NP5nc70PSUPT4avM9jIbPH2GRG7ICtJd/KuxuGqXjp
iuxIE0Veb3uyD0DP9RFicherU9VdLL8/11VFL7CyfzPeDzmHW2fb9IVOGp7W7FtaoK7UUpRUMUpO
IwpckC8YC2O9JzxP9uNSmAYCmxndWMUbNZ+cjt9VBdsoA8jaIK0cU9YZ2BA/ezLGzrjS21fzOwn0
7FVOVnjX5eFPhJPtWJnBj3QkwVyZTUKVw/j4gOCBKKoWsbhd3Xug+xPDOoZD8VJbGPRwMtrHpNvG
0ke71BuUGKUxnmY5tosV686dZ7hE/PQbZPs/tatGMrWRwUlXYTMIvoPBHCCGTP2LORCMq2OyPN12
e9t8IXmgWdsVZ8veQsH8WmbIfVC1nl1PbxaCT/LcIpg8Jxghq9DkH+1txKA3h8ntC0EIbAwk7vr2
lIlTARtW4Gz0EjX1VNUNx4ZXgKCdtKsADrcdUwizeqe7ILVdgjN00bxAYqmfy6gf7l3IQ1Eb1c+B
y2xdOToxRwLoOJ97RtRVjl5i3qSmai51Bq3r9oUwQelcDdB4RCtzlki5QdbiiIdF4fzEh24Qodwl
p3jKEqLcM3ubFgjPvLBJX6dE/TgCNcNNQl4X1UmXDg5Zt//nJpqfE+W9McLiTSvaCXPl7Vcz1+i9
cOdQ10aN6ylPcFlN+c8kQHw5QWqQuWKQWWO09k7z4vQSac60IhBEvVhEaFGfsu73RhAzoEUBXBjU
U1zvs+6E+S1Z4PoxN22RPad4H7aZR1gPo2d9NUWMmnSl/dRtbRzb8rdd0JkIASAs0coxyPdFuOlQ
eRwxegbHWm/J5qS1cHsKpvZW0tFajsTGrjussMly7Jl6oRljEqZHrC6InV/5ngs8C1XF3gQx+Hzb
HfynqE/MA5O85FEa3RvQ/+ST8ZpY4nj2z2Yv0nuFIclP9WM4DY/1UIXbuoOjc9vY9DI7TEzZaz6h
p7AVjTWSNINDEUT+AyET8mSM+tskXDDbhof73+EUQRHTPEUiaj6q8NNs/ngYwbWDtHo00w8ZGx3K
Z8d+nAbnQim8sywRfCKjQ6aFdVJD5r31AmDYQesRBsx9hFCSYbq7bdzY8E9T7S0aRVIzOSfjUY7M
vby4c+/xdNfQAQGzFaavSCVR01OYAFb2QnS1iovZcTS5wcTyTqQC4p6uOzswUHTYgufCSbtHDfiu
tPTqxaxDBcFOXlKLrjWD/nensSCYF+kcHdiWL/5A69xCwbdgkFu+uA79aNekrLZNMh0Ly0JroEJY
1xrJIcdyGJZ5aamzx9hvU+PsQbEbyWe963Ye96LrbY/D/qF2hwbflgUNmngTLvF4MwaUy3JlZHjX
gfqTqIKJa+0OQXmmvSOOKeH1qGSRAMroSI5H/dKEjEabTry6/atwkCDlRlqfC8uRZzma5bnZ3B7f
nq1TY+uqJEW6aEfEzUNi65Mu4/uDnNI8WxKxxn9KJgIKPGx6iCeMXeAFcCL10H4Tszi9cVDVWy3u
r94MaRNnVbKeeIc2IkBf6bfTJwzheG0HKDf0UGDcCyeQJ1p56gLcHlXUbmiMJMdCj9dizJA5l3Z9
1WEBberRJnQyDzAE+NFTVYfwC9SxLurkErlwuEOHTW1ZW3T67tEmobGF+gRJ2NMvfQucocYnHc1+
8g3oiGjJhMVdeo1Lu7pwq9dgAK/R6EGxGQNMJWUTw0DO/2wn7kCymQbAx31/lLVQyAqH7jG3hLHw
skr/5sQjkDHIfzQ5cmEmLMJLaNVZDQPOmM/94EAeeALPYtyiIbeltxJkpVxoy7qXMMtZJOreti6K
NydugnekXSYmLgadNKarJxHrJ5J1voQf9Lu4GIgwnhjXGGX10upECwRN/+DOFtjoqA1ufMwlS0PZ
JMSn5FEe7Q0xlSR0++WRbvVXwSxyR5/QISHESZpDa/r3rSsLcBT/2hjA1Bva+ro5kSPa/n0j5t0m
HE+yBeJhY0YGfuf4MMnA3+ssbfzaS3b1UDuPtAzMQ0WhBdRLsx9TyLw7ve/AzVrjZ2MZ9W9n9vvO
3MrF4PubRqj624KiR/aYZrwkIal29M/0gzCtc9aZ4ZWkyQ4LBRrhwg0S0uoQf+RkyWHFyz4HwVVd
Gvq4bmiZ78e8feIKYH2YtAJm/4E89TTOH6SffXRtaH74DudimhnJ2R+86TrW+g8LPLptqnl2IZVl
Xj9+eAmU+yJu2vdoZqzH3SDe6Bei7kut/JVrW7SMtTF9CduiXrqxT47bGOY7ERWfNvmkvwyS4Lqm
aj60nKwnI2qNOzyE5oER97CZKEKeVMK/D8cm+ZLQZK0g2pjTWL+OTih3U2CiYB2riqDCY5uP1Sdh
QDOwFl9gwaWcFEq8Pl2W7mCuj/iJjfyxTyemcuDr+qkZ93lAGtXg4ZeJW/81qDXj6FR4d/Up0beE
3TTLW3swC/B6zHR4Z41uwMfuk4z3lEOQmL1kPNVepZ0zPFC4eBhmNCULT4NgbuE5/UtKb21lDsTR
B9Jwt6Nmro2CnHcAl/YDLmBjX+levRGp2b1B2tnQhBZHg97asqls56S7mXOSJgzyzvHGZzdRq3o0
tbdxSoedoGW5ZpykvTVT/eUP0HZ0FnH31uR+3J5mtW+tXT7nnd1m0Tv/xjqViY60JXEw6OvZEiSl
Bo06GJdDz8ynbvvwxY4x3M8/lblLsY/LOlvfficdEIaPkjjJAD/ANbR/dJ0csVwQ9c3Cb1smQ7Iq
VWNtA5/05Vkig3JvOzGfXTJYbs4TxdchyPIfWgVcLky9eC8GfS6IPwEGdxc7M7U1ZUh7VIjjFmli
++tQOHvhs9DD5ucG7XiiBSyxzqMmMRzaUAOt5X0iEomQtEwBjRCxxMEdbeuAyXQmCGgeY/9g526+
VA5mHDOytce4+Sbmwt7RKfextNn5u2a5IEoyld5TualFaRCOwFi72M8tnmQIp62ZQIKmW179MvuS
GygEn1WLBhZ2fXgtY+tOjIUDKKZxV4N7V9YjfU+bfOYOdB4YaQzSot5HfXghTfSUd1O4dnIxEekr
2kvUjvpS2slHJYoeK7TcIqczH7pOiB3pyfBvI7vbhGBkVhMq/0uIq5hrpZmihx/3IADbh9smVVZD
akIA5NwDPjb2lrhrWw5+3GfyaMhOLFKDwy2drF+Uycw+S7lTIba6eLBQp0vtVYtbnfQkzIQt0r+N
tncgM9/laae2TejbJ/WVpFNxUFy9tITGQeNfKfpK3BaVyxtEHLMVG8UWvchr6BnOQ0c2+kM4aXg8
OGh3KR/owzTACBJGJ2HBGKc4yn5uT/vz6039m0HUo6HUaopR/Tp0jNYsrhIGjOVvqwWRjGJrl0bG
szKcdVYAsLSD8JdjdtdITmAYRNCuBjW7fZzehAojybEdqvRMTM5Ijq6HGrHLjJeJqBEKRP5Ud2rO
VYEzSC/jz9Lhb8OSV6/bKCGOOzPJaOYeu7aS0j478+b2iKsTtnB8jpQFxOgNjTBX0aS3d3E2kp/A
omFJw5RqPNC3Q6f9FEheAHWkn35Kaz8zzE0ycKNTRoxUUgzMgireuyiETBWJ5q4O9IF+brgXeTms
bA4Q4mPl3WSaKSl93kJaCNNzCHhr0Q3ZY9jfK4j0pKjBVdcL8z6md/yaBRvXBjyQ1GK6uL74hS//
XbGGPBRjr/aUPfUy8GfubX+K+snbMiSEy5phifYqeP/OfQu1FfgVUPyIHlkz24RZ6INKQPa+tbP6
c3JIJrPJ5ezIN1UjEzSnBLIgY8pM6fmPPR5plmMBZWEAVF01clmXSfXSgLwG0ZCIuyYe3ogUbrPO
W2bKi58w8BpLl5DYk98VM/PSK0mNC6eXWmAh7kjUeauHDNSHE+V7G2vZhpKCWyCYdZhY7gk+aLog
Pa/MJWso7b6MwR8vkC7T0CXDNCK4gI5J/cb457Ms+52gSoJkBIAKjFx1Lw1y2+yzCj0CMvrxoLWC
XBUAzCvDUw9UEv4+yvL+msybHHmaV1bkw/gsQ+vKjYNFW9Xn0hpeE78B8LQLNBI6B8940rXMvxYa
8UsqMsZN7wdg/m3M/5bZ34fMMLahC02E2RX2buVfbXpgV+ECNOT4+GBGIhcR+YRXFcXplQqMOkK5
YlEoPo9JIW4PqXG9zrY3vEInNta9jDT7V26QQoAerOfMsppj04sSbLhurHV+7+q2C7neupe0nlsW
o04ztqtZjsDFpZ1seKtVsLHMx9GW+gb6DaiSjHxQ3D7XbsdsyVnoZpTtTNvzz3NUEmTm/BqJGZVq
JTXVSpdd+1QO29qaiVPCBSfY6goAN1g6qTJmU54ES6GZd5M9/JJhnx8YHU1k8/iKSA6nvroW3HVD
tnxTpBGGCCPqOlQw7lXPBV6ZRMEQowjEmtr+6nUz+jWoG+IDxA46uSK4Bl9bjAOZP2TS4GcRcCmY
ZpSDEhfdzuRVOLZcM0VwV7fd22u71EOotU89koxEoeRVswIX3ReZc7lKV7ERlwvPIgelarMGq1at
NhMjJIyU+l0p/PDOHqclOsX86kpi31XvXpguDWc4eedUFEhZCKum4/c9iNTd59iF7rwaeJ1XGdcY
8+vVr1z7qBC/d/Vwcm9vScy1aq/b8lNv+Kz7iooXw0qyayM8ewxX0G3x6QliNZCVpy+N343HWJlq
RzMF51Obaczm2ABnKU/tUN+ppA5PiD530s5+9yU8g3CA8+sFlTtf8Spcwps6De98Kzfw99jjIqyi
6hoXRXKJJxhevl5e/9gVwt/ACdqtW6VHkWXtqQNP09uQ86hAQDZklXMtB13yo5JlGv42+qi/d/0A
GWfIm2+lqkGgPl+ERvKIEN1ek5nK3Gidv7/x0evsq69Nh2UCVHeWuqgdjJ3NymaGoLyRcsRZ6pVb
5Hjh1cMjhKmpKrd2r5uoEvdBYU0nkj5O+KHJ/hxHdVDQr9aNE367mY0sDxwCfolzMpjuNUt9Js5m
g/srS7zr7TlphjAX/GZb97a18Ormq9Olebidq5PjzEFT+Bxuu+Z86hZyS0eSdNkO4XzJ59MHyX2v
qFDaqg9243wlKHpOgp668sFRA8FLANsjKZisPubIIbUqqD7y0P4V4S7/9IfguQ069Q2X5Y4Uz+K3
g/GmTarwxyI1hrgTM0YASPvHqhCM2m9+KPx04ZjXWugNTxsEyutyRDyYkWHVIxYpAByaQZj8KpP0
MRid7ouLIf4qx/0wVInDZHSqd+5nxIk4tf2aTT2O5dAXL1aokezt5/5TqhUglKxWPSYDTfOUY+gB
wAJnWQKHqBKuvp5GZV6INag3aAUUMQKz3qWI2zPRVf7WlzgxggJNgEkg1lEjSmtPSSYPAdBGZn1O
Q8puPxxDfVK7OpXTyfZsY9uCED3bY+hvXCdz7xzEyBsk69olYtXAwe+XV1ehr7TLQD205HVyE828
x9pJrKWnqvI5KLGjl0ljoCBGam3aevampdzB0B8a7wFTuIWQbfnZK5SBuIy+wqi86rUcfg0tUz3d
L396N9u4bRQz38ppvIuCaXPi79LA5X2PpzXvCreiIoRJAAkJl16pr51S9j8kQR2sZrB/9ZW4F2Od
fGeZ9gpZr/t0ZwRk3ereu4vDjj8hRpqi0R32cAy/0EvP6WXrmOZQHPFxUu1Doc1XnujNh5qO6qqN
/eYKQK5Zt+OQ32OxTDa4M7Q7MyWUqkWGcnYwWm+1eu5C21qz07iYHOErVHu8iyZDoQK5VJfb2Aer
/Djwe3cToUcn8HDaVhE9fZ4s9Gij5tR3Mi47lL/dcElLio0YS+t9Jqxk3RH/8YB/uYdbWMvHJgZv
1ZqG+WRZeUtunpa8FBIGTOPG46tlQ+Tiehu/d7N6ykP5+SHk9KXn2HarNn2SFhIt0ZC5alfjb8U8
VsSC9rIXkvfmuSnaq/H1z/tOLBHrBPSiCKU4HljVwxofuFLS3wQD3Od++9uKrHNsJ+jVTe8pcWXy
pTivyC/rP0aN0aAcVfBmTzS9KsNrX+3I1BaZF4TPnYAMZghteFIjHfdGH4tHs89wnfZpcDVxkq2B
bev3DejadQnf5NIBW9p0kBXudDwH2wb2ylmXpNVUaZicZE6pBMIuOTbcfPaM6tMD7l/nQMu72I9J
5BwlKqRdVaCyrmWqtpJ50LnWJosVl5VcAi7HG0Vy5D2KZ7kuhKuuzPRNQibQBAeqAf0zZfkTCruJ
qRTQXgAR6ZKGgfZiU3UupG/1b6ZPMpZ0+uhj5LCOfGP6TKP8FWZo+e1q06VqQC7a0gR87+g/+lSu
Q0wfaM/KGcBUVSnz5eWftz9waTuFsxjO4G7vtR4qNe6MygqTH8qKY+eq5lfdBlcc++ZXZYfvHtrr
z1ojmWWMDfVem2DclN9EdHvQTGAxVy9FgLKxVSJ9BloBuQBezaOD1mPFxQf7Z006VDyQyMltZ1jb
CimC55Mf1ufZoY+1+NinbXzsEvOfj5y2pbcL55iIzH89d3vkNn5RLf56dTN/+W9f+evlhBJiTfvr
lf/2axqaNJvJNq5/fuJf33d73W03LAhyZUJEyESWxUdZjtERo8U/N95/PypSstxBHyGYFNyUB6u6
yzvaT4BLjhaz5UuuG80pUvbmtoe+2CXLpS3KY+5PJ0h13WVCknuXj1Q0gXfJuwqzQsqx3aWjR8hZ
gpxZYN2dOznR9vakn5yIJqIWJiTs0Mbhr5hVLGkyqZbfyQHWIE3tRVnrBbfVSlxzP7O4LVcU6bXY
uRZcMCfXvKtNrOiAwnhttg6aEwq0uBTPule6JyUwitx2ERG6d4Cnnm49XZj+zYkjO7wr/PoVeIr/
nNke7JxB/YKBmRItPzXHFujnvpUKRlkt61dfYB3R0WG3RlbsjajT32RP7o1t4shWurtrFOeVW2ak
4I1Euli1tA7cOtZm7Iw/BSAuRuiNhUJOmJgB8OlNa1z1C7eNPaScXL8Zfb4NyLEbspxbP916cqiP
LrekO3lP4B1uYZLYFs38+qrumdZ4z6iogCmwetwZFEMUju2xb9JfEaIFu0OeS95Ahw8A54mmQMr4
MmAVPJjZOnRiuTTKIkFwld+B9wnu7Pmyb45RuatqLjasNQmujYjW7b1EWycmBIWqNxg7i8xZVoAm
NHhcyDJAzJC2NHRgRet+TNcmUIiDlc9U0L4no2xoEOiXdwn8/k3nfBlaf5ep6DHKY6i7Y4B1kx6Y
HhfE3iPwWxvG1aF/8JB4XyXrmLUgLWtNv894iIA1MYuLXie3LJdM2l/RX8EPcp2YE616o+NEB02V
ctUMkD0tlqtJP2JwEuVEYEUKPRIvvJGLahn1EETipDmNhvfmho2zJea7yEyf3hKzk7r01KkPlLeW
qKIX5ZBLCHIiWpddUe4yujTdGBfHfpLF0fBfRZaKg4MKFrgWML1hhDAg7daiFu+h54XjtEvn6JSC
Fn7ntCT3BUyLofmximr4mYQt2cpB+5YRymhJ9SGGDNum7N8MRf5F9uwlrvqdT1Cp40Z9ZFPTbiLQ
HMsY1w5McJhnMf1eMjT69TSoR0s86o0RXPCQTBvlQDQo4D67OqDMqitsWBJ7N+o+yknRQW+sp1z8
hIn94bUAcyxvcrey7A5oT9fZVO5F11WvttX3q0KvYKTJ8QEJjUGkmVhrboNcrcve27r2sUoTrqB3
ksMMmkDhRQXnI5EgkeNUX13mbSyMmoUzFQ+cIM1Bs2eHxpM+hdbrQKCdQhfqMRz5sl2CIfyxiu5E
jKLH0hkiowCqv8woWANubd5yBSw2bMutSsxupxI0jCFIzb6d/I9IAueGKTOtcJcXi7DU9QcXYLsg
WytInfazAoW6ECiJ720K2ZNfsmjowtHb02wx1oOuHXRha89WrWsIpUO5UQ3yWOEuBhY9dFaAWOld
c4GO2O8TPDbPINjvbl9LSF5dlrUUZ0Br5X3X0mCU9VNFmPd7lVNjSa93rlad4Y0PWrkyRyjqZVFv
M0C15ASy4HLybwRs00duEcveZSTSq9B/n7RuH9sM00SW2M+j+x2h4qcOczYpnwz+JlYfJs2aH47+
Y2wY4beP9r+J8pYFnuQGQJ6WnG+4bSxe/N4dv+fFSdNpFa3Btr73guQyuaxOgil7Hoge/IrK4ito
fOcjGljmOzkNMN8GbVQo4OWoaYrD7ZFyUL37pITRop+/8tfm317zb9/3t2+5/Yi/vmzUWbRF8Hlu
PRlRPEOIo5lCkvW8UXYHK/ev/dsjq4uqw+0ROLTRbNeZD/siADxQ4J6X48G0oqM7Ak+XVj4e+pnG
khFnsCJivAajA8qu7WStL9u+heOkR/Gyf6hzSz/qIdCl0RGwXHKaUuOjnU+sqd0JtF00Jmyh+MqD
SNtvANIt2JcKakk9U32drq5hCc4PS80gA2l+9O9f6RznP7z+b8/+eWiO2qMwDbkJvX44EIM8HCKf
4Eqdf0l0NtdZtxeH2yNikfl7/sNzf72EZe+a8k/uxPzeNDXsvmmUzaLLEU/oPfcKFkYjaDWnArBq
zZs/+3qg13Ah0/qg5dkM7RkhyNiR+mLSJw8KWXq+MG7vze2J0jAprywyL6Nwb5RRSz/Qag5+6sQr
PY0LTulsbyv85rHqcK3ww2+/bBrnKO8JuKoXts75dniImd93e1SxZiPeaEHstDjyCazKPrM2DTrZ
wOY88Zz0z7t0e6uM+a1qr4pGHjckQpYCg4jFah1nAxlbdjUdJgh3KK88UD/eOC4BBLUHv/FYcsDQ
AcwVwD/Q1NprsusA/m7pkbAByIJpm9kzd3ORQe1gpVIFyfxYNaZaJx4zsCTVg0PlbX1voFMa64DK
IC3h1GFze9QOJUVjNEK551IbR6o7EBZo52Q88/D2ZBuN4U5WV4+cUxuV9y+sm5hKu/6rc7RkbWjS
YxFBqE5QFcXOlB6afF/sBjuYPq3Ue5904xlMIwqsSiWnUcvytU5ezntveRsH5dw3kNeGmX46PBiz
cGBwd5Huu2sjzrxrbdH4qkkAJoKAgSAINNeBqYkjB22xIsIvsdPxzTLy/TQUxUqMmn6CT0LtrxEb
xWELbV4W4TmjpiCCwIq+OwQGbWh/OgZ5vnQeF5nmRueuSEA5K2boST6Qppd5uJVISWLuS1i53ax8
p6jfpQ+PJNNMeQ6wC1wMUJbLCb9BpOTwnoto5d/4mX4fXLAObusEnpCXJGsEfQ10F/WSpThSBjvc
5WN9bhHiL5WXyu/aARLD2C8gn4H1jokpBTHPWi96QsLmI/Z22DLn9/+kWvwfKuD/gwrA+R5YOgkf
/29cwBMBarV2+t20/yMl6L+/8w82wDC9f3A/AxjgOz6UAA84wJ+gIMO0/4HD2TctfpFJ0ip+/n9i
AzT/H5ZJ2kvgmKYHIsDzSbL5Fzcg+AeSB90lMYjUIct0jf8VN4Df+j+xAS6RQZ4N08DlZ/m+Yf1b
bMvghaXdCq4KUVtAyiIFd4vDieYhLp2ZamHkY//qgQFZtECzlkwpBhSqFBY9iVi2vJ/ST4fkSDGm
yUWRfEWHQ/yeEEstS+miM7XiZlV3XNacEyH1Gy9Li6PmBwzDQ/M+zL0TcsHoyFj+UVbpMCPjDfTn
7XjU1cPUYy4Yw/RLxW8zg44l/czwyotD5/XZokHUQrUCYpsYg4OLCYIV1p6Qj3idhLjm+gDqfKgb
Swi91nM/7ehLJFsL1dBoEG+Zw/MciQ07zOMc0ohmThfzm2oOcm4047GdwPnTwH/QOhd4cIxHh8Z4
vtJKzFaxou3f6Ta+ZewC2ujf62FTryfiZ5gAJS8oL38M4fvbNnDoGgVE/UVDCYGUOPWMd2bhQCZc
6P2ryKGa8U7uWTju2/yexKSYFgladtce27XfGp8+3dF1uW2zb1Fy69KRNzijfYlCneBXs6SjRVEw
9H0H3Ts+SQhvez/HG2WSHx+aSXa0Lao+3TIgw0NKlJi7SGRmrlplBu1F3ztmnQbVR2XybOf9swbx
ajOgWAt151U2kFVaP3zyHFJk0/79byfNfwiJ8v7TAcjJ5pouml7LMew5muRvIUeVEc6dVPTDWphK
OuNAPAUFyyKZcIqyGp0O41TNPpN2GVr5cKTaftHa3t4y2n0m4FLtzBqxtUy6BQ1JilqbqbcBsRdw
RfRttOqp7KCEjlE9+9nDVdxPREr7+hV9yU8iXBarKWHy1CHuQhDwwaQT1lNVx6/ahfpsNQExfELf
N+7NIt7mJI2SgroOmIk/MlvfjbSmONz1q665z7lC6QK6SqziVIhVgDhnm6ZYpy0cQ13uW28xaO1V
YE3QWeN07ZtVuPIm8qQKVwbbZIK2TYcvhqMdFkDnqmmH0btdKfpmK0/7cDhQG5PiUKYBMTZdPhth
GSmRrQKvqy1RzKVnDS3OvnT5n10qlk7zaJuFOctGISDUgoJFFL0q8PKusObsWE3B8IsI7QhS2Pyj
gWQCyVXHbWaZ6nG6ctE9jRNret8gREO1lPZtqjAb2Xq+cUdLX+pD8j2UKI911y0vkKtJGKrtbZQx
UivDgaJRMzJ62c4LvIaHSR/M6xR02PCxHBZpiQ3fcUkEdExEIzNPilaR/hTlSbIskVWi0ysAEKp+
2lfVD0Mlc1d3trpoPaosw21wQsnx3sr/i70z240b67L0q/QLMMFD8hySQKMvIhhzaB7tG8KyZM7z
zKevj86sv2zZLfdfqMvOBAQbtkUFyTPtvda3+hqYiCTze8SGGcLya6pTGqfzKcgX8YMgEZDGun4O
ly9VId4Kg8TaZiCuuWuaMxIe/bZTUHdqvL6uKUIwmvYoVwWc0cX3BQpoNAbsP1N0qFP52TejCzxY
48lR8x1eOoXAgoLxXGvgpQd7raysOIwaP6ReGtAhU0TjQVd7XN5/STAAjShYn42BNJpZi7whFNpN
HY4a8tNznQXwlNXyxuaFse7iLDsDkTQ8bZqMx9YlAbqviFRJyV/hXx8DxbunxvYcu+bIhpV/M2uK
gKEpvjdpMnpkfDteUN35cZddDokld2KkYNA1Y0EZX6PjjJJFBRyOe6BH27JwCaB1YYMFqMQ2kF0n
POIVuxGCgK3G8bc5mkqNqMirgeAO+F/EHOT+w9Sa0XkIACvJivN7YIh+C1RjRpPY0gPXsvmQ+ARF
1Hl1mBM1ngMLUx3JEP1Kc6v8Luvxa8c5tWA/HUkQIx6K47NFX8nOsseISG1U1c4GNGt5IKsdZ/XE
MViQNWWbAnxIg59hatAdqZFjabPYbikRetT5e2JDTOvslsSipp08B0GgezAIko0zoWwIfbVt+eH3
1KDm3VS7znmQ1rGuLBi1C+5KMFLXurLjzUxxZtshKVmpjsQ1GO/WLe+UuU019vsDUV47sAnI1Hx5
1/nOZ8RYlDZpmqHDUvXKGn15sFS2j8tKnGC/ipMbzttiMNRFN0GxS2rnqrKt7JSb5gM9PHIVfDFD
kUaEwVnxFKkcC1XlaYqerWzqG5k4WzS+6GkM8bXCf00FSLf3pD1MHq1T30s1MonzDoGh7AjgS2K/
OEQmBIe+i2BVJcHegTu376Vs+bBIt8omTnYhpgBHJGeURNOuDcdvnTFdWpRt0KZZ27pAyoVahzrC
3A5XUlQbN1tWtMQOD73fu5vU0YXXGYiNY1HCA3HHNQC+aoPKiCyKGkdj7XZfSre/SOZy3owDd8FB
FnhpyFubliGVqSeJPuTCR19JlTB4aSKFRrKBmZ33HfsD88uksvbSvHUg+59pwm1tM2AgN82hhLCz
EdJMDnl8X8ZPFXS9le+28gZjTbtWU2usieHhbtvJHdPNdKI2sFUFwii7yT6XHDkOkV7dtO5gnhyy
jzsW53punlLLus7sGOmRaNJNj4qRmJ7pITUcZh5rukA9AIYEluyhc+p7N0r0Y55NORkZcDMji6yd
po4vCFL57FvmVR8DLbad4Vk3HqtE7pSYdWwXSDrJUjqQwNxvYkyMXkimHnM+LeY5ZImYjZE3A42F
6HNsDJNsdmbIYSTQgote51EzAB1pEaruz/Up7B18snBA+9YgA0vixWMXe4eLG+phYOvbMBEbZmz/
GOuf2mwM1ppMKg+5fXaqEtaCqMBxV5kKV6zpbDhaERPkUtCkNEW8dwGR1ZpBdXK0owdERAyeFHyf
SaA2fkE0zFCDyq9Np1kbzXNZQNorACF08HP7AhwAL2a/tklzMIOE7Af7Fn6CDhYQqcwUhw6mTP+K
dmYS82LDaliX4Jkgxna7wdKLVcsz9uAa5KsqzTg8RRTbghw/QGH3vJ/kq3dFbax5drjegcUObGf5
OQbP6o0nFsT5mGQU3w2braRGH39F99hgivvkpJ06tsq8Dw2pbWriMXtCMleIjJ+VM6CsSiqiJibg
gh3G5hAoYT6kHPfo5xfDNGBhJL+Xie5gl9oDTY3Zy5VCTNMWV35cpBdlDs8nzkNro0WCXGvw6dT5
gbDuobcOngoh51TFuXFAVdo+WjWDJCLSHCkWC5PTZxyX3WmOK82rBfu8xG+LNXkNaq/55MQ3wQie
HlfAqbPgV8L2GlksgDgFJsr3LuywUHcEjukjPEvk0Og2kEnsRmR39Koot7XoOFdZUfVnUwh9P3bG
CUUtaO+F/YSwKvBykkNuMXsVxsAOtzYvB2aDFSgY64I6ZLbDfV8f8FcQBR25twUU4b1hXLsVRX3Z
NgZTFowXDFR0C3cEnLPUhex7SN1UYXhVZdMFgs0HP0WI1uVr3XzL3eQm7cQmEupOn0BkNgQpN5Pt
YfRBRUPzZxVqVDkcnrnSh25X1tFmiSpZNx24DTeYjlaUY782gDdiodyyAJ0VGNdF1X2a/e5i7Dvn
SrrQwYW4xtryqs3WhYqZs0yljrPZdRwKfaSTdG5XNeEIB4A8B3qvJX4N4y5fBD8QMxk+oiVIDe9J
lPqvxF8Nu6wjUtQX+dkgPl6BqwzCGy36Qqt32PSh/SoGY9+G8Rqs0LmU1GGKpnmGoEw+MJkBncMK
GiN9CwKypbBCmoOaYbhERHwog3CDLL9vk3wpt1F4Myb3mIyayTwwu0slFrKOPAxBYRwo+ZJDNzdn
N88C3PXlklB/zBrMB+vOAOnPrjmcqTaie5nOFgE4EVar3OybBQa86qCveo4f5meTNBCviR9sY+LQ
Q6wThogAonJ/aYlqxxLi2gBYpzLfiDzt14Fq4hOggHUanA8xcoaxde84dD4IDMtr6vPUiGqaYx4T
ybKkTsdCE/h9J+YQW7Q7X2fTHQflejFy0+uAlzkOBvze0l2kA0CfKhNN6rYKIm560WicrLgLICR9
NqtUaVT4mg2I45B6LfgZ8vkwTfK+RZVgFm3UgY7/o28gkbMIxa39aJOU2RctMmlKuRsj7xA6EzK4
GaT9OQlw1RrVEqunfaULc0iL5Bt4ucYz9flNj80TVRqLUKw1egDJHra3mCBpG/AHjg3Ugg7Mn5Ji
f45BdRQhxDaFAlNQGsSq+z3f8YdD1KwTVFTDZD8FcXwXO3u7kgh1gVXJMj3Xdfc56SmiTRVTWRPc
hewKA/Kwxx71Qb5sApqWSBIn8TLstqt6bRLiE4WchUeOR0HJcvL/EZQ5XbvpD3Ulqjo/HI+9L+2X
//X2/d9dfsmIrL7rXr+8i6rm7/9dSTKdvyBoO0Q66ogH0d1SL/q7kmSIv4BM8ubw7A1i4H6oJBnG
XwAmdUFWlGk5lHgIhv6nkOT8xW9N5WLTW3CWji3/Hf7kz1Ukm+9kC1YO3bCQr1lUu34+xFuZlumT
1rm4eft9zIbUyfybH27FbyoFP/Mt/76E5bok6xJwbSEp+vkS0nHRhtaZu3IK6ISeYFOireoSfRq6
XGGQeBW77R/G1ZLZ+19Mze/XNLig7gDXYFipd8UxKrxunRJli/y+R6KsHwRbKXYbm3yUG4TF//Yn
NKj1UdmzTSRyy3P8sRJizWVmuWyPmdsKzw+R1ZdP1Pgv4kr+4XP95l5yJcsxsDRRezGXx/nDdIFW
gO4FEVGrubqY21MDwCsg/8n448T0mxtoOhIDKeUEhfbqXXFnVuFclGj+Vhanu9y0X8iWWxtuckhq
fY8e6uLjO7i8Az89L0vy9rmWreumbpnOuzs41wHqK92gTGHcCJg4NjkZfe4iAsdRQFPYjf5m6f5f
M8WXXNyfL6iom7mKQWTzMfV3L8gUpRj7YjbhsMT2vv2kE+gQ/fE1/PVjKZyyJgI2fFQmdZafH1dZ
CH6IMrVZVR86QkdVViQrNpeweuA2tg9uQI36X6Xs34y1Xx6bRZuEiYNZw5Km/f691xuczBH0b5RM
veeYNwDFTkhj1qTTeoIo6o+v9svkYanl8+nsmHTekvfvfWO0TTVMtlyNmHAonoJ091cfX2KZZ98/
KKVjmeDMt7z47994JzSKKJEuW0NKV2GypA4B7eojDZ9qeZsN3SlHr06DWt/NbCAT6q+6uMeCuMrn
6iq1ihvymDybPfvUzCSCPH/88/0yIJdbQH+Akr/FBG6/G5AadaKGBEG5ogTjiY7tVNYBfjL2hik2
H1/qN89WkSrGhC+EYiF5N4+2Se1Ghe1LYsM0rww5lWGZxZt8G+FQKxNt9/HlfvdwBZMMpwSXh+y8
GyGU/3E96AjjA6JIwAp4wuj/8P78evMYe0qYwsFICo/n3SVKgkGQUaA28g1xFdjGOY66+zydDm6j
/+HTfB9qPw/45VqWjVvJ1B1MaD8PxQrC7ESKN2HHlOK28IreMhvzATtFUBHJQPRaPz70EWmxoZG/
qRzF+Mf3U9D7efcmc1Dlf4OtvWXx/H/+CUALRKlRCoW1qH6cG+NrAFPpAL9XHGQWvwkMLXNQ37Eo
ogVpyXLktHn78c/w63xkwzdnsXf0ZdSa716hwiKwpxm54UkDhk9VxqkenYew0S+TlDpLOuOhNbrH
jy/661RrU5YwLV26BjP8+6dcRxKWobAo0mPaswPtG/ify74aytXH1/l1fNg2q6JghCjTNt4vWVbo
Sh9yDfnOxSuGQM4OKbjV58wggQIa28cX+93TZNsm2bgL13TBev/8NEXYkf8EJgmvAm0CJa2XWfTD
2gLwjGgjfqPcvSv1+LkX1rNL5i8tvP3HP8LvPi93VGdScFzjlyVMaUk31mOGuLRKkYpXL4ZBid9B
zr/yLfWUN0RvfHzF34xXXhoDt4eOWUXY75Yz6vWGpgSLpi8IOsfvTSSq+KIvouPSb/7wOH93hx3T
ZG2hoyod9gc/32FSJQIrbZF1wvWbzJPl4EKIavPO8MP1CMLEEuOmjS2vS5yHNDTuP/6sv3lrHYv/
pC0Uw+X9BiGn3DEx/fHWhi+l4mSVI0hz/zAB/vYikt4trGDWj/fj0Qx0IVAKqRVMdK+qvpAP6eVR
/d+4CoOeZcNVgpH47rFpguCWQfd5bO715Jxk9lb4f5rclu/x8/Tq6DBvHMUNs01TvHtYsZjrXNfY
wNlUng3k0SuVhju8aZq8aBSnc0GoUb0Ev1Ex/PhJ/TqpcWlLuUKZvCuO++7jFSH71DaPIFFPBsyj
iTjX166lNVC9lnSCu/Hbx9f7dUfC9ZQtaf4zzejuu0nUgbHStDEV7YSN1aBNHjrfXS9eGmKBnGja
VAqRs13dfnzV3wwHpmwOgkLaS6Hgl48pzCHxEQSvJh2gcjw8GhONhwCtC2w1O8MX5RcvSEmORFee
5iD5w4T366vK5ZlXTVcue73348Hv0gDbN2b+MX5oCfxqgpeQ6uPHH/J3t5Y5XAlhSRbI9+MBWVKA
E5O3CMncQHycQ1tlil+NMfaylFgEcl+M+U+D8DfvD9dbDjvcWVO931ehPbKH0cGNWuZAP4DHqPlo
UxGu4+HSh6YzR/YfBuRvNiOu4l6yACtTV+wHfp7aGpDSSbNsaluM+FUDpchusZW6p8RPN+ngXllM
NRZB6xN7149v8TIQfx6oxEM4DFGbz0v4xLuBWrVE7RKRxVSayWuiWQDx4T74wwf87UVci8GhTOoX
75diFWAfqZfTFeQfH0FA9iVMmsuPP8ivLySnbQMj6aKCEczQP9/DLHBHFmcW4MiK1BH3ISVtMVAn
8zsz+re3MMu1eEVcyiWONJeF8YdjNxULgc2Hm9ZTK4fAVDU3GkTwm6CN4uAP9+7XZZ1PxMHUNFjW
eSXffS6XKA1TBDVCExndyNnCrEtoUuTOu9zvvqluHv8w6L6/4O9fiR+v+G5j2o5+OWHhQn+s0gQU
g2GAKi1t/xAEWbtui4i2jYSan3ekpmnKjr5oBMztRQovLMQ3tLYl+Wk5UouLufIn9tSOed9rWnQ/
VL34+vFj/93YsRXHQclWjzXt/XayCAJZOxVCHBfoldNSDQ9xDEKZ/Rq50VEkdMCSDBy8CsprOIRP
H1/esJax+ePdWkpmFpsCl1KPYsF5f7f02DbzSb+ferS55FClNgJvIERS7w5ZEmnBt6mQoQ/EBLhx
90lnu+3u+omu9IlefiauhAgKB9oExSvrmrWRFigZNWH3bcYVFbnbtNGlHFaiszX3YRJmV6NKiTCk
tgv5yIIFN/If8bc800GBzfVRUiV3sWx6NI1T3pG5tSZJAILH53aKMYlunBwe+Cc7pac0enZamcWj
EDWcJYycCZl5gKdlVj0bYVNp9DXJzLAKFDN13bZrGAiBo9ZlLdxxpqaczoJQpzxFNLHhaJgV5jay
kli+VTb8B4QgpEmTKBOWk9l7k1ZW1nzAaI+uZ9UXI9zxLWgekrLqvu0AUaToJ2iHOASr0+rKWrGw
FKJqQPRUFx2J5LC82Ix6Y1KU3SdwV6X1tY2GGF+OHsLDpM2IwYsXoDam+SqJu9l8aY18aRlgLBbA
w8HwD9dlPPauuzbDTBHKW4ewq176AYQcTVMonWmFSq5poteeitNIrk4XGicSJCr+oDJnohZjjk7s
LfwR0c8BTACc/1Xf20GRkxRDQMGd3bSlxPaLagC3RDbnMfngZmMYK23WLIxPcW+r+YrOKjEsa7oy
AHbQJjjiYCotSh8HNFYRlS8zwqSM8DbEPr4iJKKRTwaOEroqOnCA8q7Ciu7OlzmZHnBr7NKy7c+m
SmDZeXhn47lZjeA7QEiQEMvPuqqFhAikZybOXMtQmEmdVgJeWpUFMOavaqj8+r4jradrvJa2OUzD
TGUyvcztUKUWDLwkyE51ZDfmqUgzWVy0TiRx/icd4XSKPUNzgYbZGg4FKFFRrWf6EbR1fdyK7mNV
1v4MJ7qbfAK/Ks246kWsO7sKoRzeziZuaTjGvpmdq8BEYajrsDqvgwDXT4rCbSyGLxM/SHOh5qAP
iL2lGrSflsCNlGSmpFrpml/IN3KQ3KRZ9bJuZ2iQ9K+yVR4gW+zYDxNt1rrFG3X4yH/uja5JX3Tw
S/wV3RKlChZluhrftC4jq25E6oTRQ1p+vAE5jggcm0DcXk4Yzsxb9Es8oSIPT1jbQVJ9jzwvTSRW
UzHT4w8scmHNoo48NCnzpkKutPhbwXWWK8CtIRbPkpZP9kkrKoyB0wakixsQApcB8kWfpWW586I1
sO6DA/5QTOZORhi9TfQS6cDVYia+U1Ubclo66Y05oEnrszKAxo8OjfG/0pqhYDrMYE6UiCeSKCL9
L6udz2nf1Imz1pyWyPFZTrU6+5D6XY9W5iRODW5qvFR1rJwKWxWYxf1kg6GkqTvIYFtqnNEey9oZ
7/yIvM5DJ4m9ubZ8zZgEaoZm0OU6DJO6L1c2TTtJBTJD8qRBLsnF/FSjlnW+sbedSESsHZAdC76w
EeKb1hvVyJxIEU+ubW1MOLXLeoysLdH0NrVtSYRjeG8QtrDWYsiCt2HXtKm2EqXlmq+Gq3Ukg2YQ
HIabPo2M4olCYUHWQ9DCj7oXadGq4qLwY2X4e3Z6Tvam4qQ1EEclYdQfiDDyh9ue9np9GTeTiKAW
qHw68rHTAjrb2IjuHIO9MncMP62/ylI7849Njc2hWoVmlVPvxyHV9rvvK83/tIR791YsPajmfy/f
+Cv4VfxpYft/fv5t8/fvg7diaV399JvN9zbWTfdWT7dvlIf5p38X0Ze/+f/6h/80w/7URFuKJP+q
Zv/SRLsHufBTiNvy1/9RY/+1HLnwctk2B0zi2v6zhabpfwnOzQSoUV8X7ASpE/xLji3EX997MsRw
sD+kjMAf/dNEU3+x86W95tg6tQWdyuC/00SjUfFuV2AsnR/O/zRLpEuxX192qz/sEBlbojSzb9Na
5VF427tteDvTSB40fJSgaLR1TbK518Fd8WqEQQd3JhcWETqiG1HVt2GICqIPk35va0GydVOOltTr
rascYuZlm5CdPKDZM4lIwmeVwIegbgDU1nwKqb/vIvz1XpOBBwimnmaXjgCwF/aO40QFQ7ZOj0Mi
j5aJMdFAvrZ1xbytSUJd0WFeSK/RMZ5nMA5piwfNbbxucQ3y42yNCTBFXkhEzuHZLRqJfDG+1ayy
os8c30c+0oDMv+5qoieRIetYTOPPyukBwBWLdLoGIWrXxWosfXcPgefglPa3DB/JgDrpYqQ0DyXA
lJuuSJA9AG40LfloQBo7ZG26m9G4VGMybnAiQb3HnBknOWqsYoNVtgeZ7KTrXuNYuFdByI4qhm02
B8NtNV+ZBRmaDHBidFX0qjnV6bPUkpfYLFCa4FpZpaH9bNJJUEClNjkKdkAt1bEZoBMQXORjcgsn
D5zdFx04fIGApgjcQ5/N18NUkY37LYxd9DHRdnT1u06ox96ZnqccgtTUnmCVYtifyuOUxw06VCyW
IZCA2XQepTaQ45slN3m5j+v8Ydayh2jSr6mgenAaCPyNsmFNAuiw1iOfqPvV5M7Piq1NOLr7DjS1
Z0SsnLiN9iG21WnkLcIrFTmwB0aSkaF/3cZJvaSOlle+O18biMYl3MJVZ2AaLm3SKCr/kHVU9hPi
xz3HgCmAau2hi+wbuzI3ThR/Q8RJfrGJDnbMv8xn1K3gHAqnXieu3BWyWOqMX9HPrFLbfxJO9uAi
hT84jvkaTvpFnznNtoGgvCoN91NmA4tuEdaFyDdaChU+rgQcTNVVtES4xrRqDCnXTpZeW4m4dkn2
XGetfJ1ibW1nWPrDIYWcln8rzMUWMJMRU1fRt7rVtlmhHuJBPnZWaHnUCmCitJP6oo9V5VW1s5NT
dEvobr7WMnwN8ayfDBMTGS2AO5d0o2Hub2FP882b7iU0rq00EqvG8qEZClymhkpuC1tl6yfDRhwo
p+Lo1gGstAE3mxFGCIiHzKNG+GhFKSKNurtPR548WrYbnV3nqlYkq2lIkXsn3op6uo7wD5PxkZ1T
mbesYLNX59N1EyFuN3F1BUZsb+BDnSu0afCCwEO1LuYFrFPkw7XLdAIuke7rsSyds1+LOzNSj7FK
UqyozQ5kjLtPCJPcyhlLQ0DA9NFuNEiEy6/+67cFIqGdmNRJL/r8OC1fhMj++ZWUZ80U87FFiMOw
AmiuA4fzWZUt6BdHY/lSFoG1q4J5z4ooj8QQkM9LVgLi+7I+f/9ScWZFSmBzPiovK7z+evWprJxq
GzrzQ0ICOMCVBqZjhwrO2NgEdYP1O1mdNqxhqsv9ZKQ7CYDFCy3Uy3QZLbom9gAFYohOxWiYsD0p
mxggUCjDWfLEy02paBTWDsUc85rRxUdf7OvRjU/NCIT6+6+GUY//+RV5tp004WPmBdRe0TwPSYAQ
qO3PmHoJHB9UegmkL1wX1LZRUq0g5RbFKhJ+eIIRkXqNUwRrg+1dQ1tnHy7u0e9fxlG9DH2LUW8x
fgZtS2Jh5sQebsj+OIpZrJRdkxuIEi9gD7vXUkSp+GB4pZyoJAMmiaHWF9hbLLvE641GhMONjXTB
Ijk7NCgWQR5oXDVhZ4SijrlhXaW2vdYhiWDQIci7hFkkUMtRkCUvo4AL0wTRJa/apgJy5aXjqG1r
jQQBe8ifos75VEIrxLaKw0Cnpk7kwrZM7xteIrDLhEn4ISCmrn4aFqlaSA4pa4qHxnUJ8ajio/EQ
RY30FMTp9TSJnatks88wg5PqBBMJ42VHnFZ5J+KCYx8SPxIw3RsJA//E9vcq7h0cLXEJCayZc2Jy
sLwHvdz4Nf52zt/DsYvNMzSgdicRRiIQtZ8qwTFFF3ZztKAb5V5ew7FLohJp9CxApMCzqqPqEFQc
vyBj3QatW5GuxViuW/XCA9PIitR5ElMDxQl3oDHCyqsN+2YixnhMxzsckd19rK4qJSH/S3ubxZrp
odYK4TWv03L4Amxw5LhQYXjO9I4eJre3tngY8wj8AeGZCpxpawzmsC8S6IUN8KHF7s8xTKJinvqA
JSFlmerL6mUYi6eZPKq1LGqOnAPlbD2X88bP/O0oZz6S7rxgAmXqoGvqDZqQgMjxg+RlOl1KWjHp
2F5MhM9tcDDfDxyG17ZV1+t5vDYtYn3gyOFBHSmXoATfkw3PWUHT5k2gyfDCEQWRQmXGQ2yqz3PJ
/Ezh0lp1WnASyh83qul3OodpXOch8V0PMazRrR1MFe2vxLyL8LHWbtuhfh3A+Ja2dguICGRDJcDH
J7yyTu6R24xhxYiXc2rXH023XACD+oaWHepdBdI0yydnWcl6r7UcgAeuzVJSpLssTBU7GIUaO+wD
zww4lhJXLild6scqJMyUCbu5xvNFGnkr210EXYaUk1cMFxQ/ojbegv5/LuHDnAxplGQ/RZuMmLpz
2/oUJ6rxVIPNXpkZme7G5NeXXfgaWzgvsm4GWbHEhgd45k5NY1lrQ9Pu5rkrb4STTrd6k1wQqRE/
6/Fg74WJfJ1H4l80egQ4IwwfcOJGmAomaJOQDJ6imFD2eLK2Vd/We8r96aYpljUJpP4KQNOJlOyT
gsmEyHooN3UY7xPgz3lGVTyxumkr40VoFAVXVKEy9hTuTmm87gn2Xg86lXmpIiKe+kZy6PfD7VwN
7U6TXQM+iWxxxy1rD6pRQsUsscDZD/ukQzvaZt8sPervkgCh6cBTvEVKTyxoOWFcLbN501YuiWNJ
rpN1OhyTrt2WE7ioJLHajUZ+ESt8NawsuyjWbpGeyyFqz5FpP2RZ3e1cAm3O1lQ+FCVtKCFvBNHz
8HURaPkLwLUiTWhVWkPLb5sE3e9E4IEOAQucnMnaIud12BaWRzoI5ZljXbJx1doTrHh9lblDu530
6JMZ+vN+TIn9DInMQFivQXbXis+Y9gZEqHzLUKL4LfJNPNf1E26tT76Km9siZ9WXdnKoEOpv9DY1
Nl1efYHkKC7GXF/DPtK3TZ9+y0gXWeHa0k4xOYjbCFZwu06htdD0An3ZcYg/4BT4ihRaGlpLMpB5
IF6XIim5HQaopZXSCAgD86qtZZsHuJqRVAAqHaL+aLGoUWrqxrVduS5TXkPKqNGs1GwR9oSbbq/L
G4u0ttKhKOuEXb0eta45UjIssCz1rIh4fPDDzPZmDnkyRkrYi7QwqA/wTcoskR4Q03uFRTBwguqq
7+HRcpP1I14Ge0PQFpDFBlxiaZzzadZ3spPPbkGQg0M8XKyaliSx8taJjS2sdbq/EM4l4HvczEm7
iRzCTcs2MPZZFjyiV70OiImmd/IJF8MmJ4Bh3YVsCPP7uHTEtWUmpG09oDBZs/3MD3Nh5pcBkMZL
s5pQy8fLvNOaHhbyFOAFLBNAN8AD4N47JrTL2CxfyiLUL79/wVFzdo0Sa9LiVSH+aowvXIKyVEvM
vVvLr7beJ/uWRKrL2qjgtZoVEdTJuEYsXeirQG+wPRXB3q6zW3TR4aY1xk+x1l0lDdNdg6Zoo3J1
afQ8S8ca+i2oRMKI4FJv9EGIy0lV+akXw9Zwspe6iMmvLMevhUXYhZE3G1/UeC4mjUGagBYsUUut
5oBtoZ21JD7Uw3QWKNBBVAPbHYbsOCXZNo7K19B0xpWjqecxUOQnjkwMIIiBncak0IsNlqFvdMjx
0plMJ3Q9kHWkt5B7aEsyvtAEARqquuFIDsajpVfxmjLF5KUq2Dc0vbZOM24aQYerdqLj7HMgCBWf
lxDx1NN1arLCQjSZ8++AHcVeRdyTO9TW0V6+lNHMyGCPKAlYynN7TW0I09ZkP2ZOdj2w7xXOnT6T
yIFd5zEMoMg22DXZvOAsiaYy3dYMjTVYEwjdA7GulcsGAAjHplbOybT9LSmWva/nl76f3zaZ0e9b
sJxucZWnGp6toLw1MD6tmoGKUo/EdR1a93mW7uM0yrcF208tw2FCl8iz7e4tqYYnqzSfIwVenmrC
A86FZ7qoxzodFkczOw2otSCgByqmBeKqxBAWqDtyEjqO7ESHsPbnd+S3ORw6y7Z40OVcr4uxBkST
2FDmUnUwZpNNV0wAyaTlzz6AmVUWG29z2kWo78YX9jGdl7dE4bIYb0I3qFal9O/TcDyIOtZ2vsuZ
OSO7Bvygsw3Mwl4HzAr2HMvN2I+TR6EZCUT02Rnj6rbO/XYt+/IqmfiWkxhKr56pSX0Hjg7jOXR8
fQvx4qGT5Ytp9NEhvpAgmzGVLEfqRGs3Qz2PO1oToLZy+5lUnketDkavoJGTy43KloE5OPvcsJ5z
d9rTTfhqD5G2LjrimbTh3oRApgtyqHNOvPsprl5m279LkfZkvvNJaRn+Mg1pYElHKW2aXTrFl2Nj
XtVas3N9TK3atz6D9eu3TFigxL7UofmK6c/EimM8OMDevi8PYfgllvU+q6puDca0p+xJlRHvrT1F
EJisMztMNuio3UdQFWdlh09jPJ8zICZrGLDjKsnmKzvk1Ba44VNdBgWbNLZZC1rVysRncyj3YtDa
VezInUNWlBkAZp/qZ1xW26G3i03a1J/nzAJKXt9EQb0xsCbBg19Znd4TFqidsyf7jswXtiQD2VIY
pahGYJyKJVukKaqvQgtipusuH7nf4ok096LjPS3BL/mFfiuLAW8C2MbJLh98XhhvkGy0iuCrG+Dv
SAt3ly9AWvgynlaXxrFlZxeGYkMWJbNM1nkxe1G7X0WA/9b08fx1i99HZ1OyDpbFySc5WZujswlo
ZzO6QU0UZ/Pkp6E61JeGxVIbzLNN3wLsSncFgvKqBevPaTrINnKETzFTUcHFam/9pim2pt689gqM
SsQkT6U/3Vj26GyzML8l6mIXzpY3hQPRXuYpRJlUg/hBRsn3phe+HSyxMshf2/ZKv3O66Mkxsz3Y
jmml791MbkwfC5PdC9IGQu6PJRMNvXOzKayElZW+HokD2ChdK4OOHPUrNiKEWEdbgISw27BqOjHi
NpNUDvjQvJF6uU7ZdSSsWk74Yk9GdO6o8PQF8KmcesGeNg62oRtiky7jTgyeSY13QaJgH7OCZiOH
h9hX2E3maFNKKGdVLUhwQuMy9nA8w/TAlLsNZv9Oy/U7vVTX7TC94vxjmx1UB7/RDlTlSg8M3xP8
22dDgO9ie4XjK2QuGO/ZWgEyDtOGkRc+Bh0jM3emu8I3t2b0amb65yJkLlHFwAN36quW1xrqDTav
5s2Cd7gyU/U8JZ8scgDzNv9Ej/9BSzOiSaLqa2DIOz1iJo+G/prErK82ka1lRpTIgNNtqO1kExjY
dtlsj5n+Ys0YdVwcPUH5H9Sdt5LkTJplX2VtdbQ5OCCsEgTBSfLMUmBFwQEHcwD+9HPi7zGbv1uY
sTVbZZUSmlRFRgJO7nfvPTzfVlskUV2UUS/S9A7DcT3X1lvFyrKzQV7oIj0+Xg2mQ8uqGOJXr5J7
hjfvge7udmtyOQ/DbDNabHZJHP8oY/VkjVNAc9+697W7J5F1T7Jmo4zxW5PYtKW79j2kwLIoC6LB
OV66cDl62ZtmPaCjQa3SIr1TMMfBq3NeJg4QqCxc+KtkV0FyWoUFWb1pSO6aDjwqAZwfdD1+qsT9
6WZIWK0WUT625I8fYYBpKkheuS+0Fr44fbPPTGScobF/VOV4L8PgMg5kLpdM/7IdFNV8ALidmvlb
0+HlLnzCwmOShOuYsBI3ydciNN6023XRWAEQMkdeE2s8TpmwVrYxHAVfW5R3wb5ENl2HTBrpE2O9
xgBLFRFfHAV6xTpG2d1SB7FJR/rwpmUfVMHHQFXSxo2Lde6z1AySYwJxUQgWTPkOddHLTUt1YWPN
G8NCQgmq/ISfZeiQxOYl2FVWZ1B0WFzG0XzRnsPWlL0x86d4IWYilVGNGE+Sl6we9/0jE0at0EJw
WZ4ZQ4pdI4ZNGhefZK6o4B/jdZhKe8fpYtf4Liy7ZbyhL2gCh86mXrJ5nQKeX8UUdZNkS948Nsza
tixunvIPE90NXQcownlXcl0SpJJ5HuNl/u776cRykN+XpbFXSUJHY5xvKFJ6HNtXtARTlvzog/PH
1NtIJ/H3HVEoB50j03V3zjjZrUdFNrJS4bXreYX59g1wy4dRJC9QVpuOxi3MDhTe2+8atlJcZs5V
WTbwShMObjE6z7J9l4pLljkOa6M4cFHUdHxfOstZzgzCv1u0jESwq6iZCyltNY10k0046/ixz/VI
bVAxOQNNHfxm4K8Gm7juvg/hktwbT34VU3pUi/3rcZje1qT5RHVJ0oXrNyFfNFUGo5qsV5lHE/2+
Swgx0UJi5TuM9/OSvfB+QlUqvmUw/VYKPrltUL7Yz+bOGNFti/LFjvGDNv307BlltsuBehqGd05a
k4vNGALvSh+/Jk5nOvDlJrfEOeuzj7523/F21swmn6iyuHOhPLU6H7BWCq4jMQMuZ/nB91tA5iH4
XA3I9uAh2RxaRHYvpECbL5N7/mTADUvNVzt1upXpTz0oCQ/zQChuYb5hgHDMVX9CKAyKNUOLH8QZ
P3OcB07A22m34aPVki4oiT8iL3lULOpVD4/uzWDurH1GM/eaD7dvLTfeElYmPlpV3+fG/6Ik/+A7
Rsfboc13JfVKeY/4KYelavantcFCvpKGuawmwLYPc+L3oBlCvF7FL8UjTW/trcZbAtXqncFxvSL9
eQ4y213FT14cPiWB/Bra+cBYMFsbiX4BOsV28twVnOS6srl6eCeOhePA6ZrUxjE4e88QB9Ik/w6Z
eryNTNxHUsJIfTgHAHAfEgMYQUyoHhE9GbYxs04OWO/ulCe7oafdgtfszOWI54K78SI2AvzfdnaM
hFC2/FyYQ52Z158SyuRNN35H6D8sbvYq28UHnzHAduP8vfINcqcN3eKP/VqP870oqQAaaUBe6cFd
D5XqmDA7T2lWtgcvSNdxtlQ77dndyn4aAAcTK063Bs0P60mgAFHPQRu3IG2pMuDoGL83BTKR5uJC
jyUuj9Criogc/4lQD0PhPCXwSkMk1pI9N3+/yvgnet5sE+WIeo+aUoUp3jlB6q+bMGNUPNLzC6jJ
UB/aBZeDv+eJWoNgYA8bvHpc6968m3YersqpB3xgTX8q2B9KlWS6A26UU2KbGAySvTR7d7146lfd
NW/Uw3NKr9pnYEjHiSrrc15Bi13mZJeZrJaVzfAfKu6FlzUHkneZejMAYPo4fGQ4HVWMVlgZbMHS
5jI7dd99wKaXIhGM7cdPozKNvXYE3TDtDOCZNtXeAI8HXH3r2O0Po7aqtSGoJcnUaxAX6QqP3k+A
kAVDHEVnBIN+bYIbKFgcRcD6IFyHhvci2HiB5maVN2/wZV51Tfuaz+9s1MHFR1z2DW5wtodQgf2d
tdAoCBGHDSC4xN0p+mNWGAY8WtizKHS4DVlk0tdSLjtvYfQwzd5qIr22ARzNrkiLDhwbH9V2FIjg
FuV8uyoXUHa1guBUVOz32Pr8fAquOmapL9PxzTVotU401VPt4z999APUvBxezoJMEfiW+MxRSVYy
NpFveaLttRbk4s3fABd0jaGOntenqSOpNLQ27jELfLr8LlP6CZQunluXR9VLxF+hweURcD93iqDu
qMwtt/V4M9Kn8RBAtIWEQUP/T4Xb6dKcfE7623IGJUBl8xndmZrShou27sJ8yw0Ytkkx/qm8oYlY
ML5jybT2ts80zJB0ZcEFhYKZSvc4PhowcwcFvkjdYyNhjRZOGyl34SXtCd7HRTbQJSTCqEv6fhug
fENN0ofK57I5dUW1AX8Ss/zEx7bRzHIbAxRCGMUOCt5s+9O2TStzlfoq3YVYT1aIZy8QDuKzOc3P
quBVLuvxhy2Na8GNpIzB5Pl5zaOW82rONJAyyNf2Koyxg2kfYIoci++YrGiR1M03+1GbT1hyt9g5
rCEf4sPwgKFAItpVuN9XdLTvrYF9qzZ7stt4Qsee1IRCSQ38IN5rymqt3v5tL+Y3NDJukC7bIx+e
GzKRx6hsuVHZZcKl350/qQ84pkJ+o3HxzlhpM6dQHuasDk9NIM70dCwq3juy/CGFd5lbnw0byIC0
ijfdcG9JJbRw7TxzZ3uee/0CWndttf2zjlkBGyAr1Q4e6vYvwKN0nWkj0v7T7ornkuNwpB1PrR72
vHQeT07VoykMAT0XD52KycpqwddrJ3e8Pu6eR/7osIlsM3vuNxabW2Jz7MmThYioBy6ueXvUwa8r
FkUkHCqE6o5gfRe/VLz09D/T+DORerf5w/epJczcPaOxp2mamR+xCHDcaiKp2QCNLN95Tuluqjr9
UwFhTHFa6j/pm/BZ04eUUo7MQD7H4LDNalY9UXUb5Q3FjiQRqUhunLbPt+0wUBS1xbPkQD8dFMpl
GNNi77QkNQvB17J4JhwVTpRS8DL5+Yl9GRJBc+LkRo2A79yd2jtm6VjtEtgNSPzldzxVyTpQxQ+6
I+r1xK98PYwzfhvZAb3VD5mZJKssht9+5sx8JDSCueOeqZGlCiZDm8mzGY5WBq/n4h/lMNb3gOnC
ajPT+/0DZetS9NPvOY/F3nvUGFcJqw0uoRb8MoJu3IAakL0He9AavCdUt43CybW1a9dZd7OTbj2M
NltLL4dxUK80U2EeWta4q4uoUMVPSsReO9G/cy7vIuRIHqeWU518xCpCBJOVotR6W/vcwVXPkbsK
Ky5vmrmrbVUXVNlln0FSa8Pslz9B8VQuqB03/E1uA4vW0j/BczzYiydfQFcX/4yi/r82+lyyn13T
N3+Gf7X2/GXX+S/fz/9XdiBsPP+NHYizdZ99/1dHEP+P/3QEmf/AaGNhwPVADyJj4+35Z6re/4dL
vo2CRo/Ushm6j5zdf/Yz2vx3jvDxcHNACQnC/ZchyBb/sAixAgp8VCqytf7ftTP+mwHeMm0bj71F
Roq8HR7ufzMJd2yJmFirmm27p0TaCZYTKfXPNEsyCGLGvK3dm5erhGrj7rlZCkTEzA3OqWG9u1lh
H3q5/E/hrX83TvOZ+IGxIfsWUgtx/4eF6W8WJavPtEhH4o4BPdCmYfsXw6LKjhFAuWvAl+wCOULr
Cub5Sc+JtaM8Mf4fvO3/FrVAMiXnTZaUyJpjk5z5t69Fk9+NxcDilKRZgfOw56RjOqciRd9SHcP2
vuj9be/4v/725Nz/6c7+X1Sj3+kLGvr/87/Nv77wv7m2+Zc9fnb+eRejFs7xh+v+bz88vORaNgEu
GEr+Xxv56JXPOysaTYh8wmf+4g3tH+SJ6tIMvn2soUjjCLYoWsK9eey9pHkzEPTXccNO4rTexaKq
joWZXXC8JezwNRany2z1841g4BUoax7VqX2n+XhhSw6RwHvMuA72KN+3MBo5v4oe9HD5IKe2hlev
HE5HK5wx9t4Lqv5WJAbeJSHolcyr7ZSNIb17xoQCP7R7T9ndOu+6KkImc9+XwI6Jyfv6YL5z53+c
ZUd5NGp+nbVPCjCV4hu9tjsmMPN9CTkv5Z06Sc+f75nT7CtTI/Gmxj5OvpkthPRR/opRBnZuiidD
e/lzHtiw1OuZ9v73jHjgMQvJJeRMNERj4/u5qZbpVjYKHVEzSLugzRRO9/pnP5r9S50xoiLSDNkK
6iwGkuRiGQk1pCK8D3WaPmZ7W1Utxp7ZCn2mBhOjVuCAc3SePmFWh3+mYxWJZJGvHKfGozYdTjth
ldz+++fEslybB+HvDwq1EYEl3MB7ZGQscsn/+qA0br/Mo+P9TH3rKaPUGM+e0BsPUuAOIy34c684
V6a9PDuOeYuTxbs5uyEeNXrqZPIQm+FRAnBbEST6xpcYebOIL2J4cH3SOtyA3J256ru3fLZPJVag
g8rxZ6BpbEY1auyoktJCf3pywn6P9d5g4xfGKdP0Q+cDpAhz+KWxA1p5aXyNmRkVI0NLL1nE0amo
sYcDb20m+rl2HRqPSByTAkMffAqk9lXd75Mccmk8mB+m8MRm0UBayvJt8S37JXA5QoLWyzIrvtkW
CAAvK6dLFs8HCi5stHUum+ZYf9jJePJpf6auLp+eHhoTHs2dhB8cWYwlaYhbXvCI4yU0aIT3ZmTl
gIlnkaRfflJakefGkaH4G9tmfHXryts6zTsYmKfKjq0T1Hdalrx6Uy5leKjR/6iyVfON/pSXRlB0
WLS+3LkD5fiDXijVaqrpGQzQCbyKvS09J0rrifEnZYSr2qqHowmWdb1M3O0JRoPlqfiUSCZpMGEz
E98nBnarkMMvts4O66RAiGf6dbNm7w/5UB31nf5ej1wSTJnvR2Denfmce55xVCwAHYVN6GuS81Ad
cNxdG3jNo0SgEhQzZWR5c0nMwTjMZBdxlQ/DQS606IVnLPbuLXRbgYl6aC+VMo8uMGSnLsy9xdiM
21yfPeFu2SKj7Kr5aZIjyHNqVMzcupdcDOAW4IWHnsxwuxMrCu70KwbF4ion/dbXvX4dlGIkwlTG
iqkyCh2c3RPz+S7E0d0UlG8vSbKL2+JpSlW76nBM7AvGcU7NKFVK+MIuDZAJkLUDhalUEnonV7Jm
ukN6n4DhrbjFr134kzAS6gsLwdVmXrfup2TbKarIzAwIoMQRREfgvMOvxbzMnep1uwSUhLMa9vhk
z5jN922c9WvHQk1OHXHiNo9M0wNDTlXz1s94xbEAKrq6yhsx6HYl3ChxgHOPoBBPjUkVWTZmW7dU
9b4mT/MhW7emtasuozrgGE5W5SQJKFDwgbmhC6nJL4vbEGrzpt11CYyw0w085BGt69DOorwqnS8w
V2rO61zp790Qf5XLiJVToFs1D1ZBkSGPZN07wn7Atf+32TTOzcOsqPJ8PLTcu4GYFVBx6raNoMut
pKnelQO0aBw4rye1+5ThgbtCH8UPar9WgvtxvIRT1CwxBBXsQ6De+dbKnP53iRnG9341zleJPkZP
saAsVOJ6M4nX8YEjS9kDLBbrUKXJ+cHfiRLJ+NpqMwxPGmzwYCNj4P+0aN86pPFvFUqK6Gk/Zu+d
V71J2sHJH3Qtn0HcABatMBHSUxvzmuNh5+jrPyiJ8UmUGe2Jaa1xwAuBar682zr5aecWFwtvOmem
O63dxfjwSKbWLVQ9RsdcFEb3idTK95Gu7Z1C+151ow8LajI/0ti4JL1R7Bo18n7V+PznKrwacOpw
PuX5PbfVu9d1dIyWWPzCpNyO7sI0BmPszhy8F0kP71m7yHt+e51sfpwmxKwQsG6YzDJsh58/NY4w
w8lgUDZ4VJacrg9FHfIFdZel+14vIYYsfjvPITLyzXAe9xtjYwhceU5ei2jIZobaaVXddeKrKCT/
tm7H1CAp9GvwLHipLqhO38sOXuy9GWr6oD2Da0QG+22c1DYIPVw4cviDQuhfzerWLL13sinuQpXr
dnNuDys1f1QjgkUPJo7QF4Y+2zB3csjnyNMhOBMxQtMgVrEeSrM9oYFWn4P7WzdF9jb1P+ukEcgR
PE5DW9efc+h+WTAPz0HhbOgcLA/0IYDN0kFUAulcwKNuB579E8wkJrTkNdcNO9TKVnJ8RJi7VdPY
O+DT7qpTdX/KEwoMgAshEIiNJ8tvPpX464LIy6qqzM+xpq9PpTm5bynjs8uVuavtemvbMVqqL/19
7WDzcnLrvWYl33miWtHo51zUgeAmxynZr3q8FRSZJ5iycSk9jSKnuW4x7I3W1GeDYCwygVjkOfFh
DjrrYOV2y4Sqa+5A8NRKE7dFYmaa4NEQHlGxM28qHFAqYL/sUs+jyyjmvmoZ7ckWir8RXEIUW8FX
iXNsK0RBjbFk+zPCT51UUQbC8mqMx5j24QiRiDo/PqSm8gUhrUyjzq4j7B14AYF/gELynWDasukB
Kr1nYMJvi30F+rREfKZuY+Sifpem/eayJN0CfDURJiha0fNd5eQlrcSttZsdL4gcQ38Llq69KLMP
eAXwsI9tJy6ody+LJf2L1Yg/bZ0bb1nnWOcAA1GSms+FMcp79fgjVeLX3FCo5y6utUmnVHIdVq9j
aHzR3hnSM+1YG6ytv5PBaTcKGvvLZPY/dDdpnMPArm23MqOk6EktKOtQBrB9MBZmh6GK4mSSkd+W
Csck5cMc03YMej4SO9jFRtFcK+021wZOQ6x1eC2kEzONNb0fy4SRqpfx72Ty3jXGlWYKzT1TiOX0
1x+L7iNjUv1Rpl529Mb2Yi4MGB0Cjqu+Dw5lqTNQNd6tV+a49TLnrWznFEtpjA7NVb8qU5v1c5pW
bP7NW+G2B1ticCqo+L51bdffXFIFF6Hp9b66HRRHHGRi2w7Bw3d0DRhKRiorUfA4r2xFHVobxyIj
JVlOclsgFsfyR8pvRy/AzShePrcEG8E+MoixlIrauL4y2ie/Adt45cikPjGWw4Y7FCG3OYFpmsZk
ALyIfhb+Zv3NXFr/hAThUGYhgH4lwa8JK/FTVRu4ughusf3W8z4o/R5jUvkeOhx6vgcthzhLGPKs
wbzGRl++521/KSqLUoyeA2RnhNV1VMOBKwynAOJ+XVAg1nkNGzqdFtM+sMeHnjFdaBl4mKATZHM+
mnaqZUsVpuJHLRFPs3Hn27K91p6Pqjp0aWR6lXeUpoFVNJ/UZ58Czm54mU+Vl4/bkin6lm404sD5
qN6sOBcMAqU8+wUKlm+3H/mYLZ+jD9qX5oRkl6eO4p+opp2XHCn2h7zqIovXfWq+mbGctxipti40
7FvQuQRLcZT+YsFepaaYvzd1XFCVEee8ofgUJ2eCZSLnG0nx+s1Jveq5I6ARh4W1JqgYb2FkNZcy
lQ0zUOvip8ayt3xo5JXs/vxFLXBMSRd5b+xMj1GUGqgX9b3uZwb+ZT+ldJDHKV+4StEbh5jUnD82
/IzjdxcDWVgmxsuCTRODXrdZusTchLjlb4AATrG71B952hwxCvYXiwbnuRky4FcZEAPt2Mw12s+w
dKHXoBX3yHStwLvn4opIefTi2nxzLKwGjIoJL4z61PBEbxxTV5s+FvkTabgNOadzKvN8ZwQJMNuQ
EFuRkQCheufJg4nQzE+GLtVeGUXPfYI0byycH4MHkgoHSBzFeN/fwET9JPAtf83LHJX+HjN9/cJL
Pm9GLeFo8ZqdgY9F8+QFe1oU6Bh2mtP86RGFvThZmL84Q7kunPLZNXzrELd0p3Rx7x/pBWENflR0
G8xNhxn/F4k+ETWzxNTY2tDtEgfDVTw6Vy4MG15On0Ov128qs5EXlJ67rer4FHTlWpcQvjyT8Tsj
e2uY7bNLenEbBxmnwtIEgZFT/UnbacGP4BMIBZe3xnpjHlL94VVxe1LBHofVuMuN2MKbnAjWuLRi
gFr+iNOmOIpMnO1pcddJDHcv44EmsDXUa3OkS5nP0iMAt+NzupQvPdBQencm/JYF0AYaQ47MJdv1
AMeakUNIS5esxjP6EFHtsf7KeYvYiOgxyydKvBlNWzdJnnpFV+AtndjGdb/x8QxfYtUnG+zFuDDG
OTnUVvJzEkV6IFrb8Tenv221eM/S93dNzwkwX7wqCgr6wGWm7KNc8ucCX9Cx7am6yrR/ZZ4kXynP
MER7pRwivVRl8V4pJFU9a+csIfbEqZ1EwqDphg6FfTup+iW17QsDtY9AGfZ5HIQ8xcymGRI5xb4a
xaNyPgNZy+RmVbRvxtQYJ2X5+WaYrfwOcJUAd/wSGMM7cXjqbVhpgDEX4W4O5RdjdLHroRriocHT
H2iVRypdintQcl908wlX9OAxS/Oyeyvmfm3aPSmXvLoUtgywYla0BvfNtAvyHMcXCsNqttZ8AU06
H5nM9FFRwR2ZzFECIPRdugz0C2jIYxqHztEYFqBuQXJrtZWcq1p/dguJZ8usfpqirfet7xOHc3S3
CRjP3JayLrZLLB7jrPSn1YMuMwxM5znjBcernEOm8uAp6YbzRP/7uQvtN059ePN7zjMPBKbksuOj
Fp57wnbbFsgHVtDu+NfmVKWAiYk60P7VpUc/scp7p5zlqcF+BBP4V+kDSq8eM11JlmfVGaSGmf0x
4UzLtc3amqxK1LqBrPIWIhLjsNhyMYi47q7umBdzIf2Rs9uR2g+qUb3iF2bkmOFXmF3KYxcneyqH
BKdh/pt4eb8dw0dEfyjyUzhcVWhZBw+lkpJeyViEG8XG7Av7bpLXOCSB/ZXhEDzWQcVbzQ0Qh40p
L2ExylvXx8vWazgW0g3PF1OnV7Gkw8vk6F/wQ7NziUq0Sp0Rr67ffMYGxaN97EaWY1e7wVEJLn2T
gQqIOuC/5tkYW3gJ9vhV1snMSBk6RqYv0m3zQyzNb0MyPTtuXzCID75Id3fnRrFsUjGQbkwn52Fd
SnHx+vG3duYMvneLX1F7a3tyOUIUiz4Puqa9vAZQ8PgoVT8/ma2KjIRjXDeNBpunFhCTwdKEca+O
TSbqj4l7DX7kjNEm4ohdNPWpc4YQLUe4jFFJwPTWwWTfea36zN8NRpHt/NiRnyPFJf4ne5f4Cd3X
XLswtK9OHbgnGuy8dTC2+zJ34kf0k/Dl5LdrTsNfDa6N95659SovJyAE9rjgZzfiyL7LNAz2ZmLo
Vw8Rah2WRvpI8O8I8bA09mNOnXzv8P9zvbMzKO/c5H886e2hAqdXiTK8zh3wQfyu4bshYEWT6Yp1
xtFlK8hbb3UcwtKpwbKT9loY7jzL0tK4MZYMf3E8Rxja40vTQ2S10ulWFUV2oiPNi3huSPtVOjwZ
ngwhxIKbTt3iYjFju3rOIDa0PrLZZ2rH3SpkYoniYw2VBVds+IqFDfmV6M/kjN2lR5Jd0cZWMfBL
JeZlvAixMzN/AsVw730YJAH095XlLcalw54cqb5otwRJgoNmMr6qXNBrLFJnDyI9NYMywSqd4Cn2
2+amSH8ogzE9EHJjB6vv4gbSuORzfpAYYM4tVQEN7Pp7ZljEQFqz3JVAVo/SjURfPwioIt5YhvMe
eIqHZ46bu56/JV3+rHIu62Sb3xYu2JfcH/wL5RUnOOZiH+AYOg2VT7j08eoH3nJWdTCtKj21Lyop
btlEtE0z2v2glRBMRrMEmz4ty3UZog4R+bhXeRnsC+kurx0BqjBcZX2Z/+Z2CdhNVDeq1D3c0U7w
wdh9bdgx6dEMgxky0wbaxQUTVxoxkGxfOkGDPT2mxC38Ea92OfkfY8Y/78dZsSo7U5wRYoPDiGk/
Kh7TUmq53npzYCppFiVUDPi6RQcwL01D7ulmj5PXenzUcbaizpXVFjLeN6wS3nOTflaeHZ+lUb5X
scPe4D0PognPSR4zq8XsjBP/I/GbN1s3Lh5x6J20W3THCTIItqPYWxfYjA4ifs4ZdRNbS9vnsc/b
NY0Qyd6zwFe1MvmYwu6JDIA8hLzcp2UGv4aRY6r77F0M0x8ll+uSPtjjF2nY2b17/DFnmAjsmCib
YaRnE1BQVcSXDKcTJ7hiPM1mysiVd7Sasdu1lvy0R0KuXe66e/800N9yoeDCu0j9uyXoSbZCg9/D
ros0uqzcsL/nog0BOuOZcO2LhtTUdBoxAOT9vrMYnAY9nA2/SOpbi6/fLyv7oGlLPlZW/9Eq/BrF
zGdWRdO8+wbjzhp0q42UfGIlm58b17s3S0vmLzG/MeIg8eR0z1YJzNxHtm64KNw6f35zxnG4W5o4
lU+YYAUL6MXV7k9nxqqraP8/+5rs1GQ26bYcz2zBy3HsxDPRGFyMbvGHA3v47PvzTRTafMVU1a47
pyme/rKn+PnONgDE0M+nTynJDKukIhVHx20w1HyGndhfK3TkdfZQwGnBTvd574tVn+Ebyey2fbGt
5eTIMMNTXELUzLOrodz06ix3/Cf0qjSpv6vcQdwnpz70ytOIQpaB+Wpatm4mMg42DQVwD+XuQQQ6
MsltTtCUgJ9PWArz2OkuIhzybYhD/0Rzov/Uk+JBDoMKoUiHnhtpvRR15r35LXl0wSnUjvXMhlIR
NliWMDJ90hbVkm+wg5knbivEf03/1NWFE9HXQuZmxJk9Ds7DaReQBXGXClc4WdlJ0KI/tCBeq/S9
XFLmcg7UqpQr3UramtAPqCWuvpfazcFYBjFvl0AVrEnYQU7YKdNw8WoXV8oNFL5XHAws85cGBz6r
mHsIC2wJi1VIhvdMwIHukCvEzxeKMT44PQ4a0Y0c+fy3JA2R0bOOiEkRf03ceLZJR/VzAYkSru85
1g5lzLpf25189mMLjoSZfAsCMuFTyYKcxdMhbaurgtGIJ7btaCaocXxbRKu3vjhOZZhskV3Iaslk
p7XAHubM2MKQEU5Zlv5W28efEGfs9RzwXZTnAj7oepTNT50sZ7AYSQJx1S/wwwXhzcV5AWvvZ1mk
5oX+cnI1NgKROzngAzQ81Dh9ll7+Rdw0iwi3qTjkPM5haCNrvIO65koScjyofsXlxHkn3zdpBmuT
hjmF/WdHwgghNCtPnXuyVKmxefoVTkF64FyolQFuSf0Yp5RW4VNG4Ltrd+L+kQR9RWlLc8Rp5HyT
AMQZc/b7h2+j8Kdqx+DMosIEK2Asp1Pa3KdmOlCjNO/pL57aZHnTHeQfckRdhO8eswtWVXCrPOjW
zWf4sJt5vNaMk0bgC6u4GRA3FbCKyjUP4Wx0m7YIq302cdJjMHJD0sCl0vQY+JP+iUWg3vQ0ByfB
lzvqEddvwP8uJ3zUhwN4Hi+kd2I6lhm/dkm/cmQ68YfRWmeW818QZkH8tTgUHQPYdplf8cDDJ+Lo
zjpyrdopPi1xs5oECbJ5qacDbK9NIUAYfB9D8iBjEg5kBAwzKj3eP7aTBz5K7cxijDLusVGgerlP
rf69NrPm4Abo6z2UvLxxNzyV04kQhDRSQMbjQGpNEGK0CE9lZYmWjngKOoJZhAwJ/yG2Wx2G13IY
mMX55p+WMUQqLfMyJB+VKl6wkJuR7PDOTXq8SgEdjcPqgy0rODrInOFIze96iel6CWCuZM1z2i83
QGZwQI3LjMn9NckiZ4ATlepn0N2slqr+ibwl1l7rfQ0PYmjj5rtwQV/OBwQ1vWrclqlgYL07YY6Y
W/lvymZ7rGrmRYwV+LuBcEV9adZ8gdO3ZaSew+xCf2dUwWbxSbmk3W9vgI6bt7yCRthYm1ypbu1y
gT2H4huNP/apqMRtZrKX6ay6ATv8cutuh/taRKQXvgiZOse4T67NSDhybuItWRmxB/FDCZIdJJHC
rVnlLSlJkW40vb2PZqM8mmexBusWpV0WnJI2qdYEmDpM9HlMX0PARqQUv4KGYQD1savStBgCIMVv
huQlD9NqW0p18eYRh5lXNRsz9mHeGFO8naWFBjZSWcIDcaJoaeNyLNk3xvKZjg/BzZyjUcXZTuCN
X6GKBwBgW3553Wmoq3HHyGcF4ngmoyI42FVeyJJl6EM2On9ygGJ7uymTN4X0K7CtmVDydhmu4CRz
T64YNfpt+2VUtCMsBaX6mHt9mrXb8qhlcieLJSq5ddzqWZD7uZrUsz2BgFy7ttzHRT3c1BCeDacT
B6ozsWSxnaezZa3tPKAVQKWXEY5IRGvnWVmj2CCrbbkObAjDbvqGsz2QeSKt7OF4weGteWbfsHi+
LoMfPj2O/bhSTZCbxdtou69uiS2E7cxbDTYkHtF2d0E49xBMNOSKRD/9B3tnshy5sW3ZXymrOWQO
Rz+oSQSAaNklyWQzgWWLvnP0+Pq3QNWzK+XVk+rVqAZldo1XmRIZQYQD7uecvdfuVuJdUgUNoI4R
X3bLrdfI6GbpnPQxjYgopFvRZYQ0jUCdoMV0ABf4yP0GCq2vz9yUs2c0JzXXiDnjq2nPBc88cmXa
9sHDO66T7fXY5+VrafaPq5MJNGjA0wpR7NOlwH5aTm9LNkBWKThfxSYgue1TL6xdpdvHrpkI7iQR
mWFuipnI3CyQCYlyW02bBemc/uTuM4Jcs24V9wU37OIxny3vswVFZs+OEzJCdXzdERT0XfrJzjS6
ApN9WytoJyNdd3SYKvNLbKFBO8QGrLA+DlKrxzyHDJcDS/KK834IVtuaD5meU+e37f2iM4pokh4r
J4jDqs3Pdc1CnQvJCCRVDkfkqvTjLQvB09j7J1s8Qfe89uRLMHOgjhOm9oAhl6sc81EoT+2pQRTV
f3WWaDqZqZd+rQNm4IE+hUlLmHeJJVlz9tlnZ9KX+1prv08FI4QMHxEEh+10MPKAQ/bqRSdngRUz
Ncu+IRsVCseWglmX0idz7ZS8RJH5GcHzesaM/7Y6rnwsndKPZJt9YRxOZ48Yw1E4e9QgqP7L4oYN
vGS617/zuW9xynF/08XWfjNkXanJeKBHPQgcalxk3pnEeOhugrn5VktwdQgvX09OhS5iYs/bax1B
FMxemUN+deNZHOueSNm4se7giZkUmvLk5MVLNQrj3h56/Ywv/KtR0Owco35n89jbO/H6Nc5FAKNm
CLxefnb1vmdl4lOORPF1ijAj5FF+JpJpm85K7Qr/Q7sK1BL72p4aBMGMYDXmOTU18T6d5zbUYfnt
MxTtV4RIS5AgZyJVp3mEiUPLo5QrcBUSVtcQae/K+JrM2QXq7ilxQVpEOoFyxEL6Sx7n12QQ8ID0
BxKJnMtGdz8T9v2dPboIWoiCO0/YzxJiH8wkg9PZ9swBdoDChpxbRgHZw7xA5hs7RP2ThTE1W0l/
dLLvcYEE15U0efJivSfi2x8VKWaRhKpkuI2v4YIe2sdSy7DuRITwgqL7Vtacc0pNkR7ZcgCcP2ea
BVYPQoWeigAE0cweWCPtrRmwqMIMkSg8OrU5XR3PfpKMDksg4djVRR8SBOfstDGe/BxWEkmixnlE
QUq314ye4ho2QVp+aZ2yfXAaMd+1Ndu73UTt5ypJA0kgOgdrq7ofvC4763lt7+M0urdVLZ6VM7z2
SV58J8z8rqg55ZREZO08/GznBiXC+eOfPr5MWWWelyxh8NhMJSSYGSkFWie8/aOujkBq8pui7ZJD
23saPuvaCQw6AdSTHi1xGiTMI1BXA48jPhgs27gRdiJVJacBI8gz/wW1X73cffyJkGGCLs1TTDv0
AghOPPNyL8iV5W1cm3FY1tjKknJyUImZNl71WsuDsdfLI3ODBXduPH4usuRGzPb8tY4QTnf50t47
5NvQti/3TRu5e6ZS49d6+5KiiCEXa5aXRprjvWyxFgtpm6e61BgDSRJXu8l5nhuss4gg9IM95skj
TqhL85FGP2LNYxpCMH1CClDOWLcMRofSakVi52stBti10qRv5xnuuw8zgrRq48YBrqGhIznPZHoS
yTPdV5ihTo0HRxTxV/QyUEXte0xQ56RLOOMx8EWdgEY/ZszCHM26a4X1rS6K+DVrVnSBHUKz3lji
Vx4vjNkHnY5R75V7s86i82K9u4OTvPbTbF4il/3x44+pA7QT/hKeEqHsT3lqX8yIEkyp7NEgDexe
s+cXo9eyV9OrxYGOihZMG0dD214j1dj8qZ+OoC20Z4fGlRiz8jXK9Ohcu7G5R89evNpuFvuFUeTn
cvUNUdX8DXlCTjk9z07V3/bKoeZBS/SaOr1LgFYX+aRMZ/gXltnvJ/fBE1K95nl0n7l68qkyluJB
77PPlOrynFUc6mfWxAVTvt5A2EjRaNSj81ot4FyEZMdAB17aibodZ0cG9czjjEG4dW+6bhPItidt
Ulus+0SryT9d5KUdXIsBSo1vpof+nMTYMPJ5vvUs2Fc4cg6oxW70DtdKnMKqMUFOMi+s2/2YYrMV
6P+dQah7b/tS5ubIYX7FBFsxXxtpN6QTKMWm0ec7FiZj99XdZDTyUIkuCd3JyHEueXezPotLAj9n
8IR2XUCB8EAVd6NUeEFYDBpe9vxFk0rcKTjohBn1ySHBNLukGqe/kaC1JqHPnMq8uv/9S+e4d6Bb
lFIOoiBgbQi5aMQa5zZzsW0VHkOL0rtLEFhfcLVf4S6VnvNp0GxxgQo37pEDVKE50RswTNXvOrG+
uTbDSQqLPVAC2u91QedZsSfHqsNBjcXn7uMLaC55p9ntI5LA4TS30EvYC2DWNelBxct023rMB1XW
oaVh3ph7Rn0tBPoul4KJKBlSdWvbOiYV7vB2k2ONBxUhPKhqpF9iNuRdQVgkLA5q3KW+Ryv6qc9I
AP34sg72M3rxkuN8dqhiQp/c4hacaX3nAkO6Kxpd+b0DNrbOWZb5N57S/d30FDvRzzVjsOOKrD/b
6/oJupG7M1GuhgpTksQGfNs0DEe0OtYPFU/c098LHb1f6NlSMrWF/21sGQdMrSRK6D/qYQti7urF
SlDapfZdM4j61tFc7J567cOymCmirv2ISlBTL4YbLQ9pyZ2htkIrZVzuJKAxmdiCqxsN/kWlwakr
tXdNj1IMwQuDEvJjLmBBG0BdBMnDRoRHMUIvFGBefa0v6iv2/sIvuiGscI5c43SwDyLrSGNu4c6U
UCpQw6KGyOhW2sbDXOXfigxCoMA+VeAgyRYEfjKC7+VAPD3puncwYuPnvGrootLEOTPD+OqKxbk6
1dgfADRmu76zNQ37TUpOtxUyikR7HNOeXR4mY6UNEJENrPUMv+EvHKuxu4FUtpJP+6bQqlKW1cVR
24ppQ69PhUmrsdfr6UHU+VutNw8pPTQgoYRKdiOGNpGdRcyWTrSKG0QMuHcgi6JLU4mHCgNYSAVh
0PHEpViYjfuW5sMDGC00MgPtGNdg3Ghf2qWiPwtzzuNcp8zO/1gG/9968LQ0xPJ9qxlIbFxTLOR/
iudjdPGH++XfSKSh+lF9S7SbL6pPecgPP/5oQvj43t9NCDyefnP+RReV5FX/pwuBHJTfpHRdA8Qo
83nH2pL1/rcNQTd/I6ZeEIdjSqwKlsHN2VFTJAjXzd8MopaIXeKutGzCiv5bXNKNFf8vMbNlebQs
XJukQGwNBi/4i+rds/qCwXZUbczI3btzTCPIC0WO1Oy9XhLIbIL9bNn94Vr9hdh+e/v/9qoEF26D
KoM0PPMXCXXeZDT4NYhftvcyLESNftKrFnsSU7L8PRmP0xDqMbPL6pmMy4SJc619v8nKhts/MNog
wmwpeTKl5o+ufIau5KXQGr+Y0bFGE4MwoXsaUGBa7XMLMmJVP9zkzQbI8Pe/hflnC8fv1w5wLHg9
bBOc8Deh+B8cA8pgWjmhXvQrut/V5rfVgsSFZyboTvIudREOXXzvdrgpJzew1s/4l/Zzs18sskvr
1G858zbemxP1R9utQw1L+Dh4e2k2QYKpPacY4HRif5XZF7g3gZHPp5ahZmGkQdtoodYzogGdahVf
FkgcSfQJfCkEQjd6qd3epwMdGMMU/P1vvT32f10wOGc4xwnDsEgZ+fMvzdzIwtON+HrYmmu0Smov
e4g3Q5zzc2LGXkZUkrEV/v2rym0d/vKyXGHhUiJZwrDdX1ZMAmEkSgcDXtWCqzfdIafDM340Uct4
MyTLPg0R4pWlc+xbfBXAsb1WDzRp7btNZUHTyvW+T2SHDenRvALrxKhLq+lWOnDCuy8WByGvqf4v
1jnvmrub/dPEM/CLoUZN47LidKl8jRRG/GxsBpC60CaiybV/YiFmv/FHJ3no5vNGG7fRemnpi1G/
mgBOlPiCqoWm42MKl8M8qmHZed1zD9/OCEC7w1FHXoXBXtNAyNjIfdSTYzylRANrjboY6p/MOb9E
7X2seB0JvEWMFl8wZPz5wx/JigdBpZNansowtlW4tL0f06OalpXzkLXzEgkeB5KWtE9pNl4H2lfa
97l60dt5328DPnFcG6TJEAb/foX8Yl769/f2y8LkjDYNAjwkXZGnNUGBq7QAC0JYl5AH1iQo1U2P
VZoU93/4lPXNk/Rva/NfV8X5JY+j45IlUbydafkMOGQCWWIuItQhZmaV7xTXBg3bVj8DK7J/36B/
J2zf//4yfzIubWvo7179F8eUyEZV9B2vnjdp4EEda8t7WT0KZQRe/iWn7dplgGbTKHBamIZgmf7+
wsvt1vu3N2Bg3NoiSUg4/eUx2HddUoqGC29ggJ06JhgkS8ZRi6tcQXfBulH6OUd2aky/iUrfoCKN
Eq6Q815rnO8Y7Y13OncH78930LIa6atkwhAjLnX6MCVgWU7xP31of7EFEa1JmcXwC8Wl/cuHNg4a
tY01Qo0u0CNlXthm9QHh66bJGUOyw48l3YYE32cJLnft3h1GOQtgU43nyd9fwY+N4tcraBgE0mHA
Y4ppbu/1DxvJgIamoLdf+YTthDZXYZiekSujn96t+LXnLiyoejdlRaf86C5iMvYP7+CvHq+eaaF9
xNOE1uGXq2F4fTXFwKk3wokf5fYBtKSfgrlMRvom6zVbs3siMR49q76povKqJWiRwCWCQgIhedBL
FTZu8u0f3tVfLW3PkluCnauT6PLLLd1qVd5MBsGSpUUSRDKdVJ+cZKMYSVo3tqLLr9cXQq5APqe7
qWofmKj/QwrsX97cf3gP8pcrE49Tp5yRKyNJX2xMxj9clTzPX7q4Oo5Y+wwbO1DZXob8SYM7+E+X
wPmL24sTEnGU7COSfNNfFkfUOkvsjXHlN7PnVxEM2iU0y3i3jHwMWMRsRlU0Bve1iVcfLt9mNSRL
JYyRPrbIYobSQD5VvDH1CyP1mM7myVSmz4uRlMVM5iGeCyxswKY5PNnejwiVmO30B9nSTx/Kj39l
Zepgp6XfLyDBV/1aIfca0Ze6uKvQru90Qzu6mPFRNWLiOqEAPmpteRzi0qdoBJ5DfxtUcjAglUW0
CE4L59VkcUJzT9WgQwY08Nkn9x5609oxt9Y6A05A9ohlFXOmNlaMUaPrPJTHhsouNwSqIZ44ZgSS
FzFIDCu0E+FCWHQvShBFpPu4j9EaBQsdXweJWZMCF+mtXVmUfovpW4j+MMKYE5y5TD30vPZTapt+
Az+zd+TFSlVA8xlM34/RVHu+YyNgHzOkt6ZOVjQTwAVSt2X427VKkID0L6iPG7s4lhNkbgZgJj9e
W+1TPIlQNHKfuyVkWLRDE2dD+T73BsxKJngrn4t814UKSN0KSu1KXatv6Aku/pi0gRvjmIpflvlG
Je8rFoQyJypmKRGSPw9g2oTn+FH23uo6a2ANUzz+JZj+3vNouuugrvpdvMh9Z2A9S9i2cxVkEO07
UV7ilTFkwsTBHU8200iXrbwEM7Qs5Vs03cCVhuzqz8RneNnLwsg2bm9zKKs9Hi2PZ3QE6cNuADiz
tdtcMQl8YIpAKG/vhWf7YLfBdlVHlw+AwrXs5X62mKqCox+BW+VYvXi5qvyeZ80xPTmfm7knMapG
w2m9TXX3pKMMnyVM4ny+3DS1dY2AYqEaQr4GqEI054iTyFo4fr1w7eBgYisdVvuQdwQyfrM+EdwS
JMkrKD1+6U9Rmu7NfPCxUmBSYQqDfbfI5oOlx8dIH8/lgKthSPcjR0HwPXBJbnWADhHGU1e/OKNz
xAnoOAZ8vsFvmMMqbQ7bGh7ZvW0/ubIN4uaRBCJfwkkpK7bCdKAFnKON9lPSmaR+qTHHQH1NYOVt
m6EDNa5e7snqATvUceGe2hZsAktFccZOWlxM6NFcmRzj9qlBAA4eDjSeu3PsT2p6tRzyD2AG6oW3
s8ZknwMtB5Gxq5opSDrYWAgKTInppGpAQUF+3OzcJA31BOVk8FgJFNiNiDKd6rWlhbMiZ0I1uzQB
+NK9smSgJV8wRm+NDTo0MEXc584dQ7c3zsUchSg7abt+QZtKV2Te4TiTgckEtqd9p0w+2ARvUIHM
EY09bt3a4RiOLCJf7q0i2D7JmMUSFeeGuzCFRWJYFEV8Pgho98im0TxWe2etA5FJlvm1bEg/Kh3f
G8wgT2h8TjFDa4OCycS5E+9a7dTl3xWU4ZVvKDA86O73xjJ2xvqd4/LCVY1ck/HoO+vBL/Tn3mCC
Bw4RvRROUPRRmJpmBnpDooBk34ne/LjW0aFH8SKzMYRHH65NjYL2G4k9fsH5MtGNg8VxwRscf+SN
MUk8l4nuoz/d1Fc4txhZA0RsxwHHURZkruOr0fFTm+sHetck3HjiVwUVbg26z6B2byw/RS53PfQq
uKP+yBNN6+GKVvkRg0chcH+4xiFeZcDRDgV07TvQllKwFIs1+AnPj67vEJkrEHgdpq1xZ3EOXegQ
J814cfVp3+fYR3OQ3N0Y5DR6iVTZkW2Y1M6p8pjkg7fS0tuRmbTuPNEVp4j+lJqfrejRkWqvJ/DY
NvaQW+2SWfhOZBx0QGNFXZ5q5T2vEsSS8dVD26S8MN06ZbqDnPSgUMsqxHOrFlqzRWO73K/oXuph
hChdHwbuGlfVNym8m2omLko1p2agP8+cd9GP8ypDExSwidmAtPLWhbcD54b+im/jiTanlDpkuEhT
HK2Wsfya+stUXieKVMbThz7WgqwQx4JRdCPUcWi8neA3SUbAeayRYRvNPMfRS2hj6Gj47RkSw6Rt
Ce9dn5c4oWVZnvoJ7E3v7gfcpV7ZIe17EvIwpmW4oLlYzDyoINR2Kj20XkRulBXW3RxSmhDy8mCA
G1qmaI+EqG8Nv9L0l7JroQYNeKOiY1xpR1kX/pqqQxq7J5XJs4yiI5YHbJRoOWQIernlUdRpbNDo
XGgtPza0LTsWMXz0Ry2xga/f00f1jSLCdsAeXeiXRESn1LhYyjkNbJNeblw0KzqOk3FWyrzpIIzl
U3HYnlxr65y6Be8F2zDNp3MxGsjlXroC1gob2rYrd5p50auBZx3n+9y6uJ51rmod40TyxmzDH5R5
Unp+bFPzPDnqoJFoTewouhuDMYw6QB47kEjFdJTdhlHzdrLQORFsfxe3AKrYMQTvfHtG1q7hk393
hI8BWY7zD1UuteXHtw/xSQjjCg7xmEk93DaiSsiLPdAjX0p/23A2fQQzmLAoxN79CbEI00mwnZY4
RGGZ8yF6udWhbV9KcAnTtks16+Powhmw2J6kdtxON9MYA2C49q5xU5E91773jXZcMMANNU94A3Mm
OisslTgQxF70InQXINwTc7eRLdDV8Hbe0KAJ8eOeEg+8pOXd4QG/I5bqbui1O11FQZy+i4YDEQet
GH/d5CcCWrDUryWD9HrIj27DRTfzhyWjup5sZGHJgz0Zl+3PqW4wbBeXyfSeYLxdU+9ktXCOF+uc
YI0epADrB6p0YfSH8pvbCgAYGgnsA0sEZGd+z6cu0DXztoyT0yiiu3n+HjfmQ1vB2oiPbsc6SYyL
kenXiE75R9uH97QdknTmzGJgrlcsL/3onOSscVc+anINVg4eef3ZLEzfRm5YJOWD7ul72yIpXu8O
TPEPNus2WeUl8kD9T9bt2LlPtVs/xVZxRex0oyL3CcXdkVNlKFvzvC0JsoX3iacCZ4F52HEU4nZd
zJbNw7nSUQVhLa6jOT7GSn+hiQFnE3rPTlWKY+F6a9KdaDmfiih6auv8uB386FggDhyMGxZemrEN
1xGzSzZgokPTWOfY0nHN2xeZ8SzINtru+CPl5Ktnw3nz+Om0Sk9GkwIrLUmHNwpca6686adMO85M
i30k9ZydXiMb4QY9rsvGdGF8fQP89RMDDBSJqYh+Gg1nUE28UA2e0sYOlpaoUi+6c7PiB/X3ZbDF
t173rjKeQ0DrbPbzbZfO77rdfery+bHgZCZLhvDrbL5qNayF5C5bRUB60LcKy+iUKJgU2qvnsKZ5
HKAACatyQsIKjQEwNvJg4lgKtY9LJ0ZeAHC4W8wrncBveHRHn/ytz72qL+x21wYCs5Dz+8KL75Jk
fG+FDoir/TSTOLEMPzMQWk4X3Zr9xXHXd5mJl0K3b8e0+STa9jkuuPEa41q78uxkX9HO79doeTQE
tYsjz5Tdj3pEZkGXmJ9Npe2NMn9IouqzEHySiAcMtT7aqjSo+vK3RbyZDXHjPG+IrNB5QBXmDWI6
MqNgfk/ZUR+hTWhIqwu/pVJEo7arlAhtK39Yc5arDkMjo5JiQfXSOCO1Zy5DRDNoyIIDl/eU8eno
ro6VLD01LFMvWhJmmWz+8foyC/OywC3LbdaxYVxKTdzAhdyDZrlpNVBlWIq3Z/X2y9WZQTEb3Xmj
CnCfnNBpPw3b2U/PQ5MWiMVi8XhLNHT29gLdOAkw3u5Q3vgLEmMuJGAYN907OoJeLPQRnZYcMcu7
Oc8btp2UIHWJsuJwHIrygUCgtxnxmTYf1rQ66h1NuoiT2bI3N3RM8pWguMDsf47xsJ820zKphFEc
0KfiErHVoLBPmhBiJGiJ/Lg9QqCYFjvIEWzZ3P4L02U4XLOkGcylLd/X2T5tD0CtHsiiBRuH1kJS
G24PqWRlGNOHiLT3uvCnJg771wGe/WoYZ6tGqIr2Y3t0l+WIt8Anr/3ilha+CmqEDIdLTl+NsmKr
oLZNaDs8LyjnP4o0/h8QF4NEDnhZ4ZeeHm77qNLkzYoGcMg0RoRRkLUIgoYOsWXFuFkd5Gre5Hr0
1JPE1KM1JNTwpOXqYKHSlCPS2tULLQ342xo2grF47Z0g8yBqpMpie/aMB0M4t7W0bg0jP9ocWl0z
O7Z9dyCJJEyaPrQ6nldNeXQdEVYO/Bxh3pL46Z/HVp4nnGfFytGYoW5Mz9/FX8feutPb/KitTJ1/
boXrtoPGPTVy2R/qSr+O1FR4/BBhBJPDH7eJMNUpcufrVuKvNVUnZV6aGsT4iLBpNAxd6pOaH4aJ
RDAnevLW6qFYmOrUZX/U3E92a53XFYE90QPVyD+0VXmSDsAPL6obMM8piyy62kSXmSVHyOftLVks
KEexMbODmHr+Vmb2rkzp+nLamqW+X7Fcb2X80PDEd3o4lXzUdRsUCRsQVfLqcJXMMG7TsO1oEOpR
kEb49/hot4aE4OZHmbuPFRVk8XuFic+dTk8U1E21z7ZnnYqOxO9+/DcMqXe4+0/SVYdJOifbMW40
wJxi8kA/qmA7e2Bm98F6ErTAOYONBEwKSsgOu5W+13P9slRUsEN/WEo8Ba5vLuRiddEd09lrI9m6
be04lNq+r57pr5x0tLSqlaEbccrBotHitigcbl1P3laxfZq+ssI4IsHOdp+EbdyUDUcZxUmBe8WQ
xsXJXYhxfEpbT4cfZEf6he0Q26TP7e5k2v2SFw/w4d+3VaSPiIxwKVoY9rd35GhoYxP24taXa7Lr
fzYuXhEBFt48afRhkg6dnv4UrYYPlCjI8VSAvN0uIdEKeIIMP+OTGjiB11q37Y4HILq+puF2LWke
0A/athOhEWXAHVha3A0tlAtOrY4XU+zTz+UG39iQKqIpxJ0Xo+ZY+pIOkPz4GR8nWfoeIzVeEeEg
KyGhkzfAjUh+wgHyzq5Ew7roy/v2d9weAbmmZ8fOHgznPktRoBL4WUgr8MphCwpEd2gx68A0znXo
YOyLSJ63tUTZzvbhBT2/jWk3nyuLtbW15DS/5SCIVP7w0Zb7b03F/89oe091yf/+Fsj3X/6g7e18
Y/P9yOv8fySgc+tN/9dEvt2gCO798j/CL92fgzq3b/t9Ii5/M2HnYYI0cLNZlth0JdOPrv9f/1Oz
frN01yOEE8KJbeiuQSv0Pwfi1m/CBePn6cjRHPBsTJ663wfiHj9QZw5pe5QjTKXEf2sgboptIv/H
eQZpn46OlJSqRUis7s4vI/FMFrjgWcOD5X2bYW5iGLS4O8s03vcNzQ9DmaToOCNbby2uVU/bTtef
XeRuu87AkW9EiFgqqnC/FfZR9OONZ6fRSSB+4+nD9plCXZNm951591fLKAWhEmpBwC+rfYz8aueN
I6WoN+fwaT9+OpYq4yvp184J1SqqrE7SXrCGFxMuwb7WW9z6kY3a0Yu1+3lMng0cA0wPzQ+jyvcl
0/GfGM6xVO14+WhbA/xv5IrfkH0lAsK7q1VSwHZNn+i7iZ1eUEbaalb0hcCXzEYW5g2M76Vcosu6
XCzgCLfNk96Qumhiql7Mib5JNJXHsSfdsMN2uK+8r/NE0BpvBSfKjJ4aFjCB8G7YrpNHCOZ5FMmL
OaKKY/b9Ben759Tmt7TH2zoFkJEY3V3S6TdxWU1nOO/NDbwuMHMDkHhl3aYbI3skCvhk558b3dzr
Y6o/jwlQDFmQR9NBgd03hN3tyL/gREQVZUcMoQR3234ojNthmicOGPZuFcBlUoELzFneOr09xKSf
HPJmCeEeeYfCdk4iR5rT1qN7sBnAtDGFQjLa3xX1vRYBBKo6Pzc4Oov5JnWxepQ4EWlsUHnYleNT
UIQ2iJ9DMqT1NXeqH2XZQLxCekUV0m/ze1y2U/zTdqm7HXs4SuKMqUMxfiznOOFiIKtLbmVXvEzZ
hj+gGhnBdozErsleAtu15VfPxr1ialTG5MpzEt7pLId9TJeGE5F9TDPr+9wRZ6aXjU8H82lYALPg
U/iaTmI5ZsD1dktW88DUxvtcw9ce94VJsFKFeB9F7o7xQhNmk/czaqRfusY+9prOXwUriNEzyOSK
R301KEJKlXxblU0V+GGmf1qkmGnTNTaR7x29/ByJSWdi2tbNIX8F8Ooq5IyCXZ8rUX12JFEfkO2g
yu2WYkwe6n69mQlSWtRG1eIBsLN79WpMMt43ZfHWlPCD6sT9hjcBNn48Pw8Z/MikcV8y1Is6HISd
YyZgmqZhb1XVl8rDhZUb5dmoNKz/ddre0RYLHc/8Ka0NkGfNzmEqEg86bNsHmvOJXzUN2d7gRjE5
KI1xiw+KiO11MalsajV7ykduscQ3jeLTJDsMSLr+JND2OaQ9HJppgvgPCm1Y4M8NrTjHpSQP0Krf
rKx9m0pGXGAOn1dmkRRvhr0bLYSoxVw8zn20wGIWL3qkX80m/zGgWA6ctfsSddwJm5B3vfRGm5xt
1RoH6uCXkQQ+EGsEn3W1gWcw7cK4ygnHWQFRlw7ciK6Ge+bRFVuNO2AwJDVY6n7W0vQwzgStkydg
civFKkwtGFM2iY8xtBWSijhv9PVwi+bw0EnLCptIe6nS+pKr8kk50cj8+YAwj115+9JZthYMZvfW
d97nhhzYoKKNSTADnXAH7QyjtFFuAAcUkISYyjGmBK3qNTSn+GEtLXEezYR0Gg8dcwqPwWmrp5aH
tk/EYrhMw5chqocALfgLVJOdnidOACv4IApvCvSULOB5ucd0m10HY+mOXm7ddjZZkeZNFMuaWDR6
+F0H8+bjb/vIuaE7TmqxnT5kyXId2I7OhjW5Z1LoujP22iyZiR9BB7hP8cdfsDRnWT+dOzSdfpsB
t88HwpTHdGjPFs5GME3gtxS5sD12t0BX3bBvN3cQ7of+PPAhNZaVcGbkqItb4AXIVYY8FQgnjV6u
AfNmw7DvNQxw98pFdOHJOPW3GGZJcu5hlvxk1XffB715agpwRKoG8unJ6etUW5R4ICXpXu9hun5Z
XfG5ciAcIbykY9G0Z1xzN8J2at+u3Be8jcgUJhI16aV+6zSB/1tjuc5Mg4Fh2/oB0+s729oYDM3Y
Xsu88gD5sLztMvuB+ikOubXWBwG0muKfnE4K8bUul8MS99cmjogEbLKflVc22APVABmBzkltVn1Y
VNFz4sQZ+WblGERmf+0xrcxGbJ1y56lJrDSoDQkbwxb0lmho5ZX6mcWDvsNHsZzgQoBg8ZaJoFcC
Vfuu+mHbTnPBiXdGPjcchP2m61NMy2egZuxoEWYkDNH3bsHD05huMgLjMMLyJIVaIDLGR+NsfJuU
TRPZKO6WVc9QX3q8nht5zOFwyDAzibP8Ry6th7rE7iGr5RMmrPOqtedqVdUhnqFIZh3QhxFH0qHq
jIM2MqeICWoxNAtbOpJnXc0sgrNoFMkPPA30GSYo5QgPmqIPgFYQRrMWgE9aBoW4+mII1zQx1+pl
m5vIEXiYVexoSt5PWNUqGeQWOYmDBD/Z0Zfp0KOnlUHv0XqiJ/TOxM/M8bYU9opKw7jaM4pjaBun
qcMyEaeQzwfwJBSqJ8PdArHM9ULCGRt40ZxXl/qZ40mv4aPxlttCsw42n+teX3DUyoGKqWz6b6uI
Hou1nS52nGIqBnaxn7KWRz78l16ln73ZAkpCGlCq9QSJ5lMZ2GsN3D2Z913RGwER0ffjnKxHyzZv
OCO+t7VHdqGDH4yVQzOFhr371hsEDYx16xduC/jVTiHIcxs7y7CBO40laHhmWhmKYxQo6wEJw7fC
a3D4IfsK51JiUjw7OhwCdFYzRDB4oUu49lA3c/J3ksl4sOsChm/FRKDhFqEuzG+afHSuRV7dNhYT
WmEcojkqkZoPb1qlQ8qhtzJPmYEPbWIuatJKtbV0p5EspepVO+Rx+YWVQ+6Ve107556AMl8N6nkS
JLtt5fpEFx/gTB/UDN6wigH/fF1LXe3J2N4JUEkMJXH/jQvEOYQp8BXkcWUJmVp336uJxYVcmzzD
PiH/rfveWjPtYg6b2HtqJ/qCX50Nqr7OEwL35eK11gFzccOkl/lrbFnartENto3lk9uWioEmj7qF
KwgfkiBfC4yeINvgYKZPOIuJ54CrHVqDORzdsSVBxLBxrqju0UEeRgrJlqCAbdje0gvZkYm02BIN
sy3bkJRNjD7/wdF5LceKbEH0i4ig8Ly2N1K31PJ6IeQO3hVQBXz9LOZFETdm5lydbsyunZkrBX2H
o0XzYeXggaMKsV06EUFGfdOutRuXtkRgueJiLg2KIJ9DXuG0KgpFvyLh7otcGhcBZ/OXpYTRLcwP
sbQyshK8OUtPowEnSf9f3SgocQQlSq8u7TSMpjQ8ekvXI8SwH3dpfySkvsmWPkjKekAQBBZoU1o/
7+qlPPL/HylTkg/D5TArHhb50jNZUjg5LM2TpkcHJSETlqm0Uhoj/ZR0E1UXsXRWDlSNGM5zPaSv
djpSaX3rl4ZLn+bldQzCeEo/jJx6tFTaD3DLXvoJGG/LDmlFspuFfBRXWxEm4/3IyzzHG0TI9GYX
dn/hVHEGgxdceGC/zzwc97Kx7lyi1bUe0H4c20eU98yTjL1xpSfZXhmakIZ9Tqv0fNY8GYROgDXU
mt7dpQ00XnpB86WyahpMNFUoQGu99If6yf/kRzpFbcwR/vxosdw/tDwH2ICTxIliQrtLtMqr5gU6
iqKtwGXbLFcm2kt1NgM4dFhZmfQh2TbFWW6INoyOKx3mDEOJq1GGy0aQhQbPmQbRxaKQBT247FOq
QljiksBakS50IATqXRSSCk+8O1p50OG6N/Y5oDUtwcmJkncI6Ucxcxs0XsDauy+3vhux3agZ/EbW
/XAikpHYTholazb0n1HQFduUX0Iy/iKU8j+y6rPyuj0sdGbNylYbXUoAXaYJz6gV1OvJQzLmrMoX
+b12nJ5TkH6HpbWRWRDTcJ39eq7zNEbpBvQM3M6EKTqAQkaM5ubAzaKwsl6X4ZSsK5eHeA7BshvN
gxriM5hWAgEy5UPEWTx57lPiIbPCHH9ySdSTFbA2IE9uuHsL2MKOtRra3xB6ribsWkpAARmzH44g
jxbbMDlmNO+kxngsIyFOtEMDS4xwhaTa3c6p+TIMcbabZv9oo2sA+PHBDhirwjSeahFv+kQ95hZY
sHYGS69aIpQhVpGsKr7zFLyKnReo+W55FXxzyYLU85tkOzvWk1Wa6A0guJ2anDwIAoNZdfnAqoNZ
8iWN8wNIrGZHv2SADegwcp94pElXcG3HDYDNR0Lod0nkvsmxOrZwwLOZUceiDSXNLzzCqEXl/bFq
W+QpGV1d+CsbN6vfJmwt+WR53BBdu2ZIOEGl8+Avr5IQFlDJCWWPLEpypAJ3ElDQaAATAlQapRL/
BKfwVTEPt4EpxUot2rWp76Sr/TO1+UgmLquYncBaZfLckMPDZMxdwruz64rDAL9iktNLWxWHfIze
4bj9hX5k4HLYtGmF/pBTmyG0Piv5otT4bWTsDcx4a/SMFJ0ZP/KMurEDy3lxtZDs1EU2AEVzqrsY
AO6I9kEwkLwT4qg4j87fnHZ7gf2d6uJvg4UXvD/+nrMlFYBT0AhRuEQ+sxs2Ky7R/NVoPtTdNM0I
7GjCToRSo+pvk81vNX/nvv2EwRM1vmDcR0AS6ZsTD/u6GZlPwxFNFRRpiCWk6ui88ujrtYbkwtPw
qce+kctpLxrva+AsGIoXW7e/Q+3TR2ePuy5PO8hTl3kKFNWS+AL6lAT92K4L2oVX2ey8+MH0GWuw
iHFNIb3yIAM5T74eTjy6/01jenED85D19g8Uw5eRs0uFUrOyYbIRps/5sOKaxsR5vpLAtu7M4slz
w19P+eXenvsGuafcjQO2GcI0S5sQpNBBPTXF2nExR0jnJuZk2JYat5NbfppOfTEydVJ/xZhBGTmb
Dqw6/MWUqI4PCimNJzWPbYoBUyH6bcNeHpURCo8xngGaVZhe+lsy8jbvSwqnFxiRNRtE9xs4nMR1
aYNM0T3TxxTPXezU99A/ZvK21qEzYBhpftGMzxe+V7rOLHVL4ZNQRYQupj545PrwJqM7sn+kA1Jg
vzNLhDCInmREph2Fe97y4D27DX1l44m92Y+YcthEJN/M3voMe3FzaC0MY/hgmv15iCVvlZX6aM7D
G+BSrqeC5c5QAbPwPi0nAkwwHCpj+jfG6cuI8iGk4OHDaX61gKuX39BzpxpQeLQxvfGWeNGwJhRG
fF3aZ2LcErghz7PyMhrEv5aCdhU/TZWJYmrOX5BD9jmYx+s0/gDStu84ZwIc/ccV3Zx7KE3u8FH6
6jT3+UR0Wl+k8nhJCILrkD05BLnOyxAqjnWjuq8HGPUQgqn81bp4c1A5Jlxf04IH8MBTocJTiVME
2bsuw/qSyYZ7xQQzQNPfi+FgvrL6dLgwEr3rJiQn32eUAwno/HZiPzgOLzsrrCSEbFL8U5feg3t9
WHiaiUmtqJb64FiPDtreZRhHuYNYI6+6Hq59zLIMk4f5NvNNjTalHh3ysMGTu7X817z6EUof/MQn
H9aBAh3uo6IVK2fKbBwk1UG3MwnBhoc+yUqoddJZ96X9N0O43MAVRiBw/5QWlBgFrJ4Yjiebovco
uVD0fJZAXvCKGKgDgAUFECIAVWwZOCCXwCW6sX1q5fBNl+WwYrz4J43y3mv8S2piNG3gis2AULNg
uqnYe+iFvNa99c/i3IrHjc+DCuW9oYFn25i4cw1oWr84mTpDxOSeQFhfK4prGTdIeGfr1DL/rKl+
9WLr3EfyLvJEvKUv+UkQ9EERsG+B+V5XrrNr4nADFwNmQGvi2avaa1VJhqNC7oyU44IjYbp6BXYo
jFsHOelmi6M73JbNlJ+dusbBhdq+dibX+Tbr2/8c2HjsqjN0AuaDjFSsykP3YU7jjjBgUeCLCy2u
GXmWdUfAUlHeGBb8XwZBnD23JdhETqSXFho5uE/162d+c1SJQrHkXd8YzbEi7fFdE+zwEeenhSAB
R4xVXexDNw7qWzfgsCCOO++HlIx2l/yxYMQ8uprm6jvvCYNCrtigqt9gUj463hKj/jcP49nox1MS
dCO0mfChxkXi6bLaVvrMDgboRrMp6R28C+PpVGDCGzmAm5hg8Yf+ExrsAAxsoIQDHjNf/NZCXMOp
drbChWtgEZwkQcUjR8jt4JMeaUesVSL6GXL/E7wnfwwb2xoK+Cq29GNRaPqijFvgnUF6f/s9hk7i
soc8D50tmzCsY36A789Tt2rGTAZSdkPLV7PO5v7o2kO3dTip5yLdsqNhQ+CZq2Am8Wg2MFFKnINO
MZKWzOZLmyuxCgbWh4OlG9q9o2sHp67Ny5MZ3ZVBHxwbyMpZbcuDV8e4gVSLcCvY05Fft82ooNKd
8c2aoH0p4sH98h6gbJOeLODSxyLGItT4RUAYqF0LqsnXZge9KE1x3pdhZ3F4SaLDBBtktWyu5oay
NSvF+z1hEqXbisNIx/ZQ2y+UYZW0nsbXuZm5ZXA5iWlet6nV7yNJGUYVYnYxFfXNpQ5pjkvkytMO
WEZyEiz7mv1sHr3ERRulimVFCzjXzAh2aBSKj1InD63HrRPlHJdStHjW3/+cxH/wTJeXfqavuQf3
KTOvbdqBPix1srdLZ9wZQd/dezG1L1GxH0v+GFF+xEPnbxK63mUe70szvscHrvag1a/Q2mjytD38
nwNuXKh5BxGx04kjLCMwROvTPDXHmN6K9Zz1ROsAtnZ8H8isfcpm07hNPa0woMCLc6iGpba1ZP5p
ZcgNbX/PtfOchYa4CtWOfEjAcbUkw7boHU6HZc/y6ucqKL4UOM4rJUT+pu1McR8FdnIOCmhlJCV/
2KU7N5tlSRsBheCfxa8jKbohBVG1K8IWApnH7e0m6dKAjdnPDPmgC1g0h6Zs3EPObnxs2ZZ/wwMA
4Z8/jsqdHv0ewCJRugioQW+F82vonVob5AA4HFBmcGO0DKNLFQT/HNmBu5u4kgOzOJbphD+v7uat
BfYnLIu/uhjFSRCr3rjEN4Ih2MtsSP8CazgPkZl/ACnS9CWGzZltJzJ2i1Pd4BtIwn7XB15zZAUH
DmpugpXgkhrUZGwmkCQAiSY2d1O358S4+DDcv7TS5onSbWOdmx3/ehVF29KR75nRVqd6QUNAB3D3
kVvsS6ueQKBUNDfbM6Mq/qn65FhE5iIWNZ4Vj5zjBcjwAorgPFaCO5cKl3ZUBpvwFB/ZZElMSXSF
q7bnATJsciSDdeQgDAftk9EQCGscDosqRt/AWT7zTwuuTvyTNblpix1ATkGgNRifcWA+ZlW89iuv
YWmF+uD7+hi40x4WzjUzZbvUsmm+Nvz6jowPmexe3TA8h/ikMctkusY+LxjdR3PaCCoXtuVA9p89
y83znN/EG9+BT238Cv8W5NMRewpFuWaFRGBrfaTr+TQW/hqrA+BVp9ja45isCo5jt9YcvvQUvKV5
I1eaylrLY5uQ+BCuQD8zDrKFVS5vSB/gy2YyTSpHeuo39ozzEM8c2EroBTwEUqCNc9KZm740qRJ2
WMGwK4LXLoNNMHA712Rccw9Kfm3AWKjsEfDLQg1O41o+durDGebpI8T+w0n+oObmAoJ5ca+l+AWG
7AoRbqUE4lPhOndd7/3LljqnDka/U1c1eongaegHcJlkcySa/ChY6qHy1QfZODZgyeWMGc3b3Mo5
fqPos+od9mRGeMnU+SWhIwIDOl7I0H2JAhXhpdF/IcUyELL6aZ0RZML/aeHub3bVnAQYL/BSVra/
maPuIwcJOLicsXGF4IsBG+O5//ohJP2R12xOl903LeG408hXuFm/dIm097yLKoxtoCabjI+e+iOO
4KEkfT/4Wx1J9Lq0O+vw3jF848gK43GYQ7XgYvHQuVO+MQvHXhktKTzGK4pQinFfYCjFieHgCg/a
k1nQ3r08ESKby6/JwrWdoB/Csbq41OQ82n3Sr+eRtdTC7MHz/y55zqwHmANxok+DUv/A3D+Jnq95
HCGVux55/r4Dx9SJl7hLXXCV3cXFucfuw01W5VSLNYfGn6nhK2hwgM2w+Bnw+03kG3i0e6fc5UJh
/BS3gULzQWRyH9UQrtKWFcA4NldOkpmzHHJ5I5T1QvjqoRO0LEf1pPZ2TbiZ6QdniPsMlKXhN21D
UIQRVV0U5fZpZ25zyFvbOGdSdLEyW9h6XZrKwYA5f+rQoyLVuB4RcNRPJLo7NyLQh+T1A0GnAFtc
/LlJsBihQ8j18B83KXWiW0Vj+brG6ucJP7/ncXpfBHCCjZnX0qRZ/pATNVcMKj8JiVDe3H1xTllW
kfKwtzGjLQty6rEDo97nevhl+kJJkLa70IBPdMyErDColjVIMrhzaz/1dEegltMEURfDC2F7cVfP
EadxOo0iU96XhnitEyhReWT/zja/nJf74Qlw+trLNuzL5SGylzL5/o/PNkE2HIH6IGkdCmX+JLJ8
GAov3NL8Io+mqzBQ9vs2t7vvsax4YPqqf0bYem7wI6w8m7fBkNCWlNh8xqA52q2a3CeHMM06oaeF
a6dcTgcwhdOmu+r0NAG6wMQyqq3Ps+OC/ZuH6lyzHoViSEiHPffAHb4NyMfoaMjv5HIVpKWm/tUC
L9wtP4Y2jUCARb+jSwePxQzktGw2bVt+e8L8yovpXMjYWruK45YLbL3iBFKPtF4VULBsqzEvTvHW
iwdr6RJym47RzpRQchRUq67rWJ1PQm95Nk2wOz7TnFUjIyU/OBKfw4HpsvchD6qEM2VexGtAmNjv
4pxSbs87gDkI134SfTVpwNFqIJAws39cF4H7ODcD+aCeTLPp48Fm1Rfil07ozQrtb9W68tRlmpGO
UDQizZ/O5/feNjNQvMa/ZoxweDkeeZdh2ODDMtA+do00c0prlX0EERSuqBNSdy5eU+VPwS0zbWbR
Sr1J1yYejjUomtaq68o9X4PV5c8DTUpb032koe+fTaZsk9B0srJ9tM6R+9mRCzosTu91OU436Uoi
+i2Kqq3Tewx/2QrebEy/bdBuZlqwqS78qbny7/q6pLV9dD8sFJJmaJA8gbMxQKO5+ZqhEZ5N8e7i
ENZzEwJ8ZdOp4Y/NKXzRmLngkvOuiU2bAz1IACMVJgDz2jpndfnWm9TQTrzrtokdxausv1SzXWwL
TTloU40nxXPJmFR1aqMBYOCISw+9cZ+Mzdk3XY7teef1p+nXCozs5IYGZCk72YnULo5tHKxgg6HE
Bv4RdyuQlX5iaGYWXzG7LrEpK79WYf6vIjPRzebw2Af5W5xnAPq6ALVxsvoDDgmTDNgePDQzOBx6
MuuUhGWLfA5vVG9tH33cwqYwLAd0QCiAxVOqC0Zt5QRZKKSiF7B7Q0Hg6rQ/ZAoidbYoEU86hlzc
aYe+gg7ZGFN80oy+U9Ora+3hUutN3htV15KB6RqOOlZAlsavSDWZz8IXlLH45LxCPhdrbDcGUhCN
V3rnETjbR6b303Zjcq/WaZME0A39kKiF+1YNDcRqaBxo+k2xGaGLrdMORq8WJm86pMqtY+OXMcwa
2xxb+PQuaZV7ytLjMsGeBti2a+WpditKqzrEvfdk4qRlScqLolvamZueazMAJGlGKBel/zm71rhz
CvYnFRVSu6Z+UDQTP/3/Q7YAECx0YSgzzmZOsjuz7J27nCiAR0xqF8/Fr5roiWv5nOFVjv0jXSHe
zjU1ibgcVpCjc+TIjhCrPPX0juyVg2KL0CZ2QjvoGsi8PTDfc9pGWGcTvLClG+4sOn0egVKrS9uF
G1e1+T15Lloz+I/bzNFwlv382DsoceFnI/yIRHDQIFhi+///B11ZG+Zie07MczBjb7fIpLsESRBE
jLNVgWY3jRSm32BUIB5qSTU6uRyzVA+EiuwjLhFMiImkmC+c9kSUNPJ8iJXayJ5Su2w5v+JjruKB
EhC7bG5xaXLkVOVj7Onn3EElnFIy5eUo8ydHmTc9cnaEqQEZ2X4VMwhKvWzTbDMPL/QaUotV4TTh
reMXanjBOEPdjPxIJx3AcnObTaCGk5+H3grTxcUDg7yv63wgYoe8bIBFhIxGT0vVu/u5kSzOWTia
dqoPpkbadXqKHRsWMpIW+wUcGj8aOsvXATaMvSWoP4vSOxUbKRui8CenBO7kmsJl+QJIIXD4rgbJ
+QmYK/YrkOUPtQBPWgz9TxpU5PQSo3l0hL93s8G7ZLOEvhl0dDTY3nxDzfCJg0Lf5lIqhdNg/sYS
MyM64D7ljw7GXSCAqZdFZm8tJ/5u+IXuBrh/90lh3dSInOQbVLtMS9QxFc7OtfsbkAUfsMPEaSG3
p9sotXEsCEWEvn4YxehdW3AVc2MuNX0i5VcPsAFZOdv/udrqjEBDVqQdYyLvxywsWQ+M3riJPeDE
j8YwJA8jW/2wErvOF+mmcr1pmR5A1UxsnQgEPSVBLV9k+9AqeUq9MdixE/4YIcxjHqVLJ0VQPvrp
hHCArK4qFPWpivem5RoHP/cCHudLSXmY35yOwz6edW/btae+DqgimCwc59BMwavCIlPma+OhopBx
nQnxcsnHzL4bk0dgSfA0qUgm4AjARDXQOE4jVn9vIGpuOk4rq5IzvCrCM9scSDAD/SQYEmipl2hn
6k6kPqwKDqqryrHbPWMFziIt3tu5/qoTOGNOJsi8NV1A7iotieDa32ZGlKmwCn1BklzpEJ28m7K3
kp3uJp/tdWs6BeWVPblQ33geTNfc8ACTq3bK3nuPzKtG20T+Wps2aYGo4FzrDfZT3tJOPLnfna9f
Gz8Otgm8WU4UI2VRlreijBIwXMcokDj+vzJtP1LeratooQlxoiJoa9AelNU+hJBxN9MlcIBvebaT
LCNdRmW48HEEyjHZq8q4Cb9hZ2zBBJqilk20qxhI52PZ1jwJk6tTaqDi9EFvJKeeGm7ZfelXOz83
bfrH0UBoTAFInWHUs7JmWWNCQtelKE/BTM+B1S2JmnwTai/jeLEVNvVSJdAzlkcsEpj+Vnbhi51L
qq+cYVbnAqen1cuHLpM4xsf6XUxuSCE6zZ1OdHa8GLRpYxKTIdd+Fky5E1CArdGEqOHUAWGHHIct
xUbn0avdXSe40eHnlk1yTpriIur8NVqyqG4E1r21t61TysPMN8Z4W9CeANQrHZ6IrZFVlLh5tExJ
ng9cJE4Dedp36se8qpkLkweYYXxhc/YmxnznlvV36lms7txdIRiZfDv6LsKpO2jMFQccq5zecZsf
zCz7YoR/8Shzuk6xum8qsQESyvnWW7I9pnhFh1jCoTuLg8SzE76W8dzTCpfpByCjDFTV7KxQiREs
MutAFU6FHOZhdSyOSWrHrLNYvjcxQWLLFGz++PiYHQejjT/wjBFiKKmRqSz0T738cVNI4NHsylvB
TUe1Aa2KRPXmJMKcCsgVJqJe++Wyt21jdUhz9nQRZ6EtCab62vIWCROFb29YonCk2XpvQVgOzr4X
1lXGXb1G7gSiMA9YeGS2y9LsYvc5y4oQ32rsS/7P3RIp/kYV0WsnHQ51NU/YhOcRc8vQrEKrvJXx
dFCO2+5sQaYhpiwVedriPs48yocrbGpRchcjS0N/vzEHwk+3s5Eejpijekb7la/cr3Wo8/YY1NaF
f4GjmCvGY5CGrHD69zIC6gQve0DB/Y4rfjVqUk6y91+DtJnJ7EHkrXJ+2Ln7xRzOEaYrjrnV7ULt
/KZdWB9EGnHLlgLgDLBXL/c2gDM6Vx6nGv3WCkgzFmUm9lZCPNx4Ya/w5aetIibg/Y3OxPjFr59g
GnMYn/qsyvaxx5ePFWM/ivAQjQ3WAVVv6BbJDtxUtD8BZpeTWWxqe8qeQ3/aM0Kdg0g9VwW/2Tj2
X7VNsC/T1NJ03IG8UNHzcXLyaKSw2sOrCxdSKHYGODSHlYLI3OAFpxQifpSDkufCYowu82LYhP/X
K9SOWJn2a7404VCZsQonubAnuH9aDvPc0NfJ8POn0UJINz6ClGQA66/wZGTF59wQq2+IdGxSje+3
9ElvRwBs1rSkjduur9w11+42GB31o5VF6YWTbkwZ4fL6SNr4vctmwJO1i0kqq1gXZSUXK++VsqRS
jcqkDwfIxBkD3aYpIWLNRImI0nIHOrO/dkLKb1vYvnhJO/ZY0cLPTDyXhK+RrKfRIyFOSdBmQNrf
1rP1FKbqaFdWTQ1MSW9DRWUsB+ZdlQbqEJMuJc4ZEq0f2p1Z+nJDW9dDLB0ilumzbitkb8DpbBIs
7yUd1Yql1oaU+oiBHXYGFYw7l6wyxODRY+PPpq4oq7MBSWj06QRMJ5Lcs/ec9O57D2xh6JW16e2I
Js66+i48xEXuTFWe8Fc9E0E8mwkxDep9afmofSbrgof1wG3Cvr+hCigoXkccfxu0SLxjINFEUe4t
1/+sy/jcemaFX6WweKmQtTbYFpY9ncjEW9QB+CXr0EUOmqm9CJ8ijSo9ZDLBeoG+oAOEgbkPIC0B
A0bDklQ/kXorOkwkDi1SDducqwnmvxz0TxczfqIURdgvDF4Qafvg+OELCRX+/ll1x1zDuoq+3o14
6Rq8mzLBamBXWCUGeiBXg2EU55k7ddVwkCuskBk+po7Jvs0NQRciUKvKFRicYxxWY+D9OSGJttSU
/EljKrZtZrKLpFJiZfUmuXTs5zXW1zLYCRtmkquseEO7VM6zpaQOg/t58sv/F7gbTLog1WForJVu
8y0m81sYUGAUNoZCAqStaPL12vZga6aqTnb92AyPVTVvS8qrUErZAHsuga6Gu5VNyz9viv+xkmcy
wN2O85CONZD+ovlWVubB4gVBWyfFFumoxiFm7KeFkhALG653/5sPFUj8clPGg4vBZqnyqfTVQbpf
lUlxdMqM/tceD7U7MIv7fn0vx4KygS/LnjV4iYzON684lYRRt0bAZdiiC64Ya+qdzkD2peKHlg69
DTVVERbeKzZk/baV+liZ913JBNGgy3NWLOXLqKKNtO1XSybTzvX0BZYMDY4uX6SQ/j7o43Va1NfI
8/Jt51SoiDZk4pF0QxXgRPbR6SOUqAECPc8BzsoESpHzOfpNVGhNqXs3tcVvP+YtkE4apsXjGION
zRM17/Err51h1KcYWDXHEI74iLQsWEM4JyVl9BmRKnJi+0y7T7KlraGKeGdIQA2laD7ZKtfQd8Sx
Tc1N4DN4M8AEi9PjWPc9rfaVczMnWANemuCFSrwTHsMb+IwXl+lfTOnVYGhP86/GyN+GBJlVeOkT
q5d5o8DrLs0TvB2ngOIwRk5/VhgK6TUrVPA2FOI2h9DCSuMQ2zJk8AM2z6jl2dy5hmvh9MBApJoI
c3T+Mul8pJqzXH1p/BrJAo4eeJKnNS8tLREiKsoQqUu1rAea2fQ66nGckt9uIbAtNds9UbMiNM4x
q5TAXhzobrWfeBBYJVUrrTyMCrGcszUJxmLdeQWOXvGFZ4wkAAh+r3jzmulkgDvuaqwno/nISLyv
JEUqriGPYTBfgiTxQa7P94BhfgYw5+sAK75Cvw9s/T85Fk7KyeUNYDvtdgqYwYYezocvh2zXD+2/
fLb+JrddNayVkHViAhRT+MeNVqxMg6fAnD7NdQ/GnoLnXBVYKN3vZHJ+pnF+ZI56Bdl8x0lqVeXx
+zxzoweKsqw6/Ve47jHw2B/x6BgwFbUQ0b0keoz94VWOXC73fdO9mEnxKKJVkVt37O1vlud+h5q0
r5tR+WS0z6lk4YKw4MX5L71KDHNs+Slhvoe1q1eN6b3Chd73M2KhFa6FiwQyGycM3tcavWk0wuTg
DQ0rLSpKzfRYW95dSsUM3/XI8fyPQ3G+yeg+ZQAHaqlAH0kPujRT9zr/TZT7yNqRq4RnLohuGkQT
MscWxRojNc9jWSA7DxRMhHkoLm7ivWMkRfgBVzu0uPegWB5q0Py6cSX6SPCA9UFs/Wn6Qyx7TnUV
U/Y+7fzCG5bl2pOrW7VuDclbXf2pnPOCBGlPo9wxEu2DzQt3F+BUyCdvE4eO2jkRBG01bijhfKWS
mgMiguYu4g/RdS7vKm+CEs1dXFjprkic41jab3Xm3LvUXrG6WdykUL3zTVPoBztcwv4u2/GQpCJb
kIq3+bZjSTGTSdXAUbM8jTdONRYUjw6nULK6R1xrWE42EGhIo9AowN+8Q8GNfJKdY+X761IQeCrb
4ODqqaZsTETHgPdpkFlvnhzMfeqzHKi1QWgk3eapka61JXwIJVRjOfjDHkTZsWhrj1Xppnu7p7el
ip2LFSHLjZOgxsjP+O4H6h+MGTepM7BnRt+CktCcPNffj8bDbNrhMzJfgS1Z/kaWSZ9UlTyYbRae
IiKq18YsNQc9jlV90pBf6HBUsf9wtUsGLnXe2qbuVjzMhrWTquLcafyAWfDZLf0ttQ0Ux0wg6USG
cxsS55OKjHPl+k8MGf1BNeUqyJ/h9oNEz8Asi3fNAnMjXUJthqMJvKkyX7uBMF+yGmsHVBXwxvOO
4S/b+UZ1j3v0yoVEHx1HR8DUT+MwsxbtPyh86zf8WXsNysZkQ+q1U7CmgWZm9dveO/QQrEpLm5uP
rvW/NdKMNL1iJ222M/1g3yU1eZWIDp/ZolsI6+n9JACXgRN/IyOm2RTY5fn/H+ScPDSrvFhTIPJR
UZ7OBRLHBJ4nJpg316aBWTC/hOOpydzPfqz5Z0bxHMzFllJ0xTGgu5f19JbnINe7HOsqAhsqEUMS
cjNOZPuOVh15dSqOffTpxawh5q2EsY2Z17zPWv0pKxMnm4sqliQH6pIhRVnNafQAhBFB+Y3sce/J
vcp4B5WAhFcpa+Y15rR1UA9nDrsY6iv3t0bBX5ARk5H+6nRxV+eoCxb4oNayToaCROPF8ZNSROat
UP/aTsEumnMND+Pf2vI/Gl3uwnS+MLfvWFigFKOGC1HcQkQEmblfKOMb5pGDQRlpIMUTbadsubuy
WHPQPhU6vEtjUhfTED01rbUmobOodvMhm4eO+7flssR0HXHwq4wYa2qIvFUStgvxse0bWjwqXXDc
X4J0lkRub3JGbjpHYTXZX85U3FTmR0Se+I5o6tzGgXcXRMV9nQyrRsbQDWYox2O+6vwiX3vR4uV0
Wbha2B2jEpBY0JFGiD7IX13wJ971eAcDz19zx8fZcKM29y4Awb6KKRKMvJZygvSVY29jmPvAGh/t
uXvu5/ZYJ+pZmzBc2aysgPnj/AUMzqfIRKqJ0ZuyuqscA5Z9hK7Sugw9tL+WC5KvcF/8jDOo+Fb4
1hXOFWB2P6bpf/YoBlgNgZOl4d4u2JGCjTI2NgHvpLMussi+0pRyJiPXivmDzLe2bDaqKAhuS/9X
lJQ/1Bd21Ey/zS3Wj9acb2WCsdIjaW9aIH4sPvdRULeWswXH8c4DMMYkhHMNKwWZhDTDodiF96kF
vULYxXzKwG7VNc+goZTvvar0pgH5UBSLUS9x3LWUHEPynryEooWKm9jfosh/c/0cLGt4GRRIaBXk
zLDGbphVdDKdd4kOankGo0xT7YySNIIbTHgL/One9MWmC+VdLDnYA5TDC12F6G94ERwBcR1rc1FO
rGeCUgFdHl69hHT/dJfE1E1IQNKS67yeBToWsBsfp6mKgGZZqPS8+Kdjl+AxyJ7Cun7vm/be7fGQ
LoNf3dS/md1vh967Lpd6NGTOmgRKwXlGvPF6pA31K1CY13HFr4YwfEjT9CEJrC9GmvuoKcyVKdJr
yi/bZ16JQ7V/z0LNfwJbj4uh5eWCNRTImMUjItEgABYZv4oqF/Qjj6+IZ5EINPpT/t2e7WsMTSmG
WprWPyDIPvAcJwPO9LEN403UmPf5f9Sd6Y7dyLllX+Wi/1MgI4IRJNB9gT7zyVGpnJT6Q6SkTM7z
zKfvRVXZlsptN+rCQF+7DKHsqswz8TC+Ye+1G8ejc+F2mqJ0wIfG6rdhRVW/FKx5Ux/tNeHyuELK
A3qJj14r7qNkemyQ1zF1uMmDFO7XPN4atCvhdDlik+GiYHIZVkz4dpXLHV9aiX1Q+fLkjvTb4XS/
xGRTJgKfRoYmexeqZT8i2S1VS2M0T8Gm8bpPxh/4Sjcg7FidHvIKGljBsHsbk7CSR5ylxJHByt9r
qxEnja+CSuZ7KGbAIBYlIgE4Z5mHd64JbyZGYpYeHocK1Rrk98euai6Kdnpd/Z5lin2rmqRh8/iV
JPdu6zchqVxE9VEeL5+thiMhXjBe2ESTahrAXaeBB+MkbPPVIzyhVEne9LJ6+BBIICY5Ej9x2aZV
uuVO7u41zrlkTT0MwEfNwBVHT5+4Qs4NZYFXBd2+heyIDgHanEvGSHgHnO+rJfxwQ8zaxnWRXMar
8Wv0PR772XFLSsFkeglAUwTUyZqijJp+Y9pmOaXgi/Kivi9IJDY1RqywgAZeR9FrNjI/s4ANElfu
Tt1zr9kjNzVfueqTEsNF1SDWpJmGwqxIsEnQCYO7WDKOGus1kOYlYCq2E7Z8wR16mty+Oln2cJUt
8tWB9aMjPDys7F4XP7z2yXHCLcLqkiiFjYrbAbt3/ABQK7/yFEv2wBuPpimegoUqznvXvsXsGOqW
Wst2uBy3XT9fyZ6cD1jxDMKfkmntP8KnTi+napy3obTHXT8h3Ql8Iot5F2EqbVt3uJ+m9IqB/FlG
w7s9xAtBkyAtJjz4Y3QyU3LjZljBkjK4LBwy6nrc4UkU3tQmPkGy2TBtvBaZc0899uZb5UOOLtZN
GMhoiOyYHFCe8FyjnniOxnqrw/Te6hQiK/Hk2sPLCBYzzqv6aOwuPNnRdUN2Jj4mFsTNQCirg+KV
xi4RzMMt1703DIpZcjlb5TiXP5yjcVi/RxZsSATunxhTvHOv1vlg71nQfMMrkjIf65O9Jar0sFBV
xyJ1Nv16aVNfAeji/OAxN0SSEf+bIE0yA5pvp8MQPLMpyjHErMN6UpW+OmSUbceI8XaEDH4bNeME
DfYr9tgry7RsraQg54joINsH5EjMs5dGe9sfxVXnIu9o/eVUkJWClCG1yHAk6trldmsDfSF6hUIn
87/YLNda+8uwcP1LlV7IcN7Fbf81TLN3JeRZ9MiccWxvgxLAybRfwrdQxPoFv0q0I3bjE1/ia5db
1UWaQQjy3GAdqY4cKCxfOkFJN7cvqkG11BYDZnnE0exYtl1DZx/HZHCWaEeBGWx1U0UUK/MzV3yz
cfr5s2UIq2rSN6GS1yEUqLYIECLZLqRnaOGyMHgYWJWJ+cIF2Mmy6aTc5UGFCubi92CML9PkOSHN
L+Pz9MbqK7eoR5Suzx6zvD4Y7sN8fC8Lykjs3pQPSGihP2YgcxPrsm+yj4tXv/iEtRqoRWdH1S9R
jNhirFh4Fx2cp5bKlFZDb81sXqPpOVjSN7ZN8WUHJXVhIijr5VKafOL1wQ9V6BX3nYVZX74aulo3
Gx+cKPlYWkOwBS5bX3FU+QdL1OcZTaspM5LlGnpvDgQERKHDO5wx3StbIM+I3KbFRcyg66dmvWa0
QOibxKiuA/8kob6m4z6cRuJc6ou0jK5NHp/tFsRDtywnuwf6NF/VkXcRRGPN1ZnuxzH9brXmUBLZ
LFYbc+/nCGTYOGyUn86bODEYrZypxVsPnxAD5zYZiFtbNPOisqLi8CnGttJa3oelLXflNAl4r/hP
kwmTn3K6atsiRHaInzws7hJdCjtHQ016ImahfZ8gIPKqypwhLySba1PG3pkA63qbAEbg5PNhj8+E
zkMIHobRPe4mLeHu1y373ojcNVOGV+MIn8/Et8SrcNcp34YEN5FpUS/kHg5Hdk/bvp2no0rVE+tI
5vwhFbU/6W+ApMpdg1e4awWDnnzCvCxH8oZqBG/gPoZ9qBhTp4SUb9GA21sm6zikgpm1aEd0F9tb
5VHWKrCAu7xGlTozQUyykks5ifLTLPC1Jlm2ge1pmLoNCPX66DRq4rhreD0ba0Sd2njNt1yHd4Kv
JwaXKL1g7nQQcjxUrEepzThlEnVhYRva1FjFse3Lj012UjX3yGB4j1P32Qokm553N4EDmz9VmIG3
eQY/fvR7LoA25SlWoENGFNAQnrZJnlm0cd2WMAaLobn3WUuW+AHDTDR5X8I8fa21QJ/mDcfZfdEB
AGmieSE7o4Eu+5mmJLuv3PqpJolnL+risS0hQjrGQ89tfLxZ9GASdDUeAe7wOGwassV3+cLduXzt
qdNIuychlms5iMQnFVj+ISisC3gTn8aiG/akr29GEhZJb+ZUHSPvpAu+qdybj3lvC0hrAC86/7pf
b4F5kVC5KvlNE4eyY/D1vcxJ3u7D9DgyKti4FRPRDJvCQVaz2QhWtLzCl0aErJvn1D+WyfzYMdA8
t9K6mRbvturab7XvPQDNHS9TQ9B6QSbtdlhQDPa9+8zOV9BKL48RrrVPSBz64rMX5OHnLBA4MRYi
tggBYcjsMEok5sSpH8uUZ4KADPs7Gd/4OJz0OPRFfaBfwutGpdUEOR1Ul9rnsRurYxOFF16Aos/L
jXvgnN6QTpod2opVntcnzn5c2CzGKQebZHfssE2brKHY27p+VqZgsjpH3xD97b2ufv5BCvpTTCXM
p/z3v0ZL+hmW9J/Ht/LmNX9r//ir/jsilVxyZf4xUomXEX+NX3/OFxLrT/xOU3I/CC20R1aQNJSl
EpjRbzQlx/lglK0YhijhSDpS4Pq/w5TgrX7wuaW5vu0otmM/kofa32hKlvD4Z/wez0ezucKYxJ/J
F1rh9H9LNvAchjY8M4ABypc+e+OVtfRTsoHVNTJwdf/FuOyploepybZD9v2n9+Pjb7/t5wSMNQXg
D4/BKzGad0HYClD+r48RuGtEZB6/ekVFBJ+nGVjEtPnVzlYXcE/2cDLMpqAf/OcP+4P8/8vjSgJw
oMJoaFa+dP4YSaP0bIvWJTw6nNiJPeuYDMGWiudzwry6Y6kQVI+JkxwJy9nUo7+bSzhq1pcKjmp5
7QKNY0eF3p/byD9/Yr9mOfCeS6lsTwGCc7REMcHF8vN73ieIzxNLvIeKAjyhzE1cqnA2skgXTLMh
ROfinz/g333I6wOyjRUUro7Nh/DrA04R6WRNIN8DryqRvUzvHkI0/KzU4X/2gVyAii7XJWIBiWL9
1wcycZHGlHur/iO90SWUAc5zEarHf/4w8u+uKImPxPU1ODJjS8deIxl+umq7pYKMnDBPcJx3J4Pg
gHSnmp7jKt+HYcM5bfaeQQ6DQI/J5CsLKQs5sDgwYcFrMDwNHCZZC+MaQrdAUQEn9qkaXxewRBWy
FKt4T9htd0V/buS1I+djx/i/cV8M03rtQmjIFtaPsC5J1GbTyrx8IbAa7sxk+t0/f61//9m5ilGq
VNwPtG+7f3hL7WX2mwLrMYcFQ8CsPApmbB3Uxz/7MAZ1GssUR7Fk4lr59R2FyDR2IlkXbSQE2Lj5
yJ02mK7/C4/CDNuR9BOudv9wIeq26rC5+9Fmrm8CzYqpfpHD/ysAS/4hEoQvmOeS+UUIluN43F//
+J4pdH2ZhX6cOiksaJrNuJAJEsTKYyDvVBycagRNeBP47aivW1/Z1SXiFL8g62YwJF/7SExoA6yw
OuTGlxnIWOjzJLQ79UirU5bzYHf3Tr0o5VD/DI0/3xe1Y68Cbo0dMQESqwfctt9aXa2ZNJ3fe8tr
p+OyPwRLCRCZgEoWnR2LhuLaa2EvYRJQE+AaU+NWtEihmfcxhYQPHh6yzVVvySI4BmTLeociEvaz
ChqnwlkkFITIqg2/Tx3akw22PSe5yzyJe9q2EefYuCLL+3EInGpfg5bARKR4VPrsSLAUAcOF2kpk
1mWdVrI8kzKs0fpYNVrRVDsN6EpvZhDibCT9D240ZpIr+5JgkTgsbIY4tT0WJ9RxCIZREfbLiRcD
Rz6EdyAvO/Yn9D+5PSxYUeSgT7LQI3/vjmuaY5tRthMQKTGolxm/BL2UquWTbF2a1Mn1Y/PEEAQ+
plhSF1fByIKc0G+WsB7zZMaDuZneQkBmExvCJIxUtTFRx8andkuE58lUPgKz530J3EDJh55McwxR
mj3wqbOdub/pdOpMj10ZRgySXKB4rFOLgDCb2BoPhhuq996Y2sr3hDs6/rb2635tDN3KkLGTZOYi
5zq07rQ9etlXE8eNYj00Fa312uZkLD30PZ3kNxzw9dvSqGZjZUOzbMNpaSdicTKyv9kSeOBszMLe
2wWxhXIz5TVaDVPrHQsmLDrDEJdKky8XOxTVqnOwqjtkuj6x6upQ1VXYdC8CG1cr50BVoZYqMz4a
xB/4HDZuP2k2ZOg5w5DN2zxGD8jOC81YVmATrR0+wYukdpBDxmnKgLQRbu+/FYW0+icSiVYlnWFp
2WyToJ2HZGW8IWTYJEPWiQc1jbDDB9mio9oQgGHcy9HtRPmtroJ4Qo/t5037Orc22bipmUfA0WFL
AkvhLm58PxA1DxCpGbwmP8Wy1B0oKogeq1FtrFlPjl1AOkG36PJ14UtbEquLbO77VAxjQBpo05Ah
CuBuFMnntktaiaweh1+5LZIuiB+Rs4fiDBmniT/bWcSlvmSjmyB7Z+ep0RHUdGyYicIwvi1HrcUn
O2azdYWNoPafkT0LBDr1IidxYq3hAx4mInuLoQkxWFiOySsgL+tlEK7UpyqNsV9ieearYrN4Zqeo
BROglZ4H4xSrEOF4A5ltW74mzUJ0sN09xLrjSz+XnnPXVQFElE1ijYW8rHLbL+/klJhpP4x5RAR8
1RRo2IK4c649l8eq2ZlKjC1lEOrqYDtWTtfhYtKNL3r4Z2hYvQkj25iONgVOlI+saYBPLj1oSitT
Fz6janrd1GAyXaIpeWfd57DHct28ul1grHi7KkjRJi3aeAPhKQEbRgJfW+8U+UVujjZ6k3CfFTgF
gWbomOQES+XXRROhhxyUaMaPLTwdB1evJ28QKU4EsC4y9netBVKhZr/sX6i8dMtdMSHyo+2DTdCU
edUy4CPXaa81Cz+Agt6XOS+8+tKel2bv2QuySceUSXTMcRZhGLRLBCosZ302um2YHAczuhgcmyb+
mrOTse/ISg7n58Xqxn7fMjGvL5GF2MVtICay0EbJl5d8lmZy8PbJyl6QOlO5GXkEwiGpKFp/giHX
N3n9Wo+Zg6W+j8VwFeBPsi/cVlTDfnbsESmdatAC1CHT9p0RYBbOcyq7byPImXRHgixCtSicQS7X
MYPMjR7CheFKMIBbX1DYQIVLl9rsZRP5r5YQgzmbaAjHLy6xI6A5+hRYoENl6V0CJ/TEu5e5fXDj
DrjtgfytyYKLJMcSSn2NQatPq+wRecHIZ2sYf/dIlr/XSTBnV3mcz+IpiN2+Pdg1nonriq+o/2Bs
f87w80+D84hBIfRnCh/tYR6x0SVZe2dAMXr7oyz4V3eW/049o6a0+cc9474dX9dc2l+axvVHfmsa
pfjgSK4OGwqU7WB8+SuCV9qk1aq1j1RKeUKJn5pG4X7g36Soot10OYtXbu5fm0bzAcHrj5LIuGsn
6vypplH8sSr1hEfpvTatgt/q/jFklK/XghHWtsDqYCGpwgVAydh30cEUyNrF1F1MYSMyTsLqzpr6
O1szmq7SGYJgEt+QtYtUVZqVJABzv57y9LLBUJ41CoJZL8zJs9jPhV1yQDX0Nc+W4NJS2IdqMJpz
fN+4lnUhloXyAmU0SyqbNNkdSlV9KZbxMLbglIIqFee2zveOQ5/gF/6X0rqxMfNt0yVXVwFDs12w
HsW+wx6eMdEpyj7Ns2MuMWsXl0PEhAyG3dkd+jtXm+ughZJlM8IDDLN47e1kk2QB45q7vM/Opdxn
hNNM7XWxBE8LtEt/WqabVdg4yVhtq6lYMxVLJjZgv2HNpheqXoMgJOeLKFlojYSHj+KintQrVEdk
wAqfYSNXvcL6RzvgLKevSfbZ0L7ZYoQ3Pkgmx9hy7RlFZed22KyJ0g4mHRyNJEMopujDPx2Cs0Bg
N2G7vPBt1uKiQKvVutzfvQSJoxONLGicEgVCautNOVfhDvB8e+otx+JonYeriqN6k+jJfkCONiTS
uRsmb2+3lJ6Rv+xre0432bfMIdpExgHIoxq9cdDirUoxNQW+EDs/qq0tByqxUm1S3FotPVpvkbwb
JUF6blvn1sWIkHYiYvlVnVjSDFPm3VRsjr3KhRKcdUwwyUtj3xFdCIFAuxibh75y6qPjAgrpaurp
LKrIP1z/mMb0Xi6IgyssMJQC5Eg13VvG+bypzIq8rTcxVdLRWDYhjimdgWedZ1z55MQH6s7T7a41
pCHxll5LfGuHnIUnct2OwjnNzm6HE96O8ZTgedg4UqJ0w8i/IWXpq+6gpzfZveGW76CD3reFQGBM
mlNQjeT8xeUec4veVwxG4zYLkTEsG62r/t7j48vLAtwGDkrWmYelSIPNuAzztRGwMuLsjWCV+rMz
wLBIKu8RG46+cNOpJfkp3vfNqF/CKQGSwW9tjIGK7VH2kx3yyYftuet8KD8uuKEiv54D7V2xhElu
qqlhXJmI/hzgvdpDzzn2XDm5U36qsS0y9u8sBuMoOZtO3rStCmAZ+qcGS5klwuEBIRdirQR7efIx
TfHTyHwaXirRHDPMjjeRcS5Goo8kYb9spLrvjj09DlZzHblAiDvJW4uCvpzXFDNED5vZd5+nZfR2
rrcwc7fsO4DPeK1b7IpR1176Nnt0niAznTYnri0vuWaTPRrH5lYnsTmPUl6w4gGPsCZHEQJ9HdaA
uQqj2T3XMS/DKPk6RMyo0yH+Xiic56pwz+HcmlMl7c+2bYLTknanHPrHcSLNz+rdj3lTXLOEzD9m
3FgqfOEQS7EWpno+1B48n0neLS0Y7Lh4BEBO2zSsJlwZNyc/0W+AvBC665VGygaLymdEeYt9imCS
J0a635ycfEGmcHhR3RHkZly+xwu1TRzM5gmC2SSxqM/OMc7NQUy+fqx87LsEjoCxWMk1OOjKFEFC
a5KPYTJdKhzeCA+ZDJnnkj2IYBW/C8ZR3DfdipMZg88oCSg0K4hkND6fpAGeBajgOcf3VQOX23RZ
bh+NA16ph997iqJw2DV9fo68+l2w7rn1JeBAN8x2uvWCE4+8mYsFdhgT/t1g989rakActPqAGR5s
cwZexvaKh7Gy8YMp1tV43y9WZLljoUVFG5jvi7mxDpqYYOx1CNg4GLAGn5IkhUQ7+KRJVCxWPGce
TlVNwI9Hb946z6aPgouk/ZjjILikL5LnXrLx9YBdh4k0iHjBBLbNtcj75KLzehKkQORoa7nGUXAN
+sfZzR2zoSh1j10Fv60qaS7mGTSanEHvZgx+IEXsB92QOLXKtnEuf7ZG2KPcLTCueynJuLV4SdKK
0bvb3vM1eF8meD9i5owilpHZEyu2WpTw3VJUNQxaq0hHOwdTEH6XODy1ySE/LLSjpySIv0a5vxpd
vXxLfb3DxIViP79QxvNOod2IvSRBbVst8ZU3A0j1qpiVWubzyZGVWfbYPoN5uLVL8jkTk1R3Opmj
VTaG+WzML4E5DNDEVXqAqoxgMgUB67JXUCr+3No90lEwAaeRUN8CVR8eyZUK37oS6V8i7yuvZl7b
dLet6Q/5ZFl7FSNlTREyMvGmfbP8U1/uljrSh7JJsPgqlLwhB9Q+iA4RKh7fs75FzuIezFyMdz/+
CJBd+GhBXaaGdgsgT1TdWj8QDxXm05UEk3iSmXdXddTBrKxQtjbwYNbBxKTGR7u0sET013y5xJWo
yhN3kOEOWCSiZqrrsxUExyUIQy6194q7IwCNKTukpfOaQikzWXU7eMERRWW7JXHgq7I5bitffmaL
Hh3cgMykQqFUmFfeZgSCYJd4BTLu6RAvGk8Q/WrnE3jRChDeIEnQTev0jFNsI32F9Rjk6WrH2bmF
4mwPQOxeLG7xsY0RqqPygVPvRe6FJtT3t4nbv7q0/ocRF78sbf7hv/XfcWtjGAr/4wr8ft2m/Md9
//21+KUIX3/q9yLc/eArQ0XtGgKXlV5r3N82N0J9cFxjYEobjflU+iR6/yUGQ3wQTDY9wikMbRgN
/l9rcPlBMfPX+PKonVm0CO/PlODMbZjI/m27YSQP6yrf57YsXbY3Do/08ww8jIpYMqx9mmBjyvtF
LllwWwE9BbEzmU5y+wphqZ5bkr00VS6DOfkMmgVZWwwxiTCHrvFekiGaWWJH9ay/ta7w6eG9Zmg5
BdsE6kOUNtE1MTQpG/VgUtifKrC5w3ag7cSSwmyq7t6Z4XXWS9Eo1DKo9LNeEv6KSz6h8FAF9LEv
NKCh2o+hW07pTkSkDLXXIjCotJp0GCaK5URpnrc3V6DfCtCUeMyTpTrmaaMIyyM07qFJBdPibvB8
gAl9jXN7JHCaEJA6i7C1tMoe70qNRxa36GxVI553Mbo2FQp0QYSlTMh2nR0ZfXRLEVtfpceRz1xf
Omfll966kyIcUwkrgpSOWSd6pQMmeHMoMzHepC4ik2WTQZtmUhlY3G8/Kfri7iRC4HW7KnGwTtql
DTG5rePePZBj4Yc3GTKIbgdsskiQsLGKw4nlVQNeeCGU9Z1tdWkdHT3ANRYMrMSTxY23vyrpyper
vvT68EK4jYfto69k/an3ZBNeyTSkvGAFkulb0BMiu04nRZoHeT+orsgJjz45jJ1rEg1g9H9N6Vww
QHmDDk+UhH53WpXp0S2qeRikUax9npq0RkC+s3lINaAwwaYcEaEo50fI5z5YymUwyUU6RAmRx0Hl
46wIsvSR5FI0uW3UACuLEkEglUxn0ME2MLRuH5ho4diuW+IjzcyG4UC9bIjmIp0WYQebmQ1aPNVf
K7Zv1Ue26Pl029FwVleEJBpkhVbSlFSvY22hYsgxvYWxqx9GUZM9FHkBadFovrBwdVhY1tls3vqX
hJUM6oY6qDDg0GMMUkVbNvq6Dz013JexAypr4+EIKj/5SeHMHz1G8RI8qxXPxyZAoXq2oZTYH2Fr
utkdmnVl8g3pRVAiVD8GxdZlj7auAYpuBNITlJ4pzmFJ7YBVNGpJAPNzsmAmRHBY+4bd4DQmxjJC
IZTtRVoYzvkm9bFtyjDJP4V84vnXqsAitAp+oDudZp6Mig86TumyFiMNsm2Gvkm7wcglrPcmn2JB
VNy4wOvZdhGCWIoi6Fa63zoaWDQOuNEaxWNpIa8MjnUkRwS48K1C1gkDr/qQsleOrlrCS+IOXrIi
9+8mpeYIt07cWWlA+hOOGsTNDIdpjQicyKadVVZorMHrz2TRRghlFGmi8GDcxVgScePiE8LZw6Uk
3KPMEn2apU2EWjtV82SBUzW8qitUQLm4jCYmjN0u0VaFFgkSIFNQPw011xr6vjL+0ogxJo5SSjN8
G1illHc2CRzlq0FoToBWngJ16gOrX71UNcnqtrSmcMu+FSW1teCBRXcW4GGt/GmTuTZTupKv8q6F
LWbvyrSL23PY9VR5wAYLgWWMyTondJgBF4qsEq6dN7pUCX4730BUQQMGpIhZB2SR6ZWYdFTWUWbl
1O1afgK07mYnQIwD99gM3Mpn4fSjcxsVMnIvASbnFrkcou1eWl0HyAanWVX8X6NFXElnt548hZbI
qktPD6190mqY9BOq2IanYMwKrbBdqyLgYUq614ZqUu+9hLnMIQXUlB962Rjno91Pah2zkq+Alblu
uAcF9rhpqhE4SE3uz3wBKtN7Y7JjOcdUlsHyGIZ8TLtwbkqUYYEY8pOo4Afsp3bM3aNB7+R8n3vR
QrzB9TDdBHPYfglKBspnL3Fmc2J9UzjnaCgmZxdYpUFpmhak2uV4soiFDkzlnZdCYZpt49oTX8J5
Ym9TFbzEw6zCqj1OzAnIVbC5T6yulATZWjeNDdkKfRIDsSmYQJZwLAZyMcZx2oTguObdAKEPQavh
Xg9wwF/GqyoNWXnkuiLOyKPfb29xywywS2QjME3qTutbFnoBhv9Fk7bt+NMMS8WaZQVSxJSYdccm
c9gZ9qo5dyJT9dlvu5zAs952YF3giUVmvCDBVKb5bEY1fK4C6SBUFGNGkF1BOglna8bMKVvCoDzk
BCiwakDJDT5bczaDbf6BMB+EDXQim9LvWeB2zm1l0IAjz5pUhxnSmhJsaFZPKDnYTXfPw4vhq9Zc
C45Vf+2Gse2/o4MX0GUMTDquYOb01yiKkjUeqhHpMbFsOuKy6lV7bOZaqcNoJ84nfJsxqAw3yp/T
yW2ItCBgxznPVCtmJ/E1ECAYl+jwkPJBbmyq0JnP9oDLB3xKKquDZRQ8j1EajR4t8fI1GVnk5XH2
EtTRsGF0uVqHIaQMJdmP142lZwGceUmDL82En/xVOYEJz5Nh0cMkYkVGTVkNSzBx+04cWCAsFSEB
RT/eug0c9H2D3srH00f21q40Nbk4Os1y96b353y5jTOV93RBUQQdIMuX5pTgnodZxfi72ReRRapz
sXg5Kd5latc4eU05nogMAYQSRg6mSNszXbcfwWpZEN59rfDm4BWnkSWrBUVx55tdscz2so+axQfh
Y/hagspW9Xe3mA3J9MtQZPt+ItzmwAijVcc54oQ5DGFYuPufStT/i5DmR033c82n0AKsE1f29DD9
yGz4teazuniYvcJ89QO+b9VzknkZAgs9c/e5i1kIZPeuZdzuPOTsFfF1smRE6vuj0rJqsdAD5Wzr
aHTCxlW/q0z+/7Qa/0azfj6Hnz7G3Wv3+h9vRUfe0Spw+1//AyLFfzy8jnH2c5/x42d+7zPUBxsd
l6Ki9xiow8T7S58hJX2Gpz3jUuq7bJsQZfzeZwjxweY/AomDLXBnrpqq32f9Al2ZIITP8zxpc7NX
f2rU78g/tBnsI2la1KogYt9A2/PrJYeFLleLPTMbGbiXf23YDjK/cpAhvrQZ21pw9mX0snoxZyx0
PYNnaEW5PWGM6smJ2zVImhKzDeREfGRTxmDffryb/+rLDhpoXL19j1//DRSHfAb/uHP93+9h9ApH
p/u1c+VnfruejPrgGbRXyiAvQ63xt+tJ2x+4gWjPp2lleQOY8a/Xk/Q+EI/BX7SsytG2wz/6y/Xk
f5A0u4bGlUr3x6X2n/+TsUD4Vv5+yyL58pf//bMWUHmrxudv9zBrfWLQzqW3Xmg/abZSp5E1bRT0
W2/03sD8sxRwkNOER8HeFW5Oods4vs1rkuWdnV0LbEPbGVersO/cVvc9Fk630873BPBC8+p3q8Yf
UHZPilMb5s20wToF7QJZsR3vnLlVnLEYHxN7x9Q2Yy6zeJ3qnpLe6RrwmT3WA2T6Um9HzKfBucdP
oq8z5ZLpwlqkjBjtrUlZiRdU1rnPSRi4dmPqsBp7RY2zDBk1KEtEI6SLH9o5sF/scVoxLfU82tcN
i3bnzksZQT0sxCoW+8nKi+lKj+h5LmJM9OwNUC/WH5c2IvnFDvs13Nlf8mBNrZ2zNVuLVIjQhPPy
MUNNDKoNWcJC3HfmfrS0HJN9yhIJEFbtwaxIWKukX5xZWM+WN9fVHl4cDBYart7fW+li+Z8GRADR
bWnaOttxH1raz4Avx2DHbkX2b4s9tequR1S5bEeUL8CRqZijcwr8ZILVmCTlRSJJo9wtwHWtnb0u
7TcurbY4FqaGT5Is+ByvfD9ysQMRsetfZQbrziU5QFl/dkh3Fufe17V4jhT5m6ds8hIIwqXr80Kd
VBKFS8a2s7qvQo0dZmY6UO0S9DcMv90iqYD5Tkv9BEqSQIBZtDF7J4fzLTvUdD0rtVJN5mBFzlg+
K38qpjO77sEr8L1lqX/tdDAsHod0adM9DaNb76iW3Ap6EE32E3tHXX3Wwqn9HVV4Lq/4BJLxkk1e
haZlbBd2jJAsSRug79DHRUkdrNMRFV1XTFzyI+VJNJ6jhtazBctcJG8Jeoxgpx0Yu/skm2NG5FqU
6XVTV0rfkycZPZaq8sQb4doWASWu3dUHZu9YAayopgT0TFuYK490lxbjXVpWlOl1M11HUTFr1BRx
tML9QAHc+VlMmw/0FPMgHN2w6hkrNzBgIwgQhGcqnCaPU9biV26bHE9O7jnlQiFFLvG30LG8GtCO
mJ4nNolQgNJ6ZZPhf1gJb1EaHqqkKeKnxOJF4+O1hH1Rkc1ebdi9meHoByFO+sSIka9jxwKweCCU
sXAJxhmR4B07FTfMg2rT5ztdQlmgaoZr+dlCsxOcs6xq26uIfc3wQkRf11+nnQaAwiy6rlAuJRSS
cFOYd6HuWo3jE9It66jRLyGYrfsBTaZBXL9y0WYPP0drq3dmsS0M0zHpolPF0IlusyGq7QxOCECG
DrQ1bQmaqqc7oM82ilF4EjShZDk2V7FliICi2u+SawpvP7xXHcUdPHWVTtd+qIdX1Nn2ObVK9JJO
PopLGI6AVNRUgljwCArgIu4y/Ixe0XcBlqeCuMwIRm6CLBWIJ1/1klebOdhMLhBkNst5wJRSfWk9
Z4k3mRDC2QLUSbyb2Qxhvo2nrmMqbtUwRCan6SOUThiIr3PPODStdAX6Gn4qmUQRlkykJak15Eei
asOCNCqpVtBR5AaY9JhcK2BOocndM3ydbtpCT1mHF4lbNS9Vi12OiArTjdArQlkCmmS+FMYnn72L
fLBHjEoE4KQjotqoDYhuKkm3dT5mcaqKO7wflX+K8+j/MHdmy5EbWbb9IrRhHh5vIOY5gjNfYMkk
iXl2AA58fS9IZd1KlUplZXYf+kVWKmUyGBEOdz/n7L22hzFYqvgtiYVjZ5uCVLHPNPWxfnkwOoq1
V3kZOQE55hi47naWIQHs2zxf8XABpRAxd9h1XKFQPCJ+Y4fmm0XN5ggdYw5XXp1hR5IFLxrpReVe
4ChOLoVDwADXLIAYGv8/yq4GzyM8HH1ZR4OtXghs8UgR6nMa79GUqT9zVzFgzNNlFX5XuUwvyXuc
KsrPPNc2td6y3zMPdPCLZIlD4hKsPrCfDGKYARTVWGzjKcg0Nl4jGVetm6EA5vanPxZRQFQXyTNK
uskFRRFARdK9Dy6mgPEwzujIdeGp8jOwUrX3Odncl7BVxIsdoCFatHXpvBRG2drfZWljk5rUOtKJ
c0Hk5CuWBwLGC4hi9QkvtOSyopOVvmo43gnkMlCuivc4BNyNeZ0Hlq7uCNuxaJDE4wnNO57LAY5+
9pwyuDWWVMhkwDkxekof+qHxgnhr1BgsN+zFLqxxizy/Pn5FrTcFfH0qqRoNkxprqVRG/KGpAsEf
QcVeQj5YCOrqPMRRHO1URaFfQNdJ6y5oL7B9dZyO/aJSiiA6MYFRSB2G+44bOrNaY+XR35PbqYCd
th4kNIpTVNdyBKFjhjyyXsyYnqFlrO0TfIgu36mtd0eLfkY9+th3M7GTrWIxsVR6qRAkpNczclwA
fEICl1iFDB6bWIUVApi8Te5GQW7MRh0B2H0YHkNO/Altw0gpqGXIkKuHGSE19lFTJj9CvgvlZ8/S
7jpCW7va/YQagkydPQmv8xkgd1eu+Z9tRSiw5XbHvMkhA4s07KeDlqKHxA+kFKO2MED/eKu0wJU1
kRSjV+MlNdgWaWSGjMETJy+vlPCe9ix6WhkPaHLhjGjoS0gjMLjGnSV7YoxK1S2OFdFV92oWbDlr
jek/FV8fYJSmLeaOp8gUYh7oCt0q/cZ0hvjsSrXoHomQroYzd8IhoYmdVnisBk2EJL5USf1cahHW
Vd8O57QznkHjVud2/yJLM0n2DCBZU0NhlvXZEopOIAmNJHDy0iBkwwHzxRYcVWglNEPTebs0zb2l
4cgOKIdRI81zhcaIL5vSWt1k7mTZO8Iyu3rZK/hPVzW00PJK/c98GUWqrq7I86j0bY4WJbnQBPGG
txFq9rcuQc4ALE8U5wcV7Rh9Nq0XMWFLaWvnbCFcxQBgufbMdXOKQcOFWWkqyT4Gtm6L/J4WFqhI
0pVMGWigSSJKm1vYSHfxLJo0GM4TmQ/10rHQqYerwQDPPo8rBgVGgnCrhF6eyIhM/OhLN2k/EkOP
qjNXMYPsMQ2/2vQTGEcMXk0f8mTPBbYeyNZ1EfFcO9etm43K6HtWMIbKNcexOpkHCFgSUWogyZVT
91GcuTJ8TXJ+5JMn0m6Qh3Yc87r/GVtlWJRrL4u6Yf2fF1X/qgT/ZST414aw/4PzQBRsf1NTTV/N
x484+bWk4q/8XlJZKiWQ5xiU2vMc0HD4L7+PAk3zv6iNVOZ5zONc5Hr8l3+U6Kb2Xyr6OEpzz53r
KpWC5x8lFdWWi7tLU12VaFwIUfZ/Mgo0fq2oHHKcVc1Qqc+t2Q/Db/hrZTV2jXT0ts9Xblr1yyB2
1wb2chPd/wIhirtuSo5TjQ6oX6pBsI/a4WBYyaXiErobhxB8/0iGKElv+YoIIaSvxA9P4kiDeDYi
VPe6ptVf1M5WWAgWstHtUG75DVjnq5rW8T7IIGEMtrUHKPHvHEW/GU/+t1yc3xzjUtVFBWkibtSZ
mv5SNk4FOsOG+ISVqzhvtHuRE5Fm5Dlnclh+6Gb34LnJc1ASpaTjyXfRhxn0/m2je/Mm7+sPi+Iv
+m8G3+YfalcUsigvWQOeZeI9ZkLyJ5cMDn5ReWlaICNKXqmj3loXM6ZTHdsO1FJiblEGbBg4Osw8
hmgfVYVfJv3JLuzvMNUTMkqCD9UgWihqYeW7yIwzvQGDm2CAi20iNQTzDzv31dj91CL3hY5Rsuq4
LDNi5LhNVyXMlyVTTswXlrgps+wyiZXNAHjt79/q/LH+4WMH5KCyoHmvKu8VB+M8ff5DtT6nfKmc
h+pK663goDO/3Zjqsz0q7SpHgb5gRGQccCX9/av+0+c7vyrjXNqb2IM0lcH6H181GQnUa4uC/Z4w
lCSCEgx5hfTLuvH//oV+teDxRWJEpJ/BNF5HxWqof1pVCP90rrxCXY19v+WeDC9MieW+h8Cihlpy
mFwZrP7jl7R41lVeDdcz7/DX92bnOa1+TGOrekpaRKZwOHPh3OBoy0XrUcCg9f93TkPtT1vD/D4t
jzAvk0EZRtO5U/nHDxSvkzfEQytXSHCsfRbswck99WNxGCoAmYYEyz9toEXmS7jZ2vLv3/FfrCHb
mF2fNt0ePuk/7UtOxriDealc4UeG5SQlkFBvQZdCWySJ8QTMC7Re8fvJ9S8bTH/1orSy2BLxXmm6
/aeFq5D6rJPTPq6srL2E+qNl8Wb7YVn05pvsm8SfTPvffsxz3/1PT4vNckUOYul81uaflpMXjMgY
W7iQtlm/K3F4Jt/jXMYBkn/bS5dtPvw0u+joajjVo0VvA2fCKflv1vRfPDyOajOwMNB5qzw/v37X
zO0ChxEz33Ust0WScXPPWF9l/PX3X+ufhSesKYcXcomVx/vG9vDr6yAiS3Algox1PRRo2UgmMcSm
fjuv5gpOt5ZQbOkYpv/nPP6Lrdcy/+kzRvHOrqAxwGQxs7B+fVk4K86INwyhp4nszC2jW6goRMlq
F2EHAZmJ+CO5AhPWnV5SWXyyIonLNhnalbH4UPIbnzi9DExuGzoz29gLnvKGkfoQAijvi0+hZE96
Hp2gpUw7V223faccUcc4izLEL4wO9cn+0XfGtbUgKUL0/0TycQ2SFNm0gkj0cYiKn42Wvhlx/lJq
0+uQh+8ySS+uteyc9DGEGbZw4GxERqX7Aggid04McGjFnWZsFlmm/XBK50QI+roArkOb87uMmTZi
iLkyZVq66c+Ic1eG0OXd+FVXsouXxrdaQrQdmu3g+YqWbz1qIG1Q78iTHgN13EM42JZcVpUwWRHg
cjZBwanADhx+hj/p7UNjCESm6tYkYz2Ljp0b7jTdyegPnM0GaYjrNKfKzA8kUKPhAHGqPw5NDr8l
8BxgOA0OILP+MN3O2ptSeRwFSTmWSK4S5MhnNEBwcxFiHvgMCa7WDmg3iLYNiDcd2bp2WQAFvK6e
4qHujiTL3aSdl4fYcGGSwzBimDxuTBflXRl28bFWESOUhvU9EJ1JO2ybMxUfWjDaguuB3wbhDo4b
kArzmSKa3OIhHI7CNg6JZ7QnvszvVKKUIETXdwCGLbUpWNE+JGdIh/pGUgjX7lwjI3vEW9AoS+FE
pt+bg7XEoMuQ+hRNgXMOk55gSDt4SocdLoSWCb7erAZVoUmkD8cSvAi6Ksq4pDLWiqkGe4wzr07Y
bSxBurVqAoVD2EWC1FAdUBWEkBLx58UWScJhE2xD79KHUXmYUvvuqPF4VGALbjETLaiVAY1iSbiS
f7XjLRvLkhn/qs7kQWRT/IJe+dWDKpLWqJGkjDdd1K4maZa7lj54XKb3yhseDP1JSkU8KLN+KfoM
XcgtVJUBICP5Zk4mlJ3CUDeqV8QIiDP1QDt8abXnHkXSssBqv6x7+7tGYEPdAvJayuRn5VHJurVK
CrjXI0taM4UItiZJrYqTPHcKmbITosilphj1Mg8cfMw6IRFx9cSA/9PsvOeUlsOWMTPRIiBO6Z3w
DRtkg4nCbyceudZ0xBbw/kI4/bDXweUtAhKjNomqMQ2wwrVaZhNdWfuCxZUUrxvt/tAPG9J86WBv
6qot1hk3HeJaIiyXrTptyQEcF50aATHxmmE5jfmGKw62QtBIK3M8u0RIISBAQR7rGqbBWL4VlX4P
GF8v6ySFdF3S2lK9HnlsAembWwf3tZw16uCAINWs29NdtdfjGN9SV5vzONMraRTmpldJqTEG0gOo
IoujRhe6GCcm5rEgKsGDBxCG2ltV+twydzqtF1BYoPnKRt8ABKH6FX5WmresVwi9w8a+EadBNET3
9v1XRBzA0m7bd20gRJxBcbdt9ahfTYlXryXPxxwsdgf8CtSMi6YnSV5vjUtOtAq/8aJJBBCCLHw7
u5k+rdpeOQG+gfJlkZqQETkxpERxKdEhzvNwVXrFvUVn5au6OHdJZi0zL5oQA7t+HchvPRjzVd9a
98xuoo0OWRgRnq8K7HY4DFsfhRJOhrDc2Kpc5qKy/FZFS2z1yrtTZVdk2nSbcfHyojnUxUbsPMjg
o/kKyvY0znaM4BW/B9wl3JYQ28kwV8ZXdErEeNCH2LetNz4CYBatyZOskEfYk0rvhzrtcSFljs3U
3cRa/VHMBsi2Sq7gqXERte/RO+6rG6FzrDsSc9LqUSTWapRUWN5Bz9EX0ObAAwLDE1FB6Bdoel4j
M0GYOObBKWTXutu5WqxD9vywyAA7q5Xc1co4+U0l3vmFil0aF6BjSR7xbdXpFtFItJ9eS/CJRuSs
QsoEP3Pt8jJGluUrMJqhf0P+nNAuo4TTt3GAkieNskU3Tsrd0xVlm4TEj3eVuulFHB4A0cZ76Ip9
3UbrgdyewGjKpWPG4O5eijrqoeaS7tuh598mchiJ5RiBDxrusx6K9eBqL1Dt8P+y3S2cTJ18p2l6
AgmdL2SBBy0onsY2b9EPhtEqbjKiV4riXTMKVgB57saIxXkgmDN18P3QaVqYXmwcqIkHxGSguGm0
ip9d3J6k/mnEhiArq1zrlfXTMSDKRqI/d2F+DWOBeyqf7iKpXjA1bTQlekgz5bMiugENS3Yuhoc6
HYvV1ED6a8fqYIrEWbtR/zhGOe3/zHlpM5PIzsQ+AOX4UY/wdLy0fGkKohWxiWW+ldPPryFha3Fi
XnVQEJPxEItIHmXNlBtOIvMIJwB+XLF/92pPO23gUEj6S4TYEBRk+26iP9RE+wSyoGKZLFvTjh6G
xL6RCnDSGxqSWhZ+Vu5GGfXNWCvqPQ/0NwegpF06ycX0nOxmBZyyddKs6Ii7fsEpiePInR/oYV+L
9Dt2+q1ptAeqjA84FKvpmCvA27s4+UDJOUB183YFgdqD25Nnk9ksGXX8igaEMh0qcx/6GRlcqf6I
d8fa/v0t7TdczC8XYZR0XIBBjczlBkKVXy9pnuPF7ByR4PDpyk2Xejc0Av166hkOhQHWjbQjjKBp
uF9IJZR7peIeVDek7nbZeISc+6MkOmyRsebIhzUJHOpJE6u6cefgluWaUhxdhexyvX2duqJ9AGX9
AZ4L/H11F1lBQzjLzgm4altW6b4rgmPoOD+mLjfWGM2JkywVSWJ4vYudRjnXr7+9/f/fUoR/KaP/
pbP2r9pv/wd7a1TX/3OX/yf9y/9r8q/iVz4Sf/73xppp/xflMDU4BYXn0VqjKP5HYw25PMsdkIyG
uB08EX/nfxtrEKpdOnL6vND+CEf6rbFGDaZyjLuzR/U/YiP91lv6ZTVrOo07W6e5Rk/inwpYV9pt
Z0RmvkprbZuyzblaUT6r5fSJxyhdM0KgAMrt6GZFmyKz4gM+2I0A1b9y0BrvJ07qZWWLm1USqEcx
tRpws3SdmqyRGY9IY0jV1BxrUVn5cPrtHxlyN6LACWcKWv13l/W/rIzplc010i9vaK6hSNGiC4GS
zHTnEvIPXR3C5lqb68BslrNe0zJ/tStkyIHo4NG9wiWKkFw33oYQCIbiZb2l3b2FNZLRNmjWKMcu
RVYNmOE8VO55e5AylPhrbUqy+AG0/qeKw1/UQAfw/JqQomGa5lP7IBlILkiEJJnU006p3nWHfkrf
PZ7TdIjIAUSWsIQdzclgllfmJae2RBEPXiRYFlXyHukYezVxY+SSb8shXQ5mRoyBiwE2cjPpByNu
3VHEp6GMsAiKL6uROXsfKUDeQEROE35qffzSMLfA9+rBK5/qJ1cwvlX39iRvdEiuZlM+KVPxHkff
SpufEdiTK9b4IxO9+Xwo/ErFWRhFTJuTZ5IfGJarZHKF6BTVi5ySK6M6P9TeSftVu+xkhc1Pwklv
ejy8GlW8qwbhg2FaiSS+tU9087ep3W6DrF+qYXIoDPNupDj+hLXvpno7qVCgwxxt59hH7x1KT9KI
H0wt1uhywqgou0s3RndDHXZKxpmeRn41TmQrmYexYeZTyiPP2xko7FghjCVe1GgI1lP6tdYg6zWT
dR2dcApskiI4wJ6718UEhSZ6NEiojXa6EW48pToEoXaRRvoGOOQctdouR8XhYkb2YvPR1h+yEn9u
Ut/UKVs6kbX1GO2WebZVYd7p04/ZB6K2xsbQ41MsvLudiJd6yi70Ezsz3uVdCbWzX9UMQcboFFak
asPCxE9I9Edanec3AzRvV4Z7Wzh7ojqYM4do45UjY9qb27rYkquTbNjQtYpMzJrIJjV/azyDtJeZ
xTgsCo34UMNZF+lFJWzcFMZPJc7eLGt6C/L+ocOS2ZQ4U4qRXMRk5fbKudP6g7ChISTk1ivUIUa/
5SB1o+kkExztFUjP0NJeHREpvrAY3xolKWsYhJuKOz4Yncg4obbZW3r8gs746rYpDEHpHqPZSBiy
/tPg2BreVU+Vj9SQxzqPVmXk/NBjlBu6IMJiwlIYx8FbrTjvRrTNSSvN42yL6GZbVZJSetxWWK0t
NpIsV3ai5haVujsZ9te+89V8fFIC50dSzNkEBSX8wESsb5sPnISPYqAPJcXP1PUAO05M6npM3/2s
/G9j71b2w9EpqwcQuk6XnLOE1d88YcRcYjpdeSYRaS4REVb0ZrrOzyBLzlGJEr7Tl7Yhz3HePocN
sTuWML4JOmLGrjmntRfJ39eTsE7zH3F1sktkgymZQg9A7ome6113uldGirckMJ4Iyapz670e063b
qEs7mn60kGEjz3roTnWrP5p9vyW+6qEqtZPXeGcuA6dJRrvYI0w8bI7oTzK8i/XT1OIiNJLpAtti
GzHeHJwKUK65ao3yHpbUkAaZ2RU3xgoNeT0gtR+60Rco8BddL796dv0gbD7irnut7L1HG7xrP11V
/sSD0/sdQSaLXpHXhlQF/AjWt8XkMFIFtlYWi8hJaNC0WUhgvYRh/dp5+gvy9sXcF2pd86ur1Wsr
mQCUcDc9iqchrl/xu+MeLj5GkoK1rtlmkvyzMn+XVfKYFfYLgOUHBFTk0uoznPU08rRwfzrFkugo
gSTZrG+a1K+lnt0qL35EUbwItDDdZjHhQAm+e43ADhkRVZx7t0iZtvNHyJzyXZ/eMfSEi1rNsWoa
+rayKBncgt0wpsYWD4ZhHfWp36FD46IZnRQJ5y3Jb0IhIdK42I37XAv3MQrc11AZ7xCANgV2cmca
H9qwuygSIC1fhJWmDzp/nT3gpVXuVTsoxEA8ZkylGBsTATsgw1Za/P4DhXAjfZkSZ26aOwfEyliP
l4D2Se7pJ7V1HrOA4BerIr16Nu3ayUvUKheiJ46Rk2xDm1YhtNOCDgmRBpRlyiGv+kPRJ9uyZPfp
8gPQQ74lkPPzBgYhZuMOu1FNT0XsfZsy85Zzz6ypMY5lyPS8kyeKi1VLvCT6ubBgo7rsk26gbGt9
jTPkDmj+VbGml94dP+DV+q0QBK6oFam3xVk2IwHOMUDxulRuWe0SZ7Kzs/AEB/LKeJ3dOXzG2PJQ
Tsq2aOIty2Kpp8Hekcleao9oJI/aeRyDfdF3b0pp3zQrPwTBc9xPD1bXXQ0tfrLWSj8+8KudGptU
F0w0y3J6mrt8UIwWWmA8K5Z202tz5bFxVYNzbrTgFW4tAuUf5dEdytdACXYJQZDCdY4wdOYD0TKy
p2bmNWZEiSMgaMutN4lzmnkI+oftUHRgtmS4aYzoZofiFa/Ls5uw67UOWC4xgtETer3OS9JN0dzL
ulwObjIuq0i7DURJDl6O/CR28JDI4cWmJ4oHCMcyM0jUKvVzKIx9rKz1pjkbRfoGSeRLtaMPnOZ3
M3ZmnGp/Kfhux6DcGiGbWtpdmjq6J23+bjnVSw3woCqyb6+PHi1ZbiLjHQA49J/0XWIfZsg27PDQ
H1WaGam58WzEVaW89KZz7zPzuczcw6SpAJJW83mPN2IfpiPzfbJDsm44ODRS6ZY9jQoPGj/OJYEt
R9HG9Y4OI/knS3cInqLa6H03iFa6Ml2jYswXDi2FKe5uk9499YXz5VFik+NePNdFviUvRqUyQo2J
viq643B7MMfyDlvFpxn+8pWwx/W///JEvlfuen6cjZ7kPDXcp+q4RuS3yfkpFge0FpsrvoUpTzcd
fPfS0h7trkDfkuQnWYQHaXd321TeCE19avSWs8faPhpq+85sEg69tSGFOXHlQm0MKALxtWvb7ezV
SnpgAWF4KSwuTIbKcEN97zJC1vB50DvQuX+UUC0Cy8HbDZHrqir0NEyo3YSLEfc8ngQtqxuJVArb
hf1VkrDqcPafQ9cuVlWokEyX9vuI1qVSM9dImj23vGaXi+E2ahXBsy1xnBmRZbFh7ukDmBuGAG0a
CF8U2mxwWQWibbaOEl5NxdPXqjk8G2mNyM0NfN1OBU8gV1fgWsnGUmYdWf85yMHc1k5xFZroIIJq
u0SNE34GDSs1kk+plorFNEMkpRv6lkWAZWRVD+kwPlHucNsjeXppBmiY2/RHGmYqYb7GNnOVaZ0q
0XsrvBcCshumb8HPIYWCV5icQg4qLqtt6AGS+sVlb/AnmvRkvEnIlSWTZ74O4+BhN5zZ1Cuc/irN
WHrzdRmf55iGWtefSaVn+akBhqGIqYiM7uaklYiARU+69CoqeCYDG51iE1t3dcgvHvT4qQ9/xlV9
rPpkGdSKcpJuhi6mm765nDxOrb1Hzg9qEEwiU1li/XLIpYYYX6PmZEsTbSRRRqsJPrpBIbFCq7UI
5kxIz8yfXY+johPGvBpXbTaUizDOYVbjxIxx4i1txZ7jPR5a2VnLnpyhppoF4TL4jjOSLaL0W5lA
7AxkJuGTJyBFFh9cX401b/04SYJ8SmLkt4JxAdzl0FusY5XOrsmtCMtk+lwpbbTQcCNMiRJs4VCw
00F3pgrz8yR5GIomRGTaQqRFHtlKafywoFWnjZRLdYDHjKaV+fDV9KrRr8NJ9aPajtZ50b/1HoUL
+BQishZpg+kmMFw6hKZ3L4cJwxGDT7228yXSuqMdqe0qjRqLIES6PYYkKTlK5Z6uH1FuHGUXFyjS
JUAVjILU/WhrQbhIV+Phc6tmNdpmvAKmUqz6LNfWJnE9XdDWJ2NgbmBRpTL6KVELFFjJkJSdU/ZT
PyjA9hGaU2yjjihNta5afyJWsNSgSmTA7gWjRCICpi1UC9J8rZDpDSbZFS60halNw9Ngutwix+Za
2TO73FI/2yo6MQMMFxYwN9SWCV2/bB/l72Akbb+iU7PS1X7TVQFPcQfS6Cl1A/1Wb7Kgcs7Z6OwU
k4QY+GsCaZlm+7Ej0wUmRHXTkUa8QCFYkKxpP+oWapUM2a1T12d0pWSpwJVt2GZIKZ0No+zuaOhR
qHUBnufcY2YQZ/T9Q+1lNMGyVOeiQvTZhGQzwGM6ZYbFbar9Ac+jP2ShBeVN+wlz5S6Few9bYcPz
L1aZRfZC3AI6dIlR5cMBHlPplnps9KBa4ZQZ10gW11YTGy9q6d1sUgw2Whyj2+iD5NHjOh6I+0gi
8CYkXHgperRolQ6xhp7cohpAM/WTjpm8cDaONWxh4SwHlGgQjqBoyfIOpPMF+wMxqaY4KAKUPbp6
sZSay3dyjWpNrHWbL8qlN9hYYmsY1DbIxbZGpN9cWPN6Ba8CVyHdeZjGXifIa6/zMwhCArLLH1Fd
DSwFitpGfgFUIRE5Q5QyNMwiBTO4wM1WUnzj592MRrpxQ8va9yjid5pXPMBj8Y2gulpt8U6Sy4dp
wXDttaMd2j5noUn+mJuvrbrFmAiIJy6wZg7Ka6zrZPyAnVyrmBaBcpCL0YEpZVf18jsBAOTLk4g2
ksohnexcGvWV6Rz5I+5Q+7INYEMVWs2El4FArFDmWHFTLzJzeE3CU6WACxIDmYlpxGcSlu/EQO69
sdxMBbNaM3hJiwaqwQFu0cCYlHluVis/RoqJgayyRr7a9VM0xeoRtSkxOg7UFNjB1Zy5g/6v8k21
QTcNTsYq7Avxr0RrCK722BrE0uIPdbbdHSxr23Wk342vsEcxuQqIw02vLGZV2UK33PesEVfiSbif
buK4NmkIDPwiA/NOG7IernxzkcZesgRfeyi17yRCoU6zFSX9dPekeyiinH6zppXrMTAfBQmDxJ6Q
XF1X0NU0g9/KlOZDGHQGuIT2hZDbDXCtBXilk5wQgUaV0vllU74NyXg3SudTY5zUKgWVYOCiK+JR
OtpBaC6B5wIa41AgV3XpTUmAPrL9MrvqRQn1NZqRLyManuNWB3BkvWd5/+lK5Xuo5luTyRizUlzS
FA3Dz0uuC9Y8YdYU/T1vhmIlZhYOqDRfx0MJQQYIirlo08w8ByBA1fmKrFQBcV2AFvhYBuymVUfB
nO17qRpb2sNX6eUO4gZmAsNwDRrramJ0XbstG06EKBLtthxXeU07q7aTZ0gPu9COvyT0GxkK/Lpc
JtZlznsvhu+E3L0VrcmfRUw2T1QA1M+5YpPtdopDHnzHG8U6GM3vQVPfGi+9kRRU4hJI2H7ICHXm
w1UNlIXLVDQLuZZhClKwXuYrZ45NcDqlWpPIDeSRAzrKWmehlidUMXueldjPTCqNqNl0urLqovTa
Jckdkw8nbN5cot60NmMHyqKoMMiQZ6n5nmk8hWiew8Q6aqaY1hqANSKwmO26C688SgxVi6rRTxBb
SRF9Jbru5LT91wBpYlGpZGTEjS7JNxagsYiyJ7iBJyfU2KBqwXRf4XkBdzOQNF7fEcLta80iZqfi
psi81ldRKSxC95JgrqGp4YlVkpt0EN32UdPHi1NtFJqH2M9f0OCQqqjFtPbp0PVGKY5jcwGLRPZG
2pKHAIjEQviwEJRxjRq2eG7MXR7J3USoDWdAese09NzrncXimbfvYp6o9y+hLj9NpdhIAgYnhIcZ
29ti6pRPacsY2T+m9JJZrg1MhzqCKB4Gjmd4TidIr4cyLtAK8DRWobPs3J5Jo2OtSlO5hDZhr6Nq
YMYebm427TKgA8spOpMkgj7A1m/ko8glW+QjBekGv/onaAidkg4zaEoSokJYLabpyoRHURhGAuy2
/6m9ZzD7FvjDS0ReOcC+FjBEW1BVD0LdVsE8JKFfMmnzzaVnmZgmGX9TqYBFjDm6DYSCSmRMj9nQ
gWDyuE4rQb+bpNat3K77JrADiU9Cmn38mTM0JGTd+pAOvwyAK87Vr1TLnzQqnsXkkdPiOaeGsfs4
yBdmSp7vjsFVC3tt3aQcpZEbPjmVcRfWzO2yTho0xyXON6KwwVUs0qcOo4Kbx0fKpi0i5kNbtMxc
1OmS9SAhqvTDq1jzxchQM7S4NkQKLGBSawQIr1QHYuidDde6yzYv15aWcxRQxgRd/FAOHsNb8WAa
Xx3Bp4tQ53rR/VY21jG8Zh7NQc3TFUcmYXBVeRcq/cAG4pKTY8iKU+wHlhP4Mp+CrZi4jOVOtEuG
GkaAdFU/bdX9seCgXRkaUC8Fxf2S7s8bJ6JC2h/q8Fop19gguFbr56k1awCtlfB7Mah7TEI+iBBr
mUTzfYPbAaIYT1mGuXcEM2WC+GWOL0lKWYdkTvsEO+25ppXPaCh3sh/0lVmlnR/dBY7EBvFkqulk
hYw5MbqxRaCnvnOJo17rZfJE0UFLTC8I1dGzY9EF3qa1nWuYReXC0Bsf3gs3JwTgDCQJHHYUD2Qa
Fim39JCBEpA62ZbKiR+ZzNdb2rKz2Tsk2DEnqIwkGJxFsdLsyyKlGuTihLg9Whq2tpdKN8G2xBoR
B/kPdKgEvAuFJHDd2VRT9xVOcH8EfAtQ+aoI9p5dXZm2nrQUERZJLmLR9DF4SwI0qSi4zSswpS3v
tclUslhKL1hWEGamwT7LsLyFPYdV49GL8msFS1g4ZV9jzv4WSnPTdmKvVdOrLbpm2U8UQyb3DSdr
f4LNLpagjF7bQm3WadZ/gs6DTtNx5XYBxvA7ethT9A8KNNZhFL4q3nDPe/4lVBl7xk3/aTbwzZjH
NOkARBS/8pKieqUm9VXpuJoPRlRt0lJn+N2l3D4xOYkAGxdpwGgYC3lpdDbLQqffMIbpe2003SIn
sAvFh/DxCF5N4ai+rEym8JMZsQ+ph3xQoSqmNZe1href7J0IRsdY84tMiq77Ti4ea4ekIbUyDWiq
vsAGdS6M+CuLtezZcagrdC3VN3pJSekRrWlXX7biXHCJlev4005jGBnGKFbhQCpQ9lyk/YOWTF+U
P1pbHshuIiZRe8T89U4UGZ0a/bOKdbkwp+EzVeW+ZXkty/LdyUGRQYj7SHUIGY4EFKh6WrmMyHfK
/5u581puW0u37gs1upDDLTMJKliSFXyDsiULOWc8/T+gfU6bRgtkHV39d7u8bS6ElfCtOccUzB91
6P02SujbVa5uiWjSF7HZrarsLZcIvjYq6IVWHRkYUOJj0UZ3mmdtXZ0dQ4TmaxBA3FNN7botyUnQ
hsScJOOBOPnB0CjARQSWWSNEvIcF5akYdqUyOLZ4jjat1JMfKUp8Zt1o+qEmGZxw3PusqkXEc2G8
BnLxjm/zm5Ooh1Ks/Y1Va2ty18nQqstsV+G19RMHHbWUXilZVbEnTJwNe5KrLoVVi8xG968hsNxi
tIT0KZhEzHJ85Amvsc4qL9N99UjpV53KE9xaAWRFzgSTtV/FV5JW09dIWZUa3lNsAoloKDThXo5G
24lSb6pSXAkgO1dIm9nAKb3ttUO10NX3RBIIC24awO06H83GI8qIjn0nT5Yw0rUnyBuTrVgmVf6T
KNCDlDqOCUfzq23UXhUSWLnEseDWJgGZjXBU3NLWK+mnpr7gLXo2U/Gpa4sXPSS6Lmx/hKXMdZvA
8Zt2R9XGWrAp91Co19Y2SrN94D7rnMrHypodRsYZVF+LT23NzFHIfNMULy3PEYPS0Jh8JgbV1qhG
u62tkcRcyVQQawSYoiCv/bHYGTf72PfWZaGPU55QLJaFYf6K/aCmhqdvBgx1a01kYuOkTt1n4Qpf
OpnXKFGMLF/HcfsoMhoXUDauhVgOrghk9cZl09iwW0XZ5v9MGuPdKOJ0lXUGuAFekAjIRtRJWUIC
seixh7KCOtcx3oIlVSvcqAE2KtQpEvlZ67QMlmRFLSSzews9tN99jk6lDJs3ufe2WsQiJcKu8iTk
0c7QEKzODkbNUD1m/qpLE8JqBX3bNdZvQ3fEjWJ6azG0Do0pcBYmHQjf0VZEFn6vg/Cnq7JxYNd4
MMb13rDeHcWvV7IgetTwSztTqQIWXdZASniWUg685G9xCbHdqyneorT4WTfMffqd/g1xGBqjolpo
OZsx5FntFkvHgycL/VYfem5J9epVKWV8rbhRtEoEnXHWkpYVmTWxZfCmUJilrDlxso4LTVqYVbJJ
AosPp168hu2er3Qy3mSJjO2kA4hYG/Az299V1RNt1/Vk7lrNvZyaL5Uef3Njd0OxADZMwZRHlKaM
U5wrruRFW+KU06UAURdVfq9q9SV5Eg5YS+smcP1gBRE6ZfZkwtqi9dmZ7bBDw7LTYUMtgbRBxdW+
ldJQH+GUUwRR8hfJF/diaKgcIA9UKLxu/PRt8oOZyB3LnhTZVia+ozQKdooZoItKD/RPcjQgkubq
c62ho9J7oznC+XotMzNbFxWDW/BFDkKKb5izOYKk/BjnOtqhEiRXiZN3FBLqTR1vYb7sQpEUFhOQ
/iqrYHZpJIdGSL/KnrOKIRvj9Up+VQ4e+37gqNHcI2G68ku/OTRDdeNow7KJ4fWp/dJw0OTyva13
OdtFk0nWJ+zTDSg6cwj+nAQDkbyBRWWJuAVixgFXiQ+yZzx2zLFO4D2WOLw3ZkX9ERfSsXRUG/+f
iU4m3mtFdtNycLssPN9apwJcBKxzpiMuU1NZFz6vslGjeNPwNUpU82PnoWFC/wZpDXe84Ld8W7K/
v/JKlDjFkBwHtpcUlohg8yVZ3Q5mfBvGgm7rffhNosYFvMdrDmrTZzunCrZ1yc0RQequSk02N3zd
+yu/oR7olLW+Yod1FzRt9wIAAo+R01+ZMp9NqXVdjtJLbRRhYnJDgspWng08oKFRqml8iDZH+Wb4
IeQcJZ14QLUtruiF8fGWRuFny/Su3zC/DFtzFIb6o0J0lIpy/1hyQ6izY6UQN2QFtMt59wyqJKQe
KFuaDUf1aYQMNRj1qKomPLLwvBV58V0mCHEVp9bWi6x8JdQAdWVTRNcaxY+t1VyjIHF2nrRxRgVs
ZaKFTUdR7KiO7UadLJvXZYZwNh4VtPWopVXLa7zLWDrR2FLvZfc/6m6VUYFbxHxuJgaaXNBHS8l7
Izt9hye2upfhulEJ9xDzFoh6+1HdWyHzNVsVUhsuWg/cXFBWz1rtBk8YYG3VgXwMvE9dNZ5AEUev
b301axh5AlsmBh3rcn9MUvOu8PPUxntZCr2zg0GysDKswuNubcPmKLM7mIkU7alauHF80JE0wzF7
JsPEOfgBamd/1D0nCKCVUQndIIlGzkm+zKiSDto9ttHvgo962h111BzZKgjo6lFfXY5K61xYqZyv
2/W4CLajGjsZddmgIglURaqtj5rtUhliSBgj+MF4b6jrX3nw5DBrNUfZTMxFVDxSq43uw07YeYFh
LJtRHx4hFOcNE8+tsLHS3rNRSZ6MmnJlVJfz+dVvpVFx7iE9b0cNOjGS3wjMrI9Z9j0cVerdqFd3
R+W6NGrYO8lmwxAuEMGhbh917vGgUVJpvFtor+zWEcMroyo+RB6vjTp5r9ONTTNq5zVE9Nh9luzP
UqT1BhJ7N9DzRSdfZaJKHnwj7EJY6kjyPQ7tcgoo0C7u9Q/NPuJ9hQPJjL2kg6g/QdxfIvK3EPsr
VH66qr8zMQEEBWGR6jJti12GRQBC8Tfo6zcm1oEWC4GLlcAIX1WMBTkGg2R0GvhYDmKsBwoWBASJ
V8S8/tRHb0IRURlsR7sCcj139C/oiFoFSNWIscMHg3NrDrQbDA8JxgcZAwRpMi/0BU42HjzsERY2
CWQhtx22CeIN34NGus1fYHN+T0ZzhTvaLGr8Fga+i3g0YEg4MUocGRHOjAaHBqFKnILg2Wjxbgh0
Ndig2DkcbB24O8gNgKg5Gj4CnB8ihz/jRqQbONHsWJp5Pmgr5dg2U+G2D6V6EwXaXeq2IcJr1Vz9
64/L0ME0aGAeJLhgaWEmlD3nNY6oJHVx/ChhNyyxHRqQDIAYYjKHDNpqL//6YwzscOKR2bN1xdGa
p1XfoB+BBxVH295o4NMZg/j5oDcF5N6ZT6HuvKFMiToXAwD70tYhjrWDWUKUjpotXT7/h9Ew6OIc
FAIshBQg3xN2bC7ewmI0GUqj3TDEd+gTXj/aEPOIE1wj/gZL8iVw3Od//TGIKqNBs8OpKYyWTWk0
b7J/CG4bxEEfts7R4BkohFhlJXpxo7gzFL9dJsqRk6GDO5pDyehEGzAaRrvROpqOJlKZc3syfWz0
WkAfRqNpPlpOBdM0Ni7HLotBbW9jU9+EZtD8YzL7P2ku56SSf+kpP3cq//VXZoWZ/x9qLuXRHDmv
urzFF+5nmZ/8Lk+5Yx//6h/tJd64f4MvJj2Pox4wYSJiwX+0lyj2/s1+gWTC0af4j3P5f7lj4r8t
RUeQCSWKuEjD+GNqVv+tQ0W2LEtUTB2nrmn9X0zNo1D4j1LxH0oUVuapS7Kl5JDVWjwcO73dq233
ahoBuQ81EcRSoO5J/zIJUBN/nTyb239+95RK9bcd9E9r3M2pHhKEJMFPjtWzvxwFf1VzZMUFBioQ
Vt9FTwDaj+cbmtiZ/7Q0uttOlJdi73uuI+Xd0U3JcV9XFKXvhdaXr0LRHL6DTGquUa+Ydu8H0nOq
KfK7JKkIdNqAuj0ptuIdhz0ocwi/E8TF+Yv62zj455ombls3UfrWx+5wbKXCXxRlUq1lpDA73aBy
dL4JdLyfvs6JV9A1EGIlJqc7bWDdJnVxI+bN4/mf/lvT+p+r/8iIPHminu+koWHmrPpaHrxGZmpg
5IXzAsvdu1Y951Ks4CRO9E9DE027AVvMNOBkHeXQ656b3NJWQ5hGyzIG8OilZYMCQA3XnHqlZDeP
gJXU5Qg90KF5Et3SXLdRNjzAD9bxH3B6vQSoEj2C46i6tWU4OcVbRtxWLU3r4fyjmdh//1zy2N9P
ng17CiVW+KI6ynJlvRBUDiAoc8UHRPZUgqVQpNRimoL1A0aui0ytaFsOEDvp/Xz78t+ezT/tj+/s
pH0HmpGjCSkJD6wYpsmOSClfU7HfVWwbMjwWIDavxiW26ga+hfFFGgTlRCRsJRR6M6pWkrltyYTA
4buMoJINbryGHb0alPZrnf/D6n9yiZVkQYHiFOSo1nd5h0XmmmiH87c/M65GbOPp3VPOcVqhH5++
dLDcY6PZlXF7/qdnxpMymbAcTMaiG9Lp0/jei55d7YLNdm4wTaYnK6nDOBTK5lgCUgiMG50T4HE3
XFOmOn/lcy1MJxsH1YmfcOWKfzcMb8jYONV99TEdnv/9uSczmWmMLnZMJlhm8P4+zRDFUCo9/8sz
Vz5FIXQW+5y680xbEFRpOXjVJonCPb31RQ848DnfyEyfmWIu0DJi+WSVOxpO7axyqyGSJtaLtVr1
F7rO3G1M5gQt8ku+rTLDVvT+NmrkewdwxaLW1O+CiUjt/G3MLKjy2PjJqGqUGtZp7fCsOIvXmmeq
lVQP/LVUoMmPl+cbmdkjfISTnTQyBACsjUg27TAxN25uLV2YR0H9U3VqCgHo/ZX78w3N9Kkp7kNX
kBULWmXaBi6ODbCiAtlQXVx4VnO/PhnLRMKWup7x663heFvfM0sKdOXr+Uuf60/y3y8iqBWcyYVh
2FpdHHo1f1QoqaphcmE/M/fzk9FM9IAkCb5j2KqRcwrR7wkg+CZkqf21q58M5hKfnRrUmm6raUvg
lLBFYh0tcivbnP/9SVLwfxaoMWDvtJ8KpdVCL3B1W+yXWi1xWmhzjJgR5ZI/dNK2eWz3/gX7zUxv
nWZiB5BMISAmuu0lEDZkI342/erGc5y70pPv+1IZAVXF1wa5NBnkAiCKpM0czdZACa7con41muxO
TrjNKnMvxIrPDPKRFXv68ErcfLkS0kiaxnYixPjlW+kI7Yo8X01ZSZkfXBgiM3OWNHa/k5FelkGL
sna8HQU1QZSiw3NMdViFObWjUnw/3xtmBuLHnv2kFYl8k9ZMaaVSQZn1rjnq6cILq8fcj09GOZ9L
lVfk9DSd2feAhSRbkl7YXvj1mXH4AQw/ufSKYr5PgJ5mRw1HnHDLFQWZR1l/8flPhrkVOYUiZr6B
a/sVWB2OabKqvOeSKI/zj37u+icDHQpCKycUf+wkVZGtNYAl0T9kI1dAvz7fxEwf+sjROXlESSy4
nEdb9FYgfVvBlSJIC1BDLc4ptoVpLs83M/Oep85X0WqVhks3bMsZtrrp3kUiVaPzvz3zlMTJqA6K
MIWMmBs2KqxVmiQpdhB5Tf3T2n6tgfHZnTwjOR68IiWR0eaj6lvrK99BdnqLqIwvzBgzc6A4Gcee
oAZtPHBYgAZnIdfNlYdrviN5qNGa6wyVn9r/Pn8nc69h/POTO4GJHfRy6ui2hICSUzIi+Ew3uDr/
43NdaTKWyT7LJL21dJtUgkWcZY9Dh2LTKCTCKjnePN/I3MuW/74DEluw8pNVaA+i9ugU+TOa6J9D
ycj42u9PxnSfBq1bU+Cx/eo4oO3K1XKlNsOFb5+5RzQZ0B6h55kGld6OjDfCGG/aWlzHgCb4zr0w
0D5/Ppo1WbrD0Ex1seH6Dan4KcuO8iKluf+gi3X2xRbGXnzSh4a6hV/Q8AZSD4lUqSTOKm06edXx
fXGhic+XUBBdfzcBwKocgDTzmIK73gSnFiEOkeOFkqgrOUi/tDpo1mRYc5wMAlbPsqMv9NKWwxfM
mK6p4GwJy/353vSx0vx3wU6zJkMbPmgljOk3R8fju97o2pTQUpCuGIQT7yUdHFCdyA6v0Jo3+dri
IACVhwjOE+q2b+I86JQLlzJTddBGM/npeysdMIIOYU/HIlHgIhguqpKW08xhmWcEmiyI9UJ/YiA2
N8hULeR02yaJsM8z1brqGkG9zR1kaA5FJcIaEQ4asD9d0MB1fisqpCaC6xERFzjF2skNjkUhKONF
hazxP6F91Jrd/0DzT8uRn0+TmjWZXxKr6Qp87cWRBEuU2pmOWQjVcS08a7JikBqUAN9BlF5xHqYW
sZ5emP7lme6oTzqKATXada24t6sVm6s1cJE11JY9xJ+baDXsXjHYbRBBkD20oGbzm3zYBbjDpUPo
sfKlaUnTJ/2ocmoYGX3S2xyxXxNbhrCUoDLS0c7305kqHolxf3eOkEnIyrUkOhZFvgk0BfsFahrO
zSgprYxSBsdoXTW879ALDoJyVblQWWV5YxXDtmhfK6vfhsyWvi7cdUmN4E4jHev8tc3NaJMZ2Q/w
ygBriY4IMZtDpebavlNU9RhAt7owLU/iPP73g0ezJvMy3/yhCK09whceZNV165CnufQjkCd6ooUB
VCctjEmgBsEiBF69awe3xoTJA3ok6mq4MiJJPrTo7t/P3/PHFv6TeUOfDFbiAZtUBoZsawttw2Zm
5a/vbs2FuSj3cPwXYJ0uTLUzpXdNn4yqvh6j6nxaisFuPUcv4QGGtXkLo/NVedeh1ZN5FqzcXxdu
bGYQTzN6pCLIsUTTnHll3LjX3YrAhEZeoiBcvAbX/UregCHplhzT77of59scn9lnz3LSgeqyFww9
TXu+ArJ7zW0eur78fv6nZ9/TpONIMMM6mT26na/DO30Zr8tltwiXRCoslaW0FlfF0lyfb2tmFtIm
K3siyYWptcxCcidcV5lx2wfhxqmqZx2ZTlvBRz3fzsx40ybrOzjZXnessLeV3L1Rgc81TXHfKOIl
LOTM73MQ9tc65DkUaKs0C49aUiMg8qqS6FmZkKi0bi48qo8S1CevfAx5OV3rIGUJjaJYydErUKEi
ZCB0z7Lq9DfC1OgH/wtVag39wAMhuCEfUNyo1oARWy2URwfz8kFVhvK3jjAzQfUueGhBo7rkJL5W
tKeqzpBOeVmo2S4Ry99SsYCypRcqRNtmRGZbVf+lrzMSU/++jwyYCmY4s7Nj/TlLf+RVDaUQ1xD8
o6+97MnShh+oNBp2GXbR2y1Agsx8RoF7oSfNHLQgHvv78ttEF8qIXG67burqhT0j4IkcQOWVIsOu
YorrNoZohPvCKT1iGEMDr07hfe3ZmZNnh8K+ECOFfhYVN0oVIzF999JbC4n1+Uc3M6180GRO9sG1
KZair8bh0QSSgcVP1q8KgCIX6mJzvz55dK5kWiT8peGxKbCopwgvM6XWL7yYcah9NjwmqwvBBW1W
IcE/8qGzUWIybyNmLqNYF8qNZj47GGUtXE/nn9N4xZ81NllgVBfXpsXp39HV0WlHaNUEdD21fOHn
Z6ZFU/67j1GqNHpBz9jWFjtPPFb+sVN3VRMv8uHt/A3M7Q7MyQKCNq+rKp7Xkawv7Wc7aPm2wfND
wggQAk2Q8+fIsJyj1EsCXDE1omyJzLmSev4eZuNtkhfxhbVsHJefPczJepNgotFzwumOYpXvSB0l
0z34qSUWKEDt0oZLHu/rk0aMyQxtZnmueXWRHttltyI8aMsGaKOuyU9YpUtzBVFo0e6bbbMtrigZ
rdzV+eesjDfxWbuTWZtzUUeVO75QqhUix80vaVFv8yUQxeXvZvF0PF4ry5/f70HErsVFsZAX929v
9YVt0Ewnnea4FXlaKRiF0qPcouZJUHtl9SjcbDbn721mOBuTeZbAVUeBOBoc3STLYNlIyaZKa/XC
ZDHTK0bM/ulyp2eiw4TKVJTp3x35AGIGC3aI7fKLnx/GZMKIqHNKbk0DtQCNL1JrA2ajRPFITi/N
SXP3MJkmyP4xwDDRRKuRX+q7SwXgflXctvXt+Vcw18BkomgI8tPBVYXE+l7VMPXMEuaCLMFAkC90
4LkWJvOEiAUhrWRuYUQPgbXBoREtZGp6TpJfmO3m+tFk/JOpLZZ6UMP5A/I0GNJOiOILVz8zkU7R
4C2y3NQDL22Tj6auorYIti5pJm29zjxzXQuOcGHhnFl99MkwL/mEI4vZD44NpMFMNbZx1Oz7vsB6
wOm6iNuEsPBWGS6GJczMK/p0J4Bt0gulKDiyvTuqJZwDi2T00FxJNcJyNs4VsABBdbcEmn3lYZJR
NenNlEtiJ48i/RBmDsZeVCSp2JK07EuLqvV/o4HcnO/V40P7rzmThia9Wk/EQcIHjyA3wOzk9lK5
SeuuBqPcdG9dLSirvDf8fVRScTzf4qdTJS1OejkeNl114jSHf2YcwVyQ6wZntoP1df731Zk7mnRx
vaCmoCeGdvD5KgfM3UIXTboLfW/m4qdqhUyPEshJinYY0mzZSd+pJy1wP19YRT7f8CrWVKdQCl0c
Jphs7TIKv1FV3Of1N8N8rpToKAfQls1NK9+Y0H3PP6qZl/9RsDrZgsaeonmw5gfbT9uDmPbprqpC
AoIy91rWAekMg3Alkkq8Pd/cpwOXuxvnvZPmyjLNDJLFcrvUn310dlDmrygVgUxeSEMPUiFdF+Gv
8219OhvR1mRJC6IwrgW5oSzRfR9jhLrmLWpj7Jn3opldGKRznWHsgSf3k6tWqYd11wBU1429F7Z8
Hmhav4wsI/95/jZmOrM8mQckAd4k1oLCrtz+d6Hm71YSXhj5c1c/GfkoHX0CO5liyE/BSvEuWq8e
fJbz1z3345NB3lo4eMSAcWLo3h47577UmsfK7y/0pLmOOxnjTloSSABEBu8lZB8/CwiL0392rY+d
CohAlURb8HIX1BifLsuKNVUz6CFHghQE8FjqwnIIYIr78mHMWDSCC5318zI/TUyWtLCXBoW9uQEv
MySyUngwS1leuFK5A6vsgELQd16mjQ66+tB7xU9FEh6q8n8Au7OF8ZlONpU1AEvNnVhIC1tVIrAs
ngoUP/fi8P5LfeFDJXIyTKpElXotL1I79/Ub5pWfVpofS1V7Pf/zc1c/6QtWXQdF60EPLALjNpXC
B/LZLryXmV48lWKkEsjtSDNju5AgXho/+IYD3nfhuj+mok+W3qn8AvheI2mpTuGkq4KNGmAKxCAZ
LguSSR/JmnLfCY78bRXYx93OUw542ZS1gPxxhTS3I5CvUnd9plsHwk39a83NzL1O2XzlD7L+xkFh
Cc4FJ1tvxv2t1gMni/FnLWWzwDTWRJfUsHPPaDKNeG5qFVlfU2kWrTFBAeYQkpvo0pI49/OTObak
WGn0Ga+gHQMME2tlKiFAIre/uLv7mEs/ew+TOTYZRL0UyYgCKunph0CCMatbZb9S4kq57sReBVVZ
u+shlwpvKehOapuwxrZBXWs7kbNMUBSe8hyIQrLSmrg+ANGRF7FOJm0uJh4CqIZtdkzaLAGp6gIm
gbN2q46j89Lwhxt/pBapLaegjdIhyeJMfQnrvtgnxH0vMJslR4RszGuF5TwMjtmQJJDnO7HJqoe6
Npw7rEvZygtMbV1hrdzHWYpZZRD4yDWAO+iN3C4xIZarQvB/OYZckaCcBPshgNLVcx627iyJAD03
CUE2Uc3si7KGECoMYOjL5OCqRrgBoyUs/a7pH4mP8tZRlHebNJPcrRHXDsnDhbPXHepwghvzq/jq
QoCGsDjryHJ/VYMZWIts0KzfFVS3vYric9vEXH6lGKa3iJ3U2/ip2mxQb2FMIzf0UQzwA8ewnDcE
GifHupBIvgRl+uAXgQt2Ida+eaVc3rls9LDeEYnK90byVOvWuyARxUmOK0B/8ltXATnJCy8ekp2u
SIARrVa0iQZQlproxmSeZvqT3xvFz9wRvUfDBO3XBBQwrV688aIUk1EXhZtIq+VdXQa/c1iUO1KI
411CAPI+ictqaSpmchvKfr/zkwrsdKlQt+/k/h6iDO9bImQbgkZQrtV4KL6i+BgTKf/eeZAtHTmD
nDgHR0zBZUAnSxxAa3G1rfsA0IbyPVDQy5+fYOd2pVPxTW12ddnA5bEL+d1JI0CvxYGoFKA4Cige
wlz9BiMyUL5Eezrf5Myon0pyoEmoCrxW9eD6z0X5Limb1M0ubE1mlvPRmHO6a2u9PhjcsuxtPyP3
xoOaF/xQXNL7Am11/urnWhjv6mTBU9l6WH5rWIceG1gqhMssrV9yz4PcQ4f4WhvTedEKctc3AZdK
0HuUkCwCZkQHdoobPpxvYe4dTKbFIcujVh5bUI1Sv/X9Pud8VsBf3gDBeT/fxtyTmiweXdtageDx
nr3EW6m9fIRPhTHhUDv+7nwLc3cx3Yg6ap/4TiXbitRgku2lHDtQ0e+bXJO/tj8UpxsQzqo5XO/A
q4vyqowfa+8NlNyS6OYL/enzeyAZ8e/+lDRkD7l+Itmq51E6NZvbouvvXPSny/MP6fPzLsW0JvtP
QKuh0kdxYSfREjjftXxQlxDzVqKwwNq+KPpluRKumrW4cRaHe3cF8+FJX19qfu7+xm+4k/GC1U4N
I7NS7Eg1onsJRttVSkyyjbKTDMfzt/j596A5FevoTgXArAxzWxKURfUsms+DctM50ap9O9/A3E2M
f35yE7nKIhOItWbnjrYxpF+C10KN1y5c/tyvT4b7AMWsjpRAtS04QSEYGym91sheOn/t46/89w6I
gK6/r92VCyXt6kC2S7W4x+99l4vthfE399wnIxzHliZlZkdFwwXDmeFrfMpFX/iBCIw1eIABrUm4
mM7fx9xTmgz2QEVrZMYNgWSYzkPKZNDN9PZLc5U51XhQH/dkv3YLW4Y9A0yWlMVuEelPcbz/0tVP
D7YBgHYYuzzVLkmu0DIYdkoO87LenP/5jxrVJ295eqidyYWUOIKi2uJSXZqP7ZVWLeLv1eJ2OBRr
Pjt28kuFSOVe3HDYuRde6qf0Kf4l3gECMVbGPlpGF17TTHebnqz2TSYJg0BnNnldeyNRmwdd6p1L
509zPz8uNicjkXgBa5BJzbRz10qvzVpnU2nV6oUOPdPHpiEfZpOGg+vyluK62uGelVad1VwJYSms
z7+nuQYmQ90KpTIf4ka2jWT8WiYcqgd7d6F+OTMczclIr6G+dJKYabYX/UhjY1k3VK2TV8nyNqny
62s3MBnyMfwAV5ZKzU4CdZGMtgUITp4lXZis5p7PZJCbGhC0IDAUG/TbLh8xlHEeXCt98HL+8ue6
z2Q5zxMpFtC9KnYfaG+FqO8J0Nqe/+mZS58ejEpao8kwchSQZcHBMszfppa/Yem64OuZebnGZBXH
Eiu6ns5eJxKdb406fIsS4RfE732fZ8uyxZV6/jY+37WZ08NOF4Q62LJWs1t3MB97a4Rg6w2kpR4e
UqHUyYWRMF73JxPW9NCz6ooWAKNagw2u9nKl7JWstXVPfZa7/C5vnafuoux57tGNb+xkzhgig29h
RHO2CD7HQwAa9O3WNIRlYL4bwev55/a5EEAhTPzvViKoM44HnM7W2Czsw7wa1nEY69Q1lGAnioG+
h/BU78Iglq/SKJNWhhKUO9nMmkMv1KBJJUf/2hw8kgZOb7jW3SiQgbvaakhcp1r0pKjk7u35G53r
55MZwDT1MCfDu7FT6IKC81LE75V3ya4x1/sm4x8caFA5ut/YTR2ti/SqgbVUFG+W8nT+4ue6wmT8
h+LgD4B2VDuD9Rqkz0L5a1B9aCA1Uq5LlpCZRqaHpXoXDnHCRsxutN7YeEaTbmDFhNu8l+IfPcj1
rWz6lwrYMzPa9MC0iXXBzzruyJeyo9eyD6ub4MKcM9enp4ejnZcbvVsxSEUFHmCrDdU34uLju7Bq
5KtAtwTyOIKeAI5I4aQ2NsyNr/vhwchRredEIQgLnzOvC3P3TN+YKq1ls0sEIRLYWRj1vjY8iOVD
fT+QIipr1SWB4/jZ9cm0NNVSZ7qKp7GwVDtySFIJY2NtwIzVBGUJtwDFOszBkGyHhRyrm/Ndcu62
JvNGABApYtGT7TQQ74EDonZNQKcHWgBaOofgfb6ZuU45mRNS9oYl/hjZbgPhWhnMtzgiLrXiRGTD
dgoEoqZcsPrM9cjJBKGZZFxjFGjsDm5eC2N0tAKcv4m5n55MDxRDGz8imtIuzO46dpRV4X7JBA+G
ZTIzyHHmtE3JTyeOpi+CASmLZiXfvnTdU3luidqwbltNJes7uuo6kBZR83r+p2em46ki17QgFqqO
xMejawrwoQHr1pHjrjkB7C5MAzNdZyo0tQCumJEfx/ZgIk1w3axZq2LoXRltBUC/85wNJGy+Ls7f
0Mw71sZxcrJaS5FvKBq3ZZts1Ah06vKXwXeUr402cdI5uyDvmoTkHjtvpW0K+lwJjGdlaGzJIivk
S3cw0oZO70DI8lQ3YK3ZUitwamAso/xCNWru2Ux2MlHrc5wRV4kdwKiX3OQuV9tLSJuZeUgb2zx5
7kYoY32I4SAmIdnCxrVBMJxI8Fd64drnFhNtMgNVLRxuLWMQUDq/MQThJzXI507VgOnVLCGgD0AT
Ss+GZO0r4K2OFd9bnQ/t7+Ledm6sTF5+YhG9aiqsIJVTwavPF2nYABbWLrz3uSc4ee9OGAVphZDV
Tt3mtwBvT+z0A8kUO6Xvvza3apNZKqmjNFUGT7MtUzqqVXmsNf/Cvu5zswdjelwSTzpAALzKUb1q
dCwT4Gv8MqWfWSMveueepCogNKIJ6u5JzG86AqAV4UlvnQsPbua9qJNvmzQNHKcX4WsYXnQTDwp5
yXFwMF2U+F8akWMi6umtNWLnd3WYaLZj+XbiJntTUh/O//TctU+mKzEgk6R0UtHOFFAauiL+dlOX
QGbiSs838DlwgfcyGfRewHmQ7xpERluGsiFgUrqqSsO64+BBo47ge/E6aj1wipxkistALCEV945W
Ld2uLi59Fs6sAVPmT5p7GYkDTkVy+SjTlxecD93Ler+P22PnfEkOrphT/E+Gf9D1faW2ZYuI0SEt
rNuy92CuSubwdP5xzmzwpgX9OPYqtsvCYGdo+1pSHHxC9Mg4VvoHTqOhNaNq/lphF8Db393OTRJX
J451IBS9XoTlj6YC2Rk/n7+RT9cCVZvO1z1V/TLocGfkRp3el3lT7gujv0RHmPv1yWQdmrEMgdPo
7JAT7Er+pYCS+9p1y38/FIeTWmMw9c6uiOQp/R+x+vP8D386Enkgk+lXVSg2kntMyGf+28nhVVuv
gnx//rc/7f789mTehZ8cCUkVWXZG9kavZAvFsXvWyYZUGcPZfamR6QRsEl7WUdzuwJAr616qiQW4
1qx4g2CAkNJLJvaZW/mvyXaoFLwpWLhMnEuW9RoT51Vz4FuI2lpuL632c62Mf36ymBB5pHEUS/+R
MgGaqBZjJC6PBMC8kYe1jnKCt84/tE8XXVVTJ/NvU5aJ4TZNZ6vkAZpZdmhLPrcdfxle0obPDIXp
/FvnYdBppUYIZhGuyBFaOcWFXvX5loiLH5s8fUqcLWYu/HJb3TpkKy7aq/SKNJe19V4+mHZ6fwkK
9CFn+6/PWhqaDuc68MyspCFvP8LFSb43NvoyWSWrbiFtjSvnRjvEb+YGwd02vvDZ8LnwjUYnI51B
Xss1QSp2punE5pAuQsCi08f7LKhXcUS8QbmRZQBysbbXkuBecR7P94nZ5zqZCiJPJ4jA5XbzYjFs
lFWw0ffi3t3TAxdYPZeXyCUzU446mRYkuYVP39M1LALRtGaT+w5a8Qvl/M8PblVtimls+lQxu7Lt
7FpB3wNlUjbINm/8I4eFzn4A8hRihFD9p0ITuk3T1HB73bLeoGoieFXL242fO82VArB6b5DXy3+x
tGFGa7fUKhMAvQoAsDjOVhaJuwwghahiUrdi9sSZf2lN/1wK9/84u7LmOHE1+otUBWJ/Zem93d4S
Ly8q20kAgZBA7L/+nvZThut2V6XmKTMZaAnp2885WMYiurOBx6/mGZvkhAi87sZndidu3J2/hmZU
VEOGPMxO3k0fzpERFy+o5LgrstOPsEpXTIR9/uxfnH5rYYzQYKUtEOxwZmEb9zEGvcLncitCGZ4e
k/ttHr6Xq+o0huvDy9sUmxFOiRG+3Z7Bumc8E6Ymk3xFYj+5Bqy+YFKshdEqPAhO1FqPe4Mdmv6D
Qi7n+5N/CZ61jNNE0RFfu1gq2ehkjEnobCQA1CT6DUcF29ImPsBRRQyKGtwC48pRvbjDC0NmVB3E
xaG/tIfo5qpLUBg+OOebh3+mZIqGaMI/fNvG0P8KvVAnTowcAh9Ah2ZYAsAuI0iN7LqP4JXfuB+Q
MXJQWoyyhF3bmPOV/OoMLCxgZkN6ikr8QujixOYh3VcrGXlRk4AkP8kP6VolLoBjEB9NUkzcJd9/
jwveaYnAqKHo6BOjw4cuIBO0zzX4Ocv9gLmu759/6SAtDF1LXBvaj/jcvHlh7ZoOV5LBz7H9r7Zr
Ydk4g6zaDDHFff+R/gQ+OjyfJSvubvINW7/WYR6mSR9CxTse/1i788faDQceqqO+Egx9wiK++AVL
NIbfeFXBfPwCB+9ma5oUmwwY+jRpN+zADl5Ux00SHI0V31QJT0jMEj+xtu2qi8TTtYv6CVz56lcs
jNfg1ZXXp4hWh7spGdbqxHb9YY5NGJESB6jfB4lzT7d0C2n08A3CqFG2a4/ypHb6RDeoId5eGzz7
epTVdpaAjrruR64JNsSr4xH2K7334NrOGMh2ozZQTQxeySvrwuzGjKYwiPWePNaba6//PLJf7cTC
ZjXQV+5kdT4RsR09Q+s9zGMW+evsFwSdN6jiTDfWftznP9jKP+lD/2Zj1ECuQN6Hr2MmfQLS9/ja
d/m6WIHNWCTFI8SPQN92DmjykJzaR+h4zU/urfcjRRR10CeQe7+bVy7DpXDi00H/FaaRYIZeISjK
9vPJe6huybs4Qo4imVbOjh7wla8Udy5FaUtACO3toXTN82HbqUN1W98MkI327rGhD956BuuFExkh
1CXXzvYa2OKCAfkkBPpraSN3tek2+KpFXkc6h/yWHK+Y3Au279NF/fXoqTZzSEWcP5FF0UNOLOd5
VA2kxaYrxu9SZPFJWPPXGwyvqQy3gRttViA/nrKI3jnbepPeiA0GRH7UMf0onZV90qsgad+LIyYW
4MyrY/bbevne/l4iTvo//EhVOBBfxCIxXB1VW7X11+mmW5dxsQMR0LrAbN0Qjzj/3daHnVLr4Vp0
feHLLWElxoxBGBVQxLiQFn5Wt8Ox+EG306nYervipdzlD/01wudLF2AJIulYz5xGWshM1/mmfzSO
/AHt7K3/7G/kCXXUbP39dl5a08LGUArJtIBhTYwXEFypkiG9ajEuHMclImOYOJn8DM/ODuPKXTvP
xcbapDv/kG+NVb3ttk5UnIL4+4VcSAw+zdZfJ9PpqkylGTYszY/EfINkV5P9+v7RnwCVLwzx50f6
69mjr32VQZJ5b9yJ+xlG+E/5Yv+gL7UMWQjptywNc8g9tyHmvLbfv/PSd1lkcjpzO2bneCVmGVbt
eII1vGIkLj15EcAE1pxL6qDmMfoQ77DvnPL9337yIoAZLCPjbYZqUOX0Ccnec1H+y3y+DeTLf5P2
GoPN6ZmLYJ82N7SAKl99I0Uf9fRt5BM4x65d8PPzvvjOy8n8CZVPlVHjHFPbO5pAjWzFYxQr900i
D2LLN/mKH71tjbDnn5qgWNoiUbJQoLSrBtZMeE81SFmGa+H3+QFfrWVxsbNs1gSF63FfBjq0oJ6t
dRDy4pY3fjjO11pYn7bvq9csogLDTUnrnu1HE8/P+RuQrrt8U60gN3TjJeQot+ltdt/cYPrySuJz
yWUb53P912UEd+Xgew0uOnuFEEQA4cVH5wkCMj/YS9rFyB+TegXVN7anh/Sj21wl7LtgzYxFOuPZ
ou8hK3xOaUETzk7jqo2HpNlCghkhchENqyGGdu+fYotyy1uwq+4p6KbOscM/2uplJ1XMflW5Ep8U
nGfPQqQ3rMiuZE2f9f6vvuPCKlhZOnuFwurqpE6c0EDCrtfDUSNhbOLXR8wzIvp23uW6OPpxtdfI
2ZGkh83vMuF7qNAj4gxuy+M/MlwsewaINV0x0Q5OHkY9dAPwCdJaRwNzr/i9r92F/X+NAjILWbSw
r/X0Now7w//Irs3wXEgbMHT73xNaSgc4Ko4T2kU6ISczdvZqNW6DFT+NGzdWyKHMHaBNUXWcNuLk
bhoYle9t8KVlLcxJDmxfU4/4jIPrh8T4IcibnK60ky89e2FRrLltO3c4R5emFaeQoGEQgBSgrfz+
p19IMCDX/d9tyyEGzuWM3w7Wo+fm0f5pHMuHZs9W7c/8l/dzghbIy/ev+to22kvuTcpE6c4cb2oY
8J2pgswkCPbSVw9gBpEFV7zWZ03y/+8UIBb/XZAnKIMMIs7BM41ezZDHj6/HIkRuf3zPd6t3Ga7y
8D6LUScqQ+hBrl0Ug43wD+TjEDP/2f+8K6Of3y/4a5+Pnsx/f0lujb4fdHBsueQwXm6dDDZ5+/7Z
FwpgdrAwHTlxAKiZ8HCZyD8WEC8yBFBr+qEevPvgtbrRW3BYgnvPuRt3fYJy6J7/4yVeRByT4WOk
oMZ3dKByDxhdOFp3E7WvBEoXPI29RBAwqOJgOhr2lv2YIiPpjvmOn9iWHUiAKiVinLVxoHGF3LAE
RdL999t54ZYtYQXONAELLxGeCSgop485Y8AdXwtwLj18YR5UTnpSTtiwfkVO/cHZ53fih38Yd/Ut
vtEuP4Hy7Uo16cKRW/KxjakqZ+6cNy9QUANF9bP49f0OfR2l2UvIACS4u7Eoz4vI7yv5ZpPbHFJz
7eAkhS3CrvrtXqvJXein2P4i1ii56pvaw6vGk3WadmobhDMuax8ZJ/Dqfny/nq8Boba9RBEEUNYC
gBKfXClIvbY3tHbC3GSRaVlbc0bbKM82vBKboPwnqg28cWEPHAiFBLLAG3V2VNabYx7n4fHKas7X
/gurt6Rnm/1B9LN5zlxwL0sVgp1kYh+KQgaVQTWTvpeZjljwoecrN+bi/i3MgDWg9dlDqXtPW+Rm
FQkhUR1p3kQQ0A45IRu7MMMge2uhDPz9Ii/coyXygAC7VEoBk2faacisJ0FO0vrx/bMvXJwl7KDy
iUkDD98mlxmQUUX7AGnJK3W1S797cf9H1yIdH11/m5qQlYWaFjqgznlGwk5rBAzfL+CCd/0/nEHe
+Kg/5d62aah6nsup3TJMzsRl0KQfcjbbtYCY9hWTdmlF53//VzZggs6hYSAy2PpuHjyPrtT3rm93
aUihe/37+wV9HfnbS5wBo1MxGL7wt14LKVITUun5qVQ3eVdc8WOXPvkiUEibmvGcVv7WUeWuEuMz
sfgV73zp0YubPgGHqqAa720D6M8nZuXrG8e0xJXzdGlnFq7faG236WvsTOHxSBXHAKqofQN2Qgig
fL/3Fyh9oR3+3w/cEweEJ6UdbFWPsY/Cr9AIGMqzOLoKnBOTnQnCCA88FjrMA0gE69qpN5XB2z4i
nucXINPEeUQGbI7Hah7dK+7twsrdxcpbmaIDRyTbdlWQ3w1dIX+WnQvOUaqMe282vH/b4SWywXRn
0DxBvmublhbUUG0HOlLNXa+6aFDZtUD1a4u9BDS4+IgeKYNga8nqVqTOGkiWazHU+Qh/4Q2WeIZi
BpX+TAT4nKQJYqqh8d24dfrxZLg5aC6Ghu5VV6Hnm0/oSffjAF3veqhACKx99jNvZtsOe98v/i2H
WSIaMkNW9Ww5qOFMEzgN0dIAaSL0a0GcaMffn9hzlvfVihcWqZzdtK4LHxZJD3UQVpzYB5MPkI4H
DUhsY6aAgcq96HdyqLJ/S/uW/OSu5aR+hXB4C9o5iBz/dlMWyemfJhFte8lJDiHnAqkfhoSh6u2t
ajfTG6PmfD36sossZo2rTDTjFVt4waAvGcndglVpLwBkbfoBiaBbNrdWp1TocxlcubuXXrE0KR51
cm2O/ha4A7VGpHpulrjWuoc49hWz5Z+f9cUpWOIPmI8BLAh8etvWIuZhInYXeSYH4ZUrpzCr/ex3
RyZj5dujvy5aZjwJ0PqvulKRExnN9DGtOOA23ljbW5rpNNE206eZWCDIJHaGP5rFygCr9pljsIiE
V1j3uhrzZ5BRsvuWmd6+rkayBcWBuim8vEmMQJtx6aYNzqVhxKRKMeamBxHlvMoT6PgVT23rG7vC
DIKNrmvjFm4pfQSqpEtaIASgRR7kczjPdQvyxHSnR2XsdO67W5EXxpOj6hmJazfUrw4XmYzsPg3u
S21NN64u+boHsOc4zTW/9RqDPgJVNEM3CTUsXoi5iM3MP2tH+7Yd2ZoDVVFhkH+YwcyD/UOPl/VN
v8ob5SJBF11+O3kdmiCWj+lL0FY2beiIbAChVMBQnRO2vZLg4aGRWZbzYfJkewfRgvFmaHqw74xG
8/z9Vb8Q6SyRIKPSlOALwblC5kvwMhLdi4t+AHce5+KaPblwWpdYkDIoeeVkDTwAwLNlA9LffjzW
lrn6fg0XAoQl+EO3kncBCJO3U18ktB23hcWv+K5Lj15YwiCooVlaBN4WsivPed/GrZj+bQgRo264
d3/Ffa4xN46ciLc1kVQwALcCsw+Nwg4V+fn9xlyw40vwRIUgtqoc6W+pp+9cGpgRAW+crNunuZ6P
E6FnEON85SRdCCecRZhGvQEESl7JtlryPjpLKIcQu30G1/WmLsQ/ETrY9nJet/SY0Lnre1swgGPC
m4V07DbmeE1P89IiFna11RbphScgUjN2bcRU7dxDEtHcVWndPXt6rv/NRSyndh3FpQxaxraQltGh
Y/J9m3mQmrG91+8//YWDuxzYLc2My9rsTCD38NzOabqDyrx/Ij217SU0gjepnry5afeF4cbCaQFt
bLOTpav3f/v158/z19Uw0jGvVVe3wCITpHdUpZHhd/ffP/yCNVqO5vagS1Q+pfU+9Z51JcJe7afh
yo270NrH1vz3l+duADQtGAPARaDFNm2mfoymgmVR4XhV4jCAx1yfTH+0mMgNn7s5qiCQA7rToc1u
Lbe3byeKyceo4JnatUMwrIhNKDScRX+SbjB1URqMBg9bezCDqNE+7AX8J4DJ32/OhXPzyaT+184r
QVwMwbbn1N1/GRs3Nhm/EqNf2PflbFbQm4OBoMLcOym/NQ3vXgcYiWmupTOXHn82gn/98tZk8+T1
TbM38zfIXUUmpI+vspdesAvLMSq/zBqwqzXWXtV3Wf+gSgQK3kcHfczvt/2CG14S4cLmzLqadbuv
zbqNmY2JSHTGQglCC5Wbt6ShV/oGFyqPy5luYvIA9HsKAhp+6UL+rF/N5rRiVbUxQcsDZVTjF0vZ
y9R7m+9X9jUSCReC/ve7GCSoShx73AjZeZBcYtUjtNJVEPqTUd8HpgfZ8akDnSok3AnYpeYCoTIL
Sj+BPrN3xd5+lp6+CGY/Z1D/Ph1lk6I2Ws175g3gRUt17rnAR+h8iplOHTvktPkzgUry3U0tjUE1
z1SrKmjYwRmmfkPnZgzpYPTJWHrdDgDT337QeMfBa0Yo1hE7lKChiHJhtsdhdPO3sSHFWwdJ+Bvi
OeMraAntMJ+9agJld6f2xsSDIaq1KWlononJDVzqnctYjaFrs0sqg7lIyVvxE0o24lDTwIDOa1s8
2YYoNn2mjbDo6iG2S54nPScY8s6DUqyFKZ5aCsyaHHW2okrRNdA+zg5cUUZCDVtFQg3BesDCVzqn
LJpm3sSVbjEUTrUdGa0jYlu2AInOFreAWC8xkQdxvmPVBcFqIAbdOkUr1k0xWQB8ymHPpZZ3gIbA
Hct5SCOU/NCgUZlTTpFSolLbup4IqrM6v4MiS16FbkUdM6zGvrlSfr5gtJZzfdT2+gpgaXPfWFbs
uvnO7fwrvfovrYrlLtNS1fkzB+iL7c51oXyCql2apTosM+vKyfzSsuAFi8IZZEtgubzB301QGPHz
Y+5r0IyAWA98Ad/fwEtvWFxAEOlp6Jubwc6fqzAoqxB44Mg1blJ+RSzi0h4tCklZPleS+lhC7sEz
5WfiFwzOJxXUpP5tBYuobKLCwWCx6+2YIqoCeWLd3808q9+UtGQeGU1WXSn2fBkxW+4y5yXUyLJx
yMQ+r3G7FCn9O2eU6kN3DnBnBpUnqxc0jQMhr8ndX3rlwm9hxEhz7bV8H9QbaaEPWCi0GdYplREb
g33D/2m0Ems7+56/TKAm4POXnPq7xqgjPv0M9B8FJqlyvsajeWkl5wP41wtaPUBHtfOGPVpb84vb
y/zOnFok6n4Dcj2iqzdakX7n0rm+Os35GbX9n2HHqs6H8q+XgqcafHJ+0wP9mTWxY+XzGrNBFcw6
G8nvRrvkwahzjTCVIrCKDGS7MZ3NZluCwPQVWW+2t/LtPM50LZzydRYBPWp00deBQ0s3Yr7u9nml
6Vkz1PDGkEAWx0xyS7Vj6JYaHyutLXnjSjIeJDPS9UCV/xIYHY3BY1c8Fm6ersAenAJXQ9WKD0Wa
+EHvn1y3RvpS2zl0VRpl4Lc4TESyTMdHRoh6Ny36MgMI/hNoHauKGp+hNdj3w/ynRr32MDa5gemZ
oI9sH1ylU2eUh8621UqnUEPSdCw26ehg2AUTVC8Yw1RRjl5zzDrCN27L1Qb8Rh8mSpQrry3oGvL1
ejMa9Fcx2zIsTS3DfpYFasPktfPs8a6X3riyWGM+zJQ8MfCWJikpqj+yYmlUN0SCjjdAj1Hm+LOY
ZrFnk2Sh22ETdZoiCs4m8maVJQ87r5iSvJFNLIIAI9gug2/ysikWhhJJ1xp+VM7Z8NCV9LV0O+T1
yF+PdoZgyCAuqOigB7ltwBQYoTGTR14OtfVpdqfIVOIX/E4aj2bXhmnvcWiGzkWiLbCWzMY8ceiT
nqlxHVrtSsjDyJBWUD8Jg16DmFHMU3DKJlnS0NFARSvNg5XgloXo3K6Q+g8o7Yzlm124bWw52u7D
cihtGkHQES5B2dCLkvX0xEGRnFi95WxdqyOhrWi9Iu1gkVACCbiaDSe4t21BzNDPbH0qSJtDXrRm
p74czdXQdF0yI+C/6dLuuUW4sh1zVf0kTJorCc99X7cDQAW1N6iQmOX4XmCiBUmk8s8JpN0llFpF
wsZyfuVkwDiDK2+dJh1ifBo9YszTtxLXw4Bj7k9+xBDZJP3E5pWN2CKsASjNoomM3i1SXn5jKEgc
1pWDvAWVxgA7kTnvytYjeGYKJvaKOP2LyIGFltyDkBJ4+DeSN8/lCLbbVkl2i0SFVuvZyobTRNQU
p+q84SNUIEVf6sPATcCkwHIV+QbTkQ8VlR99PpdRzwILRTE+NcXNAHLq28wX5cuQ+sO2cDBoEzYd
1ZFXj2KjZA4UB9dvrlO/qKGrIi4ki87Y2x0bIG2XF7a5BgfM4KMCou1EUp1Bmq6zAxEHPDAfW5yf
KszG0bvPc0MaER1oOcTm3N/z2mlWbiqauMMFjZX3oDqTrBEacoyPS1He+an0VkYp1U/O8kehjHYI
W56qIqkC7e1wZNEEBb1WlGaNd1vI4Ql87LMb+6iKnmahwDANbDk+5uwaLe4Ss5yDHdRZrLUtwIJb
QCjpin/7HL7+wlwuCw9MjO0EHFm5F2lpbwqvtN4r2dvhSEETADVh74dJHfAXpYj/oqmHJdyoEpJo
YUka7xEa68FbiuHbOiz7iqtwGnlgRefuYhX1k29cKz5/3RC3/g+XzcbiPI/Tgjpg6J5SaEZg4/Xb
JPP3wgKKh7ePZlGdzBZkhYAL/EtrBb5kkbyTuR8dQ9uYDRQsJDDtMhjjrnr+Poq5ECYtq3GD7dG6
Q8i/R8/hraiydYUqRDhV9EokefbjX3zaZQFu8qGS7ASzvautu7JxI1W5CZOvzfQmDfH4/Rq+jLTB
7bEIViwQ0cnen1uMqKubjBCEfOmVzfc+p62+WMCyqmQ14ENHbhHsIBZgYsTXaIMHWdQDuARw4m67
1qn2uDlyjb9pmOE8TiScWtrBi6IAshd5S198o7a6o817V4a2oQq9EYGCLlea9si9JsrFLwPDY/Dd
rjngf6HOjTQNCA0b0EFGM2DIAVDrmgrQKN7utZN5kVeA8AG4sjoWgME/mCQHEm8Ypnnn+gNZqwDE
/Y6YgdWoO+PGYra9HQQDz7ddaYzxgiqZm9a6rBvnThTAmIuOjk8WnMBqAuftTRPgMBeg7n5mdQoj
oRwVlBtPpENUuI6Mm9EfnzxeDLE2zBpIGOvk2tl9D2gRvP50r2cfxjK3CPQWsyzBMslqVAGmleTg
hzWTU4xwh22wC30oR4xRB5nQK0CrIbjcl1NYZ9a89gtqoBvj26uZOCIkDuQCRCWCGOVjf0M8JMNT
ucu6srzP/e63Y0HtyEmnm5ZYQ2hMGO0fXbDpz1X1NNj8JxlG6AvkTR0NDdFrWmavgYuuIWhXnzEX
hG67YGMEZyLCChJKodV0mM6t3QezBOX3aPPQyeR4aKh3dOoCkreF34Ve56crxcxtP5kS4giNSLLW
+OFXxivh+BnV1Im15xUIwewsMiQWiJjHS4TtkjBzS76iun7kY/qrU8WfAHKEECd7NKDvsPYh9Ajm
0x9imNbCzgn6H+DztewRxs1vDxxtNozsN0bcjoxiMIet5hZ8vByCXDrs2DA/gsIYp8Jhh+rMY2xm
dSwDkSCwQG4fdI+Uu4lfNHGQAWCRB78cirk18NyG+VjqMM1TEneAaISz40eBAR6W3lEposNsNTC1
EanHoqyydu3EBxRHhtsWIh7roawe6tnubmjfod1MgjFCGvwScMk3vgfKYGveEYP7q6pIQX/sldOq
a91NmQavgwdkdyERKeryOQA5lB24r6A5fElLVazQCCtCaaVj6LW6ijsFWmwo6t6I0Xwq0NQ2wLTT
OkMiMbOQ8ICtXVsPYHX1s5VTonppgZwpxviSG3sUnLJtXq9yk7CYgHE7dCkKTe7AESD31lsxBn9K
4bw4A+KsKkvf0X0+qQA60T1vjm0rD6zOj02enaYcskSiHLcKY1l9j25hHuzn0vo9NuU79dMUbKC1
AgFze+/XxqG0+Yna5a+xbF5AUnXAHu5kgAqIl9lOrLg1bzvWPQRFb4VjCmEwqCccMIX55oLHykIL
HPGS/OCDb248W+Pr+UG1EdCcCPuSPUkXBxKjvgB909aLCg9YMhXYL3lFd7yY+9AqLT9URQoqTeVt
aG6gQem0CUnpuyHch6YY11mQHXXn3tDAOjDOqg/RD0biKpHGhjV8NHmFfKEWNSTsAJ5KCWKVzGrQ
8bDwLtNwoZHlP4qKoICT8xdV4iDJ3KHhzBorzqEGBHErLw566zUzh8egU2vEfyvG/X1ueEBy+06Q
IEAdtqUt8yToCo6T3coYzeoxToWDAHGIWs2j3POftE1A/kwqKwwahyHQDH44QJPh5jL+1mHQCzE7
NdZ9Dw5sV+J0F4UsEjMw/NDiKFUbNE0weLuXzgAJQ5NTnAhdrAOW/uzOw05z5f7uG3oLwi+EPEyg
X1wiLnZS9zR5ox2TQjwpoY/dKLJwplkaKQQrTmZ/CLOrYsGgwGelHiRFbQEqIy+w46EvfzFr2KL1
2CczQ0Rvu87GnNVjC22jCNTawa2JkBSAMeMEetc31NaqOGga8MEXYBFuoXaG+re3a21xggl88Dg3
gUhEbuQMSMZg7uGa0jIpgKBHYkgNlO2n46hGFVaaFKE1B8il+vaZkAYKJvV94Xa3ioLhsgoUgBWC
82gUOoVuVP3odrWzNjzrQ43TzxQFAZxKiPXQ3I+J075yUcYSdOax4ygzbBr/obWaVaO7Zp9n+mDZ
3XGc0vsCGrx+4GCkb3Cn2JX2i92NT9VkYTsUFIMcv4uC1nyZDQopkxp/ESoXjxPDlHM9vDKv3doM
sj3gUkOtKKcvOSOYL5iG1zk1VYJgGgQBre63VpHGk3Z3ZgUs8dwnlqtRV9DlCpxcAjuHRUnHxUih
PKWurCM3w/A7qYNTK/B4wym2am7AJeAXIp4ssEeATCKRvQdqpbQaEn88F1iVSmgvNVK3cY4dP91N
qn31wFERdmP+Bw4HWtrdsO8Dhfpt0AOHeu7XYs5COcdJdSyGMmQaNz6d1+jngXvHjzA2sSdwthGk
5k6EFO7K8zH/n9JuhYr7Hwcg/qabRFzV3kaiTQ9G+iBild47lvHoTh5+zEh3cAwH9G3sUFjyeZrn
bOXaXYGUBT0eAGPlxphIGTnUJkmLwGGdiYpH4DowwnaED5dN1UYzIe9tiYqy1gjvBeaiQrt2FXRx
xjRiIJxaWY5xV6WWEQvZAE1fuXeswnBMYzQxAqJ0LVph4VzrNoajzl/teYDfaoYxtlrnoWzFeSZE
jHhdcT4Y5VzcjEPb3VrKsPekxe4jpS9O3DVgI7TecK5vkAyC6bjOx0do+xyJIuDSdlwAozr6p9Xs
3k47aE7k6mgM8gRSchl2st06vg8EoYvRQs3c98pyxy0qvOqI/w51yhkBu0QIj4BoApiE5UXcmCZ8
MwXtSDDY9E5pn5+4MtG9R4soUq6UT10jPh1YGtf9bpAqFDbAbCQXh4wEfdxOGcV9+FG3f4QoE6+e
yrBq53CEt+xdftdJIIA8bYZpw8gORZd1rQc4c0u+Fl2vo6DGJ20h3Fnou9Jij9opowJVCpD8/eqQ
SOfFeFMpIImMcU2b1gxFV8to8KxIde1NXuRxO2cJ+riPaXMYEKKWxrCG4JOLxg2Ign1rXZkS9EUm
qIKrTTmba93yW0sXu6KiiRpR782qPWtIAj6YQ9k2a263oWGxaK79Z7tVh2FqXgurPl+mKfK9CXPH
XhoDWYhFpoAtNy6SUJBiIYhLj5SoVeqnEbK0p2qAdphMNwhQ4pqzW0T/sZOPiZTuSz64d8L/gPBi
6Jn5bQmSZw9TMCGqJMc+7Q4zdVClgCiY07l3kheRN8EtW90Y9rb7o+somAvQ8nX53G/LMo9BRHQs
VBBPxHo1OX4VyTUYOsbfWcrBY4CpuIka+zxHcmsBT2bquLbgvXhrvELCNBJwTZomuYIIVUfqB5q7
qzQXG7tmdWx7iICcut8PatqRAi23gM2PmR7jQevI7qp9i+DKsaw7bkEFxfElPJINaCUB21xhw/32
udzY/ZPTPNHeONioS0PdB6juEnxcgk5TFZasrHcSQ9Zro3ZWNa/LlaoDzGLWdDt2ylm7teGvO63N
daDJoauK7A9L/fIoXKvcyR4EWwEXx4576coxu3nVs37jUrCCzn29aUqm42zuMWGd9kMRMZOYCWtH
nVSq/NF4/arnFPdCVm9FAAFsDTGgnPtHaD4A3ZIZodVi59re3HWw9yo1UOAZUQMBG1rMBEU1TUbm
lDexNLEjqW3VMDfYMGrX5mqyEonqYBNYzdbxUkx4GpOFwEKUUdY66Bd5MMK1ZTcJ1WfayazF5AkK
6vda2emLLwf9WFuTF7kYzAtFo9q3ilTFyTCojxy8llvlY0lzTdJt1on5ZBUVP3BiGYecZ1D6DXwN
kzrXVlhk7f84u44mOXkt+ouoElnadpyGCZ7gCd6oHEEiChDp17/TfpuxvqGpmu3YBY2kK+nee4Ir
tkBbJfcsxY12LKDh5KPBjRpOUCcuWo+hv0+TrEGeNjCc+m7p18Cljm39PatHBpf3tpS3rT2VB62c
3N/gCBPXWU7m7kvWhVW/H0gzr4HrPuyRuoHJlXbIzHOc0jQCw8A7DLUYIjG3GgGYkm3ZT3dhUh8E
iqJY6GX+GfwjMmujeJ6wAnLvcuKRbHtIhYxZsp2C5DcYWJ9CYeENRqXc7dEVF3puUZ5vEM7uJrW/
dQNZqSwtdJlM4MPUjljYJQzIUuAo7Wr+NhUjxMIy/ZPnq7ZECyUUs3s9kr7wRR40UdlJfZxgUrNL
PAtyr2G11q9e+g6jWwawT+Ghc4BUK+83EoXetr6fIDpYqrU+zNJHGO2yrEm7oMgBbmnG8VhNgBmR
lyz8nBIyDB7+7YdMoE/WnAVV7A3ukxcW93PurEiNLAyNKS02u7oRobSaOHXUWzGk9Ajj4RsHpOId
/BfqlTrQwvCYyl9hIluRt+EMcj+0s1AXbmSOvGuNo7lQJTNlvdDPPktTt1Wcy6ba5WJMniif3VvV
teJU1na7r6FgtFKSW/oWI6i7uan8jtrwyaurSKOuz/rgxhrW5I4WqnGmblfnBASU7gqPt1CfQBf8
rdVrMPOlcTJqoant2YEvXdx1KxS+ioocXM2fcF07dby6D9J8zQ9qaYyMBnjYABUBNXIVp1P3GPLk
GgYuhyHJVhbt0uONeIY8a2KFIq3B5fLBuLCtR4HgrnDQX66ILj3fiOYajqqwlW7dqKbpc5Jofyt0
+ewOIPJffsFCV9U1Anpg8N+cC1cBIThufRzXeZBvKyDiJKBxZToi9tboogvfYiK0EtR5eoCZSVz1
3+2AHXHeI4v7FCHeDUwr81wCBx3Mbh3junCVUP6EZCbq3XqlvL6wYE2IFtIsEDASH9VjQFj85EcH
i46w7HY4STeeVewvz8bSW4yIhr9q6UBjAH2JsI68ukGpNHEjVjA4iac9Ki6EfG7vMEEtnLfobeOC
j2Til4Vi09TWG4Ym5+e+wwhvpwrGVo/+HBdTAcsZCz6oM255eaSQOAG+ePktCxvUX3mBd815JFPV
pDXqlm2GTHLyh1M38xU44cfMVqwnI7JLdJtQidAA5xb9Q1eVT4B+76fAtq70GMoHV/QQp6rq7pD3
sExjwnW+uHNIAT4XzafOqv8o/CLf57ZPmRORgGSnqa7LG950qLCUVbsCrvmYPYbPNDYYCfMpZIGC
xM2r+6pu56csGuQeym36dfze3kXsDaUosgIbXlrexmaTybpQbt3P8SyRAfWTVZ5IlfCXoBXVoQ3L
eU+s2nm8vDoWXmbKYMEbSlnBmGMT4HdsmHeivAtRPewLqJLnK7vC0l3eaFjpMwa6bzoW5X8TrW7T
T8MVc79V4ddRiU0Gxocu1+S1Pkb/InM4f+n79R76PPV160Rjj4sXLkuvBVLDvUizcmvZ0Ex1UKgA
ssKuBZzimilCNpEfNGxbNjD4EKgtTuOxwwFINxoF5Nibc5S/3AQAhxSslROK5TRGIbH6rhNwshwb
9bvLc7Fwt/urG/Xul1eoGZdeiX7rIF4K1P4c6u+ogJo0GgGfe8P50Hn3BpvD9j2EaEXsO+qUKVSM
3Mx7RJ93B4mtNazbwgn2V5jj3UsymzgtF1LHZVORjTclrx18D1rmrH3Fwo72dzN69wI51xwezhkO
MenfeKUXTdz6dXmAlh5tBHoCRjGbLJtEvQaEhtbND8X4yi6y9GwjrlHESEDrBL64bMqvJExiNXf5
5ybWlLbKpBeQqoVgvdJo1Ilm2IBUdKfCEGWvNFs5rxbW5390raQruCJImixr3Je2dZ15+lH61jcY
e3+/PP4La8fUsbITbfsEeLXISXogiMa930Msq1IrN4elLzBuDj6sZS3o95JIwHlnp0CJgmIy7w6z
D6ZJapO1M3fpPUachVCWKsoWnBW/aZ/YPO4tZzrAiOG6A4bt8kh9rJfiIsv4N5Z5AtwbnZmKKVrS
R49UMqrafJR7pyzkjU5GmW+ApANAxGtpDhWD2etjRTtUv8BkA8qtkVa2m2UWPtceKtG7SQZzA+n6
LB82c+fI+65r6n4Hz9UEkBs9Z2cwz7RyK/lYDM/1TeUk7qBxipNhii2RFMEmtIryRTh0/l7gP5Nd
W1L1oxrYiN64Hr1867kSYK05nOtmk4J6e1dlofM7c2xv72eT/ULhhg7g60zW7jYfn4z+X0rmu11G
ZWhVpEApAL3kwp21ABgMgK32ymo5StbQMd37kPBdyZA+3hv+4wlRhgr9QgcJBuqPaMlqdJ1XrkcL
n2EiXvyyUoI5yCfQc0dVGB3pTJbguqt4zmQMhtWndjffRL7wnhVD29Eaiuqiv21ENR9lDzDl5dX+
4b4AAoOxd3Y1s7AM+i7GFDhoqdV8k9S+Al2PfE7xGU72/8aT12U+GoJ9Ezdk+tZRFYHBCpx2O/2R
KEZf/owP9wUP5e9/38F6uEaezV1AMXlrhmEDlCi1/yTgJVx+/vk5/0Hv4PnG3Qco1XauAWqFYzg8
xXowl4IRnXEiwqjMrrqSPs2qern8rg8XFt5l7KWZTlIrQdBd19Pwg+fjQ14UaNom0xv6Ryc7LPNP
DpqxmaZz6fNEQ7tgzuZ7Hx1VOwzuBNcHDpT4ysAtfYyxmUJbgHWZruy4A4lu64kSPdT+WKQNREY0
1HoC+ePyqC0sZNc1VgAgP2qkkAJqyuZrkGVX4GYCr+GsjNXS451/Hw/dg0GCojzGoNHIHcyY5tNE
UEDXqh5WQvE8JB+tMeOK1FVElPAHwS2A0vCXBJz2AUnEp0peICoZE+EGWVpBX6OLiz5xd4PryINt
MbGF9U+9V6n8RvNyOlyei4VoMTNjMNNUX9nAQ8hR3Y9Jx1CaAv03n6ERfcY4u07ws2H28+W3LSwx
M1VuHDuzPWBgY1IJcs90wnZAw37z2GBfQQoZitFNS1aWwcIcmflqV4se8KsOMEfi3HCSQwKsXQn7
hRVmSjdXrqJAoYJBKF1dXaEAPZ9CS1k3jA9sZYUtjJSZk8Kelif2PNnxOIw3vJ0EsCr5KQvGYzOk
D4wE4UrULwyTqcQMehaWWsEIesATuc14WJxYRdqVSVjY7M1EFPaKnZ8zMKJYWT/2dQv+bCDuSZE+
Mn/6fXlRLX2BsQkDpTb1WpYanMiAR62XtaBFQLXjc08/r4F3VyDgCiFoMWodVzM7JRW7Zv6an/rS
HJ8/6N2jpduVud2oJtZ5AsZjdsyrdKda/8ggwBbMK7vtQoSbXUQJICvtm7yJ3cn7UwF1vQ/t8Qtj
46mroFrcjpA5EZW1spwWQsPMS3UmeAmMKvBVdfDNTs/gvhpirg6KoJfnY2nQjK2XhLUAYZ2CUD7z
XdXd5RBuJdjnwZ0EYDFbodstvcW4a83ZSDFwLsHmcRfyZpfawOWlt7P/1rJ65fq/MDFmvppyUuBh
Pol1BtVrX1oKYDk/9pX93ZXot6vUgrFI7t1fHriFMDEzVwmsWR4MrIkrW15Xml6ljV7pGS89+jyK
7xZy0pa1RiPGjrNq3g8p5PYgXHn5Vy9sIMQIbkfYSs4uttqyurE8scttFBmL35P+c/n5C+uVGOFd
0mF0RenbsUemOKH6sSicXyydVorDS483QryfpkKn8HWLvc4BPUE9dll61CL5TMKBjMD9d+CBIpG4
2ugOnqDqDbngA9Dd80qgLS1P599nu2XNG8Woips52Fpzss3oa+EB3dwWe+7+adqVUu/SEBkBDQRC
WgwKJSFIkDyVMFHdcDm+JJSuCWsvrU4jlkEZIjpT7RQLXdy5rDjWtf/98ur5+NGumcADoN8CJdfY
MW+dryOX1wyulpcf/fGwwNr13+EnEmjExscFQCpwrD0bjKcfJeS1Lj/947BymRGxdZ9y8FgmtI8E
kAYodUt9NRRBH+fosF6loShWtoaPV5HLjPiFjj1IpdkE7FXmXTVBtZ1HsCBECXqDlPgqX4HBNYo1
GdulCTHCubVCkpKBo4krgMUF5nCa12Rylr7ECOV6akqEMlpSlVVHkMesN9rqnukI5Sk3AL+gsoCq
DOuVqPh7PP83xXBNxWOwZGnbwn4pHsE8hCqABh3S7p3ge3BWH4SjX3/sOdSncsiv/cpFSvYJ2lx7
UvTyMFe+v28DNj9fXi1/y9Yf/BhTSLPIfbQF2nMjwMmLa0sJuJomGtQCUkKV3enHq0baMPJJ0vFU
tWT4krIiBO+iLr75wNO90saeIsbYmhH2QnAERki3RFXgiBTwDbeH/mUuqX2AtAPcjUo/ebn8zUsr
ydj++s6mE5iUaERM/NZr26cQvnSfe7Sx46HVTDRFLgRlcbffcDpOX0YHlJ3PPd0Ymzzxiqbv6y7u
1Z3fP0P5ZWXPWBh0U8O5Y67QROHBhIg46Mmhrodb1dD95d+9EF+mWnMYJhOZZ9eOW3kCDnwzt/WG
ZBAZK8adzVB4zVcGaGHvo8be1/S21wfNSOLCT+7JhGq0G44JuMb0JxDrK9v30kuMfc/OHAZthqID
jz6g27BoIRMtGuBm4SO+Ldom+eR7jA3PHSbhNSP6EcNoARv/NkkKQLM6UefH5WlZ+hBj24NHBO4W
GleMlnsgLqQee9WjzuK0rfO93X4yU4R98r/nXRXkqI9Dfi4mQulk05Og36YcVUcrG3nUBavucOdp
/mAv+49gc47eroKGSZy03aag/qlmLyqdgbH7iavN4fKoLewepnJz1gcueCq41PSlM4G+ab9BT2YN
WrcUiEaEp16OkvXYurEOyatbN+AuTa8FqR4v//aFx5uKzD2B4B5G3olRpvtjO5na2JO+s0pQky6/
YGFwQiMA8xatF9ea3JiGyVMHzY5N4K9JPi8sV1MxuZmTxpdD78ZgBP9uebvnmfeq+uFn2Hkrd/ql
VxghB+hc32VicGPYSv+xZbLVSHdbj7ylkq+cEEtTYARd45UKw906McoPd10Q7mnRsX2Tu/Xx8hQs
vcCINqivVC5Qq34862GjBrKppwJammumpQsxFhqHp2xB3iYEyplj6E9ghaE9LciXygGpwwJWeZtV
1kpr5y8u+YNwDo3DFD7NtSNT4cUZC/TWgcD7Ke09B3RN+PXiPsK3oH2BgADkz7FqoZvrc/nMMxvc
FbT57rl/Jpr0XrOFZFq5wd8wHrIKQAxspudeqvKU+A05NZBH3jFdwILUDav95HX0UIN9BQeIAppF
YQZkLoAk2zSwnmfIaJxaWt6iGeSehCJvRUi+yRoipaHHr2dbuLsmy8hVocbfc1LP24KpZ3B1EWku
wOiex+GW5KBuMvaBsxJ0C/pXaCD+u8H6TlGjdYnyfsvaGh665bxrgoa8OGMV7BiHHg8ZG+cksch2
QwDecEcgywAejvvwuTVnbFtTE+Z10ZESRXMJ3p4FCA8Hcn3cX378wq5iyjtDtKwPxDh6MagiqArp
66Ff8wNfiBZT1blpe8VRcwJbyQNMJ/md5N+SWa5MzMJ2Yso6lyHXoG8DHYL0dF8lajMqffBnSFet
FuUWrlamVDOB8ldbBOAD5RSQplZCCiTcevKbbYOLlu9Awvzkt5wH8F0hiNLRSdCPd2I1wJ8dLNrf
nUxf69b/RYDlujzPS5Nh7I1F7jjdXAUNSPPkd513ckuL6ZZ05Ofl5y+tI2NrhGI2GOkK3SmrUidO
rKvMndfQTUu/3fl3fOYM1yl35kEkUqlvk5wDb+UWxZa7zVrBbGHrNdXUc2iDlxAktmPVJS966u1T
0SRQqKnCeifQrLzPUMtZme6PMYGea6r2JoQllWLKw00ETgit8ItXGynhHbVFG/lynr7CVeBtYo2I
Ib4GYTFbFuy2TNPmJoea7b0cJ+dqgmsnJFoBi7w8gQsBZepLhZbwJlYDx9KBOoHdoNHZLqPIiO0K
0goMAJG1junCdJqCv8oXNJlkzaOcNBsASM5UdfAPh5XhXfoQI5pYOrYKEhM5Kg6Ff8hbe97nbZ7f
W12RHVieqJWEaOkzjIjqcOgQOqawA5YP/jRvA3YVgpp4eTb+4p4/OKBN8MXQqnme3KSJg7YDU19X
nrOHRjXRGxk6PAL3s3kO3TP7vuLTNw+LYQ+x1fAhHc8c0xTcTAkH9r1SLE034ZDVUA+GKtofNZbT
HWky9zd3QCLqBlV1WzZk3V3BBRiuLcoPJGaF7d+mE9MSML+w77eKomyyMkELA2eK2PgyrFwKfm/U
1O7r1JJ7EQRfaGetxdfS88/7+bvtlLGOeFoEVmS3zVVpjyOwHu3P2h+fLs/NwgIzhU6K0XKsKQPX
Kw+vaigTWNnWtu+cLlgZn4Wt1OSSBcoDcGAWVlQK+61GhJ+7HHRlYS1daEweWRu4aV60voj9kPIj
1Y4DHS9UjS1aAsIlbIGyWT6Ir2xu4Jrqtv3RQlqzgzTr8HB5/Ba+z8T7zDXQeX3DhliMUGXxWZB/
5RZAHyvDtzA9psa07QasDmvFo9qKoNAL8uyTm/U7C6nA5d+/cFb4xo0M+mcdt6AAHIOmC28kQkGb
F4l8rPJijiDQmV1RkUxXl1+2cAkxiXkOdJ5gbQAlLIdTODjAqWLXt+T7NNSgMCfHQPpfC1C7Pzd2
JkPPBpW7dvjcxYH9Zqs7z1dQF32G+OfK6luYG8/5NzRBze4rj8xWROa7lrx6Sh17+duX/uHyaC0s
LVMnFqMTCkhh0WieAtwPKt+5J50jVuZiwWvUNbFkjpfMnXRCPB5b6Cb9MjxP3yGmpW7E1/EeYNZX
+jo8dffdDWqfK8GysJmZ2LJKeW1fYY1FFMBoeBpAf9nheq/1pzShPNcEllVNY2cDgEWRrMczyX8Y
doSpT17TTViZbGe7JhBejLWTfW8COHV2kJoJVbWH0M7z5UlfCBETTuYDuup03jTHk7b5jegYvU6A
wnsFOVCC9A/6xT5I4SwNQc42WGuoL83L+e/vDpmecaksXJLigg8QjOM8G7attvjN7BXT4+UPW9ho
/lqlvnvHJEnjCg9qz5ndHZnFIRJUJhCJKPiPgM4CTH/rk5umCS7LLJFl3Zm/HJLnevrDsmAL7cqU
jysby9KnGIEfAOTJtev0MVQc9wrqVGUBuZv0R2ZP2NR+Xx6vpTkxihqpZoOlxgktS2Xpna+ps20a
HryhyWKvDdRSh8kk9I3DnNl0pFYEK4nYattDDy3bLXGdrYA7nhQqGqG8HDr90WXJxk6DU5N+aaEI
evkbF3ZQk+RXW65bDBCcikP7txv8ClW4lc5d2a/cbZZ6VibNDwog4Hy5uDy5fbkv6gxgkWIPJZGD
JyJi+V9D/pII2GjWoNB9la7aNFLsqL9SJFyYQZMFSHOoRVF47cYQGeA7NlbJidid3JfjlK0kwgtH
hKnVHlTC7kPdZHGBYyJP7VtYsa4tjqWff/77u4C1MmhdUOfMX8nqrQs15aTQu75YmfqlX37++7un
axEOkPGAQK9I9G8hrFi2vFs5mJd+ufvvszNqOc2kQyuq6l+WAykTeiKfY914rolfTFyqKwguyDhI
xj2qhF/cPr2/HA5Lv9sI+SBMyhqFJuQSAb3mvfgNm5+jO6ZrdYGlcDPuepASoCGwWDxKQHTLMxva
lflO9vfKfrj8AQsvMJlbaUMEuiq4ESHDn9h1j75BLu7L/HNr5m8J4t2aqXHRTlqLcSg9ZfXt3A7z
3iLdmi7/0o83VqRbjDLlFS6nieweYEhz41nTNVSUXqSdroTr/1v3H2TCJqazlkHJq5bL2NaBDfW4
qd1VlLtbZCnJ/Sj9BzpNBOKv5VfuQeSnIoD7tjlEax2n5keGXvc1aRsIvFnQ+7mCTcNLOiXuNnWt
Z1SROsjOQdwoz6AwU042ILwQNcR/z+GqOfm7hHt/oCujN6Bu31eJW51kkKcxTye6A/zGQfXfP/sR
uN9TmcMuq+x/eEMCyoxk/qvbkXqXqS7fDtIFUUX6+Q6QywoykGfWDBTHSAq6hhPs8Z+AHO68EkV1
+nuGVC/sd0QKpjhktDZzapfbdm4gfT1BJHBM2bSH2FSL2jk0kfOqEVEOVcsjxB3+FETnG91Dyq9p
S37w3bbYJuFZH48wCHqgC1NswdfnwIPB6+6hYK3/MFqWhdty78EaORj4zagh44R2aKs2vKu7XdBl
3Sad4IzHZnhhTTy8H/NAfpsHkn4Bj2g49jPN4lxB0IcjHYZAVMugiCacL9kEDMDgO9UGECur3XQg
jSpoQln+HZSd3G6jbRW+OoK1Uabr9CZMQ4jSWeMUuSG62UnGii30xf6UUKYGfqr3toNwmijNoPKm
1Nm5gLo75nq3zJFRPc+H0ld/JNdPfdNCIY3mL2Omg82Qawg9+iJ8rcLO3gaiZCiK1GJrUzs5dL4H
2kGWPXZzzrao+LvHgnY/fbQ1Dk1fPhNYVG1s4Tz6PW13LiAiB6YFjL+0gFE27f1tZmVkw7wEC2lE
LbpyXCSGFAU6r5Z/oF99R5MCYmQhBA7pWNbbQInfLIBpFFfdnSr0r4EVV3oYso1yZ73J8vrVh/hz
CrTjViVQ4qN2jTrOXMxS7jvoeH8hVLghRCeT4S3TEMqCrpO7z7pS3+WO391zS0xXrUrL/dS74d6R
od7Xoh43FKYOe876NwhUNbDDSLJ9UjKy5bmcIbQF5IAtJnRdmiH2rN47jF0DOTWUADfU4SSClnEO
bH0mcK9Gz0X6VX/0a+sWWkbJ1p4hbwmRQUCT+hlCiwxt7rmUUAOFBDqUlqC4XDlgrMhuSGCyyBFj
U3+TW+VzzvhjH4wK4qYgT6ZW7W9Qr/muuxI+ui6YaVB1nF5C4okNEDT6hhBIb6FXWX0v7XSOiBey
s+BUtnVa29/6LZSqIGesDpkDVQoIFVyzASrriFcw04pyU3AC8eOu++XI0rmHZ4u1K5LJgUVvWx06
K3yzOwZTpNZ9obT75pKM4bMgKxbU5cN07rMDig06v5W+Ujk8pb54CUDr3Yb4RDy2/EFddSKaN9c8
ZwrC05mztaAUiDqegJlda7sWOfqih3kO7OsGiIEV3jTt+griKXtm26E8lLVkmArHwvqHoV5+zSco
Xs7o76sd5FODlxDejUdoalcP6LCAVdxptq9rXNtTmQIrkYvA/dEGYXnFIJ16788wrNrXkG84wabO
6cGME8O+TVu+G8YyieBf5j4GeuzudT/SWw1Z6612cveqATmr2ZROD1PjvHNt99meCu8e2t5Ovgtt
P0WF2h8PkFaEPBbWsN82dAO/Rvbg87D+aQMD0e8gvMe3Ref/DMpZXoddnZ+wc2hYHzm6v+O8aSBt
SfN9GkKgLHOKdF/nInu2wz6bt6SEhVHYu/IwILN7GuvMfm5QpHwL+2n2Ni1AA/sUfdkOOvFNfYKA
r3tMobgAwxeez8+0AATWU9i2ijxPIUQJpe+tNznQSBt5dTOM+h6mRl7UwJP24PjQb4WEJWZYA0Ob
7AcQk54bq8yvoBIootQOsP2lA24xWfYtoe0VZNshy4diwKAmyIMKgNzQo+uOohvkpoFnAVp1aXty
YCOz9VVIt3ZQ+buOQykQShRPKZwRMQNWuJFTdsMHjx9hMYg+Hy+/spS6Ucp9tU2r4kHBTuZoQ0B/
F/YCl0qRv2BQhq+ZVfmRja10N4bTa5pU8CfU8PoUI30BhaDcjFqSH7pS5Jk5YHQE1dmWtoIAHoQu
N0Si7D7iYDwMZVZEkKdLNqJQ9pZCy22LPq66H+a++UOzCf8aZsl1OMsA553OXi/ffxYSw79p1rsL
CujemRPKFk1C1DlJ9yvr4VXzvUxfMzgtfu4Vzr93W8/zgUljCYtmF+3aYZS3M8yZOqDfHSX2aVE/
XX7PQh3ib8X13acwC8pj6O3wyNM/mgYyqPqH1/UbGBIdtP889M+XX7M0YsaVFBW/KqF+iNfAWS1y
qvqRV6O9RcWb7xMyPFX0cybtrgm1b4TbcQBdkc6E4y5ryVbWv125hmf5WCTec01o/QAl0AHCelAF
D3NvJ4T4Ew5VTJrwZ1Ilr3lJHpOkjBPQAmGlsNYdWkgYTOIO3Hq88uwmG6fMe04oiL9px86BMH2G
j+tBy+/f1RaU2HQZlSyyQhvnc36io1jJFRZ+u0lxL0VXJqQqaNT29lXmAIIX8pLtCrDeV0Jl6Q3n
i/67JdyPiU0D1/ZimC1cOUG699L+2OFwvbx0lx5//vu7x2to+/gsmbwYOTLkeqE1MHf+F54yvZLG
nhOPD3IFk9medHokvmxoBEHhfeD190yOK5DshVzHJA24GS5CyeixKLAaZCBkqrfgyYPKXbgJjoA6
X9uulgbJ2K6qtNR8RJ02UhYZdoOPW5PFEtw5UntNzGDpFUbWDNna0WtgNAPplh+TXeOgmpEBrfRF
lwbK2J8cIkY7SyXFrYzwh4Amc6RC7l5D0Zpc4b60hvb6eB90TBZBIolA5bX2Yg4d58zO71s63VRn
m7NpOE3zmkLYx0vKMRkFDh0tmBk7XtwoyMkPXVG9cGnTX5+JCMdkFCQTTCu0A/OtBFU8N2d3Lhcn
Emb7y49fGiMjnnHsqaxLOxo5dfUTNyvYez0WJN0GdgG2atgeL7/m4/XksPPf38V1o8qZtjaK4a6G
fLRHSblRfgEsjqRfLr+BLr3iPD3vXpG4dulYOL9jFo7urWiH+mvX+82+q6oOCIJ5yCPOJnXFPSd5
EvZADzm39LZBl3ub68o9ZdrxNxAsGvZl1uZ3fmblN4nNmnCXwPNpR9ClIJuRDsMbElPnkNWgfh3b
VlXQ94bs861FJ+vJg5Hkdc3s5pamSMyZBCKZTOF8aLsA5O+xGw+eguONM/PpsRiqDFLFMywN0pCQ
vaeHl27KnMdeDwJcBKLjZBjU60yVxTbpQAHwGusSV7AKF+trJ1HjHfeHbK87RfbjaLGondn4Ywwm
8AKZ69vX9QyQCvySIQFseW8QRgyuGKjnL74mQcRmZ4xCnYf7Km29DewXyL5oyXRi0yBOgwtV5gHo
AehIQ4M6JVNyNdtJeVT2UJ9EO1tXlgsXje0Y6hrwvTK4hjF7dzVx2COlmO1rL08qrCi7BULFbQaM
BwQ45qOXU35IvMy5oZMfrlFil8LQKFCOcAwQTM4s8mfKN7Lew6xsTZ1maW0ZOy6RaUi7DjtuBfmG
6dlFa6LzHi8v3KXfbWy1WaV146ecRwLeGZMa43p0VjbapUcbG21ht8gjoAsRhU7XbCxtv/Zu9/vy
z14YEpO10Gcts0d4TUWcvxC/3wIvukuytUvYwi83SQsTVz6v64pFAyzSk4yiuLR2g/n4Eu6YNIWg
86zULqD+SzsOH2s6z4j8NAbS4BtcGZ7gYPfFaZuXy6O0cIV1qLG/cu7JvBx6GgVVDouWAtZYnSWg
+XxuD6lj4gdb3EfiJIeKYanWrpgfn7DQ8vp3LwwShNwcYL3SSSNpcqzbCm3WrZuqflcMn2zWO/Q8
e++2XBtOBsBnc1ymiu5LbRc3qRy/uZ1+cEr7++UBXPoSI6qxTVdo0qK7DRugedMKCIHnrPDh+9b/
5sLfXX7L0nIz4lvC7CUrWYlrp1Pu6BlQ5yeAnF1++BkI/N8rp2NyFkpc0JoEYMc46Bqy6VEO35QQ
lQdL5gZ6Zm9+i/sbI2dJ+9Vb7lJwGoFPvQBo1ErZse134qT1AC3rOWDOa+tq+fXyZy3cHEw6QxZm
Kg8pAJFTwQJ44KS/BuJVW2H7V9IaIc4+8JU3LcyOyZITsLAtpQZXeXLoLin1qxxwf/jcV5y/7t0S
dssEnpVnEK3jz0OMgitypykbNxCscjYtqm5wOKzICqh+YTGbJIpRqTINg36CKGcjNiiHJZu6g+i7
4vK17cOVPOSvnskHCy40o5+4CTzdGhW7Q9+D3RDaX0Sj5y9OaqfPQe1537KMevsBPlFnhwBo+KR1
f0uoLK8aD7gyVOJDHydoaqEQZDnxzALg8aeR3DZ23ewCZMhXfFD+LZLjAc3rSe88CYTFBhoF1srR
tbBLh8bWMlY8LYeqOUNAx982UTupxQGyTMdS6SevEVuYIa0sgaXlZWwxUGNxUSFNxnimfn+UjV+e
UMZrfn1ugRlbC0rn/hi66JuWTvWYWOkvq+wfePgsBJjB2tH7y685z+1Hc27eIgJL9ZMAo4vXHowX
h31ePQZqjdayFOvGfuJQd0zCnFjR2bkLgm8b20LOaZeoTkezWpOYX5gIk2lg8aZS8I6a4gBOSl9S
VQdHmI7kfy6P0IcrCtYq5jSrRoXWGY0b0J3a6GEP8Ou8F3fZWs78YXTjBcZMSyBwM0EFj3Q6oCid
bdpuAnA2R7l1JcdZeoM5yXbqCGiF2lGQwPPDnvz+py5xNkLpvD0E0iuPl4fqw8WELzGmm/ap4i3K
ebHbs00Gf1J4fshwJbI/frhnZuXQ9/dD9GlUzNLv8AfroNJKxYpuw9Kzz3P/bjcnQMSrifh2NLq0
BbufP3ehFyX+uHZcLL3AOC5Qu51HiTQpHuw+ahP7WMK0faOC5PCZkYcn278fEOKcg8q1hbtCA3Pb
tPCefdhZpX6qVja7DyPZ9cxEfCIqKCmF7Duilx4Llvpojtrqf5xdSZOcOrP9RUQgEAK2UPPQ8+gN
4W7bIBAzSEK//p26K3+8pivCixvh2wtUCCmVyjwDdDQ8vWcs409WwsIr63VpsFkQZ5XPwsLzHXif
5w00NDi8yxw6xHDiU+e2S+tVhoLclXvU1/sbKv//O3XEgT0SinvtkQfBXTWqd85sD25T+dtkhSvt
UQFzYP6Pi3i215OGVLYYrPKYdfVhQgkL8t1AkCFuXRngy1iI7zTb6rD/gwKGSMDGaeVZ9fwAHMWV
NbY0UfPd7QlKkhZu63AG+5nb4w2Yovdl0+SrwS1Pjj98lA27As6A5sBXB5NL5/fEikJLU3vQiIQC
nrsG+m0AN9yF8K2Rmf9e+4GG9ZU7lGjM4z6xyawxEbDwYxr6wUACwzpyQNklryqHRw38R0QMhcYx
5m21y2lRrFnQPZoWwFTlFNaxyuvx4ImhOLKMoYWDa3uk3M5ZcaDV1xAEulNh4sV+APVg7he/Rxip
rpswLE+w12tg5AndhWzon2Az/jC01vsI7/lN0jZ38FX7BWM8ZwURXAP3X9vEo0IzWwco4re29+Yk
Po9sOI2u2ipZgZ18YH0oI0+jHT5QA3tpjftRmz3lGXmxC1ibZhQqBaiT7IussGPXY79SsOfBzedn
aNeRPaDpIFJnWFv1JdkZxxrizdM9CwVfcwsuQFURwP4IqpuMiIecwi1ZDmafQAY4bhP5WVXofpZy
eiCtNoBSyjZSk5abzFXBnha4bAaj7CMCIYYVMxqKeLQFmk5lLazz6NZ03V09+r/GBipaBU0/xzz8
oww6n+5Y/gAmuNty3wcYiZhuR0pQOztVy40QEB6GWFgZO804ofhtSqjciAOhw3EMJIP1Xkp3beUe
qya9g8MPjNkmAzPXPocS9lQg8QSwAbNQf2aNehuLDqZd6DGtucC/KhVA+Yq5K7+afpckpOeS50dw
2s+JZ1287jO9gT2RBRH4Ep271IYlKXZmVI/CWrUDDSO39NuV6JMsBnjwsUjyzUg1W4eVT6IWII0Y
rWwwy30Nm7UCKIPaBCheUY1euwTlHH7nb73X/CJGvZbugMk0sMHOb8DrfiUSnNfBa/cwWHsAAwsW
rbb8k3aQoIWOLpZvzh5tOXyEcjqNkBYBMiT4AcbrfeXVt47m1TFPRBrX48UHqs/9CGfjZrSsLW1c
vgI1+sFNvT9wrTtMpb2HmuGDkrmMFTXnaqofQyXf5NjXcQqowjrUOSyCefnCFCYG1kCrKR33xGEf
Hc/vqbTRiS8sMMQdsm4buF6awnpjAnChUKY2ynspXOoqkq/cZnI2vsj2tgmfRdrD45SDEZS5/e2I
N4/K0DWRZwgAQF56CzwCwFQXFmTjr21Dto1goKdB7RdIV/I8cuiTWhYsziTm2w+sx7Kf7IPNnTGi
lUsiyzEwrRxkEwOWD65sbm14BeWKQnC5BYW2fvKb3oL7JkyiSsdudmkNobXUBQyENTVA461XrNIU
RcugamDOlSfA2dA0X8MjVkd5OHzAhPhTdZAnd2pRrWsog1Eevk/1sLODwQfgBEb1AfXgK+rVa+rJ
g9MWr5k/3Vc5QH4oa6L/Xd46+ClrFC/DOMimPfzidnltHlLLPdFAvZP/HOWC5NT3rIsdmd/Ckfyc
uCMk9wNnRYtx3EzAn2wGDTQEqrd+ZMlRbzCfQIbqO1cBm5QEzN6iMPuScKWOBboAOzGqnQW8a1T2
BRz5lNrgwIMOem1DksTdGzL68BeEmYQFKAPc51MnCmAaHCVw44o94QN23OnbDtJKcPZGUGB62kqn
5zHMTM8BIX3MJHEj0tpyV5XsBUux35rGP9g12oio+NmbJIEtfc/TNp5yELJUQKGGH0CrPgNLu2tN
fWMZL38rpm7XQGHiqaL4tHaqNh0l1lqKwVsHNNsWtURHqaNHGUBNtvR69cQKsg99+25g/WNgNQOk
Zce9D0J4lI7pa6KdKsa7PU8keAgdyA/Vaa1imRrgmUgBGzPvXLrQxisdmAxXv7SVnVAA3lspKtvD
gOjDbfbRlIVYI9Zhyalg3Ht58oaqfhuPCezcnEaicJ0CqD1AoX8H3jsBCImbDVXSA+Svv3EyeO7R
rP7oUwsF1aF4LAxWqQ/fCbjj5n/axKURVttjjo7CpitkGjmlg3px94wOdhJNgf8Ou7g3wOs6WDl2
t34PjYCx039KeIzGech/68zxNyXq91HNJnkLnWNIaEAKc90QCkv7Lrx1guzIB6ta99rAgh443xUN
Km9lrBLay2O+SVh/crsJlfDeo7sxCRTM1fU+4dkpJ/ULTEtv7RQ8wYJNv4te/7ao/IB81KNnD90K
YOrDEOQfGkiVLcmSPlZJsHZMOsHe3r2zlPgJBO2PhqU/W/Q5wWZX26pv1zx3fkkz3CR2+jqU4xPJ
4PbWjPro2tBZso07xATuPFiP8AW2TBKNqHmtpPRfgNDk8TTxg8ehwp1Zulrh+AVcq6rfsgCxwusR
ZqbBuQlxfK2BWuRbkeFYhRXtwb2w99ChlHHFgRcSlAFzlrInltL7urbNpuZFht4NZZCsSqZzMeE0
80z+YFnNc+uwHK5v6YgcAVA77PpD6XMYFZkX3jY4LpnzXGh6CKW5V8R/1CmD2XFdenELf/eVU9jo
3gypQjkXPGPZWkhoiQZGEmXxRluAEaZNBbUVmOfp9gEewXKD9QLfHW5gZhuIX1ZhRKwD/F+bVn4E
+wSy134qz3bo6tgecV5xRI+oRVBYwxPWOmYKZyWgnECNeDUyj6C6g/UplB9gvwz37epIchsHZpnt
OR7TqfLeT+BEDqCfs87CodzBJk5GumKfOJRfXVLe+dwC0lTj9M3A7HMq/don5jkbC3cloSgMNJFz
bywY4TimuCOq+ZxsVW1rkH7hDIkb7uiP/tHLXBc2j1kV+egJ3JWiG3YSGUTcBa59V3Q54F1BDTCK
AmazG7oz4pcdIa+9cVL1wIv2mTZZcbA83QBWC9uFAFtzlcICfOXB/wjE1hImmQ17SQI04CIhiH20
sy696/ym3muaTHccjtOR33SVjsQ43QMw2D+UNveiws6qvano+FlU1q7qdX/K8tpBptJItOWM+F1B
gyqHJ25ON53Dx7g2Q/0JM8AhVpnszuBwTK9oukP6Oi3IbaMs/y6VafjKiPUiLWXuwF7xkhiiEu3W
Hutp7wJAHAPC9QLjup3tj9Om0kW4QZHMuamLWm24xszBDNWcwtDp1olV2Zu6H5040556HNF8RRoJ
41YTIhDALPe+nDz4NDv9i65hyoo0Z9o7eX0x5uRkB7/HIqr8YFz/p/0GkDMHLrh71AAMnwlUGHfo
QPzOg9aD+a352XHlRUMokIu1UI51BzICnzc8M7vJsZCaZMMSxgEgtoPLj2JxYim2z0xgomS0q7hC
9rxJgsHbVC0JwBruhkOdteHGMt2wsqrUWyV1Cs5rCinRyfe8ba4mnHqAFq8BXuNRb8HTr88IyLdW
TX40rQpPDBaeMbR9nNh3U3GqmCLPXq/THQWSOhYe6Ma+LnmU+jbEXJ1A/CxFWAzbohubV9J6YUQp
3IXbRoZ/KlghrDvKJuxr8ke4FRh4RQL5+ARI36FM+3gQgPYyXuYQ/KbJJnBKE3NFdJz44nemWjSd
Kpoe8oB90EIZ5C5lu2aQDfzlVrZ7S/3iE5h/Hul6cr0IQMau3gAuC4XcHGjDlgtk3hYMlbnQIrZJ
XuxynhSrsNY/cotWMURQ9L4XPo4aF6LzehJWTIXnroDwbM9hzgoA7Gi50xOCGrqaKiqczEfzYAKT
jFrtWpYdiR1o1MWpjSY3/J4gT9f3b17I75sSbt0KqwvaXhK3KyTim3rAmsio+ulDN26VGn3X4a4T
lcNwR1vsAAQouM90EInsh8cB+us4UMtyLQTkWXjePhY2LjNpbfVrOIfyk+u1fdSH3QPjfn1ONYDw
sJb9pDnsV60BYLAqSDMYsSIVUY3iEU2sN8B5PqcQv5hJ+kQAYwfevcSNz0CXA+bkdiTSQK+AMMRt
TSa/6+yCpx1hjMsEmTb9hGx7JH29thOMnRX9O4yZ6rjv0z+lHL0NXiUHgl/sUQyDLfOQ5lEBHtkq
A8H/PofjQgykebcqHZCHfBkMdjxAbRzOFNBUTWwgH/CTemCYdX4PvWlU5ouJYblyCGianMPOOWhv
O6bAZUIYPcOH2I69EMWr+oIsHUzr7WgAF0Pi0O4O4Rp9ql6duxGBCuXzCYdS+9L3eSKjUefFGkJ7
9qYAwH9T1u7JTsdi7dWWu+FSA8pOYW4Mw9Z1xxg29ti9ImPptixMy00NyMYNHPWqKPDoGPGh/NVU
6C3C3dqNUgYWQyKHR92qAOYcNuwVAWP7YflU30qP4HJrcBPw8IKvoxSPLWT+UejXDZC6KFhWcN8E
NrcEW02ovTXBYqHy9GNuN+lKuFkPEJxBFaWhakXVIOEBW8Fyr0orKCj2zl2W4ljqA/8OaH4cY7im
OrqCsItbINXnwwvsbgAWTR4hrqpjVeVPvu/9ZCVue74kCvm/XT9UxsGgUF+DgiXMd3kjP0JR1zFM
jENEKsAJAhH6MRYx28vQze5yQKUPgDW3cVHkOLJH6087tj+8zEzApeFyrjL73AOatYEq/h9tj2du
C3hYgyvZkjpdgXfR//JDH2YkmPEIohblDQzgTFyXOb5rN9TA82IRWrY9AP6bShgkUxpbHVDykjY8
qoA3B8wuIxs5Nv3txW4jAlT8x9g17Qqkk3rNGpfGlZ1eFlH+YvcBQP5ctW4GxJYHpyfBd9wR+aYH
FiUqBlxcLaMBLWGuOrvuaMFn2GisR/LioKf72hUqf6SG2TsGS+51GAQTcr+h2Fop0lDBaHYutQZv
2sEBRnBibRrX7p8rdIX9OOwgl1aRDoz0pgSq0faTc41iyg/XLpECDTIMYt7VyUk3mQZTZZTPEBpX
sS8mHOZeCt6U0rV+6zpAYBxM4yPpq2pVaNlvKjvjb2mfw7nX7thDa/Hg2HfdtLUT4z3kCeQChGcX
O1MXzR+ofnITD3CVuFiwlwBwVzyu8oCugFrAZ0F9bRdAx3nbOmOwNgDXwWUd1QuZls0BctiQVFUZ
i6G85Lu7bNRhTHrPQZmsB3ND9gXSNzkEaQNphMSQeIKz5f0/1WjnAIKegkoMrSf/AKXXfG+FRbZx
QCdFQqea3fdDLBRO56gBnBzA0zPHhs8YzFWaEEfAoU6AEk5FBLD+94Ms1LLnIAHjgTBufHRwRD6C
xiLEB4PZPO5p6TXLkK/7FTSY1X91Z6TARSG4sHGeNS23yOX2Ae9REFt9/w5LEzUr+qawksXWYfoA
kzeccb+aqVjlrFkFvYyhSrL9fpSvURwoYs7KvT7qk5mq8D2GUuOKoPcAUWxF7vUrO61vSD3GWQNL
AfAvI1roa9T4pQ8062ZAj7DLU8HCAw2A7IKseP7gN0GFDGtUVyr0S19oVmY2OTDCme1APMJKWlB8
wvRk0oCspcS2LRpHXJnBpXFmNWdeJbaybJdgrbH3zvZSdA6zIyzwwI4mk3+lubFQ2Z5DEqy2mdyg
BtKCJzcNDTdy0JHvP4XhtBoQd6rxCoJ74cPMAQlGgPAB0yYXEJ5wp6yqjq0hOfclf/p+vS0U/+dC
jgqFB4/Z0jlA7q+4ZSmSqj7L+ZVfv/At5iiECcDGFBJLDopZJd8YJZ8y2aPI4nd/amN9fv8KCxtz
jkEYutEG8qlnB592uKpZwAgUSea8W0j5dnk36r3fKHv9/WD/eab+v+63S+dogdIMJdgq9nCk22TL
d/qxPgy36kx2+cqK/VjGJnY204ltxK47tLf2rtqOO7ZmV8ZfWg+zKGQJWbIaVa/jmLx2KJj1DyS7
AuZYWtKzyAOFTUMVLzxsHP++SSqYH1m4pVjp0aX0s6L8pB37Svd0aWHMgoEYmgodSbxGpZgBRZQ3
0eC0T0FRT5Gv/zHk+LNQUCrJTQ0GETBvr874Q/vZ1qucSHbulVizsHvmMIJewuXPRo519Lk4Nan9
qi9mlN+vtIUpmisWcjKIoewTGN6OgK/3uJuzvWPo2uny+PsRFjYOu/z9rxY2kUrVLSPsoFi4b4S/
DdmKAA3su2KfsSv5xdIUXV7vr0GqSrVJwvLp6Lq+i2zx4jh9wb382ytctslfT5daQMMluZRLwvaO
497pEsisEJ08tNJeMyTbV77Gf5SZL/Y9u7zfXyONuqIicwBU4CLys7WA7M1zugaxagX0evoLn725
qe/0jVint+bKkbmw2dlsszPIxwXo1+KQUaiU21Pk6jHWuLH92+TNNnzd18CC+jUQBjUHyvFHIFuw
OB8zkBIHWm++H+Q/25ivJm621R10SAWdLjAAU6GrIUm2k+4o7iffpbdBLrtHFAS8c+M7HNdoP/Of
dO3YLzaIjndosldXjqLF3zELBp0SATECUlyh82lItQZ+/CmZil1WvpWJj+J9uA1FgsI+R5liWANm
dsUHYOErzlVbHd7Qvmu8+pjRXO5ZyYMT5Pogo4ta1JWdvND5nos4TlAUytHZxBC29G7KbGiPVju9
oUjabAOAd1DlDsUGmOB0K3WdXQEOLL3YLH4UbgLWcNiFB7hqPDE7eaa5n0YpVVeWzkJ88mahI0mZ
pUrbcw8yG+sh0kWh0IwVxQP0tOpYCgmxA5B2ryAml0abhRLfbxxHDRgtyOjdyBtI/xaAWfhsXDU2
djXqwFf23X8mY19sCW8WS1SLErqgXnscD3TbnEBgR5nJO/k7yCOsq51zW+yT2wu9/Kbe6HN5O16B
SCy94iyedNpNc3fo3cPou2ingAgtQeGvCvHHLp2tJYLuyhsuDTSLLGhKu0CkIVh6lTSrabyoNQQo
u41TXkLWSxTrrvSvKVUv5C1zjT2jkxJ2qbo7QkNBXC6XGXDVDB3psJMxzFEsGJahO1ZWFl9/H9OW
Fv4slLA08T3KETib9Cd6shEqHRBKuXbwL0WquSalYQX3prZwDskw3bYuqtMJ6tkrZF85ihCcPaUw
joUigNd8pDwDEMD1u6hn5NCi/Hsloiy8Ir1M9l/HnasM2nsaTszae1DtT1H/1sXn97O3kBHMJSuD
gqGeH2bVEbqiP1VW/bQslBi/f/YlNHyxs+Zylehb+b2dV+6BGRdq6KynW8GDNgra8McUSuvK7Cy9
wixW8IRBVL8E0sjqx/smsKFpEF4zqflakRep9Sw69JU1DlZTJgc1eb9bqF3l1q3bvBnHjlngxlCa
2HdtsE5hs0gmurOL6jwUiCOXDsVQrr6fyIUTZS6+CJWysB9qxHZKOVvVgE1lkadAeep9K1dxLZ4L
3KwhEA9jY1qEV2Lwwqqb22Z63DWw/tH9xXP9BCHQm4DlO+11/3ZgzZ0yk0F4qLQW/oHJH3Ic0i3Q
PmyHbsK1ALsQiuaSkukIyhxYbe1x6MdyFYrhxc3r+wzdtVEAV1nhfoVO5DUZ7aVVOMusKCkFrdH+
P9LO+sGJ8zl4wZX72dKjZxFOQwC8HTJgF1QLy7xhekiHa8arX4u+unSuIpmICf14N3UOWZ/fFXmy
s8Z2xegjt2CPjY6japrdJJyN3YIW6v1jnXMuLQkHN9DVU9MfEbtjQV6JJSPHGqIk+zBB9W9xwb2c
h39HTZQdpMx6c/DKBGgeWcMbOXSGK3ty4VSda0tmaCTh6jT0RxCmd6Ab39PaOTtpt09V9j6WAEF8
v/cXdqE7i26AFfSdKhJ+LLrh1FfuK4fJeRymQl5J7Bai9FxLEpzdppUFtrnk4Y1pq1hezBdSwEiM
c+3esTSG+7+fAu2oiQtVT4euBDymgtCUfFG9s6fl/feztLBF3FmO4xWmLEVr26BBDJ+kS24B6bkS
p5Z++2xja8NH9IAkqiPNLQSDthNJY4BB10GSrr//8UufeLa/CTTfmU+Me0BIt96zwZbHwoN3nJMV
8vc/DTEXh6wKCvFuEtqHIhkHNLbqDCg65QOWTa7ZqS9siLk+pCzbzmskPsHQ0wdoX/2auP8Bxhba
0+G9w4crV8eFyZoLQXadC6xIUwLd3wHoS4h4Rddxq/X0bx9jrgJpwUnHz2rfPgC5d6+TgUdSpBt7
LN+//xJL03R5r7+iUlc5cBPQqj8WzV3hu3F5Me4gp7Rp1olHrrzE0iCz7QAxKWMDH9kdEwFUpA+B
a3g0PlZd+AgDlwwwoHz6t/A0d4WGSxKqyWFDDqCqHxqhoXvlb2AocaVgtbD55s7QKV7DQbtFHcP0
h+6AlZjuYIUR18y5ckgsLKe5huCkfNL3AIAeXa9uIfo0FU+gwCRH2bDiyjssDTHL3nmv0aCddIkI
nj8Otn8Ce+4RrkpXQt/S4y9r4K8FRdK0qISFcKHRXhZWDiwUdKwAjv1+vTr/qZd/kcbPhSiB7WhT
d4S3ZVvSnQuAXihOo1NuPKAbWjRvywowrVPVvrsQ4hOfDZxcONdrLIjINe2uTnaU+8AYPAFSAiWG
rRs8FbnYlvq14PVaQ5RItq+5zA4QWdu5dNt3HrxmHhNKIlasfBB6OvEzaw8NA9Q82TaQTvSA2siG
DZXpXdICHV4CmjpAk5BUEWywDLmRdMdB9rqUHcHnlW0XwYEYKMpXwC+g9hxEyQsD6IOuaogC2jeI
jXj0PdRy+rLcGLox1UE7ZgeJBd/bJZl/F8gnlf7xanOPSB17AEkXUEWArJ+BtCFSbsghbqT60wQb
otUmn+D+Q3/VFBAVIPNVvraFWIWQhvSAdGyfy1K9VJCTVP5K6/fQBsj7zNspgiVio5I4bdYg6UC4
Qk+XPPXFNruCPxU1XDHT9/YFMHfMcQr/kQYOGX1kdSBnMivWoo8kwHCw195ZCXTspnLFJBQLd3Rs
IwO7udysR/tROAJSjQPkon+17go2SiCibkj5mHZBPHknuzxXzqNDnjxkZBesr29tueo2Q3tO6ubY
+UDo6p9OTjYFFA2tBncuqAwADlvmPr7aBtVqFC1TFbnOtgMosU2PnO1rDukPQAsBK6pXaJiuxICS
MDw4mzO6p04m4zq9g71KVKI00dF23bkoUYgybuk6y1SUozNBPnrvDGzMxkqLqDTFSoEJPpaAWvb2
BnkXoDzPTfPUoNRQegC/ZmJFTBW3qAaMfuxP77QEqtxaQzk97uyDaE9t10WlOiX6hwV9tKx6aJ11
jTo1NRsNBy8lnlV29L1HBCGYrELD0L6B5CcqKAlkNEGCsPSPQN15IByBXBMHOFEdV0UsVxFAuuAQ
nAdA+sW5+UXFFiqg2Zs7RlX4p7F+E/4bFQTlHRNw8/PMvRL5Fy49cwqfy+Qw2HYnj3720JYDWBrF
aiygnJneBkEH67BrgfPrgf6fVW8PEJWuyCChrZ6OkDHNKXDifOt59I5DgCSmTP1sfOvP91Hoy3MA
uqezGNoBhKh17tOjTux3PZR3E7CiqfLqyCuuFsq+fCUMMoukHpRTK3tk0JgGWBerHlKvVIcnv0uh
D+PqD94lCdCG/ZV2yZeBG8Nd3vWvwK1dS/QBbWD96MBfA1jFsPuEM+yVuP1lCoCnX0b96+lDW3pZ
Zhzr0I4fAxuiFCj8kpdI7KE93vwj/XjeiBE2oMCDUsOxhMzNphi98Mm2+sHBQdR9fv/pF7wVAHX6
3zeBGmthgFTRR2fs+RZEjHA/AVn3JLw+A2x/6GJ4gvebApjoUwDA6AYe79aGAJ4cweOm3IalIRvm
BdiYKNXgiIFD1Br8fwmyLoC9V+Z76Ws6s1+JWomQEwDgtIWKRHeyxI2trkzB0rNnV5Bcl7kCeSGB
TbIL9R+yc3ucJJ65klJ/eXnCUpndPwbjkdBi4GRY1JhzxrryxNM0+Pn99/uyeEWdecelCwElTHqk
P8k0ZSsvSTIcQE72yQLibm3Q/B8AewXlzDTB2dSqGq58kIWQMW/DWKrxBko80LIF3Iz9Hnw+G2zp
vn8Nk8Jbf/9yC19m7o1VtLyfIBkyHiEer1fAA+MUdMSvypp+fz/Awjaet11qGRA7D8Dv98wd5LR9
kKpU9UzDH2hZXJmopXe4/P2vSNGOWUUNKHDHQDpePFW9hQKQ96cwifVP4v2Od1l4f41gWZoMtRrC
Q1GZV1aVQDHWtyS8xgB2L5Hg/2WoWGLzCJExz4BaCRl5UdsPgQtSE7IB2BURkZ1gmO3vsxwcKGsK
FJR8GzjhCrsFb40mZp1J4q3AvaFbz7LsXZ6LZj9mfgnNdWiPIixX8eD4BGon43PQwX0zBwVsJa22
Am8Cnhuywn70PPBCBboq8JagbDWZobhpKTLfmifhj2JMkWzyHqyEK5+M/GfK9MUrz+vSSWHsXDh1
cjBN68WkdMdbJSfgqdEl8KtSAgAaOjfK6yAAIybzWkg5HK1RJJtOTe5zDTOSLbg57Qfwkf66cFW3
LjtQdMaCDidUmZNtDizYKUmTDPjgdGJQ9q2TqHWq/lAHUAt2GRu3CtD8VTg0dI+iETDRecfDXV0A
WgSQfLGFqbh9D4slGJQNNvtNIX52A65BCUplHj6lhiRxCBj1Fi24egVXM3msHDgWdz1EyN0B9qEp
FEpiGuRBjJ5SfvZN4qRxP2hx1I0DHLkzWluh4FblDki9CmBQDwB9Jlt0XjWcN9nTkBPrEFTQqUyL
Bhmy44BfBLHGny5ocKC35rTZasaTN0ddnDMy23smiRC3WgSAbsO04YYAgb2DwHx2MsxDRhBarbut
gZx4VAZqbypvVBQEyDR1TkChoQ59s4qwu2FpJtoLcr7aoStVQFqdydsWyIjImSChYoVj/eCLAVYQ
TTuYp4BeuMJJZyNzMpCoTyD3/UAn3oGGSJybkiTOwZ/EB7BuCQFBiTQ3DuTPd7kO6hdnIPWZVY0o
I79o1Br03iz2RxDTSdmavQDIb9UnFkBRTjiefdCKAaS3FehBqfBPXY4aEDgA1kpbGuLWTY0wTTmk
xUUJQ1ZLp2AP5aQ59m6er/gEEfsECsory8PycYkAoczmWZwUU7gfxjKNUVJujsPQteuwrEnsjby9
sYAEPKV18MIT63J7AxfwJPyxhwYNVO/r3g8Okz+ytTKAVg+iR/L/fQBdSOrc2eHmeUIXZUUgJEXq
D4pcvA/LdlM2fQVys7uCzPYU55W8UixcOuyc/410jOUZKmwV9MtyNcCQFW6sSoBeaU+dHwP8RLe2
N6lDb3XsMNgXHf3v33LpmJhlCEPYiqYAc+KAzQfuKI0NnHUbSDvAMoJdgycunajzqQxB95gSG20o
+ZwXKhrhOyXYTT1eMxn7uhuBrXKZ1r8OiglwdpUVFK8RlLc85bekK+qo4tP7oKSMCG1XdlCv26Fe
DzTfB22y+37+Fl7t/3VYoUGcKgm0re2Bu4/7sSt+20jJC/L8/QALOda8z+oVObd7F8l+nw96X1lN
utOW617J4BY+/7zTCuj/aLoccN7KtaAreczpGAfpz9r89ssr3cClGZplCTXUecuUKKjcBj3YUtbW
kOwMRx7wz66MsJCHzLucfV0AWS3hqMLL1x4Vo658yejr99O/uLJmG1MwrzUIUMGBeOpJ9uSnnbm7
UQeflg0Kp8NBTGtksw8q8mdEOEWF4qo33NKnn+1NPxTgbPUkPCROA+yzI4vXOqyypzrrUF3OMgj0
jaJxQJS0oJXPGYpSSQ46E3FA8hp8772CxtO6dnlyBXmyNNGzfQyJBN8JRky0CW9tOIsIO9xW0F7+
fqoXFsq8owhDny4k/kWPU75ODa7QILfI5sO5pgu/8OvnvUMo5TY9OH7hoXO7yBkESG0vhsj4+1+/
9PTLDvsrAnkpGQMloBKZwVQFYFKgw9wXS9fySqBemp3L3/96ftIm2q5tRDjPvGY1vAY6BhmhPAIn
8UosWHqDy9//GqGVLvFI4AGmWoC45byBDhQl6lo5eOnps1TeBUwxNDLRx5S67RYdfLKGgqbZWca1
rkzR0l79L83/6w2MF/pEQfrvSEuVfAB/WL4D4pE+Q1GiqDdNHTgQph69+tFW5c8sCIL1kBk/glwk
e/5+FSzE03k7ER6k4DoVqTna8KfpqrM7VpuOn9F6AHTq9/djLKQK7iwsSD8zKA5LDp6Pd6pDVDOR
pRl09l1+75T8OYevH4if7J8ayRSJ7v+uC141FgtRzD/isnQzdeJoJ+KDuM6V6L0wZfP2XxuynvgC
MooqBRKQv5WAQVUZ/ktvQwg+fz9nC6tv3vyjAnyvFkQ6RPEMdXQ4bWZv5f9xdiU9kvJK8BchYRuM
uVJbV9F796wXNMs37GDMzq9/UXPq5ykXUklzGFVLNl4ybWdmRNhrIRzDivyT+kNUOV+Sagmt/BMo
hzYq/xYjEA4cu/1I+ifkMw/Xh2E4Ef7CGT5u8MhPEyWzJSStBeZMr/1Tj+6X29rWDLRIBqpy3mUh
SjJ/zZG/STO1dss0fbf2zh7seBDNeKbQdRvIwCXp/Ja41hrkwbSDtCNaIuGTyLgRJy6Ho0Or/4ov
tWttKkAa0wSkOtfnx+CA9YRlkyH3RG1cYl1IZHp4aNb+K9CMTcJWThBTB9rpSh3PFmMrMAz6XvPH
DrwEcPcVXaNINkzTPxnLAqU5AJ/jjjyyPaXgg5nVsslps6nBvDo1Ed1enymDsemCGKJvRzX2sGiU
MOcbUD69+gv7BimntdyxYaZ0QYyEjE7PCDpAxVxQ1j9G8SN270VGbltqPXHZc0ByJwpqnbmSx6Jz
3lPXiiFkxp9rO70J4eZQXUcvHSrSNAorDNUt5MWi0yznH3EyY+EpX1kJ00RpNr1YSS4dK4brxjG7
c0ky3IMnYwmGOGkOpd1Gu+srbtD4pLrmzuLNo+rAlBHGVUZOCfTCHsGiMPysOrt7dEUd34s+P0dQ
Mvfez5f4VCVgQqJ5P9/H4JvZgsQg2YH8xLntWfa3KPeDowQEOF1GaMKfouGHWyIJ2JTbtqs2KWju
rw/ZtMm1UzhnuZ+NyMOcuhk0SyBHCsq4OSzFGurJdJn5Cy39MISBMTibMzFM0vFdX/MDmB02UwcW
H5RBQ54J7D8iLbcpAJJ7t59A2hSrfuVMNgxOl+lJJsvxIPII2Vv/MSqOsfO6FM/X581wFOgSPTSJ
wQ4R45afyG5+z5Vn3dkyam4LGOt6NpQCAduyfAlj6tJN6y9HSdOwB43F9a83TczZ0D4sSgUJwKrG
nTLEu3DeNqqAJB6et2DeSZbbbNY+d/2hCy78nKlUihPCi0EEGYcBWUQ2zdtqLSd6uTTdobqmDbSd
VDZQ0MeVbHqK8+QR8q97S8qnJK/2NbXe4x6ZxUmUx4gtIOyxmm+q71aKUg0+SafVzTo/Q6yvgsZA
6gSK/Zxdf0udn8h+3TiB2nUgtUGaVbAJjhXsbC0ekp0L5g33PfM/X98EphFopl+PRKCSGh2w5mWw
f1fQZWMZ8jf+t+vtm0xEuwj43MImQ23RqaRuCM7Cd4hlrVzyLn860bl0qzFZVJLAsLktuyOY/spt
bxVg/D9TKPWCJyt2aOrnHFT9sIl7QQqXg9njRFog3NM3JtVmYA/jWiTC1P75jvOhfTUnyGFYNcik
BZhzeD4h9NHsCacTqBzsmzYS0bl1CzgoSgWuGR6YN+QA1sAHd/zRo4Tm+jr/rVj/NxdDdG7dunHV
+TmKuKhbxqA2QtmNu3gIMCvHnZ/A5sfvc0AWX6Mi4bs0LeXetZruQU7uAh49m9yJs0Bl7LXQJ0Qy
41fvpPMGrKgDqpZKqLe2VpLdD5Nr33l1RayNsmYsOAWQbe2mdNkfIvj+/+twVqq325xUYeF8ZsNz
Pb9l6tP12blsBURob4aczREqZUHCBJKBt95pHtncrhxv/OwKLky8Ts/Qyt7zvLycQ7/q3W+FTWHB
rcVf8nJMN8jFZuCEqPiT62TtVmUSxGKLB/5ZO9540zJtLfC+73yekkPWn9nbQLkZDBNtdu4AMknS
p/ETU538MZQR/gA2qZ2bKraJIIH4vebCOQIcpPaZy1GeWNcQ4qUWKA0VCPGzIQcP2GILEOABcM+r
wt1YNahSgSQ6g0VU+zL6cb/zUikhGwaGJ5azChVKCqddvySogWv9T+wMxSlQPH0HxV8LkA8X1wYn
cZC8KW1UdEnVJwGlDJVGvqifHaZeinL+BTzM+B3plum39Aj4dZII9HpIY/U7SDlCdgT75iYKfVSw
aC4umUpR2LVAMauLkireAz6ekLW6yYsPHRSwaAGLzI4JWiX+MVdj9UU1vrWd7VS8tYOQVlDOIMwN
qs5bw6SautN8nY15VJBoB5WMtxyAWAI9rX9oq+5YFyil42uh+osuD6PSXJ5j22BurFp+zMf5LmX9
z6npPvsMOXE17K6b3OU7J/rQjs5E8Npy5Ogd1ewdCKKLOVj6KCBJmXxWxa8ufqlRhwfi+l9Nk99y
VKBP7TTtO3dwunj2jmPSvSgL4O8JIC9yX7Qrd7aL0Rl0oO01Ktp6aNqJHyeXizsLaeuDHyFY3iGC
DgyJkx9jBs2sCOSixy6V/a/bJlPPSWUpsAuglgfef/JyGtAm4b/YYLMumOMMB5bF3Y0tR7JXS99t
GUubN0nPR42HS/LaU/lyERTleoIqBa995orcOXIqGxkkqqitPRLjWb5x+onOu4JXpN/iqV4c3SlO
n2uRELKHk4FC90BBNwm2l0huJQBtAWnPCI8R0kMxity2Fipu9/3cxp+vT5lhi+sR+qiNkN8sPQY+
ZBdKYqT91dUQUIc6rh+ALePlei8Ge9XhPbyUtIJfZUcCTkd7gu5Z9I2L/tBY48aVK6eXyZR0mA8E
oEGfaFnsOCrqFLs5AyHLxuVd84TdNoEArf8b4GxdZN4jyLRBQbfeM1QKvNE0KlcM2r10zmHxNZ8B
psKkniGBdKxnfrQ5XH88sP+kcA83TaWePszmVtiuSMQxqxHWS99mzwEV7oyn8GcXqvDXOzEN4vz7
h7veXA5u0w3COw4dqPEKqMVmMejeWif+c70Dw7bTS2KIyIup7F3vKAW5P0sa9hxynHkCSnixcuO4
eJnBQmiXmUi0fdSDvx2UifJzYoNqb3b71+ufb9jPOlwRXKZlEgvKjk5HN4NgXx1QlIIZzX0G0VAS
KJKsXVj/hnP+uTdhGJqv5r0N4m0VY70X1NFCCw01lMU4Z3d93KF8A+SD915lnx/GNtnjHsT3oMhj
+yYlS2ABHgHeYc5+Xx+2aUo1tx6PRTdGwNwcS+Crhy7e1dRfyUQadpyeicz6qovGXsAPAfrX2Dwo
vYdi6rfXP9zUurafAcdTwOb57BgLyEOWwy6N8F+x0rphM+uoPBQ+ESDPInYsJ/dF+fyQ0RmCBN6h
qdauCaYutM3sWG7jWMJzjmLw5B5KhGUAqXKoCIHWepu0a7d00zxpl5ERF2cRg/z0WE9295bHpbXv
u6zaDn5Ev9+2FNp+rtuUtwVJ3CPz55doqsEviBt9YGXT8/UOjMeAvktbOiln7pJQyv6uBMaiaGH7
Jd92jOwYNHKy0j8U87GI/8S0W4l+mnrVU3Zzp/JETXMSVti8dIHvt0RAwKFdesUJWwTMyO1BJOO2
9Z5AYr02WIMn0lN5eFrkqs7hOCcIVlsoLkxIdIf9R+xtnVjNl7R3m+0IxP1ZnAB1J+B75c632Cfj
b1TgtfNmBHvxcJfa1niqO2J9Y3M8dLtm4OOjSKdp5WZ2vpj/48UcaD78/4GSthwsEkhEnbwKodSM
g79jSKHpmIJorjgLL39p7XLFlVy0FfSl2QqX7SS6yfVOZa6CYgJfhxBBSYDo8IPrW8zUg2YmUeNE
4FZFqKWtkM2RhxnLSwRoNVdGcNEMMQLNRuJFSdvKoP5CPfGMbNeONWJLHLK2V8+WcGk1NAuBXjsC
3AlmCJJqmyJxNzE4g5WNC3P0mc3NziuKl7j+GtVrtCaGAekCMw1KdhHD7WbkKv6rh+95MaBQ7M9N
i6HLkPY880jcW+7Ja1A8kcdbO79P+JfWkre4d4foXKJKki6fJZiBWrw7t40Eo6nnRmDbJSBVRTRo
f30cpjk6b7YPd65uyUm/1EsdLk4FUYzEFZuSQg8j8jJrZSRna7uw7jqbqATHWlOWpAZiMimfRI46
3aCNyPLz+ghMzWvblokhxb8Eq5zIx9xBeW5mvV9v+uKDEmug7VjoqXC6pBk/uf6ZqD97tKfyvWxQ
2GhDJbGXTkCGBvIZ+XzLE9khOk2ldGLOxSjmsKi/EZJs1bk+c35AImXFh1zmK0UPWgwDb5Oid1Nn
BmWH122lk+V7d26nfdP2Bdh3UMpdTKLY+WOZnvKWJED9penK6C6eGuj7/PvHvabaGoE+QcI+lrjj
Q4dkYeXB8+LvbYfLvrSqm2psic5jWUB5VhE5A3Ph2Fuwi+4kNCFcdseQ9TjzkM+oDZnJ6/VNYjhk
dD7LsonKwmbeHNLsxLtfXQui3GQC2vRd9VVgpStnmWGb60SWDkMA0ktGfiJ5/Fj5BWQH2rWyFtPC
aGcXUZJGKrUcZCBRTp7QTG1F7c6bxhrqTeUNYDHM2uzt+nyZOtOOMb/jjh9XbR0SUt0je/MKxeXv
lrJ2rS++lwTCStf7MU2Y5hfKaiLUhqjAqavb9ygqYMTJyv3H1PQ/foH0LPN7ZE1F8jjaALYWEEdY
+W6DR9ZJKt0euXIiIAXbUahDgXvdm+LtBHGM69NiuEXoOEmoRVhWJSt+GqIyChB/+uOQ8T0rkPWA
UujKWW+wCR0nKUZ3qusur8O+ySKUSC9qI2sXINvUa9q7Dkm1TZ9Z7KX0o7WiRsOa6FjJPKsI870F
6GOHhYm0ToSvcdEYjgEdKKnqyh07EPSfZDYEEqexLbbt8E165cYBcCh5YFm6sjoG49DRksLyZnuu
AY7wuyIKLGdWv4GZ9baSsBTAiGp44G6afL2+FUzj0sxexHiI9NEkQ+7PyV2TJo8cZHOdVz6xnt+B
pe0djIFIrtZretd/KWkuXAX+pmk+nABLD68SAdoeulHih9LOugDaXNGdqADhDPCWKIKmIWQ7+ZZ8
XCBK0QV2P3lvHl4WX3yQMEAlqOL8dbQcZ8/5pA7OTHoCrS7CuoOXTdUPlJxx6+hNtXUWHc4eIuHF
uzIHcd4EZvZvvur6+xYInsMoPMCsHar+AxDF2vUuZJZziw0IfmflrmHMv0+iAmKAre2tuD6DaetR
NAsaKe0Y+2WIwohNXnibBSIIpPQ219fT0DzXPF4iej8neY4CIzw95qndTONPG2oGt7WuOT3SMatf
Jt9BRY96SSb2qbfUjpVr3LwGv6TncvoGihxnEeyTrAm2RSNl9eCPjY/yUCm/5DM0DG8ah476dKMK
xPCTN4WFF9/1Y/w+1wTYO89euXwYHJGeviE55OFiVOWi7GEcA+k6cTA58ev1jzeY7D9gTxfaUD3I
QkKwJd5JMoVObh3Kyr6vevaIO9x2nNXOyucVP25wR+55p32w17H1xpYXxRKWNoXsxTllE0Hph4AA
UwYMuKjrozJsXB39qRRoZgUKucIRykN43aJot9tw57aaYKKDP4lXxyAmLbIQ1E8/LUmiU0tda8sQ
pNhdH4Bp89L/nyfhKQL1O6sKvfFNZEmQp94mm71gytbIFEwXdz17xjnwdsJV3imBkooPuNgBIUsQ
Ac8Q0eQblNaDBeX6YEyroRs6JIvaCOm1U7NwESjLeagq4OEzma2xMxtMRE+YLTNLStU4VZiDKHmq
oI7afrn+7aaWzxeSDxsWyI8OkN10Dq3CPSum1NDY9pbbtqmeZGEiGquyK/mJpt5dz6qfICh+BAX6
y23frhlbjKAZV4PjnaK5LB/w7lqOOUus/fXWDVtUz310kZNlMjn714GlD1NdjRtI1dYHKPv4r5Fb
1dvr/Rh2j54AgZrWUuQMD8wu++4hDJadMSaS3LgEmqHNTUFR+4KwC4tBPY97mf9EaQcxRJdMK69U
0xbSTtFymjnKFscsREmt96uL4qUM/G5eYwU0rYNmXS0jNSuGAtCqMx/ROHXvHjj8bavBpcBlt5mw
nteQCclo6nNUetVyDw9+r7h/x+d+ZS8Z1lhP3y5t6tSlrJow8VD5EPniWPrTI+pTVpJohjnSE7c1
AhKONQ0Acdjqi1DyGCdJSJvsU+mMK8FOw8mmZ20lq0uq7AFy6qR4nesdbYOpcD7lFv/FKbD4143B
sJd0asY8p0vHGW5kY7M8Nlzuur45XG/atAbnLj96usbPysE/rwFIr2IwDvYu0Oognb+tefb/zSOx
2Wc2OR8CI9LZ6Rg/Zl56X9mQWr3egWkBNEuOeZ3MXu3KcOIUdZXAXUPz06YjCAqc+OiJGcB6GzxN
K+MxrYRm1TO0FJfcFzKMB6hwVVUNsii6JsluWgvdpksvtr126MOsA3cssh5AwkMbCxRaYIO8Pl2G
LvREDwST3DEjqg5F/mV03ECKr+28lu41Na6dmlWpEjp7TR2CRy+oQAUkWbUV4A67/u0Gc9YxWQOC
caPPFAkR8rtz8vqFDJA35D3byMhaIxA1LLAOzZIlGRG9bsYwzvon0Bs+iMVbOZhN33+etg+mBmp0
lzpxgQC2+srgS2d/k0FRcIr+uz4/pk/XTDmCjCVYKhER43OMSnA2fpH5TcyhDtE5lH23FlNRus6p
QJF5En1Lkz6Qa5hpgw1TzYZ9kkECXqV12KiRPtEc5Y9gztjUNXQF2hQ0DSUvbnuJ6KCsGFU2JYJu
dWhR+hX1i/V+jClEVvpU7KsyhNbbiqGd9/yFEIXOJ1l5kFOtxtgNBzxzUTS6aRg/QOD+0U7JE7Rm
n6yZv19fd4PZ6TgtK6+i2io7EkYWUsU93ux4MBbAe1xv3rCtdHQWlGzjsRpsmB0jP9UCWvVk8FYu
SQaT0IFZ89jMOShFgDdqX1N6xxsRLM3rVH26/ummmTl3+8HiptRtAPTzHTgkiMWWR1CVBal7E/yZ
6HisilRIF1kRD6O0eC4RwQXGFsyQSXO8/vGmudHMmUViKOMSieXpzO/4xnp/syR/Fus2gDX5W7Pz
YXKKbGEVGIt4mIgI1eq/I1QSdtXr9Y83zbxm0qpU2VSwyAnTodhYGdv24kdu0Ru3jXYKt/HopClg
nCFTJ4ARCvLY5D/V+PP6t5s2vHYMWxGeqGCgAWYnGea7ZOm8vZxsd+UUMMyMDpVKnSzNElQ4h+mM
xqvZ23cWqOnzZS18Z/A8OmCqKsD3qdTCQz567WHM6i9d5z/4/rCzZAIez7n9j49yZa4MrlvHT9lq
5Jaiyg19MuE6ZAXSZ6gCLSHanQaN8+P6ipiAD7ZmyGU/9T0I4qcQqqDqOLQDMo0ZaBS3uUjiQ+b7
ySfpecP8ulC6vOZZ4veAX06Ts81xZcDr0fFRgwAhHDDxFXLjjhWKR9ToiBo5cNIfeZf4B9Ey9b0U
NjAhc9OO3zJPLH2w5E5U766Pw2DSOmdmtXj4JFW7QOLPbwTQM7Cqpndul5JN6q/WEV9eE1vH7BRQ
AqcRwCGhM6itnWGgXfk5X8B7ate/my7fL2kbFsVwrKv2F7Thxy1QK+9ySI611+3zNj/kC/ssIDh6
fdR/Pcq/Z6Hta/fC2RJt6xeQ/pjLfNj4JJkeLMevt/Wipk0fCzdIprzbDsyKCWqp5PBccOGCqVpk
TxwZk50iRb4WfzZYt322yw9uL5kyt8eZjB0b/1i8Uw5u7+vDNDWs+evObUB4yCYntItlNxegBav9
laPA1LT2ikpnj3vlEDvA3/nHuO6+W4P/ev2rL28WYtP/n468jZaoc2sVJjHxXqxpVM8Tq9IjiPRA
3IukfbR1azCHX+/NFH60Nc9t07brFohFh1KUYN8C54V9kLjm9QPo12oodGefuUchn7D2Prw8dbb+
QPcmxtN+dmRY11AWtvCuQmHEn+ujuTx3tv4sjzoxqtL3xrCs/njq2wDSjjS1gzntA5WsET+aBqBt
Kw6BrzMYW6LaIQPhdHwUSbayGqamtW2V9E4iWctl2PRzAkOUe5ELsWL1l32drTObtIlDssgu8N35
8MazaMJDuYK0B7genXjIt9eXwDQEbT+lI0HKzj0/lJOS7kTaqT243uhKDsY0Bu0mILjlz3kKQrol
U88ZhNAhyjgEyEofsqpZC7IZOtGf5BYg2kWb5TKckxkEQFa1nyz+Z4G224bBKFe809m9XfDB+uO5
85ZGECirhY7sX6122raQekd1zsqtxrAO+rM5lUVVkqSHtkc7/Bpo++BG4qYnm61zmPiKVckwFmNo
MYSnGHU/K0vu62ogm3qmX7NmjWLYNIbz7x9Ohi6KHLVE56d/nMlAuD35NHhz+eX6TjUtgGZsshys
YUnEGEqrLT6D+Snd91CpLQPb75eVgOflq5+tP6QzktKZqpSE3qL4vkNNGyTfu2Q7jDPZdbTs30UM
pvqF2csKONvgAvX3dN51yMCQgYQF+2PhxjAsOaiyQIjPf7BozU+ZOtHM0FrAcmqxqAvTLsuCvloO
U7QECiru0ECrXxYoZN+0RvpLOmNEgJ2PDpDZfavm+yZ6GrOViTJYuf6KVi0h/ug3qPWRvp0EtUqL
nefM8QlMjvPBbbNif9sYzpP4YRcX6QgVAAuca45cNiRptoRQYGxWbuKGpfiH6YTk3O6mpgiXJgqL
Hincwu7vPBrvgZXrA2AO3ZXzw2Av+vOUDTHAY+DODs/sa4p+GqCOeCO5mK3TfZTMUaritMetB7GS
zO8eswgck3na3JQXsP8W2n9YBRVbSjppEoMR5o8n4n2HLHQE7FZRfLbadsUzGhzW30vWh04ieYYl
JlBrw8mKcFksdhQKcrddDvR3ajXNAyB8VJyasnhAAevPLJ9WbMHgpvQX6gyBQUf5/ZkW8IffvdFW
vFBOAZD2A1LEL1XrrBx6hgnSX6fU8t1kxEKEhDt7YLYOZOG3uQr9RTrlxRJ3orLDuEsAzIhH/wGU
YUir84lsr1uy6evPlvFheS1rjgtnOeeWliPoI4IauJnrLRuckc7n4UMKyKdzt4QJqkACabv5JgVB
Dd66WbaJefp6vZu/RaUXLh06dUcHKuTZ7c6o9Sidf5Ou9dWGLue3d9y1dIfHsPi2OK0PdkLJpy7o
QeDmbBAkT0ABPPV5wHqF2gG3S9x9FHnLaYbgxa7xx+gBDL+2DeQrbn0VGKPARcrAZNcLLHKBi/mj
Q4Z2G9uxDQmtar4jfBC7LKPOAxyk+BE5UfTNaVT0KpKp3VVgUDoOBfj0Y2v079gwVRtps37bea0f
B6pbSLGZStfbNEMdFRtBuvFz4STWXa+S+sXKW1TRZEO0tVApcJqtWr76Q4fC1w4aIaUf72TrzaiI
q6PPAxvUsW78FGQzo7WVmZ/cN9K2t5T71p0r8/y3l9F+z0uQsHfcx01QyAz01XYNBE4NkTwPwYMH
Lr3sKTpr/8p8Yj8mrwBYn5XRcoIQ6lnfpfRQWgMl9Ort+lqaNiP9/82oZqKIC57f0IZIz4YriNEU
5fD9euOm/ajd4olNmjGdoiYsFERikelXVtucBtm4oWPRtWuE4UTRoy9z5IGjAX2F+eAVB+oP/a6x
nfGg6NCtHL6X37fQKjkXXH2w2TZWECU7u7aJWvuhyQ8squ4tezrV8/I1pglYPovPfp3uFAozV07K
i7OHPs9u9kOfleMPdVEWeciSacOrV+khDRAF07jGPHZx4tCBfqWg6SCm3IdwMXIxDcRowM2+qeKV
nWVq/TysD58f5baDDAPYcbr8UwqZ8AWiSbm/xvFpav38+4fWOzBdqaXN/VNRt/EnaNK5Dy6r8t+x
LJOVY/jinQjTczaZD12IOI/qWuBqFw129pIuXXpXqzx9dQYUWLnj5B28iE+fr5vKRTtEZ+z/O2Ne
RdrEhTh8PPbdwZXWvAcpXLoSaDKo0Pq+ZuaCtsQtUlAJEQVAnmdZ9NGNc7ZlCN1BC8r70fSOuneV
222rmEcbKJgBJNg4dBtZUXqowdd+lzsNSPb5tEarY1pCzTtkpdW4lCUReAij7UCyIMmXncXiFfMx
zaj2upBgkvMnDuq3qmr2I0/CSFi/ry+W4ct15Fg2DWpAtZ1/AiH7PhbVI+7+h64v1lbrvCr/nK/M
/wc9Rt2GtEsK6i9Gon3qD/uywCLE7tc8z9qA+8N7W/QPmRif3FEdi3x6Bvq2CG4bneYWBitXoGNj
VeiwdxG9RvJpWmPoNpiU0HwCQTGHLCA9EDaj/aMtQPpFZxk08QDO2va+d1Drd9sYNPcA3rSyS3Ed
PUXE2UK5NQBDP64Nr9dbN2wtne3Ii6tlLHHiQ7QIl6vyT7OWNzU1rHmBJVH2IiuKRx4FOCgth0ew
o2bb619t2rXn3fbBn4HwQw1NalknqHH0AQAYQFj5yGa/ek7C17JUhkNLaEYdI9VrD5LiMIaudJz/
SnsCFbMwWeUeMG0hzaypp1rQ3jMSuuyVx1/jPN3YWbsRVhXItQIzw0zpOLsUUN0uAjlWCGmqYBqQ
Nyr6bZGteA/DFOkYOxxYhUcGZDmn1HlSs0DpVP5fScCjXs382/W1/ptpv+BCdDBd0sWDq2IE5InV
O0eimnSfCBV/r9I6+VkNUf9iKcJPsxq7zZQrsQPeoKIBMm72SaQJ4upuxALHbpdPUdNBeY/n5dEe
p2kly25YRh2DRzsrmikvsU/ksz3bEFI5QF02SIf/1tJTBlvSgXcJc0ECviRu2OWIjRUNlRtp5dlK
qtq0Rc69fjCmhEZ+omJskQH6gATlsbbzeXDXzi5T65ofAM1/5fqW14RllmRhV+XRC4LJ7QZVj+7K
7ca0CzVv0C6t66YL0lrV5OyadNnENtlmjbMh6U11Y0BXab4ARzlKu5DoQGGX/QT6lj1lgNfPbMUL
myZJ8wRk7vxISBsc6+m46UWylfQ7HVeM1NC4DrNre1k7I8cjndVPY/0DJQ7++H6bbeoYO8JHVOoJ
HB/D137ZqG/+F7cLrDLg92wOULPxaL9P39/ki4iD5e16nwZj0BF3/QLWjBZPkxNqwOJnOOgFIKp0
3F9v3TRZ5z32wRi8oazacYK0x+Ddyegln96Wm9jIma+D6xqQ3U7xWfmrmKY98+TOcdbWwfTVmgkT
d7DnhSFyj5jtsON9HW/bGqSOPJlunHXNjFEr0cyq8pAZcwf6QHxYWQ0JlJV9ZFpTzYJdYUFMAZiD
0FbZt6Ehx8JfA/aYmtYsV0xxUbbNgKs5h9wumZ6BOVj5atNTWqf8o6Krq1qdQeyu9aJ66NKXdvS1
drizqSoopPpcRgfeULXry5xus3hac3nnx/qFM1HHkKXM5n62+HjQef2XPnKzIPOaJajG8j723VM2
sjKgYnp2OBgOrluGwcvqaDI/lUne1i0k1Zxfc/tJuiXE4I6pu3IKGdZJB5MlbtRncdKD4jaen3yv
vRN9t7v+5Qbr0KFkJWCNC5HMOw0NCokLmRZbu4Ouji1XIq2mqTl3/MFpzE5m99BXFicr++5OHNpM
X/HUyCGMfH0AF6PRzNdRY27TdNQRC8Bp/pd8mZ64mreLM22Q1ICi8LQp27WArmmqNDMf0xRMwxPO
ihJRiaBEUHNIydHOqjVAlGnjapaexKwlg8J7UCTLezPmcluP8rFP0n0cD4/xgPNvrua3nOa/rs+d
aUSa/Xfg2Ikc4FtOS7eok5NGZLs0Rb2F0JuzcgE0bV3t9F5oEQGCMjThyPN5L6GftLOjbg2LZdhc
OoSsWHjdsRlOhoK3Ikr7TdHVm9H54dIv12fI1IEWnBs8e8m7Ab7EiylUzIlsgsad3mTmQFmsceuV
TWzq5nx9/mAkViUGJCRa5B8WBRGen9gKWx9DAknH9vpADEutg46bGcer18z8tEzI8zqQ2kTBnOSP
o9+udWFY6r8SlB8G4RcjAe9UoSBd5X7r7fk7iFNW/Kvp689dfmgaiQiWOi2EUEbPCbocCvFsM5NP
t02NZtdQvHSdqozOJNlVwPEIGlIViOm/662bZkUzapY4du35QGwy79dkv2TW5+vtmqZEs924wL1u
msE+UXev8wjRmQq8vys+29S2ZrSZV6DEzreBzKQvdvWzgIbkvPLZhp2uY9Jykrp9b1PnlJL31C7B
Oo+gd/veijX5IlMHmsVCkKmIGKJP6KAC8+qXRaVbMr+k3fP1eTe1r5lqETdD23jdjGj6Y+s9V20c
zOJ7IlbmxzD1esFb2vR+vDhg2Bb+o+9+iuIfrfvj+pcbdqJe7waatRL3rXEObfJULQ/lctspolMQ
8l7N0DpN+El23IWWk/T3RQZujwZxwO31T784K/SfvExOpwTzjnRtHzf0njuRgqRsMW/9mJKVg+ri
4YsutH3jipk7WFr7RCPqBlFcPqZ+9QAY0X5xuruytV6asxKHCwrd62O6GBpBh9pGIrljqZrN0ylN
HtgSPVXkUEOGoQSy+8zsfb2Ti2uOTs67+IPj5BYR9QKqO8SH4v3SiVBRa8UQTGty/v1D02mPqoIk
KVOUZv4p63wPFmxr9m+cnPN4PjReI+fm8who3qiioYoY21DU8AddKeqAlyzdg8B4jQvHtPKa/1/s
TqBOtsULBaWth6En6pVBtvlF9vEQFpKke4vWdFsPc39Uk79W+2iaP+1gcCEkAvrpCQmLwUHxtHMg
LbAWfbxiMobtpQev0yUhrJlQIxONzs9yZodSooJWEJAF1AXKfOYqOl7fY97lCnHq69z9SV6jfLp1
ohMns8x33FbWM7Jn0V3Hq+p5bPO6CRcvyfeTYM2fYrR6+9ha/vR7kXKoAs/xpybAt8r/2DhPX8Fp
1bV301I7KBebu/QrUFHj9xE0XuFUiRzVDhnKCsCeUm4t2Q9B7LrQXRyU7TzbmeXt55rSO69p5I4z
Re/jpZueq6zmz50gaVhYyf84O5PmSHVtC/8iIoQQ3RTIlrSd7qtqQrg6GkmAhGh//Vuu0XlcpzPC
oxNR90ZiQKjZe61v0efW4dO2405+9hn0PePsyUQxYn3zXdK88UEL7AQg7cOzmvNznbXVZhgm81II
aVrAClgl4G3j3W3IsUVjsy93pa3nTYi0jS1zKU9LFNi+Az/gbaZeZtusHaYGti6v3pV00SmbOSIf
0NLZhdYs/ozoWt2pwZ7PBBS0o+hLUFWUAAfbyqwUoZvsHhVex46aapDHpso7fM1qvK2IQJgBHCPL
1h4zufVmw+8s2dPNmDN5gtm7+T4Zq90RKYu/dO7oyRH6pQKFfdcV84Hy7maYAS60qpEklbW0SUeq
YquABYoBh5TJ0gS3iJw4eVlbRxlZvlFw1ROhzGPT9m08qKbcj2TS0YCUhKNNkbw4z0Yg8JcsWzdv
TogakJFGNrRdLIfZVXvh9gfpUhvT3PIbgXY3xaSeOy3Kdx62jqqil4l873M19WRFvqaP0jGonA0O
iTRnxU4W4VmGDY+YH34DIOQXsd16W3cg8QWKFqBilPeWQJC7XUuENuf1i67eE1SZSgn3q5jV4ZyU
nJWRi6hsiPkmB+luPIxlO/+yZbtb3nFAufvdy9XZzwG4xls/EAR6RFZeHihFv9QLSR/TwXozIcBI
HM7uJGvGMW4Xz4mhNwEAmSGmpCzUnSsXluRWS+5cFOQjNlNn05Tudp6au3ms9YkE4teS8QdIXc41
cruTXkz4nyv65gztyWqcJ9ax5qEi7hvCXlVkK6Hiwa0JvjRDtnPt+H+JFneOB+OoQ0cdlUTbR4QH
W3jGZXhEg6CJhsKKs7nuI2/wVNL0/aNaDKSMc32AoNTaj2LwMcGGf6c59COWI3a8tn40yFiJ29ac
PDd/C13xMDlt3DHzXAT5C+/d3ybsRDST7mTX/u+J5FXkEh3GxXsajyHIF557svP6AAWYIAMSnYlT
1hQ5kKKz3OgSMcoIWPrF5yY2zEKmskTSedarW3irDi7jD9ZY7SHXeh1kW8V2r7e5Cm+kWNBOaL/X
crnpAAmImnxApjFecsD4ySmArQ84gSaN9ToZfJymMOXpBJvxW5UXPwPXfUCP8qnN2aFz/XMOJFVc
E+fGGzJUi7BJRb5HeOjBbtGmuaO1eqBmufFEdWzf4e1uj0iGJbhx/OlJKQeV+3CTGX0TVPMzrcA1
JS1IApLlR+bV93k37a1i2foZVGwL/40IFQQUdc0WhP4CQSTkSRryt6vsb3rqkDPocSd2Ao3hO/Ab
7Td6T3yFD8EdsyiXEnAsxDnFPaV3JA9x6q2Wk85CaI7CuUtI7yTM9x5l4Ce1rHU0YjxhTrM3wuTL
piLytyzkiWbkFkMVO+QR4KmFsddcZkmWhduQ5ypq7HaXadSlKT0Hs/7W9BNSboPSS7rWSXwovDBd
B5uZNb8bxd9AOtxx/Z7AVQJN6sLdhUyTPUTM0WxgZCPzxoXJK0KbDcxMITdAFLMzc0kWV7K9r/PC
S2os77FfzfvWRdqEI34uxgzx2PZFzJl+yxz7uXIECE0awTazPb1VdqbwXeaIRKmGfOv7Sx0FJGtj
8l4js4tDi5mCFRWsu2qx9yLLUHRvshsIeKEQW5bDNMr5xkc0QCSoOWctPL3AQkcj8V7eG0iRrMPx
rGY3QvP6bJHwBlYtPPV5U2fm0Tj0B1eW89iJcnqTiNOO/DInUUcBgWOjStVQ/Jr49JB5dFd5Bj2p
Pj/0OvvWY4BE5axuJkyQWEmmvxYRN15On0fb1rFLsx3iMJpo9K2N9ty0zbwHJie5tSGpjWyveS5n
aUfI0iWRUUJug9H+bmvrpodwvOHTEJeuvfUaHZ4og9LCLjFvm9zftAv2GMhpvFMA8SVIIDrkXZiU
edOlUmEg8hY5qcj6eONIawsW63uv7dPAgt9wrZynhR0w4fzkqsUYU+Jn0OuXsPe/EwZ8Esv6XcGq
55BTyDAWumMQ8kUd6e9cPpGYVyButzbfuXreG6zOUa30sPMFsIZA/uIFzM4t7Yp0CZFeU6gFAr/x
UZGwStTsHLTuzmGjaJSV3Tc6KlADaQgrgfS+cbkcsKVAhsZATiTEpOeRniSu5uPWVOKP01VB7LVo
fhYSd9f34R9bOyLinnXj+eWOB8spsLLflTVjA0G6Oumr4HFwi3sEvN5rF39bns1H3eomaR3ZxFUp
nFSLFmbeyZhkEdldjtGCiILcif25+Il0ExUtHVb4OUDABB4+ixq53APbgMJCX3+jsJA+WTOTcVOM
d61k39ylxQ4Tfj6Mq4mWHLO0AgDLLjGq29AGD4ODvUFrgKSX7NVAehbrgEuMVPlMQ32bj82NqLCi
6eahaMXGHsK9eHczteWyr4Ba3nMJrb3lem9+6T75ZtxJWVlIVEAoiJkdGusyz6KgtTe2zB5k6AFU
ki0xg9c9yk1zazyhkk6DgNNqgtxhu2s2pO2biLW0j6psUFBDtssWgwd5XDhzI08wZabbtENIkAHf
3M/YXLSK/faG6UEU8EAPo2VAr4b6Aem8T0tVpIHGx4ctqhOJgZ0amDgihDVXAGjLnUKsCuQFzguQ
Nj/RQkjbrnmsBwyfunCSaer3lHv7QIS7aXKKWIdIsi0n14lz29pAwrHgPIf+IeEFDEzsT9EZbBp7
ByrUPo883WKrw3u5GdpmupktT9yioWMDHGiCDdqniMTpy9s6U7/oHJabHrNx5Iey/cNce3QTNeYa
2vOqLR+zCv6l0cNO3nToN5S3ru9vC9m/4nT8TQmfJ+Wy3AxmfG17+qg83D6xsgebySAe2PgcBOH3
ykGZF86rpPGglxqDDi8KGiqs6xoCfRW+LVN3U0tsgjPnVHnAUEHfCsCscWPIyb2tZ0v4tLLWrVFr
hybqvs5snnq8xuAIZLfLLdXeUR/dyajoMF0aDpFtptASjkzlWb9qJygkOsRSZ4mu8dyLmQdZTCzW
3JEFvN7IrXX1CsNwlkfIxlvghiWMII6qJEvsYRcgY40t/mvQ+/2UeC7H/iAbi2Y3V4u8FwgKuaHM
KR+4qfMbrpzmsVBM7rjlQnNnl3YYlSN6Q7G0oAGJGCfhGTnr6nWgeXsiTtWZCFmZy05aTn+GM3j8
7fE8bJOiob2KC+zE9hC7Qi6lrBxPDBh8L/XtqQWFj2T+nbNgoslFK8RhsefRfUQSWFvHDRZPoDWL
MFZL4EAdu1iDHRmNMZEUxi54UjOvklGQZcMvqLb620wtyHUB2388L/hLX5FaEl6pqPwTL/xPCwtJ
9avaQGkVIqQlYgQ0WnSPpVu3EosjLXYED2wvsV/ZgsqstktVun8CpMnC4u7nu5DzMYbQ13rqYB7e
57K190R36o4qNTyHsMecqx5JhjHoBP05HAqodsIsR8VBFWDib5GQg0V95n4EA2+FMCuO9CdnqJIR
iddnpEQuG18ztneJ42DMOQNFlkHAT2U58G0YcP/IJrDcUBqQW+aBwkqdltxIT/cyDgHM3gTeeFh6
lgS+BQcblbeVZefp4vrlPlgmnoD+B4+hXY37mebTtpem2ogpB46ad9MxxOp3roaCbdkk1Ba61u8V
jFh75mQAxlei2Y1OgTm6dhgO6rpOJEhtCQLom2PYkyEhqIZEDrKpIzP1+V2RC71hKkD4y+Bgfpyy
dtuH5Zd6gniHqwJtVvFypDO0w1mpk9nH6tPkcQgU3eJ1V6o7H9YicYlVnbZcIKjPbGs4Ujn6cZ4p
GlM5HIdweg5yRNReOd+j5vLBYFxrJGqXjDYvpUobnJ6hwT/M/viAQ+1dKMrE0sxcuc6HnTwarvUS
rPFhanBlm1a2HWMJBNkNQsE+HGPiLFu08IFE+Frtaq2TYDPcB4LnTarJmYlzaXCmWaYrtSt6oei2
hhAXYghd0+PXvXt9KvdQcsbbLjpUCYKnIINMnPvl6B+tXb15LI57fGj89Zo358KIWCcdejXJfd64
4KTh4CP7H6K+rTAngL0Qfz4YLlSt1sI/LHOStvlSpBVsnW8KJ7XHsqVio7ql2H5+iQuPb83bB+7L
bvIMhcXeFOexkHVcDzhTfenH15o/auHwlQ+6gM3f62CvbFkSWupLtiJ8kKsistMzVnaqmY5auC8l
RxVprsvvkyeu5kFcKOutBXVzS2A77GZyVLmvvU3WtIj3zmDBabNlvOuyWfx1i67e+fW7zRmz3n6e
pXsSYz89IQ00jEVYL4icx3HMR8gvUoYhNcOpIX8bCSJqltqyDxUh9L5DAWsLB4yFfdWENberkWiS
9YNzn/tuAXkDDwCaEMh9UlaYYOdhbUAY8hIqbP886oxuIKqv9q1fboxb/5qh0t66IsjP6FRNOKeH
ns5i/Gu1g9pQwlwxkV0FiCNcNwLHn0VNGQgYY/5Kgg77WYWNcN8LnKLVnCW+j9QpG9Z6RPsp76E2
jv9KiVfGpYOtnxpHJ4bZVO1sElQIz7SDQyuCIZnp0uGAGGJX6JjR3FikdW4ykrErX/6Fj2OtRTSk
QLIn4vzSylP3vCz33Dh3WZt9bdZaw/9FzmAMVqgYj4S9jX6ejKgcRcR01xgY/+zkH0z1/qoU3i6h
tAxKPym5bw93TRvfOSQ5eE18Z++ROC5SefAAnu2j41xEsf3n0Xt95I+P1e5asvyF+ctfFcXLyTOD
njuI0lv/b12UFKa2/mwFso+QsPDn8zngQkji/6jNQjj9hNPXoA6OTmIDDtBM5aaGWGRCoF2ZAdIo
kfpKNSLO+uPYFSr2UDufAjeGkRkaVuTCOmOkcVQjvnNl1rtw52vmO4L7nKpoWzx6rpq/gY+yq8lL
c8caHFZkb12TTFyYXb3VK67HrilzC7j3vsj3rKbbWsxfvIXVywsKSm3RgJA31d+H0Lp1cArq+Y9x
Vq9XXtyF2W/NNjf+MLSGT01aTlCtFVTLOKBIz3VwwLj1/QIhPIjTTjTSS5LZVDGCTpAixlUOd2oz
761/56qlkfEUNOGJS8Fu33Nyr7RcLj3a1XaMjZZHM2YBBdHMW5TZYbS6xkG5MLOsNW05AzMLgb99
Wpu6itGZeZ7l0qDwb11xPF/429cKNrCT2DKXXKajuoUFCgnh1wAZF7Z1a/EasVkumdv2KUppuXkD
XhJtlRaHQtqCnXTl0V+6yPtX9Z9+YbkgMmSykfUS1ujPZLgdHPCLXzIckrotcR5m7IbX5dPn4/DS
1d7f0n+uRnjD3QJtg2PTDmkd0rcxn3kkJ3aPWlPS8YAn1Njka/vitcKNI6KuAFwJodsF3Y51hnqS
BUJNEU+NfWiW04KM3q/d12puaJ1+oV5ftWndz/Gy/GHBSaEFJLJH/u4fyIqvbcLc1URh2W1I+8ar
U6PHLpn1gv6TYMGVaegfBuCDVWwNSW+KvmwrhL6kYfDWl/dteUac0olWeQT76NZhyy2AJ8fG7reD
95OAg/3507swg6+Dh8OiFoU/UUg36NOMUgXn+6EQsbt8iclDw7XaTQ1WGYx1OR4Vcj4hDgGgLxKj
gON6+dpQW6cHi2mEaoY3Iwom7FAMyC9saP5AZAfmL38GRvIkECr/tVGwBqnD3e0LSzbz0W9mFK/e
OX1N/yU8Ip7VakIYfNSaW9KjdutZ27EQaQiYbetd48xeeNdrrZvduQu8x9l07HRwROL7vaYu2oHN
0cUH+flwujDJsPeZ+j+TzLt3vsVmt04zoR7Ggd8h5OEFr2cjNT8uqt4roh4+v9SFZXVNay8GJdsy
F/Mx1C1wGkdfIDS+zdG5/lXqbP/5RS49stVH3488ZL5iVRr4fFtRjikMKlqOteBLVmS881XFpR8t
t5rKCeQ84YoNpeU9BhaN3HnYfX4LF1ZhtlrgOW/ysA4r+4h+8rZGEFcM7chz110znF545WtxHLoa
vbQhfAEVk207HNEy+srZg6PKKCzRGQFA6Us3ska3z1QhAr1fUDyu5ye51H/ogIzKHMScz3//wrte
o9sZ6ZF2zhFTBotgzMTvDjQFYt118+/Pf//CgF2r5OzcoawI8ftl8Y2nsvtRownfirS7pvJ7/8g+
WELWWrnO8awio6KEjCO80z45E/O1ON1wLZfraZfPYTtNRzXlz51fpAi5eZxUczux+v7zx3NhnDqr
dZwWOgBPEwvFyJ5Q7o59chdW5RfHzuo75liDwraeaqAryr8TJDPthBBzT39tD+KsPuLcVza3UAw+
sveS7VyHdTSWCEiabPsHGg3HWc3fGne4ol26NFBXX3TuTUUACUoBfRycpQJyog1BTTlaILZAjp93
DUr7sTOfhmtM3BxIBM3kcFuboZBIyA74URUItgKAEOkqgWP/RVsF5ou+KqkTQQ0EIOs4k9BJtJfr
VwOh/sFxGvhhMYd+o4yhzvH5YPkHNfpgrK8JbSjtl6bzcOjve8fiUKoQoEt0XW+QHDwnALUgoMKq
nRP0j0XcVlVx17d1/VsaV1zZOdH3sfPRn7Ba69Bzs+SAVnRKf5hv09Y7bqdDvwMSe4zMT++JPXp3
+ZmcspTuH8VN8Vz+/PzeL7z+NRfdNhCdNZNqUyB2qwkSKhbP7qlxv0TqwVtffSt2iOOIO4QmHWp9
D05JUkNcFY95/SDC/MrDuyBfXDPcMrw7RnI0WyaG7OTMjQPu3I6j3IYutAqDuZ/7ET2HK7sS5/3L
+OhVrb4Yq3QQz13PgCqC+57wSvA4LBwn9epyinVv2ScYv8a978/O0Ve+s+cjNF9BxfMDIV0A/I82
u1FBmSDH3PpZQAwewZZV3rCxh38DLZ9HUtP+dbCqau8gPjTSfkYOhmdiA5uaADl4Ihu3QBT5gqJh
pKfSe3B9cm3uvLC0rEOt62ApitBGBUoYNyFt+xvaKMQ3i+E3hQIPnXfv6fOxd2GJWSMdvbldJGOQ
uMI2cT8YtpMVuZY4cmEBWPMcWzQ9/anHHI28heZ3yEXx6kCjhZyoYgyuTJ0fPihG1vrl2UYpmuTw
twc5els4ZnnyHzo6AKW9o+LKanPpKu9f7n92waXuoFLpFzul7Us93rqGgiPxUJJXwLCvrDgfPizc
yPu//+cSZKnpnPUgeHJbIdlxKQtAAIJ+i9XmSnHl0k2spjdmeqvJmLLToNBAWhffSrc85HW9wx51
B1X+lW/zw9kMN7Ja9nWe1WPjcoIANeEjSsBf7l1I4ZIl0BXYsPJarue/XdD/zAG40GpaM6V0INNS
Mg1d+KZ9BqVVg9r9gUOPkLjgtkHeVpWHzHLUU9iYOZk7wRHtC9zCTnIo02ACEUkwEGEDGdzNe8fk
AXSY2vk9zqJLFh86CwC6yGMd2ORlKSRWAdtqnXikRD8PdZg/MNAVvpUVB8cwrNgrBChkF4jMvgMC
bN7yubPQbS0E0isrb54gtAr8axaTCwNmzYXpqROQkgua2nUpkZ9l3O0i0FhojGy3n08Ol17lahfE
hgzhsn7gpo3VxcKGwtRWkFNakV18xVOKd7iaxyW0qMuSDSblufzhhcVP37+GN7kw3NdcG6R2Tl6g
M2T7BsPG9sXL5EmcjpVVQsWfHXweyq/NDut4dON2aCOBLYM3YTk3Yz9Yc6RlIL4teemcBdNiI0lf
+Fcu9+GUzciaayNrnM9KjbQil9RP2vH2cz9c+elLY2o1CdExaCRbCE2xqLGNQJ78BjQ9fh6dWu8+
H1MfbhTw169moVnMykUKWJ/aDJho0NSqg01tZwMiHU3Klu0yk4OFGM52YvT08vlFP94v4KrrSYmC
ohTKhaYTqTSPmtaw18Ze7D+TEyx7HEKd22muhzu3BlYjU+rXQh0foo2O3FslhNNdbeifbmpVbHWN
+6gLMGQdxx+eWmJ5CQN47gaiNNhja07+oKwI7YrfIVqeVAR6SzQCrRnRf00GHRealqj9R93sDtg7
5Pz181u88OrW1ZOmyWxXgyuWBhNWWI8gDsLyf1dyevj89y/MBWw12wauhGXdHr10FsUOqjU+AyXz
qMy1suKlz3X1+7SmOSwS85jaLuQ2YQ43oavKBhPn9AupqMi1bi3EDXx+M5c+odXEZjUmIO/MmTT3
2j5eBpiPM6sfHj//9UtDfDWpufa7ewIskrQJxk03v7VdjqgEL+bOS18iiGAsY4F8os8vduG9r6UE
Q8PaSjuVk1p1loYUDq6q+eWBqBV9/vsXbmYtJoCUk9Qmb52U5nUGFnA9utEkm3DTooW/Y74zJOWA
NkCooMLMDKwfVy58YcCt1WfS80TnSgHPzgLt5wadoaempXs7c5LP7+zCIFiLGFgxT1QIOLuCcJyf
AQgq98Jz4Gz4/OcvvZj3f//Phm5mroQqXdO0cBSPBh/u864bnU1dFuWV1fPSI1rNpUM/LGh0Fiwt
1FNBTtUod4SJyHHVlUd06QKrabPRBQSnOWdp35WbAJ1nChk3N+HWQPf9+WO69Bbo/39MymKZV2cg
JwmvR3asJzB5ZeqKhfhjTxgja/nb2JCxGFskaEFopbesDswcNYgSQUitak99QboYWI7wofBIfoZD
ydrmprQS4rXmOZgGC2xCu3n4/E7tS7e6mhfKEmYCB020NGybU9sDRmeXTYa2seKHsmF/LCVuM1b/
wQ50Cx/Tz3ZCBF4Oz0fkCAT52qG6MkFdmGvXWjolygAWnMJJiUQ5y1Un5KyjVzh6sWrUT+V6/MrL
vTB+1mK60PG0DXi8Tq3AnSIs9kevd6E7h7dVMXOlznjhsa5ldFVY975HQBYdQs6iirpv9pifP39n
l377/cb+8xHnEyoGwuE2CgsQr88OuzGwAV15Ov+KrR+cYNa8obD1CBgLiqSwdMH/EUNSDXnLVt67
r+qHx6KMb8IOp5jY/mlS78ASeVIHunU2wR6q86V5qFH7QF7IY/2M/+hnMJZINF756y7MX2spyJxD
guxzTI9Ob9+6KgP2JbwJyvrl8yd7aQyuppZaLS3hwh3ToFxovvFHY566rtIv0g670zQVeheaWu4+
v9qlgUj//3sMJKYGzGEAgJAyVlWdDPLcZE1E+LXH9WHXhJG1KGQmwAw1rKGpcdtdOLivLYTeEHCX
QML1v5yl/eFZ/OfX7mY1kfSddFQ2GpXq4VGNyMDx/bhD5Gp4TchwYdivhR4QLKAs5uVzqqaexsWc
/aYFjn1f+uvXIo9MV16zuBmB+xQOwsIb96A4Qk7v+U9Tp68UOy6M3rXeIwOwl7scyLwqeOYBi/z6
Jc+utXUv7InWuCJi+6M9C/AEO7G3+3qnGgo7J/wk/a01PEvZP/L2Sr/y0n2sdhG5u5S2aW0FKa33
t9X8l12Yo17qMP78ZVz6/fcR8J8Jrp1FXvhIGU5LV9aHDnnQW+2MxYYJWWw+v8SFL30ded/mU+ar
3HJSWIjgg20OXe6nljVGvtVEYce+thlayzlmG1ltORtZqiwFqy+D8qVX6t4p4XD2pr+f38ulx7U6
OEiQivNpxEVEdfLnPCKjs7eI/koRnZG1dsMbTN3mhQQmEe48bxgiUHLgRLajdto34ZmrMKpxdPzS
rax1HNRB2a8ocbGielbtT8a8yCu/f/7bFybDtYJjDA2vzYiNKVwdiY84F9tF87h7HYFXA0nEzr72
OtbiDeEGg9Z9p9LArROX6bgkdAdNWvL5bVx422v5hmmgNK56j6V+O8R5USbz+3/LL+6u1/INuJ+a
ym8thL0tpRMHs6Ohnw4eaTDiGzRPX7uH9QeOM8IE45GfZthbdI23z8IyqrsvJqys1Q5WV4FC0PpQ
WzrIUkKcDrIfDOKmq36+lh17Ye1e6x3gnvZH1G/7VFFrTjgTYcq0MQ8dhTLMjLO5sqpeeNtr3QNv
bAP2etAj+Ggke8wfAZY/TgFyUP6V7eS//s0HO7615AFNvkkUDKedNnEe6dGL5bF79n+GaXvoNu55
jtmGb+C1ug++k8fwxj72p2ov7sWP+gfCTawr49r+mIvIyFoaQVmInpaFc5Eydp7kaH2eM0MQJBT4
waEM2Px7lBP5juILdrtNiLM/+t9udq5tNKhxLoJTtli83TwAPjbRBcufDpcc5vl52rWIG0kQ3DZW
qIJSmD/LPAgwU7J6WxZFsMOKjwa6FRY3fiWrRDiAEfeLzN+EKeeNHdbdruRLwKOxCdBUC2m9Rbi8
F+F0ph4BSHa3msHdvczM35XDAnsiWcBBC2qzzfq2PwxTOR86ZAJD26P7RAfZlDbT6N/iKFIfKEpi
sayC5QgRuzh6WCj2esbWAAg6cJelme+AuLT+iMq8AOgxfp9ak++QhQTWl9vQbTZ68shgSgvB/sAZ
0pr1lBTugJQsuFg3QW4PG4K2161vejWgU839W2O33SPTCEexe4Y/X8oadoQGwbY1SobkR7iQQ24h
JZGMrrvrwndMvhJLi5O8l50CO//bVyq/ZcsIzAesSF0yoWK5MZ7qYlRgsqRADN9jzfvmvuAQz8VD
a3qOmLPRe+vyIN9Y1VA+KS50EznaK+FBd/W0cWTREhh7WzuWHpuS0XhWjB4giVjI5TkoROUlGVs6
CCP9kM9XFp5/h+8PPoL/aW724WBJsnSpNalb16VijJeusWEVhgThIA217k3u9X897cNgjONXd4Mk
AfJDZ61/Eo4ldziXVJug58iAsQ3fgXDrfkfZsLhBWLnctrpwjqBrZFu7RQkm7qoRdG3K5HezVLDi
dYBJwKEx3ZGi7hHtYkwq7XLcLfncJlbTY73iI4UGnwa4/0aC4GKG+hC47+7URkwpU0A7o9/UngNS
VC+cayetxzm/KwvjHAAosBMbgXNHEwzLM2KiqnjIKElM5qooMKHeg2bAD16R1ze8CjKwSECogDGY
HxoHKAoalu4LVyUsW/6Yb0QlVb0LgSLfjGSexqjp+lnEnhv6ryBLkCDmjeyrw2QC32CV7RGAbYoG
OUglebEnjLovrST/RCX/2SqGOfzkrUAQQSGftf+oyaa8CkC+sEf8VzL5z29PDjp3UpdTCoq2A+6F
NyH4Bh6eRIjJ+eYKO0jMUk47UWq6sd1xQX4OPre9tWT5BjIy0kTZC4BZLKIMwZkAGcXibzUzGtsZ
nzftrGqQ6cAa39Baw+Y8SH8rcjHt4AAkD7pzDKBeut9M2WbIpuF2zJd6VxhhfvIM2GQ5D3UCnpA4
aG6W/dhbUAkAktJ+y0tmf+9LXt0jgtY9edyC67Ma4aWrsvxUuAv8SqLW3o4GTRfBJI5CGszm5OR1
8H/Ao+/195JY9WGw86GJURHIvqFMhApbBRbP0mQtubINf1/w/+erc9j69XnEAhLYBjdZgKbhv4DV
cWVcfLg+44dXOwxtEIpjgOFJ3Wp+HIV911G6LZT4WwfWlf3kpUusigX2XJUSQs0hJe/xCmM9nYoy
fCkw1SVZN1zTxH24AcCN0P9/FpoKUSwOdTkkSMUEZSjL2h0SHOXN2LHux+cf0YdHR1xjdYDQ3IEs
tBtNqvOm2iIud0qMPTjfc6cE4sCE5VHl2DmDnQMJiuVl1sPn17309lclA5iYNGaUHGdHCXSFgJ4K
55alOXz+6877I/pgcK2D3gIY2dpqRh8XPjOcXdyug1V87vO4o6MbF74OkqE2fjJ67xpJeCCAAChg
iAHmpUoKCod4+I4AoaG7JMglzjazNu4R31n2pHp3ROUN9iewdBT+z2CGYGny/0xaBKBktnKbeYg0
XjLXvyFgr+yQ9VFCHcbtqMhniqY7wqYKN/zz+b1eGIvr4DlZctPTRhhgTsK40y/TAuCDfedCZP/5
BS4Mw3XgXBPwkTe9GVKL9xCOqy0y285V93+cXdeOpDgU/SIkG4NtXqnURfV07kkvaHoCJmcMfP2e
mqceb1FI/bBabUuLy+navveEcWWulj5/7te7UItBI1Mrw/bkynYfpsMnEVefofyxAv9Y+vz57+8+
n2ZQfihgWXOijYA6Ep6rNYcNF07nlXCzsJJN3zkxDSmAt6o7sc6+gUn9J+JCAeH60P+1oLy0jo1A
k0IKjsdF2QGoH/YbBSaZn+KmeiPK4dhockDK4jNeHL9E3++KxvqegHXKJA5+J3xM0uTZ8abnBs5t
13/OUlfPu+3dWNK60dXQRt2pyiGzg5BEP2YL4pgW2nUPxbTWS6AsOLj9bWGrnVU42a6yoenEZraS
vLrMQWcwF/q3A3aaRSPrw+5k3Qz7aRMeyE5t8h27Gaut/gRTwu28udW31V13l90Uj8CZ30f7tX1E
/wLN/j+bMIX4t/lU8jlTYL8gDVETBuoQbhYzlLohroXamc8olS+Ky+LBHuuw9SEWWEDEK3etu4Tr
+qs3zC7fwM9wuof0Rn2bl7GAaBq37HyTdqNW2xDWWcGA/w50VuXgE2tQvewcWj4QZdF+33T2zhV5
hTDF5T7lnXsY4Xi3jcH73ObCq/ASAcZihq/rSQ6yDYraI3c5DeVGOVbxMIpW/MFNckKmt2JfJ9h2
7x2WOQ8g4SqY0kR6n0QDxGomTz0S26l3MI9ztJ9LOCc3zmi9FngJHGtOIaaXFu4WysjZPeRR1J95
HFDRiK0pP0CeChQemFS/tKzsHX8mXfrLawq1zWmjjjIZc+43rasfUpdZP0KrEbc2ZAIheZhHW9u2
u89zW+Q7LXnyKy4cy3fh0v3aj+5wl0Az1U9aJJcmpqFtJ+r0WbaoVqQAhZ7g1NkFKcR6crBimmQr
dFbeUOl4NzMgGreWM4fVLhqj8JDV8fBUl1a4s+uS3+M9RD7BvijZEK7sJ0e7DeoUE0DCdIyzr1MI
0cIab8B9A7zkIWkz66RyAimjrLNPZLTJRo2Wd4RBEd3UQCFFftH1zm62ypbBZKkJv6g+wjsAairZ
TTipsfJ7lyDFXslp3IV5qT9ZNktfKvhpAQmSZdmJtfWXMIG3InTqvDcCBEMOa0wHon7DDDuoWVsf
c8BgJvBNVOBKqBlBKmke4/gZcvm+tVakvBxymGfcT/oiacHLbbvT2HzK1Wd7+vmRUMZMoJcsoGeT
NcAHSwc1OjypIHqwu/7pi8lGxkwgXB16uZrHsg0G6pBdJfXXsJ+eOq+DIjXcMC28wuPZ7T50OjMT
VjZ1Ja0FImfQN/AqDtvwe6TSr1UkV9LYSxNgHM9ZYxelTBAyOx1/zqGKJIdohQ9z8ZGFaGwczSrJ
OUQT8gS1hNuRzRu7GDewarkBDeqQTPn++nT8JTheirrnnr07tZQlxrhs0APdtfGLnuL4tgpzeqwQ
LW+kV89w3IaV6qmX1A7ivrCfZtp6X9uEjtsJj2UfUO1kA0xldz80SbMFDIRtI2hxHAiciW/SmUB7
r874WfNh3lT5VL6o2LEOM4A1x05FYPDFsj0A8NVtUGjSfsbLdgdNHQkH5an8FPVFB12s1D7aEFo8
pENWfIqduHtsNa4tVajOCDAo6xftGN0xUcOsgw4SqaFB3wm3tfYgLnFIR2iy06iX34D6TR7jgo07
UkA9iHqwLr8+lJcfC8wEFlLEPMlI3AWym/UdONfqoStngV7Z062aeH0oeNX8YZ3TvITQr105ti9n
B7FQjFvQ3MEpccIxFyTpDC3FmaOy7kNwMPTnOIakYlHOPxzG0q+qty3oWbaN8O0a8mHXu335CsmE
sYCaViQiL1kTZM2xnl/n3PNZtYazvnx9Z/9DTyIZXvfQOw1I09/XwhmO0Hk5FSVl+0RFa7LKS60Y
Wy1OKqoG0Q9nZ3akdKdOHGrqzshzwqlOZaH1en2oFqKFiaYcGc8J7+s+yHBV2TeFKO4pzdVKEXXp
68Y6YApZOKBBmwDqVey+GyxkXeas+nn9t1+m/CBwG9dbxQF06ROvDpzM+akgtqZrstdDsWe9DSna
CrppczUCb5Qrv87tbocs5toyWIiFpoJQ3kyZh2JeDa/tSh1qvPufaTokNyWy2ZvJxl07Z+Pw7XpP
l1aD8fgecEXxJov0gYB7ezJDEi++TyBL39APceYBPD1HkHcxd6ijvm+7qAliq4dhS54W0C12Huqi
DJgTv3k8TreptwafXNqgxrU+8YaMtpQ0AS8gtu7rzIm3eaOjLYMBeLMS/JYaMS7vJGWosVN0STDv
s6vtYxZGkT9A9vn6pCx9/zxZ74YMWpsCRYsB3x/w8hAZ6g2wp3Rj/uf69xdWmCnDk0wsAkutbc6W
3RCcLeSD5dEHSvltN6DA10LY9npDSx0xdqknMfWQZh2C0oNgAodjMDIHXbrleD+uROSFK5YpiKOL
ikorqhDObJD+RSZQoZ7v4PsOkU32mqDgA61HuMB/rEPGHZRNUajimohjlxAgDeneDTsILY4rnVka
L2M3ao6aVidmcST1vh7e4Eu4Tv5eiJj/Q9bFU0nanIpjmUEptrlP1JfrY7Kwmkwk3UTACoTmGbbc
RIqDo1HxInzUr3HSJ7dREzoBsaa1B8ZSL4ytF8ejshVgxUGimvghtWW664vWXrnhLnXF2HhCRJqN
cCUMkjLN3spi6qBOpfutayXdVnk1/yxLF3jH6wO3EHtNjB2HmYbSjRZHWLjW9D6WNfw6Hmc4uV7/
/sJqMmFyTsbTULBJHJve/gE4zWvYNIi3a7zKywhWxkylJGCXClQsahB1h8plvl26lbtpURc6SF43
0J8UYmg2GYTJK4hzjwJmAUgtx5sIVle/U6XTnQWe483I+8pZ6fLCBJoFeZS8ctrmogzaUdzNLPpD
aai2XQo1X9WmYjMROR2uj+7C7Jk1eSRgINAiiiQg0r1nk8r8LvRKiFhWwh/ZuAb0WGiG2/+eBWPa
QIU8xCJJp+mGd5BNUezRrcId18X+ek8W7vImPhB36CSOIb4bKELc27AZLeg/oabxhZB+3tq9bP+k
mmYbuKPOqGD1k3y83vDiCjLinZu0NJFYPMfRq+8SYB8T1NDAtt6wHHLqU3mEqfjGKqHUWLKHqGHS
t1O6nfI1yY2FaGKCCS23FT2IRe6xILTbRSHXh1a3H/PGZSaaUESxB6KpzoMemrhQJq+TA/SUB18K
YAtWRvC8DC68aE0wYQEhDJm2aR4kUAwPgIefD2Iqu00+D+E93urx/VCWbtCXjrzRcOg4wVakOUzU
PltYjGLlZyxEGhN1GHdacAi+ZEEOJOm2ROHXP2fyAI4Q1crOvtyEbQKepj6BnLVrzQFg6mQ7oqS5
hw5fe5N4bbmyoy+vBtsEPcmoODsseLC4ZbyF+qN7T4vxQ2hGqG+cG313pys6wDIUvM4CmRT9rkSZ
fKc8K4BlwsqL6HLog0L0vw3wvNCFqKALYRXqdlCy9WcIRs8Eau50JL/bqluBAl6+ccHL49+GurwX
rYf7T+BoGBYq6KzraqPpc+3wXUqeQ3a8vrYvRz7bxG/ptsfeRO4iYPJtmKEYBpnjuWk2YPisDNnS
mjLCj0ftFsdXpAMp2xvgTLa8cz5V3lpZ+7KMIrPNIyK1wDO2gNQJZNSmn7IpB6SbTwPfg2Xe/xlY
XW47u+ieCtj3fQ1nPn1xE2iWjs6QBn0u5E0Pc969Ip6zi7GxNkLJyY+ElQL9lbNf14d5YTpN3Fc7
iMqNUNEP2i7W3+VUeQcXcmBvHuv6x36kyZOrLJQDANxRX683+Vd64f9RC3zFf5dQWvehlXpNeOwE
8qKc1+4TGysbwnR44U5xvYubuTuhSAAzpsLN/oQhdAxcftNP84ODZHvr0RsOVO0rYyF5EQ7EtnUG
tf9ugtx/nON0LKpkXlnvCxvL1NKBal2ka4n7bVepXdK6B0SigxeDhDo90SZbwx4tzYOxGPtI5lB2
EXXQAVIAKlNcWg/TVFl/oHcyq61LU/IwluDJ74u6aP5cn4mFvpmqK21VedZM7TogFK5JbvoAWeFX
SKMfUUQ60BBInevtLOw0E1dF7LbraYkXLSBGnyPBfkR58ggPozUg5tL3jQUFsXoJs4ywCVr6WHOI
73/Ls5frP31piM7h6V3ghslASuEwDftXOOz5ZW99HgTU22ctfFhm+WMrV3LgS304//1dQ52umdB2
1sEIePLgq9EWGmRTi/pT2dgrO28hpv6thr5rQwGY0Hh9kwe2m99bo2xvGw4EJNf5j6gbP+R8B7C2
cRSRya7yEcyPY1yjLMUDr/xTrCWslkbJOH1YNTQOAUMnAOLwMGpgCfsecMQxlWvZnYUcMzRZ/50I
R3ZwRBoScWTN+KsZRxcIUX2X5vFbnxU/yDjv03R4GWYPtiioaF5fZguXD9vY/t08wGLVwUWORxpe
DWE/3gLvo1fYhguLmJpJuA524z2N8iCaa/rMXMBYXF6Nu6ZO4K3TQMsUmefh9XpXFqbo73H4bpEB
bWsXYiwRVKRj70k1uwfldunGBl9g5eWw1ISx36k9gC1vp+LIq8/KevRgpIE6+f7671/YJH8RGO9+
P355r3qG+c8KuSmy+5CABCcrn89P1xtY+vXnv79rYAhRIhfQ6wmUdlGuAawG72N351bT9noDS9N9
XmTvGuDC4ZyN8MmDOmW1y8AlfrHPN6lJoQ8dEcWjGsZmbcMsdcfY7hNXXQ4xoCTIvYnfj6VmfwaX
tidBhFyB7izsDhP/Bvc/mrcw5TuK2oaIuW0Vu0rb5coJv/R1Y8Nj5cCnyLbKQE/pfDdKBQlZpqrX
j02GsbOHKcF5XrEq8KaZ7uxwkA85QBtI6pK6Snza5eQmd1Axu97cZS4vs03AW6sHG+aJHIm+XO7H
2PIHcLQ0XMXCub6ZVDCr8QEm6hsuXuHQ+KTDeR/3zz0kLa//gIXtY6LQWsstIKXk9gEsougLCHvV
dq5s626qu+iGx3qN6rZwYTLBaG4j5zTTegjGENKM9tcYxmf4Vxd9A+d2N3reymZaWN7k3M93m6kc
p5gCzNwFs508CNV9aidvX9H21/XhWtirxAwGqoqJ21tNoAQcZeC2FjuuzwZoRc0vNEx211tZWOIm
NI2SOs4JcMRI0qrijlVcPeHFLlcC2tKUmxEg60Cldp066Id4E+adn2XOhkX3s/f5Yz/f/ncOkk4D
jF7hfteTGHyz+WHOyt/XP700vcbmBxeW906FnG82txDx92B46cE+dCuaOF4Z/L987wvvHWKEAIvE
sGVunCawOStuilrLm3q2ZbxhY9PDGdjRsLzEOpOwxzzbJw2x3EUq1Lcdr8rvBAYSAcxYMssvksT+
JV1U9WvJCvBboCSnR4c9OnkenWRqlT9xioyR34qKxMAIMdBH5nbsyb6MwL5wAFPyE8lhTQWTtgYG
jc4EVB0tblJqw12yoUl7o1sS/4ZRR3YC9T/5Wqo4AWAMqSY4K4453Qp39m4mApeeOIT2hc9xX32h
qZ5+Cm9kdEN6Pp+UpBzGCG56AKHHyuC11urXPHLmbcE7sRtkVT7rio4PEYHPpacra8ujvNmkQoMe
UrUz7Dnr7lukEo23Tyh9gKfcyU+atnrlla22TkvbTScoyLoUPLiPLAbID/67zmBE2yedg7fehFzK
IcknZ+cNMTSx4yxaOcou7xVqAg9ZMcO1Y+qwE3nm3o/Cmr5W1Mp/gg7S3cSa0JVz4PKOpybCsB9s
0DA8PO3Aurgv4/Sl4WtIrMshi3pGRAQKfGAFlJKCZJDlPpqS9OeEZzrZeHYJd+NEjhA/hIvex+bk
vHHfxd8pd/KBJsBcwPjhx6isTyWqY6C0r5Vh/j5L/r87qXcewXcNwA4QrnrA1pzC0B3A25nrVu00
KAN/ZD3nMJvjXfGnm2Qk/Cih6TdwnOHgEpXVSx856Q1XVB46KCz2W6TG69pnhdP8jru4v5FAlj3q
2NNwdEvab/aUt9AqqZ2fPRczZpz31s31QVqYbdNSyam1SGos0gAoS9y5+8T5hHxss1IXuxwjqVmp
ijkBSjojKvCcGvm3p7n5lQl35b6w9HFj+D3PYtWk8fG8/jV3FB62b4Imm+vjsoDkoGaRCtR9py8L
fJ0UubxRXcvu+mm0Tn0eVVvioiHPS2eIrohpK1RYfclKDz4nrmxWgv9C98z8Won5zvnoZEiXOg+V
7G5hh3js4/r1egcXPm8ComqWw78O3tTBHM3fszQZYfFMDlY4r4Hal+KVcfQ6ANpCFp7ZQdv+bOw7
WxymlGyi6NvHfr9x/BLd1HAZgte65TxR/olUL5278uhd+uXGqRtGIVKW0J06ArWXbck83J3dm2Cf
5z1aql8bn4V0Af0fyLONccj2vXUsB/gf4vQ4E+PbT5C2PSqNQkIrnU/TWBAfkraVb8/1WrFzYepN
vGec2iWbaGId++zLLB/t8FM9/r4+KwuVOWri+0bHmlULCaBjnmYouxWdZz02uQcvtlHL6qGFXOdR
OVx8KQupS9wbUvgYz2Tbp9L7kgubPzu1uyYrvzCRZrpYliSJrEJEwRRaB4h/hH7fj2+EjHd9064V
WhciqJnmrfrOTmp4lQep1PGNAMgdIntduVsZ0IXPm+A+XrgWmfo5PJKwqU+WZuwWIgfRxhZVAivs
eCJbWNgkP/tcz7AcgsTFBDD6sVZW/TgP2t3F8HABycOpVh695yvNhVNPnlfVu1MvLrUDPkllHWXe
fFW2eHNyVYOwnM8wMO22VgipSK3BhvCqDwKngJb/t03hqZzLKAuPVZPBUHw8ex83MISG9/OHEpzU
VFOMYFNvJ+dh5nAxyTJ232bkcyGHQ6malaN2adsZATHLi26eBbZGoq1HoobvWeOCFWx/LCCa8D8B
K+p4ziLryPJkgywXssyxn4KQeX0hLv16MygOYz0MvJTHEA7Uag7hCoAXgl7TTFv4vIn2C0FKHODW
GwW5BSWtSLePkxw+A2Barvz+hWVriv7ZVLRVBO2LIC0nyEZAxYucULMXz1nEwteqj6fbDMWMz9DD
RparlfmHsvPERIQ6iZVS1bbomF39wOOlgGdv+K3RNl3p2OUgR/437youWi9rosCDjG87v8IT6tCA
MSzGcOUudHnoAP3+d/dlokymDpjLYJrvYRod8S80/9qCOY7YCgX7W1xWV/qycOsi5jLgKO1A2cGN
A8/+5dF040zDTVlUcFNPd7By8GG+sMuGeOtY5I3NayI1lxcfsov/dhAm2C6xPRYHanT2kWrwj7vp
Ibt9fetcDuHElH0UMFyGSCbGL42cOxy9G3gCr1xVln75eVG8C8aWZG0igGiHH8hD3CcbF7qMI/mQ
GQ8jJt4zB8plsKcxDlregNv/eyz4no29z+CJfX1oFhaviYuvMjbMwLLh92cDKGx7pyEbK4YneWV9
sAX27wiRnkmkUVv0wel+sflNDXnkZ3FAyVoF5vKrlvwPSRp3UBqvqzgoJNvWYriFXPXsV6k+lE0G
NldPV86opck2rrwx/Dxtq0Em1vaIn1N+J7uv0IF4uj4VS90wdnmajoCuj1EMPcOhPThgPr62YzKe
qoyylykSUGngRbHW2sKeMFGlhZvyoZQx7qCp2xxhuR5uCpF9DEFFTGip5mWus3BUQZV/j2I4OmXO
3iIruZ6FcGiKM85dz/KZ4qBNKTvSCCJyinR4ejqB47FvuishvqIPQJvurk/M0lAZe9xL5hQMI2od
56JBbg5VxgS4QZjIXv/8whY03+hwE49g0V7iGcIH/cSdmgU0iQXErXJlbyGVq1fuPwsLzISV2uD6
6IRi+bbJjT0LEEfOGbrXEJT62lMrSZ+l3hjbPdRsqkv4qwRkHjceNKisotk28zcrWuPgLnXD/jeg
VFPkMq1r60gTL9mC0F49WumUBtKSDfT/oJQXTZysjNnSWjO2vBdThoqIpQLRtP2GE9iNWNACCqaW
5pOPS038zY0G/trYAoRWK43BB76+LBaCDTfCgRaqGUA6RKBEeYE7FpyCHwo4S17/+sKaNgGUOhzy
Gk4mcUDGH13zRa8adCx9WP47O8S1OJx0apy1OYpxCa5ELsLmx84SEzQZZXFWQd4sBjCzulVZcfR0
/eMs45CP6VoV7PxD//+8IiYkMoIcCGrINsZd93ivOuUt41AxzKc3i8XtZpyivQWX3ZUeLSxm9zz7
7+4PhTV29cQaLGZ9StPf0ODfcIjV0DSB/fGw/dhkn+fqXSNlnbg8BgEigBL/W5R18I/wiofr317q
gLHfYzlHris48g3OyANXs/LRGnR9E5VOBFEbXvlZPawhCy/Oje2Zb/HGs7Ku7ABMCZ1qA1jPZgIL
sxgmcAjVBrMDOWB7Jehf3H5oypiYCRw1zuYIswKk8UumasgmcjdGea+Is/54ffAuNsKIqS/ZqhF6
VLYTHgvH3WZdvnWgUYRnxEosXvq8EbxgIQG3De6GxyyViJZ5uplVEeCx8uNjP98IUWKAzq5X4s1O
p+calak5O6o1cZmFc+R/UpK0AFMVmgNHEclPUdHvnXQG76D0nmGoNXwsxv5PUxJgttmlExoZnz0y
+V79K6Zv1wdn4eQwdSQBfLeaUCKxz+zmKYZ1x2aw2SOZmgdiJz/SfH6ImP4Bm6S1wLU0Yue/v9vl
um5ciLFhtsfmBi5Jfl99Z/kX3ClWQtXS940dUY2h10FNFJWKcNjM3Y1sm7sWGpwggaxsh4Wzw4Ra
u3Y+dcrW1tFR6W8ajV9jkq3JsCzsBRNlnahiinWMQJuFQQfCtkN9wHVXhuaybxAjJrR6hMZt1Y8s
CkrIEwaejP/Yllvti7CqAg0IFyTvxMFNSLSdbAml6J79mEqr3sGMDmRUXd1bRGwo854mNWuYjUUU
5p78KW6b2yqGPZjN4MdaHQEDdHyo8zW+k7tPqUy+ujNAyjDnBcfDua2T+DdKFtuJFpBRZO4OIoAz
7qvumivNAjCamNBu2H8oyqqUBbBiK+4nCHIewR5y9pAvcO+hpmYd2zBqNsM45dt5zKCPMk3iG6lp
FgIvgzo1tVIotdhTd4pKmxw1F/KUjhUUIRNP8ZUM6cKZZJKJqpwlCQ1xJqm0f1ZRlAOeYUMdJkbu
OWYBCethf32TL+wJEygeNQPVLrDMx6l5a/jvEEV7mz6UENu6/v2LBx4jZg1KEA/u3xoHRJompQ+G
1EsOdaVxTk50UE8FQJpdOe2ut7WwQ8xkvROnShJXIBiy5HvCw5+aJXejp58+9nkjPMEBtmviCkWd
IouPPIO6HsQKv8Eo4YM//9ytd+GvzHpplSMJj4M1o8xVSuiYJ6VzT/pxDV+4NELGPSoVc9IxnVpH
SwiwZSiM2rq5JT6dYrHSi4Wla+K6GypIDe/wCD6VKZjJGUNJc4Lon6U/sdpqt6zRaiVoLTVl3NRV
0aReIc43de85dp/zsjyy/kdsvzXlmljTwoCZToBjbbnIhFrhMezeMogDlvU9mX9+aD3ZxnqqeocO
ToLXrFNBDSiSG9m+nNU7P/Z1YzWN0TR1PPGiINTwmRugCR2MpEIdhzpspTa/EDtMSHea0wIORagC
wiB0o6HUqro3uBP5VrIyQksNsH93xMig7RS5aCCEmk+ZZ74enqv2tWjWztSlBux/GwBWgZCqdi2w
8PI3uyvkzVh2zX0c8vR7OJcfI6kRE9Ytq0mShKHSnJd3bvaS0Uehv12f5qUeGDdYT86Uyx4locb+
LcSTfQYqRff2uAIZWlj/Jnq7ryhoGTO3jt7g3bkWtC6yNAeTr1nbw0sNGHu4dgEaYRru7HEc7qyq
2Q1uccNye+XhuHD80HPoeBdT7SaEQ5doiwDeUuGTl/eQMk1aekr70TpMIps7v7ZG6CTKclh5UyzM
iInhBu4ta8KmigLinqLm1h5aEIsiv9Sfr8/4ghwfMTVLB9J31IFTT8DKdryfW2xtnyRDxX13sKEG
y8L8OVO0v9O166K+O5SfYmCMfgF5IGGJAYX9+ZBEcfbYWaX+EWvH5lvd27xYiTxLA2AcMsht8XSw
UM7OQiT7gZBVZDyW1j3aWLlULAT+v9CBd7M65VkKWH/jBZEOi1PtykPv5FuOuyhMAQhSm42zWxns
8z66kEwx4d/SFSjkTVwGUwc1SJeDzg3817hL3cLeqrqPn52ZS18OlrUT8NPckbJYM/NcwHeQvzWu
d/1sBfBeMCS3g7kOXzrPwa1Zx7uibwdfh9MdjBc+WyU79l6Y76y6XVlgCxw58vfnvGvW5W0PvUpe
nwo7a5UPV+zpDSzb4nMCYUSohgvu+ZY3OfNmlr+ijtQ/1Zxvi7hqbx1W9fskkaTaVoN8rqRdf3fj
Kk58S+fh5Lt9yLf9mFhbaDjlqAxU7f76TC0EEhN7zkg3OflUAZOZI90o23oHrZFvWvQ317+/8LQz
seWuTZwSYB7YEiWAeEf8wS29lVfj0k83glRhzb0es5kGdQhHv1K30P5KjqFWaztyqYHzTn03oYmq
IOyV23aQqWnXaig3ekmDeV0z31zYjyaQ3CscL2oSuzjRtEjHbQxBxW0P9s1OyWJ8oGeIsQ1syxrr
Y6k5M8AUmUV7mnqgDkbbkQu/TcuNzf/E2vMd2n9wQRmXj7YVrV1jTwbV3IgtIUnyJDsdbmswMj9W
2SfG9aP2YjUA8+kF9sicrUdlC6F3SObGAG+tBLClsTIyaHkDOo6FJRsUufuaZOX9rJ1bKLp+p4x/
mqv59/XdYZ9/8oU4aeLM3VqWNWrezSmCzoDa1mVDdzntWIdXcwpSKUqy4Z+Sj/J3q1CFr0aVB4XW
6slFAiHzi1Trfdha7Oh4PQ106ZAXwJF07Y9zWnwXoocIqheiGDpxyzk0AzyhYV8q/lz/+Rc3t+2Z
Ao9eCJm9CkaEJ286tVWx7Vflsy8m0fBl434W2ziZLFKrUybVJuvCQDI4x4LiCtD1Y5wnuyJqDnXI
Vy4fCx0xEYGQww2LKO30KYPaAyOvQ7TGJFj6snFRq6CX0oZ1EZ/KMAaITLxIp1qJf5fPOaSqjQCY
ujxPhXJ1AGHcxmfJcPAK9mcWeYFkRHHXETgeRGDH+1hme0tZK2XYy2ERGpv/hsXQ81qXn91b+wn+
HUXtEwZNte75A2uKSTNf1/NOg3s/8JMn33Lxqt0PBQ3wGP/91QL6XPFc47tWr/1m2Ltww4uSl+s/
+vJU4Fcb8aJzRA/1g7w6ZWU9/GrK0tl3FdT9q17/nq2a9L5l2UW9gfUEudctHZERm/vaXQlXS1Ni
bBcwVbQAvcqFK2i/yXvg+pnjk/rL9d5dXMNMmsmuLtdpnI2Y8BQP1swFJHb6df3Ll8OsNNNcUAXo
27HAl3kfbygt/WkefDeE8m75DHPlldFZ+v3GPgH5wZ5cpJhPVlV8Lwd1m/J2DTi11APjjlA40BaD
qFx3ssVQ7QFIORYMyjvIfZzl60+ZVTxeH6qlThjnas1qDkttpzqBg/O9zaNfNHa21z+9sHr+CvG/
u+fMyG/Be57oUwlm1Sbr40758H4BrwryWuGHHh+SGTskojWLgN5oTiOl8ZZzqICqVlPkJtptNpZf
qJevvO2XpsTYDAVFK2SS9CQYCdqUP0Gx+idr+Veto3v8/eFDo2Zm7DgPB46biH0SyfhJcfverWDY
3o3fP/Z58+Doxm7mGgrTVCGXmUx7nqmbNKEr+LXL7lHQyzQ2RY8oUXQ1RglKj+UWjuIFPNKRW+6z
dt44dsmdTdNB4Cy26vIhUX1+23Id30kvGz+5UC0CACOtttTuwYOEtueuj2X+Hf+HPlpxkm1wja19
PK4g8QdZa7phTt99T51S7605KXauNw3KdyZ6hvu12Y50tV45QM477/9XKmmyTGvGeuHybj7lsfpe
TsOdVEAk8CK/VWW+ElEWdozJMBXSS8kEbesTVEs2JQEoPHpLIfb5oak33wU0twfPKhU5sebRViAc
W7fI96x8fCGOmLxSySkUqBBiT3ZqB0XPzjyLcU3damnsjSA1FeAxsS4mp47/kM7D1I4HMhXbMP16
fWSWzlkz+RtNnae9trJPoZt6d1HX8h0fewY7rowchwhJKR+4nXpL4Oq2gdHCyDfEHdTHVEuESQXk
hVO5EOibT66tNprtz8Z0qV4JKAsUDmESAHEBdSw5Q9ccpFwXrk9ufvQgWneApUJ0C9Q9nGrajv1J
m1bfEYhaHniS61MEExZfEhLdJCyfVp7tCwvcPv/93ZHQllXU8Y7Yp7r27meC4juecINaO3EWFqGZ
Ai/dsgzdhNonr1P5HtS6+pCUxNtfXyULq9BUM9EjAWI+DOkJ1FnP3k1Ova3Gb7D8+dgW+vuYezc4
c4PQPAFbfhJuWmwcb/awHG21cq1fGhvjoKz0nEs5OvapmZMH6Jy/FdzqVg7hxf1jnI3d0LfIHVXs
pPggT7BpELeRq6eveQIk6NZyaaUPosicR3C8JIwMqsJ7TUBV/RC6hgkTXdP+R9h3LEkKa9t+ERHC
SkwxaSozy3T5mhBtkUAIgZBAfP1b9YYn7r1n1pOuzASZvddexre2D1JEqO3pjyFd0Zm87TBW+L/f
+/+8aOl/ilXgxhQErE1DSJm7gk9LncFTLY/j//La/7c//x+Hm6A2C0lMJsBvfiw2yshxFfR9GqT5
L5Oh//kT2H+ODVYG0LKZbHiJeTbWRrNHtENB0WzS/pdP+F8W1386vTQZWYECu+kyWHORM3lvhf/3
fz/9/6Xs+s+ZgZp1M7Xjhi9PHv2GNKURCb1I05HsHX6H/+X7x8n/1wb8D/f7fw4K1O7SWAOCuaxh
xmHpFbZvU7YnZ5UiesC5ztd918tL1q/t5yI6jMo9HT5dMOd1oyaA/tkMz2TIstIXtQsH1c4eDEW6
2+0LsXTduR/7+cGmmdRlKGaEMe3Zdt2/fYtaSKwulA4eznBzfqJbOhyQQ9y8wOHQHqNtFnAWplPl
YHNYIoWSvWSQpx06Nutrk5LgjoXfacgRR1xxKNm96vl29pSMvCSr1cjXG5oQqcbf1nOrnSu1DbIS
sBF91B5+DQh0QxwANAxJeMeTeb1zi+cnJL00QzFM0X6fQLlz38TK/WV5G755y8azkyL8YUP4oZXT
2soMgSQg/MPYrgE3O6SPA1/sCTSMrvZQ5nxgDKOP0UAJTC2g498R7PMj3cIBJhFZhogHnApBWwuj
x5rB963AlQOtSMOx57J1qkKzDIj45PqM/EBWrXnkXxtF3SvHoz4ihUH8EPMwQiqRdFGlE5AGQ2SY
lcOKdD41Pk+h+IvypD0qMr+FIGPey1ReonlGQZkhTWXzTNYyMPp+xegJeW2qxIzmPLb8bHlQ7tK5
s7JCv6KA9TXXEGbEsJsvZWYaxP/1+4FOwa+gx9Qh38eptun4EgcCaedz/GPPaZ3ZLEI46Lgc0AD9
Tc38D7q3/ZlAUnfCR+53LSHIgiasP7IuugWb/Zk2kpVWu+doZ0D5k1cCefJx89l1jsx3YESoCtfp
G1Snhy6WR8rME5jE6HF9C9+NHGdVP8gvDYpP2cyqKVuy2XKPNT32ubl3FNZioSbmREPBqxC+WTD9
NqMtkbUVvXu1pXfOK1caGZWzJw6NQqrKCNk1BRU9fQlHHxxHmT9sHUm/YqpBT9olmEl9Li8TQmeK
rkEKBp6TxV0mh1K5PDtKOSNcgMaLqlbNXVe022KRFRrILP7uCVCyp8odYPnK79atCY8KwdgQP84O
cd/E1TOSfk6k3aOq4XNWAgOTZ7L24IdueoC0e5zPMfozWCc29KkDLvMWIrvOF4uPgqMxMzAaSJhP
TSOaYp6/1VvLOJkfbItYNQxDfkmVZHU8R/LWM+Eemco/kEO1lEGvZ0AJc+VF/Bp2fVyptXsJJ3AI
w/5u5OHrtkHKuPb9P4zGyUs8hbBTIwzlTZz986O6C5DDwlTCEfkKkBz3pLy1Yrvr4xbypPbvSCV5
iHb1gmvRlqyTRwth2ymJCb4jbepuGk7QR38ms7oZF1eeI3GIT/fKe+QGZXfZxG5J1/7gcf5zy8Tz
QvLHnntZzas/aZ4gc9Rve+1if4pnw++D1t58Mx400T/JsNWbMs8I3L3uUfuxWncUO0VsRoCWXak7
TUheeEOuSxOetm28fpuCaDOcbZyeZw1Nc0zbak7797bdkOoZZWXTol0DOvgDEsbb5qMza/YfYbw8
0CV7iyN2sB04qkMI5aQ/KNr9W13wJOLtFIj4IaHB8xgnWxmS5uYMfUSI5qEJ20cbIiUAXHbk9ob8
NrD4rpfqNLbjodna0zg0x3n3pgCFShe8aZYTzfRl082fTvVfbdi/ioXd97t8xPqu9xX/ZYzOO5Jn
hQZ21uGwAis3MIUnWNxDcxjcdG9l9AeDx4uAnBmqZ37wpIffH8HUnVIDGxWeoVJefAt/6bwifv2l
yYZgqO02IsMDNGJZ4tGDdxO9RKy9mT0UJWxFHrcgrYZ9eA8SAJ6qn98zH7wi2esj1Pq2MZyKfXzg
NP1qtLrv0nAqkoX9HSL/3G3hi45kXCQJ1i1dWK3H+bFF2GqbetDJ0+uYIvrFtOFnwLq8jD2oAiDP
HDjLK5H7EwvMRcHbZnbqBxvosUsDiG+D7EQCdo5UAJBXPEa7fk/zHeMAsv7O8kCVLpvuA7FcOPHv
MJUShdbbo1zNI6QTT/32kzPcGZjIPK4qPCAy8eQ6ed1VCs+89prBTqHl+BV+IH3B2gzKxumWSvbK
2/jG1m0pdhxTRu3IUuyT9zxyrhwz9ofG8WWl0b0CZFGNLH0mk/23bdlLi5NDDFlfjqz5zBN97Rhw
pSxZH+By/ENGwFCUel6V3RDvBbvOdbqI0D708fDKg/AxB3y951jDrPkwarnuQ/+QBcg84ETBhZX8
zbP9Ee7at3hX5wk3cME3VU+JPhB8Mz4aVcC+5aGJ3GlryYXH4pan/r2NlghKFXbUOeh7wyR+I8kO
DsLqfmicvEZc4ZgYbXMX+pTepzFd7rKUT4eEx+5i4n06QNhOSjvLZ+Omt0XALHbb9vuQR/DlGTFp
QSPME/mOxJupmES+VFFvnlJsH296Vatf2mXxExMhVn/fRae1ZdHBqDQ/bZTeD98gZZM5UEdl9xbu
zl6XfvEn36/DsVsgpR0y3+EWgGOzi+leuCQDzNz4m97Fc+oTD18T8jcbsPJI6/vCDkIWKY0eSLyA
D9SeQsRZFfGkXqCW8wUSi+7SCAsa4hp4w5XrsLy7TINy3yPGTaekoHqGARKFynWZVYlMRiA8skPk
2w7q/7aXgiC8jai7fJUP89C+BHH87n33Yv168XSpk6E/LErgbhs+UzV2+Mjhww/T406BcMSjQAS3
viGUCKkjyF6quhzM/iXsbmk71Z2FMirO7HFLxBmUcIQpEg/nI3XKU/YXyUoVzvXoACPnvuh0f3Ep
4ReBTw71fp6ouBd9WPcLDMOjjgAg77cHUIMNKAj8nIAOsYU7HiaM/RNF6zkI/qLYG8rGT6+6Fx95
u78gKTJ4sGBKYnn5pQiG9DGhw6mNp2s+4cSFgz4IY113pZPZa5WLFVKSCRd79wow9XHe6d0gh/O6
Cdi4wSadtOF9hsXQbuFBrO57k05f4z6/IpbyuIfy5KbgU8NbEjUL6sBYtTVDrjh0QdMpnswR4+nL
1sqTbLNb3GJ6n+YzSMfrJQrzl966J0cGlByEg0dsI/GN3oMczmMMDBFiTuTr3E13nVr8mSMw50uu
wfpnZkZ96rk9WOvBnp0AzkZ5cN93+VEhFKiBZ1Uzre/bCH4KRltNuVNszlnlewkDuxNtrXjhhgxn
pjkt8nz9zs1Wce1ThhMj79L7jSwj/ApgQSGJjqouMhRejXmGAoTd9SZ8DrY0PE8qS+C8TKPHtjXz
Ywhz4LKJEoB6HdY8YB3kHhqylZIj1ayBKKxY9+h3SJg9bVKj6YgRhZhaw0uQBN4aMtGCafj5pMmd
yIeosNksq06uooLf3lJGI/a67BpVhfOCCibA8kq6HVeolvckaU4E+QAFH8HgkCbbi1jMuuh1fm7H
8XOP17lmfP7ZtOwvAZcIjwwOWQwEhWJZIrBcmhWHP0kumiI9dqLb08xx1CXcvqdx/wbV0ZU6bKa8
hbOCjRHMRaL1MAwZx8Z29KrJjpWls88gH16Ud7JEd5AXXGaPcSjiS9OG8QfaHW1RKCLB3EFADYr2
XSrVKx+7vZBJhF82tZ9Wm7rX7txJU07TWId0v9strxHJcsrYfs2HvCY93nXX8AK1Xr1rWWUG+hpr
Dv2KvQYpTDHIECUkOKltXLogKVQ2/FvDHTn0o71LnT5m3iNlZz/m0fqeZu1SssC/di675haY2Zjd
I73mZmHig6P/mPPwRpl4pUOTVqj3LiyeF5hH49d4OR4xNWvAs8Ihxwaw9CYuRTFn5H1puCnS7wKm
X+QJNkIc0YkBKcyc1pzvD+tuEL2O91NOrWyLcHXvoqEwyZY/o3XCybr62mKW8jnu2QiCquiqde2y
w/ZNW0CkXHZGnm3ydzM8KHaetGc9BcvJN+F4pGZbzj5oaTUbZi457J5xsCIT85E0fvm7kQRkBI93
dGBI1DokjLSvIjPpVq2BRWeo7XwK2DJdGzrMF9cHQ7WMakEHlu9H+OXRCiV8dDd4/GiNM7DE3Gct
ptV3R9TN6XNHx/Ee5uX2aBB4f6JD4BHADMmSd91YTUjAPCGZ1B/DNc+m0ooxq3KWzy+7le15SBl7
7sHTf26XfitBzVgrGVgwi4wcKwZy/mu6J/y5SVZTZ40aP5ppp5dslemOtLE1+qLh2pR8ifwBSYj0
QILQ2WJwS3TulmZ+oQSWSRDSkRuF11ulAQxgfy3II4fTxE1E21I5oP232Ga8QKUXv0wo7+9R6ejD
5KEYRXeVPeDWgamnmxy5wVxvv2N2nxAAbX2BEJaoRDttTktsgyvqWVWl82qhQorgkRkm0Qx7kjyt
F9SBZ9fT/NnieSVbu91ZhffaBv387BM7RCUFSIEkXLMs1ylv+gchx/DUqW68LmyBp0rDlvAQYhE9
oqxoeWFD5ktEMfAzvBOXR+CA8ZmH3wQaISPxEnDse5BTugt6MzR42tCbJ9y4snWWQLGWtuisXBPD
HV4gAcKlTbUlfX8cNIYHfaTXO7lmsmq3tCnnBh7uoaHyiPS87MB0wE5w23IHuPibN+hN5xryZPeS
J+pnOmKoDRec4NkMAwI4tjl/dJB5XlFR72CVZFlhXBdXKYDFH54K/pq28I4IaL8ccW43RexHV7dM
t/dwAlrriU57AZmXLlg0sB9ujiCuHZGRvLWc4JE7dVnbTfySNkZ+otT6COZbP4IajzTt712XPeYk
jnaQalcUJbTV+HN8jEq7cVEipjGDmgWPAamuzfe5ypWBY9EalINELk3MtxDh70v6gdJtSLAHLMoC
rsePNDbDjeOcMLuPsH2bhzxtYMnX/pqS4E20MKvIo/6LI1rh8C1Fhw+0vpfd8Bqv9Bi5sNzFVuKt
nFaVReW2gBGY5oN6CMw6lckWfiMYCcTRHRZbnNKTSrefmJewIljojQbLdMyUDc+jRlK0jEEepCmm
ZjO7tIFMUapA2JXNAo/Js+/Yg2y8VwGNMB3aEcsCw4giJ3op9GzLeSQvo8h/Ih92Rs5W2tY26xfg
IjD57VdqSmAqG+7JDsnBci48Mg8s8z/nHjvT57U361hxCshlm/dHRA2vpwR2X9YIjsyeLTs4vwvc
EPIeLNIvEaGbQ2tYNmbAPrGLKDvX4jBVAvb9LPgcnF+Lzo1IN6XuPiLtUsEp8om17YkMYViJMOoh
PWoe2gThPIKdF5yyRtIXlHeXxiBSE9VDiZrtVWG2XigkghZGNF8mFgc1DodUytq79X22wQux/ac3
OzolnQJ4E6NxJ6PIR9aOlZmyywRTKjje0kIlzUOWgWpMYxQ3+7JfbRZ/xNL/7KmHHae4bCADZXR9
kh7dug6+i/GpeU+ghytAmXpMmxkqKGLdC2wi14cZfUlbSjVDg7Svqo7h6wfgR90CKA3z0bCDzDp1
H9LoD7qQ4NfSmLVSneyvEqaZoFR4dVhzT55w/013QLEdDMQy+qDlaE9i5Nja+K3wZonyMhWNe8qk
yCoc+79duB1tsMJ/C+WJ86d946UZyaELhr+rIk8ZyY4pyZCLaXfU2ll3mwMMsbTIX7Th78TJe2AR
cIGZT1s8bYV3dqhTEv5diTwmmzh43T8KzfYaHtu+lKK9DxM+VCjfbirBUoSh8JksdKhieEaVxHXw
NpuXvGB92hSNbRK0CmN4DFuDFxIuV4NKpEZ8C6iqHRrn8DshdZrhIicmtlbAg6IyEyhhoj0I90Me
6/HVN0Nyo2NLa66mN0OR5bcxepspgxEE9nsMF63CBWp8WteUlkkv0gJ0xLQw2pAqzdeveewhV8ia
A7CneiDdmXT6xWT6p27an0OGHOQNyCEYcgCjNGLmh+l34nhzW+ArXSZpckrdYEqm2QH0m6dABc85
bIALZJ09xH1b7rnCAoNxfgF3ObwGe4pmnBBcGlHrSZyJTz6spCe5ws+9tM7Hfzrm1zOSbTBktIJm
hZ4SVgxNj7M9hfd/ASPXBVHfDlrxAK3cndsQDYzdp95SRIBc5nZoLgK59VUjt+VdidhVDQob4C8L
TDHt0N/j+lMn2oSkZlb0FjCKg96YrAzZ6dAPGPAjLEnSsulRyHSMo8bqNLaFjdxhmKPkLQSpYa8x
MXaAqhgfMVHb0xebCBiw7iZq7lPd70mZt4n/3Q3Sfg7jQP9ZcBt/ktyquaR5zy+TNPqlAQnulDnd
VCqW2YOZ5HTMG5e8pALCSaBd8uZiUJApVN+n2E1Yr25eCKxr0bLSYpnI/rJ7bacqcpGoQxEIOO7w
bGoPG+kDUE5d8rpFKUBMkfp/87rKKonp9tHbST7H33b6JUrJ6GFvDUcguAj66xjY6RX1BjAHjEaw
PjgZfpJ4DBNgV0P/exdWlx7I+xnGvBPQkHh6yGg3n4hZg78K7X45p0MeFSMl7RkS0/kYzmz7gn/o
XkDXE9cKsspn2QXmHCCuCrqGSCWuck2bAFWHwp2ceiptV4k0SP29CWDw3JAFNcYmu/k5yKaTRRH2
BthlElVvpuHoU9G9qIhBIAYxWvAUQWowIGNJZjCMy5IDfiNBoOIcXBNuohW2O3k/lwT1F77SIps3
ilHCIVRzds8DjeHusvNIFYNOtqdt7v3RBVHz1yB55Ocwaw6IG3VQlYbgJScy8kdUpi0gzbkJyg38
hMswQvijzIB2RGyLx62STKI9xNLKOppz2FkMJN7vrEinSz+G6WkNm6akZgpvzM79VeOK+jVu+3aJ
OHR139409QT+6Q2i3f0UBMbh1S7sOMvFVkpjfLX0s696XHX1tMXu0SuflYkYwwuhYip7nrFjZEx+
S9bA/0R6H9qbvlPfmfc+mA/BIEa4JWNyC1aby0rbsP5pzWfcsL5X02UyKnqcpgHCKRx3sBlQETSF
8Hw995bOfzAA0Wdv5+AZhd5+5AoF5zqo/RU1PvtwsQh++Imjiodp9FbZZWAVPPvaY6M4uVt2q46T
TLcXLF7kSCPw78fead2XBt/g0EdbC09ZeIHJMuw6ewGeHHy06Uw/3B6Dwp3oFQMnEymco9Fq62BO
OYa43fYnmlaBB8j1jxUMOzR/Gy1h2IjqTpj93INEdC/DWbWlXXP2QTWND7vw/i5sp+ldGDX/hvE1
rLSRj3mkzbAeiQ6ySgFROKxjtp8l+thfhHqVlFCDwy0unPkpXVt35TxMTkLhYiCCoGhE43zk8bZd
N9oEccGYiF5DYtefi1/UzwYFDP41p23ZZcY9W3zY0fWeHtQyA86VMmXvCZ/50bAQ6ABR+YnrfH+X
gvd30NfsLz0G8GEBp8fF0qKn4dacDUqyH2OM+VZlMGsGQXXXIWCeLuxepdfaVWscodExEQgpGDtA
qcFzBHTLSEMwmuRB9LF2wcoOa5oEl3lOvqUkg5FVs5r2zxp04pM02/yAQJ7lBb71oyz4uvyKhnY6
sLHr6tT08mCWCGxV2B1Xiwu/K8Scfkm/YkZoAu1FbRRIFw8sE255jgBY8k8+B4LXfFHAcRGL+pxP
QgNF+oZAZA98bsvljmnWHJRw6AP233FWbzqwvBpzFZ6bKFywQvG7AUo1jbwk8rsSxCCqwAwqeM1Z
uJWWOHpnpmkeynhVE1aezNE2dTGiLHFAlEGjk7Ym67bjfpDUxkXroGjGqedvDG3kweX2FwszhO7N
8Vzjga1FwKfAV2kPGU45trHAbJ8DFg1Y/wiTqeGji9fknsgluDC+xt/7KnoIGomSZDHbIx+GtYOd
fQprm5x0mDkGQfvD9K0ryYLAP2ynF4josb6a6A8kk5edDR8TqCKVcMD3cj2N5SzDY7+Mj5vBCMjF
pxT+XG28A7gWArXh+ukgJesHlFTNcMJBbKqdxS/7NjrgCf094jvsrdd8P/ZATUBIU0/BlA9V7+gH
5mq1EcEF4sC12BMrKr5aVeZy/Eo2AyN0FMyu4X0h+3yvvG3+2TyTAIDogSlN66hV6OmTpQOCSlBb
y3xAY59B9KV7VSkCeXUsJeg0qymiiF8J/D8jGbVoCfa57rL1EQ5XDMeA2yoeRmGdiHwr6Lj/dogF
cxgyl71fn73G6dQGwVOXIYMebcQXM/QSAr9FWxcAitvIH5k59AIcmNaw51/IXoVEaGlweIoAZi0Y
i1UtDOBL34bvekBy1egSmK1zjjJ4enMsQTZEECOf07oKu/EX5m/IIUKQAoF1sos6VUwMd0GrlSgQ
BWkKgZwaHPfQqZNx/r3hCi0m10CchWMFsBey4RZkjxZp37iTD+xrTkd+JAmC3DKfnIe2/8HUckva
6BZP7a95QTZ0GKI4RJdf+sZeksQReDzuZj7IloQnvOD2ccdefkSCcXoOjUUm5jxhhuFRKk2xejIt
z68WVU4d8aA/Ug5MNgmTR9HRyoSwKG/nba4gw7kmA3CtJkFwsxL4C0mW/yZbSMsNPWUF25aDzXdI
vXZyB6/gMsZ9WiP4YSwxgM4wrTSmGgLMYtNB/UFnjmbe7QRDs9Vj0AEg3AMEK5bcVZD6sULS7M/I
o4dmYfaSbV3+0jamqRmZkPSVLG90Ag1Sgk3QSfHb50F26CALP49GhEVH7IAh+jidpQ+6UgeYp6ph
ZDBKgINMljsI02iOaKp2+ov/2he5TroiRzde4AfZ2mx4hlNiu0PYz6IKsBFhnBfSgwnToNTcp2WM
fIUaV/qd3Ex2gmnNs2U9rbu0y2+GxUBiUyg/bPaqfLecyLjFZwhG3pspwEmrua0w/EgrEaUaVz4Q
WBGFroRuZ0WKAvA65GAONbQdL1EvCHABuDgwocKai8hUio+qhshHVTKWDD3yfKNgLB56dLHF1pjk
CVdWlYghL/sRGtgx4q7G5BJTDs22AnPja7ePGFETrMrIRk3JxgYSnjmQlyUebcFDMBG6ZKdwau++
NIe5P2YbRx2P6nXSlJ+yoY0wIG3TSsPPs+yIivDmkPy4cn1skmYtt1F9Tq3XhYt3uATlGhNKv261
nS2AIZ2iYRDyN0h0iFUIzRPjIq6xk9RzDq+3u8zMv/CKgsJQFgKrIZ9bYr5hKxqXYzz+zpowqaYO
ZENj5I+ot69+GZNCYE5Wek7HKtMbpvfcRqVsLNDzLQESkiL5CshknaQxnsdOMcpFNfKKTqi/JEEz
/kZrek139QGt0XfPGVv0/zl71B3m0Utf65gFpyZNkF2fa8A9BhN+TNP3CpZe5hj1W15vbP9kmgzX
fYY7Txu1yy9YYOLuoayDBDlH9m0D8xPYq2QlFrUqDdveUX2P8KhZoKGj6Yo72TyEI6SRRo0PU7dz
AEvYV83OMa0PdXqMkuXWEJC4YzLCrmRAiTvokGLrkp+of8abhzfbo0A7UZoQXBdATW9DgA2eZGa5
NGz9o+k+34+q80dJAHyNNr+6mcPGuKX/3NYmD9DfyGMcdcgo3gX6co/51DTHiBHd8KpBYEN7AE+a
Kl3GGZa7AD1SdJY4d75PiKxFezYSd/SgudQ7Vb+GRmQlVs5XlNPluuSDg9NwexZDP1RdYP/RCIHH
LsPCUnZGB2Bgd+xuHBsNtwd4ZBIHCoZVkXpTsPg4DEnIq31pX7lLbjbyY7mbFmB0kvxdM3XZEU6C
1lC9xIs9MDlclMptSRpc+oBPXgcO0qDf+6Do0/Q3HsWvTGJHM4ZuW4jht1b7sWn7Mkz6v53KAARO
wRvEdKZYB4cp3vZt0Oprsei1jt3Gj32i71Mn8ZnEHgKbPpEWwoN1GEoptThkMK+sMtQDl3EcMGaB
/2aVhP6fj5d/fNuv044yKlFsATdAx/0GKY8I/2LkvqA3JznCsyPE2b2wtmmhR1vTsMZfiB7G1CAW
ExTywg0NGvgdRXiAJLEjydpwPIS8w9UaG3CccH7MGzyWOlRpFTxTwytqyvEirG0PGabUL+Bl71fR
jvRk5oQfKbistcmT7hz23PykERTEZF/ZnUjl8uz7wd5NIwoxlFBN3BY9khTuZmGZLs3E5NcW2+Rv
YOdlqbIRDIEgXHGh+8nApDUD8mU01jsuwkWhz17+qLxHYoSjSfuFvTEfPIKXmucOGD6QrU7I07Kl
+9eiGgwYXGrsGSGkMKcfutkeQdfziGXplgN4M787ntLLGqVDpS2JblQO5JoNBvEv3aSegHMhSiLr
QPmZ4+EXZror0jFHJLr1bKqzxYenELjOOeqg9+1RGFZAx/LDkowN3rCJFXhVDf1og2k7YSoJSy83
tsdkXJYD9ct+XGG592eb3X4n5o4/7IGxRwATzR1IV/Hnjrvgt2Ce/7MzxIXzsup6W4PoZDc2nkSg
kmfktJuKUDioGgVGCzyxIgfWl91Q4YWmLWFKC98Tlu0BxnHNdFLzGmPMARZAX+hBTGBAIAmmaFIh
DvIbWsNvCg40F8PNsnaGwcI2QtA8atbez0HOq4YKcwiNiT4npRtXtSaPy3ye1iM6rv0HpsSyK74P
S2BqUxod4as12yeCyVNTbC5BAp4BoT8hHtS4YbaxL0ioGRaBUCh5pG/vMMUKviiU5QIs8MDfwGYJ
y2HJ+XMuMG/rTfIPBufLP6xSXwA93irZAg1ppoQUuYiA48oVruccYaZJl32XIo4cYjbYD/glQ5cY
m/WwAGR7yftWHSgiT3A5iu6WO9Y/byi0bxAKJB/oupNTNxtRDilVR7my4OoH1x1BQMhLwscqxoUZ
68TwSqfew8dp6x+APQUYdqdZcnLrGL1lU4YZpJkxXrqBUJB/I+bbgGPn/3F2HkuOMs0avqFDBLYK
tvIS7d2YDTEW7z1Xfx6+VQ9/S4ro3UwvQJTJysp8DaWMdC7jlCMSIiEMraxGDMeRFBnqKdla0dDt
fYNESaNIsen1mK3TxIE8+l7vHM20Ln4plVlvx6glUCRq+TZzmR4bPdCPObzSN3PohwdsfgjxnVbv
Wq+ilBlTSluPbWHurSDNSfW7YCuKsqTglgMY6lvRHVUO9rVXGtFvgPK12xmqdhNrWv2S2n2wGVij
22jM9UM+oBVat522ctAXq7sczSaw7WsrBhqpJNmwBVo0PpMlAkQsZNUcQMNTSUYcdy0oB9wVMQfM
qpRG8NdL0+AwAW4aMN4FpmgZKl8VpvqDqAaduoPv7xw8GG7sEQg6+XkTvQhLtKcuCKu9Tc5/HLqm
X4c+EKPQKPs7MeVib4yevg/bxnrWU8/fdmNcbYXVZNvKL6rvUeVrHAtOemeNgb7lgpLsWgrBK9vo
Ik6eFlQdIKEVCGVvg4nRREuvTA4wEnOUlynkhETKWx3NrB1b3XczChk7k3c+AOzCkEK1ewjuHHNt
rlewbhpHbGwZduu0myCbVcHwvdGRRXSG3loVVHE3AVSxNfqSlJt8q6s2KGB3FirePenzZKqENe4Z
P+wyghbjUMYpxiD11w2XR5B8o7JGZpfYautVizFbYO+KZCjWWTr7ZcROeJzYdTdZ6UdPRmOaJDL5
5IaYC9FNbhJIV+G4cdD0vud6U9P3r/BfDe34mwOmwo1tT6y7YqKk3jchjW3L5BJCh2hqu+AnFSIi
bTBWwSOX5/huSNPI2Qjpp+sAj9ttlFj9cYjaas3AM6x9n+2ppYHkieN2L4lXrmPm5qkNhmJvySr/
nqZ0GzWkgW80E0TkSjZBeB9izbxVHas56rEzvI61bxQbMabprQAU9kcMYDPpHcJKlP09pHnYShWV
YUCrQ0xPz9wBRCTdNtrdwMV3pSfaOh7AoIzGxjYr9rHnPCokIn2YrSMPZqCpUdye09yhKnaOGt/V
tt/ss0aBxhw9Rk63Z5lsiNrcBMoOlChtQL2uVslQbdthOEmgfpMfb4x4do2nWZ0026q1T0ZPbW3U
aQVPJ2+Mb8pALfdqpMzI6JRstTj6HVqspZ1uhsi4cxoitVSVdpOEpHYyjR/jJiAbDMUDM3Rfpu29
7ulsvZ6Ljm+kK00x7uIieQh6da0p3XMcFI/eRIujaB5Kg5uKVRV3jjLzbcLQPFqpj4pB2tq7MHLu
0lGvXEkQ2/ZV0x5RIOBMUYI36pz7OAxv49LCrgkcnGEEWC6l2ipXvS9d3+xUw642Q08Ri8bhVo+s
W/C7/tEzk86daAU6gN7o2xoHQd4LznNdmPmrbQHE6Q1FO1V+7e/UuNMIJw5W5GlsvxZDLp9Eo2G0
mE/R44Al92tjeaqzsbux/F1QqkIVRQ3CndHWXs3dsBgGiiaAfxmf2H6QGYxdgIraipStR4PNb9cN
mOU1nrxyh+tGC0ac60pbA6kc2Dybwci4YuOliivHlMi9IWUCM9g3T6nZGEddl3KdppikRLXTb3yL
rqSKSsvGS0GyBBoNyaQcNdqwwh4OnSeGNaUOcxeVQwEjCJSrwWXmZizTnjM3NijJRvGL3ozfCyug
bjWj58Cri1fPaItn29KHu3ICh1DllXMMSd9PXSfGU50GoCgpfG81jcS7Sy3zGx3q9ujbst3rikx+
0lWf+S5zVQVbz2pdVQEa3CDcqB+a466mfHZv2jUfw51w5RN+Xs2osLcl92uNzujY7qcwEeRH5kTn
FTLjegz1bk99j5RTDPp00MouB1bJHQk3xbLqHhOv0n47Y6k9RqFW0VEW6U3Y6oBPRBf/SMJBPqW5
3rqOkyaun8gm3+i5nxqrMGokKZ+tJHKF2xI28ZXPXpTZpNyWqp+f/BaH9jHTUjoz/i1q6ESF3BpP
IqAdHWrpX91z+pUXp/WPliLWzpvSN12jtU2L9MGx46dC1jQ+bKebbo3IIlZkoqh2FYBngn87AW1H
m0kJaSWhxDAOT1S94v2ITcirV44ZiKWcKhrA/w2CNAonNg252hnsew47NVgL3cxvs5BbQa3HsWuX
DnWNbmzXYZBSbuS2hYhO3ih3GTbXf2zObDBArbc3EYY5GmYdiVULxAZmohfeVYmd7QAb56vebrzv
DbylePLEnjq+E676LOpfwWlGv3V9QtsubKAITPR/Y6P1T0Em/1ZB/cRviw6hmX0PnTyl5ps4N+ig
J/cltFqGwQDmslEY/19hK8c3Ck8PoSl77GVbrgd1mx+mSilP2H+mRzTjuS8Ftk/qZ7ZbP+6T7RD3
w25EbOkQTd24TfqsofjsJOhLtf4KdLABvAtLdYJUQ0XOD14IMCW4gLE8armvnZyGH8v1GR/6Pive
2qxWt702DifPF/lRGYc32TnWLuW+sM9NPVmDtHyhWA/Y3ia1hZSfIgs0wz4my3sEBN7dl/GQ/R11
0Fxx1Ih1XyKaXkk0k7IsJ2AEkE3wO0S1uUb4M0VvDXA/5CkjHM31pPbj3LMXz0ob1mD8LQCyFs3+
mvtH20Zct/NCX9Wol9/liNmvm7ou11bXWhQ6TYO6w4SdBI1d837wK8m9PAu3PVyS+XLr/CrDUlL+
jv+QzpJUVLpVHQcxdjdmXQBKoA7zTEMQuGhRZRuwSelBMVtEyrveOzlWGjwg4GXDzankuqOA9lYF
dvskcek+qJod3Ra/qBOLnV6wK+yKKogIdOOmosP4ZLX+sGqKwrUqOrdZDUWcUJdsFSOgpaHWw6bB
Q2TblzJ2+xz0Vqylt5o5Ns9NhDjLqui1J3/O1K0IvJWastWtUXsFHLjL9fJJmepvYTA+ikw+FqnY
T85A7SJJTjHIaW0qXstZQY260V2NY6wrJyM/DEJVt5lm0jyam7FcP7StqJ2TUWsPVgvBPNS9v33p
7FKGadWis7KS6lzibIw9i+8pUYIXK4loG9Hw6+IwJ+yS9Le1Yd36TjptGxMwoEAP7NYYSHUMczpk
tgLMsbAOpILphq5vcDBE8+x3gweqkWiOfJq9juXwIgvjj59mz50Su/44s1jomUz0+uaQRyN/ah6F
ZqHtlAzBQQMmv6EViU4sYBsMOAdo1Wx2YFf6ow9SW0vF1krKdKUXerSZRPJNbTheQoUqiKTDtxpD
2gd+RN9K19k37bNCv3LlRU2waw092ZZjRJcgs+WGwpax0gz/R9k2LbWNIlj1UeZtwefSCWfblq2T
rXrDHraGoRBACroKfYcygLCQYR5BkH1ts6bZDqEerChZf1OzbHRBB6frrppbblWQ7TNE+tdxbXm7
znJ8So0SpFQGvUUTs7Oa7gPP5xS77dG5PMgagEIJD+vAFSE/yMx44KwGjAzGgMG0b73ZH5kWmXLT
Bl64S30bEDstylUYxl/0pimpTBhvSh0eTArNJ8/Wv0QhqJdSG3/XevPDUkt4gSmlGgOAz5YERhxl
kXGQ62n3GMn0xcvFV78OzVWed4BIdXk0df9uUsYG7pge3DVDlW3jobRo6zMNVqB2K9HPZ8mckvlo
WeCtCmSyIgs6FUGjrMAk/PUSJMha8IobUJ64rwI0XTU1+Fp0Ne48uPWrtAG/pXZGuaZprq4DgGLg
IkJ7pQ3VY2b6z2Hv3SmK9T1ow8cpNmdGkXej469LfkCxu9SAgs5MIgvGww3Cv/Ke/P6uMJV1LuKv
U1x+IyaVFJkqc5d7Q30TCoSps7SH7w/+U4+94aAbENm5gw/3rMhvURttg1G81MEEhkS8GJV150zE
DTYoeNB4dKsxOza+OILbeMY//gYwCT+npgzbxvRy9aGONvEQfQOcdgDfaGz03so2edDdRXVJf4CU
YYfyD0XUsD9OxqQDJxgAu2FeVqvUVnWlsNYNs0h/JefyjcFjZQy/ysGjm6IOwXf2ab2PRPsXJPiu
7+23MQDU5KjBvWJa/Q7AS7TSudatUsN8ZSG82oJllqjDs0bPysM8chPU4knJpxcwx96WlsZGtKiQ
JJrdbpjrTe9Yb5Wa3XoNQOgi5yd6WhLs4IWx5mX2Z+7vrcvYn/hQn3PRuzdbFPz7vsGlUg+ee189
+ZrYB1q7EbryqjdA90W+E4ARTIpiazmlPwoF89LJ3HJvJrDFcHSaXL4Gs1lWYnNgewB1gO7zv9K+
T2GqAawZyCuS4kFo8sGDlzA26k5t1TeGpV9HmvXVGfx94NQHmFmbJjCPICCJA+r4NUeZku5n0ay7
Ce1Uq/Buq9bhRjPl+5zm3onWMmlHDRAYw3tgfmXySpOS+uzwWFfh90kgtdpB0mHjJ3/VFuRBpxrU
JsvkLc/jexrQ3lo1qEb6ZQ0LJ8E0R/d/V1q3H7RhPtABKXPIQQES/iazADomgFG3kS5ogpdcqovC
51DVtbUN1BkvNZLcBKeENaACG9jcQNW7TZXbKCo4O2Mmy7TvAeU3FM3El6oD4CbJJG9VRIHvvd6i
JxO09VaatXIMbJ0SQ+qooEXaZpelKO+Xqe38BCOjHUKvAXNVgtKXY3rqesa4dmSxnRz9i1JGFIW9
NscTnv5lTGn3mBbUY7TRmHZ1qM6y6+UfoaW9uUqdxLtXppD97lPTqI0EZDRpW8OWby3lvq4or2nR
0NzCr3jqkdqkckofEODXW5Tq+feKJteRTnh2qjzte1jBYGwmT9/Y3E1WeloOWwAo2u82V8AjFfQg
uITOFrtZ9CUy4l1NwtcUEzpl3DpK4Ee6HB+NofhjOObGVFhg6lQhERboL6Oi7WwATvsRUaITRRf1
JptG6zRpZKRZRyFJF3RMqB4a68wb260G4lcvahyWtOdS5scyHR+TjL5h7ZHXGQM8tlBp71LNOGEI
om0BFf6pFAibju+/tJX5czZSWsVoU61aOYw7PSaaqErzLdAib6PTI18HVamDzQmjtbAheQZW/WOk
47OKQ+qutecYe03N6LIPL5Tk4/UoZ9GHHOQESSpJIci3HWWHTRtM/RozzHhTIcJ4A7HCB7rrFydE
so70mkb4Ff6wtidd7BuaUjsFgkPoafdo2//UJpuWp5xI19RKoW4CyM4pAu1vUPRz2Rvqq+/0/rqI
/GrrD/Bly8GmrNZSVfbpU65NVQP3ieTeYx/yj7bex1n7MCaDeOhh9qzSwFTXFnWjDZpsCHdBNHjJ
zRaRcjUSs+57tbJ05caH5jWS0Sii1zcjitAbUYKCl6W3J+e+y7vQ3MZius2N4VGl7nsScf3VTjqU
qoNjMDozgOroAE0evGQr/MgtsOfYqDSxCGIKKAVbvBArnxLHfArU3DoxJ6iBGsafVre+jkUZbSiv
3w+a8YaXaLOjHfM38yeS2JR9Dfg+zPNnblgPsa3d2A4l/5yQuMrHdudXMVkOxfKVHjUdk1N9gxvH
HBSAp+wY13GNyyRC9Q9RnFM5KcIbrhS3Ddo9m9rUj0B2/sq+px6T/6GrCii/4zgrw+o5cJpileKz
AKo/PAD4a1Z1arlq2/2mtD4Tg3yTwov/JBU697IYXmdtvTzK96Mwb4XFio0FBQbldhL2N1nTktZs
ixpOraz8Fkyqr6g3kTo8ZinprqrnN2M7nJS4y+hIU4jXpHMKA9KjTKEh03sRVe0GY0xVIsrUfsvm
GdQ9ulNQk/XRfAwTwGa93hw0Nsm6mpRnPVfvcUJ/AZDyMjgj3XhtBH3anGaAJOJXpTtN+s04jesK
XzCE92+yIdOgP8lDSw0IkvutJmaUf3LSAuM0EnwrX4ITaHtXLTtKaVkKNo1aklkgJ66X4XPUTL8h
SL7UZg6TK8OJ1RO/auG8Dl1Fnu/kd75Q87X01Nso8amoyJk/c1dJPca7gHMrldJfxwYddD2jGWW3
1imekCddNX0G+h7rKuupBCqx6wazPyiR1FaZIeo3EcvivvAjaF7gqgC+IWWjjjLgRmSl2yEB8GzW
oNQb8IBv9DnqGyEi7V54avZXqfL2Ga2QNIKuPL96KLTkJplk/KBz+v9S0ql80nqSLWtIld9113Y7
v+jp8aUsMDPPxFbpPBqmTUaluI6D29aA16wqGVRqAaP92JVWe6zBce9kiOAKDXip7KYuwo3NqNJs
S406C+D9ruq7IZ+pxuQrVKHDp4mW24zP9nddidkRpMDhrlYlPdvIhLM1qVUDPT4eLV4x/kUpnlzG
1FIXayTt9H8FDqe2CKzW9ell/akygFArAAiE2+gPhKC7yHN+NEJeMxE9I4myFD/2wjxsBSgt14T4
qPXy0UYBfoUWxwOwvCuSUue0Jea/v5NFMYxM0Y1+KN1kxsoosn4sS3lFG+ecMsZCewPat8LdoZ+l
PaYN0LljB0641OTn5G7+R66YyqISTXbpWuAjKogSNutT6V8uK2PMkl0fKVYsFF0yu0giq2pNVxHj
g9k0nIpVt4mhv6+8UP6igAik09pcftmHypmGrS0UXnKVoyPDpY5Ge+jWnOJWVJKRlcGWZkoBX1pF
6GsE8R05xpVXzhP8wfctNYRbm+p/5rWlG6X1Fz2RX4Bd+Vc0Xc4s3KV+cANUE80HzUR3w273o9O+
oHPZ3qQSrKnuDOJTmpYUpP9du6qVTL2RznE91leE1lVOQSG+uv0+Xr5yKZmJoAN7zgi8Uyy71QTz
JpjaVWE7Vwbp3OMXu8OpoE7bw+ScUjuFwj5tZ8AJsNHLK+rj5SudeWre7Wvu0nrPxWoC7ArqMipB
EXN1BK2Abcg6r4tVPtSf+xBnMQ2lbirSDmPV7dt2KztznSswNGWwvfwlZ8bJmRfwuy8Rqo5oWwQF
nBzgBZQ4JeD6pQYL87nHL6ZBLVhGtEUnFyLfDZehh1xrTmqfP19+/MfbTDr6v78+1f1YNL01uXEG
j4BGVgWD8/KjPw4acinkO/VaLgpIOC7W1Se/Lk95jMe54YAgtwxtpej1wS6V70o7XFFj/VgsSC71
faesteRUIKCHbyT6GeG+GaANNPmPWsDctzpxZUH9F/b+NzYhzPfvoIHNUOPW8AbXdsJnWqs0VGR4
KAAS6Lq1t3Rzm1bJfJv5HeiKfkXC6+OgJe15J71fZw430JAGp6t2PvxUxOjWKv1HmFuFAwlQVYor
n3fuRQsRRzrTDFVrDe6U6TtvfJk71XDe1/3w6/LCOPeCxd7XI+GHnQ70P0LiNAr2NhiVjQB1sjaz
a5YrZ+LL0qhbjP1IhitVtyAvUUvnYJJ9ZV711EvWRWL/HdXxysScCQBLy+7JJn/n2tu5JbI3NeUe
S7jC/Jz0Ofpf/047ghjodCaldzLVmXZkrwHCQRUPr4SXM+O0tOjWuo4ma5tN7lQLuHmOGPZVPWhI
H9my+c6daHooQFtrHCyF/efy/P+XIH6wf5YO3YYxhVQTi9EtlHKEuVkdJ/p7CWJxhW5Bas/ejBbI
W+s9Dnb6bOAhgaKEhUKIb7yIViZILeefO4eWbt6jQIkLEk3rJjXNvLhN1FVf5PPlvDiFgF5WuuFB
kx66K2nNmcUiF2u/yxS6TIFTuoH/JDxwpjZxjHrq6+Wh1ee4/dHQzu99FyX4yUAOvTByDbX0bu2o
wXa0K1JYQxOwd+jR40aJUu91auo22RgtlWywS+E93MDuWGUAthuoRF+z0EtPeS7KTWQbtHGtlNwC
G4H0aHRO9DSg5biPKPKuAY3oXy//9jNhQSyOolo1dYB75pxkgtDWy4J2ZCEOQ+VZW6MZPpX0S7k4
rgMdcXMqKvbJ1xt6QRE3weJQj/0Vt7gzHyEXx7VBzyGcDIOef1r+EIOm3aKEWOysYbB/+QPN3stj
dW4ZLcYqgkSWU1DR3Kpw7qjlzWAX6w0dhWsp8pnDWy6uFxGSBKpmcDeCOUvZCyOB7URvfeeXjnB9
ZKg2RhhXLzYOyc0qrEbv9+c+bBHuSqqKqRNy04jh3ApqmKy70LyyO86M2tKmPA0N2zcVXXNBVq+z
HFqwaFBjkZ87CJY+5UWTtXHmqBoa0VZD19v6o0LV241Rci0nP6fmunQrBzoGvrCsK8JHKF4lrogV
3fbQD9AMc5JboHs0E5Fu2CaIFO8h5jubOIbtXNMI33Jx6za6WV/Zr9q8Fj6INWIRyzgVIjo+Wumi
1iC/TyBhnFXjx/IOyBPXEZTCstcpgHaOMtPMJ7FQcXNiKkCDcqU6cG5C57+/i3Y52JWkElrsCg00
QzVBcYrQeEEn7pMrZhEtUJTO7cwj05vGYAPC/VjZo6t0cnd5tc+P+WgEF9FiRseklso2tunyA0x8
9ix5Rer7TCASiw2slQKM8pxk/dcMA+pn19/ArqyQ79lc/vHnBn+xVYOqRwO9RJuzodk4hAUUaOSG
DP9KZnLm8UtT8abQDOxBdRDa0THKv2YJngefM+EBYLFYNx3pdUgt3801mCEA8iaYMzCZPxedrUUG
DdSjHJUssE9cOoApBZuM9jGqQlcefyY2W4t9FxNVKiBQzikooqfAysDl2zdeMX1FugHNgBA9uo6G
YZM3j5+aaWuxzSCGNHB4C+/UJl9S6HGyvNO7a19zZg9Yiy0Gz2bScme0T4Pv7fNJu0tz89vl330u
XFqL/WW2kp7TyLOjRDP2tt83xyZy1L2SYGfiaJl92yRQuFDtM3aVoxgbFSXR3eBhczwBKVj5hoc5
0+Ufc+47F0c2hP4uN9Hvo6XQHIhcIDirz4VBa7HXxyTVI7/tR9cv5jYOmjZati71n5/74Yt9rllm
SHR1nJNpTvETSkbFLlIBCVx++pk4tbTmnsY4drwqzCG0hG/D4B1a2HK5F9FBtz4XSZbG3GqqC6eo
xej23kOb3Dnm1zC7cgaeKTksfbljC+2KPAG3ECaWq3v9UzlFP8SIOFXlPZe5feUYOjdIix3fjyyd
Ig1G15Ymzpuovq6yqs1XTaCuRURz7fJcnAm5SzsbRSkKhIM1lOi19mGa8C9ElWA16uJKHJnD6wfH
nblYp5NZd3o8sR0F6M5e3sjIBJaI4v5t0uUrPbhSBzr3GYsFq06KOkymRI88lT4CwUAQqy4Zd100
XZPtPjMhS/caFLuyFmmfyRXOFnnVlaGDh0uLb30UXRMePxMvljY26AyEoajQr3Mm2E569Sgq50pc
PHOAGIvzCfggSgEp5Kc8gFwom3gEc+OFHeQnQzn0ahnv/YRqLwzn39T9lSvL69wXLVaxMNBwRqzV
OWXDtPEFCmko3F9zUTj38MUZhetdMZS2ap+KwtyCp/iN06h25Yef2eXG/M53aWY8hn2cCcs+cVnH
ZmTqkoOIOuWUwTtB628qjokNAP/yJjw3OYszqwfNpXElj9w8xDN7paBN+zWEqUcNXqFFjW6FRBQX
WJxiZeVPTGabT50iYlkK6p20aqcJMUMx+ad2VA8CcgdsxCuD+PGuxIr930EMgYGWQ6jlbmnG+hZh
H9ysQlIvUzeazeWhO/eK5boGL20ITKtO7SQh7nAj6H4Kpbjy9HN7Xv/3A6JEZL4xkjTGarhBHRwj
g2e019aac62VcG4NL+LjCDKr6cYOFXqjBmpuaD8dTV4Ruf94bGgD/vvr7aqGfINUmxvVOkgf/CCR
0S4nc/+ZoZdL46IxSgFxaWTrRtyizo2SCRuiGurPHeH/GQ6924F9WffomkSMDKr4K9ENPxvb/xqB
J7j888+M/NK4SEOuQ3rItFMZGCmYqTrNOgzlLz/8zNDry7hntqDnE99wpw5B1krBINaDvJWirvOp
vSWXzirmGNuBgTCN2wNa7MZhh4oF4N6Xz/3+edDeDX4wwCFrKqTRJgdSKxBjdMb8pwnw6pWQdyYv
WHqr1LCvKrsKR1fCCnnAkgxtJUTEDAyWpmYTQV55q7zM+hImYIevDNmZmP5fAfXdR1EzgVAHcdj1
MKh6QH2hOKKwY+0aC0Yc3+igH0eB6/IIfry8xLLqW6AZm+gWgQnnHYgZEInCK5/xH5rgf3MqIedF
9+47QI1AucdKwMWIUHmwEi4DyFXU+V4Erb8fIAzumq5KTlD8872aZu1mqGdkfGcrv3Knbq/UPc+t
8UXoiqbE6HAWICFi5DqkTA2PXrpmfC6l0xfRy/SqQGmUgQU+S1vYwzBs07yQG6UIrOfLc3RmES59
UrzR81D3UUZ3cO7twYBZ/Gage99FeGLUP/3sWqJyZuEt3VJEaBsTTkiTG0XWuk9cI3mexD3Eawgs
fy5/yrlXzH9/tya0som8PIszd5a9r18VqHf4V6MtM4D2zD8XkpeWKRUsu8AwOQ7Rmv1mBd3PMei/
pGN4JRs5c9ouwUW+kuMrlCWTW3U0fIArok+SDP5K0Dspw/TKjeTjjSm1RWjzkQWIKs8b3dSITpTr
cT2tP7Xn5X81iXeTUOcmshIdZMq+657LWQov4Vi8PMFndtsSWpRPuZ+Uam6flNZzbVgInZ5+BUB+
ZTOfWz+LzRzSEEzoAstTP4OLYVeGwVsNvtS27kP/k+XDJaZIapmHdJGQp0TI777dv+WhvJ88TshP
jdESQNSrPRltY1NXgugKNBABueKP7ILflx9/Zn0uMURaG6PApva044u7KcmOE+gnPXDRlvvcBlha
DmaQZioDrcCTqcNBUb7l8IPhZ7TxlUk+9wHz39+tTyMM6lg3o8xFjS9NgNfqXwpbW5nllXj63+n9
vyeTXDoOqtTeZli5fQKaMGw6+MbrMMIKI/D6dIe0ebA3VZHsI13xH7ssyFwMl8IbvwQk3XcRSpqK
lnwdfIh1CNO2606d2u2YmA5iayK7qfrQ2Sad0u07FU39YQyglmSon1+e3jNbQF0EBs0LbROUgjwF
vVlzR+l3Va1Vaw/t2QhNJejF3rC7/KpzE2H8OxGxhlRjUTDRLcILzcyD8aEvTzdCXolEZ6KFqv/7
Ar0BEgrdkZNN/grhWdHCGEHtXf715x6+iBWojfshVk9Aoj0UMpzCgx3rGOE2Mj5ZzlnamSchrqWW
bZqnGnbLuhojDXlheGmF0wyf+gjhzHfxd3vBVNXWVgZVnDR8dGSTvEXw7cbumsHYx2Mklg6PyKN1
AuyJBAj/jOZz533xlU/dLcTS3rGonbAF7jS6jRVAMsaxSfxtk/LKuMyr/X+3sFii9KQdV3EX+Lqr
2GWzq+EjgrKGlH156Xy88MUSmJdnKfl9FHGKBcbXyKZurTnIFWilPGCC8/fySz5O68QSnhdpRWUm
hUxdpNgExFDlYPjBlzGOTpqTb51AqJDthu3ll53Lxp3FXlZlAFuwt3OXqvBtGqvHNmpOWM8cIei6
k3CQhWsxkBxHdYe08qGGhL2xFeNKJDm3zhYbveyrSoo+qtweGlcQew9+V73FqFVe/rqPK1NiCehr
rKhp0iSoEOf2oucRyd4t2bi1g4W88qdo2CEI1ZxQcpX7vCi0m8tvPbcGF6l/04iqkBb1rtqodqVn
/BiS8PflR58ZryWOjyZg7LSBzCC6w0DOvwdBv67CKwvv3MMX9S7onaKDfpS6uFcFDoozqNobyqQi
sYNM6ZX89dxLFpm+hStbbEqrpHuCOEFnoX/YKP0Nzf9487kxEv+GxtE3IzPoHLBa4lcLd84zf9vI
PX7u4fNnvYu7TatXZm6UNEpli5yyX98lhv5Krm9decGZxWPPf3/3gtCC/gAWUJ6UzMIIHklbXOau
jP0ZGKiwF5s9xAqw8SZir+Mn7aYMR3UPZxK6umLKYwubfe2Y4bAngHoHr9GLxxT415Xs8ExYW+Ib
pyBruyyquB4pQttEg/01UlBHN0V40mPpokh0iNX2yss+ToaAdPw7il01oT1mIcQDt32dd99FDMvS
ee5KyPdtsr+8FuYF9cFZswQ6xr5t0x2Q5kmNR3Q/hxhBm2jbKbTNrb5QriznM29Zwr9qrN1GbEvo
BVriyfGbx9Crn8QUntq2vBKwzuzJJQQsSyF+Z6HZuZ3E+uilzr4HnyN9CLkI8Cj5WnkcWLFLlfXO
iNLfEp446qroW06ihQaGIjxKvfqV3XPuSxbzLvoq14zK6d0S25QGeBE8NQdw5OUJP7M35SKwIxdo
qbaR0Q6alI1Zn2Zi5OUnn9kcS5yXn+t5Xs3CFIHeADb3V751p7dbJE1WXfMrrJ8vv+bMWlrivZTO
oh1rCtOFkXmEMv4aJuapT5WN2kxX0rszR+4S79Ug3hM5yuCdcnb2Ws0BU7WjrOEmo3+1kVE+3CoO
5Oi0LtESNdMpvzI5575t/vu7wImCTm9WCIS6iY3UaWquVBjKaZRsyuRa8D/3ikXwD0qRm0HIBR2N
22hTJ51NZR/2H/xCiZJPG8C2uzxRZ1aatVjHDQTdavLpbEXT+NAUAUKbkRpdGakzm8RaLONIQZwA
VePGNZDFzpSXJkd+T1xJkc/8cnVxxNh5OIT0Y6GPG+0xFMbB0/UflwflzPAvb4V2KRwPGUrS0gw5
YRQ1cUTY4BC7Srs/l99w5thQF8Pe42aSYxsgT7iwrrPqRZQK9A+qSbObXldfCbfnhmgx/k6U2Zo9
FeYJOd/n3MAR2Pzcvc1a3tuSOgLaT0+ca2Ffvda5hdaKMwpsgS3jcHmMPv71WFos9lltCy9Kq+mk
293JjOKDNfTby4/+ePit5eWNlopdxyYKW6Zq3HkxDri5eCtxZo4Ldd34uN9efs/HC8laXuMy1XKw
Ckq1k5png6vEPsIbcSsOuSVqpAaV4OHye859zzyE70JSEspqAN1p4AYHDfkP/Xha4t8RWVjRKb/y
Lf9V+/83C7GWF7huNiEcegkzG1rCxi+S6tDbWENgmusfpI0EgAor8e3/OTuPJUl5JQo/ERFCwm4x
5aj2dmZDjGvhhUDYp7+nZjWXvykiejOLjhgokJQSmXnO58LsCnFKwYgP+/240+24OMYFQKilgpcy
KwA8GWy4RDcaKXe2DY/SQVF6rOLN9tuVmbOsKupwc59JLEmUi/mNmeJ1gonZ9Tf9eUgzl+XEempa
WMVpyEjBngbeyrANTcIR7h/XL78ykHQxkGzqzHx0yBzZ2YsOjw19/MXm7zOICRcWxPV7rL2dReAU
yplhkVaT02TUGZrjs0dkDjcW1sqEX5YOec1KofhATrkOsU+bHN0sPaQtRJgm+9pcp4vQmYuJcDpb
+gnIb7BVmPstgen81Mf7vo6SApZQ11/TyqMs5X9S6R0Gw9FPZW5GOZx27fbeMdqdBov563f4W9f6
bEUtHmWGAiWuKYURyJAdh8EO4Xe4N80fiKx+MZ0rVt4VzsWQ3vZz8B9h+BuO9BUQe6PpH5E68ST7
rhG6sVuszL2lRrBuqEXrjI2nqhHgfmihPcMEWT2IEtb32vv1Z/78/Gku8wpVY7QwUrXSqKJojpfT
btSAwxvBoa1mODxNRhZWLps3puPKal0KA40ZYqm6S1HoMI1zQd3Oc+FNN4/mx/WnWbv+5VX+E3dT
MKTgCEbIaSjgG2O3t0kPAK6Ar9z1668MiXOZm/9cX2kJtSp41UQi5g9jL88iQxK8LsoX0HtQx4ZS
b2O2r93p8oT/3ImApmRV1QzsevlWynPT/bFnDabMv13na50YSEsvbjEp2rbImERjX73JWTsI+GHL
hG4cF9bGYhHWANGrh6o3hlM8z+TkAMy2j/WxDy+GXRuq9ZXI+Z/MgpUNaWrS8TTH+jllxUkUdCOq
rUSbZR5BcT7AqEXgRBLbWghZ8DtgIRQ2jDTUYRb6pem0bGPr3ELKKsYg69oPMBC9pH7SjXdYHHuy
mDfusZL6MZfNbI7oGACwdhfVyRCkWanOgsOj0c3dnd3qx1kVt7A6/QC+A/THIqXh9WdbGf6lWpHA
f8pRQh9PjapegKmAYyq7iZ16Y+hX1seyTaUqoOgDoCONCH1wzCdwwrwM7JcKykiQETaeYWUSLBtW
uIR4VSS5jNwC1mTWmKiIlrN2buPxgRZusbFSVmLwMtHTx3ki807hswAckScHef6bDCmHOwaxXCAZ
h0NMUpHUI8za+KBaG5zF2hysbgJT27RObCxCztmvAuAAE2rLjTi5dn36/6GFQlMy9+AQnCr1ziy0
9Vgk6OD1fn1qrY39cpvmU89c+MBHsNmDxbAOXB3V71Vmv0z1/MGdLS3JSokErLv/fwzpppZd1pOI
dDsP7JJqYT8AdTUBOXsYCXUw38YERLgyi0PYolseJW0ZNrNh7AsFGfDGXrAS5pYdRXQcZQn/K/1U
6JqA2jmrbnimyo3Zt/I2l+VjgKOzhrJaRWndgARX73pwvfRR+Nz4k2xpTVcmxDLN1WcNupLBLYws
YvsDPoegbYUJLA+uz4i1y19W1j+7pZk4UKM7nXuKmfDyiXg5ZMQgbm4MwNrlL6/un8uXE7C1IxyP
I0m+622Uke9jv9HasHbpxYmCOrFTYackEUNlROfuyS27HUmy3fUXsyJ8NK3Lff/56eBKoOkOPpZo
LZHI9u8NW4DqU8OjtN2lNvivbR3QxL4vyj5Qbb6RhV8JnNbiaNFMrqtNxNXhhA/XZmeWPbze3PtW
F089BZf8+sOt3WURxRBiasPW8Fk5ChKm9U/SP83oAnJBk7x+g5WFt5R540JDPwDqgG5YSUOCTjjP
tHV9o815ZeEtZY8SqffSgs18NBffYw5AFYz14TenTaBcFsfrT7A2vRYRrKZQRjcFyoZKtL5ZvOMw
4yvAGb909aXusdc1Agd8+Hy4F3cv4NMnxf0xoxuvf2V8l9LHWgMuLNFgvKOgXaAdvAqdu5bV8EdR
X3yAxcIe0rxgBklkNEHWF3V2Vd70MpmfQFDUN8Lr2kNc/v7PArz405ewWpkj2cx+X4FGDuqGCcE9
ABrXR2Flli4lj8B22KBmcQbJIyIeiPJ7JHwer1975WiylLx1HIWt0WnoSZIbWd4nlg6XUjB4R6+o
DaArxo2hXpmnS90bnC1SmzcZEgZNtR/mpPetiv6Sqt2QGK/FwaX6TaBzUjAFg6umIodxnI4zgZ03
eFAFDCxdt/UnAMzihtzoJjy3Oes2HmxlcIzF8MPVQh9cKI6jMXGNY+ok8tYeSfZwfXhWQsjStss1
nbZ2etjfpxRsMPBzYJqpQGs3yVE0hoQpYb/VX7M2QouQXqaJE4ucEViNzDdEwCaOTHextuVAt/ae
2P8vkxptUqKfMnISA3uVjQ36BK304PprWvvt9P8v3uo51btZJyc62L4DmVBBeNCx+YtjvDiPuh23
xnoy9FOGPZx2HH7q9hc/0o1FAHeZzEzTGUQ0y+6Uo6nMJtaxL7eEQn/PkJ+kvP6jDhytvoeLvnOK
rfq5T1ns5U1i3uiSsz+uRvK3mbjNHYDILsw1XRl2mUZCNDaDNVjgw5vMcF6WhujuiQ18CFzdL0jk
glgPUOCOUJRr1ZvGyNZJeGUgl9oaiFIaaCQb4yRzGCi0paHdwF5T7aAfTzfmykq8XsprjHLKe1CQ
9VMtqh+EoQcRqXR4mZPfApqb6/NxJaou9ZIgpKLjhqJj03Vib0iOefM9JgeO3iR66bgi1e76fVae
ZSme5LnVp1L0OqxqhTfqv9pyPAkdprNTtvG2VgaELcKb7CeRF6VjnyZsnrvcbLODblXZi7BHsVFX
XIlx7HLrfzZQs0limOAIBB5VQFbTnzrHilygkNuRH6FAe7n+rtZucwlM/9yGpA6Fyp7Hp8a9q2oH
wDO1HxMgCuB8TtqtjMLaXRZhLgZaS4PPax0Z+YdM3gfr3lHPcNRFOvv6Y6xNrUWok2nczGWJwwA4
FCC1zzVQTHP+ATfZZ4DKT1qPEgMZUCi/frvL2/ksfCxCH+FF4wwjLP9k1uwzvT/mlH/t4LRUASpb
WgCUwTNSFY0dOBRNY0K6Y+g0UgtTZpf764+wliBb6gFrq4OVVsuME/zv/aJDfhXNpLAJGe1dQ2Dk
CXrzqdb7OpBVd+5tc+NovrI4lyIeixMs+BbgeXDig0wau1L74+jlIc+2NJori3Mp3wHQJLGdEpWZ
YsiB7zLKI0Dut8m41dC74llh6pdZ/s+aaXgPhzMKJaVhsiMM7fdVp/mlZX2rTHUm0oHg3w0zuFxr
VfZjGOa9WardMP6+PnBrj7eIPXXlaijnQkat4v6ud9p3lk0Q3czWxuFq7fqXv//zdBQUEDHXUMXg
cIomAHDt6z8AiGysnJWFupTzSA4Caydbcqo795uq6F6IrvJmCe+KEr3LBSpbMaCYG3dbiTtLhQ/v
61arNATR0eCeDmWfDkhKVvtJ992hW1vn2k0WsWcWeQ//IXgmuP2TQNmCW/AXhOVujkYNAFC/NuqL
iDNTsN2SSZ9PmUr3DYcXQ6d7jqZtnOXWVuXivJVapaYmtEpGMK3cgaeJWNDC+A5Yxa2D9ModlmIf
UMdi0Tg4SBcG+IjNLQWXZDQetOn9Sy9oqfYpZF1rTpeQCMVDzzUPNAHodavJ5/MmL3Op9GlcloG8
QNoIfvowDCLMwLc4IYQe0srOdlOd5OCUurCsKdhwAe60Y7exHFe2GrJY7q47on2h1eaoTEb5XTk9
ve2EQt/C117bYrXP8FSvOwqWVpqXIgC1VQGQ0+ShrTlbmv9Pn4DaS88S4XYzITgCRC4dnlN3Ogu9
f77+6z8dF1x6uSrszG2LmYiIEvUK2Fkk4/g219E5hgPgezLnL8wA4qyHB9v1G34aHHHDxTqhac4z
2xn6qObNg266+7pKnmVhhV+6/PKzpOrdhLttO0QG2t375KzXoAjmX9k4qL08fidpLQ13bjAOnRu/
gH9sQ3HRaocePPjd9d//6SLHLRY7IytMXmlG30Ox9p2Wr6ma/NQGWPDx+uVXhnt57B5iOuVUKxTa
Us40+0MEhbwY/C0w+2QFOND71KUbA/1pUMeTLNYFeM6tbuoAl7eJ5RXaz9LBibJV4Ev8NFX/xZtc
Vsw/W21XmG7PdaYiB+yGRjzAejQQ4IWnxbNTqo3QvjJl2eLsPROa4rwiVdRYY/rARW9HfKY06i7y
luvj8tfX7D/nYbwt+v8P4jgyNjRL9pEGZrDfGLkRzqlO/IExsOLzhOmZ3+c6WkZjhbLYLOxdSln6
M6U6P5bJkOyrsYZ96WwWTxwM1UBjtn4oocjykYtGz8FsDi96NqtwsHp1I7pS92GoBc2iJdlR2ZjF
NdyEbxPSNXeAsrLXmCfJCGSAXn2YrYrvWhAWgKMa+ptydkF2o2C5gaBr10HcWNZOFzBsMhMFYuhb
RtzBDVBOFUc7p3LHZtae6TQOxz4WIPEU4Fs0XkUAh8wuGrpiAPIsVxXwJlbhhiXn8NboRXvPU9Ld
OTEMqL42lMs91JpMc3QN1LTHLgnAyjq0EGOVW55DK3F6uYN2xDZZ6tSwk2/u66YMeOdshLW/p7tP
5sd/9k9SykyJC/YCOh4f0Obh4KSuQmtR2x6rxOp9W2Ycyh7ugGsIcAhhHdt1LpHB1BV9CKK0+Sxd
Y6tQu/KobLFvQLZrV0NB0BGs6kNmWu9mDAD69cWwdu3FFtHO+pwjqauiESasoSJleV8xyb7SHUX/
4+KSIRWk4jLFam6qW71shY/SrOPNDQAyYKycSksE159jJQIuk06G7WSQ3Wd95JTJPh/JHpJ2eB1l
nqU9z/Tt+k1WgtMy7YQF4vCRc0T05vkCYW07sG9EtfEIK0OxbMCED6t06h7tC7IbskMiSQzQef2l
3C2GYrlFMMYaWaMrakhIeo5HSzuM5rDFRFh7/Zdn+mdvEEkzMWCzMUVFPt7YepH77pyOvrJR58sn
QHuzuS1+XB+Gz5MBeJbFJtHCTYWYEyatIWkc1un8revUsUFZPAE3GVnkMM6HQEMLcalVGxmutbFf
bBqTMwF3WY3uyaEPCkhm+11jT9efZ+UcsmzONBPppAKprKjtnDQ0ShXDByrRd8OkfcMxXm3Etb9r
4ZO4tmxRYFMu26lXuE8475pjf0wjcWKRNdwUlVe+OIEMLK8P22N/Oz2NL/2L8RN2ffUffqcd4/D1
9frTrkzzZUpFNGWnA9WELh3jW2fqnj7HGxvOyoFrmUopGqXPQ5sj2uQdGv5U/4hG2qNl0QPLYVNi
qtb2eCPvi0psnbDXHuayHv6Z9xKsLtMiuKU9FZDSNE155DRNNibGp+kHai8tUSY4pw9Nj4NKQkhU
9tM+TeWhrGE0PiHFBSMj6ySHcSNWr0zwpUFKalkmuqUSHLjrb3I4CvCynY3C3tqlF9FhSGZtRJFB
oX9VBHJ6QJ+Gr2W/r8+ntYsvggEAb5ORsst8cp4s7XYwf7rTxtfsysJc2qJYwEdMMYyHcIKBLTac
W430lzR139q07/+bhftkTf4thf4zgahVTy0FNShiBtzvTUPkQWajBZxJCeCa2dcgUI8kVK7iz8oG
PnvujOreTkcaMtOwD7GOI2wx0NKfdWMO+y4ZdqnGq5/XX+7n3VWYgovzgW1ypzJit43MDvmCxJ5P
okwPhl3DLFRmv8fU3QkXauSy3CWFse9td4YztPYlnzaKstn/ry8OduIk8XURAacXjZV9mpX5DoHL
1k6ysm8tPUWynLfgxuGAElto44PNZ3crJrMO4Staneg8NGfo4lpg5eYSTgUWUOjUYrCrrUbfZbTz
GPwB33JnRnsLvh72ylQUNOxy2vpUwWN+MjuWbV8dLKoSq515xJLmGzpCD+B9w47Llc/Xh3dlgi/l
YNo4pU5M8ZGdu+RdjPWjmktoTCq3DOqh+0quC2O42DkpTtG2qSFnas1IdhmiDUVu/wQfZOMlfc6o
wA0W52MDGVg3A0o46vw2rI/5I4/6Zz2ogmKX7MA+DoadOLqn9tk4O1Gzr/ytwuxK9F86ibSUgFE6
4sZGcWqGwNqy9Po8pP3HPmSqXLfOZNJFs954QPEFeWH6/abH2+ej/h/7EHuCsqccYxVZMKsw+hje
iuAeV/ZOki3KzOc7139sRKD0RCNmhzcDhFwVFnVgA9joKZCVt3Qgn7/7/1qJDHxykxYPgdyvR9t3
qTY23c9Dwn9cRKTI0lGhAzsizfzTdp3nTqrBN/T0Rz81Dym6wK+vvc/9jGAZfXmyf0J/SZsiHkfE
teTM7py9Opq7eoezWOJpt+lNHbU7HCbuh3MWVSGNklMcus9io7i9NsMWm6bJR+E0g2AnmZXIGM35
T9BLCy9tt9gVK2d0a6kE6nmiBIMiNNI6TxQez718CLUxBFfa8Uyk7H9ff41rT7JY/FUx1WN/mWkV
KiXC0EKOMgMpvhS7rKW8p8hp0idZnkUQxgcOV/uBNWEsk+P1H/+5mIlaS2UP1jg3G7cEXkdn7eBN
5WjkgQV7IuSELV49tTgCAMuqEmaGMKwyf5TMPalGNt6s0reyyw5Ms/nPlOR667nVBHJqPhyAUG19
3dm0M1pZa0tFkHIyKbiGD4dUb0GHkceEbGnfVobPWRygM0GIGkUB9oBj/yZa82D05GVyzY3zy9rl
F+cHyHereGgbdjLcqoiyyqBgl8zZxDzbYFvF6bWbXP7+z0KGAQS0oxamuuHeSjDUeVhZwfUJsvbm
L3//59JDbSrZV0jszp30Ju2h/JJJGCbeIgDAhCW2az6qyJ1uDVtCMzMH4JuBmfz6tV++2PWHUk55
YuEGfRr7rQFQn76xaNbeyWLFZ1NS1kzHbOy4ftTV/Oz0m5iila1xaRoCd5eCmIBDR5V8cOx7Yv2U
8TFnG798ZaIspUTcSEvqxrQGY7X1svbpwtiutsyHVn76UkI06m4qtKaSp9Q1eFi20Mi7fUOfDRC1
XmbA/jY6ot2/Lmb/PZWC7/v/kzKTxNbLbuBgOY3YrTpXVNO+tiwG/1GeJ91R9GWP4NSVrif0RnHP
zuPqnU2Dus+E1d/wCm9Ykyx7FAkAhwLQ+SO6b8nr3JnkI22x6dZuXbwKLnMQzqHiqDyYG7uvmplP
2Ck7kj9UDvpBwcPKb4WNlImXcPFtpCCuhjHw4fuizaubLn7WjB8m2Nh1X4W9cIN0/F6Whs/r+WTM
2VFvhxB5MZigU78qkNTRvAIpyar/M3K5Fxx9RrrPAKdu0LSAMHLj1Lgd9TWw5CusyMpBL6/7y2Us
yLt36MkDbUz3doGCgqMHgqpXwMmnPc8NFArEr7zKQIX52WeGN2V3cXaM+2/0AllF24yd5ZHpfORm
eSCFGVjM8luph8kAuxr6C3zv0Lr4FSoHaNPM3k9Oc3RHPnkWTWevu3yUKOeODt9ADI+gtPFnOzk2
3A3tBE4DbNrbQ/piUXYsG+1kw6Ux1gavBI0RIownx36rcgC3CUoQ71lR3wDMvktLZ6cSjgcd6icj
MXZ5Pnk5E+Wuz7/ZWQyxwDfHhRHwBD/Vrph/zYI92MDZq3E4FDUo7Wlx70r6qIwu26WohkApuev6
V1cXgdY5Xp6O0NChZcMi2d5AH19BUa1AP2yc+7Z2K+iDbCuI7KiH9mzwqOYQ7iS58YOPIGDDUJvV
h5FGFCzcPDnBMiWc2W0zVT4Z77sy8xrrG3GB4JssL8Uv78edGG7zEnDm/Shdz5E2KIEQoXSGX1xe
Ub6zZ3zf5U9itOE47iLczmdpy0PT0zAreWDADU+A6FwT7sNbxE+GdJ9aszc2id90KKrYqRY206lh
HykjiRe/yvpHnZ3rkfsK9bg8qsQdzW/tQr+ZfnbQ77yNA9wniZfeMuUZJ3qjH2r2OkXUxE/2ZlR9
/N5IfP03/MQ/9KaL4vlZkL2KNT/FNDU15hUnNz2TfJ+koSZDwt6q2aOmH7826a2ZhXV8kHco+Oj1
GanLXvPrZ6s6lI8A+jXg4RVAgvt4PJ169tGQt2MWQPJTa08qOVlyn/Veo/z5SYNav3qYDBSc0Gll
+0LeVtSXwwPyaDUk1gYJO5l5MXhWM4jz7av9ZrvaAQslrS75DGdn7FH/erU7jxvJrW01gf7e4d/E
vEsA9z447isdDxNMpYOsM73GRGvN2/Sh8fGdtON3ZWJmFBkMY+R4ZClHu6eO+VieKu0hRYJ5GpUX
VyiJKazInc0tT69eyfCUzDfxnW5JkOb1UOVZmBXD3lJB9a2FzT6ZfP1XIr0irw9zkuyYJXwp7BCL
qJ1PufRK+1iKRzuFC6WXakkwuSHCidHhNXnEua3IfTceJX8i1Xk2di4EO0DXx+yWNnfp8GSXh07c
KWR0yxr5Ea8tbpUMoPCwyL4o38cCumTpNenDPIflSD3MuEy7w3xKkFtwvYIHU7on4LwfDNdPek/S
PfAN+RSqR5BaCnF2h6A4VTqyEbtMdntt/Nn3ex0P+TurA/ZkGn6bH8gP9Po2elj9GEXAM7+xPONH
8xEjJDaBlno21otz69q/8dvycTcpr9TuVXci1jvXbjsSOtbD2Hmo7/aviRNWPVTOZwXTVb7LHN9p
j5r1ZiU7HZWW3ni0iB8bN3PvoMPrpukOYj4OSeNZ3T1Hbqo+kTIwE9uzsfAt0wMAA6W20Ej9wfaq
Z1jF6KpCE1eMWLwXFOYB6S0ozhnjnqPODhv93gLrHg1YNMihtC8HjFUIFUAKVm0yvdXZd2k9xEMT
4GxzQjXU11rhmVZ+VxN6dAg7JCXaYerWr2Isb1g4ln+05lnUP1obrlfxYwGb7pn+IeVN0v0mo+6N
SepLnflumXptn9xpcHUGOrwein2Oc/mYRXryZxBgfDoN9I3fRnao4JtZ0jcWo/qbM480ppdxlIlK
FTjDvYlWGCd5UYL6+vytSGXgQMQPR9hCf7GdV2UYHhqPz53xOKgyiI3XpnpN5VGRPZyb/EyOvilu
G5H7so+RHajxy6Clmu6MxvYyiJMLtEIWI15/lXtFNnmu9rPgR634Db9iHBB8VBN8lJQqdHsJlfi8
IYGZPnekRBO4A4cV8EDwww3tHJuYe8Sf4aFlJ0PYNCqwuke7P5ckD5FeD8SQBjHxQXv2AcD0xXhX
kSKYsApd6KQbnJriZBdXe6YwTcud1IVvcYhqYJwx5YEoDqnrBLXLw7aGICKpwioNe2vyur71jBES
DyW8RmePLMt8R92P0EUPqUH8BJ951lT4dbyvOArzJkfrH4Z5BtSVGHLfuk8G/LcnKnzDfpKO6TcQ
nxUt3SvePyjL8gFfLb0hP9v9cCOw7dGSBK7Z+goNMkYpmddkqBhgGIHOeLKSdvDtjD8WMUin7Yc9
ibCDDK8C9CnvsJYnn81gozEQRltnb3VGiHMPXgl6Ocn7TORxwhQuDOEL8h2esJj0H6nznhR8T0yA
YPtH1j+Y7s+s1jw4cfmdOYSd9qIGB6gUHiq0IgiSI+jaYQvwMLYmTs4xKc9MVBErzcNo4VuvidkH
0cuQw0mxa19hH20SM2icHrYN2kNsxIU/1ndFdXabLOCIb6i/NuV9hnMSTg8oYftjhUan2G/0IHZe
bddGXgj681wPDWfaG6bjKZcRbx7p0chwuII2tP/GMwOUu6Z5zNT0RLK6gz8hMCbKpgZcI51zYcfh
3Hb7OAcZpDMebIpRboybshogAC3rB1N/07AEgOXzuuajy537jma+XtU+z2/a4YHqedgg9W7PEguo
+z7AH0X1yclNmvt4FPd5bbxXDvLyjUrvU7s8K6pCPqsIVa7feVu/d6oJLLTvOXERNWQM54L+zkl+
sISNJESMgN8k+jt8mW+yiu9tW4KsF390Y9/4qdOc3CbWPKN2D2Yy/eqKDm+rumdSv9VjbJtZmiGQ
FJFtOEdSKhZkhaM8kxu1l8c13xXO/M01jCSIK+uDmzZiS9dTOFXj7erFXO1qy/6F/5jsR6KZu6yu
2r0zT91tEWezF7tYwrWcpaccMXkZkehMYuUp77k65Ck6O4YP1oWmINA6c50cegeHnlyPR0/X+/uC
2b8tpK49Az8lSKs0qApULi7tKn6RNb8bCvtFWyu1MJfYFvJGCIyBNexQqfkwEL1zE65aVSsOqZEI
Py/bG8ZqKJaI9mccOPXhqoisTmrGPuE5JGE4fgZEmECVty0L2lx7JTpwx3ARfKAxfqhhuZjGBdmp
xn1wjfolH+azLaz3BKc3QOCyYKiQucizXwRg4bI0nyxHPDuqj0wQVOoyhmm/yhwk4OHnbWTYEKui
KnzBUOWrdTt03LjfM8tmN5h/r8IQPKzlXykF+5PwoYYXUNK+NA3vglzAXlPLcYTkVhG/lz2jXm8n
xIvz3vbysf/FdH47jhdmTj7gWNHAm8kcCZBJfdIGboGndDI09cxZh463DI2WpX7MDBwZJntMPDmZ
Z1nyO7NIDygQYD8owWeeemM34V0HTqenONOL37EzhxlCmpRzoNwi4iZDPqcEkU3qAO51Eupf9J2W
FXp7Mr18mBAtehrvOrM4D9l4GLtCOxida0d1S/ANn1G782eBgJlTk6NxKTsxG43d1CBAWA2Xc0OM
9LhMAfSb6zpIG3y9xa6F01tO84ehvuBYpNnc56R6ZE284xocytLcwSGynbqDq6HJz9RrzL1kMotD
A6efoJt5ezTm0n4zFRrjG611zs3Y1HtJuXNUTcmjbKzxnaSsEtabRm03D67D2i7s5jSJtMIxTrXj
JvvCFMk3dEXy53wg7EU6GjZrMeRc97JutHaqMIzKa3heoEyG6jjTKuvGiEvVQnJQIm5VifYT+dT6
l6ZN4oZbhro1FdGCcsg6bHxFHyRwkPsxqbYKYzOlvq1n5s9atulNKik5yKIdvyWNWdxhb5vvHbec
9o2g7S3UYuIWMHb7qehb/jjmY1z+QMtUneEjZZwxCWvray0mmK7//21NpTMneFvIy1hz0E571qAN
vNjIyaylCBY5GapZs146aK6rJ3zs7JopGJKw3JSxX2qCn+UFFokZ5NU0iTwDimkDug8DGCGpJ0vs
2rNqdyI58y37xZUM/dLxgevNHCsN9+Guc1fz4pjj66wfyzvs7PdFa28UAlbyTEs7hBqSmWRoWQb3
azaFeTEzHFV7M7yeH1sbi8vf/8nsYR3Dw4qi8sh7nCS1QjzrMX+u23w3DMguXL/JShlm6Y0CI5yh
VwaScKyZ6iBrpzxMTPp7Tig7856bv5nAYrCbkm0kh9aGZpGvZK1KJ1QT8FTa0Owc5YL17TY1PH94
FRgZ8tUZ+naC60+38gqXfqlxmksXY5NGaraeipZ9GMI5JA0qJ7m+MQdWMnZLv9Qe4WUUFnKNtNkp
8AismgPV8HD9969dfDEFOHRLxEYveISzle25XafhnGf2gVGnP752h8ud/5lkBjyFhlSiljVcVDcl
cryzbCMr2WgZ+bzhxlo6SFBTIAgOUpzGsuangmv1UaUm2btVqwdJhsyKwSvmk16IkwVK0YZxxdp7
W8RIUfTxUFsJ+nzSGj555q7CZ/1cba3MtcsvoqTZF0VfVGh50GZ4DshHDiK5khuFt7/KuE+C5NJQ
Ar5BrOFNxSOHx0aCJFY9/YH+K3kGUYMIr0J7RZS0bb+D13tyq5EWEGzVpjjpla12mp3K3ucSXwQ2
l+UvMsaTClpUkH/YFhEHGy1qM2wDHaRS2Jy+qarvfxQ1QKJFha3Lk1qZ3sD9D43bmtB8HBL7lzZT
+M4eTJR1jEZPNwpnK8HTXMztscBe0JGWn3B4ObtW/JOlyC1cn9UrQWbppUAlXHuYoWWngZs6zsey
rY9G0skROgoCbV5vsVCXNXu7fruVMLMESguduk2lEfuYm+NjMql33Ul3ibp8YSMxdP0ef3vPP5kW
S7J0ZdJ0SnSFnGRfBm78E+c7MBD4MbEsjw84r6AbSP+A/bw/JJpP3R96Nvj4xiN2tZ+RL5u0KG1u
HPeJyn2JT2TZvcb4FK2OE008w7zL0Ekgq+f6f5xdWY+cuBb+RZbANti8UtTeW7qT7iQvKJkk7KsB
Y//6+9U8ZbhNldQvI01LocD2sY/P+ZbyTcRuOAqBUsFHpprBQmixyVSJRcSY/DTG1IagTDqHtk1v
ofXfXUh4+uJE6SfGY1xdmpMsW7aNOURMYDJkb5xX78Y6nr7YShhXhcdMVp8kyhoqS46W5UdIEdw4
od5dqXj8citp0T52kn46TfBPNL740s5Nexj7Eku1MN/5NKe76wto7UMWudc8qIBWg9OBiDslkdAo
zvUM5SwvDT4kgsSWutR1j4wXolndKYWQN+Q1nV89mtYbA6jv9U94N1lhjF9Omb8OK1Omgrkl60+d
kmeZqYcYhluwBwh2mZMeuwJeN9BBvP5bK6tqKWWSpzmprQ26Uz+maGYUR4HO1Y1YXnv2ZTH89R0A
5HUNZR7KB3Y85KN0QuBS/RsPfx9XgVFabKydrbkcx3Y6wWU5D8fYE9Benn9x1cBUh+3opFATsuQE
b9Z/Bla/Xh+vleW11DAx1II25vXjKRbBtouTDoa7Yt/BpfHGd61N/iLM9dgVGcwUxtNQyWOfo2Te
ZD3Ax3H5HHvOz9kLnq0cb0T9SljyRdR3FBVCYNLbU5c4/GBYn+3r2DQ/2xK7O7R4h90UtM5HgOOY
sMUeAAqhrkHaKU+mpj2sQDVNj7zJ5YO8XGE+Nj2L6C/S1Nbgl5WnxPjoPw6UnFMej3s/oeJGdK6s
6iUfzyioeAl/qk6yiWsQm0S/zQWpbzz9fRwsuAiLoJlM4di6xflXlfOAbs7kZz+7oKEH7ff+J3A8
1SfQ2Cuot7Tzp6oSIE3KGe2/pOLmODdeDQnyWBS7XPflfip6/w6Gd/mm4p6+kXWuLJolnc+Z2jLB
bT8/yYHdKTf9nmamDieVPsOxG43u5KZew0qwLdl8neeiS4ae90kNQ/pkxtFBx5byY6esuYFEWJvN
RbiZETZZUKCoT7OL0tUUd/2JlfwWk+XdewEmcxFfOmeT15BRnVv+O1HVvs+9CL3mcEyTTZ0UG58V
oXG/XF/776Zn+K1FfI1dOsyQwIJ4U//IYCiJ5im5+LqhMXL9B9amYxFcyL2hPOGw9myz5048abTE
nfHpY89ewKsnkGaMJ2Z1Tr3fHToeJsVV7fP1Z6/MwlIy43Jcy8Tg2Yk2Jqw7NIyK/o460K/Ng1ML
QEKIxHyXJF50/QdX9vAlByvrOpHVM5enKc2+AJ+JuKRPqkOne5T00HB+5JX8WDQuqVimYLiXN3F/
LgXy5eIxLS5323Kj3J9cxDc+aGXml4ysWhYCJSAsrV7nO92j8ZhSdDZfrg/X2tMvf/8rT4htQIGn
q7sz9Es3GRpuHhpuHI3Ejz2e//fx02jchogRj9cDGk2dgRNembchh+Xa/vpPrGyJSx4Wd6uMNGiZ
wVN3Y+57tPvzyM4HcUuIZ22EFqGduFOAu2ncnWd6p8lrC67X+P36q6/lUUvSlWCJCKaL1LGogoc4
hcKLeCBFFsp8fqr1ryQwEKmdXuv8RgZ1Gfb/u+Bhl1pEulGg83KOb1H9K1quev5z/UNWxmhJp3LL
kvkW1dCzy+8Mea6cB6l/XX/0yisv+VTWKh7MpIhPscrvUHJ9k84tRfuVTfvfNOCvtW/7gRWNTPrz
pJFMmE9NDjPXGN2qj3lBsiV1yg0kxGYmVG76rvYi3fZHD220yEydDlMIE93IW9ZGfxHDSQFDeSho
w0J6znZZnB0z4gMr3Nw4ptcev4hhq6akjuGCeEZn6MEP1L5Q+WdfzjdOn7UJXpzTU1DOgeiSDk4N
+Uvmk3uP3ioKrL35InSbqZWgTpGLhpbNgcySbtjSvnjsfeC1PrY8F+cy00Ha9CN25zp1HlPa7yta
3MinVza2fzeNv5ZnNQ5OboBNgULHy4CWHY9/N/kzJ+iikufrb78SAUt2/ARcGmz+4vbsZmJXJwEw
K1UEq6HQdG/Xf+Ff5t47W86SIh94QCJQdDiPxnX5QYC5js5pWbFnx03LB9sRemIxMGHQt4ePYdPp
jaH+tGvKbn7te8fpwWQfp7fMGe0XCODT6Pp7rQzukl4/2tmm9pJPieaxhb4jSXbiRP0f3N66ga8s
viVrrFD9lFqgY85N+0B8BhdDCjzD7+uvvxI0S8pYjXZ4Ti028jR9cv2vNxfE2ksvYl3yfDLpxQ11
7pPNWOK0UxsB+Ov1t14b9EWop/PsjTrwYezpRgN0+DP/iWRvTvXZ47fkq9YGZhnyDVoZfApQM/cA
MfXTex60u+tvvzY2i1AXmfDA4HWDi4E8bFWAmu5/V+2NasBK2rpkcWk/y5IEnrMn1stN1fENSL1R
CfIEpX8mF8IeWt34jPdjni5toT2v8owuoG+bdyicTRn8oLqIAXYr6IdySrp0GBPznCa550OhfMre
Yq8G34Z635gpu+31mVj7hMv6+mtnTCbong1J0Z+DoT5jTW3Q5g+DqkAh+paP3/vriC59xqRNksxO
HILeLAltE0cp1Gyuv/3764gurcXSHjValU7Y12kAEEOqzpU2d9D4uxFla69++ftfo1PkhJBCI+vw
3NINp8TqcLLmQwVYuqRszCnt5jZX9OSJPKzrTyP7XWa3JGxX3lwugjcHk0632lgUX/sXv6MQc7qV
I60sGbkIXgtYtKkCj54cNx52RQqUSFDR6dGdtLetshiwpQ/N7pK8IShxlerwDSUuPB70OYiGOhFw
Vx96/JK9UQRy1NnkUmDNp5AYoJH9n7BKuvH0lVH6P/rGABEh41J6Um4dtvk3lT2AETWyH9dffmV+
l5yNRLax4RKKfHX8o9L+Bv70N1587cmXD/przUPXo84L62Pl+NXjIIZnSYobm81KuC7hC55rGki+
j/Q00DnstQ/Y/xwSKBhfH5O1xy+iNdNeDTGFjp40Ko4jeeUJQNLljYevzefiwE0GKiYBdOHJk+Uv
OkDEyU+rXwZa3HmQf3B86H+HfoR/duD6EH5Ps3KfjCWs3x9pV9y4fKxN7CJug1lQ69YlPRldoXOM
NnR645R6PxkBY/u/762qtgRCksMBzA57egHv901YAZPKWyhvtR9b8kv8TgneQTJmMz8NDkB5cVcc
gFP9dn3prHzBEnoyGD7zKonpCSzLrQVir+bfp7mN+vEfg4789R9ZWUJL8IkzsjLhDj5AVN8VT1Db
+m0CFWp+q0Tkuv8m3f9/R6DBYpn2Y6ehcGoA1yaEfoUopLulJID98Dwl+6RNcXfuh2YL95l250Ca
fw5l4A3Hpu6qnaOVOfcuGIQk4FO3yUD6/lT0MHXX02zPkxfkT5VynR1xC6AUIAgEhHcivnmFGB+8
cQZMuiLOfdrI/HmmUJLzJwYKRkH1iXoZ3/XwPoMqbflYsMGNOJ0MiMPG7nMTpwdlAlADOi62vpCg
yxa6FBR4au7+roICcF2cO7s+UFi2Fkh3kw3dY1vJNqqlFGxTFvAgBzfdTp8nf6JPxO2Lz7EjOxfM
0AatWSgkPaIXNQJwnQFPHWshTtncmR9DxYsN+tvOz5pmQI/TZtrFbBa/HWqLPexcS0DB57o9BGJI
DoHfuzta0uroIJQ2A8iLG94qS8MRPpsPOg3qrUHT4uVfrJRjeLexSjS4jkF2YvTJ/ODnVvzkBh7m
HbwPdx3z1VZaaO/VPulQkpwYVKNNlv0ifppvC18X90He2m8wPe6PktQ9mGt15gAbjc4/3nTIkzDt
abNvRmjhpB2qpT2txzEScRI/pCYLMMBu/mxK5kRK8Qz8qUHkj6JpxXcFk6N74ZX99461/cYNwDYO
AtwhBbSkflqZTv/QoKz2FAL10YUe+BkuMyZyLS64QGl193MzeE+XftUG41/tg0CzL2nZ223vDBDx
hg1Hs/e0TbCaHMWgfNBCZcMZgSSfSZxsqlzajZJzG0oXt4uO4CWgnuR8YYb5oYay9kNcJ9Bmc4m/
9YQL62Snqr/mPrgPtCfiNcWiimYoLz7MEtjKqBiqaa/50J/GHsweObEZlpiMo08nnD2sUuh5qF0T
eTE80eVA+wPsmT2Qz3xO4gi3hfTH6DjBpi5G+bWFTxM49OABeEGCipPq622X5a914NDXucY/k/X4
eaZZ9cTjvMbj4VYqPUMAayXsvqgru0VcPE59biIJKfUN6QuLZMNLurvW7ZNPQV/NkR2C75rLp6AY
f2IUBniE90mEtcMOFWVkp7uKvMJjYn5shIFEHQy9ARdq0y9YgeldTcwEsk5BqmYjYAZdQ0VQFRtQ
/0dclIG7bsFKe8iAuzirpEjO3J/S7dBnZRhTHoAGU4EJT3saNc6Ybkda1ZscP/Gaa8HOsx8YmLtR
or/Xcqzu0oCOb3EXBEfIZ0nUUbJ8J2PN3oZWBQ8TY/Emr7LkUem62/p6hGN3AoeoYPQBawkAGnV8
yqPAzvl+LkwTZtYFS76rxWNZMChKkLmtXt00IS+C8JLDTjm25c5j0n/UE0g9wBnPX4kz9BshevYw
9+50MkMD23Esr7MKcObMtdvs+Agi3NjAAU2q2d+QeSp2APirbTmNCXhJMfRfUCTL9o32oL7USbMd
jaaPSVpVf1gNOgC0DrxTovB9/eADpj7LekeLOd3mUqtHm6LsxTv0vwyp273fumYrPVDXgtrVe87q
clsFXbZzoOmzLWLpQNK2a2H/7XtHI7xhZ2dHRhCfI3uGNiAAHprsZ9ulB3g79D9pTovI0sp8U6gz
f9MyH5+dBFICQuUgfTjT/AT1+uKU6QYI0NJ9m2w3PIlAzfuY8BgqILVxooEl2bnNcgCGXJCwYriU
bGzvSsD25Z8ezNsfbtYMoWjddAcQSB0KVgY4v/ODDjhcoT0g8lhvH+eK+XvhuWT7LygL5Be5T3Gv
AEVNQHYSExnmfv2WEpCF0mSqowqK96GsYqiQYcf7lXCwmPAa4LIIKu7Gxh1dAOWk+WK5KX+AnOpE
hjnlRnYdh6aqULvab7Njb4Fhw1GkDqizJ3U4d3EHhp3y5XMQF/J3wzy9gfUw/eE0sK8GatBGHiN8
lzBbH0XNpjDrexf4utJu4kw6n0GL6NwNV3BM4KRtojTIL9sK9zbO6MUHXRGKHbXkX4dhyndjO3jf
Rk35tp2G6UuRxvFrPbnNMU6BTYO7Gtt5o4vqRTs22HNqcOo85UcwzIAhQ8byiGqcpR0FVcra2d3P
2q3A0QTQLKcqiTQHV4fURodFUYMDhL/b1H3M86o+JBMoUN2Usn2jXGxUOTp+aZ38Q6FeFVVct1uj
eopNNsjOrkPwL8dRgyjiOk+IGxM2HpD+cJmuXpLR+IjT6q2X6VdKJMSeVF7t6wGVKRdTGfaMuPDz
s+Wv3lR6PzgJuOyl+NVpwPtl2cyb1lXgUkDs9A5GQUWY5oCgGafwQiB2sYU34BPWaeY+04b/M6n5
CVWQw2hBXfIgEBQ5IOyB+zSDeyoNaHu4qe8JZDCivpnqjd8WydY0YBLR3m1CqXv4kDsTSGhjY0PI
b4KN1Ft/xxNHXsqZOkqK2eI8CBQCCeSPtvb3c0Cde7/HrpAxBUPYlsFWqngJSGEfehXASrQC44MW
IH57OCU2DRm+6gq0rmEenlKwr8KiAek5YPJzElftFnyGH8EEgdWm3/OO/6xnaPVgD8PJyxKNFMH+
rgVoqJzItxwslhDlyTb0h8kPUwt9vwo1IXj61v2RFcPPYkh/eYCzhxooAzArKQWvi/0pmP4EYtYL
zQNx4KU4JpreS5fiFCqgPdFXeCPkM69N78hDXHbuoQHTOgwCCipJWZqogxjxRhYJbiLoPH4pKXmD
v+QQmgRyxD3wLyDzKbtJ7QQ2XYf6yGTVdz2Yr3Hfss2AQ3LrD4HY5H72mBD/K838b/Mk32bafnV9
3OpjbzLbrDLYAo3NmtDtnN+dr9ILmf1z3GAXC7D1PrR8Dn4UPowa0aBsd2LynzINX7KUd8++H3+F
AG8b8QTuDpyM+DnsUruYgyPZa2i7eU4DprX8BVhEhupQW0H8Rz0GlGdhnUNbWYngl2FYithxqjDG
3o+ETuMr4SkfDoVr4BkxzqD6dAJCZRlYqLX3lFXZ7ynXNS6XhTrM3exGvW0fWpqPESM5jPF6OYe1
oSicpllzRESg5Uxadw/bdNDe3PRPaeI/Mgf1uA7Ao8ObTOBTWeiuM/El1fVBtj6Uu2z8xqfyxefI
HGeHdkcPp88GPLduiyX3o4U7WOSLyW554D6nrioj7YJwHagRYs7B+LuzkoF7a5DpNsTfZK1PQjbD
onlqNY/mHhYSaTO94m6lt+6o8k2eIWUhsEc9YL9ALpzTP14W2FOMyavmxNkVc2vRdZ4BHq7j18qR
VSh0P28JSb4YB78NaU0HKqpDBtI7dBZKx9HR5Md55NJpBDel/+6P1LngCyxEDMR9Us4jEDhy2uKF
BV6nQ6UtYz9mFj81FRhyvZ1fOBM/SS+9kAsPhEoHSbI040UeFsfKXLpPbkLHU9uDc1VCejf0s9zf
6ACcYNPMJCSB/UlsNW5d7QIk5rUd0uvsD8CD6HT7yY+GEg8/T+OQTjbf+NhJQgjtzVsRQzfe+gF0
GGLURT2n2hCDo89gv9nOCjeIzDHeLna75neagZ1KqOfcYQ/WB4qDY9e6uYiCnL4ob+qiDBSmaKSD
/t1oijRBqGCKYgjI7ZKqVJ911t81bTuCagmeLTBK9gwS/5vM7ENeJgPQyllx342MvFQibV40KciL
kljoWcnjsHTli+AUdPkSVGDrGoCOFTnaxKN3MWOf8qLJdq2WCcQXartjsV/udDDg20dyyCxjocrV
zw49sqiEOFab+/6Wu/knqGnLDfQS75MK6U6nFT0mYlKbeJpeu9IF6TmfvmeTGUMgeFz82zg4o7ib
b6C4+l3y9kE3w1PRFI82twzXLvCvci/5VNfqwvWYq2Oh458yFT7OAVD8wXjDeYib0qZQ5Iuk9Qst
Uhw4I+JvhGn6dh5rL/SrBkIflfqJNKc8umIGPlmXP9tWPcwVQUYZO+kW8kD1LhtiDtGjIYmIbF5U
U8AZew7AJOY1WLfaRIO5CCn15O5ihrYl8AFlWUx2bT8/GgXKLokhdOXVSh2Czk1gUDQV4eSixKHr
Gfx47rRQCq3ue9BydrV1zyNj6dErADBLvAQ8RlX9CuDYA4dGD+jUIqfYFd16NyWxH+E6U4e6b0BY
bItpU6NdEcFOkGMLwrFPqHPXBnW1nWU1b2HY3h5FHMOLIR4zKG/42EhsTEOVsa/EYiUnk4cPoAHE
Qep6Dv0O6QvoW/nFiQj3YR7/mOP6yQ5Nu40h07ijzDzmXF9o75Cy56Qkoa9J9kQnD1IlkNg/JANE
FALtfVdVNp5zX5nNMLrTvp3wQtWUilPKmN15quo2ZTXKvRH5ELqclREh4luSom/h5dXXoZmDcIS+
SVjirjqm3NvPXtdHVd+AftriAqaqRm5c7oJVC7GXzdzJ+zFr/ND6JfoFRQAcTYpNs6ghnJ21JeqR
esB/ymCjAg4VqEZ9E7A/faybMQNPvsr3XlzzTVo01RNqFtMGJrLlSzNxaDAizwsnaN9EKJCzbVsZ
G5UucJCmFfw45YXel1SPW5XH83aUUHHwTY+iEPR3ih57q1d/i615Kgdpw2EEGcsg5zgKZ/qqbfMi
ZxZs9dQ7T1U79DjQUaLqewK357Kct7XKycGrW9C4U7C2WkVwSEqoQ5YxUj60c4eIK0v2pkHPzW+V
/gaMvAMlkgznFrJ5BBvK3w5cjUPY2Ax7BmfD0MRmNxgNHZA8+VWPWm+Hy/TW8VDc554NXjlQB8cW
9y94B2btFlyBHqzUMYE6BIiD3M8irxxedQPvEhcaOp+IbvMXRwu5aUfnxVidR3GL5JsVEE7IepSC
UaKfD0BF92FmxBTKFgdjndkq8t3iZz7n33zGxlANrvgy9fqp70foCMwMqhpGvULQlyPJQTEiLgP4
9uUNHjjw+KiN92ZlC2QWRPNDR2TVDvLf6C1oR4Ss7tIobZI62egsTppDKT3CQycvhyxss3gKbaVk
AsryRUrH4e4LdPnYk2bG3pXtTB9zRw/3ftrgkMUNFsIxMRVYdM7Q8PQ0s9mZonEm85dsEtlXxzfV
Ia+neldZN3twekBx6xYmmfuMOG/CaRFfBayjZlmyTT375V4yXFtMQfQGiNTiMUhoe1fPKt4Rz8Js
mg7lvsRpssvnwt9n0mv2QaqbPXOot3WULKMpF/1DAGVK3NuArQxLUwIexX25c0nCotHX2OmQROxk
fznYtAxkOGWp2LfAj3/Sg8MiP1c1agBtMoGuQfMzqWr2CIMABdMrATtAbBDH0oEMA67Jl7OYDNFU
DcVBkARXS9/iGqOgc5GbtngjqLki9rN656eZv4sF788caz5qQbw9VBVr954Z7W6y5bTnQYrCWp6U
KpSSTxualCzCAQXydOa0zzLtcYQ2g6xfZ1FnqMNk9k66pXywSI22STtBoSJX6QnIguBZDoadwHDs
cL1NmjecP3rjaTpjNwAp+8dMS/ex4RKKSEGn97Oh2WmqazD0W618kJ8qeoDJ+3D0vc6kYSGm7t6C
/P2J1wG0mqj0n10kdnfZxRTUHX3IKkjlFQ+UUIb/z4fTNOJ6bLzE/Y0ee/MpJyhY+fJSbJkl33kI
y23mBBBhCjKS7XzQzL/FWXxh/8YViOIoVvFWpsjCbH0yLCtLkP85NImqaYgj3gT5jU70SkNiqZlo
mqkxKqXBCagfkOtntRUzuy+Z/ed6Qfl9NV8Gr7z/Ft5H4hekn4AJHOKw2up9X2zSqPrifwOJIGRQ
nTI3mIErpeulbmLiVFTOvOzOZVM/TZ17GnHA4Gj9invtp+sfs1KCX0ontq6L9UkyemqDMlTJ5xlG
NITZMM9xGaTxx6ZkKX3IfTOLhgt6utQ0qhw6ANbfI7G/UeJfmfGl/CF1c2cuypGdFJJfwSBjBgPi
Frox18fofWgDIuG/8x3XsByGLah7Qip+zJj/MCbkM+6Yd9g0Nq3271NDbvUB1z7l8ve/+oC6jEnp
8oCeysyASvUCuFFo4NF4/UtWmlHy8ve/nz60XBEIx5/6wtlrJ/0nK6GGdP3Z/4IC32mC+IthMsqg
fi6txBAV0JTIYF2yI2XSbiqBkoNXDEBpVfX8dZyNY0O3isdfGQMvk5jebJokbe5xvYeaTeGCkQO7
s63y4Ndy/eVWIslfDGtHaRsYKt0TMCrDsfc0rlqO725hGR+fpPE+2AxdcnmtsUE7grt9sth6ZNxu
9PTSQ0rp+lesLA5/0WaCxYgifp53Z5I8o+QTai+BItvHYnTpAJ/UTYkWTtadNXmDVAR45hXSmBt7
5tqbL7ZM0fGeQKrosgJwm24KqPtBkYH8vj4ua7O76IQWg/BVD4LpEQbtzp77TYb2QA8gHPAv9Isx
bPh6/Yf+xQO/s8aXNvC1E+OqB+ejY94riACNhZscZsah4IZLG2DhqAiLJ8+RcKbWPe6ljaUwCtWB
fjZIWSBQYmCXbNGwO/OUWMiCjfUvpPdQCxcCpZEBUtKQSopvhOTKqC9d5QsnQQKpGu9UzyiboYlx
SQfg2HwjqP51QHtvNBYwJsXqceo51I5bUsy4ncE9NE3i+c5VQfmEPgz9lFbwVA8VGogHcLLLCDqL
5m5SnXZ3k9H80REwT5lT4h7cvoHhelUHZzTBigh32vnOq/35pU4q/TAgxf2t2xKqNU2gq4c6uXQj
4tZv71lL9Q4if3nUTi0kh5ABooY5t4U8eHE+bpNh4DjPqIfmR40K+TS2CRKljB37GsTSnVtOxTEo
OfJlFC3jGytlZUkumdvAG7O8M4yeuvhN6meRq1A5L1lx49hem9nL3//ayMcimzKseHqS8O3N0BK1
AF8kkCW7vs5XsoIlXRjyMaIw8chPgQvRQL/svttq+tzM/lnHaHzCtvnWL62cSEvqsBjLykMXhZ6E
60YjVJhxNyS/rn/F2iDR/w5SXBNaou6Jcxvd5S1R/g8PdXIQ8MT++g+suMJSb7GtwfVLSCNic5pN
/pBkj+rC3Va22Naxt+M933J0j11q7ylAkfRifxH8cNpbVN+171tse8IG6PU5AMdU3eABQoiGPCpS
n+KG38g/V35gySVOprbF/Q1WqrlkZxZDCjJITpxWn28M3+VF39k/lvzhSfKiV4jMU4O61RQn6jsa
QskdEdqHTlWf1M+BRyCBA6ktbxsUVfqs4eVyY/LYytLji93LaXD3z1FvPfW2Ljbop0EHb+gYOlMi
tlGeEmzGdBjnZwPaz+XnxygYJxhhEVXtwEWOcUFE78LyHIqvlqdmI4YGuARu+/2FcPAqZOPeQyCQ
H5ve8//4XV0cslS596RKzH3Vk7QMWUWGxyEv/Z/wrRZfXNB3f7Roqs+bIpfBFy3FBBHHLPgnsYze
StVWEtolNdI1VQeDXNGdGoaedZUBK+d7yb1V5rW04pud7F2V9zeYuyvD/O/w/7VVVX3p+YrI7sQS
0qO1DHksldCn60toZaNaciRjWZUxassKPVl+KQ2Sx7LCuU/c7q4S3kPWVjeYcu/TAOmSHynh96sn
ybqT6dD5gSiTzoYTBLl/YZqevGAAZXb60yX89fp3rUQeW2wsXoKVFqD8cHJhQYgS5I50fxwid9ef
/u6oAQJ7+dW/psSq2Wa5hXwxhTRA3QxbaKZ86ln72aEDEpX4I0kffuayIv76GY12MjDNbX1OBkiJ
KOcgZv+IJsaNKXl3jPB49t/HN10OncOUVWefs/04dNt8ol+kGA7XB+nddYvHL06PsQT1qS+D6pyV
c+TXejvnt6R33l1MePRidovMhShW6VTw49T+TluJQiJaLvNU3iWWfOomQfYQ/my2aQH2/vXPWRut
xWERoPE6oWinz5Z8psElCYWB/a0b8srDlyTZFAI5gNhYjBXaYLTVABb8LnGDu/7q725XVC4ZsRB/
DCixzgg1t2Hr+i2qtBwKXNXDWLTwxpZv6IDc2hpXQmPJiC3AjmcQdBzPtfhH5RBFpqjyevkOrojh
RNIb+dXaF12yxr8iQ9Z1MvEpqc6t90vVOAXQIwcMyZd3ZHIPBU1uBPravFz+/tfvENSiA1VfFpow
EeAyJ0jWHlHE/cjWjolZBDgtFLqUMtWQSUDhF0ruynm+PuWXgfi/zABPXsQ2vI5kW+c9OKuMnTNY
LdKA3HVFugM87wY7bSW+//VB+mtsnJjTQg5ZfYYcJeSwIRKvmrfrb782vYv4xo1L5E7RQGm8ACok
TdJdB2XcmOtvQvlnr3BFmM3uj+s/trZiF4GdQ5psUOgrnNPag5Q/5E7HGB17EqbOCAhlcGPJriyl
JUN2br0Kd1e3OsO+F239+NDH6X1Luo+t1CVLFmJQ3Vw3MGsy7c/S3/NkX92kHKxst0uabBLweLA6
02d0RuPsDx3Z5x5q4HNpHvt2iqQDiUVlb2xWK8vq/yizY1wa0yEmco3e4wUAw75cn+i1Jy+iLfDi
ApBSSOVqM9yl8fBZNtOvjz16EW4k60k3x5dHAxeiKzQ0JwdWztcfvhLL/5bR/wq09CI+CqBzex6o
/ocV/BU84pMop682NTdWz0oMLP3/coCrXasKfdbJsBEz8F4p3Jrd7zAPD1t+I6rXImARaGlzQWBW
iT4Hcx9vKKvNtnIgxatRZ/nYhrqks7ZUGORHwCEpw/a6FRHqkx9bPUsaqxCsmOEQMp6hMbarRrOv
Wfr1+gSvxNeSiiqbnCAVY5DeHYJHIDu/lSz506eAr0FsNkqS4qg6ct+U8afrv/e+6gCVS2bq0CYU
XiNEnad47I41pOvg5OHbTZ5Pau/akexcAxcK6nLnwY42iKA+wqIbP74Shkvmal72gSg9gTliYwdp
cel8nZOxeoAUko/+PuwiBpOzqGOe2JZpZ6ImjklUj9Cs92dtv8zoNu9dQC4+lAaLJedMlYIZ18CX
CYCk5JCS/3F2HruR81y3viIBpKg4LVUuZ3c7TQR3IqnEoETp6s/yfyb96utyAZ4aRkli3Nxc+1mS
ro0nyI+xx73IheDx3Dd//P2vKazs4EkI8WCqnLxM0IR6+Z/PW/PMnPof68S8r4oWwpnTHP2i8DjL
RQWR+JcKFTFOFiF8arvUMaC4T47UMkMtxrhi+QyfAYWY62sfsNjqS02s4G0AvrYPNwab7HySr0Bv
ubB2nmv4xZrjAe5cNdCwn5COe8eV+20Qzhfin38vy/GyjFYyz4yWw+tbOA2T757d+QHZ1200rCm/
RAH9v1DwfwM5GP39d+Tg4j8CotwCYlSn3XVovOmaQrtHskGm6tnJmEAad++I1LhbHqJGr4o0sbcc
Ga0SJhNpTDOv4RD9lWXVIa3igf2FU5OPZO9YvktXNbcD6VATMJBIiaxgMyKfyETyGNRtDXFiHaoL
m8y/+yJe3jImJSSuAADDi8u/MygFbm2/+3wQ/TtejJcXjLKnLfSp+GVH28cOTiQmGR5aPu/mgN14
ND4mIfSmnz/r3zMuTj7+/tdUjhyslut6HqBagAQYmSwOuZ5ml2p3z33KYqUIczn10VTkx3oudoPw
8hWx7dEN5mpuAFVtnAtWoytfP/+Yc12yiFtoM9Y6kLyAM0U+7wkb/WOpu0uVY//e16AK/m9TVSkb
S8H9AfYkBElvOEcHdKwQ0MlbC4Kj0uAKtGnkYDBgqwsT/tys/Pj7X93TgmcRTWU0nOC5B1esNniZ
x/x9GNqNZ+uvDeRl/fYHbQhS1hHfBagIYe6keHT3pQ5ZunG2jrJxwBJyCvlN3BxF8etrv7vo6FlG
FUVlLyx2Ib1ruj+RJzef//KZ+bBUi/h5l+jJhMPJdFeYGavcnaIvlQv78VIoUpQOtNWuHU4NynnS
/Lnznj5/6TPjfikMMZZPhWP9cNLeNW5TMwFziS/98lIPkgwUVVIUDT2a385/beMLt8tnxvVSAUJj
YpOms/YEBp+Cxhee4BDNoXw1QG15Gx1rrezXhvcS/t/EYMGkcTOeiLmp+Z8PaM7nbXNmqMSLcELT
1BRwNRxOpIdvDninDprsyoThak57mNJ9/pRzLbWIKCZkOHBhiRW0kc3OwhnHpwDzFPG+TC+NeShF
sZz8Y1teFvnX4E3QMoB6NdcW9hGa51cst+KxczzEisPnE/zK60MX8voJfkHBU2Nt+yOpwBFbw11V
ozi1qFH1kELMe52zBHU1PMqvDEx+NwaYlHVQG1zyT2DQ9mlJ1mMrYNUTz3SAYD9ProbOQhrteKvv
Itklm6Iz5meBcQeTLzKMB5fD8YvEFtfoxHNXKDn2rprJsi0vFb+jznb3U1/Hdx9Wh2+Nm8sBtWhx
XK4c9ZJ12KnpVajU3nWQYG5ao8Yn4dPYw6WSSp5VgaoWjVqw3TyP1qy8Vtg9HzluNh38KiBO9t2N
EVrvhVPuHaUq/WNbiPTUEAOSZIGizLGeHcK8EDtPzptb8MNxuR5KFBm2U36tfBwQuRlcm5GGxcjI
lLDmQoH/rjahzMRk3xuu23vZjHQDtaV+R+EvYLAF67ctorxN5XcwZlJlepfozjs5uE3AVqoNDv3A
NES7CQT9hJZb183Bs0BB3HuaNiC+chuvrePQfyqdb9sB3jp0zO12sjjXh0yoNU3gTsMlDJEiz47f
INUBI9bOaeYXAfpz9FFWP/rztMmhu1/7sQ43Ra6rR6LrOptCArcrgPbwYK849AVU9rmyNhtqlMKI
nKrNAEP3u1TG/jbOXbJuOFzTKk9rXDEML0U6QNqpmFq7WugttE3tHXF1cSycKG5Rp5VuEl7BsQt1
JWtU372N0DPfdg5IM5QSsF+JVdVLV+bmlyaj2QA027NVnfZf3HyXpIRm6m3uG8RGQ+s/+gSlLoWX
XgNwcjOgbO9L03vJv/AbBZNYH07LrkkQVSSVazZKh/2RY1w91r0O7z9/0Jk9YonCSC081Rmqo06B
GR/tgOkER72v/fQiMGLCTyzqFIfT1P2EEjFxF7a1f9+n+3H8sSb+Ff0MUwTyLryMT3r8qHSD3D/Z
jLzRgECP8Y7WqKW2/SC2POmbm5gOBVT58bxLc+XdA4+aXEeVumS9e2Ydjj/a9a93oVZYWDKq8dSE
qIvHGBvlDXdinZRfbMXFQp+jfI0kkVOnri42CEH2dZg+ft5B5959cWzsPR75eYoIr/0oQyugQQKy
7+TP7p33w+HzZ5wZX0swhO3IhLK0DtuseIzI71T4F0KQMy+/pEI0aYfK4wJuzWECdX2Vto+tbr91
M9R6Tn/x5RcjOO8sxOkUL1+bh6D/lmLf+VqrLEZwEPMUpZ2IzEr3rodf7dReCAv+LT3z46WEUbK0
iQaMfkjo+niPKrJ+J7HJbmaC4q2h5tBZ4TIUGuySwpC0smarP+BYYVDrA6WztzK+btYzh3te0BBA
l3Nde5lwHsT+cRTcoNrlS1xkvOpi6qQyz1GMg/Whp7eafs/JdKERzg0N9t85WTGTgqLJ4BFe+k85
RRGZIwdk+UBKSC+kRc4EeUsZpIWkQ3JGkeqKmnUCM0hYMaN5Lw3ujwH2j8Drf4xLmGkGuNbBSwbG
o7z40w1/Rn3PfA9ncH5hDJ57xmL2RyJtcWDFsUNJgB08473DGRJWmfkVFdHaKfr0+Vg/85ylGLIu
mm4yOVbrqYnylYEE5jptrXdrQATaRrwG+03U0frzh53bG5ZixrhkqFdkA+h1qBr6hQvTiWfl7/ZV
wtX2pnwF8ySHYPXH5087s7iFi/VBdT048xoPS/WrKx678Pnz3z0zgJeywDEPCA1Vhd3f7hNgxywy
V8Y9V2S6cJw99+Ifw/qvXSvhyTTxwiCEgddJjnSaHH9//upnJsZSExghzoshg+hPSRffJGLah8q+
lZbvP//5cy++mNqdFsAsSyRbqtGsO/pK8gtdee69/f+2CEz96IBQV51GyZ7s7L0nsn+Rdbf5/L3P
/fxiFyeoPxxThcmGuvcSpiRI1Pmh6w+Awf/+/AnnptliOlcTykHnAB9QVG/9BIJGVa+UINmH2SnQ
whcWjTMjc6n1MyN2jEAk5amGen0I6xluTa79A+5Wfx0iWr8wjc8011LyN40WOr8S47PtrmBTiVxO
twLz4ML+cO7XF9M2RxFLE4kkPVogEDpU5I05iAe0/eLLf7TdX5OLzXCVHKRGzWcqUfSLmgUYarMb
gjLwC71wpq+XDiGBT6dI6bk6kY86zY6EjxzZzdwvHz0pbpp2uISHPPegj2n416eAv+qNaUWHU522
xxbpowH1vGJ8b6twDaD3hf44t2gvPUJUgeoyBgDzyZZwLogNmDkdS5+BHXmMNBa9QcWvgHY8cdAY
+OxfyxqaSAnvbqLc2+fT558ZaUbjxZhISpRmNgAbHMF0W8FcbVVZmsngTs13isBWFqWfnz/o/5Qj
/7O340mL4aE+4LNAjrDjWE3gqkBhgqQA7ZHogKrV7BNALDMFds9VPuXNoQaF6FrGPNzTGp6qJRnD
zIOI5qhI1d+5oXFrvyn8lYv4kLURPL09X/7QXV5ua1aI0zR2XyME0uW5t9CmTjmR3sHK8FDOdu04
3GVl+pVgG+2yGGuoAA1w5I3yg07ntV/S0xTVD5+3+T+HMX56sWtImMKEqsVPVwzkIRTXuvFn2Pzm
JSgR/vfPn/HPlRHPWGwgM0gEHxCt/NChdChpzYvw5yBrJHBpQT58jcNN48U+klaGgP9TAk2Q+ztS
AH5A09fPP+Cjnf81LhcbyDRHEkUSLdqfNDdTLU5J0Vzo2n8uuODDp/9dRlysVTQ1aBtfTdU3FyL5
xpmtn/MZX/L525+Zv8vjYEnlLMsgTg65vWpxU4mK57Vo7SolLgtqb20BL/n8SWc6ekkKDHmCuxe4
dB+0i46+N0EJgzorl96HLdl+/ohzH7MYSwlSWbLIcwEVPbx1JBg4QWfeKFc/kUe8c1Tc9PV0IQF0
rm8WI0pqkLZQniuOUeHWKS4r6QCqj/5SbQCNFoOqCRoFGJjix6J9qWq6qsv2qnLx45faaXm0yBm1
Yz/OGFfpEK5QjvKdsPC9H8WPGW4oWGLoqkz13ecPO9NQy5NFR4hCchWLyNA214kceQYg0P1QASP/
+QPODKzlaQKmmkikxwyl/NWYNeBcltlETabG8ULYcGaGL48VRVn0pp/xgKb3D2E/bGQRXLi4ObPC
Ln0JmW+bIuE8PcB3utvXSYFy+gg4xeqxxZhaNdHXHIjo8nwx0NIVZYoBlSSPQr04UBqb6JHl1ebz
TjjXy4utokDWXBuKVTCXYEqUMkPtzkrK6UIXnPv5xcwOyByTlKIL6hm27h/+oQg1oCC/MITO9fBy
MgdBRQSSeoeR+Q81QIshqXZfa5jFTI6AAXMAPieHaJD7tH1O0iCLqnT9+a+fGfvLcwXta2bi2eaH
oPd2YDmueoRe1QhaEb2wQZxp+eWRogoGxOVEIwaofQtK1Dw/8xAQh1URy/T9a1+xCCLl2M0SVtPJ
AfU4flb4xbei7fXaY/wANMiFDznTx0tTQlg6p82M+62j8oXIwmQofvJojJ4+/4RzzfTx978i/i5J
iPHB2zzUvX2savEUGiytdnI/P//9cx398VV//f4QiDmxARi4aujKVdfk4J/NM+wnsWbP4sJDzqxG
y/NEpegQsjLPD4J0GVSHcHWFPR3u4gL4cDWF/NpkXroNxqWLlALRBZ0bvZmwR2nXZECsUfpLt7zs
/1/M/tVaXQXc3ByQ/MATgG7tewrGTenfYGB93hvnxtJiUnPDHSKJITr0aXqrJ3lSxlzYLj9iu3+E
k+zj73+9eghwcBMBmoklCO4ItS42bTKWK7hYnThLHjiyzCKIsfgFdPP5x5zp9WW9kom9CpmhgR+B
gMnoMGwoeYdiO6vLZpN2w4Ul9kxstixXsjUFYcVBOdYyQGpAK4SvtAd9wmxtue4IsglEgLLdk6r4
2jBbls00AEk7IQBqEW29n6AmEj3StJRc+KAzzbasm3FUTlJ0Rh7HcFjxDmCl0V+FHQdAL1x7Rbr/
vHfODLVlyUwMuqickgq4mcTNj/3cAhYIyCa5sCr+O4fA6NI/Tg8z8alN5DGHNxqt3orKv0qAIAPy
dpWz8q3uvuE+FdIynUHfvPGC/hRdtNM9s2r6i1UTYjKWJ5ZJOHB7e6rmbQ27aDHxC3PpXNt9/P2v
uQQZRD4SIEmPbSRP7Qg1HpEXArd/q6TRbuy/v21DVOanIcaz8H8lPsERgGV1PWaU0a3g9XWKiy9R
90BvvH4+EM611SIEiils65s2gaM4YxYlFRwECRA9mjUrzSVHdHquxRaB0CwS4KLnXB57v92oUK+1
jX5B5pjfliY69aN5kH4fQzraXcG26YV1+asL2K8gR4mYSefnr33qYnmFAGVQZYO3CDX4h1iUgHjq
40vr3bmuWxbbeIXPW5+UzVE2xQ+PkZtRh7d+j+RZaOq1ZcmrSvO1PwEQDIj75590pmGXFTginmQ5
FHC/DUOptsAS5m+zMvWFAOrMWrSswUHBW12OQlTHoEPcFJvE7JpgSteghCIHF+d2bTmbdp9/ypmB
uKzBATYMrgKhK/Awf7hvh/iVzB47lIoF28+fgLnxMar/tQ0uplcMYEXZhjM7Ui9MX4FXnR7IOMoH
UPJQikDCsv4Z04jblW8CwJSSyiY4zSoQKgpEq/3WawgFFth25rvqGgCLBC3mNTaE+b7iLJxxm1uE
VyiVLg8chY5XiUtou6ph3d6vah63jxJMZm9Vx3H9E55t3cZVcQUYGK7+904N+Q7E4PlH3en6tgZF
vFi1FNSyINWizbp0VmtmcjGu09GDTGnw2VMHKN+mbnz+fWR8wB4+mC2oGVAjt5GfNY3odsBiDxlK
EMguqqBrAvLEbmfrJ79i05NN4rEGgDAP0FYW5/Kqbav5lMbTuO2qkYM8CwEX2Hmjf/CDcPg2Q1K0
KxteAKPc2CzJk/AoE9b8tELXV9zO5C0kZXQlLY8f+ryNfudBxE+mH4o/NVAf+zjpfdzmaLqZ0wFO
7QVoH42uR5rFRpkNE3kEzlDa5rc+5mqRAe7JISjoIVmziYHyLIpLkUGylv4O4EiDSy3vjzLgZIJe
zlc2SLy1X0RAxU2RzWY9DGCmzwpctCiOnvOkYD/7hDpAFP3K3SUgvfwG4yo59lU6HSwzYDIKlw6r
jgu7sxCZHYIgFDel5qiPJQrY1zIMNbh901Tf53FSZj4YFQ8ScP/7kjX6LQhVA4gqj1/c2HfVGnbN
YJGbBgi+vC1/pMCD4pDDAxyqZAlTpjUtUclfdiHZkEjDJoGNNdRto67v/agZMoC1m3U0lk2bQfXX
4o+TRikKGUBVmfK5/45rsv67ajAqLMyuDhilbb+SVDGzquG+DsW7me5hCA3wfiDEL1lG5EDAY0EE
m6sxQ8QE1ClAKmLIZozpFwlPhoxP5VhCxE+jW1rl7tBR1R7hblPdhGCggt3cNxgwsZDo81om7Yp1
CveWNfBUOKN3qn9vW8jGAA1PzYpGLSSE1dQWt4qP8huoyyUY/yNS+4lAm4KICqeNLBnjNkv9KkB+
wo7XeSpwGzp1uPXY9F5es03uxDhtHBRFyPUkAaK6toz3yGb23+aycj+0m8G14539bbE/N3BKQ7Ot
UhXyfVwohnUYmG8kccBdB0hqyOFaCXMF3kMuJOaw+FanSXzFy8reFRB0twB5NlZukXvV752GayrS
ZV3/B1bwRK5oEpNtWEbBMQAnd5NSnUN8NvNDCWnhm+TjAOQifQXEsLnthnrYl14V3k/KC+4sz8Wt
nTyyZxbQTodC0INuK7UFtbxYNx0Sf0HJwv2gYAgR6Na/xQULgUuJBIyw7sQON0ATOMRNdOOGcDeM
HurZ8roBOYEM9ldSNiMg5WH+qAMyIT7x842fzPMO75m8YhNWH5BTeV37ZlrNTaKyoBdrRORr8L5h
PxCoI1WdN6yCPu12ORuaUx7BQTET4MWmazaM6TVJe71BteGj0bg6rfKi3CYyHrcJQpU1dJVBnGmU
8ZUr22lvQwogSBMJnq2U/W9Fk3APouQfk0Zsw1HNMO5zI80GeEx2MC4Y92PcoJCEDk1yL/rEv6mp
F/wxuSt33izcwVjf9NnUxt3VCIuC3yngQ0/JhGraQBQoZ4/1DAa/QU1XimvptJrKY6UMEJZkpNeN
ZhWGN4pZIA2GgVsXRP5tk5d66xWR2ocRkPksmMi3IGRkD54WgPyd7uoXL1fIHeSoU9NjNW8Ix3lp
m+cp0IEkgaYY4p4VwCvIrTI/OMm69TbQBXJ4H9i4LrZuxPXmasLqj7uzinxPnSuvhfTFziVD/kwx
VCFahOHTyJW50dOUHGdDEKDkxlsn/cS3HSd6U9eivNFeYzLTxkDVkEm+6KQgxymCDjXHVdTVHHIA
18sCZg5dYuUaLlIg7WsNTkHXyuueEaw9JKfsfvDTaR+VwuygXwZIRccww+xKILIo0EcTZ+odz4wN
4K5ped2IKnxLhVfehwGPMWwmN20sNcW3oGoBrgePtM36wnjHpDH9oyqoOYjY8m2dk3Ibwv4mU0Gb
PqGKvn4wWDbuPRiK7Dz8+DaOnHc9+TU/yXYEGlaIAtTQOO6eIbgrisxJUJhpELc/p9j3jjQskmfI
p2q4VxT8eRyrYuVCEmwcd8V1G435iZax2o8E/gKOzMP3tAKAinciOjaw+/ydMy1v/EDJV+QgyqM3
jD52UU53UxnSQzUKtjJB1+2joQGxQBTTexMat4WFK+4xoKLeJeDyvzFTdN3W0xNIXaEm+XWX9P2b
gDXLLhkLD7htnse/CxnbvWSQ69YVLW5c2QDAqnWk7qnr0hurZmCNteJPJBHU21vQeB+c0+4ErEv4
1iNT9jTWJZZRePBktYjSJ1+iomwtiRjHtTRxceRgJr3EH2q7PBQAa4EAuwFtud2Ug/QBj/bCQ+8x
scuFh+tvzwVkm0awDR8T/1cxSJPZmuMiMUnNMZpb72dusd2NMXC5K9fKEtz7vt7GXGowNTq0gAfY
bCs0ln2tQI+eK/9x9hSDmavrjkiG6S0SCuI5qFhyrEndHUQD8O7UBmYbxj6cAhijWeLXZluoYt5o
RDO3s0NbJmNvM2DE1PWIKtoe2O+wvJOhr9cwtFLwLxHwKxDWIJkwQB1XsQEhggGxewY/FpywFHrm
K7h/t5sRUJ4TehgpphylWpBVfeyziCamW9p6WCFZNGYudvzB8aRb531K0TA2Ra5zoNMe6m9yPXXl
+FN5+XyC74c9+ZyhPSzwZZ3k8HAgCCFD38/vurlI4YYRASj+s5btvEsK7XZRq6P9JEx0GxAAwoWX
tHsYL8C9YAoqLC982KuIgpZr44H+6nnZ3qI0GXPTH4MU5KupwWYO2YsJQdoaeVhWm3bQIN5SUvEr
QaJ4i4CjeIgHUVcb56wKtqaM2zUosmrjf6gF5xw7T+1YqGBzIdwJOSUoFAbo08d1F476ZQhA90YB
55CALhsqdtdOCDLD0GKBnccOm6Y0av6Fil1+U0N9AFoSeG6rMSiws+LU6DZVJeVNKkWpN0lO6x1C
LFuvChWBfd9505ieNPxlvF5mBtSfdSdMmFUtOG+VbvgH/1/4NWwcYD60zWFLx7daI6qCvUEvOHD1
0PDlZQxQuBug5DVR+i5RrPmrnuCaEMO4aw3bn/4eSTmyTyY6b9WMQyRkeZN/q0IqrxncFDZzXAzP
ftdRdB+dJ3jnRCW5kRgwsM3Bqv/SFGPySIlNj41f2W+8QC0CWqEQOwCm5LrrA3OHl45PPe57G9hF
yfiJAG+iNroZ5MtHmpmso9CrQZzSHdw2YAWTVLP+HfSkQRkk1fQ3+NrRzZQP6uP7e++KsgIRui0C
Csxf24bYR0XaI/89Q/U/EQCEB49tGGSfu5SI5hSnE6DRWA7XXV2KI2JhJIdSDh2pX0p1G0XOqayg
8KpYtcHoavzczH5rMJGvKll+SxkP1opTeuuxFtXAuFgJETP3wXcuRrhHQ3A1IAKs+mBNmF/fAmfl
7ZTFSUIEFGWyGjz0DVQZwffO0sw0/VFMCdmbzktfgMbSQFiYYr7nTscvlYkgBsHF/84OVZNp1ciH
2HTqRFLhXkMcmdQqrmuocQLpXoFYBCJaumn+hcgI5icEp4G3oBybV+cVRbRi2IVvvYqxK9LR6aGG
Y9JOhNR/QA6GHEUdFmZdRgC6CViMoTFlFMEoq4Snd26KGzYk6Cbr9iwUu5i1CsWZXgI6ddnuvD7I
+Qpzjj0UXczXuKzpHkzrqWugDuZnDIZgwzFPtsyT3X6GWxyAWEO0RkzdZIm27Va70W1aHNiuegCy
14Gb4qdx6MFUT0pyJ4NgOFTpCPhGL5G+a0qV4ajpH71Y8hvlA65YkxSeXThOZKnyNQC41QRONzyi
V3EaBXuORf67HSt+U9Zz/VDyIF37LphOeQoiPxZeYEoauEPNyEw/gZzlnzDY81MZ9ekLUqD8iGRS
ukZ0YY5pUNh7Vg3jTsHE4likCg5Cnuuzypj5INqZv8bCax9N0wBaljJW7+FbBs8xTd0uDS39EQvN
AdxO/S7OklbZbwOKYU7Mh6MpoqEoXTERwa8omMA0JCNOolXETDbAkSBZEWACi7UTZVRmpe6HnZC2
vm2Kil55GrccWTHX9DYZP+JFzJ+n0IkAAK2x/dk1jP/o4TkgVn0/qScNre+ReAVg10y4uEc5/ySu
HLHqVrqi2TMUsCLypEBObvJBgrhN/u94SwcjdnWLUSDTwU1r4sCdaIxs8L+s/1FwrZ7g56ERsSU9
grmGSqSf+rwR3sbiWParroh7COqmKnZtXM8GgY1iTxh/M1DgoSpWLLUuz3DBDis7nHPzzHgd7GmA
IIL7mbAH2Kf1WH1HDTso/KPfdyMARcOsjpGOp4Np+IgFoAY1p530tJ4S5Wcpz/VzrRt/5cfGshXE
qPY4NaaK4AhQqPfhw7ciwZIOdi8s1SHsRvEPtpl21UX9fFcFM72rSMqyvi7ibe83MKyb5HDrCmld
ZlkDYJU18ztM3orruCuCPZEJGJ+UJu8tVs9fE2Kam2ocOp31+ai2KUosIlxBzYgsktrDCbamDBIx
nxcUQR/BHXnZx94PJkuntjBhAKjH5NiRfTnj8jaG1QRceVI3v0VV4iYYUNhhGwIwXmYD0i1kRaCY
Nys/UvCpk3EG0lZ1GLgJVz0ckJCmFGQ3qKLe6zKY3pVAEReOa7W/mtgMDX1cgCo/VPW+b9rpJ3MM
dEoH/74TipoqUM9LvnZzYra2p+mOYRHYiriF0Q8cCQ5YJ5ES5Ck8gKsOA0vSFhYm/txHe8LnCFtk
AcMdBK0qExH11zHSCVkv4vKuiYBUwpFEeH7G2py9C4zSDFGt+nAPAnk2iM2h8gx8FgAZEldVXg17
GOhU+4r4/QObjDuyscy/mbmCUdQYRM2GqOglcULt4rottmyM6TpOfbbDBQRsdohXtwcQU1At0JVl
AG8k2HU1ZpAwS+D2DiVLckdkJZ+KsA5OqHou9orz/gkJZBhRxVil1YT8Uzd08WYYx+moiatwJRcG
co3jobzi2k+2OHKbdV2AVDmyTv9JY1+CXixyuS176D1W9MMyzvG8RIZg4Ciq1hO7DlpJ7p0e2I3s
sSpmoprMK8Ln4d538E1BgAsnSCuH6lpX/bCupZ9uehzbD6g0Qzapazg0bW25lskQZAqnqS3uw9SP
HkYZ8EqVRfzN5CG7k2oMvsN2p0FKIMQa2ioOV80iXDdBP/8OciT/M1TA2as68fge4ZW/TXuv3GN2
u7V20DfKkvXPopQRiN2sRoxUsHiNi29Y4XWxOsnOiZuihZ0LVEbxY2gm+JlFc/IMSLa5iUrOj7S3
8j6isXrz+Eif5zCO9q4e8PjBgIptAy9cIfU2b/vmI/YVsHJhfTgYnJkn/hTbGk4/XlF/FyUAnXYM
9I859t0hHly5B0ZCbkwRhKd+julDWOECqBoTe2gMDB1IAQr/AIO4KxaGwY2FhHbNul7cUm7mk187
LFqpqW6S0SFuUBWv3jCl85sJ1zJr2N/A/s9EFsfxNIZ8mM0x5k/VbnMu9KZMe4dE3dxvB42osQrV
70hX+QrWLP4NbxzbBWUMo3hfmtcUZ+mtZ1X7pwyx7xpAibYfdoE4tCf9sSim6pYVFhZcvex/eKno
7ysbJycSJdNekBzB2Ax44aMfpriBwnwhD2nTJ7es8uTR0iluYeJoxbbicLCUc4ort3iKHgycc7J6
rAMNYlbXiFXtZkUyUfT5o8Kx6o8UTf3g1aa6w5FbZGMZ6KcYxIo9MpR+NtZ02JTIv23zoWtR4Fnk
dEXSIDwG0pbwARI6PwWVQgkWzqlwiAQi+jritNjFoFTs/bBEw6Hs9LFxtV7XHHMdckyc+qrmw8mP
dxEcJELyHV7ulmJlRJIri2uW3DFaNreo86SnmlB2JKAfZDjleQeBbtkyqtO9dha3tBVIeZxO6OM5
ss0hkm64nvI4QszjYImBZRxVdYpgD9Im2VCBaMeapD4MIylWY8TIq5p0noXSjOuq4vUvo+D0AUPY
MviemCjZwPIPZ4C2a+6aaeZ3SEKRclcRzY9+23lb0qM65CPhCvtB18Pqu/BhGUjCgq5H1DU/573S
19QV3g4yi86DUQgKWCn/APgAVDhd2SiJ4ChVt9VmgohhR4z88NoZsfkaL5ngoAIJL2bivPKBbHxj
UdE8jw5hsUOV81tei/6bHFOOTJynr3vQ7zE8eb4Zkohe62LoH7G7CZz04+owIhVzFeNwbOFNZxrY
igrXIDBr/H0XKn0YR46Tu4+sdwqnym2YUJz+XGn/H2dn1hy3jm3pv1Jx3lEXIEAS7LhVDzkoU5ma
B8v2C8ODzBkEOIL89b3St7pb5hGTHYo4cSIs2SRBYtx77W99p12OzU8LU7pQFcmR9FnwEPoalXEd
XGdW0snaR9QvW3rDK212TeCkhzb0YPcrPFYiQ+WrJ0swrsvGFPAAURGY3S69c1sbP5HGSW81EcGl
68NZw7q82xaJi7C3yhQ+CVzsx0z3O1PL+CbP4aemg549VAjifoKjKl3LwmlfCjLikxMuRqDVuuzV
IdhK48wr94jV1Fe1wv7Kb2P+DHOc4R5Raoi7HARwxjALr3GWS3YOFMwXOQxe4XgROt8zGY67tq0Q
dB2kvrR1FW5w4kof0s5EVzCViG64IcEGizf5lMKp5C5JiLqw+N7xjssCTluB8DFBtrrEllXjoHft
AqdzSCuWeFtscP3vsgQhCE5SLXzWqO/TOwF/SzBLHbisMbidHmErkX1GBGaITgFI7e5yLIDeBcc6
89mFm63GQO4gaGKwUvvMwsxDybNb0XVj8/Q7Io7uN3y+6BkMOJjdyTj3b52gbffoF+I5ZUIgGaBj
/okKC9iCqVCpoDj9FI4djmLaW3kednq807Lc12kXH7OejtdxpsgF15lzOYRO8avNqXdUmciTjZOE
9WU9cuTgMY75HhbL3lMpXftY2io6oCuRl66lxXNdGxSzC8/j9xIAnT0MNLKfEe2KfqVHOWLPWjs4
3ZSofYZPTJXcBbpvv4jSyfZZ0rNfAMjCHQYIqoV810xGbQpDHbEBNrmDHD8wrofW9vc0qV+9blzI
Pc5kB6dAVF23nRgl0qmlKNaB/wNz0kr2BgkROPr4H6p54IxPkrYy8RA4d0ZUAlT+U6bS2zzMEKMZ
xbV2+SOkEtfnk4MzSig20Qz42C9Ii1wNliyk2hHJj9YB9ZvbvOTNZQNqxMJHmU0TT9QDhQh7qWSa
H1SbIJPFsC1FkbQf3sECOd1IxnNQxwENPIzcT757A21vK2zJF1K6s7efZECdqEUnRIDzgJMkgoLh
T8qkgouUf8Wks7aixL7ATW+KxMJtI6vvz7/dma44xQnm2u9d7mG09OFNUT4U9AYG6ecvPffhJtoC
HcduVGlfHww2Uqu0xy6pGWB35nr6WyiX6MtzifZJNxxcuOyNcVjAmFHS67Q7eZ9FwC58qA1ThGCB
cFaACSk6uObSmGNcvaQdTKfdhWqambc/xQhqrzpVHiM1wZDEymJ/jRNJQpeE0nNanylKEPN+nWjZ
lAdbOt3nMsKR3k1P+bIoOelpGwdlMB7tvAPCXP0NoZXaUNhvXbijVPeSsOERGZt+QUEz0x3o5EO1
Lh86F3i6Q4ucsILjlwuAv7gCreb8p3pfSAfy+Z8CHUbHpA4zVx3cNIy23VCwbeVWKFrDjg0rYWNu
OoivkVX0IWjpmzT4mOxsik+EH59k2LYj8FfUya49OaXCzlUnFwJcav0x8dkUkyhI5wZ+faqaCdiN
P/wUBKauUbelfYJV89f5NzgzlOhkAqRBZmSneH5AkvxOOeO3Lu4WPs5vscg7+o4pmnD0BMIlURwd
UJjtvUpkua+qQCL/lVYo+hlDyDk8d0gQeERlG+b3YJ24sPIjCWxEVSHAeUlwKEckZxzahyCuu0uw
W5yPLTFTsqFFpBmOJS1mfhqBZYjQRXcReR4iLJZdpS52l+df8NwQmMyISZ16foLi2UNiGM4dNMrW
EQFsB1UxzipGEPz8bd7/jnRKCawaH9KjHptem0HzgUAOUu7nr/x+A2A/9+cYIxoVy3kVRoeaGFTb
ZMNYvcA32N2Jmqkr5IXjfmHinVGm0eD0CG+0fC0zUY/Eszogm4ysKfZt/v1oS4mQKWs3lCZmNWTc
boOytbsIgfxVbZB6QLGR2bhdA7KQdcd1F6TthzoJ/RvnraJ6qDzM1YEP27jxqbPxjg3PEft+/t2+
v2vDmfbPBuvUi1QdmOjglT8Ry9iQIN9TueM4satsYUl+f71BcPHPe3QA7iHqgJ4RsFcAZIPyE1us
bJl7fufPa3O4BEMVGxeHSiLVsgYJDqqRTiv3p5cY2EIXlbwwNIx2CucEqP4Dm/1AwAzcgZgl8joh
BJj+GgoOAaTR/qQV3leaVy9ulSL1plWVHyXBqTLKh27rS5N/zXIvv2owK+KcJjP2IvoYPvQ5KIlZ
o+RFAHzepeHpsOGwh7/w8fe2iSrrLxoSmMdS0njEUB8wOEqvclEpSIpDmtT8VnhN/R34K9ij5hWt
Lv0hPQXIOZIjZV8VG6wqdpPbin7VXcExDBAeu/PbNrjoyqsyg5MQHOEkTHTZ4OYbZAHsOs2kWDWD
dXaZlyDq7JcqXCWlm39qUJ+6LoH8P3ZcViv87fDYqkLd6gyHxLYOgULrg5Qg1duLhyog/i51CvIE
cfWwHqHmuuTR2MKbHD6JJYFxa4OZ7EhV5fz4UL+cGkNErU4yWBsjC+38ilAxLfLvlYsygaBe+b6z
MNxnOub0RMQLRAA44hGwWb7kKXLYCPqB6b+wRL+vRafTA1GaJC78cLG3aqr0JubVD9BPb6FWuuZE
7Zywf8l4tXCruRlyMsV7hBUWBYj5YYDAIww+UwTGIFPYwMh4YQ6e2+dM9lFShzakPYc2wqlewkhc
pppeSzN8RiL6Ew5ll6QYf0gDttj57z/ToinDEOXzZCgHHIuoKG8QUL5WwfCC7ChMlOuFrz93i9N3
ezPXIxOUgU/fo1QntM+R0zg31YCaYz4mSG1g07Y535KZdXGKnOUwOE5bW0QHIMZhmM7WXvKx/RlA
U3+2ADE3uP0GOWJ0mAQ3Ee1fWotRGFb7UsYXiKYv3WhmoEyBsxwsxogYtKFGbLWvFWbLL7FaWIJm
Dgx06mgJOQZtrCIY6z1vDxb5p0MXO/ltVSoL4SprLvJC5tvQCwhcnEHuS+GrjCxSrPcDAufwPSqW
6iBmzsNU8j9fqYb+lUJVkRx0nAWHeES5KkThnd50MFS7Dil1tzoeUqQ6QAnvVl5vqmrlj6l3eb63
zIyzaXyDBESXMasQ38iC4hGqpdRFpCyvazR/SO7GmFhnVancvATcL145HGg+ZEUGR9zJUQYYMz+t
QqOPwP5swPnfi8FsHARLz7fs3T6Ey0+Gm01BN8RpyT30TfzUJN0DTeKfolvySfxdZP+3vT6uP9kl
0opi9Qtw/ayT7d66MQznO2hgSkAwH7ueJ9c1ztS7oM/zfdYGOWQXHrxEe26+QqXKHxBQwv6BNPTg
2ZDtc+arW4RufSRwbAqAIXaevM3tjZvVKFJpsbySNBxvS+LpyyrzfATu0SElRvpDUFR0H/pDeduj
514JW/nIyLtyBW1weB0UTGwDY7OrznbQXkNNDbkkjMKg2SjWbR10W4hh+l0SVbAeLwbALxN49dU9
crxVgkrPddQlAnopP8aORNaHUDHxiFxiD0b+0O6JJ/2NMKhxcTH5XIgGvJ+UFOEKXGJYJwror4JI
tOsgRioj7I16VkmPSb1n/r5UwGl0gacvXDYCXgEH+gtlM7kZobi+ELZZYhzN9YbJikVzWyLhXNEj
WJGXFOzREi8++KBfBf7dn8O4iHvVCt7CyzIJ4R+AHO6Gla7Yi47YC2Rhwt35Tv3uGoJON5mBU6kS
b4B3wTEpa+cIkAUsUY1KvWdglspf8APNFm707ryAG53e45vFqmlyk7XS54fatc64DpQrIWeM1Sar
BPzWdc23yKCKA45h/AegcN3Cfee+0+R8IKQMAD8BSg14VrsGslldloPfbULTugsMxblbTKdcqAdP
5Vkl8ppDuPKBrJUNpytZwRn3Y19pckiAIB1ajRL0pQEK6D4JL+tB/gTh6Rsr3Ifzt3h3lXeCaciu
6R3V161rjiOHjVL6NQzuz1945sNPg3UuEY1IpUQUMEGC1/8cpt8hxIMaW4AlU12kPdt07EN7FbRi
MofWsoEPUVcDU9U6j15prxHoXjgEni7xzvQ8DVhFKLuAbB3ushqcT1NlBweJ1yJLv1k1fKLRktnC
TGeahqxGJFuDQcvxGDZ8pZ2bU566A6Tt/MeY+8qT0dAjSQRVrVXHCp5TfsYg9u0W0idzDz4ZBTB2
QWIyr+mxcqHViY8plotwCVM6M01NQ03caRMko2x1DFE+FCZtCWB3e9cF9ofb+B+CLgZ0MqN7AS+R
5AaJPqrHlWvFzoXMv/WSzcde/WRGp24LWRGmwAN02FdFhkWxcBYwKO+/HTmN4aZtTDOLaogDVAZ7
6/WXokV9A/GLz04CHeZHnl9Ow2O2VshkCk2PIA81V02QpNdQppGFt/P+vtWR0xgZZBw5VayjRxIn
z5bnqNwy+StKDbcdhMVQI2yJzi8DbA+SxFlYG9494OKek8Uvbsc0ckYFZQx1NlVTwBPUokwDdC7T
X0D6taqhDT7/9t6fPeQ0DBbQ2sXmboD5nYXi0UPmHMJJxLmRec+3ZdumN8Ybgu35m70/FIHK+HOt
jfPRY6PCUEShMhsfVP2jbhdmwblLT0Z5XQ2JFSM3xwajfLD7gSCQ0ywBRubekvPng9u4hqA9Kdih
6SO6Kk5FgWnmPlasvipg4rlNTP79Y69oMthlZYvW6YWBjr7/5XndLSTf695fCHo6p0H998VCTr0R
WsD5AwKw+oEHxWogLwFDLM61KxfpyLaoVybztgX2trRG1VuHWpP+shABMOK3ji4PssUo08EaHT62
D3mxZL85M09MYxJBk0d9bgqKbQRo+JBUBkhrd+EjADQLw3juDpMzUhRGkOUjqn3AiQFeU8bznE8o
cJSo+e7kyotCsQS6m+mI06iEj5bIIPbZASot2Jozewy4vAfoI1kYsXNNmUwOPRSwVMEh8dAnSL6O
2U/T5rdIOdxCf7a0XZlrxOnnbzbFzmArIjCeEKJFVSoycSguUnm7Cemiz8rcLSZzQQv4fZzRnB0g
WsYJCuQvmBtRB0YBcbxg/jUzjU5DDspkQWZrgvBtd7QaIlahYKwX9qM9mrJWG5afVPBDnhUfWqnl
1G2MQs0MjXUnDz4ZEXZGvdGomzvt6a8fmhzkZHLIeK0pnJvV0VoUZPBYgiRjn0s/XJge5r7JZCvA
G5QixjLC/Gyz8esAaTlEdlWm1oM00cv5NryfOnTklPFfQRBNnM7Sgx90au/mgCDzwpqLqIMlPByY
0pvShVwZ8Rj4Idciv3TCIoeUHuUb1BK9ETlJDznqxa4Vb5JPNbTMT+cfbab5U1MA08nI8Ziih27M
o/VgYXGAffVnimrX8zd4/8gh/0bbdHJYl0QlPQZIVzzWYQ2RONOF1yE7yvrLisrhUckK8BYDMzz4
J+n4Q4FsvPXJrEFjksNSt6ngM1ltA2AOQxSVKrqF7G9h0zL39k4/fzNnZI2FIMwdcBYU+qH1+i+w
n9qTuF84rs1Me1NO5pAP/FRmTI/SrQ9Npi59KI1R2m0A/XJ/nv8+c02YbCJI1iCU0UbsIPrwp48U
qKsN2OPNEuBwZhsxhWXawYlL4AOcA4VN1ioW/TXSWffEJBeVwWZPii8fa8dknlBJrjKEn4ZDJjjq
sSAqoIm65v4S23zuPU3miRLFxLyKXXvI9Zdw1GtJhlUWlR9b4KbYTAixpcM0t4eUdagaoKgIMuxU
wpxqUAGkiBfS9zOtmLIzVVK06ZAKe/A52+ishwwX56pBrD/0Ef4GzMyRR+RjhGKsvNnw9AFglgtj
X89ffKYneZPhHCUu6tlaVx9N8BglCQTAZFXVoAPTqy73t+dvMveCTj9/M6KHIR5ZHSh7cMpsk0ZX
mnRrlS8Zl58W+ne2olMfBJ2iYKOpFIrJU/ulJdWO8iUR2czC703G8UBYk6temyM26ukqDlEyh4o7
6IJjVM+NqyjtL8+/obk2TM4FYQFsgmNNe3Rof4PK8EM+LB3M5i49GcNUiNAKU8OEKtKfQvgG2XHJ
4m7uTDvFkzqNUF1Gq/ZY8vpHNSbHuEme3Ri1qVLKa9MM9zxqnirFLkSZfSjV5cgptbRGgStSj0hm
t82DBkLEKb8U4tv57zDTU6eQUrhO1WC5oqe21nmA9exnWYVH7Cx+nb/8TH+aIkql4/RlHDN9ZCFq
3T2KctC7nvG7cNDbfMxX/VAsLKIzq5w7GdetRmWhgqfPkZnM/UY6n+7dBO0InCTdOAj0fazjTsGl
sgWuHYl5dQwywMJqRLg3A6q6zr+uuUacuvSbeaP1wE4nra+hCX/K0y8FkvSihB6bLVx/7mtPhrdD
qN/CrrY4dlT88gwDJ9jzf0IK/XD++WeGnjsZ1R7pJYU6Lz+S0fB9xcmwNgnkjeevPvf0k4Hthl2V
9YnUxzAFa7WqFYqlC5QRs8ylH7zFZH3OHeo5tsD4jkvvkDO6qWMYl1V2c74FM9vYKbVUolaqLELY
0VN2MBWiFCgZhJ8JR2FIz+A/hXozFFSev9fMt5jyS2ESqQLUdBbHNKr3rgIIoEZ1wflrz3wJcVpc
3/RT1Ge3okgGDDbU02xbnBdx6sjAGxj8haefu8NkOCvjoVoWBJkjYRbymoNWN8UiOHnu1Zxu+ubx
HQu8AJIiChsMc2vq8TGCod8HX83pnm+ujSBG1BrAO4501CgU47dALxxCKR7Ov/m5R5+M4DEgFUq7
c3M0yt4janflDR8CeztySicNXXC13HhUR9fQPRF+vmXwZll1TrWkw557+MkAtnmju6zD9AZ/HxTV
BWtqls5QM9s6MRm4iS85aAII/LZZz05VnNm2cwn/AcSIe0BQGMdFZeqFzjkzTU9RpWlFY4n0dX/I
W7e/hVVc9ECzbADTiMhnJPydzfmPPbN68tPP3/QlUcRj37G6QDAJ3NMSs1HxTQiy5sGV2xwSbGLP
34f/3kq8s6Xk0wFd1SbrSlYdq7QtHivueTd9mBq9MuEwPIxFB5aWgxLzXW1Yi9L1sq8vFOrovhgb
OvAxYqO+SiHiPzRtQG9LwZOHPjChADts4N8iDwWFm1aMqAuMkdkQqBlHdXFvjPNcuhkFqYBJc9OP
ZlyDWWcfdS2GZhOgphpAfkc3IIvV4FSjQrxrgeUwKHQOCrd74G4R3cPNW61TH6naFTUDRVlcATYW
OB4MkVoDISWAHUV8QYTSaw7X0a/o5vJrErTFp0659UuOlv8MA1RcodiVwMuHA3jSWCj8Omj7IIY4
hVYpIApxBGEkd4kBNA+dmA6pe+OPWlyhzreQKwckRQsb086X2wFMNNC9nKABpCPgYm16ClQS6FzD
DwPUMHLmZb5WQ1dfdYVPUVOvoORYwbz8ZLpW8WcZxvQhaePhKfcdtnEAKt0HMvjMfRT3oQq8e1Us
1tdlI4Jd5aIIrsjGR4D6XnpUF+BcFgbgwATDSgF5dKQRB3Muai9Bt8hQmQTKSeipZB3iReCPOUzc
flfMg6hwATvYfB2Mqrso0vImp+7n0gVgSvTkfnRUtfWC/oHGPvzSC1qBuJPya6y/CAkG5SUgcnoD
9REOhVb667hjckMZLSAMCb96Xu5sTAob0jAnfCUz2SB4WZTbEeKiFRk0XvDIX4jyS/ipNNexN5Ir
0oE+08CufBRy2IHEHK6KojJwgwiGNWrthlWNOWqNf4OyNbAJNoRF/UVrkFxCdPSnQnkqjN3d3w0k
r2OjwEUjvlj3QXJA2sP/XNnYXaW126xKH3w51blVCTvXOln1mQsAU+xzlLbKu9x0zRZ+kOHOk0Ru
44T9DJGO+5r6kPIHeZLvdGGjHtXFVt4mhI2PTo1PY0uPXKE0sLgZlSj3KhHdjtLoNQVafBc1YC2F
4rbQiDOUAbmPGxi6JuDBrOkgIMiM3AoQnCjbRaaOV55f+Lu6ph1QDeg3EgXJIIQGPdBeqet1Bw2E
8FYE2E9ARfjAa+8an6Nel3Ior8dKe+heInopGXn0oBffDwWp73wEkoEkisSBlC1c3eCi+yODqu5i
CE6ydoQnvnXUfq5JrC+HXDrPyQhl7QCKGWRANtgybkrc3m/FOm2ZhoDHVPcElrBrWjXtuvHAY6u7
HOLfNhj3sSAgIgWCrVomQAESzXhZW+vC0M17UVmewjan46sRPClgylwU1A7Rw1D4ZMsDMx64NxQb
DuLnrgpKhmVqZBvj5i81AHM7R+XxKk7K/DHFFLQuOg//k3GDCtCarvI+eS1N+EDgqbV3TuSDNk9R
+D5IAP1OlB/m6k9DaL4An+Xtw4rB8sUjYAA4NdjGrvavh5O5Ds9shG9j7LaqQNcF6dHQXTMWZh1k
rr92U7dGeTATn7gBfMMr23yjLCnuy4gLqKUBklKhHxz8YoCGCVQM5Q4obPbqFCREjSkkKwWMNSPC
ywPMrJJrCbzN1uNSfO/jDP3SdNlaMAZAFi+rbTQOCrC0pP+mtEZ1SJ7lh9hH6GSVC2e8ZkOR3tfC
Av6Molj4yTcRazHmAWiAJW2wwUnG7Inf/4ptCm8BB21Os6hYYxr3147oGSgVBu6/XUV+DDLIbyEB
y7ZDFYLEW6VNuhbWrUDeGhL3UfRVjpB0KLubJB9Qh1oC5wapWZM+WuYAvVMEWbmDJXO44XqMPzWW
+NsYjnXrocOUh9mo2cGemm04MGuvdUdYuW7HPkZeTTv0CeYHyYog9rfvUKv8DfXytlm3g8OfispF
vWyHlEu8BiS42XOkX/U2lnWaQ5lJ1BV8fOiFqNxArQMhGP4XdXe88QAI5b7nR+vSScG968J+wKBH
1KZa+2nEb+O4CL5S37Lv5xfZmc0Pn+xoB0VyPAT2/ugb8hExKCdf1W25lIGY2ZNM1VhtUgSNiWG9
PVStvyt60j+ZJNBblrXxPilbc/G7Gf/1w/6v6LW8+59NQf3v/8aff5Qo6EiiuJn88d9PZYH//vv0
b/7v3/nzX/x791refCte6+lf+uPf4Lr/ue/mW/Ptjz9sVZMgatK+VsPDa93mze/r4wlPf/P/95f/
eP19ladBv/7rrx9lC0d4XC1KSvXXf351+fNff50I4//19vL/+d3p+f/11zUAesW3avoPXr/Vzb/+
YpT9E8ZcDofGhHs+O/nQ96+n3wQOfoHNNFT7nFEXiKG//qHKqolxP/lPF+BWSB8d6aGrnRQEddme
fhX806MebI98ivOm47qQUf+fB/vjy/y/L/UP1RZ3JUSX9b/+eq/HoYJsqm8aR2XBi231voJ/8dVY
ZsVnzZX4iJvB6fKTU5RKdWQymum9QHz5Cr5v8J3JUSZabjoVAPr15m3/p1FvG/Hexv50l1Pj3uyB
Y6eE1Ln29d51jMENMMY/xwV2jdgSYse1b407undNQrBqnr/j3GubHLEcm7pgw43lPiZBiK0CQurH
OG/VuDl/fXY67kw326cmOX82yTSw5Bb5UO7BCAi6fdMCP7t3xai/kI40IaoO3f4VxOjoieR985mP
HtR14AWk+pIKp/p0/jHmmjk5jJFcoLJItGbf6baCL0hamnzrp0OxVBf/3hH+1MzJkSzuGhcgHTAu
ecS7R9VL9ivNjYQLTERKu9A93r+JOxVKWZ0CK+NB5QxKlitWOs7lbQYaGda8qh//Z877Y8p72wff
f1XuVCjVNK2EeLs0+xAMoVsgR/o7d1TOwulrrgmTsxfcdIE4qki5BwpVPGcDKGq7VElfrAZ/ZEvK
qLk2nNaNN+OIRnDS9iSisLCw6S5G4xYbmgPV8ZHO5E7FUGkKEHPip3oPqHN7b5gG1AVkVa/anr/+
72Xs72PGnQqgmNJAypFSAwY72P4WaZyBXlYkCvm2KQoTXw69Lo9VlapqhXkYzpkOicFSFYGf0KNb
1OJ07oB34kqNhcZeiDSSrXEW9aKFR3wvtnfae0+mjQGHwBKJa70PR0mwOylpHW8zEQm4L2TYd34d
Yuw8thncc/mV5wPYsNUiccb782/o9B3fe0GTScUVcQ/gNvwg4agrD/0QivtRpiWoiJ4+EtUG38/f
Z64fTaaNFszILO1Ts4/KSD0URBY+KnZLvaSWnbv+ZNYAwXXMWBnofe7mGoQBpopnv4jlwqw3M9im
gqmm91oLm0uz76uWrDMU4j+SuEp/9INZShLN3WIStWlZVOXUz7C3DsCTXYGpVlzQauxxzox9f/eh
zzAVS+Vj5QcqlnqfJk6CQ6PLa4ATipIspSLmWjGZL7DYjmEMqupelITV27EvDEI4RV3BZi6h6cv5
Zszd5fTzN7OSQ6kYct/Ve0BXa1BbScvksUZXzm9s3YZLQdn3AmkYm38r5wqGxg8bqvbC761du0xk
zaPPrPWv1RAgSxE6VlUXpGQOhUMfCLMXH2vfZFLoYmoY1yGmLYAon/yECQ5ArTUnYWCEQ/T5u8yM
/al6CpD2vrG8L4GQA7LWrnAwKsm2R3wC6K8cfj0nwn0zLGipZkboVEvVIRjphNaYfVtrqbYhgnXh
dmxj9Xy+NXPXn8wAVvuUAzmEbWuGjfUm1XX5EzZ14F196PpTGRVJ7YlOnuh9EgTJKpCok++9fMkP
cGYZmEqhSls7KLVKke1keCUISUSgYgNvrxr/OR/F6IGkVLv1Gl9fy2NmtESFSRj0S+vAzIiaKqXg
s9EhQoCvgzqA4DNMCZyfgEchbFE0kiysNTNfaCqJ8gjxPVMN2JMjEByBi9oLYHN8/9f5DzT3CieT
AqSGGfV5AWvjZMhqwP8RSdtGOanDVVQmCPNwpMT1Kgwli1ZtNmRf/NDjP87ffGYsTdVSsU2ywQDK
vQd/Htxn4dVxvE8zNtj7RJOePPpxU5YP52829yIn04MmDvDrKkdXFMX4PcWJ6plWdgzX5y///tkJ
3PI/Z1fPOCQxtjH7Jh8I4Br0BbKLdRnX5UaZ8jn3koXVaK7TTTYFBdxfwL3Foi3dDshOjuC5v/ZK
UwKwBx5NsznfnrnbTGaGwS2MJ6oOr4siQNv65hn2g8gQ6PxjN5gKqDh8Impj8PGboIErjkeZDcHM
7Yp4B9Z49v18M2Y+y1Q+5ZjRLRGR0fseGk71zGLexduoLCRfNyiK9C/GHgnElVWCLhVjzHS0qaSq
kIlTcob9OU2ZeuBgGgMd0vFiKSM282WmqqpAN6lfU5xh9BAhXdhlzO+3EqE7cNJrK9y7829urhmT
mSHKgbppQqb3vAPfP6g9teat0QvDZa4Rp7u+2YyURVXo4DQagcjkRwVK8kaPqnkqhzj52Flvqq8K
vSbJYKKA/YCKohVJidm6Tf9I6qRZ2HHMvaLJmI+ZkIY4jQalc0hXlQ8jhcpEbOHqc69oMtA7jOii
A8xsz2vOjw5mkzwf4zUv86Xd89zzT8Y48MQmKAh6KtBz5ltBCQLiBWo8P32oB021VBLydZx6LfbN
BWqhS5cMWxM4izuxmaE9lVMhZcU0xEZ4+qH/NYbpqfS23uQJVFtuE14rEi9UqL6rRMOWdqqsGpAu
CQBPwXdW6R3C459lOFw4srqrs/4KOBbQApxfWESztc/iePWxt3daNN+MkJTaEPGWAJGrNDmAxfId
FM+H85ee6VlTXVUj6ia0OWaQ2BftNgrKEQJvwlYVScjC+D495TtH5KkVdGs7+DuwFkzNtt+5SQOf
AmTJLpHG3mhPmC/nGzLTgd3Jmt6UpMsTinckwf1djdZl4NsUZnP+6nNtmAxvKP+Timts9UuToITe
g2cJMK4bfOwC2WM4m5+/zdzXmIxz5UUdAPT4GtEwmnhdiF7fGpwwajDnKQQA5+8y96omYx0st7wG
GqjcM1ltnb5Vaw+7/4997anWynAt/bh28B2iW83GI4odV4xpYILrhW8x8/hThVWsGgEuQa9hXw4+
/6oYQ9BcVQFrsP359zMTKUa24M/xJmERpYHzKPdA2RCQFpz2UGmU+hQGcGwLcuoDB3LhVtZwgWB6
9B4r3gQbt63ty/knmGviZMCjnMRllSoxZBo9YNIv64cWzh8LVa4zs6U49b430wnzbdvBtLvcO7wg
t1HaNqhLUDBIWbcdbErWSVOKL3q0i7q1ueacfv7mhkOMLDTo/LhhxgyoURA5Q1jTYLRenH9fM+NG
TAa/W/nRyE5TTOA1ZJWGbrktk+ZEm5T97vwt5towmQFiVSdxHiI9waUnNkNVBCswsqOFgT/3SSYD
v3F1VoELrtCAMX0sBhiINfEmZ6ZF0lh9zyp/Sc05M5NNFVtaW5/2pMa3AHoMldljv07APrpqIhE9
W2wotuff10zsZyrWKgWNYa1l8b6cELztCnAcnFU+w7Tv4DbB/WiGZp+Zxl0YMTM9YKrZKuqOx12o
sY4lOvVRC8UgUlFW9s/ENGH9sU4w1WuNBDo66DqxEBMr4SEA+pXE9LEw78x0sWmquqlFDIYPuhjG
vg/1VNleBk2YfWyMTG23aRUCXKQwMUctOIXw6HQ3OBHFex+gmg/eYjLOHVK6LWeYWAaRsCsP+YG7
UgfgzueqZJvz/WruJU2GugMnEsYHsAnrGnyNCMfcrQUJbKEF7Hea7J3dypQEp5FSq3lWq72TB+q+
cyPcKW2zfUHleAXwe70DSRbYlbHV2GTmPlRBdbum1k++WRI3DJEtBWco41dgTWSQ9MGEpeDioY5N
lsJIQvrQxTdh/9SNFTukMhM78KOyAxRt7XOejN4qpJ09JrnoN/CFdX60fV09dxV8viAA4g48YRvs
y09kSaDg0zBERjYn3TUMAyHHzjVMA+A70AFrCLOTBCxpQRkELok+tDwfD04oy1uogPJ1McBCbFQ+
Kgcpg42hgR3YbdyH46bOPfIr701oYGVUePeDQ9x+K+BAdMgjf/zUWdN8agHDdGCq6Xi3GXzenqPB
/Vqlln4vs2Q44N7p1+J/c3ZmzXHibhf/RFSBFiRugW6620u8xI6TGyq2E3YESGLRp39P/69m+h3H
VbmcSdJ0A5Ke5Ty/s5US01wd3DY0rDZLhboEPxt74wciCORRnknYEhzKZjIZGkz+lQr95ihh/8KR
km/9njpHHkTJ5PsUhMNTWBO4hlbeuqBGBbB7kodo5cbnyYApZkKIrxXAEwDSNk7bOJemGJIzvvN3
PkziREBfI7vWkzP8iOo8vFuYknt4WJT3sJey4HlWVD53cCbajl4Jd9AY/pz5LwUH1M/qAR/sUmfp
wz8PwlUzBk+rAf5J6DvD9QleGZhvL3bUgzHSn9fHR8ELOW/8/zhs+6jx3KL99lBU1OMnYWRTJc6J
dsz8Yg3QHDNM0iOxZ/ZRLeHolyrnLeuh3NSKdxYO6Y5+8mU+KCnSi2Nt0CuFf0nXH4bCma8YPapu
UcD8mS8T7G4Ami7iYeng0MOGMbrN/yeW+/Nd+OBGX8LTMAlW9VVVqENYd34m0KDbq8rfkq5u9Se7
9QeXIOff/I/7zHuYSy4wWDs4bUaRiIIA9IlO53eJ4QX2Saj+0UXOp+s/LqIxYQuX46Y/VDJodqSl
5r2Iuv4KgnToD/98rz7YUcn52v+4RgsdqTcT1h5caEHiMVTAZEJYOXz/u8+/OBWMctXMYAZzYL5s
Mp9Jk5jSfJYbf/CKkYvzAL55C/wo4ZQQ5fxbjnlV+CqB8WUkJHWkhfEoehh2r8//2UL++cmL/dE9
u4gGcwbbt0U37WHw52Jfw8ksw6xH+Mkp9EE0SC6WjV2chykhC3VKJ9ya2KU273BFDu7LkbJsAog1
jEfbhZ8Bmz96yy4TwnxcW0qcPrC18esESm8wJljVyAj99K59/qv34JIqGPAKZjuogh8a1fGrHP7m
d0Ekh9c/f/p5e/uPc/sSKli2kEWCY2EOsNYN6dk8zOVx21ASNxZWUIka6sl+8vQ/qgJdEgZ7HnKQ
Zlov82ui4Ig3oB2X42Ruy59rWz5ps+7XCg4zFtEuhkbv//wTP3jpLhFzLrC1LtWaIyVo10wVABaP
lfxs4P6Dl+BSydhwHVV5T6aD768aBpKdLDicOzvYrXRdnqu/vXeX2wFMZdqoGqYDi0J7tczdOP5c
GloOVxhiE/lpOVeA9y2Jzm44VcnocR1dWd/Zcp3cJ1/ig+TkUiM1hH1n0ZiDMhxO7j8q51o/FmNZ
7KBtRl2BmnHXhKHZ16jrfka9/O9FTS61OqXGiELfBzTbemGhg27WU8iiYA+plt1NBgZEkczrT9ba
fz9MwBn/vadTFtbAbFc0m5eh3ZISCm3MSIwGtMiunebPymIfXYb++zLeslkESgXNZAW2Dsy6H2nT
tkm1yk+IKP/9ypPoYp9tWcExRTTDL5RX23Go4Q0VDLDX/psFBZbiv79+DgP7wAY9y3xMDe+beYMF
4gLrrL/79ItddUCMB11Iy7KqD1v4FlZz8BU80V7/1bkN6ta/vz0Mi4TxCnx+SR+YE90tTHfUJ2CV
D+77WVj7z5jA46UOygKQZW+aw2Tr2C99FtX81Y25FNGoUGCwejI8WypXw48bOAA6wS7qz5/+wTqD
hvdfX31W6xr0mDDKfK06l9R542SCSzosBsY2vhe+ib6VMzGfnDz/O2L+/9GDSfF/XzEHacu6QNKs
sZXCNMFsTZB4w+TBS4ua4MYq2SHUJWgH6nSgFukWshWUplJVWTbHDJEvXDBLDPrE0ULCDax1HI6+
8ifIFvIasyLFsBAKhw9T/vrzXfrgAYvLlVtN/YzclGRLKcxuy8GIbbvxs7j/g0+/FP6UdenO2gCa
YcaZzvGKCQZ4+Kl6+yzq++gCF19ftwKOf6CQZxKq3nQMNEu8vv9sXvijT7/YdUjNPOU4Xhi3kBnz
1La7513zd4UYcinkgVOjYKb0SQahGrwimDOn3kVDgkEcd/zz0/3v843Ii61ngckJAC2MZHPYfNks
u6OwZLwJJ/01h0lt3LGZ7IfNP/z5ah+cApfKHgqLzjEUPc1G1OOPi4XVKearuoPEr8r+fInz4v2P
JXYp75lrWpYTopOsH6IONkV9M3yL/FyNCe1rOHIxP9SfHWofXeu8sfwjH9ImKrTtaJD1HAQx6Xc8
8Tuy3UBi273KmX6GePvotl1sVGFh8nrNBcm0c3Ds7pYai0RGuqTJYFo9/91uKy52J4gTzazPr9sS
RfUBeV4OifDcp39+MB8slUvdTmf9URSa+pnXSZnA61mkeDb1J3HaR4/iYiG2ei106OBagVIrhk2H
7R5zeAs8CGUCU55PsDof/YSLKKD1WqFRQiKZ61b4xuaTSkRO1dPf3aCLpbjJsmGd8oMsnOr5aWBt
DZRu91lX4oPD7lI5M/eygb+pDjIZTdUZ3jaFmdFebgEYL/yvfjnOc1Z0Xv5J6+iDe3Wpoako4Vs9
L7jesoQZ2FNdMorIfLJtffC4L+UyC2foeNYmyBpTYaYyZFdjy/cLLzewCOhfxk2XohmMyUnZrvDV
HL1ifNygofnC9eJ9stw+WNXhxXKblCCR6PAbAACrbtbKg6WtwkxgvJlI/N2iuyQROc76FRUUgrC7
YA/FZACwwEDTz796Yy/FMqWV84C4xc8gB2z33ahoChtZ9cl3/+j+XCxpikMbI10wfgUHF/6jUQRj
7Xna8hMSW9jB/d1PuFzSmwwWG1g/W9ogT0PU6q8cm/+uT4MRm38fEIJPhW5hoZWJgA3fCs/1T1UR
1p/FNh/cof+nlVkUV7PKscb4MqEOznW6oPGQ6aD2P0mr/rtoBmX25S8A6RgFTDxibxBPCjFpssLm
NQZJZr7yKtqjvO9jWh7ciCdLt/aTnfajX3ZxsgqvLYYK/sZZ1S0M5hXjyF+B8jVlgom5cN39+eF/
sItcIolKpr0Cw8I4kjDIfAyCpdp5ofD2iyumXT8b+8mv+WDvvZTOuAqOshv3/CyAJe56cB1EFUlv
e9vsciv6cQdnpRqz9/8LUf/80z7Yfi+lNM3cNXC06v0M3Z7t1get7RrO3tP+7z79Iqh2QszSLzqS
wZu9+KK0Fzy327Z88s599N0vFj4mZQs1Y2wiC4SddiMvX9EC/my476NnfrHgOZAWOnDnNaPEkK2+
Fx26vnE7xYW87Sf6meL2ox9xsfTHXlIIzQuSTSAJxGhiqySCv8Mn4Q7l/0O9/kegeymf8WTvdxsc
qrOVFsVvny18BFnDwP/Ixmiq6eZLNaKccOQrXBjAmtg2pLijV7nHvNftnG5lPvlf+CIikmxT380A
BLZrlABdynNIxrt6ugJ3YdTfIq6sH4cACs6p79ka3ubBdwNOSMIke0TN+TsY1Vc5XBiulojm95La
DVrsSSf9JOZEzSVgUBIIos0MQezJYYmLFZ5/lf4ejP4a9xFGQ5sS3AwYK74NjYd23cSWU+gilS2d
ukFdZ02jET0weFIfFmYxX9/AmzPsVI7SPby9+ggdQ7W1iVqibNb9N8V9b980w/tMl3Vv/aZHN7C4
rxb3qx/zcxMmeObb9Asd1W/c+E/wrgmThlgXz75ZksBnYaLMct1rskBShRkxrzB7TqC1QP8Sdio1
P83Kuwth0pX2c3iH7r6Jp3q6tWPw0AT8qcXUZswJgtB2CHkyiRHCn9BfkkJtr65Yx5MHcIMcmmgn
IjSGTdA/ybZ5LqPmy4w/36G1P6UrWWF6bvooGYEJ7WFkaNEU8cAaAFZgey6MJlnBcKLUhb1Zc/6Y
Vyus4NfuLipLGuNIuq9hFg3fSvfUo+2eKCcLzDyMYyphGh9rwAP2oF5iKBtW2oCvAJbthwaTSrA/
jVbgF4X5rjR9rXm+xFFNfikMrvms47cAUpwQIVWxaYGTMBX95RNvxNBi22Zmjq7yARRNG52gInvj
rXv3NIPpTUezlRkZV2ELNRlgB+mKwDSmLYACsEWcE7CTf061DFI7M+Csc+dlzGvqYyeYSIC15Ac/
AualXHWZBhVGNyjFfEFVwskcA0qhCTh4EFV+xUj5eymBpKpJW9zbYnhoh6jOYOlyxqeLMVbd2sai
Ht9JOG6pGUBRFK3/NAiYluCxYQQR3gHxFqn1cB51ioNcy5RasDICpHaxqc0z4fZxzKcv3AtEvMLx
FA6gs0wYWeEAJcvHAv1EaK11k3KHWSl/toixnXkMaA8Cw+Sh2VC6MR5EYK7ZNt1gUf0Sg38QhZDJ
1LA6mXMiYp9GZOfpHogfqJ1b1iF/CoY3y/lPpkuUhSxXMPjpypQRPEVbyO+ACOtd7zfBbkCJIqlY
Cf+PpfkxkgjaBA/0jGF0sQ46g0XX/2IKed62ebcTCzBfBVwind1xK2YwGURzzVm0x6B8c+UmUsBf
HJXJfPauNmDvD5PTXxpdPjiPPcA89cwA2vpMwYoN9Kj+PSgsTSJAG/ZKS8S2iidcmGjvhaVNA692
ydKudTIMIECFrXszBGx2DxPDMENq7szoP1Uiuh+gZN5hbEfGJbanxPr+2VPMiFgXhu3DXL3raYGj
YDmJ1BsqgENGePK1E26uA487IZtHU0k2coBnfJkqAFL2ZrNbEozDcASDdUKXefMTr2O3XQg5bhuK
N7WFz2bM4eG0wtFL1BbAoZFNWcCWdhfJtXpEOYmfBgt1eDz5efh9AH/gW6Cn+RsgHOiQB3ngD7tp
nKr7CB1GlnDMxL/AIKLWiWlMeLNpOZ0qS+u9LqblYRqx21jfdPBcZahhJ2JqhzKevbDYY/kXW0L9
2XuuZ0i/REGnAo+BTFkbrOwwzKN38kflHzTZuv1Ma1CcwhDfInfWnZr1rEvMA2ygqz+Ux5Ax88i3
ZpqSKJfFESxdD5W3YVPX/jCh1lgVvGIxXWBrHpdQLd76tm9+O3hlX5nBQw6plVCZQjMzZbgsxj1C
Wl5xS6rDbAgo9wFS8juPsuB7V876Kpe2+w38THE/yYE/BoWsHXRXQXBfRHq77SFe5YnkQ3fPZOG9
s22Zvxb9IvB0pfeFu6rJlroC6UgaXl/pre6auB/67UZMjVY3g+aMJCUPgYs1hNLrSJjloGm1tvvC
0/QQObMdiNXwQ4U/0ZOB1Oba28oCr3Ir6jDuijVPJ8JAVBs27sAnInL8Bf4O4E8lBOlFvG2YZFht
/ujBGQX9kvW2XPgb3G/wj0fdJUEb1UAqD2/g1CwPDUighwIgvhhDlNMdzBCjkwvbG9KOW0zJmsmQ
fMtb+ijxAsWRGyccXvhNHrKEdLDjs0fAKZtHgZq3xvvHZf8CK7c3hxfpihX63taYXvPVSL82fo6X
BI69Jy+v89jXOBEHcJ3ibpM2xjb+wBtxyjl59tAa3APlXsbVBohyBW5DPC4wydQjpBztyMpUSJgm
jHk13Xn9DCgOZpYTHHk/dV19aeC7FIeTABd5EQFw2BPayzJ0CeXqvlZonnZqzCKYi+1NMfq3PCQK
ZzkW64ie6lGJ9tagBZ71Kv+6Gt5BHEV2oJ6DomQBglLbPCXEVVtMdP+mi2iO9RbWAMnMMzb1zuD8
RxKCQbOso6pKQIEArsi3t60zRZLDUDVpzoeaiwRJO0WfgLrRiTu7F8N7tzsqDCzUG+5lWICP1SE6
AcHIZEuIwH+UYJPDfVMmyzpirGxkX4fN1kkNsDlMfNufspohT1Km2A118NyUPZCKQdDGs+lZunCY
s8JOYk46b/qBCZj3MY+KWDfblkaTdwj5AJDX1tSpqTW2Iy6eOwKZtmrJA4gl6jQy+Kwpw7ebsGsl
TlrgszN05r4VAiYpOWSd+xITpPtBDc0jMxT7mlmzruj9/YzzLV5ofjMPq/oFuvoEuI/0Qf0QgKqR
IdyPU8sPeUk81PCX8DkKZdcmUg9iX/jGpJv2SZFCz1XV2OW3erhXjYd1MVbwvQOaKOqaG65oPx0k
Nd2+cuflgrzwrKrbCn5HV2ACwfkSUZ3A6U484CWbU0K0PNIoOKfuVf8+u7E+hmXvDqSGI9y2FNNP
H1yIRChp7+TMKBRnlTxslVPHMeLu0aeEfdFkVQ85NCF1TAz3XvNKq4c1YPltwddw70Vj+dI3sjig
M5s/QOFhUoN6x5c8Kvtfi9lKkJFHdyMjaq4KWxVLDIoGKo95NyS5X0dtPJEFOwTsnx4VBRBMyh70
1W1eNI5lSNYW50fgs+XASIl62S2YP7vftmpJbYRpUeyMo73Bu05eNKDtX4sB8c3Q1ojEa7pkTGxw
gQQN77kOpvrRuJbsuhkg5XqhbYKngriv7lEVm7SigAg6vjcND/DKbutNoYccDKiwf5phO3xqFS+r
WPJyOFGc5NcKk/jV3lEArIsaXlhU5AQM66VOYbxZ7D3bcdh5ErsjrqHHDpS+XVWan0Pu5W+9Xde3
dilwnwpKdiGEEK8QykdfIlQE8WbY5smEPn2YumbayyhXuybqS+ChmiE9P+ebXvRYB0z0hyDPvYNe
MbDfgmRzrBl8KBcaLqetkS2CHRfsJwstWYlWeoKQZ02noQN/y3fh1Yy1m0pN1e0wmzGtPLOgD9EF
d2YScAZa/OoAWqQ4445JakXo3UeCh4fWoAsVuz7CllnkOXnGcFaEeVrYKn7BoWqWHQQkbZXWrQDY
Chbs/rfQFMDSA8dV3tS18E6dX7cPaz/4S0zyubjDhCy/RwfZvsOv0H9eAk6v2jXIf64kD74RjIsE
zxUvFAq+W0ug79db5f0QDW7mfgxAHks8CPPIjzoK2i2t1qh8BXNhHm6qYBiGndryBRG8NDNNqpJ7
L5AU5C3yk6L5VtHGa7CSUbQ5BUBitruqsPBcRrAOJhltCrue8Jq34wmYsUolZOrP+s2B5vVvRieG
rdxrNhgolaLaoAqffRbriMPyVG+Nhyi2JsO4W4IIAv5GlUViwZQhGFgohXew0A/1v0gDnd2Vnrc6
P7T5HHhxNVfzDzFu0ZdGGJ7v1DjX4VXBttDtp9UL6rhC3FfGExwR5vvZMWK/G9TG1wTMA8RJqtem
PspeRQGYAaLT6YQ9Rt/3gNpRCIaAncHBIRqg8IoCKRK0jYOfbiscgxMUqo3/4OEYmnYwdu1o0ksb
9VmgS/HeDt0GyFAvA3W9Eegg0pyVUXditpH9SQEaMgB85wVnrBxolbcsD2gDApyKrlUA1HFcrZNl
96yl4JGtZYSUwUXc4NQUpvLheDVpWLTiiHGP0dh39S7nFH1tSZmz+8qjAdvP4bo+5GXg0VdY/qIl
TQC6WxNIQVi96xC+q/3AVq+5x/Ag+ij9CultqiBLrSCrHOsxmckcTpmCEYB69Wtrzi6hZzjV0+Aq
3z54BPHgqZmGCu2dMbcE5kRnpFy+GNI9bk27SjjLFEGXjZs+cwfrrqrXI0x9WXDM28HIW5QBgDKI
W72QKAH3ydOxpXhs8bzkIUM0XKsS6Wc3vZeDAKNu49y4WxL2kKvFzi/L7ZX2oHDA21RiQ/D6KZCn
puitjCP4m7IYXf96TMcC2/uOrAaZga9t1MSNV7aHkeSYnQQAA9KdaungvwZzrzHftcTzeYaTEKuy
qGacw/OCzt+jK6jvvZwlWXRvSYBg2m9qirR3G9idzS39bhXaFzFf4KdzQzdG2rTssW8clAZ/NUZT
vGvwttcLXqqqiEIw8GoNH/KR9+ooyWz917zt2A1vOjA+ad5h0fiSmxK/aWAaaqwg2vZ+W5QESX/Q
w7CnctEIq15QERes3iGMvmPnn4c9nIXNb13x+dVMrszTBbaQ+aHu4T55GyqPyBMhYx0l5eSvc4ww
jq7X8uw2kHqwPOlvqrnjZrdOEhamvcm7YIepN9onpZoG+wy6U0CfiKbYw3CaL1sy60L64Ay1ojiF
nA5RzEBvhIpsY5pcFxiVuddNhL4m0s1c73EqI++j1Db1Te1tnjhZBFwYM40aqM6wBMV8BEzefs0h
3f7mVcVcolJDNGwi/RzNiMSZvAA5Vsthe3NzSdktmqfl8Avs9sD+CuH78ETUAhdZIr2oeiOu7X8G
HPlhunoR7BMxkOTm29GndPzSrQOKKjqU0rvzHJ10KuEjWCGk8ns0yzsA/XAYEIZzoXUEFaZVYR4T
asm+SEEbRW1H2qqs7mgO3fdL4TdCnqq+GF7hC1xV96wnY7+3fDLdTvU9UIUgNajt5KSBy6IOpqbd
oYyIqbKNLNTdunxYtmzu+s07teHWfBuLyhT38zLNNLZ2WYYj3h3MdW+uisp0NY6vu8AtasnI2AS/
6VD6IB9K/L0uQJCYIbfT4noS4Kkj+16wF7nOWn4zzm5bj5Yb5Z8G6lZ3ZFMzzXuf5V5/gzcm4A9o
OVjUrgoBUw7LodPchWSsbNosPnJ5iqX+Q4X4q798EOG7ryVETQ4c9RVDAJKGkYsbYe22B7kz9CF0
8oFe4E3ZTVfM9NKlQWBEtQuXddDXPLSuSmAk6MljS7rQz8JSSZINwYxkIELxBpmHpwHjKp2e3kON
ga+UDWpiOINs2V6jx23oSa+DwRp2OK9S67VwU8yFK6OdAW3BZijMWWz1OW/w1useSWsJTTfbyXqK
1l2lBMjBtC4mL+a19THh06IMe4XIgJXXRYOUIqmnZXapbwE92xFAlG/nsa2qLIK1TxSrypXoVDqC
nUz3flgD0E4Hc0BayHQ2U1VuaYsdH5mYWIvqquqZa1KvOvveGq/Pf/vU85ZdWI+kTyvVtN9bXhfP
TWGA7oecnfwWJRRqMfDFtUnHUtAxLe1C7zfErb/O/xNx7+KLYgcPL69JQ6aKFzFWeRA7QOK/G+Y3
03EFJnVIJ1BAsfeWLUaNEwxQ0t+MTQvfzejBTUjjc1TVCByuQKRF4AXHq7HBpwtj6xr0WD5Up3nN
QzwULz+jQW2OuYK9EhF4u3GNZVTuZvgr1Q9rGUblcSqArcSWGxbTvY0GCHHRFArCGwxdCNRZN716
ED2sPp362HTtTE5IhLlIJ4HfC7VzRRCCy25C/lTxxuEFdIjqzkfa8zDXZbWzyPjD2Kugmv0xNaoF
m3NAMrtnTLHm0Sc8EAVKZRuKxlNl7IOoFWRInOuewyKB19OhLWgod3PUtvVxAmAYRSFeyOAUAXML
H6oAjq4vsmwxoY79OUTJcepJGW9YkGrnFbUPxMxiVfEFB9i87mvPk6qP7bCeYcHThob/da6AQ03g
4YqSQhPV0fjWKxpCcI9hmzVpqHLqqquRQJ13wq0EQhXH1xTjUAdWPkK0iYO7VvVyj3ST4A/yGs2Z
fYdi4hdEdKrYTygxmdiaVW0pyPerOZaIFuGmhMmM8aRQWWWnjlTBYd4Cfd3yZYXncXueaLWEOqSf
0EnLHQWDrTiMA6doOiie95h2043I8LH8cdncgDi9VU2IAgs3KHc0c57HdU0ak4YB4yi1Lu00vRtu
wZ3A3azy+w4gB0gcFOOPaliEwhGCKucOOgsgBdA4NdgVK8LrVIXwujstcshf4OWKOLhxZGNITqsR
dCos5eiWR9UYZssWDDYeIjmn8HNarkZZL11sAE87jDoK3lER9+9Q3BYvBBP6ZynzMu5W0HANvtLo
7s9BLki4ZQ+hUhWiKi16TPGV47aoOB8EiscVaw695uVDxEOaFb6/vYleFi84VuareinHr7mHMax4
qPoxG5wbEU/WGiJtu3VRVndBsQc7TuxCJpobf1E5prgritXLsOdjHNJ4V1OwYOgJ9cem3E2AhrzW
44IaSQPM1DWE0cGYVNbjKB/mq7/rct/CWVNE/q6Si33uAtJbJEUTf4a5LgKvGaLPXT3V3k4YPZ0a
PFc0H+Tk4+WBw2gXY0qV7Rq+iv3I1wW5dTHXO7Rj7ZeNkvEpbzq356hR9KcmL5YDZtwtKkvMIy9R
YV2/12PXovNQakmQFKyoCxNJ7IaIR26H0CEVux9YN554kCMvVn791VN5t4O1dn2X98Y7rqAynBQG
ym6KZuGYRwolrC71ImbseT25ZRU6CMUc+D+XYbHZMjP/3EuxT3W98tSh+X3FnaqvCa6LvWYoH8W4
0vsqYvkP+Dz87gdZJvMCVnEcwc3yMG6zj2ltf1hQ/10ibBKeuI48ikMKPbSnxjH0iEsfsu0+HOdr
VxPxCtggNpxm4HtYyevX1vT6hx374mRYad5bIVGJXyUxCYBpBQrUsl9vBJKUn7CrI9gz12Vq9wCS
W4XCLvaUBBN+w5ZinjdHf8Mf4W69zZy4eNwAVDjaSrZy10/5uhxV7q/LHun8W+2qp7pi0y4QE70N
QtdKGA8QsRscHJXwHgXDXgzK+DtXSbwgWG8E9eFteZSuaF5WCvZ8ZAqxK+RcPkZe0P8G/Z68SWfI
e986BK9r6zc4koAG90cNGNLUztOxXPwH8J3Q5K3oG8FBfQPxGHrOFdu+0aaagOOOdILZBJu2lAK3
ZrsoCRYvf6KiMkC6NZvbTRvG0sqy5Qm6RnPsPFSWgJQHiq+lEQoLI6oZqGDuVyRqu6jPfww+2FWY
nJP71XfA7APOtMf5a16GvEH84lX2tnD5Qazc3/kr/JC4B2++ubPmELVi/oG5K+96xm1rjL9ctf62
HCzmQe0uQhKNTpGm3q+zRPCV9B7ZaeFgsaxtvYNgnu9BofJHjPFJ8dZCwR/F8DJSe+wxDOh3Zq9t
gRh4FCram2qEcgQzbgn6kPjXeducmir0TqGV+ojuWwAYOoDSKyItAA/WMCWtzJ/CIcLcqx+EWJYc
SXnIozeLEhN4h8jfXhqPupsh6LY7/GP3TntsVgG8gGOBBgd8jsB0RwvSIWIwXuoQTWR+ieTU0EHf
hT6rj9o6ndF+xWr0Gval7yGJQ59NDpmANRagJzbsIIRQ7gEhPE97fOOdXeayRNbueXf9OM5XMiro
iy0tDGuQZCUryCmgvxsk0KTu1zcn3XLoW9pee8R77YJaPM9zvn7tdXEvmW+v5wCtL1WtFXIgjewV
3+nRb3lx3PiAocupG/fDOA4vqO7Luw0M1Bc0fTRLJTjcmaFmS8PJhN1u5LP2v6q6w7vkz1ObSUHl
rtNFmULCDevqkAPxgGCK7WZvpA+m5VFKRtOfyto6xJwgsdW9CDK/Pdczco0hSMVW8HcIvTVDYcGx
W5pbFCX7rAz6AHYD608Ml/Ib3zPlnWtmmmLOwB7Kiay7rkdq0wdelGCW4jXf6G2pR+QwQUOTRq1N
0s4wAvdRcckYPDLTydSNPeSbQKW4z1FYRE19Q2fDhx+9jr0FjzFlrORvy+iVN1HbkJPJw4Wg7Hwu
+i8k3xNIi9MKDTl8tSoPk9lO9fsUli4OqWmel4lgX0KH6UiFyX+VdaCv+ECG01ieO3AAk7Nnsa0U
faIZqXwihqIE4WwJ3M06z9UVX1voRpB2Pvg9ZS/AwcDRT5kJYZygqk7XinwNavXYcQTNcBX0NIrc
1TgfUehF30Ws2F7ioY8oUmM6Dn4MQqudsXewJttsMb1L9EqvyFw36QjPAotOH6j5HIWX4yRpHk84
zvfl3B6lb82jF/rRc7AV+rWq0WsbEZ6msg+x8bvOy6Klmm6UxWKsNhj4dMwTx//j7MyW20aydf1E
iEjMyFsAJEhxkGRZsqUbhDxhnoHE8PTn476q1imXI3zTsaN3VLFFAplr/SOFgSkPyQjBUQDJPFnS
LPlfqC1dWPKvRuPRd+SzOtB7XjPsEiN5Mmnf2M/aYq0QgZ57V6dSAkZoubnzSqN5ayzdClN7hPUC
qfSbxNWuvOi97wLlf98sTVDTaToHS+Mg7OdZ3qlkyvcji/xpMzX3Auw3XJp1gGTCtYdFNQlcLd7e
QefSnZhU/iDM8rmq9PJuybsCrnyY3+jeeey3FZar7bsH2hD4x2tNHZnIiFtK9M3Z55v13HAu+LnZ
xYcef9Zuksp4TctKf14LIuRi0RZfHSsvo7rUdSZjWA0EaPhRhTB/Ccf7SU1nDHPRdW44F0YOqyPh
1mVe7adaDJdSt+e9PeOLlnZlXidOeG6nJhGHPB/KEMFMTAmAdNrIQzR+rskjPG1eOR6RiCRvEpDr
UWWOOBfdVLwt5qgiii/WJ2922rtNH7VdXmftPc0JWrg24kWPCxkWQ7btXMyrkS7zrwlpJz5Cjyz0
NF5WI1sAhlPmasPM3Xskhss+TufkUsbym+uY9aPb3EAmaXTzSUtc51RMBcQfuM2jlbXzXuWUtA+Z
MKugYeSma6Xll3VKu2YO4xwEowNR82Q27DKsUj+sRDeumpTafnKyMszlgmSZifhO2rrj0+yxveiw
c2xzuXdOW2W9tCmG87KiS2KtOU4MWZ0NXZhYMkoz+V573vZF6813lVM11czlY0UHx31ubF3QgzWd
oQvsXV/N6cGyY/ulFkq+2dsQX1c87X5FR99xKWldcJw6vUN5qe+EqHdITNyHnFlwp2mNivSa25Ei
HSpRRA2t0kzxa+VKwEO1ND+aHqCFGl8wl7rogRKJhdusWqeADPqvTsdpz14cn9k43cMAwrjnveDu
B4g6dum8/ly6yUPeu9mnuYLGzmvuc5FQOZJ0k3O0y5UGC5ntVbeW+77qzb2FaOtrRrbLfsi9F8sp
5AHb0XJFSS/DjSQQ3J3oblApwNpQSOztFYpD5sZVXQAim2th5sNB85LiBE6R0mdQtqzRtJzPS7Vh
5wZdHaSCcXC2JKzoP3vtCFljk2vK0IgZgAzd1YN5BVNIuV3Oji6fS9utEeAM/ZnY4uWJJKI88YEC
p7ORyvy8tNu726faDwbMX+6q75reLD/ppk6XSAzXoRnCJotHr/aoP0DpN+awNB3wQcYLSfjqvWux
5eIiMgI4qznatta54rLQwMEKhfm4sbRdvznfeWlyil6W9iwHMR3Yv2ZGiaKMQJetJw066mgqCX1Q
ul8Le+2OsSwUq0OWAMGKJljF2h/18kZsrNAmlCITlura5AGw6n/GbU7AIKPpUbLGBhPYwTewI+hi
kbH7F17xQpNDxZRbOMAfg3Zi5fCONjPx46wS/dhzMO3HbkBNo7FoXtQo88dy2+RXYnWyhxKTK+c7
iqs46eojdHh5yfruXpcKv1O3fekYBHYgnCSD9rZ2GGN5HZxV7pHKfJ8ydw5FUqYvGlPHfWEzRREh
MUaLW6q7BYrggCHya6Lz6sfDpIyQvIQqhPRuQ88zuYfSsfyJ8KqPUhuOSvPG8bBqM9eEDiATM+Ai
GNh+TE3pmH4KZ3KXebL25y3Pf24tHJjepPVutogzdoyx3OvQmUwiec7pzmaA3y85ChMFVAkQQ/95
ntb3M0UpVy+hExr11gBOZ7pBRnD4uY7t/tznZXxcF7VEQnl1VNcpHrvBNs8Y7cgAslLqQuj+C1Si
6RGbiHjYvGzczbbjtL4LiPB1zqGj3bLWwiWtv2xYvb+79GrHvsRVfhLd7IGNDI+oWlzfKeMsdGP7
p7nE/MyGu0VDki1hPnLMlV7JUEqVw34TS7+3YvnaeiiS+lzOgcauBZTVTvfT7S9dsvqLlzVi72Xe
8MmrYnkZNqcPnHGEcMs2+06u4tVmVQIbHQAY4uooCOcNBi2jV7VkwtRbWnSrGWC0iBems/prRS8n
vU/95x7MMVxmUCzE+1sY0+z7bnVpc++1CQ1tnlpe8iJ1I900s7uCPLBj6RU/DUcRZ1c7z7m0jZ1r
LiYaFK+j2QUkh8QtsTNalHj1MGfnJZ4OmtqMxxpnbejIPufK4lWbRbIi4eAwUcppAieVJn8Oawbs
ahE4rUoPsqD4ip2mOJsaoc2Fzj0uhO5G4A0/B51KXVKVkk+64PxUPIWbHy/utN/wkYUDIejEnYxJ
uCFNOlboGAKgVsevy6q5G2KT0KR2Qc8H5+KDNNfHei6JOMptgjr6FqNN7Q6HVKSftI38Oc+u+9Ni
W+JML1jyRmIc/6jqgNv6rd7VVhLv58KJXybif8ilTTeuoXF8nLjG7ygNe+sk3O44bvguspI3axNl
2Ha2AwHjladSM745i/3FdGB7lsTWfd1AmYrgYCdljGQN+TN3hdY6UVnr6k5YpnOv27l7UXZhXBSK
b6KyxOOQO+pooTIMSTZuiIay6tMoACqsaaHgZkWWtQ0KnCNBi24VxF0sVun4EhoNgYSoj2C7KIX0
ZPRNnRWV1Be1Exaqgrqi92qu3+IcHQJaN+EnSE9I43U6unegfDQndhgkq+QyZJOkCq5O73OnsA/p
Es9fRbMWrDKd3txXqYFSoa+Uw+FUAWS29rQ9uyJjQ0uUsQMFEf0Z4Z18QDyGCEM3ehMcZSYUwvTu
IPDWh1hUKcpJsUfL0F/qJP6lcj35jBTHDt2Jy1AZen4iX7mBaOzGIBmX/lPm0Bg2tNmMiktb9mCb
8RnSUvctG14t07VvyQDgpwjx39VLQr5aY9SUi06CIgaEGN8m/thP0GjdMZ2SLLDT8THr+cFyUT0X
82hFeYZKnqOgjIy2foe/yAPH0U5exTYF/e/OtYWrannLbtKNyVFjlHZpGfCtldC+toXoM/92Y1wD
iZyMq9558+bumwXXevWID2EAbU+Oq1+n3nmwbUoMyqJ9Xs3tcRsZhY0ZiYvp0cmmjV8GVzx3Qo2+
WBgz1k17aNcN41JZ32Lp6+nKI2XCDJhmQNnJz7rvsqj3ND2wTIDwAsjYr5FFRvj8L9WSfXFnVqNN
tZ3vWk7zU4z1emb2nYMKHcbV9LqK5RdR71cPk+vneilHgdJVsp4VGbI27rQv+jAOkdep7mCXmdzB
qNiHpZdeUGiIMBBsIikPtmLLfpARpCNASWeNzAz2Zm0EIt36ZNKvYoQt7dl4fkGrt5euYiqohekU
fqzNbSj/Ty5moq5KR9VHtED2UE6WEyIbM8A/7FtDfeuOb1J48MHjxHqw1uqTQEX4rm9l+d4n/e2q
V86pT0DdEADG2t3aVCbDzYo2kzpG66es2+JXkzTtzmlQBXOBOepFrzBgcMho8xRow2SIkLO+2cd0
yEDr0ysXmFq9vBOg5B48h7lFW9z1aKUKnY5DSO7j2DodRP3c7WerKKJ4S2gwy7ryDNRpXPJlzg7r
3FeM2MWAqrlatXqvm7HzC4VDdhwLiK7caYloktl0yDUXGUrN0doX0nxsGOXvlgGH5zw0c2jR6PjZ
malr9Qc+K/RsXlUNVf9Lb6/pD9hFImrySgqAzGVLvkDZ1M+DWbcvIrXlzpysPJwabT4JIVqq8+Zi
89ukHX4oubW974xi1ffmmiEZk1u6bbsBlarGr5t1lZ/QgXbA2zF814wK1Jafs2CJZhljkkgvrGba
SYuz+gwmWSJYy0cDWfcmjfdVeiguhZnP4ZoU2X3sQCly67TILBg4r6k3GlHVVdunpBuEG5KP5YIo
5eAcbLuG76V1+YIaqavh5t2RZXylv/lM3L+QARBPI5FrFPV8gEhr3pdElC+NFNMlQ2nAcrchjT2g
9+iqABoSPbbTVcQcV/YqoUJstztZ1cjWAnlHMLnoxhRWJxWy3KV5mYxBV3XW+iIoFGLjX/SEdDhA
mx2NLwyFKa/aGJBtZQLq0lG/141ZTSwnRfMdZavb7Tws2awBrTvRrjeTlrmzktFpwoLyq93GHAj0
U45sCgzF06GzpuYhHmx3B9NoXpsKDusYb650gxZhgnOZBMA0o2k+Qf84tZB+P8jiTtbUKAaLCSuw
c2oFGGZmhswZmGd4a15Y7TUHAKw+FTFZ6X5Pf4IXDOA+KuzK1m5CbIvK28+ml0/726T3MOgN+e1d
b/YPCN3lcRwSlwByQjSqAOWLJsNc16CIDZWVJuPkmL1bsu9tv2UAr3fUDi70KnrbioUgdwZ5dLPM
cTefQCIUC4TExF3M8dZL8zvS0rF4zIDHVh8Zj2GdVq9xjACJmaV2MSllVaDcHHxrbMb8VsPcV8jf
gH63azYVTX9AYl8uPoAa31PMOb6EjtOY8fPYGEP8tNTe2rymeUV0NiKFucz3Tg1r+BWOdZkilwBD
9lCCLro8qjfqC8JY1dlLnpTdQzNu3eesTt2S9j6ju96CbVfUKz2jku2lbhVWegOsbXZL/wJPZGYh
qGe/HdWwsDKR3J5+HXLdiINO7xJ1181pv4aiIkbRp5RzyL9D81rWo6u7or03YxGX0YwOzIu6gbKn
W44Ikk3RLDeiZDY8LtN4ucm5V6b2wDTa7dlaVvFtJjctSrWO7lajM/wyGz8VVcpfkoj8EMu6Cuu0
HT+7yEPDUe8eWbiXk0MP5q63loGBY3jMiyZGmO5RRbHFdr1fplz4NVrX0AAcCW65QQH4cXPdFp2B
oiABDg2ohIKzW331mdjAnOGNdzDay6u9qkcuxOKQGcr8PFj2cmepxLsfxinBvEdrVbbFXZS0Nkfu
ZI7PGxAbhPTyNgkEYEmBMLlO5zT0oF+RZS6an3pGHhUN9z0zYo4epGme4KEYNy1VPFLj24boEdSe
BNktXMpGu8xWi1LDxow9K+yU2oLshGmi2Ys8j3t/cWmA27m9sV5H9ov7RI7zvJOdq79CVQpO2AYa
y4jb7uuYr+rYogZRzOhdd0YnqfUBefxEXjGgN2E+Dd5O89gIcMJw2PllFydvSDz7c1aw9aEo0uer
tNYO4f0y9T8zAWSuo6zUg0l6mY7ZpcRQUGb9gohHX7gm5DDvzcE27iVsBjglDxT8rHpK7GHcqUaV
fGBrof0v88/G1CXHnq7NIxUP9o+CfsT9YNTtfb2m7TlGi/Xk2MI5Gani1piNcuBSY2HxdWW1KfFm
VhuMiaH2q+2ysCGj287a1t/Gf3i4t8U1CtYqr9lO/aK2N6sH0vLtdZWLb7tomXJovCOX4bBjV3mx
DSfuwt6ZWh9FgfxGBTwSgHbUnywmT/ajyQ31xR5871ajayfCe3FB5SMjm+JoHbNPsdTeiD8poOSK
dG815bVqmD+2dXOPlkI/ysl4dJG9hZnnxTsBcsmW1/DjNfdun59NVYtdLhAQ5vWMgE1k44lNAluE
7tpsrOZ7k2XI+hujjBo1EDBsDQ/SaqZwa/M8dNRE4M3kXbaaibmj+JisRdcJutFZQ20cXEw87dWb
jAvCoV1bmvVhG4tDn85h7iL8a/rBvJJT8lDXiKm1JHspU9LDhrLRv1Rz9b7C9fuWon9JU5T7IlD+
DM857zTDLndjUrwjLLo4wxbZU+0eba09j7bz7CFs9Tdj6aF60gvP+woGXeMl6hPDX2O9P5hgTPE0
JaFn5jt7Lj9PWvGtTwXTGYSIrMD1k/Ro2Ok5HhBc4UW7wD+7ftLp4ujROsVt65ajD0fohuSSWBBX
1i42s5FRT3u46VDRvfOK4Us2u+44tWlKamJzNTeKY4fUKwLdpKNzsJrHeMHs1SQpfCi/vL+AtUKP
DGnl5x29XhYl1EHHDQetlZj7YbidPtRKZxcmnPfKysDNuFUoBDcUKrTBBYlmTzOLVuO2An63YnVX
99albeZ3T8/aMJHrq0QlmEKcwk0n5pFsbVC+2bX3ddpj4OhacAsr64IVVvgICW/uNi+tdtOIGcuc
W/cHEafOd3fB+9PYuXnakrJ93BZv/EzzKGiXWrKQ/JcpTGdrRaUqL3mzbrzsViJfJmm/tGap/d/S
NO1Rz5yV0NtnzS0v3lolARoruQNeF6+rM7ffUi+Zmcpq/QJ9XeZnvBOchVDSZ7exQYY1RsU1XvO9
ESPuH7EBrEP5ZZDd8oDvB/IY7UKwOIl9t5hKP1Bmub7NnP6fIdGSMO/A7Wk1v59wVUGDzcIfLbeD
ls4MBJYtDqIufWfAxgiWDGn2qdeEjiMNyf9Qu+kSzDWy5hOQAmxhP30b0SzeWdj5RmV5+zg3EFj1
0yMlchrXnPfM7IpcREOIXma86y5Mf+Ks08Gau+EHpdrboTWSIz63i8XectCNtLzmCErQg73mTfEs
4va1aJIT7cdLJFEVX3oVTyF4tAq9qVlf+fL0aGOgDrWKUM2waUftriumZvLFahuXhvynIC14S91q
RcCH5iE94xfnlRw7rI2jhSjbNY2Qtkv7UGizfe48tznDbDPlp9P43W1FctQGp/m1EaB9dGgAvbqc
SAGWKX2P9Dqle0yzwCOn9lzO0/YzcweyQ2d6mhjtcweJg4zTO8/KszdVkzlRT42FldRsvlY5B6Lj
FrBm9i+8C8lpdRfjF9T/ctekcXmo2RaRTSb92awh08clLQJ7qbLrAD3JR3r2MSNnkzwDBhN/0Gzr
7BJZbPkiq6w3ZWzMHGniuFE8Dl5+IT01KYNZZeJXtbmgbVY1d9Onpeh1hCO5lC9LNdjPbpfkmd/R
JXtptEodJExjFhUdeBD0ucgeDEvW33hwkvLkNqb7KXGTxUFpaGOkIzD5Ojkzlo1bfsqJeinnTAiZ
/ihQ7jcBXdMLwUSZmENb1h0GAkf7RrU2rjgMFCv7VmIXZDeZ1UNWVunbyE59UEptP4dt7s6FLPIp
ZGP3vqhsa0WUp+sKyJCjiVXCfTB4aAd/zifwMYU1gXlYtz6jAJN20NSbjiwN+o9ZLe1s8IK+uxqo
7D4XGsCLObTlGZ/CcASrQT2Gd+rSxYZ22YrZi/o062iQUX297PU4dcJWaEPPd+4anxg6KWX2hMxe
bZTTp9ISw5EWyzUyiq1CmTN65gURb/VoTl4det2MuWFszIvWu/qZERVdQkZIAuoVxDEzXkns+XL4
XDPghql+Q/WE8NqHFr1iEcytcsJhGstgMwzIhTGDsLfXV8tg/xtuQbpZ6ml7e81vvqnZe8zZfFlx
TMiSGbs89dLLr9zpssdS3jrA3SVuf+Y61Tu4fFiIIMV8NxHdRTdoxrbTcrmzO6KdbZJm/TRulotp
bNqeZ6TY2Y6HTHnbzHAkcOYlpwsVKZlc7iGin2x9yA4oeTdkOdmgHwphKdyrwPCosr8Li35mlbKO
bXY5Ey0MptdhxPD10nkSmPf9VnX4/WbQl86kQhVhj30sks14IrBF7YYOBbw+qzFQpQ55lFr4ExiH
cCe36w6tnMmyxvfQAy/clArAeR1/GVs5+wPH9WdliipMmxi5W4KSndm8YeRxkqMOxcqhAaBqGoZx
jFF0HyqHhpQYsepDr9vL6iM00X9wDS17WkjUzp56QEyNJX3BuM9eUT6A+Xp7FrMBjTvgBdHoiC6k
c84GQLcuTeX3rC1vqFi8nGWfKt8l1XyfVovYk7PClO5AfafbdK22NUPM6zA8EO0TzpWbs5dLCNZM
j+/Ra8wBv3waTak4J3l/D+GcA4eiwMqHgZHf8cwn60bolVX2S7He+PVSrLtSpTqv45BFq6pMX2Ba
CcjPR88yK32XYEDkP2Ln2lIUg2RSute50J+lpFK8QWX1MPP1vaH9+GXeLCqU1WGGzsSDsut077pI
/cCFgD7ZWHy980QwKJXsckSbLAyeBlLirveOg9cr39DQYszsbmaNQZ83XwNE83vBY2+VYHNlTha1
01R+n8yRXs4HZ0GKltjI8/ROHvql4B8zWUQtWx6WZLEuI1V5QaswelqdbQax1XJ9tO4vDgIrYNGq
fla2pyI63H4wD/cUYlAzOm0ALbgtxpNKcDf3hXjIZeodxsbrjlkWFzT3Nh3rLrUTqHRS3zOR3mB3
YiCCxaEVPObxsgf9WqIBjHL0vEGxrDB4ZTr72UyO0bK1X4upsiNPY4SsauvzyArIA+Lk0SwzCYGD
DndjRb7TF/mVhEIZcLmdgKAn/vKkDhEnVDt6YGSE/a9i4Dch8T2daxPR43s6aQSFN/Zon0x37j4R
0ajdczWvh6yfejbcbkTFmJBnbc7It2qEwSO7eoR379FDL3TSbK8EqS8tht+M9Q/k9VjNqv60IK+a
EmGzJXFGyBFEdtqoQHTwQvjMRxn5XDbyBHx0keulGm+vFOYXR6xVANfBm143C2w9toG2FTUQ3Oa+
KbkWh7lcneuGYPnTUqop1Eq9ujqLW+8Nl5h3XBU6UEI58H8ujsJrVaHtjtM1sKy8uC6CPrzVyuvQ
8JaNzJSRYvnae5q2QQ/FIm/5BI19sTDMBSiawY0NfGys9eldl1UXtFP3dtGW+2xIkqiM9fui6i4a
arbA1HHGeUvDxQg4cxwE8q4188YvBtY4iAYKtyg0zQ+LRWmncuP1Po+bHNdnzVg4T7SlZVgbbKF2
nNqXub6B/yhrhx7hTF0V7mncXOPzmLI2lCrBG5+1UEPrzTBdNEDbfQ2gnGtTBEo1Rj2qrIfaIeEk
t0bl5/p0j7r4izZrYjeUseYjRRsuJt976FrVXWOmX1C9D4TIo75ubcaRfh2vgG7b0+C57Zmakag1
hrfFkd2e3r0e2K3twRVBPxOLQPTYYPog+xjlCDoxfCGfFo7QQOTL87xM3+yMW9xJl3aP7EXt6qJS
kVmml9iyzN3k2U92Mik2D0nLr1XutkKKvaBnlp+je7Zc/v+tC19R1V/6AlXmbBvrrgcrsF0Mc90o
4fZRpRzctcjQ2BbVMR7S4dlV5tet3wr0DHAPtTUivlTyhy6dmFFOrwPL5cFbtwJ/O/5e3OElR4RM
qFayJHhYlj2Zy9K/51Z95xjZ+o5RqzjFhZHc6UbuhbgJ48vc9O+tXhgsbnYP27qa91XWqG/90hT7
jRXzNS9N2mHwPOwbjIlPZY9jzu4RZSeaQCVj2gZuDOuenAAobgnzBwlP9xztO6rELWhNemA45j27
RUXuAiihEv0eb9LBia0HYk+Zd5aoFcZjoo17TsY7ZOEv/ZCe9Zw7Du1cFgwtsmOXbx1p3bjD3/49
WeqCS7S63VTKJ9p7CLlXr1hzUZ2K/GoQdsEix8Ha0gYAxahd4k2FbTLuJAXfu2XSriVirt2kBkDZ
0cA8mURUh6DEK6dfDjcwQRzusluZNcOF995fNuhi6eU/cE6x2JfE0WI7JB+kLPRmp49r8ZBl47ms
PJ4Ai6cq0fgi8Kq+dZvxzFn4ZsOk7uNJ4uFLNSscnAklFustktMq23OPb/CdRbJLEunnQ2tepZlC
BOrJM2YLXpJy2k5e4TyZLcUjybo+6ijtCHRoUPVscI5bUZSs7NjP206vT8xu3c1eU1LC7sTqJZuM
FZoTEYFubKi2l+7Vy4ZfxIngk0WC6Wk0MqAKTs5bjAEUddIWYH7E+9O17cE1eEes2iFNO6kEVCAD
TFViTNG3BnkTQiHfbEQGtzU8p8mWg+RtV9aw2+ik8oD8Y8oOcE77YjDP5Zj0flrAYTqr1gY1Rggf
1Ppz05i6P8bGwy3hekeuHApP28KFA0QXJFX6msC+ZyDaxYJWvdOCjL1r5xWet0egXgd2Vf2Mm+1l
k065d5LsRviU97RVdwhCW6R2BTrWzMZEKmO6ZbFB7HVrW+5lsTpBytj00pvbFLSainm71iQ0O+he
ty+8PRko7Qlmjax9uPp922Ogh+TFQiiN05r07gllwQxRlmZ7gS6QU2n+1s1zjNFsKSPTGl9UUT50
wIm+AhS7ufGzg2F0740nntN0wpI4p1tAKGfJUw2VvYpbbsbw7I1uv3MthdXnJtRvDfbqqmJIqrYX
byYAgg2v9jkWYeht0UcbSquga3MgZktVzGh9u1lRWQ1ogPEHSjPUVqYFf6HkAcGKXmb3qSv4EVPT
Kb/juhzeQLLoIxfKTghOXd0TniFOQPyR+veMM12FvWn1VaRNnaaHK/hUExmduLVBKo3EGa+XI9yV
XefxcU7SiSjZInNTNDpLx++omb2MbHtq5NWilWM56XqvXuaYx/dz4SjkJkYZj47fOGY87eHJswHG
QW68auDnDnizQPSF+iNb/i7u7GMjVjzZOoVULNeO1iETl1Ks3zx8VL/+OxfqN7Fd1ofYrlXblmUR
Nl5pfaPubFnUGdwu9vne1j8kH+m3FKh/yz26BTv9I3QzKQ2FbxeVWyYoLDkwVOc6Tx0gV7Ai4CO2
p8n6ERLLyd4Z9tvv/ditDphebFSXTZ+qNiKuZXn877/4N3FS1u2b+Mf/mtlMeKXBnqK4oQaEa5eL
zZ6/V4563cz1Dzl7v8kPs24ZU//4EI2RovCg4aOutirGxzh+MQBrMr9MaHYmr77gHdc7tOf//Uf9
JrvK+hDvlaSdWyBF3SJsboAXWrmFdIAYT3/3b/8Q76ULc4ae7beonjonZOWxDkI0Wfjf//bfPYIf
8r2YBkRi5A7f1a3oFs2pwE8E2ElgfPGH2LjffT0for3KXjbCQ1gSNbqsWj/Bh2IwE+bpH3Kpf/NM
fSzE0mq9xhCHVzHtHlNjOhRWG9JesZs18+8C6T52YEGilORzVRv5beb3LoYT1K/ai2nsu6xv/u4h
+tiAhXx5QgfhrVFfOGAQq63tDFiBPyQJ/+aV+NiAtZDNYbci3xjOblS3PTTRSlBFhGJiDe1ej4kW
6do//OC/+7APL3mBXjKjBXaNBmXH0SjwukwkI9ytSZLtKT6qga5U8lfpd5zHH152WqtERqn1IenI
INE7+KZS/qlZ498fLfv/DtV/nCRxk5kgFl166BbHRWofk/7hmdluKsanTJNf/uYdtPUP76CNxMjG
XpMcig1HC874dHwtu2q2QlxLfwrj/fcXHQHd/35P3jjZBh2BMiIUgc/oSvJripu7o7L+lED67y+6
LT7k5utztdKEQCjIEtfqhZRyhutFuq///S395rcQH6I1lwpjARKeOIpd3f4KTuYi1MiNsQjnBr/g
Hl0gNOd/f9Zvvixxe7L/8bvLzlGFpwmoZlwqBL7k9i1nyES1a6r9f3/Ev78k8Iv/+xG6WZX62M7J
YRGxnf10VdG1d3rT1nPE/tSOu44e3+m4zDQT/d0nfngthyop8k6qOMq0DsyLACi2oAF1ja9MAyOs
KBHpsqGhhtz99yf+7oG4/ff/+BrVgk01tXMtGgqTGJ/RUxAvlSkG/a8OTbDE//2AtF9wqqGOiPqa
2dq33BHwt1pQzPzhA373IHy4fJHLG32bazEhTda4B3eXB+bW5eTlWGv/7kv68PZ3ttHky4rPZOia
Gnxw1cPcM8q/+gks+eGdtMFlMLdoNSBO+QXlOfU2CB//KrTakh9eyQ3ObzYQnAFvr9O9vc5yP1TS
/cN3/+9PjyU/vIRgUIVTxBQGai7ZmkoKeRhHXf/DF6P/+0+Lo+5/nx2I68oW8S2UNXGqr6OrEfTR
NosvC7sI0g4uHhrKPDumTQBWqxunZivlncvSehi9jKiOhe2PCKsvfbL+4VG4ffT/P6tbH5tszI4n
PKm96kB5qOTldOP524i78xHCw/kJPlY4wX8/dL/74z+8mV65zoPsqWBsrQ5qMIm9iyt06yhioiD/
7iM+vJt1okltJpTwUFmy8i18bRCDwvicJNvw6+8+4sPbSSVjaipOTphUahhH16n3W1eKwzrJ6Q8/
ye8ewg9vZ2zMwoPszA9zvajpRhpZKP6IczL+8JT/7jf/cC9X/WR37cIHEEM3vdjKMQ8aZUlB2xf2
fclyFv33d/WbP+RjqQ1RgMQcEpEQjQWqB99ujBnWVQD3/+Gb+s0j9bHZpjHiFTfpkB8UEQ8/WCWt
81S6Oj2uVf3/qDuz5biV7Oy+iqPvcQwkZoe7L1ADqjhTEkVKNwhKh8I8z3j6f0F9/JtCC1V23Tm6
40SIEpFAZu4c9vAt40xnrbWxWBKgWxbGXIpAbWOElgk32mRL7YQ+cos1jNfTPbXWyDxS73Yts/JN
gJ4eI0LRhrVBhjgKt8Icw3Sj+hRhbE83szYgc/PvmtFKk8xNeYgOaks1vNYjnodihnXhaMytvnt6
bGiJnw9VdNAtCsaabsrvKaBRHpOoNF4u+4CFgYvOpvYxo4mhEq9lgNyCX2pn7nRrnbOw7MTvG0OY
BBayui4erMHqHFlDyPH0m6+N8MKo+2HSkG4xQvby0pwQE9IqE48sapBI9iqUhZ9uZu0jFqYd+Rp3
qkIKD4ZM+ZCDN5J6uExSrXPA9pW1Y8mHAddqBhG5lgfP117teqoJ10U32jDc9d0gzmwVv5e015aE
mMIMLBSZjICvUO8mpX8j79/cKCSglJbyXEvkG/nRR02aPp3utZXBMRc2XsSEtdMAH2jbGQW56K2i
XssEn77KI1rBp9tYGRlzaeKyLpKKQm7843a2QeyZkqDKOgcJWnv6wrIHEREW7328uLkiHZSMm93I
xfVM/6yNx9zqO8v2JVPxDbS3DuZUkoqdD0ajXZE3oX1riNdYd6h1hY8lKdFfRxyiZeSMVm02Z/wI
a4OzsPmG3CDyLri1dIoYjqLqpMdmrufO/Mh8Oj028+HxN4cgc2H6ilpRBZRJwYGM9l1lmW8gOcjD
GptXUkSp/YjI2dJQcr/MSM3FWkB56zToIBkPcJDJMgRv8Uw8Fmfh6a9ZmwuLNQBlPBXYBzMAv4t9
rfsqfObOy+9PP322id/01ZJSM3il7pdF7h/QtXkgO/ZBrwl7EQ94gRP2nBF+O93OyrAv6TSFMTSQ
tfCDoBmZb+sGh7FM6uMOoefyTEetNbEw+7Qlt9WSZa73WZbnuIZT7y4oJSQkvBzhjAtbWRh+pWmi
K6oaV4ssE/sZ8zreRUSxa0Rzyfs93VsrY74k1fRTU3QqASxXR1CCErXyRiUcsz398LV+Wpg/ijpc
6bJWcinwT2cyJDXguPSi0Ttjf2tvvzDxEtF1I7JoQNQ5EWRFro71gHzb6ddfe7r4dfVCn5u8mkiy
XRLJwht1mORjKWX1Zeu6sTDmdPCTKUfUy22b1Nib+migb1SlZ7p+7d0Xthymhg4nOvMPapP/sPIk
31iGco6cuvLwJZxGRB3UOqmWXCAUgVtQL+SYcheeuamvzJoll0YtKyVrvcl2yb6W0GM1ifKSLEqN
OuWDJlXtF42uvjBi0OBTX1gZvgwi5QTwe5+K7L697FCoL4y3jRDvtqPcdknDR2kURSBwFyI74+Rf
66L55+/2VcWirqjxPBagquRQoHdRMyD1VhLADjK2hTNdtNbMPP7vmiFxT3RBwzpnjOYPvyN1WRQK
ujtojF82Bgv7ZWRrqOwIp1VRHDtKg/i+6VnJha+/sN8wi7pSKkAlV4bSv8QaYiCVjhb3FKjNw2Uf
sDBic2qsJIxUz0V7a1YfKp5r0loufP+FDeeFPmTVxMMpaXtSrIISN++zFknfTr/7yuguKTNeC4nH
txP/UExefKwTkVxzBpsOQzcGl+3Fy5i0PVJ4haCS56rt9BiM2RVIpmNSkEF6+hNWFqJlULqxCECp
1CujexMhm422SkImslRc+vyFFZcqYm91ye5YxoP+mToG/QOqD/3usrdfWHGmaaRVBAb7SwXDiXT3
8hC0Itqefvr8jr85by0jy6k19qirsTdKGWoURSIRFCrMAYDiVeYr+ZmVaG0EFhYsEM7qqdpgjupR
flUERUTSUDgO8oUjvLBhgRi/SNOKHT6Lw6MXkpg3kT19WRctrJcCLq4/HluAEqqggHpUuEbPeOxY
kTaaH53xPazZ2cKMBdKVElHreRLJAHcKJaHadq7Fv9G5+nhnFouVgVhGliNSgxDWCj03YbXY9Hqr
4yo1hzPDvHJ4X0aVEQemFsOYewrRpyOKDOpjGaJliIIkuZFW/FQqlndm0Vi5VC2jy3qqCXs0K88N
ojDcFhLRWDtUpSPFC+giKlmPsJY67qinV88Y4oqpLCPOaBLlHZU5nksO4gddJdbUJP6esrMH8kqr
y2ayurB207DlmFpYzxVWWO7CVgm3iU467+mpvDb888/fbdXqjBePtEByu2ZUt1ENZlJNGvXMkWzt
6Qsrz1G7Urup4elVQWmKASylQ9nuorC4pi5sPDWnqkCeiGtCRiaVi0c5I7Gd1PnoeLpzfgaOf7MW
qgtD99NaC2C6sg95HWp79nNDCsHOlqbrpB8PWpqV26IXn8YxupK94cfpVtdsZmH36KLnFOB7kpt2
fo7ePaJFElSt2K+3URpQ00KNpipvSJ8YxJkPXVlqxOyHeTcLyMLVUc7tJTcQXfNA5n9/kDWp/KCk
lXemiRVbEbPVvmtCBQY24YK0qV4HuuXolIGjROHVxhfB59z12VSd6b+1qJdYnNBLC4H8aOL0kMtw
Nj6Uo6jinUKa1/hQyGX64ElaoRzzOCsocu1NcnNrYZRktIYqGxIqaYm9G2PUwj6AB9HQsDWCUN6i
hWP0l9m0MnfSu87wmrHpc1O33cxvKidVBjJCq6nZn55AK6P5s1/ePX0Ym0onqMhFCB05pBav5bC9
oubssiuKWLx8hby9Nfoa87Pxta8U75fxRjab/PPpt5/n3G9sTizWu1lbWVHywXYbX95pk/atMiUC
FNEnpEpQNFe8R4RMijsp7C7zlIvFEqhBROkCrfRcxDI+TsFwR8reXV8ifXr6g1YWQbFYBBFV6NIC
xXLXtyuEfvUpoaLDPgckXhlssVgEy1S2al8l52VA9S7srEcjkR65WZ9z8K89f7EE1kKgHGd2tuuV
yYdWSY9Sl+1177L0UE0sFrs+bKxUtWLOaV5L+XGHLibkU4rzSwQFL+p/ZbG4GVRBDk3OF1hK/T0U
TCSjOnO8WekcZbGoNWi8ym3LSiN5lrozS7LROy3LqPK1/TOzc7aq35iDsljM8g7InidnXEb7wPxE
HW94UE3JfjCr4Rti6eeC5SubjrIwAjWn8IYcWgvtbV+hpq4bdkXZgR0QCKqJCD0tgRLnmb1gxSKW
+WzUH3mlVhU4DwuwoUI102/o5ptnDh1rg7KwiIgCEvTNbc/VTTROEc+YKMSVchfS2rmD39oHLIwC
mlKWkd5uuYVmFJ80zxD3FOcV7ukJuzYWC5sQBlX9yIgw5FPZ+5uipbiGyuAaL67fbWOUTxOnHM1z
0PGVj1mmtKUS1LG0wwR9wyA1cyhYARMtP2N9P23hNxN4mdOGmpdZ937Cei7n9Zveo/h11ORweJti
Ygb7yB8fBERE1JXCB1stTbiDgTdKm8EeReDaxvTdBCNT3VCgpqMnrhiWkxpa22ynqdI/hXVtaWde
dWXiLDPiomTQ22JILSBrUvjcw2z5aKdWjaO+HrLD6bFda2OxeVIzSppoaHpuGmqQNrRWR9CNstJS
OptTtNbE/PN3239C3UbUTx2m3IdotNj+HfJVP4QfnTl2r6xI8mKpiC2tmPRR4dZT+bturnjEgQJk
oese2/RSR/Qy7S1G5QPtH5wcpkLJOEL6+Sz+XF5265UXa0QHuE1RUjJ3cXVwlkh9GYFfs/xwepBX
DFheLg/wLEyvaG13xrXqUkWVHaX5CM5QlRxyEUKu78xhac12F0uFacEwo47Yck1TsV5RIW32ogi8
j6e/4/dPV5eJda2W95KBhKwb+9bnWb3uvvWs4NPph/9+GqnLxLqi02I5RR0G9AxFRFl/o6riuk3C
q54ybOd0G2sfMA/QO1OoUWKXLISNXeqMxd5s6+J2mFr96bKnL2xZ7QIh5Iijl60iyQ1MBLmbwrN3
p5/+ezNWl4lylNwh8lAgiBN6XfOsNpX0KqZWui4rCR2Yy9qY++1d/0hhPhl1b1vuAD7hmKfZ5Ax6
3iKahKbmZU0sTr9x6o1ZnukWvrLkStcQQFOSL2ZanumltRFeGHKvKSjJNYXtJpNhXvvUNR69IpbP
HFTW5ujCkK1OqUoDWW+iMbF2NSCxcNsjFgzsaSTZBUeSfWbLXxvshR33EWFUUwJlAnz2FYmgF0lG
6TtHOOr0KPz+UqUuM+PahDQsQ4lZTYsC4jwYK8QQwhLVZpfCG9ve1IMa6kfGhwJVjyoDZI+yAl/D
6eZXRmkZw0enXkNxDFHaXHC6tJFBvEkLr3q47OmLUzhYVTWOAs105yxMCHRwnScpPldWsjIHljl/
VBzjTqjQBfERcnLSmmpmwmiZg7zCpwH34kXfYC1WKrgRFKhIk+Xi06peEceYDvLUjWfuKWvfsFip
0kGhoNfCCBFnPvrRANsB0qONJL/jIxhxZpTXWpkn97vVZOzQhtRioirCz+6r3n6y0/Ku8FAkSkj8
u6yflitWQBm4qHBXo0pYwqBEwrZCePDM0WZlnlqLxYq63kmpvJrFqvQHQuApbBUj/HzZqy+WKgp4
eiMVjel2fVrHmzFF7oLEjxRtmcsaWKxWPip3aae1lhtAC0MFHSJ1kMbNp8uevliiCphiaEKXltsi
w34DFwyV/w5l54uevkzzw7s5+MD8bHDEebiPkPjc9ei0XDZrlvl9k1fVrW0wrnpVxa5RF8KVgRSd
CTyszPtlNh9Us9yoLN9yc9N6QIodRHVl30KiajcUoH25rIOWJqzVnDaS0nRLQG/PShGoj31Lbfrp
p6/sP+bCdCsV30URGYZrwId9NEVQbSXyIEE12dWFI7ywXCG3cl/IAStcbalIouRD8NlIUca5bPab
C9ultJ6LJirbroVshQ9Ps0I3mvzH6sz8X+uihflCnFRMzcdNCNZC/zKBujvAM/aPBWK7j5eNwsKA
G78pNWoh2GrYez+2Wkglb15GCM8V5zJPV1Y4c2HFuanZoaVyYfBEXsKcrlEE74pznueVpxuLXazL
WNnqeQdQoQVwcfgqdHk8M74rVmYsDEBTxyGJBm7OfYqIKAJLIjiGSte6ORgoNHRAYF00CsvUNogz
8SQXfARO7sM4mLuxKL/Yqfrt9OPX+mj++btdErnQNGniiaunXA2fU+TbAdxYokrO7PXzqedf/S2q
sbCDegL4LUX4pgwkpCRJu+mt4Xs5JV+IWR8Sim9LW7nw4LUwCQV4J2mliM6RjYlYvCpVSeIA1Jbl
C4diYRCgfahIgGHnlvD5nC5I3VGxdqAwL1tUjYU1aIOa9e1oYg1I7UEmshuyosrC0uIzH7Ay2MuM
tzaG6ttUFgcvs8sQoJTNTWBDCDk9lVaWpGXGW6ySJWOhIOYS7A6gMMUvo6w/mzN153QDKza3zHWr
1TYqyoGzr2pqsNHrDiVN4ypvDPUojfKZvWetjxaGjW59osQN/qpmQjxTAwS3kT1LO/MJP2Nqv7EH
fbG1eT1EDbjCBB5jO/Bhxele7Q6+CR/dUFAWvUZTK78hadnUuNFZTeBkZWJ8Lgpbqn5Q3iBe/L5o
i4OnWbDsyYT5jkiPrczS3ulldTKqtpiH1P32DTLps1pYD4ci1Swo6EPfn6tvWOniZZLHGGsGYr6R
jpsoxrlioZj5pUV+S96dnidrE3GxppVpC/kLoVQ3y6lL3ZqMX+s04EZap0RQ9rJqSVVXf1069UKZ
Bkq6cFdkXf3kqaL7kk698fmyj1isZlaF79f3BbZaBndMGRx2angdoKV9+vkrg6AvFrN6HCUDDrLl
yuiguXRO+rn2unP6DWtPX0whS+FmLZMv5AZqqdkb2478HklFIK5nDGmlgWXaX9gaAs5fiS+tDOw3
DobjJytTu6fTnbMyg5YZf0lk9tMIsgjCu1VcqX0pA+pOSS/0LOOyK/Yy6c8zfUF9QoC7zgPyTEEP
idlOGYe6dWY5XuuhxUI2CmJyNjX7bo5spmsOgJAyBMXO9P9aD80/f3du8EsTYHtLUm0eN5vYB7BS
dXNi85nHz0e03yyTy7Q/W05Ea8qZ7ir5dDQ89HuDRLhmVV6Bj/e3QdFfdshdKsmoAaSWzpN0l7L5
3k2RLdvFmibf1zqCcZdNpoUlp30EASip2Nb7pHvSO0mJUVYv7cphAZFeTjdir3TYwpyTejLVIOhB
GxWZfuxHVXsTsJtl1CjNHeB7aqn7j1R2eU6fp9H+dKMrU2yZTwckilwUi0ZlcyA4q0LKUSXk/E4/
feWTlhl0pVZqg5hTzRrls5dM15MN9DXAtd2hZEgs1eRqWylnczRXZvQyfS4ZRTTWOc0h8Dig3Nr0
0r2PUG7qpKWpnVnV13psYTZTW1n4FijGQEW+2wPkqg5APPuvp3tsRXpKVedm31mlRRhYg+NtuPnY
OtC/9mOPxF3yOiKjDuDKsVrtuhHFcapQh0XdmbDWZWnqqrrYDdOJa1wfmXPTo0KUAD5Wr0BCburK
u3C6LQzJGMOkqCzNcG1SWHAVqgD87OrMirM2/AsDChu1RNNU0VyEn0vIOla9QfM7cdhUztxP1ubz
Yk8shlwbm0w3XFX3nNJP9p4Kcw1p90MkZBAWw509WdtQPeeCWJsNyzw6Do4z3hWfJP4rEIBJLGf5
DlhLUTgqMOkIjnUMfC4uInvaWUWVD5vRm6iXM+Q0f5qpoRSd9bI3XpSqhcLJr7MTxnKYUmmPy9Eg
uS+KEKbk6pleNjuWeXaAHyyy5ALDLftqz0b3OdbqMy61Fatd5phRVmx3k46vNDEGBIztBPAGaLoz
Ly7mKfabzW6ZY2bIWTlqE0cxatisdmeBOvO/hH6OgIuVh03ptKGkPCCiWEmOZ2qed+zCzOwdGcqS
6UiGJANGsiJF34ZTLZR9FdhW7Mah0JsrRLWHbyhCm1tJwPzyGii+E6fUfNOHRmTsTi88K8azTFqr
QhLKJHDkbl6VB/ggn1HWC8Cf6efm8toILFYXJOxkw460uYH2u8IwO/hELisQQlv713kZz646fzJ0
dI7qAwiP7+nkf7QV6/vpzll798XKkpiNKtsV1/rO0mvqdqsesWH5XGG1sTJ5FqsKXkBgUFVluLIV
NPc4h+LAGepa3eZ1kO8gPdhnpunKZywT1/SwjpCANTkpdZr4VhJ9lDex6jMnT3fTzwf9xgyW6WvU
iZITi5SF64uyiXaSnrXJRiGj85OCWspdOiSjdp2kYC+fpSqMfDT1RXYXGaxcwLxmaRWdJJ3RCfzR
kuDHtMgeJ6XVQecpgtRy1Igj8baSo9pwunjszxU4rYzAMidOCoQfap6uu00TAjpOPs/Tx/S7EiJX
d+YstNb5c9vvNvbB96YpzITpxhQGgam0DdFuNCE10pntb62BxcEkVzubxE381XWjaVyqTO2YBEI9
s/WtPX3++bvXh2qLOrou6+6Ea/GQqjZQSwF08szUWXv8YnWAWGqz1c23TTnyvyMojU8LX7J8TvVh
ZXlbitKZTKWm6wedPUsznb6c8wcS03YUDwzz6dm/9gmLRQLRcuqNjAZQb8A5xEG2M/sSFF58WSjx
Z0nBuwEYTbiicd0wAKlfHlWg5xvTaLIzWaErL7/M2Su0qpOHptYpYFObq2loQGf4w2VFwBwjf508
8EwSICQWwuGKFmw9yda31gQd+XTHr4ztMs3OqrsybzLmjopcX7D1zSj1HQHYy7+K9db4cVkrS/sd
QbfVPfGyVpTdR8035Q+mGMPvCN352e50G3N//Gb9lBcmnKUtydzQm9yqMl85zCXCieUcDOMEu46T
XaC/tbYfvrRmr3Rn2lwb+fnn7+YVyXCE2dmboQgEQblJYcrGHJkr7e30N62srcu8O6krQcX1RAIb
LpuWU7XwljfaNNl/GmaufRpJUvh8uqW5l37Xe4tDAGW13JWCCqdkHDZ3ISearxBpxQcvNrLLjHCZ
iBfrhumVhSAmKMGf0PHpEVpT4jMRzbUPWBwEMquox1QWfECfgQoNut67Q9zM+mpx1j+z0P5+ioll
Ch7lJyFcXs55wFFMCtkNf/oR5ELTkOtHnfrow6hCyb7iRWCDSYBbTw/O76eBWGbnJVYE0DIeWb58
7d6A9NMk5nZiU+Q8HPlnVoLfz2WxVL+TcO6Bce7xORmKfa+mrbYvEv1cOu/a0xcrgK1pKTOZE+zU
AjC3NF85tIH+l+Lvv38f/sN/yx/+OVHrf/wnf/4OB6kK/aBZ/PEft+H3Kq/zH81/zr/2///Zr7/0
j095yv+X/+SX3+DBfzW8fW1ef/nDDiJoMz62b9X44Q0qV/Pz6bzi/C//p3/5b28/n/JpLN7+/rfv
eZs189PQo87+9tdfHf/8+99mJ8a/v3/8X39395rya6gRNa//8u/fXuvm73+zxR+gggzNltFQ0hXd
wKb7t/lvLOsPU7dkQUhFlTWSRjGiLK+a4O9/E9Yf3AAIOgtZVmwoH/xSnbc//8r4w7Ct+X+GpRia
zPP+671+GZn/Hql/y9r0IQ8BsfPgn9Htf11qxNJV4nuZpw2NLg6oBozwkOWigy0olemBUoHqqiOF
FuJ7WwFitXTKUQBGkQvvhGqqNE8h/PTPViCbMDjrXP/RhIP47I3I0QDHVdua6oJeB5CWdgnQUrOD
/jPxWHhOcmJ/GUjVgMtWGR9Acsm3OSFBEGipHT3YYF6Cg6Yptgw2j7pOR20l/0cMLA2AHQu9fyNp
PT5qaG1K4RA1aBTHxBurb/ws1DDHJCogKVmo0gHg0OdgyzTCsLeSuAdQAKjTu6kkamp2ZhiET4of
wRWgBK/YSRPacpsa0pG+hYwC3z5VevDP1GUM9Va1E25lWccOPRnZbaAMydfO8EfSNzX7RvQiPKQj
wEMwClMbOArEnm99nNj3UCOBMwRJ3ziKGbW201jAKUq0N/C8UvDnO6WS5m9pKMU3U25XEEyKMHaT
UMoPmazaX+tMqt8y1fBvDa4Od36u2h9MJUmevE5A9C57AL6aGoERKCwzu590+FpOb4WdqxowaVOr
K5+bRNavyiSqYAUlRvQhyafya9YO7Qc25eGT7NvgY2VLN2GpGeU3IyiMPzUtaVFtVqxqY9k5jDiu
LB+AELQK2RF99DA1OtRwW2jlPV59bWtKlgzNM0RkPQPVfAR5IdUO2JPBgBJe6d85akOQHiOgBpUB
sCinYhMFR1SMgsged/WkKEfTAHOMOq2URVvFUkCeQWy4onw1g8WSSnykpHMqRf/G8vot5CDKPvwQ
PdKbSO2SYSsjwm5s7AF6QcpZ/0c8Vmm9DUsEKA9BLDwiBJrRPDeypMcHkHbeuPG9RNE2U1Cq9zL3
2G7bpd0ooW5RyK9NIkzL0eEeUjyNduZ1FqTKrZ3JSYhSuj5czeW2NtzFAnkkyw8Tcw+WW/oC5Fn7
FNqGNLlwgAD5JPlQXymS4v+QKoKq6XYUtmj2UhkpzabWU1XstFIE4c5kDOFYgVXrYjTknKpCSncj
q/NMbokAQWwVyWOih+YHQIUW6BsArLUT6op2pUEOPZYUjRXHOWvmQNJBeERxYdq0uQjeUgLW3YZi
ku57xenrmYzYtAN/Heq7HiRqs1Ptpnvx1HYYt3auqPILLmffcGEXgacw5Lx57RMY1jDZRsvceboE
7nz0vOqeqwig6NxTZrZSUIiY3PJ2+A6OKTka1oSWU91IyYOVTO0R7YGid4LcN5D2KzyfUic9vwdX
Ij1qeocIZg/yBBSHr+3EUPu3hYH8jtNGPXHwUfXbg5316rFDYRyNogrUbaj6ytfGivJm06dTKHaF
rKslIFoZBFomxpsuHhDJSIq2ubVks4g3SaDgukkbxd7hoQ50gK+FvyUAkx1VwlQPTRKNtxRmi2ST
ZDOBpA28+INtNqW/MYdeu7bStIGDp6b6TSSlhr3J9MTal1M2PgQRWJaNJRf5V/Qo4GWIsk0fDSnE
oTAZvEyfJXtbbqSjInUVXJfMCq9JNDbvZGsM70f8D91WsQPAiaE3fshr8ST828aqvZecIP1TYWGf
XWoMLIdDrLgd0Od/nnL/V7v37/flXzZy9y2fN7/6/8DmPecOrG/em9f0W/5n+Pp+u59/45/btyKb
fyA5aSqGbGjaP3fif27fiiz+UCkAsVE0Jwtz3oj/a/tWtD8My+DvYK5ZKqEOIop/bd+K/IcGR860
dV0xbAMW3P9m+9Z+9daawJPhDlo2Kg2yKeMZmc/h764+wkyiKRq65pBSmbgNY8+p0/LTYA7RTVtp
+bHtWcAUr5O3aHLXR79t5I1RIBLZyfmhwnAPkuL1jmf1MF/DvN/igPH3RP0f9GqAk9547PDQnI8w
xUonsZLODdsa3dVsesmHuHniuqdf25jSqA32dR9zkcxmLnCedY1TAlrcRLlxVM0idDXEI50s0hNX
q2EE20Hz3Fbscp6u7N8N4F+nnPenGn2+Zvz3oeZnt5gqwpS2JXR6Z5mk03YkFIVlUB8aWb+rNKM8
kOttbRGODRxVbcNNInUhe4FWbcve0q9/9hW3VB32TAftMyxfUO658iGQg5uTnJwrxSZt8ucQanNd
J9VVEQ4qdRtiA2tcuaPqtdnKuh3uPSWQd1jmY9B46S26scEmmjGDokRwOW+EuU0ZR0ctgmyX5n3o
qt34baysYe/30ktnS8mNLYPO0iUUdNWjr3FossUQ7xv/bZJCN4onoHRq8AT6Jr5pSMU73XU/IxTL
rgMJwKSSha0KnVn9fkYxIiX+K7M6oMytX4s2G3ZySeCb9H6NYUQLF4lsw2ry45iN3X5qU7ZGFF8k
8aomobznkHSrmE20qfzuyfZ6/84yDkM9cphkEjuGwTdniAuRh0fVBf8BEp7P27iiKdtmyJPt6Q/6
NdA1TwVds7AMTVF1bd4of/2eRG6R5QyU+mDOLRtDeCiNStrKAonlKlU+pz7Qo1QHslR1ypk79qLA
82fjOhRQW6WvdAU00a+NN6JtqWEpmgMVRaEjD6m4SpvkUzYP/M+JM04vXUSwKwuiwRFhpD34jR1v
ZS8vkZ4ef+BhzY4xoE1JkrpbQjTyNmunc3UcP1ETvw46r6mahm4L0H7ashjFiwbdzybek44Sm76X
pmPQStugNABJTd510FiWYyKD5GTc+vZKmn4cKVg9c+cFXviv65mtceshD9NSTBWVi187DOVXLbMn
KJdI+l3J2R2XmsGRKtXatoMc7ZiFD/hDSmdohytDoSQnmKo3lEPHLZGnOyQ7PvoxwlURsMBbCheM
Q9x521JwYzCi6gVyeKQle9Ucv4JenQGaQJ/7qt+npnzMpe5F6tX7JjZuuvmoGSKk4rTmJjWEuAKa
2HMa04KbIXuSgbFeFyDujnVhAF5vrN2UqNUmGRTzGNj1s4EcGHEwP9gGfvRUhna1j6Kmv/LAvl9x
RuivisyzkGgta+ipTgkxfao4/UlmcUcx7Lb2ORYS/zyWRTkD1A3lqFrgN+HBqc9CH/e530FZ6ymc
pCI42ZUU9zi1KrL7POEQFvoUU3iB5l/3MBj3xRjEey8LnTGtr03SoB7tsfc/516/i9n69qNNJM5u
rVt0aX6omvioGcHDxDp/BFr7OBr+A5pj6U60VuVEcvElrYx0m4XDSyL7+l7/1gdVvB3tWmVxSGIn
Z65uUktCAxN5u22UozwYBrpGnFUJOewb6hbBtOsYDfr9RKHvRijxbhjgOKa1emsFZAaMcuhEcdsh
kifpjlnDRo0CG0B8nQoooxa0L/FDo6zXyW3/sWqar2xskTtwRnPAUztaIksO9+pvUU69x1DuOvIG
QTRzQ/Ckx5Cv08yPo2c/Srb4aKpj4yYy3MkQIsY2hUIsa/F429A+QE713q83xpCJXd5lEES9+pmb
oneI+upNLtvX2rSHbZe0R1tnoRRFoSNcIsmbxmsiJ1P8u3zGNpWG9hyWripG+y7y0Vcx7bJ3FFHd
SVNR7JpU+qg1EKJhGvvjxJ1CVZ6EUj9NhX4zJKRaNt88ob+mtp1sWu7PW58SUeF1d5V9rNLgPtXH
A3jbiXPtFG2MtjZA2aIvbiTXYzCEt9GQvVrqgOKQbHyVuonVu9lWDfjoSX1Q2vE2kCruLXazkaUQ
JF2fPVFF2LpEuKQsuCn0MNlEdmIek/prOxaf/DyU2MXsZjvE2ofGmGXMkTXcGcVUb0jMCvbZ1Gzy
bvJu+U9+zQ1uj97eVwoe/I0sBDzhoA4eOorUXG/ORUB8vYC0VilXAM6/9l2d30cBmzTxYe6PmXzw
Q0U4dj1+HUNoLJKf00mBlTsi0h/Kdrw2QRKzjzpyKk0YhHkLqlTZIRzUbkQp+U7LpXkfc2k4xIkP
z08l382q9XtCocluDMxtJpFGaQXKnW4kzY2MCk1Xyi0uREV3OjF+phS+2QxSfuulvJed+okjJiCh
RWk+ax2cO5aefmN3zeDwSllvdHdGal/LQ+LflpBlg86896jE27R2JW3kdjjmWfNNsvtyX0eF4oyA
WpzgOLb+MR2HDXhOiy3Bqw6wABU08wJ4oHutK75HQf6Gy374CB7ihmJzrony9EI5+LMWNqmbSDFp
jobefZWORp0f4tprj9lY6lvhV/E+0BQ8MPLgqH70ObaTH3pgjZtOk6NDa9UHY5yUqz7XW16K2KWV
ZMAaveo5lqsXQoliO4hyK6cpDuS8u5VwD6iBnO5CSyHcaYcF+SPTlwGRJiGm/s+mRMQ5zeVHY1b3
jTowpYhHPncFgU9pisktqAUoznQDuS0+APy4qRD92TQvFJIG27CRtL0XUo3Hei4YQcKZpuTLG7XT
IifK468Rx9isFcGjSO7sUemuVaRGhkx34ulRlqtkl5ZeuRkFHFDcMwFC6cGwnxTvQLU7zogsHjdq
3f2ZezKWI8tukptfh/SYRupLPfYSq5qcb3XSIREsTA+F/xiq2Qczl55MBQ59+OYnxjZOpMrtQlXf
+UG1EZ2KtqdcPY5jVqJL5U0Pfb6Z9T6rsDgOoZ7vrbRK9p/IvTJ3YuLi3UwJhAkdZm/6naOn5Vh5
fmegDuW0kHA3PWLbGfFWIVnNtouUQyXF5WbwG4ud0bxNQCHuqZlzoCAWR/bKylXk6LqO7WnrCQ0r
tdu7yMz9nRJ17IPJbMj/j6Pz2q4UWYLoF7EWHuoVd7y8f2Fp1N14T0HB19+t+zgjzeiYIiszIjJi
BYork8X1i6glUjNiV+tdieF3K3/4yGJ9GdV5i1Ov6A7MqXqo9TkxVWN1Tkkrn0nRNvXslRSmwJH1
m+55z16fPjci/R7Gu0yu5THd3a/KEyfRivqBuyGelmmKjMwbIpx5nZDclSi/L8aaB7Pf/vg94rB6
bj7rrQBWVWm4LSArBGTBH+U+sY+t+KuXsx0bmgxMW1aHqcuqk9ETumfV10b5w/GhGaT1KPD7aZez
s4IeAldFfWW/aSY3D9Ev95b3/20Gswl8bX5x3PmWk7CLwCj9GAAzUe/eSD3WL3iQ7wTbDjXqTxh+
I9Fa82QMzsusNXZEoCAesWuL8Y/3bFvbmoiqe6i2n7nXvI/dabbIcLSjWUx7lJsMGnvxxypLk5Tz
vY/SNCfRW42J7+VP3aDGO9OPHLGqxJnaMepxnQ1lmcvE4QkLR2cjbNjRVYjScO/FV+5M44Gl5C0y
XRYEjHU8j4kAuLhmtREiedlflwkIxynfvX7nznTc8QSu2tw6obxI0N1FHID5RC7fGExug79JZ17I
iII6y9zfInpYF9MhZav2w8WQ+AOU2XVdyDKHi+SrtcciMSH6Lsu6k/ZBpC3ZsMWVPdT0WvfToa9W
IubIVYiK0iSYSVon6vqPyJ0v2fn4fOic2Dbz3YuY6ZpW1f/UnhlXQLKBXp070/in5bsflrAhwWh7
p01X3W305au/Lnboe0MdOzvb2kTvZpEuHSJau/I4VA7ncScU1SsnL1T2v1JxwVWu+2WV9UmaRR6m
xToEPhtZsajbR6/2u1vf5hFPIBNyv/7bBuPBNylVfR3qo/dlKCLoNe0iyT09jJLt1MriyOILeWBD
wzm3/ja9EQ//NeVZQMOlXQuEtg+dv9QHudJWKDthi/DZFdU3tOdKIVMisNz8dTQXhFRC/9Pz9BAB
LeO9f9KyTQ+2vv0atZqdcGSlwjaPvbp4tf5kq2k9OimaJsfJPoWyzmKsIzyFXxqiJ2u5yWgceSSF
Z1UhS1Ru6BkNGofitJN8HLVeR3KaNN8yRoDQN/JHn9gjcpw+ShqVbebL6P/5i/U+ujIPV+ld2Qcd
Qw8ArHGNh0Ef7nPf/CpX8Tn43UtX/KmE/GvY6ecsrJUry8IOWC+GMys9f/a9Y3qwmBvbLmin1k7U
+JG6ehWaaemHldnqMcrGf1oz/uhy/qxySwX/vyNAIs9G+ZtvnKNycxwVp+52MeQ+BLZa7zTDsON1
WLZw9GlWh/xeNPnfdL/Hwv++aeV/iPvSSJOaHxtdSeCNao3AWVnbt5o1j9rybRCXfGlf53IKJ7u1
Q6erf5j5N995nOtdY9BAvFTVeTC4HKwJeIdeTVy6MQCk1E9ppgKvQmWgD1uouVN7cha3CFQ7TBeH
dG59qDui6cbI7MZD2Y9Ps9EVgVPJ56GoONLmn30ZsKtcz8KVr/qWfhBLAlGZArK2xl4GkzIwEyPc
evGFhs2IenD8PQEr5SK1fS+QmnGRnU3d9Ke7IhMPxGs2oONdHRS185Cn+2VR3nUbtv9SMNBC6c+1
vf6ne8Z52deCNQh1HpqUYcN1zgYjcNBtlRXUcLXkT9a0OMoqQ0NnL6uW9Jmy/JwblUgprp7l34zS
enBFSnnouEZ5Bv7Rk6qgl8ON9JkHza2wIdJsvvXqKkVJUnm9ImE2qAO+9+lsjD1l70+xWThe2JnV
lswaCs8N0/lsMV+lPVTxpJNBbWazRjO+PPe720s+YEBo8lvCfGpfpnru4p1h9Una601MixEoAqDD
Zc4ZJ1a+u5n892Ky8qNYq6M7Ua3rKvErm4kBQ1SwHDsy7LoIi7ZxgwmX9FiIH/JnrGP7B8LosoyL
CHS9/ItzBmPS6h4anh3Cnn931hZNj8bcPznmfBnqSd02UUfka1eR5bpBwbU3lXBB+DeVwZoRIWbq
NUXMP8/8LCk3rwmXfsFyYo9zPdLyvuE690mudlI3sdfKCUfLCCXnvh+aKWls71/tDZeUdEIegrqM
zFZ70vt+P46MB6Diz1s2vFd9fldSXwPb8O9nr/0wtxd7bIeEfbszccBtrHfln2KPK7f8M6SLE4xO
rgdzX5hkXM4H33HQHEt5g4WbzsKxD1261NfaEqHsix7bsPJs2/ZZkBwbdvVdJsw+IJDeoKVDRdXt
+38dfwDc9LCt+nMm0Xr/LkxTGmODVa5Yq1wHlwUy2zE/ucnW6Ik+qt7mAv6xMuDRax+tZusup21d
t8QzSyKA9vfZN/yg3vQ+Wpcnver3h+bsgoKJUeDl5GWYMFc99w2Y+WLgf2B5J2MngcGfHdrlxY96
ytduWghq5g1mUt1pQ6edl40u3nabOSiMGah/KNaoaeuLNTR/ynSzE77Ck2tlh6xar5ozvMIDBZV4
hq/ow6y8eSzKRU22nKh5/CAHPF3am44a9mxMlFprxTW0fEo9bydj3Ilr0zGe2UyAvcI3Llp+sYdi
GtRT25rqyd5DrVuKcF/a+iDMWkFiOtNJdD7QX62q2OvKUGB+inZwHBNCCfqL4U1It8U4hZZN1F9f
T/2D6mQ0jVl6tn+JBUs746auxb7uuhE5GxGGvPlDtf6CCuycR02lkDFZTTBuvRm3pTqnXrMftdz7
zla9S0rFnIVOUeH7npYhYehAl1zTV2lzv0nLvaU2zTHWeP3Rl9YPy67UTgIuE98Yb40+T9hwN7c1
bRpcDIoFd9PqqVnyPsE9hDIeZNa4nz2ABSZf07zv9eWl7j46kaePTWO0iI7L9bw36tke0zuAWz1y
LXLYK5DQVflZBF/iPVmGftX9X5RtrvFSdW6m9ZtLX/zGLnnrUa4M/1QUEXqAHPE+LglATQ2fRivc
b8a7q6h/igtIAg2GVpE+mCkY9/wbAN6rLbAKP2ywuNEavjKnMDO+/jReU8Bk0XeBZo9/Wt1Lo2Ye
k9HCx8UYfk20frzWDSttkuA8pR+9uFCowYgSl7uwg1s1R1a293/26F7HYmqI42z4dLlSgm2zQgxZ
xziz6NjrVvsy9eERRLoI8n7kHphKFYl9g6/OsxczO67dNjEJ5iCz+zkFKSPo2nw2myVNCtmcejmO
oM2I+omNec1NLG7GIcdpo2+ePa00uWXSrxEwfCX07mwWXkhK9idP5B5YqSsjazVbMLKxOOjacswL
53Vs1jXa9SWjj95eiOC7MMlQTWeQsonGGxMSEUy9LkLb08bYLVcVNDUfMcWeNhagGDtLO5namW2d
pbLYdXDexGITuiA0N5ixkY5zCZ2Ra+vznpVR41Q3fPPAlBbaK8Y1rhPrVOtVfVb53AW6td+MvgLs
qz07tNfhvm21eEG6Hjj+pBM8nhqha9R31fi3MUzn6IMpmTkvYTMA64uHcgK9yVbPC9K9/7Z+bJ3T
UZfriaiosyq2ibdrUX61QdJFNHqUj+5nbu3j2ciqr8WE1fQ6xWADNpMz9JxoVbVQtsN8kqrNgqny
Y5PDcC3XUh7zbJiDKV9iDa10YPfpdRnS5jDjvBq2XXH2WFLgu/4cRFWFne61QXeWvZ7GpORQDJs0
9GDbZQ0nY9LwmuP+LeeMxrSZ6XzVdKI2zNjoeS+N0qI5W76LuqliiIMpYF6CsjSXLpBm+8/USLkd
FuuxYRKKAMuWoG/EzzArGTi5O8MN6W2oej/ZbDcu1RMGUB+ZrcuQqOe3fLcoEk/N1m0BIjwnIoLi
ZHtrl/S6+WrMthEYm/2DJOy5rSc43bT953SXLt0esk3d4PK30EaFEQ5ac5wwUwkWurzY18Td4G7P
c+3OOMM6Z5ZU2ginpCnk/iV1dIj1vhbRmmdnnt673Bi869zp//no2nVZZ5GW8f5ch5sK8QLoZGmx
bJBWQc4gOMy+fVdt5smu9l9MdaNXnTLQCRkUq5HHQ9P81EsjEldLe1JAZjsR9BLBPiZoQGlh65B1
6OmoBu+m7XPkFvPL3oKvtl3K9XdMiU4L/Z5rpO0BhZdtTJxu6SPTiUWv1sM2PM65owNLcAZ7zXwZ
nPTZHOx7tVd/522gFGj82HhKdQQjRjFsEQoYSQ9TxIb0Xmy7Ag5uvOO+5gffnP5DgpO4pvjwcic9
6mbSTMzHc1kDDK+7DACBnWB3/cjaRpZ+dv/VLqsuzAhpDs3cvNstvuZWaOJ+2cr/Vg/wdXLJmzdV
V/FHt89K5Ym+2CPwWfNY7/WjAgkKcqe+4BRYufoKs+UVgZ9rQ5DyV1vKbyrTDdhKKHCecgwcL39x
LIc+ZCvv/GbRjvlo6HxiO6gUWa/4n9A8ZZIegO9NY1KqBH9dzN7Gc6JtoT/rn5wdB5ozzagwoHJH
36qIMs37O7NSIUIqYoydmsu5LbMD+WsROUynyZo6DLC4ZrTKYkoCsGMflTbQK73H2ltvnWPvd/sm
12AamC6bWnY0mzWNZtY+LegOMLHdymSaspwtNov+ZFqifa2/s7zZQ2dOr6AAyPs7+wmpwqvJ1BbT
aIDr5zK0Wtzj3eysdb/9qOtT0reeTmTyaGH0DPLBZUrAu6nXNHBTRrxwhasqnNI8UxyfWmMLAcz/
bkZ156vlqqmc1UOmlFl7tPYOmeu+PJNN5IYSI3/kQNXPlp3Xprg4R3zxacRKLZ7z8s515r8gC13o
GJtkopz6J2leEE0XYPB0XbvL6ZR+ycRDUyt4SYE3z9UV+KpuorJd4UFYezhXct8TZdp/XMQN1jzx
Nx3PwGV5sSPHW66bYb16WfEjvCVpKv+a9upo+yc1CsQiO845ts6MU3cpm22pT5KVDCUdDaB+/dc1
00DU3d+Czuww5lMd+IE72k/+1KNxyg076HRlRs5ZlPPj0o2kpU60NYZbRYvEHcG32kPfIMqutJ75
UH/szG05qd3VEUSVe8QWhkcP058miUO+O+ogkt4jIqAnVjkQda/oROZKquPAidzW5TAWiMFWyMVI
rozi23rMbBLHpX/pZHHIOIGm0PRLyWbzoLab1H2+Of21c4ij77W5j60UeVpWgbiNRh1l+3NmAypp
La2KhtDDbwk0MmEvdnjCmFqqktSOp76MsorWzpQc3apcjro7PloFY41p9hsSmidgW7iFalhixWla
fI8yRcZWmIrRDfbZWsKllC/jKKzz6Oc75AnzYsHrHVRdJO5WPm777kREvjwahfd3nM37zs/oR1f3
sxxVbM3rcrSs9Ty3NcB+OgbzVjuRDrVlDO5TahfvqQs4pXwWYpfyosaNsW6Wp83tTTKnh6cykzuM
FM11p013k77ExDghxUoNlFJj3cWm3iwhPT0KwzGgkC0hTwaSqD0r4AdEx6gMpum1G0KxpbnkZUVv
NUXKARQBzYIjU4UIm2F4rQ0ZifKPU/kiWlarj2qxjMHGehOsXSODVOc9LCt+zdCcsEBbmqB+zE9H
+IWvRZTbs1POHvDPcSlrFY9924T1aF7cir5kHLc3NqfuOeR94IzUZpeQ+FDWMKQN1i7G1FbBzIMT
1n3ZBotn3rge3N4Tx96grbSpgmm+N0E9Uv2xrT7tvpcsRjqHUnm0VjYnuGn8uDXdky/MB+yg/tKF
bAkbeCJKMXaHG5yMSPNNGcmK5tdwvXBWfOBkjFJY/SVs93rgJZUvFqNMVDApWEO9xl5zLKC0kmrV
76Xx1o5QLwV0eNiWRkTSrTwLuURsOAO4cBDIUf6Y1Z/aaJO60/L3tpIPvWz+KTXq7zOa5FCl2dve
DW3IrNshpFgPdcM2fF0Zz6YYH8v2A03pS4s9TVxP7ln6i37WQb89m1XLQmYvnVFGjhz+0grbweTF
bPh0D4UFAaYV/B/BfUD5cZ+hN7fODd9NtNmNG3tb/oEZwrkSmnbUV5CA2anKZPWGGUtAn6AiV50w
lG8CTRADkQ9VNDK/hG3hv47WyUrlEq75M1noS7JUncd7rg/KWJ+ROkStmB4nUMuCKANaPPSgHSiB
sXePLi61ngnnZ8zozPXGQQW5q6TIq5dceSbNN7iZ56xJbpggrz6H2dAebDZbx1FfDtN+56hxSnxZ
addsMIGZB/DXlPC1tAPubMqHbGSQGI2Dpc/pG1jSZeKNhwUbmOFsHxt9hWfStuqET9G3bmy3ras/
XGsi0X2ie/VW9mdMiIHeJSCTJi9M66bj9fO6KyWHQKdbfP/t6MyUG2+V4y19cHreUF7k2BS3rNei
lGybFyfHVHUohuc1gyCCBwuEdJe4keKlntYx5AG5sPoV88zxoHSkorWze5ktO+x1bhCCJKoYizEa
0SL9apvW4ekFs2l18Ntl6z61/FPUzRTYovqoq5LnlgTbXxfvmxCZgw0NL6N3zJ2WiGAaqeUffr//
dDO4lmoYwHyKVm+8NUKukU9YTrB9rHj7BOY6/tG17Gq2k57sNCFB1ywJvbV2WUxUgFAjkStO2e9k
Xay0xaaukgYAPiEOD2GBj1pUz/b6OKfPvW/8A+zsz2K7J23hNmI4dkutHbm/awWGm62RPS3Bai/W
LW8+Cq0+Z2yZRzXxcYdlByFcrP9MQgZSdl5DF7Yn7P31WNRihELNzNAvxYmbmkgZU3zivPefQ6j0
NM3vNgCJPpMENzjLoStTtJSGeiMWMNx6nckUiRkpwsUlA4JEcAmROL6TX5Zk9XLrSOgMMnM2wwKt
PFj6vhzVBOymSc6sZDkx3GGZD66pZaGLjy0u1fr95i7XzF27W9VWdOrbfedwydPfah5KGKM1AKfm
p8EU53lxNw66DQbmdE92urpHr6vsxMVZqZB6HYzZXB3F/DSva3WQNG6hWWrPAwEVxjathFP0fgxf
EuYq4/FplBMP6MQDuah7FJRznOofbOapYNKqBVwrzcJxtD5Z+/ZPjaxdeNqJ+bJECZH3ocfuSuAO
tHcWgEmeW2d2jXmb5taiQCpz6GfY/xjDpOoCbrfEqcA61qOy900R21qDiAlwX6WNH3nYsgHStn6Q
GlNiV0ODFhiFbOMVZzDbOemNxTrYs3LDLLcLEDr9bw5oEsoGMfdYbOjJ0uFTpXfjVn72q39h1+/J
80GPzQHhybqKYBnxoMplG0nHNcIurUKH6Qu8bFhjiz3poBT8I8rnxFPye9f5xY7eQWY5+mdh6HFm
t1U4dEGeg48aLhaQudNQ+NWj67rivLsL7HhTfHIKrNDx1j4Y6i2ylnZkxcN/R7wMiGKbU/2YgfQy
slnXzIkLe3xsq/zdzX/wXdNOeQENqjUvpd995Kl7zvqkydLItX9Lq1kJ2D6NK7T4HWN3/bWBWA/n
3V+ven4nVKsfqq1LmMWni/AVfV32vcCABIW9mZHnbk8ytw4qdR5VwbtQMRzIzRb5W/m0yF495eoV
DwoZupuAvOb6DZzeHKOOBy1k0ecqurUNDU+9zSYku780NAlVmqxlZ+OKQRznhMYbyboOXsuB7Kz8
e2//TDW1Yp059Zj7bcg2ugC/hmrS+LWibYNMs40QGf51GNuXoZ1F7Fa83bHYk9k206NDhzC5xmcL
8hCjIMaBcER4pTXInlZteWvzTv7yhk6U2sPdXkDQ6oxwQhXpqR6ZJvwFqSBZvKdCs2NnGw+b+L39
Bv09UwaguyuSoqzLuDSxmPYXEqGM1HhAK/g3LdGXoxW7ZoXIk2U1/jjCgwxpsgbVhFbCIAIs7Vt2
aS31oPndI15hPNz4RjoMGslUtFE+o6Dpah58K/uvIoD4vOfeGxuLgbUoedThZegdcWzuawvFcaH/
1+nyYDSle/Tb7owIioEegUavz2WSLmXi6UKdJg/EwWv9pLW5d0Zzmg8TioyuoOPQV3ltgPQ6gqdi
C4BRzn90qdIIN0g+153tP6LAAkZHPs+9R+XeUYYb58KIQp618TC5o0J0pbEaoOtn5/8Kpy43wmbz
0SD4XMPO8NXk29lnwSAqHHWUc7ejKumu0iohDBQAbWavUA6cpiqDPckFEGDr3jR3Xi5V9cX2AR2x
HPZwKD39wNQQjZ7+SEjztdYAiMx1IfuWePsTolFmnzFulfxrLV6bTLKNDeJNk8wzJMdRwngV04Nm
c87pHjZJ4EXf1re6HcVlKvqjqtaDrkB9sMmcLhY6NKXK04ZD3VEgWuTbXp6Fu2jM6I1+7fY729r1
UK7tg4vgjE2ALBQQSslkiX81HPBSGH95DAO8FOD0s0q79BlIOk7ui426EinAZ+ZzhQ5NHdd19tYy
Zbg5m5f6bvLZMx04svzxM/Zj0DnzIf2auzksfqyc37SqNm4yHAu7cjisxUa/Of3UnPuDjcN6IFz2
cnbnGZVCHYm2BX4bwC5Eg5+W8eUNhXHgRsJtxSf/izn+y5r7iGvXAgkkycGHc54M51PfxBr6ufxN
MXJKhA8ifbTQfaxjFrXpyMrxxOswlXgtXARMmFNFvVjgH7U+TrMWzJOHjrP3Kuatjap2wHMiHemQ
XeL5BsH45vsE6DJbfBpT/qVXzZ89XafjND76bUvoQzOH7VTT30/Waci7l7HxurB2RvqsvHFOVQUu
qYx/7XY/6a2L+Be01TNQ2ab5hi54nO1gJQHs2i78HUHXP1W9G60aDjDm3N2DlU2BJ4WIvC/NguhE
0L8F+rK+0L7fIBSs4JMm1kZtZxyEctpQK4enjS3lapAHvPiqCLu7Zw6cG1QahbctKubozJJsPLnx
pJX3qWxBKvjAwm3UBCwoOig5pnw+9Im7txiH6rTWxSv3/XGeTOtW6nB6HWXBy0eugnY6avPW0a4u
576369iazB6DHO9rW/staNDEhIP9s5TVxOpWrsJqOkF1f6ebqs7+nn1a9dBEDgxj0VZHejHQ8L19
IxQT6oZEinyzULq66mMF5EAT3fxkMzNqxVJj1K7fM7tLXFQ0GDqwVNwg4cymU+mnCy3BCHOKtoXs
sez7qDv2p+Wp+lR55T0wNHT2MksA4TGBqskCxy5/frfeSBq0Ih0pYvyrNQnWbW+TqtDWoO/ogEQj
aChLWAcH+R2XNlIIPAohq+Zw7KuFtwcDmrf1N6PmySnz9DjWxYVEJ1RcrPxyd6BugC0A7XnN3Wx6
VGulw8SgDLM1ScxXlz6LqohhuvcIgjVjxQbRxVo/08n5N1HFpF1Zyb4ZZ7r3z7Qkzml1uFMoI/LM
oJjFSIL05R/5MkXY6vojWVtwhw57cm0feUtWPluNOOnV+FSMI4SPN7xPBPfEIHonIoO4+5cYGhR3
waVg7WhVEQKUg+H1FlphVcabX9xaf7USPp+bkWmAR79Nje33CgHCzDYO2a/hOjR/i2X7FqI7QQMg
zfaGf6JLg73LD8VE4Ejp6mlUWtWHl2pIF9DMw3pRz/8CtT6Pa/qNJuTWtNZ0QAmNLm/bcWBJt0Nv
FJ+5bpzdpkHn1KBm8zRMxD0nTUxCl2kT8levH76V1W9Rs4//rV3xpttFfWhErqLO0tgPOuD18Wm6
+8Xum3e5DVelOtCAHKDGcv7AG6JX7w+jZ8Dm6kybBNQx+U9ctL7rvPnHaZI2z8V4h/0Q1EvzVm9G
lnQMohwr42yYphHAXCRjNc8HrwFS7CgFdlOw7TYZRx99WqSK+bBuaHrIgvjZ7OwKhKmOJESAhDmF
jFlMDqYt/W/wlYlpvfjABQ07PdHUb+wWpZMqE1mYeChu5bsgDp3dJYasOvXDFZw7ZCELwrRE0qfx
M2l9i6lAWNYNX0bxn7Kpt3kFCrcPZ6tuWG7K+Q+Xwgt2obQ7twRpWqbXmcWOX3e1NvFq98DWBs+q
XxVRY/qvc+ZxXqv9yYa6o5ZCeORIvybjbR6PVjsdmhw7f2Uy1rrj+1qYbSw3+Dw2HBIe49LNT56a
f0sEYxBRxGHJjkfWw3wUDhOotZZNPMyH0tKrRA6yO+bmfHDdPpaDOYaYdIPMGUFflN6F9ePE6Svz
5Hybm6ejSqKWrqr43jwg3UFTMKtmgS4HWU3qMEb2BQB9Ldq4Wn4F0/kBWA2roUp5Af8S+ZAZlSPK
D1WAzWvlebH6ewlv6GMJcG1wXB7qvLiUxuiHqVYfVyiyXl/zsGuGNiai5G+xF1uso/4Uzlgmew/a
q69lHaVQMMGitz6laTNDkdb3e8+l7woou6xjEvGWsDR1OtOJnba9RYvQ5oiRtBsgynIxah9Q3Id1
L+BGkXXt3E+0fUiMATfas5nVP+Zat0E57b8YWHpKWxA4b9e/VUMowWJsQZZlnzq+YJHPq41ml5Tv
2lHMGITnmKsu6HoYNOyj5rBOaLWg2MKj3qeAgfZQPI16flzoGNDSarBJ0v3eLPmGru9irS/WaJZX
31nRRtqI3d2yYScm8dkpRrkxujFy0fMk8LzwZNlQKoCbOjv/VWw07zpq+giqD6OT1DpTo9Ff4Xh8
5dvkXY51i6HXikwMYDDdiyXuNLtKEF5SnOzsuSuAozFPQ7ayiPtxQKk86H1i1xM9GFmQERqv9AJZ
/m9PEQf9rm+IQd0rVojua7ufQw3ZWQxdv0Ys6GVwCXN5GbMjy44HTXfMx/mWNdK484p/9e50d6s3
R85ivmid5VxKJX9LoEQQUJgFYsJTn4vfsFqzuY1W/zIU3kKMsTmQudgxXFez8yJHMxbVma/53dm5
mDIf7ZPJIq+fM37KvLv9/3f//0pTCM2LmaNjWvAlyAueDARLAUba3QlWBN8s7oAIyVxoSIWWIkcx
MK83c0IRPii1nhaRPeWcvauv5IGIDe2kzTtUIDtKtpLA7nLTLyI/162cn/SFk/y7juUhbQiHPS/P
feZTkPLpNBrbn4xJ4sxqZaLZXhuPLcIorbVZ9/3d11I5l4kws3f3F/supLJjIQF7mgpUC00yTfnm
TVc8WyI50MBzEyM8b29d9sJ/ZR9yBI/0OOX+PDbt7aNiSeVuycsWFqRugnkuyl9JGG87A25V2QFh
ePnICu1TIwt1AOuEqAR7RLpHKzM1qX1F29ZieDyF3ab8qEPyGZWApFGVywdjNl6Fa79ikUJopLpY
Srk3fEX6WK3lGE/GuIemPbWJWpohgr83cZ/8MHhwHlBXOsm0lj/K969ysPLnutq/NOavC5sRJ70p
n6uOzY6mrJzHotkJTpnrh36ci0Pvzf25ShuEBIV+5zkgI53d27/RgEQoT/VpaFMB+Umg89DbdykB
e1KTJu0dK8vMJHGrszPx/7231kahwa/f2tqPxDxVgSCz/ENHXWRYZVTO1KDeNK5dy9t2R6c9/Y+9
89ixHEnT7KvMCzBBI41qewWvFi4jPDaEh6ImjVo8fR/eKMxUFnq6poHZDDC1yEJVZnq4+yVNfOL8
uTv4WjnlftGJagMHLtkZhOtOhaGTzgUQW4DwywUhjRLbsCPdT36o0PxowkrL2mEzBTgj/PK8+5TX
nyPC/+Ah+tU6nwcHnlY286GeLd7UhtGuzG28irbdW7FuHzUrXvKKWevrI3q68BwOQBmkwMga1znh
EogAQeJDV28IESMHc6EMTxYm4apszV9z1edkEYfyYC2dv8nCUmsNeajGjjCKZtrbyRvVB23reROD
W11XLJ9N35UE1gkB8/py9bO2hWfn23b5hXbL35ssZfpF3H97dLq8pZ+oJeGxmdlhEhmEzx0jLYjY
UX82E2oOdDM3TtXBqtbvrJeEYixW31I0VAiE9ePxhcca8aS0y3FXCjVuWypsq6Dwpl1csEm2Q/Yj
tTlKTglbZK4IgIFZrvGEeCMAb+Ub0xz3GcXLVTRFJZbqyqu4j3fabJ/LONj0Me6jQDU6kLh0Vspm
mqSlxLG0yuQil3rknCgycgzZXRUQ5A8h80rQOp77hHNzFX9SXUyfLaPcaCPXzTBos21T1eO9cNwz
WzmZX1k/eyVu/6PCGGAtI0SG+7pmPXbb3B+Xdz0Av3TKbyWS/nYay2otjKTca5U66+zDa8us+lPu
yQoRzqNdGFp7BvFekxy/TOsS/u94nM6BPfizHeNgZumzrcl8bUWjvoSFpm1R9+Iq0UfL0Oiudod9
H6fyitS7FZntPPEcH8NFxZsYg+6PicX3VCU/59QRm3x5umavkauoD+yNpvLu4GQeNfzhnid6fA1F
iEi2IIWUNP3Hw1iNkmB0ZGx/ajx0p64rd1M5c3MevWdrQNBx4vcysXlAtChaaWXFHpt1d6exjLOs
W7xiojHaQARxCAfrmA3VKU6wHwmlNWvp8YQEjTbs6yTSuRaNN+rmIbfMXPpuNb2aU/OdocncAIOP
FFf6TyHu/3YV+/+MtfL/UmGb0un/vrD9Usf/4/xZpH9vbPOv/HoAV1zxl/unj00Z+k9V2/H+sik1
wlpxrT8t7v9Z1fb+ck1a2LpuObbjkjH7X1Vt6y+PSb5IayZyjCccWDz/HdLKUl38p46lpK6re7au
G7o0DQm95e/VRpZGixS/Nm69Uj81dOb2y4zlQ2ORde0Qd5AT0uXKEr26AdoyO+WGeIJcF2lvb1PN
8xkqzUjjJv1NpYlDgLpVZfSx/O+urI11HRn1seGiamjq/k+/3v+kTi3/DsB2lm9dmIaDorx0dCEp
/f1bT21Ovgh44xYuirGeQnFI++5Gz6NYmUuvuchD3lkLY39uJE0CZDUS8u/Kqjn2dgpBycheaxS5
neFxd7DxIfa6YtNSHf9fEPxSUT/eYy0udgPzvh4/v9FVOKdpu8KOreBIhkh1qQWMhoshJv6wtFcM
wrZpqXw7c/iVvgQzGZycMeqbIVeEG7XxW56HL0abftTdoqgvv2/TsnC8hrtoGD9JkODfzRMw/o6H
+scvi86vTrvVI1e5VFz/qZLfNMXsJUY3bpuOzFCfOi9mEiSHoW5fB1sfidkPJw1uwJ+DpfLi64Cr
swmWb2Uowe49quJF5LyF9vTbG7t8/digrIl/QLTa79L9oCwt90R7fqDT2use4tkGpcRa/def+4PN
+y+PLPQhz+U/4j+p0acJTo3WmsM2SWj5z87Rqa32udcZyjfnGh+Ugcqfd2W4meNkz4HN2RUq75/q
LMqWUvXdZCCWVqRgeWJ7U1ea5D5SEKRSyCjppsij5ABXxdgTCSVAk/l6xO1aaGnoj4237R2nP+FM
/jtC47/MvXh8RCZpW+AJKK1otv9KTUgb125r6q+2SpIV9weEvdXjqYs4hwiKtNh8xllUU3rWQp7y
KVYUoWx9X0t9wp/kINL2Sb9L3P7foAuIGi5/+t9+6+i7jickSxYLluH9y9smkmRsbLblbVBMtm/l
3ZEk0HSIC5f+MGxMJge/Mzd172KJbpIm+RalQUJRL68OIaO2vnMDTfdVHF9khKLqFMwZZvCTs+ai
dymkd+TY0NyaxDqNU+ne7A7fW8TWe9201JBUN2/0NHrOk573agiPeXBXYdhfO2WeLTk0T1lBq8II
b6alORvOOOWmdYJyQ7DL8yOXrBNsGZUP3wsbFzuvE47EZWDsG4vj0iAmbR8Ocbly3Di+mtxtaJTn
v3KLWJ8w+3nfzf3Xxq48LKUFeU4PriSGKfLvfcyBLMs8cZzFbwA2sBGc6dSG9bTmKNqghsWSAjY8
2MiU3AhlbfqcOgD1jTnRFNVuczoByOpctOxMTXt7yUpU2uysCiP8HnZs4jV/bpnLNeqqdihqOD0t
+Y71PBbbuarUvRPdJ1LDvcm0eM/x5BdAJ23nxG7u98QfomyJ9BT5pRjjfG3DsKKlxaE6BEpI4+Jr
2AljH2r5S1TN036UXBw7GAtea/hsQFDyPfNkdwrsm9f/+QDIAL8YeqMY/PbM0Fx2BcoUg8v3mljd
iEGHFaD1LI08StGRL6KtjFQdHrceLuLuBtn0HNvtc+mWctdOmtyls3crxmAXdW6wn1u39Kua+Fqq
GkJDUtP3HvqjT3imXgUmxWGhhmf0ru3kSHlOaNwe6RQTqBrDerlYDVbdX2HpCE7ZPD9hdR3Cr3RF
4ifBFZETWHAaD49XizWPQUKtyjc5UfJxDhBErcHbjoDUiT29znHOKb3vsforvrIx3oeYecFSX4ov
igWiHcacUR7dRxbnnzYT5tYQdwipLj+nVl0e//RyO+tsmVB4DMOEyNPeUcO4ppgVPKWq3kFqc86U
6CmBLZusAxxQ67uQDaVV+0bV/Bi1rW1iqEknjVpnBtVrRaMLIJTj/DIY6kxRaDIvOGo7jRjy98YU
eyurSgLodX100H3fk4ie5mSM/UnzfgR1ORzTinuVyUDxtZiH4WyPdMC8MGl3eljXL42l/2ZYrqNx
OZg6yiNBzhFXth0x/xl6y0i4gkpycc0JTGZDgNkTa81GtfN4yRVZjSnra7/HQ+fCpl061VDpr+lp
xqptdl2Xl/7Qp8ku7cnlp1JOtNp17Vy5GgSTHC99Ku0zH+x4B0f2TeViPjF3k6lVzvQpc4lBV6av
Uxh/THUoD1rH72wO046eXksLSHaoalWOG0CrLCmqgcoU0ZMkQlktrP7LmGiD7/Lbhtngwicbf8p2
2rSuaRxiHVAMAw9+PJ5Xvtwrw7/bzeOTIQPI+rPc3klIoAHojFloW28dlDwbCDKsEbwVosQ2cEfl
d9s+ApJQAiFAIF8exBmTXq+bVxjN8hAO7o9kCJb/Lm9OQroMUu9IzFOw7utTeKeNMJNmYUOHa97m
T6QWZjDf6lXvTXFqR677et2dyyA6zap+pa2pdkNfdOskpPz8+I7nsNP8vrTqFeCCYzc07ZHBje+y
86pb7KmbiAjY2fT0ieqMb7ptRRfbuWc8SQdORj/4zuy1bZViM3aDu47HQh4cJvsQActfFAceX9Tk
dS096U9YK+ucj/kS2Z1PN1jt+AupYVKqE+KYdIfW73OueKUu3gYkCLMajG+BkfgpjIKTsAzzQPLj
G+3biL15cDfGoJQ/LBt7MkyMk6u04+P3nlV2s409j8eNkGiij9PxgQghP6z8UIutdRfal8dHoKrF
x8iDa9tVyh89psX1okl87BUHu4ywRHClPAnJI/G+pEEp9jipCweByGOOEbAbLeJydvcVMUceBJad
pjDujcHTtppuPj1+yW5k/giqJuLT4iyYEUsnkhU5Z3ZR0hZcC9C+Q46gTn9omQx5NxrxnOStyUeE
TkJIYB1y1F+FY9ley7IsVtD6FqKEVJcpiZn/q43jRgHZIZThFGsgssZellTItTist4qG0NyFfsBE
uf1c6u5GECsn3zlew7H43mbukkXJi88g/mkJQdK7EGTw5gTQcV3iTKSZ7gfdnD7j9N1Ix8dfKWUc
OpviVdKEmm9N3Xw1cjTiJBBbYhsT5Yeek21FLEt3DgImzDNqdn/OaA0yrgE9ilDUM/Ok1NGq+udU
i/boK/JG15vovpFXu8xrIiw6ayTIVP10TR5jZzYngFBjuCKV/njJ8PJQcohWvRfGcGG0M1CJtH7N
WkrmYjT1TUecZAMQ0V3N+Ldnc+q/RFZsf6RxdNHjBDeuqn+WjCGkOolWYNjjlybKt2Y2D68D6gk5
turTETJ+53M0t6qMX0O3iHdWMA23ptaoGNSzewVhoa8z+5sxacmPIkagWFLgwzA316JRrD5Wley6
mt+XQ/LVN1v5EY94jEmeX5KK7mLX56/E+sXeqINi54YeE8JT61RXgPpb3fbeZ3rmI+8+mLn03bYg
McxlflE0FE8GvOW9AXUPwEa7i4oi3XnsEJuGBY6rijzLZap2U3dq1RU8ZTkAROnyDHe5FTyFPcE+
Jtcqn4/ZOSC+CF73ujxF7L8tgA868dauA5xxbauqB+3U8n7a64E5IkBAPkI84VNAYoTVlR8S84+r
ojEOawh4tS9lf2dm8DE2yaam+fnxro5G99kmKdQNitT7vk1Y4LQNgsR8GGNgFfFMhgyEPcthXTwZ
jH0/lIRzeejdJzYuv0wr/taggjUt6xNKLddRGJJT0rNSRSzl7MKAbmLtTs0Xc56IOmuX8jNDKcRY
9f4QDT2ru9ShQsvkLiI1pknprvOtAj+59tLoOmhBsQlV8KWVg3nQSkwXLWmOj8MW4Zrnsi6LQ9VJ
3JSxIpXeTwcZsU+1zlOBYX+w+G1yp1zO5Gm5tcCLUpduvmteeVaU3CnYFSvbrMkmIHHaJ6d05if4
izAXtKomaULlFbyZP7C2PxW5AAlSZb/LqYqvy2oeKsvveHlfysi6uV1WwOfqi81jfbMYHQjfSzkX
OsEfdjELP4v43rxWFE9uVd+K5Ysnk7L5REV11Wz+VJRvqA+l+2YlUDNTyw3WRVBIWtlTf+uaeRe0
ihQ6Z8FdIOqb3WNXl5Tu1tXg0NJoDXddNqToXPT5bRnlcmUKjFDOu4WorRMC5dGmxb7PekQ04AHt
c5ZY9QbUZ63geDC19h6aFRl9h5yZlq/rpr/D+yT47ATvHeHZW9rK49Ta11BHMbCzqFylDl4qZhQ+
8tT85PhR7ZyZtWUW1Zd5KsVrWra/8Jmea2uUR0Cx9O8J+e8AxrPyig8ImibWoMvxxNCBWigt2Oqu
dfAaAVjR7nlsjFQc2rjTnsoY/I8M33F+WUJk91WXpLqU7mrgG7SzmVrEjy0tpNYlYRqVqthhZ1NG
KUuwPBN3iGVnCUQ/wfgIRj8apb4uqzDeju18IY6fvcEI0kKmPVd6eBkNvG2KDPZezhoF9caySRny
L2eBNfvox31CxR1DKFT6pVFutC6ktUqobgFpgQtaRBjUvThUWS1oNvJzIkdsi0GnvtisdYvb7OMl
CGMbrdVFve6XWwQWLjSkmElnXt2FN9srDjJI6xciWftiBsMTKgpejAjF6CzMfCtao99JV3sqmrY6
Sfd72ef7viybF7MNLlOq5/fWuGQYXqtquftIL1jp3pDAn83CfWObR3siduVQgI+NLL6OQ7hp3ME5
UNxYqVRdaXNKvyYegx772tZNvnOXTblPrTfp0lsgl5AdjdKPbTNDOrfVIRL5M22yL3rTvI1jlVwD
JiCrLP7FecHaGnn/GmeB/gRz82s9R0Rn0+wiqgQatiZnmvt8CYs88sor4/kUOlhkvWmZewd4KVGC
4Ac2hUOfrrnVDIY5D95vcARivSDj/bIz3UNWpIwU1rtj3lYbbFxGcI01cZQhif+oPo8rZOk6dNkS
HfgR5ZK0BC1Cq8298G7tOvsIZ7T4CvnWJL5srjSdSVOW8NT3nm5BoLvmKkgC+4Vq6lMoM7ml9VX6
PdnEcwerah3rP2ohx48+JpxbF2Jc4iSTD9tR27KUjGsMaYckXoTYpHPoGcpRkfzF7M5z9e2h48SJ
3M7SbS4UW7ZNpKJb37FeRe0ymcowz4Id8vwQRZqQK4/A1YUa4p4FDzFbTsWqjUk6u8W+GN2PqoNT
0VCVDOKJJnAl9X1qNsO6xg72uYwaSNM974Vt+8wTGHdJ6+G0yWcrL5xbZ29hOqYbrXfbbV/Rvg4q
cmVR2sbXTvIejDLMzrKnhVMJk7hsGouCI0zA49aaT8ZU1XtZp8VaBfBNSOzcmVa2lcUsN25KQ8eN
83htP+71NNbcjHAMno99bLhWslFKR2A/BE9ZO6dbAan1IEdO9cPg+dJAoxgsHFfhZupoVNEHX8wv
kZd8Y+TMYbUcoawqvU8a51Rv5EhvR6SzJe7OrDd7V2szyMmGgMPGabZM6I8NzC7aj7DuP4Lln89a
cSha1W3TOby3OTiXVGeHttz2BYvk7pJ1J43DfcMIBuXrbfgcVJICl04tfLQ7fcWMrLfHQddJPwwV
2sc/B9KSQV1D+BQFhdo+3MPW5vQYzJjJ+CScz9BzSI+zonOu9yCoJL9HLTg9bqsU07/YyJM31pF3
4Nn5MiBBssIQmOLBK3feFDRbLrJ8aIluvegF5maTpjNwpelTdzyy4XOxyWKC71SVzkrvSO5GrZ+3
fXlA/WEAsYRBwM8v9i1MUBHiXxOr+656D2iNnk2rwu1P/DgEh8PaOfVR/wsQzOP8TiQ/A5wHR2g/
RIlJFNL7MRpJsau6F22Kqo2Wg4ISqNqrP+uovez9gN+KF62p7VNTqe6aVYm+y9vGZ/jgl7lLx2dH
NsNzmgMCUhFXRmDPJ6O1OfuboNHxXbggZQwEpo1OX5zA/3S1MZW4HSxVnjFM7mYp8p0g/rIyClDj
JVXXbTxM6SVc/tLkWUlKWepb0L7JaWgkbMBHPhZ+EkerhG66PoZqPRuNtk5rUz9HYSTODrt+apv6
JUcGuOugZCKAbDusywp6RxVcXUMPrlFCYXHgBknua6E26VNLu9uo90w4o2pLPZQ2BrOyNMYBj6XW
ndpm3kLxdXexgKz4+IB6SRqgCazsYmVOvLVL+94386+hy4I7RwuYa0ZI4rLK6WN2/V44VnseBj/Q
ovhKcI4bjzHD5qjy2H+8u4VdMKjIacCcocWPkOrW60M6urdgZDMP3F9oib8ZDOtuGvT2VamiyteZ
h+pKWBGPH00O9yC08t+Zae4V4fG7noVoMF5sw6p6ErKnCj16jbHSScivcx11t8hs796h9i7h+Oyc
jOsqbPuNJVnARuKvpDvoZyrB5M/EJpcceNrdLQFocb/cVAUoZgQNLRzNJzT4aMcB5ZoOfHdTo/T1
OCCwhppxx0sZ148Nv5isbk/L/oiCo7EUTMXh8cuUJCN24ZT9YrTkKescQZ2RFGolXkmz4KZbxN2o
SO85cgZ+AtZvvUz+pY6qqY/Mvg6jXlzSqH4ue+I82cTkM9FOhDasVlCM4HUaRUKc2a3Gs6n1Tw+7
wQm6YxRz7s8WdVMBRqnyftizXuD+LvADAki/G5VBvNPUk6WsYqMKfi9hQ4ipzEebK377K6HF5icB
id6iMdPjJLM1GO8IYQpvo0GA2NBO9tYaDjg/ypUlHstglN0OSBuNTeUnMFgTUUxf0CCtXm8ZSaIp
3xqNK1gcdQrdJFiNaRftm6qRu2rJUzTKDDcqnHtimrjUhvPxuKdzabkbdfJTHxCMofwFW1M3g7Xe
gYgwFxE5itHYajIQqy5w6hsqyylMoP0Ri4mvaeB8kI+KNjrYDLLpfQAfAQoZYdSQIyQxMQ+d4GFN
/H9n9N/MoRDmf8myPiHBTXPzL8MoHv/SP8xR/S8sBVt3deZLGLZlY5v+8Uht7y8DSZojmOnhgT0Y
sP+YRiFN/pbtksqVjkG7cBlK8g+cten9hTFq2VyopOlKLML/jkcqKLL9zfyAwyaxZ0wMkL+7Zl3Z
0VrSrWhfQNLd6lMqTtk0EgUQ9PtLimMqfx0Dp/ITEarXvo1ruuFZcGjVaN7c2W0/Z08OrxIQDtA/
k7pyWjkeVNg+P1eEuQhJExU4BoOJ3Voyx3xfOqX4zTEmfs4ci9wKEpigK0/ndweB1v4ZOB2rW5NX
CaHWpMdYnewliwdoCxlyCG17FQ3zfIaDRIcnDLvS2bZ5Hr+6DICQFus3vp0Vv3nMvNjN8Br9MteT
bxNvth+x6/8MuC4e+ijPn6TmCSCOuaJlFUr3raCUsc0iDTtTR+IEaFal01ZYRbLvcmd6D+d63udO
2N5ofZMJNUrP+0r6jem+VWlFG8qYk1oL3jsiUnNvX+zIUt9sJKHUL2ouwhQ8G0q1ylMEHHIOQ94G
mm70tXQ163vd9QXc36qDKWuw/20UmdF51eJCeVepa+ZpcnPxobWe7AFc8Kr7qQizeTUD1vgWV7n6
Wc66e7djStHASnXvB+duDiYAXQ6Lm6vWcdnln7kMLYbjufQZ6B1OY8FnOyHJYczMzjYDFvlpJyNZ
aE4UETE27EKQ3S2wIzTs50S1Buw9l1kK0YjMJROe623PQ8GdN4h6oHp14a3mVBIxLuKc7UNZ0aIn
Fi1YHys5GoGofsQA9O5O6g6IRXMS3Fq7bC6qq3WdO4fpfB+8qJ59aOGCu8pjlEhUSgK/NRzuZq01
af/uhLlK1q4mm09ZaBYtNhlV+6xw2nibwTVY6Nl6+mPQQPmtO8uVRGkjovtwwWQIgqceQ0YXMMpi
X3DpqLlu5ohxOeGT13jkWrZY2vC0xKCQpANT/gTLUB5jEI0nGv0eAHUd0FEhafdqVZxz2jQoga3H
sp652o+dJTgF2pIjeGXN+6zpk1eIusGr1sF4cBtHjn4/9/l46e1gWh7XUTFWooAPlYtmHFZQFMJk
mzOWhDgpNeaWVlZGta9qKxz/LkGPhw3i6FS2SNTqR4zVgJqmE/TzKswTvlVbet6qdAud01pZRfgi
RSuelYssvh3wBREy8BKeKSZJ5I5KQUsm4kCR1DPvM+WjmxFGHT0Kz3YNUAJqiiGvtcKi86A8PMiw
eQuGFrkg0wP9mDJa4TmUFKsL2jaUAaq2oza85MN1IDUkckv3mzLi8sOV6cJM6Y25XiPIB89jToWP
VxBwj4oacba1LPxut5wN107I/BukRxMQXSDart9Ci7M+oOZUiLd9GV4NMYWHYEAlWxmmRTo+mUS2
0FdB4s9a+GNu9PHOWO/ia+I+vG6A/KXWklkb4nh4SZ3BbPxiNOdjmI/xqY2z5oujDcPF1NBcV+Ew
QDUcjMT8iGIm9AyGi3k311zEa4aUx7QKU1oh5MAIAoQZiMXa0+Hc0aVHkMWsMBniMQ+E7t2Eu18O
+D4+xHTNWkS9ND5z4+pqDr1GXG9LnmggdaHwNHqPoUbdJ45TYGvA5KRtm++912s+2YHhA7O4/mlD
GgJeDMq8YwxNrO+zkjp7Xff6aXYZ88KonKVIAOxt+aP4sztxAe3mfY6wbd4SmgWGb4Od7zYsKnXh
0zKq30Wqq8+47pKvyUig/UpGMwIzlMRbI0u96zC18auMmVy/EtQghq1RT6y5BVnlbj8EwfwGxJY+
oG0mvD2VwAPkTVLDrasc9TMr3PqcAQz8TBwn6ldZomlHh9V2Y3tlCBBLZ1ZqYw8WQZEq2mDTw1Zu
GG++rmTmvYcF3zFLkDgRdpl58VJFXk/UhvnFDVsi+FObKwvWngPzNbHD35R1oDcFzPBgORhScW5C
HZjpxMyQofEyb1UnnjpldeNe46EST5o+6J1fNFOxsyeyvGtPE/bnbBO8WZMwIXKtUlfKQ8vSGhxq
Z4wcX8Rsa23Jw+lzMzJBYMzcdHAkyCdv2gL3kHtMnD7pCc3f3mQN3iijHT6FqEIduk47+WamRsB4
Uv/QLFXdPSgz5JLbVN+NuRdDTU2t+rdivoKDbyZy/ZAkdGbWs4JRAkXcwKYgFY2Pk4Ygl2XY9M9m
R/b8lag1PA8O6ziaw6DbgGUQ+Nhv2YZ9RNqOlHQToWp56Ww+jVWtmlVVjOx9VkjFVitsemsktelJ
MHhPTX7XMoOV9cWkJmAPKe6ENEdYW42ba94+ntpE84kzTde41pt4bdVOdw06Pex8szJ4TEckw2gn
jXKSNLE8WAQgUhA9spgfM0k6ylKzw2AqPXGG+GgxJyRdhU4NN2diqabKxKUUYm3VIdHUDUqB08de
sk4tq7U39oiNzHCXtrLpMLgkLFpiWf4oC1opwlAdwJWQystcKbZvz3Xak6sjMLPqDyh3jHYCnoq+
kN91kw2TMUutu3PMYVw6ooIpRrqwalr1cfhFTczxeWecRP1dCY73fNfh+DMoy2GvWp4iWn8GJSBd
QtRiVvN8ythNfKGYvH5pmsbbTIuFTPNPz3eO5Zq7yhoyqhja1rIIyGTy5JZAo5IEFBJSy1OF6rRV
GXXqDoXw1rQa0ZioyftbS4Jyr+OTvzlpDzAW6NupVlUBq4ki31J4mNZBEokTKNyEVuLorowabK3j
tt3FqEi/y7IHUMSX1DYjeF1IA+aXrLfFfhCU+aM4CMlXuM0NO+iZKYkdrWlBQzeYwO9MVfo8UKd+
I09f3aYJnUhPmM0jOsKftZijY814eEokQ4gqIFiBNonKKUXlwESo/YoQaVRj8tSqasa8WGPnmJyh
5r78GrhO/8FILxCwcTfAutfDAiQptW0H7kqKm7TlQJp97aSlHWdlRugznoh+Vdjub0wwMFB9suRA
yEb6Kch/BgfWCDks0Qg0ne0Aix8ZuZD7ep0bv5geU34OfYypZmpFlWw4mmuFP1l5fOhxin8rzw3O
qjVBZHVOsM0LanXKsLtpD+54/lWmRFsD2UUSnAsdsMoMISM6k11NTyT87Qg71gyfGhzEBBpiZu6H
2AG/OyJwgWBkuizoO14/dmxCJQBomN0xgkvD90JZXCYT2ZONqDI6k9l+GMyViJ8a3WYjLumX3JEX
IqojdQPKSClBi0qnx/+BFkSSpjb7ynkDo1+/1M0CB5Vlh9IwzQA51vC6oVAYoTMf6a015BoQVTfa
xMa+YbgSDXRIWN1PkjSC02g/pKCneoEkPbbtNqSO8yMlU/PsGbWAPxG0CQUrei1cnwe7Pg+k8LbU
mws/CszEXA9p74Ad0iuIA9GCvnByj6SImid0ShOh6tZbjf0mLVUzVs5i5jpFK43+zORNDhAALZsC
CiIybnyvJ4k0We18BZTK5NOKA8QGjw2N2Wyp8iZ8pLRc7FJ7gQxkk2fWWJbLzgrueZTZ5aVShfdS
DrNC63PmH8LRq2+VZsxXkETqm1U4GRCTeBmMBRCQOJMmoTxv2VndE6Og7O9sh9BpDKyqD+o78Y6n
Fm64mVgAliKSRW8OU3oaFp7ZeR76jEkHc2hEryIzYV4XdVp9BV/YAMZPKvqupAGt+sCNxLGPMVCi
2aeeKVkax4ZYe29H5S5X+pIqmNuBJaIXdGE15jZALsnCpAJwVJfPXIDA2lZJxWUjkxDewrzRPiM7
Yt5bVFmfscsMC+40QNyJAHC0jK04dfaulc+/jTJrbzC+sx86bU3aRXmMsN4B4CSFV9tphPqehCaN
EXCVq9wVLY+NJn6FpSjPFEjUifZrdl7YLS1+TJ0cqO/CO5pk5bzTymxfG9ZnANip+hlyoAIz5Q72
gO8Sc9ByqXNugojhnmWd9OwceMROZI9nIHFEfEBv/hxHnXx6AwUwIDF7mHozeKNWVHGZsrBWQrU8
22U4edbaalLnBvmqH9ayV/rvCCEcIRNWHpl2le+DqQB6CIqS3Ejj1r7Rt/KpatP5UpdaIdYWXZav
SZjM3yb4kJdYJs2CctRo/vYUl4qKJYEEUA4+1cnqYpdlnJwZGQorwKRy+EoDtL52lZvsZpHFZ9Hx
bW+MSM6LzxeRGVKYCIHkTiuM2thZpAi+GnUcnokLPTs8Y0eDYQ2u0W7KkZOiaIcXa5iCo1W0zgfW
OpibOPNnBFOKrz6xleRNCNd5C9pefBiBpe0US8HenjWMRi4RZH/IIPnmMnjbmhibQeq5WEoR2tbo
B/FuR0l0Ey7DMQbZJC9JNdm7kmEKqyEOAfgjFTsfRlcL5xpkUbKNo85Z9SVbyCrTVI/iF5bm3YMz
DG5nbuxLC6/0F7/O5tM2xgquPDzijyEb5q/2WKp3bGFUR4Zbxe0mMFXA9ljxAmmc0qGHOddiTsBf
1KL7UJaR/xx18h9Q5GyugL0HiGCl845S4Rkr+zoxwWEf8XrtI0ZO3eXktufKsQRGnoJ00ttsmiGj
o/FdgA8UHTzoyGlGxtLQTwlI9W3/g73z2JFcWZP0q/QDXB446ZSzDC0zRMrKDZGqqLXm0/fHundw
6uSUQBcwiwFm1bjoOhEZjKDT/Tezz9ikmHMGbsJjEJ71Cya05vtYlcjQpPMuim9jCw0wbb2xAU1e
c9rSH6PWfmlx0pzU1pMs4LnRs1NJQtDvqdOVa5fzGAUKPgs9SVz+mdvKtyrQwnVOvwUn/FCF2TlB
eStUyhwKzDE0O5NtWtBx8hWmWI9QKFdDWKQhfmZoZjoPyi2nV4eFUfXvoQiQsGpBCZRGG20anYfR
DKBdMSJbqCC1bLsJp8yNnHuBpNmuADExK7LUd6jo8xU4fXYOTq+BBNb3GNujwPbedZ9istwwq1Vk
jv7C4dQfzrJKyjUBflJTTeKJkx0YFPqlnrNp/U5b527DAxy6IR45n2IzOMsF4X1quNiOwUcGvhul
ZMdj0DnPeWBa2JOqOP7qtjm0RXvE/ulF/eOY+/Sw6GGqHkQIUGYwNDyEEGJuEaYR9TsdpwVP0i9a
MCY3I+PuJRz4SiEoN7VdRilxWgvwVoucs5+O5xV05DjdGTKAFFGBV89oynn3WGlWGijrCUSBd9RB
4FwVRRSfLem5tyW+1C9dptNHKpVhS3ywj+b4/ft1PEhjIRlNzSuOawEhMJ45M7NNg+d66o09TPb0
6bAOfgStdKwJhKYhxC0OiE8jqcBZS6fvk56rgMmEkyIQmkO/zDVLudMlZNGI3rKXEF8rKogXJCS2
s8iiYKPtXlmfxhOARtxRCk67g6Yxp6lHK1+7eUhGRhbtJquiGh+7gVwbeCM7Hc/xEVNDnXNJHD9H
bTkeGkgoDzidEdxqEVzM0eoYEwEZ6+geoJo4yC7AyL2N1LkKlRNpN/DT4UH4Vma+BeEol2C/i6OJ
0NvMPRMn29zsYDzktsJ23XLBXbRDtR7pqdlN0OiVyvDxUERqdfVQMDZOoDZnPXTMi4vSfBN5pvom
wTlzguyM9pCV2FLxTqUuCfBkFGfXzdoPM8fuFLStvrEcYYCPHCrsA8Cn4LMKGrtHTtMcvsMcWdhJ
xvFaoMHMtXHQbhQtD960XoHNz1jCfYlAY9ZHWYOfnxVFpuKyG2umn462NMcyY44fu/ORU9ydUpHR
z3W88rXvyCepmtnkuC2sWWkysWKgB53AKEDtJaExM+JGoQ1Vp4BSy9uDUiYOTwaGUTQSJQJPjY0s
ErAdnEcmZECt9qpViIUQNCnsWc/14L8iOC41ta2+5KpRrcowgluiMxwwzc6/Y7YMj5S4YjrXcna0
DIN6SO8O3iRQZUtbNtjC0XSe/FqpXhRAM+u48AHX+1hdXtiKGV8GNY0onPU4yhuaXT1qdW2+Yv1V
GM50ij3sotz0SXGMSWZzlsKTR+ZaEPDzAjCAWVT5L8gcZPPpI3UObsjReB45wNX0wRy3Mo6ic5Ob
1rowkwrOiUivEpIHDisjfEBuLe6pK47eRdTSlsAkjLBsbiCi18G4Y3JsbskNEOCPvQyoWek/a2Gi
HzWzcJ+i0szI7+e0q+bShR8OyJJDDulHCLFhyNLGIWPe0Vl04ADi3ipqwpPL1TK+GCaL8F3yYIT7
A0xjNXqKfyhqkpzgJzyx68E/bRgBw1OILPtGlaWPlzVu2RqFqeOvG8OvD1nn0YJEFFfinszEkW1F
e6h4Rj3nMlHftEanR4WjTLvULDOFvWq5/sagQIAEfamZD9N2E6gfLm4o0GJLtL+Fs6cyl3Hs8kmC
PDwGmeJck0ErtnWGTAoRrDkbXYNaZ/fqJsNkvpZ4G79Zh7ejIXfs26OHojC7TZbpwarKIgUec1y5
B7fKGZxZoIZ8AfLf8GwsJEzy8cOVpAhaYQQkJYNoGSYB6dl4sPYVGtJTbMblWwoeceaLPF6W5ugA
nZHtNo5s0I5pHzpHi0TPMmlFf+Di1nt6WAk1962jvY52S9R9xL2nVYFxxJYak9CXWAjzMgivPQvG
tXUGyXnWsMubgp6f7Sjb6jUN4QbFeJ1eTCcIiAcq3Rr7u3ssx9T+iGMIkYpOdRTIj3ZGbRBbJhbU
mYE5+Z26NH2bZZM3ICyKHe6o4C7EA37BWMB2bwh6ylB8ZtO57Q17X8bdg5A+gXkMOoM/l46vwC4v
mTvMPApgviQJA4aZhSYyp+yXxY5i4GVbtslTbyn2B+BW565J2+baD11627hlsndGg+cbAdliiUWf
VFaWJRO/gJKwMTRgvIRjtnLtUr81Q8K1JAXAD6GEFu1OBka61q2W/bWFsW47JEVw0oJaKoxs+vGr
hdN+WUEzRY+UkXJVIyaUfH9WzbdfJHvcjfaJU2S17vGQHjhF8zU5FqZCV1PqlW64JdiAfmj3MXsh
cGZumK68sTbuVG+CCUaa8tSTs2cAgn9kZVqYh7TYNLaIjMXe8aT1VZeOfig9aq9WDWeEcIGjVm5K
EilPTCTSS8UMcm5bun/Omth5LWhSoYISnAGTnrQWmzAXtNyNfZhuqnGEbqA1ffk8+U23mIYkI4zK
fzBEItdtCgjbbZx6o/cF0wraookLMKkg3ta49S7H2rkLKduDxGoY72la2ueICBxeCiHFlbfr39iQ
EUS1RbTOnDx+UMxB3yYlAtS/wsLnYGb0ZOEYrxIxhZjKq49MHwnB7cMa2IbJN/mYsXt7sSRhDE1C
1SRl7q1pCVHvA1eIFqqZZq9EzwNTKEKANKmree/HXwg+aPdUrvnRwfBB7U0dUObTVMKnHQx8MTcG
KJBjPBbZ+V+4Xwe4PIWHucjJn4fSwWAYe/0lYbTE0ddsTqrj6btWjZVnfejKPUCTZN82Ob6Qorez
57ToAyj+ejEskVQoj/OomajCUF6xHvfgJJqO44nS+umjVHQ2lU5cQHDWkyTLKZZlLZNOBxq4GHp/
eAoyl3t6cJqNhoHmrQXXdI98NdDuQbPHewAkM51cbzCsy2LJdi346pKeGBeAWsDv9ZXxGOtOtsbp
Di2Ip9E212Ardblgn/MvTr5QYGBJbqohAxMeB80FsbGYo2sntLKVInrVeq26ThxybqTQ0XmPrDxH
TotI2AmLYnWzoDQkYx/g/N9RtP8fSvFaJCN/nuJdlR/pm/9f6yZ4Sf+R5J3+s3+L1eBK/jJpUWbU
Lk0CceJvtVox9L8MXTOEpYL0kZhJqVb9j1xt/MWckgSdLQTpfSEdEpj/kau1v1Qea0QZGWgRBCaJ
+z+Sq6ck3t9JPcMk4WlKG3cogjWquvYp0utamYzsafzfG3UHp1D/0sfZwBLfn73GXzFfwGBUvfid
DwVCYnBNqMv6RjHIEAMSbVTX313CHyR1VcP+Z3qQv8mSXCkixsZEcdP0T9lGNHTLMuMepr9S7nXO
NimbrUVaS3/NXm+lYdHD2b6WYanNMt8mpCFyfynal7JpeE5ItpqeTrzEDQt2HwtNYYDDwyeYaU78
FKnsFsaU6BM7814mD1EwfDG9wd+Y8KdUYnwwLjJvRe3ge+rVQH+KsV453Yg5JZE3thfi3bHRccOm
O5lSXzj+S+dAL8eoQH9C6LB5yXpYnyQ2vGLHrOOp8If7gb0Wgan2wOLogoG2jTVgwBU71youh101
iANTmW7nj9qK5Ja7qEycz/aA5omTTmFwsQCrfGfxmGHD2910DBTmJiPLuV/tWo4AcaGjuI7uuHS7
Ypcm7gdwOiiT104HCo1zyjbhQffSOA6SwWiAeQ7/DyluRT1R4bJwGAjNElk6ROjas05+kgHMsEHJ
xZxUFldiLxRxWSPSlwTi78V2sAzQXJc1tSsCUYJeECq6OAPty97FU560zWKU48lCILrEXfDI+QuO
mQ0IIU8OtH5z+gLXxz7cmeNIG4lhzQs/qhbYjYmSwQoxPRsPVTk4u65/yDW6ljnP9YuoaSLc+OMe
DWRuqp2/Ikl49uMOeHAPDJYTzOQ4BD1SDzeJRWJyGIa3IOXAMsOqGm2UXpwIi/F2lujWenRBgJi4
k0658IboNavhWlSJsZrOAejO0XXI9AfAcNQg5iXatMyUhRMNO8rtaGVSIxb8YJqN2BVQNkqSNS85
s1l75gjABDoraBdi8hoQFqfCZZyZ+NNmvaPe9qURzn27dWZC95Z2JIGFRhh+E41zNgWyC+eL72T5
2vTNdy/353TfdQuD3Qxwum5VxFhXaYEhPiaLa4lfFZEsWnbQMpfs+Cbrbwf/J8A8VxHIa/j9cdwm
PRTBU2XkTYlAXd3qtgNtkLErf7WaLBrA3mZ67jrrwTayt55BJbGpodliGbSfrEZ+AAxOF7hoCCeM
S9zfL0HQjBAl69ckEtasYS5OFPo5c0CrmtjGkNCPo88M3eiLC++e5tei8e/IRlBE09ZPqtdvwNyd
9CIhAVdjaw+7ZqPq3Zyrz8ArybfUUR4Utzh3DZvNATJjbYq70S4/4DqKE0LbvjNWEGYwrqsMn0Yx
HEB+7AaJ/t+64yYSWcOAnq4bMhr5IsCZl2iiXigiubgOJSNmy+pG2e2+o+poIYKN2xbVTNR0VXlO
wHecslGWY/wxSP21bg36hAYTuJ5jrhRpvyu5uBpp/0HWiTkmI1smzPKqQL8afOo45ddGG4+DoGck
bqEcCZ8v3OReKHKXgKrb4jGGtV1GbNc5zjIvLu46B52H4/URmQw0sU6NkG4cCrHHHbJrXXtASNz4
dfWIvY5jfYKIDlZdFFPnhh6YcFxzPi2FLaAf9bu8L2AxR++cZd5VQsjzTkILGQsK2qiCoYHQRsOJ
zjgNCM5l+mJMjUXlE+5VZPLhJxSjABoLQfN7uO39DwgVR7s0xWW0ykMIq38VWBSUCBUkrlsckjJ5
pskqWWkenL1Ug+1DMZxk9UQbVJNV3u5YypZ6i101M6ipzOT47iQAfF3aV5eamVFzZmBy9SMjWocR
g9qaXJTPLPKxabuvxZitQ+kHC3X0PgLMybNyMO6ljG/btgcTyG+5tNN8noE8BsuE4Ugfjt4YnXEj
HGxNvQHWtQkwLhl0SJLxN5ulQU4Cmt+4wMy4ansuoER9wqbeVKdkqvUiBEP5lzJSCGFtihJmoOvC
OhhksaJLC4ZkQXZRw43Q2+FzXXVyWQ2KnGtUo6pMZJghQfLhSKuq+lxLlDvpZc8IaISqjfLWKxm7
QZfK6QUt+6KZgjOLCjclvg7nhDnzLrf0edD656QhZwuJs9QPgZ1fUy4OP2cmNV3cMq90sVgV6Vfs
vzrb0ZJnUm8cLB0em0devRw9YrcNjWdUc3KXBOmDS+8CKnzB34Hf8gRbcq+n4bb0rmkUfDF7oghC
S7ZlhK+9Bgrf2cOilDUlBYoWHSz8TLOhbwaUFvLh/L2oIMDbdcLRUaCvw9Q6B1mOPTYo0EICCgXH
5s7TlGYppsho61ysum5u/NJmuphFSPmeB7LAdx7RjWdxlHxpoiK/dJOnpKWuqMOGxrwGE2jDEZky
7W5IoBK6BoFdI8fgodtLJ7i30WRRipIPiJLbzBuzuekYT6Dus/vYbsUZLtbOBLc58/v6CdexuQGl
+ZQZlHMQCXikuZtj0xCtow5oW850llOuf6CMpfelttaYH9PMEchdQHnlTAgKJDQosQSEMaYKnMK5
RgeJEZXELBTlYJCANJyN4XOKMMZxZCAD6bbPl0M+ZcHoOHC7uwjR2I2sdBGAnNvGWZOxmbdZlGVK
DTHqTwJp7NZOJOQPC4YKcmO4iCwAIc4RofsZB3KzBOzTrEKtu2vZcdBVRTbFSCoHygIBuEihMsK/
IXI9ldO0jKlIRtjhQLE4mzAKwpqZaenltg3EqW6sy1Q1KspW3nE1+SHa0QUUc7BOEvfdyms+H7Bu
QFJLGU5FcBzxABUwcI5He5P1LF5OLeCslMMDmzmCDyCg3Li110Zyb+clzxxVHYDHgcbjQJu1+yzs
D2MqeBao5U7YNo2wsfKlimnv479XmTwkFv88O8U0FeAzhGevIXPcfMs7AEUB90fgsTBB1WGnNNdm
ENyGA/mNkED5HHKOu9QGMuvf4g+JOhSoKoi8ddhTzEmvAR4tb4VX+Bv+zjOuSZ896Q5nct0XmAqO
BJKzI3ymF7sMWACZKoRJk2w7x2aEWWxVOpnpmlX2Kix7ev6y20qx55Wpe3NDseNl17oJxXi2t+Tc
hWuhQKwKG4p5eL57F1QKOORhtiUp8oIAMexbjr2zSiVmMtrWcMjNeINt1l/qsvN3To3UOHnxS1Xr
FzA9UBKmTCYFkf6OZsTqZLTqCNWwZco5/U9LiVatZiHpFrEit449BghAQcB+cDy4Uz5B2PqTptEo
wVN0CY6Y9szYdM8j6bgtBW3ZPu17hW23ESzsIvGPlAEEm9Gjot63Y7wXCeBefg03lMAwmWduZfBj
JgmVg+FQlC2QAMJ7eXCTdPq+AISzoRHbXOLi2if4JW7Tgqby0L833Fo5Ki7Qh8YiANq3d8agFGQI
d6ZeTWltTDetaymrjMB7n2Aw7wfvK/E8omRt6JwKR9uothksAmZyoNoIE3ByIfguqqVTiKUqDbEt
UPjmON18ZCrCN2SfGciiIJK9sMFx+im1KPla680RKhCb72xIScPR8sbIHVIhBMMqQVDWaV/ILONA
gpktmm1vFPYioag52ftfsaxSWi8DFMkeQCevYhTxSpmg6iG+JoqIRL73yU0qg36HeUFca0e8Zm4f
rUhyGPMgtNF54nHkhqlxqGVg9UtXn33jLXkAlnluUZKci+IerhKgeZsJQpzGJ6/LXtycazVaF9FM
4lhpVUfVbOgNSxJtm3jK3sXjuLAGTe45FnIoCr8GWk+3ED2hK+ZQKmI1/E1+nlzeKawEFdi3ypGd
cgVHl4pGDgvBLELWuBThgwGsc2FGRFvY9yaLQLTOJnIw7+Iwqeb4YWehsNPbLZcDULLlOyt6W7Q1
SEGi63G9h7iYM7u1br+FyUPxNuXJ86YrzkqfKvuEXmRUwHFXd6F2h7+QirugYCsRTV0jdBnFWBHm
RkJHamyBp+2D9m0cK/XmW445D6EcyBEMExHXZRnG1jpMUkrQVIKoiUWpWMaIXGi9WAxTYkPF7rzw
1PjLt3ByqkbDkVEbUG43xwJZtmTvig7huhHjnixbh+2uGPv24IjgiG+5v7EkVQeRoKqmc9S9ZdM3
EKP/7stOeQ81+6ubxQBMmEBvxxo8dU/vDdwbrF8h2NtXN7fOBNzeVGJeK4zD3SYlAgxWN7WWslf1
Exj3WR9r3RUX1wKv+S2/HXWtxTxRc9fbtQSeS1jctD+08EWKcRsXyLxYSo19M7T5JhYWqrhxDNW6
3NVs45fSMo1Vm0dvPLWrLY7cZ78wkUi6+UjIEEOxuR2H4Mix1T4jAM4d0vpL1oZi6VPAyAOqdHdW
g7+FNmGx7EVObpH8Zc1mCBCNZS2V0WdfVVC5nGfGw6i4b2Gw8pDbbpy4yUmu2G8xfsG5bYcp8Z52
VQPANYWm7Vmx0ENb+iG0hmSkZgzwseBu9b46UzqG3ypZ3R0g6BNA8oQnF+cQNqBrfE7WTaPoXyPr
OoXf2GAFD0kTNqfE7fALgYRRXPOIJGbsI+kALveI3adyOWhn06+yDYPRt3JItCUQnXFmGJa/VDx0
ADfp3wkoYcLMmEXQ5JEuDTPddDmUWzmo8tYEOUOWJKEWocLowAoBynsZdon25CsJCGM0DFgdN3Go
mpuSpaFqe2VVzkIYluSUupEOC2/SArNqMhq8IOw/wq+WVlJsKQSbCLZ5gVW9vqWlam2AAqSqNwk4
UbFhyIL27JSpQSmCnmwYJsxdTT6TgOy3nimfazVUNklxNzSYG4FVPHqU78CnKKibR+Ak4qqgilNV
JKXaslRx00SSrT8PcrYgZulPoSg+9dc0K9wlQDoafzk+rKNUuzUtl0pW/6CAAl5QpwMpMUUxdm38
xq1DxxQdaT2a1taDBT4L+mRjptASg8Zolo2nsmtJU7kqIgyBWvYWZWI8ihwaBrvEoh+3JmrxAioF
GI4p72dCrsXrmB4mU82yS5IvGRWhM8WfW4YT71r4IkjnRbtwk+qjJm/K0zLa+9W4a7NG2UY4PzVr
IKjgJuw+0NDmQxeThA2SmEICQg59P+wL8PFk2enraj1325OjP+oiyWcVEaiV1WqsxQQEQEg/8nmv
bVuRli/DDfVCs7F3joar3QdRek9Qmtpu29k2Q8N4zT+GOrpC22tXN4yeoEZsuG1sULcecwUqViNV
q1euC+FAiuqex2m6aYfjyMrKzpboNFXN6qqQKnNpQYQ956NWdfmqDJ61omyth/XNbMrHlLErvNFf
9t4oFtFAZaQSgTpHc3mgJbTG5EmbSFfjXh9bwM+R43xJwR3PTaVhAhMhvUuPyQn78aJmtwBOhPpx
33tKsJoo2agumoAgS6O4u7r0LiSuPwJPjDP6wiCQGIZJPgIwVtnRCV9nyakU7vzeFH2zb1jgOlpu
Rug7Flv4cCySdVPH0/Gl+8ozqFpYSQ9spDOWvpPeqPqEJ2V21evUhiDr+nR4UQDmldozSyjHWIAw
fCvU57DlZkc9Plsity62gykbKyXJxUPeyVletsTmQ4w6FWMBU3Huoka7DcaRtp/evVCr0yXDudF5
OOAHzxhUAQtJ9A8Lbw/yZ00RUVXgRME9B35EDuQlGkaPAfHzXSUUDJIBgVqcjFtfoTkDEOEyK+Aj
uyIlBeAn27gHrV2zEQmkfeeMoJGaFi8eGug8XDYA+nfYKPWVlXpPlS4xNWXjSQJPRUikoaJAq1K0
asbMaCkq7YOwjrEJaxw//aThejDAYpRcLgTtfJW67RU4BZ3UFnVChNiXdCoQunM9/L1uS6YevkpX
AcOgKyPd8tASJ8qLvrI2baykjY9ZoNG+2cX3HYHsgh8X51GmrWUAxldFWciKBNqGKeeEaOUmpsI3
EHGJA4jqX72izcAQ3UMjKK0GjX6s6NS2qXxrKijmpa6wHUYDC4k/rLwGc4w1Lss27Tf89h/xEBCF
Jb5rWdMptrQuA6WtYwJmJPWm05IOVDdqQoAfvnVV69BfFzTsgu/WcLvBT5wJCrfWlJN/JNRWlaan
EOTQ10M5dks2BsPMZxeDOlrssXayumuEXV0Hy7jG9EZoJK5xg6rlwBda8GKBCNZsDOcySwkeJfnO
VYV/bALU4zwIFjJ3nOUQBNtvgW3E+hO65hP82QfiBGe3qepTCL9A6o46x2gZMOyY5LC2XzOnAG/j
vniAN1aJsBXK4xld23r3BntjZQbpscbUNteEQlOSetPHBY3Qcty4pXKq62qPIYwjGoT1WdN1tOFh
51h6FbeemZWvFAMyKrS/VGlxqfyS/qp2Y7A17AD8JwCd5k573xkMAcnY3/Nnr8Bk3Q12f8UsVM5r
0/lae+Kc1tS3ycF5gnkLiyrL3U3mXmyfzsdeFiW8euD7BlTn0TkJ4VAPLKNT0JHsqNuDiWIv4W7O
dBXMUIptGudSni1ajt7LssgP47fSVjdJASvxoElxdaQabYmxSfGHGThfyuYYMhwfNINoSX90YMo4
nX62moIoRoVzOYncuwanSeFmiNi+COeKmO7u2zGIHuDJa6NyyhLGHrH9SHCYslL9wIR2X0mMCEra
HUn+bJOo7aZ6qHd4MmvVyA4VXrzZpNqTQmFsCynO44DBc/RFlBvLgPPX8A+ka18GhdbbwXhgUebA
Tb4Xq9K1EXwvqToeBgEbI6UHMR21q4VfPuOU75W4IzTnPoqdZ62qt11ln0TZXdForqM99vMwgvPB
W2U2eO3b3LfivaUEcAUqb4lh993UtDXTNXeGM59aO7fkjq45ihpGhqSg3VQyHpZBwkzPjmlRIh7w
pEYMfUTYy5s8J6BiUOoSC+4I7+QKUoj1MQzyhza37stBFXBYGKm59LTv5WA+Q9XcKGr22ukJkP60
PXS17MnE6hfEH5gjpDeOoB6veFwWpm18cQ29pEYMjB97ApOZalZk1J8zTBwTl413x7nL1YqjbEwu
mQrxLPDZlwYB6QmyvFmtLBqTKgbdo+wZc/Ijjdr0MObDB49G4oltdrEws1GVDIjZ5Ulsfi0C56Op
KSNNTQa9GUTuzG7WIoZFW3kWqkDQrkol22sxRmn6owEnEvXpmKbvmTrTs5mchENHih1WCyIMz6GT
buxGe8tFGyx6Zpe+mTDs4eE+BF+Vunh20LRmbNiBgfG5AsJaZASTfVQ+dhtNibexQhYEz4iywEC2
jopqlbk07I00zp3kOU3qaJ3TMAlC23+tORuvOUEGii43thM+hPDjV3zJd6Sl9Bk2xXSX08/NHxEc
RuUh1KKj20tnI7FfzRoL8Vfj6aSVcF/iurU2nc3QIK6anazTB1331LnszXM0bnQSF/AfffYxrrWm
+/0i80Y9Vn63Ttv0anOvL0vR8cgkpe2Gl7SlcTEP1G4a9s6zCOlD0Ut9VTjQmKpe3KiuRZUn6HCW
fCRqu/b+TW/9/xHp30ak0Xt/rjvfZGAk/muflR//UJ1VyX/1b9mZuPRfJgoxkrM5yccCQfrfGWlV
04k7k6tzLOGQhTb5//ydkWaN1jXHQROelGp01/+IztL6C8MKt7pO4lpw7NL+J6LzPzXn/x2QNqY/
6nus8BQIyTuv967KEHbAPGydX2Fb3Xx3LX4gIE+v8rei/ferf1KNmfAx5XELtj1T+FLatE6066Su
fKzl4+rX7/FPhfrv9/jEta3UxhYaFstrJPJ7ywQ3Txtngj4UvP76DX52iSYC93fkZSrH6iLRWvdS
ZVP5uwv9M6WDbPlnr05y/h+v3laQizj0XG2NB4ptD8fAbcx/u0De+v/lfWQ/uP4/uzb8GL9/cYre
dNJasXfVFdVdNp2SveAbw/Fl93Lz67//nzDvvy8/IIHv36LjHZQRU+OVWj8OnkaHM0rTN0NgODBj
2gvhit98mB+/E9nef76TnTsRnBYb4iomKF/LNxGlcb6tvjoaxgiFJ8uvP9GPf7SwnP/5PhXJYKYr
AUJIi0Sam4AcQ72cN8kQUzIn/uhnq0/wg++vW82Bdkypwrx4Vj4e+WTGbW8E9ck0Ku3hzz7I9AG/
++ESEpc9uXX7EuLBEABQ4jjedib9JOxhf3Oxfnxz6M6nO9xwZJqmhslg0zOfFaSBeVYaj7/++9Xp
Dvs/lw/d+XRrR3aZN1bVtJeqAFtZBMsOocR2t1r9YI/3sa5DYwiXEWWHFllM07rqBNR//d7TAvvD
957+pu8uHtbpSh/Nqr00APGgvm6VhCDg0aRLz5CvPS3BPXOoVtu2aPBdNEtRP2Ismq44JM50xPz2
f4pJ7mbCO+3eCF7QJbNRoOa4zm8uv/qz6/9p+QAPzADMb9uLVPytlK9F8KxzqIWxvCfwrHbs56jF
nVjGgSd3FiMVXW+3nQwWv7lO033+o+/o0xITO5R4lNqQXEQyzOoO/hjXC4f/WjW5NOOcT49Lwc0v
rrfChDNLynwZlkgPbFGsSWwHYsg/JQnid9Vvvjxr+vQ/+qM+LUoJdV9AAfPg4rfdu2+k6HHiyS74
vciQlu9YwOIGD+jDFu+8epHLBp9C17dnFyu3pbG99HTGtxwDmnB8y03zBDn0CH76qa88cqjKM6aG
1aD2u26SfPxhb6sK3mFsuz3dSMJtbnsn/CD9yhGQmGtgIMHYNmtjowzzwKUN0A7xFY03Zt3fsjHA
7+qum8baKz65wYFwGun8m6pt1h4Bsrrxdyzg+yAlmdBkj47XrKVWbJy2XPtBfAlMh/IyxV4ZccBx
jZBT3EdLnCz+vO442cb9DlsHzijBRKt2N1JNrzHojB4z4iyts4ehMH+zrKk/+T3Yn1ZptcNFbmCG
P4ejeenxi84R1hDDfKwGCHmkTqYuLJbXdD4MLa3aaEe/uRl+ci/YnxfufjQsYwjd8wAttSSGnjLG
+vXP/Cergf1ptQ47jVgSotJZ75InwLqPSp1swZV++fXLTyvyD36v9qeVWs+SyMaCVJyZZOez2Mi3
A8kXLSOAWvv7X7/Hzz7Cp5W6JaAX5hxNzpz8K1LwliIvZRXrp7Cggeg3X8HP3uTTii1TOdDBNlTn
oY5vSiXfD0I5oV384dfwaVG2ykp1qgIWqVLgyxjj7EpunabQQdv+2UX6tJwqRm8rofSqMyk8JvFG
pHDGB1MQoZwv/+wtPi2YvWE7eWGq5blWhvOoKP1MlgT6JvrZr9/gZ7fBp8WvcbB4tbB8ziRomtmQ
inBFuvx3X8FPXt36dH/3dh9WNmV6Z30Mbk0yXAwGPn79h0830w/uAuvT/Ust5xAIvynPTuh+dTVm
8u4wnl3fPbe+8d7Z4jenkp99hE83s2UrHMo7lqjYxfrDfeeCbmoff/0hfvbin27lkHB9pjt1cWYU
8FYDuZpRHPWbZUKdfiM/ukKf7uFYwwVAn2t9rsWqbutFYjGxbbdue0x9vHOa++qhQRbwPGZuHb3+
2SeaPul3OyEMaFUR2byp5rirvKILunOrYfFnL/7pjvYkVKaotHlcFGhimKDwTbW6+ZtbYfpR/uh6
fbqdE5BH1LVV9dlpdCodCKq0cXRbROGe4rzHSSHIEhtDaloZpz/7PJ/u7so0MTVGXCx2pTejWt12
ul785tP85ClhfbqxnYxy0k6vyzPFme8NLQF6ab2XjbrMqO359Z+v/eTxbX66vWuNjGyQ0/XkGmX4
FNlK8QaNMtlkTeUuI35/xGIL7ca2HOamxcDMLjLUq6DY4YBPFGr9ACJZAMJ4NGmwJSgRqss27Nl5
dZ5cqWOsXUj2m7/59fzkinwuv6rhfeKBEfW5y7pVrhR7F3NzkKfHhpvj11dkWnx+8BMyPy0WbsOE
1KkTfv1s+zaeoVpMEZVNI60HQUNy7Rb9C8amevfrt5tuqh+93aflA/RB4qRKUZ97JFKV7AgbNhrm
/uzFPy0flqZTAktS/xxTc7mooopObHxHv3n16VV+9KdPH+m7dUKVJLOh2NXn/+bsPJobR5oA+4sQ
AaBQMFd6UqREmZa7IFpt4F3B49fvw+we+uM2pYg+TUxPD0kAhaqsrMz3pEsh6Gwg5J5xfsC2Pdr8
2wVczBZtLGvLtRN1Bq9A6b5Pu6nrmukXj/raBVzMFn4lyiYa3PrsNONszcxfM58yPNQ8x89//rXh
ejE5uJgMAV4pFp5OdQda5rwPupL0nUuR+Kmmmurh8++5diEXE0XhAEkWNvjhahJP6aC2jWrOk5Pf
/9PHzz0yfz7oQiMdorKmOYuE/I4WbnPQyQu97n5+8flX7pO8CAQo8RSt70bqHHNgvceXRa+qyD3M
M4bYWVYu3rpAITGnQHbROPgnGzOhLrOjUcIQVL2itKUYUtqAWCwvvQEZkd2QSEVhy8ntMYtcf4Op
tGCHNIsMfMoALQFOp9Aqaq1raa7zUqe8LJRPFTWC1DTjS9EyF+RKq2A36D5AbJq+KLnqBSelUm2o
BaBZpPRZj+ca7aTUwSbPlLuSUgvQFH5yEsborFXoA/ovYg+YanJfFTrOVUFni5/046Gj8PabElq8
jy03p6y7oWugMwAvlg6Cawqu/18y/2pe8NoNvhjpNJik4zgU1bktxBG6MMqoKPugbmk972s+f4pX
ojl5MdjtsHStLunKM8Vu8d7LXIs2PzH+KtlJ0QzEoT1eW/HFq3vtgi5GvAeuvqHXpTy7lridSuAX
trhVY3Hj8Kw+v54rL5V1Meop9KgbExjI2Sp979C09Fd6cHVuVEOM909fIS/Wmk6FFvw2uzxTnFJv
oeozfrQqWPVt/a9fMd/APyZps03TxHb18hwZ9W0Io38BG/1pcOW3zy/h2oOY794fn99gNnPr3uJB
sNYvQ0/1S6eqbQyvPif8s1/u8++58jTkxWIzQBYr6eKrz3VZ3eH6ua2H+DTa/heD99rHXyw0Q5QQ
F1bUO0ol/fdw0JJz7EQVLVYc335+BVfulHUxybXCTBx9bOyzGene0RTiuzN1zDMO7FFtsvp/W3Os
izFFX6BDxbdpnwnb9mMePRSw3wdr/EajxT9+xcWYmhy7irqSr8iAZg+TemhjddJSVNRmt/z8Zl15
HpfthwmFoIHNydk5TpdU3IT0aKkvXrp5xPwlbLEuRhKQVm3E22yf6ZyjTzr+FQjv/G+/+mIUmTjE
KwXE7Ow7sbvsNbQHLb30cQ9n5vNvuDLJWub/vm7Koy1xdD151lI4apxun3tDf8qaYqN5yW40wi/C
0itRsHUxmQtyo5VMM/vsBNq6wAEP1eaXHxoHL5fkvg1zNXr+P74YF3M53TYNVXMlzxr9w2nCcLMM
PBXtijTC8lWL+N/GlLiY0HXhsjJ1QhKlthSV5MOHryvj2COl3X7+dK6MWnHximsefBlJM/G5L0FF
avUpz92NZnq/Pv/4KyNXXLzaAXYCs6TP6lyP9F8ECWKsQaJy//zTr/34y7caYh/45FaeQc4d00oe
i6p5dAv9i3tzLVEs5u/9Y6VIQoqTRWSTpgJwAkN4gyplg4/OoTcor91t1Zw0Mtll8NXux5wH61/e
dHHxptvSoUpKuvYZZUVufwuKcqW7cJ4G+EFPpJmodD7lUNlc/3bIfpniIxUvujXdCHtPCLOY/606
RBPdrP4XM+e17ba4mCGscCjGhDaaM3j+BQLHpdf/nrwnC/Fxowrct0fORqz2zqlierNugUIsCx+8
Kf1WycQRFPWe1Xx2QuXtFzOKcWVdEhdTSg9vBtFLWpxdQAuAebQSsR0UCsolqeVZgiiDVfs2d4dU
PtVgxlbo8JlwnpfZwfKHL17O+SX827O6mHByq4Eg5+fF2e7up7Yjrp+WTsHx2kxajIOV2b7KMtt8
PtT/u7a/fdvFlBMCCux1uFRn9Lv+WsE/O8ght+NFrazXchLDwqzkiP2s/Aj9jk5QF7Z0WI53FNrC
p646zlVk8dtM6weaOQoMJ6pf0CbqUxFsB+sqm56GDJC0LHPa8GK23ENC6WvVhT9teNcLReveUvdU
sUgjCy2RDx5qkIo+83Aqv7ijV2aL/6zMf7xvA3UMkjrC/Kzp4W9z5gN5Lijtz+/glUFziSyAqGRX
umFkZ3MMsW1IQQhbFStqotTSDPovorJr33Ix4Q1mGers0NOzkNWt17a/7ApCwLM9uV8MhGv3aP7i
P+7R5NTQFrUuO4PK3vcWxCu//CotT13OX4f0fyfNf3x41IRTFVImf25Nq9mHw2Q82hBH9nSCUU2c
RgGbpLoslx3Naat0nLiHAPuPMRaBA0beCM8kisCYlf5+IllwM9bK3LgRchyq5KebLm4qMN2tRaRR
9DadmWL4Iti+dlsuJk4g/FQz5l169qlxL6ApsIdYfT5wrn30xQRIrXcuUhUk56A3dlbePMkmff38
o6/ELP89hz/ut+NSi9KnTXJOS3op+2BpQOEUsnlwKuvYoV/Avvdv33QxWen9AFu1Jd9FBfnPsIBn
mI/jZnDtU1RnSz8t6TSpv1g3r92wi6lKpGke0nEYnYsalKgRVLRsVNpXCfP/Vt+/zITGRVAkMA2U
kzFExPKbTlYrExV0L+/zdm/jf6KqX3OGQxD98mhx8odyn9DUGKZy1YQQ/e1nF4+h5FAIMt/CR8lY
GI+aHi2n8InGjoVbvjjNhlieLhbzkYb+NQr7bc+/y2bzf7/CCJx/m++Mi+CrJ7sfG5BKzhDQPpJC
LOkI+OpdvvIQjIuJKOYWmX5UJGc7M3FBDRCjmy+moGtx0X/r8h/DNvJgBmpodJlBzxlQDAMfoH+u
0NNV0zmmece36T//Yka9diEXQZgI+jhMpgw05Nz6BzlvWw7WF0chVwLI/0pW/rgQWN5JOEo7O0t7
H5ATq9BxfrHcXPvZF7MGADJgZhhczjEI0bXH3d8h13C+eATXPv0iAiJZl2fsmxOUYNUpN6JzoAc/
Pp8prn30xUxBm1aWZMrKzkmYlivsWd7aHkGZf/7pV2a8/4bUH3c8pEfBHjqTGc/NvpGJARaBErMV
A+pdcUzs5EcJ5vfz77pyJfrFRFEWpq3ZVRufnbB4ijpqy6OQJOy/ffjFu+tPvSv6acjPg+pHHNzf
XZDS//Z09Yt3N7F0qvsMpH+IbOp117MoZJ5v7j7/5VcG/WU97URWKrDh4Z6tynrJ4vwDp9Y6hJPz
xZ1hAfl7GKHP3/zHQ/aDMgG3nkdn3dS2ldMfmQyk/dybe1m5ezp+AHbua2hHgGmGqVmHzYvNTTRH
Wv+DCVg1DJtMux+Rkxj2UbRiq2YWdv1TJE98CAg3iDzyaPJBdgOQ0G53DeBdKxv3Xf8y0p+UCLlM
tHIJ68AmlBWJjstBwbI4M88jTdgIuS/afadv5qm9dtjEkefmTxD10SSq71lbKhGynXjvbHnjOxam
M+ugmhN/x0wo0zfVqitpUURLsKArik36kYXD9dGQGg+OHa5YL0CDL2a5eRXD7YYpgR3eCK0tP6Fy
mkcZVNSh7lU23kj1Pc72VAc6mTP3HC/GqtgoUyz4SGPAgehToxef+Dsu7gx+gjQGKthwH2Z7OO5g
mWgnFNsyLldlXS+rfGP7t7H/a9ZrO8Yzqx6sq4OfWvTf6RzJw29X1YETeg/4BJc6r4UjCXx6uO4K
o70hwfHie+GyTU6J8WCkQIIq/o22b2MmOZv2C78hQJHihvVMnFiYxqvieMLO5VthgMO0+m1W5Wwt
8JUHBr2GUESPNTmMnJ0gPoxloBsYitHVKqg93EJj0JfsE1t909JhOEl4y/omEu/zRer9yGF4TZMj
zMduWWXFvLdyE/tE+gLWtY5W7x/fvHkq+WPkhj3H154j4zPWqohnK98DMsOfv3f2lbfiYkVIMlAe
Q84GpLO8Z9LnI7c9FSs4AVxajv3786+5MsPqF0uDWyhbUTwdkz63t6LOFyXR8KSjWa71LQDDje4b
X8wk1ybYi6WigrKSIKIkxsC5sHcLyuQs2mO+uJBr89RFGFm2g4c8h/01RYKPYUDeua12SZOdPr9P
V0p3oe3977OuOJaXkjLTc877EA7h0lD9gRcubOWad2KOmerkvtc3tEFvCqGfjeb586+e5/H/P4IV
l+XbaBuoeyKuPAOWst9gSZVP9F73TE9+9QSR1Lt1W0Aen3/Z1eu8WE2Uh5JZDXZ0dmWk3/Q4fO91
Q7nrcWqBnhY2ucsYepAF+BPKGJK0/aTiaZ2lnr1wRqNcR4XnfjFirl35/G788X45dPymCvnQWY+L
8kTDSIoKc9IfUVPCMMZht27BsH0xgP7+wonLwm83gbs5jXF+Fm7yE67Dc+1WW4XZXC/CL77i2vVc
zBdpI6ZMUaxzptVKgpAZOxrmLMBCfa2fzZ49rmmYxRepuHlg/m3YiIubR7eg7w4Ju3O9+Sis+rb3
BjhR3R3EbugRtGjKxF8AK9h8PnL+/noL73ImceD+gyFK6dEv3vK8/J7p5vvnH/33d/s/UOWf40CE
CtCN1abn0mhuwBWwznfvrt18Mcz+PgfSyPS/d2pE4NdAWonPjWGdgsyaF9B9kwZ3siIZOJnvXk5j
6ueXcmU3JC7LiYu4VnivjJTTmV0xHWAuhBT48o9yPJmg3YHPpNWXe68rI+6ygtjw3Znya0XnWAud
RznV9g87zvXfWu5mA+rgnPZnKBcRnS0mdLLakIsoYDqjogALnJ2YR7dXpEu7Ytp0fQHtoBdAaurG
ir7YsP2X3P/LOL2sRFb1iM6i9MJzO+Qg0FjwAzi7QOWG/J7YZywxuBCFqe+0GYKRg/En94GTb+M5
kQ89gd4rFv96OpfsKGN292mcbPkTduqNna1nHmRQvITKWs/xRRFExFDIUGihrTuyUiUp0p96+9q1
X6wUVwbrZemzDfClBPoWzid7iGBROBn1F4PHwiX697f6P6zpH1Oi8gqFUrOOz6GbVSezqRLsTy4K
s9bc2UJz7i27d3emnbwhPG83IF7VOjEyqER9GmydXD5gbAO8EHoorAwXAovbDHT8RxoFGXrh7WNe
YjjDgw601EQ80Whd8FTE8HG0HMVDXgNwnMLYhEIKnD3UR/dgGV1xO6KDWsRokrdNgU7HM4wfxSiT
G2G4xqIqZbPzivoj7InZXHPID3Fvm1ullLgZCQtwqmvQd4xJ3EI+nDbmVL/Wcd5tQuozD5Tbad+s
ekh3E84IyslDMPET3UtOWpK1n0JFTFG0W0334lUfeZxzNKgmpIalt1P6horhYKObJQwOC69TIkLt
xnbGdpXMmLXRzBPuUaw+RrrGHwrdyk7oBeKSPoguwAs/Nx7r/ksQmEgPgII9x5nGHsho6mU/2dMG
T7m5qMNUIyYY6rXlNwzSqb/vcy1dThxoLnxL7JusmBvzxT2QNnYNAFKWMrTalV73zq72gvxAmaJT
LZMA1kJeQH6LvIC+3uo7+e2fSQnbz4xSaiNj03iqiiG90+mSPnoc6x8S5Fx7PYu7cpGLvrvL9bTZ
9s0AxkaCAJ2hoeHoo+XW4MVZrWYfEiAGN7FWxivOtatn9mBAfzy3tL/HYWNsp9LpNhEqu63VtNZ6
dIOcM+piWidja9zFDQf8Pc3UMUVZnC5BiMiDYFqXffyiudWHo+vRwknozapBAmIax2yRn3RQ9Eto
u6uoGfcQSXdm5zzS2AL6OH7vhzJbj+DSoYHgz4FD8OiI+NBW8W4KHXtRm3TEJyJ6CboOBQMrf1rd
6KEg8+YV68rPV3ba/aydZF06ajl47Jsif2dkztqN4OGMpziXG6/xH4CebYPOu/XH5sYYGtTm4fST
6i/gDQRtk78JBB34RPOOHBaW2IB83IxMkIGVLYnsfL5aIb4fQAjE1S1Kml1d2wtV1wuRT8sIN13I
3yyTYqt7gPval8EHKjG8NS05RZ2JtlNrRyXUUb21k7PV2EovMJmtMtM6TT1nYwVsktF46M3q1mIU
25W9q0RPfWbm34i0ezDJgtte3q2iLhph3ZRJuhg5P1uwNz36ISC6SE5LazB3XLVrQIqiG/2AQ3bZ
Ft+tOH0zedUrQFUT93miokvmT3ptrEIN+LAPf01637suWqo0WngjrBOIYHxSZ/Ako3E3/1UG5BYa
yFIN7Yp7UhPCBMkdM9Mi9aoVq/W2JCAdgYtbagDCl+yr+C0zStDunIjK+kTqrO/UeUzNVZ2aEPNx
7vB/TzCF2Xp4KDQ0EmwDypvGeWwMngY022jYlH6+qPtuadfTPf8FNFVTf3gKmztNmVxHk73Qon6j
Z7+QYTQ0tIUgBDel+StBDLUibYe7Z9vZ9RG7x75rQAnz8yWMD1gDcYCj7o6nb0IAqMaTgX5r/r9N
+Ly4m6Z1kPm7VvMWDgNqsFHgRpW5GLiBabXX6T8sbCpF5ydmmycXlDs8DiAkQ8lDSPCgJ3hxwTNg
/9GnZkEIR+eY89616qjyERNoiv3csG4g9iwBRtB0GrmnEI7PmpMtznOhNqVqE+WIX+z0zgEbvAkZ
bIhud6PbQzmKToPvMgMZuzih/A1erhlYmxggZlqkv5skOfA7SyM5Kb9cD4q3f9hA2NuHdupv/XkY
ctFFfeOZ/UpUzT3PKCn8A7tac8kLO5je/EeOVt/yDz+WO70rywcfpw+t30dDL+fxlpK4j2B0Nn0N
pmLYuFbQr5y4/9kE/m8ysqveoDdU/KyGhh4IB2UBXF0gkNDiF0HL+xNpgPH8ddk9Tyk8DHcoV2lT
7nh0c5QSeOw89PGtqcytgbrNANMdJXdhtJ/HTD/0NckAB4zB5PwC5rc1YRtiKV2KAM+vqc0joFfW
fdnc99PZyUsm8f5QDsze4960o43gjgVO/E0jjADtsB79x0hgraJ+P4TZPb/ZjK16Cta4aUAQ/giq
dt9HeGXIInHitcAquvDqcJUPxgKjxWJ+18rhDcbpzQD1IGcpaQRFyqH+fR7wFXg9OTz6HmkpZthU
/8nHW9NLYn6j5WtVZPQXdvott79ivMyv2/xT5i9JKoIjbZWnmOs8bQcPDAqtpDRN7ursRbjOa8N7
wiNuJvvDcvxVm3X7mK5AO/lp69YCXyNUpPf5voPWWxhl/NCmT6E93VMijJTZ3BfIyeZH5OIv08T0
3TSiYyBLGyAtrCYcpPeCqSD29HXkQkmRiRktwnTYtXb8qPkk1TiUikQzrq0wf817bdXr8R3c4jtl
xBsqb5456iH17wIjMRMOJ8HcrgBbHqyx2ze55VIAV2sP1cAQzZN85yQ9Mwv03M639ZPRdUtt9DGZ
0Gy8dg3VLZKwe85xnuKI9mD6JHBS2oyJ1jCq9EkGZIRCxp85QRrJAnsFUdqcMYjb3uhu8Jiv3M69
Ma32UenDS1fUD5PQqNRVGxwObDN5fZMghFk98K5H7HGsbySk3lJv/Aa68pDy57DvBs4rVQtJ0/0x
ZuOtCvxNlhtv9Ek+RSxllDpg2rLKGXUMV2vAkkuVhnOL+5M+fGRRdGiWD7Ksn1k38ycyrrs2ajZD
7x1jHIT7vGf1QZ0VbxKh9zep78FL1KbghwXrfjvQ1Q9IsjQA7fYp5GfPobbMbtFmRKrG6z6am87G
MBgJwhfOEe2FK0sWKaFK+FS1X6wQW3RbStEBCjeTuawVfnj6JuSh7EFGwbkvhw29QNahd1Cyq45h
2wLVEZWxaMxXWYmlZ4b4jEE/ZgOiG4Ty06NB3g1HVZgfICyKtxqq7cmgBidbGKMXHSjPkFRh9Eb+
GKgs2Oq9W3OO1jjZs4GM+Qg2WW3BzsEEAdHmoEtJBZVaVvjipGH02tMxcZAFp8lJ1kBtKnNyvJTO
Zrdh6CX+rjNyGDClPiTYV2KN9xpRy14XmbxL/Zmfr1najzxvgaijDEoWGY2r3xqK3MwNymn7kXE9
7Dwjg2tWVJGhA9ihMXkKTTJ+FRajx9Gb7CUUxelnLaeBRGtajths5aCPG+Jm2vpcNzMs1IkaWxWT
9f1e2BByFkU0ND9izEPzB8n2ufUSPLaJ6n+XShMjtdkGxvMOAP29y8ZtbQWB168jvMrr1gIQuWBr
hnBUogqjAk/PeIEjtR+LYqTqAkrZpnIZi5YDNsUo8ubkS9C/BpZdin9mLqmXaFuvxFLQjUmTgiXW
m3UcR2yZmh7SYt639zqHUCsxZC1F6lPxjYqS/BtsIc6+nOKXO+SkaLOeKVh8bxorhNmWyx9DmCf7
Oq1TTHWiOcZ1a64cjWVgxBi9tArXWvl+iYvL72wT37KTtT9lpclNbQYA6xoI/hgzJYQpfd5HtLQD
ZaZmQzIezVVmweZP2x6QauhQP9+lKHBtPVsBUsBSAKNkVYZcDMp0FEp4ERr71qgLEzZw3bw3fdO+
9O3UHzPK/8CqV+IuUlESb2jY0h6FaVo/TUsFJyuppptMmaiYLT1E9aVp/bjMyQyhE2C50LxZHxXZ
xnf2TeZ7m0p/WcvBOOLaQ1GoXHfdSiDgtqMk9cgWBbClrh+HQTB9j7jPPwDg+xtdAL4MoZJt26Qw
DyPGhhtNBQPzjhgfs7CtHmjPobfaJHW64BJAoRmsiGOjiVvfH8f7DrT+Esl8FC3aqNVfDUdr1nWt
dXs3bepne/D1DXLa6C6I9Xcjin/omXOXG2wKudj6mBbWtGDCJdAx2p6/SWfOJJpkmVkp7A4E2qsO
GdhKzvXads0SItKGY9Xau6OV9CF28VgQncgeaIE7PekmGmWBFN4NZxV6ZpwDZXsA21jpeItGLzl5
VrFpJ+Lr1M7vY+kRQ5pbv2IrVZvqMW6tUwhFWXjiyQMKJ9OaqGiyafEl7Bi8XU1wjw9gDerzIUiH
k8pbipOC/p4A5j3Hi7z8j1gU6s7WNPUtRNl7F2cnEgDiPcOgQn+67dAvxZq+jcNx449InXsvnNM+
HPO4YOuFDqGwMPRfQWlB+dMKDkn68YwpldRJ95IyEXiJ/tC50cZy5tqgzKOTvvObeRA9ZOm0zGhW
WaWlxDvUuFw18mTXe/aqlGi9BiUZSVohnHUHvfWI0Y1baFAxZcVQYMs7SKYnHFY3TZk81X2xSUxI
kkNXGCsg4MC0rca5HRETAz63h7si0N09Ez9nV5YvdHiOidiasiVaaHzNOOS5Xj4JjkuyTTa1d6nD
lmH0yv5H5wrrthU4pjITYHfi39pF+EArEq5Nk/Ul7NEXxekil9oJgPOIqD26ocL0zRXRjzwpyrWM
DHBbefazauXdCO40qSVAOdL7JkRzLOk4P63ivs9KGpuddlfOVYiNvfSqZD2wFjZj+zzygaprf/So
gdeycICUZqQWAjT2C9xTv5MOLmOKxwxuI6F/HovfXWUziPqT1MfdXIjVdjmKteiXqfP/RErdRHq+
b0XIKK2c7fzc3bRKFnBUCZVK3X2qPeym8QTHLxYgSD3ntZ8xpDZLygJf+9ay3S2whQ1Z74c4zZ2N
X1jNmkDpN5jujVkA/5tb8T3b+e4l7ma+at0sYTuOb5NdHJqM8RvmunqgsSs+WE5p/3Z0M97pYRY/
lUznCzvI0WJq/d4e3blis3kKKv0opXfQGgVCs8d83G3drj0gqDmM4dStKyS/c0wfbRo/hYtpRcvB
CH6mbYtlKRc7v9CYELRwwbv/3TWpS2hG6vioVwCF0CXvrUrdG5vOnpXvwYmuMUypPgUejmolL+cA
dohvNJ4Xx6JgQS0L1J0zGUela/EiaLK3Lmv2OLlv3HC6jZ1wF3XyAyrgNrdw5CgwrHWQgsPtN14L
t89gWyztCdVG8APMyexy91HKwJBPw+JGp/oSNic89anMAQu62DEMMadzLIrJE09aa6wYcqHZw1M5
mwqYCRz2ylNeHxpQJFWX3iTe9D0gPwJ2kOKkIrhzG3ZVsiy6hRM4927VHh0vP6K9uRWGf4dEhViR
0WeZw11mGofAyOfuiu+DF+2yaeDsovPeYvrYWb85LW0lW8+svUmonVjwNt2PJHYG21h1yj12tXVv
BvKg04G1aDQXFJv36kzTXdnrRysYfgPefeodLG1h0h6smUlBo8gxK/tvRVAdMYacqBErgWiQGkqd
dA/D995qvK2eVL/dgtSnHjRn8jXv1B7S2uDc1Wn7Jj1ice5ENHpPmSMBLcp9QpS5GEaj47EFTwOi
V8isuyhJdl2kSmoyXbWl/lIybMUaAUtFCkU92sq5awjiF1FsnNyu/pB9MuykZ8Eib6x6l5Gq2nHe
rC+p5iVQqCrIIOGhaQiMB3/LiAbvSNMF1tQcBhOhiq2BxbAH+SF4jzPb1BhLJFtRxZEeyv0A2qHX
7qNW5kezsKpl1lTqQfMGuYb5WFM4NQ54HeyyPJttnD9GrgzXoxX/HJPuGZJyepL57B4d4DXncwUa
V8lY1wZhHvUWE2jeGgbvyJjfpmIQb1pTjK+9EVFP6Y3pgUSd91z1hrkPzDFd1XbZvjuZFY/LyZa2
vhhR1H70qsfBkDF+SisFpkmKK9kMmS9Jg1ndoapZLu1qwGEcGF175qlW39FmU+GKkWbk5D42qk0z
5smdVMQxSU3sGWemzsFZADTFyCewEXWzbCkEXlfYmWmsQ4m1aE0XHzqwm3vftkrsSq0VvBI2dI+o
cnMyme24MJmuliJyvxNeOA+tGahXvZ3g8/QuHpdFr0w/3pexrAD7SIFJhKa39MA+hd1v6vTrFDYT
yyZg+KVlF/E2MnJK2aq2Dm9EaeuHSo3loWxid/9foWUv0/B2FKYBGtF0V0HdJbdV5rUbA3wjsFJH
rdAm67dTWzpL3egQCJJXevCmzP0R9fo59KdxXBZuPCxHLcK2ksimE0Rnptp4SrcaIhYj3Lrs2DwS
vyXgZ+qNTU0fjyEqwJ1h+Jwy5vgboPjqa81wqk0R2NSKyhj2YJC00TdFU8uWasgRAU2k7dQUo0/G
y77CZamtCgdNr4GahpyGaRwTA26k1Vgpdvg0nbmTgfMS1oHxZleyP7ags58xeqGG1eIhudecwodZ
m1W3oxo+RDWQxOIKYInqIljV9D68AVuoV1rXtyje/frYyEbuBtOwbpUKsluKruUhTlL13HbC+qaK
pjzCtfYWKkj9hbTaYh3QOLtwQ1YWvanSlZVABi8EVdiTayUk6+lhI3HJBF35ZE8devOk2ZrPbj/j
mV1bP+Z9na/dIMlXY0RBij1CIg3qIr3R6Ta56xWOqsrCVm3xCq9yRXSeVUW3S6SqljG8XNKUDlsT
uxP70KuwTRPnqV+UKIF+GtEULZpaZ9OBfd591lJJpWGdjxFFMX4/3VmZr1MEU6vEXJihygegvYYX
LT1RlD9i9ACUtysAoFKo1Vhk1bZOgvoQp6SFU90a1gjhujWcXrNaqr5LvouWtjo91zgWUFR1AbNW
07DyR5k95lB/XnXbMTYsRcadKjXOoxxoweuWumZUSO3UbavJ+9n7YbTOjJBRwhHACildgWSiGxl3
QXFP4n2CjCxH8gFliUqAO5rHKEZId8yxUVQuutZhd10OxdKz2QNwaqLeRlOLlpjWB76tj1Yj93FT
R6VLuQ0ONeU7kmca1Cenc/BSU+AOb55khqa7IM61SB3wmuMfLmKXFJ6w32U/cLQY68laVESKgkOc
c1kX4RrewLjJ6r6FnoIfnXOj2gd1XEfcIWRLS5eGiE2D2WfT+aNiTs4xamml89KYMxi0LMjOdlgG
/DBs37MxGLaGNU5scWULQIkAqlPIpHSOzxc6ia5wzNUqmehZzVL7l5bF9UGMGqGo75/6uvwdsIWN
8uyUZ+rB8eB3VuZTxHHgOpswmcXDgS0cfOLstyqY07LKeBMJkXSa9Og/qoAwosRC3uNfW2nAj1GB
V4hvalqruF0sepb+xEbqcdS0mzoMI1pWko/Urej3CeunyTdZNlxQvv4AqJ34ufAUnTQ+IHxzh2k8
BMovt4yfH1og1wkS4sSI7jJvvMsrSebU99Y9S3DWg5MvLc5EqDuyuunFpYxJxeWOk/G9r5PxVHNc
7kRPKqU1wkuiZ7pW5ngHJC4xjp6ys486gx/dhEd/akb8XBkoV79mD5U+Z2XwDQjrbZCWz6l0f/eV
2Es3eUGBSbbI13QY+xwcY2CqWKGGlzgnoK66nMSUnZzaeQ4mgVAuPHNU4LHyiE2j84iXFg2fIOlq
l8+TYdzC6fsYk/69CIbXdpz2qhe7ZiItWY3OQ5fHt/SS/Q4G7cHsJJnxaFOqwv7mzAsHkfO4jN3o
V4XsAf0Oxg6iWrKRnJi4pComwoLaNb9hbqYeTXttOEblKHCX+dXGiP1nT0RPMfIG2NXmjlHFAaso
q2UJUHBFLX9w0mPzddCcF1HHL5YT9HTSuDY6o/xIXv8glDj6HZmXaKqCI2V+2cpB2YVl+2PMm5Fh
UMnVoBQ9u5bDKVNFERmKbc7LYkKMsW5u4o4daYYhqpP2Wx1qt7oOf9kLjXY/xF2zYZ0zQZDJh54G
e04BOONB8wQ75sTnPMGmv8uYP7DB52iVY2crHOt37pGfL83VUOi3Q0mywCuRO7guut3J/daU0bfK
HfV1lXi4BaPhfa5ADKP+ruvEll0H1ScyWHv8CaKRfKsCAiazfdQCn53t6N5D+M0Xdk+FYVNg4xNZ
frJIaixsIfQV79Ohybt1n3DYomk4GnhAHEVuXc1c2UX+fzg6r+XGjSCKfhGqAAziKwkSDBIpUlkv
KGl3NYOc49f7wC922WvJJEJP9+0bvhYTGNXB3NqIKj0AgKoAuFkgW6Oi3Nc+eYATKcezvMdO97HU
egYgGq2AezyGPl72YF+9Gwylvp7A6qUtqqPv9o/YF4d6lZ9dnnZZw7cr3F+nUidpLq9s6y46RH+i
3p1NakQZBif+zcqMe4tGckvwx1cUW+7GyfAsj3CKTzKiwA3vW6Fl2+JAQAPW5PdmsK5OCoxdmPol
8wiudWX3F6QMXfnifC66dI+iM+HRE1i/txXpgZVbie1KwMceW8fN3+TEHphPz1Ni+DwF8o2IiLfc
mpJdNOGOqMq64cRlFsrWZC4n7dKLlebOnrBntc8rLjrIu7tTEcuL2vV2Y5z+6gRj0De1WxSk2W6p
5/jPWBJvXCrVXbBadQLRDe2+0tsUzn6vERLv/5FibA5mLF4pSA3D1NhepQE3o0w0ll3TKhJw4iXo
pVpeO5tpQaWC1C2rbl9Mo/+LgpjAddfFzX6I2x0kOnHqXa3AdtyGWAzb8eJpxbXkrilmW2Fj2Q12
5YCKhErIYUcn6nPINOaJ7X66NTqTdLS0tIv9ktY+oQHkZYGZ5i+6PU8bUlL+JUpyLg/RVo6iOdG5
T1eOcPdvN7f2s5trEH6aCGt8HMfSoCHZ7ezUGP43qZYdWkTVOy/jGkkTMEhnPXhkyooIIXWrJ5Fr
pNCwSMqlSl9iPA92pe6CeFU+SW1ePZ69KCsD2nPSrabGfSzHzFr9t/8OE9rvvJU584gq2FwklCFz
zD41vZouRm/8FmNespst2XSPytt6FgFweVqTyz4IHTAnPc8DYOVg83yx0eDppnSLzt4o3NU3nc1I
lgxWc4DkAprjw5kdSRTY2FgdbvuOkCMKerHTSxbnQFxqp5RJqcc7Lt7oea7tOyeadnXpDlvpYW5o
0DPd9W7ugoY1HqttSye4UkxBs3g6JyNPQDp0NuHjbjVeCmwww9GGy2V100fZQmDBRdu/1b7GCG+C
LTfsGuFrLEfBE3jwmsHZDi4rTvo4gyWg8p8iK32esszaRUmPhXwlCOiShhewpKmvMX+BKmCfoN5M
1NaCrmfGH85M1Ge9Suxio9ZPbPAcppR+2EmNUxe/I2vL+EYZFWTn9VU23utUriMN6I7l2MmuwKUt
qCysvyfP+K0bjWATCMTbpIMes7j0id2is+/29UscFwR5RNpd2oPY6KLkwsH82E6OdkkECQZAcRCV
c3vc+HGl73O+I6d4/8aU+Z0QmLAhlM/fw9Z+ItE9Duc2Jka9fKvV+C0l8GOlq2qbxxWTst+WLEQU
QOTQLtuWUXhrGO4Uymn8a5g0D34B3t7h2eQVg9gpLxnYhmJpRxCD2jS5Pl1JZ/I33cA9NsRobMjS
TDaz5pM0VUQT83Lf7kRTjttWypxbZ8ugdqdvERNr4Iq5JVZNi8Ku1aadlemvqe/ZJygeRSDznrAz
vNnDKCUqoSYub4OfSbm3EzzRZ70m+9UbQpw0RrrtmdPLj6Fy09oFwCWfdMofIET0TRO52LE0/xga
6LaSq5uUnrK8B5HcmIKa2MVWcega932YO8IF2v4Blkyybey02rYlX4epBwh9IVJoMPg17bkwZ8Kj
PAKHyvZZs9dTuhoPVkkuZL2wiqkA+ZkNhh63B/0tJXp5V3h6Efi1PLsJ6Ub6jJ88M0t5a3LhQLxy
7r6tJTvRJdkOjdS1Kp0/XUfqSpMQF9+Z4B7KgZARWdjGLiXZ4WU58CUMKYAjErZBs5/tzdXBPsoz
42rqWE24yQohmokg0jcj3DKv5WfsaxVougDUwXyfiF1kudn8rvwqB/wt2UhBEw6AJ8qgIH3xbEUZ
cNtgmJwamkUk2cRxokGNB1+Y3kgF+NJy3biVUSR3VhflN0LGOO0js380XNWGDpTSwHWcLiRWCybk
6BG7CYNkP07L8AxQ3VxjTPtCDPHNVxfolsVHMweOhdeEJn3/Y0wcDw9LqPM9WOdjgxfIrjNycaxI
ktyNJYnBaJ1X5r5JanGazIEsdV7YkR5Qlv0zGSsEZ41Fsu9T4mpM4twpelqLKb6WsryT5B/kSxO4
FWdx27bWA/PhdNWVmdKG1gNBClytl6ly6lsx6t1J8wcilVIiDq3IrY+SeNMPk5yCvZ22VpBJVYTl
MqSvS5fre0JYCekrlbhFukFUGZLCq1+ZpPVpYGtaNPuBwhj8kg98jqTr0l/VRCRjzX39NbBG2CvZ
Vs8NmCseRFWfbPAShsYxZyyoRW9Sd/Ox2dd1SvokD0So5yuQqGnej+4rB3ZIYbyULR5FRIRYwVhP
8wN7iOTbjRJIa7Wpgqkohqc01c9wIi6R8oG33OlWCzpDWyOkq/UiUALSnv/Izvavc84Cu4zm9tiA
qNIK9dkPO3FPnpzWHL33uSEsaJu44KkVJMP+WJSJ/dlI3zmDjYphmwJDNxu9cUSgl464yQ5rNyMh
dsTx4cHFUymPDkPUzihjpqXBq+vH1ojwaaKbZkMfeS5dzOhfnMn8u0jeMdvArthn1xekHdl8uIbh
Hdak4G9GjKGwzgktGsgmmRaD3U6jcRxwbSQZziOwWSdwOxJNE3gmTBrXwPe1rWBmjtpEKk1qefu5
YUdBkldEhUsL+2EZiiV0Ooei7nceASVLQ6CvCSMv0ZX91E5LG5Jp070ljb/CVJHoD0U5Li+OSoqH
iiHvr7Ho5YvPxPSB3NO7dTGRTnSRb9nIHU7NlOikolkD4OzlgYfKf5+TBshitupwchtSvWlTj95U
w5OxZhIR9bTcR23d34YYHw3aaJD5QvXVc8LG7Z7XvhfoUoMX2VsCMoxNIIpjie/ZKsw91EK1k8aU
EBJFKF1TYIbWsnj6JutHBQMu7EEic/Xj1UV7YGqzg0yo6rX0k2Y3AsFhUp0Mz8lEdM44a+pTdwdx
lX3ufMxx219KvxyhsTQlo7XgIckNbTflmU3cy+DeRFHqL1Wr3B+LkPLvaHHdBwH54DZWwvqcfSO9
zrED1SzX2U/k0n+Jyq79tGy5hJAay4PvmTQbtur2sMeGl7oqxp2dszXETYvcx8lc4gc9a5tDl1lG
0PRl+1Gi8dk3PSFONtl4RMPY2duo6+1RRGCtSHrNS85Od4fXXf/PKrL26DtgL5FT5x/5wvJV7wlW
14dRENfXAZQpW24rMVpwdMoxkJaiTKaVOsOWSJE39YAfjZAfiWtH1KtRGBs2hfbFblO2EqgJzngf
difPdeQ2zvzxZdTdMpw9R/JOj5r+xvp9eUBuX1xXshlOMCannSS9BQter0XAHcF/SizX3hf4m7Dm
7Yx5l1ZuenBaJIJjlzXs60vtcRhIFtsIvuenWXgojaICPMdM6uFPkRCcrsZmOGL4zSpHYCl0xM6u
vrCLQAZG/yzecTxTD7pdjoyPAvNIlviau52pQwHxK+PTPIrlGFnG7G2Gchz3OLy0j4NIlqteSWaE
tNAelzn64PUeQAKWhRe/ivrDMsTQAyt0Ftsidio8Hqvht11QQG+zue5fp25KjsIu/X+eIDJOJkqd
ewf4C+SGDT9GvsPjbCsVdjELhxS+/w7whVdcaX5Oke2MJ9VZPjmk9Dpbey65SDqpPCZcYdl+Fzl0
upEu59Gqi/hBVUV1Jn3bpflq+/7vqOjzazOtrO3CqqbcEGUNMVCJ4T3RUv2p9ymvZKd5J0Qc1Y/l
jeJHMiHuKiHtZytxvb+LGLud3SXGyS0lZmzre2JIbBoByPJiq6qhvrj4ZgLdGFHYenF2zyhKX8VM
tm5ue+J96sf2USmrOsxtb571KnYwSMZJOveW4UsOJqEVbWVX+0o4BBRb7fKK0WQReLpcbq5PCfbY
KZ6Nxda7rZ8bk0fOuRntEigt5HUDnQYORvnB0oMnVXE7nTQ9tXHgVHKfWTE7a3PurmCMemA3C3SM
cvH3KdjPtS60PLQxTAuwNivh5FkqnE0OVPKCIZhW3r/OgdBT0hU/1l3l/6iMoGOK5iabdfMai5LU
U5HaW5O0wwuLVD1wGxrcLNd6OC2sIytWWEwnOrSdaU1SjVjNt2aVhh6+7DA0eQ7Stv2JMld8tTXL
cPypINkPjosdQg7Pwk4Jdi0MAGMGnZ1M6JlKLZ93/jDUbL9H5xaX8XhzWtETbjegfAST6JZjsQzu
M2HcPFNGJraYeEyBXBbztfOn9zqBzckEAxWk4H8Cs5XGLB/K0OIOAUGVMFAz966W8i3OY5PgeNGd
yZUX4SSVCuJyzIN+ao4JgDmpzqBgzC5/RZm/KDjOWDgktrb1C3BqQDmcbErPNL8cB/wEP+l+/KN5
DPBuFBnBPBhZqMe+cxg0dzwyWSLr74ulh7AGc9KPFxp5wxPDD86qcAdmlV0ncjBPRtl3pyKiJm08
0TqnbCH1MhrKbSPtjCh64W4MH4MPRm56zdpvjU2fCcJgvQmlIi7FtyRy+n9cnOUrIT5+Z2nOsK1s
rGf8rNDJFIZ/Amg8HFOr/sF8kHXYZA/f4+LbiCGj9362/0bF8sfnpjGZeIT9Oalz7wf/hM7vZS6R
+Dv5r0+js1VptJ8X8xEbl2SjBnaP5pjXdPACX53Z1S55ZXn3NDda6PFp9iP7kt2wbluh7y55xyQT
gVHrhLNr2Ntvx7rRt1DddTAs7BZ55x5lhxeIva4Zyp/MLMIKlrpRx2LT6322rXz90LnmkZNNowOG
vE1TGUZkKps1pV+Jt1YtHLHG9I8ifmwSOFVesfydljrAw4RATZ8Q9B4R0CrnhSoo3IhIvGHrJs2J
/KwnPCtPgx49l2Z/1VqnCYrUVkFTQ8KUbB/QOJxcwr62TYfpsCdyFwciBQ+w1ammPpy/o98hErYz
9xEl3FrK+KOx2yZDS6rdwg85PTO6z9A/sjofrEjt/ETnQxTeKc/VVXTuFY+FUI+s18WZH11D8YD7
J6s1CHZug56k57Tg3y1iI03oB2SAbUFss+3UxyFZomQVm9cU6/mijA9V0RwZA6BxarDZ632eCFBz
uTPXZeaCjHgpTXSlfXOBA7Efed2WaLwaUxR4Pgx8MyFTEEoRb+/YA6P78uLNTGWlsM6KPSRwwfgK
3Qpl1/joOmgcBi661m5w9NU3cl5JcqU5h+6cfNa6+dZQjiDeLZgjbJBt70cRDZAUhjkhgMGixwH4
3EQ1O1p3rj+1kjrsT+rsCMUtx9T9tYqUR/cdPahIXhe7MQnO9G4ir1lw5M5721Uag3c13bvEsXki
5al1bSi+9bLnmL3bswTKq+oN3E3SQVNEvHG3a4wZJsBSH8Uc0yqq5VYQvr5ozmtit6z76q9EzN+Z
qa5m3JJoXI9INqDgmrTJm0bvzsRJPvQik7vS7nYm9YrIsCwwWj0QvRW4TG/g8PLZSdRbVvBJGoch
3n0ldz5n10euWqINZ20CQO1ygms90z1hI/8uy0Kjg6x12Omp3qmAdk9/KxpF+q27Q6DecJn6hQyd
+cHwIFuTbLZdTO00Yz1le/HPnJh3bxi+2H98cYjuK6N5nbBmZ8gvCiopO5pco8ANzVRdhZD3bqn2
Qx1/ptqPhSUs17FYvIAN866iJYfq+miAny8G4WtSvbfMnc1CQFpVfxbL/CR8jY1vyov2W1ufSzUH
Y9JA6p3DFDF6OtrAbrb9PVrpH1J+fqJ0gSNofTa1INMXxztVhRO3tkuW+7yUXzn3yY6AOtr5txbY
umLdn5bZs8PPgIffe0kVXth7x716GNKEGcDeeZ3NTKHfbRzaVt/QlnTpTdIY+6UdLrZUQOskErok
2G7Zm3+XwBtQuvYMKg+mq2Pi4Gyrxd1g0PVl59l9XdW5vb2tIFGpZgyssn8qBYQfYe8ce/nntjJG
dMD4zIg6zeJLKz48s9+aaMrpHe+dmzwj6o+nJHR1WDuasUXVus/j4WQV8z6BxQPx7b4s0bMGXS9N
1K0f4nMN2pw75M/35rWYTBQcLxOipN5l31XHcxC5JCZ12bEjWpymLrANVBvCTqB8Y+VrRNNDDmMR
5tOUx28Zq+4k9Q+mQqieNLfEdffrrYrnOWTPd/bI3GlUT6u9BHoNqtSITW0N5y61j3kWHXMg1Nju
jzOJwRqjkdDKL1an5wWV+/o4ZMmwsz1cBvCLiXUUC/MkWXV6jDI5kYALjNTnBifJVSsP9yGoeJxK
PvR6e0zR3lQhA1sZ7/gGSBT5Pv+ZtMuLZwPTVayZuF+LmH+G1mVptuzW6yaJizWj/ILFttzUTh04
BYcmj0A7av/Wz5hmTig1Gc4y2emF++pSUlIrTjCPAbtV45NO7KDI278IgM7m0IW+lx3WH2yzAbBq
flvLLTjxnnqz9WUVYAb/wJpqM5uM1E0Zphje+E5yKNoZrm2/7fUKemp2AsD/s0TWYRpzEoIsMtBL
/QnD+m1GNU6nKbQTWhTSyjcjVgIzh/Ssq6Ce6jOhRDlP1nq1y56erR+OVcxWD6J8O0SPnJwNn74J
DHZkmWze0sq+VVN0XXBVE5ZgkVuBplY3BOAd8OCLcq37bHevqGh0qkKyHzrzbUzqwxQnCxjLepVK
/WGIe1IILB3zKTecIb9t6IltyHzZH4hOchPFqHRmrQ7sRfPZdLYQ2XWTWDZyaLUkLBQalsI/jP5s
UevLduskTbC46iakd0ji6I2e7BpJttd8gR9IBBeZZPusjmNGJtUc7I701hGeVFildAUOBOs+WamV
ZFkbZLq2ZezttNy+kxB/zvXusbbFWyXIQRrHatfM5r85618LosBBax6yIX4VRE0P9fzNevetqcpX
Q2ZiEy39G9kHBwr4Q9khG9BwgV+s6MRc8quM6JdcnhddG28Ts19tdRdt6cIscfZZZj4CS4LyNUN9
Rn/2aBqeyb5uCXV3IYcbycd+hHexfmxAaligg3VxtBranaLRiNaHKm6QrEzEhg7ziLyoNxqY0uUL
xJrnyl6eal/C4J7Q6MVTHyaxdmFrph3orC4TBQ6tHEmUVbp052Eqj1MGvuKTqOHj4lXzvqmmudej
zymHowan8hZOOxzYmjdRc9g6mzJscrWfZnZHXoaYIzKNHJYiv8Vr996YndI+ugItv8D7PCwcbzrQ
FmIZdnKyJn118dji6j2JdjycXu9DFk2HE5HT99ro2SQDvTJZcHpDl62LVPANxdnS9MuwAFQmjfbm
owfN+uzkp80rix18R0qIdAYFHEzoudab0G7N7xqNESVJjJs4Uybyrvi71TRWL5xRZgu8yND4EGW8
573UH/XGvAur4BwerX3cZv8iWiJBzVGe3W8JR56DIlr0TZ+uwcr9uZfjAnjsCH6gKaBxNRwfS/sZ
5d0hz80vdjDGTulobdb3sCTxq4ryQ1rBrulcsULb8jVGe4FR65Ow6t+cXVLUSroyOvvaGB9pwlCr
GMNp7Gssn7pblKdvmpahvuj/JPwkMbJnbA0CbN0eh0ph0zLOzFmNtiOE9rcxWII5iX80kvZtXbrV
ttbBIc9WH7h/pfLgEzbamST7kzkbK1n6H6ThMFXVSh4Ozc46FHZxA+o6oDZdnzujaLcuByKJyieW
4882Vd/iRF2vd04uju7Ba4K7X2nPTvrhDxx3JLS3BBjzHHD1aTahTg3jNiN9CgOSh9WMZG0nybHc
izm6+blFnPVwMsv+xZjUznb9wIZLBisG8YgbaE21JQo4GNFbTWvHexJa9BHBM4VJZ+UHd+iedfui
jwWmJ/knjIDd3KyZA85jyWwKyvrBjw5asTrarNr9NsfWFx1iMZ4UFJXIiU8rEQYuUtQBS2fRc8Vo
jf4x8KMjji4p/ipZ2bzNqXEUffKFowIZz9OmgFlRdPlDAV5Tu7fIsJFn/nTJo7IJ9ypQ0LasAaea
7XQrz+nsb3GWcZAlTYt3HWmlaFn3mNf4sQhdt3vkT9fHrFwffi4+JfcwgGTmNQc+HC2clB+kaH8a
enK0ccXLwBGphvKR/1bqJvq5lRP6AEi+6jwC0wAM1I7lUK4PtO5u4HXmgYy9rTY1HVvQDmtJnuWq
hdEjQ7+ohk0WFXD4impj8QbYHOX86sTNP6WJ2o/zx1L9QfXzo8TDA3L1u6/0J2mN/BkAzuieIfYF
ble/rH+39DzMKezwQ4KJRUSTpL/Y6Z/TFgI9Xw0KrXaewEY7NwsHTz/XlnVwZitoXUjqpfacmdzP
NTLPee9XTij6q3W8cF7W/5tNj1UM5YndPByQMTAbcYkH7xRVqPLtSP+sinwvej+oCvvgRVO4TDke
wtpB8Qq5tMwOVFs9Sp4zCsvkMWVj0cNeoJXdKqS7EGteWp/5cIEUAs/K3CzmuymjRy2NwtGBpkJq
cfHudIBmTNladKzFo9v9sjvZFoC5fPwFVR84+BYmeFCoX0xAAwTorw7b482StODQ/q7pGCCjYiuY
vHxRH5e4+98fxel+u+q6HupjFQV0xsqAOgKkSnocb+o8f5g4wRlLcWy97hylBt4CVA1VddC2Un9X
yZS6tUJxYmbpzeLLST3jAfQEuNj95LtOzssajYKYnHAxKHA1u4b1jXK4wxMvbUcZixoa284WYQT7
LEB7VRIgBXOX/RN00JZYa9IXsyzkn0wS6neZPv4OK5+Zy5Ho1rPFY0VyJwdzspe8ueB4UCTuNha6
sP+Y/FnI0KxtZ80Vu2iQMEz0XQa9OoI4nfHSoTTa4jQYz7C2ofP7sE/DJq1H9kelvmlmipmLUesG
pRTWBT7MgxhqGl1WGCclHrTYzTEavrW5A1sIncBaynxshImUCF3TQbFjh7ZM3iZTXPPCvPJFJhoh
R1VPq0uNytJ93GuntQDxctlssds+3uvsLkitQUmNYIaJpjcZ/52+v0ndfsGhNiPRxjP/ZoDAsPlP
kpV/Smldn1JDTgAtOg8fcz5WiPMqexnHu3QIg2dzUZQlqGPzL7dWZjbtds0OdC140YVralTusnWa
Ll8dr1zRFEGUCthkkM59vfvOsnw5mGNCUchd1C416jU9kl9V05Fq7npPfg4TVn8vMxygsCZ7nGXN
r5jiD52KTfbIBHkRjlsyCIHGsTjb0r7nOupsx72nAvaBr/W/bprfzZXlHevv82Ids+K18T5s8286
5Dws6W4QQSuG5GjRpoFD68PLAPS709g/vMQLxoKuNPs/3gwSmWsLLL+5Yn88w7zNHKd9ieoiCZsR
jbapujdjhi83WeS7khT4h5WWBTGyG0KCd7Pvpa6W1xJGKJL7aqbfkOC+zmR9OYuLtsRIu2+jlvWX
ZrUQq8xUh0omex1gxR/qJ8cagRGqpmfr0tGpwAKrd/o892eiNcbNvHYmPIA9qzaSKZI5k4eFTx5O
aRXDuK295CpZcR+6fIqYxo2eZXfJFGZjdRuxW915/mJi0LBYnxJ4NAlbWYo/ixiWLGiKCXw3cUlt
7M3uwUp6+2VleXAGzXBcDEkXurik1FtZg+pReN9DTOlsyFMkQgEWHRRUWSREnfRfZOr+8SKJz0JD
X7rpe4kltFONv7pJ4OKmShwRKo0kQcuOi03u+ohBeGJFmJd2csw8yaJZ9LhkbUwpRb0t/NR9rl3L
OGdZyQluy/QA8Q8GpaqhqS6zp1PX4pLolNkI0ech/4VpgNf/YF9ir5+unJMAj27c3NpqsZ/riZT2
1C9o2HFhPXp+Y5ONTqLl+hNtQBCOPPMnKoBAke2tcQQMmKJSPc6aXYY9VUpO2QdzU75py+kJF5jT
BFhRgJlv7bRB82nyalQAfMtZb8o3y4rOq/JtiqpzQQe8gNCYDZ2wC//UN66FZygSWpHWDG51A+IA
VvC8N3dCojpkx/X9NAr7Q9SodLVhj/QvJLktsHUvXF2wG0R6WHS0Z+bxwzjYD5Ejz5rjfXiNvvNl
EtrYgGqpfHJKZ2OgVFG1+dw47hvqm4OwjIvosoNwtKNDy7YM2vf63K0QgQ+ZeWOagPEQ15qiu2aK
lF4lvxDjoBbyOdj8hBzQWtGdMjZu2sntOZQa4HrdfjSHvruao3khkeaEPCILO1nv26w584ij0LTr
zyHW9gZU1qWXoHrKPyLcgFjkyjJolfWceQr3PBNw1MZqgPgMJ9OunZEwkxrX3MICvYbrEPOzg511
J51AgyNnJbOI1f9NZuxQhuKFWKM7tr240Fi3NAHL96bzNHSveTbhZE47AzP6MvhooDA32Vp6G6qs
vcFXgZiKODdvk3Dxhj0uOf62nu1mg5Bw938HJsSjNDir0FkcMeV++h9S4GTPO3QVWcNWJj77Rf7q
69XnUGbcMN73OCdaJpmv3npOTHW/L2LvHqX9ZW2Emt6at/bUBclolLvJ1b/Xb53WxquYsdLL7E9t
yva6Vby57Vr+VPeQRyjrO1fD/cnQT35d/o3s+mms5WlM3CdAYYgpmQuFjOdjtq51BbHMAFZg6qcz
wcDc/jdzhTK3eVdssxk3n8CpH4dugIdvHtq5htNhaagr4g+uVoEtjImCtwuj0Qy6JXlNONFxIjjk
PByrkaDA2SeHVcB8NSDsFF9eOj8nXnbsu/g1iotfWHkl5T47ZhgCzkyDsNmOqcu07WZPRgf3Hz0K
wlAf2QiTkelXf+p6MgK75fOrZAHTSYotC9Ejbo7b1dvdVSlEWkIsHAPODaYcp1HPgGWYJP24fXCh
a/QeJzInwk/l9Wzgp1UJhQZ8Y4xUzXb+GGb3Af7xYegxI5TjTnjaVe+6d4N3VTJh0o+zDtL+rBCM
k+Jdo8FV64pjM5Pv1EUexK7+Y+zkPY+wJ4B+c6s0fHTE7DHw9OIANATpvi6/C+gHONOk5wQS86kw
y6euQpk6pQYL3JSE3lw9CXZkhtt9wLqjba7LGxd/D9FF7ZrUS59W++aWdQ13XKs21aKQWVewapED
IZ+MoRsqBvNF/ets76lTgM8Lzm5NUZza0XiHMR6WTf5UO9+0GOtDmm4nCGXTHLNHcU+jof1FJfe6
3k9UoneN2gbFrT80NsyePHVvVpNfPC59vzoLrneaJBX73rrlY9xM727DGK45yrzZWv+aC2xACydY
65CMyXwG5zEQ5eeN96nUgrreTw6GDgG+bpqbOcrPrkkvEGlesrr88Khc6z9XXCY4bA8CK8rV0L/q
S/YOxfQQTX6AuOQcLRYKYOujFDEeJSsCzjp+61XaP1n6oZs6DMa4GOTVWas7HoTCuOLu8on8IN/5
JbqoRjWnmHzuaFG8TnlnbWSh4YGktR5yjP4C35XdX7PT/PmmxBxWVftQyWnrL+0a9x5V22gy/uiW
4680ICw7IrjlDmK+dXCZPe8bn5yvHJFeF/fHrvNOmWHfS4OXGrb1xk4o/lYLDU7zlydQ/r1vFCmf
Xx06nwtsLVbYdDF8aAshNB0xW22Iq/Y+1RWWdvqhQk6y/lanKu4AtntNArvkOoxeF+eGErECtrJs
pg0TAamFoerY3rGQg8xr99daqX/22Dy5+JW6VRpMxrgtVPSwBhZ1TBpF44T6nByHdPkrLefTX0f7
XpzqcuTgmZIfgw48L3j9TEXLxpG1+MMR1h+7UMjBpii2SRQfvNQFQs7YeCr/7M7dUQLXc+NuhUqA
KlyPRqL0foVX9F9pUwwvSxvBF7F7lJTx0TX7Ye/UEiCtPBlznW1bE15haUzXeBk3E2yV0JuX9J9n
tA9mLfdUuX8iZ9bpa/NawVffQOCvYTD04YjVQlOK+zJ48M8R650KzByei7Z0b9A1WQG7860zEA7l
xRqsUETfS5fIbe5K+pwxYr7sDYQldEa2W96tePhZPwO2NGGsuQ/KgGXDxvqPQglH5z3yHDWzDGIS
r5fWvJhea6D9RiTfqimYpTo6zvLSUi9Yq9doeeCSQVxBJOR/xbZ2z/LxiOPRJi9dtp3iIvl3ujbd
G8UCsbFpu1Xx6iYxcjzmnTnHxKVbg0LYxuDkIRXs99jawVl1QVPNv8hSdjKOH4emP7XxTwWfsi0R
zVbY4ApLu6wVdfmPuTNpjtzItvRfKdP6QQ+DA3A3e6pFTAxGcJ6SyQ2MmaQAx+iYh1/fX0jqNold
rOzSqpeZHIJkwId77znfYTvykFlk7Nvh2O86R+2DEWVzWFq3uRudQRCgG+Wmj8LKv2KufiyHgm0V
46/T7KmIrnFGHOyCJlPQPEMDuRx19zUoGDSdkPpnMue5GsUEvLp8qSNkj2mArL3/audRt9VJfdPX
QA57GhxdnB5k7HlUwXl4lraZvXNbGuRpIEgNzI51iDh9HDhNo54bSTSfzlGt7iMvfuxRGjNRxslQ
LpeN8Qhgk4aMgAYU2WLtrHJ+TubkyUok/I1hM43qiEj/IeuXx9GVNGYWjmFPmHoflVHPEMxdB5Dr
VhXxvCyxk4D8QpbQ7my6d02DphYpXnlvDU29Gxi8bwYfnE/vW9PZUAHMWrqBvPTGgPaKVBXsYqsm
2ycyyyHCYXvyjkDWQnaKX9f2o11oFyCLrIH21EwQfRDyt2EMnuMQ5nhbqKnXeBExug3Lt7Ch7TGg
M7gDhLF8jTuFfEj4QIanMeTAjvxDg+ztvfK98VX1pd6IoBmfGiqVWzAF8z6osvYwNCMdtDANl1Nj
8NATxblP2sXf4+ejHxgxBd0FfhFtnKTODq5Pq8DPeiSvQzSavbYhkRHH0g0bXDlwwWaGFWWf4o6j
Uqu/Zh23QCpkwX2yhSh1MHiAqBkH3PqO1ls1xvaZ7BP7qBAecB8oBgQ7TXxu6IM9M2Z+G4KhPYaL
6daVtqJjmgGSqRyaHosT6/uu7MeLqceHbYoO7V3BMJ6OMbqOETEV95DxQrPZHOySPjzj/K9Ei6sr
yqduu4Shdc1U0jvEMs7hUTvOeVA3D40/ERyjsu4rogKzXirEgjb3jWsMiAQoNPbt7BmGzj16wprR
yKoagXPxk1P0RkG15TFDeG8Hch05dM2SGOhNPZr0asw9UMiVl3+xLZlyk+68b5UT2rz1sk0gOjR6
O7XprzbrdsVEbHqgMgKPnNDJkwqgv+2jIaiwG6zpQrQIZhI6qYVMMepK6G2n8Y47VvG6lz3DaZs5
3GQAiSdIstCC0/mNjAeOxpHBK5I8ln6djvsYjsd6WiJ98IF7nNV6zM7LUz9dL2r61TUL3UqbbZLL
RiI388lFZRSpIHjicNpVDQ4pqx0QMLQpXCWdLO0ewfJwqPx4/sKdOlxbfvTsOKLZDnXmnUdSdvgx
J6BdTirUVgT1i0/DboMoL91CMCqSlVAB2va5CEPMzNAO08ZOUCfD4XATZITpqHGu+7DqUdT2qzp1
i32euXf24Itb5YD0shaqgVBfCaEIB3HiV1BYDxQZ2MNj/6mdacQg6EOjYmS6E/zzPrfShyzLvw6O
LfZpc0qv7uq7bBSv/lD07IzYzbAPwpSLzZM3uSlcC7u8y9ySdI1F288zIcUracKSx31CLVb5gpRB
Ucv1fzVUpFYrTH/jGuc2WZyN9L3zUw+HruA+LsxlrvGdLMnNgkVCRDi3mZpRNyd1DNQ8W/+X8VqT
xBnGZcfxLk+NoXry33uar40qXiSt1qXLmJ1zK51P/VeeAPxw43YqcL/1VlNfdyniPLypT9mJPOaF
Tx6W5lUnmnaDJyPfxC79c9+Yx8TATzj1ilR7NRcFBMLyrNTmwVcV+E5ESnm+Bvi+Rff7mHX9iQ6G
BwxpSZxuMsTX4BG6lzBhOAiS4fY36up//yUftP3n//Dv75WhQx4n3Yd//vPsvbp6BdL1P6ev+j+f
9dev+ecDwqaq+Pgpf/kKvu8fr7t57V7/8g8OS+5mt/17M9+9t33e/fbd4/fq9Jn/rx/8x/tv3wXA
6fsvP32veg5gvlsM+OmnPz50/vbLT86Jo/rff/7+f3zw9Dv+8tPxdXnNkrZ7/b+/6P217X75SYY/
e47v2lJ4vo0eX4HzHd9PHxHBz0K5vifZ8R3Bx8HlQnLrkl9+8v2fhXD9QIWeGwQBUvGf/tGizuJD
wv759P++8gIpVcDX/fS/f7ib32mvv78f/DH++Pc/yr64qXCRtHz1v6ac+h9Ywk3gDiN+3n4XOm6D
d7NOazyIgykf/vTH+A++/0cUeRklXWIPy05EIxfeRGIV2ESu22c/ID1/9gt8QArjPI04szWDkMUZ
jzW5cEdPiWL773/8T4DFH5Nb52XwenwkI8SZwjC80tM6L1pw3BN6msV+H0n2PLP70v4Bd/YTpO3H
ZM+hy7wOkQSztLpxbnn1bpO1HXdQYabfV+hfFuif3/FP6NsfUz0L7mfp7Ff4hyYQiuSf7uNBKDaG
CWyC+/feFXF68T/Bc2enE2kaRcuunPM38DVFzJSpVz8K3vwEtixOf74/fXuDCK4Wxl52LI32W1Fn
zlXtR9bRZuB25qomPigZ/70AUe9jyqdK5ex5bbfsaKgC8Tl14VtRPY/KOH8r7gblxF9/nbYNZqTc
vELYYsdZN1xqna0MRdVAGJI/DAD5ZKl8TPwcl1oE+JJKruhz/52CkisL9Xn7I6L9Z9//w1qPEKh0
WTmUO2NF8jaW7nxdQxOXf3NtfFjpFg1miLmy2LlZWe0r0yX7IWsC4i8q7wdk9U+W38dcz4imr5O5
S7Gb/L7bGN6BXW5hgp+R7N/9rR3lY7Cnj0bCcpjP7pw+u0b1VHaU1pl3LaUXbvO8vQqGm7/3SqfF
86dF0mhrCuBdTjuYUN0xIVVh1wV2/TBakAmzfLHvEt2lBAVavv7BdvnJ3uJ9WPaNHuo67ayOawme
0mCMcNDkwallPU410S8Q+AD//ftf75OnzfuwB6QROmTAJnA3h8imwKMteUin1v4BCf8T/PfHxE+u
HQA3UxeZFpRBUKM1ybgXWRIx9+otK072ZdDO0eMos8I9ay2ZdReW5Uv3R1vcZ4/ihz2BZ7wgjyEd
dxKYH8TJVGx85HKrVEOs/Xt/QfevD8hEmnqjyPHajYjW49UYGXHtDpn1g8X0GYDf+7AfKBnB/4xz
3J8jEJ123ZhuDF57xHiFRaHQ9smj0yDU3vs9fYL1TJVkv7pMu+nO9WkkxY928M8eyw87hw+HDEd4
CKR9idDoQygbx8vYa7iUkwxcNdDNl64+/vu/6idv3MewTOWPPI5xn+3akFIrVNls0WvEQbNqjEx+
EDnxycP/MTQT6G/ctjMpphJd7QvgDwmuyh9i8YPz+5MD1v2wd0jAN8M4OdlO5dpvvk51ctLauRjC
zocyGt5T+4Sq8qba/8ER+MlFy/2wcwBTUt7YFIzQFwsVB3bGBuRGGtFsMmk/xvQga3SSS07y6L2H
vmt8+ntv14dtxBngrzYLtOxOToPcG0yfAaKauqtoVYNQ+cFa++ypOL2Rf9qMsz6IId3b2Y5haHEv
bWt4a4oh+7WHu+T94DUIEOC7/YuEB/fDphHzZ1nqwhNnPXWjjfipT4jG1JnV7/zeSoNt5CAguCzH
SoSXllP0/caaBbU2cuwSSxxU/26jvAXBFigVYW5bUkFPcB/RIUCcRtfpLjslE/qOYInSTa38KF7F
+Zgs57AQh+UyMUDlvpbaohduRVFdfaFpbVGMTy0enJdysgpoXqbKZlyEBTbYN0bVQQVgIM4B0CUB
pDemyqFbvEXqlKBKou5Y3U7x2AS02ysdohuzgvYmj3JAGwzRfefWFa1eDn6PK3SDFYu5iRpY4ys9
Qj/6lkGR1ttmGTGvENhOi7KYWuO/k6wRRXdLiJzfve0B4AB6yZBq01BAz9KeCDm+639LmfDJe89M
MZOMpKjctynvTyCi0pww3im4M2Y9aqF9PdrAAy7toWy7+1LWeK2wg2n3FScGncYEhhYQPlxVDhPa
EfQJEs05yLS1gu902dAxnoFTIKhgnpoC7EDekhjmAZPpRYmYNaur7Fshoth+HDA7yFeyL3z5vYp8
Z3rrSkbO33JADHhWmlE04x6yX4qspJScV2qbTo2unHUVDIPzHHampzvAn7YYt4Vp9bsDo3e75BaI
dNKZI/fZCiZtDmBLoYCuAq7cnIJOIoVzDxMejgfVULQ0r7LWrX9b2w663wYBtX0Lq2Ewlx4NaVaz
0g2zAgJHyZgneqHPW4zHpgT2AEQJqGknyxiDPUprRipJSKT1YSA3Jt7LxA2zyymPwmKXt8g8YcQJ
HVb2ygTw4KsVLdwh/BYa3Vdvyu3R24cgA9PH0lbGw13EvntgBplXPapOHsXLwlLVdLQGUgeRujgq
50Y/SWgiQDPRbAGaa5LqcgJj7D4OVh0E91bpGoYKUmdjPG98DYFSr8O4KaJrVcRhQ8Kj6fZwfzO5
XsqEk9TUtl7uIRU6Np3APEkDOt9NEKG712Br6NtETRqdmbCQjVgXCB8DkjJEPAYcv75ngwsXVt2/
Kx3j4wQSaC0Z2seibW18T7ruTpSMuE2Qw8h8wmICWMiUF0rk1YAqJ0EPAV8DrF7/Ukrhhk+RXQ/d
IdQDtwaDFM7eMCduxmf0vaZco3Wp1ReWZKpvstZrsgMsh4wp9qRDQrsbR6k0WDFwE/K+NYw2ryCm
5PJewn9t3wOvUdGvwi3U0CEikVz/ebpHjU8lALZnplWUyUR/k0Fip3dqNicwia7nrNrSkc3AAClm
npj8yyqDDVlZQtPANGHdZ6uc+aM+n0K3Dr7pTOXRI2RjBH0dcL12DcXD0HaEB2IABcwKX26Hpqa+
7OMalTRLJKSJPHVdhwMDia85Zs3oGBL+bAbjFTN3+5yMANWRWSFkqVaThzXzUDugVr8QnZalVx35
2c5DYHVUA2kQDTmUoaZUCZukKJGY2t1Ixk2II+OCxmcjbphVeA2D/hlqFogwTFLAJSrlHBJ3pi1N
5qtYlxEa3+dwGkYQQ7NGtg6aQZbXiODbGYuIJwBSJVIVN2OQxGrTmNxFI1VUnLN6jGYCKhSQpP2Y
1FHCTFVPeKHQhcpi7dq5Q9Z55rFYtmnVR+2ldgTRfQZ7G7/hLNySHN0AgSFWf0HN6d2T7FKmdx0Z
FOSk4N8W9M+XphJIsbD6VLdKeJ1zzhRYPAUAZhhj9HgWbHCP/sC8PE+GM6QOi34fPbeggd4BcMyL
dajG/ESYb+mXI4JfbGRzQsp9QmIPc98AK6FikJY5EhmurcJHyN+ELVaBVYP8zDRDwnUuG3wbVbd0
uHPyFi+O3c4LDFcIBGpbFNKNEcyoOag9cENOUhXqOBYtz8txnubcM5sW+cuCk8Jxx/FBxW0Uyqu0
Au+APmDkXKMvTQgZY+Q5cvrwAcyhXk6mG7t9szDSe0+jq/C9dIjqOp4APVovpQZkux6wXGEkdrWz
oKCb20m9lzFwnnIlnDylixKOSOUectAB7iFAlvkKaIPp3zZFuotCKLYKIPGBcsbkfBwUUnlPl+5y
XnhtYz3Pyg5HqExMLrbYjfzwVZsJVQzTTau77JXs8FdP08wYMK4SnnXUBZzQBkfok4SiC71vEomL
TVMLwiIIDcddDHc3Ya4wt1HLz43/98xzvNTdKpCh8mtZA0CMoE6L1kFRSQdqD0XOOCi/aque2lXC
ZpyCUGogbcyGeIJdqKELIuz2u+qyKuzhWbnQho9N600BKOMwEhVcyYTsEzoC07CufIvotQ1VYGzu
EPjVyxe4yHi6ETNE2XMOBbq4kJ0asptZqBxkJzvfcJUuIm0ukmYBiT+B48dXxwu7gPacuZoOXqc6
aLON4zOZtVI0bvjpijTAXhPUyKsYG1mbPEIqsxsWO7CfGtW5YFWivoBMzwG1RBd5SW7DI8kXWQV+
MHCm73qwB/kSOwDkb0IHaDPkPgsMNCrU8IQS8GOC6TO/Ht+znt0BwjTehVuZL6O6BsMIC7mKl7la
j75Vl7/C8quauxb3l7puFzu1LvEcJ9G+oPZC4tJnbls/9klTue89WSnBE9FMfXMcIrK6ASyCeTAP
socTdTGqssUP6+J9STxGLi1DXCkDuXz3OZ4djoJiwj1TZY0gUWgs8+F56Xrtn2JQxhIyuBZxf24x
A8Ouh7WF+cUkXXs3ZPNy1yLqw+SEucXs88UQP7HSfSZ77uNxqza502BuhN0RjW9BX0teB5lZMx7h
85wMDzRjlvgBN1NVnbU5KoG30z5iz2/st0lw1gIgXa7jsIu8K2XyAoOp5UNsYnhy8qktogO4gbe0
sMQV7F9Cwd2pw8HrJbpIb8NsaAZsoxUZQ5WVB+E3i4lZfpsVPL7v46DpJ299kYbhWWT3Uu0BhceX
Y8tg7xEsaIrsQ8D3aI6TD9PT9YVpHhZX+NUm7uE2AdZ162Le2D0wo8MwGGvezNpbpjt/iYvxaRlg
6h29CfrbuGEkVlbbJPdmTFsppshnM0bCgLhjxawxHHMbbBUp02e+bi3nPGG+ku8G7XAiZ05smi/h
hFlwF5uSESkwATAeqRy6BeoOsbRb4sCC5p4pcWtfhjNGh4chBAHbwSJy82rblUyaburOzWGH5tWY
JqtBBhpZQ+YXAhPfwGwzp5LHh6Lc+k4sHJF7L++L8cGOScS7q2aT09oqYa68DOw+5kunLT95bDO0
pY+Gefb4bOpRuke37Vrgn/npLT5vUQOO12VcZ+OXDEnVr0GLMegq9e1k2Wv+yhHt0SmaLhe0iPML
EN9l2vnDUvlHbZzQWvt4bKe9rAbCqhrLDQiymLlxL2C97aI7+i0vfbb0XcUUfWl8Dl0get65A2vH
XAepJcwxtVER7YfE1EpsiqiCDwR1WncvGJpyVN+zM56eB2b5/UPca+AfvSHl8YSSzAvIZrboXcSE
XPWh/AmD1qTgjOoVjM4csbOsm8y+D2NAT6dsjAJYXmWk9F9goAbLBcEJjfdmTiRFoi3UBBEYMQmX
NnxYIEbBKnvVlOlNEtMuvh9j5eW3hD6J4qXIpDuc22RasBZlUTn+Ef9Uae2NVAC5G2vR3qFAkBV9
CTmRu3Trc8GZvo1DJvUBDVaZ70evHZkAcxCSDLYYf9hTIhTzd+4HU37llTkViZf4TXZtnCoUu3zo
pmLb6CgDIuhNtns7cjXAc6bDXhx7mkr+mUvZ1nwfxwVbjJYdMRXsrsJnkZnRDt4IB0kVOIBQ5nAj
oSxPxZlhaADeW4yuf6zsPiwfXW+Bz4+KwudEWvo0ee7toclZR6zdnXu6c4IuLS2ng8teTq1F+oe0
6n0JkI9NO6l517ZV5RfBlQCSpNEkezlKZOXk00kLZWsxXxIVccLvQsed9kzEWNDQA0z7kgVJhrJh
rhG2AI5g1RAg4ZHW9c6GYti5RUidhJi51lkOWoHgiKfRT4lOisuoDLdl4fvod+0gj2+jdJjBuExT
quaLoGSrOwMqYefnc2MhZnMCm7CbIrSX6YoAc0LRdedb8AFZEz437zIPblPIH1h4WgXPMtMqRHAA
VBj+WzJnyZnVgcegbAwRqkQT2pODDpGLUexZoQOWA59ocwvkbAZlZLAyn0U9WMJ8BUott+8LtcTB
wXKrbniZ8jJRV4voZ3U/J4RcvSqX3e5cElblXOCCUtMmi2w9bixZ6mEzjMsyoIUvSxnvItC8zrmt
AWL+mnSU0pduhdfijBZdGd+a3I76rxLAHECHqCnfNNtqfZg0oWi7VgjdB1isE6+bgKKUA8m02D1G
XJSRkyF+SOJ+aHZicEWPSAEiI0S7Vrbj9wWMPbQmcHqB3a44YIkjFjqoHBbf0nARtlVlVbdZPKbm
3DMZIze0mrN1HmN/xYAzJwTPQLZ2aoivTjXI5NlJtZPsyhArF8YPU9CXuK4Gr2g2lGYn4X7g6iE6
CsSF1i5PvBEGJzKg7ouGsJgRKwyPlihySr+5c/eTqowh+iHLs/i7jf+LvMNQjBN8CNuifyd4Jryo
fFbIUMILf6xQ+BB2MVgSnyaXeIkjWgfyYrK8gkTzuqqlehxKdNioN0dtNfl2zkPi8CCL2/C9uNTC
ZJLUt1H3FagKRGYHsXry0Gg30ddzgPFh31hImPd2zRXl1RmSCH+u8CxAqj57bXIWNQyNfrNgDOYG
EYTQj8poPAmSJBQ0Dl3ud6cQDS+3qRD8IW1fiqCWnJy1j7ydhBCIZjwzjYKblRLnskqcQZvLRtst
E4nWsMWptpHNMfSl5Z+LnErvkmBsI786AJOIhanxDlRrnBpBtoEgZZESM7QZYW5x6Nd649Fxrd/Q
6+AZtfgBaLgKjXC9xG1PioNNhMGvpY/B4F73TgeSCx4RlKoowi1w0bs0+5D0J5F8VSrO2qNb17lH
8lgwVOBJDFLteZ8mjvInsjDnQdyrZrApP5N8ybLbnrsielG3AdwwBCiPtl5dwyNgOi+RUBBq5BDK
IIvOw0ZIWz3eO7VxbShnU5cfvUxHw+WSGSe9yVttd3uu0cI5M2hS8GkqO+ouNSvCvW08ZPDXXqM1
Uqk2J3QpikvbXpV1GuG+DO223kwc0OqIDtKV0JorZWWQiwwfQGqWo3kfa19oAtiggE5nVhgOXHKt
BCEXiCEHfp2DGTi1sbaqCHDtO30GSYJDm0rOsphBRfaUalktNz3+fZiNkstI1zvLIzUFrEzpwT65
gsUmzDepemyxaypXx36LR27Ha9+NlPPgwwSqv099HPh3cU9QCMQd0XPjDqdKIlUKCMVysc1HbcWd
0S/DZouxKoho0vRcquk/TSUVcWtgUMqysTFToqnI/YOfizL4qhMO269hMYMm3bLa+uabv2RqeEi5
utR0wlj7mF160xIz4GZQuNqdSIreU+hscrCYAgFm8EozjJW3oTVcWCTX4L4SK0lwIR2UcrFt2R78
ogjM19jjugZDiLQ3V9+WoLvy/MgPPzfdvnX82Q8f8hxLRPnItjxiZNK86e4OiI2PWY9k23KLlsmv
z7ROCzCWcO6LPpTkv8mJ979MLMJwDtjm1YT8EUs3e8sq6fh7o2eVDTxdnm0IzFJmFa0/aM6MEX1n
sR6yuS7B4ZX8hC8FKSzLebJI33yN6JVYoLxmMOPpqNA7J5PIwcflqcoOFu/B9AxME3JyP8dV922k
9Y+5pBGgjiU+gkYt75yqGk97iueqqs5brww5EX1ZBMAaelfE4HxRcXnfTYDw6wndPQwPhzCi+Zzn
dsy+UMzmqDKpO+PbbJlU0+DczmX+vfahZV/YIl6iR+1KQlNLF3niZS+oWW5hwoYCzXlR4UP6TYJn
P5ZYt2UMrr4KCnftJeGgIV0n1Ny0hWq3OQZEr0oB66LLFQllJrDT57QJkvJJ0uRw9XkBOExcBnMn
eDwEPdRu601+zCugFe78u8Cr3DHc5KiPQTMBZoNoO1eLjJpV0dIeww6BiwbrbVBOEbaPCIqd3MHj
Zo3cj6o6pSQK4gFGxk1xl/X2lV8Y47lEL01ZM73kRD5aGxDbiYXcM69K2PRs7kW2wY47RvEuKMqx
P1pthGgavW2f87t5KT2FZE0IVqSnM/zxqX1uQSgK7U1mTU6ZnAVaLIVzgNOBoS5AYBleLMhkZH3u
C9Gbm4gMAb9me0KXQZszrFVxybY9QUaRai5WlZjteJdMfsEV2uLAvdYcCeNda4cmqg5Lix/sy2/D
kf9IzfWvhVp/UXZ9Jvj6/1LNxeTpczXXxWvV/lX8xaf/ruNy7PDnwBMBMi50gTJkwvO7jMux7Z9R
d8kwtB3BdfCk1fpDxuW6P/s2mU3KVvSbGKMw/vlDxuV4PysklbbyQmn7DgfpfyLjcvzgkyGn+2Ha
mmHxG5sey1W9IN3nOjU9BIwhUTpWTv0SUzJeDZ2bfs8Sd7yim9Vfeq4l8k1aLvVwvlAuTGsnDP0Z
Sk08vejKntAGuGX1Tm4gvVobSLCHVpvYwWlZ/I2VJoKgGQGQQnSF/2Dm3MGvrAEwEbGBI5+cApeB
RsFtFbBYlV9NbhN+sU0zHlBkwwJX+XB10pvtW7GMTwEOFmxBoEOblQ787l42Mn6gIxRcNDrot4iT
yMqwmyj7juuTlOmeSnYfO6P7K45gEAtlONuXfRPDercKebdMyOfW1dD5T8GSdgAaTd0+iflkufER
o9+zJXnOGSF4DGWMZqxocrzYjPxPW1hWtheprL1bL1IZCdepwMdYTOrC9iZgp3KcaGHKgEpiRIlw
E6ROf8/VRD/VU1S/iDEbjyT0tsdhrjG6eyFjZx36433plS35wBrmN8DeEb7JAkV6O1gVFuF8cAGl
FeSS6aqvvnkZv/J2xMNLl4+M43VatMHOr2exrbJhvh6kU9yF0aLOlG+bnavK6srqlUPfEEn9anED
9LVRaZxnDVjjrmLk8OSV5OjEyvI4jabBPC7SglvWtNURZ0OyxYKANgT/+KEYC8S58GH7bRvZ2Mf9
U3sryuN4XdOXvMsZ4lwIzto9oI9mTfNZXJaVQaMLzfZWYRDayJysZw8b8tHTcXkBNxswoYU1cFjr
vlR3TetWV52Aywt4iBxkYJ/kh1kjj9iqk46zo5KczkjqkFiTMNceTK6iTYaiAFajVe/qnIDG2vLc
m3hq2xNziRpjhR9SnfdjJrD9TuKJeUN8U/WufgGM1V1xgRwIPsfVgBY6TbDvWdFWlSknjJw658ll
e3/jzUFDHMyp2OIo5tIl6iDaR05FHmQpCRUN3axNdx7NzhsBQfDoFwoMI9DE74x8KgoCJP0XYdjH
+yTMHdiiDOnZ9akZg5xkBgtnLPCRGOuUQ9SJkuAF8x7WuRskeN8w6EW7pfaT805P1q924Djv9UIe
RQLQscePjAdEFTnIF50v28XB9K6ExhI5Bjo95oGuD2qWxbmgQSDX5FFX8QYW8LQeESeAKvfJNVz0
+IKpOn4ujDNsFy9Ub4RskcxIIMVDPyTpRc1V+pGrzvA0WpaGy5cv74nu8fOmy4gHzzsdfWSSwCey
vGMqHXFnzcZ+ldWAA4Aip93kDfL+nHftMGZ4FTIfQPWSwsNGhpFfdV2ij2M+4IAI0hET9dJK+lBL
Uuxpeg74St0J160/tsRYTTl6ZQeurlxVZCptdDeGlzTfx0vc0t7ac1sib2csyqHq6MMNzcyoCYne
K50FUgb9THY3KalWu44IKqbEsWz3c6JbEGBZ9sqH6y99OmMNtZXzyB212TZhh/GdofSJAKDzrd1I
52xm+MGAPAuuMU4JyAkyfc6qIvnqZjLdt+kIEbIp8vxiML2/TWeHnneROkcEkYyd8Qdu+MmGfeCH
7TUS8PnKcXtwAeMYH12a4yRkRHVwgXVnfJ8nrrj3UemS5QDS6qGtCC2lU5Sc1cMSXy52ExoulhMs
NTZR8GFkbU1Mda5CiNX+StrhdKOkRTOc2myNiy/cdF403/Ruw4YHZXRG8kMkDGndidOedU5B+nfI
g7/zsNcuuLy1OoeWeoqlIT00tOd6x0vmF0Y43pfSbYdDa2i5VoPW78lYDzetmRGam5RIxJTbD/CJ
YbHuhsJxXhZEyRgRsENF8zbvA1K42yrA3+UH4SYh2JVsybF2XtSUYMFlYIXklY3uuisWnnhT1ua9
aC29yybRXwk5d90Z7aPgyHy7u2A6SdbflKfNLUaI5rxB1X9vlpgJOI7VK8ufx2tDRPeXaJKNtfIm
UT5USNrpvkfFtIdcXcLwLsminJaEhmo8GXpv8XJRlrm6HSwBtDZklbRV/OwGUXUf5pBupkmk11bY
FHs3yuXLlFLdkqDoxJeMK/zvXSXdbe12jG2Z6F5SHpBcOuZsS2Zo0u/GJON5aXUFxkVaFVM0d7vS
yuWqgNe0pyGpHh0n6s4d+sf21kFW/sBsUt7Vucr2ZBHiIqxndSHy3N41XWZfmROWBbAnfjYDn9Fd
ERyLYSqZwjNSq5JTtlj6VsfTKRhM6i+OcBUuj6a+l4sI3yt3oU3GkMx6LMhF3wrGrK95EiBTNFm7
8RmKXyy5O1xWgIt37eiKw5DQAoV6JoPLeGBatUppHZ6NHOVfE4/4j2iZE3eF/MH+VidyIPWnTHE5
9plPeFDhuleUnhMm/azKruZKEAc+9c4ehFezJiprk4VhvBGGhELMKtl+nEyC/9jK35mphvUq1gtc
lxBcOdOmvqX484cQxjiqsZWmcfRAZ3s4KLuHVNQGw3mAEf7WSXBhQ553zwsRJzeNi9c+EBW/Cy+0
Nm6b1ARdiOqMozvF2+zF9/QGKPlpcsPcW6zli+s7w5eWRXznjSFPLdPeim4Pms5bANA+jQEtk6e0
rKGselXzqlkjZ03KpJX8tSJaQyYnbjwsGV+u06bx0k1eMya0Equ+SsoBFIqV9BeEIdZH55RbUg8B
ISLKnrwrqWJvbfxuAOCBPwoGdFVcCHeKDn5qL6+4a5fzvHdbTsDKe4GtSOp2kI3PDPf9myIpmvMi
jubDZEaIFFDFTMdnDlAGwR30hx7a0SksdnnLp3QTH3GcmCrFVE9ckB44d1MrBPWY9PEajrb1FBdp
+D2pnaxa5Z73v8g7s+W4leyKfhE6EgkgE3itmVXFmZIoviBISsQ8z/h6L3S3bYmixbBf/dJ9I+6V
gMKUec7Ze233CqZ2ftbGZG6NUZPCkScdFCjKbvx/1dB8C23XOFe2rw4hIhMsdkGT10gVGFoHRA9s
CleJE/7PbD+l0jhALbfOjHid16Zz2ffBrWhuyIfLTjAkxImVLf4etXJ6IP+AjUrTV+6xCKbgMk2J
8dWpPYEla6zLweyDY02312LZmhkTeqOnTzM4062yTZ+OZDG5V3MeJ+D/Vc2oLQke5ET+bivC7pEI
sOliYLvwjbUsvwD32DH5GhIyES3f8EkKwQ8FK8ko8Wk3I742TZLJweJR/8KOKf6akVKGA9/ENZgG
aripW+LAaqOUcG5cYshV6uYWMTV0VpBf4q0Cog3mtqbvayXNU7g4H9MYDqyDM2BYFVnnb4IQBp8i
RfZbkxXTN/qR44PAK/DguHZ0gcjMB8xmRSpEu2o9+26fHEa7+Va5w3aGZkqT37I2ZTw31rqVhflA
EiCf2xLZEQaSZ4ivUORtqG1XbeCEuzq3yeMzEMEDFbP6A5SqcAX9azoO0gK52PZ5/sr4pb/Vo5t+
sYok3RfSdi9FkxFFlsyJf17Cc68tAS+87v3xJR2N6GuEkpWqoiAtA07iZNwKw4kvW7IGiJVqnPFs
E5MB5HteaKq9ESHoIG2V1FidsNfL+zraRYEptoEU05YpK62Qlq7mZaGmHmCm6Z/Lvud76nRiA0ha
bn3LbTWC6wFNTh32sHZMxTyIPutusseOKYE9ORfosC0c2Eqts6Fr9HowLP5xSp1b2n5s0cKBjRjD
2RhhRRJsyYmvILMHKe2MsL+JY2FeFVy8AikBx8TAk5vA3azpa+8kGgqIbZyZY8w/cpr3GxVDcM3r
uDhZMcbGFDjzLcqg5FkiIrt3PRMAnWW24y5XbRuwKUYhAE7dNG/tYmTBncCe50UmD11s+V/HXtGD
mrvU+KLaZLjQnWlejmD7HqdcZ89zY7DMFzMpXeXstwfaIAVY2rjnYfI653n22uHABMnAXW2MPxzt
xtcsat0Pd3B7mKFxcXbTBg+o0cLzr2esyX62BMBBdX8aCr+8oF5pH3rTg50k0/qG0ksDNTQBEvNS
zFvQZP7eqWm1rHw9EgvVOw5Vnh5fh8Z33jxpgiLFB/vQtvHwozOnYA00lDgzwx1hABTms8JReXCy
yfs2MQq7bJZqakWri5hh29A7387ma9EFDBroiACKUE6Q3TCJbHZ5oMMvfVAEt66p0Q26MMfNOEie
bcewj8wB7eu+LUmNGmWywQo536L6q167wLa/CnMKn9CgGj+csqafpjp2hoXpUtZ6qoZXKPHRJBMi
qISPObssoFGjZOs9mFFO3lwM0UpNowWJy8AdSTisfRpC3d5UTskDzLWxr2YMqM+WMGPSkdzgFQuh
GNZ9I5GHZa5xyf6xvwoNBxWcaSN86ZTk3wu6jxtHJDYbailfq67VNJpNm4VREzaj8sDctmgg9uhk
+ge+ThbFAwl9UVClZzuLCah0itx9s4syJFJjntVG8JTXK0cV7kYQz/1VqxJSRuuRQVBIvWnMGFcp
wb05TLBZ/WQoiM9wFtCbYTJR00eDHlctk4BrlPLMtkkD80++NonOMslnOcvZ4SJ7LEglipt1GoFF
pvLK2q+DxX6urzjJS0quJuUoJdw3RGM7BqrxdUQRe0Pmgt8x6evwf9fCKLdcrXqb6ja6JRvHaBFm
UC0XwtBvk92xM0F9ArpQyOMkwyXvCYrnMoHlLTPkS1tb7WOJ9gUTvqPufLeLN5oOKJxRyBFMf+3+
Gk0T3CU0J8cZwTzoQdh7JAPPlk2cO1bZXUtkzuIJKNiDjQIZRjFbL0PS4wzucgXqn/mh3qg2y44O
TdS30A4IFu8r36ghK2UHDrIyKukeCklARHyRiY6fqFWTPE0knWWURXNAQBnfdyN0UjqhcTdf66Ss
kgsxNu5lSY71EthkZNhJUkvezaDuTnyy0rPlupKoL56Bi7FdEoxLDMDetT2KbudFnvVVIv/9RnzH
DBOxDCngtPpCNvJwHITLSDUmkwcgR1cFTxXalTdB0fAS2V3LSkLFRoFuLAtCGV5ElSEe0WHRPG4m
YjNdDMxf0V40d26CyZvaPlTNCqCriaoSweRatVM4rOK0nCFZtlYPoGJ0krfYmbhwQF3Lb71lNj9j
I7d/hEmcIaeUTvKjC4qJBvvckide1fdzkU20efOEfgaRbCCcVKhfp0kZl47OkQiSB8HnaNJz+kr2
S3UKicXbwTgbvgHo5+ZVKt3Hcddd9iyjPzMv8rs1vEEUfB5hI/k6ytC20aNG/ktdHjOJ9HNFzFBo
GfN3lYYZO8Qk+B4mRXscK7z1DkPxO5Sp3g+tTCocGZbhGfYGubt1uYgh5wmsXAMcSObS/WaYZgkN
SaGxNVRGalFOdLBDF79Y91lVdQApGYbtkI32NQE91fyS0FdTu3LK+y9dhXiaJg2Oiq2vHfNrSwTA
sJWjVf3owoyvAQBSprKTG9Cf0L1jHXk/8nFfaLYgK+CG3iGj0nlEWTHeZUoU+Sol/8IEo1SKW8Np
mi0hbOyaYiJ8I8YxnftYVcI/eWhZJyLCrWFdlyKDVcnYk8ygVBYY7CNbkOYywjuGo2i+lQzfv9kz
gKk9QkMDxUPkox7VY+DyJ0rwE4jUbqyuiUw+X5R8P2hqTTcow2CAGmaiWLX9zIlXwkzKJ7+hpcLg
MRKnWUl3rwrUUSswH5AzA814AkVx8RSPjE+bvFdfAj9muqANfXJAfxzLygp3bUTm9Cqs1Hw1GUNy
VlZjPyFzoHEK23j8VktiqEAcu+ImzcfwOq9JbNpSVvnbvEJuDZnIilH4AXvdDGFgG0eS5Bh92u6Y
n20TCVLSQ1Xv1ND88OUAZQcttQ2PJpC0/2tni/NdfimYBq11wRbdn8vkuWcGcMBPb54Jy8mWbOC+
e0D3ofayr8OruimrG7boKdGBpQXcZsrm29K0QQjC8d5FYQGE2ZVdvhOZmkLCAFvjjmSv+TjGGdpM
XVRbNepFTjwQqWAzd9hkDrFpxxy+0ypq5hLMCSFKqxwIP9tVXTowgyu4NyS+l+u0ldkDHVF3h7TV
fUtJtntzdCSujdEDjST8gsQQKdofWUKvlII/2kRq9J8MqChwqyeY9YGhgKI505loY+uCBZPlznVn
/eyOQBQzEgJXMuuMH7AAqbZFF0arFuE9IFfDuTc7y3qcI6P6CSEg/E5gRngIABdNvoxeYUVMF7at
58eqzpHRl95oskBgbVg3STJdtmTa3uF4VE9DbVjxFqanBU/D6V/yTCA/z81+g7i/XFN8pDRPvDY1
INyN5bYlJv0t8Urn0AwMsdl7y6fEYgZIvoJbPaDy8H44YQlCMCf3545OWoZIdUAcEJUdzVIU6Mk5
Qy0JYVyTDZMn4XbRwwOfLV+QPB/QEJFG6Gaw9AVlz3AwUFRJJpN8MKTy9oGV5vdq+bUWoiJgHVEJ
AElG/LlVrIeMdahlRWDKT+m4GvvCfTTH1vhpz7PxXIR9e+FLVmZSOECPcgmIOrIymyoZHeK5QdqE
EqIe1fe65xgrt0f/04TJ0AFCK12y3PzmxTALum+520A2pL2GPqMezx1goQsEtDLZe6TrDeuQ3Iot
4X0hJXlK5BGqPjDgBlYeizDbqDogStBHa5hJhKTD5p4MjCPQrEXQ7kpbpgQlqRrmTEc8Wxb66SUS
T5xAPiKEqYKAV4zxCJbIzfddLAnCRoPV/kA6TKYxOfBwo/kYgnUyZvY/I+zznWV7IF6DCSBPRoCO
Tx15dBUT32lGspg7LfxT+kJ7sy37rZJGe5P4pcGuLMgPOXlYu9YJDHp84XDLh3XY0uxJL4bAtohe
NK1tJ2R1bFxhXaamjL/JBkEm+9DWO5go2tdYhr2HMpLQf2aqS5IpJMtv0j8jmDB3PhsJUutxq8Bg
ZOvH3D892Jbn7/oxB1HhzAuvMSbQlEExWWMkwp69YAJvgRBrZS/I3LSGm5mYCdo6bTf3GT6pK8Uu
bs0mlecOJfYlEo7m4KUopgutEbJoxDNcatbWiBCQMbYYMLZ4SfY+EvBjNUh1nRYtb6/RGpe08JgF
ZdZkrsGHwY5TY/1AMqbFo+G4AdvtzAmPaaz73RCZxQmXnXVfmF0Pf9hgGkueR5M/s85nPUoaN3M2
fuA1P7LAThSVTxedGs8hlZggIXrtibYv4okBFsYGhyxuykYm9G2QXBeFNg8BatoTkDU0TUj5jfJ2
4Mm8I/DSh7E42EW6T6g0Y3JZDOsljhp1Xc1l/Jg1jgXBcPQVGg6BfhK2sDrAgSSj3IgAtEeT0X3F
iqMegOvhh8a7Y9/5ll2NOxbChFCSaGwftbVQobTTAG20wyL+YgG0O9LKab2NTnR0MZEHH7ASC4Ng
PVrQr+zu5hnZaeujQC7yafnAGv6zMypuAXoeMW5xAbDKy8np70By6dvQswk40uiYrwqrBpBgTOTS
b9AASEwmYTlG2yBMA7ROzMXTTetPvaDi8A3zHNA7JsV9bNBbCVmk9AhEOb2OobCntaxKiy49iiTo
7Gha2HUjbBsPTAv9fZEmXkDya+07jx6khjdRzq53P8jRVRvuXPwFnyG2jDg0ZgJJawnL+KahIR29
EtDSziR8s6nbItvJfkbDbNVXJhIB0vfogg+veR7kmqS1iX0CEeXjTzEWxJR0yLbLbcqNXCbv7A9B
Zy+d1xkwB9sSSDuvI2D8bLH3E45ZjcTX0e7q1CFwzGKRnRikI9GgUfEmhpMHnhL9AdF3JYrcXYH1
5Fi0BuVFMJNrUtmDcWMBx8FHRJQwn330Ii/kyWV3IiF8HK3EcE+YbHnZpy2kmrKHRhfw305Hq7ec
J0wYMXJmwLFpPNc3KJrYBQbzAeVOxZg+cKFUTj1LoO1b7QXLHdR6R0g2rJgt2lXDgtSu3MwIHyEv
eD8bdrQ/Bxu62bZrDb6rKa0w+FFoFX4GQwDsx8g8vDPIdyHV0aHD6USrehJO+hzP/cQYkEHBVed7
7qlI3XaNyjx9067dXhezRJERjOSziFpd5DXvEOANSVwgPqJHfpi9teba2gzIn68D0p5OmpD3b5CC
6l0sZzxGdOmMY9ZlCYPakT9MVMxzy+C0gXwElTanpHmm68p2m4lH+tYR7fu9ICnyunPNaJubVvM6
QdHblaUiFCyJh/ASJZBPhvOgbjssgjsoVWzl2gZBDqmmMAR7XHp3mbS6+3aEPtvYbnfEOVCrFZSj
6FHJpGDmoOkqmVNznYWDe/IRYMK4TJh2Mdnc2BUB1CjUSr6J5vhlapkZw+Kvj93QqosmDIx9mkc1
aGjwkjU5P9Fq6IrpSsZQcQbKt2nVuQSIYl6E4M91se4S3ur7XoMzxdOdLjmSOEpMCyB0BRdNAx2L
knz4SnXo0uFvG+uQJEawjZGiPLH5927KLJR708iDg+c3AwG1VWq26wYHCPNxQywrW4NWekV0pfri
z85ErLNoM1KAC0249wym0G/i9qYlpKc/M0aGExTylQF078tNVrA3Yu+hSMUZ7EtgRQhVGJAkK8sZ
7e/oz+kb6rFzXj0kUdeZzx2nAG/co1mFAYUdYRuCuHe8eNy50Xa20swBENHI6o3t/3vxiIN+438W
j1wWVBhp9PybgGT5I/8WkJjeP7D6atOxLCksU/6XggREkFbIQ3hZ/0sm8p8gIPmPBQ0kFMGWNnEf
i+zkP0FAJiAgrUiQ87Q0lfb0/0ZBYv+TZ/KneVi9N67Xeac86t/scsK5uURsekRn2rs8R94/XjM6
jNzgrgYWRhIjafUGKelTSyocvdnImNaNE3alYMljXDjv8ZvwVsVtEfQ/keJPNrM+yhJ2+E6BnBbB
8FykutiAFOw7vXEB0/ZrGaDQJvp1NivZb6IKRb69ivng0hrziTKmwBLMp5+TpBbVXdyPsqe1mA+O
In3So9ENjprmw4+2X7ah68w2B8NetZ1JDb2SGFwMByFx5zGfTqa4oCc1Vy2Nu/0AOBmBxjyKGVNs
pt3E2liq7krabzUekYtRTH56TQMgt7uDFXm1sIgx8INErhlTA+haoaRGBLhysABbuzlInapaw5Qc
un495pNhK6SIyEYqstmEqC7dXoNATDSX4mmGtw3Z05dWmnwl03iynwJNVO0NK6mTX7uYx7x0U0mU
re1K+45j3polxIYHDxdHeBNNjjNdsQ6iK9wmPvaIdQalDhwui84PapEJxU4e00A0odkB09LJOO07
xjTF2bZkGu0qpgAJgtfBDYlNcPuZHlLpzuGt28018beBO9jx5Ty6IkV5kBe5v8l6MtoqREEkmt8A
qIzSlyhifkhqV50AC+zRRa5Z2NhS1U1OGDGSIWRCa5nqiu4buzSAaCVQ1wOhf10PsJGk50Oc9GV9
7tPMwY9BV6c2xK5kmCK9ddOhFiVEAHRl1W58PJaAUOndzuRqzoJYhIlpkzGFiJjw+RJbWNhpMr6g
95lTe2U2SQD9sKnxwjOWNUsUyiUfYXOJ52jCnSonfsO6HPCkHaA9NtjaItufr/hLvJkFfijyCFy8
TXLg1WSmdp+wKUYiw9B44L3ZKnCGZEYaVBYFw3Yizc9d1Arjlalm41ebqSImhsEuoavIor12CljG
MBIm6hvua7cKD5x0Hz2wm+7YjUQM1UGcN73Ro1G0ZNlVa1dPOExWblwkngAw64KrX7NlqX3mx3Vq
mC9M2qf8a9OVkw00nTJGv4UjzVGSd3LPZ7FPzSm5aDJlGvc1pZtVED2XjXLNiLB+Eqoit3VNiqU9
GqvGbMbga+wmTnueAZAX1WYQfhM92ATsNlcmLlEooZ7jsVJTQ4xFecHfFZF6VqLIvrPJ6PQvXOEO
ILLZyqEVI+8KYxs0Uyt69mh41F+7AaNDuC6ZUZCFadR4kJbX1TKSFwQ8ykCZIGOSDhdNAbTSYMJ4
QPWq/Byut6FifZ9ys6tdYnlOchXgNy3P9J66/HsoOxo0bNRk8jMVCXr1jgZnicUP4dT0hMIyasCz
4twTJ5xJQ7OD+zkOV/xXjSKXnUcS7YmLDLlY0cXvSOQ1+MIwzkoIrVoz32KqVITM6R50m1tyi5az
1LeGmO3whT2Rdk8MTi3vctTOXG1JmsSdBYexLTpkSt6y0zKMMGWejvJUn8Y+C42XsemLhjaQE0+n
SmdheAipRanyfSfK9oYZ42zZxwPt2eFCNjm5TY1mQvCFZpVT00TEgX6FBCscnqyhjwYSM6caJCPE
wto6NUbbkpRld6SXtJhV6qswCgLJIzt0E1mpMVohHH5TA2yZC2MYQM+HJEyueiZo05VLahnEw0h2
1EAU2aYYEbWYdv6M7XmozxV9u4Ktqcj7LlrHGHOcS75YsTgY8OG7ArBoHyOsJo50KNlFKTs6t0E/
OOtxlJG6t7Mh4XvsG/3U7ca8mBXwyqEBPAoeUxThVahH7L+gGUfXI0XMbqcbeyDD5Aoopphvh8bw
BhQMzqCGr5K30dt0JcSJjZWTds0mjgT6XQpJxD23vZ498iuJNohXduNj4PLASPa3pB53fb8Bvbgw
cbIMN/M6CElIeRMWHynwpBnkBwLJGHSWq8rm4QBqYABto0sxT+KqYvBHT90FKf3TWiaWpP7Eo/lE
hlyT7Odai+ihDh0V3FT0LoIrk/Bk/OE++sSzJRTbWXjTxNIgWxjFEZhuWX3js+iwY8zqodpGRhEg
uClz036jVKCyZoWdnPG28TpcUhWiubegzhP/jSZl3l6WapiaE3KfWNwTd8FueBWWU7gEApB6z7Bf
d4W5z1OzE2QLpFFwowgOaCn5iBV9jKGz4sTWZcF4fnbl9ygTb1Qm6QsacuxVW2MwzfwmbqWstlXP
CBeGdxCIJYLGiep1YpQ6PoaFbnucgHZEuo41C/hPdhOo8iWLmry59im5ErWajaGOTqD8YC0T1Ykw
DJ5+mN149B/CMyEAYmIhsZtYfyvgtqengZjc7kANTBa9knFvnTpfJsZjHNtdGq+Hsgq9x6VCSA6C
DUC8jXBwLDQ9b6jab32c6maLPylHJhYGsBwWiaeZ60NfSyMjgae3ijuLx6s4CmxT/jWLdqPvXM8b
QbfGKsxwCqpZUnp33kCKw1xoyWxZWNOlPzf02lbs/PCoWHNaDmR0TGESkW3sMlYn0INgt/lJl46y
vzcUEM5TOkSzebLp2RGalgQaKG/eFX7yAEO2HQgqiF3xEMpEVhfMQkoDA5wTpel3lAEdmITC11jN
8Sr3r4w9Su+Sis3gzmb9kG4HwV+1iDvM/NoqTBkgxQkqZX5v6MLW39M+IPeHSDfOFF7fqOhTrrBE
hXkD/adBu76z4rGbbxpQ7A164UaY6Tnl/5RDDFFQ9tE20VjbThGMy+orgQt+ezuSPtAxFe16PAee
XWUMEVgYfGxCSLQErFcrpsvqoIMU0sdSCPQgf5kpvXN/V1SknuN4EahUuhc2Y6GFeDnx7B6zLo5G
P93PfEEQThR03XGKRXk8JaRB0Mswt5NJNGN/0cgMksA2mxPDayEJaBsPaEsBJpx1Grc0JCF6cN35
QnU4iMyTgEvivMVsIQqQskU8m7f/7wshRRnyl0LoGbhj//N3Jf3yR/5VCGmLckeYFt98KKb/LaTX
8h8KXoDWnsD6BQ4R7f2/yyD9D8yYjuehXtSWJ9Eg/FcZZIh/ILx3UNhD5cELpJSQ/5tC6B22TNsc
3+bwnIrEDqv/KbT/BdnER7tCSA4xBRMbuonbvOk2XXGP7XbdwxtHtcfG4sDitvvlGn2ASl18Ar/Q
m/51YEb9piv4lUr/88R+OTDjGHqifSs2nf2IIHIrYCM4obPi6V4JAkW7hmKfl691cbo1tB2Z1mAs
QNBNSHsb7BPv+MkZLYC0/y4J//OMbAaWWBQc6lP+/a9nJEgHqptKbLg76Mpb6iyFFgwTEFsidyCb
l/zOZgyP2SfsQvnhkW1pmyYVrjbfc8EYdjQlo0OxoUTZJ/LYZfrAdAMGePGcDu4X33hzTQd5pX1J
zUQejX1UKsX4zbhJBo+aZXHCSSXKTTtuGMxt/n5lfqcD/uvC2J4WfDRcBYh3uZW/XBjD8np2XewF
6d+vxntLjBsy3y/JtN0kU34GwrGdP6Wefvhk4iexlXJ4yIWznNUvR122Ygw6OWqyCGOycAvCZVtM
NykZGzVfcqx7jbP3/PETpN1nB1bvQHrKQ7kOHUNsyn7e02wkAS4leUg/KsBIadSx7o5XwnYfRvJh
/n6l/3gpXHO5yKaiXyLpkrwj0klUxb2gCb2JaCVI0tchBRBQQUut+AxY+Nmh3j3tqkWNEcMf2dQt
Ybq4MyT5eND1d7E5fIJq49v3+4vFr+KdkeCbXbV8cX6/kz0M21FEodiMGN8ThHrIRDbA5z/BBJqL
+ee3F/j347jvbpzbY6OMnEBsZgISSuwHsZMemH+c8AHA3WCfmnZrKDbrbgYOZHv3f795f7wmy+Gl
Ra9JOziWzHdXFF8bzeQ65zUhA8xzEPjmq2IK9gGB03nFeIujZ659+PtRzQVg+cev/uWw764ukUmp
Z8L82UgSXSjh9LwBLyAoc5jxtsC2ZFkA7bHXJTVd99nLsvyoP45usc1TfB8soN+/31sQAcbgWNxb
Xz8GIYoXaR3aabwapLEFMrEt1RGG6bObPcU/A9Uepmbeu1aDg6Hf0e4+LAGyKO0+uSYf3gqmIZ4C
F+qY3vuz4nEkUoEnoWleerxAbRpuNWPopmrA383HarwwQQCAUSC9bU4Onm0fO9Qpc1rs8VLc9K5z
yYgiMk+Z9eX/cm6s4BYLuMJe9+5+eeEUBGAjxGa5U9b3rPiWD9mG3sxeEohOAuXKKfe+tteG269w
86zxkayBNqw8LhnIQXQ+wXb+UYOD+fuZyY+eJElXlpOSbD/eL8nY6kZ88ixDE5ya0e/RtU37fv4a
IOQt3O5USO/sWC62ggDCCpGnqxAHUY7EC4DaJsicwyRRhmj3CyF/bX89z+k5+9+uRbxkliA9z6Hd
wXr/7s66lQ/mZ87Ehl7QVjf0OElGa72lz0a+IVcJ7celZX/2QNHH/uMxt9mM4WHExMru4N1jTrci
AMICWK72LpBAX6eZf09TbNuR+Qn5Ax19vwVZd+x0c0Hq3lU/cBqe/zX+7Nn+6NFWgPKFcMCX2IvJ
8tdlUQ2O79BEI5/erw9j3+yXhjVd2RN1wGsUPTM4Nzju3x+NP9dELjuRHKxMNkuTZtP521EzYSU0
dAD40IpCjLuySv/B46uasTL6AQgOhncmyYBkB3zCSv3w+6aFZhNgCe2Z+t0P7pnVmDHoyY09h499
N56a6WGOyZKc+Lpo76KnAaEaolLy7XIG9uR/8l58fAamhjJF1CC75Xcf9oqgWF+HqKDcvD9phpHo
8faGjO5sNV9gkpHjqTb7f/7+5HryjMdPLv5HDx8kAG0LrKmmMN9dgTQK0zJbgonnKTu0F9NXgCkL
dW9FP3Krs/EKb9017UKgkx3gNtqDBikkef3ZnVge8vffesAzFB+eybfr/aNnh1VvxnksQKKBc+vC
I53pAzmzZ9Ij74zCPzeoMb0wO4918Nk1WKCufxzbtUzeeUtaUr97AUsAKPhZWeVABODXQKGIbtom
EdXuTkk5MVuvLxxNDAjBs6N5kqq8iMd/D/n+xzSBj9497Vk28B2+c9b7R5F0hFqQ0zWT+BJuhyza
li65kkHKGGXam5wJgGIy4TZ/v/+/44nZfvPuUQoyReN1Rz60bK9+2QiL3BkHz2CnVuVMHtiTSmFs
UR4cllpkwC/298OZy9/3/lK7vOqUhSbVCF7t344Xxib4QMNiE7oEPzd0pAgUb08MRHaO4T704c4V
zj4nHQlEJOvbWQbeg5EUN1b52al8tKNzHUIAuPF89N5Xp7kVNk7hmTP6EILhPGKNs5umlEh+gjuA
rtdiGK+6hLSs/Dz58cUnF+KjZ44ZpCdZcPhfsWyhf7nwZjobSKzUvMlGdxPSlraUfeFmr+hxbys5
vqLxOfv1RPLcfBau8TzF/YvRfXL3P/r08uq7VPo8BXjxl7P85SxiN+5GxkrjxqjoyRF07CFrrrJN
0pJxJNONZqsppnGfA2P95AIsP/Ddk/Dbod99eOqknZoJ2/KmNfrtsqWNi5BIpA7T8Y2dWZfo3I99
HlxGZnSsx5ey7R5aj2RC4DB17N3b5qddgw/eQC6FFGyxSaLie/z7xYAxluMZSP5dII3xscEpWNe4
srlN9N3vmftcKnLDNNFAfdRckM92aGxj508J3cSO1Lj4Njc5N1Km5uHTzfgHn0jYCDRTEEtR8Kh3
5xcbcT9nmvNrqmG3zBrgfmx4kGjJhm8q2Kr+JpL08rpPF4kPj+xySMui3cRa+fuVgccWBOj5eFjr
8A7eMpoLfwfl7ZRM6qi9Bu10u34b6+b17w/JR7tGEss9botNJJzzPnADjhOsj39a0QgOWYSKTBl2
QznsAjw4Y6wOhhPfOqzfThWvaYqvg/66mYZtYMfEtS1F/BsovitDtnRGjTsLPh4zdcqCv5/nR6u4
Qx+Ol9miucY//X6BmJxQ8Xb+xAVaWTVUalKdV2Kx44rkezJrdF+ag5vTw9DkMNVIihw/e34/eHwd
YWlA9aYrl6X093OYG4wAqc02qrW5HoI0qyS6hTV/oMV/cCdCg7BJ5vDw/i+/nXeGny1s9LTvXmQz
ZVhUKjaNVRTuZah24rkx7WPq0VBX9rolTpQ2JTh0A9oscDeSlj85gw++pbTUlu0jDieWlne/3Goa
HFREHtJiCHZVB+svS269yjinQ3qYhpO0Q9YSe6FvHnLqjGmM7sC+fPJJlx+eBn5rOrG4/d33kT2S
/KSQhHIWFILQyIFaKRMHuwm3uw+dEZPP9EVXYtUjQU7i4LmxgnWqNdyeHtxY/ITWeW82HXOWCt7d
MRXeDyOHFSglgcIT+kdS3T+5cB+sxku716RVTLOU6KzfHxmH5izGD8HjglG38oZz4zhbp8U0UQ7q
h0L2bcxfADnBjg3JtDbTfYg6NrGzU2zBCFHrT87ngzXBMU1lCY8+FUXIu/OJHah1psejZMJ3GuoJ
AWB2TY6yXPVmhSvKqJ6DrjuZuXUJzS/F9pQ/hdO0USnVa2pftnlAH6j5vzzhPF248rlE7JXerdVD
XFEywo3axJFv4UZH+xzZyWF23R3Q651b8da3nOQclLd5isAAu3UgsrdPrs5Hd4s5Ct9gJPF0Ht7t
nZJCDFNFwP0mrLJDZYH7tcobnXsPwLV36T2oX6xOBnAOoA1x4t7HzXz2EuuC+dTj6Hz2zVuO9m79
diSNfWoHVE32+9UoRTgsPUJwNjqqobf0zIncHyFZlTJAuMnnpirE69+vwEeHtKiRl2Y23eL3h2wb
mIeEC02bwaZZDg9q6dqCgOEl2yNTWXNGn936DzaJDqgi2jz4vPjGLP/+lw1STfyjhR4UL7SpH8MQ
kMDoHII23DcldXpQX/uVQaguEh84pavGDT57RZdH/v1lRmaPjtuFqM844/cTqHB3mG3NCTRwUxBP
BN9GEi7NpVpOjLN2koOtsO7Z6Fttg55gt++AZ0E8uR2///3qf7S+MBZyhVoarn+8nAWDz34ibn4D
56EsvU0l+lOuQbS6V950GIULK7Pf/f2YH7VdHRqe6CAozJa7/vvPl5HE66tZWEE33JNGfW229oWx
zldWpd+AnYJmQweK2Swlmf6TY3/0NVICjN8iDFTqj9LcI8IIIdO0QcOzCd4Gx72HHXpqGCf32jlg
Jj1oJiVMTNiJQf5pq+uwtQ+FMUHDd08YIT45oY8eRuU4GjeChgjwxzYMr2w+eCat9J6U1z68m2Vz
beO/GNMawm9zzeB6XU7ZRS6TgxnNV38//p8PAGUik6RlaKg0auXf70UcD2IsA65HQc4IcQ75nB5R
19z7Q/j9GcIifp3D34/4wb6KQ7pC8t31XFJa3q3sqQrdYoolEHl0PRI556oJLrxcnerJolA7OmWw
gwJAcKh1oit8juSne9/lV/3+AlIR8PaxSEqLiem7jz/cjbHz03SiMWEhJ8oO1vhtyNrN0ibDG7Z3
ue6jnexmGtS28zUe0s0nF+HPfcVSkyj7P0g7sx25bWhdP5EAzcOtSjX2YLvdju2+EeI40TzPevr9
sYOzt0sllBAfIHEC+IJFilxcXOsfVIQAyXGWRlpzoNWpXVKHoBp3FMmuNbTnf+u6yUm80PQyO82X
vPxZqWgfmZqLHKF7/0fc1gnA29Jhpm2EypqyrNHlsgUuzylGr0evClcfujrJpwgQQlNO+4YwfH+4
26OnyiSF3HKU2UmnxVb8Jex2yaA0pNojD1IqY9iMVw1SgChUAsD8/xtKX2yxXi5AKJUMpcZ8QJgY
cfmxzaOdbAxbwWztQ6LjqBioEdN0XBZ6C02HLqgylOJ3bNv6kz1Zh74GRJhX3B6UROSdjDSDBJrG
jVUhOmW8Iej4LAX+2/0FXjvLaJqBGkBzARmERVylmpCRF1o0j6LiEQfDcz3br6GtPoUvZf9mBQG0
qc0a38pRInmSqfLymKPmuQggTdEAQUvL0WsQJwZifErAsGqNUDVBQQvJrhrjhF76itozLib5Dj7g
l/vTvs0gCCU0R0xa2sRRebGvMPrpFKT2Rq+DyVkcY3LGMPk2qF9bri/shP77y4TxKGoCKUezkKvk
eh/rTVVHeRXBLArBRFnhxSr8z3pMpe3vkJaGBBNusvJD4tivtWmD1MtfBGnl/qRXvjW/gvcIE6aV
tmy9WE1vakMhDZ5VSXtZCyBXDw96GnsKiqoNnCZjir7TW3u6P+xKyCBgKjgWgaxX+c/13HPEFEYN
cyfPoByi0SeskAiqtW6fN0jDIcZxf7i1WVIX4Y5gxU1rWSroC0cYm4yDN9mpF/HgtMJw35mGlyjs
pOyhoGerVMnWDXV7J6siA1a4l3HFJTO6nuWcl5Qo4gxzenpG3fhqjvEOtuKRZC23XBm1ikB+wfbE
VZvfCJIq715U5Sg7OOayXuVYmd42hT54ZkS2raaPuEXChUSzPUw22t9ri2sQhgV2gPfZsq+IVpmj
T3Bg0LqMd7i6exInR5ajc4NJQQypOxzMUxeOGxnHe91kcfkCVpBRjMEoiWfhYg/VwPYU1KoGz9H/
9ntQdU1yqKpqH4bFW0QzoLD+1JBnT63gGGaQ7hTwLIr9en9nrQUNEBMiZtGYuElC5qqJAh2hXCQG
w2NYGG5vaE/I/eNLhcubI+1bOHH3h1xdb1TXbHFixZm93lVqDH0yz5g3lkX4TfWoKje7pPsU64Fn
WDQnkR9Ku42bcCXZVlUueE2nQo8WxPKSxzEJ4QZkCT3FyTy7R4AuUJqTj5B2Ih0TUZtPyl0QOI9p
TwYQqc35/qzXFtokwyTnY4upS2fXrrcaM1FZ6MnvT/Ku5FoCkn3I28AzH8ZB2zi7awGKuiKa3fBL
1Ju4OGtG02JXT4CqsA0Ju10Sq0+W/CXMKMrQcLk/uZVaO6trsLYmVx9N/0UiaRqhLXeGzHGFPGJX
1qn6W0GVnhpuN42HKSHJcT4Nprpx098sqiPOq0F133FkNHfF3/+aSkWozmCaRVMbobIqQu4oHngr
tg8mJrYtpkr0vf7rTN+HRMhXZW2ReFjM1BiCqNOqSUanEwceNauPEr5xyLQ/Z/QYStt8xMqk9hB6
RVlj3ILKKDffleGJhrzbRXeLu+d6xtiEwGsdKA9IcoVIWPy9enYc4SjAZbwrzeyfaWx+OLb90baP
SSZ99eXkp17BTtZS+BgTfivp+FXt/Y0L6v2xchXMxO8i9UD3BGcEMEvXv6uR0JIjjoDhUZ2faLh9
lrrj1LUnNNVhfUm1vRvVdvKUqMSXy4YEE+9yXKNyy7Tdr2GKFtkfaZ8+2kP4SXXkvyzZz3YVfpKx
pZ0iWni+zE03O2gsNIl+0WJIrL51yfGz4b7c6t+sLbKDGrxoHvEwdxYRqgtifUhbQAtIdu6QfNvP
GQ48zXAY5dQzymErNq2PJ1SXsAmh/LXYU61eYwQm17IXt/oT/nvYKqHN8Fl0y0WTNFeas9aPz3n6
mkbxHjD0Hnkdr0YFKYXnZZr2H6mpbGQ4t91Mvii5s0x2QztTXhL+gmhqrA4/F4inr5Ubyuj2x9kj
v/4BHmmqDsc26A46Uu+mr+EZuh+rbo8MZr5VN715WIjfodHA53EOpHEZuPF7Rc/Tp3leRsqjAquo
bLInH90JguneryYPv4cHx4i+N539pW9A2qSyV2Ub4VvQLq+fyuJn6FzXlAlAcyzPvdZ2/aAYAsup
pQ+oOO2qIn40JnhiAU5oSvAFCbAXqH+XNij3YPA/lSb3NoV4iPgIC9Cn4QECBdKDovnS8+ofZfMF
48gnaNv+lxqtFLyaNjIbVaQQi1MpsA/csSzfLfrEGFGsh2kCxM2WHgL2kGtExpdQj77WTUOpNcl3
gaXR8KNJiwgToL/YEbZizTkkp28lYAGj/aiV2ZvBX9ZF9yPtRowoJAvHVB+Gdip9dPDyoTGxEVBu
qyNABTAiUbgwqZkT764DSqCVJe7FNATRhthllf3dQjtSKZ+M1nS1Nvle5OoZrYydM2Y72Buvtb6J
3REx63r1LBn4roAOUJ7ggXH9E6YqcQyrsEV9TvoCi/s8ZXCQOpQyh+FHgxprlzwO2uOYRw+0PpI2
3EiUbm9VIqmAqxNOFarQywzR7NFOzjTEKqNJ/2yDtpvzR8MfnnHZgmyJ4iy56ujpsfnz/iV3e60y
LoefBE0Rm30Zj0Kr0THhgfKu6k9NSycylB4T8weKJzwkMw+KzcZOXZ8qoCxKsJp5C1Np4a31uR7T
4AvVv1p1fLQr+ZPu5xhnFt8hDhfz8GHADHwylXBjq91GX0tlTFNU/FXqF4udpo9G3kM1Hb2K95s/
R4j6zEclNi4lmn0RsLT7i7uys1ldpsnu5o5BIOB6W/lBiWyoRcdFDfyfKAl91hFQLyqMOVITkBg4
6Q651ThMPmkDl3bb/uTt/efGjxB7d7m3DQFWsSyLnbXc21WcQHbLnMkrx8o1fWuPFdUjSn4vxpMf
IuqetOfiwSiTl/vjip2zHJY7FSyOYgEJWzblJkmRDM1HRqGrCdp0MVvV2mfWnyAPDvdHWt1RQF/A
O/K0YrxFbjihtJ8ilkdDxQe7ajXATSyn/JHrH9AABdjqRr2ElmP4na///f7YKzsKKj6JPjkiO2tZ
2A/8pIXhxLkNjNRD3WQftGQxyj8yEDgFR4P7ozlrawq5n1iFU9LNO1IyVAf2KTeKDphKsB8qKuRZ
0z04o/8oOodkkk/dVvVnLUYQHmkhsIVvH47QrsdZmYkRuBjR6lX+QhfsT4xPCet/lL7iNeUhHppv
MIxP5ih5wejv2wH029iTz31SlQZFTXnedbLz348zbV+TUjIrr+DIen28EgmhJT0ZgCvQzxiG9sMw
qKe0esbYkQLCVhVsbfEBcXC3mtQqSMqvR4MJOEUjVrGeVQxngEa8Cp5Kvzzg4XQCG+UmcnhGp2Ar
ORMxYnGO6CHzAFEFYp4OwvWwI7tZliV2mKnHlzlCWKYIPTxQYzcyBNfE/oo+/EmP8Kmv5uqj3Ca0
D6KNw7x2xADMkJ2RE4mTtpg8NjpB5bcyHYw6/Gxkwd918AaXEQJ/fLC0g4yMMlYevdua6l/397yy
su4UHQ2iF40D7abcOsXUhZoYVRb863eIFB60cTyOkK4aCycr7ZSa4w/Uj74KaL2fpW/I3/09yi1K
m2gySfNj2MTnYDAezfGjYANt/LqbwpnAHFBLAi2hOBpv0+vPUwBzmnOHPQje7IScNV6NfyM3PLkT
AJHRwj8DW3fVlGjx5RNgGify7v+ClQgEWETjTU5vDwjk4gaXa7WZkD6ks5rJz/DNfw4J7fz5wLWO
QaS0sRFWojqJAnUVUKYyAP3FbqxQbdY1IqwX6OYXw2jPaCs8S7HypsbKVtVsbefj7CYMc0gTbmDc
iMfXEL8Zq1U+lrB/Ba4TfbdLmdG3MQFTz7anpdYurL+A8rSTraRsbeNBv3OI63ANwapdf9q4jIqs
gVwNUA11PqrqY60f55RdNlVe0ozPbXHQaGvc/54ro6og6KkUUrwCz7o4aaNtRwgYwR8bs+aDoXiD
8VmTgoMTYAatfveRAxtn5zdysndqHU0U/rnZRFLQAGOsutEL4+CpQzI7CKVXqR+e6uyC87evvJg4
ecd5lLu/MVvYAlS6id+OvXh/YyXXo2lJL0kbJyQ3v43lZc5R/wz0U4k7RQhp4vdSUKrdsHHgcZDu
LxMG3Oy0WdL4snCSpQQZb+wW+67fI+N7Ts61/7VDkBMuw/n+ZFcuUpU6EiAzNjSXyOKoDkqNimVe
EMoH+PCadtEopiOz9hmnZ6T8UX7VjY31XQvcqg7gwhZcGgoci9aNYiJfUI/95CVqfEFi8ch4r1GO
UwrQw7qFuBfD645+wq3+9Buz/WXkxWxHTc4kITwAUbzx4vmrTYeuqHbw+Y/jJMwVt0AmK5GQai+7
CI4oHd7lG2qELe+bAy1uox+oonQXo2gOxoyimclNoW3k1SuRkJq+DYgAUAWQycU5RfNPiWRLIFoM
Y4cIz6EC0zlKH/2mO95fyPftuEgBKAPaMANt4dy67AlFY2jk2BMQCOXoKOOTuoPrNu/1OD6ONUKI
cj1dfPj80OfGR8Mad6akXipEpt2w7k9KV/4z4ndtlIW9T6bS9lBe2chSVpeepgKIGlSOKA9fh8oe
Rd3cmFiMWNUuJMRH0OdHzC9duMEING/1FVZ3tUAS0ZYDRWwtg2Qfz4geCDhREAcHnM0fZzl/i4f8
TakfR5PGbHho5j/mkUfV/W+xdoTpNnMZ8JRSAcpeT1S1s8pCco2U0zLey9AjYQMLEs8yhSzHcGjg
Wd0fcu1CMEj6gWLqlEecxUbrZ1sf8B6bPK0fXHUCElMerZw+7PQ2jiUFk/mUQda8P+jaPE1o51A1
FUq9y7pAUOHHbABa8TSEmxQ7PaHz8SHVZC9X/Z3djc8WH/j+kKsfVQCVqAKZ+m0Jq65QMEJPjG2O
vtOIPK5FnUXqKMaMX5Gsc8cYqp2FKH1pbwy9tsSAs8D9UmfnobP4qnPexYGOZRBhKjmaLThVDFx6
oLahPrt9/G2uMEoyNjoaawGEHgp8OWQFKDYu42PZ9FYcMWhfRhdR+CXdQdAGd43/3mJl+/B0gHr6
Tlpc1j1G7Li7VGOooQDbDKIqN2Y3oNaiNv5G1F9dSgbixQ9FEsTh9QFJ62GI0fsH3EVZUYY3WnbD
g3gaTnK7Y/H5esG3SdvKS9dKLSqvwP8dV70eNygzJNskXgla/JgW3yUTpVPZRlzkw6RzbDKgpfkD
7h1u9kHwD+9v3dXTolE9l4FX3bLP2liT0WWhQF312aMTD3skfx8TfDLC7kWdaSzQab0/4vphAfwh
mGYrsIS+T/y577hd+wlWJyI+RykJ0KSoP6RDgEGcdoahj2Nf/qaVv5UuUrwGLyDeAUSl68Wek0aV
hLUatmNwqONDEZrHMp+PyTmz011XouePaPOw8da6pVGIbUy3BuAwPKebQrEmpX0X5iDISk1FoJrX
6DRbM34uuadVT5Iv0Vnv1CcjU/8y6FYEYXcesdkTnYupy2u3wdcNIRxk5kPPHpoYBaex3pWW3mCu
ghJ6t8XEXdsX8JIorLIt4Lws1imsqklNIR55ljUfy0BGHgiZxHk4RnX+0bA8FVvH+/tidUS6hgJX
bYk2+PWXCUCzYzqvjh7uJwdlRqYeNn1LJoA1C26z4KS2aAtrVz8Vc4cPQ7OdC+N6xEYbGz80G2In
zEu9lp+VBmfDyXoNI+Xkb26C1QkiyCKD+gJFuOwR2bo2D4M+UAuPjEvXdmenzhEKrD4YRyNP9oFZ
beR5q/PjhDEWrTH4O9fzq9sZe/iU+dXOU+07O4Tpd0KcIZ8/pNhU3/98a9GThBJ9E6F6cwPRp5oc
QwViw4Qh/EWlPdfEsdj8s2lUoDgf5Mw6GMrWxbs2qNicotFNA2l5O/h+i7FUV/MFDWjpavAS1pEn
J7Kr+PK+yB38LlQU7bZA0avDUr7jK/4rZ3q9sAaq4k0TMmyGPUxUJZ8kIC+4Kh0FSz5P0jeIJWbm
b4Tq1YsCKJuoonJObh5h2E4HRoLQvRdhkF42+zj4kc6fsV88OLDUIS/S9ehTy/XNeteOv5FWOSRU
uk7xhPf94njmVZ7EOXr1XvnXMBuHQQ8IBQ5FY7CTCab34xYrf22RHUAhtOpp7d70m8ss1VV0uJgt
oNtaIteITxR3nipZu2TSlzGx3NH4rfSc2pDMq4h9ZS6zR+Ab8KADYJnK1J7Rk05dUMZ4gj/KYYpI
Z3eO0/RNsf/OUFm9f4BuoVYiU/5laHGcf8GJJMLtYupZ4Rk+UDK5DUd1mo4hkTa1Er62iXD7viUP
0gIEKVFqhnq38RtEjrN8r9GIAO1F28e4EYyyjV6Vg1Bj+vLMMNrF8LMzz23rLREMCzLb+ks7Bx+l
Tfb1alpARVzQj4RU1TKpnPS6hSYGMrSwnpOiQ91k/KPu5K9VXZ0BZFwQ8d05hdPjk2J83Zi2iPQ3
0wZTTzcRh+tbZFCpkBjMAdCPyf+cT/lHwS4SqR9SgF+U8iv93A9xuPO1nyMuihzPn1PUwEeoN/bA
yhVBpBbYq/ca2jI7mZrQSPx2BApt0BZo6JRk+WMe+KcK6+SIHj3WL6f7c1/J5RmSlEg0u6BOip/0
y66T0WivwK6QYJNvjBjdOR1KwM9x3mwMtPaBqUZCIREtIPlGaCFFZtDBF5gL3oIq6qc8/nGCaiR3
RvIkkMqjioq+ibgB1qQb67p2thgbnIhoBFG0W1z1kSNBzioVZqn7uyozLkDP3LG9DKX89zjar870
s4iCc2qHL6ClPrV9efDtH7+x0hRBBCpKaJwszreDwfZMlQvwtRJ+Q1DHSZ+KPnnWJe2f+wOt7iLR
NEVXQ+duXDzP2szG/M4khmE/hDEXBVm5d1IEHBOvaWNKLBbO5iYAwvvDLgO2gEGI9IY/BdZ62TJG
t15FRR/VaymSj6K64ZvgXtJ+r1sJVoLY3CDcJJNi3R/25lr8d1yLrryFrNONSFEmG52txzJqES32
EoIvH4W7AIF8vQIIZSKvU71Kx6Yp6ZO3qM0ZW5trGT3ED7AprXArIyLjLLOQWh7gRfYalsy4zzTF
cxEIrd1ol6AWZcSvuBjgCY7S8X5OiOhI1NvpJxMUwf11WH7191/BLwC9yQa7KbXVkaxKdoRoRmXi
8wJKOOWKqOXm3DTDWamMQ0Xl5f6QN0f6fUyIMbbJU4oXlViZX4IHDlKNU9R278VJdBGY1cnYKUnw
QGNnl8onO/7Cd3Et5b8mYP+O61DG4hjJcDmux50nxI9blRUfEbLQZuyIWl6MmH5Zvv8sxPxsRKh4
Kx3vz3cZK9+HhXnFJjcpor33+36drl+hRw1i01Nr4yLkDDvkX9vmR9ipW20NMYNfbyQxFIUImJ2M
dFtiUeOo0Kp0QvVFzTxH+CR1JSa8zqugnBbqz2KQH7IE1Sa9/qANzWNSbdZuxfPg9idA/FfY20SS
xSJLbVLX2jQMXv4zSIaTGLhGTRoG0KvafVZLUwiUP2nhH/cX+SZWv0+dEiUgF42c3liEL7apjuck
qGDMSd04ydwhreicpbjbfp9j50i7YCcj4GjQ0Dbrfk+pFNMwZ+NUr0UzXob/+ysW0TpRbRzk1WZ4
J9W/sxmq+YjR2bko8BYGIyFE+wR0bmP2q6tOeYJUkFz7JngncL6xRqsHT0TPBCCq0A2rRx3cTXso
suSBHpcbSuNRTvONTbcyZYSoBTqaLsRtbUTGWXFIDECbhjy6dYsyZrRDdl07OearEWOXom3VgsQi
LrYYIwocFxAuQGyL5GPGRZGMMBy8dAJUNetPQ8ebStrPlrO3oq1wtToaCkMm9hTgUJYP8I7kT/JL
ug5CFHEcEDjT0ezIHyv5j9LZIq+uLiZoUPTMCIwQcK5DVBepGKAGhMZO7c7iCVO1wX60oh2oAOQ/
kTv1q292+l/VGDk8pHMk7ug4oyK2zKKVAoMyo5K4BUDoJopxbrC9wphm43SsRX4AFaLwLCCQ78q3
v0b+WFJaa5bN3kNp/PBOy0BBp7KiS4LhV4wBW2W0u1qSmLK0ceusriwyTTpN/BWekT/Fc1Emzr/B
3+/ehEBUio84nDVsUd3EhkcQbQlqrtyudDC45RH2oH637LtKTiD1gP8GT7De4SVf2ujVMrszvCaB
nXV+K6sQkmi881Hrg9u0KEdnZLOFXycDZrz93igKV+Czqqj4GI+PrX4sMXUXop7oRu+spCPBQoSy
OOWVtQHwXJ35L79jcQ2Mdhgl1AL/ZU3k+Tdt/CNUgkPc/jHm3hBvtn21tZjw3lYwkHq4qQPGGBuU
iskpNeLxQdQBe4ADAsqNm5hifCwkJLDD7BgjQi5kqfw6/YJp89b+Xrl/gXPTdxYyB7fIsb4cAgOu
SO+1cXTMjX7v2wb2gOZeLSQPA2DXjyVM5d+FiyuISIjq378I1nY5NBWbaiiYCp6Di/jBOXbMnnTO
giWCpyICHDy+m52sfI2QjE3J4TGo+Y1BBZQeOI4oqC2jh10GepXPXe9pGD2JB2HIi8E+ThqjZ4CH
n5Jh3sipblrEImIhkA1GCm93h0zyeqKzWjVy3HPr0J78OBW8xepTFeOlEQ2u37+O9WfK+bsULbzU
OqMB6MrmeEQTYh9athvUT3Y9e5CUNnb9DRXr/WfBUCWbBgYLfuz6Z9lZBi4yMnoPsxY3tM+V+qGL
H/S+d8sS6iovGvlNMBqFJtL9L7924LT/G3nJh5aLWEnNiORWdE0Fyb0K/vajH6H6FlDgk+rN98tK
ysEHoPXt0KM3bm7hMFciZF9G3i+RftKGB6E71g08n4a904Yv/vQVrRe3y7bok2v3MbUm4QXFMb9p
iuhpEA11hl1F2IHgRlJLgDwiUqrab18UDF7vr+vqcKaOQhMnWryTrr+o38WjOoz4G0ccZU3qdgWy
a476ychTt+y26uGro0H5NcB3ksovsctJUGdqh5Snl8XhUcLkfjbUC/pToHlJPhTn5f7k1sKF2Ktg
aMUfy3CBIVyhThmbJu/pPkO8Fb2Mqf0OYcCV4E0EuJmW5Vb9ffWUAP4XYYogSdy4XtO4a2rJGHCe
HYxDoL36CJ+EP53Q4Jkr7bmVUNg7yvpxxL7z/nxXExCD/h1kG2jVN/0GvANrFOg4n4NM3V3RT7GP
HhzVhjn2H7W3sak9vdV3lb0lIrByPEnLqZcB6kT0Wl7AkshvdC1vUAIMVKzvDGkvIQzbyBUAB8Vt
G/0iGAD3J7uyl/imFMF5EgiJbXFl/vLutKs2stUKmq2hVDtc73h/xnvstxPJ9Hx96+5b2Uqgkrl5
wZcBWl0G5DzQx6bNjc7LJZpwIcBwkV7E5k7oZGlHmmW7Tkk3prg6KLo2PLjQVSFJv56i1SXZ5ID2
8p4sq92rEcUSlI0CnvL1iDKhVB1+3l/TtQ1ES+y9l0FDjkrC9Yi11c8jmU0Ppujcmz8EBjfkKtHC
AjGu11h+xS/3CNrrd4YF7EUbBeD/TbD1A73XxoATI/dEILrgAtTgD+njGH+V0geaVa5oPVrmf67t
c6Oh90gDSbHhCt3omzpYN0mtTURS1NkTutl4WqpDf6R8gAnyI1a3rvO97asjjl4bX3ctTvDuELL3
3PLyTexFOdqec5nPK5RrRDLbJwbPkq+OlO1h2MNNwww5f41BEaJO+t8Dv04hhXKopcIwWyI1pVYb
1RqzcLQBk72i5Rdu2AfElHsViEyyJdKzurGovtrwHARTctlWtpPAiTED530Co7gMHM8OgFDDiFLm
D3HyE6aFEk3HedjkNy+bN+ID07G3xI1jCL7x9Y42ph53bTwGeA1JeyfAbWMWThrRBWiDS89e6HkL
IUARpCxU3H5jZ4PBBQcF+Ir5L+4CahajKdU1O1szduLGiwYQXyTwRvgVjAmSezhlxcEesuQWpERE
h0UdQf91aBGzfwmQam6y4EBSPSEUGtY4/NnfsUd1jQZZ5ba6jPLZBGVnF4eODEfrHnQ4exvTF7XO
299AL1oDJnsrIj45XVXpesYuQ47KRCKgkPJjHx10RLT1KALX44XZRSBMzNi8mJX9BXeks40d3v0f
shZJhZA2qh+U4qlUXq+FAh+rL/Wi89K4/1TgbG3zbhynk+3MOyHfHFWYTuAze3/U1V2PTCgXBgCX
W2DyqGlJmjuY0ZqpepF3kdzB+/2naPD+czBb4djLYXuek60wLrK2xbKz1Sn+G0K4gNLH9XSBNiXg
1LrOizvjhJfnqYZAWpmfg8A8RZHbsuf/zMx2NzbpKZO3KsJr074afrHztLZQqtjEVmdKjItcAo6G
1+EAwZPrgzN8mDousa5xK1BrGwu+st8YWXSSRH1YWyJ0ktKxyqGhYBYBPChzyJ5clDPkjWovRNGi
BJ1WSToAWttH5evwOZM+SfMWK1xspuXqi14PxXBYJOz669VPMXmc69jvvDH+07b/CVNzl2UUJDaj
i1jHm4FUIZFOFYYm4mKd7WiQE0caO0/iMwtxeN+PLg0CTaoVuuJQGRyzjRVe21oK7CUV7DKnaYnK
lvJaJiOJe88pw70xGq6QloEBfuon+3X4Nu6sOnRz3R3i+ET+9nlj+JVnGZIrOOKKN4tzY8xjJ2j7
pikHGfPJPXrvweS8FEUDw7lCnAp9aLvmfyRt2g3m5uArUQSAC9kCBAee5cv3RI2wWpr0DF714bew
6Q+dFH8fo/yTVTkvQsSiTfJ9P/uuLOUffad9yDLnUaktXMUVytUGnhbtQ+jo9U7rXhDt2wo3tykx
NThIJpARxIvuZj9UgT7g+N54Jp/B1ncWeqVJEx59/BI64cOuG5/7Nn/zfcgupv0ZKyP+7q8ynZ/b
QPpDhF9aLBuPkttNStosxJZoEcHtW775ZKje2aipjVcX3zuCwBAOBxSJguxNtZJLnCVbMWB1QLCj
4FREUXJJkRgm9qijjI2QP4iU79bnvjFcgWw08k+9uhMSdSQf3uyCtUf2FpUGykYixYyjUxcApeB+
3Ni1t2FJPB3+7yctrx/a2ZE/DA1e3josXRzQ1Y63L/IDleHa+FtlTXXm6f8SYDRhfotDFEEANaRm
dtr4JbfnB9CwKIZzB9CyuwEUJrNSmq1SI4Zh4BZeoJTX4cjLr2jQXImQ9MHwtfGjPUH0sDH2bSom
xtbAuIrHDP9ex8U2n03MStXaS/MPhvyx6x9RJFDsAw6G5AaIq4WPefS35GzRxG+PLQrU1HJIPKGp
3xTwAtDfejq3tec4sWshR1oXVMdq5t9/qIRjUMBTbvi0MdvbbciotOu4jmg73HirgQEzlUbPas+O
/vVWazOQrsDCBw1j25OBbbGl48XDLvh/pIMBQQfNaXZ2TzivICIE4V5rt66nFWwA5QFBYwe4Bepy
CYHUZQm+mh/UHl6b4D4oJofDu23S2AcX8fAxCetiXKtITu9dGuv7xuLcHggeMKCpoFkTpm768lMr
GZMaObBugXVFLTyLS4xMSfEmfkqG7EWvJEjOGC5eru95koB2SfmmTtptjmwAc8V+jsBEcm4sEiUn
qduhqbTai2Xaqs1rnf6J4DUN1spthSh44LaErM9xsted7+ye+8twG68ZnYgopCIIEEtkkyp3qV8m
du2FJsAyCpuoiY71s6XlbgRU4v5g77iD62yB0ZAB5wID0gXc6Pr4YZcclFMUNWz9+p2PUeh0okCv
2cF0bHHNcpSL9FQHlDUwedXTk2Klj+iobwXD2/TIgJwoQAoU5ehxLn6HbUx6UUzwD9/CZP4owbMt
kFSoLYDNKHYKpyGBIsA62hMpjIWGc+9Le8zDgd97/2wsisjFFovCr6B+RD+D4s4yU7ZzI0v8JMBP
mIo2UGQXC2xgoln6hx38bZWJW1TYu/JaLM84yWt156puvGn6cZtUsSS//AoRS355qg29xP078f5o
uscpTUDovvXTCzvzc42kbv6ptoF6SoYn6TEO7c3GNlyJj4L6BoADuxUUKcRh/WX0KfeVuVesEop1
jTEyeqMhzly00bLI2KloOpPwHXz1y/2lXx1Vp4lnIjtFRU2syS+jZlMQ50VrlF4YHdMRpR0+vhAB
E44+NQRHCcna2tzo5q/gKCi3UNhiQNHHWsKS7LKXwCcQ+2zrW3UKfkSJF4UXp5/cqC4RHvs5ladk
fkkwHesUa2Oh144gaDBKEdxHMJGXzxPuHyOQtJLb1wYBxrtkfDX0N3EFiPfghAuvVGJzkr4NNOIn
E7lXoWTOo+3+0q+uAnsd0B9R+PYGGACNR1qc1u9AGtHEa/tdzi0M72Qn1IMFSExckMKBFB15r0Qj
M663CuXv1cTl4YNfQyNJ50a6EYiKnTQ3nTGqvULRsfC6lABYADLnH8v4gwW73vRP1vBXkUguOE3U
aP9IkmaXTc/tmyntBs1yq+i1TEeAL1tfauXyJpUW/h6gfglSIo36ZXOOepZKNhRqz6Ex0cxv6nHG
c5j7ibS1RgFt43usXAQiQRSEQPIUrqLr4WihS0OpFJU39NWHBBt58lGgxWlt/VAn/a95NjBz/PeO
FjlCxk3UqDnPjXEvJdZjVkwkVT5Vk0HZ+mkrCeM7uZk15GnBq+L6p+V2W8rZqFZerc3HYcBNkjMq
Ct9SRMG0CFy9hYTTu4O5xSW/0TGDjCSaoGiHAY8VJnTXQytdZc2jOldU9lt3fo0LCHwlNwFV2gk5
N/HwHHUhKxfvHCoaYrPGDfp6YXDOy5eNT7SyDqJMK/IEwA68f69/zOhMIC0rs/SmYNwP6ee5Gd1U
US+2Pj13AbU90EdRlT+axhZh9IYnxTqIjgP6zEI14YZ2VBcTllAt8Vm1Ug8+MoqQlxQnpBADDKAG
wjRVxpgWixFPgHcodO+sAlzN+KKZyd4kybTQqu5+SIHpZWn/UFeDS/VoK6is3OtEFMGLIqUUuujX
K0R626gQ5UrPgexCj8vVmgETdhAB9se2k/aTjvONVHhy9Nyb9XmaIMxHFELxCI3pGE26tlUBXcky
r36RuIJ+OcVmNKILPtlcMTB6HWo/WJbY6SV33kxePy00KhHwxFpxrCfzrSH5VIrf2ceQgMALgufi
2b3cx7UcZ5ofcbu39be5/CThVt+/CQ28hkgy9u1O7GTx1QQUt5JSrHHIg0LKGMrWE2ztG1GVQuKE
fQxUaXGk5MHPklgOK6/VE25d50tN0hun+XPRfcCD5iyP0VfxS6be2HXRm8DR2H7+bmUgOJfBZn1c
HJvFFQBllruYQEt2ujSSmIxoCOci4YwjENxGu8yGxZKqPn2QI8JwyH4jp2v+05tO5JY402y80lbi
PCVyXmeEXp4hy2pWR/qtDCmnWigI97pOS9hwK6geSN3u9UTzwk2e1Nrly8WCPB1lYR0CpHiT/LIr
G900pVnTynfHY8f60wqanYDsDhhFlbW5s8sUjYXHISwOtlKdWc1dXW+QlVcAJnDQKQGAFMZ0/Sa2
9tlco0HqFF4pmzQgjmEXe5U7zYRS4HeN+VrDsKEpsEtM0jK92wsAsdB48GNMJ6OfZdadFb/dum1W
Tiw/SzBOcDW51dpt6G1CPA04sXl7bq0vVBsvCOzjc8Jt6FDdo0rRlpE3dl96XX2nPdHPcbeD7tpX
ErgbNqVAENww5muUYkYpqUsPE9Sd1rY7ycqOzXGqk1Oht/uyeymB2uS4eiVYSkX02rc8yNfe6fwE
2pNsFjzOtMVGUediJNlPS09Xe7fOs5PI1GZMascKcSg4ZmYk8S6VDlHdPQu75RIiw/1rbyVeUOaE
hUmeLvoJ4u9/2atOQbmzzKPSkwuBROnefelHqdmp0xbGbeUoXg21SDS0ord8K2Uop/taB8GTANwI
+WNnCPZ5QECcv/7XueHhQOeTYwCkkJrY9dwStbMmqJuFJ8pgggaqKtIBFXHM9TZO2+0qipFE/Ic6
LIA21yNFvS5nvWUU7zYVgDNF/w+2906Ktw7Q6kjvqus85qCcLLeMVCZJ0XaFlxNEQlW9TDO4f6rz
+rBVvFjp8jArUUGiv4Vo1tKkM9VLPW3yqfAGtDXJx5oxONpGeimBo/lcGqKhSy/fLSzJvf/lNode
bEtzjJCc6YbCa5r6ncE7FxTfa/Bx8p/GqLuNlrqF4uwCQsbG0GIbXl9YzBpGi/Alw33LWKxwVRqx
0ldlgeN41RzaiXKVVbnZCJz5wYqdvWI/D+0xqftnAzN0gWuyo+yUZVQbcZLcuL5WQgT9TAHb5g4D
or50cpAl8E0DBq0eYI12RFe6zR6l6NihSi5elHopeamBrIqAV1UYV2+2g0SxZrkcFJMFUg06Acfp
emsnRdrafudziMbPDsXrauLEcoPEyasepUBhaQ5BTyyJVkO3pd6yttvxvxJXqdiGS1COEepFmaFJ
7dUJJ1gnJeadSjXRlTlgG99dfNflREGtkzgJsDzt/MVEk9AZVNCY6FnzXGbXS81F8JkajL+pyohE
0kfxuVaIVvZO4UU0xhtggpvpqhp4QN5hggHD83QRRiauAEhVQHGSPtiHLLIoHNDCV3gA3J/tTVVM
jIQAAPYYsOS1ZYnOTK2u0GIz9xpDPmJN8lEP8PZRtyAKNyUghhFqKf/D2Xn1xo1EbfoXEWAOt2x2
UpZsyeGGGFtj5pz56/cpLbCfm80VdxYDDGAYcDWLxVMnvAFUiILO0LIdIo8M68aMZcaRWWWYnyPT
3qUoV/WycydAMRXaYVq8hXm8LizFuvSBUPnEVfzqbh+aoAyrxsq9TNJvzH1RNkyIu11kSvuQ1Fui
7a7i6FOl8Q4Zppsh7G7J4Peh2uHEvTUtv7r3xI+BNY8cJ/hL9HkuD5YUQiMzJSn38uDJgSWWE6yD
HBVxN8ue/x9SrLV3+/d6i2uvzyhUAsfn4ZsXFDBdm88TxIRX+dNRTnhqPlWraV0n23/UtWIwFkZ7
J9lrxcYxu06yeHba36Aj4A9wChZ3fqUVBYKrxHEj1l1hxpLnrK618bMyzQX+ZenJmtLTnEINKXvl
aerD21RGL7+It8RH1z4ug5hOI5Zzz8m4fA11XOe0o7g5YyrWJo/2wsY25FvvC33jsTeWWrb9wb5M
Oiq6BUcbl44m3nUMoESvO97MB5T1tRhBoRhMI2VZ4FQ54k5xUxf0DtCHyzCD4WC1ef6PPCGIoOdf
oqR6IbB4Uqa9pVZr7/zvyTR9z0D3z6G0s8xwo/9/dYGKd44rK50CgU6yFzdGqPiOMedcWbJk7AQ0
qeviH1Nnvc8F1upYPH0eytbPGFMP0ekUOiOL9bqwyeOuj7kkVD7zLtqXLQrJOLShabCvuDiGgi43
Z89xvuRdsO9N9IW24KPXFzVPjQAX3RuQfqSbi+sjgoBj+iZpgyT9FEwrvz404+yKKG4jNGSipuRn
uRsYd8aIvILyZWMXrtpXyLgxfIWahObvtYdpk0SFgU1lAQa5O5cokYyN5btzEQPC8x90/7FjCFb7
mheE89vna1+3ecFVImGDVhWLMw4VZ/SvIkJljCIVvZ95Tf0b1xhal2T2oCWmYDioUn+IBVdI7g4p
JCXBkKIZA/R+L6iMed+BBmMaxIdI9+vUVz+zwHSL4d/Pf+M1FvPjN+KSC3xaHMzFDCShQT3mGAJ4
osUppMRlB6YheBKpoRMv6Tth5ip4u7qRYHmzFRLWzgda5liACfir+D4u9yidi8puWvZojF6xhnJF
k1NYv8Vzd0hgN6iI76E+fgz88Cjbz1KdHT7fAfEZXOQ3bABDILJIKhWCoHb5A9owmZLSsPgBWrVj
JvmsY52oYd/0+TKrD/r3OouNVqcokFuxDj2Gch5QaoJUMzBeGHyahsmucfDIjlwnJciLdoOydd+u
vmrR+mAEauJLvSQhaiAewrDUmbMw3qv2RbrvtEOLzl9rk87RTA6z98GcXTPbchJeCcZMuqBIQyRl
m5coxKo19N7AU4+6VjnIQ3hKE8NryUPyOtnofa5kFczX0VcWCppMFRbfHOrTk0lIIq5H8qNo2Qd0
TqjQ+Ny57mlnRPnGih+X9fIE2XSTBPQNDSB18WZnf56ssMJKR62KHcLCdF2TndUjTIO2Ygz0VaW1
KubMuoJnceDTOIluBKQc1LOAQkY6QuP6Rr22kmKyD//zoxbRf9bDggKI4+bTRWrGbtdMX0M+6RFf
mA/YKfL1TrWx6HV9ysf096qL3deSMjNmsRWFnLuGDeCIcnz+pmTfE39y4cC68Vy6druhNby+Lpkk
Gj10jK7QPUmeKNgCIzlQyT9zxTiZlKCCLqAPmMIymPD1t94O4bxsYUpWYzx8FyQXaf6D6Fjss1nr
nRlIrDwzQw/Y4ByLbAwRfHJpR4FVTBBvh3ZnTaj1yBQTtbJr47MJpeqjbIIH3If6yQD60EQ9Aqx0
xRlcfB58rrzQbfFe/vqVi/ei6m2c6JokTA//YapXyCd1VOkSoKcWgYNgiOQbqtee1alws0Rm5vm2
C8YQmSF/71uSAK+O0p8iuxVnVvCU53gjO1pL2PiJOmoV9IiZEYsP+6/LspygPXZGlHulsHFjM2fQ
snai3puYgIpyOgKp0qWpJ4BCwutFIJimkS9L48tjQJRH0kbd+X/ZNiFtSY+BefFi2zI9w9nOTnLP
fsVg+6ibjC2AXg5klCCpxA8Un7as9QfMvGS/8lL4f7PMdW2GRxqLruDoBZW5q42Hykh+tDbNykH2
92q78eWJX3IZgyzMnzj9GP6ItsAiBsmlVlmJqUWkGne0lz1dLw669q47W9Sc6/jKQohcQ3dShFL7
4jVVUj6OuMBGnpXKyPJ2nozjXhiji1kzNJh3g29tHN6VkyGk6Rkf0Wrh6ZbkSyM27Y5JCSY+ZnYf
AduLVNPrw+oYVFPk+pb/Fpf6gx11X5I6f3Zoh7T5cJKrcCd9nXIF358tOt9KyBeNPyxuaIqgMrMk
kah5E45hkvGTLIZ5k7xPyvA4zeWb3evP6SidTDk5pSFyTQjtKKrbKPU/fhh8CVT5d6C6/kSLzt7K
tVdeDe0E1Dm49sAZLSe1FZI7xaANEXzdyA2xC+zkbKeML23Veka216WtBVffjMC4UsTyesCeX36z
XW+NXdzHkUdwgfE3u5mNwyZ9Pyy/zBg0UezT4giPPTin1jL2umiPmkb/DoKcxkegHZTg3hr6rVzr
OqdDedBAAV6IEiDfugjKHaWEpBpSiGxGeSM3+rdYkX/31bc2yPdF3H6NquogZ8UNzqfBNPwLHveH
gzISpge/kQr+PPaubZIwbxQmjgJRsUTFgwRqUPyknJRnTmZYP2RSc+RAt26GwXFY7vTS5l5Mkp2p
fHut4uI8q7HsNjHThtDOjxSOW8DQlcAG9QlxbRowSF3SC1q8OCYsA/rByIcW/TmV0ZgV6n2V+q1O
EHJpk4BvO6sBjbaqG053ej9/1x3saAol30txdx5q/7HRz41mv5mU07UMmFrSqKthP9DzTFTQzlsA
/JXjDb4bUpPwagYYsHipfS+Pch/Y/OZSu+vwuO+r+XVS/JtBBZAeab+rybpRMu2Po4fPaZWetGek
O2/bOmcYP723TZ3uimkIYboZx413vHLg+G0AnCDyUcx8ZAl/XV5R17ZZgjiC1/vKXRGp9y+VrD4k
wfgKSeWb5kB9Qg0KrzVPHfFeiKMfmX4e5OpfpJO3WuNXnWn6e0KSCEFdRmeg2y7fbYoMZiQ1yMbN
qfMaNeELCp1vwiCtaR6tWruT4xQRfcT8ZP9FQK02tkL884ub6ONcgakD4nqVgKtG6sh5GeOEIGce
okRIIjFhVrG9YHiYRH8slHOikFtTiQ9TFVD3JHe13f7qjHCLtX9d+7MTdBEtg7qDAmTR8aO5CoOk
DZCtRTUBHee73m7PjRm+xHP+JOu0AJzwwQ7pvOWT9LaxD+Ifv9oHhxmRwLiSQCzqygAolcyEAvU+
5KEsLOIF4rRRcYdIugOZWIgZx1R/jYxjrmkbL2HlUwH1rYMvFK4uV9N9LDdjU8qsHj4wVV2Q3s3F
4Do5RirxtB8gIjabFvEr1SUVPH0E2PT0dPVlH5EudykXKMd7I00DoYuS5HhBYgCtBpNbOfBYrYPo
ZnAqT5m08cAr1TWrA1ASSa6Fvc4iLen0zPzfbq4ODiuu7Zc1LAerd/sOMd9uwqisM5HaxZtCkat/
5EyIReTM/6eNSHBddok+Bp7m9JoE2mQRWPsmHiUjMwfP9osnoC7PQ9h6sp/vA7u+Uem+AfME8G/U
G7fMNVaKr57BBeMEAXGhxL386ungaLUs2cMH0Gm2STGTYl9m9wld3QCLDhAtf5ow+qJ2ZKWm89LO
qJkaDG/C9t+8VHdSkO7yRo34FHr8YeO3Ku1/Gdr4IES1Pv801k6ngz2hkJkUckGLQK5IVTfbkoOv
cU1NRHQYovimR1AixWgVXU8jTjZi4nXrlc35a8VFngIcRauBXSCjpQPwpfPWsWpg/rYBhYt0/D8/
H3cnQA7aaZCMl20/szWlMcoQWoxxOyxU/abQ8c/MXDjeR8V07nRi8ecrrh3/D2Q5E22KlStX4TbO
5kFp0e0Mml8aYkh9onC1R9A7+5vspxKQdqXqo1UWt71evDA3+/P5DxAbuAh2wLgZDaPagsuCLF7A
X/efLcHnVnMUNeciuiE3uw0MwDtWeUqt4vD5UiunhyIR5BSMLzDFy0l/VuXNnE4og1tFvBOKC3hG
7TtT8pK6esJ5oI62UMMrNT4EWtzSyN3oEpLrXj6drI5z2I/srgNjKWUkZFXnPLHzXR+g6YgquxIY
p6L4FSRJS4ohvY1Is+1wbnE54e5It3cucfCITI3Wauf6mW7s6yJo3cD+979vDoI9JCKipXo14Avz
qStRdhk8C2sLDspJ6bX7itZD0CQ3Fr32zPnPZpRiekf6T2GGooB6NSAOeieTJJPIU+rzkZL5rmr1
m3JM3MRPD6G+pQS9MsRkPaA5ovBiySWzPJRbLH7zngRDe8tj65Cr7XlQ24OGMlQx9Q/R2RhezWxX
5PIuxddakWR3iii8YaBvRN21S++DWE3nXIh+Lv1b2tKW0btOR6SZY3Soi4dUe2uC9Hm0z1hSgE5V
95VuHR2p/YWxzH+v+cluyDbNj2bnkkiA4ZQRFBYZRqHEN0KWY5bw663PerNFlLjyrhPv+EOPGlwW
2be1GBKWYx8VjZAitpL8yanG29rU97Vdv4pmh2T3B9WJX2IlOmljeFaL/r5sg0eDG1ZPDkVafLUa
/6GBgNbG76WcbqCMVqL73z/OXty5QDvDPPcHpHSHaB/a3cGPIlC1Eoh5FPzzeCOtFNfTMtbZwkEQ
2WIS7CWvsywK+lQVWjOZFH/gRX1L30E632g+rYVU2h1gLhCRhTK0yGjiOi2rZkQykK7bZOnMYlrm
pUAwGM9+HjS2Vlq8XOQbwixuyRYFV1SwwBwTF2UDaWtjY+vWYvdfz7QcACcBNcFQslJfwEdHUWxQ
EOXVesAcdNbg5E8ot37+cCtjUJwrRKNKlN/w7hbBW89KJpMJ2m0CvyI6eIUa7wylO8Sqc6zgENh/
xulDXzKfANFwN1dbMi+rJ4b+iJDipb251EUaInI2J0aOSUTgAEj6qHT7bTepte8AQOv/WWZxYrqu
yFu8l2Go03fuwn+75A08FD3UQ7Q5TFrJc4W2CNRS1EkBVC++uToLwr610MsRMw4BxrcYGqWVdJC0
+7admOf6iI78dz1U4hBJI9ImCnzaK+6U06ExMPao1kRZf6tjHit2s5u6Wy3Kf0pR6zlBvpN6/Ubt
7a8bB2lle4GOE/8ASvDfMguAAu/XfmTyyEJUAi4BQ0pBce1T7DK7V3SSXuLyT52kz40zfMssvYOm
4w7R+K8kTbd0pN5CPfkeqvZG7bPyKkgz6S4JKNy1XD0611aVjxTcKQO23JmebekuRXahio2v2G5b
se82Vb9x91wfaQGeJqVWkJugvl4kfInf0YWJEaFSnf6gW28qsX7K//vckGESbDXqQhhr6JhcJl5G
LI++pOsdcMeXbnhxWmQH5W+JvjHBu36zLAMSlvMk6tdlm3+SNNC+qtJ5IBLcRqrdsvjNKLYc76ty
65FWRlWiDUjMMUWZCqjt8pkKWykHe65QyZ7iBzmtyQ+7u9HxETV87ywaZ4XjttGbCnDj8wN8HeZZ
mM494gC0alEsu1w416xq9HsEgbrSd00JmNXsuHp6SDfbiyv7KVzJHVITllGWM/1eztWgVxEjKZRz
PPoAAr83xTODsTrLNs7h9Y2CWQ+SqMADxdhvicWtixxs+OxQYycObJ93LcMoe5BcuztFWYVt1pbS
ytqCuIEjsEBnBWiJ2OW/Kh0a7GozJyw4Jj/t4HE0fwShB1FR+NvEb5+/sbWzoiJOzGN90K/kBURO
c2Yd4ye7RaP4+8/af3a696y9SZJDhXsqkmzdj88XvA4lHEi6FkR0SCHIcF4+XCilpN6AoTy9eo/G
lw6pKhmvAP/k5/DCwz+Nv5HkrJwUQTQQH4ImCivxg/7azdjo2zQzA6Sa4obJPMLmo8Aq+UdtPsNG
/fzpVlIBtBfQ5adLa+kkzYtPr5okpyxrpL8UfI1zJznmZoSUen0yM4q6+OCPdNwNYz8b9m0WdQ/j
fa8//f/8BgjXZHUCzbqMNW0m25kaICMTRi9De9eP/jHM5KMV+UdDzdzZSQ5yaR3kKbmtXWY46hZA
YiUMQLlkTii6VCgRLA6wLtGHrOO48+o8d6v0V1u+hdXLzEzz8ydde7XiMHFPUB0xK7t8tblea0rl
zyhP1fYuaLJzrb0qZnLI8uJQNF8+X2ylQAG6yEsF2UL/8Qpm5o95NBqZhkJNbe1UqIKB8jz6ozs3
z2b1lM0aCts/CpumRPAD5nE+Z/shH/aq/VvlDQynwfmhq9FGxF0pD/lVRF0kgwTHfJklJYORdwlm
b95ovCvF8ALt4pAF73Zi3frOiM5oczvDApbst4lO3OdbshKoLtZe7P8QTE2pTAThNBfjyPZo9Q3z
6VelLQ8jTI8g3UJ/rK+I5ijtGQbES36Xb81l1fmMhHFQdWumRdTvblSgG9vfGQ2e6oW8scHrK4Ki
RdYD7atlYq3Vut07EEM9PRyOvOC5e8VV9tgjkJwhq+GP/36+pyvxkT39n/UWAWSK47oxa+TF5pRI
0Ws7zOSA6M3oMMf74j2ksz/m/3y+5tolQDsZg01kfRRSlEWMbEl6Z6iwhHsVPzHtV1ZqZ9lPdkb9
W9K0w2CimTgDHlFPGwuLE3JZ6CLiKlJtIVApcLSXX7CeAv2XUIn0VFJIGQjRWMpQr/6kA1P3EqGp
tGfgS4hKLVwyt7oba+9W++gniqrpCjOmNmkT0yZm9TJ2zfQtV15D5xsw1jZ9iLWts7vSVeJhaShC
KkGwCBTF5cPmdW9buZp3Xl8+OmiBDBT3jfIz1PZpcc7Go5/zsGa4U/vvNV38o5Y8TNp5Y8fXzhfv
Gl15BDlJEBc7PiRaLMPs6DxrfKpVZRc1Ec7D8N3eEtXHCkv35PLFNBG77t3Ul8UPgoGjIDtWuubJ
7mo3gCGXTRvHfu3KQHqMkQa/jcnrYm9S/EgDvyQNiZSvorJI4o5ZtQJedUtyfDViQn1HPJhUnMx/
UVcqoRTkPSNMHF5/R38ETB+p7TiBmUk3nYFd0XqZ/DIOG8XdSouX109OAF6XPib6xZev34nUJhoD
bsWw33UF/pYEDxhEJ3U45+ZN96P7bYBfK46S/JMWYxEdyFOcrw4TfPkmNL2tmk5d3XLydCHSQzK2
nCHUUWKYuR5R+cQ3ea+4SvAExQ4joa+D/9aod4Ac3VTDAeXUt6/z8DOQDl313S/uMejs5Oeye37r
i8wdx4OZHeWydbXoQZ82+4KrHykNZ/AmSMmSWF1umwRpSEJntPPU7HYMPOSlu2LGfSC8S3P5FFlP
KtSoxvllOvOhh+Wc2rcN0mw+FoGIkpYHexNtIVa8Clr0KBUorFTEy9qjpb7SERcivRGz5UG7M8fq
biRc4+rWuHmcnWX5IVBea3AysZG5sZTdpGnqmrOzcQGvppscYVG3InmCfvLl5jShaqaULGxOgOJk
0HhyMDCHe0nCzM2LxsWq2TOkZGdzVXZK7Wo3ZbDx5V4lYXQp0TPmLhaCt1Sdlz8Bv3UGQ9nUerau
g3tg3ZyIoSc7mQnBRhV9/bxiMcSc6EUQLHA7uVxsCtomqNAb8/LQk2iiKd+c5t/Kv3EmV0n3Ddi0
0LWwhtYZhckbm/1x1V+898Xi2uXiKubyASYkPKly00XPX63EFQTv2hvCL7N1P4c7Wra7mt2WDigQ
RPL9YO/L1NXSZ9nezadJjfGa/dHGw84KXEulwPLRrS12+S81CXeRHcNwVE6QOw5q+FTOj1X7NXGe
Ozl1Ox3t5kp1++KrrGUuTh07TJx3eZjutLncKdOzku0Da5/aP/ROditSbQMNxEFzA6zmsBOoXDM8
QPgO+neMrFwjsVB+Qo3H7WJmh6c2e2xAB31+11xdNewXMVYQzmEiXbUhcBXIpChvWywtXgUTSqgE
55MHloBROdoQxLnM3H++5vWYErIxqQSDenIoGAeLE5JKUhfHEnKAokMp0P5CdAmEhluC36RfViQ/
Y8RMpuBHaGwUXivPy2yKJ2Y2joams1g6zxJncgr7QxxR0QLB9NedP5Kmu9aOmUWXbMGVxE21OJAX
Cy4OpJzXFO6R03gFmUQEg9xssUODIpzz50DC0YLPAktvIcK3sc1XMVBsMxqhot9DFiEvLlEnDXLu
UZ61NCLXCm6zwnQRpt0JQLbQlpPVPymbb5ippwyo8AnhqXHYV1v5zOqe//U7FiVILY+lU2j8Dn8G
1ouJp4bUWzn0+0lGXEga8TWdvXIj5H1g15YbDwhEFCAOl+cy5k2NJld5ZLZeX/1omy+1c2qTr366
m/Qvkn20u3970leqr7iNPOPY+K5f7ZXxkFRHYNqCIGZtNamub3NeCE0VAcylZ8RNuQhOTjk7qG3Q
NBoPSn2yrJMz3Zo1Mhffy5M0c8m7SeBChaRjnrWeZj/UsldErv2t0O6MozUgTrWr3o1h5/gvWnr+
/Lx8lKFXO/Y/P++jAvmrC1PUeBj0EW2fOPSqeW9kB3zW6qc43dWP9YQux2Gs9rHNd3mX3clgaBqd
L/Z2Lk5zfr7LGzfRXNTcW3kfKiAAdicAAM7wrFgb8eMDVnv1Q4lV6AYCq4I/ebmPWRyn/qywj8qk
7212LUQsCsbMG16K73EA594es7MjYwFoKR7zyf04qOfU6QqoNvV35O5c7E3czv9Tx8lxLr+hq7Wv
ejJ9Q3pMzD+GDFHBOqWMUc37MqqY4XuRbJ/soTgZKar0KOZRCWB5oDqH3M9PAIjOlvFMDrCT1J9t
PzML+Y6WYlO+JpX+FMnyAbhbgrVp1KWnVlL+wfRUaNurwqXwLU68ajJvw+41zr+a5jkOSeOMez07
ot3uJtJdKFX7Dty7Lz8F8p9Oe4o4yOA7Eqy0U/Eg1U1BYVJY82tYJIdUq89aCpAH4WUupM+PibkW
VpSPJBnoBR2NRQg1HD8Yx0LlyhC/8tD8E9xWz8ZwKNGG4na8jbvTDNYXKp16UkxgbUxm9sO40wMk
XnYwMir1Rml2Tvd0xv1EjhM3VNC3yt854HvDOEQk3fWZr097Vu7bn9lhaolNe4fr+Y95599J0gMc
nnjc1To6KB7NHtU4lvFt2T769gFltPRFeagOzlNYgjLu3uCq9/FxYxOuMl7xKQP4JrMV+Mblt6JX
0hBold56U1fs8+9d/mSjlfgreJR+NHwlnYWl6j8+naWRQ/Wc2bdKfVb0vZ6eKrAg3YPVng3zLSy+
p86hilq4bbum8fSxdEuG19VRyvdToO7qnDZGC4Tj7ISPKlTtWfHIZ2b9AGMag4S30DhYjeYimBt8
AVtiPFrx+zDc5t1D4Oyy16z8oTrDLlGqQxU8GD52VQkhkFEQiJVHzT+OqP6pQeAV3TsAxrso2Bo3
rG0U6AyAqEgR0z5Y9BknWS18Wx3IBiFj0ZHjkwz2woTAzZufYIg3Lr215RiDkWszj6JoWlQiSaYp
sWTltK7Dcc/lXnTmSVgcJNYfLWYulmyB342V+x20E7Q2xl8MJRfZvdMnoTTIaeuVkPmm8qeQaxFK
t5+ft61VFhFvxL+jYvJIFyQk+ujO3Tz+nJR6K1m5Kjc51WRG8FRptFw3HjI0+oIyFVDF7rWE/e/A
/ZkJoyOtaSUZb7P5qxM89oKAzjWuTJCWxuEBkMderynk2q2J+VqmSD+XDBGRC1gtS0VvB4psbOSI
Z1OFE1wG1b6RUEHN7V9p/D3sVY+iMvAVr3KUnd8+f77p1y03tB+4ZhhMCNYJse7ynvFJms0w1ug5
DJUrcjeBUhTEfNX/4wOSSENk1YATFPWXz1deyZjo/wAlx3gTgZ7loeoGJ+vjmEatHZEGIzKooi+T
aPnOhJxavDue0W1NclcfliETXw5vmUbj4oglU5eRR8UN1CHsXMNXwQoTfiEiVxVah6LdxSeA/Vq7
cbjX3jKdA5r2BFTZYNR7uc+RXcwyDgE8bvKtNN5TyZ2aV7HPVvxVbh/tEFaXBIYSZzUp2Woer9TG
HyBdgCEoBFw54JiTYY406BEhdnw36R9T0WVCIdDofxpWtfWoK+UAtFs6TDhkfog/Xz5qifKzncQQ
AGKg91adndTqYCgzttCPgmDXNKgoWrBT0V/9/EitvV9h8kPqiWsB09JFFp4mljN0jlV7KE3tzP6n
UIW3BAY8fCOYfCjlKD+FUM7GuiIdWCRrF+su0gW8iNUOxiQVOFLzQ/3e6nfKcHSMn1ivuv6MZy77
HmU7weMLsIr4fPmVwCmkrZg/Ec+Yty9qoHZQ6qGgI8oM2jy3k34qhx/+GG09pDihy4dEC4liWhc8
oyURLE+inCjSEin0t6l7MeiIJlSwYZx7vd4d8P45mMgnq+2j0BbPg+DQjrZryi+fP+1K7wUgBt8Q
s1uqTjqnl8crlSCmKBN6fiZthRh5Hh11SaP+VpCt282zaLr1hls7ujva1GGG5A1b0rHXsYufgEuE
4HyQGS1H8YZfFFZq66UnmFQaoomCBFBlkCEj8j40L7oyupnTDerv9Vd8ueoizcAxuE4iIU+altkJ
AwPkCtBV10/glO+qMn/a2Ofrz1iwvAGj0AbncvjoX/9VKil2kmVhAtPTx1YeU2K3rpVd38DwS218
FHZ1g4sU7sgh6dXG0trVUSPbFDgVaM6MKpYqSEY3NkQrxoWzc2OiqhUDvEI3oVOzu7xELVmYX4Mr
0zmCMYhMoSNuzluuyddp1sWPWH5WSRmVYWyEtSfLAVaUKOFGxkmGzqPiu+7P4L+2vAyvJzPwKJCm
wT4B0RT6mOJL/2vLq75qc02ZKq9Sin0SABo0ZS/W2rNVSXshflUKYV4JmwtDdwtV8rohf2rT9BRi
IKlt8ZRXannB/ETllZMuxpyLsEbeMyR1OFZeb4TMIwq37WPvVwq6N0frLGgAGVIeB8hoG/1BOD+J
e1ToBZtY2eH842XZ4wCsqEM32B7RfjA1gJaPRYfNW+mCZPXoE31+dD7E3C+jFD8VrDRS+6g60u+7
3MJssO1JmVrUT8d4D0cPhQ0I6zQehAC9Y0PO1AO3RpJGtbt9MHduKj8Jv4jonHf/6PNDx5Vht1/H
HgvF7iYOUAKB2iC6N3UY3pgJroBqdZbseiu8irB19cMZxgm0BHXEUrW8wlFS7S1UUvPkp082b6Jx
NyAEjUSrEK4wm+OMcufA70q7rZx45VOnd27LVHtCKmt5b6KG35mSVnHuiGMiCRTyLcls7MryqGYo
O2jYEubdwWw2QtpaML9YeXHE8CLsGOfWlRdNWOigKSAEUYRwjFjd0m/sjKcnC+VPEWY8KhR+6/3z
I3M9iBPTEwGYBdi/olbUmVottXVfetoAdUyUA4A8c2c4FF1ykmkm6vTS22Q6JqhXGF83Vr/ee1bH
PwyYjIBaL0kefVLkhRWrRHXJPDTzyXiSZuGnGe/i5L7zT9jqHZuyP3y+7HVwu1xVXPZ/RZq0gZhp
TkrJDIG33N03//KJKEZzTovE66wN2PpK9nu53CKwAQsetVLjIWc1dIHLuFOIOAqe8Ojh9kjycs6E
/meQ8Jr9V4Fb+vxx19/xR9oCj90EGXX5vFWcz5hoy0i9Urs28Vc1OMhJ5qWpvYPPHRrphz1tr/h3
Ml3jjcXFZl5+2jz9X4svaqw2mmLYiTMHjGmLApoCfYVMu3d8ZtuZRJeEaC5eM74BN2mjn8IMzXEs
OfNqKzyuZMj8FOBgcByAEGnL9qwV4Hjct5OQy052oMO7+bWYe6Tx8tMQCav1r2HWEAq3IFLXVTdw
DhWddzhTzHiX5rHMWgA1ziiCzUF1rOd/59BxK0CZ8IQ2WrwrJ5vSTpTTaBqKfPXyTYdWgThq3KIF
ht2QGtW7qdKxKWfqVR5pbN4k86+N13sdubkgkRliLkyyggzZ5YpmaQUVFgUFpILxYJCHQNA8jv3D
iB+uOdWuMdIHY5AeHorefv188ZWnFdhaek6kw9eS9VntKxmghdzD7OdUpt196LsoLIX4Vg9F9Ges
//18vZWjzEiJF8m4HibUcraU6WoaaJmdezLZrzwhbRTUG1f4xxtafC7ABeHgIKMLevAKGsKVENs5
enaSPh4mDTXo2LgPc+MeUt9hSr+hgnJC0ht6q/0qxFnNzP4SjQ29yeKXo/fvVRLMjJ5M3fMT0wsc
3MHsh8BOfiQGQgTdfJhC56s/9L86jGF2TRWfDKOvXRtJRg8cziGKpQDhDfW5D39/vnvXAgkaE0HR
eyLRQwhySR7UMKqGQoZEmwSoaG6zU+gHX+oqujGH/rZOH6ehd20F1eAxuxMMGBEUoakcG7O9Lakv
LLXZ2O1rvxLxk4C3812i7UpL8fL0xmhxA8xDtW4KOK60rtORTHvKXW3gFkYdDdIXeg5MseIciH/h
CsHEbFKPgbxp67ZyF178lkVp5+uhGiqwjtDwIM8dSdiK8EeDqoEZpnem394GRMUIZ3g72ITjrJ1s
wVjhC+b/APsu94G0FamBNCq8FnmwKQsOej4cBox4SukkJsbCSUn/UQQGWa72EaLzsTzMcrD1QkTK
szz+DPSAUir0mkxjcVcWIxzeeZpykFGQGI1bRpy0zhOUrYwPFbXS7N3ZlOknYCGCaNE4njZO6dov
IJbpqBkKLMUSPBzMqTKPTYFQnvxoUcsraD4J8fwJLVrkPXY+NgvGGOxTKziqJwO/h89/wMplQWSB
6Sfo5SAnxav6KzlRMj0ytMTgawwZHmtw6vG+jKkV2rjcWGr1+FNootoolEGvRAFDKc47a8hyLIJM
ZLz6verclSWDNfJsJhmiomn0dtfKEZOw1B2NJ7C37qD+818fmRYO8BUdnecPmuXlIw+1VLaoKuWe
r8pnyw6PDmLsWhNwi22cr+veBYK4dE6EZgW00mUPdC7l2Gpj+DO+LrvpZD9AKbt3rPfUv21Qp5S1
+Gnos/8OmGFVrn9DwcYH7cHFHcl1zbitVdCqs+EW6+NxDqtbhkiZdNNl0Y2T17vc6Y9xnu39NrrX
JOMcdcPGo6+EX04TEHwhBQOda1lfF0lg5f0MVVIaFa/L3+PGOFMO4X0uHXKjZpLI1z692Ep61uZk
j9yTpMjHzp4RAptPRZR9+/ytr6Rj8Jf5wuDqMUACP3D52nM0v6VcRj3EabobkgwPTRw4ifpHR7qp
cUxCLM0yUAib5OPna19/ZCwtLBqFcAg30SLWRlNdWOWsApPgeA8KWYrzZFUhUm3R0+crrZ04Pi74
najv4IEmws1fn3NTagFOl4zGorA5o4fwLbemP1gme13TS25r2dF+mIutGe763v61rHa5LJO6UE6E
BiR4mIouRXmTqcnDYNcJ8IPa653mzpeD28HWOW7j4fNnvpbNInAxTiEDFRj9q3I+NtRYNWr02sr2
XLXlOZuKXwD3D5Kf/w776WRwyOP7RA1/KDiy0di7rYv6bjYVd3LT8mdXZC+f/6LrTFFQ5W2ReiCU
w31/uR1x2tTKFBHJw7G+UaZbp0MeKMUNhdZ0LxdcMcZGbF1973+tKP7+r/deDI1hViVAHLV6QB32
q2Slb1L9e/CBWKfxfVCT+Vj/X1/U/yy67Np1E2ivYuYxG9OLoMNH2XScEoa/U3CUrHLXR9GhjcN7
2wk2Hnf9lXPQuTMZlnJ9XT5vnySG5fch+J90PJoFtIumvasyUCaRjc+PeZNk+SFV611TFpiS2q5l
TZ5WvoHZeMe9/oGq5YtWGBuh90OT8zKfEMrIfOYMFwnByw/dNsbEl3w4dqMh3QVRH7oJ6FTffApK
p9yVeZMf5wioSIG6PelfVDnnyr+r4Xo5auDNdfAtCkzszf2ipXwtXpu5M3FzSs+ofb3PsbSb1OYR
CtHnx3XlYv4QdGZUJ8gAuDBc7qZdJTpG8szqHSDSo/1adm5rHwNwt1bGcGf4VY7tg6Wg2XibYG75
v6j7suXGcS3bXzlR76wGZ7Kjqx9IUbNkW3baab8wnE4nwREESJAEvv4uZtU5lZZ9rL4d9+VGVEaU
Q7Y4gRt7WEOBAW1Fw28XzuJ9bff2LM72LVr2DFRU1FdgbiV4XtHX7iZ1gVUuQauCtqyf66RwqiPJ
iksR5KMAPXcqwMPFRAN6zm9vQOlPQcUZrAB41DGxqjL3hyQKA8qMXWWy2ox2uBxJkJCsQ9NiekhJ
uKTm2ui+mDYobM2F+PFhPJ23ThhPz5Le593gyWw6gPShZCsqwO1wsKoEzNmq6YpniF5he1eJ8HqU
AcXQhf7fsufm1hhUCCCFEsDK9bwmVE4eelQiJcyIWomAGJHTdlvt9suw7I52wOiFXOGjcAktAhNt
5Nk281w2ziKjb4vAxmxrsq9g1LVknrxNXfcAz8C1odSpy5rN54ttrjDOX9RfD3m2IwMvYvsKXX7o
q+LdK+hSmnWcNX4CJZMlVI8u3NIPmnJzuxF86tmgN0TJ83aBYfA9tV1oogufuRuIekcaAr5kMHcU
iT3QY2JRdiyCO8wPAYvjUlUAodHxUrnvvC/6INmOCQPos1jp7+aKva3G2oJzycKF5mVly5VvFIeB
AUQ9evm6slEEyhp5WXUv+3xdtPRR2fIB7VT4R2L6Rw3zhRM0y3OMw1Lh8EXJK8DfA33vV3zp230A
X4H8a+F+nSwgiVq5HNT4tbEn8JHrAFhQR+1bH0A0v6N3VVXYQCk1mPhMYl8Uzqqqx9huq7XbutdQ
NZ6izx/6ezUrMHDmhj92Zuwa70TkUrgBjuNUzQUIfTrk2r8PinrldSEk0EkgIz8FvC1Qj8XQ78xs
XJfSSgYr23S00sB9O11cnNq+hggMsqrU5PG6HrM1mcYL+eIcbt6sTqAXIAKCeAQEwwyheLtaBiga
85xDDNe27h2dwU2sjwzWJZ/fjvdRZj4MOuEQdpotqX5+/kvS0Lmj6cIhqlwov9uWfQ/AH5AxoHPY
1XBqYMFVWGCu6PLQmebthWO/i7g4NgZHuEC88KhUzlIkQXvCawWkIrVhkFuoXWGV26nyv+aNeeW6
9SEAwwFJ806xIDZmSLFdHvg0XKGYWVM/xSCMygu3/f0+iJMiMxMJ7wdejvOsIs11axmlWSyUrVYd
6SDmVZ40ta+qRoD1TbqvzTfD5Amtyx+Z4t88O3tWcLjS+SVPlXchcT4TCFJgN0apgtrh7QrIK9k7
QYsz8cdwwYXc9LZ1BTnqiEgec11uuzS9kLzMX3m+6GZSLbIpFI9IBd4e0kpTOgyNXyxSUG5QhqVM
LOuhX5ZBsfbCS0v8owsEMGjm8EJNEhyHt0crrEA3+UCKRWk+1Zg7T7zHsPc+7K+G57F//d+sNsz7
0EaFSQays7dHs4Y6E0ZHy0VVVNu8OyqAKcgANVIZJEUKPpaWmyble+WEUWiMURWiE6qm64pokEtU
C+Saf0G05v2YZH4DgPDDvUaxhv327Tn5XV1RzzDgQE26pPDE3rCmVWBjKkC9aw3mqZ+SGHU8dPv1
DgpUlzqA74MM+spQPAMNEw1tbIZvj9+0potSsS0WEwbMTLeJkV67I7kQZN6/5+AMzCx8JDPgW9pn
R5lU6LbWhFk2ae9le2oDVKH6AEOc5YVH/G5rQ1sDOAZEYYBmAM05CyhEGA6FKmEOq0MWCUyZa+Ne
jGkUwIoElPc+8a/7lF446vtVjIPO4sgu9vTZyertPWTmULiM+Pmi8QAS77pZBTMiRr2GMtiudvyI
pBdypfdvKY4IZg2QoSDZv+uhqcbOCctyBAauN/Pw1rDaGyvVy9rLD/WQXtgyP9gjAHZC3oGCBoH6
HQO+g5Yhc6u0AOx9LkmgNO+RHTzSrvnoJwqvUB/yJHREBoyEe3/hmc6vwNuQNPMbAAnHKzLLf55V
eRrqk7IUXgH9wXRRA7TupOSKlJhec72ngQUIc7d0bL3LrTLSXAJJKcsL7+m7yhrralYbAL8Ha+sd
XZnkQ5M1BOdAFY8EIq8K5G1QeUc/DxK4/Xwrw+mmFBcSxo+OCvIcKpEZP4uDv11YlcAHRCAYg3oE
vo2O+GQ9wAzutqfBoqXkuq71/ZD++PyGf3hUFwkS3GyD9yadTFo2RcwoFl3zw01FkjfTvWlNN0Ud
wO93OsEO+Ugv0i8+eMjAxCI0IBF5TxmjwKC6QYobLEWwNKtwMQ36PkAhWht4sI784hffPr/M90gI
ZB6zii1AVx64POfbAQ1LpN0cIB70brelDA/QdS7mhALKDs7G7oc7RbrVCIpPVv4YCDZDk443jfhf
7AHQUzdx8R7GtDijs7IAUpY17QtwBGtoOjlkuhHa++6x8mDY4w0dCKyMnSMW+5fJLJ6n8JJJ1wd7
EI7vzUh6tGnRGz2LzlbQYYMekWboso1dV8cuW0P6ZjlEPE1XbQvHScgLe3AHA9L1Qmh5T47GUwAo
GYpbKEje878tg1ZigivFosvHrdGmP6AzC5RT/XWoPZG4o3qSto6syduKoF726RT31EtqSJtnvVzP
/+wSfuUVt7wZwYNRAgY0DEYzxqVu0/wYzuIQ0vHZ2RSju/eDizoMCwGiL5IVJMpjOd205T6EXWXu
VQczs6/MPFjWFl300k8QQQ4k7SIohiwNelH7Y95R3p0KmgK4XyjS3xkbuYbb+pQppKhEraGO2LR0
jQbZ0YIssrC7TSkJAIRBQhu+z1h4rwF7blHXfv4GffjsfMBC8b5CERw77tv41FHo3Gd0VibXIrEr
dQ1Dv0UL9cbZVbjM1bqr9W2Zeo82D4B/HvhSeLs2iG2eLRwGQxDy4lbkybEaeAq4dlziK6TWF6Lo
TzjA+d1CPgu29GwqgX367WkqntdQmUvpwuPhFc/dm7werzvLOw7ZdKTAV5ajlQF3TxduYxJYirpZ
5GBkE7FQvAQdAX6G7VC/wJG07a4Goz2OeXsq6ubQhN0S/j+JmvC0r8I+PRkme3Vk6kdK1TvTg1hM
AIxuTZ07D9lBYsjy2FgcLTUM+4I8vGT+90EqgokylPcx3ADw/PxSTXSAW6+HacKMWGUjANAZx0sE
DqaA6EAe9YBHf74IPkhFkBCAHQPduhAcmbOMK4O3QdME6B1I9qpYeeMhhnJRnFDQXo/av9CxeT9Q
QrjwQQCHCxNovtAbe/ssK2csS5B7YRGS2TdD1T374bTotVwze4ClALhyhXRWPcgkGcz2mGrupt4C
z4Kb4FJDxLXEyhRw9fj8JnywZaK/j7OZ+TrIkc5uQs5SVgQ+jEtK08D6eSrrdmvUIpEcOmWDSFLQ
HMUlupg9b//n6xrNUrRwED3f6ziMTd9RNA7zxaCOxB+vA8ymwyIVcapMsrOrJ3QwvwS87w49T8Gi
FOEX5UMQU7hg38gQNNXMgI5s2S788G7SkiZUGimALTl+h4B5xHzwxHMbPCsDOvNNMAtdwoOhTO16
G+oC9Mhef/drtVSNtWb84fOb+tFaDkErmOWGAbQ/ZxrzvBQmtJGxsnBtFAF34Zb6wanr+1KyHZje
2CxHb/n5QT9KdTEb/PuoZyUp7Nu53bEpX4DaDnOtawjPb4HUS6c2HkPocsDZ0W8vRKiPdpZfjzk/
6F9aMIWhC6hPQTRCkeqQlwZaCdmFBHZ+L96tFRf1/JzGIuM5C9XQk+94kOGyTGisZJb5xPo6DtLm
lPbi0rbwQUiYZ6zQAIB2HgRmz47VdEKWhkJNqZXYKzrdqNTYibEpweKtgkS3+jqweLDkgjw7WXhl
Q/XFdqOyKpeSTevQbk82zEngJ2XZCYw3bqjP85izcEgIs1aiY/diO0BLoVjALcp26IULeLvwZhaL
DblxyIqhGzaP7M/eZtYopXiPIjJH+L7NjVs4Q4HjbsbYkOOg8BefLzn37W7+/nhzdPnl8Q9N6rZT
kKL9WnegoOovQFDvx6xFuxSoMsvgAHHqHdF5E4UpwN4NG05eC2J5ClJ5DreqjGSngdAbG5U8pG5X
RfZllGoxQW9mVusv4JkmKWBblAJUoxZwa/P1kKT2sAta+EcUwI1rC1Cn4DabHpQvHryJPhbHvicL
aYyrPKseR6c/1l5vLlgH9QuPDHfD6KSwI0fN1zXiWQKqLwXsJ2tvW6PsHTqc7SAvqRY6754NpLCR
a8BoEAA8bHJn8V9DBgTc7TBfhE24bDld+vm4ACAfAkZx41/hRiWTHsB8FruWmntqO8e7HrgGObZX
I4GpeOPLLy5RcOKtb6YMpuooznmBYpLaoL56t22mrgqYheYicpZwbI6liVYo5gJq+qGwl9bGjhrN
gfZiZ6bNwYaJmFLhDt47C5OTRdf6K842A6TpwfJbj8pcKms92epCB+Dt+4w1Mzs8z/xB1ONAcpz3
bZypcGRoYM1kGmDLDBJ06qYm3wP5/fPFedYt//NAmK/+nArOOk1n8dCG6dRQWmg16A4kjK1j+jGF
z43fdMuW5KdQ7ZUVXPXw/BBBeOsZ5VMI8vHTFByNYVHVFQwY7C1PAztiNsRLRhMQu0sWDGct23+e
JFIQhEnIM5x3LXnZO56eSpTnwG2Ton/wOn5bV2jbTdALdlKQEbwqcuRRQQASMN+mXKakPaYGvwDs
P0uJ/zqT2Y8VwjhAFp3HWcGsGqD6Zi6eUyQc46FuxK02xAMvxsPI9N6S/nbKwq0RtNfDyE+uaV3Z
FouVfQuUQmSN1hKWHps6aA+FY+2tiW5NE1ygzx/r2Tb313mGP20k0NAASuRtzPHcyvAx70Uxow65
szWDb0Jsub+R7qsEKAnJMh3uPj/mT2esv/eg98c8y8PtNjMmOR+TNMgR8/bYMHcVvlSMLYkxHIBP
hqNWazW7CiE9rziwQO2R6pM2DxPABFYFj5vUXJYMvOH8IKBe0zk/3NKCzuF0DbrG56f7s690drro
riG5giYz2gPnfSdgwbKGpXiUnE/XhsOXHWa9bns7Ou1rTdxdGzpHp8k2PtgDStnRTOEAuWtlj8Gm
lvZB9k+VvmejgNaAf7SV+QCrGKms2BzkdnB6KGpZO2TUyM17kO8ltIFKTCKfCHMfLVtekzKLvayO
7SkEOSNbBZlaW8I7OnkVaSS73Fiw4FGMcWeA1GoaiSvhjVC2W1dVi/lnoNoTs743AgOu02ZijegX
ZktbtJDzkgsTcmcACq3srrwhQpy45Dczu0yP/qOlh+tspI+Zqm5ZAdEEe3wKh0u5/Lt9D+TnecAM
163ZmvF8xBw4ZSqUh/XARw079H1oxBqw11EmNt/noEIzfV3UEKi4IwwiOs2fIfQ/Xqb/zF7Z9Z+P
svvv/8LPL6xVIs9of/bjf9+xGv/91/w3//qdt3/x34f8RbCO/eg//a3VKzs+16/d+S+9+WYc/a+z
Wzz3z29+SJo+79WNfBXq9NrJqv95FriO+Tf/px/+4/Xnt9yp9vWP316YbPr527KcNb/99dHm+x+/
AYL2y5swf/9fH84X8Mdvx9f2uXr3+6/PXf/Hb0HwO0LFPMGGOyHa3XN/fXz9+Qn5HSUZplWgeYMk
inzyt380TPT0j99s8vssuocJFn4BrbaZXNgxOX9keb/b6Kb+VOkFUgZb2W//vO43z+/v5/mPRtbX
DOJR3R+/gYr6Jss1gCeFHj+aVWcZG3TWIBA2FlC/qVxx09VcXlGa1rCSazkQlhaDnknYD7UZjf5g
3k+SBDBvF52xIiV66REnjCepqNN1TlWecBPMIN72fF/XubcoXVV+G205gBrko47MwKJ/rWjuJqTH
BsdGaS1GDguXFAjIl4aHZM3TojtShnFNU/fWg+PU7ADZeRZbcpwOQQ0Quq4aDT6cSV7LkYXg+CoB
Xyn0tdc2y8ubkAClKdygPBYj6wCna3kIeTXhVtczuuClcSWYiqAifNPuVDyCxSXcxGO2txh7KIMY
pgmfP0gVQUMzwCBk6za2s22ssAWljlu7Bj3Vh5Ga1RcOLQ0d9WOIcANCfeND94CIFPK9/nCy9ORU
sZTUeLRqwSZQUVFIRHAozdcarFF0dfLSPEr82SnQtjtFteVmX2TtV5AvZKKA6he19dPA+n5X1wYM
Yqqqzr+m4N1NCWbzwcriXX7KB79+sCdLmDAyztQecFn5vdQ92ZteDdWfzIB7fJ5lKqkGy7iW5WBu
OKgDD8wx+ZOaWqhJ52HhcARCUrnwYJggX9nauQyjyfGn5WAq69HxFYzZJNxGFnD9JE9ZGExFZDEa
xGFetqeBTt71UJFBLFQ/wWgQSuOlSry68v1oKvsJcZaboRVZmQnGgytq85kH1lBBvSjs0bYcTBqP
1lg9OGMlT8DyC2CX3C6INJheEMYr7T4RObLXvBp5CS9EoPoLMYh96xiZDxICqKbxoEPAL3yGOa9F
U7X1Q5atKsh5saSybWaCPCXn9mdORRcZYqj6GDKrBK2NMPyKTpcX5z33X3lWM/jkMMV4bHqDzoA/
9iCm1AUMInmDnsgPQD4GZL6Aq6xSeCJcFT3kbqeggSCDqlzwleoQDWBfErHzAOwEe6wd/W+8Zc7X
HH91KGjYfSvHuSYJc0zr/bQv/bgfrQ79L2DKd7YDpUQAKgZg8AqrU7s+y42kxTTNjDrpAgxZt1O7
AT/N34hWgNdcqQb6upg17SbqsDQ2m6LScT7aUPmDm/oIGSI+PJQZNdiS231WQEID1kjA53vZ9xyq
0MsKzaPE7BVlcOHweRcbAhs8hBCJ8+ALDUQZgCUettSsAA9OCpu6UYiKtV1ioBWgVTPIxwBPYt0Y
sKbcavzvDXMKcAIoF+1utAJu3hhhg0FYPvErMbruXVUwVCQGD/JdL+rwOKWO0yalI7CXdROI/Es/
yMx0VTVj/8MXVpMIQaWPgiM0dFSN6K+uDBlaYAYCmMvgXmoN8Gs2IBqbkKBh30fdD83SmXJzyXp/
ugsH6n0PO225G5ZnsFjPGy98qPKAA8MhAijg5IMb3ni6EONSIjQXcassY0qmITPHOK9YCBdpBoVA
B1LDkOECevLKdiVeSo/WuY4Lko99NExUvnJZlSTSpW0/5zAk+tKUUjwyr643Rug2Rw7sGAgDk+Wd
XNYWt3UtAZ9uJpfetVCMfYUM37DU6JqyfVejjQ/AhQASk1pzOHNZeUW4A7hoZrD8ylAQski00Dnd
CMTaDG571MHer3BKLkQXIMriMnFnQvrzNSe9+NoD1XKT2Zm9K5oseHEqtId6t25e0DdnqO4a6ek4
gzs1ZqT1oHcccEw2+wtb0xIGZkjdYA437dFpN5qV44wY/jAgQExAWT1qxhLG0Q6W7oAMRWdav5j1
MBggK/jOQ+AU5m6oeQvPPcwNr7BzkIMh7PKr6GwONWW036KGDk2FU28RKTy3BRgYOoF0o3xjes5q
BxLERtqayAlR5AWxWeX9iCRydjeCG2G2S4GkzuKCBQM0octB6xXT3bCDMS70LvPMMaF5nqUKTCzD
h8CazgpeQPAidTcl49DO8qaiOOVB1TyWPcrydTqFxt7FKKdaDM2AiaJHuI/I4LdplWQO1hLcVcx8
1cLv2VjZ8CICoJfWEphTWzbQAA4KBwYlE2gVaI9rl3+VbseeXLttksE3u4WuUUdQYpQPvJJGhM3A
Svqe+t9IoyHqNYX2o8c8tvKoDQh8TkfGQXTvg+cqDIdb0xQO6ssBe8Si8LsWuqJQVnSWeak9AW5h
5z42Dmu+5b1ErEC7xGgjtPfTb4VqHOvIg6JSkSZi+j7ICm8QNJMCEOQt/Wq2Ttqgh1RPy7ruvGXZ
evUP5RnkEEwju+P2ZCeEYGRRGTWYJ4aoZrOANAifQENUB5E27NntHDA3Oy9HRdcjyoBDQJ2Fxi1Z
gAJql0lhADoTTa3nvZih8IMI8Dt0wWUB2TRGoHGzrLRkJ54N/kMWSm8jCLByZgYKQpZ56osuePuN
NxqSurXTFasC1hQYGagSkrY9weCvkE3bQk8GTV2kArSxYhWkQcJ9c0pgn6thE+ajl2GUk48JgMdh
juzQK2NS3i11jXDpcUWWjWZmDZVCr34ufJ5u/FFPO9EXwY7ZWZ4EvTZvJwszBAOXnuhe5nunLcmh
7qlxZY0EtugUnR2Y0xntd+UIdL2b0AT4QVhQnBRFdnA9qHKMVVYefT8nJ78AzT4e4aWxgVijXUCx
oE3z2BadJSKlbZ4wrsclN0T9NfN4tTFzu111QWtt+gH2tm4+kW2OAe6KhnB0iAVJyZQYPpsOfZXB
XzK1BOqhDPvatJzGRr5QyBEfbX+QMXHz+srRsvni0GaAM2drih+jpTHiGZrAjOu80yiB3CaFgmVm
PBHT8B9kwcdk4k61rRtLFHBVDe1NzcNhhw3GW7vEgLpul00OAHkjnQ4ubdDt0p1j7iUW85IaQI2p
NKuWlgzyJ0V741U3ARTZbDIZK1qOxdoqoaZMpzS3F8pLaeKWhT66LdXLHt4ZTdTA6Phxqs3phpmy
ShzQM4/M9dIrkfnukXWqWoE4IuPSUlPiO61eVtIsD6ZpsJUdjt0e94Tsy5oEm7yDW7UDv2woEk/+
CPINczFjd9QSEzMUg5DdevKVDPdB1eKcZDhetRgCkLhtOzHsTBfrDRINjaiQ3Q0uPw12bj8KWvhH
b0jlxkEKh5kx1DkY8FwqtqV0rxnWcYYMh4Iv2odUHBwaVFejyZydOYbiMQxR/G3LziXFOjfqHNq1
jDU3hSCkecDwh97nusJ0lZG2/pEZrb0yi9RaE6ZgDAXOYplCw84sSazNkKI964jh3kIFnKQhxh9x
XfYajhejbPvYtUAiG/1W6Z3dlthULI/ndF3VfYvQhzQfw7/UU03iaEzNRgeiJ0MfKuhQeGBgonwm
64GY3U5VfXDn0aE8gVcDNcAKvFEkydmGt+V0CNkEUofZY3wQgYQx3LcpHzZTBYfGLHcDY+H2Ob3p
yoHzKGQ9VNVDz4AeZN1X1+lI7WvV5wiMBRnSDKbYIzYF+Du5LArG0WshVjiEm8oGCozb1BvRWxLo
SHsBdCGXtPPlQvZ1dioI9yDEPFl8jZ3JR5JIYBZZiab/JpCh5d9dJ/WtBA+3Aw8pzHqYKQwk7FEj
qcHBzHZ0AdDq3Afs6iPMI3w1bqUjsUGmXb8ZiNHtpSdSFIvwYRyEsmPZmBxAZk90r0zUzh5c4h4e
ELQG28FzvtSOLE/+0AB/Bc2mNo+ysHK+Blk3bqgiMEHyYVXsZ4FxNWKF7rpU2l+KbMiWc2fZjBAR
/Ud78CCnyqRpoIeX63TtDF5Drs3G6MiJC0eewoJhGfr9sEp7GWxDkMAhW+gMHHo5wJAAQaBTjG5Y
dltOXptem1Xj3WmbQtmyoxwkW4XGB0diGzfKk+j+gqQYDQJ6K0Y+GZBcBub9i4VtrI66qa2+Ymbl
nFTPjAeRgraWQwk7brMOGiyO2+EtL0K5qG1PPYi6QSvfCSEGbRhpuWM+Bz2qskk84NXYq04DjSbh
lvNIaBA+6LJJV6bdzVsy3NJPGbOg6RhST7WR9ut8pdwcTaQS4BAVSVdj1ho6xZ1ZIowjjYA7pWum
m67uCx4ZPnQsfQ7NBRSjOQSxAvuqSW1AGwsAzVVZpTedNXZ3imbpoqz6GpscujGJnXrl16nVcCaw
sTbiwgSZuy3RfcMaZHYJIIEmkHySnUTnsB0PmUmyA9csazEDhLJJZFNn2Ok5qkVILJwDQnyKbJm6
xV0nHQvpvMr9AzAhmCUW8Czf2yi+do2aQM9qpU5COmNQiC9uM6rKH8HYQwgVnmjfUkzXFz4F/tdA
UfTssgGGbKhWqoUtTBXAQqD17wYG3CbcVD2ElArbw7OHMTQuy9FpwuoO+ycZ+5DENohJ+dKC/MaD
CkQIXS1UlQclhuHZLU3rpoAmK4eQdOAs4SA4fi0C5vuxjV0CfsuluKIpS+srAN2lFQ/GYBgATE8K
wq/QH7YMmH/7nQGDvGJqtqD1QPY21x3kqkIN+wFfXwOQ2e2dyc42RCBqgUmG4vln3+b/dYPr/6fW
1dzZ+Y9/tojeta6un8Xzy2v1j01XPTffuzdNrPkv/2xiQcXs99nNDjbaECaZjYr+2cQyTfN35PMQ
6/AJ8CJ4i//VxDL931FDQ30erwmAJJBK+FcTy3R/x7iYQD0KmAbo2UA5+J9n+D9oYp3NMv7uYc1T
1V+mgAZ2c1amQ7d1RXEsSrRPPOfFQ1YGsUrk+sYAHrS/sVCvQmhfrBCxnqnKrtk4TRG2x/UvN+6v
0/q1l+bNc52/u99/n8bZgG1ye4uNvuq2RUu2gQGkDp2dxfuwbnYBlcgWUL2hVZaAJt7vAxfSzdwB
RqbW8jsvrPvKyY8piHXocpvPjo+91TQCf+F3KG6Bw6mXZlPdjdKZ4oKq+6pXLJ40JIjQBz5ZYFqd
TAeeLGlNtpCKf+y4vrenfKPr4lgZdEOr2gEYTIzrpuqydS0MOGoFrE+QOcOX0tGvQBFu0PmArkR2
zVW3tBHSKKnueA193BqoUUT8CWSVyYhGlzxykFkAZoWdULuf0rJPLAZ0a0VulYuuBpu1tdQIEfnP
7+5PwPNHd9d9+5DNvvWMHgSGbVhAkHLgAcaLuHiVW6c0EDgNFEVtaENpji5kjgIpbfeYpD+yxt+w
rHQiB7D8oetWgz8+W+3gwnlAblowWiMpkI3NggUTQ5+yypZBM6IDmoHZUTqg2rfdPkQhmwhILUSj
hnFUCQO4WHNVRZXj3flmg2LYH244xkCfX+7Z5OfvxTT3a39Z0x7MlIfSCIetSsfrqqK7wgWfh7vl
Ee0MEmG0WMXUTf2H1AZKSvnjI4YbRYJmVR+5PV+PXrHM2+y2GKsVjG1eZNCnK90BreVn1VebWYAo
OqW7zeifL4MESvLCozobgP597vP04pdzLwE3UIVB+FZA6CXMza1djFdAKK+Ik55yEFtlMN37YfU4
eOTegzl3WFP4hMOq2u+quCqxik3OoU6JtRuBULYPbehT++wESfwIrYgLAI8zZNTf53k2yaPA/sHU
gYqtlBKUfi82g26ZSnpyqIkKeMpehIvFE7C7yi5utYBcY0ozMidRsWDtnjEouxge23/+zOeV/NEK
P5sX9605Tr1XA6BRw7k0LyMX5RgKr8+//d8+lTMweEPRysoIegyOave84vtuFqThHsw53MEK4wEy
zTElXhkJx1xhmIB9neaQ6LHq26zuUAERepVm/U52HRyNqnIF6iSAY1X+SKry1rS6NSv818/PFhvK
R/fi3NlajTDN1TkTW9d8nRq4UGSvs0R7ieTSdTOAXuwLt+VsrPuvRXA+SnMRDXO4CvItnOA2lgdX
J17jFmWrwQoiId3dSKxEol4N3UtIhH/3KM4taNIm6xrQ6Ph2DPWto4JdUaLZAhGAKupG7wfUS9OF
UJPxpYQLBTLsdeG5S0G8kyw9pKcCVDOZA2U5DVAJqjLyteCyiFBxfoMURw73LyViAGDrP8d+b6Z+
v+5s/y4Y+Wc7m+cqw0tV0G77cXhsc2WhoRS2CCASrXw3ewbkY816dldX4RdkoFMcOPWDgD5OFGQu
OtNdliCPg0K9OS7QGF+MjhuX1NuNU/7CEcBH1aKfNveFWgxfu5pcoGadKS3+/XDPNg0dQDmYOjbf
+i1fZi47lqCsdg2UFm3vTtDsSpcaujhbbslV6uWwW8GsZOi3Em0ECfMBEfC1hGzOVPBHA22t1qgT
3o4JOq5rwM2fJUMBJ/K9cotbO0PH7/PV/5N080EoeIcDg7yyqtOQoyNtJ01tQz1HWsFe9y3kNaCK
dgxH7SWZghkOnaSKhhFK9V7GXvsUXcxKjv0KPVAvqitg7w3uRYHfSZhZOADvWG3kpj1SobS2E7ur
VlVZ1eD6p1+Msbi3U/OLYvZTaIINAjbOCpqHz6QzaZKF4tRQ8oyWEluYvtoFNWrnsRm+tD27cOHm
vEV8dOFnW0cKPAqGLGa7tQoae02+87x0W3vh6+CaawYZ/VJ8xfPcudpeOqLfkcZbNrBSXHx+4/9d
Dudbb7euJuiFtLBmt1DSJHEF/ZUY0RgqoWYHeyEkHaFTYp+CgdBCMHIqbeelNTiwZNLHhCu0xQqY
04gEKoNAuot3Wn6fahRDk2tCE6ArMCisTZnFrcBzglwpNDd0f+OrJlvmVr+DXTdUFsSu/j/UnceW
5MiZpZ8IPNBi63AtQusNTmRkpgEGDRgAA56+Py9yyGZOkdns1cyuTlVlhoc73OwX9363GE8uRIGV
W6UTwU2hR95CS7jFYJ/DZsp3kSH2RWJ/LraBLDAcySEpc0RlxtKvGY7bK6d3MGN0PTGxrflQM2Dc
jmn34SXSoYrAqTan7sqpjZuxUs95EbziI30vsuochvXeLepzKZw9PlqiOkhEaVP3/d+/w7/kwfzj
K/nLLReY/RT6oz0cTU0BTDTVUz9ihG5GxjqDYzKuSW2F1MKpeeaVw4qnsjc+RybmgTTfhhQqAC7d
zyhlBJXBTNnCJUNfpdSx4/5cdZrC+d+/VvefJWP/eK2/XJmsXkU7sr0+ms50VuUDoDzG9XeuU5zq
crjNZ7g7GA/tEvmaa6Qb28t3Ax1qGCI89Khr7AMumRsNhalOl5/d7H0Fi3qQaXOqq37ftmyqQjPu
A3ffLc6ucGGnJslR2leYaL7L64+Z+JGWCVuMtvAh94MTq/e7pKw2hn1f+OeB6pW/0Gs+tB1shc/p
lRabf//b/6tPykd88N/LuGSZC7YMI3ewEaHNaRv/sZU8EcrqsgME8SBOQmghtamXuPZDOB0c4MYS
7QbLWz4zoxN7SJIoyMuKnDG2JWvMDOXGwk16lZ6iQZr18rsX+y+ar1/pRMYMhltwxxxlmXt2zH5O
HDJfzpc+r4MXUlWndX39zpnOELBep8sSUX1GFCce+ipDPZp6aXYXZnJ4nMrwKqdxu0s0sidgiahQ
KjglCcBoFvz+NyXOH160Pznr/F/a1lmLOjO8qD4yyVVrZEzZKle5v897dpUj4UQbJ23YelM9r2e3
ntZjWQEpH7x8VYr2LJfsgSXErbcsn42mWms8SmliIsiHGHw3Hs3EW2U4aGOnlGpTFEEB+Ng2V7YN
argJQLK1gDvi3sreh0jcqboUZI/YLuvbPN87Nl7+1hjtuEj5D61V2iyMZ+IWlYKvPcsHL6EOvBaS
SV8AlMyZ0czFe9ild9lk7RoWihcoeTy+4iYkP8XXS22wMjermOTC/sDuLd9047XONyu960f/VeWK
EjuoybEI+YTsopg2wRQ62//lE/1LHWO1uT/Q0TbHxFC8VQ3tRd9PDFinEncUc0URC0GIN+q1ZaOM
Zokt3TebqBqmTc2qY9PW1ms+dy+Z671M0TVIjhnoKHL/4PaYYHCXWr+5if6Qo/7Z0/FL6VJPTeUG
sinIFQ9f01F9KM377pnmi9t5nzVpd2QavNp28Ipz6pYoRbUr6o4jEQIM6T3IRVo7u+vRWcwye/j3
b+C/6pj+yCL6b52dw9maagSsR9la2a01S/NaL9nqMXGqfWr40wuy23ZtN7NH6JTLLlhW075ojWPn
1mmw40zxrvNYz7qIZMl23ZD8LlvxX75hv5QO9jgHqldmQ0uLAcN02mjloUTcOYXvsQq09QHB0iow
/FuFIZVIb+JRAKqZm6Ck29OFdm9TpC1bA1ESswUUtw0P4W+ukl8cg3+/Sn41pFq49cNmsMZj5eaH
Nu9WdhPEUy3WfT+8dWONSXAC8+ZuHdiBpZXe/+YTux4mf/YY/XLdlnZpWnbBLiLJrJ1i9WOW15lY
Fp7SJLxy9XZ9BCHBC9a5Zukvk+e+T3Y2s/KVU3khOnp9WhyutFT9xrrxB73vz17SL7cqH743tZal
j8E4PjsSSKOj0O/Wub5LJKSTnA0daYvVD1ayp4qTgq3bo8ssIJbu4m0cZcjNbImvGiEWzZD89EPj
N0SnX0BUf/+YvP/7zjObAa3tcUhRQTHTER8JxfJPa7aiIx9Tv7dFa4EDdrZZNp4Ql94pBm05rXEH
9DseLYeVVzg223kcMow/arpXws/WqHAevNHZLL58DwL6u8qcN1Wrfqeivr55f/Km/soDSQrDCyIV
DkerHZ89FYWQo1EbEG+yarry3crVxyS4H9zZPbqu+sSeXHKXuMDyhxR/gnHpCZtC6B04W7Hw3PMm
2HGlGS5lof+bK++XXPh/vL2/XHl+YyzEM3nD0bamkohuebFanZPDWH132kFQkIrbPpoIO8LC7NZn
q+ayw8DFCyt5da3jPS0h11WbIEiiGBumtdHYavfHl+U/mv7/z7Srfy6C/X9QuWpfR/X/evz/9CmB
affq85/krn/8ob9O/gPvL2SSRlcPFCgKRDlcR3+Vr/oBQlRsFFdktuVekX1/n/y71l+I7baxz5Jh
ZIEW5OP+m3zV8f9CrQFHCSEzCg9M+v/J5P/PDjd+yK9ZAAZCvrIQs79zKudTtRatT3kUnCxGnXzl
3W97lj/rA64/55cTS7apIz2gkzvPtOo74ZrGKVDh/Oyz4BdwR1z/rVAKFnEzLml+HqHiP09p8R7Z
qo/NejC3FplGOEqnkG7FZAc4Jx7B6X4h2Fm6+gnYcrudvE5/yqYdbho2s5dUDvauxQt8y+fS2Kuk
mH6fhfwH0PLX84Jfyf3loGPLHLZXUPfOssQPtwnN/iQUa7cN+9/q0BZT6qFzJ+AeAtWCDSUom9ee
Gm3twz64a00lSihW7fDaOaJyIVhkUn4RGmU0O67NfMIH0akizgK27zdBNcPymA2AFCxfI4NARtYz
9pmJT3qzjCmzJIO9ZL/XtaWGja/yCq1RkCroI056O9Ujc7nSzsw7ySo5Ntui+NGYKLg5yRoSRogH
ePZVGWzavvPtbY8RitaSAu3W8OjCD17QE+06Mxf7GEooh7SdOpg3SxYZcp/6fXux6cfKTZYu0V1n
WO4JU9lAKFCz6EdFJvXL7ARl3IXWkq3M1PJeSmRl5cpWocQDHRSkGip3epRqEDpO0YiRZWrM3TUU
sgg+Uq+27l0wWe9AoejYelSeT1Yn3UtUjCXZcYUf7ELW+bulBIC4kmj+1gg/XLnpw8qW6OcEyfOR
xOztjAiqaLVaiLhGx9438UkN6qulW2W2LZC3ROWFqQAC1iRfePrKyT4h/Ms+rSrvt0XmRbczEtoz
f78R7DIdiW+OMkkLHU1lLLeyVLM8OrXjvRdl1++VM14BizC3c7JlDgDvilPVGPVFCCleFEuHn75Q
abtmo+DFlAzZ1+Txq6/EvMx3dVPbIq5y0UM5a6dxHZiG/Gh9HX4zeALvcTn4RET69a1fhfVt6nI9
xYkPwIXZhTudehbulwY93rySHmLL0hTuWU78k4FZ+8Lo0/3IIF7JlUpl+4VKQt/7vLEz/tzeO/p1
lF7crHTeR0XarANWdLtQ42xUocl28ZTL8seoRrJ7DP1G15qdSkadyPw658uTqdcTr9aKbR3J8Oh0
URKD65+/hX7To+TiKT/oZp7JP/CKWwQH0VudyPLENgonElrFbWiKDhifr85KNOW5R46A253Hg/np
QO55scjwwZKWf4JmSzLqjH7GGEvvzkEmeAXhhO1dY0zWVyfm5qEUaV2drV4SiTDB6WQPOKQzwqk0
dO+tZVYWlrtehI/dONTJLuoT4Ee+qoyv2mJsjwHHO5suKZbhdB3cFTo588f9bwVsJ3DVstjYvTlt
Qv6lscKTxLIPbEbz4ZQkG2YpVYRpzoSIJ2nbfHWZDpotLrXucWxdcbBRUsBzDAgyt9Fv3SJ9oQXN
Jt48NHaxYaTVXVNG/J0WIXtsWnIKAEiU+Am1DDTjk7D6Hg3DfGdg7NkH7pyv60XUz/XsWnu7ChGs
elm2Ka0k33HEl7deNCy7uaucC0Z2f2PlkHE5dcjFWMmimeAUt0178pPFW1eGktvSybtNK3Nnp6Na
XiCVtR8o8/17NVFcoqYbM5LQfHrSpa+/z2arb+ZBDy/CsMfvSeJO20Raw4sOc/0hrEx+jDPwbb4Z
Bo9PnRygDVmP7EkLJvTtyDDZ19aAA8q8CsN7K19L1cJJaDokzW016s1QFu1bnSlnl/Lhbcws6d5k
3VQoccbobXQcFOGVQLC61rWQ+7FJ9MZCmnud+w8cBYvt5/uQhfNLRIUcz26SNHHVRCgtOzYa+2CC
RtKxZ6PhGpBGVxx3mzRVLAQblT1nSaZYxeHTeKrdFsRFU1tOEVtA486kqfo+W94ZA5Uz+9bMGk6j
7lFlKy9GMDRlnCyF/113mdoNpW2ylws8FjS6ZCohaCt+TpXb7Y3JQR5S+C1bDLc6m44R2vg6yvKM
OilalwlDJDcy6oKqvp+eoiVUn+lQOreNEUYHGIodR4pZP01J0G5rHRVPDUc2k9asitY0MF+zId0f
RSXNXQD3f1N12j3OYxfuqrLo35fQzHeBO9S7ua30V206jGyrmedksQW3uWvXb3Avsjshs+yYiD47
RZ3DgduFRPyCmW4tKFSWIlDZAyVklg7fKkO81IF2dt04m4eklN1HnmXYDphnVhBVQo+PokV0uq/G
7hrYLGYznnoz+pZp3/kMEqd77N2pfxurydmXcwuLpCJzb9pSf7nnNKuCnzkKNCgEvncgoaE5JFWT
bWcOGJTUhhTvtgBL4fKfn6K+5aZEFFqvBr8ID5PqUjNOJKzRa6zKqa2bAYR0ryVO8KDfpY0Z3sJk
K9lqBeoIwJB1Ueeylu07aUXxVYS4UYFefnJt2MYqW4z0FnVyzRU6ypq+0Kt2RZGNRyuPYPtnACFJ
6jYN53GQS71FD8AjlSzjTV3XJdbiMrUx2fntOrVRGFBENofC51kLWtOUq8b1rNdSlXWcy6Z8nbqx
fLO9GeyXMNx1WOFfCBdX2au6kvpddpx3KzdKjWJ3FVqksYWeT4FZKKaXwnaQ4toFweFViGvFRioa
p3OdHkUdWMjlfX12ZEswc7Tk+8pOxDfd++PLkpoEkuhkPiSuSGI9mQ15dVX4w26m5DLl7rTzJy89
p4vXf5KJSd5FJPpvsl+M/dQ0+iwNA7W8xZgYQV0mHwrpJuugJokqY4M/xk6fkQayVPkuGcyCZOCm
+lq8AouRMMBkVqPJC3OCbCN7L+QHmujTPPY/OwYBEQFXTbEhZmHgvbLbLyWT+c3xEvfbjPJrI9WY
3ZA5Ya6aye8ffBHipS5su9+EQVVvjL6pEMb3yVnVQK1XuE+ybTbP034whuDBQfwxovI8d9ZIVFg1
RzsRaWvvT0N1I91huPNQCsdJP7QHH071AyaY/JJB5XirMAURJNiNxwzs1yHCKHTMCr++U6jDX8hQ
RTQoMCDsE6TWOr6aMjbO4BZsUQPL+gKCHH2MqJp3VTKh4Lb1cK5Ey8JhEpaNPrtTZ6PIEdMXY35d
1nVYzCfYVje+SoaPAdVMPA6zszayLtIxjn5NmMxMinviRdscn5Eb+8NSzqsOfA7DTrZIEH7c5J5l
Dtq2UWTZqimacW/XS3DCfIQ+cmrQU/Yz42LMJW7yBgPfPRtt5X7Ohag3jSycnT0FzONVthxtGtJV
hHp5X4Rze3UT2eoVqxLIahGV+YsbWN07Spr6ofOZLqNeCXZzOro3aHeXYzhMAfcolkBiS0hxcLVd
8oryPv0MqzLPtyNiuaPyvSq6pE5i45cTXmavS89yb11V6uZn2YX+NxcC1SvWhYyMwQrhU02007sY
l+ozb9MwoGeo6p1QRv/ZSJW+BQy/16nB2kJF0UBRP+iz1Xju1pxL0mx7Pc6Qbaf0SbsYFoy8lwer
EmprWWNPnIjMNzz8JDAht4r9OYNcpESPWiaZV34Gabu8ss+8uQ7uLeWYfHnh3pBHgNrmzKas/igM
xzjLksgyTMFqJRsGPa0vk9uBjzzgcMubG+237tsolbVvx3EgG0cuT74ukjhYunoLb9fZyGhR+4ZZ
7KazSTNahZG1qIusl+STrZWbx4vtZl92Xts33Jl9HJbL8mDwxQviUfvKW7lGD48byA8a5RLNWA/3
oz4UYejYWwx6+tkvmwWfFVaidJs45vSsvRKLsURif9MMreBpsUZxEyRF81XgWxpWnmH0D6Nreg81
hjCm5AD53kvDzJ/NpdObNgySz8aouFX8vsNtkAThm5mlGCu4aoEaOVm1afxRhFSyoRoOtje55DxM
eptHBl9j6RNqvdFuWn4Gf805zPI+3xp5MZwD/EgHZcn6qSvgOcixiE5dNnE+e8KYjn0r/a3WUfsY
GBPYmnzKxD4wvG9hPo9koc821GawzSOsBhqMBX/mhngm+820Fib/qGET40DzIM4CtdUeE1dDYJMX
HgjES8yV1V2dnaAMPAs9GoLl1RS5sHIcTUCgGieu09qqm9tkjLAOJCqk5JsQ71YrqzDCJ+U7Zb7G
LDg5cRdURKHWID1mpB46SND64+hcZ5ySGLy6kfWA0fYCSXO44BAdVOLuOqZomjj1KHso28HcW1bv
PNtZoZ7A48qjQcX75AVNQ8gphPSVPbYV61G/qBhENy7cuKGiAiPEEqU6zIU8qDZIBYtTw+6VXdcw
nvDmjZ+BnMJzZtT1LitL/yb3CAWhPEwJGerVcFk8Jzi6YWnvPEfPbymRNfuRjXyceWl5UyG/OrOs
dF6ntvbvAwxVToxQPjlGasKobtJ2YS5w671fSmq5wXPVtjZsh+R4BrdbZ5n1Y1X5wdYjaOpJhFV6
rnGYnckpE5sS2/E7iIf2gAwEagNOFvt+8f3iNI3pBP/edT7byqu99YIC41Kx67+0jdcDird0Feu0
Nx4TuzZN9MemzXuHPBtWeVJ9KMeby5tcJrK4dDShKO+roGOWPMhdoAXhxZld+iszugpR0qzXjrsy
LTHcK5qc9sLiup13mioQwpwph2FF90JCOIxyQoqwnT8NOHjIPRa9hEs5Ubu55nDbMjKKIbjCAmsN
t/k5pHnxbHapEawyS+dbi7vpeaztbG80Mkfmn2fqPi28go4+tS7suRGdjG1qvyXNN5raZ6eKyh8d
kuyaNIdSrwlUCLA/UO/ey1a5P3vBrGrlezZAJviN1DW9YLrYWbflFVrjeZ3znWdisOI8IwQusJr6
nQPWuFsGrPirdEnqO/Z14/0gcJu55RhgrlQ2GfcLxPfed4bYMcw07nGM3dZl0q8tLytuqLH9zxar
72WYOzyz1zb5uU21t9Xm7Je7ciqc11L4xOu0JuEHK9pShIwlbt4HWZjWPQLI7H5ahObULXpKawnl
wV9pUyXvLSYhAm/D2XewSKXZtBKLe9WOUm93K8ub+w9c280Ucwvkmj8phL0KOhW+dXRBdxYqyxRR
vu9xDib6KlvnvX3nq9DPlIWQhPhsiIKkb7JJJbMZLGx8d8lvS1ec6jwrt9nQe+QwTWNDYSKao5M4
4ZbLj0Kb4LmEagQ0Qm5MoFfZWZ7GRQlqomaoCWBlivNetkb2nI7zNdx+tHBtsa4D3VC7YxMHWbA8
c2g5j0yM+pOBJey0tEayqSKNKDTDB4hNJzduw7KzMKYt4TOV1XQflLT/q9oVuIwMFLgPsjfQ2ndL
6BC+N9YmTadrmES/Ylh4B0LX7UvNHjMnyXkbOoX3SuNRMNzAEYg0kZ3ga28AEWBCgwiUo1BkT14h
Im4YXAhU1lreGNl1j1IvafJQS8m1oqdmKCD2NcW0k2FRHzSoh72TFgDDGzFwKunqFn6Ed6QpFl9X
XAox1cVsYTBw9LbmYC0OvjCjnQnG55tVRddHg0Fsv8GRQ4fd562Pd0fN811eTflFYLVBwmabey3K
4QHHJROjek5w9ocacCXPHi92KDx1g/fYxnqEYYKQeUsfaHTqB5zwy5pyguet5Aj3M05CDo3lgEOz
evFG8uDJZQs2cG76S9lVvbUeG8LNV0uhisvM1PBKrhm3ucmEhY84UbfNZIiHRY4AF90oOHqip4ZK
l8C9+uRxvzV1lu2HRkQ/JkcNiogIq96Wic0JxLFpfijGF5vFMVr+ZnBcjalnzN2Gc/b7UX0PTbp0
7vpEsk5uguijsPx5H/QMIqRvG4SrJOKJTaAzfuAevX716yok7teOPguZJ8GWEC+BSzIPGlKu2mAs
Y2PBobst5iJib2EvCDzYPiFt7dqSjBh6YX0MSZlT8FiCJQCnZxcDVVY7E4BWWfwGmNX5GdTqXoJG
JQg2tGbRbsI56cekZ5QVjqPBe7Gi1vnM69x+VKO6TktrckXiyGHihj9NBhvVd+mrG2q9KUIJEZIG
TFxk1De39UTkHB14P0YMONETxHh1ca2EOAkz8qKMac1eb3yCto4D3Oztm0Vrd40fWu3bMMHtaQSK
74nrbecFK1cc8KNvu9ZTH3NYqluZalgtChM+3uHB27pWoT+5++ddOzIzSDMaqxr91psPHezZdauA
+JbgnbQwFEXV4LGatofDMGcFeJq6OeLCobMzWda6ZaEuQR1AIW6NIiVflmCcn/PEGGLHd6adVnYb
dTOPhgFGldeynE2fjLmtDn3jtiyn5JgjdLjRToIbqegn67KYnhfGfqv1q5/VQ7in71meMJ6x9w+H
8rn3Wpi8jWFsdF8kD5Pwyn1bYO4VmVLZCoO9v13CSG7NaMie+jrzdsiWpjsvSc1t3Rnol7Jg1LFb
aYdJuNmO9oqOxNhpq8PtR0xEtwZxY2D6MXx02UiXNfbTCu1kmIqO0RqPxvUStXzuI5xlZVwhcH8z
k7Istj2e3nVnpHqhGZqgJKgl4aLhrTMOrjMnh4iZ6RE/n7Nbui5jcGfJn4Y2Qe2VQdW8ymEx97i8
e06bKmsPSYfWnXPaPirZNfuZQvbULyYubX7Z757i2s4Ku90RIKO/u8GQHKjBiu+q7fKnwgqcR8z/
8tFL7fI5LURxYtk+PyA8cbcWZdqxDxrnu8B19qaEk+JdMgVWvkAM487D32Ov0EfO58IlxHUijptq
sc6uK3eTs3duC+8pBBOBj90lb+oafDuKynjg93RO0ZT6z/7EOLN3035PIhdz0XG23Qsx9s6m0JNo
V7XNSlZC9eRsSq3uK+OwLZHOoa6bUtspUBshJuYnDXKr7SknGTnpinteXvTDyGiECoJYn/xkLM5N
1NaXqJokz32mx9gV1FxF4ho7O7fHOJN6An9QAZrzp+CpnuAKIBhOuA3nrqe+6dAg3GRCBt/qIGou
IkDtbgA2f05NhsK2TS6kKyYEhbNHUnupu4iSJq1OpeH1sFFb665SBLkszmwfg6wJv6zsymiIMmHf
4QnoYruRpcP3OO3g2if2preM8svUY7Or+6pfu7LV9xSgI4cX1ukyJXfBpC1dD3gjdhn+szxu1Ohs
e54oZti5CE843f3NEgR5v+KZBq6RLvQ6VtY6mzZqysOQjckRd2b3go4g+N5HOjoGhTUhQs38nScS
8wmEfX6ry9HaekOEfJ/CuHvzlnZ4C5WHHq92A5gHXj7HIwFrMZAcva68wn9IZJeuABTps+rC/Jz1
0nvoI2daL0FeHUgxlDHr9+UFFEy9V9ql2LOU+ZDUmaZaUaEy42rR08XQHuu/0cLTHRdTol9D2Kpk
tanO5rxr/WezMqYvmnSsmrMhgPqG4HWogzo4MKsax/mNimoHRw5TGDinxth/6EFQzdcSmzbID5On
hpVWskoF3r3VPJbhhhJ0WmVNOW5yrZJPKloGcYKe4c1hmcbeqh1dkGlJ+947BRFAXVvsuKJr/k/H
OfdVGjy1YdQ8N16YnjDG53dyMj2ko5UsH5osr/cgNMySgYWPr7Tz3S5WYk49VIB8eWJyTjpjy/DV
fEBOPrsrCEIASP/zZfifr7n/ifz0/5EVjoX0v9uFPy/ffvzJLvz6h/62C3f+gvWNuRbLrohTJWTj
/ddduOf9JbqymiKbxBETwxuunb+hnFysbldEuWkHAbwB/5pm/X924RjkQpcs1yj0WYiTIfaf7MJR
KF01Pf/Y6V7D04hKojBnfw+4xg9/kY75BXb+JRnLXdqRPFwwAsjD8K52dbBxxnxYjePMdFIw22vD
1tlVVjStZhfPPe77+eCOFde4Rgo3cqAVDQtL2CjXmWx0NSLMpO5mobgpbKIJR77aQFTutR/hydLZ
a8G8bwNE4ViYfhnbwdxshdW+pt41RpNuc7Uks1pHITrfyg3znUJpF9v2Zzsq3PzQoeIKy34ygS/1
SpJsQ5neFZUaVxMKTzYYzr3DlLYaqBwsvKUrWCXItJWfx1FCeh5DmuS2tBBL596ZKmsGsLBX6t2+
YplCmUVxgUV4VxlVSvutUeE4i4/qP8FdMol4ziNAO/X1SlFfGd+xB9SA+Y721aBjSpsLfJaPUFli
l6VqODlorXGYn1zd6709MQyVpnvyjSTaAkZ6rSLJ7CCLzcU0j0kS6mNytL3yXLETuWEybz5w6PtH
EaocDeG3yjGdZwr6nt8M3oGZDGycMyfd9SgA8XTY7YfVOfdKJSfpBs6Zez95CUZvJQnsYFKY/lis
4NbTrvyy1PwW8PBezyIGVhnwAjo/PTIDJok32XOTNBsL/MaOfVO6GyuCmcKofoNYOR2V6Yv1UE31
m91FSxxYSX2iVwvPJjCnldPd+15nPC4RkoSaLeXJYR/DptsZFu+clLa8hCOdCBQ0lvwEmbNyVA+R
UWAkot08SEYBOVuK0/QxFdGwKbqrL2TEzdCXRoheYBHbhl6XhVF6l7Rt+TSxHjoN6lq9mpij/ba5
mzSKqsoIP2orb/blAlfFm+120z8g0eft4RTuotDY5x1p9QZ7uofGBePdDkax7pmJrZt2fqSd++k0
+pttFgfJSOKmlszFGoMErdDciy6Xu1Evdx0bz578Bdwucj2BPnqEH1Cweh2RxtNSeks4cNnWd4ud
LVskXgUDgMl6UFQf2exd09DYD6TMduN+MBT5eMLCOjicQJh7q0FkHZADgQ91oacvrYe+Ho8d0c3Y
VWRIqrD/ffKWedP7LHmTioRVk8SwpOzN3djLKwQk8Te8s/tk6t4707COM/jMhQGE3WjvaNudvS0n
UFWB060crJkrf5rR+YYpQ9fhoKPGu2F/jyIlDRouwsZ78VR4DfL+WKqq/gLoC1f5q5qgvCidfhs1
0bdKJM9Sqq0c7XE/yORgDR0Cwtz8PvvZlnVCtYfcVDJxaHfOXFmvtm+wrGCbJ7i5kTrAK/ZrJKOG
C0HOcQ7RXC6nqSWxuxEF+8nSfKnV/GQbQq3l7D1xFeY3AzwzsERN+SnYty/1mJ6qduy3RNImVB3b
yYE4Z/cNgzTGgmzOtjNT2GM0UqUC0joX+XPpRYfMEfI0Y6LcDoF75+7sug3Zq4KUU3n57EK6P/RZ
18dbJvPZ2Rav1UQiQpQvyxFF9aFj9p0H4XAFs7XbcMof2sD+Mu1Kr82QB8OnN26F97YkPfnfz3WR
1i9m7z8lCd7RYfJ2iD5l3HvoWISffjpDv2wRvfhXzmoDUsICNdTO+H/zZR+62SEQCxs7Io68OgxX
VAfvTpXWl6RuL900c8TjiXQbMcbAAucdA2kUKpWpdixN5m1IgrFuhy3cHptmXwUri0iwwmSAPdLQ
Hk1X9gdLZfD5gYUh9JT2pitG8t679C3PqYcGL3mU9XeXxtusGJYmVkaZaBsX7FrTSsfT6HzMVnkv
RfCjQ4oC+Fu9omqfd0PEqQxb2B8S/wRtvVvrrHDXbWhuvMo112kaOLQD7KzFkvVr23Afnd68dSc7
wcZqHEj2fokKOP8ErcTVVBhHItcr/v5q3Mj8fhHX/ePQJc/lh/IpfnC8hPslhdAWdYbeGZnxIbIS
kLDwHpo6dOO8ISxqIeqGr6sI9prdbJsRyqk95oycBChhWUrMjL4BbBjl2pQZsyI7LHBWgQGKjBMa
nuRbARYxDyTHjixi08M8CfR4mosnT5mnQML5GHl7mhBV1OToQ5tKjmojuRXKh9yzBMmmh622QsPI
pVX0382ceFWDeyQusuWjV81/cXReu3UjWxD9IgLN3Hw9DCcr5xfCsizGZs5fP+sMcDHwBTweWTps
7t5VteoBBeArU8WuXIieYTcFnQac6y42yuOgnId4MPWXxOSwAt+S7hD50DqK6YP32RihCDb7Cg3/
ed68y8QEu3qJsx8X1wN2jMSrr/YC31R7TrvDIgVBwWIGt19P4ezRo5rjN/HXEuksbp2P1mY6bhwo
J85t2TlwV0he6B4D1b/RbAoHmyeuM2+3GdB51FdwFeIRGGsITlUHH93itoBTpgcQZi3QHKw3zZj7
sNPAT02N4R1raPqh23CBykyr4X3sGHwNadQhdzFolKe+KXinEhuJScpUejXtRsPDD5rO5WnRCUHG
mwF/TB8eRgcqDlEmCsrKlyIrXf4dJYItvgWhCPCmrzJz9yUvuacCkpnI+L53SdcE2xS/zCw/WCe0
wXxDIeZL/rsC0T+LgTXrjRJG0sI+avQTaFl+HmLjZ0mBrCyri8dtli/eKsURmOZf3h2tL7OyDWDc
XOzcqk4wkTCaexsCg8kuk/+qyg1nP2kmMc5US88uh3k82NCohHOpHHsIZiTowI6XfTZTG8tfvcUx
WP56qcsbyl0fU5vltyr4QM0qnQLPzpJLzSVqbeLpOOX6ye34MnJC/ox4SYh0WZwa1Za0OVSnjPO8
tgXekH71byaFp55MjLE2yZnirO1CEmu8OF+dM+jXUZv2c5HVeBrNx9pVYPBYwhCw94lMvrOsdaOp
xsHrjtVVaNoYokM34ZbXF9sDd9KtD/qSBiWmtGMny/UISWmMjJF3ETqLCCuRtkSgetP3WODA4Go+
FIvG/bbY2knXrP6suswNGnM+DFlyE+qNP705o1nE1rGqq8LHSGWF7lIH9S/alwxlZkxRum7HCYM9
kvv4ktrdd5l3d9k4uRHf1x9Txe/d3MSHanw2W9rVt6b+FbNpBOU0nitbS/1yTLwQlfi4whHb2553
Ws14CdxBs3zEehMcGkRLXQE3b1IaeFonmY9F0f6VbXXpm1iFts78k2rjpWj7a0EUYudGOluzA+KY
tYM4d6A6HSAZAKhwtG14Q6M6puwkyZ3AskYZ89npZeFaAijHOPWSuQ99Zairx5bMj+24xSwJrNBL
McH//+fPa7wGXgYuhzpU0rRx9mBCrypL82iIwfiQ6Vb5UNY+mWzc0JmL2wuoQEO1dKyQwmhomud1
Yc7IyLFEtuF5RLuFRqrqmHdiab6oP9OWcXwPHBsyNv20skW0FfShygXKtKznx4YjZjXlFohJFve9
q+yIEjIjGm9Mm96MxUXk9DtbOOv9VG9f85X16crNIHBln6M5k4KyVuiAtBRoo3R5rUHoMcrtbtG/
t0Z2Pi8IToaZE4NuR6hGmP+8HrJqmkNhiFvtI2WXncza24ghFzslEVXwSHjynIAaPbS/xizu25bN
C0Q4MngmFKPO+svKZfDjbJFB15MLGrC/HdqaINNY2B8TAVi/yh0Q7HXJHm7Nxgik2HxC+dqLpDXg
AC5ZmKnywGy++lBxHX/OHUjk6XiwCGjeicIIJkt7colU7ZZuAfY1DU8aohc+/NJpDhvYOs9YGTlc
V/OXYk0DneNdE3jXEMFvSElP3eEMptVrsSL2oghA1Bw6c0soTaan2ZTrHegCebGbGzVvax4db7pf
4XZ6Uzcdspn1vOfw7qkSEoRTpmK/tlI3WBvOib4q1YFX9fDS6u4ZONboGxp6qWasLu+ItQ8hd5v7
sfox1ty++/8fgIOBkixn6lPcfV3/zaZuuYIJSCK7ml/q3HskENXeu0XX3f//q07X032aDSxhTNtP
4OLim/yp076+A0lG+/mCuarSuDiQ0db4Bu0aJpHdRgtiNBJt9nlUyoMcDADeemnvF8P4N7plTlqV
C2FsmTTZTeZ5U3V54yPhCuwVipqNecxq2pPAyhdxAn1iy1X3bVdB0KxaWhrcO1o3jD26J8vojDoX
kOL5rdlIxnhencfe3PQTrq3AE6UTOo13v2TO4ca6sxfSyLqpHeWS4jrjSnNyuXgptn/7QmKwi6FF
rbWzRdD/toBH+V2Xhn6sRPxYN95PWcRWyLa+5LI8inOuJaRCZEpla0KwWQN5194wfVn9mEoEXK1t
P2OrDIax6eB6bWiKKTcO7GxZYG8u6zZHvxew+tn8B/nodqGLwKNGGsed/jYed9NHoeLxQhuN8NsJ
pUUbiNYWkBjxWGKWo+mxbf+AoAK7VqmffNRuLkS7Y8Z2XCSC7E4H6cWDVYZdOwCUm7dDWing8r2+
+E2sB0or3GDBsxQIjZ1dXZzpkYSvpU3HmMGKGWKhtkToTzHyIRl2wJALV2CveUng4dypcldoC9wc
HQe21W26L8q4uKB8/qrSSPaOME4lbbd4uoh4jdV6qDYdHBZeW+67/ZmZzwnsbN4Co+KBx0iq7buE
8TN2N23fwi1c/5ZOMu3Rcqudw0ON440O066KYctXIR6COZBT9kxtk+6XcHEHfQILr7LsXjUmIHoq
1hDqbLzCaqe7wKesGQ/UugBpcVANvCIPNSt/5N3ykotxvosTe77LdC4A+mpWkae/52Xe3j7+RcT6
O4rv+nWES1eYBlaUgiDvBHrMgp9f9kA9NTgtnF8fVta+xnRwvo+dCuD+0agymk+VRf2c3ManLvPI
oVOaigGvaKFUyhdZMakhcFdsp/MhoHXhT1JuAaFXpjq96aKb9RjtzQuzfN4Pzrbc6XZr7FKNic/L
pL4TLgjPLUXBUAA32ZkABexi4yE36eCW1dsgbitZaKCRhKccpKL5GtbuXcr3yeay4PTpp3I+aviO
Ien9F9VgsYDVtJtvUhJtSaxqpkd3M+ULFN4dcOG7DjbGvSb34zjzZbXK3jcqe9WY7g/DWHYX4Nxn
d1FvY8JZm88aGx6OgVX77AHuu2YSWknfBagtvEAHFxMV9MnQ0laKeL3hSbRyeayOWd2yAGoXcD+6
PGjiYTBZc/VO2fpeI5grp8InjD7c4KI/BD/6oFolBu349qlyqQ+QAA9fP9C2C0zm+kHW5QPAwIty
RiykAp9fqa0Pea780dMZFPT2r8XZzl4q/UP7vBEiF/PXkey1htKMJHIrxrQ1yO4SmuODYqMBhIDE
80ooPKYUwRpxSqWzDmO2c3+R831zTrQ9S5rINZD7HLtQYdmqdmcZn3MOrTieW5YDVGb4dt9n0YZ2
FSwJKEOauJdOp81oYK5KG7xnorkYrbpP6LLdY/NBKcaLHoOKR2rdKPU2G9PHyBU/0WLFR2BK9jm2
92Nbp0fPid1reQNVkqjYa+0Yqnxdj6xCTPRkJgzoPd2ztDu/d3pyfjhqH5kKXQTG2WOq174zFlI4
lNZHmetw38zpIbekzw4ew2BW+i7bASqrp+eswndMpzo7nDaka2vYWwt4YxfzTGeq+3GpzgtFSHiR
gFxxxUzci7OZzxoZiPvCtogXTmK7HYt71/EOcqruCjTiyFg33rUsDfzN7M9jZk0+5DuO0Ts38T7G
xNHOiZBRXMTylNe6PP3/K2j1PMqgRFyM3tHWVd+l9g9/TOqj9dr+UMXfxeC2vpGP8W5Z1jfw3lvU
Lm4ghrqMNrYNnHnOXwfDFwZAWpySFWGhNhvo1tpeWhAsk6R/M9xlN09xF/Q6yPqy4OEBIbnQi9hf
p359IUezpjqSujvhDYy3ex3p5lTlieNvXrm/8T7meTaCZS7nq3tKx2n8KDOcfU3ssSlB31dYHTE+
8GnfbD1Ys+W8zDePvm1HICvTvZuqY1lyz8D/yklUjQ7i9etmqQFYME6QxrB6gkuCyp8U4c+xqoab
wfxebCYdQNAnsNtNwdz2VWgy53N2iiHU13tN1MSlzaLZC7Ii8C/sc0EaFHbvEnKawgW0Uda46TVH
Npyrkb3jwKZDbB1D1zPuPMHGamBcDWu54728RRQSLuFBuC+el373k7b4+KPbM4TzewvocGHhe8t4
i019/WLZnN0pxtf2FnHM5x/lbF0EqDfwgLog2JoaQFO1XgzzvkYwDPROd0JZTtsjKYP5sjnNBwBF
OA3LFK2eJoMZx7RhahlTQyoPHnvSAux/b5E+9jR9RyPTEVN875cGXcd1mrm0Kyf3Ip3NPcId5aH8
8PP8NBU1EDOr+sbq9FwbXCPGbKsiYJWKaci+ij4HcgsSO+Cvvk8KLcILel6G9SvRdPaRaaoiOk+o
n6vr4RJT/eVxdhK+8jBHbGlYxiMKlz2PJ9SwgyWtE1WYTujmfbNznWl5HEVW7Ju14PTJWBUShld3
Xk6zSDslv7T73vwTSRHNHoZ/DiAGz9bio9oO22nuk37f2uaF5Qr7kHz8Nw03i9naDbtKQCy3b2Ur
RSo/Y2jc50JUB5jM9jVzsr+eiB3mC+OtKWR22WL3yO9trtmfigRO7U7me+qBAI0Nmrny5G+zcUlg
gE+jWamnwUinY+ro4HhzsNdJk6GpaokIsK/qUMTB3Ws9iyPbtEC5y+SQbUzUyL4/KXRr3A0cn1pz
nGsueVULF0dISV0A1w/ybvddGv82Ro3Ml7KKShqXq5U+jzsw5Z02rIG5pq4vwL30FnvI2zs4yOej
PV1tLl8JltZl5zTdfT+VGPw71sipZf8atvmX3MjMXXK8MjPMGOsLvuoaAJSTT2/I8U2qUfOtH0fG
lcACarJL9Xx7hPaGZXTdwtLGkcAou59XbBZVzwNWAX0gt8BaZyqutWGKO4WfyY3db8/D1uHshtaI
rGpofRN3CLVfKczosj+adfeeDeTWTKTGKTkLh+1xUs760e5CqrK/Off/EHHhSbPxoSdyjfTe9PbT
rFU+pZ8gZfgcYtzkujZeUvtRyOyjYvVrWRlDpNl9nh1vmUNU6sDhA3kpjP64duCzBQM+aQJ128GW
gFXTPFrZPM0dHvgWvyvtYTrxMeJ7L+aKCy53rde4VYoz2r5II3Z8eyartGyQUzta5zY5v2xz+moR
vy7Z33e2A/ZpcQ5yEz6ViIobLyEKN7/1XvzZGq5y+Ywf0KgtZoKeT6W7PBIaWI5DO2MbiDNsBx3r
gASKbiJel6aYDjpmNaOlNcN1nmxRGXcJF3rIGO3BMRT2WGv+gvceGfCi/Km8lRY5fRncqhYi2Jjd
Duc19K7tX97oLEnmn75saHHaDtOUvTvExnxdSzGMVLhmZM5GBS2a2JKo9m3MqBDjnEO01jEUYocs
V+jIhjd8ZxwV3bZe9YUYCU+HhjPIXhaMtamFRwqFzzfACdFoWQQVq3vOZSZLw2h+s0pse9erXrYm
c49KX9O9HlOrlPXKC51u9Bkmf6uMt0jPZgb/Z7EGqUd3UsUNJwaPfB7n7ssFE4MFBjGKHS9k7W4L
NLjzeVycFpm+2rYCRa+3l3UeCAqI91jUzz0/t0OeQN8Wz6pIo7SI2dhrlxhhihUzxkvX0Z9NI5UM
9x2v1YXX+M1w0WdDzm7FnPeyUEfpUVTjNW5/EBSJeMyFR72xW8xyZQV/vMWHU2eUiXKBpoYG2puP
1WAIkuSz9qwu2FLWDnDRPyuV7OdM++ARC0zvEbiftc9xRqXdEkkuLwFmZ98ay/wzF0GM7SeiPR0R
vpDpbjC4ckmXR8z78qiqCF3BREeZst83+TuKDKEDrAMNyhAXekwN+WDrvsUPm0v4j5r4cqrSIc6A
OzGZckxx2B6XWnt20/ldruZhLNqvbXSPmTGeuQwXl6VrT3hs/4ybiw4n59p3WPL4S2IGdb4u9/Ya
uFb/jEuPzToWK9ZxySRZuq4NPiqs3kzvJBiSzCPnpWExc1N6CWaiQljd+BGOZuFdKMRs/bIZd0AR
y4cqSVGQZjMSbroeMy95W3tjAUYvd6Ww927sVYfGmZ8scPS4B/vmrkwwLXkTFxRLdLzmuypccsX9
phtfdTmAxYptOsiGZb2kVON4/b9Sa1h5pU+CYLkPKsb0TcOs90s/RQ3m80uWqAAb771eTjntXzpD
Z59jQM6Kk6YndaCNI2eM1K/tTfG18rHxU2858F/HnVnwk8UAwzQ8VaD+yo+xJUynp0NGgUN5bbW2
OCBiO1ijnNeJHCQnERlsmKzfVnFylfyixPe3oihpJwZL2+HSIJlk3E+4TNi3HK0NNX2Cj+2Y670j
5jRKRivIY9yXIjapCqEJmUYM9kwrFnJeTea/OXM5QXmp7jWqD5aMv3BltncDe420SztupvadZiS8
BW1kYVaKuZ1p0cbXEemKH1hG/Gxz1PRSsi5qlGJLlZVTSN0Pn59Og8wqjAehNeN5+qBKpoLM3ui7
sZ944bepojF0vdWGvQ7wy0Jb8qkRG0qGNXzYgtvEYojVLxVQaZKeJKtc9cLB8cipe6TTB9T05BL/
Sow/rH3zvRLrlyinmq5x7Q3dCmvUDRJIlc8wuAenKZnkWo8wVtpTr1No51jG673tNJ/g+d7lYu+t
fB13SLjaCVKridO0Y0ecJkOoHONUjfd0Oh4MS+Pt720dokvDroL8HIvQPEx01tBt/YOjPvZlN8+7
2UmPWtd4vhbbPp/5zSdU1htjRC/4+1RZpq8x0JTslREFxifpsnzP6M1Z+/vSKQt/yZqwKl1oMBVR
DJzy29zceb3hK6cThFD7/C41Gr4tWJ2jaQYmNMoastenlsjtOjCrNSS/r0eBGSPULZsQs1684x6p
Txsbs6NS8ruyka5ANXaRY6QHW2yh6442Xrn4e9Etwqiml/v8rxRMq5LQY1Xn8FLS56GClyFaATyS
3aGFZxEj4pkVnfGAroDHWz8kW3fFzb6EWJ1QKqvaByBf2d61aY3XzoqjoTO3vVV70ZwEItZyDIr9
ydrSp3LqXp2bzE9u24wLtsgE4YBwNriqe6BPcuuCZtE+WJXUrFCPXGDLw+h1DxrNqYwc6WPeW6R8
mNhFOCoJHL5m2Z2SSMr4Dt3wW3NMHHfIWxF6BsunofDuTbd9HxkvqVa9rqkkSgBQN4B67+v5QGM8
Cpx3e0G6q149oWscyhTp1qhZ13rCO6hUDY+Fy4aR7DkeUmJXE0AIdD8CJm1JJeBcDMfYNTVs8dah
nLKXfJv/mmy4t+zSIrBfWyon14VaM847orCGUQWFuR7Em8DkByeY3laJiTNoUewnw7LuY9qpoddG
IwjMndWtzLodT4LhtObObLyTIYmZLBU5L9ip85yH8crjMZRqNwjW9aNwiDWCG0zy7upoUiKpGdjW
koF6iiF/0hIFjmVJZJASxN+lJq7zjMIUf4CedHC6yvPHeSIuDb/Uncf2TKz2awWPtwfaTrbppg1L
LUYMVSvlo/ovH0g2AtPPgrOC2RwBSCWbeKA96GnOsfSYVnLBy86VLcvON3MLpoWXQY+ZSjpyVYkX
ZbOy74g415WHVsqxlE+6G3H/Lnb6jCW3ZQc+4Pll1Nap6Fq68dawo8LaxFliLG9WAcU9u88XmmRW
+5WYHsqjKdpdG7fLfryRE4XtnutJ1eyWW7SL+A7rABettv9UAwZoSWOU6iX2em+mKkG/UrVl+mrj
p2zFvIxto8XlYK5XlxdGzqv5NNnEpcteK1G4az9fBzsquuKhx7vNoQfzU2uQWmZWYue4BytI4Q2x
HpFbxCLae/6CDykD7tm1X9LmnzF131gSC552UGFjc1E9rQAEWchFEE0oe5cPQTm2dImTL1s2jfVg
v+0odblPy+qAwW9gaOhZgRI/XQt7T16xD0xyBwcQvB+ZRKRYMYTAH+LWw0e7FsZFKzQQxWPPnVGR
dS6mPdyy14UEnc861dsVdvy1GfxuTbQUk7dPjrnE9F0sBKn+MQhWSOVMu4YTTnUtI22McZtIUrzy
E+NOfWpoEW2ttsBujYjWAlkOJpezwCDT7VAWEfIUrKCBrZh4OziPT1ai1ypbADVRpug3xvRACtc6
tp4T5F5xZhFIYrPZYr7bWGAlMiiYh3u7Ew8eMI6d1ZfYYTndEwxsp0ankbwoYJlW+TvZfvql7D1G
KK49U4D+Y10Xz2XAtY8pntOgzLwqaqk8Wez6Ad+yvktG2hZwc/FNt2tmrc1Z+Qal3AgEVWpVf04T
cJjpZLDeWM/T2psBH5d/BT4pTPU4w7o3L9f+SMKtYDTguPYS+wqFFr9tD/RzGbcXImi402dWe9iN
axbEHt64JiEeN305Cbgzr/lWA5fNzWG7Y8+oUEK0Vy023ydWBJeyt9EJUt7gikYYljazqWMtS9xT
bQ03Rb4gKTB2x1XfPktPUt1D/ZarcsaDbswC57Z4X8Al+cryk5tZq3HrLMIH6ARpQplD3LdnyFh+
UWnZx1q4DziH/2jxdEpsbOr5SJHbNrMZ7dEMUGaYXtaYTudZvlYt6yLHw/k1DXjpelDpJNGCAW5U
4FCjFcRqOtjA3bhHgMTbeI4tJyxyXgs0SuwMDGKHxOE72VJTjrPp2K/MZRvszkTi0q2B/9E5bXwN
nn6gy7zcVffEY+aLEmNxWKfljVyBOuejeO8z91M0/RYan1Sp9aFZ6f/4eL0Y1njRRIY95pbdk8wt
leg/pypjljeXB2xVvmfXqIoD7SFusvzqc/FHDN6rvfBj2HREvZyLMT1Hth8v8PGUMI2rXeMJ14yH
Iida0882dL0i5YdmqTvyDj/d9JtItaKKlmlUlPWd0d5M7YQcU6882ONbVrP+ATZncNXhh5ci5QIg
Mp6TKc7euhEb8QxZ+tpsGy+63htYW0LVKvOIq/8WOrflUd2OMUuh7FrrXbq3C1aYopoMhqviYcjG
hzQeULoM60s6gBvL/rJVG0uM2TZ8Dy4I8jEVK30nVdRjmVviuD/JlNz+Unp7koTBIEjMZ3M97JE5
9livw6GzcXTT3hZMcU+ksBj3VqiDzXk2LYPfUSMaiDsC3CgEAI81lk1nXgwHvU1kVM1g4eZFn5nF
PjyuSze/YJqBilit4kYIbhCd5Og9DPIrj1lfqSYuAsWFZDdATbrrh9kLSqfjXFVze+4IH+3KjuYA
HB8PrtkfBzlHlXKv8ZAvd7ZxSJrqV5SaEUF5euX2NIZykhw3WhYxGZ9kG3NFYwRV5BB3DV6Be+xB
51E1DUU6JVJSjEeJXwh9IhxpUNo3bTQAsbRER+Y6cJYoCQp9iVzZSMVpWpgnZO+H2WQxS+usdV6L
YRfTykc7MDhMfFxgXnTuhzrdeKX1CBqCcLqf2utwiD9R36hkwrMjK20HgJmdvRj/yq5AsJvLN9WJ
jlsZdxJEqSVcqdv2rfiXMvLNX9r83CQDjThxr+8hdELUcGbBglr/MY2F2sOSe9ac9SQA6lOMi4ft
nH4GqPi7dGet3bazhr1JiO3GdtiIGnhsqBbd5EaeX82xI7NL+gCaafx3a6jEI0TAU4AF6GpM4thC
iVvU3p1iajglaBZutXQoJLNxh56LCRRdIJ10Ur1i4mrck+3S8eE18x2DLM6GrBoO5dw5e248P5a3
vo6k3Bsde5RU+WecAh/U5CvUpNvJmXXfo6h2cB8i3uzZfeKm0Jm6iGtJTWwY0l6arM1zuUbakHoo
bzAttJ5FBzwmbDXsYDSHu5iGGcPNTaRBAoK7xVGgZ4YWd41DRqRLlr9ZMxyAxqAkd/QbkaG4doP7
4wgMS7Un84NNrGUYX9aBYlrTOySZkz7dbl/TdEt+uBW7lyzzeIiK+1xXPQuI8q8xorTYvIlGrcv2
xeyS4XLNNhCAVDh78a6tBZ0eScENQMHkLPoSk81Q88IZ+UxBLViw8yc/cIxfGXaiwrmZVWNeK2ZK
SBKnJsQHsItNG0f4NVj5pwdoZvuswew5Nvo+K7v1TBnR366l8LG3TpnTzZckZ2cy1F4djNM6BnYO
2ly2jJ4qfl5ba4nAU6NJXpsE/WEtDYKw4mZqVuM5JvNCGJM7NBnwYoKKabhEmgYMVrtJLCCEqmU8
ZO5jA++G6obmzaum4tgE9oiYmQ8MOcJVVdDl3QkG7+eWqZpVo9tj6837kxdbfl+om+A0/4xcU8GT
dOXXtJlB2otyv2Zaxy2L3cKa4AidbLvlVzc8hzDP/AmhtAv7jmzmnpJah+hIccNdvbWjEpGZu++9
t7o4IXfOVLyaqm4QmVKf3L46CBUymmMGAOcLWJI3u1a+JMTUcI8wJuoQHXbM1iElwp8S9NCu36Cl
994b2b+EaWflMc1XH3sTGWpyACeHdtCwmSwTsXesOTfE3lsJYauqznx6S5d9gXrI3YG1UDkwjNjj
j7YU5Fl5XCHE4inSIapQI/VcOdRuDXTBYTS8bp1TnCwgSH1938Q4b+0p/ph03NFLql0UCOqjY2/c
eKxLcst6WhRJEtqcifZk20O+jfZTn3DqsxbHW4jjnO27cXA9uPV9g1UvoYuq8taTRTfsLLX+Xa/+
NZs9h7NgId04zVkVcgw3+HS7Of6FG/RgUHnBtt7t/uUxAeJmZMKu2+61ie11r3k8C4MuzivPQDji
3spjvTgPyUJnryv2kL9yKCwSAziwj5b8U9jMNElgUn+xwO/u1ZhlwZBdRTLQJTNUqL29/TbxMuaP
rL/YuVbPsFghD8v+1TiLjE8CmS4uv95jM+enEuowhOZbYHnYPp1KYY0uNyZ/6BtlvAIibjTada0/
1bY9ZlDnztPyL89Gc6e4aFNIi7K+qfTg3TAtXvGhOeUr+CQ8jJhAi8S8A+n7nNYZiu9oiJOXNPJV
xsgbcurA5es5V1A7ojjnabqFvlx8blCjRr9t1mc4KqEmrHavr4XkHeFgEi24xo7xH1nqV4s7bTjX
C1Hoof0tVmLFuLNeim1Jd5xlrHHnByNGYDAWGCWxPlwpbH6eCQgxhXrcGG8I1xvTRC3mRwH2FyZE
AyADw4sm69fc3KaT0Y2HZsrbQ4sDgh63jWtVlUaOXDdcssS85tJdX0tnl+jqn91kDlW9w7el4T+e
1+UPqmMfUpbq7D2hfw0N/pt2KE+p7t0z/5WXkh0NEiv+6ULwx1vyIfYG+1He/hE7U0j8DrViw2kt
sziUtC6Jle0SQDERzZv9kuRbHw0FDNyKojz0fJ19GAtUQiLvo6kdSDjR46tpPsgi6gk1imtior07
wIqMM/t4dpU/bO7dklBtS29p92awGt47hglEp0mwphU6WKlFAzfQ1u1+0+p/hVRXHAaYaBVam0Ii
arXqwYRDTdCNZGplfiNu9uHU4+aH6R7vtJZIprRi5jBLHerelb6WOynlstObxxkdkPVZL6KyTb56
6hSEof4Y6YgLnDkDhgVMjIn3D7gEEzQUEq/Q4pj6YJZ2i8CNxdBWHfq4/QaAa59LLqiL0z9qCc3U
DrWdh3npkqtuV8EyYryQDYEZsMDPo6NTcUiCocaJIgmEXG3MawVPll4pUPKTys5dClRnGZuHnIo3
oiyVOE5UUCWIADjNgVp4yxu2MgCCN573bbgAqmp9mvr64kx8ooa+VMdCw6KbMM90mToPRc2Sm0Jp
DGPqSY21scPlWJLtoQ984/9t6XDXYXwJ9NsbrNOv6YpezOW/C6AIMtoUut8L7EhG6f7MQxrmcf2q
MDDt29FvkvRrBK+91wbO5s37NvnkYI8RWEtkF0P0tH/7Xn8T3j9poNboFFMp3Byk7FGdVqH+jKsG
AEgTx8RwHozh1s7R2C81FYkYjdhjrqmX7zdX4/lJy/sxE75jpSI05AzrmD006I0VowRez9xx40hl
rrNXE65lp3mu1RxQXtScCMTHhFTzq2j4S9oG51sJQYRMd/aSya6Klok3Lgyob2q8b52Iz3qPHM/v
rsMZWuAdR2BnZnRwUO4T2LP7q1TxpYtMZ+QaaFmmBQU7F3HJ5lZgZd2szpJt0La55kk6lg5dmNq9
8QPfJE4knRHfrYN2yl5pefzJcu4qlln/5oPXn2yYMrWixEs0n3Mje5wRcxHCWzOPU8aNabA2v+oj
zTLS18JSMJRSzNgqHp6pCTuAUip9DVlVSpcrYWIgao5bxb+PjyWpsKK1Rci6r32EC2UzoAVAjJx3
nJKv5Ub5ppNitGoZykiC6Ttum6g0Bo55dDSsJsPXLe5Qls3ywE8VRad7wvv312zX9IBAld5jQWXZ
mZGIknRotu5Buevn6EK2gMb03MA7eOgG+1NyYIOT+Yxl4gQPibvp5xK/C+605Qg25cYXLtiVeuSN
+2J90Saz8HuSIP4iWFqPwzvNLRxUrtzP20bkoRg+Y80z0M1YkZcannOaGp9KTLn4ITx3h0nrtC2S
OSGZ3wCbGefuP7LOa7ltZduiX4QqhEZ6ZQBzULStly7bspFzI379HaDOvXvXuS8sUmISRKJXrzXn
mI5XbydlfTdLJqMGySwHEXUrZ57JlPW9e8EmjwlB1q9Yo84ujVLLTs2bbqekX3Z8IxL4sINT/bKY
F+1Gx6aFnqKbgLmJ087rwKvk3Dt5NlKMMpmDSER0pACbTGlVrNV7W5XElxJWrZQKcriFzBLoPBlQ
emk/4lKKs29WEpa7nGFzF6GcMBlzI+N+RsfSXKy2/c3YGtgmaCdi3NrW/0OMJwJuM8FqxCDnh00y
0SamvdgaQn8Z6+bSdliZoFcwPgQUsxrtmUQRC6x7WzmfNXX62iGWfRUWGEWGT4UO/17a5xTtAB3z
P+kQHTxdHlJaolqEtdDFsNJEhN51aEtEWdqXtMheUGRsKo2ClMZiFkAImgIVD9nWzk13JYjXXLeK
mrkW8z7RUVkaNb4ybatUEcjJuscLQChH1ZAqSLDSP3YudsTWC5FKztWJkOdvOMKYWOvCX9QnfMj9
6FUrfSQ9I+6CLDZebLJGNxMY25XtpmidodDs7WqMiJzjcPjzcG8Gz7t4frQh41jrs/5pIDT6dVws
WyVjDLRBR1slxQsCjPxgWOxTB7RKL6KY2AFKc6Z4dn5G7iQ/JoaGmEHojTAPbNhEbaDZTBeAEvAn
Rq/6WZExozVT9jn3IDJKVO5sPOWvTvnNVbf7u6sJcWi0AYCHrPbM5pZ4t5BKoyCNmn0zI45u6UTO
IFlcPbVXmVv8HQ1WXdPV3hB5ercEUOrOivqzA0RxPYM9gWvpbvq+9A80MpxV59rtm9PnbDqKZuvH
A6O26BFaXLnICbOYgX9CA8qoh71h4fLI4ZWsyafG5047nNaH8XwgzlrG9p+4oIuVyprm6X3wu1ci
a+mvi/S7Kk0dI/xn3FKLfzBJoIqm0LX9qLwhWm5zdU0iTG45pvkicnxEytM3b1SoVkpz1+Q9pWS+
q40OexslURMd2lThVJ/OsgzfAGueslOqWTFzOP7zQAqBFWS3qiU5YbGH9nGLEDOvNijsvxcmXtZs
3mUawws82HT0ILYsNPgxfm5wBm19PWcUSbeW9GncVmy8gXGNzwjLPCOEI+c4v0iZ/ksI/TtjnS1G
E6zfCmNg2VuMsWnrUly7i+Qe4EW1UVOtnThMv5idp7te0LHSG8AksIGpIYrPuJPNKaujv26V/WLX
m+8ARx0ry8bsY575gvwk8ZWYlZScodZKn83Jp+k0HHqkDV5Jt7rq+ue41P21P5AO64KhqJNWf6qq
qwS3tG1BXFy0t8Lu64vM429t67hPKBJLWiBLAt6IPCYBtrD31XzCSTwgc4KjDCDZ2xtYavFWmkea
quYxkjGqQZZH8zhH836igt7NhFEcYyABlJvW/15bfva46XEUgqLw3iENYpe1If7VClkQJ4oc5g2I
IoB95rlkwDuCttlhcUJlOVoVs3GB4klZtFvmUXyDt2YE+eg4py5T7qki1v1kNwW5KkTuWDTiB2C+
jcJvDI4J46iMOIsZUk9OnmySEy0jEYSFfPMqX54MI9fQ3rbdoQRwY0o/OT0uLJmnX9ceN73ZeI01
9gQh4d1o0CECYE/j/Swf0zgGLfB1tZceyoUMj4QuxHRwQGNEZMEHauAwjtEstlRyNKo7szmlzdk2
htNgzdbeHzyKwZwhp0hiTAcdhhwFH79y65jIIw06amzRyPYjXRz9id2BLPhuLRdFyEQNe0DFthGM
ZwSIoSY76Yw7q0LJFt/RCGf7hdF5rqV7LMKJZuEMyhz/IvZvlUycRFIwb5FMnaBBWXfirNV7M/E0
Xbozcsc+DB2KBBkWDiITa1/EyI9NFx3wyrLxarTS1zZo3TQy4Dmaj+P6uNZLrMORMWCUW/5Tj4to
tC5zjb3CRk7MIKjhoxePWyATBj/LEWu6ZrjH/7QeIQydrLD9qIjuCKbukBSRPFW5pyg2hk2radqh
Ln57+CCwD1LyIbKns53oRx2bwtEPKofwt9Q0nkzpuQen+y0SJGV0BX4L9L87rx4upjIMzA96vh7m
8clvacixZQjxIcHVKebhJiTrnd8lT37caeRILnY0VI94wwTpHgN4mLzepj0fzYQeol6GjOmYZA51
tMPRL+GvFIBfZItKVMXryTSOg6TU97OpDqKqgcbMx/HJXwKpU1MCq4GHR7cRMDcC81rKGKtkZwXT
aGxFqtReL9LhaLah2DjDwL+8bGnKyEZnA7G4J7yBibcZsiXJOlwErSHn5dv319XcdouA+z2L2CiW
hkk0YQkSMWRUY4edz9i3vkRK0u31+vH4dW25aeb3CEzgwa60+mgtF/nyYLL/BsLjwQRDAlVHcq/b
I9VApKeQrnvic3SyHnKiqqCBpgSw2H28FriliYOGTD0z159ahbgiTaEA547BoaeSMmNO567eGU+q
xRnltP619JtXF0nEyQ1t9gykha97Zqdeda6aXrw2kJMX9aEL4oXEme7kZbCp9daoGXMDGe9nH6Oi
RjtvQXy/SDRjdT7SCqzg3s9O4DvhWGNzit6rSbxSNKu91qfWiwsffmWU9acuaHlXKMU57dGEijrH
us9FEiBKhMs5L9n2gsV8TLuAnFyylJzJRXtIWNjaTcHhYKdNNiga+KRYXrNPNFf7PvnvD4OxJ2os
ic7o7SA6ALXmC37VrhH79R/KC/v9jLqGFlg4BrQEk32BY0SPi+E9zQwzgANwpaM/bhDu1s92Oj8X
EhSwzEX+0i/q85AyZLcg499I4fqupDFum6SOjxoMuVXe0OTmnROWCNtuS08uQhZbJLdWkoQZWZz9
hXthENvs8rxkcUIthXeTONS0T3EVMHoHcInbDAn4bCScR+0b6VTaDzTD9i7TPTNInxT9kIOe9h7I
WuMA7r9aV0lJwCJiUcSJe+Bk2m0pJWdAsytQJz0JaGs+X97RSeptparfhikkSzRSA70pxLGd53vh
du3OKMtfkSrmnQPGJpBjr9PLtmk5R0l4sDLNfbIbxNQh72Ct+MxYvrzG1qeLx42DnoFmcftdE5Ow
zJdwow31tM1D9Ls6FMhwbUdzRAFLJ64SZfoUt7Y8hUmL0LiTEHsFmiPo0pNZgqLL62jaWwW9e99O
3P2sj7DVY482N05BVJeBLKd6g9YNk+m0NZ1f9M3MJ9e08vMUEtw3Q912vD452lK3Ll5oBo7b/+ZZ
tzhHwQh15k8bNT9IwurkUnvwxY46mioXzU/LY8zw9Ouinjx5rKLxr4fjnIiC4mwxKdrUVjetLEVx
3lREBpgC3imLYi+HaxZbfdDnQBm/LrzIhvbL4DJG4Ru4yfeJ2frBQou0Csnoowj+gKrUrPUcf3tl
7lUijCPbKMJbskFlez7qx8LA7s0IQmP4jZJNYZukwIyIfScLDfm9GZ1oeUan1nN/s/jzKZGVzuiP
87Jps56icWexZjsgtsQN/P1aux+o56ofzXVD1XByosY6Pa6J/7sWhfIpcuZhB5r3BwNCESSOhdtq
uVD6T23InGMT0cco9UnDzUnwEChcI4ysc8ZWhI81CICswi9kD00Fjm3ha98sJzNOTdcBcDai6fy4
NrYS2z+fxrU+MMlHvcbc1aCqzqcMSNSkI+fGYk33HJI9NPse64TJMEeG489ypiCrohTrAsTir4ve
HM2Dlhn7uJhsVCCEjgnYj+e+H7yNsYQUMT3d5cpoLyTf8YmM3SIg2Pc/DxfLE+V9HbLyZ5eSPc/J
Rgwg6cmwc6m9PTNYZmaRd/7nopF9eZ7qQwHs/6KQO8W5m+yk1T0pAtSCyvLyRUEmz/9cqMyWQIyB
whjMKx3z+6SrUxJP/nmEgbrL7OkXfEz0sAXcks6fOecqNNUpyWqQ2zIYGTOqrHn6jb+IQPFW44ia
F9qcck9MgQdbjqcKseqCcfeOfd/LU4wZBhJsehbWcyXn8JJyekS9R9L5yMTLW/5CJqfx5XFT7lNB
wySKxu9OBhkPNyggV5rzyHgY8PlGBkuszs+4dluaTmP0zr6u2pAiZtwxsWpBphAu60J1R7+sy32B
dOpq5ApqbJo5LzKHAanTTNTcbPoxq/ndF3byQa8auDSkzAjDGXZVcSibPvlFtxL+W2nGb0sG5qZu
iF1xam2COhnruxTgK5CwBoVUH8FLkf4uySk1IiHMDR335lwhIwNRz5hokQEiQwdMXiI59dflbHSf
SU3aX5+4v4slBaTWKv021u13vzHQcdVx8mS0tJ357BMBUAas5fk2mSENtgNrmr3IzXqbQEpzTG8e
KTebzq72KK7yk+U9V677EXeEhyNQgZ35w+vSa61p9t+54hSS9PpvbTlZt/Y4veYjeuRwJEF19vnX
1KVHLzHVD5CEkXU27bRBGgDLgfrwVauhaiKL6j7JPFypabE+RGV7qcP+A1CLy8SlQkuisyVvSy+/
VUaHqhOfRm/nyIBny127JtJlzbfeoeEzTKjxHTKehmIYu+I9JTdl13Mct25v2O86OkOm9oW3f/wW
OQYtbWmHl8djdVkee9DxzymZGm95cn/cCchKfLcsIILL8xsywy+kCywfyxMaeTih+rLU9uu+mjlv
7MbV948ndKycjUZnWOfHY2dhnsgiMJ/AyUXv5rh7/HRiIH9nOvX8eAYHNAWOpkQj64D379au2JUh
UPfHy8WzLjgZMHR+/BYhLD0cuuPnx8u5c3URg2ywBzfqnYnU407JIKy77Rn3/7wHtsIUN6Aql+cP
+yjcN0qLv95/AmVpE9IG3j9ebu491DyI6c6POw9udHP8MsLAypF4/Mj16/gpKb3r41ap5vyMLJ4t
3HIPMer5PhkMRrnLa9lunWzrYdJ2j5vUIaC/Y987PV7Ldu177Zrm10EHzZF5Q/seeaF6cpMcTRfP
AOqgP089Op3HzdHBZP04JI+bDMfLrT+34uu4moJhfOz12AaXx4JCfG6rsv16fq3ArVOH77BlrSeD
/8vjPuY4iTMwR+LRl/dPrBEQ2QIpdVd2CCDc1jqTg2NvKgQ3bNLSz7hBpMg8un7WE47SPHbvj1uW
7p4rT2MX7hGHQkf1ZrejG5SKNoyXFeabU4f32LL9m+6H1huEl0MYfaYqdm+PX1tO9AQaXXzdgvn6
FNP1vH1hmrv02SKh+Ot3LX/WMHvd1y23b1+gsrRf98xn98Vkzfn6XT2Mrxgl8q9byZS9GX2efL0B
DQSVrY/h1++IuXmPh8m/Ojm6qNwqqyAKo53fW+MNM0K4qWVVY+DkpqAbD+JF7fRy/KOlqr0nqf+E
Fv+YWRVak9nfz8rUroYWM6WPen3f2KG6MXVV7DsWa5m+5NkYub0dw6a+Qf6bT06oHXSxcFQ4Da2b
umlvs156cGC0g2m80wowbrHssg0DL7khZGJASU3YFJNy5ch4H9WYokGlncvcf9NCxvLkgfjIQAGi
ryo7IQfUn59FSfqix+aY07R3wGw03pjHi4NVuO/21IlrVqT2nvjBX49bj4tkcJLArlELZzq5E6Ic
qSx89kqCUT2RMPpRC+0jrgv9GraufrWSPr7kxS0fEHlYmFzZ+m59oFZsCHycOwN/fGwiQ6kqly6m
Yy9DmthbGw+rfWyLq4H8czAm8+yXGR710Cl2PcPXGQcvowhW3chXtAJp4KyaTsQ7YP3iOkcT2Wj4
QlePm81sW1fh3ZgaDRfyWtn9lqG1KjAoUeBgpwDA5lzNVDjXJjV2PtrM0yBrf69Fzoe1vBUo//b1
ce1xYXOISJqpD4oqlv5ZCYmpx8FVovp5HKfGAR0ZUTjqy9/w+FGomPm2eqMCN+bdpQ1yrDZnSJiN
c4i4OxZr3fNBxAos7KtSYCooJxwtvulEhFeATeq7WGFY1od137TDDVixDFqdUIEhfG7p9ly85V0+
PguPa6lHa82mKb953CQ95TdzK3M/GrF7ZR5+Lge9288Utb4IkeliMr+ZUsfX2s3HxE7Lw6BK5qAJ
rjQf8ocvMLMjwqVwM+V1HKMR6Oq8U5kJjbeobKoZAAdj1XjniUrfeNLSUh0WRrvWg0OPZnRV0dwg
B31cLOYLCos00PFNUc10O+avkND6KkeS6v1xfEgUXcdmN4kwZmU+eu+hic65SslXjbR9hV9iUkv8
tFFqiHtHGxo9xhTtXFDB7pSP9sPVYc9Q9bGf8XxIcBmkIjg2JD+t2Iy9ZKr+2efiGk1JFvj5O/SJ
Vd450F46fydDnVTl8EhXhDTxsj658xOWjZjJsriG9FuYyI3XGST2CsmTx0le5kfdyIujDn6cJeT/
bsPsKsCa/u+vQ9ERAF3OhQ8lNxnHf9/VXB7/9cPHU7WwBtFDLo9FG4YBrlcmEuCve/zX8z4e8HgC
1lzKqv/69b9f9uu6KDKe65+7/fsVTD4hzenfr/bP0z+ugWWmK/vvv+Lx0o/fPS6+3uN/v59/v7L+
OE7/POLxZ3695OOH//rjv17n/x2Hr2f77zt/PaMOTmTqDcRAGsgrKBAH8GXhDgrDE3EB0elfF6N/
j/VyGVP/GZr4MtY6Bv05/6QV3R0bo0uxVmF2q2pykWQs2bx679AR3eNk3hzHrQhNmKpTV+3Y12BW
gp6/d8s8UHNYAXjnooQnfsqr8C+tzT5wqmWLmWl/42Uj1hKKEWiF+U26uTi56SBOPrZAo4fe7E5W
dkRwZXXVxxCxSlRtHsPGMM/sa/11W2OLHMIOT+Iyc0c/fYJahAg188+whcPTnKbRya8qpg9+gghW
N5Jt6Wv2itSK7Py4KCxJDP1YZwBkp/GUDBajHmqgjbNsN/Uiws5S4AqpvPg9HVuIEyjxL3qDdATN
SWC2DRC9VmTbZGIyPye7aYI3bC4yMRoBx7piVFyQrkgjRbJW1ifpVt9wGSMvHtPxoHkazR7jV0bo
znHgvH6bk3GPv7YNUjsNZkFudssiFSc9MnlLvbZxcjDB36+dfMKKHKNVzNT3Vlj6YaouSACsPQbG
barqFyyWKcLFk40KdEWLL3uP0ltDq3QtZu+3ByB3mzbkMXUurtyIzdzFj1FPJcu79aaU1DBTvBc2
WoWi03emaT4L1yuWDtxbnRf5ztYY+mp+vXZbr9qmuoarvXbPXghSUFJ3jHa0q2lXnTvTecc81h7N
zv9UjNeoDpaZTsrwu042VQMxQWiWty6tC8njje1pSNPq/sws3kvokgwFyUK0pz/JgrO2ptnB8YKd
hkEku8HSn7aThzKfLhh+NqYaTPy6NWIC9Pl99yrmMg18GuULUeTSdGjOfPu3PvRD4OIs9dgAHRUL
eL2sk5mJ222s1OWURFZ0b3ukFK7hl4cY+ctQ+0+DY6QvrYu8e8A+A2aeWRmiHFx91gFG9kH67ZLa
o+/bdmLFa4cCU+2fqRHtFuoeer9+PlCVWvdwJgl6nmmrSW0HavIlDEmqSeG2veHixsiqkXtoGyd0
OTSwQ/VDLD8a8irAUn4V+YbiqIzn/h2gpo82tnZ2Ov1Ra4C6g5WjvxhyOBVZE95N7JLuEHU7k8rJ
89I7AptxV5Q8Qmhs5JqRgxvZz9kCHsKB+lE0CUMu5PbAxMPgn2+4zB36o3NCJzghbRUjbihu9LK7
V7dkY81MCasXcx+rWkiMqX0QBZTNrEOf7kz8YyvattLpODWbxDrPSeyxtGsGXzUEotlYHGaIOQcc
G/jMR775aet3+BcZGjIxsBICw6bWG1dt4e/TkLGINk3mzhvjP3mBBUfKeenu498jzcnfpEZ80hxx
diJjG7d4oxM/jI9t1r5UHU4XhyOGqF5HhQmqYJF8r3Her12tY/LTpN+LpsJc4DPb9hR50xbAVCXE
c+x47U466T2qXXvVEoQEvo2OIjpDe0rNndNt+o5OXiLVoRBjFnio1Qe3cbAC2+jphToYkR3f0qVr
jTNZes6bTg43inbiQqLEIWJhxg2ocJQPDTECVVlc8MOj48yM16YpZ3I4OwxhOjC2zIoCq8/4YJb6
n75JPhJFsJodZFnprROYIWsDGp2O836ntCc5+PemRcu7eOF6jOorCo5fquCVGpBDhwGWh7f0DmwO
1kz09b4x2ChGDn319JxGGSxZQvkQDyIDNsNffigp0pzpdx0LqGS18QwqoD6PrbjEYcUxdRJsdTjD
dkSE/cWC01xbIkSuhdumxPdUnEqVKVAU80qK/jgf70VcljigYpwTHXIbRNMAgcGQN2I+v6fEY65c
2+GkUjV7lQuwh64NroR24rb3nHe/jV9SBzO9ME06h754JotAwbky6UKOiBETsjcrhJJTDpokLHz7
DMjM7HDwc1qx1sSoGVj76pVqiYxvhAurqpp/mdUn4HBaVNWekCtFrukY9C3OO0zZ7sWvaKzVk3LX
bdwfdQwF24QvA7IzjCOjqw3B2DlimbefU4CS6BMIgTAMU20bo7k39Bv2jAW2UCfXjDbdna9G82TZ
zImG6aPwsr1ZlUjLc9c8tXys6SyHER1dbRPa8s3PwKhMHSkMkR8UWaWdFGhcImA1tsJZrHYE910c
ce8dd2ShFacRLrJnIVBgNNyPUX3xDvSni+fZmXF0Rf3WK0H/0bdi+idm5k42+glpHkYniXCTDD6b
9/FT71AK+5I8kTj+1hFFsInJZA7imNa0a2Zq05NMsUUeODw1CZErPqzCOdFvAH53ZpT3d1gL4M3d
mazU1j+khCUeZodVp7F6e9ulboIaZN87VOOyQZyhQYDmnzq8lE437FNadiuyE5xDa1kXt8dhnw5t
hwpKPwN1TfYOpzlRG+Z+mGnSuiVIprLZk+Z2D0eyO3O7u0FmYaqv65vBcaKtI+V3p+lGsJT6Tz8d
0I6MJCSW4OfSqG33laefIa5syxDVRzuKdhVG7BJFRZ9tdFtOyDhN/PwXokWSn4rEIl/zN55k1q+u
5TfI4cKUXU3cMtOLn8k5ePXSsdx5vfU6FtBWw9Te1C4g4arO8iBpPwo1lCe6/BGlgFpHddL8DV2K
LUvXD/mIYlEXyHHi0q3uE9u9gz23LZN2g0GpZmVIRXOkapWXXvnq8sGCE1D8UdFC+xTjSJdo/OgI
vH7LarqwiVAJxZsbwkQtgdiNHRrtjH9A0VXONon1g5lC1NBT4x3LwgeIvHBHWNgaeNWxIXpj5wJD
Bzje4dXK0FE2mrP2Y+cNhXd2Cme65+FMbkHjd3zZO1piynTQONt5h4jwCVXMYhOZMdEn2AeT1Axo
+tSgTtjngB+CeyrsjUqiOMg84t6sRR+r1WIFhvFouUCsQm2Ot7p9we0qx0nbugPxefQ/g9AKnWXW
R2xSFX7X9SJ8Un35UycAapVabzUmAZqqGkQrhD6eTMN1FyMYFMgLyGdbcumdklxrJh0jEL7Xqkve
FDPmtZ1VKcp43JyYZ18Mu41pm4Lrye1s2OYcgbrPiiBbqo7E3moFALgKL+4upWJJ4xmlxpSQ2VfZ
ewQ9dMd7zKJJabmBmPuf4WC1wQipDxe1n28tHIN2Eu/kVD3FNcwPV9R3wtOK01SMSH3pBbY9E/6R
lmGfQ0WftXmvRMVJMP+cmknbm7mzmyExgNn0QpDdeGAISGM2mO9p99HhktVWdHp3dKqw2sGDeWJk
5qzmOSNIlZrXsd7RED3P5ohMvHchxzacIZTvXJ20/VhSQlHOYixzmApOmAdmeOEvBDtM47SNDe9V
N8pmJ7XehojeHrDtG3sbWxEMdwoJrI9//LKtsWQ313Syupc+9jaA54MU7+qPFg66AZ3VnHrcDwMG
z3IRW05+agRV02Zn+9Wza6yJTmquMC7XG/oNRdgNu1EQ0CtomJNPaW1iLSVLL0bGuwhVRY9RSFPa
mzn4CN5RlQz08eXAOdxuCXAp43zti0oLQOtdzTD/LfsZHZ3jvWZ18alm8SdZdEuuHWmMr1kR4jza
loq5bpqbw2oecNai6toMRhduNA+VMO2a61CNyH9hC2dm4R3GQdc2fNVVy3LB4NO0GKHDYBvxZG29
rklP+qROlj7eyrZiTJgtNYEW7+3aPspkeln20IGeDPVmavHr5TWMbNM2qLCrcl0UNxRgC4a5I9HD
gs6CVGYSAz5JcEvUPzORjnk5bXULSuQk+a7AsKw3mo5eB/wwk12jXWaDxeKrm3aoBvJtNcpilxZ0
9QrA7KahI7X6PojS3UZZ/mL4DFV0iqJzaZZrC/DpGLGAuEugUl14w8US/b1eJP1Rg9eXmOhDV817
A6TINjIi7zQ4w8sIl2pFv9E5VTqTaPCXL7Fimmuiqta9/lnLw4AQeLlFkT0uqHyogE5+pG6/9KpD
LRt1eNf6ul07dlgyzsSF1flbsyjqN87KgFyBmwiBrkN35rssmgs8UWuDkOniJxQATbX46QUG4LhB
QO4Wv2tFEwkDPn7Pob6xFLWN9dMheXOl1GSzu8N0o9w5QFH2Q6X64iD4I5FL7qswBPydVCveO2rU
gSWw68RZDtG3PrW1C3ERTBVzX9/01dTAm3qfC5MzW+8wQ7ekeyU75aOaiPi0JfxzRnsLXWk2Ly7R
qev+rfYJCQIS1m87ZziwYP8Za7Yakyz6Nd1V7LsL7c1P8+pQp0YU+CPhyznacNKXDtXM+u0sO6Ua
g0HThhLl7KCvdR1j8exYvwbDzVb+LAF6mGRbGVBUYqH4hCq0Z27PMLIyfmJC9QGO+WimW/80KJwz
UKizZ3LZGZrqyTEmzBHzktc/KeRKrZTDC0IVPoOsPGwS5bNKduOQMNnssE7l/OW0GnQYR2ZAC6sB
esOPyrC7I7DDWta89O5YHphaOlssQNaHw3rR5p59p6397Mkuv4pW3mocmKE2xa8FMoGVcCN5kMDk
UBmbkDWxKXjv9Lv0be/QF0FnMZ+plL4lOmyH2Brf0rZwAoFjz0q84uAghjhVaUDE6US3w0SAK9Ns
Zxb5DUWfOkZj/tQ39DQMt6+OhQXH0/aezb6HayLT7jzQT1nFrmVtIW6RmCSafM80cq9J0QOlKNjc
F+5w3tTQHk8W2jQb/FGIaaeUmLVCS7uqRstwB3fbvg+nPRFkgTLGveWO9WGwYPuAYrOJU0i+j3Ic
2b70TD2EYntsHo3EgntARRbFxzSWtCDi5pK5Xh1A+WCgRuQPObvrvqxA7cTogBM2v8R3gleWEuER
xWDN7NZtAkb3Syd/RM7pFtiHXWg9PB/pVDDMe4B9CSgBCp1CY6s+cEI0jWivG28iT2QwAr9btSfN
mz803ajIAXDf0r78NS5Ks0YizfTgUQ5g2taOp55Ld/5mFzg8bd4obqJrmet/UkhxGiS2jUYwEgHP
oJ/0ub7RyMTfNViv6JxAqC0dReI+GVLG8IppmW9ExJpBoSe3sBKB8MBtZVMnLnw5/A0Z82AfQC3I
JN1UhgVeE+2uzxl/hWAPKFWB66KuWQvVpgAlE6QpwYnSbNWhnpBPo7Ki49GaqD9QvZ3MaA74SqiL
AVt5baY0jYqCGmWGGGjOkH+Z2If+XG/jRl3IvNU2mh3/qclO3oK+Iqg9xwBTVCZ8pRA6NXy7oNTs
n7lX70t7VNvEbATNl97f5RKlpzHCbm6l8z3JqRnR42ym2UlwOiTWqe0RNdAv3eo1Z1xX/cAdfCc9
Q72qesGq2DKh8olZUgbjufCK3ZTm17zw2jM2eMLHWgt6rOfc5s4EuoxYKm17fDloY9PwY7SBMiNN
LTCwbVB7GCuqxavSsc5n5TIzz8m7MHqNGeaANW0YsLa0I33ITP5Bm1Hu+VI85bF8g7hrbeU8v5aV
3SNihKluWQgH9UVV79YlBOrSQi3vpBury05oz9t1qBk/G7M5zLM/ErRBtoQkaVZTaXhiRRegsYxh
w64f6g9fwcHId+AO4yZ5wlISB2tERtPG61r5hFCdb2anGJ7n9abosbzICH1JlOZHaHP6iUV4H8tQ
bt25PCSdk2+mRj5pFqGqHYCDGaE3PgQ4odEfti7ypENRWifHNJkNBMjdoWs6UpoQSoea3QeAT1uk
8vNtGCWa+YaALrfQrI1yXWiyrf4RotsO5qT94ZfnJkRuVMzWjFR/yA5IsY0NJSzAAwQUuz4s36iA
UOMT5skCWN2VybceUsfFJrcmaBlh7bUQPrlFFt7YsKYKFt57i2iXpDIfpJdKyrVyzj4E6G3Xk0gQ
i5Ki3nXes7S6WImTXCv+67ozGicdqwlcbLWDGuEwmRmYCEBeVABQ15ED3K1xMT4WzHY2bieOagZ/
5RIjiyx4QV5IM4gclAN9pGWcra07bmstIOKOuFuUDKEjArlAsoQJka+d2GlMOhFl/hibd0wmjETR
CIkFJ7Zvl8wRx0wQLEnS1nubpktqCnMrkQHBKUP93pcOkgDPBVTf3KRg71N2IWS8HBKOgGg1uNjK
yqp+S2PGTIZdTcdcx+mALnjrJ9Ta+QSSLelNdBUuunAap0jamZNX1Ts11r73xl9AWCiJHWI7+2We
29XeidnU/M3NSR1I8+EVdbR9byyIk14/f2NYRdIMceE0hrhXVeXRxpRVfCQRZvqmG8hNoWI+V4SR
v2SGvn88aDSRu/mMtNePe5H2nZEFMtROzfo7D++E289rn3Pd0Vxu9giMVh1Qw8usheO7pdlnJSx1
zhnNU6Um7yMDaT9Mv4Wzp11NXf/UaeN9q1z0Pv9D3Xk0yQ1cef6rTOi80MAlzMRIhzJdXWjfJJvm
gqCF9x6ffn+gtFIzp1G1W7e9MIJFRgJI8zLzvb8JU+LI73+k9BjvW99Irn//q5WB52uqtrtrwTN/
MKZy07nsb4NCqrDr3Q8+NmgCoZl3yLK4H9jM00A9om9TPE+BNVAiY2rPeEIlFq6tbe8cMRA2uKDi
jhNAt9zXDXqysDCQ9kHFC7Ff2BAmIEkgCOo3d7AJKnGM2lhrP0TJ/GHya/0l1gBNNnGVk/zinMHh
Kdk6QYLeVsq+ZfTEpUjtsQ/KyvaqEYiYO3nHfylZeqmDHuSkJ+V304eozw72hXQfNqDMaYUKyYuq
QgtQaqydi69RCnhTdANi8qSy4zA0njNV+coO727CCrklpbPw+BXEBrK9HJYq/VCyf10J+7brG3VH
uvImsKp6Pxam+tFwufIUuU1IqBGH/H0G6hPOHsiz49WCTarTNuU7VJk9LK/Uo5VBQzUmN7zO8Tm+
wttV+YirbKF1L2AwlccGXcPnuWE/992fKudL6sycCJkWFWxuSLyCO8fHSXzhWFbs83ywrwMnSa/6
qHAPJCLBmzXAfjtun/PI1YrDd8Q+JUagfHbZH4KISnpuhEdAB+CVljRwqRAYW/feXZirlv+ouhV1
h8indIAmYVghtNuHpGf1wX/IIS19MvwQLQqXRKNloDbVtjr8xs7m4IIcat0gAlaUAza8sT56tbVI
/2oJqrYFdLQxmg79EALH7Xv3yuQs8NHPu4OmD8G1OaG7FQ4JDA01HvcKII6PjaN9isizxzBdrofJ
tN43YPCuaiTf9olSjzt4bIDBBMhYN882OtD+A7Sn6X0n0Bb3rdnB9yWEWJzbEeZdo3tkmZZbtDio
r3e3VWSB994Bnv6amr3/gN4tpQYC4xEHoxf0G7D64D6PppU1P3VO/7W0qc7kVX0D4FO9BfmkkiLj
llj3s3nIEISEuQDkCohnf11BP4jNILtrWM9MYfSQtP7awFlZsJl/nxNNbPIeRJqRku1URkBPqjIN
VxZJkQ9Rm/2ySs3+UdYcEd3c/aI7KLvbDis/t9ClSUoEVobQQcqnnz8PoMWUVNG+AVm4cmp223ZY
EEeh6bzXo4cpMnYDPM+XxlTax1g1Cb4tGr14eyEKkEUPeRV/CHB0+1DPY/tQgz4ZxfSTA0hwhyNV
+z7d1nN3sxje301uS8rCKG9ENmq36GlUeak9uKi4QRSrHn//0Se4XkCQDQBaFB+tTM1vBp1szlBC
QYr1Apuehb+EUvFuNA3zDhI+al2tn1+Zlo3JXZI5KIO7aEtZKqrR46NucKTWnJ4jWeTfFW37LUc3
eSw/Qeb5AqQIzXuR5sex8TRE1rcN2/0uSNGXDAv7KKLD1JGrC5e09Ogbj7XoKPPF4mMfkEoda+NB
rfH0jdqhu+pADQ0dhXTRcA1KyDBwlo0eqQmm2MSZ77FHXha8M3i9a8ITLveBaBx0avclB5ptXhbH
ahzuyISCEJowcpqAUuiE4h6qA2cu0iElyayWGDGaU3brhtwAK2blNYB2vrWfHUT+UXnz50GQrUEi
y3X1H2XMUUA4qKskvv4A6Qc7YGpQe2gTqrccPLXQFeRe8hHzzB5zvuKpRwQdGwoxHg3tqrlWgXIc
rAHR3TLjLuGSmsQxy9ibwLmt4cPQD+khRQ6BBDnAEyd9MnOL4xyHE+G2LCryM5kLICnTml2S2L8E
VYY7U6NHbRP0B5Quwv0MsIiyJxd58MCOrQL7rsWdTpV6CxMXiHlVb3uuiW3GgUZVk29BFVwX9dw8
VvAFQ58NcIzhIcdIxuH02jhPhVM0P2wHuxFUcPyd20z5McAWkw3Fp76bLcUeKME+oJm9O7nforqn
ZK2yqSlZb94Dm3oZYipx90iaOR+oXhtz8RlCoPE0l+LrSObdmfISNSDcWAPgMVeG1XK/mZHVdbGd
R6byzu56/c7qvbCEAtJHdgA08ifpCrSoS4DGQyGOwCa2phiYFMU7tbJQZBVg6CgvpY/a2O2VBiVo
1LACbKYK7uOWe5gjjAx8tE+9IcWVldxxfpuNmXZIRJ/dC58lnk4Z68kOrqg4ckyzGBvTtzZGp/Tb
OuOGpLpYzyoNvgqWbd9Y5gxFpwWT4udmfQ+GFQi5XSHHA9TdBjazyVq/vTMT5ZglerC1yfVt3Kwr
92M//SBFjyp1jxMWyPVf8+LXhHadv69wrTagPcIxQ6rSwl1qUwG84/YXf+Qcj/4yzMxNlqAEwyWX
jSqhml9Ou1ojI8zd4Y6Frh8UH/mHRm+u3cXCpELWdLGGuYodZJrcWUdym01nFv2e6t2LVrgZwg0k
uuJShDtOL9F1xEknm7FY1wvlB+qxZQmhsVEpoQK8faha/MSDZOxIYg7T3kfWhiRZhd21uSCygWgj
joAqjYOJwzaNXWcfxv2mIC/uZeS4U6Y417AesZxG1R9M8pmUtgU4qAZzPMSRkta6UifEqRG0foAG
RyWJ3QPRb1y7/ZZCSIemiF3+4soMj1ZksACxpI/BDD22WX1M8tkCUYPhkYFaCJ4+Eaq0e3RT9nWb
PDtuOeBRcGWoSCgmqM9Rd8BaqcoQSjQSlFaS8SFc6hawzfVrKCWfkSvtGXNEmM0MegfYeeXwyiP1
8R/uov+Rd9ljgZRP87e/aMZf/jQddWzX0DQNAKkmVFMzdP79+9fnKA+W//2/sH6n0/yc236F89Zo
kzptzVs0W9IdFyvnCr2Wadv1zrU5wO3ljn1FHF1Sc3D+a6e/PfM65mJy+o/XPP74219sg/cBtGfq
mi5MoemW8+f7lJaeuJmWs6EgTYpIyTLAYLh3qH/cMaeefVcXj6WKuTLebBQUuZbGJRFhEUfu0Li3
OuUFmfzY80flRY08syrYJnLtoUWbdwN2jASHIq79evyW+uQIqKHtmrh5sv34DlXLlDAJ6bXHChup
ruZLTRq4an8xOb62BSqvqcg+2N3wkI3cLrQuf8gdVnwWoxPn429cD+NVrOCX6nefAfN3SMYpuZer
5vtU5OpNGtQfjdaYkNpsbkyDDLJWPZDSrpgtJJ5tVA62IgsQcAXYe5eId4rGnTQi87arA/FZzV76
oNGgPnDqMvLp0c1jUou1MPaaTkZIL81ni3rdkIIucIcM5bcs/1Rheg7QDYMFWB17aCrPU5HvbU47
VTypnF5IWqTpYzbPJqS9mTTEopjeILZiY4KDKI24T/KclO+IhmACZZTyjHqN2Ou2GKIXw5+LfQT7
DcRJYXH+avZO3LE0S04xwsquxcLmCJTwiw+EEI/H5juKWA8Yh4/oC9XqVW8Me1+kKM9UbK/WZDyB
qT+aQcMlJAPFUwp3Z2Tuoz5ZH3sAmFepERxDIxGUcbTkijvFuzwxj6baIhXsJ19sikfoqqJdt5B1
IeOQQBMoaltW9YuMUg9jJ9+1ubgXxUhJyBxu6xH7+AF/iiQTyXFcdkYU5TeUdYLt6eltqvLsdoBy
aqblCk3VVe5Wf85uMIq+ljshsdeB9kn5j7eop2fkwA6j35THLhH2sSIIp5APDzWum4i+dFe1HW7L
rP4Mf/e5V90bRYFtrZb9va0Gtx3IKGqKWru1Bx8BGrRvOEFhpE5Nd6uRcYUJiUKgGQDKpjgNPY+U
2jSn0X3yfgw0bVf2wtp1C/PbUkyIp47NqQGlVI5kGL8r/rcKwszV7574z+/jfwU/i38Gnubv/83f
vxckwKMgbKW//v3/wp76LvpeF03xq/3vpeV/tfRnu3///8nEWuD6/J+/359+2n1tv/7Hz5zs+XT/
Nfv5t7+8RD/b/GuGZfXvH5eQSNHn/zhYa6r7V+aOJkyDU4WmatZf/ulgzWz6q2aaliksJHM128X1
+p8O1rrxV6SJbWC3GG5icuf828Ha+SuOJKbrmrptu8Kkkf8XB2tMsl9FbgXHEdtkM3Fl22rDmIo5
LbgCEhJLqkgKwuevOuGNXerPTeHfTS+PfLU5jZGl1WmZDp5mVXeaY+yMJPmuVMGXy5pf9sZXzQPw
5Lii5CPQVHveRABg0GZ7iAADnln3a+8vba6UVtwU5cjBUydjj7EkyZMie8A7zPjHcvpjNb3exhn4
N/t+sRR/9QVuqSTOAGnXE3Z3CxsqAYaEjFZQvYvG8cwz1j5iiWmvnuFgg1DUHR/RiUC7MqED7I0a
i1mrx/Ht9ECsTKFlir5+xJi3KAnrTe8VEx4scWKh88SxeXO69ZUPcKSgW/RYNFUiw+cbN7m901gO
hBBb5VqJrOXpR6x9AMvv9Qdg4RhZ/mx13qQqXupkeySOzpzUlib+fTD61xpwlqF/1f3gYfvRT6be
Q/1P1a9RTwUp0mmqbTza2YB8dYx7FVB2THaTy77Glr7G6YCiZW7YeUaFI7HbIsalQeu6bDhs6YPQ
0a/1toZeXgn9jhT6Q69Dkki76czbS0fbf/WYvcyDVz1mpT7aHhCeva6a4C6FuUnmdjEaEPt6qg9l
3T4adfm1SZFmtpUPlPuPUA2ulTg5s2LWZoP0AiMo4jGfRo5d80DaxnysXP3X6Ym2zNm3ZsPyyFff
putZmZKE7yCphMEPpSGTgAqye8itrAk9QO/BLoqbmuSmG81nDufLwLzxTCENmEklPJztqfay8gfa
KvgaNeQrPkzVeGbE1h4g9VcbNzqX1bH2OnLkio+VosJE7+Gi5fnxdL+tDImQ+q0oudIbEd9gu/OD
GKIbQZnsdNMr4UVIu4gIy2TyhdZSDxBeSWYss1xPzQzvdPMrb+5IzZO+9O24LfF+apU7bq2bLrY/
nW565c0daXvSOi4wtmZ3XmXbiI+0g1o96WELANLCa/70M9ZeX9qhpjIi6dBU0BBK1X6KtcnHzAXU
7unWV2aOI+1NSPm2oaoUnWc3sHlLtFAI8yCzWnTl7TOnhJUlZ0ubE4WHwJoDvsBGuIHsR4k2mjK2
/kvv+DgOBNzZSiwtYJdrydfTn7XSaba0Y4X24FqlSojU+llgHIXgIiVoocU3p9tf+yRpNZRJ55D3
gcSN3+ndwCZybWEGpQgHVdLhVy3KAXWyYnfZw6QJjL94kfsJUhumisd0qQ/NzlThkyOt5g81HmUd
NUF4caeftozKG8HKlub0qMIpbkTTehhjU0AOOm9Ute8ICd646HENinbE/eYd+Lpz29naWEkTPHLa
GfyygZKI7ZQocQk3exwjGyPw0x+01r40xQeIMiSr6L7IysW+GLBnAssbnllAKyHAkiZ3qrh2An66
JWC51Y1oNZSbSFt/7uBuXp3+gLVHSJO5dXsUBRIm81zaUI/bHxWJpW2liXen21/pIEs6rehpNZXo
8TceJa+pP+S5iYOP30Pvvah9Ic0otKYxccB+EdcFseWeS4HLPjO2K12z3PRe7+YRBnqzZuW1J4rk
ISuyFwolB1j8ZyLXSs8IaeqU9TQqRVDWHuUhG/XapDqgMpLsT/fLSuy1lt9fHUXQPyRhY7Ix2WX+
sQyGjzkkXVC/2Qbq6plnrHyBtXTcq2fUY5L0SslRrqQsjyeLF09IZ5x+/5XOt5Znvmp76Ia4Lkun
9dw+vIUzuqt0CHe4iV3WvBT2VNeC0FwSfxCNz/BOwuC1i+9rC0r2ZQ+Q5mVok+AqVQKPm0TN3aBp
ylWF89YNsp/zmfm51v3S/OxQSyD9T0nbBRqMD7JeJGeOBWudL01NoccjW4KO+1xzmybPSTPs/Ojc
slqZmUIKarmG7muIPJQnquaQTtNRN8sdhuTvAyU7XtT5QgpqIzkaJcbk3CsQWcFHzfzclogZ4hpy
uv21T5CCmhrq9ZTVLUu3Ux6iuLiNnQyRW/2lg7h4+hErg2tKvVTqMLOrkbhmICOE7fyui/Xr002v
vL2c5uwd3amzPKkRETSg/mhXdaxhQ5m5SN3Z86/TD1l7f6mLhGWnrWExhTTD+IL7IzoW9dXppldm
p7l816vQUAx+YSVOwG2BFHCCZV1nPSNWdlnjy0NfNY4OD3Xkpd+V+T4CZIzQ34bcx/5062u9svz+
qnWnsYM8KJk4vPqPKo9s8vLi+2VtSyFtQts67qCBeXHLKcQZrW9NGe5Ot73W5VI0c8zAjqoU4wEb
SmBra/sJa+h57s/Em2VSvHEsNKVIZjUlWXkzpVts4xlj99vBVhB5Gd+F9YjaWHl32VdIYQ3NEG0s
be6CY1cgc5LgO6Rty6J3YzAwTn1/+ikrY2xIK1fRy6hJa1F7iBH/6tXp45B+Pt3yysI1pLAGwmwq
R8phHqLAE5Q5ZPg6K6Za2D9EUBpOP2Tt9aWFGzSF2o6txgLIQ5zv0ndT31x24jGkhTvMrgmPi8gP
afRXjYUMQQffltPvvXTCG3PIkBZuEY9zNkJd8iLlMYuuq3bYxf2HMX2pxi8J5n2nn7LWO8vvrxZw
RukIC0bOhGMwA6PsgSYppf5yWePSCubI0DVWR2BD1Wyv41ZVn8u6rb22tH4bd1YSt6ZlaxFJq9B4
FU+n31lba1pauyXIhK7A9cpz4IePAnTR5MC+BmoGlQBaPiRcxBnTbWbAjDGuqmHemzYqvllxZjtb
iU2GtKrV3lADivANapTmuNfrPui+wEF2ixe/E/aH05+5svR0aVGjyt7aFpxfb8bzp0MIvAO7qgbK
Bl/N3elHrHyHLq3urEGsp3RddD4jiFZ4BPccu3pkgi9rXlrXSUPIQ92j8tTqZ1t4YvjQBz9PN73W
OdK6VgEDqAgMI//ZoDFvJteGoxxMLI2d9MIUvr502qt1Z3aggfPCrr22Mu1NB/ptU9X1/vT7r0xh
ffn9VeNcSYeiibiJqfB4jgGKidu+ivrD6dbXxlVa1aR6cetxl47H2MPyf8bal2S+sBigSwtb0ftx
CAu6XgU7Y6bYYCrjmXW11ivSwk5iu1URv6w8yvGHUCvuRTKdyZqudYm0ZJPGsIaxtCqPJOemmD8L
WJN59ni6v1feW5OWqoZiiY2FKeL62Gv3Rn3Idf3MHrMy0TVpiWLhBNQ0oksiKGIVuiz1tsAnUrW7
Mw9Y6RhNWqRqR8QqDVF5gDa3boWHBUhPyGKX9Yy0TjENTtERZ7KgUbmtA/yukeC+rOnlg14toQiq
ZB5bBi9e5cazneGUgZDCeKb1tW6RFqiWTIOtOyah0dTuJ9QzJkN932CuePrll9594+jwu1T16uVR
hgrnoCPNZow9Arsd7K5viD8bSD0DJALMX8OrS5BFMM8MxNvfo8sZ5ByAmqHUc+VZEAuQAYvzX1hB
n2n87fkPeODPocBqNY3hADL/cxikxSKM4r+c7qi3m0Yt9M+m69kPkw7xba+1tJ1jNt8qHZu3020v
y/OtQZDDjV9NVTENHJsD4yUHr4fsQwmFvn9vDP4XLWq+GDMKLSGyOqcfuPYxUhCqULGyaieqvKLG
KriPvPTs+K7ECVUKQVO8FIBNmtYC9QAzB8aHemMCp4K4f6bs9/YUMlQpFGU1xnIdrhCoB9+1tnlt
pXCsoYed7pu11qU5RJqwsyFesN0ifzNuLLvNHnSqKhst1hXzsmCnSuFoKOrBH9um8vpIQUra7Z9s
KINIw1VnptTKCKvL171a11FtqgLFZoZhjk1EE5JmZ2eG2F3WR8tTX7Vew6HzjaxkEWuJDa3KAVs+
wNbLujODsDaLpIOD2c1wfEJWW+ViP1YVR7vQ7kFSAjZGwev0R6x1kbSiSTMlej9z9KnGTNV3gx9U
0SGfSwTCTz9gbSZJy7rLJt2MMwaZi+W2haxYpfC/m3enW197fWkN489rWwgdVd4MS8GKwJFW/Zk9
5+3e111pDftdGQeTG7OjjQaUUc8u7h2SBhjz7k+/+9s9o7vSCqZY7A44sBOnFXVH0mk/YKBcozl8
WfPSEh6RfNADNau9QTQpUAq8ZDd6ibplNTXRz9PPeLv7caP6cwkg+RALP51Kb5rS4H2ZT/0Ndo/i
wtaXjnu1wBxMQDKUiSqvTKzvimieFAvmyGVvvnzRq7anuYUagf8CdTv3Wxk5t30NT+WytqV1G4Ww
YQbBpBxGCzdsf1siG3Fh2/qf7632nVWYFqNaVhleWuDRUaPTDTzRnk6//Mq0l/E/bpenswLm2SsM
GCtOC4Y+E15bV+/mqbtwakoxoWodpO1dIicuedd4n36cUudQNMrH05+wNiuloBBB95i0gpVL3eIe
bRYP2bMzybGV3pGhcNgD4qmqBSQ7suxGTPqu0DvA347XwaE6/fbL+vyf5yBdxsOBnbYUv6xrD5/I
pLqfdVOtrgctL31kwXKkzNMgcPRdgCTNeOarlgX11iOlCdvPDfTpquMSmaAFx80MxZfigGjvRVFa
l5EsQKf9Ksnbypua8FGp6q92felp15HmkhqnYQjbixFxrGs9Cd7b2AucHomVeSTDVyyAj1VLFcZz
oO+0hXnUG+P5oqZl1EqLplKZzHnlCZhXG/66mGmduc2svbYU+LugNFInpUeiofo1IP+zi2tj2J5+
8bWpIkV8JY5xfW6WyiDybcSgZJvSMQZqHmem/9oKk4M+Duyujourl1XTCzChm7J2N441fCv69qIE
PffGP2NobOhj1sNw8vypjuNNNkftMcR08KL8gy4DHGF3jEDCbCKojgx5PjzgB3+mgKEts/qNlWpL
r56aTVP0i1MeGgs7RZ+OXYOoNUocVRR+UKLx3aCVXl9q7wbhk5cwzqGsfich33qwFCI4SJj5vKQO
Ims89qW5zyEjg5700ReKIaNYJN+vcz3rtljr3AOSR5wLAyZrdrdGM97AG97jDwthp9kZ7XyvRJSS
8gbD4PyHVjS3qjF/dib7Wk8HpLtC+JsNSq+IlWvu1emJu5yq3voAaeM0x0mgXEZWCMdiWGg2H3Kr
DZ91G9FCU9kP8Zn9c+05UjyKKl2rteVE6tqwhXw0Z3LlkObOHZrc7Qb5xWATKdaZxbL2MGmnMzXf
MnuDjZRMtwNEHsFPdE/mnm2vbY8NxHjoJ2fOw8sUe6MDZSxSpQRoQNVq5SlViBlu9dC7yufTY7MS
VGRWWTe3UMpsmp6QDMwzezdq6mPbBJcFWxmClDp1b5GmLz0n6V7cVHvS+3NxfCVaySgbZZiMofXJ
tbhQIOqofp/F5gelc3aKey7zvfYIKSCODWQjo1sOZL4a4vblHuNB3XWu/tim55IJa2MrhZVGTxKk
wghZ7RgdAJsiKlsdTo/tWtNS4ECU0bHHllSvhSqamhT3vajOHCvWpo20pMcZoRVMW7h99ALGnRsh
y4Y1VxycWcprry4t5dahmuXOvLrJ/dtAI8qBR366V9ZeXVq4StuGpYOqkof/wmO9uN2Vw30xJpcd
AWSIjVNOhj4bbBNGp34ITRVLwuTM5rkyHWVoTeEirjz3WemlvvOlTwv0tsS9M8bvi8J8uahzhHSA
QaF1iJPlCtI3/sFAK25jluH1iN/G6fbXPmH5/dXdT4iiyuKkJi3EdnQF0bD94jdDu3Hw+n5yEjXa
nH7OyvwR0srVfAEnq2bLCZv8OPTdvWWWl53YZcB8ZlRzC4+o9IrKQBG82ga6+GD45sNlby4t2kX6
x3BnNjFLlMGu1oW/SQJbXJ1ufeWGI0M2zXK02j7UiWhl974vKlwHwn0fVQfM5cUmgXV9+jkri0zG
b3JO0gxkjkvP6vJ3kxM8JKVxQNL3y2XNS2s47IYiBOlRgYlJfiDmg5UWclpCNc5Mn5VpKiPA7E6P
nWBgmtpRdxN04/PQD8j1oKebtfvTn7AyQ2UkmI3mGxoajLMyhvsm0XeZ808q6Sr3bUmTvXFcMKVF
HMOtw1aLvF+NWhea1+NtLPQXJVSekMjHShCvxDLatcFlkDxdBoUNfju0iZi49JNDzuvuCa2068bR
91WFKPfp7lo5bv1mx78KHHnTicYPCKuxENeppSBRFeGm3MFPnj+5CiK7qhHtTj9rZfKay5C9epYV
6eWsdoy+gqpzaUXPrpq+r1DnPt38yho05RWeJHnvRhxcGi3YqUnwqeXAOFftHaKITxr+YKcfs/YV
0hYdICFgiY5CVzy4CMoEY7dJpuz7YGcXJsRk6FiUKiHOeg2uQzVO4IH4IlClOzPea8tDWuHoGsbp
HIIFnOuiFxtFtZJ2h4AhfPXT3bPyABlVYkydYlQWEyrAuWyjuDjUNFQ6LztkyICS1M3nPqFe5lUh
njOINMaj/7zIvlz28tIKb4wBOUFL4fg1TB80PzgAmXi5rGlph64xw8hBSNYemR006AxQns5lIU8G
ksQOZZvZJOuekD+9t1t0DPmOc1iPlZgtY//cEevUsDRLpEiVTQIYqm6NZ8eMr+O5PrP1rwQhGQQ4
ZGG7SMeRFR+iQzNPRy2zb9oQLWRnQFTQ1JPbKtQuS4EZ0hiHqbBnn9OGp6bGndmNnm0ZZ2bnWlfJ
Y1y1hpKmDl0VptHGCGdPT5O9WyOQiEnMmdFeiT8yKNBHTN5q7bH0bFRebDFvtaC5moJzSYW15qUg
nZtxZbYmaEDYYFd2l/3g8oo3FcLKF60DQ4rSs923ClJjpdctAq1Zdh/F2fXpptdeXYrM1FUUkVcu
OfhI+2QE7i/8424nC8my0+2vhDZDujwF1tTB32A/Rm0Du+LcQRyzxOzistalyFyrs0gnNa69Xhs9
qnSPOuKBFzUtg8FcpcRgLh3oc105wIL4ifzex9NNr/S5Lg3nWGcWpxJmI0Yi2KxEWzRf9olx5sVX
FpQMBcNtbM7TNmBEtemlydNHJ1JvKAE+UB16uewDpEHV1CIZW539iurij8QIr4c2vE106+p08ytz
RpdHlRq6Pylkrl3Egq0oeA4cceZG/Bui8sZ5VEaF6VVc6QAql8tYknxziharwH5ApBR/jU2lLkYB
Sd8Bqq7v/bjXdukUw0usxivRmd3h9PetpW9l/JjGNdOF2Vl5eZ8f6kH5ipfGM8XCm7iKDzX5z7RQ
v1RmcbdAp+bC/HT6uSszQ0aVId+gm1nPTSXQn0L/fREg24mwNuJNp9tfdoO3+nZ57quzqm12rhb3
xJIg77/OOT7Orp9gV9NczUb83cZ49ExQWVlA2vL7qwe5SLomdcn8w0Xx0KMx3YzWdtTO5arWmpfC
uR3A63Et5p/wsWXKUElyngetOrP610ZBWv1h3tSgNUHsLE5eVqE+xkZy8LvqxtIvTEfK+CzHCf1K
I4KR3Fa7nd4ZxoFqRLlNhyDFJtvMzizUtY6S4kAgcM1xcypjZGpuMeHCVCY6lkp3psyxEgc0KQ5E
aFV3RgXwJYraLTK3VxNywKen6krTMjLLV7FwRj2LAgrO5hOKxDYE8dNNr3SKjMjiHJ/r88jswXnn
2s6zXW6KbSLO3KTWXnxZe6+mfqaLIC+VZWjdCM31DJ3eNDIv0wHQZSiWqxEQy5wIAeF1W1tYJJHh
O90tK9NeBmGRQ00h+1HPnivXMr9kSGt+0VE76l/MlLvIpJpGfWYE3u4jdJb+7CM9tFR9bAr3mOsV
CrgKjzTPfMXbg6vJiE28AETVFTStQRYyMC1edHenswIYb0dQTcZshmVkAv3t3WM96p9wf3iaIDBu
Ats+NIH6IpR4uCyCqkvXvZpGvoHxux8xjdwyfmyxk3Tn+iox/DPL63ckfmMrUOUg51rUW32XnJtu
7JGMPAobxUjTv50Kfd+H05OuGrvEH+4q3ODacH4XiujGnIN7v2HPjZ2n05Pu7Zmgq9Lp1jfTVp81
Sj622u8TgYV37p9pem0+S7GPPbzzi4YvxD5j7xrzTajp6EZqL3ZS7y57eyn+2W3UpdjtULCyXWxO
jOldS333ohmgybi2AC+zYQjNwivVcJvmVv3cG7H10Z+Gw+m3X5nLMq4N7hgKzKNdeoqBz5s+NTvX
CW59NT8IoAJUs/ann+MwZf/nVNMWUbXXU5nMUjRNSI8hk6Hnm0HVWqzZiynYIOWF+x0+bHWMuWeY
fapr0z8TYt4efU1GvEV+DUKvXxBvQ7W3kQrksgBY30adtr0o+a7Jim1tl5eB25G2Hno+pjUYeXzr
xZnhf3tlaK4UAIqojvymodSXD5bxK1RxpkprjCQubF5a/5oBrc+muOLFvZN9aEz4gwUg3IsWhuZK
y3pUyjGdewrFvT6HN0R5ZZdkUXPm3dcmrryyjXDQa8HNbyR1rJThMUlRvvY3dTtBV0suqkporrS4
SePic66Ree3stvrQlEayq0xLxebcRcX79NLQfl/63lgcMlAtF0YQ55FbeGi0o+TelenLDC5hlydV
vA38yNxjUsr0GuGT3oJwLfdKaIpvimKjNQzeeJM2lrm1F7vVMsRyAsnDbJvomLK1+ciFKXP1/TDi
7jSqRrUz+/5nZobJIUWV81gDe9hE1ty9kHkJ9lk6+upGCdtxR718xLnKD1FQz7F1c5X0BhOUeYev
C8qmAbKuY7bYg01RcVQaIEaK1iF5j2rmVVyn1XZMe9wx0xpPO4GhXNW6yhEBvPZ6Motsg6yLu6m5
4G2bHnMlJwq+B86MOndktwe7VhZp7FrfOX2Gu0wXRrt57vJtMJWfakR6cQ/N6ns9TON92I3tFtZ3
uB1L7MOoJE0bNjV9nxl++pQjbnyjC7vZNUpV7EfL7a4SN3yJGzTta900GFAdg464fJdnUB5VfImu
VKyOtqbeYZrjN+OGIFz8QJzc2KLAGuyKYlq8ioR9mOL+Gxrh87Ov+z3etyW6LzYSskZl/ggcB5RB
7Ub3Y6k1zxn2AJ9w5SkPY1Dod5VQm+scDdOtrY6KV0VRcgM12D3Ejvkei7dffhXjiWvoGJ+56HSM
FcZkhQK7qFTwnBpsMvQqonUfLGxR9rWb4lmpmD7eyCrivS0GhkofNrvAxRHm9DRdWXAy1lQARA50
vXKPUTgCC0p/Jmn81beKB0V0n7rKfj79mJWQJwOyYkTuc8vmMSbmE1QxLTc/8wFrp0IpmGqqGYEG
5VSodIfUcLd4KuEMcabSvta4FErFTN011XL3WFjlBmVkhDM27vD5sj7R/9w843gcnL4pcC0nRG/n
lpuQhg7UmX5Z63Epkpqtr6R2FttHs1IbDIEQRJrDMb0sgsoIWZSISzPT5twbIPjlmGMoqnqbR8WZ
2+dv2tdbsVM6WDTDjIcufidekSjNOzWJVM8xFP1oYs3HUqvdm6wAmKh1tv65TnXjJg7s6bNWdf3X
KbTLXc1aPdORy83lrVdZjiGvjuvROPTmQMw7Tn2xbULM+AptpyNxFo7xdsISqmLWUUs/c7pZyZJp
zjIXXz0vdYu8dhOe16Ub5WN376Sb/J3+Ti021WfFM8yNetnkljGY6GS2PR4BGIHg216LB6wot1RV
z3TbyvyTVfl6X4ss0hLuEdcR5ykTuf5M+k+cWTsrZ0AZzpwX0I9x4HGPQ/e17j+p2dfWLXF/+3HR
0pQRzVqQ1GkflO6xjb42TY5F3zk9vpWIIgOa/RjjD8tf7seYHek3NdaZqMSe6fOVxm3pXBNhdBUo
bm0dlUh0+yD0g+dF3P4au4bkTDVqpeNlCOIobMVK7dI6ZkocHoXSZte5gmZoXEXz1vLNy+SDNBmP
6FaKbpJZFMfY9zeOwMQLOfUKk5bTA7zSUzIe0cXlpQznXhzr/83ZdTTLqXPbX0SVBJKAKdCBE3yc
w51QDtcECYHI6Ne/1d/Il2cOVT1wlesMhFraeyutoMXJbf4R2SVoj9QQdkJ/i0gswyCYezqI1PZt
lIsfYv59X683pYFlI/GgOCXSAdGeSHi0s5arxOf9QUnYm93bL/qj9vgO7s60wzgCKLvUUxZXVfvY
z/2HsToob3tjs1lRV89Whuacw1aix36bgYQwN9BxuG+A3P/2P9eiZBxuMSnsns5tBmce0E+6nr9/
vfm94dmsqTQAsYpIND+287maHtkNIj2C43LXuzIVm/ydpwpWoo3mabFCkleu2HcHDMZH0BMI5+wc
TiaLMgX799d/zk4SbCGKnetXVI8hZhveOQnoac2ZzD0URAbniGC3M2JbqGK/Vl4/1cgz4r4b2CeV
y5Sa91Z39+1DtjjFeQb6l+uRp9r7ZUwBu+oQTn+fXh+fnVjdyvrmzFTUliuHOSkEq2HaAMdNyo4O
iHutb5K59R280IxoXVp/Pg2wfokJVp2Dud1r/fb3PzLZwSV7784I1aXgT81YfWksOxjzvaY3KTyw
ghV9jSLRNNp8vzk7TXCLqZz+fNewbwEcNnMk62D1mgroYEbzGn4Uy9GT+17fNwVCDrPpl4nytASG
9sxVqc+z9o/23Hvb1i3c0cK4tySFg1VL/tPALDWcaFR6UM5HmfPkl8p08AfSP4PQjeComY6wyTLS
OVia937bpnoEagKew8XHXVrCi2oSDdzXZHhfQG2hkKERTUWxW03nvAqKqGYTg8ov4GS/75r1LQ4S
RGsfTOuOpTrAwzPwRvmhctpOEdriIFUDg3XSKJI2c37Chihaasjnw6W+U+V9MbuFPq5gTszgkxHE
FUYdB4PFDU/3Dcy2TsD0SGk8QaQmqz5ZQz6Y+ihibk385WizBTjWGra2bTHZtBxb1GV45rg2TOpQ
H9W4vQ9sSoXwphbe4cGaFlMQzyGUNtZ6/Kcvg4P9yl7723Su4TZo6sKmww1HUOoyxxdMEJyBiK8O
jho7abVFN2pYfLte5aMcjeJZ6PrUh+Sg6b3A3GTsWrQcz9F2SXEfBVMpFpuijMGQigLTXl6Pnp0R
2kLV4GBMgxwXeCmMoIpTYXR3Lhgu5eXsBMnrn9gZoC1ADUzisHAg6J+OcBIaB3XSRXaQVjsDtFWr
E+FMeyy+c4pLzZM7s+9VmF8s8d/AougAmLHX+9vA/bFQNsC45KQM8QnaPQVquTQwNX59YPbG/vbJ
P5rO3Bava70zpnixSPy+SANuk3y0d07tJrlwnzz25VRMKV2+aPUCyzC4f7+9r+ubxGogwbn4NBtT
C0lnWELCt34+28OD6t6gbzbSFVtxow1QD0Jmnt8bkGUvfQfjwNc7v9f6Jq1U49WLV5AxnTvfT9xA
ypM3H6kW7zS+xQurEWtsWU1j2nN5dkz9mM/0YGO1Ey9bsLCo2FIGTT6lQJDAAxvGxb5A5RzuC0d3
c6c2eSZn3DRTaupeRaz+ibeth5qaz3eNunvL4T+i3cyLUesoxhQHicswsMSfj9iDtyb+sk5tAcNB
OAVtViIaF9YAo12IFdcBn2X3ETiM4GDw9+b19vc/us+Xig4doWNacw67+kblMdwRl+S+wdnkam0q
mGuQZUxL7by31XwupfhxX9ObVPUhXbJwUo3pZOFT0foPgVUHU7oXkJs0XRlYiSUfMKWF/xbST0m5
VO+n7MiJYK/5TZ7yVk8jDipjOuDssHC4e46gPqojPbSd5rdww74q1mV20HvWGTxMOeYKqZTvMHo+
KDN77d8exf+IGKqqDJzNdkxDDsffLICxcdLp/PT6tO7E/BYwqAc18ADPWqkjrsDo6JBeSglITXXE
bdrr/iZfXa0Y/JhmlPjSnTo4dLQLQr708AqGt7NJfHj9d+zk1RYvuMAzhTThOKaVhVxx552VPlLq
22t6k7LVyMLC1tmQhrKN8aJ3Jt3R/eBe05t8zazXrm7DhrTzhf4MwwzxyBZsMe8bk03KwmjRxxLl
DOkKL5+EBAwyL0uzHuwL9vq+yVq/mKqx4iUW14rGKvDOMi/f3dfxTcZ6hAWzN2NY5kFcvLB/glju
+fWmd8JxiwpsWH0zOHL6lEgbG3hdMW84tSM/SNadQdkiA63Eg4Q3F0Mq/glgw97c2exmTfVx1Atb
BfEKOjkx96t0GbNPrw/IDrbm/+EB/covBW5VUul/tTVwtv3wUhmLRw6bZL2IYOJx8CP2hv729z8K
mceWiRQKY5MPvE2ypWxTMjn02k731uIt5g1O2HAAUn6fdhX/xEz3PBTzPxAAOTpohn/fIWwxb7BA
NNDJXocUbNCrmaYpkgFPQoqHfEd+IMAkxussL4Z4d747b+Ftbj97IUQG+3Sp3VSO8o3vdWe/OXJI
28Gpw8ryv5NSFH5VTnk9pCbgsTbwQ/Y+isaNCa5GaPihJSRSS5dwJSNC9EES/g/e+5edFtkkuLN4
8IkpqiFlY5b0uTgvBl67dXft7XAquJeOpY2ywDxp+IO/Hud/jz6yBcOJIeiCSg19mgdT1HplTKA5
st4nBEa2SDgOFQU3GzBNGRA0nRQnCFGd7uv4JvfndYWWG9yEAZ1w2ZU4KktMVw+JD5Pr5PVP3Jr6
/9MBR5T/BkHoaLxwQ3AGsoOV9zAD4v9d94EqcMyejHvyqmyCC7rBa8FdKxOseP/7QS/wArDkmy4N
1iBRsLFz4RH1+m/ZmeftuzZuf5DvgPek3vyVWhZnwL/Y4kiG5e/1HUvmfztOlgCi7SQw6UTDJBNL
0sO2+vWO/70Qky0YkKzNDNpKixCywRfo28uoDocY1vbvTGEugdM9LYzcBTwkW2hgDWltJ5hUn2rH
tufRjCImVXWfxggJN7sa6cDcWHRINZgjkIiLYD4F5Xjkgrg3TptdTQExjcLtO8TO4kQcgNCTx/pY
reqj5axMahokgTxSeLoF5N8yY1MeASeARYhrujTMHjjuo+cmh5bBRygevX991vc+sKmE+WIGBlow
wlVOUTOsXxr2NnOLhDD/AOSy84UtPnAo4BOv8SSQ1itLDPV1JCEU1rbtr3I+Kn9/XxfJFqcD2Nk6
VH7QpQpGP04D62wmz4XodFR5868qxLJoKRBpLXyxXx+3vUTcVkVFm9JClTsNRPfotNXTOt13P0K2
kBKBg0rhQCMv7aSORmjiZv1Htvy8r9+b6F3r5uZFYk1aN3n+1SWqgLiPIj9eb32v+G3CNYQPQwbH
QpNy73deSziMt3jJPWIU7I35JlZFL/qsrND65HdNMmTg1QwBOXpj3Wl9S+loxsaBsjhaN7QCulRd
8+WIq7DX9OYIXXVFnoe5guB/7Q4Ja/LlRCHXlrw+6Dt7KCjl/3dRaG9EUs8CDtsAQbp4oB77QNqz
qM0uWfigYERsfiy0PLO1v+sWiWzhlOVc8zIjSwVMH8XbX6bV/LnubX3kA73zwki2QEokV5b1QJ6l
vvlaDU7q5u6jattr7wKMVtcfZhNcIbr/FXpbz3wcoxFPXV6wHCT3Thhvte9YEXgwXnH4lakPuKB8
HFZok2buwYZqLxo2y1NR1rabWOlfp2aEq1STjVcvc+r3r0fDXuvbBIdi0ginPHHlnoiWMoyq8vd9
LW+SmwwlM4D6Ttd+VeEZcm80Aa9VH4zKTgnfgrqA0uv8nOfTdWED7rGhgUGziImnTKiIiv6hVC/D
EetvZ3636K4m6CkcLjHuSkOMiZvqDJrCO5dXH18fqb32N/mu5rl3gTucrmW3fqxd79zO/vvWCfP7
4vP/wbocOLi0PcaKZ2MI5wD5ZmxBLoSszvW+H3Bby/88KsOwkM1LiMC045Q0Tv/eVfBB6Yx69/oH
djYFWz/HOismRy3+eB0G/qZ0X0AyfGTUxNl8gBLYm4JbevzxC7q61f2qvenqqDamVZHc3hvBij24
S9jr/yaHaWFWBxyO8RqCZkBUClpjNKqn1j/o/k4Wi00Wjx2tJybW6UrwwKv6Km3IfIC+2mt6k8Zc
QYu0aGYkWmAeqaYnSGMkr8/qzrmabJFdLR5J3aIw09Wr9VvD+09G9qe+vmVz3pi4Ye73hdZF0t5g
rEYdvf7u/KQtwitk4Jv0YzNdC7ucA9q+GGoPyulOHG2RXVMtcTcFvDUClT67ea7igoExwLuvrw/Z
TtnbIruwL55wUzxNVyHW8zK18bj+M3FceDjOwyyGEyD/CKzigFu6N1CbvPY1KRtTyOk69zbOcf4d
THYXRoFsJej6jkCERmLqdT6eisaDEpexJ9OJI87U3kzcftMfGe1MFXy9iZqurJyd01rVD6u04gTz
lF+vT8XeBzY5DYOjCQoM9XS1hZMsztdJ//QKN3m98b2R3yQ0CYYGLxFofHQqmBNIwE/o6fWmd25P
tmisrKOr8SWaJu0vaF9HFqSfG5HGhD/D/mh3vFPwthbC3WhgLAJtqmuFa7OodvRzBghER/j3jpKD
VWdnjLbYKwMyIu8WjRCqSDy2JnGL9aBe31bev5yjt7CripN8ovh3Db0CfM3uQ8OmeHKeoCB+zZk+
2enoamknirYorJKFeAEakGKeZeeGwOVX8fxLOxw9zO9MxBaCpeu1h5R0gSjN3Te9mKPevBt9D/uj
I0rD3hduv+yPRDO6Cd2+uU3D6icVjhOS95Efkig3R9CFvUG6RcAfnyCjVzXVjOmocZu8Lt6VDv3j
uBzBcfea32Ryw3A9TgEBuC6OBA3LRlP/U9Cjx5C91jep3NFwcmRdYUmwb/RkYWLfRQsoeq9n817r
m+VZuVPjTo4zXh0hYut5keBLNM31QSLsFAu2OUMT060wh0YVbQ1fYuP4H0ADPK/UvivqNtU0+Pn6
z9j5zhbdGuaVkDTHzwjD7ocfOO/D2T67oXmC3U/Mx/Zgn7QTq1vcl69goNUofAZS/DR457tTZPzn
Jfj39V+x1/zmZK1oYQWB2NyVeU008RfFv5bTg64OtmI7c73FfQ15IfiwIJKCOov6srspkMR5f5Rl
O/V0K0lGWlF0vQ7Ga3bzfQnU2se1ZEfH2L3Ob3K4CKSAVCjOCLkQDVgazUffhi89C8uDUN3r/iaL
b1cL/tyh+2B1XxbrXGZsIV+f172+b1KY+q67+ELg+OGabx0rkmEsFoB9jzQv99rfJLE3egOkL7zx
2jo+OedB6z7D9NGAO0yP/EF29C/I1ow0HGwAsDKIuKYfb7OQWdO+FG04ZjGnk8o+qIpWwbWV3Vxc
ROAacJUbx5Bz4ZO8OGfQzliSWrRyeJCO9AvAz8MliwZZsDu3bFudMK6wDk6z6rEWqp/jQt8XPc7A
sAb9cdc0upthnqTDsxouv1fb1t8s8564Bs/Y3vnytRUJmxqPFb4r+2tlFK7R2h/QJHueg/J0V++3
wB1rayMDcAyulQgGyK3nPyWrTmwmRwvVTgJtMXzZxMWk9dJfhTanXMoVgXHonrHX+G2n9ccSHkwk
6Kqw7680hIPXzJ1UQuEjeX1o9hrf1N2yzjmc2ub+Ksl4mgO8+9m8Cw6Sf+fItUXwidwbizrrkDi6
uFidobIL/dSBphJXefYUWN5Aj4u9UYTcJx1Ltsg+qHaQGsi7/20KYQpRNs3w3VTyPoorJNb+OxdV
VReSEt1fc8x3WlameMpX5HWTTfPBje9ORdsKCo7hDEVdSOwDdfCpLPIozNuLHI8Wwp353qrVNSQv
FwvjxesyweuaMdviRTY/2vPstb6JpnEyTT8YlIlZuAsIKppHI+X3UZAIve0d/kiEEY/TsI1E3zNe
fCXDnHqdc7krDbagssktbTGxrLuObp4wbJPh9HEwn3tjsgmZEEc5SgfUtsl5V1ajikOOV7LXu71z
2Prfpf4fI0LmVvESxeDKqftdjR8071PcT55zOZ2D0gPy4YiJtBOVWxW6CRMKpQo1XquQ6ccQ7n//
wtslmCNN+yNDmr2R2iwyFFckZCC8vwYaiquz7n9mU3vETbyF4F/OpVv9Oa+ECbtqXahpVHXMxedq
hjqqSqATUjTfX5+NnTHaIs6wS3C0NfhEFvqfC1f8gtXaZ5/Bmf2+9jcLQT60tNUW7dNleeDNeIEo
7YM73geYI2STvGKRTcOh33HNKcpOOzrwgcrlDw1riPvCdYtAqwVzOzJ7/bWcZR0xXv10QbVhrrnI
qo99HTZgZos7Z+M2S3/kxuDNtitb1sN/CPiE27o8OQkFevf1ydgJ1i0ALTNQqvKhwnoN8rLExrmA
JeBojvZze617/+180XkNVCEwUnp0YBRnk7rtrvd1fLMjF41TgWqPjoelumRCQzZUHFx67iXAJoFJ
s5RiHWx/ZfM/EmzEYYqK8s6nmC2SjC/AKUEhpL8qSGXU+gmaOv5y0PG/DncQbiFjFSlkK3y0bYjg
bzToodidu0crwF9LD1rf5G0VjgHx3LG/dsKRbaRUM0Gdpe2f/GqtUloW2TPIisVdgAl8bpPHLtTQ
g7Yf+mvvVZcgd58974iv/tcJRtObFTjkrVlLg32uVXUTs6F5kwXr2xp6KQclbm8iNklrOh++oAP2
upINl2Gakly7lzviHn2/ffKPeuBQBeagQtNwAHhQpZfUS30AvNnr9SZbM6iH2MmbMOJOWDxnRJRn
TznioON/3UWj45uEvZECIKFMNLbozps8N1/htvslH3GPOgX0wW3El17Lr3UwBHdmwyaNbc3Cjhqj
r1D6Im40BqPkUc2FPIrQvTDaXI1xZ9UVV62+um71oHv3q9/N56JaP74+0zv5tsVB1YPbmUya/rrW
J2acCMi3R7rWMb4aBdPR1ef/To//b0cRQIPjvwFVVH3YG1qba+5AU079Worufd7CVLgd4mYNn3P6
qBgBvutTHnyUVJ8gO5xkakz89sday6fAYUkFXPp6aP2yM67BJvNX3JYOHby9r31LL6B+ntucvhPV
cF+Yb7Gc1nN4J1u7XMssCBKX0va8NOToJPrXG0AM5yb1AU3vgSNbl6sLklpJpzfjUiWg83zW/MgT
dSdPt5jOTMIKh7pmvRa9p8/E4KnAOMGRu8te65sqAJG4Du/g2XKt/XWoI+poV8VBwcSv18N6r/1N
HSh0U04KN0dXR3rxOFcnYY5QQHsZs8n4RtKxxIFwueIKqZWR4w2Vk1TSchhpsK62cdMXdPjIg0wd
4dH3YnVTA+xC2hVPHQvAX9/5mkVO93lZjk6KO41vEWZW1zkDyHa5NhnW2/JbZyqIC94FPA7CrW6w
szJYFQQYrWEij3RurrC4esfginnXPG9BZv5qnXoo6XKF+USJo4qQ0dyF/97X+GYFz1nWuMDULlfS
t9WnAHeQwMhrOAAcLODB311FMTqbPK5qA60NGbZXDao++9hRv3gIFsWHJ9y+Ze2H2adu9bHPZVl6
EXG7VVWRBoxH0YhzgWiLsF/puyHK4HOgU1YogrLtBY3/vi6yObw5vI3lQ78uN9hjr6bqH8hejMFF
BdQLThBL5GDo0XoInpre6OEsCcwkTnQ2xPzG2zmkVwkbqgY+pSgHiTWwzIgnBREtcNj7cLoUS6u8
l7xvnf4SuovV6dBaKZ7nNmCx5euynPAQ/DDVLvvcNnb84RcBey7eY70ZyBotBADv89po8rMsnGbB
G8zoiasHPylo53X1mCPWRxAIm6Xz8sS2eBaC6WrDmg+0cqffdoFgW1TOlQXHkPTj+jCz3jS/PELz
Ac0Ut1uz0Svb8hGUOxU81jAsWT+M05w3H+BxsY5XiHQE+mlcjZpiMSmc2gsDM6K3rWyz/G1mq16e
ZANuaizzUIu49sKMnEEgW/mDzQpZJEsvAxvh0NzaC/xg27fMBxnmXyjm+V4cosjlMZPSfOlrmmVf
Yf09fSvhRERSdwhMlpQFrj0uZVspEQ2NmMbfZgIR8G0FvlfzdoZPb5DW2QQZYTlorWJ/bAISLzO3
QSQGofVZV0LAQqHLBpuozDAeUcOgXNcoCWVOu5ZMx6W7OICBL0OFqbMeNPHJPFCKK4nZD66BEqS7
1LXO+aWgYS+SEEObRQUObeupUlmVJXwUtokJ0JxvmmkK9GkE7BElY8pVlT/04BgF53EdMkCOWi/Q
Ccgf3RQbsw5PnM/cjcxQtn6Ud7T8QSAUD4hY5dunqgHyI8nc2qUf3FE56prNZTNGLNSqBdXCAVuh
HLlPv/hL4xMMazuVsVPpED+29yt2XnVXBBE2khDx5Yu1WdzoBjRoLv3ePXFeCjfWdeAhA8S8ZPE0
dXaNF1vkRTT4HLTFToeIsd6TUiQBkeH0cbV+4UflAmwhyJk87KBFzgt2asU42GtLVuPGde0W1Vs9
goQWwcfCTBdfz1hqQtmN+qMjjBpUBIgoUVdLiWpe6BoWC5RbwSdp/vXLsAuTAfDe9VRiAkEsWkDK
hy55UVCA0fPxAw20FHFgmsVP6lWI6gzRKEuioctX/sKLGfaTsYRljT1B3nsem0h1elapzr3APztQ
rQoedO1A2iILiYAQji7x/1WBTJn2q5DkTKRuvyjP+SAMPdnMC3GVQZh59NVUF5+GQOUf6cyKH5YM
rfw6tEGt2lM1LKqRp7mfmHpXikzp33iRpOIERSU3GCPQxT3xsAwelCIjPeW80LGE40sLMeyBzCHE
ZaqRPrWCsOkiZ8H5U1APUsGVWIIfBFnr0X7qlVNPLznUpvNLWcs6++3mIwT6MRxenf/q4e1lEour
vCWWRT8Bh1tTwA8UYOTTQzZw+CZDEmbi5xrBXnyzspPmCYt0UMWMI1Q/NJ3EqoRH+Xz96oQiL98L
qTN9WgtQTZ9rvwrlpR47V575MMlZxsPgKZB/Vt4zXDFwCQ1dCIjOXlJiD2MuoFrUNTxNKBRF6rbw
58jzO62e8EqTQzwv8HPv5MJMSiTG8lA8V44zfxc60CZtpE08mHCX0Qx1tjUul/cuFIhXJLjGXQmL
imyNrNe92BxqxGX/TjpdaE8VPI+/lRBF4bHQQgxvF6/hv2ZBeiiBrLaQ0C3TQ3XN3RXi8wlnVeyB
z/RZsol0saDCjbSBpa4fllCez7DJbvxAwre5rL0LiMOhSvnol3AlVtWPcSmfw1mUfVpYFqYuMxzJ
vdReH4VBrb8tPFTqXDJJkSSVo77CxFzaaJ1I+cKr/hf6IH/Q1St+ui1p9btGBgKimlbA7Q2qbsQ/
ORay3A9DGYw2xrmZrsnQVot8pzxJ2jdrXtoxHqigXZRlysDTowlE/lwv3DvDo/bGSSDPMLTABsxf
hJ2eGAxmO9TVtddFJAdnmM+ws8vNs246itGbsVjGtpqkjExDjReFUIcao0L2WRhr25YEzujgmEZa
NH0Wm3wFeqwbx7x+aNnarY+eHKY2ItYf4fEN0m94nr1G6ktYK2eNXV7yMC6cALQVH/cMywNpPPq8
enIBOAO6PyKecTDlsICk7nAyEPHCBXFJxPjYLzmUyV02N2ilgMOQ7cKxiHLPrnVU+ZnnpnUuUR3D
DI8qien7PIgFAPzBc1k7BrFiVwwIE5Vlkcgb0X1r7WjKr/5aNDxCsePVuaVdzZJwnN0m6a2iMtZe
qLr3KrfEPNlc4PHfgYeuC/I+6NFPFbHZzcA4C6qTcZq2ijzl52UyWjl6aQl2H9zOwVR4cUiR0Zgz
110vjlsGWVy02qkuBtrlNGpAQyNfWCCmbxyVvIXoc2uWuJk1ZcnKUUDeTkXdNKfS6oY+NLzO+MW6
qgW6cWZzjKsnSpPCDXwaBYO7qngpWqe+Aj+6ViaCmPJYP5N1Hqe4Hifg76cORudQ656Hr2ULMvaT
M+Qlf6ZtEI6wL8AEA9sAhd7vk99zp0iAhpu8d7nADUgEz6DQuyyL5dd+xCbp26C8Poug2VwTONfU
ooTOhtaXpcvY8gaWfdAjDHQ7eokOaIedEgT45rdrBoejKB9CjCjPIOr4ztGLrl48C8MOhFqtxjUu
6DyreGq7Zbg0UCMuHjof6m6JwJqPtbdq1yVBPSvXrwqIbScmFODSGNFUw74in0BL1kao7ArvAZRg
PJorLwEeK+dp3dXdHJmAId/8cpizZz5hv3CjMIOa1CGXcPKC4+DwXbZLYN/WkGgTCbK06KB9UA8r
VNDHtn3Ecd1xT53bAb2ELFefQZKF3hbHRlCmLByy8Ukxb63fWqzKzm8y9ABp8ZpXN6cnBRKGMTXT
ER0Y3qqt40z0gfW0D4G06kEJR2/s71F7eFClZeaWmGM/sGfR9qo8UQsXuxe/hjbsWTaIGNy70zaP
SwcuERBsdOYqKcH34NGU8ekfoKwrklSUlP5ZlZNY30PexWOJXbWcYjotkBbR0DAu4zKEV+B59LtS
RYWde+ekfDnyxwX8MBf29SzkiWxCE0Zr4TY0nsfRXZLZhJhRbLRqcQNyNd15dDh7N9artzybJu/z
i2KVHi9tO1jEvF6z4USxjNeRdUvCozbH699F1otiSSaHNf+K2wjXj9ZmgFeUb2vyhQOBO5xLn8/N
CdY6Be7NfWk0nGPnoXn0c6jTs7rij3j16b1LCABVnq6Vrtknd82XZPLsyzJgQBoXZuljxoY3cwn8
E5ZXW//yYDAJO0xdtnBMnBa36R8HmJCwc4YS8cYTqjGRpcolV4fB0vGMdys5PpQT5NCSSpGBJ1jJ
5Afb0yl8dIU711HoDiFNhrWy1WlxJ0NjbAkKyOpjP1WfvBIHhTewKlD+JRg48BZVy5ryUq6ZWv9R
sMqFgLAdHP4C0+J1ggB9uOSwzh1mNzWzrztYm9bNcA48r2IvjitmWMz38/qv0ZMHXb/SiisOKj0q
7kJ9rHlV6DRd5GqvfPJ4TtABQtm5niyE7eCZHmRgibS1OEnInmQxVpohOw0tVuEIzkWBe577IkCB
tcz/1y18WsDgeMjIqWhRJaIeOLI6Jn4xkBNfK4ja1X3Ivqm6c35kBnvHaK38xomXEKK5j5nkWZjM
fOyesBUlF1hEIMbtKIeTHHwov/uZBEwpGEo4bhFDaBTSwl8i1hUQr2/HZXEfdDb6H4se5nDPwVLU
MqaBMuGbHFsuRS8FlhPnfdbinAcrXjO9FcwvbsB26n0pR6kAkpS1fuHKYcPP0fpLHgWSCZHUqNLk
ipdEBk0+sDWwSVC0PLXZVFUwhbMoDR2ufrAqI2WKCLhw18QOnqlxLqy1QimcgHVJ7Vh5KpYhdkpR
gO3R+ypQjQujAym/c2ykvwaFnMOr5nWnYqXamV2y1Z2f+3Hq3jazbJwLqnsPF2//FmeTmmb/kvuC
4HAVVEV+CZqmnVGTcsPfyJxM/ZuQs9A/03lc13dh10n2XedF/2tBjvzG3R7cFGZEIZxD1iWfY7N6
QZv0GWS1Lm0HkOeTGX0hLx66H75wsvI3bGk9FMVy9N6TJpu/D7Zc9GXqfbZEvMAFJvizbUETjSt3
fZbtqPOzEgvOItxaSD6S0vFpvAahnVNju0DHflm29JPuSkufvXGBZxLOTQD6FmHL2zivZkQ41k19
ExEQkCBJGgV92YjMY67PTNasT7quDtXZ93RfvmnyJpMJNOtEexK0otmVwJ2xfu4Helu2oN7oPdad
660fPZB61hRwr5V+dHNj+l/F2q/mU6lk759gQCTmC84RrnjBNkaHv7uSo5dg7FBvjap1seJFuCNu
HGZV2PZDRWT7g8It1v1nMWLwHp3C+OG3Zh2aGftEHGhjrioSnsK8KdiDPxOsrKqBAWbcOGSGI4C2
FPKGjs4pe+uEDvmOAyWO9toYGZ6qXhPzCN31kVwqYDHleamY+D/qzmw3bizL2q9SyHu6OR0OQFdd
kIxJoSE0hWXdEJYlHc7z/PT/F05nV1plpboaaKB/IBOwFAoygjzcZ++1115rOQkr9/VW7bW4wbgX
ix4K/0JrfIVB/ARJtMUyL7Saebztok9le1lNVPjUlCKv1vOSjj3whmV3GMJafRrgx5kqu7yTCxYI
XRR9Xpa6noLKcJk16Tt43b5utVp16RAl9SA0TFvcTIWqVD57RzdibJ4X/cHuk3rFPxBlGwwrT9eh
E2vuK5WaGFeFnYl6q6gOrL16HLTsZqJCHSkZpjDaDZlmixTAZla6tYH4rPtgEFDj1ANdIlFz7CbX
vSibjZcKI+9mV5eKvuxyAhHCKUrhxrNnm3k7nC9WUZ3motN6Hl+SUUNR0JiS6qbDouNroS0GYEg0
RYvXCjN6HqLEybemJdX7NDFd3VcGNURmSJupi8ueOEKH0F7goXCqLCgndbBXLX4izrFq0CjeZZVA
xFntjMjZ2Kmik7OFsjCPDs7muldR/SdBMquRHXutDtO8JawUk/modFEqnpylBjyYh7qnMu4WGuV9
qk/xCiBGK70py8X8wfj+qZfwix7D2/lIPl+axGHJOCYuo1vbzuugBhv3W1sXaEPp1aEoF2vjuMZH
Fr7voMz2WxRbq7RSzZtqO1F1BQhrI88xdT/62v/xk4V8+4//5OdvZTU3sYy6Nz/+467M+e8/T+/5
r7/5+R3/2LyUl1/zl/btH/30Ho7747zB1+7rTz+sii7u5uv+pZlvXto+674fX76Up7/87774t5fv
R7mbq5e///at7IvudDQZl8VvP17aPf/9N03oJ8bEf/z5DD9ePn2Fv/+263iCqr8hhfC1APH//aB/
eufL17bjMKbzCbVeWxOmwDBPO2lEjy+/v2J9coTLFiYEKJt5YmBT1nXR338zxSchMF1DLNwwNds9
jVm2Zf/9JfMTwcBEhNaAV+RakFL++ISH3xfY77eFa/Lj579hi3Mo46Jr+TTad1G/f65EjiOoHziZ
qjL8z1Z66lL+qY1azXnRlEpm3TdCe+6X8kIk4g6kDWEGm+IrjPnXWBudbzrRhW4lr0iEhjtVmddS
pYbPzrSpzNZhlJ93FI/AUfJMpmem2i3rcnCvW0tXglkD4VTK5aJZLu2QXpac9CAuqUxxqr22yMVB
XRxnp0RuAopECStKVCVFH20Azze56ZABNnm9LosFSvYJ1Zg1tnEVfHJT61O0bSP7sjBOJjvtfM73
Pa/S9M5c8vMWd3UPGyV8gJL+yjZNsJ/wIF133mdKsR9x7clU49quGHScR/NarUCltXStl+kTFkn7
ZC42xslhIHYPsxbjfaSAHrpOdZvPctcmzheNUkzrzZu0p+gjPlerSOu3TZ5Kz5yjQw/YKnKqtRNA
UWaPCxMnQ7kcZidOfJRadkar+k1pt55Gh8mTSfhN4AoQZoBoRRxdjGmyDTu5Uhc9ALPwLKvYJPOy
0mt5r/SoNCQPpUTqwK6cnZ4rXyMNVLrPXpP2AXVUZBALNkfzMl7kWleMZgc3tPa0naG3n2fMnpl3
MpgqNK2zUC8vyjIWAeTap1hz7oiv2zxSL5HJu1WRtPSn1roMTeUMAIiaohNfjAK8TEvP9Zb2pCK+
1rJ9VEzdCSIjfnWn6FUtosc8nq/s8irGDGYT6WBRytKs+oivl2hkkNOkHuOZYRNteczy8K63wJg1
VIZNy34NpfMlio2HusheUUtVg9jJ7kBsqT0fy6S2/HlooeZb3bdcu4isNvHySh1BDDT6XMmzxHzT
a9J7Zh0Kj2mECnhzLSf3qkvzp9AmP29EcWjpXXlA/ZnXJNNlhB3Ouiudy2SATmwCWEoDKSU8mzel
NGovtZySwsBpvcSamxOmfMMkYB8P4W5G5TZwCqX1wCxTFsmcBAvdHmwU3aCvoYirY/ytGF3h93p2
rUbFSCNEv3Yn87qcsjFwlvixHZzL2rBVCPDRaTNCwERi7aJkRRDVXtx16UrDrhshPu4j6Q1p1Wh8
LvONaJN5M5grpW2E19Fc8DHnSldQIc8orrexLRckdTrVq7rKN4zolgywDSw1flYy89q1lTM535jk
GmzM2HspZfRaKNFrU8cv/TauRt2vRBr01kAzfHICI+dqt1K/yaZiJ8HseK5Odw4hZ6+baj+LikMT
p/MKAtHTKLTe48mJQcc0Lk9cnztx9mq7+rVYI4dUeK0aMVepulfAi7sZGUCvhyTt1cdSc7OzKUzo
Yka0YjWxJmQBlg3DRZeRbkQFTgjgDFeq2CeJugJJPA50aTdDqTg8FfNDdGe0SBs3haJuJdiqU6jp
2pIFHlzRjYuiyoTVItio3noyyh7zwb5j+iwKFnU84pE0+12gLjIKlLq4jretGQovmYq7dig3pYif
Mwp4qVqXg3CMXdQ62wVCYoSN+sF2vlqS1VAoRe1VkL49WZnXo+W0flXpO9XWrtMyeR5M7DrC66SW
KtOl1o1qLzYZGgQHh1Snto86F381L+p5YrYIp7qKZ9kIGqIBi3bFnWUNQB5zvS+SqV3ZGCqiAFce
onkf9u1FLGZ3zeI5UKMsXlNpxXoCf/bqJr60u3lVzdrRNQcshGR4h/nYUzoCGA3tBqIatjYJN8Iu
nQYrtuLs+4IBc10ljXlkq7tWtIKpIadLqLqi/ZhWB3UcLthxfCO1gUg0tEYm8SXsrAu6M5OnjcUu
BHT1gPQjr+2IAWISG7dIbqgD6Br1Z2YYVx5k+ygou/4F3RKflLNaubmzU2k1iZJPpZTFYZjKcVUL
B8fkgiKuPK/N4WFJrEudhes10EC3RjdikDSAjoI5b8uuvJ3IGL2hKxw6K+Vj3S5H23LX6aRezqp+
DGmeevMIvmp3rmcNDU4RXUFjiDM4Fg2PpQSlZaOK/cT0qG54SCRdKDOxvKpNLS93/IYp4SAy83sl
H2VQFYY/jEINJnjzvvzcCrp/XdH6jmL1vqVMKcklPSZHrDKlWbXqhb4gydGo/YV0svOlQtnNxt6g
JS/UNGo8K7/PZf+suvZlvXD1VDTzPNEpVGpqD7A4p75e6ppnTEUV9CAgejf46YDFcVMelKq/qDPW
u6FDEK8pPf1EDRVaNUpMVVteRjOatuWA6gy5URkYWdd4DY2goGwBkfS8ab2xdwJGca6AuvEgVnnC
NDCA8qhYs+5TSwZzZEUBzav7uNVurBqzvTShPSGnyxqug2+inuWTUdhj9aXJnXNtvDTbaNVO3WMO
1OeVg31bj36oDVgz5wVdoTUY5hiolH/M81GJa0rjq4rKXKXRvKoOMLOCBaHW2Hf1iM1YFUeUqv08
0lJo12GturspuYVBNO2qKjoz7IqIwrsxJAzXarisIfszyIBfgbtknl03D9RvD9rYfbOwPLR7Pmts
9Dy0BZ3gubi1G/TOoiWLPWkOV3SKY98dJh6f7PNpwNSDRErjxVoLddJXSpw7QTugXat2a3swb53B
pUS37kImZE6oPNt20TzUXR+kLN2oCr+aVvQagtd4pek0oEDX0VA+2dWAuJ4tXC+LwP0sa0eFPXEA
sRvAXMJ0katZFFdtm6ERtaRPk9FeaAnbVk6J6Ovu11YyTqu79sZaOGw0spC70dgU0XxEGOh1aaLH
oZzvhf1QTeG0yor5iELJxVQjiZMowwnZQkILvo0nx3UZZecstfM656BkmJcks/tU8ciTphV9gMxX
Qv0obMy1m4eekdiN2zlgs/m2S9OjqizHqrVivxq47GrW0vhdLpnCuJtFHSJisg412V5ZvXPODmzv
sJDALpZifxOqrEV055IAt4bYc5IuWbVLuyZPnlghJWC4ajlbkcbbipJz18rW79222tUCkGZysq1Z
DZssXMI9XU5PC+W8Mg1ugmaql2601uey9SGLRis9EqtYnVVvZPv0J7ZkoyJJTMQ2lcqZKqtbNy8e
HQM81aFKRBsLaoLpmWnkp7UrWTdd68PNeDH1MdCYcQCASTHsyaxLNdREoNi4YU6OhxeI47PPGJsa
MUpkK1Z6l1S+rigrVSe3KnRxC2aKnWPsRVjBpln6OmLFQM9xU2mZASDW6QwgNKanxLM/YotxVoXZ
Y/XKYIUMpG5Oq7hStmU8N4FVJ4FIlzxgiI92nHsPLbzxu8W8TsVza5bRJtZDY2skDcaiN/SQfIZi
uCAKpxiNLphC6y41VkPTX5ns61NWsaQ0skLm40get51Z7pahuF3M8jCJ9LHSUFLCQXSWlROgN/sk
Zw6HNa+vWl2Q1PNR6SzSrOEimeo5SBhhmSbOBB5Cmjd4hqmngWo/NdZDmGVn+ZIRkBO2t85RXhjH
HX1Rp14m7V3hZo9ibB6G5Hos2yfbtO/c3P0WKtEzRc+zNGjIpdnYBnObfRvx1izjkXubRG5A36zw
3JiHOpyKQ5bOx1mfNr2TrLuMfqqqkuAO/QLYYNieUdSDJ1oj81xLeRFlskPt9iq8gjD7rKhAJnWO
mzI91kceXh/2g18bQ+KXd4yoPSuSgMvdvQsV+1Egb0+vW1e8cWofppFWVZo/dHn4qHHvF3opvkp/
x1fs+Til2UFyCgxI+7MSeRPP0ZMH0eJNmqgTPnE3SiotWBJyr9RsYaZovg2sko0lhoMedwKU1G09
dlwh0udskq/gjeuuk89Lk/P1cuSutGs9IybUXfIKKSfxUPTfdhFXpbZU4e8+m1N4OD1XTD56oYUO
5wglhM2hUryWLre3Le3waVgmOg4YwKE4yeLN5rNqLJ5UOZrB8BK6cRRkSvL6/WIr2bBrHdmQEpCW
VrFf9PY93u0eDfcvOqWB66dxhtQ64cvNlbtenNJztT3GarKHxsZtsEg7eua3PK2KU1/mtK9GNoli
plhUraYm2Zruxrm4x8CkDJoaNcnBEqHXG2qyVk+MvuKY6SZMib6JNzqkiETdDsUiz+h8UnRqyWN9
PgLSoeJDypXUzLC02OpGpNvT3KWkA5EXw2/exOzuW9ROcENjYGQTRvHoVa57G46+2+6H7pwetAw6
JTuQEJiBqmp+YzSD5yYk24YyHdO4p5ehx/ve1i6rglGrxrXvZFbsneixixER4Fm70MliuCjPWWd+
M2vMrI3VUtvGhpQpZyfPPem0TiDRMvWEmV53Wh+tKpWm7CTNb20Nh+O0+/t9Ox1FzPqeKYZKJ2yC
Mq3Om8FyMO1tH/KifrAjEmMnOUoEK2LRkDLWINZaUDqUdDir+yQFXGlt08uvlc4eR7pswQdx70b0
KO24hCUbr5Nk5LLFw0NtnxayKld6lp1b9XKE0FXOqQjozT3CMrqDz9X64B2bNDX6gBnbAIvi5zht
H4qJfM+xGCQxlMijC3tT60gc15IivIh1tkkhaOTOTbrS2+tYWpbHnoFxU1wd53CyvN4ie4NnSTUE
4cfD8brgcYBoQm1gsm8nZmavbNosG8W9rSYXfkNddUysq9dqYq9Dy36YxDhuYjt9HMv5QcCXsYpw
hrBZHYYxxE4GJUBILbej63xF+3aJgdvzll0ljk57tBE/LXb2IJXiPKMD40+dUCBLTP4SE7WdTil9
iUqXl9nRbe40r3lsbzRT+TI3BILuRHdeYCacMjbLkM9llT72LS36znhpXE0PVAuv9ryRDoxl+9qW
rBeoZH7JRDZZqsEtvYiAZf1wIouKQudusQH/3Mo9Sqso6SUYUHGyxhfDZnkiaWzilj6WTgIiLCDs
0a26lcVW47VOFyw2g/BmldeeMnas8TaFy4U2+fedvJCl9OcyupehfpZH4tWCT5AMgJtNr9ceZo2b
pJuPZmE4ZPAklDQ/Wlyv08B0aBY7i2L6+cAfyuYLjsedTyUnfPqOn92INoosSDbnCk6Ooq7sni0+
yq6Zbb2lHjpzZ/tOy7Srbkm3DIpnXorUbmyZQQzsTtzU/MgmENhy2hvt1ST8XOtXNaMWm1i9hrt8
NijmDymnfwsSvYi/NWVbvnZvAc+fMNL/BnD67oH+LyKntmmBMr+PnO774msbxc2vsNPf3/sHdmp9
Eq7quJalWqYpDGjMf2Cn4pPhukzZCLBVwFPQ7j+wU/OT0GzDsG1et3X9ZK75B3ZqfLI4iAZv1BAm
bQT938FOxfc5nz9Dp7qLBzciuabq2LYOuPszdFpD7tEVLWnuxUAB2+yobR46vXA2kYT5oSXZN0sk
T4oL+Og6tE0wog5m9ALI+GgWV6NZbtToOnN02uSJe9tGIaLtyryh4CgoSrozuszlVkdtZDSdhaTc
JESP821XF8taJsNXkbmPnEYNMFxXFuif35GGFA8wOsfqXkY10Fy+M00yllPcNQ2KkrCZaFBp9Q4y
kt83HXopGR2/UZu/5bmcN3Pb3WsNfEdG1EsG7KAnwH/xHbhSAewiQ87yvLD6a4WQtCj0mLMidfnM
j2nYZIFszWsy9MoftfTr6f/KAmXFIwuksoWaXDPr1eIEm1uuu4rkZY6lJT/Q1p16Oo5MbiG38blg
VG6T2+A0apufY1o7Q5km3RwXBcNzA/JoUt/ESXlXuM+RVsQ+e/F+aes6UKvPmmtBGnS/Fss3VxaU
+VQpvYPWbGSVZwNHqZgb2tpOduJ6XTvLF9kmm2mI1m4UkmXGT7EN6uEU+Tks2qMZkWwobb52yuUL
RfdTPMfoBda3vZud00djs21iFUATU7qJknxQykd70dEea7KLoaTbPIbmc1MycqP3DizMilHJ1jGv
fwfQanPxLAZGQid91Z3wrKcn5qtdE+SJOZBblc9KXpdBLNIn2CF0McPOa6PyVtrDxVQBAUKXqUkI
46vcVPZA+acNPnkKSTi0ePzKyZ5iUhn4rto2q+TWbuwbewDE61N7W7TXWklKr5uVuVE7GumjgDll
j6GvjfGwg89MONbWEayKbb4sml8ICDN2lrxmkXqskhU1+wGxPfhxJP2DORwZc3ySemLCuZo/61qR
I9fF6qtPtR7whbmmYt4MZJE9ncHNbE2Hqn5UO35B7fo46Q6DhtEFPVBPqPk3pckp7R8SWjjfX28H
sXJauRvn5raY5T5k7G6lF7w76vRnOdzMx17pdYxWlG/f4ScxNTc0NVlQ3QUtCZD7E0BXRc+9puxT
OskC+VVpZp4TWXd9ARZqkWi2TfZID7HzipahejEmyhp08HJU2HpaVQZzJxo/6cZnYWXLGj/cY2yG
S+DOhuUjg1v2U0eZBMFOFs6l3RrbNKNEZErfwtUxfVZZdmbNDpiTKtTSBfisDj1TAv4gy3NLmY/6
dFNhvI0effJ6QtzTmRUpFHGrWFeuC5+biOktzfyQq+UhdWlS5vqXTC/6tZVFZGBZtB1182maQ0GF
gxrEIDdlw53RAPEM7TzM9GRbHbWJzHgRxuCpk301Kvp1fEL9TuiB65KmLLZsg7oaWl+v3BkRSO6k
NCi9XVO2AM58CNgr5E+zuoNclPE9/U7a9Vkj7Alb4OoxQe5pYxXjvFVrYz9pdN3NtokAFtsAsuQD
vOWNHgMqLa6xlSKGZzqvK9yevUi6a7oikCtIB2VamQHN88c25MaXlYBJf28kxW3LBUpq8kQ1P8Tm
fLkIuSqKYeVYpDtwMM/7Mkr8RM+fjCW/wUDEq/Lws6sPz6aZRUFsGorHLrLLWkf16CTRc+HDFTW4
UAu8FsFQt7L4yS7kPo+Us6ih72ONX5TICNxp8bS5u5fxcN0V6TPp+Z0GpBuWFFbqdXkyiBKIRq9T
pz6kTbKqKioII9W9uc379dyMOzPXb2nOtkGpi8zvUb2BrJsFFBHzOlu8Pk6K8wLekWdDgfPzxiZf
1ePyTF2HKXkjtfxWAVjXG7HtJkUGhixum5mAqpzcaPWd3cZrMWvXs5l+gZm5Mob+Shs4ntmoCLsX
r6KyuMtsSXzLYWPq1JYl9qe+UJIn2EjnplHsDJvnJMzBCFuoroGbjxfKlF857egtFi0ZRRbl1ra6
q3oZbuI6s2C9aht9MicfRZ2HPueThmXKHy7JJqoSAmITyJjfut1YBk5dJGC8LqzR2by1FtGtLTeb
V6mVH6Y6OV9cguokTusfHwhPSSDMyBwbx4wx29jstPMkD3q7oATMGsIPF7IexnzzhYhwKrGLazfl
4sEPkKvcpmcRJ9l5U85QEyjNRwxLcQYCj8jPIe49wRpA9Fxqno7UF2z79krhoSqi+uEED6QEvVGO
x0VYO8O8Rv7Or9Sw3YRt8kjpQLWcObu6o2b9DhMKtbyEqhOqL7MAAspYoH6oxK+hY27cUOzsqDrX
bIyVq+Uz5IjdqjJkcrUoI4Q9rn/aDDuJkq9Zo3vSFDcZwWiT0sH1ohsoEW2AggNdUnYgXV1gW4Kr
ZbA6MhDjwIRorOaSvupkb7htqlc63IIinI4m1W4k9MVTW4gX8XiB0NAhqnQ/1ej3dhYb5MAd8LME
UMIEIgtboq9ZU3Hpea75UNkiZdW6INpj0kH2y4QIwuoLpKMjO0PkGXrzkDrySU3Lx/TOUQcMyEP1
mislAz0Fs9PyeNtUXPAUelfEzIxm8DYzJT9ITRxMsCDg9nZq0OT2lxIOkO9gsuyFqXssY4ea0qHA
rEALz8wq/NzBVA2GCWI7iuaahwjy3gD0WNX9PYYvtZ86bhaIgo+fEswtXWNIxSinwGyIVlkD0JzZ
IqD5auzU+K4qLWgzMVTrbNvV9rlh0SSb4faeYjH8IJ3nTUL5xAlrkNzO5UzU2hjI2f6maqyuVIhi
5SrjueIAH1pwzdlKrVdh/lBg/l8oL/5/qh0MzTqJs79fO9xWzdcum3+UDu2feRc/3vujdtCsT6Zt
QAGwhPuDQvGjdtC0T67GFAG0CpPcmirgj9qBV0zYjbxJ1RxD+y7F+qN2sD4ZzKlCxSDbd00dn5N/
p3Y4fad/5f/Y9lvFDFLkhCEfo9659CpK4y7XQIB4XivTDRbpBtLwa6Vfa4lxr/Ljn67UL9gevxw4
56RvJ/hU0GiS63JH63ETGRpOG92hn7X7mrPitBJMSfo0NvHhr0/3XYLln/URj4IJ0sr5TlSkP1FK
egHOA9tR2UFo24+5tSljK5gWY4Mv417HWCQEmIBXHQgRbv76nO99xTcspzzqBVZ+Luy5edjLhVYw
/M3eIjCFywb5mb3qjkQq54PTvXsf38zutkJKoTiNuxNpuImZCtcxxjLGBwgLkMLbwziLwKlAvjaq
Io9//R3fva5v600DwTZIM+5u1JMn2kho0DVnNRMZfGfHoGsBeaMsP8dsRH99xveu6puZ3qw2mGrr
e3dXZfrXcJCr1hR7uOGblGGfMlf35Lh7jeGHvz7dd9Gqf104VIA/Lxw31kABeP4wSetJGmi2F0dn
BpNLkC1QhO1ZFDEJ03wug/byrKCKmuTDGHaPvZEc5KB7RmMGMjQ/eHDeuc3WW6WPLBu0ZjRnZ9cy
P4fNmlMxGhUeW91eR8XCrLATWAWSx1V6qEvzo8twek5+dRnsny+DPixztHQsrnq+0iDMwI28VyN3
nzEvofTKpnlta1rYJ4qp2TLHwdNlAV+J5CPVjne/95up4oJ6qzOMxdmlibZhLhbuJLN/KamZogQg
/AGa3hs9w7I7hGfMx/pgAZyO/6tv/iZSlVInBJMMnMU1U44uhN+qpcVGxyMc9nN3NSn8mqe4koKR
Ivc+Dw0mXch5CGj17BJgtA+W/i+JmrAA3sSwoS406lZd7E4s/lMMW/rLmXiSjNie8czr9Ye3+/Q0
/epLv4ldWaFZit7Qxkpy+6qpwr1BMzDs00OYwPEro9UphkEjOCxl8lEoOR37V+d8E7+AiLTYaQYb
ry17M4Mj14WzLyv3a272+6hm6o6YYsxydbqybpLtG660wtTuBzf6vfO/CWVqrHbOCVrbJVZ9b9Eg
EmG2rsSzzjIXzl0Ok6BkmcEYPyhi3tvRskfX/YNl9uuwZrlvwlqTKq6qTbPYaaUbFKoROM7h9GzZ
le5l3N8xwjpPfKDu/mtDFtt6q15iV6awYaJYuzo09+EcPRjMChBHOs03aYwl1r7o5BHG+76c9pah
BEtHN+iD6/zrfMN6q2liLQp4EmyGHTMTm0E9dNxu0chtTHUrKEWr9gAffl87JOIfPjvvXN+3siWO
OyklJKZul9LJq0Y3MNRpowwUPcJCjA9vnUVnIP7DB+idxfRWx0SVMPczVc64LN6MpDNm0THKYgVS
ytUwPYW4fw2xvm+MU3eGjnfH3CEzrn99id8JWW9lTnLkvjO91afdwkKqGYbRexVAbolhNVZPf32O
d9fQm2gUz6Pq1uM0fc/gltmlQU5/PNQ9IeNDJkArCRHn+QDyficMyO15s/rrU78TB0l7f8rlZsrf
tK2s5Gxw3D22vzT2hn3rKiyXeV/xc88z9NenevdbvglKppEPrSEaJIR2tE/Psra5h5+/neL+kJRy
lSoXQ5MdhMaatfQ9jVp398GZ3wnBzptwxPi1nk9SCXdMqB4KdJGKykHXywgiqAtuUu3NZT+I66K8
+eCE7y3ZNyHIbByk1dQ83DEtR9QRIP8V8gOnW+qV5U00zKha3+CV4i0JoC0u9f+zE79VUqEl6GZm
XYU7squkfnBd+eQgcX26xqfwFy0rEICb2blwFgA/qI48yh+c+52w8FZmpY8YihLMr++0sH46lSGF
w2C6MRzG0A5iae8p9SGjGR+kUe+s3LeyK4oW6V27lOGO6bvv9RVyu5u5uYIs/X3RRhByPrio7ywf
+0261EAJGGazZzeFECyKb6FObq6H94WmbUjZaZmWZ+541X9Y0WmnR+IX+/dbUZbMyjUkM5gWUpNx
U+anPqzilw2IZJuzjx1Uk4FZBgWhNPqgdedFvv3gu76zo7ydYKExPjt1B1m/eqhu4xdF0sf1If6G
n5uLkNnRxPsfnuhN5DFcJXaLGntjBbjMKTddE+/EoHlSzvteZdXU9t6mCGoUzI+mD0/73pU9/f5P
xSv6Fw0YFHbk9bzDD2Tr1AO0lWYVR2TY1M/La448SRcyDmgtZ8hzfPB13zvvmxA0LW1TMPOh7Yaw
2ysnE93xxnHnAIHiFaTpfcz2HM721Qk8FDBO09n+yAPyncLSeusghkNS5kCm1mFlqIcoVM8ccXdi
tfayvXesgl2HRLxbPARWP9hW3jvlWyOx1KyZk0Q2ZDdPK/eqv8Sj7HMU+cWRlPeja/pdl/oXT4l1
Cg1/updIAGPrPch0Z0QFnYp9iBi5fleoX7ionmCpOlO/cmh0DHLyp/nQQk51YxgooOIqY0jTTi1Q
sUHPyGL0t4sDVzdQuZ4v89paXUep/CiAnOqbX33QNxWfYoyMGU4qEpunnIwwaGNS27AhhPpjFMbQ
YkO/bR5jjTVwKga66pDHOko+MP0/TNveq/pOnfM/Xy5tzLFaVGadSXn1xIEORjPe2l1YQ4ZODtDA
Ay1EZpEy2+Hf8CN/X/v/C5DmrxkT/we5EGAY0BPYAf8C0YziFNHy4hdsiP969z/5EK4ONMkUl2lC
SuUG/cGHgCnhCLAR22bi7KdZMuOT47hQFDRNE//Ch7BVHctrdBVMg3fb/w6maZg/r97TKJlpmhxP
h6ohLNV4s4otPcxKWcTL/VzVV67+Ys76WRMV10mjfUsU9fNoL98SYew1R6452t7i2pG5zp8hY/PH
862eRBvIOqhhIX5x6jglrX4+KBeIed+Ey7BGMdkfi3EjsviYMifpO+ppUUa6b4XJFhbGtMIZ0sWt
QcJumG+hhV2jL3NUobS6aRa4ELznR6cU+8KBdUZ7zctptzJCT6bntJ97yiC3LF+GlP4SIhgnbr17
ZyTaLZIlq9hS6KPSbilr+gzd8AXdlM9AQFd9Z5xPur1zNCZHbOUORstVmJNEOvG27rNt7yjbZsq/
5HnyhEUQTaPsW9EieBHptIXytHyZx1NAytZzd1m7KKZVVnOXTuHaLKC7itiuPRVSFVpK2Eo3N52t
3ZZFjPTVlH7JIS6iQXM9xdFuDiPD62BCDrl1kNp0Czxbe42GDM7/I++8kuRGsjW9ld4A6kKLl3mA
BkKlpHqBJZNMiIDWiKfZxmxvVjIfyOoqFm9Xl/WY3WvTNkUrsxSRAYTD/fjxc34BatVd5rmw9UV4
rmxzQVSnnczLXkAaNAlCjTw+CIMQFtLgL5VBp+X2GS4ufJf2fkqhRoMBDIRM9lU1Ca2W9x36Afq1
ujx2Qx/IxfROuMkgsVBBWpqHUmII2zV5rGCE6CWCgLe2cNcZCc9KnpBIakQf04ZPqtg5Yg+U83qF
W28mOX3QBoXtuajuZThmNoochObuHb4caDCaRrjpBldpFH8R2niUx0gb+Y2pGucC00JZHiYqh1AN
aFAitCfcgiKTLh1cMWvGgi67Ou1aRdPts14qso2OS2krxnBn0nlfU3lH8vGEgZK8K9Lb+0VJvE0U
LnopHpAfauh8SeEEDl9YxFdtF5gxVxU6nSwhWTP0D9KkP8EsPwvaUzm2p+Y2uLQrh9a8y9P8Yy3R
DRqG+mva8Qkt0y8sjdaqWX29geBzS/X20gP60IF02GvDKaspHTpPpaMtY7CMKjZ3xfbeKpTjWKlY
j6CXNKV3DK4N5CMoDcGyNUV4mzJgdc3tMVW1xh62oUWDTMi9znyp5c1VhToBhoNzoZYIIEIXd25q
v5OEUJrF93PZvbtKWqQZzTs0NO6T23Ta5PpBaiA6LE31rjRQfljvZatMXUG4PWZzFaDBdZc2ios8
FB21rUhso32kUI1YXYbkb6YWMfox7mz2aI0luyaA4CFUdrRkKEkJ4CIXiwFXQSL0KjGDehmozvV+
thLP3FTHULKQgkGMVNvX2byGV1Pycj/b5KOU8/CMxLzPJVdo94cx954xJB4O6XC0+jGYjS54Huvl
mI0LkJcpuSg4bzis/I9CMQbcL63l7Y2eYDDLQigWJVZwEFmG4mPSip8AUXv4Mh6npbyXtrV00L9R
oEIBHe76Y7eor+2sxEMOmtrSonasvt1o2tTOtsDC1Mw3LGFiozQiJA6PVZt+UBfpqFrZ500ELKBI
h3pWP8/59pyQWe0orVJEEUtpH4br+ih2QqgVVbiZTDEBhTNhMeNOS21RXj81i/k218IFam4syvJB
VU6ovj0VjR5BzP/UplnQb1W8tjL1tJ2BmwXG+Fe2EJL6h3zl14gPfRniMLucIf0U8emV5Vq6rLdn
+tGwhnTA8F37oZBol5o1VN42fV1WpL0N3b8l9TFZslhLOreosEZd/krn/tvVfs+evt8NXA/NAgCo
SbAY/pi/VJRIuq7vxWex2BpnrZh/mugoKRwn1ArCbhZgB5bHofGzIbkUbfUJsZ5DuyVx0yv3VTLd
LUCzx7r6nuT+F+Q1/06tWkM0aYaSgvx5anN6KV+2l78dANCX//t//q/hun/3kH9Jv/7Yt/3tjX7P
ckhXNJmMxNIM8Y+oT1NXwe9R8IAwv596/4763KGdIjx6NFW+sex59r+jPhVd3DGapmxpgHnVfyXL
+WPxAkKqpZNgkdXpsm6B+fypcLMhnAjOSuyf9aQLtE48VKruQmdyG3Fy+WP/WrVB0fyVXoT0n5Kr
/cKWheCdCXJVMb/Js/5wltEBe3fjqIzPwJCWbHF6QDvm1gPNz/zcunoCXre2KFXeN4K3AMexBiLC
KWsG/k5kaYYFDSJFc5CLCgBkuoM6xOqq+3JWfSpum5flSLzK80MBNqgsJug+ozNBf2nhQxlonSwN
AitagF6Ao6fafVVen5r2M2mTr3fVUW3gyFT6U7HNp1nqjgjNBKICjGdtIpT/XNGCFJuy1xb6x4Wj
jJE/oI7zhD8ItJoOH8DEAkVRF8dMbQNxKM/WDTKmmr/MO1McWavXblIuc28+QYXx0r79mKfjoR9U
e+CFN66gEhnr6r0+31Vi9j5jl9uujbdR5dH79WFGYAWhx9Zyit48g5V/aiEO4EEc7BcE4RLNC6LC
g7BE1968LNbMLrZlmTuMDY4WuivQVayKI5AqR7gO/t5bXichLmiOjQg2eBiGI6QqOrWYvFbtYkCo
1TN4plG91CHacl/EGky7ZIh3STlc2D/pNyztBytJvNvt+gmNOFCFttkNmaOU6ztxFXz5NnvGKj3v
2Eog7EYLVQfWo+CMqn7WKvPQotYkwF8EmSuhu0OIluy9c0bdtAaVT5OhVoHZmIKH2ohTJmeAukDZ
YNNNf3Vy/akS9W1hIJgB2kIj1dKBRv8x+HZDV+FTJvTPywK9HUrIqh0ybfCtDt5Jjp7ycn3TV0/R
l4tc5E+znh4yi02vR3izNM45iQIgOLdGnBCdYT/vhLhRt/e3fPiQMh6QXhAibYNM0EI5GV0gcrDP
v2bS7Gq5GhqVfF9YBkI6rZ0nVrR1CMxUTXnOjGgaFqi0Gl9+rlDGyzImWKEfy2GJN4iBuJnTuYcX
BDmgq2sHnTaSXWj2NxZTs7NftfkydGNUw4NbpelBnObMSRUNiI/i9ah09Xl3V2YzqlF0xjNmIixy
g6bDtdSO3UDiUaGSlpVNuMwVin8aeSyor2lrP5ZaH9/m6xlCXjhC2y9vRWgBfKtk41iU6yVV1kvb
dY9WmrhlKRwSKb+7zZcsb0LFkp/nPvUlcq4tqe4MlvCaqeer3PswW05z+go8w9Wr6i4l8+Yc5pTW
1e2kxGslxH3KKjLrKWY1HLNb8hdOA+iK/JQZEK5kSbGI0YqsKsDu/zgd5iuyUPWiD8+9aD21uvVU
iKVnpN64td429R9QbvvSzIQyab3kq+a1Y3EaF6osffOQzEEDtC7R1kuBaili38fctDyxSf22aPC3
kk+tVmIo1N7pifCkbpObl8axvYFpVxh+sXZNNX8UpPXQd120U8xV4NIVQgUbR6HRWLyymzAwQw6W
6D0khCZFDWpWeGFAm88+Xc1LqzdBUvYxpUVX6YvPHHxW8TANTbiu0wcxg4RaL+96yKhoKXJ/q9eg
jaYPUHnH0eeAEigpwRVhZbjl/ozWY0f+RS2WxwFzaK7DYltOOVp/a6sfkSRgqTdRM9YIvQ2nVJkv
FVyoAkxcBZZW7lEDLSXk5+8KaTmhFRlAob8hpwCTG4WjZGKeNtY5696p+nxB4Tlsrl8s07BvcOKE
1bBF87WX+SgyaOK+j6ehxXZIOHHuKDIA8qg6Ry0CKkUi3P2w5d99z79+1JjZU4IfilrfI4O08y7Y
L8kR5b1s8MPORfJX6fCxhmc9LcNG/zCNhCtEnFPoPYNah4ow+IpSO9aihXjZONnA+cVI7lrD8oSi
DUZhcoWVcd1n0Np4snaN2p54OPviGK/C7az2srevr/ZGnokvbq+qYYL4oGGpodS/n9P7FhHotZne
D2YdyYry3CX5677AZIIBR3q/BxGfbFY0GW1kKO97y/pe2/qDPtKPo7Bnwj/mpvt6UKjOgEgDPaaT
hPxhENRS7hBzu43Ptaw+7/FQ4cqLPLnggFEBSIq/Csj/8IKqpsGEQXoIQswfLzgLPSrU0Haf1WaM
wSH7hm24CgUUIz2MnfaM/Mlhm7VjT39iZU9Yr++tpff1STtLc5Jxrqq/p8F/PgT7g/5xDKgP7Z/c
lCxJE6lR7bnVDxNB0a6poSzz8rwg83krukiw6AMTfJBJC7taP84m+PmWnKpUg95QwwJRrKF+XEYN
/C4yySzFG7c6Cu97w3AKNDpNwTrUqCJCwUthDMLlyybj2IDXXev6rgC23RHB5bmOGms64RB8Zw4l
G4npwWt8j5zkYe40Bybhs1r07MyOPoKBrrfpfTUV50qz4kyrnL5UjhBI4dykaCx2wQz8xNymk1hq
wOedQjNfBjITWV8vQ8ElSQfL6+Q1N8kDuY9ERrpRgKqrwl5rhMyT7Z3Ea9GFaT+mSAPBpu4ReGG3
kYWnQdSPq5Id2hIE+1+sxP80/rqsmgqsKZRXUSP/qb7bSgkMpIzx1wUlBNcUKOWv5in/nx91LIPK
6a6c9udHncev9fXlOv0dl/ofbv7SbNP4kv/tfqq/vDQ/Hnh+e7tfDzwylDV2S57Lb8XbX8u6svLL
t7WLkZpmUPb9/cAja79wFhFx1EC7y9RhtP124OFXtAcsU5QVy9RNSf+XDjycLv4wbb7DODUOOz9F
EO22qEaOPPCpiPJDFw9n4SKEnAfcvdJykuP9W/VsnnXPQGHfR9Qj3GLpEaS+dEnu8/PsJ1592t5v
YeKtfuUVF2i0sez07hAXx+sLIvDQei1b3uw2Aq15KLzUXX3dkXz0/13Z1T09niMkjELVmfh6deWg
da8PSSx7XbAeMmdzurA7DJ7qCB54JTeLhHBzbq4UgjCPNm/0xUCNsaMLCnfzBL8J9bh9TGPFldzr
eQhyeEgnyW2j1m99Asw5Pc+NLfmKO4aqK5wW5L8RmjheT0bYneXYuOhBd95OEHAipHrj8pxHc9j6
VciW5aO9FCKuHDf3yZ1wLh/RKT83pyrs4jGkgehIfE4yR084aYHhJIgH2BTAq1N2KU3afbZOFfQ5
uZvUxV4/VzGgHe/qFbyt4g/218gb3MR/gnzjSIHu5h5Uvje8HnhFG+rfbkP1pJB3cLuAYlyo2k00
+B4HjuMa5wFavp7gDHyyKUBLyl/8LoISEvSHyZWCPtQ/9geQI77i6K4SX4+Gt/hGcI2kYLmrw5m/
Wh6q+8y/BdY9LgZDZPrZ/eIaDhr08aTa14Aqs1MHmzs78I3tIs7iIjZ95U2Kr3fwY16tT2OIZlKA
Zqg9PTmps7ijbTizp8XDcfH1CyctP7Fn7xq0If4VbhZOR+M+uWzHzYXa54uu4kDfdvVL8SAeqy+3
dyDVSF7S2ZHxboBpfIY04Gln5Wydhuj62D7XXhetbyh6OfAt3Io3ye+ywxzIYRFoUeGheexd/eKk
njQX+zwUnCbAAnb+aNxRteNqaE4EinP1b9e7Os5dEIBB7orv1bCN5cPyHsSxu7kyN2t642vO15sr
hupDdVCiKbQKG10j86w+SHfMxCChcll6uFnHIj/7Mh3KZ+kOehEqvhAk740I8icS5bEaCH5+uT4W
p+Iox5DmT83BfChOBiugPxZRFtexehj+wkwdjuyfLPWfKmdLM8mN3nTwyp3Fm+Fi+qPbuvQcQ8SQ
7JZ76N23NwqmvsGqLKM2Qh/eE71dG0t4UiLFHrzqJbtbnNIRbcEd/cWDE+hc7Xe5m/uTvTiyI3sI
Oeeh5PYRK8y/hhLNRbt4zT0YZM7VQSXekVzFN/yrZ/K8FWb5eFDTuAquDv1ZBzECx3SrAEuEe+0g
hRxr3TRIAySav8JJL41YG5zh6+1z9TyH4+EaXJ9NttwwD7ZLG5JMOtfGmQ8PgmM4wjvV7fnZGCYf
M1+PyoMaIWPiNs/mx/QkR9IZGXaTuXTSL0zIKI3kp9uD9oDsqD/HBuYLYRrNcXosD7dz4g++etEC
hfSCVyM57KD+eloDhImY3uu+HvzZQSyJn79Ndum8fCzt15qosLAWNps0xxPj0VXsL28Ff7+4rEle
mzimUzibXbm8kzdEWrwci3AOCgIrMnHh6K+u5s/In9qSu3gTL859PJ+3EJ0hTzik75lxbuu8IIsQ
wZJ1wGlwc1+I4Uc14KGc4Iweb/7sYhbtINJ4sO5oN/Dd9XzzkbL2zAfVsMsAhgJTTw6QlHJzF7iJ
V3qQUe06Ei5bvF+3PG2f04ue2vR9UL5yCo8yq8cSiLqw8dQgDUVvda826jZufx4d/Bwc3evdxVEd
6YBqv4N4pH/1F3uxe38LJraawRPsyp7st5QdgfqA19mIokdI5bgAL6yo4FXI7z50IRSyJ+Nj6qIN
Zecfet5dc5VIYAcSmMZIsHimY7jJA9UAG4uPQAhb3iSL2+fUnZwfNv5/cOChEbtn879nur9vmT+B
OBYjv3K6MMVT5+knWEJO4wwBCltuF1Ycw3gmvXvze9d0+AQM5eQYx4wnwcGUwUEuxBXcxysb0OQh
EsTKWex3aBP7m1fZX2qndhAasjMnCWZG0nDboIy3cDpgOsGSm/19yU5cbXU/mYEezD5bsw1fyge5
z644eL1PmX6fNvsmyS/c1OMO2Vxn/loPJL+PzDghUPU+9UPCFYrZtvhpistof8Mh1JljolOdV7/j
q4yg2XkD/yavXw9mMHlAEZ39R8ygl30+DyGcBL5H4zK6Pqi8Uec1ocWUkLlMES3Oyofd37zzpKhg
sozu9w9SkChQ3CEYQAl3S/fGrCzQ+1RPwM4dA2nAiU8nM310PgxT68ygsYkrPtGLT87a8JuX4on3
Z1wx0HEST/fEYPRvjCckGC/nn+6QVcS8H8PNnBLuymfaTl7HLW1vPBandVmAn5HSSh+T1M6eh0PH
3FGDm6szcpA1HT2qeM5oUxM7V7/mcVpMU8vPWLOuSuAzA/Co5CpMdFf0Zhc3eXtz8DHk7r+P2WSz
wILUT9k7qG6yMULsYyHQwGQ1sugiqmT+PpUbj+Yji73hIjWfoaps7SjZpZu4SbR/nD1VGv3psIVE
Ap4eHLWAAeIVMD2ZelShGLw6un0wTxTAGI6BuzZ59uQTQRK0xywa4m6fqK4eCJf9SRvuFuIZwoQ1
vdTvg9LrnceKuxd4e/rczhvqjLbF7WZEhStrdh8LWnDcNE2zb4M8cvNX/hfZB5C69wEb3piw3E4o
H8ZAD/VwZFfO3cSzQuFADDoId0uICRfzeL+WSpa3rxEKFl72bWJKbBULN1o4bdDrjhCBeeNqsmew
8vYpUR+JTWG5z2Sii8gUywgeidcHI0NM3uFg0eIM3u3D7UMWNZ6+uVlAuAoHZEPZ6orAYH6rAa43
JTNPZFfuPsP5iXqf+gs/yYIlFFjF+0zNz2Ygx7NPr98PE2c5WNEQZsG+HEZeUjswI4nAswemy81I
dQnRjhBm0fiqEoat4x6rymBiSMEzfPuo8D7dmhGlzc4lDGaVzFhuHiMasKTuzeflXj0T03jWyHqd
Kncf75abUZ1rSPrr8m721V14IgqbCTmS33MfdVDu4+GgzcUWPrAgCfXBwnNZzhJ/vQd+/AJIV1FJ
8RJikcJdIerNXGBbIak2T9qrzvIV77eAszRxd3PbFyFoCGt4QbD8m3fMALJ+aqYEnoUYbDKle8Yb
Fxvb8NEUI5Egf3VI28LErd3Wt/icKdeWItOz3MYlmXNKBnn0GVhXjAE38FRRrfi2uCUi1r7z7Kt1
c6Q9DFF+D1ipjkL+2fLRK7s/DhqTBMkdxhS3EztxIfd6kj9mDCPpzr7rcSvzMSO3mG3E4OzrQ/al
Oe9D3cUaN1oyDERPfo8QJSm5GRRPCSl2e6kC9LvdzFWIT11wO9z0U32p7revmP2RKIxkNjnpSh8S
OVjqSSDxMusM2Xk+cCrx0PcMrqc0Rrav8OE2uU1c+1V8jdO4QZH0CLoyu1CWPg2n4WtGtrz5VgD2
zyEJQtzvufQ5UoXciy/YwExt0WeC2Zm7BJ2DANGJU5Fd2hNZUhO0fh7ir8WryEbcgiNFblPaICva
0y6B80nnZPs/f7TFL0hKcmawnNbb85bW4wH522k6r0fdKXzTHb2bZwUjidoagpUeeHvZA87rJZGS
ONa5DZXg5nWk7FdHjNqDdk6eaNCMfCE+Gs+d/rz1nn4kEfMyCjs27F2OElqAxxinADtnWEBee/rT
TDCJxkMSNc+MLxNFdeULjnFBfZDvFgEnLzt/ViMo/Aflk/rFfFLv8oDh4bXFY8rt6B/zr9a5P+h3
VQCfxcdlED371EtTJ70XPMHrwypgiyTN3PNQ6WZrXhoAjeBzVmSKKT9OOC/RQLHBELiJ/TqGVzIp
LeAHducM9h256QuaN42Nour1mB9TbGycyceiym890rwQEXG1C1F9ySPrk6bZOF8MH+THRHQ15glf
NE+8mJxvf7zCfugjDUMdjZlsMoZNtJ/DrG/PzeINB794UdeD8In0lAkoDMckxPzBTp9Q7JBxOopu
QeY3Tu0WHyXmw+vKQ0xeF3fxV++FxhpBoUcCy2Qlco+GY3i4MNk6s2twW+buyHebu6eh1Mtt9VvW
SCWbS1B0rsyrzZmL4yU6M4Hsg3Lmp1gG2OMbgBdv7NCBQiGO25FfqyiPei9DmcFf3za/9xIut2e3
wBpXjl8dVyh5f5lla3Il7sK2qMmGwr3s637n77cxkicXyPN+KR9KbLYC1W/Y3Pa0jiSIsJYwp9uQ
g+jJ8JjthPXULzwUWVgPwDl9ide0xAb2HB4cc9d5GR2FjZabd/ZF03L1lrR7T7rRTCDZ3if3Lb45
z29FsOez+3DtRxDkV7gd6rZs0Yj0vReIUbo9xwhF2Chnsed9Cyg2Krx8JhRGCEhk5xwEZH6GOw9D
NrIvGsR/SJRk0ntWJxwKh02NwyitIoS+2VOvZFJ8DgadY2hQeyM3O7k3bqR18KZ393TQIonO2Q9N
v3tqCP5WVAZr0HP7Nw+eIK9k+3XWi8YHUEMrZh49dRHjxaa0eMM7ZC5Ir3vHZO8tvDkww5bTBhtp
sNdfxiDbw7C3jzJHAIIyacFxBo76NpAxCn7LhQoPFzkyfpq07sgNk0j5WSTG+bmI9hybFkTuyzYn
ENVd+TBwDLz2K0dtdpj9uCiQVfzz/Jt6+p+k3z81501hzautaaUTSSqZJjZr+I0G7OveF/IUj37s
xh6CKC8HAB6AQWa1cK7g0Mn6NolUHekTNkrkZ3uae3PTsLzb8601Qs+JCgeKIewKErUkMlP7dkme
k1Ny6o/WpY9kb47gGFPhQNiI3YIaE0n1EmvUjIZ35dPmpeEYJeTIi6MTsemy74WasIqHU+nPhz6s
+V93CUJefhoPerRHxMk3H8GxsG1l/vx+fb/adwabUBUMzzcbxddT8Th83bcB6Wnf31CJc6+eFkp2
wxYw3BuH1X6dWdyA6L6FKiBi/BP3OM9upzKdM1cL9xY6vwYqQAgueXHhZvShyDP3fQWZ9INANJRc
M9bfJBJf6kcu8jh73KwZPApLFOn2LeXGwXIhReX6DpUTBx0TLlG4w560+vumtLLeFpcwwWv2HC25
X/09u0HSZc+abfndzd1zg718J3utPxDI9oFgLw2EQPcRrPn2ceA1kBR2hCmeyMA2gkCMhwBpXCu7
6QBrrqGURQOdNbuQSRPJVwefr4kCEZCFRz46YQBYoje/E+6R4CEe0J6Oc476iL8Gc8jGHGzES8Vj
cXDOQtGQXMkMVvKf3t/zSNiDZIh7js1pgc+AaISjjRfrrj2J74v7qg1zkVSvOOF8St66RyohdZyK
JKx1cnQJmYK9u8/Jha97jlqH7ZD6z/jWOVOEzgZherPL+1V38FrbA0i4H205XLNmwVtxBCTAeMtl
TxEn8p89xVM8BOxV0J1x6cFjdPbEcGXgpoitlVjSEjX2lA6vob2SQ1LXKsf9UGKwHlFEIUoRx47J
a3lO7xZ3JSbtJYeKMEMLmXz2n69WOoH/eLV+82H/oR1UXVvtWmamcUq+Shc1RuORMsSe7z2LD7dH
dPPl0+zf3D2RNQmNe2op+fUdmDeqzONHLcoftbvmQFXt/vaKFtdleaOT7ishe7xnxrCE/eySUD/e
swc8H+L6cT7gHB8o8e2tob6ZkvNgpECVc/PzSCcxHI8coEljOBpHMykxhzi/D7dLSa6h3/UH4/kW
U99zh4hN07vGDVMkP+IywRHz9JHNkVzSFc/YRzCvPDwHIvlO/jjG1ZFdiIRWZi9L/IkiZ0dpQg+H
yLo3U3d5he/VRZ0PE/NgXcqI+E4Up3xO5U25yOfhYEQcvb39gF8E1ncuz39B0+bfBncPPove5z/F
3SNr+qX523/87enl+hU1wurljy2aX//+1xaNIv1iGgpdFfRBTEvUKZD+2qLZfwMmTRbprNFvUSkF
/YpJU4xfgD6gyi39bvDyKyZt/5XCLZqiJMqawhv+K5i0n8EW6Exru5KJZiJVpWjol7DCflhJQPJv
jaCVzX1avRXq8yqi234dXFB0zlrWXtMj644Su1ESUihy1En/F93tnyibxn+6g58KXxna+YrVcwdQ
C0GxoOZWcxAEHLGctkgDn2R2aIt9wqnD2QkrlvDlWxT5b5vCf9Dj/HdCYQJ2FNFEYNb9eW/y8DLl
WG38OL9//7PvE9wwfzEQsdRE+TuxRKbT+H2C8xsVMoeKbIyJIo66M7X+PsFlJriuGBZgTdn6pqf5
d9Dlt/WCDQnUEvRfdtTlvzbB/6QxIf3Usk6MwkDRe0uCtMSKT79xNBWG2cnm8vN1LgP0IrA82Vs/
E+4DRpQjpzPpVSyVQpSZGV6I85jFKfDB0ChliinmFSVKTaoDpI5tLCHlw4oLoMMXnjLUH3RlesSo
+2hIfXDthKdV7quThHWGY1zRx6tBSS4c5NHxUswHfG+/rDoKwJox8bMB67L6tasU5Nqlwl2zojky
cGddGo7jLluOuu8OfS6oLWWdnyrGoZiE1b5B+XGLVC9wGaH6YG2mk5Ul1i87HDEdvgp9+2CVS5CM
nNfaK5aJOMUvywishQR008Mu+4I9siPUIpU10Xi8JTd7LD4k2ds0VKCczA8Lel+Osebvc5gQitZ6
6oR4aDJy9mmee1X+omH054DkupfEG4YtdL2aoXhC7l8+9dpVjAHJY/nQI/uVYudt1XTIzG38JOUz
bYURxs4mo6MIxu4GwCPG8arFx3ejZ1MVczBWff9pLnJnltcNdFTfk+LmzYAWpqYD88ImlC6NKXtF
0meBbGC6hgHQYN7dFqk7T3rHC6XhqcLENVbxUs+BeR9wqoI2g1nIc4WB77PegJzD6OxYAu10R3zG
g//eALNHst9c0f4fcTj7Hjr+KYL77kUoc+E1y1+EYZj+QQThr3+NINYvQKJ3ZDQ4rx2fzBbwawSx
fuFKpoyyl2j+tEUqv+xSvIZlKFjAfwc4/H2LlH8Bzo1ylyGxSwLA+NciiPZnEWQHJf2wN1ry1ha7
t3MoXUsZf1mUGxu9luOrlVuPRlGZqAvqfXoyRCMtkO5EGM+6IZxXwKy+N+a+iXtxTd9paqPF6a38
UCzDp3XqhjMYX8rUdfWk9/PqYFgSlDv0VcuqDZZL2zo3E2NGORvrOMtK4yFTVoGuQ7Ny9kDefHQQ
4qxjUJJq485bTo+03772mFO4sj484Xj1KUknExa3gltJ0iYopxKp1AqvLOynaJtLW+9cNYNomBan
Wl4GVxqG4gQAqDnVSbaFTYvMeCtaVAZwL/+6ZTndGBDOr1peJ48zppj3WSVrNBo2Xf+UkvVg3XYz
vLYzOrcSzC/SJOCPblaV0XBqLnN3WAROSwuocdWsrmdkunv4E3X9WolIope38n1/01PMFxQqbTDp
wh7qO7KL5nrEElMK6zRX7rtmUzyOaDe/BCUVo99ruJKxUbmywEi71yRFU5fZ5OhGbT3qvXlb7GRE
9V2ugXvrqpWegX/t7ip9dq8s7fQ6KAJmGgWTCIdkU8RiW+yXGM3ZJkalSvc0C/thFVkQTCCTGW90
zVrvNkGv76wSZFxrTBLt4+so+pl+nQKlb+qTOuoyNiJicdYRynmPwReq6kJiYNOcWRfIQMIRHaDk
2eqxY+kbjW5Y1iHbW1Xl5dY217O1dpShEZQ45kYFlbEHdguIPstOU0u4HouZErsujC5gakwmEU2z
UXmWCOHdjeqjNHISvd3arzPSs7ZhJnTjcRR7hyxjHSuKInspaqSnFcalfeVtQXDKtTMna3qPZV/j
jUZB62dU0lCRUdNJtuErPuU0yVSQwAZGbP8Xh4h/fDz4MfL9j3/D3IpI8ue51SOevf8gLPI3v4VF
FYgWLWJdV2C17Jnab4kVLCVEjgBqkUahKvh7YoUOIfJH/KeDCtOk3TTy72FR+gUmC8RgTiGSgpH8
v+b/qO0U+H/Qqf4mwfZDWMQdRiUZz0ms+qsMrXXsEFhIpOCKaDhglE4LBER1gutizk7do2c8pXkf
8CEmp02xcShmhNjym/BuNJGMvurZp1qpP7Wy0TzdRql438wyPDoEf/A/Typf0m6jt5Jl2tArdUx+
JiASQgnPXMyASnelQWs6ldvzhHYrCm5DEkvaqrwRyypnW5Pcb7srLgJGry+ft2UU46kuaGCZpuhZ
1xtkt2kmjSNNjTtjeUKBfD5nCJ24cBOtBxMHydLGPah2YREBw1p6WK9GBeXTaPR3XS7TQQeEGa7G
aoUmYDi/tSpqafVtRakRAToR+WC0Z63xEbkkOARYbb3LrRV5ljzbvkK8mHyrNyjWmvUCBQQRXGNa
FVIqqwqXPhVCYSaNAc7H2SdB43yGofbWGDPZawnLUcRxVpMa/7oJhgeucA6TDLQ4R6UaxeLuhh63
kU8OKmEPpaplXqbUp+U24eqydlIVTulShmiIobg73iiSj1DbsLw1HkycKgIEoG+nmkOou1oagsL5
sPhXrL9905yHGHm9sNblD+Z6zTxpyCh+qhMGdaMIKClR4SSrahOjgIHXfCVsmT+tBv5Y61PWFYG5
glxF4xhLSt06ViMVV9SlaLWpqh7COjrxOCGibJSjQLifEqn1+7Q5Tahl++pUSbgWaRTU+6qxpxun
0wmNT0dDtvWxypf+OKGrfK/3o4aV4UC1e0TvflBG6lhg7uN05ayp3ho1nBOxfTf/H/bOrLdxJO3S
f2Uw92yQjOAGzMyFJGqz5N1yOm8I51Lc9+D66+ehs3s67arORGFuvouvgDJK5YUSGQxGvO85z8FO
89D3WAujsHOu6hT72ioTKmAxSUZ4Noz0EMa4uXRd2+2ceUA2CL5+7+Vm9vzfi8VfzoKr16h5jd/n
5/6/KdDS/+GaoAHw+ZmW4eEE+NcUyHfQoLk4zhzXtZyfUawmwFUsA0hbbSZJ44O+FUW7ze7S4isU
hL8X47Bo2/49AzpiSY8wUKODTYAuyKT6foGot71O0rVbk9OliBXKSYHyXie7vA4DpKw9M5gdVJCJ
CYReibjfjp+GJPmaNNauDovnt4weFPy5XhySLH/V9SWlvDfZsvTnFsOuMz2MPT2XViMpbyS3ry72
Wcj9ybSHT2GTD/FBFltWp7cJtrqioG2ct2fTDG7zdlhrmth1DlHRFlnhRBwKifp2BrtZsEvLnOQP
ubCyQ2s9B7nfte2zbeQEKMLo/Omp9heipmWZ/KezZFFfAuuwFLU+lJi8GDBekNv1RrbpXYGnV8xt
ugo0+ZtKklj+0McDveEtMAuYku3E+8vRj1aGQD5uNlry0oSmP2S30Ryh/CpD9GpGvKntces0fygb
g19LObwerssFH15PqH5E9hIGXwIuhjbPftCjLdCeoxaLlEhPUn4pvXZbKp+c+lVq4PAz+ru++s1H
+MBP+TGiJI5oFNucaP1jpHJT93HelqLelETqpu56Mrz7bg6vZSq/s+Lbpp77yOy06ezkhD3hNypO
udTaPp5BwA4gjl3+cd6QOz8/2jHcuE4xoUzAMBXI5A/H+xKb5VfC7g+1AQmnIiFp3TRMyiKmGUeU
3YpfUXCtjas2DUmxTMzjyhCUDWcjeWltGisuit/WoiNkBPdBB0CvjZ8r7hECtNaZ8PpVs6vYPK2L
/sZuzqRK7bH9UwRht2LUhFTW9GCijoStuuluhCYJy61RZ4Cr8n89UH8AFT98fkzgy9rKgInyJ5pR
p8quToqYLczMVRZsn9K+GP2ExCbQ8NG9m3g7w2Z/YeYHArvouVfWSmYAMUwj3JBwcUNyHxD0uH3N
rPpc6+llntC1h8UOLvohL6uzl1B5abJ1oCd3b8lZWYq6CavmXKCJTMNdVlU3jpXvi2kA5IawdAkd
Nt1LYmZ7shS2blWwsZIUYg116PX+Rp8LOqN2Tq9RJrd6Q3KBBx3B7nsyNY2DMpqLFVpnkrqXACQk
MCgI8tjLfRXLsyRoO76nckSMVGxGPk93uMNgCAYE7Bpby4WlUGjGs+bdD1WwjzT1aRzNG6Qi9OMJ
AMRVfa/HrEHmh24APlFMt0MfHrQYySUDBgrKDeGIK2doqUkZFQkF0R5LwxX7i40pND+vT32KATM4
M3Fu27k7KI7a5MjBrP7bJHZ6nuVEzEB6Cjg5DjHJ7GwfJbvLWTY3iuAYRxbXpABtnJBchDo/SkNb
NY32ElnqNIVYIGWNr9G8a1z3Ou7Kaxl1x6noX4yR6BItOsdTvXeMgmUJEux+/KNvuaiB/WK61WNR
h7taLCO03lJz8wOv8uve8EMMiVHhHMeWnrXmPRdZfm0NRJ332VVU6Fc8L7aNrjYe5lOnxyacUgaL
2xQ2fvZZWt4MHx9pNGDgZj6NtNixCxG/PXes6cqZhLi2PrgxUdKhuJui5IVt6JVMcr+NYYpVONsC
+pzBrRlKYrDzUx5bMEisfSz78xwQxDHjtR41UsryaXhOh174tp7eSITuSWQiwhV8Kw3Qa2QBcNjo
ysOAysoXJFrqiwhci2JMY/hbUjYK/juW9S63HvoC77GyAajcj+YXgDJTE1/1Qr9QGzwEdgcvJPAd
fIP87WPTfTICbuhwFWukywrP7+qi3gw9EZnCPKoownYdIBuu222oIa0fzDuibz6PznfSUW/mPPlD
E2SqJIMHzar8kmblg2ZiPaBGOsQ6iQYBPWkuriXZX/fHrr44bUNaCm9+nVc5Aq1J3orG3k8t+pTa
ux1n54DtbSc6JCGmtzU179aYmWiaoj2aWbjVQ/dUyfYsmvaWhfpdaw6HLG2fHIZbaGMnj6v5uprF
fVvShHV7l7AZs9nXSXLKtPwlI0xsGJNsRwgZWluPjXnOAzvRWYHrXnNVFvonBUVxY1EyWXnK8dZa
zVtZnsKaw9a9HNg0sOEgyyNZi0IH0zwIWjJaidgO2gqU6nabO0XpNzqL3jD2wGE4wVFPzZVplSDu
XOu8+MsMBwdowfXLMTzjhMx4/AWa3hw5+pt5rhI0uivyVFiYrHu3RHSiu4cMI2Xa2ge9I3XWrJB5
FcRC6in1cTvzKUSbPJos6wS2kLhTvAnASstBPLVEZNQjrV/dZbMT5y9OSOJ3qrJTb8V+Utk3lo8X
7y71Jr+tEahJggfTyR1Xsmi/KjZ3+BAvupf4ccmDt8quk1gdJ4x+njFdJQYWS8s+pdOwjgdyG82m
3PcRxh+WN27THNRY7goPNS1OvcAhQFLAyVckYAmYCqsuIIiKFGjT+RSCczJGDzQeZkDPQuqiuqNH
KMXcJ4/0CBA5C9IgfT1MqP84OEZiebfwuqH2rAr5YDrmypjc4xB356RB3jkh8vW6pRT62LvWMTaR
oKfYEKLozmGdV1Xdc1HL/WLSVblBXNK9I7d5S5tNE2PsF07VbYlW/OrMONRFCK5Qx2nr2IcFBYOp
8VCa3CRWxeOGu8Wu+k2bfHGSTyKxqG9jKXGpbBvmrrc1zNEaa55+rcXMa4MB2sfCEt5tbBzGooQ+
EFYTE9JwIu/p1lvS+uzGOeUayoPJPiiioapnGSaXkmZFG9UHxyr3RKrHih8UlyLn7n829IL4vMAn
YmqdC8wR5OhqZFHaNoLq0klXaSyfZif/BOpiXwfotUEFueP8MsmD3fHxAla8dmSxyFJH2yOUF8tz
2pdXQUOX21J+ZX/y3IdSKL+1jFWvf1FLrA4Bf8LA/VCjPx+qXV4ER40t3OJQ7nTr0JrPRas2BhJb
q3xBRn/dBNWDGEE9aOVeH7QHGRe7neB2jwIIM2bDdaLryfTnbDsuwXKGdfw7Si93g4F2bMpOoivh
nKKoGwK/7B8jJ3u2CuaKmJWi3VjXaZc8Lv54DLSM++s4xqbFzC0dYzU1aPDriIaStQlFTiIjUuy5
OI0TlA/4VZvOjL9nrXlHlvwtQXUriWmbjOUt8SUvxOmuisXeiny/kwdDjPiWbR6W3KzWfE4wIq/6
Dm5mlpFFo9iTrlQQfSOi7JCU4mnowqtlGjPD/jgL91aL7XsB7Y+goJOK0k1oRK+Dpn0pO7JmcKjW
y9RAwWPvmqMfcZK9iLAhStj3GsWR4pkV93rGSjtRbsjGQ5kZBMFa27IxHsK552mM1T5U99A5ttXI
LVhnp9I5cx1eXe7xupBP5cTZiKwNYAZCiod1WzfHQn1tZgNDK8p1jQ6cXFvlH2ms36Qh1rOEy+yO
zI3ocvdj6PVrkkepwRzyzrybdHKb23qf2Vfkw/qtyp+16N4MuoNVksQ8LrnFRDnP8ZeJoLhgGFHo
RRonk9julgy0DsBSDA1tQDrrhEStSIXQJW3CVa3RB6sq8CiRk6AdKkLEz56+VwYrLDNtXls3/iO1
v5EBkm0T6VxYKJmrIas3pjshNJdOv0ruu5Innd2556AH2EYC8Nc213DzorfXCrULlgBS8Ij6RvYa
CDd5TgC1R1XvkpiXr12DilnVyE/hpL0Wtfii8hifD3wM3OX53djp+1J/cs15XdrO59jhPxKFqXgS
mPsooBzNiv59pDWrOpoL1iY8Y0LJEErS1o+AB6+6qf9Gn3HranQqu1nth1b9Rpmz9FbfraOlR2eG
xGwaf/RnPsaGeFmciLBpm00Xp98XhIWJaV+q8Gqhxvx60b5s6j4eyoVriMSCbg+Rre83fcHSW0yD
Amdo84VHAJiDBcRXHWI9W4ckJf/6aOJPn4wiH41r6EWWsez6P3BB29wRkbesYnRlEJzcya2bf2NH
sOUW2RRdSWPTukxtfB6s/ERu2gHCx84jmbx0pj37bs1x9lEIocvMN/i2t2407qN+yeUwt0M47cHF
+TDfH6x+2k+N8ZQZxKGXNEDhmq3jnnZGXADQCZ6dqTxkZeobY/2b/fpffkS6bVAHABbJBZX0c9ur
ihsFL4ZBXY70TPDgtAcxLS2U340SqtTvL91yLn860PJGftptuiLUhsHmQM6YbwB+rGJuxF9fr/cG
ZPbTHAIJDVZmVyz/fqg9BP1UknvsVjDHMz8Ym+sAWuIUhkf2DEQ/zJ9y8TRl4W/20e8r429HRQ0h
2Ei6ui1s80MhInJGd65UXxP0xvgg6laWSId1xF8EliX4kMLfhdf8xTV7d8QPwxJGp27G4VBvstq6
nkbzmBB+OaX61kzy39wC5p+KBJbOsSh3UWLTDboJ7y9bVEalO44cqzSMm8mZxw0NCd9sbkUZMJ/Z
l1LHJAVlMW1amJvuuYudVV/vDHd86p+qEGsQqZfThE4479BhJH4ziO2vr/tfDC3UUYvsivfpvDVI
fh5ajtcSYZlym3rdsyYVwePmb07Dn+ad5SzYukMhkX/Rdr0/C53eNClJ7JzxeL41BW4ZA5uteBzm
r/HDrz/MXx4KbOtSmgAAujBhf/4wWmgUnVl39WbMtmWxGwKLwLULOUn+GIz7Xx/rT8W65WP9+1jy
ww1DndVQKETqjZs08K2y1axPe5z8vzl7f3UY+vnGIoqjG/WRmj/JwIHcqdfA21F+l9m27bBZp9lv
DvMXw4D6LLSDZbiC2P4wlaU67XPXop7T96hAa7aGc+r/+oR91K+9TTFQa3VBhw6U2lub7KdZjFDE
gvRMBgJihdcm6H3NQmfLLgympqZl+zSKYQSh66zwvjnDbRJUn6PB+B026b0U9sdMR2kbMBODxLEW
FdbPgwR0aBmGGLEXXuO5zrPtDOS2D+40b7rThXrNeRZ1k35MgCeZ6sqb2qtu/N1N8RcT37un44eJ
z9RsR5kq57aLjMd5EuSejvu0IDv1j27fp8FvglH+6vKiL2NMyoV18fHUl7YV9uWINMpU3+T4bMD0
/PXF/d0BPtx5ltHoggDJtwNU7amjLfTrA5i/OYL94X5z+VDUTjkCVuGrvsyW+HrofFrVUFgg0TWc
H0MRnqMUP1cwGr7tnGRATVv7UgfWtSzQPzX69NhO06cRgwdsvrH9pCz9xogAOjjQ76e7X79lwzUZ
Su+WXDxUHaAjnHTLNiCIvB9qZmW1NlBR3jPhz0YDdq6s5tOQKizGzBRT1iq/mCXVKINtmi6etLJ0
gAsW8cphDWxk+17aW8Q7J9vJ14WJwatqdkXnbUV0r9L+HhHCScbJ19kmMNYeYgJUnXOD1s2CbYoo
x588cG6smipvuDUs86YV4joUi6lUxjVOKS3ClRCRWmdO+yrT71XDz8sCsjPGo46wYGlde612msFM
q4ZCYb3OWLDT6dwFQ3koAugW6MAabiPLVWu7LDbLn7NGNN+hg+dmvASGc21p3m7y9FtLlKfe1B+X
e23mrakUZFzhnXPpnA2ZnJvaulhE/dLu9FXJ9a3TCV8fIXgne9Rv2jQ6C604wD7d1R5+Mv5MJ03I
uvlWakTTlwyEVt/UTnViPN4HsNoSGa1jA4yvw06mbD5nuf7oFt7OndydYQFEIyxT5/uN/k0IKAF9
uiuXva66GycE/ynIlRC/pkj92mlem3z2Ozvbenz4WXoHmY57lU+3Ssu3HsjruPjcZ+NdEohrbQg+
AVd8DsLyD28MPjnsb0kjpn5MqEG+iorh1c1xOoDLIx15PVWEoQp/aLRbM6eeZLUYAzXIKHNEUHOU
4KbN2u+ioY1VM/1zK2gAp8vrNHFPFMm+zW71TOrOvkjLc5bHG1MLbjoZw4FSn/V2KcTzR1XJe6vA
muVXLWUnRb+siNnYpVpd46uLvnpduGutz3T/N0OHT0a3R4ohqCLtNj1GXdnv8y4U/jRcbFF/d9Pp
rsxIC327cf6W0Pj/R+byTgyz+15ev+bf2//1Th34f96//K8iFmQC+c8ymN3r/Po/HojgqN6LYfil
HzoYsTCOYMERqwki/o3C+k8dDN8x4Xaz7XtT+f0MOUJFbEGVdz3QrW9oJCbef+tgUM2wkgJ/ZLxJ
8v+ewPjD2huYq0GPyyDX04RqS4/z/XQYzJOTiCFExUUaBjJXbkKne4XHSNmIvPWzJwu4EQnpxVoS
Y9af1CcbANPZHjOLngnG2rpcRxJ3NsXdlVEu8veyL0i0sOxvTl8ehQs8m3px6GAwrei/kag3p8U5
i12Snb+P9Z0i9CMOgnt7kg8igGyNAashrKaXKVjMIPTtNPBTlMA5mOq2C5+TejqFrv7Joj2dzMW9
FWMijOPL2Gb+JNRFotRBWljetIHn01BI0IMZfh4G40pUXsQuFPeJ4H5MAed3XqdozuUx1VJimQks
A0MwD7hvA/ocTpbqF7Ojdh5O3p7UIHxHk8K8n2bnNgMr34lmunJtsvhKT95qZb+NOu9zTh7xlN+a
CcJFgrI2Tmca6xkF225wO3eRwQzaegasWFEezYxzW1XAQ9uuOnWhs+1hysoSf060BWeaQxRpd8JL
1mOIRV3HC5QAKiAdmGbIis5NHnrnZLQRSbsvlSBcXoFxsYInCthkDU12MG1F7uLwSp3opc665GwX
2ditWjWYGyQ42kmUFgwOmsqIlJ/SsqGkHEsn3wZKUTIc7RmOYGggxmtpuv/9eeU/auPeTRp/Pfu8
m0H+i0wZS93lP08ZV93wGqt308XyCz+mC4nrQDAf0MBGAwcLmvvxh2xOknTBntzDbyMhIhtL+/tf
fgT9Hzr0b8mtTJkVRTHL639OF6aLmhiRHescU6eU9feiLix7WYj/vHpaxCdLqIaF74cSy1sP/qf9
Ql7RUqyVWW2smlpeXRXj0Zja7RzG2V6MwXAcQIoD+7eN4Ri1+kJezMpVMMc4Dlo33OkBsV5FUUMQ
CiZ4QrrTH//9su5QAeuCXX+SD4um1ZYgWJaf/vEaIcYui2r24Gi1jsVcQ0NtFDRX4dEX6j6lPYX8
CXCaIKOeOHDjvhidA1Fu4cq1k9gnwePRq4FIp7Ol+WUa+tImRBvIarSZ4nzJW6+kP1ORW091Uu7j
pkLh3GXfLSIMjvkiS+4fSS8DhlCLehdGoz9q7uPE+mcj4vKbHQzhNq9mXJ1hi2kclfSdlauz3rf7
JvSyu7c3VnjuZQwd/aWr6QE0+rEvLCJeq6bfBG2N3bbIbKI+rHStGrPYtfRUhlBXtyO1UZI/rDNN
/m5vhi0qZoKEQooR9EAopRp6ABqlug/HVHvUDEBHrDuMvA0v+VwQMlDLTaTD0jDC/mSpGWOtNlqr
fDCdW4UwZIy6YIdO+9AVZr5qE0kzuAHaG4L+3mVdIE+qJgaHbcvRLobbtu2hDrXoJM1kwgLoze1N
GRHmWfX3pjKuTDElO9kDdwu6Ybo2swTncZqNdLpFejezO2jdVa6VYLKS+qFUOyYg6GvzOZsy3MEd
cfBeO83HvmURFsf9mZ5X7c17a6LG7EEbL7Tufsq/dmHNaTFqcjpra96aKSL2cXAjktyaVdarl0In
PSHraw9ZAM1lJ/VAx6ZMpTUR5xo13cQbzo0izlbpFycttypWxGjY3Q7lR7YxRxr9YZA9RUmzrhGe
0HQQ8LTi+lQlSBXqum8OToLVy7az0+SYn+bJcrdBg7avl/SPMkXyejQRmTu3L2EJB24g96Oc1bwV
MU9Oo8svaZWiE7AquA5vn8QelE/mylJ5bztfD5DtM2OXOd1BVfPbRqZTloIrKxPaErKf9ynEXX4V
zz9ZCytKzTcaWQgqb7J9bVnP08wYlTOMClJcCIq3zM1sN7k/lLW1JTbEW/dlO66KMSg3iBtpmxZ2
tPUq91Q0Mt/Epd7yE9boS5a6x8ySZ7qn+U5L+tvCNaJtsDQTxGSMO0aXtpvttliN1ZCuQ6r9l9Cr
TvHsPNL2tG8tZXiHKC3dtazrm0J5cAMbids2U/2u1j2sQUmjHd1pxm/shN9BmB+nNjeOMjX7jW1U
84q+g5Up7/T2pao9XzrtfO0as7OLq47uWI4MU/eMhyGokHtKmHdOYV5lTnFx6szbdbKGpR5XN6NJ
1OGBXLGvdQJd20axcLB7rWcYAacjWHtkYQTSGgvCvF9FbTJvZz1lTLqZP3SUuy0jgtmRfY2NCTeT
LSF6DJNaZap5DBxw4Nx5Ha3QPF2/jQOVhPSMlE4sD8gM1YM6Nrp46cO/onihiWIM2W7GV4Uds1mN
eS2Bw9KdkaRRrR2bt2PWkbfSM+iGpe6eMUTcV2ZZXgECZxEUQLXHy18zUQWaCbKoBVchQyBBgXQL
XxbJbtas1JeDz4ik/6bqOy2kG1okolt3yIfXoe7E63YWzjaoaF7SoKN3L6HklIAtRNawDCgtaIKW
930q64eAS34X0vqGAsw2Nq7VUQvMP0Q8D3cirse7JiviAw81cjuX/+cVuFNzKkgME3AXFkjxLHH7
uyHJukNlFy+OXrdHhC3tMaM3snEyW+cWm1uEz+yI9nZnH80irHeO5rQQ4JU6DgQ0//xlzNQ+Dpp7
x+4gmaRmuPaMufFVZVS3fJRtHTHv6Fl1nQV9dT3PJuaVLB4YQ5QoGlskG1M39xmKzlPvxIIs6MhZ
KbOTSKkMRqEVrYdRgwIhXetFBjw/VM+sGkb6vh0yCYxvMBFEf62lyu66Ic3v2swlq08f851VOcaV
UQMvWL5ZO169qbz0qYHau2nNzvrcpIfedM3XJRvA507pj67WP7lRgorYKwB1zz3M/dqEEkJP/T51
a5guAdEGlele9VlhPSdde57nLvnWCfPVcqrkKR2B6sehAc2pnuM1WnL9bo4aOEc6GeeFrXaVEtl1
rukLD3tOiPyk98hgZ+go9CfUo48lq+luiK75FPYqMmqfRar6VDXDdWTmN3key4e07CnaWcl4o7Wm
PJStrnaaMdmnylRP5Uy7d5J6iq9vJdxJfBv7pUOjlfW9CEcYB6FJ4J7TwGRRHB01bYcoxNlRIrN4
1jjmwQmlRq/bLG50QjOV8kCmaE36yC9Wvqitu4ZbystJqEmQ/CHrk3NzslOXuj7gfvqIvJx0Zo8s
TDp/svP2xJBC9vX2n29fDE/vDvpIIUWXcEd0uyLcJx7MLesvWDODbNBR5K6fR0qdktlUp1D030sR
IItY/leehd0prYRN9cq6CmdB9V5Wc3fqeX9qVbI6IenpJHUgMMTVA3xz3e5k9jUqRP3tqyzGZJ/K
8c7LANsbyhlXQS/iE8rO0JmCzw1pBp7FEC3K9EWrHHudjbEiurqDB6TK5CAYYfAeZhCaPUUl1Jqr
MdHsS1AwjUXxFGycnM5F2pMB5GomqRVte1tx5fOmCg+1NqfXqQQQ2JiLnOOkcwJPympb4tYzsJd9
F1zp7dBsVDJ3m4IKkO8gMfex/tzqgeSBSvjnVT4CVrDVdTAMzt1IE1pEgcbtfRsbyM+izHJuxiGc
/bgYtVtWK8BQAsP+TVX5rdz/frFKKgMLY4rbpgNK+EOpT0+5meeMt0lOSUyFp/veaPmdmsXAc6s8
NdxA2zi3jsyEtPHMFKJt6JD0Sxbgli7lK5PC11LrRtQIap9nUei7SsSr3hmPHHXYy776FEXtZ20q
QH5OeXoaBswDmcqPaFG5e2ztTHxkuFM0/IM46nwPH9nGm3Cj6x4e1OaWNQ8YhDlnd+h8mnOMWpoH
Feqn/cXtj0/8M4OdpuGflu22C2YZ+DjRch4uqfe7/Ga0CExGmrgx7VKdelZ6MDvtxRihbWUV8DS1
Yoh7qeauNDco9gO5GRtporgJau7nPNMWwQg9nFHENyqcecYMcEhzHZ2i3fgm/dy11iTBTsvq4TZO
8YfIrtslsfg8lISphUsbKzXK17cVjCVYERWigew3uliME7s4UOD0fNNN/mAh5lz3gXvR9Q4x6Kz/
QbxSsUOIax7ZE4cIW3d9b2BKFNmNWaflSzy0+yLyHtk/A2iOu+LaqKNnh0ivDcIZJGbR1N9Merez
eyO+qlxF7JeQ3WpWMr5tvVcVjj62E/uLDIs7V3OqfZC2DPU0aNdlT5UCscnWGGCnV5yjIoc/Y/SQ
iajAeRZyDtclp0GkILEQ4ezFVIFFaoGtTTMCOerDyMu26A2Ub1NQ0Ced2qfT7FzBWsJLOyh9UbC3
ExtRlSa+oA4HhNvnsIJzeq/G1GF1QURXOqh3S4nHztKgoniYYpSeHOMO9SU7EvJYnorGrg52OQJS
neuHekosEnI7cBtlDwqmQQE+lRE9+L4mVpqE1SZNn4Pl3LoWJsO2i6eNqqZ2jTgvRPZvNg+FMz7X
WvWlSqnF5hRoNbP61FjMSaGk421b8jHTkicZ8J6HTPuiUdr1iKAznOg+sikMhY5AsxlSVx9G97qw
qBXntHqpwLw4kyMfC5GsOxGaV2H2MujZHZ7mjUMZ9WD0rHpTR39Ip++5Rko0kuH0MiX5+de3xuIo
+7ChdanVSwMOOdL1Hxvenza0mV2loh8QT03KKAl+5lTpTnRrCBAzMno083Ra56E7r/qA4cAqoVfz
LnZndgtl415Z/XzRdIXi1ZH3Vkd0YZlb91UG8s30vI1FolzLRiAdD0EHSnGufB7goExF+JhN5L0t
TxRnLtIVWerTcQqLi1nmL95ovWaKVaDXI6c0hpXbUGDChnxSkykWyc+Vno31aqhYEBuWt2lrDzBo
rX+j7yFWiaklZN2spVDwx92i4TEzhKvOFVuRCukHponqqVH/XSL+XrDXmx6n6vv//p9fy65QzXT/
PYzLd44f0/xliZi0zfj153LP28//s9xj/oOHEyFd1IdxmLzVgH+Ue8QCs8cWh8KExZb9ziXp/ANp
ACOQrqHJU82lkfmv6jB/Dy4Gc/0SfSqpBv2d6rCJAPT97UF52MZrtLwJut0YOz50+HI7aROmFxMJ
2w05M+JQz+5Vh3Rn24hGv1IY484FD/lVSXiLrLPwQRTOXZMaZzsU9oNnC411kspXHstWSzU4AQzy
HPN4bLYl+poLwTTm2urgQsB5gEOeONwB8mtPC+U60gbn4qWQ5ep2eEwxrtzbY0KvrbzR5ja8a4tI
nHXMAPgSI+si56o74GOG4bW81Icu2tYtZd447W4yNOiXCrn0us1lfUwTRKFTrn9PrHK6fvumpgC9
asawtWLN3oxJ0j46HLvKpXEpqT/cWGP5yQ0b45LrsrqaHKrOb1/cWi+X5GqQgPjs/KFlw9t0Dvw4
bTB2akz0i25V4MRix0WnHawooDePRdp8s2Zvuh6Dbrp4GmUIGVn3mjnPT6FChSi8a9eZX+M4zO5M
UZ5lpYZL1ZntObbikmXl28spPTpaN6/bLnJ2jW3Gfq/PCoU9bp+O63AjguhiL++LJ7K2e/vcXmN6
bGgKcVVWODCFpudXg+k+1Eaa3qpxQrTlvaJIyJ8ar5L3iVXtbNLfLpkBvdCb4xP6B9ZT5qBfqqku
j2yEeFwun7PRVLIzW7ZKbaqGm6o1nkmU0jdZNA/7MMHGXS+FCxmZ8urtc0/SvAyxNd8UnWj3oUnT
j8rYuu+H4FSmw2dm7uip8x4qDLEYQUR479bG/u2VShDgarYX+ikBN2qZO0vkpafKyjFUzqq42L1D
SGQkcvazvKTq+lkPtSXRzSmIZG2zy5jPqMubrPUJgc4vpZGw84BlvY0HK7sE+c5L0hlrTDhjnOTC
1EkKPhk2MwvF7ZSo6WkO3MkX3iDQ1FGcDKzpSYgu3E4mtta3n8CIa6w12771EAD6lZ6PT9LLoVk1
svBJCBqe5EQKU0QiyubtZZ7ZamXXcbsuRjRllWV1T0kddYfYyfS1PeXokJRQ7I95er69tL3ySepC
2/Z6qa+UnqundqQ/i6YazqEifceUQ3Vtpurl7dWMEEeTrXHSK+faiFX7hKXCvKtzF8hISHZVa8Ge
TEzsxdZXtymKp7a6OHrrPeS48Oyhmh6KIsphALASzqP59serpH018kCdLVD3qkufCo1lkAhy+H7L
y3zMnbWXuOwoEyd9QqkKBl6LJJ1LHq8YfZ9UkDLUCpeySVMmT/YYGgcv8BqYD3zXzE2IMs744PTW
xtYZGGGViRtHJdezVjJM2Oc+eOLbj295o7prJrntMg+HUtzei4aUmaTxnngGquu3V9UQ0k7OdO1I
aym+KyMMUvGiigIAsXOsJHi0C/YCACiUH3dD8OiVXAYE6P+XuvPYrVxJt/Sr9AuwQG+ARg+29/Ip
KSeETp5MBhl0QR/x9PfbeeqiqvqiGrhAD7ongtJLOzfDrH+tb3E3HEbxlIXevpFhevF86DZs+PFr
ihX+ieDvzmqX+FW5krSP89nMPFmu0bsiTsPXMMpfWmZGN3H/kS54IkS3LKffvzhkrEMDxIPtEEIJ
zIPgtS27cF+ZsSKdnGwWGZevsiwKQmjTy3T/0e+fujeMDd2cPxH7lcQBSrX20kgeXcuVdD5TEZTz
/RW2ttaEuifOHyBlJN97xGIZm9Cj9lCeirGyX9JSjK/zkHBQq+KZ8X33gjNa3SavhsnN6rqHZUO4
PW+DzdBN+bqsp6euLl7zIf3oalLlOecol5P/m7a/t8F8d5GikYwi8d+wSHhxal4tOftvFBVFk4lf
x9ZXT7PQx0hstZXzdg7d4A0e9NIth4nD43YuVLzr28KCKrJU16GsESRt+ySM4735LfM7dMDqV/6M
lDI8I8vDEG+6fRqWxWlObPCM9w+itOGGzjPDtCCoTuQK6tPvz+69dRlgvpMjtDprGanz788c1um/
PhvbzD3aDuzP+++IVThznoNk6JbyUtbzxrVKcYrlJC+yya9jNFOBOPoJ5Usp5IvcPs3oJ2QxP21u
z1YTVU8ugzxMxdHbODvzY1Yei1z/9sdCSyUGsanslqv0/cOoAugeVBG3dshRPcrUE5nX+diReEAy
jeVbkervWVRiMg/Kbh8MPRVyUfMubTfdjpKXuRz0cppy7NtC1V67inoLKPH9w3y3VPk64Cd//5jO
6PloTWYfBHO7zRzavKupGYg9LijrzbzciJHKh9Edfs53ZsLMNaKwk9tUMmcpnXl8z8k3sZgP1Vbm
6fg+trtF0krraEXwPy/p/yqKh6kiX9Pl9nrIEAGttGnnFaZdkP+lCKiF0fnVdHF+7eTYHuqqef39
U0Xhx6ilpd406eSf/vGBDmR7U7eO2Pom7+jDVtaOW7j9sITkPAVt53le2l952KabJPHyM0XI+rlu
xM9ics0XV1Kk27TT+2xBWFIF/dVW06sVu2t19UKV4L5oQVrZy4OM/epK6V2e5v7FSp0k38/LCBca
T9cKqkt5VXO6S9wWl1rb5O7K9SRtoMp984YW0njeezvXLsHfJFF2SKllL2sWf8OU50PNEUytwv6K
tQVDc56W80Ki5pJIcQ6IFq0noZI3OT5L/i/pBQ/Ht9kU09p3QB0jX79SADozAxPzd/Q3yrzh5Fu+
9afZxaGBPq8G/1yI/n3u0oSVLCSpqBF/Il6Mz6bRMLrqQV/iJgHUOY9q3fZ999DMvjlMfnHIG2fa
sR/Zj2HPRjqUWr0uAyp/3AXzuzOcRmF+UIsef5FSvbPBtnYyVV+GhWJdV8C0BncOj7lkeObovHmp
NdFzu829HzxSo8y+pozpoREB4WEcyqu8/qMk8Kdn2qEN0YgaVa6cx2to6E4w2SuX2mxNUsBepUW5
9jsByzjoCUbZEW3zc5uj5xbDxi3CfcZdnQb71N0b4OkTASMrKC5W10AVNs05C/M/Sk/XO5fB4zok
ybxykv5OIAqOBReuPaH0TT3ZWMHKnl9ToCHgiKVl+eGWC3QKt3xCMC0ibyHVYpo95bA73Vq/QjWk
62Aqn33X+1722a8sX950OJ2HMXwPO4KAfUlzPeP2B935vErlQ+93O9KrlyB8qqWk+NHFOCaiH4Ip
6MpqNYL2VDLe6hGH68pfgQtq15aJ3+cJ71wI+lg5/s4O5mAXNRknNdMRkokNtAoBgl+X7cEf5DmK
EHnmTmA1CmT86OIy7QIg/SlHgYlMi1gWvYtnv10vY9keZ6Qvt3e/5plzAAeQ7jhWdMaZjDq6Ufhw
1GK34Iwh5M2+f/j92UJrO/1OrqbYnqNDkVjy5jHnu2HOpogq9eeNHU84QoquP0UVG17WY/P0O04i
On2MOj2fWUJ2Ezdry8r6fRSWG8bSFsaGFlNZUTg0rM7v7AQg5kcbBkHB0yWafli1g19c/vpQt+/c
86tdARKPWdLw9w+/f5jVxA9ZhelXCGRzWqoqg0hUxjUj6oN2DDVUqmAWgyK9IlxfbAstbhCLDpXB
MhZltr1rZtxomjKrxf5hIqgl7VR/GJfmXTSC7rkbbsvSoQ+547jNp9CcENbGsZoPdhhgPfQoxlIi
u6kqHFe+Q/g/HsB5sFZQConj8NKFT924i0ZfXxdhcMiEwD+yVtEroBPGuJHN32vYchFm/bNM81dv
HtNjRHwybtEWyUoTRO2ZC7pefkoyZ9yiCV9dQQw0ZYlsjHtJh5YwjfbKk5+eyI6oq9tT3DejgK1C
PJlbf4ET0wzpzuT+D1E5MH0Xqzql+laI4KvFW3RK5Hzr41Q9R7I/BwG1rRL6s2JigLnWf5CFZLMZ
ULKLMUWHSlbxIronyV5/XDTyi8UbdRVqJM9s2mmv7XbDxCg66h3a42O2Td/XSN9pOO0KHDt3hgRp
UyabzNsq3qHMQff2SH+YmamUiNccQLrzlCZw1tFZH8mIr3KNVYB1nWGlPaTfggEilRtK6hGXE38v
2y+GorwW8upM8LdEJ3q2f3YEYetdZqfzzQ1wRFkiina918wr1xTxVqsgo2I0I3Fumms0OfWD6m2x
CxwLc2YJX4xU4ToyLunIabzkWfRj9CbnbCoTbKfc6lcAybhoVd3bgOP8FKbgW3SNV6lj7n5ibyrO
Xbp8C/qJCinTCiZWmoaMCMqYcz9Me5yqA+dVinLY2yb7DAP5klsdQOwcepCZB1qrIhcMcAuijXcN
pQH5/emHu0M+FwYS/LVrDoTiPMb+RaccC9wiaXEjUhIr+9E9tU1HxGsctmk6Outa9ukNYfWD1FZ+
0G2TXEROTi8L7Wrr6GE4xDmOgwqrYlxjLCtaPBFGkPcGkgq+KJuOHLjs6kFWJjn//pAuBISixmYo
knH3FYgl61byXQ6AHTeIDBPvInFy2jK8plVi9pZu/4iN/IjHSR5x6fIUj2bc2wTKHuxEkJ5M8yMk
Hf7LhDdvmUv0a0T+W564QK77Rlx+f7DUfBDSQ7vuqLYLGShmTdWvFW6KdWIJ5wSoDpUcV+wwuhSK
1146nIAHRT63H1miFPcxE9Qki3e6G8VR1MON60B9ZDgVXH0DboLNHq59OzSEPLvVUMn6GVHztWJj
3iZLhjhoRby3M3ULCHuv68YVB5Z5tZvd5dUSNswogn2PbK43j4nwMo8jjb8+5Ttd/Mekqlsbp1xd
hJWvZlJ4tlrkM7PiXR7K7hTVESyH2Dy2qjgrIqUXJ/G2YzIIJBV9ipOwv7IvZrvZjijimIAs+Wpt
JmbIDKlvhgPM3leePvMuHUolbmAYboWa5EHpZhfO1JEHy12HrIBa9jwzrpPMq5oHZz9G05ZgZnBU
HIrWfe3/mu9rZtw+Sadleg8pbxXmzY7ju7qK3HAadrMXrlHFi1GQvj22JdEvIxcWNJuGGyU6xn2a
yIzdXUXc3PaDKG+MkjbVPf/vVBQpcTdfLU5W7CbRoLdPKBL5osGH6qFj8B1g3n4q8tB5wOvzwqg1
PEs7/k6drlw7jAuYoAt1NrAEHbLkj6WtE4B37lFB5hq5+GYYReZ2kSdNC3mr3fYgyq7ZjTUVYJpC
osnIY3O3Sdcte0XMgFxC0pGcDAGLEWksEHuJ99uXJk5fjBTt1tJc1Xjxi2PhMAWWKaRW3Yqz441i
VRTtI/iH7JGxbn+tlOBIAjGQ3Z62E8H4tV0KFnGSvEsw2RcR7LCBMVjrfXvlUDg8x4G8uCLxdnm/
wOQQU3Yt8n7nLJE6WTMXpNiQ7ZN1e8iC8jQOSXfLAAOtBj+G7cVXe+6rB4w3ySka4aQ1fsVI3/If
+3G5lmFJ2x3+lRUw08OAhnBVXviphfs1lOh6acncDbDFr7hx5q03tT+pKthMjEXPqgjWbqArYo7o
5UTouQBE676Uux42wGnS03uAqe0QOcEPp2BcVQtWtjr/rBb7sa76gMeoYMabNc4tqrNrVczdzWje
3C4Tx7B6HTLrj0kw5Jwd0IDj3Dwjhx3gwLSbpSXSuvjWV5dz0Ox4olRQ5Lz1RfzSDR6FGjBccVZa
4bnqcAsFBqB0RUP0xurzW6CsP5dcx7eGUtu/PjyHgzSHsAslc/8qfvaz1nnq/cfFZslBiVGQSYrq
NtgtT0gPbtOL/cd6ouFr8LGwwsBdh714s1xGBEwRnW45hu1H3MdfLDvOWuNTaorosWv84Ut3zOSG
8pvy4Efk1kPBWKarHWqIxvCtbmDKgydhgd8tDqHcIOrfqsGAEYjneDdgN8cpQxo4DU9eFmOpj82+
2xaDa30M9RYzVL6Pk+K1zxkceLn9gjmF2VPcMki2+19F436bwIYdW4pGc/bvrEuyg5pibhLkzWWK
/SazKyYoDk0bniTq3HLD6JyCSfsZ8xW6Fig2DqyAWnT/0iSLvbbHnkqIjpV1Djkxxcn41rpYaKY5
+56kHkVTkpYtixlyAEKiCd3vJg2Yb0inWoHfpXumWFluIjjU1wqWz3wWA8dNBYykryZY/4qxYKYa
BI3BYe30Lq2naM0iBp4V4m2AXrx2SSWsLBbzLYO8Yc1GNI2QTO12KtdAPX5GYf3Sp7nm38CZz9e5
cquIzOvkBytuf30S0QhWzZ9V1oMen1hQk6Pj+k8hzjKr0Gck0fGYmHUMstcsCglYYofgFpNuZh8N
KixxO7bU1qdOVZ+U9mnZMajFDCPXcgTYpC1e7XlMKHuvw/fKeoaN980zU7S3y+GDzAXGah+UspnM
2mDw2y8uwqpuNqk3fXqCNArXr3Xv2g+GadUsgwsScJGmzo4hLmVUXdOvPHf8mcXhDhPzObAC90BW
60XFqibTsexir/3et8HznRx0spzkhXD8z9liqa+GSa79Itngk8buFnNJZSBPfsb9WYQo4958EQJT
UVrG+c7p9Cns4gDibHbuPQaPINz3s12PO4v3PbY658NOh2abhy7EgLJcOx4FOT42J+w2pF85sFV3
igbJWHcnM/CKos2+z1r9OQ4B7J0OVwmuoFWkhk8fJvYqc0GWDDkPXZNnG8GBgAQLoBXdqau2Gda6
i0u5RgjgEXvcix1Ch3Wc9iQdJKSepErtHDpnCjddnQ7ryGneGTZPGwT/HzJdbvaI+C2Vo9diHnf4
7WqGuUGxRrXkogBVAe7hhiTf41CV0aUNq5OJ2lNfuxREOsLmNh0T8e/cnRt27DKJBUBkhJsQm2NI
dU2JsXzKODrCkgpcabbRBFkqhbvT23qdeV31vi+WAbeFBIODq9yKau/aTVTR5Ip+qpoVtUvUuOad
+b74SEic67I98uWLXbnTMeya8IaKMK1id6KZyppLkprpkxSHWDCtjdz8bnsb91UFdGRynJGjkFwh
xRdbNQXPk4LkIp0CMwlHzVVhyYPwhuYlxDWzcbrKXROmvaTl5GyMNdFL5ZYPbdZ9zUXiHe43Kag6
57xsi6fRin8OKohO6RT96PBUrYcyXbZZrGgQpI8kcL2NDjT03IB8mY7vVshJGIy7NLz3/M6+5f0+
1HXMv/RcYl/cVFLyWLcNzSqm3MEepqwLiXJlA0JsY8ne5bbR2k36Lz/qvi0uvz5YwLwaT7jQhem6
abDa2FpTlYdAuE8qQBNB9FWnlQtbqg3O8G3eRRq+4bxJgHurbO3L6cmUc7yZ+uY4hVmyUoGFVvTQ
13HH+WgRt1pHt0bz/6hbSrZq+89YDgknKUpaRAABhYv5yk76aR9JkEsypXTLkEiSPmuk4j9tu1QD
HTuqfCST0aBEubDirGeRJD8bLVkj3IaFUOsLCIr+W/5n0WsesdqiFyocrTU3KV5RM0ASMWF98LVU
L7mLTZSBs8x086mbEUAO+MlrzN5oBAKgQq5CPQjUGT0GmdkGJqTGam9nCTZjA6emAlhqyZhy0vz+
rA1qa7Vudo4PkxUvp6y0qcCxe7GT1SuXd1DIh6Wbkx2pLAog+zJZdThj9aCTczLDCBu71Ftxc2xA
E40EskeIIXNIh8hLO3cv6M30plpSnGgCh7gRLtsqta+jRGgA6f4Yu0zwuWRjVoc5FhPyG8Yq3KXG
AvbVjdUhXBBxdK2wiS7pzztRmGJG3mSmMbcwvDslZlrFIqfcw7FFdMGWtYFQpUFs0NyCIzHLur25
u6mngQvWIJfmHBr5w88jSnEQhrwsrHd39yVw6PGZ82J3zP3+e1fbj1FtWW8lHrnb7CafapC0rlhw
nTNC+Sc1rlrLnl/qZg732sowI4/Bqrdi76UssYWhZ69Nrd/10om1sbxqozr75wzAjVPNSBwFdYBQ
0dbxtoFGM65REm5JTjeXdhSyPYPWBop9Ec/EzzgV9j6EK3/AXtAXPLV1/J5/FYwlQSlG4QEJF/XS
7z6asaBUqk8usG3EOWsrhmKpxpCdtgzMIorPMpGtBzNd4BTsB1v4h5Rxz2rhWjzCJrzPy1SePkVq
1NfaTrj+96B7ZGy+LHqXi3z2thbCEFfD6RDJkTbkOSN+mOx8WLercXKf0QT0xktjet0kfpwcu4QA
+uJlvKm8Sv85lSRoCzHjVoOx5s1XFehoA/gEP0yfP2e+9NZ6VM9BH9VbT8KwbYvhXTTOWVU95vkc
Rq1oGFULMODrnrjigJcHVDUXoULTKCaHfTC5w1XKqt/JtMTD1DBIBnHEZMl+bMDsaetPOgI+m05f
mN2jT4T1uWVtWnEG7XiwG39VdsF3B35lnRAaF437rBdjdoEcLpiWx/VSGPVcR2l/mO/S3uh0Ky60
n7LIObxO8JEct99AB4CoM9Dt1M8ITtObA1AcBB7kG26Fu0JKytu5PNSUDwOaZXvvAUANPFHzrLb3
5+hQB82lnkIwYDll84La+GG6H06b7Gi3II79Oio2Snve2kr6ZhO0zhsOmOKcT+g+jbmUuXBWeYKZ
s8C6WrPlbVPa0a1Bm/0UWKxWYlWVCLAx546SjnUPYTsTM168LLkUmi+INY2z7RI6qzjdtFkSnv2x
xmmbikPCkXjlCSzYYK3u0HTZoqrav0qLo2yKpRfalM0iiXHaz49WHAHI4X/edH3JFMfzVhHPKLNj
BhCG7wq7xIacPV30QUdlhV0b0mA2XKip2wjgDgW+xSnp60fJqmRBGopcrlmZD8TSq04JFtuhU2bN
5hQdlKtuJkFCHUmfxVmTnrYwCeghhnfG2mI/M6ybD14JxZMD5dqtOWpwi6BtzJh45al04rHth33N
tH09+j4XFkdBTo3+WGx18OeGeajBxC0WQmdCJi6jdDbcaklfpXP2ExU+lVN+m1XzPCt/3oeEqKE8
0xHFGstZLH0s53ojm9KwkDRPNkPCm+ozOvGS8RjLhAMxzjDsynCiRQaOLwvXiXGnS8kPV2QvXrvW
dV/7VO59p9mQB2q/JxRjYdzeJNwJ0c2dYZUgPE25u5bMaB/c2IKwwpV6FUTZbYYgdJAj7wzJu2FP
euI4kWo7RACK1nloXqteYb8VWEBtWKC407nJV3StldnbaNx83UQt/ZyRR+xhPjY45i+5qN0der3Y
LKbFUml9iJYdtjIcznKJlO/3VBHj0CYiZ96qShU7K7benKxqNkIFXyMHQTKAyWsgfR53M5wn4g07
bXWn2fgPdQn6iyzupnZEuglR/LOOJ9+bOMEMibqQAnjI0Ad7EZnniXqPWWfyAeECYN3U3wXzGyrW
q4k5Yadz+a415zpHZfaRidGVuFTOmD7Yaz1r9hRgfLlFkKL1OrB+3ffJQdSIK0iV3kytXdl028yt
vtnpRJF4k66CztQn23DZVXZERF5RUGKr6q5NDQ8LRb2aszuZ+6sy1SPANqLb+eAFh2UE1VBmGLmz
5TlJYARqWGBZgXGvC8TyLDQ++CyqwpPP2JoOhKUco3WpM+4E4bs3aJ5mdwKL7eUeB5CaCgbsl0Zn
2ypowk1QWCOh7hwpScRH4Rr24gypxlIWbc/LbhlRSPO4+Ch8uCI4Ubj8LMsqmjXtK23iE3wUjy4c
tMeR/RY1yWtM+ocT4BHwTE3jHSIciwi3VTEHzFXbeF36jr2zypa8ZX2M7UZ/B6W+abI/MOmF11nZ
D1Exk5kEGbfyqnC+JNnIMcEuFCcJgQfJ9ZzDwPBu68TWZ5hE/Q6v7No24DdJx5LXQXwruyi4MNM/
uMnsYg7gHDD1M6S23jrqPNC7QWni4on9gzjktyzgSm+JZllz7tzntYuIxKyXI5H5ZOCQnRan/CWL
0UNzbl/ArOcrrOX1Vrf9+6hamu9i8+pbEGfzrv/IRvnSRvB99HzRAaImGbY12wMtofHAExIGPzGF
/fK4SM6pe3KW9OogbFOzM74Zm8BaRjQqdqR3ibrRu3QA2E+hT/1r2K2TxqHzxrkLSdVL6WSvxq/p
E259hhBKvtjJ/C58m/GPX5tjNxXOXruKOX5V7ov7oGgqCMkxSGMFz63kw+I2wJHygDxt/xo1qTmj
6Hor+UQAe0HH/Nb03SrpRgyM3nOVZNw+t3UFFDLxah9/KS9cAFmOheI8p8bGLa8ZCibVThEwaoP4
K4XRuJklUb7G1Js0Sb6iACkFMf4pia++4/9pecl3+jWgjvJXh9ANJ8+D2xf/6uuB2ZfUXwCBXyo5
XJFVcWaqP0B4MXB0Zn+/vCUpTYll6G5dQWFJ26m9oPJk36RcPvv418I2tzNxdiN6syHTByG0QUVE
d113aM1xIZNzrrmSTuu2ffbT/pg2YfWZJfOOTYtD/kRHE5vRvqzdzzYCK2RNDd27lvu9cg3954om
c07TBIftp66ASRk5OVwtgfg8FoWzVmFNImKudxRZUJNnzGtQStCzPGQNOM+dtMRjKxh5NnePnBLy
pVqa8jioOn8t2uQjt8MHhOfpWeVBszOUsm3iPrqGzGKYDfOWisYbywoF1wNQnqzI4scgNtM2rOU+
SX9XDczAMv0Xv+rEJrrnkeYsO09apee5opMlsWaO2ML+MROkZqzqn/IoI//cwQMlZrSPin5b+8i/
NorN+fcHWS/hX58NSx4e4TBwc81hJo/dvuFd5kzSOwWWeww6gJUc1XbR3Ywg1HBNXjBRVQ9OUFAb
zhPuckruk4wa0dp0f7FZ/m/TDv4dx+Bfcsv/Nt38/2B02b0nB/59dPn9Zz/8j9VX/S+Var//zN9h
B8Hf8KQmkU0xW0jL3j/Sy8AOSDS78G5C8D6ctYDr/Gd6mcIjetQARNm0CEZuiEX7P+2szt88ADkx
IAQMsL9/6X/9T17c7Gfz99gDie9/+fE/xyCwyv8XNyvgF1LUIVZpskP/hbGuSsxBgsTq1Kn2B6C9
+b3voVoiVXXs+XnKRmHhzI7t5eSpxbomZcQI3OR/Tjxoj2YMmE07U/eH4fvfK4fxJ8lguFaN6yKX
jPCFyZQ03lpARaF31yR1uC3TyCtZu3sT4OrLOg5pSuLskBbZ6ZF79aquyQQsZkZP0j9R8eG1aBol
qA/jGB8Gb1WQe6AVEmxDXvmVyPxLT+PPUNefFvQ3K0L60M45UfFVhuGui4vnvm4ePX954SLwk7UG
fTG7nwdWhaqJJ8Ws2hQvz+Pb0havdgnWXAgG0RqEKCXBdxKy4pzFFOMbxKjjNNjXSWe3pgd33rTW
96pFehWZ891xYLt0Y01QOb7G/Oy6mJ138pbbGSHAi3rimv6w1+PAY5tS5Fq0DIrnt5FXjx0NYku8
C0QEIdSHqV9Ez1XdXhwzPVuFe8AG9uCW+YWV8yPnvFLHwzl0m93Sq52LrpvOmEPGdltWnPZGfTF5
cSiyCTI0mT28gmznMSQJO3WpeL33tYX+T4k1dizlk6+HvV//yL2vOPwQwtpgozuWnrUJ5/EQJvYe
L85Rzja3rOJAOudlhEVhN+ELb/+VNwevy8Q0opBPS5rsSHhegrwDwZrfqraHyRDZuE/a4A8dh+zE
eAeLlMnbpPCBDGv2jE3u80/cHdHjBKk+30MeelsWcakpdOJaIgmZmgNmvo2M9HGUEWp79REX5bOI
k9e8GI99Zf4gq3EkHM4sst378XKcpT5BISMaZn1h7PtQmD3S3H1acm5gsFinKN7mTJl6f/yWozzj
AtwjQz9ElbXTqdrPQXYcswbSR9/T4T06l2HKTyOnbMT2BLG/kMWmnS1GrHjqxGC/2S2MaGyP9O6h
rVJWlX+K1j4QNMAwnD6RaShW0eCcgphAGT0Kq3YJflig5uxpOgnLIGlb2RMlfgj8Lm3MgfUZefZr
t8znrFFXy2IUZi99QiCGgYC8S7fcdD4Cm97o1j7rOPhjbLRY28DXVWk918gOxCF8uKXLT/acWzVF
z73hbBiAsR38w5B3r4VSZCHK5hOn1m5U5QN0FI5p0fcqRjoGzPQ5hssxQwONbYy4ApAVYs+pH3s6
gxo2efkLN9ufnaN5pXxJ6UuUfe/YSxdMUGQJsQKayI9BwqJpVihzXb1F0SPDHgjCRLP3p5fSlb30
X26jz06aP0WzCrhgLa/I2RrJZOCyQmAaeeZxvMeBegT52pAEqWOOC0GgwO2rGzfbYxeVB9PWPBfl
o8cscr2k5bgtaYlhFqoYpaaVh5UPyDQrQ/bQ2PZnGcendChfpsw/4NJkXFFH6tilWj32jCQvbWcB
9u3tb0NtkiODzFvjeLThFPm7aEW56qelv+Agsc9LKBn+GDe9wcJsd6Nrjejvo2ieqiGfHmHSUl08
14/QKZqDBVjtNqbE9zvrg/Q5V2o0vXMNIgbBhcluAYIkrTCnuhk90ZojtDssD01c0S12VxbiAYR3
N9xXRCycEr/imvsU90sNXz6U1z4JWHet4bMc+Jt85EiGkuCZeZKXFQ5vOqxV2HzKoH7AVk2hgxxg
KQn5M9LNNRymbNWGXMQhdeO2ZFrtRjZ+FlCoTtauROm9TiYJr6PPPWIy3g8jW2zJAOKaaCRbrKYb
p7enxIseJ1Xg2sTsTHg9/yympVtXk8H905hjPzpvoi5LZkFpcEk47RLWaW51lb3BAXpEY76SFQSe
3sSnRAwgaFOyZ2VS/XAG+zYn0z1Q+4U7Ze3fEeXM52dwWB3Fb8b9ldy3idauPhptNk1efJQhLClG
WB+F8f5EznghA/8WL93T4FkH/LQ/nLr6PgOMFib5IxsKFP16OkcDVnRK3drqYeR6z6NSuVfICTlK
sCR85Pt7W6FGAQ4y6zAoXnyn4L41KzivZX/T/KM4EMxnN3Z0akY5BF+8HOwI83zJ66R451m4Zkgv
21Et8WmK+YORH2WXbkQk72sAxlhgfLStuP6F1RoeTllaKxPP1JYHULloRl2uoVg+bGQUzcgAlrT9
C2L+tJ6LnpvJtGlxiDdAZ7dJYSUHv5N8e8FLQrx3r4VOWOZbaAgy+LIAl6zmyB03VqXeeQFvw+Bu
I9E+S3plfNLjGy+ZTgQucMw2074ravJgIX2HDf7RFedWitgX68tNs3yrcv/ZBwfB+7jaj/wHT0V6
cqOa+XxvLnKuviVthTuImZYbnPQSvJZTI7mWItba6m7fKnnAeAi3uhBiUzM53tA0gWPXdOxX7jLe
yBrhisTYfNdPIQSN7oOf5z+U4/AKjdCHAuX+GmJ9YkKg1xCYWyr7RL4ZGuu574y60NpCOn3qCv8C
KZs6iVYEf4YE1N+XIC03MxYuVIvFfxs7KzsPQfohXFvtW5gW2PI8HsRK5oq2DnqqeNupeuHNmlgP
Mo/tQzI5GI7sJ+BEl1CzPhaV/aH7Ivgr2fvfOp7/22P1vxy+/7+BBtHr+H86eX/+rH7+a+js/vv/
OnUH/t8CoD92zEE5wAtyL5T/K0Tmu39zQHzbEfRQjxz0nYb891O3QzkpnC7+CMdqNrLwH4gxhz8F
1zRIiJ8FITBs578TInPuEbF/TmF7NuF4F/OnxxJmk2Xj1/8pYQkSVnt1SEQs1KRRrAY9NKIsc29Z
Tn6lXG8tqBnWsELIeLKot2js2396qf5+Efjng//vtuT//UsIXQJ2DGucABDFv34JaY+v8feXEPf5
YVLEu5yM87maIvnsUXn8H4SdV3PbSLdFfxGqEBrplTkHUbYkv6BsS0bOQCP8+rsAfzX2eG7NvLDE
IBAkgUb3OXuvHRoKp08K1D9MaEQjV770ZFfSbWjyrZ5lYPQ9Z++iJWKpYP8HtPZP7Oj0/fy+c38Q
2MosL3sZSXvhZglyWpKGD66NNzp3w2xVRMwYFdts76PbXf/ja/ljOWSAVbY0wzRwVQmNse8PQKiv
E5op3AgZiUwpgCJwoKgp463F7JGeUHcTMe3LvB8uyN/Lc+i8D+BhXzLiNBddjcz13/dH/9OlPu3P
5GhE4KVOWNQ/9scraydIJXkpflyWx6yInoBdV5PlOlgKRW+4hsTDcaQGEZdjdaYVWh0waqyGEpN4
WJQvyRQdrardUqVbvAr4kZetbLejLmDUm+i/K9as+9SGK2LksN860g9uIhGnf/8g2gQW+PvxNp1T
ZLHw9boG/sm/H2+aXTiSSjr5Lqb63DlZtC7iUO4Zf9ONPkh/52o1EpPaavfRVNjrs6WfWv8VKab9
Yd6cf19mQ7DlbZ0xYPY+/3bmoV30pUNXmDzD5kg4hHHTPXUZpY29SwzkjAYZCuS97L0YYUYN7q1K
/WXma/HqP76P/2dHGGVMhqEJPs+v+/fvI7GqLrVSDdNhYVGzKWJifpDrRUVQbxQ39s6UG09tMryM
VEoXoo6GbRf56JRY9D7+fV/0fw5HwoS4yLhmmXB3/xyOWqUBXwEYnAok53wJyiB3kBMVfQ+LyKYQ
63byJQsrY5PVSrvBXKFuskr7iA3EFSQ8dYuu10CZVH667cipXJfEmuESsYxvzMRXXvQfZ8VUgfnj
YBLUK7DvGSB0uDxPZ/Fvv2JbWFnUNTRBmwiEos8wd6RRfO1G9PSi7PoTM47XAmfJUZh6cZQ3sjD7
57FU9qZbKHcfauCmDfv0VoSWuzX1BrFIipJKCvlkBnp9HQKw8kwpViEeoW000W5YxuNsGhPnhh3w
IqO+2MYCLXfhOkTvjjgBigqTZ+6W9rGHezKok2kkqUd8OwTFgI/PNurYfVDctU+gm049HPBFJNpk
G+gOBixdHkpTv4kqR1vAlNspu4+x9zI4V050TeJQocaZ1Eul7aAd9ORY/vthIP7xrWrTxcDmYKTo
xJXuj6tSm2BrQvZCjlE08YEomQu00ZssZoZDeZgYn7RIqO1S66eDppxQd53USreZ0/kwsfTgEykn
B1WkJsYaG/hirSorVPERGdiyvw/DpWxdZRtGhDYhUEKarB4xMSk/GuPZ06S68luADMFAkKxbvbVS
MRkooqOqp6i7gh4NNBl2sAYOupnW+1EDwfVuVk7+yeyrceMrPlFidHcOopswZPXnf/96tOmi87cR
TDOgi8JMIUgORuk8tPx20NFa0hFZlXAXOvMayKa+1M3U9sjwvwElMJ6Havzu1khyoBxPYVBBguRA
4CMr7TsCAxuNoWXs/32vjH9cKjUuDxZXcHANXDStPy4Qhd7alex0k2O3Cq62dBF44ARqi8xD1Mwi
o09DaifFG+Iw9WslkTSGvbHxB80/I3R6c+whO0iNA9qMLwq04WWMHXdZ8idMjk6uVUVXFwRNOSdb
ROjNVfXY1f3RKQb7qnfyzTfhcSSeY1xcL+xRNIOLSX3ciUoY8L1U473sqk8pjVA/JMnDrP4jm2Ga
5P3+u0xJCJQvVSIRNGqptvhjJMWNn3ela3BRRK3HZD7ZGjG+rMgq8H7Mcg/1XSqte0yUZFtDq9l1
uGNCOzgGFIDGwToaEUu5Rdi2nI8RKdmiFP0tH/Tg7MUaQT+2cW5K8uFyi2KKHSKw0oxGx8lQXILU
u3qZq7IQ1Fbz/w0i+6KlwiGxQf1iZeGtiULIf532QYtD23atDhDQDpjWqPVnk6bZStMzl77cSCOT
NfChAoXmZEZ9lJJYzcgfkTsSbtERGHAcI/+pTIU8JBwKi0IM/Q16KdzSsmiP6UC8VZSpu8KnPiUJ
z9ykUnn99wPunxdyDjgUqRrkA6E5ljtd2H47DdQ6q0ryjBF5Ruk7/Nv84JUpvtrQqYDbeNaOKEJx
Da1M33a09LZN18S7FFXL7j925J/nI5cAxiomRUyN7JnE/tuOhByOkyWdIz84qr1A6+dRFTXd9jRI
ZJGkhCR7YEqoVcuCAqQa76zA+DGag/lsAmrAVqv/xwj652xtOhTBGpNsO3GDoUP8cSiG0mmFouXN
EiVSChtQ/5pyAVl6YdXfZBulU81R3eLYsRdCccgGakI8APXUx9RMcQxd91LlVbjVEPbtJROYBQq4
aNmgXkOkXIQEcdMnhIJjb8veu0fp6K+G+I5CpQsW//716sQw//3EMgzmSA6LFE4unW94vl789gV7
ZiLVCgPWYnAtKECYTMOiHvZGqI+HnpbHcrDICqkSG2dikRCraENlD5GcrobaSLeYIDkAbflqBpVx
JkrM2hgdvEHKv4mAGd7aTywfqGQo+bVRRvsuRKOcwq5YWW1x1t2kvSRjsUsjiRAtoAIXSKpWbnu3
Q2LGyYEpntCqL4bBaY91m4NInBzvY6TshtIl29qw9BV1JVLEYKSFXkGNEXuIYwcgHdvcJOgqkieq
4/XFMbnGmx7ql6CzXsdOPA2ijX5E+qoIvg61cL5bNWFgHDU4w03l3BKE+TzoNbVqcstiJcbSMlgH
DjPqLpEfrFM1r84uAoYlE0DS+RT95+dtFw4Hzh72SYm/hvDwMB2GJRUPa1lWRn2u7Fe9ktAQywqp
iJdcuqiSCGCLcWVRGLvlwkfe44glCcLBFbgNHC+sWivTqCN0l9eySD5aCKhQLTHPEij/maGRtkT/
1DiufA1aPFIivJCWDeLfipM9+tDPRYfumiJ3jE9Ee3ioYVwd0FVanQFQARhF67aqCi9dxLkoDhEt
G8oX2bNl5dG60541YmVvFHMrosPB6fmtRoG/Jik0DLEKG+6Ir5xWycKozXfk+zVdU6EtKul8K7xe
HGFrGtJG2DqkwS3SFLQ4KalkMLlWDfvuWZRmCC+KVzl1RZl9J6qmBuoBuDHpQE1HZb7Jhyy8J+4Q
3p0IJXcUyK2ReshSjSL/rLqEt+debx5U19ijQExvXC3RC/cqShqJjQDaoQbcAjJKqHa0dSz/owG2
uXMbTHoDqWtPKQDNp6hu3YU2mclyGNNhoMhLn4vqgo5fF+F5vrFH2LCt477nFNmW1DKpjXu1tQ6b
5FZpwv8oM+9scyYuiQjMrpOgnEJb/UauwOcWE5qRhN7nONPCU8DKGxuJsmgAR70RRfkJAk+EPaoB
5q/uXYN2PWuL9tABuD3ZqFs2hWFm2MacNyeFW0DiQ/CtRQPZNSfFNanldkAJYim+630AG1MR1cmZ
RLxFEZ5Kyu4rxY/7VVPtjagR+0iN+4Xa6c56tJBtuwRt3h1GIc9zQMVatYlAShUH1KPAGoLuSInF
XloqfvORLvWBFLO7wooTWm5/MNXK2tQNXjxftWh6+4pzgi6+9mVRHkO4C5uuCXBh5Fp7kCwa9lHW
4VXpiRSuOpbeAt85o0S9TjtUVxDDwg3xacXCKQOFz4+Bzul8HAy9tabgjZhi2jMjngqkcdWtKYcS
zGp1T7Vdon9WVFT5vhNdRJ9AM6Yu6OpIFlD4QbhpHfNQuO96w1mK9RlisoonNxynNwqcjSt994hj
tdu4OUXSZnS+dCKkcKyFyJdJL1rbvcCFNe2AmHIZdD/p1pjVUdR0pliVmdOd3aqgCgmUYghb/Sko
72NovURgg04cIeEDfUu+16pdVTpTWldVPHee0RyjMDt7ffNJDYrxu22Wb8io/U/xuOw0L791DM51
o/RPTNEb6vhpv/Uz3zi7RckNS1g1IMlQdXy6FpmjnCtm2eekpAdFSMNNqHCG2tapkZcjvESZNyyZ
kOuX+UY1yC9UIoyvWiABTNQFOjoWVBzp42jvXJqqBN62lwJjzKIKGSNDoQaP2M4hikBooz63JJHW
OaUyOsSixS5kfBQmwPaYwsYaoWkKry5ex5R1v+nIipdqHRenyK52zeDpO72tyiPnuQp1FL4DmbKh
3Qan0ksabL69+4Sz318gQqGekclvwBZ2jvtwiN7+ETk7kSiYJkbpbUuEi9tG432tKrglUeM+rIB+
izk6pyKuvlXk/N19jboup0afFe6asgQkzLo4J27CDE//SEE97tHygUVI/QGhf/VND7Lo1Klc9Fof
lEKqic+1p3h0ST1jSegmnmUmIqfRRHhZZOZ4jPrWXWbOcCuaOLzYFOJps/fJAq43qn/dxBTWhTW1
7CQ/e2KooVpb7wnmzmMPVoMwR+luhsG1V62lJk+6G665ziIoSoRyzgsnOg+ed+5k3J81Jab2zWmQ
ccgtPMz5G/yca5Z+5hFRi75IOR0x2OHBV8kKVWtqkTIkW9TUe0DEnuUsxixoMb5YG5oUE2pEuxU1
JP58Ov2IzrSXWVt/Hxz/y5hIY1F1x9qm/IwdMHceRRFrq34aRzocushCH04fm6usVHZO6yHZDr9C
9Bn39GZ76JwO+QPRsB6yEcLdeG1V8mb6Io82lhOX6xahxKbJkJ1OSbrPgVEhLohXrWoSAMyRvlBg
M236AH8VkbZI03xmy34XIUKT2bjk4sLY2AOEKIyx3dR6WD85QBiLZFNZRvaemNEX7HJLnYPgqTbg
Zam68xLVoXuEOv+dIevDL2lK914Zb51yfGkbwMJ2FgK1Jomy7KuIdXniPTeK+px6j8qM7Edrhe4J
lDNtTuSMuVUTCBtix0ZbhoLCbPNVLlSMk6O+56LmrzgRmDlCfFkUWe2hL+wzBmUz/dG2tbuVCAts
hwhcs1HAdqtNT/JOoT9X1tqD/X5q/fQ5rFi9y4BsCGxx8Y5rTL9WCw88StKU19jVmlWheDaKLZib
uYzKFztwv1R6QyIxFpyLSc4orUXwwvhS7AWyeC7jA5mcKBJIzoQCvxwJOV52EhJAww8kDBmuVdAV
jDgYRcCXLdLig0Pc3NbhEOyEHVW4R6E2JjFpyIExvKLgsOCqZ+W5MusNWrPqKVXdvY9L9y5A3G9j
jdPHtXoglbA7ojhHaz7q9TaOad3BTYt2Prq2m2+vQmn7z760mTwk4RP9N1IuimsusVkCMCAyGiXu
sqAa+BaVOAO7ptw1zN0I1WZ8UjqmJ2hTp1JjxuSm9tSn+caW2bojPWDZMGVdaoqJ3j+eCMe2UvXr
mWWC+E+sNAKAIDx++HqNp2lsGbYrSEt05hZR4vYPUGf9wwmCLa0qJIagJ+MxdJhU1c7ZrrpFGUNS
YSVp00qM033t+dDKprqIZnbY3PT0HIwCWBd5WKRlA8Iuk/qsMn7dkSzf81avcM5zbdbtdnwChe4x
0mApb3C/nk0DA+qI4HmTUsU6OB6oda3JjgrsgKsV47hW+7B8SwwsgmpXr3QmDxuhtOGnaiAbJC80
YAC9T8u30Z37cKAVYew9G5k6VAgW+s4X3y/kow0Ge40aINjK0XxTiAl9ajz51I6+8aoF4x3D2rAm
J1cuKZ4ojzJxcjyBg74frPyTokBViEJIG4xDi0IDsN4Im1jR3DpHytjvE91Uz1ovxdZqxbumGPbZ
mG46mgLbQrVf42jnIXo/KiZBpC5IgX5kgrPQmJ6sa5M44WzEsyorx+byXipXvDYBFBFVw9jRrMIi
kFci//53g0x8WGkIoKhXQjyqIhK3/rpJPMitOWiPUpXlom9UbzO0VX3OGq0+B5goDH4WS7GI92yd
o9bU8RH5yJehTvTb9IdDci0knpgwXly7z0rmFeSCT2vE0VWYMRoWF5uC1JSeWN3MFrArOFrxscTi
RH+/DlTjbk10D+AnDqxr071TVfqMsapbj1GcLfOeeJZsDLJ8WQWU0jzbStdqojMHwf/I4R1aX0qv
XTKpsRdaG71KsJmnMtJJeQ+1beqEhDKT70CT/N2N4ON50D83NpiguBzak0ywRfBFhp8QSy+Yc9WX
1oBOIbFaPpXDgsJZ+MSX74DfUZ0tB1Fxw0Gz5EIdX+Z7vQoOwsbAyk9mYZXNWVA0+NFAAKGfWDGG
yJ2DN8MxvkZFj7zAAOOkeGW57jHiGG2d7glvMR/1qDPaOEQAWmDmjqnN5ET1+XpMzX9Ynhefmj77
4ZhmfwgJUburbbq2W1Nc2qYY7xinwLmLoqdc6K4zl0CyJfN1ubQa31hljrw2iZ8C6zZZl+MP3geW
vSV6yrxWvaosKkO1bkqnUMDN0kNju9nV4whuLbM9g86R58KFYCqrFggCIQ7EKGe70XHkqSq18wgO
nXVPpZ37YoX3A9Iv0QTomye8N4pel1CrJaXM6IivwINXZX5OrZxOfNSsfR8IbQ5SasnIGSFyoBYv
a7+lIBB+LVo1v1QCnEXWlDcmeQf08eaViXJ+7wT4Vdf9zlRP/cSCCh6/6e27Xo2OTuIgJdIoMvTD
CD1uRMVgV5BTBSnIu55mzTLVimDF9NE/adLUF1UpxkMVMv1LbWZuWJvSE4OEA1wXw33FxQldblU+
stG0Fkpr5t8UJve61tobI89BK4YeGKLe+K5zWCwITfVfhvwjlx3YEhu1g9cq+Y2pmoGLJkIehQOR
xKMs2WjqQIxRbI2PRNeUayCK7ZD+UKUjb6XRWXc9b4Z9EwICiOIEMwiJSVIRcK6cBhFiSd2gFHl8
BwI47McpA2PsmQVIJHrTx+4eMQRKW7LlsjfXWi+sy7zgCSg9H5Sw2PWWgUHJb/YGSmQunKz9wD9A
MG7Me2KZxrHQoldHUfNdmlPvGduKRX5VMalDMXR2vJRTxKrTtVsW2GWVFkpPmKZPVZl7N6X/UJH9
POMwtJ7d5uj7GInnO77uP6k0Vy+aFljPNUXQhV5Yw2G+Sy6jS1IReSLz3VbDTRGPXo0kj+1Yqtke
o7yWi3lLBXlXV8dNTjSBrOf5Hyp+MNqCP+/ojXdp+5y+x7wnJMmxdKr948/daHNtxSDdbue781+m
H2mreWM/Xzf9h192+WFM9I7iQWXhKk8DrLT6qct02P9ujD1DAk4isw3AgKB4jEfoC5J+2KQV9qTW
dYylU5xSLVGejWJQnpuw3MRB2d3nh3pP+VrEcjzP96ijBNgKkuww37WVhEhyX1Tb+a6HvXFb6QOV
mGlroaNZjB4G6vppu62exWdOph/zk6qTKrdwiHfzc/NDLlkUusCVM/1zP7lB8Bjdfr66oCY72BhJ
57t2QFsEWVS1n++mEkNVl2AXmTdG9h/zoCCXq/nZIsKgwJUUI/u0G3jgkouVDi/zhwWvGD8lZrOS
+Gtgl0VkxFglkMFpHzwskthas+t8z2L9w8zFG4/zdpAY0hkysn43PxvTsdyEYaOs52exHvGELiD+
T1vS6x5bQa62P/eBRVB2Ncr254czYQM8ggGP+bR/P18/dKuuRD47PxQq+ovauPFlfi5QFT6KbSFm
nD9PggW8lKn4+RvYFbFcilER2TB/6VlS7/n95M/9SOASnbQ8Qrs3Pet7Y3WjRv7z10xLT322WXrp
GMvwyxvkEun6+deNkrK29bBhM2uFC/vXk/Pj893eiIrdmCDVmZbBvx6fn5zvAmvTl44HmLMvLXtY
/PEaT8lOZSut/fz4vJVf79P3oXbwan376yFnWmn/ulvDXsV24hGKM2/91wbm7VU6hbyiKoefW/jt
NYkRVUiLl792dP4r7vDUL6hPBFtcC+ni1zv92m/LbUp8BdQn1Zo4Nqu/uK6enpSsM1lPtk16cuab
JMLvND8V+DHPowJeRrShl79eM/8138wvmV/86+78V9UEFwv3M+nnbGR+6M+3gzPJOxlGJPZVO5kh
/74Lvzb92y5GFoFKIaERy58P/n9v/Wvf502KIfiqh6Gy+e3j/dr2/JJfb00ca30c3dv8yK9X/bYH
v32KrkxYXWHOwzo67fuvb+7n60nAbtd+HImlVufvTNa6s6fCCK4L5phhSD0u8JoUyqsAd5uryAqm
Z3NmS6vAiwHNTHcbkDMbP8HkOL84HlmhlNOk3J0osxYYpj1IxpywFF6M0Do6lSkGwflZnTSUS96o
n+d/jbohuiths5ufG/LEe0j5af6/+aYfmcTFuXzM98jrOwBT1G4/tzTKNwEY6DJvqXFxcmrkXR1/
bsrguoXoT/3fB6hh4ukpJUhUVOyTYSvrihC9zbxdLsHqNm0t7ecHKLVB7hWPMW1+VoYuepWpXJ/K
8txbXf3s5YhZ6lEZ7kFvZDt9rJ1dVlvqzegJHGfylX/rWZsr1C0/zEH5SAoILl1HwpKikzSYkcBz
RivorShqWC9eYdznl4q6OmAhGt8sag+rLhu0Cydlc9DGxN1ILzXR+/YVpqU+/wjbA4kG6TvZKzYo
kCZ+cpnIby36CvvU7OKbK4JxWbTl8JX0FhKy2BVNel9JVfQ/2z6y9UQv/JNfk3JqGQHV6RYKBaaw
53nzFCN3SIfzL+7kSg9oxV6BIvkHC/32toIn9siZEAKPY7Pe92iaq5E3fzeKzNjFKalntZrG+bIe
6iuzFEE24ug/wsR1dp7jBZgD2yjHAm/e8lhQ9ykU/wE0JNzH1IIW84vpKAQPYiyewOKU51R63VOl
nm2Fn5nYyuwV/71KiQLpAeqd9LVU2vsgmEpVmmrc7dy9zw9bovZ3oKz09Xy382n9lhUROL6jK5+k
Iaj389+60drw/HDR5lZmMhfuDO8Zpz9RumJvD7V3d7nKgcjAb9AoxRGAYffSe1G7cdzM2cM5EHfS
juQigw70XZSUaH1Xf+kdq8TJiIMw8fvx7seomOdt4LPd61rmvqiFmW24yJDGhcf7HqpioPHHNhK6
G7WPaLN3C2cd1wBGVm2fenjW6x8gDUBswQ7BsVskpGKqZk7nCms6SubsZkYFOK+/briwNEdd5lTA
5gcVljP/+5PKYb7PmUHrY5ocipGgGzQDJ6h+IZEVRTndWvWEfvH705g3/a5tqsv8mvmGxXZ3mv+a
X6andIZXtmqQVReN2/m/5id+burX/flfIphsm8Dq0Xj/9n6/NtnU8KyMVL4HsLBUbJQPNfOLR5Hh
mmNp8iIdNTx7GV4H146CF5OokV2WuAFC7oJ80bDuVzhDnV2t28dYG+wRAJwyLnN1LO5eQE3PaOAL
TPf6Lor3apbhTxfqlD4YBVhydPeGaN27ohH5YRKYFm7d3L6EBk0CHyb0IpwqBPNNhu3UUmTx1DSS
Kn/ihptKFOVhsJuScMMABGTsdHKbNsIleYZqI/Bs7NjBaC6JXpH7qGyxdwS1e6zwvnAp7k6kSqDw
GnFkaImlvkWV0SJaQhYdJcyEJ2ZrMVj2IdQ7b6VxUi11NHciVXagil+SuOxWbiS9zwhwTqnTWN86
K9rlaXaB8Fd/o8yxk/QyD23SdIAuS0SL8KdDWJzDiwqZccB0uy+A0+RJ3i0bUCt61T8XbU24nFQA
oEf2RvOOQvrhhshXsjNMT1/oMmlpVWI1lhbq86amoaE+IsyKNNMw38RmEK3i4HNGnuQRnDxZsxb1
adlz4tm58tpJ1otuavh7RjCEd6zPp0LWZFnsUEZX5t7OHH+pt1SEWvUQ94WzAOQB8zoDowl8Eiwd
JmSQfOVzZ8Yqmc1qvjXRxUktPSsemwvbwN9hDP/uDO2rTyDJ3WDRtGbg+2iYSGKLDtKbPfaw8CtL
IQxAbbeAd0JfYbxSsYzW8i3BjbQyhqBfxWVi7/Wi+agCFuNFK/d9fpDkzW7THoPKWNIbNjNiA1D+
gsWogNch4QToWrkIGpv3LiBqFh038CcP14r2pYVQ/jD6glg2eat14T/5arIeUzHcyN/85JrKh+Gm
zSYd3EvK59xVNAiXRqeXq09q2CtLzWGZQe3vk2GmmwQd5cJy0k8tFHyjx4deU88O+EadAfyhmrl7
21hRvAhfDRMLrTi7geIBNDOok3dgjTqGoxJMdBQzNkXDQ/Czx9RkFZE/UyFQl1Vv5CuqVciPDIYK
FQpD+dBMXGp92h1ITGBFafQxRFwHH1Oi7qjUXLo2ArGsRwc9wHcnwvasRQ3BPDorC58ioepZ1VZz
LtS4TRg33TKg3rnCh9QzlINwgIvQAvUE1s7cHW9YszZNxPSd6zBLLDzqVoqJuMby/FU8RpvCsn8I
bSJm4jwqkCiPnHI7oXxJhLgPEKO54NO8jrBNN7I+FXbzple7IeYqMRgT2IDPaYgs3Tq596L75VvM
kQZAFiKAopVvY0FKYiOtDyk0qud/3dA//BQUFoYXX9mg+wY1mkavdQtJuUmi7VCYlPr0pFpnJlD4
iL4TnXichvU4rKIWEV7IiBODnl7UtfcQBhxRP2BKTaUX9FhZ7Sjog/EQeA8TI96irwO7SloVS0Z1
VWTSP1Qd5SofLd4SKiAMre6zdu0VsfcSU2E6HawHR9sKlrFsDio5aN4FqhVtGdiYAEFw0YfBqLss
VYzBdq3i6QdiKcJiraUXIyRKOfGdtR4z5Quri8xotqaq+m6W/lPvON8yUEcQzPiqChx0VebAjume
TUW7e52eLUEMWSpdAfHMBPqBXaXhfC+cTayCFdMnHJtQAfPRzg2CaFcjX1y0QAYWbQkFysjtnao5
O1Pa1H4HaFCRdS+52i6Y+hZrT+jrGJSg2dneNkuIp7JMYG71ULyWqvhw01dpVls1tS6JGFhIYROl
8+W9cVzWR5Z9BzMdj43B/IhzYxOOAMhga6ILpf6EPm4b5KV/qqvurbOzo17p7Q7s26uXFfKQqs2P
BLBzTwGDiD2oYVgbt7i1v1cGByV6mxSj+3sos3rX5v67FfIyW3HPpsgvREU6a0Ho46LUOex1gzQA
0W6r3o4WcQGcb6yIVajtjtzCTP3I+uETZyLWapsMas3P7H3TUaePQ87dsPTEyvRGEwJ8PiWzQMiT
WfdD6jAgE+Oi6/yp+gRgj/vIz8ddO9qvEnaAoZKmii3x0ssYs377PfX1tzCJhoVnZB9pNkRnu42D
dev0H7qzC8vwq68oTyGAi4SONJPTeF1rTf+cuuEybFJ329ITN5U+2jOgP9dVQLJmFJTAhxKgX+lo
nFpDf7cMszvqTl5/qiqmZWRpfRt9lSizsjjGmc2hmRHhZ5Pvc/S+GcYRpZx+jojNpbNZAwEjPG/R
AMl7Vuh0eHEaXrw+vWi5blG3nvqErTlwUfgBL4KYRBSi4VEHG66Mhs/8szMXmUTBbaX6xYkDGpNm
7XHF0L2zEdLNCQU17GI8F6lJTWaMiN5kajvCIfSZRlzsWE+Wpm6BNSEwa0aeOW1fruC1SdAaBnlU
sfNaCZqMJIz/cLxiWyaxsQ5h7B2dgEhf0eRXMhoXGeLrc+nn9d7wCb1QcsM8mumjZEL6sjYA5+/V
Ml9ZlQZy2e2/BHj7luBzjJ0SQWUgww25Qq08Cs0jxC8xl6WgZDjq9kvndnR8m+aSx0nzkG0Gktwa
rlLozU0ZSRR0EqbppNLRsVKTZQ7N65RPcr2OJsmFBqUI8uQzocXu2nLjt0qgxA90zYSmmIfbMsVH
TUuTETMyTiRofoxaZGwYjQuoXSTb8MfKDkN7i2DpS+s3CUtEVV3rKjxdIaPhZlYEE5ShIw5OBFHW
bdqtVzp71WWVRbCxvmwBYO8FUWT0fsNjSCpJEbOME16AC8xOSV7jAnKosTe3I0kMloOELetIBhj7
fKX6JXPbTL22IULlKgCQaMb+JxBxP/QuesbaLhem6LxFL4qrHTv5dWxqyhdEHD2IaJUbOhPrKpfk
JmLCWJelVq4MvvK9krTD2iGClXkdSckqGGYlzb6rLwZToEuOHwMjRKOhhgBg7VPv3gchvWq9DIdz
RUYAKu1ineIJBTPRBItZb4FEOTnDMU78YWPr7nDtjdajcV57WydJf9jSuVLbLV4gM5ebsXbT5ehk
KJQGm+hl0jVYXjGIin6kbc1Y4rbofUc7PRXUj0n/05WfCZAEPLwV8UdfJf1axt9rtR+/C5EeIStv
FJlpb04DIDfWTp1Tas+dW3bnWCKZNo6idINHVSkLJYn9Yy6ksaoNn6u8mbg7Y9SfFBnGT6h3AoBo
sbfxzT674lEiUZBf5Fiiu8nald3QSzec55yYTyDk42EU9vsou+zkR4WPRGyaUtTR96SVDkCi8QYt
ZB05+hSujWGEVAVaJI13qiCpMy0bOkKYDf8lFswrC+QevGxkcjKKdBF6hrptzb7dVcDEsR66FCa/
V1UaHzXZCb5lSfXAU9OtVg7DygZzsB+zMFqZil/SX4abN3QdrZYBC/qgnDqh1BffPou6Lp5yC7t6
Be7IJ6BxQxkBP0hu3YICyuhAB2Mf+xrJnIlWb2st9pedG7q8T9xsNNs0DoPw4UQ7FyPq0+d4Wn6I
NLx2CKfXSRP2TMnjCmAk9Noqb7oNxfiI2CUu9r4C4a9F9bKpukjeJBjVg1EiOjLrR8XM5QsNSmvl
mFKsCPh+HmUQ7Jsqv7stSd6YohiU0PDtAi1apt7/sXdmy+rryJp/lXoBVzAaiOjoiCNZnjDYGDPe
EEwLzAzG2PD0/RNr16ld1ed0V931Re+1Nv8FeJCllJT5ZeaXBzN8lU/SqPNs+L4fIcN83Xr1qjE2
zte6/ylLqqSTHybST+0RXIonVcJhI9t1OtRz7FCxcXeholS1KLyy1ikVqdN1v8G+nR7xWx6ONdxA
5Kwqg2R0db4xZQinW9/LSuruXrkG5h8wAxVUdzfMhV+0P/BHmk03qzfXn3utdOFTz2LCCMm3eZ1l
o8CPlJne53E0hk/YC1Wz0+wR5FRVcC7gzTBPpL1XPmtK+1TwjOJ8ObfIo3+kWU7xI2R395THSyMf
fl9ME/7Io32rUgD5cKZwMUWppWEataCa3fqva6PmQgCzIHhLUD23TvLDPnoSwy2O5jEk8qgGpEwc
OTRgd1K9eYElAkuyqBOAwDcyf2vDup7XTP9cP1rnvPqwT+/HC/6g6kUWxvWmCOSmv+r1weGAU0i8
jVNVlvJ6bjVd7A54iVM7PZbOq4Rn56lf3sdzXabH9k49zs3F4G5SBPtIhmjjCEnku5qPFs07BHno
TqpJzOLhXt9RXKoBD+npWhk9Wtf4eTird/qpjl/shPcHLC/Qeu2d7Fyrjb5vd4QEooccS2kajd0M
TQgyi/sIo6PZI/fYjC5U66gYWGaw6O26l+PrmhjG6Wy/mp0FWMX4Ujx2G7K8KXhh36+wJ1yzbEou
BlQ1ncx9UW+t7OwxIx/V6Hlt7qlmKA5NXOkp8Gi/eGd7USVLmCqv9fHLeK5hJU+dJ06jFIyTZN7V
s1jQfSWhOMWJ0Ik3MOmTeIAWUTMYl2arV5aQYICKGVa99qor+CpLFyLym7WnDEiD5BqnYrDxZ62U
eiIEtUBE3SFWIH+3+mUWLsjR1Nsn9OjmbXU47aGVa5SGY8DPLFjLdsTqLiht9SH96dNYdDtNNCQA
laF5aLcofpbXPLNzO1N6nWCnzi6tuRBjXyEkg/KzA4O7fa9eDNkq0WCeN0plZKXhlceUIJEThKd5
Pb85j9OpA6XS9f8W9U3y5z9nIJiaQLLWqpA406ia/5SuSOnt+uVJPIT8BjkeL8/xuUmk3anR2fVq
5wbMTuz/6vtYbcoMvOsUVyFcp9qvNaZ3jeafS2pIdD75rVvrQDiCX7D3faGgzr31SSF9vNeDd0rd
43NtET7bkCp8b/VY3DsucbgmzBnEhqH0tnrVM6jAew+sUIXQPn6RMZRRe+V9e5erF5G47NuQ1qbv
unMpYPq9XpqVAdFKdnFrLqGeKKdYMSU0v4tsfwhJBbkQpHAg9QnctogghLE6lfocdryF18nRDdMU
ArLTjvpWN4SbxG+YLxjhl/eNfjrp+azLj7CZnY86czslavLTwcMOLzxFUnvZ/ZGF559PVe6KxhQS
J02GladOs36kUtO19RsLX1DbSrKsXeHGLZPHu3HwXq9GatdOAH6t07OMdjd0jt2xMr9eX43lFZ97
FYruOuSRWW1KfSOijmG+f1Lhs9Zu3GbZjXztRyONARAedgHloo79avnGHdJzCiQSD06gOgFeXg7+
IPIKGkHePDzn0PORcYmxkW3Altvycz537ybb0vNZXOT7Tdh1h7q2h475UcWzUyOG8bm6Nc8H/5Jd
nRxELICzrXukps+Vmk8u1UcgzipRuPLPiSp60BfLPekfRB7MX2fWcp0KcKrjMWZ6+JRBqFkHXNKi
ReaTID+iDq75iS6NzooHvFmN932Px/3VVHcKpKJ/nRckNtbHKHlbQKWHf6td3vY9u5mKWinrV8pC
3siO1Gs5FQTSECaKcneaMonLOL1SVrhyTt6tZjHNIMxgidK04XvqQhBnUtvRJoOG3lTtcnp3O4CJ
kFE4UHP0W+fjfbh7dWDiIo4vi045SP7j+HC+LT4Ttx+0Dwf5QJY0JLEYVJovKgYbzSHVcIgbhddc
7l/3swOnwearN99Pz4v1NIjNeI1KrmZ/EyX2qM31Dox2zean5EqUlauUOZmsZANcIVNNM2JBd/cA
BwrabgW48rGfPE6v9/x1QF4W5dt7lGbDzyu1dFq7GzqMKzD2jzzK0kW1t68ZCidIQjjVftgqqeB9
bRCsWBgkDBaPk42RcBucnBMFTcX+0qqPWI/Xle7hU3CDgv29rpM2jo/sNnvjZete3p20XxKGn17q
cduoX8i4gsGRikmGSqudU7fEwDxSd6RbOxnLRcd4/WZ1/FssAQRg8vs//oFq60sZtb7e4ErY7Z//
818jEvjvqL7+4cqwUf3ROmv5XP7DG/WtJDugxDgVZDOw0b8RV+kj/9Uv/7L9V+rRNmrk7v8pAUbf
4Y8z+8szlWyd62l5+Yu71Y+f/bky7R9n/ieZF7U/GhVktmqaFagA/kYrUIfmq222SUeqkNNPKgF5
en8j86r/FXltVwkZaNTbDSIs/k7mVfsrnGBNnYlcJTS9SkLR3/og+k09/D+ReVW/SdR/SlEkL4sE
pE6zA+cBiYqtav0fc7M6b7Q2gk4r0ngdQO+bqWO+66b4PIjHud3K3r5C9t8Dts7HM/fbOUzyhBH2
6jmxgydUhkclazCTiN5t1Ubt82e8KCE33TcofQGatUmr+8GVEvbiVtQCkjYI4IdH8XnFzs8//X2+
IOYc0OtSJ8rjcrg11NFsAUU9syB9U4sQKgOyMVo+hTWcauMa7soM8a/41IruvsF4SO4HrroRlPmo
EWu+uwyI/u3Bizxt1+41iLFSbILrc/AsIWZ9ZnbrXqEiVweyDvuRNT++QVYI6+otnRFqCyX6qXUN
Gp8dkNanTbL37XN9G+JlLtQz3UE7Xj2VH6iYmvenejQbl+PX3pgQlH0fHvHQ3sC2y9PgUJrUiNg9
M+/cKB4PkMDmwhBFIz/bpJJsWw1M+fJg7uVif+3g6WLjfKakX1ArELjm+kgetSsUrJBZedTtepDB
+yzV5f5sUJ38hs3dwJlUdupleCgO30gz3GJ5dYOjGVzgNjhcoNclyqdjXU8tOEqO2GE5EWVuo3Jo
OHmWPp20cUlalzcVh3YLTZ5ZvnC8kGicbU9p4Ra3+7CoXqekDnRwpVST7KXjCKh3ZZ0Mana+r8bw
fNCI3IlcMpxa4eVanz0uxukhc9zYzucNy/4eV2VKyNb1YQIILJ6Xqs6/ckwTlvgdlQ6OVcLniwqx
x59X1+i0T3ZWqx3DoniASXwoOVnkBqGfu7x099muSYSleUcPv/iGedir3YVcaqhhz/JZraJOwvRo
vyuLW7fTOF8GmdmC4Jxo3aRKfnwJ8HFLj8rEI/PBHoO5DCDu3oYF/ZYWeKMoR3+tX3GqvT/Rw9SV
wc+QX+V3Y/VdHv6tlfRfWyb/6/X2/8FFkirZ0CJ00G7/e7rDJL+s/uJlLJabf1gm/37uHwQszb+S
JmoSs1WpU9zb/PtK2WxCwAKs0OpAfVhr1vX9/lgpa+ZfyZ6sU2C7Wmf5auhU3z9oD/VX9YZZqWCx
c7rZqv1bKyVr8z/q7PC+mE0yWVnJIbSomP9MIZA1Tq/LYZE3rG7VIqBS2MnUFj0rnM8zEVOhR5TW
27mrDbzZFnWg5IBQ7Yg0A5s6nJJ8OY6gwrdAvmU2xi15wl0wdy9OXRxFaTetH5iv5VuOC1WoxHSm
06ZVKNPZe4ZLCL/VsuClsqiNZo+bFoxXCSGh9knurA1VsQShsZYpSzt3F4oSTlZT3Lnszh5P7yL5
WIZIxYoYIFFw7M4ajAct2m+HpBeqo6iLwUEOR104tsX8KMY/pfL7oibG/f5bTAmFliwkFlf62HfZ
kL2Q4g48y/xpldyqKgiUl7nq5dzZVIYNCYt7klxt3BSDnGZ0O9b07VbEwbEyMR9M+fNodac9fLEc
PO9RUU8mYbitivWM1opSOLHneXexavvNaX1qDj5rzP3b9NytejspDwLCdPEWLqVFxLSXePOWGAyt
wbRnvYXsi+FZTMcU0KGlezmddoQVpjRySgdZYbciq3xlk+Up5mHkzTsiZPiudNhdzFd2RVKOlase
3Q8f4A5lxEDERFRRhlhxjZrspeLOA9tTADiRkKskOH26IjifM+ydiDuCq5b2WYSr3tQOw26Y4Bnh
xw1tL5kzJPOr6IV4WMXFuzphxplv7kvmNoLxMWAg16/EOHaSqmd090FlQHvXFcecP6bgMhj+YaUq
3iGFswDvDrIR4V9rzEjlernPLilHDjiPajBaHfsqeHxv/vEgc5TdafdOq/cy2Ylt/BHJqqIqCpYQ
8sLUy753m4nqq7aYnCQ3kbRLXeHCE4apPlaOySMzYJWcKkfYZu6xLpabXI6pyQVl3iu1HjMA8g0F
lm+6noj4uKAnYudkNvU5vIWFjh5SXezbNx2ROOuXqjsQH6qb/XHu1pGDj1Jt8blblBvh7ncZra/y
KktBD2aMVHQTN9GPyJgQF+n3J8ldei+wmlu/sAkac1GeHdNrRzB2W+TfS+jlA9OqzLASL/ZVHuyd
2gmqPQpYOLlq2usoysfJjkr0B4njneXZufZe7sLbc/z2KkFFrKTDzeMD4otQOGePNF1lWpSBCY3x
wq5Fac+cQbN4uohslMDr4WUiMaW3E4KKGyKTHlEJQsI9KJ6sFfIs4/gptpQb43pb6rlYHPoRDFBL
9KapiL3QeQkWDib6+CoO0pqvklBPjFLshG4ibf3oYbS2mTV5Ca8huSXDfKCLU7nGZ4ko9rTI9UIE
kknlGHISpGKuuwQ6DhWbcm3SoLUT0d9JTKF0iy2Wxwu7PcQ6jgnQFT0WN0PovxpWfKRRs6d6yWhL
pRp983jLm4j20Etta71GJ1LRjqPjHU8aXcTkSk89uy25YDSorMRJke7930cvRfwSzrIQD3mRDxlM
1rGWl8v3zJhTxFlOdnJUlQ8RUb+PeU/Ageg/xUIEmUUxH+WgS8jUmZ1EKZeUR/Lu1kvCFeem4J6r
M2VeLu5rgQRRiEHSDeEUh6WgT0oR8ltYChY4rtt/0eCOfHYRlFd3PywnNUV/rgqmAYsl/loxn4b0
HlCILCxTRMfRtfdxT2HqUtKVVUHPZlaEjKVWCx4Dm1kUzmGoz3LhsERlPA3iexLbljNpcDtgHln1
WwoXtBhBcS22/D95CCeVSWRywIVFeNKni/EQi5SemRnWz0/wtutyNpnsuCJPpLtQjwHCIasyt+Cj
l2cbQmub8jLWTRayZfkH7j1TwZbV6cV9xfCnu5HM8oWYEMwiVlU+nnxkANghqPrJLgG8Kp5yiIYm
1oUFtw8dX5frWeBsebRI6ZYqyjPJsewOpZCF6E8csdxJN5pM/L0oVUMsubyYUaqMB/xI0i2Vm3Lx
TaY23YdtzbsbKnOxM25qomLvxU+XZB8+QCdl6WEnAq1D+E+yLvZezWk44/f4rcgh7rEkOnjT3IX8
GZ9GJ1MW7vAmZv3RW2z666fIrdxa+j8/Xb0qE7fDSrLZFGLoDgprUrEfss7GeVeW4elHTempDVUC
xWw4wKkmqFcjataJ5o5uo4tzUdWdLOd1hb8QaW+LEbEO1oXRIWvQakpOJiZC8rAk4ym2NrRpIQPR
73d9FYitUq6c9J9yyY5Y/z7TsLDrvl/3dxZCLX+W8qU2R4b4INycTZvaiPaksPpuwbfgEQzUKO+S
piR1I8eDI8sEoR/WDxCQVePjg/hhpWiJbu/nIgc/3fGg2+va0/l84PtCyYF7k5vwKHob+n6w4Imn
0zHl0MRPTfz4/kmltOON2OSmaru3kZE81hWiM6waJEbbI9z9d3EYQPrCTL6Fjy6REr1rCHnHEjKn
XtO97ImJFB+ndCgUBKUIaUL2OfzMcIX84COel9siPM7eU4pjG6I5b0zLXhrWqJNxUJsx5ZLEhoIY
KEk39Cb37S7YxI7E7ojb/DFobUvn0SudtkspFgq2iP5NjEgHFFuKH/Cj5fyjoDHlET6yxkPJnTS1
5C1RwpCfDSN7s1AM+kcG76YoBiVG7pgyUXzsWhc5KUT3Jxe9nQURplUIfxIE6iPWLxH4A+nEyh8G
e9F1rZlUymGGBDLy+67Vpd0sz5sBuVKIbSGgbvQQMnQqhu1m6Xl3Vzdr/rJarMN0vVYGiegSBK+g
5tG2LqPlbv6kXf9h4/+Zp69Ows1/oam2WlVU4raJ8tvQ6POfaTjaVCHJm1hNkBNUa9YxrpKYYfRP
5vi6n7RuqCaH+GLDuZxAc8tegkZkXax6UJtT5uZAESmrPfh02x6FeS9vF6uUrVmvvHoJOLKw2QsH
gmVmNJT+yHxhzfTGvbeo9uk+mO3d1wbuJSv3KZWjrv5tXYY3m31kzN/uwr4piufZL8lan6psdD6p
Vrf1CTpUJWB/JhPTqqijenmpe0vC0ta7Rhrju0xdrRPkaqWVGr3E4tTpQrMQ1ac1/+28AgqDWhT/
9kqL3ncK1bRKGwYGq/JTWvOranbn0OAy0GKa4NZD39KqNpsByyh72TYVaGQ9vcWH23Blh3PPlJD8
iCTRKtSZVQS1MQzDuW13e3av1wu9sHcVtn7psduy0qgPN+za7J8M+dmvSGqrWGG4Cucmp6LCoCei
YWbCESLs2XfBdzthe6FWbihXI5OVPaUwOset3iqch2EyTdiP7cQJuQ83tWNe2Bg9L16t2MauwmJf
ynpeOP+4yTyxWcqNbgYLh/uOoTcIFssLMinb9IY2TyB6UvMaeuHFRkN0FnZDkJHE2MBv/arIG5uZ
xwbGz3YShdwy5iZer4e94KHLenbiibVQ6B+BCO2Ap7enlh16nt6MYv5VHqo8io8+EB3zq6iEMCmL
ZzCe9qZTxB/VpNZ7oVRAouAYFPAZVOcL9+NRXMRGSCxnb6HN1NRtVsRVi0EhrEyMy2honc8wLIp4
1VvN23KxPBXCRGvBv0xlngPzaiGHw5+7TdDEwGb3hrzVq/N6s4iico3A2CykQaBnbz9IYUUWB789
wV/m7MXyLUYzdhA/lZ2xmVlwF7jjXAwwyn5ImBVq1Fe+ivv+lRW8Lk7x3WtKgkfVxflZMNHrbP5P
6+IRAirf81tdXNgxZ+3xY3bsfpKWXRuRGBykLouyncmi36Sf90jXyfJCGy28cOhx+2R7qe/Bgcsk
O9hhXLook6gPe6QVnepgk8Et2ZBxI6JQOcTQr14oIjKziUtmOmy1+tyw6nWn5ulP0buNpbF8ijUZ
g6qp1vu3wIHe1Id62zg5M4lChHcahvbKQw3ENDEYnz1328v5nKQupD8T9pzOjLHPEm34ogkxCTAi
uza7a1hlOJFJb2X3QjToqugxB8YYb/NV7CR3yWV7yap7FhtMNRtTy2NOMdGworh1Qm+oMULL86FV
OrHYYiJh/PnvEXFMMqERL4tGzpk9PSpK01o7FVp5cKfzHpsaU0XbXLF+pjjk3rZtsxV2tVCiU2Nx
hjFX1YpPvJcrZvkKM3dqT6c2k91LYuG7KvJsO1nNw7GlDbMkTOZjJn2PGcjnmAn8sEzYKPWruoXl
3GGCz0Mt3zFaj9PnqWw67y4ZGSdM9vJk6a6EBu+rPs8bkhANppC37dm2hRmNQUmT7jy2nvily232
TBlb28KZWMUYG7HnMEbeas5prDtMsVmMkOy4at1KeF9jm0KjlolH32D+62FjWwx4UpZMMYcMgOvT
tGQ/q1t7ubej9qyjXqIlJynH6u8wbyUW8qo4Iot6vPWZpP+zbFYRvr29JageVfTl3ntPL1fdtzT0
mGMHyWr3qhfxEttg7SysvbW3D9PHUd6oNVdKfO6rM/bftWek9p2lNqfskjjP03k9tfOGSOcUCsKp
dUJ/h11nkt+JALHOzf6OQw5HSeRjjXX0IPHGnkeo5YuNuSkivByuthVTWcY31xzmdo5Z2iH6SDYH
+TSzoTTpNmODvp16q2TFsOnR00/rBDu5QHWbOR4SkeilNwJpWO/8aOJcxGzpaDtzrdj/b8JXInbo
eY9jnMgJbiJgJsRxPJlM1jMnCBz+RqHXFlnsbSPnYOljvSh2MK6iYM0f2Ck2+gJqg4FpKbjGOkJA
tHEV0xw9W5m/zlD1PygajuBiccIAs7i3pEfXbhnMlkTAJk5fDrF3HczdZOtpQ5Azg37Af1hlVVQe
R9LEmfAcx3M8bSYpJ0U8+SCOA+U4sz76vxP4chnM/CChAVHgONtA0S9qMhoOVTCZKT+IxSzgz/7M
j2b42gTdwSeGdOgUwcaPiqti7oHBtldopOAwcom+GyMngeq7XavPHz8y6PdRmIIgvgj/R/UxP2aj
E3vHRShUUssazDhATibKnc3U0pfBsi0cwZ/9kZJ9jmE9jpSjBPeHAzLqN6bGYDIJMNj6ATaP0xd9
NVvKiaOCKLdeSn3ULPBVfyZEX7pVuqMqRx81CZxIGXS0CPoQlZ7gNIoAOOifNpde9vulwkThl5fZ
gbbziYywqfU5EywXKv4Ic31hlkeYbR+6xMkDrf5gZnJNfZqWq7Z+Ms5erNPo0Z+UyuRB1UwDAChL
MXZTdMdkVVgP/owr2nw18wubsyasz4w/tolJmyM+D7jfzOEtw2paF7clsa1xVwuML0drv8FFCE5X
gaM1VfaANaJ7lkxZ5rxy+ustjwBMItYl6AgUlFiHFM1DWcstBGYL+ABOwDzi9sHIv8gfFNTuwB30
9RMtMT9oBpQtdOVJRDPk+QYmhKW5ZHCj9Za7eVoHS4B0mPnruMHQ9ZtYoOqpGElqIoqljxFLN+T2
3SrlJCps/Wgx/g80R+j0eCDs1rXBwnRgEyzZLA6WXoX29iSKoqZilVJDfzBSPAg9PuP6dck7pp1P
e9EjO6ghAabobKQXqYnCkh8OXV9FEyGwlGfIfhTp1ZZoNHlUd2cSIKGp7avhQg6ImxJ0ZqCBKfp0
b6+VHCGrDlNQq51Kf4mlWxVe/4CCoPzI88LEixEbxQiodcwWsBMhXRHbTC4VxYjJrIqw0+LZgy5g
COhEpG1E3zr+bNQ/Wj6yOZzM7KAmWHcm+kDCFJlQ1HqQnM3g0/+Y/pNTN2aye5PljH50Jmpyltst
JStlsKY6szTUrqdQfCypmMOzUeCjw8xmNXvB/RbCH10tqkMivyw9bbvwbh2Cs+zaWRIPUPnYZlPt
ZqyI9C3ilqPS0PKbWM6eQvFvf0nJc+vjGOOY4WPwkdiFoKfJCpE0HJyGPdVxHPY8Z7TjoZY+qUxC
Dx4CcpUgLhoIidmG6dFUlK4W4aNkieQajjPx+++uO0ztnVw2pU+4nnv52rh+HbSgpHQd8d5kDI/z
1Gqzl5794ukSHW0i5T8428+i7DdBRsimIpBH5MkzbmMNflQN0X0IHqFc1uWS9Qz0j5+zx4PlFjl8
eBcjyqcK3TeQcVijLLqwsORh24YjLsEcDoyfvftcHpPLmPKjXZiWENqGhcPwO48+HD2ilj1WICVC
sf6wpplENfetcckDfcgPsWDW26IZFA3iAL1W4sW0XN28ltNmqAAMmYEBcs5zD97C30l/OdPXILyJ
j7DAJFb7GL9AS1gbNtKwOnrNG1zq4bcoLBNeBoFYt3napfNAWB2HpUajNbk1HFhdi0u+WCX9n0Gj
B7xCioAG+wd7Fu0fCiiJ6QljtXsCf6PadgBirS0Ue4Uug2nEPVsYrui3AzwQdTF9AQGPC4lm/NMC
OiFCSsgZ66CGNS4eQRk+Dg6fAgpielWFeNrzjw2AWWjb92HhFGnLzbhTyB1hgFZqP0HBRgef+AcB
tzgo4A8VYuc3x7AUb8f9qM/C9LQs8rXcLmzLb/EaPZwspHAO89+pUEK4Yz9GD1O3ZHvGQnUqgCT+
/QH9uv3Yea/cOpV8gITZP3twDo0gMHAFR7rXkIyoYUWc1G1A0W3u+EOyiKOPxcVoVyPQlp5bcbll
Gj56V05OrWz4mFeYcNBj6bVGj/sDwQ9QAW3AJ0oUutM7KE4B7qZ75cYIYI1iZjachXzYC3rabXkb
9yflm6EBsrYZ/7gjFoQBuUoMOn3BssS9cQdNc4HVElBnCgPu4sC9jiANgcX73IEfYnncAofOzzC1
4D0WT4fwod7bhTek40HsyxpBdJSnpQj1yMqxhcjcBnZ+ucce2bBxOwLsDNG/qI56H5CVbBXLTEHC
7N17zfA1fVqnuqTGlDcECNAdw80KHFzuU/pvcI+rdXKf8aP/7GvoZZyryviWHOpIWROjE7mhojsm
2PgAvgSIUpEhqvlm2m1xrs+ER4H/2CXAtzbRWNJbAusHeArF3BBz9PQQ37lC9H+6iFav4luVuJVY
QzweTltOCzHY5DgoNH6knWCkKonNyxqPubvI3B/ARngi/Jt1d8FffXNEKg6FVRYSOzDAWdVmmtF7
tBxqJEGMnaA79cWGm+5m88PFICkXP7i3xKaL/w3p7Y2b3t4Z/HQs5qU+mPKvGu3R2F5Tm/3f8zV2
2VCQDPU+s2IhqWpLOLdqWa3w4j2p+wugWd2UcCok1AU+r3YTyvlCQc2CJy/T5nA3ue/lkSIpJ3Em
aNvOlgdq3ybnMRli+NvcStxJXtPXFZtz0as9RHPYwP5ECX5KysNXqSC0s844YfAQHLrnrNtxiaK0
HzZTCxdh3k0tYLGgZb27J8fFkWgtkA5kURoWnYVg1qOm9bTpEHfvPO2Gk+GJrDm7fs4a2YI0+O0Z
u/XJ+OWm/v8ucs15/N+7yP9jlf+ll2fLP0cR/eEe57z/dI9XYP7vEHUI4z5hQ4SM/tYnwT1eqcDL
TQgPZfmoQfIn93jzr+0O5HyUCvzDdf539zhfNZsNeMn/rQgiCg/872hjq0JVkGaj0epQJ6X1T7Gs
xEgbj2oVMqSn9lbNEwwu0AKMZuzp1RxXqQD/0kgXNbg0wAAy0MDhiMmPsvoRK22Qh3xew7bnMP0y
n2vPI1CRnk69N5Cp9m/rzWj6loPpDSMdByp/gzDzoT4Kly+oA15f9iwNyE4347H2I2DarsIQO1Cb
gBcLFTNVVHcD3Ojoe3GZCgiovg642/fcpuiyfTX1NbTH/HsrvDe8odg98COwbyE2OOr0d4APKzzA
33brd7T5rJe5pm6QPl53ChEmvNVtGxeA9ywkoP3j8UYj+TlLSxcXql7PO2AqQOFvR99Xxwrovvi6
Pb+dgieeX6hhuJi+lm4wC92bCAKWLPabyvyxZjNnf9bPruMKxjwKGgrgCx/wSCx0VClgG/oeoY8i
koAz8UxoTYYlUMFPAZpmNIN7EdTI8W1A4ijNkYkZjZa6pWZoc09OqXO/OZ/Z77pb0IM4iulrPXSQ
fBFdbH8AWHLZPT5ExuCx/R9Eeuw9LvLeEhdslKtPhdP6ptaHhixd5WwIk+es0SvDWu8TUhulDu0B
WmAu0vHBq/iLwXNvvWCg7N/7l9nCFOYObloOUW/Yme3M7H92hN/6RgYzybDaGSze/uXu13beAgLV
D4GgMJ6JylW+wSD8uls4mZyvwBa/EjlP0OO3/J849auX3+yiQTEHgBhEFFn+z18Nh30/QaL4UgOw
GkSJtXAlyPqBol81h7C2Qf36kDi6dZestLPRiTVQgPUW88rcOFhfWRQrggH4JN6CBvEVL3v2WOD3
O3xe4jhoduGy7Uxe3pOf37gL3dndDfJVk8gD2xThHJuvbse1QIIIegCRo+iNMHEqOYQ+WSQaih3h
C1d9Mx4CGAkfsPYe8gy8+z4EBCT6u1+0hH926kT5+VISMUuBraZ7svXD6xnE8VoitZgygQAttnyx
YloD6RFdkazA2UDK+O47I75HrZjnodYreadPDmkMs0ffW999zsF05CSiZ8AEV7SLE7hWiBGhr847
fvkHrzyv+izgPZ5hp+oTxuo8Byxc0Z2EfWh37O8hJRemV+jw7xT9vRtX/T5zwujzB1dnBeKG4Yr/
vu+5H2+S0E5P8HTIJyx1uCgs42M1Jxogo+M0rPRdrLjImxWKhUbfKdRr3+piI3STs09wWm1bP0py
0atJDc2GaAruyZlEhgBm32bhyyOAGlDedBYDI2xOHwFH4IL49h1TXF+XC+tffRPGWS94epnRf3V4
1T/6k9/PaY5ebrUMfDu/xcMloHOJ7liNZGo5/EYbaKxP9+BXHmj1b5/glPkKPI1kIWeV5CqFmnL/
FREIMbKKsJ6x6vSo0c5vZ3xDAbZ847VnZtT2WuD0L9V4uY8K5BJuiXNId1vMqUhL/FqZhM4QWLEH
BbwxM5vWDQ6pbuYUztk9szvYq5XeLhBZnkUL0ldu9FPOV/QejeN1ZWuQ+rs2Jsk2mk3i+NuaDHtf
i7Y+5PsXPqTfkf+e94194TtEiXFe8Rm/GPFVMZ3rw5ipv1KRfGVA318H+nwHW29UOs5H9znaqd5F
enM9qPqnw0f6ZzMc6OmJOiZWHYHGS6tZHBCyTOPQ8bfLuScDqx8P3BOs+Sufq3CLfxODNdqyvrC6
fDtY9zTHcTRt+bY13k407DQJgHkWlr5mlcvrG2mx4LwYeaep+jkYsX5/2Z/FiR4ey9mueUAQIJAE
rPft1gD60D9cBRdYQsfpqcmDcT7PAInH9+amxpa4WAz8QAd95ydGNJAbESSRHlkuG8URIQwY+PGv
fOju118y6vohWAa38Vovh/rg+LcjMomAanEFEZ3Moq0T8d1WIjnHnhG/ujoU56w4Ntq+zsLc3Lpa
mHQAz2EFCILQcQONN2zXRB44tEGvpvqWPGSEsPEvX4KiUFzV4rOYyCAg21/h14L0+4PnQusue4kg
6E9+V/qvcCAHtvZQJNurRGzoVwavCizEvxwd8veKflvp036dBXQUEvU9WQs+h4cd+/v977QBlSLu
Zqu3HNq+BpDRErt16NxtFE1ARg+gN3sxBIgmmOIHQ4ffn+Fwuezv+YavmnLkL0FoNPIID6kGbjTy
BNTEK0hfXxHcMvtIsDPGlcmnUT895CAvJ40qE4KoEcIAwIjIidHygYX2o+85HIEEcxe/Dz4xGc36
GurSOFUUTGgd8B0Q6HqyngDExZMl90QYJ8C5/eVFaeyjJkbL5ag/6y9HIA0jH/HThusIg68Pgjvj
epMZgNIE4IkhnyBA+mOA9aANrpqBFtIwWsUzAZ5pL78GbPsaU/Fr4FIzfQndcBrKdSIaBgSiwVZn
HcxAn5CINQ7MaKLlcQtczNjbAIV8EOhPCU36PlNuTZwJMKtuCaAsEIPdZ1pxZa4fTIJJxHMFRBfR
T0EJFKpvzNPy7f8i77x2Y0fWLP0q/QIs0JtbkumUSkkpm9INIUsf9LYx7z5faFf3nNM4aKCBuRhg
SqXcqRRFBoNh17/+tf6UCZoGJXzlhTNc3wBl84/Ev+igsspeAXN4cgnHfAKZQSB5BQLkcNg2VAA1
U/vj5oXbkHf09ModU11A3PRuKkBCR/RdapIHzz+67PUce00J5KP7PeC3tBuKz4d/kFf5a6qSy/+W
lSLJ6uWzPzXPG07yW0B5GmoI4hZjNEPAJ0E4mFsvu897hc/k0CK7o+yv8j3diD5+x7mpCmIE76+0
Thrp9z0RhHf67+sNECRRgu/79ysuTk1f02Tks5W1eX8nBwsqVrKX5oDSvHLEbgf+D2GDyuKD37uR
72VdyP+5x9/3m2H0QStfJzA7pLVAymXTl7QE+V5+y08XoJkpxCVZ1pyE+Ej45SMNEo18YiSB+yWH
dYcpdLho7W8mvF7uU1hjNzo03h8N99BH44eLytP/+f7zrOU55NfKhSQIWgJgzxJ+L3+HUAbU3zH1
m08oB4+deA/9LT7AOAENB5ULnt6XkD5L0WTH/VNu+u3yW2BWGYG61QJ6lPyt7NTywkDqNdecwvnZ
HAKMrCpvV9d3k3swk3fzMiXhNOw0/Uq/TNiPcW1ugOS6n/nsbCCXQeSQ5UOCleLiMQHX8VP+KKmC
2MIeoqv5cFrZXbk7GWmX+43q935eqD5gRZS+KWhLg+WPmmBb7mhpL5+yqclfyCr9j/fQveSPd5+o
qfqf3DtDDv87N+7BBcaWkLpcOP1ZnDWwBqk9jpUNEfOvv185e7sZtrIZAjl/95Q559AovL8Txzts
bvkx3t25ocIiRHIif2ml4XfKqCTPIwHVFUYV+b08d+yothJdpxL1LXSnYjcxzCH0TJ1KBG5hXOJp
/AHdPmXpOliFkPAYCGGlySY0hVCXfRA6ieLKh9byV4MPvv4OIAT3hxMCNsv7kI99kc+WLlXwuLkX
WUsMiUi68yVr5PMlAY6jfREMI0QqP7yB4/q5SQAlHyTs+/Qu64J6JJT6e8l3WsRvzf4SNpH04Zey
zuW/0KFqDpNvX9+fWpCtBBgQbgMFATiW2z1JTqJUshr+tMs/JYb7Ce9QPkFuP6cuEr7+cKtfTfnp
09OfB/x3a+Uu5AlkHctyyKIxoL8zPGq/+Hrhv7N1oSxg7rKyfs8sX+TXnwL/3an+lJw7+nOYfGXO
koeS6k7Xknf4SeBKhhtk/ctwiOwNsk8wt6jU7IPgpiR5D+VdcM0CIE/CcRLOo3Lly/ILVeah8tqN
2zLx0VejamjQxHxM+H90hzIkGuhckWiS13712t8b7w2BkUfvuz0nx353Bcqpw3CS1YL9ZCAvLB8w
+CiPEGCX7xTor77KIe1RfRv52zr407AohyyQAPGVgL54Et/iqT6pL6TG8mkK4PanuLLouDPAgJPc
xz90RbmfZmsVyu74QSNpoLDK1pMHbig7suwQJdSJBN0qspLMz7n307OACdTs0qtylxFSk8tHjb88
yAWNXK6IkDNpnDHlLVm+vx/+2SkYpCWhboq+43P7aJKsCHMtkyxM5ReYkaMHg9t9QvRfojegFIxv
X2rwIRmvcu1GwfiWmwYJ5dDF9yqMcUmLZX/DieQXqt0UWeXGxpDMHL4lkXHatNcjq8wJwea995g9
iVO7K0N3a2z0sAr73+oU0EAl4i1fZUtV/Z9sE4ceOQCl2FtfU3u0lxBVualCATosu2AdN7m1a6Iw
Au4FTB/xJcTwI2z1Y2efxvyIRZA2hFGH5uBO5W6bLWEVi9Lv7SPMoH1/HncFbaZFETDo7qxAh+yJ
MQqv8+bdJOLhJzfq1iHI4+wGOJvw0aDu2mELRTo/GAEJ7QH2M0SkRtZiHQFXxGjgBKcHM5Ts8TlA
jmxHwvCWvyVsmh+WbXWQM4AGoxFHHl9/oY0AuztAtLjFERFAbJ624oRITAXFjjugPDlHRJuC+IIX
RkQu4q0n/0q2st2yJ+xB4xS/cY0JeiWfb1OQ4GRTbBgTChaWglEj2qAAFuKutZVY7wUJkj0oTBsO
EG5RnLizYbIV22bHN4HUgwzusSDmvwPfvDsceIU5A52Jp35iy/Z2IV7EE5Y7Ux71LzTGyyJRi0tx
MHeX5UrKNtLmwcyILh2P7HdPEis7Ph8vF/7+QroCOBw/8jMbq2MdXp7fTpcw9x+O0H/Y/QXWS3Gr
7WVr/rNjZOcy03zFYb2QksD96LvpSj8tYGuyc5GPEyY70vmARPQblWSGu+6oPLo3DgET+dVZJWDV
bp53RX9rSnyMyDhhFIvgAsNi6SsicCaq+oeak1+E7SaCzXzTI+Qq/evr6/wFsfPnLD/8+z+IacTi
1N/Ge0UMFX4Fy+1SwoKAjdwc+TW/uN6ZYp5UiLpflFgimsfwWaKIcmcna5SalXXK/k5yXCTABCfq
b3ySo4HyviiYvFWE2OgtsNWC7ihO8QNqcwdZbped95M2bgrTL56WFzle1buIHQthtvo0fYhvRdkn
xEBf9A/9Y55Os+l3Ct5zdI35u7nNiK9KMm6+LbeYW92qedC+lZLA/SB3D3zLAZMNBO8kG5qNAe/4
6VmCVbInGxz6JTEFoBp5Z1QcVcH9PQNV/sdWmvgKESFZwwRiOOVTtX16v7l7hwvze+7zz8/5D3n2
/+cAhCNzfA0H42AN5VXT4b//Lhbx7/ebh8398yb8X//28t0hnCj+7YEc73+KTfzLU/5nvrNncB2H
vGKXZDmDYMSfMAX5zuQtQ0n2UL1QZfLyf2bxGcZfJE17hCr4K+zsHHxm/87iM/S/cDfDGREXdSjN
pmv+T7L4SNb7Z2r0v6qLf6RGk8VstEXZakz/keW3lrWPNTvZ5CmaFpNrvNRYkgZoYD9ZhXLOzPE5
GkgZjbVDZ5kEqg1SWttB7IrWuhlGePjoyQxed5M3XfHmunMU4CJArsViR76ux4hKzfZLrKdIJlV1
TbaXFkFoTtefZTaY09OxfVg7lWV5ETEKI3qpFuX9VDu1X+ZJdB76Ba4HCjgH8mVv5rm/MexivxTV
8zKJcEJCkBU6UrGJP1Ztc9/qie0nsyZVNtMZxaSS+dLBwkgT2baa2QuI4dSV+CJ5o3jJswTLjdRY
AgtXSdwXxk2HnCTCjsiNNUug1UyLiYMul0q+BHYQAX9xUxnOzVqlz72XnjNFu8Zt+ZSg39Jay7op
8264tkYG19Ey2KZl9YoqWzaErePtosguUX6pYt+osWKIMsLhmAIE5qxfl8N6vazqHBomVy5R6UNm
Uf3ukuK9c5U2jF0FERkTrjAqRta2LCOSJx2bRV1tDRvNWeJrgZ7jRkMHHe+g46Q1HnKf04NS2x+D
Hq9Iv1bzd9s1P8ug+W4bEbRfaAZNLI7ztNy7tfOZlyaGeqa3mSLCtGnxM+DP6ycYlKYtyV1kb8OM
1aboiNLj3l4rnDgK1cQAtoD/m6hTGXS/ad85sZLMVmffShEvFS0+BtWcZHfD7K67qtMc8qs/bDuO
HtcI/UOsW0uu6+Q99isyw7z7zTYfyDvHY8ckqN9O011XWTpCIaW2izVRncqau3CKz16PnW2cl0jy
Otj+tc0sjsY6rVcoJeMqZ5FrZVmJGeSkv/fGucpYwurF3nPKW9dq7zs33gqHhdecbFeVlU1KjmTZ
7oTCVKcm3n2Z5ejZoRui/ygTyTiGCN023qHIclOg7JeN3akmC982MhziuuMw6xvTYD5Ehr92S+w0
ip0YiqMtsGAZ2AXYbEBUDFAag4VWni8Pg1PBgtYXlMA7DP3iP16//3cG9P8HM6pJOv5v4sTFx7v4
56GY4/8MvLr2l2oTGyao6xAL9lR+82fg1by/dNsgBGzYDvZs5v8Zd03EJMiz1lwpUeH+87jr/cVH
yGORbc2rqf+Psqf1/2IUrmuurZGIjdwXadyG5v4Xz+mlGOYJG5k4MIrkqJvpN0J818XintAL2+u5
c20Y5Z2iEihl8ZX3EfpLefodNd31mNofvdmRlLJcZ3Z8NlXS9705chEstq+99Hky7AumrToSv1YT
YIvz9g9V/C/yaTTPIehe/6NIBoo+qHRgsklauqaahswM/4d8mjWfZ6+N0LgSSflqxsZ17a2x75DA
ly37SRinGEvFcEJJDRFLdpptumihUsShEn0rS5FfNWNOzNQS4bziGDPEZ0dkG6FO31Ht7aPFCbJ8
Zd8ZiyhAiav2eVxakHf5s4uI6FXvRCicIZnW9iQxqm4oKvGEuDTTjysYekb1M1HsZtc1DqtrzblZ
VPtket6HqTkVyrk5u/bchNA1IlrXF/1bYpdI53oLSIaiEMR5aLH8mxqDpFvF7QOvyO/tuas2Xm6x
RY/EropHN+gbGyrVcje4TE9NMiOEmmVfjaZDvJvo97XVIpTsAutECPWoWoUlKIP9Uk/pNcoUb2p1
XS5tgjaGYEqViql1ToDRHG1U9qmbJidMG2Xk3q4lM3Id95sIz5pA+dBzwYwyiI5KVcJ85DaTccAv
PEaXt6huEHNDBZBRER/Ge0w0w1pN0AMZdfKqF0I/eq76To30FKqnZbBY+EXkRfswmWmyVyztOi6N
9GrUo2KTu3Bw1EHbVdiuFp1GOEC4Pqocu6zrWWxjyYOK8cDLQcQC4XMbi9dsbra2/lpHVREoEzKv
nVJV/roQRc+3nrXe903MLrhB8RMvrWPEGE0ovBW+/F2N1LGJaGVrd0CKyrpH++cYxZiVIDCbW905
GzAeVs1933UfKoqT3D90nM7e9qlOvo5tRBjKu8+qOXz13YzaZGyoPqaUcT40mOiws6kyUlqnl6gI
11Q56BGtqIoKY697ZRTgKIobk92lRxuvh975EEYfB/GI4a1VVXmAevVFQfpuNvQz+k/Ap+tyZZs5
a/Z3RXW+tNYIpjT6FMb0jhv1/RSDLTjEPk9WKdtWq3yYsXdbdN1LPCxP2YiaywSmuaYvi5FvZ4zD
HGV0/H5m4aX0KmqW2VWDRVeRRQtFGK/trmbHM7UYB2TlsYqUnRtrt0jd3xuzRvImpcTXkNnVOmZT
86zXUBTW1mCnty43cz9ih1a/RUY3BkhI/NSYGaT6kgZLazwm64vtDTDFkNv1jcQpfJXlgFK+W21y
vZisyxArHbWiCsy+2Os1yvy2d51rRegtz2MX/SQTaEqN5dXvaUR7XhzoDJm1mWrlrRmmN6WW2YxV
C0qINBMTexqkdvc8u+VxrLNzrd2IXnECfVEfrAKkwW7vpvhWmQQDXmldl231icJat0FRC/Jjc3Jz
MklmFT0Ge6qDWevJ4JPiusakUlkR/j64mk/ivsIpq6gimHEleSH6eDZK9NCMtL8sVYcej20DIc2I
UuO9rDoq3lpeDOo2WmBMUxc4+nBS1unJzWkHNm7jhr382EmHc5nhHRJXf+/bGtwrp4VMNVph3q4R
EA4ENE6WYe6iHaemO6uTThOoxCYu8TYbxcnVSdla+wkx4YWdK7otvp6j9VbPJE5V0ckU+tW4lID2
+IH7lQdhZUAj14lelKU/Dg7wA7KxfiG9ZJPB/EGZbKrip8VEUgg9nDNO1juvZlTpl+WuHdqrMS0/
OqVEzjJ5tIrGCtKopUPjvtwqL43QX9fcoHgs/OY8W8PMYY1XJ+ZV2aOkl0ysZMvIOSa23aCQxyBk
Z9ne0saX2nCaw6IcutUltrSYDRaoCWs9+93N40vOshrDZ4Qca08Q5UaFWufBKiU8H5vMsBaBwmFd
3mtDvcFWZGtV9X5aAFbzeGv33ie1Q4s3MCPQF7/pUIMwyp4dNQqmUZJcrbpa7NXZzI+KE8HWNIx6
Mxr2l5u24Wq11g4zSSKkyNdeJYq+hgXuCkXX4H6u3GcGEsaKQcqMmpKurDBnOYPzpojxcSw7YzNb
2tkwcAHrBRKVGmToBlNrO9Ziv1KuEMDDf+MusvpNWuZLaJG/nRZXo1mdK5wTxRANYYJ3gU9VI/o7
4mbk5rC19Wg1w0nXtzh43eG48CPs5h1xOJLuEVwOmSP9bFVfith79IaxvdJKHDVzBRZMv3w5E54D
RlWaTJnmtZIV1hX98t2pHPNQpzHYKolELZuQLdr7hHFQTqbRZWwAag3cUjFC6yZlc7O6XwZU9y5T
t1iaPtVoje6tuSfZb06rUB/g2DYrTYf9GYKtzrEdJpAKg/2c1ugQLEecFLrt4iYgfz2Wj33L8Jgk
zj6HSK0qCtlY3pQ727qKWY2I8S0ebzNza1l6C+BcG76dVtAYxqoKBI4NnaNAB9fdDy8WKP9lCalf
Xhcm4JZsKV7NhR6QNHoX1IDT5iq+ogavs6Z5XKKUXHDX8etRP+civTX0zawVHcKB07fi2QJb9gFP
Av5MqM2EkKIDX8Pb9Xa8bzBLNCbiPBFp3tHBEMNPMqeFvwz9a105n4NObqJavTld/FW7I7FY7YA8
9MdqmO02bum5iDO9TjTJYLJQFbWu0NvzR9W5NdXlNDktLo/jNq1y2PRxUaCtz+JFdza96SR+hZq9
H9sVRkWq8WMsMxujs5dPxtW0Zu8JEHRQVJRVm/WLmUH4T+cBZkZnnfKoMgIN/bwOE4qgcuGCY9u3
b/oMMLmBmLaazn3Lmg5HQ7PbmJP7qvWttKkugtbw8k29atgklNamXEoRVp56HhpMwnocjtcmZVTx
lF2FNZ7jkiHp2qhW5Mq+bsytHetPiVY9GMY8bJGsxQfIG88L5p2DYZ2GFc58b93jzfQ1Gu3X1MTn
CAFZIdXQW7O8VxbjkprOEwaaoeinexQwSflXU5jrGKjoAjHCMnaCWh5vQaxQ1WYTD47HhmtF62uc
cLEfIPWua+Pb0/DomOmPqxnbRppF2946hXlZPLYXJy/pS0kCacIaEBJACZnRPD/1pIAvagcBmRG2
rOo+bMfkWIxyL2fXWGK+08oReffUJ1vRfkqBGeGCJ2xtKVt96vEPHKovvNMav7fSIbBg/Q3OIAK9
W77qprlpNTZzYnloataui9O5zKtRmJUoa3lT6wT9lD51DX7C1gR3sio6lsHwCfUnpysa34pY2Bfu
tIuT+amo2ncWOJvczKGRY1qOBQbRPE+vQ/xH9sKef9qhwxPBHQ9TjPynUBa0LNop9XFURrazRaBo
bktMNDu0AKLW9A28l/HMhowuCIqKTv/0jGyzVgPmit5KfMysH3KtvMwshwJkHTVW9MSUrCwcDNU9
phrKOquu4L0FBqE3DZK/lnlsPQcN+tkFSSZlvTesjdV0ERy5wQlmj+covP5WbZdQSQ20g1x3i8FA
vu8yePtaqWyxJUaOubceZi86eXZTnuz+NVOtblOP+Quj8EUp1Rd8q2a/z+uNu+akuGSgzvadVRTd
kco6JMWl7LKf1DRgkSeo3EUYJq+rwiDt7jXDwTeoVsogH6yb1l1vcqGbQY1dOyDJIU69U61tkg55
6Mx7MCrSLUeWvar+IXSUMWO3+TKdGFWApXLDxlT3RUmMfHClzhAiPxFpFNH0E9XL7RI5jy0zcpCr
YgpZ9oY2686NrXQ7HFGNUPHyLkCpdqxjrqM82HXW7CfXO6szaypWsRgfJc3GjrzvHEsTRrpNI9h0
aBbAu5FnhY8xo6QfHjU8mvzM61V/1OtThhw2sv4vtoAkWZJMikv80cjYboxl81FgZ/dnF5nn41Xq
XJeOPWMdkL7F06yhKj2+xEgiBoVW7kp0nTco638rorlbLOVnmp2XqLu1i0oL0lK7KrxeDu9gbB5+
AENtPcZkESZ6Q+QldvKwtdZ3fVpX9KvzdwS1N7VnfiDqfzDzVA2WvoSZk71YRUQwd+ivrF6g7dSP
D/qofWrz8K6aE4+pf2A7cZP13UNvCpIUl88+t7/GmsXp7Kb9ZrXNO1vHHr13G4JzqhcqXX3I8gFL
mmzXGC3jKmNlpys/RfRq5j0BulJ/iazW19F3nZv5bKJPonbHureOpYG+9bja10J7dKMViHH4zgVG
0qk8iTa429hxvmqED+vxaLT5JocBadnmS2QY/Wao3Y/MrI19lw+VryX63Wq/VcIh5bduiKAJl6Vd
kl1NxfrQdWKvKaBonUN0viOw2HojVg32SVTlu6enCJU1xUVJnCPq46dmmraTUIYN14csqYnXacUn
YTI/M2NdAn1Mb7WyP2CUd1TRZx0FiKB89DmN1MwqwvOZ1lw5Zn1am/XJxGYjKZKPeFlPSVvvZWGK
uXlxbe+mzglWzo8qxu5+a4jLVCB5v6SYWS0KfHC3eRK5y+LWRmfXGayvmJAPtjpSa1i7dbP2y0vi
Nmg15zml6ylpcRoq531KFHC2RtuAcQfqHIu9ZzruVVH9VECY+7bTYRePE+ayz+ZSF4FriyvDWC9a
kiMkTm2WybydOlJ4Spa8xVRu5upbRCBzWXSTMVoeoiYyCEJJM1rH2KkdeduO4x7nfvgaI0bWLK9B
WZu73nPXQCte5jr7nKcRXxC22BbtYNt6VsR6Itv2Co26S9qTPZHWH1vvw+DeJ5qhBHgQMdIQyzYm
x9eNfJBSnNyYVBB2mufEOINzuGFdEvmZmFR8en4gGnIAjCkiGoosAUdZ4+xnun0/4w2I6b31Omgr
Wl9uSxJOSe7LokX4PeGhgKy7zkpuDFck62+1nmCbjfIkwsHqU56uZwsTOR9Vc2ajFXu6eHlYkA7l
QzL6DFK8Eg//KrMsX+2KeRXL6TTN3zzcw7ss2uhF8WDVKqniIkOsRjTWth+y+RaF1TFQOhE9M0G8
tOy+jqktt5L1mF7PDXoyMZ3HKbPxNY8ysp6AT45LxiRY2ayV1+zV9XZLW2DYXl8qsznqXffe5u6r
krLTwyPiSldxRzJQ1ff7OL1vo0vTl69eKsW0J9J7ug43xQW8PSb9KrGr9yKtdtmKuPmoetexRTfJ
QIxx8Mq+7XI8syW/w8UubFY2jDFWRiJxYC5RfXVB2llEzKIdj0AxCLB604A05ih4MOrDWAiylc3i
ZuwTiE/Iq+OUmT2xESJ/Nhk3iRq/pC2V2UWmtemSJ1wFIl9JK3ouJt506l2miqcmmoO0gUEvJhQk
kKi9rY0UJoBdn9LZ4rh4W7cmPj7iXJrDfqm9Z0zj9hh+nDLX9L3yxa2RKo/SY2uU12OTfa0rMdi1
mL/dpJ0OmVLtB8xJjDi6GhTRXmGohqxncovRpcA819ynboPk8yTSu5xdjD9bzrI19WmH/aF1qEFo
KJoynhKwLuRiSQ4tFzgbuvbWmxN+l7Hnp6X+bTAKggQdihaLD89pIowxceJ84ejnNF8u9TrvXWt9
cxjj/VXPt5jP7NeMJdCM7VqQmsjMDeO+0Bvyska2MFU0Y6eFNd5GndloxWYTOCjsQ0DA4WE5mtaA
wBfWERjRmTdapHybBYEADMkOpU5RI6VtgT8GGDVWzdSqdKwDlafGGnn25aL6bmW94Ltlgv11t15V
XojyiEyk4ZyUzga6muN6n1jMgcNpKepRazf5bm2wjokf5l5vZBXcZJl1bofVZ5IcgjUjHSJl+RfF
tRm2rUNWmeMb7cQD6NkKW9xsW1C2IZoOC24RpSNiAFeiAwh+V2BAmUy5FLXL8lrtb6Opu7XS/NyN
EfSJMfWTwviIIycAcIoPqn3WErtjjVAhEFhXph+pyUsPHudNtFNby6ZgZbcSrI59ny/gu42ZB+oU
VcdOU0ieixTc3eNLubisuDUdA3Yyz8pekAhhjZe14jmxGCGJjVvIyLtrUoz0atgwdnrugFMbasUc
lds27++yYtB9J2dAcUqDRjsbz0XM7r4dWeLEUXU9ONYhXknzsafnMem2WmMcxqy/zYf50q3xe68z
lBTeo+2IraFPz006X/JhwoeJh4fX1Leqm9va1J8mPT4mbvrtjRkUEyMUIIKsFOMYcYz8YW7ak8EW
Zuim/YzjszT2OCj4esyVdd96MZCX+TJkt0unJaRvDJveVaHwqNOn3fU7z0nPnhGqegb6B8a18Qii
eWjrVyYCXh3O22nagmTAb2lsXTv8XltxZuhhTVsGhQPwYpRM7JV2p9RMM4ptNKHlId9eOU+5ubwN
69ZKpr05qI9AsdANPEUgxytuHMGcZKH8NBowQNr2KlH3vZFhL8utsA5zJP63PuRGGdbt8kgM7MYr
YC5qA3vHun/Mple1fVmU9XFZk28v0ywA1CrG4S8U7pxeu562zT3CAsJQaMbgG7ktkCIDmDH0FN/0
GRh+fTRND9qz1Wt+JnT6Q+QkG6UGlXRyjHucAYFoGctKYwzsEZP11W6+FHm/I7aAzuRMXVk/GVaj
ZtToG0yOAHSVu0ax6Dat+sQaBYGwkkxPtYTMNdosCYoiTE26ctK0RVjnA/Y10JB0PQpsK3tMBS57
dsTvsxqbPw+EHWFteuNsAefVAkpme60MH5NrP9QrzxtbCDKvrBbuVk4GejHCGjImMOY+VjGNi3Qy
lQCYsXLaqibdq5qmjbcC6Ofp/KLacx5OM1Dbomc3BX6b166zbtvBjDcicu9axSZml9k3M7Qr/Up2
M1191iPz0Jnt9Vr2NH9pVJgo7L+U+NQAmagmtMHUOY1ed60XuDrYKe5atylb384+2xkBxdgjbcod
ulA3E327xkhcZ+oN/llPQ5xMQPTVN4D4VaTy9CTiEu1GbQnlCFFWwx0xDUsFhWw7g6Ss7lbF3B6l
N2WHq1a/c5LxpBsGC8o0O5f4rPlNTe5/sToPen8T2fQuN/bOCiAC/RfXrUms9522HJicj0ZTigDr
KAYzIUIMLE2sAWf8cTFXyFiTKsXHLARI0tL72sRQ7GT1sfbGU1Q8jQPDu92C/eIohiWo35TuqR2S
M6Ebf2gJXDS06bxTh8Dkcpl1s4rkbK9GFiQrq1Td4On0SLGCjuoK3LPImi8YqkJjcfAxK6rtqI+X
xcEte6pue/CNKekgmtYeZvUGi2cX7vFa2hiPgBql34PZXSdqtyVcjDzP0GNgOtFU5jk5rvSaCgMH
TV8urYiPaY1PpBkfi1gu2+2dZ+K3U3vFPlnX16LFmDGfcjB+Yb1laBVy4iGl6fm2OlxUMQNhT/tG
4YgF3ZN86nfxXG7jRHnMEG4Xbb3VtPSIcdmzjZ9hWKmjyhTDFi9Fq8+OAYWznSek6Rr7+4bBggvG
onkox0exmh/TPO2NQoT1MtIIrY9ItT60Qn0b0xpSbHcb404/ZRdnfLUV624eOzTKnTdiWnBIpQGj
JyEg20nOSRG2hOU1vN89lxVQNHRbx+aisiXFDG+YfXxHLQO4YAsvXPE80COYUxiQtEQ+8gLV19zb
Tvp0iZz4W3UmNHQ5ROTJuau7nTbH50KZng29uyaIctCwCFImv4wUUESF4S/K1re+U/8u3QJLL0k2
mCPGLMa2uEujirQQ0fISi7TL7ZhbZlB1/EoR6Sso6o9i2xVECtquXbr2ZnRn9t5W6lu4I8d2sksz
nnMq7KvKIsQimHozOZKyy1T9UjOe8LdpQct3Sa2+2RP7/NkqP5ec3ip4oA7LlTknXFY8VdGm1Zvz
4sq5NmMVYC8F+3cr2RH7/4w8aJlYhCKWn12NWaX4TrFe7NRGnclABIKpgEFO9MRh74RGPAJPOM1L
vlFEd4PE0reKPaIlJxvlSDayPy/xg6vrp8LjhzE34LT2J6+yAq9bvr1ofSsHKm9cTSBkjYTM1GCO
4zqNdb/aJGX2sFbNTrH9MfnucVvTbINAjnEwoua5pzl2QbTmH8xbJ8Nub+STGSeHkze3IpvvmR4t
49VJx0OzttdalVyXZF3m3rDBKPc6URCzj+GB034rmyiMWD7zZQ1rLf3W6vXRE91z5UanerA/ooim
Fnf2fT9P7WYS9kfbm5cRwING+5ClyamL2ltlfe37agOF6b7N+he7jfcTg6ViTXsn4mnhFrYfhuV5
0tLPfjRP1gCe79jxKbWN/KBkwB1slO5ElBzVaJiuBX7U9AyxHdTmyq6pVGcuWO8wvQZjvW0cQ/dz
DNoKo7hWNVnn+tjivyM2cvo09azfg7idE6v7yO1FA1/FbU+bn1vVuo/NflPSos1IPeGXChY/HYAp
xoOsGjvurrHTYlZfx2eVZ+SbdXmXjfF9gRlvgJfKYzvWgaaojyKNJByhPuL8uBmE9mY76XZU9N0Q
I7ywUKjZoe7kKJTl6SsoPOJjOIxrCa5LyWKfCouOmi7r46y5J7YO3+lgHLzWuieYGCRldrYZK4lv
U1TPIALTPhmud786cJYTrFXdYnrGixBQlGevw1ZRwANUQgpyEFgK/eBZj5VlhV6EMveoH7qsXoJe
LRuE/vTQLfvbVkwXOVBkFou+zFgehR0/Rs1e65Jzw0RY98NPypm7aC03Q2beyzsrVvXtf7N3Jj2S
M9d6/iuC9hRIBocIA9pkMseah+7qrg1RI2cG5yF+/X3ykyzryr4G5KXtTaPQ2Z2VSQYjzjnvZBb/
vS+hNg3FPqj6O74J7QrPnPKRNAp2qMvb+4Dp0ZqY1853rxcfiL0yLkwvv93jg2GsI4XBow9wkPpv
FmN/f8ke/D5/oBl+Rjp/XiXzn2T+ybArWtv3fsD2hkCiR5H470NX6Ug4NHS2uYmn6ae7Mj7OWgLD
Z020FqVp27Jom4Hkw/VVLAuhX5wgPVcUeIGDalvQgBcLTzz1Nqg8udpxrOOokNvCaH1qk+pmSiQU
bV8P+y7z1S4nro7gjmiq1K+0TdrbcsF2ZyyiOpNJZOcjIWDuuO/B6zemD3rCgzk1/ATN51z3ZHzH
7V1Yb/5gYfxbPJ7/dSzCx/LfPv7vjaEhFOZ/wweqP3XX/SdqJv/+b3wg5y8hwTJQKm0PAwiK5n8Q
MR3IlrAtFZOnCymI+IR/EDEvhCBfkkbDS6EIhMvb/Z2IyUue8O3LGzn8/b8bPOP9i2sEj6gLTwnO
0SW7gZboX1wjXFVbg9fh79Ra12x6+qaODaiZJ7yDTkMmwARKQqQhNcrY8C36rtQnvz/DFcgeYmMd
CPkejnnv7oACz9Ci9O0FHss7SQ5nw0xEEZC0eh6RcsmVtMiwtedxrxLyWwCHNtDnLg0QEDq7RLYD
1py2iW9usnzBnMi0cq88BaS8TB+V3b2KqXtX5jZvfZLw1oe4KadDCKK+KxUQhcyO3Qw8anvFkWo8
nnEuLOuC+s9f7AfLbj47J3u1PPdQB95+bdWynbuPVs/Xc36ww/zBDlKxJ2/qYRqHJKJDu3JkZdEF
ax48rIQDZ7w1c/4Vq5I0cKBvndC+NNTKU2kFN0Xr7So3tLadNWN44Q7gK64eDlx2jMoHUABrDHex
hBGa1e+FJa2DZ03VcZHrY1l/2pogLUHK7qw5+9TM/uME1hXB3Aeq47Kx7duEGnVfOSvzVZ8wWftz
IY15a7wk6pZk3KZ5Be2SSCBKyKvO8a4cWxy7cKFBo2OEZt7uhphYx5qZ60Ao4S4Lxc9MPne9H0cN
lwvQqjpA1dm2ma0fldH3zg8n677jwnqp59HbtfkINrcu47bP/O8x7g5LThHWKQuL7HHBmsv1sbeg
rFMaemNuIHmGFFtN1RBrOsn6/4BW+P/idnQh9v3X+9FG99AT/0TSC7lYnflK9JTV/2l7uvz/v+9P
EAxhY/uSfCsiVTC0+QdfEaK4gKmu4LZetiIPsuDf4148/y9u6DOLsv1/ZMT8j/3Jx+5a0LbCPbcv
ITH/RjCW63j/E2WRhC3JLui4yg48z7+QAv+J9Be6a7nAqyTMd7asB7v6jrOxeWCe8MOZmevHdfsL
WJRElGCMT01ZngmonR+nrhM3duzvswSIvOp7BSe2xTRJu9UxKcgqotOLzGh/DKnOo3wV3bVaA/Is
Q3NswXKY/TB8Ky8EQ1Ul9p3mPDcz0rKVom6G87HJgKLP8Enu0h5VfSNxaQuKj05VYKs4W02aCfrq
PzHefG8b+NDZWohTUd5nfTE9Qb929nHawCWuaXGSdPrpXabCvgaM76paRO7c3C/sMlcmr+GuwGnH
l8phGtFdgkbs6SmAJ7X38yzfLauOtJTjqV2D8NytHblJDS6CmdrXjPGuFsdZ70gh/yJWcz1IxkbX
nZMwE3EYjPskfN8NjKsBlev45BEPq5b0jW3tSxfJi2nm6SWtmN5R2HlZ8U1BelOYEl2Y5zHfNAXt
WdKe+6x9q2TlwreDIanzo22NgI8le1VRdRWDh/tM4iG7JPaPyj6RJzycSl3nR0ukW1tq7764YN7g
tgdJEus2cxG+VKZYSYqE2tZRb9VuGezyPvsBh5ZAB6meK9UXfPN4iQLnIdAalomtTvkqsRlzDNDf
gkZwUpjN6eJTZzGat7CghhfEZswrfmblFO9neezTlpFZQsiw5cJYrMMyjiC0PBRhnm45Hek7wcB3
mYJpsrCXQSWSksmoQjMj+x53GyLbRfDFCDTeVP1HPBMkVterDfw9TtBZspwKVIxRUK0E7OZ0tYHp
vV0ZLBNjwhzuT9MWP3Ln0Wmn+dppul0o1iyqpgDPktl+tpYgvUqSRu1CUzdR7aVEVU/6nJdWtUs0
oPbSuHce3Iho8MftwnG/l32ATA18Dd4HXkAarsxeiDI/iqW9wCsZErTM708pOcUih1unG9jn0xQ6
B5XXkEmUjcFY2po7BvlIl4Zv0r6g9VieifSFvCbGxdn1sqmvc7ik13oIyn09Af04YyHvUVjseLDH
cxBYdCJ2jvhgorPS9RtjIaITs3i9SmNLR/2I/kGk8+1+iJV3ClJOMdX37a4cR+s8thV0zq4a91yj
/kpW/U2olkPTiqMdZ3upk/EtXcvIkoX7OwgnZwfHV5kYz3FFVCqzSBImBLgHNMe7Csqssbvi1Agk
BUs7P5fDbO2H2X1JG2mfOpNyWDZJsJkvzYNY/B+yau2o7Bd5mFMbzblSxUk65kUl65s3Tcy0CgP2
MAWvJUrmpOph0YYnoqO/RC7Ri6WE9AKzRVPbvhPjmSBzuK8JZb4fNVQHX+wav9d8N5yXcpgqm8zK
H/pkzd+cuT4bK1j2omqbEyXhz5G2vYHmiPw8hFsiepiapQ9a0yf3a7LYu9gC1iM3vHK1Gw1VaD3I
sv7dielUh7H59CvzSDlVvTt1+RXk9VFMWfsI+N3v2qD+6ae1PltJHaK16E9eWcfwg1z6nLp6lSL7
8EraFfPUEN6WrGNz4w+YKAZTTOh3DzSdWNB/prrfQ5YGsBmh2S7UbuzduDmY8Frlhb0rYxFGqzUI
Uq6ZyGXLcIaOs1uWLNwEcZLsWtE/BD0wbNY5X70QP0e/WveZX+hzoIez8Wd9Kn+JzqJTj52F0Tq+
U2asGKt9L+MMuGOTFK3VZU8gfnxj8gap5mCgBF1GaxHvtgvShvbdFD/RajCc5y5vZ2lP+2K4tjWR
GpUajqucbvIGUs1qJbSSnf6RttlDlzD/UnF+J2vs+4b1e43Xp9DPIjs29bEopyPDfKjD8tNbAD+S
ePjlzsBYTvCUK+exudSPTJLiro5Sohdv1tGGQ92xOrrsMYgf22b24LfW3qatYfd02pdbP+2ebYEg
aFqkc10msHkHO3MjZ57JLF+iZKg2Juv1mbNt62ryHjrFVNFHj6o2cebWUbxaoLytLnlkK+Qq6e94
Vf1mdVexMyhoVpZemHK3HecNFJX+sWVrj+29YM841LbTb2UV3ObkNm+rURzVkD1ClGdm0qJasudi
f+IBbfalyciEBB6pOmZdHvJ88iAjkuObU8tIk83YefFGDR2uGwzYp/PWr/ItE8EVgzZY+u1A4oqo
PvquzTjsEmIJqpQkecVw3m5SiBsafo+BDJqMY76ZEWNFRL4vjPva+6lZrE3Z4Tq3zO/pvMSbZXGa
CyHlvqGwuPIq736mvZhSicVin5lTkpuvFB7sYhefAkJQlJfQmgwV+ER48qbyl5fGEjTY5in3LWxC
ZPXdDupTL9m7W7ok/Kjk1NTQ4VFKvIUGp04Z6yhbygzmTXzrpTCXAwuKtmq6F8sLT4vtD+fyt8y8
z2AoIUcQ8q25RJK9OoKA+zvXoCleiMTVLH9MGJqHyW7drZOzwKfWNvRS3WnpxgzqhsUBkbos4CA8
DL7C0LIY4Tbr/mwFAxXSdI57llfumMNc4bYnjxBtqjN6uGgN1g/X736NirBLGY7rqQUPtb30Pl7E
dd62xVNPwxq57pkw3urk8LRGjk0g6LzLuxx2+xJM2zi2fhgQmC3Bpj8zs5Lm2V3YCGO+02UOd64m
mYxeZz+ZnmmUfSExJCaNbB1f57mwqRX4TLqFENG1P7kSd6NC4l1AM6lHpsiOKJmjyOZIf40LRAUf
TJFeSeKp+FoU0RC0pOl2JBtlsec3x5bHSQWUT8PwXbagn53jP3WM9EI42jtHwGNHV7JxVlgmcX0v
7IZelYYxC9KfEnb+VjPeeWoBLrxuhNY1IOl3oGaMMQEsDmv6kp/JOJthVbRMDZ4jQ/EjTkGArCbt
DzKEyNZ330PDuLCHhX2gxtr2JESYHlPWoCe2qyNLTWQNEt51PVi+vbFLMtq80uaySjalofKDEyKO
Qza1+84XL0M+DmdmwldTp/OzkFAJ/oiVhiLZl/O0VQlsaLvXr3bt7tbUzklT777SPJ33gf01i0QA
p6wgUiAc54rhcLMIfTWbpIFPZLDBrYfX8vKvyTD/UCtjox5jdVP9jinIFhcIOLbbbdDluIUsNHJO
XW+ruuAc7yA0x3VBMdqE9tEqpnffY0Scpu5tW7WvwsijUMvNFM+fxdTh+VjYkBnqutzM5IDz2PmN
9d76/mPfQXrL6+BZpku5Hx3HMOHOoH/aw2c86c/8QrnWDhsgssEfXlt159VcCMVi3yGKHGB5E5eL
uOKE8PPFF/lTfN3b9XTsw55RsftdSFse4Go4qWbhivhBBnZkmtKOPDu+DdAgHiZKmiUk5j5OblJ4
hqqT+TmYyhPsbvxMXJ+JKYPkcfGuJj+/zwVMAoZ6MkhvZoMyNV0r6MOh3E1mgfqaf49DlPRoUqx0
q03QHqF1XJcOML12OoYilX/fNepOUHBDbl8PtU7eED+Ne88yD3UR3FvK2geF2S3solk8rtsGUem2
zZ3Xnhz4DHwyHEjOSZOHRJU74DyYFgPzTBTkQn2UU78rW/M+D8Vda1snOwtuATXwrnGAbXwhyIgX
n1IwK1dGvZsUa43JPyddhXdusqhtUKQ/i948WC2MLT9MtzIjPMJzr2x38DdZiNRwTYc7MAWtOVtq
GqsJfnYAXbyy13m/5uZHU7k3RQVLmOJv05CvqdGPJHMCPKt5oC7In4zfEj5eOiPUpLb3zMS4IOPF
LAMBz54hcIb7WcWnXKHyWpr4QSvzOsW0TW39htzmHQkoXNzu4Fc+Fgo+YIvVp9zMyn5ll3xYdQth
zqoIjpPURnHgn+xBvo5hn53t+LXOxXJVDm61mSaf06lT7/4q8oiNm/o9juB+Ar20CssPqGzAhtWm
Js8uQ7W2mbx0jPjH34NZrsu5ng9rcZg9C1VBw05AY/Zoc87vcsLfw7CktbTtk1UGWYQSF/gZakVn
J3ApqbwXZ30rwUmjujJPHpYYTmHhL9r0GGO4WJl3uA47qCmajneeywGh2soBmggkERo/4Xb8MaP5
3cu6P1YOADjoTLCLn7t1uG2y3rnyAo/kvZzkZk7RPJSPoHyHSiAZy5rbGjCbkyLSc/UkODclpLed
3bEM2Cdu59XwlXQNLC5reonAv41jKB92Cj90FGxtgsjqA1Dqz6Lo74H53sWSwkGcwmcNqfQqcdWP
boVMMyRjG7WxtnaNxRcfaIltVR36OCMWYRmXPRIdnbe3locmxZklRCi2w9s1BFSV8wv0W/Ok4fmY
olM363K7egnY2rJ22xLO/ozsjiFmEhx74R+0oYIR/TzyXMjsMFV1epw7gWdH2OF5ohICFpX6qt3E
AyZS9bkyUNiLm85Y5JyhqdmW8UKq0B/Fa4cVaAkxJzDdAxN5lEO6O5pkBgV0fCaHPOeDdK6GGmmX
ALjauKv/DaaXjsPtgJ5lPwtozxwzQLDlsHfY9/lkiFziG1k7RZTr4aZaEFvW/nha7aw6NsBM0Uq3
JaE6p90PDxkM31sCaiYhBctiXcduiHEGdCh0BdZ2yEOq77Z79Efq0QLaUJEfY0GqQDgJoPzwuJhh
2DqB+kxrIKoB5mpucbTW3cVsBZzCWRh12s7y6WTpyyzpTsacs7YOA1zEbTSKU2reRccBNFIfb2fP
e3VXhdsEYxt66Poe6h7Jil3q7qRqflkT/JqWdqscT3mDAlBKNMcLpf++WycWevUiMvYPv3NBt81W
Fd2xtAugyJTAcaf+jhM4Jdy8vT+tlGoVovaspbebEExZ67cuq20bpDZKBWjr6BK2ooEIKt38NczF
5Zxr3pwaH7FFr0cklifbT6BxVD34eeKfnDZTm6YlRdgyzs5FNESKwbDLh82aszBTHb7WXkgQhNfr
5zkYGPG6NCW6cgHaSp3tQmlijqj+M0khdBo4VvZMK8SnRh9XNLCs9OUnDyGLrNerkX6FIxYX3eVK
mZLYVNBKTAHU08TG5RYDAxubZFbT3YScPXAf4m+7Ew9ORffcLvoX/eExbEeBMFWNtH0JBOzymUku
rcJyYQfG7S/IKDiRVwyIBh8hnfHi28U0n0idDmaa8fiv4ScHWX/NVYCTb12Pecr5tGScs+EzsgYP
HWCIhgmAuqe30vyful1hgGfFR1shrKIppkLu1vOSV2c5WS9lxaQDtt5N6LDJ9gpzJx8+QwWhvsxx
iXRLA4lOvIzdw1QASbLTpVFfL6xwyQpbkbywff/iMzPTztyZQmAlsnSIr2Uc6pNZAyg+U35k7e+1
hWcwSenJ3izvyyjnm+ZSn9btdNWl3XGqSd/JbKRlS4GrUphGlZzJxksLuWvR599N00cQMIeoJ9Zb
Ysg8XkN3P9SXwi59DQlaZ5oxL1HaEM1htxifLd9e4Df7lOJpI+z0kNvWc1KGzRGJXuGak7GGQzqX
Al/lod+Fvn8eGkOKrwNptmofms62r2I/ZKwl8SNOanJRgea2Y1x45xLM0QjnVfMrt2jtNhxr3EZn
dvYqnrt908DrSQKJREEPZMYFaxNdJwui0Cm5qOzQAqDedJHbJSTtmtTfyVIMm3wkC3SFg6SX+lua
D3tyl11R9sVjonCC9T9aq50PQ04TENgVZ2KBWC3Mza6Y4mcpOhxl4uy3SNPHShUkkzRBdsrhzrtL
AA8fjc5maJt4K8J93MXUxlyHTRujou5hT8bXDJIUo5bMbGYGpRs+UTRXFI+J20qGexmkiPJtVEvB
jexOtkUbehHTR2OKWkeX6m11WEtu+dNZARKkMUxi+JS5o15owSi+iQ4pSzhVo+AAZFTlpnYX2UXf
QNgsrwu4xCFMso09WT8dNyeb1/EOKNGIxlivZ5V+tk4w3dbj1zjDFWmC/EkMcQUJzN2nPOq7bMbG
r9TcjoHtcsoStGZ3ZVGUUQmyi0/f7PtENs4p5O50fktUt2kHegiRyR9jzzfuQHM3qVf+sme+MY4S
b33n7hxEa3LqfYI5zz5cabiU4bStLvJov7Y+66mLd2P5aLCb35kGIaml4tvKpDhGhZylrrmXbTfs
p6D+nSXhZxZznBjE4lAOL+UYI8vZQECfqoCOoocDquie5t6Gn9pcrSu8zXgIBNMaQKVxlNuKG4QA
C9cSe/4OOEMUTVSQVEeRB4c1ZKjoTSgNQ3kZGfLLknRojmFV7y1WSCTF0jNeiiNRc/ByAMstFf5z
uSa/JKsn6qv1dWjFC+uWC1KF2EEa0C9vYfi2Ouc6TpwNbi2/Roq6kOnSNlFVVFDRLTWLUSNozW33
tw2Vjb0NTm9INSfgh1ci6kzy4tHZuekjHSjmiSN9Zi+isPaqraCu3tSqvIsV/XsOnBetCvnWgIw5
owCSaz9H+B/ATarTnDNzfOunA+0DZhjuSLdn2mnndP4vndQvdYxSq6GglHnak+MgfrsWxQfltLed
phWLD+tWyfYO1msEdQP5mbylxUEieFmnasDhAzwfDjllWNOfe62+hUU7Lgdn3IXVeJq9bKR8Nvvc
CldUrRit53N5PTZJvJtd/wMlInmQ9rrz14R2X7YF3EH/IyueiQHIto6iYFigAzX4OGzj2nJ3KXVI
ksznP/7IA4IVJx7/CFEGBODsq7xMYFq3+Iy7PobJ9WI1vDHWIe5mYfqThIw9vRmTkjFjwbjsj4va
jRPKx6rBRcYKk3jTXiR5qaEBVsioBr3XXsGB3M5XKgsdbB9g+lW1+ytcxdMwXJiqFoK5kudPj0pt
UvmCtgfvxwAjg1kQFKrCK1+Lj2Jwl62IG8nm2Fy1nOcbVQzPWTg/xSsDn8qr8mhKzraH9zyqxWrX
4k0Ty+7bztELjQ3fYaK21UPLuUUtAYf1Y+mgZWO6ESU5ot5c1u8tapVtPPoF5MA7bBXaCKYygr1e
3adT/pRZ+DjQ7SOMKe5FkTzAHjyAK0Eo03CgAsVi3Ioq7jd40IyRGqA3E9Ua17ne2lOPqYPrbFa5
z8AykEkiL0tcZsbDFJ9ljc922WbtZpKWHTGabzPPbIcOjH1XrmEVBZONvLYJj0OgHlxdGoSDhufH
sX4qxVNu2M1MyM1qajRojp1dr0l33ZjaYDBDCV8hWC3D/qeBkZVYzSeasm4bLlQiPbhVI4W3hdf+
FNTpk2mcc58UT3nIdZt9a9p6zSGcvK9RjwdV8GQjKOcdie3u3PX2D66n102fuJvshp6adHU7dKIv
1mJDYfOGtyCoroyrX5weRSjDnre58AiwRmUzSSrX+VgsI1Onzv1qJKLzxgq2Ob3Oxquzh7HId1Wi
soNEVpUUA6h8ZvaJR2IBCvrfeXPxeUvt78vowGNguskfEp/RpvcHu1TSj8b+oenUm13l+I0OxSPO
DlHrF797aqcaycTGF9XI+qWXAzTDGIctpx7k54IQ836dub1JnH/EBuU9LRs7+vKl9cLkshne4hKA
z+OqxwkiCQQV+6DnovVLAZVRoCNoh2c/frSpYtBqs1IHJiMbGY+bKZu+K3nZC1IXEDHwr4MUpKcJ
OQh9ke76gNeSNXuenfRcIP5rL+5BY8OxJzClWKG/Inr/vSqVb8NWXlhJCZLZu1KNTI9TdlUKymjK
hLttSvkuS3P0AsaUDecGfGgEf1bGeHuFVevDxo97HwlFAhJkF4Xer+bKsrnR1MqPQRnfU4yL7aTK
awPNwim97RIWV8Hs5vTiLusUun0E/+/KaZDJG/FpgygzBYwtyBnxeZbOsPetoOHewXHywgfsWybU
qT2R8cY/BBNC+DSuiPky+smy87ckTe4kxNVoWDknnbzH0CuEoYfnolf/0CM3GAPA70rwQ9rwqpvT
htvljZ9wM8aGm7ZO2Cha0xcaDx6KmQPVzq2bcMjfhuCeW4vn5eCUO6tDt2lEemSS+QIUfv+350dU
aUTv0YYJmEFbf5YV1GVo3tm2D8WPZeGMmuIFhwlnn6es6qWnLOqLh1x9d0n2VazIKmM0d6LN3tem
OMPteBqT8reucESh3go2Sz2eqC3Gy0ACVjgJo5aOedIWCP7UPUPKVVY1o4zk0iRbbzpP7kaWzzbL
sMSMrfJW5TDmOblGyiv3NguCO8SrUZFzadcyRbrO7BEfNW4WSOgGWPu33Vi/VscT0YQyjGad2q5M
MN1cSWmebbk1FqL+Ul9BKFP4f13WtWxZEql1M8v22jbqd6bYrVewBoJGsvMSitu59A9TWWLewu3Y
yUFHKfZqoDvpLqw5/FWzXrWIqVErP5nW0ggAANdK7ruz2K+z7nNKYrFE3mU1OO1yAiyIeHh+tzMw
Vienrb40cDP+Hdrw3VIrR2PoVI+Vj7IYJVy4D5/jdLgaep4kPQxyh3T3zV4QbNlhnO7jkus8s1sx
mXnCdwyZ0IV00nIY4fR2Hm3kIiV/wxoujXinaaaZL3AzCNaUGopM08sPWeB/uLEC3e3Z4Z2Vi1Mj
iC3n5wl54x+PK6i1C+O2HqOwr54UEGqA9ZsOfFJRoIQWYZHuRd8fAegtjLzIV5mYnDOB2vhGwYjq
gcDm2frUJc/L4mnIzZ21jVceetWXB+PAw/VVuET49jn7izQ7TnVxUr/9DKZ9JtKX1pidpjvbdvO0
7GAiPTSjPKzjva7Z5ZM4+VHFaEzT4NMu4qdsaO+lq226IOANzYfPesvs6hTuj+b7eyEtcmElb4FA
1qszpLA6w885sd7yvtmHtmLVTsMpXHHpg9dP3yS9n3iqoa5GYbxTdoM4ukdU38bTx7gEWxvcYV/L
9WWBgW9lJ7u9uIw1sKmHXBzyGdbYoK68cN67XVjAV7WPnZU/hxPgqdPs3Nr6YFJxNFN+N9O0DBj0
REa01w02u2t83ytqbDeY9gvVbeRnd+7ESL7y4ORP6ibr1HU4xXemkVd1x3FYLLd9ihgzwxZIYvWb
WtcdGuwrzjB0nt5XqXzsG+xhJhaslFgHr6m/pUb9PWaGWFWF8RNVnWH2Y/coDt2Vpxi13z6sH2XZ
WQe/CI5OF0C7DwfuMT1z7TY0jGVmELxLZu+bwUqrvaqmZbv24pbR1XsHLhV5fv5kULdAT2ckMZrw
FSNQa2juHLcz9AvgoRaifYbWI+k5jmgPQSn3Xj78nuyfM/39xhqbO9PxMHomeBPNdKwVRha1V94v
sxsgB2Lc4YULTyeVWu6OMnJQsjuOe+9U73AxKORYpjwHVPuhOVtq6rYjBlYQttjQh35FJkvbE2BP
ElyskjyZP4Fb/+qStd+WUEqOuBU9wiO4tix93VcVG2W/JoBABGWPnPqXPdcOJjbfLHhu4C7odKBV
9pcJXQ1c4C4nwgZN565v3xdFsYLIj3QpFe+quMSHtwKLL7OaDgOThZ0JMGJ2f9j4p+2UtmnI5ZRG
g7Nv+3XeZsTiCHa8NhUIeTpnhuxu3/nJeLKmC7yZLo950pwbw9CsXUldT+zXekypxmAhM+RIEMNR
c3raeuvNyM46w+pjtACZPlk29GCnXnkvec4EX1gdDX3CX8OzZq38yEp8TzK3rPc2/YOnHMy02ovj
lheSRzdSq7ux2K9BAPN72SXWhLAKPlwUCsyO9Hi7KsHjWEueAAyovKooafHLbldN39l8KXdjkKsW
NQBnuLqq867eV8xd8Mo2xzVkMxR9HQXzJXEp9FCvcIIUeDj4zfIzWzMH0Ty2Kin8w/9PBa6HbFif
1+brr3/+0GM9dOvjV5LpGrbcHy+dPv/6ZwmD97/m3u3fOv31p1Nfwr7r//W//Y1yZwV/gQUZ4MiJ
jIKCg1Lov3PurPAvAWRgpaRQoYSX40HH+zvpLnD/Apsu5EU3CP0Q6u8/SMGBc3lJBhJOHoYYvvq3
3FkDfv0/+ez5ng8Lzw08PqNUOMj+q0tgMHlFEHiUFUDfNucvj4MJFOz44cWC449UguJhZBorwuHB
zdhZ0HTg2QEzgaoLLCf2UFjMNIk+0i2/8opI1nov0dnYXXmdVs19g83GZkyXN0zbdgznGryfALFa
zNrCpVn2nocN0CTtvQkS8AZmoOPX6jUP4AiYfcnrEIcHLFerG0vw3zCBuhea7QJ1ymboMC/qFvQ6
K2hJtqBKscvXxS3BP5FyKn1yGURmDtFp0ioiwHasP3PSL+FFDDYJUXBqX51CvzprwDyad8vWD9F3
N/+0LO7/Zlv4p3qs7nVWD/1f/+xe7te/XubAVTKU6I0kt/Rf7AzrLhMlp5IAUeY7AH1fCwmXIm5s
oPUAXEABdOGcN2xF6gXbEKuVoa2/PTzUNr6nni/XIldc3Czkoitdn6EKvNSKK2tl7Ja5swNFeQ5b
ayc6/2YAsdsnCiFz1SQ/2K+vOcm4CQySuJIFo7W0uRy1YCryDkiJUUnK7fdxqY4r6qs/PmVjlR8l
bm34jUxt+p0zNByz8IdDCTJ7FE1gYkZDehmSHzE9C8U/ViKZhaOfX/8o/PvRRoTW56bctgtdtcK3
t16pFlWCwtdP5sgxmKBVqcPQeaINrGPrtmsw5B0T98bxXztd3VcYMDBbkW/qQn4rmHq4A1/EqwJM
OsbqSlnDenCHiKTEI/aIPwucVhmowXMeubEmgyHAD15NYzi3pHngdHkSS4AUTVYv4wjaVOZ8ly5Y
iFDyifSoMbgVXvnqSvxMckxd41Y/Dj6fnRnF79kHUNTJjXb13TjX9z7XJu2tL1HL53q84Ob6uZ9Z
jzx4DOXpQrZ2wSeaK66PDEv6UR8DKPncWzUM79TaLlz4PQLg54UjyUqz+z+eKietXnH/PeTW8pH0
9b0T5N92Gz9rjE5A6K0tAxZSUJFlS4nkFnTsmwFCSefJL6thYklruAaSx86IVXZZ1//B3nksx80m
a/peZo8JeLOYTRlWkQTFYtFIqg2CokR473H150moZ1ri30eKs5+ObrVUDp9N++abRVOe9AyAotZx
oW2yMtlIAtQBGhSDQ2ld7biY5bvdgpdM1fB9LsCa9cZzI7PpUySBRw7PbT63BhkIJ3QOdkUsKg3O
eZteYAlwdzD8blXVkTgs81bK+MtsaXdey9KSvXuvtdTvLWUHMPU8qNEXJXhsbfB+Sa6+ywSUGPCm
mYyQ74bq+9DQpMBMqO+HiWMzt+F7XVGCZ3T9YxbqO2fOmi0VDuVV2yS3WayDiLCmU0r0mqQEjEyK
Ym37YbyrQ7wEOfuDztIYNU7FhEdskJCOtNd1dpOV/oW/1P290kKkqmWBmDZtj6QBBR8fgMymonTY
kGC02jS5doQeAurKV88F2QM29Hkqdd+J7VMazVezqh71ERuHMghSRoV7KktqnggBvUIUi13aYGxG
ElQLFmKIS3+rzuXZOlMF3UIGSP+CbuF2qz4QEihLBuNc0UDPSMmua9qPzuSRauOe5FNAXK+zwiDs
n2m7Po6/Wl7wluPZjU3E/ahge/EGCISbjbHYhx5M0BBOBDs1ApX5a6SQ0lIMWE1c5cZO89ciJa2V
Tj8cRXteMv1Jjyhnh36Z2AgWUUfKaKNMRbTR6CbGqds4avFSE7peYCeUBhqvC+NSEsGLODHcApqv
j8BG+va7KfNtHA1CbHv67ro1vfUw1XC+oM77s2jW1N9B5z/3ygBz7mmerqHr5P1fQOcsmx4vsQs9
eaU/ExB7lWXqoNmGXBSn130eo+zYl9olM7H7YbDDCl0oEiznOzyiJ/m0B+UmlmsKvWgWXXsqoe5G
v8CaAUrN0Z9BEe0sTf2hOOmrDXBEU8zXsGDJh9gklpmyWlqj7klRPbRp/WqU5rPu8TYFhtu4Lr5N
Skf3AQVZXr5qFoDLVIkeLSd7dWyoQTQnf+0M51ptnK8Zib2NV7N6E2KJpB7xdgK7ZRjsWh115wQs
YFv2wTYxrynm7mEJnEkf6PpzS4yhdIaTNlon3WWm6ztLXD5YRXtaDN0vEzhiu4RgiU5webQbb0ve
iLhvSgolJyQacgoL2A0m5FrokYmz2ivLpApaifhYP9onfZ6vbUxZN3UOi8RNSNIR6UmcmXYhDlXO
bXoV1c9tSPQdhCEUAkKoR56IxLf+zRk58kmiUwCgUsWkewHef0SHELOHO6JKvzZZ+unPx8PBBvug
uC10B4dDM0jIqOvp+eV0qL0Sh0qtamTBUNBF7NeWe8pH97QsrJHdl99cg/Otzh6YB6ASA2w/66Ur
OdMhKrcKyMPq2nOGAChT1V/f1Ijk4SSzWXb53LkhqB7HV9PyVT5JxSenYs5flYxHGCpnRDcPYYLP
n/bZa9WZz/GsP8ejdzIa51RaQBbUqD0lGmlWNWWxCMQTO2EAJS7LoKu+EXFAnVaYrQQBUhpELMZ6
P408qRue07oTPFrNhS3cm1x/4XtkzKCX3sF8ACvEsFG7+NrR4dGBxw8PY06ux9G5LnRycMCnNx3p
SWJo/FG00sxWuVqFgGLQi92moTVijYrn04zw0zrt+c+bJHUr/9gkSkc0U+xrKXH7/QrPhdIyEwB3
CbmGvRJQXGtonzqtOBG/eW2d8rXSOWcdziABoJCwI+cx1unSnYVEYBFUlZG9imSWz2tL1QOawPOq
s/pgZKjHeHS/QQ68WxQsFktF0BZ8IawWP4yVG7h82lI7e0HPm1xLO4857rIHSpB+LevpLHslAj+M
aJo0WecqsE5Jqvk2BfhBYV3J6pYx3yrt8Tn1rOdepGenmacuIOafwEM7H+a6o6q5OdKBAREkOqVP
jwp0hToCIxoRGKUcDX62gNmwGBOoZHMEBrcczNkOJB+h0wyZTWrsB1Wj0uqcAC4A1LpE0gQKuwuF
BFVzhK+UcLjrmjbak5IB56qmX0d4Z3EhbmX/2oKoKwLbKRc45fpq07vqMzCU66lEnJcZX+n0wc9c
67kJx3L7UA8cwD/vuun806i2LJeSJUKopula4qz9KrlZwHD0NAVSOLM8LR3AyJqOtAsVBlSg4Lg8
N5Fn0R2ixJrL/WpQ9nb1bJnLzWAUfkAlwkw3BiNw75JkZ6lYDVMTgTSpu+cgvta97L3S82rvxEBI
+u4Rm4VUQh7Oh5JEXRjdlGr3mtSFr9jZCT2PBeadE4Cu2DKlTYw2w4yqqS/agjd9L5rw3ZwSrGgo
byb4a6FMYVIEygEZlQkIFbIKp9R1nV0XjQImVBKobajFNMBPeX35NCdhfKBm/qhSBENIUOwyvXqB
V+Wgt9W94mQPHZkUjsa90eENmdelksCFSFZs1SRmQCFPVozpUaUkszcreP/m/qJbpR975n61WE2P
X63GBkZiCDxtCxbi0iKXEnUYUBHmfYdRARfB0xJjrgJYPJhp+Kx04VuvfJ5s6xgp1tFsoDCcbXQW
GZx8V9LEAYIAJpYnks0vJr8Ievtm9kaI6JxwP05iLjqFb6vKc9QfGqs4YWcg6gH8hantrxZ1MOBN
GAXE7tX0phTKlhRauZ9Vg2YWTMWNjGbb0iYhcJJ8qxiQFpoYzagy4FgGVEgwBWAg1yW/HQF5W4In
R8MyLd3o3cixM1e/osrLozU4fjqjaWaFP4yMHAbRYXWp8LT0oxwbOUm1WJmTzpnj7FEXc7EnbGS3
T8BbGdMxsNL3acHVgz9w2Cbt0xA6N0kf3mlKckwVSGVjnLM5uS3d9BIG6QW09ns3iReSaTdNGn0W
+qbNFLZfcoCMfVJQAR6/KR0AcxOXyIsxpKC894M2ucQDDxI3ZPW0gc8w9hmXD6z4/O7NClyjlCns
chvbft7H7Qy72kJOOrpPmvzdjh2CUK52oxfJGT8M0JO48mqk3aUdJ2Ux7OVoCLnNOqQysp6m9psN
dRh0MPkIewAz0c0RSFCTsNvxxoBRjBTLpbGdJ1Mxj2LdB+wveAu8DeWuiL/X+HY2q6aYmZ+B+69Z
UvL75dbrwd0n76Usj6p9Sbr8cxS4T+t5iKE7syrIt/oeKFFIWY2bX0ax62MHp0a2xhjzl1qniMyK
YNBrvPG26yCMpHQK19S6Dc3wUrDjcRna2z6nuq9PPncNcx5lsztz2WSzBh48vaznTVzvKSkfpzn9
1sjHxHebDSrIbGubu6UfpfEla13IW9wnPWNlrKteL86xmZCCcveuxCYsUkuknaIzYSfYkQSp4bCa
izjRXfXiqJoOcCZEidvfhlZ7N4L2GCZ8sc7xX0W6OB2fF/87MrVTARw0nGXSAFKq2L41CHvviw68
RvpSet4TvKR+g8u/iojFAdkDJuYyyQQnGFFgxcHgR6lBp/BIVbBQDIXvBdhi5h77loaTvTqTaZw+
dn0HXyH+4xDTbCdnBZSE943SOpbzW9W2L9pQnmC8IwbkfKaVSFy0X+RxmbmcRgdua3cZoFxyn0KC
u2EIqitXuChgwN5HfjrsQWiU+qLvyYQckwCPVekh8SeEs3FDEsCTqpwSa7y3wcyRvuHljDvMxXh3
Z+WJ7NwNuXfaGuQBfUMTFwUOByExoBq3v6Y2MLfn53X6HqfcmdBFAAqENgMRCEmNcL2BNba2tewu
JWFgEYtLSlk5DtK9ZxYReaMzLQAQ5xoxkxyaaiB/e3MuLlVcnvqmPlm0VGtz0hU0bweN6HjFqYU1
ZFNbOzmxciyVpji5dLdRKi4j0b2jk1lbp614Er/BKU6X8KRBJSNBnE4DFhkV6ueBxDaBfM+BCtI4
RaCpJqCBm7QgCqcPyrtlz/d0w6Hk0UD5h0P7nQSNjK6VyAu8UscoQdyRCtp/B9uOvoCwZ+dm7ieY
lLAWFLxvw6BejUR51mHxLSqL5DbqW+kYdyRd9H28MzwlPELAvPPMprjtRmtrVxI1YEsDEdJyOEp7
T6DvLtHYGJEdsZZexp5ODkNlHj2d5e1j70nO5IyOkBPTFsBzLHI3GwijvPSif7PGKlkDGesm69rS
UoUaXv3ZZpDa539Yip6FlQgDuK3jn/9uMhRG1QSLSoeLgdRDGAFCTWtQpik1bSWgFEgzV9U9ExKg
1umS54DgQjCV1ri4QEu4lFCO0uCwf2noAEQxTAf57Lg1JdxjGaCnFY5pt6Qo+fowR4Qa/zIBVUb4
78Yoq7sqjAye6oDZ1w2LzmK/Gj2LpZsFJQsYPfri2wn8KlCsXim6CnAYOzfDF1Oy9mpKmycIaMEY
kr5b8AVDiPU3ZQv1aiSBBrFGS1vdAxHciSUa5N4pUF+TXqXETuU4QXGX7o1lehKDMrNBTA9wQbV4
y1xjMkdcuN1qNy7wPtLZxDkZ1E0GVL2p810ieWWK1rytaWMQro5Mgb0o8ZnaongB7jCwLeDiKaVu
QnxuDSt19YTFn451phW0wh0T1zvT4NZPuvGcdtpLkJLlGvPmiqKO1wWy552VYLy6GqpngOpl7upH
1Y0ewxHbVW8hsJicS9RpcLjhAJDhc7romhAUUUDs8yXpr4dMfQ8r7ZFCvE4JG0BwPR1rs6m3D4tN
vJi6gC/zgMNg2TroDMeDxUKGP3Yx3Mw2hSXuKXIg8p0UUwjur+ZgeFSMF4m6rDEbGNjJ7fXfuZnM
yuaxq8tBBcvVYjkegHsmAJhJIlPuJxK+WHl6CYygvPGKjBBqzFTKmh6d1p3enUl03soiOV23t3L7
NFACQO8MhED+ffVYOjL4g3MdkP6AoRuEAmTyhPYnGo5RzLFrQusobmZHTGfW8ivxIeU0KJPxHIek
uPq7cC6eobf+Wrv38D+VVBaLa0AmU48UQsq0S6C6ZLwDZPZUukDcRlv5bqdPENu8Wnr5GnfpoXVg
GmPHFSO8Lsty09bllfx7nNxPLp02dMpaiPLg6IrHMKSfKutzmdNXkspUsEAWHCSFdfKM5jFS7V0N
qH/TJoA+y+ZhjVso4q0EMacGJDm1y5X6HIYlfUI0kmUSBbENmKMlvrK6phP0sRNJAzJzxBJ6OEqg
nyY2SluBojyZOG3l6iGKGxtb2n4ezAOQoduRY5dBkBUNAnaSe5GY1rUJw/+f77Uh1/bjtVbJDzim
CQ8MxdK/X2vVgF49rRIdlJj3tBqZ2UxvWJNiB4kdEw/63kzOtY5Nu+ZlBnO8cwf7E6Cze7fXf9rI
I5UhYMtuqxabX48zf5Wl5ee4RNctvXOT6tYxEduWDkCCnX43+ZAxThr41E0jWkMEdN5Nfhm4JhUJ
3RHaxoso0L/M15WMx8cJQ/MAgzBNslQKYn6fcEkGF0ZBgMZS9lmnyfchcq5MsZYtlCk10hw0Cf43
UfA0MOwWcFNlFJekj9/FuhbVKk4VMKdxQ/84/XFwMfrFsK9RzLJQkB3fQHlx3WT1Ca/gBA/oc024
XPIhHoQJlKDqTrYLtYOSQOo334gluiaBxNAUivn+zguxN7M8eAItiy8Jwee48BgKuF5gOH4LrcwX
b9IQiJQeubvEq8+ZnZ8iK6BM2qT7VEPnQvyL2Q2eCpgtgCBZnkWktSQ8r1NolnTWvT0n4w5XCmZI
nMay4i/Jt9Ckc5BHx6M1q5bZ1u2Q6Jf1TcUlk1EVeHLo1lnNfFkNmRZKI9pOTXYobUIztTWgwieU
PjLmUwR3yGrimLENDiqFbTOko1TQIscs4zyF4iOAX90JN3KBgajHyU2czwdR56tBHvY8rs2QwE5C
TLi8dlVi9vQZcUk62Lvca25WXy3Ha9+aUbunwUoB2W783hKs20R6u5+czCUWCathvTiHKgN0IjY1
SSQIzA2yYZBlEFOqqkdnmu4SE7Ouh61vq1AiaynRTdyBlJ9JmNktpVyurt3KZRHbWNwGL7qK5upO
x8KAZoPq7m+iycX/tvTpVOAmTR6GxerI5CFqRca2dPycpImgNoDQgNqbB+q1bVR5Hx/iJrsG+gud
H7ZOmJKO02SrS9oRxHZOBLQwb+sFXlMbsItUMkq6x9M5q3g0OmmcNZVmmwxWBdABttUnAoG7hqM8
e8kDgacjMfpxt9TyALEwxAZUlyXd5cAjg+gtkKSOPYSHMKAzMUyRq5e+OqDeubKqW5M6bTkAbgaF
UFw+U/AHn5mevHPoqeTeyl1oaakopzcaeEygj8/5cPz370AO4tt28zVw3WPoicfMnhgL54lr4zjW
j5Cahn660arhyZp8V3OeDO7lTw+Zjzq4cpySL0Q9FkknrUmsoa5ORZid5LfEO6V6lrSSBROhfW8Y
Nbhwm6rWJoC7tQrHrT1CKG0rgFWRT2IrdkRy+iy6h3zvLluiC/mpU6ZInIX1E7MzSipY4sQadR2M
Tep6zavMMz4BX0MQGNOdXjhvSQfqNgHKE42Y/DPICqusDyrYaWCXrMXqJSkwAiyG+13cUXm0AuHC
Jpal6lOoTG19UvaSJlZzgqcThfAS6xBJUdl8sI2Gk01cJJRLMzftl0Klx7UYxzkCavWaVg9CAQJt
7fSaCORAYdTPXPAqju2pWa4Q+CzfTL13nUaHXOI2ElxIsOHNGjpW4B2UW38bnG8esXo3bI7iVBfs
cyDhjgdCv3wjK3zJ36U4pbJGUJ9Ql61fxAcHG+9tSmRoXEf32pLdZXgfoRG/pwisYi6+FVX+WOqQ
FrTqGV66mMsYxMc1Ny4+FbXCPipRshGr46Tl+lezx5wSt6zSmtsli2jyhD5Fgitu+epQ6LEuZR+4
0d7qhsM626XBgQnlnhrjI4bADzNouB7MVV3aR684A5fmgktApdCy+0WHPaJxw7uig+Vrdqorb70N
StVsAfdR3k9YQ7YSsDqxlkS9HUCPiS9XkmpYYfOIhj/rrzWk/Jv6Mi1HBdVBns8l2/cx5Nw38qqB
OavS/GYjotd25nM75QeJLywj0Mba1J7V6BjbV17WPISjcTTm/soFG75GWdaQgYg92aYmT+6DECSl
sy/q5g4g4LuXZ39RutZ/0rmwybme+A2kAz/o3JxkhhrmswYHJPc8yk7agnyNNWZgaQqJwvrN6RXo
bRcaub7T+dSnWwMojsYxjwABAZCtEUyqHKh7oNqPvhR1jSuKdkMHrTEa0a+rMJdX6L9wHSvzp0pl
i0y1v7WpEKwL50gDFl+k0qq/Oi/xaZnl7mLdXY5ZGu+6QruX6wafAkwy9X2mk80NXetJRMDqnDsy
mrx2DkpuXK/e13rNEsO5ATLy4HkK/Kk89M+7bv7eynh1viDP003HhD0AN/JDrjA2M0rAW656p5tQ
/++dCmhKX+KoSEooCLIvXv7VtSicUBJsMgLitmTcbL04ltGwW3M/gtGg0eKVKtbkrD/OtvI4hMuz
0pCMyUeQ5wnMHas/oEjaVDINEApcrT6TpBckT4QBumTpd8kbxHQ127b0jgSLMxxrbSZ5kdLsp9F1
qiOoGTSjeTtIrg/miflvdus/3FHTsuny6ZEis6je0uTI/ZIfW8a+iSEI1CCImLNrwzrEFMpt8AL8
vkQ0ksLYopaeAjjmr1iKx8qZHn7GcyU0Bj8DnRhNX1QEvhc0t0FEoMHZe659VEUPStVg5YLTXYCQ
QBVCcvMTymjFCYyhZVF/9dh0w6cltqhQEwswyjBSqJcLIDJaJEmuT+SPyR795TBo/4gliAhgxoxH
+muvh+WXqcdqY2nl7Klbd0y+aUr9RA6UwE65y3o4qwqMosEh9WJ5p7ansf0QndNwlVJ0XVzs6CrM
07/sBk1SP1rVjAmmSOxqFVQZocPftwMGCWIqPZ1m4iG/eGnpr+aHRNQp5NoOLV6yRFYFgJSjSlcz
b41TT3Z474Xnoeq+lDFIJAmzlrP9ZMz1KY5j2meYvkREJNi56PZ96fqLi/AoDNRvTZmPHtO75qe1
nMXvGnjNsFi2yRLBq7BCXgLZcPn67M4Pvf1tNcJWK2YFNsFve0MkdhdUypPYTh0+hycBRxE+8oLb
Q1pIJ01csBaBtZpvNlgmSEWk5Ct46ihB22pue+cpzqd8JJRFcehlygufNmLW3ODHil+UJeMrmQtC
FshomZLYW6uEiuP+uiNPaBK7XEOuqxnTFyJqKH6ncgU9t+ZTxAqDySmkfgHwfvyuauYFGDPZHKJf
g0SlaQ5LSZ36ukKHMqU7LaX3VZIN4YK3IGmWxkoeMJHuC8kVad74NQHNkmKBka3TbqnqofTQPiZ6
9KVvlOtqgIDJm44WdfdmCw40DvbiltmyUWvwkqo4uHDTSzJnJ5qSXcMKTp8HrN1ZaIj6ybjY9pEU
6FHrbIduafFujanqQP76gIqWSjIapBMlxOtsxYehOOrdCMt3y0r9CB+gM5b7ngKiDuTXemgiSTxk
RvQyR+2thPPTlDhKm96FcPcV+njWXXMn11iXOKup0pg6qz9VxKgl3bNaODB1/TBj82ewegQjnQce
TRm7nIUyYW2P3s2R+y5lJFOhUya02raiT+oguItodMtJqK8qmIJ+OrAwAV96lUD+Ir6RJmixes4A
JF4P0b9gcA7+QCQZgxr0OWi0v6SjTfUfzjwpSdUEXm3YVJNq2ocYHZHSzDQJitOxpYT9xvrp1PN4
sdLFORE3QHIvtJ+zlPHGIkmiUydlKcZTFhU+vRlPEecE/nwwQoUvmay+e6WO48Ei8DxJ9F5EZq2R
/oOKrJHEkSQtJJwsd0USU+IkVyoA+Y2kQyXHZGpCvpA0tLzTzV2nPkRBQzM8fqjbZ0n1Q07OSJ6q
Xx4lcGsb0bskTmUEbqs/gegUcbre24KLyt2Wn3v/6Xfb0bee3vLbyNbZasEtQlE67oIhpd6RqHUL
DcAeSO5rmphkuUgPBW1BKcSk7eCyP3ImCovkuGAWKXr217+E872ihV/nuLlQC2jRslQiA8VFTnFu
AtALcWIp3rhZXWfxVYIYvpreUdaDXq0+MAZJCrLBC+rzaCE41p3XxWqzq0ePFPWmpsp49/KDCDDm
u+QJxN+XK+4a1alFds4ZEKuZylvBCo5lchHhFEYllIzafhVSsmt9QSA0dvZGfVfX/ZNmx8dsyR4G
Z9b34i0pHMD1RDi4hxzqR60fIDPUntSx+rmqq2u5isQ5rsBZ0aSi9LKLU43YRskjXVuRWJIXVNz+
ZijSGFpucq0V5m2Ufkq96hpSpk8JV1WM6VUY52Q0DdOCJg4TisgZnkt6HWaE5R9J15FpITMhPrKe
J6+uAoEBd8MjqbWmEjVJJTpR9sjFo6skKQtxvWTydEM3NzSVkqlQ3oyOFpCvrZoQEyLFxG133PAC
6pm3blulvaf39b+EZ1oTXeFiFCFg0q6H0QNWQUUSEog11knUzgo71mbtPi5Jef4LE8nE1/SCOJJJ
ovzQBosQL3UzteQDORdylCnChc/zUcxWGdzSkT6jHyDxz+SWoPCLS3pGrogBJNGe1F1VaG8UlIF0
BjzQkaSrZr8xw8cVMJy2ub5tiK5uYI9Edci8VD47lrc/XVyd0EEdZspZBj12znPTQNRUWl9NV73M
qFlwQyhIKybdVkJhT5RBHTdRrr792whyXOjFAuXtZwwEUu+NdyfDzzw58rKuVrbXQFlcrV4XiDB/
CrkAs/UE1HqFWadLcteZyuFnxpB8iuRbUjd7MKmMiUcKztUcox3bCs4EC3jr4iq39XRbSLBlPVEa
yXQ4Re4kMSsZrE603pq57Fr6EajJdQUL45oGFidZ0BFBb1DiWNR7ASevPp1tdA9UPDYQk4pDxI5I
mkg+r1bYBFj09By6jMkTdALwXgAITYiK6ZNJ3whR6eLyymGW9KLL5hVFAG8mwTRqpWMyrJVdXSQq
sfrsYZdcRNUWEpuf48OSfErbiX7bEQXNGg6t3Jy2eDTz/m4elmespT38UvcaxfVKB1yYHxW/TX4Y
nrN3A+IP+kNsRXdJ5tqeig5UPGU0Iitk4QI5wqunuYYgemi2DJ1vrSjuSa++2PWja34nivRalOlV
OHi33y2LBsiry1IsxnFwvJ2erw1XcIHHZPg2TfxwZ4KN4G5PMGNRwY7hxQWsyC/ZFApTYAo+QkZJ
fcxuGGl5QRRj23lBQZ0fIlZiEXD6cXfch3xFhEuKthqi71OyqSp+UjR7i3Ekaym3L0/NJ42mlat3
9P/54v9SJOKBS/rvi0QO/Y+maH/Mv9aHyDf+VR+i/2+Euge20ABd6Jm6AbZt/NF2/+d/KRDDO6ZL
lEHDuVJtR976v6TMHnzNhuo5qmOjtSku+X/1IaZHfQj/cUDiaK7G2/8jUuaPTg5VRI5YMirGDNA6
60NeYmic0gPlOW0i+kUlVE86+hsA413snRauRaHV1C+8pKPfG6cQMhsvONF2Zhj0bQ08wYgfuFqU
cp+gzGzowm0HEEyp1Cq9Ufz6F4fsIwrww1DtD9GNsFU6IErZRKz00jZ+C3uYBUkKfLBKT6eS+C+P
063/+EATvn9cQMuDkOF3Zyubg7yiNpeOi6wLJOtH04G+hL9nBKsX3S98mjINzTGmFb1ZvDXVwwTP
UTr4XuS32eeufJjrt7wCyONslpau9o2fgx9SlN0MyPdljD9TP0ow2Q9iopH8SKG/6B01w95JqWmF
M73MNOGdo89O7OfjW8onNLgkmjc7fKiBj5Ee24F53vC4UQN3PVCDx2f66gV+OcRonZEZgkcJ2CID
zSBRyB8SCSELRnsXPdbSnWK32G/DRHs9/U3vX1wr3Nv6G/C/cRKUqPz2EqVQmKabKRhh9X1jdClV
C8GJgTR5u42gLIFaQVHuWIPMeIE/w0j9BbVm0DN4oKdPNdCVFdpPfofuwIg6GowptxVw/6x8sd0X
PX4ghrDPKdNPwUCFfs9rpPlG36GX+7vVvZSkL8G3x29ZncAfNu2S6iXqp11n3wYzQLL4zVWbDS86
Nmj6eK/mfoZ7xLkUErd5fAknjMnQL9gMw0Hk2hzr0O9qv8GvkMQ3zAy0Ge0Bf48a+hgz0P2mdclB
PpkTHc6WblPcZsFtMr+NlS93Q9ZxAHMUHXmig7XqNS9NRidUHhy8BNFRYWUM0PybTtd8M90DeL8F
pwGSyX6ZtRPR/qHyKQ+nPzcFGgRTIE+lG6qWH5mvrJjBOCo6sI5jvdWC5ABhC+Xh1JynmG38r1Yx
d9AB7m3TvVnRg9xAGT9Ao8K7BQSFE3xSGSYPxJeA0QNcR7PRkgceb9kqP8xyGW+NeZLrX/GRkg5/
p6Z/k0dHcACk5kvMiZdx8akRFkylZs8CuKd8Rs8cOJkcnK7yVfsNIRHDl5RZGyl25OU0uC3GhxrQ
IdKCHwcpp68nhrvArvGKTti+vaWL0ca09b/ES/4RxRWR4WoGIW3NAQ+iIZd/jV4ZSuxCo9Gh422a
MGHrzSDvoVu7KPC1mB1DKLhfSLvE70ifa/inA1XUWIpg2zd6ExwNEI7sRGJwKgCVupeUODl8pL+o
jNPPuPKvBWQfo2wyTmArNshbnWSp8WGcEdb50A2ItgF4Xdle+O/UnUW0wQ+IuDMj6y9PJJzJ3H+N
cK/PpFUAKFQalnhrjcsv4a2uqyFI4jRtXPVGc0mVFRAOzTk2xyGg/ayV5Ed6CW+0zqIwoUAL4NyY
xVZxKZc6a9BNwgwkK9FSTh7gppPYAJVNuLTDLDs0tLwp57N8i3/FLf3Ujg51q+un6VDs0ezCG850
rtp1XbYbu3wHdSXMTsZOfruGk3xWAFv11lrlgN0DXNQCfX6JYcYaxoI85eNCC6qMwgXaSjvVZQz4
eZp27Sb6dkSztSuCc9ddNGqY+RofyAIclkyGBV3GluaPUl3F0TAxhNVtrlPrjNczh7B2DN0mhedr
Cl9lSrIeoXHuYBo08GnD5JHnONq5yV6tmNG4ylEGbVm+xYIkkBpptRCYMQf1MlTalqO2lNF1QJdR
mHcpBTqzw7K6zbLuN0uZMC2XBVJ7qLlpY9J1oud4A4zXTu0v8oIMi/XXmHZe+5Zz5u1GYeIwSKtn
vGj2js2RshC3upSgxGU8aifsz0zKUSH6Cq8HulVa0XdX2/fw7hLH31UzE2NcWupcL2wjVN6baj7z
a8OybnVhntlFuz3IalA+Sl9n2fo0tTayKAyPRa2ZC5/y7LukpM3plNPrW25ciQtucYAz6qCdil8f
qFqBbDaB+gyKqXVWEVjhPiQbwIqiChQIWZmbrLthwI8A3Fk/GMQHZewMZj2gsAdkFG6kcOTJv3NQ
Xy1UFjIgeV3+PRGL77L+UMyXaiJLCfhAecV9g/7xLahumuhQfB9VCiXCV9m1hsg/a19Huvxfr6gQ
FnKgmQn7Lc+RIziSEtjJX+TTC4eFEq69nFM5Am3eERfpRXexww2CkL+xiOxaTEkLzb2gENxqgHvl
Da05EMiRtRHzJUWnqNy2BPK7kXlyStiEyb7YmYmWPnOx5HDk4J87hpRqkJaQ64GVGQA0yvzYfAoS
Upj0AT5UFRytrMnAZ0xvE95NnBH54VXEsamfzfYiAx5a2RzphlVsOVAO3DRIuAUGLk8zSSZCFcHV
RBjJCBlsxwrjkG35kM5YeUWGHXrnQtehEmF3qByW7YCgRGWa5NFFeMlJg6BhnefU1/uS+mEFciwt
SuRmFfR55HTRn3kngleeVeUxkBZWP2ZbWVVw3ju5UXJymjbfMVhpJsHCNga3hpzuyBfYjhk2SUi4
AXGFV2OuXnEtFPcS0gKgQajIrIoG1Lpr7LjrKpKCfVFo5J6594wkpT4fGIXRn2UA8puVmh3l98z4
EhAeo1MYFgba0A2OPfZn1LD8qbalpmk3sWwFl2+wyMrEFxaHmyGTyOSi0FQZdZNqwXoLZC49R1Xe
zjOOMFvJd7Rma4O+G4mFyC+JUJJDrWjIwflcgoDDbV3lVRB+g4A0BWEjiymjZfgiyBr1ztXfVZxK
eUP0GsfIUE0RO0v+yKiiOt/1NZz0jS/qTiQUh6slyqFgVLABnCNZSkW/eOQa0EE9HyF6uZO70y/n
CaHh0l1VhilaqnAgXOXOyerCurJ34cCStZetQRLpiOCwepSpyn5xK4TbW54gmhZ0LEdI9pwi8K0I
VMbV4h07er1XoU4m2c7Cpz59aKmJpZUDalpDh1j1gVPA5CrTBCrSHlzvNVFOMYzOhEOhO1W38sV+
PAB8Xhc6iaGXc0ySSk+WAqZIE83gMRFZa1FgJrxpC1knNTN2MskFhQhrJgw358yFfo3VFn0hZ0z0
h+AGeEuk4mKfzGBXKJxSGBvh39sqyx3w/rpmCUr1Ss6xnF1ZIrZA1kJoEUUIeoh1WflY4FDtWWSk
yzqXaF0aZuzW+5Ma1F52EOyifozzuh0slCgEtERj/pTDorp+Ko0ec1WUsgX0S/TMKl95TVTlNKFj
ubuijaLmwr0TfY0w46tKpoPmZtE1UZ2B9L3nTnCVEX5z64sMlHaz8tO8EU4X/uRcOlwIuRTyesWh
42dnbnloMEQ62I92toNJG0h8un3h+Fg8qPTlLKG95MliJhD9oMEsIgUVLRMRuZZC6moix0SH8zDZ
HTZMZ7lFcPzZBvtP7p5rYyfqLtk1QKcf3L2Jcq/RM+ECKQI6aFoIYFSCGCLMUUU7Sj0j91mWU8w0
OVMoW/kr68eMczxhencupi/qS+7zerfpZ4Jy5n79VKce+ZiW/ZKvG8NykYsrsqOGNdy6zWEx4Jq6
kNxbTBaxJqdQxD1c6XvRt5bNrUHTZsiMBrk4FhcLQ3Y6y6rIizXXi1ME5S6EM8ipJdv9eaEMSTJ+
sBxd2wZmYNFLyoCL/3erWo+IrquhQ7Mg8HQyfxQcZ0eUbpdA0Nx8pWIMvWUtPsIXPShaVOSQjcqW
8y9/V7H2VtnEAiNtPZKSeUIYFxUiF1KEnpgYrKuz6JDqnP88Cc3+D949s3Ad27FB4ZLb/jCLYTL6
wYZaWg4Wu81QY+1r4R4cZ7Xb2HWKlWRFMThkloqIHOciECMxWzDtROvzMSyV6rvi0OQSA4UPYhmK
vnMajBDktxg0+A48Rp/hOdQvckMsiC5FuCzhf7F3HstxK9GW/Zee4wWQCSCBQU9YhbIsWjlqgqAc
vE34r38LvN3vXVJqMbrHHaFrIiSxUEAi85h91qahBmhq0HtijPWPM1yzPucR/uW6+NZ/1h1zjf/4
IIqpWzUThvOmEUGsJ+36O+sJyfpat9SRq1jjDLZGhtdfjsT1nHnZg9k884zBqGAyv60/oeQUxFE5
WCODNQjstQmmgf3NfVhj0ZdvzR9bg0miGVYd/0d4Q4LQBusiXI+b9Wxcz9CXO/XPy7mGKYKyuAE1
kb1uDXCkeyPAt7NnrQfmunDXQ7Iriu0aUaznyHoArOcGJSkEDj9a0DuN85WNaE0bOCQS7vkar68z
S+s7aAB4Xv/xVZBW4InJk1fRP0nF+pPZX9ZTJWRimR2enWbdthX0TK6HQYxtBZlC3a3viXxYz8B1
/605fvhtgp0qtWkJ4+n6kjro1AhMFFPt9fod6dCtp4aRPK4n8fosRy87rN9qPTn5eDbO9fGveyV/
5e/L9k+L1hT+umYxepT+GzlGBqB4CGGtrFsOexG/1hNuPTH41DXy/fvH/SmB9kzpOthwKWqEbxNT
G1cCLLz++bx1nUXUX1jxLLX1EZDWrDFkh95b5vG20Sc5H6qWvZtb71W3BFKENGuqx13mSc4c/7+4
d3+/yD/dE2W6UHgo3azip9cvckyfws5COa7v6Rqnd9FuDX7WCILHz315+bj/XwZ/pwz+ss//n+vg
GBg9d8nzv8vgL3/jnzq45eOQijUhhWuAREy78xD/KYNb8j9sz2NNo7KhCPEysvO/q+DufzjSQ8hv
4kJoyhfxEfCCLv6f/8MGoOStOCNkOTxy25H/N1Vw67VwTgkmy3mfqMBTTgfeI96UlhnenJZB4ZeA
sjGoQGdu8JtiVgg8AunY6s1S18WxbIS7mQBwbjIO6NNC7/uQdskXv0bXDMa4PkiKXYgwrXfeeuv1
Euf68PHwBSIkhTjNoVrzeomXi4N802ijzdjTM2QMfCum+ELXbtk5izpWfa6Oyl9R6Gr6tiwI9zwa
68jDkusxRGPmKeq8iA6R9zR7jV0R1c/h9u+v4e83kYvkQEWNx9NyQRu+vsgB0Gc0AFQglQlaB1Oc
Rdcz6OboexbCyNUp3T7oBRyBWO8EKH+/5QIpiGyOg+sjjy/EgUHpeyYX3rmwNzNVL7fPttgfHJvF
xyT5mx0iFI4JwNGFkWhHy86ooLEucZjCQDegl9OHKY+VbXzUffQxdnJ/j1MbJAw7vW0NZT/0kxEd
Gx9vhU5nP6ZxqT5jUnDDyNSXFI3X1ulAc3oq1PA57ZpajdNv4wQHBpmU8WlKLEh+YICuattqDzgc
Ms9npNVB9zMYSO2Y99P25zJFYpcneiG97zHPlWV01ExKbkzayxfXxIAorxRIJ4mEY2LUEjcW+AVq
uiCGoKHruUepMu/g9DV8cAMIk2OUlD1UfeW1S7hjXjjeSC8BYT9ZZ9bYIRr67IwhGl5kgjw9ybS7
dyIj3PWr/eC8mgjn8KzxEdzSSm/o5lZdkOmeCemiPEujQsxXV6dCOWA9B6O9qfmjp17iTYKg99CM
dnbU0TLurKafdx1neG4AGXEHsIAhTJ/WZ5QqsceB4eW6PQxYAfmZ+clCs4z/Xx5BuVMp31q0x9KF
UggK4LSygkny8PMRXv2tL2R+sez5JzXecJ9nywRpOMHIpemCKLfKTzGj70xCh2fV587unUW1rpn/
DoL/WVMCaaSJztajtry+sv8qn7YThguFC+Y5hiUJ9P0aK3N739vqVM/tsg8nPPmaMRfbAVMGmBXT
jwoLFrpDo/Xl75fycgi/vRRCAgICGob8eiMK9IDPFZEXY1KydEeTbfiqKPw928CuGi3rnCtJcXeS
u57Rlh0L/5ORlPZ29CucaNwsBLRChJ0mo72Vc40XS/XkDSo6FbAQd1avfhmjAJA8dAGzFzooqvRD
s4wD8NPoalSNE5hzo3GcQQDrpPKRdoHYw0L9xx4Yq/HoZ/WHErn1Wpv7csMd06c4jlEh/1lpev++
4WyQrdlOdB58RpkvfV80Z+NhZNJ168U2LEbsNOKj2zE7pw6DaLCxETkjRCu9Es71O4GR9VoC9s/V
0FUQnFfU7VkEr69GVfjGogw0wEN+o1H7Q8ZK3vcyv2UfZ+RIkFWHWEozGolx4ZBgImIaBLALkXFe
f2RaLj7VMSqrvoat6ql3Lo8N7PflSVbjSIstmZ3v7bxZWcW9B4cAvsz4GYsbuZe99K5cb7moKScT
T+U5rZcnV/bxgYQHQlEtw+0ygAAa2TWegO5+78NC39rGBG3AME9dnyeHZS7jW9b2Ruu+PYxFHmJp
MdLFE953ZIz6VHvpZRooohmhDsGVO3exHjA5oQUaIUmxp+rpR10VbGxDxDyBE32aJu9+RaRmVZV/
wdDwPhEGqtARXDIS9l+zlzGj2UtGYOv5AqrAaZfuul4RVx7NzrZtr3SHS7iCWR/gRoFaaNpEjRGe
MLgWAbriJyjDfoCdn79nMNTjfJ+iQz0N36wp8ff58shHZadqbvKgAjJ2nBLqMsx09XBZ6vhkm8uw
FZHHnE3nQhkBXmfO7YwTjstc0vCdqejoxHpzApi781aEI4GDM9lXpkwOYyP02esbJmja9kPoD5dI
+Ye6LS5mGasD5Eb0+cuESxYWf5gEfF6tck4FEyeUEtqFxXxnd9jPLUvTB2ntwIsVCSCl3L6rjdHB
uUGIjxlhx1YxD5m5Xh/UPY5hrQ1yyZaI7cJqqndF0prbMMctAmsGCExj+JSPQKuGdo8FjUKdVwUQ
tEBG+TroVN0d52k8dsajUTvDLbLdbzl3fZeb/i3yJKpmIjmES/3d60fjo6vSs1gsNrmo/jyu2TMl
u+mwWPXBYXk9sgt+XBX/ntlZZ6Sol6zu+FxhJzu/41tFg7tHNk5Cpk19EAv+YuB2rSVoUxlCER78
q6oJ3SOn4NYHKwa6uEISSW1q7AvI1k6jOF8kRdP4B3VFDX6NohRhAIUcD49Ws2k3VtFMd20EvN9H
n77eNK9xPtvW8Dly0N4P/ETRqp95aOpjVHdozigWX6xK300WTAEvW6q9AJlsy4bthH4jXfUxCmhF
R8GC/TtAzTzeWFbKhJg5/pSFf4zhWsNsSIBnLBCabIXTShKfeC/POAbuGHpmUCSOmApW46+IWXw0
tHxIQTPYBUoumxCgt8KP1pi8hul/Izox4/2/MHHuJk+P80hkmkZTdbIHjDAr5tO2NBid1cII2i2I
DoxUVHtkIsHEtqPDOiJqGbjlC3NrrYehbfx9yZDmgTweuImctwXEw33TNswXxccWZPqYVsOD5YPJ
NZR3zIx+uhvWCoGf5t1RGDRvQzcZfjr2jRPGt2UxdaQI/5VF/Gnf/0Psi0jSQjqDQoOZ/jfwp6H1
rYp337gCWCB3sPyJguNpbb/ETy08o2275uAy9EfOKHg6QuF/4BAxlYW+g80Lz9obqW+mK3tTmPAh
voYpLPJ3LvMP8YDDOKSJTJIOLhf6+kAI3XAqZwHQK3KZn8QqcRMV8Mf9KrkTfiQ/utz+VrkfsrTD
kHr2aMokOKd6cZ28U58Tr+tzL2cTeYxU2GGQy/wWmjhe2yajLABMFb1/tay19kjgbuzKMQ3ibenK
C4IkcesVPn6C4ToVXH8Udrt8QQH/AdASIVfb/azyHrFGafVPXkGUkCc24yeO/5iO9Xz8+917iZbe
hDBIqS1BNW49UV9QUP+OpjxM0roEJlZRtD0jL/SDlkVMjG32eoegTgNTag7hjD8Zhm/PnVGfi4ZY
BFYCs37Vc5jaVIOkxrTXVLcvCZnLWgxK6YJDHGx5ZRTJTvA6bJU2Wmaa4o+MkVPi8kqUlU17Tej4
//IcXHP9TsAiBUjf10uicCtnSWzQ7JXpjdt6CqdDn4tLGuZL4I8KiINJnqFEigjDZZo299xt2Vg/
axjQFOKjwOBn0wbSat8nsqdg1TxHA5yDJrTkLrSnGOV4/+3vj+JFE/H2UVBKcdkpPARmb6lbLh7F
emokyRKyWaYvQoHnWnexm+tGYG4Tz/jUZE5mbHXkx9Th5ZE3nwl9j1HQv1+K+kMQQ8prMkRO5cAE
mPz6Bk55acwq76ON6HNzn00tpCMP+MHcbIelWYJhJsntu6Q+jx6NDrMc67ukjRGXqkTuVIwEwM+7
R1N73zk2uw+JP31ecnCMTBqkj7HTPGinvq6tMdxXCXuEI7pAdKk+dnV1SJNwoZE1QeXzafmOTXau
CpALUeYfqt4qt61n54eSNVv7Y/c8xZFBczCyb0ojE8fRW37lWWTtZrukm5LjqhlNR9P12xs3ZwjQ
7+50AtY96qHbTBAbTz0s9aru21O08CexN+42+VTgZdXl1xWQ3aLD6yEq6u9jw56us8q519N11pg9
IvI6+8jAwzGX+LFSfLnGz8HYWHJ+rgUMlr8/FvlaOfKyv3gek5HSJt0Hd/wm3yjGupJCI9/S64FK
N+6qnyx9LgbaW6px54AN+zqq7S5olUbOVo6/7KUKKmY7kGsszNnQSVx6h1lTKQLNAc+5o7LAKQKB
sakd2k+qn257MZNxugv4eAlhwhs7Vn5BXNCV2FU29VzvBnFe8K62UGZvh6wuL32GmYhElfTOV14P
mTcvBYVFflmUqDxW5OuVGLZ5HiX4IaCQ94BLpHAbRGTemZG+b0nMbuNp5Q+CUaYGbapgsntkXbGb
XTIi24pj6Qo4fsncBsiCVBApDl+jLB0es3hiiKADq1jJG6NoIsD6NEZI16tTOlE/nQdGEIapWjaU
bexgdMr4qBvQES4AIQOfPIw3PjFS3byDtHZ+T3Bs6Xqmp9ghLdKtNyUnX2FdllbowxYjHinIS31o
i/ZhScyTHOrkri1+grkfjulaPfeW0oUfw7q1jTn/FOGD3fbLUwNr6i42CvOcGMLdjqtr4IjzxdmP
E+YBqcXkw4JBgXZdnJWd6Q4dN+iaORL7rDfHvZPTrvTrkKURoxkoQvNuJhxg/p+4cIQvoFfO5uh2
2GnVrXXb2RE8DQ8b7KL/CAsnBEK3q9vkMULYDhUTDFgb4sxK3QlLgu4cWqgn4T2j5jQ9fM/za9/M
nesMTK27lP4hg2jAoT2Y7+WyvwcLcCxNC20pbq2W9XLz/3XceXGc4R+FHI/cItkmFpFiVNPbiBwX
XRq5o2GMdkCYinucHNDceVnLN9aPEsH9O6+ztaaqr9c2FyN4yFQyFPniuvb/dTHF3JqibXjScxUl
92Cpd0qJTV7rZDPiwbqz9HiAIHvT4RW0rRnghH1h7vN1Ajfq36l0vgE4rXsLF8Oi89hhTGq+bxoc
vbEMCHZiYrw1OJ11ivaQN22Xr/tAGevwtGifGdC4DSqBR0ky2Ff1gF7eccvl0bTWVMoII9Zhfyom
cn/oqXpnpkDIzakJT3VDJxcD7+dSh9HeSF3SFvA9aUZ2+Pc9Q/zhDVpr0+uc5vqg34oPfTM08OAy
UfjGyKnLQ9f11jWwKTyjfeSXY908ORC1O7S5mJ96NL/VdbrWrVB/6iTcofzsDoNBMRce1KruwGWy
iXF389L5PpJafBrYhoyuFDuDGYYr02h/Tbknn2R0eOer/FYfh5FLhdzCyoBpuN87vvZkZQNiGdLi
vtjOpj/uMi91zrnMnjj7s8SPbtuo+eTXI8QfjCKjvh8+jPiTbRKCSHSDxtkO409l2/qn2sLbpI3T
fVu79iktgBfRs3HwBBX+LofCKv1yvM1UTqYVxuqdrRxB5e/rnQq/AMZDsV+ab48vtzYYXOupUyfT
2g/MKyyTVfjJ1lOIe2ZxJ2jN70raorsqURsqBkC8LUapOgD0MAvLBP3zD5VuF6tvvgoBLxRmMmeU
Fji5FTX8pCrAuazMPpSqG+gcVhlhArC02ervfrqrkjQP9Ze8jrFVG20cK+kzHofMdB6Ey4r1Uxnd
TF07XFWT0x3medjH1DrXqW/3owNGHYut27zI3cfQYG9AaT2gMPCrrdvXHmzY5WnIjOs27OoLbvVf
vaFqH1VsPc6MALWj3zyqcEy3RDitaZeg4qbhmpEeZ6sAd+8nGw/mWZB/Uov2Fn1dxmSlPe4BCC7N
J0ON/tUwJNdCteaugZ6whQEgDY2frmkW+2YfPoLtuPP9cRUymUDeq1ptbLC6KqWqE5XznlmJeIPX
CVqVshe7fwiGxpyAauuo0FPUdRqscPy1aGY3i3eTaDHhkI2Qwp4IkcXSF18NIvmcGexj2FXgvJMf
NDz8bd5V4y2x+I4+AJ32xv7qqoLyUVaMu1JT5cSA2QwM22vuyhD/pjJqne0Q191+PU7n3jGfdDZV
aCiaj73ZOeeEnkqhwpRJouaj51Anm5ypeif78X4PqDgGlIkYV65iBPdNdKEKz8XClE0PZOnCGH+P
9XnbO2dlp3LbZ3je+FRcrizvvtPLIa5F/gH1vHcKHcy1sgYntsYzP9gLCzgPZbIzI/NoK6oxqhh+
jF7coiZI6qOQ9KPruMPtEMfM0Z+/JqXcx5YpHqKMgeK6gns7mbCo8wEjBbNAQ061nblkCtpN7nOW
TtOvqOzSe/StIxwDr0OxcmhVHB7tiZVhFnJvD6O3yfGWHrOpgZohTorRtUtONeEWfi1pKJSMLDLL
b65sqZMzvFyHQ33Xefg1iVgN10nXYXg3GMYBH98TDaLPfeW3F8eto8BS5RDUSfRhWWz50PTr/Vq6
EzAi42lqJh/92Nju25EtBt6WfRJJ6QdporIvc/y0hHHQ5sOMqoABDBW6CKA6oKYh3lvnyVnuQ6+w
YD1V751qf9pyHHrTpsesj2WqN6cax1aK65ugGlvPaCEk1ZooglBVJXSDelSP9qTVU4NcZ1TxORly
43bWtdyEVegGRe40Byt3FG7b1TEfqC+ISjl3JE6go6Uz7sYEwyCVY5wrOcyYWj1n408xgagyerN/
51z7Q2nZRjZDMIz0lm6aWIObf8ULbWFMA6azhP86T7DZTqFWd5/xzfzS2aHP9o91I0+BebqmTSj2
8bItuh+vNPrrWRrxvaM7xkcNLMeyQp+Fr6rbFvMzzxB48fB0hhxqsOEA4LYGH9D4kgViqsd91cdb
I5lIStvyaejkN8FZWgrcq3ymAuHDqi9GVA5HxkGRrVK3DsesfABEtukKx9tnIabATrE4H2IwgE0p
MpwjJ3mguH5NTbG4d/2+3RKZHNtZTUGl8zH4+zn6Rjm1RjfQNCjNuEDRpGO+1Rx1rqlmXDRBXdGC
TZqxvAJ7ffTdpN91fmkS62L1OOu4ofoBIscoi/y2jJeHvq8o5Nf1EeDHh2528ps8sidc7sbi2GRg
qXw7bTbDwjnSO1+t2N4ytG1/ojob7rIYW9PMivex3dub1p/xUhNhc5HTl4FT8p297M1YwT9fkfoN
+xnkEDi3b/ayJKbCrDF92DiUbTbjqC+pdp4iA95VNmQfpC1ORkSHaDCcS+gk9x3A4vGD3U9fM4Pn
U1j+/E708ocAF1EcTXMy1tWI6W0vJB7iAV4PbtsTKAPATJ/iml5IO47UdRMDZSoTpdGIXKT0R1x+
jZiCrz9EAaP3XNjovhNwy993A1aBteoXqGoS5r7Jn4fQcCLm2KkLWZS0uWC9qeySISWqw9mXMsQN
3AgbM+Db9JslXc3PqU/rlIvOyrI5GEDDck2W2XnYhRsMGBkJmlxquvet5R4XbDZzxmq2iEdTlLAw
rZrWI+p9cSZZ8CBJTFyetLVzMVRKMTQLYvzyUqe870R7/7I4wEo9/n3t/0HDwLdGSWR5VF/XpPL1
tkE7o0yqvIkggqmvpqKqPrvjLfw8YsS1VD4vzsUOU/B5Dcd9u9Q/fUnv7OX9NiofunDDsdX6eEEM
7nI00sDpq+QdrYD4PRli8TIqLASdRkl/7/VV6rZxMVen5JQ7w0cqEPvYdPJjJpb5Cu/sLFIZtoiQ
g2uWaYmS9KqfJ3zkUxzK6aKTSu6NaiDbT3GCxzi328Lpn4Je3aeVUns0xJhF+8YXDrTTO/f39ytn
VpTMzKbZt24ubxJ2BJmLX7us8nnBbV4lCyCVJPb3GsTOxm1HeJ2xc/GWwobS0ux5JezAlS5KjOqE
f4R8Z5X/QQ7C9Ximu4oPAF6qNT361zFRJLkjTIcAtfdR9BWc4LsMx58tTdXtkk2gQ2MkFaOhPuRT
OxOP4KiiaEi9pGkvnX5/oU2ncjTu5H7v3K31kHqd9CouT0DRgYVBT/yN4geLlrEoPWT//hha1zFU
XD9XjPpF3hNkN4qMsxluh6LBQTjHZqzfMU7wcTadD3+/jhfpyZvrgBclUEDxvfnPm/Xmzib064rD
VPbNU7j4WEXreLyZx3Y5GIVfwv63qPw6HvNrQ5zu3NVvJW7IwsaFSb8EzV6gne5htNaWD8nbvg69
Xb/UeeBk02pH5Pj7zG9wk6LttTetT4qARy3leeJIRebMUI1snHaLEKUA9zV+NgyD4rIzyX2by+va
i6qzqRFzdoVedkvh+8eysB8Hkd3PK3vcGqObMvPISqVXb/DmoEZb1h+8EBV5XakuAPKJSDN0oLwa
dUyTTxqn1Ulk9/c7+Qd9AO5rPjuLWtVk3ltBBrKbMIFSjWlLWZZH71OoxHRyMEfXlEsps2KuybxI
IrFWG017k47VXUjGETQ6Ds/halH99wt6AxNbT0JFeedlUttkqcu3L0CVuN5oKo6ddKDniL1vpYEv
+z2TJy3dBiVW1SxOvzjDr4d5NleHIWc2JTUlWaTok6+Ugh5AwP+ImnI8krtF93Kxgtaws3Pa5u5W
kZfR1GcsdSqLcBMPU3vIDAY42UuzPjtZ3SwOLkjAKyU7jebmoXTAp80xNpt2amBSx+Y/Gyr+iE18
ucEM4dn2mXi0da3vC7ReGykAUzox45NmHs/v5OIv0szXq59ntfpnKSlWqcKb1Z8mkzWnbR1v4Eaq
o7HY4bmzrOQMlkvPjB2yZ3AQr2lI8bjMLj290aa9O/XHvOnawIgndE+Oe6VV/RCV2t9XLeZYzdLC
+i41kw/P3pDbe851d9vN3i8KbdbRxGEbkog40aU3782UaCteQdNt1iNcn9LLAH754jeWu4OdSj6e
TLT8MXq6+Bhft3Z3mZQ+I/oqDnE2FOcwKYrzYM6w9z1GmJO2EOjF+cSUit1tly7YuGfVXkVYsMbe
/EPby74X/Z3Gam0XtdZW2nNNP3cOocV07ibuuqesC+qcPkHnCkCwNIbPlug+1U65rZlCIM9gEJ3h
3ukkG7e+V9BkhBd9WoRjnxpKQLTHkT8lZRX4bpZgeu0AKCO6lOmj6GxYbkZ/pgCFTgb0aa3S9iSy
L9HyDT9Szq6qrXZ+6ZvX//zLl+889j9UYDwTtaeLfpN9D4PK10dDZdepX4uR6fDowYzp6njlD1kZ
t8kAbsBBTTzmo3FmYpIJpY4QJSmvE5gZJ4+8AXtHZOT9fEY6BvC7Cno9PSYTsuRehPdFtewl6Mnj
S/nQKxKoeELjpuq9z2L77QRZeyDC4sglnkGH+vpLIJARWeOERHGxX+2pvQyAiJmlmUR5SQ7m4p1U
6D30sxGEXTrd0BIud6MgkHMuUWJP11ymv82o+G6mpcJqHBJTmXrf/74J/aGbR3/GpXVO1uGjm3pz
zsWa3VD3LJdyyqARGdPHaEYN1PSeAy1lhaQm9H/DBWurnLruvuRNwjDB2HQlLcC/X8x6R9687e5a
eUNmCwIZoejrO+Y2dj77NewElEngIzAPq8t3Nl3r9+YUW4m5HqlrfR2O/pu1hVFlVmW9ijfeYvbx
FYlldyDSmK6hRjMH3lhN0JeJfYZBE22T3uXFpEhiYhLQJPncb60w/+UPTXidySjEYZqkqxD5ifYz
IK64rMWhk9beJ4hjboVX9TraD4Q51+48/agTelJd1DfstDVCTBkKKonj/J31mZxRz9HIGJvmStc4
jGDQ6J/NiFEZw62HvdnRL0tSehG9ufSf5lkzSGbJkxgedZj11/PUJTuFrQJD+/IrOB1rB5+AsaoE
Cp8PQlJSX/NbLiCxu3gTZrsxZ7HZubaO4KfBgbmfpgSzqbqoT2JBmdo04TYesVWem/GbbEzrUOZ3
krb6FkNr+zLh2yzpijNAWYQBjKSNnIr4RJgUnWX8IV40IiJEU1s4Rp+0YnXFYYFlsdOJI6OzD05O
pRJA7qXDRQbXZqDx/iyKu9xf7pvWvqDMAMjQzpe5RALRd1m+g/S3CXMnRO+FrGvIvMtQjsbWm4En
tBndxWrI2L+TKn6IXNg8uj4OyXmo/eRmWB1DjSF8NCZmu8GW3Q5ono7Q9o2LysgeGjNsAzuzrXOS
aMoLzDgnm0iHaufknX/NS+EemNu60P6zznieWeexXJ3d8uYUG7V5Fo0nrmyJrSkFNeckCZpOLRtw
5MFlmoQT8RzH4r3X11qj9lfvzHoygoKxeNb0wb03GoJpmMqxVxjGU1d4lnOU3NrL8KVVSh5JseCK
fe/cZD6BsJD7kA7lJlelcZ3Puto22cLjSlcRMdT0U54a86rto1gg1ET3PsuDpdLXNIjTw4j25sSC
0Zux89yN7ZXfNW4GFqUDrxsMggUXK4+6VXt0PzdgWPRNO6Rnd/niG9hqX1UbyvhfLXy+jypXxcHu
xE2iEvMgpvZmDP323vCdZT9Up1I4GEHK7lLiYwf/+2Q6VXSKi5+0PrIFAm2NkMtM6XvXjnUbNkfl
xWDex6w/xxlbKMcy/uWlIW7TtJG3k5/atMhv0hZ/9mSOqxtLtdXNIupvUencTFQJEUFNzTFzmvtc
Ls+mnuZ9ZIN0SHNebScBdGs5TF+BFGzGJtnVM8lf6KNwjI4piHh2Tgd1IgIoXOC3mm8YDlSYhV7L
dk0G0wTpzzbzl+GQWFFOwfuSpYLyY0vE59T9xo9mTCO61VkuhFG1tPZIo79+GeUbbsZaPWDshzJb
TljSEflQJMQ7pfYJ6lo3PI60kuPGcs41yeO5QICA7PKcj26BBCSCNN5E5TtFHOlZv2mIFEj7Vcov
pL/WLd/s1aqJujlLWU9104dXaXu0egfKvPUZLPuw6zVYimX+HmvkVZ5ZT2sPIwuShFzFLtQnNN/L
RuqEUMXvj3gfwIkem51c4m+iouRSJ9Z3JQfunRE942dEd6tmjVdxFKTaWDBroSXexsbWF1AW0665
s7LwkTD0RxlOYA2jj3WJon7p7zjI9gbFQz0OU1CHGljAsgSpjD+7CT8xfKKakx27vEHl7FDx8Fn6
dAmZjtX53ph5CtGE3+4Mm7POrW43jcYPrWkNuAubBjQZQhHMskysPufUNHa21odcZfGujweYmq5z
T3yLUcV88HTxOKqyB+HOxXfuQg/TyDbFiGGT/1PMGk9RzYQvSjVwt67zXc0xdibAVZh6IPq3o00m
GzLlRX7DVhHIq3OFB9pzhWSgaVBM0MR0rhLNzEmNY1UxBEaOlbOlwniHknW9l+Zz3eEh32uBJ0vc
nUGKIRPblQ5yt37JHsh5sH1cVhJZHRNJhkyytB6zK9S4Ymk/6aLeaquZjg73sbMkKI1KpxRfza8g
Ep191CxXZmNUQeM8tiwOYK7z2StbbzPjMot8C10gnZuSdnWQOhWkx9zZ97O6aRROA2WEtQy2BIDy
o69oGq+t2LgYXsMhVXNz0M74V3TjzvQxT/1IQ3SYKcTlMCclAxZjSU8CLxpml2vjCzvQ01wAVl1R
nOAQUFusmNVsVgSFOI2mLghbLW5grvZBmKIlNoz8Jk2g7WTMh28qI76NhfFM0/IclsyXxvwYcjlY
fDVYIaMKN75Crj/oeNkaBUS2/giA0+X0xHBliPKnaFCPS52d7Cb5ZsTiLp8dyaaa/Mz8X7bO7lkk
T77Htw2tXesT+qcFnr2dkuD7x2RTFAVDnFHzY9T+cKXZ7tw4xt6X4SLp+oh788+mjA9pUWFUYA55
UAIk3PTundelz1ZqXJqRr9r73LjFGH666XDIJjIZLFbxe80vMvWBVdYaqJSkHphE2a+xrbjBdvkx
hVagootI+d1+bjxsH910G8fRbWSlz/5SPSZhMW/VQHNF89ilZjlw56FnqPspwVMSREG9mTzel2wK
T+FEvAgGDX35In+I2tl5U3vuOwHjMhHLRo0CqlGVnmPd2IySf13Zp0uHyEDl4V0mnYfIKkh+vHNm
YiNjRhYVTe1kO4PaJX6LuKWpChNbauNNAZTUcY1lQ6XkoEbn24K2gfi1p7Wn6NX5PSnS7cKeuDbF
GOD3KRqW4dPSMPRjrs7EDZh5BlDRnlTJ18mi5jonH15eV55gHDTK26gV4RG6znUY8yaV3voqJ8Mv
DECvetVyxzsPSTGGjvDOHkTTfeDluWERRgGeX2h57H5nRIC+E5uHYeTtbdR0zzXS1W07/WSQBjGY
RbTGCNL3ZUSwhHi6vqs674cj8VKcXfy6IrhUriz6bZXibd6xEbVO9mQ0E4+leHBRbVLU9Z8NXkqf
7+MQqW1ixmOuMhCyvXlVlRisxeavrDZKttv8qYj52Akb9jjrEKhm1hZLOIa1szQIy+xemsnCwYNM
BrXsVbQsP3W/RNvpgJymQHtQYapk82XC6RnXJd5hUX1WbnGeivZ5okV3lcjPlqGfe+3h2OgLAsbh
R1SzY2kx35TsVnmFcjHMeNBMiu29wf7p1PvJgTdc5gUbZpQ9mrV1UmUMtTWCzyntTa7Z5b2J/C31
2w1x2A+TSfdC6U/lMgRwdyhtL8S06JqvhYl5b8m3NRV3PV3IE0Ofj7eMT00tgRhhZnpVe8a9qNVh
Htlui5lx48t/knQey5EqWRh+IiLwZlsFlFPJ+w0h08KbTFzC08/Hnc3EdE+PWq2CzHN+21HkhzPd
X/lSe9cURpgnBY844OluRN9mI3jkI3W5h8qGyHHQtQrZkAGjr0F67ZEfD/tkCNu6HTGxccLHXqCg
n9sUUm7k402IRyPB9sEtKWub8RZqDeT1Wj11vXa/OvW060QiQs2500Ya4aSe2TgMm++sWJodmGEQ
LtKLWl/9dKU8ok7HkTFlJfECPGxGIehikH/S55HVrZok0QlNVHomL7oItYUntfDmp6QcniUHPiW+
FIokHRTtAMwONkSgm3fBcBYrd8IX55D1nftv3RgEO69C25fRdIvIEqpqsZ6axnzHD0eqDHYLmj7m
S2eXXC5UrgeFt3MznhlJPH7qpwmhYdYcThMaKp+SamuKOzMlqX3mn0dIr7tb0LKUEx9WKtJ839tv
muzB68zyt1Y0UIOz/8O+tZ/1CReV2dMUQ6vH+b//4O8y+8qK1pURZVOkmgGidGIONynPM5P0j+uL
cu8yMO9TY4kU3oodU/rP1JE6g42aVDsr3eTxC0qINSaWDaSgHk/BQN+VremEtrXBHzDYedbpZfR5
mAaEKg7FCPtK50NtBv/WIOtuXmWonB7pe3bnJfqH1DWbc7JHtz85H4BwIKcliKtnBFxW3ZvjeO/G
gn0Ks0iCZsfveJcOYzF+tU1WbMUjhO7R4Btyde3RQTDlADuVugv3GQDoEhh855iC59nAV+37YSMB
TIZhhbmyi0eyl6ckf6tqQMbk1a/1T8Kjcb+n2cwXMWmAmfkgexmWfvdlgydprUQFjWljCvr3NkFA
py/GubJVR8wE4TM1p2pH8vpuFNbbQAJBQPhBWC/p+yzT52Xh8qdFERkdL7aOGZ17TvFxASERS94d
pZtRWFekIHM2fWyeVkfsEoBhNcXICw45SV3X+ueWMqHudt2ZHUujq4iVcQt7L1ych6spLqqc6d1z
cCv2+XindcIlzQZ1HOMQKlTe7mKtmNAYERYr+JWd+NADNcRJct/7+IGol2F5dtK7YmyZ5kiDIBbq
sZ5kErFK/FY6zDumiWlv19xyor545CIdGPieytHCTCO/qNPmlanad436WwxlJFmYuf/SDZjgeP2w
Ks1f/pwRX+A4TWzBM89IM8qSbDn3bszTp36AhW2XmiiWmex8G64TLjQ2B2a41i2eBhQg+3r81xnu
dDtRB2YuN/RXb/ODfdBNTjMegTc3EZxtDrYPjUe4hPE3Ml2GiWccah5SNDpU8C418jee09wI3tJA
243OtEW78Rmyzr4CuV6bKvgaA7QYda374aox9wSdPA0BLhxBD+UcIIsz+BdPdcFUhaALPoQEsYVL
wiyqYBfwvbGid0kBREkbYkDi7458MdTawNCrQKyiyMrJtz5AmRencaUAxyuKR6OvPjyLO3Sr92xq
PcpEI+mfJsGbZOQUznKZD2n3m2oz4murfDQmU0XB+mMLQW5wTpQZmZMl9cNUtDYOr3JaIo+y9o0O
nbE2fbOfleJsJ5Bn6eiaIAeOIlLml85LT2q2ZNwA4MRevhUNMJ4BpAAWt/Znjbwugyw6m77s90ku
8/1AKFbdpOPeoAbiYhoPpeiMnYIqoTvZOfdg6lFKJAMhjdNhsmv95MCo5OJogaibenagUMok+sLp
4l79Gbqo2HPcWG4JliyNQ1TPn11HuLW7sFFqyxTXE4IjDCYFqpAfkWbZneiEjzNgXhGiIr2k8iAU
rk2mMH4SkUkylMV0aU3zPI/+fF3UNxqCNLYbEzpIBjHRr8VRU14YJB5liWV6ndhSd+ZCT/gssO+4
tnxP1oo2CJ16+X5djsZqZf/X6ibmA6TxW0BdFrhMUdOzlN4ahf4KqnZ2jdrjRF4BcrxhTyfj+1LU
Z10CRpg8dHkVZJRGlD81+UmYGFgN+EnvRv1nTjwKZazGjs3WeW5U/jsUGVDvGtzYGm1oeX/TKZeJ
vSGzaqCcc167Xzahu67c0pxqcjVwizEiyuGdP9js6q0FZayekyolBxlD294VPBEtxjaCVt9VnWjs
786Dm2a0kUmNwFqvuw5pj3qMj9qr5a70gidtDOadMjgghHvJMozq49wzjyyowEyQxLHect2QJgXp
ACW3cGKxQzPEc4quev+LuTJhXWzzqAEx5DTLSphq4p7Jl26fa9uT+7T1PlWBiYAclLQeIjDk7JpA
6ZDVZ4dOU3NHTO7Jr5H0rU468ZZ0J03My7EjiwhnwtcUkOlSNpQv6yUT0bbCZUod8qHWCdcnMMwx
/ooMNJOeHQHKxXE7LSdArTgx4AvbSfz1Q0Z2DNWoiIqPOs+bURnxGvj8IOv6rZnnEL/nEHu+yy23
xavm4jQInOTJlNIw2b1XMjNZAUkIxT1znxLfEPOC1PFk259DHQzskwwuq2F8jx4QlbckFqfGUNKA
t9LPm2dvq6F+dYVFviIJSI5EvUxiswtyGKEQNGA80n9Dugx7NfnHel0tPvbigxbBo+uUYmePT4uQ
j8qxJLdjsh+dRUD2ePiRdaXdFESsLyUsSCpxkmaZfGGZdPMZH44BIe+q+qib6pSKnH26Ha5eQ8p7
7iVXOY9hN3L/lv2wLWThZNGV1quyiNNxwNhBoY3zJ72VxnSaQENnti6lsyC3MHxKOTt1WCZignOU
084qH0qD72NKAJg0ntIywewjJG2ygtiBQ3Gt1q101Qiac22m9iu1Gf9GHq2d68mJC9Ti31U32ZHP
LocFngGiVtKKJB08HbJs1AdYC3SuA6GQbOZWhZDcv9U6I7ja9rQj5E4HOX7D0cqnbRXerbNVQK3/
wRVtezsqwsFGFSsCz0n/C+pDhoNaK8rdsBhaNIJih5ZJYFeraS+pKXBbmwFZ7pnaJ87yXdBTkvbr
qzkV1WFA+7pbM6TpSSZrqEvv1mP8AuKGpJsWanNtJ7mOtcnd7vcJtpBgS7d7Cno9ZCzfu9v/uKpd
1cjDZLmP2sx0mxd3EIb0seW9cRHLcBs8GxabkTkj9wcIP8626GMhRqpMYepSy7vkVGdPFXF1rQTm
zHhpRYfJPcNKeTTrIczGkpyJvMbIsz7VaMXDxVi+yopzT09Rb2Rb3Yyov4tKy8MMF49mgEZqk3X2
bdUwuOSPouMrT1uqsCoPhUW2XBagn7Uo8LCpTXGFpKpAG8JgJpNotLvrLFjEbUpmadTl2sfVYyw+
8ts0/VmzYGEcduqd7NLlYnlfk9fn51JLPqnzc04JtI2tccqqVoC+yvGBC5NaDSCJ0mlzlg3CfDm/
D8CWz0Pjf3fN19ozLDfB+jl3yQOT/RYPlZ4lwgAS6J7hOQ9u3s47a50QD1Qu1xejlg9OnHw1lrjY
TjkT0tyWeznSODWMB7vJQSQ9dy8168pS9dLoy8z90uK2zPiZMfqYOVJllstsuMu8II9Xk43UMi9e
ruVx6sDFeIVx7QfjAeDs1U1RafKY4AXKvDMHJA7yFDSQICEMQr+kHu0mZLBh1uAFWnOXdjHtZHf1
XZcY31QwRcOQ/gYt1Ic9PNA5w/hVRV3GejUIwrN6sWMTmrL5syWSZc+v6eLEfgXPFfnICY3Svre0
9QHMc4zrNv3CVLsczCY5NY12pwiF6gxJizmRuCjy25u5zSUwzB7T4zZmh2vDR72qyE89PyKU+XvO
Ozfsi/QqvXpvQS9xT98Pyr7UM+2fMHPXle0CHXl56oKyPKcajR4JbXfKo8F2DR2ZyIOlJ7dNoNE+
7iO7tpIHPWtpaUrDiu/zUIzbqdPfSb2ZjtyS0Lier5BcFiffphqhSt95viorVqvBFk9U3Fn04qUx
1OZ7JLJpdKpfPxC/dP7x9Bqc+UGmENbQR1D29D/4Pmmahv8tqnk3qeekAT2oSx3gd6K9d23G36Ka
r17tHbtafIJUmbe2XX4n5fQNfq0fgwZyxpXmiiabgha9IaBRsfs7kvGxS3RBmKlJ0CE/+pUCNaJD
ll6L/XX8YfGcY9OePk25SnzYaXehgLG9VIybCOXMc9k5azxZW06J/ie3P60P4z8xukXcC4uPVCIs
0TvCIplvuU4+x0p4V2dcmE4t6WExo6l6qNVNPZGUuwXNWB65AdowCAw2vbsv2uLVQVDm1ZS/uxbv
rsbQ1iBVPmD4hSeXPrLLN61M88hJ7Jwq9VCpLSy8E18mRR7hsPpmLFwLxJtE00CQ+qBZvJSkckna
IPdmfmMIcDDlji+DWQKIEeiDc8XTsaTfsmnRb0WJKxtmkIau08+RlTflPhkrFVX5NO86ZT5Mo6dd
irYqKKjkOrMSxzrW6UIsezEeSwliTCsEQVsZ3Cpq/44TXLFGBcPVXKi/4fcb8jxVbAttiz5bwX/1
J3BwoW3mK9nnj2bRhbbrvdhaSmfIPpv9KXJRUUGJUleddx7a0nmgpRSiDe3UjTP0FB4N57XmMEBR
gvm8mFhYKlU8LA3SYD3VENxANUm6yhIltnJT7lRfhJWnfXiE4qCCLr6ZsvWzM0tVs9PrQzgr3jTD
MW49W9xWejMcCh2FQkuDAjH6Co8MOAWLoUc2nn3lH+2fl1TzzqYpfpVbVPT+1ngncYqRAt0BpWRU
v9OF5caEqn07Fb1TpJMxvpJhpj9yVdysC+QjynXhuw+jnT/kGW4aH4lSg1gCnC/EEtOAdMCtDt16
lkZAlGuwPAZ2d/LIrQsttdSRMEDKFhIEoqXMWe4S7dYjttMo0rtltKtY0x0RZ7ICh2zoGLIb2i47
r3opNzHQUPbv2j7R6npnaQbyd4sR0Ani3HeuqPRP1Jz/jG4S09ZASN1afOPLeFSDPUYbPMUlIm8s
vG1Mz48G6ctSpReTmyMf7PbfMM3QOFFZTZ8kM9SRXGDsoBqtG07IyHek2o/4XrVPM23JMVx7+BOk
9qDX9qYql0e/LC69xUI0zq4dZUPUm4KOu9wh1YTM8hqos81suJIB4ZxXu2d3ze6qTpxXphEYEEpM
fF+erWHafsggZE6rbivH+Edh5keQM6mJyqYDWF+OQO+vOQ/PrSnzt65yP7kg3BAC8a62uCpkzyvm
UgOqWeC6vmOPe4SPIF99gK8Ds1AmNAMFpPuaV9MViQlRGJPdRFJcaVk/JBg0jbbkLHABTkbtXjTp
S+X9JDaVz/gB4MNRunm1jRPHYYLAwQteTLCpSALq8e78Ilk5TBvtQA3p0U7JqWgkoi7paQ/d1Lf7
qedv8Jfsp13k7WQJ7eDrEBhNj28F6VZB+kADFzbWfxSnO+TUFV+pDsLdEIHEa3BfuU2NINqeo2HW
30qqHWO39r97EmiYZdj015y/RZEAtWfA+gdj++yamnlBqcPNVPZR79n4XZYPseQMeyW3rOAen4JS
kNCzJWTrgLetB15bXRJ6lJxhuhn8c2fT45Xzd5tarRjkKRJGtxM2Rh35CKnk6L2sacozYY/wyi/C
HZ7achOOJA6BAgZO/XnOfU5OZHQweFCh1IqnSKuidvZi3tOzdEbtFe05+Rf4lDGASTGQN2TADODE
26WDfpwX1Kv6OIqTQ7sNtj725bzCaeU0OSZgRs5daxfg1bjhettswswibrcztZeFoT0NGocooLaK
5oYUZb3jXivXLrIVcAmnt8kXrFPAEQGSy602ze4c4fE+GBwyJKPAhMp48Ql1UXoaGi5cmLPlHlhD
cV6kmyLLw/amxv4SVA3KsBRZ70z+bsarILM5OYGL39mZcdUt8z1vxu6SaanadeRwalLcV709YXHz
qPrpCj0u5pWrzatj+n7IO3fd02Rci5RT2UgXskO4MdHtXrVgfavlAmo/fzpaUNzki3PQl4BKdRs2
p5j1bwkseDSUTwKvhtlmzMYzR9xXmpY5/liHhEYqhDauImk3ibtSn7493Y9i+UqaXBDwRFAbCrCd
W9vJLfYJ0ChiiNuhiKcxeFM6F4BlfY69pu0gWvULLP3RrVOHxlN19MR6JBUvOC+D/zPk1bPpX2t+
32VdzVvgk8xjkzK7Uz7pB+SgJ+TQFEpJ6zIMKNvK4WDAOZGZAcYMahRDxmaRneiPYOxROgbYfI72
yuTZKP/iukt21eb1OZjFzVB72mG2codbugFBzv85g9HiOnC/ReF6jKzrbZmkH0pKEv8NUuk8XllM
rSlzgf8nMno0dJvvDvIO3MzkOvHRyR7RQOoHmVH3TYVnpbQ5BuiCYXB1C+FQwQK+3LEeEMACdB32
i1bGPT0KUdWPB4OgJ4yxwRonXYGDzRlfA3w+j16l3QRqob1Nd26BRY+jAUbjOOub6VcLE6G7Gyzu
535hekajdc41hXSvq166tvQOZWW8DKswLhPorNb27N1r+2uXFhUfHaEum4+wVJ+rbn0H9cjYSMoJ
yUwfWaUoAQd2otiuP7lj4cB5dV/lQpoAg1YHp3eqCaCBQjuaHdsk+crwGM1MtZhGR7aMAkLzmwDS
2B8oY7DBHoiZ45kOGIMQ9GOiEBmllBNHTgGJr3yzjFVgveDOw7vkfqKRAISYyieVsapUPCz8YLDv
MDQZ7T/frF9JHyJSNW+t01CO91yekMoZbLpI/Ft37AgOIGtKY4bSCn8/jpTAdv54auuSXjkLSNUs
oU/dzA0dVUV5++ej8SCM2UlZY8cftyjFTdIS/0EKIpb9YqN02DnXF1VSEVakkeVDcNsVRlDL0jCA
+PFggzBgmnwcEdns7cG6G7vhEzfiPRoY3K36Cua2KKgw1mSZ+b86wZiG91l5IL6Y4+Kl7X+hx2Bz
SW8wpPUe6B1Fal76R+IEBbdlfmQGAnk0MTg6JvG5fXXylOVE3ZYdRqHp3iWRbT/ZnbtvFrAA6FYu
YhGTFPKCUy+IuUCuWVpXMRFX3Hule8/AdVGkju0G38QvygECQwEPOCzk0zUbbusZbC8Yohg2/bWD
mk+PUGcEY2V28UxmAT7m4Q7pJCjQfzEs7kPTbJQ0TGWU1usSVWJ+oa40ym3Sqda8ee9spNxGO6p9
Z4J8yeCoM0TTQ4S5zlaAUZgmo8ro7FNFfpAH7b8HwQ/Rr8T+ZP3mhWbytJlUFSVPOZwfNlSxX9vt
qstU6Gt5R/XOglvA0h7zPjga/jnn6ie8pNyVGZwjm9/Rr50PUkT/CEPK4McJgQdbQuy9OnBBlv9J
dgTWMEHYklVdgbM++H+TZii1v34lMjjPmmOg1n3L274YzsGb0hH+nA6DLCHL0WYPFUkdWYqxepFI
QcaK327cF966w6irbg8BhptJlbFlvfdZ/6yPANEFetGd3UIb1ZX3kYitmDf7a1qhPuRin8gkeB7E
Yp+T1Pwa+vQ8lJA0Vau+hEWqpFeelLiuwDWbYKggnQtQCKaqSJvPqlCkUxmttc96+2Qtj7XWvyFQ
+235Nc2Whx526ugWZLPYFu3MDq45TjYQwYV2aD716ai67qNCCHCy8q7d1Yxw29egmKg8pKl2cM3p
xjPoinTtb8OmtQDYr5cO6dBrm4bJwJ/PivJX2DgPxyTjbu2fZHAx+G+DJCGgxdGhz8M+6C+9oR+K
Nb93VKaHGqH6u8wj93zyrAq3mjXuLKN6kFoajqCce8dymr23srVkvoWkaOp/ucS+UY4R719sGB5s
g0OctLuriWQeyI2MHFM75A6Vf/P8ptyFxDWDzWxcq4Mcvq2Z99ro+ktOpRoKJDuNwOyfoPARxPuh
Lqeeltpdmxf4BXU720OJn/JgfV4ocEyazYFh+FR+zvpjUGsXjirmvbx4JfvkvfD7H8yRzaFvr+R1
vU1+8FCOwEU6kt5daVr7tV+8fWbxk7C3F66WnQU0UcKwA3VBRMgDQQd9qFs/8E+UJtnJxoqwJouC
gD23qkFX4DlJYSlC+IETWywrj9xczAkdLDN93GWWNVG2St6j2SZhT55KvQILh9l0ez0aUS/u3Kkr
D7q1FyZIiE0YM6ET1nuRrRcU/fOu1UoITNd/8GbmaHwMYJYz7GFAdYOLvgneL4v4OnDcFh9xZ6sR
n4E42jXp6Ku2/CD3GJwSvVtSdjEZOEHhj0e7JwG7WtD3lj6AVKowho4Luy7nC5US0X+lqXkL9Jhv
GCEc9xlnpILia3Ezy0Wcl7p8rmgAhZJo4OUS9yGlStYZRwA03+oZaazD6rs3WKdRzM7d3poVH2C2
/rh1G6N2BhJAARRaVB2EIlj5U9YMSwTKOdsY0PN+OvBB6HFfBKjBhuqD+EKf54s4z4FUKRpzeGWI
kRyLnutUR1M79BWxQD4ZSB46N1ZopmhT8eSULzNUODiW8cl+pA0595XLCziP1TlAWhQpCW+UN/pr
nSci5vbfLYqzWkioGGKq6l1Sl3d6Yr1y/h4Gg0S3cqussYISPdbqhSgAOx5PzvPZQQtr6oC9VeM/
Tla7HBIUI2ym/QLo6yIsGNsCIhGQDjG88zhmHnvuyqPV+beMZgN8QRXEfaCuyhVkBkomtjl4wcZF
PEouwpUGOtd6Ff2E8iknJ32hQguHofIufTf7ZzG/17iD9jxXvMmgIzSkuFctWfUo9XRq6zRj+8sA
x/sPq6Jmo2vaQ1s5dIlhYiKIr0GShKBwMuj8wg+x7+cV9L6HuXYlf7h7g1xND5I+72yBHa/EqxG0
bcwghwFvbcANJXIq6ZZH9Kg89CZ6ysblLhk0ACgbJZwUS3MQ7XQbKKJwWbKMUBGtgyS7Ie12oIZY
WSDFGZd9gsWzBidMXCQ/rsOWlAw+bxOfbTo2/ywtfZst/1+dsBIZA/SUKNrnHrFMiOL3w4VfUDqA
Su5rsVtY73bVulG50IxCUAQMvJ7sWx/9WE3+VJTDg3NnWSk++XZXkYCyzyp+fqndEoqUmZsab5hi
p5lQJboNa7Kaky1cFuUL8ltN5Mfc5B1MfI6ZaSmZatq7KhtpSlElVbJI9yuzBe/hrc2IUUGfAa0q
p+R2aMS7l6LYSEsT0qBDwcYaWCD44NE8wbwtO4FANjZhJXeGJeyIjEW+a8fLo262jhSyQuHA+yYQ
whSj8Cz6+cx7HxC635GZnWXOv7noj5NVwqz3PV6n9Q2ohWKZ5surANTmiXLi1s35lLuyi+rSiydp
RA1cJ2mkrnVWHI+tBXVD+huRWLnlhMSiQBfNdybrF728FnADGz9HN5O/44mThT6DJW3c58kIcLmZ
wDNu3guPOYMe4PzORWiFmrfpds5ALXde3gyZs1wkXc1hnaJxsNBkNa0WljXXailhxtC7UC89jYC7
TosaxVwPAG5Iz/KhOjVGu82zKLGHA4r5bB9ItHFsHjHkf3GDNpoyzQtihuSI4//JHQOThBEEMjNJ
fM1EkP7U5/KOW54OxJqUOwQqJNZUrNIOvSolQ3XcWGMSmykQlDuXIU43lnFLvGloV/n5g160Zv+b
GeYnaQUTedGLHqZo6xzpnpqRQ0DRzQc5TOxvvnfT9kozskFfGEIFytJRmCAmiIzRvFuS65yQWpln
E4YhvdBQNEjCf9B0oFTojzgn+rChGqtChFVr2EWNkR0WuOrdpKctqhqmtGoDUnw4qcKnAcEQMkw9
rd0pG6B1MExYD6RqEdZ7Lk5aGGAmptDvlTw7mv4g+1Je7YDw1YxSh9SE80ea/m6Ssdn6tIUZft+f
cMLzLjufqzcD2+og026nnkXO0kF0Hj9GT93bk6KyHqkTMaw0JPkWfWzGo2kiZ8i5SA9uX07cCYzh
JFWRKKSoxOToeat9FsPFGJ6COQ0HGXxvaYdjGekzgkOlW3OMghXP8dqFU1LFeg5SkTX0vHC4nDUt
mJiRRzpuZMB0ZYCyqomvR24FOwXTwvOsgpuK898ctecV7tEZZxgJQjdKMof8djrqAa4xYg3pkbbY
SdDhurDYFKuhQEPp/lL25dtAvMIek4Uelk2KJMhvbjWy9lIngNEAh2bQzQ6al1SQ8CcjHX+dpUNm
tQG+TrVJj4z2163XhzRR5GiVIppbzMmrvQZ7hXfhv/EmCQh4IYl12BeNeOZxXMmtAcppySjnunIR
Vchvr18+/ORucNm7ZI17qVnvGpkGIIHwum1FOG6X7oc8e8bfYRwqAQ1QsVlkmQGgkmsDMVv8WAl2
ZLHkVxU+jmoZlkPTEk1TBTpId66yuPRGZpgEIrpOhIbMrb5oWveRZgj3XdZWwHImQC5SqKmKfwNw
TTO/aH1+tJlAo1Uhd0gqezh3bpbsJDS2NkkUCYHVhPkJPaW9X6z0aelBgrT1xXOrIuyR1Qocc9zo
ZuwMnUMwLun1rWENUaW4V9ySID1EQA+9h5yj1hxyaOqcSbc+VBN9WgKL6dGS9K2WVv0PoTW5KRSW
gsM9+wj0R8R6V0/r7oTy3lnz/sgbRskD8bc3xxWToer0KC/HCAAUe4AmXurMeB4yhJ+jTUpuVTsP
fl5Asxb9FbVYvjdSV7DsAPmaCvDJAaw1rf4QIBPf0oRHSprm6VC442MOLXQk0fuLBrZfj5bNrHEu
opy/m6roQxOKmgUBe44BDo04+otvXp4VOvQdqz2KCNMhA8z4k92Y3VR5/ekmwI8eyjZ0Y2q914Mq
khewD/+uq/L7bAI583MiZ3W/fE8WlMRTXVNWoH1ZCVnXQ8BdVlQbXVs291nhOM9u1txikvjLTdAZ
B0vo1+RzBTpEGzaIn6NZm8+r1gWH1EGJNMj8VuT1i1p1cRoZbmdX+816o97j1x8iQnNABPLucxaW
dQGNBn7V/TviPpxLQ5aOVij3aNsn4lonNI9QlZM5TZe0bw76mhGhCNzbFjTLTUSCYQt+zB3q3Xjh
Cxp6EIX45JvEXeHeEXeA2X7zQE+E695Z43A3I0AKcSK9DJgaYPxRWOlbyDRaiYhTq4gH6T7/9wVM
Z7wFmw9CwnGWSyb5NiAHY48ekxNW4i5aB9LBM1xnkcZwu/oJBTqEELRVj1COHpzQdGBn61xD3jSA
8jbjhJ2Jb60V3La9sm/LsjcfgsQ8TfVYHkxIyFiZSxmv7lvp2eRpGlpOqq+2qfzRcvigbAkqLZd4
2lzV7LEbBkTPzOK0XoRaI5z6BjSlo+wiZUdqfL0/1RYnaS0bl7RzYCLPeksX04mwJKGhY2eDRZQR
Wv8CvwSdw12eHP5L2ey0uth7fCnGaO52RUITZS2lHcqcuZkqq+wI3gwiVj45tW5HFWlp+2WykDMM
7Q0RsDeDpbTn9ktDFByhAkrO/8VLluK2zCr/uGTzUwaKcjBXz4tdSeRKnuvmCZXotdATnTFsJXNA
DFujNUIakkNpHfqvWkhIJvleIWRsFJMXwf2pjpOt9DAnFWjEulw/mVstwZpbKK8GDrmkydD+qyAg
1lWEOSXFiFb93SYd2zl4e06JoXQ6IgfuRBJ5kEESXtqZDP/ZSmFWklAn19sG5cOtJN2omG5aXRth
WQDzut6FSei0ozO7nBDtvEa2WTTPWaBRt3cvh5l3uw8+89IgB7pIX4NGWjiCjY9pmfTYF93rSBr/
LS5l0B/fuy+B55ErXud8UU+YvQFPyTtLGTFebc9/+i/MXzj+H/ENzd6E5U1B5G9G08TUSFzMpHzO
hJSP1Ugx1AwSQKlIf0v239u1ZSwwRx6XgWy3KJmR5i9Gwm3OOPtOIPypMuTtoshERmDKCL2yc5SG
DX2YyeIzr+pro20T+Sr8i58iFwms7lhZhvs299keyC75Z5fqXSvYJF3rwbaQlejYqHeLNMy7wGz+
1VtSN6gp8n9Vj7cSe0K+2bBB/J2jVzuPQ055igDBN5gMzt4mfeQOM+7QMzmoNrIg6ob1hsz1+pXv
TL8F6zuYJgmIq++/SyhaJvUdfB+8FjKcC4V62X4qrddm9Oy9Ks2Ul4wPkWFnuPV6vAvmPZUf/X2N
LTU0x6SPstofIrcekh2IYXtp0jRGpNqBDM4mfL797M72tCd3t0cmNt5o1oxJYtbixs9A/Ua/iKz2
EYfC9MoESZqeJ3EbuM3NbEJMCwThdgcoNL4QcGLf6RMVfjnbYqrsdzHCnHYkcO662gtC1u/6de2d
veck7WOOBK7POv0gzLw6iGLSXrPaDAOKINYCDUGiwznih4HlA8DRjnjq/ae1ZKsfh20G8gKyFDrP
vhiIFBY2wR9tsw54WQ1r1Ou3Q1Dnd1mL3mRquRzmuU2PNbFr99VoN2ECLROlq/ZopNp01fDvHVJF
D33Q3JQeIvCEO/amJPcKwSjbx5w4U9SmDQp3zaxD0xKP3mq+rX15azSiimk0J0xse0sD7M/3RoEO
bv6rALHTYDQuqfHPJ4Hz0qPmW0d0j95sGWHl4MDj6JKnnDwCoMkPK2itMx0gUTUN/nuNKrszYDT1
phZxUtv/ukaJe4/m5v3s2VqkZhrB7MlRj2PBJD1d5gDctKv04h4QBqc4PeMyKc6gUero0JKS6G7x
iBDkxggG6vRS4AinmJ4Xy/4fd2e23Dh6ZetXcdQ96mAeItq+AMCZFAdJlMQbhAYm5nnG058P6Wq3
M6td1b44ER3H5So7SxJFAj+A/e+91rd2MTuZ1VAxMYUN58i+IF1xerXrBMCBqvfiCpH0WvzOUSFc
R2WsgqYjnRbeOL6XCNgP+OPztdiF2iKIGOR3lfgWqlj+526ipnXxOc4N2ZYDMgaNZiL/uQubpRn7
8UaGf0Ud5GUrNmDdIorC7mCxFSsES1gxAmJzqjK4qsVu15koSxt2PpIsrHuuhbWMSL6qddcstGhF
JIS8UGYlO5feEnMDQjrfJPR8JrpUWtQuTX2A8u0nCNIlT6GmKgJCxbVNMRVvWXftuzE8+Wn30Eqg
rtDCoFOlfAad0L1wMcQV3IyUyUwfzijAeXFFYY3wKvekx1gIlmBvtlFTFjuuvrVetdWmVpkNaJ4l
nAYmgISEjP7RarmDZOrwpsTdERzvln0RkQcNkHah0UwuogM6qXqd05Lc0YC/RXHEKghTFWnCbD2L
b5UnKIy7WU/4Vuj/WvmHIUrPwOi4XNPktRprbQuqnxacftClsj+gGhkWnjF33xoU4dxalJMQZ2+i
zJN8BFy+n3hmr7Ux9FdR0z3Q/Yv3mTnmy9CSt6NaGvssRwBu0Ftsg7DaCT2QU+SbuQMLhFgjPXyM
o2TckAiP2nTIsqP4oU8E5NDDG4kjZEJES4oxm4CDo5C74LGqmDArYX9WVSHeGnCYtqnGlEup6Teq
GTmGkYJxKvJIuLe6jgqj3XcTMoZg6P1DC9VhZbU4Xim+bUA2LVEGWdRby8CjbW+JtzJOmWiU8XCK
PHOTYbO/ZjE2ShwA82MPV01XRM+p0oyL73EldcK8R5FnkpvOoM8fu+ZAyyFw0qDYB8wCbJ2GB5Gg
ySquewqEXM/WkzIVuyg1PweKJhcMNaYWK7Lc3iKgBvRv4SK1JxRBZxsH5fiz6XA1QoJZ1GIbv/fR
NaLEwnYVSnMW/EetwJttA09djDRh0Z0EVOdKdCbwCZsiezsuJQAkft1ccZ3b7WDQt4vUk2bVw0M7
M9CKIEeJR7FusK9tpzFi+GsOKFDovpojLXrSvbpt+twmuXDPhXAbVtE3y5JbChIBkWna9G/CyDLz
km1swkpp65e6TAYSkhh5wI65i9gqmJIYlB1j6rsCvj2uCkrhcUSanj8agqCdQ32gRyJzhJiR4kXq
uMTNm9wA3pbiYFqqJmpwq6IzF0ZPmjp0R5VPoJfdkbP35Fc0iqSmRfaogAKVtIeKu7oNROYDJZw7
Ysi8qTywa1//YMotPQtj/RHwrMUb9hJgX3gZhvipKwtrqyFAw13QMkc3zFeG9e6YoimCcz+99vP/
GwuJrYfntVs/8Qhz0CcRqx8/hKSV26lA0SZi5PgS2N90E+7drDfjB7/uPsJkojAeBWvR0u7cqTks
bZgmrmCEMom0DKKEfDsk/fgKEW1BA3eiFRTFMBseA1IXl3js6k1uMb7Ni7VP/O1elOnKSwZYstAH
x1t02iGncXmeGL/tRdAyOo2alkainzExnBuNOk/cFuxVpc5qc406cBo+EyHWEG0yOxWKuV2oWdtC
CINN2mFZCbcAcnlK1jDnJoo7O5AIB5Cb9pXNeIAqVoH+N5bFBrjkq5cl8RZfT74q6zpfonjbs8vn
U6eptJQJc7ANo6D/zpBGyK6hVvhEfXGTYT6AEyxoXiJ/kvYStPGQyiZP8pSdpMp2vyjjxUSOlUhr
ohXMTVT21k4BZ46phFidwCezXtOfWmRNiLWypSBnIwABa9pxrb6ngm5sIyTTqR4KHML8kHrdY+N5
UGI9rtim7YklUbPbJGXmAn9s5Y3QMBDcjlUqbAUStFCbGgZHoS4eknFFEK96TiVOh6HCsYwAyGe0
ZdZhRoPVj8TDMDF04FQarhJXaNsk7SOTWyQqI904Ik9sUcqxk4cmpl0jfhJKeubsPdEHFq8WqUyr
gIe1GEKwFQCwLlOTIRcOXfSCwTaLlU/WBfNc2v6RrI5uU2cLLQ4Mp25fTBV3KeAmugy8ExsqNUkw
bfDNpJAQK0970LsvGciEE0lxuobyDx4oJK7NqpEgKyaylyF/akH1rVJ9fGa7Jiw1TFtuzwTFgfyO
zxfg/XLsZ8FLXc7FlLRv/aBY9Ojd4bmgDlcflLEe11Mu3+AtY3+RrROPF9owZtWu/IblNkiDgTw+
LndG/WbguHsw5ZHGbDpuQ+SIcxUcOaUmIGmgTgITuRRFMURdAlDQCMY3AmIfzXFWWzQDMzIaqamK
rCP19YWip8m24WEnVhNwrx4e+/dHemIwEG1FcCiNt57E71smykKUAlezZxH5RhaxyBi4iDqdskBi
ufa0R1ZjWn/0JngJ+ptbU8qfFI+UN7GDaEs/nk666L/oJtspeG7pk0mFQidv5rvUo+ytw1Spd21R
yxcxR73RNjicA/QObKm5R+VMUcKxVvejFtEqxSAwsFtwhwgODnCA76etakUmJ0L+WOZcJly6MTtj
kPV6JHBJI5/a5VG/VADtX0aRYycOYKBDhFF43xwlaucsdY9OoSlOj0I44icMlrShOkSDD4M4qvuo
QB+BNDV4QHfHqEIklKWfAmERSOaRBKhZRmdUz6Wm2EbsPQdV9cB9yFIRb9chm/yAXYxT6AKCVs3T
aRYTmIfHA9k1lneLbZOl7IqEUArkq9GAekqJ8sXYaILrIeRaaVOt7+sk3nSk9Ahlp5wrMr2cYtyO
emR8dqjBtOrGdHD8SnFXz6QKcEyUutRODYkbHvyQIEj3Uix0y7J6Ccu0OXgkyZBw5fGg0RnwJwoq
rDyu9Es+45dHuQErhZFsxMR4MWIMoYT7hHsYFpb02jVNdhKLIF4ng1TNcsxTS0jEY29AJJwGNEsl
XcpDFe5MZVrA+UX7Pdcxsr4ll0T6MIklho0u2Wj9hHMz3z4iUSofyqivXwzEUfAsR+3UBSwUoQGf
K9eXOPQZLQMkc7wg9U+Cn26FKHnN+iT7CD15WyXAcMTBP0sZTZNCs6ANE+M2b1T+GIT0+7gb5OyS
IRIJI7Nnln6O1UVbGhoGBk6HSR7NH+b9fmZRLAULAGb5lq1ovCLbgRsBAocC+4aXY0qoxn7dSPo6
IPZt0Vkv4yRSRaK7LGRzVbVwJv1wlJi9qQ8GaGi7n9MmeH65DZX3vkCEsWjqmidtmfZ/8onM30W1
GAiJdMWU4dBYlmj8DLuLW0uKctqSo1g9DrJxFCycJAw6VYAfTjwYNE95fG8EMuQSIVtyqw5XfLTS
0iIgWWL5YJEC4mULeYjUgxShCfVCmgxhSw+/rmFuZ5PyjIZF2SK2gzIiDMLKT2Xt6HfdnDSZv8D9
rjFR8A9BZfyupNwFxkjN9uREbs1Noyn5uU79YpsqrAMCZNIdc7ibibhyy86ECUwJTqVrLBq3UOj9
UT9WKf5hBcmZmxqqfwiEAVaqCA6mTMWPTk0G9KpIRBMQjuuQd7mVR3n3/Vt15VYnZr2pSzy7DEfP
VTwOD0idmVrnln6a8JtoiPj3qY/6SgI5TQ7KomE3sku1XDoY9WQu4J2FDuEf4lFjPrU01YxMOlPe
lCNUwbFFSfzH61L5HZmWswiLT5XnMIg5EvdHQldBzyeiRRk6QM9OjVKZa3+OhsRCshd8XBEegVJ7
2cxWILSaZRNw6WeSMlMV8Y+rIpQfnhl5h/Y+IS0ANqQ5cB+N1y2+/wePeBA/JJORxhlpdFMAmbB/
6zP1CQ9XtwzbKnAHtX0suWdUCrxSXWlQ/tdw/mrUeeqUNkdR7ldwCM0/STuR/rvlaxokHomaCNVN
+2n56vWoRnBM55ONR57SJl9NRdmS9DIqPMG5zU4BvVUjUSlAe4vOt8b2+E+OvjXDnH6EPWnAy8hI
ViVdJvPoJ0w4tkmx1/0exVsVc/PxBaCzqI+gO4vPs54J5eu+Stq9MVTiS9NNVxwXKNSG4Y5r/Ioz
3HpLjeBzkAt9NbvsoF+XGKx7QIAb1Ial3Uwy9jS62wjDSbyHpOWWAgX4JLTXUM7f9QlvraESktVD
FFfJocLbif20QPOGpZy++Fz41daO5x6iCY+cx6gHN5B133r28AtKXliz9G4yFeMfSkAKsLZ+QCFk
13qEO6QPwZYNi3Ic+43iYVhpUWlN2DFdrSSXSbOwAkolPQeZDh0bMd3Bjf6chG+jj5ZWxfLpxBHO
nMZSX8yAmKSYf+2Js4eeQVoz0YjScuF9Pok5WUx2S31uoy8raEFihR+xlE/YBGPuAkTvXHzKR5Ap
MHkn8UgDj4FxwDwaEzheV21d1XAyW4mtEeNiLxfZCZiqQuf2WURLNfIBFmlIGG+bBgiDPIBpmW4t
uk6oXXAwc3jvO9LnaFFXdGcCq39tNUKeIPDTry+shRjqT7i9kQxBegnnoNK6Tp24Hv1lM1fzvl/s
EbbuMYVdUgnMee0ThAse7lUzcQDNdxaq7QZSFarBhmrQ5H7fmgg5kQRVAPC2RozfXh/ow0cmqAo5
/Shk8TRvqGO5NcH3oC/yVGNgKXSY2gV9O8nZKarMkbFPv9Ym/V2sIPr4XXHsDYKMq+yqiuVbKOC4
G3oowgoqf7/tQ0fW+L0yLh5ku8VRhs4xsROucTFAr8kcOLOP9SChnZMR6A7SQ5mmA8rOIF2yEx1a
g0OrjyvSQIol3iRkjJBcBxUiQKeVDJBb+rQ96Tj4NSD15GlQrRiwoqYm5YFnTGMe8+hZq4p0lbZE
RNF6XKQNSuW25L2ZVj5d2IpNF1PFjzsmUbQFzYw2MnjKgIaviwKVViGI3q6UOZ8D3acluoucjG9v
gOMoQxUK49Xkd9YOn6nwIMs4s9U+3xS6lR58b0oPXXSOCtnYsujFXZMrACAkhTpVj1mezUBPIwtp
viRBzNRFk+WNJsn+gxWw7GO1eI0kMA99Tiu01Zz5NmrxkAIKqnNW2X4nOZKrQp21X4BaZ6sdZV6P
SS6yjgXbyWPQGY95jQbAG3Vk17OaQox1Rm5JfbRUhAIhophFpqjZLvTVJ0Xqg6McpN+6MTU3ZkJh
5jfZsSG2kA5k4Gij/BC3QbGKBB04ixZkK0lCFBECRdhgo53d2Ui8LeCwukcmRYbignnbYUxEOM+M
JpeMJvWFqXRf2PiR3WQ0k4gCkQnOvHdph9ilVcHtq7VuLk1EBlJG1gnJ8Xpny8PY7TIABhAIsBu0
7CCkkJYKmQOX2qRVMQT6XpZnsxVKLEdP5VvfasoB6Miz0CfmNgsTpF4+aK00UKsN2sumGDakwM9L
gaKi6cZmbZqUQghnfMKRs9ugV4QDodiDkUDDJ5288JRVTN+8UJH2uNFNrdWZPaoQ19P0W90q4SZM
hMIxveYUKezHUGSwQdOnJ6zw1S5DBYy5cujeonxpoDtKvG48FZ6OnDvSMAomTbQL+2a047YczqLp
LxqEE49AMtoqSg48HZ4hLNanupwuE0wi7ojNRsgn9sKYTGbXOUfQ9NJD2BVv1BVgREMtcQ3Rf6ya
6DblORxH5abM4zH6tbgagsLNIp0T1kdAEsKKRKJOSmgS0Qb+DoUs4uFQFNQsMUlrAxPPhVGbQADL
/KUppfoMo203VizfTA8iNxro3JKQkzntkMWbMGd2i3IRkLag0Y3KeayIEElW00h+YafjSEOBH7xg
uF4YGkhycVCsdV3QO+8KgE+ZHr1keqoshNJgRcOSCCP0GoA+g0Um0+8WelSRWWmmT+WcZTm3Wv/4
+Ts/43/39FVUtkMWYjfC7H8sfvrGHEnD7iJE3GBMasJIAVgnPZ6QSlpjWzrrISXQ99/5f36Ita7/
9h/8+TMvRuaMQfPTH//2lKf89z/mn/nH9/z4E39b3fOH9/Re/+E3HcLPKq/zb83P3/XDK/Pbf3t3
7nvz/sMfFlkTNuO5vVfjBbxT0nx/F8Rzz9/5P/3iX+7fX+VpLO5//eUzb7NmfjU/zLNffvvS5uuv
v0gyR/cfMbDz6//2xflj/vWX7b2q7+PvfuD+Xjd//UWQfxUJbmJIoqomgVSGQcZEf//tS7LG/sMy
DYI3AWea8DSzvGqCv/6iWr/KOnGWBrhpCj2oBL/8pc7b375EwSVrpLOY0gzPt375z49++vsK+fs5
+xdJ5T8uJI3kC4tfQ9KEJVFN/44MzGYYE5poIB+lSEqmq79G9wHJjVBhboT6vQSI3spMIh6Z5WOe
3CYZZELxooj+yhDCP0Hiaj8xRHk/mijiIyDxWGbTafDpfiDxyyQvjEIEE8DXp8dK5EYf8dZmE3YA
kqlnfP2p1Ypbepk91oyiUlrNMbOpnulydiX+6BBPH6FAQ7rQURhlIkgHZYtomj4ZgXGa/qAILaRd
/ZhU+sfoA3ezqkWZy7tysM5Bx3y0usYdZJHuqW6/SeSgl1O5oPHl5BkSD6NYKgb9urtS4+xHM5Z3
H4pCC6eFeUEbD210GCz8+sqEAaXucVRqSjSgRjzDI9geQte5PvIPEzdWYm7kFoWy7zlNv6ohK4IX
pejj2dpOpCxSCMIHmD9DwE+OIg9k1Cg6rVEpRIBfLdoBJQLNmRA4u4cmTlW+dOzfuJDtENtKOrbu
2LbYIujl5SHhzDQYMILIfChLYyuOXAA/YM7onFqUKHrEqR3plVpwbOsjNTA7I6RI1HlWeDSJdTEq
aHxMIEbpCv2NAmvEk4AYDqgY0Gk6WFTGNqoHpwJwGiAKja0vXLdzBiylKWEZV8YHuJ0IHs6PTXMj
rgzfH9NpfpUyJetmTnjoE7eFWxCFisvEYaFxxM34GqLwMUVcJeSzm7fCZBLeccTzK5/Zi0898uY5
O8cAQubf1WEzjNfERwbLR6dAAdU6a/xRqdZ0WDt83mNDk1y1K44eZaRdVXtSgAibILsUnqrMk8hf
Sf2XTD5GWdxG7asA0JebkKpGZr+civktkMSDDBmHONCQoke9KzdO2rW4NUk5I9MiTHL2Q8sCIwnt
uIWpCmvZjM7zx51YL5PnL2JMikilnBTKSoBMEKRnMu3z+taHe6u7xOVZtLBsAvkBODsg3QhBpXjl
sWgzG3Wek2VfHW1NCesJkxN7wl9m9UeFqi+/aZy9jPM0Etw01Vdhus1mEQIIWRElW7a7xGlHr9dQ
7kITiTgvdYCSXuF0ojUUQI5YaAdmPX2kqN+/Rl8ERBvqS85DOMuRoCcp7aXOjgJXJIRBloRXIsS3
PBBmKpFPjE/8AAlBucBTupyXCY0RlEYsOI3uGelJWVixWaRrOawIyl2TobnWYkwOPUK1VMDvX0PB
usyfUIruKLaQn3CYA485u7AQa39ViAkQX38lQxpKwJ7mCAe4ZisyrGo/cbWEUQ+andmxWURcCtG9
YhGnJFf2WO1msEp3l/KVhiWbEyuSbRay+DyWDYeyDNi5kH/TQVTJRFB5gENrKpvcKB6aGPmlV4E/
S/bIUK7c0ZBOTc+FMHxKVWvnWJ+aangG2eSmsQrGB3mozEvL8kpD4wJThXBrVy7WAHTgxwr2/FWR
8qPgwq+Mt75AHc3yLDTF6eR7jDMgTm6hL0PyG7A6IldDcQ4Uqmgr/HJfeWHZFke0oS8tLVSukGE4
G+qjxOnKGW8EdKVz4rYQRRoESldp54QJa4qzhCOHbShe4RyNTbWaebiDhFyYdWn5KWYot9Xjc+Cb
G7GEUMUtBC81t7b5KRFCT/Fho6lcK6xF6BgFpFS9vKMRtw314slMod8DFKFFXi4xA3xklcpsTX+Y
iDYsuOHNkL+sviVAbYPXJGcSlnIH5MXnC5XrQFSYYZOGWfGW5qcTqb3spGaGheJqEjcwFPYVa1iI
riNcJXTOkwzSgWsxKb8MNp/ecC2Ha8VFFHIvldP7yAVoGJuIN6v2LV5jGVkrucxg0QakpdWgA6vZ
BAPTAoGk25jNAAy7CFBYDcTRIMK7RVwij9PMdnKE8li2/tIq5WU/iEiQgyxGBY6mKVOW+DiXVTJ8
VrXQowOWCQhNtj3gEttM6ldLF1w4gQ47Z3sAy1EhhkeStpYzzSaWk+noXSRqpvdYwZwUhtogES65
MDPoLlU0jzSOuU5tDj0M4Rnq4MV8D4o5x30zrRtf38g94c/QQcnSgf+Hsp4HUBZAHuHMxdzD9G2b
c08kmt6CVZWzUWrCajOow1oUFEwSOJEr663QMAA16h56XmGr8by0/T9pK/3YVPp7NUK0oEW2IAEA
6s/Zc20bINPvGWDm2V1KjqGGmLAFk+Uzpp9xU39Wb/x3vw8YrEUhZaiKov/UQ4yHGiTl4HVI8VEw
fPXicequo/w1MAXT+v839fO/LI1/qLn/VZX9v7J+pub9g/r5PfvL4X28/1Rz8zO/ldDGr6wFpEps
YqiiNVOE//1bCW39iqVbMucupCnJVFeUt7+V0Ib0q6RDRyRoRyWc959LaEP8ld6/NK8vBf+VZqn/
TgmtzCX8P23Gvr+8appU8JJOmIP5vVP9T+lR6KqaCs7H5Co8QgQBH+YU9gp2i+iAb7N3MVbQLhMJ
CitVepa6SP+NWW0y9i84uBkvqIcKwAggDO8JMvfNK2a7XbksFekIGN9chz7p7pXpah3qazkzmMRx
U4XLSDoDWQetOO6m8SFNkodqCr7FVnLycF+i4ki86Myk9qHUjSfZHy6R0BDEGX+r5OghrZj5a+Oj
pBsokYqWoKPgm2eNqBwR9tk+WLW2bhiKKBMS1F7u0Uo1r3n5qa6kxnryleGCop8mHFkTDIL2aksf
2lKxwHs4hWMb7rOWUStRHigS6KNAhW0QtslFiOTHwWsOqaopIPpBH3jMx1H+dsqCbrvv5pKerNIB
b+tsR5ISQzuIXtAv8o70nQzb2cEM8+KQFDRwuyxAHOg3PPpjQ3N8GaOEQbty0NMFI4tXo1CbpUZ9
1qPCXPJRD02NhjwreNc9gtHAv8uJ5CKP/tZV/Uus4QzR8uzCpNcZtHaFuZ1PL+sIc9IgXYG9u2ZS
r+0siAVyYA6bqVerfWqO4ipUhmdt8MY90SYjbZhLAZZ9bVYErmCeW2gTh9AISnkxTjFmZ9PApWtG
HLws2xHshdalSZ+nJC5WVjS95or2JesCVilFPukJA/w+GQNXNWGqNwL3dYtMD0rVslO/ZI6EWw7p
Ta4goSXtoyBNz2FFzZY3/EODfWQPCAh5NAZW9KDJOYokbY1i/mmKBRcwLdnCIqOMaHhJmrHERxxQ
fUZ4VEyB0M8MXX4YfhZjjiWJ2JHi0Pn6i9rhg01M/7Mq8j3iQdjQlq34VAGxdTXpmKb+V4+UTem7
FznG5+8HyK9IREJTrJIAqcU56oJFJ0O0k0YwkWizMVBXxLF2Q7IL6wjmWehf6Ecqbqp2tLtajGqJ
4S15ahc2RMa1qcMXGwQ4xDgd+/FT6SgCO1E8KZInuoa6NYYRc7PMrqiDQ0ZzWHrQkYOxoeNGn7P2
kDAw9m3VAwxicdmreOdkoSpwyZWm+90dF2jawpPE2kZpy6auL/XHgV6QK6R8lEjtq6WRp5upFqEc
S5Gxhp291H3xwpPX2KAd3mgz+5Ig6itkuZe86zu8JTWt/qi4inIMl8h6imSWdhnhkvG98lzrfE+R
fbZidzS4ISD3kV0hqNhKemiwSSlDqCm9Ckp6i2Z+adpgb5RUf1swuvSCd/CJnRNb8TwOyxeTCAqg
iVM2gGF7gWsEg0fSlvPfONeEZTt5JyVk45AgRljK3FrUjo5/oUz7Ik3kbZ+fO3WCds1Md6dG5tqk
HUaQTFuvMD/ulDhsFpqU3trG/2YwFTX85qipyUlt/U/cSCjgQAXZWm8+CoaVQKxVCyermPVoJWdk
EtVTVlIysa3n0sPmCc5oM1u8sH5MtN39Il14OvkLXhcwotCUZbhnOE5Srme9d3JCSaRUSPbU4gnE
CfrtifauAK+qqQgKFAPxuRQ6EXsId7ZRbfdcx5ei9NElFMI969V14I/PkiftCtAR0qBhbPMgM0fe
u4Wqd5HWHK9sqB5D1XgnDAlKIjqa0ctKtzDSBRoOevqpEtgw79moRGXpxhjW7WErAesDneqRhBlJ
ic0TYpumyJ08z+3lZ3XM2AGqfA5AYfche48rSSRjAXUrGuhP9jQ3YBYit3s6ckH2KqQzwqZQntuw
eAtLAPb/fnfvf1Z6/A96gP/yhf43lifqH5Yn+/D+GTT3rG7u4Y8lyvxzfy9RrF91+nSmRfNKNwhL
1SlD/l6hWL/S8qNPp6oynTZRVqgw/7PHZ/zK+JrqARTJXI4Y8n/1+IxfRU0zKXgoasAlqca/U6BY
P+WjiBKpWqJo0unj91BB/dQsxnFu6WKFf72Q04pt3IgAyVCWqhw6Vp6dO1PlruY17XIslHqBfMlN
tVS2cWki61TLYYGkQSIhjindAom8RYIGPX6UKLhzDWsDzg12WEMbQyptnDXicsprdRWjo5UbH50j
1Iq2W5ipX+HRYHajqPhwdO1I3lvvxmwm4K2izeWqNVVtjV9HcYdQ32YQXofvlQS3bruahhlCxENG
6w9CmYm7dJbY+YCf8PAu0f8ENo7h+BxxaeiJgVSugSSbdZ158VNgK566lKT5CdXVJ/TBpT3AncGx
Tz5D46n9pu2EjzIRnzSjCS9YjzdFlKSwLGZCgpYxPGFIocT9ymQAdRyhZNhBrOewYYaThb8yB4Ar
okqNufdyR+I2nQtsIawW4BhZmSCCI6w8szdGyPchaKPDODNlAQX8fTTwWyP8hx7vP1rwP7fp/9Xu
4IctxP9n17E2CyX+9Tbj8T3Mmr/Y7/TX78k9/aFh//1Hf9tt6PKvpC6zNZfIerS4WP5rt8GXLFhq
7BdUU0Z3Mgdc/XYxS2xS8KGZpq7POwG++o+LmS+ZdLJ1i862MX9F/ncuZul78tx/jX64LZAPzYaV
dyaKOpuOnzrkvUIGdNaglHrN7ePhdnt6utin/eq4uTwZtmEziHUxitgb3z7m9sdlcztO9mWyD6G9
Wbytnp6O1Aur1f50OeV829NlsC+n1Zb/4XHEH+987e3uucaiWGMuWEYPw4J8oxVI/mWxEjYkLhyD
ReGI9hoVqK25X4/b63n/st8+Xq/rx0ec+PZ5fY2c82Nru69Mxezb/O++UvvKDM7+dvhaP57X68fr
7rz+pxP628L/S9amp5xTWTOYsebP/gfHRv0pQVBJm2zEua64O9q29u61c0cHagx/aRwacfv6uvs6
vH65r4fbcXeDMGdvTpfb63Hp2x/LS2LvH5ztwxsDY4fmkP153zTu4XK6bEL7+Ho4n93XzWqwj5en
+ymz3x4y+8VwLpun0n6yV5+lfXvdpfaHfRGd16ti7ybbX9xPuKTtZtHZq9PJdBv7dDrdL5uP42UF
jcFZ7Z9Fe8t/Hs/zW9ydF7r9UrqfvvPt2273+q2wH95M+11yPNt3nre7wH58/Irt3ZVDe/56eIAh
YPf2mRglPuLVX9rrM+pp+2t33v3JoZ2fRr8/tDIJHt9zMA3xJ72POonAMjJLdg/0tO3b7fbl8i7O
j863r13kXFP7wN87TisOi9CWV6+3K7xD53CbXBKz7Mur+/pKhI9N3OVCs7/N62P9LWWFxDafndVx
O1icM81eu5bNkp1PADWfcz1/S5zd4Ygd2n7ybRsrgM0iFuyne7AUnJN92jxdLpfVnRVsOSuGIfbl
EjoPW92+fA72SXdVO9yo7uDAEnTo+jvUlK7/1C0GZ1xWi3QjuskFd4vNTsx+ft6ez998d/3Fydz1
Nud4v+dfe/b7ny1WlFr/7SG1GP+hwzDU71f6P/UNDJxj/vdDStYxb9tfkmvp7OaVioZ+ibbAsfh/
r8a+tEWHMB37etxsqDZZ0pPbubePp9XpuMQ2xkXPMdvtbrH9ihffZiNiH1VnxZB7PlelvYmdy8fx
+JRuuRdcfLtacyhvms0t5MBd4vzc24/n85GFzOuE9gdu+7Nvs7A5e9fdw7Mz2l85J112Xnfu7caN
5wLv2NlveK37hev7uuMSOij26w3+0vIzdyBvcDuZ7NI51va4+DiCEpo/TOgyHOAs47hefPj2ArGa
c4IC65j2w57bFEDz7x/2cudE8SeZNZRxGcIjsDXnS+HLqLKWtLntgYUyLftF59YLBIp86yXcfpAk
Zb9C67NJorGxlDiRzckkkp4Xeyp5ze/veHCvhfN1vnF/fL2+snlavs6n4NYv9BXXl6sQWZs49eIb
bA4O4rHnbcA45bd8cXm9Vfbjt/O15/VpVfLXzlzk/IRi84t2o31ubQ5VaH8ljulc6+18bV+fv/yl
6HxdX2XnePs6byv7VV41bmkjT3Dp6dqhO657u+aVQHK7z8ii7XLRLMXtjQOFsI5lz0DDQYLDiT2i
veZVLddczL+XbY+9bNyUxYG+yj7dYcSu4+0RaAAf+I1GEUvmmPJRaHMvp323Rxe+CB+M47BM34MT
/ZniKX/g2nnSeCls984dEdMKC5Q7n0x/1a3NzeiQUcTrocbaixumOy5EDhbo/IG54Tqbj/lMiKuv
88Anum8+GEhxE0QhxVmWnPfV00c5f3u7IBLYfRIWpvtSHQrnJVo+Je7TKtuJp/5U2G+6azn7xv4M
nQVgQ3tcisvOedGPjf3CrYTzcV95fMyXy3wlcGvgjbjxClTMQrXvgvM0H9AX3mi3/rSc3Fl+XPar
kMvfc093OgH2RbX3qbOZn4yrxh7d7QMtYK64+VyyzpeX/Z6bs+C8V/b79jN13he+HZ4T9147yppQ
qF28+oydO+htvv04r6lXxlGLb7szawnRutOtA/eUrb3N/PafM+cLQP7ac7Y8WfjRz3ZZuwUfy+BM
vtxpBfAKF8kOVueIax6rCh+OAcNy9dE71y+Dy9DG1cLjg00n33w/EURlM4Pkfv+4gM5nn2Cn82q4
69xV4F6wVrDSN/u39Pv5z53Lab4vHJ90++14LLlLni61g/WU97M8cletdp2NAc1WLkCP7ZXF532C
abQ0XWzl/JuYH0lXOYfkJeWVU5sknQeTGzki3/9L2Hktq64k6/pdzj0ReHNbUskbZAChGwLGwHtv
nn5/yVwRu3vtdbqnnyCVyqT5M5XGoAq7QV4v4gvyL2I77fd/yjB/qJ5um8FDjXhHYbDKlnk3SLKF
vIlUFEGH0kjTqzVHOpFToOyzmSOX2IrUtvuRF3lBpMcvo2tyHvgOg7dFg1QkxSq66bflTaKnmpLP
Zv5cLRJDw92iG7fNLfOjqRP6BJFk5xD9zZz1m+ZNd9VORQOq1MbET7NtmhYnSpYT806eDRbKwE7n
50HFZfqJOiF+UHdKWpMhc/aTk2GMrmbHsB/f+9JZSR0Ve+Kc9JirJqhh3UHHkPGviJmwCOFi77qm
3e8qROgKdZlRm9XYosa9sT362KO2+gkoMqXGNE5TDyNYbNVvtvi9s7F39UulMP00KfAFEJuo0ceI
Rh6pCWpwUi6VM74qKzqpQJTXvAtGWBr9lRns3Qu6LGOUjYG8IjDOm/bsDcIwi3jiyp/u9EoRDKWG
vxmyP9kogRkLYwGvyk481HxkZ3Ku6EBzxcQIiTc7Nt4lRVSrSe1u0f5ILC7pIHaG/HorH3XxNi7I
Y5ocIfoEnNBl1/x9G2GOQKX8l0ekvVmezOKqkY5CAk/j7NzZko0rlHFyt9HNvQWoMtoOs55gp2gi
oeiTqaj/DP2g4/whspc+G/qpZDtFz8iZo2t+lyacKPK2CHcGnIPCABANid5Axsf+cMuEfp9IdhpM
eyIdtw6i+q2Lu35YD/NlHtydewqeXid7ekfniGTvmJhwVydZKaejCg4RlLczilkKEhoOE0bk55sH
+BmwBuB3Vxn9M81scTP9LpscFkuLc2efZauI2TJ/h1pHHozzVD7rqVj+qbhZByOgJ67q6CDyliYa
PslGA48KYKYP4SRMYGXT8I89E4TwVaeyv7JPSBgIzBggisc68H79ncEhHWzPHq2U/0sTrLjpt33j
3r+7lNHpv82qBdXxXlTxMtcA408Q0dCGRiL1I+qkqangIfCdNx4HSAPgEpzI5+OHHjeMBatJQA1e
1RIxJvj07ZIRBpFX1cXgZi/bqOnezFYqyhYHe2k9+Wag0etw4XSjfH/oQHXoucXJwM2txsHPDksG
wk14bDRRmg4X6kfEG7NhmKBvR1Hdahh1C+8vT7ybzGSiomcAZ9QY4uoyMJStgdU7nQ0GUZfHQsCY
HOzhk+9k5l/eSow1W0SneTfxC98b/C5Q0kaUQTbJwRhP2XWIGibswjWDk7GY6HrYyyBcoNfOdpyN
ATqYAhbvfyx4jO//X1DW395L/rHxeJ9E23lC/HlXD3L8F2R4oFLD89PA6Vv4RViA0ko3jUv+6QPt
k+TXd36HUF/BR2VHhYhdYN4XyfG1OQTxzZDq7jxNXeRumruYeMFITUWw2uk8hcn7yg4Qr0H6Rc/y
OYafGI0uJqWVz0UEj6IgSO1RIFYjw3CDwXFCilm2wFcJdTjZAlEmgo0/HG8qpt0CbLRIkomROGDp
5P/9r9H+DzYeL9b+CTX/y96IofIve7NdVXYNSpTXzWFRhgl7k4fMIxn6RblWVpElv8wvwXoqijLm
DxQ0KBfLT0jAR1m7s1y2KpSdTPzM51K/SLxogPHCkGXOLrgl95cQQLhH3PiozniR+CEbK9uVshkl
hl+clzygkJMIy4JTKLld4DFsCBoHC+dpH/Xic2I+g2H+YrEzY3kEZ2OnRRHneY7G5GQ4iT+mjCuP
eCn7i67twE7tXJ7YT/OZy7GgDPv8DuY8l1+xawdzRuCLKIr0KI/LPJ6Vof9bljK4PCtPMT/j+Zix
WP93/jyPe7D8gwAiYNhAjyM91VHkDRjHGAh7wytZgoHHIpNs4OloGhnROPL418CDFBKOGBGW+EN/
DDVFWTLAnZAGwv0ZH7PHDvdASn3IKOCaMXdnWeEvkimP2agFQjPLMmejeKg3WHB2iyHaBOnAhont
jnwcjmVaXBAFtj3WGlKFnhEY0TjQ3DwsEy/zAc//mdZqrd4/Wr2UZqni8Wlgpv2NEY94Ti/nV71u
+mIPYqiWHCTOhTDmqKEu1i+EAs38AsWSZCj08OdYQmiBJfictxCGkBAHwl/ljL/9AusjjyEvP8vY
N8YsEogH0ssZWqjuq1UZTr7CXDKEsMQg5MsSC4f5YDszKT8ZJr/QP8TKlfwl9zCubBw+BTaTj/C4
yl9DKH7IjbKxJZeXJaxTxoln4ILwyx4iBeTG/qZpWXJ4iYwVM/Oj+nWmGSfswGix3BpzNddCxPxw
obehiKQS8VEs2BXWwq3+sARvqlkOs8jsICO+Ep6EV/kKPoRvhZF9Uy7kGuHckk2K5bkphiwrLuBS
NjnGlixDrgq5KEQfAhEHBtvOyNzCdKF4i+cyXeuoEIQwdF5ix8omsgpGZCZsFOOHOdybhPAwZm4e
c/1X0rJ4nnNmdvkM9mH9nLwcYQL3ljCWTCCO5ZCxlRmdYZkMN8zCGRZkPOMxDMn6Z2UcMlL6XRj3
cYtQCd4ez+FPL4OstXh+viQhzMpYPI6xGdWd4auSGfMF7J6XjA7T2jyOLWFa4snLY99MZN9d/hN/
fwuJsMw/vyAnjhzpJJSHLOAiPAixiJN5YI9VYI/gpRhDaIaHC6LhdFEzS4XcRyKIoVmwGBepIQIG
wvhJXZkTsi8O5+kgjd7KCTyEUh/J+BVZXDaCzwOtQaYBT9E8RfNnkI5+RkFXadQ+okCPxtMAx2Ew
jnhMmsupIZ7nsPYYNMDdzE+ESmDPZiIbYY54xm+Wz4IRM4wIxE/RTVS2VaxJtBQCTzZs7A2YcZR/
p532IztG3I2QgAzJoJ4eIRODaKvAN+N+EKgRV46FvKMAjkQvyoXjaKoRWYGQmvwBUPcytOZIZCh7
t8Ovh0xilX3ZnJGNSj0ou3RtFoigQxB64hpFMDOA58lSoTD+YKYpS52zhpQlIs65GStApJzIOeYo
18GPccrmjXjeX443toKbeRo6Wubk6ek4daEZ5hGhCvrBWCe/qGFvCjaKsA+YNhZLGjA1jsXjWCL5
iD0a2wj9k4IKF1FfM2HGE/3ueTJRHoO3RKXIbNEGycKJxiMmZeP5DOS2YI6CY97I4vGYB484avaM
3eAZeC9la8bRAAVDwzSF/I8yD9dzwDnoKYcAa8DSnJrsCFcuMibEcUA9ckjI/CwR5s3wdE698ZSP
B7C8502nA2+B2oeAovHUSxzcKTifE4dtHwUDDpCHDxZIByz4qagqDB5YbgFMiaa8ejZwpzIoWgyJ
OMDPGkRsAT8GOg1yd85WshEgv4WD4gls6CqGvhE4XjDgI3aM52VDtp2BHEFFXI8uAiYIb3ucGeTn
gJDkCfJjgapCfsqiOJuMoRC6WWL6hVMAW+B6S2QdDMeCF2Yx9MvM0wjSJIs8pKQo2ywaMxw4EDnJ
zY4oJA8N4iOsEeIiXIfeH42M+hFpy3RkZkkRJxlPQviKauVDPLd8mIc8bohWA3NHkVz/33QoLyv/
wXNM4niVPN0WoQp/e2HRq+x7zytpDiwU0bNIUAwChkS7s3tfOVrgFBI5E9e/XsIvhkIXodnQsF/J
zf59gZZoAeFwUbnIQlaD+INH5HeZC7iySr+MAy1a9M/nf4CZCGzEpghheeb3yaU8lt9/CV1kfdWQ
T9Cufy4VJIc4BGKL/614G+VXFYh6DvmfKWoYLVegg50FJ82RlX6YOEyWHebYvbfKHLCJnA9X8TF4
QaZaJAs5LjDmwsg87vVFlyKhEe8l58kEUVUFx5cgbQGlOeeXcX5fNSK2H/hC/uDkFtxsoU9lU+Ra
NA98FaOFv5sl8pLpyjyHWJKoZP4NVBHY4CygLFktY0EI/A11AFYhNfgFLeUsUM6yayySzealzVf1
grd+BVkwpi+ExLYwtOAFJvxVcSD/LzugqMpYBBavWb7YGc0kas0NTchSsJ8oxAGkiAbmVCB/AcRg
XiazZ/eQO45Agi8a4TsGkV/hMHFQ+vJf1vcl9q/uYuF5Gs/4ypXPY97d5LzXwhcETLF/MGXR0GwT
8A3rSSwAoB1bxtp54Hdjc3ssAAhNkudIJ86MlzHMGRmVD2V4Eb7BXLA4oFnAM4LcRsL2bXekAVSy
B7ovQ6AfZC1BBEAHw2qssL/QO14fFF1kj0cIUlQmXlo220GAIfY8jbgRZQ38kVnI5CEH9Dtaj23L
5DVdP/AizEI5nDIcAmTSvlwp/IFcFW5y3ZGX/1m652Fu8BDRW19VietzjDSGSDL5G5GGfhgbgZbZ
oq0yoedFNjCYOvdgQwKkXJebRBFmzth2Y3x0DktN0CgYD2xYzPNtZCOEg3AVDMF8woLtRniiijkR
IAxg4nsac9H5X3TF93yCrrFRjtHYSyJ0CqKdaUTR2EYUf4kVSkeLjgXbzNETokIce+Qh7jM0HWIO
94KbAza+KxigA0ABYiSIHrI/zhzlh4UzngOGsMIEQIxRCItBxGmBI/hEEC56jvMbocM0hg63y0sg
BL4AM/mFuwwLR5SFfKvd3O2jWIJ5OhoJbMYCYjEjbgLqyIEv/F/8un6C6mJK3CboSEZ4qwhy0IJ2
OHTZNQ9rCZ009XjxNO7jhnPlRGezLzKSswWrinG/MmTDwJYY8rgqwbmC6eUzljE7GmywHDaF4b8/
0WdY/eh6jzMSIMEqOAVBTaCiqeZweD8MFumPeC/ctzXJSayZ7dGL7DfBUTqC3tTX/cN+QKt6AP1B
udkA5YQqRqB4+JFQ/5yC/GIR7AZIgTE0Tp7xWPgpFQcSpAFoZMljOIT1YZDH8KgQBfhnnCE0IT+I
bBpNPWcwZqumQINplGWC0RYYRr8OQ34R1RT1zkhM2gY2MCjnh1MTqsxwhWW8uEr8Kp4nhoNQAA8D
MUEHnCayh4fIgRYN7PUx8GRsTL2N+OsXi+yAM+sX4hAJtcCf8QszLPC7FP9FQzba/17Q4a83+t1m
h+ba1V4NHfnvHg3euNJYq1pFQSKTwnLmgiMj8bnBxahKfATIOZEDnJKoEISX2AVwAZ+KMBRAiO4A
IueIYGQxOgDphH0j7g1ZIOKQrWZAHEjoUWIBIBQQpPAFUsnG8YD6FGku9iQyEVTBf4rC+j4Bow75
h94VWRYINCTcAGSPc1/GgJGAdTJr/D+ohiRCznBpamuBK+gFpAof8M3vEFhrI+nk8VCvG4CwwIv4
FThQeBPvpTBVhEwRGMVDphr+BJDbIiBBZ7CNSAEZWixyjC+0KaAQUkyEFAFm8kzsnoTVgnVEoQ3R
JSVIypA7fJ8YBM9LfGfo/JfTbLf+Ge7872n+LdpqtX6u7lfSScwCm4adYkuzoehq3udjiqHB4E12
A7AiZpSgAtxkwAMAnxw2bCwqnDOfoajjeA7YkXsgDRGvePTYauHNr32CTzT9+pREgXOvyVIZsvDB
LGgA9qBEcP+lvLg7/6oUyAdagCDm+AjFzbQ30jniIGcuBfApd1GZZYEDGrYB+XsRbu4SyAKowdfw
/REWMxcVlbvlzCL7jn+IpGdtmMRf/PGVRvIGB6eUzbcYoCz7DxhgCaLCtBw6SIIjA5dz/CK4ibew
+1B07gaav3BPYd4IlX8pSij9K86xLBCdDISIBWwjUfmnEChOYnSWqB75hTjr4y/7kuvXi4RIRsOB
OoIMuYxXWGALfmGPFyE+vksUIVNDSenIWIxhfhATfqxfkJygf86Qd24iuTBs4QQ2789P8dHhxsOA
RagCYbiUkeATwARKidCSKLMjQJWR+AumLPojWyD2TUOQeTgE0C8QXkUx8JgJloXQDK9ogG44VwT+
AKzwGGATOfjCFcgtvIuBiEYABv5C1OwjrBHxIpIfMnNIoLSKRZT1iM/AlPn+wDAUzuA3CJBoHbyT
sgdcLhZBHJsCCpjJ13T5L2EPjX+IemiTqNGiqUGvSnSTxFf9q/+WKkfrOzWPkHaC1QthVh9egbrd
HGwMqaJD0xw0i+gp2UGYpsDNBCnUjRAMWuCV4XM4AsLmG+gVJxQYI8XejFIbBgJViIeOIeJUfNxI
yCCQ/+LbESaw+TxNR8QvzPviHOcBQlyoP5s5IFBgT1yMUAqeU/ETBAlCCq5j6xceBBmB3VA4WMGY
eVBeH+8GtMuzhArF6IXqx1qgCfIQRIRhyEqhNkC1+Kv+8L3vyUOABQgj1D9QVw4OXSoGZRD5GXLQ
T4zfL6r2F+yT8DiotUgi7IzM+55XwjaI3PZ9x18QWRDAoqyiwMZE4QkFL/6zUUcFsP9j03GIrR4p
7a12Td5T/Pshth6XU5c+Jgg5RA4qBSsSnhcYzR8VYDd+MuyKPz/B5TgHRcwhmsSfLCwkhpFYOfz6
Y0YMRRDKGzEsh8XXjP7KcASSuNT4928mxMkoLJ/7+F2AJ8OYN7zDAuMBUw2pxzWmWHisX+SpKENf
5JbnfP2j4kQN3wQUyRUibn08/8CuyPFhka9izRmrCIHivA9lDUUhjr+wZE4ipFmBeCzxNPw5tMUw
IbSJ73Enfk3OmYhW0cxCwUI7GvIRHCQE9LVY5Ww4MRRRyDtJ157nYT6Tm0RJosaRpdyO2Ba2/KIP
GPKXlaC2Re3HM/ZarkC8aQA6WCviPh4K6eGEEvmGFJtB/WJ7YUZgN8j4YjGLK/ePiYjJ+EWXAAvG
xNPJMvF8cDfsAqZN8YDKlOSDr65GXXyFuRA5sg8i//5gfDG0GB2njegqNkIsPpHw4HQQG/sbaMAT
qwESpHhP+ksOSxCFXAZw+Mpv0f42AXbcC3fyTEC33CoPGwu+Axp8/UK4j3AiyUsQsDTzg+1w5Wnx
+XDl9OvP+1F4mfCKi/8DeQ2uEHSI1GUJI+wW8cWhqr6OyTHnr3FxQQpgDS6Cc/QIjx0c/MsMBKpu
UILsNM4e/uQKR/AooEPcUcySl0ewLCLeQ5f/Z26jBsL/jRSD3bpUiKg1iCbvdP4mMz8tKvEcdrAb
gVP2mZZQAPiko5K64ffclqpklSK9xB1nZW3MfSRv0mv5W2/Gj9E2emQ04dDXhHJSdDvXZ0IZlryl
R3Wv7EPxMSkhhJogqEdRYpDgo2pUwf+7MWvW294YTmlZ67Bs9ZPe+O5Q1w2LVqf3QduoEX5FkxvC
RoipVlSeNK82yT7WmuCevZ5TwUnTApgZbzwft07YZkyaUeTv6EAKN9FURLSNahbluPNrePTemnZL
B2On27rq7wYb5rwzKxLMyhtz6vxqij/ru72x1n7HYtYTRcwS3Q5fXfK+Falbu7o6LkiYWxmf8Vu1
CFIYPIgEJrDAqPUjiiLpg56kLfM5Ovq0ALYlfGFMA1Lz7FRVM6x7FBggHK1p7Qlz+OhtfCDKdWVj
OfC7zWvy7OxTwZI3+g6BJOmrpHH3NqOqbUJMhF0lnOVOhALRj/OjswvaFLbyTl57tjPI5xp3bArt
qo2myQaDRsyEXOZBhex2vUxJTuHBxNCcVcclog0fFDU6zQknRV6WfvkfqhcRgOTx996hWqXT4dBv
LuXNlH8wyiWZY2rWJFLgGJMMp3Y33hYlO29t8fbMuZY35xy12DWyqLytEROi9ByS9Dt8h69gq5fO
O3q5J0aj+OFHbXUnPr715edJxwdKYyd3h2RxSh+ovUn8upktXYIHnK3Vc7vGoplcR1Wizsqj8/R6
zsbbhARuhPuzujL43ulR4netyIx/qGrYcG7DtkXZd/OZvoeEl4UT+toOV1Rfo5Gusem3gi2RGvWp
tddkOecNO6VwQkCLtgcRxwQjX1T1olo3m1Jarya9JuPLxT2cQgjn+Fb3ltqy22yodfZ35ZNAM+tl
1uJKXjlR8V8dEgplfeYN4+2/9M1eW+wSbLSak/Bt0/vA2E2JYEjqlIyPHxbxWsQb9ni3X02XPqDz
/CHGiUhEdn5lN+JuymGcFy+z6TXcGl17fg8v4g6a/tltE4RFDSYCVtbj02DNO4Bjv1lQntra0S00
PtjHrGLe7H1GDVZ7EjVLSMTcDR6DJQmXxia5kcbuVv1lVt+rilvJH5AsPZpG1aAaHAwKnqxU2DV2
HoXKKBeh6x4NV82ecxI2OwVNg/7VRc3qQkEwCkL+YlFS4wkhtXkrRduxZ9KI34RfdnqKjsLwJPVQ
zHs0McsuTH0jTs5/mKTVq3iri6VJIOM3UAqWJZCZZshQyodYlZYZn0O6L1vlWje9vR+33a13hgko
dkKFasJt7ovzsO2R8UoMpr30Hj5Vz3nuyoTX1dKm2AgBedSZINyootsGETj5zfy4YLiDWcv3uuUQ
j0Wo58vdG014/4c6AYlDAx/o50o4WtXb6rtBnBlhmy1i2WYNv2F12f+ebcM2xOTwIONqHw06xRis
1UXc5S8jpuW3ezA37lv7v2djGyz1JaP4BzIgJtgQ+YUfYm3Ed545sWv5uTxZ52gzXmo+ooSKQcKn
dRwRd7gfzIht2qoTiJ2avITxkkYf3NUWScuDPwgqijwbE0/CAB/ezqLzdd1el1cP6WvFHfPG8rZM
9Wru9VVhY9TG9/Tk3pn53qOSy2g/CK++v4svPvU0W5QAGNZ+CH8dNajQuzeXdap4qk68pGRfvlmZ
3eRFAs+xTyv2SYK4/1D2gchOIlk/7q1GsQgqauh2+UY7EFrGlxTnJ7uOyD6K2HN0D9uBYhwkFce3
1vRVI7SKeGJibQlIfKiWs+2aFDU7kY5I9Jb5ij8/5yn1rU1IZTts5Veqn6nep1+rWJ2lSWIQnfsm
Hv0qbje7cdGdnFKvlaZ5ICeTLvZP+rmp9dbYE7pmUjpra7/IVh1Sal7VrSqFABGskwypozJaFau6
eRluJIuAuOyaFv/MSm+HXldlD3N4cN8OmUQs4oJVBN7KnsbJRbRLhG7NLADXk9mCuOHRUPTKXb/6
NQM5bLzNtfXWDHZx91bVLyRSFuEy2BAvWJXhBnW7sdKU/aKTsN0uGmG4R2QQJb1T6VM/CfprXtTJ
ggoC0YZgUGpCkMVMDOLLyqmJbByCd3SMzsbdboxazp5AtZdoHSIrm6ZMBjlZgUbjjhE3X8bWo9KI
eaUTpwvHdufVwa3/cT7mxqIC+SuoU3+rpuZVK62wst9Nf+1Uwyf+7eLgrp2a0zXDm1mfVgc/Z0RA
Vd/io9EmWOpgUHk77lhXAh7PNmU3Ykq5gFw3VnW4o1NxQvxew6IkZlhDVVWNeG3frYY9SSYSzLe2
7g4K0k6bGrqqqaRoe4ISJkaRtyxnq2Z+uTO3Q1o8GRti0qveLZiER6s+8t882qcb8VbXzCfxwdCh
mb4M65DTTtzZph/C0l8ahWTsoyv8Re0p75NvLJKsCUOe2KRNqgqhWmfXq+mT7dPhRHU9OojZhMqG
deN34XNeBAhfUdPEhhPTp0lhM6EjxNfEHs6QhGpl1DgiXo7zd34krmCT06DcOEZDMAiB2Ttz4hEW
13UOKr/9bqyOhnsJw98bR7tGoBxBuepnGT7xYJfraGIfvQ4xszfiE806wbVLJ6fmIpv7cREe6a6/
98521bJW/QpZKHVyT3h7fbD6H4PSGyYSP1gZVORV9ymdc0E5D/aU97tBcTRmSLPgiUI8qwUHCLUQ
kK2fzsv291i9N7c4QT9lJ3bnJ+cSpFujJL3dm+GGsGumZBGs45N7NWpF/AnWuuG5deLoYii2Z6Xd
n5V5jG7mru8SUvs031Zc7xr1Ie1MXAmHpCeXd1P5NtpY9LXVyQfK7keAIGdeIbK4Yx/692FVp8AB
o+a8hxwkPTzUxGoazwNRwz1qhejcPhO22UGKhf31YBfXDBq1EOxN/P0yGD/pGKWm637P6CS9j7Hu
2zVd9z8EGG6Nppre7A2Vr5HQdEq1H8PexXpMV9E2v7pUSIKQqZ31tjZTGslQ0ZCk5t3i/nOYNoiR
PQ33sHpEGPiIpkXGT4Wg5TeokJJIfboxT3fK6z012MFam/esTdUa9Zke9NOn9DftB80ziRRj0hcP
E6M5boAY1tZ1+3OhCE3eI6AznQw3/UkIIQUTmxajYNqKIl6UgrFVr0lga3fRtY/p3lmNL+P2sD4k
e2FA/3RE4El1RtuE3g5UeQbItru6YdJowyOH36e8MwKAak0owvkmRjTNJ+PDcAOvUEArrP8u9XL+
MqrxEqVZV3XaWlyISl7TptS8eZuoGR/SattuEMqIMI3rzids++u4mW4glh2C9KDvQbOu6JLmcNF0
M9z2DzYdDIZgYuMxrCFGD/Y+17cFLYc+BuVjSqZcPs1mjSq29v3lNdreq+KvgU8EWV7sEwo9hv6d
jnW4e1SNmbzpX6Q+bvVkIbGqDRv0Rovci9kTaPR0phP9io/DSXkcXcxbUENObr132Jpdz5TCMCd5
xVg2jGPQgbMnZjOeTiK68c0OEVWbWhdr0gtbZSN6+aTyP/yW3gf3n8fZMDZpvWuT5D75eRgvP51w
zK9ha3jN9ygCqnNZ0dbu2U/nmaPZ0h7mhT7ne/M27VIsmWz44WVE2yMiu8f1/r44bxRNSSq0GXhT
tlkdwzedgGbt+VvXsGOo0e2edaWpGz9EDpP10IGNX0iy+nxCX3laNRloATon3Lg46Np7h9YH67SH
4rpQpPlnH10Q9MWdGPqtPlUJtM9BynElItHeIcY+W+utvbLIK9uZS3+texGtuhyioOkdrgcBAL8a
XtNWV1365cRgf8UIalOKCsQVVvUlqGv6S6m74+9Ru9UEWgJdIUXbxiar9yvJx2sYVadpUQpZsVV3
tQuyKaWSTOrqqbpz7NN6pb/8aUzpr7uK6kB8ciIefnXcsDtI1+6K+tJm16SEKYkIByyWDvrxaH2e
VHlVXWs3rUCVv5uoRqbroB2s5MGokOBsxBVQ2Fq3g000yY4B6t6glly130EgZlv/PWQT9QNJRVIT
luN5Tus1dbSJs7eXMHF0mNUfzhYxCQTJ9ukjuw9pqhW20NoHcxvt9YbXYQ/zQ9kIl9qEYEza1Fhn
2Arow0vKj9HxRpWV2QBOtosrhu3O2vRhRtTFKaXbbkAmjEKzj8l0GXes2d6lXoJ++PnaeeU162zM
u6phqDXynubu5JNtol3dfujLlBJ39ofkhqgekOwR1zEJ3A1cR1LDyvy5RB1bkhbeP6dh3e3YFKO1
Woun8zbnlFQihOmid9HR7KfnoNW2mpShQL+Dthp0o7OeB/KJzc7w7j5CSrSlzwnFPHQF65bMm5/K
4DK9RHu3BvCjsW3X7HirqEl9wkayZ5Wf6DWsLHZpZ+/BDW3qW3jdn8bGrSSkLlM05aK2F+rx2tuV
2VpBuBSzVfuiMl3a1f59ox93i5owt012QgjOJi/78rCuT/dI9VNns0Ep1u0OxfnUVe/cS0A3orai
P693R0HUsNd3cc/Itwm0bqwQSVBM1wzQWUD2s53egwaZOh91cx7DF9X6dNrG/umRlJoe0QC3t5qD
TC47VUm6NTWVtw+jnkHnutpOsbalfTevfeqELD5GG7J9W83fY1hzSIsK2uoA/KEY4imaAF2qVtXs
EuvGW7yq82xpdEHbrySnBcntdFWfAETUHjWztg/DHrFRN2PM3qF7KJCBXluh8E9tdUk7Z7UjlW5r
VKnYvfR6v71xk2SN8JK2yYuiv1SDrnTqeXHfNVq4e9UfetpXT6rdfxLsTvW4cKu3DkX33PdO3WKm
OugZypWcrJ+pdzU/6dNaOVTAwMhVuzPbtVs07/rgn5ACNXU66T1w+WVTxKa6sbtonhd1aBy1JP0I
3Uvn3KtB/UP0zPJEkUPjTr+mrb6WywulK5WIZ4wjs0Zew65fUNnMrBQX5BeY6GQ8dRco+DD9Nykb
95BiggG1RUj0uttpD+7Z6vSUrbKz0S+wV1Kyi2KyNFHTtRElCXfq7FEVEZkk3ESh3zWI8BphdSu+
liRamJ2jvvItkBUTiEwSxMrOvLHHexKQ1kg+qoeQeEYZRE72prwJqAhat5pkf1WLu3VgkGXevRuf
6LB4JRvSlJ7OuuyA7Em9mHWa7pnUhFGr6ULs+B225nvQom7GGeSymVhPygSDzj5um5beChi6nsK7
4567tJBUFpa8kYQ7s8BRgVD8YFvsoyYmHbBwqdfp2gHHux3rkm9D0pgkE4sMRL8V4obDywYX3/lg
J7KI6C1QIcJOHz1UhzqWL2ItBVuKak/pS//TsUhQ6oXkWrGz5Afh1rrauEV8XrjLLXH9lyYKwjBs
FbEn5IBaW3MxAYVSzFLycj7GeKemR0CX9qCdu9szjuw6rLEyaQhvBJTjdCfxlqVSOH/eJhGNYtfG
w7dQOm5N/XB02CWzTs+i3U8iZgvo0JLMQMrG20/SBUCTKJWy5e8RmHXQEnDMTPM3QHQ7OBpYrVvt
NhBwNbLuBMy3jaWH6RsDD60roHwLguS+WdNYGL+z4crb2XS2MRrklMOl/Lynsis1B2B9cc/kYpHm
A3g386WDP6tKDs1JNooCjfptJMWLBLIlyTo0tWUrwX2wlBBV111qepezvoR+1wYmuKo5PbAmSVl6
7WnaTmFlX0ljA5g7q+RtFzS2t2v+ZdaIPAC1ppCWUa4o0qpamOkXu+vQr4ip/lAn3cb8XZ1VBqZ8
YIEeSH5B1i/duzmlhkV/zRFcoWPeRh8QOy0by4DGZaAYyqYqb21jnpG31LB3htcTk4v3thsE4cmY
0y8GrZuSAI5VvQze5k/NoBmJZOOFS+Pl3fyX9zHsBkESzXDVM1rzlU/uKOl+dWfjVMyu1RrWFler
Z1N2KKnxyBtCh8KaybNPctxw91aI+XgncPiNIfpDKaQ7zYD3wapZ1sgeSsmSZmsObNwRX0vbQ6uY
W95RO5B3DBmmFNZIlm/OZxXXyOAMAD0cIcXAdG0ERGqMfHGQuW/qgpPjhwsZuUmZ2MHbvBjtH29e
YzMPEU20h9TkGlPaDB/oHq/YijjNtqp41PbCCyRJuicP1ZXuhifA6d5d2z87kuV/liYSdbejjijZ
X2wba2PPACZyFBPQBe1W0ytUUFgliXMibMT5BK4sxS4RQw+HqUp5v/xznJM0C5beqfzhruKCGOMw
5hBuPsaKWF6bLmmzHU01Dm5qOWgTv+uePfg4uUd3iarBaFVYUri28n0YNscFPKDydh9/x6zPG3XK
gEoWGl7D8uO89S6+Gzf/DkOfZgcsOLeNo4tNsh6kchME+VIAO5Zv47j6mGc2Hz+a3idPXFM8CSUH
KaMdvNHHIyMNp/7digWn2S2rgsQIVmaVZOGTMa7ocmNy0wbBsLFCEJXICI6iHZysidnYq0YyAIP9
PBgvNbLgZ6kfBkWKSY2tIw5W4EG+WOuT9ZPX2cU2ZI5Iwc90nO6CKverGEN6qz4OLxsqVoyRjzil
AxwcJyKwYcEHbPdKY8mQts+9L/wHGKy8YtB+Pf1IHtXVhneKLunnPZVLZviL7FBGwvunyyPG2tkm
c1k1yNs92mu7iRDdGlT/9w68qiCDmE3ALWCE6BkjxuVCsB2niEsP4qzjmIwnZrBJoiYj98R7l5/c
h9MJD0YFb96WLOq2URnEzQTZraouBgcTxR3CRoPbDcq9m1iWfpts7BWZ4BHOO2Pt01WEyhnOnJpR
aot//4G4LhDeqMC4a9I3A1vyQrzDJOcA7UYEYuU9QxeNEF3s0QMo8vFoZp3XbFpPqoeWhN2HccYh
XM9fiMAu7tygaRKK/Ra4iNRyr+M7LpWDWrzVuFG+PKpysLomqwaIsEEZFhKdkWzzZpyMcw6lkGJ6
dAd3c0l5iXtwDbKPt+zjxcHhCL0AD/kH2aC6adKKtK4WdXUP+NJYJXBjAkQLDvZqTudamIblTXDA
PHmhBEHCbz6GLeUXMJHUtIMnmD4LOFLqdpNXMnalj+stOWv2NO4F9Gswwg7uF+diRqv/oe68miPH
kiX9i9AGLczW9gEigZRkUiTFC4xkFaG1xq/fDzV3drp71J19umtTU8ZqKohzTkS4e4SzV0L7CoS8
BsDb8SH1M25esQ8MWyDbUw/DoXiBw3grz9tTpLEca/CtUl9/dvuFbFtgegFPAhzbU2jrvpBRAalL
tPvLkT0dsx0A3SFyisf55/oze1tOwuwMVpApWGG7OfO7CO/8Mv21oLERgIO2et4V02jP9XFF0Mec
X7sOyPyIbXiWkmWwsdyH93YLyz7VTvtyiThnJJL+ZUtcHct5YZwADA1vuHB+Hk6c6Tyi0xx0rMW3
kve0uBQuztfjyaRCilxiDf8jwC30KtNgedU9GU0gbNKObMcxFsJCstceVN5huLPcj/zsSe+Lux+3
wLbviBUpS/iBkO7jTeTOvMSOl0SsoEsc5IPFnzjEec1/frPYJgsLvaL71eATDMnj1noPEBntW0Fm
HTJlg2fL+WkHlTfv6v3xEV8MEfyTAXScHIee+S50ZLJLrlaQA9DnznkBe+NL9pGj7kOyRvgmk55k
rsaFe1QfGHE9QhmA3OFQQZj+Ep0oeMz3tLk63x+PkGc7hf0AKyP60m6P7/SX5Ta0FWPCRrZGJADI
2JWXGPQs3j/WF2BGhdZMSnZae2nUC6TdDWgyYyMzW/pqcZg2lUvdVD5TQQOi+tvzjXaYUrswA71d
qAFDNZlZRwvo7M0fbJSAlfol0aUK6wOEqDlH0TmS/rmLr7kLywLfP6fap3bHLlC3lffCTPBLfDCD
HPJidrC7coQ9JR9dzbLNNjNhTRKXR3ygdZVHO14En3zBPuXO84aBlr7Aggco+ZYcuB64pOxRusud
i+Yb968fj6lv7dMzY6Bt4X7jmQ6FK6Q2B9QbFaD1iCvkvnhJHoWgC8ad6c9v+A46x7V0dLYLecU3
LOHTt8mBT1oUY42X7HTQxP3PnryCNJ2J9PZlJoSQnryDMXDnFht4OTIVGCWXyaNNdhQtdvi+VQK8
BSekGjhaErEE2svNA4yEY/uHAN3HeLCg8Q7FI9yek+1yKv/Eadjy4EkejOMRNNl5bs/xM7vcH4LY
W2jpJpGALPHjK93bDe8UbYd3LXln16AlxaN9qrOvpZ+eJRuWo98hUiJWEjPuGPkb/KDCtMPj6H2Y
nB/6pdyTGQaKt7A1z9CoA+6abLjSf2Vr2vpl5ExrzxxCkKYcn8513onBD5FBA8wrIufo9urL4rf+
K+2/vJHxp+hWXCygiN3Q88v4kHO1h7J45g7d2xK8wi84x+XYgB6iCRWdRwEcevGm67q7GqeIZAaO
jguOgvBeOlqcmXfxXiW5fRHRncnOdJwOJr3bjAwnO5jIN01Ozw03JJk7C5B1BkNRcqa3HNNTt9Aw
LjrBRnPMOy5xgarHZI+7kciV7jv71hxT5oFskxO2qUvaWzHuKm5aZRVH7HGWzQI31o1AaXAW06PM
dG5CJsMLgOFH1kT1hKAVmDJxj0BW+zS4v5Q+DN4xc/XLwmnMaKELxpm2UdtnUpQqYAacz6os2PS0
mQez87hNF0r9Ce4GjUHyyCj6y2p4qsHMWLs8Py+9PTOMSNtb9Q4fu3mnCgyh9uQ7QFpGtBwbd2SA
xlYeqfabJ1knyFZ3u6kUM0G/Z9u372xSd+RF5WccryOHnc3fbGsY3iB/XkRwVpkMBaTgJyV5eXs6
KfOVk5JDaJqcFqYCT9Cawqu5Mc2yOUsPbU4VVt2AkIw7VT6eev2cfQwV0CKjXqFhbgl8aJ5xrqMs
JY9y++1k1SmfMy/VH3TySi+j2JI4p1WnpCvdBZGCFy0fgIppk+dlCbvpNX4AN4Hi3YvMfxAO0Etc
DFDqpb1IP4dHmtCWoM/cnEklv0qK5A5rp87RffWlJQ85DC+5l7nmr/OkvfbX4u4HFB+OPJwy5QH9
jwEdn3HIsTCeex8VmUjVHrKCRTY3PfxID2COVGZ1FbsXLLFALA/VU+8wFAq5VcLMmPDMDAJydwbR
xB7DvAKOhdOhe4kPgRAdkrvcV4/JLnLEzwvZyvl2w0Gbl8O5BoTD0HJSOWlXnuA69wYsZb5npsfn
jFCiYXAOk568ct/uWNkBD9zWr9FNRyzAaJTaa44dg8dj23zAiSrmhFY+QoVaYfas+5Uw1uxhmzz0
BSJBNXqd6AiGHOzuotLuPgX3WWLmxwQt3jLqD0kFB9mz5A13xZ0x4b1lD8fOw70IhIZJ9OvPgoE0
MN1u6qO5uJuO/P1oPhScLCunXvrcP2+JDAGIhp9TtONMe1bPYsBgYMZ/HGKmFejw91PwnO0MzkOg
Qq+GiJ4Y0iSc8ueBEc6H+KAe86t0BVbidBfZpSW8PJbwHh9/ry0Y6QD51VN74qvONtzYMYJHe2s5
3wCZffMl+aGeirtmG/2xejZT2jl0lN12Mm+DKjI2XXIveRLSVO3OPAwP1qZkAL0jdZ49/qvIsaL7
2lv7k7m89c/2OkE/kpK9MRH6fYTJfVrB2NzmtN4qYnZ7te4pl92OQRNbyBPuOSXgL/1nDs/TtXB/
oG4gUy2PAtFfPxogQQtroHzeNDgrQUnk6/chbOEQ8GaIfQ/QqLJbXhiXIfwQgsgdcWgFWGFOCVWI
fajd7hhv0R9tgU5S8ANa99C7j6EjBOYVhygXUn74eRyOzxzoJPgEXA9SfaDYEO4qAnUOGkM25zbi
v+nvNv++u3uTVTGUjzmcMmLUTXb1u1ECkdThspf0jBKQaI1+HXdAXkQPLMn82kXRwsugcPSVYwki
mR9JqqhPGk4BizCFwCWwLipjXgaQaibiExO1BwD8LY8odhRNyQ5qmhHAPokw7CrbjWN00yxarMvc
ecltZkpYLvUj09R+BMjkyLX/tXaMQZ/cwx9H4v3xHv+k1Fx0M1PVnHtEWkGVUkScb0wFukif4X1r
EoI3kZHoQVy+DOcJFcwG7FCXNQ/q89YfsgYJ5RbjP12Ob6B7KDz+awaBtbEgQG7+lsT6qGVR6Pno
cFG4M/WoB8UzeGY/gUxo6TXt+4U536dhtzqCLxyA2s37ye04gXq/e8QKgxWW8eTRLKEEYLvuyvMU
hJeQiH56QexFqjIhTGAIGgf2d+wNZEbyQ3xmpIzA47QQtT0zL4ZvZvfsCxISdSfv1J1ow3MCOOuc
BgvQDefrptPCq955Jjgz6tpeKkzXKGKKT/Ph1+P/j2Zx/tNZuMwD+b8DPP+Jsdb/xHG5GgM5/vmY
zXNVfnxVf3DD2r7hL8M1jd/wWjAsi5n8uqSKiBn/OieXz4gWbqKaYZqawWxNmkT/OidX+c3Qthn/
CMZlTHtNxI9/9cLiUzKdFozrVBmxKSrSfzJaE8+HP+wVQ2YQtoahrIb63BIZ1Pmn8ZEGdrkL1ncj
NizXjoXuDscr9QFsUsyuGYMzBu6DSGn3aDqcvNBPBRWecbcuuzUFhKdMuUUjZj4V6J0PhYRe8BW2
9jDssBVJSRGWQDtQSxwmNHvMHxrcmS14uXXAU0VQBHBqO6lM3FrxCj2Qi5u4IBdRasYWUljCcGHd
qD0w7HsbbEn5CK5vSpRyIYHpfRuvdR24hOvALDILOVK8173YTwgW1TG+KpOjL1haE1bpKmATnMSL
fM2h/fEUtsedfKhPui9z9GlvR4FzeDucxRc1aA+5J38mO+ZbBbfJER6p0EhqLTe0VeMuAwM6QbdQ
lzJi82F8k88DW4z5L4iB7vRtMt/tcL3dkFczkgL1IpEm33fe+zbHkGB2ak/AlAckU1z7Jhh/3T0h
C/6c3frUu4NXPGwK8ezWMHsdA7/OAJXwZXRaTJZaHcuyoQN3PDODn00rL+JpnhXTpLaZgQYQq/FF
bo64xDDtz/ZNcbOHHsoCp2U7uiwWypZnSS4fEk4zP+0poaIJ1RLD967N1wplxxRUhp67GbP0lZ3E
L+H7TgC99yTdVHwk53frpmKaHtcm8rSKOwNu3MB0NwNnsPYtDvdOTxSOn6P82LmReZAfG1vyE8t7
0WVPuo4CyYv+NgcM+Auk7ZRm0BuZf3JI8YM00eLF+3iPSPEoy95NrXfqT+kl3wFzHurdvNPPAsTJ
ephQQxx2quYKhh+TgyjUMaZMhmhtfzHCGcCg2TQnmcZf7bx/ec5DZjvv+bbeVqFyqF8ep+eWDOF9
BJ7SXPijWbY7ECSCVhPEDIoeI7ePXGnyG9jJUydiIfuC/aWWXyz6Iil6yWrqc3ySz8pje5p8pMLG
vfBpfVar6IqbR/Q24FHhA+R7l9glxvNvzCKmiTKpzU6gzKK2K/jbJMu3W5QLoMu1P52MfclcQQ0u
0FMtF4dQWTor3X7Q7QTN5Tfz1OXWlix70pAZDx84k2mn/q7jZ1T7aTkMlEBxgPvSIb7nwZ40FG/f
4ZUf6X5i3WrTJ0QoqRtHfGwA3HDihHAGc34VqCeeym2qM7C5033r7/q5OMZU8CHEN7QXGpuMvLDA
B8NOBE/7Qsa5ceU+0ciICZphtYuuFZwn/CLYCRKOV5ZZg/PUi3SfwWq8uZt/8qP4le5AIwBxqaLV
86jAa+umo31xYxbyoXg37O6XQLZsJ8qOCKB5OsgOGF93Ue7CZwGyaNuyovK8vMSZ28Hvf3JdFCml
U79qHBSGM76G1/Q+Os4/kKE0P4VPKrMQtTZgjLJjfWh+Gb002L0vT5hRofE5Y5ftQHAtHoldv2fg
Yo0265NZlGf2SXJMKRv1A9yf/oFu085+hhvsKk6O+ZZ/FgLDRuW3++hsfSgJEFyZ3ssPyn1iPcNH
j/Lbuux7R7oqZ/nNPNUtTA/U1WB/iXtpPZt3Huy9b76GUCMFgZxRYJ/y/V558DHGu8TfysVkFiKo
wKNyuMC9U1cwhFyMHrCpB+hSbxu37beXepMUZYjCUu/jIw5wtrD2ov1IHXJ/IDl3tiZsAJPF9bSr
HHtfsitTVXc/5BMfAZGpr+XHm8LRXWEgDVzbA+bC2n7g9QY5UaIOB2ny8gDDIm86MaSMXlgQpFsX
I2fB29gHMRnhN6oTW9XDABgpwDawbOuohe9z0UJYfI3l57C/F+0wuVwQf15OEqhvjmM7qJCyV0sn
O+tv2V4ND/23ptl8mH+jLv91FZf+tmBPdczJRvOb4Q0chDDcQP+n5jTtBnTUdgzy/53KVLNUOtI2
fZV5iHaDVIt7KvZ8eLL8ESReIzD1BxRB4V1egGv2oNgLqS7fowM45jARuQuyOrM8xbP6FSHNrjVK
uOhe89+Es8Q9WCq13MJhCBjGaYHOC/tO5eM5pQR4dIJvYV8OrnzUj+bu+YKrlpY4uCVoH5RTaCP6
g3GWLhlZOGSbDgWCehUQe/s/QoirUTvCOxGVy0ddzzi4JzwU6Cyw/O7ERZmvSGmYDEc6r9vrZMdn
q3lfqDp+jKpr9K4OP6Tehd7VcjVAFTv3l+RujDAuJrBpbzmXjG5cARI0d7UQKGNguVIvOmp10KkH
//M88b8xjv2fjXX/n5gm6vS9/os08SPvP/6QJW5f/5csUVJ/0wxslBizbogYHZt4JvzFTYHP0AWD
5y1JoCVjtEAC919ZoqL/RvbGiC780ywRv6e/ZYmK9pvJpHT82DWNSk9VzP8kS8Rh9U9ZIk445uYV
ZtCyrYkY8PL531WN4hQVQpQJqBHxJesbXA6QXOm0v+gIN9fmonYtu+IrNeV9nQFaxy95/CUrV01k
BnGNN1FZuOKQ+nWSu1IH2rcC7ImIddHhVtlxNeN9NRrI+OfwuVLJOzDtvK5yjxv1Rz0dUd+Vw4dR
fIt4Od2XwMewAfiyPkWaitTDEbkyS/AklKbGyRIf0uJuDe+W6sdac9ZAJiqynRODi+Oq2PpCJoJa
zkTBIz3PXaBb96ruzgakjkVqEUbOMjKst1CcNlF8FetnPdmbCKBbeBgccNghm1g4p66siNaacl9H
YBN6Z5sNWFwKhDEvu+3xxMLsmhyfSw2MOuLZmnVYPGR+InALZLGkxC3G2JlY7BK0ZHPxamafTiMS
dHnOuokmJASy11snw4ox0riihemPNZpVGVbDOIs6cmRZssOM4GsAI7KvxenRzCldue55E1XJxlGp
4j22NuQh0W7EKF2qkcxWMOwNrNWMqCn8Kc3S3lInbn/dl0vmjpHi1BHBNwb7rBY3i5hpjfAnS76G
5hTFUH4gypqtj5wRKyNNwb4URzPQ4+UAwkvrNF1nKzgzzlHmh0BD23UK2m3G909OrlP6omVOTesS
IqVOwvLyeVhukP36JUreK/FQdR/GAD1gNk4iSbaCNXle3dp6dmXBnvrJLeSblsPQSzeuqVRaMg44
tOa2XWWihfaCVVMRw7BFX4Iq0B3VEfPnXSNFuHvD2+ZQGzGqt0TCeCt15RTzUKfVJleuUjdRGwi0
eZcpkiNY923NmOWZnKx3Im5lbjCAGr3NULaYSX500R478DMZjSZRN6bPR0ArK3wWq2RP822zihRS
5hUnKm/vUHSrryWgI1xWzmvpBoY5Z5kb6lQXyeTNMBKrJbhNioTdmNy6CDD4tNv2vepuXf8lxdC0
lO+twYJgeU2Rgg0Z2De/RhRnV1eYB4q5Y1lhiBk/6IhKKtEVxreZw3xIhV3d0W0gvvXdQWp5KSuL
h5W7Jp1TzRBBHas20mxzWtnryHD0W50ylJwQIPAmBrDpMs2Re30N/QULSNugSsvMvYWLMJ7uRk1v
CWsgJw8y5slrdEJZ448KDQAyuoZacaJhdjE3t9cYTUAIxwoamCXAvBqZqTS7VQP7zc1MrJXt30nP
v5WvmovV18WVRfHUCKk7l7CPOGzKHVsMrKWZ+fw0u+q2Vox7vW2dQYDcWdHDHIRN/jqe4/Trd4f4
P5jOaWyGiX9Dmzh7t7NRw85aVjCTFo0/IWp0L8pW3CfQSfl3VyGFvbPqifeqONnEkgsJq9qtKGiF
IJWvGvPY5zJbTXAlc68acJXrvFt446MokbL7qVuaHCb1blRoJ4rI/nraAUV8hinP4zrzzfm+FYOa
kr1vt+WPlgKCwCqpdZavbZPN86890FVXTMEwdcePl8mlJspm1GNF/JWzgUzxpm4pBJZ9vPkm4SEO
t3BBMYImOERZk74Vu5DfpuuHpqjcqf1qm2tHZSSkXyEtPRXPOlno+dJ0W9fvuvih6KG0Z/9fP13p
H0ae3z3dP2F52CIXWUX7PPv1OZufmsxwCgVilj1qIHgWycH75ltRL0J6WWguXNTF7dqThmXwv74S
Qubfv2dVwfZuA2swNvoTUlKOgmBOXcZ7rgh2u1o6Kaz2BS2puOfBadauoYIND5V5sXo3XNymu+9C
L2pkO9UwzfIM3ddVNxv8TjwKgL6tLdfXrLqj1mubrxqskda3hD8viuJnaPVFPajFwRaGu399K3/G
fFix+DKJrNftboCX/hjNlVQxRdHMMdBQd631OfTYT4u6sxqnSmr/DRr7R3uSX7tj84DSf9nAqH/X
Nd9KuRXHM9zEBC5Jg0To5uNuGHwNxeZnF/0beNtStvXwh90o/TK+JFcSdVWT5D/Zm04mnh1yGEOl
c96sKRrkkG0VZ35WS/tZZgdKyy6bv2SheRUE1yJmTILlCfNtwhIXU1qvmrEaNqWLNAKTZgpxJD7K
0nDeTvmyk7GMyW5RirZXqD8jWhTpZEri51RJ/ZJNPiX9D02Q9mH81CZUjpbsSB3M6Nw6ERn7dhV5
nt535nSegBfU8suYNVdZdq3JYTFfUcGu4kezRl4zfE1x6yD2FAmuWxohGBCBKUxK42fdkT+E1/Mi
ht60nMZC2UdLGMxkBKrU4Tidui2IQjtEO0W/V8aHUCn8TngrVGkvxELQs+eX5gszvYOcBxyhDiuF
zrXZLYx7eSCRGZEJc94nXPYWHmSDWAbSh2/jLyv17W6j6UnOUNvexIFAWyN0VFtniycceVvWIPI9
wrY5WlB2+uC2g74N28PwaYAv6fAese6Oy8vYTxhY0egzyTTG+jLBT4WF7YeZdowfft6/dM19v+6i
EYEr2rXSGL2aIBGR9yzlrh3ZiB0KTpjrMQP9WX+q2b1QIzrdEJKeFKaMbCl73+5rCyhF9YIPnW00
562l1SSDlBJ3oLlmlt5MHXiDa26IeUsCQE/Chuc3Re2woFSO4X5hvnrzkEUkwBU/LN2MwzD0sIUS
bp0wOcyQCX20VxIUP00bSMp0rqZ9uoyuqCT7uDMviyoEuoFKFQy1BHUd3pURvXdF3ZlJJCWxV0Uk
i4bhhNANVaAmaDKkzO6SZVdNuZ9Wo6dEDU8YR8LBX4sTvuK7iLAyEjRVmZ+uklXpeHKNpKoHwmWi
n3/FZc9cLdzBP7pYs0sS2FC/Sdiy19XPgbsIyTb1+RR1VbCFa2WC2SE9qrPMF8o2mNg0W0TSiq9s
3IlrflvT3JHS3l8KRCHqqaqvDcT0QCIka6zFNHrKSrwTteNoYvsRRfu+jp5ySXaybUEIN4wo2VcP
ozSfasT5o4b4PyI3oNFg7L4m81Mmu5YEoAntZJinBRgtIa01PxUwk1J6Kgd6hvgNJjk1C7/i4ubx
YNGu2i3bWm4nslmRiBUhk44IZQbf3B22c2CcZD+K0cSqsj+kfaA3005ZXrZUhOzGipB2sisT4LR1
BPsk5CnNIyvArqtAULYZ7UoNc0s4rGVyjZiR+5W8j617Q2M7cV4Y4KOkRZUBJku0GjTJ1TgERQvn
7iYoCkQhOLRvu6xluSxbVj0/Ff3nVkQYDVITaoy2mTxD/spo9t+uokzRx4/oWyHo08hTiuvQfW1J
1KTuS5luW7qAyMJjK3arFcbXiL1YGL1ufc8S+oMFlrAuuNlClyRN7MOTPiMrKgAs6q+ye6mzOpAn
L1ZAsEowC2v29F7a63Vy36VkA9zPSP80CntcHEcJaUcP5o6baRdDp3Zh0GiPpsnYjuFWNJddmqC3
5LNbZdHFNR20dPkvrjKObq4j8uN9zeBUvwoLVsNWOlhEUYuFpuoksCbJXLfZnl+1kMxSp/0z+SGE
oye9WjmbsL8msyO1HNKo4nnmSt1QZNG/xrlPnmlNozdOJNlZG2wV1YDBtmFQzzXYq+Q0bDWak6PH
RZ4wzI3TRDQqDlQs0oDHfXeXtZFfcYq15ns4vFeJTpbO02PXt+85hpkjEHEaFwGvFZ78NqTPUvmd
4GE+JQijdTrQh8WtuQZxpAEgdLUCCRjLN25Xty+DmpSedmHc3RsD6QbAfVF7OPj5s3IeyCArVOR0
MyszSoG6vK97hKYCojoZDhyTXDnNHKlfXYtJApEYdNK1yQ5hHNT5kzUc8/hTxbqQZtbwPdG+Elw8
oyfsQZ3tXU9l4uuPeRvZg/r914utMqD7/kES7jOa55semsAQdmZFmwzlZCv7TY7vyaSR5C2+2uS8
RaRUndsqixuW9JBpAvbNBF3Rr6RvkRZzTOoHHUlJcx7zaUeWIaOJA8GTjRc6u1sp3ak9mHenA6p+
jjza5NkcnjhZo4ork9EhyDJ2PEvyM4aCMEF/o6dpM83tjgLnZlgXbtg/V8rTnH4IHM9EgJDtQ7Ha
nzIJqr6iT0NDbWycyvwJU0dcWvXMTcYgjPeZdLDWS1/dLZyAdBVwedsrWwdQxL4CnzVyV5VRBiQN
/MXJomta5FEgCJg+LDonq2RwMnmnMcohU7GejWgNG9BZCNKhBAY02r2kDJ6cWc9C1NytMzrPFdFA
RdYnib4lDru+gYBZFtcqucwh9ja8owF9zDTuoEEDpFhPWVS4kjV6C3tKA2dXSzYSx5+Ud3cWDr9S
/l6T+GOtLXTxYQLcbbDbEBJnME8tAcFoIU1a3VF5I7WbSS9R6AuA0lm7LSD0n1PvVHStJhySZXGc
BTq304njFpntilxRCsL1RZOfMOy2t/tnH6jjmyE/LzVY45CgeBx1GOgEbzGV1okFSntMnaXUHD0c
HEsu6d5EvJzSzxv2jqaFzrrQSa+1rpl1HubZV6WEtZ7BZTgki/TUFy/tiKDatGxZR34gEB0GVheD
JCbEX0bPUUXeqEqM6GDUhk46uXFXUv64/eKWUrSJNScuun0h555iAn/SDDl/D2AgYv7aKcU+ptk8
Y3lHnIdd9i2tr0UVKMqTIKIZGwpSj6epTR1Z/lbkkZbYyFZWwcsXhp/IDFfQvreFInM2SeH3PD1N
Su8UBSwfzWgGBsFN6lT696qg1+aR1Jxz7awxvYOLXWIv0HXF5vO62DtLR+advJfwq6qlOm08ORL+
t7n0Xi6aE0asiTZ3LZKjYgy9FKhBlfgyZbsYzKzW0Gvh4VI6gucVcffAtIKQCw5VvE3RDI7UKjIy
gDj+9fU5cI3AM0rr3FbZbQaofA6LutAfKuJgXbPsYjry8oENQANAitgpU4Np5EKz3E3p8ks47QRO
h3hCyAy2PMDckT1uh4SADCyXTo3OvptVu92Od2uAm5v92ZivBbX79mVWpzkJnU19r9piiZ6vFBDP
sc1EkjAVRWwbPahdvtP18n1ZOehDUmPszJvvRZvOHahUAniQFsvOVNFv1gSLRT5Z7V2Oc+lW7StI
8MhR5hDFR5d5Objaqgi0pjK3YCX11eJjkSnOULSeNJ6tOL2N0bJL0t2aLcehjfZrIr4nU8ipPnnp
Qh8CeEev0ShGPtatD3qGIIlwNkYgTuB7iXrrinS3Jb0bbNgptK2S5/XVNar5ClXypzoMFIOOHBLP
rCMUz/Nug33KDOUH0VwxYJ4FSBSFPCOBZJE+Wo0tD3mRinUQk1QSsu3JTFyWsr4iJC5EI9Cm2P2F
Qc79IStbp5NAQMjSEkXyS7rdQ7qjUB9lKbN6mELQHBXW9DJ9pVs83Y857yD+0c3i3uhDIiVjCsB9
Ol086eNtXduLVaCjJyjH2Wr/WI2vjk5sEZRwS7JygZa1lVbjLr8TpvYywUmufYN4Mb0pMolOLLhF
mfw/SEv+G5TBf0998v8RsWBR5P5zXmHX/iy/YprSP378zKuh/vl7jmH71r+6vEq/iZT1+mbZjAGj
pst/5RgEXYIugHiASVAlwo/1N8tmSf9NkyTZtDQLG1hDlwAT/kuKIkEyKIAIlqLyFdpmW/O//9cf
HH/+4tH7jx2A1D9W7ljMSjJXZRiqhhRGw/b4j6hEtk6jLiZbQjFbT2PfnMMa+rhMGNVUlveiCNFc
FDGBTnS1rP0Uhj52M7kwHENW7mR1xWZYQRoczu9Lqjqa1aa2LsW517cUJsryS/kKEy4k32lb7K1o
2GUoeK2eYNKApnrs79rJLNMT5BqVQXOLV5MEX9buxtqgC7ZA/VZUuHkm5Wlq8ju1EY+6Yfxoc0iG
heZatehopKu1/RBrl9+90X8AMqIM+gOu8evpWDrwCS4/JgiHAXX0ewZmVaQxRxTUw6SLUIFVDwod
HvJZORrRyLidgRJ4jommkvSZdYqXKwKyvIJss5Tx8rLq5CXrrHkzvX4w1w231q5Vq12HRIak/dBl
lKkJ9xrH7XTs0sJfVHP2iylhklKKhtGsX8ySI88q1btKKvba1L/Kob4vDCQDteH3QmI5+fRa5iZR
SC5PRClCkrE6SqI/SqNyjWveSKIMlPVaTrAyL6kqvM7gtvEoX8esB3gkZhZ6TnPnUp3qbtwVxVc0
LedEjO/G+E5TCMVpa3qWmIhuIaaO2tFWb4WFAkkC/yL32sFohUBIZS5ZqFzLilXHMtARIWXN6RjW
55V2QSX5nlX1kikak17I2UT1rVrzb/DO2hHH6q3LW38crVNsGfd9azFNa/Bia3ozenr54+7V6hrG
v1npd2eqV23WfGVo3HCIH+K1PKUxgoCkeezG6TpoHS7fIVT1zPvBNxvNu2G9JBYX28H6a02MEZih
QEcsE/qO8d7Ke4LR+FKQRthhbVEtUMnYiI+qls7nevu4G30pUhe76qpNkS28J3Ef5As8sjhG34Oe
/IgpwKuOa1zIdwtdkexO0J+Lnk72VSqet4UihOWpl1RPi6mUl5ycRATckSY50NPsWWjg09eWC49k
foIKJdU0iicZ8a3qgKAGfc0AtC/pwgVpi9FBONCUm0jJ16/fOeThj6oOT2m+ZJ42qd/M2MoEnUk0
Gkx7KLCPekl4XJbwM4yVyDX19DRnKp2DM73sqxrvNLl+HfRmS/G3Pg/t2hNzZ0MMjHLLrBqF8X0r
9Hy1Sjd9yMleh5Fuc/qphLWj9W3eUphqTLw+m8dAh4GrjXdJIhXQygYP0doS9kbLgiKQB0UvSkdR
a+/jRiWVaWqoe52TZS6ES2SZgSxX2HyapUS1o6JrWtpwV6pIBkxrDYyxvEYxYvoZky5XbS9ZyEaJ
2E1O2ZReW5TMCJER7usJ6oQeKgZE4dLphP++XwPBSu/GOWXsmy4fxda8KyP4tLwY70ZTvFZ67M6C
+VaRlWWNwB6Pv/WseRBaZiYVwms8GRscJj8bPKKOoWFmy7iqJKMbSWPYWj4i61pXMJ7BQkyHnoyb
IDszlqMWsS8qmifKeBnPUUeNrV3qguEkbVYPrp4jgijmg1iK59GYX5KKDE4dZw7KTUYxIFtBFECX
ahx9h5HyoTbxnT7PaP1H46KuyCQawXIG9SvvdQYPmLQiNEX8M9XIENJvpbHKnT7qA3yPeZREqKI0
+gZglz1RExOmZc13sORUiTkt95osZ55VFfuOUggw96KV/bHaiopIG16TfqTzO4a8K5KgpthZx/Eh
FrRAgbd2Gzavz/Nw8nE91nHzvEjxd77ALMvsl2WGGikHCke1RX4u01JXL6BgXfFhZuX/Ie9MdiNH
si79Kj96zwJJI43kojc+D5LLNStiQygyFMbJONM4PH1/npWFzkygq/BvGg00UCUEKiuUEt1odu3c
75zLt9LB1zLRT1KvYWtIPIydRzm3sDAatrCu8NP4txtJG9SbpZ6BqOPzNPKYdZr+4gW4bTbdqZZc
IrNBH+mJcqRJAdDRUSf6E9kAScM9jG0XTa7G3FL4PxvTR7R+wn0RtvR+QlaMg14aJj3BMXVDYpWj
9rnH3h4u8me8pKjEC8qVq3DkdTGaKXGTcv4Z5fIY6eDblKBHJFb6I+GHWcmDP6D+xBPbsSNJ9nBu
2vTMjjSX7FRNysGRLKwqHwVqVSoODbGYkH4FW7eTPi8i/mp977Ftncdpaj4SLC3Mj18nM8GVSIS7
fggfrcJhlHE+sD85nc/VdzUVKfRK37GBpvm2mWl/2IVFYz+itd3KlCU/8EgD0790MgpZLC67YtrS
/FMPXiHwK9nJf4oZpeT5U7fgn6cq5RAIrBtyuvp/4xr6ejKVDyq+yaufrqwuBZq/iYqdW88PsxYv
XOEPKe1cpYJDWiwPvS73i021z7bFodM05tDH5XNTv9YoxF2MaltwO6E72mXjegH1G/WmmeQ3q/WI
L3JWNvtTQm5D3V1ttMsqFg+d/2Vn5X3q2S+Kg8m3G7A7137Qtv3Ti60LfPB/aFk6f21l/fFrS3Hj
i0PH99y/jadxpqHJ04Rfm1pmhZK86+RLnhG6iG8l0HCj9COyrNu5XbBp6mAbDOEmRJ4OI16PMNrk
bYKC0G5FWW7+faHzex3zv/s3f/xooUfCsu16vhR/+0TklLWq6DN+tAnbXiQP4TDu/PFjaK55+zNc
cOZ25aa/9fd9sc2jkR+agZYi3QUEjjTtjyafHoR2L1qgDsvim24xVS6kpWXTmf+4RX1v4nYbZ/ah
ORaGSBab/EDBm5fYDxNVYttUJ9empPOwxWXVXiiQ0m7fifkus4trm9bHJIOLC+U29nBEZ9nOScoT
LaFDlYKIQikX2Y7O98arva072k8NSS4+TjiOGGva9biCJpLC5n23q2L52KaYzZbiKQnCfZPY6Njp
dqSCQ/ykWe5svNn6OXTmPz3oW37uXx+0sKUNZWKTrctAhr+tgcLEUad01UEZyGIfxAvy7TweWmvC
R1T656IZuJ5K9IQCxaez/W0+TOnWUTlHspN89IMHWqi/e/ackrBbdXSy6oHGp16qrdMsO0914HXe
+9S7PU8I06znw/2VHMmLI8hPM49CIm8VS8FeI4jX6vL7JqZ8LA1b2+AkPyqHKzAC3KpWDYESkTx2
efxiN/TXK+BUVVNCDcJh/7C8T9G9edr5ZmW2gf/QKajhMsYfQVV/jbYRKyXmjyaIARB7yoPYh75N
rJ2RKabwtgLKq4e7G6xbFPEut4oa8R3k2nNbqh2vvpRIQpuSZbPNnfo/7EPu3x0r3H0wCXg0LSNP
2oF3+7D+xFdlXl/M2lFU98a/6yzMJrk4Tu2yNxE7sglXVkS31r+U4lS16SlJ9L73yZRU1H0ToUiD
tzHQ8yLmLuMSfen0h3//Xt7MCH9fLq4nPUnL2OG/wd/eS7eYjeNrp9tEwn3UmkOhFuWv/KZccY64
bgkBVcTvjY19Jo9XfOivyRzChcQ+v80y/SywCswTkoLBHI9kI+oKWo5r7/8158lfzCn/RxHh/0Hw
kOPrT5/m5rP//K+vsk/7+fKpv/7n/3j77NPfPsv/WvO//Fkb+P2v/cEfuv/wuHJHcAEhCKIruZz/
wR/yTzw/cCPX92UgXT73f5lUnH/cTChhFARSUjjfMIJ/mVRu/8h2Q/7/RHffDCz/LWXgr29H4JK6
77mBHwqH84DX46Yc/Ont6GvLVePEJSYiMaodHlPvMe4/47hZAbV25WG298H0bJO2HR0edrp+isgE
FGjHCenhiGqWrndCkcESkS3avpTNm6jf/Pk1GV/thfrrOvSUZ/uI7nE27SVKf/goq9/C4KKmu4AA
bef5v79S/38Usqg2/t1CfR7atGTJ/nmR/v5X/lCwfPEPFhsrzgscBtT6Hovxn6vU8sN/2AjnYDlu
5HuO7bBG/linULIUEw7rkULPQyDnZ/iXgoWA5Tgse8EKdwVC139nnbqAun/dJdkaAU9C3pUglNLm
u/51paat7fllJ6leFZCQcSBeQm6/K6G0s/atkLD3bGZdOtc01zdegz5CTMhXW4mzke6hc+eI0iAd
MC1SzMtm1YxZcNKWfXDDWlFhovuLntDQVpm71kuvk/DKfRHF29BGUo6cpl/f7ud1gmHabdZOmJIB
mUf2TracGYKWXCUos4cMJ3akl63I0sfUQsKIg/KNJguu2yj8JYau2tGguQbuEm313N5PtaeOKtrC
A0CJu3FxoDU9GfxVQTg/D4ALK5HSQRGEwEXxy6wtGsmiB18oSuK0Jr3L3I7UxC7FO+lEBLZGBcl6
YvqIoBuGZsBk5ak3lTfxSxvHv9XDVx+5yTErRbXqK2H2c2kBt8r5SzjDzl2a7wr7okiCXdrZEQBH
Y90v3GALGM02dcNnkS3pPjbxp+BoXSdSrpTnI+UbQ+2YYJkJgTvaWHlHd3bPZUQ84UgaZpfTbpkc
KXdi8snoxUXaFM9jrcVFKnXr8GxVPA/cn/gbKpudvT29Nr1Lr8US5qjp36iB38YuQkLCQPnbMCU6
d+KSV12G6XOJ8fGHpn+n/mrWosyIzyQ3c+nxKwU2JqaGoscf33V+M38lHvSIJd/7uD+mknZR1OfE
eAv7kERd+TGM8UPSdb8JHdLmcJU+WoNmOoHvcbUn9LPIawLz+Ag9SLBdbv+wnJGn7TYvY2Ci+zgr
156p7KsHBRTUXOndbjnYs7C3TmdV26EDN3TBYlwfw+iN8dpoVT7XwJdr6Zb8EOB2u4KeIygRHm42
1bk5Ry3tSHTjEA3Bqzd1TG9xpEdfN568DNmzYyd0GENIUzfDEFJEw8mNEVNQpeZdF/T9obL7H5Vb
k3IQ+IfkzvLm+jzFhCGWvbvvM+nz4Ltd0QMC1nTDLR0um7DLzqOrq/NQcxmtcnnmmWymwn3JvKQ+
hlW4GRNoal/lT230PW1oLKomjtbJMH8kQhN/nvHKpZKuYer39Q45yFnHeX2f1b1zUuGm44VYxZmo
jxVX2E3k1qy0CnOYhtKRS5BQ5ygsLTHIjJ/1pABKwAsGhCJEu8VnL8kJH4MOKzq3RH95aB1n7ZWo
NiWdntYv+Il7gly8hcacsAnxqYMy3qVV9JjwIW3b7iNQbboNMKGbhmHwXh4/9tn0rfDfC/8yjt5b
XDjOzhsy4tVVmWxu12mPi3Vt9/VNGsRjaR6cIkCjSfNpM0u0xwofpe5S8zAi3zVE63dFzqZiYwgf
IReFbsb92Ahys6shXsH7X9ykZFEH3qvkSPUiS9LEUryAnbgrkSbvlk4fnHS5lnY6PKgiebXT4kcb
gUxM/qdb6p9GOWbTiDIgtSI8VkHjfSA1bMdGI7BGy6ZS2qyNz2gGMc6kBtV+DsXR7NPZ8S5ele/n
xCYFdQnqa5sn5Ncq+6r6KboPFV36yvJvUBuJLAEG6wqPZbQwF4SQ4sYZ+XlxhNW++yMJQbNT0HTU
c4AIY9A7ZfJWG1Wgg5vnMarl2pROsvMmyOFw5iOGSMrCQ4Pbgr0BsMHOurPx2vch8Q6x8LFlhqg4
wU+ZtOVhzGd33Y9w6bkRxKPE0XPWDKAuy3VK7r1Ok+U5xhhYp/k6hbXcNsHIUhs/iiA7jt1kNpbX
XyN3ulZ2CPdny2XTWtlr8V2XYXqKC/GrySOkpeG5qJ6cHnFB+BVdiCz6ElF4hm1HxMun56SqYthk
j2QUP76PCjJ8SzqeZbV0W2sg3yEwA5oVcBaQ4rxyMneX+SyWqc1pY1oFwbmuIlnLNRjnHcNIiYTW
qT9fskzm62pE8cmLRz+rvmQaX5nn0u6EeJYGItAenO/N9KDsusVKmk/nVJBfPdbY+XSa0JRpzkM1
7loVkGSODLdSBatNIjiUPTCma7NOAusrNPKXqm9+28dw9t27wVSPAGTB7SD9am1LnpZQvnsoeFvt
3j7NqocfDL4l7D+rpgMJslKAILZt+ujdfTC5hOd6eQf/FZDgG9SneTbnEr7Zptc7REl3nrvwm5zI
mvKLp3GIl3vXCv0zeQqPUy/I/47GO89pGBVQtz98vFJZHn3X+dSeIRrIlbKkvVlm0I+2fRvuLRuF
jsb2gxycvUPXdiqG2/oVl6TzSerM24+uQkpJ0zykt9ySuBOKS5Q0GBNcfSzSMVv7TgySWTYxpYW3
9+vky+8wb/RY3XiZ9bmdnvOU9Hltf8JulT2h+pEQT/YwP5kufNDBcLRd63tlWa9emn9ZAAUrTJ6L
S2h2QnUQY6yonOUONSRZS/PE74tEPznzaogCCoPkZVHWowtSYOKZfBIy/0r7U1lzjFgl7BVGaKem
2VaFHCI+8Yx0oYXNiJAcSoiK47io+T7niLkzY36u0nuMA2qlMc5qnCXulFy5F5adfkvf2mGBLihu
gWsxIj7rZee26tXugpoDgF1oGuV1mjmaluV+cf3nvJ1P3XAfpAQuSksdKhdjQHUjTEdChgKFYGRl
Mal/TX2HWkSYflmTf3Br1PiOjWQvcaIGC+aLbLqjl3KKF/2QR1l0Qy7Q5/Qub73NLJp2k/tVtq3j
Rwdt96Bqwn+8Ofqo+pGGC9tQooJf9Lva9eybJ197L4EmK6OcXkdXJis/fKV+iwBS6IbI6lMr5ENe
pp6l54TxN8C2zRz2P8Y8RqHIAn8bR46zCXsgw2Lhc0mS4RzXyZVz8xA5w8ROJS6uS99pjGYgAWIc
TbTrhuU3L5bs63WqtmM+OTu3/wHQxifjzbh5csaj+Gg5WZ+Sf4j64mrRUw4217gM3iqv/ZizgYk4
wCEsvWMwZzH8On7zIZ+2GrTkPrOG+tT2JNb20TpMgnRflD3gB88R8MHuxg5yHcuuDsGbYrisqET4
nlXXnHuqMuY6zaulXcZtFHg0zzQhMXGHb3j+ygNP71WGPjSOIerjRL2YdA12ypz0y7qK18Z243Wr
oCKt2JPUn8E27aNHa4EoadQEIBwtW9cFGTbldCiCZctwyl3eO/5uMopa1LO2prPnVUSHJ5/VTzFO
tDhs5yrt8c3vfLGxQtRwxD5ihxL1siSNOAy4m+pGB2fl4gLLHTCsyhCunGliomaxGrKxeK1Tdx9q
U9w7szqowvwKRWM/1FlTHqcOtApr24NlgqOlMOHb4w0MNnhMNU9rpLbCv/DYds6xV+QfF+zaWi0B
Otmcwp0OGw8t9wBM/jW3/haDEYjy2FBSyKKl9/yU0S5/6D0mVpTqIwgsD6tX7TAvJqHPYwxSe7wM
LV648MXu0Tw1eZSVTigZ7fJ73TA9apYy2qYU7mVZHmWq5Km3rZsCl5PgEEZ7yrCMfWy4o/m0NgsY
uuX2cHkDkJf2vkyI/ztPqq3xOBMmPV8JahYT1utlGRnH4j03JW2UHON66TJWiCON2Cko2thx+Zb+
a9i8mcoJHov007HGatsrdho79wl76nO8h62LmxUqO8nyZA1ADU5My8z1GsCkqLyELYHXoWbjq3N0
WW/5pSV9RmNPej96HOJpMZ5Midd5eArsaTj/6NC77b7SD904UCKgfM4Tr95UAzGli1hWgSi+YIIe
88GKTwiRO1UvzgZGdOUl6iPPF/QIFvQmUXeeInAxzlEhAmvo2H5aWk5R9M1mvSKHRfW28ONqlSfg
VOXEXIUEaq2YnfQwK2ICWrUQ45IEgMktr7u2DBpxT42UJ8MPR7DNz47ezhyOaz/znN3k8EKB0Wmw
oXvO2vLg2d2rFU8NFBaCqyuycNOwxXZlFJ5sLm/xqD8wMD1BK2LGq5J7Mw93ng6jo8FxlHY19Kr/
alNH9czNkFmbgX51r06bPi11+B7b8hoaMMBedUABAdBD76KitiMhgXYItmEy5sFME/lxCnthqovz
MhaEOKY1p3uMvV4EM7MoooADerCOzMo8pRWhAmmNdc0avqIILBiFAAG40/oE3chfZ1C7U32ryop5
YZIUrmUqtqWuOcnbBreXLQS/pXMMdMrcBSyeNWd11rW/NUv/TVi92MVLgI26txhj5Ch3k4Y8qVsf
3Cm7/DgQfWYxLsit02Dvz8DeNh1ksNmCDk6RMdJMPXad99zTMsEszf1gmcZ4yySiqKmTfdwsySFp
Zbu1gc1XQYQrM2hDsxt1L7deLKx1bTzs/CJtH0ebuM5meG80LK7rviQOpELVyu9hExFIUcnv7gLM
HFpM05h7HEPJdJ1dJjKk08xUBZcuJ1r1PvTNs7BMs8sqkWCiN82RSjmR6Xss888x79i5euAuXhvY
i76Kd7i92PN2liE9RdFRATJRF/RxJ2rTjahs92O2q23azCusHuKeK3q5m6l1F5l4z16DRfN2VTdu
TmhtU5NmmZUYdW9fpCv1QXlOXm+ahKO9jPhl+8llFIklv6v4wwNnfo4R9unNsnXMOESEheUiSJ07
Oy2Tbw6GFa62VuYvvN8W7l03vfp+YR2r+FZvLnCaXkJfe4lj0iuC7jiW1VHULpOrdKe3gRkh9AKr
eq48l2lu2MMCx9Tb2knFIzZCRmsUdGKa/IeluQG7LQS3247ZA3Q7g+aqWBEk43AogjeRDdBfhnQO
7zM9VHi3nLUjVXzMFvaesQxg6NnQsniJzzbNxH1qB9eh8vw7Mw18sRJ5F3o5y9eRt0uG1Mc+se+j
WWnsoUWToB84/JFnAqsfwd5DIbe6Y+tgZd79/qffv+R+U+76MvtS9SRO6e1LM6t0RwWQYmN1ibBJ
i3g/S8zB20VDQwxLGp1+/9KP7R9/ctrk0vZRRJ/fKZ9MIA9NV9o8PqlXk10V50pZzlYHkB9tqcXW
1fhbdQAa1NeQhZgaHmaqlatl8ovl8lyzktXncrZ2S+ce/AQvNt+/wnH64akxeCq8myWxzO39SN22
UYbhXIXd1XTeADz6cKSNayl1DivvHE/pUYal/wQx4J3LMp/WXVIOH+W7UFZ+mEdrRMKS9fX3L0VA
F0QKPe8jGO9dlTdMsStI/52XmPFZ44xRK+WSV7HVI7WF2UWMI5BAWNZ3E13+xPXxAQtpqjvVasii
CKBOBONORYNz5oYDJTAkBIR7vToXlkO3vPRR08ZsyeRq1jFO7bQGnx65huui18cgSa2Vm43qJcyx
g2RueJ5KObxR5L/rsHfuQptNDcaI+Bk56bPSysYXTLnYVFFzal2n29klx0FjAjI+K7Hplqh84u2l
F9s17gNr+NvEKr9KRjhJfqyqU82ZFs8wTPkT7U5mxy0wvhBpbJOcD0+pcePHsE2sF+XA3LRnUej+
IR7D8SGEIzjHQXzmNqoupfnZdn5Kid2mHyAF1T6jXbb2ECp4VSPGECVY6tup9Z+NGqjsSzfaN/GI
ZXcQJPSUTsGoQpwLk0qyR+l7+mK3I6R1R03jL4AZJtoODuhDnuMxHUFYMS95V/8yj056tlrTbGFt
R7wE2fBUtmabcx/aYxGpNzTCgsfYu3ZuW+0L9h6qn0I/+IMptlYIT8sOWPG+ifu66qfDKOjZ1SNJ
L241cePy8fCrBRSPcv9uKbOjzFx9mstkug864KMmC7DXjWK+OHVAwzW1j2lGG+X3L1MMK+M1VXml
3XGRbTK/t/nkbp0MOwViA/ACNq46zhwwZNJfqUE4w4O7IOh/0DAH23IT/21i614bxY7HpTO/b8tn
J6dlUXKiHKuGG2jRNcN9XzPKDwEnCV54pr+mAlMSJclNLZ2aXT/xOkp82nnIEikce2WF2ed0q3TD
RueY3JdqFxdtuf100sKcbKs5GwtUZGndtyUinsGkcb/DTFesh74nvEDi/F1EATQtqKtQHucXDvhv
UTdY3EZuh0MRtR+RU225SUPMa5M8+lzkTV+aV5knP+q5wf6GSwyQjuyft37ADTNNAyPMTFVcNMVb
KOeHjn5kEw2HdjDBfaC5yRbdLh7i8irSYWcHBQPPsAedhg7ZThYdOzMPfenNsheOjcSYxT9vj3EF
fzLvpmB4YWtltB/5S+14x9X72GbNfIqnscV6RzURN81ras1MShvr+gjtz06r0u1UkIlULONXUwHm
K1cxGiz3E0po4Hs/mEjGi5npF4n4hEG7eQzrBVcbn3HIaFNLj7c9hmxyLrKHuOOGWE4kM6W2IZEx
zmk7LTjw+wikL6gCLiMB5JyoyPfLec5Zw51Nkt4kKZS20Sw3WpDOLesOB2z2s1lsH0en/112CyxN
Ed+Xpfy09O1K6MFdCDikTJkFTWIcVw2PsDbDfDLYfTaDzGee+mswW+bdYa1uHVGHxzFr6+NIiMvo
+FBIstorD/AsiDJwOuJ4VDUw9KZGoLRqJm0qQEzMR85VFPa7dOL3THbX2iZVNO/ugv5mWxsjlpqJ
RuxNFRBLaE6T4BHZgeqPFMccO8OAi58nGrAA1xHOBxlxBs3KrWhdVJ+Lw7gWGdN8y1NXfW8gCUWW
HJXxAbxC9UU4hYVFbd+IwlnrOSFTNw5ga8Ml3XE61aso98Sx7stT69ThOeiJP14ywLPSgie0p8fO
5e/11uM8U/iUIDnxJCgVYsOc1gXovhv2NCaLj8C8Fi6Wp9bFQaPrzGzlVFNOzCNMVxMw6u62R0E9
5lZtUdCE49pAaAZ5Cjaiul+8xDiNTGFt4hzpgeW8oGQ8YcN1t6nXyn0fQSJ6bvnEvo1/h4YC7pfB
ueP8f1AoEYic5cRFiXo+JWjHHWDmUDgYdtDK7Fi13U5SDN2yVzaxoePv6HCfRSSGzVnFFKpSI7h8
Sc7Bs6GVQhS8RQhfKJlS1HhMAHR3zcgmPYis+BbT+kj94ZK1JDkEgjwzf9Lo20OwnrrI3lb2Ao/V
8sPFymnuaOv8wGZziDK//ywFkrbGAgbHaxjgRoSfozt5RpVsTpWZGD1SBM2hIOnOd7On0R25BxXL
e4UXYs+p454zK38v56biX1jVz0vSticDowaeawnCX3ry/aqiuPnhK1oqdrhSesS4Ch4XerPY12bB
+fKWmhIEY1rYVvED58m078P8EwocAE06BJCLbnzvPGdTkzzwXXVm2gwa1Syz3MOc5OlHXCQPo+ZH
xIu2ygQG2M6gSdUWfp0qxYCTZTPw3PKtSzHP5RwLO4/39uo0q5Ye4qGsyx1NIXMpnfESww+f+qY8
LCPG77KlBQdJGmKjiBlJkGfl/rbTF37w7ineOMy981blw8z2ot7mypMPU4IWpWt9meScHzAMUh7j
bgo84pnGOjrxRG3n3RUMmC2w9rpNOe6TCnE/DvKzhaCM9Ow/z/6w3CUZnpZl1N6+DJlQUvB6Et7A
TWtmcGEmFmBLBlQlecZgLbJcbx+2tlwaHLcLn7cM6aNJqreyjH7G2UQEqfby4xSDLBmqUhC09TxX
qEfecpJ+Pr+Y7EzxpsseOqdXzPltnss2bU6+5vPs6WqBYjOIbkle09mj1Mvwq3q9LI++y+zQtIsf
OSaTd1k5hHs0y9OsBsoS0TDsOmrXPtotVrN84zVDufV5lTYtu8fGmbKjJ5tgY+uGTD+mlRTAU437
q+eaxyut9qMlqA38/suqnCfP1EgVwxV8XD740fyV2d3dWGPX6n2u8/3kmw1cldti5Aeqt49hNl6a
orjME7FjQaB/Js1370IwivxR5fW2yl0sYpy4Tukw+HJgsGlsc+h/mp4YXw3QQhxWh3dAgUgtJels
ETIBNwGHAkgfxjT9vmREeuPWZQwtAtIg6984EK7IMsKT7MneiEM7PqewVrGnXvMk+e4PqMAL1NtK
SX+Xfs5OY7aFk9KL9TNG69TJIdZmo31zqlvnKSrxvcXuQvuRCWl9LRmIMaXf4wQvhMsOour6M430
8xyXal/XDAgZCPAuC3ihGWcda+khD603hye0IXjqRyAR+k02vkH8hwxHY9hpx6PIq+U1d8uTxAtf
N+M9vS1G/M45qFHq//R/0VY5ZaNP8nKBCS1Od15SfWRJVKyXsKPPx5AGl8I2sKColt7+nnXzU3pN
+zTatOXCdd5BnvP6o0j6y5y1X5LjfaVMfykTvJvGkQiDd8tESF9h9T/yuCUWinukcl8XKzsVLSEF
t06gZ7tYp1yEYj7NluZRtyslI4xVSRhKes1IQaxmuglc9zeVNZOQVxLbli94oOPxxxyPJ6G8zyLM
HodRc3133A8ZY31AjAhhIyOC9GvkrtbUazpgx8xgsE5t0hcXclU3pqcmDWLvmHWMIFoycNVx2RQz
gVR5ZwPsT7TeMlaGamCOizJEhkhfprx7Fbn+shPiCZf4KFTXb+a5fRlbguGU7J+SaPkYkggAz3oc
3Wtue79MwuojKsnfRAhtoxX8YIe7zxJs7V7uvYTmLRB1vXbKIFrnVofNQoekp3cpCQmBwYEQPnHp
eeMef5UAfNhM7+12+tDjctT1cO9GP2SDkmiYoibSyzR3T/Y4LEeYzxtUVn1VRf5bB5a+Hky5n9Cg
7iaDkkEzGcsc/6ZqPFuRiU80j5j2QqriaKx78ar5/QpaUZUEqYPFrjYJAkla4pWxp1jso7z8bZSM
IY+H8xgyJSNPX1U7fYX+xNBhimwhyJVJRH1/CMiZKG8g9NC+NkF08mPK5ODBL937pN3cSpU9lkFC
GCktLjXj2ivdQlMEt8eGOq1s9TPssXXDGaN8LqS1KC4M8PJtkfnrYWampTXLmxLC4ef0FDm0cdBY
OS6bo+AoDZaARCF5whawZy1yVEATsolBnDOVNygf3OVORs2ZUsScYChwe3BPZ4llnmIo6NTUJ9+J
tr3xn7qpqPYh1sxNW3sk2pJaMFPMreqZ7xlV1dco/UNY+8HWkjjYe0I3ikF7a5lz2lvgifshp1Xa
kpbe9JRFZXdIFQuy/YpFya9X6t/KULTkSop/Hsju3IAvRh+xJLrUpNUX//ib46D6ZeLieeFrJG/k
akJJXgx3khF8wPiPQtQf9Xjq/e4lqoabxEYu1EIORdpj0XfEfFzc7tAXV1tT4qXN8NjJ5qgWiACb
9dx7xV1o1Ipm/nHMR4ItNG8W8Rm0mV9yaT93A9HAhSEHgRk2Y4k/yaoe3Sq4y1j4aR3uhmC8LIbb
bOve1yUPamBsmaoTXkj7SoueOqGBu1UvdYaSntUfblh+T4MOk4VenqB957WNeWrtMvsicp6y8KGt
2zuP3cqFCssD7L550x+T8HbRxV0Ae3rC2bWP6OW1jc+kDHMJNPh7F3aEyp/LbuCnsHRzwNga6W7b
J2G+13goYE1IiUxTYuQMtKocw2OvucFOc+htQ1/0VCN+TW4Qw9R9RVbGXHE9SLrrNBh1DCdYiCob
h5VUE3kSun9ajDzYAc76uBeMTJiRyErP4CPtSK1jsKYI0Ll6cxrxFrEC63OrnrPWeyzQKOmRkdPZ
yTeaJWxANYULPyclzBB9xoX+jZyjS+5Pv5zC2nticj4WeY2TdoCnmD+Nz7fPa/jvQc5b6WQZEb10
uHJdg+x0JNWSCL2JxvSHvDXIpNkp+vy07Cp0UCJcdcKwTKdbu8Z/t/yUc2Aqo908/LQ79geinZ99
Ib/NJu33SxPdDzQaCivZ9jPZ/AAtc9UyuFsSwTm+q7J5Lf16QQY3EzYdh6ECuX0tJeEUY1D8WgL3
prM4xClNlOchr8Kkwo+I6oGaEPJUip2aMLYGLNzSwtBAp4x53h01WpQgj/8v9s6kt3Ely8J/pdB7
PgTJCA6L3ljWLFmWx7Q3hNN2cp5n/vr+qHxdOVR1PVTvGmigirBkOZ8tkcEb957zHelPX1NLLLpE
T/fSbVadcl7L0CIAwJxwC/JjNKsRA6VIwlU3vgkD+pZbyC/hpK9EK7UdK8C+n5Deuno0Xeu9/ZHJ
RizbnpFqo1u3WFmCAPYXks1DpoS3tkVi7swGmEfcqPcmfKK4xLCr8KK0SWXsUhS/i0IW3Ij2Uvfx
u5XRXSPwoSWgATqdwi+Q/gklUwGUhFlF3ltioxv9o53PnVl+044/kJtHGG1wOONbT6voUOnmmxBB
tSgiXAiFHpwqo31N3HE6IfWgOh7qaVFLuUEzV9zlUtzErs8VYegPhmYV33la/6/WHR/GAtXte95m
TTXeffphnv2iaIRKhTrxfzb0buvk82/5t78d3/7Zz/2phZR/mHh54XQpuCb4JCTq2z+1kPIPxxSu
zujUQNNrGA5O2j+1kEr+IVFUQqyDBE+Z8JNml28JafKP8kNCWdCB/h0t5CzJ/cldAMVUYDI2TcvB
GSz4V38VQlYm21zQNqBXfNZ19exo8bU/Gx7bYvHTe3P7/d/8W9amt3mYNfV//sf83v3+n9KRVbKr
4K1g4POb5rI1tCa2545cryV7k3uMmTT61ejKW3/M10aY7sM8Wld9s6OSeYpKeZ+wSszcxilRe53b
R+9XH24pPmPUDkE8gobSNqU5bas43ttFdFswaUzq/GRp2ndH+y8m6J9/eXyS/+S319HMM3kDrIoJ
6dc3airSfggTwdKF62vpaPqpnfVGckqZKsJGzuAGpuNBnooweqcheh3mDliG8NacQnbh+7JInkVh
HmYXPmPRlfMqW+hTXgh9qsVzpzVo9YQDRsCetsoeASSSmaTtpFncoTRqF7rolpExRx4VsLksdqhi
zBATiHHv+8FrnzFm00QKQLgI9jRwV/bo7iMQZuXIYCmzGMkaC6cM7sbU3fudsw9im5sefR67QMOm
g3/E+dkdi56MoiapdqPJFiHRZrzyPHlzKcMS85NpKHArHF52oN27lf5ZS3s/5v2xGgPyvNr8ZJQ1
+gsUTpFOB6Fy7Td7DJhk0nviRDtjG6bpoQ9HPx9Xnqh3sSB1w/RfZmJkFfCrNFYJSda+9SYYVFmw
imoU5T4I9i6CZj0bZYN6hzr0TA1CqSR9qBr6NsWQIrmHtjZDajO6DWh665m2cTNiIY3gJulJ8+Pk
yMZio9MNwZI4YmellpRhsHareN9lPYhT7y2mEz6DvdI2eKBbhRfUM5Z5/dqJwOYdFJ8z4y23r4Mm
uquSZD3TaGGUYHiU9NSg4afGfQqzJmI4CanrASECbpvmdjLKG12QHQDGaEqYsM5tGwByfWG9OUNw
xiVzV0LsgkqXmfE6YldUxPxFTe8TO5z7d57LYNvqT2HAvdoLgWWUxiv61kPsjIyq9IM/MPc1clCb
/TQey/6lN9UxTUJSYCsoKFHrULUYKUZuaDJzE6loK26pUn8eO+AkHY1A7qLTVxUE975lMYImtori
3F2UuNpnJtKjM1Y3aOgYQWWcsCwv/go7I3o9Maydpk3olkyEKaUAWKa6WSuvhY451szjosLD30kn
z4u65Dox8nylENdpUD6uGtZOhgD5qvIabTGVzctY+++5+vCj6VtVuGwn+/taC+VaTs/l6AWcSjQG
u3J8sRpno7s1EphIrFv0kiBJEgytE/Pn+Qp1Qzb+JdauVRWZ6ZU2mAcjyZ4b+gJuo7+mXSkWFKo3
acNQmBxwt7xxwC6JiBNi6CYkDdo5cfIbe7RePYTVk0V6ExYrakjDSRHsRUTGx/sCC1Me8E6InnpA
lhtkNQ9sxdZNmhylAGabG1zmmePc1+gXK4/tkVG8U45ig37JHe82ssmAIrV2JsvmcPNGMCSQpm5U
vJlhBT5STxWrt6GIn6rAPTtB+OSD7OpaStwAxJ6D392cc7cZ2cyE2bzxNqnQGNN430CJfuvKiV5x
smuL8GmcnDtlx7d2pN4siaxAbw4o1kSClS123hrohqFrQ2GWb5oRvo9Zsqt153OGoQ2FerMlZGiC
YwPjEKXxLbLVj3GuSW3j7KWoZXyq3tjeJ+yiC5U8l8U5UdYm6UiZcpBuO03MiPG1TYp7ZIjbamzW
/iSZZbO7nSgBIUHWXH8TgGAHMlZS6PDXPdRo1N8zySSOS3rW9W07npq+YTPYct5pRoB8wN/miBqa
OnyUIPrQaqzHPtq7vXZrA0JgYX9riTkrp4U+2Ncav6ujQ++L49uaoJRyim9lDYjXqraaRTgBgnv4
gPVNmkb7bCoAR0Y3hTm96kiTRq/aDB7wX9t/7HJ/54wIGsuZmhecsYo/118TiEl0ttoKplhzTPR2
Z1foWE2FKUjDSkiYxeQiIfZwXI9pvyhdax1O+cKd9wVOiOOwxVqowuKmKkmN96w9qtdVa9EvGwr7
bTTE4f/tLhd/1V9VehA7KHz+50rvJkcKT533/vmBfA6723fb1vbjP/8D1Mf8s9+rPcP8Q5iObkJa
YWOm2zruvO/FniH+uLjyZiev0G18J3+v9aTxh4mrxaUSpK5T7gy0/W9/lvjDsYROFWhjN6QUVP9O
racbkF5+rsFwaOHJIYeL6ot+J7/fXKP95NBq6SEgDfJAAAIM7Cx/pDXZ0F91QqJMiGqvblusLm4f
3Qrp7FVRPY6as47zljwS+mmDoJmTK4YPDQM0J29PrUZb1LgBV/WomulLZ8dcBZq2Q8R70wwMSyMi
CAfoS5UsUeNZX5ypJId0bND1GSnCxWwM9ir11knqIf4LkmM/MenoXZDqMcLOLl71KKqXrT06oOGH
G0/kzRYNxxuzk4c+gjcgPD1fGXTCmR8WJJhM6VMzEKGgWLmhIMPXTuPm0bMI+Rhp+VoBeTl6a24K
6lQGbSRRTIBsbOIpglF/x7R6FMr4Vrj2uQiiYZciNc3xtlQeZFb4MnJiku8qBH3SZBYYjCP/SssM
JAwzG1KvFy/sF2woCHKRCjBCQq+v7tthIIl68F7CnvkW9RJe2XA6k53SFz1U9gA59PTu+1F3ZVvD
MSQ718JEVw5JsxCVpl9rlL+N8WQmNsi7iuYYERdVE50zfYCuUDm39Czo30zzDK6/ipvpmIXdLaIp
AgzDgjUSKF0tcyjbGdtO02xfLbt7Q9voL7x+CuiZrvrYyenrJwdPlg9RiwS0i0+J9qo3LgR3fxEk
HMLwmcbMV0jUB+whu8HJ7lKN2aPTZ/cKaaSajnoEyGZARs3m9qAJ7WBAA0qj5JuEnQwA4qbTbX/j
OLSX2B89MDRAn229g0R7Cm2sGygVSOsZUHEzuCUMi5uyjzabT1PI+jaFdRdI+aRl2blvkjPTcxS7
I2pu0b/ZFtJ9oyb23fHTKxfBDOqJHA5Wlj4WXXxv2ckWGjFpN8TNDf1tGPAReYU4tAIGZzE09wWa
cy0GjFq0qKUbqsAgJYCgd+5FFm76RQgrAVJ5TA5soyeLnoKLnUG0TwXjRYTw9xnm8jSEDGfG1qKo
d1WeK7pmAe1dsnMnhkqZNzJjTOm+MuHFSdw/sxt6Lo25dCfnzrTWXp2u47R9aEMdn1F2iJMKeskL
VLWITon/pgXmdsoNdJWG8zXL9McUWKYWUZOIsHtQPgXfKPqd6ggr9S2IEGQFlT7dUn+i3s0yMOBY
LK1SvmtDw1vUZSRq07OkXFwgMLzNXXibfv94+a5qCBupqQiMmg2BieHi2gN83Q7AanuGPm0mPlrg
jIHjoREEdyPrflcwh0cW8xUfzYtwENjK8WvI5W+GxnXsgmbrkfRvjXxHhwgvRJze+h2KuNEZTsAL
bSYWpCQojTskUDl21kTDWPwRsi3hpMRcbaJrVyO1xeiOSzTyBzRAS0P1Z2nXR2UGK8xL+6AXu0Km
b6oLCanNAe8uAiM+DKNkSOIfadRvJRlJA/IG3dOf4AIigR9wPkh2c1kXBABkRglaJ9SYV8gFpLdr
rzefO3puQEGSZ3b1/PmUWdN8dRc0kzyNMYhMZ7I+5fHg1ydjGGZ9KToyjFROlFLu2GvXA0XJAxv8
T7csXYUmRPWPhWKjpE1wJiHW3dJOvYvsgHR1wZYsaXZ5EhAG1YonIJYdfD+xGxpPW7PVqFsDSUiE
nNCO7Z0/Fo8OymUvTL4ZAzqBYUDHXdcDyW3gfHNmMEFMi63Iso09yV1kRd9kObvZmTa3hQP9NAXW
AEADNYauoZsgbaoeP3Omq8vIrO7Ghc5eJu0AxkyTgu2TR6fMYMRiIFFljAGMts6ydVeIdTzFzsIy
/WeQSK+TJB/OcGtsdL1ax2yNeYs8xJcvbSr4NcuXzLM/hwxRSHWvDQn+hbp782uDCMuaJjkUUCGx
YTp0MVms9p2vDEBi0SeciRA5MVHS3AOuNJMLTA/FUxTpe2ieRATrHjnHkXsey5Ks1IqwssHaTNVA
3kjNxnHMxddRvnqR31/1Ajgmu/G9bDsyxwtCxrqGXj7vLjarRdMysrF6RPqZNtywpWflz8SnJ+PH
rEvu7an7AH28NUbCDhAwcpucmLU3/C349UFzGPVTOqEWU408QPJ7TDhc1QP6US0U5PkhIS1qkDXs
pzK34v/9TlpBB+6E893LqTuhEXdtChS41B4cQDfXLAsvenkW3AEWkKjQcNtfotTkFpoiZGNIfmVE
HhRtk3pbFuUVc9NdrfQTNz9SsGHQYUH5Wrc4jqwBeUNteY9JGYMf7LybrIwPpsMZU1tqicn1UHnO
wWnEG7TU9zbYSRF+2uWpMc0vE3v2dooxxUAil7J81RUoXFelz3bbPygj3tfWS6Omp6pIX7CWMjxM
Qo/LDwRRSmysVjwUXvJhuB5Jr3kdgPmpILkOKCqN6hDF47LUUwToPc7Nhhto3xXbosgebR+Rklvx
joT1gF673XQ186jcrj8sRjkLCy6PMhnydayZ+CEXqsL569Ohgrud3XRWz1RXn2eKLjbMRLOWqnDe
gnp6jOi+sJ9uHizZrTxdR5EJjqxAS4BAy0loRstjS/AB4kGkmFGNYLTU98mUkqiCsnjre86HoQHA
mnnIyV7laGGUQaVfm/RiXLq7ImmZmglkj1Vug8+GWMRqd7JreuKdze+MD+4Vqc8e7rkVTA+ZEfFp
aST5NsjJtZM/uWc/xxCvK86wthue3NT4zNheLlwnvfOD7shyt6ahxihingk8mbn+QFdx17fUSpAs
uDuhOHpIpR1eVYG+drWaLaN8jJCM4MUpCm3CulBZ9ITitRQ20dkYKzAFuFyCzFhE1JxwFnEKI0W2
Q2pLrF8IcQdgd2kFryp/lnHJoCHOFqkh0gWbpn1ft7uaaWyZVltXn9aOTsC58eVSlJHj2mGZioyJ
rMhMrPIiXSURmQdJ9YGI9m4QBXE2kMe8bHivneS+FMWXoYw/nPBJMYtP2+hbUyuQ7QPbYr2oTs2E
4tUMQ3VVqaOZ1oQuUsO6VvItivjEfQeDZSrJC0Odce1hRcYjpDOGMMqDbZR3ZRtTQ4LapWPTscqW
BRln8Zeqz06MHEiezCq8rRXesablXubfh61/2wt1TPDMorTF/+N3dIIYUmWOfNFkdNIb/xt3PpQZ
6KYno/iKgeihH4vTXCamobXtlfUw5Kw9g0K625RI7sISu7o2fI1ybuTsFRjz4GHm74MEOzziiEM8
ZdOuq8KJbafUl1NgfTRh+oyyfSebmUMXTJ/OTIeyAJJngfNqmFAD196QgymjxC3Q6nPzxe8AIZmx
ltxqRZAtnERwQyqiZ5sbu57toqZLEBiTchuPtO6m8nMYYeEEVg8r2fIAREn/kPe4Wosp0xeC2ve6
rGgIGb6XLB0TAxUo3GVIwMCiCyCkStpyhvmh2321iGpSHpLJZTClcw50G/QfULyo5mx284CrTJue
gkk9kKEywqgkV8WmzyaxwJm9j5NUhxJpIYBoZmWWZ2wrOk42OgkGxCP5k0iWln4fP/jD4FyZnoEy
AKRO4bOyu0NxNyLMuBpae8a0jh/agIhQT4YbC1h2FjnTJveco0vJfZ3ZFbELXrqxqERgr0ePfuB9
2s6wQPABx7IIuHb1l3TiTIt7RroDEs6KCgV0ZUQTBSfulMp7i6Qt0pfIw8znLjxsogoF2talFeAd
7FgzlqZxFgHZAKM2nbpepoCWqCzgfDx3Pmt5BfQ+QOQPFnhCZEEbD81c/mHZNaB7RRaW2c5lDI5t
qHJAyIm5qYTdbvR4Z4T0T9PZUa1GbdeZESkFudhjvxyuWpoyC3M6Dt5cAOHVkROaBW1wguVamH3N
WHZuRXfeYx1lHYvIbUSvLLeJLSdvaqgcY00f8IMhrAlUrIVBOObbnAb5aLW4dBiqJtgtHAw1tgpI
4qzVizInVqSKa7YJwLVJ+tl+G4hlNBmPxsSdQGv7XZrejSUM5Ma22CDONtpWfply75zZyTkMfPMq
RPAnEZoGSfXahHAJOa0oOur7vM+R2hBQI/FhyJLPxQAnoqUsqNwsq/nPYjSIXCCmnzQDncmTF4LQ
R0b5C0dR8TtM9BZtXKgFAmFtEWjjsAxRrl1VEYAft+GGgOKnHEObHap1MFub2CWYBjmK1I1zsaPJ
Y59kT16bzKLZvQKpxmVTLROC45ZhUm7jnpW703K2Dqb2aIYDtuSKj1JCa+CkDhJUWWb8BdOntXQ7
wciW/sR6LEBjTfJzok27GRXZs+jFqS27PqQRR5gQZG90m8egJ6nKUEOx9dB+uyEUrVIwbxBNJVem
3m1NNOGnBAdthvVm3zDYkOSP0bZFZREiiwo50TIXUPgwzX3xpmrn5I7HzPqCHsLFSpuegkz6Sxma
/qli05RpxbgvnbW0umVACc8Enl1K0SDlj9NuVgeK8xCx+a2T1lqUI11QvTvUs6n5EQQCJOS64twN
yKRzMrYqvl5HN5fDFKE4Ij0FzVVjLGPPBf3akPIDMLldZWn/Bcuev02kSA5FRmgotHQVIacpoVMs
ejgNV6lLw7nVB5RbqXGUSWy9pvmxM7iiCvum8ZJtN7LLzroDgIzkqTaRIYV2BWgM82LmJ9AHx/Lo
NIjgoNRGK+FZBJ+oTZ+QgcCNeVojpRrPfutXO7bFmO57bkBR+eGVZ8PKikejL2+icHQR86rPoHUx
ihlhd6U9xn70EApu0JUJ7rUr9JWpaZ9lWT9EtGCvepQQC70t++s25KLrTbZTQpTknSyStiEvsqWk
a+E+wON6ri0sDaolRaYq2zssSnD11WOU6F9MK2danba0yOF6l/65LtMPMws/JC4RNEl4g9VxiOpz
67ndOZXQPMwBRZ2e3yvUXTlLL62wTSzY05o5+74yxPBsaGvf0Va0ODG3ZcbSd8Zz1TjpNbIvteSK
uq5NlyKxK+BLdcWtH1gvTjHicU+1YTlK+y4rQX0VDb6fKLE2mUOZVLVw8AWM/OgSHsdtPOwwv+Gd
I31pML4MgCEWvlnCVZwiiJC9ucvOxogUCEjvN02BT8t0+A4MqwLq8GWq2F6WPjLXgDiFZQNWrrOr
G1OMRxu4bshGsDTMHWee74cshCp/kTY0My0Z8eQ6/te42SZlhXHLcN+bOH017PamGeU7uR0vOh5O
0I7tN1/bNl7xGLNnvqrMt6DX1pmxjuuJe01Mw9foqT6KeTV0kWNCdfvsyQvYsDnBw3PCtnoW6LUs
dJzgLPIHrGwHc8o+OrY4rjvUC7fCdjeI8MWfAexujTgQq7TjZxNiAOcr1QD2O8lGpUPzrsKcyt8s
gM1GMBE0/GYtkqzule0gxWgfg3mgKNa0JWJPBkD2pkZOlzZeRJMnoIEkKj765n5IxD2iMhjmbU8f
0bGhEIfTtY3FjrbaLIJxs+tOjlgrI9Q3nmc/qjoSK6M/VJPzEXRLeZOgTA3mrv6YRy4xEZRJtgy6
RRmExgo1MysmrUkrJ1PJU9abFyVqlwp5MPJULhHssM1pxo8u1qa9SLOl03YVKT/uQziJ54Fskhp0
JxkFyUwpLt98q/o2GfatdEjJ9iZ5DW+TXBQJ5zJocUDpHjmRaesRf8vcNVLspMZ0x16a+cVIBEKz
5KkmsN/znKWM/Z5HI/MqiGg5hX1xV1H99Uo/Yw82l17WPVgtANt6As+Xe2jSTRT4nZDbuLqPcbbf
xVG8zSpIKBOEgl3ssv4AvVZrG4Zma1of9oQHNfOqp04G6HCnBHuJtZY9luo6JMkQrTgDqVGtcDO8
e2NJEgSqrzAYXjvVpyu9QcxfD1jOwPl/Sfyo/V8IQh7ylP9dkG/veTGC3w2aC1P8x6P/S2A2919y
2dbV52eWvGUfP/f95x/5U+Kh64g1DOic7HmULUz9B7DdNv5ArCx05sgzucpSNNz/lHg4JlGypi3g
pV1kHIJv/dn2V+4ftqPrjuNasHP/za6/+xsR0NBtC8jb/A8xZjR0a2Zh/dTzz61mdIWK+qMzvSSz
Ow0UdLGfDCwWJGmBnypLpIyXJy8HOJEmyvn5RVj9iv2Pn7k818/f+PHqy1cFFCajbvpDhtQJKhBK
1JzQR9Yb9on7718CUhH7KKOTFfvluPz+UCvE3tYUr7w8/unL7z+UWLa26JWHnKIsoxWDXcJbxWjj
2+OgVNAhmJ2/TMu2JdaEmi2Nk3GfxLnId3rNTUybUyw4hfvrywvLxhzpOiKH2RoB1NLf/p0mQyl9
HUKCtSZ8jHEV5oRRlSM1WVsdQgvHgIN/5vLocjBQdzVX379bFLBUxl5WB+4T318o5kdF5fCNy2uY
G6y4RQ/MVsbxZjIsWKXdUfjG7BOMilePzeEI8/UBdZy1t+0cR2at569WO7zaeYS8zOmq9aB5Pcyq
Lt1rfeTsErVwwxT34vxMrKZs99Ow659IdziZf5kbKc4hG7igPmcO6BZhAr+dQzb69tqF9na0YmNY
0VoiymI+0HdkK5YERrPDA9TuLt+5PLx8hbQTroQAHMJVUOwuByMRxS6JfTQll8c/fXl57OaFhQg6
hEnqD4LpNxpkPzldDi33x1NukMLuzHYqFFI7NAexWkThIe19+qpKO5A0OkECHvHtpS16TaFeo2ru
B+riSzX28aZOhFq1npU9Wsa0Qsr5NjaxXAcRLVM/dbxrI06dg3I65+AxMT78eHh5LssKtZaF8Xx5
9OObP16rKYOGA9Keaxxf28wmBEUJvGGGk4w7ochDYjj134915Oy0pObH3791eZVXm3jJCvyH319q
zt//8UOXr356TeOmybYJJQnLljzRNE2P9DWvuerlCatvxF7Aipt1NDnGVdE7A/J4pksJgJ3TiPvO
qvTq3BTSXuDUDXnesvY/DqkdMcv/+3O2XeCxG2va2vNz/YTooAuKdEmTbAKlnjWvgBdiLlZEpE1E
HHw3HwxNErNi4w+zIqeAHGTHZ1DUEQisdjwrOaOLQ5qO//rUNWZV2U8CN9OZFz9og2RVUCxBuvx1
9ZsKxl0wu2AI+YyZoLcyk6xHwrGM+JTbqEoKqnFCfcE/SyPH502al2aKj7wEaYU71luWzSAPsna0
bZ8Pay/vgpsgTIKboq5vhN9+641IHZAbd5uAi5Zk6xyidNKLJYZi7cZRU7X613+ThS7wH/4m3eQy
VDChgSXOU96fVnQErWxyJ3S/yq/lopEITzU93VWJMg91nju7PJ5os4XaoUHIe2gBWnw/uAnp86Yi
YIldN3q1echQsemq6tA4alxDZNCE84bkx8FBxz1ZiDuMDiyyeyD8pt1jZmAqWpV0xC9fjqIYDhiI
h8PUV+sIFsxaQIvDE2oetVzzDz2diLSPEk7pltRnn5TOzlQbzdPafZ1Ar2Z+QRJVJfM7eqsZRo6D
DnBs6Ro9bhKCBPZ6bS8Cr4FEo0FlruGd7DTPTq9r3dS2QcpUMcYmj+kTe22g9/6twXr6/UBm1zu6
q/gvTi3zN0ng5dQyuO8bJKpc9Ju/fgwtq3qheQFja94uIoNSruOq0rxTkVTmtns3pu5LYFfaDYNb
7YZIeW+HUewQ1r25D9rh2HE5bqdBJ99AjV/pTcvD5TD8/au2wRhRitJeoqqMdhMWklZro0M/H6Jq
fMgyMzqKdGyPbExRdmfAnBTFupOX57846f7JX8vSrwvbRoJNKfNbrK5MA7tFgsz2x0TgVflYoSBO
9Qx4nXjl72HSX0FiSr+NfnAes7VKzfIQsUXVR84EbdLMbVQBe6O/c6zsLdK99GaykKQ3Rptv65rP
rssz1l+rXZu2iXSxH55tNoD7oCQXhqIKNBdZH2vXTInIxAu1ZA2L98l8MEwclebs3Bl9zd7186Ht
pLvC9vvghnlxvBxyBmNHpyiPI4SLK1wcw8rsm/Fkjmiwuyq+w5GFp9bpbuOwZufpIxXKId7jme2b
ayubnnSDjg0aHaBK0ui2FsHxKBLz8CYvbGuZlQQbx15U/MWZhqT3Hy54ncudN92SEgEqBebPF3wR
dNMke69cMYDbeIMV7AXjwk1A2YUVEKx6rQ9rm67ulT4U743tdKfQhIMEScONvfQZbHl5XRIafFUj
HCrM3Nw1zDsy0Ymjhrf5ynNSZ9WP5EspFIi2hztSE+O2c29J+pF7rXG35qhH22Bs0yurFe3OzOiC
dbm5USjqFmXDdEm5yzEHyATQgLdGkzR9rWxDF/793z8VWfVs5CvU2obl/vZ2GE3cFQXN6pUET79R
9ZesStu3WOLG04wx3iXCOfieT5sd0CIhqY6zdlwnurfqrj1UtXuNlg48YB5zzyuDjZ2yH1bUsIfa
den80Sil5sRRgkP7UU0Ds8bUhbMH5c7Pxq8NAU0bow+YUXPK7WwBcGY0d7aZn8m6JGab9A4wem4t
t0yqb8e+1Y+jmQf3VHr1uqzhktUIXzTPqG4n5Ve3YKlevd63VuyzZ4ATh3KI07UctOOFKjIpi+QJ
aBH4SDVC+QxAKHlP1k1akT82S2PuKrxwd1O0rCHZlmNn7DtsakeGTn8l41a/lYLzqqd0gqSQEM3r
nvnbDdUtolGVrlauDGidis3oHbTLD2KKkn3YYmLMA9tYyd6pjpIR7Nb0xL5KJMMCWyGVAH5yq6ru
IS2jQ5i6a+IYmO6YrrERvYVHKp4I5XPKL6qBc8X9bKIWf4kMad5nXKRdJr+muQqPsS9u4d+iqSAe
e8096LlqE3vXoZS+Mhhr0gwqgxXuj00hJ3+nlcQLWtjIV3b6VQ7xcFVOFR76WK8P6Pbc2SF6H/iB
fnBxBtoRMbPSS+P95WBoTLBt25QMalrrL0rry9v1W30ya7tM0sodx2ah+vXSDvK0LVM1cWk3lrsJ
ewX1CqBs26JR1OIyfQ5L7XNwype816O1KSPe4c5uVoR8duuez9jo6XvEkiU5L+fcyic/idZtOnXn
Ctj7Sufn76VXAfeQS5hphAJUlfclNW0dtRCZ9BodR1MfAu7WnOkh0qlTGddHWmL+sfJ1PtWueA+r
6C9Q+upXKZoyHbTBrm4qE5w+NoTfCzOuppxUD84ja1IrPRtntmVpbss2OTZlSOSOhnIr7t2ZONnT
TJ+vz6hyxGLsccCXA9126K/mPQ7oaXDkmilguml887aJGRD3I514By7VkeEwSB03piD1ArruSXIq
MYgTQj/Az7To1PmhwvRU0ipnPSX0GKWaw/Kzdt3xnf+g8TwAF0YqQAutYeJY2WcRpkx0kzFBM0Wi
ZqAhfoJfYcxFeuaodCdn2lzExH5CE2aUARRifDoID+iaZ1G0rRy3u9ar/KEiZGTXpv3sXrerzb9e
KJ1/KBRtXVj25XK1cC38vvU3xqmOmEQkK5+YZUfi4So84R5pUJVLr69wJc0PqUxoxclIc4+TiTbG
OF+eZrBrTEDfeMXl4Kmajq2GSP77c0h3lwXVIyiDKDuTXgYVRVPtykzIWbo8N8ZkwPU5yzLxS96x
1dsUSIUc7esobxrs4Nl0GxM9ijjME+/SR1vYCnI9Okm8ltldhz6Bk2oIPKZ5KA+7mZl0+aodJqzR
VrT+8bzBLI9x+vw6InK+GZ3sTyO3EJKz0/Q+AFO+alLN3TF5aI6BIm8uU1P3lPntV5Ko4y1SDSe4
ZQvB/SusxnWhw47GR2A/jV3XUsUgS6xSz36aHLJnYqYE6IeG/JCP6smphLn2FQ7ARLOHXTZZqFLq
JD8SnrcrXAfsWdHlx9iZiH3kU5rRh8wfrKAJBuatqf4Xi4p+8dL8sqrYaD8tdKZi3q2bFx3oTzsE
ieFVM600XKFfCo6+tCHElMkzBEdEy5pGq5f7+otVPpppUb25FoBx7hfetoDG96CBh61Ns3qT9dQt
SA0QMLymm2Io1MbDOL4089q9G0qISHra9i9T3z2MlY/yMyn5pBMbwUM83fidDjwlCB1s2Ib/4OMp
WdqaW+yRhVxLoMb3tFCPMg3Lm8sjvEX52tXJ93UZ/JwoNldd29HQ1lIZLmM/E4uiFfmN7gRiw1nt
Mx4m4Cos/Adgsubj/IjtUnzU6+55LLXwodPjr85gkUV+edQTF00uCW/K/FAbOncvZorL5WHvZP25
xDXtZqN5CyvE86iK3lQbdCefZgbVLVyjK7NyQxw4eIvhhovDOB9UQign9j39Cg6yOCRuIaAZTgh/
WnK+6SWcGR2Vi8RW3SsyzH3Def0N4QDUX4109KDDbusU9n30X5Sd13LbSNeurwhVyOGUOZMKlmyf
oJwGOWdc/X665ZFszffbtU+60AGwRYId1npD0+AVznJ+an0jZPHpoq1jju9vzxJs2sTtYdx5X82m
JuSfCZ33xlaWgQNWbUjyAP+byN5URePDdM6Dvd4l+QFs7XhkTndQLhm7S+X0YF0aXLv5reMT3XTl
h9SqQLGSrf1UmdAT1Hj6pk7antcBWEDHf15pQL0aeMuil2T/8O3qvpm0+mQb3dcMc3ESEl40HiKt
Hg/yKnm9Ag2nLv88w2n2f873BEotU1hDCSqdZ747luSAYnrHVEFhIH1F3oK07hgZzjZLGv9iwlIA
mRIl08YWAGLE5kYPM9ZJOafmvRwCpT3cV5X72FSqcXwrKlHFkKA5+KiBvbWHs2ccrbD+OVZWdT3C
40KOkfW30UMZA/nSUA1416GCLwZloqOY5OJn278WZtT9WpUdsi1VAv1Qdo+IapHIyYKIb8DSv6S+
Hu/qMko2fTyxSyjbm6vr/r3ipPXFNhsk7US75SLpZGTadCTLPV7KiUUuyLXe3hT19H3ojcOo5Wi7
Lnin0FwLiq08hMtigHKAb6A4lGdi71Q2KGimojqCxTmgIILkdjaeUbzHYNnEQD3Rndo6ILPcLvsk
8EH7FcCzwVdmaMtmNsoPLpwuP5ieCt3L0TJO23u/LZTzaLbHrBvbe9nUaoO7JjbHelFq+rafTO8U
DAYZbh/eEy4qy0SttBsnwGbXEF7YG2hNXpG3DFaKykRTxd2XMEe1tYrUJxVpPU6GKn7YgVmiDWCz
PqdtNC7DINKWLeLM37L60UUp8EuL7g1IzzbY9UQFgTwWH0KIVzuCpMbAz6slalW7qNkYbXOUBXmz
BqU+ZwRb7ejNEazfzx4kssVhU9T7FOvvKCx28hatRsm4y3ILZydM/8oQFUpjtI3yErqReapWfZJC
x24Nll3bdisyd1nqAIJ2tIH8qK04x5dLDdHDfdw5mzmL6bEThJhk9y9j5CV0RMyGYZELx+ugWstG
a4z1v/wq/7v8wIHQ8etQXXxgbDa2v29qWSsjvQlUbw3maV5rYc1RbO4bQAxgYFVyk8B8cIeekzy/
dahu3OSVEOzUfX2TVri5WQNwYlkkChLSiaKwYQDITigBNU/05bg0ID4KwfOxOEDSLg6yUV4hTcUM
bDmoy6ZbTmXNSRZQF058wsGDGgO2Qz5Pf1LrOlvZVj/etGYItn+enkxxEv1lHYZvYeDYQGqIsxJG
KO8/iH5UHX8ErXTWdLIG9hA0Wyvxj3VPGtMRdvRO/DlAZ/0B9I6CuDCi9qw8wlGdWXwwvlTQ5C4W
UksYg4rLuUC0f/a77y9tXimyhtqDpt0FU1Q/qJzKV5OKWq5va+BF5iHsD3ObcDlWhkZWGHUrBAPv
qzptz+AYwqcwCT6iFnLJzaFHrDZug23mmME5yoxkn3TRWdYIj//5k7Hezdvyk3E0h6yUKhJk77em
SMoX0+imKeq29c4XiEYSprXBFLIggUmZOFp56mulBIYg6vIy6I3nJElqWFQlAaACrCsCyqCDp4jl
LO6+YuiK3cmkfh8x5Hwc+VEiwNIAkzS8WwKfDBa9gk0LEmK1nfn5Ql6OhuNYS3nZsN3NIZow6uXy
lwFGjmYJoIJFPSIAq7htfSkQxLn0+gCReSQMDHrXOnZN1W881+mumpUjfON6wYcc94Jd6P1IUDqF
RhOb+SksEX95uQTqkZ+0UkVrEseKRVkHxf7PH7f3uzWTpaOuY3tQxg1X8JeN9zxvP245RLsD+2f8
J5bAwFEveC1KEU2V1bEoHOFD8W9dNoIeoPHd8JeRstGw7E3E8rF7GyKv3j1m6gg7yY6G/+yv/0pZ
s+tWgRCvbSSETk2b1Is4qeI1CGy1QRrFSk6DVpLV0bKsPzR1hkdPg06Q7Iknlx4LA52fg0aoIXvH
jnYvbfJuUZhVSUBP3vPW0wZJtFNK+4oLGo+BCcVjxGiF89DaxI8Zbmsxk0vUm2xRpwFYSlG3RSGr
/CT1Dckl+LPt3H7Q0+LgW+3RhneNL0eBMpiTRtbe1eachEKgP8sr2daVM56FQbzoo+mKcjm5htg7
1cVgEg6Jr7KmiBSUvGqieP7LTO29i+aI98Jl1cINydYRFXgfShs9K/CH2CBmWk/C3nDQIWLAzQ/S
JtnhYGLcZJs2I6QOaWheqjkqu11gQPYOPeAnmQU3scN24xRiU5CIWutbifbSUZhFeAKLC4gKiu2Q
6OV2LoJ/sq5TDh3y0yz2XJGf8EAhNwY/zd97eiDooGStDoedcN5rWTCgMIt5wirUHUDf7uCaxNwb
91BPtnOwWUwOHOwZ1BfPns55Mclm74gqhnckxoy/hh6rK1l9K2rE9V6GvLWRufSOdbSfsWPogS1a
5VAeKtsFxeSOp7QwMMGQly2HXCCofnMd56JjCjeC8ECsZzzlKq48pWZ+rkc/3ppN9WyVnn9MhC5x
5gNKIeb4b32cqp89b21xOGpLx/IWVgpYhE14hnBlOcIz8bM7C1jnQ48U6qZUTWBlpr4ve52Jp0Jg
c/XnycN5v4pZUBxNA01FgKgi7vduj50aUzQgAeXsO5yNimmVdpghwOn3tkUzZAtXNzpjMbrKCW5y
sGyK+dKiavE0owF0JHgDo19UY6ftti3qo8CtRC+eyys1VKv96PXmKvJmRMFqt76fq/DAjJpDyqSm
oGJ10rzySdbGpGjuJ3gOa70MIeWLEbIAWUHwuZguTmUCwnaDFeu6d8sAJPxftSY367tKFIxG9JtY
92CsejYvT1mwDTsn/Bo1ebDW2iFH7CvR7jDpKhaF0YRfXXXAKLFV7jM9fwzz6GQPbXnO4gQyjjXe
ZAEjZLq52fwJL0s0LV7b7Vy31g7WEitb0eIXcM7/KVQBzfTdlgMECv4CHpojjgH87n2qvkW3u9ZV
bd6XyVQiIatnpyIQYQ15qYQll6zy+QnjHn9dFgAyQlGVbe+Hu7FOQL9yy/yke7DKiiAEd//umfJO
+YzerBxS0A0LocA9mLNq7OaZXJ4EScg2WWBXP7TsThhDgKA5hbB7dlGZkT6k6a0d7R3AFW/1lyvx
1JGnyho06uaEDm588EtjDc2luWS5PqHCVXtMtz2/NVmVPfgmJOcJ2L8Yxoa6uTSikFWUdcFoWcPN
gI3x0vTWyanc30AY7Emg/HvD2/0gWzSUFtHRlr2yQz5TVie9hMrmkBGXHUUPIcuE6Ilap26saqd2
d3M5ELKIcA/vS+9at5rzIcj/ka2O3tU4poA9lFVi5nhXz122kdXahBWJMhueEL3pHrJBd276OCgL
0rrqtie1TkLK6XHesIp0VYhuOQaNW1DfeXiwzcI5u2mPQLCeaN1eGfTrS1X2tN7knGtRzC1WH1GA
Pq4POtrPPfUkC1dcOYPmFCur65LFkLn2JtZqWI7JcMx0vzrjOF+fZ3Y2GBcTyhEQTfQqRY8s2gIs
wUJejpNmb63C+fzSNhmERDFJILAUqSF4To44Wqg/AnDXHnsrWrkswPeyVtoVTONKRYlQdKaKMKSv
wmAnqz4T1xbpNmH2Q6/effKrIb2ahX2xNGM48kvhNFfWJsCOudMWoRrmHCsV0diaL2MyrclvsuOX
cV10UTKvvoWZ4p/qEtioHSLZCFoj3akRLBZZ9fpwXgEBtHayqhl8lJllmmdZBV20Qtxl2HuIkSIV
wPIgi0rO501WoMUdPnYaWfhFpA/3BnC8+SnCZ35KrbTbR5VmcarPIeFGHZTmoXfBVUfq1zicGxRi
HWJpw/Cz0IQnSppc3zU72V4dK/0y/j56LJ/1imOHvJ8o1yFU2vYw6bFzxkTPOccainn8pFJzaHmB
RJPsDHKAk3VhkbJ3WudndxGmvGXcYs55+jLuZ5MYM8XKXUjunr3DiD+gPbwUgO/Hs2nVw9bhd6tH
xq7ifdgDgeAvN1zPOiLoyF+eak600sv5Vneo+TWJpgIkoEBXmRh2jXairPqDiT42y2RTtVCRfB9c
e1cBPi7QJIWaRBIOpsq4N4mMwS94jFrT/5F37Q/L5KykId6zdsY6wpBPy49kIyaI58X8ULj2R+Jr
S8NPm6ss+pZTB/nLDlXXlHOt6ODL4yQiircO2SZ7ZYdZAFZ7u6PI9eDgeUqRfIE1iS46YG4RBQit
jW0OOjuQKMZ9XtUOQx5+iYhen8IpLC6qUxcXz/ZWjTraR7MwSgPVGb5I0QYd0cbYSavB4IrBoq0T
42RtErfK+0OSL4s/7yTeH0MMBw9P8j7gBzSdpct8hyOzBn9w8AjBeawpkWoGBYuarTikhrbZHZDl
DReobKNEUAh12yEzdmGh8pGr3RkBWWZLmzw3TIGDHhqEcBwXLEFmbGWUDLF9Jtai7Ml+hWQmZ3et
9DCBjFEIO8btgPV3bi69UCNeVSQfktETqojBj8D2h+1YFt4prdRPiN0jfhw6/X3sNuWimOD8Oo17
j1h4NCKC7gCAPHFgM3dNyNZG12Ch1sa19KZ7M1f0q6Ur7t5J848hQrtXHXI2UO3x0DhmcdNMmPYq
DPs0bHHEHUv9Ck8o2/eB/bnqx/nsDM58tkThc1iBg90m8A/B1ueNrzyHKEuvdFaAQ+XXwUezGbdE
yJ0Hg70YIZTpk2weamS1Db1y1/ImztTTQm10VDonJX9OsCxFqPK5i30Xyoex60sreGgruAcdJGND
0T+lKQL27Iviv+wj329NSB2T3NBM3eSoYbKTFEjVX7ISjov+Es6o7WaK1QwYvTMdp9cC1z53OaPh
v0x1bOxiHZsCzvf1WsYW9dHJzwWofBH2eiv00OGrG71vJdHqo6/hW5Ib/lObTHy8wspj9pXg4hpa
cKnNOP3L6yyDFL+Ed/iDyPW7ApoBIsXmnPv7H4Qe1qg4Q9ht6hlRFh8167MsQgwLAXUiKcCLZm9k
25h0wdFTbbz8yvyhwnsQL5bO39TVmD0YfdhdIUfv1AZBYE4xw2nK+2TvVvG0BPDh4TnnOed3a7Kd
xf+wfiGiq8yBtuhcMzqn/fcZEe4Lk4F7kVcdQDAYQi7hINEhC/zpkKmYUI+f5a1hjJwPirj2SiED
fRm+NaQDlQWykjcma/fIVxLcDV6HnQEyCouqz6oHs0W3u+Wl6bU+23dGwUbTn5Dnkpey6DHZW+oR
Ue63NhtUGzm2PLb+svV13oWU+DYIbtikky3NthzzfUaZQDjSpYZQfkdL5eqk9zHU3FMG3+6lKL2+
XhezmUP3a4K7vnVh3pQofIg/Tp3SAjI8BjsgV9CZZIdo7NDp1pYYKOQhkrZA0dyj26Je1lQ2P2gf
naawxGMmLvFizSL4hhATgLXVEA9Xyug5K3dMs21sjc5jHAfTlnwfDDy30nZB4+FMERieAA45u1Br
v0L/M6DkizZZWOjd9l6Hb4ZoUrSCsHplQ2gJEpxtiZ8KDWz9nCplv3bUKsYVReyds3w5zgrx7Ax3
dzUdomWtmdM5R2kLxa/hfjRQgGDxMFbdZEanoeq7+xYoSe4gPTCqCeFFlLDWdS60izS/2PSTEK4E
tAZNKoTD5rU9rP6p40wai3cSDeVPf14l/sfPCvi1SpoC/1vVtjzxRf8yT2gw/AavaOCbuNU2Fidx
LbCRSmnEQV3WwcXhcWPqj1UPZXJIkHhqhxo97NCpDgig/HsZ6nF9kI2lmyOuntQQOuIQpXx48Ad5
JQtIp87Gd+czbCSAyS8dbWhtPeDsk1luQ7vUd0FdjPiZsZ7PLkIVNWLfRGamNcJ/2UkWo+ZkpwH8
3qLKzGM64Vui21/xGiHdWxR1f1Kgi55Ch0JWcaRq9ck+eJqbHd+K2Tfwb0Bxwme6g3tr9O3eQ3fW
GXzjUOmaAdraR1eVL3zQhVFOqs3QhsjP/vmbcN6FDcVPSnd0FmxgDq5rae++CbM18SyZg4r4nh4d
umDm3GH5+aqEmLmyFDe48w3kE2IyUbvIs5uzMoVkwu3kYpZ9elEaCDBNEFZreyYKvJCNNToylyKr
7VU89Mg5G/m8tCyl36mJG11b1CEWDXPuB7Y1VnkCbR0dqo5PVEPEcNMLeyLpUUTavLyI6EEXFOeu
ropzhuHDMddRIyg7kmOs6o96NQ2PhhNheCFELzobrpcIOxUi1tTJ4NKsgmmAMkccSrYCrDl6kDoh
P8Te1Zxw8mpybCIiy4PbSJMXpskh1sbnWifAvZBtYwtQH4k8ZgQx5G3w6/0OOwZkGLtpO1ltccti
9fzn7+o/eyu+K0uFS8L3ZZlIeooozi+/mhBzjxg2aLlRLEBgtseJVZvM4bEr0FFUKhVUsqjGKJ8U
rruTpzqmCn2tTAFgBAQlOwFGkSA03agsUFNIvIzeJwen96912a5VLVEe0G9UdhLRLYssDBVMRzJz
E9kcXwawYfeGZXoAM5uvoRpBa1MxApvHfj+WbEgFCyTJjQ07xfrJ4mthQ4OmrqLMO7snDumGSgMW
oesPnoNlzluRJy1pjLe6HOML0xzdnbeR2D+OMt0hCll9a4Ns56SLt/pbd9om/4RN2e3hUCMjP7Km
2W3RblIP2l+TecNaxzZt2WGoW2y8iKQ3r4ET4e1dtOG0dsNY3bcpyjS979V3dWH6G4JE07Ky2elp
amzvHfyjLko7f+Swli/ZmDh7FVOXezuBa1/kn//8FiDmxdf8+57ERfveRLXDBO2uv4/odvWUTk7r
dpsszv2lE6F01ToEs9aV4R4zS22OQYoe1GTYJgqdmBk2gPLA0lbf5B65cCO8J93osbE12P6Y2zHt
xViy4ApQYHJgwnk9RB7KHzg612IWlUWkIyDlVMknDnzjpS35CPEz7c65NxNemCFBO+LrHNTogKJV
h+7yMtKhCfU2FiIJ1ucvhaxmxnAD8Iq9XjM0EMaz5sSieguVKNraY14hl5Wm9yNyagv09qPFpBja
IdUglaaz/rVFiXJN/KHS5/g0avUKmzRvH7ArxQFPX8+Ns+OLgPnDDJZWqX2wxXmiHbTggDrSAca1
iyt5jy58BjPHt6KtTpj+EID0WAW+BhjYBiSKpH6dgLZ7dMOwOCLZk55qQyUjLtuJfG41E4cZPwNP
CPeWzZl4PzQg+a5aYziXtCOMAxG78joEOXNDbbZ2gTNHi271preN/Ni2WLuTdh/PWh7opx5rraqA
ZozwYLjlfdxngecf8sCB20BcAnZ6lh/4D+Z8M3520HA02s3sSCJWvaOZBBgc1E5bHxNR750Jj6Y2
4uDrNI9hpXxWfGDSslYjt7IqlRyHCj/EZIrdz1bhWz4ONQbXQ2M2Jfnb+oEYQ3smtVc/zI2iba00
dpfKTCAUNumDirpXPQYVOqIAqFvUVPae0aOxyD4GQ8XqYIgi4pxykFVvyO4wGuyByqZfEOjRLnni
tI9t+ETqYNrwoqIJVsfzCSTXdGJb7xxz9TiHoY1CQ5DpbBEoithX/rKt/G8y20YCx7I9WE+mTST8
XfQ7booS2XgkD9yRF1YbAP6apjkeVCgiL1eyDRRUuUS7E0+15GBjHPvQddmJadpbXWekK4AezfMu
B71xdO107bMWHDDBDM65ewlgTB8MtdKPc9+2EMjNQylIN+UUpluzyB+tmU2CZnGCFGIGae3MADfL
nQ6u7lpj5bzBUoh3x2f79uf5xPgPhNBm3bcA/TsU7KrfpfIJTil16Vq4HzVT8w007f0EY+qgiqIW
lC9ZDcar03fGPsElsRmrtTq1+nYOemzKHRfznZYcRaGn3jkUZ/bR6b2zrGpzGx4Vx9j0OnCbfNRX
OnmzTeGgLD+2+FdVsUUaUI3nx8jBIh1JvV00W9Ep4aBBRNRJV6WKtJP7l7yY8V/EPX+2a8HYRBqb
1Knx+2LaoniU9b3RbZom74GomsODr83RKXbqH6bZEzutyKI6qPSCXROCPNpBFo64mhWTSV5/rnN3
OJsCGhOm6leox4AwA9xYcr/HPHjU3Q8zwgYoHPGTZVMgMPnZSQP1ccoC+0usRfFWF8knmYHCWL35
y19pvssViO2d65AvUKF0AKKSRKNftgwOml3403B+rWChbI3UjC6WKECQY7ZVsepjpnWakjBH2IBp
SlYRukdkFuPzskA8mPc7OEIbnxBCG+4GfcDWKjCUXYaOA0p+s7r35iFeFE3rXmVB6vBomUBUZK3s
Jh90JHRy1C+y5wFFjgi3yovReWAoaxJ/4VzFHwYOYpdZveJoy6HjS0tI/yls3HhN5JpFFQtkhHD4
p+uMIFdYkQ0GLfOXX8L/eCXIpmi8EGCjUWZ/Nw8URhqYiju0myGANpflQflS6Pg0LDUCT5u8c3H+
GcJmUXu1jaQldoeEUso8sI/qCP4XEBY23KBdV6PRuzezS9wbnUAeGrSbQ/SRDa16IQXEhCGBavCt
mFaBGlj30Y0/yrmvS5pibfRsJvCf+PPf+B6vIl4IDyAdtDKSwbz57+JzWjXCDnRL5hPieFvyemid
hGaFolinW8gbpfVJFnGgJwvO/uXmrQ1VCsR+LAyVggFPYZB22prXj61GVzdnC+mNvCIch+Xhtsou
MP8ssn52rS9U4ELnErutQxvNGz8ay5OTC4lAfdTWKfDhix5giuIHub3M0e451XaRr0ana9eJjRqh
V7XdTu9tHZBWusMR8BKY/jpWcMf8y8fzP34vHuZ+/FSIXql8QL/PCkWChfY4ec1mHPgk+nbST2ah
Jeum0vrl4GjXWanIJnhjAdrTDi7W2Oq7FgJO4jghapdA21ZA8EmHV/PVtMjBELJCfwdnFesQucmq
UVzzLiud7NEavxUxoNARRIFYcjSx2szYZ20QhfzQJMF4VNywRb9Y2cNBW1cTuLs5dyEwASi95QO0
iQqb7ahNv2G7sRmQPP/RJ8WlQkHsc+kApGo/BRAWsR4y/xLo06z3m1COH6AyiYkRzAEq/z4JqVgw
wepo8DdjClAAUEr5XATlMQnb4r5rCFn6EXtObL+fOfNNJ6dGeBwBsfI5b+1g6/L1b8I+rLbwuCP8
mQmeA6t4joLA3BdwqxE6+rfNY8+9D0VQXTbF4iq30+fISxXoUv1Ln2x+vUc+ZxARetn02u6IZ70N
fW23jcFE8kvE9o1GqPIjGAdpvT1ACECUR82Kezfp83uvx51jAiMJ6peq7MDE8taTp0VEz87vS31s
L8ms7mRNjmqyllUkt9A3eX3QHALqTbIg28shfp48qmgMbFUvqSBhUuD4ij6rKLoEf5JMECxlRwMp
6eg2fgidQQzMQnsmq1esQ1MNH0wh9Fuh/beXjCTcC4wT55ineCpBF4wTwn0asIO9HKwiLrkhThMD
Zm/xRYsi5Q4sh39ndYm3Qr6D849oizscbbEoqIivVBZIRGFwKzqGDtkzLE2u8q4sHJNLgW0JTkAQ
J/qsXMlDU1d31akcISprNsn616rsbMW2OXXhEooRgRUzIv63WsB/uZPDZJM761f2ps3dSEK+dlC4
UiXudOQZK63w3KXVg2cm9siK/NLVEDN76ZKNNbvtYisbiXc99ur8OY1Bql+8DqSG1d0FKDfmh54J
bfvnqUWIPP92bGNnReYe/g8seqCTQkPi19N7aWFJ2BV6v+lgA20s/pYj8lg/i3BWzh0qPYdMxAKh
i/jL1gmuTTvPSL2n9n02OyzRSBsvChslHK0dfxh9Ej0pIbG7ETcAbFCzfoAFzI5JF1hVr0zwbwe+
ePKMjrCv4P/5gw/pxdKe0SP4nozOFZHBaOfa/XgniyD4MiADdkPWrYM8mBV/2WxqJkG+3z8HExS3
IxJDmqZBWIG7/fvnACluRC4ni7eEXHF/K9keztrXoI6su5dCGzRsU+GuIM6IeJ7razjEmcgFuF6H
Fr85WFBzAnTSXvrVynlqhlo/vj2ihpIwFJ5zlU1mnHD+gui208riGjeaeTBCvblaomiqurlmWXXN
xsY8FFbQvjS9tkf4T9Cejhb4759jZdtk9Luuj7R9pIX+Vbdq74oZk7NEFxPTYFF965iUZKMqvcIR
Uveu+Lej9l/2D2pvQLkWRW8E+rEZ8pggk7g0URgQhlXdTWkIfsi2RD30eKAovR98mkJjQhIrV3ey
WmTeUgFG/MRfXZ1yHT2xGeD8Jw+vsSVkQTYf5hg99UW80usm/KSP5bQrR7TX5O1jxQxtf1ensH1Q
9BYJINVZ9bo+3kKDmmuj2wToUGXXzwg9wOoitMq17JRNea+j2DN2+V62OenIUkCcYiF7X4osRMk5
c87yH0CPLtsaXgNASDzSt83qYV7VmMbCBE6ydGXpUbWVD4vC2DhPg0UAn5GQidY2+fmbaymfZ4A2
wPhUC+nmGBNx8F+roQnsB3s062uqjWgzQ9VektD98r/GylsNvf46u5rDWb8XHKpMfzLD7l6du/g7
pPAPpjfhw4DuJGYWCrRgJ4lvhMSxWxcj+Bt7bTC/qdkKOWiIulnm3mY0CHeNYs47WY2MAmGEfEq/
2hiFNIPb/vC1+Otoz8lTYfdoOXHEPpWi4D8yI1xLB5nSr7EaI4IRBSo2llG7x+97XKBJNyREn6p+
lcx9CiS8S+79PkruIa4842TuH2WNjFF/68BZBoG2HJJsnXjufKd2VvYAamKvtKbxzKGUmFqOl56s
qgkkd0zGKgIP4QU5kOpo9qCxb26vqHBhmyr+Z+Q/icZ1/5DaHQ6W7Hd3stomTXPEGSclQFj75bLJ
y8sYoLgF7w7mJfz3Tenk5kpW9QQ9U4zBspeflPwhEhbEVXQ0sT6AjxUSePu9HgLC3HYgWBZvv9tE
KYx1jfXSys2sY+tX1g3Cg/5B1GzkKG5WrhofiOm89Ol1bsi+EqjGS187Gf8f98lnquIpf7pP/Ovy
X3j99+T/DOxHeVXt7sts3btdXn4FrZyuZkAU5wh1EuDCmbGC+mh+bp1hye5d+xYIN8c+dt0bjmzR
wY80RGpV23iykvomRzRj8d0xqvpxrBRzO1XWRKopjB70Dh0/OaLw+oNDaOmjac7W2ijrD3M0kHQx
e/aXNdbmKhPZnZV4kK9Iy3w05/YJvH0VLD76Ll73yGArH+yxtz9yTFCXSjiOd7FieRvFy+ajfIzd
uf7LYyoTL9nXxwBc5DHnt8cUtdhFq7V3zNJMXRaIgf/fz0Lv9+ezXKV4Er8hntUo0KLQ/QLXlBrG
OfXshzDh9y9/yZx82J/bNeiG3HrQES1DjgQmCTKGCe4xnheeqig2PtQwwRbod/ysyl5ZbZwRS+hK
7fe51wT7aTagfFqTUMrOevJsYdbvyqpo72VhIg43wDb2iF9YhvVgMT/h0QpOJigV86EGhv+gEjFX
K7+4Hzw/eqij7FPc6/OXvpkQm8zwz/NqLFZq1IxXsiMZIphvuvI091G2K+wRR0MFr8jOYzkUd5pK
BJ1kgPMFG/H8Ai5ByVZxKlUQYX+CU17bYXCoTJ4Dq5fEoEDYX1jD1Av563wH+JmZXIkBNQF4/4KS
/z9ln6MV6+GAG84D6F1eFkTNhEr/kHxQRBEPJOldI3+w/ZiahUCip/tXOaBDU50UXRycZWcxVSER
Urc+yKqioEI/oI9XwIpo8FL10VqA6G1/U1AVNUND+5LnY0n+TpjS15VtrtLSqj/HLZZ9doKBABRB
IhO9cRfqdb33TTbWpP2KD3qcf5Ij7HC8R5iZ/Ifdf5jnCJmqLtI/j69XgaX8I5teL+So0Br0z69N
LxfXxGzs65y54YfRhOTrBJxeynI4tzmQSVNUSW8Y22KWWaGufG6xplpaVeDtE3NdY0t76fK2xjTQ
herdVwLJUxuLPOk5DaM9vE/SuLRRGEfP7wm0Twbur63PmRb/LLAHZKeutce39tTgA5cj3toaG7NT
tez3feYKoN3r/dGAPWqZqP8wrfjoFFAQndTWg9phS2C1P9sUv8NpysHGRg6RHR6r/FlNw/1bk7wq
k69DVmpXdEm8mxyJx+9TlVYB6TTnuR9i7+D5+kfXCu2DiSbprUwL/xZxeFjmqhJtR/RmlEUNhHTd
xiSHZLccmOoOhJQK1wS9NE1lkblKc478ZIfqj/fyGA7fbPvS1oS5eVG9vrvlEv9LTRe19LeaHmcD
75978dB2vakaQpdIXDR3/XRxZzaZiO8CArIT17tWRp/fkryzFt0AAgnXkfwmi8by7KNveScVAeK6
xFi7cbTHILabe2vMl7aolU6nMQFnOycc9ZusBWEMBauuWBNFZ+4UmDR4WInJqu4ARVChgqBZWX3y
AyhnlZXhHJQ042OJk5OtlPX3IoHKq/fNJ7ivNuIzs3Lymsw6JQqEuyzIk0/4ciHDwdDay390SmY9
ur2jbNIosfduVLU3TxFBpDzIv+fb1AXvY2qGvtG9ZDg4jb4NkRmyDrKKGOZ2zJFuiYp6PMurcJwA
Fr0OrshgWAcNF7aDwlojhxBO2pjV5BzR2/cvpSj8Hr3GQi1tTFkgaMo2eZVXnYs8HN4Zv7fLqmWG
T2Oijvu+8S0AcGLI25OmIlQusu2lQyXR9fqkqQvMTRVa+gYppC9ZMfo/JmyrYcJZ32Y+Omb/LH5A
hcdBdih0D2XuIJluEnXux2p+er2pxZSBrJr1zc+ITMqbXOTlNh1aUGtmpO9GrepPcVEsjKCePkZp
XBzUpMff3TSnj17JDjhKG+v0P4bpYlj2+7ABRVPIkeBERbuDeegh64JnS2trpl6zeZqFbjOE9OFb
FfvrArg6uYmqWflJXnwffdgocTIGz0za0aorDYtDmxtvHdWaj8S70+OYo1BmzVGLX0Pmdre4Sm+R
YM6rZbOqgtb+Ouvo8PduGj+MujJtYN30RxO52JNeVnAia6N+VAE1YSURNt/xdF54etX8YwfNM3rV
+vNQpN2qz6LwGsemsrExEY8x6dngWTd9dq1vKiotH63/x9iZLbeRK936iSqi5uGWM0WRGi3Jvqlw
271rnud6+vNV0m26vb3/OBeNABIJSGZTVUDmyrVarThA0z0SVC2mL3H5Xcx+6P1mBuOFQM44t8+V
58EVaw/NAU2H/KNO1QsYr5oqZDt7CsboU6lb2YfXxFwTdfSyZEj1BlqrXFQuPYJvn0jOwvrJ6j6Q
tw/k+k2V5x9eps5rr49RlkiM/LmJqJI1tXHRai2N98Ic9rPTLPSnVGC0yvBsQbzxHoG9PEZlZ2xi
J/+kEa+lzBQqliynoNOk6Bv5BU2LH6IiNQ65qf8to6buOxNm1rQ/G9TCiu3WUOGQPCihRRnT1J3E
7iwmsVNGSlWvsqvUlTNV7V3URdNHGX4PeFC/GUhJ3Fdo1K/F3AVhttGLuYUbZZg+kunb//SCIPrH
XtH0zdBC5S3XQ0pS6yY46BAbPAWOG+5t7otrYMf8gDJA4LAkc7G7jkk9QtBcARRRxtl5qvzceYrg
y/X0QbtAc+o8kVDRHgZE3mUun8EpO/N8rzhoq2lcn0+t3benfDCKPS/Q6bENkX2u+Ct98zWLgs2q
8L7ZQ0RQ2Ofrzg1yWw618y2D1GPVNwfqVLJPdTwqm0gtCjAm6ND1TlMeZs5rj/bcxRsrG9KPVFPf
gNKZ/4nLB4sr9yr3IRsecjIZiOi2R6VQ/6s3/Zz9n35Kb35QGti8RFX33tlz9dxnMZLnBXKFow5M
Ko+pE0QP0LxUc5k8GZP7dzIlyudJn+DFSNXp5Hdx8GnSvKP4E5+3t0bj2vzlmMXnFh4PJwgI3kJa
FORcOSG/cl+6YriAtd2O1pQg7BehGRpBJdvMs/O5UNtvcRrVT4AYLF6JUEwbeuh+RvwBUZTBTc+p
D/yQs/BTtfjzxsu2/KrzsUUk8UOvvpmhYn6mqL+I3AtiVPzvQE8EOJ/hUIy62JbGNyIT3viK4i5G
MmlbzY9egyQJyhxWehDbtVoojWa4wFtUVGSD2zpZrBtweRKQLFPi5ybk0KdbwzOn/d9DjajuaV4a
WVHEqXWch3ybedE3dxjUM/+ln0j96UspWHKalmGdm/ba0Wv3ILPBOOXbaJ6gb1lmLcrIdnVt5lsZ
6mbsHlzFtdehnaef+OQRf8rRsJRZ+RmAgb5dR9XQURuQnMR1ssgiBgvhxLJtmofZpwSqnwDc1s4P
UCgw0Qp84S6hrRUe5wcZVk0RnjureJORvnikFlRvfeepJ7EhTZ4ecxMlJl+S75bR7Gr4OB6vK6ou
3EGGlKK3oOkry0vUh0i1n00/8j6ywbPXAV/+RyfL3X2sdAvIq9PPzdTCQUzm+5ODmDhn0mL+jvI7
wEH+aqAm/GU5h7H5kcKLH8uRPtTPwF3KraVFULnV/HkpUWjdQ/9EyRw8fG96Xw/HIEqUtbUMYa8z
d5RXBTuZNWpr3MRWMB9ktjcVZ1WnGpHQxbls2o8iD2tklfLxbaTupjQbcrOV4b1yKIUHnRsgmLzq
gE5nfgG6kpMmprpGq0BFZ74CLSNnwfe4cqo1DIPVSWbnsDwEsMe+EK2un3VCAmKOIk27CxNumrIo
CPIcwKwCRnLZsqAcEVRavw3SMYXWOYRgQ1HgK1lCTtLM83uXV+OzDEao74nWusNBLqABjPlX/8gK
kfQpsvcRSMyzlYQvQ6hXCmQ7TogSRIAyQA4IFPiuZV4GWO/uc3LOv9gUXkMAfvV2Ld4mH+hFXxqZ
qKGUu29Q9hI7mvfqqYETa6jC/HVsrUvXte6lNtr8NSgRM0adzCP3y2SlzvExHYkWyuyUZNaxt91F
hQtNTYCNzi5Vipe5sxatJExKh8K69MR2G/qei0znzedPS0BNqgc4ifhq1696NGif66QtyW8VyQ5Y
hfY50PpTH9vlazjmKpDHuV3nYaR97gKQhdWkTlR0+f5TWijvshxZ3nRdJnbDHYoa/6IMECRp4/SU
zLrxriY2wrt6+gpJhfE4JfMneZk7U6SjjVEQU168ZJHb2MlJZv97kXhlJCajpT4VxOgPNqfOhcXt
NpSecD1JTw+D5GBrGpUKMD9ZVcG39Ob8f6/9bSvZ4Tebw1tlW2ZNtfJ6yM0geVdRjFm67ujOMEpS
PzlnpX60eRtGG1+M16lfFmTIJa7zqm83YpSGkru5OF83hBx12OeF+4xEECpAUxBMW4tS8VUTUYqK
sPegXrLQnS+uV+15VI6EvbIfJrEjRzgd7KD4drNfl4Ydf/ODw3PMaNHKAm1aDhfAaDKQpY4RLshk
CnpJ//DD6p87kxn42mkJxG+L6bqfocN9OwX6c5QEPMlbvi+JpyQX8hAz2gikYyffOF9HMiFN3VZH
kFcGaDd8b3YHGCTaZ+b3MM3iA6qf7HFzsflw11VE9cUvP0K6Tef3G9OkbO3mfV3NnQYSUaNFNUt2
k5/QA067NLn9PNhlv+pINW6FFEXoUZLGe4h9B/aEhTrFcKrgbJrB0406BbbAciuL2jBFp7DunAcC
0NlvC9pluexhD2a5hTmy2d42+flT7JjDTMxjFRGXGJH3XVx67blK/Y8ImtnDdVQg32vokUlVwDIb
OXx9ioRdm2VGbNJkoBfH1axmlNmoerY2kMb5ZVq8q2UJNA7uPoqVL9ddxSY7iEsUutUpTGN4LX/+
YOnKbGNOSMEMFDi0QPhNw+lO4fJb+YqvwrlFdAQiUBprmv5TTnw9EFeAEcN0zX4js7BAuusWKkLg
BcyIzXYyQBkyhnpiIY2jHvhqlPkfm0fUY81cfcVxCJI3ILtUV0E++hIV/j2Q2/biu4gfI25eUbux
VAvkGUyNffk6z9CQXidHB2CBj7422J3ipbXy4ZEy/I1Mymb+UCAtYA/wZyy7uUm40HYkbzIpi3wF
yKxSf7Tk3Q+S1fJyh2AfkCcEtu3++FtGq2+sq118JaEl4fSf/r/s0f7je3OT3k/7LRAvdgRFrnvL
6Pp76EAFu+wBlR505ZZKbInCDHbz9AfT7LoR6Zy+eRJXQK1PYpKRRG64vv5poewlO/9cmPVguf6w
l2zz0+u2vbhayED8YS/oRaP7f28vC2Wvn/+gfja+uNVyplxiTD/N4imjn/+CP+z3vz6NP+z1h3/U
//qA+lGl6MAOv9p9sbdax3xQWkhkfC/PdnawqPgsp02lt7ynJP9b5sRiFQpaoeHgwFCKQ5/UxbmY
plcZzeSpXup8iillCbvrCRXZQG+btajA8jZe+0T3ziXB9BFNkXbsN3pu3DcJ30aZEbTQdaJtqcnk
2MrLTNzTVvtnJZzyM7qgCAeIMV9m3BGOvRn5IK2wVfS27btIb70nJ4xoOk73SlbplND+YxtTzvRl
qWVbcZEJGGsN2Mxh/70uW9bC93EqvRJpmGUUukQLqxxJqVZ3n2SR3nKToFzhr5tppKB0BxeNvRab
rOyajOr4pHR3N9tsPvsB1IiItiDGQjrKnKdXGUmq6udI5pQGNP/iKamjZVTlev7wb89riqtPkfZZ
jRk47rSfvkSuEW0qBXVgDRZg7hjRa9p7v9pRJYEhYE7O8P3FlyZDbd5D5XkrWkvSqEmYXKWXAhDy
WzCd5fr3iUWdqawjTt+W+fWXBYtdhrAhwrYaJps/7ru4eY2+bnr+pOQXuboFaX9SSGkWJCwyaEs9
9W5uoE3kGT3ZW5Ca/3TFGseZoq/FK2qV2abmiwVXqzgERu0v+ovdgX+hux+XrSKxOYFLUKWJzU0P
rdVJmiZNvRNi68hK3Yx5phBvAfPu9606HKOcBzdkXhHHqWD2im1uqQMEa4v1Oie7XLupDz9N2A6H
ltvCpS4hcR7ALldGHTubrJ67fUcZEzpqjWPvEyf7DrJxOFynxxbYkRKq577QAQSNAWLUbhB42+t0
WyX+ea5PJVQr+uq6f+WZW9MYHf4gwc4V+hDtfKdPoZiF5UZswE5/9BQT3dJVoSYfSTxYh7rWwoOu
FoR1giwziYUN4QNYaChEAY/dTJBKhA9VPb52+WQdxWvMHBb0KpzS5rAQvAcUy6Hkh0oDitZQgV+C
hvegZQTdtTHT3F01kIGTqP/XhDi7mnJGtSe908FiaSuxeXphUnB0lD3EctutsWxY7l3zbXAgdk1C
9ZPSqMZZmqBQ/AmJr+kvPVL8/S826dYTpBHJmKxl5P1cJkOlQMnKbgpl3TUcoB1i0gLiBvwYnBPT
C+BKBdN9a8RNj6Hj+LfdaVHD4inbre3WrUkZ7jVheMmQuNiqHNe29kLxIpPD+GOSTwCV0qD5mjbT
+pq/0OEMe1iG11SHDC1l/nVI/cWvw9/W+syiWNWtWv6+78jtzS8ki/V1hY7mQTXC+UXXM+3k8I5e
yazYhrRBbLEJHsQELMrcqq1N+ZPP+jA0OrQKq+PNPxvg3etitYByky0H02vhEuWK1PafLQL42som
4HPJKqe42L6XbgKzJHwcjAxvE0tPZtMATlZ7Jl+2kek+iLNNLMbF5/d1/94wIR+1DvVx7jZJpKAJ
ZaaeC66g7VE/75LtdRxY1fQwl4dIszIKtxcXqDl/uEjyx8rdYGtQULnWKJ4kMqY030Lgs7sqDpv7
eDIQrV2awCjiFYRzEwTxQ0iszqogeKvM9znPnV2iu8MOJk7j3Uc1gvqaYDq70aAeXTeuV6lLNCjW
A5P0bWpdCoIPS+1F9Few8LoUJanv2U0OUaA0+0E3k1fP//b/QSb5J5fOGIcduPevqk3lLyglC73x
u99PiPqMFEtpXDFScpSThuTzL3ayCtlmhl/tLi+8c2y75Vdq71UyBFrySYOdZQMIxea7U417farR
GEqb/ESwb9q3jW48aBnCnJlParXvl9qZ2si+ko2+hLH+qlJE89TVGpT9eWvtJDJv+yZpka73z5oz
Du/O4/W2DrvQebDBucktXda0/NntouVqf1tTlMrw7l6IiM0rrS/9S5xm870VUe0BaK6ngK5vXlQi
/svg2hjVixIFzZJNYL5CQG3SazjMCYvf1QF00YlXPgWu0T4BCW1JkRcH+UVjQt3UcYTWWn4lc4SS
pOnN9ChDC6yjLIqmtH0pjfIgZmrmfizSuHPfd4tmrZLq1ik0xvewdYPnKSrC58rq512FPNFGbNJE
qYac5Gwkh5uNook7wxvds6yKXYCEwAC2t438EPy+HoQ6xEBsLo3uhtqmRrX06ie2NlX/M/ceKcKg
hIevD7JtlVEAQtwOCDx6AcG9jAm8U/Uek0CbuhwldjE6ZkZJ0M3JKCOUBaif2/7ihKhtwR/Hsql4
hhmv4oLDhbfJxi+NUXanweyHcOtFiEsvQ2RluN+Y3SeouCEHzqr8URo/1/LHzMi2BHOGs5jm2mrv
gnF4Kq2oss52Xli7EJybayTuJmm0Q2TBgZaFtb6DWX364rifKBBNP5d5mhwIUv4w5/Gnzul4+tVA
2x2VyGimPQOv7/jWqf4RPVztue8U9wKN5UE82v4B4czprtW10ll3Y8/v/lsDOcPBSvrtkAf7rt85
TmP8bQ9vgD6B3Axz/uDndf7FzoOM8m79XlXGfDtqf6ujUZ+lUTjDXnuhF0QbS8sWuoG0PQ0pSDgo
JH594NYe8XI0knZx3cdI2fjraanQgYSAg2oKWzbMrfs8RzizAmy8lcnSNOBIVSOto0ZzPopNCWyP
V18EbbgLrfW903kbzkHml86tjTWSo/ymeh08k435XgSK+WX0OENCAoOuVJYDGIio0pQFsdohCWil
IJs7E7RW0KoIPHnndCgBAP8cTk1ACj9FXlBmY5mVoVUq5+vwp3NEavIpQAGVUrHg70KNPLjThmAL
ub722vlmeJrifF6BedVe3cYpHj3VOcpk0GEKmm5Vjq39LKYsib5XRp6cZeS2sCmx5JSnarRxeJKS
HEN3E93StLh3+iZPN9JFAGJWU+N0nQ3iHsWlSOXFkPDKHuvYhkw6yUHYVF/lfK4D9lv3i73uoRlK
IaJNc2Pgc/ABMufShi2hodgvo7VM5Y5mDRxf5/uUgvY1f3vdsQ0iZCb8rFnbfeb9Rcp/pWmd/d1r
oKA0DbsgZVWR3Pzpm5OMg4zWcMUXPlbzU6kSpMyb9j5fcugAmY4EUPovJA+AavlT/6iWCQIOuesf
7Ni3HxqTBHU65P2TbzckOUFlrQRfZdh6f9ZzqF5avzc+yVBm20zXr0OfmsPV2BgVMp8gJSo9qXdK
ZFPp0A3a00w4EBGpKP+GvuKdhUTq+588stCCXmHuc/IPxMfT4Z0PgNzEMpBG4uGWngWwoEHA+9uE
BNBH7U0WcUgKjes+ehj+WGBF5DtbO1bge1jSwzVvX8uCOx2u55c+n3eUoxrvJkziKJJA3YiQsfGu
jNDfQx3hkPb+dZFhZN5L06q/LBphh1TS+qFcYO7WAmz3bJBDiZf1m1CQ8FVQ//dYQaV8I2uGBTxP
kNTYik1KUMV22wcurgBeG1ygJ0lBfzXo2zeqfxdW+fjgUdFro5PaAWUrhrNSYrtOKKVxScf76yJ/
cIeHwXDC+zGdD1FY29F2Ghvt2Hjh5xbBhGhraMq4rxPkcsT5us6GrG9rdBAbyM6g1PhpLpm2DexE
4TaLp/FB3KUJOu1tzKDaSNUM0Rc+DvlHqmrksAi8mgzlH2n0mbPSTCe72sRZ/MQmH4E4Q1zyw+/6
ecrYWNbdPqvbOlkie+V/oSSjoFYS3Zt6bd+HnWbfB9NEoPY2lp5e2MUqcqcKwWwcxyCrfvhE6zGj
GIRjXX8E4/GiGhW5IxMq4ou9NKkSKpsMNqT1JDNilKYBdAOxqGfs6zwZLnXX95frasP5XMKfQBWW
D/ubqkcfdffYwCkDQLJW4XDj8xfzTBJ625QIM8uQKP6nLkkV0oCz8qwG6UnMfVzmMCSp06qu3XIT
9mmznm3beLTDzHzsG09DPYWr92IyF5PYay/bD03ancUuTUmpEvLqY7snK4yqR9TNO4jnoPpp6gQ1
w5GvNgJWTzdbMmbNU7Y0YmsaOKDFRZokTfq1i+bz2nWDyr4sSoGvVdRS0a01KjxBo34ywtHaovA8
vE2p+VYVKKuWKWzuyPF9/p+u5WC/KbD2fucKSgy3/eEaGPqvu2aB078trsWya/3fu5bt4CEtiegu
qIdHHT2ZjVP3+bYqC86mi62YovYABdZEMuYfGypTzXlCxdBYPMRNmqgaUc1Qyktl+86jkYXBaSyS
ZyS4nV2coN2ZIrJzzqxCOzdVNaP5u3S9afDWhpq3m7rz/zFmlLWdxX2KQT8SCxj34i22X1Z3i3BS
7Gnwd5JZA4i97JvqVMr3mr4jq6OdbEJKP7CjjnVfwJ1zHIP+TnWpc4IhPX9G9MAnraF5axnKhKar
86ozyvIoNs44+XOqnbgeNk/OMoAPB7YuKOpWMideaeBpG71Lla24yESmKs+a6vEIWn6UV0CyAK/V
7vbTkWud9tqYDNefLot8E8r1Iminw+2nQ421GrQ6vlO98DUc9BmVdJraBC+zqgD3VuPCjbbYdD4E
/lc4C1crdD/X4TQG6nVJ3Cj2wZvDF/RP1XNjIySJ8gIF/gaEwBT4zeE8XqSxO2+8RAV5ApQzCYf9
y25XwVaNEgeeb2KREs7LY7M/TRroUIn8RX7Xn/yMd7cRxOn9qIT2vb48XuCut34ZIkbsbZwIWUtx
+ZPfzVaTbtDnRbVv2U6afum5EMtDbGxfYNxDQp0gFYwPdvgSDlFx31bjl2ucYglWzItHwEHhTmw/
PVC9CV+8wGuPUZhRCE6F2aOZG9nKC7P5S9UCA9Y1Pb2kbaMcql5pXbQ3iIyvQGii92lQMu54f8ug
GdHvkZ5r2+kDfE07WHCL+5tJenMR/6evQuPwm90dqm6t+MYTmjxgt6nCIS9Z8rwchl0pxTdAww5T
AW2T7dXVurZsAJNWYj3awWA9ehSV7szMq9ZQraBV6VLwdu9XEMctLtIAJIxhvBz2ehpQjGNQE6+X
3GGFyT1a+PaMOKLyojeOXapXxkaj6vCi4iw2cQtBSlI4V7lrCaX1bW0fI795/T3iFlVfZpVveQyZ
wzNgDQgemll/Q2PWXw+2qT55C2sJXHr5OYxR2av9Jtirak3Nz8wFPTOt7xPP0+XI0d7fmiwNunuQ
fp6+i5sH1zfUk0xyPlV3kY4CGvw8d/3SBH7D/0bp2hPsGdLLslQH6b6Qacj0hFLYzkmzN2cwOFUS
/j81NRpMwBdz+0fXqz+T9YXXb6F0RLo02EfVABskn5fWN8mb2wX23o0Mb28QQf7kaumDUwf9X17J
NTVrkvGxQuD15LtUJjoItfwVbGU+8OAZcubWOhUkHMg2wSUBSmFAc8KCg6n9nPdTf/IGYt28GTH1
dvNj8ubmKyMCHmHSrMXlNoF+TTmr3V2qRPHJ9RHJAlUYn25DsdnLhPSkyfwZMAQQYsKjkdFuChn/
5jTM9ZOf1fmJUErw7KfR3+oE24eM5uW2TyWFlvfzk1iGvldPUex9yNTVKeaiF09NurmtiYw8XA91
QFBr2VWaWGuO5Myji4xU27MvvlbsbhuRlHAOUNW+Z06zb8lkPtRLIz1rOdCRzzKvE+7oIx4zJx9g
33QCdbX9EJmh8wAvcnukWAllwn8tn2Ch3Tj5hHTs4ntd7hrGYwj/192P3RwY0aMYDIgRIJdQRbAh
boqGClKhn1Wm+QcRreJm2v1tSELpdaRMP8qhWXUDc97k6nczVrX7jGTSeSbGOW8Kt9A2Fi+yrUBy
vMbyL/k8/SgaW8pEXN99n0M/PSdcwfc895Y6D+Rjkq7gkNgUf8lImtSB4WEl3cnvQYfpISR+rnK+
uUgv1sMM1YIZaiENyYBqbj5MpbVe0sldTbVrPNnLqA9TZ412FjCwZVi3ioVuwXDO+7FZl2VW7TKO
EDH4dfQKePN5x9qyGDeZApDZ7i+R2TpPYxA5DxXP16uzxyXs5CbJt0Qmk8h54hKSQrlbvfR+9JY4
8Kiu1KQDXQDBlTBdTctIWK2EByvnW0A9RZ6RdoEdia9ysLkuE58sVP+4bOHBcnKfm6+lHytf97jo
tsDm/VqHJmLp6qYCSj+3Dr/aZFrcHY3HsZd7+ka8pfED0O3XMTK/xGO6gmPDspk0DqUyICfIX0BV
fBc5XXJ2KTc5OBMQuGVkKEkCToFesDQTGQzeXyPZn5B6T7SUMN4ce8KrvwxjBEMhwo8dQJn/8pMV
OcqgvOl4OFaOb52UYuHHnZHgoESJwiJzp4TmeI9o+XivayHfuJ/DPMyVHNCrHa+AR/ZXR2+ZFh+4
i7IOuPA/ayzftLbpBP1kq0LHspItKX2v/Kp4oD7Ye2h19dVG6+zOpgb6QZqpieFY0JMjiET+h4ut
NzNYmTveC78YG09/DYkK3cHH9Oe1YG83CrpXSXSJG7XczNRmfHLCHGUxqHZ9q1Y+UVN77jtrfizL
nHPLFPnAtbKVFEjaQ2YjKJo2T1Vv1sdqHIp958Taa13q38WDSsQTabTsI8y8fgsPonGys7Ah0mA7
5qH2veagtqi+9QNs/7+owF27Yq3JKeYrB+T41euP/rbTEG4PPd4f/3acY9TyKi9GBYo8zj5urb+U
RdxNGrfsf/Rutr7pqFZAqOVm+s3XQ8Jmj2zMX7I8IsZOLlwE435up+sDkE/4fMSe+8OlGTvUTJpS
e2ypCd40hZ9sZUgJmvaYwUu7CJJ+vZmkV48TSuScjkPIjqGrLWY+b8Ar+zLz1UdxCbLlEcDtbi1D
mVAzXgmuYmxkc2PK9hmqHYD7cuUYxfGjtcjXUxU/Xio3B3m3NDzYkg0CHdpGrdpSX8m0OBpTeZeP
CFOHTvBlChOIHUQFwXGrg+pNRKogvZ4WDYRKSK+zzO+pTFqge2NojfddGX40ZJXOFujYV78Mg40x
D9mhiuf+NRone19kTr6R2RxCwbOe+l9lsuLxeK8p0VcNgb8HXbHjB3NpBi5lPP7tEjKqfyakN9ZT
fogn/rZl6M2QZUsvHBX7fuZ9KpvAqgt8X7bq5nAPS2N4D7rAOnfxR5lPwclFBu9kL430/mT7k8uY
dlQWxvPm/146dshg5bq+Fd7C9iel4W0ovSvDoUzfCA6F5TBbCBCld5vI1LpHAkTTYOth9rZXrE7I
zLpQFYWjYcESrLrFMewL0GxwIK1Hdc44s1mxcujmKjvBoZWdpDcvM7Ao7EwHDLen2Q1M55BCVE6H
NlOep/qFSrMlIJfViXMPqyRM2WX+PGnTq0IC8XPiaMZ2SJa61YEhwfhVl3oVhXZ9cEI6MNnArew9
57O1b5FXPNVLE2f5VB5lbA1qTyZdH3bRoEdHR4bipIW2D3vN4n/t1k3+ZtjJdNS0ilxfWvrk4YfE
AW4AlS6nGrSqqiZDNsHyT+MyEtPNT4ZWZ6Vrxe7LU5m5x6a0ujcAi/1BiZYCo8bsP+tg3l0OIl8H
UKDbVq2VRUHNeOZz/+bB4/k1awveFeGYPpJrWql5Ez7Ojk+hvarn+RoFs3kTBPH9NWvaLhlSSXfG
Bcf/EZFUGYk94Iq2omapWDeGo60NG3qcIPGnl0Jt5hP1unBPqd5HHI3JA5AO6zQhNrOCzrp9I7gQ
kb4NMnKwDBNU73Y1VSBg4FNzbbmTsUulCktVKaLMs/aQTaF/EZv0skx7D0wP2YIQULGzvHqspalM
z32w/PEtzYb87maHO364V3x3Lw4l/PzHXod6xKwV7ynwARXG8NYRKAyGldsMsMgvRbVtFCbQ+imf
KSh/gLLYdDZzGdn3GgSAZBn8eccLI9wIOVBZGPVKDSlgsuZW/zT5YDNkeJvte7e9l6HMylBtqbbp
CjuJ/0MNRUXVRO4fLEWfN2FOUafrZgMqY3kMZzwln0Vk/DVGbv2g5V3y3h/GYS7ebc1UtirHZF6t
32YH/JAwTwBOpR7JnHc3aoqWZMCdPoArH6YAdgtYxUvIYeDudLzWujJgpMGAzm8Qo3YhDBhhXVsc
O4cZokZYMqyU518Qmo9j7IWU41ItHlhl9Am8Fgygiy0IghHuqH9mpSe2wleogHAofUz0wudj1of1
NM7jzoV8HTbhAM79OpwjyG8Uxu733oT0OTTnGkL0Vj+2nbbzfRPJDrFl1C61iGV69dVHjJql6cce
x9/sQ+3EYJb5o69WPfINe2OhESib+Qm5c5Su/UyFZNkJz4CHkm2ALtNaCdLobDcKWXPV0KK7NokI
MOZ1v8szNX2Z88JeqeQn/vKUaOujtfofzzHO7ejF4AxMk1cIP6FyKTonN9keYpKI51gv0nXfhvkG
gSc0DMqktPYTmR2Tg/LdlEYgyOzl3efyjbijsh2pG3e6DG6WH6bISOZhRQ3PwC3LVB7itlUeRif8
iPIYythlJPYwT+y7mJsrzPYFzPyeFT8DZkgQ8EYtShvB0MyIiCXryH01kPx7rPP+EqiWdggrtB4S
q+byLN1fmrB4zz3uzTfTNHPyBC7mLKUNJ+Rq5ocm5Nnixsqwt9Soi7ehOz01cEHcxcusuHC3IsCn
hmASOnDOresc4Y68EAKdVJJjoUrpxvyKlCPJtHbHw1J5MgPFf4KwGUiIrn2RkdizKjJ3U+H4a+gf
/aub1Y/9Wq3yfi9+fdX4Dz21zTzM3RfTgvIoDjNtZ05++RFP3a4gw/5XqMB9Z0fmfFE8rz5TPays
5Xqf9O4q4dv4uVmI1gz4ie+6NOtO1J58BAqkwZk5Gl8LSFobSZ2ms7luEdL+3kYp2Sm/Ct602NQ2
E7Ceh6SzusPclybkSJFOEZvxqTFNVE+Flwiq1/iuBemxuuYKvIlI2O/jfplXzIWlKEmIg8l64Mv2
tpz9DP0q8tGRll5cbiWnXEt4sdidr+/rmvRS50RIubpjcHdNN6EV9mJTiXxsq852NjBHExqubAhP
qwHonjZkG8iCYAbiQEaUsS0AbOrGhxkbx0HJ4u+9QZCrDbLktVaCaR8AyDxm8RxsSovLhTAVmgSY
OYlDC3snY+nl5FN/GGUsDWIq8RY8z0NFwflUmG59BU6ZpVpsFC2ON/kYQPQ+uQ8qF+GjavctqIgx
me+GpZGeNJ6BdIkdh/3qSuVVaQQtOwhqhWFroHbrSsvVNjzIc2eR+YW4YBSWgp+2m5usEvuyB1AB
F6hgtyuXI4yoialC8Cxjaa7j0G7Qh0jab0KtWcELka/0HonQK9Umx5E7nQ/wh5GP3r7zq57PbkKm
ALQLKljQFm7MKRwe+roZYIqmBz0kN3+jU7ZiCyoVZsJcnaZVS73e/uYo3l5YfMubJD/+ZifSdK7M
3twH3vxY2OWXRstbLseB8ckp8y/FmESwvYp2gAedbxyMe7TI9QeyY9ZGCSPjFTwBKAjkQPdDr6m7
oIvhhyW/8EV6OYXk197NVt5sRoMCsKVA+9WV2pOXjJfArpt3zyfX3zuwkssQMhZIxZIY9dnMat4B
USxS6lkPByNDwwcUlbhvXpuVDwTwvsua2rB5htWuvREn1KtjOHV53Mmw0bqXDMB9qJfKpUVP8TGe
1AyYRPMhI2nyJvdBAhqw+Sq9d5e7pneXLo1HTpEXS7+nSIEEPmGunReXC/BE017NhXbZNdJkLbN5
qFqXPFCfZHRdcEndpn8NvazYQjQ+QDqqWY8dkJxdRrXz5IcPgIzOihp7+xpkP4IfNPochQeY8IrV
aHeJtSLoWT4Yajwem179EI5IMVW55x1TzfhiV2mxmcwIHfCsqoD3qcMl1bT7hgT+i5h6f0KxxnXD
O69NI+Ak99SNJPrWVavmThqoPO09d2loUvL4zq3L96FW+x0ooWbdZcr4CLPA9Iie36e81Lw7MUnD
i6vbBlbw/yg7s+W2jW0NPxGqMA+3JEWKpGTZjqfkBpXtZGOeZzz9+bAgCwzjpPa56epeQ4OWSaCx
hv9vuG9gJkNZAwFXJvpZnObFc5XjPmT+39xJl9QHYpG8JsdwU7QxcHMyuCqFXLsqnJtdxn848A1o
qHqDQ8XpAlSrgYgdopu9Tv2k9BN0FljBPogXvIT+wNy6U/QBvdKuoZyHrAF+XN4w5iaq+id5+ZD3
jNmoXO5Edr+bWuJqZZbsIiuf3ldOTdNfrhPwtmkc3oEOGD5bZf7YTk4E84/ff61nTkRrKrGYaRq2
UsX4anN4Cc3S+pzTBv4y6cqfIlZnAoGUSxgPszlOD1oexgd1ieHnoH090iz6K7RAlNeEb0Q8ogBl
+lcxE7mQ8chMlC5KWd2w7yzuogQGZR9M7SMUGsOF1ujh0gbB60zrxtul1w9E6OPoo1vPjveo8MW5
ArH5Layn6pz6/fS+7D+Rw+pB611OdHZEedhczTx+J5enmd18aso8Us8EHutzXAWkIgtjOHYU5fBk
MuMLbapn6g+C6wDx+q4FMu590fnfXBotv1EpOZ1oSuGH13rRt9DRYXFNspDWxKT9UlHSQd40+uYW
3nQdw7ClcBkvD5yCQ+9SSDtF4ScDCOPDpI/9dR4Lcl7LTF2GTbYt0zr3yt22xt81c30365/LJm9f
EqUsedxX2fdmhIfEnMbfCGbFYF67FNuoCQc7fvJpB4GjD6g2MA5B/ylpqazrMgiEVy2UNR8z29uJ
UkTaEL1LUit751PEBBuKFdfViSb3vP4AKWy70w24ld2BFKkMDnWFkP44XHOq/htTqfqdSrVPjdoO
n4uCspsxdtqToxv1xV9gt8r4j9m1E/gSvYDH3rzUyVTGV2PuhlNm5N5Dq8XRgweA3aGfneB9XRwa
wPxf7MZLSJnZk3ZMlDbfd1MWvne6HKHax1+rUSkI4+Egg5aaysW2+w/Lf2T+kMc8y+o6v3h76umU
8COs1cVpyNrfA4qMrlptnhp3+VpLCkuGN8Us3/7S/5HlijlgXWc8JLU1p2r92LvWH+vTvmzK71wn
OQ8aNWo0dvx1WeWXtjIb0HtzupodpbaerWWQWeKGFnlt2D+Bn7H26TCn806Em2HvZo91SJWlyG9M
oN5xTtRO/qHGuvUs2huTXqvaXW3D5LppApMMyjhzi23TudsRfFafrLF8HAsgNWVl9JNbHFaFAXMc
J6nisaGi68wNP36a1FO7ElNQTw1dRQc6B6yeOxGCPMUUpKfxaYye1pUoInP6CkgGpVvAd3HMT7o/
i+Tq2FX9R+jUBJ1iZ/zoDNpw8v3IOk+mW7z43LwObZWGvxlOcxafNK4+JGXF720YHlI/+bPqpp5E
ud9/TAz3j5xYylVEFtHVd67tnmU1xdXw0beBAWpg2Huoxib+oNv/oQ5X/aDXvf+gkZ89yNLmVLlT
DHiiowXyM3rmgG59SJb5OOTKVWvNkzL6D5lRR1+HeHYuVjPwqy/7bu8FmnUhZ9wcLZjVwLRTOKmC
ZrqCm2o1+dfEffGBlLh4RZ9fyrY+WpZmnv0MOHlV88uzBvjgvuhhzQLGJH5WExpCvcfGjr5MplM/
ZEtSk/rZFrB411moxqKWyhof0OHlJUqGeXlD2pabLGhepjIJV522WP2j6Z175ZHTLMMlnhJePcV5
53iKyx2cAFjyMC3Ez/EcFk8yywuDHL6sqS8rnni3nqlgBVIdM7/1qBrclKsv6MFnzVJ+H+ig74Pk
uwb1NMX9U/ISVG50rUNI19vMzr9SbPkibwHA7H1z+Kp9jgCZPYZB7J8BImgBSIU1UksniCcD7u4g
zVXP/qT0X3Mr2HX9YH/ugep76frpV7EyzMZ7jB1Q6GRp8VJ9cGnnOcuyTygecrTyw+S0dDFO3mpF
urU+2m0IyjWAZTFRx7PdmvG7vAqiB2UurM8cyqj5LMf8z7H6xDPP+q8bT5+r2q2/1RG4Z0qZpau3
OqrGmfBN/I5j5qt3rUcp9+mgWLyzFHCCyN6Zc/k1ybP4E83KEMFlsXWsLR5I2QyqKL3L/yk7mv+d
qrfeaWBOPieaG1JQh6LhF6nmQfHbbKkmKJ1lfXHc2nscx4TuqFTXD9Vk9i9p1yunInBGAgBJ+WQn
hXr0KBD5kHm+AZeN7n91kvo7VVjVnyFl7ys6z6iS2+qMCNr6aYFVKTgj2/U0XPvRGa4Kb1Akguez
rCxqtyqabsq4gpnlh826XnXQs49XUTWaBvRMCECALFcj2cUvwUdoBi+l9hZWLxn4NYXv7PFFcaP8
WRabOKQ04V04gy7RZK5+ulOIMbjl+mH0oHl1ly0dq8pUslFReK6TuIeUSG8jY8/T5Bk2COtLUMTN
UxTQsTMRh/ySGlX1aBu9cxCtB6TXQxnP3km0UVu7u4D7xFW0jeO+1ztXf9940GxGYZE8Jg5fmhJq
mqTRw+c+PLYWoDyUBoXOg9fSTZonef8UlPWzB8BVsO8MGPZ8j1KQKvrQaVpEsIMhgaIiBt3y3WqV
W+UHgoPONcobmrdnBVhMpTHisxiLLy9B0x4ySPO47WKQxHoYet0+2BOobtyKwvzU8/XfkwFsn8m1
Un+0hJjmIXUfIFirH3yADH5xYJl5PwX9A+l7cPsmiwxYOrj6WYwVXvUuhgqKXgl84ZNf0kANXsYf
rVOF563fQk7Ki9y0+duLfDs8v8mzoauvXuw+mompXWWYm5A0zk+WgRnrvPS42W61s1pjAXTGb96m
N46bMHZL/YFqu2wnm6sF6C2VqnrwREOqJNkHXqvsfTzG2V5SCzLcEy/9fC2mkq1YkxmyVjMwv1MC
7EUUkPaFnmIHZ7vxbHWNV5+m0Wl32kCxikYu99lPNNq9ZCpGyW4Mcp3K4jq92rzo0Qb+CqgXfNGp
L/obfl5VAJun21ZL61XSHDcAvc1TZDTsz8di5IcrilqtQfD3Cu1ccNp96SLns1Rv1UnD48Ey15Xo
3laiWyyl7AvU1NVSuj/fLOsosx+osPAepCc3BFpuaqLxRfpvjXSojp4RegdR2lmWfQQUS3TrsNC0
GDpwqdKqa/s9LDd29IsoxSdxjHSXe2Z+tQz3N26uv3SJoVDY37wOHO0IkjfPIs4V31aJR2vqLvbb
ZqFCV571wgBqSPSgDQ/HFsosjk4r3ftNQOZfAjSikoBNvoRyVib4mwCOTGn38HdTkNmcI1ogxghF
VeBVNhWHvX1s8ToTaTbgMn12dQqHaIpMvSgjQaVOS2ku6W+ntVvQVsi4QylS61O5ExQhc8EdEiih
bSmyDYFI0SimSpPQAXGbFgoxpprNp2bQnw7S1m1kRvjeML/ngj0oK7X8vnVpS34nKP5YsQmtV2tp
2f6L/52EPdb+P9mRtEKnucBgqL17jJzWobTBcChWYNYlkfsMiR9MQWl22eRDZUHHO+jdcDTUZNxt
xtsG2rLL4kv8JKOC4sfGude5O1Mlypk5mf8O3shyTzaLJu9lmbcjxZjLLPMm9bG2kz/pdBvp2Vlk
ad7uqRUOYUEJoiHZlX4YvAs6U/2Y5jNsrZWrX8oq0T7WiyJUq6d6WYmFa8LGmuY+QFiLgwykNHZl
Ry67H1N3X6f9uAZB7Eb/nAQwihUlLI00Hen9g1oZ1cFVYeTaUasDVqJXn0lSEOIt9PHY+xWFWYJN
s07528Qrno1A19yj2PwM6UYwb2yamfZFR6Nauw9K+rHAhWy5sRTGgpH4YzW7sz0cnIAmgpCM43pf
SRvzgVdL6yK3kJ/BeXrx1O5bCjIPctO5uweJbCbF9OgXzidZYVo+QoCdks9wQng7bnBAxXue3htU
LD2J9c82BekWOoKp99Z7ZSM3RDFMFjBRugKgUqRAulbpyXOSd1uB/SIqFtEaQ1+WoTIk79QMQEk/
ilva45P2aWqbP9b8npbPj52mWy+S3jN5lhxAJeRdHB5AOqlj72Ve6pGyiTo1qHVFsolts/OOMb0D
oCNhKkPWTr/PquKepAA/Wf7v1YAeW1lK4b7MZFjL89OgIvoPc9iNrK6ACVNMjfNgUL4DOYyDwMJW
IMuwSI9r0P9tueYIHNphT4E6AsbY8r82mUr8UQYLxnvQRTT9lFJGtMpsGnUgxUveiUVowMND7/GZ
Rgr/nVeMkJsuDeUcgQV4k8e+ejUMWrLkS/W2dNLOP/SAQe3h5ApfZDCmIHpJAkLChaNbxztFnobZ
MTTIe90poAyBSmIgi/G2k0L30s4bTcBB38JbdtNeSLjPFwlvZRIHkDiWiyImAXMuhu/pQvcuA5GV
ep3JMlC77wUck6c7uSwzU62e4VGjEW6gcvtn/vVUxPspIaJD2VCwX44h3x1fOQxjOv2aWenwoOlg
PtF8nb7XnPx/tnB9/2AX1vC+DNxnZTapT8lKUot9A5G0r6u7Mm/p9YrHlBR7DcaoueAmyGDVlnGt
W+ug0t2wikQOWGyPH53ltaaUT+tyc7NL65vfGTS4/NVNW3AXwI1PKPi01IfNYbMrzKB8GMhm7EUr
ikZz37sUTp43yNZisMlSZ/FlRXZdltB5RJf1TiSQrcGC78pr66qAaII2M5GJ1vdMYH/LvTfkZ6oY
YVD1Q/25tlvtuc5aY9rNFehiYODuVddAtih0sFchoF7WWq+Fp2yESKrqCR4fRC9bmKpq7Gs3pqNw
MZRhLNJoWuBuvoVzUfMYYTNRrDuu63KvcYB5MKrRO8N6EXy0Xf+TWw7pr4VpeQ/6OBZUUEXprxOU
QRrJFuKQUfzEvZAcLUQBx0wt01NVBM2+aEflOmq5/XUGAH3B1AQZVwGu2PjSmfmH0aEwVY9iuAXS
aj67eRXtRCaDH6rtexNo2hZIgVWu2f53byBJKAYajNSu5Vo0oBBGciWWVIQ0ai20XptMZgT+iSVJ
QausrcXQd61Xw7tK1ztnMZZddYKFZ6hGThKuy7cA3ZT9PvRjTLM0YWtRSghPlj90a7Rvs0i138eK
0nYx38TiiE7223R/329Qc3IJRg4vovsaGJXoqCwT1YmCg0z9FiJe6GvOI6Wo1XELo/7Mb9PCjHrr
Zo0Jby+ibmuDFjeZ+mY0PrjkP3Zl7RLdpzW1fpqWAfyD+ikqS4SyNhPiCtRhFkexEfVmKMt1sJUv
Ux8ax5GYKUFtBj0oonUGtPjfZP+rXQhJLUgZ9km2C1r3j9mx3CMVLdlz13Bw2MlUBpNCwkLLplNp
e9nzJpeZyGaI2y5WFjyK6N5fTNrIBr6f9CUJOa6x+cpskEtynNqlsaleLd45SIWBXedO86EyUl4V
KA0EwoQZhStesZOpDGQVwFgBPLhYtJv8p8ayjbcUkIl62/UfZTqEcjs1ohZuMxZf8SgMLbtY/XcO
oaqyB/JmvsLCveNNtL/oUgIGB9t8TWEzKs8yFRudp/zBqqjAqQfIFWjBTVWYlrDsuyTf0UBbPCxN
2ZeNkblaaJllKN5m/yjb3GQXsbuTwUq6pBYy0IkW1mfVp5N897NrbpdT3Lp4ALtg2DkLCoalGI9B
BuJ61br5O6o8FiiFpV6smuGyXhS3ssWma6zHphldQEAXs0UkO8lsUWrhCJJOvbP7hBDQ0HsEphO7
jRYk2uRaxToEfTJNg3EGChuidbBiQ3pImxg0BRV4cagCge8PC0WjbCd3eN0ex+lkG+l/QJlGY9Sc
lK1leLVsQoWmorB+WH1E75g5yM4LYp58PiWCvl7xWxuYmb9/cNECvmgDDMq/SAZzWjBHTAorqOdH
s663f/G2470mVeJsF1MPfASxur3WjQMc7ZB06ywuFb3cyXqdin62Y7PkOfrDXrG6P1orTo+iFflq
Iut6gIxiv06X3elXaK+jG5+naYwunecEh8D1q8O4hDz60aOJUJEYR63pFyMnkSearu4BNVwiILIE
rXE6uylH8UVeRHSTgJz5UGmDdd0Gy7eoVu+TrxTDBKc7+T8uKXG3ruIqJh7+IQVsq/8mh2Qd/Aid
LtlhToDFjsye74Bj1ae67imn1cM6fqHv3TtE/AUPN0KN1MNjagIyLjaQR8UvxjLo5Bafg7Hi9RNf
kduKq16DJD+t93O3ssgXkXHab7dt4Lia9Z4vsvVpIFOPVsrDFCvx/u7hMBe8zGlFXx0mtRyfDC4A
HkBl7zyywhfAokYOFfNIzgetxXkxP8iaqgJ3V3RJ/BAvapHdqMV8VIPylMbjb6LNG6pXStBEBZtJ
CA9lRl3n2FBctCA0zdNU78Fa5CKaUyScmmj12YmZDILoRC9ZvndNPYReW6MSlI4QKDs0JbjKbNb1
4Ep+awEvXTQ308LNoXxevcRBCUxY2VXatWOHZgdzaZxY4GbWmcjmLPIvI63nd/Jwcdi8ytHIaCJL
wY3/q0JMNt+J3Ah5gb582C42WGX8SBPyb1Lz06hLGs4evkl9EI0uAxxci0wt5m9iMUvN0JvdP8pk
A+EQJKZ7s6c4TCnoHpMWw3EFHBrHvvlTq04DoIXqf6VLGoYU/9gnw3xUwzL65oPgsCs1ossEHnKK
B8JDkyfxNyUIzEvYNTaxgFj53BdfvXRhIuDlYRlDjkf+MtCH8KfapMaDrFYbh7yitRfBNtjiKGsS
/a/em1pk6+abjZL47nqZTRaDx3BSaOYXkVW3mv+wXtYboSzbrXNRpkrXP062fVRKBwKywOu0q7GE
iGUmA2w/v8HAMx9FPtjFD7sbl79N35xWe3G1/rrvdpkbG7li61m/kaqijHb5ODd7/9Rl9R67IKBF
8RfdofhKUcZPea0HzyE5OuhZ9fJXcHNIoNua9WSOuf2JJutHkee+Qr+6O7oHCHuoBfptgNaErmEK
qx1e2BdklfJXP3bfVy7AuMA5NO/USoPyZ5HbTefs/XIYrlbzS+oYyUHJY/Uigxs06iXKxiHb3a9F
tVlu6gSQj1efzWbdY1uLuWNE4+vGm/u2ZbBd98a8SgJ3H9LBsA/00YGtJXbp9zTyQ2A3FqjlyGQo
J9u5DG7V5atQ1qKpF43MQg1Oq3ufbQuz7YDp2Nb/vKXYwMxCNZFKuGTz2666bXNzVfkodzarera9
/kzibZcFnX5JbV2/QNXYGHuZtqpuwzcPrHG2GohVvliJflvKrFIVHZJGNpJh9RNrXxsPZtcYj+Im
ogbADV6F31xE6DRWTZUdvIbQge42TmmZSSWmzAqr0i7bcrUupXBz8/Flj1V3b7vtJ1tty83dmY1T
1dcBddfUh25mgW6TxXfMfj9RTlPsBqKlpOKGJrr6sVIC9N1r0dVeBhFq0VgVO1BvQdkXgU40+Zib
/W83npsPdTrGq+G6/83OJV2KV0pTDEpcxm9tQGqrcar3/JyLZ3qKi+es5jG529Y5P1LihpFy3GQ3
NrIDbD3rDmLiSYmGTGWYfYpluav4MKBwgbTp/sy6qTq5bZM+k9WjUWhpApRlr81zeyDpmD4bNU/7
MTvLQlskk+NyvBU72r0zehENBQTkEkLSRa1SVgXapu7u2kItnseIUPVgjdZ+++AyWz+9fJYlfOGm
xtP2YW8+vJ9TShlHrbW/EU5NVXWHPDtNA9zFOiQ/TT4OVXmkcdY/kP2crlndFdVOpjJQED1di00o
a9HsytgYr5vRnY8sV0cwsafVUISGEZTV7sb9Rnq3yeofaB0hGbX/pgPdeDKWnp5kpkZDBnMpGrSA
AVoVpZBx1gAY3QjFsF1kd4pNJibb/mGqPbQzXQUlBPYUSzDY9fw60IsctKTbWRPqn2laUrudX2XF
ajNlPaUbmzlAleOhtbVkr8s57aenNfr5Au7mEw03yzlPjnFd9xeIzm1JM5x1Jnhvm49DDsVFTQrn
CQbohO+CjbdMg6HlaNiXwJzmdbraEMNMoBn9YS2z1cUE3rvZLdZNGr9a3+8YZVU5HW1aLsXGTbKK
jr9lS4CmR5rw2s+e3dEYlmuUxEY1QMJB78zQi5Ze+G7uunmvp3SYhgZoqhAcF/NTPwWWdSTS0hKo
NWmuCGwDVD8Y556yLsRKrVtSlUP/Zd1ENG1udZfcGBeUSDaWa4iizH41QdsBMGzZJVpY+qa0Osf2
CMDBMvSekVAZR+V2A8lCuxPhzVRrOg2pT+eMphKdX3yKonj1TngTAxiwh2xZhMb4juOedhUzUb76
L27bRU2o1R7bILmK0+ov1nfb9y0Y0bAbHCkUJJuezaV+gQKXh8lfB5IJ+qW2gldFlbk/rP/dRbRU
QJk8dcRnnct2oruVjol5tZ1eOxnLjbxIW27szXKPl7XMtmGTOfIEEM3qs6msZaPJK11qgLLdJv/Z
NiL7H0xuLvezbdwUlNWhS/4ryhvjn09/tsW9pypPM5HWQ+rvvKFL+TL9+MP88x/q5pJDTacsXO3O
Lk9BXKHzuYNLHFoukAuBk7DfBvpQEG5rsZx6wiY7mYq7qCMdeP91O1mLWmbbJbZ9bva9u6LY3Mnu
LqV1pXO0ahAels+5fYR/vKSYrB9QXG6uvl1u/fffXaohUw/GgNqYQbQzFLN6hKTYvtpLvGFWx/5s
WwPgEay2wYg02qNkLcbtm4faR2j+6rdaqzNh+OOqXyVi5Rj9unug50W94yWBGhBfix7Wr3KgcfqR
qQzFcjiplkGX74isZzkibXrq7MIHPR3q1XHa9ijaqAmPYllrhWXDVr788Jb9ZLbuJOub/XsKYGxY
sPZG5VBLGJOdkqGytdfZv8u0KgR4U2yM0f+fXP7Xre/s7pb/r09553u33LZS4fDbR5GqHuw4OBLo
pslZ7QHHyiyeFoBTF8C05TsqgEHQ9mJ642UqNgnYVI/z4H2aE0Cvdv2UktJenGWwLciEmwbYp022
7kouuoepSncPspcSODoERnKFJv8vIan8kEeQPSynRxma5Xy3VgJzDKupw9H/FFm3KKqYM8/Bsv7D
sdm6xkZEQy4xza3R115iu/Xc+2SRwIhYlGKhSoC3AcPkyUYhZqKQmSAri9dft1zbiN8UQ5fPJ2PI
voOPQkB3GbREbY5NY38D9h8eHCUnsCuKMh/66ChNBqvUUMJ09RG9X139CpKjrjLCX4i3KudR6acF
Whj0qNByTgmoFicAk7KnjoDVU6BUxCTTbEexHd9lkYmWrrpXE5Gt6sHxkgd/sPWd2HiTAu3qtpn4
bEtxnOfyP02SukeRJypBqM6gyHuIHSoUDS/t3lmky7pyLq8qoOvvXCrJ3ok8aIb+SQGt+04uStVy
IWSLoJ/aHGqnt7QFqlU/NDScHFbDZVPHsi5qEIII/Nec0ZYuussjydI1Qbml5gtg3iK6brZbuulu
OyvLX+AibE9hX1ZXqJor+Jl+zEY7AC0KMqRPdpX5R9GK3WZyI2s5BrvQCBujZtLP2ihHXe/9dam2
gfUiCrtoMpDE8+koy01hVOZ5SPXgaROpTjw/uVA6khbdJYXmXiQAJjMZJFDlLdEqmW2KO7vAdGcA
PhdDsblz2bbZduWAEpIADEuaDKSd3HCV8ih8zAPQWc+lrQFgNEAMr/sAUlB299JVekrEIR+OSueZ
l6SiQEcvaL/ayVQGODqoS30bxJBqpFfZ5lfUEMvU9RjuRZYrZMV2m3rbi97qHxrZh/qD4lJG55pH
wFUGfylLsN30dSky3dDrYzFM/9Umw6qBUcNEFJvdz2Rvbv9uu16RsDcP2OW6UNd1B6+J3KPAugdZ
2T6VefBdVoL+TlfKiw2eHwiV4L5nvD3yJq6GK1B8QhPCe7rdV2+xDzSqR1XFGi/iUFVxdK7iFmyS
xJ5/SWd47Zy0PEFhl3zw6ad9iXydeDgdSr+CV2vsm6DhY8Gn89mtgQYYcu3XJHGnY2+CUiVmvBns
imKsv5pN21FnddCsHrrtt34dSTQX0UTgUoRDaPzIJd+klakXDg5qplZ7MbrR/G3Ke87Zb+zgbEG0
8iSD8TbTtSZqdxRMw+EaUHaxKLRBb1Nwqd6mTtZCOFC66r4Fy6TdBTWvmjd6mYb0Q1wgdd+HuhW2
O5FVwczpVMzVioefCGc61Hd6p5UAD7DPaqN26Xy2hrqizh1mwmev8qhEiXS+qwveVd7b0ZEqH3sF
uBLZCniVWKn/RNuAiGS4A72iSySGb5f21xuErP/Ppi4JZPXQauHvvZdRvmUOw+e8TYtr5Xsh5ITL
VIba5ld9s076rriSM2v3cB5Tlf5mKApZlj4QTSn9Cmu/iJ0OHn2CS9cIBUcx7W/V74pVWd65XEDx
2mo06O+afdhCyzhaDfNFM1m6Qzs2jV1P4i2DS+dpRXX+aRa8PTGUfWKwJo8adKW7lYpkFjKTZVgZ
Tua0IfgnvCalQ/cYaOM57UDohatkVct65T4R81dX2eWNIUXsgdT4QZvyL/a2A85faoHNo9XjRQbT
6j3aSxpqrSnMTDL+VIvObtRXg81UZBAkYLnZrOuFZFIbQPZat6M+79Xbs3TDfFiN/nHPu0tsy/UD
AWA4gjPYqTClDOdcXpmX12OZyTDIy/S2Tt7UzfIKXcub8KaWWbrsIzNQiXi5ntLfgdgy1v3FTZTb
VndestxM4hlqBaXoYBr1WoJrSyGBqpdUEywFCTJzooiolm1q3slWu+c7k2Sy+9fyBSPTB2W/btQu
7nM3mbsmBhktNkKLH7XWd2BoLKpbW7nK8Ks7Lqlq+RhiIltsH2OaMhtYnMVZhFMMhGhkRhR3y+Yi
vPtwhpXpD3UF8kFt5aHxUEYxoPAmXBovWWO3F9+Lo+EPkdImRG25YdEladrpeIBCvNWDF9FRl9Vd
NLP3zpPShH1GGRWoNxe/rIzniBKI57YEKqekMXolcFGojgSEiwHQMrBndf1ZyFoioXdZbbrQCKFV
5bY1BBYc1FF8AR95ZxFCLneGozdXOBqaq7bMtuW9WmwiLR1hdDIiymhVMnv395k47r8mgQPB9XKb
2e4wN3emTO5HuhWUu03vGeVncOuzE1jpwRNI2sGTzO6WUcozN267+SGNfOgVNhuZ+QM5xsPm41Hg
ak4TqB9sunp0nHnw27wHjnLXcnps20G9kOlTAWlolVPjmSdZibx/U24ymf1sSZwWYLdN/TObO5ns
v32CzfffZevH0jo4HQyVAlPKUGCalGiuBHIlzEu5EYgg6juRyCCx4ji/0ik7r+ItAMwmLqQw7/qi
pl5Aqy/yluCkEa2Q0GzvFHnD2N5FtpeLu3eNlkzgLs05VN68yNy8uWwvNrUbGldXPYpEBj1JwSsD
z82JeBG7C4aHcVaf8yqhW/cfAu/iIBF67i7ctmhmOMk/PLWKz/4IeJv8e81qIFlehfUq2/4+on2z
Ffn2N32TbyLYROuT3kEQBZi+etVT6Hr367RSg+os06FNn0LgbB5Hpx7pKVosR6eylD0Y+5RqVP4P
qV8uU6Ay7L0xFcO6U2gDQDsuBVjiCUdxVJ2JTC4M97P/yNt+/BG+YgVs5LR7HJcaa5F1RvuQFHX6
IquksaLnVPHfyQrq7fI57Omd9ybnme5p51lmpmJMF+iZ2dVznmE7fpW7aU+zhJYWMCire+eDZ6ik
dhYK4qyjunVQpvZJW5bccT+aupO+12FD+qJZ6i6t7e6Tpo/+L0GowqmAUdqmcNwo42dxSQcneNKS
2eCFCiX1PeCtDmN9EK3pz49uR79/AbJjv9Ma13kCScF5smPeSKOYdgYWIrZsu721EE1HFRjIMn7/
sLmKYvOTmW4pxWOWWB9lZS+bbmZ3tlriQOqju493W5qRdklMSLoqOTI6ufI8RyDBWBWdWSHgqPki
kmHQIL03KA44ii1QpvQLyRSoYdJTbQPyyng0jLh9cSMHuAgvrD7AYhv6XbhvFXizLbX6PQlmDWqJ
DxnsYdbJDd32mKUgHNJZML2TIQVJCSa0hJh3pzfaSZm66ToU2gXcdeuLXdTnQPWLj2DN8GPooGKP
7C9uGlov3ax9ERuFMsCrMoUQpvea9WV0vfLUmjqlU8sO8J9S2Nsq/qNqqS9jMCfnfEmIyABeVQKe
mPak8hx9FNEg+Zk7E2r4Xz1EEVrzU+k4HZxvb3I96sF0tglAWmpf08dY5Naza/MTqwGg6FOzOawA
ANLd3+rto+3rw5OAADQLEkBa5e7jRO8SuIwLJoAIMxeQc9OlM35DBjDy2XkuNAOeqUI9UQ4IYXlU
UNNN/0NylaFcZn5aVzoULlCw2pkS7NuRQqjq++RYILySA3LdWedA6elXuqa64CDTeFnLTNSNE7pQ
OIpRwatkkmrK7kYoRpuPVfUQ492vczP41Bh5cdr2vbtWV8feucqM/dQmxXQ042F6mBKPQ0g60gXN
fZF80JoIHRTtbED2lVFLRC6f90Smc1cYl/v1qhLpjcPNVFTiamlT/QAGQri72e/GvwEQ/vWCRvpg
QRVA0bg/3wzN8ngeHb3PKC5H87r+mc0P2b+bmLD0rPv/u53nW9SkrNcEfuDg6XDk/OwjyIaFBvKs
kfq/GI2THtMoMx5t4l0PbmRZe5UXYQrz3HdlZL1CCodLm06f5hrNTGBhtX34mKZmhhUde9KmJzPI
pekBkmmSGLSyxSdrAZyP3PZDRXvIs6y0qo/OPJGoG1uUbxZGYf45msN8oIs7vG5InDITmU41DxA+
b+q+6n6JS5P3xr6drm6RTPT2mda+8x+DhsgVzUltt5Op1kbPkAZbj0AyB9EFVpqW3u68ONQLa9UU
NR2gtN5OVttgLuRY/7gUBd9BIDLTngrDaOmJAocCkMMRptbGoIt+cK52no3Pet8GFzqerz0nxxe1
zIKXtBr1kzmovAS8yWSmwFgD6fXTnTjX3fBBSwFHkp7KtdOyaAd7n4107K5raceE6YwKwqWrVyzH
oDmGHmd0gKm7s29RE05O+lmnMBE822W6rrnss/XbjThZqJijZRCDlIO9k+nWeROJhShFppdKCWFl
oVF59mNbUbRVGz7VafDFjn8n3kVnmBt4L8as+QfF583b6yYHHNtB3SdD2j44adsZ9NV7zju1pMtr
LL0nWYld1EfxIyBa3gFYOu/Ujv18qcyUCzxmSkuyoJkrlScfZ6dUs9wHbeF5SBdKDVEMWuvvLdOH
sSUMtWtcVtpVZjatJdxlzehhk4kiSgv+lxIZRZA546ktzYtpjjb8Uw1Q6Ccl8Oz3wQw3ws4t0i9+
6AZXkcGoYFNoRgcrAayDY6vaQy+gKo5NgEL3bY22qQE6NJt8EbiAjsWPiB5HfokT0AvPtXsi2QxH
9zxPX+Fy+8dE0U2OSGxu1skI2/X+zhPMzuSQFkYAyx2wFpQg50+KnhRH2pQTKjd+yERRgwXRUpCP
jQxWVBdPhhZQaTOmj8Pg+9XO8AGBnmSqLVOzNEBfHwE1XEqtmmbmFV2m25AsJVpEUKnTWmxkaUyA
BXQeBUJuP5i7wQ1T7glBvOfMaOyLNOC/+20wgK4iT/62lpnhFfMFbAAOiY3+Q13CuBOV/8fYlW1J
iivJL+IcQKyvQRD7kpmVXdsLp6r6NotAgNj5+jE52Ul2dN2ZedGRXC5F5BKB5G5uxuxDYrDmpOlo
ODDtIKbQuuY04cc7UW8x0jx5kjHxUlS9Lt2H5eSU0k6rP22HTzm2X18uTnZ6iSB9JPlwouQY9ejP
Qr3kPS+4TvxXG7mUXp+85QUflqzD3zquL//b6bjx/KC2ag/gXt84aC4QKjF0PAP6M1lWXbohdWtC
3q1/0A9e9MekGUkQut+OkfzDfwVNFQTXU/8GiObULFjHTgJwCc5Nx8WbJhafh4WC75ooc8+DUzRQ
+4DuQsziAzDKI/vyPtR4nLYvmmF9NyOJYh1bzxB09IAIc5mP+AKaXke1xDKORRItxik1QU07coRw
ogaPwdVdgN9CLmNNZnCiRYu/2WfWzhvqH0JGQTt1kLtGhXu/YYoAf+nWLcQTHHAS5eAzPNJIQ7Lq
Mnnc6KG+jS4Zs77igesP0XaMtHoHmsa8Qw5ziLSAijqpnJN6An++nT1CC2+dWEtB19mV4AzyLNWh
d90K/MOQTx3Hrg4T3RufCsOPEMdHSaCITLCNOdMXYg4emshGIZ2iEzZA6mOgUuUiy+pvG76ZUdva
oR6EyIZZYv3yWlntgOgdTqOiR+tVQz2yPQxXF83E3qiIwTpT8aitO6y2uMkvvZw/Qwi5u4BtBnKS
SnGkGcb0Z1q0r1Nvja8O2P12XZ+5ARjbS/DdaN8GPGvPIGYEICArgX7MlEIIjdeGfKZ3Rwsyu6BW
ycagrsvkea/j8fJMXVefk2dUHBxR+Y4EsZr1lSmVzZ948hetLPc4xDP/pXU8SL8hjtaUzATYKZPu
Dmz2PKwTRK3xqAHV5nLfzqJ4mzQFyonpek03cxySIKj+dj9XV/Vlzj+jAF8uZJp0AqCH/3oMsBp9
z8y8PjzYF56H1e/h9EC0Dg9LyNale9Ey0NG5TJgBK+vpBN6RCqfIeJ5AIyFqRKOVlcaOMi7zZFyb
IgU7zeK5zJOrS+vdyRoPXNpbstFGEypTIEGqtqMxbfThPdCMbksrmHTIFyN43zYz0AYqe+kocHQr
m7feaousott6hqYjNYz7PKi/4AMmT80KaM0HK42XKfIyrAwLogKHThwvtJB5xnfH87O9WXvyAuxB
YGooDEbiGxicOj4KwA5oJF1XA2NDrYkNdVtN7DQjHs8eZGw4AAMX3Ho8sPfjaERNxgyl7jbqWxpG
Iu3ZJpOWf045YPXqtLQcnJCqAka1nNyAA3tTOIC4ImNSP1GTe366GwXowVebKIHOFSNgxLp5J7NZ
fekTv7uMDQhEnDn2whT6HoDFDs0VUdDmShPUIxsyGSMw5B4+VfB4cDPbcRwh7NDvBy2/QUHR2ceK
LDZVDYtysHg1xQsOfhJb/N4utHxCZlv5gtEeHyD8p9OIGtpI7UF26Nb1QdF01rbRovgCDnpjRoGt
j9yDPb2QDUAwrblSNyodaJ5zcWo6KB5ZBeLM1NBQClCl4BD2c8kUCBdYPpWXqJ0WmPB2QfQpA6UY
PowhGW2elvHiS8tol0FMeI6Cr3He9lr0K7ecr0XHjc9gcK/OtW6lQVIx/XOvj95+duss5F733QKP
9UV0YPwbjT/YgKJxGlQgd0O+PvqDRg2ItF54Vs07tx0QZlbuZItHTQNVTNYcYr18dYB6gfT8BNFJ
bhSbCAKBRxqSmiLYuYqNSI03G5FEQJvqzbZyRkyl/VJytwezgQHwSxHLc6e4RHvFD+cQleg6pmma
+Z3NL7u6Wrbg2mAEKJDrA5+IStc1y5b/fUwzFbSeXTM+WuYAFYJG42Ar1uOwr7Nmu4xr100hcM0c
SAareU9DVdvA76btIeqaRfcERSAoJUg4O2XUtVUBKY2pWYZSMTB9GCt3Gn5Ybmimc0AJ6nb1g5At
qnJk9BJplh4aHXJJS67+n+iA39ksSueLTNPDpmjqDSEAHh2dct7OEjQgvm1BfRKZd4HTJvRQAur6
iqMP5TNQKKFx6jFx8jSPzeEH18kbrK0PtpigzQxot3B92NaVsD47CEOFE65vOwlirKcYYb9nSFzE
m9wHKJrJJnumphhmbVNHjrVfbVqdVFsGmalQTIm7Bb7Uh7CHHd3tVKtR4p6ErcO1O5moAUdUG4Ii
AHxrQ+xB30E5T5bxVHqg7CNn2xf9wXJ8dzP2tb4BeU1/qVS0r8m1i1E43bNRueXnGdFXFRJs5wF8
u4n+7NDIFfnJF9EfReyEFrOnS1uqA9OHbhxHEvjnLtpIz4tOUCScLwarYcMpb774qiF3GspB+za6
HQi33+0fdlz2yjpQ8NiNC0g07f2wz+Lvgn8izIYUIb/1bS3+ZKDXnTUNf5ocpX2rz/pePryweQM3
GXLi9MOtby13eLHn4NlEvHG4ysmdtp0+migY4aC7IeM6A5UfM7ApjjHg4Du0JtuBabJ9QjSiPTaO
kWzAkW74wMDB6AzDSRSsvaR+2T7h8t0+NQWeSMCUl1uyUcOKdL5VibssqgwcNDfjADL4GOjv/erX
TjpEjOMh2aQgTH1aJ9bXebe7hfjH66gJTQDTJEGMgYLrAVF9Ef1HQNH4U6YZ08FJ+LifWdL/MbXW
Kzh4il9F5/7WIQNvs+2B1VIXQT72zp9xinQ9WCvjV8ea0n0yxyA+rgfj7kaQfWtGpm+SHJQQdqpi
2R6iU51M2l1aND9ptNppSE0SVai5oC6C6+W2ciIQJSler2hyh61MCi3QdIkg/crz5UPe/uRZNgrj
4bfaqUe22ZzupllOR6sUZYAzRrajQDIFl1GdA4iODdGlGayzZCqTtD6ZmfOZTGtwGtXIIjA8hlSY
ilXTbFxG+r0ZgiVcPbpgPFBxuH9SdtKwnuU3VcqN9OzfzJ5Ew7kOqfewdLWp9TIHUdhqGlM32ica
UrNKQ7kwZ1vp7G4X0p+xiOzbMHSPw4X0J4LmLznTo8/K5vZspOyFshFSifpWHAeoxwxFmrFPQ86G
Y2qhHGhJYLR5jgSthkPNBM4QBwwwSwRQiISH+eiVgAHgM8bBCLUVfT5BVwEYH1M1EQOXCo7woD1W
wxX8Q0OCAdlNtu+dOrsAAajfExvEhU0NmlUaTu5s3KknekjY2AhtunFl3H3ViKrxgUGSU+MHaZKC
jBjo1woYBNQls/LcNIBDolT6VRdG/KqJkd8So37B126ymAZZHnkJZToEuGSQ9qUTQmh+uIwOtBdJ
XTHhOSS0cmAxlVYj2anhQCFA/QznWbCkn1gxdBuWWsN57MvP/3vCmBLLkypkq6s2CfSybLYfeFZW
4cDJhSCoVxTzlkhaiF2FGg7m4T1Op1/jshYoiECYei4SpJj/Ofxg00BPHGuCbclGDR8GvvO9AaTo
6uA8ZLk6PcshtFHji6ISHJdpApk4/+7rQe8kIPL3Gw4aKShRrU2bytBPHLBdvtttDcJWNVPi0CMk
rB8mZKO0qzrAOWjCzZN2LzR32PhyqO8W6KBDxwVUKjJ5DSL71K3vWZUbu7QX2uJDjp7b1CGqkSc8
+ib9ZRZ5G9SdnEOpHmKyivWLkUrU7axj6nUjMMlND/nNmaYd3YT7+xqzSn4NExM7ui56pWVAQqFI
OxT1IseGI4MdcBV3tkwLmQS6Jk6y8w+JPm1tREtPcTKMJ/beoyFNkG1IW4CX1jFNr0vWHVYb9VoO
HSJd/8+DefV/eEV9SKblrdCKddm6AozIf7+VBx8a/u49ks30OueoyzvjPn5Q1eh9JzdQYnYiXEJH
PTAMvQ2gbomEMbQNPiWixFfvaMhNlejzJ7JJywRRlcZR79jon4YZ1MuNO1U7mtRjkW9k74FTW9Pz
T9xovhttNv3wcODaNCA9uoObTwcM52IVpg5AZ/VztjrtwIwhARvD380QmR2qzlDJttqol7DeOZhW
9Gu1x5Wb3K3K82+IHkBc7KCEFkDBk0ZPmt1GT+3Qa2AJ0Q1khE2GrnSrEM9YY1vFraWhJKQYDk5Z
gAFDudNCSIlOFynSiyAXsinFuQIftSHz/hBZkR8o1LxGotP3mLTt4Su4N8E/pCLSZCe3rOLgaqZx
USraZjv2bBzvwBU7tnmEWkHAiWM9EU/UtCDtPbG8+exPZrGYyG6pC4mFWP0hwkMOJIqgLYDSjPic
G414yp1sPA0Cv2FU+KDA0B3lCd+ogMuj2vycT/7PbKqKMrB6gEDX2XKCJFnneqEb1Ti2QrwZvE4k
Hbw2vhWlSGkiFrfaEvXbH9RXQim0bPsw0Qg8jRor+kz2YWTJzqo5ABDvp471dAEZGQ5O4yZ3tnkN
3Dv5VKY7LseTyTHm3Ryl37opKc5TDbksqGrIbDMm5hTGJCpHUyPJO7RKRa5XDT5OF1BUAvWeqS9s
UMPfXAU8EK4Vg7c5Ta5Qg+vivZqo7QgJbiNr4/067eXQs23ye2WCdmIGd4azZU41nuek2tux9KEb
1+Ek5Vt2vXWQEgWromPOt3KuDmLCfXPq2OhsdaQLDu4AECANRZnoN2MA9SiEZcWuHeYeIsRqHTXW
sXPt/vbBnCG4Cbj3EDCjzI/4K0x3fHaTLag5QReg29fJKKP/xEOD9z863yOvHIOst/HggLrY5gMd
OHWJKzxvQbwc2VAa+O00GYk8vO8R5ItivmOi2LrTd8+q5s+8jjyk0orqaJea/mKbFSgoZvDBTUle
Bm6TqnrWbuoAqwIZeGvplxE1YZc2TQ2EPUxw7/s5/t597YEwKwEQpXWseDOCE2Pnd0V/qT0PmFg1
sfi4ykgzndOWJ89nCDXBtNppxe9s0IoDnVwNLoL/hzO9JL4OttOY1KeHt7K+BPW0DlhXz5T/MZoe
woOJo72m+rhhYCw8Z2NZvDJwuYV+I/TQBH72dfbj9DIKA6ccs3JA3zhtHMTXPjl3S9+kqWseNC3m
X7NaA6AYAk0O8kc7SOx+sEONeABIyhdAjlt59WUuWojWNgloBCG0sUfAXR5wR/68DA2vFedmhmp6
Nhe/oDKziZWEjAVYlop9+2c37cF4VLEZmmngh9yNjdudu5H3Z4A2+qW32qSvlxHyEWBaME2oD68z
szu5h4w1dfZXPoL9XdcgocVaO/pkZ84TNM2m74Np1Fuy28qOcOdih2Lumz1iuQYFG/MQyXovtaa7
OioL37VaemxMkOKRajzZsmh8Jg8ymSptj7uPtqFJamK/f7bwHHncY4L+suVAJ3RS4cPSjQcw6Ll5
s3GSqN/pWQuGzrrLRDj7qLZGsKq5+qphS6BQdfsUFC+dE50TFmG1M8hm3+f1XwUDTIkarnoiTasd
SqX6Deq2wP+8TlPPn0VyLf1Hc674UJtOMT9DZqzc+Lpn7MhY2X19/bBVrvbP1f60H/lQb1kdd2Ny
be3H/UeeJIBVQGNnKVB4IMWzR45ShWxM9mAciMGOrYoYHusZFqeHegcaQpdoX1eQUaIlouCA7ibe
0avB1wVCrgsuaMY11hLz2hHbYzN38oho1z2XiQWKbTX91o3iGBEy8ESkyv3DGnJKFbwrsmW8pyEK
1KCMUQC+/Q6dnQgl61RzExotGNdWvOzqQz1qCFj74PLgt2y4+vxua9rmYR0N4776DrnhaucX3IDg
6Wjl56WbJV2BaFbl4y5d6W7Qq6ml26hn3QerU7MIAXLlYA19fq7Kud8Lvbytpn9tT1MN7bx01Z4j
VLCBVlEbLS8HgdVsNgzIFPy9d5G6dhDHjQymSGvPOUr3qk2SVd3Z8Nxc7MiKZEIcBX5fnSoUKR7K
cbSrDc1Q82G8eJI1U5tktB/EKecAh/k5WMbr/OP6D1u5Hei/LA0EIJWeaWDvhHgBj5rmpgErczPx
wDc2UcK7jW3GyX6dSZUPDfnA7nK23SOtkBV7W0uThv6t6lBFSXPran/WnDPi++FqWl5KawrjgPvo
93WCXimyUWyVIM+fmkBRK0Kjc259LSqApmbPRRhCNeN7r4YeXr1Z3AA9rjc0T2PqpSPIBJIxva9L
1m0+uKkXG/MeUdh1en0HrJV8y72qCGh2caRpGtM+yztZ13T2kAeAYOEBN6NK2DeAICe15kWYGQqe
JsJuydaJZHMh2yLerKOk4tAW2c+M2dU+4rVxtQYr3k1u5B4d6YlPLGa/wG0kfmpyUJh+B7hbZhun
PspAmIUA2Q+WgQEODlB9xrmQG8a5rAQY7X1g8gv912xP9msOROLLYKfbptHsVzJVZrPVE3C50ojP
OkKJLL/SyJ3HMWBez49Skw6eyVILNa3xw04tx8FJHONaC1oc/U/0EOdc5KGedGDurRPx2mepg+pL
B3gc9Uy3waz5YttfaUD+aTH8Mi3hXOiZP8okD2cD6mrkgYgyBAJ7c9zQZnieQsvW9TfIgFdfmCcQ
EdKgd4fEo31IUad57KsyulklQzBBH5zPja3/WU7j8Jf/VPLB+qvrnR8OmI6XtZBrqe6ZFjsf1hre
OG9d11/W4p8y2gARgoilQj2nSD6HQ1TE4Yp6thygHnC5LlAGbkJCtG5Cyy+mZ1rQjqg7z6T9w+iz
Gei58juIypKfUMYBGao/ps+4kJv4fkkYGDwwIeOvWSO1V1ArssCYdfkJlB/+Oa6s/xSDUtEYs+ar
mErr4gE1/0ln0M5OEPh881U2s/U2RTfUz3nj1Z+0eEb0ADxYIS0wcHp4yrgM7ajlQalHUWhXc3dx
VTOoYqpSHSSpR7bIEUYwqdIrmsg8H6oMVjw67Wbpkxfy3sepGKvjug/11r31xJ6OKfKGeMcViF+R
HO3x7ZNGCJXlKa5e1O3znrdQTx+rC41t5cxMEW+yrgE4WQ3J9q81NIVqUpyybIRYPqxWa7qxh0pb
ax6Id494+FC9Ep+pR7aVpc+wugrSfu7XBzv5/m7pg83Kv6lT6rkFkfeAYLqFsBHQ75uB17hBWX4M
rQY/hdoIGLKX8epDNiPJceUH3ur/YlYj+rWu8z8jXxrtoCmfAjqog/Dd0oHULCZ+ijMX4nzqPkuN
VmrfgY8sLjnzYsA1HX4CQ+ibh6vle90pa/5Dh17OpgRuFMKJVYbTlXQO623EzBkCvzR+n6VrCrSr
IQGRMA////ikQ651ZyIJ+kSf3FhrETwdjRKM65jMBmbtY57nAP7hS8KMBuMGFM29Bwq7Cd6Xkq/A
/3vA27Y8Lt8B+BzvNV7n29JwIHqotacyNQv7ijNDmMne3ZfevPddz3+iRmcSxF1t9E2fxjcTA+Lt
nlv9hhwgC4bAhta3e9/SwMWtVpLvCGkYaDL75bGEjOGy2xTxHDTapofkF6gJCi/tQipmopIlqmjy
bbvGSVDfribqkZtLhVA01vE1ulRD6Rm+wnonBvdM3ECBLspCxJAz3L7Bn0Q2qq6Z3yeWchKqrXEs
KwulA+XqZBBB7dTi7vNY3MFgIe7DAJmDNgYPPXMz39qUappV4CgXIvtJfojQYkIrpHnW2vi4rqVe
oepzuLdfzctG0CbeFvZsX2jH9VU1rfiUQvwO4qB4D6t9mkWzYYYNfOj7RNJHfK8VUDU0mK6dC175
YczbAmUlUgPTPmw0QcO1IRvNko2GnVZNgRV3fkA2lGBpctmGxhI6SW/jdWGNkm3Z1s3ud1uDXakL
q8IAXzsHiNyqnPar6elpEM359NqmfodYf5w+MxwAd470vSuksgW03mdwkaCI5RAZ8l4akbupWC+e
EsMunsDHIp6cxjkzXN0vZLfxZRtCDQmCXKRm5yuW8pjpKDiG4me4GHlrN6HUARgjcESHQpkb/xt5
iqe9d0PB1AQyVWCK1ahyQ+A73UVjBeqtYTrMP0hHZdVM+TB80F+hmWZGPAY/NfRYUGFeAjkze9s0
FRPoojgikX01NgGzkWzuTanfyEaNpWbxdnrX4YuZHASYkG+gBgARKRhCNqtt2U3tUScIFHKoZpIv
QItp4CLrgUgQ2NComWufV7vmlE101bayateXuAF4TpWDTrizbqhuQlQqjn4YGaiTtZRbt9U+R0A/
cpb+IhNNkj/12jn+ydSi1URuZcV2rutAVkGFvgoVBJNJHy89suGPsy85KIBpkprVl4Z+ZX4xy/5P
PIjEce6KEtJ8bFvqGf8Eqq0T6AOcS4w81wWR2v7QGMYTmVY79bRxwjme/OYCyp6ZA04gmhniogYI
UW2zrnFj1h9cnf1fezU1RxUpGG63mibOC55ytlG85EzZV2khxRWPEcKmfeYVTyP4ns0ILC0TF+Kp
A8XlE3fdckd+1awjoUx+ZWcvfqBFsLeRNqlY3N9MGCs7Br7xwInxwIJRD1UdRlEEIUZFo7GuI3oM
0Pq+8Ai1W59jDvBkbDZ3Mx5rtk300oacqNEdHXylHD0IT6CcybDu1MyKM0MypF1rpAK3DxMa836Y
ejwdye4atXUvC9TSdvj0TuzHwDVtX1s4wRqD17wADdi+6BaXQJ7b0Z5s1MTaHxOP+TP4BTmI0Pb0
q6DfVBL3IHt1kyOZ6PdG9nqIUsBw53/5gl9w8R1Q0AZcPfchg+EWoezi5uDIlH1xDf0rVNbLJ2m6
xitUURGV6dkXIYW2RzE9pE+mp26A6IVNxN6Ibl8XNm8QNORXQAbi/dxCJmUxLsTf5EpNkUTIeI9Q
f1vmtXnoTlI0Z9NmyaXgUIRMUA/4tYx8e5vEnB/LMk2/1rMCjVfui24O6XPb8z/IC0igaJ8ZkFSm
IavLGVR13XDt+YhnkpZHR9cQFoAtFd8v52x12AZ06JrgIHuls7ZnMe9WtPWOm1EHVemqLQ91LG7C
H25gjwb1uVOD1mI9S0pZz/qODoIcwq47Q/fFZj1BtlxLq5eNPemQgSRXQO02Inbs439leCHCF2KC
WV0maCZoQ60v5DKr/Xe+ZOuhTRdVoDsH83plWGe3RYiXjaAYtxugABHocW89Y+7NhhDNBjKl3X4q
U+9GE9TULecHhJqyxXld0apl4N5EEYajJHWxEzW0Por9G65Pc2MGOiCXaMw0RM0AChgrDgk1ixQQ
XaV9mNajATlxMncjtBLJuowhB7lzuyk9kq0uqrfZZQ15k1GHom6IsBzi9Cq65ztpdpSyuIONbtZP
ZOtFdnTNOTl9iNItXVPRcA7I5mzJ0S1TRF1175OJS9yWu5o8gu2HffE7/z6WvfHc9wb/5GbVYq5d
vTkN1ggmDeWVT9XHRcXo3n1ZmM9RWy2LYq1MNxAgKHJ/Dx6lwEBY/RsK17qN01geyA6H6iXLktdm
1qtvENayQwfx5sOs3Oyp20A+V3+OkWSccLodWXvj7rwbgNr8HoGBOBxc24AUeTt8Fsb0ZndBXoUi
Xn3bJLZ16lTTF1B3WHpeYn8cqon+wfYwfHd52Or/sT25IFvb4CX3djZYd2p0zbHubYvTGce16vAw
EbM/q67ub6sZQkn1aZTuK5k6REPvTn14kPDgOa/2UthfVz74hTN+9ZNSCYUIYIP2LIu+Ekd8RTbq
UmO2fd9uqEuOg+Eujq36VDVa3+1nrU2e8du3b9ZsBCme3s+jMlEvBbd6jKDHfTV5LH3GcwqSlO+u
XLeQk+EeIgvKRs2UWn6Aq0y5oyG9Sj0NXlh2rEBSoc/jANWt8tA5KLe1mlPTO+c+68q9N3jxdW3c
ukgQKe9wRZxT68+4MMo92UrHweWQHGXJv1D6klKVlNfMGoBKdckToBOQ+aSJUQOSw21z1NXC1Oka
HsNNhbNqVssEmqIq6+lMACGDMOWIDwOmoxme617ITclrG5tbgxfexVdVCpbXe5ckrTqIAA8vXVke
hOMUd4RRxZ1605jn9z9XY5wPxTKjz/5+boBlXk3kBhTIL9eOgJtWO1FDHmOLlDPohEDkoCbWVWmc
jFvoWkzb1UZvgOfTsJNtHwfrVrlaqztmdIga+9dQ2EihkzOARc4ZYiOHh02WH8DqOlSyjdOxUZV7
s6rm80xXu/U1R7l76dcHxnvvUFnNa58AGUpNnPozDtmEKe0JP2opZOnqMJnH0UnKXEdgyEAtgFXy
5wHqcweoNeDWmen8mWyOmSvVmfqrb+TtiXPrV6lcUYIyXnnED3bjZ89NMmXPfex2T608QHS1i4E7
hL1wI6DCMx4UTY+YGRBrvTWBUj0pb2sxCBWNcPY2F7HnIpWfndpznis7dZ/q+cnKuzYDlAH/+8Cz
/LEMh6h29pIJEZCvjIT7LGXMtlHVs5CGNIHK2RHpUi8/MpAtA3ydl9uy64w7c0AP3HZNCykGDLXS
Nu5JhcYbunnbGDnb2gKiOkYDYg+paieKKGZIYzoekCxqjDNUcUjY8ALsrndMvbmGRBPPC3NTp3Fz
BrZpPBijPGh51ZzBbwKEj6kuLDSmhvxabxyrZcnvpldboT9XBUoRckiBdBHi+hEyZtdYoctFa7z1
4jQfMdEFWgGKGRSkYha4PHTJR0KYD7dt92g2gBhCI+sbSkOTT1XKv8Sz7558deSyZ47qANTJzSOT
V9tl3bihrqHGQ23Egcd4E6IoCTNkRE4SWS7VgNVJ20EDjKM08m9bY6m/Ao0THVkykQQ0ANASyPh3
NxpmVoIkejrluBUicFBB+H4zG0l/KUrZX6i3NqsNtHpil/ICBZGABAoz/wv4AxxM4sY+D6qhnuZ0
Ssm3AiZQsNRG1SC3QhsBHpyr9Bx0nsq4NDRelrcJpqhLUy1+N+B36KqQ6gNjLdsLoej+6gHFJWQz
7AiFI1QV6KvSQOpZejedMnxOzQJ19yvixePpvIPoIQB0Cn1BEwo3H0JyO9sa9ZwHWZWaB5zwk0+4
3EVXYJFvVMvcGNDXROYE3F3RdADvVgbYaeqcfQH+02q023B2GJRwlc0qNODSxZWe+76JEu7e740n
0zVxEU5AoQDG9Ok7TbhQJoXaUrpvGw80d1xR9iQIrqNkVnXL1O7dTxK46M3MuhiX+UQD+ywCBqe1
mdLOAz2mKqUiI66N6UYYRo+ES1WeKy/+2LRWCp6u1fjgU6glc+96wLcD54JqtPmU2+50Sup2BkcN
hqsN2h34jdC45OW9TVAq8ju/1cZlzY6l96MSbndtS9Fd9XHCdYrGMkOA3ZGgPhYjss+qwZNZXEE/
C0w9xPDwNQ+EjkzQJONVkEBeDqTMNWKuvR+d8rlJ+53nT5B4SLXmU4/TAgQns+FINqDEIYlsITVc
TFWYQ+j0ylsNAkkshW623wGE73NbT8OI4/Q9Qq1RFqO8AYEF8F/X55uWuflBNyKEFaeXNdxBYQpU
zsmTM7PrQwSEhrUCAI2jfpg8xHJq0KEgu1wM5R21NsO2qRN9O0wu/sD+mNkhnvtDIEsHdX6aJY55
odkvtvDibVSmOSIM0nmxs9h8nvtXGpBDBmB3yAG9CGVf4wHvg/VPwXWzwi7wmVLdRCF0PZwR9hZr
n1ZTYUtQ8+bQ4T3iLrYj/lBqEg5e3GXcVN6r8GN+yswiA4AANU9QEG8UbcjbY4kLD8AFT77SQ4rs
hkimQ+pDs0mPB1xi6gg6Qoh68wlfTdRrc/OHzRrrCNCBHzIffK1mr/FnSJriuVgWZmDGw3fEbSvA
UPj4bDjW8OzagoH8Mb+1hs8OqAscAqE7xc5r9AJohHgw9mB5j46+Fp0KOemBY/mvvlv0CsT+07Nc
/auoQZHQm5qxh7hn/hKl/Aw9YWMrwIezVaIs90Q1U9L0dwg7oBLOkAZgKrBlGqvOXEP9QJ8Zx0KL
iq/TDIiRmzj8qqdF/tzELt8kJs7MIDRB1YqwLmWtsw9NCy2PS4Rfum258rxOkq8RG1G3KQa3hu5D
HNJ3qu/Nf+l5hOSx+oalL0f6bp3oG3P9mn2cVt6SOzer51tolRp7M/ay21wW/EY9anDTRSkJ7+NQ
V7NskECxOrbYIxk1XsuhGHDOBTqrpQ8hVx84kqWUEqVwzOiieyUKld6dozM13gjg0JG60GgG37y+
2FPlEa2TqEKOznWM82k3Zl9bvXqlstIGx22I3XFor05ltOddb5ypJJUastcR8wMPNaEh2YTypQnU
prKj5chXso8NG/ztgE0KtQl5rDutm9Rev611v32xSwNFngMECKEPq/2RAGF9SUU5bQo1RBWyfxIa
6EMbO5uR1gDFDqAZo2qoZwG5DaKwrAhXW6qL/FKiCgNMme+OZCxGJ7/U1vSMM467p8nVTj1Lx9el
JlHKjLhcF6Byvt+ChMO+8AwFrzoIEkXlS/DdoKHqaOrhs/+X52nG7sGO/+ah3eAkgJamiqz75nFT
7Ne165LUYeFooLKZKkbiqccNRpQHINnGK5k+NKBMupJH5RWHxQ5M1RYZe7ldH7X4x0LCOJ4qCDPj
8atpeWFtdAuFP51ungcoVFtIDAxvD2bNzcJBgaxX01CM3+0xlUd7hM5TZAzdYa0UpCJDyP2+TVCA
nGZpglag97ZiqTwkox+V/9qGJjy3yAEF6H2oMCm2HbayL9O340jEPF6NGCMw+iDxcFx89zKOu4LR
NUfooLNzMvvsTD3ctRy5qxBZBRuXPJDNAZ+E3Nn4l118epHil4bARkCFmICU6yHCH+5mqbV8qM6s
RAVdcA5+kqhKo9tY+yHigfYJqkH4N6FqTarbLFJr3uQNIKQ4Nb3EplkdWD8howcYP9RQkwZ4w9Rl
O4nK2iOlHSKvMC7LLKmh0phm/un3IVNBs9teHWxqdzyifkbHp6coTuJLj9rbXeeJsghbgFYqZOiv
hhKSJjXpzGP5EfplgDqSS8TiPtA5oJ3kk7sQWdtMFoLPeGz+dl0tfb4dJNgsqV4kd632mrfGcakI
oSG+io5L+QgNcUA/LprRAKv+y1mtpZ2Avd2AF3czqxC3k0/iSUdyrZ7d8kYmaoqy9kK9tf+HsS/b
blxHtvyVs85zsy5AAhx63aoHUaM1WJJH+YXL6XRyAicQHL++N6E8KZ+sut39wsUIBGmblkAgIvbe
jq9NNOdlR33WleJLrPYnhQVhKzA1OVNxRz+y6/Oe/hH6IScS1fDS+NAP//bYtXkNnf41dg2GHoej
zuUF3yLoKu6HoaCPQ4X2/NBwxrU2HWhUQaNmjBfapIEM0GzUI5uLbpBHbpD02HUK6uGwdMRY5dCK
DO4pl8ify/ibEKVf4A11GduyW4ZCiA3+ueNjQMWjDgABCvZgZuXds/zAW3Dk3oosupiiDyF6NJnA
autWUenzDJ1IaWAsXNZHu6QuIkBhGJoJb3YUgJK8br7rQcOo8G7Xp7/bhb4uKUTu94TP0McJnmY+
dkegEUs/SoT4GM0LxVT23cGENiuCCoST3AjRUu1FDyNl6BTAAmWhN2iJCOnO84wixdwqAAuZGqlb
jfPCkioSBl9pSx9CDey62Wxqz9ZmRDpw3gMr5OvCD22xOlcewybi3+tG2ncL6zDx3upGfeyFKxBo
A2zTGvWuCcaH4ZeUOZAHLTifMrDcd6pLfcAHTSTMJKRXphitb458BIQI0xMlhdh1U4ndHUXlkzrN
Ns1kWmbhrGjoJeBJRz0+Ljg/RFl9ry2TXnhsuqskTYd7K2TRvLRoeemVu3eM0PjMXbke3dx5K2Tc
+0iSGksP6tS4H/guS9Abr3tA9TCFxnG/dpEenVUDB35QO50R4COC5cSQBYiBgpM9j6lw57xp1BFd
pM2xMrFHyAFty2i9qA1UC6bS6ZdDk656Ehi70myRzXJfSpq8QHAyeU1U3KLwIpMl3i7xazyiDjyi
hebAM5U9Ryhqog89fp244bcZ2rl8HSbE0MypC/C0Hk28ft2GxpYLl83pGJ+wL6c7sCDSHRqAkYWw
dbu2doQirtZTDLgtMKVex3V8AGJogc0SFG88qHCN6c5LBSRQRWfGB5AmGew7s+h9zczwaBdocnaJ
yvfQzbSeyhK5fW3ynHw19egtmEzBNzMKrHSFleM4L3upziXpO2AWRrIhllGfvQ6g3oC96TFwA9bn
tAsDkMaFlX2wM+Sh4qhYgKG0feSB1WzDFk2v2owawzt1me1rK5a8fYwrUBWMQKah0NU+9lYs/AaT
zvpn1ZlTGx+2X5VbfUYrUOnFIJNYALM0bKHoBHgkgJtIJ6Dny4DwnTssci9QswiKrnt9KO2q2iMV
0PoR6Brn2kfwC++H6XAzeU6dTW4ZG+3XEXrwNxPQnAsUdAPoNuO+OuJ2Dx2rwKW2HGs8uN8GtBlk
JUg8Ic7Wo49UlYkf5jw/hHFjzg2ajC9ZFKEuyYNPx4aQH3Zr37w4RLYuL5r7IY3fOlY9DtNLULOw
kemsSMsckuRDsdC+2wCYrTeYpfLd1U/IIhUd3YBXg25HrtB1rE+vdh2ZW4vYaIEexUTNgZDJFVaT
aOTvl/x+dVcBkh1U4k5fw2goFhPE2y9qUE+gyeGtRk/OMkVnxlqbIYr4bXAJa7NaG8QolsJs4rfU
DpdJFxXPoLoY7kD8i33V5C/4+BgORnWIx2EleUKPVYDmw8pBcZEYDT0awqZHDt6AzZDzFLvfv3z6
DDvlBgJWR30lsRn2hgUBmCMt50qGkDhOFL2bCFfesW5C4gwccA8WaO+WFO2KOxA3htsS0rArK03L
UxY6xM9p3s4JYIC+fjBYHh5TmaHC60BxrDIbrFcGF6+8yYLcjJh7k8zYqBXGsrDNFuCEAyZHC5Lp
KD2u8G8CHjjK5m7C1LzJrPDQCCK3MgjCJSoo4XPVMChSmvZ3uxqxonatSy+9n6EilhJ6bQLLtSmU
B/Qi07Keu5WqF2oigRMTGI+SCBwjWW1BZWU6NKwNvtqjHtehpsmzFRqQ73Xg7RI9eI3jPdTWsyR6
8gzvUxhtfu7HmG77Bhsj10vr975Wy95zyhdQghTr0Osn2VXGLqN80+OtBRwl7gUerLhVj6EMTk4z
1u8j9AP8VI6rJOcKwJvxwwbH5Z3os/qkyTTj1PwYAhs5OCnJivHORfI8hq5E4uXunbajkryaZtLO
Qem5SWsZ3Y9O2wRzb1iPNTqQr9ag0Jo55JnCRxPTB95Ocl8M47NJ0uCs+jzfFZDd9g3ToofaHT90
NkQfeJrhY2oik3VLmMTCUvMSBVQ8eDT8h126C7T6rz5VkzacPsNMX2yH8kEbZdmKTcetJ1VQ9jQI
AxzzrRn/6F4Uj+sfSUN+VFCyeEbBNsL8Nrj7tuHiTqlxXEko6Z2iBk+LprH51rVoyJsuAgJkPUKO
4h3Po/CrNrRPVhABt5ebKN+WBsRqmVsDsuQChT6qXh71wW1ja5tDcbvwgsabaR+ARjGyplW1qTv3
Zxyo3yW400CRcPPp4CTIIPc7OrubPy87Aq5xCuaFKpNHPdAV5NsoS7SFgT9gw1v0LScgXH3wagAX
OM8moj6iqjmqpE+N5OasREMvdh5Rdp9U6QQmG4012jSi+0ymqO4QJ3huFfuwWEF+jH7uFsZz1FCw
s4MVGhmhuj6NSqAZfMi2Bg/rk/abdv7FBcxZiUILuKl1maEe6NxrBUQfk9S8D6ZDGhnDjiLB5/GC
2TMdBppDJPZsVBN1nPZdDwJF40hwG99nXHsNFjzCX9q1q6IDks5jKfbEaXeomhYJYxsINLAw0E2R
x2dkUn66boOSQJPaAZWIP1qVATLeXzG0RYqcIE24angGguUg/dRvad7gZ1UZkKb6Da4PKbQ/0R1m
x3fabEEbeSSmNdOWvqqCoMcKOI6vV5UZaFwNJBDAtRy7K8DAnVVJ03zTo6A0c2xen/VhRGXGLyr0
VjREqKuvk+vEEeZJB6Cqnm3METOgDYih8LOBC1+Z4ucFYkg+kxKi8yaLJjK4iQLuy2k50QNebVsS
YF+tC/h7x3OmGPa7DhEfURf7AAoAm0fUa4R1BF5N4mhGUC4CH1xpIlGuID0+mTHKcD5e58y/fim1
0mM2fWkrN1uIHARsEKdHD4X+4lI9XCagB+1zyy/7IACUK/9OGqw18c+mh8EW9ICPOz0gg9AsA3vE
HnTyXWPzmDw5bnV0awqNQ0wUgGCigFYWzrGMygHVVxMUyb98PC3FSnrhyXRHteqQVH5hCqSQjRN9
s4Dv81lE2B4M0tYhLGuQQlp19K10jW0FKl0/Usq7MyqC7QSp4/vANPAdGzdJK+IFJhyW+lBDgfqR
3YMFCzvuc1YgdxqUJzkZ2gP5LAnG7BRI3YqUPhQFyNn6MZps+EwskAekkd09gjk7Xnr4cvkBG7Lu
QJ0c7MCF1SyV0WWb2hg67A3Y4xgTNKeXJkVWou2A34hfr9mUmIMxJOSA116ZMJEBjWY0GP7dxh9y
DjgaZezEYTt7SpCOdQk4Vq56tjPBjpZ5gXVXTpaDbW851zE6OnGxLHTGd46vLtIzZlndDWabb5QA
TswxsA2tZLEgZg+2qMmsGqB89Jk+ENFjfVWo1rfSqjjQwALX9ygBwLXdYY2MUj6nXmg9QXbyq6ki
0IrcRiPAvxdJM7w3rWxnnWNZRxon7JilfXjfg3ng5rImf1XxByS6+rUSrr2nthU9VdmyIq75FHdp
/FRky3oyIJ86nvv2qa7zrW2k7pGPynwajeJqma1tPuVcfLF+jRmplT4OQEEU6J6SlvFcDqVzb3fI
v5A0fGnbqLlzaYtE7zTYFUkBspeYLYEq/mY2rj1Hm6VxAqb7gzjh8MaZMWWhunCv/XaVfqSt99U/
ekD9db3XYSJD8Wx6aHmYG2c0m8/NiJhPQ+gE2gJ4EzuXaexXpB6bLBPr1yeCFNhuHNxV2zvUVy4W
QCH60F7JWkqlXscmH7Yl2IAx1A+vTKUUtAe8Rl89TBQ80rR9Hc2436Z5OvqhSIdX08CWxaVhuLJq
Axs8qG4AX4UOoa22R3w+tiVEqKFEMY1/sZUZPQq8/aDcIy9WnBb724Gg3+OLCUDERYURJtG/+7Gj
ivGygFahfmEhAdcCTTxayM/99RK7+W5vsbEHsbGT9z4DH8hFepPmhCnfO/A3Lpq4kXeQqDceIl48
6iVXVHWFT2xbHEBgLdHgHdozPWBGxjcoypKzjee6JQEQ+8G0hoNe+iIJrKMa0VOokKrcdw3/eaCA
3O8TiR0t4CDDUsjSgD6fPuqgYlsMIbleoC+VFpZARt1ep1Q97bbmmOy2+vS2QPoy7345rVIPoWLI
fi6jbvEcfDAOYVBmCd1LFnftvkhQ6MoilgCYRMJ1NZleX4dAuyBnoUft2G1Qbo3e9GBCk3zPBoLF
kZ+PCbTEHKhfTSUCfWg1x+UokfXNR+w+O1RuZ3okUJB6YnESLbRZtMpBj6EBRBUjvd+xNlmHZise
CjePDiwnB8DoxIOHquBDkCpnFuN1udE+PkZqN4bpG4oBc15H7rnz0L6YtxAsMCrPerGzQC4d/BUr
bQKKD8BqOKBfgyWv4CyOoWLiVruYeGubFt498WziYFppqwX6GCFwPDlvByBan0LDZPM4ATu/ZVjO
PnaUg4aE2L2eiXwkIL5JnXlXcegp6GEdKLrkNQPHsZ9ko9jVINrbNqHJlkDW12cOGlBfcJ68c9va
OKxgP4KsXUqzKr4Nk5RsXvUEEGirBeuybjjRh9QidNPy9nhjL711ozRJwded0f6wwyJP0llPoJbd
1q60D2gGSQDTRLoNkOX2FIxTE89YVvxutMdTQ7EkKkJPrKtxBD/AhGYJMJGlVLB7DWQxPK9eDQNI
WW9QF1pA9gy//X00gWF0RG5lgX+lc/h1/fVuzKxXv406iQ0AH4pk/q2N16AoihWZJZe6hfc6MPJ2
H/bl4tbaq88qUMxcY7VpRI1ao/ei9aEPBvgMVouzuIvJg400/rGj7cZtkm3HivK5ccZ6HYQiWnVu
wF5dz/Gr3ubvdqiaOdYd4W4EhewpdKScgYIoXNrI0M3rKTulM1L64GbJJqqidnNLXamJVEAPat/N
nGIFUhqbm0uH6Vt2kv6QGbZ/KGVPuI4yhvQctFycWeAA4sABBOOzyAurVc1TgvXPZHuplPeQcmUr
6HCqq+lO4XqgMLJ8raBhNNM+R18SD9TExs4Ov97CTUm2wXT2TQfqH6jvoGrb3CDt+nK7qfbnFsvv
+Bg+XO+pfe2QgMuiu0dSJHuLSiQv0DT0vWFYR7Q84A9cNf0K6wCx6duhOKH+481oFcvvRN3Rhlcf
yNQ1gN3l/N4CX+mdAQYdYMlI++Rk8i2cboaN3a7Lxuo1uDeWmrtEs5aMrlutFXLkN9aTL9TbOgTz
b47OG6TnZhG6qmedBZLKq62H0MpX+cPo8XUlhgeFv+HsqCjYFz3Wy44xkgsYlYRv5E625+7QP0Rg
GNX+wUR7SFRnbA0GMHrBEqCgOZag0r6XNZLmen5vpjfBddbXNohp3uII37TbK+L6NihSj25b6l4v
u/rswl6WnAS7Uk5rAsNofc0Zp1ndaOGAV2nOB5tVyCZ5yo+MAs9NU8uNo+R36Dl50oRyOj7IRbwz
IqA2p/6i2+EmB6B9v5k3Xy+TCP2i4skNViBB9DOuanK0y0IcsJSEHpwDghb8n7D4+3XWDaFvA6O3
+81fCbM4FALsCNOgjhdlENKZPuUOyJk83l4HJOuNRcZs6qOXPT3EAd+1ljBzP62Uid65ylz1vPLO
0qHYxQgyv46WoJWbFzyvMUdhVIA39zw4gC7CuHrKni0KV0YL411Tu3RTMUIfrmYPstwrudxvwzrG
sXgN+INXLFoDctx4/2+jiVQWDCPOwTBcdIlTsEMZDnoMtS+b+Gn1WRyKBjJIHj6R0xU6WA9oMy8M
3wG5zC6tLLTL6IHGSPJ54sYWICS4M2vE/aBsd1dWGUFXUfnBso6ew4aRc0rAMuomjrPSZhhJ+xQB
YzSN6YOF7uwlFGTEHI069Ew8cHm3EXh2IzbKnYrAkYpCaTaVvrVHH4KAYQMfOcNTiBIbBQ8mAa9V
kJTt1giwztNn0HacFoMmRCQ9MBL72ulOMVcutZttU/MbNUu0nemyjQndH+DjinUHyeoNdNLQyoJ+
YKjqoKhzO2jfr7AoQX8D62m1ABPf6JMGRQ6tlXbTUNNn2ichSEUSdBlol1Ze0xps2nSVY6/H1n24
+Ump0E+OFhyDZCG4Msfh0EGm8rlHywIlXfDogmLn3CNfOEzuzATiE2skcIxNZglY98rt3XZhlGiN
igOj28gJXwzNmR0QouxhMGt3yYRF5lUv+UOXd8a9HTkrbQH1xR/+Hh85UPjV8XowlHaAVYp3jdcX
TfHpdH9t3eKdMY2XWVtA6mbKyOdeU/YzNAx+IJastC9jBDQe0yhjwBjMGhPNVCAPorOWmLD10O1g
dwBS/VwGFvxO5TlDASgZfqbz9Dr1i33NCgDPDNLSKVSPX5esI1p+UhTmwYeqwCuDpppiYzOQw4c8
aSPsqP5uqy4qN5il5UxRG+O3+KCNscC2DHttTdmBmobxPmQgApqsXuD/NJuSNcIDRk6nEyo7cI4i
AcZ/zEDKqX062FNZPyd9rxba17t0X6BN76gUXm+F+4QHlJ96dFlgsWc8N6RCr2qPD6I2yQCab2EP
AbClGI1Eb4PWrYvuhoyhgXZQ5U+GeQkyRCz7dze++UxPf22I/jgPJHK/dRfrNd40yLOK7NrAFCt0
riIz3ycgY+9q0LJPZ/oQoC366utz0q/iLtrfBv/H2P8U4npFv4yaNEODjIe1e1MC7BKTel3GFFku
EEDuOpLLZVqW0blh6NXKvFy+RhKyJb0yP9mEBqoyKCKjA3kz1i5dsag277zOBYkMGS5V60KFG0zO
YE606sdYVk8kTONviYLGmJV71bEI2monEkPO9UCAlUNBsuFiQehhWVt2AXRLom5XuowSSCwiayZr
Ut0ZfJJvJmH2lpfqXjlhHUI45AlIWajn5Pn32iTqpfbsZB4FRX2UTNFV3xvkDvsBMMlFxl2YeSgo
JrkJHuGIbJMOaEhWQwA8jFW3KUNITZUTWi1OCQ7cqvCWApZN+/RB1I8qxzwCvA/KcI06gVQ6XMh4
kGDDirEAz0FOs0CS9y/7Nj5yGx1hdtrvSYduGYdiVqnMrocapp2vGEpar4lZnoeiD04lOJLxgXYv
2n2LUqB+fDWZPBujCE52PByipCIfElx597ZFvCP3H4JAhs8gSqr2poe9rt79U+QG5ijO8A3prG4u
SDduVUc+I+A/H1gwIOVSe/0qMYh6sg0PeN00+/gPAZnNJqFUghw68ny7QbhA33ZIZeRtANaDydQD
VjeQnci8F4MkEMUL+mFBsIIHWpnwh6zNnD345c/16LCH0cn5g121R4vg81hqpigCoa41RHEjKN+4
aT0Dl1yE/jEcGE2inSkDF4S4PZv/NqBNHaKDW96gVULb4Pco7kILDaOVDbZkgGp6J42WXpfnjwp1
9G1oIo+Xpk72WNkZe0ior8e0J0tMsHx7idhpn0GiYWFmMkKJD/G3y693G2zrYYTchdVkjzRp2oc4
WWDdmO7aqF6CWmzYZNOGHh+2dKf92kRLAqbcrAdCGPibdlZNWb2+Nts55snGhzwP21EDfefXEWdK
CV7t2rVOaBKr1tqnrxt0mtCZMobaFl4R33F0devbaFfUT0R4kG2Yl2OOZrDKCEDhV6JD3QwKVAQi
cRoUujcbbBO/Wzno69ruwyGN8vMBjSwhQ9PSGAd0GUZUPo1W+m6gR+p7WddbpD/bV7uvsgUos+QO
9UYFqoHkGNjYcI6Mohm1StUFXG8CHCwXTrxkPZSonGkzrqNlgqzec1srhsZU4NeSKQzsmK9d7Ag0
Hw5873IV+joeMFNz0lsbDwbgZCd0+n/XfllCbTQxc7KkNMFmP+/RJlOP7QZaFz/P+OQDPWK7ASvg
/2uUT3H6LoSzvahMkLRM+aw6hyZGkvRgzvuVBQNKPgJN283uvilgMHfa0yRo9MntMtxlqrBmXinU
sXAU22JXY8+T1G6+XRwnqL8pkrlz7HRMLEULdOUKgMn1MKs9NKdK4wkkl+5KmApt2qNCojJxt/mg
7gfkyI/6wKOMHd20mlNHlcjX/+XHt8zCcrWL1jcfUsgVeF9b5rfS3JdiuGhYnxDhS1LY/GSipnjv
GRQsuhOsz+uaEiDy1rzL2pG/CPOi3SyrnbUw7W6hzenqzBH2CbsweV8Buf/lage//51XdXKXmuOF
l7R+Ek67RLd2denLBJIJaWsuDeGVly5XW5AjhKCpZuh3lyH4JyZ/UlPlOxYq1/pyQJuRqsXlVeI2
Xy5HH/0WxAvh40hrrIqROCgMB5wlJF2lgxVeXOltmeDkoc7M8pDHFRDJk79trGJeW0F/Zzgde62/
aW/mDNmdhwTAXJtx4AAC4FXWYcTnGkwq4BTTGU0oarr7pBxAyYtH7WPN4u6zYVzdcpk6QjpkxccB
iAfKZlXhluCJNI82mIK26O15cSo2gSGStty6TL7UOZOnnNfypF0BXNXkGp0ymAHxgzamBuAEpxuK
rccjoBj0qRgDTNq0vnzx6cAv9vVUe3mWStd3B6fY8nqcFQyACm+0zY+omZNuiD8Sq3L9GBX3Qwh6
pF2QARBA6oxfagpC/UaaH0XgDDMPRb+TnSmFRqE6WgF8ZTwq24fMl0SzME9O6JYLsQNEO5EQir9n
IFEc4pC/pgT5nASFPDRoRKvGo9mTSeIzGPHKb54Lxvsg8oZjXlT2NrVBQ6kH8GmJ0Hj77vRCAm02
4YewRj0lCk9BB4jUvDjMcR/wi8hNjC/lMqlb41XR5nqHLKhtP2izYQ8FaBDIBpUEJlYeHMy8K7Th
AzjPIXG2GkoUFe2sFNCVmWweolx4tQdUUVfWZF9XgdA3Q0N6D2ReU7nAbwXjeN+RTNwDO0WxgkQZ
4TaAVglxnwQNnUnR/hxgaTnei2ngtyv0QBg4GCglBQEdKg/6Vm6s6FyCc2IjTPo0GIZ9oeihn4P1
BgkpFG1eGLpsrLhxLk1XylXSFfEqzlzn0g7ICUK67VmCIPlOKo/MtZ9V/WupgvBcV7k4AHxgz2Q5
AJdmGN2aWMxYA/A2+J1b0UfD8cw9C9KLtgLF+weCdqhpSB9Ky9vh8ZN7Q1n0MQfp/qxIPKiC4SW5
aUx3mGbHfk9bx9vaLlrcJ+vKNwnIAASpgGu4mn+PY9zo9pA4famHUR36LmbreMKpEIB5Xik+wrNM
tt3OnEyUwQLlgWYCWq0A9wfosJ7caLGoF0hVVWtt9p17imxHLqHS1q4yjaTRPf1gXPWxde+2bUa7
YhUXgB/a4BxF9xm2GkG5zQn6gQjSc+cO2CvQ/zvFHltzusFWmq2bKqgPmIPLBbo3xSO3oQdrW2Pw
VifG3vHQmjyTw0qUZX0UA1KggAACGNkG8ph5brnryrSej9YQfwtsB+ubeLwYLv259g7rxDpOT2EI
gZcqIoruEDyX2yFMqmFXcvTfFT2eb98DUG8LfHqnU9ty8dHrhETROVczajbGSZk92wQeEKQeGgte
TBtd6K60viVg+c3QTQPWdPbYgJ1/YUJjYSeNMNs15ugtkihzHj1R5LN+Io/90YNG+dOTUTEzDRvC
6BEasPrSeBZhYDwD+9feFQIfIm1CuQZchl1iLbWZWg243+OmWiJvInyTiG5heG58SQz3PauS4Ji0
3nh0kvy7ZbLkkihVLRzk2NZ4a8BElchps+TFxAcZavYj8/XVXle6M7CEdfvGyZvH3vkZr6SlVn2Z
kqW+nBJxX+Gl85B30gRpCopm9nlAwvEctS07txCWMdra3mmrCgvAZEaQRGvTaBDRu8zFC6uNNvqq
vnPAZ85cTAt/3QPrdW9uKFCcD7XDrjfvodYgs2ppRhGo4tj4mozd8EbinPu2XbQ7MAiSs/jLP0x+
95d/ig/cYHjr0e3u92r4Gd/gmyygjXSHxbqc962CLhlzwbltdcZzgreIH3EWbfPpfwJ1vjPK/uOx
kdXwXGLFNXkLkCTdD4F7/b/1Q3ugOb7DHOwxL41LUgDQTPQAEDo85wk4WE3rxaQy2CVNDEDSZMZl
gN4vcOZA+Rum9AAH+B8uaqxg4nPGrfVFvLELvEXK/3QRSh72Q0Cdde4OxqrlEfivksy4b6vQ8ju8
AN9Kx1zGfdJ8gvn0qWz67KVJYpAupKnYZ0U8bhPBkmWdmvGT11fxzEKh/zO1xKwpDWPB8wglEsPh
YK/GgavW3qG5C6A0QEz8wRT2zgtlVc31MJlsgzho5UfDXcxMe+khv3UeZQc8KRo8v7GhXxC0nYDR
Nj1IdCJepAFpqibr+mPJc7G2LN6jx76mh67ozJkXJCdX5PI+c6xwA0Z7ui6QSb0HM3Y0j0rbfE0p
pKTIUP/oKAq8TlZ8DAkuDEyzeUCJCzMEksgz2oCLaKhDN/Id0fsj5iaIUE1m6oADr2ogbtG1J27K
4gTeP8KbU5yK9mRBhPWYByG2XpM1+RMCOR2rUlik2WtGXPkIpJ58rJlagzymOl5dI/q7DbR0bfRg
5EKfD01WzlyPMifHRpKEP/SgDdzL43c9ALFWiRtk20AFG7CIqueI5t26NhJn4naByFFXAw2hxvcc
urZgCKHBHTYW7MywI9Z+b8ygbtCHAv2KLN2gyQLMPap/vOabCGFkm5Hxp1mq9mpes1WRi0rdFMxd
sNv0XTe3eBDcCTLQXWIqb5GavfGgbKxEWEWB08/MuW2BMLH08EVjUr55LpQjaFR8Qn66mNUuds4R
s0BxQemL0RrWeYK67LS/aMrhbWjsFy9nfOnUXTYfhIfNT2K/NdBugFxZkGLP33rLDiomWyx/JYjf
8SWyiDs8eCpkM2YQ89wnBHLvuQcGb1O1WwquL4BKplM10S0PGeDlShjNrC2Ci65Z3UpYX3q09UhK
iJoDsNr42rxF/1Yh02Y2BVtm8jX4S4XNrCvwTia1r9FuGtBWtmBVniroSIobtTHvgXu84t/0cFh0
DTTZJ+hbPsW4U0xHMwgO233qIytjjbMosr29PlQK2sBG6vQL7K2DfUIkhvVpQ516A8Ls4xff9VSx
7oysfLr5/WZY0DLAHPLQ1/cW5dDt22RhTPz9Foh2oKxafWrSfn0YFZTcpRsByGB5V4J/7a/ceFHE
SX64hXYRpHzKPLE3+mb6gsxCNtcRvFxqn1kzJFEzUMkD328D+zg9AnypAqyDsNN0rMr7CRrUI0wY
Yzy/jX+5CEzM3C/cmgEb2FhYX9fBtiRRdmQe4zNAS9pvNi33Flgvng0bhZcBNFlrJhvriZfpUQco
wDpnLibuY5BnIK5xA2Netz9CWpsL00rdZS9NlPkSAoFne7wjaFK70yaPmOtTL/lRVkM6K+PEeupJ
nu61GeAr80j7E9I+gMpCWmtO4zy6jGFQz8AIZR8cqwMDY0wPATBjl06W9lKZJFtpM207VEmw8iEB
5EmvDxdaKGFa1NdHrR8rywGWQnYs2MRjwie+DJf5ozeJEGkbvzun4OrrBwrcch4KyFYEjm+nFD39
k08fqFOJ+zBJh2XUe8HsNqCvwNI2vcMO9Kz9gcr5rJH5sGyx4znYnN8BOELv+snSLn02ZlAqyoq5
NuKsV4cYidODNrssMTYl6kHaf434NYgnYy6howgq918+faaDMdelcy8HsfzNp89EDTlXA7/IHNIA
+cwGOetKd1KSANTGM6Tl0Ibp5DPP9uK9br68DgCxam5QfjxNoEo+1yO4TbrgLEFLrQfOkz//+K9/
/fd/ffT/O/wsjgVK60Ve/+u/YX8U5SDBRqJ+M//1CNL6ItPX/Ir5+xX/2scfsqiLH+r/GrX6LA7v
2Wf9e9D02/y6M376z99u/q7e/2YschWr4dR8yuH8WTdC6d8Cf8cU+f87+MenvsvjUH7+88+Posmh
qXH+DOMi//Pn0Ob7P/80ia0f1PU5Tff/OTj9Af/88+Edgux/HONPKT//eM+//7GPq+YTq+Z/u8fn
e63++afB7X8Ql4HdyzItz2E28f78o/v8a4gR27UJWI45NiR//pEXUkX//JM5/6BYqtie7aCvjrgc
19RFo4fsfzicYFdsu8S2EWP++dez+Nv/9PY//iNvsmOB37rGH2fjh6BqPP3vpz+WW6YJPk8CGhdU
FimoQU2Mf7yf4zxEOP1fzGisKM5b7O6LvFyYRXdwuvgFP3dZ1RnwQgoADGskM4mK7FhM+KioQdok
BmFnG9szR5IW27//w955LdeNbGf4iXAKqRuN242dmbPIG5SogJwznt4fNKdscosmy/atL0ZTM6KE
1L16hT9UFzo2MltbAvMzpvtZcwPGcwiSiYEfYpKzsWHa04zBAikyL+l8IP5VpC9ZqusMrfqLEcrK
SOMgYK6y7pmbrsgMf3axeRhc+1GFBQqBYAaoR7u1b0UrGwVUN5wfXQMl9cKe7oxpHQciWTcxpZ49
Bq9tWe7cUEeFcv6Z6g3jcFshw2w5r1z9V5a42iaY00s/ZpjakDD7wtTWZhIRm1w0UW3jhldzCSLj
JYEV7Js/69Bh/OEUFzGUiDVyCIyYySmGSf0YLcQb8rlYa4Olw8tL/NU8zfM+xhWvHkGUousTgDhp
IYGVpAQ/sRDcMlS9QIYPExhRfUvL7IWTREtrCB7+se0WXY7YP069szVCbdxkbfIayvSn7wQ3iBD9
yuCcboYk0NC19FCH8CU/NHfjb8cCw/RLYeie9jksmDiAH3E1ltb1DJNs06PhPEzycnBGLwy034Sj
n6Gv7itUcXeyc46qTdczgBlOdkZMw8BBNOQbtqTppbatrfuFeYLi0kqjC+VRkzOpd7o1oilYfjhr
f8QevUhe6yzIPLN1qOyxSQHpA+xaBq+OLW5UT+s3W0z0ENGYsvB1mJ0DQ83Sg9wOjRY5zMjIIEVG
vxtfXjYzwoGmubHa1veyPL3W3PlpHrASMwXLwoGGhc4tU4ObvonXcwXTSK8akFI8vY/hJXyT4RIS
By+kzH6VY8uCASF+KHqxbpVGtpyjITlz7NXBBXKS+WbQXfTlkiTE5W72qFuBBKdoVlpFROc4DDd2
OGEJj0jPZrZucK1pN2Pojpu6qV7CAmBZU2cLCRXbxPmXWAQmycVXkaFZZKzNg9XmP9s0gi2itEWp
oz/YsdVu89EyvWQ9mZJq0J8u2iYp1k5T22ugzmRSM5IY+YhXSBbfGbPcUffy8zAyyAjra2HxW2bt
IsvWG+uswo6b4sDzF6GSvLKazXmAYqBXT+mtdLObRtoIXJzlNkl0kLyaZroJRhvCTX1ZjAiTuikS
nWl5B957G0Gfc8PgGg1XtWptANaDBmhq1o5oyCxKZPl1+8uK3YPBOrCN/GUu+2GdC4m+p7/gP/cY
J67SuL52dJi8VTI8jpOzpTp4eROJ/x3d3kYzAvX7WKYAFOq2ScJkGhJw/ftYJvFGQETXCXYKnZSV
U4jdFMs95arFYk3/OR/fHY9vL2YYH13NUlJQLOrEz5Or9Z1haFroBztHFYsa+rVAscPitdoQErvo
B1XbRaMnV7FTULE13z5/VmMJzO8C9/KwrqNLoQxh8sTvH5Y5h1UUeB6grZK85rWjvKA9R6fCQ5N4
IiT8+RYZYtR+eq7y7Fybne3nt+B8cAeGTvNqOTdAeuvv78C2hJ3h3QTTt+8vbDM7D0J5qKrMm+x0
U/jJFy9cLX/fyRM7psnpZ5i6I3jm99fL0QKpe+Lfzpo5VEIn29XJVVsSSeqhjXH9QtI0nKEYVhAQ
xPDoNMZNbnXrygyPnXqZSL1FixHfY1dFnlLiJeswW+8fVaGoypK9VVbgheydnUAhr9IW86MSSWJC
Xd5ZN/kEVXcenENlx6+NEZFivxTI7grHR+VKjwZPuGpD7vIypppawTg+n6oCt8JphpWRPXRuCl0+
rCmThu+Y7t1nAeJJMNbRo+cTbhBEEl4UNV5m+tdgI52qRktf5cQQq9mVnXEDV2Vd1+mFbYz43Nag
IQJws3/oYpW6D5T5mEzqnkjjtgJefVSgUqousROeoGc5h8aftxpHWNrVXkFoR68k9f6siP/PGb/K
GVmK5Nb/Tcq4+oXBzq93+SE//+/0UDn/QgWeMOIiuu6SzpGg/Ts9VO6/YDk60l1CmlTOf+WHhuIP
8cdcUyED5MKP+s/80BD/UsrBQ1wZuuMi/yP/J/nhSXZIxHJdxWVMC5yuqzvq/ZbrzAg4BPtuh+TU
wR+GjSy7Y1DNX0QS0tm3O/ufyxiEM6o+QTzjcd4moRPS2ABzpmbXadpZh0yKssNtbmTHytnbPlj4
pXtgH958hOt/AsfbAG5+eFWhc0WhLF7nyVUTHs3wzbnZOcLlWKWnEDbdN7cZQROh+OxGRynbYBVg
DNYpJGEQf1cCOdXwmi+gr7Jq8ty4e2D8cmVm5veoT2GURC9dp11BILoFOWgYyRPtoPvCqg6aH3uO
0wDG0h4/fxBrCXxvAuM/r4+eNfrzfCnDOQmMxkBXdoRdAOI6/rUkYwItiFVrjts23PVZ66+sFFs2
qfiFcf3aJ5wZCbEjdKNzu8u9Zdw/d/IeUPZtNd1VAOlR5y5i+2xG/cPWBjAfZ3TFNvXI5Dm+hWS+
vAazbqJVi6l1TRtYAnZetegpf/Fwy1c4fTjXcA3ivqRYEssp9KZACW1RzImsmp1Mncu2GK58BrFd
vbVkfF+m1o0q4p8JuE2Ld1yk6SaLaQ+1Dk61SKwCU8uU3NaOu4m0cm/Ci1OJxKskO7fhzc1leYC7
a0hJRyDFPVxUzxFpkErwIZzEZTQOV/A1nvUhv/z8sf7kIn89FgUhm1i3OMWX7OLNY2noJjopXIqd
mZsoUFIeiAZtrUTONN+N7lITVGPCBOQFFM1JrQszgwSDE7wfUpToMI6ghHuD2W8+v7GP1hKJBQUe
tapjymXTvLkvvVOlRF6v2aUcMLn0DyrUnj+/xBI03j66IFvSzWXXSUsaln16iSl2iwS1+l2UbzJd
nXVTszfL+4YRNkoW20Q3Vp9f0DoNY3+uyKSJLriyFOX4+4eSrZFNcR42O0Epk5n3M8hzRyR3dRbf
DuG8NSb9OTBuOmqcUNbeHN9YqXtmzehYFemDjKI7v273RTOtiyC7xYnmqo3Sa5EanlPgRObHt24m
Dm5xnkzkGFV3RCx36wbumaFNj/gfxCub0hQA1Dc/qn58/nCGWhLN0/dpEHE4EnQQX/by+28+mchQ
R08TrUbjRQMOmKlylZvzy2TZTyg2O4eh888jYGjrjNpuMyCYlKoB0UOpNEQICrD/d9p4huOHdR3a
fbAyYndjUuZ44YyogT6H6z6xX/w5is7jNEYRNa7T9TQFMZq6jNV06Kg57alVW5cOGo71T+hlVEzs
R/T/4pXMu1vwus+yb9JVDlhsU9c5/HfjHOFM1rN7H7qCnqM1OKs2DC5HpwUdUqdIUkW72VAv6D79
Sv1i74/Q3WtRbUNLPZTCxYksui3yhcuRg7bImu/xbCFuvUx5JMqLE9zYFTrejyKsqE8T6JIZimNb
ukS/yYGo51H98OPY6zP5kmiyWfc5bW28U3Zz3H9PsrD1rPZ2cLIGbFY/ripLJUwwNLFlEPiia7sk
Sy5yaa5F0VAPd+O1Ghp01iLnh+jVWgdbsDILH/i1ggg2bwxWzgrP8zVoZtrlTQNP34l+xh06chFi
D5hTp1GIQBLkjsp4HGPthVH8RSOLY+7a9qpeYlo6lg9DuAHT83McV7L072RtbRtIt2h/PHSiw0fA
ya6SawR8y01UcqXYqen1l6W+0hMgP5bXtDFqN9odlcrM3GdkMSTDRTXG5grRH8szoVNlHUwYu+/x
qloAW01446f5o9QUio6Z8iTE5KC9Qih0XCPbk9MJqAD86u0Ow7ez1keFdnCKw1hWlZdYUm378iHX
nty4hlzNApN1d6GZee4hEbCf+nFeZXryGgRjs65Qxol5A51AEwpcUFF8H3v3B0ZSF4XeHtAG2Bhm
sh1NJHnljGiGs7GiJ0uOt3OBT4oRFaB7WF5TjXPlYFa3IPMuPt907knxR8tMB6NBwmI7BqXmaQwr
sk6lfdbUu7Tyw00x5L+SQR7Rh13ECtgiqX0dlLfliHhNBd7WmaLbPA3TlYLKTxoA1T8M9gVyCOsO
Ang9Fd8MB+n2OUREQnNXOWTALCXA5xgDjLlYM8m9m8fu2tcWYVFbPTcoVENjjM8D8rNVkaORbaXP
TFO3IgsMOjh9sQbml3t6xMwGQu7QWe6qscPvZsikrmk4VvSe+eO4qMJaxd6J4uecbojUqh9oTKLG
WgwXTpD8QuMbnbNSea1mPtcD73RK5ztgDvsoiX67s7iahnGflJDfbjsp92UOEglBrnHPve6hrl0m
sr9gzvoswPvi/rqlzRR4Yw3cnyl+hVIdYldRfJtEbLwouO2EOWKQ0D3EcIQM6unU3A0c03MzK6+U
vM6s7h4+/6DGSTH7zwd1hEXflW9rWifFLIDxUcDbqHeVXT5lw3SbYDZYqTNclmlw4m9NK3Pea506
Nrxr070YEiRZQT8A6BIYVdENrJBar7r01+d39ufKp+EdYrhr6Sb/2NZJAjQg7FTTG653TFHva9pt
Ra1L7yC6xFo7rqhXduNvBblAr9OPmw3Tc1w0UUOWZk7MZwLiWXN8zO30YszbfW9hYpDIb77VFHzj
ZG3kqvTmAAkjvf/Woc62oR0qCZzJUY9pT6YNFPnPn8n46ECWpmUbHMaWw5H8/sjSraI2yhasE+xb
HDhKfV/EavS6Af1lGGE7bZ7wfZpp9Trpiok4M9ciedHcbxW9V6SaWINhf/X5TX2wAmxT1y2X2a9h
/XVP8J9Fm+J3vZtz51qgMrYqU/suoPixZ/s68sufn1/POOlnLEtOohQmHPoZynCXyu/tuW24lZa1
7lyjhV8gnE5XG1mLI63qmw44a2olD0zRaREDfgby+/nFP3hYru3oumPQuGFhvb+2VjRxOkYDi0qb
9q3sHyDT7MHqn9sYaq5Me8z/F59cmiZf3NGFYZL2vb+iGDTlVknFJ3fKXw2AXL0Jr+t42CRzKzeu
6Lx4dC5JGNJVySBwTncNLogc6L9agz+QJV/kTR++Acte6mgHFevTbSWRT3VqlyWIRqieA1cmM8wX
/oF7GYfTFwXuabfun28NhkinyLdZ+CdP73apbH3Ec3el0J8TBgyA/M4RUaLvrP2cRXYLwe5pGLIn
RT8clfV9GfjK+/ybW8tHPYkkkv4ZWT1NQ+ROThecUdXziAzyLqmHnERmwdF3/c+EMXNRGp4l285L
UvNQSSD3qEZ3TfwIhut7rqHEq0x0tvo4nlf6SCU76YeS2cu66o27RKVPtsEcQLjx0e4HjGQLJkbT
hZxRmphBVFvR5OyAfmzbiMFGlWrgsTWOFcVn//whPwot0nQx25TCdP6u6mWnlSqHmbfDdPLOCTnI
sOC+qyzEIvrzoUtQyR0iOvNl+APJ9Wtyg3s5seT9YNOGGLkbADw+v6XTPsOffe5Kyzb/tEqZ2L3b
545vxaIe3IrqI75t3WEn3AYVMfMQJ8XzwIBtRHNplFH7xXWXNXX6uS1HKYoeQqw83eOT1AKSGDzL
09kFi1M80ez84hIflHLSInKxh6RLz/2klAtk3KX+PFQ7PdEuVWEEaxu7cK8KnXbdyPzQRWznFD/5
z9+o/VHofHNd5+T8CNwwHznYql2QJ98DGy2EQBVPqvdbT8znbQ8HptF1RkwSib+4+1FLcdlEhlg5
IqJyNq2tBNGCVG901VtMkuBIcK5Cet8IlWyz0mpXWafd1PSkVrFfAdVNY48T9KBlAXpy8Q908VhD
dtvgg3vViezRRPhqVXqqmG4SQwWY8DQXEEj3hV9MWztMnz9/Ax8coBJuBqmnNJbu3En7YGqMXM/7
jq2ssUfT8WKwKtxswpvPL/PR0n17mZOlC1IllBId+x2tmdssjytsxO/G+RFh+U2EFKKcJKzvzvwq
QfhoXb29rvV+yxRp7Uaku2yZvr/OaTyN/gYw9NYp44OfQ5xT9Rcv9MO48ef8Z7Tgusaf0/pNFT04
uhmi5VrtiiIhkjXHog3vmZSGK7UzAGB2VLv5FRMIWGPFt3Gwdkjy7XvFcMkRwe3n7938oL6QkkSE
QYeNIrE4eQFYMkSDXrLAMyCgXR+0FNxkw8NFTZ8PnB1SW5l/psnSYxzLxLFGdYGUjWx6sjA8XiIb
BlA53bn8VxlDIzSzZdZBp695+PxWP4oyb+/05GRD9WM0w0CvdpPqPdrFmyn4atT2V6d2iaDKdnkR
HJ+odyzL9M23yWWHj2fplLveFvu87FdNq9MxSCpMV/MbqcnbtvZhXIFGH6xfIfYaqwnv6gZFjlJd
VHGwKatxXYQyYxo9eC5cNcuu7kSNLm3DRq5DG7aI/bQYEXJS/Vg2UqXHZ7V9/fnL+qvt9+dJHMKu
blgm1cZJrwanHroYY8Z3LY0XAs6T0MptaebbMDDO0WDYd1r4I2+wNZ5rLxHgEF3MwQOLxg62YOcW
EDRYnl9M1v7pEJ8cFfQgXdtC9Yw+qzyJp/iz2RIlzxLiIy8LrdSrMKBfPQ6N42mNc1Vn07lyCnMd
AOuGWEwMaJiAQwVeKTX8jusIkb3Z3Yoe72Ib44O86vt1GFqzB2I66UF5OEjYrEKbdoAByxQgRfkY
NEhT65hArPq694RfvGhdc5fHdbEeav4vGsyHyNTx0KRvMrbMjl0r8JCR+O6U0Xdl2D9glG0YMu8H
k7ZGe6xq40WILKau4YdL3BMgL+CDBMCuQBY07aC0Jgik9xqWOpO2LWrIQYU+gIQQB9nPNJHi8lLG
tLySepul80UaTOY209RZ3OqbnmMAjkWRbAVSS3j+neURQFN0t4ud2/Zbrcue/a5lWJffhwthPRGD
WLWSN1kV8bCHX3w9j+WFLunOobo4IkVmQoYtbZftXZMcIVWcjgjUlOlWYFQd+ea5pakdnBfwBFVG
bwCMAIZBvwMhNqLAZLKufjbJKsnjS7NLLuNcvjpGudXDnm/V7VMtvM2HcKFPdtCiu2/ZLDHMC3nA
SPLXdZMVe3OfYufsdAfikBcMPHAa0/LpBxA70PHj1Qwwra7cAwxXc2vhQb7Ob4e0+O3P1hWHwrqq
zVcHber1BIbUT0vxoLphlTePxuzin+dUz0GU8zll9ohn7iUw7LN2aErPsUN3M0AYnC0HiasFNlup
S4ygkcrTXoNevo4DHlS+HeCvw6IoVPcMx+l3Uue/YRtf4prsRU1yafWAPBRaQOa3tHIKOiG2jhpS
/1yJ3vUiCWnMCVdO+NOw48pTYXxpaKr/qsD5IBAizMD2YSqHfJJ+clYCSIRHUlnlLoJdUBbmZoo1
0r0M1tV8C+DpWs/6C6t7pC98p0R8/b1NMiY1bKEvYsxyoZPNrHQKLcNBs5n07yQi+zHA10yfyl1h
gA3K8PKmDDwr6puyFmcwbI5G/1wUgM67AgRHudLGb1/cwQfpGbvPBqFAzrvU0+/jtaOcUYvDqtyZ
g7gJVfxSqOCyhJdiIAUV5v4W+PutFZU/hzb/otKyP6jrlKlM0PgW6T8ChO+vbSPGPOFDVOyKuTLX
Y0L5TJOpxo1Hv9a78Tmwyt/Y4mIa2/yOItMzkIJOJU2w5vuk4xA1AW96Nps22ck+cTdpKHrmSEMN
6y64nXr5O9bTZD2K+rYQmHnRytjCCXiAjHZuTKa7Fmn3W2nlnT6n1pkvrVsfFd+j3ch6DdJ4DQjq
vK5orRoaTp3K3UW6DyXA37Q91MQKQTNLm7KtQGJKLV3RL77MR2/HMjl8OEQZa/2pU9+cpJPKksl1
gxKJlOwc//Ofta55vSVoEjfFiwRzkInqzhTMAqf52xxIBIPA0oTZxi3PIoSyvSgNX1Ne2heVxEc3
JnRSWYf+wAJFPPlsQ2U5becUu8zMPJFSFZXdJYLMyDZdDYE1ffEiPsifwV0uB7DL22D0/P5yVlOW
3VCMxU4LFDrV6QYm+tZxra/GfEuedroXOVKlaaOOIM3T2q8N3aqL677Y6VbmBV10VhjJAzqmd0mi
HRF7fpjn/qKzRA4Vx77IamxJzTNcqL864T/akXLJn3QhgKL+lUElcLKtUS92UBPTlY8IVo3qbmQf
EXG4nnBTnIpp00N7ofXcf9Es/6jRBUyK2e1SkkvpnHzbRNV4prY4RMYNoqkhbhGmLKDVZpveMK4K
G2t13F9yvNdtf/ji4h9UMDBYGKbaC8Lir+5pNzE5GpVb7tDCvdZirHftLlsmEmclbFrNdu6sSt7F
of4FFu3DhwYxIZUpDYcs/mSFiYH5i2Yb5c4BEGnY+mOU+shvggWNrJ1dgFwsK2MjICqt0IJ8+nyf
/xn5n6w7poFCuUqZjCn0k1ZPQqrSLAwpJI7FI00wuYrK6Yr253VfMy+wG/EKrONBNndu8C0wu31T
9lsxW6tJMMkbtT5innUzlaPjtc6PRiKoV6WNueg/PWKumG7Gar525SA8a1+GrrltLJc+uSGQezHN
reobmL0kZHZYrXLhvIZ03FEMJrURMbID0vSi0nhCtonM5GdZz4+j7+7LNthiV/kdVvidk4hXF12C
UhcxEprT7zvT0QhO8AK6RXuuEasyi4v1enbJJIqJAI6iagnrBC3u7iFw7IOuYySwwwSKZK8vSjyd
hGC6xw3lo7u2uu6pb/2fQrc2EShJ1Cuqu8+/gvXB4lu6feBm6L6Yjr2c1G+irUhtWaI6TlBzAoPW
WosSCGYTcK/RvlMBTai0XGtxtp0R9S9gM67LVBziMus9Q2ueWxp2KzAzZ3rZ1p6qtYNoSyarunit
53zxiC0uTCa5Qct5oncdtQFcwEjUe+kkV9RL38dySWVLs90qRjyR/YpaI86DfYyTGwIhk/L6nCVh
tI7XObXzRUz/qNpxFbgmZdHxtMD2vH9+XMujMKlLrHCj7BXj6WNix0hm1A9MnpI14BoMgKJL3Z5e
SrTy6IHJ2xJFtrBmtmtd4gg/eU2WaV/c1gcTFQMsCYAZV0oJhPKkeZKmI2y6WRCPMoeMt7Euu5GF
7pOeo9VheIFhv1ZDkHuGAFxoshrzoYD3y4AI6y7/95xYFyIrHvuBifZ0H/Lj89jcxbaxBe2P/UrH
q9QTtTOb4XnW7fTY9+2zIWkVjI/VBHcWl1J3/fli+6CBsWR7liXp8GI6dxpwwPAEldPZOd3ddpeJ
TvOiAvxhNjto2UfxNhniJ5kiu9bzzo2UKjrsWU2ATZ7a1HqM7GyG7eh/8bI/iIOGYZOFurxtcDyn
J0/Ryap11ZDvOvpsqYnjfLQgtvEeQp+Yxa8fggKgwITKU/9VG+nvtrul6wq2BFMd2+X0XfpMbzYg
WK5QiD7CvviYdiUDlmnaGPpx0EE5hNQdrTw0lTjPBPL3S2NADV8Mlf5qZJ3cwEnnoqLpGGZ6WgBV
7Y4gwBf6xKoZCf6Zv5KhOCS2/z9Nbd5f8nSSqXozDZ0qIQF2e4j68M1yDtyi+SLRNv4Kbst1DBS2
OWUIb/KkzAj0THZWzLtt/eqgbELWiJ8F3gJHsfAVbKTn/fFJDeI+bqfHLIq/t729t5Wzjqudq+G8
kBaIR0ceGsu9nT1/sR0+fPOmApiNwAEFwUkdYM6qk8qIybzwrlKaPG/qboGo7Jow81JMnPRI2/Su
ez0v0Px4TyhY1zCyJiyN8ZDc2s15hsCh27x+cWN/pZ7Le1voQI5jUKL8ASu9WZMlIpCgLYJiV5Xa
cUEWlyj2gmheh2N1sC18TusjViKe0UT3VVsd3CZ+LpqbUSYPNR3RL+7mr6r15G5OXlOsaVEYMq/Z
YQOzFS6JsBwvaKCjhXAsJrm2pPVAp+Aa2OIRFtk2jIp9FZW76uzzG/lwNdmGAySM0RSz7vc7Ncid
cR4SNwfE9BpO5qprrH1rbIrgMjVKuBZMtQE8fH7N5dneJUnLs7+5pvX+mq2RZ87QO/muchH/VHgC
9N16wO8Bde3/46VONouPdAm9K5XvGj1nAEUtgCK80d+aXw7AFuzvB08lDJfTzbDpIr9/KsvuykoC
gtnNI6fXiAJlXI+IhwBvrb5bkXFlF/OFzxmU4foXnmtZ9QOFHdxBw1XnY76WZs96H/wcHbG15meS
a8+JAxQVprOmrb4qSM0l9//rG4AFpNGtTNdRJ2dxVpPoATrMdwBJ9qOJEhhkIC1ptmUDAZwggvKz
10v9LNR2Tu8cytDfTCnlcwbrsc3/bNs0RHAi75+CzrPYU5MASTaz69MhxNJAi7ea72+sjkZb131x
6n4YZd7c/smyddBE6syMJSQFs0Pazc3CWT3r+3yf6wnex/MX++SDCy7DZOBeNHcsFKnff90wjvS8
Kfi6fdMdgXNtGnObYN26EPWmsYFF+xV68sOdSYyHz0EN99fgPp4Y/KEtn++KSTsuCOhS2Ze13xxL
yzoHk7zOmEgUSfzV+fLXCGTZnX/YLWC0bXW6jhvQYaDIeLXRRIUoZbZBX9cIuvMZbluBEhTcwXUp
vtFS96IuPHweG/5Op5ZyALgNJ8hSujvLa3kTpu0C+dzW4UUPQbd1oSf6EEH6rlhpiEWH6BKVs8SN
N7tWmJ8M/XAbFercSWCB9a+owWy+uJ1lIZ3sk7e3c4qYKTJM66OW44ys/aysqLoquvBJftn6JTI9
jrFyly6D7qx7F444hV/Z7D+/h4+X3n++kdOt2mijVmdYZAHGqq4s/yqMn9VMbTvW28qk/zy2x88v
+EF8XgKDAocvFMick77BOItkLHPOJi2fNmnrb3z2cVBjNqK6L/K0Dy9l4J4DMoXvfVovB2ZhyDnm
2apGAtwUdAmsfdgkm0RzvurFfJAACKZ60liwMKZ+Ope3abnprU/IQ9EUEYpwRcKeeoyL1iCxDlZF
RoVaX6fhJJSjvG+jfhsifxKk+Mu1zh0GiV90qb66oZPDqbNLe9BHzt4qkvT30A5BnASM8O3nn/Oj
bJxQSSuMeTW4hFPCWAraFL47O7pP4P+6EQzEQsTrSEd52hEHZuoF6gbZszKLb3N2aVb5pmEU9sVd
fBBXFraNBbPFUXyIkwgKzhIfg4miNOj98zoCdI7GVaGe6yn0xqo9JnANJtD3gT3sczf+6vL0/v7e
yswyFSUoVbFBc/B9ZOlpquRaTFdgbDIe2ATqnBdXo8aMD/VKihQAVMC4jZ2VIf5r8EvvmPuGZAxP
gX1gV/eadef3dbQdpv7JKIVa1w1jrtKwzqCz2AtVZcbRT6YowR8GaV61lboyZ38NMRmUztwMQHAY
bGcTeI0OvrATPmhpsO5HcWG7VbFHF3Rb4ErgLYDIdrrDi2ijW2m+xfT5aAiEB+f6IQxHcmu1xv3g
suzM3SKaGFn+DZoC9Nk5eEvj2GA0vAm69EL5CTS6xD7SfmRcVZNn1NG9nYFJRt3yEpXk75lpPo5h
Ee5Mw6b7FFgHOeqvZXw2MtHaTUjUNVanDjoid0VnPmIvax26Sd2hvJ9sSj0/H4YJwwt8bXbBeJHG
+XSRNOHFPLQlko2oBnVpeOSN/6yHGHB+eIfUx7zSJivap53UL9J5/CV3hhm/WJoIb/rqJkVl0psq
7BBbd8sRUyCGV+9CLf2hRLTUsOECASFlzocGqCJcod7e5H723UmGTbu4rTtjEW/r2sJiyUY9Mq1f
kao111WIli3acEdRtwfRGNpVphVPkT+y5U0a/2gsr+UIq7lEE6rwxXZKnqrBfoW4cWdhcLivrPgZ
yrwHMMvwGqrrlYvO0Ew1jxWThgKm4U5wru3R8/lN9Fmki67Lpo2Rsx879xfWJb+r7tbR1KZLlhbd
CFdfdrC+Z4Tb+wLScFVE8KP9cd/N2Ina8rU1Hv2K+26TdOeP1OqdclGMBxMSzf3klQO85xQQI2vg
FXd7sI+/fW0cLxpLf3Uz+RBTf+WTfey04leZ+JdtH39P/epV2xtTf123MNkL+eJE0XM43IeMA1ci
53K4ZDE8dibegXN0fOPQOQlrhcvaDb/EY3MfS4HLE/+hQ+TW8vYu0vxLEWX2Gq+pZ6NkHgdFekJx
A0T1lAikQnVg5cAhrJLxV8k3cn1gj5ZVE2HtBGzFxMgxAWOQzT7jYti3UD+ZQAZ2eDtV9l3in7dy
8WsMjGHdYrw6Djp6sQUaqTpdOAC6K1G0CB0lP6iQFyNY1kuVAf3Se4MQGz37wjjHGguQbt2scVYF
e73YlbbslnCmOQHqWFfhj3LhEPSpQLHJvpIZGJTAi9A9W/PfKFYzdV7RVrrrfESd+npjuUDJAM+A
P9LyJ6nF9apMhsc2764nA9XfKbnHB0xunDn3MBbC88lFg0hk6XCoIv+8aNXdYI23uWVg2Cuf3cuu
H1G/Y0EJN/SQiKixcxFXQ5n/yB06SCjwv7o6KkYq+ZHnxVFW8O0n2itrZKAfCmntWvGjS7ONxZTL
qDLm/h2yywvy0PIZwgc5vaCuWRgcyY+wzju6QCB+jXb4BvwXQHCVGZ6sb/rgWwnIfhVU414E6kjf
/SFqbnFVgkQC9TnMkbUJUpbAmCXYpfQ72XINGi6X1DTgBtK08+okvCoMdXQcZ1/2eo4pUn5mkE+s
zQmrnNzvUFa7rPGS9UBkxHRE9TVRfF9mE8sSSJnKLLWdUzyLMUVZ8ZTTRYWFFXrbPv1sACe6craN
gbThUF+bsd16/b21l12FoQPKXIFqNg4qw1n6PR2HYI0VHSLH826uAx2ORmZsnTS7CcRqBPO9pqlm
rArzECrshgY2seH213psyhVqqZeDYAlVv8beuGD3IelXcQDAo+z/CR5mkHwvCKB+MK31uXzi308a
4XOlmXUP8tN6ZUS4NyJisYWnLFoPxiuz9ys5aRtpl+7B9I1Hqx2Ti/+g7syao9bSbfuLVKF+Sa8p
KZWt7bSNDbwowGD1fa9ff4bYdQrI7cK36jzdiB3EBmxkKZdW831zjjnanqjlR8BF2baiQCFs86Wx
rfucwhanHY0ZBj7EBt+WiPHJpKbN8V33BKoxV22t3K0QhG7adrir4tbeQtHfTZW6eJ0gVjHu1tnK
3vRR+ikV0JQroxm2w5oA3Jsc5Cz7NBAsiQ5i/WQnHSxiWUDYtzkEGjTZI5iKwvrQ1vPoWorK2jYI
l2J4SJQHkUUJGPuSr4M2f1xEP++qcSI5Ai6FNo+87elLGIaGm7SNh5Rl9McckIZh670r9bqKKyJv
IKLUoEqI7gP6rCgUZWz5IMX6uMHqyCDO2b61c5eeoVtJRNwKe0UmWbe9XQebkUgtH2AfTK00Ulc3
Xb01afiQqxxPXq2NKs2V5Kywqhws0BegIF8XpRn9Nkc3gt172Vkquo1OE9+A0bH8CN4sau00cIan
hDDkUsqeyxSxtmbMBKmOtJdVAlcZfiHPLwqLlzzsP1QmX5ExF6k5L59WfRe2a02rBUqebsvRdDR7
OleFYm7gxX+oAhl9bxFnrjXH9rbV19fN7SfznCbtXavM56RMTmqKEFgpLrYx515gM101Kgyocj6D
tLE8U4o8C2vpRjWFG+IFwSURo6lssVy1X0pbJ0uU5hutr3sp1Z8qGgO7RIu8dKi+yzYr0qAwISu9
Vyl9T0CjuicDzwXOf4E6yQhmrWTrHL8SFgOKQquYYcqAhQ5GRtmlXzDnRBvaWcpW0ZKzOegcj6w0
22GL2IyVlOxGW/k8aZN1jLuWMf2CSh/68gwUpm2hlPd2O/toaL4Ogkw+AJwDYO5A249QCXHezCdz
tlgcZar7hF/Q1UZJ3TSXBJ6VlmBYziBxOlYqTiPfxPH8wzx3VPQa63uUx3tNi9j2AJ+1lXWF9UJp
BpfxVFrSnTlCDLYAHnczF05VkzeKlkmjyZ/yIljwwkiTK8z0Fo4mM2dWXeQ2ARqiyYsDE+W56Zqn
Ts93cVgQZZA/STGzSFvmR2VsH0OYv2o61d48B242Grs8j3mbliHeNgFwEFskj6IvX+Gx9I5szM1p
oGPq53IFSmCJvWJhYkXIdAqk7CSMXD4s/VEpovnQWPq+oN8JctX+bmYRQcYEl0cQcYIOYU4zD48R
tH/knD4+VhZqPTe3xBqSSVNIq2hWd3Rgu7yT0uSIqHy18+kBRmTPW5DHzsR6rlf5jpO/5kQc1Zy0
n7btUil+jA3Wa0R1gurDMmLOsAeX5ntOvcAhjshyIeJUXXeDiQ/5WZCmOz3mvQMkdsCvBQaZfWG8
l2YWMQFVBbVb75hL9qmpXrI2lZwghgquqtNRyQbkYTRTyiG70y0c4cy5H9URTkRVpRScwvYInbD1
7IitdaQO7DJMQgFyzU2X7JtdDxX1tejVMIph28vHjrXNJUn8zkha3k4SSl3Id0ekFySvmFN/CIzk
dWr10QnkV6Myo5usyM8dEQk5ojVyj8f90se0Nin8QGpRNmNn9qjxbHdIfnQ9CdWqcpzfQ8e2q7+h
udibWecsSEU3S5Ep7mR/ELxzSKdAvSZTdQNbuN8sLclfiLju+jLodhYb3m5JbSav4hijfyMNqzib
UUBbTLxqdvBQEf7qmck3eWyJNwgprofRtEKDD3aTHsZ8OKjGaG/CUPqAuCXBdoack0IKYK67Zifr
d9XwKolLkBzz1F0W1wg3GhN5v5nKu7p6LILnmTlV+6bxWgZ2B4TnabZv8/EhNL8upBGInMy/6kWd
QGbA/O1pLFZT6CrYLkNoedr4OYhJwn4yNYg4C77xRXhKSLBuX5DY3e1j8plDU/iZvE/a9ow51NVo
zxatdWSVvwFcvMEccShtcWxV9SRNxe2kfkiX6hbU+8EMpH0UpwST9HvM8bdhxlTXoZZBxTJdpnSk
OQtBX09oiqhnRYvOSqbs2oSoGkXyNQYbYhB6hepeke76IfLWlBPBqYvKIgdjccjUeV8omwWmX6XY
x7acD+VKYUpfWU45tkpbvRGuxIpqdSO7wsnT43RbFbCojMVrSvydQXjMNaD+hAYTHPwQD5i7i87N
2edQUtoF1sThRd/2wzrtbVXF2KUkggVh+9jZD6KvX6UhwBim3YZG+NANy1kpbU5+ARmuw9FaE9vr
6CEVyY2Q8/XY483B6Mw0mNPcONvzfE8z5NSpzF4SAXSLpH7QtOEIlPyb3RE8YA8PbG3OuISroT1r
UbDPowwRXerYcX+vm/VxJb1GunoTG6VThfuOl8xIw8tgtDtL40RsWvepVp8T1fhYdPleWNUh1INP
S5N/zHhZlTz8QKjWs4zlWf2Qt+dUo+WD86icp0MQSQDyWy9Q5Sc8WAdZHh+RIQkmHt2zSZZbxKsd
yPvG0Pw6XS5BKZHOQSAO6445l8xGlpNaFJ7piwSx+lLJllslmgep7Ga2Fxd8+hmYPNiz6ELdmqUM
iJW4nUqO26PsmJK0JTRqkyyWn0YaMbZE8eXYhABm1syFk4moOhPHGp7z0BHzTPYU6VBOg0VSFYMn
26SxGMyZdebI+ndDPZRG7SDC2SNnoPeb7LJF8pWGr2L3qXc62Fvpg9w7urXGFKzys9VPx2RN3tqo
rHTa+phWrL12VjxEln43EEwDgatGntRH0n4cK4SNhFxlywFwCaDQ+VG3aVhNfmBX5NjI4MBQ22E2
XYnzlvk1rAuf0J9DzY+e92S9SOk+wsPboZ5LSx0xEgZFIbkFhSFa264h8UOOoaMPQH7U3ilYNLIy
PDRCbAOr3XcsCA2NCD0C1Ra5dlxslUbckCtxMGFZqFqxT0r12EAv75oDCTPbVmp2dPz8QBT3miaI
HSjwkdv7sZV2QPVdg91YFwK+l9Da64k3YpfWIP4W8Xxrgr7esNiiMzE2mSJTb8dswiwWsEbWlUlJ
oNubab8zG5B4SrEzWm07Y6uuZiofSuT2w6G3dz1RHRZ2r4D2ryV9kZfvfU4JgEPFynhvRmOLcNhL
FgI1RY5AXXXRkrojJSmrUYkcrrdr+rZ8sqL1GCu5sG1duoh+jrJppR4dmoaDjV4daAphfJZcnLOb
YXiJ2BykXJcH7cXAOWTkJ53Eubb61I7Uiq3QW7rQI43EozEHd8jaqlrvTwH83CSBZ5efEv1Ty8se
8KHHssoWO9wJoTkWhQr4sV7JT5SvSMtzlI0OJ/aNGn6aLRhkYida02+qcVuxfQ40QMtEleZrQrd6
n/UZJZlW2lux8GY1fwqGwO+DzBk61BTDfMizGU1LxwfCvEGJXU8NR7UkQO/QjxJ802xQl1rbprW1
Sci5bJnOwpgIW8IFkkejDLeLoyXLYcDIKZmyV/degFeoK/wktYlP5snHJOVUKofYehPkqicFVI5m
9QtSNg9aoQfsm2cmfOR7n3Lox/KW6BMvlG+YaKj5dG4D51TDb98X6p5/GCwJzM9aYrsDcaUE4IfY
oo+okIe5j3FFi/lJLBR2RKG2suLiQHR7uzhamGlsrlWx6Em1SRsndZqyY2sIxa5UdnFVboHNwahy
g6V2cXJtmkV1gORrudsHL2uYN+OB5Y66Hh7zYL5Xii/WpICucYcQg3AgAXU4DprNj2qTSLuCMO5x
lGccVYcxdtNveR9t49nYNQUbopKqi5a6cpzDWa3cNIfKJziAcmtoazdFNCJ3190a6EGWVh6jwJer
YjX6eQJJ+6J3bqjFAN5kx5r0Q9VKXin3m2Bq7rO2YKtMqkmbym6Ugw1AfpvW8SkNl0sM9VaFotPr
g2+k8aOSLztNVfYA8Z2+mj4tlnkLem4fd+WmIsKeYbAF7Y6rna1tjNZX9muFLDq5opONcblnwaPt
GXSx3ygE0RLWDPjKVWb2SNyfWS6nbMl2pqZsakAVovb6hUgrRP6ZnrKxAtZgB846gbLLPCkDObsK
s6WdAnwIcCcg1kdGDuhsgXhdzPN2EhrIne0wjwc5+D5ZPURjImFk0PKB4urErLJVBA/Mq9nH7iCI
YGJe9yrQxNJgXgzpE2a0g5Inu0oV+7ZZ1mTbY04TKuyZ7/WVDwHub8CLJsVusSVcfFctK5K+Rvye
HoamfBgnTl1pKmN5yRzyqV8zQcE4mW4oIh/rUoZRxElRmnaaHiPY/1xF1k3aj25EpT0Mgn0iF7us
sLZBjD55hLysXoAgWlSgAfF49pidazk6Vot65IxzR+ILVNp8N3SvOdKjashvpdS4sNHdx5Sjh4G8
95S3oi92Qet2WbUN2GOkoj4SeL2vEvnGfEnq8UbmsYWshWOFLoSGUiCiWw7Zsj2xWQL3ewuQZRMM
XhKeqe1/bevxcekmp8PERwic30Oc01ooo9biN5mOjnqA/Qi9LQlRvt1Lc78ZOdH3fesPWuypXbnt
QO0n2EQ1kKfJzLk9Gfv7tqmabTs21eHnL00qV0Qypg+DUtZbTIftIbYj2p/r//38bRTlE4X8f/fX
P/7i6lt+/DNzsfzzH5xVeURP9q/f//jrn9/3zl//+EIBWAHupLmnQDYc7TAdjz/+7+cvV39WBTGe
sR9/3XQUHRTitN2fX6MvI1W6n7//t//O1Zfo6rK3MNHtrv78l8td/VN/XenHH/74nhiy8n5GoPjz
j378319fRx28K8MOCU3GamdGp1o3npTR6H0jk7qT2jeXVsNrXlfptKmC7vssDY/qSIX+z82ktzpn
K3YHLiHibvTNv7dyyGaugQvRlR0Nc09SvROmUKUk4x2VwVudM4CEK2YRSi0iv7U1+0szWoaYoZJM
VfpBk3so8DemPICtyp4TY9yKYnmKe3qWS4OeLxKYG1qLl9wU75n435ACcHWMFZau2fw4a2frlx+j
YB9UFPBYfFmNbQ6cnPjq2v4iNxlxEsVDb2QbzVo+ZjKhIn9+0H83RIJBxrGAMEjF2yLbV+14EsmG
eGrojWZT5vVG56swhlnglNSxTCVkwnDTEpuZlhm7llTFVBvljZJa9FDWE/IwVw/L0rGr4jif68ld
T1pmlRWoaPM0IX0mekensfZMr/r1v/y8YDJ/f1SVVKDfEDwq0Vr7VXIeWPo72q03etarKoNRYduQ
Ba4HRbiYdQY3pfQJvzwWJmehG03SXVLD37nQGxodbJfYAhXUzLr4ITb/5WPPTVJigpFVyEob6vAw
pFL9UtI7qtvwyB7vHenFm5cDBmiiHYbGca0zWNjhNamOZhK4ljNl57ksXHsGoLlbEbV/HldvPEMb
Ljdp0kLXEetfvcBNnC0zgS6rW4ilewk442UbAw65oV/+fKU3BoStopZEjwjCC23J7wNiWrPsK14M
f4oBI+SU/tXOevy/XeOqsxyqE0QuG8FEgjMuoyKMxcz78yXWH/NqXHMbCDIMnDOIkK6mAAxfLNGD
RAShLUNOjb8Nlb6L5Fl+54V/84OhTb66lIBW2FePa6A5Mskm1ynE8jTkyVfkNaRaZx4gkf/qln5e
6uqpCT0catIb2L1kFlm26eCOFkDsPPzPpwQe2c/rrOP+l9dIGmdtEjW3JAPBloV2kfLoPUnjm6PM
gAGnwbCxDfXqsfWz2Zh2sEpmROARGbDDm/nffDK4+kgJp9qA1fH326is2aJNz23U4xpFN7tBYWyV
+YVd/TuCozeWG0Tb+IUAWxrc0tUcKg92kTFBoDxbstdoHtwFAzdpSFA6c2E+1ADqF/s908abA08g
Z9bQqSh/kzUTjZSZjIcCBlH1UC80/FZzlpZ5yTC8401661JYsjR4JTxPcQ00njMVCE9K3Gy12De2
xGkxVFA4Qnci4vEdjc8b4i171bIBXRSAf8T1ezt2mWGXcuGPGQB65bixwnuxhHdp+I686a0JQkdn
Bsl99cL+TaimNKUZGsMqF8xP8MpJHkxPuYjf8Ve9dRncTcBvcbnyWV2NDerluRVSnPc1AV2xnJy6
CR0THv+fp7u3VO7QILBwyQabL0y1v4/2upiY7Aqu07arBYcaE9cyg4cyG29whoAIy46hHG8D6mhm
W1MTMb9zdht0zSe3fGfVGNYVcRyNwYWD8s6r+MO/cD0b27pADoo4E+jv1ZSytN1iBRmDtae8uMBa
DCuPYB9fVMZWon6DfhLEo4HGxKToDUat/ZTSKJYSgw4tUpLMSTtro9f5ZlFtPy0rF6HhgUzUzaSF
h4IDnyRSwqPwLFD2svRq+87jXT+mP93A1ca2jVrDale8VThgVWFjS/dK9XX126RhFNLUlSbg6Wrz
zrK/Ppe/XdbA/ykTk8U242qalNSc5LKaN0+LrI21UHcBryHRdpzKV4E6+893+dZYZf/0r6tdLTD5
DNypStZY6V7l1cZO24sNz//PV3n7njQKfGySMUBfjdQiSrvWmniUkzFvVnrUJEd+qJ/gOjilKd4Z
em/NXQA5/nW1q/lkQBeSVCVXM4zXmYaf0GbfkJ4i9Z27evvZ4eBRV+somJnf379goLKdV5QWLGn2
pOIi2yVshvq/upufV7l6j7JhkVthqgXas084IDck6QLaNDxF/z/eztV4r7D7D7PGhQYEzFb+QlCv
UavvjLc3RwIGN40jtoy38+qsxKJtDczx64am9aXxVTOh2kh0iZQJHZH9zoT/5kj4ebVrFhPmkbhv
R64W6q03hTbSH9irlsoot975mN6+MfYDuHqQkF4PBuLdKk02Z6Y77VMfwdh4jp7Wd4ms1Hce4ZvD
bt15/PNKVwMCOiahgPT6/FmobjwerHKNpP2vhh0AUfbTLMoAWH4f3G2hxUHRMxq68rKuL7BQPK1+
itr8nQf35mfEimyxVsJYv1ZSh/osClOw+mfh6FalRUmHFl3Ebip/5wjy948ItrNCjWC1fdKsvppZ
24QDHXSHwg+IdF6Z3C1s8Q6rZOA2oviPN4hcDPoY4RPaD0Dm789vUKtI6VUm1vViqCaehqzyIyW6
kdLIz7WT2h4LgMV/nmf/PjS4KEUfk+gLFZTF1YyULjbRbwX+2zJdPFk8Q+u9IWLmnQH4RsmHyxis
TqbMHpij1u/3ZivoAEXORyYIRuq8vERmA4A6/iyf6PoH9n5ii5HSaRBZ+47u/s07pEwAKII4lb9B
ImqYYkZY85p10ooHxTuPW48cTO+/eJAmF8GcaeEruZoLR72UwpA2vB8GaGxofiz0AyToyn++zJtP
0gBFYmsUjiCoXj3JNFUDOxgyFnu1Q89Bw0fC4r7cl8250Hx5iNyFupl4lZ/L+j+/RQUPCVMVlh3c
uVeXTtQyS6NkztkMgxYvpROfNGDj4p0p+Idy/vf9DDpymqM6oFg8hdfHPnnRpTZOrdyvw1xGLqMT
/lTRvpvKW0mmG4356awvS7XDwTGAJaIipsdthLIBibCaqKg+8ZF38fISa3j0U+tWs7vnrOW5tPp7
Fqa/T0b8sOw8bYSWUBqvLUxhMWRxZ+u5T7zXvX7RjcqldHunBvE7Z5716V4/FUT2Kj1dfXUQXU2v
9PgyLRNaDpIaIbdlcMOxZLyzov/9kKoYCjIDXCOgFthO/v6edhZR8FO35L5qz7ylz3Nt0MH/nMto
F+faU2noF3rx9c9jev1Hr+7st4te3RnlFoRlyC04gwPMh32gGSNaQdr3HEPsOnabsv3050u+MbHj
KeRdZTzD778mpqDuktXBHLhk1TjEhfiBsfgR4d9ZTAN2ad+b/9bt6vUtEmsEkQw+C1WTq+3sbLfR
2Mh57o9LvmkVsUVpsJHBfRtL7WFadQT5DPO862cBaPq9c99bd/vr1dXfP9XerNKFuiOUdG10qhhF
9jB5Mc37EGF9mpt/zRP/UXDOv8tIJFXmXxGJ/49xi4Q28t//B2GLBq/svw/OccqW9MX7+OXLr+E5
6/f8b3iO+g+DUiqyaozeqsBO8zM8R/wDEJdpUMGh3vprdo7yD0Cl8JZxGa/vrc33/DNb0SBVh00z
POAVjiRYkP430+fur5H5Vz7mv4tWvBrA1FkoWxmAqOAsUwu52kJK+dLL2WynW6kt7ZOUbnl5lCPr
7UlD8m+iQfYoOI6buLCiU6wREtE25mMktQhRiLglSE/fq6Q2qxKIZi3umVnIsDOtyqIjf5mIdXLp
+fkFcnsC7q1b+gHSR/Htlwf+z7v6NSRHQZ17fR8YpdbNANU+lcdzDXDgnJy1Ud2pXjXKHtGDqSMj
AnYhnQe7aVTvChWMUBgqfoSp7Uwel+7VoAA84BgfE3kw/G5oNlmFggf++wGhLcytSbHdFke7Q/Dc
a6pKtIMDc2PSanViSgIuXu+jbccfpSRWXLkQ3jKHwzmPllNStiR1mcZRDmHQ5+xk2UVsEnZkt3Hf
GE49IDoQDdbmPrMcVOQqwu0+9S1E8kjNvsZp81ob3UuEjwbOVPgNFM7HHmqwF41oAMopre7naL61
MuVCsLd0i/wIKo5VftUBFX2EG/fB+GiDnPwiLdIuXq1KSQi5LlTxT6v6iM7Eqk9USpzG/KqlpoZj
Hq3luWZvsjXCGY2ksoTEUKQf4lp7KiNk41GCtKRfkm1o6sc5sBtkVKWyiVC72CkCKSFhFWN1SfUR
VOEofDuO/bIw0l1dL4+TCeZdLwg9sIZhl6LVMlsb60SITsRuYZWx8aezT/g2Ott4Swh76mh99NxZ
RBWTnoYPfTK/NDJq9lKNEE+mL7o0iJ2Ffoo6ED/OWYyW4tVj94wj0rHsOb1nb92xgAfIPmLVOOLp
IShRCtk2BHeE0GH2oNftTPbcuGESZu642PuyQqVqSThhVOTxqPerW2Pp0d3OY+f3UePaTX9qg/RD
K/ITe+tAqMPJHCUZdcszjWjyQ+EmbeRc11HnaQkmAXR6Qw7XYwSduMloR2wqPUo8W6nnbaBFSJ8V
bkHvQkfKQAEGARWvodMuwVJ+SjsUiUZlZWcz0XdSWtxxmLAdTcKbaCEZJoejdpW87/dxjhwqHLF7
RYOcHwwjJbSgQIQcxIc20ZcTKHcIiUo+3MZ0o/HT4KjKqviunXLEZ2nDylF1fjlo9Sezk7cAuhPX
KGhZatGguWoOViHNiy07tIShXH4f1fxDSj34qXs1ogh9nXanlYozB8Ci+jxMtihgGG2zXHqiyAgl
seIgPyhKXhyWqB44lpRDcej7lT+sktUy2iTXlFOwMbrJXpwmG1tPa4zXWAmiYy0rviEU+J6j5c7K
YQbod24rrb1pmlDsi9bDp3JL/y/151k7lUv8ifX6XCvmUwz4Dt/bZ1OFny45yZAjNtMeCW85z+Za
EtqPw7FZotjpDUS/EQJgvB/1ppswA0yzvRV98xQU+pdKlz+0VfGNbfSaNXFpk2EXd8pHVa3u2r79
EHZwIGmAF5A79nRtFSeRW3OnZVxY8LSbaPww1uNu7BdeA3sYIdlY3myuAnwSSxvGgH2RMz4kOBt1
j79ST7sz6/hlitPaYTnwhRrvu3I+dYqEn1wvj7KdZ8xU6vOaoAt4s71vl54ovaJ4ETBju9IZ6uKp
yaXLOH2mzQLXwdC2dgo5WKB+KwKn16j4ZhyAKMUlwlGU8r5E2ioWZaeHvIVTgZ2tRIMiE+nsyJz3
nCD/GOIARvhovYT556ga/SaosF6pnygVbLAcjYSfyLgrYR8strgzcxPNY4M3uq93U6Yc8zqhAa5/
HsbqNm+girRV5wVN4q9OpSUAut6mSbcTZvs4SQLNrwP7yC97uXRM5h9EreOpQF1fMWNsy6z6usor
IrWBwDqLr+MUpDTTRwcLGLlslv5VbsbPQpgvZZ4cRYOhqC1VWFdmiiTKaAiVkFX04sadFPQ3GK6q
bVmLCpNg+6mWRc5hKEd3FC2w0ZiFQAxoxzAd6l3Tot03E3/Rq/BRbYt7Kbdsb8Hw4vxYGcnE1PYY
HEEPWGa6TfASgY4gQUXvpkMWE8s04HXakJgz7SLQgnwZ+VJkoIbbssqOZdktXHEcHmgyW0xBrX2C
PkKmzRSxpoaRU80E9gy52MRlL9BtVfk+jGhzSsgvPiOM+thJSvNQYkTAlMRE0kjLtzSZmU3xmT3E
U2D6cjFKu0Xo5UVNRwm+eAB3vA1D9ADKIScc+JKq2T5sq2lvyVm+FdwNxc7otlhIdJ4nXscqDneK
rYEM7B4rS7njZdJOCO72izFrd3kY7fK6Ui6V1Tduz8yO/XHQDmFjSKucUXsW4Cah/scHDXnUatE9
RYHU4bu0CANid0L2UrEKYAH8DzC33Tatxlu96nrOgCRuhE2SOdKSz+d+qDQ31gsba1U8eBj35lsD
AsSWMTycM3TW6N5xxyg9tTgUlslGwfN7H6Yhs1OlEGqASpxGjTzcV5m8HHK5xesooGUtaSkdIN3e
9JhG7gulocibSY9w3fbLGCxPc7AgZENEdzPppA+1YQ3DJ7uT8M7exaNGLBJe+52CRpa2enzbDWV4
l2DrFkGu3AuFWXYaF8kLkm+LVcqXeKnVe1lnM9Ak3kSAq6sD1L3N63lxamou3lhHEYaW+F4N48jT
SPZ0RaM0F2TlSLsL4n5EftGzRT8WS1oxrqzyNiec1+Hc5A+N3jzJVehKBG/pVY1AWre6fTNGOImD
xFx9fsie20uG7BKK+bGpPxTVGO/zmtebgiALQNxaXjeN2zK1AlbXNUw6Tz3U3o/SiFmzqW4YqJYn
ZbQ/AyhySwnzVh7SxUk6XHqdhb+lGk5dJGEp6+CAyesZtLciPHLBQzMXu2ixd0meNJsctdRG3Jh1
ezJD2ZPMdBf1Gv8YIuRZj3PXss6KFa/KZLYdc/kJ1cZ2xN9l1+iqjX72uad+U2n23iDSg8+MDK/Q
uDOmZF+LdtPYJQJudSDnGRMV66/42qr9KamWc6gqX62K3aRdfSuKmvPcgC42rcuDMqHPTwwSkeWM
3dUg4yZRcX9E/bdOp+c84Bh3Awt7eyTFVDMwMDtmDU2AfY4MWdcxO/Xc6dlTT3rVEpCWnBZ4kFS2
In03YrjQOSMHi478WHhhHHq90twolQ6XdUIpNGA6r7VXYmRJIhECTBfcf8boYx0NbB3XnOhpeOzi
ZKcvxCc1E4E85J2h7vWtpEWZaWCBlaitpmAZN7Jk7cLOvu/0+CGvEhXDcoy/VMImM2oHNbL2kl7k
sAnlb8HQfkvpDZA/R7aQXiTnWRFfKrOSsG12ZAvAsj3W7edFI2gruZ0KQsD7S9MjQkcb/wE7+8lK
0l0ZNqRVhvO2NyrWGDN5Eeh0MNQhfMch0Zez4kxd4/VV+ZTpQb7J5eSZULOL0o67Zq6fYeDlWKWM
gzKHX8R9rZRQsWITr0AXfCmG6WEihatuntSKHAQqLNzo9Mhx5xZzyi1vbReHaKz1s9H2d8nIEpiG
SefEC3FrZswEEe7sVCKYeMKtPU0D4eDVM1bo2ItKjVCqILlUye0g10+LsP0+48ctagUYdqwqGxTd
O0XCCBGT3QdHkj5NGTKvZJ3PKZGtV8pmOU3kS9VS4S6i/InGG/uDAaTU2M33JtKLhNrCfrC3dWNs
DakhcUhZDpreHtjhxS7FbagLAT8JyhTtUNkkyIv0NQha3VFpZUMVVB1MJmODL2zJv5RSLJOwjaOk
mKs9E6CimttpHU66xR9gL3qZ64y2fkhKgmI9avO03MUpq34ucThphmRx5Do9s3NkaesVaTu1J5mu
12UcQhlrg0VySRBox25giQ7yxnrutCH02iCJXb3UdsuYe4qoSscu7PqUynJ/UcrsTC7fZg4q/WMW
luZ+BvHr9m2vfUylxc/z4hnlU3Uei6G7qwztuQRdUwbPWaqEZ5RgZBqsvw3GQPGIaNqKPNpHGL2c
roBT7ORT785Cn25yGyuKUQeXAPf0wc67GDv6Ghe+oF3v02L2ZXp3W6pJtdtwBriAwOIXtsOc/WPD
H9X5u2kGyL3n8BQKtT9Lo34zM2db81g/NMP3rMfyYSv0ZKP+bhRh+0CsXvFo36MR+0YydXozp7b0
QVj1oypK2Oup9RzWJObhkOGXPPleZAWA+DFO7kOIkny0pb4z8j65//FnQ6S5VrYQg0aTO9b1ZKvF
nezagb6zE626ofHOhIJSXMuW3TDbz2ZpdLswWHCQldYtsQuXQbdf2hydDQb/T1Uhs0QSzx4u+ECx
p8qfzNRSNrRL+xuVLW8zj3T+ImK2YL9yQI2LU2W2gyMmJdvXC8npWgtxvvlYjrV5HhsMdeooPddp
T2jQUHHY0LCTgCEy5RMmhGmrDKJy8bQqzo/dERRiJuI81Y+pmrA6G9MNedw0ezCWFUF7LzGMEADw
iqed0B7Y8ZrmGPu6IjTGqFPk+rBvQVp6BGY+JpVX5mlMFld+I7JuupsDWOtw9AO3npPR/fGtRVEV
btK/qmTasY7dl20e+7KQtL2sFmfosP32x24t1vthz4cuAvWF9y7eLFVmbts+GrYhpkILt96cFqCI
VZDUSjpdmDvJksHkt50zHW+SWAgbTFKRP2rxUxpO/lAk+TkoFDaP8JGcAJf6t7oqxEZqQYE0etQe
00HZFIyeIpcvPAzLlVpKGVo0pdvUnDH5g3DyB8mEgjJaxkYLFe2m0eVbWVFv7bUE003lmnbZYDkU
4VkBZhAgTEhVv9UlEwt7Vex6Ml442GrCMzN8/UOifKQ3xlcUarOiAmzfgviB/yD/WlTNt7I2oJnx
Kq7n1VxYYFYGe7n5H/bOozl2JDvbf0Uxe3TAJNxiNuU9ySIvzd0gaC6R8N7++u/Jao3U05r5RtJa
m464zWKxCkhknvOe17RcxbHEhaGJwjtFi0T/kPFX4k1nifkwdSHm+tN9Gvr3vdn3x0AE42auuLNk
w91u/TDl2aK3y2nlVfVXPkflJpNoN8fEyFZRS+KgEZDqGrEDzJDEN12rNDwl3/33+2hRDGSjmxxh
FUvI+t0yQsKPkmnGlUIj1slDKRzW7v3tfxNNTarkrD0Y5Gng18r68nzIc0aPi3oclOMqSu1hW06I
eowal/nMXNqxG28cK/8m8TFd5rPTLMORMKggGy/mnPpYLlafDfL6la491faTTQW+DCuftiTFtsIK
K/n7mmuEZ6MEcxd4XgdEOLToHDUvXZedN66dcm53Q4oHDaUC2FM1ysehjjhYJ3CpTPbPRFhQIlTp
q8B15qqn9iqKRbDKk6g9xpNAzmdU7rmvpoPU5opxc4tPy9wH965qDcYs/wSOxMADbsUWJUmvB82d
Dx0Xd2Mxq/u1d/uC4ISUlhrjv+eykO5hMNJdT5GO9595yHEJeJ3Sete0tvE0+cWwNNDNFYONTi3D
c97odOvi3h5Nl0SaTOKgkdWx2N+2hEyaxJMECHXaNn10su8q8L3T7SGHunmqrSw5xQBjNoOA+0r4
L2UNbKaV3SNhe+iHbPxC6jHDWWaQ/XmcicuILEISfNHiiBIbzl7T8l+3z28HRvOgRfY6y16LkZ4n
cqNuYYju0ZW+durUs5PBosWEg22pGH2xHAPJ57TrpVYYtM7aqB2RgJE6WSfGIvJn3AQH7VAX9row
Lf0cW/om0tr4NDqPYbXyesva151HRGo9W8BAXETGKR9pMx6SkbxA0679O7Zw1M1xJ46F9pggTV27
etMfKpSFvSua3eCldNvlg4Xk7qgH01fbCv1UhmsaD2Ik08TDeLgoty0RuUuzCa9tpUdbe3YeSUfO
dqPaeL15lWmpscf+4fN27VlnL81kWg/pXKnuDOt+LK3uzWqg+cRUIcAWIB3HiNTt6RL6xje2PwVC
d74BHHBrp2s5MSJu4+4rRDME4hXnVEu3OkX0gzXP6zzHO5uDdm0aDJjtdG4vwZg84U6Wkbw0dUi6
y3gdVcwlOuX0E7YhEbkjIv7anJd9ih1K3Pr3NNB0ImR6IpJDTcy+LWRx9DxJu2a3OI8EoVhGfqcY
B0o3ELrB1Wz0BVleROgQfrCKs2CfeNSi7VBln6XYK3K5DOKTr9fGguCABjiGHd6qkJvaMSBZlX5A
2S3vsOLGoy5EdjEO07EqWwn4a/UkmdogfGqXoMAq35JeELNuExHmRD4yrO+0tvRTYoevVdoSixJG
8bHsSdF1p6JY6sQMLWVKtFg+DMVyaBOyoEbr3QrS5i5Ebt7WZniyJn1H8mz9YJIsV2rj/W1fT1t3
XevpvOWQKbFYi3rkXEO7vN3Q2xOjUVfHQ3LV68DfTn2cbi09/mHp4JO4w0Dvwx/f4Bxaleohszv/
FPoiQbNHQQruKvZzNN7ZScM66LuHXMkPqhi9lJ9zDgaOvTKklgOBJe52CDAasLBV2Gd5SDBwZNXQ
gGS3tlOnXjgyasios9ey1WUJeGnR+UY6RHsvxlJHLaOs61Uu9zhhnZzvwAgxMYpzRgJG9uGhHFwb
aYdsMRnKF9M9BPqE/K9t4sfhwxL4a3S5K58C691o8UUZY6PBH0y8uUNJMD0H6WKU0y4A72JjZ4ET
+MD+hTP4tg/Lj2TujbOnyuM+BYr1wV/UfmTOLiE39P6/X1GtG5gLKGHWraTAQGJAVen5OJHCtStH
krVuX8RLU7nl4bwzHMziZTuCp/pmveZkClekyxgHUoUAXhgaHCsN4C1CbfNYsf5ZfkV5wEEn32tc
SdRLdXFptbTaECYtQOq0/Yie+pi5Kaq/tHbg0w60h4Ftftt5Np6r3BvOBVK2zZz1He6iotslYWdh
Hm9tUxxJ7zT2iqtW1ucEqBHH/OFUh6rDp71fxrVu7lhG3J+oeQmSZnzy94Has0Jh3Fe4lEgvuEiX
zQRA5i4yXfcwhfMVo4rNrXgZcVaiUe+OYP7WSi9lT4DwVD+wJeyD0Ozu8b8KS0t/BjLDkKzjCbLT
IVikKOE+k+HXXBPEFFWlfo9tD0ZpvvaclOQyLgmxLa5yQmhr4OK/S/XyZ6hsBLR+xI4IyXSPx+Gi
yeb5cDvw0bNtYyOS5+jDQqF3mRuPUsfV0oUGJfSQ66AzflfGqNK1fJMCxR98i8oAI1fkLAGu7aO+
DGwyNGUA/u8YU7oxIl/pcof8gnlOYlTGCcOLrxRRBBIdEmsjiY1m2/BZ1LlhEeS0dWW6SdHAp3VD
vn1dO0uimIoVSS7PNa4ViXYuIqN8aLXyKcOKFs+YgVjlibDxMjH4I4ON10DZEsTScFiD18ljLqJa
yfTvboUngfPNkQEKlQCecb2j/Wza/FKAKWPNwTLPZeiffFU8aiKu98QmMgHQyufYmxm64NS7j5J4
p41T9RmnHOuowU5g/MGPosyItZHZVSto3iwodpOVBK+A7yD6GHpYfe1ctGZ4yMGkMuD94zyPn3Lw
tX2klPsOTgp37KrUGyFWL7Iy7CPnbr2o5kzuGluomABn3keidR/iMgFMhBjeWy+9X7dYESRf4cB4
pkHmuLyVGIYfWj/sij8GAHB/w1BbLd/7EcYt2pD79MeGi71ZuXITLMCg5vRrN8ivmT+cNJKzNlk3
3hkI7+2gCl9uW3NblWAmVpidIPoph6ZGia3Wlek2Z80s8SlCyF33Y3QnKjHejyMuZ4gc4ELE7sK0
UnFmntCDi8f6Kp6MAtF8fLh9stIOxbM/NI/hEN6HgJrHKEb/7yVr0aH/v5VKiY9+Vvjhud0ItVbE
T2Zvp7GZCe3Bu83AqeCY+AxDZrcs77M+OaSOld0PCXOvVhJiXYl0i0hhvG8jvHkbm8lLVlU2MTN6
xEFaboGVz9ncfiXOrEi5tEJDgUGahkl+njH8LyJa1yY/0ulZm1RjXRJkBrmsSxZDcOySmrAeAbpv
D/rMFHDSFsLAOXFOZbnzhmdHx7plAWVnXXRNsRlSH32aS8A71r3hhP2bUZ9uxbvLoHszeoS3DyGk
2mlemUF2rBtp0RU233gVmrtOuNdI1NW+wppgJSK7R02EgXpQB0fX1NdD1HkbA1CQjMvmR6MBZ7B9
MAZVz5pmFHLFlDIAbnDC7a2GZ4ing6CU3XyanBYLk1gSxKala6c37GeLfnk1Zm296+yfoDn2j0LN
JuoEXA2nrWrf0wxtUwwJ9x7FXueF497PUEAKvRJYAfEQNEn/SLdv7Y1qeBCEY2qpX74NNm18j1R9
qNAVR1jkrTnr5Y6onJIQkddbiStbANl+ulhlXy0L0+ZxUXenGIj5y5csG2it/4rb91+IVEhNSMeD
FACTB6Hhn/VgcwiPLOlJlDeUHfVojPc1YwPbiR6kM9mrWy0aWv5dggACITe+Urk6kHtVxNw+o67a
NFOrw+3I/Ao00jo483Eq2+yKSfDvJJn/EW3kH3M9/hekkX/GP1Gf5j8IKDAg/v3Trd7b97/7B9aI
UTs9oI2brr+aLm3/Rp5Qr/zv/vDfft3e5Wkqf/31L59Fl7fq3cKoyP9IAVHqlX9OG1mn//b4nvbv
X0X951/6G2/E/c1BOGLArRTkQhge/KrhV9P+9S+ar/+GCzBsByINFKf0j8wR8ZsKh+cHhgWt+hbe
+O/MEcP6TZ0keK7fIhHgSPzty/83mCMEuMJB+XvykzB9VqLgTXUbya36+R+kYq6Yx8maHXsT98ET
UPZHIUEPmxdyDC7Mq6LlZAM/Qti4tGOw7wNxyXpihoLINZY6qDRxTwrywFeiwj5WH601FpP+FsuP
ZSoRxnZa1RDmXLaLVIab3IFC69aYvsgh6ZZpDcRRz5xKGPAcBsfV1nFkMkHBZZw9ZOHE4yJJ7S+e
JDJHffeCPVe0ZAbwpHnBW+58zThz0us1+N717pP6CkyvP5W/XEQTnoXRsi+Sg2dUvACoHZmuy2wN
16c5t76J/cIDsGNidPuZWYU/xsHdk79uLYrAjcD7E6Dtwcc7r1u43RCv0thZZ83cE1E0+ssw553i
0lj1BbVY6j95I3k3scU4s635jEN3MJ3kXX2ssaWaTAgtmmfvKe0JNXNMWAty2hPNTdeVfMQG/puu
XmJFEJZfTJd/Aj/6y7kDFzFCxpdJg29oOKxjiQsP1ksfEg+acAb1bnyjWWj1FC6r7KeDPcyiduVH
RqGyIBH6jl7hKePi13rD9mbPn+TankpM30iGwRikFfVTVYYvzpBFizoljynP4p84D37f/k/lR59a
8VYprKWw9NeKtZKF/TWczcNU4S3cZWJfU3ow00ovU5/jLSwvdodBBaagYtnGZE3UbYvxoTNxkMFO
kvprxsh7J/xrYeeX0UWBIzumPMqessEBuPIdQpfq4GsKtFPY5Mla10FEik8W8LyoM/GEkubVyKq9
mWbtIo6HH5Rq3rKO3yqvHpcZocUkfQ0fLqXYgOfjYvBw2jKzgNgjlFOTP17DFFOkTWum9cXj2i2Y
eO2jaWdUHi5G1rC3NHPcJ0G6z5l3HQO3gMRTAsAXFQmgE4fxBeOpCK9bwaj0aEY1/GjmtMtIC6+D
sBeDPUOSLJqDP3Hw6U35kap1nzhA3kMkvE1BYA3g9xX3GxcDMLxtfBJaZrpmRtXQL2SDq6QIGWEn
ob837HATxeW3HhvVApMi8qNd8YYx1URSqvGWGoZKladcj1M0K5xx4r5orEd9yvc1WpAFZXuMDZNx
b+tUKBNDQu6Hsexq/4QVj7OUTDEWFZwI9IMPdgO1NOMRXTrDC7zxl7HFA2fUE0rDr1ijB5Xa2s93
pi6/TEPkq0LMe3q/t5GGZGF1wT5y8EvTkmxviOAK/+KTFmnTl8TkWpG/zN2AO56V+4AHyJzrNWYy
5kpP42JftoQiyeHsBm8MtR+g48lHxxgmeCIM05whLE/c95qZDvAVE27B6h+x7fSjQz9X2ZGh9D6K
CnEIAtqN2mbMkgVMbvM0WWb9+JSzE42l/mqQCbNDQJAvgz77GqKBUNWm8I4dBssU6eGPobUXdSfF
KhNuuOsVThZgkWfZ+cx0u292t5RUy06wkJoTGCfFW9tP2OTgZjaCzh4yCi7YCXBguCE2zdljrpcY
E7v2sQytcVP1jw5hYSu9H16aJPjpWtuyi+8iK2VoqLHptkWukOjiLU/Ofjz+nOz0zZ/CcFWFOOaM
2PbM02bA6Ww1jAyupZMvvCF4YhqxwcoZRd4GX8R6Mf2wKjLMUgElLSz6FTEVzpou39j4nVzqfblH
8i8XmLPhX1qNKDUi0ln9Et8Wr74iXWVm2OPro0nL5vcYCVh0EIM2e2svYO4oxuohJzBj1dIDCzP7
0nuI3blRPbVeqlS0EUsZqoAI8h+MFUAfvfbBi+5D3W5xpkE3WFhZv+/CX9Q2+SJIN2JK171tXRqT
pPrMFN9aMzfkcOBAN3QRLOR5XzYWnjkZfx1HsdBoMely82dHmsHJifB/wejnrclt2i87X5X2iJl0
2aWrtjCU31j0UNoyWzkSkkHp990OokCBR1Ym76MJyr4+wS4BsGFxckJttF9FhgP5O5jtUjMTbWH6
gAylRwiH9CO2BZ9eg3zSVZeyRsNFlI3Pri7CwwBCZRTqdWYHeuIY99KOyKs3OwFsFN7XvgawaB2G
CsOm2fG+3R5ETKReDoMRto30+nJLvcuo7W4S02NV5Z8O3CPTrBZaC8few/yQVIhgnUTKZ7OdL2L2
aJL8ornMHrNdw0/uwDAnJvOi2+D2egohFqzikuihcsLXZ8CsGHDb9ItDOnyV5rUdNBBomSgHsHhP
Vz89Fo3/Go8wItysl9sOyk7SReZ1noYAJlYFnWdyimvCDBGIwcMoCkpM2l4mffjhGFW4kCmjRhgc
hHZD8nBawP/UbvY9btDPhNatPXvpcqAtvLp6FBF5hZHu4s3oIqrBSPsn8vB8V+v1dx2Wxd7hULcz
gMhmhgrfdf7a7H25q7wx3ibeGrQ/x7yteqvj5ugzFAn0R7vUNhoZPIdBjLtGU8Svztv2Ngel40Sn
p9qJLk2R3E9ZfNaj0Fs4mXzD7rdazyaeF4NhHDoZ7ZtSezAjLPs156vU22R5KxJwwdfGGW4T3Ip1
ERjJwieibRE99WsRF/ZKVCTS5jjvt/qQoQrgLBoJm2Ps1QcGTLrqTm+K1aSthLyfcu8OoOFiM95c
9nBl1sFo4Z0FtNb49qnlQV6NXbhHOHhSYDlMGvkzkQOAbAXdMvJ3Pq5CCGzXUyExVpTIsEwoGpCv
gGEL8Tkin9umi1gvL7AZr6ZTlRzHDuamcbsvcJIsCgzh602XNdominDRDrBIZjx8DJ3+JRHkotSG
/zrXFqjrtW4qDuExWmEdec5h1y3CoRlQ6fv+DztR9C2OYm9sVjSa65ZBUkXTujSwOKpn6Cm2XEqr
aPdlgKG1Fkq5cTWzWvUmEwqXmdeqCJGQeNmb2Y5Auy30TEYKkIIJKNlNXZWgP0UHCNMUvxr3O9d3
TiNbYh6b6n5wAuKcKRtXEZyAFVN5TNPVIJO5EFO0H542jMdMZ38l2XCI5bA3XOWFa23MzvuKY24T
FA7IVpexnJ7CXPhLph3HqNe/9Yiul50J0/g4OAS5tO+y0bh08bznQbt2ZfAdF/2LlhVv8whJLbav
4zDAM+lzF4dF82u2jZ1GcbYK8OSP7PoXnMrj2NXNpsN6GCWoIBoK68GQMrbvjAJvjRiCrZiuJull
K+w8FxGHE0Djh+/17OxWBBAi+nXSVsfCjV6GVDktNT6beuld6yJdjjXfHzcswbwr1KyfIk0/a/2p
9vtdYA5fhke57gUFMPEAhqAbj+5k3+Mz9RRnYtubDlTHiHsgU+gdoZHtBvEjxMl/aWX4tBrg22CV
5nKIYc7if8+CqK31BPGhbOdzEpq//OS5L47F6K5K3I2Y07DyEwG5R/CGtLrLWDFtwqyAymfiQqw1
KN2c6jlLMXvj1agIvZfuruyiN1fLC7x3vMd5jD8EluVD4O789ILB7Z3rG9Fe/rSd+gJ9+q7L3EuP
BnEfe8mP2kux2CwWACuoPMJO7MhPSJEvf7tBe631dof5arUomsBfNJXMsAXUz27n9Bd6cxxeOaoP
Rlth4m30J0OC5oZzdTLTLiHHw3k3UpmduZkrrG8f+myowb5xTNRtNTl0ylf/Pnfr4BB6EATtfJx4
C43JSfNcNtI5jxYWZIFT6FhzvjVhE6ws0Wvs41itaX19dGT30LvmRoP0Rk6DSzhyQ4VVRu6e8dJT
IOgCUH/5y4a+w2+oqnjGYuI3z0MwbPp02nV+dswm+jketHgpBogY2dZVvYIJYWHpWdOnCHF8D9hi
bEmXBcRCzR7qH0YouW0ZDwNJHpQajAYS13M4GjFADmyV+631y0yznqqABHkPFkkQAtdmbeaveWiA
ctCdiqK9iIAQEpyVFlnMmEao4o8F36xE63IODu6mHlomqaXQ1pFz0FMJitQlH0UAvRLs/k42sKYr
gZO0BoQjBOGdNfGWXCZ2V754bGDMLiSlk47hTeLjp26Q9QgK5R+pUn95l4ZySAuFymZ9H+Xz7bXZ
yOtuV6KvWnyicyaE0QecirehGI44v3+EIW2dU3KEM71Cqoavk/qdPsXJWr02c2zonBMkXqdiUB8m
40XHUTXyCYCsBvuzzK8p5jIPtREc7MSyiGdctl4vl7NGxJLRahPVC6CaYyQfNtyFZT713Vr2jbFp
BzEdFZdMqpYAqLS9drx9r0+MK3WR4Auo3aejyNZpCdFH6851lpjLpklSbt78Q+Se9zBk4pT53AQd
lkDWau9Cg0CuzMNMu7V+kFCw8GF96UkK+zJv12TY8lZtbqw6Kls91D7pF+BST+nHrd+EeLmfVVPl
m9//cd3xKX8eJKnHrYG/eavre1ewZvqubtc11t0gk/KxJBujxEP/0EzVqczzhD4UQn4Hc8Q+RPCS
93FXXMnqHSavPsMglnnrn+y0PlsDrXucZ7Q7QeAsxWTCuXFNprc8JxPcyw35Fs7KJoITFro1XQoC
0xbSd5Lt7IQhPJqVa4wtT0n46kx6cHCdkz0H8D+KqV862HcyVpULTHXBsLk44fTAvLKDPJPTfVnC
USOobgHXZy1TPIIaOCG1vKZAFuTXPBEodC7M5muIv4x2cNalgk5607yzB/dnkbFkaN4aRh4n2eK7
CRy15Nzul6XO0mkgl2EiqDPMc8gmmcNNrLVklOB8BkC4z0IedXWdPb0jxqHCv6LhXqwkA9tTmAhe
6a4LTxLsA+kr4KkIpfaU0n0Au1zmHORBDMjn6pDPhGMU/8Fu2sQge9k+5917YOBV70N6soNMVyl2
FmdV8GR36uRWO0Rs8C/T9BdwHjdcs26hQIs4YuIAYhCM59vjgFMbJJcm/XDx6TKJq1hEVbyPgLYX
3VjyoSa+BiWQlenk7PG91LX2eG0mnU+tF4uhrnAGGUFPPKhBhCXJTzkW+065+7qG+aLHXbMaBKyt
Gf87SY5Tlu/TKX5JKVzU4lTrEiIQnVPY3sNPzMN8ozZELZ4vIbFxBM3MG6xcyAqgC7RDsCObETlG
djbjsPasZTxjup586BQ4v38chu60IWpXAt4pe22tQuMLdlgAC6biGBSt0haT0c4mcdelC4OVwV1V
G0I9LzVo3llNwEffsWUTx/Fxm3mFDXELFT13jkNHIb0ZWSF7YTm9Egvh3q6NZrHVmeK1Ijh4eZvq
326HUJ85j57IUnqvPD6WuhEEiT0Zg0YcYLiuCsNfFkZqLXqi+lrXfb1BZnHG292u76QQs3kQAFci
2WRtdxnt8RqnIXzw7CASYoXiF79K3q25fkijMV3hRzjvUg+n88LH0dweYHAMAnZ861Gt6AkzHF1r
+vWsTSd3ZBE7Yz1vGl97yibWmtogbxv3GFaUZP2n4wIG1SMqoH6jbv/tCBgdhMJ+aIPjK2WMy13x
vOaecnQn8H+HVUi+iBYMyUE0NEYFbAIcoZJqlYg83LGdN5zL4JLqMRllsLELFFqwstTOumIkUbHV
LhBYNVBq/Sc96N/LsvmRKLrAHwDgfyBjs5Re8+/UpIiwDazrDKXaB8L9k57Tqd2mDAOBK45g1UwE
QHTZkRkYFsZrtMpLJ28/IxacGN2LjHm6bqBhWgZP6pNpORqjJHxVm4C6t8JPv7yWfNTDmFf3VWzv
KxZh1LEqS22t4Ey/1NG08+Qz47rElnk1/1XM73/RHatvRIqYiXudY7v+n3THkM98v8V0Bmtg55IN
GfU7yJgdfbSusS3G7tVJABMHvIj+/5fS/Ed/GF8RLNmYkMAKtP4emzZxQ5pogriUdbUpgpAtwb4o
GLiNER20zkWwLatdRLlaGerI7zryxufow0Ya0Jb+G7Ozj0k/OlGDe0e7IEDzl1DFTcfTLMNo55G0
1PHBGRV8qJphqjhk/qUjlvVnYaPNFXTx3rCRg3pg7X/6IlaMjZWcInszmDx46pOr/W+AeIhhsePF
H2Vf37HmiUbi8XVRNmGvHH04UwSwR+kh2B2IrLo0wLounrVxcVFbfMIO3Flgv2qTm4zP2ebMLLCd
dCd+gWyB3wshFOtsSbxfY5Fhls9Astpa3UtI7R+3W/Z/Y6J/MSZSJqH/fEy07d7bX9l7+nfiYvUr
fxsSeQiFEQQT0uhhooPH1n8OiczfTPXQuYTW4oCnO2wneVG38q9/MdzfgGgdE1NYHA503eIN/3NI
5Frq9TYWLAZOrvb/ZEpkurpaoH/Y1AwHDTOfg8glcCLsVpSPxx+mRMmQJb0158lWVCPpLKpRquiY
LDlcNf87U42UGlftCJeD5U+XBb9jD23ox6Dar6CyL3HY3TGauEQ/c81H/+bPd0F6GendlHsbSPEH
sNejp5q7ii6vvwvo+HIDGUOA3i1L2mcMYS9xQvxP4eIjr2GkuuqwGZJECC+UIHgNTetQqPZS0KLM
4zFInlN6zzQzzpMZbGQnFKYdrYoRdkGfku9S4W9dI9KizKSZHWlqw2KXhryhr9rdWgQS7NMmxKJ4
Yih7PxuPcUeVmGBDtLANAxVdO38RJ8MB/kM4+ScRRz+B4iCVbltTDWU4Js02uAL2Ee7BKIQCKH3R
CXCpnIHga0R3yBRtpvnFB8IHIlFCRGc+ahi6fbsktHGGOohtGsiqWwF8WYCMoQVIEE4NftPasRq7
X4iK94ECFCaQhcoTX9QdjN8cwN8a9AGuFvVT9Qay9hLEkvGCgikmfd81FgIf8AsUIMHBANKYFbYh
FcgB2EEeHqOvQX8SF3QQlPJJRLMPPNKBkii0ZFS4iQeAkgOkeKkzHhFZGoO3y/TEOEEZahZVnMYo
aEJ82vvIWJSzxSlmEw4Te4SeCvebFMRNShid043JtiF6ameQi0cFldB94P9NI/tWdCXhcwoR6hQ2
hA61Ikorl5u2pMg1fCY3mkdqnJ7386IkMcnSlmU8HrVBrgP0fzStFEfgUZpCpqTCqIhwQtoLbDWm
Jlo0gKz2CQIMqCLwVqpwLgngNQJ8gT2vYoWE9QoTg0pRQ7weYBrHQGZOTdpWUI3lZgBOi4DVIKgx
vd0O+Zfwln43ELEG2wsgblaInA40FwDRDQqrGyqChVSakhv/NFKgKqcfTj4hMRJ9zqoG8EsU8ucD
AXYKCxQKFYyBB0dgQkvez9rKADosp+auRuHTCEiuFJ0V1t62hZWFQoIHkrkvod7aq3lTPduBjopR
w3K+Dc0IcBHcshYr9MGsToVoRpb/ldXttqG1CbqYABQwSivA6giaE2L7+A3RDGOCIDnXAKYVwOkj
lIVTp7DUFlAVn12VTTnuAoW3CoDXDgDWA98z2yN411uYRede1IoPOtAdZ7skp5VGCnsXeUiVbOjP
MaC00+ArmMSgW4aV+ADHMj318TVq41xJlDIEVlG0K+P6LZCzJDtenDHVM7bm1FYrUc4vTD9XksVL
agc8PbPdOSFNQ6GX18wgGsypVZJK3cQ05aEHn1VEyyGyj9BSJkwX7fDomH3KdAVqUdyE2SYanHgx
Mmxh0fFckZYGckKU/G5OSIygq1+43hiczknbvxtz8dik4x4bLAhMWK+VM6ndfbkz3eiAcd5Xjz6Y
pd4yR5Qd2EuYHxmArxGrv89TS6GaiGhv9AP2cDEscxMZ2DYknJ5I8ngp26m6wz0BXg3MzWAMglVT
ux0yu37rdeSIhOFz4DAUM3nYELaWjIICY9jofoeNMjFBk7zatlYgzdf2NXk8B2g2JBhWLrFvWXgq
fKhagSzsrSWmfXRrDVK8G3M/+YVSFI1XFOHpSeJD3rLTe4nRreoJ1YHTdNeYIOXVmDIFSIjnEWJm
KukD4s4BmxxKXkgs+iHiK3aFhzKPlKK20ZOzLY3+IiMqWkcMD2WEymHKK4ZCnEdkBKEWmRAm4bUN
0MN23iFIeOtrEhtL0p7uAYWtLQJW4lm88LGL/fmcZpRB4ehcYVfZz1Eys+lq5a92GDcQDFgVuG4x
Ga6+aztIjrUPVbB3dwEq1Neg8KdjQXoXRIalNpqQz8LE5p5EwdJtHes4qClbVdfkG0yAyrP4lbvG
BXME505PBqxVJdQs207zF85JE39LPYHknUJ47IIVZrrOWutsE66ESQCb023m0qlPXOcdT2e9wqUt
OTkZeSw96pZraOkkoTGnsmO73vV6PW2olUk0JIePuLvWf2nG9KmJRv8X5IWVbxY/p8Err8i+VLJL
Ik5aY7vnKBJsBhphtrYenWhiTzWeRYfSy5+i8lt6GZpyDZnbCOF2JAxlRf6jSqVimRK6Rfu+nnLw
6Wh6mPsyXJgOWyuZjsDfw9bJqgNhmFB6U7EetGlZ6efcSfZWgIreNBF/DlmVw8e0OLvkqqi5RhVk
vwUkxLso8x9DlD52bWZoP6xngnbn1V0Q5wgisgdt6q9NbzKFjRG+SStU+UFIRpOgPJSJ/WioIRHx
3d6mhAJLlo5pHZFEhjskBuOpyrkRQSBXMcqoZ9ILkbtm+kvlyHhlIK3/yWCcsMXiZxFAqWv0sSFj
0utWpiI3mt6U78bK6nB/MH+K2fKvvUweW4aNF3jF75bXWOvEx0tqhvG5myAULFOMcRdZ5U2PqRc+
G3kGMTwtznZlebsU4u9K+MR5+PW2kRzr+HoEh1Eboo2cw0sEr7yc+vYct/V5cukc/QmhEgFbhLj4
/rTlzHJXsaa0G7UXLPvII46C2K1KBtu+UOy9InseLZz9UskK0Zzxre4ZSuXdzL5Y3s3CCi+mPxg7
4Il3ibrp6EU2Zh1GpG8KMHxZhckTwa7MPpq+uaQtTIe6rvt9GxIShRcYdUShzUcURZ9aVI73FGJ8
CTjrjjtdxjn6nh3jxa1njCy8eqP1Xn+2WtQjE9FHPfjQa42uEcVV3i5Qu5UqCzd+MFu9XNgIQ95z
JtwLvdeGh6DCLdjgVGGft6+1lrRnQJD/x955LDmOZFn0izDm0MCWJADKYGi1gUWkgNYO+fVzwOqe
KqtuG7GfTSRVMIMCDn/v3Xuued8nr7KbR8aWarzF4YQLoeOEk7dRcuIAfebY6Q5RMVf7KG0+2TUa
5ypy9b2zqD/dnHFmljlHmRJvqdZEd5zMgRMs7zUuHPAqI7PfwJ7ju5KQ6ISw6LZHwZRhi0Da7Xdr
nrRw03vUSCQqhqgL1szpHMeUnRB9NxcyMOg2y8Q6uZka1G7M9wSDLOnVWKlfBGnW9ZpqfYu3RuVS
uqiuonf2JN22LtlTTfzdI8nYNfE3s9V8V80abxpiIWEo0+OXBxkekk2H/6MnQnUibztB6Z6mxneh
ctQgktU9gdJbG+iuaDUetKrBKiS1Ait5S3Zv94zFH3ILU4xB3RfzQr7ffEdxsbNqlwPYxiunphwV
HW35pao+8pLRk7YOcVMpnpMeYgjTC+ZkTRv0g3zImrk/a2schivD12UlOFhhcZ5wbwZJ/OysuSC3
Hy6DRcKPZI/1dCYq6i833i7GlcE0+e8X//itduFv1HQt+MuD/rjn74+vbiEjhGT2x8X5ebv3j5uY
X4ynv/z6X269PaolaeygsuhWtJKOzfojdYleuV29XVrWtJQ/b/vbQ5K4IJPldvffHnN7hkVbA1f+
9jt/Pu3/6u5xDYUhzp5+oGkWx6FLymOGoHfeyvXi7fqf99xuY9KjLFF4aOFWMYlUmvL45yNul263
IVtw6aVuXZNzHlIARgCumf64PePtR6UNmC5uF61i5DEsydWOLc5IwkWYrsWf9rNp68bLHL08yiGq
jo7ZR8j7NYwBUX0Y5uUffyKCwH9cChEWDc2AlAEAAH40tcDXOxXH2yVl5czQ88EfUq02A0VnZLj+
AAxBHP3Qvt3+K8yYuDFphyIM5z9VEMQfb3eQMs94XAEvISZCdmJEZBwIdo2E3HQTYvtW5+7t0u1+
bTG4/3bj7bqN7m9P7Pj2z4f88RS36395nj/vr7plOnRpHnqNNXB26slIA5bdYDQYj9oSQXi1SK/e
ZOsbIB2VrKMc1/92bhDRjOtH2kYK95frp3m7frvUKtGwcxeoBLfbbj+MNTFKZ5UnWnH9OIyKFDQd
iD20Im3YMwe5vQe3H8n6ifx59fY2YcnV8Gpt+jZDE7O+cbcft/v+vHr7JYNMsD/upcnGmeF2/XbP
7YEpEVfbUL0LLcbZEWHJpMZaWzTrvtuuo0GHudgCWmHUn1wJ+iErLmMTXg31i+nYvlyGcwPVQZTq
AQBqEHXznlpyL0JKmUzxbVfflZxfZ4JAcdExMGEJUB9xpBEfVt0LUzuVyatNwFcm3MBWqmONMbg2
qq8USy/JfMm8R0cbWE7oxa3cS7P1pUHch0panBh97C5N5rekCmT14LEMXluj2dna76j83S2JXxir
1kLbmSavbhyZMSMbiXCdWTJAHuQ3GUna7OfKHm2dewW0tls5EkRZtfOWtNAwlZ4yBYx2w8iL+wiB
h/Iu2+YDCuHDML3DUPQTSt4sL896b/tl1QU0GHYlOnTLKE6VW5+I5JOniTxk2bMR1NsgE3g+i5QX
QQVTvo2RcbTJ/B7Jp8QLf6SFtK8M52x10x48xT5M1R9TMT/3ofExJvF5ab/0nv5tFJ9VLaOdmjIn
X6gIptPQGUeroANaGwwWRq+0jXM/y706a/u2wgJcTzh5iVolqT3P74aBU4mynVT8bCMKm65iH2A/
hovzMhTVg4MouI4b5GJhvZHJ8MQ++JIBb1hfgDG9ysyrrHy/gK/sJ/tQFeOvLFefLF1/aV1xJT0e
UCfYAhJv0wyRZ8zosyR+Rtd/TpBtBIkwedbzb3kFSnOpE+J0GZSGtnqPN0FU8WGSTQC+0svpvNq6
h3FrW3l64exTjRnTZUKUZsr8DJnkkCtaUNvNlgkrzlk0LLo82rJ+jfrpVKGctARKHjUJNCDu83TX
WCkWEm1vFNZWIs1v3Okh1Oq7DN6M6uTHRSkv7sT/DtLUeXNkFlTsAgAjHxXzjQh5BnwaEWIhIyfT
l8I+6Wg1M6s7VFUdZPBZlGg+UfFcZv1FGbJ94mgnGYl7ckGvfQpNJsK6hLtcJqpffsXoP9KZpEBh
el1POuaysyY+GAH6Yg5cFzSQER570z6bTnlp9fxcOtrB6pNL5pgoRp7RloHdWqH+NiZj2g1d8t7n
8Ru+Zluw1DBcO/SGdsoM7VhX7blxdN+xP0oFU5mpMZEymhFlK9mQI70AZStDFK1kchF48ljRXs/6
V2P61makmZ0821A74knz45rFp+t30UwIYLhtmu5elBFrZvKjSvS7oeR051gHGb6gtj2I0eEwYKs5
zSdz7e4N8jjqdCiMkxjtxxRoQWYNhyWNPidtuDN5BtoHR575w5zyRyrqjT4RKE0XkM0L09flQemc
Y2aQJlsQsZ1GD0MjfECJ+7olVQHtH1h2U23unFa+ito5icZ+XGrjmELvq1GYSrt9UJCn9lEPGgMR
bEOYXoInnNWqjAJWKIpSPHZzdpeV45cd/14k9s+mgprRHZmU89buFb581hI9xP3wgcT7pNn5jvjD
XS01nkG8Job2kWvTXiTiMi4Q1dA7tuC9chG+NPH8UKXmm1uUH2kuKfjDPWCxNwg9AW3L7YAKo5bV
obWnU8aYLBd06CZajgg3HHlVIG1lqH7tkDnr8OoU8oW6Ya/WYQBX+1iqZ7iTh9ipzhL97WBHj6E0
Dx29EKM9l8zUmcn75KYwCyKhtWZ1T43nTJH3Gq78dDlPIW+xKF9qioOMDoxrLvcKb3Gl8U1S1Hs7
TYNQjfZlbeFmk8dcj/d54V4waD/0Sell6KN14Htxk92BcLxag/3I9vU+VJ3XIQyfDSK37KjcV3jw
I0Xdh0p4GTLl2cyyDeLcC0b1wIAzuPRrNrJyyNCj1BjAYQMB0UFUSx6q9WiLeF/J+Fjh4oW7Q2NU
PcRl9Ags884qtf2SJ7ueHMuCXMXe3Mds+QUmuGaZSOcc7hLVuevD5IKrlyEpnBG3h86WXMYxPc2G
dcVk96LHKV3x3ADHd6pMokC1ehc/6s1rMja7zqLQQ1krBMJXLdqHYb4XS7UvdczK04fSDvuxeGjC
5VhrThAOC+cn4d++4nr2OifxNQeT2+XI+RHZ2e1Bq3pWmQ5jFX4FVfqLmC8q34JwmA8iJfa6+wid
+BlKjjeb04FG+iZfyscqGQ46AiTy5ZAIdwf5lBJwhuICmwfrZkWealR6IZQOecISVfTjSZgwe2Lj
YlkjcZdyn1Xztg7FVuK8VXPq8qE452XkZ1lyRIHgpTJ8xxD104iydwtMQdiVB/J6V/ss32mCW+3i
cUmql5SOYuYYvnCaS5kHLmmS6bMwg4QETnd8cL7t9mXMrk3IRBI3nGeSyR7pnio/G0B/mIBLDqM7
Q+QbS9eupfto5sSKqOoVxf0jHr6Hpsufkyk6VMgRQqnt1PQO/52r13uiNtnGrx3XIX6pneqtqsOt
WsTbMMaJmSxH0yE5fU4vDuvJPKMQpi18MSpzW8EOteEkj0oMOBirycKKEC5+bFZ8k8lWTjSPv9g2
6k9nKa9Rk/hqjsE6o4Wo+Jo1HUJ2E2FgyuqcmKYnD6VteU10wWW9Maz+UcUHFupsMY3haOnJ1TQe
W42Ua6eDs595eWYExqR5o5Z7mMB3UzcdqMf2lmCyYO4ag85lzKovizNeijwzgzk7JpN1qIb6UcfH
HhVr2vyT2zq/UvdqSPOqdOJoiMx3wDw19VarJy/M32fojiJGMkR4tBOPu66YTjSm5wIHq7VsR+s4
hbj5Q+1Q9vOlbg00UGQAh80XVXNuHCeVbRdGCidoVnRPs67hszdzRiN0HXRtdIzL8jQ3nOIb5Ytq
0kvshyzv/AY+T1+X9MEnn/DzXM2DMDHop9OudKZtBYm/wXqER9IvDbZf0aGPWez6aqdq9d4FHF2W
304EQUZNvILuuYVkW9eziwjbQENG7zohHMLlXvN11Oy1+WB14mQzo6nM8FCW/KEhhXNU+VFBwnN3
j0r6NCFgVebpB/LPR0upDov6CgL8OMdqkPXzc2ItZ8uhMUsf00otHPQCIkt2bEmyVnXzgFLTIyee
wTAR6traZr6DF3Y25Fsp6zNYWNajjFpi9Mj02RqUSDNd7lCZDsAIWdhZU+DFlSsXii42ZJooMZni
4HGQ13FRfdWofAWnPVMM9GJhkIRZoGG2NhSW7+xpKtQgUsKDiMpL3rD5ho1Kw+mlN9rADIlEA+2Y
Vxz98ctSyetk1O9kvTw5IVYsK/aZ7u1I7trU/WenDbsBKK2k4Gk4L7ajr4TzkcBob1hDZwU7ZVYO
VSXF1VRf2hRJOmxLe6n5j8N99a5q/YEA+b1m2IGl/6abt9NFcZ7T+KSn82NMiOoSTWeekFFKdBQR
h8qaOJ1x+hwDMpk9pQW8wKRh6Py4whVpV7vRHXcgQBFloiyJwQHnmce3bLdAgu/cBeewu5ud2m/6
+5xefgGhs0SCZerTSTggfZzR7zNzZ0oFeQzpxbXwdBVoQl94g5EwhWteKk5G0+IlHb5nBJSWJBan
JOM6nXa1nfFNss6A2E4asbPcNYxrEFLnDwKx/IJcqYufJgh87cg5qsMbN6ZBUtU4e6175SVPqVEc
BNMF2BKtD3qTCZTOHr87sHzT7A0RW+voz4+yUjYorINFFyRKq8x9ml3PCy9XiwgIVA0KrVZ7Ov48
2zmZXYIOVnhgKrzQdANmYUNskvpQHulU4g1mhkLcMj7lQ5wjex2rQ4QKZZm2rhv6ek7Qua6eEwA0
68tGfsjgoTrkQh6LX8lY+DBqQhfLhaYHHaAspQkMu93HyvBEZMZ7VdFmrcW1cdg2sLmtalZxqsYa
QHGz6hoH9urdBNpMevgEeB2Y/efniVT2Bh5Agohz6JijpSBhCgqclheB/QREya63cw8GWgA1dkZc
bbBfVFmfQ2O52iINhowU3tw+h3MX5Cay7uk7hPuY9e5RtO1bXdz3a3kk0Nyzge8lfW23X9EW1xHO
8QQ3w5yMa2Wk1yix7q2YKPlmdXBwAKXppRokr6PeFV3M0t6dDF3/VJDAEV1K/7xV9T9A9vgUFFcP
mDiDPB5AdLCJiq0gG9dlzNrR4d+njriguqGnke8shV2SZG1nBSxTa5eSKjzPsc8e5dwaJ0LQvKFJ
LmbNxFcdkEKqjAUsD1xH0LldQAkUJ9p+INiqNuS+7jJge20wudpumetdEkVBlEeBo00ULtYjvYC9
AZ1jQH9esjTr8fxsNIavwpQmR93vkQGVnbspxs8Qw1KmBX1mbfoV02Hpd3jOg1K59IuBDe3TgZs6
csJaegOf3bxNymbbWnRlNH1vYLtLysqHpkqxPHnrh4cyFYnZuDUHctzJg3B5Zntt7wz9MRno0Sr3
Ua0djNjlhCoBMIG5JhxQZacPPi4Mbs0fzFbptu4YIVZSpwHFQKo6IkJMhXe7ePsRrzeWFjATp9Uz
orgyoBJLUfD4211IEdbxQ6gsHtTbmnO3aIiHrzDTl1GiBTOIylv742/dkD9v+3ddlGSIv7qeP0Rx
NHbeDOt34dSRF99ln62mZQdzpDv0Xw20hr78FvPCzBtCK0kF8ceWZiIezvAHpbeDPzpsRgf3+Y/u
F36uS1pVDmXTP3s+t5bOYFK8k9Hb7kSleNKsJ8ZK5p2cC47rduVuyWJ8j2yhbnIbYOY4pNYLrBts
aM3wHleucxirfNhhDi0edFO+FlWo0NhhS6TXontL6xPbtvC8jLaz6cFun6owRgBuDe17Uih8MaPS
Pt6uxgyPMgwnr00/FZc1lI0DwG3fY9J8dmaT54fbw2RkBNYUBgb8FVyyfY959UphrV6XUX6Q6AFd
LVczcElOGhTsofyJKdS7DQ1vbp1DTDV4tQFJvyh6tLNrc9nbnVZ5uYq+qxsWRHPUFq2u6I9Zl7Nf
sZKdjEb8zaRvby01TM51OhxQYY9PoixzUGj1d1KOzG8Wl4OiGAHKFMbEKe7ONCvA+3mUBSpdijwh
fr7hFT6oTfEEMET3oIxIzVL9bJqUZ32Wv7Rx7i6xilezMAvy4sPwI7cx4iIGfB1zB5J2ri6nqRgw
wqoZemfKVanWO4m5rTdWABo2VoDFBQufSYMzxp+kZj8yQonwvkYus6qzukpSjpUgbv48Q9wijTw5
DGVAp6Ck3lk7pSifvVBleHp1HLQIngSgNSlgus5midScGqdKSnDqqVejKqiITDcNFgxXC7CQga7Q
noBi+sIWR1dI5pe87sE8iGq5h1W22jEOc3sZUGQgnD4tTQgcD1lOunhGj+2lqAjBReluMvWz8Sax
XNVNc8zThzysGByn2ODGQ5+Xu3zgu+AqfjV0WyvvDyrJwxpscaeLPQHVrNawaXXeTLxPqe5d7Eh9
WSKHR3KyxH5mY6/r4r1C5yaxHW8RrT8wU6FZSytw3hcDGYa/LKpxZiuIxl+J7WEP3t07IFHKBex5
0eJJzHdV5voWLIyyjXapAFuqJAe4otseWXcVfRoSv2SDZ93o2n2Giq8rmQQDZccwl23LT4IPoVvU
6aeu39PkMD+K8AP5qoUfUSbHmbOqOFiNjgnxFKl0ASHijpihlPpF1U61fgE2xUd7JJpuYh6bsDrF
vlHQZPMrJ/XFM/7hNH5urXv+Ft6GLnuZ3HetfeaEiJc3HmmiKfV27p9kycquvqfJqmDB0BlhibFs
X87VBnQZE9ZtruC7ML64pL6wl4ammyt3OH4082gj9GqjN5Pj6phU8b5esOgJ51xq804Hka/2Fu7I
XQ2FFWQ4O3VjM0/yMNXG9+TMR/rWvymosNc76hm56Ut+N+rO2TQgqdbXEWRep8p39kj0V2gxNigb
UVd04YtUrzXnGOkC0G7vZ2RB0kEWVXyuqev53oTUZVTvN3Mn2/w4S3hT9dVORhVorN55HWWwupfp
uF+YXqE0a23+l4pWrZIbOyftHzJ1YcKqQ3Z+j7SSI1u5N+xPwV6lGk5Z11EZjPCgsm1PFQqCFxm2
/ezMGvL89uQs09GxmocZDtcS23u8eJgP5t6r6Mo6xqFi+i4IZ0ImfnGt6tmodApuIoZFE+SLeIi0
cS+6U2W4wZKJw8LXH38biBP3LW1Vmq7TCcPvJa7m/cpClzsrcn13Gjb2WG0sKuN6xzKTGXuYdcQF
tPE+QSPDDL1YqK4TvJJPQ/9da8GiBbJ9HVhMo4f10Fa1INdLbAYjvpvfsXhGCB6p7qa+s5W70Fj5
nnc5aBbE/D8I0RifaoL9Rs+o96Z6kPoJMGUV4Xt9SZwPJ/0Ysl8px0cnyPAg0obQkmvprOkhq/Mx
2mOrXV0jGdbPmgCA4Xlmj57KfJv3L/owHpOOA1eEPkIuf5AaUxJjE0fXdlouveacc8w17DAGJfSB
+AZrq0ExzPeiVLwMvmSZoaute88k6HCjYjEEIseOeYtdGQa0vISjcyAo/eomzRdWUPGi2u0nakzm
o91dbS93OqbXyhAnujUlZ4uhb59ajJv6qJA4UmPSKncAHn01GpHMmHyb07seLcOAHoG5/65O1L0N
CbN3HvP0cotE6IZ7g0n8YL/UM3wpwBW9BRWPxfFnOLfuo6OP3dG2SfwBmCy+CJi1OnB9hrLyrhVt
xEhXmOeip7VcWDDnsSvkP1z7jLsk+XZrCNHp+oBRZfc0VcZJKbBosQzTbM0v7mJpP1SFrQsYKJVR
cRudwgrzd4bI7N3J3OPtEVaDHKd1jfqpwkeEL1nE29HI7VPRI8aytag+5oNte5IpHSU66Slgiezn
xtHEne7OT9aY3OWabj26bVcFjW45jOfr5qOS4QEeFnAJK80vkRCsO2suRZb3cH3LSj0vnRa92Ass
89muAbM1T45l9WAEnR9lkkePkTSVBxq3MDfKQzXHYJ1KJX9q0zJ/SrqTAKD/eLvFFLr0JtUR3u2+
fLCcc51H94IzCibQ5jjbg3sB7U1ZsF6iUHMvnYVtbVbMLyZQ3308pdLPlxSKZ3n7KZAsnboZuFrq
JM+OgghsE0KZODrrj9ulSMnudLNx971SjhNn8+E3EA6mkyk4Z0uNu62Bu3xb6dWvuqQJNwsFuamu
nYkz1c63SzPmtk0e5ZUPP9Oi9jcRBcpWYZnDLTgl7oXvBZ0FY5iPbHJZyhYJqNQJO3a5oMyYDDAs
6Kb50e5ByGYM/rc392EZRgMnGiVga9c+325iA3gY0qm9pgAP0xpMgQ4oG0TyfLhd1RTV9YsJQ/7t
KjkHz/+vDv/fQIRQYP938vB9Vf7s26/urwih26/8Ux4O8kc3bN1UhW2AEFpBQf9gCDnuf+gYJByD
oDRC+Zw1kfBPebih2haxopZjmEi6iTX7pzxc+w/ilVwI+vhTVvaQ8X+Rhxv/YtPQaD1aOF1MBx+c
Kf4WkA0hglkRXBPfJfmQ+aBnEAunmSB+KFYmFxuWyy4t8bAyYVKvzmHYngY3ZHh26kv3KgUY9j67
9mpyTZL5NS667ewOl6F8cBsoZVjSgDNoTnpfZLMXLclbPw4fKGoedYgXYd57ThF+1urCVHXyiqz9
rhwWkXbxlh7/F5ZQtXxNUKhkdcxIExJ7kT+Qa+QVOv7K+Fc7/Q9h686/vCE6LOBVsY//xLJ19295
XIndjZo0Bshnc4vKvLXz88IZb4M8OImE9jMK2UqYo/GITTK6ICAtGWVTtiIrv4OIa+9UI0qeAOgR
vTlU17hsXyec8x+pMD+wMJtA+HMyehQZPyQ9Gr3ZZFgk4gH6l1Cpe6Z835qRvcmMpn1UMx/x7HjU
4+qsq7/1Yh4Ojqre5ykdfC0xtrPK2BdEC9QSpoRtxnizrMA7GMdcenFcK4fQGpItULo0aMFDbsqh
XMfzI7N5d1Y4OTQeC0a5cU073s1GaKwdLuzRMLNPou3Zi/WW+lhYyEbNVHGZywj3opeY72orvuNv
OZMdtYIJpXtshL4wF8BC3oImoJHQ3tkTYz3KkRihFpgDCwA5/p2ouC7qwuizc86aNdde6xIbRKCL
eqXm+GlOyqduhSo5L/I9endL9OxKc1YwDR/+cqz+G8OXscYD/sUbwezfxIUBpWsNmNT+BeTWxa0O
XWkKqQ46itXss4oTyoKQuXUtMDNOILHnqpm2VKAfjgYJIEuLTxeKhszH+tFlx3Fg8L9dxBid3FJ5
KnL7pcv77h6BPNJoCWWcYJVfw3qhShx5pyLXnbXOfXJGYXhqQcSVHUGa2kTWYxKy5vczgVLYFpm/
Q7ysiWvbNA42xC6hXChabBwCMoVcoCRZWGo3//078m+y4k3bxATHsrD+s648f3WLxE6DAM0lpULB
9eE5I0ocSFlRwFTKVxxnJq0rYRvnzpSNHZADLC4/dGEnd9gjfGhIcBR7ArVwMdBxnREPTGYMEEbr
3oxYqtTA6E2K9qVVwLGHReEeRueHs3p6TYYNdOnq3f/wgvDt/f1DplnnagYmG2hueGv+tsaVXYVg
uI100FfAeemcyywugiRprhZfw2AhQOyE7FupwUNyEQsMkCh7mijVQuNUpGgC4tpEuCnlUZmmyBvN
tMZ2onQeY7bS19QZMwE4ikhehRzhdczEXTjC9pLKfTAUbfWliH0fzxV5Xld2ZU+jVaxolboLdHt4
TMPfkUgpvvL8WSxD4KoI6duE4h2eStmJRwmEqtJe0Kj4ZdNFxzR/CWfCUCZ19Z1M4lijoAiaMQWj
FRFToLdNQ4XYEU6gvUeL8y0s+6kOqXjrqbI2eTo9xSt3K8HyjljrebB+1vB4pNq9463Yxf18hmvB
OpE/p7Z9gZ6G4SCdXrpfC+NFnPKQZW0TMpPUwZZhg0iLsdwnKz242TKtxkuK/CBejGVbD/F35MCZ
6Qh+27l8USYxYCqtfHJ8UiZv5kM3dtkZD+99H4cXJzHUvSMTMm0SinfF+BJN5E1DAuVDzz8Wh0CP
xqqTrZywG6VFnTKL3szp9N4kvfZNYxnPQKZ/00r8PVQ2MyjXA4qeMPS90ipD5tArWLn14Zp1DTBS
8cVoZVdWQGuwlCT4jyL8MIBKt3rmnHWzoqp0pdgKfXquQSnhIO8+a8D1q+By6ygk3SgoB+AgfJuG
LA+Fs0g6eijYESGkuJ8dNMee0SZPBjzVgUP8NC4tDX6tEjuBUmBDU5h6JY2ccyM6xqIxMiQ9jrba
MhSwdvKRiIb2ZCziSzJwKMOlPcIb1u+XNpI+MoEL8IgHEdEBomY4hnKkSRszdIYsM2nKezeojyj+
iLbSDSQbZmBAEHicLZzlobgW8QPK6c53Qd06DXSxArmoIUXG62zyw9zrFyc7jCXgdG6liAZbvinM
0VwtsZWIMCQ58qdMALo4ovGmVBCqZmLyry3FPpmWW/g9jTkM1Qq/LGW6G6BkNnjmNmgM0dIk6QtF
5M9Sp7lMJpB6CGXzOywifwYTta0PVcvcWYz6ppze67qGEI4Pw9KYGullQbyJLnZdydzMzL+HFtHs
PNP8EqmcN2AA8Fg7jb0tKXzwBIEppmVJjlnkFzOZMS7+0kHxWx3m1CLdrykbH0hxOyF9Rz5mf6ir
tKuWs2eQ6bgJy0rsS5uoibjiBIfkconFQ5Zo0w7sBPHaFcVk7F7MdaE0c6ogCL1dSzVpmilmaRxU
Y9fOXqJSdpKXGNPZWBvBbr3Vu+qs5MuD0RPBZLkdIoz6XoWBurVM42mwUZbNk8CU1/PR2zO0RTrs
fIEiX4ztU6N2LuhQlVFCe4yyfaHK5DRrBa39vCESQTN+Jgz+sOap7wN1tqegC8ij9I2a4l4d6a3F
Wo4vrsrsXRu399b4IkINOOw8f7bh/JBVVMBFfHVsbB60cLd2W3+YYf41jfExb1x47baw/bST2Jby
bVvOkdcOar9PXAUWCqA9xKnKRQmNAxxcsCoZfro2ii42OzE/rBO/aoAIYatofHsNu9Cn6ANl6lOm
J5+RpmgbgL2HRoeZVS3iRWqpcpdJ/d4ASLkpekGnat4azkhuDjogWweUaNlFRVQO7YGwjPp7wyW8
MNfDYw1x0XPDsAB2VUtfY6e1GUpw1o7eib1Lg6NxqJFLIjwaC+tB2cMaoMn0CQvMYq6r9fzpTdr/
jE1Ud5oSbUcRfarj9FToAkG/OZUACcjkTGhDsPmXrA2lRR7kwh6u1nbzmgs2IRnTEGNpiCvpPtaY
yNHUI6SpN65CSCcWFXoVs7cYyYMS2z8ljodNU6Dr3blRRw8GQCzlZAkJqgB30/FBL1N7hBY5eqFS
9Ow6xCVMLOiUQ7sbWgJDepn+dh3kh2b1I29KYj97yRZzEU/ZJO8VQhQChP+kKgHDRJAqyEVNe28M
EcVDIN2WqY23JYxfxWi+xzqNHXUmy6AV9ldUyrNWud/LBAQnVhhiZUUMGygfhp2ed8/5xEHo8g6O
Kg4c3fpJy/eUifCcumAoS83cqmsblRXRhkaRPJgGc5RoSQ/0/f0wV/WLkn2W+Dw2GftXb9opCY5A
3lONqQ8BstswQodHt9kUoOb6iX52vhtUIKcLyy36xC+cXQSHyEsurG/mdORImdphAHdBTGayicza
2LZjZjINZYiBkKtNvCGKtKMVxw9RhffMjoPOLEeMo/rLZJ1HnYOvMhpgcQMIUlnr34aePw96RQrE
+Fu3u2fCOc+DqeDPK8drbuEvaOnGhXaZcdQKcll+IpBWtoYZnS2t/2qj2Ru76HebnJoR5uW06zgs
t6blkHyVWc1Glz0fdCL3DXMkaqJpFi+NDWFkGpQnEBYsitbwMy2q9GHAY2cUoEfHAoKBKl5cCOSA
SDX6QtVvDJMjKaD0HYmSYO1dXTe5i0IFPqhalzXuORQAVvZznSIgfHpC06vbzbeNhkctkmOpQR3s
dcCK2KIU23oLf7vL3LOwOyT0ORgXXFH+Fkp7mCs6rZKHehZMeqWKz1POqNjRCH21q9QjuUceW44n
2rHRo8JUZich2tkW+zKIVd3UMeAQQUOh5A9di9Yjay9u9EN3848JTwTONHDurTDksWRc3mjpGIRj
/dsq0y/KcOwwuGxMWG5aDeSxsY0NywFKi6h87JwU4QN/gj3/qGa/VlxP0u8Hf19vCmv8cJbqrQNI
nRUEqhhzeEFl9ta0JVu+N5cO6ZYTYbUZa3GPZoodBFZqvRo9MNucgTVOA5oJeM7OcDYi0N1FVv+W
qPOr3ai0ZxNAr648qgYZfStV+17tk6MgzXenCk6dOMyNrdFZn9LhmjMorS+S5Vkw7dUiKgGSzd8m
hZ4faVIn5rKx1zZHRdwxAXfZKVa+XbJe9inDiFGhk24a6rZiGsZp6NGyll9pliR+2vT7UUFHZ7Qn
tGjwwWSOl7rXLCRC45eCne0/2TuT3saRtUv/lUbveUFGcAgueiNRsyxZ8pwbIp1pc55n/vp+mI0L
fFUX/RXQ694Yd6gsp2Uy4h3Oec7aEcZzldSaFzTBobHQUXWw98taf0EuPHHldm+hnDm+WFmXmiOu
U/rWkS4pggoRK9IXZ2AHM00jj3pxVyzWjLxDCI731nYpbloXmyBNFd7nfJ9E06frWI9uNYOkTUnQ
tYTzIBh8Ty7uGZHj/syrAC69Y3m9w9FSK26VSiv3yy9sVPnVLsR3Y+sH5oj42LLaWPv1LxiY6IVb
yGjFOG4tPb7n/gCtDaBHBF4T0+gA3L7dhWRIGrWDRGdCG5tgoTEUmhQrByhvRs9zhtxoFndocI9F
28hdbEpvKDuI7zig9+wQ0M+KB6yVKRWd82oHM2qxddL7Gy1B2sNlsfRB+Qah40nmIX1H5VOKtT9U
0GznJs7XPWJr3gT5CTGT6ILUb5FE5T9KIq0xdcfR3G/xoOJ90u2flo4VTjnmXpoxSd8pHmdiB/1B
O2da/6YPvOpqZNfhO+NT0vonH49tGAG3Napj5KQvWtH8pl16qQKYvn6LxwxbOY6qOntL4PipcOJ8
Gw0MF1x2ohKPZSNAU5glN08DSk8muWdmSO26sQXVxri65AfPRnKEsqj+QuUKD2iOnB94XI/ITVRZ
ffWNtUcAwX04oMdr3QQaU1M/Wo32ndrGjzmMjwZY22DI37t5ghtvV3T/EHeN6j0xk29y3pDOJs25
pW6KGi6/1o++fLd8TWn7eNuHVTyHvxEB0BWXGwg83L+pegAYqPLwPY+boxmH5qJS3CZt+yupCbTU
wACTpbJCNQeHtOuIqDFnYgH3gO6J+3MjAWJI/ZTOdI7z6Jpn7Y0Z11MR/whSGa+zbnoiquBo9pfM
jH44nfwxux3rzu63HRo/GgSTkaLDAaCZKTRIKR7kxvyZOvnXyI+YVfV1YuKyyXSKNugRx7wCDp1M
EE76wFr1JEzvGn+hNaTWTZWmjvNtviShSJBAteZauu1pUoG/baF6b43QRp2UHRsV4Gp3wgedmN0V
aunHLGsOBrXKimTYT1Lu6l2qXqnWHFBTASpnmJnDwB8m6PpzTMATJOwvRlL8em7ltdaKyxRxPxCS
hf2G82SgBV4rauC5wEtdJDzfRrs2wuyMkYpNacivv8+7jRsTSeIz2DEBQShjtlGKY04YS9zyWht9
0/79zNus4dxKzpVBaDm7jYtDECCjyhANYPKYQAHwCDShuIy3rUNThVX/BbXvQQqqTCGmZwsypFcl
w3fhjK9dFr7Rd597o+JqN/Q7DsZVa4sC7ix7gKR4GqW1UxmiqkIOxxh+E3F4prtS3bgxrQkgcV0x
/YoRAKbU/FU1ThDlqlXTQZkm1R7pgv2ZRVAtjL54r6bk5gZ5v/F6WAArK2R72mFYbR0v14effz70
3qmJ2GooSpJrKdrOs1RL6Fxq/4pMG8Ns3wGO4AejMwN8q06x000gJTg8DTsFiUESskhfx6JGhaxZ
F2G3K529AV1IdMvi/rk1MhNxh4DlYD6FCg17rYenIqd2yEregiwzXyLy2GUgL8R2MNgA/c1ojiaP
3aGRxc+zbT/CKrz6QnvRHV46yD204zExcqwTmh6LBpn3a9d4RUp4z2ZiDAvT2BAot29QSPGaXhli
fyaaReTTfHdUcw3M7KD4FZAvc8pw7207F0BxAK1LVA+t8ZSwOllL3/hkibufY9JpbZ2ODXdYSq5E
fiNznsN+LDdTktzyJwfe1mwMjD7NhfnGupbv1/MYsfa/D3nwWYfRvgwsrBVII1KaPC2IvnsR597k
d8we2+5tEvhVWG0Z6yr/3dSSM6asi3Wior1LM50pYpYjglLg27Z+dujLvD9y0p6zeP7s0yJacy09
FZZBSpCd3YgCee0q4AcGe35p2E/CsT4NE2Lp/CuZyRTFUamtnSn61kAtdzPAgWgsfsUQIsUwP8fD
WOwzi+uCWE9IlwjHMUrEgqzv7GIZ6mWY5CXNfrZyJPlWhd9VEAJnxBIaJgcHU4cV0GBEk/kWzjiR
xhcbL9kKj8xt7hpqniU9Plvp+FMGPBujso/JEHAFK+Ix9K9CsC0GakZHOJyZYH9w4eOKiE2H93YJ
pfdbSrZ2Z084vtOC/znu+7NAM1kMPDMh+WyrMPG/eitRq3aonljN3+JMPMkxGr2uQcgsrG1jm592
BHk9LMQ5jLhqK6e5TTOj1YmWBecmojL5WeQlGg9CKs3+lQiEX0ROc+znyJvf/nxrLR2P6VSiTZLT
0Y2Hj6Qm3wsDcTV+9rnBiwyeMGZfVhhEaPnd9NoqaMUVNW6X9u8tOd8o7iCctc0+bghulz2KeFS1
I7F6+O44+UlIHmo7WHeDia7V+VI6/0gmk1uogNZhASmoW99jR/+oW/Upe7UzG4NDkwSPafhmXh6t
OqYlDEgIT04xig+tBDBfDmsQqNNKLBF0jtvf3I+pwOiUCDRBec3YOy9spqLSWk093M0cVcSEwB/t
6zmIKQzK6SzJ/+Mic2C3AJzx9OBW1MYNj5piZuQTj9ETAc30a3K2NsTJKeLDA8TfbKwgfPAlXGy0
UonfYRQZcGqjrSMIGn55HUVAppDpuzDmJxxBKGKVJ/xTXxgBNcd0Ua1097E+PfojHEiCgMvAeKsj
CC3++NMsW9cj1v0lldm5QkjY5NgHYC3v6k6f1o57hQSLjgUZdzD80HVp701dvOYjlZfhaFu30PR9
ZYMMyVNUArGbeMJh4yTN6DVqeIJrokQ3XZq4VFYAWtoZIEtuGo/0b/I419hbLD3c6aMyb51jE4Uw
OyfXKdg8WJ2GEMug1ZidJ45Dua2DonueUUslxvRTtUqdo6Br7xlK23H8RpQQPmUkE/JSPqaEfG9y
P+EeaMJw37uAyvvRiN8K0yT2Indj6NNGjNWfH9dPctJ3OGT38P7Sva3k0mNF9J5pp/2e82UWUKCx
73Xm5qtwiYcLkI8isPIo+KlDKlk9V6y5PdWG+i5XVfVcFrm2d8MSHlIBF1EioufehUqRxb8Dbh8D
DdnBSZ3g5DRUyWP5UAcoJdIIKlDma/a5V/GT8vyUbVNmWe5mZMvI2ISwx3hJQXaIogr8Ebfe1O98
EWMdSIg3jVU77YfAiI9T3cFvdctPlyadCUOr35kwICvmLDuFEdmb/UTQp5kO4QvBf8UKcoA8S5j5
m/BaxWxvBmNwafGG+Vb1Bhott6tQq8faLUXvsXIaYf/2uW+06f/8k0ZtDY/GfMdpnx2YU2l/IJWv
kdKvHC3ZL11pe32s/KNdk9tHQBia1wpgeainJ90fOM4rohCsKS/PZmK5x4ZZOaOW9MFYvvz5T2HF
Tp4e0KblY3UXlJdB6QxeG/AzFxPZ01aXDgiJ7C6LLrsk2ZBe/3xxzD6jJe9gkTfZvtdEB118MO6Q
ketT08TfMPnFPZHaRxdY+bkfwSmqOW4ONRqjp4zz8cEIjac//+3Pl8kKr24ffMuBQfLMJ8l70lUn
Jgss23QknFWwfGnKJ3ifyV4fVPOcT8lPMZTl1jI0EKtti2DUSf1b2k3h3kmWR5ufxUfK+MQMknWV
HsZL6CA2lwl69JS7qOtVPq+6duBcQBpP1unEHxlIlYC3VfP2xIm41glGBaCYZC5Hqj8mwd3WdggF
6zwZLhlhahuUWPU6DCjSqOYIJBwctL9mRIaFyB41RYc069odxyVC/Ey42xTN7bsT278jwjO2pkbF
OVs8Rk0FOY+8gcifm3ul1fLk1OIHu5c1uwvjgbsRWSPjbKk386UPR6JVxBjv1QRpdXYAaNkpYFmf
1A7U7TPIPfx9FnFph8RF7s/8fMdECnMPcfGXDjy9aqvz1DB+LV3mbIg2PFUwoObFvhOHgf1FZRNq
9YjMtokjs9Va/9jO2RpUBFLzgrM5rBhEj1bzCEAVVj+CGtMIkyPcVXVBn+oW+nupAvtoB6Z17AC+
8TCFridtzkvaarWvq4k0rgkykSsV6PPy2ahz+ULVgaO9GUm11ZwVOBx/nTpCu/TWdIoLme+HwRc4
Xi0eFl3tZ0UAMJC3bwxOYOjHMNo6kKl2PQIkHGRjAXy++g75ja0i4YAdEholXlxNO+lGZ71MotNI
rMcgW0bzFaGhSVBd0lzLPCcA/5JRJ5fYou+B9fjnlavGsXuoarjvDNFsdGsp/MiqAg6X5ZuINcZK
Zumd8h+detXNJyesQN8Occ1TF44PqVvtAMJM+0KZ7jFYRPP1oJVbTRBaP7K6nJhgnoK6OyrksR8M
s45uRE9aagP2ttzRYOAQKcLcpr+4RfuqariJzVB/8VkXp3koXlvbXmCcs/NItEd6kIpbvxyJSfD1
TzftPuYl83F0yDTA0YW/rZHasUHpxFPCDFwVzCH95YuAngxhol51k4l2Xcu0/RTFye3Pl8TKfhGs
itYJXTmexptb8goAkCMRza3PsKU2wWgSi5ogS2bdecQADmqvX/eB+siGud0xQI8R7bPh164IhYeN
EWHn9Qd5bmLREZKown1csyXpZUL4Z1Maj6EeQ6avL7wVHOpDoR4ESt11Sc4MBShH7sjMBUMr4NVI
do88HRB+M4xetmnT0cdzcm3IoxwQDyEFMMwTKFeQQfCFh5l4Zmtsz1rG1lU3tE0vzOkWTcxzzcsg
sugbu6aJvS/B6LmhXSvWoxUQmZv7R7cmuZn+a2cbxnNoztiJQdEg1vOxuw1LCLkojR37GvpF9FB7
rTW+O6P6VTI02poSaDKdtA1VwXwCSRzVmbjrQFF39PmHJtVwc4lrUtQhuNh4E6Jz8gzMvtviwALX
3rlFXALMWFRTRFIcTb5fl7IBNXnc8GdmxcWMxLZq3OhecBmbk+QVxOwil9w5nDnoJNkp0D3Imlhv
zNollLtBq7qjLHiJXKhfAeMdp7Y4qRryzIHxn2bbeOS9q9lOdWI7hjJ9KJvoR8G8Yhf2sdgV+Pt9
C6Wxrg14J4b2bvjJrZvT47FdeEhDbLym04BW2ueACZzFJX+tF4ZSEAPO7SmyY/BK48JZEi3DJHNh
LzEWOlTVQw8iZFjQTAujqe3KY6Z1uxh4k1woTpisWGBEgJ0APE0YVeLGySh1HSAf+mlYWFCyb2Bj
FPRvBMCuKusrFQyrQ5UcRZCeBWqNM43yq63huKyLnrEbZpBzMpPpQ8B2eR+z7Ec6AqWoQ/erqeNn
Mw7cN7fWJ7JCRpbefjJt026s90Gj1sPQ4mMic+BepYyK46BNzhk5l15lxvveHOpzU+pkmUhi6E04
R5AD7Y0NNQFKDd7ptE32LSTnFbrx7A0iuQaMsiEzyVfWNQ70S1Ym5hepDquI6VtRJP5zno7yFJfQ
DuOCqUk9N1g6zSBlI7TrKIfZ5rnR+zzv+wCDg2YaCRrt/LuM0S5Epa1jXBi2TdeXX/y4b3NimK9D
a95LnpQV9cH8YBGCZLNQ2hol8nlDLGFWMmS+KIeRUTQZCTRSaQ7gTI2k/2R+Y+4jMjAPLvErMCra
4UbaMAr9ivXZWCUPg6adffA9DzZcl3lRVtcQvNBgWbSkPRT/Nt80brtpZ0yjGonqpLg2d+m4YMdU
D68t55QDJRN49kJzG8G6ZeDdkoXzFi7EN17nQyaCxc889hssnycIb1gGMhqVPu7No+O7kJt5r2l3
b3YGyhmIY1lh3eHw9r2umyrPLwEqTsi81Thce7fd1TWcOnch1hEyV64cqe+ChWZXLFw7jebCWEh3
cmHe6Qv9Lls4eNNCxDNA45Vhu9GFpJySql37Cz+vA6QH9vO3wULXYrq5T0DtuSD3bNB7NQg+nNSI
SpufGy3GoBLwkkCb4bDp5nHvLAy/ZqH5DQvXL1wIf9HC+iPql8qiLNNtFYzBqYfyvQ6or3iJonWz
8ALNhRzoLAxBv6dAMsf8Hk2cTHXYt3tGobyCuidqog3c4U20BWNeMzKQhiPkjxnvMP3/GJhL72OD
cisqA5zs8maPEiC+q6m1KmuL+TLcChLfqCbqQ2WgMh6XPMgC5ZTt7+aFn9iZkBSHLnjAI5dvY7Up
FfYyo3fDPfueTb1E5GCXHWn2mXUHxOdU5OjAjYVsRrKOWOhp4Z+wnQiZiFNXT/YSxONYy2296ZaA
noSkHvyPkPOX8J5hifEJGEdyYQeQ4oYX4hkvmZOzDsGUk2TGlhO5vOeyK9Z5x8JOVZ24Z/pECoUI
d9ESI4SB7F3rCRZySBgyl6ihZgkdWupgskhIIqqWSCJrWAdLRBGfzkkrCC2qSS+alxij1DbREIXx
dWIcB3uDsCO5wC6TJQApJgnJWSKR/CUcyYlAgXUzAVzDviQ9aTQZuMJ5MRkUq77kw4EmzpQ3P5IN
3XoTGUy46dgXkMpUkc7kLClNS1xTsAQ3YeN5LJYoJ30JdeqXja5OzBPsp9fvdsl+Kk0sxYh+scwu
yVDDkhFFlCMM24RjiFjY5KPoJ3KI4R+2PtcM26UZVTxeAWKnMGSFKNJQOxLL2O0tmsV1YRFUpUis
ahZ3Q1MSYlUscVZ1S7AV5JofMUlX1hJ5xejQP0tSsDSy42nMuUzQ4xACh9eMNAaT1dpWJ0OLRJ9m
1Q3Ody3Is3J06zLMNMoMC3wm323wxTnUH6hAHc8kGsVzokedxK6oZxghyfAKljAvycwbxi+zQXK+
mKwzKif5q6GgiVsEjDicbs4SDtYvs6sWBb7nkBzmM6jYOD1LqEJQHMd2eYd1uodaajHIYcThqmXG
h7NspYfFQXH8E8NsUPejWg+X8LLE7NkTF0gwXqaQN1e5W6yvnkHmmQOVMUARihs3Xfe80d6y/00q
0XpV6ll9SnAaRDMVj4DhHmRUf5R+JWAK9tC2JYjJgvQ1W+5qstiYYb5FeotJwXkyDHdEymERF1QC
5KQqfqqWSDfc3J1BUWCMHXrwrHseR4k8ZKzgjeBGiAkyG7Crr8hTAFcU9fNu7HA3LrsktqzhXrpM
XQPap5Rs4Re/xZUsR3UahCCUMit/KzSVDPNghPD5vdcKcxn5ddUSZGcskXYV2XbQB8OHMAJGMiON
YICcEVGUkXoM/hN5BCljo6XtKOpqOAlE59UlD6llgPOwl2C9mYQ92//Q9JCUciw7SwBf1aPMgpG6
8cm8TfXqwAPGZsSHS24vkyiNW6wIfo+QNjVMJoeoBTxC4t+wRP+FTvph9qzQllBAg3RAle/bFDt+
O15787erZ7dhiRIEw/dW+W8ixW5nNhiUDM2/AUNlvguQRItD8O0kEzos9tfNxFbH1MfHZDYe2W3G
mzxFDEpK5iFv5FOxRB1Gyy8ESjMeiyUIUVPGR7dEI5pkJCZLWOIcswShGPzWyVGk+jjIJViRNAXk
bEuyChJaDEcuAYzcGp5tWfYJVVnQIW7j/AQnFEkiHxaqKqU8Kw6sNxw7x96aEQMwkwhJfZSQw9Zd
kuN0q05Qmh+jMo5WthMwL4mX9Z3woSguQZKIUeYTD8ghXlBMYdmDOlCYTKb9HDWHpmOvadVOdSEz
o2ZlY/d3l3Emk3bf65cgy6GjDJSUME7ZfaZL2CXOmXFdxSBkiMGUdvuC3JYpPwmZDkmZRLM+O0t0
piZ/6QwANdq7Dau1B0SaX5GEzQplCYEZ8ZsBOZxp5aAZJJkT5GW6BHVaof5e2CiQYjkhDCS/oYkr
NLnEe5JxI7f402wkOTDB40ujEQXakwlq51TE4SyOedDfMa9sh3J6n5oQOIzzPhXBr2rm43EK45sR
0o+hM8TGmdL05D7qiNEsSN7vo9Jib3DSCuWV0Ffw3yCZ6vD5GossyNlstnrSsbPMIS8l7EMbO9km
IXT7WZJ9Tft8Nsz5pRmwv6Ydnr0oZf+cND9xT2I/dzReEjUyPQfaS3fnI9Ios9+q1N1bs6jzeB3R
MzMMQqLp73Sp/ep0ynPbwY0oSPX2mOEidjaM384g7lAamWqYBYOUopjOI4WWJyoui1gPScWJ5+Eh
TLRrX/vWYYo6qluMHI6L1NkwcLpriG/gY8P+DDpGXqF74/iX+8iEt2C5xDYCuTywm+CvZaKmi3SN
z6ghxLod42tZt18FiO9EGqB20LPoo7nRS7oKrTF/GZONgxSMkRd9SOGPz2zQffqrncojFxs44Rml
bpFE0RjjxmUxecwHXXpc8TCpyuixy8V7Yw9kovYVaqAoca6zm9xrq6iuaQTJKI3WemYXAM0be9WC
hfHqsiVJuMZSN7hvk6Mb51KU83YQI90mWqRZb6tNZwIayGFaxK38jEJ2ZIFWm2SiMjzpu+IUlTnu
rcl9xwU9b5FgP8FIFduZNI0tq9xBKQC22ANUP72h5lqHpPX998pf4z+k/CbkTxpfbKyWK3T9b+B7
uyDKk5KKOqwgkSaBKS74NeAkmzcJWsjMneR+lktpoLF66Ub4OQBdxpQmM4iJIxQxN9PkTu9M+42z
wSLU1TuiRCsE33/+qv8/euEfohcMhefl/569cIl+/ax/Bt1fshf+/Jl/u2vEvxxJ+DbPoKsjRbN5
BP7triG8Wzmovm1+8YqIbpJP/u2usf6lCwsLjSmkEvhueDD+7a7R/4VW0ZL/j+EL/DR/tReg0WJz
j/Ccv4Cwnb+ZSZwUZryJFRa5oY0fnvfPrTfkJiBdQUcV0Zxmn0EQeSFCvj6pHg1jPA+Kel1XCoz3
8BE5+aGfLWCa4gQW+0JDRgJblz370Iv+y0dL5TkFRf4/qMMecX63zf/6n//xtiDG1dnfm0yIkGHp
fxP+F7YsLcj28O0dCgm0DnEJiSx/rMzgOlTIhufH1tH2//03NZb8mb8YMJbfHc4LYZu667K3/avd
ACgLBWgE2lFAONeMwkuRzRXyHMCMYKDGOB+0evMDIL1XMrLoHpJUPqmDLdmLztGm1W1yUu08/4cP
w1g8Af/x9+KBgrhI8KD999CMvm6seoJhvAUosJ2gc2WBdsnBDDeInDHNzDT4Ggr4QZn/4ED681D8
/VsLhSkLyxjulL8HzlhA+mKMt/W2QZWLTPUAUXOFi+faKZ15vh+atMDZZir9jV1MkGlRTDOriXcW
eQEwtsIvKIcW1B5Cy+vmpujR42G4G+MExXH+KNDwdy+93TzEcFFkED1mTN5oYcUzA/dVPSnA6SSn
2frabRgl6gY4fZ7gOOaewKCL0UB3XyID0ZMK13ZHs8Zmsp+dFzVZuxYoquqNVW4jrgegiDVkR5TU
wpHxmsJ64Y/fS4U6szo1NS2CVZAQ35QHmEtYutWwx6TLkL/g36APZ+4+zM7dnb/cq4mh1RY+/ewE
9tqefgWNYDVZVogLJvJne9rOEjLDqv3xD8+o/R8Pg41JSHcx8PEKL767vz6ksdCFkXK3bnv7PiWH
NPSM4F73J0TxYCW12nN8D+FMKpBOrGDINS9huJ5ebSCZ7gY4HtKdoAXXt5pejBnRwvNCOGFN/7N2
V/Qq+OJZVuPNLiCpbUg2whoTF57oPNe8usdkIevdMrCf8y6NAUlRefW0gUFVbXDTbkS5HbN337xE
EQreYVOXK3u6Lpgse61F+AiipyR6SMW6t6569gtoYwvouly+I6CnVsPbtE3zQwkWod7C2DCdg4+9
uN1O+VnEm0nfptnOgM1EQle2s0n5HDzWMWHx2KnDyBAAhIZ+qyNiig5dcc1zZLc73Hx+vXGbrQ8/
qPRM+mWdcnol1HMZQQvcifqol/DWp1MN5cBFA34swWiw1lAYDLqNE+1Hfp4S47l5ioe15gNRgxl2
G9HsNcRC7qroykMXlRegaaN7r+d3WvkxfAqiw8ynRBBMRKAvThJvLs9jIdYaAqaeSpJ5kzHcdHeb
9JepPtn9VpoMWdbN77Bcd84/HSWLj/OvZ8ny+LgUlQwUuKL05f//LwE8Y0D+Y5GqZKtbp8R9c4Yn
F/UwIDlyV1aR1Fb2TMKYQjo9PTC1wfwl1pFg8hg0d2YL11kkux6spD1x7qC9qkxS+doXm/JJG59y
rffGSmwpQ5HNAF/q18bwZhuCEJkv7ORrIdmbdo9VFnjwc0Ey697UyH1Bt44mH1OytpE8r2P6pSPP
mlq2h+mXQwOZ0bbOSeL5BmXfsJvowvqU7MMWSdZWS9gb7LL62QJIN3m6udcQYuTBLW4/UXHq+kXk
tzF70pxHN4VKtWcbmyRb8JVdjWfIU6Ac6AS79MoEhjmgB3TGXNSqE8mWudgOqEul+yjdS+8/KhLb
rT3Wz7l60dsnc3ozk2sNjt5Cz+xYbzL61WLSG5HbDg5glXxGOQXDip1lBPZRa3ZW/T4ijS/94B9+
vZJ8p7//dolVE9SYWOYoHP52x0cqjEPLybJtpc0/x6ypN04psH7l0sB9gHXRL6v0aEYaz1+mX3WO
PW/0F+EpNEpjms4iLG56Oz64nfvp+CC1a9RsviW6vS27o9X4v9LeP1uiqAk9yRZzw68h6tUCr493
bdggBoXJNKBZyeMp2HW58akpDZKVFl7++5OQIunv9zU1lRSYYCz8wpJr+2/PcszRbEYRFG80wxUX
BCHPnUaEa42h1WvMYaYJ/U0UI5lnvU6PO+Ln6P0O/YDNwMcuj/0YIxUvOPpL6zdwXZK4K/NTC40H
vSFBx3c+xwFqiZPNJMVWbbeuOhRZWnIIA+dRMwc4JQbYkFw7uDH0aVfOOyJHDKIh3U2TqO0kPvIA
DJ1lFy2MNGi/ecYbRTxNGtOepNm+io2NVUE8vaTQg3HEsrpJAw21R7FnnPo8N2HkKava9OUMiJcA
uLVrknXKG4XWB5wZAwCGiJzZOuFIcGKyc0jkKZC/mowr8jWd/lnPkk0sEp+OdZmsoLjJK/6RNqdP
zNmksTocokNTgd6oYRSz+SQrgDwGq/Y9gxSHS010CrnKn4WYOk9rSuVlaemuXNZhUI2Gm9B0cVRl
hnnB1dJTuwwYVWRYzxNsTH4HWn5yxGe2BF8JXcV3zLteMdXhWbkEYDMIe/RTSzxaQr3YgZ3sK0Qn
8D77HmYOwZcYkVqwuohzGq3mujYRssaaxcdqDYdW1+wjh9CWLl7dYiwnjwO6q86Q53we0P5bhNeR
YMVOHdH2BmzrNZC4FeHDM1msmzeZkWM5yu7SDrJk5Vy0d2eu2rUIW3dXVSFgzTi5hkJ/CWRqfEJ8
s878hlaBE3TEXO4LQ9YIx8lO/LMi/POfxk4QrR0N4VmLG+qSNvrKx7jbasSDfBLCPR1Sv1t8aFa0
FWx5zjFpxjxHwVcfd9i3y6jehgGSJEcM1ZnopFeWhv427houjCL8OakJojMTZ6YR4bRpLVvbgjip
1spN1pgR4F47ilXOEAP2rrNdXru//aon47Eu8Dom26aM3Z1BoBLpWEczo2/PwgYFQ/NEEcfgUtS8
4xLJ8RgeA7sBTDSl3L7W55ya6KmzeC/b8MXUp8kLgZqu8im/W33Se8ie0Hg5tbuTA4OuwgoOVm6N
6z+TiQxiKvmUcFJSF95F8Ik4od0EDCpXiBBbxEmZu9OinB0rpWQfEvWSUnjkPmaI0b+ZI14fmDUr
ko3fSNc+5DqqRcAYrwOmToIIZb6uLYQ1WnsCdngeUu5PhFHrOEHCHk6MHHzrqhVOuc6DBo3Q7Lrb
rkA8rsVfjuoGmLMxc4RBQpP7qrqM0axEVSSSeh8ZUeWJ1Pie9N7YxX137rKlrEghNqKYNTYpDxsk
I6s+pqN4BIofcUcR2GkseyarkbwbyuSwKZPgOjrYe0JYq54vLCp5Pfus+T2dXASUxzTpG1RyWvZU
FMCxuvbi9hw/rDx5Jc3MWsOO+j2acXLIRqZrHAvHgv0q4Dljk7SuttYn5+YX2mtGHvdKsh7BSWSu
+5jLM2fJtPP9/l7Wk4Pf26scyh6bwYKMALjN885nELENOq4M0GT7UC6han7TbiPwmStysajJ6wRt
HPGudYc6vcgQGGRB9aYsImjQSp84r42NodQiMM+8PEi5NuVzjAOHKflbn+hUxgF0uS8zgRQpYJbV
GX63YjBPrC1hj2RETZAobNfylSB5a/G/LpC0ZtpaSRfvWGknUWLv0FBI3ixibtsZmJ3D13XgJ2TW
jBySQzM1jD6pAOOy9AzWTHNbHiuIA1vhp16sQRMo29Jap/7QexCctIwUoxAPQ62MeDuW4OVMegov
rhgKYNdaldWEXUTwXQaeZ+b8M8pLHGohdheiF1o4tl2Lyrg5zT5uL1FNvacTybqaXIFbpzbBhtkN
w3gu2KB9dsnzQX7YEkvRUo3Gdn3A9rs3Xe2D6J7EG3NK9HpoqJIxGUTlIY7+/BsIBe6QX/cD8j/u
8Zc8fBlLvE7aMBJc6AxvHNuYD0E9eJE0pEdrtxU9ijoNGDHksGqHJ+4QMSLfBWP3QklCcssI9Bnx
FCbcFhCrTUAj5OFuExQV7G8TVtSQOyeJ3DYQqD/nuUHhM4mbi3lJQ7IO55gjGXrAgQ0+x5pgV2yb
4ol9xns6TdaeOeemHBr/oJEsrPMucPrnh0aWbDfypiFK3Hj2e7HViWPn2fxtTYHmNQSd67bvb+iF
MkBC9ceEKmLbViYkh7sWhr8QwUDCpHQM7YGOQqOFZLPKx56F+7q1nXXcA/VIa4fOMcoYSSdO72UF
JtMmI0AAhSl+uC1iN+S2jh6hKsXy7HBpuCidFlzc4opndTKviJ4WBgBWZF5EI6vqYmEv0rSoWae8
ryhhEmvTiRcyNNoDI+t6K1W5y4M2X+EZ8w9h39tsV1Z+o8sHM/DleowNy3PGplsNgcSnwf1L44mc
wT4bWTGDyGQDFmpK3ynT/1GjxVkGre5eRvDOwi/dSLUnEpzoXvhYIWdpx4R+8ZpavUM6pmufpjQ6
xUqulFaNhzGF/erXs3H83+ydx3LcTJZGnwgd8GZbhmVZtEW3QYikCG8TSAD59HOS3TFuMROzn41C
zehfolhVQOLe75yPBLmlnUk0TEkrPQ3hd7S4BeXfKj4N3z5nkLNB8PD8+zvO2YAsxr3w4IVTcwi4
6m9h9CA6IbaPXksGR5rtVi4+hGhkPJIc70+gyc9pYZuHsumDy+8vBcfVS0LfOPpPQct6yRyd64R+
qwzV7aB/+f3d7y9djqLVJFHrqJfOFZhLyfP+EBi1zHXem/52gDA4TX2iNmhdqDov0F0PJoAz56C9
2cb0hC55dq57NuOze7EzYW/cesHR2QT4+lqs58R0uZwtdXWkGJzLrVQxi69Obe2uwpbmuls/Kxqc
00F046WsVasaC+Qq55Z7m+pfSlPs7CJpzmmFbEF2idz5U8e2329PjSl5Io2acJ0keX/HP5QWskgS
+hiitYFeZE3DIiLJxdCKJTyF7thjZwiip3pIjNugTU+5QSmm2RR/xkjXNok0WM0Mpvb5ZBEr5uNJ
ZVf5XBdCYUHr5HuYtA+W026hd23EfTXbv6g80a3H5s7sSD2Dhz4kqYfCpp2sWybvw4WrEcAj5c/F
gjin4cyDUwDPHrUDAMJj8FnyM6BCiub62eBSHU3qkKFPOVb1QqxNet+zSCfyhr26C6qR9D0Q+MoW
GX6IIiBIShVDtCQFp6WS+7dHXBfLJldag730HNT5xmNtSCeLceaJTp2D1iXOUdIZVPTqUi0uAHlq
z6d5KEhBWf0DidozBD3Hr8n4rDCi7MclCW+rVgS3RWDW+zx3Psbl3VMoG3i05E3Stid+SPjNjdx7
rC166HN9ixRYPQvP7Z/HYeE9jlw987pxUy2tfMIj/izQfvslKfpgYGIyxol7k3MryGiwI0sRXWqn
f1w6lRxqRmIc+1EM5Dop7hIZd3R2PNMp8kgyHVsy0hYjT70zOrogThSNAuYLuy5S6OkHy6YEuXq2
N5Y7g+0DEg1rN+j8OmewnQeKb+NwSaIl2nSz+UcQ4SzN5VXNdb8dx5VhTveRzsabhOQnnZZ34tOk
0/OKGH1aVofedliaxj0P59ONNVFxhuqlJcNECl8Sx+fDvvaJ5wud01c6sR8Q3Vc6wz/pNH/sV3/B
UpotwGCnHgRhwIgRSp/jIQyaMMBxNp1TAAEEfOel695tNPWrbvIIRFFHy0Pqq5KiZRzF5lhp4iB+
D8EP4nbGjaeJBNBoBlALvYcsPybpUMZbGu1WSPrLY3f4maENNeHggjoIjTz0y3uASESTEIlmImI7
e4g0JWGBS0iwCbezk7VRVGdbsuHUZEXNQlRo1sKxprMJfKE0hZGSLB7AMlodYdKchl1ML60mN+p0
uE/4WfUtEg5SG58cUDXpAUT/zpHvyBslZPMkj1h3CSq8liAiXKtZagON1OPwktjLuQYmSYFK2J6t
sxmuwk2gTfzugVeTmddsUgPACpf7EA8VN1XTQ6poZsVIzKcRiGUEZlFWw7EBvCXTnEuriRewhG0B
AvP7VweaigkqGovaeKUQ5kK26u9IMzSmhmnc8WyBU6AhbH/U39SxYG5yksdD5x0nTvkKLMeHtwbS
WTStQ3HuA50AJAvKawLOk4P1+JrvoZ2XiSbXRsCfzOM8lRt/R00EVdUfzr9E1wGFAIZytldIDa62
h6+yXdBt4VYnRU3Hh3p2LI0hll+DZpCo99k6nvEXwMdYl5pTytWXDbbEjuWzn9wnksmbsSekVLX9
i+MVD60mnirQp0kzUJWcPl2zPhONkEcBJmVw8F/l2TcltA8xGBVcyt7RXBULa8lDw5drYbuiwhM+
IhWvUCfpatJcFpzyX892+SD7DeEmum9AuGZQLlMjXaBdEYhX7vC3eDyEG4RafCCw6mkGCENpvg3t
OFz5oGKNZsYCTY+ZmiNjYrFXnfosNWE2Wk9R1NDwAMzJkaXUJFrkhScBVJxqRA1UTanHUpNr+u9r
NcoWclSz+71ZLBaQuf/VVHpZ+9JpBm4AhjM0FWeAxwX9dA5byTtwiK4U6d4ZvnsPd/PsabJOacaO
9O6xBrpzge9yILwaGG8UfAxbzecJQL2ypJMbt89Tzd07rSDra6A+eLYHS1N+pAFgYUkb9wRsABpe
WoBA2+fYrAlByTMF3Rj+qR3cjWORWBxLjjcpYGEHYOhq0rDRzCGGtkwziKrsqDHWoC54ojP4m2Eh
RQi2OGl+cRVrljFbmLFm1RtTdRQT4tMSHC3DkMvGQhJzMbuF7CyLAu6nO86249rT3CRKLP4ZLryO
Zipb4MpIU5YLuGUEdlmCX3Jba8gp5cgT7MdJE5psbs8SZDOhwYbj/A8WYzgoOfHvpyV8YmmNNfE6
s/IhI5Hr/jy6lzQRChoaaEbUBxY1U/8CBA1sBUZaaZ4UZ/GfwDT+WpktNgn6jhX1udCnrCUMcFSK
vXgTAqiOmlTNU5hVW8OrmmKNwFmF5lqjZpPMAxZdPKWBQfGcbyQVcxWbwJWmYjUfawPKcknczovN
nIa9PGGwcAUkuSs0XVuFL9Uvbduoz98feuwQyBHtfejhIh+L5FagEWeZQk0P1wiPcMlNlvgRfL44
8QylYbS52CzJcjFtBemdOw8h4g3A5TLf2eBXPPWzLPHMee1l3rHWHLHSRHH9ixaDGIMaLyDHFZem
GgS5JfvnFww7jODNn5aPAFSZwBl0gPlRgzB78sK7Hu+s+eQ2QQ7p+5HV5lNey4cCANoFhPYBor3a
sFZWAZHNcsciEpcU6KZiTVErzVM79IsV0LOh032NTsl1C/KalDTumvi1Vvte4HR1NRQHbKWJ7QJ0
e7B5sPYopDOAuinl+ZtrynvkzCgKQWp4YHwYpz9h3bzxMV05AOJSk+LpVL/ZhIygXoi3ux8+SLkz
tPce6eFVILG59UTw0Qk7+wgQnYxjDpZuqOhDhLz8NzXIeq3ZdUdT7Ek0f0qwdk/z7bYm3WcJ846e
lcZbMHinY2amFzAJIWUzxqpTgsz3oPPdrmFaQFPElswkrBiPJkkrvhGiXYkvHZFZETelhSJLYGvN
p0AT+gL8fM38/tUA3m+NZyRCaoM+m80beD8xWK289v/QSMhrph0ADByhKLctagChHQG1tgW4aAMQ
AuEPKJlyRigFvKD7yOB6+tluteLqNJM+py2W0FSJj4Bx8pa2kSWet2HsvsACEupiAGuTRjdyDtJT
0TKToTtvytjUEBy6XybzcUGDINAhDFN8nnEGbIsWmpBCXIdHrypYR/mhEmLX4Gjq0oj1bcjJq+9w
q1FazXxvvpGeXHEBCPdx+OkuNECnDo1eolf0mamfCY1Dic6hRetQIxxcE26RBHY412j3Q8yIe73Q
8bOyEEO4CCIGbYoItTMC7eZ9niGRQCbRI5VIRbmsfMrTMBeDvLZS3Jq8HVJUFDNKCp8nW+48ySPu
+HFXaX+I+0JAxL5zeeTZWC77jICSytJfNla2XG3tvgiJmLtxvPdlaWxC23pOuOWvDYQZAsRnG2mH
xqJtGh5WDW3XkLEg8h6kN102/63z9NE1h4O+nkht5hi0o8PXtg5VY7pEprlS3aXrjkJbPUb0HsRq
EU838UsMx7My2Y2HwfRcxDzqemKa1lPgfGDQcdcYImHnDTdir5Ac26yViBVI9rXlkQ9BspZyAbDu
ppdmFK+BiZ+6jHGx2XO9M6YWB7VBYJkgzLRtDPznPXlv5CaOtpyE2neSvLbafuKjQWm88Dbk+Zsd
hXwKEKXoFyyWDAu1Mj2iBDyhF3e2vgIEKz2zCnqn0BrSxMtTBKNEZCwusdlE21ksNC0eupYIbctC
3fAuN9kjx1TDVQ4n+AiFzZZ343ucfLnIX5Bn0YRkuGibht2g/TBdguqChS0rjxtmWNPGRSVTB33C
FTIg39dwanMtormUk6wDZZxImcJv4qRR2k4j5u4wB8WPjGcS/D35T6+Cxq++lXRfi2hXNSGzHFNr
9uzkaBTpM/0Mn2a3R+705CPI6RHlBAhzgLFJDEGjIPADatFWnQy9ThHhgpm0ccd1/xokIdehdvEE
Yrk6c56vJgbrAWcBww9B+RH4kGSTa+Cipy7mcBO1y5W4YFeQpeU80k8d4//A5rgZ8bY32X6zQ970
CIMEWBf6INwm8PLij4dWKNd+obz+rpzl3g7wWklc6+0oBp6bxzsd5V8XSIpcZEVjOVL9jNJjzp9H
ZEapxGrEj5NMbcAcbPHP5ehcSSyzaUOFNIU9RznjPsDAenQgUg3xvohg45B0oS+Lu9boQSX07IMn
REvlJBlpG86nUQ20KtI+hZLJ0G6mSUuakDWpSB6Jiv7kPIwdKufsB+itRh7LZixPCV3f62JRJXH4
FlzAfgf7c24H3YxTZofShYbElvxgan+Uh4oAKnv20CENj+Dy58IyTz7SKUmWncTLhzfLnFVV+5xG
LJtLbarKtLOKxB3Hb9P/TOb+TJvOHw9KazfEDN4Jj75xmLjmkdVzPfSsdWJTyADOkDSY1ZU2ZnXa
nRVri5ZY+nuqo54q1TJL8jN8HkX1FaLeQn33M2oXl62tXHBuBzGYt6Bm4yp2Irl1Ej76C5N8w8Z9
YGi/1yz5SWjjl47PD9tRe8BU535LN6EFDV9FX29ibQxrOBWuIm0RaxMihgteMQfB2IJoTGnjmIt6
jAwzwouiRxYmAobLvIlXGaoyfOP1qtb2Mq+XT1MRv/scEImGzo+L6L/HmTuw5w6vc7kjyfOhsgqK
T7vRGJ3eUmXuM+4vuJgyT560Sc3pcapZPKNT1Qfk3CmMaxXqNfJY1o5vdrzPtZct0Ia20MHVZiNt
87S9zUPjZk/Wdsr4Q03h3XvNaFyS0L76vcUtAQlcqm1wJVo4Dz1cn8dvKMWB75upu+HSxR22xF+j
rXJsfc6i5lsf06LdKekc2iTG1stdxW98fI/uMO4NPjVbLtgGhYPs/+lwTQuXFxmtnYveDhfpe6K0
7w7x3dAhnTPca02H3Zwy3SnIyWTF1cnae9MGjoy8jIcKcwlXDCjuUyt57amLGrVvb0nUW4fwnMGk
9T0Oulch5IWOLXjMKdwpr6XkhlV1l0eUFbRPcZ8lN6xxVmEBmkaY9eiPojwEdooH0LSf2jKN1lVT
32MmuU9oAtoGxfyQg+KbZUsTE1bBIeUG5Atu6ElfLlvhxiRwLRiCKaDu0Mt7YrH5l0WfBtOK8LaG
LkGzdFNqm6GJ1lBov2GP6LBBeBjTXsqUnDN/hwwRVrI+18F7lYGfsg8/LQVhCvSJ4tejiFBRRsVn
vbDsqqzkZiZbMUTlBqhOcwScE2qoOahUbWjUrsapx9rol59IFzGQap8jj0/VljUc3GR27FrOE838
5ps4IGGP36JdZtbOuiIpPCIbIxBvHfrJ4hnWzr4LdJK+9kouxI15nyZIlpt8I7R9UkoCEwxqeVNq
N6XUlspI8RkzVbttwT13zC2+XS/6CZ1trRWXi2Jl0VAevKIIOdmG4X6xrFvOUKCmWpE59zUvUs/t
VpUX0yAVgWWg6u4WKn5XTWpWj17m7hpsUQRA+Nhg4pwwcrZazYmR7SHC1bng7FRa3klZ0AMZ1Fsi
A+IGMNe579u+P84NSHW6/MlxgBZaBmppLaiNQivQotBWK0NHLQ/NtEZUtYOth4ImgSwtGdW6UYeL
rdNnT4EWkdozKXDMcC4PixW0HgAD2Z/E+JP3lK8EWmc64TVtdIQ6wXTaaOUpbMOzFyFBxWzm3Np4
UWk9yLg/oFCoXITGSnAOraxo07jzHySCd1k+yDs5xhtSmMtxae5ACIGYdIeL5f5BG/NDUvnT0LLW
PkPbqvC3sr4qtM511GLXzCWXLD00fWmbv1v47YjZE2oY7D8LEYlQstIsKBvfo824RTt1L3gBz27p
PJg5suSBM9WEZzbENxtGfrJJzAozTBj/sRJ0tb7W0xZLfOqTjsPqp7M06GtNqdbGYq+XjMGEB0mx
aNlt/zfCfDtoBW6GC5fy+WdhhFsLujbClSss8dbA6uT9twqC57rBbWKR4S9w7DZattto7a7ygyfY
+s8wt98cp9sHKUEOIhNqRaQtWFt5MOwMYzlaAVk/mxwfOyDEPEx+Y8xloaGuqVjl7fJIAnkFlpNt
5xppGa5g28iegYUN9pc/gTs8Dgl9QS7yZli5GAIAgB7tMBemvYuVdt9VwYMJcwnoUTJ5EhIRy3AH
f79ysBgXWmecabHxrBXHKux5DNemPksROpxUeRzwLJ6I5c1bLkntStqDPLWtzbvl97dZPyo+Rs1d
m/slB7qC8ZYohvfWvJVV/J3INKPwWYpdnfc/7dxTFJRFOztJSHGC9qUBgE3Ev1QhPM/r4CNXvTj8
AtGL4NBMBpDZcZPdE5PH6ODMl0gN/iEeE+x/QOTboat+eKqdL2Ph0vrTyj15FYumQYYFcTiL88I9
9JcjH7jJ8SCdnMI6fgFvszageGiSwiw5DvCUa5e8f5Q0E6bK6E+ImWyfpKQVIlw1U89eErvDi+vk
9uM1q0B3sGLX26Apux2Khr9CqytGq7yqufVPY1tg+cwo+6ZmnQ2wD+zhT9WyitSc4ZcKQ3JwRfQs
iKwsdU3xFmMIel2BU0uvegxpJFJ2PWz80VPbiFjzxnP30kyPdOrwUjadonPQwz0s83zfubTFNhw4
Jo9rXvaT+8T9wvIx8jeGtxyTyjzFuJvQF5t7jMoHKzVXzkCqYqIk5KbNwMfdhU+B7/XWfqy81yGn
wriJtO24tTDIh511b1BZaCbdTVe17lWJAYnS/Exv4bz1uS1rQ0nL1qe/X4zEWc2T8+1VnBLsKsV3
wDKLhkUT1AUMaC9pEuRYX5YvspoJmVTDM5S3t0flFDwTCH1qetHtqLMLjwuHhJpE25WVICfrxn4L
vdy8cIG+xbpRrOnDZp5PnC5ueJKvu8+6XDiAsfTZem6g443dB4vWRxxELUN0uoba4JVaWYr4RlaD
om75qfnq0saU1dgZwyxXm/EZ9p/h6TetdKcTby5mvSwX12Zxsj0OUD7IM8lV+RJmlX0oeo+1n087
FkmfWe4Xnu6eGZzl5KfrYKMkjHZlzjeO2ae7ICzsc5Ug/iIWuVjS+HBbptZhHuZ3Bik7z+IUozfb
lsLIQoCOtfz80oviVipn2iaD7e8S1crXwYg44osx3JQseDdKAP8ImpgtjIDvY6f7dY0o2Ykk2MBJ
2NdFQsiHPIVLZMarkQYa1UwL+ZB5unQGRjIp8o2dGuU+5Q72nMexR9TOeyzbsN52gdVd63GkFJJt
wsZJiAq5vOqnMOsehAP1GS827UlGZp7LnFiogxDEceb+zoXV3SyT8xP40sUGxFNknuyCzmHKlUL/
BROfxdyoASfH8SPgjMoY1QebC8urkcF8VX5n3RldVqwNY3wynai/6xg3Ghy37xrpct5qqgvpD/24
tzT0ygHGdG5tb0XYNnsVcIVg2JHteRCmgx1s7DznL+mM4KHAAuMo53sB//vIMnUnFt7rasbKnNXE
SGdDZI8O72HhEX9Q3E0eg3n8QbmTHSVw3lBm3kE1zcANoez3IzYBPpibwszEm5/Ob1M3Opso54KU
xiXTsH7mHVzX5smofuO03pYGGmwHgn/b0vBZldy6VsmcOmdFVm1isrHGQZod2nncSMPx7nwK924E
35pRNfTLJCEnZ87Aq8xrv1oLN8rPNITbJRvUHgWb2mcJWVFYccMldWSOHC9lQIAuHPu7wjWd0xKb
+ZpIR7ydXO4YFVG8C+8o8mD8oyLpyPvRzOeVSV9WQ72UJIRL/CfZ9IMZXOrkkGUxUXUvjHd1pQPg
HekpSoSTG8M1TCJA9Xfkhp+4CuVzi7vgwH58VUy+tTIl/bJlqqlFAnEBlTmrCrr7anr0BSOp4NaA
t31FU3b8tND6fFLje8/6MDInbVgtD1GDbMNuRX0uAYnMnpOhYTEuwTV7M4hhJAPIwLJOM+t9iskP
kNTa8XJFtGcs7yIcGcGMybdjjg+s1+6MSFW3xNIHVp0RlKPae40608SSr5mEtRdGZnvgW3OTMqnj
KdRhzIhyf0ThIKcsf3SrMX9c4oZArMXT1u/X8IDF+zou/xqt3xzdKGuP5B1eraDBshZ2z3MRGVdl
BcVl6ovv8FHFqn6mtF088bwUWlNFvQgFyp38GyysqCBINvHkXgwfIMJdkrPnx3In7eVvLTJvR06j
XRtBHT10k4oelG92hKAYlQ9FvexCFYu1VxjRQ1gRnonqeDx2XodQKCJ3EbjzpeQtJupBMtQgELb2
Ca/ETnETm4VN5teKXwe06wzTQNV+/2dysUr/Nen94X7JovbWnttXiGdMrqHz5ueG2qTD5MNsOO5b
VKKMorBYoGxD9lwResuhzSV2VKdx9n2cZxvWhgkGoz58xWLRrPs4dtAjUa/aVDXNu1RBPZT2ORqJ
GKVLX64VUoVOYtIrDcOmQC6lEXqZFeTzc8OIaDV3JV24QfrlhPiTJ6t1z6Zl+zcoX2q+AGC7qrlY
Mb1p/xjUXK3sY7JkPGJQYTxas7suEUZECXkaK3epHmXqOSJ8WjEk4cjcjkdhqaOrP3uQ/zdjRHIr
4sVynIepmx5rjzeY5TO4qdLqpYGRpZnBfHCLwNgpMBDGtgO5FT1pYZzdjXTJmAbTOztXe9pfOWF3
FsvDcqE1JsBab3YvTX7HGPXByrXNjTa17di+TjODlnAGww0LTq3mmOy97JQqWqJyPCPrbCJQ44rx
Pivc2zaISXYRHZru4krdAYI8pyWdFbEJ2RlfS4yhlZyfMj/405k8ybVWg1f10VySP0nssYIFFuiW
7pXILiZh76E089fCpeGKLNPLhCxuYLusCxTegjB6Nkqy+AgavgaPobdhzDfuQp1kkBf70mnOlAFc
ZcWCBn32Q+n8XXAD8L204oPBlXWK7aFdW95AhqWJ/2A1vl1yzAG5Y9frSIpvbmjfsYvOh1HFIWEP
Qifeup6ZXzF/sFdzWDwZInpURrjPAaBWXQb53ifcMM1QrAGkiWqmLIT6eeUwIec5Yo+857llJrFp
U/mTI9f13JKoWEB3YNGBqXTOzyjNz64DiDR5Nw1WfzEYiA8iYKLOUTnPQbV5EXEe2hS3FjUWIyYW
zPdWwi1fvMG+VZxd1r5JEjmr/hlJ/3+a8H+hCW33f6zquvYjKOHyn5u6fv+Lf7GEnvMPk/y+HYaO
Y5r/rOP6F0vohf9wiUZRD0T03Y1sTZr+iyU0HPMfZkjGgP8k8DQ8R2L+XzAhd+F/+I7leQFf9iJg
suj/0tVlu8F/Td/7bsAf7zme5UDMeUHgOP+VJOnbyR55nHe3qid+7WY4vNz0CWmhuPuPX9rRHC6B
9fj7FRXbnCh/v5R0//zS79cnk57vXv8/W1K+//4H/H45KNvx0tb//DLC64VQyX/+0u//6fe/8Wc1
XuLg/j/+yN/fRVE0Xpzpv395sBd5cfw7EVnkMhF4Jd3VjaLq5CzVixu054Q0yFtsiWJfG4GzHRkb
cUOanllZFNqlb5Hziset45BJtPBOrReKufejGT7VsmnpYZ/pPTDT5yRqru6g0M/k4nYYRXQxPR9/
H6aQPFjWqSB4M4fkLzIr6e98g+qiKBMXGjfWNSuvY2JkN3OR+wdZIhUIsgnPHX7jnWhsWiItm6N4
SjArzUl4erjUSeus8Q4eJg6Uftra627OSInFpsllRVk3Qd4fjZrLolly3Yu8/MdNwmhLTk+e+xBp
DZIj5th5qcUCwcEXXX9oHVDjxCBp6JYEH1lAXoVggDVIMrg0XmCI6mVy8PMo3Q4VZ+OZb+xGeYRG
DabBVh6+hFZHY0Sd3AWBcehVSvVEifa60wR5MaAy7hPCVRnP7gWD+cazT5EF5cd0nu4UctZRdEoi
/w055b1Hhzfz8sXfEkABJWepJmtPbrg1+RdUuzRTEn0kibCE/nRQ5HlYJcgjjYrdVnAOQPQiJRMI
3914+SlXTDM9+5rb1bm1aptvJz8YcWMf2vhjHCaTiVHMS6+8G7fnBKD0dbtnqHE/es6VLEHAVrwL
N6iAGUsIImJVqc987Z0l6o3Xm/MjXTDPbs1Il1WW3LdtnNLAi8UkU8uzhXX3ufPlcbSjapt2RBJM
Xt0hnDCTes68lqkq9nElnJVJiqu15l3ED207LEn9MpG3WKmcO1oFqQljB9kuTCPDKpXeBpBas1GU
9+UI0eu0+C6Wmqgyja+QkT6yITT3p74t+oswF7bADEttzH9L6nZHqbrl2UzoZ4sSBsBckJ6FGP3L
QIPCLrdGYkpTbO15aKBmvQv9B6EOjAfyh7FtJ9rIwQyWaaSiCsfeyh8s99EauoWomSl3mavQIEm7
2w3ghhEOi/tMedbdVCpCxOVHDhpyjMfZQKWLHM0J2DL37ugys8SgnRVOu5+LloZj3pYXzxnWw/hS
ifFpcCpkYnSbOT2vR18Z5FiyiiQmj/0e07xVJPvPQk3yNjW8fUIvAm1TXeUouDzKuBWvAOmqYBeJ
YboGbc3bjszqqqtZUlZu5bwPA6hIxM2eXKDhQq6Y9nPEN+LlpXidBvIy7OcnAkBUINsIY1/mSbbI
B/xo1aXGJSUnf59OsiMdQb1FYyTl3djTtMZff+mj9GA7E+k/x/eZOTFhaX3POUykZJho0s1lRGDY
gXHtDMIO1P8xt47Cn74CDrE6QldycFbLrY5Cr0azRGntz0fY1Wkvl1PejfAirSCydBXmUFxMwhGk
NQK8p6m4snOcetfdmZAxpzA2TlYg2i9lT58LbSTrNjOW26qyHgLPyy4ZY7Ct99Wmqvyb12ompry0
T8ZYZDs3avtjJxjiOmX8U+QcNo2ukrdi5O0bDeNR6QGiV5q7ousBQkVwPxTVz1jm6S6lgGtAV7X3
x4zXC0sEj+BGcyJbe7vEIa+esG4bYPH7hR1bC65Cs41sDjk5e6IpNsCez1yx4CGfJxmtqQDPkvG1
ZuuN14gVWD0STTRsaqSJv/u7cLHMG0UtTG865ICJkx2pkDIPbagJx2U8zFNhQwvkwX3Wq3AtWW3g
lYz9Re3QrzUr5Q4bC4/9NrH8fWKbEIaFYtwE9kAq+xmtHQqnBcSJtXsUJjvbpQ85y8mB2l3wJGmd
IPxIJy1zFthGGVrrKJ0tgFXy6FGSnrvcyPc8Tx/oCjzypOHu0ji8OunY7QybW0GH4sWfeVB2fEV8
o4JZYvaCWduKWcg5pA4QF46nKR/G0+/v8Ol+Jdi5SbtWN9wopu1gh298REHb00NeVPVlWjjlqgpd
KOwjb7y83eUs59IyuAt5ixwD8xwyQELAiLptDH0WzimGf5HteLbyeC62SEkWLCZTSed77pgvwTjb
T6bh7Fyv++FHXdwlHbl9K7GKvWshLMwawh7uV0m1wi5lPMfzl/AZlc5iO0Q1wRQiCuduUd52SH1v
28Z3hESOhi+3hW/3z0U2c53jY0tkghW5YWXvrtFcCaBvMq2t4Q38YI0dkSVH9buQlU4wkgua6Pzc
YkjTHnayQlIXiLQmi/TG3NKwdTshadrjDXnCcUvFxzR9x4X5VxT++Cx47NBXy2qEq7PM4qFnUGxh
JjstfGoTyeVCSGfrO29uQ5tZ0lMyNFhsV5hYbviZ0aBHi4bPMx3F2YTxF/8mHqm+9DqW2NVwsK2R
75ZKNNXie8s4YODIzcObiYOHVJLkr0djxAKzijDzIKZDanbBkVxusfEnuXN5PH1liHlMXNV+OQjU
uBgVPKtG6ZMNFbHKag+xrLvvGEveoJH+6jnfZCbPikFFRjbIfXSGHkY9X7E3sYaj3VjojdMTGmYK
Vqbw1Uey714BO68uK911gU2GNavayDye93XHUKuyqaI2zZnGtWyXOg4FjKb9GkbBvEIwV23RnSoi
VhgjAYrhM8uF5WtkPEG3/jBisHZupR95/IEYLTPk4iUvpva1MwVdJCFoI5Vfe6twmYhm883oWOJA
bc0KbAfbZKje+GxoldI6C2hI9IeWjFbClKf1x7WkJh0jQHvKiaZLW3cFWeopaXkcokyLVGSHPIqP
AlKxaIcwgsTEd9Cnrz3ME8clQ+4tJuO13e9QLdEyngYA9Qy5yaNuMa6eS0ZRsU1y1ePv733ogjjq
iJ/Q096AmFlpu0sxn22CzGUhyhEBhdU9sJOHeANizlacSvrqD5wGHTBDkW3i9BikOI3CzIF4M+qb
2abHJCvelZQvvSevLt+xmFxIo0SeJgLN/R1zNQtGkhT3iH5XSmM1YM+y2e3xZE921DWL57JTH2bq
fSLIjFZyoBBomsS5CexyH/jel5eV1B7mrKAb3IhZF35mU1ysfHe4Kp3GFJN9FH7NSDV/QPW1E9nf
qBtZR7QPyvDp0WHNyIvr4qtsXX4a8an2WczB8hqweC6fnPmoxwRTEJyGdlpOfkmBXybIzqqp2ais
+SAY9+K2QAXypuGkJ0O2U40Dm94Y2jpf/K3qymb95/+RdbPnod4HmiCoMSfdpxzEykiL7zFwMk3q
9KuZmwcLgxTl20LcoyvFPSucllXS/GWP71Ml3lPccrCBKC8bxB4yeTbH5i8LTdKUpnsciqSFAEbF
L6wLeXAsjXgbx0CeLcO7Zx/zQlNJtEkddx+mcg99hdegpHM1ghrvecdRNMIP2ejNQ2aNt3ndfiVu
zVkwiRJmYvbjKPB15WH9lBfkZG1EuRaSqlXLEDwkXNuP7H2m7OiO8rh0aBa1gr2XXHRbb5v1RXKT
Du1X5TqE39VjTAYL9mPGAlaM2yomv50ynQvT6M00QQylnAg5UiuT1e0TF+9wFYcu/Sn1cg201MLt
n8EMuDpipjKBPFe9CZVmrUfZ/CH9WWuLG6Y3rzdWlotwb4hYmJBpKhtBu/swJUynx9uJcXZXkBFK
hYHjVMKgkV5D7h0zKtyYVH0c+4x4YzbHxPSFemeeUgKFIXdcbLQMwZg9Govxb+ydx5Lb2NalX6Wj
56gAcAAcoCP+QZOgJ5NMq8ycINIJ3ns8fX9QXSOl6kpR0dM7KEXJgoQ7++y91rec2yRoR7r99NBR
TzZuNrG04OdZWaCp0KIAYe0shxkUbeYCUBuaR9r7otOTO9CP58Frb6rQIb5A0SnsHVUl35JJAKSv
KcO3lYpNG4I1K0oiWE3gHaXOzmbKWb9rdnb4d5kNPpHcdg1zVF2oZgtdOEuuMCy1d4FO901plj1m
CbcJ2uugsq8qlPSLMEdRIxtstBpPNsE2mwTuKky/vPLh89uxuoKuSak2HGvZP8kYM54QEIe7wJFY
QNhX95YC+6nVIcrCfsdU36wmXiOTMgzzCIXQQSxKZRLfNCmcU6IVVVIfxmWr0pGyjPEjSkULrjC+
q0j3XvJiI0iwRvpYgTpea/i6NJ2wRmTkRNTwMBgJDBviMSxLqtxdmOZEoj9nU2gttcKnMJ3NqcnQ
I9gb8xVJm9vW+0qnE/mggpWUAByEumO6yevA9WRJ9kiK4Wyc0pci5VXr2+lV8DXUheOGCp42e2zA
nvlPQYyxvkLisPTNC6p3l56YvcD+L9Em4DxmB7HXVIKccLtHg55cLKCDTcdbKrVeUkPhriroNqa1
HN0+a9ZDyC0JeI7lpePUh5Xxous4M0Njn1rOo4mbeWFYxXaayn3L8D/DrpEngL9E+tXMvIvA3UOb
847oJ+R48VUxEmfWhnBISFG49yvjmncMgifqGhBKT37EHZ4l5DWJwb0EoXplTYork25H/4Q71ibO
KVH7cpVbNbq54qhmbKoiL0pXgmCkvtJ1YqdzZl0qemNftquhldsM0+iiNUdkpF+KYChcr6wfVEDS
xN/CZ1Xirahx9dvRgcQECUIfTQrz4bWWdrjka7ZWOI6hn7MIzyhQXT2Us+GwaSsyR51qkbN3WfiE
taL/1FBQAH2pfRQHfQ9Ws7Tu9YiMl2bcR4Cj6EXw/Noa75SsvnUkSqTEAqCbemun9dpF22uXJn+O
1eRRBNVHD3kYORj62J4h41j5F03U0zLkoh9ooZ4bS/vQTe2B2CWcbRGOzC6sj6GmXE1xF5OvA+VU
m9ILXCH45RWJLtY87eU5qVLfXvuiT9026k4M0J6tIX8JPK2FuJBWS6sszuSMzwATtU5XnVW8Bh7m
XOHjsFd85c10mHUHsOjDcroChU1nVkXJDTaiNM2bpvLPyvyF7GiulEy15AV/rCafFoBvHWhEz2Fu
zrFpmDbRcJnjC7zMXQP6daFiWBsNIQDUUodcAETksT88lMqN6rfBo3+iy2XY0J+ZqeJG6JKNMk0+
1l/cTZqccO86TxiaYb/g/6fLhc6oqk6K/zT4zYFcdSr7kofJHi+jwRmTjb8zSl7ZbLvfa/vVsWhA
2BOWQB0Ze9fpX9FNce/31UvvXXcDedM5nAxu6/IG/fC9yKecHgBm6XJam7TDXdGiS57ESOjXcKjk
gOoctIGuBYQcI4qAzzsl4WXSm22RlB+DGB4mWhWzqKpG1+QL4aF+IBAvI2VjKNo7UVnP2PP1pT6a
g+uN/WtexZM79M5ZVMhUNfoAgUMGT1NUGLymCdvbA7xy1Ip1/JB5Y7YyBTMyJRlvENCGy5AIhopt
NvlBpySeZWKtxZl0gETEXc+cqUqugmgis2pGhmcWBUWRvwmdVBFDC6lB414yeGpuEU28FRBqNj3+
uAAWNexB+xAU0KD6bvzCOduJUUeBYwIdsltvGaljSlPndXAwUggqG13gMTSTTVt46HPAnyy6PL1I
kR3Ry76BO7k1oKvN0RZ84IcqHaa1ra/xT2It5Yak9l8RlaGi5mepC1UZL+N+ZWcJ9UOfbwk23uR+
nLtKV17GZKyPXTS+8Ao5q5mGkL29xKptLtosOJlsVZEPwQPBhEvD2CDJvHu2cjQ9Pk8n9/Ke0cW7
YHsbluPgytrZNWlVLxuTN2bJdpnoZqx2mpGQTnMpGFKtUnwavKNv4lq+BPVN4hVy5yfVga9CXTLW
b6Y+kXLBExU40btXNbgvUPc0uv7Uy+BdI39pPWL0HRCiL+LYeceFAUqeSRR0/vFVxbpoxiXTQodG
qdJvYtVQVgPEHADY3SbtFJWnTpA6OvODkBpC9mp3FhqStW7W90ExnYexjeDQUxHrPIg5CpBA0P+o
PJm6gZ3ufDJRQcgzBgOpTsUd119Z9XC1H7Whf7WddmfY1ilXyDrW5NFPgnyb4fP2yDbIqq5ws44g
P4RgPFD+XVaEoYsC3DWb8sFzcOIBH+ArqwaTxwJxbD5l74UfQOOoGCGzaA2QJxmaZVtVe28G++JU
dNKQ1TCyHtW7TqkmV5bdu14UD2LSb2tA/tSh1p2O/yfFsMxDqrwZlnM0jIAKNXJOA7bPMnlmrro1
7O5LroyM8Ly7sOzw6aO/XnRFtzLD6s7m+ixHQfnSeeLs6NFVYut7ZUyus6h8xVmp1uDJraS8m0Xq
yvBU6QqSCQ/9D/sIFfoaiNwvNjJzKAJQwzR/2FQ+iJKMaHMZ3+aJiVy0i29y1hK7Jm7ALhBEOh/Q
hBPAL0QL7atufPSHcksRsYjp8wGvWVsBeyp2CCaUr6e214+VNb1EFLwdr6Gmd5YOno2EXa/j8bp3
OoDvg/IUjMmDHgxP3Yjzhc6RuailkWzIJqa5sSwGCmoWBN7E3fuIRQPmmXobxuHXUh9ujflewSzC
q5b36Rja137qbB1QrdpRLUmN00vaUjbTYVS7irnEYnkeQswIgTE8FCOpG2qJRWk+01391kpCPyxv
PU0BxIWQZJ5m7aSFh5oPdWCWvisZUClWJrhpxas5eVsNLpKiGjeyE9MutotikV/3QYyGdwTNxpzG
5t1fo1Rh5Z0ChqFjtWs168bvdTbDtDrCoHhXGx/fXBJku7uYmYxLnBP4MfN9rOtsoTvBE+YXKrai
QGVpd/f5S9MNL4wjH3VWtZTma1GR0qH4k83I8jTq1YXt9bhg4TiTDNwu7d688grnhrCRDzW15Sqf
9pEtt80MlCZR4mKrCmNqCyyXeJLszOhNlsRcN4oH0oFnj8nJMVSySx7Dfmsj+UX35+Zb/ArvHx2Q
DUJxGuuPQqW0oMxjuSr91L1JGuAgScvjhxYSP2eOa2/EAjJBba6MK9LcgDL4/mqEU7CIFOtRzUi9
Ih+Jh48FGJgTukO26Cs1hH3kS+rCrnzpOVH0FmatdS5hlmt4wfxEh02YvTIGXYGa2cWc5qI2GV5j
k05VPh4RIdRo6jMheOLYp/CO4zzXVlEQXirROwcltK86yjDbmuDAtW8DL1U3iXGaY+zxM2+XH5Hn
90sCBg7Tq1TKmQrSrhtrhGbvJ89+MJPvdDDUSnyJbcAZTUfqKw72NRTnV9ZZ0jpeg0w7d5jHoMXf
1L16n2BCt33nqohNsPsyfrUi/Ta3GIBp8NCStn9uLIQ/9LHZJ3QzjmvfjzBrCpK3JL2yEJ09jWEK
AMVFDkFjpyjAWUYTLJxk8m7L3H6MTTvaZBpmsaKR7OmFA8MbpBWKOC62HvI9jDkf+GjaJYB5jfxt
hTZYhlGZYTMGbySqJS/2BveO58zxpmfjLezZ4YwNGvMhgAZZmMXSqtPJbXpwirYKrTvT9o5CPa+T
E0TTMnsVtnOqGH2pDiFEbFpvGZQg8CakDHycZ6LwSKFOWFXwZrz74AH24ovVlAasOSThYiLK2ufo
VXLUZDG4us58QpQ+qjUgTOtJ+Oum8ra1jWoThS87U10eStwFOlIRGej7UGQrGky3yOwIOratakWa
CFBwh8eUnU/fhrtAxPVS0FXy5EBmxHBJQ/+5DPoeoVNwi7DmJqqrM2IXEjKqRx2tcD3xmAjvQTf6
dFfQimMjcx8OTr+wAD/RFaCvOJToPeoePUGvGGsDiYrS0Wf2Y+2GjcYXYoqMnZKFd6hmCORR6Qok
jvISF4Z2rG+YhZW8ApqPpPUaABLIKryYR/ChmCJl1/gsTHjdw21SsgVMCSNGupcebDHXgBZN+SnE
wx901OjN1gjxWSOUeEt6E421vbIIS8gKE9CjksiNYaSHPPfkwjDYW8t8bJe9EKjzWQsdXH6roPzI
BxYXRn0NMoJSnnHVs8rPTWGQXwyKeK96ioZSsyhAJtmI2RWDCWCtwNhTCUa02GWsRmmcIgI5EUrG
O68i58H8xvrp4/uBGd9CpdvCFA36HIZ4ZU9DhekL/IwNmJ6BKwckdmzMGzwhvsvmG9uPnaHYj+oE
XUm9h0TPu96ZoDm07bobqTp762Zo+bsOSp6llmlM9aKLQ1rjsU7j8uCFkPrrLNmIgXCxiP0Y5hL0
7Pb04lvPjWM9MYMoyTGCRpDCLtAZ5S7RRaNXTpC8sjM98RAUa8lAjVzn0N9kkwanS8bvGj7siTY1
XzHpN0VTHEtliq/Y+BJsVqbVyrcQiE9o7tCFt7pXrmm/Iv4zkHsqPq5JraiWhXUXdHA8SzpBq7YE
gjIRxr4E2g7XVzZfPRmBBkPbvVREDeEPSG2BFzcjvSwr7dWAeB/V0ajXrxDBDqkwHIiBFmLDBrVp
yMmk9M+RnhBur5OZt8qG7Cmh1CZCccEMPKUkf1CYiLjjIId13WvTQZfFqa2Mhxa09y1YkDwaoJBi
LtqIzuBOmUB0oXMDDRqq96IY82Om0JeNs9al00j5OjGmSSZ21HVqD2trxK2QO6XKTTg+9tOgnX0F
r5fXWj15ORfyXxDyFH1UMglllucM6kdIKA69WsabFDba3lT0k1+NmBGqDByGNzIXzdW14+VvbaWe
zZaJddezXTOLque9DCQobh/lHJhskeDNgJVwyKqiH4mRGLMnzCZ96C5VRuZJ/KXJLPFge/swFSS0
SWerl6VGrNqIZFcwxfLi/qnUaa+qISYcchpvYtqrTLm3ujBfG2bm2xhrdQ+hA1pCpOHbVV9jC3Ff
UvYMYjUPnAidxEhoT3nVO0QO7sdQYqgw74Osu00cYqLiLLru+8jGGIsHi05ou7LNB6UH5QIb5lE6
BBVkhCdBHdjpZFy6zLUErycBz2/tiMHLl8TREotBx3ZtMj1wkX9AiwkwYrB1bmmSG29RRzQP/SfL
brdlS05Q24Nnyn22r61KmksDsc3kavN/cc0rV43XQ47EPZKxG9Ri3YLEWHVVAoMiT5+mPrZwOUYD
npdDrDDuEDjE8vFQdQB6Mj+8Hjr7lR0yVk27x4FrWPVeCYbATVNHcEepb3ZEj7qMIrKAGppiTm21
27hks+xI6ACQXlxhgtmHrYb8uZw5CFDMgCjjOSEaZKtJHHtew2RYtJO6T4f5IgkjPQvLm05KyOqu
4r33EnIf+kpzE40PlY0t789IvbRGo96UU/dFBNGmnMAbtDhP3GJgRlGNHh0T8COxH7xokUdYG1MH
JS20paobk2vHg7Ziq/UMz+ij8YWxQyuBqY+z1qRsxrwOxdoYr5KGd1ve58F6VCGSlYYaublHx0il
1HNqaCqIJ49ICg86lzJOQzQUSW6QEdhF7HY9Vsh8DE86HdZhDGE/sMmm9RoyQ5Vb0CjeGhdgeqW2
NuqGgm6GEuQnxVSLN9Uk7sUydk3enSwj+DCy+Nm37tkvc/Icgp1Gu6EVAprPZb1OVvRUN6UZXWmR
uI9iZZ/K6YHtzUpaerOj/LizfVa5uA1fag2yyyCYCuXDwcMXvYSsWVPLn4haoSAN0xcylliNUKzA
qzjD68pP2ojRRX1t/JyAXRpx66HAExgZ944evoakjTDkL9lqopzEvsZmUonvTDGqBObkCAP8mzg7
eVX5IKEYY066Y+/KH4fiQug1lqGhV5dFC1wnCd0RLkbaOeESwCf3mqGt8ypsmG336wak3tIW4VWb
k2qArG7U0m0zBXf92J+rgs9msIG3cxhkaDfA2UrsHnQ19KLFIN4Za6xDC8Sw3TqwkwMW7GplEXpt
jiR765pFhKHqu1EcKotME9VdMbQN9P+sXrIIIlDXm1elnQv9FARPqn31AjyxdWlp7lgygSvQCKPl
J2OqC/A2kFxJPldpngcUQAtSXrtVxNVGquMwz1BQHLcZKbMxO69iloyk+V6E8n5olA9lfvYDxg34
U52tBaxpwzYIFpy6sybZPxR6ee66G7CCTRsXS8xcsWu3aIRADukrPPMshJN/MPSJAGQNXEl19gmI
aLMQWjMZya5qIExS1JrsVdZemDFnXkrT1o/tDSHuwzqc1e1WmF1n4PGhnhQ9gIxodMtgEHuiW0iW
6oBZFUkxUEFQBnNSMdYkR7iku26Wxw6WX191Lc6w+W7Evzs3SKL6TPMJ2adgn+l7Z5OB4A5ZMiAa
8l1XSSztRTyxJ00j6Hu5mp9lUz1OeflIt5Udylwn57lzmJT24EWZd8YoW/N+AQuQ5umXQDOyN2LQ
ricESmU/OIdM8ZRdmI7PtOJRc5IcO+qCjAuPMDzqsw5VAx24VdARiWoFhjgGRmAcw0bfEndIsYFI
gFqcMxyG3bKGu059YxWAZOj31rZ8Zujsrb3U9J/wwJ+UeUGOM2Zpdo5vPwemcmWwzgRYfg5R25an
WMOskuV5ucbfZUjPup1HUmKW3A2lwgyEPv1A2Z/jlD31k/KSWJH9AkOHpImkVw95lJ6aRkb3vID9
gPirNEq/KCLiZh7wL8s6T687P3uKyONw4iH40uuaeuqjAeQUtr8vlVnfOBqYnppc9+eaXnVk6ZuS
LenBRLeaqrF1C/A4Wk3J+EWJBwG/1Sd5nMfOajLnNuj5PUqJlDxKYgBCx4oPCk4dOyU8TSna7ODM
PzCyzA7ffpqWE/bScpJwmKvglBQGi3cK88dA99WTf0PgXtcNYEQ7o90iS+PdPodn2eWEUKxCeMkm
Bpf5t1/shyGgxUfcjWVS0tVODPRs/tOOImFlCM92//3n2vkPi6p3Nb0dT99+/dsPxEHXdO+DtTbF
5Nuocrz99gNWZtWc8lvDyqbbUsE84JtxuLXmnxLgpTML5MJ8+12yy4ZNpigKoYD118KkepMVFBq/
Uz+sFEFJ3aNw8I2tRi4LTRsGfWYTwl1wCLKDtJS9AxJ5iBojeJkaPDeDLMJHg0nA0ufeuAdeBhlA
M9UbNj/hyoROdEkTG8y2Lp0TxClwBAZLTl2N464IbY9+otoc9Iy9mKXEV0qbRQe97aPDt//79kNf
hN62K5OVM//mv3/9r/6sFSe0RAUgEF3EDu+hVh5CK7Yfwh7iUQ7ui+ii5kEj1m3+VU3rikvdmijE
+VnfcS+NbLlYP4V8sDs13iQa/YtvvxtpVeRWdUYCzfy7SjA34gm6AobH3y1VzEM5w8aU0IpbtB5/
/qVea43TYAQ01YORPxURm2OMZAl9+0sxwxeW1LrdfPupZghS5idj/PMjZ1K5ZOjyLnEkjQdkNfNh
UQ9hCEis62//Xhcb7QEdT/jnJ2ZDVm0QfTKVm48mBQFYpGfnf37iHLUjLi/bPjVi6NxvSO3/arV/
o9UmXeQ/577836p9/THzBdH2S938z/9WLOcP2zKJKBGWLlT6dUik/6HSliixLcEOQyI70+fclX+p
tDX9D4tmj03UCBMdaZtgy/8h0ua3DE0zIUIamgpfSjf/jkb7c4gKcR3kydi2plo6/5T4lBTh9eOQ
pihi3Lr2bwxC61MKuBpZEwPiDW16z3R4Pztfvjs7lz+zQb6PbvmMoP90VGPOr/guYAD0Xy0JD5Ru
IOVWi7ZF3u3//47wKRwGMDHRr1YuXQp/2vuHjlfnr48wB718n3ry7TsIHUU+gT2qo36StiN6HNW6
mS2SfbkkdInZxCwdm/583t6G/+N/5H9xqrgHfnmY+VR+d6ownjRdKzjMOIBCHe615UNOesivv8uM
/P/5u5hzjM7sKLBmGf93ByEI0XIS+L1u0W6pVmHsjWm/AD0d/SYrRsi/PpQDK8c0QN18vvSksgwM
FhN8nVG0SdAO6KpBryGDPIFQK6uOM3o38hgCGeuaSJcUyDe6L0Ydiv+mxjSzQBulPXRZxuyR25BV
1OuPCimvGA3WxtTcNaSolvLYAGAdb7Vw2CjDh2To0M1Z5QD4c4z4TFNlPK6yVELkKI8KhDTypnfI
VddMQFyNUC3TrQrT9ZyvIxN2DYakYgzYqDAJ2PlLX7DgUhvUTM8CJJxB3a7VGdvCKGt67BmQeMey
aQDPBVtz7OAZk9lRPAJpXfZIw+VIeZsy7WGUQx9i2TiXIb02iANN6ZaUxkLUp8rDt91Ra+bzlKam
Tx1sUwh7hbccAGsiPN3EDWPFPttnEzDrklLERowiiAIPrGXV3goYc2ES7SmfEJ2/5xmARHxsBFDS
ve4B30Sm5BuhAGJQFVVvSMay6tRal2Z89uMDc9uFMiv0FIVFtmZPzEzxFgL2vBmatWu3EvWbo6L4
IDfeDSl0jMbkNCEZMrRDY0u2PreNEyxJm5/hxKJkVlseehQZlOTBGKHhaTc4dUcDtbZ8NiC/m/dD
9Kga5gZg64LSpkcD443tIWVDazdnbLsLZME7TfOPRBssmv7RiutVUr0VW9ERkwbVM1TerIjqkczP
OMqXCmb0El6KhwWsLke3Sujjpo+dxuaWrA/AEVdmwvh7uCYufkmu+gYfyz2UXbYPKpcrAjqoixtB
thNDRVcAv1ZgBigD4bO4PDuUPiJyh459Dh+I98zBQiI3QVhJ9Y9Ku68hi6X+fth2anjlx92+9sOV
UO4Ybi8Q2xIVsWQs6BrZUcFYXaQ5CIoVuaw4CMWHCAa3CsBKCeS5XLmM+XDbFRuG5+jTN1pQbjW2
LyIz13EZratsPOjDDLCj+YlsClev22N9KOrmRkNi2qjtXQHzNsV8WT3oKYhJq7tFeXAI8TXD07xY
RbdWwvYmbqn2tXzD3UkHlXRdG4lRV+4Nu4co0G3tOfKni5YDD4eRZqux+QJ72M3idxDxG7qavvZK
m+esMvnWAWkbM4mcXYiydOwjAYdMXMgpIJx+ERvJNgcHWeXUWTFcORTbKw9pGHqIneSG19pTYUIY
KmyuTO2aANlFSbZgJ11VC6+qBJkHuYxGz8CMfJhVys0FzgwQG6A+p99bFTo0N8cKqE7xqswIvB24
RSd5MKCwLybE+JDtNabLlcSUIR18zuP1oHyVQbvTZl3aYHtIuv0HucO4DXFOP5X28Kyz8z7msbIe
NQ3PiP6MPfoYtp1rp3Abk9s8OnT5oQgs18Y7FF8jh12I7mCZ+jkNaWH2wcYQ6iKfzS8TulgKXzmR
osBQXmJlRYaDzoBikwe8B6KrMtDp0+sYOwThRFSHy/lfoUewF8PtfBmyiInYa8tQmlzqZRw0B9Qf
N7Q6iSpiPBbDKFozNkQ66UFAPTH5/c1S9Zeruvj3q/3Tmtvb4HBVkYLWqredDiTy+G2V+m/p+bvS
k+X4P9eei5fq9eU9r7+3Cc6pdf90CTp/GHj9VIdcNlQFGpa+f9afpvOHZVKB2qatUsjo1nf1p/gD
g/jsKyR0kP61wd/6Z/2J7ZCfE9vN32MBt/5W/cm/+qn2cAjt4T9a4qz0jvY5jsjC/EXf01SWXe4g
S3zpcnvbCmvbVuKoIpFPJKOBnNlEmiNyIIsaASUJERvdjF5z9nXLIdXesgJzXSL1bdpULp0sGrTt
up2Qjse5vS507W0YDt3U8NxbsF7MBz+1PhQOGPXDOi1gcARN8BGb6iMOwQWDAWAe0TJv1Rcj9u9t
ELJKM2w8UhMmjFsAy5kt8QCWAulV5hIrwdgkdbH1b1qAwaMx0DhrsUXRwUnUXer769j8MutOIV7O
Qdwk05FPRiOhDxK34XXY8QaSiUs8wWVCD2OYOeaL5JBa+gpq52qKWYuhZUhGfE0i16goVtUAeK7w
y52m3nTDTc7McDHK9kjHdpnURO5iJtP0+EmpsXcoBxPShMSN0sCNMgs+rG2tDU2uCzCMQnWAvBC0
UGqoibyVL7C3hEAwsvyWn9PjRRJFKnbC6yoMTpPDjHiQX+Kq22iO91rmCZdDPdfk+lZbT0/OhdA+
Rrt9NFL1Ou5BjMWQB4IYEfhzTqchQTwgnegcxvGKjSpsL/BGJeJqI24B39OsCYmXwQWATrnItAVh
2WgXabvIr1Ed7izIZSKyj3mh3dS5vw/nRTFd1o5c4xm4+KCydXwoiGiXBuoS2dEx4ZvaxpsC1zmN
VSCodH2VYKVVyZqezJ483pWs0qvSRpLYjGQ1FnNORyw3ZZwsIfI8zbLlpgSTxHduM+tL7Q1rp0p3
rTLdCEZWdrWzrHajdlgNcrnG1vCSFTgT+sqttJ3eEQwF3fhQepRRWhbtM2R3iH0OZQe6w043uDfA
XY4XCDkgkBlEyxQLOOM47h0nxWE+hYxqEjdV1zT0llpHPRQN64HkHkt9YMZVsiKntnk7lfWe8JiV
ad2a3GiFcmV497Xf0piolnWbXlGkbah8FljfT8z4n8uBitG+MQjHo+xg1U+ghfbbIe0ReCSHGqNP
q9Vny7YWEsXmfHvOx6AzTVS846ZKs8prHopcc8sO3T6SibjazcfWg9eCJJtKdWOP273U94A23Ii+
JrT8/Ywjr8j0y/Hv9Nmw7rO7Aj5UxJf2/GTBynaeFOS2EVSA8dpk6CDmu4kIk5AhlBGlW0PiivG9
pZVxnaZ6X4Hoa8PkIAk1WOCYu670mfwZes8wyhYkg2zG5qua5Le5ox599hyFhLnS6vsqKNaN+TQK
zW1pPFYEwwUgsTPILjxbRJ+qpPdg6jrHoKG1qdh6yiPMHYYePLIoyvz9KINrIxuoGbotwYuY4wbC
ULxDPIEmb7C/OBYywGSZat2WriEGNkjSavHc+e/gea9DmWybvEWWzmiLKRGe7r1Ni1/RpwXQmsNY
KMN/TfcfWRM2429W0zkB7j+vpnfBx/9avAQv6csPC+r8l/6xoEpaM4TjasAj2fnPDZh/Lai2+odh
GzR5HGGpqLbNfy+ouvxDtxxDdTTpWNB9/7Wc6uofVEwqf14I1MyMfP5OO0f7vL1WaUgghJEIIf5c
UX/cyRuF1YE8hjCsi+45KlOTeIGuJc9Hq1Gj1RNxGcycfJPpUmuj2fXb1LXsXNkZmAtBVMGCGLHy
+A1RN6aOKbFKEZN9d0b/oqWhfe5pzB/S0Jh4GNJkwm5/av80ulSr0ezzTWUWaMRtVZICX7KLBjRz
ZWnhoSkjqD4qufF2w6qX6dZAeAQDxKyjo+pjp8WqcpOSRUGgg6bvfvP55tbN9+0QPp9p21JynYRp
UpD/eBIZYIwcUUOvBPlwySlCm4AMX48c8aTEeraqAhxcvUXgiWrDQKkidm4NM9ursK3KXZi1f1a+
/7EJ9BdXle4h3RlespZDMNaPHyjj1TCGZZRhgNWJKkAemybqxVNL1JV6uQ88JPe/Pgd/cYkgQQjb
sHVHE6DZfzzi6IepMuReuplUUkyluUuYott1sGLQKn5zvv/yWFSTGjeDRujo52/nlUVZZVZK7ZSY
qzqorzzHP/O6xWffoCf69TebH91PV9eRNGMpNel7WvLzyUQ4OWmNnhFIT5IzcjZPOWWTeq8Sdklo
W6duiw5hSNTG60AlkzPTFP+g44KYiEtaFgU/hLXfsD+T7WGapgT0NkTTWGkbAoewh5uRsQWImgFe
whL96w+vzXuoH29NPjzZ4BDuTcFc7NMea0Dx35qWn258077UjULdlzDHJZsIHx0LR2MVp1EJ0ms9
vDebPHVpZKWrX3+I+Xr88BmEqhmkMeFFNg0KqE/Xi5Oa20rWc2+gC3IBO6MbSC+IVre57HYIMvxF
Y6I2/vVRf7pL5qNKWCaaw8F/eigNA05so+TpxslowbRhKUiHpdRJYIdqCRj7v3049kT0xmmL2+ye
Pj0AWWP4kYYwcyMHClQ1v6ftwjzV25QkCf36UD/l7aqESmvSgulhWpbJAvHjwyZMGw8zJfumtUZv
FRbDHHR7mKLyoijwrFBXI61pPkzQFWlTP1dOSG/Ma363f9c+b+Dnz8Hzx9hBCMIWP19YETZNbRtJ
vElzsdbKaKVXeFTSlz4k7dAPHhgrbxOSluIxfGIf8C7K/oLe6ax74eOvT8nPF5vF1QQoAx/BNuTn
LnHW6lXd+5x9IhnCZYO1elEqIr0MxGft9cT/+PXh2M1+uqPZ/Nq6aquq4GJ/xtSQrWG0Ug5IdMxD
4BF2ma56cQgNwPghMR6Rc5fH5W/eej8/RRzT4a0uHRPSjvh00Y2+qhxtaqJNFBINHIIgp66UpKDE
rf+EluNVpOL1739NSRtg/pLc1sane7odIZRXM9qxl9nDQIPX+VrG6bmRyY2molgKaEf6k/Kba/nT
4iUIfOHhtYUlEZB+XkqmQPdReGV8UShvVNYa1HtAgeQy6/WzU97/7e8odQ7jUEpZlvh85ygF3Dsy
dEIa08WqUhJuXkxNfoQLpJOYisOPsKDzmEzU+b8+8rcr9uN7UZ8bIrwu+K68pT6VNRrCsWg0JYBI
pjZ4NKdkkaFvqawjSUZNn+UnKx+Vw6C9gj9OMGJoIO2qZxHGQAmB+lzV8cGpyR4mRlh/HBscft2F
3qxN9J0xlPWVHEcPEUlB8yOzYIjVoCJ6Xz9HiXVUTM/bZ7R015wC8C8jytPRQoSExyBO7eNk0xP/
9Rf+6anBaK+TD06bn2kk9/GPry2zm/xpGOdJNEiOhTnC9O375Kw2kbIZiuxYOQNd6qS88G/85tA/
3VM/HvpzBVnotZIGClHt9G8xIS3BYCxLlf9BeuH9plz96V3EsYQ2vxlt3XDEzMv6fjgW1n1dWKNd
Et5n78EQItwbeWi7PUHtvz6h4qfVnUNZpiG0+V1kaZ8PhZpwpAfdl1xf9TG3J+AQsTcXQUvYMuvU
k1jQwKj0OAILWd/aCtlaIZ62aFQG9MXZa5rpbl6jRMJvVNbYqZQYglsS2K45Nu/lnNbGi3Wr4fkw
6E8HGp6a2OxetBSHZxDkBKZEuIM1c7r+9Vf7ueafv9pcb6GeY4XRP53FiDDztGnycuOPEeZ80qkW
xeBsulTeDE15G+UWYsRgVl3O8I6hS9DM7z1ibddjpL0IfH4LwyZI10/+H2dntty4kW3RL0IEpkQC
rwQJkJREjaWS9IJQWS7M84yvvwv1ZJEVUvTtiHa43bYJgkBmnnP2XpvX6utru9j2uDTbZI3SpQm7
Z63a/vsDz220KFmqVH5bgMCok9xTTKH/r+cJPmQtCy2bjiuxyOdrr42AbwkMEj+DihAOhjRWQdBk
Rra3OVWvX38j7aKCQazLKiQMpCT84bypCkxqblUMP35hM0aw8N87TEUtKw92Q0DWeWHL8EqERUam
wPQrx54jYmFyutVRoH13aP3LOuGAfzNUSBhMfc+3HWFAbtCCCfyDFMw01tmO1c3ZttWWWxI+3gqd
XCMiEw+a0z9+fSP+3NZPazI3Aty0plFes0qpZ2syyCuN8G+98tV15xkay2+tioznTDbY8G2P7Lyb
zhaEGQTKq6nDl00qEnFi8zU0iEpc6jraiiCm95eANwiG/rnswn2b4nZeCqM6pmFmIpJFOU2mKIF9
37w2f36oT9fPkYTGAQUp38G5OJLJpW8pJ9dIiDnygCRkKLiNJ7VUcwLnOOKHaKLLNCM0dUAjV9mk
COOOMSvsLkYbrwHw1U/aZbs6B7AO5QEnBKNasqgoXPeqg2SPRt3GmOaDpWS33Al8OJY3ZOWTFN2p
YDsRWrEn5eLGLPibZ4veHml2ohHdIdU0d9CDaetMOiM3wVC75U83zhqyO5j3PG7ukFbjRvTKTxvI
iBEFv43ZvBppOhBKv+8V9ceyYKzq63ze0Wi+gftneOi9GPGL4Js38HJ1ZWOmN7LONWxaDPLsPc8b
MbadMEvfrGAK6RBZG2PYVgmrKe/EquvNECQSgS0Gm7uqEXguZ9bikUTbNFlekq6PdzDZfhAWdQKK
TcLWYN3KXkm2idAzEjnQg4622+fBse2fB4tEIZw67tRPL3GlQppKUwyVAlJK1qjeN0/6+iSfPSmU
K9S0Oudm56KIQOZbVJlEhTs5E5JqBOtjimC0B0yeMAjoejq+pf3DChpxzDPtCtc0kbdE0msibehR
xg/mSLAiXG0s3SrQ9TLWJQE2yC1Go/lmT73YvzmA2iyCdDUcU0Mb9XnJNYIBAl0qCl/MOA+N3Dxh
j/XGPMOtblwHEeb6r2/PZeG8fqL8c/oVtOj0s4UA/U6SY7Uu/Dl4ycaKKJcycZfU2GLXhyLRK1s6
O6obkGOGtXGbOkH1//jO0Do59CMdEnztz99ZRHoQNdrqgivhm1cNP0g4KneJGv1TSEyrhU0m6zff
+mIf4Fs7lsEfDBiW1vm3ntQWHEPZ0ziqeRj6lMnGrCC8tHiGNUTL0aHqGJKt46JGk0ceHfBRQ/Fc
VsH+m0vRL59Pg9qS9Z/emsMVff76aEVN0AFz4YeYhNF1S59ISMK+Z1BIv2dbOVhl914kQJ8jbW9m
t2YX3H1zCRcbEYUtSi2NgSbnc91Yn8r/yJzKOOvZL8fCrzhnmMCpsSjCwwthZup9c5XFHV6k6Wok
zYux/BBunbdAzC/pzE9VywUKRQhIznF+I/LWNkYB9AxA0jdP6l9ejbWxA+eNLodOP+zzRQ6OFnRL
StSZHgyrgAG68arUj4RxWn8ipbROX9+W9V07Wzg+feDZc0nO0oRblw+U1X0ddXs4U/sctLYJw+7/
80nMmwXhO9Bpz85AmZnUk4j4pN43chyGROQ+Aqf+nX1TA142VP4MtNeFZZVK0j75fA8tgzz3RuFV
E/P4MTQO3CjUFQ/onpydGasklyiEIDHtaWz7fcH0Q+7Jd9fwl/WYvikTAiboiCv/XON/HrZQxkth
ajja0kDPXTOKfDXBOxPqp5knbtMDLx1E7IPhU5r54+sbbfztw6kjOG8hHjXoYn2+AcMc6GlR0TDu
hp9BiFQscYBSM4i/c/LyI2+iXWhPHxjJjymcQ1jP6ksV39o6dn0LiGgEbYgSYuqcn6rDQLvHYHbd
jvdjqmyXUCFsWv7Aulm5jba8WKRF6ZFzHEJ73lpF9JMxZX/19RfSxMVDynhEW6sHpApUEmcPaRop
aWuq3K9WbeA8ceoJ0oYuoHzSCKMr9dlfCyKoHj2TBLY0/HkJ5nc4Q7j6bV73DpH119e0Pq2f35t1
ZPOntcEQg7r/8z1e1LiPMErGPtjs917Rrkkd/ub4d7kWfP6IdXn/zzNU1cUSRPUY8/MRGandlsj4
QrG+NDQJzG8Wnst14POHnb2dxKPhGCxA8YEwu8dueTeMiw8Pk4aF8u/Xt+5vH4X402ZEZfF4nlcE
U98vkaic2K+t5Ybe0FGk1fOap9Op9ePXH/Xn33X+M62Vl0WHAlT2eSk0t1qcQ/7ha4H5C0Vi7K0Y
zkdremFZpnchVAsVF+WO8BKkdzpBAgaQ4xw1HzIuh3zJgZiX66pzfg/GLzlwCo7o/bBp8VDVacNB
Gp1kR94a6IthTanqq9dUYHxUTJ5UNTjZ6wDdiFTPGhEBxGZ9ExvJCXMAp66VRWiuM+JumZpNVyzD
dnZKNwmALDiRhukQwIBLM2fYfXNb1hfm7LZQ7OJUpMkqLe2859xkDdVEFye+k6u7hDShpGHWjhwb
4wyYN4mpBUAN53DDubV6JCVqi3uc8Ost95FkHKV/74caQq0tr1jQHox8kivgUsPaHvuTXDMBATwi
DWDPmkIPSaaXaLK+LdRor6Rk6CCXf0lkR5BX8jhNdYjhEwivodMMqGEjzmX22ErFXTcJObBIJWAL
vYCD0td34i8nQ0a1DPD/HM2oD87e43XaF5VhzsPYkzJZdkN3GqrmtTAJhY8abGr9QOpXb5a3yWzw
hcxuAB8zfHskvpzdMtWhm6auYz7al6tS679ve12KlLFrHvnMNnaD4eS+nidoclEXYad6E0vIExNA
xWZA9WtWk/Fq4edwmkm7IbsEmbQmHqLxDphbcJQWfT9JuZZUztMQWOOVo+MTw4847p1S+ipohFuN
LDaXv2Ftzc7zbjFHbG+ReaUmOIs6cS3bjrTZ+jQljEHBUewq9nZYDWwPZU1CQIkvD06RvqXV5IWT
0R06BXHRovf0q5zrHiGsT/5e07wwZ529wuYL6KlGWG3WW9tKGa9IXEh3SF1CEo2g6dqmAftXM/x8
ViwvrImCjCzzpQCuNFYgA2WYmsgeA9JoiwLWi4pWYxq5V/wNHTOg7Zg1b2m+/Aqh9RpDlSPfraHg
tiGZO1b0yySMc9tpgHGhN01eML5rJmwrcwSSMOekqS29imAkl2+tYUJEGe1q+9ZrTr1BBkCEWR1f
kwg7eE2XHbK4fwxXAk6Z4IHUSwK+QA7MzoIMJuEvO40kiEOE99H0D/JvglyLWfUIi4k5bPa7oOk/
dCck0yS6l+H00qXyX+sVp8gr9OltPkvG9SP+KQiuGrk5kH2vZUqAWVMACOLgAxQps17NmKFlzi68
SRSyHXTF0QBrW61XpjT+bNJB+V7Ibiqci0rV+lWtJD4WM1xcaK9cG5oS4eGnCUKkYob/dJbq6crR
NqfM1QuH4JcSwJlDDVv05S9nNn7qbAqsYdMHNG4SYSnYGjU58M7gfBTNkaHNhwJyeGztB8b6HPG7
/QRmhPVN+aBfEPuNkTu7f9MJpSt5tjHZyCLxU3jzoBxxyqXtI/yreEuG2w2tY1J0ynHxQjP5iQHV
ozWKto1Tgld2kiQriO6cVDK6grAKukFxdpFoSKi2TGyyKHHXIj8gcISGZ7qrQIMeiAzzF6IyXJ4r
fZs7k/BbhSN/lr3UWcCgQMhTnWJFVDgMbUZzjLEZqs8E0fh21CIOwye4FRZ/WY7LkcaqQS8TdVxe
Ozdihj9n0VfJwOhJU7YeOiySaRIotUCtf8u+S3fEbro87/KmXkxj09nBtrKTx5kWaNp07ynly2Gy
yGE0lenY17Lxkkq5nrJ7xo/RB+Dik4S4vxltK3kYy/Kqmc32qm3RRy4lko1eTwErONPkTt1CxnhT
GnCPMai0uWr6NTp7xpCnvM1BEpbO7ENkSP04SNfc0xfNin+BlFD69p4O5q8avh5nOoLBACoAavQj
pvf7MWk/uOPxron57oHRkKhe9j9I3+uuyCdBIDk0tT8LHBUWqxYe2+pHxbOFShyFhyoGMNjK+N70
GDcEyKFNnzMz1wzhFSLQQJ4d8YxIUqMeZKBVxLo+KWQuE/8NbS1O0gP+PjfSgnjfGGu7JdQfgXSR
lGKM5rpbS6Br1tFGcUUAjU9YGG9GUH/olnqv5jK6ia3lWnVSYz/AszWqDl5MvCtT3NZdAw+wV8AY
WA5AEp1BNDN+ejuFrNmfchcVab7RQii+ydL3rt7TN5ps9CGV/ZpwIt0mKni0rgJJbwEJKKUG7crR
T/ZgXYF/IrQpW0i84Td141JxZ10r90MoXD39ELV1p9jdsWtfMhtCqVQGJJ86uQxq4woFkZ0TpPj4
a84PJf1vbYErmzTBQTMWC1zucBfXj0o4EP1UTLD+UrFb4kbfmWOZvBQthGhU7dBx3rRhxeCxesDu
TrZxknykTJg3VZTt8PduNf6Zjjk39/SeeE83brL+GNrtstedV2lE+87O+6u64PwTQDAw16mlPgPP
zJL+dkKMYBjjS510BeUyP4UKcVeL8eWWdrdHSNkfNYSoAEMFq+Nd0aZYOHvUdaKsf2rJLH0sVG6S
p8mmB6wLd4b/nyAdd77CYiC3ktjFg6Gmz5VWbYGn7fq5IVmUmF1jVNfgKuorvS9aX+9ED0PmKWmi
B8cZdxnMXTeIQOTSBUMSCQ496/pDYs7moRYHTdkNY/DhxMZNUULK0UGtF46BMnRy7sAVuZKgRVy1
mbFJG8cmLzHycth05I51MOxQ5jaxYEqDvE/tUUyVjIgG8yrADeo6rAMbmWSHuVPoa0H4W6dIAE0q
l0Ys6oONqo+wsLrgNOhttU2ymAjtxASJAsRJZEAURGE8OjR81xYEDMwQUAU+ZKq5itMqNr1jnZfJ
KdLk4GZDTJ5TsBOOkhyNpb83olLzlrxLvSrXfxI387poZcv2yk6/VGxQcb94Q10CmQFZw20jhqu7
k5qzb/UA3gpLEpFpsGiDD3Wu3sIwvMfRKI5t9quPxFupwhUwFXFqYSzXmNC3iY19X0ts115O9Yyj
oU4qr+3Z+MFsL66w5A9Dx9rTFxhayTWjOYqRt1erxybtFtcm2L0M2Ah4mItNWPJWCaV+79E6WGpP
R1m/noq08DB+HFPsYVsGKAtttPCese+2X9GDaggjyqY624WxbrmTjb8iBp/BumaH20wxnDtVMX+W
o0RAlkZe1YK2zBXJBES7XWQKrtvCBi2T+trqA+xEVspUnM64m41ky+ONfAnKcNjI3LmbtdoDKdeD
kS3JFiZMPlTulJHzwFzHtIcx8yM4N3+09kRYIEOXrbKgNCVWE7jQXhrNzk67u5Hc1G1uyQbKFgMI
2XF6mCu7xA1jbYPlMNJTbxWRI/wC6YMKqfXTFGxtEMU3IlbfDKew3EgBqGUFMAtalRQ2I4R1zbF1
SgAVlovK3104qlsbIZVzSbaplXgl2z+UQtbgUof8XY1O7loRJi0WEs3rikj3GQU0NMPUVN6YGar3
FNi1O6fjv2aElc1pVNKmOMoh0thGs26yly0fbZ4rG4PnjtcQJYkagjQ79TJ7xJhHmoudk6KuDoip
YbzAR0GiP0bLVivCesss5BaBAiYyDoEuibV3qlXiPBO8z0Ex6Tc6h16F1XXXJeIqmExwp8sECZEQ
jZt8QXaPNuTEqafcQqyuXMPo2QPHdDfkC5mAWPiBMSDQjhRQNlXlCbEMnj330dYg+StCdUz0Q+ST
NHmX5zL27CaeidsNOQ6IxYExatLxMHvWG8o7RhtHpVa9tkCdiLbTjxA4bAZRvtqEknIQGDn7hqyr
FhhPK9hMjXVn1oEX9pq9q6mZdkMFe1c3K9PLgGzv8zbYMyaMHxOjfdAWqeyDOP0otI6Tp50M7kKI
sg+1ijUjM8OrTmBkIvnOIGQcH4BlelNE4lfbDYR0BTQ2CWbAXbZjU1pqJjIO5+xNSYm6nWxl8BsV
PkTMM4T6Xp/3YVaMV5lGhZXqJNgXyk08tcW+jxftm4JLv2xKmzqdEyT3eJzpxq69nv90Nfg3FiVH
biIuUsCgGmL9ZC0betNx+y7caf3Qb+dZK8m41g+U5rpXjzUGkKxjI1y3kyqt3cEB2FrP+rCfZ+qZ
CjzT0sftQ1QgNsjekOF2W4WH7Zu6eb22z2Uzwl4M28xZcChf6CK7MtLqqqY0SytF2QszYpbdNI8c
TudvbtNfm5gYx7lRtq6Z6nkjeLErGqawSv1Bo3efpzdTxg9ojbyv+UDao07xNprOj751Ghx3ywst
ie2csdJ8UyBfNrowDqFsQRCqq4zvzzrSDCcT2cAc8sMU1EMkDjUl1yriSTkDu6rNGbat29JXSMOh
PFIxY/wLoCa5bgScAyQvmvv1Ff3tghAS6WTx4V66kElEvSDJiLaOj94Fxsjcvqc1h7GvP0T/y6fQ
PSYjDZm3Q7zimWKB94PjH0RSv1bo6nSsqr1tsB2ngSDt+5/GlvNGDJx6i3ST15xwSaA5Aoj/EKDv
sQEvL7PGSm6X1JWjzo6hKnmGCQTGBUIOynGgu07DABbZaZ17X1/9X0YdJplrhk2zHcmBetbMS4Rm
kmWlZD7QUgexCFaYKk0PljE/zwSQEjOs6MNNQo73Ny+I9pfWM7pQjecFLQUo4bPbpozznHUKYdpK
iQClBIBUyQI6W0FFEQd3aidf8v5nuTwsRSq/eTBWn9v56wkVAde5zqQPYfnZoxoICUazTXIfBcdp
KqgYNZ2uaXQVcpZsnQWoyYtlMhrtbehT0SMKXX07OUvqTk5EZ9CgvlzYvZzh3liWb4eQf703/7m8
sy52EBmDXZOq6XfiAcDjzZ/HVskwl9fjffWHbXjDLpeU382+LwUh9jrzZByCxlqsDoXPa24TCiDx
kYRRmHePhhPcBWZHv64U0XEucmTCLgBTqG5DjjE10zxS571mGQ9K0nw3B71w/Kls3mzZ9PJRmqrI
Aj9fyxgHBOKMVUYcSIYcRPdENOD5mYb3PwTfadn2IxWsIGF8A65IHJEi0JYIdkpZ3hX9bTG9U0X9
o/U5jMaHqBmfFDmB1l0P6WOyC+numAzwtb6nspk4lNUydG2L5qI+tO+KSTlH3DAem+heRR24KfPo
xzj8/voF1C9793xL9E783OA9gN5//pacCgdpyQBRLyEyG5h/PeA0Xr2sIT1XvwsaMLptm3lDmr2q
i3jjV2DL1mzifRg3Frr8IXXoPbWx+BlTSOzQ9WYifIooZl5mVOzFLuUfNk9dS7c0SXa1EkwbAshf
vv4il6pgfi6+Bb1zLKSrVOrzF7H49KwvrdR3EnAF5YxzcSGTg5wI/Wla8zCq6hgMw22vFbuSxiHh
9hvaHU8J3TyqG1pMX1+QaV2+Rlgg8BzS5mJxlvrZA2QT7OOMQ175Zne9PvWHkqKJng+9ewI9Kk1e
BbXQ3YH36Ijvi4wEJDoNVeooxK4Y1hZmWXicZ8d9QN7Orkx+anTxXZmZox+jEvDUCChtRHIyHmob
6zyMS9USGQcy0hrz8Cbp9PcO58nVTJ3VmOJo9dUWfpF6p8S0/0CH54Htd0UwnnIpXzm5iK2A1hYl
Zn/drxjhDvChEcn7hBBQj7lo65qDDDgvO/8MAcHaSkx6HP3g4NY0EDdSA8y7qmtrgiilfRjMnWnq
q4RLSVyMjO1udh2FiTUJSjaqk1w9cTXbwHxZDMJEnMIPZudXGY6/tTL8GAPwaiMemGO5TA4ZjPY7
ixIy/vxBo6/mO+FEmk7U5JSjbe2KllxGLH8dtGOlwSM5+l2A552zRrKa3Veed9c9t0N+l41h5dVR
P+zIKcGlPpEIFJIy0cHWPYx2BnGKWvmew5m4XwBbKKnHxuDXY+C8WyO21ZseRIFewAePOd273Rgc
FtxCJ4IExl2nbhx9vJns4dUE170lYWLwZN4FfhB3dBCiu0SylMNCBqGKBwT6OaFpcvg3CJSfQ2ZY
fmGwDy8WSR5ZCLx9PaZHM7ZYaMpmkO6A0RnwNccH2aGttZLwoNK9PuW97VFoGjcjcWxVzVioViSE
SQOHpKVfRWM87dsh1XjKFoKhtBntuJS/4UYTpSkJWpjtLNp2tLCSaCHkLh4hmDf1k6WotbuMED3m
4RUuM8UiyrNdKnAB5ARXRHm1K+LFnbQhck2tOg3U7osDxiwXNR5iRnY7az8HSBchQD3GIeOcsaWw
oCJ5xV3IAax+a5My9UtTJodEvYmqY16+t5DAMC2ZB7W2m2spXheFB6IFMFKzhCSK1nnhIGyyOAmd
JgxH3yceu/2w1+q22tk2uubGzu/Krt/Hg17vclXeEvPs5/2aClKYPHfD85IhkVNjZj3xjZlaM5DW
VqUIV/xR4Cji6T1NoaLsQPf7SkxchG5+EM2zJfziMbCnldH5r1WaJAAmxs8w0n5pkUYudRzOm6JA
vqNjd44Lp3mWg6YdxwJKBi868TFTJPbcy+2gryTc3qRYlvkTg5dpm0cslUY6vUDYyo8OOn83MXME
SBAiGSno0zHupm1imbSs5rRFHJnLY7eQd9JkgHCfMZkSL2DDBccWx7NovdmSTgou1uuSZ8cjeJU2
wJpuEbG7lkHyNg9ELlVM4K9DtK/8aENoZk8M5KJDH5MUP8os2KXk3hzjInvLumWrrhCZApbttlwZ
rNba9Epq2BalFcpj7OBK75c7MJjbRQR0aGvb9mFJSDdIQGAbXfUOq3v0AmaiFJiN7qrdQxyU4qqN
11D5GBJHTFW2jUXwFkSA8Mw0jm/HNLrCiOGhkiTzCJI7CnIfcmdzXAhBn2Cgaqpe0hEjmhPoo981
WrOfHPottJ0BTGpFdxoROG1WTG9vS/12KjN0g2r+0GY/QD5mmyyL5mtrEOZpQBVHxAYIRWmTs1Km
TNVmVtcmN8JdXhDo0GPrOdSmwzMCcjuCDwIln2ZZyOC76oJum7YxUZTYr05jTwia0zvOjk6yxDUP
KUVVfowQ/plk25Bw6LpOmAxhA/Q7lDe0bmIGfRUjMzzA8mZo/iXibwsfhLAbaxPqRk7XJdZcWPsv
GrpOEtjCm2JSoEbS962methV9T9BRZSDGWBlXqBm9QQNhujIAMJhrEY4tzgcQUKHoIzklx3U6RZe
yUj8DA2ArMkfzKoFBBhq4OVD7EyW8uxw3Azi5XcDjQQXBoOJKGYUXInOeGX4pdPmlT0MOpMcQVUo
tITj6qq1KxJuNaP+mYbabWZP+UdZqvfkfIL778naE4pX1CxqxtB5taoRo4Hn0S0Sk/eal7PpiAma
6KDAwx82iVmO4H+1rYTno6TKwr1TAmCj4HIsraR5gAs5kRJJ6ZICXUmuHKNo3+xswYbPtAOLw4PS
cKo36/hpMtr6Bq9E4zmIz7Zlw2LVNubgi6xOXayLJEoEZuhlRU1A1xIcpkxJnhdg0C0l5Y3aw3qy
5SDcgm45uQSQb4i0SXYQeKHyGsFTuwIhu6HwM3sGW6QMWM8zWnn6LLdfnzguxesEZnPMkILxC7qx
c4U4tO3EqMMp88Uk9I0JE9UlSLK+nRX6sxPzkes0tk46ZdbWkJ2FYDLj9V0HUA1TOUcqW+GMxHM1
0LjVRrO+u77LUlVHHQOKg7ExYqNzuU+sJrD3K2Q+MVLNTZ4d/4zpUtk+KOyXizaFVDx0KJxxfFEE
mUH6sqOO/bdvwSh1RvTtCY0j4ecuCaoCYHKrwxcj8rnStqgt7C5A0gFQWu+yG5UboSb9tghIRgzr
6lDxEnlLWViELmh3g9n+jGS+l3XanZpErFG7AIJWvm+fTM9tkE97oNeqm9XhXldbshRtOtpqx4HZ
FNOm6lBw2akMb8yenCUbg5MseG3NXPjJZP4SeWe7zoxQW3PGbTfmjzVspFGHyS5GpOdOYRceOix9
vANhrmVlRVZRMx+7yPlI9Lp5XlKEDt88Un/5yegsOLSQ/pju1LMmmB4PbaVqZeLTcMT+M0rbTcvq
38agz0scJ8FyOALdpOUwGmmH2awPBlSErVFgNY4t3sOIqumbloe4LJ/RR+JI46IkNuPz343KeJTt
zJRWsYFUZSQG5CTFH2O14zStWRoBDvR4nDgAGG7au3GICNiNwEPFAcEhWQRRYjao6/LgNyEpp6a3
Kr/L4T2kjWBpbsUbCTHqPhp7T2QdcXFmZPj8IM6T1XUQKqbhYPczTF7Q5KnZ9M9SCV1LpAdlZq+U
oXDuGo0YX0wL/xI5CxCGnu6mnZbn3hpIixmYYZFulTzKtvrdiVO/ZNPbLMhlK+v6Lp3I1u2ljWiA
CTz7yOgnKhTzIca+hKTfR36fPOgd/6MmgVPTKU+/+dWNixcDUzUNs9UyRW8Ps/+n1mcq0gprchD5
Y58gOrV7h2Fx/0Csz3JwqEP3Y7H8riL7rlto2/YMqTcNETd+46gPQYX79Ovr+UspjkMEHyLyKMaq
GL0/X4/RNpXaIE7yEysuH1JnIPw4RPyEPJPBYxtqV21mqBDNzL05VwhjakZaStPew7JQ9+OwTtPi
aqaWHuND1QzmkzTjdJcn13UdqKQipCH9FKKaFttp9uTI2o+cszlmOP1Vlq7IOoYOT2s28D2TAncS
c3Otr4fSKSUcZmzq6yaKTY8ot/ybNfPSBo6pixISJifDbPQ250WkRWgzK37k53r5qxbKSOpCx5DN
AfqtV4qbtquwJWEOoeftFXjz6nkIl3sOsOKmW+Q12yrbpq3ErP1AyxOVOlI3C94McjkIOLobAu0+
a+zk6evf7C994RUUIWzEW2iFLvzrlom6rNV6bLirTKpAdIi1ijMo5Te5HfBMBpDv1fSSNPLYOvS5
cvsH9cqPry/jshHOVRg8wkhbUWSe68e6VOiKHPOUYOfQ1VomSaCOD/Zif/M5f0TZn/cSfFm6Rq+I
ZhGz/LM+irmEeExWkQgfeQpFbfvY8l/sUvuhiPFlERnZ2Ro5mjonB4ZmZII6mLfw1DBXIoMyHVLP
og6WBh3iSgg6KkyACk3uVDk8KStJSBP0jXpMQSaNlzJhVqY5yp1ZIqdY42B7jQY24sCH+s/xCbOc
wR2mN5xsq2zY1xojlHp27v73+yt1NLzI89Yn9OzxzEFVLvyCCZ3MgUbd5PygjXWc18bV1x/0N/0b
69H6HzotNObO1gAWmc4hoz3xw2ruHssJjUi5Q/Z7K8KD7HsCeo3SM4hwIg1xhU+GSAO/voTLZjVK
aQFGVaNly8z7rGurDKKPNR0rtFM272Kpr6nifyHSuauWgFgq2nh24tBKxkL09Qf/TXKn00piMcaX
YGEM+rz+5XXQ9vaSJv4wmlRodNdqidRQWEiJYP3sRJIS7IgVqQhUXzM4QulcUZI/OmPwFrXOO5zy
d2IomMtJhpv/89WhzqTtxnOPkvtCuho3VhqRK8GgrO/fu7p80+k+laaTbipcDgfUwS/T+E+RWiD3
EsLQBkQwIF0aFlIo3lsr7nZ2htEPg+FVGjnfHYsvjjBoscGk2KudA0PnuZw/mCfGrqumy6mN25GI
Xo7CSvvNTTAuHg4HL4TGU4EBF7Xw+SRjrcTIXonQlIqIBN++rB47hrzsitUTtpf3UKPy13uHE0Pe
OEeCgF3Mht1uKOdk7+R1T4HZGbe0CQuX5OdoB6bnzR5GsXcSUFZdMVa0+3oYa1lW3Eu7gSvhTIcw
AoqMdIYsEEEQLHLDZtN3o2B2oEGtbO2se3QG5xpPYfwsSGVhJTphv2aSGqjvupP1JxmV38jgL85n
3AvO+fhoTO7HhW56kZlepHaL5LxyojXJwqRbA+tbTTv+hDSeLnxpNbCcXz+If/lYDvNwMDgr6Ewk
11b3fwa27VTJwS7myF+yErx81Qv8Ypbtj3oV+dEg8V+X4S3BENY3P/7lqBjMiQk1Cb/I6mvTzwYm
k0yWqQvqCOtoDuemYYMuumy6NoaZndhMruaglrsqYgXP7X+CNnlGmka2jJFNZMWR59DYMVyDYD5G
LY8mIUTDzmkhmS3GPUFGyUaVsG0azHMMi79b1i7fD3aaleoE9NCxLubcrd63rdlGQNpggLvTRIzm
ItuPr3+by3MMey8FP35fqa2Ol7MfR8npwMUiIwSpGq/NJvjH0jBRmXrLTKvW2ke9PuVL8aiFgfCD
NLldrC70tcwwvNQsSJSsxtCb8YVHoYX1K4hutMWtumJ6wihIkjeAwR105fevr/piOLJeNLZazebN
ZmKnf36iCJyox45UT6/RVtSqYm9i4BT02JHqlZZOeHv+nb3hch1xsNZDV+HUArnq3H4XDSkTrmQa
PQXJHDKlNzOPMbv21mOceWrxYieYn4sy/26P0S+Q1xoUTZO3RxW8RbxAZ9sbB7ZYNUaaqhPyjKTl
5akUdWvkduk1a6t4wX3Q6zMK7oHYOJ7F97pvl0NNCHVGZ28jhwlvuojGmyQKY282WrpUllJcVUv2
3C4T+ZSYaH/MWZlRaNGBzmlK0qsy40ObOCTMtuEVA5rgjp2OJkSxEeTqvfBwuKHWFludBONdh1LG
CHJ4hHQucedp086sp2kb0QRH1aMnG0R05WuGw4ajOXlz2nxbjbr+MP9AzAY+PkR8wMyDbLGATIS5
SWZPWCCeO3MhAbCOhBcEUt8oqq14dq8i/+PUsSnbSewiqtvNFNj6U5D/Qm2W7LOQAGf0YMSyIWG8
UpAiMyvTP4pe/VnPxj6TCeSZsJJ7tEBgqS3joYOpca02urw2DWcXM7PytMbAqQeuqyuTkIjEZDmY
ItoXKZuJIurxWJn0n4JiOYU4xw9TvQT00T8qjaBeIo+J5enH0lUTjURHYmQZKBK/SYur4NwGXRNo
Wtnx3UjmZJ8gG9VKf5gDRWkR9MYmEcM99VR1UNV876TNTKoFYcCVfeeM1p4AknTHqk1KU9Td1+n8
QC6bdlLFeD8RCeuHzgJRslJP2TgNpJ3CbDCRIhAdxPzAqstXEeWLq5fdq27nxdapVOFlrfUM4Nlt
o37aNfZVjvyUbLgdbuxpC1xTP8qILjNCrmp4CLXgELYoo5KWZUmKkeFoNDxoMZJIwiQLyOX8t80r
l6qZ90Mn5dVcrMzTC51EYNlP++L/CDuTJjmRdYn+IsyAYNxmkuRYc6mqpA2mkXkIpiD49e+k3uaq
qk3adJv1tatUkhBE+Od+XJlxLvP1kFgBIBLtH22jw5zTi33e1+zKXaM9UB+zFczRbk1w61YGz9Hz
p/bIgrWtCpPerw5j00CQ3g00aXGbppErjvVTPWdHR83lKVCQXT1cykZ64+MkR3jzCsiSl4GmO0xn
YXIUlfpVuIl9Dmh9ug+8mj6cRkD/rh0Rr5+MApWiHNZ5Y6/MYtI+e8nGipOcfTOXHlA5NOGdkUvj
1X6SOOVp7Rn2JmTSdDDWe7zGc6Q8S+4Sf4JZ0LdvRUUNjq9gJzhKH/FBxkp5ydF7sqqcecaSz3sG
QVviRc4FtVLum4Kr63S4Xq3lO+V/9kmnVn4jKtrhvavk5AeIrzOgU1l7ck8Oo9/ZucPdnXQNMEzM
J1nyOev7o61CBq1hgumXwpIdFYFZzORp2PbU3salkszT1gyZn3bmQyHTR55h5pDtnG6XqrwJrwXp
ucjOTAEpMPTa+7zcTi0t9RPa5YE2toi3ZrKfxwVvSx7SDVUUvChWiDllqteHmtbE3Qi2KGLSCtKT
sDN/J+eCCJTfWLR8Fm52hDkPLdMaAc2T7sbx//b3l8fvs8//HgnBnpnX3Y/PxoCo+3vVoq/WmYpM
X8b0FR2IE9c7JGB67ZviaSqy7eT2QHCC7Huia44SOd1JSiw3WJz2tH7l+WA8adOFh2h5SEGVamPE
MOR+2lPVACCic5kvLVhW/RRXz7rO6ynBTRgLktK8RsYXySjeJmB6yOH97UZj9HDDv2GVv3UK39zl
S/+VYtEvf//W7zdh1y8N0oiDK2oNI/l3r0zargiFuJOMm2c98bLI6oUnB8cW/AemyzS4dhQtwmD/
+8daH7AJfDBCCREpCzvDFXv557u6pLIwqERHzbGe31Rfs4gzLGe50W9WsACYS4x9uHjNfmb2Kgdb
7mkbzDZwfgkprsFjmCRPKW+uzeJxvjYHUK9hnT+CZUpoMB7lQaQuXrKmoWldmgEO+iEW3peQWspT
i6VvU5r64kyCPtsChG2vFBWTjY0t3E3DTZPRMiSsvsEZR2lmafg4WT0E4Xz0s0snPvVUnBYSaZUQ
289SQH3IHfOFLNnJn72vKCbzbeuFy8VVzn7sWT8mJIZqIhyckoiMDcP3t8MSPna1J278uX6cEnM5
wKnbDxaFAanVKrorkvKUd+ve7CUOdkWVxJCQUuJNUrLEqZ2xZEyOkvAbHfH0yU2Y70Nvpc3JoQk0
RGdsBFbR3K7v7T55nSkr0y4Eh07a0CU5h/b8AI/O3FLhDVtzUwg2EdyXlySgEqjITg02lpyh9XFy
jSluu4wiiP7UMijzSRiGay8ju6yY3yNQoactHOn3mjPj1nU6uQUYofYZibSdpadX5nTeNgkZYPaO
uhM1uaywP5okFiawoWvwS9cYc8ocY73R6htiVg9LydcjK9DfuI0iyWFm9LJ3N9fJzbFEZIxmw/lE
hphig5E9pyKpmzTB8V93Kjfiu2UB0jmiHdYzM/Df+xQlKeaC0aOMq2tleDn1HBeptKF8m341pyyw
4hbWlrLujSttfrNxS7sETdZp8RJq8/D3v81v2eTD34b9P1ZRtub4Rf98bDLpUqrtzjJWzGY2M6WD
3Wr/DBPrh1/kJ6MhlOFJjIWiszLWSC8leRncpTM+oU4NX+frL0vtWm+8AU/+XurkaewUsYbMfSSK
AAepz2ApJfdN3b0uiR9EpmU8hczW+PryZ5Ctb2NmMzDw23N57Vn2BYuZ71yhy+Ubhdhfy6wRW/PV
k5mz1QWGHhKeb64/J3dFxyhSGtumnsAAjMfaHn/AdfuRDcVzsGYDVJf0VFo8tX+/ZldN62+X7LqF
/59zZj0n49h5LHHL1UC9iO2gsJ6n97LNPv/9k8LrovW/H8UgDymBCiX2avjR3uMd7UDS4WViURGM
mNifpmcmHsYhYA4F5RxHVheyJs005GmKP+jr4sozmZm7Z45X5dE3FQ27JFV4QQbeQbCxx7hCAWaS
HAdpUvJR6w3PQ3Wk5/oBwwpJJjtXG5F8Qus3meWiZSzWcmpGGmcdI3uUoyK5lxnb6z7vJkuLXdnI
L8bC45I5/dfBS/j0NaEyqTa+TpNbXqRBhglKa7MRFC6Ck+vZgS8MTFjPqwNYgPngdSsZ+HWZjnPx
NqZ9dS7LwY/yGcJ6OmcXYbfGTVoZd/NEEKtwmnPqB8Z+dUMqE2tF953Nbs9jRLUhVfE9J4e3bWv/
R965t4yPZvaxFve17dW71ZyOXXLdG07yu8dCzgBrfmsXgtcMb8Cb26/1GuIu9PV8Wn1m8x7VPFZu
yENR3Zb5c2FCfklp6PWafvnHS+zjSZyIL5ZDl1UB0Nd7C5vkf1HCVX48zSGWH4SfDWrbv9SK//oU
9opXiYRby/XfvaHZMhju7NY+WP30ra+pkU29f4qCH4+x4rqooP6ghjgfvM+4ezBHFRDmISVBJQrR
o8wsgFJL5XE5UmYdpuhwxW1lqJe/PzMfz+yQkxCiyeJdfdEfBiYLULqkIpfrtPLC8GbZJMpxSJGk
4Z4e1l23QmX4+0e+XxAYRlKBijhNPvhKsnl3RTF9ZXoafS9WYXVWDtU86poCVnR7Jn2/+/uHvd9g
XdncYGEsYNzCgxb2Tkjx8VFpM8+TeMLRF5E/2DhWH97QIU6ACHPs5io9mjVM5L9/7oft7PWDHcaB
GO7QuJAJ/lz2jDIUSZuPCffNmsfOtH5NujEAvaC7TU1DwXUaPeyGop9vGWI8daHs7mBCsjUNqcFa
5GHgKu7DyXgykjU9+BlF0aS19j68nw0Zt4l3ISVrWiRPBqG723X008usEbe775ahOSNNPQF3b47Y
IrMnqSbGKsSvCC9TPER7/chMcF9QtPiPn/fjHXUV/Plprx6Bj5DpZeKgDAAqjKmcPppN/4ZOQvt4
MF5co/i5js30j5/44xNqBUysWPWBVgr6Rv680mMopzydnCDOMhNX3pg3UR70b3//Pa8/15+vFos/
HYAjXw2p1nn3IWlv5YRUryDOOXm6Kvbsn6eNLqfo75/zH18GuAuPYxi4lFO+n5pg/ZGlNVZBnCyu
uYEuSPdkN/3jy/zGMv35bdhTodRBbsLN/0Fe5NALDJ8kelxxoIuBLW+AVPi3usTEo3yyYWGJE9k3
U5J613lxWD4COChuGhk6sOhA7GAVgWdJP0ctOCHWOSmzMq2/kytc9rAX+pdwCWtOm3iScizGB3PM
DubihKc6RKFyrdgxdXvXU+X0rwfPv4533n25ayWOyXiRxMAHvwNBVZl0Jm3mtAQOnBKyJ6+jO5zG
iOm2Lz+H9eAeuZ0+62E+IVJm7Izqr0mlD9qfHxBeiecBKY5rv7/hka0OaYbUQJ9wgoDJd0L93JI+
x97Z+nRCN+ZXjoZim1Nc1TXOYSkp8TA9TIiyCtbduKAdWZ0pHvswcaN5rp6WQaNVtjBH3JQHFhnk
sSjcEkSCQ5eHogk7aQiTBWs7RX6F4Q+SSXUkwNRtgqRMj6DyV0yS88956txTXmg6bTPcB3Matp9n
aIER7kLyzDakl1LQ/OvrPZ5KO5r64mVsK2bfq/tjKuA5mFUaL5a3Ahlsj72TtpTniX4v0S4Xj6a3
zNGnPGcZqgznTbrdwbHDR1WI9tbuy1vkyvSAlDztXJ+yOt8hj+mX3U6utPnUrd9tu9lKTvkwfPfS
Ew6c5llJ62yEJCPdlPA1cRouXN/7T3Ue1JCK+01iGsajPc0XP+mgz47Ub/chFeWh/BYEjAysSbfX
mb4m8JjN977Mvyz18LaupX9ewWzswn4QO9FYxdYhBbnNF3qDK+lTlYPphcJjkqWEtOWVoftlXswf
5NaNc5CBN6cEruJI8Vr0fX/DtultckeS72FrHJyij0KqsG4mpNg4NasMlYAJCat2y07vCtqkBtYn
VHhr+tln2a8mI04KW5dkoNe7X4tdoRD62oxz4ghexg5Qr9xhIIKYPNdl30S05iEA155xJNIZ3CnZ
3EIWOBM3TjC+rAy2vfmcJkU8Bo27s9ugjtvCSr/2/jkLgo1Fe8GD19XfqAGeI6Nb5hvXVtOlnASe
n9lBZfIGNv/DnFwLhOvtmrbWoazn9hMkwftkmpKNGCki5+VtRnlLaSh+X9INo73z/VbcLw2x2bkP
h2e1ll8F978INW022Hf4qnuFYnOiQhfpYMo/TXnJQcj1d3bIfpK/urObsKvu/cQpdsnKe9APk3ab
pN29NOv5RNh8nP30zu/QXa2FAhblJ+tptqBdUMrYt3LeMrGMvXZsb2uvBH/7igsoe52xtJxmRQu8
20OVoYj4wDSm3mGvvyOiWb+mfbCDJ0BxUpMPO6M2sgcxoa5Y4atldsUhcTp0QmdtN0HGdmRu4rlx
7ZcQh2JAKB63wcucpzu25gIoCyH/XpIzH6whXj2q+kqlt2Nv662xNrgVxWfC9tZGJa44QC0pdqZR
rKAj/SD20/TLgEf3NJlZvJiCmReuKfZ5QQtW0ydxUQg8UEbVxqQg02iSXbovBpxsWKy9LU+B2Ncq
5xDh8RTQJM83Mu2dtyRdNHb8ScVa1M9dud7OQa8PxpqoYwaiWg1JdelIemxEbbsH1QXBtuBUBFJh
vpKgLDI1HuuXMykZz5Cdr/5Sa1eU62kw4Q60IWYYbLxLnev7obG5BF0/7WSqjtIS1SVsVQhgU1yh
NNDf4K85WIypo15CEvjtCgkwZDXq19w5QG94TtT00FZEgzLM4pswSOJQdN2G84rYYL8YDgATRWRL
81ON2negZSzSI+mfVo9vYkgs1H5Po8Zg8m7tIUptss9uFc73k7wp7Ic1n9HRHX/D3JjkfulkMWuO
PhC41Qx9c/9Oq6a8FXNLYjnt6JNqfNzRII+K6tqHXdP+F2b7LsuKY9+wICfgdq1an/Co3Bljkd20
oxS3piMv0jmGDWGVRCPCQHfAz6rBzrSi+bzYsWcOXwQd1DssEtxc3lg/+dmvpZLUwfsONAtGaTxd
JWP9pf0amOpg97657ZA6ruVA/YlT06e/7y28j1szLBFQr/+/GZgN6p87pQXl1tJB5sXuIrqt1nqg
SLv7EhaQqJh4P1cEg09WgPaVJQQimoECL8M29CO7op0G07JPqsneNtoq9zgFx9w5mUb7ecQyvvHm
58YkSu+7RFTcAnsLu3F9IO+66c0l4vKHZ7EsXCmLlX9ZhLjMZJotjNnnVVrzZrbUGM2SHEw1Bfpk
W3QVG4qmScrWx4PfpGnkcLgcriij1mYqL4CRl41zFHI5ejK1txaFoN5qcN8reCxOjl8aOoBPtiH/
1Cv3y0gCYSemcTj0goLSfkUbwzM0xbm3fF2Mob9gQk7ZpT9LGtw2MvGv2a1xOiuVJPHff4vfStG7
XQqWXtwP/P4kpt+7e9XYAdxw+C2koYvj1K/6ZnDnPPLHysL7NI70YyVPNcsiE3mpTxbLemMp9xz0
jXtep/DFdLoTJ6eDrlAsuZ9xQiXMd1ZvoTU9s2N7NobjgP57gN10XPIxu4Qs8dG82nQbF4V3Sx3r
v/S6jydZOgg4S3oMYzGcuu9usRGjj7l2kh7f0Wk43qzfQNaAEAvQeLOu3JhzCHzXZPCmUm3+w9Lw
8f4G5O5yBkBUv8Lh3qlzAkdjtazkBXTFaalS+6k0j4rq3chausv1/f6P3fp/fiB5tZATgW8iEPz5
QCUSjIyu+MCp8pvYaPLudoSDSlwTJAgb/NO/IJj/+YE+r2DKSwgBvy/zKJtAOKNi444z/BgIcFn1
7OiNoC9AztKBkUgu4u93Kn/Chw01Vgd0CR9GI7Td9+HfNnftsU6EF1eenRGzY+h2HXBqWQaHoZi9
W8IH6qrBrP56B5eE/kBusV3Qpa8mLipGdsF3HjYyUJ4OiSlU67nCErPJTIIvhCQ5EXtFKS/u2n2z
OoP8jGl3l3IULqynpiGA1b2OtnNTAVq4L22zPSX0WyWdhZQuSaYRAGRjPYe3ATCLuk/niFpeRrEK
iSgybYb/RjNizCW7sFVW8wO1qowTx6DU1c/zbQVgZQufpN9U5oJGynxRlNhubJ7OjT06D83EnrkN
AFR4tdzZhnyaueBsNyczAgc6ga2ZjrlXWwyYeH10U8sL01f34vqPNsFS23Q25Epc7X7LuBGhDZKR
d+xtxV88N0ggGg1zgSq902XKUBS/pV/U/bPf9V8x+HHetzP2UwzL967EsWM6P9JEWE8kS8AVzqFx
KA7NYN8NVnvpbHfaVxmtxS0b5xs9h7G5aIBEXLy7Zel4u5RWtrk6T86//T5zQbdzulKl+NtxpFaR
7LJ2oqiRlxLltXMbjzD6ypTOZKevL8FijdvCR2Ad2u5C5srbNAR/t2MH0bJjDJ6o1oyD7MGe0KYN
MTrbFSjTdujVvS2mSJbdGeKcjn67f9oh/2zYut90g0p28IJAuVHOS57gYi7+vTFoh5enWZzylOQA
ABYWE10bu0WAClKkwXZzZT6bbvqmUUB2IBrvSDB+b8UvH4fFxSqlt11rKTdgfVMpADA6QL3y1Kek
w27igr4vhDVJGWBpPbsNwEJUL3EIh2K/FvyBY1OCfCEXsncbb5+tXnnA+XHxKPKOjQHdKgMWusV4
n98Gzs2y9t6B2dT9NDn6RlbcHgOcSPA5dAmDkiQjzFGyDK1YzcKIs7xSsUgcokEuku4MshsexlvC
+OkIuOW5L1rrmNT8PtLeV6Un8bCL9KynT5M/YAspuzmq/Ny89EnwosHDn7EyJHg/gGj1EidGLZfs
qdFK7O28+WZm5b01LMlz+QxLhR5xL1HufpXAtwK0blsOjO4B1p+lAVUpyJqHHG7xtmqa+p6wBSEU
I6+cY7OuyzbPXBX5aeZEJiO+ucVw1VZ1feOq/pKHROKYx3knkgUKyL44uZn4yX9JbgxLsVgE2w4x
hfqCKtwTKQUPhMkn6mZMbnXXTjejWKNKzJ/yBSbY3AQ/p8n2H0ni7o3JPC9yUYesebawJpxreGK/
H6RgJHxNxZzF+S4c41asxr4tBBI4dqdt0vvPk7t6h7E1yBV5Gq9O3i6kwKB2VXgGOa5wACsd9rH1
DNGtys4lH3TrOLRyw23kj+FQrm2j3S3XxFJbmw8tu43Id8vqJq+HE5qC+WJ4/hd/pbOrJR0RiSWl
R70ncBnWmfUp8/bdFRrU6NajDIr3Q1s7WE9zPl5QXrMb5Sh2ckzvO3P2dvAlHivNRjswsHJxxd7y
fGEjVlNsqS1FoWdWRFTXXkqGfntZ7vyaYphsZczQuNYxHzBvJnlq7dO1PNiTb2x6i8inUW1zs3rk
+LnTRdKcm5lW1CxkolqpddzpnHCqcI5JYTlRWpstvbTUvZs5leTuUhMGLJB+UpJlpTURIWMvq8Ep
EV3JzZ0oaePuHeemvZIc4ewzGMF0i/tr3zFApW18ffPnWW6xuWLam+W0mVLvkQEjs6ya2VOtWbNt
Sf0mjKjOJO69APpRGo8KbANKAx0csbbvRgpTy1vOwdkiIgyXrYbhvVKs6YVlhHXuGfRKsF2c4YmU
HTApSuGawDG20HhqyFXHXubN/vp8UQuBFXks2HY7C3dQ7hpHsVjOHe1Ce0KzgATK5V671mbw5Hxm
fr3wfTDETM69ZIb1oNuSiu43q7Dt47rU+3Zxa04yIceZdiZXRskPiMspNmNLk/XxhxTqTad/JB32
BlIXRVQtiB9PDQOAFyB1chcGoB9rCE9Z8tQ6vfHV9TaD01EVsc7E4bue462bv5gWo/iEJq1UOahV
g79Dl42q3Jx3GbE3/rPg93fTJ05iHFArOUTmJH+sDK92EirorpDFZcZdgrehojLB0F95M5kvVaK3
VdmZMRF0vVXa8eHOLc1VJKHkYK2yTdX3fEYuL8LCf5nxO8XBan3yquHzUBJC7u+1vcrIaQzKmeS4
d0eyOHTs1pdhzS5z5z6QWAowpLC466DZsRc1WavSb7VtNrG9qJR2dVlvs+lL6wh56Ilpb1aTOOc6
vgX1TKcA36i0JCdc7srfLlBd8yLqgjLY6LmAjEb42HLGH7Z0scrU3NKev1AfRWdzGcZ4rNIYDp6k
Lxh7gwEVsiDsceP4TUivMmPX69ofaC6gpixsV3S4S4cELtRaWY+Goi4tKRsqdRPTjZK2qVAWUM2e
PV7ksc7YIFUUx3BQ2gGtcA+dEazbojKfnLJ6clYayHKroLkDS9YmxwzL+50Ft63xt66/qp8KQ+Ct
9L037ZXfNPDH77xWXkJsjJ+oLdrAsMVUUYSvRd5ae29lfxPWPbkcbdUPPfcxTkmTG7zjtcFAJPIm
PEaNTnoApN/ba/K0bYY3eFrJA+rSdAvagbKOIE4B/T7ozDsxG3Giua36HY3KEJgEMNGJfEDAyrgP
wtWNas77yAaAOsOsnu6Rx/AkGFPOombMl0z2F4xFdQStPaoAxey9GedWMA9gqdZpvOtrPzwXSxf3
hjscM7zgSBiSYqM37mn3OPSLJnbjPSkHXELWCn2v+odw/GbRbHyyfP92ytK7ou68rw+L0tmXJr/v
O4Qq3Bfu2dTFj9kN3yRkrtZS87HndG8t0wHjQ3EBKHGEvYppt1EYwiZZUo2aqA0KzErC0zP2hD7v
PVO5lzHtXoPg1BMlibhnRzC9TbVdZq43HjtxHuR0GTgVb+H4tTGx/sciuXRj6903yXyxPYpH0sYt
voBnmXpnFyjqQWr4CJtSygKYhUW2X7fRiBwFOfvEOmYfXAkNyr2W6fRzeS98dabZdSFTO6JLLWUU
3g0LuOIcoORZ5yUEQo59RpZhKIODHwnaSRqSS48Fpnm6wBcIgmw4G9kdWEPtDRH1aFLP0yTSpwl3
ze/1HLBpE3cUZuIA2YfdxOPOdiqY/EcG6s8+jx0K7bCF1s4egfm9L7AGIa7uoa7Nu8ak6bsv/IhU
fY5ISoM1Vd0baGO6zm8MUXwWNZtRbme68JCpbPJYFxNhDwU78iVvvnFVvEu8AJ4a64WlKhuZltz/
EJSXitsLdy2OzMWzXkrVL2fPbVi0wyvToPFpLy+aNxyw4O7SkNE2LSNRsQhqUZLksORDdzvYc38o
h/abU1fPvO6f1qZRUV/yEupLli8wmZ/00B1S5tuAaxqW0VI88W+9nQdn03iTtalyh+w0YaSokApn
kBCnQb9et9xFwy6vVclzsk4DNkEglmPm/Gy78MVR3V5ZlHBkuFvu6wnRuwTz1tlJcU55XKttJ6tm
b9X1ebSHG8Iq3xqfe20UEh8lwYjIEbhLy7W+jhmGOfq9aGaCS+O0n2uV/VxW18coNOu4tMJtKBS4
XttlWyaew2o4VxO3aqXQUhR7VPYcZ0bAR0qJ5iMDrCqgh7wejn4XImhO5ADS9dUt4HxDOmVAMaVv
VvukhpRmjQpsnRC0K4mkwC2UMjYwCgvUbkNyiaoFdltw1fvRGsn3g2SpslvdQWTSlUZQ7TMebbf1
T2vmPZeTK/ft6nWXVOlraP+z1wzZrQcS/TRPgmNQy9bWHeSv1PPudTK5u5Gz92bpSo9t+c8rhnWv
B6yt1ZSanEjG+bgWs7H5/TvnaqT0CPpzed3SpTX/72k6DckV6NWjY/bzCCNhuBcJ9JNZqoe/n5U/
xq6QHVwUEPKHRPmwJ/wpCHhzwQkuc6+qTo5vR7x5PbZbp6BKPlHgaMP0jVlEGJFrr7OgQU7u/jEN
JeLy4biOBR81gv1mQMDu/ahyqO20ZRRuxhyv2dQ4GaWQK6RV5Qq1o/9qPow2Y4vZoZzXuubclHbl
W8LtJc2dOYb0Y1YVVpKsFuBG7ZfarkSUiCw9FBOAjj77Ag3shiaV/KGv9EPWYU+E9ZfFU3Er+zZ4
NBP6nBMocYZViAd6tn5afho7krarjZfmmxxuRB8o+5fGo5pWdfHi1cuL2UyAsG2hHvMub4/oiOme
Pf3RHKvp0R2M75UIh2MxD29dkpSPwp4+N+mlmPv51U4gIldMk3ailSJ2zKqMpd2sUYiZ7wAILPwE
LLSMntNMesQNK15RmPLDrjE361g6nPndmz7I5nOJrwvcUncA4hRGqlADFOl02TJ3g669gFtO3QQ7
bgJpBGbpJRukf2sH1wIHqif9tuXlZi5dNCulz62zQY4yLlVTrIRjn9F95bkGKErUM9mrsOTSe8Uv
MXD/54a+tckBRfbALgDD1Es1tK/EqW8HzsoP5aqPa1g8mM463E9NdgxFxtIRTE92Zut4VJxnbGO8
tdy8PjI1TsnAlEVc+UkaDwuM+Lmr1/1AljdyebezOQC5gPtbechI5BV3zerHBj6il7peblWS7vp6
biLak5edRirnVs7ipDPeJo4I2wXOI4Zm7xlDPTu8fvhMwZQ4ko39DBcQWsusnZ1qSVTZjQI8YXYg
5fODcKpkT2HQuHUl+msxEbTiAOksmOLQWvSDZ9fGEYLTrvqU86Q+u9q3tva3tk/z1wXzw11mLN+n
VGC7umoQK2WCsHHbbebarxSiVxfLViIGJSvPHgekjbuylet5MRxYVJrzann6CIkk+/81Nbddjkyp
etCrd9e4PANewnKqIGiuzjBwOiA0GBqGu4ciTwEY95MYmbsYw9zcusuDpW76Zlb7GXN6HI6GPhRp
3Wy9ABW8a0V6abR9obfVupOBxfR0Ml6sfulOsJDtrd8whfjH4vOBoEW5EJkkxBMkUKwnVw/D/zjt
UuJBZOPDNS4CM9nmRC8J8H91xQqIJdxpE++nVpTKrdZd0XJO+/vHf7T1sNzhJ7Z5x8Abfx9ZCky2
PnmF8NmaTM5UPf4oEb+BPbUNJln9/PdP+72K/amfU7iFBCrIkrGYvXcRdeZQDF5l414wFtYpMQdx
xxYIouxtb7QAgRSTo148eoA9zpZOXscQtyu+wGWzuF23W3sz25Uq7zYMIItNZ4GibgfkH8OkIiqd
zW2tnWXvTrxIR53fCbdUpyqw9uuSzTvPYZCJDkL6DBxwvOTpuSTrAIV8fXDYQnhkQTgDdMChlukR
NMKxWntez4Z0ERK8r7TJdSCnucG4Pjl3mfqHFxKvw4fXgMfyf01ZWx7OmPeouoq8ZEo+n3aCJTHP
weJvmzYHzUwl4O0cWTllUKCywm0ujK+MsQBfY4PawlDsAOsYHrmfKVI6WLYQdn7P2u5k/TNJ82Gr
ajwG05QDS+rrq7EqqrvkcSxh/Tra/kH49heVvIzbUN8oDlmtC0fO594al2eiOn0cBCTzJte9sRfX
+TyAX9023cwfX5Ch6MiqNJDHN1irvgxtMb0ON34OtSYL3faYMJKMBsM/93J9IcpR3C9X2DA2F0Tw
2kgumolrpJyMoFLJjH3xO/lqK+JEwOEqatLs5bA4gTr1ztcVRBoMqNJ6c1zGTL01TTfpPHhslxt8
4HN7r5awvIVHhOYhZX5i+hfpsiULFLK4TLM1Hd2xftRd2kdd6aT7SjkAjivZ72eH0ZnbM0T1E2IW
wwjrUAXyfm1Ha2vNwxe3wmFdN/WT4y3TLSTgZCNJ/e8DpLvVz1Bw7bMreVmqyqeEMF+ZwNdsVjlz
XWw77aA8km1Q7hZS05tVO+oYKmfcCYIhcJWj3HDT2M68/uTk7jlHht+Dx+O3nMoTeVb3vuiskyGW
9jgzYS78pDkJ1Q2Mql1k+WC59+lx3dQwAo56Sgi40XcVjaCcICVhHGmFY0Rs8OCG8cMVQTkcvcwP
dmXUMP84ILwbUTi2X5MiDDZVY6oT2RzrkqcNiY4qe5kRxM+ZMSYnDSGNQ6F84lbWL5xzOOjX4nsD
qesMDg7FWJgndy3vgerfpWMXHHhT1RvlWtMutEmdzZXeem3rbzHzRdpz2+dV9Ge20e04Fhc/mN6A
69AK0rhj1OoZg68Y3cMix4B2ZRo1Jve28XLI1e65pEwglrkJhm8B+mM0Ck9O4960RvmUVq0A4Txb
VMmmTwoJ1l3bcGN72YNqNQPpWvzIr7WHfktgQZ817eAQ5VASDQYkNZO7/d8XwP/YakIQJjEjuAKM
n97PnpwhzfKxS8EedPoyzGNH2VHTnJknZ05+R4UYEbwWa0aVvpglXCo/Sep/JJf/P9L55yqMuzGA
4/CbfWK99+AWbuERMKwhkzmZQQOmnUZ5uOynK0M4sBvA9LVDI0HfbqFMoiasqPfcU41YkDHYlVgN
+0e5V/BwWvcXmoF7qAE40qm73GC0sBfqOHDBlDT2kP1YSnofBvjXwTJQSobJugrcjWfQpLfQPQID
sJW71vSXW4HATczkAts+JY+CnpZwHt/K/j7NvbsitczjjJzal4pWpADMZiE7vEfOQxu6qJHVI2Yn
Dat89jFLBndYtpyjY4ibefUZDKWSvJ37vPj6RHTskdUfBVuh6DTjL8pj1pMwOoCSVNXBVnwE45Yd
VmCtG7tXPxFE/4+5M2uOG8my9F8py3dUO3agrbMeYt8Y3ClSL7CgKGLfV8evnw/M7GkxqCGnbF7G
rDKtlJIYEQjA/fq953xnJcuARgJIWjmaOPrbuiJ0BdIFDpsIe19563Xatetn2iExnG+AiquFWrVy
i1j2QK17Gbgudg8/uBYuUS42o8AAyecCkENFtob56Aw9PYosNeeW1tHph61J5pR226uKWAa+IKai
J9miI6ZJlMGOGL10FShfCn0/zoKBCOBtQpou7Ok48r4eyW0jY0rAUpx1a60aSPMZi2wBdZoNw1tb
k3FBEFObfWFD1syPPgBICZogMhWXBsmUZ95ckXW0mlJtwDZXsGY2Opj1zOMkigdUAwkMDp2QGrv1
yqVekhiT8RQ7tNVWBuzGBSNHjFcGh1qLM3g5VM0N5LrL1sQFVuUpO467dtSSUBLCVDeq23WbLrJ7
Ci56ZE2BGGQgK2Gm1QOc5gAXSo4dtxIwrTV8ng7DAVrR5q7tm3w7YsGfmTrMI2hpm3iIE5z4GUVM
kx0tK19tdcUS82wSiOUNSXwyHtItQ6R8aVfjPdtNtzWSnEUmRqRUnWQ1bDzZPg54RziJJwdb1Ypj
5IHZjCLF3kZtjqVIw+mmJOjrHKvOCYVDS1Nb+bD1qyhcmhhGXXW87kq3maZ3FEMK+jKwXvqqTjEp
25ADiIhR7DvIaoeqsBFeWLJYxWwmCVSGS3iHG6HpO0tze5QMEzqQDu02s5vr3HRrohCydOkOhJvT
50R4EimMeXX9MskDWnAio5/kULdnRHykhNp6O6yt2J8Rcm8i9NulGqe7kmggklPEhT5RN2Vhrn1i
dDibGgwLjGhL2icds6A6dXX3EuhJgrXJuFC8qtl4N07W4NHQggJvxiEQfnqlN6I8dnE37yeVhEkX
fKEGKF2qkg/stLS8VZ8EaR0xiyupnP0Mf25CGDsVtTrAsbOeoxiLZeT3h35yd7hhri0sHBu1AQS/
nIKxrIAGfv1YxThckWgYa+aB6piF8ybiXxqunxnSY1A1wffAc9Bvy24VhVdtUgZHl+TvhTW6zZJN
vLklY3uXpcBu2Kn3TcYQY2jj4MLNT3wRBmfkwdxE2bBFVMJdWtDv53s0Dr1OylMvma0Udrscrf7B
cheepxs7rUASR8PVwCm7Ulu3mxeGDA+TIS2OhhW3DpH0nRVuhaGsBsQ2C0UpYnq03lWv4SRW3JJz
oBcJsIIQusJWe4hbrdpKeLhYnvStllgXgRcnBKUbD7mnMnFpG4rtEESn7YRrhrVIvByGEqXtJZym
UFBJEiPnDOqgCaKwpZ7gBvDw3RMtpl7lLpelHslAMu1wmwAoW9Uyf2ZIl8zd3sV/mCFIRulfQFUj
bduCFYEaLk2D116IK9cZHn1z/CZ7e9u3kpTtdHyBg0Gtqfm3lXuSWnjRqEF2b+rtrR1p6c5ISKJJ
q0rb9WSeqBQxnCgOA3K/WtEBQ/Vz2BBsCNT7n+/0Hwt5ZvG0CDlXuVP46JmqJRHmILQaRmnQaVin
UjbazIJ3VurQjbOEDjU99S+UNL8BtABFhJ9jIQTHvXBuX8Ay0IqaZ3SVRoSSpJ6HlhX5DJgAPOmm
v0li8kDaki0mbqKfSoZcNBwXtOpJ/6BD2X0r/XFKoWZmk5NyB3dyVhHzN7co/bC7KWuzI+wiQofr
pvcVqVFDlC9ag9h1r/sptNic+Z5/6/j8/EJbwdxA8tyG5kwMynNfU01MVbWe3BNz4X9xkP3N9TYs
V8eygasIitiH6z0KGooFt72WLrCrl8z75De4r92C1kOmtd8+/34/wvXZrm3OwgbNQ6qpc5SEmgWC
w0o6rHoQoDOncZjgyycvH/UVtg/UBXJyoHdg3CYEKD6iL26wj/u0S2yvA5ZIcxhLnZ8US7eKeTSb
ARRn0W6NTnigbolu96zFUIc3WkAFFuI2Z+mVXzRMp2v5vn7kpW0X2RZXG2bdtJP/0rIoRYkRNm+H
lYjSEGzzXJ0IDHz8b67Wi61jQJ0ovrKaf9Qz8Rmnc/Hb6/51cv7lRX1frUwU0TiWTfZVlOwJ56pS
XXzxtf7+ZXChYbCiU3HejjG0ym+FwX1kY1FZQGIvkfnRkW0MkUEoVt2tT6lIMFczzWGsi6lN7qc5
cp1Uu+xkT7fY+ip/5DfXG+UYlH6aRMRln+vHCA+KK/LtBmIYaQggPVxzJpuXroJd4MLvbQjCYjh8
fiF+IzsFkEJcuQpUmhv8nMeFDdbzKrfqsRk3GhiQAm4/hml/jwgcWogZ3ytwTxzIjMvaFbOmMcE7
2TKaVS4yTHp4azxU3/gZCWUce7EcI+Zd2DIRPBoEQPhPomZyqGwCz1o3dYN7mWtapM08HVGTofZi
7HSbWukpVty55afzfMhOZWILGDneFe3ocV6n/En0PPcm2gOn4ghJEtBpGOWqjm3s2gUO+UqQJVQg
NEhNRNdt5l9qkXfVIGVdZ2nsIMo3YGz2KsQbbeBoSI6ZjJuGyRgs5IJieMUWhg2jzhdle8uRWqz8
cGTL15WRTIRnh1nmF+K936xlsClt+mOTCY5s3vfPVzxwryGL7VdRWm9GN7nwBjdcqQCLOiPKFtXQ
ffFlf1jMpg6gcEhIMLH2TUX4+1cEeco2mGXlKvDtHyTczRtYgsx52ME7y6HQYcsnHU9Zth0RgT3S
3s/vtvPFbHp9+GoErZNEYSCUfP/6NcGW7hj65YppNegfqDkTXOSUKvo12hw824yPGs+/swCRfv7K
0yf7dS3jldFd4EPlenP0MLX3r0wYeAk/ospXpDtDYKrFFssDWiesNZ+/kPqbz2hgQhM6OFdO387Z
qomvoQJGXOarNC0vy0rea3n0lJvA4kRo4dLQm3lZlO0a36cyY0zTTIwib8wBo7lHMEGLUgLkTcgq
3Ge1eWUzzJqQB/KLIkL7zRVBooo+FiQU0Q7nlUsB5a3Bm5CtLLu+0iBlGyhuFm5UbZxsYpEYojqQ
GT1TUQbRziD0IGHUZKYQaQjYeRoUR26BMS8FHTg+yjPDjRENSNwDvsNeqGvXlY+ms478YYuf0zDU
L0qBD1eas6PgH9JnKMFwmJzdzVWWFH7jUolj1lSXjZW8+NnEX8it3eCH6QKUJO2nIDWuRnisV04U
UNBM8R/BWjNPaQxZzU9La6PZgXbJXFbF48lUeOi+vCfOn/TpnU6xJIiDYAuq54ssWR6l4JHusPTR
MKvNfCakaaxU9PLzcDk4cX81xBV+nfYbXaktEghrTYQwOj/gUDSm0cKnmaXOgJ8Plrf7/I493wr/
enMUU1DBMDaeP5QF9pnGA6FDOjduNSA3xOkO3Vd11Pmx/+2LomqdEmhQKZ9/WQh0oxh7JqiMCSTi
DO2L9MApB6l3VcfBz8ZU1gWdfB+YRm9MzdRy+KKS+rD6TW9BNaEuWJaDBfJ8f1VDouhYE9uVxZj4
2m0hXrkOsY6FhxPEqBN2EvsqbJgzZA6goMHj6Pf5pf5Akp3eAj0Xg0rStSd75/tlKEotv6j6sV3Z
Ur82ZE1cSz7ZUHp/X9WIDkYmypTOY7hIZGTPmAmaazP9Zuvyq4nQB4rd21txVR2LqUWv8rywFT3p
IRpKuVUWMgbEzQd1P0Z0yc6XrodGedZcIKQ1UR9CRfURhHp1wLrHfNq/jgxiydQi/wmYcZ0FxDzk
CSKPicLVAslfV2W5bEalgypjfxl3NS3Vvy7l0xvXqQ+hCzDE187xtDRM0rA0I+4k4hW2AVUHiR7d
sgwQrmRjflGqNEd6F1ZPG+wjhiamfqH43Guff5e/eWz4JifsAOcRgifOTiKM4hWcpkazonm4wW2K
T0n5wofy+5d4QyVznfDIv79bWhuXaSbA2EVJ9xwb3qypjcvPP8V5zcnF5FZkFiWoO4Hfnn2KXrFL
U62damUa6YUTRjUqIu2Qeem2GuplZ3UHMxi+2Iunt332BUL8xCUhLIPV4Hwvjm3bZ+uhCmhjIjfz
/CUS6GdC2h02usLPP99vLiF7AyAdAhBdevJn+35RKTHCAOK5oyF7VUracnb67zIT2OVhxnITTBWN
BZbl/ddk9koQpnBgVhbRQDQ/o1XakOoBDcdH1Cndi88/0sevjJdjN1EdzTLxop/dFYGa1BhFFcIw
YucEzW8fVoiEFB05IxkRxDUSVqNC2v/8VTkVffjaVJOTCcxLHXm4+TbT/OVkVorITcGSFSvSdIiL
9CJ56DOjXAykP6hWgj5j7A+pT4eot4lk7lxnqaP7oNmFaIIzVLCJpC3WYwxWDi30LkdvPOtaG+V+
2d9wokYsGybxvvK1Iwp6bJXIo5c1I7qNn9PZMjTlTqU7mo3CxhGYuQvhNeKycpNx2/nVC2qT6rK1
vXmF0YkmtpsfIzDBiAQuQjpva7Nv/XnKoO4691Vi45V7Jfas63HIUegq3s0AgGJBC6Nf5BZUPd+P
boc2D+DVFLdxJ+WqVRuQuIxxhjZytoqoZpriawvDV7xrzw7aXSPRvZviLvG1Zc43uFB6HUtt5QWH
Fv2KmxriwslD9cJtIV+OwWA9j6byoqMwgyJCYeg5yboKwInUnk2abqnoq67hdUI1eESywZGldy7j
VEDOditUcbUDNV0EPuplZP8+0xff7wmW4/3Nql6gaWqwc2uJUi6SMZjCR018kpPGa4JC1ZN0WUMS
lHb9LnIVdQ3tKoNIv3Cn9oYzxZhi7j0SNcsp8dQZxsKiZo1TwgXtiu/GCtgd0jp4BnTRwwrDoFug
dyTjgVFGNc7ANStveQYoSLELD3mL3QTT8ILjWzgPyYSYU7ph8qnLZpf10bxtyMurohJdvhY8DAbs
xFF3yTSOu2BTaas4s3MuHrlRmtNcc5ZZVTiFVl5O71dBcjzDpIcO3eK6yb4bb/XJCBN5PdZdu980
wt1ySow3EoFKrzrZUS1K5bJVDLwFlvZIJ5LL5iDF1rOOFFdsBbJdB0GczNUHNQTNObRIW5Up8ZeM
1KWtpfkxcbxj7Nv2pjYT/YDFOhXZGu8OQMhIW9gGvXDRODl5Evxw+mtXMDiaje8a/QLLr7jAK1Rt
dKfblLV5N46NcqPj6uF0HX9DlKzO8xIovmpm13lg6qsCJlSGwelKJKsSZf8cVIu4stl3rZ5YJJeG
6jLrPQikgJ2YlEblnKe5R/2nlVuc1u0VuuHvsYs2ywjSLaQ+lWbvFObhNxgdsVmNLcDRftT2dmj8
/HwJOT9xsE4ibWMY+rZ7q+cjpyzgJEwWXLFyrMJbjq2pzkTZPTstd+bnr/SbpYpQ7KmlgSmO2vts
ReZ5qvLY4ZX8pHwlQ1ShTQfB0cqKfvYk4Aa0ylfT1o8bzYQ7mvYAwzA/snpi2+vKCILcSm+SZJH4
/U3ZTM9JTUPFnQKECR6qkGHPGV/jYKGhgWkA0K+EjQ95bJtpX3GKP26zGohwTqKw1rEW22dbH1gh
twSHlK5UB6W2K73noj62ZN5XMr/6/Hr/5qVAJFE2c7QBGHC+o/demumBBweQdf3RlgQQdvrGIB6b
Z/zx85fS3qBy78sHDqtso+Qx0MYgkfb9dlvYVlGzB4SrevKHhXlxHxFIu7TN1F94EDjnjVrNMt8u
NsLqF4HZiFWf9eAVCGiuPOvZ0DP6eOakzO8TxHXF9xz98gY+DUSKXkL+6Mpq7xrxd7NPmt3Ytv0i
mYy/sZgYFaGzSkomZYGVjSSATbOmEI+v6EplwYb1vYCU6ug19IAAqAL8bkLN0uYVzemLlARNxRbY
EiW4wv40CYkxpfu8J1qUCxXHD6qo8kmLabb2QTEu+p5JVTxltmWKWGWNMROV+RwXub9C6n4FfyGZ
Id4GviCewHu9SM4VrM1qv0pFvVNQDeFI8q4LO4+Azc0Sy2pWzRBpsxgVNzaE4GcbWZdMw/X5AOH8
MOrmpmTqTc7Myuwsa1X0yJKcOLVWomw2pR+0hA1GxjIosHO6QVzNJ7dg0tbxtnF6dCdJsSHRvLjo
w4zYYt8+BOj8cbL36dLsnA78tINc2XjQYh/wkZWoB4IQBSed1CYsLrGQFPRPZWFpq5p51r4NbWub
VoBaWfu/2UMJMCTuQPX6y8nTcF8wledEX7xI1dc2WeAlcyuib5FCVsrFTdT70QZdnzprC5RSbpxH
OyoUOn60vLBaZhtFNX40rL0Ho0Tg+aQ2pXJn56zkaqcdTatAoC+6i0y3eIRKXTkGrbxzfKT6nm1p
i8BeSM30FyisAa3cYH+ot2GuvzCWbPeFBb1AJY9ro5PzmPhInqJ6cA5aJdG7qw5Pi3anFaC1/IrG
Jhm75RpJxA6/IdiOAEdBJyMDbUiOMvd5SMaG6MXiuqH+2Wt1v60VAL6l44VUNTHzj/zSgUK7oIiQ
sCdLYxVryB7oJ1bXoVylTIn62F9kKPa2eqbcQCWZmDUH+pDBoTcwE9YjtXFs061hx+oWAcc+LqAF
d2bk0SD9FSoXZiR9dNc5ltqlaLO7sNFgmBAjslX0tpwjKeUp7FSKgLB8ZUVk0pvAMsHovfJNCT84
zLacptp1XWmbUfVL5D7I8RSFjIUc2w4ONpABSkWdwVdzUfbjq9eq39y8TI95JThmwZPCB1eZkCV+
xmk5LkOnYIfv9U1G5ZRpqXng+VRmDfqveV0OJdlymNsNR3HXrVR+1LK8TwB4XTL0pbvv42j9fIn6
q5/zbolygbaqBm0ONJ/Q+/X3S5SnQ+9HVx6vGs7VpGPyJJdQRbBeW8QchvsAM99mqESLUMSHe2TU
hEiAL8pEzr9S86YOTGNbxsFW5HVKcDxRTSxmykotgysm/uFMVqp+YZkzUODfecK5yrWyCkfnB6Nq
4EZ1tTEUdYFP3T7A9y5mEaD3baHH0VzhklH6oZXVUvdikF25t/Pw0W6cV+Zur1ZULikr8UPouH8A
Fl/kwsBVpjV4sSq8L5GsSeEJHqoGDKxfstb2hZ9eFOm2A8ywHpBb7McBHU/avZj0BbajPt4pDm67
1MlQY5D0dPTdV9HUc0VP8v3g5fmmHsLrNLLVmS7HeuPq20BXgmPePtFteDDror7ubQVLtUJGZx3Z
c+j8UBAHgSRb8Vfp0CI+z0NwSbF7HAbpzyyi5BcQ7uXSUGps1UmYXYbu8+A+Znr1PaIqs91i3Fq+
dmOSpXoUkQbST7cQQKaJc61hrmO+JeZ54USXHoX3qKVrg7P4wmjtY+IF8WUmXYkejmNyHlU1tRcy
FMxka2n5px55Rg58nWWtwTrrYAVtkbRaddKQYVhB0nXN+oDrz8VnGTiI+TrlShHx1BTvyIduxwuC
FOFYa2It7arcpcLx1sqizu1yaxCq+YU82fxQvgA2AxoOVdyyybT7cMemQWaOdgXrfizrOU3yjjCT
hLDojo+mp9Wz0QTDrEROPjeKyKRSt/DUgQvzUuVR5/laE9eSGDGS1az2oUOrKsmWhTkv0UMtK/az
htE4Ldd2lyBrIjajBaMz5DdEvNQ3QZ3t7B4lkGoM7g7CuXuMJmV7Ft6BM3kM3IE4ae76PDEuxw4E
zGg59Xxs03BR603AOjm08z42AEooGRZRgL2BbaizFD3kIsuHS68OLHJcRuxgxaExOCTYMRI2wEis
DpJz4dsK8B8/hv/0f+ZXfz3q9b/+i1//yAtZhX7QnP3yX+uf+fGU/qz/a/pb//tPvf87/7rLU/73
6R+5CH9UeZ2/Nud/6t3P5dX/fneLU3N694tl1oSNvG5/VvLmZ90mzdt74HNMf/L/9jf/8fPtp9zJ
4ueff/yg7dRMP80P8+yPv39r+/LnHwaN7//49cf//XvThfjzj/lJpqfsH9s6OWUv9fnf+3mqmz//
UGz3n0x/aQypFqpSkKacIvqfb7/lqP80mFUwWmH4wHxFUIZmedUEf/6h8rcocW12Dgp/6CYUu3Xe
/v1bb54fMvZoG8K2tP/473f47ov8ny/2H1lLlG6YNfWff2j2h1qXRpI1jeyoqonUOO/l930XjWJA
A+ROlDbZewOwcyR9LTR4zzqUzfiiG0W1KUVFKxfBdhknYuZ3+bqEFaC76akVEkrO4M0yFdGk38j9
mIsHZAhr14U5HGSnpKQba8dTDFw4S12QWmVclRBUO/Yxrbhu1Wre6MNGos5O9H6uB9VORPax7IoX
o7ht4nE2/WdNTjUgy18CJ22uXE7zxr1ulhdJwjAzntrPeG1465zVAfKm7CbjQ4mtBWvYPg6HmzHH
j87QMOZ4iQaoQs2tggWcqYl8KEhYoGRtbkhvZgeBXVFE4z7LkIuo3aLLXswyuWGyESO7I0YKdvrB
TYnVJnGY0wE/FyTEhkDjvaZ3D6EVnKZATxErl6596+spCAoOrQAfslWvJDt8HSQrDTftFKScyXHv
1QDZh+Skw0kHpFuvaJYdp1evkxYv7bjvzeogvXsZfa9RTwTZuPfHKYywvdH04mCqDyk4OSdnPtd7
BDyMD8J9ko2776zhAbIFFVZ4Ukpj06ndTc51MUfxgO4MT3/vLGgSrMpu2CtafCLwaAWufWMZBeCc
IDxVNP9sLSNBs8edYGwQ3WyinAMh1yfOiVTDRpVrsH7tDClWIB76DmN6dopow77dSuWUY8pPZxC3
17Rh34LsK53t9Eurbslbto5BjGJ6NI8lbteZEef6zOxfwmA8Wnp4shV94/MJp78wclsM3anO3GNr
WEeO9w+ZgutBtDdVxuM69jewS5YIqHacpwBDIeAO42Cu5O73OExOXRvBkUzEd80Mt20txayqi3UM
oQ+1ZvQqi+EGmvwRHf4yruVsurcrWa9ITCbm2DkqEeq+bHyioblkDnFgBPUUkEJhiuQk/eHB5sJP
XyPtkaPlvJpWgr/bzPQZXJc7Gdxk3vDXx1Dk3lYvhDVcTF+OVI1jFIi96MedFNV8ermhAHbTRq9a
zq3hEY4xEGWLtmGnFMUhVVEWKE50ylIembaAbRu+1n14SviMIoXtVffrQW8mrRO/7m5sxToysHpI
YJr3He6QYbyYvtzpS1Kk5KIP3Bf686i42B+tYxZdtWT3zaS1t33CDIcggwhsrVrX2ggi4d+eQw6j
hKSKgdqbj6Ukp6Hg6RTh2K2VKHpQuy1u3VcnJC0kz8lcFdeDw01Vl8YX+/2byvZdhYowl5USxpXL
OVo9zzYI+sTMkzCYUJ/DTZzHJ79u7wOaFTBnX91YPLClPFia9lAq2BDcfBMoU8Z38uopw41VxSel
B1EVO88+jVpIS1yr+DV1O21e1zyQEWedJODWdBP5aHqwvrqxn4W9eylCbUdocDwj+Oh1enFQfdvK
rXYcW16rWjwwm38AI7Douv7GrtJXfToHuek2nxbLaY0Y5raH4z9V1UODEWQhB1TUI0ehBrX6TG2b
FyX3l2+LjjktXXlp3Tpo4CKruZmWgWnxqhLlZ9XBpqiktZBTYRGespjM7TQMX6fntjfHy1J7aDr+
27RANUqLFpxnVsXTXYOKqOP+Jg31zXTusExj88vG+Pe28+s240wnhPPvB4E2cwXo1jq+1fcnCDsA
qVMrMA2m7aFhiD13ne7Gs8S1Y1VbWPPxrGehyjGKJO597uhbR9o0NTsinLlzpw2lV+QzednLaFr8
zRADMkZAxPjVYxl6p8RYVlr1rTeGG/w5w6xvwlUyDFDCuRkiJuOWcjd9/1YHn12o7g/YnsuCvd1N
OQDyc+ycfcrm/zRx+moq1Qo8/jyR6s/pOyKK4iHiByFlX40i/pZnA94B82FaL0HhnCyXyCWXxzxI
X2E7dLO3Z97wTaxY3YXS3I9td/v2BzyT4Br6kWjmMQpTPgBIqTFdN3G//uun4BIlADogtJ4wFCg5
Gk+6KMJXJwlfPf55+15zoa39DNqrDeSo7G7+/Xrv/6WUe1ch/p8Kx/8P670plvuTeq99Pv1a5U1/
+r+rPOOfFGMg6Fz91wLP+KcLSwjxH/EvU/VHa+/vAk/T/wm0zmH8TdoXUPmp6/c/BR6TMMQVjEgF
3c5/s8Cb2qK/Pnm8AgFylmFjzUMO50y//8uYqxr6QeY6uHzDBpqlmC3PhWfQ/QuBGjScWrt6gh9W
mPrLtujmMgNKHHGeObhRqR6DvhgehoCWepNa/Y9BU+ZWljfbMDAASOibks5imOxtB+jNLxf3N2vG
25r9/p1jNwLtDaueqTQLx/t3TmclqnFW+uuUjc8FebbupYsgrikOoTSdhazJSbJV0a3jIkVs5Vse
dJBj5Y8ZYGnsXnzw7eDSTHFS+yl2L/WAPj2trB9FIfid2M+WkOivhBuNDwZqn8qKH3MtYdBAYvjy
7ffxXHVL6fS3pl86876nV/D5p/ygWxJ8RpNes8HX4wgK8PefskzybPRRBK7K6U2VEhpdoast3OSK
poVCLEpbtAxfEnttCb+C6hGDjnDqH4kMcRqpdG0rkj23tl7c2CEpYWNGSAKdsWwpaH2K6TzqLEHU
yGu/8jeydJZJwZ3w+cdAznp2n03J9tNBZtIDaezEZyu8aucQEJSUrsJ0n418c2vRFXKvFxEYu4KQ
SQB6ygZJc7nWy/65JXjiSubhJhbZJjbNYUckmz3zAQRcRGr6IFXW+iBK1SXpG/ksVNp6kynfYUl2
80APAZpRrB/eLpq0tCfUGcoCXTOTSg9csKGTZ9O5zT6yayhpiU6ojhfBoFXsfKvJ4SGOR642XjCr
9pwJOCUAxbnBsgDQsowrUnM0INoLXi1cczAD4ABEcATBs5f22O5avZ01pQjXrk/+HvL2W8z8cznQ
XKh8Y2fmY7lM3boF5KQ+wRjoUJ0Y+dyUQXvIfeVBB2K26AG9QCkCB1YM2jy3g3pBUHF5lQscQz5y
xV0ANYguR3rh2/19BGhU4/XurcrYWZFm7jPExft6sIZ5l5JZ3yVgh0fGs6tEQ/0Yq8CJ7TZ8lAYi
rLen2WoLBgRVTP0YPKQZLOO0MrV9lemYLasmXDtD5O5qJQb4FjUgvTQXm3Pq27B1SnrRZqAYu9Ss
bpzeay7MIQA15Ab+vHUjnjlSypaRZ8hNPyJjZShGho/ICJUOVazqWUgjs0t2DZ9ABvpwBQvELwrn
upPgsZpUvgjqdaA09nWlDz9sveJkATG9D7nyalLIXdUmj6GJvq1Sj2TCA7TuJn7LlA5egsggQypX
AVnhyzOk8TSVnXaNsQYuSA1jGM697EkrVBzAv28rQAsUyxwb7V4xH3sHQoxrRAds9WsH5Mse3fDR
iQ25KwFWz98udUQncp0ZWbjtRHL/1tfOja7eYy691FKjnYugCB/xztz4WmGjQKxoPQOcQqHVh7ST
SEJz627DZ+kOVqPqszTPq6vKSJ7dKscFHY450BclpsoOH5MMFkQL9HMNqbpZiAGshpZZ89gYj7pU
J4S2wv1XgGlNmX5McxM5K3o1WnhlU6dzu/kyff5DECWLlcMuIqZeBuEE57MqFPpWOkrFWXWIb5a0
d8FbASJlDE3Ks+900MvNxJhrDcgFoXXyYmyv8mqChuoKIIAmq1bkRxSwmo3D262spYmPZMZf4CKT
d5h7gxn6HpoMacfZhVnAzK4CccDhCvRR674VpSwZWUNlRnfHsVUqR+jpDVIvpwP1z6CBUemjbLTm
KKfIBP6jE8gdAv+rBuz7MjKxH+KAJ5rn7f7um/q70k+8Kd2JLpxsvIchyam6KZ70YCdlxYtV4/YN
UJHyTNWTOxxziHzsGe0w8Zw1gweFMHgKipZo5Zpb3hrGQ4vzzUCdq1g/WyM5qdh7jkkO78PBGj5F
j+jHVIluDaducKCTwg5pdW5hBz5qBW3azxfntyCHX3dSuk9IYhFrcjiigW+d7aRhlvqUuF33193i
Cx8vuYdaUHomQRYEjiE7tS80Zd2Ed41Vm3uu8DqkD75UESKt2nzYvG0oZlwvQ93rtmTDMpqIllWB
L/nzN/vGbvj1zbKRUKUYCJAmn4o2dcV+LVhk4MQxEfTRWpey38B6MdZi8HREQPLOlp68dqF8SDff
EvXOikpknNkG5Rx8kUnfgrb328adEeO7VgdOCbgCWemDbucze5sBqrKXiUsmyoSNNsl+W2hma+9C
VVpLjnVES9JkvczaIL9Q4+yWhseiar16bXBh4b0DFRdXbyvngCXzi11U+9C2Jo9wSskjqxiBF1/Y
+89ukf6X+aOHR03JDloeQFhmh19h2BfcQbsGB+KOs1OsA/5NbU9dd1KFpxk3Vz0ZrbPS1u3rUCe+
UgAnmrXOYCwwvbCipxDHWl81CAkoi6fR1r5Vg0gPEwHxi6OeSY/0XcE5aRgpYLFhGJCRmSq8/wx6
asB9S7NonXh5w/3eBktNbjSD0OlUKb4naXmVajZJqiFy6qp1h0ughshCLnMZMFbU4h9Gh60djBkp
n0GVrr2gvY+nlFZdlf1f25ReMOHWh24bG+Y2DiKxQWL2WKltMCvM+FVFnz6TbftYRanYu3303Hao
KcealqLdm9ND6FygCcFuq+9d2gOrt/pVicR3vx3ASGhENGS1XCiG4y/g/sXbSgBTpxMSzRtpdZSD
cGOrdm3VEhaRwi4DMuYiclqPkL0HJsCLz5+KDzZjpAg8Eyjx0WLQTtbOHmHJ6uLb8RCsaSCXizIK
wSMaA2R96sd11BJ6k3r9Va2o8qpVlTW9ue7ORT0T5Up5MyDqTKt9pRouyAjGdFo5ACCUUblBOhLv
XRpmqLFrO4GRKKsbrEOLQVeNB7NoL2m4guLq+3WRGj86L+MgmyBNEJm3b9RQXeMSBVQyFZ1+Ippt
QKooBRGlxBjc6m7cL+k8B/PAbmyCobNFTbYsBJVsrUCMmneJf9P0ZbQaGo0otMDWlp0uXj+/eG8k
rHdLimpSsDLDdOkPYU4582lY/VC0gw+/xaEY32fD8F2JCRqLageUg8qa3aja7m0NjLXbEueqUkOF
it1rBjXGFqWavgU7uBR5OXyhs/kQ3YS2RtjMqQQyE6KFzi0sNPk7sMcUBr3iIJ3PTTB0pBM0nf5T
SdsDlhKILTpTMk48w5JBc4loboa5Jb8qjSvLyO2LIo/2AUXZbCzGe5hUzm5w7xpfK69Vz/8eQNyb
iTE8KmNvLk2jLlYtaWw5Y1DEnaRlltr/Iuy8duRW2iz7RATozW16n1lepRtCqpLoyaAJBsmnn0Vq
gJn+G+i+EXRwJFUaMviZvdeW/RaPB9YsW78N8WBTFKYwWQHwwpYiYjPkWf8/fyP/zabF20akTQs8
G8RQzf7H5WwAX+vAEhm7vhYvBN90e7Z1oGlMi7ZT7tlxjccU/0Yh5ZmQA/uUhxb5YJHxNoD8RCwt
ujDYY3ODJJWLcu9lCL9UXXzVibiEnvXLSFL10IUuaTZIqI2n7q6gM1tMlbDjudehqw6RDsVE65P+
jAKCsSzl8lIEB0GBvbywwDZk3Sue+l0bR2ddL4JDAhpPOmxU571miWIBFzd6hh6m8dEOnUeQldVW
CrsniWhMGPQ5zGk6WoNWaAApNVU/RSNe56FjbspKeC4OAH0ArMRmsHfS7hcj4PKMRns1IKXauw5x
BKOAaD2Wxv9in1pkTP/ltmD0wD0ROLODAf/pLDv7/0YDIIc1S9Ey7nREDzsmBfcUbHQZWscwUgAz
BRIUD7IzAZHM48NCnBk57RTbFS8O+ksJhC3aOrlrbaaCRbECsXP2m+peZvIVx5yxBXZEoSUobZ2m
1SCpZJ67Nlr7NSA1CRiiF13Jm6codkokAJPWAkwxKOZq1pymrfBjVsNL3Gvh2XNxDdV0KZUtWFe7
pEjVLhxcUovGuL3LCrnuWMZXU8J3hPxS77SoJTtpXm5UvZ6cBzPfR5ljHf+XC/m/tb18hhgwXBMf
BjXvf8ZcwKTFlO+Af1CJDOCUQZmzZHaMdAguqI8ghEyggBr3PUxZ/wBtY24RxvYRPUrYaeeySMJN
VmfB3qyJFB3MDtwySI21S6LTqtXbl8xLpiNARzTHmTCA5nj1ru1ZMItWeqs6cc3tCF505YWIIQDw
TNtMALcLEs1d1REkHa0HcI1LLaQ7qcAcpOGzkOFBi8anyYYLUiGV2Bj49n2/AjEpv5TId24eqOsU
8RgUgwbHDfj20W4H/jCNrRaUb1STfL9KfsqI7cr/e2lLP2LpjCZtRk088ZOtm/F3wnr6/J8/eotL
9T9LDY9ylnG/beHmdTF+/NcLWJlkM3UUZzvHQM8WVcJeJWOYkUQ7uRvEXAmtZ4bCoQ1vfsxjk3xF
exNYfbU2zDKYEyrKda88/VgFwfDQGEOdhGmGt0ZHSzSFMgZiQXMNn2B4DJ6MCLQr9GMdBv4F7oMM
XbAAtnjOFUu5pGueIuRbe/jFBWcmbEs5oLJKpN0y653oEcZgkxEYCx8dBQuBsTz+hgEqIFc5lfZU
kXnd1dQ1Ufk7IJjpUjVn2ym0sw37eUWGFfywySrlprK9y/Ka2Mlm66Yc4Eb02nTSjepKY9o9t617
TVMj3OUgGBkeM/Ie3YaskhpRLcu/Zt9Y5ldQT97j33tjgr7l8eSDG0cKZjZ5sy/LEK7SSNyxV/lr
lyb6EVI/FlOPpx7zKttXlKdlMw3nliXTYflEMf3cq0hll0SkEGeaM5GxNF0w884lWe5lPaoLjBZ9
vi3LehKfy+8qT07bZR7ERnezfLwqQmaWeXZ01WOCG7qcFrGPe3EYpvpzeY9eqm/VAG5XqSk8mKE1
KwfpstUUNfdQD7398g/1Y/WqLL+99ZprHXU4Y4w/xi16ZHK3PaiKUW+VfNcJO23ax50vBkJ2QoKk
6KfOZjz81AVermFKN8tT0c6n6dwQKauNXX3QupwAA52RPhza4N+XEllWeiLrwdmBkjVeRSeKk9fp
5k5vWXxTrLfnCOehlibOmorT2ohYpDP8PEOnEjGFnS+vKnTvysQlw/hElb7xTP4NIRhGuSUhKsTN
eLPFVP+FQps65NO0yr8MfvUXX+isy7e8ddPmTM4YB1BK2Dx6hgR0vmveOxRAe7T+T15Jjist1GXq
h3xdRXp61JzS3JV+WSHxIpFpefWJcYrsqbkAqKJRn2+TDk/cqmgpCMMg+GXZSYIYEbEooYWn5Zsp
6dFa5pUnr7bgMs9QYLueZfQjk7llaDbpHdTCricZIh3gp5AMIyBlgRcZ0FKRih6ID77GG288uxc8
G8DADw+kcAap9gPQ/ZijRc5faNtyeGVmUXLoZzl3QJ9vtLB4kV3obnnmDRv0/+XWEgXhmFKlZ02W
6Vn3ZLE1EpP9Ls7sv3mJ0YVT6mpr1D0twiEit91gTyrAO1+uBlokh+BJRNnG73VnG/vuS6019cXl
gbd8XX7WtMzFvM8hS81nQfKQwYJ0g1LeuOmVvOtWck6Il34Zs0M+X/fL1SjpM3b4NRBS1aiJmAXA
oNEHnnKjeUiNJL52BJks94nQ83BjpK1xrKLuYMVmS9CzdcM/oh2MGk953ZBsMGTjDz2O2/NyVxu6
6K5M/Dji5+/NmkYudGVje8va/ZjbBuosv48BbMP/X/5I2Xv3TrrGU9b+xtvRx8J6yQu35LCyuadl
9qcmI3JiwfVizJheknxTUpDGQ0we6itillOhaMCdvLK3wGho/DoJrRTdlVXbXDlSMyG0hR9OiKC1
8imsEBqIfRFnENZpLfaFw+CqHqAUeizx9lGaIEvJso1ryfhFWtpnZ/hTT8RKUR2Id88Ojo+8zK1w
CGiuOLsdUzzhIzGULrMo+ERmZ+y5DKOTyCn4A1rWXUBwG92LR6jXLGdxW/e9DhjcxrVdPUVZ8AvS
zFukVHX2Jta+hZ/bjwZgi2+D89WVOAU1e8zSS37mej9dHQGUm2gUzQ/Hnwrc38aCNUy8RH8wWJiv
JDg/MMvdCDR6iA6VNLl+odmtgeFVW9cSPwykdE+91ZNpE9QpbdiQ3xj7/ektZ85nw6jBWCI8h47/
5EmGQznm4XOROD6IYagZttQv9jTdl9JVRytxJAb8bagtaqgR4WMFZ4qkvdZ8MkZs1xa3doTmDG9N
PPZP0eA8QxEPyc284WAqNtOkCqQxrp4B4RcvuakZr17jokCzE+tpGR+QxaShvdaeG3/IQfQ4/tYO
8/ZupXqARDAvi7XsaYFLmPKrjkjO9fLXZJobL0ZyH/whvsRQ/lfM2YM9OKmfA8ED/16UbkfBNi1R
BFqE8pmRW29RGWxa2oV941feYRwwPQRdzYA+Z6y8HABxodi5ZmrdJP2r7iclmm14e/NAu3DiO0nz
2hGGdQqt2ixPOqPF5a+5updvJNajpyQ6mHiZNIDOXZVqu35yxzeJZ8WI9ANfLAWSpd0T5suHQct0
0nF9ZKVmt7dyjaSerg9v9qR4iM1MWIvCnVfoGQezhikr0oJEFjFYV5Iu/73J5RB0rOFv6msNLhpd
ey6Vnq0m/Y1kvpaMsmkTRYx2PKPp9l5Fn29gWDiWGoGUfaXrFw+EyoPaObqy+zrYwzTc9LImAYKZ
1PJPoUD6PShEtBFhDKuaOItRIrhNTOh8/75Eg7QYwAQHVJL1IcEswFpkBUGT+fQkvluyOddD5aEL
Clpet4k03KXJX+t67xAwU6iDb/byaJE+wv6a2I+e8qQaFZEp+B22lcr3NTEIjwA0xtD1OLYGJTZ+
TlVRKbs/DAy2tlM9dgQesByCaZjhQbPeqEu7myfKn65OnKfFrKUWjU3X0VYM+LOa4wcfLKCMEECn
KxCGHYq2ct7HtHhZ3pgw+h8y1odH40kIQYqyqsjaN6n5+H9ndRU6aSRWQyM2MVQfuEF8sqIDHqmZ
2A9Q20QYx3inRiY/EkWxUNfed2la74VdfOqlleBf4q/kFTY3LEnNUfWA+mSqRc8DjNXupQBP8qoG
j6I8L7Ndms0BofpEQQCt0Kqdjc9TLyXP5WgAdwZWzdmI+nq8BTGvwpuSHzHhQ3tOwL9JTEXJodes
ixqTBVW092ip3YoUXmzlKQVegUOAsacL9yr4YTPNGYWKT1FZajtLTDyM4v53W5ZfVeatBrvX3qGq
M/uOVjbjrI/Az0oonLJbTY4dXIZkXEd6KzZTZ1QfDDy2QzH84FSUH5FqzdUYFook3Qx+SSPdvZv2
/qGI0mNue+M1cH7J2pOroe7lc0LYhelB7ezMmEM5cor16Ff2ycJlt++dXNuqnhTctn+17arbN1n7
o7Idjj8wJpccQPYaa8ocFAQGN2KatXaJ0Nh7JidR17PuyKpp2GkOTc+geek1LZC0Je2P2SNAbJS3
qypaFhdvzIobg1Qrvyp+VelwLxmKspDMpgu8bhrM7h74qfsTzuk6q0LUMZ07EKT1Dta8odsMk11d
cVN1oPt5jg7lkcmJv6ta6qI4+HZDpIVJzLpjYOx5iCBbJ2nfr9CPJc+6ZnervD6Z5Z5RW/Uw1LBn
n51eRSxhngdYYAJlPQcyKF+oSmdWlQlYLSufu8a595psLq3QP/8d9ckoD5kxpOsYYswtAONYiSqh
SEz+NLYOximW8G4wP6yh08V7C1xwTRAycQ9u8WWBu5FuElwYAZ8KtlhHU+AmIG3Yu0TKPkVZIY8V
zp398l8R/PLlXiJMITLSGjXVDj723XYLgLl6SriaN5zCgWii0MdL4SU47dCfm4dKU8Sg0b8yHPe3
QTjh9+EqWpfYtvcKkO6KU03rYVyBtphmW9NnVBfBhVi1b9/6GbZ5ddVzmiBAOgijqjS6MTMgr6Tm
nh1mKu/EGc7goZTrLEsFd2FQbbLeVtu4xhCRc0JuSoIFTsRllwwI8m2cT3fFvXQWab1SVWGeEc3c
GeVhc1eM0+q8iRD9OOWNh75/UE77ezklxzS78//FSR+47jMPx6rCwEGfjTu5Rn2kMxvOI8/dYOwK
Nom0Tihx2mONd/loFSURsV2YbXwPOl+XxTF82Gg3zbOg5U/0jAiOYO6CC9A6+8hsUHzmNKhrCVEa
fDj8uKYodhlK+gPkzGbtxZ3cO2ZibD2UaAeIMxmuGoi2SWxmb45b8H2nzV/2+8xVS7QbRKU5QII6
+au2gFQb82hkuZY8P9fWEyRI5o01fEWDp7TDHZ643RkvmLFLuIJDTGtYo9tpk8K6j0SZfkx+/RFh
j+aMLDQe4/yXw3eDfLC9huTawqKUZEf5AiweO1Jh6M0L2mHUU8QCDF3+nneMLGhc7L3vxtvRKpxT
oKXvrd+WWzMl5rcfRbhn/8L54xBGCWPUYvUaz0p6q8yPmUjxofV+fCk09c4wdS+wSB39QN1VECYv
WgpPOhCfSxSZPuRqnbuCxbQdR3sUiAgEiBpW8fdSKgF81O0BbXIQ7qRQ7006JLeoLfd2XaW7rMLl
HVlucJgq9xqZkqf5ZN2Zy0WD7f0YcobowNEQgL138zdpJdM7BHzrRnH9k1k+GwmKn+Vot4m5Axvv
WgfuoUvAOmMDOcg6Ek/dDI3zgm75sNQjpMkT5+0HfzB66DsxX0ehKuNbiqKCUta9OqSAvI6Fb7xG
GeF0lfSLO25rgqv84hHiu/hXvKV2O61tt1R3VLd/yEBBkeiaIcvP9DcWgbfl8UX5XJ8jzX2qfT04
N2R/rZrpvrwOLTUvEXjPnZWSo7Xq3EA/6ge20+GlGofD1NaMQ+Y9ko/1aHLpYzu60FNvi49BzMU+
sqdjk3V7AsXFfukjl0G6EO68VgW86I6GtY1CRfk5TzUWod6iG1E6HjNSfyhuov63A87IIUhLG7zo
GDeGef7XN9WCMJqs/rZwtjF25AMdslaeSCXeSbY1+9AT9rrw+YD9aTppbjJdwXds8RAaG6st1IZu
AKtzQnLD3GxrJmo60nXci6OSYZdPtb9RNVBjbbJD4k/TnZnW5inLJ5wZZv6hWsVVH+bma5rbsEQD
4813JhbezJSwL5N6a50qDeYgPKH5eMnvoeftveZrakRIeIB9KEaGrDZ1TGaTohNaJXQq0CiNKeiS
TF5ybQIQK+ncUJx8RkP5O9ra5H087FDJm2FCINezyXg1O+3vmPQID1j/EuVLFgMJ6/YNUdUjCaNw
34poPBcaAG9XBaLdm7h9T2EC72wMp+elikTZsB8ZsY6SZ6JZi27Vq7YjNgU2dSS6v8pI1EFqUNLH
TncpWSx9g0EP56fEMIT7m5yuenwM2PmXFUrS2JiG+vxYgcfXIoSPImOE6XcT/J/e4XQB27nqxwtN
KTMFrTwWWuu+DvOH6vvZT6MU05158nH0iAEJLOQstbRaLAcJMuS8qq7e1P4oAkhoy/HJz11MN551
dxDY0uowHJgGUiFYiuCL0eMHdPYT/mp5Qeh89Z32u9Vr7yX3bO6hoDoNjsru7BOoZguSeJIGNKqX
oSJrUiSdui+CvRDzHJwQj1dtcL81JC+OGbWnenwl5V09GmoQ7I/rqdlFGQP1oSBsR/ajxVk/WAfZ
GRCppbuDKWVuhDlLDZz4m5Sb9C4CTvT/2/vACya6K6j2psIG1nP2CnYoJK6OaHQqHvlB1OV3owWh
gC0XHXXT3uuy+tairr3oOppVpRhJ+jrrwBii71hNhGi049ruQFMLnwwKVxCmnOscbks9UHHDboEi
MH3QSJbAAqUxHeoKOriBgRHOBOd5aAYkstPWgcvhQzq++bSqvRL9QXNSxnh2uiuJ7upcaR7hDHsH
a1aAueVcl07asM86BkxE7lSnZW/e9VX08Ovqhic2boLyDkAJm2QTDzy13G7LXtmkFG/JJRqnX0rp
+8jrn7zWbPYZSMN1GPY6ij+ovW7o/7IG6uaEA/CpltTMiRBfJHjD0CJ05W3o5SN0a4qZ9LW0hHGF
BvGris21L02QAUVxq9kLPpZ2zNQJW0IV/ok7NNgXunVLXfkOZxaJ02iVe+ZnIXImuKzL08OaRUi5
L54UkJHj4DUsnDXrUUadvTdbozjguwOhGe7oA09xppqD6j57Q1EtxNbLEHt/yskcN7Kqm92kVMGj
giFWa2j6rcfMu0YZtnyMOb6IeaBqC2bAi9qtNMfsWTV4wl3vbAd197ZoMzQ3b9bCLctVNZmohnMr
oohHy5kDpXxyDHsGsnm0F1nYvgnbpJBzQbkuuqblJ2aBxSxo1oRR08z5O/g6m11t9c45QAkWjfWj
hDAJjSPZhblF+8VKIfeKo6jLk5mV7UnE01tD2sptTkEpJ+LgBuVvfcsUW0vC4mCVIZ7+7Vs/ItcU
e9Hi1pwE7RFOFCa5dfTsVyTwyMGHwcb9ypUZbKZs+Amp9u5lGRFcmuvsKHgZp8h5o9NVT5W5M9jB
rJysfiIbk4RQfCulpc6WQRyiwLC979rhNdLjEpe6QcBZ6sy+3fiflsALxMAQywfeJTS1gwZwrADf
bobSfMKY3+zd2sILtciFarqpnWbhPhcpR3rbwXhMtZi2mx6HPQWw8XSwV2Y6vlscY++o7z4Mi9fm
8vNxdL/XlXribHhqxhF9WOoMa33RFOadc6XhSDfSDMOtZ3ZPChQLieTx3rMUhwotSFMTtokOxFnn
7K2rYL4NSNBhOO6kF0LDnhjLy62tezPW7k/YGdrdofUkUAzzzgL30LSIUq8hedw2VHyHchzgQmLk
luoYax3q42EyAkCVibcaKSu3VZUS2mq6dxc8zpytTMnu5cjcg/GZf9o422qWRcyXVDPfful8I7Y6
DvJAcKfA2H+bROHcmiLcBoWhHtyvvxjBIkFpBBOtiaYw9uNzqZtETDBo2aiJxQn6gEfXdNHJiLRz
xcj6gK2cVU1Tu1RnUBJIjkoPdkeZ45g2bK7ASnf2nOvZayrbNYn/5M9jfX9WJTuqS1dLY7H84om+
urqF86L1QP291kcR6E3kQhbRRfqhff6jJyI4xhqjD28wwnMOLjpf9YZAeuPwO5RFTLE5edsfXVLL
I5OvYDeU3/Y8lDXkm2OI4lbUxSFPQG6KDRzx+HmMiB2aZ2QFiUjzWwTBXK5N5JYnVdnPDQ3YTBeC
6OCohvmgmd37Qn6LLqadtqz8HmdBtvY1kARZnhS7yuRMJWZ9XCW14ZwdW7yxOxF7a7a2WwRho3Gp
iVDDZ7YJM7xzHh/MdQwHEk2gKOwhx7cHDym46Y50wzGCyugwuHAWPEihI3suZubQcROZirVrGNW2
0Jy5Xs0Rd1AdGCFpE07Qxc/NBuXj74yQH5DycuUaVXCXReQSf5MTKOyr2b0QHzNr3CkvV+haK/Pq
heawoTByNmgA5EqxDt6WwQvvJ9pWjte+Es6c468jbGGip3p1zNA+daX+h4HDTnP75EeT9yMUcEDp
lTk7ZgPTWfHgh44QUA4mRedsExctq0NTg4aQ1zMp880QnbNh+f5l1L1+zLB1rP0QDk1ek5qsZQQV
DH7sXIvvhNHganBzbgEFdQNHtrZyUouMWUOiO0XSwnhCM7h+KF/rPiXyZJ42tq1eIdj1v+Oufx2E
r4EG6iQIGy/csv4hFAInUMiWYr88czI7746R1bCbUK8k92UEgIHFn1zz38VCUB1aVscvgAvxLRdO
dsYH7hGfYn9XmQr3kogfRHnVLRFectcSGivPoPGfdWARQWgb4tnYfccalWYoCCpsp2TblL66FhjZ
bMTQ4Nodbmrf2jqJp05SL58GXN9HeoR7kbT61U1FuzH68LDc2wz0+02N2XnndKVc2WWARMBz3+xa
PxH/oU7LOaNX1T3rtOpUDnZ3XR5qre01W7OpnoH/s7svIgsBHp0pvzm1iX+k4W2folaD1RjIU1AR
Fdf7Q32A4f236c1pr1nJncXCp2gQZ0RSY0VuRD5PI88D+de0W+Fim+kysAOdVUAHInFh7xTdQRtS
nokAKs+N1t+aqg/PUep9K/Qe2OpQ/RWFI9gdTvCTdMgaqLXbx1SAJBFIUbls3HSHaQvXTtyiQ3dj
fze0+o/WHru9DiOQ7Nt0ZFOa/RW1H+9josKw/Xe0InV6XS6NKZkOvpqMM/k87FRpzW9N7Z+1cDJO
Sx/Vu8xPVO1tokAaZxAl34ZZsGNwomizTFfTCcwjuqAvrxbOObaNB8P46UJdvBnnjQ4GlO1yCtcO
JWTetfnesAeyiuafJevOvpQuC1LSTyNSszmZvRBWdJb6X60IwhP1Askx92XLUjvhqzaZ6sRAC187
Bmw8hFnLtEkIWl49xgfvItYfgIclzU+0CsOOY8o7j3CImbYzqiFromS3tTETMjbN0YFmnHf1PZTt
PXXYcPaQfM6iJabVBpUSKfKgTHoICgoufuUhC8yjmuw18s/5buK1rPV3eKPoOa3u3Qi5hW3rYiCn
PUcC/bhvRowNUTjsGHgRHp/0FpvhsYKAjYTQ5ZdPactDbLf1ubHre53X7kXkRUWgURUwuHdfBqcx
XjSu5vVotC+tsMaX2uVqSoatx5lC7Ib8cN34mwB08p0n6kvb0Q7EjDDPtPJzGznvSxG2XLKmNe0y
RXMt3ENclNW5j2FINz4iTZdn2nJQRL4sdqWZnJVR/SgjPplSZJsoy4nXGKv2GEzeq8D3sMWb8lFT
et4cBC2bKg3/eixYSOSAVzaI6EOZ7rrF44nQyth5bRBseuTteuXqeFsmcs6lZCvgauZu4iBHL7Ut
zZzwCjuuTgypOF9n5Z4pixci3dgtOeX4LNAIrvs6CObnCrpALSGGtCUPQIvTX3HRkks0diUCpdjc
ByWZJmgqv4ImFvd+gMVR4FVd9PXGZKK89bAwFKk6LdciJ2d/KiaG8POuPkiiC8m6ihwf/0/i9j0B
eigckValVdDdYye6TIKQ4MH+UU2efnN+NiPOWFA2axTINKRWGF5V6taHRXaiopl1WiTAvCfHOUtA
8LfEBk2lhH8E25Ifl3ukSpKjV2vkkjEX2izfW0UaOG9dnNnIVgQ3iAPWdec3yxkydzdua5s/8SiC
HbEYuNgBEfUTAtcQTQU3WzKsTayjN1g3+8pJX+PQsq7p/At0HMLn8/aCtze6Nd4ZWduPiBXmMwEX
8tLn0ln38MCzlyYxXxYFRO7HWHlQvkUiYherM+F0CQ6SyGd3+thdF41D2LnjtXE+ln5A+a9Lcm0y
B20uPQNDglksVYApabdDHeAavsSuQw6w4veTNAhomc0dkiH/rdLVq1n39lsT1W+05vXW76L4IAfE
6pglzVWkEbYCWIe/wOPf5VnJY9AeCvK4Iv2NYqQ+hHYUXrpZO10X40eTjviPGdYkQWad5Nj9DERi
vGbYs6a4zUhzk5CDHcu+UPqqjRkMUPwMniaZ6z6y0G5uvuwStI35Lp95fa3xF+hPeSVl0193LlhS
P2DgUJvGpU21LYkB4plkYHk23Ogp7qyLyXn61gvwPUDxqmuTwHEfNLSuYUQadtG81alqj7AAt+O8
5chSllPUZUPxd0DR9FgedI7L7CmysmcziZ6yLimu5qDeceyJdWRN3cX/GlPTe4IrtHLaXTgoayst
kPbh9FLqTb6LTIfya9Z01bl9iSG6Imx0D4ELmL3vkbVEvXMRLJK1UavfSif0DymzNhVOX8sqnsEN
V1siz50VoFTVS3KY2+Dbbr4av2W54Yv3JibwwulnRwphcQHqnFPGubLqpilgLMArrVE/FVPBng0d
yaNmak0a1ixtUoF99Ew9X9EF/bBb0obXhdZZGzOX/dqaV1ViKJqTZo5X4M0vYpGkTG0CENtYsQCE
nTPp1cPWbEA+c1+cyPYqY/9X5scN69vqE9jttOaWCw+u4V8LObW7afJYjtsUHkE/0mJnyLI8dnFr
lkgtTG6CgLvM+kMaMinurR0/JthuBfdH6IX2FxMfI3uhmZiTKTwm3O3YP6w8Ig1OVhi7VM8wivb/
mg3RMdVI1SmygohnzfKuClUoRuHepLDgGV5rwl2XNaIPZ67ZfZ7P25HaeJNFgF0ALTMD8uf7I0mM
i7NK3bZ8oA8qyoPTWPWFQCXnQyaDWDm9o19yHTmtRv7gh93z6dcI/b7H3o2fmS5BqUw2TNTDK6zR
ejOWjr2VXUnBZdLL4lgkIt5JxzkZvrqZDujxUKeBTYkhMUoAGm3NCeqE/bMWQG2zlTQ+zXr6rgPF
MY/8xXA09GOtNFYGKxDAkX77ja8GtOMYVzcxavBScnmJCCxb2/z0VQgwhtmRax6Xv9+MLDLiMg3u
g7wmEcmjgAy+pI6IQ/SR8enUMDjb/KVAmHTJpX7GSBDsJjiSx2iIn2fgzy5Si8bORG1ZOjurhzO5
TEIjrWf7y1Krf0dq4pIflnkAqyY4F/OLiw31qdwxPi7XQZzRtJe1nx9FAHTH8J36MFrxVddb89rZ
0rgTjhRX8TnUB/lCbkt4nLXSkcw0bD/1tJYZqyk1Qo1V5YuhsHDgrf3DO4HDrWEh6WbokxuUxz7u
xoublJIIBeQDWBPXeODjwzLPnVoawMD6MlUzrHkY15+1VH97+q6HlVI/t7lj7tyOMQo1K0pLaYBb
RyC8tsuUXK26YvCExvAaAtpAU/eboIcGmslIPuukMd7JCPCOmNGsBwYWL1POKCXTrGhbxpDweiM7
I6H9oWAMvylyuqbe3o5e6d1dpoYjG/nnPrOezFRw5WE5OCXYRQ5VXLh4FcdglWu2xpFl3K28dO/G
fAhC8gNOx64hYqFWyoeXX2QzeNem6YFegRkhr85sNg2JcccgQZMiGn8TxQIKtHoNGUDeur4gQqxn
gdJU1ZFsDPXkJSwuR9ayxaAudQFRAIJndiewZePGSXvJmBn90+LVDFSOBvMxkaOQ2jQpGCpydwHZ
WmF+Y1E1msVjmcsEI6vff8uAiVXPtrH07BK+LbsDRSsBjxAvaY+04N9FTqwIuzFR22tY1l/GRMZU
JCz9HS8xAISYbMTWd9+Wn9U04AydMMoIOxnoEmVRTRcqIorbRRlHXpO2I0PQOHMftCuGfdO2cCvr
kPf5fVSK6c1I5w5ElOvX5okP+tB6Snovv2vfjq8xYWzcZ5anv0SUzj8JsADbfvawvZe9kPW7N3J5
TMosuJB+xkHkuA25nBkTUCdJbnpYSCLCA85+jnIL2earVhiHNmAmWjYsJzwMosugW/mSIzVKtbPF
auDda1jEeSNHd6s4QkOTIsE28S4OB0368tBo7ptnZP/kBXg3EDnMLaqrhYfRTL2rU9MKFr2HDtln
Thk5XXuLBFdka3EmR/As1vnsAyB+LPjAs1mo4jVwvUflAQKKqAq2Q4MXqZsZKmNsmPBQKOmW+sTg
wQ6YD8l1LTsfZffU7ok2bfeMg7/rIZzuSWa86BV2QG3ALwgCiV2rY10tGWwtROlHnYnqmhVucPf8
kNt01iJ6Q/Yck3A/OMWX0aVvggQs0lG6Yxt38I0bizs5DP4EtrRewkqdc8YKr0UwT0A5wEE3rBTJ
Z48UywwqA2nfBgYHCdMckQo20M25nl1wsN7ag+9/pmX75ROSd+lE97OYPbPIE+ZEpKHmfUxFe4rn
njxFFGaj0a2EMa2zsWdV0H8K/Hbb2DK7o+tMCVCiPD6Vffq17Gx6oyIzUoZQFmurPLSVj6SAwJDK
ftIUgeg2wjnIecjGpS++NY6HC3mnIxVv8nNyhPFkRNaX3/+ZEj3+HcTtKZ2rpa6jCZqCQXxCi95P
c1MYhUnJpZvmLFggRSsmT2MaHMtKfbOYJuExARiiHP3/sHcmy3Eba9q+IjgwJoBNLwqouYozKVEb
BEmJmOcZV/8/CflEyzqn7ej13ws7LIvFwpD55Te8g3LKerxxKo2eSToQ1sxG2l1KdnOVZ+IiRvEJ
WovwyqQYwE+8SBJSzIxHKbcjjLVLI1GYAKCKbVkEhIboMKGQuF9RiCt0szfzcwZ+Ep4uOumpAk4s
wCP2fsVwSn5A2dVeyqa/lGO7GxxNu0YibO91CF9lHAJUcgAK4VPU7dI+qvY0aKXzLoiLSYDjCdO+
RRKJY4xXdJ8l+9JIKUgjJ7tfxlMuYcRNRNI11P1XQqgO2RmTiP0Ko4QInm5Qe0XjR++GMzBcJEXX
wBAiurvJgR6f6VSUgLJsRJzkQoxltxRJBb4Hk6GNig4UejeIeMS6KO7D8IoqUOW3Q6SRUTC2gJKb
I/m8cWYlPaD2bPkAnZyfOHLHBevg/iAeUhwjCHkELO/4fQXiB+BVi8hxfG30adiBPDS/GSZFSzYf
lCQMDoUTfQdFDHd1MJy7eTDrTdolaJBnSnw1qwZTaC1qH+3a/BF26jvqjsmNHqn6MwP1d1edkxsn
fEV42r6fe+Q+l865LUyQuXo3Ko929LFuP/OmGWCPZ0J/V+2mvDHwMKHLSu4BKwqDz2J67qy0ONBU
NDaZXid3lV0/6nXneqDCP61pwlF1bh9HRZCGRA9qIcWJJKC+TWDxAuMybobisu5MHRCknAU7J0fL
zmvwUViJoitMRLvRbVo/Z4PjMhfb2RUinO7XKXlGKg6twoZGBo54MzAM9Qe7B1+xXugibhlBAJZX
XhutjQ85YIddounNyVV7GoNKD4ZdvlgA+8MlkCPLpKXGSdxNEUTKtyKdXoJtO+njQ6PEy80KBF+z
DjOTtoUrW6qPybDVTaqbh37ojBPmgxUQRGj+Js3qUz0lIL3lfc8j2jsoQfR4FAjk0iBAFlPvu3Kq
jzvgq5IEO6Xsj3ppV5cam/i7xgloG8zKa2GhWVriubEv6SRdKYWWTWUmw9ZMTe1cYv/j6QbpBLLA
tQcDjGBK4/l2mZKvpRNmN4wPEZ5Vh+miowxQIhu1HquTq7yr09zsJ7wvrr05g/KQB1U7kTHGGW1O
FGXNc2ENDymJ7s16G9rYL3uNUg68NZPwsOyThxrl500Ajn5biM2YF/0ujWzjMi5qxsFgR9vEGexd
kESmHxatwGd5ux7R+aICE1pGH+cGWEL5eC51PYMKb7eHVOnNuxKySjwr3+M2zb+OAUqYXbzBrKJ6
jGs39pdJenMYOugJw1Vu0sTtPXAJx6HTbBAm2rOezuVtTMmq2nN4W8rXIN4dhk53qTkyDGnAZYzL
I8ApUK8qrEnL1a8aemDyn9G0QcR2lvXAwd3cuyNcd3O0EnaAhZzd0tXIp9AEqfPoOonHsNWTO5wL
BlfUFyIZik1OXu77BctqBItOBdNZRYmM52Y4JkUx7+sxewZNzczOgTQRJIF2bUssY6aqsSCSLMEx
pNEiIvMKLr7blRbFYJWOxTGLl0uWdNml+Nn1gAa0fLVzMFZVcL8EjvKU19id58ZCfxiBFEf9tHSj
P+Y6gDyJzQxB3xVgSNHOGK5sD7xjRjRtCzcjQwUa7rVGnz85an0Z8a/ZCMCPx7yK1ZsmLl/aPoBA
raVPrjsn1zRLhBel1DJME6obE0220YD84zKJ24NFQQKfyd/OFsl9CkvhqYqeyZaDc5uY8Z9MDdfd
rZUBwL3WB4sbPyHN0Xo/16IWQYS0kjDaDnzCAxVFj7zBijtJ05s2V5WjSgD4mRz20Ap2SotWQqFx
MIWoWxwx06USZTahiGneq0NO8jTOzX2BdMrPbxgB/u/LBAiF6ir4RGngadZwaXecxeuaHxssAUJC
lseABiuGxEj3QBO2aTZ+S5qxetBytAIQULisqZETOM4108fsGFTgGeMREteoJta1QJp/H7v5uI8H
2C1UO8/4m4kdpYnCwDJ39qisuRZOuZJFk8bGXdrPAkHC0Lq6k/BBsfUHEtzOH7L6y5w56sVlyLUm
YGsgM14jSFMbN5/jk92Q2cgCXrS0MguQPsB+1JtCAtGRPlDw9FCSixq8JiJ3UL0Cca22ES6JEs4C
s0RFrdlY7mOn/GqBNhOi7c41muCLAtgF+epWiKOlBhctt7pH8ocrTRV086AhqQqNlxgAGkM+V2VA
V5X7sLka04QwoLAyEMS0k8NJuUUbWdnSSknRZzh1ufa2pqp5V54SJR+QjUV0tVdvkoGmEf65gT9r
einHhF/zzIbCErWDB8SOjVjMxp1VvhQcx76jR8w9rOLJnOwOnG9lH/XccDYQQdojAnXftcDsUZFv
UNKDNIVC+wMIJZqXdoU+a2b8MMc8uxuZLsW16pOetHtRiSzYtDDDYmUCVj+2xc4CwbFHiPAaGe5y
M+h170cwZkcIawj3It+I5agDtO8p7fT0XignBms3XZzmHwqAEkywlujcdTNFT04uWjCtCDD6uJ1q
pd2ogfk5j5W4qB2WFNNUvppTtI1rWgMqICjbzqZTk3QoxlXu65jjTzYX8wX32/qnNMGfIqt/yjH9
pvn62x//6/9HSTCBjtH/LAnmlzm4jw9UYB9+VP17Fn/8KhAmP/unQJhw/iCtNHVLd1FZ/VUF1tb/
QPwVopVA7QpbNQensf9WgcUQF2FYXYP8iKQCv+9fImH2HxZQLbi7fMjRVMv636jAGr+7mSE7xVdw
ZfQCuMpVJPYXJrBbF/UYxu24Xfl4aLm726BQfixY8G4xw9vljf1UuKnw4ml0t8zL0GAd4WGgPAwY
AJ6L14TUgqHVQ28FXF+15lbiFgSjTBqEoKY7ZAXpiR91TTQbzYSXBsMVgFF2HFv3W1nPzNdUxdp1
ffgMUEP5BwkUTdj/fo/oUqiItCECYKPF9htZVDFaKx6wp9zaWl8f1SJ9cePgFJndcOG31STvKGi4
edFsWmGae0RI0C4v1PSUWiXDlHTCrjwDjZq25sMCR7LU71qyU9VFQxowndjpas28RynvQfJA0Y3J
RnMid1UFvtWjvDC36acFK3zfaIsFfrBHuhkym7AGQndnKPty6PpDn1n3/cQMUUGf8TRodGaWxNxU
udqhpp+NV5S1ALh31TYYBtWLGJVtEA60z+OMg2s+0xwK0MbBiT5QSDr43fHQoqulLQ2txwHpxKRu
DloYvatuMKBR73IPqsr3BUrgVZNzWGqsXYSOybTRV8WpUxnX9I3zalcKCZTrfBGTImfahrsV5exu
KwvyTVyaTMQBAyYzJArgwqO//tZ6GKB6SrVSwdxXjUaxa+YR4H1ePbea+R7JLiF6v1/cjkQuHG6t
lpcftfZd7kbKMVXRB0ufFTtsv4Uzeme19i3MSuhecbVs5UtcNOrUVAtuQxe+UIaeYjFOhMqGblVm
wziplldtbhQY9gBlpYCS3SqAFkb1WgkJ7Ff1L+MCq8CNdY9+tuPbgp5Aqlu2VzDD3mRpD3ZDCZNd
VKIEWy8jCedCCkRbzSWnxNSQWVKJmZKRmcqlFUu4D8rkWJhwkiPUDLzZJsfp+wer7htwFOHJrew7
JDFzj76H7dkunAv3yyhSxD+pPdYqXi/65BBo1WmF++KXWNZPFS2VLeM3+cL788LBfiiwMPZofyAG
m9Vgx9MBBXZch7y1D7MUzrsB4OLaKvGlNGj9Ig48nTQs0VLULQ2RjBu9sIzjypOnEqGvmaGbPMrG
Dk5VCFIwDvupjZJW3Pv8kkcyo0r0x8AC7dGKGSRGdbW7pDyvI8IWtrBvmiOMjpBMagovpD2oDQ7k
dHkzILcwBrdFiFuJ5dIuwIYWQYDO3S4Lndy5hQvZU7fv1o5CigH4hj30ilo9YhWFaDyhsFLXBzRp
MPRcUrapNiseMTfu6OmnntL6EoYKtdQormNW3fU1sGWYJZcClNDG4p0yD+WnIQfFEbiQWbXozPfM
dmhZtHp17l0ruF2fZB8DnyoAUoEqd/N9ZEvZVRRVPGW3tHAxU1X5XggdZJJGUglgfjvW9CrdsGwO
UY/4Dm4Zsd9ri4vvV/cw6fjBgYz/TPvMPE7CvoUK+kNB84/qoinPUSx9nxCcU0Ex/9yUIbHKo+D4
KLOShTQ0CKWw7tow+ACX2tEtP+btEvmlmgBApMa7DEuyNdqB2QYwI3+N16FV7jHFrffy7zTVtDdY
FAGM6ikQV7Bz4GLPFYyAWoxFibZTSC8jCfp7hGkxHIi0wcsLsz06SMD5Tsx8OYjEBvJfvLfw8sRs
qRwvLyt+W1OyRzUs7e36NDEqkfQ9aWautpjoNPZjnLE+GmrtPGpR2oXVtYXw4oU61mhT2sCgQe26
c06dXMnCqQgeavqghKOyUVhCnc3eXg8paCgw2eRCLYb9YOOMsPL0MIrSPCBuWMGjyW0MSBev8aCI
gBUIOaxet4eY22M3O98VN6z9dmm/jdwXnOyqvUPE3cGsw65Pi708NAXk7rSYHHil812mprf0Xgqm
PAAy9Cx5XZcDvZaHTg/rM7o2zFkg5VNlhNsURPN6rbZwP5el+bFe7pJqz12Jz0RsuQiAW5KWpdsa
W5O3I0SJWVaTcN5QtKBbO02htV0X/DzIvZ0ld32VxSdThknCfrRV2rzbCDN3qSo/lQGSVuSKGILo
rZsPN4w73G1RVC2/dYLtKB+r1gHtNcX84Cr0SNb3VscOzQ56tToAyXie94obIXFbiod+iaNjJPKr
Kr/fKKNLbHVIJBbIAa70cRBLdKDsl/VJFAAMUCqn1oG7agCn8xeBnZ28CDtFSjAcmtRPwcRuO1CA
JAL6QgsYJ6N87ndr7FDGmcc3lMckd0Mk+apDmykZsRcvx3GspE19di5zyfqZ9AkmYkkuPjKmzqf5
FE76AnUYQ7nKKFG1cYcdqwIgIq6at7VQ3pKeDvO6thQz2WglTdOu1QD9KKEGqxNEPnMIPNMUcCtw
CEKFEcl6Y04OvFGUxANa3xgDO/TTE5yxJkMFT2+2W0STlU2t9eAtydyp2+c97O8IdYC5gUITWvs8
N8F3Utg3polhE6UkCI2amWLoRbD7cAvEOtVwuNxKzRtodTpYMhoeREqSBsKEr0b4kxsj9ne9qd/O
NaDzDtX+LV5qDQKNTL/obEHdGdqMneJ+y7Kh2LroHflGY567iuGOq7bdDqofFkCOgceRpSE1gtV4
kNer0CAWOrBdO5MxK2JThavk4F8RIWgXzTyEdED1tK1v3RYGQYICVCGPA6SrvwVF9kVf+GizRJ9j
0I4bYEwHFgjYBTmam9pjlQzqrlMhGBCCCl8ryD5QCzyGKFX45pBBxl88JKqMox2E35e6psULJ9XX
NcvYaHMf7LF1L3MVknbdI8U2wbfNzGKnZdm2GlNmI1bwAfK+8hZ6MTupelAqCO/3i7R37JoDxqd3
i0XnuKxDOI0jMyPJ+IOnxGDSiqtzooc7w5Wkt5EGfukULw7N0xgXFn9NbcNK4iEsqJBpdB1NZNQj
/JgqxkP7Sr4CUeBOQ1/Bdi5JwHDDtpo9cmGYkMojbpDnQDqfKrfndJojCKpwtBGx2xnohnhNYAaP
+Vhu0gw6qSCCPAgib6AU9zlTyoPQdfuYO5diKs3nRMfEJarTjxbeOPnE8oJCmn5fCPexAAaXphFp
gaWLPboYlzVB7xcovqYTJT/zdaMND3ndHPspr8/rD7hyhSexgftVmR8TuoeeqqCrxwH8AktFAJgg
oiJWQVwDAEXTm/K0Sx4QDUBuN9otzTShuIdVA/P4jdEhXx1DZytlhmLCd2zs4Uc4VzyHijN8Ctk/
IT5Ak5lDXpyM26klbiQNMCK6ay5xGhSkYxKp3AabiNYQwPP4oNORotUyc1OjH8qgRiwZQ2zQrnBo
uavtfkyy97CkiW5Vc+ThiH6SfHhnMfmG+KHV8ahJqjrHomkCTMgcg2xE8eJZm0HsDh/r/8Kf011M
UEZVl2yBX+3xP4ovcQMJMYjmfdPwCU1uxhDTiFaGi8FNIK1N3yKkCc6jOzKINb9RxoMoUiBK2Nm9
G/D41pwYXItbgRVSMfGFNjNv6h6XgqKCHLe+iVTJpp2up1+FTEmcAuSbat6Flh1dlqA9VKGSe0tv
i62bKog410W+m/V4YxoMzem31uQ3o3lWcMtA+NjyLJr6/mA5+GHI2wV3xz1rqPZE5DR5jR7tgnca
zJ5BfluofBV5NQBOu5s4+TcG/RswNhZOT5w2QF/T4MV2p+kh6bQXrABnEIgC5r3GNYcAgbAq7hHU
dVJAjqmC2QBkcgux+8MMm9yzsTAPwqjwtE5vwfbaOYo7+HqmhnpkOAUrpasZBa1pSy2GfpOBr/KZ
m5nejC/bYk0PEEjDOIFTuQ5p1ok1WzE+k26ODfOJBCFYa3waHVd4VU1ahaXlJlS717Rrvgoy4fPS
icd1WqCFGBX0lEOqOdbYRODrETtOfVCrcRswiPDcjHI3AICjTkgj2M6IN1hESmkb04NicAI74Yxz
dJjT+xxlPt+M4yboZNEV0jKqMpmik9Gg/Oyvi8ZJEBtYGK3CV84Z8xCR8xEDkiBqDrYspkJFvws7
WHaJUl3AOM/IllSPQ2GJraFZUJIqwlNfzKjCMJNSK8xHtW7x45BlHWG7BQXzmEK13xhWanj4eo2Y
W7SH3GXjzWJsts04bSkfyrMoI3j3d4att/iyTN9hOJHY6na30Tpi5GSl1Qkx32+sRpqQAGtPRpV0
25VB2i9GS92SIltXAVTKO8ANQFNNwPHIkEQUdTf5XN8Yetgc1tk1XbjmPgVBt0y55WGv213FuLTo
IQUeCF7n0tXT16Ls7yz611sD6LQfIOiySQe2HEvOvqhZ/1YCr945BbxO07YfOzhpIKHoWhhlzoR6
YuM5ZYcAaHwL2njcwYbhpiftxDxE8VrbAZAjz2bDmpWdUtXhBtlar6Cn5zdj+xTCI6UbUX+Tisp7
JC77TeViEWN3iPpb1FQqVfcmm/NmhyFcvNer6bj0AT8lh+sDnI05QzsnZNa3NefwfQ01AEmumdN1
pxXH20HF4xFYyqYpIQEsSJCiHfFWazim4S0+HrLQ3Nv5EG3zaLlboyUei0ChJRe8GMTRyXmPOm3l
geSdI2GQpluYSwCRYAC7UJ7og+U39FV9xQAIn2kDprIqKaw6vs5J1+wo2QbY2TSlm6QsfTxOqfAG
ut45EllnagC0ChYGd2G8nFJF8Ysl7g+lEUNXGTBJiW3tRTXQp1aThXG8q90NMzDJ2OG3ZhVpC0B5
B3oQBY89EZL6z4EZCjkG/n0uLIKGdbouVobuDvwIiVgZws3UG463Fprr3uozyTRhnOpZRH/0pGmc
y/WOJ2b34BzVhG2myyx2VpVrqdigZ6L5PYplouhaJ6xrVXgXk4OGQrEDlU3LSZ4dg8IFAlNhW4aM
V+cfCyhXP9GxzXOS7Np1TgJ6X9SbpkpIWGdtxyEAEdvKPoueumxZzByFqB74dHRvLJl7MfA/9vXh
WGjK16DRuCDh0MmS1xqly46GTbmbGk7kxOi3eAap+6R+RFnxEzoznnbd8rVbqivFSbsNrGYLsOsh
SfQJaZrQ2OeNNDoGKBZIGUqXdkLpNEysVIYEMpI3g5N6aW9+Vtl4k9QWHhoMffZLBfrRJT1PmXYi
g9oN+wruZSwL10Tg2gu/7CDT5W0dsgTJ6ofILum5YMPc6NsVpJAP/ew3KfjgpF44b+3mHrcQ3lNh
PrUmTZTEolvWNharX2kVnJ5voQ+0W+OU5iX5uzyN1+jWG7OHhbiNOhvlBxAOmGmcARZygmhvcyLC
j7feRAvKaOxQpFqjZMyETcf2EdEw6/tCRVMUvB5wHQeN2bu/bqwASwILww5vJJ3mecGGZ/SJSFKL
R58EGhWBv0ZU0MK3Azfg/cxy7AQkWxv4vYvO5/q/7PZGQXZ1s5CV7lIUp1YSNBBiSs4Kc2TZF/FT
RJLQ3dU8DEOO8C/IMat3ALQs+Jbgl3aYF6pN2ZHqjG/rIylbunzp/KgF7PSwdE3f/KnrofqRJtCn
q8zHUHVMXy4HZgUfIyGJj/f4ihOJ3SzaGw4l4Rop0DJ502cIndp0t/ZZOAaIbXQUHSbgXjQUX8YK
WJENgbInONHxYMY5tUmJN2vp1ZZ4QymQYdrYIZDVGe/rXqMkwwO73LCtkBJTgqNKL02rjA/XrT+X
uX1mkYIfCumUTOoHWuThFqwm3T0Jl9ZzgADN8Gbq5bzJ1Ap1vfR1oh0QczoBsvpEhAXKQZ5uJ9wr
7RzrBAtDQw9/TRjxOzzTF19B+tBHmwGwQF07CBZQ5BVFc4yD8Wu6i8sAop2TFX4TFM/ReJA0vs4t
XqYFiSG7qz510ezDiPjD0VOa40mZtPspH6Q0Cr2RnG5nAXMDsZfsoJWYHLlZV91ESvtMSXVlUKPc
iAQ7V7WzkDaUbcwMgW/SzyXYQSjK6OIG0cZITUQWGpgeubYwf6+Zz2XsoyWLG59Q89r1eczWTTjw
sQnTNIUeOBhS2UVHbP6oxhg4wZqOb5yq2Y45WnnWbKC7033XtZhdMD21Eb49keY+0PGj3Zs824vy
UhnpASLPzhTZNQhcIjQEfGfs35o5f8QL4pDEB3Pg5g30AjwjpcyhM5Ej5ejNVuy7dtl6IDLGLSTK
R/hUplfFoqWV03mdid+WnjmygIl3yvjUgZtmSqh+jBk6JzCiWLC4gKDv37mNvUFRctenz8jz1Aau
BEZzb+GiCZYc0FmMzpnq/EjyCC5k5byadfxpZ83XQO91H+b3obToI4609qPuPsExfIxV8I/LF3xv
ybgV5Ly6kI4BaV5TQ0WYtQ9kmS+NYs7bWE2+OW2MbPdQ35QNyt+RFR9CLTsZkXJThNyXiZduESbs
MHHSI2C6ltS5gEzzTiG7jVxiv4Vw+CgOgVM8hHMGa0ntgAYsNybJA/QpQdYCSQK5zCAZESeKT709
vGKRuF9qcc/ufNHq6rmO1BHDsPHlhoplK6LuR14p93nklNuhLqYNnsTXWlj5Jm/BOQzPU0GiZvf8
TT31p05zD0M0/sDqgzZeU9PdiCNvCb40tTr4ZNfJpixA3GM29EmHDOFB46sWOyAEgHhONYuyR1jV
dUp946rVPWnmfRiPzyK0Pyr0fSnTT9S7V41nNlYHlJVqK3kwavSwUYrxhUIPYsy6m85t6V1FJXJW
uk3TlKSbgZCvm+adDh4gadvvfajv4zJ7qjBea9TxNigtjTyI1VCA3zJyCAJzlpxRDr+LZbylQcYw
CFvYMWApDqDmC5JDptbm4qOSYfuG0Sa0HcxbtGzt45CA/hySzkPo3F/C2j0i4Ml6AJXe5CPwxSh/
CbT63RjbZNeBIAQvTuJCcdEOmPYW8XjxXM6HWx3oxLHolg/Ot2FXBdWTpcICS25QxQ72gW4n+zQ3
Op4FGHg0jlojmfwuCpdjNjTLZYyjXdL2Fmlr6myspkI1LVo2TWwiMBzgOt1YX2EIoC3gdEzAO4oB
E+y8Z3IYeCPg6I1bi10onDfQcpAwp/oeaYhbin2LSGKQIjrVBbotkjOw//cj+tbeNLiF30N0cCBk
0j/eVCL8pk6adWkMXVocFgcpob0tbvSsRznR5PsmMyUHqwawOy0aC87k58LYiNmAalBYX2g67oia
eD70yKXoDghvY8CVDD+cPJiRpXvMloymVVTBMDci80XLnTMq5Y9VY4bbakhA8kPN9+sqenPUJb0s
obJnLnAf8raewWIrd65jHYsJoeXIyaMzqIBvcRJSrmZuce4mXlCroD/qKF/x+0hPVjvSbIlhtLB2
e6d5WP+gTfa0hRYxAvntH7VUZ0ChcAER6KIvzYBmiBoihNE50I20AJEMR3nDA6/DEKw/GAtDxhwP
bU5KcVcOiZ/ns7lv3U5OEuPsNmnjV7Q/nm1bYgED9wvyeuQ2aA8HbYNc1I8UHxHOwKDl10S30ZQj
y4rXGUHaQXPanjh9cIzsjY+I+pcFgOr7pa2dr4HhIJvQZmeAoXivBFJ/UmcWQLZUuoLCwCG7NCxf
m6o7JbfRptFdYz8CyPAWrXsDfofG0ICDH1ko/jEo0eQZkhNMBcBWUTMIZ2nhjjMUAnQMJEeSvJsQ
dCBA+hUHqEg2gB7T8chUCPyz9YJ6Aa21tfuItV4bRVv83/ZJhO7vOrVZJ1hsEHdrTstDlRbMTPoU
CDKDsZnqvMPy+mcCriXkaKEjtq3SuodQzpBwVQCGbHgDSBl404i0avK7x5xyzDiOWg9lZQYQyBp1
Ghzeoxnbl5+KlTTTNZ8ukdfr9EYmlFZ2VaQeA8qtVfsl0HIWttN/hcZkZ/PTopVvi6COGKwlQZcB
Pfg6SHe58w2575HUd5DUJNJ1IOypX4joA/nP4B9kyDWpcP2rArbQLB1pNNOyNcu0hfWbDHk7O4J6
2Ki3a11YN/2xEyD2Gs2gXz/+6OW0wVQo0scWmiEcTc5h2fdE77VmpJmM6UM+WI+tnh06k0a3guPg
L3iC/+CCZf1uCQE9RnXperqaJnSE0qUG8i+j+XxgQjMLHa0mOetAkVMHfXun4r+MrhhCJfKcCqla
vQBHu90gbGq0hplF0hvuy5opl2wtutYYsYcx+g9SORCDJaqUWP0sme7cOE8qPZtD4lTQr75TyNIf
UupvQhUnaxZHMgJGCHodSh29hlYIPHtHiqyMWZ56tjW/mUginfMxiHwNBM/ZRtwpsqwjPJ3ydok/
1hnT7LICndpxfJgTqn+2RgKgiQ0Qc3fE0FDTo+9ARcdj9kyAZD+F9v8Pv/L09xbGLjCI/xm/sm9+
FG/f334FrcgP/Au0ov1h4EHsoO9k4xzjOqzNP72LhfaHozKVWlclcGaDnfUv1Ir+hwWQBWFuNAst
Ayr8f6NWtD9csC8gMFxYH0AxxP8GtaL9juhAUNYwXYs2Nv/man5DdDijk2bolyS+ikFK3zT+Qq5k
UQwQdjX86YJEBfbeMC1/shm9/PKg/sPGXL1Yfo0d8tstZOsw5ZDOeqsl6S8bUyvVYlisIvEF0x/5
tWOl0q2nmWcw70wpnCAGoiK2d4Zmm5kBh4Pqxdr731/G7xFMXoUQKg8aoJCGe8xfwwOuABaS3FPC
RApvnga9WlkQZOO+spJTwc2XhfYPIenfjPnkd9pMQYWJI5aJfMxfv7OqNBFPA+OZbLSwuscQyVEl
XGDLdF52uL0BNeOgardF+BGMmHPVlzopSdtQAOiBw5m8liI+KekJkuRhUO6M4c3qFm+SQAEeFBK/
PhqFu/QRsUhg7shNY4QsHyHwhc3fPz+Y8L+dAfJuXN6iQc+QXOZ3A2ynMLtyAj7pB+Bk5RNDZRzw
J/rXHxB/D/LthmA8dW3eZ7RoUq3ddh38hRoSj3hvVM2TBsGIBm9ml5ubGTbRdNUx5nQZrqUMv50c
TBE3rZXFVefVmDOK4Jg70CpddA5/NH3l98oblf+0Kvq7/MpFwffXVT0RQZnTQV/UzVaAm5/arWY0
G7N5H6HKzUO+/vQILtGJ6TaPDxk+AaXa+4E9vzjZR9jXmIawPEKl2+WQ/+U1yaeJNtZZzOImAZZi
WNPejPudfIXy7+UF2ZKmwfvrJKSSP2ILuzpSc4spTAwzT07C6kHaF2/yWheU1xquURnu2oalvqKT
fm6LuEQwOHM3Bu9vmtkKvGlcPB4GtgTLAHPkjcAJWuveVWRXlqrz5TqIKRQB0JxU2B1yL8ufls9Z
PoiEpT40nW8JkuGaVY4PqsGzDPlilCbcBknsnvywa4Ft8aU2qFZ+tZhtP6KfxY9mJsqdKXMJEENz
DWKdtRvy0zMei7lcy/xy/hs5MT9y7wxpJKGzRtqdSl+1YXnqnXXTom8l9z24j109pFd5iXJlyMvv
A/0QOiOVacMFIhAk14V87qQ1215mfTzjpuv8rsKrmdfXTO/yoU2JeUgq86DTAqZh4fd4NC3ch1pw
+9zn+tBM1V+qG40x7d/vh3/zClu3g6vi8WbrNqH1N1OQnlM/KwWK9HLpqZHmydAmN3MrtQ9nmIE8
VoWOxsxj58Ew2dyYU7OVL0Zn0FQv6ck032WwQ4KeztQ/uZlpMin7PfCC3rHBKeI1Sfj7a/iZUXNj
Lk34UV2kBcKeF6J5My9A4xiYNQgWvJ+ClotcKrynym3+6SH9h6hrEsiEZnL0qIZt/PUSqrmoLItx
yHoJMkLI2NbSKM0fmuDdaiETGXfy9c7xu9yN/zoWyuWuQi8JERj5Ekn8yLIPJTI4bvoil5GNzmMC
txlSGSEVENTu79+uydn7+7Mzha2SSZLvAiv9/dkhktKg+sKFz9kVurzgUuA17WVY0kW7jYIGeReG
tt1OUE1LV3oZOTRWImW+DHYyOFjs1YVtLL3p14ULC0Q+AWi0hjLupV+73LMLR4EOR0vu48oiVTWE
J/exBpTfMF5pQZ9TzbqBs3NA/ncrQ2cIdgbJ3alJr+F4VxDE/v4B/FvGz/L+ywP47eyKMFuyNJdT
u7bBQRC15PJuCAfyaJFvMtVxxiYIZiGbkoAunelHuaIAZ8sXRwR2as6mIr/+w6X9h3VtsqJZOIam
2aYpK4FfEoqF2lE4YfrzKJfhvOLoxjnEq1jI8kXFFI9IwW7lZSBNcMJe6fD31/AfzkIuwXQd7B0t
y1m33i+XEEYjxI0pTny5FuTXys0uYz6GlKe8ZY0r5sE0ln9wwbKETFN+29Myg2MeyVxNR7n1r/ce
w3/NKgcEqJJlJ5cgG2FRTEeKp51Qcs0GiKQ5O+FOtc9s9VyX/U4mOyVBW+DzIxelDD4Wx1GNcYCd
JifWrFFlpzHX7vJ5qy+YePCqZcoy1/BfTNZpbh042/LlXWfVVngLuzJp4Qh203nvcvLJx9A0nEIs
igBcvzxS5KKcILkPLqLI5ns4TZfcfTLZ80Y6+imB29RTVEm09QTUdZe+IhofKmwBEzBx3G3bJL8q
JIpzTaoWIpAnRVkIZSyrOtXvwJWcNdIH1VrO8nkzSwczQhoRJEhVcqASOmx3BLfwUXGvcTLvNU4U
uWdn3TjI7Bdm9w58w9ns+CgpaMJx3RC/hwHJKouuePhhV52HSVHD1rXnDgmXkQocMBC7XuYtupJd
s2JCV4F8Wnno62w3tNah5serVj1Lmpt8EPK2ZcTP6x40k3onUx0FeO/gJ/veDHeOib4zUBoVpzpW
aw+fswIC+S7zYsE9ILh4MNltM8tdIUkoK87NFEReRlOZCCizK57/elISDQv9/7F3JsttJFm6fpW2
u4+0mD3iWvddYJ4IEiBEQtqEERQZ8zzH0/fnUKWVUlmdeXtfi6pSSSARg/vxM/yDNrc4mNNCHOV9
yjRE7pSEA1veI76tNPR+XLUOBFJgvRAN6/vRJRDKi5YqmCWf7v5k4RFABIOLJwMcD0QevfJtyTRH
ZkamgE/Juio41pOGdcbaYmg5d9Hc/rEy5MVCaqIZ7GE+gKkAAYxZ70LmesDBNjkI8jEDEETT1fef
5RfUxDlzJLooaN1wY/J9Tj0LmENCzce1TLcKLwRNcDS/lZG2lG9Npp0RsDAHfSKEV9CnkXAzoEOc
fTa/TEZp+bQGo7+ENmGL1Yln4Y5m81I+EXl9MjkZyDm8oVlF5HugnRLA56IljSK/kEtAboswr5fy
fxG1WMtb6ZAsNxCUdVmboarOzBjUnMtxq4z71hppRfAOfYBUpGky/8unGocavjblZQDkm96n0tok
ar1CP4jm2rQOsLCU32Im6bLEIDnB3ThkwjGFFqzoSaaOh47xjtFqtCanfSFYdfyvvEkFXIq8Obns
5SErM0+5E+Q7zvXx3HC1cgHLREDv4hU6QfeFaXZrS+PmIiT8gDFPRBGZ78obh0iEwPRN3g+bWWbA
cgnLxyJ3rCC2sDTksrBshBuHObYMezxBN5nXIYJT4UlHosnxIZO2ULTrEYhwDsyEA4NV0HDTMmLH
A35uhn3t+u4i8wEEs3Z2Oq6t/h1DBqYblDhEAJlNttyDhpSr/KU4Yq/HIXqQlaT8c2dEOyjCUtVs
oElWkFMOY/Agbze1xRqkqBDj3iVORJxeudUSLKOd6RG3vZvp32RNKH8v2s575IQfJrNdNsO3iDUs
v9Ix9Q3dmFVlVquGcs4R6aJfyH9JQjKSqFnJGChDkvy1Ms02g6WLyZnjEH7ITGUeLa9fJjdlQ5Ow
DO8fgzlybej1odeHPa6/k5+Rj0gmviVuEmA2bCSnYhac4TkgiOpVypq3yY/kPcp6QEYAWQvIr/In
FwwlBbZ5G0j7ZN4g/1luUvnN8niUaXbAcSlz9biQW8UCOnMcMYzLoc3JkkDKRhuUMPwWhLKO8gvl
b5HPR1YRJOOcVfSIIc45G/l75YEg17UsRu+5ZT8hxQYYv0wf5AOZSEe7EYtRDTsCF3Jd9YWZ5FqG
8pEVp1nlMgxUeBoAtMybDKwMm9/IFwObpR13C5lOyeKBQ48+gdc3gK03PS03/kI+XrkqOa9kDJF1
gcnWlnUOilgq0q1tM+zl+5Fh2eMpyYfb6QgSe+NTYDfnuNqmNs5uPPfeZZ1VBoKNaLUE7E0qTvlg
lfFRn6hV/XCm5wcHH0YwnLKZYEzRTqZrTWKSqj3nQ0TSHe4ayWRm0dwrIF6afP/y5dVi/fvZkcQU
RQQE+XIG0iiZE8riFlcftO/inYxv8lHIz8iHLC8lmbr1/EHlrcsqWp718IwXXUcJBC2ev0IGeCnl
jkXYL7ataWxkAJFVgIx08htkuQTadO5U8U4+/6x5L8dxHjUUYPxHLuV74vTv9uLftBc1nSz1f+4v
7t7SN+hxP/cX7z/xjwajsH/TIK/RDFQdi4qOrO8f/UUBXw6+hGthrWhB2pYu0L/3F53fLJ2GH/+G
It2PruQ/WXFCJYV2Uchx2Z2q8b/qL8pi6OeklN+h0qy0dUu1LVsImbD/lA2LCsWrqmYOGXfp42RY
TJCPZpR/LWPoWWaADMp2zJozSgNnzwTZYqsggsvUPBOrj7qkHozSNeSnB/j04+v/I2vTpzzMmvq/
/o9sn/56VQCSaclSw3Gf5i8DAQUEuT04aB30Q/dsYgTBJsZQ+Sjz4rEYzljuvdlt9BnZ4YObnIYa
MTJ69ODgXqSEmYfiyaxREaqy/E/dj99MD6gurp/Y9MQ6cdhpZojWzJrg72oL+0/O0K6q0ajEKFuj
ArVt2c/96XnGo6qh+WJEK6ZOqIw45Te07bZDUheb1AFo2eb9Dh7he6yClq5SBiyJVRyjyp5X3ZFx
98FwhwdplhcXaA7Vxh5/mce4da+9ZjwFIP8RHltgFHUYw3gvemOlB8qrohWHtgCTlKJNmY4Iuoso
HMFiZS+m6b0EMbpffY5sawrYuZ78yyRMWjr9qul94PIQOpe90Z7dnP4CYgBWxINSEZaeJdBRcL04
Jd7Oa5MHhUMMvjA5S0GSETzr7ZuaY+YZAgG3bZgJCztBZhMkvJ+ps0G9db5YqIhPznzHv6owHhgs
tcAmgU3DCk7a7CVuzK3WmJDm9S0aImhH6qaYwcRBZwnRnLLD/8PBt4ylBw7Bn1lSAbAy8a32p/GL
ldBqaBNPW90/YQ7JZ1m+jDkSxgxwW8aC9QNmfxevbpIlKjOI+CjN/L628zb9NpjllhEyPC01Orbx
+IiG4d4swqsFkK5KtRfKgJdckJW5KEt2BiYyansGOhOj97NR7eISofgd2N8LFE3lTLCVfSzDfmqY
82FIDCreLNH0aCdm1SP87VT432s9e2vNcuVEj1plb2oEWagLIR1UKF2ABERoAcTVXdZ5lH3ENOoK
yKnTlyDFxIUK4K2OPDzdUI2dh+6rNuG6YjXfgtixcBKYw/ODEoWJG4iRcOvl2reiz956w0RK2OiL
uckhXChwxauIK0PsD8Ygp17Xq1+yAb3mLMRtT4LALPEuXOiS99/Fw0ZGU7pg1DXqoALr3F4dv5qg
EmNGwGw2lzqzST9cv3/UbfdJcBYWXeYsCQDdg3BfjATKQQzgy6kwyjL88IM/gPNMPkCU0F6riDe9
LvVcYwgrTpxy05JS6WnDQQXGVtlIX2gO68DJoeY6YfJZ4VwxBP45RV9q6aKZs+jknQ5UKgiILEMb
GSFKYtcN9mJk7uz34/YuugFCmWUaMFnsckJf5Q0XGAcz3/WKdZnwy1rP2HghgvZ3Xgxw+JwekH8O
QJNLo9v5lCOdZyasQmfitB77ad6hhLVsMyDaMEnwk30xq+al0Nr1lARCsjVgVFbq18kq9XlesBSL
0UwWASr5wAafCiB768GnHKO5pK66RqKbs2bV5YAKBqQl5gwXrLZ4bLp6g7vpS56wkB2fyqtCNCj9
2udRtfKaFGZUVD9C4h35OnKppHRgGNhAgCVHYbDR9sjEq4Pz6XxKo/kUNezyqkIeyHaPkIPAj2X8
mN2PL70Rv6L6gFY/w2F6dcT9m8CZDE0/+QklfosnyJJdaSDmnVFIZrLznehPgRM+NFb0yKY9K2J8
QQ4imUPQfajUZpRsAF6t8UB7uZ0ZRvYm62PXD974+LBk4+wrrDyqTEmXjqK9TD0DcmBcHTC3lyh+
9CvFWKAg38xTAwfYUvMZHECeKMJQQndowFexufIs1FIU67HK0jc/cL/7aC2PKUrpZdgCV4csO2OB
AJ6NYjlxloNuENrhApS/K1D5SS0+G1sOftYuEBwuKKlGdGVcjObuE/M6iD8nKF4BqGC6AQaEDtd7
CU0ERWgwzbucA6cSES7nbgkksgVr43+KcnrJYsTkLBlttWlPzOD9AaCxQ7DXoda/BNnGqHm1MZhp
UHntQU25CJLYa17iHh/73Hhp1Zdu0p4UH9PbqLc+tKp4w7O1nzUjDaOoUh8wD30qTN4m5nqxxH4B
Y+YFDiGtYpPVzOtMl562Z+aRLnSUc0uPDsU9ripD8W5EQJ2CT6gVDcrErMVBNTddxzfccfdVFF7i
BJMkYdDI0JvHLgIV4Xc9Ns1cH4YCJcMA6Bo5wMT7Yy+85MHSCRS+0Z+1tDsb/biXGbsUws3j41Sz
p804N2aGnuuyBHmYkvJpGpuzPOfzoT7rnEy64i1xmLyBB2HqY6NrrL64RvieheY8l5ToCBzHCq1K
lwpu2XkxDcYGm9UGAlacLRVtevHSGtYOMpmNNR7aiCXbIIszC2Di+Iz9Oan6bp233TH/8Av3YXB5
onrsZbuo3quxQzWaTl8AvVCqpcYB94K1B4ZzFlRspIKNmSXluwXkheblm0a3Yoae0Ru5XjPPkVjS
Sv/NxCc3MuxtlQK+DniDWBwukjrGmECF06aPF9XgFoYQ9Exc+dAUKZ+jmMdS+AjSArWc6SRZ4MnK
YY6O2NqLgY8LQSORC8HTCpwaJnSRgTZXNPH6pevNzPeG5X15THhDgy7K8GwH1HuXRg63OhYlKDtw
1XW+yAMkAHDfnmzcDDORowITQJkSIJkTn7zCBxGVIJveROy7u923k4SfYayvKh+ur4yWYeibs5Zf
2BQswvuCMHAdpM3WHJqoWqogbmegVRqCGvZcOnua+UuxUrpIAX2BUFBkWg7Mi/Ya9HxvnoRv3Vic
EYXdKCWvJFHZJHeQfWR1OgWRcr5/MaY3DQSBNy3P0/saFgnu87VxxIT8W98gxVsiIp0gEA5uk14U
2qCdDq0GNjsMXQfQl5KGm9IETI5+3SPESZdT9tOD0/3jHQxR+SUZxy1wOHwm4tSbZ8lHXRT4arkf
gs/Pm4C1LFzv0Dfq+o4SL7GuEqqxtsEbhgGLXP4hn+Dt5RWsfdhnB9QOeRnNoK+B/bctKVynMdKM
ivYlhTQ8G23YXvBlFmVtfE8FYnd1VCCvOuD7gJrgD5Ngs8D/0wQNa0aj2I2DfxyGqN4gsDBHgf+r
59gjcl0hEgrSAqWHjbY0fGvv6kidKhxA2AXPtAg50dBU80XQa+jzJQjdTRA0UfTToCFC29Pbo6KZ
+cL2yf4r4mBEcpMU2HWQ+fNmk2d/gqF5v7/RnU6BWwYLv+7xiQtz2rN0FM0ck47YsM5qZ31CgfqW
KU2zqbqJ+GKeQf/rCE8rhzGqu7VunN0oY9zZCH+OwgUsu6jyV2osmF+uQ9nsvq950Xfa6ofSNW/R
x7pEnj16BVehQAELzGpVrCZ2Mk1ecNpjrc6Kt7KraM9Nsp9GCwC10HGRuqwgI3kNC3QPclp3DH0B
Q6VJmS+QbPxuotpefxA0iM8Dp4QuiRqUE7wtGt85vNJVHjvwFAaYCZUDE4gCxPPZlffN2I/pG+2R
fZw1n/T/egx7PWwJK8IjpiON7kKC6D8Np2BOTr2AwNybMAuD5olzEVo7d+KeTceixu8I2wlDvDd5
jziHJIGrrY435yrFQWpJj4c4OjiveeDNa7Z8F9vnQYZZmlroShF853EJPrNL9llthose6xE4Igba
0Dgq6dZT0Aco90hZqyxx3u/6ElrDlRBW5yXivqhNcPsIA72SuX4ZirqcKRMRNJuSQ5z6e4OxmDs5
p8HCycxg84cWRvWlgDxDp7VYW2H5rcqiTxQGGuS7IZSpdjpPQ+7aqMlSBSBjLNmTlToZ2yEsntER
RFzB8UEWKvED3n50sqDNKiGhfURie+n6nbqw+lddnqBJqxXLJHwZhhJHYJquoQtVocJpONR+YP4m
36N+anXoGtk4i0ZE1aOMhe3kCDHaTjsvJmToPYwNF3gL9pRIswJ399kgB/O+Pi1tGMJeE7zeEYSq
0g8zIWLY1ZyBbgQY1lExEU2sV8fTmZYXOoA1eak1Fnhu1H0TwAFnVUHQLgKSKCdBMcUKnX2btyhw
R+lrGj3eE2Encry508GeoB5Pe4oFwyL0NqgxgacOXf+zri3I4m7x5MYI9PUDY1qUtC6Br1xspPDw
+QmZ/NEj1l1Wq6k8qKiAL3IlHhdBpz/4aXT1G1VbuYlytv1sEashZsVUNIaZr1B22YPnUOY2kYKs
ZnzuUPywEgqzug/fTA44z2p2nIXprC6I/mCWPkZTjXG1CueKQhXgqlB0exqGHorYMwW7GQarEQP1
uYQo8ORIBDBHrecKMD/yKf5rGhqO1fxilhwj97/pWk1bKbaY4Nhch46TKkVSZj7Qg0+918IjQppt
TmVoICajjxHmRzWwBRVYQ6V/dAB+6HwyKL/rFQwGkn8p1KWEfFhVKXZtVxvoB8fhJhdYrqLn7WxC
koU0L9xH6YKkxgnzVJOEEXXVBunIRYLGwgKm6CpO7GihtaZKU5HvrYd+pHMIxU2o2c5NKojh8Qr5
RCQc7URbVQ0SzJbtHILEXHBCPg09VAMBHwPdsuniu/6qDgXeHiZnop92FyvsWTM4KM20GirSGOeC
NakhwEfT3QFSyOAFoVkHhTSnGK6uVpcQJLpkGekYtNUT50qddRfYynto+KhoW/rfIKa0f9WzAUZn
mDYILQvo1B87Hwn838LV42iVthjKacXr6PWLyrC4/4i1g2b0a81Adhn4zbAaK+jkU/yGfjkigDq0
KdnwzjsWxL+bllmDSdDfNS1Ry/qLpuVDTt39UVVvzR/6lvKHfgdG6r+BbdRU1KTc31uQvwMj9d90
5MxBhTgmCAv6hv9sXNq/OTqAShWRRVVoukPn7vfGpf2bLRBDQM5LGHTItP8dMNKW+JOfO5eOCzTT
ANjGRN0ApvVL57K2YSlPyJYuOq961IN4AT9hiV3wWgmAXiAi2RTBarBd0Doq1IEXJG7QwDPXhK1Z
Ax6qeJT4GTajPo4bAR21GF+BKG+gyT6mObNJsPV1Uuz7st7jMIk9oE336TYl47wT9TaP8ocuMxjm
l8euymdK4myFybgo7pahwykIMyeCyDt+Z7S5riNjpdXD61hbu6TqVlOT0tD/2jhQQpx6i7fwNpiy
g+e1e0UFlzfBKofjtmlxKWMeEQNMUQfrQU/7p8DXcYgTM0ffe45/ziL/uRD+ZyEeAgVlAn30r+QC
EeyoiE8pyl63uv2ICJDSNUC/aaH5+7ECqMdwfjJ3djHhEJgsjOhxJEsaam9Jm3FXoxk56RsVyWhE
Oe2sXhBQZczfqUqw1Wg8JuW+jyA46nQIMHGRngtdl+/j6XuqxAD9O442JEqNDo4bCH41PQR1fxxq
8SVOldewV/dZ29CUTU4QA5/dQbn0uvuFHh+BYUL4VDyGPM46LjZKbDzEXf+OCOCpqeAY+tB5e/dg
CirUfmn73EUZncIk/mYRTnCRBXOgXw3mVq2GxVWIcGncPCqDe66U6IR8kRyAvulZehrRqc6ccIfg
49wqMHZx3TXWW+cBjsKsSMOvigL1oaxfRKBwEiEQmo4H3emf/x2l/n+iFKazfxWlntqPqsn/4xy+
5z+HqftP/R6mrN90MF5EE/0eVGQs+j1Mid+A7hKdoPczMQGl/c8wxXwFEJLpABNjvGDLw+r3MCV+
cxwTfJRFFCO60OH/f//5Pvxf/yP/x+Tih2TkP///z5MMTZOIpp/DFNwGuqAIHwIFdxxh/jIQyMLO
75KopplVCnJMFpBAvT9XdpmDTFxZbrXY2Vp58Ry3OZZH2gye5KMG5FPB3bWuffAg5dZIig3V8hZ1
U9qUZvRhtx7OWOd0HPe6x7ATbbcpSGd6UWNHJ1Zd1+7G3GaujaIf3ii26Oa+Cfi0LNZmpQJqXrV1
cQhUwqEfgBNbklE8mRAxaYquc9nih2U3wWXDMWhTMHuvS5SkJ8hbOLP44Jd0C60IO3+y9RjxdIVe
EpNZ+PGgxdFb1xBTYPQdOEfRMmnIckYX7pPZe09x2D8204PdOIehTQ99EF3wVHvqHHubxd4yIztM
m3ql9cvUtBallPNOEryFAEcQu1vgF+7JbgGl0rPWmdA2sMMJzHH2hFseklb0bpJPuvWbvsufhzF6
Q+1hZTA9x9PxgKXvItabHS//kKUtqKR+5Sr9o3nGvRsPsVQq/m0yv3uI8m7XhsUPgdE/rI6fV4Px
KwTMIadD/VF1OVNNzTB/yZH6wtRCTwvT5RhuLV4lic9swv0rbo0V2ImlV/gLS21w3qChjfNbwEyn
Ls66Ws87rj0xMHjQaNjycahpGycgOJbfdefkaYTSscbXlx9AV0A3Uc1WxCJDUalBg+KnXfiPVf7z
fcjL/HlNO5SBXL8N74E0wOYk/8OQa+qZojBm8mGFUtL5jsUZnBx1kX0bfPvQd7jvQH/7m6Hgr5PK
X7/0F1Rj6w4T7pmJvyyb4tya10FMszLCmtMBmvbX96f9+T05SGmbqrBkLPgTTLFpDUyDmhDTErVE
29pPF16/JbldtElMzYnKY6JEn2VxtXXl9tffrf8pr7HknFjOdwk/trB+uU87KNQcQ1GM3D1lN3Fq
JuouzpcNMsLh5MvNt58KVKx9c++F1jr2jJ2F/xWNjC9VrS1bN3qsaGjlSnlJ9VtetocgPIVKdUid
4emvr/VPOT/vhBm1C9rU0WQSJp/jT9NOO0f4oohQlXPj/EAdQhPcWiPucJos5xLgyMNs4ZmghGCY
sxe1e9VG571s9k3lXtQh/ptH968vx+EwcCHNIBX1y6MLLVi5U+Z5ixL3FrgQOPqV4S0Ysnk+VtdC
DbE0bzH2FY8I4C+SJP2sC2VJH+Vg0WTu7PLHsf4/7nc5s/7zVnFdG5ipBLyifPvLJNvIGAXhsB4u
w4Z3V74UVnlMUgaDNN5eG/0LqlOfad5ecovK0o5R3QQZF9vWyQ+MmlYN/RZc6K+5Ib0gXtHRyKP4
xTSiTyNMDoVOveejzc+s0bnUjnkKUhUxhW5u1S5x2Ew++sjA/hNjUS25BZF10XxxchCWdwrrlhug
yNJDGVonaDcr179hkH2s6MZ1yotam0f8fedNN50g5HZc4kiDKg/Km2XUaMJpD3qjrawgO7a2fahE
csuU4DONiq2rlV+TIsC3VUPtqKjobBrPmq59t+TpoCs9Tczqak35AYv402RgCYsCy7PLvcINP8ae
fb+XvEIlNqfh2PbmyRT+l9Y+DUNy8OFWz+oReYu23leZdQyYBMAFwaw9ObZm/CkvvW88WODcWa35
e9mpdQn/Bgqtrb1VU/173buLAiUFSf7TMs65gNeTl7dpQAM+F0dRW2tkcG5dTrvWKunHWon3tZ/0
B9rx+py+QIc1q7VtuDanjNelZjOhHqlfO0dsnap8dZwB3c22m4cozU+xdbEj99QEwU0Zm6sHSHvJ
k5hFUQvgsUIwMqxZFUWXHkZGMoaRQ91mQ+GkMNBiNB+02P+ea5yYWvwZltQvOk49ILcgyjqXfhLb
ITZPbWrt9aJ8jEeaXbLYiRuUXPVp03TNN5jOz97kH0RToHqG+nc7hnicYYKgwt9ejgpE7QJ5utD0
8UsfgTJ1MbMcRrATul9j86bkjQ5w1j6WBhnCZNlfVS/DeTZWkVhz8cCR1+ogWNjl5bpp6OaMTU3b
RFUPqfjqmxYqZQFFhPTBalud99OXj4AGzMD/otOAxxwrvdmJOA6dc8zH9GCU4rFOPtEDGmajTu8L
qh5Nq/ykiGA7lu5jKuW0wFYY8EGbuXSUEKxgna0RGyV2LwNmRwz48PIpXWOG/+o8GKU5EYrNpmIr
Sx2oQZhJXLWAZ8JL7tPh4Ip+O8CYnsHJPhVxet8Vff9OTfCd3zjLc/aLqK8FwmCzwnAvXd+SnYzn
sJBvEKLVfPCtbxCXZoFQNnJPeRjIRI10JjdjHj46BNihhZ+t6y2TSDAySMYFqpXDDEGjWzucXa++
doWpAD7krs164lfKhajSVCzwBkZRjpiKrAxmc+7O7uK3xii/4iKDW14tNa2ffUTMlqImBMpYO5LJ
9X5yG03/M3WteoZ50lkTypPcY2WWfDqhOJJLb5M+vfV0nbivYN4oJotAfPfgo88g6DqyWbxVVCar
XnaQ18i4j73dWXNfy76ZtGorbfzAQ/jEcXHpAvdYOyOxhlyO0KGW/F6FJwHmF/Kth0jBzKiiJzdo
ruR9rOREKqsNX1EAQm9DfrrJwy/4LqJhGHFZhLgg+dQZ+yrCOVuZVZBm4pR9v7TKS25GZzxCSt/j
2j7MYOEDJ27FAQuyq4wpXsrfSuCvaDCsqJPjZBqnskw+Ie3jyZPO9UBs7w9cusvMlarfIuCyU4kO
CuIdGYr69CFP+TC9gank2MgW/VisbE+5WK0F0lZsVVscHSW7KW4K1Hj8ok68PplSe4W9HTzemZGK
J0QVYi/FyLCnLUyoV6P407VxJalshaepNYgEoDczRWcGvPMWyYeFE40lJsTbQSsxd+rfVVf62jeG
zrZVu3lPKl34UzcfdeciX0xuiMMQHWN50hS6y451eCIiPBV5tRumlDy4oiHBBckFrFoh9vT4TYFN
R73RCee5xgtr7fIKjJnuNE6odKY/Nat+dqvmIe+teaACQuBURYN0HiXZsQQm1PjKcnBsTh4FhUqR
cgaFrr6LInfjoPZfu9ivJa52KhFCqSPtsfPMY9jxFJSI/ndZpIesSW+h6QFQ8mGnO5ei2mUi2qtt
efUKPiMfV6Qm6MQhrGxF+DMZwSzWy3lbXVw9uWRmdcWlg/ErIx1iLIifFEVyGjZMefjVlX1krPWg
vsk/lap7KVrkELOHSDu6deyTjBObuiB9L8tj25gn+ewGAqy8U6fDbKS1TvJFh57OYmibh6jdO8G1
aMGNWupeA3SpdfKpyrDh2KjDNVfUGgZG+b47azL3qI0G7k1coW77N9fnEY2CH1DD9OZN8TzxOBkB
pppKcVWUXl9iGAQt/+AwxekiA1xWD4Ckb4zv2JDuPFu2QjJOgdFFjT61nru6fckRd6LsY2uO6OW0
tvsImHSPUeUsUEIGgJzHzGCvKvromaGdfNxUOkOz5/JGq7CUhDwplqpcWmQoaMPTYXYuhp9/4u/z
Tf0SIfZeO9qzMMUFLc/r1L6JIdzLo1umW37PyNkvQpps+D9x0EepfmLFHOXnS/iEluOfCnRWMsxE
BhtLOiHzCvuZIx0kg4e1Zn3tM/MUn8oKW1j542XONZcWCzRxh6cyYporZpXPQi2YJM+n+ihrVZQO
UKkyfaK8BPjkpXZGEgDYuEJgLxGGakkEgUEL/AbmcByVEvi2iVgOljsgsXszW6iNvxbFAKQG8KOC
TGChfzN93g8l/sLslWcLEa5FB/Lc8cNdbQY31KHhVXF0KIG9BOJw7RO2WlckN5mdR5HyEU9ir7ss
UT59D/3unMwCQ7nJ/qplHJkyrU87FpSlassQQ3jmFiYmyf2B1qE7TyfUf3kIQ2Ce3IJj0hFzE4kd
2RCoRHDrjPaa98op8k8IaEc8AbIQYfMEApk+OgEXZ6TmcWKmlj0Ygj6ERtZ5P4+UgjitOJchdC9w
Hz5duJxJloEu5LQpO2WpDPrJw+RJ86+kqZFsSt4wIRtQW+G1KLwRL7W3feR/w5ik5vhnkzCQ+RS2
cWx8cHgV4IpeirRZKMMwgJO3WcXvUyY+aqZHaDuQ5+YpF5oi2YbwMRgdLXWBNdOmVQPEXuQkrbKb
E0DvT7X34qVuWtuiMLdiQvULiXPszLRZGoafiet9DIyps9558UnOCstYO0n0WVQkA6jRoaEOwk3D
XWtusY5qZ9h4qn5KENGB92cnS52uRQmroDIYALb+LenhNibmehjcNXvuDYuZbKbqbGUP5seyLk6T
H+TrLAXcltSugIMwWsia6bPOtB61UHsK0RefFT4uUJ5IlvclqzVcCEaWUNhB/NnoIq+s6ITkSTpG
AKCKvmYmxyStkx5AJZ81A+vso4fYV0DM0Bf5LipTWYgMkSuLkf06DMFsFk0NMbuvyA/8dVIpbyls
9ZUaHsyYisJwUkbDmXXVQaT5ggw28ZTlhAY6ZuqbKq2uQRjdGvWLXVdHfTBo6OCBFie5QfsAmyqs
r5ZIyALc9JhIGZ51svA7X1pYKyAMhNx2zow2MGWC41arMGK5YxkqqFIbHq2Ls6at7ezadVa27+EA
qhuzKCzUhcKODTU8Bm0FZHs+mSj7qcFMoz3SENWyji0earSNomqnoXQ/z+WSC6VhpwoqpgTnYlgM
O3G3QFi3ifZmapzyEamzUh6HAIFBv9ikXIOXo9jnL9EtZa3oE7r1OuJVlacay6qsj06Sqguny84K
UJNdrdvTzLTsZ6uy3pAtYW6tpfVC85ILkFb6M13hriLP2yU2JhCOCmw/Tzr+fiiBH5XIBurIj82r
MgjWmuJAjICjoIIwiWxUpszW+ookEu6E3ZiDdaWmobH1gA7rbUTxZ4Z9wJtbc9ph3gVYsE6fOoCi
oiWzNZL5/V8mUgaUvelNxOYyqbnV+1/TDw3merUeGU5nZfMYaeyrpGbPhV3yhUwTh2rtZJQs4CSz
Qsj9wDurc9WZJxt64rxqiV1gLHciL6tFK9oaapj5NsDnnPk2nbwmBdoD4g0XYc7YzjuNmQ2xjIIB
5aB6cfC0HsVLrblCuv6wciC4KTL/XmcjfYhmsSzfSpLHmV1wIkOqUxedQ55nUNA2VUk+7j0WXXW9
V2/0oE4s5CN/sbiDKbzB+0qB8oBCKneVdp+9BSSUUCZFoDQw0nGcHeRXpI51RO3gVkYWCCoykcY/
mFNzrcn7u87ZeVp9rS0uQ54GcsWURvjaqBthRTeZ2iq6vk6SfOfIQrPuH2VxIdsVY+ozHiKaT6zN
SYaBNgs+hzr+7BDuvxevva/kcwMxy1nv4xnd2CSSWXRDFPKFeQQaPB2SQpvilObBoi7L73bg4NF4
CvP0PVSUeR9hOxthS1cV64YObYcDCNLLywDxMafD7HbCFKFxLpnuz/sh22EIYs5qmnCZSkjsv7WF
/qQhTRMh0iO8aIPn5EYNpeSksc3AJsQjnrATFqUs1YBSpk7Xk4pUZd0hbNeBBa5CTlrE9n3XJbsG
LYP4HWUOcLpTowjOc7QIFHPRlP1rGtB0tNXy3OHbjBnWF3rCBMdRImcWpYqc3jgIThDetJc+p5l/
aLPuTdoJW9qq9tNXDtatHnfPnamBUikvQ+DtDDB1hN85MjxcImAwr1W/Bx0dt6rEKa4nUUX1sVnm
0bwtivesYOkz3EHqXLk4HUeJTrN05rE12z5/qrzglnTsgdgHgVWJnV8MC62n/Go58GAu3EKfczKu
QkklSGeJN2xE2T4Xrbq5r0HV47vQX7mOdnzzRw8BhEqGenIMHQM6r9O2lfsRjv7L33TWfh0b0FfT
bRIRpAjYtOJX9r2BApqdDRNTyR5CZ6v2C1soF9kAKINu6zUNCbmJ7AJ0+mrThyB6phCwRTRQ4yhg
lv7ucv50PeivCOb6yByihMNM+I+dvmHM6pZWCseO6DDx1Ba44kLwC3HrUAJruYl89VGZFOT7yl0M
PQD3NlC60yZly2n0Gaadg5BIaM1620dfnwXrEN9yjUhQLhWKMpNUPzIDOI/qua+VdT0R6NNavIJ3
+m/2zqw3jiNr03/FmPsUcl+A+W5q34tkFSmSNwlSlCL3ff/18wRtd0u0WxrPXMwMMIDhbtsiMysr
MuKc97zLnezU9FYcXFjFTYpHngoPm5Tytlyp1dqGSW9DtIzdxVSLNRLYOSfNIkOSrIS8bs9ugnOw
O9PYEWVVLMeWgZ8RCqx+UcLxVI7VRfWibSsspLTYPSliyxrvvWstKnY3f17l6r4dxQIHfaLVB2sX
KEAWRQoK05JrM60I3GWDzmkGiTGL/ZWudwTVtJgiYAcn7wfVmJGEry1RHK0D2aq3sfWgT7CCXdwq
+6CWRS7IQU4ON8Cds4/SRyhDHJMetUuY26duqHfO4N5MtHhYCmwNyj8jA/thlqDhw0sWAb146DPH
Bs+MzFPCblgG4WunWZcyGVehn8F6xzNrNvn9SpJb6yY+V7yiaoqlaWNm6qLJOQBkypAwrIsgz2G0
EQSavFclk1FvNL96agE9siBoeTx2ykxEWGAPyVzD3I8edpODdqHlMw+jJg5xRPKebxxbRd/9fEH+
ZQJhExim67hAOxzDf5Et5cTXEfXnKgs0OMqyS1JEl5q9dYInYUWfo4IyTW7LP78oE8KPaC6XdWTu
FjNHXkvjA8Cst3DyCYjBrVCWGLn0UGSyFxI5S2f2DjgnI/UejsEuHfR7GlYjbR+B7GhqWpBBiU2O
JasopazsEFvBu9yMPjb88kyx+uZRNuRt1H0u+S2aRIPfIYoeIEG+BeRaHjX7dTTi1xiLfIlwVoN3
TZ3qEbXFdgy7RRzUjxAnbuOO2it10gP42bYsaNUxefeDkKPJKB/bybyVSM3gymMMIEoU9JISnjFk
NyN70FYearnfPXZ0wnYFQmThHTF5ZwlpKZN9kh2e9OdVmMJNFNUSqG3hu5vZWw06BsbC0ZFa5Cx1
3WNGge74SK4TdTEO5eNYOlt8kZH4+9c8yx+B3x/l2ia9EBXysozDVz0sHxtFve34nUmO5/3oXHuG
c+a0s/XisQb71XtuXyIF8sff9wxRlVCy6d0cOUgbcCQ0CvHtveXmFMYlR43msayLBBaLOOuitWqW
VUShKXzqYggxCDQbMa8s83YUnGyKeuXoYwKXeGdP09N1gZG/UCndlIYSFvNRKMIxFY460iiONnos
uzl0nrj1s3ynN3yFYVQ9JCM9cpfUCwDv14pJHmnGy0QoXyUiYvBJJXQp8uLR6eh1bQC7HEw1S1Li
dsIRuJUP6rkdXMRXMtw/BxQkv+/y/1/g+QuuFOjudxvB4qV5+e3rO3vh9JJ+/a//dml+24dNU//2
kr39dvqKSvdHMgI//CcZQdrCeabuOgg+v5d62vonnMSYSOme6eka/nD/piI4n0wNdZscCHumYVjf
MaacT6pnMoPEUM6kGrDcf0JF4Cf+sntBwNL4RQwX6ak+nuFjJ0p98AU1t6/fCN2fJz2pXOkz445C
AbNp6WI0aggtw8v+flBXFX6j/INn3qEugh0OjZxSUyU+UPVWjtVTfMPwR8LtPMmCFZIRCR/5DF5j
4ZP1oxSzKFh3ps2bga4Ib0nSQLC/oQsLu5nqXs3+JFIUguFVpFiJpN/yF7/GQbEgjILYlDG2loXz
pKmYgGG/jv222qVL4aurSLUWY2RDRU9mRqktHPWzder1S1yQwVsB+7rwKAQ6Lsa1yWLSQN0+d/7V
q+7U9JWolYWMkOIQlRsssOiVydhCBAJkody6pN62TbDU4cbCLqFPzRYKmbxjKRZ2bC8KCySptubJ
AAOCw00vLeJ1QviiJm41fHqNbhdOV0QVPAX9DNd5CrM+f62sZ39M2QvIkidi54hieK53aNgf2/A5
gW7cNs9dcG7s8i4mX88U3V70EbgzKVtknVVJTPIOVqlRutCsF9wz6l6sGrOZ02NviKidp262cSjf
oUive3iugYGOqqvOmjrRTCDp6WHt1v3erattSKIaEoPsOfPIMhwNcecPNVgBWq6cupnkL63elwjO
piG8m5rqHElBahZkC7cWd5LwJp9B3rXbUk8Ole8fnRTIvTrXg1iLkaTbFmdvOhe9teZOV28zz7vI
RzpSLY7OAfOvw5282Slt5uPQ7uFhrCAkboTt3dVO/Cxvo+imtXz0WaCvx/4p6k0iopV1Y4zM43ki
Ht9Y6R0KI8E+4xmJ/bmdjJ2G3bZqzCNVX7R86jGaTjk5jm1t7rpWOcTY/NhWfECxfTRsuOb+0pyM
sxOmNObRc2S1S0mCi6E4mz4VrtfsY7CQAKRicMe1E/j0ugROkA8J5E4Vl+AoEjCfN2fmgC1PyYxu
GtZqGc0VRhco7ZADfgsxbBe2vnYiwhcDf+MagAGANUeZONA3tEnVW9h0czUNloR/86VsczU8ZpO6
IUXlGpcIoFHxudSZY/SkxPueM0F3n5vSWqVJQJzIPbRmbO+foTQ2ECNYeMI8RtR9bWddbPIbrO7J
7/2tW3v7ZvLuFJ/mX6W91Df2VG+pdo5D6LCIfJvADiQANaY/djqLcoO79rgdpFK8Tz5tqlbdS/2h
mnAaYbtvmZ+NQVvIfxXnYm9n6aLOJu5LW9QxJHRIjsFjq37VmpzRgJir5E42RDYMVMhm+3XS421p
6VT0JHkTP+pYI8YWyHyFTpvAQc4csjI+V4j2xmJAi0a0TIC0DUP2/raJ1kb4rZuwkwdlD79Yxl4Z
0MghDI5qBE0UxSHVIFNtX/2cFccErxEXnWVrXPPgSKxgigGe3+TrlOzMVL1HnxboZ/gfa8/8WhIt
RpVvRPGxqYJFH7RrIt/nda7NI76HjnymgGTseNshqulIsvCbbGdlMZ71OL9U6AGmAOXIbYehi909
twHbkt5s/PFVxfKilgMq9dXGIkmP4m2EFMXrtAU6KNgc06MYpr3M/MPOeO617ppQpkLD5WkYyF1G
1NJhTzhiOR20G+CAZcWGTTQcYUToawAWtSTFpazDnJmrFOmxM4wNmAWzTm9Vy8G+wBQMhxHNjTdw
55dp1yx79IFh+qi2hB3Rp+Ezs5I/hjzlINRp3xHTklivUEJ+QSjSTFk5/0ApklQXE4NPDjsowh99
CHQBTcIIB96nKN1YaHoYU9ybKfBZmt2EgKVKHywHPWVoz+ALtq6GhNbNur2b4y6Fe35oMsIaYbhW
uB7x7wtPWaAOOOgmWdPohRyXYaZNvrzaIkl4LnREyO7dGIiHMJTZQtM66TjMJhtFAl03wg275fAi
3a4FxRJAegpRQoOGY3uJxRu6nknlLiJ2J3aQ3hRrXe/BaYA+pvZchughVXFHAbkyVO7CtY/R1K46
hUSkwJ5rmbfLxSXW2r08N4pegc6H2gf61vsNymm2s4osbe2y0Y2Ylqs4wMto+JbZW8PGl+P9FKoC
M/li16WPpS2OMtklNTi83DsSM1AsKyQKKbcoN+gF4OV7R87hg9xsfWgidYcPeZVs5EZW12xYNZu2
w2ZXh7uMXy43u4ZAzqGLH3QUVST1+Y69s1XlFg3EXaT2J21y7rGXXNc9pImWuWuQbro2vuVUPUjB
Uzewnw+rvMnmTpFsVJ39ASArSnBayS2SVY2j1uU3EUxr1w/W5siD7JD1ca8mlkOSGO0Gu9TAcc9f
j4bJVANoKwvnTpLfNEV+U7PzaaqyrMPhJNjP38u8f1QPH8MvVV7n35r/Ln/sS16MVYjd9Dsl9N//
dM1T/vrpH/mPv+iH3wu39I/bk2XoD/+AUh7a/y2U2PHua90mv98DNFT5J/9n/+Mfhe2vCmJpKfif
HU8uL9h2/HZov4Q/uJ5Q1/67ElY/uRS7LGs4+i6TKGrRP2m52idp7YFPBszY3w1M/mV7Yn6CJGVK
vxNLp9yVbKo/abnGJ3zzsD3RLewAcLj9h7TcD9uNx0bjAgXC1yU5T8NE5QfiWq83ttNHREhOvUX0
GgTS6DHv7pRHjww/xqMWVkoadeqk/gJJ+1iDf7ywxNm+Y8z5g6XDLJQX9s4mSEXDPqHc2507/+4b
+RuKpq3rf/2InodGgk/IfspfP14pGqwQbJwrtaPlI+y7U3QQNkM8FC7iZ53KygjnxNZciiK7Ya+7
c+0WfgHnWJIxOcsOhdZsFYUivlfHdYy1ho88r4KBw6+dyUq7cxgaFt5dOa7hOTFAN5cWmJuWqJgq
dZhrIqaM27PFTDVTkoM+RLsaP2BRTXiuKQ9lFzxmBOwYQwjn/plMr5QRREZgk6uLz0U2rXs9eqoc
yrViXFudjJmga6+7E/77ByXSj4wjDh0pEl5vzUg+2OeO8hATGz3olHm6sZPGnJGHu2BMTeYT9kRx
VbXs2L13Z/f1YYQEEVDfRTh7tHlya1j4qiQ0MVgJlKRHEqXQnqx6IhnTP0TozuTWP/XiUrMBB5W3
qARasMxioITN8Ri/fl06YtqRUs2pitc8IxJiJtQ6PbDm72JrXOAbuPBJGbWJiS5y5/YRlUFiL+Na
JbY23vRgE0HNRm+nC5SfmHWIDT7TZrRUpMmrMiybAHCgCGCPu1d5MMlDKLK7pVvgVZwuO6rUJNXA
KCEQHhsNY5VJKk3Y2m39mGbJJtbFU6/Gm7UZt8Sd9auhx47UuYxMKiLq2DIl+rRMFxDfDkDiCxMY
tJ/cQ+cKvt2YtLFL+Z6vJGYZ5lyTb++jkooxfmEy/i02gieFzIy42NYmEou2X5KoeRAOw/wwIMNB
kRHVu8xSDqGwdjHPjrGSx3TRAVKvUWdAiJzLJ0V+6SznaOwLToJJDkIxLaDjUNv9iExehj626JZj
Nb/xTY8DdlgEpG0kIYIQojvhMG3XQWTf9sXA2LVf9iJYe/p+gGuQGcQ/iE3Oahs4DJPE3qmdObPS
4aTm/cokjiZRxHIqw3njU7EmqaSE3PK/TKvIXKrHU+dIWepWQYpZe/FGFM4sTBY5LgiksZ7kT5q+
NZfrFsLRPjc4jVNqm9zYpZl/mEhuUsZumWgGDiAewxPZ2uWYCEz4Q9fkw0+LqKxeeg9/mDQlmGtY
6gxLysbccapvhuHS+px8yGFxD7+1vIlOh68n7WdFzxFMpHgQwU7qiTD1zY3bXJtpeHTISLHH8Kkz
wPjU6pzigCP/aNMqy5avdMx4pN4hn6TbYnDF7gGLRF4+BTU1sLrltNxweKe01qaPrZ3OuduFFu2J
c2EefXAIKfT7kQA58M70ZBfaDUWG2+3lm2eVwVJYLASUyZ7L1NCaS+ES6vpDLAhGyof5YHb0zgQd
Tskm5z6gAmwa+eH1Ym0w+JUSrKxfUSnPHapuckePaOG/vH+3pFCtZHmlF9hzB+pCTcQKFe28GMQu
weC8jKot09LbSkk2Ci6JSWFIEgckQ7EebGsjP9NIqqQS1ueG5CQD+xhEURsrJswODkri1wSi1duY
SsWJskNf4b9J9Hju3vd6uHLLGxd3b5z9gu4su9MkZ3vN/YPPc8vxaQ1F/+Skl0KIVWni7QBbmO3B
IkL6ljZsMfjRU6rzZle+c4++83OTU176HQ6Y0CXZPosmf6md7BzqzjGrjKPpOW+OKnZlIe6KVCqq
mq2Z5jdC8T9zsM4yirUghJrfuydX0HDtBcWtVUYHo03Wpd7MGltdiPLJitg6AEyUONnHKa9cq9Gu
8r+VuKqxd2ex5WMLzkiQNFfGaniCBATn6MG3QD0oxJBPVfda2cgYMh/2YGruyjhY1uzqalY8mfUp
YAuRI4E67HknWf4FmkS/JEkPhXZBbpW0tBD2pvS9g+rXZ6gS7zVgV+o7WueDrJCDZkxmdeRdo8RY
xdqbmSuf7XY4pUI5BOzMk+QftzwdN9kVGp+mK71LE9UYSqWHJGEFBu1eC6eTGlJHx/1r49SQTruV
DGzkYVwmJ6bnUA8l0nllI3osGVPcAivl1kZbhqU9j85faqSDJI5+9BoTKl5yU4T9ScnGtVyV4ZlJ
y62seRMl3oAPnNo+u3Gyr47hbcwgeMrQJVdOP5MekKleXDoPyd3EcygiQpWUW8VzL7VF+K2b3OlV
BMktv2kj62g14yuz5rRad0X9qijjKe7d+7yCJFF91bz2YmcsXb6TNnkuK/NYipNr6uspqLcBwFbn
FWdttI7TgMFYSyfEYFp46y4ptm6XXAoN6oTVvGJt+qzGisu3Bv2mGDjNSnMX18MpgfrHIb7HYm3j
D9N6JB/PZZsKe3/p3Xh1/hIm5tEJkTCDH8W+u6r4pkfVX+ade0+c71IPg6XbTPvK/2pP9hsVwJtn
hdtgKNdallJJaE+ZtcjaajtVCL2TF0yIZKrhWuoVS8PCeMXYyNqkhMaeV85d75D7hH3smM4a44qA
cNaJatEwDCpR0LcC6Az7TjLTdwwg1x50jginpTGe1oNPlzd1jMrA7gPSYabwOejzRVWXOGUVL20E
q6GQhKTYLZ4oaZJRrMyzICA9pIDqUqSdRMHFX+T3wAjwrBNF1r34NPCQXSmWqan/Uffxv9NX/NCu
/D/VfUg7wP/cfUBBzMK3l7d3OP6av76IH8WB8qf/xOPVTya9guEYNojC70Llf3chnqECsar0G67+
bgP+p/kikTBAGFTNum5QQkuN4p9diPpJNUkoQnGsuuSy2No/QeTlzPx7zMPTiWNysPn3bIJm6Gt+
rNA1ASVeDTEWsF0fq2Tp1IWtEN4wD0maPmMjCELL4cWGXv+iC9E+wi3y0mj1kU+7mo0K8sM4v7LD
GmGK4c2belMFyiV04ERoA0bVQ3lROuf6btmTxONDYubdTPQQ+DobqqSP3Rmz426bpmgV0/YXiiLn
o17SVhHKgMXYrumiINc/uqTD1HOS0kvwLGmR+kbKeCvKXKw8a0w2HrAFUwg4UfRnuJDjr6I4j1ar
v0yiuGgBRh1MZxq8wHKMCmMHumhdLmwDplDMOLIhu2sWOeO8KYU/2+AdIhaenrfsD5ix62m1qNDX
kNmeirsKGnljErU7cORn0q7aa5JzGDDisNptnX9prIHg2sm+cVxxzBNpWx/iWmGEp9YTOoN9KCt5
2XNkKNM2hl9qNR4+eKR305QYOoaKZfSqeYgUydYjyv0kx7bDoD7gAnHrx0WBg6G3bpeelkwMJeNX
gqaU+WSa9zpOTMCS+qGcxrNblpRbdB1oCMk5VbIvk57DXciaI2lyVNPhW8xcABomdApH7CaDSiVQ
sMowVP/B72D0Ze6wpTfc5DXcm0HG1TYDqGWPE5kFjUZSHmwteTZq7UuhEfQtOXlyvhxEJlxoKB6+
WIeSRkNicDr3NFDNfO+IvMbC3FJm3eSsG0FWqIomCOZcADXL2DcRmB25h0thw8yN8NsQBtweSbbQ
Uny/06KZ6bXA+QvWqP5aJuVbSmfiV3gHT5Mhs3f44DYUDjyIkaUEwlNwPGz1TdoQyxtoEIbU9hh7
knRahkvHAsKCSpwQSEhUkj/yW/MWwQJUowhUyQqx+m1ZWkEMyRKbYasy6jWklLmNySnlEJOMuopP
4oF+CdBYqN681knOdVEIEp5T+OtWpYVSVeU+itAyBAFuRTlHbkwGrBtDF7B6bITeafJNPccG7kWq
Gbwwv6Rl3i1aEcJXrCVZLmdCBza2zdt619ZdtVE6cdQZWZGM6h9TCoB1zJ4HiVtldVvQSazGl4Qg
g++diM/Rai5Wk+/SyEFgoC0FzO/a3hfSxdgeH+oKU5PcDaDFYzJQJWdjiCAG5Fj4+UmIhwIOJIlm
zsuqNBexOcICcRtn3dtdR3otDKC8IFTDM81lQbLqwirSaD+G9SnSJweLGJw7S4Z4vlOMuyqFgz7g
3yySi0XypUh5KrRoNeTl5DmB790MX4bBOoz9eFcIPnNiE4g+AcFkyVgsvKS9eAQjA19AuPTHJ+LO
p2VVTxpeQaI+jfJvje6ebENPN5gx2LLnJr9y5o4Rvs8hNoOQkkiWXzl68oU81MhjXVpFPPJeEjE9
adgHdvyQHqTPckGLkkR4DOCJ5WXRWbd1zuabCOMrYApkHCufD5O5Ff6UrZNwKpZRg6RNI7u06az7
Gh5tE8J3ixJnVRhi33ky+SYNZoqm4VZTY3oa2M6jaBV+KZ029Bkohp2O35DfFjdVTJwy9kNvOk6p
DZRvTMkKHimvbtwkBy14Sm2yRYxYY6lobMlooS7CbPiQsH8zf3hQ0wwDJJnTzetQGNw7GucZWaT7
aeqOaT6qPBTuGNe2CyjAOjDarQzIQSQSkKTrksjQ+TiwqTeiAzX20hsroyZS2xSJT7wGXp5j1XWt
LOOkOdqtOsF2UY1vpZFdGxNPzLLjRS97BUyCPAAlIVkYipIRQzicSmPlwGJhW7oqlrXSe/6IK9dm
kPWncopWem3AqIuegZPxMAq7Gzvz932dz7TGp9VkPtFkxNJm7BxpIm4sL1x1GeIYI4AYTNTjPNbz
x8IcHsYCqmwjZ7cjGwNnRRJGb6EK54Pg9D7KEbtZnHeD85SpxR5fOuzpG/EamfougTreSIk8trP3
TZ1SawbEQ9atdTcVYq8qX92YAxH9+gj8/kUznJ2kB/oxX7Jr31nRBKjgs6XljXFOw/HA2bIMIanD
udnJ+Ynqnxmyf85SFmnYc8STGHMaU/sE0d50+brfde4WsdJOg+bExYrDoLWJM3NBFNuNo/crwFFl
VqvOFXQO3iudvIwtiFkLRRw8O3r0Oiblgu1q6Sh8Jx7baunex82972BLG7fBGzEbePIOwWsxYgzl
uId3DUo1dbiOFdpzEmSHLOagdFzwOixsn4W/sxgWv1/Zxqd9VZc+r0O6UKIgWISDUW8iSPuOWZFL
XEXPsA/cWZvXZ0/Y+EHpD5awULtn3K8z3BFHZVeeNVcz9uOpNU5DLFZWbu04rhoIQ/YKR9ebwbJ7
FBVXTpVgFooiQVwQ3g8OR3rHvK4sNQCIcgSxRfoV1vnKbe1xEfocT1OZPr+f9gVWBAjBFlKa2gU8
rm7wr7qOp5tuLiBR4Y3q3btdS4OUbCl1rnHBuzVJk1Zz4nsGyMLcjhBRZHtxFb1FPDwfOAz9t7Iy
M6IyIj18LdvsWTKx+sjFfp8SAa96QA3R7Mu42XTlcWwoVXAIHKKzzaw3Y7adSrSq74dvfkrSeNvC
9anwQOmc4C328psuzxahV75ERCksK6nznTrkF+8CPqtDIRCd6rLRF738wT7AWFljHCJp6bhk7XTd
uoTebWZ27kIvXLYCV11r2FNCMwuMZe56TwzbiEjGN14k3WGCW+EX7ZFKmcbKADGo3epQt9KoMr9R
tOQQTgFhsFl0yQnfnockXMyxkdv5YcukDcfbMe69+VOeIBfrch5WKROtTU4RwPdurinS6qFH16YQ
iCmCt7oJvhV2e0zJDTSxb44N5Ysux3ipQDE6VO5rzgQ71ZexjTuqLI3e6bjsguyl4XgdhH2UPg3h
xColKbjn3tK1ksUBy48n4tTJs99mN4algQhTA5TZrVlsnEw7w1zHDxw5il+vq7w46Up2V9icOJMT
FEsxAkaHjKaxbI3GTF0mhUImvXfuG1LB9RpWfxsdpjq75FqpwAafmM71YI8xe1DUmXM3COT/yUlO
LXZeo7xFGDc47aRjRwobIcQ6ifhfHfzLi2+ixlh2fXInkuze1U0eRQ+fJHtOp7vIx/FrmkA+sogk
5fgQtMiX3Tw3V3Welws3qK9uMW3LKnS3PaPx1sXPkp1hF0a+Oc+MVdArOyrQh1gn8qKE291OAjWi
1eh4WzvdBj08Rq/TMfG8dqn52I+nRb2nVhx0/lZELO52gNamKd5LKzzwfYhuQx1edvWYvFqjdpvo
OlInirHE8t/SbZ0Q7uDWdrZG9ohRAbbBWlFz0rH3yZEKAd9pyv5wg3iRKWDD22jm2zSEENj5DRV9
0EsoHy/fznzFiYdvdqBUSivn2TbK63dN498MSD62QJLPbOl4UTmMgmxDNT90X7pfw5Nqsd/0+aiY
IUs6I0e3bfCuVRYhETEseJBMtiitTG6cgfpIspxiq9ndOk4QoUaGOeSX3S+aM/0DufWPO6P3caF/
a+Z7Kud3MyLPtqvGyltMnLrPVd5/ribxZjsjAbXkaoOALGNKdnyyr22AjCtuH0MfB1mI1S9j15NG
lnsrs5czLbbxwtGHhdvWpOtxjodUES0kF8ssYa7KwqRGejXHiwJqPURITRt+MYf62w9jqhqeDDp+
Icz2f2xylZZYBC2hddFDsZqkQrxQ3a3Gnr6oWspX3vnJh6ASopcy05sMMWJZBTu2jn1V2nvVH+eS
0ByXHJXxAMHSqg/EKYhZmep8IDd/HHxU/0pOgHt706rGVmCk1RniVynF2gdTkPevxcRQERMHaenw
MZSg78ZQ7aZIIbPLgC7tqQ8TzlAESe+UxL51FLigDL5HlDgsY0N5+vl6/UDA/+PqUO/BdkEe3kPf
vlsUblg3JR7n2B0qzdGkMSsU4/TzS8gV/x0e8X4Jx6BkIaYKaONj5unYFiN2BkLBNhTzg8o8daqy
qzv21J9fB0O4v16JS2Dj6hg6j9P9YIo0plrKZhj58wDojQ5hfNCs+3wcnuKuw/gZcyRGliZjvpmj
yy1dJxg8KWsXB9ke11IPO9qE9ZDIUJ0AK+Pawd/MKbUHwlEuyViSkMTGkVTBm5KYt4XGQke1vw8k
AYEr2FS/wUjVXyLDhlMwN+pexdc7/pbU51bF+hStldPggQvN7JzZPpNFTvUIHw8KF3s1tfQ1HEiP
SC7Qv9UomCe2jsxx4RdX5Vb1MIfA1dxGf40JQRSQqal9Uy5o6uayupGtv61GD1p2BNm/2H4wzTEK
gbkH/xdSXXquW5fmQc5pysvYxd+ECL5lY7Y1E/9AmCt6dncbf+3dDoYYtq1o4B4AtTHNnPyrYxSs
SiOhqBvvY/rpsH0MkL6SEaljlumsXA6JMkAr15YX4dMWxMrONox1amBJJMnSdmIRqQMLtMmBmcWA
lgFvJJTHzzX52VbvblOPCWxvnwooOsRo5BfUIahs2F6sBCPsOIhvmAyuXVMBbdHISwA5OeVTefEY
L80Ctwo5r5hetc0uHnZyoCh5cAo+N72Bi2jcoXFIqYE5MAJgC0krfPRa28fwdu46D30UX+U70Nic
9bY9nkI3xlCTYtdP+ZB4Olz8jh4z+BqV2WEq+YKgvJD7rs36GJp95HlLJYffbSZMzcQ3P0+XgYyQ
9fzyUZQtCRzK12xAedGI8d408TDQ2qNuRvsuTtBD2Nsmmh6KKXwLFCOZNc4iCclNMcSrTxnfhSgz
Gs4Fj4iDuZF/o5F/IZHC9D+nLQutNNqjX4O2V5J229QHwQReyqeHKDowanbpgD0C+RAUmg0oRNA6
17hDaB1BFO+iV8bT6N1KSoNANlRhjlVXUO5wvCgAUJIb6U2EzeoVh7FNAleIYDYOEGsNHaKfVbZz
jTR+LEh4s/SUHVW16CBpXdNO6gilJL0qw7eW1sTNnlu1eQ7T6qFSKZEMuPUWzoDvXhV56ZxGEb3q
A2roQaP/yeO3Si0ADYITnn33Cay3UsdV7337+D8DjK+/5pLlXX/k7vzfyMrROTt/gou3BIi+g+Jz
8ojy+jfqLRjrP5LV5a/4Axx34OGQT46mi8MZmzuN//QHOO7on0wXuBzHOhsfTxxd/0VX14k352gA
O3YsyZux9H+B4/wnzWVHh6KDHRQw/D/xzftwFlmWBx2Q3HOSOiHHcyT9WDYMahUlXc34hSKO5JEW
u/oEPbRulJdWwrijFT/D+HywzWGLc2wtxN6whIb8zz8PuArFhbP97mn+TcH4kbkj74j8TtPUTcYC
miqrtu8OYMdVx0Z3OqBodP12Q2flKt2DM/JalEb/i6BUU36+787i989vqbLYMDwHZwR5N99drfSU
rmp6jc8v8AMhzZC3EVhZzbx1VIP11IAZzdB07KXTnZmHi0CYt2HHOen2wwMhPVAyLPMeAfJ1VDzo
3j55IOY3hnzY89S8+cOYfptqCLrluCpHcF5Ij4rxubaiTWmzNzlqRenNYAVYF6e8rPqitO28twwo
mCOK5oScPR1TTqtbQOA5i4B9VzaL/ysPXVY9pLFb2M3++Bj0LgH3KfFHyFP200gAfBhq9K1qzn7e
/KJU/VCU/P7INaYpqoHnG/KyH69VBj579sCS87NlU1cpXEVaGxBLuLL1u6v2l59/uL+JuSJfR3Us
A8IzsP7HJVXFGPlZKldUw+Lo1coG1gZN/BivErZvNQ2QA4oFarYayJ7ZjDkR5x0k5yLlRDLi7khk
+jFVsYSxwn0b93dldQxEvhrEsHGTZb2BOEvgE+/Gz2/845BGPqofbpz94fvV2dceRYm0rcD45hS4
/UOqhG8QMIAlfeoymIx48OjbvIfmUDouEKtEylPpqwFfXet/lej99zckNyWi1jjz37uQ714Xv0xz
FWWuWHUiv7JR9MAls7BUdiCGbxkj8sQBkKrGgXywAYfq8aC03hqi1l3VKr/oLN/ndh/eXRpKpoQ2
i4mI4Q87BXVsiNmmpSztsrh3dAVhbHDwMu04lom6dMzuM9ke6EiRmzFtDpnyNKsY3hqAfvOY2/2x
dfw7vzmY2qppy4p8puSVMeZjA7KlN7z4flIum6Tvt4aXXnKyjRaOHXE6z2V6V1SOD5CJiEhC5j5r
AUjnU4JXglW9DbV9QqvwqvXuVVWaR00H4vLT+Nk1GMS07um9BPYrHDtJZmn1ZyWzH3SQZEWFCIAS
yPdSvnPK72gE3hNIIYyol95Q2efCVh3g7OBb63QPdmWtm8B6BJEDwWPfxjkhWPx8EX7okt/XIM0K
M0ycqA1sx35cg6XfhuSl4FQRjukzgDqidGoykC8gCTmYkXYpjUr9+fPLfmwDf78uJlM0tcxNVUbA
P6x9p23JoGBnQGNPvEp130rPBCbNaPicDYytXSejtsDhR57Mz6/9Hl3+YWU57INQ9C3HZKl/uHbH
xKHMwNlR1lvJvia2u41c5T3N1qqmkvFMe7SSNtlqVrtx6qtju/nBH17G1qvnvqnFK12GZ01Rfihq
hOxFFY8zwyxOaaQvol5nKz8nw2JgwjarIs6QJAIKUuq0JHdCPUN+KGeB1jdL8jgjUcfLsanyhdeN
D2TP8m8zsJOff2TN+Gsl8D/YO4/lSK5ly/5KW8+DFloMepI6E0BCVhGoSRhKhdY6vr6XJ5v3Aglc
4NHepAdvQCsWWYVQR/hx3762kDAdgg4SH6w7Z3masKkHHb0YQgyNULtqsgfVvOrM3kTQjn2F4ext
EuWOxl7IwQdCjep/75VtxSlnoc/W3iRvrdhQ9qK6vteIHwzne0l9ZNONJZSfJLupTWtbqem3E+6A
jvHNzO84b8ar3Kl3BlF9lTjHbGjHveFSzGzHXYtP61bPEbGbQ7QLac/2WlDkTqGDtlcOiql+VRrY
eAgZbae7UmdyFXaU3CpqdaiG6GftePSN+Ng/tKC4ycL6P7zaaddJyyHXoIwlhIyV5kVPVkgjF3LD
rZU7v1MOPZxgKI94UPTopQ8vyoEP2kvSeVQd3LVS446+32PK+Q3oh28u0tJ8aOZp7ZvWuCdsozcm
LxI4XfMhVpVnin/2utI3vTdhCeZAMQwn/mqGy7auzO4m70B+azSrYC3oZv2NZFa7zD+ogX+jD0Ql
iQUESz+gIfPLYmPQDtj2HufZu7AxktVYpt5mHNkUQg8BZ44918h8kVNIXSLEmwwSjCEbnALyNuZs
HlZ0y1kIeBy4KAsTtsTCAn6ZsYZ3MZI2GxmpYds/2iS5mCzAI02ifk9snwy9G9Jzkd1lbfJdBHZW
YqJpo8GuxwImto3bj0em7HGv5yJBLs2UTERJ03ln64+pmn6KgJMOL5sDfhOQcLMrcr9GkXxniXhM
/d9+DJBd4pV/emWWHbD3APYJVkgIvV6BRJ0yxhM9alZD9azOb42uu6wrxkHjjCvLBMeIv6M2sFN8
fGH9LAXG2gdhkbUWQK2FxcM5YJX/Squa3nB4Higi6opK5rbzfwN8ODo1mWlLC+kyTIk5qL2bVnXb
kQw4neHtkCyCOVM1U5ovKBTWZTtDT6xucOz5qevz14/v1HznTqWXlk5Xkxwvqa3X78inH61n2kBk
KliYBE/b4EEG8IZsCXcCHSpnkbaNtVPS+UmJwgnIv/idckwt64FoDQaeS2jvq5B3eqSNZPxlj3U0
RqWaserZOTVaV/mlD9Vta/hLPRyvVPQcfdFfEYvENKcGgvejfDkv3SbxVwqP3tAq40xkX4fMOygx
DfqSv/Gy9NvHL+BtMIu6B/iBwXnFIVw7C2YbRkCl+paztszyfqYpt4nZJ/SFT9SgmOnlx1d7OxcY
F7ac1TA/pUh09rbLKHALr59xNB317yxkF9LYn5KFqZVkLY30NkHIiGPSx5d9uzW8vuzZ1qBiz8OL
JjEeehStsWOkGzhMb1yNKuQnV5KW8LPpzrU43Gq0rjD4z8MN6IhjU9eatw5C+u/q9kmx7qwJg898
2tSdu4+gMXSxhB2IE6I+fvLwh7GGcQPTIFmHGkucX2E6XZFUGhUSiUGuPUVptqGX9s+QagI1nHtS
n3is9XT6qxa7r10zWlBN9zor8gTwYmsE2tegS+CXGNbTrDQ9pLkRsyDPKfByxNMPs+xrvYpQXDiA
EuwCs4pau688l9aBFDnAGOAmAeG9Jc2OijcokTyElD8Dd+N02CyFRbrv2pzyf0VdrbrVU6rfhYKt
oRc5W6f7ndi6dQFkOV945ja2cNqOZ+9JrTx1lVMAwMVocxIfKMkNzqomTZhQ5KQspVggNouQpuve
zH5CZ4pqkrYcqQcIX5BPLG2JzboamtsyoIrpmjC8clpU0GGHvMj8Wp1EIRdilKdaUraZG3uVR9U+
VQf693FqSjrkDXIqicwFXRRIQ5mFdU05TTRskxEt/CD/U0Rtp9ReFZQxhna0XDFFEl9tFt4Qf+/D
5Kdpr5XWhqUtoqnoijxWuQ11AQ2a3RLshn+QVGoRT+UasEq5zIKKyKQ2gfx7w10f+jeTz5bZl5Rj
qSVzcG3QqkGlv6gL0EMog+0BC1c3izeGsivnEcCyFXxvAsylEjNehZVy0U8pL6aLfifuWo3Sxwga
Jy8kRmce0/zmKQdrJkzwB/MqbHm0WviOzTjt/JT2iNFVD15j3AgDxi2HK9xpv2Ue1bmoua86G+rY
rF+X5dor6AP+GjXoDkk83tBhvUJp84DVLGwa2+cTNGqyUQolWmj9BitIFeeNNlnHmDPmHgw+M/ve
DIh1vbDj+7nfdEXLFtHIh0AddROZGemSceu1YwA5mAb9QrkLyvLG5ceuBq/73qG0d5Jk2yKrWfYh
WXsn208pC6WafMtGxDomfo/49yWtZx8bD5SjMlJJ1M2O4oBX7RQFnkCudR1Cs+z65L3nDRjU09Ys
4UQbs+rXFiZfUa5eN7Rf5ppDdSkYyIcTiHRO98WGW9jVrOtRS5E7DFk93IpCZVYmexQVV8KJblLa
5EMt+xZj7ZpaHiIhQi6BjgjWkrj4Sp/oDaJ00SsoOzQYXYFF1DPmhrVs8uRnYEe/Ty6vJdzOYIBu
5YJzDGkyg2HLMhITutr9r1wbf9B/uCLw3kUaNeXRIglRh+2vClix08BCdBriDbOy9vrEltWH9sYt
3fU0uCoIJDqmMxhwqJ5IXQTULtOherZxChuqx5NAsZuJizHcoj98Uu70doYJYPIiQp+eU6t7smh3
GHpdIwdNcnqK/Ss/Hq58Jf7ZGA+Nhi+d5HwLjGf7UDzuBzz/slS9cJLqehzxKAysn23jtzsBRZ9A
umNKnH0y8Bo6ysn+8DNO8QU1S5VU3rS1nQFjg/5raUJ0CRyajOds1dIDz7xYNA08SFNFEFKhC8AA
5lGf26vOu7GN+f6UTNfQxNh9sLQVWhXM65giDOQ+lfZwA1fbWcf0L3SCm3AyCcCBRdcPqmU9nspH
TtgegCLt8Wi8VxrngZ5UqijFlaEDcFSdKwDlbaM2a8XmAwWVqE3BAsaecZsXc7RFrHWhUP9YFhUy
B5MYgqPKFew5zHTROqQ9Yp40HlYlOoRMoUnOTWYDpSSNPu51Gw+/Oe00aMf0r63uPwsi2kjFBfaZ
jAk3DYNmTYb2xkinA+9xVyXuU6G1AWfNLzRmeZshaJEptdE9GXlolUwda46PTokYwqy86tCJOcOQ
Vyu19L6WWXDVO8OfGdZHdsuccFuSgBBwWDSEhMci+92c0zUVzGAV+JiCNDrCKa9f96BYpxlVTGfT
Gpc4WUSf0rUFWNWpsatAu4+c113omN1taC+6Hz1/RxmOgvSYHqeCW5jSi7Fwnu2O0o8WhReuQqWl
pd+uCbe0MwU8BIcoMip/VccmA5FHpmTPDYBozYmXto6SoKuZlqbGLFQsWoM56tQGHqMjirXk3knD
ZOOZPyC9zjBEpYLSalsYRHAA5l1BuQ9PhZVpySkpIiXAZP8Wjmj0vOyAzeNRLUdlYUHuCzA9xkq+
ehy1/L4JUKipafekT959N5i/PapCUdown/B4Q1y31ZMCgazmI52Ovuf18B0BKm5r3a4f5590Hvw0
IFgtbAtNsqXU+2SQJ+vSNbVyjtz+A/R8nBw8lh7bG3Zx+6XqqbhJXtuL4zsv1J+7hJfmtugtyp6S
vZonBNkGtUaXLOiEF4hPq//Hsc4bZy2J8nVy//jfWNT9DON17Jz7xmwpWo0pfDCChXI3Y67epQlW
6AmHsDl9boel9SPV0WpFobO1tedk8sd95jh/knJGMPGbs/ckuctoMUPJPgXdscvXxHvrmVzo17BC
KXyaView40D7a5L0zWJo4PVlzr5Tw30P6qxnYoKfKBTOCFYNQqJ5nCv7V6pBFvUIonuMKciJs8xl
JWVdUTVYBi8sNeZLM++fIhy70dFJ4B/n97ln85MxxusRsUbtccQGy3XGb5DE15MwEUV6VwzUhl0h
pfl3zlR+Epa/YfDwbqkeGDZFb5UCynmN3SwMMLp54a0zNH+LBn0zZ6jcYIBQqVup4M8X+kiygdhh
OYL594P6xolNAKQxlUO8U1em6jzG4NkohQ5fxzwmtw/TftDMYz1j3jnnt74b3uoRYMi+A5OsTOr6
4wFivHO40rkMtCIsPyQr83qAxHPstn0WeutKtfdhX1zWGYtaRqsw+oibBrZ0WVc3aYs2KwMjo9c3
emDjNEQMzKmJcCiJd2M+PPv4ByzmNr2RtEwyzHs9DLZSRHCArC07eJO6WtxbRXUPafkQZQj/DIUW
MsLej59Ial3n0T3jHMmqapO6tc+TelWIi7RPOnc9T96ExFS9p//3WFioSxOyJLtO2yZN+DhT4K/m
UUdBh/JZ1cOvk0gFaRVnZcwKY0nbXBwn2pYmDhw6kJF+fJ/v3qZr6NShcK7SXPkwL9LczsBFvILb
RA55U82M9JmMHgIGVcfn3Koc3OmRTclc+ecX5osbKkUKAprzZnKz1eso8maHQwRINy9PcGHL4q8Y
QB/M0f0SYIQ3Z/ADwbFlnyRc3zl4odJTDZdmHSqL5zNmtmIFkXTrrPuRYr8A4Gs8POaOnOOIzBZA
1SfDW5Ms6uvMDhMUyxa6ghyqnKcsyIu3XIRxhV9B46zTivU69/i3nn7hCBUT6b7waTbhHmrEBKfl
p0s9rD2ym9ML/58i92foCfHE+s9FblhsX6P8xy/4E0Jja8Nf/2tb/8qff0b5r4bS9omRsf/5f/63
Lj/n7zYwCtOapbqeCY9MNUie/avSbWt/mLQcgTUlZ6hr4Nb+VenWjD8MCkk665uNJgoozb8q3Rqc
Nwrn0rcFSO1UBP8HtW7dkw315YCD/QZfX8PnEPkVtfiz9EnkDZVCo2uyQvpzGWktml0bnSH2zpO9
tZAvZ5O372E0Dnq/kl8RS7qKvvIUcyu5h5IjdgQMTIiQ1Cs3IvyTv+pQhjEQ1au9vYVRj1uGs68L
dx8alL3cvU7eOYpg4tfWrfyVGZFq7tMLkQKXZJ5xHCMtoUc7FnBrKC6jqSXYcvbZaN3mlnUUM4RM
zwg7YUXOgsPcyV3ElIj7dptBnhQhWUwpU4f7JjeJRhiGz85pi0sS+Zdyf+4cf1c955h35lerOog4
0KP4D2urX8HJ+O6X4OVnl064ejc59rZwja1XglvCUfrBqYoTFdObyNfxZm/lgoqq3ypmfqmTiBWu
KjKDbTJcD0l5F+NGFw5Aor1wG/Az5AficLIPnRZXkOIyz/Nli/5lJrs5ktqVu5EX2kMLlr8r9hKj
Yx7l5sVJxERVIyyxEtB8ybdLRT2L3Y8YJrBsXWoAo4t2JTZHVWDtI8fa22RM7AAPCK5eO9cn/zww
nCDECTkwyCR/MoGwVlDFMyj3on1UC3o/pEbQDPu8qZfCEXXg6+cmbxjqqfz/HJxo4O4Ko7qI2A/Q
fG/1HlwoJGx1Mm7rsn4ke3Vr993KTKytla0x8t0XDTeEd4mGN6AEPwPPJr+SWzxG8ReNIxXuERVf
zo172pp/iafFPPGHOj6RFj5qZbYtSkj7PLykSasKJinqgABnqAhQGt59Q9Jfjxgy2Tg7YNrUWL/k
L+SKsdXDbZjgdcT3mQhfNEaoWLHIo+SAjnvIn6abnB5d/rbZwFaqWp7N2AoNVF6JhmVLh9dCNYe/
VZ1NCAe0bLL2AZ4rDvcajbgCyKvpi4200ZwejmRwzyuc+PDyTuRnyGiLRnMrVFO5vRlTIORmpKOE
xkv6xNkbvDqZezI/e4jXMvKFm5qb4BP4cbXqPRjMVXmXJQC8djC2QY2IDodEtpNV5SLkz5DN8X4d
gE4y+8Rpaur89VTSOMDkFCuyrLf28mhyC4XirqWWKooWe0J1htZbYdLPT7053QfqXaTeyfXkZ8ra
EDLABh6LZrjnSWPSyyvCwXQeIBVv1WK8kBfDmZdp3X4Sm7wJbVnFSDazVspuDeJHfx2cdLWhpFqA
tYzCUTbTpt1s1KQlMEtRou9y56HsmXXt7tGI7/8iHreXnUODJqtEbYJ8dla9YPUaPFAYneakb32e
duHyurzROLpApeUrvdhBbv5aZ1+6GUqW+Gz1fXXfZ8edsux7xN7ct55WjzI9xSckGpXnjy/jngcy
p/dDzEzBRpqRjbP3g0dG2FdjniAOxswjfsbgG682dJxVsIHh3KLzGem1lKEu31/eWMYM12MWPVYB
8RkqsU8RExmxpkli43gtnjk14K6SzKFCT5pkPxVvlbjhZkABCj/mS09YGqj9vTSnDWT+5i49WSKl
mf8gf1wWWNw49jJOW8t/diV1z/SS3JauME7xqakG65igImoTGjfrRx0+WzCbG69HSyguZX9PI7lv
gGUnEy8Zk6037+NiI7POTy5pcJwG/V7WIunUOpVVZKcagl9qba1svrIsdxpgYFlydLEnEuy+mJxI
Nb/UlJvK3KIwPIopU5TDDNXCT0bDuazg/CudjYbCcP7fKJZXK+9HdLmyylYCtdSRu5jW/uORIZXC
8wHIQZuSPkdCNGZySy/iTbq+Zo5FTnzaz2W7CTAbllWuwp3w40uZ714L9RqHB6y7wWy9vlYdl7XR
2Hq8EpS8bOR/xwjUL/ey3clQk61Ntm9ZahIycYE0Bd1JtCGbpGyYKPaOMQshWRG6jLJLrLexAtnL
+5Ebl2KTvK+YySoms7INVQxTeY+nPQG/Oo452NkcHbVbiAWDbGhiY3daTgvvAYYGpz0aj9hOfXbz
j9/DqYfizTunR9VzXMI+9zzGBxoX5Lmrxaum2TiO86xijpNhiSI7edSryy74hXPwVm5WCex9QNAg
2daP7+K9jyH1SdETUj9zz+I+zegqo+0sANS8LxlrsvPLdsTx5JNh/eZQI+MaRRKtLlK41c8Logll
6BChRbzS8bqTqI9W6m27M7VuVVCYOe3+RDwyg6fR/2TYOecZA7m6h5pR8G4Or/wsY5BoPU3WIAtX
szCy8YLYyPKQZt5efq0NezlQYE3ddm0MCr3Q2WVBV6WMNgkbRcQt41I2FtkmZf+QkLgzjd0IQU3G
ayCSfZYuC3A50uZLcZCSDcQgmyLL08yqMoMlkeEoi7xcYx4I4VjiQhtBdYnvyBga2zgvtuPVacnC
YUGJ8SUnKpKdXvp9Sp1pSZAj9kLSfFJrSOWp6nGX4Ya++oeGdn65loSLRgFMR2UMs7kp8c3UHZXe
PIjzjowpcSr5eDy9kcHxmm0XURS1WNclg3e2kiQKzblexkoiBwldi7fUBCmUJQDGToUxuU1Z5+uA
3RZjC2auhA8R9/rxnbxxsf3rTtAXuw6DVdTAr9e0yo+QL9jxqsqRi+naNm2va684eOGEcGqHR/tR
IgCZcnJDMvjxxLt0CEZl4agJsMXDQAImCYoM7lKCmbioLmucRD6+23d2Zps1kVo5U4N+pLNFEScN
u/JGbnZiFaCCymHpQYJv+MTrNP8kDrDenvaYgzY1COSKrPjn8o0kBDDq+Cw9BTEwX+s2KK1DE5ZH
r7gWBz05/OUOUEvq5vJlIIBdpiWbNWerLsJ5A+0B62ibeMc5c4+Nnl4rirEWZy5Zb0u61vEiwkkW
O94qX4idmpN6Kxxj5JCn0aMqwVWqjkujdRay1UvwJecT8cWR8epr+aUYolqEp55qHGXZBl6w8Bqb
jnFj4+amJNgpnCj7RIw21cD9pBfpnQEkO6KrszrCElB1SdK82BQLusPRKvGWTufICdNrXDuSeZ1Q
3JPoXVTYYtg4smdETMYMqy6ZwoqBp2ciODK2bA65fx2UlLU8T5Mp69N3hbn98Qh6GzXYiIDYwdlZ
JSV6Ntx7lKWpG0wx8SsHkqB+jEifB77/IBZEp5OAEmxOl/xHGaL/iPV5Bf/571CE5Hb+xTn9/4RO
arG7/OcUEY3UbdSE5InqIMrf7YKQH/B3bsj8g1QqeWxUXAZiIYMv+zciyPzDJdHKIHQMi11TJB9/
I4LcP+hfM+CRsm0LtZ//9TciyP2DBDLOJCi0yBkZyMj/QW7ozbaNw7btnn4Qah74yGchgmn3Lba7
sb+iZ+5bkxa/JPpKbPMQRwZnIe2HUehXY57DCCmp41d3L17dO2ej85XxdHmX5OtfaqLzM53nW57i
dWiX5CQhTn8NWM0c3J7PMW4o/OuPL3dq/HsZlsn1UPsDjuWtEpmdRd9hS2nNGWxvZaXmXaMdujil
z9w7kPa401WK92b+q6q1zWDlAAe0yyZvIFKCU59hnPXGharp7P7esdRZL932Lu2NVTDrF15ZA83W
rtIi3Ld/TsS6Lkepmh732lxHiB5HWCdOSmiBcBfTld0EtLwH0hxooK/dXUoyY9CpA9CpBinGS66x
n/+BE8zCVfa9Fdw2l6gUDwBLdzGLkvxxPTEPjqNuyqzdkuCDs54erJx+ynin6cE+TluIMdWdo10O
bbDHLua2BVUi+Ouq9Hd6Ua/9HvohPD69a7eVA48tfGwgQXqKeiE/tHH0C7zFye+4v6ew/ixkY319
8yWwrKBUZVtSGnm9/mqu1TV5aLJv5HT5jas+MVZxc+kjwLBrbfnxd39vmHli5EPZ0XsbCCt9nhR2
b3FwxSfJ8+otdoLg8S+iBKQ6ncIfX+20d7x5NvK9ZKsYY+75qHbiyLK6QfNWsepsZ7ff8/xLzsZf
Sv+gGN6Aaay/6fX1HFylvr3LHPWijSBH+vOfAWwk3Fm0S8ubfgyzcTWZ2bL3vN/Ijj+ZDOeng9Nc
QO9MAprsNOrn118g9MPCyslsrqbChaXf0pILl8sKj9acPX3yRrASeedzE/9TW6LmQcj2+mKm0ZoY
VHKx1M5u7BHUfGPthKubIRAR34bK7jeBN6zzOBLn4mOnbo2kuTaYlNM0bGO336gt+NK8uDGEVF/C
YR0A/jZkel1EqdYu6aet32NqwT+9aqzM4pekPsY62XkIqW0Nuus4LmkxWCKjQmLOH4PgL14TuRsd
3DTcEmsuBZQ6d/NKz8CyazRZQg53u2EzIUkphh5ILZiiIFprzQRcFaAtOgqlJmEe45ahVws1eez0
CUWZcTCmcUOr40GYwOr4XJlPPqYWpQ2KQBm3JT8sEb4jLmz6NJGTtHa9hv8C8FKCrlUKkd4uhwtM
yU5Z7Zo3lDpQJR1zRz5pZZTtPiGZHNL16wQB3qCwj6M/PeV2LL9ZkE7j9htCC2qJyEoBhfowU4Gf
w7EXWmqMBUindzRrjZsEQ7c4WiszJCkcT4oI2oPh30GS3vpQRlGY72OdlAxQDnmcoI7WbTathtKG
A+GtcffYDFW0yuadrl10erhr2uAxmIAg81PDWNlgoLjU+5BHzk4s1IB3FY/KWrNxKU369Wy2F5GD
R/kA0lfDujYN9SMnh2oX4UZ9bOzh0tfjbRG01bIaigucdYnMYGTOE0Zo4wCqS5tUXFctOrczBdV6
4dTLERrEVnHBHHvqQ4oksqwoFmdUtuGZpB2/533AvlqbI/VirCfnTNlkkbWULxDz3wW9TCEWf6SO
bBAIsa67QECBOo84VxlwQBuPQsJP4wLGQbOC/bTQsCoLDuzz1y291C2mIEHFoCmnbe2ZsKNa5I8w
swsGoB0dEJh+r/ludodZhkjKeN2wvNadvxHzD2Fcli1I4LBb9kCVp8BAIMGXcH97QboTmGlYorUZ
sEMF99KVA10zkLGBl1bBhcBToMSuRxNFixfvGr5dMtv3MzykLMpv3Ppa1zAjLZ37Aer/xEdoWmsx
Re1eTGHkyVzYGY0ygnL1t44fLJkTUzgdHY5QoRrutOimgKMtqGXdSekkm1ZwdDjvGYc6Mnea325M
plNYB9uPF5Q3CzrBCkcc6qcOKxiB0uvlRHcgqjRKhKKh7C9qNCDiEkOrwNLQ+4W87E8u92atlOvR
FyOpVVr3zner2UUBBJDYxZ1H/RE3Ot0U9TPaNHHw2kSCruED1rq/ntXqWsg79ghhGBPJhkaeMbEO
ucJUMY+eXT0XkqbOcZsMmYqj1q0tyMcKJhH9pB9CN3kyWfdKHH9c5qOv/o7Aobqimou+tMV8pYD3
rtWGxAZGDapJuwbA8aqDMZDtBP0tE7t3DBwSL+R79IyJAEgzaUasFlScIb61VoLByXiBbQx96GuH
PAHFGmZDsG3oekw71pUyXCbtjaua+Nxgch5auzCpFxn926w2/tB/R0958F3th+qmO0kr81NgandL
DcOcj1++LsfjV9vp6eWzjYoznuueDrwvjmphM4VpGvHy5UWXOKIrgGJpFCv89ovnMG2hmgmZuVVE
6eE8gCC8CrZiuCPAVtb9VU1SKMJfiCwVuWTzSm2AteJJ9PGN0ij19k5pJWZM0k/EKDnPSgyhEmdW
k0HcrvsLB3eiah42ahkfciwbaYRtI/Nqmr3LfCAH4KSXWNeQWg8PeoaXLjoHA8penN02ZXvtYW4z
ut2iJkhDjHoRA8SVdcnCslqsoeKK5cFx7hmVawBvK06HW/lvY+mhJdzgWbo8zQkW/jSxl12T7IAv
HWiWO6B4ho1Cwcv6nprYL1bVNcfkQ1q2uxaRp5+PWwWQeqa7fG3Mm2rzoCcKWsfdpGBMBHt9rWT9
haxhlg9TMLka23kbmuGtTetDltT7VB8oHKc7WUa81NyVKS38ZbgWbxDxTLI8Fgb4DDbsaYN8SAeP
2g3TVQhgKwwB7ov30LQQj6PEJDCqQX/7+qHwg7VqNVTT0ksHvXBg1FujX3sDGPMxPDh6cK/oNG+F
Jpsov2dISvwgKd/YMZezN29NYJKCoR9ob5EfnU8YaEqbFYSwOcfnSnFWM3nELr2ynPg24j24Cdqg
JLzzihHp3sCDnkimwh5Op5merGQXY8kjP1WbrCv0wlszjDdoWoDpjEAX7F2rA543vD+LoH4Ok+KG
bralIhW/C6d/KnIN/2tuAT58rPabrFAu4xpcUmp/EgZLkPVmIqGyIR1tc6g8rxAVymhW2Uyuxte/
TWa/obFaIo3dx9NAHOXeXoYylEGCUJN+Bv7/i/kK9SgeFJvFWQMgr/DiBwteMq40CkYC7AV3VgYM
k+sKUF5MxmTdcGBbz0p+M40w2NlLPNpfylhdDZ25FO61C+DNoi5EZvNLEEIbmX479G7FWMK0+BWU
tG2ZmrJxwicz/tqZ/tcpwhkmV9jcE6AX6eWYkJyFHx8M5gHCPwaimI5xMx0tXA2lI42LlpZP8267
LzBoGEnmyp9NnWBbDXBJCQxkSx+L4karw7WCFlpRqk8+0QkLdf6NyNc7KDelB+tcCUXd1QYaiVav
rIpLMVdwSUwnenyAy7NUUasOWbR2k27ZlPwzYja07GNnK+GJ6bUADHosJ4wreRLaSKmqJd8A3EG7
x9onjjZzf6yybu+0w1EQ6Q5LwuABxMe5wopmwN0G+cF9gQGSHbA7xdO20dBQZ8iCgxFc3XxMTE6M
Kh9yIB5Rcd1hA/h4ANlvDgss+GjQVBRhrPZkvF4PIL0d1CHPS2/Vhxi1U17EKsNzWe/iYeOo7VJ8
Iypf/IkIi3AYSEVuwUKXGNhbcKaQuK13rF3dQ4dpH2UhTlTigsC6GidrN9McOSnmsotivIT5ETgR
FBO/gqcBALeeUuwi8l8RViR+0m9ODnMuUjCDxXoc6E2DJtMrm9Ik2gmSnbx6ieGwJFu1XwQlpBDd
t1qKgA8vKbNb46OEzndeVQrGCXVGUynI+JXauJBkuk0wcQxvBoTrfFzA/3rY7s2gRQaDgwMz4OOX
q78XOrGcg3ygb0uDNv365abYdquVU3igFfObsiVEEXQ+C3Gr2cBhV57b8ZLnFSYdO9tNbp1p3sYj
BZMuZjvQr1L3fvADDFzxSumA9geMRXn5Lv4MXWAtBX5ug3Jk8ZXn/vju31vBDFYUzXI0pAAiwnq5
tJRzEUJKj8kaRME6q4a1+HKMrffJTi5Zr/NJKFwMMmM48rrnhbO6CuaR3kdWsJF9MbV2PgD7j59E
ey+kxJ8I1TlSQCjdZwloxavqhGq9t8pq3K4YhpQMqU0YpAQ4yyYRbD02RalVMDfVikWJxQxzRCKE
YIFS4qol+f7xPb03NF7ekoQ3LxbuvORmO59b6vwOvQk+HEFxI+4HOp4Z7tx/kgJ6UySF/mKSc8St
jdSoTc3i9fUsG052qwbeaijCO/GKSYJk2eON2SXBWiLjCnCRQaygYk6WdzYJg3iZTeYna+5/uA+P
JlviXMNQz9YbqZ7C3vfdlcd5vqeHZ2ww8iGajzALcmYWBWJck2M/PisJzi3eUC5aZf/xyz+VhM8H
HUIR06IkoRLqnr39Qqn7MOgxFm+bdt9n2S70x2NBpsHzhqMMhimXQcKv7ECmxm4QdzCchb7KLlB0
aLe+NX1PWQD/HxZvE7O3j2/xvY395R0ar79X3ZSlq0XcoU8vtZlc4/i6LZrHCZh40ZHKwYdDDrsf
X/TERTl/L+RvWLLIkpNMP1uwwqlSHJuwFsgZXOusXEjixKwuOjmzOsmlfBGfVd9vQe5WJAKsT2A5
7z02rdASMOlSYT5bdIokCMYp5rGHyv+pkTvQAdO6mIrIiy9t2g5I6YkHxMcPrp8aIc6fnFI66Xmd
og+F7dfve7D03pzprQTXTZIG41CxC2zU+CDxx0SvYBgHd7JsdOVAyhpsML05RYCXDeW6cFe1MBA5
x63nQr+Rg6qXZU/iFWR3jBD0F7XHQGO4dwaM1zJaBW14dwppXXa34aLF6iJ30ydNCQ9Kb125E5Ip
dZ+y7LqtLPrdMuIfSZ7JIVHhLNkm7R7u7zrh5CkORBL1JWGPPfiG6Hth1MpanJXEVUrmWEzebMC4
SA6pY78Dlr+JTY5sEqxwgpL8mUlitGVjlqMcYv+9hEIGg5+up/1UXxqcInzi/7odN21J7MOm5rfK
lxF+U5VZh1P+UPfvJNaWsFMh6DHF2ZdojxOGYCxjfECKKKB1y3kgcKclot8e69BcZk3GboYW8Zus
P0W8UqiOTgGHKK4fe8jg4w2NLIc+avaBPa4qggPJk4mxCM1uQ4jUteNhNVxpya2INaGKHG1o1nLy
px9hq8YpziSXU0NplBxgDGHCPMjx334I5xZGQ7KzBxcsO+kzm7y+YuxAcK6tjgBPn7Y9x1m3xrKA
NFX7AG6T9z2SBSLRVuMBiU8t9jXQO9BLOj3V+G4t5rQ6iUs7+ZmOyrJQaPKf522DWY0Y07b4IXVk
9gjGN1LLn4zfqq2sTpa2LP9zUSMZu5bjfkfdwMjNnWQfgngAPtutAzPe+bWyqfMIR2HO5JNCWWnA
HguLLexX235NMLsyXNy32MtycpnARDYKpGnxwlFdd5doG/FMwuOFXhQ6ieN+U+NqI2dIyN07+UwB
CYiqpcPGPBiMjW72HrqufArq+97uLsQNRhyZxsK4itth48+EYNpTlTHq6ftjoiwmD5zuBMn5Jp3o
8SROsdh6wp6EC3eXqldOHtG/WkKuaTafTOn34heHhYxeA+g9mHW/ntGabwRGhmYIhkW2y11zJw5X
qYZJH5oYcYIOTQYkkaxq7NoBA6bGONgDZaRmPBg2AXfY/CLo9Z8jrf8lsygkR+Rh0ykLvqTi5Aj1
8T2/F4xjccK9qo4q0o/Xt9y4FZoPueVI/zZj8zNYD9XEyCL/KJnBNug+2WWM96IvlyYZ20Uo4Nrn
y16jFZUXBix7NR3p9FgvR2yhyQF9M8mpN0SsqWtcySjvVPOgAiEEDLyTXGwSK18Nst0JKf/USPB4
xbTady8Vwlc56QQFQ6hZTmq7qp3uwk5wA1OBeWa3qXM3+FhR4QLX+iGavF9B/T8tF/9Ft09Jk/3n
evqX+w9L6fzdf5fSRdby71o64+bvUroFa9Ayad4x0L3SWcO8+3cpHXAPWAXkaShvLIMp93cp3fkD
w3qdoJa9FRyh/Y9K6W9GLaXlE7pBJFLczdlmrWAHOgS5jre2nBlhZU/upzI3ptqreODsEmeBCGQE
ItiBS6BWvXKLcIOHcsSuC8ydTsnhEwrbm4l/uhqFQZVX4+nnCplW6RM6gFV/VdN5nufXBWquApsx
7EmYSA8Scb747jd/PchLofSJMXz+fOgdNBPyo/B7z1ZHzyrqSp0R8buU8KxFoaYXUrxKNJXj/rSt
ctyLDewO2SHMMKFhbzq2E7k+qiLysqc+X9ZkeVXFvv/4zt57FRqUFzri4NKgIHi9BmqxCWJ6Hv1V
ESp3YgcfYrxDR81FIN+6pkEtHT8RKL0Ne3n9L68p4+3FYczUgwkpEOpY4qf1bFFeSJ8dkmD5tBLv
0rLFCIIDQc4BQE6EFgWHjx/6vQH98gZkL3txA61Lj05d8dBlGlMFCA//l73zao4bydr0L4IC3tzs
BVCOVSx6I/IGQbIpeO/z139PUqMZkdKI0Wtid+LbiG61WiJZVUAi85z3vCY2s92fX+LXzosP+ean
h3sbNkcf1xhhSSNSx547HtJpquWjPBMVXitLz7D9OrEL8yiPdbnrez0BhKTzOOX2k3fxy6nMu8AX
HwNIVWcW/vHRbU1r0IlQClfExPZAfdm8rATzwKUjz7T0TokCOlGYglD6pZbHAoDeudw1hXsbd/0n
U3lD9v0fHwKHNhSbJY3a/2Mb6IWLGxljEa6M6VDitA/Yv/OImsoYLkoAtW1I4XQinz7ltqxBrqiJ
CFSnfDT3Ho5CfTOvRMRgkgNPYuqyUpONSsQYOeWZpeY8HWrKUUbHyyg2JgAiVZHFqHYcltUnl/Z3
i4hHGZ4dpzlP9geUo2nr0jbjKlz1JlA54/Ue+F+mn5r6EOC5ua3jivxROK0UkFA4jjpP1+I9xJ31
SVkhN4+P1xVCFdQDBHImuM775VyEyN7DqQxXDo4F87JJwII9Dvm6wieahs4gaDP+ZH3/YrP6xm+C
/s1UyEQf9lFcakSuhu8F9KpMvXkL3aVdERMjGJmjxGyoEMYa2o3GoENNiSKEvttE+HVCMJQ7mpwp
eAvx7ot3OgB6JkO0kQ+/nHjJieHskJREFRN655U4axlpL4Z9bUAmUJd5KxkJSkWsWd2QeykogJnZ
s6z1BniUfEhL0BCoN4v1mcbBcH/3REF1VREBoPL/hV0pYtfNlN7xVnaY7fDdX9XeXuSA2cajPo+H
nDzRUVzYuMZCgFkNlsRpgdtBu8pl2CTzcILN1WZBQ0Dwr8ye9YqUcGnTV6rkYcZcJAeFrvGam+bz
hoVN2BwTgXEjU3HpmN+mQ/iKrJ2WMps+I28N9mx7J0R6tVAdStKHyJh9Al7mdUR2ZSNbwt2sj+vZ
IJAZQFNmR1vcL3nBVbLDOjC6BWWkRKMnBaNCJ8MwId07AJ9zA9rM7NysNpWLzyqIjRErZ/SZI+Fr
5zILVnXnnf0Q3bRxfSCRc8OOdKL2ve/FzCjoSOfF2Muk3SzVj7YxHLKRHhFqskfrJmkjFZHXubFs
Z4KS5VuzyW8epmgLfH86LFEwlKcc4vu0jwkIWvV2/tAs/UFO11K9O5kMZUMTsW0S6OxxukdkvlfQ
aYVujzPUBbwdRmHDpkfnIxECiRbIUeGM+U2OyaAcKzSkA2POdsKm5Ht6C2PrCDH7KAePow1HBoPE
nqK96vLtVEQ3S1s9cYDR52N2ojgJZpDzmT7xwUz3riDolxHludNFV+FZVJk3Td1tCps4JBHDSBg3
Io0v2zK/iDJpS4M9FEN1hXHpEPXnLqQ4SS2x52zXOBcuEZ0yEVdiZXjBsKaNXYhKydNvAZV29Bl3
qTwhLd43Zl54+c0LjIt0DZvfOGYt4k/2SLlfVva3mLsrDyF5x5v8nFKSWGDgpkdSzm/yuN3V+JW+
kUFYIiQC7qXjlczzVdphQ5beijphhwTBJo4Zll6q3qgYFMmN2PcMGMYUDco0HZhn0yeTL8vLVaPY
RoIsI34a5iJrRIorOcsBac/gaxcOdlm8mGMRfpwzE7D7TcKVGCOuFIdBBrMFCBsjq/KEuAA5V7at
/mQmFzAej1o7IPuTACFmLimcF49oYd07TUt7V899MDrMKtiTlUTdZqF1aKdAMqFQZa3hFu+iDLCZ
8PacAUVbFjuJNgky7YdvRQfmpGSXcbrWU/LFoB4s8GckUSsbCWS/ln9iAbtk3JK5GzCTDTcuUxy8
z247xixz32KlqjiHYso3Lj48koyQFsBrDnMY3lItMUVnWkvYpyMZXX3LncF8igwsLF02+ih2XRbY
Fm+12GsRQC3fZVTM8oA45MBFcBNzkIiEdt+pPalJDaxJ8y2Dz58GC/4jIVBMzUBcXlGXNVYx1TGW
HMYLg+OJWguOjZtzXBoCu2oh8b6NacPWwmciy6Y30oeMVdf0YVOpqOQU3hz/DjB/5JqN+WAJY+2U
ozu3iG0GHJrMaa012U6NcAqEHjWDo5rRvBlj7EY6st+hEKFr2uK4uW+jbzCL9xmTZjmznmZSzlnM
PeQhi81oKvAXVfXNQGAJgHUec8oyBpcImplTGJisf/3G1Yag0tK9ZIVF3F1ZQ0isXWuTB3KfGT3z
JnE5McMDBsu+BJ9lXkKfLVtcBvlMVtBaD38uDX53RICBuJat/m7QiS2hjR5H98CD2nMAJwzr5u1g
6Z8cwb+YibzRHAlTxYBelWmkH8pYworyuiFyZSXhwCJFE8wnbG2ApLy6kHsbsqFAHQnLXog2h0mh
tYQLh9lK0iQQV7uUnjJnW8AZ8WaC4uBhqVZ4b4zZY6Td9BjOhXV7HrKxuP09cNJpCEKVUkL++Xr9
4iHy/YPYwDAu6Aic2fcFTG+kcQma4SGXSx/C6Vyy+Do8lDC3u6GOOEJnWMlJewqFeua/CpSGqHzQ
7OFZGDp2mTz4KWntJI/Sv31SXf0iDXp7d7Cj3opoeHsfphe6lU+5kcOsXiZ2C6UnwxSktRTPkhsi
cUVBChTsUAb9oPiYhsnxs6QySnbGn6/Ub1fWT2/lw4WaR8ydOkD1lWXMZ04TpX5M+HLaOTd/fp1f
NCR8ZiAxiBswizVW2IeWf8ybRNF7w0P/nD/Uqnm0kdVULVilVq4mF8YNz105hmsHbqPkvUiya6aP
h6U9Nz1lI48NL2xPFFgfreedRtV51UAAgYEwxcMn7bz2m8tCLcbY1MEXiN98uCx2tLS5g8Mk5EMe
acD5GGJZp3DA3HLniH4jxMbSfbn8x7xYOQwJEEZfyk2xoN7487WTl+ZDNY4sgjEup66KiuHDpVNS
x4hx+2P6qT3KSUClDgfZxWAfDu3yM2ThN/07uisDlw5Gxvzm46vVJiwdYn9XenpSDMbalnbUzPsk
iC4hd6X/ZLqLdczvPiDbCisEEoflfLjaud3ORZ/wkrVJRcKhOPCoui3mkdkabXuQEms+oU6T5AT5
JRLUkCq1QS/Ia7H2IfQKuWQ6AmGKPXZ8+8WYGPqwPIS+s5acugbzAy9epZmHIRycPbjEkrQiIL7U
lbqVxJaGUdnU4N1pBDPfLikFlFzbNoqOro0Fgu1txXPUcMwVyvUMlp82HYHuaTC63mmSGUc3tvY9
KTMJFM+sgyyKxMkkP74gPs8ZLXQE6loNsxOJpw4DYzFGSOw/ao6OLg8qLCEzpAkyw2amnk/jdV+D
bHM2IgP3DXdYywGCxC/kgS6fCVmBD5LS2DGwYYerc1qFMjoqmJLZxHAO/bm5sELpARYoiJoqti6d
nHzyBo9juGvPFTkkh8Boe1kgJwey5uXc6yry3tjqBUxRU1lJZix+4vsozr6NPKsGMI45zFfKsyTv
otfbMhN+I8XIKYQcxcg5j6Q0yfpZa6YgVDc989ZyJLqeIj5WlSs3i7aWBpcC7F6Bsdc7+t7U+4Md
7qw6PcjjRtLp4F8lTXiFUG8d+XRKh87LmDxwuSvvtCPlKBzdUyONTvL5OHcQjMW4kUMwbYDGTXGR
AwnVIGIqlhVJd7M46Q44DeOxt+5kK4cesoaOxyclu7ZzmHL0KA3tklPBE+89opsw7iYGbTJgVnEn
xr45V4ml9paZLN1NXdMt8AMSMWzK4iBxJsO7tgYggtk4Tt2jYcHeovEsIEd5Ba1EhtUetyMen9Op
3hTuDdwboAkLUhJdhZoExKueSJ4/GXj7wn6BIcI/KYWWJYnoJQN1/OLbftkOeb7S8LBD6NZRUzE4
0/A2TNivGOC/SCq9HRpHOXrwIuc2pDsOPRqJcjmTb1PSU82MIihlGXH/Ig8GP6OrmTGCZc9nFtlX
9o0xVFDsaPG6RykLaKbiQuKoLlR/HYafVhv7qRgxR4nh8Fu+xC5i3NXFgq1uBSwD5FJZ2WUJDCPR
Xqvf01geS1hTkjUh1QARP2pocBNM8OL1zSV7oO43502nQBoCLJTrVsogIvbgcRo38pmTBUjhdSdy
qL1QbZgqWh0ySj1I4zYnCJOJde+avk5Pl7jUGBCRWvws7AJ8FmdLFetap+IyK9wuRmMW7ZGcFM/T
zRKfCbX/ZDL0K3pnYyiArI1YDA8fozdV9k8IIZLXdOD60GlFyrXsWgqEPJKsKon0cqnJeiPJomvH
4R2bcMmgSbXGZ2ydX5k0qnTTsgHdEbDBSX5fGFVqo7aqMXurLmd10+uEkemHrNCl+CzDhfi4j/u6
RCpt6HmMI7Fn+viZtdJTylKJXNwe070ivMWPCSkgpC2+KhY/Byof9OZJImpkeV4qFgIRDpnYWM5i
5a+JxnOw+nNC1a+Wyr3JRnYuQ99j7TIPbDDxtJFzbmWenm1SLRZvOIntovU1dzrMomHovPjFcGtU
6eMykuGs2FBFoQpNTJAtPHar5Y3Cy2EubwDAgeR0D4wYtYWGkLGtCzF3srFkBS3G3heLf3fZSobX
NJFZWhXZLgyHA2K9feUYxyoDkgCK6Jzkih7lquPxLNoJFjv05RKkvZLJpP3k65366GWMtrNrmMO7
KoeRL8na5BuLYIij+9QVpKnb4qzUlrOpZ4NOYBDXNqzM7Ey1vGvJMJpL9nZRnJqtfcTK8qazNhg0
X5LadtHLpG+X6hvJ7gvC3kBmaiZKhuR2L+kyegmswZh/1ouV7OBQwKiM9ssJSsKM3W6l7EW0kuhG
TmeaaO51P1aPehGzY8d7OxU7mw1d0hlNs39W2vh1mW0C51xgo+W6V7y9a4NJsYFIhX0XKVdW3z0V
lHJvkpYxvK5sKnGjGWDAQJ3OovseZnLiASRADY47QgYhj4SwY9id9tPdJBkb8A9Dt7zAFaXwLU54
CScQ+nAxgX0ZvA8J3JGuc9X06oYzSCplqp5xpu5dZ7wNMOtLKbGQJ1qj0iO2zWZZyCYHLcoVby2f
Qqk/kHP6GRICi3q/AHrJQbKb6Ks5ehgsDpYa+izMygwyrDxBnNq5lV5JTg+bPy9PY28O+kwLzFpZ
vb0UUpKoaFHEQI4FcnTwjLWafCfPEg/yNvoVzJ4i3+7yzId3HsgiYFEuJQZiO96d5DnmGR+/g8U9
/aXG6kmWJqkvGe6KuCom91nh4ZXSmCFS7nyvIQZiMu2bSsG8qcqgA38LJ0Rb3rT14Dp1NWvLDMFO
cPpdEEkYURDmWF/DM5Atcmvd5K55naqnuNueJ+1wZuQ5VHWwI+xZ424lYSVJApENn9W257XaP5sA
F/E03KLcX41l8tVOqHtissJJJnxKMtW39XpbL4gqe+euIehZmZNdp7tXmMA+YOuNX1r4sCB/5DI6
N7ZbXJjIfkp72ozumcSXJDYwsYjDzv1rJpLiDT7iONfnCJ50xvGOiCQfAkmNHyYYN+hqYIavS4LH
OtvZVpqx94ZHaNZvrI2lOm+V/jmp00szC/dGgSE1pbT8KiaGe9nVg3vCI9BJyrDbY/Qiy5SkaZ9c
eNCEFN255kzpou3j4sJwU2ABLB10fasscNUlPo6fyRN2x5u0MCwc0qle8cx8o9aL6ZMG7jd7rAtN
nXkujQHEpw9zwB4Au1gIIF9JnV61IIejPJKYaIdRi4ST/tyLaBL6f9eMSIEJoy72NfM3GbIqjmaz
ge/Rakx5fvUMT+LoKFU8KqQbWZTK59aukD/on7XNv55deOR48OQhQDIm+WgMuuDjatvm5Kxq2Ehi
aQLJvwJ92EkUB2/erRRyJFr2aKhPsZWe0lWeJnDeJfFKIkUEd36/Gv9f9798Zg0pR23/nqfgV+VT
0r6+M4GU3/GDneB+gWOAvBgYAJIBEv1/sRPcL7AMHGZ5jBf/kYT4g52gf0HBzwjUoQ1GnMw3/SAn
6F8IA9SgJqCkoIH8W9yEXxTJuM7KrEUL2bvr0AR/GMPNs463vjA0AC39zrb7vxZl3OvCPsoguLzt
vqET0P3CKl50LX8uxRwgUbkudJlTJGMvFM8kX2KhM8jboPTEVQ/cgZteHAiXguWn63rx/cF7xwOQ
fgnvHkjerglDigsDfYfH48PbZawRMqUttJXrUJG0oNqKFjrBMHoJ3VdyjIp7r+zdVTQJjHzYRC2w
zsKAvBdpFZJS0GU1I5Osx3ObShBr9LDLg1odCLrzxHmrNzolkhnMnGlrzorzRj+qMyinGwqd5JWw
CTSr95vKbTelgOpXpLXwMz176rpolcdyp1xOST1juGQ8quTO0Jp1901+4mnirlGG0W8YHfmIa+C3
tTQYnr4aMrNCXPeqexpxCgZG4DYXMu7RVrCm8mAyFniV1qMz9AuyGP0eHceNmByi06rsIqpGdEe6
s8ta6b+fdjOUqBamEkb9Ud77IX7ju46vyYx+k2dJG9g1gQMVRpmjKrvrJiBB57pQ4yaoY05o7JVN
CJRiLpJV4owGJDsI5dLokOjgC1VTXxS9vjBJ867pMaZG2U2wcP2hsDUEaGaEtBHmmXgZ8ui1IJ/P
L6Yq81uInK3OrJwbSxMOSuC1ibLtMnc/qA9lkzJytB/Z9q4XEV3W1kUU9VowTupNAnqLNV/3oidq
wjiBdHSRtqd1O+7QG2zyxnhRLYzWY0EMRha9ZkW+dltSIWK1KTCH1qLAy04WNU38ERHguMRXo3Bu
p8kYcNX9hiakQoOcic3MWYL9JUFBGR7YZn4WExTldQsmDfE4sv/TrTJvz6cI7qzTMKNw63blQPn4
vvn/rZ32f8U75WfrlP/xnxQ0K8Gwf7/RBkP79PJUvd9o+Y5/bbT2mwSEkHLISfpPubK290Xa3GK4
Rktq/YsCxibrGdjpgjhidPC2+/3YZbUvUuYh2WEylBwLz7/jpqJ7H0kGcp9FXPdG4MfC/E3Z9FNH
XM4gTHboYJ0b91/zjJhuW1zRElXBsKyTnkCaFC5yNOV+VCJUZeP3i2YrM8PTB2dJtm1NAsVEDuMy
Rxt82em7pNs8FkiD6BAMG3RMs2gDzGZXsRs91UPYgjozuvFyapeQglH0yIuXbPGwtZvInSpJko0Y
6ZGpiAX9YhNw7toXMw6yamqf9bb8mjn7S++mR9dZdQyZB/Vb1d4zL7ibsXsn9y3dtBpRM46R1ev+
fuwOuaaYm4TAoF1iEi3ieRt6s9u8JZEQPdcMb3ggnqYVB+YS4MvhvE3mtl6lMnBkENmjINEb5ZUX
wHFil9IA9hqy0hn8s0vUu3QY0U3WMZs0gbjoHrp1lSIDSTrE+IlX1VvL3pdJXq/VMdRXnAl19xDF
XMkia77WjVL4EH7ZB3K32YQWwrXBq+kRDEbRoKS9rx0qax63ujrgVOoJuBhT+o147xNl7juYNAq+
YlPcrDunZvdLr6O+J4bcIZFxRolzqCL9xtKfWu1IvN54goPPuOmqarXkqe23pAGt0nFCYakRES+j
tMvwRQiyr52lXXUpsxehEOSWxeqdjTUvHTWpN3PrMqivfRPed26X2G6lYmNMIYFmsGKKLiZN0R6O
5iTuOqxfNr3FTZ/z7TBH57VdnQxh+pccp7hufV2P4b7A18R3F0ItarnqdHdv5RxwdUnaR2o9Aoef
Gh2KAhqvxLA2x6BuUxaKNxcYLc8gjPGBoT3DYP1Smh3nI1PmztIYNnLeJ033dcT8f52kZePXDNIw
yPB6/cajEfSJBDMRZRFVEbHnJk506iblNwxI6JIIDCEfpq+UG9hPZ+FoRCu9D3elVz6quP5o3tPE
jfcnGa1kmcNxYaCGCftLoUUHab9FXlCya0soH7HJwKJ3WGi9Y+/VZHiWTtBzxo/XY0R4rPS7qq0u
GsCVNB6+1uB+aSnTYzGRlIkXwkQV3oBHQjWf91pV7Ng9Nlqi3unNeFw6B/mo7Vd9f2l0WDMamXtD
xBFyAaXHLdrctVP2l6OAaMU6TxfehGTulCwjfHSl3jQlVKQUxz6BZ2VBZEkqcelJ6go0shuvFy1G
EMljEuqcxabYe5F70ipaDcLRuNuib1Tsl5SnKjGQOxLEqXk8Mm3XBX0aHdKueBSmcZm48fWSwDEp
E5Qf6AmRF4yNP83Oq2JXj41mL8Fc6y9VTGqWLg7JZJ7G2Xg5MlkXhImV6NKXzPmKidzOBVmt6uxx
qfHZLyx7kzSs5qoR2zZusMN2J8RG9tdUaa6NieXrJM110hcGKt11y6AvmO6XPNM+qwV/UwrSlEnq
mEUjhOPDe3DPGE3CpvtSX/WNEahatBeLm63KNHqdl9hPnJDQoOy0rCu06Nr8fWb2t07o/54eaA4g
6r8/oq+fnp/en898+Y/z2fiCoo+iHSiWUhYl278aIf4KpJbzCM4NZ5vKqf6jEYKLjXc+gCp9OPII
m/v844zmr/iBJFEywQNYIA7kbziemb+CCxbZKNQI6K08z/vYCvXMgQhVoh53BvRI07Nw9YvWGK9C
s9srJcLz8atVEK1YatmerKUdu1VTXjqo+c1YwWZSPzfi6MxQpm2fZ7s4eTbL+zaydm6r+pPaXmHx
wQNPao4hAIi16DRf+r3GgCmpUSCoduuHWbvJTBut0FdV8bYF2KydqucxigV1bp+90D5TYxejxZOE
QBzTGK5muyaPyJzc70/X/4H1/W+fAvla/68Z+Mna70+LNyHeYT10/VOfDN37dcx3/ljH+hf4pmSQ
EqCufTfa+6fcwPiiqrrHmBZ9um2iSfh5HVs65goQTVUV0z+Xv/rXOpaeNRaCX4uRN0rCv7OOf7Wy
Yzv0VNAjCOkWsocPGyODiLrQFzTqauqcmZNNMppxGWMtznDiJFnW5nClKzVknuF+CAvg7+FamPk6
F9WuTTkjCVLRcqlGK4LkctQ98reCxCahK2pO9HZhUAvLK8S4k+kpCCjOtMMVorwA+h+jShHMw4wl
f/m4zP0Ge5wbDmisiQJqRIaxYwC78pUJ9ZrWkiHseCUKZ0OuAtYeDE5Hqkqv2LCs/UoUQTflqNRI
DlA6uGPKdRkyonUT+seOvEdi1+p01RrVdjCig6HUX0VPBKpNuNoANEeKuRoRdpiKW1r1b2nV7csJ
jwjbPBsFFviJOJdJZEaySvNxr9jd1nSSdalP34nb/82fJalTY2X94WmSD9Px6antX8ufH6V/fOOP
h4knRuOB8NjcgaF+PhEkukUPJsVweOXB3PhxIrhfpOCM4vlX4Q5/BV2fzRtra8dQ2eP/xonAt3yA
m9Cec1rBOyTDxTDho7yvMcI4TFxzwcqR6O4Ev70Wf4M5zPyvlnvrtgn2wg9qDC3ZXdZda4PWqFAZ
bJi7uU+IQ9BVul+PF3p4TegWPdgrwYi+cCcSPA+FZflN8q3CpiwubwWUYbUIoQ6T7TiZ1E0UjrCb
4eYjdpu3WnELkcJPmSQ2xGVrlrXKK7SvKkZo/PSn1hGbUWU2deLhfVL5jJ/zyyw6Jy6ihLWcQ4Fc
sgwzpNt0JFK7J0OZEjYmhxRPUwY7M5I9MusgKvdV62N6Sw6lr4y0hLG94gcnCV9NCMu4+A6Ch9bR
IGCG0FbuJ/U+j191Aus8kitdIBJCBddi9A5eSAbActWFVy6x3EuiIsIZ7PN2tp6TUbvrcos+ygsr
/0UT3UhcST9uU5MEVQ0K+hhiiSHrNk/K/Se9lHZ2D6qK0htWbOpz8wlVxcjddA6mGvp1/doUt/Zw
YSXQLzl1ZXqN14ZB0mR7ATKVMvAxtDsIGyKE5tOsKvu5X9hCLJrmiTPcvvFSrEBwwlpKWqP7zr6a
dDOQf+iorzZkSNKtAlFMuMTxQemAcM/3nVghq5Ixb/pajzl0062nhLtWE7CiX2EGr7x+QUVAUGi8
S3GVn2cMQPdQgFBIszhy5jvTc0u2ykLCPZnwwWjfl/l97V4osKx7RUHcTri6An23eC0t0r5I57G8
bL/0rx29Z4evqC48fxgBy7I2gMrYTcVaH/ktxbkyEeIetiCU87pBZtvklxhsrtSeBD3t2OGjh1Y0
MIt841W3i3hOuBJNvcrbiwHFfDJjqchdI/PQzKdd292ryd4kXT5WBrK4OmxgBtAGHMwq9Jh0BqhQ
N33Y7vVJHIb5VXgFZppmsJa2cb4Np1UamBtXZXWfNq9JY566KUzVqbsnZamPXt+2m7+17/5vQ9H+
k8ocORujtv7D1iw35rZP3u/L37/rx75MkUOBg1G45ZDjjU7y3dYMyVTq/6Sd+Lsih1kHZYdB1CAF
DbYZbJg/ihy2ZqxfoETiyietNNy/szXLjff9YA53ZOSb0iKF9KqPGzPdwEzuq2OseoNoVQvqd0nR
PnwmufqI2rH/w6nF6UW64mBr/2HemNRG1074t6+0noKoXPABv8SZZKMRN6+KDOAl30iNZV+VWzfx
wM+hcRY7wciYuFPTULZtSWDncB3PjLFL7JNeRHpqg/Bn/QRd1y+rKnCgqduw2+uiIlDgMh4HvxPm
GgPgnY44w5mdYAIq0Bt1544EdENV/+nm/2as8puL6WpyyiQpl/jTyU77J2xSaR10bQshRi48ock4
MoD1w/n700iRH71Wv3mR3x+mpKFZUmSl64487H9+mUgLcUpMLC6mjmJplKIYoaLzatVxl1GmJTVZ
0pwJMYdDwyHRcFiwR5QBqlpO3qthuXI5UtzCCTi/Zvt1qL6l7u1kRStkcVgTzEE86lz1+ybiVozM
sxNCCi00PjbOLAZAVngY+mfR3IwctyHnaWI+i+myt83N4BknM1d3GtpVr5t+0RL5zdg/4uiwUJmo
mHp1nHxJpsCbKfZdqJ8hwnyzGCzql3E0MHQSJJfDNKuPegHRirnUwvlL2rCaw9SZPR9mZWDBw+jj
xa88exW2GsDkCXm+HJqBjYGVilm+SfQ2EWFOlPtIE3yjGOAPWDjrXaLbgcpXB6PU7eD61XHilASN
wmn0bfUVSldQ9g47bL6XPrA2eJRrrsNlCcpaX6nF5aSjTLIiX5IxsKronNnPCEwtY7gMw63oegQ5
5bbzXjukUC04Xa4bmxTdWYNWYqqOeSxz5BWO96MpXu1ZWSVUIXkKEoZ4yeqLtXbZxN2aiLS1N4Yn
E2+2RKSLLBFjA52cbeKdU31rDEy1Gq62U6zn1LmszX7r2soGydKG9uVQ6a/Sf8vtNWJmn8XoHkas
IhyzIw9R+FRXCsYkGsduVZRre7lznytBaFWz5ijeGWnCdgDLzVUxpcAUbG6OcfJVFFzPliFau9IE
Ae6dgW3FtmuB6Tpl3/CA6x7AlyBc0fVdNzqIhGDk5cqYiRTLGj8V44mpTFdhvBww5ASLxevDgEw6
DVCvXhIWStUN3IfHIubA1Vhd7n02XFoaM1NefrFXEx9RlGTCmu0GWSTQPYR8u8P15BZKHiM2/cxo
y69lZZ6mlb3pGjBeoZ0bYKGzAZy64KZZirWHfKgnrncivCUtOlIIBr/ccjlOZsMHVjyOneaXskpy
Izj1efI4yvrJlZWUR0k1yNrqf2ILcUlaYcCBheBHpp0o2rrWpoXBn5LjG/atZnOs4PH/+VXeML0P
2z6WWBC1OWUkr/DD+DeNsKUlhtTAIi1a68m12sE6QSKUsM5NRqNsC+nXJBp8aslVrxzaJKYI93wT
pHdax/b8yRv6zfnw7v3o77e0sUmSWS85H7LlOE9uMFXfCu/QA7ArhbetPQ0ntO/76P+dquY/aTb4
x4rGr/JkTN5Dj3zDP4oZy/kCYKN6ntT4QiCQMNAPgwjvC8sVkgXlDPUOyoN/9pkKf+VA6pSKCEoq
mSH0z2pG0amP0EjBQYJcKvlB9t8pZ6Sy/V1FgywGlTkeKiCQYI/Ej0ilwk+HMO8hntXBVeHE85Tm
enQeLpbYhM7iSgMrxmnoLeJzVtxyqg/m6u1L3n55+/O33+VeczGVRbN/+z9H/pDvXzZXWPpoE45h
8s/evsGMJ4JfCtcnZeHQG0lzO9SGc5XkUzAxbbh9+8Wj6VNrdP5qdZF54qnN2+UindP8yvGay9YN
fWZHzUlLBw+f26pWcds+G5GWb5A54ObJoWmVGVO2XOmYeeh+/FUpE7jdiuu8moYcNHjumTkY2hqu
bOKHzXQ6pBkO75WySo3lkVPOCnSYwicdlL+TIYXRWEfqeVK6/WkFCWxEski0etpsSKE76UN94Lot
vDyt11QeoFd0a4Wp0EUeqdj4eMaVrhonS2Zq69RrKlzAy26Vxk3vL8QWZm4fIZ+s002JO/y1UOdu
5c4LqJCil5t2shssZM6QYyrHSNHDY4VF69EJ90iIXFSZi7Uaqx5X2/k6SRSBv6ynbBPmcxUOS5El
4AbHOGtFKsKMDD8hPaFISadEfczVs4kk+L5BeKjHaY3fY+8iDjVa3+6RIWOUp28IrLkgbSODGexy
lM0bkRmV7dtJv5z3ui6dLaMtt2NSlJhG1nDWywJhZ8gJ06mm/FA4y7096NaJBX+UMKQcPUU1+0kY
d0HrJkUQ6+atOhqYOJW8uWx6zJakDvD2XTPtwTJMcVAjWppfl+1tN4vIT9MpDiKhnpJP6jF5fKkH
dzeGi18WPTZJ/XI/FdqlEqv4WlMd9a5xIOuaoAu3Ps4aRxiex2sKbAdvcaQZQ7bFxYplMB51t9oy
5jV1VL5lG7XQZtLY1wPFzURQZvqpIWzBiVmdOF0fxEV83+fKJkHFi9P/a9vTCsPTOHpDfIhK8aI1
nenPTv/N0PDSiuONUXmP1hLGgbZsXEWcKYQgJgmHbPq1MMoX08KfTJTZV/g/wKmvGRo6KCzWad+2
zKU7mI4Tnwcij92dabmxT8ZCxcnY284J9VHomCED9q8sv5yTOEl8zcHDCWs8/hSmiRIzxYTNsxkd
USNhh+Rjt9zrIbWe9AXH8qXx1Mumb14VEar7Pnt2587d2EZbBVFhGbtag5WV20ShMHn1aiWR+hNn
50SaiZyxuVuGwd1neRdt3HrYLsqh6LRpGxYltGbWeq8bD6Xova0R3ViuO3MjcbtqI7S4SpYd336J
I93blkl17zam5Tu5TWBohpdUZiKTylKckuqnRennvQdVeOymllqqOEM4g/xabZ07J9EfitaxX5UT
tfDYZiZvlRhFcmqELmYlkOLWc8irGkWxH3um4cwzcKHWtp3rBDniOpC2PNzi3ywtRf+aeFRY6VpQ
mQrEnzQ7zUPjCdOsQzh119MwZD4c4r9amy7NqTvm5U5Dyb5U69DSDl6qtT6ucXz0sT0MRXyLqvsI
wAWu4jLZhvi0s5PwtEhtNlqnyLjHJVNM/BVR6IdGft+ZyYsw4ie2b6R5lYB3y3PZGHjrhVgohKVM
o8zF5VBbl6pa4L24mNT+4GY0yq6vK5MaJGV+54SK6h/gxrONE0zghHbIeNf9mqpeSzwwNXBuV5Sy
XbY2SPXd94PvJBlJzHrY+cNgl6uOEwuPAhgRodttMVngnrSkzwpxFtvmQHRAM+7ffhfW8EXUuVgX
3XgdO7ipCA0KRDuFsKXuXW1R17kJ06wb9ZWWAuHI74zCZdyHHr9ki33K4amvMsH/dDJegGVdGGH/
X0ydx3LjypZFvwgR8GZKb0RSlJcmiFIZmIQHMpHA1/eC+nX0G1yGVFVXIVFk5jF7r30Sy0MzieNc
OOM+c2wClDfCL9ARyNHc577GvVLAj6DvVQ4GsiC6tIPzNBfB1isjJGdRm2/GeV57csRv74cfRhNV
yw7hFTTGqXVyxGRxVm86YZ3FUCVHHel+7dXZN+rWHgYBrYjo3jVyjZ0zowPzA8JKHJ3v5pBfM3tg
Z60+TRdngiCgYEUV75ZUhR0ZIVUVfXSmFmvHecJqSTasYDhazOWrJYybBKB0FnkEtCC311bCQFRN
6qloSqalXrbmfrC22OD+dlymL9UF3UJ8mD0722sdfwWpmfNK7DZ6FMuT1VsbXglXIdrHrskHoOqI
YuK6fQwKrMQETQRg2Mk/rIvuMzTHAbxzcY3m6eB17p8oHr6lme3jrHXOLTqCaYQqOSOgWXceW/bY
v9kTvkE3aigaskdnNJHnyyrbj7FDMRyww3HmoFl31kdgz++NVvDHTfMsehP2S/Ghk/YL9Wa5kub4
mLYVShPGeJYRnRPup9asPuzEioiHPbURnZ5y7SvLp72anK2FeXo1B5ynyxeKXAIe/Tw/GKNtYddi
NBnWCFB62TCKdj9UXeerLhxesUh9lfY27Uu1MZPkNldPUHW9zRRxI+eGyS07Mb2Gap3OWztKKnyn
TERiU18CId6MbobU3w6HqbCuvSwOVjHcfWAXlvRwUCixHqLtVKMQRa10n2T1pVxNv0jgzsrOgnNh
VO1r3My7yt4VBnpEGS1MeTvejwXeEr0dbAALKMbIwbUnOsTkxRqRx1iSHx9jAqKdorn6JqN19Zwh
z6/G/lXY4b/S+1rCH6cm5+ft9/5chKu8YA9Q0m83ZikW3OK1hdVw52z/M2PB84VrMtbt/so82nW8
o7daMT8YbAn2EMiHgWoNpTvpnKW1yjr9pcLyFYDjO86BnRO0a6Q9t9ieCKJOFkqJqxnw9zNZIsWW
QYKAgRJ28FOKfxPdrIJPOuZOvCqsRWUGvwlZr3PF90vM3iZxfXPl9uE/k1h0MbhopAhXRzj74So9
r+vCywiGn1Fxea8iKM6kRbgF8VXSSwPCXcpd3bd0qFSoHe40ihqVrOw4/1Qk9uWpa6+SiSFFUBm8
ZnDkpUV1yb2BFrgiwLU3H5i9hHzjvNQiC9QnFz5nyMYVXPrjELy6Q9usDZuKoDFj0kXSB8fgLnPg
lhtgMJW1JaOXuXYGyiPjqZW+zVQuxlmbG/aX9uez0MY1DcbmHNP8p6qIV2dXxr8GGuid7Gde1rW4
1eEZcjrADde44/5v1m6fYp1jcrYuu2hNQucuf7HtuqFuRYKT9NPWd6eDXbL2VLYR7nLiEsfJ/bbC
9nPqHdav/XPkmRe/0Pcqa8I1dHIchAA3lOYClYe4SF+7ZR4UWfxJ2t5Mx+AE5+4Yeo/Va0zIWle3
kKeMa6lbtR4H+T3oal+Z+WWI0BhH2QMdCoOFxtt3wlzruf8bhNSFYvrEm75WWt1R/zSBEay6KHs3
20ysdeFt7LG5z/bUnfKuyVY7Zelrl1CpgSBie6KMPbaasxNaD05Buo1v/OrFWVuPlmPvJ7t+8/qY
l7pTkMgmnwLDB+tZuP6m8xhm5tzixbviJPTS9lw7JsQMRQwMk6DRvCRzkh+cOUFunf/T7GhaxyK4
nSnfZE31unNicm30HvTOsVDdyY0h+4Z3d5pw+UZWgHuUItmQf7vS3svZ4va2h1Ot8ufAyQHsSYIS
zpnZ6kPgCqbCyt9JWUNYGWW+DIYmEtJmCK+FpTYa3MMYSBJdlf/aSPuj4f9h2z19yoFhihdIIih4
cWXhnSLtLJtz5VBakrpi7ZwKdJOMGAUSJjQ5zzGagXXj0TOVxqqfumfpdf2qMPOt8he+pDv8VuR3
YTfHP+aqeNcy2WXziSjEjtm7O3ezUs0mLt7jSIcrb8pfOEWeKo1bVU4zpYDRVqfSceqD37mbjKph
7cEgXxUU9puiYmcOJ2TrBBPSeJeZLRDgTe/D8zeRebHMaV+KbM52kLfKKy4+5+zyf265F9jnT0Hx
5prFRBpJc8xc/TZNzB/DmGVn5PVYZT3VQ0HLfhsjlF9Ua46urOOMePNkoDIkDMG/o0wE/kODY9BQ
nfxX1xR0hAMKFVnlzbYp5T9/CcsKLLOgChgjZkQGNPwoLOYVd+dbm9nhdoidJ98Z4ZKU5ZO2Qloa
x3jAvp2uGtEUEGOG+qSWB5Hh1tZI61ZaLfvBhRjlJ2lCTdGhZfdf2R40Jx3F21bV0ODj/AUlej0T
bXGjzqP4Kcq3YjZIYLL0IZuAd8cBg9Ji6Kq1SbwDsz3e/XNcn34eTKIHTkpMv5wZ+t40fzo+T7WX
IELNcnkql4dWlnsBh3o1mPPfWUHYMDq9FpaoOb7UXstC3jOe4WhAgRCXL/RUu8nJXhFGrcvGvM1e
UcG06fVqdjl/4IyzfkSlUTb+OhjdJdbA/Aq4Rh56UghHYVIPpu0f3qLdziTV2hnK18ltt5k37SJh
PPMKirZBk5KlalSKfoozOyuCvxq/MQvUOViXJsIL1ddviR4LXGUJLJksbFZmTnVmxmO74hV1VUG2
D0Y2ipQ1j4aZ5Bc28M/SrMrtMDB4zADAWikJaqYaeM68LKDw2HVD3zx6koOxNUuiqLK4ePzCDkAe
2TQ8xCUKwXTCvirnTuC5r3ei7cYHN2ZvUoPdRS3JFsUsM3K/DNxnZVs9GokjUEoa+QF3M2VLf3Hp
WI8i7rdTVhjwhFtoNwSNkNNh6/1cflWdgjIgougQZUF37+paXeoGsnIymAyRWWyKJsAbTAYPcwOI
u2IQl9gkdycYNm7zrdIWZMKMRSNpnUc9zfYjtCK5tQuoPlMVPRosMVt7Mi8S3ajDqbQpFW8s0Q/d
pk2IddB5+KvuQQQlkXWPcpO1NXhqRsH8jDXrizZjzS8yc9hVLiPvSHpwsRNFpT/tjMJDZgNocCuC
6QBQBoFN74l9X2Xqzo9RrKx5Jr3cz0bYUoM6NP1L7HbpWXn6l1eatyH2n7m+CZ9uxo/CMIxdZWWv
YzGOd4eedTLnhDnQrAnqCv71HIjr0q+N/eD/7frkYpPWs9dp82G3VnOwyQxc5dRhq9wamoOwmw3F
puIV3cm72/0xrVgfLWPYOmWCmTFr97WvuzXMrUNYT2jZrSsBmhrhd76A/cInW2rrPrYcAlbYZxuK
TFQRbZts5mOQd+Uxs8u1MUn6p9y/jOlY8oQzOB97buM5Jcssw6KKR+80Jjo5xcxmdBmth7iIlrJR
rEuaLxLYOET75ljW7xYCdMpM63fQ4bZlsT2d0MEzpWq0RPagPlKZ9ztk2+T8pIvLKPloGzHskiB/
GyfjJXKifje6U3Jgu36okyg6/Twg6+5OVvFVNEJ/+8q01kmAJtCtvZPdBe0VjiRv3Tab3kVQcel3
+4HW+iMJ+m1pluHGDBnExBWROIVwjWcJF9sZXlMgp9+1aaAfJuDiLsg2Y8Gf8kpsqaNEMd2CaAqO
SsThNntqQf7ZMnzCkPLm+ZgjCavZxVVen5sglOTn8H5h4WK/ycyhqNCH0qxz0FakWJTD/F0tX3MA
F43xIGoZEfjZyjQvxRzUDxomz0YajfXNcIiQ4+Q3WRREHthjsO77DvamPyYbT0I4M+r0W0bCesBj
49Jm9vbO82qPRZkmR9LOn8Sgg32QAgFIBxXB5cjjvSkoutprYRqbNlf+I6bvAGu37z+SLE4G6nbE
FnUhGi15Kk0/uE5VtRtKJoVrLhZ3N/E+YejLuAjcxFNoDslT53dypdrkUuug2UsVyhfRUaWVRvg4
WuWNrQ1rG8v+TG2U1wPWXWPUe7upv+dJwHqeS9JllGQ0Ei6EszhTzQ4OR0C3n5PPObSxBo6FPWMu
PXVpYpZB5TSikx+qfDtYMZYiSCgXY+7UuLFaONVFk6cb6SBPydu4380d/t04yS18C9a4kZwm684t
LPKsImc9lUEKVn/IN4kNArJDgtQMYXUdMIbV/EoWnHp/qQbrPw9S+Opo9eFD4RbfzqjcfdQ2w+Xn
IeXIpNKpXyq7vSsF/yFtouGSLw8pYaUaO1slL6UKny8+eu1Dv3zqVFpeeK/Ky8+nPw9lUuD/8h+W
PIpdWwX/+Qf/+xEUkjIck+s4+fSYFgk3TVwfhBbAge1Fa9e68y3TJYOxNpHbYhzmG7tNDz/HpRPI
XElna1fzwqf4+XQiAeRWLv+To7Cwz8AWXTt8TIVGdlPw818D8rN8wArAFW1OmkQ4FHuhOtVj/JTh
S8u3Wmh7Zwm86EbtzRu3TBwAIMK+VVJaN8YjsMuJW89535zD2JDnqgKXLqqk3HijIIQLhWWz+vmw
twZ5zqYa8Rbr7XXbByRTNjjhVqlw2rN1/PkTo3BiiHn4+bi9h3OEp+T889H/PyB5kxujx+BjGQaO
mYlXuq7wjLtTczarFOJJG/UA8huB58x0RbOaE1/SKFLtOG5bMNoqi5l2MqN+0k59LpSsz8OcsDdd
Pv15ECleQdeK9KFF+AW0VpjAm7rj2Jv2LczvudbT04g80nLYPs7SaV/yiO7av8Z5nT2imoKe36Lw
9+dXIjPzF6f6hVGykMWrC1Jl1+hcb5u85fYvkidFqfea+umzC7//6su0eB1LvnGPTv1kDeYyDQM6
O2HB6HBwb7Q3e7sozguojlF3CbzB3hqRJFNQMEEhaunTNptL794GlzkZo690o7u0288pS87CWVSk
0p3Oc8uT1bDtXyq5DjVofCceqPhw2xRGUoa13fDnL2NwzSdX9yaWypvnPNqJ3Hex2V4zWCxvsjQv
WZo5P4mcxdRHb3D/5lR3722U2FeyOdOViIJ1JsP8akwfBq/GY2QQ41D64S5SVfGMmtR5NpNq23Nr
v1vGdC2regIGeML/ke2jVEUPgymwxoI18jTL/nQO6D+alfD7cgnBPEoCAukdRLTrbf801WRXpd50
mGv7hBulJw8DVlNYNgejAgUF8Y1ePgm25J6Cf15iFJi7Es9KaTRU5UTUXkCByvvQK6m3R2s+k5SC
ZMuMDepinGNt8dKGxq9ZqEuQeRT0IiRfr5PgIGI24C3QwCngQJq9idV4ugZy8ZZ7Zr3SFWEJvEz+
tan7KvHdAgzjkETV3DMMYtrNUCixcnUhdXrlRfm9wsPkVviIW/S4WJYqMOgTzpqIjdasLMiUSfZr
9LqDgIWG5MJCP1HvAo/OLfAqtXZHS2xMf2On8x9M1JALnYrYvNg+8P64Cw/eqBumF/xe9T60DcZ4
RdRvXbIKV0rHz3OXuZyr3btDZg7gD5GyNA9kLsH2qccpD8iUnYwvEUGgEom0Vx6IhqaKdn7EuyXO
4pVfN/W6n3O1HppCbCMndohSUfa+aAp7o1TrbntBXm4gnN9CFm+ZInQW5Sjn/NDvqynFQtr4ZCkb
1UPSzu92B0sztKfnZiRAw5xitl4BV9eAZIHNEm8JgJxdbIRvLiugxu3WJKcaj7IcXkZvoit3jOTQ
jabJ2BgFdgslg9TK7nPiX3cd9tVuCLAgu+54pvYncQu9IzIJcZOUcbQ+8UkVVf0192fcURNbyd+2
U1mryXCAHpoajIKDotWwdyEiHOQl4qp62lMZZkBP2/gShIrao+rbc2H26duE3m+VAlBecW8hDl82
ieEYcrq1sX9qwHefQSAt0AnDAVtb5MdpWS8mreB3GuXj3qua5tXpVLZTpY3PkAK3HsP6VY+U77Jy
XQ49VROfVtZHO6Gc+/lb106fmtZJ91WROquitavXqB67C5vSfz+fOW7l3uI5uJYNKLQqyiZSZwPG
oQlmDeKZd9jUptcm7dLniqv357Mq7tpD5FcOR0lKy1troueL5JUC7ecTGaOqDzniIQz/JZjjoaFO
WA+1FeALdj9SzzFW/lcn4Ge1dX1IIQVdvU3ZYgUzKotZtpW9pUwmNuVk4ZPqvNd6ILEzmltWWX6+
IfSLtmkif8Wf7PLQV+2TjyJ4oygm112qXiuyLqvZOgofiKFmRcnmizpmZtm4SgJmHDgqUUZlF7AC
KOgjlL3VnZdJei5iDQkoIlweVFB290Iot2XTxpufT9mwNruhZeDk90JA2mpYny3/7udvtefOxzyj
Xf/5NOoVHbaKrkNszg99PMKdGAkXmnGaPsbtIz292OmYCAILfMa2TZx+02fooIdi/FRW1p1GZFKP
XRzJR9sSWxw5tIHD2K9//tyqG5Km88iBrMPEubefVTTvUoR63KlZA6r1IbUapGFDgQdf6YObsraT
ecGgKq5eclKZmMBCg5Fp9yHnYe95hbNReuBOttLpIYrB+zS7xrXnk4w4Os3Gg3Se6HVWq00rrsYi
QAqKE5jqh2xRWfd2ZeCef85LdshmimSpmdFgG/aLLMZFv+edjV9NjBuHN2sfIucWTtJC6qWfz1sp
6ImZvXZRbT3Q/q+juaFq/mIkEd1+HrqF09sk1m6k8FqHUaWOw8Q4lP10fqst7A902HGTIxrLovLW
Fe19yl1mRyGzDDWYl9hpBqBgXrVrZ0jJgbVuxjQl/5wNQzyG87EuG2ajg35Oxqx7HcTN6u07KvCD
MTGPpISm2O3Em2d2RJMiewrjFqoD+LbSzqqV5HBfe/7Y0uzND2aPcDke4+BicQCsClZyfTn6537K
Hwor1LtBI4CuchTnSX5qwy2yhXyTue6ticOG5y79F2rxQvEibfRnAwUN8KI5eUzt8TI7B5bYO+Do
b7zpfyWCPxgHNp9dWDLitbu1wQiyzh3k7PrIuPAVSUK59gGpB4X4AwTwnBnPYy6f0PRfw9jmdat3
khcW7RLTkbHZD53cUwvmfj+y0S63qivDtXKihPjXh27EjeLl/Qvt9RUz67YOrDd/HLLd4Os335p+
9Vbu7fmiYgXnWEP9qb47Ix15npubHUwYUvvwziU5UoeFCTmQLPchLhMVx6rbKAf+M42japyta4RX
hswFe7z290Kg+chrJ8TmaWQHmdvpWkpWoyPmzax3n0JbfUYGmz/FV1v3vrmlmv1wAEitA9UxbxIl
v3nGp80kA1RzmYOJk1mCyMVWSnTkajZ/l3P/uyOIeCvNgUF5bjKS8F242Hm7LnF3qgXdl9rJQzSr
b7N0sQLAhkeE4uIyA8bsdss6xnkKy/nDkHm+mXP/5JgAjuvqs6iRN7Y+9hzL8m8uVt5trYs/k82u
aYz4BrTApNrZH1GBbE6NwC6ybFlqRvZvimuxSspfVjWyBBzzm8pctswBGk6kJSnJfkHYfxJpVTbx
p99Y8XoiPXdMJ6KbOdOisV+5LgPQpvcYxtrUvn0ZM85motV5xzR2d43T8PwoTkLpr7iMsRnoR0ZE
LVGb8X1KoXrYKQqD+eYZoPBVPgMFH//MFm9GHLJcXS4QixigczgE70yiDiI9qo65njK1vuSlu3WE
uCFMfKnqfqfnNDoWIv3XJO6uyvPfkAZOWVyS48wdW2B/TkdTcBGBD7FpXKz3ebAW1Mbwe0jKexa3
z5WD3H8esiOI5+rUgA7b5UVo8faGGoBXuYbMGt6jyS35TdKsO9itN70dxbTBzofQcNs687fJjHeD
Luq5m9gPpSyaBmgaXflel+27MOMP/Isq5ovVWDdEn6LTD/WnJVgJhAzBlHJDbirUQ/V7qox7Gq/G
7rfjRgUCz0WeWczJWcuUlwVpBGl8C2oT40bdfcQ5NzzbKHNCP7N8A3MTYqC+l77gsmoiRZnZI42t
rw5SBczICH5i2mkmwH41rAcve5JU0YzbvH0alaQs+xUwgOTRK1fWIRgggrbsaUPx6isbAwYii0g5
/zpnuLZpcedtuFEuIHFPWPZSU2Jq0OyERHZMGuOaM4A4RWo/OMHdX9SKbTHsY1EyNKDsKJzyEtB3
V9kicUo/o55sm7DNbpUexDZOol96eEZTmW7SKA03Dpe16qtu5cIDcRXrr7SCQWKxhnD617bkVC8S
eItJ4KMPceXGlt4fU46PIyM/9A32W4i+jQ6yOkxuFHPWA01jckLnAwdYJReXjMtV35OGoCna5qA7
lGnyiz2+DQIK6Qcl6Zj/XTQ0ktXVwo/PVyYj9CgGzFMFW3Jl2e1/ZGV88Pvws+7eUhbn22iOiAcQ
Y00Zi6GojFja6vFh6qzhNWdGMYznqWjQksZRhTLE/lukm4RxGx0u3LrBgEpFIOouMaXFwnPtTtVz
mUNIEV5DJ1cvOBX3N4m1zpoNHcfYHfWBAVa0zc5+mp0Hdv+rafDha6KJSC2moVaBwdYlXGAjlQMC
l9hwpHtA3SsAjtx3bDGydRma3TZwWm81NVO+HakPVxmTejil8bkuJFKsVHx5HhMg9Ft+g0aLfeov
WJHZypf6xRb9ZghHEDRuNzqw11S7sUyqGzCAa1V65xHX8VYbXBpFaItzypmw17Xl7eMuv+T0S5wG
ISeOCJKDY4Vok1rrZNTDak6N8Miyh+yfevo1mJ6iPjpQ9SPI9ksqrHQ+4vztHtxhAeAw6mO+o2G5
T35wynluWtNiH1f8iw0hH2ryXJaG3o+rs9lG8amS05GFe7ovavTTeTGcEi/FIOQx+6+jJ9Ch8cmr
GRquUDwCcdcWUAOZ36qxME6CWwADJB/9PPTEiJwkSB12axZwTjMFZYAo2jg1ywNlpXEaPSbnydC3
W69uwCwsf2Ey1UXXXoXrFMSkw8lUqGUPaLNbj0rj7IZ/yTzpz4aGtTTHJBvM/r0qIPBSoEArkDUQ
YMMAcIgyy2njE6Kr/zyEM6uljoQ3hAuSpT3H0rbqhuKQhdkCTLWc/jQbsj+FYdcdehdq86KQcZcH
xvL/+cjonfIYoXuOsFmUZdtumg46w7RsjMbl4eej3BP1KXbLiavQ/s7bwj+x7/BYZolvJM4HTB8T
PEF3KzM7PffLw89HY0/ydsy6SKdGeraTOjtHvmvsjWY6xvCFT4n7OHdjs2FydmdoaO+YEX+ACAqx
dyUzj9WYGru2Fe/KniuCw5k25j9/ParQPntO4ZxnN6wOtvQfcqu1/uuh9mfjnLlnZ+CwmzmUMM4O
WOR+Hizj/z5aPs26B59f0ok+mKnaz78IOdnOjbbFXtTh888fidoLQfOef/4KDcx/f4WfPzNbpp3R
MGAmzpCWxf6sb7KjAlJGHp84rJst1Hy4Ke3A3ivq5GNddu3GKwakGq2LnM7snW+nn3nOgFJKVr9M
1rjVDSf5Z/X9R1GkxocePRRBM467JqyRhTX+dBlbuTJBjxzCQFfH0UwsJJejt+XCMJ4UxTTEEqP4
ZOXz5s4+36TduA+SHaLRfPjaQWzfBKi9lpXpz8PPBpWVfHpi6S9C6n4FU+dQxmLxP7BGQoUw6xUt
xHAJjai/yA7ksN0Pp5+/zTuffqTwj5PuF5Lm8i/iAtxjYvQp263RPoZh+2WQHoLhgP4orS4qqIiO
6IeAH6Rf1XI2T6HdfYQ2soEgKpFLsEO/pDb5TYyiKPP9EE1CWW+kaL5Ttw5p5cnejIrM5ofNH3Uc
1xhSvF3fO+SfhtZrEPpo91BAGMIkkUogTGh8ihUjY01h47A4JmPz1rZnpPnbGvkM7NVzDqB25Xdc
Fqy1DbZ2m8Rw9gWmpbnGt+hxMQRZ722t3ppQlTwyD3IoHZK4djZoNmgFmuQaW9mh8Z1/iVQUktIy
1nmb/AoZj3qxcXdykayLiQqP/dFRFNHFpjHN21wDNSANffb0h+0yH6zC+MwUcS+ZRqLNTg5hSnQP
2haur27EpwlpFHXLgck4ZkPmwHERrKKoZU/izVvTnn8P/mBs3N5WyEeHCzXVtHYThuwdOLCV58/u
TjWczKXdM1ZuvrTl2NtAsyvQ7r85ViD2ndecaFPUXjEv1yB/GsQM8to6L5FaOWrC2sG+2sZgz0fx
ZMS8teJXJjbfAllkM5BMVksmQkAawBjVy0lt/3NrCyMwcVuBla1JR2Fj09/TZDwObddyB6Fp7vSt
tOKC39649it7ber1aAEWY6vxpyqx4C+a6niAi6S1eQsDuQ2rge5XUbi7jRq2Zpn/cdMO+E7Xqueg
fYnt8rZkBblWPG5qfCF0NwlPHxevDD+XH4DvgDQLk+dKJPatzHkdj9NBFaggSdk6jRGj5lDsZ9+5
8fLgJ3cFZBvz1pvjU1dx+6qgYBflGEd8WtGqs9v3GnjgeqkaC0uQO+c5DKuxX1C5Nh0SzoGeGgUS
lTlr+nOq3W1QzLepzD5RrTkAgOY0m5jOzH/rVtb4m3FKOZZD1V7bMwPFATiGv2ltD+4wZ57ZW/Mq
yoNNrMJHl5UeZzIQN7u9uU199ftgI6p0WjsVK+O6Dy98c3t79K9aXt3OCg5NYn8bYffCnXZB0BxV
7JvIFKD0rgj8tC9pi41Xzq8dNcoma8ZrbmkcPTPW6GYZXbvH1uruRcaEr0jbaxnAJkjL8NA2bCcx
8iivPbq+QSSSlbwk7u9+bgAGBh1St/hv05nftTXoVeROT4wzAa+GFC1FDY7dd0501wUthpQ314Lu
Ww0PBcYw2oXw0tW0dCOG46Ci1w2pZVk6BavaIiGZ1y6JUsg/KD9bmh/SHBDspOnaVtbrDP2/qYlQ
CSzEoQzl3AE9admiuMTr1Y+Yhs0xf2Ki+EhbB24IDvKooZTLz8yj+jPC4nGW1jaNVIB2faSx9LdG
kwFQKMat0TJ6YCxF9zyekiQz/qTzb2GVnwWDWgRNwWc9O39C1oo6Q6Yy2vXRZF6W5PymE+F3u+Zd
CG+nXOSZUrECSHKcQ+YFKwfrjhlDPbrRnCmSQPlvzx9TWm9J4HkVVnpzoDjuHAshvd2IF/R6cOEn
NzhkDMFkkrw03rCoKwns5TQgocvUu7AKIpRfyUFMlnXL4G1tHNWeuKOLFylZxFKDs3qpf2V1726z
g6uzZCNk8jJUmiFQH6dMv5E79jFrQMt0fzWYFEenfqES7TbT1H+D3vq0vOxWtxeOsOLgjDRXSY55
Td3czn8Q2mJeydKlqGbivybrKysBCA5qQR9DEmAsroi7aaZyl3OdIzFn5tOPT2OT34ZkyeL7w4HT
77qcMTnGi/euRyabG2eeHRt/HmIeeFkAkXI2Ty7vFFm/pTQnq+V3CIuY2KPMPbKM++qm0F6xKz91
PWuJ99FmuFf6ZrimNv4zxf4aZ0y9973qSlOPzW5RqJRM0Cb9zNBmIyG/VWnzjagcO6Trv/tW+GDG
oMTDioY65Oou3TOU/nui3RwhXvwwz+Iztv6KyoG5MU8BZ3O0z3qHImLRqgVHppT0pxVgqqALqTVZ
/rcMoaVxKF19CpuUZjj3Hm1fVbRWySXIK7RJAiEBZpAn4Kb/sFN0az1qvTKyrLniK2C9pXv0K/IJ
IerfXtvWThZkSPnTk1p+qakaf6neg3itgYXS0FJWDZyeORewxQiXqbh7aarnKNZLTNiH6UiTUOHg
Hhj9Y1tj2iU7SKxrmzBzt/4yTDyGaQVEJXVKD1VQ9toxt+NOxuZ7Rfzx4NWg4uyGo9hapGubJNfe
TeHXt9ioTrGN6D2yzgDnZiSrM7hq6Q7L5MrfFn4QryouYa6/EFF1I+H/TZxbiUoJA4hR58SbqlDv
NbC5rdbt+xRQgFsUZ3SdlUn5XtcucZq0ho3jWKuBiRFdM7hxQK7HZKFgxl7wwZHDv4nXOsx+pzEh
hAFbk3asXiSvBCyNAwXz9A8dGxV9HdpUsCrn+9RorvEWlqskTH9FKQW3UeU3wfTQDuNnEQ8Uvnn2
iOwkWOnENmCpcuuYvb6I6pZ7yH9IQ+jN4Z+ZD+/zBFK5xvtaNJSQVtRTtj5MWh58ifFy6qv3nH2D
XeVfrY/Qw2jeQC4eyg7FUVH/D0nntRW7sUXRL6oxpFIo6bVzoqHJ8KIBHFCWSjl8/Z3yfbR9bEO3
VLXDWnP1b25evLCRZ9vOuINSGpWJewo9fvGaftdgejIk2gHhOe5BMcl9S3BXedGi23jFMO6coMau
GxhX2UPe81T0DCzHCo0KJ0F6DfOHQHIrZJEu72z57lZkQYz5fK+M/p9jeeyTGhbHUoFdK1DBi1od
x7qCumpN7Wbu6MBjk3m1aB4HFnMHyqWRt81q9+JqBeRdJl44EMP+7TfMbGjlYrbh+7ifl+PZuDdi
XtLQFepgm/3OcLJ7fBp79GcCmES30gItt9uF9U5ysqYZ54dw6FBT0lSPTO/ZKIMblFKTp5ofDUWW
gB866TGgVF2VyEJ55joLtmC+D43auAwVP1fN0GZyiHmDMLdLhLttJ42TOv3tXLc7azt6mbXRHjqR
GSjtxJ+r7qepQqoyg3bUaUNqCLvgrqBIHKyIHh5s9aapdm3qvOXoxquoxFmWaJAi9dYLNTOP1mWi
1KcJgneul9bozzERz2vh6G/BRmRb98hMDeSYgUuXH40jx2mZ2Ot8dOv9pD9ZAp6djC2psCSQcjT/
U0Y5pYajQCvJVi/QxqNwjZ0ZpvdJWSIq7a17v7TqTYjV2SySn3n5LKRDfuQU9Qf/rYFDSV3frgUj
wWJm5SiHN+marAZkd2l8OCouxoJ1J+qHqey2Ucjnnjj6n0VrumZ8/OhE8tT4LEonNjcrTCXpLmbF
1DfRG8ekuKsi74mcMcYn2V8BK3TdnoTwnRUJEB90WW8pDnev9L5RlN8bCeR14Y4kUdb5czXbf5Oe
E+y34z0k94Hzt7nU5IbQQFcatbfC9BwRy4JwvXf00URGfORyndapr9Vd1o1Mqf31gCOd+T20gTBu
/smaAfbQgr4NhvmpxtrlzqlHJ0c5H4fPyPp6run+0nV3rdUilk6ciKLQvsxVpUmZULgHZ0qVZRjl
zQshuN3lQfcHM4UnNeJYUDY1pWn0wO1JuCrAo7YuzwYCi5VCxNiqhUJjVyaVDXjeOsUKOUVPXNwe
gw8sOuVzTzToqlHFNbTUU1cwe2sL/aU9/ch6Bem5Hm7MnZH1+867Q2RgOuuM7X8ISxNQEVO/YD4P
zDnjDLSzqD36gCVNZUI/z1bRR5tcEyPvm0TvNXwjehiYW7aa0WI+bs2BKDPfy1esnAtOGznt7Rz7
A8L+TUJG5atZDl9JndoM5hMDZUUW0NKZTyaFGoaazymYCTUkJgO7wbbFhcZkbMK3RgoGi7tPShia
AskNUKaI1rtcX7SvLn5YXeu+RBgXZJ+FRm7ZjOalVMdZEhBrD/HaKEYfmqX30geucYaz+WBmCeT4
/M5ZxqT4euJtGlvqGODicrlNRNUNDK+c+MKu4i0aqBhrt5JH7XS7yCCUUrnZFf0hSTT9Mg7E8u77
44zfbgZX2nlqL2kDGbD9K+E9J+TQHHoHBXJXIYPEnriOU5ZSfYn8Ju/ISlBLkrMLs2hEnMlgx3kp
MIzoAYd8+Nt6XbWmoAh3Jeb8sfLvtV3eMtsoYQVkz0YdA6DBLrfKealoUA25boxmL00kZZKENNtI
hg3M3Ps+cs5WOBW7oTP2BItGBPE0ET4k/pdBYuwa8LKr2ZlPcWiF34r9QOeP1dopve3sgcNtbOvB
a8cUnUn/PZcMQTLFZLoUHSarLmvWaNuYpqMwcoIGkir3oB94DCZm45stb7XLYjZLkzEg6idDU0T/
Eo5Q7Kzzk/Rjn5Z70UcjeeX6nCRGOD/jf77xzTJGgpA/9KMvT1FpLUDv+D5WY7Ln0bsLCvHXNiSt
LAojMaJyIcYTNAjb0tjkOUmG6jJ73Tdcd17FuRq5zMQqSQV7DxFZ2B3NzagE68aGR8tyq5Ttagxm
iku7daJnZ9TBKrGW6mcmW1I33zR6+c4tIyI1PWZ4SNJWKFYxY4YabXUQHlrQ3S0brEsUodil8kdS
pzALznYOWiGz/wrDflD1/K1tsLKI/OP1jC7OZiK1DsMck75vPGMLTLZhlXWQS4fXXlUx5BS0jzrK
fB4UxPt45fgXc5Zc5OM1A2oXZ6ZpLxqmD5N/JtQFN2wqn0cUkcBqZYzQqP3n5XkIw4qfyTe7R1wF
+KNV+BoEMKvglX9kRWSvAYGByjK8XR2MHDfTYvCrjQ93qLNdMrc35boHMTJPEWStuBND+8iUnwSm
fHgMxdAL7ILW+skEpHOa8/3kyAJ99yqCuLErx+IrNUguY+dh41tC6gTDK8D98ss/d3e2T79hpEru
0xZoA44eTC8BQ2Qd1ocYzwxGKdKrnMQ/d5lr7fzJulpj+5JGQfiDHujYT9Wfsk1qh4k5aeWy9wtJ
6EQvbeMKa741MP8tqHkaCCwxZ89biNCFJn/LF5Q/iJ5wwMUmJwx7NMtt5cZOpuieChEjbGKs0vG5
Vol1zjTkk54IFg+69N7tgsUWw4Xuj6V9Dlr3OR4QZJHxeKuikFZ2LpnAiwI385afd4mfqm+JRzTA
MKhrS9DqKrVn4M6FYlcT0VX1ukZF1ZbpdsR3zzxFnA2JGJ+cnXLvVN+SgXtqpS7SVm8T5wN3r6nO
bi3KXV0ipQT9/1c5kPzA6H7M6oMWDudxiHYzTbtTWbDmFFUdE5ec1pvCRgWCweGdYSweQp+1P6XW
jlQiQlVcStABpMzWU+Sg+xk/K+CUDAniXZzb8Savm4MVmDcLNRmki76D5vMd+54Fc4IZo8VCrc3I
N654uC08RagEJpKO5+qUgQBYsf0ksylqTogzAbaQ6bQZEBcRUB5jAqL1K3FdbQIuILiIwWo24oY+
GVRXWwCb4FF5jVMqs2lmTU/XQ5MrswPTpsNohWCDgRiuWfcd3HBJ+7Lpn9osQzprRbuOuSrikJ9M
tS3ZtiMxVTM6klziUrJ6pu5JLYu9TPBgzoy5u2F+l63zSOADW7giuwZ2tU8Y1RGfGyYbDKnNMfKT
s+Nz8FclTjmrIwzAdYyDLWwKT+J0OK3FeGqS6YzHP7p4IdSxzpOHoIicDZ8qU1dR+5vBlgjA/HJi
z5F9Ez6engmIX6NYpCLwwrsmxH7g9WO5Y8jqnWq9n8zuktjsLcO0wrJE9LYROO7Rnqp6ZdQOpirN
6Vi083M4BxlQNFroVJXv+YBrv0mK+xKFeo2H+GB78Ji6VD3QNxfroX/2akfdHNhxwmFdH49IDMfi
vRUMy4eUjpq9Y4YoXRvbBApOkjTunpyI0wxZaAceYG20EuONG1+K/2CAHTtOI7Z29tzRnfIYrNWM
oWUCJrjmS/6pkunV7eGXdCHfYUGIt12xYQmnW2ZAbSHaptu6IoiObiZWjhcM21l5YgVI/gNf/C43
j5ZJPl3VP9YEXeMQYMkYUONRgcUFy9vcwVdsffMjflgVFY+ND8nobygbPr0+/CicGbSze6DLtQST
2qru/oKSxo/jD6FRbPdrkoeyULhPQZ22z4ZDeeS7pbt3hXf2Cn0Xl9LedLXxWc8BM2QS79YD0IT9
6AQftTb4Pszw01x4E6MDaUDp2WQqxBXZgWLixaQo9oKjBJl17PtXd+wo5jzEfqW1N52G0rrx8Aj0
NkPYKD+2LUNu+mCa8QovouZJ7PtFZFcT44lkbVXH5Q5hO+O1illqEZp4Un3EC+HKzD0CJAp8HlFA
yyGtwdpZefAWcdvzVYhy61bto1mxc8gXTzlSfG6oZ99HkomviVzoTGW72NnZTGyZ5qnX0aoP1ZhO
PJaFsRVkX1J6jmvDZhrRwkeoSOjYzNhW1rp13jqrwOOdKoBVRXIwHYT1fdjERAySB22E1qvIx+RC
7oQfmAc/MIrLWFToqbP3wZ71pVENymBY6onNqW3YMXeP/967cKN0iqWWxOmUmq6d16jRUMJV+bHJ
AKQaY3k36tOkqZD7xiKcsc7nLQmgkr12vmNkDAgii78R8RF3wSrsOFTus1P3b16evdd5I7gxmD6O
vmdvFGZ6E/wqb6w+JcuAL3YgUmJGIZZKD8WdKrrziH774LG0PZul9xkOBIMYLKC3NgdzUW5EYCqQ
JshWmdRTAWk0kEbQvCaddyz8A49KfWXKDeOjOZS5POOuI8kFWYRLwXJg31IzES3lmTUPEtgEM7dG
2wlErY2Ok5d8NQGFKhZFVLXEW9Y+4wqCErpwOgzF8B7m8i8vyb3LssAkLNmrCCZhHtIaCrajb6RH
8k16lhDdW5eZ4tBrBsRRalz8Xu+zyC22farIKY0oGvPEgBVR+iSoyil5GsX0kNfBZcJQ8awG+WWA
gWeLjfbQkb6zVz3OtcW3gzu+N+Y/qwmZRWCYY/Kjb6RQAXRcJzOoEYVTOvJ/RITYQpocu04xPfgT
JW7n1J8Jcv4Luhi7V/fjYLjnGLTkBFUOg3Tr5ukz0p30kZ28sZcqekijGKwE8H9KoYnk2OWEphi4
s6Clb2nvg52mRA8MyduVIMjBdRR0slw5Y5fcRQ65gxbgDtWVxrE3HIRjKIwjScFll/DXe9O1N5N4
TKmTmJXzVI02QZWAAP8BvfhX+8hOq4n7egwAU1gAq4DDXPzGs/dzJfIVwDBqVVvfjTmk+D6uEwQF
CcgyEoDR+F28h3yc80slaJjyoSf9ynO+4iqjMpIBuo/K2WEMmpn4hiTaR7E8cpQG6jiReQE6gVnI
2JJuiCJuT2/pqXkxGdRkGJmQC+pavroZE6qABeuqrbqv0MBFEWtnF7XfYYUHfYyao2vXz6KA6yej
+CssxFF1fcBEI36eR/mc27+G657sfvzJwBHvNAUVNSoD9ZpwMD/1CWdN13XmofXxu4JLIiAEwyVV
zcYeXH4ngXqBF3us5fRcVt5t7P+gPtTMMxCQ5uV9QBeMaeFqdianuhNkm4nWnkeuxN7nr+0S486Y
je9dUl7bDOmAEZIgmmgJTDap1TZ3mxuI8y1Z8Yi7I2IZiw1wxXGTiJgcN6gWKa3EQXeU3b0/nUfT
fgpjPly3UwTeBdHOCPA2DLnNV/FhEI9z6GbWtD6UA4ZobBVqkm5xoa5czexnyKNt0PCZminRBL5n
/oUtfFvM9cFKye4xDx7NnKsJoXSDpLuhTPEbNoQLYm9Ojyhb2JlNDIfyMEmv9shIk4lwu9BaJf7K
VWdzMBdAVVbWd9AgdYpTZmdBnH5HFhiyMuNg4qutxuIWVFDvlOGIFUcZPNWhH1hktZe5rJE1R661
5h34mU3xHFpFcVp+6DRObgTIDkhWobJoRdPmxAWGKfc0KGtGWeHcC9vk+Ijay9D35GTTx4J0r+xW
7/jgS7JZ97Pj7cxZwSgrnJ/MzTbenMxcYpqWBYN31up8Yzn+sCvnbFw1MRuhxguvaH//mjq8UG7S
t+Tzv5T6dpWQ1Mvqy2Kk3VaPRLYMOzHKU5oO3GktE0rHaJiLpUCJsowC2fJf88wzTiCwPxctJt8g
2GEQg6ExfdkEcbLMAEqcBQ0USkd9WL7GoOgNN+CM8RqvbrTL6iTdJ3BaaqpKBEZDdmSOEa5TQf+A
jBLNYB3+KwkAxZ0xEw3dPvooH7qM88XLyXzmZOvXnYFm2sxC3hRWuLcmUW8pLSGENPh0bHXR8BzK
yox2lAVeGP2oRp5Hr/yeZFevRm3zavIx5aD1cAz9SiR8aIvqrcjolj06Jz6UJ7ZCQBFqTQ4EPvRW
jPyu+ImjSP0OTHlHPtkhGSfq4fE3bhEPmvR+DgXsbhpclD6tyximYD8SVgzZ7Z2QdL9ekBMvPIfe
umz4ectkfkCTdTKdcQ22CCOFlmyR4wgtsYWK3WX+ka7T1uWBsSUbv4hxDRSEWc0rz8m/8vq9dvLP
sY9upcUUvFdhs/F18t1lzgLnY6UyBTDSBxE2+CmAjFrZexDWrPyL2CZTYIn2RNENI+tQmP4BVMQK
iINaw2spENxaH572EGZw/4eW95sGXfkZu+orcWBd+UWQn/tgvtYecJe0IpJSW+9ZFNzVWcN7XoCy
yRj0WVI8I+B77ZtXL+QzwuvjYTKqEfH7aFz9l2Q0ncOIq2Lvpt3dXHX/mjD9nCcJfCUyWVEany5b
TaBWYA0FZwn1vA0f2ITNEr+Bf2CHwAYmyFOfPwsNRjtnxOotkh/jvSRhYcTtAsHoXFdmtSaRvBiI
nkxx2IacFIhnC1aNAMBXYam+ulI+VfP4FRGNntS8jo5g+Gb14S4fUvuUpG/AaE7tRPSPwAfT9qgI
7QE1UvSYAAXKWxanSqUPpS4a9A3TQ9oMFlrFwF71eUyL37YHWaUjen29tbkNkWE4CN07Kky/+Auq
oDzOlXptKNE4u/aTFamTYpybxOlP2y9rBCq6raHyj340cPhepI7S+1k3Vzb7H7Nur2NhBRt41bt5
EW+pyGpxzOO+rlwUnUwusXnZO3Miui6ltrL0R5Ely6PH+NljbMFo+Q2d9hM/1tFr6oeYfVXWw6hO
0TfD/mk2fene8SZ9G/ApULgqChd6Sbs1T1k0fwQ9b6XlJoR+G1GNx0DjP+yJbCtHGKDvM3urkG9j
ZXlxRPD39O642fOi1Z195270mokMmux7wHcDRPpZI30wrYRIc4/susryLi6HcuO5EXF4CSZe9GYs
y/5cycmWFaw+F75HFxa3YUbWAL2qPLrjTnpZf45ypvRodfcGE1vkF/ZrE4F6aAz/Fbp/cJ+NL1rl
PMv0UjJPl8WfaDeNt7dtHlnO/F2HvZXJVnP1RMB/qi52UdWJtU09sekr67ULOsSdrUXhUqHmG+f4
wkvIhzwlHDUo4sNuRDLJeMOJ7ghvqK4pHA2koWodmThkS9tkpho33koj31tndhXse4Ur3g3aGiHF
/DRHwRcelXRX+9kdMOEnV2SUkUZ7wtxFFtQw/hmmZk8NLmybRtYxHnLSkgY6ex0kLAcoA0YDu4ft
ItsBXubL5JglAVjSUO3NKHrrTagrExa85VxouFlHVB/ZO+ICxXSadDAdaY4ujzm7WzXQzBeqQ86E
mQAtUDCtVJd0SUDImWYSOng/We62KZx+4yWDyfmNlJXmaPnMGL76b35HZNQU2PR2HclSaNR1YstT
1cgnnr4XmXUbNguaAVltnHkb4B+pL7sF/l0XXb5t7tuupmAOyf91rI8Jbtlaescy9YdHt/GvhbBi
XmwP03Mb/8l8/nPnfD6VNRd4IOXBkf1TybkVxOMiEKU4mXrX3WVqmSwotHqOB0unL5H7mul6+VVH
o/W4YpLvXnT2bvSnjRAugHw5NYQnzg8zM5jN4O9DKj9oM3QyXZmdvKGOt3BxPAGQRQfXwUNUXTK3
DtGIMSP1/PVoiRe7VOjNXM12lWxIQBQrHaCW5mnkOiHEqnBQy6SehhMr3WPBdiBEK2bhFtjaymYF
MlX3jik+1cT6aq7oRvHjGWsTGCVfGeKppMLBjcbHOkfGgnnzuapR6q56BrKrijYUAo19HNEQNN5U
oDCLclqqCFGaHPHIThVdoMsvaEkC6MOuAP0lo5DYZwhLJSranUA5axbUDT0xlpsYxsZ9DIDIg60k
FtokbJBhk4XoymvwCFfZ+B56YhI/OVWQHHett9HLNLZGxFTa8oe4NXyR3sWZ0GtVAYXOf5VLdm92
tEcdfCiIJYiTHDagTdfO2wIt6iFGpIljQbBPTJurrKLnTkfimGDA7Whpe0rN0TR3iCGi45howCsA
9XtrRFFZ63euBc5tSMRGck1Ni7WA7b/qsnv1u77elPCFMHBfshJWU5DEL6MGwIto/mCWW7tq7uMS
LEaErD3S8pXAiQvzi5wj6K6wKPXD3jh0Ebsm0aU8zT5k3wHjGQuhnezFNl2Ey7FwOGobYzdK9AMu
rUgeWO9LSOFGF9bjmDigcaS8CN0tsdo/QYjCDlbJJQ2ilzJLHWAdJJIljFRShzcTpcNXlHS3uUG8
bXcL7hmXQ5enm1SwG+VRfS0pVLYYMl5FlF5CPJ7rNCvfk8VYacoTZ9VNCjZSkzTvGrcpdm6ePzWh
t8GtkPT5Pq+LvYCbuArH/uKxyWYMEv0UYro3g6k5zFhn+l49ljSuW7P1zoWb36fl8N1gQ+/agFGD
VFs/bciF0Yx/eUAIZHDbizdzciAHvhdfMDx4ZSxEPoZt3qX512L1S4f+ZsLDtkqSwX1Ls7xM5r3b
uvGBKcI1coxoU3abImAC7br5nRyHI2t8/kzsjBdfpteuqU+WPNhO+TdUUJN4maDxuPKWIVFZWhUT
DAxgynTq9x5TuVU9t9egqOEBxW+2UR2Tob0a4N8q8VuqEcCKPXt8lQdCCF4kCkeqvpL+2Rxf3Enc
WTXGTCg6luY3Qs0SsacLGqZzU1WtYy/8xb9l70K7upVCPiwLLTenHs/QJVPRwaQZUDXMsE62uTDO
RQ8707b725yU80qbN+27LWF207mr/WefBgaEovs8kWyDTmmJ2q38m1m2H1MuWIhqJij9FMQfOcrh
tQEAE8W1K191JSgmh+SYzD4L+JlASSK5t7jPHuImxQtmlc1nkxbsLqJx4R7Op4mscZ+BLBqKkt1y
mrBmNb1vL/aqYzeZ/q03GmxiMv1o6jZgGJ+iR17+qEP6nClxA+WyCy8GsxUiVBkg6AaceESGzpNd
j9e+Y5iDsO/QA0o7G5jyn/w4PBXjZL8HXvdijM7TJONHUPTNIWyJpM3GUEOMsA5R73jPFTKoS5z7
HaKJ9jRo3aGxgpo0ibS4mq1rPKokfuJPDh+qg9kWtFqu88apMSPr4sMzvxMckW8Sz+nJxam+Gcyl
BCtoxmOzbs8opfZZHrmPjDgfusEqPvQk0FyBL9mz2Cs/aFI2rh0018qP36tIRjcU1wi9ffUimV5x
o0gKJeVkqOWQ2Ntt/hFPJCVx7+izKv30zWDEMS3/V7OL7YMsaf+jSl+s2vEfJcsmdod4hs2J4SSp
9C5jyK+QhblsOkk54HBX5d78QnSvT4xteawVmjAcmNELt098MKZCb/7/l3PrnDwDCdV/f5nVpX+X
Wv5Hy3LjREYCARyqNh9mW52y1KsxnAqQ5pwNtldiTQHguQfbQbILGRyJBQMrwqnj8xrpMFUvfuYk
TzpmJ1FXxd0Uz3/NBCpeYOgXi246Zcg2EGGGbJowGHCQbAHY71kwJegd68UWkGwA1Y2qsfYMpj6c
fVsVxUaESDNKqgmwcebKENHJFt0EMXKpfIPsI6eQAICybvq6eCzMg4xq7z6sPzBIBsv4/GkGuB1m
hBfSdx68gQFiaXTI09RPZZc4c1yckNW0RdSMwiFH/zv45s+I0Fr6jND86cQM6UWSsLzu3OzXNcdP
MabXIOqZNqP0BPNAp0C+fe0Ouxba6aqSkb9B2/BlVBOqPZIn7NS6ydx9i6qy36d4kyBJYVtS4fJ7
GN+tO5NuIh7CXvwIMca7gqQfy+reyCn+K5X9OqTogcy+eguMEuC/PnST8WJOab9OXeudOHHMPog8
W2HbbNJGAGnIwP2OoY7u62AFHOSopf+vE1DiMfINlR0vPIBqVdvplzCZEVIZR7ErVtaYVltZVUcE
a+9NN/4UfrCjkF6ZTuOCunfrrYlYmQkAsHhjLIgMMk+dY7NqJSLW0QlsDWTIXY3SW2CebMV+bot/
vqFgbdrBLvDR/pdIMCQ/byC9S93GP5qdmxA1fTWOqbAsjkwF4bcZ7N4t95axlF2nM+poa4yZmQPM
iRlZoE81QUzl9rwDkn3zfBQvMxmpvkt7gRsmi249pWw612qdDAPEXjhVYUXw3qfpMdk2lvyhkQJ7
pQb3UFLYSJfaWKT5px3aeBdzp4Bm3W9Ujp+0tMAMdkzmkUGLo23DZxV3ehmJLyoLEyrP0Kg17ofD
PMzWKswqg14g9LDg43K14Si34xcbLcJSTf8kDhK1MvwvRptlseGD57OdhmPe1JcCcGGCcwf8RvfQ
ZObaogDqggcWI48+89pBg7SvA/YFZWDhJY9ucwpIbha/RtNzd2Sbpit/Qs8Fq4eYv02Pcmopxxa5
OLkCllPfBp+KEivXfRVh3aNbefKl+MTLfBhB9w6MUgZUN77H72Baxs5vwls5Jc9V3tzbzDAgDD3H
kXkX47Emd0lktOj28/LN2hYaXMvJnnvizFdGAa7KQMieoG2ADU70KycdA6Kn0ZNH5mdvve9eCVpE
2FJ8ZAih1nlsPMZRdXTzERu9f7WdAvxO8mxDGpaVesobkOSN+4U4/SkgC6LiNmKYa+xARhH2YDUf
njddwVRhGhVyM3dcqZCMuQvNM+TFNWfCOvHmYgtSiXBFx9iCAnqDFuDN/D7yihEWha2cNdwwyW8X
onUxXeOYFNi+Lf3aYfizxZCT6AISjW9w5aVJiKjI/DJUzCDVdY7SS7a0O9sBN+EqDZ6N5ilLy9+8
7yY0RhaLmuzeiCzeOznd+Zm7Ch3/xUo0EIoGxyF1jUe5tvYc1995U6dBPPI8d82NWv8vbyTANnOe
1oRwoWt0kmszpGeefuClxq/TE18/N+MxVvedwj8QMiQQ2OujfLIW6CJHS7ImSI0mQkbXsJFbW0JE
QuC0HgEyYkshMuEhggFDcx+fEjJyzRY+TxMWSFqsYx4R8i6mcm/K9ofIaXy5DTOohJevKhiEduOh
jHz1mHvxez1ytbu8QitgVRMNkWa7gOggITekLd2Dmnxsf2Xxib+uYSfeXQYLEq3bswLTsrlR/JLL
+yIthHKtmvdjyndGWpRjYvzlUGCtF8DYDRKWR3Mw4hqrCkTTAeI0j5YFsDhWZqx41mZOxVmpEFaD
4YNd8xjDRL4JueYIGZwJpjnFO8dip0FphgM27V50potDAsTEyIpHczYhZBVDuI2N7BVz/DnBVPAt
waIOKfkooeINm0XxG9Z1vyPvUxzDhs2dFRPxKaurUm382Cvvvin7e2ICMK0n5g9ddXHqEWETtBHD
bq8AXeL0eQhZ/o+xu9cBFhId+OsU/VYPqWGjfHFGnAnJyosvC4HkpPNMnqZJvRsxa0ZRMlozDJbF
XRbm98Q9n4yB6ONiiteF76SPVhpesNCw9nbYUeHI2kd2fHH8Kt2I1AnAKNqExC0BXDAU9E2hfIjd
HCRwgfAsZ/bGhAflpKlSyo94Rr/hhQF1rLM3LLFGGbhAVKwddl51V5BsMQdUN2SwIeeCIwYj6zSO
Ir8aFrP12cVyZ46/RqAL5K32FnoGfkYbUSxb6daelyzi8Us5Pc1JqHoWJMi6Kz2DEAG+QUsD+yrK
nAdwfjsGxN+jNTX7FO3nXWci+UjBe0MtZC8CTWuFh4mFpDV7/BpBtRfBtSIccJ1Mm7nET6m4CwZK
5W1gw5ekT4XHNLQU1L1k12E+ObX292Wm7lMH0Aj3/9YuB475kJODsc9aSQRpKvfDVVGp8lr12T82
gPEOcvVR6CS5y7PiLbe4+NoQzw6d0NrFTLsJ2vxbYVJrek7ovNpIPm782vqhha2+NtBIbGSCTSEj
/hDlF1KlicB0yqfst4p9DDojBDXcdneK9/vcNkRcY7Qm+IQjNqCtBva7dr9thBMI5Jo/UeGJ6bzs
JZFp95hk+lLmUfagcmJnkZnpfVWg+bOEcT/WwrjgzCIAZ/Bush662yiQgE2yKg/jtCdUZVi3UJ/8
vPknBtjRoar/vL7JH1o1fgNRjR9E9dnX8O4FW/xFfANTsVtLI8k2tr0EB+Cx2s78raGx/uLMoLSt
VIUqksM3Yy2LBuOVM6zcoa35GzOaddf4HmF2LHoxjivuu0Ktkn7G2xlFv2HnCwaz9f2Y1E/FrNSp
KxaQlV8+zCUnfjbPIDsFCj0rZO4/mFsH3tBaiB6wBLvpHhuoVWko/3PwiCZ/O84jb0RQv0X6nzRZ
BtdSP/oKwk+FDxNfxeOcQqYoVGlueCOec7YnedATZM2s0Ihxgku2nU37hqwJbVyEKoKQQXe5Tl+q
ZH4H64z4y+yWQnPxOTmUeelwtCxHrjMdvli9E96aZoNuDbsOcyyiTV1opixaW+kjmg1MSSsmrUM5
DSUGN0QN3jjUx6LNh3eksFvtD/ELV3x2nVrnFarVRjXQWos+vOR1mT5WytMPAQow7biakS37QxUZ
6aN0dHbs24mHAkre439/NsRZzLKADq/Nrv/9bWP5Z1aoH5Mmny///Yu1qwcQbNMGN/7Ehemonagb
IByTZT7onOJQMVUgRSoxW4O6xM4eOnT0Z5rGK5iRjz6JYBJFg70qPO8ncEUD7AT1B3BPax1Uht4B
5/1SWc4JeiUk0mWMbsIWk834Ng9s3mrMhybD09SX4b4chblOnTTbOcxBOleeDLdETNaHe5PD5FSL
ng4B4tiUwd0uepY9gW98AqwDytS3r0OZGbDxknE3luq+yB4H/N5K+Nc0dv/H3nnsOK5k3fpVLnrO
BsmgCV6gJxIpr0ylz6oJkeXoXdDz6f+P2Qc4pvGfxp3fiQClqUpJZMSOvdf6VlBVuscCGflWrX8r
pu8mIfF9X/uVG3mcRZp7KXvHZ4mCoawFUduhokjXedNME91FHgmq1/teyAeUJUGeyuw9acEejEyo
JyyqxBnkh3KNdOziU1RXxge/roOXowvjif6c6Y6J4KrUThHUOClGv4UORFNSo4Kh4VyCUerHRke/
37unwWIo10WgJBMXlNjSOY+g5UuCG1P9VVQ/GvRC+8Ic8bpX/dsQZ/VlSrsDumVUJ7XuW4rQlCZq
vKCu9IsyaUUwx6CjXmTvQ5G2564w5gch3JpPmOW+RmdLLtO09+YGNonJBMFxa9D+FflVcDjYJL7N
0ci+Ln+YHqWpl+HVr5Tx4eQpIzJ2yix86+IyA+anohdDyO9m2b7VMPID1bq8n8WHyDAyCLHikAo/
tFuOyARZbYZ0fHdm5vBebW4AS4HpWsS1JdFMeU/5kBVHy8QumduFehG1Re+f391G4WmMsfw0ZgJ/
qkBMXOE/21iToKxI7ZcReQ2kLuieoD13fcSKJkXVX4bkXSb2L81cBEY+1FBM2wOYIhcXuhwcwwFD
ZbJH9sHt0Kb2wzLyzqyjPq3SJjB6ZA4bAk91Vd7IR47Zotzn2pvdn4WxmjiK/FagLKMK0W4m99kO
I8u7qOLngQoN9eTICsUoLegEsybDMU5ouM6J4Xyb0JttyIThvDKkz7BI3tOaIUmGb33D9CgKcp3N
yqjb81hiTNFMetdkvMTcCPgYfpg9UxouJDo4H8jTpjtj0D8SdCAXwzOvnUOpvoDmYtEE2mMvuJ/d
MaLzmryT2tEQkoMgJmGY6y3xSgJjmm+BatqqggmaWu5ryjNfW1wtEKncgWjgfQU8ujXMz2jGZNcM
zUhtYoS4Wzzlc/QaqIbdk5Gh8ymN5qvezr/wASIkj4td1nJa78E/NOZZJ6nlYuAZo6fwy6K1ifGF
calU1mMGZIijClmkEV3hje2538hYRNp/tAYB2G+oiUpjNUT1UO9DlK+bWLaPddO2by6EmGl0nsOl
fXKawcPBo+8rWPD+Yt3N0TAclV3GN0dHoB3hSQRPX3k7W5n3iKQqyko+f/ARzOzgfJS4jh0OsSt0
tncdm7dSlNQDTyFjKZyS3Q/NcsJdqTk4UUHPYpw7uzkVtq6yr6iL1N6s8wv4REpZq2UFMhxsod4P
q/PwOudNf6A5Thi2oFKo6LvvLNHZXOZAfxKk9rvaLohl8ZjOp0o+WKlSgdN2CBu5LFNJ2IGrMCb0
Q+GAYsqhSKO9la1+MN1rY2DWrshGQTf2NLaaFSx6dgd68LVIaP4yj5dnZxqTfTTGrxl2SxpeJkfM
FEdNPtXAhAocqZhlEP2xmKfGNyCexLnUtbNPEO4ypMRKnXFSYM710wwbG1KAw5yjQhyHIgkioCU+
CoxVk0M3qBP6MziGxza2niMsluhn5CGv3Tc7m5Ai53SNpwkoowKPxg8jCAqd9qp/fcVzm+/MMNmR
wXA2aF0cTMvCrbJGDcbdSxiXx0UVu8YZPrweXCSREmDH++gWRdkllizL1BCGXB7HId0X9OGayDw0
jXNWhrpiroNZjOUu5ZikWo6Yxbs0fFS6RE3a7amDTLNNE/Ur1lFxDuvZI4of7DXJuJ0gEJbILJwG
uAlsxKMVivs5ZrI4Kt9endRtGueoDNopGBSSEWbkYKOD2EA/3bglaR3hs2u3323DaPxZL9+tvG0+
qjk8LlInEqwBWgvesWtR05Xp+OxAG2jrNS/jporCRiwTXVRdfcwCGxq5k33Ynmnav0up3zGEPIYG
kQ29Z38xBgpMZQ9nEs8eZeg+9qCllcGV4+nqq+rjZ9fJPkLL27EXB2M/fhRpKi7UeI9QsoPwg/jX
12he7SHj9AVQEoiWOfou2mqte5/CCoDaJCBiQcTz+vqlqMufodbhcsGHK7gc0glxqQFhhBRl9LW5
+EBjSBOsqIJatzVoxFx5FZKELvaOqrasgC4+J+Km3UnJtV0PtlgjIqDo9e0pc9Ib4PKG2Vf4ihE1
uTCeDUaaYmd9tuXBzTq8NWQFhUxqt3qUHEn2eRCrnb3lIvIbW7svaIqV3vTdaCfocG96ayN6bxq6
DbkdAO21+PjvBLrjraphX5ZFCbZzGj7MtA9WehoY9Opno5aXhpIyjaqrgSJ3EwG2aPH6TvV4NWbw
5PHR5RzD5ojpoiueKOCSw1TluIo40KZ67AUl4+otg9zxxcpjRKesOTUuokj11ISY8DOnyLamkEic
C1TBvUI+bCB8oEqIBINBhAZqo9DwJQtNkJ7I7zyHcvjZIJvRCrK2M79uLdSWYXTrVbowVJ1QrBHN
5PbM9Qh8ptVksv1FYg2NnkvzuJCwEMSSzZouyi/LWU6FVM2PfI2EYnLVFHb7ViV1ecyGFpfXwMBb
FeiUI04Glh19FJ7dfbHDmBm66WnPiCCojeO63idoNzfDai6gzAl9ZQ2XcBUTUB0R98OlQyFJczHM
YhAELl6dpqufbHzvwYxS9B7mw+3zyqnZaeF7/PKq6TXPsbvAW8HeQQUx6AzA0TOmN50i5S4aUN3A
3DRM54GkAPpfWu1ehFlB3YT6nITZc2YTb503BWNJCh06Ux1tm5lpfegmwOYkB6F04bZVXXRX5x5o
J6M9jFVNtp3Y5twoW0a7kU/LG3pva98Rh2uc9OSRjk0Px6msHoAImvtZ6xMgNRUoZdTevuN25dFb
aMs2rv5lhrT7U5dAyLvGILMGbCYzQ7FPI2tv4Uxfw9Lofnb5Y5sPD5H1apSu8TbOb9zZ58EeoEIq
zTiMkf2rTCXgjMVvrRKdmytZtcIfaMuBJno7BDy+7t033vBopqXlm+ZQEJjzFFV0ccMFtW0BC3OY
BXgdbXpNGSQzJMK3UoIRslOKSWMrQUFVDU7deOVJdkljrRkcd207E0bUZuggDfJx1KRtRmuX1HgZ
WtPCAuixltUon2lYMKqPaEXpDXAJTUzRjmzBD3gupHrKl7jD2t/PnGsMjK1dVuLekZIgXk09NA5d
J4aiT1afvFc6KVCcfu1DPyxnfObI6cLlYcyaV8B0j7NECZ1O1y4EG2GPUPu9pJwhkAEvEsJ7L3Z2
D9Ohm9MPVSHq0toXRsvMwBPE6lxlhxJlxRK/z0aTEwOq44owgRto7mtX35a+ESe7mFnrQG72mEZ3
boprGfdz3kbdyStT/ZQN3Dmh6nBwubq1SxmxQnUyjm3WcVFFKL3cdJGHyJsipEm8mWJIGP7FIEcy
9ojehrfhloTjhNpXs2gcn+LD3NouFn4W8jnCm+FGj5zLx1Pl1DdMnkOxRhQbMbaiWX8ukIYnIasB
fvO7qh6+25Pz0qOU27hVV2yXjFhBhqmTh9lm0L/PWAP1yngt1XcQPa953dD1EFZQO+FHNE8E5CX8
j32v7hWqpSnP3uJ8P3JcFVFxjlyUTSTJIW1ZRXapfYdGCg+91b9mTPkR7GDxFjTMGYqqYwtesmmE
s9Xb4gqS+GthV+eorxD9LB2RfImNxXXEaWMg01JxdxdPAzPg5lKH9mNDEqGl62j/2wRuXsSgFBoh
rFuUZ0wnaIl1fXyTi7mPFbEhcRJhBLtgOjkNqQSzbcbj0VOLcUq5xRCHq+gkmrIKJJOkS95aHELr
qXkyYMChvc0IebC9vRuFWPwFchf8vdg4UGqERerjYcaEN+kcXotzrOZT0hG+wczH2JvjzH/D52Gk
3jUxUiqmjHNOuWAalIVOm1iNPnMHUnFqJlkx5+GkAiuaq9mvtGcxTnDzqnzjLFSqAhSr7y5aMLvV
7ENzbTAbFdsiAgIdpmlOmwxphelSY/QL70fMG9zJW9hlF1ygzt2gjAM7YLzv2+RtRNI0TfU5WRQ2
WgZYjhq+VDFyh0FIRvQeL6dQt2ZgsxwXeUEOwM2aLaSNjvnTIolGiocvn4x2pMHjNuHVIP+7UHLi
uB28TT8RvymX6uAU+TccqwpuY8TK4xL2h43m6tHmlk2vSMMJjV2bRNpWmNg6ujjipUJZ4h7XjmHY
qq2r+u8yStEI6h4iOsbjNHLDLphEDYyEziJ5lM3J5l55aisIcDSZ0qvkXUHciaiHt7h2q18Ieum1
GeFb4uRvU4GdDeUgPuGFk8NiYJJVrDnRAj1jKJFlRBEnSxKYRt5of1QZbIseyILrvAxJrw44ZbOj
gp+7s6LefvPqAXFFpn+b3bXhJ8PpvpGyvmStoL1iLvo3/c2JiVBtxWj7HUrGY5XEcNu96dWoL0hQ
pjeIYJCwurjjHuIpVibyQG0r230+tSeaDYC6i4sZOtZxhFXPlYnKa1AfTjdq198fYt357SnzaNYH
4Uz737/2+885U4E2V6ctZ8MBXDaf38EupV3bjo+8m798fsUmJ+GoxoTIPcb1ToZ0zIloSml5IxEE
lOtFBZrfJKDwDw8pgYN/eLp+9/PnosxceSyA5dBKwO02QbM2Yr8M3cpxtJD3QrPZNiqbn62JEwHw
/BEpvYHStZ3ow1qle2adDo8GOehaZiHbmVZe+viuyEBaUdVi45jJs4ryxwVrERgcg57/uJ4I6ui9
FX3HEET8WpYagFPazKdlwUWHQGo+zcUaBOiOq9ZNFlerzXBhjLQda6ZBtG5AqWAMoMaLOSoVNa4j
FcMeIObAFXdISn/Wdvw9h77H6bgMNKXt51VoN5doNaQc4afQZt6GQ79c4zgJ+moVOydPbBruziSP
oauAYPdEZehtf52qmp7oxlUvSZ32fq5FTMca7yOsD4q+OuO5xCRtoPupJ9MTd8tTXNTPY2M8FaP3
pC+QiWpcWuFIQLnToPEgSC42KZ8F6Itk/lbUtObs+mdRAeStoWrV1UPicMqc+SfC3mUcG97pGQVC
AQGmBXSgUMdSU8tjZxgTZQS0sk57c6zpCrOYY8A4fXSpsdNS8ZpK7wIJuz300n42RL8x4gRPm00S
HfznwInJZs0Rh1gOIowRBYxgCtTVzs8hA0JPBAKKxV2oJ955/Utkm3+jQ4kqoef0qdKoC/CYo5RR
M1DhOH/U49UfZDSHgvoKoN8J+wM7w/BVxFwfc2qCa6gdOBKYo2rGgsbNgNAj6NoOYfjRJpjFc2IM
AiAsUIXfh3x5YkrVbAppArBxat4H0/Ozvv7S4LmeKQr9xuNfHsSahRNj79CUfa9r0wMmCsGVieFB
S6b68vlAvStyv4ydg5BacawWp74064MEUXf6zFH//xniz3P981//+F71Zafmx58R4j1CwMsOxMDx
x7/+4fxthnjwvf/4Uam//sJvGeKu/U9DWra06fGZOMAcArx/yxD3zH/qpIuatjBcQXK3wbfKSnXx
v/5h/JOvSNfzDA9PJMqo3xPErX9iUJSGxy/oQliWK/5fEsRdssjrKp9X5QSvDIaL6xkYjKRkhG4A
E9b5/h/yw8NI72qptV5gxe2TKkrnzKuw//0whRI62O/Pf/82CjR1MLDpb+YkqV7zEpKR3jJHAk0x
BFPlaYhi+nHvJWl4duraO5peXB1tNZiXNJ9D7uPevW851gRw33ASrDgwQdftLZdwRxBBzB+m5t7Y
Gqtf5Bhu3dhp6B2xBebllyK2Kdo4xm+6VMI7WB88Ey28g5ajXab3uJqdA8p1dedmMfSiauz3YexW
59++1uIRnMzeQGPHptzFvz1zM75RCDxxXY096vNXcYMdwpCRp874CRvEHBMwO+vOVdH3+nz2+Y0Y
yNgdzlb3CodxXn90kPLweft9n/5v9BOoxeeH8n/QM99ApXftv/7xmeX+p89K6rz3FsN+sV5P1l+y
3m1Txf2CTQmYJZFBWZi9YDJH7NbE/Q7wy0CXPxWH0Zqh5ZUsY8Dpd/x8eoiieb5Edfdc6MD1ChjP
wGHxpGZUHZtMX5J9rKGgZeQbaIZByppRcpDN89WHi2tyYYsIqBypZ2owkgD47//+lQluqD9fhXS2
uRQd6Rm2aRum/eerMHYQ6taVAzFuJNfMAevU2qXNlYN/X2I89OnmYCQg9WVXtjUx8YxWNtwf2tuQ
unswWefIAA6/GM3PVnYsoG0ewQkiH2GM0nnfcaI7jMRJ76WDbGf00vdRGt0zN+FejnjE6fowZ2KO
sfd0cjHT4mukJr8BafckAK/jt2kpIyMw0Q7wmv/y4v9yC9quLRzD8ZB/mw5sbptl4I+3oBUh8HRH
TWdsk0N1iJfTpOKC2Vd+MR13PDiMpwMyM752DZm+41fv8y+uun3rZOguOzIHrJEwLNexnuoWAcu0
5mvFyn5A+jA9Gf0E0Aa6i6HpT0ysSrgG9ARg+GHgb5GBY593CZw6Dtb81PfMs/7+9a2r5R8/XM92
HBYzRJn0JeT6+OfX57bj0ssuwjCVljcHkfyuyA1xNUV1l5a95GC9QJlrGX3Rr6IvXr4RapvcwbWF
Zbh0X7MqZNZG6ptdJ8te8zyAsv3sbTV9YXmKihXx2TPcKB3eCCuBDsinhmLdX9pa36Y2pEiXcxVS
A/nDHn/IWDdPbt2Q9DMVt8LF8+g5SIEwugNx0KfbyOAlSKApEeel2UFjDZ3PNLsMHCey2x3OEemX
9aM269O9hWtGMUqxxsclzVmmiulGn8y9xHjc6I2CGamHtHvmekRt9gmfqb9bGaI6IBfvcWOA1dCR
/oXJfbEYnm+NdfOFFMKfnVb9e/f+X5cP1/2Pz8F1SJ5iGxKmxQ33l+usIzIJ/+JsriJyxMqiM5LA
q+D8d7QShPWzSisgbsUwfnfmhSvmY4pdP5rs9EunOztuSBSKmtCDyInaBzlSSZqrWmSNZS/68tUk
HobWW5WdCYmyHlCYXWVOC7g0FB9fUlsHuynUPW70A3xHhPN2JXZJ3NY7y2aD6DDM4XG8QoTLTnU+
zceF0LW9nAsnkBw0SN1dXT6FBnAcT2sJSOhGZoe3Bykp/c+be6FnlJdivHbW/Cbr0T7nI3GVbnoH
0bo7GzJWtNcj7MqzvBNRnviyU0RvLMNwmE3zpLX9eO5dhG5rgLjU+axJxj21vfMeWYu6eB1wFZsw
KXBSi05jEdsPxeWbmEH30n4zgp5oaF8ggzv+/T20lgJ/uYfgXummaVMmMIz669I/JlGutfgfAk3e
L1nJhDC1Zz+Kcx2+h8BP2HvxfbUAokkLEER5voRnt6ZMb13mBX//xwiD8uOvfw1rlUlh4wlXck//
+Y6usnFql9B2As5P0y3Fr3dsG4UicG6mLWE4Bsmc7i+7WLOBkgROkGvq3+KpoHdF9MHjTP4J920z
HGnZ4ltIFTrpsOHH9C9LItXZbmrrztCgI7pFfrbwotJoy/NjQ7IwtTEdJaKvz25DIV54DDfhWUTX
qdsvQlbnXt61JSgirQr1b2S90pZDmIwIl+GbAmJnK+/+80E4PdPm9TKJK5xeFo2hgF5Cuh9Hxzt6
Hkcqq8YirNHb249KV8cR83tUE5ka4Wy9xEP2PZUSo+X6LJoeMAC6GIU0ueb16Xtc0GKnBHcMI6in
yoa8QiQWSUo3PdTZ3Ix4FQOivtWwKwDI0ul1RuKQzjYWcVwgi/DQz6702BESdjBrHn3UVGB4Y7iz
ha7i3g/L90ib6NfYRQGalDBh0+pexSDo6xG9DZyAsX0+2t37Ajhew+5HX7wJXyrS1FvgUloH6CEE
7lTJxXtaGn4FWkv1FZiKqBkHIQdv71XNpKVHy4Q1byhvuet9gVCy9L4X6ZiNmA5dIDdxaarwzSoQ
Oq37E0eqUxLL7GHm6cECFtU2rRbQQbKPPevHkPYajueJjI8CBaIH4OTA0ME7LELtAaOGDCkb8VY+
YdZ+lLn0TrMN36fC3nuM7P69QphRliVRhDPZVwCl9G8G7ua1nWvevA6QRjzS+y3c4ZAtUXvvcGaT
s7wHgldS61oTg4hbBJMuMOJmubb1sOsFicZzoWiMcNk8jBOSpDnCRhKToR07aLas8iyMogyqgm7P
2IXYSRk8nxHCs6YAPjlqzeAGrCfxmRMxQrrUoxxj8hO2hjh0PjLs+t6R82nCCf5U1ggKUmwhUSm9
INIxaKKH0Xwv7cgu4TAfhNnwXEXzcBfWa7qNtYDbKl0MsBOlbJs+zDi1Lya9TL9ab8S5Kh4cpo4P
oWXap+xzlUfs0J/UUn5Z/WCbNA21C72FAzatlqmzUx6nHEEiO+/BUY6FBlmLj9CHTTxnXkxKebps
pd6gZgSSOzTLeMpf6g72yeCJ9CkuDRLiyvhc7RqtIpH9869gLG+TrXBcbLhJcZRQ06RO81hG3T7C
HL3RoIm9YGurSWxB2hXWUKAYCbgcgNvJL81+VXajpk7Bm/k5rU4/HkGSGfSnto0zOb9tDEk/bFos
pBsdVRNqr1TimM07SLmnLog8K3nCX9TsipnEwXR2y/vQlxbepxq3cszFzmLO/YGEcVlGRAmOl6gH
F0lDkButdyVwPT/U3aUQmXGzPdA9lYShg2WtutI2ZOuo7uNGpGg4vWZXNkaga45F0eKBnaqKBMXa
4u1hqyCxZx89gkEdEJghlM3i8UIk/dfK6aIrGVEfWUGikutCKUpznVNMhuOvaUCcfa5NABWiLSL1
YZtXJm0SQFzuOGRPatF+LZo7QtNIEVGxUj7Hi3VfO66L8GFwGYVJh2DRCGfs5+lkIOGPvr+e84JB
g/79niDFf2wJ0jSlaek2Z8hVNfPnLYF6gxkr6afMN0FvYpDJTqgmLu20nhoiru8lsSm5LIgDMzvE
jVAYoIYDuLMWBXtQ4oNZx/Il+hhbHVO1GnU6bK/RYVSNtw9L+0GP8ZDT17N2/14th04ekxbfNxgP
z589ggZKkSNnSZsX27ato8xp+9UcUyGHeRQBTNpaJiCXZPYWX2aVjYkNbTNiszCu4r1cbcaOO98G
K81f5YCmIlkLtM+HOcGIPbjn4fOvcayYP8kDdLoKPw3vGjEOPrlNcUExe4euuuaes8WdK7NDBJ/T
L8jPZGsGA9hGE5yhlHjtz/pmwkoNQ2WBBgscM6Eg6gbfyOBMwpPdlw4ur7jkzCVddcw6YGtG1/Gr
TrOcchSHjUV6Zmh8dIaHI0BLnpi/Nv+l+LDW09cfzp0U8HQwTM8WfMCYlZy/nM5w4nd5OTU2uklK
X9m7XII5NMTPQsQBAWKDTerrfqQbx+WfKeZhSK3b/YD5ZOO4VXNKpLWJ9Tx7jqLoa2qMp8HjjvRq
oGpLq30LTWxHDc5RDhL2fRixHWOi3aR0tdEHLsM5jJmaOD0CuKaxYl8N6Np0PVpBYWkLaL5fETFz
ejbrLzkX4NkirDmICsMPDflsanbGaKWJzp6Jel43k3fULoP/97eAof+5SHOExdnYdKVlmobl6u5f
T7HSE+Po6pjpIstTOy3q1dVMD9AHmYRRsmUcX7dTgVqj7G36pViej0M7fgPSNJ1b4wuy2PiuVM50
KeiOqyZ5bc3UORkpK8dSkXm8rGUDzU23GMsHvJzHz/Kr0uP5Vs7NcVpysuqyYjpbQ4pdKYcJK8vk
MJDCvEUv4p5VDgc579DGjGF9iuIpv4sm9Ksthtx4BiAjkvmeJOsgcYV1rVDz6G2zD5Nl2REHi2Sr
j8+FtBmi99dypojL9CY+GG2DVcf1mn1nhZwRbFBoE96ETTV3etCunB5yn763iBZAlpTPVI72A3qT
fWgXJK2v5btcdpxc6nM3W9/cqN9NtiPQbzt3NH8JX2ZQs1tyNKuxHpe3crogt4kRjQlw3uC9qXPv
mlGNW5GP5Mq35vrnwNOw9XA5UguiY8sLFEJk5T2KSr13yH/TCRhWyWIZaFmu8DYXhZ8SKhcg0Qx3
TWzoV88j3Mhoy5tOROT27y8W88+Hsc9rhUsBzq8jhOnpn72eP/TdYNhYMplMM1AmGepLqWPyKL0r
sEVM71oUZKIYn8nITneGRx6tOXJiyyy+VxVfPfT+yILH8PS5ZEU6k5KGJNalSS7s6wbps2uiq1eQ
VEd828F0WviMutbsHLcVp9I0xEnEMv8v5wL554M+r8nWHZ1bXNCmsmjorN//w2sis8HUBAEvfgi+
DSGZbqbfspyRIOaY45w5He1pDCtW/uWzNjcznHL2OH6D2bocVE0DayqzKuiK5St2y/k2i9Q8pnH/
RDbRTldz95i0GCL0rECn1ZQ3O+p2KkL0l6/J2PPElElLMuuOLFz88sVANKOEza+sn0RCyqcxJ7pY
z69gFVkytBy/SxabQVoj4yD2HHlBsX7aBIP2FPChfbLiLKj7Srv7rNcnD7f3Z8Ox1CsSQ+gmzaVh
PCe2m28dSManhleGKG6G9P0aFxqBmJkF8curzqWK9XP8Km2yIeEt1357xA9qPzlzcXDGPoYlANi1
S3PsB8kbtGDX1zvLgVLGVMjOhuxiWp53SLDDZ4fQc+8XI7yYY8FPGIaFDskq9+AQnuMRXaQXCfJH
5ct/uWLpMP9pH1g/X5qPnnR0fCkOQuK/fL6ayY1jL32ET8jCh89mFZXNsSbqxiCG2CD3StHS3oyY
aUl7J7gUQeUp7s0fMtXJi9JRZs6E2qL7H++EkXRHg7nyqFz7zqKAAwQ49J5zgBbYM8kmBQ4SM2U6
dwOZmNi0+xglkr4Y+BfQdG8cS/cBmbsBn9XPZWbQUxv4ecOcOJM1sLRLzAvteIBeQMivptsSK5Xt
jbQd72xrJiJgXqZgUoyhp4+6qBisE5XRFkkU4PY7zErY2zHuv2l6jUpGVSdRJi9WEYzhzU4B6hhm
pO/wTNMLLh+G3j7UFS0ionF+0v6wt1ZrjdsiZaoqX0iA04JBZwsEJvwFc027V6avT5GBMJMoEDZ3
3j6dIX0M2jcYtarwIQneurByN9Rv/a1HTAPeLK1gBKRyS+LKhwhlypJPXms7aKPPSh0dW5qLbL+I
arghcKHqrt/oxL1wLflOEh3iDO2hkTOxkiIt90alwEKlTAShmDEadfbGGjDRz93OkpDdKhOBBFcu
E3CoyAuiNKOY+k2e7DGQrMQTY+CI02AqSop259GOw9jFxpysD2rhnrJpPiw9BTK4qu0syOXqqdUr
s+9RVA2Ln4ebHpJF5pAlEbZEj1XTDzHlp7E1l4PlPLnukl04cGLO0UiLHM1rShdns5SFgOUbHsVc
nUxSg3EQ6ltnpD9iabwFEZbJhAw9wI4IZFkqNgvuzkNXpaQ1Ti/sEOKlawYd4GTEezWPXzE6lzSH
Tbxnh1yTHjkCmMHiWnuqAO5elA6YFb9aFsjcxs664B3kPoMzT8Z6YJgjrFq7h8RUGg9Auivo447D
v6daP0Pyl1CojC3J1UTcgo8wc5JVrPIYiiZwTJg8RgQMtNTvhPVr1EbjprACjaFITireq2TEqBQ1
bxZnolO+2K/wtfqjcEhczCb3msbfWPJnn3ElqDjtG4D+lsMHs8UGV8ZZNgzxY8EoxgS+Wrt8Rqt8
bG6GKzEM4T4kV2nDYPeG7NfkjVXLps0WFJWzPGa1wQx5YupZj08Qurvr50M7q97HLL5sR277AY2g
boTYj/t2xCo87mfC1nziRxF4kQXI0AhaGJqZpBEBQxeQRPPaXqvQFtCkr+VCmA59EdXMxHy2/VE2
3eQDeTuXHRqpgiyIQ6ulV9ENH7JbxoAmODJE0sksG8Eovadv5qh95IBasAgjOiJtgHMdpVaEkh6e
uENYJCska9JojzfuGvItZXwWnCxyQ/FpJyAIVIymzQ6wEBhMekJmEJa2d12sr7hct/3A523RHwDR
UHDLwJiUzexgtGbByfibTV3O5BGEYNKkB+JBRMaVuycNhL2f53w5wN0nrSvXnqUbniI9ey5dNAOl
4P9tKa3ghBR3Woj90R2/lgktMlZ7IxknKAwF12RqwsbNWWDprAZJ00p2kRZpY8YRk073lmBk+zFR
0c6rYNHUsPUMij6w/hieQ0FMJezteEssD+DzGeYRo5FzcUgIefVD7Ynez3dmlPR+VEG60RIfmMyh
Qp1uet+6mPRbuJb1z64/6X1Ijz2JDN9OM2wglbePY3jZ2YwmUK+XqyHB2QiQ/5JGKMe0ecvJjTK4
aa/U7BxjMu2LvUSVz3A6oiC8DKuhVGuzSzHyZ1pTBs1wnVdYaIy7ugUus6ssd/jhYpnYuLI7CzmF
D049Q5+j3F3NErkY2q2WcobXCdHJqwR0h6ifuViWbReWjU80WfEYKx8t8Yp4lfnRY4jXkzLvJYt5
qS2NFDcweTTCQI+Sq6coGcXiKh8FIkpfZQ4PJcyqDsu8Z1rTZUBcz3Xm3BHBnjxUJcs7WCHlDzXK
+dK9y910OnouzkzboTaPi+4hmqNT6Gnt9fPZnCfTvSQ9zHyIk+QkbTO9li6AwSlR8ZH243wcIpb2
2gFVkPCCFscaHzQnHh88wto0UyN/s7Y4Xlg2eHOzDWAZLqBhK3J4vY9saLR7WYOqSbGSgYQABUCv
4g7y1A4ALIkKJt3iMtFvOWS/AoDofWNBE201uNHxkENrqZcHWVs5ZvcyDTqfeDx0K+UEMkjXETin
sLe2Zl6vPWjgX4LcVpI44NZGy552m/4Qx/NCE9A7fj5DQE/+QdsTc0XQ+6Zk1OeHq+KDvBX4NItJ
aar3xoOLDmm/ACvZfj4dyBbcRHhAfTMDqNhBe/WJC0clbq1kLVzShQMOJVaY6Gv4TCOMtelamlyD
w+J+lClxx1Mu5c3wbHapOKdKtCAWWf9D2XksWY4kWfZXRmaPFgM1QKS7F49zf87JBuIswJmB4+vn
wDNlKrOmKnN6ExEeEe6PAWamqveeG8boL8S+UEp8wHPCpIT1zprqixl36qyrQOwEroid1lbWnY0p
AFbiWFysKkpWFf/fA7weZv6tnO07ZsJtNcf59chZb1DMRRsRYVTyBuwTplPRMIM1pw/qC1H4MQ7V
px138krqTY1FzN4Q3xwdQ39wl21Mu6hM9Ab+QDs+m1F37UddfJGFetu6frsm5dLaJhl7jlNPXwZC
ts2L4SO/G7XiMkQ4+JWcKjYE9OBVxAP2kO1ABxLyMDREpBXqi4AJnNa6RRzl4LorDGYeEXEp2hmb
VJ2xjNQqth0os9OVqLjyKdDhGSU6h5BMwZwUfnfmPFNsNWxShGqHGw2H+DLF2E+CTcSROydlFQ0P
FTdQPFJ78zfdTGbTo1+e05RCPfOccC4L+1VT74kWQCVcwd0scTaLfG0HNTO6dPY9kML5UNhNum0l
ZFamv2vkvzzbGDjFlLKnRpbeokeEllSq8+RbxCUnuGuSuDbxd+IcUWjIeZa1w2XvD/eDuh1qnihd
9/5oFjqWFZS7xVyk+sFbK5vPWPZf1tDUZ9NwFNFUcq4nJ+/q1tmL2Ylj08jbkZHBk9WW3xp8hpNP
Nw13svBXsfWdUq2si876LBrnHPkD+nUIENLBX5HhmNNacegRZS0GlT9UdTY3fZk7F839YMBOwfsf
G+rUsXzKDi2vlfrlBgtLfR0bdEfMMJISIrJ6CWO3PUR8aFe4K9O1GDKYEol70rsAfpkThdsKS8DV
CNjr/KJ7j3xElHYYtfQ2AUOW6M2vDZnuV4cwRBra+yQBevbzSG2dNThbkLop9vai8Yh5gs9o22La
hE3uXnsuXsj+ESE3PfNCrlP/SF8YeGzbXqI4W41DMF5Cq8LW4pkr9qlo7Xu18Jke6G8D/Wjq2CJm
mQJBBfwyyvam1Fat09B9lUeIJSMf2id79TnQP3CEkvZh6eOSg/96IrbWSgVrfxK/DVX21BscWkiB
JzzTCwgug1fssRSVKM3sKbkxZH8pV6pEjlm1rsVUqrhtymrV5RwKRsj3EDyXLmC4Qd1r3XhKvPY+
YvGgSr5LWoY5EyzZjVnmLxkyiCHvboguVctJlj3PR5YsRCR1kN0NmDV0D8p6Cst0RcAjR5GIRA81
hq9dUfo7NrilU5CcknlavNLS23T86mwa7J2bA7GgsS2DizSbHKU3zUQVJSSel+C3MVM3FcRu4ilW
wRj/GkW1LSciaKX7XDXZWx3T/6Ty5ca1cRk1RycoHvu+yg6Vl4HdaOprmnJkMJLryCYNVsX/tKW2
zBBts65BOZj9+1zh3BQSLAdHBGDXVC0Tnm7Ntcx1iPSZFvZtFkcrM3RSLHHOuemLg+6mG11y2PIt
7CcakIVRaUfTjt/0sH4aGL4DM8wvuWd8oPN57WmDhSOBSRNFRW6pUzywCWvwPO1IHSuH9wVUZ7Ys
wCF1w06brHOpy3OtaJfOJsjCY7ozlAzEhPzOAegPfb6vbYwpja49uw0oYTWCAQ7psrFOEmHcaI8i
FNQ6mW5vbGhwY9xfHac9scjjfuaWcDwwTIHbXhMz3du+j4xXP00OhKocl05rxpxNoOdgksNrj614
UJvamm9DrNiuxUR/wgEwhPBnku1oV4SylAM2RrnqaRNv+lxcaZVDtIy999EbFjKzgHBVYPDifD9S
Ffm9/tlbxBdpAj5x1W3JGrxFfbJDvAcSPnqdIdhxEb3kLiQsyA0tbH6SIGaZc5G+ScCx4OdfKzgP
3NTyc2y7ndknJilpKU4aMqrSVr8HgkkyRW6vbfFJ8HB2CkT9pIiHYH9f6qPzkjnYnQ3NbRbKNs6R
A1YhaOmX5/W5ERzkseySjpzuLQ/OFfzuyWrvCpifs3jTXoRF9zUw77w4hvGc11V0YFFLN1pPiKLu
u6vGjUey2hMT7ovEXZDvo5iag0HJW15RPFbSuHMcBZpMDx4dz6o2dR1wI2FtkDXtjxR+BbuCmgjG
079nie020eOTnT22erFtWv21zaY7TmO/VF/dm5PQGDrRPdTGjzGGuBqA3QP1nREuWDnvXrKh4tjK
EP0pNN+VHMx+QSwf6NL0cVKSRPi6bNdxx15odj2ShI6B2BzvTjpWVprUz7p9NhrcDM1sM02KR9OG
N2IUycEu860kzGzwo2irmuSiRdyUGRr0vZN/hmxQqASCt2QIATLqR0Zq7m4KBbc4+CfcVsHbgJKd
88gOxviHiQUXmWjTN5spLI6pkMGm7cpPWLYUleqlaottZvoM3KV4GQo8JRp7CCFcV6P1KAI6/QCY
nFsVfTZ3vG81r2UasCWuOtbkvUNGt1aYxhaiF3s1kmI3wSXC572wSxM+UqM/eUWHCUlmi0qvCBlP
zS2yNEr2qI+44XOG+JK0Se8L3le1wZv55rrnqoLr1fAiEL87nwOhK27Q7SLV9Fsatkx/TL6HefDD
RKZwLXSb5LQ25LjVseEFziNWQDa0eOm7U7Y1K4XIz2Eprdlxtl74GnbiA8jlK75QhfY9eenrYQNq
hnS7WCd+0Ow3NFS/0BzhpojZeD2qqsrn3BuE4I7xnKxo5Ozpq03MtOGJ9DN5xybHk9KUjA4UUWqc
OXXQTYWO2iyi+dAJLAxkoxScOcp5fUhSjm4F5QB7PIN5MLA66FJWfstYZPks+FaSOtgLyNwE7mhn
+6HdcBhzTip9YfpUPIKcJIAMgXXvGcYyQga/SBIwPAlUvW1M+36cLBAkgUdW2gh8KTDK6U6ZYL86
5tqIU2CTs3TsiPq211jOGXbAqJpxhCFRfQylWLlDxPehwztIBzq4Jmj6urEp1lqQNDtbtd0a3Mm9
1tDE6qMZuNiIg2aG26iWwCNhzEFYw5oV61q7d1Kxn9L2tqXLc6MXFR9TQtHV+vux9nwmXsmHUNZh
VEaKJDpn/8Mpz0mPQIqo2QncGiwDahN74QMJYl9GXmYLdHEMbXpzGzUgBcfB8ukh8KbTEIhh3W8Q
cexgxdx7WRBuC8JAl5XWIY1nSIjgqtz0iX4wlb53at5BKxz2YSaemx5Xn2hRfI9uwYh7bs4SI7CE
YUKmWCyao89phoDgIJpBJUws2QvxnoXvow2tu68AG0vg6bFBE6PAWLYE+R4lnKvoiOERLRUApdwB
/IGYaUGmBws+9I2FFeYXQo0iTFzTXsshs5YpPalybK6j17bbbgiwQyj1PcSBOLYt/Yt8SiWO6ll1
FuO6pF5bNhPHwbKcFvO0ywUcHadkjbchFQObsxtbdw0Tf1r5ydK0sGzaOchHpdhRuHI5+YV46627
vOzbXfiRGHV8KSw/WpUmoQKFctVdPnb7AR8LLgPchK38MLrCvM+mci28JDqWhvMN+6dVHSS8VPIc
zfKYtMnO6HEL1HYL8pdKdpMN/iP3nTWzJDGv+WEEnE/HR9fKM170g1MPN8S0rLIpuFY5y4rjtg2F
DmynMJQXz7VpZaRg7isH0wR3Z1UMD/kR+e5EFTrjyrOCvJ5BX2HIxaHsMEiIMpJtqhOxW+eBVL7Q
GT8jRW6ZEQKLHUaGoRGRJrS6DlYSfZsyfcYShSOWWr4Jyd916L8NtS/h+ni/cHVA5UpRJsiP1Aoe
LG9iBdCADLs6TAqt+yb9gCKC3BoLk1lYm6cCgwpTCiyUycTeCD+tjopb1QBlRGZCKluGfam1f5Fi
XK5Zrp5dWx3q3N0icHhuQa8sM6180wp512oj+Tz8+IDtDjEcykY/upegiXxrHLfhCKEhAI5Fa7KB
MSQnYuL6IjwRJpAhRbU/gz5deT6jOvpYwzi8wSR5md1ciUY9ZCcBh3Hju2hge4qhuwxOZ0HfJJ9F
ZcW2HoKXrBQ99ZJ/Jv9WXjVzH5IrIrDsLQjX0pdOeMWN1KXis6rzfMPCGm7BnC8E9Tj7ZE2KaUfI
Ra4Xt1ofxQzKnG6XTv190COM1kewZSyH5HxQhSxl6bgowv2dIaY31yAUafRZFmkBaoHNHGCqstWc
r2oNNFHNqOEUiw+aEyJk0+rB5mpbQDqMUXumBBQt0LgRmsw8FTedGa75TEdcmpva5JjYVAUpnlio
/PwGLfm4GSYYKF7Kzg25ygCMTRKeJ81dWk/xhvBVBCD2CPteDwQduOo2dOA3FRbd69Y100ttlitb
eOnJ17OlVwUfViE5ZRoOgg8W/ZUbHtBldBQ6XJpGHNo7vB5jUDVzuM2Tl34Xk0zwjRf1Jm/J/g7G
ENoZaKJC4OJprJquPWr3ym7z1VCx3vpx8KAGygXNb7axz78BdXfWoKV0RiAekSRnc+BvTWii64C8
rTFCDa5bWNkJ8UJ+I3Z2SyjpvOfpSL7HiGBhCrkrftwdSOvwnPSsEYxCUng36wTp8MYroVxVmfvk
Wx0zensgWpffZymYH1+R1oSbycZtCB+dRS9LNr5U+Fb0jr3A2fTC2JkC1GQdAgedAkkWpRJbvrgJ
STMZJhIyIPnAcNZOrOybGNHeYhLtt43Enl0WQUdWHjF3fyi9TpA6c7d6nQdUeIDhQuTeWNgj7dX8
7ES0jBuPNBqmCFU5HPP2CYVJs8/DBi2x/9CG+hHPHmMPUiHoqsI8mCxolX3G/MAKgDHnbm7uU9ro
KOHUzTTnpZk1QtMciPa67TNtM4b+Bj8/0c+mv+v6Oeospsfpif6g8raG7cTZsHQMCBW9fedVmCZZ
MdZucAgHx/zSdHlXObOVe1rNJsAVrtlpo2sGx5BMnAf26RWIs2iLpJEY5Az/u95z1lJSB9Ik5dJu
LXtRpygA6azc+mHa4Q7qLpRuQNa0bIdTql2Z8hZH7UQqRYhkttCXuhu1lMQkYjUWpvc2t98ypKBr
9n7KYEOcEXVtcKAoZNb6U2u3eDup/reU+lvOonRaIsR9wyQxjqEzyjmvxiXaeV1QatsaxqYoAlwr
iRAvXStZZRxzTqzPierjtTCS0+jBs3YfZDJg4h44MRkTAXpRKp9/+MqZE9xULkd5Jym5NpGAmT04
p2IU3FUgEUq3Zsg/1IzFmBOg9A7XooA9EvHaN711L3VsdcbIDlT6hbW3p26f9jCPoqYmmM/I7vwU
56IDayqViXbbp+zE/e00lnKH4fSeWgiUqg6ktK4OOPeZg+Vc3Y4iQa6BCzeO1i61SKpx2vrUiODX
EOo4/p2p3o2yfePH5NzEPqcOlvdHDanK2tf7btuo0H7s4TWtgEYZ29TVt8GstvVHi9YGreHt2GOc
88eCir5K91lZXeKuAeqc5TSFOJ6hHI/sC67DYdsEAYFrbTm+NWl8r4LXimJjmTvmU2cFK8NX9XGy
1SaHvHcxgt5ejzqXFrdX2dbVh9nW3rKKZwNbwHf0JqlPME62P1PqjEOMMAtjLWVr0LeUFiwHILK5
nmprKJtw3egm6OlznCbVayZLHBX2V09SKR2fQH9OdHFoFdR8GDfZXavH5ymMypuQkQuqGg0Cqz7d
xkIvNgywi1WdR8a5w4j9m+6y8Lc/6kx/cg7tNMEGsDz3hhvg4zdRA5VfTQt7mAvvUGMlavrHFMZ4
50bdc85les7puC4Ms3vMI6hJqmJiCnm0PZATmL6wF2e8wEMVpSNhiiSIHQQ6iL0lh/ux1N2tyHpj
xUl/2qIgyKBHWuKUJwCPQp7RsiihGrBkka3ldhDLqQ+2hUCVNilyanoS2e4Qgx6SKqDuClhoPJE9
5Fw4VjNAbwvDm3gosgeCkzapqLlRrQk6K/NG3/cOoA0nuqBQMkcHeBw9WzHcZVx6UG8r6uxs2nSs
+riOog+tvA4Q4Y6tUVlHRm5oycIznR9SHn/E0/MvGXPV23FAlutAnU05r1/8RL0PSVytqyG5r4a6
P1AUMAkp2/CuNTq1t2OTTkTk23R6ISj/qA5GRj0+W+pvooPwXss/jHIYrlhQ5W01hZIgNnMvmWIw
IiLipCHm+/TzC8fy4hSY/cilPd6btdYegcLP5Crwl85EJv0cLKXM5hXJ8ruahRbN/ItmWPlNdjXZ
3JamLgKyH8kjkKnmHQM3AntaVOlJy6AThC4H3YCWbNk6Q7QAEIBJiUYChMi6hkZliuQRTqpPv/kl
EnSZuybVbwaR2jvSMsTW8XtcXoIBo5Dtmd4pY1KFgMqrOPDFmM2pfBivtxmWphFE4KrStYhwp54M
nn7m0TjsiZmD1yQwz4rk59BCa5BJLb+QGzehXXbfy1QlBzNIGHEOrXE2C5+oHkAcmAEy8xJnNKqw
wURLz2HKM8Xtc8wUTWRNfZmqhGDR2boAihZg7KyUzsFuRpZVLVLlEMylF8DeDJtWXTxkDw65Lxyo
Ooo2WC4Bkp7tyJnR7jL0QKDg4hUZE+WSjkz04HjFG3jSeeKu0T2ClkXYj/7Wt1Z9M/B6L0hi3vvU
P+i1G14wIdd3kE/SU1Okz66gLQ5lCk2GjT4eLYK3QViKwNkqqH2bXF87MvEvNnL05TjQi/XKdg4X
5uroop0fae6rgF6f2QmrMLfzrs/zs7J6RDBI7dY/ChpySCZiirMCokjwNNXTeR3apfWb3hKzNpE+
bbWrpRw+Z8cd6aYM32SX7QaYKTNQauGYbXhvNCuyQuCxwvlg4iECpsCqHhENuN22b437YOj1BzHe
WxVJLsBDq0sQEUrh1N4WxY85U3MioPN7lAFHy9b6swxKzmkEjqwEWY0POnb01DSysxRm8BCN33XU
Ozyart84KZIWx7I5PFXrLBHa3VBBtvGS1HoemY6D78fimFWTXCUp4uqsTO/LxuF0bDTXwmTcShzF
LfI6JsmEQWBA4yLFBp1WQ3ifEJmpytu4RcDxY1/pzNkQJvXPKLX7rWkIE00rGydsnXWt44PjLWc1
Y/MNtSnYWnnPWWqI/TVS8Yk2Oyr1qc8LrJCpx9EeY3Xt4BZWsgM35rXU3yYRFrufvwQM65+04l0r
0uxX62WEPMDU7l2aIAwZQ50xaHZbGHW1p+cuzz2Ms3Werv08yH979owDtN9F52Fs2PtAt3Q8ZVF/
iLvRuXcjbzUZHEqHjiPFElm6vZaCIQOR6cEJZTyyIChKJRYPjTA0J2jGO6uyhmuUJwj4ssR8DnLK
cEQg247CAlrVGKxjYcsl2aOX0Bv764/VyEbkcpcD1v3R14oyWE1TfNRcfwTnWF3ailxCyWqcKMaM
PuoeS++eWUtdgCd4EloaModyHuAPiE9Jg1bb1JHDWsAkzumW3/KCB5qKu1bm5c0kvPGeN/pgpBVA
MgY0Z1rRsNz6LDjr8uQEWYdM3/ny6Ze8M2EzFzycC58hIxI3Ga+ij0xQEurGXTedxQVklGpRDBgP
DR35WYoscg2z/YCDbnovPcArNCsxq4+ogLVY1szhCkaeKPx+/5NxTOy43USELl8dAduqL0X0MEgH
ylMLAC7urHATziwEfL/9g1+jufcQql1H0AQb2BzsC8SYr1iaiC4g0AEShrPo2szdSqMFvGM6N0zZ
9qlZpWCPaUIAZGNjxK680PVZvZh245vS0f6PVvBrGnBO9v1UPJP9tyxnRXaa82ThrnSncOTSx5Tv
LMz5k1Z1D5+tHEo4ivnn0Ar8ei2yrl4mX5U77MdIvbls/8fYA2ncK+fNHeUDW273UGNeXVXK/2IY
CKaos7yLXgmHQL9wmxaNuB0mBMslQ9iPqIv3nfkEXGF67xMIqpYlmCQBPZBNpp06t//suAJ3qtYf
NHgANz5OnYNRNpC3EKAVTJoAzYX+TUV41s9XEP1efnZpw/fG5Y+un1ZncKaucyFIhx7NQwjhkumj
mKMUXbS8WKjUvmJ+ffZdke2RFBdrdENku7FZN4skdovnCv3s1teqC6nezNXoxd930qetBpCfYQLx
tQtd69V6GqR3dvqGLKaffaFyWqKJjL6+Gctnm7XpUEOKf6xgM8XuCMqQYfVewK8+RQb7YwfekqNb
n++qstzno3f68WD8Zm2ESS0ZTbgK20hAUB4b9ZODOsTW6U07JEIdUA1S0abZuCSzEfpx7j2x2Wza
+jPIrPGkaD7euGNkUR2W0EmagkyCSsNpOK31NuWsggYhW/6swz+/1EF8cdmqdj/naL0ykUqzUGyr
GFls7EJxrlTj7QgzplGTReO1QP59LgiS1WyHazTVdtXsY/enCFigAx23Eq6BCM/ellw8W6SpNIFU
wIRI/bwtLsUaDYgf52A7Wo8JbdGzi7trY3Hz/izESQpA+rfFVlceUGgNfXcR+WfXineFNWva7N68
sAhwlsny96D05JeLfMXIQ6LKsALBu/EfY68/+40VLfUQc5UC+7my+5AQ5ngk1xV23+JnV4ZvJYlz
M815s1wDPivuPf9KlnW3iRx4GVZvvun9YL8n7lgt7IjwQUdF5jN8OUpAhMFnE4/royRH0kUyzjmr
Ga5ay0eNtegqOjQNjWDiX6rx0WEgtiLVwFwNxiieRkJZ0BI9BWV2biRsIZ/o0mXF9TIyktOwy/fI
vkp4POU8tW4INkqZOISTdvUqOtpTVj8Wjv8hPXoarbC2dIuKhQIxyAks/2LORpcCcaaZMzlLumtp
M7GKmldh1NqOtwaRVgXZI8AFvNTgLim6wougKVe9I0h7y0kJbBtmwDeuqfh0Y07iRe58VjYbblsT
Pqs04sDCyzCGckP/r1zkfeQumEg92UXBcSabtrlVSazyyb2ZfbZtY+69fjqVAV6ZUn57AShFchJJ
lqrU7RSCXh0C98mah5XZmAPOi8C95m+G4fkA/sI716xfEONdPJ9AlrZyjSWd/Y5ZPiaIqtVu4dKf
waQ9OIgx/UwAF0Yz5kkUmaPwcclS/lv1XMODlhzoA2scgPGHQJwP+UPSVo9CJAfXQ/M86mRKAolL
ezUcymT0l9hqkXVZHuP0yiLRqIOsmIcrMikbbFvZR9TajN1PGpPsSp+rNTJ/yenbScITFmbZ/3KE
Tx0NITHp1Kl30VJjhoIpSVb9kqCRe2lrhyyNHbx2s17DnCjEKSjwUCAxmyxrG1z7EJ3HFDW3RNf5
q3xilBwTS2wCBg1EExzIprjxRIC4lSt5HXTyWRUOirXwBtXwF5i54kTTMZxr3JwQucrZep75ZGmb
DA0YRW0DITSfPsJLSG54GlW/jNFzgSLf1FgkVi3cCsbI6xTjNyKdDfYLkBUep+Ymz3e0YE9dpiMG
d757rYnXCeFg0zzXnUO87Rnzz0H/UUYZOj5rfMlN7xQ2sMFwJcT70F0rgDhTmh30qKMK0NjtZiCs
jInOtPF7x177zFrFgIMV3qVhB89MI5E+CukJsFn2FauSSOPtWIAT8KdnEQiiyInSBbl6F1dqb1Rb
UXvH2s6oAkztoU3NVxifgsZN/MbRx0QP9JbgcVzzuapqVo4QqkX6WvYkCiNZRbDaCSYunyATqQJp
ZDV6n6xKH1D9aFBnLx4dsbxjulUv+rQ/klm512COLIeBTlFL50H50KUM0W0FZDeld1uis5yB+noY
4bO5aocm0KKxvBwsHpn2ydqV+S9dNE9R6h9tr+zQOOv+HfNEW9IJtMP0lzbq2GgD4zPw+o9Rv07S
C1cmCk/GPNUKJbQ6MnVBwOMaoGQbxLO9YNpE/Liex/ddYS0Zln3S8/4Y+/CxqxGkQFEkwkArNyNX
kslZlWFLzCm6veKV25VSbmoOH02Y3HKLnkVaPjG23xkK5QCx4R1kaoQiyaEorRODQryZaf7ZuacB
G34iye8LiRaSTbiqxu5+ErFAq6j/okl5ksQtsA4RwVvbxZfrze835Vluoh2g+9ZTOCD37yOOJ9Tz
sjmm2KZRTFQ3WsrguIIx5hCC6miUfl7RHMvaemKRuxbGrDdlWOqWIPhshdzPa7qnUAuRHUqCXwbv
oUNHvJwc+PeZD5WretBTpPUqP5OQ5sOoRRpP9sWBLJVrYPm7ygVPZe8zjvwBo9asZHjTp28EGT/m
SUmIAFGPhf0EavZN62+hLOxJTBMY4RbmfSsc0u6COwAnLzlhd8xoK65iEd4VZRHC+4zJXS9IJhmE
/dD0DLkKTuPVKJCPRN7tlMEDkFFx9GfinQU3rLVRd0XwSn3kcYSAbx1pGeDQ+3tGLB9UZI/gAVjh
ovro2vCW3XqwDrUgfNL+KhhJuO+Jar8t+aaIuD+Rt9ZTrTTMtfc9KNYFdHJEBGRSYnnhAm2/nQyj
rYDiwCQ4OU3aMCzdZe5rz2EQH8jXCBkF092sQ/lkawPmM6+7MhbqWj5ZuHiSqU8z4/Ig4ItwE6ch
gomYcYvLZ4fkZkv9R8ATipmon575DBaDpl5dX6N7Pi/pmiiwiis0NjHkVo+jJhrEbB6RkWNAUDB9
ohCRxUTGgRHS6TZo2hs6OW+c4QNkBIe4oViVBtEUOntsB5NYTV+RY335zlw3svd20tHZx91T2EKl
GweO0l00SxQA4hURCUbVbSDmw4AeDmg8yworRsD532n3fTofpN0EXbZPgl13TxLaB5aBX1rdr1AS
YAsTTLwrBQwWiBaZZjQVwI+lpE7kdfLWo9YAAouYfuF58aOl8cT9Jn+EhoAaDPodF4j4khFXHdmD
RzmSu4wsC1GlqVbW3Gx0jX1LGDVqN2KLSSB5qudyWZgdvaeVPVg7mpNHeC+L9pfU0YhMzP0IvnNX
GEaQmFT7uquIqSut13bSXpSrq0VZNTd8GMnlXguBC8YJa7Rd6rfNEGC3QH+XjOsCyZwrBbkhqaov
vWnDD58zGVPnypTEXTs6SD1YfQOH2YrLM9eMQxOA8SvUhlwYyM45sap1286A+3AZoXZc0eW8EPzO
YYPuj6+s6uzOvxgqusVecoHHOa5F2+KbUE77yVtGKhPB7TZh0vq21uOYCFf3Jva9Fbc08VGE1xN1
HKAXkzYzf3T5S9RUkUHgkKEndHjMJwJYs42rv8d2SEcJYgtJ0teyJzsAnQDi53ZZ9uwk6JYWEAfQ
8GfM/lU2EsMpGCEymPsk5q+BriK9vWAknIj+mohiWtHaeoAyczswpqtwa+8cjrpeU/ULuvLT0qiN
J60ALor0/jGhqtlkGUpbnelMU77EY4MMGHsA26jD4q0csNbkuWWOg3pwijmKZMa61kAXOw6zqIBG
yzJX/dXriwcErTeoATMWQjLuJ25xckdjzjI/xqX/EbVs+11c3rPv+j/n7/osylFFQdj893/+6atz
9KmKuvjV/OX/eqCdW2T//F/+9HPr//755+C7WL0373/6Yv0DFbttv2fOWN2mvz2H3//n/+8//o4m
e/hrapn0/mDwmp/I7982vxH/9b837xCL3/Ov/7Wv59/qP+LL5u/8HV9my/+Q9GkY4QnIMTBjYE79
ji9z9P8ARSVdqQsoIHiCf2eXabYAUeZYjrQ9CGWGMAEe1cDl4ZphvvkPfNicMz3JgdcydO9/Qi8z
/uxI02afLT40HuPPTkPHLlykcEGGpC99SMJzh57bMTelIebfctulxwWq3uIAE6afwj3rUX1bObfS
3MguX/ZmTAwiutTm6GYX29yE2d0f3szr/8vq+vHC/cMz/X+fGa/vTx7IgglWYJLSvSuHi92zxKc4
X4aNGzBBHbkneKJ8OTrMbtH/6SzRIAoCbCsWzRdEnjQsNqSMOKyvMCM4lMZUEYt8uBjDk8lfluNZ
NswOISXb3rdCRuNzUtO/hmpjCntLwCEKyL95Mda/eZv1fwKONVNrDzgq053uW49guzauMR7NkJTf
EO+bUd+lMgNDS1Yc5v5liyq+DrplaLdLRYsZ1/34WXnT1bemnaQWLMtoY/kohPL5wwnayV8XBs3L
nvU0tkob3gW+1jr5sGAhLcIxPpVIWwkdyw3GphA8/HAC66j6czuVFFtEb/Ni23dz1F5B9X5kGMtp
wCYHDf7d35jg58/tX32es4/3D55WP3V03DxRuouT/NpAsB8T814A7iikYVKe9WfS40B2eOe/voD+
7KX9x/XzTx5LYEp96o0khEcYpG3W1PntJbVkzc20+euHkH/G+PzjMf7Jz6/yKuok6cC7wLU+/ECB
MbXUJrHLmnYxVufR1F71CD1+b0fHKVD02oM3u2q6dTlY546ZemakH24ZfbC6X/0qu5mvXA8qE+Tk
beR6b5owV0TFVXSS5I3Weq/KDh4V/6g3wXuUWJv5pxqkNQV6u/c1xhJ5jBel2+h9dh9UyrwR7bNh
FwyAOrUrPHeXz1c2mr+j4TAOGscI+3r86NblZ9LouzGVZ88Yn8Kg3uvlsHfjYBPBzJkGptRZzDfK
B2tKVmQksMvVzk3o9XDb0c5HiLXXWRc+20Z+6VJ77nWtNBgTOoAULSou9D/e9MrCJVp+/c37/28u
qflj+cMlpWCr9lmOoNxN9K1tGccAeE8+QcKo8luMFH9j3J0/zX915c7Ejj88DCcATE1WmeyADWxN
qGvw54A5Zn9zY5j/7s6YF40//HySL9oWSkqy0wIE18wFyl4jgCy+sSXKeDMfb4m4mo+L7hbSwUBl
J4/h1J8RuuyQlz85iZzfYR/JTBvscVG8apG1ZEa0kUNG+rajLmWRnGF5rRMWdH3s0309aghr0Uqm
8FhDd3z3nPjQAvtJJpdIB3hxhnujJXhT9eBJS8qHyhb94q8/tn/3emeM3x9eL0Wp78FO4PX65h1L
tMBaw29a5CyzIr6E9R0L+18/1I9j/l99dv+0v1mmGU+wJpIdRmznxbYkYjjiPfIhdE/YPylSQS7E
8VSDa0oEZ+qxuiv7RG0HJwyXjVcQ06LDmCB8icB6dL1/gy/4YcX9iycm5jfnD2+CIk3CsUAb7crK
gV2kcyJO7AM+ydNAJECs7FVI+DY9t2ozxOZtE47nxqmPRUirXIPw1zlL8/9wdl7LbWvRlv0iVCGH
V0aQFClKooL1grJsCTkDG+Hr74C6+rYOWxSr/HIe7GOSCDutNeeYvXXD1I1OoObEWzvPgYyNOOiw
ftgrtK4ESI2nsUoORW/fDpa5zSf20RC4YY/eVpC4YSD++LeHKp+tcHZdoYXzR0z1qE/R2KLj7fAZ
OvWDWpYPEl5yld7KrOyjK8jLC/O7fLaeJHHUWYgPIxddI+4rpUXgTqk8MZCPFkp05Tkp/8VM/O8U
L58tIza0dBIUoI8kxBugbYOrUyb3eAADVkztJkPZFCXh6zQWzTZ/DZv0MRPSC8s4C3PXL4YB9HyD
2C027n9+p6c7+t2bc7bo6GBv4P5oEX0zKOidyOnB0rfETkBwJU4Zaa3W5pXLv3T1ZzOsYth0xqWO
p2rlT2GrPDoWWZbomMqKxAy/vDJMLz3LsxmWeuzgiYpLmqYCo6yOPV35uWc4K2NAO/vzfTOmT/vu
xqn/HXJSpjo95sbIBe0B8y5+EIP0HFKYwQUdvxFelD7XgZQ8aFaBF6YDaVtWdrskOpXUIHUYl4YV
ksBVKc3Gdjo3C/uNBjqhoTICqGrZEzg26/X+ViP70ugN2lMN/Vb9kfHpgm/6mw7mVkvJi2rbXVc2
3rounHoTmerdkJV3Dvh330pQT9AGnCvluKHqcYic9JmQwIdBI+deByI7L+pqlZPApbcINcfkb6sx
zuSgXttd8tuMxHqwtSuPRb30+M9m6iQycE2adubS/J11VTLtuKtywcmAFHXDe7LoCJhkKPWVufMD
pCbBs5UeyowSJ9QggbqzP5T5nv/yDzur2o6kCgsPoahGETE9dYN9+vnhTkeibx/u2URv0dmLlNzM
XOzES8PsEQNIi0G3Vr5jkCkSPE85og6mfc2GhjgeB3Gqkoe6vKkLg5O2ukhD82GScYERiyu3UN8N
VZkPA7Q7Cad2cYdPe0Y9hZSeZjFKBLDHALKEdeVWf7/HUJ2z5cAzJmXGmOZuZGSrSEWyWEmTS+/X
z7fn0sefzc59Rb1UeDkxD4W/RFt+55XRa22n658/XjkjXP3faVJ1pjfoy3KWWH1kmsDm3FCLmPgS
9RU2CWESwXPVMwrw1h9bkaKQIYUwQiMtEZ9B1KBFsCLt7jLMUmYyYmdCrWL7I578CrmyXqmntLYn
Kgo6MUkxlhFZbk4yvlhyv1I13PlBRBiH5ndvQkre1STZlxWuSlLltkDz3MIjMtcE816zHw2sJMU8
qxGfw64aJZJ2KpIpnbLa0gMESOODdTKPVPF/mz3mdc0Z7rrMIFLebMl/phc8kxwVLZw4ib7qybaU
nsti2OpK8awYyZOOw3HUqdtpsfIRgIKa+ZP6v7eN39ZIJgWCN9pRzta24r1h+TuZffggeRur1Fdp
SQ6lBXRp5nUD0NF2GaOpk5puSd/zMTPwNhO7iWSGclP6YZG+KWsW+I9mYwkInSRHoVBy1mVeUkNW
TTh/PZ6yaAXsC8b9GBAj5XOGju32NfQiOsAqIqMcyR1if0m0y9ChXy/Vt3GcHD2OpINTbGisPEW+
swHF4To1GIPK2TkVF6LRnxgD4CEcZpC1HQpJesDk/Uinzp1ilaM6Ivykwdkf9/eG0dwIK7lJuaYG
kVabSZtSHY6hEQDiyGjKxMcu696xaEFsDhZWZ631cpxrkNRLXlRC9wjta3clfhu45jufsfHzS/v9
NlS1z8ZEhUwethrRJ4CJ8NiqrZuAqwaYe6ja/G1Eniv10U3DrPXz913Y56v22RhpKy2nOKHnbsD+
C302oBtrXdTKE8eYhUSRehYIyD7ogD+yxioOfR5uBZGq4qjF1rG18vegk++1avSIkxQ3Na0LOhM0
S60Kc5PJjcMOCGspcnuVharIpXfTGG7IRUYrLH3YsfwkqKr7PB5PGTaF6FyZqyxIp52nlFxhus0J
Ad78fLnfrx3g7v47Iwz9YGFtYsrxAqJb6MMmmEbaU+pQvsgmHJSkL37+pgt7NPh6//0qxItUFkoz
p/vm/yJTbWfxtaqZ0+wJ34OifGsLZa+nOprIFmddf/Djds0+am10JH5Ma1ijn5rYdH/+Pd/vZlTn
bNPko5ilSVRw5QqOdvDN26pku8BEhunp2iHq0u092zJxWIiGseU6y8ZeF2r6HgBmQO9AJGarYMLQ
r722l5aOs12TqicqyzQB1WjuOQkqc8vSd40u/eNrcrbFCKKG4IOWhUO1pR1qoAK6RQOOTd5pOuGd
3vD480NRzijq/2+JOtshtKBZCVdm+Kl6DsHUlI7aYN9oOpmPqoDdrfY3niffaR2x5eD5qaZl6TFp
9T1ZNdGsVwoojPJKVcXSCdsVuUF/g9EgdyXhb+vMwGjZ4OABbFVIKY/dVGi99j1BZ9EaG+k+VWKL
U1fPCyk9QuHaeU2Pf8Ix/7Red2M3fYJSXqCs7WnU2LsyHlaxNhCZMDz6ioojyTdgY1TM17pAnk1/
gFixO2rNt36lTFJS62NkFSIFmPgXv1iBiwUY2sk3FqZQGxsOi7C8hXiBuy37RWOxnRs6dDsmuZe8
RWOReAHqhFK9k4YK13w8PmVTcDlBLTu7ceZanD9ohj5Z/vZBH5BBiNUWtPc+kZptL3t7lLcs9AOr
Q9CKfRBqv6hlH51Q2eHsXoiYzlGhbVuJG4TL20QCYudGtbbz8Da3+Ke1MwJkEQ3LPiqmQT9Zgf8C
3mVJQ4eudS3tgR+RcmfH9dKu5Hpjss9WsDG0LC+F3d4ChHksk6nOyXIuW8609BKmNmwd3diN7Sqo
LQLpwac+NnlxD/qVZon/ntBTS9U4ndtm8ka7ZilCdhst9nBQLS6e8QPcKjeorA1sjblfaiDYzU3Y
xvdVBhE7U1ZF6zxMSxfLx8SNOxCeOhHHYsq0NWZBSjd6RBajU4zEYiX2neSPn0u8TyupwPykNEzK
DfFOhkzuZlJt0TzvZI+wxaBWIat7S8SVi0Yy76hCOZjms2uxERfGtnG2IjkNUc5OWeeuTZJdQkAo
m5wbSzRXJkJlGlr//4lLNc7WAI+zEiV8lYmZMtI8HVIwnfhtS1yb5Kpa8xRmkSmiba4hKMaf9fNQ
v7jQTiv+l80ojOI+aJI+d/WoWDVUWVsjfPD66iP2GNVj7881PCXkzG+cuHkp7Oo9KoFy2Mka9tAy
x7qkpGhT1PJlbJ/hbi1th4GgtMbajKK/gKvvhyp/BTmOY725sdHpNQoIHiIlUUHUN9OiSgw7U4SE
JMveJnwruO1dBaF08N9qWXv6+UKnFJvv7q99dn87cvmaQZbZdasaxsLgAP7AzcqmItwVDYckxCNX
pM61nOhu3ZPduA6IbsySG3KDJdwT6XzaHTSB4LRqtpADSDpZFhNQYkyhLxn2sx6k1MYSigtm/f7z
z77QDVHt6XX88nw0vNMmCtHE9Xt4EJI+0y0YtdSO96NQUfE8YVZcohhbOGDtcvIV5X5qNR3a3tpW
kv3h8KRMbJSGc6TEtRqiV6Mdl2kP7SvvFlrKITlfW81jJIUuPul22IXxESEf1D06DR45f561ICDU
tZJ240vOnYk5pi9fWr8HH+QsAlO6sjW5eKlne4HEAzjmA/hwswqkAGgsSyyRLeybuF6rzqkPjolo
DzmZqPIkqbCSZUI7DZXpnPB4ayjRjrk9qDIz/BgI+8uDrR3H2C4taCu4JnCbTUAV4IWkZnRbxhIz
CbMXaL+cpndlY4IbnrPsPjL+xsr9UB+JT5aoeHDgdYLdz8/TvLSTPtuLGGQ3OhI6QDfrtNs21YDk
2tq7R+EMX6ZgyvWmdjnoQKLglGQ1aV7i0F/VuUYPgZoVqWN45EhjVDgzYk1mQUWUt++hQLSkjszj
SvLIJqNFXxpzM9JuxqmyktfEwHGsdSuvdCETratcUGfxjukgiIP3lk5UnSIZ50NHVg9CO8YD4bvK
ky+niwJKV+rre86bbh+Xr4rZUW7vyRWTkQYq4o09HBo6IrMp3thpu0cG8GJU1DYtgnusApWW6Ba1
JHYiFA8p2oyy8HZoY1ZV1a0+/5GTgJ7xoZkTfp5dq5Sd5Vj87y7GPNsvIcQEHTloqOb09hCI9CnQ
qicMFTgkiXcssUhNR7Kp5WezUIe9CWSv/fj5QV9YLsyzHZRTsuGswFW4Zm7el3K+UWHLWGp3bbB8
P5sZZ9O2n1UyHI0ho0kacGQGNtYNVz56mhC/W4jOznpJ1HlwzComyoFAH+yOsyztwddUiypi6f/5
9lwol8H4/u+81qaWoimtE7ul0W7K3gLnXXSzWsDqILB4oXkdmuBMPRVG8Vj51UmlvhPb6ho7XT+L
NeslieU7DzS5pJMpBJQvL9IbTzhM0NEj8pJ5TthBEQHiGdqVQLtp0Y26smheeLb22XslEHqwZvHb
jeCxlG+pMG8ICLly+y+0YXAw/PfOZHpj16VRE6DVvRJGLi27Goc3pATSACxngY18g4HqKTSxA43q
SmkIgK/zmzgTf51c4TynrCe368/P6cKlTiKNr8tP3mshtdMqJs8iwVrS3ke6cpsU+nDl85Xpnn3z
tllnb5tqDhwFUhqGEeSJtdcoxNS263ogDZisgYhOjdVY0ayJvVuyzF6FP/z9+coU/ftvNqY//7Ky
IvFIrDHnPdf6lF0uwlBtGNdJQUMAZfCKNONngqKWJECogFPjR7MTJzMKNwqmKWqQxZU7cGm4nS0I
rZxWMh566sZUNee5kW8qrd0UiXYCkHel/3PhAPwZ0vTlUmMR9vC+WAxbn/XGDB5HX5ioxSblriz9
htV0LV/sQuNAtc62WYPRtAQa9UhRKKnZ+nAPVGqWTCcBSVoICw11Z66Kut+2ugQk027f0sFej8Lf
prTrBD4tiJliASz0o5FJP00FLpSopJWbyRF5WzR1ETyqWLAnppWsTvouI1+YcbqZVr3Sp4qOWB57
AjNBNp8amGbZHOCuUNKWxg17uYyjHgeqpGMb+wzwZ+aEMRYoP1mmSjHFW89LiohayL5Bap6RM88S
ykBKqlNgSzdkg1wZ6cb0jn/37k+D7stjaUbZSINUTlyp61dJm85lq7tpsRkvU1tOFrXWvNUKx0LV
vBNy8YR0jRMQggdhWHcameK9JRE/3SMqaCGFzioTtJ0Go8bpKSANvrEqdAAQcVrfEM+8aHoD+QLq
lYxkIZ3mh1VCgAuKe9gY7C8gJCT1Iy/HscjtdWz5rqZ75GuFv/1Udaveepr+/0H3PmIbtbTRUY90
ereN+nVX4Z2voYREGZaefDeG6rY0eP6Or9wHpQWASpmhSD84VrcLs2Dz8whWpyHy3f07H8EeQQbY
wNC1InduC5oXnhQ/JwpaDSOvT0Ix4UYQOAjDgljyXesg8EmUKUFAtRahLW6r3D9FKHKR7myScThG
MrUNs7qze2eHfZDILvFvS4ZxttzJVdliZmA7oHFA5mS0NgBbZLg0fr4VF+Yy62wSGYK2KdGMxi7y
yMLYF3jOf/7gSzPH2e9G59lLvs4H1+WTBYWwDggkbvZ+6Trq8799xdlq6ulw89gtxW4fwVS4E8Gr
397mWO269MpAu3R3zlbUOLZ1Rc6nbzB00jRT8A3V4ecff2H2/tzmfxnC6qgC7SCP3NX7ZK5xpLCd
TdG/2G11ZXn41PB985KbZwukQSiXDEY9d/PWXCg10zZ0bfomzUeZe0tDS9yEwogRhXupUF8tyTlm
VvLacI6QhvE3CT3G3KYXSrypMq4HrXU9P+qv/bgLRQvzrChS1KUK34IdNgnQ+KtanSxWSAJdt6NN
uDPJKZy1UonmHuRF2iGU+/muX6pif9Ytv9x2PUYH2mhSNnWt1kad/M3y6C7T0kc5TI42dUUxhSdp
YXWr9sMtSeykk+DtauTXUIofIAivxAjwuaSWcuUXXboTZ3O552T4owp6qnngHBWrPNaK2GUCpA7+
VZrPIEJn6gSAses3LCZX+iQXhqd5NgMmbZHqPgYIV6lIKo3MNUCPP6Pu04gn5CS0lCvTgHphm2ae
TTCmYYJvJTjJLbnx0NAw5uXZbiyCX2DWppA3aal3abvE1AtxStkYvBNJiRU7qiuSOdI7PY2PoVLu
AnpSTm3uR5veZ5cPJ8Bg17ZSF87W5tlk5YO5QjdMjoKjteBz+hX41eMoVTfGgMMhTsKtOeC1TrSP
nx+6bl+YWYyzpw4evsmVyfmShd4OsN62mMDyofQ7Usp0XirwtqltxgExgnXB1DmVlKUxufMiaR0h
s1pLCdRnzAkmLShbmlfZ+GDq1pzEQh9OLpgO2RQzKQ5okua6O5rho5OKZV/ms2aCMQSp8zdH8zhv
PfER1yA6CeAD6qd0CLJiv6TOFsF7iSoxa4Z+b0eSumy8Boty2Q/kRoxub+u/1CoBhyd+MU+c1Kkm
LiKFlXKwQYWHymNo4ISS4moFjWOjmPqywLILmBHTR5MHf0ikY4Xvqk0oCMEdquImoIzW6hiFZdDZ
se5tQ/ZP014ay42rF/KmUpRfgVYDd+MO9QblnmmImla1l6JhofoMzUrJIcJLpCMmebtVlH47TXOx
JfS5GPyKfMTybxemR4nEujbItJVHIao303valOibk/ipqn0cSyOgH+i4pUHRp9z7WrhBD2SvB2Hs
cWv+AQp+xzYTV2dRGGvJ8NdSTvU9SP2Nlw43UGNubI/NYg2+qBsmvlCrtvMRk/Xcyb172wzugnGA
eW9QTUqDbWwmbhcYC6MYbq2sczBdyPe6LV4mNW2PksOoMCbJA1EsRf2raIonIhKeC5EBJAKKNPd1
gOleddsG9bNRYenE8E5+E5VSb3Re26pf5VH3VDDSAa2uSOd8qgiAgVVbncpoiGnv63/wXoCGnFyf
hgiOQ60eYlOPZ0SxkQalLjWcRvhOKHyyLNbYylKkHWgKBpyuiP2oFpk5dcaaBvTYe/cGoP6VQoe5
FpPLyRzXngKzTZaCrZ46x5GmApKk37HprUuVKlPSg8qxquh2CJEjZVaKE5mMEnIxT32q/cn8MVxq
2Odno2Id2jRe20l7oDVBwz/2lgHB0IsSPbfWixehOX8sugxkX238GLhExt68sUS5ntSleectS1ns
swhVCn10t0it+2GM3u2B/g3oIRI6u2U0YuXkTiJ/aOkhmbKzViufrDimn9pP3Fqt9yhFpVk4jG+2
BP0oF0cnJz/CV4rFWBgYlQ3/LrF96El4YLE9Kv6Cuj8W/la6KVFCGPVQALKq3RRCUoe6adrb2aW/
qIXuZoa6aZAhtULgGsb7uCAQcpfZ8vNAGhPPC+oGvzemDodxYwXIao6RdmGSkQ5sx/8dqRgZ22et
sk6a00CZZWzlfvLh1RJC0CZd6J3zuzPQN9lp+DBqbbewmnEdJtS026azV47Kwxy14THzNHD0cvxW
6FawMOpSWdCrfI4HFTAphio1S6FV2RElxB6osLYXae/DwCFb3SFifJq0tRQcGQcOaJVy9NQUlAoR
pyucklpHdeU8AZefFadYbX8jJf2re8kvfPb3tpIBMgTrTDbgOlCShRWlHxy6fudZta7iEAsoiQuF
Muxw8Gw6L/hF8ww4lTGxQ6VXO2tIhckeuiIo0W97R1Qg8xyyObQ1dal2DvLC3ngvxECaJzIBDFTl
zMGZKCxAm03hfMgDoEcn2oy2QmUzxbCfJs/TMsVZawvQYi/RmqKX9bvkU0GCrQJQmdiuQq5HHifH
JSk9LfPC9M3+CLNP7W7Il1oqVbjERXoUrbaRRAhNSXs0DOME+xajfxxMCTuYnlWjfFd741co7EON
9kRDXTP10426eaCJdYewYz8tDYYFPFM3xlnr4SVWC9K5ub95gUEqtSvOqCWFUrUIX/oIjHvvb2wC
hHUpfY8VZn2LGNAkZ6o3QU+wDr55MlKyHhndvIoMWElyfGNDYKIoGtCK7VE6YzhPdGK6IKZBboGz
1daTItV+rUnMIgmvZPHx4rupJ6Sl8V71gOLSecXNpm2KINgXXeHccARcaUGPvcsiKokdaiPSJUWV
dl6O9jtJ1rcZzxmwzj6l89jIWLobCyIqQByaE4hIdg3d28/PDHuJwoB5KNNoN4Den/4HX8K5LNvm
TgO8gJ9bncN3+dVOb0cRWuwr6cpMw6hsodGYmX5oFWbkCFR5KT8VyuS6EUBUVUAay7gvHkp6Sg60
eEJbmeeB5LXaNhf9K8rVB1Tch8Kp53hBniiRz5Vae5g+shuIWhqcFJt9ZMwltEEzXyrW+PbBbE0z
YPusezR8A334PbWMCn+KBNUeaG8/N7VzbxnmiYLnb6+T9kkDU+jnDciF04dxdnTqfMocZYTl3BDR
KmRZi40OI3e/dWjW/NtXnJ2d0EPp3D6c5xzTMK8PBKGSzW2RrYau4cr57FIRUD+rMuKZhBfZso0d
m/wWH93fzB9uwRDdpXK58WJvLbpk7qn1NuiSG8eXVj9f24Xd23m+tZ1EbU6qVU4mD/7hSdFkxlev
6cKz0c+ORlGQFpO9Ei0IcIwZ6nUWuNFf4i57bi1SS6Y9kY7CtWTHaLQsyWGD5wA5No1FdZUahJVQ
58I6bl8pQdgXtsf69Eu/HJqm1UCnaZC5bSp2idedwtzOmVO8Q1dHL42IH1P09QJ1IO+/c6cF3dO0
0WQV+GUl6qM86n/KVN+Ok5bBTg7yCB/e1F+1ojvJVbWxwuQ0ZVITO7zE4Pt3SNJ1J2yffCdykcZk
0pOyYoY6mWhqdzuq+G2dnKw1FlRMc8IVMMvnil9sZCJt5sSyVcjmpJNTkAyWiWNaNnsns3eRZxyy
GDN2b8R3mJjndaX98TOP9VxhAlJ0uNfTrlehSJ0w4Zh5usvNyqCF2yqzOEj7uTVSDaxkwmdMpkDV
rtbQlI6KYOs7Lcb9yN6J2iCEG6DD0k1sqb/In7/RMp9VIthiNgQ+VygPlpYAWC2xYvXZXU04h6KK
w+ffxux2S8mirZg1D10JVzdS9defX1tlOnR9UxL4FJZ+eZBlEyam1KgJgHNyAqoe4KREsmewbJzb
qZ4ZVzDR2tYl62qW+A8Glc7Baa4cOS8JFfSzMyfLTl3b5Ey5qV7Ma+T6Gvsp2yarSltpPD3Jek77
w1T2+/lyL5xx9bOjZ5FQgyRyPnF7+V1F1+qYCigpavKyD1yyvjYHXRqvZ4fHHlc/JMIpsIFoXDr5
YM3ZJwBRHWzmn2TNbrX0u+XUG/3cQPYHJn3yR+eRtmsp/Px8sRenwrMp3cvlUoH1mrikue4C+Y9n
hKRim6u8J/cpWqklZJ3q0ZI+TCxAP3+nNp1Wv3ufzub4xvZyBap14hpe+VQ44XNKqvKMTPMCo7eq
A2XTXRPQZKLormHJW7vrgL174EIy0Ktqt24l7gP878cs9XqOOGhou7FCptQ3yJSq6NTWYo/JKuVP
anJOR2lO9X8PAJporK5gV9I++nC5wJfHK/jU+L69l3zMH3Sccz9f5KV2z6cA5sugYV8iGl9tUzeT
P6LyhLMTn2sxRxIdTZDGfgXLbW2Mxor3d+CgBuiNmeH0j99+VsVLNccih7lO3cJPtrzNvLn3qfxR
+nel5yFyXRns+kaGMb5gSYbZg3i+Tq6sc5cK5dr5WqTHfW0bZejmKbYoA3K8yHptIYXRG0fRt6Z0
sgUT3K/c0V7sPNlGAxl8nM0p6SnxGwztFZ6lpwwzjxh1+mSRhQuNto0RkL87ch7r6vZ9lMhd/vl2
fVqqv3kjP43OXx6WFwBfoBvnu2oJPkARm9QrwOGQgpLHT7GuAHDGbZAD4zI5ms88XtemtR8qo1nn
eQNRf6w5qlsT22Hg8J+ghMds4UPQuvILL2wdPofSlx8IySjP4z72uaPOXk5tV1LSPz9f/IX5Tjub
XztD9H1KzcVN5Pi2M8wCvTV4PDt0Kzteyf01I4J+oWSpnU2sfiCCAiW17xIqcksJAhK8qA+1H6NV
IAekQ1PkAO0ftO5xsLOFnGkRxkOdKEi6o6Rzgq5iL545b9jHScjJ64eEYLF4zDuoJsqJevWywKgx
68J+Hdn1mvSYmzQAGTr5dYz0YOXmMtFIA3UkjeDo9CUiHEG3iq3RZE/Cyx4TJ9iCfaSGXPVXpoHP
u/jdm3U2zVueHuRjgKA81/Z+jfn2UVeHta0WJ1AqnGBWnXpo7XwFQYtDR7/oMPMm5j1/KknariLy
MjiYcGjGHHYbQYj0ahXzyF+XwgacmCC3lJZVpS3lycqsHmryPk3yHOIn2SqurFUX+oafvp4vLx/+
AY+RysvHzxXqYbT+cNo9pCOIfGtlBtaVptKltUg7Wxf0MYOt6MTQdArjvYxQdRrG3jc7orCCvJmZ
0tDvjBGZvNCY8Emqugl0Tbry7f9H4vbNo1LPTgVZSFvcKfXQHYg4WoiSUKSoTB/VUqJqBa7dVyiN
0Hr02Wqkudjl3cTTiSjCavCYqLaWxK7GvkVgo1bNVFrMkRLdDZClAGy+gCeV54ij3A5ES4wrMGTL
1vb4BLImoZOoNnTjO7hbY2JzKDXkOSzdce439RMe0Y+KtLR1oo8r0Fxb/6YeCanqEJNnUbyvRh4F
WS+wVzrDnzta8sA/XVg6Jyjfste59tI0yWMi5HJBNutKaBB20p4yekgZIVUqAjXKAdpz/RYbzVsv
YQoYwC/PRO+dhlZZUufEIiZcKSwPuUl6rdxuNQkhmxKqjQvKfkf7dZvEIJcLNXpFQLYdY2LLNYB0
BlEq8ngfwaFd2mnM8BwpHtHEIsDUEtR4vbkEVzetEQdoo7Ty6+YJiMvGLLV8lqnDh0YbYKH11b2l
91uwwx2Io8jgW5ECK+S9LeoG5bWXIafyh6FZMz9GY7sjvOG9kIIQaAs8UNv5bWaK/zAqFJuKQt5H
AKXBiE2te71WlyHB64co9NnCt57G+Q9Mbu2kWyhsG0Ua17liZktNNIfEUeED1X/IBIDqlGww5r9J
g/XUaHk+i5KkXBBw86eLgZOqbDAacrkrgRQwRgxpKMJVmNmC2D91SUiyPWj5wu5POG+zB12hee51
FkmsaB8PIogJBimdTab2f0bUmAsJ/tG8b9qXmoCmtklPTl8/mVbpejAW553p/671UgLkGv4e9Eia
6X34EIEp14L6TxD/ngATdsk6pfgsoiqxc5R4YC3CNo9yMkhFSuykPFUvinuSkDZV7P9pePpEz8d3
lFRPkWeDZrPA8NQ2r22ShRRaOEiCtU2oDlnryi5vbGoU88IPnu02yAEPjW4nc57L2LMH7OAasLVd
8aIPk7q9rvY96bA8gUyAt/PfzZKk+lzDJDaOO8pH6yQiuabxN23QPEK5RKJZUwidqiBkUrzReyjm
KSVOUZX7snPueamOuA3VmdrXR+jK+yDqfhuqPCfdboMDl2DpoNsGdQrDVxDvxApzkxKhwHZ0GzhT
QqKzqCtxnP6J1+HTQQyytAaIbp1kGfMcaiI02iVutXLTSRIMroCWx8BQjHRKtWMKksqLlYONTirs
m3A+CQzjArXiFLVQIriZQdreJ1mJIWu4x+lTLELCSTQgwvAwbjOZUQE7qlvVlfIOiX5R98nOtk3S
4ez4xS+798Fhp0Rv1aWDPaulElI2fgIMCr5gPUykjSGSW46HS3PkX4VOu+nUzv15p3DhQD9hcr4e
6O2RX9YRke1WqXRHr+R+EMpN7UGOB5Pc8gw0OCemGV75ugt7nk8p35dlx0trK3IIknA7pvuwNH4p
Q3T385Vc+uiz0oRn6WPfS5ia41S5k9Hy8vppVz77wsFOnU49X362BpzdV6fuf1oNMyvz7sIEwXC5
yKrm2v760lecbdlwcyAf71HJjahgqKMvYtOfh4p605mWmONdiajuWDOp0e7Joy/mbSa/jlF49Mz2
KGnmniH5ZoUR0YlKDpuKkFMvxscRqYDylDJaY3OmhquQNUmRjJXljxqU3pXbc+klOtsFKri4h4YC
tJs1hQk5bXwDtzvMhNw9GGKsyfrDy1+ipiTTRm+ubJ8v3bCzXZhfBkElqxJZt7J4KlX/Xu7bHdst
qmBK+/Rv79TZSVqW9ZY1EugBkYK3PrCMVL5GpLhwYD4nQXkAtn1arKFb80zwQzCHZ83Jy+IrNZYL
t+ec5+To9aDrShK6QWkf/EJ5NBLS7FgQECZekQReuIRzypJHAU0fUI24pii2U5YmPb9TlVtX9tmf
ztBvNm+fyo2voy7AWaETVkLZ3Ih2rMyU1Wp1DWf5Ns6p2qshYBi5z5N5GBDVxcbgTimina6jvHPY
ecX4Kowh4Exias2S3IN1ECp3Q+QfowISpXCehuZVOJiFiyJC9mHPvNp37b7e2G3vhlZ7I9qKXWOd
B6tiWkpoSmBrHm/1vCHMRdqaRMjAjn3oWk5YWKHuFUt51iG59Ea/YS09eobxbGJ8KNphWg1z8ofs
dmPk1kkk3t2gm0/Tr7LjhL2mOZKKVr36IJQrKOSzdHCeZH4rK+KrKYGwxmpFRLQyxbjjV0rhAuja
3iCFCO+YulRwMq86M3cwoBqv+LOwJttJiuMtX8p9nez0CGdvDcQqrqNdXys7Z7TyW6lxXqy07B8c
x3ui1/sgqTkwoxa28D967T9Fyl8eI3kOrW3jI3ZHEYCKTTakfc85NW5+HqOX3sLpz798PC3LhrRF
OUAFXmybkUQh4uqf61JK/m2i+awGffkCojAj4USEyztyezfY8iIL9FPdSAuJGKKfr+HSMemzTPvl
OzDl+GoTd9wjXf2d9NXSK+1VSjohOoxxH40aMOWWk3teulPclO4EVwrBl+7e2SzqqRl48oKyjmKr
dypjOKvMlyYqrsxCl6Rnnxf85cLg6SUk7Bah24CQZ6eZe7SesQxaw4fVsjx4wECDMnjXFHIaW/bv
GaIC4Er7TB4PFZRtpsVYzByVGXhG4u1j0jR0i7srL8+FQslngfrLz5OcwhugGQeuFRtPou/c0Y/J
WAmWhiiXeaP829ec04dahC5KW6FGGTpno0vgBijJZpSeBso+nRdfmTEvrMPnUCAn0FrUrFngNnHw
Huvt2/RV1qBsiswwF5KWbjHqrX07vfJ9n7fpmxn6HAo0VLqZicLxXaEAldNLIMrYO9AWLyLHWsMT
P9mR2EqFpi98jYf782i5sNM7ZwS1PannXuAHQJKJFg7q4t6Q7OO/ffbZbAKbADy/ETGb1Pofoy3Q
F0XXjJKXmi7y2R7PF//D2XssOY5s27a/cu31YQbhUI3bIahFkKFFBxYSWmt8/R3I8xq5eZJBs90p
s6rMogAB9+VrzTlmbQIS4/chHnhNkthNJ5jxi1F/6YkebCKgbYb72XXpQ5YBHMiyO/prHD+64NpI
8ULbRz6r1OwxtgHncyNy+txFUX50M1i5RUGvoUqXYzB0IOeja2K6C0+XfLa4NK3r26UZ+7iqCU7O
2uQNFYUB5Xzyy0kgjDF7/Xc/21mhFircc1Wb+2sg6C3MxUTMG2Stv7/4pVayfNbESrvGkgb2MIZk
ruaM2Aci17z1kCiwvDl5i0US/8lUnxvrvFLvzN7GsB0hW+p9InmNbilb47dPS2HIx3mbmceI/ifx
q1e2j38/EMo5zUaDWmwrofDWiSSvKIiOaE+urFwXOryKPd1Jf6+QWqeEdSp566Ai0cCObM67qblK
/HLVts1PQV1ku+I5MpSHaIqPziX5mOb9m2HFHwGSDE9Y8JMTCPXMaYSxh5Qwc/NKwHbPdqrrQqx3
CX+s3/Uh2DRETamj8lgQBeSXZAeSGfNumfE8z8a7KiWAFWd8Wmab2PC2NnwngpkYwhqkiFHq/P5r
/3tHVM7ROlk/qI1msbpkcZ4tCj17UgaNZFg5v9KV/PdTofwvUkelGKAmuZtU4ySX/lepGfi0ZoMf
nOLcvP/9W1xYa5RzSEfCTM1C4OKtvSmqRS0qx80qiuD08KcAbrm2JnJm9oSoVp/HsoUEXpoLHv7/
6nSgnGM53DI0ha8aeEDsaNuFZEcg/kMRCqX596946Yc6W8vqVov8wdYjQgyYneLlvc849fY4YH9/
/X+foBT7bPXqXNutbKNhmttX274eH5Og/NDR5KElvFIeXXqLs2VL84Zq1MY0WrcN0bthRwAXTQV8
tXkfXNujLy0OZ4sXYSoBQAYO563a3MSpIMmzSfTZEGgfOKMXZmS8ucXkfiKlFS17kFZ3qdX8NAW6
jb4nK+L3q3nhrv+jKPlrHcEGruiNKENk/nTpekTeqEKkpY/uU8vuarS0v7/PhVJaOecMTb5TUSJm
W4dGtax9bdVbcK8gSA0oQ8E5ZPXeZQwzGPKDEaHjMPxw+ftb/3tzVc6BQ2rS2yH0eixyQwNNXiw0
82YqZ0P32dU2WaNe2Y8umJKV/8UhaAeb/lZPgs/I4Y5Bm1fP5fJGIrbHOPViZJlMNp5P1sxjaf3/
WHKI4tC8T/9T1f2ftElOWcA0+f/+f5e+3VllVGmqaHWVHxCq36L2b7y+wjuugDlZEgrm1Mlwxd9+
6Y3OqiSt8YaUah9eU+4fszjF5n6Tjw1wS287jTA1RBu//2AXHg3rbAXpTEUZq0b11o3WvKtl+iDB
nf/9pS/UDJye/nPfVDzAUKGieOsxqr23HM7swkrL+8HISWkL/CUT9HmZ+9/IEyNEAuKQixj6Sz2C
9/Plb91PkkVs6T5RG/p3aRIeIitEHMAon8QGV9boC4oG5dyGTMKfbRQqnzL0K/ChEmFuXvspJ/a+
ldE3Fe1uypsZO+sbcccqLIF2+cGCLMbXaef9/VL9z6P5v48Ryrld2Xfhouc2U2QM2XfZ2C6nskrv
M9BxhbJOG2NZujxHlgLJLiFTwrTShaIZjhxFj51HvkdrShrUjPpZBOCIxyEuTkkND4DsBkEkGxWn
HDqDKU58zXke5P0iTZF/SxJJITZxAU5oGStDI1BLwQBCiIHWOEQzIN0dgXqZJmmelgbYvDI2xVgT
lWapB8RTeyXIHry62OlYNRAFw2kkvbiKwjlbvJiZcvZgdgZ9GvHgEp+6kNp+m4YKKRLvkgE+zuo2
xZA+Sho8hqEodmlpr0WS/JCNM+t8ckaC4YUEj2eP/iDKDkpNfhBuHsJHSGtkCtEsrdpc+7lF2tdw
IscxBDBCbKrsPiRDvwSXh3vVW/WqoKEgzXM9day0w6NqzOEXG8CGENvn/JJxM37AG1i7UL0EiQ0t
Ha1Z58nzTiVlXUIKZ8oW+sZiGo4gMmzD4a5rmLQNeXpHPtpT4NW7JLBXMj+LaVjrrJTJTpF3nmEu
AlLA2djYThJKSL0VS0P2F4pnOpJi7KsGaGHRH6Y+mRzxCmWym8BHqSTdQBU/5n7y4xn+k1w3i67V
+9logGFVUKRPVa4LFlKzimWGSGPqm2BeWEIg3zVdcsxV62u6Te3UfR25xHWYvkx6j9GKdm2o/jkD
xSib27DblK7+UwTyymrHhRTV204fdk0jfYWoYBvT7ZaFVm3kgvySCA4u+FeVWOMOroW58NPHBh2T
fFe5/Xb6/i6sF6JfcCKbbAHybrrKoo1eDXOXRTiDYb9Zkb7RHwMrWEY2Mug4CBbkYC/DsHo1CvEm
5QZkvPr99wfs320BepD/uRS5ZdShjPJobSJNIkltaaUtlzgmn147Val8U7nDbSkH/pUH+o8m6B/P
s3lWcgRNJpOoXVDhph2JBnrmCDFuwnZCLUnNWtfkRdaVP7DMHebXHEDbstqblgeVhRA8X8KEknil
hExcnytoIEwr2/IsB/PW85zSZBVw8/pz+hc3QY5DhulSc4mmLppCf9GRZz6rAoZURtepgW2iRi82
oeZrtTa+TLfdNT1+gr65Yt+8VHCc8w3coQ4smbDrtRV0N6jkzVmIE4qKo3mqimoxtXn0hCeoDbNT
jpmPZLprZ5ULG9g5+aDFnB16esvhjMcs5RzaddKVm+bSS0913N/1Wp+SBBU2CER0ceqQ2kAuulIK
XnrpqRr+66VdUn7DnFPI2gR3TwweXU7sV1f29Kkc+de9d1amjKMMjwGzKzmL3iqWolWiFZ///ctP
3+mvz14YRhFEbkxxgjlESGI1AQYIDrxSvV6ofc5N2CG2AyNOePmBSRBhrd4p08kt1IJbiCFkRRqL
DI3U78uCMT3//7pUZyWKVne9bHdogMysfKSp/SLDcGR/f6hS73FszPuMw30SW1ulHh8ilEpho80V
rXn1zfZeKrNV4enfsH5PApYZmbgtQeHena2p7hzf4ePA/zKzJP0D38kefRboyzpealXyWkPvG0Kk
foVo3qLGBQoXQgWpHka7+2TYTBCfrW9Hlf23zQ+DiqDfzR7xYmSrVoGzMGocIglp7J811pXaxglT
WWTi6uI4NVbrOnI6t8efH9vPnlafZDaoIUXu3Xbjja8UyBMM+qGtOweJ+181DhX97GJ2Wpaa7AjB
Oh0YdoYFlk0lCa48MZeqyXOPuCwHkR17PI1NQ25ZiacmIIhRyOZ2UMbPokciJLe+hDtS3qBPew4V
rVo2JLVobMpEalmFM110P3KXUypjFaZzV8FimLZXTrIXnulzi3lStWUZtNy4fVE+WU33lQ3plWPV
hSf63CBOwo9qSCYwiSbCpJ76W3LV5qnrf/z+GOjTrvSPx+DcCB4G4UBhxikgcts1O/BX2pm1E3Tq
rlURqQ5u/NJo8iYaovVgDI8ZnS/iQyBAFMnCD8mUmgSiWTnOeosoRF18TWXp9LjkYfOaWsk7m6CD
dVWd4fibBixUJLa7J2Zomwm65ICRRdE7SPJM6B3y47TxGy1JcIwi8tI8wGdcpTa54pnNlBhY8VcF
rmSmIMH1pXQVuTp/hOeDMQtKE2DntB/fJdt9+P36XDi4G2cLatUTJNLK9HGQUvnEabId98oL1L5t
YutPnS6uKXYvTBNwAf/n2mqZQySiTOMYUBZLROOv0zcXfn+yBmRCpSc32BL8paDGlq8KIZVLt9fZ
IbDXrIQJVe+t0xxoIpKbW63C2zJk92bTOHIu/aQB9kVZXYuGsF2014EALCkHSz0ev/SgvnIWu/Q5
zhYQXx5TC7iJt5aTYNHmxgqG05/y8fef8c/U/F+3+VkV2EqZlHXo19dFh5gUyP4eys6RvIpHTyPz
LjXuyfAlmEl6rGK54xQzMJooJm5SK3Y9Z6eBepduMCwpsfr9M6kX+l/GWaHIqcmfctjZrJP8fZSr
IwqYcDFm2Zbe3jIY3QdbjZ+aoXs1POXQ1dnWpj539XKZB+FrweZgdtkqlEt7M7TtfKzIwkyrYl3B
aBTSIM8auw5R5GIV9srKXelK/3nlo19aNs7xaYLMhF4eSmlFSgEO6WqjDd6PZstfblX0e/ix28jX
XiutmFudNcsK7hfTahcWB5bAN9ax2ZAJWZpkPqUBmhmMmKk3j5NiXdv1WzMWexLYmUWqbFvpaPUk
2hfvvq3fKfZPVtPtLpLkti6y9zYsNwpXrDbcXe2TByiTgokStToEofvdkM/RuRXIr8mBXq2nayco
q4EcfDQigAVvZ+9mZd/oqIFsL/sKQaYoaXoMcvmkjFhDa+Mh0tRwzuq21rx647n9UQXrhrcOuJF1
yjKyd4W4SThizEsOc1lkIZ6gdYN0dCRDJQ3DYiYNggBDUQ+zztBfUzW7ieVqfKxq+6mo2SrGlmAw
NrgNmeA4yJP9VPd7NahJbyC3GP8bsu7upjGsGxcnumPrKnEHcVARmNkVM6G6Awtg+j3dRHLTDoQq
xq+R3h99zuf4uNT7zFUOOJs+oHfjIWn758wKNkVa/sRTte7V5j4VKkUElfo4eu9JHPO0B+r3tAq0
/BxM6JfqVOzxfVGlfESF2c9ByPOdu0NWB88aizi4PqZoJGd2SvZSgh1wNCGwaFNAtaqE4at6jEUi
L3uOo01CtOh0vOxeCs8/FKm/Z4bFAb6/qbQGiA2Cv6LbTMfyqeXlBtlzFUMplsV9G5Cxm8M2hgPO
VAVykQku2STe0w1uirJgg2oOHeeNAdD4rEXqa7nqspYiJKhQAqziDZCy6oxvUe7v4zB/FD05RKbE
XwatXMym94tgpi2KaeDiBdoxzfDm1vKRuOJPH2WL3+VLg4mNXVgfhoSqSFcXGSnhk4dhWqBzyStm
psBBHhpq8V6q5pIq5Dn0a6576y1qbBb0g61ZbXevddBqCzfXCUeNxMYI8S+q+XONi8D343GmZcpR
tTryQyLQvMoiZG8NwimevFM3uMaICu2ocgqc1XzXNCINo9t4mmQ7skYXjZQBdPg4eyFi8i29QHLn
vZYPGwLiuBObfZWWi8nJBysd43y8m9aYWDWfDauHVJTzjzxPXxONAFimwz4I52ivNAAf1CTdQti6
lS35RqHIdILR3piQ9TEfki+PDinQVW9D62C8UgheKLPOCcKhzVw9QWi9YiIZgYywFm0VqYvf17RL
3cBzfrBfNbZkx6yTaZkQf0C3j3xbGmuWuyvb1sk0tPqWSdpq4f60evYouCXdMH0mSEOCFXINX3jp
S55VHKVtD3mZY5lLwvxJ524gVP1KmXqpda6f1RhlKKVUdYm0alN3NXjGJiTLPtH6Zx6vFVXgkWic
W72s19DTHiOlp/LyrCs/3sXre1ZqVEXWJAl01ZUX4XIvxaZWxKGQ7I2edCZy8nKpjiRdBLF4CXPz
Ua4w64FtzkdjlcjtlYnupX7FH5TcX0fYVHSBijKbqXyk3k3LbFTHJPLqGNwtSTQzX7VOUUwst5Vm
R7O1lmUkza7cYReKyXO3uRuwtKa1NGmp6nLBreY7tkpcr1T75XbIvdIZsmad9ELeVESzzMwutJyg
9ItVUpTb1uv2sd85vVZiJKSxymLw+wf78/v/ozr6s8v/dVHqpKjkUjb9dW9C4RKhWSykvF/bcXQX
S/JDNkAemNzESRguGfgfytZ679TkwSUpnsb08IDXadU1fAHW5FcvZkxYNHo+b6T+cWp8SX2+tbN8
odjEa+K2rxN/1+mmCRdQB4wqKas2UfR1pGD0Tsz2FZnTk+S7n5QYu7CObjrwDlOP02sAyLhBuGMw
SSZKWcRz1YZQIYZ53b30UfWWiHZlW3zUIm8z4oTt28RI6W36TwWzMfKZdevarzndt/+4aP/Lcw+P
N7E4ka1bqXOMXjcdtQ109gKuT9195a7+ERfSS95Kb5xOX3nyUE6UDXkabfJ85Ye78BGmRspfvxsb
IWGL+BLgGplHVUkPXhSvVKW68rBcWIrOHfjweZS+6tGVtGV6Qvp53wvzypjrQu17bqVPkyRowhLp
WSbhjqiEODa5dOpi62CSdPX71bm04pzbvDE2VuooN7A/QtggXePflap0C7PUacph5QNX0a36mW4G
5GsILTPJHJ4NipAkrjBnjf36989x6buerbqDL5VjPfVjy1DcqZCM86g46gBTmKpcW1wvHOPPPd4c
YkCjdJO1QJVWFlVAXiHAsQZ9m2qYn7qJ2VcgFGhHlXTOUd///tUuQOGpJP/zDgyyOPPhtgTEKypk
pKcSs4P6cxAJQbc1RNja04plZRjLMOlgM6Uc+BkzDTyztnKKY3Oj9/YyUIa3wWMFbuRxpdfxg5WE
C49giLkaFBvDxR1TZsOV1u6Fk6Y4OwlCL7USN20DwJs1UJ0OczYa6rhCkfX7Nbn0c58d63o3LNpW
qfEKB3aP8L/ekwCDko4t1+jlx9/f5FJP7NyNHRl5ZymCd0mSkHZ70i3q2o3g1DTrLMPxWVHSFWE9
92CwU+I/ukYy11LrY7rERmkeuzK9wbv0oA/VvpLb94q2Ydhld79/vEs7ina2MjGtLuIQujx4NMKn
ZFhRas8ILbAVaY56KnA4oqHO1m8kTdlJlf3jReomxDJh4v5sO69jnNF/mJH0NqTG3vKqo9FIuyHT
HjwjT27iFjqVLimLlJzSoBPvvqfNIyk56b4KGIcflGYVEaUaZIys+smL5K1L8xfLGh5h4CyyoAxn
hhsrcILK4zSisXNpG7N39Bmudb8wTELP4wPI8+/KE/c+RKXJeJblHdH11X2dtxtLCW7jLruykl8q
zc4d5oFaKTk42GDNPE6dU1/ydUx9BgnYdowAcGw4Rk+hLzKHow8e43KRdP7OI1vs91/skmTq3DEe
D4KuGQD89ei3ZDf0FeprV94Zmvxgpxj5DMtYSrVO36v59FA+BL750U0ofR7m//IjnJW+mhITKD/l
KOBsIwrP70IASPE+a+SnVvKeJY53FiwbIOXhPJeCp0AOtrlU/XTDNXfzhcXh3Dqut5o8ZCG3rV7o
D1N1GMtjx1Zwbfhz6fXPauC+kdC22iw+VRQ9TfoRDzNTWg5PV67gtOz+oyb5EwD7V0FgZjQNrZxu
rlS/BPjRiYrjcD9n26ZbvsxqiBE3lfEz9ZB9I752rLhQJ5zbqYuhU8eGR40DUzfV004Xe4xvPkz/
1fePTHahbG2SxIWefMTOHXFmHeJrDKKLN+7ZehvhflDDRJdAtgWYPUxI75rTKySq+0emeDPeNCTD
ugol7PggNeRldg1A/cfs84/rfe6wzofctGF1Syu8iQ7vZybqaroIXGYRxU424JuRJ0f8yB6mGk8V
U9vULbDwYpmH8Z2YSyW/+mkuVKTndkZS58n2HVAc58pzUv2M1DU1zE4pvg0Ta8kHESCZpxYTn7RQ
nmvr+/fb7gIeQzk3NlrCrwac63RXvZdA4pKbxAZ0GXs4th7tg1/A72hN/vjBKpsIQ+wEejrPtUMZ
2Du93YylAkBIOCV2pTIn3fPYRddQtxcg4cqf9utfz4TPKcYzaoXwsuGgkfYEDDDoj/wzi34mKEcd
b7wUZ3IpFnC8jUzDTbQ0wnsPzUoA3szt3IdCWfI/VMN4TKUHMJWzTq/mpQXfkRjp8KvCjhRtU+BP
JQuoznGkbMR8ooKDNbAOnVZh770BrYsBHde6tNLUQ6N/TBgc1OcrRdza0s+Q+06OSSFotqqQJ44J
HzOqnjX7DriK6O/A2F2pSC8NG84tnWMt8PXYZK02dnDfKOWmbugSa7ayiRh2uzU9RnkMHnwte+AS
XOvfXHzbs0o4oK0RChlMWZ7YN5Ypr3AESITKVLSk+qd86kLBpOT8htCkN99+vzsvHfn/3LV/3QBy
Eo+tKfvkFCT1SxF1W83CjZGExk2G1Rq+8Vof263m0rCyDJzRVCFX3vnCcqxO//2vd87xl5eBKTjw
+mwngqg5MFcW6FqdMb2jjfWWkuvQ5cEt6UgTjBb8dWmWV/bTC+2GPyjiv969C8k1rVsroZuTwWgt
1m1qfueGfWgt+nMmkcO/f81L73O2AHuAFxThK+l6KItjLJfufIKKaXVxkyRwYaVr2C5hXap6z32d
fq+5UT1wQVWtuu1TGcZljLJqNBFPoblyg/7OUwHHoqAjjeYUGhrAUnlp12IHz2JBBN0pafNXAywH
Q59oHlRsENGI6bDJD6XnLqVOrE1Xf5KL5KCk5q6emP2+764sjcBlr9OPA/w5TdFfQVWPPK/SCrnp
hyKpjFtkg0c5pdTu5gXEUkkqBRgn5uyAF2dhap5wM7/WIEb6rvyGg2vB/DD2vaLWsy6X3l05WRRe
tigH/6Mk4w6GkDELJ8RcDTB0pByak8u3BSh/bGCG+HxRKt2bjoZKTs3LrFY+EH7gIAd0Mre6MUdi
3APOe2oFdAHlUxW2cCU4eeNkCB/EgAAplOdGP4W6ph1Y2vHeVbRlXkarzEpQfyW3TWe0e1v4G9vT
dnYlP/m5vOqM/IWE49t+yDDw2pajQLKLrWFZQYSUTMGaaWYPidUS5uVqT4kEmslX3D2Cy01pD5+y
G34D3MUvlXcBKAO7mCelYJjPqmcaP1nSvQg6BPMsKw591D22engM5HwV5OpNjW9+SaCKY2o9eV2S
IHkkWQCl2WRTTL0imbTMEhId9LR+T8n9dKSBuNwQ8Ujc6HtCGXHNmuXJGLjanloCfLaVRWWLr4kX
ZuZRuPA7U17SAshmLsILcnbeABfvTNM6pkPhMaIgY0eyMcGDaF7EqQkvVAN/0oA9bWH4OU0hMyZk
rCgMeNIEnm6CUNsmIq2RMfrhHM3hM7kADzobS12rLh6ZhDZsOWEeVKtypBSaTyEvgyip57lHIV6G
YIiz7lWo8XdNU042mIUTnfvM7fLlt/YCviqswFQ/KXHxWPvNymDyju3mR/4fz2twbCrpW7QhQch6
+B1KA+LouvvsG2WfZ81Gls25bnBpdEMmyaGw3xnfb3K8inI0riHdhjNha5+xmR6U2HvW1AARtHdA
I/huSxzup5/alrV56mGxbdS3Tu8Wtu56zjh0VDtJ8T0M4gXTVzsLq/SUD2JDMMd34JanQC4y4Ewm
CsUsX/c8XaVUlKSLKi++G74pmV4tEj6QVCk/ZhJ96kR3yl27EHG/7uGwCh9ZquUNy3GQN4EXLHyP
FI8+8+6yElKYHNwbls0lVFktithdWp3J6VDPV0ot3alh1W+mh0mTEIWo7LAoEbxxZo3WsznKxZIR
MMdIjkSgNLgIbpkMs8Dt73hX8LZD6iRC2cVxeSqqfmfrIciWsTj19DIIc0QJS70xTe9cs953iO2d
0m7QoNjkM+E4qNpuaeli66nhbYUM0PFzHoo08e5FkZRODJe1RGUqmXHpGGrPE2KT2ZQ07SKSotuK
TnVjN3e+Sp3Rx7ci75G4iJ3UwaRpKqpu0ezD0FqkRdUhKaSnHVTKkw/RRdjybvrWoSLNBlwyE3Kk
EeEtWpNTXpekr0O0CVuVPK802GscVijnwLhw5MMZ7c8mIrjtE4lSWFNstUfXtta9GYe0Y1lUJzzW
xNfLK5280EbkkLOF+kkq475J7AUZr7dxC4taj4Nnvw/vRyt9cieepNS3TugN82EgCsGznlUzWAsi
aUKdu6SNnqZLJhf5g8LMRzUKeLdibtr2Mpfy+4wp60hc34ylYauk0NJV99R6wCB8l8ZCpz/FuT4T
rTxX/IQFNUctgsg4nteswqYff4Zqv9ZyfGyNldxHrnvA2u+SY5SV8JqZmYI6jW8Zt1mrpFT/FI19
hk45CTeNjooWMtG68q0P19duFR18ZBxzaMzvmMbe1ZwRlgTJxDvF8Jp5n3VvYc2CgkWfaUezaFP+
qoUncSYHGCBjskcLbQkPG+JmHq9EHaM+sL192ICJj1IAQBMeW4ExMcSahaSYyzIwxAgz7UT4N+F1
4U2ZuA9wUwkDS/NkZir+bawUT1ZcQuDJ9kbdOTALv4pabOCJ9zNVU0BGxwt9gEEkpUPktAoTaPJV
pkY6z3r5WY/x0orbo1UZc9Fz4vZGfcvuODdae8VvuamgHVZ+ry7C4GfigE+QJpN+iR29J8TCks8D
/tkGLVN4b52FR9AfrZ0YqXkACqp+/ob+WZrVQKyTXl3mmtTg1el2ruTDykPc3KEOKYpxmxkhwega
rhbREo+q0evv1XxJgR0KXHd9t4not4JGqKnnRlpFNfN1XtlX5V3qmZ+9n9+KyIRKrgDU1jsxc5uS
jDarXnXF8BKx0QiJiTOZtrMKUcVMcGFI+cSGkUFf97MDBPNhM205khGShaQHd0WU9/MSKWcnW8so
Np0IjtDjdDNDddur3MSRLr/roz2PGKgJWVrJsbcrkOJKnr2I2hBcvJE/uF57rLIWyIFQb+IqA47V
ugykbcPR2K11HtsijzYR2B65+gosq14YaT0nhHMJznstq+ZCqdjnreTo+sNrnGgvgQFbXJQ3tdsx
ya1TJySJu1SqjAhc49GP+tXAUqnl7F8Mps20eWlcIFutNDgE/S0CVXX6RgYHnto3nRnd1bq17NKY
FMh6X4mYE03DfQHtlhKEzc4df8JU+rDaZKNGnJZk9T7IyLov/VvMQN2sDwIqLwDRvSb/2NAjeu6c
NuEqpynKxDYHdzXa90zJtoUtzRXRP1qSsfA5S+Vh9BF45VFmdkBOkeYIck7BR2Vww3iRKC9Ogeg2
cTUdngL1XUnjjT29cmVTICF7nsHuzh3DtJaD3h/IeVprOsGe8mCRzlgtJ9aP2qr03Dikw9BOnKbO
FKdQBuQnGlZNmhjTPRzkBB+78R6cncPfmtld9jD4E9jUf1djNnGMJITpAvRjmmEH4hlVwJyhHkp6
E/GEmbPLWv2j0UU72/V2qPx3TRYu5Mg4ZFL+FSEnAeKikFHaV/miNEKo9/4MTXn5RsTzIIChx0DF
vV1usRYEOoAATS5WaTI8BWayMqAPl1wT0WkbW/STLvTUEAjmmsEC6p2Tye2a63BL3B07G/CunPhM
RbXuJrOUV/l3JnTzKSFsEcXJFnHMMs3kY9YajYNUEMB9wm4UeaVN56/fWa44+VZK3IKIj5ofGC8a
iWLkqdp7fNvyPLfxkhRJNR9TmamvKX1P4xcIgurXmHnHqsiLFbtmiPnHC+KlUXzprZ3RF8nbedYM
dxW5QzPZ7z4kVrVlEJRfXmqQqnGAsCrNw3E8tbS+K1GvM+QQTekREwLovBgMggvMXe+1oZOaDb0G
8sBI0lxNjSfJb1dtqa8pmJSDxowbcBqT1d3ULct7Dc2O5jChXbKjwsmnMhbwwFz/R27rVUwyoMox
wI/atY+v4VQJ/46478pJQQ/N0Sk9SoZ6VIW4rUmG09vhM8q6YukVhGplo/2ZsVap0QBNvhkeuso4
kmStzo28diaLdJZrJwm4s1n3RCJaK6+x3KWd8DtWaEZi0RzSfHikcxPkRM7lSWFMboxj2aWEw0Tv
GpczMfS1rhPSlmOjJ1ZobSkwEXToI2b7gm5pX1CxKUTCmioLVlLckZr8IPVilZKdQexCCLW9z+7s
hhwp2ssuMss9xOJVkcUrzSj3iSe/jxBfbcRUfhyeRDE+N35JPRk5WAF43lwmu0XfHCOFVMqsvVF1
YowKq6zAhunAPrsPN8kEwQrFsOtMkbFrKjF1D8FrGFZGUWyJW3vSE+slaFsG9SyyrPeOatn4nY13
XXK/3Vx7yhL22Wk02VrpMLNY74VUHcIwvvfHcOdL1TJrxVcXtZs4abOlABzT2NVrYyk/AerVJlXv
yHWJobWNWyOqX1HK3eqaOKgkMEzDdawKx7ay3EUqW4e81uTZaEvE3qEKRB92Fwb+Kco5zIXjhkzf
+M+fKin3WEjywCYvcjJKfAX+U732Edl+RlpbcFTIR8fwvf1g+dJMdhWg3pH5qYz9PX+SYw0x5Zld
StGuNsa7tjO/Cr5EbGmMJYbYGUvOBZXx7E9EwsriV7Cb7ww754LA64NZ+g+o0KVTH9NLcrUTBKFs
C+h4SmvTxCpMsRE1qibBwjHqOYKeb2xUz02RP5slVnasYSrC2qlx2Iry2eNIF6ZZ4bjIf1ejqP25
xPqGSgNmkODhrauDKhp/rxUusg6llVldU8dUqhXy3RUsibuIsd+g5sg5BSyhsTZmxbQHhfIeTc0i
8AC6hyg/mIZuZM87iM43N4Pbs9YkhgwUwpBmY90QrOw+yRl+ITZnz1YXOcFYDrDllZ7rzUyR0lfR
NSiP/iybbrebnC8qFquBtisesLmUcraxC5f8NWTpZuatyMNcWXr+MQ7+Vk35pUhmB1u+Hfh3Gc39
dFMQefbg+gFpcPIirGwoesWtMYxogghUnRl0KgmW2IzteMrwL86YyRGoaPZfE01XHodvxlh7v2C5
p+0KVWYxCdxcaXiUC2sT9e4mGLLHtKkoQvIPtTJZ8NttRPvUhLbHDfXak087KwL7VDD9MIXnOzi/
XCclx3DRRMj9peKuCH10ZcEiSdH+J3HHjmgjKUmCgU2MLzsvDfOrZQDrm959l3T/j6izWI5d2dLw
EylClIJpqRjtMnuisH1sMVNKT99f7u6IHtyzr0klpRIW/CBhsPHnmG29oD1wGvtpPSnBpZkXRnN4
Zerz1l+cBwVybEkH4qk6wqR1e5+TktJxPotdhyyAHKvySPgTtP1yiKRoqYPWr4XP++bMPS7Um1Yz
RXHh1s+2URmH3BRoykBG9hiFpILOZrcbzWYo8hZpf3PEQgbnD/qY8dUaMhrx3d5OAAiU9TGs3atV
NdscXZVI08TKirWbmU6BmmbqrqtwOQskEjaG7byr4dbTeJ0k3afu1m+GDZg3d1Tpmz14AA86g2uO
E530tGp3ldN8C0VB1TnKwp8OzGgPFw7DQZg/+VpMd5mPnPTDz2QyA3muPpLPy1Tv27J6aDv3y5vr
v7au3rU0bNdDh+sI+mZr9RtNWL0O+XjyIMWNYNbIhh78ojqTRe1qXoGoTSQysIpeObFeB5lp8AY6
779ch3uqaVTurIeqLd+60HzqHRGA3aJ8zjFViWGX+0StrvM7dgiLorADMbJwb5b8G8x2H5b+PWlq
b+XI7Gb6BcFfwTCrKTkMGEfFpX/sWn/tLQ5G7ba1KnT4f639h9Lfu0PvguHcWlVxcdr01V4GWhrZ
yzy4T1bl35oy29SS92nSjzSi5aI32YO+INxkeV96al50c77GUq59CJqInXdYGJQ3DdFzxcMwe+rd
zJzM9jehjPdC19YKXyoLgUW2vo8sZ4X3x90ojKdmyDej451cCl/qZ2P3MwD1bY3oUBrm35RYm0Wi
vZ0Cty3VvNOMNWSRh2gMbzJxgF1yHlffotTeU0CbWjFf3Ng6FFES4QzlH2KQm2oY7AJWxax9996k
BzX2dmYVvoBWm7ZqtPvFJWB3P+fZPPvqFahrKWzeABpyZXdyXKvNGR+xe85DAf35G2s3I/ZyP0uk
fuG3dpT6TZPuT5l+dA5zZaR0aPXDFm5mvm6K8s23E4ZgPlYSxVRtdkaEwQnuRW05d/vTbMj7IvOZ
maWkoMaY4wbDdYL2s9rsKlreRi02eZ++2C4xtj1g81xU/a3x7Z2xiI0LrlP1fqBwvZGArBWCearx
r5qrjWo88EDAsMtq9jGNaNKNh/uXiyU0+G3wpvJU9j6zJs2+sqp91WAgOkv/NKt7x+VU4b/muD7P
qPekiq2xoCRKFG6x68b9Xiunvebjf43RaWBW5X/s+TepkNqlQIZcazKfIS3+dCMiD7EpWQ9O9+n0
qbEhiv9Uf/HvWmB5T1bbs3QowwhPBCVhtcscU8RWdqUXYflvspkMdk3k0IYG0VZvXNk2pWC4z/hj
Ya4hb1jsgpfupxCB6m4OmnJ61xzQvyrCyWoSSh/rd8X1qJGWL8OcMiuqe9g21cgVTdPOXOprydCi
8HKCjPIzd/GViL3aTo1O+aLxCgRc3ccWEP4OEW9t1czNj4J1l7oFMMFcsUwOcSKuBeIPi0wf5eC8
JXP+4Pr2PozDcaun+rgqk4WNxMDYKD9WVvuQ9vVzCVl0U8bGodcsPdCIQbZth21g4fvLztC0AnxC
06NugqRSOfQUB03aHeYrRcsntBCPOtkPPRd2385HUHDM/8TSnQdPnkLZJQCGKm3V9RSyTWjFUd4f
oSG8DZl2VPgdZM43Nm2y3vceao7aWzOHm7nnFrThvxnsedIham55ApAs5yrpplmucinL1RgRtLvF
gAxQCcaSxECU4aGT5VmnV1lmqliqKzMBLX0QYj4PrU9Z1CtgDaHVoBZor5HTx8Xw3JEe0MqMw/Zk
Zsm5F0ngWdWDb4lg7D/T+FYO1keRpIHqdw7U/FAqhdrROF9a/zrATnP14WADrEb+sLa1V1f+sKk0
1ptGTSDh79rpnbLO3z+Nu3j3j/wfrlXY0Guk4AAe0x7mU3ia82Wn9vVcIVniXWu9cUWGaqWDWxAT
cgWK+8oKH/lQO766LmWP36jeWch3rZTY+OyymZ1d8TfpFPqRQOQyQuCzaWojGqcOnp+VRYVwzlet
qrJWELCjdLkIHotWKpnQjkV458CcaZeO3i/fpC6NocoPDz9oEB6sFxVQqIy2McWW9iy/xac43S/h
8JrRwpE5yHhquvTqnjnxXfa1lOqhAROxWLJAaRfFTnqmbzEkFC6FdlV8r5KYW90z0RriRMU58eh6
xDTYoaCu0valcGoygWfcmZFs2Oa6+0AYYaqf9d45F/1G3Sm3AiD3xn0ZnHw+qsmliTUMz8FwqkGl
e8EPFbdd5bQjWvJFOB9sSCe8MR7SWKydM7+53W85v0T2jb9UBGvNNyiVUTfqe0j813gGesQGoDdH
5N571On5x6uaZwVWIKNQr7D14sDIwNCb10oljIn5zU/4quHcjV26h5QGu804RNdiSg9dpbQWi+SW
9Dr5qC4Rdkxf1aseLZApzHATBDwSPUe/ae71/Ctcticg8/GkUU2ki7XCBvATEZ8joguPCnWvhAno
Cx4yc3xSifloMbviab55rh1YQ3elTQ4sGdV9Z6XzUiofsh7HDyzQynjTGPqmewbIFmgkL7ytBjZc
M8KxiXc6gkQK+dCxw/E/pG3aPRjigPupDAN+zlfaXfk9NRETpE2y6E53PvTvaqEoqrmFPAfkB9Fv
U3LCGXIqQ44DANbA1OzNEwr/nd8prIe1VFfAuO30hlndXn1YSgjM0ojw2g6xh3Ir6oCVvx7yF8/U
nxtesfpkhh2yr1IQSJu7RP/QrE58hkjeB/kYZRRutXmNRufKIOYjdOo5eXsdiqdGTN2v8UoYiltp
XWQO5ZNOkrpu1r54JCRsz+6SPrGwzVSSv3AKGlDoppEGobNm+bA66bdUsbkux/Ey8dej8YemDG+f
JwpL9n33VKMpHqJyUYpl3bMQ9Kk42sm7EjTj/se4e53QzPD9O+M8Gvn3jNuGAkK0af3UyWhYtb63
kShGMEe9+k0tK3VzfIAamX8v3LxyQbUSjOaolkc9ZrfS9YiK5CHV4RpyafVciyQYR/LGwKzb3WrZ
eze9M1ZKIyWOs1d+K0QkpAlHjnuDRSWQwqU21574SWZFt6h4tNrhl/2n6awjh/rach7Uq7SN2F9T
TleaFxmEELVf8mYUx4V/apTzPQTQbTbB/5txWVutbYxQYjWtdkr7QUFfgBtl40XFeorGzCi6gzjw
D/OC/3qGc7FJykYnoiOBKdB7X0ZAs1+UVhbDoYBLfDNp63dly8i1lbjI4H8DW+EBcE3c1jbGGfkb
+ynPwJ0p9dOKEOb//5odblI1TG6V8VZ7Gj9T07ugvaP2sbHoN3zrf1+xep8g/zbzuKBwLWFdtwAA
xQo56lXJRsZu1Dh/YfrsMI8yhtUeBEfhFJCO5+yepvvucQCpbVWYF9qEP45+4e7US85Sbc9Kcpv/
Bh9JkmX5c2nuhnFNSzpZqxlI1UvNvdDItyq9ZzaY5i6NkD43sIrAvQmPn3cEuQBqbhHDYR/STcwR
Z5R//6GrsneAyyrroVSjhqAWdEe4khn6W5rZagTD6EdHhVCEYxD55SbNzyPrRLB4YhG9LhDV1Ch1
v+pAYzzn5P7v7ejvOU8/tY91f0lCI/hXbP3nyaEOOiZKRrME0xFwTAwk+wHbCBdSh3Hf/ahRx+3D
i6M7t6AGPXK/c0y3VfSfIo+XOfde++BjGznhQHploaqVoU4OTvj4ZvjDSuj0L/pyy0eoP2Pa8/uR
eW37iqr8D0BF6O6Pavezkn/gI/Xu1FxQ/iFML66ktN7UROQTGs7xAXQa95OwLZkLHrvUf5UaIVcG
e7HywiRohjv01lVN6MBjMRjSaAiU3R8+mudS63WCOWq2G06UjupAq33UoNrYb5SWDpudsbS7KNmZ
pDU1wIS6Fk9q/sWVgmFR9fs3q2JiKvZJrsipPHIqLR2Gr9YFafy12gjD/tVyT6I3trj7URX4lpCi
+ccjJUYY6djFFFtI06ZKbrhJQURPl+mmRBlIpLG/wKOtiUhXs0NXfibpsFapgmc3a3UThAu1e2Kj
i+g88s75XgqK1nXTQO2rraeOS3Vy8jOXWh+TTacSV0AlUyKqSsKS7tiKu+cXeLiZh+Pm//nsDCDt
WY1WCAxQ7PLxpwYC0EZ0MOv2DKd6ZRuvDI8KPPjYkOf93ztqGEdcilXYwTfUDsSU4PLMCkZiyf/4
Lm+Eb6rIICkueLPusI/ppjcxjDvclFYDNMYhxJpPrmA/rtUmVJkeTanprG43NpGy4/Kp2T84lbir
aNBwH2KJ26y+LRsXMsJ0X8Jtk9F3dv11g+uADKl0/gL0wlaEkXlvI20de78LHakUqIsHrtp2rxPI
qTB78JKjV1zl/F+m1eA5HrW53fluv84Sez9U9g6Xt1Hv8Q9UYlbOb5f9GSnPKmGnmFe1g2aUbiay
ayZkLEeOje5WU5AYMWr2ZnipVbJLeGUxL4EJpx5KDZ55RV5mvRCIYB2+VY+olmhRX9VBoo7hMLTP
DJyaJey1bvjpOPPaiud4nWP1YmDsEKEwQL495btKv9f6XxdDBnKvPL0RYoSSJq82cUNGYcZHrwLq
5YeW/QpbX0tUw/krt0GXJt/lSmwia+IzPfxTi5WMiLoT7TmPyDZPSRSIUGxopQWF4RTHZrktFS0o
CXxHbPu5u+eQTOPli0brqqIbnS712TCgg1u0zn/5r0QzsrTxHezBMPG1y4XxnKtJB/SQAjJwO77L
nQ/FJ3c4IN+SvnFBJBRWJk9iZy+8zkj/UdYSBpZEorfeJtDklZHv6U9sZ0nY6WA3LK/2fJI1XGVs
fZkUsrbo+V6VfQyj0mPiyFcOi1yPy+8Ci1hertZPF37o4mPCVxlp0pzv1B/yVS7TG/8AJnrkV5qE
OVSW/039H+rPW8/9GtxjXP3B0dt1Sb2TgtTrT1nn6b+uFz+BEdjJzH/sTfkYU0/1EMGr7Y+5Kp7j
jMQ6izduKjcZFkICq5SaBj0PCZ7tYUbrELwMaQf36OBqr4cm+Rm/IEsodqV36/3lwKDxxEPUnKIl
g+xT7Qw0n7aQ49R4Lj0lEjr7PTUpbr6DHk1G5Kgf1bl9nEq023SxC7OC4maMfUkPKtbb/3sT/Y33
Y47aSjrylLIueLRWR65P0x7SPNz1s4Xoi0nUndwcRKLdKw2/GffFhL3CH2lUdfWuZi+zkSNT071Q
FX9i5pYtGrgoKUC9RHcvtlee/8YsVyfhPJ+VGlkYg/uQSFQNB7Yci+WSEvWHaXdu8PPlWjZorLbO
vqVnzXtDCH/FNL9XFUJF+XwhqlQdyNZEDCP7yvFNVOPHOEWVv1nmG7Ni8JKvrsNBpeyOeIps/Rq6
aF8f2ujRqt9k/Z7m0HJDNbi9UWD75JwaDEdi4YHCDlHt8o9t9jfz1vP4rZFXVoZy43Gmq6tQo+Vj
zVg2offvAmIM9Olt0X9nLHsNszhzVeWfwz8MtSnkU6S1SOz6aoaq2235C7X0+LIHJcEvJWAewHa1
kbPBKezYdwPFSutYTlgj0tAk1b7EwykFKMajUCCJe+8h12w6PZz5eGGasf0YUu+sjeGuwT+jcKL3
h0JP/yZ0gmlx0KwAFmWRWEZHoTdfOt2CJK5AwbJwREh9Jq4HVzk2+4HaZ1t6Aoavk5Zl+g/mPdHa
iZVVeIbY6KOoWpo/fVse6RLsY28guyqi22jIv9Gq9iCOjiU4Q4G71ErY7NZevVyBPnyKaXxuM/3i
69rJjsoJNyA40q1uQIfCOZx23XOOZZU+xyQVcvzyYYtRFFwOulNTUMX9lB4jSJ983tt2+2H65cHr
rMNQglRuoM20sMpAoMHLTnWMqYpQX9neEhSz1wGeweQZOawimJGx68Dvqbvwq64MnKIJkcqrWwDh
vvgHRfLZK9zcZ9GrvkLXpkGYy7XL+XRFwNxfh6ZeXArgd0ekgA6pLG+dafxnij4MOrO5LoXxG4ZQ
VhAHR1Z6oNHrONCtrJHYPnIRHc1+csPE0C/Kb3Y/vtAI7YJ+ov6m9eM3VTmKyqTwtav/Fy0gGcsF
aXHR1MdyNnewtP4hTtzeRHUuE0d0t8De5F+NPR/6sFi7kxEwQLeJl5tr8btJWjJ32WsbVV+UMZ+p
yZI7Dp8lDBq1c1YYKpVIvcIYWMexvhkS9qIppWqSePHRM4oPwubHYqQcQ6dpxCtHs1H/Y7Oqx9pY
FW36SReiWEdyZqcxYatXz04fEkoWd3ORaO0ahKSVGV9Tq6SV3RASYVOG2m8QjjWVJkwyg7lrKZWL
TYjIEsoO3amPlsBMtBvt/Dd78v48n03Crh9rVqxm5CeaaKvWQO2OJgT58/wJCA20lyM/ZJu+Dcg0
mln2Ybr5m4LxNrWO7B+lsa6NNn4pwJUbtObZsMFBlSgnDA6NGg2HTMe8+Kln4PcVzutYGNfEKkz2
R7RejIi2/eRsk7EDWjFbD70uLuiBpKtIR9nDcKZ7Ozt/aPijbBiNr76VlptEFt9e3G1cNzm4Rmud
pszCsspEkzV8mQZxNUgOWIJMj6xhDyUSH2YM5QmYzeaYINVJSac6TjbhSQt+7T64C8YMNOlaVQ13
UbLIG2of2gS6hRFstknrnyq6reWkH4bFu/d6aq20yC022lwRWXjNk6X8pwr9p4lbvFGdoPSx+505
jpgGkd91q8wi8Rxm9NiryGsDsQybtE/7QChfLTlT7u2j4sOZ6fPb/q+H6mvTgpjG9uMARGUtc2fd
pFTGKzuNqG2SobthdCCWDPCXKlZRtTyjNUzRfHCA8XLyD9laJjSwneVxcpLwFPreSThIIZKpCi0+
OppGQGgWOMIZI5CO5WCG44dlN4+G/hn2NIKN1tkL6V49z1PtyvboDcs6avT/0MzY2Cx/0UhahVo0
PtXNMK4ndF1XA7M5Ap+DAMV0DmmhLaO384v+q7ckAqzGZ5px5LTakzMtm8nTLlk/3V0yN8tG4q8r
m+/JRTHFEI68QNZKXg2h7TVK7iunIlTPAfR5uSmDwWrwV7AtlCTdfufZxn+yte6anvWB1npvjjtQ
zMMhKbOWhaJHfupM8VC0jrEB7/Vs9sVb7o/RrokQcMJIqspmKuauYAckms1B9Exmv23ndF2SD6wd
X3vNFuiHhlUdVG3HHceZGotzzRFTFZor6ZYmm1YlJeN0HPriT9NAfboO8Atqb7EbnxA+WA/xe79U
x9od3pOmQW5oQ8t82xUTKtfOxYvSS1M8c+6Biv3I23qTutPFheIHRmzvDqjxag6TF5xzv0EuhSiC
WIuyMhWS6VE5DRsKN/ovUC9qajHiraCQwmnL93LGIGfhmfSmuCIOomsi87JNyVnHI1FeW9xmRCJz
2LS5yEA/OAd15AIami06LfI61e8gFFfqLC7JYVLSU4/8d3HAh/L/U0BUk4uRd9EVD9L1NtbQPlrg
iKLWO4TpstOiEGGzrNxVXnQxhDxPQ38IscpUSM0ZkI4KjrIou2CN8NOK4bPL43cLoTzpk5RYwzdJ
9JvdmvT2h48JpedAVvG5LcwPOyspIY1u4BOxrvLCOKjHV6AprUNauIqjJ5wKUBbzwL/rx36K/I0d
TdeC4Hukuog9yNlMwMbmZfrVhfa9RcIGiHGt7QZkUdad1dco1tbPSEn5qFgmT4mevjX5kl1Su3r0
rZFywBKHqz6cYR9H1gHhVNDc/U2m1X99Nj6nnMOLL+Q2Cd2j7+dfyNKyc/hTT91WB6fN4LlGHQKk
rUfMkGZa+mpPJt+bUnfj2M5pHrpknwORTBbcJ5vWIydI7eWSC0BAK1mKCsqmQeEJyPeSARcvRoGr
Kt2kMrIuuVNkfB5I+KHxzuSR1hrvvXLn5dbepR7YpsbOxcMPlTF2msVoPpoarDv34McSDFjiHTFg
+7TiDK6yXJTi6zrk1MqM7NbHznaukNlB1ngdl4QIfZzSlMjaZK25DvRcRBfqIv1dQJvcl5mrDMOK
XPyid8YpQWcmk0Av0qk5G+mSBgSUUZd/jHPxN9njzcqG51SkfwVnddtGt2TWdxV1b6ej2+0O0V9l
DAjdduW0CiW9ocgPj2ytG0dLOMhosQns29WM7RPa8F6aozvhbKFvnLEB7YJBdG/KxVt4zm+T2DHF
kfC4wFHVS+OcsHgwIts6UfhR+9rB1ptLVHUHhz3A83WPx4pf2ontFngkqL9sks8WfllGkl76unvX
Fu8BM7znlhzFVPigsXjJYHVqiX4FLnPPxuRVkv3IAY0O0ChLon+q/cUW/snMgRdBJ7+o+KJzhyD3
8p3eJEeraA8uGj4jk8w1DZRUCTTMDne4Mge3yQamQjUz6bbqpDZxXJ/n5qz+YimBKHIAXeO6lMgu
h3uf4sm6zmdaU55DcVc/xRw3uHKSDkoXoXNqPZmrPyG1DqkzzKiPsC+ZMeaYhhuxz4rvcnbagLaG
rgB9AB/b6UB3oDGhVTmhAp4st1lkb2klLk43f0Dx4AROiDoWBqku3GdrsLOVHiUuPZzppQiNp7IM
y1XY2BAvdFzqe+9gyvCeiOkjnLQHuq1rTITvMY553fSNl9CDzY+XRDUii+O0TJ/ZKD9hitqUh6kU
8t4BxgYgtTmU/R10ubv6euy646ROz270uHlDezYR6TPqsg4mitpbPWlvrRR3v6hrdLeQPKKPSa+P
KjGlzJMCGctOPBc93o42zSQ/0R/UKOe1Z+/HKvd5YyJcV80EiX26mpypaeP9IpjVBIrBA1znFYnO
l3CwLpb4C73pPeqddGsNDM4Iw4K7j8XaLDx6iyLKSG+Wx3QezqRM+4l9yyvkqQurJ2VxqjfNrinT
41Aaxy6z6aVUYzA1wx+ss6dct797pqAq05h19VH4wLJ49ZdGiG2FLaibtk8NqTVS2g9xUZJrG3Sh
cUQwDH2DA/PBiGfKrlmxazJnmy/yNJbWo9ODVEfvqdsMvYMNkXmbMvLWQRhpQEQkV5FpHUeL0ljk
J3hb4oHhux6jJpFKMy3T2mhgCQ+FAIhfyMpbd22nbduGoiW1qMkAihLb1nSAyiWpB/fnFvzfyl9m
LLsNGxXqbNfjNZKSBIb5vGGvV/a6Lccn4vJrXWv+67tupn5G2U9ywIrI34aSGpnTWEFTeTujXeZD
mzTfvlO/uFa5X4Bd45l19mtoa2X/FKUWu6r9Eo3dF4zss8LH6iUEIHOm55dM92T0v9ppeFNni58N
HziGgsXMCU99exsu3SP0+qsxmQPuqwg9SvE7VgnL2YouXu2+EHY8C/DtKhpLBurysXWOnO6vCgHZ
JFDSV9roEdl6qMjziUDDl3cQR4Ti9l84AOAeMpghDYXq1HDhL83PkedpgefYH2XYvbFzbIZovhm1
9ymVY40bjftpJB3BPfJkzHEUqGiZHvPjMFjlapodHru9dXO5Zx8IKr+EOGCutQptF72Ke7Di9Dv/
gdoViJ3TDDJFsRQB+s3oO1NvgKRETTvT2c8YKzmS5aoMR2DHSyd5IRHril0ox/exBXI8K8kOG1ys
7nxZBPU88Ylo8R6H7sG003dtAhxWO0iW+O2nMrHQUdxS/0bGgpFp9TQO4lFlT5aLigJef4pQoDGx
6wS9sTwXWGEs81O2RD+SFuHane3tIutfHSBtaTT7uvIffR3h9Fj3b73oHj1zYNekyBbZ0WcPGM0W
FNTGik0yEoBFqV2uFfIen+lzzXLDuYyF7+YHTaN1xzm98azlZMI+JJgt9nnUHO0F1R8ErDFgThfA
OByn9NS+PeK1Eb7I0KCN56FlW8sSSaSheDST4knTTEgj7ckBaG60438mgRN6+XZgJ8ZJ0eVEsgRV
WjBrcnzTiUhLQJ7hfFZI91ZW31U8ngRPW3XjV9mxTmN6Iyu3rcmR8m3TTs+N2x6p9O/jtn6rzOlZ
yOJoFtGbjYahW4ybSIczBg3I6pnqc09dB6ZhxGntsccZbvFgDf0QtARQKzGQ9uqRBpqwoHUg+g8n
6c9yEc/AgjeAx3dqNnkssMgCn0FNCHX815l3OVI3rJ32NXQkKC5jAmdEJaD3dilyduZQ/Y5J8YDj
775ICE7tEPPpWkSPDeJMPTpJOl7QuCF3cBKpeNTLvHfMAZ4z6RJ8wh3DPHRgQSb4tq3RbyrCwmaM
/nPRxgjaUDt58DvwRnim6b7PfDmgR4HeIjyyAKD7Mc06dF9H8xU1L9ojvpEj8QJfSpIbAKz5iHT/
K+uLi42dnDLtVXF56dgYH43dTg1dX4CQN8hU1PouakH3vbNx41IzLvKBNMVL/lq11MPrniXOQfru
6svLMJF4LJggqXBPxWHwlHdu5QI7iw4z21rOkTO79WlKEJ8s5+HLKeY1FrAPWr1sC33R6f90BPnc
p0s9q6APYrfVZyn8QzUvwJx6eSlwOS4UlcXudn5nfHWLS4Ucq0ymXxOUS3yIEPInM4xc6I4MfqyX
nHnuVl/wIChc96koGzrtREq2Y3V7QsPAh4kcpOHyJgFL1G1+wQF6H3FMJw51ZaX5gcAtKlfxeslB
v87mTfeTy9JoV7vWoJ4vlzEVj+hd0pPK3ovEfMin8SVNkXOuiye37Ld5NlMyYQjSKPtNTP2qexQa
+Bp64VHlN47T/6nNYKb+aRVVepRGd+SoNtcE2ivZiEtZDvTezRfFW/Oy4qGRWOaCx3tSow2A+OCB
KU4E8lq6YZ8REB65dXM/kk2Dcr6JuYfcTlyqOiN9aj+FU3sMl+RRL8GzCHQbZx1yQ+1VJ7ANd6NT
S5zST+4+FjUas449kFXQsaKyJJbokcbNE86PwFnCYyk86GIppC6qpGk7nbGOfHUjrP5Y4aU0nqzC
vWoumyaFwwN8k0Afq4cwJJ3hxZR2DsQZEeKZnNtu6PMxQKhnlvJDywFeTVBEqPi9tOEy4EMUnRyq
EC3shtWkG3f4gwugAnGHabOhw/pC5/HZSCBCefnyAbiSI6yQzz3o5JZrU0Nm53PwHNCRmVy1gJUJ
sENKaZpBqcDov/spuwBE+xSG9kA98jXrxTfSmgRaQG1TmYNbUCXfBWxcBwl0H6b9wxwOt0Z2W3a6
gzP4OSOOlkIh5aN6SLWsB9hN6hTrk+nHNO+2LgCapN2XZVuqcAOCxcVUe51ViPBFCxiy0K6uIkSK
3rVtdmjIXJC7LkM4f5TQGp18gWcyASlQTu/LFrBivDYjFCbtHKP0Pnzv65SQpitpO4+TygyW/9Sa
bxrxEsv2OcqNYznGS4A1FaSzzLjaY6Q8aynepOUuZpI4I6/CmxX3AGhFNmCVWSdyM9AjnIauDbTE
flXJQw17k5LpK2WzzVzJL2uWcA5ltRtibdfNqaC7UD+oDS31jWMt+2PPXVN0Q+9hDjrClSTVn8PK
4g0nNwxHgWRkC7B3MJPt0tEKjDZikTrAGpB+0Rz+kMGsjF5OKzrPW6+hfhPCdAgS2HsZMeXINIVX
jZCL+aylVb/WPPMtY9HFTdQF1ZDeE0Xvi7q/PjLvBTlZwgrUQ1VXjY/hDIEQexxM1V0YN2aXVSvs
BgKzZjuu2BmRd7st9fw24d+wwgf0xxhGlsOy92d2CZvyMBVft1+liH8FiuquOFlNQeBsxuDGASF4
WvpYEl6PvQofltcwWwh8ky1AsvUwLa8zPFXf6j9QjTqkqXgCdki7d672iv3iqyNDw8hnVcTwBrvW
euQRUKfvxqeJPKxEx0LM4QkqCR21aNPlVtBhYQI6fVvXzUOdhf/pS3pue8YtYke14oJOpD3/2cR+
iiJrTfWfXlpPM5TEKqLFUeuUxzlTFi09NLIF6GKHUJiHZxMRqAUeilkt36Ur5kDS858y/c22h3o7
+mD/hyR7q3nWNC8tGODVV1pBlqYplSzDMepKB04eTvXIEwBdRpaQzcyg4NnCN4wFFci5nYNcxJSH
J/tchHiCATKLC/sQu6QblH5ge8LlLzP5a7p02vwp+gXo/144tI7bYiBYTkDy1DuzCa/F0J1sUPKG
l/ybnaZG82Po5nPdwY1ppwlhITa9khAwrgQhXQJurBP3sW2zDfHyH/v5WeW2eo1v8STYhkrADPlW
NjYmlQ24WmVBoHQWlrID6CG1gOxyl2Bogq0q9e04GuCyxtKB0u2+ZjX8ohImQZfR/k6dbx2+wcGw
AEWYiJBEHcyFJrS0QzkVg6LrbhI6fZaTYcwW5he4s9FajVYnzevku08Osp2WmX0gTnnJnOERFlrA
0WMGUxXSlsyfzSrd+Y58E1D8crffdLP27MzGBzHpFZmvPcpar7YQm4IO0YBqABMGpIwpyMtn/Zct
2Yeja4HrFxfbSWZQywsAHgs+gWU/lRaIrEJHSnH0AYlUcELN6eIU2i00qZR3dfOrL8OHg/gBhSCm
QFj09kp9LAXDx7QqOIPjgmpY+kDyyWrUF/+UyAXb+dS5aFPy3gwRKtKpcTBde4QfPN20HJhs1NKx
KNKtekKCmncXlvHKUMOtkZyqA6lmA/fcwSNnBl6i4cxIO9/cGSL9SOcasEk0fqG2jzwOl2g1SdAa
ky4RUtUgKjsUIdi+GjFBp4iyIPI00L4A1oOGHD23zFNiW7eYfM6nIhO1ujzWjv4kPXgZUfOHWzJa
+xxcVTHzptMHGGB7Y6aIbZn/w9l5LDeObF33hX5EwJspvSclUZSZICSVhIT39um/lTXqq7+qFdGD
e7ujupsEgUSac/Zeu7ineHBkIYNGExx6yAWqqNeDSpMASynnD+NtCuqrN/SvEHavcYmmndyF+wCJ
/aJlk6k248VnHwTr6dwMFdaL/pTb1ToewhMSJ7D8ZAVSo8apJD/hobb1a4/IdE7Ls+T8o6A8gkow
0x19pxUlwxR6ACYsbTl0Ku7F4UanbTfY0TvA7f1kI94SGoUSf8ju5A+sJoyOMdVU5EHXlE0pvi1r
M4V1CGRAvdSCRxw32gGF1spyc/ofw1kY7pp628zDs6AUNeSp8JrqVMM6eqJDRSiTgIYw5W6yq7py
p3vjriZGI1UR8lHVXyZae8vS2J8RqE31MmLjWBXFY0pxgvMrdcSw3bVGsGvG4jzBPpRIEVWZKDAE
m76FxIGpApln+Ugk666PxSaC1cA5hkp+Et76wvhKKvyEGn5gN/awU/RHb8qOg8uS4/dlNCMoq2JZ
RIhn1WC1+mSeptOjkVUVuE8MveOEUmFqGTxBkV0H/nnDnkFrisUU0nop6bQVTaPMbaNClYT5RgfO
EBrRsuoaHZmkgrjLtW5dWCIGF5TEWdESvZmrY7fi4LIXmUqfnmRehQ2ZoAomER6wsQlDwY8XBazZ
ZnTpmZmLeFzaAXJU3o9ZyN1ZN101HmB7r2Nn2OTs7aPWVtdG5AyraARXoqnFNZoqKg7ermc1sK0C
pWtNB7+DZ63nTAMjB3zXTJf14O61TjunNQMPtzBF5opNKR3fO+Zk1NGR8mHl0Z794ZNdJtsmbOHS
EnzVNeY28RtEhFO8Cil8jnInWeHTZ+/htkyTsqrVCo6Mzi6QJSRhbsNk/MiyaYMW/s7sUzqz5XOe
WbhpyWqlXkb0xYNqTneBlixCapylUTrLoU+xiyOYGWkeYS2QclsEgam9qdPgI6uce8+ZTlmv3AM+
2etOcLHq7IGaHKJsjJ12388UBDjn3qPUSp6FbYxMprBKWlDhanixbP/FtqOtpgz0OQZ0iUWgokl3
oqNK6GdQsqkyFOrXuL/o7Rb40XMDwr3iWJvBqLepbVMd6PR3etKnQUoCzPrCUKSWl5vb3KKQJpzo
Tiv0ZDsGA7a8WhmWQrQ3GyIWQeEEyzAhd7Fy79C6EQB4lmJIIMeE6qevFneiweQpIQsGv62NIYfQ
QFeC7DJENZ41zyrYqHgvzKG7RB1e5YOIehj/GtJyVr21nXIM6lDq+sqxZueeYCk0GYf01Ku1aXRv
o4UNqzPtHUeFreHiaJp0S5+rgKpmFX3HpaNSIOiHtzpKj0GqIo/E5+cEQYcEj4JN7JfFrGjB+Oi9
5s1CTLwmAi5T7y8lgxcXxdoh176wHfqS/XRORudSD/gSs/YpK6JhoYLRGTUKWMK1KPeo+l4VGKLt
NNgkXv6kTj0u10z7yjmXGYTMcL4kv2+yC1AXSLA7Fu1GM57gOD+EjtXO21YSBCpsEqipXfEuO7ZK
SSGh8MTebdKlmuE9wu8LEcY7NH1TrAol2YvB5QEHZ697rQ3zC9fSlyjN5zTgovKUfUKBiHlm9eoZ
tpjYtIn7UuioGNXEXTiutVUEpoi4vNhVcd80jTN33XQVdTS6AuOjUyZqFwhwldZ4KPuKxW/Q3syx
u6mJfYpxpXQGUDeC3fDgR+gx81h5kMAhywyPQekfMKjQgmzjW5o0a722DEgS3kPYNmA2iVAwqFnm
jvcq/IJJpXrv+4lMwpE8VAvpEgjuTsyBrG8THEYLj1OZR1+bE+RT7eKxahAicSDOLdLjmNqjNBZU
TjR35nvEUqNjfI1T9yuWBIWid9+NyLzvGeqJY+3tEKZMlq1HS98bTr/18XzGPnFK3sCOKne9XzQ4
3nl8xPIRdoij9WjlPVOacVZ0+yWGLeR41sEGDjkL0kylUSjQUzbaBwUQoGHM9kld8WDVUzcMNwIu
r6VLFIFH9KVFr2lmBPaLJCzBJGGbNCUni30mWRZbz9NnA4T+OQW9J0PP7uSA17WoophiPmkqXZwa
fTOtWuBk9WiEkBWUt1ZlOFkTqr+JmaIa0b8SB8xZbbxD/8ekYy1GDMWzpsrvxOg+jgoWI+wNiurc
j/KKq4SjRljvVNQjC8TDWy1QqLl691KeoQPviqmYdWznDOZpKcMz8vi9aa3nILPmscv+A8rvVp7j
YupqyOXai2KEe1FhZsxB1FR2vy+T9ij5G6JzX+NqvGS19m5U+tPQs61pnasodPTY+lqM9ot8WETx
kUFIH2ii/aoVzjnRtQclHk9lo11zx1iO9rAQjCVjUPaY4F44KrMup1COxXh15CAIzdaiV5W+EfdJ
WiurKj2+HOCVOCsd5yTNt+xF0nSkmacfpYTEFpQyZnh1ZIsAkvagkGnUYugss3ahJ7htjPgYC5fe
U3SscpgUI5wU6lV2bf7CSr9xx2TfeMOxBF8+HzXrrNYmXorJmmk9VvGC9sGkGWjIteIwhQau3uDa
weySNyeloIgHcjzE+ITyBCq6U331YDxkWGWAgaAUzXaiOjmmYlGJrp3XLQuF2Z9bDo9Wp38qOku8
odC7xoYi+0lmA3FphFeh9j4hEYk/jznMSC5Y3oyfjYNYIcztUzPab67H4a62vZMxeHcBperYVXY6
yCJZjnKT9JMT9zGHwZ/2tEp1v0BUA1uI9Klfmq/OnanYEPW5CpMcATPq5hBehamhDQGgiwmjx2sR
esZe6YL7kIUPgwEyhd69GogjVLe4ceQ8mxrbnFCdtsKsbNnA3yg1bJxpPEJKCUEymR+OZq96FhSb
MVfVuM1zNHzAfpof0Ld/gbL+hnt+vN2HWUAAsPb/LMy4eoK0edMo4dUb3a1orc+0aX9gZP+FjqpJ
bN4/Pj7wRAx/gyRfP0k2rIO72jF/Sl/8C/Zbkwzqf3y232RmFih+ymBa0O0m5EPrj0KnPldRvLOz
pxiUhR1jVKWS/u+0v9/4wD8wTzV5G//xnSql7TLq+T1eGF3oQwH9uDb0+YhIRImcvso2w+BUl2HM
rhxA7tivuDVK5EQ5V4lxBWO3b61oGWcozCUDj8CgtWZM8Q9P0/jbPfkGmWyQchOu46Ub2QRvhvLF
roKVRdi1j2ih4+XA+nw0U+cr5pDuG81K8tb8CcczxQx6qagOyUiRr0ERmdQEsNHMhTfcqqFg2Ca/
QjN+mAKdwj870g7mWl+Wj8EASBAM2btGyOkPv0Sysv90oyXm9R832hZNHA8c9DaeVl1c36ChUleI
oeolx6AOjU1M9iDdhX9/rtrf7pv+v1+HLsKlspbGG0dpb0bXPMh4H6US9ygskI22zL6QOerMfUw7
7yfs9d++9DuNPSkhVo3ksytG8F7o4c60OCX3nvhQG+TCgSWom/Qm4pjiWEfxD6/k3954eTX/uLO1
rah2ShjJxkBAX5eOOwsr3F6T0fyAxPzLF6gyjPYfX0BNxxmzyYk2WmdAdB2waxafLR2Jf39W8mP+
MDLUb3T1qm5wDctUe9VN7snlXUl3s9xJtQ3/C+Pjb/BPP/xAUP3br/k2gzXYVlRqitGGgvETbml2
QhTQrGzx77/mN536Tz/n2yxWTVAXjbSLNjhnd8LBFqaPdIfq3H6NVGoSSrokX4PFzDI5lXmyMRgO
70VAB6oaz5GjXoAfEeYmEFAH4V7FeqB5xikOUbwBUVB79Sbdn02p4TGFnOf11TFrcXOo6gd6V7Q2
ZEk7cbsbneqH3/S3Wyb//B8DoGjjFgnnyADIgo8YQDRmyKUyWD8MAE2+H3+6Zd8mOdrpg+3TZtgY
SAXsMIIawI8jEeyzSaWBR1b3bfVGqAxbeVdfeuSL/vvT+ku8gfptVqLdxYHWN6KNnfRrNfIXIigu
HRwGamz/8e35NhNVARSR2lAjABvK2fG6N5XQiCqLV//+C/56875NOgbmhxyRXLSJ7fwW0HktbGMp
qeGyS4SQ5UPapPq638VUwPXK/4G6/BdOrvpt1kmjlHjeyY8246i8Fo0gvpvCvq9Vd4krxJyimvbT
L/ydbv3/jw/V+zYBmRTvUxFUMcobeqXo5Vmd7BwESmA/SadzHpifEvUDhQgkrEGPy+iCguNr+d6q
+i4ZUs4jdYnjz5B6+YTjhaRm2V1+FB7ub6fEQFxSiOma8RCMGJZ1fFw5lfKAmp0dKa9tldIJz9iS
yC6DHo+IkdTxiPTuXojiaLbtokMFoTR4/Hq/BzFVzOEXZDM1nXBmuEhYOOsqMfJRRBqZ82gq7YMe
uS+2oeMfyGL0Ge68800IlvVjlndPZeRsvSl5GzzswJ6z8Ay4R+6Ear2nJQ/TM972TriWCJTa0re5
oj/TxNq4AgVqEjv7qMh2lW4uFMBOI6lBvGEfgQmXyUIDVXrOV29ln0pMcu9otPs2hRhMTQIyWwSr
oKLlVomBX1tDAZyqR3LX0C1Y2kejT++QbNeK6H+Lyo04OsRx8NAq7dVxxi+RO2+k1l441nOiS9O1
Yw37tG+OBoYmAB/sjKjeD/AtKG51rjwxceKtauexatVXS6oPOutEF+IQaNV5ouAxQyt0Mcmh00yy
I+HMhfW4STsawzaRuVbz4KPc6oZ+YVFSBxeZc5azsqUjDU6lSfcqxno0fMoAZICO2y50zpUNRTEl
ljN2AfkhiBXQMRPBWl309qNh5TvNza8W7Lm2hRyMps0bkq0elcfcDx6weYHk7zieYjmxzarh+2yq
yd7XIMZ+pqfG5zAgJiWiAw/YDI7OYxdmZxF4llTEHl0CYaM8x1ATkN3DI//3ieDPk7TqfVtGbTfB
eYfHeuMY4k2iZHDjM9zGH973vwR8qt63dVNnyTS8lnWtNJGF2kRHguQ91G6ZzaLRWRg+xI1eS58N
phiqdheZDhBknKiFKta4S090IzcohODyaJshi0EHwWUxiXTscjpWk9byuhE/R8MyKmaYgtddUvyn
LZLqfVuThzAS8SQq1nwruJpFcwkm8ZZX4ocF7G+3/tv6SB8R2FaTs+Rzes6YC7XUobGb/8er/7Y8
GkExRWankoMBcNWvET3CYgyc8Kdz15+XX5aG/13eVS/zB6ozfH4U4xKH8BOq2dGMkvtKGFel1W+B
Mr56QGEhsD/5afzy30bst5UxD0Zm6Aihs4m+ysKHZmv+Q1/kP+xa/rxCqd63hXHUG7UuBR8/lCk5
ZXV3mpCPeB3ZnpPGW5ubzeW//ZBva6Ex1k1nuWVIeVJchKfc96p3jYPy7t8/Xr7Bf1j+3G/LH+rV
Samx1+PAjIqFYbiPqOv7hQ3kTs4jpdFutOKn3I2/fdm3aaSuMQywnSD4Ab0ka0NosDxaz5nvrHR9
WmDeWylj8cOk8pcXx/02p6h+OVXtEEcbqpIP8p00GQUYVX7Icvnz7g5x0P8O7AYOYjs1UbSp++Te
dYaldK9nPpR6RSz//dk4+u9c9D89nm9vf1K0IgkGDhRqrWhAsqkuxlrxbmF1rCnHm4m/tAzxZQUl
4ALA9B71YR2ACj0d0qsEghMJWkFFf+0d674U45nY8JWd0r33uGbDE+gaS/POwEoAz8F7MeJxX8Fw
KkOogl4RfnS0MWdmau5rl8anbW5jZXgJg2bX9hwEq+TeMKb5xMkqKIeNzhpraFkzDxKZrIU2fJbL
5pKnDJhS6VhVoGgRgTnASL3w4LXDJvG1O2gXpePX0hh4wOPJRdfhIe7GvZ04zmKIInBzAdZDN38M
KKU1vbezW//NNfNpPrbDk8OCMbXod4aAaqCS8++0nfZkxP6zrwIq9oLjZHY7U/Qcz6Gj2mUEAlBQ
6TNqeBMYVaImk5zRIicPwIbQ0x69sjr1Nv5MadW1E8mxQsPi4CFUs7tEgSweTremZhvWZKTWYKdc
UZenuR+W+CjTKymxS28olFluuzTK7HVuYWejLIvtIWzoa1bVVkmV58qxz709bHWuZ6bm7BPGQras
OTXO0zZ+dwv/zRZjviMP5FbQkbZaurGxo5Hw1O5CxfoKcJRpAWhtguz2kgtYqhUrhTn3gYn5TrAh
tryfAWJc2jUw73GAMJ1rOxE6m1qBIdRb0TEYkl+eD5smtrBhhNXXqE5PKHfqdZpbS7l/jK1wLw8u
8LKW6HDPbDIlBISgerN/lDigMhjOgTKhomQTaEwQSA2zfR+iZGf0wUmHEMsOPj/pIXzcvMOA66hL
0+0uLrarQfHpkTX4AKcDIRMpXCcaZq3uXCSNwi+Sj0xXdqHt/VLG6dckb5Ctuq+BD5mk8a4q1T1M
7ejkG83e+zSfkQNckESPSOnTF0ujByNFwYGFJMKjNQjwwra1a+fG5wrPJ/3kGulPhzQEkpi8dYob
YFloYwijucK20ipf1KneTSwgdR0Jysbugz4YeCwj5xBb6p3uQLUa2/vSQ9RkrILC9WalCW4HAfm5
FHkLx6uqidEo16aWPpAiWkoU+vNYIzTTkvhDgpCUST1JomBpIwWlID+5/lHjGEAEdLIMBDDzVsd0
rfbxDSEBECvrVBBhNzf4oEC1zEVTO79UIn9pZtKvK4vToJMpnKr4PtpRnMNSuXP7AvQKuYduTqss
DE4oo5CqR8Um1bG5VC7dczs/JEVz1IvoYPnQfV28i+zB8HTp/om0AkGQiN4v0bGeEOCvPCfzeeug
bloYFu3koQqyu2w0H+VdMmmG1CI4l6yICpt4nA/oCoPk1Uv1R6QAR3WEgC6iXaaX0UIOAtiXtO44
maTTpwdVOa4RmQ1O9BB106rqFAV3TnBuDcLNgQjvQsM/ipCunKrA/ekQGjgZ98UpD3YewlcWO43l
ucKqg08CaypM7mdPeI+Ihhah1+7ZrGOZQoY1jt6m9AJtZns6OpVkcBZ+E3zJIO1h6FY15OA0Tt7b
oTz5TFzOWMZkiVcHRXf2pY4XMx1RUiNSslVTxc7mP6iZepxGog6wWLZ7SRZuKT1FjrZCiPBSo1Zb
RLpC2piJv5gWy5rG6xpe3iK0WqSCzNwV+oiGEYLe/1Kw2uDITD/xUSG+EtNdSi/XwjYxr8r6PQvJ
jbVNQVmZdBYvQSpg3lGufxbSBqEOQbnyEuuq6z1SGqUmfcJCSGZ56IGjnBFu32hQH/UJ4zCTZchc
qm6JJz/opibbme8mqmte6WAx0A+X6QwytlxFdLmwjW7ZWvaviQZJoeKMsMheqVs6eU7xqqgIgU31
kAzWXTfBGCzAoTi1BcQKsbZWnTzTSGajiO451OSzTjDRT86HhHNPbr0yOa15Y/tkCURuTYdL2c59
HN7UHbDHPxWWgUqLM7eDhQnSyVeamhfPS+9q05ca/Z1B5qucENo0elfZXMDsnygIB0sXZ3zsOmIR
FM69j52lTLCFBj08J6/XN2WdHBtoBZYS3gWVRjuwaon6zb7qQhDR0eGK83deHQMdhejaJKhdHf2m
jcUzmfH7SdVPsDfypVbXS+Idb4rvLA3mNNQmmHHzOjjYGgL31FXht3TkgTm1cY5qTjTt4K2nwV13
ZILUzrpW+l+a3W6zJJ8rlliGhoGivcdkXayqCPl7lYGx64xupitYfT3jxRy9FxDvhP2MqKqbsNu0
lb6l23wcjWgt4eBl0xy0WmBJ0M2zXhgQ+s1XxSYSnkxvK0jTGYRDQHcaRZ0cXk3Z5aBhJoTOAm15
2LcrRbMWfHxODVJD6dpfjN6+93mpDDvipSAhQorWHdaingynSYGXInh5mzTaF4y43nOhX4lxhp4M
D0OMlnIA5IonxIZwl71Wpv+gqAMSQt7KZsSNHkTrwi73YRSumhEVhxpaW1EWlwy8OwppZLIV3d/E
zS9gKlD/AwCHiBMTDU1qB//nuic9pW839hiALcDqhIjsCKM5p4Sxzbixi9z3ZpObFvMAcdPMJGkL
POJjgCa2693D4PNRjdvsfbN77Z22meuGciPug+pAQU8XHe18cMaDVsD2NzTj0VHEKyTOs1XiKZOr
ehXHNEhHDDNwB6A6ZAoV1nThZ85TVw3PXa0/ILvmYIrwrI77rcecmynJhw+7sNXG5dQ0v5QeoqrA
4FAndj33YnsX6XTw1aKZUBJ1OBZ7865nBsx7BbEetTpYmXP5Ko1Tkczl8iIx02kY73slCWQVDwBD
5q2N3r+PuQPbmNXe0/LXvB628oMKzXmV+XxuC/kYD+4byFEktkGXrfw6edDC/FeMO1ZOT1qAxzTV
s5PdOpch7+47VA/QcgJeezz1nZatOkNF0DOA3DVQwPCvNoq106hnyC0DDOXHzqggv4QPDsCdClsB
eTHG3MHtzhbWlADOao6IcI3CfN6VTQ5JecBK2UQPbWFqoH65UhqjkGpICVCNOyIuNmUcvNNPACpp
PSm1+mgJ3iTbjtksgn9BGoiNRM12uKzXky62Lc60tkWfggZ23SRoMiPVQRSlnnxXf3Ym/Qw65a0P
osfcplTmqf4iFs57k5aHdFCO2uAc1MRs5mhGzgjsLngvn5SyfrZ78eG0zhrxyXZIKSZZmg+4n7dL
bTyaH/lCPipBId4p6y+FjtbMVNxtSR0/sEEgyPEqd/hDXC4GjSZzYm3pbd2FRZEvMx3n/WgZ6xot
I6owoE+V+EhB9s6rIHwvKNF1ijzZCdwvJFQN4cHivFUrynIEDQoWizwt3n23AJQbmeV9lNrvI/N/
ZgKR6RvlFA7uuz1pJ93FT/n7N/CAyW/c2EQVS4AkOajJSlQCdRAA04wRxjySzCzWVScZXlMoeK4y
PPR9zI5aADSqrRfXJlwDEd17MDlHRHT4ioNuR7Fr5SrVMsi9FURnpnY6jaodMkshb/BC0iysfMZR
5tkR+h79KdsLLE1RnyFfEo2xSpMQdA9iODmAfZ9XzmMFQcOnbsoGWuoEbLvLcb3SpFkZPDC7cR+Q
aGQLzR0P8p+SMzovQlnSNkxA835yb3nNQZ7wY+Iv5O7e9FXkcriXYygfLq1Zk4iCxODdBynm8sKV
xtF2LRSLPYwjM9s7TrKS99sqxTAv2vKxcLm9BVb+CQCtQ+MGp8ZmRN1cTMMSAsRN/mTd6m69VV10
tDQmT2yytW2u9o8hVCsCfDcNYo2WedQnYrerPwjw7VN9K69hssYnLakx9CdHaxpP8l54FsW1Pgh3
dlJBGBfvwldXE/wTbRjvGnYaeWIu9S46Wum0KzWmW6dcqRRuK6CByoRpzR9fp0BdRPG0kvt/nz9j
2wycMNRjYm7iZ7wC4MaJtur8qVvAD/lleOguSsGyOibZM6znrcK5JS3dWzpp5LeoFF6r2Nlkqk9d
2VxlsNjKLnmzYoR+bjJ8Ga36MOnpHWEhyw4r9GzqpVQDBWg8SYSXtbEUfpbeLDruVBeXSz9Jryyf
GwoZp7IILxkvJjXlc5N6DY5ywgz9e8/Gvh2QBrZIJGpG071TbBJWwQgWLixplgg5ATHDHyFSP8oK
DwVk2EgKITLuTc6JoRLs5fCRG0nbzleK4+3I+tqYLMQ5Zz3Tcx4xLXAEIuePSwnDAcp2e4yK+iZ6
9xVwRQOXSGzxQKnoASAL2viZJEZtsiE66al+8eJxh29r2Xrdp90JsRokOtAURybZtQAPpbfjpgvw
C7kW+piMlREVChWDmpHXbAZMOl0LPrtDcUAAzt7VCA3V1SdUgZskSR/sIWS7iguPGk/LnkpumSGb
rMJ85MAzvAveTF8tn62SKnZGsTpVwmHWKAjRHQaJ/MIal/uAC124wWbycMFl6ySs0OMYV8f1b5Vt
XIwEHDfmOBQv5Mc7a8tB8KLoxKMQoPaqmcqxKMu9y4hSrGbvGdl6AvxLPMp93QTLJvQWoHLXfcuO
CUfNJjWloZRZ3DCP8ipapPaTfpeZvjXXVJREmpkcHN9YGMVQLXiZnxGq7eJIsNNGJlnHzk11goZJ
QAN34PHe91UCFKw66EX7IFVbooe+lHgnvxzYF0YwMoytqXt7ufGTfPwuRfI8sP83TNY4V6iYAvLq
bDn4PVNOHkoqrpMOtD3QFm4V38qS8KSezoCljZ/6QI6bXzQ7Q62OtQwld+P+gUTpVxjsh99x31O2
M0fzV5WHb57roPHLd53TATh05q3rHG2WCrkFU/Xirmp0MMBc72i6s6kj68SnL4SMS22pp9jLEe8I
G+fokfQ+NOVW8JZ5+ZrYk0WmFedsUO+izjgZFkvDJA+Z3UcTWKuUM+yg6JesqAj7yot5CZXEzMZV
GgXNIqlsWf7gdol7TysAyhfRUkMMT0gUkKHhzRHxygyUU5KDIko8f2lO3S4MMUKxD3jBDfg5WdHI
HjwmCAO2HJlS+qtHzVGk1tVy4YnllCGRkE8vVR6fA6gkYY0xpMeFVmS4gAcNEsUQLo3U3vVDDjkp
PE59/lY6HOJ12yddLbvpciwolr/GiFbuRr8DKN3dlEizZhDh05kfJIj1iGHEyVPei8Sd2Ya2TrP4
9+CZfHOl1SZHYsafHOR1px+dyFnnzPmKbxzlol31+Yr4jGTJ9vkutEnA4HupYmxUOTFU+kswhPeZ
3d1z/DqWAedwP4PXMXWckEhiRsFZ7PTIfk2kWWVQ54HasoUZ23GVFAEAnC66OFK0TsfzEvKCKbH6
YAT5p1OBGjT0VQJeXwdinMttt5sAXqi909CZ20ofVi5AHpT1ySIZxQ2ZzteUd+u0CS8OyScLtzGx
0FUpkgB2X3aRneO2fdLc6mPCbUPiXb8EYbRDCDt3wpwDajAs+jDfa0WQ0FUU15wYpBRAnCXXZ649
TKfnoikOie5u5V9pqf/Khwlp8LCqDX2pMXwqOz3XBQGVQC8Hw30NR2s3puEmdBNoLSgLu/JN0+Or
Xem/ssS9dBHkrLT9GjyxKhp9n/GdkdY8u6YLAVqiG1maAgOThGpJO10JvjqfyIiMps/RRWzeIGVG
MzWvevehIlwy4bydMH8Y6XR2ELTJkfCBqwljddd+kfNzDWLyHEfvMUi7B8KaOQ5qJaf4Dnmz3NB0
3UNbYxcEImt7KfwUo/lIXEyJYfkYpxb8CRyV6APdrdbYH0nL8ulZCK/B6X+wCYTwRhSGjw2Zg09a
bkJp6sVFi3H0kpvLDoiBOR4tkb0aKgSEtHwrKF0HqBRMA7+3q6q/DHlEbtuMga/sDL0/p0kr7a+r
GhwSK810JIYH+VNgPFQDIu9a+xqIRlYM9qsgQ4h2cM+47M/6JOkf7k3LSDcieQ1ForgVPUIzXIib
tKIkNnTXGBX1TC/ciwjyRV9xDBIO4kU9esJlc6bvv1GN4Eby1aMZycSntEG4yg13rMoDBNmtrdze
kPyC3cF9sth46NUonZ7UEhRnjZ2Tzgn1Qqs9wMW40EdbadUAnbJcpuBiDQ9CndPuVbIXs0Jb60Xy
KIRMkKt3co7S2RhwtGUciueMY/SkjLdEqV8j1vGpubmOu9NasGUD71qc1ddQMT6jxPEgt0S7Jh9k
aLW4yMtymKE8mU3NAIk9bRY2FsFeUsPFSlMG4VZ13OeaSDwkbgRZjvaNvcIJt040I1tylZQ5kxzl
4zx3GRjQXdnOmXh+ZwSLp/O+tW+KEz7xPkjwEkpngZa2dvR3P8ew1BCEjejghP9/oQ9EMCYg6Ooe
OjsCZyx7ioNbHduExlNOifNsvOgAWX/WFu6mqr703j+zGG7GICDUynsd026VReEr2Tankh1MltZ3
WHRx1EbXVqkWwrbWrMm4cpKjvPsWAevyz0G8LZI0o6n1pcfZAf/pg0CD3+unyLGWrfs52fC3Q3vh
sRdrI3DLcp8kl1H5Vz97oul+hYbwprGJDsR5rLN3NsJpLdPn4LwwYWYsMnXzJm+VV2D5xbE1AlLT
GTE9W2XBVBQbzH6VjgReKptq0hyMJ/nDYe0OBfSPSCc0Ej8OGImlx9GqZ70qyv4U0W3AZQLRszip
UfOuC2tVtV4FGlPmhoTk0YJFKKZ2Zrvdp6lD4wrdRcmMolrtohwg5jvZo9znCrYArs9bLInjxVJ1
h0Vie8eQCqgV2nM3US+kkqzlBeowguWvVSUzL3vS6vDIdQosXWHikj1JBgbpVfngXweKAPwjn90N
T9TEPz7G6q13aVANyWLqonNgqLz9kCO5BMqv1hif4dQBsf50zWvL/rAcq6+yOSoG2BAyfSxeVfge
cJzybZvCZmbjKT9Xer/gz8s1i1+A8GNPkRxKHI4KS6wnTWH6MIuNIooXD0yJcChDTO5O6NWCypuD
sXlUilXo3ArApvIw04vuiJ1gpnViIZLpXv79BPsroPoj/2s1UQ5QLbaW9hznw0IOKblHa+gruN7S
Jk/PpXjOlfvYXmcOtRKYhbMYjCkWtY09ZgsuN7NJFizCZ6rJK9cmXINXXJjGXF5AyxBrikGdNYTO
ASA7VKTE5ADsKuzDeDrnoUbdBYr7fagUB3mL5SUyAgdqqHIz0lf+llFdW85CflbkKZeAWo/LpUTl
faF7nxkRvh5fFWvlovCVjeZ7rwHeOZcdsfxP2EKDojOvmt1Re/Y5+TU3y0y28UTHSR93RskW0nhP
dBU+l+HN7EbMA+lzxKltx88uNUi4XDyXjkwuUlfb5tXrWsp87UqiZ5TCPTM6+Dcl0NLs7K3fWBqR
y8pH27/VLMigl8ylPeFVBW3fehQQ6d1QZqNAq6xUVbU4BSbnwMRIQKcKVeVCDmfLig5yoiQIT5bJ
ypjgUCYb1bYOfF1s6s/y9bU9czs06T0va9zb/8fSeS03jixB9IsQAW9eRU+RFEXZmReE3MC7hsfX
31Pa+7ChHRkSBLqrq7KyMv8E6CJ15qUgKbHKcK97X8z2P/H7sqQo26glulZnWqQ5EbG25hLcEEx7
ypr8tSHvgI9OfW4xUGjvF151cZcv6VzJ7exLfIiQMVlsJBLnhqZemtwke7Gc7lFcqwx2dWv8daxP
gRcmM7nZEyL8xAe5FK7h9xOhfR9qnxMWhdnS7IzUecdyhcIAVQXv75ChS8XSNPzptYjjy4QRI88P
UwKm3WXjJGax5pUSuVcEkiZETg3fvjzKz0kCts5E5kmfaXygokjL76Q10YYnYw3JXm9mIFCX7JiV
FSj5RIjt+tr8ZAFKYbh39YBJdJBWEU+Xq8i6AcDzUzZ1SYPb8vzr0iQbzod7fS4QHUbiCLXjk88T
49HCZlkH0NG5lrgttp37T24VQkzIBfmf/LMfww+JNu7srGjxA4Q9BHa5a7C6weDiksYFzhGKG4qm
PGDoUsbHibaVR4wPMBRjUwjaxnrgDiwOaVWEAlXa38m4Rz0vhw4gqM7se3GEqzn7kjk8Kss9SpRT
wC+mb125DOx/TpRUbxXD7YMWQ1C/NB6EKV5lnO/nCOgDwXWvnB/wRNhIFokM2oF9PnfqJOluqiGo
ZbzJp8Mpg3BZHhaG6O9k79s9VTvaUykPN2LwVS8aTGBIIoqWSULtknEEaLmzFaSj5Dx0IJgkdrBP
o6QF9u/2VFToePtiaxU92Xmzat3mpxytnZRQk63tuVZUsQHw7GeJex6CxPVS7m3rM6TBQE67LRrr
wv2rWRwDGYhS9IB+Q0lq3NdNt5FHgeqqjZRA1YUPjQHYQoo8GNVND9Iv2S2qeOaFENHZBkH2Xvrl
tewRNZpjlFhqvptZ3imqGK13uaD+NnMram/+ifPpS05YX7fVWlcAR+3zEvp7c/onq0NipWW/wmK+
m5zyXKT91baYd0kAiYm80NhQVCjvsjh4xwrAUtnnQBVte3/DgeFjdntA8szlyarWexzR6OWlOGqD
2syTdYY2dXRIFtDKWs9xAYvRepQSaP41F0t39EAPKqQhwI2ZeT+0G2G7UeHKyCwWuLjRxxCfuwz8
s1/5jnMzWa21b+6ZZX3tq+4yRwa+HwzhCNBumF/MdtHYvEjUkcUhC7tRoqDCeV303SbKKc04Pebc
ucg7yoUzhENBkSxnxmQNNM5IovoKBTjCvmWH93ofVOuphRY4aMDgzMPvaqM/qsnDpLLWbwghoABj
YXvb7ZUxnFz3JwUMA4lfa3iP6aBojGxeWs/5bhjkbfHdhHHoGJK5Hqs8A8pw47sOCxc+YXvJF/WD
RTSkyGlrMEupNISLkyphkogTpbId5g3VDrI7ohL51qaB1tYZQ3/ijaSdFrDtPOr3aRAwUJScg2z6
ykrjUWcHOwGyrqULNjrM4SvJ3Rn9d1TE0Ga06JYU7XxXJZBSg2y52QPj4CRUg11oAL1Fc6wi5v5m
Bq/vzAl4InTalfxSzM3TwBUKMq2CjoYIwW9sAoRykAEBdpGyRzKbIPYgM0bzfYAyV0pSM3vGo1Wg
fs9HqJPuPhvVKWC6tkLe8qm30NtqOXucEWKPy/FUc2ujQTsykJD9QdKWmn1Mt73umutuwBDEyD9T
nfiJNbLIA5iHjI5PM5vfvQXFN4voh80yVWV66xYkPKRMi2LnnnCqcxjAOPmok+E5QIiClrL1NHRK
EQgjCnpRssmY+g3Ue4X0gdYjktPnaXswBdC04oYPGBIHe9/9iGfkvgKQ5sqidBtTtFtl9K0ub0a3
zKuyLYZ1oafOCoYzXBdsIZgHZMSUVDZIECtijHGbu2hoLI7aEwvBxiKVP6iFkS+/RQS5AGHpW3fb
UeFqfnNxoO/FzFWgyhBeMXW8OX23DrXlqzWHY47QXDJAZiHp/zRDBr/cTr8z8ukeXICTN6mfvTC5
ahAsNGfEUhp8Zj2P/n6gJXI3NePRjfJTr+fgP1EAwxQm10QXYYkONMGPy9zvUQP806fJpgTBNFp6
yawJw4WSS8SWFdsu2s1F4xy284aRrPmpRCwQF/FxW8mAphfAZUfIrBIvGN25JakP4Yhb5vXZHhfU
89R+FW6Flk8abF2pkPLOJNcIDSxEkr8Zp6/NAaUzpjgAjN4p11gvhidzfhiGudZrXppvEZDWSNxK
JiY1GDh60+143bE+Iz1CfoltExXSGga9a4Z/dEFpaAPWT7V3LPqcSSqo3riWFPAmrb+6tWyiWntp
6cyYaXDfKeZjBTYp3WNeZOwwh7HEOr8tuMErBxlUpWkHTP8Yha/RfOSncVp9MNLz2fvDxS/wmvYs
uhczpAkIO/NHlmJ/ABN/tfS2C7fZ+ovBrcLdh7LDaou1i8mgXynoWxzUKDwXGxoeezfuP6MOGQHD
Jyd3NIb9fXN6a5NgF/c0JVwcIBAzfy/yYa1NwRsuAju563URrC2KtwActYejv65S7EAX47XVi8ep
RbMcy8Z425njCfceXjpoXpzefqKb/oPgyLvcxyRz6IfYl7I0X+yKWeTFMle/Ro5dmP/1m/5x0lqK
kBpe6ICoAWvCI7/IrBFZMvggTYz7w7yWMOFQZ/qdwjMG+UUSgruJGa+hnCZW0LTuta6/Q5K4WWmT
RRRZPrx02HOk7HrH+u5T463G8XRgf8jaawokjfWJLheZY2KZSFhpaHDHk5TI1otD41cvanJrxMdr
mSc36JTJTvd/MjR3mpwOgTmJCzSSRE2JQJ1R0WwDa+6Ar60UEJAU3JSOVZvfh6p5WPBekL+w7A8U
V++0wsCipsU5kwO9QZ7Acl9HXJxTAEGIKvZLY5YobkT6bvLMHaz8t9Dudshv3glsttgs7rDEj0NA
esawTStdu0txahztAuN7jSDpGmT/UAyomPto7SKq8VqWw4OKarWe/Qa8LLmMpMiyYMdeW+lThqbH
fO0ROcU+AktgbIaT6BCjy6nRQIpk/JOuTd3UzSr19ZvL/nQZ3MBEtT90JfrxE/OGHiokXb0L/GHY
0fm6DFp98CN3P5So+JgDSgTNRqoG0/6gttsa00D7tT/aWctR1quVrdmPSejugWfOmc88Y3TNjeU5
msc/YYVpsJ2IngX2q0an4Ieb65wKEpNg5GE0pAQ9VKfKbsKSk42d+7SXK7Ex5MklSDxLZGewDUyf
sING5JNtUAlpbrlhensVMsaFGisYfIrrfeQwVk3fHgOgEhY/JhrIP/WkoK6BGaAfel+WYiZ4GbZw
WurYee7GiQn49sEyvtLZoqGGFQcqP06AGKjJNMXdAGBqjx2LB8IIqyPBMsSjMja04S+gvZ7c4jq5
KZkNIFhLkpVgvCLLTbGBGoooDeBRfh6M1nbEgdDGSMlKnFengfzX+6AmiJrc+cYtB5hiVSJ2cN+Q
JvVReJqhMujGpcOURT494MwLzMkW+QuCe4WBId+QdeB4jcn2cN6byUZku0ZCHYkNrJVQcN3TRnhw
gHRCEHg+p0AdmosjbHpeopjT3nPvBnFyy+n2UsY4tIMleJRDRF8TuJ0dOPJzx/7wKNVWKSIA9lj+
i/wjDpHRmkvWC/VU5dMm50zxSK6Uu3YC4Wziej2iUK/ZNidk7j/qbX5KOFI7jLPz5gMM5L3SbYAE
W/APUdNIgCPAQB91xu4t8SbpzsjrMncGUtZ6trzbbPcbSRFk6UY2+0hihNFl55bDQgudv1rX/eHV
66D4njCet5jnqibsVjBxS5xqb/vBGUmwtT1PIog8PnAo+hzb4bsb4rPq8VSZfFs1edts5e0kRqF4
+ZrBRCKD/PhvZ1T/ogwF3sm+WdjOrQrX25jyZFN/5xvlPtGBKKx2HajvuRmfS/VjOdO3GYTBb0D3
7GSHyMqqJbS58/BTY71rAwsohsHwrTXRiaM3bYWMd484A+krxgiix778dHsoqZpWP3IkPBVzsnYY
UdrqnvsSm8BRbPMuzE4xd5EQvaprXIpZ/5cwmh8XAoiFVkII1wipc27eaGyKbECHJyrGNbJ86FTV
zMi4Oj64xIbZgU4Dmv3Ohw5MV1SY6jevG3EgNkzcHSeIkCiAnOfIjO8B9PCImYNsa6XAZn4xb0Bn
l00cQnUyuqM/QoPVHa2j7YQuFegKouJXZUAqmcq912CM+ctfwkjKtw/j5LXvae+8pr5LUYqmHGcf
SF+4Hu26+WyQfujYviPyAopVEabu1Y/s8Jz65kcBdQpYDd3ZdEGVAj2ihv6+76RHAv54h4INEgFW
+agpJM2pozaMyyK0b8bbZejAGBOEwxvy60qlLwM3sy5GH2BmxBxN90+Ju/zkZfJM7hNK8uJzOLcH
AycvolV3ZUyxWy1Ovu3tCAnG4jCRvfgJQ00+UnO+h+92YFpnVeqvZve6ZNUmY1ppdKPhj5PDJiRm
mXZ49duRWf1F330OwViv1dQy5DWek4CytS3PuWFcDTs9JA1znpZe7KZiFc0U9X8U3rS9bx3aDikh
UkcMG35AUoHHomUPboauRNvvZhsjvCKCO242aDIMqD24mKSVy8SgwjB/WYak1j5Mw2DMUUJt2n5l
K735rR415r/fu378TAtj3hVOEn0UKUvZ190NHEl8H4fkkQ75bbCxjsyMRxuTmIpe54rpMTpHZrcZ
C7yUlfmEbgiEXHbYnWssV2LtyWvKqzmSWFS0gszW2xod4uVMAzDdOqwpe9805JlbYzgvCoAO381M
lXicUKcv+sNAByWcYSGgj1vq43efdD9+Nz3OjYuvzJCsfd+8MZTz0PewYWxUBvtlOvkpY5/GgH9i
1A4HZ1jWbMULJQB9/hZsAk0FxFj2ZastdyOmLtVYnY2QfQiz6B4xBeSVkl1gQT6yfUShRtoP0SnE
6an2qp+Gon+IguyuIW1su+o2Gt0JJ5djmWiQRrKcQf4IuHxIQWyRwVh5FePofjl9dW3wpTmYPQ9N
/WVZ3sY1KGUjWlabrkGBM026fd0CVhj6wPAbdkmOdzVZgHeAWGAiwcDo2WQcjRSFUcTiV1pkPoZ6
f1I4Y/oIxPBw4fQY9SG2BmAR1FccaBnrpESnh84PoJuboDqII7Bm1rgHzwhgta19Nefi7xixQDjl
ZG/SF8DHPQ4oIEyOinjj87ouaqVtUO7sJHsuoxql0WjTIFumlvre1OxVHGNxytY1+k9tzh8mqm7B
ipTufwQiuQUrFWZvjGx/cLWQ4EEees1jVw8DVrIlKniTj8NhmpyYHAFacHcslJlAyRkksbOFF+e2
nNMwLO0wvsr3TPgc69pqNpJxu0RCNyaPZiynpkM5mxc5a3r4jNlQbGZ/pmPqoHrS4Lewx7JgS8t5
12LYpWli99Cd9LTi4I1ehlj7NGv73qj613a2AOl74x3ZnQVqkgMwDF9pCVedPG4zLHFfD5s7JHFg
8pRbMJGf3FDWViGIjsMcTPh+NCboyNjAVN0Z9dvvng8snwzbigOoTaMN9wTkKUaQxPRex4qZigkQ
ERkYEceDWP0RuB0djfZBWoQxipPBtxzkCI3eDWj3utwT0LL4WvjaW+8yFx6aOwxrTw5SRIoOqWOm
j4Wx4ETqnk3ypRYcL8PVxM/qP2QNOX8Wjyhultaepwe6ypMb7qIWvEgzyzNJKdb01bHm6Yet+ToR
a0sGj30CPdwprdpaBuB4mFa70XlUXrSprPZNis5+gXPdaGDat153/tVoFjied1P6dLZn7Y9VmO8O
h76sPYO47VfdF3LG96ppfsjnoragqMeWza+OkubloIhy32J8cJUVHn4fCdTsZ/nbBr7QivQdLtOx
whevH0c6Jw3u3bF27tFm6HP9a26hLPn1i5SklaEflW8hkwwW/T3Bt9HH6Dia2WcQQ/swJuOSo4il
alqDEAU1T/usS0Ubv3Pgp2X13jFDbZXb/TtWUdUONtCzrFxn0kibSoWoIcQYHm3OgY8YMeaKxPOF
6YRgYnTESNGu8WNfvZlt/ad0m2um45Pg6ykwDQg/frsewwwyb+Y/Ny6RDtqXzWd1TGzbGloqoUJu
K+v2dBb+ZiQnDXGrNfBwZ/LtqrN/ol5/rBWEC6CKigYNzasxzZ6XNH6ZYUkFcfRiDh1QXmvdN1b+
ZUbao2W03mMac5Mjd4m3TYp8WWEhFsi8EH4upCfD3H/hAI8iuBMdaXB/50b1VKWIlFfz+FiyOZBZ
ePKq7AKFyFot6XSFXd9sugi/iclU93pEOspkMjKteb21ooxtn6tlM4DBonWKKGJFt7TTTtWCZXpd
Fyg9zVjVAyMX+vDe9vq8hjNa7AyqrZAkF7sua+/7w79pNv8auczbOMycSNj3s+wK6rlxK+jR0IEP
w6x9jMGA0NNiH0JV4tnFj+OlthEU7C+os0JP9uEZa37/Uiz1WtZeGedX0+I0sZHoY66x2MfhdKFl
/aOPoC+Vt8KGezVN/qbCqp33iZ7zKXwo6u6PH6O43MOjHMzqZ9L0K3I9jyOlNOXzxS2HfTNY9JTS
6pYSlZXuAjsDQykLmWTfmFcNxZPtIMVstQ9pF4wbhOwIQwSqfGlOKLSdSxNae+7Tp6o2ljldGfGk
c7SgnjWofZq2W+ihW0ijG8tBockKn6gYEnPcdsln09tnyOqnPsC8g4wPQu9tLFoq4OpPMGrxLSvh
wHPcdbmPavB0zrvgvtc57cnS2sY8sVBW7TxvQ3fYLnr+Fmn9RXZG241r3XLWiznfOlt7kReXDdtT
7GmqPNbD8L5E8NgtbVC0hkwmqg2Fs2u8d+r24pX+lgk03qL7aOB9+GwpCf8qzL/dxviqmNOHdcHc
gt3pr2nGogCZcbLkOYMUMRERqV9XUvaheU8HelxLEGwq2qRZfR4DvKUoh1oz7O6KElkIXGl1vIVJ
fx+1/HEp7VXeRweJsGpxflSfX0wiI5N8a21A/Ss9d6mz7se3BD5iQcKCE8gqrSEqzdmPvJO8oJHc
xsXbzbyYvHGRVCcmwX7Dvvy/oCksfVhOTnaS3luH61oA0SgCIIozWMIW2lisKouiOasqZLqEGtbc
LaAtxI+1xa5pWvth7m0SYP7Np23QAUMDZd3yiDhAapeeof2ho84FGHXAqcaAX4LvfA3vuI8B82Vs
L+UQppmAJnTgRUdXdChbWOjh9Dn7jKpwhMqH50OXvkHvHpBtzrzvnqfflgwpTR5uzTNqVWA0iVWe
BQeNc/dMwbWTu0WRSdW34mUSB2OoWmfS23xMIF24IfznsAcToWtfO6cgCf78/6rlhoQoCsE31GD/
teff0hgTeLd07uw2tSGS6bcOEbmQZxjkUJzz+nNU025C9lb1or3svk6a/1EFC3hZvQlxSLDa/sN0
57+FyWxOKViVT/0er1uBIJxmA5cEFLzO1pmmfkaPkklPj6TR6LMX1m7otO8K8TRlIuocwmGOceBe
infYMe85cVEOcx8un5VMB6WhtqpnROHpcwCoNAkiKH0L/LKtmEyosPBNqKuT1vkTFqCifjz9OE2Q
r3IyMNgIuxGfSN9dOEX65mtYOIcH8TcBG0eI8QXK+CoHWR0JPdDVH2ibwccOV3grMOKSocswdGvb
hgzGjZzCdttUy/1UFbsWn+zJVe+a3vwrCCAdyUJSsPWQo/ia9Py560qkhTIwHC0v/3Q1/bpyeBvc
kEGfAH+DJtrZAdM5KIG+x+WE4qVx/l03SGMzhAv0k/u33tWOpRFcK3GMtaMebS/zKCuH2QZKXW4s
8SsEfkq65exF/lmNwbpupxhQZtronvMSJR1qetMfYXNF7cUOtM3INUxOvuaIdyt1moyehwcpqOno
ICE0cWc3xQHNjWM2hij+zJvGAHKWHg9v6JG/2jR5h5b4LIp2HOsTaOMyfzRt8TW0xQnsGnnwPP6k
H8YoBYqHib8pg+RBYkHaG7dh1E+lN92bLOeCTrKNT7dfRltkhSk7g89ksg5YZF1IzlLCUJjk8K0d
wLpm7dbUrgONN+qKO92Qfk6VvVaLval7bxOr8W/T41XKGANdUhmrQ6jVKdR9EJbnITJeGoQwOD9f
pNJqRVEVyxaAjNbAfksywzbQfndz1mBKK1no73dSYOogRGIjCg+pZu3lCRTGtG+TYhvO7Vavix9/
aJ8Yh90svXXg9GFErd9YJE2d6WzDKLsqrsuLpn+dP916APVkMD7ZWoNK/w0UTlGQXkMDdi0GHWFi
st2Kx6WBXBHaz9CzTiERLXdp0VnDc49wiKA8jZvhLwklyLhJimuztzQ/veoQYnzCsjEWoLQO4uHg
cnX4UmGW8IsDxSH31PwALtiE5uAhp0h0wpm6WBRTN/S+epaEPgaVkDjxnDFp8jgGMSSvd5lpOTtS
29HooXiz0PqKtpSldd/mNKsVrW9KOufWL/m2ajztzkmNh57KIA2SY1q1386i/jTktQUj5ixUStyk
fQ9S6AHyEZQ10tbNkMknhsfpOe3Hs59M+5htWQCusYKho29QXTuqOr3HLO9Q+NV76DT6ISE7HMvw
kMjJpezD4CAoUPjbwkrmO8k/l177KHvWt1Pipja3oF/Tv5D6FH3hx8zUaCyxyCeKTVDxemzWfVIz
poK6TAJVNSmGY5OqQ9lV+1zFz3aNRjKIlk5SzlzdA3EdylGVuK969GqhdxyYIUTV+S8ycStT6x9w
SgWcS9GZ6ul1VSZAAAQhQ5+PmRNcPT5l1msPUrb3Q3iIKbpKbXpnQ0LqyTB/p4GdyqoccfPmLJDC
WmktlCvjRivlYI0+OjwZcjPwwnvjj2wshoxXRpvDU1xg8ETmUxYwhkevU7fLg+db70MdXtJouW/w
DWcsEpsPUSxlyVm1s6vy8GFCLDPF3CRLFUCKT6cDeaEKdiibZqS3EMZQ7zxGitjOM//GQ+82+abY
o+IzjeN7x5hiTMMe06AdOGY0TG9RXV08P/8n48ek6oe67dYA8Lh2s5bHnJwDgBShCJie07MqPG5a
spFa0S3amwcVilWQ009RC2KvWQ29JR42UAR3UsXZNarjwHtNY6xrP9lLFqGDRlPPBnb2UxElApk4
of4rnPIi8H1mRo/ShCgTZyXPD5MrcsLoFYOSnTzxoWSew0q5blwDCIW0Kq9MKjCGmb3L8Run2qMw
wgQtztj1bEci4IpOzroY1AHdu60sqqyhOJiL13bKjq7fnfkUlWAoab6VvsUE8UV27aDTyIQpHteL
OKyLwmqILjniSYp4BXF+JbUR3A+Q8uXNGcKjUXwpUscADwO/ND+SSdvbNbOlCWzRxMrfwHunDPVO
kHb0DBibYXI54Yzj+7FfvVquVKhineBW+9B0N8705duQA0HV0DdctlLA68p/YojyJHhAbdnbNlRH
xEXBcMcvKdhNXIonE76tthifIcFW0ADJ50vo11JxygtDXXsyvPyTwe6d9ImYOEZ6qNoT8uV19Wg8
lznFkTDDSXO6YP6sjWBXGgxdhrTLfYAc1VofDORu5VzreA15OMYCDbJgRkna+b6boAhabnx4krVh
3kvftOUWCluVQdi9ZqdPQiewZgiX3HuUt3c+JblS9Vb69ZIiw47AFws5Vm4rU+YbSU0Npf8wr3iH
evc+KvGJhfUlzLc26m9dNF9cC+i8wMK+/eHa5TkNntpT4jLxyzS2WNLxToCim36e/sHY+AeYvHLr
6SZwS2rZwKvQ/iQWqEK71lPSQ4oGmhmHhXYkIv7MMEDIKvNjToKUs3F6pnf+W3BChuWglpsi0Lte
fDkTdqRV9GcCgZmIim2onUKwQ5M2gy/utxP7Jpr2tUPzeJrutaS4JCVEWomUE+lAEOeH2K4+/SV+
VeS1c1Ftc0SR3WlBFCpmFMPEqoNEhntjFl+ll57aJNzaZrLRscGu0xjKSLhHNxzMYDzKYWtU/otV
YVkQdvZPHjl7CfVGhy81M7x3BkugyptvK2NWZRxe3YzJXNP9yqoeE6fpJdAfBGzojBh1VtpbEhnk
gRlLhH4vvUQyHMlQWg4IlZp3Lsd+lU735WJ/aH1xhoVwcicIE+WwLnWUn2k6lTnctMx9YJTqF21R
AMCFqPR33An8k18d9kVQsQEL98lvgBLEwucPgayurZeY2z1HTMSiQEymv4D2LHFN79LbEKzlxkCr
+/0iG6DvVzHWciJsPjYZQMaA9IF9N/GSkKTBUYle0mh1zOqp0+y1KVEh7Kad5Ki+yjfiEdAMzjrI
uoujFzdZ1bTNkRRuyGmmPQuSmDJ5wUppy27xBnip45s5j/9id7lAX/tkYuepgyNkW/6BI6QZUDok
CIfcCanRBhvg1mFfcCycZg5IE0KZtMcsvAda+6dhSAnccaMP3X2cjhd2iMs6l+qnZGlm5NTOvHxY
tnD1MEAH0fPt+Cg/g4ckXxI4lmoY7uVWRQD20lSsjOTIjPdq8TK0ZBvnGI7tb1oo1ZTX5DeOkRGJ
4akDJGQU6hchyBiwJLrIWc9VmOB5EGpNxEO8wEWwmcBC8garrDzoLQsvEzEAnL9mBhhphwsyC4Ae
Y1hu7yxaU+xYiUC/vN4KFXgyzQEA1qo4RNzmMZsRTaC+MdApb1XzJCeE1ooKCf4UJMlm8C81AMth
btkAqxGo2gQlQlYSKqvH3yUQM5jHyRDifZL6GMYwU4xGMzzk2nqT1xgbWuDc53j0DhJ+9cHayxNG
u3IfRd5pzIePUQF6cXzKvXuMEL41h3HFuMGT7o3Yl9A/CaaLREpoqPKFd0lKdg7hLWSnLHl2lJxm
pAqSa/P9di2hjfXrR9peiiMIyPznnBh9kL+WhcoXWSR80amQnbz7jcUGnPbM0A9WiKGAXD9QOiMQ
BpURNXMczPMdkwQmARaSmOW1j7af7ehe/g117yHmJUnuEM7IOIfo2uBQE/+VY99pf2RNqLza68Q+
flEr3xy9IXTbKMUw0AUBtceFPjWe46W4uUb9IYn7YJlHF8+XJs22zpTi9cIjk8JOHqVJ/pwH3RsI
cSde10GHnZpUQPRusJ+7oPR94ItBtp6zKyezOiNbsZNo0wbqWW6RPWp0pAG7spK+vvah6oDJzAjP
HRtGjr7Bpeo+og6VNEXIghrq4279ZlodbgfeqhoYcKRlC83lLqBg4FNQH75qnX3VmhHGNDL9IGvg
wOo00uYMaPtLBsSmxa8LXATmYEAAkafIsxV+0xRMm0FqCkZq5A60Nbp1roGIylispJHuVfXWrmDV
8NTJdgLyRem9t26+dkLvs6TAqKLfp6zo5OEHQa3Yv6nAu6WWddYWiG68c0z7CDV+eIzs1onSgPa0
b1kw8AZ2X8h/QB+IhNTDtPGkS2vLHLKzJ9k9SdrcmAc7Gi75GPP4iN6khHjT+SUfjmWH6PeVsNUA
z/wWmwBKFs2Nmh7eLEYKsnzoOY/oFPKjLE23UiPJdfBCper3CnicGgbt60fTKJ+VP+109jgzBSUg
v2Kio2Jez4KyCk3iIV0YfZT4RvPES1AbsakTSxVCjtW2Tvfi29NeOiNdjj3zGJ9pWl0lkof9EUF6
aPHypjXYH+LeTHs64R4W/XWBRRZLIFLVtrHerA7JEJIIVptctPT0pzJeT71Ou/ufFLTC8ynL+FrS
bzHKfGuQkddVf5HvA6B71ksBnmhRN7gkM7peH6UaQZh2P7WK6qE69tQAutfdz1V6FrYqhTR4G+JT
R1waGLllvgBojgVD++7cclMkvCNZhsBEthEGRTmFVz3I3kw4K/z6FDavA/uupQMli4mrcCeMsIHJ
CsKUvPXcGUcBwNjOTHJldxWXpBz7WnOUMkD5HRvGQYOsYI7gSGkKczSJr272ShHfVyMqkPUBxzLZ
bqHeMZc5XWSyrWsZzm/Uk2x4aM0KDfuWR4qS1UcKCfmOoYDdzLsu8Oz4056o2oPzyYFUMLjEdZbN
R4qfRBPr+5Gjb+STyEHkl/paGIaNhsnSkG6gKJvEPNLst9LkfOpe06R5MMmm5K8D68V1jOfCz64m
uDcUQKQTXas+kZpmTvNeNf7RFKRPGzT5CL7VPcAgPGUUWXL0Op361gsN+gzi/pxzIwBQu8Qy1ALY
g8s8PgghGEB3llsqtBG5vtYkzZTlUtHI453sxLzJFk2BNXXSzYbKoeWIAVq8l3KOECwzVrJ6Je6Q
6N9klZZzealB5nqes5y9wiytmYJzo+qjHIOHPBwuKWYaa5deITzJZFWCgpgj4AkUj7XsXhYPqwD3
728tsL4ENlMFXG0b2KzHuJc4ifLZ/JaWxCmDTn/OrAIhGNbz8jS2X9qEsHE7FZBySJtYxe3Yf+ix
CFsklHL0yiecT2CBnVoesGxdWkVygph++aLQBtGlhuEdZ6b3i6T8rHBYVjaDbpyoqiYPShlpKRdk
D5kGl+M04pS0cXFJTBoAEIMcwBhemliCVw99xO5vi5mpQZShO4R3UrjLicwdUZ2bODvDhIYqPEQi
uCpnwKnvfnF3Eob+/ytBR4OOql7egzvTkjR5XvVvNOBvsoo7PXxH+FYGKxKk8fv2mWkvgQVZGyUW
P2OkrpJfcpyBlVASSJGe4m+go1Tkp0fLTR5ibf4l95bW+AKlfT+RDC5T9+WO00WPkX2h/MqpGWUF
DOQ/tF2fGwZEsxhjJo26O8eCRuKOnkZSqKk3t88/QMwvThx8/y6CeADH02Doxt2yqpWu36Vjszcj
9ykxgbYsJKnQZEdTkJadEfyTHbUohu9koRnBvYCvXlp+zC6eGwqkljUaIje0MTsERmTdp5wA3H7B
LmWByr1XpnqEJ+RZy6NL6sg08VaWeOwjYdEgQConpGSMUsyFsX+RPwf7ypbiwQX6RBrphRxqa4Pa
l6Dwgs9I8CopouTIErwLF6ddT3omcLSgLFIyC5gs49jQSVYBCWSuwfOUE5OzinYho7P4uii0++hn
eJDdElHs7b0rfp0QKEATolw/1xqetVP9Nmj5U5MpJAAT49OZ3c/MQx2sc/VvuecSLEsnvW+HGg2p
rlhTJt47RXKlgMX2dtn61FlJbJwZpf1C7RLsy7wVbvdS1st+tNOjYXtPyIFfgjwstlGHHtqA7td6
KGs8o+hFVibwrzbGx64pf5YB8gETYJ1QxU5To5sbLUkSGZgHoVIB0DdTBSpATQPs1+QWwHFh5dtf
yApvGvAOHuGK/HtCo0sIg5I/sygl/5llwMbhvL5UDBgJcp+oOaDgMe7Bi9HY2KJbg7hkux0bTE9r
3f8q+hCFEJ8iT+VIneW7JV0ekzGbV1FonG3YAxrbRs4QlTP5n1XIH8Hn0uaNafyPs/PYjSTJ0vWr
DGY9jutaDO7cBUMLas2Ng5lJutban/5+h73JCVSQQC8aiaquDI8wNzt2xC/cZdkPj4EGNpiUYzXm
1kH62JLcA8m+gu53o0Yu1GG7XAqFvuR9yQ+o5gyJiGgjGREnDnWTrTu0l14/gcpzEVdg7EkQLyx9
jcjLgoxBflU5m3QapT6olrjr8T9/IRMrKcQYscgeJwGVfratPfmZvndxPmtp/cgMRq/0tVM+C7JQ
hk/UcTJpQJN5qaX2F8/F+1Pa6ZP7DgPus3L1G/kwQfKaTbOVukB+Lrjt3RfrP54AK3OFIatyLZvf
MnjpEZfFSCqTVD0cUm/Zz8PXVpchVImmEfcNGTD5lTy64ZfI3SBvz/fChTr0i9z5MxX+Bmr8Wl4u
t4s62jcw8V0Y8e2HvGGqGAB6eDPC+rNt7KthIfQM1Qon3cooqJo4BxLV0tYk04/2QW9GdC5QqVaG
25LBhqRH3JZexOCSqSsRLeL7RuioBQBfzHC8jmEfp+XEAEUIcLyc3p4hdqMZlzASD4t1jsGwWneH
sbHbr+Xk8zpii/wes2nv5Te2pfXhGwX2pphsBVV0DFBPu3CH/BFt6psy9D9Gl/XCJAYMeN03WzpW
ISSDpMKNxziEbvk7SHUqnzjbj66i4kVbAPEx76RCdargWEY6Po3RtAxyyMzddChp5dlm/575NLoL
1EKSGZGQOr5D2fwjDRVMfXqUkxoP25MmU4cLq0gOEwA5fKovo5lepwNUBnVCzw1XEM1vB3u+N6I/
UYBCY3/Q7SeL+1ZIkOicgtUCWQhFhzBrQm11/XlbV+2tLL2iNksgDzgos+jdmztkBwuRBhlzSU+D
KyXwcwSehq8ZXWb1Dxa6KW5l0Y1VHmSry74jFSrrHpFS8ud6dG9aSobMxQlHmNhxGTzKgshjfdqU
HncMn2sOcOSsknExU6TZRCeeF5i2t4o13o3VfClX2Nfs03kjjSOGZF5+lPu9pYMvb03iDwOAXY8V
Va8jLUi/kMkHNRJ7TvYkXYYayCT3skShUY/uUCzb0VsCZukJt1XD26+GpjcNwc6gmtW0eh+BVvEr
VMNloJlP49EwRtzO+DgCzn2VKljOw8blb+s0OQqyc5JANmarIfGOuGlvxXJE48hHKxVKFuCjmgKs
COcdhksXfBmwybJ7A91FaQcqQoYPZH/sgwBQAtJWzAyvDZDnWvRuOOllXdjvrWreYPtN4uW8JjFv
i5Xg8l03KnU+GYHWNlfxxDgi7/cad4BMI4qxBhRNnyuR2Xg7HbpYiZe4GGerbmzhQvSwUVChvIXB
sCmG7m1y0+vBoggjpw6j7k9FWuP5sbG0GX+K3NTchRT5Q/oo+bC8Id93QEAmz8L0ZA5K8x7x0wr5
KgyPBwQm0uGWNvk1YpXkT4n5GFY0xpT4FfOpT7OXZv80bzBnux7xMabix/siytK3rswpr+eHCPgy
m8e673v3yh78ZxtQzciwzPTH274m6vNmCCAB4PKGmQEdwSniLWkNLevhSeuiF8AY7RxULI7xbnXN
qyNJKBF7Lkm+JrrE4YgqmxNA8nQDbVhUMSIbk/Fo1OFb1jkASR1YvWb52KVsTlegTuWNrQQ3rsFG
VIV+xU4fuUMCR/mjAArxIg0en5Jeoa92QF6JeBB4F3FNWE2UYG1AqtjKOngJ8Ooi1jE1G7jVEYLy
UT1tuOiQO1+HCY05RE88gGERXCs6IZ500aE0vcRJ+YuEi16MX25BiOwnxIoMhjCONy2wHMW7igBJ
i8+PV+VcvudaDBXaLjZjnh0bykSzUSJQntF94fd3TMvJ2astklWfovkdZ/q8Eb4V0MjxQnRnVLV4
rC12zEwqnaX+bZ3jG6m6Gi4DYZaQBYfPY47se5iJ5Eif/w56/XcUc4SspDY4ru2NXU6AbqEc9TEd
AGTkONlQwNGV/GMD7kWgFekfJnP5qnYpakFQjBdlWm0SrnWRN83j+NWZXACHn2rPRM2rkU+y1Tzi
jWVLOZx41O6jAX3kSMmeAYLCWZ1WKdq0/I7lzAo1RAsh8E5jvW04kE2QvKBpvm7m+lpzzBuV3mJg
uEeLKxTSEJvLbX9lk7WRi8QzrI+yy5AmqzsuCJSQoI0Wsb0amnQf8ZaZNC4mwGElA9bKprmnaB03
ftQ+doLtosneeRrQlOyIBfjzOEO48Wvo6YY0SdQY6Bi6P74PCtmevIM+u4AOoruu6e+zBH/vOa9Y
+0x9Htr5oU86Sngi8tAgNMhUJ13UNqWOS44BwPSBxkWN0/Tko5FLQmeKLCV96kBaUkcmCnsvBnyf
GPCjsr2VJtEyKIY7WSc3qA5G078C9b5P6upWLRNEjeiGdQBPmhT5KjQl+nn68FPnhaHhDk2ZGwuo
nVkXL12HhyLr5ZXNDRKXz+OAtbNRhBtDhZ2L8fuybgmpWsncFjDhdlI5Xw6JGwoneAp7CNkr0XRt
9jn9MkCwDV0u26m2lfZs5uCoeLs7v/JeXS56vw/CVUoLDv2bQzrQCUTcqwUMDXhhN/EmRQYhsKL1
qKuXtWrduGhOpdCVOzc5uBBIwwqvLAuDMazQu6vGZ56ToGbuNshCw+G36IGOVfXgQBYVCUAN6Uuq
lWnR5i04feWuzmGSje2gIO40cT002RWq/IDV8iPl5TYDO6a23naGAojF94ttUY9OQUOrXPk0o+Kq
zF3aeDXEt7C4NaEMgPtKjnpZvSaWCxWIZxahfluQVdspVq4+0pplrL5VNZNieY9c7QV0j+wj6HJr
Kf93gcLhhV9Fyb92aW0hQSrqcJEXh0BMyNETTigz8f7dipJnzzERT0KkOLVa8NdOBoy0fQ0SUova
uB9ADSfUxrU3eCxquaHl/oC29C/FBO2mlRpCqtm+gxARutNBCab92DUbWNDvJT4oJV3YXh8VppoO
QkGoMXqMDV3EokYD2oFauTu3M6/rXF9YvRbRZIHsrLXIMuVvmuffjz5cI8NCLQdgX9KRAStHCdsT
s6Rk5mLN3Jumwy29SDcuGQXm3y+1p8IAcQ5hCVawr7y7sQs+bEoBxETBYoAACAumWlDqEN7JHCY0
AScvQYsml6FtCI5/+rBqJD1SyPR1AsWISxilF2qvbOguFJwg7zDT43LREg58UbybbnBEZ+8tpjxk
y8LQYIZK5jE9F+jr9F60ixv6oVSze1X0RqwSSDdU9JxeZMcAqZ7qpVaMjzrBQ1K1AtaQXJoRPCi5
UxnpK4N1H5OUZvVd24e/8x542IyYgx+3LxM8mqBK96XZbiNj2o1Kfhi9eh+m0apnRIqWh8sNhZUn
I60KHlEPVLnbDbQnILKLloaVgnJn1F+9+0inhLp1cBTjuR/ja7y/V1Pqf33VUAGAQOtDVNayGkR9
8UvOvhoGv4T4T0bj8bdFh8BNg63iAzTEgkBUBSykL9pJWdZdvI4mXEKgNfWJzSIgeTZnK9Hwravh
QVOLGzd1N/o0bzsIpBYphNZiE0JfHApIAR82MWFGpdq1xHu3vku8cjfzX4wDUM4GiZAIBpRFiivN
54rrvC6GI81qT9PIufg7Mi2FeX1jey2MwuaYyRxZ+PymKfoKFr2eMLw2ig712uSQR9GL23Z4k9xp
WrrKqnrBIvV2uJfJYzD0v/lqYrnBH4ao8fJvyQhD5qIToxTYmCJcsZBt5dK0c+b5CqnBe8WlS9c2
VKHqF4BMJ/3LavoTSDy1vbX2UD8ITRUQssSVj8JCC66NPzTPgjvykQ7dsrM/pcFgE5e+ZP/RRSsH
9bMYKIDS6h4JNbDM8EGmzLmTbcZ8h9y0ZAH4Y8LKwzWzQ4y8Rch6iVSE6RxEflAURZA6e0F8xiYU
QPv/M+RA6Hmqaj2YJtK1zHQunAiZyLFEpMJe5YyPwA6+DdC+Kiq8CKYVqLktd+XCDkTsJPgQDQxG
XTsdAI9ssRnebtuiWcNFQCdj1dNe/lp6kAvULCEyTcAUbxXqzEnxcZYHEI8mgqKqa5EcYonlU2Qz
jg4WoUwfUA4D5jVzrUyMkygI9CuNJvA8t48xZRLLZjQMC6lGgZ0ueYmK7d4UQ/3oOQxNk3nlISNR
9MPDrGkHB411RB16z/6AyH/k9axlaBLw7ZoYEEtlDBfi8YyOhNqqizHTPiy7uhS9fZFZkmMgYr0R
8WC0pgO37y/5nIwIozGnkV+KlM9hJpGaR+uz8eDi+vHOZNIpgTeOwgen7mhaXMF6IZXtEB8o1MsR
iFpSjg+itqdl060OHVmeZTASl8HnleO95rRraU/ACgIT576oXb8rtGEr6hdBepfn+VLOaquNe1EB
itGLtNGT5HWL8ksJrMg369smbFcsIB3MhtTPu4lRWKlQ4HCS6b5pIDHLaUzG6NbCDDU347Xoe3wd
Vn4dOuy3dINvcVDbRM6042hMIZnQEDbgIAZMsaLfMVMsuYargnCFsBEARoB3+RYBg6UOxlqYFWZ5
W4XJM13Mr60xwN1xdX0ntlQ0ENGz0VYD9wXKGgqiSnE6XYlaR2lcWlDfoU7zAOwwKQw60ht6QjcV
PWaUgFeyRCYXgqisSHitRu0XuRT9IazQW/Ba0Cnk76hQp4Dy2JdwGN8iJNREyk0rq409DAew09JR
p2URUm4hw0zIsoLwCRbRqoFM4XTBQnZ3zHUlGFGRohRlFVnmPLdXX+8OdSXEBrGxDi9nwoUsewJb
X+Rj5ZArY3dV0fQVrZKkxbfRVt/15M2E/R7m2ZVoo0tiIvpEogmsolpZsZU6PbnKONpo6q8JZBeO
S7zWgsuocujaCBZeoTpt7ukWx8q4tH3/Sue9yU0k31bWn8JVVqtm0hOhQTkXzapSn1Kx9+thsnnQ
JpKOsREgHlvVn0va8wbMOJFWNaFkp1gc55ODbJq9YaCS0ULNTZsSz4fy5x8VDJZtXpLENQ2nT9OD
fhXReCuz9GkOzEvZ4PCzdhFfLx3qdRE0WxUHVsXlrQTBpZPYl4HVLDG4ex5cnAZ6aHE69tcvdjM8
NIly0enNOz0GIuhVmNUyEYu4OFwQ8dIxkO03ZMm9Y7ubGnd5ahOU0Xw2oWVixxjFj3yto+c7n2kS
ruV1IlS9E+khR+8ewyGjQTuI8djaJxeUExOb+BibyLdUCRxp0b1CtAWT1luabvT1wLQaz2OnsBoW
Bob6tcfkRU9KQV31DNPY2lx7oZMdgdE/ls0nqMT32tfjbdbEe1mSVmMTWbX71IEiqAdgz34Pboa2
bEjFOYQ1s9p2oA8UoVDaeQHaYFq5TvqWX9uk2wnaoadjDqTkROuuv9a15itZjuLKp7c33uZDues9
SuM2upYMLe4xPY7wH/fNFI+VcI/78apjAMtUHuQaOs0mXfURKSVMu4DSib8BeFeKtJi9ORvJR4sF
H7MtJBeMjW0Hty6aZ4bj/RlGdau0zi3vZowBBBvJyvD1S2MAVdsygOGeTo6arrwNBUbMpobOPD5r
YNbxk6mtrdGbd2jLXXddgIJSHv3ScyzCRs88qqzTUCo3Vq/nBE0o/8Zlrye70Z3e8kTbY7i9thHZ
jBGPkv/WcLt9JdR06U3iHqKPxXVR6CFT8Hg3TKjzdxFHuKUAqfJmazj91kLqSi6rzsQ7yoz1kCtY
AWYPcarNAREMjVhlLzAQIBI5RybCgK3QTBu7eFVEYXNBZCPg3sxFhBKQi8xK8ym3m6E0ovG/K6Bk
xwE3a6WoqzpB4YD4UMfpjRIDa0Pi1MrD3awNxWruOliZFUB+LnW6q4+ie2/31WNWty864koTsGoQ
DQ/E6l84au3tGhZTFIClMPEeiBL0DMinCrSbnQYLFtivok0rf1OGhzVCmeiDM63H9caf7W01m7Ch
GvAs2C9c+ISCMgmOeljd5mT5Knp6Y+ugc+LCOVYxmsn79BhW4ds4JFvJQgOkmVvElgyFcXQ8bFOi
sMoqMIK5jALpJNXYMSojkIm4bZ/CwHud6/xq7sOjZQ/bwUjW4uU4uzBFM4NHCgU2cNyLIDCW8FZp
2EudgSfGDP8yMZEVGB+x/YO+r8B35kkNcoG5bW2jjKIOKewmAOHNWWZqcinCajFRq8XkcyFa9BUk
X33wr8B0rOjd3UQNxhZhQnll1MFlYc0NluPB0lTJag29ogs6AQ0EPUVNv1Rn5qYlRBpyv67UVhaX
uw/Rp8LNNTRGf9OWWnkTOUG0RPoXEn6krV1kfSmE7txoeKjcAX6bscQBD9Az2sppWjyHvJ2J5ITb
BqkUDDxiJDeMObj0kROGzouoEgLND24aby38UGi6AEMDB54jIZ+h9s/onUwKb4dJTfmuXrESB1C6
UrfyJ7WL96+Xr7a3M/pUJZsu0X00eaJgDZDlskjgRWZ1CmEvhdYOtW2rVO46tYODWfW/RNE6IE9A
5Z4L0N8AO0BaMry1cYF3eEiOSTcmQshF+Z6KoUq6DDE/aggoYtxjlS6jH5zFlGH8ZFL40ljtxtKC
25qiZg5EPzgFAz2i414Y8Yfuub+SGRsEXglUIXfGQgYG84UazcTXbnrULIdSja+nmsMLrYQc/kH/
NNkhvDENyYmS5nxix2+2WdyoYXkBpXVVgmOYkErxEuO33aT3yGVzHmI1pHVCFqaBIMRzoNyo6Mks
1EY6T0qVrLXqYwRS7+mCdeKKEK8yL6M1YxNFA6veQ9O+tLwOGdV+ftU97V7VYhRxlUNRzk86FwwW
IJde7mH8BE7YR4ahxIJQt/tbw0EpPWEPMxAPqaziDxcJBOYqlnNR5tZWkgbNtdSFrmp7pLXeQUoz
IjA6Wm/9lobaHqmXrV2PRwvblJr9PzbKbZxys/rh64BHKKeShgT9FqaMaOskyt7h7lKKX0jg0dwe
bCIr4/XA01fBAI+lBprlRSNWFpN1Z6vN+4RAmMc6M509liXmRmZWES+m6zHBxinh6/Rlv2Vt0BQA
tBlH+mU6tcehopSG1vcWlbWO2mFxA0/2aDYGAo79TWoX44VXGpBchkWbaR1trBH2d2jsNYcRbofd
6IXmMv917RZ2dECxzQL5mEGHYXDIKQonURglMZoovcDJbDTVgYwlQlLBTmk0iAlaHSyVIDgYQbvL
8VBy4AmtDMMEQ2g1HZMP/dNEY32Tqfll0cRolzkkk6aX7FrBOYhKleIAjciBCBlIGc39yzBMH4re
IYdF+p2x4Qef0ZfiVPdAnnGYzaAjtjPkNnsKMZC18yPV70ddTohr5Z/p1L2MDMITImPvYzilq+2F
Q3oVsG8M8TfgLrCRM5dgq2ug8KVHqHbayxg8y9rnrvqm1ID5MMBpCiThBnI4OXdaiTiO2BhXhn+Y
0bw3sBco0cLPQ9Q/xBjYrrx3Fx7Kwh2CG9loaJ5MBGJwsvXECcjdilKAj2rA2FeY17Bv73QV/cY6
3LtwWVWg9Yanvpi1+lSYDMRSDTXBIM0vUrvaeCZNJn7Tpzv4PqjeT8lbATHe1Ck41dozaY0bw52v
mwsL4P4FkpibKon3jeYuRLdwqujAoLbP6uRwRDS7foGPiylSt3ToJaBtfJExlYmycI+V0hbp0nvZ
ZT06S6Z4DyTJbVKrwbJWvF/aRPz03MuCzF12r7iiDbp3b4XGSx1jpFt0+qPYSfdqu7G58DhHm6bH
Tthsv0JlNxpXmG/uu1G55bpYNUpwLX8iiQEtydcftAI9hFQ3n/3IvUQwIUG2D40SRgLr1GmvM1e5
7x1l05jKMs61a9uFUWN3G6VODqnRrYueRhmtps8CxVSnp55T9Fd7VB+D0bkZK3emnc+Ej34uVWa9
dgaykLTq76I++A0shwIel+GG/amjI+XgKls06UadhnJRi/Jd2UYfMUrJFj8BdTGwZ30F+nfs1rrV
vKOsN1BIu8pFXasTrRZGLFj/iKGV53irDI4zuUFwTMFv6VpFwIa/Rxbjv2P3y1yteUAqi2FMWD7J
dyr7iAM2pRdubdNjLeiWZiWuWjaHO2/9W99Gc7CnP4PpK1zDPyDoGZ3N47QN1P6I1HCw0As0WIzR
BdCT6w+zNdxbAXsMmK0ZvTSV+ujjhtaN5XXFmGyXBQFkUlpeKlJMkOxwQwMOlqGiYWS0rxA6MVKQ
JwNAXUqmiY/mrP7GQRz3IsrxjkaFXTM76TX7qWmhIvVaABwf+sokzlYVRiW4TR26pN+AgUMCwaCo
EkG3ySgOlYW4Fss6BSGgk6h/DoN2P/X2vXxSLGbEKPo+RNxvcNXKLaiPm8BjYAnlbgvv/glPneBC
m+xXqOsdbFXvWispDfvsd4LHC30FX10YkOyqRAoYLb4rcvOjTwZEwoEG9R49xrH8U4dMvrxyRG7E
IwYPvHhVrx9ALAQXXhCARkPez2BjE7L2nuPch9P0iTrS73RErcRJ611J7jL05SvOW4eoRrSgiGaI
Ut1+wrWYfmhA2laZKDlOwz4Isrdozg8tzzJadxEqsFpNH3gHV/hOTmFJnoWTGiBrC6VbA9uK2LDf
TMt98x1j3/hJAyKzytBC/loXcveJgbSfmNA+XZAqsxrc+RH1eRwePbN+9UuoxsDEICQzOXFqZQWE
36MMphE1jJAfRelcMw1sS7zubmx1JuRkkLENGsAsusepAH1mZcbr5NK4ww9bEqhWgZksu7ysW4GD
50evaH75fftH7ekSw15VL+reue8TJsfBsKkN4pChhy/+mO9qzx4oEbp9ZznuIoI6cmF5+m9doROv
22GzmjN3B5j1RXzYsYHb11HygEvkQ+Xrh3QEsSrtK6N11iGzHKaxIYVauelRTA3tWF9nGPTEVBAI
GUbQyTBz8wWRBy82IIeah+AVEUeOOaZPfX2p99ZDopc7rTeA+fnVL9D9iXgog+dBBDGo6TSxDEWS
vUdZdGeWhb/yLOykwLnvsPIBv4BtkFETNaSb6lQhfDcWc4AfEOjNS0Hgu1DG8KkI+kc1m29rVVnp
mX/zX4latvU02P7G7OEyWSE9WR3RbmSVsFiaX6K5uYuw7pyyHFGHYWtAgOypBgPDpugrVzIvqIzp
SOxDTeYnH2NVDHH/yYn1xChZ79gsmmUmW8XJLjNjsje6aUBmdK/8ElwsGYJTjvuc7DPV8ZZQjAFW
C7K8tCRQOC+XEpyo5l6VSIsXdQfiDFPHiwjQGCJ/ybKHiXkxOD0iJW7wRgGasvvGvZfnBgO5dyu1
XsRtHJoT26IaiFVRhF0UzlDaCKfbLWzAkFbvLRQLSNU8Ethox8S4HsAnixkvzi+5BhPf8Pdzhb14
HCOiHrqvSCenhyrXEbXIE15AfBciFGe42GjG0XYoeiap2db2y2d1sj7TUqpN0GdEs3yn0WLKE4/m
UBu8eG35XOX5bd83tNu3tjW/1wUUVLFLN3TUhMma+QeXwUSxxL70Mupxrq/d32bIv5RD4wfRlVk3
x7SgCWlPW7ei8z6r3bK3rBdjQMTX1Ns3x1LeKJ7RN56YR+ZRfF9bwzXVEzskDR7FSTRLGTBbdffg
qcj5WuUBPBawksj7kxT9ilnFOiD/m7R3Rcl/sOo9YzZsn+yOpHRGkyGasrFov8JYnpYhOkjIXBqP
//kf/+f//d/f438HH8XNvzbaf9BruAEY2jb/85/nHnDiox3ozMDdkgfYRU8B6ysQyOboV2Gn9k+W
1vJd/2mHnzyCmiGaVWVMtlrUSl+tfXVw6Zhre2EK5dlIf6k1AAYnKRedGd0DWju2llvs2NC/1IRa
Sskvw15NEMFSPi1zBtMQKfgYcPw9K/89g6tChPRXV3hUTF6N2IpLctXsc6t+DrXiOrRSuvJa9aR2
XCFJ2l7nKp1GyqzyImutxyibMFeeuS2zhdLRRmkddxmn1bId+sc5aJ4DK7wxMsYfueWBDrSKW6cx
IGUiAW+6eAlj8uCgotDSPobkNA3Wmzm6727K1Ksun0I6tk4y7Hs9eCgKLH6de3+Or2vcNhaubTyE
mb0rU7AdCmRN2XNUEUyqwgn2OD6f379m85yt9Ilv+QBxycLDNNoyOVFXmW88+8bwNpvtZcxJUFPa
zWlWYFHmwFaJmZFexFVhcfe5oBdoybQYQFfGSOu9iq6UwoCsiaSs2x7rdPgwOhseLMyxyhl4uej6
BU0XgJkv0DsBn3rhOO2TWXuPTmTdd052q3Tdbx1fnxn9OG2AhWnb3ic8mSc9M1oSx+aY0FBApfOD
gQ7uOs1drrl/ampLPEQ4/d8vyhnbcPtkTagKcV8YMoURXnyRq1kM9qKijEZcHY3lqxxT3YXbe5vv
n3bmDdgn1u51ZtV1AVJ/YzspDhr1crBoZYVTd/Da6odwce4Zp6buo517tcMvEleHHuSoTHnQC4Zq
EPxwnLUzEcM9+R2mDecypmW1bbX+MbLd+wahZcd7libgNL2AhNDra0zjkjykNYPOFPNxrb5G8vz7
ddTlx/xTPDn5kbnhq4OlqsnWL5tLxmoL15j+jB7QLtXX0WHm5BftIjY6dHqLFLF5XxIGDpdNDV30
lI4DrrDmmD0k6QzM3QdIDah7ObrODx7u2pmd5chl//sdzktA6NX+y2Jgm02AmzclE1zhLqRWuYkj
+FrCGGIEViBUAAUHhKHfdvs5KfdOjQoyMNaW/qpg9tFPuRCB+e8XTZNg+w+L5sg3/esbJZk/mhr6
F5spGK5MceUCFCipzaR1l67BnAdkAyQgYPjMxPgHIQp9/2z9zI5xnP/97LkfuyFRBmcTITrnIdqB
rRmTXlDITmA+CMAXKya6CYDbhRnGouBXIEsDFruA8yB0BlnIGqo538zx7hqLvi9UGmHA4f35/fc8
+9bkVP21RtjaI17utc7Gr+90qDdm/6rDeRyngwbukm9MUkXj+guWXBhkJXRCCiFX+FCUDYJb+kNg
Ovu2ZCX/+iZV0wbYoGJxa6ALfyEDsChP4KyntHjQ7KGBI9PmMg9uegYUmVnuIm9fKO3x+5U4k5M6
J1lHoVVDYWiRsgFstxw8BQEiBsw4Z/N2uD4jFE8pi79/1tnfepIexKWHvwxo4o0KVIJ/2ls9+Whz
1difceav694+siOpGhkJps5aSLLfP/lMsHROwn+ZAPOxowQfYcwBBDsaQtJUcSKrsen4/hGyw//p
1J3ESgVD2iaLiMe1iqcnBrFq1l73qI+Igx4H8ofb/dwBO4mIGuYsWl2VCl4EzRqq+dBYd0Ni/vDp
Z36EfRLMynFWB7tqWSc8D5hoUDeWM7WoStOknuwr1/J/uFvO7Dv7JEhFeWnV4MUV5rPxpYN3zNAm
+0DvP7Nw2pqNDwjQ9vYDM/nvX8+5550EJtCvOVpHciUDFYrcaZ0gDRrT+Zl0RpPiIDMN4XPH8Off
23L2SYQJcekJA5cHVmyxLkAhS2Y7I/VOAkXnh4ec2Q32SfAwdAULr5ndwCCG8nCM1xlqGZlI9H6/
bGcOjnWyIXLbr+1AwgOqrUDdqk2Hql9pTZtCS9+/f8SZmsE62QmOgnHDbBMUWnoJzDWFNOhZP1yG
5z785LUn6RAjHeD7GzHdsJlttxkR9d/74idvuAtnrWoqB85JrR7cGi/dLrOUH/brmTdrnbxZhmyK
buOxuHED8Fu4ESGts9Uxivn+u597rydhXymNLqkn1iVHggLfF1uGbtOVNTNa0BR4498/Rpb5H4Ki
dRLwnWZwuV1mfzPV6Ha09otfDDs665cj8zbILT/lPPqZLMw6CfB+PuEcEjEmHLJhrw3gubHBMAOn
AvTSv+hB+qRq6caJtbciUm/FW03QKqPtu1+08khsQuYZrV8NOS8Nr9l0DNZ5VKCHDM2JGeKwGKwW
4jXSpIVXPaA88rtsvWPf9D/spnMv/OT+ACYe6kGs+ZvGhguYqMjVhNOtbXXX378KXT7on97Fyc0B
yTlVOnPiXSigVDPtUWizw1CFy3Q2fCwSjA8xT3AxFhlCgOtFAc0OSOgnwl6LsXT2KgrVsVaDtfCc
i3iGjyV+gsZIUWXQHPn+a57ZMeZJwEnLVJkqhdG0lUE6AqlDh2co121efQwu+gGZ5/xwA50JDeZJ
3KlUwzXDtPc3kcZQ0AjjX31k/nun15Rf91dSB4Knng0EOiGyxMe+tO/0UAHcHP+Qvp7Z7V+V/18f
7wIAhr6NyRbKZSg9qGRrZbryscbgwnlMuAIm1Xj6/oWc2ZfmSSDy7dRSm44XUhWoD9fNohmi28wa
fsg49DMXs3kSiSItZKgx2N4GeSho2joM1G5yoCvPw0JcpjoYi06U0WLGfoE6/slNx7taJAdKXbls
EfvOhCPY1BlaZmnbLPLMehGqdIHuu6s7l4biZWsL3P8oOLghMdAXELabuHgN/ZXiNj+csHMb6iTY
haraF0iaeZvZC9Y+Fm4FxkL/3ks4CW95h/GqNSnexka0PCi6nSPN1wQLpx/uyXPH7iT62J1dM14L
iJ8MTkHVTABCGNpiyhEtUnr56Ih+fv9TzpVe5kkcmuIpCsuRF266+auZTNd50sA2C49ITg4LR0uf
o6gx1s6XBy7EBZTCIybzzY04acXAcrLYQfwuDFcWTgFta9x//8XOLIFxEnnaAPmgsGKNp5HRMGhx
UXO18S8V3qGYzH7/mDO7xDgJO4HTWlaaOd6GkPCmGdqNhyHP9x995lI3TqLOWJlKgXEXyc7c3DpR
fFWpzkvch38g2P7w9s5EA0Me/VfkSRQ1G1CWwFvIzZ6GRGM8izBRMwK7+/43fAX6f7imjJN4o0Va
UUYjp0gPEXw0nN2A55+pif4WWqwiosbM2AXQNI/uKq4h47uV+jwr1bWjMg+f2q1aK585yiRxmRR4
xkz1hUM/Vqnt2zLorhGchkRMxoY6FdUN1GLaSbjewRSFiRsN0ALSHPrHrB+shomYnWS4tyTvBST3
LMEWGCO5JNJXcxNs+jSOCFCW8FsVsgX8AEqyBub7eKOKGqC4X32/LmfCpHESJofJrP0uMogAxC2j
Gu9zyPNIHpXXeubcTlzNSq+Bdfffvn/euRd9Esz8MQ46cn5vI4Yqqm5eA1l/bh0l+CHgnNurJxEN
Jl6pocOJHD+46hLOaGV5H6XWPgZV+8NJO9duME6CmoPIgx7ooYPLbrsrc+daqL06fLoCWxChdQv7
nBkEPZ/0QdK7Ca6qYjY/5NjnlvAk0KlBM0IJ0RyYhrBk0EiMC2M3p9oPncczH/91of51FLsxqPFK
mZxN7Ka/WzRGRAdORPa/3wDnVu8r1f7r81vPQ3a21OH7h/oVmnEe5rCcGCG0iAnXCIIEXqmI93Dk
Yg1puDI9eCEOEYy9f/gOshv+IRjoJxEtql2nREMHwluMyk5OFx+EufoqOnrNiHLBgDtNE5bIQfQa
THj3Wu8zAQnpu++/wJlESz8JdymosFGpGNSKlVVjQyLWTW+bgwW0dWvkAjbxcXLGn1LSM4f8q6v6
15KDV6rrNh7tTUPRIRKwtI/F+8KZdyEcq/pu1MqX73/ZmWtIP4knSaeHZocTC7CyF4RVGI2by+8/
+VzTXj8JHXqZg8AtudXCONkCM9uLxikmRjlsRQC+GjElSfPrEfRDysQ3mvCkqkvnWQRAM5Y2RR9f
dxpnR4GtXeRdx0vHAB7RLf2HvX3u6JwEn//P2Hn1Rq5k2fqvDPqdPYxg0AG35yGNMlNSplIprxdC
JUPvPX/9/VjdM/e0piRd4OAAVSqloQnu2Hutb7V2IFWtQnNDID1OCP0jIl7Fd6cfatqvju2ndYfk
9TrRcmFCT+S0lYN3o7l4878/vF/el5+WFbRmPM6xlm0qQM9jIM7nL4G2c4saDQwqsUIB2sxoMHYu
2uqxJ3WAGfJKgW344bb8olISnyqlKZC5DjrG3FhtleBZUKuCU1eQ1TZhII+M4Ydtzhen6XcF+Zfb
IYtNLW0KaW7CjrDbPGu5GDCz13bzwxf54kSJT8uLREcV0bcFpgZJyqVImAM0vz9NX332TytHVknV
COhQG2hM+znKzohIhIvidPjhOvjqJMxv/JeDE+YRatlaszdT6//C9gY3gjgN0hV9zn4waMfvv4eY
P/AflmAxH7u/vE8xaVMU45XfKGHFW7NCNsEM6aBSQMiITpmwIYA0iErzPJJwAhPsgz7Uz53fwx2k
yz4ziEQ57t0JUPn3n+mr0/ZpgXH6InJ8s+Ej6fGDWzCuTrvph2vuq9f+tDQA2+s8wsWdjU7OGyDm
lwKn9fcf+6sj+WlZcBtUvGHukd5AxVg2FSoHmd92hnsK3OTm+/f46rL7tDgkWuq3bsY0MsOaliZA
HOf9s5FbP9RUXxye39Kmv1wNqR3bo25R0zj0S6RDCgy6qR9Oq5yP8R8uNf3T1qggQN2HoYytHzEX
2sI5thCAyoiRGfpSbFnAe82Oq2r8IBRoQJGNLaGAQDCyFUgc8yG2y12f4Ie09YtgcA/uJE6dZZ07
c66gRtb8D2fyq6Pwad0wsbr2TcLN3bDB6gCU62718P0J/OIi0T+tG1VmO1Ma8dLsx+9m1tc4HwN8
qApDy/dv8dVYX/+0dAR+nEG25z2mWMdun29T+tjrIAo/pqocln3WPA2i6pbYX0GikAEKYNFA4igh
90Lv6FYIQsrV9x/miwtWnw/xXy4or8OFwXSEe5ntMGvFKgnsgwlu8fuXF/OF/6dr6tNaMThFA6J9
4PUztJHz/owQch6Vw0KUkNltUz9OsGIzvYuXsRp/KP2/OovzFf6Xb1Uiw+6nrnY2fmmsfcfAy41g
rlebLMnevv9mvxtkf/pmn5aTUNdkXsrR3ZjgC5jcbbDpIzOKGsZ1gJrNOYuK3AsV4n0o6mydTdW5
oeFgmRO0DDc5ei5Y+7Z6JFr2BdYzUimNjLL4tZxTEDUcFzC90D2NDgHBWXAetaRVxuUxNeRHUIsT
z4UeYpjzNCQg8CFgIDUazmQrH7HTH7IORwq7X1zr73ahl9gAibwWxXUfQXbt0s33R+GLAl3/tN7Z
iVFguQCfEg3MKgEgYCbMLp0SAXcZk1WUPRlIF79/rz8/CqXrfqp7rLZ1yNEASsMBxo5nVse2rQ8S
93M71SumY1euDqRmGmoG+cybQGF0S/IUHmgPZLPFOcuSrRXmP5Uvf7zK+Dyf1ksjsoJU2K6/xe5+
ZvXhk+Bgu8mwAjz08v13/uotPq10eau5rS8CzDuuS+KXFu7Jhjjz85k8Fa2/f4/5Vv9fFzJf49OS
N6apWaCM9bfkGtfk95THomi237/2H68PXvvTUleCL+aBRcgzMQjVQqIfFLRKREQEXYxL3jI6HDQy
/uEJ9tXR+rSYDeY0ol+P/K1XiXXpaZwYAHLINC9Cg1zv77/SV2/yaUXjMuDF7BqElyDAMu3uE3fm
ZYBxinP1wyNiPr1/OiWf1q8MbWLTJzGHTaCQdQ0Yip7tL3XQzYvRw8aFhfb7b/N70/Cnt/q0jJG+
OaB9Z4gkbf+26IIzH6aOH4Id1Hq59WDLdpD9mQud8IAcmJERSRRBpdLEuOrCAhcZkcr4NIIcDAmb
EjiVwvxh+y9+K/b+9Ok+rS81ZOe8TONg63nDVTH293rBgptj7k6N9WhH93PsAOnfGb5SbhDGZdcz
eCbKy01R+q/Sbpem4e9GOZ7nsMsJ5VuNQ39IsKBpKfQbpdGNLCd55xXebrDtR90k0rSc86jmn0iq
aTn4l73F3xBy/VCx6KB4vgNW8Usf23eRtNt4MI+FHkN519LHQcER7CVb5a709/4gE9yeGHs9xOes
/Hm7AqQLVZLe1MLsw9vRdR6EgeVtBFo1G9ijUTvWTPkXUu9uAmDutZaDtBrlNXQKUifxd9U5KTBa
eF/a5ruSI7JXMpQc8SECE/qtuHJke2hD89KPkivfKPb5aJz3wHnJ4+KRAR2hBPTbvptSnWtd9GZm
+XYGzwWJvctt9VQ58aNAVdhq5lMS5aBPfXEc9eHGJcXC6adzJ/ceeD5tCxbapZl3F5aprYntU4j3
scYTXz1rblQSvLpjsZ0XLIPcCvIcmkUn8osMx3oNYg/q04Att0zPBpxUUTjddyPkMk5ZO0+VsKhR
qBu4N7ud3nvAu+BaeeNTpGPpnP1COAmeO2Kb8Bf45LLm8SbyyfFo3XMf5VSBA90sqL0TXNZVcmod
b69Cb8PgVK1Ns9xqAlUxeEoGvvXG87o9Bttm4WATs2z5a+b9o76A8pfgVRKZQwabpl3MmQEuXqnW
JS1Uqpy0BD1ZaCZTWc+8VMA/vr8tMRz8eQlwPi0BUdjp0nMw0OJXu5J+fR2Y+AbmCzgnzWLqg1cZ
FmdFIO7YfLpm+ZB2ZBwXJaEE5N8YOEIgnnRq79j46MTYkAodTA+yNRB8jbs017aGMi9SX72IYbzM
55JljkYBHIefvdnkFTmn9pg9DthZ8tqDhEDpkoQTvkSQmzGW8QYaw8Bl1pYemRhm8ntaMHXialI2
lmUHfKa9Eii988S/8uvqPghJ6bBasC9puPViJ1wQQXkZ8XJ1SaNmjiSCw3dlUE/VAshRrjD2dpCy
pqTNz20drTa5QJuGXUcOZLycZ9IMJPBdr2Goeka7zwkB4cqp6Ny1ON2ZQs6DI6snfQvc5zs21r1N
6g6IWwXPyzwE4XSZmx4R6GDVllqlmRsVF2ycG+fU+vrOlg1HAbQKuE8UUQ1kRDogIQv+5Plbwsae
MSSdWVNxWRFHYUAnyBJ5mcN6iOy0p1Vi7MTsZsjqtcy8q7j3X1qCWCKIJFkQektRiSXxGi+xAUZd
6lc6nNZ4Ild+HOUKDcr9fG6aed5vhtZHXY03PcdVcBKrKj7MY1RzxgoBa1Zoa6Cy3Tmi3UQVuVK2
aA4eXN6lnORZDv8EDhBgQb70fA2kYf0aJW50ZuA3rlEtD5WRnkk2GfzLbdLEaz8Zr2uXOsucrFsi
37j7b0KNfmti42xtGdqvIGbcNFX7PrfxpeMcJt88hpzNlmymcqa1Zdp1C98qmJNZcACUcJn6sdtF
gXGm2+Jtjpe1cN/FbXaJIxs/LQ8XGwBq2vo0OPSTSYIA3r8l1heoBEEB8y8lfiMmcwCdjNnXd20n
TTC0mO69wD4PhDYuSsu8hdf4KFvsOMqD/DphaMDlRNiH86uZw0ER7AGGKJs7KwUg7A73slT7AC3R
otbgAeNEQ5TqXekEoFQapkjug5s2C0+Zct5TM7/om+ZX0CcbtwzxqGpEEVelc1G04j3tcSTXdfOE
fh+2Wjo+ZDw5Ewpzy43YR2fRYUZ2xy22+8rstsIsr8xIEQTTaU+q15iVDfJIA3Nj18Nr5w1rzfF/
WFO+qMWcT+VzavQNLkMULmNksLlwgo0tjF0cDNaid6eH0iMoIVU/PLq/erP57/+6A0tMPyVOFVmt
b26GwaZ10Oy1wRoXwQX4H++H2vWLYsz5VB83Y9q1ZjAiXgvDe9+2zzukzonfvnrTT8pF46uV+FN9
7DeVKzI/QQoGgnIZFsEhjKyTB0uDh1e578f0xop9Ijh6q100UUVLrMLJhEl7SNK9jIw9WQ2/2lJd
2+gpEL2cZ661NSyOhYroH5ok5QX+1nZBGCCLPkx6vQ0r890ym0ONdx+Xyy7S9cfYKG5qG43U94+Y
P+78ASV8Ks2dIeiEEGhy/Ti6aVX/JIRz4Q/aDzuXr17+Uy3eZE7GJLlH4dZqD1KJXxUMfMVl//2n
/2LT4nyqwp22rpmKBszac3sbulkHlF21PxXFX334T0UxmQgDKerunFAQHSYJ7ol8PfaZQV/s62Au
jZtVH3gX7C0946oCCz7Z4blhnNDMf//95pvyD4Wv86nwbYdR5GZqB4Cx48WkkziECgOc2sdAweNQ
J4ZduAdMtf3+7f4sA5JYuP/9fk2azLDIZw22gdaBQ/7l+VdaT0qePECEs5JgARqMPyRavMnz43ws
ZrOz5+NgDjcRNRBGlUVLydtbwUuUGJeBx8x/Bm9U+FVp9+S43FHuuyEFdt1X/+w//Oe/merq3ya7
17wYKwSBzac//tdtnvLf/5l/53/+zb//xn9t3vPDS/pef/5H//Y7vO6/3nf10rz82x/WWRM243X7
Xo2n97pNmv+2/c3/8v/3h//x/vtVbsfi/R9/e6VgwAt7evfDPPvbv360e8O6Mt+Q/2MrnF//Xz+c
v8A//nZ8qV789mX8X7/y/lI3//ibZqq/S9M1lAsLjS2pPkvg+vffP7Lk3y2co4i6LdL1DDVLYLK8
agJ+Tbh/Z9KI9M62Jahyfe4B13n7+2fS/rulO7bBUiFd3ZS28bf//vrHf16y/zwjf3ZBKvv3NfX/
rm1LmYZlzK+lTEsXDM0+LaxVH7pdENb+GpkYNXbRAI8kL1mac0xjrs/BRSnRd/CqAV0tQ727cOvq
2Ov2IapCWGeBusg1dp+9fsx05yCIJEiqFuoicuDAxemWJA+jWTwMuWEsSAF4bgWZr0G40/P+uWk6
ZicYbzeuYHuE6x67G825hmdTJjsBbALzUo+8BZRLDwTJUb+MsL1RBg9PPNtL5RXvoH/vI8e76jX1
Pk7nflk/aUH/YKlkPxjGIyD6NSk2R98Qz/DTwNXE9mJs1E0LVAtPL1LO+sr3BwWCXWcfm2QUH6kk
CjqfAYX5FS6QZ6sTMABqHF4A5mfGwLDolLV2NefZCWJshAHeQWhBy7R0B44UAQO4VxfRvL0FRXFW
g/ZaGK7XLgnoRGlfQMaVsORjE6hHHDlnvnf0agn1GhukYXTNoomZ6Jvw52Lw070pn1zN3pOK+tiC
321UCufP6FdhP9mkpvtHpVOyEaTGPtGSmBY3ylbmQprFm6G995559DRyKm3rqQUKtdSxAkAbytYa
rvTIKh5jv3rpG49oynLdB/qDn/oXpDyyaem0Hg4qHG1wvKQ5H1WEA390/ccwdJcDlJ7GDD6GQr4Y
rf4UVeMyhjIxOtadb7t7Kw7OwabfmKAOy3JY2Kl1H2vsASvgiGH9VGoXxhCnSzotMJ+Dc00F3ZLw
zhtZdYA6cutuSuwnJ2+gseeI+/PxjZCRcNn2FcyIqXvAVK3BWRgudQczV/SbNV0CTILZfhVAbFoR
u/ioM9Z3ounJckW10RArm05hrgTXMZg0YiGslOwSU1vKToMyXHLKHEK9km7a9fkI82Ig+8504u2k
Qds0O+06oyU8soFOuCxDeAPcBWlAtR2S5aW114MqD1LvcXYhK84ZARaqfMpd/aift7F4BlP3MPmk
tuf9q4ixYkJnX+ceZ1hY2HTLHrI/t1zk+u/s56K0fhnmvq7tV69jZJPY4hiAq2g2d+CPmwwQtTJO
3ERbMQR3TaPu7anflqg6+zq+NiEvePG4m2LvXmXFXRjyCm5aL3OHbkM7tvQCfe7S1HyLe24qu85I
ZCY+Qqt31cBVAgjk0bPN/YjIxdHfBmEUi7BdpXV4WUVEgkR+d2qca1cV3CAFAD2kXwA7jBnrfxWl
w1vpZ+AkLLB/9gdkvPsxV4D3x7siwtms5UwAfde8iJ3xRMPmI5q0vezrBtQlo8HEuJ2M8EGY94M3
rUQNW7LKhpupDu7NpH0WFgDw6ZoAQ3NhVzbaZbekI2GdXLNfJkNItoRoZuYwcYm0bSYpHzXLu696
+h5xEL9FQqOB2L0bGX8xKuuun6zLgRlaPhUnU5ZP4SDvJjS10tHIP2m3fSQeQ606m5pbLbVeDWW/
sz1roXB0q6r2zrU4Aets9B+6dpN5Nj75sQd5TdcpbgJYI/1GtQX3aQBjN/MA6vUk7kFpjMdFnSz0
AtyGNTMATQ/MUpVoa9dpLmQANLxnvz1OpKy41XBmKO9BhwZHL8fykWxLMq3rxOiIazcJuSrVukyZ
OFcj5ME8C7cxqVztMJ/vj9huTiMc1iyAOOqqt2Sybqwce3k+me8Tt7JXvziWuq4xBMeshzTOgrtE
M0mIg1aEB8aeY7Rc0ihd3SYz2SX8LQdt65BXFdbrxuyOyjZuR9PdF0NOscGd0sk76uzXyiN0VMCL
z7SruEsXhtLZMkflVde7/aJ5TIJ0mbXDXg3FqbG6u6auyWH00juaE7AzaRjlxbrsURMIrpnCew+9
8UXk1csgLFrmotrXPulzdg3VrOLITP5d8VTYpOpgX1i4LrzcSEcvKAY3W0bSgifaW8SlFi9i5FLJ
BAjDRjQ3MlFb63pIm494al6jIp/DotWwzL1DlumzkNK+srLpwW/MaxsMFkM0EjNE3x56r14GRnkR
2Cz0ELuDlY/s2jDsxxxgPLH1dP9qh3/bQWAqLRsMtnNNwOJMMnXpLJe/4ki92nV1OZ+xssVZ0Bb8
jjthEg/o6inmOcQ3sXa3BIGp9iFKiue04lGthSbP3vQYDgNoIutSDuGbTHYijh58MYhFOfbPUVsd
g3BNYO51Uli44IXzEOXZgyMTqJKDTkCtrvYyXRutfEk0/0JvtDt/JP3Ir2ExQotL4hfPsXhCxQr+
Gyg8j8BTqbXVKtTDRxZKukTpjW2bH52TnxNzexKBs6817LVRDAwGNSiqrruimq6jIttDe7o0pBHB
Fa7Ph9FdhBbMZEE+N4lMcQs8Dki+1b9is8A53lfFQoONLmoPUg8grZC8sq5PIqSg5THMoSm2SQEv
vnRXrq/uGvHAInysOhI+1BhqLMMm7F35qnkxaVETCRxpiVDI168ggWDz8OGH2nl+DhChhMqd0s9o
aU8QrtXYv4SiioDaEUUUKLlVQFnzx5MDtIxgCwjC4DqSIQJz2UPjFC3VT17cDVmxTYqcPBWthGVS
M5cc6/4xtXuYXD6+G06lqsJXXPdUWx6yPdd+0zT7SoUREUYKWpBRwaJk7F2W46kMgX5NmeYQuUZD
tET9Z03PbcN6488t9DyFyK/X7AG6/FUTxdrSCfbQmyP7X5YXKfE7R+Ey6gFEhwVRD8VAzDT6X0Vs
9pxmYMluWZf5MYpBewqbB519bCT3jFZV9/Vc3lSvRv7ka/l1G1De9J7ObwtMBBkIzjqQJLWoX0ne
nssy2hkY/RaOmRBqZGYn6d1UafCUFvXOzoPVlKp146Ub2Tu4e4f3MAgvmlobEBc2AJzI0ACxZK38
4M0rjTdakcC1ZUNLtbxrSu2sbbyDb4xrfu1VM+1TQvSSlNnb5A/7wfYAHUPM6F7rXjxrfvrU1eFd
3r9QkUoUlNzRDRB/Z9CeVS65qkz3zgn8+4xMr0Hrb3Wj3E7W+OhE7JXG8qgDjZPhx1CmL7F7Sdzw
yW7rRwhjIIWtYk+qDzjThMyjsGNIlO/KGeaH5W7hBSj3wxYcrEPLElAEabTZDGV1Lpuk3nZNf0Xg
pgq79ygJnqoYnFsAsRKsnAvCzbNHggfDmPvCPG8BaS/jDNwQUImNaIgAjcanyYW7mETGURYHS43b
Jq4OmpsROCb3uU45WGKvh3V2mZTpgyNsudAnMtisIb3piTx1bVZ7PX1uWgQ+Vand8O2XDJMIQ8UC
vkpTAdYt+OX39T4lEmcZRC+qMW4rgyrV6/ozs+yu+zikGNbt6yBLLvvKvmyJ/DJN56Cm5irp0qNj
mfuh864jg2ZobW3LONvWZi6WXhS4CyxCw1LFr8zYUlQX5bPs6n49ODMmV0Do08v71m6ZrVs3yrPu
vc45prW8rSpKDVPnVuunO5FRyuXZcPIi/9kaBlaE3wqt6G7UiA40jFeZe6g3tDNqh7S69IJij+/9
l+OExSJo1KmPTAj9+cIXtPjLlicD8RR+l9yJPrkKFerBKMTtnvYG/D9zDcvkzevt28FUZ4r8B907
WHVxmY7eHAlTPaSFvgvqlFCzuHsC7H7yrG7jptrK7bQbv2uOjSHfkjA/5WF57ui6XJXtSHJ7ddsH
sO7g0tG1mqPrw8BcpWO7awhZnYOlR+iGZ9JRoJDgK67t0C2OisLGS+6Bia0S3V2BbXocYjYOeVMA
bxHmgRr5qkstbvHBgOkDM1qa/k5pDBARCavZKzQsoSEuTZcyE9DZ2Ugi2sLS6WrnXrBHbDxHiaGo
c5C12Rrmm5TdTNwHR/Ldh63nax0bKvNadgqpquvrW6RG8QJx2pKRBKZpHQ6OXabaQjcka7RIVmKI
ojXEA6U4Hq4600Xx7oYRfn812hAB0/kyzz+qyJ8jOphGkSsZL0i2KkBvpNNZ6gmLW7U8+FmF9dTm
fwlGeZHOpWZy7KfhaWSntihb4m8KSEgrw4Nx6St9RUrefSjUY6bgd7U0sBaobu7sUftVWw6KmJDe
NHPIOpiqrd8U9z3r685Os7sYz+AqzvJs3TcV6YklxOihS87bQGkXVdTqG3pQJtGKLQZCARlQl8Uq
bUCCkXxrqHhZBVG5QWoE5U9WNJMsHrW9QtppWOXO1CtSqGW0kZqJhF0CbfPzkaeC7jEutMuLJPUp
RDlbtU2UE3vfCekhVjQra0CQp9551UttYboeRCC/XAZy2CRAn12X8h5LZXCeJpBp5NA3JEqXAoh+
clNQjCZldU0P4ySy4U0TAniyJcmqSx9Bp2kLMVFzE+vMianaM9yrx6gSh6ZA+N3VymIVuKpd1pnW
DJ8iogsEhSO1iiC2vojWpFxE2XwHQT6PVMN+txtPtgvcQAYGWLmkAwyb6JuCXenStOyYXdkmq+uX
VuRvnkuQ5lQFwzqp4QBn3DJ1AVp44FHjEni4MhsAPk7odysF/poXyq61bBJruLoscbp5nQxsqSev
+1WgD2XTyhMuyF1jUbd2sYCg6xPJET/JCu+g8I/kIQ1s/0e1Dm4Qq4Kh8/ozkjKGZRgkMU8cQosj
riI7bfYk9MygRXETj2G0wF1hxuWT6YbPcVQ8RCaPDs3aVa2ahxKwqN1enkU9ynnDolxR+OvHsvuY
xowAaBKVBhlulAVsW6Y+oqVWviEtmLTkTQiMyZHWrQGvy2WObWpp2NUpIhF11aTpr8ygRZE42UnU
OxOUaD2KtfS1cwK0bpxRMHMKjV2U7ksfdmMhHYq2nOdP5rVEmncDTQpBTLd/kwzxhgnbS8HyX6rk
6PNs0FOSe5y1lza3nSzeIoALVFDyduChlGfiXi89JkWxup0SB2LocGr8CdbLYDlM0PQP+IEWCZC+
ty31wFqVoRjAyrN5mErQwHrZXZRWpy18RPg7PCG4NgvrUDFo2iSJYV0WEMZgyTK4twTxA+x0+lBl
613X6hTIhb4ZXNBdrXGwq6le0rqa1ojZr4tuzJZB2g7cWISjccmfUfVB8YDEtkPCc9c6Exkl03Rh
QvTpYnZmWQE6eiJYE3BvrJPfzPB1jCTkzsseWiYYuv6SMImdyibIaQ1NlYo7ymusiW0hDwXckzVD
7GhenR1Xn0m+r6Oyyb7JKiDLZrMKBa1bP4ntZWEyRSxL+0H39VM0ZDduXlxMVkqLRSeq0mHMlgng
0Ylr7HwtAGKXNYoMr+ktqt1Xq7JXfhTpIGRZu+0hOTmodvLa8c80C7BiClGsqNSbNO1jkOxdWooL
4cDWgVLdLOp0OWaUolGmvyBktFmbKYFrr3zyEAgtMaczSummTUKTmIK35YHT5sDtXDal8/eCo/mu
9emiK3r0/GgW1lr/2tHwv7RVj8JOokkwI2YuqdtfYFO+aM2BnTGli4m2aW1p+bYkkxkqESULPEkK
mM4+Mzswnb6y0YhB3HVifTjr4vJXmrpoXMfB4CNFp6ahDaMLdSIvdSLQ0WqXBYCdldOIp5hFQjf1
iQAY8MoD8cSVM0ca0Ryp/XGtJ+5Bi/RDrrswZKiPOTgOO2P6e+nU3bk6qgNXZ5QdPRjE+vBQo2Zq
02AFUHSZ+Ph8uuHeS/JDkoID1VTbPtitZi3BjV5k9FOXKKveGi2G+h3PVbpFkFYd9E9ZbBOt4Dyl
YduuOxeseo9yoLKge0+HMslfmihpz3U0amb/qrvZnenJZ+So10MFFdWQ43pTOeWjnRcb2yxN0qoJ
ExtK6hwryCncjPgVGm21i2N5FwMSci1QkRIJdR6toj41iP2Tv5p+aC5s51WLxVMzFWptpMPeNBWb
1HnPLjtrFVAXaSYxVPKMiK5ybejWm8bmuWvfPL0mfcyg3wkIfmlHLGa0kHkEatWBFUtfgfeAAAx0
Q0tjMqD0+mI0ksOk5Tb5ufGLE5dbFfjPrbzodO02iSt5RiOTbCexqiPtQkrj1W/uhOd2a9F0RDGB
9c/KC/afbkxhN8NYhYrEuuqqRWE3+Rn7lAH5Q0xiWIV6Jo5v+9GG9+V6y6QOj1P3USgv5IlW76fE
eBLRzhoRRMEAV95YsMIQFz+yji/HQqPKmHjo+K2WbYaxVLtcZ3Pa+7e9r6y9DrxqWdh4R6Is7C+T
dh1ALEGX58L3n4ZzMbbVOoAuztZmnRMtTPunXjGsIFNOsLmTaW9yRWrD2meNhzOBH0Bc1EZ8bHRY
+p2SXC/zQKdKuXnz9EFpDL4DzrbmsM7alWOtVMpTiqX6vojUucOw7Xxy5E0TaSguSxcLKGkk0a3t
QclMOb5lVC8MwJMz4YqAUxpqi8pNT+Ady4XdgtOlPy4Wyr+1DaSZbkwZ0rHhMEqiiyLIb6rV2dgP
1os2RvllVWlE1/gkZFs8K4LxNeVaz4c0vjLr5C60IchO3uCuhuE1TEAIeearyAysb1mJARSF1QTf
xasrb7djHYo5wc1a0tPe9Qjnz+tx73OqzyKncVCQ6ZxVHuVFVL7SkCZ0XoGLM4R2lR+mbdMZyarJ
MXYQIPDmJfWVXlTeNsv4G218DXIJtqMvSbW1PuSQT1jw0MdU5mjv0GrcG16XwL7ubyARaGzX1Fmv
j86qjjHNysAeodFxLSGgX5G/aBvVplLx2zj48az9slatHbUHnXuvEFMLvd3dxHXCvBE1YKSJQ4xq
exE8FYNXX6SRS5xju1bUbUuDdhLRJpCdS07EFNg304z7aHP9sieqGDzHgdi1ehfnWGwz1ll/FnQM
t4M9WKuhmq4UtgWatvk2l/UFXIx7qX34QeGvzC6iiI7IfZCCot0PRpJnfPfcgQe8Y3699jQEZkS4
wcj1hvJK9eYpbZ3irXGLizj3V04RK4RK7trRgjfZRnLrazjqEWgES1OkwVlOKjeYuK5alrn7ULfN
yiMAQLXzSl70tEH059BDzk0RdoaBG0lscCg82V5OaGo2QFrn/de563B+hrTeZWaYzao6IsRMA+Dv
QE9Db84178khWG3p9braTJb2GFSJfh4RhwdtfEMmlUnv6Egbzl12tSvPh4w4pOGiN6LrpqhuPJcE
574wp5XjdN1Su3ftSR36vDnzglStEFRS53UO6m6FenMgpJp7YO32hnUV6S9jYN0GhdKXaZckKwvd
kUK5lKZIUTqN2CFNXllW4B3aduc28ipxJsRCukOai4XPE7x9WMjqPBumbBUb2SHNlcsTtEMox171
rPYLJrSyIhe2Xvc4X9Hr9M7KC8lFG+JgRXT2uMJX+poVjAupnlwkK6wZSXAxtfazCkuY4eSquXMm
ciSBRtqMYpRRn8a4FpuAseLCgvBqNhkRPFPDbIw1uw5JjaSn563MbFuwXWK1hpdrNA6TLe/WbsVN
oOiUmq17EXSJCXCbwqxzi/umDAijpPcS2wEd4R52X5yd9EDs7NJ9risY4pE1UlNrYh+QJU20+pak
ufMRvPg172zkU0cDOjfPOjWs0wlEm6tuTb7hxinDD8fZgSkdEGbUPV5xVocrUiefVNGzAdO2mFTo
sLX2SbjOqmrcB7TIO0mMWDISkxD2SOjRNrE4vJvo1Vj3I2JFumDDZHM3hcUdmFWWTrNiKJFl09Kt
KepIcTQWhF9th8I4syrvaarrvVWgrXPhoPLjFCYAURppQtRIM1yFhrn1+HBM9Q767OcdWUhsmfuX
mb2yR9oE6RB4ZNt6L13XPBXuYSoimnNjRBfLR9AeB8j8NS1Y6z3B4/O78eBn4Fm1O73QfMo/Z98m
er6oS+rqtizabRsNxflQDG+y1si/zPApusXjmL64Rfg4KoMsbVjeZGD22zY2793yyDTYWeXurwbn
+FmHRNUcc74LrNU6uAuTwgUl6hHjEbX7om7u9L7d6LK/TeoTrdiQNldtrUsg7Vquv6tKu3a68mlK
YfqnbbWb6unZKRThTynrp85M9v+ydF7LkSLbGn4iIrAJ3BZQvlTyUuuGkNok3pOYp98fc86Nos20
RlJRmWv9Vij8D75TR4uAyzQ80UbD0qSBNubNsVX6u5cQrp37+I7GZGSmg8mZB64Y6v3kaH2bLj1+
a9J/2W4RNViYg26rIQIuIym89b4WKw5mJL5BTAsOCj/a84ANxKS/zy1Hr7f4zBrqPdGTgxAQ0UX+
AgBw09fuiQqDObTb+u4r+wdw9WksGMXXtl8xfa6X1cJzK6ejMLwvf/E8VHJPrSR5krPpbJrIy/C7
/ParJMBie7RmINMpcbIIJ85Zc7Jr5guylEGYBrrd/Yqu6aEwDp6vXc9Fa0KiJCcIXQtFYvWUClR1
JL1jwmBbGZoXX6rXQrnvPt03ayu+5cLhQJsTDNL6qy956OGYA78DXmBrGQEw0A6bMMdIkIQfYTK4
TK6OpHImctymFr5qRq7nuoKcrpmJsLz8uPO2jeUZhYCBJYgEsZaPzB0593Xv3RjkgwsMleVs4PAK
i9P+cRXj4QJs1zjqm+7G90zp4MR1ctf69XdFmZqp0VmaOC3NN8O35g+veeYPJMRpt1IsL0aefrEU
7aVM77bkaWnU77i1PzXNOjJWDMr4FibX5GC0r1gf6bLZaMXUj3ea6LfQMXTJyELjcdJ3AHEwY/73
xOZG7fx9MSa1703xy2jdk2pNjg9US4fOoZcDLanYKQ+wUOLY8Tz30xMUItHhM3bVSigYJixnzO6Z
RY63ZRdHktVlkABwQqN/obbjZo0sS78uKRdCw6u+hbqbSXp28vU3rmSlN08c69L/Nhv3m37Ee0+6
dtT00B5F+mjN060zbHWwa/2fm9DsyGGTTU2oqxI/hZeEuiiMqDa0F1fzn7xxnS+5TH+lDvtWbJPF
0Z71dNCixS+oohrHmxzcCD3GwZs8eo3jUKn1q1TTTzaXpFKZVzWtJ8Q3Sdh7YOAJAiRq16ZvDVJq
zn4XvffAHqmpS5nKlC/TgVapqYyUcksBmCyGcbLMSqB+Fl+8A7BwJyrbmt342839HBsqSgaLCp3e
h+UYR/NKafTHInOeHandcr27mmb8S5X2x+JR6zYUy91cLQCgbjwSf1gcxnS4t73FzkoRA7PuzKOt
GijMLDMOmdVyNwlrm3UpimrM09z5T5CH17lwwz62yegV463rhwfJs0JWA1CDTL0LgMtPR5tzMuZv
eYsGI9cG4Bjs/n7zKkwY3KF/9evqpfCH+ShGyjy85mx1XIwDzgOX3mkKoN3Q7/IfU1kXz1r3Otkn
iUE1YeF3gGEGuOT82joA2WYvX8ceTB4x66s2gg9mOueTMz5araTxsHmpMI6GHX0KfQf311lIWSam
3oDWxkBYjB7pp9Zr1i6pqr/xWP1WWrO3EsCydTCS0KN4c0cs4a+YEU3UkLtzHpMvhhp6XxrxXreQ
B2ikiox52h9EooPxpVwcSyf+OjN0pRrzOCweW89ro7RW80E54NYDL6A9zwiLbe+2TO60Sw3OE+mq
PbpH6l02k8pWCVeDSsuJsVr2MYML7dEOAbxFApuTX3V4RQcdIwYTjjDQERRAnKZdIgjl9r8aH2xA
1/ygoMw58mbWg0zelZC/6+rvuC571/xbdiswuFHz0MTiyVza+VED39/tZx+XQFzmf1HPvLEEjYeG
BKG68E+Vv4DDJPODprxXzdJfhmbFqx97aSCYZ2gQ2ymft+s4QozWRL81ZjGEuumf+EaLvdPP52VI
ZKjMrTjcdF/1KnltTfLtWQRBQSTgI0JuQ/9BABKsQrRh03H7V0L+w1MVtY5W73XijVCi2N+OHDOK
GMcmmhw69YZFgYGvuuLfIF+Q0zu75oXKkhz0BZ2ylS6BTor/ztPdl570PPoMcXz3U3HO+1UFXJ5v
DiMHSPMn/icnbOPsDeUS2GmjvxiWe/eG7jPRq49CUaiXZraEmllvc2na+9HR1rDyLML924lYZl4y
xyTKzCQJHO7NMh1KkT0Ama5sjp5RRyT3tBRcFnca3m8zRSRYEspTnxdc0DqKnJJ7285HbROPvHJH
91HOv1qKYiuOyqaoSWvIuf6jzgVY3RTpq/PFwsjLJxQ2161empgdO8I2Ss4Oc+2uJfEkQnB11ymT
gZfwPlKwR1jlZg5LALOuLHE3DkZH91pvAmnBD4lB7CA27/Fil8Qgu4+pQmlv+MdpAi9jl6kDreT0
thpFcHwd1uuI8gaV+bFsrCaklskPEmBugyzAUmgyzPU8Qvu4m7yiPHmD/SjX/k0OvNMyOtUetqK0
os3pMopTmlABrAz+JnbReICYxJr30i+m9tmTDR5B2SK/fLUmzz26+1oDk4Sysg8k7Xktj1FubZyG
M160pt9Pmf/JUnAwVRPl/Kt4qu8CBX644I+hrI22ySXLowwc4GRPKTyC+RFrQ3fEJfZHJ8Y3r5p7
XHNN5L7z1qv4Te9SopapNCzR3dmrTthw8aB76qVp8/lkjMOnb2bHnjvmexQXe1lzsk9umq+h4Xe4
PdZ/kuNBZ98K7OK33QHAaemE6odWm6Wq/vgVPRqq6nAT8L9fpXbllgceTpdP0xtupHZm4dDaQKUw
obn2h37vn9am5Ki0H6dqfKccog6drNDDgWIbDCf4BlQedbrPS90r+tMn6gFlwoVeJF3gS3c6tL3z
Sf3Q727g9i/pWTJ953ltuY1Tarm2sQaCenq0ffRpDFEiWAf16tTl4zDbJyvtMnKmGX/SdPlJ8iKn
Gnh+oqDqQsUtdGRV/9Jm7+IW4Hougqwm9x8rFyLY0pjnFwJUYW7q39SuHL1NSJdaWrbr3fhcWt69
bDZUYPlHkuKmmGl3Q5VcehdVRYLAOPJnYtGdxAfQdDOgqQTeClx76BwHHEU8WXUDIyPzNpjTrfaS
PTnxO9o9PTPUcuuxIXw2KCxwsEnXN3sU3z/bH02e+pHmXHUt4LpNq33BBEmXnIyHUHqY/IbR3A9a
ZUSpLr5QaMPm24Z+0XWaPaZcGoeYVUFzTcwlDqYyzYqP8ksK1QEJyn3K/Xkoa/BKfzBORLvnURpr
HB+tTnuT82NqUKzgOU+S8+M599U+abRxv9bJt+vejDpzg0KAy/qbymRwXLx59kO3YPIYWmwT4zyh
Q2q6CLnaSywY7VJpa6w39r6aUVCKrEH9aSBLIqSVnr/tDC5mVAdZEjTUAu6kdWFuop+FVjPNbt8m
94GfDHMYWurO5t3jueqFwsnPHvlpQC8HNBW9SyFH2QQvh5tnbt+1orAjjQY7YdT/2jaGKoLrHDYi
AyS9q6yzP9Lk4LpLgN+MCSn/VqtPCZBR2hsGQo+OUYd7L9GMvVP1dHID4vnZk48lMMHFf+s83GP8
xuhpOEpSaK21sShxSew3SSK3gQYyzB32Nl+M78h3g351lnMHZsUVg4KKJFUyShmNzJyjI8V2h2CT
z6p9d8UraDA5gnpMwbjH9jsb68VIaA8Qcc59Bh88VohM6kzknFM8rp2EVuRAC+zMoxW0Zbnz+63w
sT1WHI5AfhT0KmGdi0I/UhyOrqD2zpy6/n4sKBYf7ORUiJ6awIJ5L0EaKmaH0ktvjEY9f44T5V+J
Hk8PjjhXVb3sTW15GNpGfjCsR9M6Wi8x8VIvlfD2sdYNgbQVRMT6mY1e9lAwF/S+jVDAl+aDnszd
h8MduvT++9jbIDepdVWlfiNBMXnvif+kmI2iKOuRedFhxXomXJAPLobBNKaQiEJp2jmM4tNp4qey
KIGbWulHelvRjzfay6W0oAUoeOxOjMMwvGYMLG9Py3Ww75be3LwB0USex18yHu3AcwbqpFe/I4QF
InlxVmffLwS0+JwOu7pd0rNJP7iAkDuDYwKyjknx5tSV9kAT28tEjsrbOBTyuc3aqJ2zOXJIdtm3
xVi8lYFdfdPEmr0Cmaxvqj1kbe6/apz9jzwmD7n/ro9W+2paq/6GlReqfV6eec74ts07aRwnfSBm
olvyPHQMf6ZwdVhg2IDwQaDG+tLMNJatFMFiVyrWqLaX5jKtsrlYJZJ9XfL0JLrNF702ueIF6LWw
3f4bV7jN5b9fjWiNDuXiPpqa1l/Qprn0Urkjp3gzXP77oFnCaHb//VJmdh1Ibi9apV0Uhqc0R7YG
bjlc/vuD/z40tjBxwtL6aPU1xHsqzPEipvz/PxAQSF1cJTNqz7Xxkm9/m5kuzTYD6p41M+5a7Rj3
ms8Skuexhk3a0mbVt+b+v79Fem3cU8fW74wDz4T2qPNEOxlICT/ePs/0uxEP+h1tudMl2oPc/sv/
/kRa4lFv5XqASD5rIl8zmvHc/OjqdF5Urb3eDe26mpnz0FCge68wHUbCAL3Jp2G9T7Rn3PvULa7F
Wh1tvmWuUD3bw3jLB5KNMczN481aYo4CLXc58WIbwUj2WK9ULp6pFF+OkdlQW9f4wy1uGxxVzTrc
pNgoOMTA6IQNam8ojBqM/uZrMeh20lMp/N+HDnoNsjj7QbR4Nb1Zndaxg67YPpTbP5hQMxwbMfP0
LNWDmszQXkp4uhVip+3n5BbXjhVoOpXEZgZDSCzKRHUmfTaKRrIAYJpIfA763dzBazY1EmU1YNzm
aXMU4j4+AAOxMBpJFpmYQ8JiZrvSBhNNu6wKdbNKpW4CsTSJ/Rwh5lI3e91k1CeXZbwRIYi6P04s
7hb6tkqz+MnoiaWB5TtFXIBVV/8lMrxXtZPfYcoePRubaElK3ascdZBFOscVEODOm7QETURhgisa
8z5rU3tfto58dvVBPqdZuS/Rcz/89ztgXQxc2DJ1DM+ZEo9jJ8Rj62bisdHjcLn2Q9bfm5hE0WGB
G7EYGqJctvDyeps9w3Ec4EydUCfqct91yn5h5dOvrhF/FyYSFuXTP6rbJYOfD6tCn25BI9Ikf6/M
aJmr//jCGDCFuvXVkbcEMo7jFUWN4wKrdfQn7QgD/gHJtY/sM1lkaOpI1zAlp47xvlip2A3WPD6W
paiIWOv3QzZuLxVRm4zSz6nxmD6CMGN65qyCEpjuoAxsQptQ1VPI63qvqp9k4/Xo8Yfqh0H6DYWp
43TaSzkj4SFrbUZslnjh5MBLrXr1afrNgfrz4+rp84cvEXojCUYvw1x/pqX8IFzsFQ1k1c9s/UrV
BJotff//PhTtclSY4Y+exRerFu11yct3YfIb15Wfo+3qWOhUyA7VY+FVn3YD1SsqZYZz1aJuSDPj
t75YFLcmH2sP6xN7zzEqkkBH1898Xvi0TzHeO+WDkrM818lsnRtUB2dl3ST51ggKQeAUjdCYJcQt
XkZoFqJqeLIY/Y8NN0XY5oWDaLJKQyxuRVhiq3zShHguBciTbaMbsdqHHCEB/9w71gr5iWu7PIFD
zAPcRx52htPk/QbAGzYV7viUO3Vo0Wt21ESS7+KYvas0h+Y46OVn3FbFQdPjq9Oy/ZLUz2AvgzFx
/jWqnc/p2MiH1V9ICMunp3WQb3PiaPvWGz5tZ7YPiWO/GM1yhxT/BnuUF19DUliqI0Sb2jVlt2W8
shHk29dR9Et+iC0quHMGKCLZ8ZoPuoACx8IqOdRnzTp1WbtR6MOwX1KdKidfC6qio0wRwmCfLLX5
ZIyz8TQtC9pk57v1wVT6su42c7GLDlGaoemmu0Wv9VvX2OiI3MfSnCbI/mGMltkU8Y7SnDqgAOxg
NT+qIeWhhE+qs/zWaE4Q6661zzEiB07nqyMpdewxhE9ZdTzeHF11T3PBttfRgAus/gsGaD4kWoxr
bsjjaCkljguvi8ZO1afSa2/YjpBsWtkxk3iFC5gQSu4sMHmpJ9Qgb9/bpMeH3Eqm61pX+9El0ADT
Ie5qhZpMet21BEHePTTpWjwuzE+Bv9jU93ZJ85gN+yqJ6UWvNjHX/DdGAB64XsvTiKRjogKYSREC
35bqV0HL/cFa8sha63zfCg7TMWekmPFsN7RxLoOkoSN5JpqASfaPUU4n6dzyYtEi+iW7E0xSJrqn
1C3NY5LJZ7tuH53GOriC9072a8mkHxZj/4daZBlpzaSFBssYvdII5tJiQqqmLZFVq+mQ2dZx0eN7
0qqjKmdKRDVZBWUTeSuXb1LTtDmNJvhgDXVO+hACoB3t5hGNailKvLaAFErXAxKywBzPbsNW7Wc+
EuLsDZwLc4BofoT5bDh0TM+cUk5Jw6Cwj1PbPOf6+O1ONMO66z/LzbyQ3sQ20L3uAIOy70ptYV5b
UmQ8JFGPE+WknvzHS3uF3cvDFeYyQzZgm7p/lDH5ErgMQNvBddBPuLQCf8mZkB7dC9sFFqFjpTD1
OHL+E35gG2IqRyaAO5bDPD+WOtJ6qPSw3FhzbPufedt8DatGXzVfEb6o42qJS7dkdDUWRuh0y2eO
wVHPPodyIYk8Ht80ZxMioxJ3Uog903rzlH0oh+qet+0PjqzPetO49wMprob0Is/JGfRz8RfJCUqU
gxOv6lC4El6KhJYTu/lD7JYYMUl1qEvtqlyRRq0x/AwINoBiPRkQrGPFHFJ1o/5ksVFcbMCTBtXq
YY5midmlomTILaaHUkASq25+TqV+prieTJS2++3U82NfVK9xmy4HxFwKv8NYf5SOF5bfFsdxZLvj
j+rcCH3Xpiw3ho98rg5abPZh3RVoAz0yqUegy4a9x6DRmaSz8bOhX4DWQHJk2zlBdDZfPakwdIw0
DJKd+ZoKpC6komKMQp6nNz0kYrLvDb+KdOgEpXlwdiXSiK4KCX6F0yKqAVLTZF+sHy36jMiqC0WJ
pKqyLHqFu5cWPS50jXycFvyRbfpYD6+lhSl1dF71BbG88h76TM10Hs7vi4crjRAbvmSFItNxAY3d
mGepHmtObUVppqTmUrNUYFJnzODzZVYjz1L12xLdhTwJK0i3BAkAEq6P0brEHvmIzRAuhX/pyuyf
To3xTdYWtWOJOOVtXx58J//MbALV7bX68jSECkq3SHRAfS2NriLQl128U2MkVibibFqZ3C39h5P6
zCU+BXOGwM0qTKrV3euUrW9Z1phhqijdNvzWCX1zelvsr7xJyN+o6zdnKy6W5mdj2TVYR/XeliIS
vf5bvrhlrA7tgii/7BQIQ1sQqOJZNLWidy4ss0A+rWkRKoj9+GIahbjC5m5qC5ZSqD0OkRJ1QOcm
bxyTYbm2w2Ux3/wuGxBDalXQWsTQDDx7kcxBH5UO+9vRZEGnOpD3eEwTgVapnNtXzwWz9Qv9iwdp
4+gfDdN6HfL6sQQoI7qClZlYlz0ApCTRLKZREb9Q54fu1B+nEXjX873spsn6Qu7JO3DNky2aTcyk
WGRM5jmWTwR26ss38HD6I9I2uAP6GJ8SFxaX3RKlJAa/Xl7aPJ5ujSFlwCDaETFhz6xQOLfaXT2i
d8L2tQRLSjRik15YNuPB+Ma/3fAUo21PMlb4uBQUSk/m1+JSEhQr0n8aUz1NGr43kOD0Qhfzp5Gq
R52MrN08eCd6f8qT4WFPyhfTYBGxXgzMShT/UMM8fCRF/OVay8vqWDMgWBvxKu3tXgpkO2AyhABf
43FvIR8fmMNf0ct8mDWQptnMzD3y3MnaD9ty/rRcnlYkYyKwVuPNKB3abMcU3CRhF5aGBOXqRLh6
i76JmJqQOqWbzk4WiqELoQvmgCL5k68vX7q+vgLxWbhZ0tDGTwm7UndRk0foQ551w/nceETe7gcz
A5VwfgulnmgUxujVLSdNkomAoggrCzLeBmnUmpS8i2ljuyfNfKoG70zFszbQ491mxdWabAvTG6RH
oT71AlO+6pAUL71+9GNiPTPIndjziMTp2O4qBDjSKxdgz1ut6hfbheDzunE59nny5VEJb2J52L0M
Hm3zEjgqPNJjznttBsxcG6p0rbjFJTfzPZDfgsgyMAqSqLPY/Jk1M0odfznONbqTwcgVGVPXsaqz
h66hSRl3LE3TEzJ0s2NeKfj6I0N4qGFa7LmaNn9IL+ctUC9nt+V1SGyvOxLC5acLJ0fB0Y6umxbQ
HjWybiMYtLRPFNlMgFnHQ29bN54n/Ixeh18/NffOQGJzh2MFRyV6dTOH6c37/aKqdZ+YBB91ROt4
1q1l1tspzX8Vy9Ls2TCu6L9lsJoIrLwFKmy1aYpPcaratJBPtVPvZxAAp5kPvky3zIu7WNLfdKHc
OXuoGlek8C26txwt9aT3aFMq5v+hfEYqc29SVkfioohzpcN1sZG+l6l2dFLzZhbqHlfrGz4VP1pB
xPBk4BaMcXgqozJ2k27sUfBrEWlukILDOoJx9PPeYKmHmfcKxv/4XmQdvk6FapT1I2qU1p5njeEo
zo9NXOEsN60G75JPzyhIDWuSd8SUpG6rxyTa1Qwt+bqc3IGiMEpRnVOjxWfi6qkFhocRcxzaoptC
GCfc/AbWU286rEN/XObe2WtT9TQIrweFY3ifJ4E+b5AXzeLDf7/SnRzNpuxphnbys2q3omhMZ9FK
rcfii2oPSmFeSrZQt38yiqq+NnPX3ScHWYtFg2Q2HnxN6og3hncv7pCHmnm+9wzf/egFz23Kl3Hr
9dT9mHbx0jsfvpvcx6WpTzHhm7B9wvkYgdKJ77KzQ7tW4mNAxwlb2loPtWi7yIjrATHAL9JeYV+r
cb0i79w2cH47KSV49BL9ULUaPzHbJniy0f/5zPR3x3PdN9N7RWw8JXnyrieOfiFI9FPEJU6UZPxw
tKS5KKG3geKcCbALJjsafJ0obnEpj0VpnqzE095d1f+Z+hj9zSbqLlKXbRLw37CPTvufJLc4xy54
/GoqKJxOZ/TQ/lkJQ5FV48sGDg193jooKahCTS1Lkv2VLvt16y6n21i34e4ais/9fAXC6hxQEsRX
0swEwmSVIrOEOhpGHC45n2me8xfQRm69HsWn49Q+HeZzhqTcD8QynG0kWaE0By1kzjhL9IU7d60t
jEscFMZY6mG17Tj1Ul5afWtxtAyKHAj1ioBgf2qStUa/IXBF+5xiOrzprrlgDXiiZHsKN9YfZVxz
WgYx7wsK2EeFEssf7rwvKehMFoZGKMW1XRAi52e2jKsAxkVXCy8rCq6uvCRZcWivTrOZh9YMme1k
/LWJCLgPK9ldYImcRf3bkF+4H0RIvcbdSt0AtN0+CDKdg6mVF+qY17BopALi9tmk+CFMRirI0a4v
SYFHShU+2GKSvWe6+TDPq4fVaRlD21gJAfb/jgYKznWBKEgbyUOzarhtR00nlq6Av6dMJkUdHYHx
vdTl9KBr2cEx1GM2mawsLthKffTTgsI7HruqSFk1zeZXlZEKhwJDJ3mvvPQ9i4qIxXrkMT0VprVc
spaR0UE2Nyzen3qBjZ1pIC8gHezVe9fIkEqTbOW+4GyXxocDH4h4ZZwOjqvf4RvCdZyiBI4Khz1Q
gCzc17W2h33We+hGDfezynPMC77GoVuaUemIddNvkm0wgx4sqYtc1BmPFD231KRTxKrP18ZNfi0N
hin8iASlIjvMmivt7QSh2akVmk3+Ky/s/ORN/Ys9lEnk0vh89tOGdMP+T9Pss2H50YzWPoz6dRzz
K5vqYzLDQCwug3Zvd4EWgyqSmAG8IAYzlJj2KhZfFgOskEcEOAzT/pZm1ffW1SzMR8dNjg05MpFX
Y1GfCbNh/e4R8eLRXfNzUzrkaZhbMvF0n9ZSHpaSHCzDVBEeEaz1Nfh8aQaYonBKdckjMZLTDrbA
D9rYDq2qu2HT/1n09TkR9rkyxHBM1/Zapkw/XuGwnOBT2Mf9eiGN5ASOaOLuXRT1rxk8eLd9Lj6h
FVt/1ibe26W2BsR5eYbTYtZOc1IP0PwnBSnJs7/8BXkilCBTDRNPYYZ+8YzOd6NJrJfOTKvDhISY
Vb5y9tacfcwDFEo9at8gA1mGRcbObonLDIU6Ihxm1dIjQwpGleKCKWW2R9h6FTVCxJZEtnljPWPl
/0s162JV6rTguTqKiPYbAjPawo2IVP6j0RNb8s4XgszDUswERG2Z2VagirEKZ11LAn2NHdLE2men
MGYoVCTAS+8isbV5t7sut0QlLlbRpEAyb+lGaPaVo51xjtIDVsPDT/olHpPd6CEL0lIoDNX2x1h4
/yxF4nazgCEA+gPD5mbQLlenQsRlzVKLUjTtFAnke0IZYu4MvHhpghK9qY0z4Xqh4WCTL0ZUdF78
i8TAdD/VJ3yEDGs2twGyKcSc/XtN8wjwzfjmMDTif4BJSyis3sJdXzLP+cdnT5gAjb02CzJFPHAV
XFrmDjziMA/FFr+RQlFxeE7bdjI7JtE+8iiqiWw0sY1TjnhwRhtGPEYs2II/2LL4MXOUMAVs4yiS
BXUBV45j7DdmIxhgsaLK4E2eTXwLhleuuzTVxhM/2fcOpRtSee97bC34NNNklcGT++xNBJdM1bdf
2H8Y+d6Sonkdy5LOMmgVchFRrk6ViytOO6X6lEdDzyqRDHGEUAqDAAehU2jDdctARW3VkkQi4oO/
oi2Z2m8j87COuUqgmnaQlG6/rQiyXBaM5HGxmQZgMFM9zsKO8OLauXKv7+sRLrBIjTgUc/Us7nbD
/WPuRcvRhGnlyGBC9pwME0TkD0Wy/jHYAGGA12/yxQN7vzSu4AyFoUCFEuoTTvRqwZZoKNjaTgNp
cPw6xNRmt226zyzQkdhlVZckHiytiKn8cqqzyPT26rfMrb0GBIr7OkBTCuDKXYFQCAO6QN0XoyMI
Eh1noh/rx8Sz07DxecvVRgJslR5LsN4gW90kgq5HFMTJ2iBKBpzUAzo2X8YSiVBt4rmuNbh+JxmO
Ls5eoTyNscsxQ0cOuK6wH5Gb7gIP/Z0c7TdpfIT7oSM8bMDSLLj+YpGcfEXQOJl8Cm4WOQ8x4wjC
eHZGBMh4cvKD99BuvGPlNohkPYCqemD+sS10//RT9knS36nGPKC0+/Yn196jtDxlKwGwDQkWEU31
bVB4Lsz5Uv5NKv1lIdGxxQPzLrNkCCxn1nZWmTLtdnhae7KPbnm+OoiL8IrZ2qm8VtaKgaiFAmvx
eq3uUO2xdH37JjYut0deXCrtTo35ebA5aDuPy3uhTwSz9ZqiuEMJqOm8NRYxf9Vz+t7bGH9QWPeW
wwugQOfGTWBUSCfyfevFHFsiUrP3ZkRDFLspZgZhzweZeSz9s/tMr7Y5svBUBjdk1q8/ho+yxnLn
k2nRUOkjREKIXjxnFumvboMmOcfd28b4mV19DUwzQY2V1bvJd5vQNQlhq/L6b+Ha01FTP5yS5gMS
Zt75AQENbVDq/ECSbwP968jl0cupJ7TIQaCiwYGoTGmBSr2omqDiEQg8cxl+dCa2ktoz/uazP5wE
OoyJ+ZGFvduPnby5OTw/89iVEusxyone3LV5d5sNh3awqgaqEePbnFUbEUV6eCrNv5NBUOTaHzAP
1TPgcVP3/qWFrPO343/Q2B2z9g+EXqSYfEIDoCvt5+Iwg4XYMcR4hlyBQCW2X0nWCOEYfIGcDlqs
kd/Q+V/61TwSF/g5J5oFYTEgoPV7Vhz3R9jdFNSnaXYYjfJ/lqePRAsLF7mbfpBIS/f2ILaoue0q
2VxwjCGm5ZwVJsdAm2KDJULM2LbbKlyltZ8tHmGnGqYNM+bL1ttQdySeE9gpldYIkGfQpFVmL640
ERNoHLgZZA/T2DZIp0ioGsdZDuaU4Cuhmn7EMTrw3vA9UEtJ+NKuNvy/IE8T4DUz93EZXBpJe/9R
TvEjfKaNO12FhDUgANfYuOGn+5OcHw2dSd/3NMQ7WIppsjS4Aos/blpds2JNI0V2GdYCM7LtDduT
uDS5z3ThZpdJoEGy6bwqG1UdqW4555bj74XFIuvFZ6floulJ1AzltKEFg/nuND4RWe0M9EaWTZiU
oNXb9WXPRh1kWPwPasQvmw7+dOaIOJaGhWpve7OSUi84MNKjO6oyUmt5BwolETl/M2ZwNI2C9E6K
9eqpLKxN/dkzOAEarX/04umX+5F0qo8Qqp3JY/jNW3ETKdSgEQ1vciBr9O/TJ4dv2ecYqePPAUj+
kpbYARDb/TNd/zzP/UM7pPOeFIMHwtIgqVxkaVYDSUDMrmt0RD859VtDUsd5nM0kmFKY6xkNx9ob
z07/2yvi4tTYXEOFAWSamlq8l9ndd3UNKXfT79Cz8HrDST+V/6PuTJYbR5Zt+yvvB3AMfTOVKFIk
1ffSBEYKIvq+x9ff5cyq86ryXjtld/AGb5Bkih2AQIS7h/ve21NiJlebbspCELaIyABd1p9sM7UY
PURP/GpkT+d5l4460AdqZVfOBx2iCbR8ICyECeGwK0PEQ1F2GY2IGN3ViuuxSQ8TO3aYKA0BDym7
rFdA4EMKu7T9OUhq9VNLe3AWrn5yySZe5HSBuizG4qXXa1LMMnfNSkd7KiriTTz6NWGDgn3X24c2
KbutHnck2TX9OjPDzxwjvA/99sGx+pqVEXnsyKP5clwyqmRL+IM+dLoedcvdKeFrMcBcGZLqBMLE
+NBNB4pAFMOxABFVwEY1WnWTIet4pdXTS5wCPCSNAo8tR354dJbbyiTPmBSsA9u/q0I6oalj398U
hW1dkHImrJ4e6sZU97W1wHffd3rcPxramNw7kDhVGIq3c9fjXhSm3GA2/a6akpVXFRe0NmtvIpes
JRzlD2P5WIbJONT+CuER49JHiw42EfYeGaGGEvyTl+nhfe7axQpOJruP1tl1BXm6MZqTa8IEruaq
GIz604l1VrQVL2v0xNhqWVymlqOYxLiglDMN861jTWycvGZepTbsKsOhRBlW12BpuDc1xR8/A6oK
18FQgqYAUtOZybD2DAOtFhM1/TSqjCvUhtIHR6WikmbGdULJ7K6qHi21yG6NbPrJhnlZk2SjfDBc
jxO3hIzgLvYeolAfr/V6utHUqdo68YNiTwFJi+EZA5zRE0BLruiVXF/NUm1Cfdu764z3sTWc/WhW
ATv+cGXq7Vahwe8VPFDnYbI10CltRFxZ6P1tUVLhzymeXHXlkqPhOYwXag1Uo7LsPVyTFm5MtWai
v1A5VQ9NXz2zqrkd8XNUwvFDSq6GpAgvwZhIVjV0+9gpWggRNmKyeVi6rsvZ2CH7aevUlCpHD2zE
zyLb3XaZ7u4MByyO1S3jrVvV5mVojPq+K2/SKDJu6nG+KJyy2BlVftnO7hqlFerGMYqykSvCNX2y
HeIZ6EizNufu2x9BKCdTdNABsA1sQg3HeESajsR7474M5YuF1JGPMNRF18ILncPlKqbVpjIMn6De
v3V74esC3jEN4cfK3nsy3tOQOFxnapvjhxerFZsv91tr8zWHI19WkHGYm2pE/+K+S+ZNbpML8MaQ
YkCP88VH7gvrLm27Hj4pltXnlVXeR6/gT6/NdvzpQ2PX4tXhcZc+u0p4tfOoQJwk1+ZGfUtrjsui
Hh9qDUawollPcd3fEC68n0A7vcUAvytAhb1Zg2Q2/dtC767aoSTkNx+i1HvNqxounLm8DLp6XdNV
IrFtNLBIYhdeFNACD+0o9H1in+oMtwJBIEgnfvRFK+v/N+Kjt/F3U7blqftdffRvgqX/H0mU0mvx
P0mUvv0UP0v/kyEY/EvxVGRNz9/5U6PU+5erGo7j2aoOT95xkdn9Q6PUMf5lOKahWo5uqZ5jW2iD
/qFRqln/ohwOvEX3kDZ10BD9t0Sp+i/b1m1dVWEhenReUR3nfyNRqosA6f8VKLUsCj4OqHrVdF3U
Sm3jN4FS2s72oznXC2iT2r1BCBdobX6Xd+VdnvlAjPolu8+T6gl5ZzAS5OEzJnqUgjA0Emt8sGr/
EXFl96aZ1Qu1M+OPeLbXdupnL7pPWs7XBoNoNAro7VLes2OfngA4oSXwDzLGIoL918twPduy2MDI
k254zm+tBPyaIjg14YX9Tb9sBsWfr9IS3wViGfG1iJwqmfv5H2Sl9b8rM1uWpyK1oxq06VGRWfLO
7/9FAdzVutYm1p9Xy2jGd5NvV9fzEqEZbCOA0FS5fo+AyVVsx/mNH3v9Fei4j6bq+8c2mXdeUvmX
ahL91A0y+RmD+Brp4O9BblmIZw2PwBTdK30aVgunwbZlLJ6Qef21sP8mKvx/ij5/AP3ctWjuylz6
29BxEbamWaCKXM1Wrd8lauuwLRozghph2ytUQm9NV0/uzg91PTbXtgWVe45NnZQMAp6e3fR35CZu
SnYuYOaXnPLCktyE1bet5+VdSENK7WLQmp/QX2Dt5kO+08o4vx7nGNwClIq1Nbr+/vyQ1CSIit4j
vnGG6c4D23rZlHN5jKafUcmTQEHm8UIfIBt5Iy3ni6pJb84P5JhuYDaTXCU5dlGQYXlTRO8qRHqC
SCQNIPMvayRg5s0wOyRUEX6aqR/V8atam+MTXZ0Q33nql3L4xgWKEGjm3wO+i/bMnfuwgWBJaHzI
VJv4utEp2w/mqY605V6d9OoK1TFIjd3o39UwqcAjZLRHspvPwS/g0HVevNJAnlyEQ+rv4tRPr5Z4
du9C1XXvfBQaLsDUorrkzuU1ileowehQz/seir9bgu+nHfi8TzNvQkXXfSpyc9/1VkqiuzbXeAgN
ka1iLtJ32CLXqqqtoiXaD4Myk583unZ/fshKyKL5PHR0ta+ArMqDVc2w3ZOUDyKry6NFbUTq84D+
sxXplHRv9L7PtrVJ9+cHWnT88b/zn6DknywXvAQseDb5k53dVG3ZXC+he1vkMUidxd6ihqUxeTMg
Ul3pXBgdHDkTz/1cm9UeEbefrr9BRy99yXpuSQ4B30IEECpidal39vhWI1VJfKB2W1P0CNrZL2/o
EnMNOMV/hoXT3SZx+G6RsVEGByk4DQFzkLHh3XBtTq3zCdOYJAr46TQqs104oBFcv2Z1qTxlBpXt
xLKKH0Lf0U1/5n/oAWeIavpf7RCLCbCi7eikaC0HOijv/8UizCWWT1EhS3ekkNAW6jcj3T8/W7oY
Qp+Uclv2mXpxuLMyZw3WoF0jXZmvHSLzrCv96wXw1rUehVLBj6PLSXe6zZj63k2ma0TLZdFeaqOP
Om9TdERS7bgDJBQSzY7LoxL1ziWZqfzJdyFAlUlzT4SobfM5nv7Bavx3y6epqmfYJoBXV9doVf/3
62xUx0xrhd4zeoHUgbnM9u78gNLaGo0sQM1pFz7kqQc4Db3xp7zou6cJQKr7qU6u+YgdL2+pG0Dj
m1rArsUUv2YoDxK6+bDmqEetIt24bpxs2cxoTKM8ahr/4DO0352Gp2mOhu2DtW9wCdZvTgO0V1RH
ppeuJuok22WJO/jYC8RTEFwXSF/+GFGirfom+2jqSEh901U0KOBPilbZQf0r1yE7evLmMJ6VjKbe
WjvV/yvxf1wM56gjTcx+8iwm/ttA283kpKixpavQJqkxOlVETgGr+Zeo5eHXBP2rF5Bp+bdpy1EM
jA/pRM3EFfx2FJQz2QE4HAWpvo/a6eMrAQVS0IIhPV3pCEkuXkkQ9G8x9//hmOZvw09ExDpRdZyO
a3kWTujvc8gu+7GCc1GtBoSegMZG4X0C2rFz1Ds6YcUmc6rvaDE4ZpFyNVrGUTclnYz+8hskI5x9
9gbqsX9qgFu4Rj6+aYnS7DyEqSl2D1Cb6O9D0xcPqG9UbtQpMp7MyYzvO/prFbGXgsMbqPeyJYSv
E38ghocekkHGzI1AWMRIP9wY7dzvljQ7sY52o1m0d6jMPue912/Pf9nsItoedICiwUZG+RJVM695
HJby5T8PlvabYWGwHFMjF6ojWOi57rkT9l8MCzM4VGidma86I9dXQPTM25FUaWcn5gXVwma1GIZ1
OVHHosCuDNvG0rCf3j829PwfzoM4i9XiGqaJ85N2En85D+CKWozTzFejq9Y7wa9WXnMfmm7yprB+
hkm1HlXde+8W8x58e3VfwtNc/cNgyHT8y3S1VXSSCLkYEktziLB+6+Qw0MCc9qJVvlIdmonqtCzf
jRkMdd0rlrtoKVoyNlSnjaoxEcVonqjak3InVQfHJy+ulSWq1jTTerEG2F6aZgzX/3CCv7W0IuEt
Z+gYsBrPcb/9W28LzyEdNRkIHBVJsyNJH97NiAVDZuK0Efx7cQcjuk8hJa9xDctVXbjj7fnBKBCR
chabhpipW21mJIBvx7dxppw65nG0AdzQQchA3Dr3ZmWnoKN+jSCVsoPR9tBHHeKNaUsnuEyFcWuN
0DV7/8vyreIBi2s+21y+a9fxh57Pm75X67UzZtm6mToahyIgdtUBTl1XPVCfMoHPA3/ffUXzw71w
HDe6Dx3bWDegcEiTl/WTQufPyzx2+h2ZFPB0raaQrirvkPegmDE2ySVmY9lQargkbclCH0fnOh/A
1YYj6ROgE8oFiV2kfu8MTeMhohtSbJB6LKlJEVnUO1PTyJCgUHNdmvqPX1GF0YdIodeV8RCacYH4
bwp4YW5GbQd3cDc2SvkUlv5XDDjzp0D5gc5Kd2PdIfPhU6M3Ch3eFbM1hB5EXwBiljGDBhypnzFE
t/35wURLKM8SD2UF4vqxSOcri2wDUvAzNIu435CtbhDR0R9cdJgQbqdYFCoPDbK4V14GZs5tkD9Z
HOpJMwD+9dkoUEc2yFf59oUBvN1pGCZ5yFPX3oZVdwfCo7/1mli7VufxeThneOiSuLPD/glaH5QP
c+6/Z4TZ7DTfTLN1y/mmd7ETaq9uOF82jhtMEGofnEzTd6nZaBcpEgvQsWlCXyTevaWmcLlQ61+M
/n3KEXP+z7Ne/3srmfOk9yzdNtkLoWpgurJd+ott6MiTmGjhZdTlNeOQzdbLMHvr0GY+Fr0xwagt
Rvhio7sF8xduPIpxF7ZrI3qVNCAdGuWUaK/QP7YO0IfXELMGGHy8DD0Si8kw1G9hC6ISLcFjOHXo
HE9FkLPs/2FXp/33y9A0m34iui47I/V3v1SjrdDHA4LgI/niZvJfvKGorpKKrHQzF941WlXNfsk1
MwgRwN2CjtZXKFWVMMWoeY3t2issa88N+8/D67I1/93uuUQrmmFj93STLMBv0WXeA1CqDVSkzbY8
Wn529ClY2bNH7S7/AZ15yEagAXX/XE3eSzI+y0dGrTx6dXmjUxqsYj1Q++RIyZoOXt5j6JRHJcp/
/fPmU+l26zw/MWOQol4Ca6DvRJ0faf720wzLSVFQpdCyu6zSA3dBpEOzb+XrdjueFLP7GoQdYn3k
fnmUf6ZirWNPVIQgZSJVgm7BEa3xoHNR4GzKK6MttlVtHyneHWgJFlAshtUcPS3zcurM/Ahd7eDq
m9ig8Itop/ykUy2nLPJfCm9rkJvMCmUrJ5hysnKdjqof7B5YQo7UU3QVVoDxnQEwfn4krRzIMxCq
Q9pVD/QSWNVGcgRmOaQ0g+StmM7mF/J+mz+35fIOziSICl4HYqHVCDqECBxObRggC3pko7dHA3/t
urzbTsCdfP+bmOQpgQyWxFl4kczzwazVwJuj54YmQm00nRpAclTCnM8EcgNQg3vTi4HvlEc/S44Y
ji1YlbUSTQe5mlz3jqZukR82buTUyczibj6hKAJ3iq3A1ZXdUilXbl4dPTMkN1v9LG4YrFHzO9Fh
64deuu8z5OXGeOubH8gDq/mOns53trIEroG6jQ02TK0eZMDlxrgVmUYXeYtMDfBAgW6OJwcxc915
lY/4TXWkYd+zRQkFfNxJW/RA7hsojnsD7Wu5OdXMOCnP5EZPMkvOE8w3L/26vpeRlcmnYgPi4tCF
fJsJljjZ0TaWm5gu4HGhBugvBqY1B0jUI+LA+NHoLqgda0ejl42TFsdG609DWRx7PT06+qXqFJ8y
oue7l9PrE1hoUNO/clKXRxkFmZ3qcg119V2ZXQBJ2cpK49dxvi88LfBKxMmTaxThg34sj7JCtAzp
Vy0MBiQxG/9isE4yumY1fpXFeKq5W0PBJNDgbgHnrpgMiNgfZElOKItZmXvfJvHTMBQ/DUtRcW9t
jR55HMtBg9837CcZGZmPo2LfmGy35e+BiaY233VlfPqL8iP3W+bkuERPyPeDJ5hIzMAKssujfFzO
M9a872R2n9LilFTNMSqmQ2TZRxkj2CerGsG22E6PGalieY716UQ8R1e/RwHURsuHVTNNJxhv8q9w
+xP98279AnjuOAXojJ9Qjjqa9PExNXuLLmOgmPZRZqwx1fspBqn8h+3IWv0g/4e10FvtzkVZRJah
nKS8LAvpPKgTrdJiLsKZEbmuotV5Vtt/rDq911/zkuVSf6Lksc28ZWNPrAxWguqqaw3cQ22UxyKb
DjKYaBizqMuLonAeM3UMWmdANS2nzxyLPEmCoVm2Pt1eFNv9kZFUakaN2l7SfEYdU4vGP0G35EdD
/DMEI/m/qba3AxQhq2UKeda9G3aXI+ZHvltggpwlDEKPZChwNHktQq/Sqq2bmnkhN1COLbdiyq2t
YTbX5iOhw4eMjl4h3N+EQVtGRGn2hfwfwtRRVoDWj4HOsOXdTUYlX9aIzXQsxu7Lo6/0BZC4u5YM
ydmSy7ThynXSmlY4P8sRpxhZhBikPa9bCXNGRsbNMHXNBhWUC+17QBZZb+JrL7U2VUeXCzFrMt3B
CeyA8F6d7VLK6qvG/mTUxcWSu4/4x8DPlW8TPgNggi0Z3tB41afsZx6H7zKzj7NHWwySriisBGM4
BT7rBID154TVdsagZBFZzIMO3e1cRaza9r67IfmkPIWQ0yGalwBR3kDF9HiIoWpJh0KC8+n5xZGq
7z5dom2jq2sjWg52kR1bRQ0Knffy+kodvL1oYwxQYmT2ni9A3J1ihPddCAqOgaHvTHA7cV5iIcNx
PBlYLCv3L+1OoQodBn8YSFDWrIOiuAVQufa4x+f5wkjLj3gWt4A9M0oe/mUsGu/4oZgrUeRWNEkA
rfHYW/6T3JIB9bF5/KYH1vngsghkqN3M/E6Y0dNzPRzkrOQWLb3/KY7Lnwvwl97jn6tFU6K32oGX
TO0ZN9fGm7Bb3jUNVggHFh8lpx41zZvT7cQWyCoSc6INGhhU6zFuqp/SWw75Arm7jjeyUjS/fgQT
DOWB1cF7g91gY6bDtHTPenuUhdZ706veH2R9y6k1KZXQkZ5KTBP5FhzzQI5W0ACvNyGGsX5qe20W
I2SxX45yRJYWVKacixhdsx+/0rK7LgA6oBp6qlAcDONxl8lKYoXJZfQGwGB/g87SSW6SXeBNfbX5
gvgrLmcc+RuJgj2dotbgGpEi1R6obn3iNQij46fedd6z7H5qsiOtH45153yqnv0WqztDY5E3DXfW
r9UDPcC3WaFe557+6ocfqWOeXaYYAaO6n2ftS+3VQ9hwuFlTDzB7W6ISq8+O1AiP7CXI2hXHrNMC
OS3DfQI0+a7GGGNe8mHWun20gWr3KX7VlKvQURw1q+wxlDvmTP3dgPS5O9O0tYJ1rR86y71ZADgk
KW4yrI5iQ/rC/WRLtVX6aSN3x2faVbPyCPbtpON/ZlY0dPgtOqEg4/Od2BqZ9ITjAU2510VHq24T
0flSxwUTgfnO52Rp3CeaHFTRWuym+ErxWdInaDAJ6AhLJGQ8r6BOPQ2T/4AUxK+gZpiNB6umgEvb
KXLL3o8z4jJdmmr4MMFwNuL55Bct/2ssdDqydF/y4wkFW7AkwAoJ98SRj5r/Xaf9ZlbbrQRFtVf+
oCFxsBV3o5og6LiKFCFuCRIUx3/IOpiyM3wTMtwy82SRycIR9d+UVJxr3Mvi0rt4RU+ZG4gXdJI8
hliU8y8wA2XMZN5SDS5Q3Ub+XxyNrAX5xED0gWj5fui9lZyHfHKEGB0p4b3MeJrs7RJnWctCzVkv
MsJynUjwkFuu74FSBAAbP6GDiWcT49/a/Y8DTkU9nBdpkluvcf4uQZksXLmdzTx/RWhtca0ySKP6
67hFAZ/QBH0FOqjnd2Us5FnOSUE7p6YaLMc2DC1wJ/+79Pd663w1wx9j2/j6c1bSCAIqaVtET2Rn
QE0uwXk2AH8VIyPX1PC7c++zXC9rGIWxMdzKpetmHMh987Vm1RTzrdyetFWDvu0P0HpVbkxVnk82
c4anWUcKmGuRkzvbzdJqb0lbsalcTrViBBDfvpIS/J6oQcjyrbIo0HLtxaTXUscuQhytmACxGpB9
yDTedvHBtUqwo7fibfuoOtKTXVpnW59KFe8GDAitqg/ichHtfHFsYtQQZ4CSG2I5952pfGex/2kU
F4NaPyDqhg7ocljG7JizREWSGy0TQNkYOV6flOUtzvd9ogaJyWIWQzHXe/SlEBdbThL9AlQFjaWA
4QXdhemaWsJvcVemfnA17Tothy1AHGxLyApbiFrVYu3p4Q1qZj9x0n6PRH923l7TuAhUrv9dqIxE
HymPqoscGl3Farv5LmK6iw001J3Cx9pHhDAk5LJG4GEmmbz4KWkAqsTEwzNQfttsXygCsQwThAVL
9z7z3F27lGhITgE/ZJcJeE9wg7AlnQHVdPYkkJpP9hA+l/V4UREnywEsbi+QIuQP0C3F47fym0s7
bJW0vP7zQ545vybgzOQM5UzPH7KdN/SW3uyReSf2ACGEwONDbpy+yIsmEWKXUSfu1503B9BPPvuY
gACw6TCCtuDvGD0Lj61OTsOMorcoiI4HLTWPcvXh1JBKMR/lHOos/4mJZ635WvXzd/lKmRI9qfW3
0VuU4sO3Mrc+O9glMyJzJasp6+J9WCMyioDluBSvfu1e6LTIarhehAmDpptOY7l2vfRDTlyGB7wa
vWjQlF40fS9j5utTIGMW5+AOUbUM0+VmoniX1dNJ3i/6eUt5fC0/UE58GSWKQzXWP777BifrXX5U
PucO/akunhJyYo2S3JQhM2Wx/W+EAE9Vfcx897GLlyCM2eixlVDiR37xpgLDqFEMdPoaOzU8oe5+
2wB/TrCLxjxt51JBg7c/eWx8CEAQ3amfO3iY7evoR98lkVFpxse4UdBZUzc2zgi56cCr06/Jvjr7
JNNeAvHb09S8leankrsXZNAes5EAglkeEbNNWR7ECLEY/sfSOUdFoqRRfY19RM35P3Qfd2q+ZP3K
nlyCqtHJ75FPQa8SodQ8eaSSATmI7bznvC2o43vgZpL6CdQnYlZ4y1Lzv9KruQ+/4NOlWSD2AWWg
607Tt9Fl2VtnFyt+FM07vQlmQkR7ToIkdclI0OgEK8cqprtEoKvtWxbedASGcZps2qXenFelqe9t
23+V18XDDvqHBAgSHNiq+tUYVzSHAUyOg+jY0MzokEXJrQygns6BYeT7KYXBiniF4dsfy16nUEfD
HIJLomF5lo8m94iTgXDL7+YhPqZssv58B4mbN019ypz2K3NY0dNLP2hPLd01RzjobcuC99uvsl0O
MB+PdeI+m3A8mxKPYBXHtmPvyzHMOduEDcIP4Nm14qsN40BT0mPYM5fk+NO12pYHOaNseJjD+d3l
E+j3na+BVmYXhlM/gUY+Jt0QgNik+9bR5iNLZB/HV7K3j+OPTfIspIdT78RH1/Y+6l1SEi0wTvKq
nMmc7qlOvS2RskJM7EYOnNe/TtCrlw1tmFZLPh7axQjysrvXPDgYyRw0ifJtsH1ItPF6Qq0biPB3
S3ZVR0MFQsdJzlMGBAWCXUsLB7kMdS5oGdWzOm/k+pcufhRLDmcBgi9+w9Fx2SL+uYBNb24kOSHx
vGQg4BEB8UweZNrRhiSYMONYdL/IDucIUCy/CbsyHaetPw5fYuL9KTtpNzL55j4OUPIKAFSvkji5
k0khMSaFqG/rWu+dT/Fr1TAe+pwAD5J6otNLq9pRHUQLMDtGOQ69HZ4aGpgm03iQj8s0tYtw65EP
lFyKOCPdab7gWEn+yxpmAO0J2Q3rNfKXt4GfgOt9VCvnM0X7wSQqJdnDzoE7xtXQF3LjkGyU1StX
LOkaU8l3saJsxGfK6+ccFk7KIyBK76xBWUnENBALSXgim3BJE+ZNcmMTaeITb+bsojL0w3k//O/A
NVRF3tJ71hf1IIeuCvvTzndhShBTEUGUy6EdqhtqZ8Dko0Blp+azY4ttZgwKA83wBdzpc+n2SUcL
KLmzw8x0H3CGQBJlDnsWLqjAi6Xtg6pMwWhFJHJn/Ll3YbrhXUkqokTI3lLt+9CaD3AogljmPVJu
R+QchxbyeT9eakUOFGUOMl5G2Z90BUES9Bl9bm9klvp04+vU4l5mp6xmWQ0NiE3PfRHTIJOwQ7Zo
Tu3zjKObxWtaHeST9Bs6ryPdc4lTaL9VHFPSebkCz4ya+EOKmhPdKtY+pK5Ukn0V2T+x/qWdPMLs
uyyG6eRWxXFe+pO8Xs3zRYgOmngBZX7SOnpn8pVYlOPxEuBzjvJ31LMF51lNw5XXmXe2ZGg0PEta
3kA7P19pqXgra5wgDs4BYJsAmdljQ0fnrOj2tTYfpI8sUC7Xrz5kCVYsxXLCtA23Tl98sGv9gDNr
u/QcUbs7MSvIoB/RQwkQyFnPVoTCQ/SuJ0elU4NRjUimKrSItElHKd+e6zxF88lHnKlB+1BmJzI1
Z3ulxPXa9uKtmIgq0gJZFLKOc9NZV4t/jVOTAXfmX/cpIRsl99VX9G9kPsJdNaafcjhwvoHGecuY
G+Y90/Jd5oh8VlWux9L7kFueJtNnnILtab8S7ryMBcLWpta+yQ9bHLcIw+f+h75Z9Fj+nro9TfCK
sn8YLA8hbOUbHNuPTmIhjE9F5L2IfwCOev4hjb5aNPdde9X8oKGyIVZzMtqv85yplZuZAqxcmT8b
gdh+rcsfqrajXX3x2UFIwiJImHk2I1rHqKeXquV+R119PB9mrt/mmqwzCUF+RX6VYPYBXC8a7xGW
gUGJDPS1vWeAzccFoUgw9o8taU+JOySO8elx1Ccb+ROoSEBZIAAxtI2Rdquy/FYP7ZVY4Jzbjiza
t4xOaLibKdc3YgrlzJh15MDaB7qLfpreeJJtrrbAZ2rb7dnkzg6berN4d5yzB5a0Rl0RnKfNl8Uy
ZXcp+xcirG9YD7d9siAvwK7xvLkj5ALtFlcKuiwRuMEoKAmSpFNo2rZoalj44umEFF3gqs0GzV2Y
eeDguZya086IoSWbnqEQo/K+5HfOqUrJYi60wMjU97nRDmC7at/CH3GlzPkF0+mU606hiIEO8YYy
FZQKBHDb7xRXjGJDILmr1l72A7qNHd4NEbVVmbo3DvOYvfYnffFKUyWzzIkxT2gnTZ62vK2RYxsc
93wkSUJVWIQp/mqN6tM3Dv/OojpEfXEZr0xzuTmPRTJ4P7S12/cahAciYlqLHGTzZ1fx2qisaxnA
RNXO9QQU1rHF+BAiYcOFwUoKqKmmNbD0N6veygZttn9t1JKo2fn4Ea/2zzv5hKC6RQ3M6Yy9XXnn
+3LehFNqrjw6ArHr9+vkKM/U1LYgzJHSqL8kM8BPyxGWvtguNDaeKvdHEvATcblKn6e0PcoNlTyw
PdCduJzWuexkQMF8e+ztkxERKCiK43KVsA1BUZC0ZX9CipxI12g1gn3OsdM3SelvJNNwzjIk6vxc
KPaFZKpd3/4hPv5RC2haBYVcEgWRWNSCvqTgu56NHKY38bdHbC7bUiVOH3rhRqqvXWx+QKv7RlyS
TaNCn9c3Ot29GUT77hievxHS7DYc66exqH9Sps9g+TskQ690h9Awbi7NdrqTuw/qMBg878kLnwn2
pFxFVMQUGLELkwXqw3kPWUnZNNz5GqlKLAedcT6J1yKzfXWYS6r769PMLzhn4z6aCJNwhlNNBCc6
W0pprvLMQknO9z6zIr9q0vGGzil3LBuaIRG9Ew3K9BqS5VDQCCJR5tuUeEzOgXaWR2W8Gs32A+Gy
Q0Ggb/c1+bIPY0jeUHIBLmA/oIL8M4X+D0IkR4XxYlu3oU3Zrpz715K5xyZNSlWGXYKizDbnW9t7
zzI3Tfq9FZpGOZn0kGy1HLqAakRernmJ+u2tFKmaWj9IMkESjrmOQLdt72SDUJjGflro4DubTL7u
W9KEy0xXkGYruRaJQpbW39i6AnGBnB/TvlnJD0pWRTITUrpQ6GBWTvN1Rdpb6iuSDp2i4tYYWAQu
YrnOAlie+INkBNgNWo2hnwm+61ZMhV1F28qItykehk4rAYqlG/Cm2xZvI1ZDPiMmiJL8SnHRA6iu
ZiNli8l8GsZXHQ2bcFgOMs8ThK6qAaF/w71K+3AnCRBXWw5j5x0ttqiN5j9IJkbO2Yic40QtZOlR
82YPGuq/cmu5xeoM9a3lK98yoPIbcbS2PHLSbJIl0W71DkQTa9s3/evZWEi9RW/2dA/6kPn8b6M3
Vf5djBKK07kbBbVtkA6/TI6N8/BwQfm4sAnaSraeDseq3n5pOEixiPJsm8M7lBcpAtVeeky7fZzo
5DnYQJj9SWORjUr6497BllujbH4t68nGBf3K+NERCAXQdWUds5KcJ+ctl6KroKmMdzqZBJJTEjPm
dv7KcRSUKCCok6+TmFS2krLjnDpri4TVWjZyaWX9So/OcbGr/RlLTQZ8iZE3SHYSgtq03oZzSIMB
CnLEx+ccEy0zo6L5VeLT2/KzmMjJ51P2NLlo+2L+5Mxo2xJe2CjRhPl0s7BPlssQP5PmW29qPqWW
eC5vYFQaAQaxEnLCNAsrpNbkM2zamtBCetCz+7P7iXyUtviQ7sMzQTr5PCTQIM/VtLPVjzxrk5ts
EYYrmXWOPR+AAwVArYOqjY+RUt6MEOvd0b5f8gnqFq4eByfvIyp3mK/Fw+hKeEjv5W6eDRGm5Fzw
mML9MPZXIWGUvAfOIWghA6eefd/71bZGE/z8OjdW7rPMF5k3NNeAX/yimO9JMnxhVX/+PZNkcXhU
Yub+U8/tPcIfKynvyLfcQjvIFQzlGj4zsXx6nGlqyXCinODRmUriUP+u86ov36x/EEOPLuTovt7d
uah6dWyMFNR9aYr0NGTKi7w3j9ohgo+a1bQMYHgtGR2NPhJ2TOzZpg9yUL/Q0JfsbmVILDx01aGm
wBdRSWJzWaxc41XO0QtJF3MtYCTPVxm39hoCxXnSu9WVk1hfijkfUNY8V4gkJBjCLSLWew1plPM6
4IxkTciPi7FH3Vzgs49Gre3d2LwaOBh7ub1tcqr66H2ijbBT4AT9Ga1MvkOdq7hziOrjhg9JWCNj
u8CkBTL5lEk2aaSjYvrrZnCzkZ/Sq2+57Vb9az6qWnw59e2TzM2zmxva6sPT3iU/LtZD7COQhSef
HK5YQcngn2e75FvnkZb06p1UlKZ+Q6r3S0yrWFvZ4Mmz30OWBRSRJfFOJfUrud1z/t0r0GWARKQt
H+Ie/0w9/xdT57XcuJJt2y9CBLx5pfekHGVeEKUqFUzCJjy+/o5k9em+D5ubolQSCZO5zFxjjhvL
c39PPYNxhkDdVX4rTUSRU2KJnD8imvayT7aP38xWj1Tt8qhtq2yT/vZN9UdVX1R2FJDYCNBjcfAc
JrpG/xAUwxvRurrBVRppwpTESOn4SDbVCw/ZR/4WhuL+qBM3FKzSLqDsXmxUnGyl9WfG9tfZ1m5O
g03rEPKtbHa/R2SdxWtN/XThsgqyMxPi6TYjf6GkB00HnDTEU+eyYJvODBo02Jnn2L2jrqSNRy3m
UZtO+y1WkfuUMXkTHQkISrqzW1WiaLgP8AN6CZwvFT8XpDSqBKDSnc1sBMeJGFKY3KwdEUJFMK3s
hOt5emuYqi28f6ucOlCtJbAV9m4MOH5jY4JZFTm6+obX7JPQ+Qhk89Pb8ak3sXEmtScM2EhaXpNd
fKokITDEgmLIqz70F4kTZuGdh5+yGe/JiCV3zRG36LOiY/Fj40PnAnBybVewexb0mCPd/qN1lNHz
ZlWX81l18LO6/pSG+23K59nL39VupMI02SrbdPwt4+cxcu4qwlcdGSujxxuWSyzoSDLYWlUN2QK3
QaFb7Qe8FI+EgCMX5jA+1BrxmOwz5vPBCj0ixcdSouQaguUWcX6TuE89aZ4KFzMWaju0ARuLg7qa
VVdAHSAVSwBXjqP8t2oMTnb3Htqfjwsp3gMHuSeDcawg//ea/RnXJC/8LY5W5Mzv6qoBH/ueD/8a
iuoXtJ1/HqH3qmZOFA9fzth/2vlW7WFKNaDUA2oHV/8xk7loq/al8Ya1E5cHtYPrGXUVekaN1T77
5V2F4upH1V2pzm+UBzcjcR6FIktP7qDxQMSVz3bu/DKnhTqOKlpX2dLcRVQB3lSzxo+5PtW+j0aT
bUw+TVQHHtohtTw44InnXNzKOj2aEzkyMUzEUpKk+pnRMEaTWbhnXX98Y/bDuxH+qH+n7m9dUGiu
2k2XwvHC9UW9pqK/x5IDPP0X08kqHlK/U/0azePfFOETEEr0ksZLV7+rLAyS3l+1Zerxxs2Kj8dK
YmUs80rbNBvpSk9H5rpVk+Hf3/VwlMDWwfejtXrp8VnUhzJM7Qah4BHIP15Ul82U5JcyAKjA2qiO
gkqP3JBJ4ES7qmOurkB1kOf0y7DsN9WYVpoI1RqDpvLWhC+dt4oT7zvM/c9/3T1qXKppVKkJUwNC
p/fbrR08WrPHNfXo2COgUa3WMpLbQda7R9SgLn8VBDtXPKwTYImqw6UESioIzar2o/9QyRMZwBdp
2eOky4ySs1iOlryZDvegOpKVOjTMYqGJ7i/q+Kls9nG87FT8jrctYJ40CXaP7UOlWZOt/8rzvfrw
6l7q6ZaUVnOYcmM9Ven3gA6/b7uL2gTUZtCUd1Nvn+0CVYzKyFz7KQS8+IgwuXVMtfqqgBsZ2iGv
jS3+V1tJ+KzCVXUglRDFzYYvNZpLd1TVC+shonCMsTexE1H2pyroP5b4yZ9eveQZ4sx/tpf/22rU
/1WHfxT+QpP7sZlOEzF/3drf6u90hfiVnmpaXuor9daaRrxRgFNxfWQklKyo3XNok8JezBh8WdYF
dwpKPf/WjnGKj93U7iKTD6OiONwa3y13p2Ri+GgjwGPLVZecBJoVZu5a5TpDgPe6uiZz0d4tCQLl
3936kLmoa4I43baw3ohx8CXZVLeCCtS0LP1F5quCPBXXqm6oahBbLDx9gOiGK021lSt/z/oDWLr+
VJ/ca5qVCGMGpwhXRf8LjZjq8v53A8z19E8CAdt089Oj66HK0arTETAiljzWCNWowbfztc+uavMy
ye7UwgVY5WCCsOtr1Wdh1VJdmVkzTiD9122Fi3MX3wYm/WFkPIROjpX9URlZ4NRPsA4XSsfRjP6x
jvtVPdLvrpUCACtP2yuP6uirS0ydlDFiGFtdS9xj6qNjOoKP4EbdtGpF/icGYOw5rZzzI9tS6xU2
rNdMw2So+RfMYCVOQG9vQe2s1PWl1lUlvYIaMC4wW383Y/P4KBpxUHHUPBvRsLIr96u8qzLI/59F
pZm/B5y9UUX+uS1XU58dVclc9SPilILnHB/msTgAp9iqMqKqbKrCp6r2Ga3+XuJH8p3Gi7ms3xr7
RVUMkdB+Tu7AkfcegjCFSupz7QkkHcCC5vy4Pgm5AlwRAq24MSn6NsAGUzuTiu0KPYB5Vz4SO3XI
2pSrL+feSa3hEb+pmE0dsEA/9pS51FP132MVEK250GPzSRJFAD17TcEzqiXC0ahkUiFiXiOGe6Yh
cvhPUUT90yKNfsMZ4E2pN/cQCc3WdVIIGEVm+LCT+LWlO9q0bw+ln5LKOfMuy5LtI8XkXSacZBWs
R3b5lgv2F7Xjw5T6HPK9+hPAT6n7sR+1BH4fKvlWZy4mh2Js7yWIv2bjXx6bqFyW8a0kNheYTx8e
hSnuI3TQpFq4BmbDFYeFvW4XOyVwUHIMFTQ+1BrgpCsxP5klilm7PfVhgF9j9JDwqs3dyr7ysXt/
1BH4pxlXs8iqo2rfNFazxLr+kmMztVCxlQjqqxXpq2BmiTKdf+0PGyBLkgUvYzv/VfrgOTB/hWn6
knR4shO9doG+r6J8o96QEoClXfHLghfH6qb+yH9v1RqDeKADG6ZJrvjjLtWbcwM6GCTu6jQ47pqM
9ZHhqjtF3TF+ly9UIURtCLHufFpYcNnWO5gD1vV6p5Ya1WpRm4Q6zEmvHcYZwyxki0rw51c+cwrx
Rp1c3YowUAoR/ObfpmUj6A1+q/+LydqHUqxLMf9RaxJFupkueEXlYYDtq+4dtTmpX6F0hGZQXup4
WP6f2mzAkGbQTBSe/9TQPf1lG8hfkTY/uPv9wj32zzBf+7p4V59XrXAu+KVQ/1C7glKPWaDS06Jj
IgVZFoKWxjHfTAQaKmp1jOFVjG+PUF+dd/UrHjtGyA+KCaEC8LCq0NfqhCvFhtpA1AHvRcwxzpeP
H35sOHSa1gA8jmohVddC0a41e/hWZ0hpiR96N3678mqO6SInoj4poZgKklV7jQZUEtgfqlWpFlGY
Q08i+UtBv63lq+rLqdJ6ahq/GEq9p/VB9TNVhxWzNbqryXdXOmvD9PbZmFB9b5d52X+xcP5VHQxm
qTdDhZSVCp7qD6rgDrvLZeiLs2piW2H1qX5fqyUrT7rHaPTey/CuGh8RHPGMrMSYx/WQTMeAMiLE
sb/2mH2kNS0FQF0qv1HvOzJZwuipGK2kbKJvsiHeI/Z4NIZd8mUEeN9Vv1ENLoaUkVz4JugZ66ZE
BqpPpP5fepAPY3cXFdZD6JDm5NiRRBPqdVfLtV4NFyGl3hSLsczlLscu8WbZzJ6XtBg+pkJ/aupk
+Bu7ctlaJuLFFpjWWPT+C+ibdONYQ3EaGfo6BoU3bpBcxC+2D2unCML+G6DB+vHPm3k6dygGPscO
hmEAguXWJpa7tYtW2xemFV0YmY1ATsb5XVCdXXjBXP/Ff7yb+r+Jbv+kkGrvRQ+xHpx4cTF7ATq8
mLXtFFjmbc4z8MC1PX6yrAM34w37tGGcusSKCw+ZRW9k9YvXE/PWvnCO+GTFJ8fQik1OlvGiD1DI
KBrkv10u9cc/pwN+q4s2/2wMiK3dCOwoT/N8xxjktI/GYbi4GVyrcsTSEuSBi5fdAtECnhh5ir9A
8ewYzLNimj4vk9oHTNVgjR11q4wSclu5zlpkQ7EoBhOPVmlpdzkHGzw1dl7dTicTiWOn9fDT21bf
YiS/QtryV3ajWHmNi0dBxuAS42PQhcSw8qaE6kKxd+uAkFa+GtQyRi1/S6LGW+Drh/NztayL4LuQ
IO7sOfgd50myosUr02FVNqa1KiwOAH5ib3Dy33ptODaogNM2/sz16R5W2o/tgFbB9OzQj9NtbLCv
l3m3QuCLfyKfXAOrwBuCSNXpzjpQhkUTPc5FCsnIjStngXlds0r9X5Fwun1STYST6fBskAeFM3Fy
HTz8M8GZBKoJ2+S30VfWAMZH25s5LGE8i03mvkCFbXOGoBcabpFoIsQVv+m3IsYFoOLSEIW/GyBq
6RkgTKNGDeA1HU41xTczDd3ixy0DfGFDc1jWefTU6oa+d4enzqysZVDWi9k2cEAaAn8PPBHMbofl
ywTlXw2SM5dRx+2q9+e7KX/Ns+2B9AcjPXQIUfTBAPQ/HeA2XEmpyXsGXQ0tv7SxfxpruZO+fZkN
ysYIBMEj4+faa9oujzFmAhhb5PktinFYj/ojfdEB0tOZBtyw1CFpLvQWCLigvASujlaBNRbYJBQ/
g4QI5/fjlYbuHXNzsNXBjiHlu0VpYgtvxgN1Z9wNN0NgmOPECZ/AwBS48ZXTFllw5H5avXJiqbFn
teoNpHOsFMMJR7d6V+PbQIM9TrcVZzXv5u/YQk2PIHY/atE3nkYFP9NTDYDZCKYc8sNYqtgHvIZZ
3KzxIwdyblOFaedCrF0z3mKDzszUhGdyFxMK1cOLOydHSrW/Iwh4B8O8pJHm7nBy2JC0O2t2Ui5y
fIuh8mAuZivEVA23egzpO8zdWWZZvGwDM14ZzANQYwLMbxtroAJXs9d+zCJglE6a69l5rgsd9WsC
BVIm2l87br/9GhZFxWj948HJYK2JbTazNsnAa1ag8B0LwJNUv49bLK91bqGKqXMd7NIkxopLPvoa
rBZD6+GAvxgute0Mq7FwkHym00bAns1qDf/nOAZlZ/9edYLVYRhndzk0cbkcnXZNJ7HlI8A7jTyd
WjDT4jk4n0r3crZjc6KkZta7rh/OZTApscR0SKzuHjnGzbC1dxGaz7qTAL+fP8Bwoh6PBZTQEMB0
2QAgLYtlYsoG+V7tLrCVyFaoBa1VLIqedhNk6U7P/VWPtxZfRkuz7B0WgTZde31G46VI1+PsRKtE
96CXp5grFHWGcxnBJmS0O0SteOHMjQ36kUlOWYttVVMHz4prm/u4F3XTspsTwMC0TOxCNmtpJ+Wm
ZKqFSVAchKC9XLms+7lYB1UTbCQ6I/jq1cs0xJfUtL4y0VMXFuWm0CSDa0zUeGYV7jXME4u6491o
GiQmG7ajCPVF2iVb3c+XeTG/MvXonhot/kCwM68SwzkGoOogILkYy9dgrmxMnRCKDAvPMVGF2s3S
9rOvtjL63ejn+Cd29bWPf0Fc4g4oC3s1msEGmAGdfX3j6xgNOihwUgYJrjPkuC3krUhFi3UT3OBj
/QF2wXRsaZ78yjhm2bDIKFM7CbhRj2KTyNLFLAbqdniP6lAv4nTTziyTVW/s49wdFg2Hc2HH6JUK
QFjg0GJurYXVXzDf+GKycVxOlsWZdXF89yaY0ZPasUOF/7VIT4pdEpjM98W0CT0shB0WmsRmjUbB
iz1xeJ9t2N3+5F48zMwpy/tXILkYHvXuxnOqb+rwH0P32s89C2+I+UJu6J/MPQ6MN0A5MPwXD+4R
tYtql+SOAamXwyny4bnNc2dHppnjLrBs5xRTZQjpVtDjcZaOCLUAXUk4dksxNPjZ2P4yjrljBjDb
C88cvY1RuNoS97V0AyHk7BVBsmoqAdgW/YPpVvZK9pgdJzj1huovxv7OKuUr8FHcdpiIVmTVZZXa
+IoCxF5oY8Y1nMMMTTSCbGfA/s3gWiHWYOsu08M8qIUe99BKS59dxQLU8BtZWCWfOwCirrMRslnk
h7Zp/uKOPWOkMrjb1iX5bbXAW1WNfWooRoAmt/dUPbGvKVwc640Z1GjhXGHPDKvGi9G3xb8BOC9m
iW9J0+h40LdbF0YrYMWOohYKShcw7irDxNFSqSDCUjGWuIOMM3oyS4e3lryASxYrST7PhxzURkNU
hsxqqSjjfhWuU3d41RwhFvXAjU/VhUQomX9nMOKwYrkpoSRquLVhpGco5V8Qn8A1GagrRAanL8my
BWYm+LVmyd/cwzbaqdpFCh00FDnC5HAQWE6qSMfGGLtOsg2RvLZsEc42DfukzVDD3CMD1ULspyax
hHUCrg3ugYnpXpKwxlGExmwSy/MSc1LAEovqJvGv2M05XrAOFaXEu9URtlLWRIzis8uXZnslfgYW
5PmMULbPeISb2aFBIGDJU91hzVxWQbGxgu+2r+k4GDgtFeaqkdpPOQY5IVD52WOsgXIJrWuHSRU8
9jWGmvmSOsGh6j6wAbeWXkWuBEJhMc312nHwQA3qnadV5lorCu6R0bn5uZ3vS0bk0y6/NL3/t27k
35AkgIZVeh4QrC3KgocgTH6RINE0boZV2hFbMyJHSVVrJDVUnF92Drj9DSpeou5YjJvR1O9+5VDR
jdsPHOUbQrY6wBTrNGk6zWc/PbiJvIYMryxF17+Ynf6TkX1OE2i4LuGBGvehGrFcrRybu4BJRqsq
CGt8gTcvBvRR2hprzg+OL7J5D6twwVTJEw5myvTS6VdG4/+ZnodUf8npOMD/6TfSrQDjRhhKbwBd
y63TBtE6HJg0L/uBMYWRM+DBeG25hWJzcq6eO2ZLJp3RMACNZJiHdc+Zhvdqsg5ZHpyCjnu+sLAI
KEgK4INWeJPY9S0fkMwIaNPLyGCiV/rGBYPAfePn+TnqgmDtm4e2Jwjvmmtu2yvHoE0WR/gLhb1y
v2qOeV/dKiMJzo0m4MRzU5npPu2hM/vAiIyCxCSayRILf9u5VrvM/jBJrfCSEek1TnEhdPttapbX
LqdNMwpI9lHk7XhfVN4N7dzzMk7wcjwDyNxkhiIB9HayTX1JgdWwuJuxK18Vgdgzdsky2yWH1PKq
XcnUV1ZRbE0pGtaGLtewnO3cNA95zGYX1Zd8Tn6mOGOvbYEseJjcGtwKX32QWqsBo4CTK7thG1vE
xmPsNKsYoMinN4IyaLX4R2D00mZ19p42UiJ0l+MpVw+PLxvPFwQJ5WucOzR209w6+DgQpRgHUOSZ
+q2uVUC3Ukvf2kHtPgXS1bGxs5GOYUD39HhNL+wf0AO0bl1hI6lUnjiBi++p38w8rZUPKuODoXTp
hDQJJldD7l0h3UdLqLsul2zl4hcLglCm+0IbxpdKPZQZzskkLMdpEqeSgSX6zdF/HmAziaOLtNmw
tPeM8ctQmh+GzUXgRAAWH19ih5YsuXawv0rLhoZYZ73hELrqqin8YNIg2Wh4Gi9DLayXg2DQG5Vl
fxw9sz8+nuGG5FeLsIuqddAP82qaQn8vugIJfTDsyW/MkzG1JipKnolu1jY+4dvKQEwxlxEAfWfq
9hQ0Dw3I13swuTGoZ73Fpim03qPR2uCpZ6x8tLokOM54Mzsr3chq3th6Hq5mduZ7p5CRmMONPwkS
M82bFhNW3ddQ0nS08m2dju7zGNQo540O96MeKG/np2uOVYo1i9Oe08oWm6HDoKOSzmcgabZL7F32
MxSypq5bjEln4zLbFjzioc53lOmW+AAIAjKutARXz5OXQngN/MlhXjfR1/Hole9NPj4RlnmR3Pl1
17OdOmzTPUYTvj+CrOv1l1EbL0Pph08yKW4DgLaXKoWbovn6q91Vv2RhyyfdSBsm04rF1S0bx1hA
SfsLwltfQhYLc2jwGTYsmj/BKU67VZX1/sHsgZXZcszOU8PqaZfPYCjsjXBmA1vCMHhr/foUedaw
Q0Spb5skt1Z2hO2n5jblO3Mv7lTqV4yfIHGPwa0JrlmbOS+y/OPjCLfH/k5nTDyc/z2E0j5LJ/pM
bJg92OY8z5gJnSP1VZ5n5d6PZ3qGBs0tw3ScNXeEfibTy/Ewl8Y98RkUref4lkWZvIfdsy+G6T3N
v+C71rfUrKuTbUVIrpzuTGHiSc+i4dzQKibfMorXZI4MJSZsv01yLMoJqjWkDZsmaz5dC6O0kYN9
LdNpvPpOdtAbQzLt7kwHR9YJ4xct7uOx2TylkC4IrfRkxyxdj21HM5/tZvbX3JwOuaw5n+t+sPFx
Jy3nTT3HCTMK8PF/1T41Zy+W1gW5broLZa3tp7qg0ZwM7sJOZ+0iuWyOzoRhi5e4/jum44fSX5el
m+Pg6J7K1Gr/9KZ7Rcem/xZl/iLH2GcmxL9j3cXskuV9eUMpf7Ho/FATnr/c0k8WwWz5n+MAH72l
JEBFbU2ShzmxPZrQWJL0V0hlDC+q6q2SFm2MyvhMiYWHZcwoLP6kafdkzuT3o91YX5AJxTJuZXyJ
hTPcxlqQ1bSh+YU/i7sYYFsSMEJX0OwxPrV9C+QiH9rNNIbKFN4BMq3P+pNexe1CuhTk0yAFCjU7
N61Ixd1GSrBFMxnSStao1e6dzoh3uC5jXJ41g38iY9lO/ZTcHHm0DGkeC2RrgyPGl5To8tkviCay
YfqA1dFuaJHL7VxMsM8Tv9mNNvEl6YB3sah/HTIva7aMtWGellqME1dN9DLawUuagitO8bA4TMGM
c10Ax1gMfbB7fNkM+DIRltZbC5rSujG9aAUbRqFs/2s9/fCkNkXsc1vo2yC39bNbJsY5ixj8kRSS
m7mVZwf7lnER9/Wwm6fqFWkcdlBO/1lSRFzFOHwp9Ke5pFFOYcDrrKVvDtE+CXr/GjXY21jiCayt
ew/lGN38On2jKHOf4qS+1J4dPoksX49FGL9FAZDFcNglXXB27TT5rYS3BkDILpFqek16VDC6ZmXx
O7ZR5TJFk5SOvS5ipu9n/HW2Ao8DvFrG5qnPYnfv4b3AJ/Ocd2eGyhtZnX7wKLG9F5KUXtC2YPkh
qBQrxoc/Myx6/mIETraGYSZAS6pIrbgzHbMeJv+rHRHCDKE4cbzExWikuNQZ1hp1rUHg09dlW+Sn
DGevlQMZ6Uhl0mZExtDwQKkYG0ys19LQ3kBlk9wFuIiZM/mKruuY9+B6N3bFcBO1398GfHe1ZppP
WQUE30ucatPiz3kYI+O5xAIQswvpXOlIO1dHxHjbRe05pi9QlggSZGG9WfPNQPT+7DRzT3zkuWtz
rLo1s+1YnM1wFfUgN451jhMLZ8VfV1rnPTvMJST+HD+VoJCS2TRhXRnzOsSO5hWzBCK7qLpEfjCf
DfYOPLpDUOb6kD1jhPUppzg/WgOdN9xdE2y1wpVWYuUWTmhDdRvURjUXx/89VNIvjmYqwxUwBy5o
WZfnAM9LQuRBbJtSLwmrWm4QAwGwRx6PCSsXnTdLUqgyexOjpq+0Or42Ku5zGCSFyCHXA4a2syiK
mwMsEXfaqNo4UbDxCoK9lpz4UgrQ6nbuXqeo0Z/6KT0g6CoPUz87p2Bc9+oPe0lZ0bjkmZ6F5dlE
QLRvsnAbKdMyJpG0g4Fc8N+zx2tlNDkrIfD9eHxjVt/V4Rogiqw+Tc8qNqWOsVDfFek50XSnO5gN
FgbjwBrXwTo/P74za/Zi8AP9UHpeY+wL+FPIuPABoC+ZnkLNNVCzS2qick4vAYUlP5FgrOpL0ETy
Q5dpthO+o691C3YtJ2baBb1FBTDCrsKcBsrRVTJdQ+qS4PwdeGa22R6Fjb3IODLh5Gbt1qzQbGtG
SVWjbE+Un5uTcEeedUSefRTrq971fMzKePAsG+WiKbKl6dT+E0BaQuY61DZYvXhPunqt1fsXl0JE
xra6r+3Av0oXP5c6zHqsiD3nZmgY9FE6vAY6OPl+PAUyuFoiMTbjRFgWCV085XGdnNy4uEnMTZ4w
KF1lZOnXPs23ReofXDljl+DEw3qM84mLhGFIBmfHTd1qpABFQIzc92TuVpqtC72U59wMazZbliJa
txr5Xm5Wyyyof2WTFX3WBUV5L4rcI4583p225yIj9eWSZFp1Ll3vEELbPZh285OXGjqlOKxpD1hB
eB4nPIyd+uJoJvlC0mL40+gxI2Gcw8LEtlQXzh98GCjWBmV7s0FUaQbUlMaN+30qMK7UCmbmoZsm
x8SbnzqmiBlqBs5N57rb2ZScj5FvRuchwaB7pri67gcZHCbHn7eZDjvLaTCr7Sz6UY4+BDCMfAtG
gBGCBnPWGGIjBjL6aTePVBgSq901FNO3RlRI9NWZOBmOu8WjLb6EVlXtRJNQQza8/SwhAnT29Oxb
9Axc3D1mtGd3zfGueLUhKrZ7OLNieLZ049QFmUtMQ1mzB1W6dVvrb2eOe8jO2dbgvl4gNMlwb/E+
Bq6AYseM63jwiP0W1hRbuzokXyMIOuLOC761vUVhDPlU+DM+pZaxmpWDtg3YK+mS6SPP2Grysff3
XBMLRIDOm6t7GL2b06qZnXqDs0aH920OKD1SxDCzzcNjIKLiWrt1cWUbnzaZQDeUNs+B32gniVSc
CkfRvgWpaMDaVePxfw9EcYiafS1ay4KqfpLa3SkvZX96PLMHBitiF4xWwDsEZJzM8qIxtzJIl7MC
f9ejsn8tLReNUtLv4lw2ACLphPQWOL4hdORlsONlhJ7ynTjnJYxt1MgaO19Zh+bGCOeMJYam2NIl
HlgZZaxdHg/c8kfftkNoybzUU/A6jIn53CVjfmO5OYUiDo56Y+WrMDHabeKOvwIvwWFAJtWioEu3
9aIyO8VhstW0QG6pHOigp4V/h2v6joU3fO4qG9ZV4KTPTkTfIcBck5qcx1yky0gIDrnWa6dPUEa7
GNfVrj05Y/VjWoNxdeOVO0wYU1GMuUkvW5lZ5pxyrHQvGikDNtzshAxh1oMRc30n+uJxm7aGTQ0Q
bMCmzFtQFmmq7bQx/el0vaJO4t+iyHcBM/yWWhUcHZyfqcfFx5CC61UvNS6lZPqRUXdvYq97G7GK
W0Scv3tBt27RuxnlI0NcskATl4EcmXi278+1t9eN6AeiIlBh+OoLmxuGbWfw5Zm8rEKdFnfbAl7G
sQ0tA04/wxnCBS+UE32QrvPQlEgSsN1y29pcDCJ2Pyg0lkwS2+HWQdHdVQU+CB4VVd9KsmVposKo
zPCv51sH26ILQKD8rp5EOh6G+D9OZJalmJg2B++YYw6yMsaG7SMnzIyjSzLF9PAzs/z3zFCahNIq
wgWLATjtNHL6tTMa87JWFx4rJTWJQF4eXz0emqTxtqiAcVcysuj2v29URDYLo8ehr/bbZC3CitEH
xzBfYjliu2UFt8dXVol9j161Yvv4Mhi96lRN+h/4reGTnmDVXHRwrUAMijCpPjI3MrkTxnCTqC+r
mKElbahvRuOWZyYjLkOOX2JgDL/l0H06nRW+YoA4brUU1w0KKfEL2zpyHEyqtlNE2YK2QmVPMzmS
6G7xPJhfvUd+4wbm2rdc89RXfXmJjZJLTBP5KZgLTKskmi+PNLFyvEuOsnYZJU10SbGd24+CpdsG
A7YqMyTm4EoYJc0JtqTLvoIDZU/mx1CMS8uSWqizMK14PEZFvOlaWz9p1NypdDbsjM5U3oXbogiL
xwh0lLELd5OmTVvU+T+ZKGcK5LG/fOT30L7Fa4T8qAy6g5FMRKvsbfluHpj0GebwhnmKQ/EJQOQw
G8d4wB8VRljMskfoNY42HuYq/no8e7w299UhjNDYpZZwN3FNc8lNwVsbUcmaPh8TmjjmIuSUBz0x
kDbJ6BqzN3DJ+OOWrluayWnYZbMVXEKBT6CDmmjOY3mjDWa+DPC9V0NUeKDStfEW1YmJI3ALrxOz
6fk0uSMMXM9L1rmazY17j5hRfcO27GDTG+ZnqOPjEzDJdNDUw+PLxzMsgRDUk/gt5exYl5EV5sSZ
XhIg7718dg8gSBDTK2T841k0UXKrOps2MC8lERVu2qn6xpmK6kTt2NrnZHnlcDT8i5ij5orIo7k+
nuG9qe/6zqajVS/DKXWPhZ0a5zwQSG8d+K/U8zJBAzjsn8sKTiguGtTPER48j2l+cUPfvdZOCvGG
BhrugHvaJt46S8v5WgdTexxqHYr4GJ9pn/ZznR856/m2j5mPMBGPvfkGpdS5S5+jBImZ5gNatIwq
ucW5lS58KuQwfaZxFQjcrHo5mIsWk87XHnooOwAhi22OS79r+nMrEvPi2wxi6YxOmHn9kqoHYkdI
Y+gZyMcEwG09WBk1E/CjNTG70JnXFKrYqUaqBwGBhVG5Vju+2X1J/AZQ/kkAZQlWRk7ax2dGmbQt
dAdz1du1/8a5bbdGmWVr6KQ+6gDpIb7X8ART3xUGgNiCqu7KneptZJjyI6WQg6uDlly81pjeQjwY
R62UH6Dos8PgId1jwlBAw7550pBPAfExoQ9Fn4xYEAPFjd3pzE7bpXf2y76gSvU26f64GuRcndDm
i6swVBG5kPZnGZVrKnoUlDJ226Ktn0VqxcfKln9lJn5TZpTPFMzHZTmO1bUy8BMq9Y7RZHb8a5qj
s6GKkQILCoJtNUzoq7t+ge0WA1UTPpIdszR3Nkjw41GTosqqvXsmX3wj21uTzH+bKZN7VScoHk3i
N0PqDH+N0nkJcivad1NRLnPO5LK3QrnGCEHDN5JKrE4nbsQSBuOzkTwgHA+NiP4TgGQqFGnqcoLw
hEuG9hyBAGHAe2ovod5PXwhI6HhPJ9HbVMkVEzhj+V85puct4S5Pl3mwpktlOrcsoSuO+u2c4J28
7Wd+QM86d1symrNwq2r6MMjyELwmcuXanrPszUG/p5GxkXkWPDsj9D5hYZGQos54tUitzLYet7nZ
07iO8rpnUjcKqG2U7gr+KiP+sg53npF+R4UN1Xj2xeccMlIOef5aDbiuOwwpv2pF/J57xkTY39e7
aPh/RJ1Zc5zKmkV/ERGQjPlaUPOkWbJeCNvXZoYEkvHX9yrf7uiHoziyFbJUBck3rL13sOxodu3b
f//PGSkMY3Hj5+OK713jsyuzOVrJzT2SK2F8SoWgwwvilyV5BP3Yoj7pFXjSd3Dp9Nr0hVRD7ymw
vopJpC///qQOviFnrUunkOzFlXoiEqBBn+83T2MgWWaTX7r79xepdvBIinV59NY8eY5P6UiKZEy8
J4dE1TK87wgvM/Ag0s78nK8ukchgvEefZeUzWgBurHGNmZTJIdTgTr8XcZ4yJQF10+yozYGm30uI
avBXdCABHp1m59zxs++exy77ZqhRb3yDsXc705D03ewczaRu3yvj6GbDclZeduhrNGgMn+PBu+le
tucOQoy4v7X4mKd3qKvnjGjvPxPbvmJtcFToQW/XtBfXphDiGjvkODWDR9ilh4dHTC6LId39aCs2
fV0jCdrNlw8ni9+ayfTvvRDzR+Nha5tbzRvmDlDxhnNsh+xv46bFt1URCGqC7BljxbZbMIkjX6s6
VJ6Zcqb9YN199frWfQYAonAiczApC30Y4nLZpSYObSYUDgsaiix4RH/TW61JkB5jcnv5Uh82odS4
h/OoUsFlKosvGbvJswDD7Aerf9UNXuZtavhH4a9vZF/ZN2xn9MbMkbgTPyAiCH9SpxyPGXjH48lN
baJ2bT7992f/Pgw4Fe2M1e9R3Y6hEquUUe2Ow372u3InZwpb0J36/G9GXFoBHECet7vHHoelzvrM
PqQ4DethzN2vYWFjN4A4QOzI/DDPHkOYhpAtJ35vs8B+zrHC6JR4i1cxvRRO8rcLBCrJgEiKxts+
/msdy7/iJpS+cpNku8AZjOjfp90s8miopmRHnWXda6isvGGBMcS4mP77ELzOdkecRZ4SjlG4zusj
bHjbuiYhO6sLQ0NYI8ItFv4m8x9FiGCHQSKhrYwuSoeSqGGSvrEzMsJG1GEBZ/huBSG5TQnOP3YO
HjkjMp2MqyS0BZOzFReSoLLPS268amKJnb6+y46CraCh2K3cCviasFUtMGES8RxvIfp5fXyjec36
wd/2klJzxDT2FZ+hgKG1LF5H12luctCfvfhlmt5EDIaWF5N91ZEeqtl4VQkZLVP3YOCjG3JjOVdM
rc4YgPa0Kv9XLPjUUleAtrKm9TbKP2PTJ0z3Un0cCxu+j2bte1mcF0c/9oG2C5bbkawzOAHzYAai
96botwMI2JOH9zgmxT4BLQvbdyM1L6apYQDq9kU8PgQ59kAIncs9D5mHtlU7l3rI4wNCVSM0ZprP
KU19hFexfeiDw5DPMIQym56ptAIaEMt/WRbxJFspT4oRDhYDTRUz4R9mrHKUDv/9zb8/m6Zuk5Ff
TIOQxrd/HzKHZTgHBgZMzIoG9/b/H6Y855CYKVHbLio9qzm604K8bxVRFlf6HZ2zdeVUp3d+/Hne
sq+qcmX998vaog89p00/HNGUV1IJg//9Mp3oyHJFdioNdz4kZtBGcAdMUGx/Og7QNC/DSFLD0CLo
f3w2E+H3UuArF7VKkHP+7yseH5oUp7gEI94VJdS2Nc35tAR//1v+/vdjlaPFA85NmMz8KFTp8Dt7
PyCizWvtNtbVzZnjmiALSFDTPedT8FF5I926yS9W1iSB4qtxAQNw9zYuGxvt3FuCob/qOouPturX
qHl8Ovrkwo30vjcjbcWrsVZnn5j3L8tU4z4gcNqqnPiQwOHulRG4TynvV5gqtrDVou6ALsvfNcgi
sw3K34Sjvq9ufTf0NJxxWbLf5xWmsFf1QDc52u9VwBjEXFw+rQRek637v39rWRbl+tz8ic1aXBLZ
1BfCBf99MrezuBhT7QwbSD4epaVICek2HxsuBwvAjAiBrImP5Zp2W4p7niMkWh3Js/r/uU3M1LTI
JO2cUM22GzjJ6mGw7usqPxTPpVOiXOvu4zZ5//d/a38y6z6+/fuTNmZJiKH2ReBIdVUu8XsLZyXZ
fqNHxqxfHqn1n0jdKa7c1cW1/ffBCeQ5tf7+++Muxm6omQZxneotbDi5Rp4Ktohhg3PcC5cdJ45l
CAJRZ47Fei99azh46N+2veecKZBI/BzbYa843V+NMmu5LsRLR56t8u0CCpGI1SS+q1F2cA01ILHf
3DqUtduYhn1jlwOyKG1Gpl2gOkOOD8gWE1LCh8/O/cK2mmq7t4mFHVW7M1EYXRYxHxoTwe9MIGNH
9LDGh4GKebnPyTqdx766+GRynJuM1smiLSU/OipjGiyHkL9DWa1Qqsw9UqvIntd8Hk4d6zKV98N9
okRaCsG5S3yJ4VpGJAfD3ZYV81Wj7OR+8mnhZZBau6F/NFbao2ZU4rKMVnWHMrEupnZxcG4NnD6A
cIJX75FE4JI4qfsnrtlXl8biyE4ZPUb5N8cnz5jKmyCp55ol3W3pWZ4kKdYGi/xlkriweySG7CDV
s6d1KENjYcVsut2nT9t11B2CsBE4ZWSV+CEDXW5Tk58oN7rd1GHV5xAfE65x08HetcOpGX2XTGX3
mDngDhPBi21Tvfi+P73L6nWorUc1mMEYW0+dCkpUyHFKOTy8mBip4pzl4CaVTD9si9pm6syFZ4tV
7oYKv3izks0OF+QYJwHffYZtp3Gm4S3KBFHmXLHEcbNuGyxWFon8MeCi2CnF9MRW/bMS61Ox0vOr
maEHeO6mXjIN+2zaIR4ueZg5ThZOilyLuaaIXfiqJKcDdhySRjER1FGbV7gXOjgdq7d2LbtLNVtR
K43pRKgwDkb07juVywdkhkdfDwwhoXH83kGFkxu3dvB1qHyTNjSZ3lzH2HeVfu51cQ4m54LxxbRb
MP4y9diDrSZftc8FstQ0q4WC81prSpzx0Trk93p+GRkuAd4o4i5XbwUMSd6dcnpnMZ8dMUj+pq9K
vKbcVT1vcJcwwya5JkMrVU9hkYEQEhKGifWKw8jPvK2mHw5Iqhwzi/UJ71q3wPSlNjMok4yqqDMq
nM0gjZyhKULlORufTPFt7EDXWYZ66Sub88jrtqVb/GTiw45DvyrcEsKJajJa0kRFsvIUBm3WFSl2
EPZYHm38eEKo3b3ixySixgQzgobnJJhRPDilvV9FAomePkZ7wZqxrCNnO8PPu+ZkCkvudSCeIAwy
XUcFLnB23X4SmuQy5ITaxe5+x4L8qsn2oFoBRSNnYtcuUoOn52+Wy12E+OhoFTaJ8O3KFKdzz2r6
ybyPf8vJ5rtLkFsOHMGJX+0FtEVISqGAPhM/J1jcrZ8EzBtb5/EivQl2FASBMBee7HljBWy115gt
lh6sb+JyppAF3NGGrA0N5fs7loNbXetDZvyM0/ECsJyfXOc0pIyH2t3Md9r4ciKQdkgJdrH/+GtM
VLtB3PsC/D5QsGvftiMyQ/xw7KocUI205nGk7IJQuo2Gfl/m2tv2rBo2i9KkQDsZcswYjXWM1R4L
8A8lyv4opPvql+odVvSZnCCawHSIhgDTI6kOzuOf8Oh6mwVkuCRog/e7z0H6fvTCm845axyadr6o
G8U+izd+BaLIsJDONcx867OfuGlrpDgLyGDk23SPVizeiXXq9wap6FRuPyh3rL26+Vnr7HuPaitP
d3ASwC+G0luyMHVExNmhrqYutFYegnUJ10+2H2sTzuYkS4i6rR4u3JKXG3vhiQFhxEkxbv4m1iB2
suxKUivU3p2yX23cHtl6nRZlHIauR/sYtzfVI3XwTY45ZIlAzv0F6nhnz4nYz0t7zxFMbkzHTS9l
rk92I4EEM81CDYAYWuJRAyTPuXCcPcyP5fVq71iZt+krnR99m8t+zJ19Y3csrNBig1VrFS/nFrpr
Y5k+bKs5kUM7IyfX9rXIbHDXwHx3ui9dtViXFS5rkLG9AZyxUZxZROZrEpl+crfZmJPQaZ8I/KWX
GxdkEgVPMn/0WYSBsHZIs2pQkx3B1Objx60bwq3jBbJ+ijOCGNQ1seVuXjMrHNriqxh7tHcOHFzW
jseEq3CAZibaosT9f61eusX4Vo53NYvFuwY99F/D8mkzudMbege9T8dfdCD9oa9ItE7LOnsu2XXi
Cc4QlCdO62DS2MftTlrjmTyeY02xCAjBD24Lx4SL4CSlL2PFwqLPIXmZ7bEc0QAvyEZW4fHyiqI9
jErdDGhVUufrJAL+/Wk5y9ZaixfhN+8J6YmnNvAuXd9d2fNdHTZbR2u2fnidTTQDtbSuWQ4sVX3p
Oe3zOMFthz3qqMFxS+1h2pfM7m6EWI5kPiUR+S4k7f3s5EvSxkFEP0DIUuUZu0Uab7GrYA7lgZyv
gnsx6Y9lhu94NeHZSikd+yuzDXv4HCfYTp8lsbLL+ux4MK/llIUtjyhjLdi262bv47JVLv2dOnav
RQO28ZCzLy0/AjjWZmqwTfGCjgnCSlsDimnqHnGA7v+0zsOMvTvVcj6DVrHDwtdB0f35q3xLF/+1
Lbwe+5LiOCLnM6r1NR0Cl+zT7jgkeaQ4eVdvk3Xrkz+jd1pfjHUV6JPkdfW8v7mIYZYEohhtuF3Y
wQn7e6YTMBj5wvI7LR18mMyRMqlNDk0hm8iqGZGB0J7dP8vK5FL5LWMxyz3YpvdCnt+fyfebEzDX
EwKpitBrEgr54sw453JKX3nji3XANEUPP2bHBizDdCWR9ca183cC7dlGcxIC9KttbLNUyt23Zcbo
T/pjhCUPwwDukTzg8Tw7aRZpUjOD6YJiaQ9dvcIEUhtKLd+SavzPxBpmE+j/GL29nAxiTkg5zw6N
h1VTvhKMhHt+Wf7IZH8SOTM0MXwISMzNvOTvfQ8hPSjno8BXO0z+BiLdLvjOUNcQbY45XD1eC6EP
tuyCaBDoRqqCmUdLZ4Cf5S+j63Z6UvehXB+ZXIe1N6NiDr4AtefNTHXNIj3s8Ull4FQ715KKuEml
wGaEebKJ4OSgJOdcXbT61rgH2cXZvTslrfFjpKMNrcYfNtlK7ogavgsj9VmBKePmpmV3nFT82c4J
ce9jV25L0dEy2gnrktmgzOlSGK/hkNm2fa7/G/er1yjPtYqc1KhRxUh7E8/GZTUbYt3XniTtDJXQ
nEt/r81Yg2wnF7N6MMLLHKrZvJMt4bQ8tt6Xwfprx0wc/OLFdeV35uL41pfVrSQgk2OK7ALTP7Et
b46VNruzzDFGyA29d7JJ7hdsv25c7US62QyKYefHibEwiVpsWpeYDJEVPrQJUudj5EEni+lZyhIR
FxkgdXOaa4vE2UY8d13yNQYz4QedyiJQbDS+Zu6R34qxY2JNBzV3vwbn4WAsEi7DtNx4xfxr7eDy
A02ScE7/ZqHtW4rulXbU3iWZT7oaMhSjtZZtylZaM5TcqkE+mY8ANaOgGSeUWxS9uxkWhMq8Alfp
sQysBVf02jCWLuYrvC/p9hIWdHYmueOtQylibCaBtRLiN7VxknrfmaDaVY6apDbwfuCvHBDZS8f3
AXBhZZt/jZ734pNo2NqkbqqYkUPmAa3o9Wz4LT+Fmp6AID9H52QGXM72un4FdgAe72anGge8Lmhe
pqA4ubWDI4fN5M51hp07k18VF+yqYVZ5PgfOkQv1RWIETh4D+aNpuScCyTuZBPCNzmrtAjofTtT2
bJi06dpsN7OLQEifAHC8iGSpnHFOceN8GDjKHCMcqwzkG6eAwHQPquz2GWtBVm4bs1orgBTvtwu9
SmKFdTTr8QN7/Z2c46+WwrGW+KE1nCOB9e7FXIr27IcQx8jeU3O7NM3XUgZXOOlt5QbYTCQiPSUO
zVYShLNvHiY/v5P8+abdakZT6H7aajwsrXVLbf2Z0brwTDUPS653ZbmvjPLDshwNF7laG1GDewO5
TrW9hpZKHFrCoNnkgaJDgL5iMNntSHH6MwbVaUkZ2hrzsl1wway6v0omRy8bi63d5fdZ6h9mZZZw
xb9YiiNjoODbwsuguTdR9GMakQcPhrsu74PAlDrfqNToDnlsbBHxMc5KyLgqZfxu2qk8YmaehI01
b+3FISNUaGrLXoZmYE8PWv/RBuU/pBn/JBTnPvcy2Ndz+pZ46LQbxH16LSNH/C67lgXggqsIL0e9
BdTb8DCa0eeWpTlupziZDvmpnhfzXNv1wFs6ggxRrEjUuH1gfC0+cjVwwb2OnWxrzf4YzkghcWOp
P2vhvPdJjPc5Q6E0QL3jWG+rj2uy3xEN0hX4rVSvRpxQvlb1MYmTi2WuzLdmdoeO2nHP1syqV5y7
yPDlZE63aDFaPXzSAH0Gk5ijRDlHz7eeZ8t+0oUbPFREe2mgymjqN8CbAA1VczbHhlXHsk/Klgnp
QvPn18HLsso9pO0hS0ka6njtkkA/BaVxMfz0nuGw6yXxJ90ESnH94PSxbvQUB1aBcjoTLZugUl0G
O222YFZd2KDWnJaHziDoIRyTm9USuWerTm3pg0M5W/ALHuMnrXYlk6SDjh86IZtziCjkTSDy9C1L
cBBZh7tfol7tY62PFoPMbY9fegTpJE/CrHBjqqu7n/6xXMPeZpbZH4Q7z0fyub0IA4xTy2zwNZbB
B3z0SSztdMX8yHkAUhOwnHXOR5x5EhUzqrCXMJjNY8Whz2wCxc9//MkJNnQUv+tWH0VjX4ixVmuZ
bqrO1KAoB0aj8M0Fw1ZrQqBL9HmY9XVx5lpnMP2u+VdO85pcTQs7k4Bqtlq+bEZ8ONXwoBD4avGP
jd/ccA95mrzXRvnK4+VLqOWF/mVrY0CGrctTwsWla/tZInSh5KhokNivWZYA3rDN32XsXvERvJnu
tQwOGZlZ5L5U2OCnPIr6v1a/YKBSfPLo5RzSxSWDAOgHY5eODs7v2BtYuo34jj9U8hOF/ZvK1BsJ
kW+GEHgZBTm400DcEMU1z3RhsQ01aXxneZQZ/vMgWyqeEVkFtd7U71Wayr0IAo4Rm5Rsw9wUNLOw
HBbHlvUWSJu1iMZAE3UYxWC3QXoA+uDmM53Qd5k9ZDMNZrR+O5FvGVMuLwayFTsnISQRC/9woXei
txVVw7Q3zLFHiRT0sLt0tVxcFPSp+hMwDwyNJtgL2CnOe5IxSr/lGOtZt9YI4CzhOTez+UjK/Ic2
g98KuhD4dtmKFcQeVuapLqYARYNOOEjNp2rZyjaatTtEcRzkSGKwPXPlesQFf2Ucgth7WX6r8cEW
6fVrKFFCZe4pYWlwxidBjfkINCKmzTB/ixEOTQ0i27Yd21QCxyNt52kkBVamVKwIzjeLFN6F/VIV
tkzBNpWX2JE2izC3R840TW7qbMKDVd2MXqx8sbrOP+ANvoGHTbetXXzCab/xnevNQ2IHbbIyI6/0
Dm3zazvIz7RFweYO5khPgLywMJ1kV0x/Mp+1D9AI/RMFqJ6cbd4g7fvHbSAVb/wC3wEUVyN2nBFT
6OXRaxRl+qnWzg3z3EnCwn6n8hIbmfrPblqloXQZ9PcAuIQWLQc4U6glgbmST4U0LfYOab0VzWX8
EZS0bsiJKj95Bmb8Ij2T+Z/P3MbnmEqF422K+BsN2mVBHb8Z/WxBDW9eSfx+9918O6X+4ZFAChft
nBLZjZFgA9/5dRYWJqjX+phcrRC0Xce4xLA9evXxtc5Yb+Ks1G4Ou8lWaNqmdmdnaODTlZSqhSV1
6blHA1HOLm9jlDmZ7rZpF4x0UurbnMS4rabqxYntbdqI+Vmu4uZQgGIamRSsDBF/cSsZP2K/93dZ
Lz4E07etD7IeG1SvdNXEGNt+hyLKi3oe7864LpFOjbM0ZzatLJj7bNb7pHapEiFZwdGmsGxwOlFN
tvVicXK0hfkLDDvKJ+TbdrO+in58o9jhrCGVnbkOI6DZCw2npE/uup7kYHTauUfUj87/tiuAiVzU
QcXq2xLaj8oCbE8E7afZ5OeClyQ0h+SotH9mtXWvB/RbAcOrEv+yf6fDMHvMWf0GMly+VH35Mf9o
9F+/LD3g6PoDV5WOF5lgL8+rFGASP2XM65IAirCetObQw81CTkw15UPX208jMoknTAvwxJDtd+mq
PRTExSEXSVuFPBkpz/apqmmjCD3hgbYzqAJ3fY14L8s+BzZf0aNB8BrENiAwt8Z4ZJfEn0ljb3Ek
wtk3UJg8rPanaZTLZm3BGZyXAZ36ZoDfCVl4X4MuZbbk7oJqmjDN7kyQ736DH8gxnhfmXJbNT5VV
jC+nawZndS0cWtvOQrUUPBLthfvcOl2+NZuDpexficzviijuWy/Wc7IicNLdCvEiERJpTpfCmFkG
p9kzlxn5M5g1cVosBWYcE1OI57SqyPCDILtyNtaws9iLjXT71Xpz4PRe12D+HTAN/GnFRC572Q3n
RJxjhlTsJpnQhU3yAFh4HYuxjszFrJ7bCd21TLCT4Kl+int7irq+r3etXNejGNLsPM1cWObgvNUQ
6ZHNJXhJM/q8FU0MQvoQXQZrUKN5g+SigqiMj7Ql5dAQyxClWCdcbNfYdvQ/n1ji7AvDjbe62Iox
ELsgcH/njePe0+/WRlDZZ9RB/uhEts8zOa9zbsAU8jiQ3m6t4z+DK42bTVAENbfVv5gGAUG40l1E
nVnvDhL+iCbx21K5vevcnIKuSz66UoR17PXEuU/VrWBwE7F8KS+FwimtRKcUGSb6LByoN+ajpZ8S
0V3WLHha63IK7abyj56ZUy4yJYhhdSLb8sRH2i0nAKTsl6GsNiwLOBvtdze3bLcr8n0bJGTTWLW7
sYDH62Z6SzL1jhCjOrJZOzXmWh0Nu8IRbNnO9vheBsqibIYZqJsf2DTgBu9ntLxT/beB7y5T5yVe
iucZ+67YjmIDW4WcV0nTJ1HTYv6Fd+5O9t5ft2NGMRfVFoSS6tj4mNHq3mA/zmsiD3oq5wNvb5jk
7msskiZ0zIepifMtOghv7gYMSuoxBLJKDgYJRXvXV/t4au9LW33PmbaIXGIo72cD4rvsp5+p7JD4
+FjMTFS3c7Y+IUGt6JLzx7ne4wNi8J4PWR2HrmAYPGk8h7L0bE1YDGQILr2+EKCdgUmONncc7yqw
VJ0SwYlxrRkT/5qUGfL3BI/24XWS/OKBVledw1DNL1njXZPJ2nHb0ylN/mue4hmoH0xQGRMLZebx
zjYGwkCYE65lI6mcjoup8v2w4pZl1/XeTOensRgii4pqUovHxgIReIewV81vEmuuB8BBsmHufYCD
cUsy1QVyq/e+gYg2XpYssr2Z21+ZZ+u3x2oj9Dti2aCX6EVJttmasb0zZ7QricNrzSbjCXVB5E+Q
gJbFV6r4r9Gl6khg61OPJ84g6ZLzxgDUxSPUxGlT5HNkrPa3N8nfIOsGezvvRcX136J1T1PpTqHT
KW7zBQ2w0yxvgWuPO7tC81TjSgPdz1IkPnV+Fr/X/bwf5YLoQpNL4ax3lxrknE+Mz3icw+HNIizH
7CgWqw/x/rI2lt/yxNLThaDlx+qhO8FX3+qsFru+GX5kFl6aY+CYW8Qt7DmdztyoB4ioZrxBUNRH
ZModALM737l73Nr/dJWPaQ+h6U8LfMnGGzAfUcRM7DA9u0yWtVyoKCpcls7tRGlv6Cg3vGeM6f/T
B+M3z9AMY+okZZ7ByWNbVGF5ylC6aQyAbkqi3tfjEQ3wtcGdDyUK62wemqGZoDTDhRurFKNhvFdj
6ZNLljFUVpug4RWUMwCRx2wNVjhMW0TKAJcYs5tuxRC8HO5F8VkBoF6H2DqtMZGDEGzJts5NGOh2
WwWN8S3c5Tx7vwmItrB6Rou9Yhm7rUaW3bKj8ZvUupVTzI6xP8gHf+rVxk8zxv7EtwwRYoYuwzS4
i3Yi7EnN06YyxN90Sn8zvhgOrln9tv0WHKDE6wgm9zHwaLm09FPb4wiiCXMMfQmkyDiUxxhC8g75
Y1RnNuX7hKR8ZnMb+QDbc01akWy4z9AXHezYLg7YzaZRMrq/Wb5omEF/50jr4MuBKY6Ix12wpbpD
fL7wQvMQXSMnrz4NYx4jp2mW3QJThDNSYXA0uZ4Ms6riRPSR0Q/ui+VMyQFt9Liv1MnpkwO2S1hP
+NWeMeKnFCWKD99HlYBhVLmomzdZHI+uu3O99JvlD2546RWki0n3J/wev3dNr5WP+lPVyXfjGj+R
vdhY0cIUuSZeKrhZYRjWPRktvjXa6KYtzkMDxlJZ0yb7VlRFOOgCnNHqotY3njmPLzmqYrix72qN
sd1PB7xch73uBu4MI1Yn++FGkNtPVTXKUE1OfvP3w5y/+OxNuOPFup94BTwsUHuLoYBep4thcPk2
eLGKxXSujs7fqpo5eNF2Hzbj1GNbl6+TVx8B/ViefzJ6t07AYxgeDJ2IZqRMHAgZ6nlngQYTOOlY
Dvr7zbwuP7I4T+41qtLcsivao4wdFUJ47ek9aThsODHB2WCqxBDjMSuf5XOMdDRMWrcPt9ppzK0K
FD6o47Gq8LHImuJ7KR5OUGtwNGKZRlNJeHXFgMJS9cKart965DkNvTDRbyr605mf86HPQF6K47t7
0NAkGmNS3zoaTovkyEDU3o0dpAADGaenFifevcbXAM+gKr9XXlFsjSDwMOB+W3vjZKME29g4BYZI
EPotqTB7h1Hdwef0oRKSO5t1Zweq8NQ5wHXjVL4tzGWPwQin1OnC3tQdW8dKkfREsG87TfPzxLSt
71tx1GlO/5b5HD0aI9vKOEnTf1MWyA/PovUE9vS5YvmVVV4ZxuA5SDGwevQ0Z15Gf05fa3NaobwM
esnvVv2xVPnZS8rQAlotooL6XB33JTcasausmoMxl9nBavvnMZ8lBnTLgh0RdaqO/3Bk20c4ewqC
jm+d09MRJjtBAvqRGeMDYCmHsXg/XChSyjvULCi5aCMMC5BtMzxdXC7Czmn30rLQOGQnuTCRLor6
JVnwq8Jj7xOcNeaujD+GuLvYXOgUG2S/I6Dj8Qbo4VhDhFhabPLRBfQeTnbRG1jFTCIEEcr33dr8
kUP26tvMeuNSMnQZk0vTpFHhG921Zl/iGfW3tSDea/M4RLUmLphwUDxAkzVqJA88T2hkcMXajVgp
bqzJPdmr6YUj+s2oHLXEcSJ/ZUjqHqjmCrrQnZOVabTOmeIcHKmthLuxOVqZODNK8SZ9YpD0LXXT
HrMOoWqxBAEN1gmlKE77AUp81ylDbx6ePMWYsA+yqxoplKqMmVYzE1oTyKe8mOxj0dLDKGTQzuDj
aeI9rC4w5hF5+8O0g5szL8NOwCtY5XIYTRJK/PQ5mz7ydfhqfES5seb6Vz2gQW8h3XnE2Y7XZgAf
bCxKfy7Zs8sOqknrl3jOzGjthyMzbBnTbWpNHr01DXeBoxOB9Yvt4CK1jB5WNx6e831uh6u54IDc
IeF1aGl7Gs9IAkdSt2xKg++BAyFirYBgp8S6+Mn4msdBfGQyLqiK+w53sOk5NciUmscghNzbZCp+
Tkq17yTCwrkhqMeeTbwPON+7Dj9xH/+FZSmLCHsmxo5pdyPZeVva9sMkgTKzCL4r3yVPk3Szhasz
8zoiz7MUislnr1m357FkopGCtjale8V78DG2AAxP2yvHJRwXRumtd4AAfg7yOr7PHkG6atBvDS22
KeYLjJ976JOEkGqiD9ZsjKDDONRX6J3eowr32Uw4jv1XJT6TWsP53d6lNBBFxLvWxExJ29x7Bqs4
go2GPeG0OHKpinVDhsV1Op6bXtub2Zp/MfGZyMbhEPH79DIXYj0WCYcPgonysUJ8H4z4G6xrn1ro
nAPPiHczOn3yQN6ll56n3PmQ9uwdPOWdUmF0Uf9wbKprk3aeVZkge2DXy7jceZ6PagRMlR5u28b6
tA7CgxDgeYnBFNZg0sWKr5hfwrKmVaEJYlW/3mTgGlckNASA16wPg0eVjy6bwKHM3GeFfUpZSB+7
tn8iOuzJ4NWMcg+/lc7OI0M+SkN+jVmrkKPtrZsnIr6z3ybTZdrvHgnNUPweDcLupdPyHjnqUNuJ
sXFk/83ieQLvpXUpBWwWk64p6PHGQyZj+Iw159XO7+NE1IJTu9u+Hc3dpLdsuQEOVz1Qu/sbnHUp
yNz6LZ95sA8qk5HHBZ1XDPQrwtwk25qaGnmrx/zVa2I66Yrq2v9YcbsZkIMc22T+s05a8+bzmH0v
fFRoPn7ySSOJmKYt2awInCjqoHXoQP+HuzNbbhxb1vOrKPaVfUFuzIPjnI4oaiqNpZLU1bv6hgGK
aBIkCFAYSJEOR/g1fO0rX/jOb7DfxE/ib4FCNRekrkEL5xR8enf3bkqs5GIiV45/Zibvt+RA3PeO
nfxhsnqO8uOCGUDOGvDZ4rhn+w84Bh9Xjz1GAU3Rf2BRQtJeJKwmifHRnm/Ji3mOeZliAzDgw8F8
ARR+waKNjBUnlgPU2sARGDhudptFLIei5ra9cIbxmO1yF7QpAPdmMupvbJ1/oEVodVYYjnlqLjcD
L7E/LbzYOWTiwZnLuGA36l3PkuXZxiBdOWd7/Qb43XpROCOKTX9YE/OGXT4p4wgWn3QnXRxpqVfe
xMt1fqqD2h7YBladOVgLrhW1nIISOGL6wQWCS2rPYeWHsx7MesRVEwa4HXkceOs6V/M1AYmr2eD+
wWVFmb48nbFNfAPAndGmv0U9/dyZFp+nGxCvZNrjYy91ejhZQxKYqE1jcqKtzZzLPadxDUSp8K1X
hgESMbnZMCsHhEJ0O7dZgMkS3MN8zfgQSqWJPiObOSQyWBbre5MWqXxzFpuzPwDlHbrr3oVhcJe9
6cMmY7EsylW3nkbT0+GqJBfmOSGAq+i9lvbGNttLjs2CNlQaePJJ+Zszn/7OSncCFPo1Bmw7YmXR
gh6I9cU2SW79RT4G9kwWjF4MIJnJgnSnQRld29LCb7EWgOIfIj1IXJ1ZhI/OWY+HMqPTfzv0ADAm
v9uJ9rv29GmVLGeH04So2lhpYgLY9v3k8fFi6hATlyJzxk6OOcijxfqJ4qW2OpuyR2eleXThUGxl
IAT6kamLkxnN1U8rPGbC3MGWZeTpH6Y5v5wz8I/W2PmMCvWxw1Ja118x5YN0hSO2H+saPRk4eOzw
AhJksvD0MWeq95CCRcQkjEX0SLzK1Mvpgg+b0w6+XTCsNVk+3jlail+4HTJIoTc8pmn9A47D6kSf
XTN/59zP2a3z6OBTOIsNzkDOw6JBggltID/yxfxssqYPtmdqx9lGv43BZcKrTXyS5SSkZhTjo4Tk
OqEoK8SmMzoiGFQU2fRQrhKR72AFDoDLi0VCocSjiwX/1xqUiUv4/PR4Gm0ih7lxTESdzif3zISj
BppZxZHvsfmzzHsUpucM8WMg1Dqy2Un6CITD1nECSsbQ2c4yBjACzIO0PTiRrfV5abjni+F6xtY1
A+u6pAVq6IDOosdEdKDegqelx4UEv5VYn8DzecwXuQFfDzJ5mrICYe6f2UK9Oo6GzZzajDZNi48g
N31QVQt0v0Uhj7lp6ykoITMDdxzNSDuT478ebrenKCrmRD7G9qHGEA02Fm9PWP0H1gKcNCNnH/Bu
rSOvt82YY/N7VBrhjPkeR73c+DzDr6UlHEzsdsKgo2E6WOqb1eVkfULwRnfsFkZPjJXY6OI5x7Pp
+qaM/M9Rer4143Mz3wCkFYMdyU6ScQU9kaCvuQ2X0XrBJJ+UPH1E6iJelYy2fXTsU6t39IiYenpO
aBkX5zpwY0D48akbo+RLOi4HER13A4/GNBuPnbqAC+5hWn5amA5FMcG6cjahk9pMPjCSbvKh92SO
y7i4WIIjPXVnZvx+4f7+pFE/tda2eWYv02uXyZRnfJLY8/15syqXdwC4/XkxPX2MTCbtMROVpbTF
FXNYcQjn8+g4N7XfZqXngsLNH6YZ9QT0DJg5O/80eyJ4WCxsH7PLxRomH7Y9n3zzcvFxwnLDKN4c
rnE4z1khTruWtXEpj4IwXbv0OxiPox7IGJAOdB1HTH6IotEiNRk56w/zo02PRkIecsLsSeZCsYwG
cGVxvE7Yzqgt3H/MMdUAK9cg4zanmtWb387oDtqAjD7VHab+rObpYY6OPiHV/zkqlh4ZDfd6zizB
zF5jiZnoYhICFK79dPaozXSGCIOSGJb8lw4MYetOlzxw9g0Pmejq2Ldbph+dlVOulbGYnmwNl2T5
1L5eYJFONzk2zyK8iOcx3XLxB3OZPl7M4snHfMOARmPKVsPlAu+nTMbu5vE0x7GalgbV1+GTdQEU
/cMwWbqHTxk1YFIFNBHZuT/oudRfl1m5vokoRGj4l/p6Of3I1tgVuz0ZS5rlveNH2iV4miiZx/Ja
0yNm8j/RB3bxlC+8E19j0CTDZUC9ONP0LJkuzxnS7h6nVrw8tJZ672xi6uGT1lvfTw2Gq7G1yWQ2
xDkpmuVJb41O2xzq0fomNp/YGpVM2FUACmOY9Qa9BUPBsjWIjp449HRNn9lcW5yCOJodOZ4zo7WD
+XAOCYity+R9NOWK2ioFKJGXXU/PV1S4j596TwMWjKyOGEDnX09n2pmtg5ud2skN6ZsQBL51uEnR
1lTpy5O5CaRPH/ZuhhOasIab7UWWmPNzEX+TUV/d63gAl5ppMtuiB7Rqvpkvjx0Dh7c3Hz2yoaNk
48/Ev9cowhzN2GzqeWL1gF2O7Qi4stjCt10FUyY5DPCV/8GsLt0B3PYUUKJiYH/6D+o+rNlZbDeU
nGgQ9HYLOixy5z2GVESu+9lkS4LYS7Dl6cH2G0fb/FawmQVNfsvwksGiZPOuWMoilobMfLYfPup8
t96RAyJBvBZ7yqrlZOIN4h/NebrxJ+S+xLHMjAlgaXE9MdgsCuxkkd/G6dP5hJ1KYrT/oynAeIuR
vbwy5vNPrmYEYl+MWHixXU15nmsKZsZ4aR36xlMghtyLl9N0/UEfDqtZ+gThI7HYBSjIwBgWH6rd
mk9sBE3L2QcvYhQkW2HcNXtUJk+/M5xabG5K9M0fT7H+Gwgsa5JfLVg4qq8ePyNn1WGenu6seEJ/
Ve+09Bm2jIiJX4mVBHNtNhILEUxrSiBjnwBsObJ8/2FruzCCYfKLPPQWGjN0RIPxbqGYw7DheJ5c
iZOXEy1YL633+Tp6L/agJGyCsZbr31E5TOJcOwzG4pPI/Z7Ojc17sTuA+WF3vac78UZxkJj1AuJt
DJUbaG5xOzXMDzHgyd5q+FkwUuwOyaNluFrNri2wrAa7EMT+g5UBMoesPEPgmFLtUA0wP/ZYp1Qv
SFsNiyvdZ+MJO2icCDZDS+xhKDbGaWrlVaJxYlQ/LlmxIH4lHtZ6NTziwlAmKh7y/EScUmzPWTGq
inl/TGoqj4Rwic0aXpyOvOjjdE3XAmtPq/UoCaiweDV7L1YgimWWYo9Gpvvnbrk83ursABYLHeno
HcS04tCNLfYgiTWkw5iS32Q9ENsgxCoHIS9iORQdQQB8zDvxPoP1JkIc08K+MycYb7HSo2ApyXSR
XixBmIg3DJk4jJM738afItagTB9NRrNtAgNgDS3xtwlrDErmtt2J/2BCUkWQJCDZzH+IlyXbsoT8
i12m0+Nh0TvpzZgrwsKVnOXnYn1p6pytSU1u2MMy9PTAiqyLeKMfp0tWfok9DDAF/3zQi9Z3jII6
0hjbP2TRA12zD8tH0k50ljq5+zDtEWNanv3ZYyNE5i9/o7T9aDAlezr9wDi0gNb5kWOuxxkbRIbI
1dZi7x8JQ53/f/T0kcF6s3hejhnkNDKXMHS7oBKpx9duMnxYrJjEtAFMzxYQljB/dMCIG4UxWon1
bvFWY5uDdfnInl/xxbQhMAW2OtNzVC333bwfrujs9uyRx7oI4t6RWCO7cnpktP0zx44JWdIbsSxT
vEfsb6l0WMEEydVTj+Ish/nbwd9/+Ze/Pzz9l0mY0nDE3Nsk/+VfeP2QLjfsCZwWjZe/3KcL/q7+
zJf3yH/il6voARh4+kfRfJf4oC9/CMLPH3wUFIH04jgpomLzsQyzzW3IZpvi67/dHZFvIAjdpFSZ
79MXJL7rTdUX+UtCB2F1rvvNMvzXvz2kZULr0W04idLkb8+/Ohv/699svWLqjqdfTlR9ma8RiAO+
czmGstXXfFakOT5jKhxy09CLwZA//7bnGn1f8zzdtFzSm4a9/wi/fNwrDPj6d6v53Di2ROdrx9+x
Rnx/XfNVGeD2dcc2PFfTXc/AeXQkDuh+39IN3bPZhuFbNo1YnWOBu3sqDWb+gAz4fWZgODaOjm8a
Ht3jpsQCDxGxHNN3XeTANTS3axwAEqMoBCYs0Ezbtg2mtxM/Ojzl/Wvg+31N90zNoEfZ8jR6FbrG
A1P1HjhG3wZxprmmZnPlDU0Wgp7v9Bk25oumGcez7Q6yQLdVeWDqfQ/EIn9rts43FUzdFwOnTx+S
bZseLWUWrDB3crdnWf7KIPx76UPD2umntysD2+z7pqtRYtAwCqbt8x33eYCY6C6awvNci7WKZvfU
gTgxjoYCC3Q0nqnrjutUQqA1TILWByhn6C7qAsPAdemcMlAVgp7Od6z+YmekBarOx8bsSwFSYjDK
VdNch7YTYRi7xgN1ZWD3NcABFuU9zbO5EzILTDhAoyITk2zfd5AXr2scIF2ueBEsp+9ptJ77GoUC
V/caLPD6hslQKRpiLVOn78XtnGdAOU6RBYZQh2hB5t3gIgk2yBcBM4Hr4DvifwxAZohi58RAV/UP
9T4QHRrTiBM807EtVzaLumYiJthEVoaZJiqhgzdBNUzCOwId7erW82Vv3ATd6buYQoPFDEiBj5PQ
NSlwNcWLYHt9h6fvGBZMsHnIcqRo2DDIdX1Xd8CBOb7fuXvgqMqA7fRxizwNDI1hWx4dUpIq8Pum
7muOZtKPZ7Alwdupni45h/pOQb/dM7JwCzAGmmNozDl5YRB6Zp/IwCRQwiVwLctzO+cW6PpOOynw
gC/J47XIi7o2Ixt8+SLoBvkEHCMbVKNle5rWOW2oW8pi4Pdd1/EMy7dfEwPuiY/ToAvnCZvBRoOu
aUMuqqI6NLju+H2ujiRgHC05Wna8vqdjB7gihiMuSueEwFBOnPUMrw8HTFIGJGC46sLo7cUIWARN
WEzDB4OFB9U9B/k5l/d2VdDjO7qGhwPEzF7H32UH91hA2rRPnoDHb/sAhnhn1y4C0DPVi4CDTIhk
kjqjGVRESpIU2BaBJE0GqAHTNkVqrXMsUPYLtL6DorMdjAH+UZWS3hMCq+84uuFhKlzDIIdqds4z
IpJXFAJLeH++67joQo3coNB3eywwrL7vCTXJFo1u3gNLNUYyHVwfkgS6TwxAArHBAREjubZJkcWk
xoJ33Dkh0J+P9HZtCAswhBhEIOCVf8h33BMCagd9RKSbVSRlLWj0eejC2jO3yWLFlawFGYqBV0iW
yCdwYJe8t/u8DsUGurHLYr798WtcADCjwCSIADWLOor8/Hn8noXP5Ppk0J8LbX/WgztRTHRVs0W2
0TeEntP5d+UZy3rQ7jsGoTF5EgNJQFN2Lk2gK9eRyIv6mDnTepEwxVeifEgllbBAJNI6pwKfb+Xb
rwD5UvIjVEkplNXXfE8DoiNszKStaZaBz4w66Jov9JzBfTsHHIvyEO0I4BwttEFVLt/ngKigMe3D
oWrCSA085q5xAJdd0RfCDJICMSikay51Qm6CbAYN9CChAFiLnYh0zxQ4qiwwsAU4wkR/z96QbA1F
Is3jhpAndfGMSZp1TgrULwJpIPS8KKm/SJP5VNJ1h1Q5iQFhDQTopmOWUFUCLBdMiash5Fz1V5Jk
uEOETJ6HQ+yLfHLnOECaW1EPWAIzQh7Qp3iyww5JegCsgUnRiMiZVBml9O4ZA2eXtHq7MaBIjAJE
y+EY1vd8zxj0PIQAGIFtUFQip14lkLp1DwjYFaVAt/u6CbLMJ02G9QdkJ0kBOdIKWeQy4ohUmd3B
2pkAAinBKRydDAjZch4yGDKRCpJYILBVeAwOetD1KaDqnfOKDFNVCkSWbU/ySYl3TeMbrrK+swQc
gGw391mvaubSd8YncEGKUC7xdBvYTAdjH09V0nsWwQ+ZPgMvH1zECxCd7mp9UUAkEehr1Mi65/j4
qjrfrJQ6rS5oMw0PT0Az9yRfwCkA25IiQReAm+ggZES5SGoi6ZRXRJ2YQAeQoMwCagLUA/AANUJk
UUbtXBxsPMMX3m75SfgS3pEGoA4oQl4RWe9JgUWUSJpUI1kG7lzEiZ1Th6ZyQpjqGKENKWHQIChF
Ydn3WGDaRInkCg0gEzXiuFu+D1pa0fAbxEAmPj54YscXWXE5IajrVNJdMkHUhRxLYOu7JgXg2hRZ
YHl9oiCQcaABBBigIQWiu8DDIoC1JWWEM9i9SFhXrQ2REiIZhpTjYvBlm2nBnu4hBcTBWAUTleF3
Thcgp4pSwEWgPkrGi6uA4asC/j1d4IIlcExQ9c9C0L0aKcZalQU2mT/doEIKYhJIgMCH7bHA1vs6
I2wpHmE40YvdswjAwRVZYIoOC40iuQVuXNwE2SKISjmZYXxDGxdJvKH6vC7ViAT4VSkUNMl8URpB
EYp2GrosZMiIKJORMqJ8RMn8uZLeMaP4rJ7e7hrRagRySni/rlYZBKze3kXoUSTl93TgAC2nZGhr
nRMDS/Ui9Mh9uaLNjGoQIDpKRfJN6LnkxsiaCt+AkHIHJ+iWHLCcR/Eq6H2hDBmGCfrCItvY6LNB
WRAf4hW5YOkomnXQM1BmAXUAz6YWqO85gHtXQaBGDKEwEZLKSe6ecyRSWUoKkYIxtWK+Iikh7sML
MCn+oRAPxlYAKkBWOuccKTefkiZ3TcJEAIS7NhPZMSB/Si6BIAngPdGktctPdMgoGsooQqrGOtff
ddB5AifZ7C0gX8AMA7wiB2iBQdGkc36Bcq3EFk+ZdjtSQwCkaCuUjaLIGtFWQX8BvWgW6PPu4SYM
VaOITQRPTZy0wwhSOpf8AqrKwne2MAkUDbsYLAvIk5IuFJ4PJQBRCqIaBk4QZbdnDnowiGoa6Ala
LwkjkYXOXYRnpPvbvcOeRhwErJz8sY0igAfN0gEusgaOrNKF3XSNVOWAsiEwwi8DKaqkyJ4cADtH
FzCQAAwNgwm4L10TA+UwyQBMSpSsA5zXabAldSTdBHoPaL7WyKK7FNU6qA2VG0+Fwrdoo6FMUBVF
hY3dEwFfI5kg6iuIQYWw6aAmUFSGPcoEFZKS7oIqMyiSQnss6Im0Ghi6Xe74B+zhd7hOX6bXMAs/
HlfDbaIw35uQ88031N33Lwnsza4h/MfOS28V0252xP+cfvOLNPymGuOz90vR5r/3Unpv/uLNz1++
OtbzZ+3/SPqq0sHq39Q/fB+FWZA9TDfVLzbP3+o6WDBS5108CpIo2B/Tw7P785Avxvl8sZpfpZqM
0yyTqOIIKlMt8yKTz6pzmVTJDkLWEJeLmpCY1CNK3spk0xzGHgTJ+OB9mG3DSbqKEoklwjNU/pQw
DrIyrwlVh8emKZMt40nQ4LWoMqnSPQqTRZDNa0LiuKLVVZXsWQYbknFNqCLbgsAd50XauByiNVn1
tIfb8GEqy7EIo1TJnkRJkwmiYq1MNsjS8OAsF7QlORMNYsrEsyB5CGs64rmJTLIq1dNolAVxEWQ1
KUFYdFEqE2bwWpKHm5pSRRdzr0w3zBZBIpNtgw9ZGMrcFZAJ1cMeZikT2SRNpovGYVW67xmDHGQS
E6r2NFW6Zw8vlIMuCoXKdIsglk8r2rVVqZ6HWUPAqMS1QDZIDq6CTSgN5GM0gDrly6BYNaRBJFtV
+XAZFdOy6ZpUxUhVyndxugrmzSO3wOPLCL1ehElehJHMZ9Gxp3rsy/IpZJZqmU1qWkL7VP3xqqSv
Uqb9r+QbLRqi1OkmwUNa06mOa7dwRa6EbpeoOi08veuwmIbZCytHTFt/1KvjLb/LH75Os3Ug64o2
TDNzSRteD/V69dPepFlRToK4plQ9OFFLVJWH2xQrJ1+8qp1Xla640WGTsAjDlQlXWpO5xpIQk+to
gfQykJUEicIWqK4CArpM8oTJx7dAeB2OZeNByqcNslGx3d26mpiQtmoamOrD+3WewWLJuawaJZTp
JlERjg8uIiZ8p3LYKAYaqpL/hHP1gNwdMui3plbxRPSfqRK/ShMMVDjJZIFuI6q5C7NR424LmLbq
iQk8woP0D5wX2aSKljx16ijmYgrth3DcjPR00E8tGCsWM6UriduiiYgem28d/rVcz5dpzy9zVfKY
4h///fODqiQNGOx/xFzXYZAEY8lxEA3EqgJ6SpD1IvBuw1pehSy2kiSnmhCoet47lGJxcENOMAur
7NRV9FiGZGtrVlQiIND+qp/0605R3hVBEeY1uYq6qIapUj+EAFH+wbtFmKEwa4IVfdBKX9PEHOa7
3LZDUmCjUdjQPKIZwvO+ZlN39H/eBaY8T3GvTv/uJ5C/koD+OfnnQTAVVnr/6bXhBx1uWPgiyZwY
9aMqcqfBNji4Iwe9rGkJaQMjWr98e4RwRiKsplIRFRgq1fOe5VkQym58G8zlrI/14aqztuEJnqfZ
uMGCNgz8RbkOokI6rdkCZy9DyiayyqymUag+sQ8ESNJhRXu7KtGPLH/IajLVAxMIaVWqd0E5jg7e
ZUHT6xMNOcrEWbEhq3TRj6FK9dkgiTMfHC+i7IVdEvgF1Q/5LcyLg0GQSEUOZjCqU/4cLhohWBu1
k1ORRKBEVa00qQ8ppISeuDaU5n2ZjF4rHzCYk36yNvIV70blwVWZS/LyTL0Fofmvt8d3x7efjo/+
24F4tBQADu6a0gm0gU4AIGEumWXWj/BXzcm/Mgk/zzsAuki89z3eAUtdEq7DC89A9iLSBzykb7yn
E6XuP5p+IvMumo/p+St/p4P4LkGzPoh4vaZTqVfGJtWv68f/g3TzhvarJl7JmunHKB6XWbqUciE7
REND3f0Y0V30/JoDXkWQSrTfiWJ/EDf4gGOvyNq7tCTif+XMJgb8hWfwY/yAyUHjyTGGmmHsTFQQ
i3losa3mRsgPsvxzW9LPDhzAB/vfpRn2zvz/xc2fTEk854XsXJnNS7r3rb5XAZC8HAXRTCbcgq1/
l2HrZeH/pknZITm/hsvBLZnEwTjMp/VXF/qqjfri1SYQyA6JbBsHnpbNh9aCizbIyiSM9s8qhmb8
5a38Tlk4DCjPjeVn1kYl9C6LDi7xJyUb89Jy/bjwkhiQAUltlCnfs5Dt4EL86+7dbc3UyiqK5jBV
Hp8BLEvCho7VBZK5Bcryo6s6aVWpngdLWTVUk0tVqV5ssslm21RnTPJTZ8POpF+kWSiJG2OB1Gnv
TO8rtFsQjAtSM/PpS5a0cK8vg1TKJDEmQJ0XlByC9MUVEVMMVIWDEs8kbfhN7EVqgXAQj6OVnMll
G2ErhINN804LXLoqK67DZaOKLUYaqFK9CTLqRfGrMa3od1KnP3/hqlQ7AJQJg5COlktiOkmeGX+s
fug7qqHBErVRk6ocC7HNR/XU99MgasIcqlFnyoSDWfSS0/SvtnDmIGLBcE1n52O1IM/3ZTYXbmFT
zdGQWH9WHW+WfwYV3+m+/Lodha+wQ+zfUOX0pygskkAulbeh6s6KMiuXzxexPmbla9jV5k/Vc1+U
SZBPo+y1T2AKYgvxw92SJGS8eU2XmLoo4ijz/ioaj6mgHwd5URMTHNqViP6aOhriu0pkd9NonuKi
v8IisiAMlH0Rrv+4ZIL3CjbBwUWZRfH//e//I5+LV7fReCIpG1IDTKt4EcH/+MfdR4s0612KXN8+
x1zGYLMrqP7R2y/aXYgvPy/rZ/73oyhIN4Q50cHHMhkHUsVXTF5g6ID6hx6l83F68PeD+2BO9Bct
gpqkEAYm3TPWtIUndRGUURZJmW/mBGkOsxLrz3s7326CXhz1HkDO9/K8rOlV1333GS08+zsC5Fco
t6ADL4NlMW14I7tjf1N3/7xUMRMNKKR/T6p475q9SAjtn188fpqm9n90TJKtqHu2pM+qf1P/8Kup
jTCOttKFbaOYc5hia9E1coK3DW/6OD64C+JVQKPUvsCJAXuhYMjm7RfltKSwtUBp1qSqO97C9Sa2
H4sU5z5dbnf98u0nvobBWTAppROzoEKd8g2YH1nZMbrpW2Rfk86vyGyL0CuxjFD5vsnlmU6UXl6t
k9jfFp2f9yREbajWO4eitfRZc32FuS8U31fe+9PaPSegpaRr1oJlficyDhLRFpTNIC1ygiiJrBi3
rKodBwRQcmj2TQP8HYl1ApFkHNWnEwq3jZjscBqM92mKUSOq3/82XJajOHoQoFo6Hg4ORb6oJisO
LuZIqn5IRfTgPx3dHv7nmlhFugVhI80eZqmMvbFakIvDFLdfzvTZLSRUv8AUq+pzclCzf58tbYBD
DoNlePApzMaSD2S34LkezSLajgpJuJ1v2tBv35njyWZZ7LOhjZTf8SPOT4qKiw9OSzJdkvpwWhCT
4ywqGsnxNmDux8U0SpeyZm4j7rvnhp9SmJIpi3W/qlf8NBjJl9BrQdZOqdNKj+xlub/84czWS0Fg
1YU6Aw7/+X+K8GBMRuJslUZy5pMZWeofcBEmG4kZr6BAfpwbl9Go6QIwt0T9tCRM0mIqWRL6HFqg
G40aXBBz1VSl94pOgEmQE3bUtIR9Yg1u/fLtwQxttmkh544YGtgG3ThYS1q4WlCqzom4QbSFe3yF
KX1oNC+0kWC6CkgCkm6U1RnjV1tgb7oVepJeiJpWJRFisYwqi68jvO6aTEW1DdVeUW0woo05Ejt1
2RtEeR7IabaX+KgfVz+3+PRyE47RBjDgGdb1AuJXrY5WfX5kbMNGPyybc+sH+nZNcSeacIKDyxBM
Q01NiAfjNeuXCsRptm2UgY02mgruynGjtNWGrbtP5SDEMFu40nf//J/pwX26+Of/qhqdbrJ//u/k
IZJhkIaY3KcqIGCco0YBm1UaLdANkm1T2bGBS53wr5MXt7ANqNKAAiWYooOTIJccAcZoq5+ZgVVR
w481WsnEkmYA6CwZQYY6qh/49xd+Nxt3WyAbLUbBaC1rjDb6RHY69OX9bmMCwoAq6j3ui9SNZH+7
FefnJQCJEXZ9fqpZwP2v8JxE3P/RcSvlj3dZOZJjBXVBA90ekZOvdOcgyEYo/ppoZaXqF2+3USQO
yyiWU4dtYEbEaams5PUJK5+rBUdORNN0LFJRkEi30Zt0HawCHK5X6uhtQO8Ogw2dZXXJeZ8tbeA7
DhuyJ8Y/qprUo3SBTpbrbm1oz5ru65m4NuBsNIQ3+8zb6HI6gezDtEdxb0y3dil7MW145u9plJSM
IK1M6s/xnMvSeIwMkVen+8yOqyATtrsZtbWRuRWzMnLhoEtJSra+qB/+hjlyRSrqyrKb1EYn8V3B
aJKiyCu1fR2uIllVaS1E97sRApflgxx9sjxYnTX3TNuJxsG4Ov59OgoacUEbI8sEjm7Hn0NkM81f
04vs/VH/MjyLTxEDDhm4gL9dlVt22uEFBrONnNaA1EiUT/nIbBK9quyNNu7Fr3df/YQW4rZBmgSN
hCrzs9UfxyHgBWDXNaHKiWkjE3MXyL6X4bag4HaX7Jg2OKKTUr7EbaR5dvTxlCgCxuFis88Vu53s
BmJ/FfABcteyqTELuv60t/uO3K2d8q9JicfJCPIugwoEnuo/JL7jtWbNbw9gey0M+vfB2eyaPVUj
uw7iO7KJcLzlGlobMOIBLSWNMZ9tjOcYZMFWzgm0kfcTeB0pPdJGHeowjdNmHbUNEPvxAx69DAJ0
Woifdv6xKII3KqptZHNOgnguejJec5zcFvym05J2UinZAIy41vMKJoPiEXBASTTY8K1OWLQEkSmR
bChrw1sgHGZlTWWXxGjBcv6alc3Dstar/pi3s/cTZZIto8SkB8eeoG9R/nlm4LXufFWjsP9tBC//
TdDOp2GKjy8xuo3Ws9syb5Yx2sgBiHhLHprOctl/I6nYZ7+UWt2hdJ+fxkMcBtkv/w8AAP//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txData>
          <cx:v>Histogram Of Teaching Score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Of Teaching Score</a:t>
          </a:r>
        </a:p>
      </cx:txPr>
    </cx:title>
    <cx:plotArea>
      <cx:plotAreaRegion>
        <cx:series layoutId="clusteredColumn" uniqueId="{956D3B56-15F3-4248-B0BB-5D8754DE63B3}">
          <cx:tx>
            <cx:txData>
              <cx:f>_xlchart.v1.3</cx:f>
              <cx:v>TeachingScore</cx:v>
            </cx:txData>
          </cx:tx>
          <cx:dataLabels pos="inEnd">
            <cx:visibility seriesName="0" categoryName="0" value="1"/>
          </cx:dataLabels>
          <cx:dataId val="0"/>
          <cx:layoutPr>
            <cx:binning intervalClosed="r" underflow="10">
              <cx:binSize val="10"/>
            </cx:binning>
          </cx:layoutPr>
        </cx:series>
      </cx:plotAreaRegion>
      <cx:axis id="0">
        <cx:catScaling gapWidth="0"/>
        <cx:title>
          <cx:tx>
            <cx:txData>
              <cx:v>Teaching Score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Teaching Score</a:t>
              </a:r>
            </a:p>
          </cx:txPr>
        </cx:title>
        <cx:majorTickMarks type="out"/>
        <cx:tickLabels/>
      </cx:axis>
      <cx:axis id="1">
        <cx:valScaling/>
        <cx:title>
          <cx:tx>
            <cx:txData>
              <cx:v>Number of Colleges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Colleges</a:t>
              </a:r>
            </a:p>
          </cx:txPr>
        </cx:title>
        <cx:majorTickMarks type="out"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>
      <cx:tx>
        <cx:txData>
          <cx:v>Boxplot of Teaching Score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Boxplot of Teaching Score</a:t>
          </a:r>
        </a:p>
      </cx:txPr>
    </cx:title>
    <cx:plotArea>
      <cx:plotAreaRegion>
        <cx:series layoutId="boxWhisker" uniqueId="{3A9E7D12-C427-4C5E-A75A-38483F674B57}">
          <cx:tx>
            <cx:txData>
              <cx:f>_xlchart.v1.5</cx:f>
              <cx:v>TeachingScore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title>
          <cx:tx>
            <cx:txData>
              <cx:v>Teaching Score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Teaching Score</a:t>
              </a:r>
            </a:p>
          </cx:txPr>
        </cx:title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>
      <cx:tx>
        <cx:txData>
          <cx:v>Histogram Of Research Score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Of Research Score</a:t>
          </a:r>
        </a:p>
      </cx:txPr>
    </cx:title>
    <cx:plotArea>
      <cx:plotAreaRegion>
        <cx:series layoutId="clusteredColumn" uniqueId="{BA3D90A8-1BA7-4C44-BA0B-8408B4187C9F}">
          <cx:tx>
            <cx:txData>
              <cx:f>_xlchart.v1.7</cx:f>
              <cx:v>ResearchScore</cx:v>
            </cx:txData>
          </cx:tx>
          <cx:dataId val="0"/>
          <cx:layoutPr>
            <cx:binning intervalClosed="r" underflow="10">
              <cx:binSize val="10"/>
            </cx:binning>
          </cx:layoutPr>
        </cx:series>
      </cx:plotAreaRegion>
      <cx:axis id="0">
        <cx:catScaling gapWidth="0"/>
        <cx:title>
          <cx:tx>
            <cx:txData>
              <cx:v>Research Score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Research Score</a:t>
              </a:r>
            </a:p>
          </cx:txPr>
        </cx:title>
        <cx:tickLabels/>
      </cx:axis>
      <cx:axis id="1">
        <cx:valScaling/>
        <cx:title>
          <cx:tx>
            <cx:txData>
              <cx:v>Number of Clolges Research Score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Clolges Research Score</a:t>
              </a:r>
            </a:p>
          </cx:txPr>
        </cx:title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</cx:f>
      </cx:numDim>
    </cx:data>
  </cx:chartData>
  <cx:chart>
    <cx:title pos="t" align="ctr" overlay="0">
      <cx:tx>
        <cx:txData>
          <cx:v>Boxplot of Research Score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Boxplot of Research Score</a:t>
          </a:r>
        </a:p>
      </cx:txPr>
    </cx:title>
    <cx:plotArea>
      <cx:plotAreaRegion>
        <cx:series layoutId="boxWhisker" uniqueId="{67C5ED98-0552-4FFA-9DFA-B78F40EF91BE}">
          <cx:tx>
            <cx:txData>
              <cx:f>_xlchart.v1.9</cx:f>
              <cx:v>ResearchScore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title>
          <cx:tx>
            <cx:txData>
              <cx:v>Research Score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Research Score</a:t>
              </a:r>
            </a:p>
          </cx:txPr>
        </cx:title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_xlchart.v1.12</cx:f>
      </cx:numDim>
    </cx:data>
  </cx:chartData>
  <cx:chart>
    <cx:title pos="t" align="ctr" overlay="0">
      <cx:tx>
        <cx:txData>
          <cx:v>Histograme of Income Score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Histograme of Income Score</a:t>
          </a:r>
        </a:p>
      </cx:txPr>
    </cx:title>
    <cx:plotArea>
      <cx:plotAreaRegion>
        <cx:series layoutId="clusteredColumn" uniqueId="{F5685E42-D6FE-469B-868D-B5E2AA216A2E}">
          <cx:tx>
            <cx:txData>
              <cx:f>_xlchart.v1.11</cx:f>
              <cx:v>IncomeScore</cx:v>
            </cx:txData>
          </cx:tx>
          <cx:dataId val="0"/>
          <cx:layoutPr>
            <cx:binning intervalClosed="r" underflow="10">
              <cx:binSize val="10"/>
            </cx:binning>
          </cx:layoutPr>
        </cx:series>
      </cx:plotAreaRegion>
      <cx:axis id="0">
        <cx:catScaling gapWidth="0"/>
        <cx:title>
          <cx:tx>
            <cx:txData>
              <cx:v>Income Score Range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Income Score Range</a:t>
              </a:r>
            </a:p>
          </cx:txPr>
        </cx:title>
        <cx:tickLabels/>
      </cx:axis>
      <cx:axis id="1">
        <cx:valScaling/>
        <cx:title>
          <cx:tx>
            <cx:txData>
              <cx:v>Number of Country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Country</a:t>
              </a:r>
            </a:p>
          </cx:txPr>
        </cx:title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_xlchart.v1.14</cx:f>
      </cx:numDim>
    </cx:data>
  </cx:chartData>
  <cx:chart>
    <cx:title pos="t" align="ctr" overlay="0">
      <cx:tx>
        <cx:txData>
          <cx:v>Boxplot Of Income Score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Boxplot Of Income Score</a:t>
          </a:r>
        </a:p>
      </cx:txPr>
    </cx:title>
    <cx:plotArea>
      <cx:plotAreaRegion>
        <cx:series layoutId="boxWhisker" uniqueId="{E3170471-8D42-4C93-BFE4-EBBFD796661F}">
          <cx:tx>
            <cx:txData>
              <cx:f>_xlchart.v1.13</cx:f>
              <cx:v>IncomeScore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title>
          <cx:tx>
            <cx:txData>
              <cx:v>Income Score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Income Score</a:t>
              </a:r>
            </a:p>
          </cx:txPr>
        </cx:title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_xlchart.v1.18</cx:f>
      </cx:numDim>
    </cx:data>
  </cx:chartData>
  <cx:chart>
    <cx:title pos="t" align="ctr" overlay="0">
      <cx:tx>
        <cx:txData>
          <cx:v>Histogram of Number Students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of Number Students </a:t>
          </a:r>
        </a:p>
      </cx:txPr>
    </cx:title>
    <cx:plotArea>
      <cx:plotAreaRegion>
        <cx:series layoutId="clusteredColumn" uniqueId="{A7101FFB-B62A-4F18-A531-9D8BA86CA8C6}">
          <cx:tx>
            <cx:txData>
              <cx:f>_xlchart.v1.17</cx:f>
              <cx:v>NumberStudents</cx:v>
            </cx:txData>
          </cx:tx>
          <cx:dataLabels pos="inEnd">
            <cx:visibility seriesName="0" categoryName="0" value="1"/>
          </cx:dataLabels>
          <cx:dataId val="0"/>
          <cx:layoutPr>
            <cx:binning intervalClosed="r" underflow="5000" overflow="90000">
              <cx:binSize val="8500"/>
            </cx:binning>
          </cx:layoutPr>
        </cx:series>
      </cx:plotAreaRegion>
      <cx:axis id="0">
        <cx:catScaling gapWidth="0"/>
        <cx:title>
          <cx:tx>
            <cx:txData>
              <cx:v>Number Students Ranges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Students Ranges</a:t>
              </a:r>
            </a:p>
          </cx:txPr>
        </cx:title>
        <cx:majorTickMarks type="out"/>
        <cx:tickLabels/>
      </cx:axis>
      <cx:axis id="1">
        <cx:valScaling/>
        <cx:title>
          <cx:tx>
            <cx:txData>
              <cx:v>Number of colleges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colleges</a:t>
              </a:r>
            </a:p>
          </cx:txPr>
        </cx:title>
        <cx:majorTickMarks type="out"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_xlchart.v1.16</cx:f>
      </cx:numDim>
    </cx:data>
  </cx:chartData>
  <cx:chart>
    <cx:title pos="t" align="ctr" overlay="0">
      <cx:tx>
        <cx:txData>
          <cx:v>Boxplot of NumberStudents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Boxplot of NumberStudents</a:t>
          </a:r>
        </a:p>
      </cx:txPr>
    </cx:title>
    <cx:plotArea>
      <cx:plotAreaRegion>
        <cx:series layoutId="boxWhisker" uniqueId="{ED4708D4-E584-4E8E-836B-726234F26447}">
          <cx:tx>
            <cx:txData>
              <cx:f>_xlchart.v1.15</cx:f>
              <cx:v>NumberStudents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title>
          <cx:tx>
            <cx:txData>
              <cx:v>NumberStudents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NumberStudents</a:t>
              </a:r>
            </a:p>
          </cx:txPr>
        </cx:title>
        <cx:maj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Histogram of </a:t>
            </a:r>
            <a:r>
              <a:rPr lang="en-IE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International Students Percent</a:t>
            </a:r>
            <a:r>
              <a:rPr lang="en-IE" b="1"/>
              <a:t> </a:t>
            </a:r>
            <a:endPara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05345A5A-DA74-451C-BE07-7A5F0A168FEC}">
          <cx:tx>
            <cx:txData>
              <cx:f>_xlchart.v1.23</cx:f>
              <cx:v>InternationalStudentsPercent</cx:v>
            </cx:txData>
          </cx:tx>
          <cx:dataLabels pos="inEnd">
            <cx:visibility seriesName="0" categoryName="0" value="1"/>
          </cx:dataLabels>
          <cx:dataId val="0"/>
          <cx:layoutPr>
            <cx:binning intervalClosed="r" overflow="0.40000000000000002"/>
          </cx:layoutPr>
        </cx:series>
      </cx:plotAreaRegion>
      <cx:axis id="0">
        <cx:catScaling gapWidth="0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en-IE" sz="900" b="1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  <a:latin typeface="Calibri" panose="020F0502020204030204"/>
                    <a:ea typeface="Calibri" panose="020F0502020204030204" pitchFamily="34" charset="0"/>
                    <a:cs typeface="Calibri" panose="020F0502020204030204" pitchFamily="34" charset="0"/>
                  </a:rPr>
                  <a:t>International Students Percent</a:t>
                </a:r>
                <a:r>
                  <a:rPr lang="en-IE"/>
                  <a:t> </a:t>
                </a:r>
                <a:endPara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rich>
          </cx:tx>
        </cx:title>
        <cx:majorTickMarks type="out"/>
        <cx:tickLabels/>
      </cx:axis>
      <cx:axis id="1">
        <cx:valScaling/>
        <cx:title>
          <cx:tx>
            <cx:txData>
              <cx:v>Number of colleges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colleges</a:t>
              </a:r>
            </a:p>
          </cx:txPr>
        </cx:title>
        <cx:majorTickMarks type="out"/>
        <cx:tickLabels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Boxplot of </a:t>
            </a:r>
            <a:r>
              <a:rPr lang="en-IE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International Students Percent</a:t>
            </a:r>
            <a:r>
              <a:rPr lang="en-IE" b="1"/>
              <a:t> </a:t>
            </a:r>
            <a:endPara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DE62534E-8E87-4BBD-88AB-304EBFF9D287}">
          <cx:tx>
            <cx:txData>
              <cx:f>_xlchart.v1.21</cx:f>
              <cx:v>InternationalStudentsPercent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en-IE" sz="900" b="1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  <a:latin typeface="Calibri" panose="020F0502020204030204"/>
                    <a:ea typeface="Calibri" panose="020F0502020204030204" pitchFamily="34" charset="0"/>
                    <a:cs typeface="Calibri" panose="020F0502020204030204" pitchFamily="34" charset="0"/>
                  </a:rPr>
                  <a:t>International Students Percent</a:t>
                </a:r>
                <a:r>
                  <a:rPr lang="en-IE"/>
                  <a:t> </a:t>
                </a:r>
                <a:endPara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rich>
          </cx:tx>
        </cx:title>
        <cx:majorGridlines/>
        <cx:tickLabels/>
      </cx:axis>
    </cx:plotArea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_xlchart.v1.28</cx:f>
      </cx:numDim>
    </cx:data>
  </cx:chartData>
  <cx:chart>
    <cx:title pos="t" align="ctr" overlay="0">
      <cx:tx>
        <cx:txData>
          <cx:v>Histogram Of Total Score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Of Total Score</a:t>
          </a:r>
        </a:p>
      </cx:txPr>
    </cx:title>
    <cx:plotArea>
      <cx:plotAreaRegion>
        <cx:series layoutId="clusteredColumn" uniqueId="{9C21B352-2328-4F08-88DA-77E0697558E8}">
          <cx:tx>
            <cx:txData>
              <cx:f>_xlchart.v1.27</cx:f>
              <cx:v>TotalScore</cx:v>
            </cx:txData>
          </cx:tx>
          <cx:dataLabels pos="inEnd">
            <cx:visibility seriesName="0" categoryName="0" value="1"/>
          </cx:dataLabels>
          <cx:dataId val="0"/>
          <cx:layoutPr>
            <cx:binning intervalClosed="r" overflow="95">
              <cx:binSize val="10"/>
            </cx:binning>
          </cx:layoutPr>
        </cx:series>
      </cx:plotAreaRegion>
      <cx:axis id="0">
        <cx:catScaling gapWidth="0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  <a:latin typeface="Calibri" panose="020F0502020204030204"/>
                    <a:ea typeface="Calibri" panose="020F0502020204030204" pitchFamily="34" charset="0"/>
                    <a:cs typeface="Calibri" panose="020F0502020204030204" pitchFamily="34" charset="0"/>
                  </a:rPr>
                  <a:t>Total Score</a:t>
                </a:r>
                <a:endPara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rich>
          </cx:tx>
        </cx:title>
        <cx:majorTickMarks type="out"/>
        <cx:tickLabels/>
      </cx:axis>
      <cx:axis id="1">
        <cx:valScaling/>
        <cx:title>
          <cx:tx>
            <cx:txData>
              <cx:v>Number of colleges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colleges</a:t>
              </a:r>
            </a:p>
          </cx:txPr>
        </cx:title>
        <cx:majorTickMarks type="out"/>
        <cx:tickLabels/>
      </cx:axis>
    </cx:plotArea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Boxplot of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Total Score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</a:t>
            </a:r>
          </a:p>
        </cx:rich>
      </cx:tx>
    </cx:title>
    <cx:plotArea>
      <cx:plotAreaRegion>
        <cx:series layoutId="boxWhisker" uniqueId="{95379331-941B-4411-BEC2-95166BBFC0EF}">
          <cx:tx>
            <cx:txData>
              <cx:f>_xlchart.v1.31</cx:f>
              <cx:v>TotalScore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  <a:latin typeface="Calibri" panose="020F0502020204030204"/>
                    <a:ea typeface="Calibri" panose="020F0502020204030204" pitchFamily="34" charset="0"/>
                    <a:cs typeface="Calibri" panose="020F0502020204030204" pitchFamily="34" charset="0"/>
                  </a:rPr>
                  <a:t>Total Score</a:t>
                </a:r>
                <a:endPara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rich>
          </cx:tx>
        </cx:title>
        <cx:majorGridlines/>
        <cx:tickLabels/>
      </cx:axis>
    </cx:plotArea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_xlchart.v5.42</cx:f>
        <cx:nf>_xlchart.v5.41</cx:nf>
      </cx:strDim>
      <cx:numDim type="colorVal">
        <cx:f>_xlchart.v5.44</cx:f>
        <cx:nf>_xlchart.v5.43</cx:nf>
      </cx:numDim>
    </cx:data>
  </cx:chartData>
  <cx:chart>
    <cx:title pos="t" align="ctr" overlay="0">
      <cx:tx>
        <cx:txData>
          <cx:v>Average Overall Score for Each Country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Average Overall Score for Each Country</a:t>
          </a:r>
        </a:p>
      </cx:txPr>
    </cx:title>
    <cx:plotArea>
      <cx:plotAreaRegion>
        <cx:series layoutId="regionMap" uniqueId="{E37664DA-CFAA-436E-AD33-35C085B56DE1}">
          <cx:tx>
            <cx:txData>
              <cx:f>_xlchart.v5.43</cx:f>
              <cx:v>TotalScore</cx:v>
            </cx:txData>
          </cx:tx>
          <cx:dataLabels pos="ctr">
            <cx:visibility seriesName="0" categoryName="0" value="1"/>
          </cx:dataLabels>
          <cx:dataId val="0"/>
          <cx:layoutPr>
            <cx:geography cultureLanguage="en-US" cultureRegion="IE" attribution="Powered by Bing">
              <cx:geoCache provider="{E9337A44-BEBE-4D9F-B70C-5C5E7DAFC167}">
                <cx:binary>7H1pb9zG0u5fMfz5UOHS3SRfvLlAOMPRrtiS7cT5Qowlmfu+89ffhxqNzGmTQ0WeCwm45xwgQXrU
zeJTS1dXVRf/97b5n9vgfp29a8Igyv/ntvn9vVMUyf/89lt+69yH6/wodG+zOI+/F0e3cfhb/P27
e3v/2122rt3I/k0WJfLbrbPOivvm/f/5X6xm38cX8e26cOPoY3mftdf3eRkU+Z7fRn96dxuXUdFP
t7HS7++vyzx319G71f3dffaw+vt391HhFu2nNrn//f3On79/9xu/6E8EvAuwSlHeYS6TjhhTRZlR
SVdVqujS+3dBHNmPP+v6kahrlBGJqDrRZUnfPvpqHWL6hrTt2Bg5D8Ss7+6y+zx/9/jvH/N2SP8x
7ObxYoPBIu6pvP788Fq/7WL8f/6XG8CLciMDNvCozP3Ec+Fz5Bb3d+9uinVxn7+Lv7/7I7zP3Nv1
vpf/d7xQ9CMqKpRSWVc1KlEm7/BC6JkhaYoo65JKNJEwjhk7FO4ja5wn3HSONdyvPIc+37w+h/4o
8yJbB+4BWSLI9EiVNUlUmKIynSrSLk8khRwRHVzRqK4xBX+5xX2jH88iaZwdg6kcKwa/8Gz44+0o
yjls5F0cbvEYsw3/Tj2ocqQrqqgQJjJdUahOdtVDPqKSquu6pqmEMaKI6vbZG148SvAz6BpnCD+f
4wr/M8+aY+P1NeQszu7W0RaWX2eJIh3JRFd0VVZVTZFFZXf3UNiRqjGJiIRImk6gPdtHbzgyT844
J7bzOA5sh3nkz/58feSv43AdHdIyEXqkAXimEspESpim7WiDTI50DT9RVSFjhukZ9Ixj/zSRA/9p
nEf/+g2gf1O7RXefBevobiuBvy78hB1poiQrMP8KUyVNpTsc0I5kRdQZhfwr2B+IypmjZ9I0zoWd
yRwndn7jubE4eX1duMHOsE7i7P5wvJCOFMg6hfWHg8QonNUdXmD/Bq80uE2SoiiiqEJZNh70xhA9
i6IJTvx4GZ4PP37huXBz/PpcMO6DdVbmWyB+XR+wP1Mi6QrRcaAgkiixHR7I2pFIdAInSZVFnWDL
2D56w4Nn0DPOgaeJHP5P4zz6xtfXR3+xjtZ3B3RUGbwflciiqohUFzVsxTvgCzo7YqKqizKVmUax
X3Bnh3l6xsHfzuOw3w7z0C/+eH3oj+8z7MXtVvoOIPgSDsmKJDGVAV/sB7uCL4lHiibKkoqDnaRR
8Gf76I3gP4OeceyfJnLgP43z6C/N10f/BMGFd+f9P27+uN4C8es8kOUjIkuSJsO+EMJkDSAP4hiS
RI4kxkRdp0RTFLhG20dvePBsqsY5wU3n+MH9ynPl5Pz1uXITxNXaP6h/qh2pogqvh+LYrG223CFD
9COiIYiBsxzM0maz2NmRn0HQOC9+vArHhh8/8By4eQscqBHdO+DRDBuCpmiqROAUQe4VzjuVcDTD
EVkm0Bhsy5oI53UH/1lyJtB/nMdj/zj8E/JvwCLBT7Dd8pCBCvGIEVGnTMPpl8mSuGuLCCKukqxR
TVXlzbl5F/pn0DOO/dNEDvyncR594w2g/yE+7KmMykeSjPiPJsnw9VWNC2hLsDuiSOAEMewSRJTh
Jw3lfp6ccey38zjot8M88h8uXt/mLxw3OqAHimAPDmCKKumwKdiLuYBEfwRDfgGnAwWHA12XEUgd
Aj9LzTjuj9M42B9HedQXV6+P+kXZ3Iff4jKzt+//684P0Y9UlQF1nUrSz5EIBvcUYQpssrBKOvSC
C8M9j6Rx/IdzOSYMf+I5cfH59Tlxtk4OGgvFCQvnX4qIm4TUoKTymQL1COE6JHW4nXaWjHHgH6dx
mD+O8nCffXh9uJ+84MPJ/X+d/qmc84PM8OloPqN5dV84m6DoIaNAMlICiMVhE94Yo924ND1iMtN1
xOFknMUQuea04Zk0jevEzmROM3Z+4/Xj6g1sx6tsHd3eH045EJ6Gg6NJyIPp2yPv4ACG8zJFAoH2
zpAKh6l3Uof78Tw54zzYzuPg3w7zyK8QA0DBApe2/2ng/2lm/+Y++3bQoy/pQ/8MAR9ZQTwUmcqd
WIQsHqnImcEz1SSKgBCvAvPkjCO/ncchvx3mkb++eX3kP5WZf99uBe/XHSFFQ9ZL70+7ONAC/z7O
P5B5hR4RBfEhWf1RYDGU+XlyxpHfzuOQ3w7zyH96AzK/cqPDnrsYQfodpUISQ9oRWXquUEJmR7Im
axpD/FPCDkC5c9cz6BnH/mkiB/7TOI/+6vQNyL2zdg8Lv0SPJEXCcRcpABh25GB2JB++/0PtkIoS
LonID4qxI/nPIGgc/09PMzkG/PiB58CnN5CDXN5H4TrzD2d6KE5ZSLWLuiTJiDFD1ncYoB9hK0Cs
U5FxApAp1cCfIQOeQc84/k8TOfifxnn0l28g2Hm5DtYtahq3GBzA8iO9BY8Tgea+RE568CsHlr+P
/yMpiVItxN4eQ3JD+J9D0Dj+P2ZyDPjxA8+By6+vb4Fu4rJwkIfJ7g/JBIb9VZNlDTF9SVVRerKj
A5KsIiYta2DExiHlkjDPpGmcDzuTOVbs/MZz4/wN7ManxTo4oBtEkImHjSGo61URZv4pBooQKYOi
UKRmHlQGpmqoDLPUjHPgcRqH/eMoj/rpp9fXgYt1UR3SBmEL0ChB6IeiGIVsyt0GNqgvyZJVGCAk
gx/8T24LmCdnHPftPA747TCP/MWX10f+NM/W98FW6g5g/XGkQlFJv/nCw5QVsmt4UKSLAl0mSiJB
AekmNLcj8LPkjCO/fQ0O+e0wj/zpG4gybEzhH98PW7kuoLgHaUZUgCKUQLS+CGXH8qOKWuxzkbJO
cABDloCzOM+lapwNu7M5Zuz+yLPknz9eXxlukrV7wMQvQbkJShJF9hCE/qksUcDeQLFLK6KCIqwH
Zm318LEWbo6cCSZspvHob0Z52M03EHu4irN6fcBNFwl3CWHNvgrrJ9B1eKcSQ+UhkjN98JNwGZh5
WsZB387jUN8O87BfvYFS3IfLC4fcdYl6BB9HhFOJ2MKIs4PCH6S9NA2ZRx3VEJSD/hn0jGP/NJED
/2mcR/+PN+DyLOIgDg8b7ERyEcDiRsZj3eeO4RdU+QjliIhCk7Hc13PIGUf/x0wO/h8/8Pgv3oD0
n96i6vaQRegIuyG6D3dSxvaqwb3Z3XgFSUNdKGyOjN8Y4p5c2O0Z9Izj/zSRg/9pnEf/9A2Y/Ov7
pPwWuLf97b3T7MCcQPkzzrw42CIDjPIevgpU0GCHcDUJ3imSY7g2wFdcPYOgCVZs34RnxXb8J1aY
r+/0fFq79SGz7/Kux48ih12vZv554+Bu53HYbod5aD/99frQXt3X7/65R4TtkHZGQEwB0X2ENRU4
+vg3V2AuqSIKOkXcBJN1Ea5lXwM9PGI9k6hxJuxM5jix8xvPjqt/Xp8dN+vyzn33R7Y+6LaLYALS
KCgfRGVPn8ftC5oHsQaCbAzKsEQcybAx9/mYXXY8l6hxfuzO5hiy+yPPkZs3cOC6XN+uyy0evx58
QBWKpMC/xL0Lpvelb1zhj4QTl4orYoOo0FAzemriuWL4cT4MpnJMGPzCc+DyDbhBqM8L7g/HAQH3
UFXWl3vKiK0h7NzHFwbaIKi4H4ZDWc8FbLyby5JDHszSM47/4zQO+8dRHvfFG4j+LNrkoFe+kFAX
aV9WiAsuuAHPe5+KciSjvJxq+mMROhf2mSdnAvfH1+CBfxz+Cfk3kG+5uP+2juIDhnmALaLJvaxz
Lj94ovaK0F88fbiZCnM0lPVnUDKO+tNEDvancR73C+P1d18jW3fuASPNQn+b6+F/okQfrrVzBy4c
A2TkVnDhhWHr7S+978I/T9A4+tt5HPjbYR574y1ktaK7QwZ6sM8qSGvh6ER1JiGWAxd/YORVpNiZ
gsuNjxeKKOeBns5RM4774zQO9sdRHvXTN1BgDtLi6P6gyXVBPELFPlPh+lOYGwQy+eMW0usi4kDw
Rh8a0/S1/0Ob8yyaJvHfvs7PPNj+8hMflq9veT6ui3W2heEAXiZFARUy6OinIeKMhV5MO9JPJbBI
Zig/RxoM/OEd/llqxtF/nMYh/zjKo/7xDfj2p6iiPRzoSn+rGhlbHKHkh/Darl9JyRGaCeAqu0z1
zR9sH71JpcwRM475ZhYH+WaQR/z0DVj5y/vGvY23L34AQe/b/MDESxpuadG+tcaOoGMDBlPQWKP/
f1/Rw18kmqdnHPbtPA747TAP/eXfr29ijrP7+0OWjKN8FlIO84FMraghprAbVJDBGYpAMsHuq4IF
fEeTeXLGkd/O45DfDvPIH78BoV9097fOu208+XDC39/kUhDSQQp901Zm18qjyhPMQfUyzlMPe+32
yRt780DVfpdrnANPEzkWPI3zPFi8gcDahzgrSnt9QOceDfhwi64XblV8uLK+62EKuMGF35HPwpEW
3QSoCP0YujnPoWicAT9mchz48QPPgg+fXt8AmXkRH7SrFdXAAQWXppEjhyuj9v30Bj4+6kg0BTFP
VWKkzzn2TtCQAc+gZxz/p4kc/E/jPPrmG8ihzDff/HcN9v7bCxTdWh/kY+7m3EmJDlbZAYtHUMQg
oXANdQyo4ZcRNMPhdSD3/a11pLRwtmWbPnqc3D+DnnG5f5rIyf3TOC/3J59f3+p8tpHaWm81/9c9
TjQxxLFKQzOA/jIcLqfvuj04BGAzRj2nimvUiKv1fa2GRmeenHHst/M46LfDPPKfj98A8pseuH0y
650ZumhGfJ9vwfh1PvT+JSLJCPLoOHL1AeUdJehPW4rWtyhGBEjp++NuH73xfh4bcD6buAmujL4i
z6PRP+I59scb2CP+RKurLUwH4JB4hOsryKRsmzxwHMIdGA23TdFO5qkEYqgpc8SMc2Qzi+PAZpBH
/M/L19eR8/uoPaBxAuIwPBTFa3B5EGvQ6O6RQMGdCoLAnKpTqjzuHEPMZ8kZB/1xGof64ygP+/kb
EPS+u9P9QX1RXKCWIOcqQ+qwr1nm8iwIeWKnRq2DwnDfXUaF4VbPHuton0HQOPY/XoWD/8cPPAdu
Tl9f8C/cwikP2+SW9uddtNWDZ4S2MWjqzB0H+g0DDWVU1DEj2fVTa41nUTTOg8FUjgmDX3guXLyB
I9kHtHHLi4MafSRW+ug/Yst9YweChNbANWXakSahgRgqmxF+xj85NXgOPeMs+DGT48CPH3gGfHgD
dxuPHbT23JqCX99y+5gD2tn2JYPo0YBWzrvwC3Be0VESbRzQYBK5YGjC9tkbMzRLzjj4j9M45B9H
ediPT17f+nz2M1yjuN++/K8Dj1AcblEAW1zm2py6duQeJScKQtBwV9FaCQ3n+f4Zz6BnHPmniRz2
T+M8+p//eH30L+Msvj1kFgDwIv6PODSu8iLiD69/B32hbyeAC4wKejqr8Itw5WvL+Y3YP4Ogcfif
JnLwP43z8F++AfhNu02KLQC/Lvpo1kCRZJRwWUtCGQO6NeyAL+tH+MSCiESAigzNT7vuLDHjwD9O
42B/HOVBN9/AYdhYR3awvrvPnQMiD4+G4HIuUiwPXRq4Lhq6CLHvq2/RR/vhfjUn9c8jaRz/4VyO
CcOfeE4Yy9e3Pn9kdn/kOeS2K+DO6MORC99+eehP20cbBm6P0F+8YH2ZVf+dHujH8Mz1LHrGuTCY
yjFh8AvPg76R8ms3UbpybXwO6YCODz6GBI8Shl/X0TOgr+7cYQC6yffN5JGExOUiXP5FlnjIgmeQ
M86Ap4kc/E/jPPhXb8AUPYa+Nt+m2gLx6/vAfz9ItfvBsX/7ybBnXOn5dxma/94xevym3oPuzmVp
BkXwG9Pw6xrx31r/4ZcNn8WFpxqCQ/Hg/68aCa4z4sAEPX3WcYlKQ/Phe5DP/nXLOW7q4xY6qicb
9p3e/f4ejawe/I2NceyX2Nl6f4RnuCn367z4/b3aNwGC88pQ4PXwoRLp/bv6vv+FiThXoHcQsqAK
9vuHj+lFKPJwfn+PKHdfDIDwN+4S99FYOL5538Lo9/fIGuHv+6aiD23P4BU8fYwT3bdbO46egHr8
73dRGX6I3ajIf38Pzy3Z/FX/ZgLOPP2nFeHXYfx2fY1P+OCPpP9IXuf4rIuYWbmVt9BLe2GnbmHE
rNhEXjdYjDwAhI4+AP7K8AGMBWXjW3iAJIRfSj8+izuyuTHyr5eGpzpcuogV4nt6SM3ArWtDtDPd
0L2ObfyWydWnkOnHB8j4luTWcRkzU2PNnwnRz10lvdLkbmb5nsgx4Hu8Bsu3LTKzTmUzk2YnjW59
kGm5tNL2wk3V1UAKR5CfegH4kcMnOLWX+1YpUDMT0/MmScyg8dd5Xc4sP8VYpGeGy9tESEnXhMxU
O1dc+LVFlzUNQuNlxENZhqsrVS7URIbYWEkRLGw1Pk3l6rMWs3TmAb38jeEP1d55QELVtootakYW
O/f99C/f9c+jFK9TKBexL7mL/S/SK9LIc/oPyQ6fw+RGqrUMXGgIW4iBsAij+u+qK4410TZsQW6N
qApmFGLinSROmVU5K1OtsIhZ4BrBWRy1ttE4/nEZVEtRDukpCcuincGvb6I++mI9EQMBzm2HVVpT
UjPPPKMK0pOgWYm+vCriyyq+yuPL0tNWfrNSBXlGZSYkrq9HGD4xrrssDxM80a6rxEiz5jIk6YyZ
knq+j/GJU/cgC6Kgk3NqpnJwXBDhtNGTYxKJq5L4J00Y3aRWcUJpdprhu8j7RWPqfTgTYHllY2VW
jPeRojsvSC/cMN00NJ80XlNLc7rvBwI+3NSbxkJpljQkZp1bmxzC5NITZqWP1Ay50JGE5bLoUbMl
ebVQq7I9plZWn3aSbc88Yop6TvkdxRE8qXWpiSjpqVOoJ3HNZsR2amlO7TuS6V0tOtTU1eIyCaq/
Ert4mXj2gfEhMFXlpNQObCwdivWpHnr+Qutsf8aOTBAucrrNWi+1AtFqTOKQY0/XVqXywn20DykM
Ce/qmopxbza8Nl1pUFdfrE/2i/jELtffjh8uLVmlK8qCRs2ylpSlpnmVYatC/j1JmG/IdaBsChsm
hXIKHU57cY2hEhMPz8m99msY6RfI55kve4X+kQM7J7OwbC3Rbc3ULlcO1a4IrIEherBsQfGyvbS/
xDJ8huO3EW1KG8/wdPnYqspgmchK/jKZFzmNjbSEpXaVN2ZsNdeSR8wszP7eD86D1o+YTZFTVSEq
ulRpG2KqNbY34S8h9kxL+agI6YeIfslybdmkKz/Kl6oonGup+0Jd49Q4IL5il27ZmG5Kz0lAryq/
Otv/SuP2De71Li/CjpUCHMrW9JN4kSa+Z1iFdxXU+t3+9cdFFTfnd9dvlVCvYrEmZuTajqFV1TFV
yvXL1uY0GX0RnJS5TWOiE2m3oF7nG0LYzQDTE/gzq3ELZZfwPKvjJC6q1qy79KRNtYXsuks9Lk9S
PfsK6f0Il2C5/z3GzcZDHmaoDyFppE73wINMCq/KuLzySWCShl2naTmzQ06xmVNryVNIovtZY3Zy
y0yXtc0CzQ6Cv4Im0F6k1ciZ7gLGslaQ/SRpzFrRbgNKbsJAn9khe4aO8YJT6SymaevXZWvKrBWM
qpFWHqQVF3c/qo23qjPx035GTAkrp95VJ7mKVMWNaZX1sZTL13nUzPC416exV+BU2LcaTSj1pDXx
TbGF33ZGoxWGojmGRCMjVxoj9KqVOmdhpR70kcf130kcilRg0S7N7LQxZVnoG9gban4s6x9ZVRqK
71woUndVZK3BfNEg9KLJ2DJi9ov27odPVg+f7dmZxWiStWbi+n9HLDiXQndmd5pgkMZpvK3pdqD1
MuZHQrDUSdosmGOLMzvHhB72zbuHhFtaYuUW5NhEpUBpeFK2KGplUTpBZ3hetbkrM7l3T8iy1mvo
YINVIjnU/BQy1vmC6UaxGdG/hTA8FmzZaLp4RhknrFffN2b4FFvwKyJI0Jhcak/iUj3zXPlCYu4/
ghWaoVMIhhL4M7Zliimc4ns+jVJBKRozSIq/Q3ROMUjmbq5QT6I1tTan+UHaORlRe7vVygh6WPpp
5/recr+6T/GbU3enkoVITLGtVpX6Z2bTc2bFi9JnJhNn5FWeUHuNU3vIUGU5WYRHhKLR5M4SAbET
GhWVwdpkXXnXuhJ8rcQVhEB0HaOFUYicYkHs7CzGiSys0wUplUUoVoZgxWj07T38TVrTqxJGQ3Do
maa3hiK7y6a4FjLb8IJsxupOYN9/bHsoQ6mi+EQrwtZ0rOgTxXbUOcGMiZg4f7L+Cx7DtRsvVnPV
DuHRyMJnVfxO6YVWKUuffpHjf3x/FcC+wzDt5/MEE/oLjcOHkahhRZ4HMIaavbBYuIjjbxVzjViA
pW8do1NEY970TkiVylkRB80LxFL2G7MV/tJF4bTIqkXWZUYrVA+8E9LMqL1LrT4Ti8BkcrpsnM4M
gtM0WslSMGPLppjHmRnbp4kguQA49JzEVFm3CNAzcsa6TC3ejw9sGNxrgrJ+vzXLTP3uNYVkBEUV
vXBxzpzURaX6tuI2piJXtsHsaJ1G7cf9kjBFOGdOHDl16lQEbxpSfULfleOaCdf7l5Z6ZEe2XJWz
JnopKoGjeRu+p+qysL5h041a94HzPY8hY3GnLAqqGW37pUHgOSw+CtLNfgKmpJwzNU5Mc9UheWsG
RP/slIltKEq0kvT6IxX8Va2pS7moTCa1M1o1Ief9p8aHQlBJKFaiOMuZWtRei5b4KdPdhWdlp3on
bppT/VvrzzgrkQWhnLgS9kqHZfrKtzPnrO7qOfM/IQz9DfThC6hikXmaBRUpHFFHlA3H0FaI3Jft
iv1Vr53VfU9QEi/tTIF0ydfaTcWvqR66Jy9iNuPU22ONFGo5bUxatIuwdZf4EsCizv4WFGpqNF1A
8mYt2hSjOW0vFKn0GptSkwjFqnbyhZg01yJ8i0wR5uKrU7zglD7PglTMOqClNNRwleiyDN1P+6Ga
WprTeUH2YOvFtDUlN78Wi/pbKNUvisPgmyO7PE60Ji+kIu7M2nGOJWqvsrxYvoxqTpsZtZCdEkC1
LSeRISTl5/qFETDWX8AaiqbdyLaadHFrqmUimMTvGqOiwv1+wic8T8rprC9mLfPjrMMB1lp6Rbqk
7Et/1OhPbCXNzMSbcQ0nxJJy6mupgSNXsoJ9og7uWGtf6Vp6mvn1cZemMyZuQnT64rAhUA4ur2Ve
0yHAEMZfO687kXx1RoGnluYUuO28RtQ7C1uoV3zIvegvp5s7fz0kQEZ2Ito/c7A9B2LmplEHw8YE
6cxWvsUWMVimXrXeZR7Dbwwvlfqyro9ZsVK8m5pZ/RlQ7aqTIr6DB9Zmc/HQiS2xb5I1JETplKD1
amh157Y3tuhdMilfioVm7he1KQw5zVadVKvURGjNKAlPSMRucpKs9i89iSGn2iRMmAaTJJuubxkK
Jau4EoymSQ1i1WaXB2dZ0UMoBl/gupPYW4RwJluMe7pzKSV+DynpusV+cqbelLMGVSEIFq1gDdJU
PqsU69rW2fJFSxPOGDgdsmcZFVuTdtVfOK6csYLMUD2hoYQzBXEgarUuJp2Z2Mo6h2QJnvDNqSWT
EF839pM/IWKEswLMRThWdRk2QkH+2FnsLKolx3Ad8nn/+hPIE84E2J1HfF9MZJMmzXmjiR87vXzZ
7kH6VxqoaetmiSsSiK9qw+2H6yGYrcqSF/K1f6HB6l5spyRp5NZsY/cSLadOBLuYcXWnMOfUmhWa
G4shlpYi+W+XNDe5U32qQv1lppFwau06OvFlCtVrZDdcMISjVa38az87p0jn1LoSc9zza1skB9z2
Nki6r3Gg/q1W+d3+5ackntNTlBq7eeMjs5FZ5UfFp4HBkBCQJOerxgpz/zMmJLK/MjFkbIBGnZFs
xbIpp/KyYPlZ6AkzVq9XmpGNo++vOlyaaX7UJaxrTdELlG9uZS2iTDpR7RjHY4J4qzanVRNsUDit
lbM2EPIYEW+hCr+QgC1buVt18Vzsfuo9OKW1CtkXO0S6TRERi6TQburuug7DpSyeaq1+/DI+9O82
UDBVzJtWJQDLdoprv4kWQqz//bKlOd21WVnh9jWCxYoTXAS69CGI0pmleykZYzGnux5x2zx3QTW8
BIO2wVoII/hl+bElXjCpOCFpd5KE8en+F5nQB4VT5axQ89zxvc50vaRZekHbnJYldVetlCqntPai
GZ2YeitOrYPcrrRAzWBKI4UshDJsjxWSZ4bXZPllouXFgtFaXzRy/Y8UpHT5srfjtL1pcW1AtXHi
jph0q1XaRae5i0JWjknF1i96xENccSBkJKR1UvTHABoTw9X0lcVyM7TS21K2bvc/YkIX+Zq4huhq
w3Sk2jW7cgyKeJHhIY8fIVKx/wG99RgROZlT9rwQPDGGvTW1YoUvK6w0MTRi99jKUdVCgkXg5TNS
MPUmnNorgWwxJwJYdWBdtBVLDF3LlwWE+2Uv0j93wIw6YF1d6g589uCmbP9uisZohGTZUSQLGulz
msw8Z8LC9104h8+By5FbqmJ3ZuSr0gfbId1nMdCClwVVZM4CyKSORCUBOwrXyeOl7QTNnzSFmzND
fc/WMXZzOt8mcaQWGvLvOvE+BHV4FhbeRSGz07asVmXrzhiyKWZzKl+ILAzSGlkHWSyOPUlb9S5x
6NIZoZ1antPtyEFD7C7GTt4UQmykXuBcal6br3JLUl52uuRr5co4Y4Hbeoivx/5NRorrCjFVY7+o
TojQT7Vxqt9IxImwwVqhda7XAluFUTKTwppavOf8QA9K0SJ2EiAxEDj5fezYAZy0Vnoh5ZwSkzrI
BUvHYUp0ktSwuuhzf3Dcj8pU2uEhdjugPPc0pQ1ayCZR46usTQy5+BLGZ16gGWL2Z5euaFeuZwNn
EzIkcXrcCHYUtwz2SPGb+0yqV6Iaf61ZOFdsOaFpD8nfwdvInhygkQjeJteqyLD873n4l42EuBZk
d0gm7MdsYgvnC+CKsowlu3U7Mw39L6Jun3m+vsgScZHmIXkhzzlddgS9qBwfAiWnbo30pN4dK5IT
vXB1TpW9Wm3zisKcUi09F7Xyo6/MOZoT4PBFcE6iZHBkEdr38vjMkqMvQiZcOTY9TsVquR//CSHi
K+HyHAHGisHO1WJ7onnZksXiguRze9rU8pwu16KXtqEKGZXFZJHq5ZmqV4aotDObzRRA/fhARFlQ
oWymggPYCYWziMX2krpZvohte1mQ5mQ/RFMP6d9t8JDCV+pGQYWFmZUoyk2SpV2HXyShWzhIr+9/
xITJ61tCDh9hBw4NoghcSJn3rc/l6H46U2g0xQFuP0Z5qebqKaiPchQZxdVJA0YHmjDjgk9RLu9S
LvlRG8dqjRxKKX51FeEEdTovpJxTW8aqRvUiCf4v6VZ65K0Sai1KT1+9DHNOb2Mrd0utjZA3E5TI
QKTnvFKDGdLHUUGf1V1UhCxGxbBLsb2n1SKvnJvQsj/vJ3vcKlO+4s0K8/6LDRCRuAjDhZpKlw7O
QAZpSm+ZtK1zYgvSjFSOiw7VOeWNW0EtEl1HkpcKx7KnLiStOkkF+4XLc8qbJnGjZw5Mf02a5Cql
bnWau+TErdx6xjSPay4anOyywekUTyIoDDc9n50Bts8JQtUk8T4i9vrXfnZMcZrTXJxthNRRNRwN
wQkxi86tOJvBZ2ppTnMbB3n+NFNwsFGawtCz8lQvyIzhnFqbU1vNUxiSJxDQBKUehZuf43NdM6BL
UxK6o7fyfxK/zUlW9DFT9U/XShaVSM3/dH6XOpGMlKJVFtd2lzfEKHTLUgyadrQxSl0WPMMhcn2e
lnaeGqVme+XKzoQyOE6RBMsWGvXtqwziEc6keCbku286NLS6SYIYCz5Z1pqVI3wgsnUeiCdCWc2s
PuEN4vOiu8vLVsUylHlWph18z9iaOMG5K9HjttKNFkkKZObhESZa9yJLTPnystZJoiRQwsrs9G9J
yj4Wnf/pRTLO15TVElLwOKYkZp0WF3VFVmo052NOyCFfSBY0WV36UoMSksi/SFIFcXD2ZT/VU9zl
1Eeo3IhZDeLfoiN80QTlDt6fa/hqfbN//SnSORVy1EIU4rxLTEvNUUZlaYGBS25zF+amVt9RIuk/
rlPbhV8AmFQMw1Vn2UtR81929wefHNuVzFCOEjnwkFhu3NioK20Z0LmC7ym6uZ0P9S9JWogwLLqS
ZLe1XSWeEROtbWasywRX+ZoNWyVNpWq4i1OF7VUpw+Er3ZXqai9jKl+0kRIl9X2twy0iQciNJPQi
I0XF3AzxE/sRX64nB5YoWSEUqcH9k2s9rv7SUF/hy+oqDDL9Red+ytfV5aqVxiiUTsyuLlzRjBRX
vgm80BeO98v9BAf42jqr1d0ol9PElMToe1DH7cpuWWPotLWX+58wIUN8QV2seznxaZaYfuoHRtkK
+Fzvy8o1KF8+13Ytvg3kg/pKIasoQ37VS2fiFhPc7Ts9DreTrqolt0lzAK8HRpCIx7531yT3SZbP
WfheP3+OfeEj4btPCAXblVJfr0wN2XS5lZeNcIfSRl+76XPwuushtEqPtVhYoPQT++3KcnTXsBVx
6Sn6GWLlRhNH1xlOR7ZantLwktnZaVFcuo70Wccs3S8WgZStKqp80kuyTGhuRvEZUqupJd0VVmJQ
V/hH1LM+sKFFEapBu3PUgpmO/uFlrOeMtpVRIQaEuFUTqWRZI/eBzLesrPavPrUlq5zNTl2bFSHD
dRHRSo9VVEjjjpaeH+OypaexE9yvTHGnShHyxf7nTakKZ8Th80RBjiC72YnZBUr017iBflqR+Pv+
5acEjjPjrZ1QLdJ8arKQ6YaS2lc0Qvl/qMWroKEzUj2hjHwdHhH9tC2yiJoORU1r4XaXGZ3L30zg
81MRW6gEmZvD2rqybzLVXwqe06dSZtg9tTynkLFrdapXtrhD6FQfqrJYqFl1LpdzkegpZDhtlHJV
bYiFO+2OXuaGY+v3lhrOnb2mFucUwcNVVknLQLtY2qdMT06YQmcc0wmxYZwSZJaU+4qP2+C54n1L
u8+N5OQIQYcLRw215X7RnLjQjM8I7poqEqRFGVYJM+3Kz43O/exin5ZrFfal+lxazZWUkW8q/lO1
Fk1pvShqj4+47T7V7+QGFTse2gxQ6U8/0k+o63yqI33mWD+BHF/ZVqWyl9QJShXlQL4MfccQ3XxJ
cD4R5gqDpp7AHUlcl1Wi4kKmkoLdBK77XYndpQLYENtKZryQfq2RXYSvbCMduvWFOa53ItxKcemB
nvqeZpZudKXBr1ei5LKkhTdjAifkmK9xo7izazNLxcNs8Sq3mmPPfaF6U069axhzisMjRIy60nnh
q4Fhd1a8EvU0vdsvxlPs6N9qEPoDv8WK2KC+saovQieeMks46eTgKhXnFH3qEZyiOxVt5b45nKmq
1teyk5dqnC3UpDWyTv+4/y0m7GDf+3v4FriIlzQtyiDMTvOXSSAfi216HqSquX/5KRZzql63mufl
Xs3MUpVss8r8j0Ugvyxfg6+57NJu+01QVjHgYU5+KWVZZcjKXE39BC4/1aaJFLc2ShAuU3tpxU23
8FX2p0tm+25MIMNXqKmuHZLObXC7vykXTI2uaBi/zFHiC9OKkrLQditqCnV8YXWC6avu9X5+TsHS
S+pA6B3Bt1iH4nvT8gRq5Oi5YbSlc2GLWTgjMRMWiC9NK+wgyB0CXPKzQFwib2959P9ydmW9cePc
8hcJoERqe5XUm+1O287iJC9EkslHSdRCkaK2X3+r575kNCM30MibgVDN5ZBnqVP17C0ma+tXT9f3
Hfsrp/Gf8wiUnWdGRx+ZUl4l3rl30mlQ7Y1bdGuVVnYbWuLJccAqRbNiL8A2VHtvLuaHIa/Vfa/Z
GqnGRxPlVYg91lOFZixSfRKCHoau/3TfRq8MN3KdZpgkKECcLjr7lXyQS5jFOEv3Db8yXYJG3bau
h2BX2/YweSyVQXQki7zxGG+5GGukmlOgCx4tArAuqU6xdhCVzFwf0LP9u57d70s4fqhgFJK4GeRY
YnS2t/mNb2+kONdINiFy25dXE5lZv/cnUqGxoPxmm+AnDfiHRk7ixim7pk3+461eI9kmxw1NO2OO
zPnS1hcEKm7LweLxNi3fqPPF7Zv8xpe2prSyehfNJEVfaWQ+mK3TxcAV0EWvdr3oZKoZ61PQKdxK
+208evRqVH9cMX7UkzG+njzrjMunkevmMneF2hkx/SBE3AdS9a/0zn9+Bq/qRHwHNDR17bxWYbiT
Tn1X96J/5RX9c2h3AlQHBhrspphe0Fib8l4d37ebjVdjjWozHWnhmdtgx+BlDp7YARiZ3Tf0yuIJ
CqZFtGCTbb20xwXi1KmqnFtHaGtXVwbfTl7vmSUHO9mSp9d4K5/q17aIDnKubqzNxifWgDV/jmY+
6CLY/Q0ZCIfDgBRF0QOL1em2vuGzblzta8iae22g5g38pUCIzxN6EdMIHRR6Ltw7P7CqDAxtODme
wjY0wVSldckdlDvK+ddcOPGv93d6aw4rc85bsIXkDExZba+GbJmd+sx6w1PDkA16/xMb5/TKX/yn
CajWndAcj71wy9nfcyQ3L6Ck83/eN/r1q39cEdwObLQuDlM5hE1K6qfab+c715+uxp6nfDIWY8uW
/2LhcpmK/KEe72un8K/asn/+dOU1TVsIRKFeO07JSGQDQhd/uGECW8u+suGJOSHROe7OnLLCzcpJ
LSpF4VTs31/4rZOzsuJOsQ4/H23qYE0+KFFmE/gd3JrdSB9v/Pw1LC0oZY1nBmuPt8ZNay2GdAzm
ZXfXj18D0zyvBTJb4Ux2YFRLm5LZrNOdPrYzv8UdtbE+f5c9/ziYqsEXeujw7WxLnvJovnScPNQo
Mr8/g631WRmurEU4a/967mneXWJTkc+9HPOP941+ndQfP75Eg2JcSRzNhY6/Wumcoore9yKu4Wil
U8EjasDB2GvbplXhTYmv2vKGe7K1LCuTDScVCkaxLD7InfDYSpuMwfLt/VXZ8LLWIDTdVkM/tdhS
WuRloub+AdW8T3MQnRYEPn4wvxYjeS2bht/Y5K0ztLJhRzdeWDhIJHFvOrVl/RCF9uBQm70/n63F
WplwNRbOSCvMB/QcBR6vnuxDO9gbP35j9DUqbZyENrFCVhtSS0nBFg/wZMHv2+c1Ho1VC5eNuOZs
BRNZJ8VvP3buO/xrarZyCvIlmJBL4PPw6IIFk8/NjYBgY0PX1Gy549v/P0E2rvcOD18j6x1qyl/e
39Ct4a9//8NsqykWDoeA/E4P/dl1FAM7WPc70Ny7c9mve/3HBzpB1eBX6O72++UUF/mUuDfLFH8j
8f8jiFkTsvnOXNeAziPOpNNZz+PHljkJt+QwqO4FQUcSd9ELn18sztTV6Ap3WBK3DRCA+CkirPM4
kN9SdchxkJPy6mcY4qHXuLxaBnPlU5HA7QwTv+pV1pfsuRjNrUhl67Cv3vLJ60QQAbeyM6zxE0+G
/UOse33fW74mfIviKSiaBvgYaTloubrThOnfd2RWd0DeSSTKFgwNj+/AQb0ZFO2hrIcbWOf/XhcI
C/7zwLghcJdFiHXxDTkPQfUWcnXrhd0aO/rn2IQp2dgQZSE6l/IJnjFPfdncInn67xAC7Sf/HD0H
mVAeB1gYZENPJmqAPI6POPq/yyK8xYf73/bK1uxujfBrH41uWJ02tFnuM5lNMeogQGyLG/u7tUir
K2EioN6gIzZAcfGXkKPeFWMu7zqX7EqU/ed1MLI8aoseg+dRnxU9fYxke+MS3lqa1UOuCisEeLgZ
aigFDRIviKoiqUgFElqP56j33nP82VXj+88ZzBPvuGfwGXD2CiBIW0Dw3XJMXYOuhfc/8d8ZE0iJ
//MTbVvqrvRwTPta/xU444V1YZuUrKoSEoy/hec/v/+hrSVbmbKIWdFVBpcz4UPzOue/wjLIlA7Y
feP/i80tVKhycEzEtdVOdMEpUN0J5+vb+z9/46SuYXaMcacWA/Kw4yDHhM7jh651f7w/9sbSrDF2
Wrh87l2BWy6Q5yX3ss4Oh5xGd727bI2pK6lfqynAT487b++bhSW2yPME+dIbOMyNM7SG1nUt4LVz
g0y44zRVqoPg4s/mFA5F1g/az9wqvu++XgPtSrfr+7HFHi8NfWy58xxU8S1iu61JrEyaeGxw8KQz
vGLj0xiHJ+aS/UDE3299Hd8ia9va65VJL5VZSE8wBVV0jzKoHywQLFET3mpq2hp/Zc+eKyLDGNLt
zjCdpzL8WMThyzTb+0IYCAT8876YHK3By4FlGsb5I8iwM6QQ//e+GWzswBrz5TNHdSAAQ5q4OgRd
AVyO++SGH9q4eyjGv97/xoYZr3FfrsvA0jPiRg0b74rZXvYOyF1vXNdbg18n9of/SRlvxBAGbOfH
ZZPOXrQLkTy8y7mFFu8/B3fzbop4g4Ojef7iF/wcDtPb+4uytfDXs/TH70YugLW+vlb4BEvB8noy
fjRkIi4+uyQ/NjK/gdnYOJtr5JeUNTAmAPUgYe69xU1Wuv2+1suN535rFisDRkdBPmgNkmfSushH
5nl9AnH/8sBLMEdSJLHA6GlueY5bH1uZcd91g+I9trqvJpYZEYRpQ6zZ93PcJeiBDRLf+m32/v5s
nauVTTsBaSS5rlstu1cjxdmJbqXpt+axMmenMWMnOWyOItu9CJLN6LVJKkApas872tu8oRtzWCOw
YgFPvhiRLLC5OqOL+sOS34IsbsxhjaZ1JgDuZYyNDzr5duXfqpX62FXD09IwFM2cG+drawbXz/9p
JWyotKuvvuroZADzP854hO7a4DWELHBahK4hfCNOQGRV9zpInNne6u3bWp+VeVclDwmE5YD/8I/O
4pxE95UJ8sj73+F9bnxwXbI/lkYGZFjKa3xJ2vpEQWebDGWx3Lj4NkKdYGXXJKJO6CJLs0MjfDaY
LqubL9rpLwu/gTXeuJbWUDLc2AQSk5TtVBz89Ofl4KLoasNbJHdbw6+sd3ArNmpwS+/QwRknHloz
cHvLdDDFDdd06wMrG64iaqloGRQdRPiKkt6euvVuqcT39w/nxvqv8WJ2GIK8NR7u1diRWa34zhJ/
SdDpd4xscJ8FrBnR8ngYpsBikYSPzs2mvzQ2uM9u10ix3iu08GYXv58AiL3Y+WKm/kbGbONOWAPD
SJ5ryCJj6eumPMSFAx5LerOCt2G3a2gYi6yE1NX1XpOdfqH9MHwMrBt98NDSfIhAsp9ybbr73uY1
H5ozSBfQaKxSWdM0F/WxAaaxjm+VNCLcBP/OnrE1y5kehK1dIFngEZXtK0Gf9MMUNPxU5Ypn8zDx
lPuaXzxrbnqqG9AKCD7881YysQO6SkbYDuBoTeakok3aNNCC+MLEX3MJglH5A85NorzhhgO4ZSor
UwcadJER1QgSe/LRy+sP0Vg8dYu84G6/YSjxxkKujH3xYz11FPtU+91RC/NATf5jbrxdZItfTY04
gkDxJ5M9zuL79r9xxtcAs6FzSUwmTMoG4QfQET+W7XTj3dg44WtomV9xj2gLJPvQy4EkpkFfct/1
6JvLuX8YS+tmWM7u530TWT3gqIAIP+BADMrB/w2G8SkLIX905yqt3PMlAEy+zoF5nXi066j4wMf7
xFjYGmimJ+E0rEMlX3WD9xBYTlKX1bfKyFvbu3q7eyeQ/ag02xlwGEAujfnghov7PN/dt+qr5zsH
sb4kwjAweIxR0oVjMjhhe8Pgtn78ysRJPi8InQFgIVXHzq0DFnq0nN3XXM3YypzbaAa1kMXSNANo
HAbU1ZDkBxXU+wuzcVmwlSUbNyiLwqBEXTH9k4LXNSEyOjWtPJZNfl8liq3hZQRF6jqu4HbPJshG
wK6S3C30jTO/cRetAWR+IXSUE/S5tCY+xAs4HaPFgNgenUOwrr1T6+JBObn6yZi41X22seNrLFlt
zFB3Xsd2DFB8HyhaNt2ysw0/iq5MWA2ug+QzysoBKNB17n4RRd0mfF5uXN1bP/363T+95LoSbu2h
+ksLEBFHunVTS5o7kw//golNZBrGEJJNQSjSAAIpYXCLG37jpP4LJtYhky6lC5Ro12d9LJ58U2eO
KpIOalY3ztLWN1aWXHejlGIE1KcuEUGzIoYMV/1FSu/sDORWP+rWDq8MehZBF09RiMND+stQ24Nt
/IOo+a1Ia2uHVybdVDKchUuCHQy4+cAaYXca3Wk3LoyN0dewMdczlvqTi9G9XqNrY/jQdvr1/cto
a+yr3/bH2VyaqVTgp4foZz1PDxWnKuEeu+Xdb7zza3azzs9pSaF6sQv0L7C+7Al/YjHNEMHld9bF
mbey3m6COEvXAQcfVcOP0PrIyky52b+/PBsHZ40SQ/xcd0tbsZ2LH3yc/Tl8C4tZPznBFH++7xPX
nfljB2Ll1FKj4LYbOcQPKG3P4eg95IW6L1RZU5qpALqoDe+uBhYeoR+b2Zud2H/LLf6Hd7/GinEV
NRUqkqhTDc3TADozj9T7GuuVOPHwViu653W8D2WQVA37UZLmM5sgA5Y7h3AoD4GOdrom9zVXM29l
5D38GelaeMicDlPCi4rsKaLjLBrEeKclruy8G4zouZZsZ21c7MqgKwHmuRNXzNbgMtlNUscRRm9q
k8WEHTSYzae23XHWv9x12P6FMOvzdsY/NKAvbv+331EJ/lrEt1IqG9fJGl7WtlbGAWwQHWDkMZ/p
W6xutVtuDb2yc0inTrF/zby6nD9fhw6jWxxJW0OvHuhYxA3pOzwP/RRnkSrPgqn7Ip01rgyhZ+D4
Y4QkULscTYUmkVF9BXPGrL8K1dkb53Ljnl2TnbWmtt3S9ciizPNjw892OsXoQM5tsRvnL+8fna1F
Wj3UQpg4AM07AtA8DL77vhXfSBXMtzpStoZfWe/ccuI4UwlUMaGPtSVVUjTVjZ++4a/+3VD9xxXr
kLFWss6vZmsv8Szd1HC0SitFk8VEp2msfkMHtD0AStdk76/Wxo6sYWZN3fkUuBUGdveRfatcQep0
Um03J3HlhU9xWfd50snaPL//vY2Hao0862s+lN0gkMaJxKWKNUtM3n4aACd6f/yNPM4afaYDClHT
Ai85GtzJp6nPR5JpFYKDOtbgVNh14+Q7SaMX06ayaZz75P/omjCKwFnzTeHQXVACYzFR+wvszqlf
uy9YzN37c9s4emv4WzvXsSnAsbLzg0YnFicbyqTRfRzyjKwuF1KghR4CV7gSveANUu8ydV1+q+N2
66df//7HyaZWQ9BGcLrr9FAmTYBfPbrNLZ7PrU2n/xwduAqnACkXTJ7QJxB2X9y4OTkVoqQxQPMC
7XbAqNyCBG2d4NX9Ai78icf9dSqzPuVMQddrTgvuHu/b5NX9Mk0Na5yr4mlfgbNUtmx6RTlY3AAo
bNwwZOUYQLYyilVpIrBdCbxO/XUjmmLpfMD6KijSh0HpdEkRO26fgRoneJ5sHekbKdz/PgR0jWYj
pp14FSG/BdYLH3JTzImfuNuY+1ol6BpztsSmJyGvwh1VtffJ+r66TJGc7muypmu4GYJiIZ0CGx8G
eWpEtCRGuVFyz7bTNYmap3pvFAK2jV0oszmnD0rkw52Dr6wvCJy4imYM7sZltydO/aNf5lsZnA2V
DbrWDEXM5+jBwegabxXvl1QsywWBxwupyUtoUNYuxG+Hdw9dVb30aOKnBWpvygGZiu5J4iMdoCGR
J3Pnl23Ut/fX87+vBLpGpqF9s1M54AK71ur9353Huj+VvCP7sZ4Nnrjh5KJn8YZZbZ3sldGaEWwm
haj8HTrZZ0Dmo+/XjrL3Z7I19spkp9adK0li9Bi1HPJ3Ano2ReYy5d5Yqatf+u/YiK5xaUaqXBIH
K0WE/j5wfs4DLzMquriN+3rXFNbYNGLQEjcPuJ+niRepM3UFuLaaWznWrQms0uYBqeN2MrgxrVNm
Uek+u8vwcVKyz7RXl/ftwhqjBroIwTwHMU85fKTUO3hc3qjuUv/vdfivLVg9vSKOFiIG5OYdFk0y
LSKmqsShgQugHSGPUoOwpR+JzpxcNKcZsFEwH7H5VE6d2nu2m4/QrYoeKmdePhcslEexEAOGmnB5
RqN3nhUi9HYiGILPrTLfZrLogzF9cVnmqX8UI0X/eTEMjz2Ngkvlxe2LLEF2WYrITRhk7S++yQF3
ihmZH0IZVWd/UPVXpuvy4Ea5uLR2wPvRF17aR/V0QJ2uPTu8Wh6AVlZZMJXmRU8SeemmhJQDiqeP
y7CAnwtJ/XJ8svjVYDpCN0tU1VPaBrJ5c83SfBBQZ0ikiRGlDyHa6hIBBzhPI+FB+FSS/GvTXrsq
aVBLqHKiCTlhIWhYoQTJf/DCto/Sh/JrGBrnUrHCAUtoPxxH3kPUPYj1g18amRSe/p9LgCW1s/zF
G5QWx3Jyssk4ZAc0kzyo0vVT5XS/AmdZvi5g4topZXQa54s+UV8vSewuTpzlnapStxsvvavqkxM3
7lPpuvNe95DK6RxZPLtebHYxgDKZN6LPV9OwRHTrnyB0cZk8aPeg26xM22Esk0m0D7HfuIc5CpY9
QenpOxuVPdAuaJOhUmXaN0D16qvyL1kCcpmAZkAGnTyWaNXOvLkNM2Run73S+ehPDGycg/iZh+qn
lmX7NPlySL1mWA5hPDe7YIrE0fejOetm7lXJWPcQsrWIMDnxG8hthvzYde6Asq40mWeGchdNrUj8
YVZN1i262lfl/D93XuJnr0ZwCp6kBRmN2IPiNlVPIIGSlxqEhrDP2j/psPNS4hP8fGSokt7MQDHG
aAiibuVkeR7pgxdYlbG2XRLpo8ebKoOSu83zbFrKLwuDIub3rhjaS9NMKstH+uL6cw88WxlBQg8q
3CmtpoNaFjsl2uu7x8U2fEaipQ2SvB0EqDKlzYgpqr2aWw31ZnjvezVEdNeEhURX1dD2UZI7BaIg
wC7kF3hCi3ha/KCPHqXT5OJZzlKPGW0Jli2ai8BLwlH2y0MZNvGQRVEx95/lUvUTOhNpEZtsqQkh
T8p3C+w/ANgHknseyWTXVxxrDFr9VKrQo1k1yqbeV26PAoUQRfcrMqJLJktB4umNXf2GFEA57SsY
9ifh9uW4H1hV6p2cx6Z+GOWyfMcaRudmsVENJrLZEwnEHL2zyStWPg7aJW4yeFH3PNOKvykwxVxg
XlYnLIeqSGJm0EP4Yiw/Q/lqiTNGbAi9Wi9w3V1vav3NHePyDaKLzbEptUvTwbU6ShZlR9B7jJ53
klUOefIBQuXzPmauJUfBlYdLKW5LlHdAdeVDEtRlQ7QbBB/zZ7Ro6TARWkc0nSdnrNHmmtNrtcbT
B0W9hqXcC0y8m5HDukAcZHxGvdc1SW2DKYfgdmjUhwLupTzYdqx0Knw+uIkDGEUNWnVI0mQx7aj8
OJVxKTNZjq3cW2aFOldMxXRfcCMRrC2qcjPoc+jPXtl79T5YfHfMNCzJnBAYiSippzYyX0pdzcte
jI0ff2BtzNs3fzFhsQNAoDJAcYCYuEykhvjfwxS5c3NCr733veV+NH5iAfWw1kDYKv6pqgMtz3ku
DaZPpRnbBDTt5i+OFMn4SZRLFz4J6gANWsVD9BmNrjw8dzEvRMraDvKkqvLH5kKlKjxEtnQQHwyS
8NBuXlDVerT9GDyV0SC5hTIVbYdz0KhIvUEbzvQJ+EfmpUpKtI3HTtIHtpne5pBEzSmeoVwIC+zG
ZVJAe7lt/0RsMA/IdXSR5OVRouVNHXu8AM5z7I5tMCZegZ2T2RK2CsX+vmto+70bB1TgklBDkB2X
kJxnnYEdrnI/VTynXiYKBLE7Z6ldeZVnIz7Y9WhIcRIrEWYFb9lbF3rdhyD3JGjwULj45c2G0uPC
c1+/lIL1ZGe40EvKOqfE2zJZdMuNfaXOfRi5cTa7RSUyA2LxKjGAPSJf6RJyoSHDfZSHnRoTbRqr
s6gIaJ5VPejADtRMoNgBLKKZEmnd2uxcd+ibhHitAq/6UGGwqeZtCOpKg+MG/OMYPrRq0cVZq5F+
HXUw+9hj3zPJjOuCH2uhcvdwpTEus9Lmk/5VFkbZoyqXpUmGAj/nKciHlvyYWqJ02nAvd1AqRtb5
GWYqi5NGa0L/0kBOy6S6n6WfofslChPHD+zXXAaafOgbyDEfIubFX0xJSATbnaiTyGnyP+bdPNBj
OXoh1ELsTB7nEPqR2UTDUaMQ2sxwJEichylzvHBO/dDrxWmpKktfl76vp0TUtlBJa7kdT4FYeu9I
4cNhaVo6mzNXU4P+5UW07QFi7jZPRKCqMJEOSDIfuyqe3Z1Qbe2+EtVPAGaJ0vh7KDG2Iq2cKaqe
Z9YouVOBLMOTP4V4vrtuHoEkKDuhTgocf/wTj2Nid0RSZl9DhbacBLd4DNKf1nbVp3gJKpJOSPVF
IIubhrbG9X8tNCKtZkdc0yyqYT056lI+z6EzmVtX+YmFykZ1GYUfXb26oVcv1PWnn62PlyUD8br1
M2L18sp8Fjp4SWMlv9m4R8GdINdDs6LJxzPP+5ylcdRPFTKZHp1TSkYFOakB/ZD7qYnjuUtyycH0
EcfO/xgH8we4ZnwcukTPsItnkDuRFmcsrB3zgYLQuH4Bt6Q1x46Y+GsRENd7KyMHdCip7Kgev0cW
ETYUIwAq5Y/RstR1sYPKjLbnslR+vR9KgyJZjNvaO2oJ9TXQMObu+NJcJTcv1C9bmkohxAQysrkr
9xJdoeGc4R1x1ZhdMwWgO+zGAmiOueO6yyAhG5ZpNZrR/wsPXMf3Yakd8QD/O64TDq4FF3iiti6/
+azV55E3kOXmQV1HP6t41OoQoHuhfQXiKV/2fOo777hEAddJ0EREv8yuRnchHdEMvEPCDg2J0USJ
TX1HmQgt8mh+eB1FF7oIVAzozVTOeJ1pETVAjUaWdVf/EH5EoaL5d426//JI6xCQDko0SEn8vCzY
Ay0GV9lUT3ruYfoEt8llQud38BTLSrwEtVf5mULHoE0W0PfXSMAGo8pspGlxdso4tKnj4T+cSQjx
gOPi9+ioZL1yi49BO7qfdQHf6CChq+ceYkW7+kPdgMU1qTUTIoWgjmsgcDD4I9jsTB1CUNydrXOg
euqhUklLb06icuRB2gMlBagtieIFoNIrz98ZXo4ZvtWVMuYJPQ4dP5VeR/OvYRsFFCAx3teZZRAk
BLmMM1UHXPzKEUmz6EihT8FCKRThRN/8VqyfozS2M5Jj7SIdlVi3d8nDzHOCF2iYu/Y7E3hl9pWF
KiM+b6oxM3yMqqzrhAfZkMUZuzIh8cTM0eMQMdlD8qUgCcfZCT/PcY7iROA0Lf9KCzyBJ+S05hLC
0uO8/BgXdPekAsI2QTrAKvunKAgZTcJFFGY/WOYMD3AS4NFZqYLmxCHt1+09Tp3q6OZq1umIKkj8
CQ7GIn4yakrczb7b4/w3tco7cICNUZ5W9ShD+DN0KOdDaI1TnIZx8PKzP7r8SvAEz/alKHoxHzj8
7PHoaRWoCwjhJH2Krv2LR0QgojnGoSbgZPVrK/9SYdWSN6+PdPG5RP9rfF4ai/pais7hevjOtKrK
41KgVgoGfIfOh1ZCdvZXX9Kq3hd9a9vXoQb32b6AH0xTZw60eewm1ZS4DoSh8FtDE0Q9iC6BRt/H
InR8IB2hwHk2BE9j6tJZlochAuH+qQ6DunuENcvp45xLS1JOUF3BsWhQZg79rvZTNzbaZjoC6ey+
oLwEOjlGrLeP3RkkpqMyI7mS+pX5qbVuGCdiKDTZiRCovQtf9MJEUvkSPqoah8l8tX6keAIHoS5e
FzPE8WsbLjbeqUkwF1GknliqW2Y+B9KL7F9LFxUu8EMdhwvWtNYeqV9ENgODhDEPTiDm5dlv5sGk
ojWT/VgL0KI9tiCXtKk7NNMTMXmv90EYd89iaRsniQYSj2+tV+TBsV98BXp3ldP+N/RbrAvFATwZ
51giyZl6Joxe8sLvm+OUA1qb8Sn3/2JzzL0+dSvtIdEJ2BSTZye2rXNyXKvyFHdqm2c180UDPGFf
BmcKvFYMx74w4y7G5Tg8Wx9zPvnoF2d7Hzyw1U++jLgdMxo1bE5oswgnpdwhRQZOsYYi1pB9pBLT
tdP0RYUSe8eL2vP3aJMs6wPC/9l/xBNn3TewW4GT9C/Vh7SgqNyOAh6vG5WArLeLU9ffF8fE8b6G
vFKbGnllbWEUaft45y0ENPdvNvd8Buw8usSmRy/W0juOwEOb8oe0g64s2t4GD43bICMnQaaHZh4R
6S5WpiQAQVwKfJFod2ExeN5TFRnC4gSOUKPm1GDkaCf0MCx1AnEzRQm2o5rZV3hqooPb1ski/6tG
F42TjbEy036AvJc4No1nTkMp8yCJZrwc3/x40vG3ONeeebV50YSvTRsifq5Jj9AqVu6QhaQkhxBO
R5WaxvfbFGF5dMQuhBdtOz4A6OYtz3Fdt+MJoRdxHxlkn/g5dvruNYL3nqcqrKHd65qZos9+oEN3
cQx1Qec8LHbneYDypgzsKNCxa7vxY+A21tsFpomrrDX9kIReQ8NzzvOKZyys+wZ/7rzw7DaFEySi
8uQbDK2SSV/lzfPs4/Xe+ZOuwNPcNeZpzkPAdlTg5D9Bsg1LZMi0gdo3QPkgBR3i8G32HPMV7zxe
vQoX8CW0GgA+QGdGkowtOLr6udTtPqCTkFkQdk6exmMNjDBenVl/cC0dzGGANFWX1M0YenViyRjU
oJ8OhaYfuwE8UYkjdS7SfqJXivhm4QP0HxjTZEgrgQc/dRruvpQRVwDs+N7/Cs8EIrHeiDSU53fe
s2YqnHZ2QpEzUQMEY8FS2Ekf8298DaRkhWgj1wZvAsRqEUp5Hah0dwEraAH3E5mmlxp0jxChEGGq
PeZkcH7zp9wh3sWXwZBAIIO9OUWvS6issg6B5DwyvAu2KHcFzFskBAoSSIn4lX+hrAzq1DcNCAmc
WvVwDtQcIWD3LXnAxbB8tkz56YKIosrm0ZFHxNGV2HeIQp7w4JtDnPPpd2/6H0iYFUc2tOWuC4na
RaT/HHf+pTcV35dgg3toCghxlVXpwumFhErCRaGxjsEcJiQH23sGfzi80KZfkBkDoKM5IS7VoCTP
aWAuy+ChOudEEvz2uaRlqkaOxMP/cXRey5UiQRD9IiLw5hW43urK64WQRjP4xkPD1+9hn3ZjZiRd
0U13VWZWpmw+6AfuUqjuYd2BL/Ei52dtKZ4Te+7pss3kbiegYLnelfGnZNsdgYAGN+jaIg1dM+0e
RmqVr9DEpb4B9MQTefAs5UdtxzIYkvwaqbTdZeGoO62rl6BsGDtW/KaPtWD2Zv2Ax0tc+A6gwUPO
WlX5Ki4AYZVpzjeeNVPIIJT1YGnaq1JFknHcyngexJj8QjXWfisIPrNRIfp0g/WzNojUILTM/SSp
UfXzciyRrekJUbPcyVoyNpwQZYYXajK4IWFwNFpeUl0LI6KtkcNbLMs69HIzCvIWu/Vj1c/9e1ox
ahmm5F9EwdpjBtOSO6HsTZD8BsjLIwTGHqZNFBfPChfGfixzck6Ib8Dlq2IOXY7/DDdqAFLHY+Ja
T7KC2hKJSrdUdS+lqE5qUZ5Ue/mIjYZwWZ0A+qxLjzZA06Lof2U8NAEbc9c68XPvyYfqJLc2kkfT
olvKIgzctbF6zpriQpH3akbzLRbJZ9SjmzAoBtL/y86BBqSY+udBWt/rFytZ5Qaz8B6UM8UTB97R
segCFn36KCysS7nwqtCeW1zdinY3YeUbVESBNB2tntJnoVGW60hiYh+BhOZT6qrOQWamh/WMZX0a
bgmO21q9DJWo3uWVdsI/8c1I4ueUiGffFcpbpnqHqrN+K7fWEBGMVdh5yxyQjN35YtRIMYAbl318
To0iht2ioHSraZ/3vGn14JzTebnQHz5R6oCiRElgJsbBm6LQLhTKFyJejCjd9Jr268zpG+3hn1Sm
ZJl0g6/XyQUo9CNyleOisbyMJP7rK1jUxNgrhhrYafEFhHgCf31TNeOkzBBGontJYmhcLj7c+NMn
UCPuRHsf5eq/OqkDDPejoG2Vu9rNSQB6fo1Vby+75Zme4QIu8RHZ3s+Q9l+GWr5mlvoK8oHRt/ve
p0C3Sm/sc2vVLWX3aqxfvE6OgWEXEPiR05LnoDH2YZYb4QI8yCQN0qLaTb3yhduy4XtZrW1tU4/3
Uhl900hPZgnxlbVUUcRYYq+xWq3aa5C5so1as/SXTH2t9BnrlYb5rfpQYQnNrLt9X9x+U+Xmlgvg
pSq801Amm7KCI/Uy5QBSy8WS7csk2tUDASgABwOHrhL5ldsGyLwMX5qVtpWYBIlp6Tg92s8y4YkU
dnPMpmQfdc2ztZR7C2yXG8azfTlXXdA53XGx4u08VJtR679rHItVZ+L4IGmCJCRVTpY/knBjFuaz
Rn3NKXKJSb6qgbaioX4H6v9yjCrZGL36nZrrFWRo+1g0bzRJtt/Mw7bie6mQM5rr4IC67Mp6CNfn
jmPkSUDUKJPpx/X0Qn7dSSKZziAGsoXcIpcYpsl1dl2UZnsrKZ7bLn8h5LYNUOwLXy+Kb42MwcFG
mG7X9k4qzdXRU4ZD5+iYxtpT1w2frmu8I6s5Cjd9NTxYlTXhTJHOzqTgT6boHDdp7iduecrjMoyd
cldN8XZK0j/4U21sQ9uAgZ48r+fWxIwlsI06sCKxLyP5ICTCDUDKwqRyQ72my7Pon6dU+0rVpvFF
adMEIKryK6ovH3OeDKBnqkK17l41keUc10UStov1wSXwsIxxC6Ba+jGytIOcl1scW7/gNzsM9g+J
dK/ePPzzMu2zTdOjTLurKeXNqZbFdxJamFJsW6InXHV8Hi3BnyV7ZZLXLFbPg1P9yi4J8XAIYy4p
4MHxPTdj3MjLLazzjWS8Z8UWu7QQb/ViH7NsCQuPDMrWIc90Uvws4SK2WvtNrfq9YntnLCFe1lze
jMBkxilPGpF3qoGhkCrsf42W7VNF2etFvAcLPVdK8lLqw9Gbs9DWq+fFsLcFjC983UZ2zhM5tn8c
r+fNg/GuYNd9qRp3jbvRn5NkGxejG5Cf/K/ylkNTL09FMuoB99ojH8qrEjdXdW73zmrnPiw5yn7l
oLc0tRxmD9uUW0CZS2q7mT+Z6meuTXfayo9ojJ/NJdrQqu3TrPyomiV0lJRil5tB1uYLuMqFOqr3
s2z827Lf3UkJUlM+y6R+F3N8LOJqOzj5ocicTezWR51iM9f7w+Sqh8YzLoPO6ZHoXgTEWm51PQ0t
vdotORlDynRHf/2W5R14vHrWtRpFvKBXr0hW5hIii3XQCIOr+6dJiVJAEWBSFLdmYHD6rquGYPmA
W/qGFu3SlOCRmTV89Kp8amPje6rz2p/lBMClHlVCsGRa7DTg+dLKUa0UD1wAPioOSOn1h1FpQ7ON
eP/F3enZqI6YH04ynqyc4QJ1STJOX3dfyOjEMFQICr4XsfM8x87O6aKvZphuil6Oftc2Z6UZL3Fb
HFVTu3nSuzLLdF3m9nvdsZ3QA70dk41Yip3Sg7I0+tHtjVeR9cAsinYoquwZddBlnpLCt4ROYq+m
EmQG3ddo+kF44s2QxmfvKpOfq9Y9qRKu3/TNc+I3av+rx60kpRFm+niN9PilQfAqgFWsutu447jP
KcTWES43TClESBwSNyvuf1O3/2JFnil08Djtt2Q2/U4VCMVUjrdaHfaRUTxNpbdbBnO/YDiG5Wcw
V+JMNMsf2biBdExsb3gxvMo86XPcBdOA/p047hdritQwdtXb2DvfpREf2iTKN4js9sxH7ZPI/axs
lt5VTN8BdNpUcIv0eayWaH9mPflcv3YuGagf55PumP8wkibqkEdJusB91rV9mZX3yhF7jEweHdBI
0i9vTaVchnp1eFDLA0mGPraYhj+3aR1aKtKfYX7RnewvSWbYH9pnJwY10836zfHsE2bktu8pBMHF
5EXIUblY3viq2PNr54h/GCtdG1f5ND2oHS6Issh+LCH2rSuveVuf4qU52nq7tUT8GIvq72xMjy4p
f5JKvjglljdW+v7/Ri/TerdE9nHU7Gs/Ord8YrNpZnyfbN3e4VecBHq5vEFNgz9U8a4B+goBw7n8
WFWGWk8d6bXs153X5ddGjw+WFUV+o+pfTDhsJzWy/UV4F7sdW78CjLM8gPo8icMkr945AC6Kpf9M
wjn1ivYjuuKwnmCDzL68yLN8UJmbOrhvpcB0IIKGtnluHrmbXe+ejcXyRVEF1pA8koQS21vP+CHP
+UH9JrG9sOamth1tlxJd6mi6r8555bOt37xEzj46on0/j694w7ALc1Ln80IHpYTtBxrwm4ogiryB
BsmU9imV9E0TWTl0Zw8cT09z09hBadcbHobKseh9KV3GyVFoV42LpR9UJ4TZvivCOWbxPPjovWJK
EHotbJpPCSVxb9t/8t46K5nVH0raSia0jxCOm66tVH8xdRcJj+Zd3HZ5gSL+N5jitD4u0Vk7Nc2/
lUn3iHhrTl0/uVupRd8TObCBNqnfA6BH7ovBLN+TJi5/hmp5jYFGWIyGwtChiFW+QU6Nb8px0sXx
d+dp01LDCOZpuh0rrTtWblTu8hqBJqjrsRxZNc1zXnIlmffGpNlukI6d+FHSmqz7ceJ59J4F61pX
W9GbiS+68iu2LCdQlPpsk7A080wiV/ewxivd3Wwsn+sBZJfz38ZRuDHq7LMv56ORgaf3tf0sEvu1
JR070CXFBRyAx33qffTICcYaECpj1RNDXOZMXkzBicV9kdbQ+06iFRuZmwdjSvO1GS39TG0Cpg2U
7Ww5058F0ZsbjIqn/sU+z94athDAjxjvmqOIfGfm7cMVU2FMW3H2VPdsB9TGPtymvgENV25ZMg5f
kztFAewDRGJaALzUNqpKM6N79fVhmD9ix8nCUTjuttcB1zTLKy9qBdy8zJWm+SgA51Dx0G/ESHMI
Zqzd53rIN4zuMjfVDGl1HqXIPL/lRQxHfJpfpZwdI5zL1A4tXE0Xv/BSWm3FLV3Pn5YsvuZTVdHR
qNnOFLPy3qXVtO2pkQ9G4aAlAMqiBTKdeJvj5485jNtsvIXxrGxeyMQqjOzLhaR9od4mAakxrQqm
LIHYQaxrlhOeO406BSk2M1ZgSbVFVWGaTfWqZPOwQHZIV/hp3LsPZBvY+BMIIUKCeJcjn6tGKlLO
RtC00j7PUWNAQ1fGhGADZwgraMxY/8K8Oav9QtrRV8GOO9NTdaeodK1Dh300/Ia9vMW2Nh6LDkbI
yzKoB72/zGqrPiVjHuuXbBIxTotEu8R+bXXtZ5KZsThnZdMpm7Lv42MKf72xYgqGsRk5QEwRXbUk
bQe/HN16uyYIux+ik4YdOghc0rBgtNa9mvlYbrLMMO/URUYRFNFsH3LW+YanXLuZOlVvcMuqhkc+
G8ZxGBr7BQeW7CJhgy+RJagTJk85Wk2ebNn5edh4qrszSL7xnYw3ItOZPDFyy4YnL52NPiX6EYA4
CVJvHoPYdvkGfZ5vmwYhib9S71vg43lLIo/yWY26/dl3qniyCi07AtS08zbS24p2R463zBncXRNb
/eDXC7DuXBjx+zIojuNr0eDt+r6u92VnDqAZSISmUrpAmVl/6I0ym8IGgAnHDgfAsqSpwojqZSi6
OSjBC5PzMs4WeVOy2HozretiSNs3eeN9e8jcQMl5T5nvzI+p7taBjVRl71Z2CKqYAS80e7UdNlYz
HSZTBFKqADlky1JKNVWY5xa0SKm/0Sw0AR8q9nNXO6WDsjcdb2NI58n0Fo1t4b6TLvPqqPl7WQ0U
aCDVLaQWliB3issrVku5X3TEyRkDwI7rYpBUN/xR6/zRaud3NrsxAO4tg6noH0o+vXWlpwXCVbJA
IpVRXPUCLbWrS+882GkWJKm8DRNcvJrJf4azXEqrTX21UXes71XR1PrSRuk54wyVeXTpKqqJWckD
IoL0cPAGZ6vX88EWxmeR6Rh5xru+VrezbZx1LJwhcK62KX5SpTrI0txGlbiJFoFTXDhPSiLPdt9a
Ppbk2T4yi8DNAR2cRdtNRmz4SVG0W9z/UcPoMGhDlTt0CzWN3iri0qyBYqITG8QueQh5T3XZhMIQ
le/kXA0iNt6qaPm7/tbjpO7qdvpRMfCqB25l9mnouRN7iEStXuyWbtgrnbaZ9HmXaOYRK23Oyr6E
00AxtzSwWeXyr1DVl4wTOixUbAGWpoQPUbme5J9JcRt/7oa3nC3DSGR179GmVWXTBx0OJdKGOtLW
HJMh5oKeyD7vOUhnEVe+HiuXcbSu9iy3jqLvipxMJ83liHRudT9T/FgvyJq/1MT+mg2iAStHBVEB
ZGyM7frZPUXuRGOz7KlxKHTjqjh0CXMCGCSrrA4woT0bbLIOKZNrZZeap71TXEdsdVc9MiAK2Fp2
j9FbbkucnDtktVFGx1yZmu1Peu5eWOaXFCeOFmM9fyBnnpSQer+MESl8vXef+Eqr8J6X2HqJDePq
uOojEtm5SfrQTOEVkakhQZA7ML+7wlM3YuErClPsnXvCzmjbq8m3Xir3JI0I85PH9TcaHey4Su8j
N4db12ifhq5sB9V7RWIHdJyguCnG0E40OmE1KIY8Cx3QFjNqd5ja+0LKd1CuGK4ZGWFt7ihyb+sT
1fv67tr5vo6aq5nmv9j4o21aQq3tnnp7Uf0B2QC+47+464atl77Db+yqLN2rJhqzcYi3Qs2OeSID
+uf9ED1JM36vVu2Dqqh/HM19mJMZqm3ri7R+W5cKNmwIkeOEpluHWvnHSJWrHouTput304lUOiTt
jwlHsf6FAFeVHmCrCxGg1HsElnBCNQWXs/hcDmeU12EfyT0UGJez08xBhFinVLkjjC6ooy8+4lOJ
Y5OmvClOchhUtBMSAJkgN+NnAoIzhBHEnACqwjYX49P6OYTdXpDNbGq3uNEp3RuVfYezVO4RH9lZ
MAiQ/T8zVg+9m4U6tC72XEE2DKcYPULuKUHcdc+K40aUTd2ykwIjYF2VR7Y73Mi41frhxmUetCPN
vQewCvRGga7svOqHiGi+PyimX2ZG0HriWqflP0PqD60YAtOTYZKJ7zVlUJkFxy4YZzIeGj36U/XQ
wrI5Cv2rV7K72Q77XFX3+fJtOtOBiHueI4OQiIRb60MhIcXpta2qufvIpmNzm/rZc8s9PmZEg9mQ
EFYRrE9h3R/pJMMlMUqkodpXK5ZdPa0eZxH3VVX+jkPxqjTlbYjWAE6t2tOy/v3/V8CGbWsQhmir
A91efGynfJfO7ieH14lppR83HmgclIGNVmSD32eF77r5LyKb+mRpMtstmb2X5vCBTms4p50y/yp6
Eo9HUJmy8es+ReISmUbBW9eV28HW5qMqo+GjFDzRIuWI0TwEFbDlUB0jnGBbKlRosL9mny0nih/v
po5N+ebK2D649Zz+jVBDhlY3and95BhRHaXnNR+TCWJp2KLf8DihZ+9uGqoAw0bpqdl2Qj6mJt/V
mD4pj/PbUPQz9SCcZz7B0GQNDkEz7b6feHm04JKg8lB0SlHTbu3LAnt6Qei3bEXnGoeuTURQS8P1
ta6DkIe62k26YPQiSSxkRpl5bGj6PmfNbgNtWcbDPETZxnPT7uCmSTPRDg3fFmT3XlXbdNlXZRQ/
kmh8EZCR4RDnzuBbhgJit6YMQRqPm6RDAzwX5rE3KvuQLfl7pekRE7RL9ZaAqpIYx32cRe9uW7+q
FUOLYsy3OgmS/mxq9yQbct8tssZvvCkPYPNN5ASV5mP7rfpw7rHvpI1NJ1eKfcFPPBPzeeunRN30
vdHsPLkYgW4gz40t/W9DsLtvjAAfHOTWQSyGwvaT+d0TiwqwisNVPMjy0gv3JTO082Ah/HTxnwcR
2E56q/kGn9CXWXXqDOVvby0TWGKp7GWlVFyyuXgemy7ZDiOFNyrZzv6xqf5Ct+ifbKPtP9sh8wLU
gqsUFHK46Lp/IMlfkSquQ1+uUNLoBepsvjuO+uXVIzSLPYBg13W7w8ODrktvPiYicNASuy/sT+ck
yz49mql1l/O010TJU5hQYkw71xkPlqK+uU48+AIt5akzQa6dbhABupJTl1nPsV0W+3mgdK08u+bQ
GosQOhLv+oZ/qpbNb6F2DhfX0u8aYUWP2LE+YO+GcOqKlc5TjEOZV8su4QjybXv5NrQRnBe9w8T+
Qo9Im5yeyok7TuhMaks7PsqWOMJ60Lg9F8CdBmw6WKQqAr2Q/NI0b/FsLv4ojYqRj1l9Ne3iRvNM
BK0af+OUWwQDjMymJdbVR/oFi553T52U2baPJeK2rvKYUHXps+b+UTtWwQU+l77jmOdl1p+hzhof
y56vWGdcfDUxpdextqllHJUk/UTc+6SX9k/SixphuxZYOFWAHdFzLvMChk9i6iyanzTR/7TO8CyK
XoFioyXhlbFD06uxMZvcj8Rornk6F0FveiyAQJ81i0k7Y+egBCrJ08RwAC470G12Uw6BC+SypkzO
LdcNoq387ETU40k+fmg0ZM6662HHr2M03ilcXzLoXtSN3UfJDDpqheWOqfnVa+NPHIVz5JPuh7ZO
Iy3UDno2H7VquaCuHf00b18Qb+aAXWs2qwoVHYs4YeBWOh+oUMQxm4EhStcGjyyOxZyeVDFu56Q5
MLPxyJvlyVIEE6dTayLHEva587S/uMW1ftQZHrZLqJ4LAMLQWeul3ohAPeW+TWZ9I01ItCTyWLcB
aBYnUJa1VmWJpMRJF9efirLW/ald5AMkOvnQ3Dm51HF+nTgkKyOPfdcbeprXKuD8POV6cq2ghhlh
si004vHFWvp3p1gOXQEJXJfFH8vIdsLjSWY5x4g9qR/mPI8oxV34NWd5j2I5hJXpWFuV/tJffeAn
NzN8oNuDrjG+YSpH2zRc0L96r/dIm+R87tpsX5vuWU/y3aIi7V26+FxY8UNo9o82NrvCHbDlc2TL
5nI4xJU3TvSLcN2dR3XTeeWh6xSGXM2npJvkljSzkV0DaDC2qAubqNj3DgRfPKAc7RIv1GPnzsjP
K4/0S0858Ot6CcuyfoqaYVNbKH48Da3EZPCwVkZyGI9SsR2EQ0O0WY2G42h+WwQ0l0ThxRGmD36V
Wo/YdVR6WIMRjVQAIY3yL3qeH+I9rwvkY5nEKecv9XcHuOnq4BAiA7aIbfnr2N1xZlYgE9oJA99n
VNxbjD+D3I53q09wv3j7oTB+7EhF/jlRzk4FRen0Wcnq3auqqzuo1Adq8ZbXy5fXQ1nAaXS+g8VM
Lfu7JQu2F8NmlVApg52ApE5QuUfbOPsG3lLM3yMXOycOF4h5zsgJMLGQ8eanslGRk5/LDsk7Ky3S
rSz/9rl57R0Cq/j2FSDLtLA2cpvWlKkDFcjsnSnhYqK7MXwKUOyG679ePS0sOyNvOwpSnK5xETYR
+fKfIhvBXpo4IJU0LEaw1xF9OYdN67Xb2M7OcTltlQFxzjyFCWH245DtNQLcVGZpDF17Uk2QSPcl
nq9RnnHI8zF1RZ7WD8+rEkZKu+nmD5K3C11C9bKdR+tRkPWw6AL4B09sns1iiO2CJ3BhveXmdCCr
DmlB/Nu17/zKLtW/lovttMZEYQM19d1PLIuwLd3rkLvs9TbgU6giCtzVHiRtjxFOAqZl0lXPT3Kg
3U+++D/dpHbXOhgOuBbDoXi52qQke1W+cbL0YoCla0X+AzkNCqTJ55wibAiQXLo3gb7ipe5sW6ct
goOHYvzsB+sxMAqR8WTaHvwdSkizI3/Ukj2zKZxz5PlBtaSQxvpPWvwDXfpYY5jzCezJY0a7h0fu
QFVkbyAebWEpSwGfumxbsdVEfrWWGVUuxe9SRgxdF19SLX+tQT+r3JJ8Q7Sum5a9us57d9ZHqb4t
bcQ91wZRnWynqTwBL/vrW8BsxoObfGd3cF2J2vvt4NWcHqXfW33gLtPTGKvbXCqISDrQ+HrP3lDN
co/aMqws1MSwj4XIbl2eXUbTfqj8IGAZWWg7eN8zc2Kh56h3XSj7OBt3WV5sFwcGl/Q2xcjvpp49
HDmBSTKtzI3PPbWElTsA5qHf20ZKUYeZooTCHO62WbyjFT9YbXvmQSCYXvOkqagaBgOcmVgmbo8u
zNWdOzC/OX9oOIL4JWIMlYYNPAnFuD2fWPDZFo+4mDbT5IWLVt+tYjd43de6iRQt3eTgxbEBRtt+
pGv8T6L7chj/rlYfqsCLbVGh9voXljFD4RKpZzXXQgfbQum0T0TIrXa3dfn/7F8M3OJBCQOucbR3
T2n3phrufezaqz0KJh7Ms2rrpwlxMLro6v9XTzPdH0/rX9YdUEgcl2w5Ms5Rf9UcQTpW96tbVaEr
D9Hxys2PPo92Dq4bJgczY9n7vsapfmzmbzMbb7k17Iv5vfAoQCZ82dloKdUiRIWYLyWvWzlyT2pe
j/9Mssfn0VaQ+lfLzaTC0Ns+zPntaWKCAnhRVt3GbBJ/wa1M082tm/ZI/iuk9vNB1uW+whmysRjD
q4OEbrKMLmK6LghhknWKjTZw3UgM5D1yIz3wTY+TUt7y3HmNu3lP1eGrfeR3TDQi2jlWtnoapXlz
bEUGptu9rOgf3uYsfaZb9zyJQmUc/Hzu9uVAiaBrRFqfgaO++3E5l3xcAH5K2ujQYaBnJstGdKtw
an6J1ta6V7WX/1+41byztfIPh1e+NJ9USRp9XG5dDimC1v6/mlxgWAXSZEQqXiIn8hCOM0TM4TWk
8h+iIEAnBHK5R80eB5TL+wYob2626xdlfY441jtVs7HJpX7hV6ipu1i4oZ13E+u0UktIOe5azyvn
/UbeSHfQIWufDmuxkWYgoRoQCHEcMx4R1jxusc4JGEL7iKZ62+jlsVfy3Xqgq8lXE5sMDfyu68TJ
eFnXhNjSwAEat2VKL2yE7Nz1+FiX2KrkPl2+NZD19ec6Nh3J+iUmAQTSijZdIrced4pstuuJwhMW
CM1ypqUrks9EmZ/Tpt/UM4lu4i3hmJ2wyluP7bRMr1mfvPLrOp0KI4wJa6sHMk1v8aBtOSPKsvNV
pictLgjUeBCh1ofrRei7SvqWCinMFHSud4g9J/AaZ7sQkaNLd5u1TojoiY7MCJEBHfhtBnRhwXpd
Zkv2ak0OQwYlRwAe0b5dGZcCeJxuai8d+3k9X2u8Joes+W0W7dQ6yKmgIqOHik6bMyRjY3GGAlbs
2plxzO4tF9EtzwgRHmS4PvgKHsgrq836AXKzDtny+qAFnIwW/1naD1ssD6NODxmMKn+6LjeXL2rO
cH1zWpSJ6zm2YE80JxNQjOEzN3PiX6JgB66pAkyzL5WjP/BXvPfZCKAlzgtPbmGTJ8UfFIDQC4VP
jVBUR8bot3yEoWhDIERaRtTSM/MXBqWidyeKDbVHw5LZNw8hZ1CL6DjVnqT2xky2hDb0mTkxAHxb
ACBRfKfF9E1iwavbef84+5gbU8w8yJb+lmFpGjDsRXylzctsRng4DTbkkxa5oIHWrhqzBPeUDsxu
3T+58z3o0Yeu2i9Nz+TH+gBhbsIiGtW9gEgr1m+YJLS4tFkv7WrFior4yTSWq14Aryx0cZZZ9MHS
zLxkq/puPYHXvydJ81Udxd82msQftVDvTiVheMwvRhjoE9rnUVtHv8ZHNc033Enulan/sUftaCsd
u8IgsUURw6kYJuZq5O+6TeBv/+XW8o2xKs82cX9GoT6NwgS7s8C2neoZb8hqqy2CyBqDjinzlKd1
N0LkPqH1P4+l+Myz5TM1WyqD+oZD+QZQYctDPMTKtLFKD2Ww9mk3+pUxjXPrZc+qlV8cu39RoL5N
eBEEZMpLXo2MDtfpkxZ586kmAW/L6Oexr5uPODPeplz/ik3jYRUUAqnl7VQdF8/S1JJQNyeOHK95
isbmXk7mdbG7s0NpQD+BH3Kj80PG/y18M6ff5CXzQ27ZUeEXM22rXv6KIfpCTHemXcl8JhgcvMas
VTEKW5sXNEbre99XtvSNor5Je9wtTnerAQYI89GfEOchQPP+gnwQzQKgjR1JGbSMpvjMJ31ratr5
bTWD69T9FTGW4cdm9cXR/qJj2b9hOT46Z27gGPSPTjdeKeDvtmU9Jrf6iasZj5lCbMvF2fArb1RA
Wd12XrLEuNmVu+3cdDO6lLeT/tWoFicMpxk3KFhuXfy2iJQR/3RGqOkkY009MBCG+oss/o0qQo2m
i7wTDirrByyYgbKZwxVpvzASClVjde600WgaZJ9tFKfpzoUU3zUPI+/6R8X4Vz+h/EOneV/fYMeG
tpnGJiga432iYqhz2pr1IFoPYEg7Pyp5cyZrqgLDVP4Y9Tp2Be2YN8V3jaCgnfqv1JJVkJbdl7TS
H5Adwc1tQUAMYddZf4RAlNK7TBm1prbr7OiVsZA3mP9tZcJsq5yqlhQf1dRgg9EpvjZXx6r1njji
mVrqOG8V79Ev2YXi7M2uo+84dhl5UZaj644Ika1nsJWTLIqPDlWQ+I+z81puG1nX9q2smuONtZHD
X3vWAaMoBkmUZcs6QTlokHPG1f8Pmh5R4jjs7SoXCh0AUiZC99fv+3xxeqXV1hacBF+dr+ISN5eH
4NqWPzasW/nvI99ZuXL0kMXouZCKhnOYIZj34k0gj9iiRgYYueofFY2HFCCse7J8oRyv0R/oIQ+2
sY2WeIEe61plrTC8H+Lx2Q7alRmOw5Xkt90KvxRiHdSFxWy084KsbLzhQ5+prlTZ7qYGlM391VjY
9r0bU87k9YgdelVXGJZchXS+RusFc2TMCQv8zRFoXHRLIANVNBYs4AJpd+UQ4bnCFhscrThAClY8
42rmz4Hh9IGD94Vhel+10kquK+QPLGOP46ovkKKZuXxjwkbeRe6AcHzQ0I15RjtTu7SZxTaTXCdU
IizP2BqVLArWcmg+91q9ao3ic5HbRyXoN0VoHF2/MdYhQd0lIvYkmKkhT1/PNCF89rEJ8xs8nF3Y
8iqpPWluGG3wFz5KB3Gwm+7/yzQbjL+uzpKeo2ZzL19/yceOWJFZzrxC2o2Jf4cneN3H0SYvWAtM
DqpePv8eVOMC6mIUY13lRgC3I0jsa1ZnmKaoTvcL3sWPoBoXSKVYrhOTX5yzA+ue+CkyL0+tZbDe
ydHnn/8F32ePabYKkeQVFMoLSDHUhmhDRwSDislyu2oecu7nCQkz4WB+/jE/AKjYF3AWPJ0ai2c9
EO9embM+speT+Bfsjh+d+oLNYmEjwv86/QVEbjAveypgk8pa/NYXv8w3VOtVZmUxxNwYxcXMBuep
DO7vEWsu8wxlowydJ8RZLtXVu0q1bzLUj7+HG7IugCzJyOpU0ST60ib37Trq/Xpm1sqvMEzKdHl8
h5ZymWhoRKQXBi03XZSUrAY5pZozwmwtMAn+YBTpEtdJ+kHSE7VFxaoy3+3qscMbaXZwpqMkTnAr
5igUfvNnuqC3FK0eZNUA+AIJAcK8PMfJicDhF1Dm6Szf+2unS+/VTaJo2eC7VkQe2KJMaqJf7nAf
dGq/UxEshqufX2k/uNuti7u9boqQKBrMysS+T5l9EEzFGiC/06T3P/+A73PHNOviVh+GkLCdPwKX
06c1nI/MX4gDePln2f863e0xYYeff9L0//K9/6+Lu71ImfSQ7RPEpOd+zrvko1Lav4Il/gAqZV3c
7k1qAR72OTeTuC47jkSOTUTQICawmuSLihXHn/8RP/jRL5MRBbBJjBD5xdKX0icdO6hR5JvSa3+R
MeUH/0eXCYk0Rx40UlyReBKbIKBHSCtt85skM/Pi7gfCUvURnr2lGNhN/0d+Z/wqCd6Pvvl0Ab+6
G4ZRUXAeTy4QS/qMtLVeKF6s/xZ6TzMvbmTken2iGeQAqUj9sQA4W36o8tT8Lb6xdpmDqB0aS2n6
6Y2aK/5BAUAMpzT/xVPiR/8vFzewn2tNx+oZF4zbbaccBsxN735+Lf7gojcvbt2mH2U3MIHoK+Qa
9/WS1TtzQaChwyhYGDj2sfj8/JN+MB4wL25du86KXFJA5/OCTvZhGWQs4LcIS5kzzliBwE7Jat3t
zz/sB4888/JeNhSTjAA+yDYQgaRdUT52hbTRZSWYTzO5n3/ID36Wy9RE6DBkx5RzYxlrVjG3kOA3
pKL6vYfEZUqi1sOkNJIEF9yh816CDpZ64953jM3vffeL+zjpA0yCFokUs6CbS0F7o+O0+Pmpf/B4
u8xK1JrACyybb24rwUpGFYd/7yiF1e8N+C7zEpV5FprGlAkb6Gg/hyfkbfw4Uxc///I/+k2n+leP
IHtQyGHpkkQ7JIy9nAJBSjGaq5+f/Ae3wGUaIsNwTAx+QNDjrslyAuOu4V6XMhKWmZan6POxqkXo
JU2l905/z39/6f+f95zdnt6N1X/+h/KXLEft7/n1RfE/77KEf/8zHfPS5+0R/1k/Z4dPyXN12enN
MZz32+cuPtWf3hSWpISqyTL+XA7H5wqRiTg/33Dq+b9t/NezOMu7IX/+848vWZPW09m8IEv/+Na0
+frnH6rOb/Pfr8//rXH6A/7844F4wvPXf93Xn8AD/OO4509V/ecfkmn+myUTWKIO2Y3xqHEJd89T
i2Kp/0ZeiyfCMlRHdaZ3dAoW1//zD0v5twYMRgPlZCsTir/Kmqlesf/taKqhOI6iWijWSTPw95d7
8/Ocf65/pQ32jSCtqz//0AST+zzE0U2bs/P8UDTVMh2mT9MT+9WViNq2TJUuMp4LYPwGPOqHvohV
3Aejs1ZaU33o9AKf8lg6a9Eq25JyalXLVDu1xnH0rfV7x4pTic7fO1ZxPgUetASPDPNbsbHjGBvc
uez0OAqtaXNRF3pj/ndHqdqZad1fecBrdudNnDuvi+CJpS25Zxy8VR/Q5ic7zUSXJk3FYkhl1pd8
iwBVobNuVX8lM1l34/VkuCdREMp3+DZjNzwZeYEnSHEIL+BtdsKaNRDZGnWipKO7HYDabMWemTsu
gHKPify5HLmKdt2yZB0NsrdECgi+rtRCb4E+VCF2o1iMnHVUwqLsm80NFmr5cx5hYByQoe5CIu27
eNpgQ7fmMSE1qHVvGkRRbMwA61yUTw5ysZtfOV4X7URb3PfS0vP7kFEuCxS9NtqHsCrblZe79sGf
9sa+B3/nkOMTr29WadV7Ry6k2zqGkoaTgnX7vGUNb9q4UsQGaeLMyAn4ksLYa/IZOvwEk5bnrLW6
PihePR5YYMMHmgXVUm1db1USUL73MW/uvbx6KHA4EiWQjfYYRWF13bMMYhrVsZHRNfN3tFcpI/NT
nWiY7hXmzKG3EUVzVL3jzw4SJwJbcaWVWbbp0PQUMyNohm1nR683oi5HMPGqQdS1ev7w7Te3tcMQ
EndTuvgGk4l/77qSsa50Fg9K3fTv+2qAktdVPW6yDsFSxHKQouBhzK2uvbKVIjhgySXTCXS5I+sk
2txAbf4hihmkdL3TbvO0kBeZ2sdzMDHhe7EHOunbXtVJwanuvGdpJDQNY9LvEFUIWHwj9Qu4goZ1
uKncpe2UCsbxrlplaBYt6UkJxHX+vdVH6dVYtsWV18v2Ma9whbRSEn71+25ZF37yBKNIWfgwsvdG
rWJ51SKdpZXBXWVwmHG/uAiuNBn6Ghd9tspjNTtgHs4OslVmh2HaMKJE9O2U+Uo0lChpFO4bWiS/
NiZh5her6fdoTZ7UMGGFLXcK6Xoqpmnb+nMgMdK11mRP3J78QS/FMtXLu2rcKNqYbIkYa8TdIl3Z
hnA1vEUdZfUSrwmG1any1B5WymczT/wrKzGCZeZL5rwBamGvDemLVCf9PrJc7ZD0ky0e8c77NkYq
IkOdwx9iezVrqUY+ENqNhltnNPrThjysHBG8rvF6e0b6mnHtwq277eN+3utozWPLC+4y1vpn6lAm
X4IO93fYoF1mkdlKizXSSXcrNjz13K0xPUdEEX0jD5NzmR8QwA6Sb6tUwl3dKsneL3WL9WYDLAHr
3OS5Nb/6wYhNFdccNptuKRtuuMvGMtkHjvOta5uOu1BPsg+vXoXf3jav3y6KyMXw+u3iyI6qOwbr
B6bJC0u+GOegYAwa3/Tt5whr/iZwItbAVEw/11JuZtd1pFIWu5fly66vyv/YvTy2Qsc3qbHIgKSN
8kNTeMfCGPqbJAjCh6ybu0mFCCAb3GU8/cxio5ijzjOM1VH0c6f6RM18hGNTFxZc0JdJOFxFv/Nh
L0ec6w11xMUgjvj1ZxQp1lskbveDXUazqs26O6Tu5c41/RCdT51/8qL22us17z1AnGCj42pbASLJ
P0HaDbzoU5Vk5GMOMvvKjKPqvSRh1sQr0o31fe+N6a1k1sYx8Zu9N1jN42AY/tVoTnlFrLp5RIiR
QBWD0pQYlUeiRYtV7hKYjVMOPhjnySIjy/2uTe3hnrTMt9ZUX9m9z+xqdDdFYKTYcJAmTPWNE1qr
oQbU4SaR/wSMphtQ8LkDSpJ2SjAnqr1W39RhHjwALK63NbkkAX56wZOmhqex6Juh6JurT8R+31x9
JLTliYcYDtA6CRwvZp1jqNmVKZvBV+L4WhTMeXURQhqfdHk05xD2GDPkrnZsRptXeTY8ybFjziWv
rnZjNWhH35M+DNywK+CU4NQhKO5KTY52SV5+2xN12NduI3BNVxf1oi8sScRSot+5GdbXbamV/I9/
53SiTq7Cde43dxYUvGXfNN2OWLqBOMcOYTqM3mNthjfWdHMbrnFbmLr8QXRVff1b13ZUX3XNrNj6
mknabZgnygfTHbKlQgRhUfq1h9kRTeGYp7c2WEZuyRXKa+ye054c60gcvcb/tve29bKf1KNsizKO
eNsP3qlyrZaNzoKwI+9gNb/eOLmywUJcbi7qz31BHso4pTnUNLJdDTbzKogGbKnnLudjRZ2B40jt
4v5KHCoaRf3lYYkjY5dSO4Qy0QpzxfCOl2c4V2wFTcBQB7OgtrvPXl7v8dz7+AyjehYEUhPMMB+j
uHJKVoFQaUlG+qCEfXij+rL68FIaHU97CILiQQVgc4MFQhNtoqTypjr3/F8dhxfu1VnOnwfh9/Tp
bz9BlKa2t58ujjPS2NrAkmqQAgT+3s49fd4barYAvuztRZ3YO28i0UCgbM688Vu/73X2e9f9RSxN
BPtf3cjMnTQ0e8xPMIg406Tn7SQFqQ12iFKTvgahfF/DIryzrTDcVyR1n4s7miEB3H/NButgsuT3
Um9TX73Ut+SnAYejDtMQ4ktvBc6r/qJe86wvsfspKJ2jU8eoq7m5lZ37ctWe9qY6eayKJYpAfeb4
lUzH6aIWzWIjrjaxJzrydsRPqOmcUVSeTm4rbgoG0ZcXUsaguIhBLqStkwLzY1CcZJq89oHGL0RR
Tm0yHyjhqZRNPTTXwyTUJ9k2MJ7GGiedCwMOzmN106ldPq+DKPlCXjqYiWb/hOoW6vZLD9P46hrX
VWubG0vTWOxXTAZZ53Ku/WI0ICIyWTx4WTpNpPXpV5wmu6pqsIZo/yN+T9yNpShJs79K0HtxWhoK
4gYxMcyUNRZN6Z0oRNFVZ+TSuzwws/sAUW1ibV3s6XvTLBkVvhRzV+YLA7o8tToBWj7HG9CzSlfG
WGB/02GHIBFRdyhSPFCz1Ik9UXduzXJXWp/7ib0u6I5KOgIeshzmILrar+oCQz8M728b0ZA1Ts+k
8O860WXkJYvmgoYcvB84pek4ZaoUpxG9RUcnwhP+8xGXJjLsvP5PVhTuEgsNha1aoF8vw/K91qU5
9hHtc+JDnLZ02d6JjWSP4QpuRz071+nIgFnvnsBmojKNY5xrzOBejhLVF0XR35CHdBYnXruyivre
l8bhOmwd3i/TBo7dXMfCdThXmUE12cnU9KpQM/3UDchZhGWqsueiTusQZRqFQ3IRx+4xBlXJRulh
dBYmIH1Ty5kYT8V81EtwUra/EMVwSJlWZXk9E8XGNpSbVtb3ooR5N3vnAQmeDhSbxGyv3DC0bj0n
+BLKSbqFNO9dNXrvzsRMYlBINXBRJ0910dt+5zoJZRCL/tOU5eK4RrOHrYGbcjZK3scmSqL3VdtK
RMH9ZqJ8uHtzlFlgxAv3UR69jaw05te3XUEkNFt96moUbbsI+h4rDZBbBrCtf7CnDcKZbCfLPq7e
2D+YRpHAUJ0aRLmz+0NNgvCNVKqxPBN1Tmv4h1JC/qz50PtfHVdAbsYsQDil8P34Rhvrp9Fy5PcA
s0LQVDxjRBFCtb62Ij9dimKlIr3Q4AkgLZo6Q+bGPdOWW1H0pOLRMvzmhiyhyntA5XNbM56BQDMn
MzTjnvXWYI/kjiRxPAVFFVOcbQDkFDaRA76cyK4+ZEwXi9pOD0qCYzNnJWFlqUl2MKaN2Du3qqRA
XV00SK6MHVkJ7GsHaggqvmYIr4tAh4skI2dWbSZWQ7XVpo2XYDgWxTGLsk2V411+qRJ7opvoIYpi
IwOR37quUq0JXgTIU3Ctq66lkXUlCB5NlKyzAM/OPkK9/94ZbnyrDR5lorNbMGfpXBRVJ9EXlgl0
RRSzOt22qeIewzL86Fbmp0gZrIVngoKDgZc8YDjelnE7PIn6YKpXdTBl36m3GJpcB5I2wu1iVtmb
TrQURTG1FJNK0XCefZ7rmrG+ykd5I1WytncxpqxaFQGtKJ43ztT6rYuRsN6oB2tR9DKJOJfYLRGx
78dg4+aFtgelXyy9Xk+X2qiBEsL1PPO6rvhYpDrLob7pblse8A9543KzB8VHHWUjpIG4XlWQSj8W
qr4PSru5t3V/Ur9y+Dh1uzg8afDVTfWaxdTHCEIksLb0KoqkZfgUwsTSrkUUCfOUclONSMSn2NOQ
WjVcf8tdoVKPIGw+BCya2LMBoumtz5xt0Qd4I9qQeYCoM0yFgaD1ABH2TbfUeIy6SsdDlUtIJofj
2LNsips8lRaRqk2Znhv/XgbgMDUWUwjJbc2bn78hFGMaLL1+Q6imYhNpNgHgGabB5PztYAo2eFq0
aYs63dXbOYmMzK3cBiSD02D8IZwS+6ZrGNvWgo9DLmd9boimUwfRdNqURr4OuwCFLMld1sjd4tP7
PJ+KNtfgUsSM3czM15lUxUsRUTbb7FsravzszuFWFWGgc7yoqZoHvGzB5lx/jih1fzeK/iK0dO7m
yN1DOFbHTE3BxUTBQxT2S6tNxkdVibmngkRa4AwbHh3yEoBq6P1D5HSnbhLi033SS+pcjNEItMkr
l2Qbp2mGqBOb01zj7cDw3FmMGM+jwYvi+cy8p4LTYPB8UrVvdzhIbMBXNSJspndJ0N0pAB0+6KVR
LPUwrneOFDk7QIn+UpKAjlVaeWCtf/jUNHBrN6lXe0eXd+lMyeviRjeS/r5T5Wve2sOjVhnJFYQn
hl1TUXRTiQjvoOWms8zFeoc+Prk9X8vekDy0eQ8xQFzMGrbHK5IcQz2eLnexqac938wemi6DoPpS
f+4rznm6aSQjO50vzNAHV6Nf4u2Oo6MWEV7sKwMKtGOER7FRk+BpTHTktFOV2yn2rRs9ioI4Bjgu
WI8aN8S57uI8JBSQlz+/gYxp8eXiBtJURzYcYrUkMyK49fYGilAmJK6f5U+1j5A/AsZKChDHg5Qy
YAnKHQdbtQG3UVR+r1k01Lnxsap0Mmy4aYui/aYxvfYoClFZkiTHtf21KEp9o+xlYIGZkbg5Zh35
ucgsb9eWtnE1KEYwd8nO0C1CrHwLrcizRVcO5lURNh+CNAEIFgA/qmEQ3hh6p1izZtQ+AJkOr0Wd
qWTOTThITGncYi1K46CjgHRHQsRdm/MEzLJKn6Wuo9/ZuDLEl4LFl67kaHKEIzC9d7PGvyMeMDcz
r7sXPUodq0CGWn0jioVl2tcdWe1noqho0DxgPXfrWB/TXa73i5rR0sHMh+EAgBzXpeLLHQZoqZ77
NkjrhWiqpMmJbOtXg+ORJQ6jxFU2pO3C63vl6FsQvkY5Vo5eNABym/YA8baLDHLTXip6ZdhakeLw
jgyISMT+reGr1Y02bappmC7qmVreitIYyEvCAc4WNoB1O0rtR/HoqDIPWBB49rVSdh4ZUkJz46fu
XR331V5E/ms1jTa+U7rM+Xiki42UuHc4Z6q9KJ17iJUDcdTLOUSPwENmC6w4RpD2Jo6OGR0Mqvv1
oloUrYlN77WntvMjUzwfRZvbfD0/LMVeoe/byi7Nw/Syym18vmBD/GuHyiszNLq9rGTEHO24v2st
cEIAwML3ja+3s6Qusk9FUt8CZnH/MmvU9wPcRUnJlxkLMV+rWnlKTSf96GHBnKemr13nKi4fVYKJ
PaihtUfRbu0D8MCbVInu7CjVxoU/1YmG1L6HYxwwmpdsG7KzF2IdUz1QVyoPHNlPb/s0XmUOvEDP
v7M9X//yshN74akm/HtnagIedoMuOdqacmzvJb/CttaVgKga0g8yFaHSUVgIWxQ1WUvhYQd3AQyn
axzBwcxvaqCKlY6OVZIjMn1PgwOePuVdONzEEoAi1gJ25+cffi1zxXgvmZ8efS29fVsC5sZqFWiv
KdmI8ajAYfiM6T7BbehFR0N3qmtg0jBty7R4snDciB5ZowSLuiyjfdI0uB1dcobCd1M3Euj4pWo7
sN+T1NyW00YUz5sSrE+nxf7mXNWYGGA11vfH90pZNWvkc0tdl/2DGoQQoggI3MIOMplSjRZQFl1g
YrG1YPwgO8rUrE8dg94PmXl4B7wO4doOYgecgeasw7gcr5UkTXGXA99olJKLR9d1vI2u9aGwjC/9
aJBDIkK97rAaMhs9BOOQtT5HEiEpqOouvDWQtHabYeQlQZujquZdXNnFfRaS6FmGlLcSjVpQWzeu
5KxEo6jyEP1PjPR8I4qSHHdbwzOI2ZFeK5+PXfwQk0thPxbkHgOypVUr8vwmyyBhAcmPC6jOukmS
NLErKsUmmppPewDnMpw3EF/PfUSRx625tvVeuo5cX7WwgJYB6e3Dxx78941bgOFop71CDTDdR/mw
FA1dhKnLLT0k/zgl5hFpM7aN3Q+PqrpiJmN9yFvVhbqSV/N0qGZFoocj7mkZnoiBH1NsPAlzZeHe
Suirj7WR9ltlKJ/O7Vqp28su7+E3TceocvXJzvqQgYJFnH6NrR6chpd/qo0EhBeI1R1WSutA/jnM
bNMy1Xd65J6sIIPVHzWmZ0fP8VdYUtUHUQphAp9LUxsjDe3UlinS8lya2gbTjJ4T3m/bOGvC24al
h9P9VsRVuu4tFUTXy0JwWrVoWFj3cPPkAJBWem/YJDQqx/adK1XtUQakHseZ9F5PjX5XaCA9uqlX
SF6RdVj4+VK0xqFfLXzyr87anEiMWBpWszjG1te8mhyQ8INs2VNaA/ENQk9L1rWHV6OKbG0HL/nY
JNYY88sE8RJZUr9UOrs6ig142wOZsI1l7VY3hoj/lZWMBC6AKepMYcVTZTyQkbtVCxZDMN0uRlNi
boZ0/jbX2pQVRamD2bcRNefqc1dfMZJb0RAnSj91BefirNsciclVkMmADnytmrFIFz9XxOiVzH22
EtIcKmZdP0BxQvmgNOOuzxVli8EIkDiDRGlxionGwTUqw/ZB9qzyGmvNq3q918J9NmafcWhoR14+
cznWvkVaIDDOnaDLjyLuErrWozJlBhUlFekRBvQiuxbFlvQYi1yamKVToCbQzHodBpa6EGcDZ07O
SFWyZobtktxFAbivqg52Ubc0drI+GDelBdGDtIz+Z+69O4xk3gM5XWzcK4m2koOs2A8uq3LMptdV
KQVfrRjID4/g5t4lz8a68YfhimBue4xHu5mJLmFEtCVgtBF3Er9I67MGAPBn/fPRpP6dwaQlW5Zi
azqXj6ZczMY0lsc8Baj0U4AtwmyL5lbRpOoY1Wp0nVcRoJm+rHHgUAfoRuGhHzdrURQNuN8vj4Ld
cDVkTk3aRhxg6Ti3e4fsljpIj793dCgxd5rsqUuiUUM+s7S62ooNmrRilRnyp1Ga2NoepH+wEWoF
0puN6CKKJODkOLF7PvjVMeI8/VD+Kr/sW03bFEO2EL/ocDZ1cmmhWXo79safw0/CxfzVSOF8VUEA
FedlY5I9CGLcVK5rndWi3AMqHlTX5yqoMTjjg1YjV72h896CwhBhrQ81v9rrQ6Mf1Gkj6nnDxWRr
UfT5RYNoZe6OckeFZy7mXdkYWPFBxk+5CNTksegDZWMA7b4hJQ0jzGlvqs90c7g69Y2wCd3oTbRt
9VZ9GNXMubWsYFt2OU/JaLBvp7ZCtl+1VVNJ17t3WRYPy4zsM5uqy8Ot2Au74dte/LJ3bj3veZ0V
Aiqpyl9cyvb0f8/nnOP7hmrqtkFOL8MkyK9drNLUZiCHBEDcL8x5wDNYvEIbcHnbETPZlqBEshXF
wnCVmVGCB89GVAAz0XzRMbR9y5qfuotO/XQO0fPcXZxSFMUp7dwg8axGiqSwHg6BrjGFqN24OeRb
UUN6neEQiWorD11yL/IgjlnGUTFsc4RoR6fXQOaJwagowXA4NX87i4JuaFaWqDbJD5ETdqrRyDQY
asKsSBZiV2wqKXa3ibcUBbnTy92rzudu5Cgpd76M0VyKQYjnnE5UnXZdJs2r2tLclVvF2b5K02HF
E5J7FbXVXtSJDSO3AHzV1MfurF0OxnxjkkjuW925o++AFRRnEHVObji/EKUr2j+uAM22bJOnhy07
6B31Cz20b/kuaVzl8mtUp2OlL63cWZX+IO3J2H6bS30Lu5rSqcpSIISVaTPAybOdeXwqv7SHwIqu
O6vcDGAs91riG+16cLJXpxEN4lyBqeqLOuvg7uQlKcKyUfpoqOkxy0uMfigAh5pBJljz215lVA3Y
ALdIncr3ZJHDE090cg8KPtyoQVpsbCYqe3IOqrzHw/JeS1J8kZXvPU1n9CPSeXFG3WWwbmt+udal
XJvVXZF8IVXNuui74ZHItbscJau7VmLTvRU94tLsDiAZMM6L59X0fIL4Ju8s8dCCKgD6X/PiVfPS
cu6YqU1M2Kol+3GnVXdOD4qv6P17vXD8e7Vr1EXASGMl6l561D3DCaV3j0RDyztj9EE/um6wIPNN
eSfqgthKGF8ibrCEpMp7KadIke5ER1EnTahaDHbVnWg4nysRyqxUhWxSSfU1CIOlCMI3Xo/gawrW
i8B8TmR2qxQkC3hbL3qIxunIcwz/HNcvpyNfTnuuF0eqQX867UWk//yZL6etnOwXi9KKPvkh3j7v
HOYgQt/EBarZF1e752B2d/Ja+hxV0RLCDAMMqbSLhYLheiHeEed3CSC1/mA/iYoAuC+85ek9MyQa
Rv9x/NZf1Ikjx2DsD+0XLqTprNNb6nSut+c/fWgQWn9ZPMCiPmHlatq01tGX9eL2tCY6LYwiMTrX
eHYS3ebhTm/AO/AUuovq2Lh3JLhdhKf1tQe+/D4dWfHB917MRGuv9Mb9dAAMAdbCpgNQlHLAhHGu
GKOLtVvJISsybwjYiJM62EsK8rTFoBJh4moPcOu/tYo48LlVRIlFKxGbfxyrRHL6kCVdshnz/q/z
7F+EACSiHWMeKRtREo2kN2nJX1f+lShVeovHfVz0jqrxlyRZ2qxCzVswR0q+hG0VzQeV4WMxyM3W
qox8aZAJ9qmCiFaSXPZxHN2F5xXZ2u2BJfJs8QHqaf69EoEd92rpRlT1AekafTn3F50R8ohrOsb2
NeExsj+3c2OKrxW6Y99Y015ueB7D7jHenBv6yNH3hTQCkabbuV6cpKlBDJwb0EKOM02WGGwErj6S
+6FAvRWxWh3m2a0smV/qweofhzZLVxbZHtfMg4n0NtmN2djdMSKlx89HsMJB+vo2QPUn6ywgGoqF
LP0fnqSmc+1SLsb+MwNVxEtQWKFQkjPD2DNOuzvFLK1a/0trfWcrgoXIUquryEq6uSiKDZlzgHAU
R1FQA64b3WLJRRR9JTX2XmjciZIIH7aB+1cUszSqtlJ+QDuqn3R8wyAtSdQkbYVG76TFi0kXtfLb
OJqf+2lCpTfByArHWEjxtRiEJQ5KgCiP5YUYd5GW+XXRGZwECBducKajey3O7oV4WWzIpXXrtWV+
ECWXn2Cy65hLT6idQ+CXL/0zBYp4ywD1Wg/JNCH2EhKov4NksOsmHZqo14dIv3Zq135X2/llvdbJ
vA1Dsol1CjDOX4zkFGH7efubki3T1GSyGOma/o8Qt12oVT1UZva5Gjp7kbpuuamT5hD2A/KAPvX7
vZeV/V7sZeQo2pDs4JBpcmVci85TMenccJg52jGWY2vvZEFyRWzch3zTJXsrhMFsES65ZxwFIz4I
kk9WAkCvyYF9lDFgyDZSv1qYPmcsx0GisXPwJKy4hbI9oJvnhVSM8hQXjLFzpXBIHItEPolLKjnW
JoNnFefGguyxCQEfBlrnjekH1c6eNue6FkAIYFNQLKqjLB3e7vUxa81N6pZXidprHzQw8gsQ/QYp
GyXtQ23aOxd667GJh+6IkX/LIzAiLeONZY3Rjq8CLvFlY48lUZuwrbcZGMAr0VASYGUW68nrkywI
Yf07srK6658vHQld0Utf90WYZEr50jXamqVq0nqdNyOhjS1OuKskmbItax4QhnPrqWz5CPJNEgQZ
YaffjCyNN2lS7LWpJKpq3jpbmQw4osQz5ls9qaaDFa7cbn6uE11YDXtSmgFkNBrW8nMIQnbZ1b0J
hB2ERpwP3kdyEGpkiwwGMEtJ+kEhd5+oz1w32wx+GC5RHvoftawibmcqzo1OZPNO0WuyglJP1mrc
GE7vrlPJIquiOvhAE1wR4W/7jvQLWhY81Bn4LQJSeqWIglDE6b7tTy2iEE/dULGcu3kB8B7H/8Wq
kSLGvq9vKdXiIYn7Bx20jpLtcqJflaQh7RKt+6i2abJKPCWcaVMgXJk2Yi/3Y+LRgVwfy8AKN6Iu
mKLhXWHQwH1SrS1pAsxNlU0U2PtE1awdCTxZu8s8VlFN5eZir1Vj9VTXv+z93/t15GOpDW9ci/e4
gSAYFyfjA/EeF0UPT9lWvPRFMdL78FVRtJ47n4+ts9aGS/Sm87noVSUfFEtAhHrF2tlZlt3YQ3SV
TINfseF61kieomlrYxoLx6OT3pikuNVVufhcRoMEbSet7/BpqFd5xOqnb+sRC1oaZM2+Nb9G4MsI
U3w1o0aakbIsvM4VYonw5vOZTd7VR28gVgmzXlmLYtpb7yRy5dylKi8r1HkHjXQHj+R0q658qcFq
IIpkZJ+ZnTvsu7Ad3mvpM8ja9LGL03Sr6Ti9xblwGgSLzJYr4Ka0DjpUaT8tEYzKPetgfANxMjkh
ibL4Bqei7ryDy5veNU5aHCsY8omHTdEwwmDTIKwjXaxlcMvn7m1AWouZHRXBZ6I6HwObLIyaHGob
kwwYq8oIyyfb+iwBYfl8caDbKB9+PkqA/XMxWuZtZ6oWkQFDlVXdFnPHV0azUSPcJzlm8h6mGVl5
dCDdq8oPzYHcXIumbdytZGru1m+LO9+DiCZKop43D1lHzmXcNEjGCJNcdZ2ebAaTDCepr2eQvqF6
zSx3rDZaa/RHstzkt5nZzMknNRxFVZr17aqV0hoOCT1Eg64692YJcUlUWZhzdmQCfhAlseldJcfc
hRygRfK7DFV8SxbQljWZ7MdlHyKVzGxI5aVcx7v/T9p5LbetZGv4iVCFHG6ZxSBRVLJ8g3JEzqEB
PP350PQ2PZrZE+pcGIVOAEUTje61/mCxWH8bcLQk8z++EGkKEInB8zzse6udd4uoHZkO/lHzQ3x9
5OWjjLHz1jTrQ9Cp+sIinrqNval5MHkpXA9lYuoLM0Xy4NYQzl3kCGceITvnJZKvBvbfpVfCj+uD
jsnbS6pD+/usli2yzELIdXGUcL4NJW5tsqMyqPetap8/JLBl8VYXofzNJv8oa/BcCE63XHerB+g7
AzDBFi8P9zBAlNcg9j+bBC0fZKlrH1KzcF8y3c8eZ2tMpmXlVe/C4aCq5qzd3imvkJSirQ1GqEGx
ub9AwMkvBBnjx4b/EORnrScl5lCFopgtivCxnuuy0tsWePFs/bjsD4qvdAelGPuDl+LggVzZX2V5
duuDZiBphflAvvIeAXMIatqwu2YfQ7Lu+9AvX+Q2Q24s5JkZdhXi8B5I87FkNRKAgbr1s3CNQrQp
Rjt90MwHLbKQ9KsJ/RtzUR5wK7YecrN8nBG9+7G2IpS6ezw36t6HFv8P3eIKtfUrO06dfPOQoKD+
IA/5UCf37niWBWAs4KWARL0WnT4hKy4ycyFbnGhGTZoaeKN5qMeP6eAip8+ME18GNM5TRHPPslTa
SQbwLppno/giD1kKNnOCX0Vc/K86swxn9wQX9nUfnvJ6/N74vfGS2KUrS2UUGy+xMv1RAix6LTWZ
rr8kif9HWw8pasVuEBvF0p72Vhire3nWimG6nsk6eJjGQhUpAP0urfaO5ZZ7o9BQ9rWdDpfh67lm
wlPM4nR2Muz1O7caUb3EDfqouz58PGX071E8mNYKS4FLkZW4Dedh+5JblbPwBYC7oY9+xCRCv1lo
CjeIAMMAiDBJ6iOyZQ2alA6OjwH0ju6YVYr71Q6bn77d4r/jFR5ycFr2gqQUSR0XMtK/n1D/ibnr
GkQcyHoyqTKZ0vwh/JDYfpiLqnFewhY/CfnqFSWes6mI073cUQ8KTNVSVdO9fPXK1ixqfrWqWvqr
9TZWturWcNfpRfn4r8bLy8kBoU4E3qprfTzk1cC+rw3zxQdGANpWEapDfY/gl1ybubEnjqaOijSJ
XvFS4nKzxOhUvODKvMCNaKUo+oNpRuXb5EbTfnCKGUpMEYiLunYDY2SSpGgHDlD6qq1OU6sVb7O5
Nx7WqMJarbcOWozd4f5UWwtfoZdusi4ygzm2E+aWJASeYlR8dk2gVtugjZ0XpTcuGHK3u8AKzZ2B
uYTaFPm7pQDNj8jPnEwj1w+hh9qJV9j9a9bYrxKe9btr1mAyI7s6va9du2LG91aIUlnBmHROpgst
eaWlcKfioju0XsiarhsD96SDHT4Z2KB9xa7uYvNQflWN6ocTDva7UWaIq2Q+uuBZAyXStvuXwYGE
kXl6h7lsPq6qjuy6qrQ93jCh+ZDnSo/Cch3e+3WpbofObI+2MJ0dYs7e3nMRQjOUYkB2TcyyZFWx
G23IgF5URNtuKNE6jS1lbbvjdNaJmoJdFd0lj4t0FeNy+NzUOkloPRevTFzGAjsi7VPkKLOhrFA+
O9P0ib+k/sYC4ORMlfPDEtnG7IpwH4A23FWCP6c38/RhLMbqMS+rrwPOBu9aYKq4+WrVPmkgQmoo
bcv6bGidbU3sZzMEjvoeBtYuRJrtWXQPuNUmdxN2oLsSqjRMKfzoQWMm30wsEcIq6X6MFbJ1nd2V
L5GPgbduKcahrfLg5AZWtk7VKnhLhP2KkU33Q0niTYdp6sYuYn03koxbou7eXbLCNzZGp/YHh9wG
E2JQbro6LJ+aLGa6xCvkKyJqG62s20NSROnSSUr3AGLduR5k0SZzzRrECleyQXM09PbkqYo91TyL
MOZ66s2nRjvlhyT64zKyM+K9YumoRXqnK16zGoRa49Qd6fvOzvUNWoDZMwHBnBeOmf8wwncxhdO3
nBfzcqjRxdSrKd8psenuTCXQz0qI72+A7O3XJqiXcgxy8D87XS1eyszEaoef3sEyYGYrWu6Q0AkH
cFRIlep9jJheOTxFcvUxH4x5lSLr6256IjL6q+pWD5z2SZaEr0OKSHFGl9f42zp5EXmHoU8/ZQb4
djtyrRUpwuC5w9fivs3cs45DzLOssq1234CCflDnKterMwiUkbqVjbHlZoRbQLHJoqePAEnsremo
MXr2Q4+MYXZvpCim2q3SPrVhdAjSBPyF1qe7SrMMVCqBY0CdRhFf95qHyjC6J70L/ujWjUQiM+/N
SJxxV4IvyTw8PBd65dbHwSK2Iw+ymKGBvBosK1+BezDOvlYE5zjaQ80FaCOrFGF9NlREnq91k82D
Dn69WstWVhn/SfSHBPk/LtBdEqouUVAwwTycmqZ+UIKojDybijjXXwDugiLcMNeWezG5WxvAyGM1
v8gnz9tC2/xVmttupblN9mzn1/rwDz3/eZzs2czX/H2H3+OiRMG6HPudhd/7JPH8ToAL9I5q0xNT
dG0E6ucaeRgJGmyVGEncDw2NnbILkAgn183UlVfn+zCxSPTMYFIecIgDtb+TJXkwm8jCJhmHT80K
8XbpW7db9p6LNViORjCEGziAnfeAKznW0Eb8GGFu+CCr5JkSgTPsggnT+d8NwDLqTZ4hqR8j84Kz
t34O5hUqpj7lyk6UCr5Ebj2FWqweWD8kizHTv9YAlGbjrR9Tq4cvtYaM5pj72l7zE+veNA0kY9Og
uSsL4a0JWcHeaq2LU2blU1Lm2ySzC+xRRXy0OkAtsjgQz2PWstpNPeTl2zjp0VJBV7cou3sFhdgV
YAqdbGyBQYMmrOI+qJFTbAipNopyx1KiXfcZJFisfaYvll5gvIP/4hpIlfvSlfrFACX8Letnz+WC
jBmcFnuXGkDA/0UPYDkFAsqaviXRrW2msgWNp2dINWVTuc5KNXvlXfadPJr/Q9ffu7ZrzthIO+YO
N/WArVNpATtIrbNIC22PvpOzJidlfVJLZRMOVvZNU9JfPfj06n4mna0dG9xlUyLRHWYJS/A5JA4W
rFtioGcd9BJ2BjHZCJeywzWEhKQnBvbjcBzUALXRBvhfqzTwQXGpQblD6D8DzbwHH5V8reEFozPu
YRlUVvgaiDR5HvtIW/n8Mec08tpNTmrlZIVoSw8tHIwx6sODP1jFrnAL9wROJkUiG0kA/scQZTBA
Qo9BZjcb1uDTyahGMuV6YdwFqjL7L/AOKAcPsJdfnway0QtZb/rNtDLCgW7zxDVUwx/d1KSyEJ5l
BsNMi6u11q9uSQLFO0E1OnKTN5OvEBGF+h2l/XSd2m54bOOqvk+1xF8GEPS+aiiPBKr9LVLVAh3Y
xIPS4+n7pq0jPqxevSVFdp/Zif0tS9MfuSLqZ6eqyv+09JUKRn/E0piqPM0wdUSSXNUygYMwlf0R
S2gHrP7SrhhfVASaL7X56hodEy9yGXur98iopUn1nkWIwNsKHmS9qIzHQdeQ1qA+mZJ1P3tgkJVH
kn1I7uRGRBajxvqzKFvtoj1UUfnoTW569DU8tcJ6KC9pndTLgWjHu5FNj5GMW3vuXWk51c/GLr8Y
Y+q+KVA8kQLTsjtQiz/btlEPitqAOuzK8XPo5JcGxaCneq4PSVbhrG6Mn/tjFfvFA/7Dv3b+RTLh
9zThASb3+3L7DzJzOEV6ad3ZqWO2W6tQ80VlYS7jpD0rS4jjgGzdvP6FAnOEtiKb0B+dOA9YIKmD
OMqyHxQCpxGrA06H38uHBtnFLm2GyI4t9q4IPA4vrWmfJQVOkuZguafHuUohqfYYlk6KxIQrVpAv
1ZPrtNXaUefNkKqiKe5Fw/c2grmqB9ZPx60use8qnxAUwJskrrXzBFmd+R8f0NvwyIfsJIfzzV2H
21Zg/qyj/jIZY/DQmb7YOdGQPzSk3VDytfNPdR21G9exsy0i0vknFIzfO98U56iaoif04A+yevRy
rMmTBomfeVA+svsz9do/mthrvEXFzjT87JNXlPYBeHO9lMVBGZ9AYzzEsyBQXvv3Do6fz4Fo04PQ
jH4l67ExeoANVj0b7bjKPZw+1bTEka1lCc5K/khy5c/DrU51WrE2ixrF57nLrUEWoTiKNQgW3C4F
HryDnqWPXoUDFcsNlRdl1G9xo6+OQTUWdwnLwj2C2gQeeUB3Rtx1aIRkOOIFPbnGeMrWYxYPlzRF
C7t08+YlaQt/MWha90kNG+w44tH4ovszeLksftRYE46J72MpYW1dCxIlTjVYmiQB7stqAXrQd9pv
XRA9Gf2Uxz/72mS5OgM/hwZAm98lj+pcKtxo7zO/Pco2oIjXNmMmxf9uk/DRfx7nJTWGwiLXr9k1
z4wQWS68EKMY2IRgx4x9UYZAdWaOdBs4ysYUaQlHk19k9+SpwR3L+OAnQI670C+id2IhmIUpQ3Kf
YiG8V5G22WSx7jy5NfDrCGmWH7G95Ol3vtdahccN8tsXV5uKbctiYD8EyCUFCKuuKj0d34sqOERe
2p4aNTG2DpG8BYHP4CdcySw3jZ9K2b4XoKLfHBzEVxXOKQ+GU467ydCxOfY7E/PTNDyglBJt0rDR
DkatRSe1rVBPH8LkDdeiV3QAuh/QMzb4z4VfxgTdjtIewzOJQ2aaKg93Qd0bj06YhGyLdeurIz6z
ZCYdl+aGOEUyjWcPpTjMwFox5/NkA1SWX2emNg7oGyDqqWInfe4FZnFYEHzq3XHcOLlJrHFmELUa
tped4j2PqaiO5P2jpdqa0aeuiOFZ8fPAyYWiN9WnrgnEpfbb9lEUyZMuqwsj3WXtiCjNXCR4R+RT
Cb/llujuySfwVWD8sLqxe6YIHzs0ZYjl/2YJYQS7UpCcepBVDi6/uzoNt+QKjEOaDCQkA8fbmmXD
zKCmyqrRuu45sXFsVetefG6D8jHm14GTgrJOkqRAQj4uD6PRB1/bSYPYH0TmizrdXxcGSvKNifrV
b03jrWy1aYfRX4ixMUXP6zvcwnnSrq38WZg52/9B7tD+gDpxScuCOeH/xXXwmf0nBKQmJiCEdqU8
Cy/H/co3DOxOp/5BRbtz34ja3wCeK579gmWJqWfO9xJCW9DyEN/6jqDc7sbknmUB3aMyfy4rpOnL
wrBv3TMVRSp56RT8z/7ad760NWdbG7/Vl1cgYz51cMHT9NAS8f1Rt9p+wPjyc9v05jJq4/xsJrW+
K9h37IJCi88BGMKljdXH5wzEYsCiXA7qhZMQBYVgMAH41+eZoLSy6NkJ4oVMz4UIXuEAA2p5nkFk
2+/SmEwf2+Zx0DP+k5A2XK+PGyUysgYaBqpt8A/kwz+uPgjf+CY8OOcZd1pnlXRjUr6llr+AG5Vg
CAJO1lUFSD15WnfgaNv5cG3JzdFbykqBBXWJhx8uZ5kFBdKeTpKgIXkc8uwDmeNDUQhrRD2itc0d
YAK0gbq+ZwHeu0+OprPodPvuoCmVc2xxgsDaQTNfkCpByH/+wrMS07HC+i4HZUrEIBxrN6rBnl8O
apKAxzJ0jRcnLVnqpw+6XobfOyHWLqrR2AYFCBePsDhAv3xxcNH9hAVSgxmGal3UEa1pJPPtUxub
yg58jnqXqEl4ssC5b8xJKHsvNF9Dn4Ba2mn1kRCdd4DYGG+UbBLPOTw33pVi/OHDy21NfiAQySAq
9PELpj3WOvLqX4MIhEfXQWxbq9+DRglxr5HqqlM9ug6K5zvN26brnXxdEc8qprCLHubKtje9DMOh
KYxepzb4AmZCOwojifdTiUmmjDI2PmvZZhiCnTnHICsDS1yrGr1rDBJ5qcW833wpU2uFwL0KP1Oz
P5X9z2YmaLddO2xq4ik77Jiduboy4uIcmMmnzMl85NFAbjaN/oaMoX8vq+RBFr0s3RB4j48f6s1G
15ddJmrc5y5JZ4yHcBZAJAMCtHQ+ux1kXRL05S7Jj8xQbs++TX3Kk5kpm/rWUZshWg4mVwvdxUQR
V1j9RbaOnWoda+8pqIfmTs8S4y2ZvA1JOvtJHRzcCULxhCccSTCz8XZaltgrZdKNtdKhB1SUdb4T
xN9X8qnFPzHfebNjpyzKVrw073xt3Fpl+9Oat2YDDPMNYRybKopKrJ0qiIsXv/hujI6Cv+PonOQC
N9Q2kaNWp+uaV3ftFtPZHs12gtMsZxLU3YQao57WhNCCWaqxywxWoDnDYxmH2ZM1xX/WT+z6htzK
nub+Vpd576Z+TEeo6VkLBi3pwrUpP1GUlXcs/d2VMHp1Z08W/wFZiKNL27qnNgmLF2yo13KfOeZd
eZcRH15iAtM9jUNYbksX1XWZKPSTDC+hxPSOCV/ZWx6fS1UbX6FNPV/ZG5CUjNVkKHi6xbWzx8dO
Obl9y/YS89hPVpucgznW2cfl3s5y610kQwxU1IseKh8Xbk/BKy4KPPOS5ikGkwCAv7fYBibNz9xX
rfe8uBAMLgDZ/HWiKB9r/mzKQS9gtPpHn7xqnXcV8ItMOUDamHNEDuHW+eeUN6SM9EgLNrK1B0ZU
FeNX18EJib26z3/nEg58e59GToK/bRGhvdY4712G2WDaat+yolMXnpZMjymLJBhstrtJI+G9ZG3/
LHvUWcSGNUpf2jKtth2WQ3da2lWXbg6+yR4OuNzS6sdTyZy2amc8fj0fhArURQ0zbeVqiP4vEjum
0rGxTsPv9AXx4ntDT6uzfPkUlBhQnuXvdm67lVrcqW6l3+N8nx/iv8/6eKqU0f+Hva8980TI/Ggk
6v5ZC8mwlEYJ1GF8nrx9rWiiu4syyDSeZ/arHtHig2T0y7Og89kAmYhzrOLGx7um7f1NlyP7g6oC
OFViE4fKHFyy5+pz4iTe2maq2o54Rm9sPycqPHNiJTs2njVuWtSE8wqlFexhmoPNzPrqmN5r7ib6
gyypASZDefycRERtNBvfKubtehXkjvUOIvG7A8PrsfQaBRvDfsBDS+j3o6dUxCCGx7DtG1RrOrT8
be+9JrIGdqEf32Jjthyu03MyBuK+iEFpRq5b3Nee4+9iTTR3NbvTjD3keuyq/mnQ1emYRt1nbdL7
p7HKdZxW+mBje2QVSt513z27WRh8d7tEi3F+89uvY40OXIajKt8HHmFC8+ovGk97rpfOmzmas1+f
nW/tquweQ7s8pQBN39PMWMm8korB83IURXh24upRKJjaDEOEznKOiII88PqEWldUyK3NAhezIEj/
U+i8b8nQRJX3KSx8hDYNtT64ztg+kBLjVdpF49qwZiO3xDcfamYnPPkqd+PiOuYsQDWi2tQlzsX1
1QcD/tYXDcDMAjMjvH6csmTDM26w03kLcan66rpIoVeibtbx1MVbu1Y1nBAt8ebZdoQhUdh/C4CL
1kElwkVnPGOj5f20euWRTfGuJTu/Gh2o9mOC22WrYXmbhe42MVvvUAzNsLNdZY+Jdr7WRlCeadMv
VGjBb1PeDZseQtemwK6ciEf7oJcQzxrYcl+7RJxdkq0/SDkRs3G8ZeCH7gYZg3aP0TMcZGRq6PCX
nk0+Tj18+/Q4BGH8KA9VpeL2msA9m6sSBS9EnGzwc7QK7SScEeK8KD8Nbnmu7Lx8hk76rNVeilmi
pr4UivZaBMjQ63HZnEarPsNgh4uOFSFbuB+x2uVHzHQvHrjHu8DJIhOgYmEeFWLP3noK7exd2ESN
S4xjN7KojPaDW7I9tPVe3Hc2luqBkufvphJHq1rtwoPudSf4hS7EXVTEJIAv9Dir4DQlZRhssxFT
ZlkvDwlBTMI1cxdZRm3ss+IU+ar3xxcyI/lDlcYv5ECb+3GIeZImoe2FaPpX1WWmhtOcbQmSfOe9
Kx4ztzdOw+DsrNQMoyWCWgT0TLjTc6M6+piHDo6zL6fkKzlGeggQxHdehC7ZtRyhiLsYkftZ+EPe
r0siy68sY7o1nHFea3PRNmw8wz2tu0NKvsTLtxyXom0UyEC2kR+up47ZsU1ixeUuxVybBLygXF3B
5uG+FKG3z5vxXI2x9eBm7Zbd5xoTru+F0Fjhxe1XgSXaeWqzcqkXbr2po/cJXs63mJ3O2MXNT2E+
CdcRLw0OV8fKnxC9qlL0ABIcZLuYKR0JP0xGRZQtSh7nc6Z05TmfzxxTO2dM+gdZJRv7osm2QhjB
UhYBN2X3ilZ/TUgJF41jPdeJ2t+JBpN6WXQiJPRHN/kSK7n9jLawuGRdgTsJpbJAaigK+m49qAPe
TvMBNNmvszQx+m0f2l9uVbdut74eUlikNrj775GO3Rygn/6s/NLdD1UT37kd3mjEL7NdZGrBSURR
sw1rI7knlThuMC+rHiYXo1ovA/ouRHD2eDPviqzAatad2j0OJdglIyx6xDzG3+ijOj0MVVusfcAf
l25KkJ42hfpcpo91bYE6cKfsEV3reNebdX0XB177MEZdRNwrrd91nK7Uiic9ScEWaHnzOa47YwlS
LzsbpF13AKnUXV92ybIq8InTiKLeaTZXE5YyvzJwsnQdQ/tis7HQ1dr+4ZbZk8YaYtkQFTwLQ1kD
vi9/mqihhMyFmI7zCUWYFGcrj7pdPbb3Lo/SNtFdsR0ssDKq4xJbsEP9TbWar7qdxT9z+wRKEwAy
D/PZJvf87oTY5Va91lygQ3SbKm2LozvUBy8mJ+gHSnNGGqNb5g2ZgKoYlmFRpz/UkG2Wl7MmsV0z
36CLUxymybBOOjiSVegJ7ZMpxhMxEJdEpacxZW8a1a6+RKE1rYWrVnvClA52seIHogBMlGTt2RE3
9mPWdPHBiAKU/LJ+vM+8efuCxVyslQF6Au2408IWA9qAJRIEtke8LoJvHjC5hZZn42XMMGVO01rd
1HnfvRGeIEFCj2heOLtVkT3qoinAATQ71QnSO2fy7Dttiosj/5fJdlRbPCnNyltFYmbzDLG3G/Vo
POImj28ffrvPlmk2Z6ce9gmSSsIQC6Mi3RsMbXqKEODbkkFu1xLcFfBdrmwRVXcS+tUhbA5SxG3v
ZWuDl0yHpumzimfkRfULQqatdbDqPl0aZi/uuk4L1pOr5e8oCPwg6zKcKw9NgsIIv0fznGvh7lr2
SrmMdOKwo6fad33Uj9uhTzAT1oVHvLJrvtlejZhnp/1QSFlUauS8VKo5rTUtecctq1wVueGds/mA
MpxY6DE/VN9WdGVBIEhbTbVTYphSe2fZ0fNsc+vGpre41UF8Q5jBYmKZryK7pdZgn93rta8XS21t
G4Bq6MX0NipBuHaLMj8pAQFAyCKsn3sjPXqx99lJDO8UGeyvw+ZpMoxoqU86grUe8my1v3c8VzuV
KCssJ/S1gZ4giu+ljX6X9+n4UM6HaJePWb5hcxztSnYKK9Pu9DfkTr8Y9TD8JD83gVRmocJuu1bS
bNG0XrEWxL6ZLtNg2ispE7WpWI8D88hOHZV4lVa29mLHgbPzEyVHpDHnedXST2Bm0tXkNiy41HI8
Tj7oEfxxnE1sGwN8maTYuOroHIuq67CrbLsnq3Cynay7HbTG/atL4+rE1RzgX6xGYOw2zZvbCPzI
HTN67RF1X/WZZZwTD29D8EgNRORtbExw22HSg+9BCFLolVjgAHYStcEWkAjVU0aeaYGa2HAn67TM
sHGNblHDUtxzbETOD3JRuCAsWz9wL4HBKjnS1S+qoox7kKfT3lSQSFj4aCdH4xyaqBTBQjD5pODC
9C7UEKY1cKAZuOwSAA/30Kl76LCGvUwGt17bkL+tMCIhGeBKqpZDfhdNOc9DqSqrypl0Unuefxkd
cQns4ISoVxBCnlEIsCTd1tfq4pF4GlpaSoVfvNaid2azakILqn6xizE+DcQ1CIW09UtSFu69l5jP
/H7s52lEhgJWxV/SZs7MprhpmFTs4lZVTwJYKpvJhhjbzfu2/CYLdhiq68IRycpx6umcQB1bGFo7
QKk3pvO1DpnKrZ66YC/mLrKB3QIcAgWOBDWliJOlauUsgGc67eA51bHDE+V6lhplsoZWbUGDE01L
HpY+11NmIn5XqdpvkMyHVmpByVZUNMkyzfNP8sDPwLvrkAgxEMU8WbXNCyCLH9sKM1i1YFpkBes8
atMAeYBv5s6qLedR1rVusdeTZtoVsatDwEKSpEttsvAD3GA1h3NQjfdknYyzOo7W0vDD4DHkU29H
Z0x3ClvLSg8mZFTGOYTwAIJ11VuqyWsa5KZX6ohIxOZ7jxrNKey/j0ZBorXDatJzCdyWUeLsG79h
LTafaQn0kmulLMtD69yT5R03fRe1a8KmpChKJHyEkr77SZh8xkxglvJU2lfme23Zxn7wBBYlWptx
7WO2yY8iSr6wuSIB39WA9zuLV8tclAfh6aBqLY/oAIIsNOmDY+9zsVJEqp+N5hKZDYo8qo1mqM8X
jJYfysmqV6d3vq0LhAc0JVqWE/EAM7HSVTQpxqM8VCFaNqy2uo0WqL/q6rbrSNjo1d2Q1ua1n9C0
exJ69jEpLG9TxjNO3NHMfRsRafHQsH7G5qa5iEYsVERwn02nX3uJqjzOC3W/a7Q3A8TqkQCBfy1a
ZZYt41HEm0wv4xqtXRwwSuT/t1CUUnKxxTfXjwucA4TY86xF7JjN4dFCAnI5eum0tTzfPSS18hrG
RXIRSPuYXd08B+NYY4njotbRavdloNTPniGsZY9GNTMsRVxY/K3WE5rxW//eKgBVQczx7/PY/q5N
U/wWZHF9F6khGSEvSN5sZB7WpmiinWyFEQG1GWNe0Cu0YjOBym2iPKmuqV54fwBjoXpwegR3wsJe
2Gw0D/jCAhjsLWNnGU26Qv7SRuojwXwdANMKATP7JSOUgH+Fq66I69M6qtq2LHi9K4ljEWIJoTcD
E13LsbrXB9tSK7v1dWwH6Iy3PXG+uTMrvGZTTCDjZWvSE/szx6m6FoFp8cIaB3UjO+ciJb85mJDb
5/uqQZKv647A2HXsMPgrh4T2VnY2+lZf1aHrX1tTu+kQZsyq3XVshCtj1ZMSkn9CMoXKkgxrssWM
Z2c5Xv/QI32/yaKpPLrJAfRJ9Kw0y15TxbOiOf1zVg+vyH94p8LMh13VmyD3jUE8dC0Uzaj3EL1Q
Ivta12pfqgm+4bWqR2Xv3iTZ7KslOhAxO2aA5uHeFa54kNfI6yhFrDOPtm6OQZWTC5Z4kbMCPp0e
gmDQLpk2fMsJTn0pyxA7iMKwHjLfinfR4O7bdsrOnZW8dGoSvCGkpe+xsEDx2huCtzpp2w2x9nEj
WwEPNEtyhN5ethZm/ZQ1RX8OItd47b40VRbs9LBQV6WwaqQu7XrVILi0bWKSnHhaoN/rlbiDrGPL
+es0nU9NLav05R8d/jg1M2zNk5HwQYALLupBrzZ/3pNnAuMdvODV4Nf26GN4LkuKJcyHOBgvshRP
OQzxXHyTpZo/Gt2xqCLdWoWvE9afB3cgRyevGreTsfFBpqxiWzEeRl/9dTCVO0cRwcOtmgV/uU/9
4EV2utWnZqetw5FM8YeGIojVReXDFrh1ll2IR7DXgecnft/O79kwWrWmvSDktolEO767k+2vphZQ
86jl6knVCXeBnV65iJQuwrEOl9Gs3iYP+Cr9OksNy+XxznmHO/ifyFbt91laZN56wJj9OvbWIDvL
VtEpwR+tkH2wX7FFQ1SC2Ov1qk3jLtJmArjXoYZFgGWc8j10ul+HmKXCPp0P8uzWcOt3a/jQ77/o
crv8BCA+Wcjr38bJ4q3P7U7/RZcPl7qN/dtP+bd3u32CW5cPl2+CGZj3ofnDnW6XuX2YD5e5dfnf
vo+/vcy/v5McJj+l1o/Vpgujy+1PkPW34t/e4m+73Bo+fBH/+6Vuf8aHS92+sP/pbh8+wf809t9/
L397qX//SdElrFkdGsUSZUuWdtH8GMrDvyn/0UQqilF56v4adS13ZlJcr3ItXwf8Mexf3kFWykv9
OervP9Htrrc+KnnnaX1r+fNK/9/7s5lh6y3MmNX57Y7Xq17vc7vvn7X/3/te7/jnXyLv3sKBsCrR
b253vX2qD3W34scP+rdDZMMfH/12CdmSzv/lH+pkw39R9190+d8vBaa+W404/CzMeGzuuyF01jWI
+KUshv2sdWfmDcgdWsFoWUu1cv2V4jaFvk0bTP2a2mNFOTfLjsMYgIkDvHJEXa3e6wWeTSvZHPRr
00y9E5hfGHSyqp+89FB5rAJLvdS3+mg4K5Ok0hLe35I0A9DL2a7tauYmfd2kpRucPSjv8tQapkRZ
3ozedOxU5cBb1c0KzveNGBWQJv3iRw2erkiiLPMsS7bkpIhHqVlxAZW5M6u8vUclOL8oRF+Oltee
ZZvsVfHkYtBbDyto4flFdtMTrMRCgi172UX3VZZIOUtTrio7pGUBhsuMtcXtQv/l3XW3PzuW7hNE
/Rd39kYkg3X/a5AbROByV5wmkFjjwkaF4STLmE2GyyH1fjXfGszfXWxToUsx0KUQv4bJsfIg+3m/
r2JVSbgpTMi7WgmjxahjsgDyVB6IEkLiv5X/j7YzW24bWbr1EyEC83DLURRJjbZl+wbRbndjnmc8
/fmQVIuy2v/e/4k45waByswqUBRJoDJzrfUuKHHdM92X0/7dHDpP/wl/Z0UVIHXXo6EiV9xAcYTK
m33Xa5FzJ2cp3G59n3fnD3YeiKINz6d8hj5MGNvw1CcBNIP/rCERcijZ3kJfbPf7q03OwtTpb4BB
/vXBLouUjXusy9m+FaeYnHTYZeo0HCr67emZpE6IkJPFW+SsEb73LnZxil3Orgfa6+yjDGdha5dT
l2KKX8evc2VaY0b+JjLqFs2zbNzRAtCvo3jWvRXE8M3DqtJIkiBqpPCppYWatJ097lBxbx+GQG0f
aq10bp3e/SSmqx3e6E9W1rrsNQiVQ0Y78s42g349LTPFdrmGrHQ1ynVcJ5gu1xGHWs5fs6Ju9gLT
lTPYjB9f8bofoLuwx3sleuMLlvdyLphdQe+iZ0K3Q7vxEJQIqeHeqq1hpPD+VFlzq1SKzbmvqPUv
561m1Opawv227sdjq+n2Kmj6bNPExit2OlE6zyW7AYz6ejDKBpUJsvliehfyEXkt/iB2gWO/CzUU
f5DpAsSGvmAVwfqGcBo5a9MAKN2krn0Ml6YIFCLV71kBre1CNHaNCG1Ng1RjyNb64UPTT5LRfL4T
o7OohYJ/tUiAbIq33iDIeI+5HVA5WjKAfFOeIqqoKC78w+wOYVGGrlzbX9jeS+FbWeJaqmGXOFot
hi10nQ2c52XzuDAU7KK2jjchVEjhmk7BnHaQLN4Mvlc/lsNUP4pNW2wdoG4kh8jR7mQs7g/rjGp8
33R+cOjtZjj1qtWfvIEK8UrGMSxNR1e/K7pizDcXB8kn+gFGp/sRQv5I4V7v4ScJys11hS6PX9f6
YAuX9Xz97oPZViNlr+jjY/emEvruvvKqIlr785ocgvbuDnO57VACPF5iZPxu5uUmM/iRukaIW12D
8EPYRaFimqXRywAubJ8vYnNySN/OJhGVu47F3Q/JZcYHuwzZQfd7Ov+/NkPnzisSn6CmPEDMmRkp
5+sh95vXoRm0q442kZM4xX6Z24PGWQdzPW+v08iq+5u+rLT1RabFBHAIDGqAxd40oogmYK3aKk7z
zZi6LLhtc2c45XHOxjRqqkM8p9UhMVJXfRoscgfq6OZriamXwESgCpNHZ3RH1Y085J2Y3FAv1jyM
DtCDNJqarT3dRmhndOYbbnPaPWBW/V7OMnRA9Tnqzle7jnTbKdMtSHcJ9VSaalfaWFp7h5cNxA/j
9UBaj7+Eru9NpECAdXFHpofGwtvVJLpZLjkWCiUZrnZ9AWGdN6e+MS9Xe2fP04ruGHTxhlk/zGlU
7clTq89el6GwoPj2Tx1yx7DLhh9umw/rGlD/g/8WGxnO/CF2cL7WXCatEAIKNEoAXQOrd+o1pJPy
4MaAaHi4uCs7IiNJp8OrrQBYVYwVBITLjMtkWWcIl6ReFbqrZvHUEHBrG1nRHsMbCfk4ZVkbaG0E
KxIzxFtY1SbVHWe07+lZz7dug0IO/zr7px2CE9GS6o/QjuH1sJr0vqoTtH8RM9xZ4Fw+SazQtfwa
q/azRZmG1gdFr5WVo3FLEsxAAysYYJiE4dJGrBoQgotX0AbidVwaHcQrc4uOOqTqGaZXr33WWZvU
yVf1wrdKvp4MfEX/1HUo3mphahVvVsAxWps0NDUa8jRetzL9tLmHqAQEz3J2dVxt4eKlg0Pb2zFo
BYmTw4CM0MUBduPnTIVvHgaKqNcJcokPK8klJthOkDJiYQm+XjtdXhTdV825oq3JcMxya0+040X2
GH8DBwU5qPot4A2gWBihkTN02rfK0miyKqfnqRjA5ylJSiU80L45uepQ/FT9c5DOKgKIfGCX6bJq
3ub1YSTf+79b1R91uDEUBbZXHh4P1uBae83vQWbTn7WC+Lo/RXoUvITlfAgqsv2tG8+fiqpYjwuj
N/i54k7vYNUMlihAizw723AwitdL9Io/hSXFK0uCyhtO4o1M9d2S+ZRTKGYNty1+UlJIqTB4BR30
TvekopR16NzQ3sEFan9R5uhO7sPXiJTGz0MZOdYubCzUgkxolYdVPVvVXp6T5zgyjqaTrz88KwOq
5Al8VlXjaMWv3lebeKKmfueZRm4/q8ujOgWfG6NonpNFvtFIU1h0zOa2VQdluHsbUhQNznKYc+cA
OLo82wp6dixU3DSaGz3JwaPBo0zoxZMR3Bb6uTLbo9GbECRmUzbus27o+ZFlwsz3/8nJ0na90JPu
CzjUIVFs1duy7ZyzhEy6P9zZ7ry/TtDtObnhFxRUvUwAymytW3S/LjGX687JfVkU4WURA12C+3Ci
8CmvwqENH9l231pJrBzomk439DYNO3NZflbccj3CGvaspBs1RpSk6JrheQpqfR0NCN+KbaTj9kRX
1E9vESoRU1WYUAVl6tlZTAPd6buktnmKXIYlm74nw/oqPgk3Y3CkXgZkp1V983bK/G9whwxHLwiG
4+SPdKHLqRz4eVcUeN/eAj5GVW8eiZGhX7RBtZIxHN3RVrfm/rLmNSYr4slfX2fLulY9vb6OyxIy
LjPnkzrUwf5DiN2o3FED73No1TANdp556/ZKRO/grHIqh+tY/BIpbgeqrNdIGdvXyItLQilITGst
gGdEgmQNObteElE9xVj/9moSyR41hC6fzkRVb8Z7B2b8TTxqyVaGvRdi643xvndnZzXAQbH74PCH
9GdIveXw0V6Mt2GZacc6r1MbukEWGd1nfSqHu0APWpqTMmfnsbN8RI2tXvn1PBxkKIekc59Us49P
MqriWHvsrHGTQ7B5XywjzwyCR4CZ1ykVLBznrrNu/KmZo7XXtbAMeNkfGvDvaA3Hy8xXRIelXqYv
Fx7NcNg1UUafUlWvae8ZHmtHDZ8BAtBX6T/LwYjtlg4iy79NF5vb0Kg6zwrkh8uQan13nwf6bWV6
rxP0nhYGCx5mMQFFy7bO3KN3ssTTe5uf+sL5+xoPNJD2Lhvy3yWg6qtpHfThdCPDuS07mtHsaC1D
xU2Np7z8kiXp69VgRapIX9rOwUjbhK6bwiBp4y4s1ohgxPxlcbBBGwz+6sUWFRZNxNexeTAAyqEq
R4C/BEiUDOVgRHZMH00RbD44rkO4Dc1daNn0CH4xNBceyckIoBJ0KTaNCLBZND5u2qGZd1Th0Vxz
o/BRjdxVPJXZv7wy14SyUmJTww2eZT7g/o/zJSJEVeUScb3C2/XFeV2DpmBEaGhC99Co21khHF5J
DaH6yga8c3aVdgsyI4BIwBr+rNs4uI2XHuuVRHd25Kyn0Bgf5NAi93EufSgm63Z6yG1AHlnsZ3t5
TWgjoSVo1afLyKWM1ijWuErk7XjzyqvLfuNNSYm9m9stc4flrcvVxLqhVh2AcEqB3iRlfUu7YPw0
0gD7NIbrNFoK/oulUGPv1h7zv8V1Car9bptWbrS9zgmGIl1NffC6jjhQ4fn/uM712uN/fz1dP6tr
w4KhrEot41Q0+r6PdevQ+gbPW2nfG6epYhkevVLjlNpGfDsCAYY12ziJaRDvJUbCK0A5W631wJIs
UyRS1pahMiJ7uKkCCJ/apJq2YhT35YoSPgJC2gK+qleRGyWvv9LlRJ/PqjSN6QYxxy3s0JG5Jqlh
3kZVZtG6zW9+G3DLQxuRsSe/7+InlzO527Jq25vX5xp/jA5k+ZQ7viDBvdul7m4sWgORnn9s6uKA
HxpkTq1f7DnMO4glLyEomH/tdas8yHwxyQSNj8+GTwq0KMt8cQx95p5sfVJ2cTaC5xjKE70S1WnW
rPL0u6E4JGRCjsmuZ6C1/z1WVkqj4A/HhhGttp9LxVDWcmbStHI5yxdbmSqQY795/3McdPkKXcEk
M910+4EbS4Y6bbxKHtEwuzzHiUkOddgH72S4U1oLUt+Ati0LzpoTAD6jvmyaGT3Oo2nQwBw/G4vZ
z7rkdmIvvZahVQG9hyNJoYF5Ll50jSQ8WSAIR5dgnugva8w80zzETvgcAFZ64ZDwtTV5jkGa0c7g
Q94XpfPU+DbaAtch4JBDH0Boslca7+INICt7jG3TOqFtNT7M0KRYk9EdIUGbHnyTQxMpyDdVkb5x
+pIfrzG2k9Psvk6QWXJwjfQyVUYyf7SSeOvQSrMp3Sol19lN+0KLjMcSoNW2K8mTmZYF5fRi8xWz
XZeF3VxCxDGxwApmtvy21Ke/usDSbkkNG4+Qmt6qcaieta51o3XxMoEVe2wX19S1ylmzx5vWcLwI
Ie1suk0U/e9LpAlYi+50s1jLNa8vJg0QqYppiynpYT+KPW29dl2hTbm/LHV9MeKWFxg76eWFXJcr
XjQvcQ55rAcQJrCxM5b9pBsp/Q2t/uC2FLb0q6tRm2b6bmW/KOH0fBOJ2tol5rrE1XG1XZdBpjZe
zXxP0bofv5BCewFQqXxqi8naF51Z3rRZnX6Cye+HTuPjn78GjBFKjXVAWkaogCYVnIwBkZeQAaqh
bWzsKns/NJehBItXgq9D8X6YW9i0p7f0WK+HzjLOWUI/0Oi7X+lv1fzbQEPnCxAPLF91qUykaWLz
TG7XOEt0M7abpDaGY9H+nRaWeRtC8XQEScq/qlLgcQcZWtSQiGFFx3w8khIS77SEyJkc6gaQ1MXz
cWxHrXFr93+ixW2Di17iZDkZk0TqgEJXt/EUIIASJH0GDJqDMWuhcjNWJOxn7iPr3qpy9+80NbMj
3cAlqc8oy44NHVHrxPG1tUxq3NTbRl0X8WyVOwpM8iXKvMEwgQBcFNKXIaxR070X+h0i5N6r11L7
+nFG0+4MAO+FXWfxtcvieaUVkf/SdbQjaX0xvfhVZK28tslffAda7qIIPOT/GmWlWGB2OwNEE2UD
71ZDq+SC0zbj2L8MNaF6gK3m3fDqFVzd/3ZumgbR2hnYkrcL+tPoaI8x6kjjWcFzzvbCdkL5jC72
iZrhcQiqrdhGWi7nzcW9TMn6QtvWywomgK6tp+n11q2V8gb6FHebANv9pifxlwaIwaPaV/r9kFXp
Sux51pubTKWN3FuaeoE/82imffXnqr3lDWiQ2MySb6DbmlUTeP4dvYDzU6m0j2IP9Kzapb5pkRjj
IlHT7jqTdqIWns2X6LsRxuPPYQ78VcHP2mNftvMNsp3VjWpmwRPbQXro7dz+GX3XW/hPJBJ6s+nR
jqGFeX2yhm8S5BOc5xsoLFIwUG/y82IEapBup8lJz3TjOfd5pShrJbC4m72dBTmpUrFFb2dX7+Us
Hotzl0OOFQX2Y8jT64HPonEnB0Ds5p0V+7Caw6y9+uCQ4RT7j2WZuQeJvUYgUEYmzKLntE+DJ8j9
8metTuOtr9L2XzQAx2KlLNdW76R/tmO8ns1p/B4gi72d6+R9RLOUSP5jhPBEpXG0zqIQtv1AAfCR
Q7W5h90m41ukqOG9v2w4mtBzNpYKJ9hFUieUzck7BZ4AfIMSWUcPztBu4y37E/F6qcuXJq3Pk1LW
gEKWPc27acva1IDHY1Of20WKQu9J+BqVVz5NNCYeBlfRd+NcKl/IYF0iDEA/q2yCeMiOgUTl1Ie1
RRQM8fM/KD1rR5h12yd4FKc7RLtujJyXvVaLqdhZkz5sJFYOhpr+AYWddpRR1UUzmMr+BiGy5oHN
5bqfa8qSPirkIiTRNuThCoPsyIwkwGdHzzcCgYYele0wOqAbQTm7uqOtXNtWzwAU12mo9cpz5E/T
Frm4wgYpAy2uHEJbVW8VaznQa57xK8IpvbWmDqSg+5Hx20ilYPFI+IJp/59O82CC5AU4LLjXahof
o+X3GrIvixpOarGtB7iQ/zX7bb67Ut7P9N0iS18hcj85N2L/yIovIXlsjMd0Cs3VDAvHRgLFcV1K
zoKk2cdvS30IS9x7xdOyJtpDuaLHmzazNm1r5w9WmbLRNJN4X+ttumn0iJ2mmgKc71R4+M36x1Bm
3k7v1RkNPfRbRNtFbK3Xz+tRGZEBEmGXJe53NnWZC8IPaOp1nkxJ62ZYd9OobaTweCWIvpQt39Ux
Q2R3d/4wfJaq5cV94Y7+9/mlvGkaaKlfOKe7orN3fdF9dqMN5JcrSx/T8zD1fbhNFKCeTv6vYbKg
jPOBDF3at3sZvYW2Cxa5Xg5vdllRRmKXiLd4sZuLsu9bvFxSQr3vdgUBU7mwVsuhKH172/T1vLra
5GzhzzzrhQeNrcRYLryE4PVf57XuAChIIoekQgN6SJxtUSXvY64rthCv7alG/UToz76tKuvu8n7I
ENYrYNG8Ade/iCrbJUxMbu5QBXibehmK54ONjO8fflBXK00f1G3T8ssm7AJlY/ykob6/D2gtpocV
GbaFrLwJquxkmvCESpRMcoIe9oXF++9JbZOcX0slWqShhGPmwN3KZEL8GPmSVVLa41nGAbquu36i
lCg2ZYl5HwjqesuvlXOZLW5ywhqVRfJv9F4bEA/Ff5lU3g5KPhkPcpjb3tk4QxNsr7YaeB0lRKS5
slw12RYjZTQsitdyIFsN32pNzjsffRgcFx2e0E4MxFq+S8A7c9drO+hss7XYrmuQk6PvqXGcyxri
sHPNO+sBj5rLpbq369EFlO7m2Rw+Onjm+JPSa3+4Ll55fA1Ks+PD5+k3MChBCfMmtGXoBThrx7xv
8n80u5YAMYkSlxxi571JQpeJNCtbl4kS9bbWdflf15qK9qsXxdqtq4crx7aaJznEWoEilOZ3r4Ks
bQEpkj575qFT0/ap7zPvoc/CJUeFCOoQDObeV4m+jElcUYvPtddoBzjOQ8FW5mP09XoyQ13WF9tk
jt7DyPoy6krtJcrClzGJnMdx4HGvSozwIEOB7nizcwSF1pwFw5PFXvAYa0cZSFAIMz1YRvNTtOB+
xE60v096uqZqCzDYunNpltYavjkyQ2JAIL9e6rrUcimHJC6yNLwYrS3CR78G57esoYK8Og1cJvOW
ypbq57tgEaxO6dN/CLP+rp7T6SgmOZSwOu3Ri9EhcySMzCNc8jFxqkXzQKI41W01mrFT7TRkaW5k
K5HILU5O5QCHo79pNU1byTZFbLItkbOr7Trjg00WMKn6rVS36LYhAFBahuALe0caBljUOdRqerzQ
iQF3fSUMK6Z6a1k6FJl9qGc7Bfzkrl4KpHNSZjtgBsmuWqqpV+8U6H+OGh00lPSiNTglZ/uhTV6G
4i0pOV681254aaenShte5n5wXJZavMnMJ9nzuNl5oIgQ4/0ylzB1+ciKUfDQrC9+p39HSTi/F2fX
6itI8vRPVVZ7T5Me7sUcZijIGwM43FGP7C9joTaHXC2TjXitoFG2gYeqpAx9p3q9wGXJ0flwAYqJ
7y4QuY27g8qUrldgLu3JCpM1Q9IuMkTeCxY3TV+nSX8Lgad76vwJHT8rin5UADlmHf5TFMzN3aAX
NqQWRfJ5VNDvWwJooHQguwiM++tMdO3DH5XGJtjzza/pnFk7xF34WFmw1qdjBj/M0rPSL80u14PY
coRXoLfN91e7F9XDrqJRkjwXqtYfpspQkWbKZS44XYSO3xaenuKID5PVBXW56hZ9CjnYRUeiSk7r
mBasdjlc3WKb5iDczAOJIHF8XOKyTllTKCYLvTH0Gh7Ft8PQ9c1tX9K69GYK6EY6GSNEe5t/ToEc
9nPzLqZoo3GftN6PPkDfEK5k/VwrOxlADR0CweBx/GKvsr3YxSJn7TJnSBr9zLPN1RxoRgqnHUXW
XxZ9t97V/suiAUrOfd5ErrPWQU4tewrZgFi+a+/HMfkupuvhw/4DoPBX1Krpp11m0l+mI5w6ki1e
htdYZ1mtCqPv70RFL/uZvho2NDS5x9jIKlI6ef3cpAD4VGUGjJJVDjzClfNpQoX3E4Q1f6O97n7W
+P0kh6f5pzmu66Nu0AiJfpHxzHs+rEKlVX8q7b0IVC9zrEp/neNrin9qgqg+zkkxbbVhWk9Zwa6Y
jPb3lt/nVQ+Jy33d9NB5qAG7rzCbUfKD+wG+yGmdNnA5OsNUbKioxPe0Ho8H252Uve40xaOreRU7
H3BYhgfd8kIeNkXDw9g3+tcPk7S2VmBbNYvHtob3wJ1052AO3pShOsEDJPig2tklVm58SerxLp3c
9M/ESEBS8vT2BL9mDcaUiFBRjS/10KPrSP7sdxFva/yPEYDY3HUOCnjjdslneCnQoFtaGLqtSnXr
izU1NQCw8JM0VBShat+OcGxd2hyy0qDVEzWMnTHCXtXBt7svDaQGi8LUb6UTIs6jy6Iyv93IohPd
krKo9FAA7HQui3ba1G1jREtoLeZZRXWGh0Ct8hPaBuxAUNW+DMHQN4/CG6thIncCw8piEvtiqmM1
P8kSb+uIKbbgPY4VjbcZ+n5REvP5+DnBabb15L5ZFOC7MMz/7JC+DVvP+z7Nqr9J2WhdIqxW7Vch
TTqIhqk7u4kBUL3lU6EDaO6LMtVwoH8+Sf70arTgwV71msLWRWZTtKlWOpwPyw05sDfFOJNem7Ls
PivhEq0Xvreuikcaqv7tqG2FvcTiCMioXWYkvceneHEEcWmedAMe4vNIqiorGrV5fs3vDAZ6rSMF
ahFq3/j9pP7RJi9xEGd/kulT15E3zXca/U0nAOxQhL0G5H20rVOFfj4ldvdT2+0stXWO9uRbDgKe
VbLLIVKky0iLLu5I0Z1jxN8D/VCS7FKgd4dUB8Qufxlt1luD7v+XboTp42qHG2drpkn48pt4e7Hr
kVfQ2djARVZA75EmNd/SJScpY9UN6hVlYwsldnIXXqmNK9PO2nPrV8ZLQ+WlbklCkhy4C+uuXAnL
JjwrUFop8B3K0ER38j9OqlDz1ud8QsoOiuXLQYGnkvZC9DPa+R/b4o2RKUMRZqDtSbW3E+zGpeZW
p7iZpsdwOeSjtW3KAnb3ZSQHGv7NqOGhc7F4Wafed9SKZQSlI3wcdPadVT84Xk3xWGfHoVe/iUkO
ducVB1fV28vMJqrDQ15bfyHR06HJqtD63I1Jf7SColtDhG5RYxpK8u2LUTwSKWeXcBmbQfZXnqoq
/TLJeGLLpG2ruR9W0mupDaBveC7HI2OJkTM5wJIGb0Fyupqh76WBs+y61wl1U4KfndX7RHeQMlJa
z+E3WdF557ra305V4G7ixJg+NX1IHtXyHnWVXq5wLGEPtTXlKM55UFUAlUW1F6/rWtVN5of+Wrwu
t5qzPTl/gCyePllwQT8jB1DUdd2ti1q5rwa4xSSysEBnV1OuHmQdvear01jDtBWv3nSIM4N3hQ2T
V0QfR/wQ6+WtLCsRdEJC2KdUTzKKcogo2XJWJ1mNnFUHiX2FumptF6fIRA/P0nq2YXOof/YBs1Lw
iKCJigb1ZuCDfDCg0T2DyuanuQ7KTxXkGCt1QJmt4E3zSfgEyAU1GzWIx5suyBc5bHKqbKe1dRSF
Fax4DDO9CI0V3QzJmZsSfC2onoKVMp1N3MbaOvWzXwJDBxEAv8p2al5Fq3ApwSlLCc5fSnMpOSCv
H9s7MYnTbiCwUT1z2EmEOOwOIieZL7brIprV0aOLJqjY1UYZkKRBMwu8vnaquyq/KUP/0Z8VE+ov
obQKMqTVQw2O1NmP/8y4l0OusnjCxuMULZhkZ9c5jU+LEe5mwuX0Egp1Zb7tOspSXu1vPO8lLNrp
/poCmBQTWIAfKTeSOBBH1JjosIZNveEH1ngQR6o31LwL7QWCjPTWKYqcHz5P35tZ592VLboGmRUh
qODP81qtnfilHdxi5cyZ/0flVnfDQEJ+Nc7fSzZ8vKtFC4Kkr/5KzOyLNST5907hXwt+efrMfiDb
hHnaPHZ9QUIABd2zG47zzRQ43W2lesMxokD28crFaL6/srVcWQnLu3IqyLMU6XeK9u+v3HfJl7jM
1HWcm/39HOU7SMxg455NZW8Wk/KHMfA597pEhwy7drdQ/HsnMP/9LXV0bW8MsfqQQGi2dpqq/Go1
3cvStM38v6E2otI5J38omqK+BL2TbHS+9A9Bii4u+O34Nkri5jy28by1vLn4hP47hNGhqf1ASOP1
ZWi8DMUPgh+dQRLww8uYZu9fLyMy3eKXl1HzYHM2eE5edyPf52pAvoIiRPYJKtji0Wj5WVlGpqdy
oJcvd6YcqVpMPG01G68xur0MZXo406skw9YYL9PBdTvNepkKMACMOaTIzmxGm94IrWe/0LJHdlI0
JrRoXi+HPliSMIggHcVWB8HS9btwXUFy/EyHUfZoI7Qu05EEo54YWWQTFrX3rkX3XQ7NcpbQ/m4r
yLaKyY76mdxKapA4XTyQ86Dao6kHFZbKjeg6mBrZBUog8wk2WDT11D/FjLooUjFLlOjUSFQ+T9Op
rNRHnlv8dVSW8GFOixRuvzCoyEFv+57nY8igI+gfD1cH0ghEq2/R01hvi9a/Qa6zWxvkzw5SvEsT
uK9gmHAhQ6XPWrxwXnsHKfxl+tytkSBYgZH3t5fGgXkIw5XvD+6+iLTa2IDzKe60xYimgrtXHeDw
03KQM/HqsLit2sVbtfTOdENbHHJIwu7n0PikC0vtMpps9ZNQ2IpvGV19S6T6FvnrPESqL5GlURsA
yWgL8wdr2iYtHEryCHh5GhTjGJXohCwPi1Iql8Ml2mwNUL6U5q8Hb1Km7VTy9DuE9k1sKgZNCtH0
ncauTZl6ycsU1SVQP+zCTZtEHkwWVXqxu9PCMOb60/fFfo3XdPMvHt8GfsPIvYgCsxzaRActMnQR
6TZY3K/eYInLnHam2UF2i3mahXeBxo2rbQeQFohVf/U8P9iMRqbfSnXHKR7meWpePkQNTrzUFm9T
dvCPCv+0zrApXLiRY27cPKTAuQizDkYzPlYT/1Ipa/Q6ezYpr42G4jympmo8w7KzVbjfoJlidScl
Zb8mSjVoxfM4p4eAiBYdG2RfclrTw+YoXkTnbydoK56CIDRlDTH3SIuewow1ZEmDPBj9SEm2ysIi
QcGqC5/Lqaqg36FRqTKi8LmAuB+yFnc9j7DPriujR9PQ951dZdqv3oRttUwV0+/mLxHidADYbS00
acAO1E5bLn9KcyEwdwqzOvGnNBfOctUK65N456UyLl6q4wSHqv756pVvkwxDR38/93fB8l3jVy05
Dcc8ckYAhJ7ySQmmf51No/5qG97OPsQpcaCsxqYe9+hZG8dwdCHdWT609EE8TeU4PVt9axzLbkpR
NeTDWUP3bbB7eWeXD7P/T/wQwwU698Vgq9vSdkgQQWJynJtQP056a28yMzZWYrs6fjckl6BXK5l3
dRv5bG/aMDA+OrRl/ZQ77qZ1DSS+FC28l0NWpJ/Arzp0PP5jkjN43bw1nPLpthC9TDGWcQNtiu1C
gfZrdBTS7J7aP65mYwqi6xUyp3i9gmPRu7WwxnlrPQjTrcy4BttK9hwM2UFRYNkEvRSvqmyMdy0q
n2jJufqhndXqTl0qvUqYeUe1o8VgqfRyp22eGnJOyCxU6LYuEeLIGvOggSG7TAJe3G0axM0mbfbv
kCNtV0rqld/aknKkpWfhMfP78gU9sou9nlApQpDI3FZJXX0reVbVtKJ4MpB1v4NBkE7jxd4v00FA
BdfpFZKrz4HdfUHkAqn0yk2eB5V0i5yJbVhs02KTs/83cUpBeiFX4Zoex1Bbe8YM3f7yi2bt535q
v5p6OB0nlZ5lsSZppq3HgV+UMjTQr9h2MyTYHiI8CgR5u7qJtb0IXcyOcWdphfqUZGPyEDX6TzFL
lBu56j43zenrEqV6zt7I6IcpFPOZZ838qFn8CFCPt57FVoThZgTk+GhY6JPECDVvHLqu9xIhE8yJ
dOciAPsstmVCb8PeeskDuHoQ0cSXbGHtDl9ol64Pfl/r23BJfTnYrdZ6by/YFn1f4n9nH+YU9dnK
X4Vj2N0l+eDuEr0vtkUeZp+hMTRu0KX01qHfZp+HsAa07ATOSvEYxrNPUqKEHlOCNQM+nz4b7sSZ
lPH8lEBCFvDoNKCztcmCQv+kd0P0ODjtcNMntquShrPb25KbZboatMA/mMZes5qm/ykOpYDu6pjp
Y3t7CUe2D70ZRKjonqpgYZnL8c6Miu6l3dijObyoStMiODWmKxkGZbcwTCrIwC5eVElLxBWAssgw
G1EwC6zhmcq09+h29lnMvLswFAU0uZdJzZIuKmgZQjA34nW06btvTu0uSdnfXW+3ZEfSaRWRIUEL
4N1tWO6215uvP24XUO+7APGFosCCc0bm5XKvlok6OegIMqSTCbs7e0ht2PVLlS3rxvYpmv1d24XB
vZg61UXvOKx/ik9M10lX26+T2nGujlo3/JT4/9tJUUe3GGwPvLSuccmTOuO9Fwe0epTNYFQ/pjo4
KjFPm8+53xaf8sT/W1ueuiqnjlYuD5Nn6ASNy9D+dSjeazAZq+Z8HQ4JiDMtDaqNpxx8c0EWj4Y7
PzAKBGfc/3ZkOHm+GlK7eqIlRF9bWag/uro27ZCVrk8QwfW3Q4NYjue4zT35ZWOj0DDxea4Q0piK
qv7hVuGh0ei3XRW0c8NPgFBoZvxAeSf8auuOvk4ot12W7JWF9tHJX5ccZhqWusF6XRJI+Sngsxu1
zfBVKfQeakbOJjB4K3QOhq95wzXlbFhsv40rjBmaWA/C0vXYZuFO1L590ipn24HiooI4eSvDuqsR
CkeRU5TCQm9u7stMd85vdpEWs0lgcDNOYp4Fz26ObPCKE9Pn/rNCquNy8t71H2JUGn5u+zkydkFn
dJtwdvxD5HnTVwc5624oyi+NVsTnFIbo1Yiux1cJi6JEOcARjM6m6axKvfdu4kT39yFgxQ3AZHMb
DSX/6zKdu41RpOh+yHhqzQ5aEdPcjogKoQtqz1tDdfb0Mv30rSk4CG89TVftvZy92a8msc+WdokX
insxWUvDyIidu2pwELuYxPlf7R/W5zP+7vX8ur68Tk86Ot7WHnRr54Fq22mKbfKB/OfQQ2Q76d19
lyfwvleDS+kij3/UhuMnW3rbyf/UHSQjy4RLjDHHCL3EDqowMb/S/17qanlb7jI9htLXHjMUwhc1
hP/D2pUtSaoryS/CjF3wmvuelbV21QvWK/sqQIKvH1dQXdTp0/eOjdm8yFAoJLK6M0GK8HC3S0d9
i3i19A0v25CNtBM6MJ9eRKYvrN4ELzZepZYdGnukRvUJNya8zF443OvODCzzT3Ftvb+Ak+rdbYKR
KTe/LbszWEPcp/S329jKf632TzeaXgYh/otdfPutEQdjKDBd28qBJr1Vs1vMY/sGtKdA/TC+6KV+
ylowW5Ant61257qWB65EE4cS5d+MMagOowZct+QzaI67aDjQdCZyLJOPugPYl51Pd9BXk3smgvEE
2og78qZlpY/nljUlh3QuD5IBtWIHWr7LoIP5rFdISQQsCM/UBdXftsnb+EGDIt1DPlirQdW4ppll
ouqJlwvqjqNh7UDGrE+jmYwAhJFFsaNRWjKC4MaZumrJIQMnHy1ZgF4n68L27IQBaFE0H8GKaGlS
3EQ1vMkBE4cc3IliKV1YjdDEi8MNdY00EkdTh2ZRX0fFY4i80YOdTaEUcmhqUD7P0zmv9aXPurXR
WlApDBP/JmuUqplKLbQSPWgnWAugcdeD/eHfHsJrj43Eq/4PDyCnEBZXKY+/rMFwfl/J2II+PPYs
ubkGEgchFdey0Y6Kdr9PtA0R6U+2aRyk+iDZrxuwwDqFZmyd2kZWwgSrKdJp9YlRFymTqUsIG8LU
RMKZTDOm5mNSrdJg5PVhoh65fkw0UY5wikKUUidmee2y9Aj5QfYAaDB7YKb5jDKu5gySWAbJ8tpb
I74t1zTYMs0/DwhZtWqQTEWRXUqWmWClxew0dpI1SuqbDU33dG7gJNp8m2arSZDS2ALeH9+RSfd6
bKpA/LylTyB7rztG0ANe0CitYSIHV+hmfyOTqDRUEAmW7ugjQF27PjimqwMA8vsTgfQHql/aPVla
PYfq0/gtSOJ+TwE4DoLc7Vh31RTAE7HVXvCivdEgfcmQjYXoexLd6AsWpS3KPv45nedVtYpcE/TN
RertY7wHgN319q1f54+OmRSPOfZJlkzlNawtfMcd0146ZsR3NAiE9LizQJSwpAkf0/G8ykHiOrC1
55bJxbIeCDRh4iW0AqR3BPsO+O7TGknlRsj4G2hwv7od9H1ANOLv8whqjCzLjDdMpHGaOFSat3IS
gGaKlaYn5t5REHxDq4cd0uKGgl7wG/LCziKommzjgbVAQAbpS5fGFthOM2QwVGaxVVIuyg5krfnJ
/k9/5AzPpt9E3R6lyxIQ1hRIBRX5+yMGWLG4WloxEhrzwKdgYUORQCbAqlnEeIb3fQkuDRHcoOIV
3FwDWRZsj/1tDxnbGzgCEPN3UfolPP9EHmaQGHey+zoOjpMsMz9yFX34z4AJN1k6ih24UUuSL61B
Szp1A80+dYe6NxG87aDeHfQoelMnOzyXXMj4he2euo2pryKwwj7FOHlg2/JvN3pV9A4UtP28/atb
rVYjIPOHmzrHTKuRnW6qdTafb0qrdT0YlftUADgBYbJtO6bpEbpg2TE3NHs7AIVwjUQJGHtpeA9d
gNB1bTrlqxlHr3Ekqp91Ar27lMloYUlAoJuo/Nn59eugRcVrXhcJpHFS9jCY+DFXWpRdIVDxfpfa
kJ/v4tpxskYerAH98Vtt6e+sMVCaFkdgtogj5pMZ2pATrczfbDRJUXB4obEE+NVbZ4i9PUAkpjw4
yM5AmMexH8gW8i+tsPt7YeB14DuQHW5GcGHN/pC+AqSR69ilNkZzm5qXvh0hWlrad84g3YOlNqsu
sBsbIx0SpLGxY0WyXQLt+k/jJB5PRkt5Jmv7ILnn/ShT/aSD5WS+YK4xWfzfF//wKRN/eI7b+o32
yLRbpo3y0ENsngf6nuzC966R5QH7kI2vXQjZgTm8S2FgZbdNiJ3bbrihyoNBPFchlCogFWGsYuQZ
ITmXjBcr4PqSHBz/OW1rexkVKFZveJgt+aiHmzF27IsGxO3UGL4ZnXxur/s8QHiLBshFQG5pWeBH
tiFbj/q/le7EIYTpOn7tBehCWieVm7Lg+PerSw0BSD4csGkcvoA9l0Gi0tEOneqa5qb2JXupQF5z
dDyo90VKO9rIR7bsOCj8R6YVYMKqflaDpb2pCy+t3i8M8OOmHIIgjoHsYmFkxnPtte0q6rh9FQa0
BdImzg9IGIDRIRj9dWVCFSExgmKZVSDfCZU8XaGuOg9obwB50NcNJP0SqRvr/+xDjtQkCdhOIuU9
L0ZXUf61KFofxy3rREfOvozGO1MbTyRDlibmcKfG6IRJY42Jb4s6nH6M/bd54EMBy7203xrIMixA
fBQ9RFbgbQYPGBsBGsOzmfjxuqu58Vxq3de8lFAzj8GDh13dd9A9WwupJmnm70kA38ozCnoSMGtq
+vMo5TQJsqrTpKZEQAtwEy3o02NcO9oyG0WyRMwpPYaBBEk7jbRBMrxf0tCY6gigOPl4sCQSaIUq
qyw1FILHBoTXoQUWn/wADBpazpt7zU6qZVnx6G3IxZU5qPVa9OJrz732J0qmfkWe4z2zzAIPsyft
a8r0FLpPPDrgX7Y6p4NlrrntsQcz4S9xEG5HlT+iRpSDD2xNhLpx6mcW0sWpIw8GZaA++XwMR140
HKjX6lCcbwd/3BIkqJTQKe8bRPQmhJCCD4GS5e827oKBgkSpyZn85MdcQh3ReuT3H9dzGuzRvbQ9
gX8D5Sk601ZzhKW39UewpANzo4I0hQ1QYOm4oCpT6GjV0KQA2k7r2TYm/sXQ3mocuw+x51c4Jeua
xL9huJq6UuTudRB5gsrd2Ee4AMRJsWpoAEx2wcJyimj7yRu75VUzZP15dnaYIvZOq4dPbhByj9fS
yRtwgb+AIMY/87JyrEWLeMDet4KXyjSDy8BxblkBfr9xLTCQTS6ouRoXSRxoeLoM+Qp4IogazM8n
aWYVyKzX9GBqyW4PnX0psjZfCeVMI0GGDNxC5wAIJnxy/uPhR6vnpmWAbBFl6Yrt0FX0iKFZoC6T
LnUiPpyHyCiMxAaqD9gMNYU08D75Rb1RRitydGID5UFWxay9aYvJNq1gDdWugUybHS3yKofchGHY
d3E61jsnbrN9YTnDdYQQJDTikvpVQu6RaaH20xP1zi1N9tayXC5pUu4m9U5kBphH/G64WlhympTr
7pmeCHbR7hAjcqdJAXBtd34yrE0o9C1yVangqkoFaipZLxG08s+WLQzgatTRHlwbEeivUHoAQsZ3
P5yawFzCqxp4c4R8Fh+T9TIWW+ijQd4Y6ZwrMMPymqeiPpsuFOq5mbsQ3wEFih43w6H09Rv1XGWi
K/CWZLvOVeUJaiotQgOFFqYbvQL8jgVN8b6Kn2XtyuwQSY0NL4jXhY2DpkxNEBLOt0JuCZ8GCJod
rSaHZBckCb9wkCqsPU/Ea/pFlepnpcfFA5TczBP1msBvz0XdgfcPY9T4tS7WLhAX66T0322oXL0F
peZNv0VU1RbnarSu5E8/RZDH83UYiXo9LyQCfmdBtvhM6yA4DPqNgSUIMoFSpVL8V0Ya/+IiYXdO
D/FuHoC1nuzcddjSaAzz2ISFfDKTaNsOnvGaCQNK1kUzbMktRQo9M3Cwb8bePPynZUdTA7+lAA0X
LZsHojhYBAtstM7aoWowWOfO2G6IhYy6CWLrn7qR6hJlmd7UwXoeDQSCEnrxK8Rr4amHptCBp/gr
qWtHiJaXrodCBDWaOIojMqqAS1RdPQH2kCuafuoiZRCf06pNp244CP0cVtrPaSVkPC5JWHylXsgd
59K3+jMbx/GpLXh71aAjRmORYUV3TeZfaEwCuXjXDBY4A3BHMGrUN2ywdgEIVp5ibdSAKRo2NJb3
pnHvgjCQ5nVO1zwMbbyksWoM40c3/1Xhm7cVCbDuXVD0DyIvUtByZf3RVeROgA1bu8S0K2jpgC9q
ckE1TW05zo16SZGZwADGxoa6vQEMd5H6F+rRpAIb9AUCBP2RurQk87obS5PHQdGeZH2T3msqaltU
kb3FBqOH3E1U7SVq9y/kgqRMdIEGxX6e0OZc36IQAAgKtQg1XR7zaZEwr/u9BejyAgwTPlLZlbtI
ah9o5sq2tYWpORFEtri/srsxuKuyMrhDtWS2iyFvtNDJpzZRZldU3YVGqSHn4VD4oXs3OaUNHi4N
vgPTuqkPpiTdScPdPGm+V6FuYySgsPXTwlmh4AoYEj/UzaODf5yPvUAuYqC1qf/p7S/jIVt3DEHw
qtW3SZf1OxfVQg9h5PyIkjH/Xug+MgesfMpBl/Y3h7RhT/5QVpMDXrz9rhpw6FIrZDgs3TPwyCxi
F5r2hRFWZ5Zp1ovJN2OQxy9VLeuLjEPgtJW5K0S0TQEc3yAZZb3Mk9672K0niGSNY3mc3ozS9PEb
iaMS5X2QR/rUdAEAb1E/QOUXA416t9IVZN7ZBQee2JL+iiy+aWKfk5blNsgKqOE5tg9Z14yvHW4m
TzzHVjBuw/ZHiViVZtr2L440VsWG5NVpEdTIgM/GSbvD8RDb74NRNSi2U9MDiN1M00dPb56Q8ujX
SYbdfqOwEK7CR/DGxuuSdRfqMR1sCmOb8qUxGMB3qNHOE++jYYhy+dopgZhSUz/m+54sNroPBtMY
FNaIBaAQvlclKJkFWhX8QB6Qt/fAFYWzQM9M/a0TjzQegNttZVr+eKSJmZrYqon1KB/rLB4OTJVV
1K1XXBx1Rd3QDfA7DfqTMUJrGywc4GesS3EiN/IYtbDcth3IYvcAH3VLz8lrZDwHbaoNCLKkXMSG
Lu6M3qsuwL5oQLMideqKqsT3s1LipL9nWGHq30AICA7zzP7OuMeP9HLqmti/QAZt20Z40y8bM+w3
YNJrVvNWT01wRdYeySRA07fRPQsgaYRHeeLKtyCr9iDe0X4ajnGCcOn4ysEssGSo97+CN0vbOZ3e
71BeCtSmmsQc1C0mer0fZVRex8AuFulQROdMVaWmMeDRApJAU+/D7nCn4Ktc5IfCApfiTDIDWCh0
fbSOgV1VLw40kOHrtS4zGzl+M4CSa6cP5xoMaS/dr0oY3UtoyhAcuWBF82vfeuHg/9okhpAbcgJr
6/sc063tF+O7HWY7URfxraut6MHMLQDjMx30VU0SP2S8bE544rzS4BhF1RkU1edCutnJGtJsBWVc
CCyqrt/hDbigS2oCLcEjTI0MMsUIg3CnEupx12TsnW+AxGU3e2D1JQN+dNH2vv4laqS2Kmuz2FM3
RcYC6pjiKTXUEQw420UEZpgvQVJLYCt0b88iLzmi6tRdYju06FLOn8c8jM66Nvgg0AUMAEKy7Uor
vfBQqq5y48pND+vojHglNNHCBskwoLBWoLKJDtT9cDPUagCLgRuNQAVj8w2VHWDYqsqvvouYuoqY
J3ojgLTqvIv0i/KEijh39eGBlARKABIhlq7yCFpQypMHNInKr2H9vgZ5aFCcAxcROJLxQNLvWyTT
1mONGhBZ1sY9SumN+4z7mwZRyit55HFiAXHgywWiU+DZZYk7LvC0GfbkbFuoyeZDA8wVptKMRq2J
cGSztksx5svK1Tayd15NaGrtU9AxLVrFDOOMQXWkLkRqrCen4+/dUA7xJkap8krW3N1VBQTD6Kzu
4q/e8VLEKzrI0yh16bQ+O9utCI4I6iQLymq1dguq4KToN3HjaQAp592B25Z31IHamrJjaQBKLokM
K00gO6XOmkHG2wEYoGmlecKfayJSBFXCVRph22NmALpFeZ/e+SneaHJktzooYAKG4ChN72029YkL
SQQ7F8uwzbpkyaKcrxKtTTdTvwpHxVkeW/upbwR4+dZlcaElytxN7wbZ4XyoJgNvN62focQWJHXy
kMXHPBTpCbud92b0EoB9/uxHZdUf8+ZIdprRBr4FGlWdqGasC1Ng87EPIBjMUEtpBZq5IJujBvDf
Xy4LgKLWMw0IXSGMjjQqkHZRnD+MzuA8Sg6YzBBfO645j2SxtHEP+ojujitTb+n1Iqk6diSPAhmJ
VcOhhNZojYsdFUoleQ0OKZoaQUr2gGIsf0FdlMQal//lTsyqu7sYEJcGWXi/yxxUSo91fmxVE0sL
/W6IcmCGxvxIVzRc2p0EObElwdv4MSckdxonz2qswOfz5yWNa01fryGlFW/tLExXpBu+z1V1WIXv
ycpsdHHuAMA/O1mWrjLdtI7SLX/yIO1OhujemzCxuxPZXA/8eo6dHWlwVB4d2BoQR/twoRGJCjpQ
OoNXLdduc5pq7Fl01If6lX9UlttIM5CJ0lTUaC0oKpUX9ciVJo5RO02cMlq/15qX/+daZP+447yW
+fuOtLJZFNYRtdh4fOJhVKeovCUEr/fRxXHHfEpaPFbmUWwnPndpFAnxKDObs+1o4ixNHuzxaju0
ZgLEDtmmSw8AlX1iGAeyUVO4FeqZVYMyA5CUvkQtThDg7eJseNIAv/cS7aVq6/JbYXkvHr4I30AF
PV0ATzpd/GNIDyR7hlTGQQ0Xaub/ssT/uw8kwFDlBf7utdM5zqmWrr0gooc8yqJNA53aiR3CYlB2
qSrdubT4k59N7zEeTevlb5MCz2wmdoh/T5JJZb2Elh2fRIHiyy7X5B01bcwyaGUuZ8uIQNydG6sN
eRop0VddsVkWlbE1YpxRXWEMn6Zm3VIL6jKYluwNcHXoUgUl1B1UTO+uDiJjmwYggiWbjQzlomlZ
AWrQolr3qKnfB4xnz4M2bovaBKhV2XUr9We7CMt3OwNj274Gvu7ZKXGG/LDP/v+0lzXq1yh7NSW+
VPYKlJfQZB6mZFkN2tpT5zePc/4s68162zueXM75M4EUJqKwsbeZk2KdHb5moS2PZJrs0bIMUFFG
ObdRC9JTZFWP8607PHC2dR0Ny3mZJug/L00Dg5FNS9NCOqic7zrXXI4GKgS5OyIwmAGScskq111q
Dc9RByCDyzSCJ9SwR13LU65s5NeYARQUgSDZ0grTXFrgYxUBdh8UNKlFPxpsT6eVZtO8Zh2nW7xv
2JEGgQO7T5ysO/Uo41/JnGHHrTYy084DL75qsJGaVSYPPNO7MhtA1aW6tF1xihC5NhGkR7K5HggO
AAq/0uDkptZ1kQrfzLbC/DUvqw3e52Vpkq8hmJUInuIchW0QLduD0ZoGqWk/lg04jgpDhV2VbDVn
X7XY2dF+xguBg6Au7Weo63q9QCESUhNzl0ZRy4bfS3ryQpx6elQQbwM5fvVbHIlCpvcnEIpjj0d9
pox0RU0cFJCITZstTQ3Aso7XhppC/XmFoATBv9U393/Yp5U/3WTI/HjBvEJsEOLo95KFD6bd628M
Qqx+4MTf8y7pl41MvAsEf9sTaDxQTjiU/lejPpODA1XiZcnAKV/LqjoX0BFZ0YALCaAcBfdNWa/c
WsRnPwrzSzQCe4DUVvzdNR/7yhi/WihKX0HHtlDb5mCLFDFiDxzCnXjnDm+5bvNFnFrhXVG49oUG
cARAbYUa0FBiNw1UGviXAxN1FLI+MCMCtaKjIFCSi3uyidYBym7oh/sakcGNFWriGmSReTUa/cbV
pjZBKol6otWijQbGfCgCo6AlZMw8IKqyp6KWudCFulB3dg4gP58GyZ/s1AxILR2c2N39aVfLgh1a
O5RGu/vk/1E/k45adERBzjT4x3RU7yJ/rIvp4831NuQGSGRxHKtsOy9rAlN/TjyxrDUuz66LhI4E
Jv/aB3hdo9AsvuepD9hvCcUG2fjF0rCN6oXxBmV8osnePA8oACGK734K8qTC7X51drFK05xBP/Qe
yaAEp5SMLyvfCn4hdQYYd5Z+k/EP1OjVT3bXDesIj8ZTrRfl0UB2dTN6NjaVIB9YhLnXfrfMcKmN
Wf4LHNzPnTPYL74mEdxH5P3iarq+L22U7jOcyW5J4fVL0erG22D3e+Ea2S+djYdu8Os3gDYh0AX2
Q9bxRST68UE3i2Qb2HV6qBlPr7YXhSvD78UbkPTboUqzn/oQfemyZHjuhRxw+jSKk2909gm/7HLN
ela+sA7hQOVqteM+Zl50rJvYWVZh0oEC2+HH2DPGh5YbD+DpcN6g0Qw1p8BuT9APq+5B0/aN7Phj
EJXpa3EuQFt3a3gEIHXsrTQfxXUgwAwvWl7E59qIcNi3rP5b46zdJC6+A1wDmSzlYHJ32KKGMlon
ZlrcofiluCsDFHgh4FAhXu/kdwa017xFleMTj9mVTKjh0pCZFr4VLaRW7kKtTTZCgT7wX63dTC+L
Fwgbi4Ol3nvTQIBqgTEo76gXuUF5zs3oPE/KSrz1hygGiefHQgUSxiv8mJKNRhARbKjfFyYfFhl8
kXvNdyJ7GxUfZ5V2w7HNF4WjKN8m4repJR9qPvUrGY5HDqxrZ3gHSNgsHBcsHmVmXSbMwghpDAQH
kg1hHMLC5GcUaDzTIJncyDibVv/uz4FwR5osdI5a4zlLoqOwy+ZLGdvGvYmg2ekv9r4uPtsTs/3i
ZPzdvwYAaEnsFfjefPGDxLyXIaqppkhWEfT8nd8VSZATc8ENSpgEKlXLwb/QNi24JwL7Dv8w5VMP
SaZdixLuTTtYxpcRD96wY9E3vMJAn8JT7TR0zniFSrUHogwUJKuZyOmWT1LN5CUCQ6FbTTPJwQlQ
BEYzLSAqrl0C0XH2eybdU2eAKNJMJ/L0LxzgI3LATg+1F+E6Dxv7HgjxZIP/DP8k0hh8wxCv3lnc
qpAXiCyohXc69Kgt0KtaZvod0kWboWJjiJrEaA2OLuN7YqOyEIjZ5NkZdbHyTWFeSxFq237s24Nb
t8MJeXaIj7Oyvq/xmEd5Xl+8YhvxGKQA9y6i+7FrwBhWsUqpitivXNOL5d8+29hZ//psYaV/+myx
pkFkV9V+UelWJHm+5FbUHqbiLNUFar49UNkXN7V71JHwfSXSVCwQWQWFHIXrvIbVaysGY8BkdJG2
XXsy0hZIYxc4tbZsIyFmtoxkgH91MvIyxjs6dE6jUvGSqik6nW14CLFzVsmtJVlx0AAJOQu3k2e6
oqZLSjCUBa67mgfqOvgWcz1Y5A2TGysJrb3HqujeG1RJm6IqAfLkhBLP6oU8Btsykd+0nlD9I5bQ
Yw8PEo8Sa07rf4rxT5fkNMKJUgAsiZ2NkBGO/WCjGxDcdZiHGpQgW9cKVswt3i6MFsjAHrCgR9cB
RNpOxy/kFuigOXWqChG4HmeNOG7bS6vc+hC1fGr639wkfvnbAlBEyFix7qnJ8y1KuZHXwy9vYzrR
uM1VV2TVMoFuyEta1PohNV3Ijmuj/qo78ueQ+N4dEs3yCjZtVKwrf8vw3SXvGDJXatm8K7bkPyTs
fdkScePdmKOyHdTaYNjdeMCMLZFdjPd0tKVupSfJfjr4qlFUbMSfuohlxvuk1pGJrlFd6hFwNYyd
fmEYvbP2C18/OYR2xUuidzcoz7h7vyPUaY5hizhNNprtCUUmoJfIQVR9gkBnYG7CCkXlJZNiQ+PU
aCz+mriVuZWF2aGGBU1chP255HWJUv7MAYOM58oFGeOSv/tYbtctK86R/VXeNNCxUIL/EkoLaYXk
LbTWu3MnAoAJoS+1bEtINIoUaH6k7nGJnVe7AeNbu/AQmpQLMjZqhK48IGX2Zc2us70yTFB/TKOd
tTIqAA0ldgYOXuNHTj80/ISic5va+M3RZeQ9VFaWQOEMcXNqkKPKBEK6v/st+IUK8PqT5dNM6o9p
bECzfElrzXMgJIRQvGrMnFlrW2ZudgE9WLvRwQV+qYzAOuvdk6HgXtSQma7GSFhLNxmKdYydCsMZ
JPBOY5gvySUl2+AXDfR7Ins9r9DE+hNOJxFo+ryuWGhQJTv4qqGrMHXaAkwKLow4z/lrsrZjYwO+
q7wcZkPpnA878iGT7ZS/Z9OSc598qFuWuWMv5xHXYOXKcCEo2QgkjEQRvzcJopEN6uXRz6RXg3Ao
/DnZMhohd6dh5abPtV8UgfwUpEzjGCo/EcjTW6DZTzg7fo5m/hHcpMmeEz5psfYMFLR1NjXwAwor
GqAUPyTnesgKcC912g1FaOaybiMTMZ4sXIAxsvghw3QNkGIB7EcM4RoniH52Sf2tDN32SzMgb6+5
kX6PDY8H7kmu4/+xTPd4afVgwWlQzc/StYuXK34PToF/i0QMp+lSszrtYDTYUxVpjUoiNUKNK4DM
GkCLJ3EabGMTRXugw3gF8PIGsc7mwRsr/4RiwWZJdq0D+WLZRPU1Dazxznck9i9qQgSuAGSMSudo
o7740Sshpyv04iksx2Yhwch3omYQWn7SVTPbqNuJji+dzNyUIwDhouBn7oblkw8U7D33gqVuNhFw
LavGLbInR7blEyKvgDdW3T05hmV2AUrKu1KvSZofsqiHaRHo1YFWNYvwO1RrlupAiweR2FM3G51x
BSyQvaVu61VIDyLAvaHuEAccp7HGW1nqpuAKjffIblhLGkUmXjvUJegtaNRz+/jcttih0qguzeaK
kMGNBrF1jReVM+i7XNOsEWzLaYOCjObQYnOAUFKeBmd8t4IzXWmi+gK+bLEzjdIZF2Yd9AjAD2CC
N3IcDHMoM6srakKoAhyCGM3c/ZvfPI1mkAtNm7v/96XmW/6x1B+fYL7HH340wLjo9r3xEEQQWdag
ElIu6HJuQPzhrEqrkgsIJWTHeYDFoKSvy/z3FOrPw55ace7S1Z83yFpkJA0GlsP/vkxUf3wwugt9
ksk435WMblPb5cK1jdvYxTi7qQ8xT6Hu5EKXNKWqkhcob9Z7zYrLuxbSkA5SQadCMXZSUw0OUCBa
UC0H03q3CbpK0o0GUaPzoH4BwEZ3fNN0KWolPubSjDIBWk4y8zzbRx2122OGJxHddR4YQK8jXJFe
Ci/CzryLenedVrG/nO74sTCiVCjcBoe3oHtnXYFTcm0kq2kpmhx1rxkT0XVaKuuMah3FWj25+Jp/
sUBCtAXDRHdwO707TFcs69+v/mIjF+nZLMMPG/OoKT6uZpurlplXpYHZVoMldJnY+MWD3s2/r3oG
bqoITOrUDZzUv+9MSGiL1LxGyqOGvNouap1+SYO17fn3JeIteS308zRJdFAKRBEPIl+AiBYdL66e
ZV1Ak1L/qEbnorl69cPu2CViuChg8YKEn1icgZvJ14M9a+QTAdIJhh4qLDoiAZN9NpEH2fN6vKLK
fKEPOBBkTnIHAj37lsQJu+CBtKYeNdoINufMan/0Q5gi09cCkVf5NV96bgAWA5aHxyaz1Xm+dl/b
j6s0Md5tdNVntvsaRUO20MucvU6j4VY3/Ie069Kb4zjpDbzX7om345FMEIdIby2A+NcAzzKo5slw
SW59f4tAxnRHXtS0Dd+lVinO1JNxkt6aonwpWQEmDbUymSQHZ4WrmeF+tvWl1Sy9RE+35EIDWZej
6KJEEQ/ZaM2ohpxo2Nrpar5ryDprm0owUM/rhVZm7pkhgdcyPHzgpBy9o+22N5pGfxJwETWUSqtP
qxs1aHiT6SPMf0KKE6UA+9dlNhVBcyd9Fp3mT9axIF4YoElETSr+wciXu02w0DSXffqrajMAjNQE
XRW5UOOP4ADhBjemv4oWZb0P0b0875bzbfW28HZaDdz6/Jf2Ta8ddE98mf/hECAF73+X7edPJwvH
v5bhK601/R/6slJR1+E6dcfKPoBhQ6hiGrFnJkQStDKXXxPePppZnj4mkGw8MF0HQlfZoWdnaWV7
GbEPB/jT45sWVEZ7L6/spw5Ed+Sku6axbF29OceWo600p8wXHQT4HnppPIt2KM5C9dzKHzfAioA5
ufaNh8aVzZ0H0qvWS40HMvUGqL3CPIyPZJN9WO3yuNSX0wTHDB+ksQm6zgATJyB62Ff3yZ4WBydu
ekBUxFhQlyb4+LJoriFvZOpHhBIz2TdbWhzVJvkpsYqfNEgfV4uNI1K44XW6e2sJoM1id02LeSwV
F92uLuRPjZ8kX8uUGSfqSWwPtwEze9CJ4A8aNRnegFRZ0SCZSkhkLuwmkAfqpmNl7ViMYB250EcQ
qIzTxwcyaAwaL3496jv6AKD10A9hJ3GUxJlKxC96bPW30WbdXTWKH4Hw/S+Qdh/WUAQcdqFEN+q0
FUi3gNFMfP9UNTkU+FBB/QU8hTYocfP2WPUxoGvmbTL3UODr6hp8IYjRLN9P3KBQ2004vRmbnyL1
ceyLavEJqGclHGLihnWv4WNXYfBC+etQL751vCsfKyTZdh2HxA+itP6jcqDUNvaA32z+piHI+S1x
AIBMhf0rtbJrmw3ma5e0A/RAzeLmWnG/9WpTHoLaTRGnSHWwBtryMR2gjFtAoPO7mg6NUvtXjOks
RzAYX9FgE1gZvhqZjpIEVUceexqYLYwUxWdZJJ+hUQEuZ9hnN6GqzzOfIY2IgNrk5qL2ntxQHfG+
2qDc5tXi5HtARAeQPB5A843yDm2RDz9yFgFd6psvkB2uAUo08h2Xbfpc9/aJVUb0DfU82bICPPrS
MVM/l8aA1Jo1xN8+ZooMYhQ0s3RDwLYtS19pSYIEUVhkz3RVhG46XYm/2P7mF+qGjudmlX3Ks2mu
NRzBDLb7lNWbcmzO8KA5o7un9No0ypAlWztajTKTjxwdOdMqWf0/hH1Zk524tuZfuXGem2ghBIiO
vv2w5zlz5+B0+oVI22XEJObx1/entbNO2q66dSoqCDQBJjcgrfUNzY7qxyRb6BmJ3UvZl+XWg/zA
C8/Lm56Vl0l7nTqy3gOFBHPerLjpWWEujfqkhYA2D6xPpr9EnAwsNcAU3KmAjjIvB7422Pml8gLo
YFcq/R/KwzLpFmHchccghe0IoDJpcclnFwkXe1hRA/KExSWGh6CzSuZxBQxVePzoFk6u2kxR5i9H
ATbnAKDGscv7/kkNXK+hUjZubsUZQmzCq3FJ3O+fusGeIeCanaiRNoMPwTCQuq5UoqONqf1+NGEP
70eLHCva9J1uEfGSPF2QZhbsh06DtOsLlRqWNbskyOslFWmDIC+EOaPmIqoAgE3To4GA2FIYKxGq
+5tj3HqYAb8e4+/O4lTwfi17aE+qSZSPVmofSZshhDvpLgXXaj2ahwIefbGJRQ93FUy7H8UwHxnM
X9d4OfpH1URq2cpZnJq0cD4xyKXfZOs6XRygQlmuIqDmPlO3MKvEyWbRVvKiB6ne+0pPTNPAuKJC
zOLaMtYe26iXKxal8dcuPxeVE3zpU8iuzu0cH1ie6UczkNrrtICHDgdcyIlTb59mOI7XcO97hICP
Uu3wFdnSYdmLQN2n0rZh5jpDZdQpZpgop+99XTiydLBj1CsbydMeCr3Q/hBsNdKeg6XqoDuJcAH2
bq1mz1FvbjvCxV2CJmQ2EMXsom0DQO/WbQWSsh3eRC2mEdD39+dtgPfMtfKRWjd6abc/hmqnVeMh
6Ep/y0z1yRXOcsaD694NmPslg9YuzBSHL3we2bJLkwFeetGwa73e2jFkOu8GUMKXyMvNr9U4nkhD
O9BQ74yL4QurMthBgn9hDQl0EUG9B3Ube1FdwjYUr+QnK+ne6z5aaU8z1qwHXUMZSOBFCYpGfqBL
Dr0sO3lV/Xa7YvNP8UqIfVGPXHU7OBYkz0FenorCCp4SCD4d8EYxT+EwfTH1GcPXgislDp4PqZRf
62ckMhaF3VQ7vP7GMyb843l2vQH+0KLYpryMFxUbk2lBLb6K50VbuWpbDBN8zSz4IMjABLVM8aPO
T7NpB2xbfe3NpoGwPrIXqKMiNXzUFY3fbKqQ90tCuRHeDWvgqy+8cE/4to96y0/mLQN2eJGRTOuH
s1Xg1Ffk1pq17vD2iCyb3+nUtdax2Yu86X2P6v6uFcBSyOcAK7lN8Os5SKQONs3sl891rb87iDJ+
j6tmg0Dc8MXOw3QF/NR06aREZM8umo3OfG/J9WwtQpnbJ0mKCBQoprKLiBzmOdGBqmjjmygy7SFN
AS/XcoYRLcCrm8TvwFY2hDsCcVEdBADgf+N4ZwRyiktgXr+64698btkuES5eyaU1pnvBLHwlqhQe
6H0TCZjp2Mn3EE+F5J77VgYqWdmum1+ClMmjmotmPXa6A9cbfHG4eX4XTf5jKvr2Saq43YZhke+j
3IVTmjkY9ZgdOK7HjfuG0H6yCv1Zr3wmpx0kBAmjTptA62od+i5fU3EAee/Be+8gHHfr5Tng4lP7
OOsQ1P40zvfIaYBgCIeHK5xB3usq/2yFyV4rb/13nhWhg0+taZxNKt7Xiq0AWRysR0TXcBeGOCpX
xP1PkbraIdfL8QmDyxOEFOurQjDmVkdFagC6vd05S8uHAEIvev4MGnh/ELw02tQS4cMa1hAfRQ8C
irivzjlxIiCkpRcsU6MwDqvWT15TR4++22anfkrDJSl6e3/Wd4WTnQrH2DMhAr+Glm8GU8JygcfW
/gq9jQ6Yf57d+503QesFf4jMjftHJmsIDplX7aTe+/YKisYO79SDsiFe3YVIZGFtOH8RDM48Yze9
wC7mvZ6AGNDIvNVT/1kn4TqyZnAM2jbdiSFWGyQ5kNeTM96LyJVD3QakkDTLdnaat5+ph2pjsU1g
zrfAZCtf3qTnW4uN278tk/A88mVgybgy2HEP0nDKa+B+Rre0q38uUisi/sOe7n8VD39p/W3sR+fe
HKqSVredo/kwTEi6wgq9Oo6IAGx0bTuPGpAw2Bzr+XsR3pXjEP7hzNUPx5XyuctsrCyjMTwBBV7f
xnR5aa31BKYSPW9sEvU2sVSB2JOZA3VmwjOYTRbMzpKxtw/O9AevuoSYxD6vYO4jwLwevLyBQfHU
vTOxP/rBkwFz8z5/Fqxh+J0ONbRpcmeTuQAXx2lVnkGC12vAnqpPtW9/I2qj5X3Dayv9/jGGxbNa
WaH72nn4YxJrDQjjavNRDJqx2sAeWW0yP4pO7gTqlTu+EPq9KHpY06lwukghhxPvsJCJq9B+a9Jb
B2d8ZKO9QLagAkIEj0SBGSbCwqI8kQ1NboquKVKr04PbSa1YK/Jnav27samnkLnINQRULX3BNAHz
ShjQ8mqUx6pjmGqa+qH2IBgwta9VJwvnR5f68gF+tCso3Eb5VUWGwNDFJyh1u+KbBod4BVkNcWeV
cP2bLD99jrKiXsNJaj6D8pUdvDL1tnNZOPdOUrrL3vXUa8/1Q54V4geI/cA3Bt13Vf053Fcd4Bt9
yiHkj28F9BEChGKC/OS2fQj0wPiJHn+q50J7W7+sb+5DwcTze3C7j1rDGOnDkCgvVbt1OwUx3BmG
RB8Ndilg+GHdQ8EGSlQlUPsIriwqNx6OVGyn4r1I1EN8HX5unX4tUmvCQA/7H8cWMzA6lc5XkLY9
uY2v94GZYAGNCEc2WeXqTGXamC5hMet9kvrxycbkk/QMkm74I3QLde8No3hgc3ohMQRHD84WsNFk
Q72mfP4DLL3oHnPbWy+q5pODXmOGXmbm+u9jQb/i1ks3pbfpZOOsEaEEQHis2UvsQBsOz3V41aqB
Hjde/mdwZJCDCnuFoMvgnGdAxWGO2DgPbdG0y8LW4+ckcN76wE//4FWL4SYP5WYVlkos/e4FMFod
I5fBkC3CMx010EYZJqRJejs+h7b1llmhuE0o+9TOT0Wi3miaRgsECZbrQjp9eqDJWiDwGwQZvlyT
mhfpenVjmJ2tGp8Ko/xF9e3Ygdph6sUglx9dqR42nRk+DEG1gGDvvAVpJn/xYS+ubam+5iFo0D60
2C5JpoaLBIEaUINWfU1gDeAyaG9wPw63v45M7Xi+17nzojGzOUOCSZ8x69VnrECSnTtan6QTx0cn
iTcRz6vHLEv6ey/1AWgZ4Aw6IuayrEPGdtRq9W57iiL55dbKJu97A/LHEZMjrFo8YcHyEhEy6ksb
CNdt3EFbd1SKq8Bb/eu//vf/+7/fxv8T/VHcA0YaFfq/dJffF7Fum//+l8f+9V/lrXr//b//JQLp
SNcV0LBwA6iPeJ5E+7e3ByTB0dv+X6qF3hjciPijaIrmseUrGBDk3xMdRuCmRRVCt4HYOYFRVQCT
/qFNJ9Bwu87/jtQ50uf6W2+tbuvYaFDpEYyVbUozrMF1+x2gZm528WaVbyXpysEuVSzUVMXbm8tg
Gre/lMEjvigAYT6mGUnqJitkY3IYhECZiDZRGv5cR52rPFsx/MYPsCcGetZsXJ2PZ8dsxqStNwVe
elBk+rM1q7vPENPPd27PMGN3c68GHkn2ty40ljrTAeCmwBb/fOsF/+ut9zzh4ZflushBe+LXWw95
vMIaGt97bId42iEJHAE1Zc/rXFjVa50iaWKmE8MMHnQlRX1PPTxwnkDVZoCJ/X2vWofWIVfyp+MM
zMhsOGMHs2Lr4LqNes3imq8SJx3OPiwxj1UJnYwJualPM0SfcXu976Yr9KeB8TZdWQinkSibTvSY
2fV016nEOQjB8c4FpcH/D7/LwPn95giGqC/ujgA0xHM999ebM8i0koDO68fbJN0rXfDyC/EJGYri
CkfZ/gqq/jO9DuNGWxt65VHR9AJcS1+nEl7FXAVviAF3a8/NNVTT8GJSuoFZg+u2n3lXn30zR8RH
8UEnrHhxrRKWQeWArlMhjo1/r6yivgfQfoOEvftYGDX9Ctq2kDtIwyPVQTIs3bYl9B+plQbU8bhx
jS4/omZwra1jAd6eky8RnEr2s6+h2h9qUB7HEJoZzpDWyyYEi1C1j/Cudx9/6yvs+8bjewnnjt+m
9uQwxzs3OJhGsp+b+wjspAFBD0x/2ckW8R/1EORPrdkgUljWbgIBMBTy2OsXPaiHhzwo9RPv7Hpj
2XOxplYaPQzZbXQB8d67W7xRlJytuWjTn8Tl+9Y3b2W73VBDxZn6D78IEfzyi3AZkzb+d+GY7YOG
7DvmcfrpTYU3C58gJRM9uvhEwT6OjZfBhrwy8Qzj6pMdNPyNJmHC6sdT5IbjxVIBpmhWDSvIJD2T
q+zNJZbMY2/2sLRbB2VZLlrj9hYDBAjvnSqBuUxaHWkQNVDxf6y7HSxiabhtGgmUzeTIbOcPs31k
QtpH2hNj6lQLHU9AWyFRxHZCJvuP5r/0uVWIutv+h3fPr699czMhAOUJ5smAQ4gu8H69mamqmZ3l
LHzwx2ZCKjYPFjb4C/c8tgKAvnN73WeBfi2Yu6a5LvWoawWW3iAGKNxCeBZpxFKCe9yXuwZ5BvOe
rc3b9acNSEbnvoN5GzpQNTw+EHSyFcJp0ayXdWpD3pWz/GoHabygYAs1sNx6b0B2JkaUALLuluj0
MilLaNmEQXb1gHP557sS+H/5iTnCZ65vc0juMuH8dlcwoxKRbjPvgcEu9+wYwwxIm6SAsBmXW9JE
jbwkWY3lNfbmbPWT9HIBQwOSS6Y66OeBGCshJU/SyqE/AQc3eu2qqRMLWtx5syQoYOFCngNWyNHR
NYjBJNr6Xem/fPRqPKDTfAbrxsGEhsowgShGbEU7KnambpBgKKnJ+Usd9StNqOnW2fSjuqmRmGoL
67U28t4LP5rFI17D8BXhUQKlLq/aU0tcwWMrrGHDRa0/9Q5E08AgVwQn1XHzE5i+4OdUbhLezDvt
Aqhi6lkxenhHIKgI1RSs+CHYLwHGd+Wib4LxkRsCSQkiMlK3WCmZkmkbJjgoZS3CcrAIU5GGvPNg
h3uYe5eXro0hMz+34VHm/udMd+0DVRX4dK0y5DA2VKQGOwOFitlv//wb4e5fHp0AfhuBDXOBwBVY
hZv2n95DU8DwuZuc6kEp20Sd9UvS1PFXPQB0GI4eu0fmJwY8DwBg6OupryUUMZDfD19LpJU28E2F
SobvxU+/jgzqnmEBM52C3IrBcYUWizckNWJSkKuloozntSq7+bFXPlRFIr2JjbFeWVjFGTKxgJqa
IlYY7U76RuXGFPMa4qOVdMcdFUE0ej8kFWGFvI4BNVtLB79yYgTFIW/W8ey1P1GvwRbHzKiub8Qh
BKrmfSZAdbtRr90cQhJwArNv1Gu4zRV3oeP+RL0uo7FZd0Pe3U5B55lAzAHum6f+K+d+d/V4EN2l
PfivI0g8r07H4RTOWH4CQsF/sqNqH6rSfoWqSLvBOzXcUrckgf55iVzX0ErgnXqsIKjeE+3bx2Gd
aEYE2Aynw5ZdESEUX56aTszAjcK6cap69QTNdQF8DqJ1td/spwYZAdAK/CXUL+LvmD7pRT5X4XPa
z3wVWmN2p4EN3XVFz/d0JLdFBvDjSAPLo4egHEFOhk9WH45LDtM4BKfBTZZmQ/Vu3U7rxnW6pe3N
73XUQP1GjHIYc27HkPEWJlbNnYwQQdGiy79AAP5AzpBt0h7dcQ5eAWL0lok/KfAnYJ/qt7W9G2ME
7G3uOLgCmX+RcXNoQv0MMkN6x/A6vE5YGMHzAgbXbtE/Ic8Vwc4uKp6KfG5gE1D2Wyp6Vdbtmx7A
cSrChNm5bxq2STqnuCLCbq8KlvkPvCqyO1b5W3sa/QeqGuOwXYU8nDeOqeOiauDcceseDpm+8FLv
KVgL0yCoG2bengJGijJkpq4dfWCjewZCOCZLEtJtr5a2r3HtIqhXNHsnrKsfPU/fnGSW4Lw24RLL
dHFf2U6zFVljAQ80Q64BLM5NGXfFw98dJ0v3Y15WWwQs+nXVwxJPx+VDadgogEHCJdkQUbRVwLSx
yTQeKdTRxoVxAPX1ZrylZFwhJz9On2VRrOapmJ6TFAQNWXk2ci1YsWN2K0DQKPAhNeKGblauQCwa
D0Pd1sjADf2QnpukqJaNzYIr9EnV1pFlDMeZYjqlHNF5QBL9R48jUeAVSn4Fp2qd5ZH4EXXBsW+R
kaHhgAMEVxGpeAtA07z55zeh8/vXErMGwRyGD4Nn2zbeKb++CBGGqlo+Wj0M422EWIcQ6SWiDEBu
6j5Qnb2DVBgiIlTXwztKtf3T3HoVDG+gku/5pX1Neo35wFDl3wr8KgEuEy8fPYDhj5CoDuOdbyRW
SGelg8gq1j99sCZRlc4Y2NIeLBxhjLuMmia/zSMcoI+XnZjSS6dafk8NDBmQ+3++Dfbv81JzG1yG
eYP5z/Nohf3T98AfR+C8Jesu75h2PzBMUjzyDM7HEPFCGMDhM/QyPx76LHJWYnSq318GNKLMAPKn
p1+V0LNDpixZ/odLdpAm+HWq4zIufUwBHY41sZDy93U/gw9q4ceq2WZdKg4dDJaXwFYA8zO40ec4
DyAaBqiu9Gtwy8QYg+OCemAm/A3U65Cyi7X6HEBTFvYwrnexEaV9zpFJom66cPUxUlioUrFwIeTb
JAODDF6M+cXYlgfkGL4CnpL8yMsLPrN4hnXkIIYfylcjzrpELKV7EGHWbnJWVac26/0D0m7Dtq3F
fA82a7TCj5+/mOP0bRj/mOf343AL2nge0i9lebEjhUcOmnv9BdDks4zS4sAF1uJmQd1BsyfqzrP1
XEOp4EK9qJqKU1fNO/BF36ieqqiRNlNfhSsbE6Xl7QxU2ZhDNvbYLzqtoy3V/XQy6bfbbkqa4091
ea/zU8uqlTtUcOijIXQqF3SZLc/q/Oc66mO5dWFco3os8f561TDvxSxasmCLb1O1jxh04zJwbeB7
Z4PRJjO9Aj+Ku6ek5AhwpnYIYbHO6o9ULmQRLdvIjjEfmNZZ2HjwoZrTaQnJWTyDXps/+p3yz7MI
7zyhUDJVXRbai6ZlLtwV3BwR70gcLZH/+OgxuOwHZIN9PAwixRcWI5G68PetD2NaOkZgDgSpadC8
O/dMPURWpTtEExGyM41U56RijcW+ur+dKQ+mTT5N8+p2jBhzhGRO7vx6GzcptLXMON5IvbYD21/f
jlCE1dWBI+DHQX17jlegxpVbOqqYy/ASZ9FBuswtliBQQcO/DKddxm7naaNQnGB28ULd6TgjEqGL
FtKDByqGSgrDcwASzlwCbaoICgSZx080KpKRtatL/E3oqqjO4QBwIzt4of6xiCFnENpqRfdmGsMv
TtHEJwk1rbu66jdcCfEAaTzx4MwQD4ICf7BuPVfp5QjPdnhc5FfqgqysA9IP/Btjzos1T0S7DXro
r8IdPRuybDPOIt4Li5efsjnEK9vP3oAZa1ZeW/AjfBrHB6vvv9pVmL4BSYKXr27ti4yC9A7fc29B
Ddobf/SVb13jsEhPc9NmKzoBYolHaQBgRT9dIG4G4e8Rfwo6SRY+FeDVQq9yzLZZOQTbRljlZ5gV
LydWhxueNSDjBQh8W+1xSCpEazuET5Z4uyR7G0KvYKXiliFWwxblGLNqGeIlFtqRvlKr7cX9ysNa
aUtFZQVAgMCq8naoGr/hCqvaiww69ggLgXgTcoQ+qFjpmt2BBLa79W1HMFohrl5swsb5RkfzS9/a
wpbUXWLdYj9yC1H83DlS261GAzueAyN0u1RptfqAWR7MKcyVOxlmpJBdANGigfcTIljv12yiSAnS
G1u6jq5g4uQI/X7NgyfvAMDUt2s2P4cN2ODFms6aucD8zr6P3KM5gdnQdSNCN9yu65+umQaNjfWX
a47SGhLnyFTctXrcDFbqbrs62JfIZoC105VIhVt9AYKP2Z2yrgbQD1HkMvbdXUAt0irA79IZjLBu
PVvA4BNXRvC5Mpl0M3AABnUTxvIldRSsd6mOQZBRnWj3Vlv2nC0ATgq1la5UjA+Akz4mTQUEfA1d
LPBzs0cw1bLHKoeH3xBcqQPSrM6agXyypmLJUv6AwdSRhsAzSa4GNegN1TUS6bUuXsI8ctoXfbZ8
H4bjNqoFkqGD433M++wRju7t3WR7248eeTV1+Gd2xY6O1c1tcMYdgYV5VZZH6kdD62iEgRUbmz3V
6ZENp0kkr3M1d3vpVNkKsbBkK9rRPbBU5+dorDG3GVehLvcyLWAIxHS+yFQ5/aHmTab95seUzd+w
5uCfZIFwbFKHGihaSIXNjcBUnLfRdQyhvKF7nn/htkR2DYMAMcTcsOVvietAuryd8wc68zgV7iFJ
Rm8PMbVtKT0IsvDZP7aJ+sMZeIXEkgU5QE+65xhfjY0oIxv8I5gMT2kVLFmILLHVrCsBKYMMeek3
GbELRIdNwgjrXDniJidIraqYF9+tLvpWwQvzszeydCmGKXxsoOi3gnA9A1B+fj83eM/l4bfzxl0k
r0CQg2ik1PAJuEpQQm3kYH85H0yNwYAqmnITTCU0n6EXvamhmrAKM5iO6N72gfHr7TdQmRZhz5vX
oAE5WUFna8ew+vsUCO9Q5eaodWAv5QxrGGfs7Tsdp4h+00hEb0JVTY9hYJcHH/a7axqQ6+3ME/kF
YPwMliJDswewWT7NgXdP7bOXIApmV8NFlQhogg8Gh2hzpjyIII0k/Cc8du1+ZCrdVLwOv4T15jbQ
kf2ad3NxsBliArBF+3y7EOAMF5bGjUvhJXXmiHgvC3NAQD0ORdzpT7NU046DPLvJ2657TctpQR0s
B4wmuJ3lR8jVVA+BhF0PnapxQXdtMGu4j5A1PnnQDFxRg+U2mwBvzZdOOmIrIe64VelovRQCf3lz
ToiCVatZyQxJL2Ak4Cpb3W5XASvqBRAC0YNnwdMjNLarNKJOgJHA0vu1nb1oO85lvYNvw/RpLuBM
YW50moOJDsnA/OzNVgDQUsIXMz5JzwjvP1cTPA9iZGB3RZTCaOmWKkS+0AXbHBEAD8keI51BDXbk
P1oj7AzN17S2EvehNBuZYW5XOYm1ps9nHPRokN+UNza3D2qZx/O2gFLKkgZRrx54xwnTyTOVvLEL
4FMw4DNcFHyLaa59AOdk4QNH8JwJy7qmUXm0wz56Gf0CNwf0uFv0pq5tAENYPq6p1cujbGUh2bGn
cA2wdz+yUrILlcwROfLOz9ocEYJekKJGxMetcN4/6bWZgkMfYPQnoPXkqXN7zE77auS7we/uuGkA
Owi0m5+arbHc4aXv7ecygesXkCzyFLr8z91JefAlmcfvkf1lEBHkkbs+R9ggcNKl8lW7lPhGbiuH
iXQJA7st76VzaYDQf5hrps5Ozu7eO2sLKZKxy1e3MkeEBZy2qoU3iDlYo+HcyJJrFgfZA5KJCJGq
4I/Oy9DGO5mvedvgZ0YnakTxrStbew3sLlsDIepAu8hLXrLI8ta5FRSwAkGxGiBiHaq0PFFxdPgO
qB3MoorQfdRzuS4mnb5Eqkbs19ggYSKdvkBfXm5rFr63JtmYrqBxM+2ptWf+myhUfUdDrWg9OwwY
76wq77Fcfabz5FpUB7qo3BwfJNu/vyhqzRGvoYuyoImIyUJabcNpZifCxd0QcqaokTJchFjJ3OjV
1OVGvP4JSxdZIUKSppNP9OuPA9060TFj08nN83lVtdF6msclgBzJIzLn87MDfHDagk9JJTYUmKJB
v5pK0nb2zszSWykrp5MTFcM9tYVtcAeFI3lHJR6xxwpifLcScGgv3ejbF2rTUf7VVm5801lm8ORG
NFkM59spWJ0t8GyEJ1JThiRlvdDBhBS6ubiwK8DytjN5pFaN7/zCzgUi29QKx2w8UxmwiV3Enj0/
yJY5O7dene6RTCieZs9PtqnF7BUVo4y1Z1mHn33mxfgVw9kxmqDPRI2sxakKpwkOurGKpzHti41O
ENSk1iF08lMz4Y12G9tCWUJmMPpG11xD3BmhTUzczUlVN/RraORnyFeiNQBn/QC8dFYPzSVzIMae
pbm9QkayubgVnFEBY8BuopCVnqBxv7lVVipAE4wc7pO8F3se6QkmWuYYDKnz3Mk/14PaQ+ERkmJp
qB/tYMgvVawuDKbpBeB1MxZstgMDFtPqxk17DCdgdMK8Kh6pDtZAX9ycA7piquJggM22WQhNdIDJ
Bs6bFw3evhg/2gCbhAp2eFSkEbzcqLRnD1RjK8z1JjdLN9SmpnS47/rp1p16DCMsgrvSTXdUlAgU
Qeq8f5j98QvERdoTVbcWgGD4gfYHKkZNJcDNAMCairQZav7ktFl2pjMFMwDpMb5eIHngQmnD3BXc
Clb4oWT3gxjZ2mFdv8abptrotvBXNLAvbOth+OP2r22qYF5NoOcCyISjzInD79Is2XI16Ufq7mqk
sjib+fvly0hgDeS+BCkcepZg2IHBHC3hhQMtZN9x7lPfYFktefioor109DfAPo1nKt2qYFGARMs4
bkFBfB8OZXQHYNupX4Ibvlfl6K8zAWT4BNzgfZ/I/LYJG2kk6sND0BUQ5sgbCISNo37v5wTdsOl8
WKEFqoxXQxrZZ2QA2zOwU/kqHTP1LdxTYO6jnYn+H9tpPD7NORZ/WbFBXsBfVQiqH7sWbGbyk/4o
kuzIRxFkCwh2mM4gdqEzpt/PH600tgGQbVUHbNxLxPzvGsf+QUk0TyqIWtW1t6UkGmZt5wnS7Q8t
ZqHUK0z852mAwmuUD8Hm5jrD7ee+i9trIILqmjnZJ8IOlEkkN35ZBpsOn04ksRaTByIaaJnF9kOZ
KLPq/KSwbEnTWJXATfzZhVSJ0lFVK4iHjOtpKNJp4Qf6HkpxyZ4gJbc6ApZ4Y9usbnZYcElGSr0c
oRntMYmbBulZNQuAHDWoBlBKc56pFaZMsISFEn6WDtFmjBCnK60B+oM2L9hZpcHaRj7h3jGbCXoB
91Fefp14nR6oRPWy4+9DqY42zLPG1YRF253rQB02hpzvcfKb/slNu2bdVqrZDKYoLNvfe0kUL6m1
EElwV9XiQI1UVfb9KnCYfaUSHEYgaDrlxRGu1T8fjdmbOKq9K7yF2wcrPXdcD1fbGEYPOZKOQdiy
BbVRnRdZMP6JBwSETH+qC9JzW3f81Cf55WOgN41sQcXfBjraRSIRg8CgGRCmmN/PRAOSXIe7gkuZ
XTTmCaCp2whhRf7OsjQ/6nDw/rKHGf7G9kPgZVpEjxBJQ5TC4LaRUB2q3j1RqRst9wgrgTcq0QYg
6WmZwBt66+QDpI17GT30iKeawXSYMG4t83THq75JoVNsjtgq1z0Ng6UePAVYSabhmjd/4vRPSiAE
vBLKkxCNxO2jTVLXx8xxrDOVpgHMw3GwP1Gp9of+VBdy3mbINZziSMGDz2zSf++5cdBt27R6pR6Z
Xb33oOKUZUtXlAmM3EQL0U7QJmaYfC4C6AtfhioL7phpyE1DIQD/g4QmiM3FENyBnvk+AvzAH3PJ
QXBws31vkrqOPYurgF7gzJuH3CR2fbzad02JMAp1oLrByKdYQA/eBjWFJa5+sNH+2XPHpZfyGPBS
LS60GYIRxlVwHd30sKDBgh4NShpo6GRaBBhfo4OQGvWjVsCxnnr4WO1Ii0gHHkwkPHkkKaLAhir5
ghqobFqtMPoGlBwYywruKzoY+OPHXmRNalWaOitCq0iDn1s/+o2Fe4I9yFc1DNUrgrPjYsCf/4JM
FX+okL+h+hqu3QibNeWOjXH1qrBMysfS+9R3mPBAtBBLblP/MVzD1+NYA8x633JofMxwvnnBQgKS
0WavNnW0R3XUSv2Gvla/t8pgeB9b1GG9DAbFt9bsgFbUKsjKQLv8gJT9mqo+6mmv8Nro3EnRbAM3
nZ9EFp4t2Bp8NzsAmQ20AxvtW41fw/v0Zt4c4i/RJZ06WLV9n4VYQ8T0l6PdJphhbyKnAQES/E09
s6EGZ+bqEPw5QuJfermRJ3xYXSAr7swrXoztdpCV/YQ/pbUdskivqJg1wGa6CNssqNiMKZZpmClE
dcy7pWPxzTAkCdAWGBoAE7ao8OQdrdaxn+jAdVIhsGqKysOBA41Ye4gIL5RVJ3kPSaZ1qfh4CQyd
Ih1hqsjcaNWDJ4LkX9gK5wUaSxCBS/NyaQeZeLE8jWitpSswgyrnpS6b18l1svsI8c+nvxlk2RNb
6YJ7Zw0jYstKUsyVVlEEnBqemFVMO8O8whfL23mO525yi+vtBFQs4uP4+FLRaQRWVubjS8UWDpTL
OVfVdZoyceBZYC0hnDN9ZpCZWfadm58QculfgOIh73nqpUphgaATjJ8DCZlTSOTkJ6e3qBcN/rte
jgX0vLY9hWhI2r8I60xHKNvu/bRU/O206NVkQ7GprMFeTZznl49N4kBBq2Tnj5rcxnd8ARTLsq7d
8kQN8GPQF9CFuxODFOpnneNZxnfmGb5K3i6fKneTCuZ+7utmlRmUR+JD9j0qW3lKoJ15N/Ywib7B
PzAyrJP0Oava95F2mN9GUofs3yMrnju3kYQPgSnfdSraXQx1/7dGb0dI/Pyo4d33/yk7j93IkS0N
PxEBerNl+kwpU76k2hBVXdUMehP0Tz8fQ32vGo3GYGZDMAyZlmHO+U3Y1IP76qBrsKuGMblvGy27
tNpk7gPHrZ6JtJDb8gb7j37pQ3VVVs0fvViSbx3B+C04HHEVdlSfDYf4HbTB7CmVkdjERd78TEYf
XjyZsyxiRtVq+b4kQYPKhRQ3BPaGk99WHyz6i20z2cSisKpBIWf2v7PgBIXYJ3+u1hAZPKGPsjC8
TVQ5yYPRRebR9zP3WFkGSSIQyxibjtOH7VYYfzC3Ymn+gRTctTec4Bo1RvUyALre1LgqHI2gql50
UlUQ5IJlU9uifhnnUb91+Mvx3FUvqocz+cd4mfMHVeW2gdykvi9Oqv8SD86hKYx8q1oJ4ndXBKUe
1UupKl9MW8xJ+kdV6oQVwNDA+UHdO0labe/iQouYJm/Gja0K2GD9XfWdqqK9FokDRzbRLOxHkuKF
0NV1yMvqu5WAKrURQTm3vg8acQEGj8H49zma0T/sbf4UuB+81/pP1V0zQHNMPgt7VYTJ7lXd+FFZ
fXPEi0zuVTXOj9vOTgvQ54V5qkzR7NRNB805VzyML27ZQWKy7BOom+wpq2ycTmzgsNIbcPSphoip
sGGuJpr8VHfgMsQ8QIspx2zjxm1/RPdII0G6lv+PF3/ean21f72BEeObmHYVehUrx72DC40CwGtq
IN/UG7UTqvrSmJZtHY/WZ7e2nP7WrfPzv3dzWSyddNbJ93OiTJRJIv5Ksi4IpWegMN8t9jcdr9IS
Bd03XQ/EzXUbES7rIMr6YDgEoNl3qug2jhNmBAruVDGyXofY7d6E1drXqYgz0pjcbHAd6Jc9onDp
ELrF3P8B/3ermyXBCaAgl9QIgu+2hf8WZnP6E/IWw37KOu0SBU1/gQ7r762k1h7TGYksASv2uzP0
V1Ndv2QI54xJ+6suEfWfvG5E0xK31joKyqtXz/0J4d/5mEayuxWzhg4r5g1vJIh+F+kg/oz1o2Na
vI/GMF/93J/w7+DZ01ZaTpo2xgEsdX/uxIK/5VDiTY9a4ou+DhTs3qefmitR/yUmhsPecMwsPTrO
WhtvO2lar2XS+ce6IQihijMgnGOmZelnEVtI62gGMvssjjFPaYFZ1FavUvs11yey5VZZMr9S7Jx0
ouhWn5090tXHBuu5z1a3jbujR0To81pReazzcoE523pt7ZI9kbOBYd76riBEFBhtacNna+FAvet9
Hd2+tTUI6uQYG9r82ZoHkXaIBwO/97V1ydPoQIod+Pp659YjEYKJsvXZ6hh44zomEs2qs0h066B3
KE+qInObcVh6CdF7vbacxuVgOhE2E+udjcGcDhheQW6Z5Un6dXeM5vIVt5ZpCuGlyXt14Of96yy1
bp5cprt/9lDdBCTBkEReflBFWWPLWgoHm5nVcK+wTf8+WLoNQNvoxuRrechJuMm+iZGLVJWqnzrE
VfrTS8DiqZJqdDUU+/pi3Kfr9V9d05xYVJ6SC/uqU2edqb+YJSaQX/eWeFlefOGcZRIx46luUQpL
sUFdZKtubBQMPmEC37aAl3r5erGowrCh0aqHjA35314f0LtEFqZMd6rv14t5ZnZyfFnffdX3sVac
Uft9U6/8de+kNP0NgTHj8x7ec+QZkOtWgwp10BK8KUSAr/C88nD+U53nwulCVTYxF/jvqUMqDcUL
SNqWVmx1ABZ3n6eqa1fnWig6HMxUy/9yuy5PDmYUk1pYX3Je7+PGPbsiVbZnzUeUITB3RuqzNkM5
NBiN4NTE/MtV0XUyj32TqO51J4jfWlyvVL0x+dapaXWWseO8vBsS8owrAYiCC7VfC6IBqj4rgum0
iAk6lbo5RibkSEBiEQNhQWuQClCHukuDu3Y9qGLXOc1ej6DWqrqxaUhSk+OvQ93UbSJTqXefep13
n+Vy2wfWcmEStomNrQ1u5A07Al/MK1nJOlt1VC1GgtHd2lus137Vq7MgMv66TBU/r21j52xXqFT+
bHJ5mGdTuwPSkPt2ca8Os50g8bMe1JmqS0gYbUGOtpt/NCDODGVrvVZ1TrXhMOt1df5HveqhLiVN
Hu1blsufr/hvL6auNdrgJwHENTJH6Dcfo3mvr4ZyX5blytq8VpZzOUD8kxvru1YVv/qMVqxv9EAb
D6b00tAxnAQL3jY+eXWRH0YR529JlD0qEP4io5S/Rff3HgHw3f+9R6Q13XZeOgQ1AzQXg74jeNXF
5Z2pezvbwp30q8rLU+jkX+WvK1oz649W1dxDKCjuVP1nZ2/Wve1Q4AHm9H33gDo3XAAbj4OJ2ElA
uq/1jhj5VGEzO93DZ2VdysNomqv0JXXVepBtnuzYY+tbdZvPBsPDcSNDf3jRV+Ob1Q1n0mZ9k+dR
v/mqS33heZ/lSrndfDUZBgKUobpSVf6tXZWlRD3gH7f7147T+g5UizqoO7qG/1fdV5Gnjold9fFL
nMcxgoCysw3IuExhHc/1/YR/HZmdqtEvDWh+3RIUVUsfSbPfxl0LG41fea8q3dZdbRRmK91mLWqR
1iifmkRnLDET7+QHGeGSsc0eTf9dtamaBonuo0fkcfNV5zo4HyQl/CMjc9onAVbgqXpS3dUhtwKW
7brvfb6GqrOFniKzIOTRrPzxaBQ6GJiiyO8JxuX3ktjHUcCbb6LKGPnv+hxVi+qTTFMHgnVA+Xbt
rRpgmxn7arAQWSpy81w52SBfogKLVKfBPCzw4+fCSaYPowDl2zpFRx66wcYrjwFIlHiGzw00ZBaO
8QPSg1jaaXDWMrbO4VjY8y+oyRtg+2Mc5v0I1sgKwCzZULDzpH/RIpJ4g9UiduAhVqznWXrS1nUX
bI9qZ03z9FJL4LeJixa54WenzzthDUlwJUIir+fxy4vyGi0FspNdfbEckzyuN+c12aH/lNWZOshE
VkdbWsjjxPG9+98DoTXYwhPDWpH45kH35Ydq/Kr/R99lasSKbfvXe3xdKjJ/OONitlP3/qpXZ191
S+0ndwlCw+s7+McrfdWpN5MtiNX6+Lb9t6tf2smhcUukiWJH3iOlibW3F1v7yS/krk0XEM/FY+BB
fdOqzn+pS/OhxrDmppNIfZG9sYSL1+WXYSyClyXq5Za4i8d3QKstR3dvsfzfmWsxWN1HFw0IjrpT
OrQGThvih2p0EFd5inhcWHPftZlTY1wV86jjVs0xWgVAyUCBZVBldYqw9HgG0boi5afgtYhwRs6n
8apKkN+ei1Ifb58lYRPY8qeHz5LrHYul0h9VKciIkLgwrUvL+wZiF6Ll2C03dTABwu7KyNKBKFBX
NvZfDS2ISkwqfH/X6U7vwoleW5ChCGNGqOPXHRqY1bc0FocyT7Dv/u+doRMHu9ICfRlgWwhBpLB3
qDW5Dx2gmwe78tLjbHtwcYYaaMl6sIiK3BeYdZsRuxFWpdT1Vnyw2mVieUpJ9U0T2wxbN4HgiyHK
Q4/NTKpNd3oyj9uCyNZPdEsaw/3Zok221bPCvLO02rvOA2k11dDAz8XpUP8YRgfW24Ive6H5h1l2
1blA3h7ZtK/T1AGCS1pXLps0NqtzZ7i4HU1adEIEn5gzFDTXaesXMeQVGbOyPRHcq18KFjiHFvPg
rWotoGPdt2PxRjA67zb9uIR+n8inek2qosuxhI6H790QB8iowynBiKEv9bM0ouXzkJXj34s/tcUt
kEbV4gtRIZD861m0VOJvRdXwj7p87Vf7Jaad6hJj6XaMLc6xBQ40CUHGYy7EzhN6C48wSR8Np4U7
0Mjmpxzcl2DSrZesn+xj5tnRPq+H6JtWIFYJlAajUUQay2HurqleWPcT2c5N007lbUqELg9xDHen
BOWFgsAYnQyZ4a4nzejBXA/smprruFJ/UsL9OzCwLNLliM8GjaobU/RvwtfpWd1DHYSbAAKP9xD5
wKUJe8ENGvE325q/W3WNNiGJdHx0+vSQDCDCo8ER1xTm+7VqBCqZMnKJRFD8ahBrsbA7oE8WtjVf
DZrrNPcawE2vKdEaLaX3bsUR6rSi9S4uVMxvY//TXasjXHNO/RocJEvQhCCY46MBOxDNoFHDT9LV
7qBb2rsxLkj8rA2qTrU6Bttc5K3pAxy22aDaFmrF4t2CDoS479nJT33On2TTaC810K6jXGxznzel
9l462kZ1mPEk3vZNZt+pK6MSqI4yq8CY4akwdPK7f4nnd07ObJdZt9R1zBsRyXEfFxqeC/+tU2dt
KprNGs7Yz8E8wLpiZzTMk88fk2vVwWlz8xpUL6pgVQwQYQHo7zRV3i+vnftsx7o739lwnrZfVzXr
9bFVD6GcI++gGtRbicA+YHoSI8u9+gh7kJe1Xoq3GZfs21AbcUhCn4Bzu8wHr5HeTnXzI1IErh0w
766t/++rnCFpXnvsajTLHB6QcxkeYCMgjmDhLEsm6e6rvk9KEsXL4rMdpJtqyHJdvyPEelIXqXo+
LzT5blxDXJ51I9tNhH303W+6o78rGZI0OMDU9n5rsUTw3PDrN09q7nYIwNdZsehOEo+dI8gs6+bU
8q+r+UbfQQ//acX9b24X338qoynNNG8V8xAOvjdJhAXil5iaaugGTOfzTN+auQEYWPr3s4EOldLw
SQfzEOuJf69Kqn6tUr2CRUSHz8SvWVYA/mxXPNezGT1qxRMgYfGsDgsmNtu0mZK9KgIXXY1nm/nQ
pAtSgH5/J41uvjlLgfQfWfcNJJTlpBoTb5r3+NaWO9WKQ+h0KUqcS1RrW6CBNIPjUo2qCqYFUFt7
vqmSExFjiORdxPamNLerQ2++GhAMAEq3OYD0jSp+Ofx+WoOo8rT2kY3WbZQLsO75E2xSY372fYQO
TQ3rR5a8y7OmF+tmYnqd15Kq0k3zDWHN/F71l/xlDxhrM+usPXxgRI+DsAngc7MAMgWyBCDFTIxH
zOSKoRBLwInRp84fZ91l9Wgn9+Sl9C1vaHxECMxkYRsybj5O7VADrjSzzVzMOJRpA7rq/XvcOcFD
dnYZbB492LD5PJNtzQvvYBNd3/te4O7tKn+v01oDpO9qG0F68kg69oR0avIYRAzuBqyu7z6BbrtD
09YwbQtVAHu6qjPNAW7U1EjemS4/a6qNBYbX9SoTG2yIPzFLE4olcsaUPOoR/rAysrd+ZRLFzVYk
+dGbHudgXREFiKHGvD6iAXN1tsx22byaCbxYBAfOPP9TCIztjwpRsqdat+JT7BcfwRD/EGkcHKLE
CI5ZpBHbYjvMLJnwL1penWTOD+6KZvDldErbms+K4oifYOxqO+GMAM9DDXdrLyCKZxHo88Z46S3j
e2CYfqiDCNvafUS0U/PC1iJBpM8Af8a43wwjTw9RghKXng6jI1QW9Icg0BGMJk+IabmAAEQiYgfo
2YOqV09yS6ZjN44987Kep5cJ2GIoqu6+JxwfE7H/lTklopyN1e3iymj2dacV4WgDMDXzYYMSH0Cn
5MNw++VH1/QHHN9OcnFuVt3ql0CCbWVyGnZB0pahkcx/Rv2PtkSvlr3vb8SD+S7kB7pshzQovw0F
YBKz7iEvVk8maLVwbLHjNrVvcZltnLZhWmk6DJuE/SMv31FK2lt8M2WAzdjkyd86y4StY7/BBmjO
QI7ZnWCPEdrpQMhA08aNuZQ5ACvnu5mYC4Bv1pRBUokNHT6g3+3qkgl2LrDnaersmrggq5eYvJ2T
oeo+Vf0BtOgPbSzLlz76s0F09NC08lUjOso6YbnWEwGkIlkleqacyWPxtrphXsFj8kmWBh0bwgtA
JMffeRq3V2O2sI/KX/phMF4t7zyAoNxokXgx4IVsK7jg24kxgIinfcKQ+Wov07kSOt5FWXEdO1xy
DCgyuyXjxyDROxwS8KTnJD4FTbfzTOzmoqrFVMQeH3sjaVl8ds0hcZFpG4b+AejH1m7nERSyfTYq
Xwv1JClA2vXP3lKRsJyrZdtHZXsW6Xhqe7C5iNOQmgW+rvX6cRzhmFV2CfAVXBdC32T7Ew/TiZo0
UdfjrzWgY59E7tX3gDnjMyL6xj10fYLaYKJvXBCQArL6cVngMdiYpoRGVBpntuX+Zuw1lu5ReyKG
Hdr4OYHi0M9pIGDUNk1i7pq5kec+Q2r6pk4beG95+Le2xdSpKCt3OEi9P1U1gS7QkVyl7mKo5s8b
xLiqpJEZFtMyHiB7lPBD7TbEHHtCeWCRZxEk5t7p9Ztu1s0ZIPnCE5b4GEywP97KGZBJb86/matc
aDJL8CjFqr/NyiBk9ovPrgkdvYw3Ue3h2pP7v55wwPlIfTZw2JMnYWn+NF3vWUR9aJLTO8VWj6Zq
OvxRS34eESwPte0ieVqjdksGvipXWeEhuLV5lqC4ilWlK17KZGl2eQ8Que1/Fx4qDwB1PYQm63q3
aIl/G9roVCy+9hwhiRrNycWw+tfS6ao9Wg8fXZlrOy+S/HhI4aGXMtzrrhhI4ZOoNmT1LJPhe9za
HdpviXvIXBIq9djvo6EtN7zf7FIU0yFI+EKKGpULs3CG+6biyzJy8VKM5PXNhq1LJA5ZWuwXAspH
V8i7oqgQQ8mq17HWN2J108DZD2MdXKbIaGb7roru2hoefsbDqBvDQx0Z74npEaqR7UVnv7Hpl2HY
wVx0zpqpCWL2mX3KBbIAbdf8KYyqCnHxtfT2T3RN0nCyU8ycZY7FZPzYlZZxRNO0jXtni2Zs5cln
PRdvja0nYWBNbH394pp4brxvrRFF1hhsahsUJ9NgkZD52XvXBkvYZ/688eRd3eWh785uKIISi+yi
9vcV6Z5rD2SxjWV3LZ2eaC4CDshPwcPqhI6Kn+xfiemnoRicd6uKYWQRcroJPTiOOSoRvjxX2vw7
8FAMcoIPZywwTLTGU0nmKUwE6WIm52kzO8D5KjPwN4ShpyM7r5zsGvofedFc0rFjDPYne4/dgBn2
qzeilRtvUGAnsKvtnT37wTatB9wGMsipYkwv6jAIJ72QHb3kRQvvCDohMN7h2c8gWBBZCgtXC/uu
/TO1nDdnnP9ozY4cWGLfAca+1LAQvZk4ou36zRbm+DeJPePOK/MXhJid68R0H3Zt3h7rWBYPxQwO
T0v6R9Evod0X+a5gUbc1IWYhI5TiiWSMYGkLd9MbeNE2prCQUPGzY1v48R1GHhH6KFZyWYLCOUWs
1M4iyYxzOlowNJNyuVRpNh5LZGPvgIZbB0OI+X5IipjFLLRW4DHNfhixkiPXZOzqNPMeii5OdnF7
3/TQemzhkkzFMg+1AZbEZYMzXIJc6mZFQW66TCdvbgOJd4RwXlwrwGBtEc2rlMdBc1FoL1P/tSNp
v2k9p0efPEGVtQcGZM2Y2CAqrn9bGnZORjNU71pDTjTIuulUO7azhfIqw47h8n1yYPpgYe6+Qyvu
ACeDfQCnik9aL6x3JjC86KBqvU9u3+N6KnTcCB0cB4iLvMdISIQM6+M78XQ2bFkzvBtBNIQFKKn3
wEE8xln89j2uGCJQfmveoZBNyBAjihVr1hmLNvOKYl9AQMKLtqqYisW8lhosoil5X7qs3sBLssF0
x92+sScmWds+Jy574ii2hyum4uNV8lkvk9/uAZyxV2YC2tZBAdUy95x71tpElIIHbWm1ly7jKxvt
zeDyLhFlyRA/nkZUZZHR6GNrjYKifwI0CthvjOeYO9nGxgUyvtd1TWI1IX/4Q06KGTWFXaNXz+R0
5v2AAsMWpJC7wT/ICgfDym+NM3rhLDJrlxECDi1nOJhVFuDinI77pb4OWTMfe5lG14XPoqXuHZjF
1zyJxAOB1D5ExYcpq9X0G+LRaKCVy4Nrz0zYVTtvCCSArkPrmMQUO1l9SPsNZIZub622kX2ZbhAA
yG7u2FenYMGbEjE8XCvq5XvVVzgzVMuhwcdsN9fBG+Dgbd+OKcQXnv9oAfE7N77go7hgQ7Bo7RbQ
2p67i7IkDqOcQKtsUQ4RnO7TFMqQiFBFMsb8wdWyq7kO3XFO4Mot+nbbo7aooVzFxC0gPhAQQL0y
cjZ9UHihXlQkIpkeujRyn8Y6IKjuFHvZW3U4VgQ1qiD2txmWWaEks7yTSe1uZ78dzkgbuPepMDAZ
zxZwC5JwmWEzoJYsoW9eld6VVgNI17qbEfPaDc6cXuB2NAcW/g7v7IbSVHM00BgQmowuHY8qcjr1
H7a39FhXCec4IN6RJCkh5Nkzdl0XVYcqFvnGTl+lazQP8TyZIRG174zeZJhHMZ9LJxzmoQ4TGWs3
t5b9dXInLSxJ199LMYoNKrd8cD04J5gVlBVhnqxrH4h2A27oAf5ULZp9pYPlsGcYaHmjEhgi4+nr
RnaF3rjnLzFdO0m2EeO54BxHPh6ThX+P9PVhiLU8HHz9ZhPQ2VnuPIdGp527oHoVwvXuyk773U78
UJNjWPd23ZQ7OWe/pAV+p0WGGa+Rh6pv07t8GKdQS2cvnNBl75j3PajnYaC7xRnr42g3R/itiAGm
dB9F2FQhdiA87bc92ePFjoBvTXWySfrJ2UjB/6SvzeKsiQEKqEVgdJ6qkz8PeCn4VXOHStNVb9lS
WUBFLEzkTEwKAMuyIhOFe2mnAA+MicWT0Q7yAMl2l0walLVGLMfCySXQyvqlk9WjpgN4Q5JYHjwp
PwyRmxurNWyesJyHL7BvSz/Bklvikx/j87LGRPshyXYI6LKCj415q7P7qINEnOEo6WSvlu9SWmDl
WBZseSjgUOBMvVmmCb+WPvjIo9IOO28g1oGwzZSjpivdG6nS6ToBMkTlRe5zP37zkPfYTYGJ/6PI
d8sUu2yGB76gYRB7N470nfDyNyxUpm1DyGyHSKW+yxPQhJUWI01h1nflhIKQjJiiCte2Qg8Rrb2W
4r7eFWm3EVFyIAaXnzPESl3ddC+s8e+wB+wQfk4fLMPQDjUPUhjNDzkAjrFIxaNkPxs7JJotn7yJ
gFfSNZIdq96arPTZ2dVWPB2K2jW2KQCbUPgIcKa3WEwOyxs5bAoQklvHyx6TQFxcx293HaKi5K0L
fT9Axzsunh7A+G0Q0ctqqDRDVux7pLKX3q0QQEpRr0eBeh/N+k56fhtCV873UeAwkkQi3qGL82Gg
VLJrejk+GwVhoQL2TWOamCMFAS6PFlJJTZROW+zynvmpfGIs/g/Cn/leaHgDzNbWy8HIxATlQOt7
LR4QLRJgZlQA85nEW0J8Bp7rRgMbCKi9azcDS4o98rOQxlGCAB1edU9NDoXLIhEYkPNvJxD0+WTP
oc5K2u4xU2L8+YnMwngRaf6oRc2yGXQjuhfS+nBt8vDLUJ/TPhOncma4tjXgXBXZjNq7eOwyoZ5e
cCvdGvh2bZrGQEOmiqDOReCUMnnuzBKQ15Sjghc3YYQk5UHX2LMMjdN+HpwFFIRdFZjJuM5jFGTL
Ho4m9gEZhNR+0dipT0UKECBoTpgE9udpFMNZnX0dYtfuz0UKdApODTO1R7gdfPthLnP/wI9bn61c
r88u8a59t1TXGXnUMyIyyzkt2LQF8JI26m5+RzKgz6dDQ4IRMa4L0Qs/JNR/FUbQnrOmfGv9ggBK
aY/tcUkKtsgBrGY/nxFy7efzaPWoP3sS91DXKIrQccqQL8E+DdpqIVYfpnkpz8wiJZugKdo5ffXm
JqACuiGuuD+hFokzaWFXGy2pEvZSfnRWB5avrEOT7OoQdt9Hmt6el75FYWh0Di3D4bnVM7CLCcvS
sGmrlzTr/pBd2X9+V+pMfU3J4qAWPUeLHxJ4FIdo9e9T+wx15q/F1cyM33vb1uXEm+bgTtF4duNX
SE01A93OQByd3QVZ2cBL36wyLo2N1Jvs1HULCfdla4zZo6EFKf7ffDCSbw7CfShBsIKXMoo2DFLr
G2huQyWvmcZwgejoJsnmqAgTPYoOS94cR9kgrFDiI5cmp7GDl6ixWAMGO1ln9Q4Q8yAv7C2vpO1q
FP4tf9moU2kkNdvfyAqTDhAlUiHQv1+qMmBrNdrEa7DwOQN0MM8Cjvmm9uCxNT/9Jf9J3MXnm41Q
3RpMx2d3TBnXIIwjE3FSv1VtTtW5XQ+qqA42Yh78zdef8t+aI6y7/9Z79AK5n0dBcLE8GDU28oP7
weak30gbHa2dq9kIjJTZcWiKgKQOHeIax+TKT5GXnsM2aMFnCq8BcsdhAPG3n38JVPjJAE6G1t1F
eZ+ccq1AAPvWY6y275PhsYzqu4xx4IyuMJ5SdfEDAa6YQLmEptXjyrmYN4maNuFwzd95WauFAKNJ
J8Tp8hQ1RcnYvRR7Y4wfPbJiUfGMU/Vrq/vWYVjDBLrjFOcpRlivbc3LbGAGcoCI4D33Lc9wMPjg
JYvqJVA0SATbyxgi5TCetMrNeHT8+SpmJKwcT5OsmogzBog3NEN+jnSBknGnsayCjHXhqzmhBaM5
4ULWOdQmQFq+ZYZZENvPCCaWdZ2dg2r5xY+Noweg1ZM9lrgRmmm3TUiRmWMXXEexWAeCyjWssU3K
FmLrtLK66QWkxoFt1EbkdRr2eVzdnJSMc1WVyJyXB4j2y5YsTEAvJHKtCS1QXEFMf8neQf23l6hM
7Q0msuVWaktzlyGcYRmV9lYzzO69qfVPOU4uj7gNkpN2lu6PKRMHb+lw6+7sZ88T1YFHoDxGxNHf
qjJCMSHVfvSRXW8Q9BxAjIr8qunse2Qw7Oo8ET/iOnklkrTBs9j+GGLxiISk97sQxNOYF8xSc295
xPKljNMmbHWMrmzp/iQy7xMLYIzy9K4/Eix5IjUIx6VvIFoRLdlWscxOJhrdW6+wlyO6j8thIXWw
BaVpbRetkzuWj9uqHtOD3qzxjoCIVEmktRO9ewXoj8GbGJ5K+CRWWiUfkVa7MMFJJpjPWa1XK3kl
2emWuzzJUf/opPFejl2DnjOESbL95GFwt0j9NEAHaCy3qNRmjyLNCsit2cwgtevmIr80RT1enDV6
NwP1Ha22OQZDq71iFrwTgUVIFcbeNurz3RSn8StIwZ8Ca557uzW1F0t3NAwH9HHn9wXIRqdK9nk7
+R8t8es28MHWy2i+EPiMt7mNnNJABvmIhvnWR/v6hwxGa+NlnnFjB2Cd2jqRBwn37DmxO1jvZMJ/
twiuOkH6q8XClfW0YT0GVV6vbg32MbAG8Wg1EaENTZR/5PVvZAUScqRJHS6tGzyDNo72ceJBGG4W
XImWbLkRYvg1m91pmUX3PMrOf+wRtkhK8MxY87YHtJMZjlT+O+fNnlXOOyOXlodf5c9m1VNVqrI6
qO5fV3/V/estVLO7RGqcj8xCO8VEPmF/rDawn6fViEGsKqszNd8MiU4nVf7b6Vf7V3dVpw7/qFP3
UXWz0ZVbS6+nkL1dnodAgmsm1fVU91jCEE79T6012CwI1vZcA7K7w8Hqr/LnpZ9HMZMG1BxtH2ei
OatDvU6zo10hPqbKtpz/U0bvl1XkkN5Vsxk/OYbO4+AX1gYQUfyk6urCZXRP7fGg6tRBh5uuJ2N0
91lVuNlDzDD2dVGH193JRv/8s041lHJpye+s6rDrzT/rUk2upuf66auOHecG+W/rVtm5sUv8Oj44
NeLMldY4V7229WtUBAlT39T9aH3jDZ/3VY9Im85LJIqdi2XLYzUvbJ/iOUTavfpIQFwcUizzjiRG
YC3DTsSWbGuYwbAd2pxYSlTeu9Ug7+w0P/jMsRe8D1kiLVl+gjl2yNjyX0pELg+Iu7yWbe5doR/q
O41tF8NK7N6P3ZSywtfvs6k7I4ZSXPA7FZiQAOQGRbXsrMBwsYko0I+rlh/CQ6iPLzp4JqB/X3at
/oHeWrkVo1vu9MV4IN3cs8XsEbarsmkjk6Y82G1FpkdHkMkwIcqx9N5mw6C/Nt4IYLTLVjYFkaQc
Rx1Me2LrPa1/WbKX7JQBNPax87aMdr0t4M495QkiBfVU/SSWP19UVRub/TXIi5MqqQNE4XgvoX5v
VX9V1/Xma+AM7Z0qDUm1kGGa7rtuDsCpdWJbFdn4VIqohAabjDstHscnVZdULHYBR11VKcDH8JI0
xW9kaP7qsEyI+xKVBIOy3kMdCvPPZHTEo7pNUC/JScfsLfzqMPQI5Ntam59UXcNze9dp0TWQ5PDn
ajvB3n0wlkLH9jCb954fr+EJhm1VFzvJY1GSQVVVTjWAus2rP9S4rqqScZk3em2YB1VMZ1k9zUTF
P+9QYhpsAlRSmFcFcgUO+pDWqXdMJeMrki3/Ad1+dpEL63Mj+vZV/89+hPhL4JD/w9h7LcmJdOHa
V0QE3pyWr2rvpBmdEBpphPeeq98Pi/kHRf/f7NgnBJkkdDUkSeZarzH0k1xva9hr0dtINo6VTTbs
UXAqHpAMNK/GuOjnVNG4kzrZ9IVaPLTLJogV4Jz6NC+aT1Bz/j2wNdaS2bmUuvq8VcnelPrFw1bn
xtnfqlcz+6kjb+fWTfxQ6KSMQ+xN172tzlZaQAS1d5MWChmmtVkeVOlF0QHDtDo6zXFpYh+hZu1H
QCDo6DNnOElRC4sM/fgO3rVjNR+h7y8gnyVWuDSOhjC7xGEIqHopDmFX4rEKzgSpJtZeof1heCn4
tsIkwrwUTZLqF70Bud8Onf0x5vVwCRVmbHI0HZvk0tbldAhMuPJ9azs3v2ZSYidE51RFCxFJS+13
p89ZgnnhFylZmZa8LXkCKUWub78bpoVKUpu9SFXRBcwmsnK+lyKIKXOP692fFToPB32svHcr6hUk
wSLlaHme+64xNbqoOZM6KRZIvaC/xiRHGhsMF88wGO7koA+i4/2rTrfu98Nk8F6V5bO6XDRpme62
npffS0OMXJnTTR1eMli97aRu4MtzDBtUqDzW915U9pBo+OSN8mGTb5OrOz7hziWN0/bQRfaGrc8X
J21OodOnYD+D6JyjFvIeDC9lWWcnT8FKNx0W3csBg4aFLmnASTkWoLI+lKQnOpWqX7sg4es+5dmH
pY0T83xGOWw2UubihnM3R9CdnaXYKyPJFs//goAupgUjcrleZ56lVJVD/e4YV0bH6Gjj/ueACro5
uu5B30oQ78398KMZiWSlFSkpaDT6RcsDZx+SE1iifM6+B+lyjFKzOxHGWmJjLtP57G3qjHxv6llw
8fSDvbBQ7cVBQzZ6ejFM5cnI66+drmBe4lbTEz8aGY5iJF6dsnZRDGiRMcnjfWCXUA11NARRzSq+
t3n/7PuV+o73myBudrXp+W8Zca2kYq6uKhX3Z9JAFy0b2QuXOYZdmA9BHqRrlTb60Q2T8te4SX+U
tmtcGoT/H0MLfbiJKe5dVmV/MPdufrhm+NiPmfY3xgSnxGssFktPzTTvmJDn5LDbFriElew85Gi/
Bgv+OszrXYCbwIcZN9cIIO8PLUMYTnlOMX541e3irtbU/FRoxGlzJc6P7hCXJL2jr0z6qnPvQmQI
Wy9E0Ttpn82+qAkE2NGPOvyuBrN99hptQefn7mFSiRHmcVhgNewStFVBxtqz/jLHQ/4+dPHCLkzD
mxTTCr1RQBP3MO/tZ7+byEN1QwVXwxifo9pc+GVxcwIVHF+aCo0QS8kvGOQge5/a9YWgX300F1o5
K3Pjlak/f34mB0mC4gAI6hgrJPpJaqW7WG8jgjf2ztRf8Gl7DWZGIIOh9hT4eoE/cg7qS9HKD91p
MdbJ8heL1dpHP7vaS9voJzmG9Kl31+E6vBvtnx2D84cZOt5bViJojqnAR28ZE77D2NYux0aE4Ig1
4wO5lFT0Fl+rnsj9UupJFr/meJdKaaqz8rXxklPol9ZHW1TYk+bZWY51nqW+OH59WUulWb20w4xV
X6Iia6FfkiqdH7Nl06rD3Ry3OuEaSmXX9KfeVWy0jHT7cdQ1hzXvlO2I6KAZIJXGciS2+MZMU3aX
6bX9qA4aR/2pnY9mFPUI1i5lOSQbEpgY4/SPUlgvlVWNRVK1IIyaDeFl6DPCkk2IxZRr1SGEIZTD
pFgsf4AkgM3ZC+yZrAVwIopjq9N6dtX52oXT+1qUI1pd9rfISh6ztP/DLOLimhHxeuz76p8NCpjO
ESeuav/pwKB644POT9natoajGTtMOaodAHKkRZarRC3BoFGPEQww/eDJSNzxFPaQKbVUDZ54kyAJ
2P083S+uL1In7VzMVJ6k6FbmM4w7ogzL+Vv9XDXIF9W2gi5jUDOV87VDOPkhjFM2edzmAIyhWA5p
SRJ5qYtMRk+EgALgHHb7nln5R+lX4aOUPG/yF2glHs7LwaGNlbMy2DEL6bx7V+1cf7BxSgAx0gJ6
oUUFLJXF8ZsUwpocEwrf870UtRYoB2S89CzFcsrjqz94IIeXM5HxzJ7mIVr/sFTZ1rSP6jR4lZKV
DYRYBzRRpBjhln20zSUQvZwe2lZ5g4th76SY6o71XEPBlZL8vjbQL6md1c/y27MF5zVasYID4fK7
F2DRpGvlUYoldtx0TXzJpejZGTJIMUJQS1u5WuT3z2lJiJfEMqk1S8vVvVI19c0mWUAgeaoYq82i
uag2maEAu8QPZyymXRwEzncAxHc1e7h48T411vyLuMWXiUjon2UHXYSkfPiGMzKfeqaGO1wNy0cQ
HOmlLGz/1hpzeOf7SnQhD5lfCkQ8n/Qs/pIiz/aznZxXc8Lh2nHLn3lW2JjUJuNNK7GBdWPQN8R+
op9XEvENEXwWBlrgxo/pmMcgcYLgjhTpOR7nd3vOjR1ynMA3ytR+aOeumHdZpdG9eVP7NHuSjWLb
6RPRUDyI/e8OCo/7PoGB7g4V+bSg6gFcAT2HQ6eisdnBYvHa8Q6w/Hytm+ovjAaVq6Vl07vVVXS7
8VnDQfsLTlU/8tndk6B/6KfSP4V2+HfVZclTFEfo1qaOcoKmr34prVhj0tqeNFe3P0L7TEos/WrM
83AylCg+ukp6FyjeD6br6s2so7/NqPirG0OT9E7lXDQQo2TZXKyGEBob6zhFgQnygxcaybeBJFE6
WS5QpIpkpcOLnVSjd9BD0ksVQIDXojgTkY9J+WET3eYxdhmoE5Ml0L5Wc+BdLI/MJ8D39FiFyGOa
DmClASx80/T+vfXNhfX9OOTaq6E2N4jo1Y4sVHBSCyJiFnKXBF5G4r0qc/PaMZ7G8ZuOR4TxUrS2
e5myDvnDEYByvSfOqFw0hbwanKbqBHdeRx7EN24/gHqojykRsAP6SvYht/PFeXO+8nlEYtMO/qwy
t36bdT7aVOlPDol7wN1OSMSUjWKO4f3oxT+mHJu6cUA7F3O6XzM0mLLVPfzTcLG3+rB9IXmrnS08
dm+BlROVj0r3EOSq8QXk51+DFZe/TFQwyQX9HXVdBfk7JFhflIhDDG23UxGpu+J1NuD4okXPFSgV
KcmmslrtBHGe4NjSQjZ+qYN0Gb07H7LKKzIqGrC/+AI24hijXv/Ua6b6NpFaPXo6uW4pWggpPmax
9yClHnTh22BAxh7t/l6qDNgHZyeyq0PjJtqb1xstKE8AREtJqjTDQvCtxQleTli+PleDLzNzl+hS
aP6i9ll2b5MPpNWMyhcp4eITHFPXx3RkOTiysiFf3d6k5Ola9xYpKQgBp5/WOh1XhWvv5TYsGk6Q
DZOSE68GhozLCYGrTMekSlTQCLRgVh0/dzrZh+WgsmzGgcCfAmngKi0IdQ83v0AFartk4KY3xFeT
9Tdn0VDsI296m2LCHZOl6W+Nj5lUXoe3NAv50hVt/MtubXSlmTu9OqH9mg4/S1xE34lp7ifDGjFz
yI33cix/hAlCE3KMEK26R5zSu4AYNd9tDQc4pfeGo7TNDT24VRh77OXooJLpwbDaOvvmM9/7EjBM
PWU3L2QGARUtepUN4ijFsUr84pj8W6dPEYbilYd4t61Hr1MwgvLyPbS/zXMaRsabW3TGWzIrDPpg
Wq5SjBWvu2oz8BBpog228cYHbHKyaG2fN6SRR1RaL/ZyehXUJ+DuPoLocNsqpXNeZZPEDaNdM4xX
J4id1xZt9McxVqCZ6wDQCjOAHY2Hx1kaExEMX9CSY03jt/ke1G9z5AaNR4DN/1yv7n4VmeIfYfYD
jMJo4hUunY4pWNOtRalrzfpQa3zPpITtY3GeKwB2a1H3OWvOzj7AjSepGo2ZdF4XqxghVMGb1E2z
f9NyXgwp1a3SX1qrLmjBH5VNb09PJeCQh7UKFiQeQIO3M5w8enZcXvMW7Sx70s0duV0yxcYQvMrG
U8OzWhjzo5RG320eo9o9F3oaJfu5WaLAdeXs5GgR8ZVPLZ3QWZPEp63O8JK/PVXlo9eXzYsWwSr7
28GNcWzUV9nQj1Dw6MlWb3W+OXzUkTreo+ijvmLGHt/Xmv3H1iBhnYLyRtOctzoXg6d2XC/a9AOC
FcgI7a3Rnu71KH5uRy975BuYPZJCv/WQIG5SwlrQVney66Xhq9aa7fW3OjnNaoq/6tYPDlpZZYB8
cudFNm5NlNCBEABDnbpSVQDpkouph0MCR/Wtjv3yzU9KwmteHJ2lLotyYpUxEPMwL8r9VPnqjr7v
X6WxaeBqWaBSbJjAf0oVA6GUYfYYdFH9Vs/la0ug8AG91/qtSBC5NUPF36vQQfF6GO6czuy5ARwM
gU8dSKSClNLs+k2d6vipid2rHJQqnJk0gveNd9WmoXyczPHOrsOe5zkYH405lDdvrDtQQVOQPdRB
eczLo6IO5aFpnPqgWcEM8MjHnFwxnIc+gaIR936yGDYdcb762hh+AR++v/fL/sHqAxTbQ3JS8BL+
8rv4ZIUIHiQWK52CGYBXatVljOyfs5uDYKuvah/AnFBCMN1qrx9a5iD7htlH7uHIome7GZTwfowU
iKQ+X3PJ9oGPgV1vgkFXleEGYuJDq53oHPBBIMCtAkkHpNz3+p06ozXXaopBcgF2kquc01H/wrqL
wQb0wqE01MesS6/Y9yr3VVdCj+0H95r1EOAM4yNuhpjln8s6GbRn1ofu25xZGqrtyo14R0sw0Sh2
WT61cKZ26oj3KOrEpG8n3AC8sk927cw3ksXwg9q/aGHjPS8ifBMkBnuqTHiPgXFvNrF6UjD33BXR
l3me38kIHaJWK0+F3bp3fWZMOFAtu9tmGlCAt43qDtGyryAsRny72v5UOiHOl7ruP/b5Ty4T3pBb
MXboPg97xzTI3BaKdp8xV82sUX0xUq48VNl8ZyE4G4SARDIFk7pEh5M3JZdGG+pb3fn1EcO94dA4
TnCfuvV8UFv9azDiHwBiqjsGMxQNdS5fLOAfL5VufihxVF0y1BrvkUkEV8I35Zg2TntfFgVREn2A
vzX7+6Ca+nuABJeuRpCxrZN9XpdnLxu9a25M1SFl3sDSygx3Bv5D+7rvLla1IAKDTjuag52cAAj/
hVTT98V+8WKSJd9zt/o9cLhujzobETz6jd0owPWStr3T2KKTAFwLLQlW7J3B196wYduof1WJPsGr
M+u7AaDBVVkCHkbzIjNqbZlWM0WhG3XkQdIQYZY8QTIiGlr1Q8++97bymKbwfBFH2afxC+jlX7Nr
VDfybypfwqRGc029TUWlvZowPEy6Peleux4S8DdOtTfyMLrv8iq4BSMzjEzj/Z3CYg+9s0Rub1h6
b5kRsnJ6NCmc6ANrUyaYCTFUu6rrc2hPf7mm6t6PbtLuCQW2IaHQFeyAGxW5Jdu5Bn2II0QAmUbL
sXkq6iVS8hUiQL4f4uhnk5X4CkfmhW95n4BYQd6qPnFDf9UpFjEjYXiyD5hytJX1TGBE38Wgyw5+
3Lx5bgPHzG3wy1KN4hrWjIOxYu7noW/2ZUdMoM6f0TRV7/so0u7bZeOYWPw5kDDTfBfqgX80O5B6
oaazQlGcjrHXao5Bkrh7QFmnqAh+KmQeUGKIUBQilPGjt4byS4usOR/tS5dj/OW4cJr0gByIOkJP
9ZgePwQNQJ75hRVJuyfvWZXmI0bQ2Q43gI80VkP+vGMtEOrDBLn4afQIsNd6N5EVDl4RVuHz2VYg
lHy1A4dvxvcjyMsdRkPMKlgUdokKh8dsCV7PaXCyvUV9tup/Bq6fIVBmAG909RQQg5kDPPTP4Yy5
nQ5hftdpUJnavwdIgxGw32PjAeerbYeos7Mz81bdIzRdHNWiA6HcKRiwaKqCfCR6MUHgk1go3bep
ml7H0G7uCTVm+7mbEEXL2ifYy69EmpudhZ781Zt0UKC6b10d270pfu/dlMR3b9aC06ni7nvjevdl
xDBrNgrDWFpVlxmFJUwnvw0AUc9V133D+8CAE2wHR6VMpocBr6J7h+BxsRCIg1R/Sx33DvzDxCx7
9LmDw7eRVTvRjQD4UhwfdaPzd00BiSKLKwIVbWCSdSutS+VWxc5K7PYMdL0AFOdZgG74GJwgM9+c
nKSUXqC5hXTsW2l1LlGeQjskcXwup9Y893Xl/ZF673CZOrX1f8x2fYDzzrfUWyAyyo/I6Pe5lQU3
HQv1vV6pzYGVunfpAZ6dLXCg4E5ISSk+i7cOwr1jFQQ9VPPAnPHBG63hOR3QKHIoISaTHFszeM8z
xb7bNtVQOGvRZuZ/tWsoYvVsPVo+c0dvsMAxuhlAz8rzTn7ge/vQQ31NY+jbs2Te6WrAq+ibxt1c
x6RNmX38THP9mAfJdMPp/NIhFPWixcHf1uIQBVXnHt1i6YyszvgQL5tFPMfMR+1eNev2Zejb6bGN
l5GbklcG7UsdMdWt6vRcBo4a7lOHxwgm7Kq0rD+6PmXmYUVfklRH59Asni1jtE9jHrH+Xja++zB7
HTy0VouPTfeSOk1yC1ke3FLfiQ5GAQEANnZ0Z9nmix4YsDe8kR6FQd4A4or4XnwclPplxtKPwB6L
s24RONOyi2DA7CUjDVUYWKJpLV5XIDD/3Sgd+aIebdPCwy7DCJHU8kuQGmPmtYRZ8GtwkD1fEgHK
rB91HyNMDLfgSGCf6MGxDnrQWFMwTKw4fc4lNHKPoPSVjlrcNeb0rIbzCLXDtw8jqjT7aSkiUzDt
e5OHZaYuQDMnTOGVdEhPzhroIs8s7kBkXIYJRgpwpcfO7F6UFv+n3IyTg47t4LwXzFy4EPgt8GdH
Z5hyOAWz+zimmsZUsMuePFJzt7ipvszAjT7w2gBtWHwPhyj9UHNcYrz2p1v4dG6JEjhLqKCedVY6
KR3K8VztQTYTnzAAVp5y8KU1GuABk0rZKoA9fZACU52bN7kMPn/vUR3k1ywuGbLHzjlgcQw8hJQC
ILhi3hcopkVOYfNe2HuTIe9h0KD01gAFlA5gVdLw95Ac8R9iAqyXZA6/hEjBIT56mgK/PDjOCMF9
wRsB0D4kGk8X/d9UQX2r/sW6pr1rh+xcjzWfSVCBiYMJsJpAEmrhcdb11Qn/LPLS+IqEPIqc46ue
BNYlHZTXmSDAQm9Vz5W5GA/E39TOuMTeGJKtP3jx7F3DyHqMSaXtUx1ZpVbNEf4zQIzbd66pT/da
Gr+PKqtUXNORUQyhDC8mTZWPrk3S8PeAAn1ZFSCCrO5ONglvsFylvQpHpNOvbnC0N2C7LtLYysRC
wGSc1hZcfZ72zaFIbe8ZFoDzpE7vMwi+ZwMwgp0HzamKk68lEwPkKyOglSXJVCnOqZ4x58OyPc4V
5Zx0bsj8yUiBv1iHPOiMfVUW/QV2RPHemXVzGWGL7KWoJ04D3ri2cFhUmgemy/w/bWcf9DL4OdnK
dC7idL5D+OO5nwF7m66dPAVIuTwFjVaTGUYK0+md9GjVdnUuoYEbAewMJUFiLuPnLUwNd0Aq2AlJ
MhbBzpnH7Mgq+skgzsEofsgyrM0Bi33P7XdMy9prtmBmygVXF4KwuJrOU7TgRmtjUq8AI8IFSSqb
SY++KIrhH+N/q6RemmfLa1ffyoD76rXQ6XZZkbIVoGejg5zW6io4+KdJNZgYhu9xA1LAfxubID0F
0Hnt1oBbNIxvCJWjbojn3aqrIRghwQ1lJgsGN3ZQ8l4EN+RA56eQJMe/JrcJbuCyrPnIZJVfIrvy
RlsVXLKL7CYzESRYWPx7Q12A9nVbHQWhUjlPC6SQuWx2K3rg1kGD14O/SxRtiSNQG4DFOpJV+dNR
8kOiBniK/jT7ARTzcuOa5Yqyt+ETbS1R56NAFaVynLMpu0jLyGm5M8giBv+c3y4XkVZaqE4728nS
g/zKBK1pErAIny2ufuegUc+iMOJ4e0juwxUM549ueX6jGTmXHDVqyQHLJpH7L7sxS2RSWhjfSTHL
qnNYKjr+M8tvysF9BnhnXORPys/AqzaMqgFxkr46Yh3+U85LxwCO+fIY1ycslYKXyn2yLtZCGt3q
xlLvzkit4MkE6GPF/kpvgHZLhnqc0vGo6vV3wQPLZgBG3dXw64inIjmSVYONGVHlpIzxbnOUpPeK
8wrV4FsPc/HoNSFP1EZC9NQmzZs8eztxnwbiPqe5NhjWrSFCb4+pO+mt4pY6LP/aEM227aGBHdaB
UDfBQR6XPA3ZK3EFTXayK73ACnWfvHK384o+v+Hr6IE+k91lAxGBvqGcK9yxGVuGZAaIAMwZc1Zz
Pv62K2c7OFKARHaN/LbuzmkPGsqOLvL3xqYhRt0c4jb5Oo/6Te7cepeglu4KK50Ocq/lriRtwfq/
1RBfWTAA8kzkDNmTurU7SFk2RopjSNOFQDQRfRy6V3nwa9eUW7P1BjlSE/ncVWDYD3Ir5Efqfc39
aYNC3xNBZ5ZrVX+1i20Icpfr/TVzp58BXhmnjNkAve5Nq/IWpm14ymeIzq0+verL0CGf7Sy2nfMc
zCCBsePbqdA5UcJt0BOykrz4//3h336D7GJ7BdldD/W15fr0UJPJQZoY+kGGAPm+d8iNX2wAWeNr
Cpd3vbkrnOK3t+Y3UMXnO2iQxisiWJNzczLCXJuPsRt+U7pMPW53mEHwpjsulO5tcFH75wwTy5P8
lt6vnlJ7Vk9oNPbzvsnC+3bQFWAeyzi0vNZypuz9Z53XlTPCAWFykJ7Qx+mJKQxLl6Uj6CPSTiYc
6637LA3saqaBqWPNHkwX6cFjZw2XKbdYllTH3BkwPnIXcOV//l27SK9+CFbYyw3gCgsgZet7c/zg
6guA0SjsepG3YXhbhmXpSVLc6gqiP8uIZOmzc/SdagCzkj47gcIYKe1ls72tv3XRdVeOz5U3XLzG
3EtPWE/BVuCsfGkbEgQyFrJgb84odF+3N3zry1InxWDphWrfnxpAeufQiU5yzJTOLi228z93QSnL
U5O99Rwpr7ufjkvxU93abcvKtv8ZerCVI8GfmtcArtwuBR5TpIDcehuE8/Lh0D2IpoHOQnXST/hQ
kKdnXiBPfLB1jEGdp3xuXxzmBqwP73UiFrNa4EqcvOSAUoa6u7MWrOo8li/54HYn05yZSjS6elCD
gthNj8DMjgTvSXgHU77YRZrzUB+CqHxysuq3By9/VfrB+jptZancusnWV6RJMaTtpcd+UDqjbOpl
uJY9PYG+ZMZwnuTuy0UK8IwTmBW6Xe9Dq9/LWwKrnVrZ/a12cI0/cgsRJVm3TLgGHyHV/WkLlyLk
hnWxkl6Jg0MNiRd8w5joH1EP3B0Zk6PcY9nIY4+X6QlCuayRp/SvfNJvXmxkJ3Ue7xKzRKDM6y4y
yGiM2i2c3RL13ENYBOsXwGh/QsrPrnJBefKyx0jfLmwYOxp+zoP3jFmcu2KW/cR+8/E8O+XSI7bB
QNVU58p52+/T21E79BPE++0ulpnDSJosn5nMzayDb0EXElIJvIA/wCUbzMQ95EelCbk1KCcGuiij
Zh1XHTOZbIHXrc6T61wngDnkc8/QI9Eojux9hmPYOrtaV1GRFhTk3HRtHYThUj/WRmKc5Pryu3w7
Gq+t/jQbeXtSTeNFnur2aGUv77ofsTFFu7EoUPqHQv7PAm0bOBT59kt5ndixPC1xpGH5AMb/qGV2
Dju/zYcHBNnNC9C06iasnSHqqht94VcZZtn6fOVJbGPM9mD4QP+dQs80J68+WBCkkcVwDBxOCl4C
lxH8gELgseSWyZORbh2oxB4t4MF+gW/Iv4O5NNhG9O1Jrh16Ge+3m7AdlT1p8n+/FHO1EfbSg7xP
MlOQHyPFdS6+lWVvrZwjbD+Y0CLMIBNdpbMvKh6L0kT+7Drlkl0cNnnV1l3y2v/A6tcPpfzO32YZ
67ll7u6BBdyTEMQegw+9zF9JjhC6ltdkLpCD2QeT+Q2tFeLJYZ9ciiYM1aM0X3f95QsaAQbpgnSd
x0lPlRndttnqpjkj5aChFKkBE1smYfLvbJsVJSnl3+ay668v5xEmzsNYoOvWs98ATz/ZZKnmPXq9
BUmov1z5IWZ9011dvcrNlkmd7G33fqsjEYTmdQABZGssf30rbufK3vYYtwPb9T6dG+UfHUIdjGGM
mTJwdgAB8ouU5c3jjics45fj64+fS63YRcqg/jaNlEe49rz5ewDR/irdNUJJF9D08gzCrkNyQ3rK
/96Vs9ehClBOc3HL9PCZChLAFNmWcJ84IULwkKPbgW0NKAdks7WT4uD/GLQ6v66/funJK9lje2fW
+czamaXW0/OO/Mm/753sra1k93NZTlqv+lurz3/g81mKRmKjtd+1GalZGVe22YOc+7/qtiZydJ1n
y+62keexFWVPzvvPq/62nJHW0vDTn/pfdZ+u+ukvBcuAj9Fc3YUw+pZXHA9nchXVvK5V5YWXDaEU
yJnQiFi8L2G2bbPVzRmeoNDvaFO1BrtrIxlu5eJb09+OyK5vBiCESMGvPVpelu2N//RSbS/Q9qJJ
3XaanPGfdZ9O+1+XX1/XOV/I/UUM2m88uDi0Ma1d5sLy4do260p2K/8Wq/hfzT/VreuJ5bLrX5Dr
fGqz/oUh8e41Zfildl64l6FB1qCyt32jZQzZirK3Tci2xp/qPhWlnd8jGND/0GokEZLChsjHy0nu
nemtdOF1V2qlPBPKZlmdVdlJ94q3bXgHTAVtfCsr80Ijl7KM/MyFAiJKVma5a+jID6x23svwQPQf
SdYGZeB/6GrroGGrxBBkdCnKGRIm4m8HeZKy2YZbKUpXcGTRv7XZusFW96kLbZcZgyYlZOHC9BrU
2Tx0jp7Oe1n/JgAMCBcl43vQDtFpfePlpmybdVjdynK7/rMoB7ZXV4oBgZR/hm8pf7qC1M1ZAnZC
S3iNtsF+nVivx+X5bGc2eJWweMuuFoERY4mQ/LZy3JrJubKRicFWlL1P7WQQ3ep++8flyKdTBq9S
jrPxACrwuYZKgWuAtCBSbmggOZYPV4kjXvsmQ5efJVl2kTtTJn2eXWbV2TWZY13kCW9PdH33fwtm
/jZV2JrKnjz8qOiJ6K2N1iBX7iB6YsQRMik6WtnD7JWkY1Bz0aZHeUXXOKX0gHHW4+YPeZH/iWrV
anDEOpvUSUNyMM+za4JEMCxxSGuyqRuylbut7FuBgv5ZaO3KRXfYmS0MyBiQt8iHpWvB2dT9O+Fs
WyQAIhXtGrmr8lzqDCqTXhXvZQzPRPjk+vKA5xbRnXaNZ366/XJTf3tE69J1veuyZpHd9TWPSE7O
njkd5S7Ln9028gO2otzYT3Xrqk6OfCZzbi3l8PYv6WGo722s9XbYGGIVF+T+l66Ix7OBEOBRhzFL
EeoZAqTFFZ9Jjlo6uTPDQaZnOep5wDz1JMG7qQ7eIi07a8s11KTOHsqgbnfSau6y8aLMpXlQ+wyQ
3jAUuybiVZeNl7nm3vYAeGpgiu7TxD2pUWjlRySDMFxmZX8kKglqeHKujR40T3CyyDUjGgvxPHNw
L4rV+9Qf3xdE+2uADOwr/Jv6gGrciCoHRanLEDzKEtIT9YgKRGxX6WvsOSgLmt3DFKOF4ABbOOnk
9s+e5c/PadX8gO946U2t/DLmJq5aqf8tL5mS1/jA3/xABSmeNe+9N1vfPaL1ZHb9gISD1qKOMwy7
oKnrr/UMppclefmhq6m9R1EHeFWEbJdaLLYAJqHkObcq9JtU9VAhEYwyVAmOGyPG6nFcjhBKwkxg
wFEgTLRzU9jl4zwl1aPsySYrCgfdszxHWJggvFXEwaGskB/yp+FPk+TZuVUXKb9MrQzsSFDiOCwB
4J3rs3KLixjVaxXCp+FjJKqiYHhoswJMkNcOrIebwr2B1CC95hFsb1H9mvopeh6WDUSX6NlXk2/I
aipXqSozTLrRXUSVq0D4zLDI1jjBc4Ma9rNKJvQ5VTRtP41jwAqCA7HtAa1Kbe5ljqUoHrK7aRi6
Ry3pvKd52dQZsD2bvgW7mhbbgVDP0r1WOriiDWRnzAmzuXHU0YXx/56SaH5cS6A5UP516HPb+VVk
eU+ozET7Kmx36J4aR0ezzMM0NTkab4DpC0Mzb7YD1BlYq3bQbT1pd1jBI4OBA3jpheV9BdXuvlk2
W5H+eU4KYqgD0kY23LRSv+WzmRp7zTS0m2yKKfj/Kou+UvaTB8vdC1OCzYgavPc+gFHXHvs/kyH/
wyCVDi4cuj/vlgmfGWQiaIWiQiWmn/8m3fk1zBP9z6lJQCsgiPMejBmwa3SwnmaNXLI1JdZd5eb9
Te/j9pKmcfHII9Cg/LfqazMqdK4sNR9Uo3+vUQ16cKPkabCrBuqrUr/GPYkjB7HHoxTlAKnQD+TX
82M97nqMO3bT0jzWUkz5YrBcy3lksKlyFGi3jBmH30628m9OOpt3cqm6MbVHxwsvkMNw6syQRTvx
wakO2y9og+RXGM7Jet3amNunpmuPuYqszd7HYrkPsjeMCmeC9kXDWtk27yBaNK9wz/tHQsdXKWG0
275iWgcZKhsRa1paSJ1jlJ9PStx31UWPC9dAgNrQfohYLLsKDLp79NP6+3ogrFymqJ3IAQcliysy
mAloNm6FbirtGbFNbS9FuT1Zqi6fKgdM2HJ/7HEE6FItE734bI+/1n8nTXL/bBc1nLPl/qE6DSIv
mzz86ekz42CinCK7sqmCGYb7VpbeNrZISP5WKYflSAe54zA8AZwBgRcMO3BdWCqUFYOSXv9R10F4
6e0hQOM9rL6V5UmOx0NYn1Id1aZqVhwC1oqLWzjxwGsTRMF9t2yGBN0T1/DPvx3o+xQ7mS+Bb8dH
KAzxXTlmeBguG9mTOpNVNpYNNopqsRY1+A3+R0M5ZW29nd2NmAP+v5ySugP4ClU7f75M2xWI3L6M
j6VKNHD/6ddJa/kjU1HqzX3aLjwK0o6m1cKARZHyIVo2OQITD1KcfB/FwsgfIK+rMcH15XCpoly+
2xrJHg56d3z4OvLInBy7RFXCsvLwxJgU5eZ8sYDioywlRz+dKkX5wy2qoxcHIfD1VPlrv52R6eax
KwFofD6w/KqpjCE7vsyF/UeKPSnIpdlN79qpSu/cMQJwoqG82WXkGVWyFcekCLU3tQyH/8PYeS3H
iqzd9omIwCTulqK8UdWS1w2hJWnhvefp/wHq3urdsU/EuSFwRZUQJvPLOcc8WWr1OwsU+b43cvle
DapLywP2wtg0Thegg7z9Og3+l1k16tFAWvJkpRyKwZzinEAzeApL6Rk/sn+3bBSFf/byyLgu21AK
rxMMdb+yec+heop7RTwoXpg/KvF+2YV3Tnov1zX2y0tQJeOp85XkPMwT4H5q74i4YtaoJ4dnNmq8
eXHZB6MpAzme9SXHPemlFrVLnEvJU2pXcLQVrVkti1pX9zuN1FS3EDpEfMfQ2+4XMVagi/RBXYcY
Kp/qjlgEGb/edvZXPiEFK1wj9cRuIDLzWhjDAxKa9lUv3iertp51yWoOaRGCTjLU9rWeEFLIpp5d
gejA0g26P75pNK9ItlR3ikgRN2rvQUF8BsO26dF7MhcFzXoiGha/8N+rsEX+tfFf61TdRBWbTqei
t6s1eW0FhDkzf0gl3TjUSTvC3O7yBxXH9C+i351lo4SM7QEFxjNOXvm8rDK8mvEFqy+2y+IATWKv
2GO8WharyBLXiVG6ZWk5YtvLZxnWm4oj+uiPE7qEXA+0YwUrBlt05UFhM7IzRfeoddHigfUELbsu
vd48LFu6xrPXQul1rjvSTiaPJw/AmPCpk8tuhccnPCyLZigbyBTC7rgsGgQRkQOpeqdlcZLGd4t3
/mVZGrv0yvM6u2oR+h5v8HdB2Eu3JG3kc+hhIw484qr6rLwi9FmDnehuhd08xlEjHxEr9DdVbbhV
IqjyZWydlh2W9XARN4VUpZdl1TIRUI5CAwND1aoEruakx6aGf1t2j7CjXTNxq+t8Y7VWSWBhtQZj
XhyN0cyPYYtZboYFF0dJZlK3pQVmVh7dyO6AjhthfRcoJlHgo/4AISx5lfXSXsPNLHbLIh4dJPVq
/lSIASSl1qElmHdTutFzYPqhqskG0pXlBqF4mbyiok632PHNjcrYx6uha8fMkvR7EaTmuYh1BBbz
bs0of42oJfe82pQzzTqFNCLmrHkyKYm3ooJXo9/9e93PLsucLjVfZacq2//1ebVBANMa0V01TPVl
kErk0rkF+g5Vl+BN9JXJ3qMYeuOpNgf4QJman9JAMyAblwmKuH567krrtuw6aMmpCjX7paoz2bWq
SD8nhU0AS1VBS4EL+4gd6UMCfrWO8pWFbOgkF9xU1hC9twoCMV2z6jtbtP5BMsx4GyaBfA9VpXKW
w5vTi1zY9UfLuBEyIhHBYRy1HTXbAupuod9sA+Y4t7sJ2FLJnDitcsi4MKpOBc/Uk1EEbuep0aEC
Tv7Xhu99ls3Fz1p8JIifwfi78uTLkbtsD9A9npajRabFSqPETliaYv+9uGxWbSUeNtza4feevqLe
dBHrW9no8W7/HEI3xdFAXn4wA11aJ0quEkvVmzsdve+erJv6pGjC3BhxOl5HclzcrpHrR+5GGemP
Zb7Rdr7B5pH+1PaD1cc0SYdc39zujSYXH3gSgUUKnvNcfdy0aWxiUvGndVWW1SVSm2ontLI/hFaj
k+7rFcQStCZ8LMSqPPhwZqoFWCyv814jf3iMQyF9SSgtv78ozRRQcbn+OSb9eyBJ5oti1Cm0Y2W6
DwzY4DRR/Dss1NY2naHisuQlxy6J9C3lgOTOwgqExrnWqZ/xIDO8KXjlAfyG+VD6VH1ykFEn0cKm
ER77lvhKISOrbffgE81RN7+6Fs0ynOL6wW7oE7Zdqdyh22iR55CwhO/KdCmued5OVTUyqAZzRhrI
CWlxSpselznTrBgCBIFwbmOwLuTX/FLM3n7IEvtFGSPpLDrb5hyA762CpDosi60GeS4zo3avRh1g
KoV22b4tkLrltWU/+hjSnbIP5HNXFt5jWE2vqu6rl2VpmhXgpqrfLbvainkMFd27LktB52+bpEh+
iVz1Hr2JscRcr+8LzTQfve3gpeZrxKty2wxyszWb3n/L1W3VV8ZbgSKLyJyy2vV+n78Qc7fq9ND6
RT/yRMhDfqk8CXi+j3mj7QLF+V43bwhzRpxJ1p2dLMMW2NHITQR4TQu1ryXuUAemFph++/izQ61V
mlsarb7piRS8tPOEC2N0a7KR3WVx2cCAbX6pJ9K2iKw+Inbim/22RN1A4KhD7S6/aPPEAMV7tCTt
nJnl9IsqwEtbhOPbGM5CjwY/BxwokHuJ+hJN/fg2VKG+Gub14bz+v/e3QC797O9ZHsdBnraqfQvg
29/H/1n//zr+f++/fK9a9ji3bbEWmR6tejrst6Ifq5tqCnVrzOvAZVS3ZUNG5/d73bILoMj6Vszr
/vVZ3pzgrCR7G6m8E5eJPrst7bKWN1wZ6V/rZOKj7UxsfnZbNg6RbTtVhd/AL+6ktNExTOL5GpSq
99cm97rbwbFx00HJ75bJIPh/5d2T6ih1uVaDWD75JUY8HlLLAoR2+dTMk2XR0CRM99/Lael2dNdg
Pf69dVn/s7h8YlkH2+6YhQjaflZ9H+lnOeGhNw3WXcHpeu+I/4BIZr/G+Jm4qIpsb3t4SdXB/DUa
nf2uAaCjWmj3d7plETgaw1vJEzlk9BU3McbjfV1IG021p2eIDP225agL8PQJW9Z++Y4gRc7XlY1+
JgnbvnitwkDXfGzCK+5UztojuhGd1AFN26h1MxzUKoDZPQfuLIk63+E6epBjzqXztWxYJh2s7rWF
yAonemfuRSIK4DqNd0vNWLoBiG5ddWcTIxZPE0wXDXYMEHJTODRB8MVEQ7WVyrTb0vkDi6/9KUXz
BmKkfw4jkuDjtunuwrpTdnLUpHtvSMQl8FUyMaRiekqC5A+iw/QPHw6Igz9IQkDHIvr3Rp7MVhta
/1LmdX3L54km0zwMcnCJ8w6aOluRaiQbelNclARfPMhked3beXtZ9l92I+BpTWjkSAAacJp4zmRH
Mk+WbBfffGAd5KrVyRXoEAEROsFoWisPG3LQqovut/G2xFpzjlNMFdogppNpoSzGHW8czbQP9zko
46MtQn1P2SM/2OPUH9JyGPaSHBbHVMsJ9vG68BTXHoin3rROcTGS9VpRJAnb2NtETSOTwCBXG8vO
B4yuQJcBQHVXxieKdRKZ7c2D9gQ3GO0gTxzUQGXX3U8tUT+EOw8PoQ4euRVO1wYUpfxcfqwZg14F
g6w9DZYFyxvu6TPZM51ThuNw9sihAkGdJW45BiEkLPhxvJswfHjJ9DuurbVHHtkLo9c1XJtw9tpP
4T1a0j+hIU+/pVj7TeEXe7nuUyj3LXWTNrycvV5su/kIVkR+BzqwgoiHgQ6VMQLpRGLyO0eXqLbi
3UZrQBcw7Y+wUYdrRZD6TOOfgK5VZ1sfW1DI3AH0jIpdWiuAZID3DZcIWguN8mGXCSl88CTbvJgK
btolCD4QHZY73et3XdKPL8Kg76Qo/oOVc6coY5aDDZCHlxAB4Nov+m63fEqN4n2l9cohM5XepZaY
H3AERXRVZ2WwbhPI4TXO9yoxAkRcdlnm/rHSmLcsK/+95Wf3IV34hHzBz3GWdWVp4UNjAG+Vkhh4
0YuGKMdGap9aAiwPgyen4Cs4JSm8beqWPU6PeRGinb0em5ycy3lRFSOmJaHn+2XRSyrFwZ0YOYQ8
YJIzTDoF80TNAvKeCjEWx8GOSxIsmFsmP/ssc8s6ksbZu1aRKPUZaqz/j89NAKMKDOr/dexl8R9f
bZIjsKcl5Pxj3c9Hlu8fwmI6pMlLPQbBA89cz8kjU9+rHt6KLtPuZdv0tlofSKsp499s2nl0Ncp8
tywtHxKafd+0qX3WdWkHumi62G2NpbDJmuduMEtH603/vfGlBwxF9qdQlE1m8TiAA77ylUwN2QEo
b5tGfyhm3EEHiX6XYRXx2qmblznufhXrbXGmzn2UgbifMQqU50wpgw0408mJhVyefzYsW2lg/bWf
IJInb8yV3D4hkSG5eT7C8pFlx5/FzhhMx+wrxiz/8yX/OrQ0xPiFVO8pQaMKMHP+kp8DLItJL+8Y
/IoOrtVL5qkdfAKIiA4l8UXqAiwkqnkVkByviTE/fZUchYEIrO91OH2JVEqsnUmp4GzKBJdEMqj/
78V5HUnd/TmcJ8s6JJjKmlw0RkHmrT8blv2WdWUlpxvRkwqwLDaGlq1DsDBuG42U98vqd4hxwc7l
6lXxR+xvXTE+mQWd9mqsvftsyjoXqVh3U9sIGqY5pHeWBlQlAuJ2HvWu3+WoaiE4hmj2ia3a64kN
E2R+ivemHF6yRC43KX3dqwxrl4oB1etEryQK63n6yK8LVtS8refYgICiT0K8kSn64tWJ8VHo3kGm
kOlDwsHXFFcxTenHvGgM8H0UGRjQaP8Mo33ysiz/0OroXRJUqXlaIqBHNaTrHWlYAtSCDtIzndL+
0av6GqY5HYhl62AGxTFIsQIuWzMiPE9eN9XOsjVKgpTMS5hyy9axMZJLJYm3eD4SIx7ZXVKV98u2
SFjUnAAt0SYP74pGli4RSULM+/oU3i1zy0RO/ddJlcv9z6pljjTUwI3I8fn+1M9W2UzNbcRAlLOs
M+sA3KRV4zsFDrr62e/ne+Q+PdciNw7epLLvFJFKhRPpfojtgiEij8ETJVGOttUqRxkfFZ71UNkm
E6iYZcMyGSyoQStp3qeSpLHc/HxG8aSPYiog2/3nMP/YRTcjPGTLwX+O1hHTserMsXC/j7ts9pKI
r/jHnpMhSSvisISrGTZGsPnwUl9hEcTB+o8PLhu+v3L5gUEqextbiKfvddryC36+fLRjLkHPbOV9
HTTu//ybfvb+67jKZ+rDbfj+DfNZWOb+8WPnH/f9m5Yt31/aFuldBNgVq/hWbyz5mM+7LTt4oqLM
s8wuW5bJuJz+ZVZYLeiG/rfNiNBZavsNrQ3i1Ib6XMdhuaoIsPBDrGZ+nb3reT3C0EPT2Ml7I/Cm
rWm3X8hyRzcBrCiHH50aEx0pDPIobPhgdt/ug6T5rFLP3tBmOlogTMNSDV3FGGeUrf1hSERkR60j
VTzIAc0KcPiWTY2xJt3KquIn+pk7THiPou5sp+O2g+sxPlReibi4fVT8gYNh84OIHV86uT6ZEf7L
EtUTBZ11QnUrF+p7kPcniVHPMScScQTBUMwDfrnEoEOM33eHj5huqh0fQ0m5VU0sXeWILm9BntG1
9I6CtgjxcvOqfuiwSSXx+XudQoiLM+V9uv/5lE8lz00rkEvkpkrXZQMetPdmwnFVNh1Wzum+Lu/r
RPTXnoZQY1aw0DO65P2EZAR4WcQP8R+lgpAVEnKIPShbE7JDMzgDVlNhozfUk0unDCSAzZMx8W5V
j48/zY+m3+uo/pnkVItXeMyGjZrDGlvWZRAYthMpaxRM/17XTjQkQJqq25IUvdzSvbt0noCjsAuz
vDYGuKakgYsz0Ia5TvMkTLRiZ43m6CyLPEG0awSNAsNQ/b3qZ31tiOdQb7TDssqSShUu2TARF1rn
62XdMtFUT2WYCGbjsss/NkDM08b6+4uX1bqaM7475tl++eJlnRf0jmE3mtuMFSPW849cNoaxnB11
AwDhvEqnrH4xTcnt/SC65cU6xxB8bRQlvDFm/mcIS2/fK9oZEHlyGgirui4Ta4L1D9ZK3/ysS8Yu
I8QNMn8sS5GEpdHTyLxuD7Ee61eK/fr3Z9vQWE+5R/pR0NSkaFl02ryEjKFJL6zt9zIJSeWmyhOx
QufL9qDQ1ePceI5q626yaR10U8lYUdmKq23H0p0eHv15QQujvyaDXr22VC0Po0jmbiF+H9L/EGb8
7DfEUI6SiUfvciBTzg2yK8IrgXftpchH9/uKmorQR2vcOFCR67u8Sv2boEh2U6P8vvD84bjstkxo
kqkOsUDFbllc9lWgrLt6iXJ8+dSyDkdFgiUhPtOHG1a27NvXJNPsK1zu6aBp7ZvvVVBC5vWqmXYk
SUWOF1k4/5fdIGDuGbkPzssetPyucqhox3Di+svHsNlJvm1cMYuaVxLEyrUSWGQZDJN5XTYoDXBP
uWBwZllcNgBMEZcyocFI8oYEOTZoGErWtFUX8vyNO/30s29A7ZQws9rcJmoZbawRxQQ4y+BW4IZw
iWeJ15oJGW1lNqW30WwNcjj8lhuo5/AmmhpvqBZTPxioh1paQqjQnGWyTGi7TKRlkeapTgOtjcIn
Dk8iLMSbSX0e4OG/5uZF+HrPWUOWH9kaNvq7OVrFIxz6sMwR15wyfn1oZpdQO0sYl7ll0i9CyXlC
pxbh5LISdG27tVVGvIcI4Es+PgTfwqtZ5y3T7K5eZHWizNLQi52NDz8T2shYHZbldHE9dCJ9FrPx
qJ2dNNX8E8gmwnlkLP4jvQTsBg2SogDc3cMyUctmmAg4qmb+xn9m1cT+CGMVBkadgX1cNnfdhEN0
mY3AzoD8jyOGOQDnM2gHZe/7jFkjESQxnJHIMhhCXM7i92ZgL8e5KrOFfULcAQ4z7AtiLY2ahMWu
/Rpb8elBi0jycjsQ/+Xqyr1PruMhb7sXk9N6DIkD2zSKeAtGYa+HWVUbc5jcPvLESdfL3/tztpe5
5T/AGFawFj7nSiIl7Si3qlvFvtg1BLUdDC0v9gadhLiMKkeS220vjMeEv1rXBxz6mDpk/sNcAkpF
m9wCSD9JuhtVmJhnU1o2K67N+Z+1zKVAG9YlWBDeu51yqCFb+KXBQJdWQOKLk+H0jxODRZnzZtg1
CEVTWUlS6lHvp+BWBvqHSANpremnvK+GQx0Y/fdEE+Fw8NT5zKXjW6qo5QHLb3mwsxLo+DKbWXan
rJfZJXp1mVsmsemVqJ1saBizdj6f41gKrcSgQ6Pjf15YhW1m+zAFBDB7ROc/c5ksf/DPYptqkGUU
cjO92cM0zRrF5XTki+d0mW0mCl5Zao7uz39muU5/Fpc5W+mJt8LAy8M7hxPIRJtlfz8TvRXBthX6
MZ6198t1sEzCebFniGMzhfVpWVV4OuEOvkVrZIk16JZEA0Pq+P92ef4rUeqK9FEtwwM2u8a+Z81W
7fcxkC9M8pzTmQ9RCmIMlsmyGIVQiJVQ+lPRpOyPBEM2zlSbHakoUjQcTSt3NWK6mnwYHT8lWjcg
n9qVrZJejCp7W2o/n3YyPCjFDNalPUJubE7gHFb6kaHztZp2+Ebjc5qXgQOjjIHSqQhOBlqYs++1
K8bba6cf00uq8IrI7FJ3bSirR7lsVjwyCobQqSwWZbsHNzB3bSf5hvte3U09CUKGRSat+dxUTbYR
DMKgYm87slhqfxM2BFGKzJG6lPERZIIuL1weGtGdUBVjNSqjtPakhliYTt3A/gdPNz1qItlnRUH9
jkiisBavZV+SWTgmG/BL4VrH6Jc37SnwK9nh5YgzOchzt8aQEbQnwK/oSSKGdCWZoVc/oqiCl2oF
lC3c9OWcEd1oqHApUTA4vZoKtSff2KrdAkRFbVFr7IY/tcmJsTqbqBQ+P3X2yR/jaBUSsOVlkQzX
lIjSUKFc3cmAb7UIOj6hmWX3J/JwZMsoqVbDpFtbD9aNVDS7Rg04CXDoQmFwpkWAV7zuBbqY/sm2
5tIlQZC0x+pPk1f3/GxRFNgxprHP4q0mjRiBJfT+bS9taVFMK8Yf32g8B2trxL9fSEYMmwiZjjXR
9hR4cyzwaMg3+cP9zB53sXUbQCDtGPGUT4hpSc+wSGCQM/7RBS5dPPOtDzDY8i2ZrK1WwJzC9RRI
fxqPbJlqOM9XkBoZzTkJpi+djaus5kVZ0smWTO+Sq+1HmUJHUrlFV0rfEdY09ow3BiaJOXIkXAqi
pzyuScA18Inh4HYTygmawBQ+xXKyMpoZKQJr2RnU5tnjfeFCeXXIZSYfNGUIx+K7jNIOYUJM3QpV
zgjRSz+3pbRJ/dq7jRDXp9L6XSSk6vmy/z520qax6Aj2SufODcDO0IIjWrmNbgefEhxWJx/IJlaG
6cUuKVhQgFSkL5OIRLhGWrjXFCp5diTfIC5YK21MXC/oHkbF2hCEi3wkQIolCZnRVnpIUvwRl0q7
mcqhdccgKTaS9RRIWeboUeqtqySjPtNlG92Q8tMUcMC+oTIYKsqdP0QNaMpx38rv9PyDlT2a3bqt
7uuYqNaKvC7q+WvDLl6VpgPPAiDJ0gg9bronFLkasKMoWJHimTq0BpXVBH/VsQlMdZpxSJ3IDHa6
kGSnA9llROIJkFgpEEmC+UpoH5Wym0Wkr1gQQ2Wl3Smar7NtfPbt7t3zywqoU/4ZTS+TGgNfS4IP
xLmpW6uPRCg+duglGXWBltofbZCp89hGM7SWS61tGFuTkhkiYMNT/1C+AWFivEa9fskHBu0T+yRU
dkuV/qzJtP55pkfrjtThpqhP3tQSIJuNW+J5DdJls2A3/iY5m3r1Q5y1b0pLoLzcjFcR0fJvpxnX
m1MIJBqdgT7BEzoDMtmiGQZs6HNNrKq8BQgWvXecJKcqCAWWNGlfDDSyAqGUq2bLuZfdxKTgT6TA
USs2Vap7N7INmzVDO9FqKM1HY0hdLWt5EEhgaJPkhYz7xFVsBrzrqgmduk6f0YticmzoQw9xSF4S
6k2jIkh4zolFGT2sayl5AuZ/A51mOfVzZ0CgK8MY332/t0L1M5fizzRUP+pSIyywgswv04eiwr3N
+nbcWCmDBaGClt1K0BEFo/+iUAUdUmB//Zjfy1F5KedCVTbOA7FfWm0SvdDzgwOksnUnHLh31XqQ
jNnuXNx1QeSEuUG1ZBbqlv6wzxVeCikaIQN4H6wXnpqGv4qUfZWGdyZCDKdI8ksa539SzdyXpfFe
h3S8BnENrCR1hZzsEKpQD/Ia8lp6D1+91R8a0sx8UNVuiQJ93WoRRJ6+i11DIo1elZrRkfRscD1N
+rAgGwVehxA91NaCUCm1MY3tOFQPxLwxDJ2KLVWArT5RyQyyx2yQN4JU740VGOiH0ayEOpeZlL/Y
ch4dupUfWDND7FenBdDGk6dxahIX/sxDUE0f+WA8q/l464yVmhrlxvCH8wSaMzYgz9XkTyqGcc7B
WFt5DWcwVxlRE/U+9jxk2sa2DyXXCsm6fx3D4s32kwejaE+DgaZR7p+CJtnVaHDigWsiauoNSDbQ
NN0pAByIoA0wWpXoblzQA5cqV6u4P6HK68murPOeIu4IMw4+NNAAsit8/W1shjeyqVPHTKTH2gJk
04Tqa53GHz04Pa0cXvGXfSHbRRerbacu3LcifRixka8SOf9VtMDLQzhMXYyimvNxLwgR2+YMA6D5
06gd1dOWAUhgavXeb9sbmUZkCFrUx/vG/KpFDZqCNywZ20S9ZwLkLwBlRxI9kZdyBrYpOalNdotB
8zjK1OtrYdvbwbD3r2kNoA/a0D4f9AbefoxYfkQeEZCjSRr7kVCM/IJvGAmfCTZd5Y4sPCo7VIUb
/UNOm1Ms9y8tP4qu33OICAPSZ/JkV9KRJ9894rLCaVuTU+9fFJLpc13dNlG/G3JvU+/qPtvUnBYe
EvT8GTscHMb2Qtr/PShgs7iEVKl2DXlqck2w2GCf4hzWZ6vFjKdkmz7k7u0t7ytJiFCO0adlQ/Vs
tM1JtZtrayUr8hxuReO/6Sn9RixkRDf0yauJpx4+ad6tGJoh5UEQ/TlxbTAiADY+o9lQKT0tmmFt
aTIC43Yr6GfsbXrLeXoherSiHRDK1Kq4Xdpno6GoPCXW4MDhuUuioXZKEyKgLBAcaan/kBvJV9EM
lZM2Se+WdktiJKbDKpD3nWz/MjUakWMAOTvzu6NW08ouWu+tbbjvplbdGMC8zbo7a1TvIKfELog7
Q0oYDS09UKJop0DuPsMgROjkU0LTqB1WncZJNjmNRJ5MPNCV1G1V08bwb1lOF/Wpm97XKYyoLpbk
jarBbKir8BcB8I0H254XHC3Jm/0pD217UgCR0RvTd5bXPEhiBLtpt2+igTQ+SiG6l/atqu2N34EU
rUMyiu3YdhNKBBUDHAnCeDeTJW4eGmGliFalT0WgleWUinW8S6fO2hMy+WyGwHt4g7dd8ak0tI3H
ntszh68ThSch5STM9TAUIy6XMvyl8PhxcSehaiK/ZwrLkx/mfwgZDRyhtAwraY9ebRFUkv1WINdZ
U4VLQiERzAst8jmzc+uXR4PGot9kl85m0JB8EVBXZwxET7S1nywGLVa6P2dFqMPHqNMDiK1uuFg2
rxpjdGOrnRMGeZsbBEhFNRzV8jlWS+6OfmVUk3ynd+lAYzyJHWHRBjMSdBt++Kejnt0c9XwmZOkD
vLehf9Tzfq2o+kDDitCM0ITtYLRXqR+KfSjFV82nQU4mbabq2VajMlWWU0+DNui2mLS12khdCkKP
RuD/hm8FOzVGsxcoJXcAF430h6Lfe5jHe8/QBpKBG0YrL2kBxgzEvXAS1La7Sfcrt4aIaffRKpr0
c9XaaFPbL106ELV8CglmzShCA3xEexcXa6yM16gTYiNn5SuQhUObTRCf8xnR/FYKgqsHW8GsnweP
hTBpCaGBsigSOKXs0+7MQzCTSNAza4toSSca0uxXkYG5xxhxhejvUQsCsutHMtsNdSO08UGVjVMZ
cQcGnOFYECrBqOSXbnqdmzQQh9N1oBjb0BjepuGAcuYxQZHqkAtSrlOF80SU+AUnBrKRif66gVep
GecSvP4sQeabtW0r6CEvan2UlI1B4JFj69K9yMWmA3A7P6RyBw4qVqgRAfV2psuR/hHzYJO0I+jA
1y7QfquGNG48tQOWjIUUoiHd0yQBb0eLULe5+nMJ7wANE2ITA/wrtPGbMICRFGt/NKPJHGOg3K9D
TeK5SQlRBy+oyrfQklWocqYbk3LqSDZXiamr7xRcvshQLo5dzKi1ysD9SFRRrCq/APalLlIZDJSa
4spxrs8fWIfUiF1VZWDfirdCh0urDMPOVDqLdkBUrEDN1dBTmpdIKcFRN0cp5GrLK+HUSfEYJRl2
JOMAGNOdctrPfWOT6kuRwjGSYNuTOA61c7oYSNgL8Tkq9keRTpGLkK3gMm1vZta/mnX/AUl0N43j
ylCVt3wIdWjJPYhezBfeUOnwSfpsxTiIXIj7LjZvbW1hy4jSc2e1DKCUMgPZ9mukNyTap9qD1/xq
hQyqG4YoCWIk7sim5w5Bdk50cRKKwa3rN+Q5MY5RyeZdQa+jy7PeDUL5SuDIo9qRimm32cYPxl+B
p3doAc0bAyoEuEQezObpxbJ/WYaESESdWXxpM6yaJqKBTQMTfJ3vRmrujlBsiTl3uqplvCHYSkV2
zpJHsHk2g53ejmtyVRWBth4ihZ5Yp7CrGmZrSTW0lXWofYCdFP3QLpANbrdoTjJz3Zfyi5QkDLW0
6tYbYO4NHmF4CRi00mxXftd8BCXSe13b076os4QGRm86Oq1Kel/9nRzvaUnrUIcTUqpCe6XkncHX
kIeQ2NLKQ5ublZqysqzoczSDl4BxynFs05XUwQaMbHXcm+NzLsJk7anbRDAgneFDxYPqrw1yYHLR
vsSZP1eo6fl7Ef8126hWvBAYK6kUKq3k1UnbCBPpaMSPw8DbWyfVe1P0NDk6o2GYsGZ4OCAk2jZt
GMqfhUdGRhwUl8YPNhpBIht7HI5FrP5OJAy7QQT5feYNlc0HiqRHBsTzjYRGxSm549e2ZNI3tLmV
+r6+ZOPGhgI8jpTb0XOVrhf70NlybIElToSEUa2oxvuXeNRCwvAz95KTbEpAzaOCZCFPZ+gprHcB
gA0H0ZLpVLn62Wtgp5JHxTCzrZ8rb6Yi7cxpoH5io+bRis88B3UKr/sT3sw7Lep+U6rBZQI5DNk3
jlekwUIhmO6qgAjX68DblFsRw2H2jiQG6Xf3h3zLi2cTsRzyjFIIOk8788lWhuNYASOBM0eWvFbd
dZV4z/hngUS5hbGtbqU5cjkoxlOiy1Dfw6zdhCH9NJm2f1H0T9yjyEAQ1c+PQ2Nd+eOWzzEK3vqA
b4M9sUKPsaJKLglY2yeMpJ7Tlx7qoU97eC4t7Zna9oOZtrQ2EabqE4ozoquxThyT2KabyiPK02jw
cm8isqXWW1bIa15lQ30rFbRUKZoJCra/ck6ek/XaTUpiSoZCe+kYt1T8vnNJ/5l5KrZ/CnTx4E/G
TklooAufUD6eTrQAIO3Rh7VU2K1lqyE0hiRMwepqB/6t+OLB6zHy0+OsHILulgh6akaFnybqiUUR
8ktQEdQwqjl5UP0DANJkg4brGpndiWEFjH5SchGJ37h0Ak/9TG4dtXvl3c+sd7Otn2qZCzPWn8i+
uFeNzBU+OYVEAEMBJ0h2PNQVdwu2LhTiu1qTX9pG/y2ZHXVllG61RnZdJFOMiXj/m1Oo4Zjo9mV7
iUs44DwAkMHN8Gbl1Zs7r5bknyZIhSC1T7FqTBTu6o+iHDalKT0lRBI7ZqD1qz6n4S3rqBk8rhZa
MW2W21jFhezoIjnkXvM7E1gognYCSon8qWrvzf+j67yWG2XWtn1EVJHDriQUrOQsz+xQ9thDDk1q
4Oj/CzzrnbXer/4dSkCDEjTdz50y82jkdrPWlY4xVQH9XsWgekgUZWPO+bydp/lIwYmiT8pfUR7t
Ma64q+Noq6bWZ+TW1KlqUECSVIlSjHf6WF1Sm0DRWmSHqicytVMrH1b4e6o10EV1Erqt2E9SgOek
hf8WFBgHWz4f4dhFVycuIAnLU6Fo+DvZWrRC9BhI4zFokVAEwe+pUJ51ooQGu4yelfQnnomFNelr
JVRhY0n9MuI9tjFa7ZfTtQfdi59KCbKOAvCzDeYfO8p+jlp/Swt01aQt4H5V8p1jeRlTeS4T6HlB
+M4Q4p1g1WjllP3WqsafXTXr8lQe5EruwQicSrzHddh2jM3nSuWwA8WLNsZIaVaNdQLgdaoJ0U/P
IpEibYpTnhGnVFqPuStNEHTlxxTKkyqwkPaKs04Xbjruri1Ld51LTO6K1o9l/BZntbn+Lazql2Vk
H0FVwbXUy4cct8bWyelc7Jq0JavFHu84FdIPyI+H5YRWW6uO6IyedKWHnI7yF5XFfpTYEkZkgyaJ
SlGvK3quRjjnk2lsVDBVPLhCtCCFXKvrdhoSkhLjdDuFzhEF5bttip/ZNF17fL6A1ewzd8jNTnFr
U7qNV5RwMN1wp9fJ2pEdhGOFtKhkuiBeusO1dtoJy/At7A14/mjkUWZrV+fu6ie135PpgIs+NPDB
7TBZ50tVhvc4OBRvHOopK4MRHVdxcTay185MNwSo3tdR+xb1QODzJTiNRExBLFG3oc2Fgn7iMmXB
jor4W+C0Fyq31wCjfGYJ6NAyofmkEB0zM39qI/1HPtgmE72IYS16KtfD5clseTAW8dNCFQhVijIU
j6s9s7EnQrXfqjb5xez3GRVoe8A2n0zlKdige3mzqlNdBT8YHsDHiBiiBBTqTwpATq0RttKNVuq7
ub6HZURZLxkNhgwiJB9SOZVOpVyYa96GnNru1Dlb8rKLTWnZkjn94G3zCSuayczSfVGfi1IBIOAE
vpsqv5j3rka0EGYcuPthUtBN5lhWEpIVDm5418eSSSPOCWD7yrpKLGKLR2s3Nrl2p2QgWAIlAkiE
w0TNjVTkGdpuHD1xQB4Xr+qRDKZBM/JHZWwwjXfSZresfm/Dhj7hvmyyYOMg4cCIv9J5VrWEjTt5
SZbBnP40vLlmjBk3ARa2M4xr4Y2H0kGSjsjpp00dWTPhnzpGp+z5PttJY6DamQGVPkzsmdq8Tlnd
7HpG6LXkGdbXFCDj9ol84feuzWZlF0+fSZEHU+u9nRP8dsjsXI+Z9g6PjGdNA90tUc2QnOPsh9Jh
qFoaDO1tqX0FhctNwwg7D4IPIzG7NSUid4NtgOkZmDirBd/JpltyxV0s5yFbpBwjBw5f4PyKPP1X
30DfHumEgy444MSMQToVq9bTb16K6be1rUblLOa3i2cExrChT0mc7z33Ff88bA8LkiWmYt2PyWlS
7ce8ulaJ2a+STD4VIehz5rqHujIpaTrXVEdN7rif9WBh4h+K+9HKHpIZOvCUnLLhUB9NNZTrpja4
IzxS4FGV3ZGPUWxEKAYw/HbD4FpyWxuHojcJ1LGYve2NMDIxm4DZodo4EmhOhSdqajg4NIa1n1jV
tU76tyGfgxaHpN8FRv5bxlNzbnHaCClvqxYzZSP0eMCOBviAYfhepL7Fo3P2wt96Y4DJ1uShuUw4
q9gt6B6Tp1y+BkaMu5DLHC0KjXCFxHo1tHg5DOWwdr2EubNjyRWY6i6JVe2WevTWeMcyu6XEMuTk
Q2nx0eyovti9eWGO/Wyr+a3J3cxXajOGaBG+4TGChN3Vd6iZ1DVED7rBmXToEDtE5ZAiVbeey55+
ryNW1/mP9RltnRSCIa003RFkylH60QAL26qu/T6h5M8lpcqgB1zBQgWJO4i7bAfmcAq5S26RuevU
tjUUTf2zlmEIqBpYvvRlBa2KgpVVfaaJwPulkPtspM6sZZZ30M1Dm7fdagwBppqJ4pPjpO8dRT6e
NqWyKiA9NFkZHcKknwfQ+g8LicuKamWI3clQ36t5DrCiWx/lDD0FPwUVlrWWKoxd21NDzRKabH0X
Ig3sGIw8BDZXZVFS7OxUdCf9pUdft4ajUvleYeGSPgJ72HNiTSeo+MVTJ8HLuGBwRkh3dYRLBcO7
1VCn3YMgM33TEG80G/IfqcufQ0uss466zYCjhiYpazKWqg5JL3D84IkQCTNYiy5Wz61UtzljytXo
oJyOJxLLTfXqVaaxM9VObHGIPEwicVZ2WviRTmDLFPJwCEOzOUrq7akLwT1Jh1e7gGSqti+gZvz/
xQT1h4psEDfJXVZSVmfeik9tYhO90m/xYsBFQhTxqXXAT0VN0b4yBgVRLH6QmZf7U2vwMJbNGxY9
fmHN488SadzUH6yUnjSLy9fCnoy9o5ewmc1yvDObGROqodMQvwGHz0lrxrUZeeJoN3wz4rJQpIkA
u6EQyI3GNMu2XvOszteOVgRrLFcKuJyoXqtkTWRbgQHUfEtes4G3SEduYSOrrbVpmnOegjhZZnJr
bX7bQGvtfRKnEJi47ZH5vNY231hYvCV6IioxoU23BiRju/3N8iyIxWl+wupzOIblg0oJhSuqWAX8
K36UNth9NzXTPd5bq8YtQSM9qDOjLAesx7fdqlwnYb83mbgTL5wTsdqZxQ6w2MAjZuv15zIivAWt
7Ltqm+1jrgd+n4w3Q6K67J3+pQnQekIDqncFQTR00e11iCcaKb9NUoIo64QflWF3G8ft7kIwVAqH
no4xSjhSNrerT/yb+YnG5L5XO4XwaRcFTO8Su1EgTBAVfFqdCp1O2EhHwmbBlWwF2K1xI6H6r87m
2NLdDIV+wKiknBhWWFxzZqV9DqH1ruq/+2H6xHqGcAuMwi1xPzW2ijNOQB06eMd8i6NN3d6qGQoK
IEPcaxpEJtQ9FNlfJBizTYpPEvV+Eyk/vNp0/U6rCVyL0/IM8uf42eSSjmeC6QB7rVWNkQ7zHMS9
jFiZ1+4w9jHXeGKkGx7bh8QIxjs7UME2mPqYBZQcJyyHrYIXPDzkp1bJ1G3t3uNxwcBQHV/7QdtP
jUpVeKhf2h5ExJbtWg+LZj1IT2OgmE18+vAcNe2PzAYiM37rfXzvMttnEsxTse8HqEZMB7oBADry
FMbs+xrd+DUkj0QpCbMm3GkjG+WzLvsfRkiuVxac0w5updl9SpeCfpVQgodd+dxSFCDvzcP3t7Ap
fhgvfcD0MMG9wUeg867M6rXIGY+DQ3RBniQPilnhnm+NXHJTVa5KqCgbrWfO58ye+E1VfKmG/Gh7
lRGLLfcafc9uNt2WZfYBd4P0StxPwXuZGetO/cg3SriqooTyi5XtIixwIRtuUiXZ5yqBznVg3IvG
S+7KhmvbEJuQH3k1Vh70QEBwTXiWH7VSXirXN2DPbtzBJG2jex/H8soTNmEUbKzMCvlcXRbwQKrt
mMyC3ZZ5B6FtEOSn6jNBZMVUIXnSVS9YR4LSa1RaMa8onGRh2V0LG2Wu8otau/yphHvQVxVrJ/PS
N8Bs01D8cpzZm8VkalQ3EOt6/hVNnXahNzXXeF5YVN9ymLR3yyY7E0QZUXmoUptv28wRNMGwz6E/
wsnV6UsJVncVDxf/uh83laAfDirtOenihOtAvTXYS2w0XXfWobF3bdvamJN3C+PIROVGTbtscunX
AROZXKKDSFb1UIqDGJrn3qmmnZ4Ysd/X2WWAMgZ2DDpn1JnYcfMQbOx2KT7CA1gtSBxDOPpYVPrY
VFAd9o266S595T5mBT9oMWWrvNLqS+u1FRneW5eHvlvhydICb+A6dq2DkSI/ZcY2Gj5kp+Ei7gDL
J532atgwC6vmZyVwckHRxVAo973aueYgYptqMps1g1Y/QDrYA7HimTMHbcivpB43gd23xBfepXU3
bDH+hrkYXLwpPIc2cxWmZdtUr6K1VFLqMZq808gfYJAzfNHlYh7luPeaUT+ILqUMY4ev2Qj+afJc
CnGQrpXx90B+cBIY2iW2jH7TFnm4VTKSEYTm/nYsOJp5+zq0fbAysUFeO6O6dpqR/tmYPs3B3dcG
MdnJb8fmAp3y7JcY0NaqTsvYTyHEqBjDozSqlzqFTNFycenNMzqOo1fD8AmDyA/iGhePTl85nvlr
VpwwEMedpPF0Yx3ozkmHeZ2Bv/h9aB88KD93CBVftDlmPKwU0PaSH8AxP5sMsSU6opLi63YIXExt
kuzZs8GpdYeMIrxA7uxyvPYG6IFlBj+iexgo9CrrQE5+p0Pd7+vz2KXZDlrGYeyDK3EhSF+oRaTa
AFXH4ZzhON7ywvqqp+Fsmt2VUSq2xdExDWjB1alACGq2qdlxdc+jM3CUq51EJsPZJqdyYuyF1R60
gRz0fHhSxkk7d3CBdHjA2zLe5zVD3NYzvvTU6FaF3dyUsp2oc6U8DPjddJSZAtJT7UbHFiyNmtu7
brbtSSMsNonccau0rbdppnLtmRFXS/yQ4cywDunry3qHrdIBziSP8lTV0fdXPzObOLFgMEicVr5C
q3tPzfSjraOJq1/fScH/YsaEF5K3vrWn5mdoUIRMkllOn4CgGWQ86aUbrk0syqgwgNha/Mx93W8h
PtHD3iVt8sL//+h81FXtbULqBZRpKfo3nrpSJNMqK/wamuGx0Z2vKmtv7tg8gUIEaz1R8Ml3CM7y
cJQSAdMBU5vZO+CoCqnBtgklm8gDd9Xlk2DKr4I6O4FxxCjtQwukuxYFPLEZzSpa5PnM1LINsTuH
frAxf7gbjXHncAcVYbnL6bgDW3kzuvg35mYFlWcx7EoVWhvy96j+KpzmRs4U1eiivApzqwU8OenT
cVf29rnZ435cfOipCzd98Ds3hlKnmhW5DOhOqzl+Rhkh2AXap6N/AWi6fjR55wFK2qbQsEaAeh0L
FU6vF90N1qStkjg6V6VCaqWRn2zUamkh8l07WqoPbc5idCHXXWHvNDmEuI1VgggW8ahzYhzWuP1T
865mUhqi6CTdMUJ47YmWHn43VslXVIrZdKo9GIXC9yaV07Sp4jC8ZRI2Z6CN8lWbIu9IZWM9NGSP
u1as+YNTPEdVfW90BEFgU83HiDcyh+vqUi1H722d7ZSpkAAuX8ejSnCVkZ7w1HuA/o3p31CBWA2A
GAPhTjCndqJVKl9W13ZStWOR91tZKOFGpAzKqmZfFhrjVmrCcRHz7w2F70bTOc7pgIJIFL5atXeh
S3B7qBK7AONI85TG9zIFuXL/lg21X/cNQ4A2vFc0Bv2yKD9DAD2REEbphUq8UUb93W7F1VTbfe5l
o99qjHezNrWpBxmIhTIcWQJ534bGR2UeQ4Nek5xABzjstwfHoTQtZO6990VGyjvFL1O4ryAou4EY
ODQtR4NJaRQyjBhC/Ypg5RpJ9RrLDraHdqjCLN9qlAfs3L4fdG+m8jAcrQRBiiNc16rWb80QP8Ow
ZDiKD5XV9gg1CvtSTMZTYCSPJn3K1nW6XVpPO6/S7gKe5IhF110JQEY0pZ8kVCNJ7EzieqWLwdhA
o2TNDRnsVPBimpyqOVruuIx2Y69tnbZlVEKx0SOzYFUp2ckc6s8g6T/TBqwimVaaeMxE13HTIPkL
yjc9sj/jwfrq+hK/fn1jqFm1w/wevGzEWEEwa7ejD0qyAPZVUVM8U65GOT1HlvOaOMNe1Y2DiBiq
Kq1+wn4HuYcJR6fjgWg1brc6/dZMxRdqxQMDa4jeM7eW4Amryo+6wDYw/TANkxy29EBR98F2qMRl
bXmbAm9Tj5O5i1rtxSOHVQjvR9TNjPg4OikSIgVEO1Ig8uFk5eSeljoF7tx9UXFx64LyiuFRD/Oq
fxI9tZg2RAxbOvYZ4RiBdkH1mCNkWHnTeCo6bxNPFilKNAExORn4pACzulvLrR8NK3+vG7LKFNXB
ax9Cmto/eyblZcNDVmC5T7LVGLBZG7pcEGg8EqDhmi8pAZ3ITbAXs4z6vVC7jQJLVZAaOsT61dYc
MkPxDUyouXdVsJ8feeACt6lIrZUZFWjTkfoEwnoQRnOx6sFdgzUy7Sa0bqUI4z7r7MYv4PRIF+bj
0B71DjQ4BE6plV84ORD1SG11JWscJOGl6g5/rQQvzzKNealzoARP3xhrFc+1addp3WuuUgLDFWlW
pO8UhN2NZzMoYaAoUavMMCB+UjG2E2o4Uhxg9Bs0P4WrbbvaPHWOgx9KRTJkSp+NoYVTUtDs2rOs
zPaslXF3pgAxAetJZQ99RK4apRoOeWNWj4mppI9Mq+fXy4ayQf+ITxGPTTvACzKIQm1dW2qz+7Ob
hsrQ+8QaiuuyCToAOIRl/vh7kkSGCf24O/jW1FSP1GHEI3Sxp0rFvGPZZBDvehGeuv9uMLfKCDDd
8mmjzd8TUUhHpS915bC0g2w9PAyC+Pr5rMsCbck+QlAJbM0nW7Y1dtOuYdhZ2Lj8Z1sWu2sNU5/r
0gLvrhG2S0JB20rl1Rz6Pwvmdg+uWci7f203GRtgpSMBtP7TXhM2LhbmCZxUv/zdnBGtdglhGC0n
XbZn5Uj0VGTdMxfZVroI7hMyPZ9FAHGqrGR7t6zaXpnOGXCTHw9J9+zVYXbUBbXEIpQdT47WfSAD
YZ0hv2nXhTOcpUrnuxw61l6zDiHrHZbVJPOSHcIGc/N94jCQJ7IKKZrNb1tnuM6l2nfT5a1cr7qB
upjn5Z1kTGTjFLghBQmay07ke6bTynpZjVGenqWnv+RC4XOo6tUQWvO0nEfjSEoZtTgtJ7IKSH2i
8ILtsrdNrPUIpxdVTVY+LAsrE/U2rbm1sMqKonVnl3hdyLxZL7thNJcPvGG8r8lgphef2+TxFMG6
AtT6e560GQfmA8WOIoW+bVsjvlJij7alHLJ7IPiZOVBVD1jUOZsyjPvHFEvNTYOrwtNYC3sdoL55
ZuxVr0NpZ68t1TfuO0veogk/OyeznLdisIpVpnTlT7OuvgiVRS5ZFze3T/JfQ1UgG0yMz2KCyJ65
5e92YESRg6mAcJTrXq3oOCb1PhgY0azqE9UqKLk5LjSmnUA/IJqY4U5P66ncRWAhXwARR6OdxGdW
Ow8ODP+PWCY/3CKq31XmBIzeGu+HDna7SpNs3MZVSDSKp4kHwuTx1cwcuqA5cHnZFqYVkspJYfDT
C/Gw7NBCzaGTCCp/WV121DHFoSTMFIY7nOq7XRUOvg3FbLOstvMJSkd3/X5wcdT75z3Iei6hT4Oj
WVKU0XqqHXWrGBouxHOb5fwemOBuEFb//VGXHUUTdLuiAdNamiznHxQVnn8fgfeXAj4bivT91KfE
RQKBXkkLyvedsBIiQavozG2m+K0yJE+YGMTrWrPan3mmXHSrkiEY8cPkBtFvkVvvELy9m7R1lwjk
FtmsdDKqKp44KkVpHB1dulsmrz33f66Dixv9mwz6N6vEyiWyfNQD/EFTOj0UTmX/GGy9XIehnB49
LS63np1jt5M3/R3sfndHanNwJda02RgiVV9hFCYYJkX3Qk0fi0nXL0aVY7Rg2BJoAiywSyNx4cIB
KArL9JIyddoZeC2c09TMdp3AJSUrALjyVI7n1DLanVHAKihMwP/O1PKz1o36Dmeb8Kx5ur3jRnFO
aYoQoKTD5S67KyCd7Cqk/XvDSqIHRiMM6TTH/hVmd/hK2J8t8/BV04bj49I0tiaFqsx/mg5986+m
BjLnR5WM713fWvS+XfoEeyo5kX22kwHeprgtU85YtlHw3PWikpEviQvdVLUK6hfIh1xvSFZOgsnX
40k+LAviZZ21gZ3EdlnV5nZajxI3NCprV9G1EdydUMvG1Sc86LEYvo+LEorKrh7Ud4DgnxNpfhhV
UemH63/fVh62N+iUmA26+5IUFTiWEjEwuoQHA1fhDaSdwV+2ydINHhjdw9HHcRNMiHbLNkcaGzli
z7SsySjIL1iU7Ze15UTo07x9QnoedGbOsSws0woIbuYe+rsNPmcNlGvrh+6fduAfGx1ru+uyqfLc
Aku3el/WRKgPWdZuVF3CrqCA0m6VxOS/Iw4y8lEjosdUppRalt5cHR4LEAHmjdQm0/X3eiNqDPio
4363XFYxzqfUNC/+nmLZUVphe7WB1PGcdrGBkc1VC0Z1vxTuCyXjQ3Bh/n82hpat7hWNEv9y4NJw
WSw70KECB88HT1MFfTz17EM4T0BFVBuXnvrPNcwFtBZcA39SNWwAeazyXq8wqrAm9DhlB+BoOMVX
oZfeQxwivPEE9fRle+54T9h9qE/ePNwVAlmMEnW0L8pjWeEKZY2kTQdjIfxlexcxI5JddQPFcTAn
GohXTYAuc4vIWS2SyrFxuJpWy8t2JLm0GHqszC3luGyqk5S9y/r3y2Xr3/29h3Aty5Xf/9q+rP5r
m6W72iEXqS9daqjkXo3HSB//LFS1eYg7vutkwhfPI8d60xLEB2qVVj8B7T4ts7LfFad4bTWtPZi2
Ye5cLYl8Lzdw/cAD/tUsNeAzFB6F7tKfhhq+THUW30i8JNSYDhNWhuI3xnh0cdkKxsTYwAqn/yuG
yyhE/jVWmHp2jf4WWo0Kg7R0mbFL5U7e9rrWYyuqAt2vVGmE+yAvmFq3SLtcPX+vPO0H+eTKI4bZ
5bHQsRmMnQlCwtBtRV5lt14FRBuVTNsqSLh+2sGaE+R+d+vrsLrTRJ1tVQRih7IL81d3HA8UI4t3
TRolqqcgOOZRnzwGZvh7ebtJd/kHxVBenTLvL0EIyjDMB8yfAwYlmFYCN7CwQ3OHneRHgiXpeVkY
xdCdhdlBr7VcLA4UZukCguTZ0GNzWC1t0HLOL6Fpo4Ezj39W/znF0jyvqlueZ+X+76kzA1qwqfSt
3wmkAcMwHfBt8S7LWpEiQHN6bO+X1aSGxQI99SDd5uIACLaHhgoI7DA1XpdCqW9jD66aFKb44Uzg
1vGQNe9llt+gechfRDSfO8ajX01vI8kqQhLsy2lVusgEVgoT+bkc7YXoW/IBhowbmrPcPkcn3qJT
ns3lSkfgMKdr1SomWnq3rP7dkWZKTg4yPMuecvc1flV6YsQNDKlPrh0Jb9tUUHzlYDeHyOjulrVl
sTSx5nbLqpjVRaYMqZe1zkM8qMqhcNF15ajUmaX3mCjoiK828bx7aVMrgbrOMmqitWXRhsfqL6b0
yt33IbqWrWs9tK7fjfmfLhrJElZtOQ8IhjjJP+/xfbwM8pori/dooBQch6qV23ULD/sxTPPiMZin
HLFaw9X5Z5vbdO0mpQQGdQdLOJQr+n2tuu5J6El9QstyY05sPavIqvAbs++rxsFSNoFP7nAhnpad
Fq72G3gg1V6t4Am2vVHtCge+a9Ya4UsclI5f9Zgj6MmAjgp5J+E5PVK3IbefpwyWjVeGytcWfC34
KnqGpEbdWs855/IhyKanwTKiTZVkCIhgCjxRzfQHznVvWIb1NNUBhVNHZ4aJyI65Oabuhtkmq2Wv
Y4B0jq0TnIDnMRiN4+xSNXZ9cWCsAaHX8Ydw8ru6SKzX2qgcNBUhdiBTHt8qhQLC3MD53yPBUhuK
6m70AV/k+0ibHmtdjY1+D7ZExd0R2bPMUChh4Bk/JEGAb5TWlkAkmbOTo60fE54R0GHyDkQ7KU/0
b+1uzFXnYvL7+E6aGg9lRvxdrCrO8zBbFuHHuxLCdHdNF0zjKp8zGDpn1M5AnRmFS1y35k0FDP5z
NS++27W1WZJtofw5YtnTjiMJydIMiCBE3A7G7cNI7B5to4ueKhvPihijN39ZXRY0MB27e2RkP6uA
MB7622DZRgPNpBxIBUQeAq8zSabtw6NdZPVZRjL30zxrX/U4+bX81ZrxO7Zk9JlwrVJMHwm6mI9x
sSo6mvMxmUNNoU7M5nUyZvhABl9m8X1M4WXaSnfzP8cIG15KmhVHJFXeUWtH7wjkCb4ldQAJkRTh
NuXZUJOGza5i2fXvlwyCjY3SxdtsEHlHSIGJjo9U3VXDt8flmRz1McSEYWWpLsti3vB30WYxAcCw
Xp8nhLR+N5C43sSDcSoLPfVjK1FuiOSvkqvw04r7e7ORxg3dQgEs3vyfpkHeXZehqxkN95UX/2n6
r7Oak0rGeilSyojvel0YL2pQV89h/18rcf+u9bb+vUfz/mvPv4+pvErumjqAhDKJnmTxRh14xqL4
BxBVTX95mWoYAsTzovISHCbdq4pv17FO5/na8rLAg1YhU/V/ty7rOMPXd5NBydoblbvCCo9IRsxd
BlR8Byqv3C3bEb5TPF02avng4os8twb084rV0qqztc7aLw2aZevyclkI1wIrc7pkVeGc8af9smfU
wp+dV0fHkX7+PuTW2GcDhTktF8V9UGjF/fKKUehrC5h693f7EITa3jUA7pdD/7ctbNM/bVu8e1d4
HHTYDrvheVlYGH1yHeWm74gc75K2Q/u9vPzbphmBO/7dZtltqxZmLT3BMjE0w/BZwfz9WBStSn16
fqkrML6WV8uiCXl2QU+KVn+39bo7ivPf9dSe0m2S42O2HIzEEaemf52HciUgTdPYdFcuGNl/nYOB
k7MuxkGFX1Oh1cKur/fie4wMivtQjYp7kY0OGvHA2Hijnv/3jn3bY+D3d2tlGM4GpNXYLAcuC6yV
i/tmX88tlw2NhB9mM+TYodPISZq5TcCNZ8IQxGpZRcpU7hoDp6VlVTeRjCpoNU/LamzHGx6Q+nPl
6fp9mpvPy2YZ493ammTIJWMx3hoNqJcphHNY9iqWeiVJc3ogKNt8aorp+9ReZnZHmXQVfkocBOIx
+vgKMR+dP5aW4SZYWopxkeQq3fSAZJL/+2nN+dMyDIu2IEnD7e+nXU6Z8mnzBoNmgUp/tzih5zwu
tm0ZwouezdK/3dFnP/W/q6KJUKJ5UGiWvcuOacjo2Zf1TC1+ZFpW7Je1MRdHukokPpnmewljXWSB
cXyPt9uwaahn+0PjjFCZonwdYFRwKRkKEZ0UWMAPNfZZS+vvAx0jgjst3DnXI763lCa+h28WMrWQ
Dyn5FycM5I+dMrg3VeftR29AdeR596JPX5p5c+Ghs6lT4PS2S93b0BrJmkJ8fFr2tnZCJsaYvoYa
7OnWJGJnkIp7qxGNbYs6GbbLUbouKUd2SXLxlMx7nZLT8pau0qsnnF5BAOe3CpIEILculN2yOqbj
j4ncWTysmuq5CQN/eUuvBRvTJpKvuz7TX01UY2nsntvMAPFQVcTFBFmdScp2zlJYYC+JZgfwQs2n
ccxM7Ib+2T0ocBj+HjJN00gnisW+xaPVsFCdRP1TGHX9E0FLlA4zyKFByCqWNwTIyPH9bwutC15k
YmTnpT2pJ83O6BFaLqv1fMIZxZ3PtRwj69xa4yni7TzD2rXdWF+HAr09AwCo9rXC3apiktkZdvgZ
PXRRX36S4ZTDEwznrAETte3Uugj9ZfJi2c2HZyjFZxro0F9s8WbolvBbnAlPVCPtczVpggwkz/mZ
KGKzNBUuOJ8uVfdxysiGG9WYJ4lVy8ep8vrV8n42IsWst8V7UEFVVMTAYExJrWODqNIvY9u9QRw4
L03bRP/RuyoaRN3W+FBUdJbvUAZSrB3mUf/5DilzqO/vUOaMqZbvUKMaeokL8QF9t98GIjW3mZpO
e8gB+UbH2ONlWe3rtNjokaq/mG3zZ+/khcZ/raqpLvaARvkWtTM4iaEkryo56Rt1VOsLZHh5EFra
7LFNxkdUibONg2/e2zj2NyjQ5m+3OTaZMn21gm4CE/IEQTlHT15QXxrqmWWH4YI0ineZi2iHX1aO
/V0mqxOVOSKj5lf/Wu0weSZm2GzXzANoLYQcUUcQAx20uX3JNMMPBiU+ARu564y6q79sF64OFwih
c3EyrNIvW0lkRNhxhOHFBL94g/t9AnkwHJNULW2O13Mc9WSacEHnNZGEsHjKevze2deR5td1jyPB
vGNpsuz1er08AiDgop8AUOEEts3q0Dqb1DfP9rxYVqNM2seJcMllbdm+tNBy8CNAHwdn6iJB+j4f
K0syjiIr30ak3qwXA3aUri8VRv9PcQhhstHgWSxG6M7UvNiemz4Bp0ff26vMWXea3vzEbQO1ef+J
2zjPMOgvD2FlBvsQ66CdG2XFUyoBOVpF7T8Nqa4xgO7eVVybNtg4ahesU0lA67J4Owilea1V7SWs
U4mlDkFZY+HdrIQMlURz0lNXCUkGiDHi2j+G98wxEGMX4QOycnky9NZ+sOaFqcNbtMqHMYnt2VGs
O0PBPKL/g2tZm2l90P8fY2fW3LiRZu2/0uHrQQ/25YtxX5AAN5FaqF03CEmlwr4DCSR+/feA5XbZ
ng7HhB0MAgRZIgkmMt/3nOfMTCt+Hj90XbJRe5Zsl32Xp4kYFb5MhmJ72bw8oCbtF9h66/DzMAcl
ldNVxQ3mTfsub8LuxhXK+ucBkGWYmqXy8+fLdIbTbPsZU9/lSZcHhiGZ/CyPQywXvNBln9aXE2HX
SbG/bIoqtDdlUqOGUMnG8SLr2WVJdzV6iAAum52UcQCpRt1dNp2seuxpd91ipgrvcahvun6wnmsZ
YWDzztqUmidaFyD4I/U7Mix1m7Y1S5rLvstNkpTdEc8VtmWOVefK2IRzW+97Ub6iBcZ67oW6r6lu
eh5lad2a+sdAbQHjDHEVezBmWF6XB6u2ys6qmai+SncouOz78UBYvxpS164uW6AUrVuv/LgcftmT
WJq6Z9L6x9dJ80pFFdErQesIgZG0714jPFQ/XoPFBXLtZn7F/OKuW4/OdErrX1sGoATe6/3PrTD8
sXUZqyYoFz8fE3/a+v15l0Hu9yMvz6PnNN7rI73qZQD8/cgf/97y2ALc+Q/P86YI9WM07qNRZiec
jdnJysLzUEixA8eSnX7uv9z7sa+ZaJiNKBs4/OfusmWkX122u1l85hHCfPIZTmFhVafLvctN10iY
Kno+ECD27wdCTU2mP2ybTrKr1Kg4pCM5lD9e5ucriE6RgZYu7L7l9S83l9diUiBWv/zjv//1P5/T
/4u+qtsql1FV/gO34m0FT6v79Rdb++Uf9Y/d+2+//uKgbvRsz3R1Q1UxkVqazeOf7+ekjDha+69S
7eMwnWrvU011y36bwgm/wrL0En7b9Oqjha77UWJA4/5lsUZdzJtudDvDKY704jVcpszxMo0ulgk1
NrMHj9LfIbvMtUtdCC4wyGsvh1xu3KJx12WL3rdZKcnoMVEhJCDfRGlmXrezZfy4KWbt2mRoPdAb
5rOGlmReo8qvt4oWDaufx10eoOdGgGaVgEyuE4qiVrlrSnc8WWUxnS73jN/vLUdATimZxqE7jVma
nEJd2/fJUN3VCVLa0JR/2PJKdW/Fntz8/SdveX/95B3TsG3T9SzDdXTDdf/8ySeWRMcXJc63lhjX
k60X1fU4qPk16RbLfdzbHf2NZU8TWJJkMmQbE+iQ5ea33WnrgQ1suvCk0Nz0C1O1AN5M3Z2XOC0I
BfZNoW0hJ1VFjKvv39v10H42eTuQPhM/Ncj1bxK64U+q/pRn/fBoYJo6Z2i5L3vdoU9PWojF8LKZ
azRVJkMBnr88x8J7EER512LeH6wntBb5enbK/OryaFllf3j9qf7D6yuGuh+HFqNlqJF6GoY9sI5O
nKg+//0Hbf75FLdUR3M118Uyg9+L8dc2//xBG/wDWimS9DpEYq/cz6HTrnsZJW+txozOk2+OWiBr
80IVQdqP3V0uJA+r/2l3BEnjx9Eq8ro3E3vQ70d3KQgNK6HCyDfRqC5decdLHnUrqHLy5WTcKVio
aS2V5HGclQjszuWeXPbR+4jPZaQR0Lnc+3lcWeEk+PsPxdD/dPZZnHaqRraRYxj8/HEl/eXsA6w5
EZ9jZUTFtSpCAOzqk5jjbY1UeI+d0zmP8wjJT7bF5zhktyI326efR4SKOQfToIOXicL6IHXa/8k0
5dWaEMsPEDfRURpVfG+pBVnXy6OXzcsN+vQPSSzeMTbV+P7n88sRcuE607QPdbz6+7erL9/xz2Fu
ebumuvzMbBfqF4CWv5wDRagXcojsaNcPXC9JI1iPUog4GHLNO6Hih5BOT65dbrI56m4u+wWSr9LK
6eBRgZAHljryUCEFXhmRbiAwQ9FAqZ3L7x+2fz5+aawRX/H378Qz/vRO+NsdW1MZtR2Ts9pQzb+8
k8EtXZZfUflFfW+EfsRocBkvosJjiLAAs2BThf14GTF+PjxWQH67sjz8OC7uBnzvUHEPsTm3R4qU
uLszhs/ClgMRsMtO4S5q+MvdMDSXu3y+P46qLftLNKwimqj29hDYjEC4/fze8z13dHdm4o42aqEP
+6Ew3Qcr1G4vjxes2en/6DW+5NC+boF1rzvhzu9hlz1w9pQPXNH+8oI5Ypqz6hnIZtdTDoV3tqZb
4TjxcRjr02UrsoAh/7Zf3JJaDk9S1GW4EgYcU0Rbhh+aPw/hqb1Z/niqrpitPzPb3lUpmqUYEA6B
DMl0VsPmQU6aRlyhoDLq9st7iZQXxwnkYKmvKlkWO6Rv9o9NWybXJY7se8Ml8iqprIL4X579n151
eXprQPa4nBr//aeLeXe5uH9WtWyTKO7/svmv7Vd1/V58df+zPOv3o/78nH89VAX//+0hp+SzrTp0
MX896k+vy7/+21/nv/fvf9oIyj7p5d3w1crzVzfk/b8nJcuR/9cH//F1eZUHWX/9+stnNdDk59Wg
DpW//PbQMonRVEb83yc9y+v/9uDySfz6y3aQ7+X7/3rC13vX//oLSZD/tDSX4rfHIs+grctAOX5d
HrK1fxqI9F2P/2yX6wb/TAnJL/71F/efpmp6moqh1nIt0/R4VofpjIe0f2oO1xyPr55fqYXy5pd/
v/Xf5mM/vrP/PD8zLMf60w/esjVN5wevG4zWtq3i6OTxP8zQsJeWjo5WZa0m9rkrjaBK8TwnnflR
jQ7FJ6aau6K3t7rWGgS9acZuwdMgpdqOxFEE0gXISGbQmGnlFrc0zHqHlxmyXT0rzy6lPfNAQ/97
0zZ4fNKi4DU6EF36PlJN0qLM4lPO+g1E7nRbgAv0tOq7ZQLTA5oJ8KMfD5Fe7/OYkC5vIuOonq+c
eBJ+USbeKh5geaKsQrxe61pJQz/31ulReM23sorO0F0AM3Q4iWdluIcGfcAvD5TH7hy/dcd3HT9P
mhuwBeLhytDNkxWiSxpQRPhRRf0ALh+JT3UHQlXrH4e+N5GydBuHZb4SLxrAtRK3p8bWj5IijUtP
ym3kilENN32UofMyxBXjE51KuznE/Vz5tUsVuWwOWZ+rQZI52ia03Bts5TPKJfyqOuw4ZcZxUaUG
po4xx1JSAWcl3wQvEL5UcCZJ1z+alvPaQLrFGdo/z3K+bRMTFFBtvLm584YP+dbt9JvcK2nJGFjo
OPU/7ZzriZKXGfagbN3o2wKmIBZfJfeNtHrDyIvdXmURHVFmXBu2eDDq9tW0IeWoOWhdAa2laqbd
jBAmqd0MzZ7+5SQSYv8uU6vXmshe6sBa5dPV2mFNt1HXuYupDiNR5zzjmb+ecdCsm0kfDnyjSGSQ
9XglqxXF8Xy0aY+cKZVfkHKzcgkVq2TN18EEgvJQsS4BjPs0EUk41pUrE8xLPMnvLkCTtTGREKH0
xwZ10MruJ7SsH1lSoUY0O8JSS4ECbSriTePSzccoZQztCRvWliIsDhHab1q5VP9hpRVuKpGZY5xm
qr6Nuxz1s2tvgcVtez3FzVZ5mc/8c6skYXol6gfVcSnkhA0sVvrZs1vAXepSg0jq4oikZTQOYTdo
/KhybVtRd1jVyAseMnfTiodEdFih9Gr0i2QvssReZTWDvoymA13/VwuK8CY2WTG1ircmpyz3pyHq
18VIpuWYgGTLxgn+U6QGjQZXV47GpteRgi98Y7+KC3NHR5AzbHhvsmenj9QN/dGTg03h0Azfelyz
VyNRpVBWwJtSnvBnZpObeDbxn/d2fat4YJ7GVOLIQ0JdpdZ9HHvEsUAdxH+JjA/4/4QHK5M9dBZT
fyD+Su6M1jmk6HDXE9pWv+vBYABr2dET6UHWac5604MmuErwTUWICVQlg3VgL5Iy4hL9us7n1SRA
c+Rpo+1LmQemSNZeivchdmtt71DeK/UCE3tHmJqIWAmndYnwLucsxRiv0Cy2FQzZM7kn4zcWjf1O
FEBuDEs8ubqofD0aE39qe4hIKE2CmOK1H+oHKit6X9zkM/aTMbRwBUHK8kpmbEZHFHUF9Gbo4myV
1PGLpaFPdaVqbfVL1QlJTAJWAwBEArzRiQIMg+vKomqWhjUSmVMqmLk3GgwkR4XHRLx4YAwRhi9V
5+8lf710rNFnSjTjiEK5S4Y7yMII21lbwLWuqiNfGwZ1U08OLhMavrb8Sk75eZCMUcNoyh2Z9MAj
cB9lc0MbmPGysc75TNpiMZsPba3uJ2hN+36xP/f8S+txwGbixdM5yqFdRSY9fUz5Pa424qT6tZ2h
Ae84y5ZqT98Lc2WFuEbQ9q773jlIV3WxmRIOIlRYWIyPXrczsfIcoqYH7jP0H16Y3CYFBlUVPQQy
Lwb0EPgBYA/7WKjF8udCnhgYyOEafspQ93ZqRsdkbMudNAkxiFuvWBcA5EpIEUSC3pS5gt8Rl7Sv
4IVETbhDO2LuQ37sW8X9yDLhJwMUTFgE02YwxqNNhpDX86F4C71vctzr2cBrLut15rZhQIlGHVvc
buSM+iOyDb80c6z7gxC+nRZbAQgP66aLQHkywepEuNKEMjcHpzXuTQKGV5VwvVWK2NLXsLsAFQgQ
pcUb617zgOul7XCt9LgbAPaAwYqiFSZJatKeNIMKZwGhLhbD2EJyto1NNo6ruKcwjHHpRWW4tyQX
TU0bS18gNebPz79XdomSOFNv6V8YK0zU066yapwSZfOIAdiGHDtXLRegMbwZpHJbKPFiBTyojXeC
Y9pvbcN+TfP2PoMNA/DnmzGVgCBtsEaGoBipdWtAm/pWq8zTkFdBHOWQdcQGP45yE47JRzkAKM06
C61bXe90EEkrR0vTnTHYMshrUiDpke8bXb5zcRxIary1GJ5f9BznszV9x0h6HdoVszHvPXG5SGZ1
HXFFAjtagQ6RI3WGeQIi0Zp3XXSvJO0VREf0P704aIZTB4wde5UU3VSPN47EtqD0BlTZEJaNKuxd
U/RnBxr0qk7HYeUBbVoDW4n2YdzdYipLgs6K6jVmTXiTFlbIgvUWXHMKG0MPsS4K93UjvLWdcFYq
YNfKMkZyG8PeC4susKct6I5mVyGJ8turnqusTzI7qGZx3TUWCBmYHpGqbaFTH5IyhRE5aivVHPaZ
Nxe+pRf1BjiamOtjOd1E9nw2VF+bWR0beS3XaTGfUwfFneGWbzTxXrRO35ZJ9IBTZ6cKqBACUXmE
fTWjIBH0nY/J9KQK0pmJ6W4SZ1Oa3h1a3GOkFHcTlWczLf0hF1QkoJnktnqvF+nDNDLEemI7io5E
WaZXHpfowczBhrYPlYUFG+77Pm3g1hYEfA75LdaaXUTy1D7t252HcQXoBmduWLFqsboHYohNo37x
Rv3OqWtA3cNxzvEhQ91cs3h+xFUMrbN9dFr7dUyqL8VmKKhC7yUULYBntb6n18C7d5j4uNWnYpRY
Vr6acTJxIHa7tIHTVbewErmgpF5YbZ0MLUrB4o/pAVxzZ0SMOOHSr0pnF1bVVyNJ8Js1+BLw/jrs
51hX7Tj2exaB20FYZ1tDKDU19QGbM0eG4wHcckv1dZUPiLrxQ18Z8xHtKVIOeXJTBQxkvWQIZmtZ
KFt9cg8KTSRzgroXNft2bI5GrKl+rHZUzCR2f2EFmLoqWlaUP/gR1iFwwhEOHaQUKEFqM9xAhcYN
NuKEHdB3WpzrK4829GC419jFR+gDcbz1cp8cgdNgejc5COgeQYjRP2qkGOMjfCJwygCPYMh1WWTM
4eV8GlP1q+qyx2jsrhpaJpMtGSDLT20KDcroQAYTV2yiZmA6aiPJYs7ug0Tam4+TUE66LndlNPOZ
OGZ4GK0rEXKp04mSw+pMdhWiTZoJ1bYn0ntd59lnE+ZfasIJlJXFvJeyO8dGcj12kLtwe+vdpx6P
p0JR9+hjXnLr5ISgE0Y9A/0WPqlaeG70UKzqCpl4AjS1CwWpSyU0/UVdgjTwycrMhyyOYP2N84kE
1w/Xdf2p0yzSjBTIK4Pz3YzvCjc+i9jbIEJ/8QBLnaeWFhrnM2MzXmXenxZPG6dLv2TG6JE8YKlf
ojOxV2Xw/zkI33RHggB4Jyy74MbVtPWFV8E2rUprn2JSEbVncn0pmKeJtFuYv/tO1HSqoQ4pjU18
99yCNzK0aauU6osYgYowobwzI/N9OcUySdDozORgMhBhFVjf5yr3o0gSMTvKg6Int9SKPisb5X7U
bUodZsukA8ytDHeGF2aCPK71W0XkkCf1R87FPITzGc/jR2lbzQprWKs4W2q5pOqI/tpBPkDiXPvV
usN1pO87rZx2orKmIIkqfHjnUqhntVffXDLdVkZloD2ZDVYMsO1iCq20U1+UZBOi4loBa27g40hS
eVaO5XzTZGb6BBPBMkrkyZEwSPUSbsv82IOaRRtKMkDTMTBa/VNJwAz+fIcAVZUG2YQkweLsl6Ii
MNX0BSaodVMTjkdY0NY2s3uso+8GLs2ijh2Wfclb3UB/jGnQKDq4jbCka9602jksh0NRD74VKqBR
8VvWhcLprWcikC/gDTZM/JjslHzS2RS+wvF6TOW441tCIjSPpEJKO+hXrUb9yK4/6zxfiLq5vlaZ
DE8J1VdOjZQKcGB5cF7EMFDXM1h7QHGD9AI7ZdUa3qcm3o18RiE9YFoa5lNP6gEjhf6CYhuirGp/
WNdJ8+Y6xTdpQOJv2hTLx3BtTSTGhSrdB6Ft62ppCHbDAHeXCReTr6Ptya8x6+0bZ7i1KDjto1o7
F1b/VSXAlV2i0ocm0rZeZpElTOQB7tR5QkXZYXtCPLAvo0L3vWrBsCB5CWYFegM5ECwZ2nVHnHEw
E/Qb5A1R3JXGZTBS4ueUGAhbN+LA6u0SskdjAGtAw6rM8WPW6j4QCRa2hWL4VZtgzGvuvdkuAhRY
zGqxJ6dXDtWyh96cD7PE36KBK29FgZorTLZ9wSSTOBZQ6aX3jUTjp5IV310Cx2BVKnBwDUyxa6v2
kyy1NwIT3qpNjZkYQpmiVWg3ce6NXCK4pI7Q68GGFGtOpfnoSes+Ei4yxBDQeVLhrGWpv1XzBBiO
UW4KHRzVPhlr7yAdKOvgNkmVIkcpFhDa6uJaxmB4AAXaNyjbnuKMSZpmJDKwIqzTheU8x122HrK0
3OIP6QM4cnhEW2Yu6oh6YWjKneLFJg03lAFMN68dNEqdquo7mlCWm423eWejWkp6uKXm/EpQ05ak
9DhoFJJfmI33KMriFPSmXEVenJ1Bpt406pS8dEph7HBWMmTy2wE66Lxlhu7LzB6fJ7rirCcM16+H
8j2Pp627YPiKaT6iBk7W00ufGmRrpbaxNSrAPJ0xYDcz3RXCrsovq5x1/dCjigj5Pkcm7/wVc3u4
XJFbG1iBaMpno8YtNabRtG0n7TkCVQxJK8nO2B4zJ2l3ka53vi2sho8W2UI6qVz97Gzc0Xjh50G9
oSZE4l2rlV2YDx/6FDbHBvMi1l++bAnYIEgGUi5srqUi09ONoTPW2vN4DUwd1U6av7Y0pPgAiFEw
001FUi4lcWWk8lqVfBWxfYUIlssPYx166syjUqFjygJQAYXfNh0f6+1xqdz0rZ3uoSpxQWtTyhkM
aXM5T6tkHMAXMOnaaHp1g6heO6IvZJZlDT3LuPocWzbesmy2t1k16QF5WfJsyQ2preFqyFrFp0uI
iT/qvttZItBce892EU/ri0oz8gxiWb2tOSKmFyVv2sHbT6hZCmDOVWD3TzVQe/fRaJvihclj5ina
NrIMwms1Vne6aqcb28ueCxGfOd/wvEmwkiTnETlNuYOI4kar3auqLw8Ir4x977R4vis72ZSI3Ze1
ZHidtA2AAapSW7UIOjX9YkWiBzr82JopXproMPdDQL9So3OJwO0dc1O1te3WO7hg9uwkF2ult8Bm
QqLMjb4NsqTu930qyLYZpoMSdrEP+xTklZm6AQwCFcjj0B1xsCvmcCuTmDWA+syP91ap2nSHzmnw
AS3BUSrm2Nem5flweWLzAiuwq204co2favBDqBVk2Lv7iaVJUNLgee7DxyFv+MnqFYNaaciD7DHS
JiqOatOYD86SsTaEgL0LmKxFab9LA3sdsJ174hTe6lm19nP6zao7czNYNambaDSlMSVBkrZbuloQ
uPOZ1TqLhXJU9bWRRdBTKEHRekuBQocEJ0CFbf1qQqKgdKrrx7pVkY6CeIjcsBGI8V3TA/316tlX
wry5C43wMIXxvOlj2J5VblAl0nSGVi1C+1EV9IHm8WukZbRKhR0H5IOu2rEGwoaChglG89hX1BmV
aeQqxSSTt2zwkWBSJt4xH5zbPJmWepTcsDayVk3nfEu5xvpKVs3bdgGk5pikYF2whBZ5fUCsZZMt
IzY0OqpbTmdBOBY0C8s5TXEudhnR9Xo+35TWoyOq/FpOyPsQntp++qrMabQpqgzX0QDIyEw/0lIV
j57dbaAqx3fCVAAmGTXu96Z7mXEEbWoua2tS0V+HwZIPLqYi6vid3KgOnzOIh2Qf6xCvxySE2+cB
MHNH4ykFKMDH0l3VmD8ONPTztgwiJKMbr4FIKW36JZGXvhPftWoFU/kQct+mRpkd6kYD3gUQkhYZ
zqaYxu8Rw96DGtRTucU3MJxGCBlMZvocs7k+3In53iJoc6sC8OTf1BcMXXMdu0p3HfKtQELSFANh
NouTqM7fCnL8jrqcaGWmNUl6EYb/khLL2UyZFYEDyxYbdQslrnZfkym65ewtIuZ9TNZk+M1VqGqm
z6mRiW99UZwGRB0vZlVWQWZO5j4nkF4NpXdts9RcK3XXfBDZs9e1qrutQ+V6AqAPSzrcZ5lTPJjR
JI5mbD9BJyuDDHMLCggy1li8v06sgE7oxpp13SD0dtWjMUr1WNpQhVFxGlvhyIXJK4Z9s8gTLpvh
AHqrseHCjpHqPrUWOKehqLwTQjP3aYIdVqvhgBBF7zeekupb12WZ4YbzdOP1FhA78jTeEiS2RJE8
x0UuKXaGQJIKpTpDsHa3RmEV+7wukqM3FedEsLaKcQk+O7Y6bsuqsYKsSb5ShEj34V4ilvpW5GNM
L9xVbp0BaCYJivEKlNZ4Y5S5sZ6QJBhEQREcxclsoqp/MRDDrvU67R/0xXDSuzFy5M42by0Sh6RT
vxKk7e4UNedKsmwOBNSOvXynLD7tfkpOIofgTnWk5tkyjyYgy0YzRdZ6cqjIR1k6PM+Okar7SDh8
9IQ6oPXvTwrIh2MzTA+msKYzIFR9Y7SREaBIo54+OZucjsUWY1B305Xe3uhrfstS2yuE55xZppoB
/eTimsL9M3NGPaBzBHpCzNqbFCcEVeGT06sd+AgX1RJWuiBviT7hwvPCcO9u7TppTxQv2xPahH6l
sDPQGz26KmsluqqXGwFwcTAS9SAQU/O28G9lpZgPbn+uR8KRPfrzcLoELjJIWhlZSoFmKe+hPcaP
ocCwLDN33rd5Fd3FEuj4PNLLn+pD5R7nTlCB4U40hUSWcmf6X3t+P6aiofGqOe73Mfpypy77EEmd
wKh2M7yIWnrMDYBARZa36ECKagO3LkJJmpaEvE5M3gAC75sLqx2NaTA/q7KcTpgY5hsNSc+Kea54
ryvxkaUQnSsgUEVle0Gd6Nqd2zI8gy+I32MZ7iD2dt+ZKO9lLe03Zfnp6mU03SWGO261xiTMNWK4
q3XjqBfltLGTrL6L1XY5adzpieAdSli4CIJZs92NVsdyb0M48oWqJy9mSfggfQh5BWZdgnfFg+pQ
uRTDZN7RpWyeqvqxtJL40Wy7o+7pLhU7wDqXtvZs2y8ZYJv7aOxhyeSgai5d7TS/w6PWvCFfHTZi
0t+wlw1coPvxNWlWJrL1V2ijgmGIdvllcyDBpgoV2PlTf11atv7gxTDIbbWZiP0rjQczL/CTedMt
uAd1A3gruh81qnRJySoG7Ooz6uBm5WTkW0HHsO/NQvUHjL1PSmGW1zMc5mUiPyPETidYipR3jQEc
J42cmMW3R3eODvzKTTbYyFxGbIYE1+2vQrzoBXrzVacqL5D3TjM5gptwcKyVlRHGkVaS4oaSXZVc
uBAApcqei+gRjUW5S3PoNYOmweNkgUeFBI4KrTog3zlR13PyNUbNdbEwWiJFP5DR05hDGwjaXmiB
mWdBuRGoSnclagWJDX49i3RvgvT0U81Q1yh2K3C14NKtRjpXSHM3sowJt+o7gJsxxlgWp6tqtnaa
zkIenCJLaau40avY3AI/3AyT5W16snTWxbehn4mDFJG7rQnL8FiPU8PcJmLgulAle4UJb+akm5y5
+Ekf8eC4zdVAyQjKPutYE2BRbpp+YafdTdyuM6b0uUHFiGX4iRSPfeNq13k06MxSQdIXVQFGCEc1
cwiXkQ/3aFpgc2U+QNer8I59pB+8YniO5pgW4aDNAZkRE4vRnjQhq7TgmMKiEULb9RkzllaJx41C
VTU3AS6RVdNuidijlaPoWUXcOO1LWRHNGE7381nv3G+UwIXvDlixmPne6bO3mhTIIzo/FHZAyAIj
DSSA/paagApz7KMHOmPdF1QTQBEchpRaN92qdMXUipWK+mVl7f3gmjb4PizpTnSwWUSt0LeCi/MA
htE1KdXmpUs06NidfNLItNiEY4eP0qmSjbmJ3S7ADdTejTErIypMS6WEWRHXVvoSyXvkReQCZTGv
o8WnYcGuA1L6zgrtu0e+zXVd7hCYF3t897doI5sVLWI9qNOdVqf1EW1moFcsRIwZxSPNdL64lzSf
D0t/AWY0n5oWWVSl4zeayOHVmBWvY0/aWifdL2f00ymr0XcV/doZPiKbxCxJFCnVw+ZImEzhQcHa
OxG1Lcf9VEZqZKXe3zhkE7QqS/RGJ0goTq3b3LgzvNEL6KoOu/7aiBjeJ/Cju6xon/NifEFFfRym
6GMk3BoDIH3lXEIPiCmhWd4nhh7KcPqAih42LE5xsuGdbENqfFByb+mfsxam174yVLKWgCCvqArs
rU75qpHrkQNCoEWel3TNEyjANgyoUQ5vcRifMAqjGIi+GYNGRSOhmI+HGVXdys45cxwQoCsxDw98
mcGkASOzIwAwiJyqdCTxzsPP7UJl94cpuxeGukGIrK/TCfyISZA4kQOfWaFydUxZETt2TZgaWMDE
I0lURSnQAUSXrYquIVwVY/bZOvFnMSYjKFDrptPgXVuJsWSysapyGZtbhv81RCG8Nx7JVTbrFQMH
/ZaiybzuOtZ6VLyGimkohRraiiSoAsOhkOvwV+defNbImiD4LV5VUZQeMlT4fezg6uxrc5n/kMhE
jWndTllgtZSXenvyiPegXpK5MOlsEnH1igJmEbu7EaJzmPK3NuKWfFbTnxNmQ20NZrAE5WzkOkVq
iiSYr5hk68wvREQoYxQzF5tNlxQ1/C1NAlGyE/z6wx5dcEoMRZI2N7UskFv0hYpEb2UrmrVLi/EM
dLtaNTbs2dTuGB276Qtnz/0QzUGaq2MAcvHVQHm1o8RQ+WLAB5282Fb9kQq86KbmrVHF3ACQh7ll
AER1oeqVTFuYXq5Qns0srmcWRoyHHmHr69jT7yel2jkLVieE3Yx6bG04Mt1Km7PXIM7J4JrCdNR9
08V1lPLNto1CbSHbR5b5zW1xtHvaUh4S2r6ba1ZTcbphYVZfQZAnMGJFZY+5iFN/EC+D/iP+luXU
4bX5in7XsRDgfvs2/JSdc2sC+ruCR1HaU7ZNr/MO0SlUdeJLAmLkNiElR/KXNhTD+SLoqGzT+W0E
QqB5Kf+CzdrJcvO3tsINrWSgOoE6mSXFQiSyJPuUfNdx7wDQjsyrJEkpNUsofPSjjkM0PbgYj4wi
3vajrRJZYc4UUjF2VA38tcwhiaGmRzW2i3mJknVUbuIa5pqSaW+2rpzYcV/yw9uwrPE2swStoCOl
HaabcBgjv6pIcK8odFRNDtIsta7ABUOrApO5niybkKlrrDJ8nzAuqK+la83IzF3l0QQ0mv4Jhjfh
x3EFAV166FtGrhG6GvkFpN5AWAm5HXTUB0FqMginlZPS3CgSUgWceOSP1VP452ia/MRyMh8GnE0H
M6d0jAKV05TRm5LeuhGwf/Ev3ofR/KIt17xQP+um8hxb2i3f+9NMcZFCL9UqMZ56gQ2pSkFkNqpD
3KY5P0Bdmjb80o60pB1f6IJzzOhIYPZKqjkDCZWta66w1n8Sg6GCCFWiNatuEJpAwkhlWGtmr/jo
cCc8IONhMiAnZtHbnEGMJ/kZxGJHKlE0LuBIRfhqpQaxTo/SXeli6khWyFR+w0zu051SET15uYGz
cG3E/Uemed+dTIuo+pUYVqxzWmtBLTWb/isD6FTcqBqdfpHmO6so9rUygVgi52fNglWSUMFZP3vU
o6dbEqX1YG5rPiw7Zhy0JKJgvOJaYtg7HX0SHaADsbcftJGukmK4H5rpW9WC6/TCsPAdncxuEHgB
lMM4wHJsTi+6eyNIhdtOUU6QKJdRpFFW6suKGntjlLsemrYaJxBZk2oFx/lDk2TOanayRV1EhF+z
m0KJ865ywPRiVFCTZpuosguKyH6dtYEyqps9UrdCLvKl43HgDK2+PEd7Aj5BUhM9iK2ckydD2w0J
L0j8xJMjphtTUgEZtOyrByYCaQQdBTHRPtcezpuRXgPc5HEdmsc8dMXei8SVEv1/5s5sOW4k27Jf
hDLAAcfwGgHEHJwpkXqBcRAxj47563tBVWY3U1mdadf6pV/SqJRIIiIA9+Pn7L12eSiK4m7GYRWz
0PDmaoeRJkFqrU0uXO2Na92MTXuAWnsRJUbMkRUgMkw4YeNtiJkbI5MBtDL6rG0E0vqCFMBo33p3
+ZakriKXDEIyPqZ+C+mMeAN6acSAGe5xtpjMu7AGO1GTVzreKx0DTA20FKMNvtQKUcOnpNYjlbN8
53x/xzmHDlheMhhrzU2me8xYPb+IGXsSRfI8ZMVtSPbKRszUUl6HcmkI623ulL40IAhQK7+Mbnnb
qOIO98N7ZjY4LUlHo88T4eOhFTdEMAwIANxYMHCOQ/cG+p6uLSAFSvtkn5jttJnidU5S9TJIFxD1
ab9shbfqH0xrB8fWN4zM3PTTfJcM7YmQnmUDNfZnWI/fzDB8UZJareWNN/Jn21DPlSl49zwgSkOO
omTZGiU1CnaRj6rVCc2b7fcs31YFNgE7w0XLQvOsJ/k7Evo5RMREEM8R1esDHqHBT6lI6dvRpkgM
OD+dynzXLr/MqPAntvx9EUG1KODjaDzDl1mmh0G5uyVttG/LRI9WJzNyw/RJBrUMHwrbJlJvUTuw
HoGICbCwjQmkUps/eBw9EVnJzYAIcwMSIqSn8yRz+uPaCE4cgtZ8zJExHrpJU3etwYpcl13xalfN
Xd0k45e03W0MQ+RjGXkDcigBjwCOyh11QHxBNifP9lB3u97Im0eO8dbGair57jCp+fXtlrBu0saa
Xudi7Wp4JuCMctH2xpDBc3b78qYY6DXSrx2+xbqFNnYevuaD7S3NVwoPjKjNuPhmrEnUhTCjG06D
2lGxIiDOzMK7sdcW8oI657Vd5mu7XjDGxKDwwuHddPEEqdqNH124UrvRSJazZY7lRcRUFmM5uI9u
h1JRsSh+RGti3PrtU6nfEyDivQiLHZsyLr8b+VSh2RMRhIz6aMXRszBtEzJFDQ+2v9YtEYjgY3az
B8YySfqNbJGLEadyFrq650QAVhzq3dZWbA0DlFob1Dv/q4KCZdi7sBzeE+E+1UZ+q6TZ3ecDsak4
nRUncRvWjo5m1BIs9QP2j7ndEQo1HPOoPUkBMTWN0q+Ophm7B/Aqr6bLIU1i7ikS7Aq3hVVhG8eY
mHnI9iLzVE8Ay6NCwwkqjZ4Jib2dQm2njMR7WQia5tad+gQ5SXiN6VT6KfhzkwogVXFQ9Qp1ZUhQ
QgjSwepcP3TMDymzzTLw/mQllWCtXWeRvWUjeadWk3+RmMtaVzCIFVV+lRpD0oacJCoGcFRt/EB9
UR2wFX3p0AM4GQ3PaCUBCs7Do9YiY+xS9lYvpNYZWG0mizoYBuja3QW1FKV3NYfqdLw3RgqcwlS8
/Ko52bNxCx3TTMATLhaiu9hEB0VK/KvLA8S9wLEvNs2PoXKeXQY8uet8S3riMxxu965AuYBwLH+K
xwW3Vd8TwVSePBJqApXR4acE+GbrHbKagkwlZ3ilsPo+pqa84mMmA6QU9xiJt2h6fNcgs1OtlW4x
ZcoPS+vJRmLkac3WYga6p22J5GICGeHR7927OdLIRG+NTdhqtJsStKKq0PzO3vWL3Z7nAadvl6ub
2nbPMBAnnxTZfbp2spnKBTJsTJ6TkiT35T5GT3Lx6roNOpszt+O+EAgnbnGbbQrRkLnQJRMgasJy
HHIKNs1AxqMRed/LCaQntxZBd6TJQAT7NnO63ifO1zIwoKxc7/vEkl20HC3bfHgspqQ7ZlV4gj8t
/KgGQO124uiaVnLMlktUlGjMxguQmr1luPbB0yheumK6Xzccha/qvXC4HyxZIsGd0mCbaZp1rDsj
cMp2HxH+AY4iQXqULHigR4q5yKqCqeUcrY5uLpagUfkJAGjug3TBm1I1BGsqc0PDaENb0qHLzrpb
FUeJANkYDNC3+GgZCpssD4SCuS4i34Wj0iSS90pUIVJCCe4/t+/JD699YyY+q2pjNsb6NipBgM5D
Dr9rKg7YPjmKGzvkBe2mSV48p79Z1T22N0JLxTDtTpy+JFJRTTFO5YRihVB1iX1/HJnOb1Nzou9B
MVGHzS36qnwzTMOInlLeLMbwTIcT2WdJlEqnu9iz+582U1rgUdknoZRgLhcicuCKHM2Y81Ai0VUj
RLx1baAWM9FFiWXChqdXLD9IiSexYEFtmi/N3rPucJM8kMnKmBlCNb+zjEe4+tkt1teLlUyPXrtc
ZDlcO1VQ9DgWckMi5hG8XvWIPkYvyh+Gsq5C5U9mVSMmDDPyvUArRy4Ue1taG0PrPSr+5hzRpB8J
FNty2s4MOoVT+D3kSMyYecxmijxo9JXzFOvaz1iFPz13fmQUe2igeXMwT55ij/wBu3BtBB3kApC1
xnWMl9BkiUkqOki6rV8S6OEIOMNnUQnS1RkzZTcu5vwEic/GDS15sJMVxv/MG5GfaQxiKp687xU8
M342JnGzjizgLsQpFdp00KYWBglx8rS0KVR0xqvDDg/sZzunP+iDfUvKmqNzdciEQFTU3rUjB9y8
6N+VS4GyZogsoKr4PBtzY7vFGdXwRjcv4yidp3ZJu0D2754xWcS5k3vkYPE6JHP3aE+seXnbfqH9
ftcc2qwDEiebPRUP2srJMT5Cy6sOBKkSs9RFzxwO3oVAgT3rKP76hUm9JtM30mtCzD9YoXMAOpAl
exWQakbqGVh+V4jcz0zzmpENvCkskG6WIbcuk8k9bbaHhePHENINqRxp+tJDiTBy59AqpxdEn5yh
PsET0qlP9mg9IDiegnLk9GPjOEBY3ez7yanvxg4RavEyp0MUwCN7E/S2efo3mi9m5BWm5X5UnXNn
yIjeJYmaBdSgZCpvW0x9m1qPaGI4Vxq0RE+vKaB1DLsiDlKbbJ6+P1tZ+6TQWLT2+GMkfX47dfmX
XQsOkhw+tGR4pN3KXjtPpES0J4aZC/7W+hY5bZkyEZs6kq/6lOUha8hnHb3lNI/GWw3hM2hGa9nG
xg+rU08lr6sxvCdqEMaLNkUSqNSK8pkNlyTk0puRGIlEbZ0a/8GcjroPpj92bH9kDEMTiIal137G
E3IEgniDMacgiUVP/DCfy5xflsl8aurp3ZuocOulyKiyLhKtx66MaJzYeBR6LCpInNC05PUnLPCC
szYR0r2HKIrzHc7pW5OUDWdh92jDfE9gmNg05ldbkl1DaHhO5ANLd2FGt3UIbSkd5m+xah8XkRAl
YxOw3hJDm+GI6aL0MUQLDSTKefHy6Kig+PLSRhBsaJXXt/Wt7kzTt72Yt7oWbBDwokf5bQg9bMv4
YDcwAe4xRlAUlOraeo+FNTq8UODsKC2J+iu4pYC7bhtT+oa7fEYVn7fg1Nlk4s3T+DEu2kT+OlqX
nC/81ij5aZhn8XJXw/ynn5z4Rl/e2oDd4hVB7xTPueAVqGUcAo1JSMKynaQjnbJ0ucZaq/yhULSO
FnFNTCr9NZh+Scxvzaybp7j5OQ+cpcaphKbpMeLuRg5/3XBbR/AGp9G+sfu4Cuq6n3g0OXDBMuVp
oBwbMkIhOgXDAScS6EWotltYvXg6WC1ESCMKPdpZgQtt3Jm9MwV2lgl50YfydpjhqLYi++FHPHbe
kH6WztIGC9lSQa7F15hcjmQo6GoOaUCMI72AtbXJr5IhVHdcmPVK0HNUfw7lGkuFt54tZcm9JkBh
ue4ouoN8qJWPYFGCumpMv3MygQqG8KTBKiDBTmTw1UdZ50SVD48jE1ddip80/RlKIpntzH1pSS2o
u/oZoQua6vwRYEzgubH6xO8D47b+EWZug1iLBV8M+qluVimSXWkcuid/IF6gaVEGdKB4uXb6WSQ9
UDKH3bZGBgGSY/Ytoxo3wmL6LO27YtHukzJjkGCQBV9I6XvDZD1kvMBhedA3+cE0G/qY5Xzp3Ur5
IuzvnFK/RPCSifyIj6RHoR1zdCLX55d+LHwtR66FHOlmntuLstElDzXnSbABR4dyjYQelulwRsg4
AVHE4MG+Ga1ww1+X3BcrKLvaLQsttwkBrDA6iwdyzDZWob73oXMYwK1MeYPzghYloFnHHycVAfx9
lzX9Q+i/l2SYaUIrhsI8u30EqjzJWH365LkFlRQ9LY32s9MUj7GXnBmFxwEOtzaAfoJCpW/i7ZTR
cLJjfZc6rCNTA5CFiQnIhfNI4pmJc3Xb1c7NKoXOJV07aiiaoRrj+hAGzKLTIqSxVW1CnfDIoQmJ
vkFFTR+NFLcyvkGlYB5jSeCZbmmIocfJr4wHu0+pccHT0I9Iv3ed7neLcaL/8SPWPbpx6Oe3BELS
aa81X9VrMuJY3SuDzXQEPb7JzOGTcTFREWQqaExZNqWMvgtVkfyGI5QzkqsFOrxXvMWfiOKKnXJS
jPsT9Ra6hJvczI/MYA7VwpUX+G1JK3lV3nSJDPUyTUZ6Gor6ElbpIYEQiluBGzHnxScx/T3ZuoOP
YA4HSktzdbQ4bubHXDZrVEXyAwc9h0soRcxRefQ9NaEn0ZdtNSxHUg73mVCP7tLvctv9YAvgIOVq
zhZaJYPM5BsnnYSE8/i6ZC7sml7uFlW/K0PtnZZOaXTkLAHg0OmfrcS52qbzzV0QZ8j5MeThpWF0
tBVhIBi5zCV6KFalpTIm25+tfAv5hSlBJv146uloG9rb+jOajmKt0dP9wCotM++qhdmPJkF7qJne
z8y7H3PtmtH2P1sDaX+dx2mNAIyxepqc5TbE8kFoZeOzy09GdFNY7Vc6tw0cnXovRYkwMW+/CT2+
0ZmPOLbQtwACMCUnNYLhkR6JzTig1PVNI6ynqW+zIAtH5tv5u8o5ckZ4gzYFloqZQei2G0ZEaCAy
NmrKd0XP8LzQWAuJGyy2icNRauB2lNHn+nh6U7erAFsiRBD3SKfYUtvungRYFE+eTZwe0iZtGN6k
Q7VXzuBgDbc6e5H2MCVxjywpnDgfRM+yoag3XC6m7bEtSpmQeszNuX7qhVyDxp1L1eCGUhq5lJie
r43Qn2c8U1vL4+J6AqNDrVg1lzlmqRb1gHdKcx7ppcWy1zJDSxi3sLbxCI+efUoj1PRt8SkKUMxJ
KS4QtJid5LGvN1bsl6l91YYJ31TO1jq5ZF7X9Wdp5g/8M06fhes3xmpOmrSnohrPkffqtKyD+6nP
P2wVAlQpngC5IaClAmgQH0LyoYsPQY1xKMOgBaGcptk4DSu2ntguPvUByN2isQ0X1VGrJUgi1yIA
j/6zMZOIk8ezt0VyYYS8lS5jQT+MUUVOC2k3Cu3KVg4CKx4/zZBEP5FP9CjNOXAUUYuoQRgVZokv
c+FTD8TbtNZ4KFv2JmLjD8wjCpuzhYZ1AWL+Vh+Tj5HxI4LOONo5IUlReRFuZ5pyTKSjG9vtvb1a
5CNg4Z8ytVDvt4jizaUwTwkK2HFh/miyppeKbuXslms/o89Osa0fBkEOr9WS8JsVV8AqXwlxNHqE
F8Lo1izcMB/PdGXoLaPBDC26h11B0rY92tVRlxTCnm1uLWI8kVswHbVoK8H7YRxBs3nU3d1amdqW
/Ahrk9P8PO9IsKOyHvUTopWoX4K8E9amn/udoRj5V03JBkO4WU8cGBhwJuL87qrzjAdmQac8cu+Q
PROuksGMcsrlZxWC0zLtJ6j78XnVOBiFtEj3XupjBdRPTCQx2CLwmAf6zCMC3bJfeo2x10jMw0SS
lzHkfm22nIkzcgfn6WKSq7nhFX3VMdtDqHOYRVbIvW84R1rZryq7whGobniIx6b5aS5Gflj6a+al
9R21vC8U8wJ+n0O293qGnAgW77yfhJ4dHFneREu4tlpni7Ry5m5GSzWeEoYO3GljKzRlJTmSPwzT
M45RtrwaGD17IkzXSDxF42+TO/FzGktzu2Q0ixEn7dIpqmHPO9fINa+9LW5FiL7LBnC/JfUds5+N
8rGjrTG57TlOvRqYevVZuildBsxs6ViTs6peOo1GqaiKu8TjConrQoCBaSTAMdoGjB20zngWen0N
tdLXjI7cpZHDtNvHCwOA7BA5iwhCL3yPF9UjYSx//LLO/68YA/8v+IA/UQn+b7CC/w8ZAx6u+79B
DPxsi7dy/iNjYP2GfyMGDPkvHZWXg3cT44tnQFj6N2BA/svFNSs82/nFpZE63/IfvoDke8gz5t8b
QkgQA8CD1L/5ApbzL4F/w3VWBrTB98v/DV9ArHyn/wGjOLqhC9gGEAwMe0UZmL/RBRYnLGpyTZJt
TxwBTUlMe4PtWBut7smbXUAjEDyvUK/OaH68ftmnOYX7kpWwUxmamIVJRM7qsfVy+2o2RMNYoO6B
ZBvNRkeLFfz6o5OE2R7Yz+cvuMqCVstnetoFGoEOf3jj/wNQ+CPQyvwz2ObXC3J05Fe6lBLpgrX+
/R9wCc6oMoL24gT5tvP2iyHrrdhZON++6/UvrqhIrZ05RZAQqHyvC4dLGFX0XpaMNc9B8u3mySHp
vEuqouEJneJ8Gzbq0sX0vWaCJPc1I0/qxsEhDYXRlBm17sW2aGc1H0V9aGJ8BIYd4alK1kG+KPYx
5tC7v3+Zzl9fpimomHUhOPxbrqP/+WVW3CyYMtgD4B/Lc1NDog+mqvhs1ZDuk6RDA07eBB1Njcki
BSnaKKR0K5+NAr+97Yb8Yq5ErG6KkcaQxpFYwHiAKl5Sudy6aB8PPV2ju9QpWt/Ghxaigi9RhIYL
byZWuW3TtMfeRaumJ3r8XksOVkdb4AEeCqkdaJ/KszczZ24q/SdROsZrl5I/bNYowsYp8qVdljfq
BlGRuR1GD/YKLPlD75hTMIhuAD1ZnpmiZwfQYmSk9pZ9nkIcNDKPohdo+vYuV6mx+/XHCRc67ORc
3sRJ6Z5dvCf0i3s6orV2zEz7O7HYtdiIjjMBjyPAw2RhO6AZF86c0mQ2/Oc/CfXu339Q4D5+f8BM
gMCSAYsgM1Q3f/ugOkvVqrZJZ2ZKXezQgGYX6kt+fTLkB1c76D3ZQHTXxLW10VHi1F3OuoaXOUPr
e4jn6Y2EQBqsqFduGhhGO3eYMYXRF78SAXPVUtra7noPJBq9EkqG5FiKHuWOS5/eTZRxdjJz2Tlr
WuQ/vLQ/g7XWR83kvraYMdL8NG3x26NWj/W4MP1Jt7lutgdOQzWNVzSxY+KQCtsY8uxMrbOfLAeh
vEsTxocaTykWm/ZJUx3T+TpctpaVNF5QeRVWOh4W2xUvxRyHN/oozctEN/biafPl7y/d+C+X7gh6
80Lno8Ev8hv+atCrvGlmTKO1x3m6mezjYKX5t7Gq6H2N7rmGuL4h1TsBIlBHZzlF27og8+bvL4O1
+i83h8MCDz/G0g3YL7+tvmoap67X1+SftvGwbA44f+a8Oxuj9Zx2UXkJPVFc4vWrWS+bvSrr73FS
O3zkzqMn72Nt8NDzWt7p11eTxNX866vIBkEKx89lUtG3dMOSxh9sPp9ejdj2AO3800v5b++oZdvc
FNL2PNNcX+of1l1V2qjUEftse60meXLKhnNnPqicXL9ff+jXh/rXVwtAdYKv1XxI1nvkf/4DNUqe
5xSCRUPPY/drr4CgGmhjey4R6aMjzP5hHf1vNwJPPPsetB6uW/52I9S4q9w5Q/znoDig4c7ITRpI
X1D6BdGAYTiP0s+iNbxjAfMM8+OXjnHv728DY10D/rwJm1QHYl3IuQes3xdzLCK9nZtNsZ3qkIN3
E31gSTM4huMnZZ0nVSfCpqZA6hGCmNw5MeaLf7iEvy5Tlq5LU1CjsEpZf3kgZvQnU9bmW9S88hwb
OFY0lVfXBBWhkevhmdbUu40ZYj97aNMT1QDXGu/xAtEqSurHaZXc0i3figZxhz5C40AP2WfXf7jO
v75Vlu6Yji4dm9LHdtbb8A+3WWkq4Yp6yrex1nOHr/Dq1hDLSaj1HulxrjmQKKyuty5x8dhWRnz6
+yv49U78+cPiPuFXS2nplGi/L+iOZpBdKwgbW9qDYUXJ4xQTi2rp37I8a17ttBRb1YzNhtHy84zu
h4a9Jo5SAl5yC+PiqKzcIcync1V6RJS5imfeFDFmkqniHEefG6IvUUud/aDTsya9wrOOQqpuJ+XO
rr3qxRko+cO5noJfG3oxYI1CM/xdZGjRdEZiN6J1cK+g1Q9+LcOT3al/Iur99YMAhEKZJQy2AVcY
vy1d8A2iqgtpjXKCiRuOHZR7o34TK0e/MZ3u6s3xcJR9fuoHhabU1p+QXprPhjGfl7zNT85g0Hos
omHHJhBd9c48ZcnkHDvIS2SdxN4/bMRUzL89YxgtObCx4q/wvN+vd5l1K0Y19Z+CqWt0JFGjiC6t
2fS8Bu8FacLW422EjD18/f094/y3382v1F3Wectcq/k/3rR2EVppatGYGBN6BGY6agzxTURt+D2L
Jy6Zh4ksxH96pv/LSzYoPJCAGtyouvztI+pCYwILG62/VjO36q3sU3cX1Ynjk4rB6dBu9UtbFo1v
zV6Q9wCfI8tOz0mOJbWNG0SOqjgxll1w85vE1JnyUZ0HRnn/sBuLv+4d8Im4Pk4T7MaW/G3v6EoV
dVPN+wNhUH9H2Y8ulumz6O3n1IyLXSXjh2wq1H2qdTi8TWSbrTbAiSD7eKO3ldwKXNe7PFnea7uh
M9C3xW2fAdtUdEUfMV1z7I7zf3h//8un6ggLniQbiPvXpQhESWSXob2KQXXotQlcBFyYV9U1xN/S
QzsAn3b/qeb6S8Vg61T7HjUXy7Xgyz/fSr2TLunCW8iMj4SlzHjtm747ZWK692J0j67jbAvM4hub
KZqb03+ykuIUriIO8JjzpnQJ39PTx1lF714GNgmmHZiG8AX7JMO4hqyBkBZ4mrWbLCQTVwMu/vfP
gs1N//vjYAsDYCNFo7RYPZzfHgfEHW1HqAmsL4u6cXateyTW9d5NNDQhKfu9G5M6BlojNxMBUSKj
i6ylDwMWmQgd0NIIv7NoswNesvC9+bamGM2RpxowB6EJOYeXOJY2885i2SVlfsd8L92i+2r8caXh
GVF7vywcY+XgIZyDAEpdfRyMMt8pS/uJvR0TcBJotobkpcrOmdc9lEK6DwpnNmshvhh3DS07Vimw
DyORR0XbESiQ6AKBoIx24LdWK4KmXAiTkKAbbB07FhvHBgb/TREm6mz0L4MdcsUVHHXQba4POQ8r
PxNjBtPMPGKGf974XLYW2Yh1/FPV5q5SwGpIJ+LMFTlEGmj9lz1SlThpeZsXGyJI58DztPNYaxdw
Q0QSq8d7jnJ1UI3YDnnqu+2o8Ie6EfbZaUFmsXbKXU7mfu69RfjZMbHoNqJ4m7FAmBHkiz6wWhUi
arRfRJJrgcLmQu+KaRRN/5xfC2N+OluLcTdpVv2Ir+M6mmZ674QpMWnowkFBqe+mPpBzPzNqw429
iwn366vkrkodwUAAA48RNsTdW1qyV0Z9GqpiYox1r+wRk4FhIU0meHFPig1ZjkLvEUYPGibPumcL
JHzUYUCgedP3tJjfJ+iDmDjJkNTQn/DRsso6b+1sBu2Ui2DKwAAyeTu55AtsgLuaO3VavKw5C7G6
NhknRgOQOhPf3lxWIphL7QOO2yXsKohA6KqvbkUAczO/K6bkNOHGbZznzMXJ7+nJiCZED6vA2lju
YaKhJn/rQgq3GcSJXxekR4owPqopuUXabCOcoTKnJqTZQlmzUa1yT3V/XBCv7giP5r5etcHgFrZO
+5LF5rTD7PDZ07K/JSIN8UJRZ3vu/95PXUbMvTghNjj1jDCRjpg/vdx9KGbsrnlWnvuz22UVBNf5
vmoH4xp5/ADw9/dIoip0M817jCpfYgk8LfpPW85keAk0oHkW0yWeuMWL3PreRCXicbyYW4uYXMG9
dxyJPspQeuJ59fVSqp1cGDsUplwPq+ogMVFEFqym2OQoX5T1R0QnfuPxJG9Ejm+9dG0bs7aX7Qze
7VNCX7Xrozawen5MkvceLFVt3EZT+VHMzcGL0m5TGwVaFqLba8FTDj6CdFvCYJFGDcs+7FCrNaVK
tg1ejKDrivGQ9Pdjm5yVYj3xZsbWfSBVLA6N6vbNYiz72skekfUhdYgZ6DNjEbSptKy2EX8UxzYD
UzMT13hIsEX5eo1uK4ekE0QjkU0DgfGrMhFBwPhZrDM/zAApI3aDw/9mXpxgyLjTJhF/y/vQ3TjI
nnzqvOLEYj/7uU4iYZGCWElH1W9bwh9bGyk5KUuPZqmvQhbNYNAhgC/GgAqxrz/F1kfYeUBl7E96
hQatcf2pYUXa5hJFX0aUDykvAFkSjHco4UDoVUDFWGD2aeboR3d51RnQ7cwUiTMvTdRWhGrdmvyi
Q6u+dv1d4IyIAe0n2BvxOUs7306wcStEtUE4H+E7hxciVMjahayIAwQZoo4TQ1hpHSRWQ9qRjmM3
NLpP4Cy7uijIoiBVkHjlu9bLCMfKn0R1TOLolfg35uiDg3t00jYuYzm/1QAv0MiPEyv3U468AbP2
xk9aBAmdlX8LMyhAcW2+tCZfMBviuDFcdM8FrV91H926UlRr5lSElg/YxgZbPmRI2oZBMtdvM3AH
SIFjf7E6+4dUJLijjfwRx19xyiA7yxL8CgrnV1YMyd2sALW1I8moelPivE2xTkzaq+s1B7eqrTu7
7pk85mwgwtPnSxuLY43h4MThftowdu/ZF5IHZeiXsHS9wG4l5A+w63y+rIPL5E8xbUnALC/6WBq7
dHzNO0WqBtBw34wTD4eCxewnQd7tuok/Dvp3FE1QMgi33ljDsg0lXJ08f9DsONynMf0WYDKPetfi
0texwiflvHNpZzbxbfxENfqzcFx1Pyl56cL2oGRi7JyhgTfR51jj24XbKe9W8kOFxqNsSV2lB8SJ
gvEXwjbBUC4Sm2iyilUZCUTSIjhU3pvetC8kEY5Wbh3H2FHHtkKQ2yM4s+AYQo1hatvK7HGqcnvr
NAn5d2EmgqKPPmKmPwDdin4PQUXia0eRMdAlvBT9oiFCEO1JVTIMovRWl+WtZWeCrmD+aXm1eU9/
j6aixrh5Tt7q9dZAgrdhR682stflaxyZqIdEcvSM/oIzDqCljG7YKo8tA5a6g0Arx+glNtrUzytz
xG0REyVfXpmTy4vnuG8cV6TfgxLxSfQ75a0iOFPqNyxTxYPCr0bkJLNTcKiGaC9Qjr7HbvjEYRta
XZjwz5yd6aFWyTzrkE3GIQO+TkrKuO2IG/VNc7LhjlLzVgNM0LpOjnQMr0ZOaIztIFfONPuS9XDV
DKgvYHCcvRnpH2VbkBFBvTbhW0HD65ibuELWQKj7tgVDvWWteDMq/VYYHsLYQe1jSWJ2W76VFoLr
jkj2LXChcmNga6g7hNF1kCk1Iifo212BhDCwFmisQnd2hjMRTRzj5MMgLPZWow2BZYuPuW+XVXYo
4HI5zkHQKuZBFs/kAjBj5VG6JHnlbZz1HtVncaj66k1oXzmGzW2hEDfn82AGowYxklxYRe/XfaBA
vS4GsNq467ZI+eKNt15l3svi/hdz3bxgDzdf2fHyoBxSyohmgA6Z8izYHGIoBQHxFBpUXb6XTl9Q
m2CKidDbcfpwzk9jWpTvBLY94lZuN7rbuww4HLrMTRMFEdiA/KU0jccsg1ZSVfsIksa0jRaTkDf7
KEX6M7HEAc/BW6SeJ11Gu9g8YEpneZtd0MueFRTMSKGRsE4IeZckod/FrWQPKKTf0CaG2sgyr2dn
W0eYMKRobzVUfZETPgCdnqECbmZsdYdm4g4mnSe+E032hBsshCRbDkEpx32nAFv21CTgiKo1Img+
iNZqqXqjj86Ej2KmxSGKUOHm6MFnN7xQp/1IR1jt+AWvZjS+Dm1v0FvKj1Hb9D4BdjdFKyNchnym
CukQxGnqzs4nBPp7D8F0rHG8GVP3hent3UtjNB5Um3IkwWN8C4ss26PqyYJpzaBUvR0gKror0T5f
tDoOptq59Rq94EmLH9teP6BsIDhcDzGnMXjXGs/8zinxSeBLy/rJPNekffmzbu9HHI1O/grgnuqq
ZBKsjenVnMSe0NH+6qjwVa6PRC6MGxbTcp8lGqQxiXk6E93dALY9UK39UHqR+5C5FQoW0RxL6g4h
9LsxXVy/l4DQWrc86/VCnQQAjEIbge+BRVYDQmrOD4agVQHnYsRsdVe4yjumCK79xZLhybGoPpHY
4Ef3i9nsHrWp3KpEg8mY44npAY4EZqq9Ztmk31bGwe7xckbDkl9sMpM3GYtJQRdym+rFV895fcqh
V3GAhG6SKsw5sRxmIJ5O9Qgtd191BMzc0fQVmy7RIqbCHfr/bjeh3fAdbXkaLet9MrRbM0XnZLTn
BnY92BV3q0YYNpJl3lDdV9RsbTBDitVaVzdlJjnWUA+KHiNEW2wqoV8yYzxwKrmzMIbUzZMk+XVj
Q6dBgLvHKrqx0/k8FsYPemJrhfbmGVa/yb6Zg3M/k5BnDOURXS7alK6mgjcJnU7iqwkdytXb3J9t
9C2VsdzUUhD8BnxhY2XZMSzteyqd5L6hrkL+bpxU2H3nUJINVbbTOEphqkRYSmbBaTC95TwUxqn0
UG2AYFoL+mo/xupHCxmN+2h2dpmJHZIqZpSnXOZmYOZ24ZuKcb8qx3OoJHdViIdgDrF0rFdaIc86
ejzTaOz8sccsiECR6w2r70kb7uxZPMTCuJTpHkvtXW6J/8PVeTQ3jqRB9BchAr6AK72nRMpfEHIN
bwquAPz6fdDc9sJo9e7MdJNEmfwyXwLpZLpWtvpPVFJ+2xAeTD0A3DNRd1cYxqpDsWOPfmfYakMF
ILTUO/i2e+zfGF8gXMJglqJcavYv3Zxfuj7MhTnYEw389MsS7kLgF2duPqAo5eyGbOPH3IlPCWDH
NfFhCJrFa5YGzzwZ2I1c/T0W3pfdOSvM3G8272zOSSzKNUxTQfLshsFFaW281mlR5OiP/j0nVmy1
hQcahq/cLbFSfXTT+B5X1WPbusBloPASugaN7oFf52JEFgKg7hRPL5lvv+apeZaVMBeFWQMHkU64
tq2DAGpFKBJzy2Qbe/pUuMrCfMl17sSF0TTsltc4Fmx++EMRN2NqZGRqLLD54uI2cQqVmQ53MTAX
mgEBr9Ne8CFWziaeZktarz+RPzmUhsLVF+b4Mc3oH2SrcaWV08toQiH0CP96pn+rLDrGDHjNxJxP
Obe7A3vuxjYb82IW+NxdLXRXOPZwbExwasnrEDz6lI32bkxBss5b+zfRiKJYfHdY54LSfk396Fto
vK/s15dRSA6+9D0iMnL1CLgKaKm/zAYywJ1GRGr0Y/j5d1OYzY4r+N1KEwolckw8kQ7c1eKjEWE8
LHERQrSaOOjkgHSjOL6NTfsZw5QJoVyokrxFEO6rcvgwEwMZKElgCpT+oSBek9bFatKiD/BWcges
icivFdA4Q6kPg596X9ruTeakZTKO+hXtFcJbc+vkzYMGJ8IjDF6GctCRy7EVUDwMCnKK+OalCEqh
Ke4URqaEDpg+jAKsNwg2QnksMvkIgSRIh+jVtutom8ss3MxSzNoNANw7oBe9jgCZHFNtxapJ2AHd
hn//ggIdj+q3PF9FMuXBC/rH1DXVzgSatFRFTCbQhBPeeBCo4Ap4i6wIWIqCWTPX+ge730VORE9Z
ThIu2JPpaA4WQKNF06+FxfYY+R6RRLMHA2ofNORl5sXxhzTbX0IrFgkP/Qqam69p9FoPeIA48VcL
JiQksuyA8GYmfstUrrXbhKq7rQIzoZaZPj4Ph6VvxYocRL9ofcIiHqw7PLMdLaL9ISrdbou/cQ9W
YZVS3sRRyciOuszJxlR8jbQixNGfWMGum8p/mVEP2MDcFbGSgQKVSNBpbb/bCVPgiUSbzIIXOhDB
w3XsNCqFDx5lZ9vgi+KGsOA5w+1a3cXA1WfdBmOZOAQjNQi58veUxJzTrvkeFACPKgESMhgYkTrT
3cq4ebCDYRFqc80BH84i1kxi7krfalVirTpFD5lLcJ/4LvmBaNOklsZtI2n3da5tRo0eFUaKbwRL
6JS042rlOeHNkxS+yKpYYeFeYh74Gh3W1iIukyV8BLKwTYEBWrC5DQPXmRo6Y6rt5awhwcU5Rzld
TKS3YGujsqga71rSn7I4gTap3ZpCXwHnlAcALOgS87WTJAIlfe6yE8GHZUVbSlABwWbuT9HgWVAF
f60uCR/peXzJSCwssZ6xmA1sVFTG6+tm6D60oGMhMvajO24xL7IMBC/R1J67Mtt6vTgyy/riTBMu
4yp9qQp5bPOMTwfiimZFELmZTEaOPKkPBspcf52i3EYa7voaP2NE1JZDdmUuBxYp4ZfFqhHePvGq
LzSDPbFXdBRBqy8+EzZRzTc4fIAOrKUHXsHhDQlUt4kdJgRZRzFsyaI4mliCgxKZfA5oTFh1ck6n
2GkySmqnfG1BWDw54EhHOd8daiRSbO0bI8fvC6P3MLjODBGHt04c0txI7hy+LraFwYIV0RewjuyK
g28weeSpV7mF+pc5Wr7TR6teVJxISdIwwAj57qdOLVcTKQLd0nACGvfMN8JDbLpA4PquXtI6x1Sz
n16UiP61rv2KPrJtHfPDNwksEjamPIm0LVc1bclwlHRVnP9kYb/16CFaCjUSEJUREGHM4o0ZfZed
/cuaitN85EPDrWNedW6s2RxnshyTK4986bBsF6BRA74evk/eIQfSwMHRuZkxf5OoafZF0G9lRNCn
CH61UZWYhYkYOma4qWdqdGS2B0gqHHRCTjk6ukVmYfqr8wFfSU17QEQQiIcdPcCmD6QRLqzq7qYM
elB9Qz5ZWlxQC27D8CKpWVfOrKa3eEVpY+6hjq+QsFMQDRYSRKxd3eEcmwCme7pn10kQr1UHbS1p
tWntjBxgSN3AOrf4Yraq2Zd4cBeqycHiIvNo/m0ophUZhZvmiWo/xO91QZA5LEgKtXJrDnnAAqEw
/RrjIU+1Vz99deVTN+J2yib7UZAzXaH0T6VT7nM1vGLwKZZBPZZ7sBZkAq19bMGKCcL6jTslfSt9
VDIpqJ+JQeCkjjitR+15CrQvqyHCUatkPbW6wi+b1AtotSXhA1FviqHcZcIiOxrt0MTp5LDaZ8lt
rHKgIIiyxzjdg7EvsBLjY0Y/kSZ06Vff9nGpJqiFIY5a4mOLpKOtsvW5VPrBNtPdio0XP4MXJGfG
MemyjHimMmFe2qp9terox3TMfulamsO3w3L3ceasnIE2YIsIw2REFy1v7kR8lpqPvymZnimZPfsm
7JEssKbLBJgJYAL910oZG6+xL40whrWVB3QpK3onHYFjoQRPXIxjtPMWKeZg2nDwTDkLUCq9pIxD
lzRUSLuA6sNRT0fXpTEB4wypm4luOip+pwYTbHdyzffBlnBwjKldFHxAm6yYrqC9USR97bvlrCBz
DHlTXnoA1qk3rfr5wCQLf5H5GLNz2b9RaAh4euGEjFFymACEG/iqVEO35Cxz1Or0SjHqzGtmIeJS
zoDfh7WU2PqCa+lNS5F6HJlBRCd14OeFxhCJ2WhKokDnpLCIIiBUmd0/o2WBqqydcavrFJD0U/6t
RfynZNE+ajbjt9KsuEnkEETc1NaX2pVHkXMSHluL769HvmHrkhde27NbN/6iaOOn5BPAkIsPV3oo
tbEd+wvbGWiTVdtSTU+ixJANPHtvB6ZD+pxvhRnSCwEOkisc94KW6Ny21D/NoIBZ5hsBjxPQ497l
jFSwAVcUb8HrZBphobcOVX8LKyCXyiCCiKt9DRS5QoE1akZQike2ybZphpoo1EQObaaXaUzcMeA0
Z2QLUPe6+tL8JtzG0URnLd+pUVA7PJQ2HayuR67VY7W2rXOdJdo28YcfxtT5fQwdIGzsVWSt2AJs
lqY6dcyXmWPbmxDSKIwJ02BYo+aCrDCqWych6NRkmmvfvTut+GYTQUnoo/EozPDHV/Vz73kOrY3a
AWfgAi2NuGL163rEmvzyFbvzSoPp3tTJT6NpH9aowN+QZNm4DVUlogO11sxvJK4nu3WorPCww7DP
kez2uHpX9FCtSofQS2AgdIUEUSZ8zxAsyGwX6abUCQaTwjoahHgHspFQC7rPQnJLMEPIUnzjFDn8
IC7tJ2sEti9G+IkGNiBCgWzoN5e7yJIkU9q3T1PSb6Io9Q+sanT5RP9CFd0yOc/QKZXceDR2MvFo
fmvNODdBKDdKoxhWtgc56aeq4APKTIgjHjYoiK4/2XgR9Uxboz1gOeVGvwjB7IZu9cqDxHkg+w3n
C9tgAvHJQza+GS9Jlm/25GwypyK0KhhZ1P7orozafm6HjlMmhTIVW3XbB+fCL36nhnBr0Lk/I2pE
UCWzGGqdpy59qKy62liRti0mDz9NguhYW8h9RGBOFU0oeh36J7sv/JUh+aMXw2vfSgaIbRQSacIf
lvOoLK2u2ei9WNdj+5Np1UtOdQ2Gd9onhvBgXXWTApkfIcHOD8ET0s6dgX8JXQ0Oe2e/dZAe1xXv
AWrjYeR7SyJzkYxQ1iDDwnlW1kUfPoQoaREzNHuh/GDV92s/c/iTD58Fg2KDtIjla2RmunYbG+O3
Pbbch9HuK89+aU3nYgaTe2CQsQ94GkgiYXRMk90gkvAU13kDjoWjag1ZJXdbFoyc8p5I/fMsFqlS
M8AJqPbmWKQFKe/Lk/61rXm+XYwxMCeeIg8M38jrkvobb0XfDiKNx5VJAPyNJ1ZFkAQERqzcXzEq
hUpGpH/lNzogO6ROL7r6rnSI1MiEqYTaGDYIBd1pIJcl3r1ya4QWX5F0pRYlMbJsFQfSX/SAilYq
tG762JonxX5WReyXUhX62iEwF2zNJvpoDE1t7RgMCnB7tUniaFw2QX6XgzWtbOSupeKuB8UkIEle
vVjwLYgE5GwBpUb0RYM2lX6Ztc+hqGKx0eDKLbNuoN/HJa8kc7kHwr+ycT7x/XS7DXwh2obQrjjQ
1A+F2RTr1tKDZe3mryiu9tYUIeIoGKe1wQV8GZQ/GZrxrkE0XgDkCcnEVZupZcgCgdoEqryBNDwu
gLlchauJFbVFpGEwPXNt0Pn6F+an4Ei3sqkCAjvDcYXFTSKG9G8O/Hms05qz0rXkx52YHpBdJD8D
dRctiKNiDeRBcDmeQqaljOX2bmseKyohFlkb80ch19qH5OptsnOMG1OSiyQyQRjq5Mk8+8CHDvcr
2+PkLhdFwlWoA0QdJuECvMjaycgDlRNicauwXmTFA9NoSAVAr1ZBY/9TtkkeP5P8U3CXSn/fDape
1xGqFeikhutsx512YR5ypYolyVn+MZUxxAgWjq1BmaFNZk00ZCNT7RAGc0Z6jFZjlhxIUDP4tdIr
y8Eq9R1BMQs1MqPgW9lgDRCwc5ACdglRUif0t7WjvdpN++2gNiMS+AAdO+0t5FqSe95LpwVXrwg6
PFA67OamhJfNuKw2AZ3IISSMVHXMi3zcDqVoTxHbbaxV5Y575TEu7Ati4kjbgyIgiMzvAsiMx+57
YJpcoGGp8cdoWUVqiLuLYQCmUHC1rS1rnmWfzSxUC6Vn+VJO8q2cupcgsY5eHf9LfPNVgHdadGb5
4vpS7WWZGuCuC1KhRr6SRJ5UUJeEJgNubbFYyjLak7rzCc7zFerEHuP2eZhxGKarH3jo5kBdwuNS
Zg2tz80rEvSjVZvXAW2c5oCXAFzyKmAxXuo1PkI5cE7I4Ssgg/pbr1FMCctvFwAlhgAedSFOCe4e
hCeagLz23nPwLDJ28alP/TXCx/un7gFJ5Na3Bd5WLvSKAPmoJ09xGTyOrvyMa9JYCdyahUuOA/dR
h1vPNh8Z3QECjzzuTcVAsioC7EfB7Zsz5lyVSu+7L7iMO2G/H3r/R/YtvKfmtW6IQ2Wx/VaxiqzN
ljUpkMFVgi5IuEaHxiOkDG/VcxFPwEUvwdFxLg7j7DVo8urglf9q7v7LST7p+YR1MCme9V5i6PPI
WRvuk+Frb9jkDlVv+osaXu0K/ke07uF67zwwJEA+z2atu7uUNjroTsM55yvTy6eelmxCnjbe+ZSw
Am/nskROT+1HRC73EMD5I4cPrM6Dmx6YJNTlCC7S637bEZham/g3k94H28ryvdH1xMbzdjuFPOHg
Qu+JWf96YUhf0tCua0FWs0B0AOooN4Q/uVAi9+J32/mNCwVlcOjezhO2aBMiyDQ9ihH6Fd9Ud22q
Tyc187UO5M/IDLAtKefTckzey7R97OkPWhFy7DdaYJO4oiiN1NZ8tQlXVhmMLDv2Uli1PY/iMA2M
9d3QbzLNPpyiBpBWPDc5lQdMLViOg+OIX3rp17x/HsVxi7pE1ZlnUovOEPA88/5FMBNAKsoBMhaK
5ZDrwIBlcZFAMiMHEz+VOk2F+YgNsngMGkZOhiE/3QohsSwwqDlOvQRcWYOINkB0mNO3Gf30jDp2
KWPOkI6kqKvuCcnQCp6fyLkIBNwANONWk8VO0Ho5abgc+8iwtYBHeq55zsiu0WnxD3iCHlAe2RQc
J4iDY/YwgWgauAG5Yq4/f8AHh6sHeoJdjwvuANuoE1s/0uW6a93dpDMrGTlwFUH8llQNN0Z0K9/O
0N8EvOzM2hdSfHQG97PamAitbvKg/qZeelhURptQxzKesMcMK26d4dJI0LMzbXwO61HfpAwOZe+f
uoDyHjV7Xm0tv6SDOFpheU8a5vk+osOiDdKzg1yys934kNsx14XKyjbAnWBgVpih6m1i8Ucre0iB
TYqzh/9eVZBHhjCU2uhrTiNf+tit15HGdqZTsccG4QgQS2EvDk31E9vjquSExezCeeFUCFBP6OMy
Gp098VQEhoqWgBQTSUoz91ykl5PKhTtLohknB/XmQA7sTRnUj6496FRRmhsNGz5v8rUpa6TZDtWu
KT/HNjGY+rCOZZBZOrfXDuzBoMkJx0DkJbaPjtDk1nnUeM7ghb9UmYev33sy4+8mNW6GKluWFnBo
Nin+qBysLdPj3ygCCKK56q0t+KxpVVzT/GdvKJv7vOW5x1FNWLdqhC0KRAZlrHnr9e55Ugk2iBf8
pSVwWqh65G20jT5l8bqkDJo4PtfhLjiZAZoZDXsC7uIuA5a6qEjQxjQULCKPCp7Y17lxdh+5BY93
ZDqzkG37FSrsSNjC+Lr+iB5JqG6FfZm47sRNcnIjdeAgTtDYbJ11lJExT3T4vWlOk5bxq6gkXTjK
HMjMh/9arZrIvmCIs/2CRYztNBlhM4uhfBuN5Fen2aeGxw09rcCjmNX/0HrcPrsRID+kA+c/22Mf
93V3A86JdcSn8slg+rnQu+K9E8WjbfQbt0/idScZH8y08sKx4X4Zz5PnrVwwgUe3yrZOj6MCaBTj
GhMLXsdN3cwVzWu1+Qvuv30DLUuPXgMBD+HUvscj608McrJ3upcuyd5kyvGBucFTlVKnIMl34+o3
1+gxKLYcLyJXhFsneQedmm3gJH4AYIWYiKKHxvCiexVDHxbvFYlgRvA1OeakgD/hGODVC2SFkkk8
h60MVo5JI5oVfzvFw+8MiO8SKVetgxVu5oD3VjY+dGvMzMMxaI2BIkkayXpfvlL7TtljUGQrDUwQ
POZv6jqt2X5krQDLW/Mj8q+KqzcjJTQ1Jd1D2KPSi3TaprK/D1IZq8GaM6spT0AB5IHa0Ed9qDZw
alnAtDRbeWX3G/iC+SOGnn3jWVs9blghsZLByhnf/Uk/6pk4efxhzgMdlKswEe+dZVbbrhoPuuds
jeHHK23niMvoS05zm6lfypU+WZcwt7y16oUHg4pzfV/nN3OsOf2N3z5xHzR1PrgeUXLwiDuzK28E
Z/jlEEl7qaqAShDXb5dDp83tusOXAfiYiQe9ArrrQlSBF4CstmHfpPDP5HxF3GWtJU3/MPaPpV63
aysQwYIUxjfp7Bc9+4rdoVlaJNtZ8UYsDIquV4O5VF7isUuwDJQG1imyv/E8wUOIi4+GgGpDIgcb
tgSp6fChJk5J70Wq3LVvVfvQN78I+KaHRvemh8It9Ifeih5Lw3jxdC86jZkq7oMzPXW5kzEC0+np
0tUhb2ptD9e73kUqgXfrNCjBM+8dQhBM8eYgaxRbyCfXLlL3FPyCBb3wXY/axzKLtpMzVUTWUyZd
pJ0CJ5KXKa1Pscn+DXr63QtcaABxhS2PS82mNjjpwedHGbc2uXS6vYn+hK6Ls9gRaKSeAw+/7uU2
1IsCCTx3r4Ntgaw0Hg1tro4NR8jqlWxeSj5YYofNaUrGC37l9LEpww0D66POWPlIr20NRy7h/Dq9
ahLJTI/GkI8ci1bgossGw/QLU2c1JNo9KtNT30ac1+FzOV5sHXSHqsdCiHMxKVC9MRaM1KF9dYAH
UmJ2HjvUfPjf9X4SQE20eMrhH3sumzftDJ49XAcxfmSdcR5MAotdMr02ypcnUEM5yONk38bmVy2m
FSAYc+d62rGExIOmBiOSCNOnoxOTExjbllKFtw5RuKYfiS8+dsDiJKcyXrKARjCgvkHmM28R2VWQ
02ENTiitBC+1qhF8zQecn8EagXA/WdQJ1teBI/HB8GIAdxXwDcbOV6IGs+YaW6vEQeN0+BsmrKT0
jRpagg9cUmYFBm5VTll3Lob2jNMbv4sNm1f4lNONJYZ7yOmDvWvS/qx7RXrtJrlzlHhsu4pTX2ql
B72uN0Y7XWutpit4zGnaQJHnXBnQ+DYICpeYq1dybSF7IShAksft6FO3+zGMaXvId3ld73WqM2Xr
3+CUYzuDL7DxGHvU3bSTUETGeHQeCis/Vma7N/Bfjcl49ex+EwTNuCWTJ/e+hm7Wps5rjvi/SN0S
z52WpZDW5rEDe19OiWBexdazYUJNUKKI/qXVxna7N2TLHEyi7x0hEExkUPN/yo8pDEsITsJHcxc2
3ayLopUP9SDNnUHTXiFwk8ZK4kvhaLXKqfleUse8qTQnZF6GMdl3gu9hmg7dmEcPZTSkPBaRu+vG
reCd/fVq4+bV9iIOpuZmMPS9dRaBf882rcPfjxZ7/HLIsYo7QakdzVDH7E0vNawF0qFVHugPtnCb
c6VHW9VUxkM3v/z3+5aAHdmNx9ryiOXQa8LQuepOCTgZ4FrgTOQQ3R3pR3e/BS2Xu2a8lUI4O05Q
kbEQZl5eqpKrjwFWA0QEP4pBDzdaj/rHAqSZPGqU43p+embdti5/L61ALPLsENmbQdCp6p4LFXDs
DaPmCj59wCtoVTc86JWtyEoMXnjUAhi9RNE+S7MILn8/ZZj3gDGGj6oF8z3HYsCxXNnAbao2KdDx
VJWybnfu9u9/jO2w2CfO2aRPlUNt7dxbdyrvnc3Agh/Ciq05l+klpSewIFd6sygzu+kVnLzQKS+6
EWX7oCmHZZQ3Nj3ZmJNz3Rke6nteMw1VMd3GreBkTe/cOzL4U6+kWHVV4G86jbkl09ZoCThJ7tn3
kbf/Uu7Y1ZLN5IxUbIA/OzbzTPPvhfJIppuyoqWygVY1JzJ1ZdencX75+/HvJe/sM2VLjLz0Dm2Q
Yj5wnP7Bb8kyL/7CY+DWGEOL4LsCm/povruukz52cMoeHc/3t4ki9mW+j6Z+hZq3rPDzvw2VPTMH
ZXdQURq/xZRwN17b49NoooeRk+OavzekXVCSR8ea0ahR9aUKO71Ikh3PjVF/dfNPYoR4PLiw+m0a
9h5HEb3kzBWOfekF2Mk9CGm4Bflf/l5k09jHLOtecef+6LjYnsZuhrZ4LoiyLC5WLaO/h6xSzRZu
0DMg8WwJapSrV12XGxtRYBYtXkovxGNGiG45UDkO02etpsm/FggKV9QD+2pfhVH6V8JyLd2yjKlq
qVtH0l3W0Y1qi27V7seLLCRkB+FCmPIpHqMSSnBdXpouWRZ+5x/zet82Ie7MMYo2guHo7e+lSctD
QRHcpdOz9jY0AakeL17nQeuQ4dLs96zYkgQcPwgJapuCLOt/v51yvhM4xhxNf6yNzHyIx7lTdgCM
3eOIXk0+zxT+rHZpSeryJoIYNEiI+tkrBU1SKYWcFfWeoOewy0x0aE0iPEnqY9/8gK63JNnrwOFf
KFWv9z3BmZs2xUdCggphW2OgQnndPnPVhjqG5KaJQGyizhoYEQJ1KxmSsidgpcETShN51LzSJ+f/
Q6etFQEmpQNG5YjZH+djwYLw0IRM5KprKt1fxApqem2gv8ooNJwEPGmct5w74klmG91dJHl1Lath
w/nZOGrYgeRMpDJAAfECqJ4w+pgRekhSfwsyU4s8884tP4LF5hHz1oNrWRq0QbZQ7zKP9LJStbW3
i2sUqR8beOjR64cOfk+bH6qy/dZ1Zj1pw+kQzIBlnsbuKffdbs6ocJQXrQTIW44HWznJyYQslQv7
oWFHfUgHKhf599GI3qnujjNwoYH/y2w/PP+9pHTI/PerolQ/QGzkzm2MhGYdGX+RzcJXytp6g/Bo
0M80NBzOrfCB7g7OScGnwj/zo/t0lhjIOneaGqeta+j9lkRssvtbh03h5YeQ1Nii1jN7UxD+Xmsx
5MG6d26kPcMHHPy/A+aVi4panxK1aKNh4DuKhhVa93uX+4TYclLNt9rI/S0eehyvpU437bw4qHlV
mBQfIqP3jYEjx9ER2Eln1I/CqdMlJKeGAjUUnyKBlEW30WX0OdCXZRy/BUDkNzKSaqu5ffwmYu/d
ycp84zQm17dqbI5hXjVHa/5VJKmgJRPwEHLdZ1ZdvQsRtVvs9vbGF3gPmxGKCMVb2qprlY5f0cpv
fy+WsF813LHHv5/IEfE4hxEw8aT47/9AimHaetp3E1hMUtm1L1q1Va1ornaQNVc31rxdkNq/lSwO
Wl5+51XUMbaO4+c2oipw9PpbPVcemvwjR40I/sqrE9hTPsKQqnTrayb24mUyfpwQAz0MO0zswL1B
91fTpR+ZzOh++eFEY73ys6Ffy8T+l5lUPkc9A8WlM+DuCFo63Qeqs5dkwaJzXQUo7AztNg37O1qu
dan0Xj9Tv6ef6Wlmsvn3s62oXCKiZ/33o593NEX0Ld3FU9hcaSCPGGkX2aF35tCVqG6E0hI8ODLY
0r+dzv1xOHZmasdAEuNuYoReeJbP+G0OJfejGR///i99J7JT7OJS4etQuq9op6+lZzZfNHk/lcYx
YQgA0K2L7pYtjZ0lNMqFREDdAUaj9eSg6vytcngm8FPUG7/Cx1xFN5Malp2FnWYX1/6Ma6CcUjQP
KsrGI0K5apFNVHP675dq6DepMVhkIiP8Z11qvORiNHZT1AwraIna0ggMbV3keIqrzDFeMs1jpWXd
TC2OWIWebv1G3BhMJKTAmB0WOXJp4wtmRRmj49hJ1pz33PuITHPB/Xf2AxiUrNf2MoRO9uAMyUHp
7Ah9q3ZZD0IwLSn9tvR3aqS7y0PLg3Fx2XNWXlV/Ja2pbbWpGZa0X3WnSJGZcxx9YkDU7YU/vFg+
qN80I2BtmNkzhhBNaQ+JNsK0LKA1sUjh9uPCubYKYto+j98D/U0vWuOg77ZMsEfRYZFpInnIGekr
gyNxqcxfm/DyOnIt/YgbXj9mjDsaw84vvTYARp84maRJvTcH/Hau5hrbMuzi09+LqRXHPoqHbcIS
w3AnaDZjn7wZWc0uhxduZj1jhQl0g4o5hHWdWaUW2RRwGVDm9P63JllDeW58TZyUDcRxrpMlmT6b
2rHqdYq/syxY1/qM84JI8gjAbGvp6sx5ddharloneJPPqbD56FjnLNy5qqMboU7bncIW/56FDgwu
XeDDY8wrBryIKm4Dmif66kxGgOKzoXJ23lQ1F9mrirHOmAIsn6W0zHAuRYfPVtOG1wJp5Kuwzf9+
Mf+OViKCxjBbKRzjPZrwAO5wd/lPVO7eOuJnmNXxSraTyoCjkMwTM8+syU3z2Xf5O8g0uGOS34xv
tVNVb4CdjWPDbXrpVtX4Ntj6vicuGuFCAs1deOpcJ+K1Awy+4xZA05hVDdsprrtFIlNAEcb8ELeZ
cx+MgR3SONhUL93SRrzYxMa4QYq75cZgMxNmEbkhqwdieu8w1Q85Pe1PrWu214oe+Zhv4f3vhbTK
o0o1+wivycNfCEZ38X+Hx78T5N/vYZkUGA5+ZW9Uj6Q5SSPGaf6d0qVI+W26aWvVbixAcsp14pdo
dhb7Bu8ym0hwiltDWBuYnzpWFC4APcvFJdXbL4ot+VhnZMHfC3hR/TT6FLD0lroOY+1uEptLkD9K
50GDwLP2S/NoGCI61qPod6Gb1MsCXY/5Ut7uxnnJonWhO7P+0SpVHiK9Pamu5x7CHI1qlMg4+3h0
ArgxH8nU7CjOjIs1M5dmlzV0QccY0D+kYUCDS/3nvEmmfdHFX4VTns2EXVjve+NqehrD6wgBI2nH
CxlYH7bcxPirAEKXud24BNLGDihkuP87WVZaNFwToAc8bIr/cIcG6OKPfwDy0F481QQLKG1EFrAd
7VsdqdXsxpaLECGfsQbuN80wpJTvX29E9o42TWPRlHp5bmtZnh0pN7otx8PfTwb1cL6epedR3pFo
xAPc1uBRE9odyuOXGfuCGcDEINFJjIc6j8K1T8vbSs4//v2e37NlqH4OJY8zbyurpHHskpZfcl35
rMyx2NoMtE5/L6XrlgdYedgqPHlq2iutZRzucGMcx641cD05kEp9bzj6FQNYCTtr5QWdtcczxHe/
CoZmUXVj8crbwzy8HD9iCHg8pVmxD3rFMNRlmKzcOR3mlg4mWMpcE1edShS9Dy4+Jn6KHm0lwyoE
+Cs8x3qaKJq8ougsIJDljYrfi5p0hW4UmDX1fNsaytvVptvcK93kiU3pSnIqDEJUJOWnuLIP0Oip
QFPeqZ3cVFACY0WbuBkI08Dvvk7NMSA5+WJJot1ZP340FuGusKIjJHIG+9Gt/OeY2CrkgcknzNy5
l9fc9zFNGA6Dx8lx1RnN+DK2MXH1zlXZLg3EL47EYtNZoXkk0PaGEQnLRtbTfN3nXFd74Pj0GNOo
bgeSNmui4rWXkWQ1LNPd5M7Fp6Pr155BnNkQxhfeFRj2Quo7IrAPhbDDsyGDAhqtUawpFOZxdDNx
lCRMkGp8au7nN99qmdaD6u6uKROpq+iTm6267rOsgosx0rTiwFQkFOrZt8HOQI5k43gqAqSJwHPM
bThiYInaSt+GcEs2pfK769+voPP018ifnoihqUMpkTuFm8AEmNe9ZjIVPZT/I+xMdxvH1iz7RAfN
eWgU6ockapYszw7/ITyEOZOH5OH49LXo29VddS9QDWQa6QhHpGyRh9+w99pvpGlb15oR4N52+p8o
5bPfWcDvr/eDZu+gWON5nsqanRxyJq1iL801BOkDlU/ZYtT7z98SQ+8HGsgUnO2ucbQQ4v2SUcRy
wvz+l5mY/Q4Sw0srown29H9+mHv5Xz9tM5smkhCizT++JEEdJf2aTIdlVvH70n5fKcBk0hlixDa/
v9ElFIM6kQinARxpXc39uw6hGFx267HsIZA7cub4FDZqOndOw4ofNw8KqOl+htQK4LXeEP0V34Wq
J6Z6/qhqVd9HBr8/mjY/SjLFf7/QjgdiaXEkbQnYyo4eELq1Gd9qFvXnavmQlC6iuP/3eYEC0Hfy
O4EZ/kP3CETx6qa9Vz7TzbFvJcpcFFhQeANwfN+abj3FCfZbQqLlNjGGg2dZf9DJYNa30KZ4muau
UwtrvJluuZw5pX1iTmojIYrM8w/CMR/T8d6OovvOiPsnwj7fE1YURK6hEqy3EQ+0i2v7b6zbxS4e
AyVd6+I7abQDauStLWPTsa5eSysT+yIf9afJ6PG9sUCuC/LAzDF3tuRYn+lvllIspS3LyvmgD/zk
Pat6H8oRbhR9xz5SCkG50+iEIqrPCvjpQ5l29hpvy0Ezci9YFwJBNcodgvXYAJy0imqRoN18pSVz
eAZLG5Ja3NBuFxnkPz5DSLXHcPsSukhN4IfYmyGhcB0Gecya6CZbrOJSjwH5M/eL624+SYx1hZZs
uxpRpTZCYWjcmIwy6d3VzgztphIEZcyvns060DbZD6bNkTHbj6mx0LZyBTxdRS+yyHXO/HEzqQ4N
pasgwkYj0eRo/mkpnK2yRsKsTdfcgFBaK+Zxa4yvxpp8L9VsqW6QopPn1goW2ml+zOOkYgSGmSsu
q1unF6e4ZUpZGEUbSKPel1H26XbtrcAlLVL/LjLr1wSH8L3WFhfl9xfPrt117zCz4hGGH0JUh5rh
AyABtEodgeYTjn1k6T2qLW147pYVitUiAzKoozZtPshzOttHtqczwRhRuzTra62ehicax1sEWW+Z
njFR14ZHq2KP0ugJZh7ha2o/Un1E49lOUTFhQfVOycwTyxaM0ppcEZVmIe/rcvOSJa9NVbzUs8dc
QkOdVpMM1SZLKHYUPdQ1i92S7Q3jpBNz6LsuxC9Q6d5w9Aoe57hkoDtOFhltyXJ1mqswVv0mdFRB
iGwPlr/S/9b2zrGRko2tMs9VUR7mGnauhHcVuJq8tSDWZxGpS9g2X1WbfJDQDNssGsq9HUOGh4bt
IVgek3XbOJ9jmmBW6Btia6ehwX9GUE6WbFEAEw0bFl/R7J9An6PoRxeJGjLE1hAjCyiyhZdteHvP
+3H66S8PeEYGhv1XftSF9zYyJcMLxey9AYZPqGOyyUJkVJhfeRpZM2atOqUlBpTfan+iCHoGToEb
vFkUEEPxDvpzQuE5kNW55HtFzUjUSBkeEKwEou6+606T9yxP+Qun6YTyY02Z5GEGqNkT1XN7XK6g
UqRHUTfuoctRb5a9fWq4/VHbRja4hWEq+lXlxXi3O9Yleg1JM9MnNOOIQhan8rM3GPdjppW7Kan/
9OWUrk0d6Iilwg7WPRJKYspLw/OusBPZPXYOni7D3xpS+/IVIw1Ww/RXQw5VM+v3WO+L7RxlQdfo
15g3MhAFSegeUBHcFvAUOrv9yEiNs5Cxo3mZX6EE79pi8T6+9KWd79EZ+oiMpBX4XfloD3Z7KNLo
mvU1RJVejpvWYkXuZqwCmaduZG5xLvaPuhGaazE4myoc3yzVnfy+2A1NdehbgldIGNPRgPRkyqQY
U0M0BKmP+kvzhgkegRD30cFScbFLRMqhS+48sLT4J8QudUQyVW66FsOwN5RBH2vmIdOQd9C0BQzo
zG00KHgSCltvbj7F4yzYjzpbo2pQ0MRGFzhjj/mVwBgnsbfS8i99L3bOSFC0pgDaJ2N4q6UeLq4f
G9kbGxO61evkPYmQqvgR0gaOdb/F+ee/TENXrKISr5c3OGvH7959aMN5658sx1L7qMUAXLED587m
IZ4IhU7UWcs8molaig/5gLSAHLqQaDHKj7EBJA18HoXStASO+vbJC4cPRDMZ6l3rXppyHQ0R2SWW
woVgsLPDVRISdurd5Q1x4XnR0rliC+iQX02jgUzKrNN9bpg5zjMORFReCADxLUPs9jjGODGoLp0E
ZG3BBeHSk3CTTPgHpkidlLIvExDXC8zlbQpOOTK6l943mQcKvltLgokgBjLMSLPVXXvcGqVRwndK
cDwuI/2+YjeUt6RItQObXCdXdMgs7tYcF3g8qCfQVuKV61AoORFs717WZ5Z3b2rqT1NJKplQ8sNj
F1OXnHXLM3GTMeIWuE3ZYzfEXMqB5vlPkaX3WYwPrSNRgJrgU1kOCxzpVaDKu88QmPi2mMoTW/Pd
NLSPppccLdJLN71t1dtJHXGaoiidmDzDCPFPftM9ZYX7Vk0xKNH+SbZ1jNTFRkmUu6yJlLz3yBIJ
5gU/TQbBTx7mQZqKMMj03uCg29Riwm3YYLRgJLQvSogDLIup6aZlOUKbUyXunRrcHvdkrW29bNFR
pM4CgNfJEkYeS8TqvMTisjRNScOwDVwMVrrzKx0fLMcyzb3gqYTTM4poBso6MOowP+nJ92SixBE4
OvpSeA+6a7CBx/ZRzRqfkbDBybtJBt08+VCMkYhg6seXuZ3sCSEcBXPp0+M0iFoLxUrVQlGPPL8x
A+lEr4RPkv7jPSeCqnRkdsZtEo6HMuJNoRxrR7alVSzem5xyMvVxBluZ+TexmTtdZTyGl/REqeus
tThG/A31lsffQ1s3dLQJnonCDoCHIQKD1UoCHCeVj9488cgAG4q4CxK9JmpsiLgXCfnxiJDoxPBa
2XXz2hrlU95Zj3EnWGf3AH5LYeIZje7iQp95kk2njqz5lZ2yQ/cmdSmtQl6oR218jH57ENipBLZF
tLrLsvTTHFJKDgg7gDu6kJK/+pTaLO9rHYOeSnuYHxEBPkPJIDMvi6Bf+mOTJOJb5XiB0tHH28b4
6Sf6Q6bUtbdb4Ojm+N7AOiZi3ty7BAw5jwZYtJs7+qgeHFhG9KQ8efT7Gbn5xq3t+yVwdyxmm7Us
iIrkbMg5O9YR11TbJIHJ6Iw8WXtx1GOvjDvtBptlLz+U04g7Hsa4L21YAGRPsNGjLZCNs0N1jvLt
BtIVkn+KW5o0K6mG01S71hFONGnqevvFrfTdZ2+ZpwgOEACOowGAAszra46IE6vcOg37jpuhxQFs
MOwleJGtdRbMvptvdLTNG8vrSMKSo41rjYSlwf8xSvFatHj/G6slodcKF+wT6yCCbMgWa2kyOqPD
TtO254TE1E3jdD1muf6n5zQ45WiZpNkDENDYvg8RenbRorDqzGOljB1JiY+DzTHlhKG3wIDcIMEU
j5+fes30Grw3+trMkJWhzDZ3AmGe74wokiGMoUgjRDgrrZO00g9d8PgE2zNPtCiW9qYMMBepdRem
8QuO6HRrL3AezWrJmcv2HP0IyRyWQhZmNWFj9Jq2VuGDk6y8I0NMHWMgyW9ENm6TiXivSMTHyee5
qjBGrGl+v+TsIb1o2DATz/eBXFBf9WV3p02xiwEL1qEDATwfAi9lFyk0tMFj/zDk3JlOMekrqiMP
dkHiP/s26eZPkuIYUWD80ec2Uua0fxlCwg6KaiTbpH/3WrVuoPlGrHTWtFdEuyo052FhHZD+FAR5
AMdDJv5Hdn9AWi7GSb5ndw6ZiPTEZ7XwiRrCVW2BuBNs2sw5TNItYenhoU/mR/QviO7Ik0w98aPK
udqmiQd+Bup1mCL4kKn3Z3IyWq7iwQnjRUWbYP7K8kNj5ne93/4w3H2OOT0xI4bhtj41shLn2gE9
kcs/wLL3vT3v/d6H32F3+rqQVB7a+NDLWW3bojrmSTFhekx2sKT1LRYA4jHhDZE+p7+4sfPxG9ic
hzGDj/65m8GTyshs0CQw2+ii2D7PiFgj2WCBaXIYx1P1kZsYOAfs/gMMFElMiXyekeWT+MRORBy9
8iBqT99ZbkVyxlS9Tq5+X+MZ6dFWntScvcHe0+k8WGT609ysjNrmrdQrPHJ455jSzxvjfYbcx7MQ
UbKX8R7F3qUlKaoWDlYWRz5Tw2xDodi8uR63Le9cUI7PkLOI4XW8D3QCxoOV9J+RwMGrucgoE4Iu
bE7IQ96TcCqssN1oS01s2NK8d0vvj9cWKBPbu6RQjO8LFe4q4bLDyLV3Z/zWmCunuvOa6thfTd/7
bCq5Abv7y7Z6Gupu0cpGT54+qANuQ5YHA5awmYRRC0dl29OiisI8eNr0CEBhBez2RlYzmUuL6nBQ
ZPk50aONgxg5FyBBPUNETaciFRLFifiszWAO9raiaM5dqCdWhM616Ztdl3MDzhN+B6SneAqXQF2F
camPYqTbyv3RZ+84dfljJw2sLK19JYr8pDNVxAIdgYkD8g14xzk7J35e245t0yrlIQcCg+5Q2NT4
Pkpfo+qwzlfWttdpYrqsqoOInHu85I/Cw2GHvYztO4q+htkslRuRro6OhMkg8NmpEiRYzA6dtB82
XoHkH8Nv4UMdESFW1mE8YV3Z8O7/SXz4M2OXfoiu3hHEvcldDGksFp5ZCgZk6ZIhnqCglvMnHa4i
4GTmzzf50WHQ220i3pC1h05f4L61k49B4TvJkmPcNu+qpl9xRYsoNc++IPx4KwlxTtbx1Vdnbu6d
21V/jA7nFlvUW+LlH36u0ysq1LLdvJ0bRO7sKj6LsSY1vDu3Vkd+fdtfoGBQIxv14yyswBJEzUZ6
/xrhRiEEL/xJ5nGfxZxNnsHFgs8YuvjKdeXr4FuX0KBgj3WLg3I8d70Vba2hXc7mLzdOgl6eZ/Go
NYyKDKOkqEdUPmYPcvDPuRkeSSH11nZXPbW2+1K0iH3mkdJ1edV1rp4dgAgF46Tki/G4gzTJgPok
qhc50tbU1rPoFJ7DinGJoQ073e/bJRd2BzpkydJVpBzBIBvZf3hG+RBP07Dh+XCEHB7U1sGnTop4
dzcaIob9pOYXvWgIQ+Y5iXfPLO7Jt+G+1ANZ94T0LQcIZBjiTIiWNButhN2HhkHirIdpB4NNy7HW
lfaziHF+MkIjDduA582Jfe7AWpolXENXo0qbaiaTxeIJI/B0uFhCqRWlbbNWkWTw7MrbSK7qqq67
DxmLV6YC9TasRmKcRvPbcZ9Q7AMc6HiXMF7owXJalLDHQIdHzbrDO7fYqEpUurHV7hmn3qEn+l70
NhFEiW1p2qDxBBJHlyxH6g0D8QRGxmZ0Xuaue0LfATDNLZ9cvTjncXgX1TyPXO3TjH/cqE03XcPw
PC7ia8YaGAjJG9vrYV2k18HoznAsnk1NrOaBFEjD5XbCcLTMZ/wv0WDiTBv8bg3uYri1BgtKD/oc
OzlXd7js9eTexAPEbGHYeZP2aTnqacTtMNObpMyMhVU9xBHslCyOUe2WEDa0pvj0ROvvh9Im5sDW
P0XCaiZj47whdD5c+YP1zRhGrkITF1GYNquuoHF02dNwKZG7GVYDzxsq0FI8xCUPQTQ6VWDSDqx0
fQblnWBG7NeFEgka4fDN0HAoRA2GGdKKgxC59R114zEv+0tfW3tRkHqR+wfPZXYuhz9Fo90ZyCQ3
yCWv4CxuZjdtmCw9WT7OuASOCO1yGUi7x+roCGpDHQ6gQSL2qgcdsm4dlpROiVRLmcb224DFGHgm
VJg6R7ncTXa9o8w0ZuQnrt5cEwekmBt1+ymneqeGnPAyS3+tT+8LYsZ0mE07I0pGisenOSq/Maow
HE17zGe5ToHDfl8B6LJgfVGM5X/t2f7Qc/VEUweLYUg3cEvPZE5hMBY4eRyaP7y6DYQQrnrBmHZV
FNxmGrgl8rjsa05TVLG/ALAmdZOfviuYmbk73Hk+3o5bromfuXzIIFjuBgtxsTckzFMVXZ4U6X2K
hGDyFEMCp1/V9mRt2tK8ubL8YlkgN3YfP0bIFyPA5BxCSaDmOCJTOjIPLZyVtHVfmy57l+j3Jhaa
m8I1LvrEsrlDZTNcEiy7wwBICL6SHzQV6BsPmZI2ogdOsGODmIMIOZGzubHip9Yn2UkruRGr3qWa
cR4Mw46DpoPSEHvJSxKW2UlVttz6CXxQbXCZJtZ3xBn1K+LgpyCbuSBz4jyGEEfHBICkrMUXG1DJ
X78Xsb0vfRVfarvgLQl5Hich6cdeyMZmytfWEAbjzD1HwXCY/Yh9kvDYGWbdq1ZU0Rk1FQgrqhdI
g/rC+7FHgwglVuWNK24OyoMjMusFTdlyineJvzb9l4SJVADOpFxVC6+n9v/EDbJbGgdG2aP9FxU/
CZs8XTfc7VsURmtt1uRWSNmunZlh5+xjLO/ZJgGc0PnSxv+wNNQRSXWDvV5jFkcxDdwWoiX2vYAz
Hl4OotM8LBI4aDzr8WHtDb3f17iQ1plL9lOonWfPeCiBJqwix9/FaCp42e6ApsjslzgCcuWQIv7G
QyL24ehzPOtit8NrYVLIdwWad8wgmLIzZgFTwmir9vxvRE9gYeolejstj0U1PTH4k8xEjTPo3T+y
nFhvNwepT/2tasRx0C81907eejbB9Bpsu+V2bTt/PGqdGdh6x/Omi18i7Rha6nkYufqbvF6u3mts
FC92DCZNtW6DHFmDXZkl3gWPT7/ScSYFFF8vlSKrVEGotJ35LbIMJgtOuO07+8HVI7R9pF/0BShQ
T+uPs9BOwmuupejtla+xP04nWi6NKXUyYMmYKLEnrM0E9MS3wtE+w56emuPqyC2AFtTqLnpXPRia
UZ2LPtrTmxcrRgB3ep1+2GbNZkyoBYtzjz1BLq9WMeg8ZkgVAuVHGheru6lYyF3hH5PgmopPwjR5
X70AMZLPA5cwy0YHjAXL1J6eB9dTB/wIISq1dQoNZtMaFHldHnFQO6m1sTv74uAuAK5ZMUd2nppn
0ucWP483Aq8uzlqHEkh0JMPipQga32a7O4I8j1zAJ0WW79NcbZd/yb++prVnXDJM+puZQFou1Rrf
Zm7cIw7zELqP78Qk2OwftyDAgjK2RkpJ7m3DZlE5MrRkZMJ5mtl5MKiGkYuA3FW3NCdhtqV326Gn
vdmz+CnTKqgMkJ48bFL8d+6yRIhPhfdHlSI5NC3IL1A+K0NE0EFdFPZm7F9Qw8cslnmnGYluDQef
hOaUWD4LjZ+cp5X3s9XHa83zZipY/NwyZhjhRjVNd4eeHUOFue3JVwpndZ3wSdmlJkGLta8VbPkg
TBZpkTgq5Z6McQyihm9SIx/vmOpiPtatib7U2Hmuiu49j3axTiixUp71H5Zt3o1RR5Pb34Ojbg6x
6Z3EUvUCRp+3PRbzlVDDzR+TPJhba48XqbsmXFppzWS9V5C8Iy0+6Jb+M5EvrOk2Ub1CUzxV5TnS
FEMiB5qwz6TBUOQdRt9O64Qw8ECmWNzvm0o1n8hBGM6lLLAIvbQ8+9hhpfai8qb75usClCbgydJ5
6piWSzzqNSZiam3zYTcrfd+32UvrRdobFSDhdn54axyju9LGD+fSpzLPm+yFpa52ybzRO/oLQMga
Hk1bfhQD9s+x+YZUYyMNaO9gCLPt0MBeJlEcna3uzch1cbbi+gIw2tmlbcxWQUoObyMLSLTWGbDi
wnBnLGNZgnQmhbs+vVU9y5u4JZ4pRdm70SVb9tKsLuWDplR2KLN+o9jp0NmCHUI1O+/GyagCjaAu
zpV1HBG8045AGaB4nqq8+WuWJG2OHmmNsJRwTEL0CzzNf0pgnbR1wTPIEs1eIyUyQVUS+AOVXW9Z
jzKxdonl+tt6THY+Y0c5VfZdDqnjkXsLcGz71giUzDkDUz0wUEr61d+RY9/QGF3Yus4mcKA/6ESH
MLIcOV9D1sh1ZLMJBTUAcvcz6+oX2fsXs/90pXZtMTtHU128OaDbaMcG+lerWoLp6/nDjJgsWMkW
pNK0NlRPpP3QHw0YwqfMfomVkx7tqHLWNdiVtcJfNqZMRMC75jhEAXlMMKImrDGKUZMn9SBpm2Cc
OEa0KXI3ehzf22n6CIbc2TUOQs8RQ0SuGGi6Ed7qumlenaElirfsqTszeRL1om2VpzaNrcchgouw
OGssLQ0IOfsR1HIOTV1gzOeW7dCuMty7qvGvQ8RAWO8n85T01nwAaMJ8GLQN1IUIVJlqnkZlUX+q
LN0Nd/5sloe+qv4MuRbo+mBcsTAbG+0XdWlT25HgCzbD33BcgYLF07STLc6SqKhvmd9VL1Aq36ON
bgLOpA1CAMuQOZIzT4buOXZ9bIZcUfTZn04Ed0otzXXMURnrpOk4RnzRAZyvlTusjSN5WDQXE4gw
BxOHYsePCi+5S2wKB7vRozUP77+Z476HdXrL9KrcTiwj4KjWTzqTN0QO+RruwSHS2LFRA9D2mAZ4
Fz8QVOzMZcYjCxKneXLDBSowYVOAAABdhqBfajBbTRaudcAWwsi2o9U8Oflfrx6sO+ZqHTLLZM55
DiIAvAyad0M4e7bNpN625bfUfHvbdouUhqOkoMzDyMdpZlcV25RcMgcOb+mg3sdIfy5t8lQ7Wt88
c88CP1oE0LRu2ZeOEaNq6iEQkewoOBs3dvuOZAWHOGr8zTD03x0wn8Ao8heEtiPYH24vg3TnmRQo
KHnrMMflOcp8X1dDj5eVijma8r3q8rvU8bSgkYvUClkJiOcu40AxW35CJEcv1bHcamV6GMBLFXYb
4o5xnuTQbdjvv9OIfEUdJezcOmqrGdOuaQnPbUZ4EyZ7C1fZ17FNwEmMr9aib2xr/yt0qr/WIrZw
Lei1DTMQrdF6RjuwKah/fqq5eeznEmM64xWZw5+Gh5NACPxBp49VsPPI4eXp6GpiW7FxdCzrRmRa
RTjyzrYo0T35XqCtWkNyktw0UyE/0MkTpRxvmwkUqcY3qzUkRRvlgEZSeE+jpf8pevGt19Yx8W11
6cddKaMH1x33fPWdoOvYlGEKA81IxgCd7kXCf+eqsQXcCBYXkS6eQM6QcSvGrddgUhl6styktsWi
c0aDgtGZBRca94JRGETmHiWCqcqfYljGPgqpgGf+hL353WvPDby5nuXH1mlAe8etb23KAbN3I/Rv
P0NAq3lo82tzHjf5rA2HFDGA/zctHvAlvGdm3jLeOVUDS1ovn9J9jVGQKRIosJHmgHxgNWrOBfBt
j9i1buYjJAuNNQ85HGX2FuYOoyaO7BWAnJ9RIOE1iyFbI2l/chPtzWL1guDBuiOYm4c3W/I0BmWK
LSUmP2IadyBhVhUh9mgjYzNb1/KncvdwsZOt3mRf5DWyUq47pBSz2wS+smsWgDTYHhR9huPxempN
oOgZPXAHKEQ4FvqKcnrWMu3Uo2GeGczvYh9LmgGUJULejagu+WbpdcIeikVeaGI9CO+rJp8KgCY+
s0jxK5SaYF8edTgdcoQ+1HTLSNdyt2kxUJ/Gr43jPRAPsZ0nLz4YSt6VKEx6vm7thmxJI4AFTlVz
B6bxO8/9kYtwRh5Cjw4NcOAwSAGjef4LEOH2HMac4Hqjh9vQt256TZFhNP3J8Alh8JL6bsYqsk0G
hHA+1npHyI3Wxxy/JNKYufuh2feoWo+FO75OCXK+CuvFKmG1wt68bkBko/3YxW69iaIU6KADlQI5
NTDKDNLfsgjr3MUbR1qi4aUnLMeqTH84TnvWwYGtuAbSbjB3sYXVtEyAa7U5jb2J+/k3n3aAXB3S
CEHjX3Rw/WcLuLbEIcNjPHzPSjwWLhphgyikYx9taP/9QCleotNjhQnNn5xI5E1aTy+i44dYIx0H
MPTs66QKR1VD7DWn66r0pr0aspubUzb2KE7GYUKSGLG0RdG9ibClnKcx37vdXup+xm7AXLUyA6+U
dVpApxchh9D/oCHFQpgotclyEpNionhOVWjdHJRCyYArSJnmdyiZcOHnvZh6KPbDjP/MdAtt407l
cM8YSzXVyUND6KTGd8Yet4uiPVMbktmZQB4mE3Ih+52jH+n22nRjm76g4nvSH8M0v3YSxazktZdk
XcOxN99Nq76fusEISjylt5nYP5gZh7g052M+21pgTVDncF8rXXuSYdRRrsfDdhrrjzpqi32CvNCp
uc4pqz9NooxxnqDVb8s7Vrb1cU6qDx+QMe70cufF/l9s828zuNM0Nb8mzZz27gRLSec6GPrMYwUw
b3Rnum+MHnQYI4KqtrNTaxeH8NpquXdvDPNpaOzoYmPtCjC65ptG5t1JSvsBPnT7YC2Qn8lteBzO
PWPywVlaZsQFFJ3nyvZh/eiWtfX00gg0XStPTUXWmsA4WJacJHgPil1lW/ZupEyRhVjPERqWGRzc
VsaLV57iaTfWOL59b5g3Q9vbG2kIn366PdlG6e56XMyB4HJfmWKpmKzjgrQj18E4AfIFNoHZca0S
NPlKkzug+v4K4XF5HVp8gO2Rn5u/FsLg95mFrSnqkNib/b4o7EdOfTbw7Dhsq9EOJerllefo0PPA
eRGsHgEHSY61SQumIfhaWTBAu9h4b3iRQa8xxBV6op90gc7KmDP7KtEyh4kkX526kffkGmdteHKS
7CVtx2NaZAycCpCwgB2I1kieco/F4ZgWn5DMtmPf77KpeEiQrHux2Ps5s4jOHqs7r4au5MfrweHW
hjGFk9ofpi2QNbDAIzPs0oLv4ow/bW5d0gbOdo9ssAnLZEcs+f1QgbDTuA82euL91SN5HqzYhEmd
H2yz+qjAg689JtW481h+u6gfDKV/uaExgMzKGIeobaJLF2l4bwRj54JvlNGPl5WP+cyWrFmW6ial
jj36L36cfIY2UTimjrrOH7krSi0l36dLULpw3hDfALAs5d2EuM5OnKMxEzoGSnoVgb4GI+GewAJg
U31qc1Bol9bkaKPYBunSaEsgO6FOODDPQzQ9DlaCSyj+8CM0u3NWwNSMg5jApJ1LAU9KmrMJUd0q
R0eMP3nOcchwjbf6eNGq+gQpEXUO+tSOlfH/HKFl/UuwGxGNrus55hJESAjYEur8X0IQmcr04ndR
XlJNPflcx5Plzx8TSusVtvhTRdLRVUsd/8Suqgn02fmgTOj3Ezf/PW3Io5J69aYESqXM8FhKLzIr
km9OFnwZniaYUYRifC+kxl2ePNqN0B7A0jqcyU11MTULIBVRIpj9S2SkBWPjKbNuZcS8tqwgBkFv
ebFTs2KTgzRbImBcxeV4J6yuXFeaXu/ZaLV30g3+kQ2bKExRkUE49sqaMqxrKOJqf3IvId7I4H/+
4Zn/EtvmatS8Lohv07Ac858Dok0ubNQ4Au2cVTtLsI4bhFXnH1uPZT2oH3D/GsScudlMskXyIE1/
WyKlpcCcjk0GosRkoYcWLtpmIqYTI9RvbdTJvmkyAjMiiEZaYh1SSThHOjI0NcmTB1hbSbmpASbd
212NYVofd35hWSezygkBHlz2qkXkP3mT2KDp9e7rbqy3HoDs/0/+mu7/S+S3ywBF00zDWIIsHeuf
rh40iyBaTKS6pHnhqKkc/VaF8SlVIn61WXszL4zY6xXs5CWWmbcmj/8O7Yg4KKFd1/KkZnRV0iYJ
wMgBauqJs6mcrhnoFlxAEa6qzkabyuzwN0J6hi+GUvUYEzmzxyjf3scOH4wW/JtVgRjJSLc5U1l8
mE352TbDG1DmBQzYGpuxGWq8u2xyOiN9HnwdTZ8ix61QzsbX2m43T5X+pITubBd5YhChYV9ZJg9X
UxrVY55Gj3TtNH8Mec5mrAGU4uhbJa6MjrCtcnoYYPwCouLVGVZuTUiHvvzBboBlJtNcOyD6XxJs
MPHIrIV5B56mUECOplBpd8yT58PY2xQjVTmsa/rkJZq5Z/sAOXDuImbUkuKv8IxPuL/+nY3M1ScT
4RLG07Eg/GFf62Q32+boowSO3isr/jH63tuOHrSsNkdkFy2E99Igv/w3kDXPrAzicg/qRQgd252u
XxuNWqyB0ARfZfEr7X9zJmsTQOrkEkEQdl0C8N+7jSEwH5AH1TW2WeAAc/2ciASbts7CoI9h4OA3
0M+/H8bS0c+Frz1MuRv/4cWBKO84Vc3hOWylsxlyWEC/Aet11YenSn0QyXM1UEDtCf1Kdqxx/A9g
q5TkE3JV2SBHmNutIbk5g8g1tM8OdMnaqt2LSUzrlS0QenijvWND7m2G2D4ip7NPupxRZDtteYt7
A41PZ3261eBS2LOLmZaFHmP1b3Ma9Z3qtXHTQye7n5sviKlnrs+C0IJyvhhGJAO/RiwAThDUW1XH
90WvvSZVksF2AW8UL6KFZimd2e9Bt4SUefEcdG/ayAKzNZunbK4X6KRsmUNCHwcbUv/ROEKydLzW
ixd6npBCZ4IQRUYuKyPWjGenhTk/obnezDHMRduc2wNEs/LW9kCjJY7iTeOmGk1ub6PcxzAYWgOr
lWjI8APU2fb38PtfX+P/jv5Wt3/E1Lb//m98/lXJqaFOUv/06b8/VQX//NvyZ/7v1/z3P/Hvl+Sr
AS/4o/7Hr9r9ra4fxd/2n7/ov/3N/N//z6vbfKiP/2DsTJYjN7Jt+ytlmqMeAIejGdSEjL4jGexz
AktlUuj7Hl9/lyN0qySVme6zMouKIFPMZATgfvycvdf+0wuVUtFOT91XPV2/mi5tl38Fv4f6k/+/
3/zH1/JTXqby61+//Ci6vFU/LYiK/Jffv7X/+a9fTJPI0f/3x5//+zfVL/CvX56Hr59f//0ffH1v
Wv5b65+GrXu0+Qzp2Yr/98s/hi/1HcP4p+46Bm5vVwgDXgWhyuxRbfivX2zvnzr5xL/8oyk69VrK
fwohLVwa/BiH/5O//O+/5k+f2n8+xX/kXfZIPGvb/OsXIf6SoKnbbPumZZjqZ+qe9ZfU6jEwY+yN
3FC1i67X6G3ztTVVpJNCJeg1Obu2lxa7ioEbsR9WtqK3sOKbUbN2a0wZBSluQyleO8+xRlZDzk4A
cqyHRApjO2T4majpI24FDGCcJlzUGZyN4S84KcaIuX8DesGyolvDVreYqhMmqNOo280kROzx941n
NwKk/4fP5Pd34Y+/tf3XjUuXSCV1mkvYmPk47L/ExNrIwseRdgPTT4zWGNW1kjKhQncTdNPFCl3t
baaQyMbUIiLOzLcGBuwr0XHVRiMWKiO7Ba+U/TTVTOvgSUgohPAYCygTqotIOBIMQQ6turkO0UTe
Q/8Nz/5gx/eWQ3VuWAUcutlvt9LHHdBO+XSynJZDSmOIk5CteJ3D8feXsUTQ5zvveocgpzWds6ke
AMxV67BLSmaT6G1I7yiuhVdVL1KX5nEsmJowa51fas4sTyE61+WV3/f6i5Y5a8IYqycCv/SXHugc
/Z0aoIJ6GU6+WIUzFCpPCeWS2RTvA50BJltiPi8vm/fUqtrd338kS7F0W2XUbeVgvbAlgwiBVcIV
lBN/qSWMsSJTxCW9ugXwdFq2ew8wPumjLob3xw6bFaZ8evCjKdoLXzG8iH5kJZhYp0F+nUmDlnTo
DLdA7phCN3SJHryDVAcTW1n8+2by91qRXpGTBeeQefYm6BEh2IGGgLMlTi1SvgqN7XeVm0c6JmJv
On2J8THx0O2A2IxxO90FjrMV00yvkG++cXgMk1iuekp7DuRQzf7+fTGNv16ruGSJmTaF5ar/Gcsd
/IcS3ZuTKplMxvzS98rDpKVbHSXApVcoEaTCzbHOGQEZHqObcdI2rlbNZ5oCjJrYAu8aTOnYMAY6
TV7hPBBFY9Cri7LXdKJPzQy8/u4mNffey/JWLg8CSgGEKFvbx3UcPTMgaE7ABj7/8yd0rAt3gM2D
w1B6W26n/pT0nnniqKFgxVb5bfSpA2yzvE5jbFzIQFnPWaJftJwFAAqNBNb/tcSck9pn7WofaF8f
T9Wn4WRvNZzhp06I/MFsiKUc1dddH2vDPBMmW3FahpUhV+YV5356ySO9uggamW6vwHxsspdUG22k
q1TNpdkfU/WQWKO2Ew69qKQFScKRKpDRsSz6/MVKKnczjGbJsStKH4RN06lqsuC7RzJdkVXaT3ec
fwILr1+lB+rYlF10JG4svxitW690UK6fiRmQgGv7P2mXvssxHN6CqBIoFJxh147pxie9C6RS/tF1
EwWgV0eXQMeM4o3VpXOjhzKa1pkVMChyxDcYH6w6treLnJaSRiXTY7R97AK4bz0GKs6IdvYlvRca
FjB7G33eOQrjJxhybXqu8Ibo3VNhOcNRh/9tH1u9z777du+voao2e1I2xWsflvwSfva9U/l+Vvec
R1mK758oOSv0fn9YvmZ7IcMee44uZS6ucRP0L72o45fWMfib03lt2iAZsyGCKwh289x7PmwRDdkT
5LDpuQ8xoEn4sT9H8aLiYXNtCn7C+fzOmAVUMb3eVdmY6cX3GmVhiRFYABl6QnnKBMjLgDrnIW1/
ZCx9PxGLi5zpUHmzfB8hX9OLnX4FXc4JI+0I9UNyiPHftXeeERXHqBiPCaFJG+w6cof9vn+ZTect
Tuzu15HbF1x2xioeVfph7DTmb6w2m6b0yCqxIy7nRBqnyGfYO4ftJZnbfD8WTHLl2KNGcmDzFo0t
r6IQLeqNAh+QDVw3hk9gbToHSHuTds+WaRBpyA4r27F/QFyKyLf5Gqw4POaiCQmn40Gz05R3Rj0l
9p2ny/cT0wiPwht++/s1Rfw1Nhv6IDhpgYyOLd+x9b9sf02TjL1laOhda4JqBmB4bFN5fZqbRuAv
p+Nb0wrAWKYVq5Zwvr0cAH+nsSvfAqesNsxwJpq6bvY4u76/L8KUK5P0iGAnS+dC4ulBov99Nes6
fQrI5CFDCFELhPeLNH15N6K/oifCIAxka4Vx3BwPVkxcb4cOatVn8AX//hdeDqJ/2lwk271wXPp4
UjjO8ob8YQ0Nx9h1ilR2K7vm2IAW1jT89xHZL0FaOuKGItbeZYt+HMu2dQ5rO37v4r0G6O0tDV81
MiSOlghKGKCLUTjBVckmTRDuafR089J1lXlZnvXqpShabUW4MctIAFamKBtItjBSaEz4/hn7f/se
zBdDc8q3hNrvwRfiG+EZ9hvEmtALxBnv+cPCNejM9DMcm1/njB2ptB16VVhaXxOHVih62L9/l8y/
7jQ6jnp6GbaHkQG+qa3/uRkUl7pTihw1E5kmuKpkKk6OIAdqcmPUTzEW9CEoX+HRu98aZ9yDgXBf
K0PoOy+JrumQwH+ezfaEoac9NYQ7neqoRoKzvF4eIt2OUBba7nvlGV85EthrFDXmQbOqUrVdk//j
c1/+xX/63G2HXHhpmbZwzP/eO6HWjNDCLRbpCA2V03rKf2/u46Kk0SVMgWMQy1+Wp/69ZWXTjrrp
oe8L2vuWf/zPQ9m73+JS046VCw+/ZDqEvj9F8BLpjJRDjpbxFJ75oPqrW0Ur9InBYz0z+UVC2zEf
s6Zz0UbzWbLsg3asWTS7qxVO8zYlIweIXZ5v7b78WKg/i23fyw+3YhlFE5K9EnS5HbvfPEfzV27U
SmjVxUFMgX/OJK0UUqjzfa7VxRsHfSyEeY/CQwXmRUT7uUNHVvpYae9knZ5nTTQ/idd9N/zx/6jh
6Pr812nCxWBiCuEYnsfh5C+nCa0cU7iICuWu4fgpUgf09ji0ip/OaKeJ3GGv58V4jUb3WDm9eE8p
vfcEyRH80QnvpWMOv24LslCYzqWoX2uBr3bUx32Qde/T3OsnQzGJSq+x9iTPGHcLtsjVzBek/K+l
mzj0seE31uoUPQRybdXBOla+PMfDWTrU9rAzogRVggwjsPrQRa26nHamOul4iZmvwpK8Fhj6aKMU
c8UI42Hf6IhHCO3Qczph2wry0/2YoMb2OO8AOx3XNh3SfYQBbq97TbTLmO0/DvSTbYq04wJwyel7
QXX+CYAkgchqmQdkQ2I/yvQHyU7zfkGFGdImBpmuv0mT6d5WPLrloVeoOi5ioj8mK+++FQYhknQa
DViTwa+aomFWMESR2ZAc6wKcYqKBg7HXNZdon9T6EFi2qygWr4ROMMGKKdo0vYJuFtnzBol3tQXW
gvpGvQuZMIGselh82pbA79IjggYsTf2b1jTPYTagPxn9qvyMpE9OaS1fu9hp94M3Whd2iJ9NG2p7
lDPZxav6TWaHH35J+LcZ087Uwnw6iDbjR5RgLs4RNteT4gu52XPTleW7aXnFxQwyclS6fsLjkwXI
xqT9mfiAKMuR42RcSKKJwqHZCouOdNCWeMTMte2iajLxPiCs8RSOLJmfyEcnOaB3Z+ylXn0lWOmj
GN0MCAyhckHZgx5LbOsF2MqxUl/PbQcilT0Nm5H8XIa4NUbtSDece7bJ7uCKoXyzrICjlY66CceG
v6SGTMhy3kcbZIvV2N1OE1VzTUJzJRjeL4zArGLu/vvtbOB8lvDOwPjr3+aIpM5IiODKdE9vZyIn
lM9YorkxyK4AGmSTHDGW0YpAZfA28SBIoo0Lq4be1D+aVW+9zj0z5Ro/yEsUNg7Q63kjE1HuI1S7
F8B9JLZJjLJsjgyR43adxV2kJCv9dk7IaTfViX95ac6PfpBwOFUXQf7vP9DlgEGkPr3MDnqPoEnb
banu3C439zXFnwt/45slsW4xs1AkbYtbNq3D5JjkYXpoyUNBpF7tbRP0BpvFgyuT4YI0mU+KmMr0
I7WYVMJVjR9aS9sWCbLcIvJZttDVYlgiHsNykmPpEFI+FAK7PsaP7cJOMqgu666cCSjO8+bgTWb2
GGmmviKjUUM8qcc/CrsNzgsihqQCZ9+GjrNbbjWsLviz9Mrc3MBnTAMLaxofoa3Bt/dcOLXcc7OB
IKtmxcRngzp7+RNhmYIad5OuJvAN6ZaaTeNKyfwL3Qr/sjwjjJKwGYBLK7M29n+/TUtDqo34j9ua
YbtCCiY2NmGCjrT+slEDwUf2HZrEOC7vdpjY4mQOtbfVsbkSQTP3L+lsV2fswFP/unTNaeMThBOw
iPmj9Gvu7Q8doRb9juQ3D157MWGSnfv+DAEkfyzT8pkIUeKRdJxIoALYpcYJqEmre+IYF4TrKTia
YrcY0u+5hzkBK0ygMejZWUDTmWgA7QorgtnRapz2rPy1bps2wiKCHUnW7cM8vN/+KUkV8Dl3zFxH
13lOqxIxRJ/I+9rwqs08sv76NLsxUPf2B9wtwJ1m/2sY9Y+V1/7M/dY6EehZQpHTvrkl964TJxcj
HjjY+YqFnnR4XinItblFCUB59WpSsK8qw0RXJyy0ncP00SCsbXzP3vaklCnXeKoULQHdfmh2WTyf
RhjBGzRZ7b7QodXd1sE21lE/ToAvmBmSi4dek50P4VZZFe01qzJ7w1EGsyfhanWURdfEncx9BJR+
racd0EFi2pb322dIB7RmvGv6Jv05sVedb8sk4//7MosyAp2T+ZvsMzT0+FXWc4nzCl422tmuD5+C
HptYZpT2fVOQ6VfIoH2wHNPhoBy/mcGYPbia/0M4QflO41Pbjbn7xHzetfauWzxVTQXJUN3UpJm/
J1Ohwr74DGMW7lXfmualFghbchvOsu2AMvf0aFeZVoy1f/wRUnI/Nvb8U2D/3WedgnqyegDy1Mip
v11F6Mw/lvusT6mFPTxnPX0bFPvD/XLZtOraaU10Nbdfm+g+8jXNAaP4pCfv2PkrMGzgjAIV76bF
TP5WUJo42yvM5jgAm6wCdLtG2/MX1zWA7Tq29vnA4LyCcYRwKPY4ZEsAr3bZH0lSvuTEROMRTed4
TUZsfIei+HshSX1m5FvjkY2GaJfww1UVUM/BDJywp6tQldZFqoe6gkR8mzpOJeDK1KSgUDfK8mDT
skOMp1a5ouqLfR7bJteAGQELaJq1b8bw8qMu3AV6/67FWBZzkho+8iye7jQgefdxX1e7ambFpswM
zjjI9a2ZTA/G5ApgA234aYt6E8Zz9gP2x6pmOrq0hG4PJjIu5oQbjMJqXRIVAWtjeDFNsvNIJgdQ
UFi/BcCM2phNbUbfIpyaQD6bNC+nuzj24B6Xi3ik5D21OMALxvxFR161NJ3XJJTGmk425paw3euN
0z42LZgcaX3pRpt/r6qfzezY59Jweng/vyICbr4FYRRu/KwFi0JQAfT+oVb+O+IXYrtv8EPhzGdS
vgMBnq0RMouLh6ljbQYFl79CO4Schzf0Ju8481vnks/1AqmH2J624UIZ8XP6uOk+XQ/eAxwI9d4P
tDtMyf1WZxOmu2autyo7ZUOl9+bFQ7+TU/mCjng4Z45drDUB9DMjCq2ksPeMGlGddBFFwoJZjVXr
7CrV666n6DWe6p99FtEzt/AsrcqUeJ9l2JiFYCGHKJdrbxQrB8TzlbJsXE/AqrC4ecgmKlNbL72v
tHeeZie/dhnxw04xvZEyBKUzivAydj/Yzmgnd1ilbZdgwB40QeE0v9Y6q0yZfxuzxtwn4MkZ1Ef1
Qy6lts9axOR4KV3eAKvR8HfmA36/wqj79VS2T4ZrlZ+3W0zGzfQoVZWTpynZegl0p+Zj2TvmxvF2
dYOe5LaVDLztMWpfFCku2odB756XdTRLOGdkDpw0Zpz3y1Jp9G/4Zsb9GPvuUxNxbiyGUFyqjitw
JJ3+MHCXr2fUD0sh2ekAiWEuhsBhAz4kDUPQGFWfkwzPWqnpz7Mnol1cWi9x3xtrVjTrLfBzKnVn
m2LLuyxs2q5/KXAhW2bm/JxgKFnEsW2yiUD3JmD4imJsfGhENVyFKx8dq/A+vKKVm5BD4bbybfdj
CsyzPcT3dYZSuSzcaC/GytkY0qke+kLwr2DX8AOpk/Hj0B/wZkzBRZ5R/lrxC3QjDLNRap4q2Wlv
mq7v8j6stzQr+1WAt5VE3foTFtywSZBgbhJfrGuLoPqI8TLVGd3+rOrhCc60uOpaXnlbu1NrfkFy
CR4nS2xtf/yRtMGw1lpLvOMZIeyN5eI+LDXnHne+fb29nYMDKqgdzeGaIQ80rPmFouu5GfPynR5u
fp94HEeccNbOndFRWbWZVm3BnBTk24liXzYSiCYLgOv/cFOM8ElmiocsTEFEQFAJXHbL2uq1b3px
st3AfKJmp/hyYvvNn8P80Ztq2rNB9OKRqt26FurEYCrFfVIz5S4sZgqRwMM9iigHI2Jnb+QBr+dO
6p/jjDM8qnrbP2YGmk91VBEBTZCi+5B0XsNV1MzNmkakexebQ/OAJ8HbBXH7VdcO8p8qunchJz0G
M/fdf55hYiQCw3a+KP3Hs2kFxgaMdn8Mw+g3FQb8otncnoE0EIDF2ovZCjw9ocYqry4S022hJIne
Ppjopz6SV8a58rloEnKRhhK3c+Mf8jSiqTVNxZ3Th9VRdsT53mZlWoy4wUAdisi0UGVy494D949J
rJiyfD0HcDTz3D3iLLPvM53jTd7hWV1qyOLfhaSRMbJvwi5krqt2w+CtILlmpBaGlJRA4OXZPHeb
sS4AnvYltUs0T+jHkuCYjPw9tx1NLZpVSbb6U5lC/hgqTJDBbOXeBqG/R9q4yzA/CQGHy/AnLU7Q
UWqlKH1yGqC9hqvaH/11OaDbgUC6hvdGwlZp1eumQtiSuL11ifE638cZNBJSHMuVF70J2tcvpNiR
YU3G7g7Ep3XRfe3LxaG7azX3ZLli+rAwIsrKfi9MfMA+dqiDHoEjmSWs+chYZbnropvtDggT5ksb
yuYZz3CtIaopdYnp2RDV3RC7xnF5KKKnWgKWSqB+nqSDfuy22hFRRBwjFoiT7czJKZkQi4hxJJA+
29gYd+8yR8tZpnT0DF1C8KSvXcHJali56WbA/wOHCEtmaBP/ClWC+T72urvejLQ3N4ZsYfs9gs7Y
SLZ1QrEHzNu5ENc7oBqf6oNV1fUVS+6jF6ybSU9faRuHF58hmpVkpM1IF+1lJbKXVmuDXdlnv/o6
IneY7uFhmCvnIyHqtomN0zTzZbTN9dHWkc2k0s7fyuZhOQ0lWsI51pYbLF0ZRMEYc7oqGnsTb3Wk
0+Rorf7TjZL4TBidD4DN4SiXclBhp3B2GHYycqkt7ZD0yUNDaXmmyT7u+2E6jl1QnJeH0r2IvgJC
MGBm6zObm0e5ljgg1Xgcd0uNhyQPDYylHXmXSaoMuoxPAi0Xk7VyX3sAm9rlfDZJlBS2Ev3E0v61
Rly7a4U7XQqa/pdZb+hC0DA7FwWwH/iI0IQ65Cz6NP2YlVhjrnGOIcsh5Wip+sD0cuYakMy0OA54
kB4VMmfZCmpfbQwIyt1X26cOrMpCvlUlIiAIF25eptfOk/sunDYIr+CmK02RP1h31gwtX2OruWky
+jA4dsBz+EU0i7Y+DqbbrV4mRndFlp6/oMUunc54sRrHeBmi8lEHvuuisnuMkpIwlLYxj5ZmE0EX
hNTGbj3sOJjBXTY00mVr6TygrG1XVFacrlIXx1IV0nFyHRvlitda54nEj2XPc2352iZzj/eV0hny
33hKguKAMxsGAcJlfVvXxJTE/PRzaRsfS0NsCbOQ6rcihPohiED1CtwneGipouk2RQOOjeJwa0h5
1ZvlpPFz0qizhWc312bA7dw2GB7ssNI2y9UVNrvOLU+TyUhSF+H8XAaUXfk4D3vNa+dn0ocpi+fM
vAt9XqKRwhU4Q+cy6AXkuA2zXaCdbPszKBttM4Qa8jEqOwYg6mm6PB0Bx/M6K3adPYISwcIWhbBi
Qzzl41hNN50Cvr1i65HGZRTAUengMMQs0xCagpbl9hY1RggRJabmnxJclV7pfG8dB4lxmO2HAubM
xklcS90MlE11J3NCUePgYNoBjB6/4SSgul59Y73ZktDJe9HK98EY9aM3AI5VzPKoLWB6VpxQkmIe
T4aG37GJR6V45zMEj4z/wSVkSEsAgxk4rLIRMUBYp9M1nJkxz1yhO4wX41V3xuAJwvLdyOmF/KAy
w0IetqRmhdWlgO8MWyjvXltHoGcdRIS/BoV3MxBjGubdqaqs7LGqoNl4SXpso5QlEg7OMwXSfTNg
Abu9DyUc/vu0NfZ5TjmE/td6L0b/VW+AW0OUeNY1QVRK0q6qqJHnlIVzOyoDZpWaxaWVyZfFyBao
0tKBqWDdJ5l39hr7+wLINQvGmEZDl8KwEJqJsnOfFQEuGnLjs/VR5HeJORKGYyd3xNWLs6sUdzXO
3nORVJyvQu3XwAsfGnT2L/S3s6MfjA+TTVN4nWadc9cZNh+mF3G8ox39TKFZriKV8GL3tM8rT6ei
HeqAIKAkXi8RFlahMvMgZvFdEi0qD3+bPQOK0HRqABm5Dgs/7ExwQtOHM7I01rMokLOTq9aYPqm5
AdpiqeC7SrjniMH6jfS9Kz9RB56rnP9hRm3l044JrHldopJbubM/XATtFaeycI8oTMSqw+HIka1Y
Z8shdPkj6mWStuS7wnwBhMAEwnZT/wigzN2HhNS0jdbvIwzdm6HWiu+E4/VuO3/XpuyFqdP3gA6f
i/1BKRSIuyCt7s1J8mSfTfz6swPmYeykOJtjbJ1RLoszlFhja+QAIhfhoI9EbnnWTV66Dma9ul/i
H5Y3uE01fxMjmFzLQQUVKHr38lA45CZE1XzwqvBgDEwx7+2BNBxJFo5N8PXSWK9dLdtNFopzbLYo
ikzQPrcDRW6NjBidu7FOsD64NmAPw9HuhBCwThqTXs3ERYZlfGTFaB91xlNID6HpmzA99laM8qX0
u/HiRXNxzZrmdXSq+HMpXgg7GT8qwK6RFOFbQpf3lDVk6DWern1wBlvbdgUoEERCkrv1jjBEymrE
6KfZrLLzqBXOxs1rgNKtokqrh8SQR1SewQPq1W8QNPwvtty7pvHnx9tkwAfCfD8Mw3rAwvtjhGeN
7knUbwyGEFhJdZN5U6tiwYsjHS4uoeWpObTXcRcTpoK32Y9/dZx211FsoiAacbV6hD7OOvy6scFL
k6MN3KFknH7vKAcIVVEfPRUuqSyUhk+xScuJku4pHorwoEtP3PPZkJvh0ME7euphupWBSXVnOsTX
a3OQPpo4RrFc1MO6jTv3MPPBMR1PSMZtwJ4uy4est3Slk/XAOQfnsNIlBG/5uz8Td9TN2rp0m/kc
ymR61Ifw5+1IEhji7YZ5dzMqMhNmmT3Qn28nWnD9wAnFZINQWXROPsybZeVwzO9eEWgfdjLnu+XL
EDEUVb4f/I0ghuwIX+cSjXH3ZSlsreEMnzg+iBW1oXhZ6UhwsCah+s7BRViddWwmTvouzch9FhjG
Fgt+dU1rdj+pV8FPQ7tGrrsxurD6QwNnDHGaZJWR3BMc4JyjmSDJEDXNanlpTMUpRkJ450kVMN7D
/lvZ2tSsmNir/N36OMCmQMccnIvSfr51FYeZ7vSdHkMOrbCSqnMMdC+y7NzhnJvou7PerTcOjdoz
CB5HFarMSONVkmE0iFTx6gYO+kVjXmkx2elLg4aRT3qOuxb+KKlpUPILBjq0rpfBUdZjEblN0YDX
CzCTlXYmQte6W/oPjUs7qOawOzRPQd0TXIu2//asTYA0CEZ3pyzZUfdbrxmAlKsbhVtzzMe3Fh7n
pfXtHyOpKRd6gMZuGVwuD/YMa802JDinyBPb3CySu6U9IKq8R99mfHjmpF3B5cCbOfcmh8sJPco7
StnXWH2sMZ9HNNhwftWeW7YG+jW1a07VqWzr5Nnu3U8qKErUse6uIcSWoDSNl8Iq/vRsHAmb0GtC
kxtdnLH9BAjlMhEgc8H5r76meYdoVIfKvBsexQitgibnA4rW9IG4HK12O4RIWre/tTHl5BwRNhQX
sLl3pAhX+Tr3gXmlBL+sZuGXOyeYcTuowweCWuOUa/oPx8P6Qocxe6nyjszGesARpMfOxnI6bW1Z
VruvIWfd1blVP5EGUNzfxljuoG1ASlj3gmJtXwVWQ/Gca09DgDkrCO1yK1RIFoP1+HxbTEsTqa86
9BmU1qumqpuH5UF3Jn+H3ovKtVa9PQ8MgBr7WNlwsUPDf8iGuXmNI/MpcX3wOqrboV5NXTKfbpeu
az3bdnfEBUavISx3A23y9bKYo6PMVox/npYvOcLwDhKGCgZJ5gheal39CRqX057jTGY49hB/sLKj
phsnP8Kxqx11STDtGIaPS6s18aC9BVbibQLfk8/exHACoewxIrD9UtX+/07SltpjqsOafkJtYDse
ozvREXcO0gTfQXOg4rW/rORlbEJWUj6JBzcVGKJmg26Tmlw0ph1u4hG6YtbFX4YW9BfbHrR9PgJk
LvvA+CzK4hNDggC5EH80Qe5DP+js+8Hw6u+tZZz6RCHm4EkRckLKkRKThxjJCPAo91XqJe8UfSvT
TIBrZbG+w1SV6lvfGze1We+WRq2ehMV59tEFcZ5c9wMKI9eGaOkLPJoya+zN7f2PGqxts0vv+M6d
vfT33fO2IuaeNm1B0SanGjHLKWiJjOfsSWtFfQROaJHOO4EhqICcgmzTTrfNKoZNljIDcLkk3QdY
Sc0z1jaQ022Z7XqfpsLkonKME4mDLtLkHcRz+SYhHu1kZyg3t0ieYcnRR4q8C+lDH5EbacesG9tr
ofeU0+id6rUoJA6MmHj0Us3X7DH4HrWju5VqskKbOnygoUMEDfkfE7a+gJ5LL0le9mLK8MkkL9NX
YTjL7KJxUd9lxfw8B5LR4nKKvF36pjtBvVEXLpU7jPChPcAwje91yuynbErFRipxXBTqe+af04cO
9gpUdj6tAa+mR6Q45crpmogY7h4dr+eNj5oVtZjXuvTMeU/farEtTyQX3yUSLm+s8pmkb/R7J5qg
77iJze/QUmJrOIxNgiXujKn90mRu/9RGb51a40sT0n2zmekTn0eGs8pEyayQpRh23nYRvAI3+9KD
0tnXHTTDuQ69/YBg576nN3yS5OKuSo9NkiXnkymqc5/YrQnbkh+5KASysd7kpeudkD1+9weTNSzn
kqxBaeNeA0mBkHdjzdlJy63gSz0BWW68ByRo+01agP7mwSn735+Nn0Z1IE44OiDxbxR28arcE8mG
ySzXReGbexCke7wnkqSafrdcfVkVfw1ODQRTXYseXpPbGZnxPwxkTRgU94fl0g8hhXEWGow93TS5
kU2Xr5yh9o9+X/5AHPYhkQkKHHfPPkIOhtcFU79cI+WnOt0+dEL2zJtwwhfEFWiBTVyBzvk30PBK
ZJVfYSLic+r6iDxdsFOrJDf8M3FZRL39+xluaFqUiUBUWL4tp/flAejjKWfg/pCRFrZOQJuuwyY2
MV7Y6bMYuDNb2GySvIV1WtXWlfCr33JKwZdMAnRl3I6NWR9va5rXbifPAznVRdqhUu3YdKjONJOM
B02zzkEL9RfbOp4/S3NxTjFygXoQ7LWBL91GDrprvkbwkoiQMACQ1vpbkYcOLWRSu6bUjB+GyNrl
dGHpIwKIvHW95j5jBSSKvKgIF2Qxc2o7/AzM0rpLpfVbjGOPTQ9fpZO59XMXB8SSo43G+u/dm4ZE
G11AbUKHecDlVYkVIKdsGyAXobFLmA+uGrGJ/YE0NngHK71iElmGiBOitG3OWHwdKocuO4SWsI+4
3LAHduZ2qU6W6zVMJrxHlUKXoT1fGejPz6X3hDvOuFY60PCicZ5zV+sAW3FRLqYlN52trWUMxmY0
DSiPCSrbZvCD57KvXqW6A+lvVw/FaBwG3Vvb8zScfSUMgNubP5o+AQJgVv3dJOtiC/0FDbQKXio1
UrErtwFtOMwECYwJbcXKa7683FBDVY9wvawfr3lDtp+PjOUYxUD+bs2CYmi/ishMj8EYlfvl2UwW
E8/aaDeG4sMiApmpXuRA7qxBr6SYWDsf5jE5YqvYM/VDWw+nQOXgtUVfZRvY/bALq89isr5glku2
qp8oRBmpau6hNwVb/NLzurXFmoGWj5+Np7mqsb7GlXhKTYpbryofTJKWHGaaPXTto0/c1irRA4cU
2TGniY5js3QryNkjuFgwVPUZoWq7HTpyA+a2PjdV0dA5nkMOiqohnPoEAi8KrNwtwb0MudguA1z6
TEQeqAV+CJUsSYnTrbmEUj7Atkk6+bG0PLuUbc3CDHynKoalF60n5nTWYp0h6+BdbDlTpS6yF6E6
Cq2d1auKQz+AJvj1rs9M24vdigR6jKnQWHFBK6daP074vxmRQUx3j7VuRRcroVmoln8jlP4hYIgK
XI0NogDe6HbZi/H7C6+PshdTTWH4jsVwfje0HNKWLuDIMrEpZmWFLrxDPjClWDaZAbTFcXlZ5jSD
u34GTq56jQm/NknYQT7In27rn5CdFyfpZsWxCrL1PLTz6zzj8YhGHIPpJIJPU5gIh8Tc3bF9ik1N
IMLRabQcbAvVaJta+aoO++CsVzQib7d11TfuwSI7279nOD/si75YR4tAiNFKc7iJQpb6KK3nD4Cj
pep22HOaXOvZGvdt/j90nddu68qWRb+IAIuZrxKVg+Xs7RfC3oEs5lRMX9+D2qfvuWigXwSJkmVb
Yqi11pxjxgs8o2KcAJVghedau3R57wNJymG2+umrPbBLuZblbpK4Iwulj+x9J5jsj65p3iyZWDer
GYqHiLRTsNu4EF36gpf7PX15+PceKDmMhDGBfW00MsiJAxCf+hc+5jkI3dHdtHaU7ay0IQGeZvK6
pzOUQ2ojWIhiEQk2QdtTffxbPy4hPu7C2pn9sfoxOAqLQggm1fKSaAMeIforwinJgBvwUK4SLfoT
pxTp5fiYN9OI9K4esRlO4hkZx7hNR1Qq5hT83UcQe+DSmZtNPLnJw71batjTGoIX7bfaHY8xgoBV
ZJnTZ9GOe8LL1XvmzBYG8HBPEMJ0FPiM1/4Asz8FrUR1YjyXJCFNS2DosmvYevHnn3V67xG/XlTf
FM6EDmCqBmqmN4+Vn4O8AHKR5nP+2Baz9YwyY3XfUfuEdUAJYYKJ1NsUZjgJTF3swmoEJSjr/FxN
qCEnGMlPo2LtJ1D2bO4PK8+BfqL7zYXKXAVkB6iDZY3jLhWVYj7k4plp3JaOx+xt7ke5f7oXm05X
s6TMiuLJXpjO8QyWk4XIeCk0CjaVTnQ8tQVFpvynGuLBSaYamFxmq4hfC/yZyTit/z6ka424OHkl
QY9BRte8ZoY2rItlmTXKSduJZY8aln0rlpMIwmrKN1NHt8mVPuou2yQBLx4PlTENRy1PL11mcDly
NaJSIFv1g+t9ID9nqUPyz01Khfx6wtXiZFNxK2Qb7TR8L//b5uabvl/hWB3na11l/CrmOHhLdXiX
YTOfbOHiK+UjW+VaxXwTk80KZmfJSYfTiRd35DR55OYsRB/kv339GUG9pCCcqr/37tv+Pjuwziwr
IIrJEsmmOsYHUUrWnCel9tjadfjoeB5Irk0BgnQs1ftgK+a8ZVISUzjR6iPX5oEhXbQtlBAPqLPd
wHG16sffCa4BerRbrsV5VUD156AKtEhpj6MBP3pxakjGYS/anJ0nImPuysvM+KVsckfN+xVkSEC4
Ik5xrrbdPcek075w8gbYjOIRapSbi6DEELNPrde7+u1vt7eBCYJOF2MEX2a2dxoxn4ST/ElHeZOj
8h8QJxTHFoM4xC2fJD5HetUlSp/v6wanNabNDKFutOUuAwIIZwqdopaRoyQIOSK7Rm5KVDgvwB1N
MIrEZBUIvZ4qhXJ00noy4RVNkHr4FqYzBlL5nKNK81Dxj65qo++2uKvfO2gt8F4BbkuDL9RCVaqz
43Ci7lGCYOXuUIIwTh6Zr6Bt0SFeZE71WDG6CjRCwHf4HqckR4ESEozX5eWzNfv0w3HT0lOun/15
wU6AJ4MnS8iDKcgmMUHqhWQqrFC6f8cpSdCgJDW3g9iKpPdCdujS0g/J5032rY+tJazFk9b6xpH/
JwbntiobSgku/sCUG75rEbUajWboALGfewtG5mCTUcs4uKLFMzp7z6z7tQ9JqvUZ8LdkSSGI/2lk
ubftYyAlnReujapJMLk3hGZg47nwmmoRpkeRb27Lpu75/C8maZ9B2qo/IgMyR+Vrv0G0XOQ30zbG
1g7zjz0JUgZ/GJVL10cDinq5xmgiNsBVz7ZmtSeBSGvLqJ4m8Nw/QEX9wTUzaKpiOJkxvCsD7cxm
kPaXN1dfVkwjKloywNLsV9jP1xkv12ZENMmJC7gk2Zc6oWCWzSfS6C6UG1JEEqdTFz363dolIbcj
VSpOvXVUvFPj5ls3L4eNqtHAKatfhNj0QSSaeRTmGFUNc2f5hErnFmpDy9R/m3Pz1odI1SagG6Nt
/GbKlN/o/tvB/UYjMog5sZbtDVL95tGMz6OePpijPm9IGv9mXiiv3mQ/NNO27SncZkD/gWsAZScJ
/kxTejgqS2PxCEd+a5lkQMrmC+bItS5ZY5Aq8rsP6f3gJfkzFOBZpdcPa7IfFJWrPxKPOzyNs7VJ
yT3e2YORkL3KSm22OR/I3v4cyxrWXups9IRxkta+j1GEfqw0ACBwUYl0f4+oMd/YbVkHLezrEbhj
0cpNbFWUgkK/QaOZ9jp4Jk7g7Qu8MFKySkTw5ErhVxKnMdXXUylzWgVDT0zJj6FAnDaGInsqRxBK
KFCYyBHQk+neW1MTv1t3gKv8fLYoiL1fUT6711Fs0JO0uwGU32mbVtpLjEGvySI/EHr/0x+24ZQj
PydehNxoAUpBiM00pC8+iobdwaWlfmi69hkBg/uYUInBTVZVYWxHG40m56sKbhiTP5VIe112HW7+
VN/SKOs2Bri5uklvXTe/sYdMe4m4aW2YiLiLyAsfFFnh20ERCYlfeN6lvegOYamZG65oalPr7nNE
4U+NLE2MfNpXSB+VE3UybvRibgOo4wND2hYId+fZu8qN0UTAkV0NhlEeBofzDig62fcV+6I77ArT
od41tnNM/mSSuuWmD9PdlOtfNAJ/Dla5o8eY0TdsXiKdIe5YYw0S6eMwdkkwh4QZGLUeBeVc+7u2
iJ+mQtcD+AFmUGn+Wtp1eyij8dNwK29bNxn0Ng2m7jAe+7xM10M+lFxrXFh/RvpHyIgLnqt2o2+Q
5dPxP4mK9QaDiHxTVCmjxcmEQEX3mUNe/vIU+0JmuyLIBFrYyMvJuhRuAGUC6FHM0g0MzKaNaqzK
ugXalsxirY9XKgSWI6MsPfqxe8nI5MLdxlTR5ugJGp3vW+ZmdXH7n5iojROjcf5VW4g1gmPjYBRn
1JZHuh/h1XBBrXlNeo2Irs56tIoewTBFXhy1BqVxklGrmQ3oVseYr2XMLEP5Sq17hD13YSzhX9Wl
tVrkZz7DD6AZ5k6gGhDIBvdtCWhzbsQa6FiDms2g/+2UuHwS/mACkVDi4Qo2Tefmgq1bzNjGC9eC
MMBN1W9EmJrrSuokNFIxcSUTYBmO+L0+RacEyaOhse0NZBeDpX5PmuS4jSMZeAangWR6zxKVbIiM
Q8ij4FvKYuuRZTeIujiFw4+S4TqtlwXrJGqMh2cJiylstYOpWoKanDbdysnQCcSF5aWH1kaSlLlq
4DCP/KX8kvJnWoqbBzX80NW4lzzly32VwpNGATZuiSmqjmG0V0n4pIzeC+AXAP2LP0rVjNcWxuns
ivIGpuNdywiBtqr4tUvM32Ud/oooZ4KR0DWv9v0jR1JQVk3+UMbA7WrioPaeNv7Q7Qy2OesB0lTA
xcbFBoFadwDbt80snPJtNdl7vVUry5jVDo8ktJwkQzDVTgcbEDKGZm4s2b7Ouvzs7Kn/kdEKVXq0
a+xWf0r17IxOLD8oMrxPANxiIhuSkhg06gWIlM7ToqcB5JJd7Dal8JfGR+xGX14s8wsXJ3udFt07
8b/eRbKQDvDWumF1cCoEmIXQh8f6dQHYbGyA3lPZ/iya8NGQFNNYsdacMgAH5GgKotmzNyNdn2So
Ecm0jcBR6g7nzvEvmVDNqRQDH1abFwHIZ1Lu63AvZoPjiKKkh0x+aw1Ii7PHvDltCu3W0HLamKyJ
VyESIW/Iwn3qztoWGusatsh0dTs+JRqF1S5KsQha0L5LFdlBlPnDLqrtmbiIgU8dJePRS/u/JsU0
heLnOk60kabPaIspPCah/JTBaYc5uiutVl/3LYt8SCblupvS78LBce8W7mXubviFzN1oUPvonFGD
rqlfSztF7xqzmDWK4gJ/BVGqG2OlzaGO6odMZVCzCaEcepiYPiEr0Nchr5oe/CYXBKZSVCKs8OCV
S3YbmMQbwehnuSJctQEKGcP3rS4RczqAcMxJoTfLgIcJ+g7bpjK4WGHpZnk3NrfeIhgEowcWTae0
r17CSl0I8HC9KxJScBMZaHrrPji0DwlmlKAcOqRU4YwvWzdu0DlYDHkU8d0mDESRWRtRT2WQc/FC
zTkA4HbTaYHtvDaZCZYy8ZNtMfQ4u7Pm7Mi53yszPM1ZlB9TbddL3U1XA+qzyB6nHfEAF3OsCHwY
XcA3UISFufSrEyxS3RzBdiQg11EQIs3ZULRHPZtYN4Xrx3xyh67elvT5V8pkUWsb6U/f0kgwnlKL
KCmE0JATSlpz9TcFxyEylP0al567HpFm7Yb8iRAqRNQDOpIZ9w66ctvboZ85esJbU/XDs08NnTQu
ItrtRmiBNfTZqYiwSTPWIcTK6TyoPnxJZmEdC3xba8UCjJQq3V5Sa/igWGGians3mbEEmPBbDGbN
H5dSL2yTlZOQESDsN+LC+wLhU2/l2MJy1LWJTrqXB9G9bengtt7O13PiZ5N2Oyp87TnmtINrMBU1
zfIUEzBDNXuEdnOoJmTjUBpLku9sdsITTXfjnBlMSFInbsBV5sFfw3qd/hriEUwxWV9P3qLORpMU
zAYsR7GAGilJvtzez/aSplk8OPp+6N+9uq3OelrYAcGKBBdTJwQVLYVNlvbw1uUDF/B0H9XdbzKk
HtAeWevSZMEaz+UmtIcfneHIox8imWG2TZxUZzS7loYX7PA6OmnWkK+NHJBZ1lApVw5RFEpbwAZG
QwMPKn6TkEVZCbC4evFI9Y4/Ocq8I/OsvQMQ8+KPnHn6mpJpJNCCuASP7zJ+mLup2rp2wq7qIHwp
nFMVG2BLdFJQ8E/kW0bbn/HYfavl+lYAgd1N2u8hubVyQShlCSCXIe3OUQig3kPcgKd5KKa3KiuS
NXrGYocMhiN8VizcqoLmInKsddM6wG/1nOIY880G4N7BZfdcyd7ICEjrCeVIPSdgxD0FboYnTxjd
gsjHIurbZ/DBcuUlPZ5JmRooFsrkYtn2a1fm3QPdfLVw6mtXP7QxkdwtFz4kIE11vN8Is9vOc0X+
XZYzPOxQLYWKUs0VyG4szfRh4I7lNu/VM0Qyjuq8f2fYA7PL4Prp2V51lFrFMXW/a2Z6dUyWU9a/
D+/3chR22ep+978el/etVN7VhkTK338f0t5Ij5309Bea7NpLivCzTrloxMsjWHcfHIvJ9f5cklHe
aHoJMLKuotdU0Sxw2sjf3Z+t2NUYA/fjJjOn/ikLa+RUhto6LaO1ikhq9pqQQ9Bbt3NUblXXT0Hi
xVeB1OXSCXIxzHQ+eGXaHUkBXwGlvhbmCwYB/X2MWxA3ZWm9QSZbE+bwQtCkcy0FwuU+zuu1LbtH
CxMvweUuym8cDrFcABk5AxO9B/dQeqSz5znFMdTGwWvkwaPDvgnzOQnQwuCNorn60Tgn1Or51izI
obG9zuEoFeSYqPLBn3pxg40W7eGMf1aq+9lk7cV2EwQRslKLSOOtZrlwruFyP8GNCGyUE22t6rPp
FdeZbMbH+42adOMhC38j0Zk2DCrp3EGz3/WQodGNCP5zU4zySBviWqu+vw5VEjKmsHvqROmD4PG1
d0NzvkHdR1ZkvDI3Ey+0VTSnfFMknF/0RO+fi7mi2AcNTEMMIDIin0foa+kR30AMQHKEzEHj9DAX
FcLfgbGRNebJvjBoX88olDks8+t7VxnDEcToNabHshuqyCJHIvO3reVT+mnAfkEHGMhep8tEF+Ig
zJnUR9f3xOX+RBsq/WQOC1yAl/1748rRuNxfpo3Mu1BfgqFbtv37kvu9+7awx2uVTQr64n/e5f6E
PmnwjA1EHx19zuP/eYP7Q9EIzteW2P19u+UP+68f7XLL3IzEvP7XL//3j7+/kPBJPDxibrb3d2Dp
NO6NqX5UkQ4IrvEi5xhXkruRVTnH+2PYAJ3FCZinQpONVqxoZoQTQuxl2/2F9ydGXcabqvMTMnfX
ZWzRvmUqQC/HDZG865g2GE54f0Q65Ke71BIPREyrbT4VIz5F38+fuylq+PucgNONd9aNpQdb2X19
+Xs3tywDqWbqbhy/q7Ndok2b3h4+Q5Z1jFD/96avhuKSD364t6324qnZCgbyM9eA4ydEAXUEZb8j
ACdEGh3S4rS9A8C757JR4mp0x6pAWI+CrP5eMHFdj4SBywcsClv9rjyRXcuk+ZmZ0g5CWSaPzeQb
yD7a+mEwHHOrj724pHHh7RrSL86EIaWHunT14+A5SOkNVR1SWLSnCIHb3sLGekmE6ZFLkFjrgtbB
Aeo1A/uOU+CI9NNfmpVOIUzccxAq6Sgcp4b4wtzrH5rlZu57XF0lZfl9m7OQTiS78gMDbhCqafnO
mb0JYiQBHFLckAU6Xu8P41F7crxRBAkt+JWBwuE6EpB3tf5zb4h/Dt1QHCwav31GOpvM2oxuTqvH
V6dRHxl82n1sYlNHG7dkKJQ7/N7hy9ICSwz6OSMmaqKf3W08IK0Ah+DeOGyv2Vwh7KkE1q4RG1Lr
hc8yLY/UBD5NXm5sn6J7MsSw/Xdb21p/BviBx8TofBQyySdJjcWp9h80O/WfUnvwn7S4OkAgCzcS
mx2+Czk93G9mjRxnJrBi55B4sBU5LJR8FOXD/Qb+WPVgw3123O5ZYpr/YZHgsbYj9F1aV+cvrH+P
9+1om+ctvb9pl3tZ98Oas42jp+FrJmH9YDYkpXzCJjuVhIS54CLsJVE8ybdl0m0JfsxfOYJ3EXlk
pxowyy7HmRKTg/FLkiBF/KsfvqZGRteO7tlK5DWWuNDNtxpZxpeweqlcwpEG16rWNj08YfrJs4eO
fo71am8mLBazgUC4OHQrQtOmpNhmjtHhGdYscu00+SPDtLKdiGo83W+0ggEulfEraCoSKZK5fMxj
s9s7gzL35Dc5N10Sg0IYvJ3WlP9TQXq1SbwTIvEP1UzFVkO6c1QhmGjZOJhPRyP66aJEHhnqvqH5
iXajo8WHGGTGM+K6+O97ePn8qicyex3p9jMLGdJ93bvGS+dWH/dfQqTjL92qvVMS60hcBnc+Va2n
sUBd7qamEW9zPz9kFTmlrZubayGl2FpZXzy2WlY+yhbwLZDbB8vKIO07dvtUx6p9EiGQRryQD/dN
tAqrk66GX/dHmmpn5iaErYEhoJHHZPvo0FN8SbF+bkTiEvG4uLsF3zsLkSxaczUrKX5c+7MyiAho
CFUjm/zBK/WnMI7Ec9iMX7PGxL5II/vm+KZ27qOS0k1a5Veu1DUaKeYbXTkB1mEUp0ah0x0U6ZdP
optDKtqPCkf/MvWfd+Cp/Q8pRuIUkh9M8nrIASS6DoYvn4zWqfcpRfKeKO9y3wgiLytYFiQy2vJn
2eonObm/1JRqZwaj8CY0PchiYe+l3Z2U7apnynrM9JR827r3nmjJ1M9SL9Wx9Ea1uj+saqN+Dp1s
C9OQ9X5mXkktCp+tMIThaiLyoXfvP4ehTiU8slRzhPi2ZkJ7G6RQ+8SbvhidmlfNNn91+E4CqMQg
YPhorwRMMF7rMHhASn5dvmVTkSKQuvWHGvtfmYzoSkb9K5YYxsi5PRwyvEVEJeIuQMR4gwlC0Cvh
1nw7z0M9l7d6qU9gnyUrtTy8b3PLsrzFTvlacwQeUYuUt/smJ3ejPV87l/nlFf/+wAhEh/j18HT/
8ft2tPjs0BFXN9UxHVvdn4kqsiwaRiz3n2dISr5D2aebvhv04/2GADn9OC03/z6836sQRbKW//+e
9qsQc6EBV2x5K1BzvPj+NvefuG+831i5+zX3XXGCl3aB7BufJTiVkK9gTII+Ce2N1rTidr/xp6w9
tKzSV46Tau2GPAet77LbLBjb0p+yjpE+TkfL5cJbIFN7dDnEBmM0H4ApMqlJQ/GjaRx3beuaweEZ
wetPE48EHMhtkeaoV9MHmmuPpKHVNuF445ijMYuIAzgy4F8GztnlfkOuyT/37g9FO/YnuDk0w1t5
Qjf/z01D0kxJCC+Px8yJT24l6gN4hM+uTIqVPublS25iE2dgfH/ghhNbLNwYStrqPHzU4zzu57Y0
n/BhmQ8hwRJT7xlP9xtPNXwArI43s0PWYu1a09ZMOPd2IWEojtc2N9ecsks24XCeyqr7ggSMMS1S
r6rW6sPYudgDl+0C7lZbfKUzaK0GqfYhHZT16pY2NMPZf0usYu/4OcOZJtUfwqgM0WWaCJUaYbxH
7XSmEeL89FN+tZeb2rOHwnunw9/cY9Twn3wLwfr9JcsbKTn4H43HxLzhJM3wk07wlPbNRQPCs/gm
2o8pK66sRqLfbjQ9aM0gPyIXsVBsm8lFOuCUXB38d29CAW088/3+0oa37gY/+vQZPAfogsarcrnc
cvmYtmQGk2WYdB71KeuAoguRLHCwbnIPc08i3RR3t1vfHORVtxGY5KmkbzIRdEZQy/JEbtCO6JBA
3F9xf22khj34KZc15GedxuYZ971zQZBL9sv9LnibarPEPIA9Ck9654O7KEyyJiOk2aQoRYq+Exvj
0iFQ6n6Xz78797v7fRuvVFB4qbamEUp0UFgFydQ319bPfjUUmd8xoxSKeeOXnVcHDxoKHh4c+lUs
LRx8ZLzWOv31YvhScTvHq77HPdw72Vvf5Sd6jdq5dIt/bubl4X0bZdtuELR0YD77BAop979f9/fH
DPs1wom1H6a8p873aMOlfYQ0p0OUe7+JHBmdOX0ThjiZ9r40baYLjPrKlHS9WSa7sTPlWdPpXD7e
nxgGTwRWDgT+/rCwq9eCM/0Ovw7NrMYBtTY27nQtcN1PkVdy8g+reFeRANebD477OnAuv6Wt0G6V
rLVbXo+7xNbGy7/b83JhYPAh6dPc7ZopOeLGaB8NPc4fvWc0KvPWsskWTI3GvMw1+kfTLcU3uhoK
kqb7JEaG+bo32EeEV/WjN0B9u7/CzSqOM+m95rCgd0k83orJsoMBZ+1r7whE0m33nfSAzqehHG5R
XJoLR9JdOoPdNzw8jZmzkZWITEvs573wdrqp/HVRy2YvPDR3A1LNN65QTIxysZihahX4uMofrQbb
bK05W7+S4gVvTb4N61jflIuXcLSq9EiwkIZljWdNiWvUaD+p7Z+Lrio/in6ydwMhlmjJ3eID9xpu
r9hX185pjAdRKWNVElX2GFPHbGnpMT2oyOQpBnY3ym/W1G3abDtGgztKk5gJo1DBiPb0WaHxWcfJ
2LzlDjZLDIg2RWc3nfPJvppGof3xOpvpdlL/iuKcwIC6a89p4yGiX2DYUiXDzWWRsqXGQSGs5RoN
4by7yNHicqcxsGJCTQaQzbWTPe+Yetg0Wr63KwEiKe0Nr3vRIBWucsBEX/E8XWRs+tEKbThyH7mE
KTcvQyVndGkEGFcurZJYb0ieH0D3JFX+AtA7O4WhGhbpov5ppOLStr14EYN0+EwZm923q2Q8YXws
1l2oD+CCsp3XOuYNIkb3gjzQW4V1Vhx1Z+he3Lmrtng7uo1F5UCTkLw1LlRkdbFQ3imiy949OnYr
WLL9QjvMgK6RM5Lp70Zb2ZcyIo5j0sJ5h6lE7Qqf2Hcjcj+xGs90U/X25htMGgmc0ffCTLVLm9NP
QdGzJp+i/Na16kTC3vyW9p21m7uOlauVqzfWD+f7C8h2k2uFsPnBzlp5YbAV8+fpxXfKYAuNXH6m
0Ukiuu42W0Eu2CGTSblHd8Dqx1A/wpJmtYjS8kSKgDSj+bHLxfSYJq5zrXXS1P6zCfcP+4FTPtxf
cN+eRPZwRERDXcjP3G9coiDJ9yJ6oxuZ18R8rcistDQ9I+l7GKYsflTLDewN+6EQn/9uSUoneiwI
j3WR2lzv2x1XxqeWUKUgk6baRnPVvwsUrZDpnf6MAL1/b9qlO9RZLwyi3VvWcogsmztc2AfTa6rg
/kOJT6RuS4PhcP8hhqZv0Pfb29CQsWK21ko6pRegwZlwHpRYLMelWgEUgy/UDElZTiqsEEtVg1zx
t+2yGG0wspKGRSzmpG716NhfyO7ZhVPatRhnpqfcjv7ct4Ojb9Dw6/GjTHN5rpE5Be3yA6RirFFD
mx9Yv0hESUSz1/y+fmMnOtpeY39proOvrjXNYxqzqKEUtF9BJOU4sWR06WLfeu19iEdGX9YXG6b4
K52FP6LJxd8nKzLx+qncNBPGOFdZxpahu9x1y0N0XC+OkO2FZZ2ElmoDSPPjceO33T4qoZ84usI/
Pu3BuvoYsZvPwYX2VQkyqIl+onAX2U8SD/lHFgBTTqIjmIU8+c4H8zMuFSOujpYx8TME2xmofsX0
bYVEHjXmrMNiSzaJrZvogNvLnMfFiY5vRHF2UhGFP3YSenoNYq00dtfK6i5T2xl7g3kYaGdrJkki
34fso/vZtUkmI/YGaJ2PiUo7jfYcH++PerOOAt1MhiBEv36NBDc6F4K16U/JZiGoHUl1854WDI+R
sqYwpAoyS2jrvhLgZfLiB1da6mk05bBqX6oiJih0TMqzl48f+QRysUKh34UWE6V0fAbUuXHV9M1S
2DYmJkxGeMX2CXM2TEjQNIeNb5uQcbR8a5f1p+ckIJtp9qyl5p4bTpHvIo0eo1hLtvFEl3xhW3za
To95BNOY8MLiWKT5sXciJ3CNRHuFXHGSQ2Z8GQpLrDNY5sEOiUxSUcYwKH9yJbrE1op3JpHcu6w1
XtxifILYuLa6+NVJxoul5SdkB2c5tS9arBFhHX7Pjv4HVyc+fn0+hbP+jTHj4rZpdfGXEFSHj94T
abtfptk2Qp5TY+iwWWR50HRYNFNo7QdFLE/TI9DIdb7yrkSu5SUJ4+yBzgT/LviNnOg/xpxDwmhJ
hyK7aj2zXKPDDCbEp9hJQ3ISNBSUpXYFIkL8Ie4OBn8F5IY8IjFu8WynyEJabN+GP0HNwEZLjHp8
8uzQW+mEnYNYGr3A08goMseU3jcrQdhD5k5v8JogCZm5WEdk9yCVOpaOHWAJdBi/EjRGvkQQi1Ku
W9Ulaw/MQJBOw++GgCOyI9OfeQhnqLP73QBHp+LyR2iopW9I+H5JoA2+pnPyUjyFzAGOocYlw9WB
L4xdWaBH8fod7b13pnjGJXJpGiT8M7AIAX2PXCgag25nFkwRxhs3Ibt+Ts0Xwj+hW3NAromUs1eG
pzPmM+fkUIPgWMVfqnTCo5hY9Bg6mGK7/jkUSltFphzW5VSgbslfu9Ajwt3hqAAov2ks7HVOUaGh
NEgw64czRZO31st44p3Hg58Bo6B/CpThKS5MRFTREvRHabYSw1wejSF5Mn2cB3o4HcYiIq82Yo4E
livgWqN6gmtsXT/r8dCfUbzCyED8hxqGPNHuxTOyGCKnMe9ogD+nwLp2kam4Yi2kXdd3/rDYKlaF
0//Ol38ZpXpgxilIZeJSR0aFTux/tHXyx7JJwImTN1ynxLw1TNoqqW2ZdjrI7mpvk2XPrggZo+nF
i6fX8T6usZ0ZVrapXLKRhyrfenXybtbpN30dpMZ9Qntsk8oIzPiaavUnEOBTiwysEKmxsfQxXi2h
uP0QZBOwURPcLe6YAqMlyALp529c67pV6zoF4V7DQa/CA8xlAjC1XdfJ3/pMRMfcD6/6MGsruozT
BjSrvvVdozn24XjKqf7Xc+qSrDrJrVe14bpIiettp2DU4mdfRJhPa/PiaxFT5k7/wYWdM5hxm6aB
lCoLOUbloBTMK0aNiYpWpA5cLdrmVr8uSuOIfgGfQ6jj7CPoWlrfHaXKOsu7VykJLxzTEeVBFq9b
mmyc6E+zIvbQiCBaG1P0U0urx+WfnDL55YQXYJdUQdNKzEPDYtso9qWaPoVhTTt8iOdKJRUn7STF
OFhgEDQAp1o2ScvUJkmbo3Yj/nxwaPNLlH9tka+YixDapTns4AkRh7HibHXUveG9GeZfoZpZ01Yk
UmDJcwb/jyd0YGsCagacZbVqLQ5Sl707ncUXJ1aUgIYVH7RoLHZ9LU5GljVB1sEckBj8L651Hex8
Wu3Nkr+DILOXrhzODoZwtIfFc3fNLECCJVN2w8uapXPxszZpBqUOVLieczBF37JcOACC2puobTFI
bTKYW+TlfXkuYuKxs+BNFRm2kTj/qhBQvUizu9qe8R6W02PrVpc5U8yAai1ejYXLR4y2FEU/B5WV
7itRMv7v4zdr4MxCb58caek+OXr9a9T88xDrCKCyd8c39n3XLvHiODrQUsch3oSqSAG+aCFm4HBV
mT9MoIIAB4GH5VOLDMJC6GI6/Xqund/aXBMTLhkf4RRep0N4qrtsDDCc/dAQSRikLcfpBHJLnR1s
0GPPW1UE7WBcOdA0PGdz/jAzLu6Y71qduk10BdegXNZ0VwLppPGqigigK2CCxhi3s+g8uuUlTsdH
x+r6J445IgJ8Hax4/gvSZbJjB4pQl6xzOT0nCDUQ1+qS4hwWPGuFKLAc8+jOJGsChcKzHo7buYDz
Vsls29ZAWAVQgtYPsSy2Ogq25hcqDPqhPrrLqa12clDXIbffXEWdjSKYg5SshyUqzu3CJdCa4MUd
Yki+mCcIWuu4mY6hMQtYFbh+xx7KMnpPJceMlhwRzEXyopSF3KikVrG0+nswWnynTvwSN/0pTKC/
+Olh1Cm3gO1E6a1exkLV8NvNtUuj1V9ifopq68HGCGHLYZ9LY6fZ0a1pvmajvYAc+21X+QN5nF8Z
Kt6s9+NtmwI9/h/mzmw5biTLtr9yfwBlDsDhAF5jHhmcRJF6gYkaMM8zvr4XwOyqlLI7067dl1tm
BQuKmSkyAnA/fs7ea/s/EMG7uDVKnm/pvWi0yBAzH/nReqS9FWTd/FzprL3AIfw90vww3whi2nXN
RI5cj5y1+RzQiHQYXUYtsIHeoeQgVDJemV5CFL2Jfj3pq3A3pR5vHwE1tH+QIFlDhlGcTkcoBlIX
63Y7VcRU+q0wVjW74KrCtiWIWMfT/wNsBWgWJcZV4kZke4InEVr11sWU9q5W/CxksrG7iThDR1Rr
V+xJNUV4QV9pW6R0QOipHcGzbgpqskNtM01KWOWlo73XU4eazc0uceqjlabtk0TdJqMXTKoUOlvu
1XEtIS3dlMjIcsxa97Mn05egruqfcV+SU5C3Xz6Mpa093jOqCfAUJ+txqLw1H+GB94Kc7GlIj5OD
2EZLoZqZs4NMpmmxUVh8cbxyzOygGfmOw/xodqtkPYfyUKJI00j//OTPrzJDE6fFy5Jq5pdQN/ZK
SfPnlDUHAwHUV2qsVVDnDBuFh7521M5aNKi33kAvRAd25NNMfhizb8kssXJmKfee1jvvWWhW8Pxo
mTuMIyytv46FIY51DbfCiLP75dL75L3qjx9QYr+w2lujvPFUjJO2qQa7PugoVl58B2AT/OSveddB
pPzk1qSmBqNlvw8/yUZMv3mayxgZLN+XQnqvo+6Ym8hUWMlmmlbnp48f5k8jBJ2fkg69j9OOAD+0
CfDgMIt92IdhN2QXV8teoqkfv0SWdf0A+FbdWF0sPev2cqBZLNU0XMFL5ru6yh1uGy2910AFX9OZ
9ZmKYYvCZXx1WKNXCY4EMKR95G4yEH97Vdlgq2u6x7requ+F5JDndi9OaVPMgIT6z6XqHiYTdIxK
7PycKbhx3fgWMG2aZ/sY6YpB8FGOcc9ca8Qi4SDl1LTs3GoGs8OFBlE0YH1GWtaNZ+3Cth7fMopP
J9Gnr34DvLVjMrkp2sl/aBhjY6JptSugt6/ufJgdosL8jO2JzQNAGbbQ8JYWVXzhIGXs6sL9thhr
Zfp9wLuo1Zz3AI+OF0bC6nloJ8USDpE/72vrGUFSvbOzzmJXRFgf2QRbOjOy3DJQXlki3YxOFkJF
osy9Ny2QNMDF6x11HVydOrevVTM8E+6Sfqqs6bX3s/F+KCdcInV7DM2xfsEJASXToTHbh9NJeFVx
Nq1eWyV4VshBB2o5QxAS4V6tjN5A44BfbRImH6jSjm2UPcb8MpflH6rQk67wRW3yfoRnRczdqRAk
b9vFXZV04xfKCYEwXtX7cYyQoHKflpZt39dBJB5aCaR63ZnIDpeEoqFER9QRInhOAQ1MKGN2A/SH
g6jiEbcInkEzr9i6BYI9QPZf6gxj74dtDvTQyukC3Dzzz9GFg7Wn7QBVr6/6K9jil1rk4pRZNalK
DsbrhTPr9cYXLLbtve4WFXRYsBPqCopTXMBvMn2KWv5ai1NmOMpHOM0WBoZKrHuvCd6nWt/bDDYt
73HhitVBaD5h7KOY58GnscQkgH6cacz5fV2I45efkMNMxqISzLceeeT0dyp+ZJlr03dfPI6RfMna
pn9nnP+idfIVb171CG5BraEWJIxbJXzQLC4GSEeOODRl0T8YtK+iumu3cU6W3sc9EPsSeaWG5CZL
hubmMfxfzGiu9yMzi+T5w0/Z/aB/gQ6As3s5Y/fbktWNhNNj0ijt6qtZnZi2DuRWwqqEEz0uF8bA
wbHV7R8JTHjRa/3TWCsDsHLR0BYL87scyRzVSXPqRrt4mwJXobVMSoyoGtDVhdKVxq52lb71FbGc
twIaQjxj89PIRwcJhVUgohDxtu01IiFt69LaXoY7Ki35VA49MQHPH2+E36cSp1NmPaUJ1QQzz3Cv
EWo5NvhGFz46Svw3O2mGe0lMyfYDnlUhr4ZXmDIcGW2Ai1HPe4oN1T8V8IwYbIxPk85w1OR0fI4c
+B52Z34mtyA9NJO7Ff0wPlkV5AuvZPRhqK9pIZnDzTljRJ7TbssnCKIdLDUvKh7IAwz41NvXTKnh
ETlEsKJ0GV9MUtrqYoZzqmzcYShIn4EEmSese3fQp5znoQh7CLxOfFSooLZe6Ls0VgW8o5mKsZBv
uxxLTNvCcm1CTD2t6rRDQBjm5WN3GDEkenkmV3VsNtuyGeBt13Q3V7aRyYtYXg7K7umilwTHzA+r
h/jeqr7opdbtDZdIXn/wD5nfRmdNOwB4ce8LYjDWeG3SXZZ8I+HK4ZAZqWHvt9wDJEWv4ESrr0Xd
emvXqoy72kGv00Pc3JZ9r0jtth67HFZrwB3WEg746LBs4pa9czt3NtehA1jeSsh5Ld57tmChhwlD
4rwixpOjqIPOXAukc2rzWj+MVKXrFpP5XVkSDCNndLCfpvEjHtsIRSoMy5G4zA2/uFjbc5gbYbbq
YOgZpK1+KoCo9pCSRN7sUvMgcCLl684Z420OU/fDdufAAzMHwiK1elRgIhxa7q2NwZTMWyUgOtIO
Y5YG18wQ0n6ddJR7dfDe049cOw5x520yHhmq+y+dGJB8J+ti8rTPINckblRM1nSVoMZCYXkudIrB
IO1QWAcxmz7bi0/jBRawpL++PPyK2dd+9u/foa5A4v+Kk+JT5Oh7Bz7myRrUsCuYaxwAGTLBH9v2
Ge6iTr5lVJDqNIPhIw+8tB8iQKr0nPsiCWsyVMx82/oD/m6nJthO86yXzmAzgf6AHWDZZB1fPptH
h/vosBC9/3MBZ2PtRaS+BhHK9sw0gzXHlnAHPgBaJ2mD6Uf68R8pkb+kIX77f8iw3P8v6ZS/xF7+
r0GX/z9mWM7he/97huWnLGx+fP8/55DcuDz9Jfxy/hc/siz1f9mutObYaAd6g2G7BEt+ZFlqzr+U
KUyXWEXbMPHJOCRm/neYpfiXQ4FLdKUkCVOnCf3vXEvp/svVDRsFim4rkmUs8/8m11L/NZuZ4DPL
UNK2HJ2fzZHG71lGgmJAqQK/VNLmP63ABAs/oGY1462hrzyrsS/GUzHDLpYLURHFoais9C4zSF4N
ugCJ5myB1KLw3YSF809RS9avWUvzz6fIOeRts22dwfHviVR49pwk8/IahnPXHFXXZevUFHeLB3pE
xrICaeIxJMISvVxyiFNJmWmvZa+DCggrzCHshGuEZZg8S5oli8nckMBF3QaaDQYNJs0zADZ1Y1AL
1j7VuurC55Y+o5oq1kHiwhTs7BvGhG/YEzlwq5qpqBLiGKRmj0F4DmqB0RzuSqvf490O32vmEmsn
q3OETvJ9yRnAYNB3hsZxhEITpUi/aSSbv48VfV9PTfpiuNq9qmpU702tA+IcSVsfIHnS/C/i8Yi0
85xPcJecuG3WZJ/EtzI0J6ow/UscYaONCqemm2GbZ3gTxZqJ6cuCoED8ttF02Z1DRd52kk/xS+ri
ODYgtOF7FfrOxKi3yu0+vNTzutiP2AOt2Tf/x+9WKX9lo9iD/5W0XxbghFKvYxj6J4m0bF+0yn1w
O592TOfu3DLU3jXOY1ZZQZ5T+k9Be+OToxeEGyL7DZge79Bm3vu2W6z9uMxWAUfN51T48fO4dTvP
x+hDNWSZWoDAKw+POP/Tnd/7j3mZ9XwI/iND1vGgB0ZwUI16TpxueigljL5M95OLkRcZlClknbXb
bDvXD/ZtgN0IDStGek0hPyhRE+KXX3/MijXQW4lR/DE6jpWf3lZa48I2UwYd/9K7qUr7+Krl7HQJ
RHqyKWGisWAHQ0CIs3ZotT0KBlu3+GTDIjjDzj9OMAmVM02fIixzeykzVP/92Y2diZg8H+DTfCHr
kdh7LbwOtd+zmLOSUBzlWCFbe7hiDjZXIzbb12QiKEUrYpJxLCAntm4/ywEk3XJEjNHXoscpVyBV
neuS5DnWPTYnkFQ084ofH1VKk5CabTNRY+fxwu96Adi1Ec5r1MQpw51kU4+u/UQv8imOZHxD8D+a
1WUUZX3h45lOWm8y21placlJkxe4cXkRxms0IHhqFlx6ZyCMaDzzuXWi6VCR2GHs+lI9ZGhVv428
0KJ+ekNNu8F7TO1aN+KxkiwlocQhSLmGQ+xj77QF1pbZzFp0WzqJ5UMoG/tBpVFyLazs6peAFAxv
iq9yzHHPI/fACG48WsNUn5fPLvGj7yrEDZd6FzF/mBl/ELlxdnTb+s4pCvtsZupaz2eQdr64yJtX
VMByA9BaO6N/nfZhRhs5t5G3NG2VfEW7yZNclc9iiKhYfXiHmhCfBka3K8Kqoq95Xt77SRq8/2l3
+R/SeH/LnZvXQlr4bBmmbpmmbRi/xdl4MbGOmGPhsNKbv4xRn1/8AD73DJiE/4UnLLp5xixX6R61
ytReSqdgrA41S39YYnqWwB4fYcUKLa6xp0ihPGaM/220/ae4QcABSLXckyN09AacYGXeD1ebftbf
/yL6kpb8n2Ce+TdxXMuW7H6ObktDZ3sr/pQzSE0Yt70YcWhXbroHK3caTG08mKGeVStPmPsSYNSl
siL93owstevtsl6XnfCvE2CwOz+g/RuoLvrkY4dCNx2RH1wjiDFH/1qlJuDVptG3uitJ7mmS6Bg1
rnNAnYb7Awb1Bt+o+bi80umr0dfYNK3m7pvUMD4FbMkbHCxw2SIaRY4HyKTI1pUhwqc/oA7Ol4QV
2K706mG5CBQtZ7OkqRrUKfbLrnUfem38Rl6e8VqxlgoRvWVBqL/pKGM3ZlFoRytX0esQfq0IfV43
ZdTfuhg5hBtk7gu9NXxtOohb6M1ihTCzWjvV1L7084CVlJvyIuzkHdRJem9nIj3WMudd0F8q2zi3
hrI+Jz0BkcIZsWliFMqQ/7Eyz8REoFubCMdu0Dd5vMm94BSSGHsANzFvMw4nMhPzNBg2CDyMr7X6
iqFwiiLvMDWktTstKyOc4D1eQnnEE2hcmjQZd+7YglI3e+bfYYdcxQZSI3E9MpB3CA1gHLzNNCY/
dEy3mn4G8Gi8j2HVriNbkxvgccZ2JPtmm4Vhet/PrzQWefZ8NN2lBBVAi9A/5FjvbyWeaEaMA/ew
0uL7oE3tk505zMGrrLjDJc0rGo5m6R66FKZrhwH4ZibQ3+PkJrS4emls9ziqUHs0bdSh/XKICVOC
jxpTf47wya0dj/Nd75T6M5xgFxybpW3cNieA0Jb3jiXhOtI32EyR8w+B25KS70+JVfODQaVjMuCT
Oo+483s51pZKK8yahJimqPeBR6R1PZIAMFVdRXsaetKCdJfg6Df09o44zrAfOnV3sGuP40NGBhsL
cfwamNabskyi+LzqbSFWY/lfMdgaPklvHG4K9QYf2koPjZNtWDjhs8bdKITt2y6VTxghABwWSu20
OgdtqNr3VufpcRiwH+fYNcPwp4uPtmnjdurNK9TNoil1AK4Unv5+sZB/qVCVC+Ocd0ZKx+J/c4X4
p7WCjgds8prglH6Yvo6ywahPB3rbiV3DgwdvSFibIQycTRx7YD4znqIm6LODBOcNMKcmpUrYRBR1
ogG1CJ4Y98dzPVnWmewV+o4Zel2SaMVpecVZfdwHbjJ4x2UDHEby9VyVPMp6DB/MKn7RehKWqzpQ
nx3M7nFR3Qe1W8AaorOyBF9rzOfJnmHATXMb3bab/jRqZj3Z8DpSa28N26jPttnUZzG/Yk7U7/7+
PTP/UjXznpm6yVqv059klPXre9ZJdFsj2eVr9mk/PtGYm06mFJ9jza8PghTGTV6l3sPyCriJtYtS
w9vpyeIJs17MWMZ3tm9TJHQ988L+LZuTNlAQIM0oGmPrFm3BTDCxnhKwELKu1TMpS9EmHGHKaIzK
VjqhS/rURt9LACRM0gK5MwLo/L3bVvfIraprgfi2h6ZCZrhnxpe/fwcMjlW/Pki8A45Ljq1j47Ox
9N/vGr+wfavroPrix0EKbayRJDLBC2DgRnnrbKfMjLHNWuZ1IX3T3kz2rlOzBNN3uYxh9LosGl1g
y2uTz7PoPm73VhjfEQsXEQL/35cYRs1ZG72Xv/8N1JwB+sseaQthGhanMvhyrvv7fR85ssMjhnTH
Srq0WlWh8wrbKXwYdOvN0fUvZi9YpEj/fqyzLn+MCkDH+dDcV90ccS+NbJWnYX0wwZqqJksvTi0Y
z9lzn6IL40c0kmqjxk5uPUDfhzFg+LdUQH1cID7SvXdthou1dpOfEjmeIwsDy1B6X60uWQ06G2gw
mPWFGNM9EhSS0PpaPxHCUKMjFs8MQDCozqjR2n6D0WitvbaubmkHuLWRxeNgCLEPUwwrlZPw29XC
3vixsJ4aM/PWI9XlJl4epmZSH538pZ1vJ67GeKJqtrVuaIflKV66VuGAojNqAYekaXDmUAsVY862
n+Lhnx4uY354fv1gdKGkFFh2TEH+729lWFBNrhca2M6MBnfHAGYlYexz9vHO3gmL6AA39v1vKEC6
rjc2ZawAzLitftYK2yhXsWcf++FsoHh/QXRXbeyRMF1W0HZjkAu70jD8mz4teQfg2vnv7ylD/pqI
yP5i67pL+WhI1gXrLyUkVVXv25WGZCF1WrZtSdBL3HF5qbw++dyNDGiG8oDbONiTL/1VS0J5l3UZ
HnwPmvzCMOzt6MlHIhFSgDwkWpLcF3Wdz2l12Tl0Q1C8c6OxgJ26J84dGUqmZ/egaojMDKQC2AMc
bLQZouGPv6roYJZptg4Mpk88efqmazrwsl1cz+7l9NmkQX8P72Qn0hdmKemlG8tqP0ziZlSluhpU
M9fB6PyDm8IR1KKpvmJnXo05iT+QBNTZ00NO8m238dLuLjL94ZLFndpm0TSt+ywA0wYVrg91TDKZ
ijFXejuYDtZzM19m/AkpS/Q3qveFalbDSlv7VZDvHZKFNmk0ywNnmpwVSJIDEOigcAGqWIrgkUZd
sk8RtW15W6fZGDvMFysJBE2M2eyKQ+oQzHxz2L6cA2e2eTDIqzM73hYk9Yi/YJdpXr7uzaC7cSTb
k6fmK1r1OUobDvv2Q9iVB1A88ZVN0iB8KMNT0ZMjE0BRfXew2Ed9H6+mprxoXueeoHL+cSmSVDsQ
i3DhCES6QCmr+6Lo670tiYSPPIg54zQWNzTthKN6hXsMugkPgExuQD1fGqbCF//AIIt0+SyOXscY
hFU4W46Qt4lVn0eEewfZGx4VTAEcMXaW22ZvZSUfQ2e6hckEYUISxxtXzo+lmM2hfnZVV0BcItRv
akcPBSiEAso+K4/cp2UKDNtSvbSJVxHQN+Z3/W451TfZqPaJ0/OXc9z44KEHpSTsSUYPSdwGZ8RX
mwHeMxImuzvoKrE+46Z5EZyvET3Z5XZZ/ajuiKLw4jBYoRVKtkvvlzm0OodVh7Sb+C89ROM8Ly70
/JiaKvJcGEYsF6SbfdTdet+Rj3C5urumwCUchsNrwkDvwnypPUcKAPscJ0SaYYVcoy0P2aDq9TIR
AJPL7eVM5tGPQ5D3ld8cpdW8I93Pb3mKgJQOSLZx/Do+LDdIm/XeOsE9qbegMGfKreaH/YNpcfJx
+4csrwsCimX+PmReAlxtjJ4xz0FDUNoXBFHBU2uigvXj+tHi3djWtWOb29AJs40luupB+H55KnLj
5/KVY+s1BMYBeBT8ObwPjjhPbo1ON/Cx5eu99pQELhWPO77mKvyH4tj8y45IKxTQClWN7bgE1f+2
8A5ClUwG/GKdJs0hN+qA0V65G4uedX4CURQ2zD5z3Q8fCJjaJH1insXouBv8YGpHMkp0EW1Z7pha
HxiTOsclCSu2EvMo6Lc+gCLAyQce5xs9kn0Z5MVcPpWXJBGwAnJ5GAaruobxwJChg2vsTDN0ZJ7M
GhkNG6vxzr4LA9/2K8aieqxTHGqMmIgl/Kfq5rcAcdZxJUxdcoY2pFRKd357K7rOtXoVATGmVaKZ
zXkJIGTeUmxpAHa7Po+tu7bK35y4cdZNWnP0cXAnVi6j6bAn33UmbWYd+YXLl45RQuo1Md6g20CJ
Tv/wuKQmcANeIR5gscae8qI87JRVruXX5Uuv4EmVxosaLXnpEckwbi7cjedRuawCG67GEMLiy1UV
7ErmMP9uI/si+EpOJycP29vZS9yLSuWjH2vyzpyVGpKeYFqRZesA0/X08cdHho2EcrqvTHtVzI/J
0PrBZRwRLwrExHeOtl+6Xk2lfTfJGz4sZ/NyTBlq926+iTvvR1mUGsFHqgiPmsKltFwybUBRTFtw
NWXtQJhJT/ZgkOefYwekYfCUpr78CaV7Napa/14U6mHW7ZBmlrwNcigBCY36ZQqGfDU45Mi0HSCd
rgsZqgtgmpnppo8pFqXSwfKMLiwMRfQITt7AgQ2hcZg3jwiMxq7TiBf19SA8d6Wt1jQagz8Smpls
+6w2NqtLH8iXBBo8EFeiS9IEzDKWQsJvpzjZhbZ5v2BcRrvunlvkcWTo1Sig2oNfE6eRKN3c2o3o
9pUnq004KzoMWO9wZCKYF/OX+jBt40LoN5HDG23Aq+tmX15cNR5tW/MfhuZnDoV4axkTVpeUDHuy
eOcxOfgzPmKnK+5z5CSrsbXEG+SgdOOD4zsLjDxYLfvvS9QHLSfv8nHwVnRMyatdLlFRfPOCpl1B
ImmOzsB+rdPwolnrNCcdaCerZebed633asbji7Ci6gWHMLqPyH+zYg0kT3fRSHSsyiZ/Di0+gj7O
CeCr62+aZfWvoV+yoiXqqc3qL3pgE80QpB4i+zkgafkaYvCNUzkAxuX3c6xB+2C96oV8ZOSOFbPK
7QeY3R9hz+G/g2zpinTrdKr0Ve1q9s5x7PLoIkjVx5lTqur8M7BsVs/KH69Wl/u7BPXFuqhCY8vY
WRy0xC3etCIFU+qR0gsF5bPF7io0/0c02ScDzoA7FuKmaXZ8Y6aur1pm+R8j2Jb7+EhaFzwSn3TB
nKRtyJlEN7RB2G9VMrc0R4so2ToHOQnTP1nJpokP2Pi1PY7IY2kZt5RD3y53c3H/8clAywW3Kz2m
8r5k0FxURLQ1vrvWgHOtNaMs7gOkWYcpDF9Gu0SVQe/ad0T/ktUlkmDuJnXSKTjPlZdRpcQ8TtlI
0NPypSod9dDFbYmCMkVzq2vhRs8j7dTEsX6pIxMmeaZHwKxGllsrHq56M7A8I99/A4FJclOGYWwV
rf++Qv5rA0ZR0OsWXUmGa5b4/eTsg6Tl/6ScT50+PGqsnlJrnbvJ5YBS0XSLLFMgEUDR4oWcgQ1m
HVsdlejWpou9BZdKK7uU+aP0qpU0Uvu7RQMScHB6lw9pea35Ly8Ods8kT25JbeH8fgxr0T7EvXVY
mtZh6WHuhGWwTkL1JbHC4FjHQporO+nR1NVqBdB97j5GQ0hWSYRUxZLIkGp3tK9QXOJ/elP+2k4Q
WMAlvVrG2rat5K/thDouG8+oKFjrArWh3tg18S5cwsmFDe2RvcoaNnhBd9TdHIGDQVbITG096soK
HgD9nUo0+E8V7PM2ScIHqbrTEoqyfJ/38NCnzYn+m7NfTiMju7FtYTSKS/9KwAAK532sKfRttZ0g
sOAEc9cSuAYsqwY0eV8J4V0LKt0SPcdqUdyFnrq3ovnMANIMsZ1516RWcVYDNAejCCb4Umg9/v7m
Md3fT4ZK2NQmlqSFQ5Xy+7BSF4EwoILk68A2xPsYGAXr4ASHzB7Cx0R0OIp9urguAZ+EYxbsvS2j
nT4ZcHEWW5R9CpkYDHST/86nUNF06C3TOZZgJ6uSlBqyfX8OTqQO4JuqbU8k6Y6N2N/JrIjOidYq
zh106VrJowp2MjjkDYlUKTTAmeEOotWhRCAUrph2tNC7pyRGgZW3/YDgvvqHJv//0IERhHbhqJDc
Ncyqf7tpoCtEsQ5ndm11kFaIas0vHnrWUSXkc84Xen4b0qK0z51TfBeOx8yIWMtzorv2w0dXwHH3
HvJtC3TN1m0H4KGuZ25SZTVXHBpXKJUe7NC0vnTa0PxDtalbv32YnJQlGG+ascoxGLb/1kMb/aYy
KKghcvO3FZ7JPezaq0bAQupJIt0zgKIDYVZ3mqElm9636rmTFJ+mCR3Y1GkJ6AN1YMP6h+JP/721
ZRvKtFwb1YBr0w61fvvBYlVESIlbC2Va2B7aHPmlE/efLbvi9CTG/OQPHuujStuTzML9R/sIcB4f
hCA1PZawyP/+xl/mNX9uifAjOXzSrrCYTTGn/63bhjRL2QHrF5RoziJy5g52GTKdjCxA8hD7Z9HX
34Run+KkwnCuA/cTmPSnBDn83/8o0hC/HxNsqTNbcqmLEU8wXZq//6eGcecB9BiH0lzFGkx6AZmz
43PoWwK/mnnMV03dqfLJL8VGeh6rWJ6hG+ApTgL54CRMUEVGc5PZ2SYNBXCa1kWwl9mHemjrm5Eq
HExS/2I1Pafi0Q62APXq2/JN7AdYlgPiU3zE66FpnmuvMz/ZE/F7y5fJTFqxe9K+PSoATh3UWdP8
AHtwaDtTfTbiEm2Vhr3YwsY5i8mZeHQlAuoMgl5Ni3rlwDlc5w5FnEgCbk2907a1TZTK/M92FbIM
DdPDtu67gqBwGvoyhfbQ2sG723bMd1kQ9lMC3S5HhIudsJ07aum4LUoZzDj4+vFD0EDKlHMdYyDl
Yr4AnjMxvFDGWOWDlWoPIAnZ8BuP9/VDnuwbzpMChD0fLSjAok+OtwX8gQPnY8RixHS82WTOI04Z
KKbQSucMEYDxz6RZNPRudP0Z7tKjlJV+R1a0/owkAjTFmJ4Zwzkb2uzeJkDsvrM8GiGp54Yrrwdk
pokmX3k5pM1lFD7p6G0XiWVoyUMDbvCGyCpr/eqTnlOw9m1M9k8c6QcEft66Mpvs2ba0q1MHwa2q
03bXLCXt5MyR7QkO2cB1N44KzXMVEDPe9S2BC82PD02roTv3SH/CE31P7rmAnEziy6cO5DteJWn2
WDV9lBONn8FOKrKLCfX/41VwabTgMpnoFVaTh2Tf5bx98VQxXYecZnVohjeraq0jjw8lha9nj+RO
cJ2knz+6MZP9PprBxQTwHGwcXvvCbb6MbCY32Y3EzQSWPDHIJW08C0pqSPMowSvO+nA6AdYBWzkg
EbCCO5RwwHvnklHzIF47buaAD3Uo6GrMONpIzAV8JH8bGbjwqjlkpwLDuRVFme7pxi4peX3UPjKw
mx5VmVfHrOTgDenn8vHQza80OT6MpcgPyx/pWgM+3u5fBjd6nYpc7uDCMP7PBUC+ilhlt6GMYLaQ
bJOQGEoLuCOdYc9wV5oeVRgHJ7aV0Wruy/nSp87pQzjjebMlq4/76+CkzUOSWC9hCdAQKp4ZQXSN
3RCd3Nib492Ep3ejgDwTHeueKbp1FCZcgLuZ8PzLmKGgFJSBXADgrYe0H++Xr4RlGQevxAgVIMyY
ByONZnt3yyt2DgULSjzhjr+Rw+o+x1EBPctqg8NkqTdj2d4rhLyhd2ZWam+FSIkbI6Pn3GcqOVPF
e1dtVjQaM5NBjV/GeNONWBKhFN6nzB4fazPDyjHI6ebUMCMwjYZHIpsEzxini9my03SIZ1Dq8ham
4dEI4j3BG/bVcObw0HQE85brVbWRJeYeJld+t5t0o165EymVltEJREnsd1Of+jev+0Jg33gKLdq2
aqBhulq+Fjz8q35svy/7eeoWol2ZsXWt5sSDRHZQZSUOSAcN817ZldrWUtz7YTWeFkVUB+dgCcUF
omYzqCULZ7Redb9KHjJTfvr4Hn2wL/7SHU0HsiMrAJ0JuLgVd6y166XDlse/hw84fRjG+0S6/tVm
8L4LqRI+kiziMQvwOMfJBlm7TmiIaK5JPnylmNSfO8xJT2X2Y7RSFiaRyodm+F55WPRWU17v2rrW
vnlZ8bMZO/eG4aa787y63HkDapBFRlyFw3gxC/lDd1pyi3jkNWDFNRCVRRmfg8u4aQ537vj4nz/V
YK5cC5ZisCbKhQCfcc6OahKGC7e6yLhONp4EVlzYIsVoN7hr2vNvZAm2r0zrVvYgrC9t9RQgo3iK
AThu0OWRhjwO4TaEo73zxGzVjqeCzawrxnPd5FsjS7V9JmHMJlNgrqZ2cKjd56hQ5bntx3PnDbSu
zGLA7T4/gTnsna2fYw/6SKdo3Ck5BY52SUt7lgA7jH2QPG+WXHXZY+azoMxsFp8P0/gh34OZRBQ2
tl+yKcGiNMfhLhf7369caUIKqDukUzNhMUpcfw/9KoNbZZqUi01FB3UIY+MyFiCrDP8waNF9yvN9
yecLyJ370iDwLqoglLizvaNwNQRbjGTQumUcyjF4RgQrx1rwsyfzdOgc537U1E+XZLILeJ/+wjSv
xUdiiNXy5fKN2sNvy5jpkGCFRQwR6OSK0nGrgpEYoAn2eZBS4liL8qjvHdISaVYnI2OAqQjaT7VH
8nyhm/XtY/9jsCwOf/6lSlKqV12GaFLNbMhhIUouL432xcwYK02ReRHETLyEufvd6XzzGNm+H2HH
K1iPOQv7baG/zy9EbCY3CGI5CB2PFAXYTk3VTjfU/fsW8OKiEerLJY+WmAgMUIrKDEoVqg9YubTS
8/ccmgiuXGJVWQ6q4pb/rOT3oO/Ltybs9ENU8fB0k2uSqluxZLnGtcvc6dkmm2/vp1ER72SZTFfO
P8ZWNIa/rVsQVaMglHVZ8APwIVD164qxBb0HSHSfDU8kGMQt55zK1nmU+fjJg3rQamV2UjzlHJ3+
83J0S21OGnj9GKQtMzUsCdbJ90D6olSo24O1rGa1wAU51Y679TXCeEdlOLPvML1fpgw1SI6bJM45
SvWX3KimI66BdjucSdCu7y2d3hPyByDMlpx0mhJGz9It/ourM1tqXIm27RdlhPrm1X2PwWCgXhRV
wFbfpvqvP0Nyxal7z8N22IZigy1n5lprzjHBJ2SAFxngwGEHKzm8O8RiSgPDrjqdj+buGYFE5aal
c79+mJ4Uk55FGTAEE0UV3CiTpwQA3T1Z81Gcg7x6hKu5tArXO+K6XDiF3x2wbnrHAD4fa2LJaXLK
5vvXJZvv1fan57wPbewcDR8ncqmwlM8PEwv6tBYbVL1jghk5Zqa9tTxzxEEAegoceHbAp4i5MB6O
RtgMx/lertn9UQkTiCmaegIXEr8YLg3Y6TAnBz1+AeK5kS7B4gMqLEAi/XOJ62BfgAdezA/Dyu6f
XRWudxE6eEmT9KNUlf/Cnong4/JQdVagwkxwh1WJoLnnwKW0brpZ2Hhn4xxeHgd1lSieQ1XYAOMd
cfZCEa0h8Q2/6kSw4RKaJoLOISmLTkueSHR6hMY9HnZGV+1CDS6wPfrFbcjbP25fOe8q0piUc9xh
vomne0PYvjdVoJ+RtkRX1/N/ykAfPvDxTFcx6XtmURBtHg6XSAm1l/m76ID9ybVzEOXhmbzjNd7C
hC2W0dcvqgaaMh4bV+6qxt4lAXSjqI7z5g/1WzASJEFgdXGAQVE+RSVJZCa20CXGiTtExKWhIRir
Kdp3owY9sMiD8NVDSbOwXOtUIQIAwuEGDGmC5zJJsBoOECKMSD0XVq2eEya95/lhlPFedEn5W2Po
/5SFTYZCuOC0rKNNmR/OXxDy+dEHH5x2N3QWgUf+kH6N4BnVVPsz9v1PJXMilRGsVXl4dyidXqK0
Ly8c0HQ80sQv/F2HdLVcl9LSn5DlVTvk2Dlrk6UwPJE6v/kwrsu40/eqhu5IXHLo+BtOcciaK0Sl
GYlaOEa0Ax/UR/3EqUCuFWOAITilGOeGCq3bxqThwVwkBTCH0OX73TlvMD/lPgwizlX1NphiLGO1
/xr5lJ05Fo/LGIT479wNngBK+W9tmKh7YmvMtY6HtkSH+oqnOF2lyL4ZYE4Dh5RY7CZTeDgdzuav
mrUcdwiPxaaxybhG99BOJ3tkqgSa3kVofWcBUnTVq7S76norI636W5X3za5iwEz8H6XOnJLY6RxZ
hYwP86P5ebuP9ZLuKt/yyFCc7zrhGPur+btq5bdvucrBGmoc48CkYHnZ/nG+sad7ecS4ejnfDbFh
/p+fP/+M0pU/ouuYZdVAoNF+5ZciJuSnz42MXTBK92UstwjsyRIdDe8IpXUjLcd6Su3YuaoMToxJ
BV+P2aIXtb+ePZHebIxM+2xJ6YVhLS9foiD6mk04Xo53OGkAPtpjslGmFuEc1jjfzA85OnbLOtd6
2gKefqm0BACSIvaGJaplVBfiSPfHX5tq2eL4onZmpuxTweZrW7jpRE7IL5GBM5sGMeErIwnuQdSY
a8sx/LU/pc7FtrXnszO8gYnbVRmxHjmb8C3gd2Au7VnfTg3d3a7rd5PWrZ8O5a43HDyT6gQmVNK3
WCndIwSS56KJg1M1pU3zKdi6BWZ4TVVhYEb+eMHIMVyMtHb2Telep/+yxLpasd4fct8T90aVdyN0
BYTRyj5XfvrbM5V1kevWN+a4/6o4Dt5i32J6XcL20FtQFnb/ZrdY58LiPWOGeAna8JWXdo270f4p
SPWZA5pHR3uyTGJ7vEL4e9ssiUCKFckIs3NfzSbp1umEQtfx7b/qKqB+EiAVJJj9rphMh0FZUDD5
FXSUIkVWWtJE77Tiw8ACsK0nwQUBRAyJ4sBZu12WvY42e9TQKdlizubW075f4HBlqJaiLcX3mX7V
HQUEbda3WphfRVC9z1GTCeoSCsnOpwOVljcfreILG0K87ctO2TqOE/5C1Bu37vBrfpqht0L9SkPb
A5Orx/5H13fiKSRE4e0hB1fpM+0lWzGc9pCIURdlntgyTMyuecRODd3sivLUOMQt9nvPp8MZWqH3
AvUkv/dd2LLXGtRUYUY8U9cBOx5tgAqIgxdWbrurqutjXLgF7kc3lr+DgfCFrlTuCqg3BAwoFfyi
+M83ichm5udjAOYeQ0viKBBLPFFs81yhUIWTL7akD8/KivzutxQu8vHE/tYS8BEoHrRtUcb1DkbP
WdXz4EmP+vTVwli7sAAgtS5GtEkqcIgbfpiT+gJTZOnvzMmkHtXMsCpWZJhcwZZONE5EUyWot8IS
ABpGPtXqqmmN6FQnCaGRefGbaxW5uBq0tBqIxO7rQx/EwT1OAerX/dgeWZ6Du2bXpG7pDKvnr2IM
+dPlZkZONseS6bjuTTd+rxZQeQCtxS71EeyrGihw0NJVCNV1OBkrxfASeEN4G8aUubmVp/uUECLe
ZkBDBbmNRbt1upgXGS7leiiGaDs4ZrPLVFV76+nWwVUL/6BinWxtA/wGZTj3oW+S+TGO+zzvwJgD
ndznjrbJBuBw2mgU58LuDSLRTOXmuYEDh1x8RHFQXJzpekim64G8v/YWTG1vRt5gquq164DISiZH
gRbb4lqjDBpCsEWjkD0uFv4NFNDdv9PdfMTLtOL4sDnI2KkWZUQLnYl6mC21KZqh9pl2hm1rvGgA
WU5lHr/ajhrQ/nOrLaYYam0g/9qyqsx8V/b170q61avrNsnOYE3bUuXj7YVL17gp5yE1K34C3rKo
+alE3C40EH9bo5DZps+DmnFYlHyDXHLI7ItCI/0t29Beua6bnsa0cC8xA9ml6cbp+98NW3HOLrIg
Ql0yivuSXAQ3jC2A/bp38131NWW7Pje+aOHqG5B2nBOK2f5dZFV6siyGV6VXKXfEHwxNG3g2uFKk
ByUO9/uKBHr1NgT1SyNN59WOyHVL7eTuYdwGsqe+BGXzbJZucEvSHlyNPqxLhGKvrd0sHbfNj48E
d8oWZ53XwsN3pxEVbHjZVpgAN1QLPF4YK/XLrExQhLvLq27b1fa6pFVEnwu9dm2CBsqirNjMD/VZ
ud12xupPPiEKXA2uHhuUdfJDUF1Qpx2uVWzGSGnLc08k24q1lRNxgoKB96TbigobPLizKSgJiysD
g+ITSvyXjcZ69v9Hg84nEyn0Qkl4wRAtPcw3aaJ/g3xvaZ4RyAoArt2Tdw964BIVZRMtfPNCE5f4
mV4pDzwI5mdHQNNxYb3REIiQj8AG910jOOM2Ke7j9NlKWDesgtzHuPAJaxik+a66KFmN0mlRyeMM
ltF4KttUWTVgHFeJAQUSGpuHVx311yohyuVdT6G0tJktNpFVweNq+WvVzkAjq4Xfg2+swjI++w1N
r/mGT4GCUsvIN15DtoZ7ydPGu6oRcd/T5721ClDe+PSBsotVaLCTDz3VxaKw+eldKb+qISe3obIg
dqh2f++Jg5cTLgO49kq0OrpUToaPROn54JK3YKnqobGA0NMhRsF36CWc7Ebv0NLNQjrg5dc00TaN
CRFbNdOlOYV9Soh1lAy0MXMlqi6MGGbn9liJmpS0wF3Ngr/QSs1DrTr0aM2ujc+imlABnND3pUsA
MCi95PD4teKpOYNNX5/iWEISz0bwTFyWKxiJ7fLhmqBii2ltTp/sFFDgSeKVUDqDOVBOsILAqBDZ
TXx+3DXgXBFxheLb61huS0CdOz9MtQPg7ezKUkvQ9IABbP+s0teDvzYCY9S1Sqxrz62eFVM2Z4TL
+2Zyss03bqSKtckvv/z3XG25wzmBdQ2RiYSwkRxso0UksTJBiq60dKg2JvvqigW95mATlce016oV
nfI/Bcz402wbbA1ZQKCIcVFOsrJMhQ4a9AFJKZj086la0iM9PaCOLEkLCrJT5bq0JqYRS69X6olo
zv+Yg4Aw1z38J6PqvT5oBOTzVAhz+XtHzZFrEfj5an5Iwm+8w0AHDTvwqo3edC1iPdCucVVUh9rX
WdcHsPFFF3mHPNIGPDh++4eqej3GmvVReLbc1NMYLAuAv5hTcdtNZe6/G6m11xSMz2mUyldSG96P
En11YQ9ZGGlkQ9BewaJ8DFXCspE8gDswkC6rfepuxn5gf+7zcKcoTLXlRD2cFPBObBq3WkLYS8Zm
RLkacSATyhk619qbmqnzDRqiZ0VOouxkeIslv/KjvQn1IbzOh8zG/DATO7nW0DOeOpSE7H7+0ZnO
+rbVRYjop8d/7xaonmJ0V2fgwGc5DsqlyfG7xoN0D2GjMDpoJhxP7yOraCjJNrD/EZiWcquiZT8g
2KdXN5W45aDgZusE4JRQuYFscvlgnzD7y6cg7fC1jq3xH+OHbjFkTXDqmzIEXev9cUjEYImQw7qy
VWMR73ASaj+l69xsoYxvaLy3uUIEx/T2SY5HLw66UGvquE7X9bNbsMqSMtVH5AwUwjraLnBgFf/J
QvpR8o5KQFsCjIgPHQ7LVYSpdZ46xFgEr1qqHVupURwQ77h02wE1v1O3hxZmOWMU6ioANse5FYyr
kUGM4K9NrN47yYwkVqKNgs/RnUS4pW4cQT2UN8DUe9/y5TNQq+CUtkAl+TvuHNcZ6hrJ8/xIGZd9
n6f3xFOaox+ibHCSr8Bxo28vQQQ4xOI91KNxbfRWvciFWV5wOFmWDF9neV5XGn9Cm1AHv9IZTOaF
eRxLlAiOWnuXzINdYAxm+5IlhYkDCdh3pNDRrDPCpPxET9bpkJdH2yYQcjoHzvtZZb6Vtdq9qYry
JVJ3OjWEFLPtuXCecb0O38RhEozdldoNYiOd+LLLttLItmBk3JOR1MzBbJd1sO7xuJHObq3mJ+cv
+6rpgLAmQNwYaxy7/yvfm+/lGSh9p5G7vjRF8l1EB0KgxaHT2LCpKKbbzB3ouUzPWh0hd6Ns7qDu
S1J0lfI89Gwq2J2H5fxw/gLhRKDsCUhAKFOa7iF3kvX81X/fEncMc6tevHUTAXtAUrIXGQl3WVgK
hEs85+h9c+Zt3M5kbHisqIQUv9jaxdicOr1oTvO9tP5k+kPgBk5F3i3HaU6kpWgbMZD3bihdus/1
2gaRZ+lvCdrRPYFa7rLoxTfzFW8bhoWNmism9xBy+VG4Wnr6d6NH+Kf4ju+54einyiQBQ5Nadsch
17VjZ1v60hysJn7XAr156jg2rGoHNeS8mpi5JFE8t/8rlb7ZtxJkROJzkQRB9A1jVKCwivR9GCPk
NEAdLwazqbbzPtQ0ZnyCbarhtzg3XkHiid4EN3pk+wx562mWkYBJ7bd4TzooQKwKrrVS5Hsd9M4O
gHxtpCQCsqh/9sK45n028ke8s6YcfLtjLEu9cgtdFupuoLfeK81vPzfrXZyTQWo37b4zNSCmVA4H
GYtmChBtbspAwoAu6+rT8RNU1woUQKvAZSLG4tkhUgNKffaa9F27jDp0inYfnTvVrX6bgjgzznX+
OWLvvZqC1zzpdG+vY61fV5nTnUeqH5B8TDD+9n6p4deNzpwvDC2bzhGctcIr5TFyEWg1Hpg69KwL
MCjdkwp1lSRdfInz3jk3wLXOydejnn+JVrjHwnKOTcSAjQ6qeWS6/AdY8sDEhEeFAcqVWKrySQ1/
e2HVQ/Bz3aVUooMytU2rgYyvnLHxsm8YCqhotP6InD+x7PIfutv/NWi/31gbo01pBt2R8WhzFsaa
sKcFFKfxrwtztGjyogbg9DPto0MdMA8OvorhqXer/UM9O8OWkjqkv9VduqmTMW9NHXG9jY4Dxzez
ZgXumAuA0GM0iQBdzTx86/uu2T6G3Q0kzmOuH5q0su71EJJmgzkXWoJ2DKi+9o2bMwOnO3ZkZaO7
niLnkxpK4On/BuOkOgwpDex42hLn5yLzi30SOJ2ZBheJLmXZDa31JvNg8sCUa0hMlMuRab5O3eZ9
1QBQnR+GgxefzYgzny43Q43oYdkx+adkq7wdHU/jpdPwQkxfdezEP+qSMwqzd/WWI+x3azf8cGWp
7aO+JXSxNKB3eh5cRnxTsWXHb27XpVujTIs9w0nrmWPgCDzI9+6Wb+yEkajLpO2cdVgB4F7rDnL+
VpjrrtHfxdQlc6eb+V7r6FDFIi0+McS7I90Yn6VtxdfS1H2wi57/KTIiXLPEPHk0js6Z6iFYQxT1
6XokcHTYco9164ZvCq5K1fPUwyxzeCCSFFsbdmxrOke3aLi2gbgy7RF3rRo++5QUo8ojNyPym4Vm
tcMf1+LDMwXPPgo9oG0hqa4cnuebuecosrDflnH0Jp1hMstLQKuZ1T9jV3EqQJGMezsccT4Himn4
N99rrfJX4zC4mtt1o636F0s59pa4zNpFJiuQUoOR7JbQPBVxvy9oh65mBEbQOojA1ey5VhV1X0+z
Z/rDCBTH7K2BnrNCJvCrK0FLVJ46bgctss+RXdvnkMQzOg6Z3Gi9UpcrI+pVLDcwGLFlXxvCM/kQ
sF76oswxiPhjeQoz5eiUHjQi0y76XRVBlMwmGlxWc1EXQLCtNvUOkkIc6htPz6Q4JEunopSXwqsm
LFrmjawI0BZjRC0HRyLjrp0m2CbCwLLcQcJVASQ/uv6ho49L+zErs2uSA+zUXwun/YgClRXR+SOG
5KXpbLSihEGAW6j2vkS8nmr+jx4OlGSl2xOPNwwXpSTpbhHFRbQgC9DYz3iNAX1vK1KQ3Fl8UJHz
D4tKqNo+VoK/1akNSmn7uFQeAmy06+EDVDUkvdzoI5GddQRR2mA2xJgUUi5SZDrRCS/spAf0gTu/
TI90FOnXx9/V0L94tsjrkz0acDMwF486iSZ8v53l9Z3lA4ogRmI1G5d0+nonT6/slYHNZ+l5nE8Y
yIcnkhVMDl1MV8jCErCU32NXSkQOYcr2UOjrYPTF3mui16TjsjZlB35L1Y/zUN3xacOQpT3uiyJ+
zZLqFykYxpMKpZL5g5JfQXw5lI5S7jI690ersMguq/RnkWnBh7QIEamoFsaEoSI16mqWYXmVC4m9
ruU2DIh+1WifGlSCr8yPboka5HuXM9VWTz1UUTRHtya4jTclAe0STcyyeldMqLtixHo20TINLo6P
LuxeHl8e8a8lYNJJBLfFQh9tuceM9sDm1La4x2HnbYO6WBl+trekZn0nbzpKnb3veuBuEbrTXTTs
HVrREsu/HNfCrt1717ev2NykU2vXZlTlNVdOM+BRz+eFdBTrEY0GJmdPuo963OrMYFvySqzGBvZz
FE+xkVl8T4JQXGj3mEsB8J4AY5PGVcuYqYum+QHkslZDhuUgdrrQx7griUyvhSOuTtYNB5o6iEW6
ovzUEJku5huA9fb6oZ53wwshGc1D9IAmC3s5Z59F0EORHkpT3c+q585lQuQxm8Qp7tG/qJxchaa+
ZQfIL2Dt9iYNwP1sxGL2W5E1sRVeM5HOlcM8fZhtSIxXY6j7i3ms0aZtvygMZ9jGCDPWIblIkDl7
Y2PkKIJ0Ug4738Osw0D90YopkRDtg8q+zEB/zyYCrgjav04LfIRRZASbmS4Z5HRkC+FgBzG14Ya6
d2tUI44eIoOwOjOKUGSyDwliX7odzUuRmu+dSKPvIEGJ0oJWIQApXs8qZg+56abmml84k/MbvIc8
SrMggbqcgPDSqk/zTaAovzRGIhzJLWq8aIzrfagjvQu9lULz82zDsmUBTAHbzPJJQGCES0cVS59K
gVI2Sn4xybVl+pbwaUuNJ9dVruyd1vP80fKkwc6YdU+SzAgTl6LdeFNlNl2QPw5RJN8+gVv8MNHh
LHTG3YxoeFxjviKiRaq3+obdU182U0vC19JkJxMfPgfL9aIWjAtGvdB3YeXKNZ79ArNJWu5NxZbP
IkC9Mj9UC0HV+L9Yy7BOnwFoYyapOuuONmBPM54ucDk8wLCSOmQN3Fc+07/SlvNrU5Bt9RynDQkP
K1m5TwT1MUSfVYmJ1b405Kz/Pw95A8SDcNeleUKTiLNulwAIyVsrOo5V+d98heZIr5hqdLTGsggX
QOV3eDkc/Szy57JyAJl2eu3to0EBWo1Wx59aQvS8GvDDL2wAsGZYh5lY6zT6nJEwcg23hNsH7hWK
wRdNmW3no2ux3cA+ko/xR7M8uXmc1nw+xkkCXQDyTH6K2sR/Ybi6ESUxbGbc7CNjArzNwrU4Nk5N
yEAzqzRGzQlGV35rcrfCUod+QSTExHhJ4fVUJKuROkkMAw1Z8BLmvreydpN6avPe9umakWP8Gsgs
uTmZSrw76oeANt9DOhXFjX98bC9pUY6vBBF4JMpiLAqmnfqBCRlz+g1lIvS93sGjUicJa6ViVfSL
PqJXn9xmgKfwS2ORkC6xNHqnPYS62RzcUbvbFYezzHUhM9l6v5xFDP9uZjnD/BAq35uYcDGqXyoo
F4pwAZLCf20AM2zDkky+zGisTUBC6taOLHcrskGnxZQvQPqmT3BJ9KsLWnVdOawYmN2AlSSZdhmq
Slt3aBBrOgy7qMnDTavhKJyWJDeA8ZmFUQBHvMDvJCqCbRnU2cbeK8oJdjJSGkxDZdaKYxF7+Vbi
qv2My9fKy/NNngNi74Pwptq5+AHFv5ZU2gs1MxBWILSilz81qYSnR4IJJMnBiWHjTWtJAxh8nU/N
1KMJGrFyCpVtoyASwe8kFsuszrZaYog3rIDPUW2oaCeynAI/cHHcSb88jnZmbCkjnjCkIftuDeis
mJFGPE9tvnWtgPQX77OQrfKDn/i7502/CKTDnFwlEaHgzd7me6DdKroZCK73pgYxe3YONBZrEMqs
5yS12ptdQ3Exk/jKpSoQRLIy+r31URUw1utp7Bxo6TMih2H/0JGVqCz4xPvHcayA7pba8GuMkZgq
ANqf1LKxL41FXDbccg0/KvtBoOyxv4lVnEefAXidYuk55YdDlN/Jro3/KmsYT41VYHXmPLKZm06G
Pdq7TgH3YPl8IA284BsE7MUV9wV6a+oGu600EDNqsiGxVT75OMX8NqrXs2ZL4HDdzPd8nTTJjuEp
udrjr9Zq+nPpgD71CFZYqlHwqqdtdfMK9GaDJCSVboh9wF+ngcLUwUZkDCowcKvPBHKpz7F2FzGL
ne7V2laWIRlX7Bb70AX2Ni9AYW//bioLZzDz/ReolWd7zL8UADVPEaYrBL8xH5cM0Xds2N6uboxb
PUbimAQtgfEOP1BJ3PyDnL6v3GDcjblsGcR28BKKBFYmHhgNVeEOf1JJhRdeNcKdQasRsjZRLlvL
+K1E0tz1lLGIAGH7CM7FizqM06+4dXZWqsYfJEUhuemrHExZUSykafpMf2gM1Ob4u1G8EM0doUBx
3wOVKANjocEZfyzkg4MlKouqq0prrTVa7S0RxJFIXdh7hufpcUxSY9lbvMFLOqSMwhGArEbdNXcW
qLkbHegpNQaMX57jITST+kpAkVjiRbHWKFP0NxHC4UuDD2BGkNm64jLX9izwFFHdTWQ/3aQmSifY
fWmn9Gkbm5ayLraO8G9+IuNXDL98MGWNlW/WgVuN9ja3xMuE/HDDQ1Ext8Shz8El7baqQvZrE9bO
3SJ9FIX48MvykVgibhN70eiYDzOHCbBiXC3fqVZaN2FMyet+NXghgChdFV+L39MkvBdp1H+OdRUR
6RGNN8NJ5Lol0cJrm4PdEoOMCP2XiTKFJnQdXFgxg0vjqTUFrJVvM4VAFWT8DSpuwlCDGIGD3YYf
fYPoS2GzWynueGGfeCl7wsuHttCfU99BHWzb7bbRzfCWKGtB5XDWgGUvBzdhqJSJz1lW/+gTDAVo
V5ZbpMENWFpngIpK9tcmibFehY2DnSCSjXkZe1KO3Nq+WiAylkRoF6syrZtlivr/rIvKeE6q8Xt+
L4iu//t8x6iO0ImQCYAPzHB2cqFHPIZRV763anfSLe+3UWfGJfEcmKxaWmwVVQJNNxExkntCh4+r
Y8WpE11r7lvkCEx6FW9815kVhmh0PyKwhcsIvvoNeIy37kFWrI1AexcBudALonGDk3KsnX74ICQS
I2/ekRNRR9tCI5goRXd2aegERUSUkxZXrzsDLsYwbRZ6SqsUXba76UJN2/et9jtIBNCtko8nysDs
A7rFCCblXTVrA4ADwLDOrLO77464mmhf4dzJ8hcV+fIiTrT+0JKPuNSJuD5FXvocebK6DhJHut2k
ciUQ4q5EmTjr2O3Ng07hDcofkmxG83xb2QYpAK5E32BZ7yq5qyeaJfLUa0WyYToPA9D9mZ0r+mRf
SXsJ6VrJvSPMKK9KlS0e6WSdm/pwLSP9jga2eFYSHKGa5n6Ro+vuPB/d4dwH+dcWaTWxKRRxGk0o
w2GvbxO1VOlH0jASbdY+Gfx9zDESlOq2X7y7U9AKjS68ePobVau9ix2Dag2Q9ZL8wnE3t+R9MNlV
1N5zn3IgnEnpeWXsB6/vlk4OgTcf4SfONAQQQ+RuOySKhGFyJZgh+AxIoOviEFih/HsnztYKkVH3
SNTNU1ArZIwqDdUfojeghAuVBtJzNNSfrjO1t6akMN+LnNPjVI7adYJM2TmRPYa+rBSz21iMMTZ9
kCc3ySnV1f1LMTFRwRgUp2ocCdeZHqo44HYj0+2VvQdhVmb53ZiwZL2nIYgEyNdsodVUr8zxGX6m
Rv6ji5eBzX758OM81iJyWS12OU85QcdPVwVYkVfdy1/tmFED0pJfthNwqIvp0pQlook2Lm7zS4ME
bo0gb8/aKZ9benL475I70zv9bdSRc7htwwUnwklHUzdbFis0z3C1XiXvztoWlrMBsmPs6zEXpxCY
qYEZ+zpbJihJvF08EogR67DTRZS1E/PNvIna3Cey7Z9wjJs3C28p82cFkbQE81djXrjCy0ZjQ3dY
YZ6/H0guuXKst1d1a7pYlWoDwkrcb23bYdJvFf6u6prh+TE68xw3Wfl51Z9rorSXqB6qLWcPa8O5
e1jPJotS5n8fNvXYvI3X2SKrJijnopH5QxC6NJ18EuiYj+EVStFB4GHr5BPs1pNjGSm4aWxVfuFT
R/KFZTqHGSBtKpdOGHIYnTq9iK30RYjR7hjp8AQhMz6gJZJ24KWb3U+K1vF3e5AQPM1GjZMwAJO+
rSxjI/qlOwGe8EH/ZtM9wy1bGXaun5LpnfJKaA7V6Fz0Cs9hBgO+LdR0N2DG34Ckc16EQvlWmKyO
jb9PH1W1j/LI0YmYS7z8YHRB9Kzgv0Fgr7TrLDUQPjF8uj/uRciX5uVd1ap4Ufg54smksl5iDvwP
Bsj8eySdDxbRX4+ADVC9qJ15ZLZW7Wu/fM1zZd2hVQXlaY0rVrvwuyCdZmGUbXewwVTS9HRZMNr8
Q8tdZ53WDHbnLjUnyNXj9WkcQ27nnUeNfGRD7CaHXvU2lVrK+4gQdO9UveQYbmrLsBvrU6SVa8v0
vZ+q1F4KxX71i6F8NUiLpW0T/8YS9d315Sbu1O5TWOmB3c14jwb4H4wamcn3QbSEUbFqOi95bvWA
JvbgYtKpe4VwXMu8NQ4W3omI7sV98tSiBiTWGTSpyp61gY31XzeRBd2gMnaudEmpi9Kr1o8I+amw
H10zxc8aLvbQWNhkk7z7VOPII1+q2fTiNNdCd5JFYI3JnXKaVy7LqqemVCsyrmuyvpuKcEVh3ErX
qw4+oM5FOUn45uf89sfOm7UqTfuulImBEZg4LyxnOPJK/d3VoLEqmohOZENRVpZxigw0LPRNiGxv
ZU5DIUtxQG7OvQYQkdF5xjY51N/bHqebT5z4Ytqsv7ru02t8DnbDCM5qSYUybqOuAJmQai2dWjXW
br1N9z5OAArHNU34MA0IH3fxGCgT7YnKxqe9zGtZKtaTg1bl2BYyWCs5gRAtFPumSfIt1TBK+4nI
ZFtWuuw9vd3p8zaBnUzPff1lSHNlqXttvPer25yw4PlgDWNm1CssSJDa/YiqPhzik+Hwt6qZ3RAa
2zFDMqbQqEysvKLDvaQ6CdlE812PYfGadl29RONjVGH1jRoNEHCZbeuALKulyqx2+iQqGpGVg7jY
TaFcSkb5hMlmuJjnFxD2tHuyI4SXOTrhhzPIhJlbWbqxLqabagL+E2q5UvSdSydm/38E+LGmZOuH
znEMhksqYmTzLuyof7OkmomHappMcibLU9r09Qv2bw7XBoO7Rr6kekTlVDhkHUGyOz5+MxfxsTdJ
kGbfjQzGjFgtpV05c/M6UWpAIwrZg0FiL/yq108Gycq7mFnm495cCOF2kZyIC0mYR0AkGIdLx9Wa
v/gJN0OiFZAnSNuyOMygK0/JrL3v9wbC0BS1RdnSyiWBcTkGnv8ONSNdUDGZfzyEfC676VtbdB8y
cSQKHd9ez22+ed1pPQI9yt7+M5pYRVqzMV/0PEmWTkwWpG3olzAiq0ohUpR5LaYFyP9YcMeyXrpj
8aKnunHy1dTGATEI6NCu/g21tz6kflyvolSG20SvJP3DWJ4SMCvU2UJuQk31lvxwcZFYgzlbU+XT
XDiK3Ep/pjsZrLMf8rqO7EnZ/Mz//yXRVY/vmb+Z9hdjXxiiuQqwPBoz6+oHCR1NpuJrZJyS5SEy
t3ou+hPeFqRZNKE+uaSw/XqpeHKdyH6iJ1Yw07DFJ7mNHMY8meTnfzd20eaMT9ZO/uQIwsMj2oxP
5qSJwjEkT7rqEK5YOAEAhjY445XyjnWW//Kol4/zTRRqIC/RAwGQMPZtUGDeKj1jjxOGXmTNCb1C
svAWE2RI+421XkDJPM8PY1v58HqwiOvK4vgGpiT7NCIPfRbyyUER3j6ZZCM4NBuiiOvhzeg6/VRo
iD2iyui2SWNFS3dS/Mu0vSdN6r4Qgl6tUkU6O7tt3omG7A+x6kS0SxSF5DNwJCpNc61fzxwMOrDJ
gQsyXvhlBQHLRH/xP5Sd2W6kyNaFnwiJMYDbnAdnOj2X6wa5JuYhgGB6+v8Dt3T6uKXT+tUSSrKs
rkonBLH3XutbNGohesHtWrrJrgsiWOEZ53qMm6tAsgTN0uICrtYQRhjGmx2xIrUXfB+tjohoNMvW
WtLc2Hd19YfANPV91Hos27BdPm2mShghw14aaqjV3I1BjNY7uqs/Qca/pc/6R72uCEHrMXlgwySV
E/uYjPMXchgzdsO8vfxA2DvJ56v//KheqeHeaophg91KvmEm3iRz5JPfmmKb1UN2VFVW077rN6FB
HxenQL9qZqW6QbjINhaB2ORFN0Ntvp4ru9o+NTmgY5Xea8pXG9dqrRth4zALoulnOZLAh7Rcv7lp
2Zy0aMx3iYFIJ2AwfBj0PlupBq9pWBM7iVEjDlR1yfRomokk4bZUbHKNaUredOnKldl04yWWefIW
xdBnLEZBntlKtLHlSfph+lYFBbVRbftsp/mpQBY/VOAV+6rPmSj5NYFv8wNkObRB+Fxx5ZzDtPvr
rcpqH4G9BufMn6gyIzt8wImR3i0/n7q4Hj69YW3E5Uiui3qCprJGVwPPzgQwXaT9VQinQ6jTddfc
YyrJvofgwfk9NoTf+zojrqMGj19g7WU+TtsupenDiBPdYS/rft0JXEdtUHRPJRGl5EU13CpDvVuk
H8uhnUHNnoVjMMnTcVeoj8+JY09+wmqsWu9XRSYmneTfMkHnxa+qf5ZocFe9bsYHbUBf4s8H2OsQ
M5yQdgzOqbRgy1CNxn2cW+7RpCcJxhYtR68693s6Qf40ovy1NoeBhm5nbHPc2CddBphuYjVr5NzE
RfcnxBk0D10jIlHWyynWPZBu+Wj+dAq/3pVJNp2HjKYg6uOSIYZo4BSpia8h2bAHfii9pL/5ScGU
O6YTYwdEIGqsRLVZYMqU4acpv7HNaJtE4Bft1uzvllfRcip4NJhd/kD33Hk04NLZYbZv/cdG6hZF
DIfOqqazkCePYc9aWiW1jRXCWcAx/ZDid93XUdgj/SqN97G7mZPwSEebmLyIh7burIvLdB8DDcaf
VV+n0W55U4vqaE/EeLJLKwlHCtG5rBNCE/2s2JlWNqz6tilPuT1iSc58qn37EledsUG/z1SHCBco
b7NTrB+st6hZkWGuv6ea5x5KqGHruBIp/EtFnE2HlV/aLJltngtMa4O2i2ppnZogGC/CrHELJtb0
OtXBh2lr2m+yh3Go0Ph1muSnSRd0LAusxTju3/wS4ESf+/eDEjOxex5mhz7sj8E9tth1V8YMuR8g
YB6rOTguaR2mrUxSxrqiWmbMf9UgT9LjjYOr6VYUl33SnEaXDDFaRcQhd212ihuXUJo+26Y0Kp4s
uyHNtvLFmmrthxGn+BEUDbY2H63TVNnN7bMzVJkEfE4TqIg0a7G/zaD6+RSAs79xs5IMpxC+lWl2
8oy7md9eiwYeC6l+qBowwk1JhiI56+MqEHZxU1kYb6sGjKCddvVHXDhHp8fvp5hg7UuY7PuxD4cj
2ixx08cmXneGkL/guTt1gbLMz/y7sownNIZkLOPd8/Z6MTpno32cDfIf9Uho+oRm4EyoCfQsczo2
LtIsPWU8Vye3WFU9D9ShfTLD8N4iyfedp9RYe+ia56IZYWF9wkuIl94L/XtpmXzw+VXr2j/zbl9k
k7ibjYCvZhmdiY7zAKSbzgstqrDEsYSTrKYnF5jrjPHtQ6G6YhcaIr6khjkeTbgcK+yw495QJAEu
o2j0UdYd1HyGr/OXDIR01w9heT/Af4yjxwUkx5yM3XfQbTSHvL0y7sLn5aAjmMV5+bScuDjh8PAY
9i6U83Qxlxbx8Z2xC1NzXH1GKdD6ZqSAinT7d7etSb2mKKrJcbfeRR1bb3VllAeNuTZPYk4tmvDr
1PH1M6EZd0SruChrkc7ybBw9JY+hNtKWsX8sD+UldUHqY0EIwag+BYaqmy2F2JVXYvbELlbYcZTB
uWAJ0H2vOBlT+JpK374fukkeOreFdRa65F/N03stdZ2zm6BIWX5lpkjjs90QzWkPj4tsEZe6vKvH
+4XCh3/HupSDPC9nFEbx7rPL8unYdq3aPpez7JFMJ6Y2dloSE4gJRnSIcnthv+ea+X2ZSkazdjQj
Z3aThBlGycqy96pQdGPnp3KGrZAA8Ke6007NpFfvsV/YuyD3r2q0/buxS5LD6HnNsTA0uZFmxweh
iyRlFb51QjfOsT0xdyo07zHTdeIb6bzEVrhTXVtdmiy+adPgHhJNh/AUNO3GXuB1kSF4CIjyz+cp
jJd54N4HdwURChP+2ddSWcgyI+XsP7c0pdE9LY3uKXfJsfSb7rPRPRGXKIsppstOV6e3oJkxCdon
dvxQ4ZOhLuZD0iYEhV4QUVxGd5omc/q380uP/u9dMB+YrHuEqjevnR8wuXATnMO+HVbbWCLdN3rq
ziK9b82GWiOrwzNtNvxYFhGG0BnWmUdE6zCXGXkGdLcEjUs3iZ62l0TaPVkR8jC2mto3brmOlwBP
8nVWlTvaB4xDL8KbB9NaGz0H0e4TNVNjRitixrOjyip7ZbUQJVAHzBNqNQUk5ayqmqlX3nhvn2Kw
MY6ybSQHsSKd4LjMAIwWVeFnJKIxlcb2M+agty9zCaCVevUz9rTHUJCQawSvFDIXZD3JL8dsP/AH
Jy+ZG4d7Bkvx5vOR5k85UqSGbVZDofqTm+oW4dJ85f97aqeeuDTp1i/Z2MNp0Gvx28Yx6eKnm5hv
bgqehXi42rE+LwfCz/965QbmEy3GaV9SJzgXL4qbO790aJz7sb/FnIIDpOq7V8UFcljKXSetbDCY
gmF77PzBc2Dc7FIleL889zwK6y0xQ+fONkEO2JMJVXXqg4faL7SHBM5C4bIF/fy1oHKgnT8T85YD
Qp+AbMKI1OQh+Ou95Q9GN8M0izBjraL+OysP+nVXFue0GMLrUuyWLgpWw8FkS9DEMjsazNR5iDMM
xzOSRmb9a0N+Bzpqn7aiL6zz8kpXzvMIh6XeRiWogbQkcgNfrfFGmvrvVivD31Svaxwlm8KZBtyL
WJMSB0Ujyn0CgRfkQhA76Xr5Oy1FfnGTgQHib9+qjvFJUcQu2gJC7j5bO2okZDrK8u+lNUfTZYw2
jaIxzzIfYFtEOaCRKT/jLwKNv7xkJWPyRV7mwILUwYqhF9PcLfIw6RUjdZE9bPPAy9e+mwoip6LR
XTPgwtzVDNuBUsYm/6OP7pdDY0bnBi//mQEjRPZ92xY7bED0B5Wl8U0R5o0OTIy5u+t1vbu6kWpP
BA3eZaXsruP8FsHrbIBZNTftZIHwrgGJaPWdjLvxrpkPHTF7HBxQlaUutoMz1jztGDAUtvNhGxrB
tTpP2zAOrIMehUxMmomHjsZNleaifIt1BL+UdTczJ5mKERyz3lmUFqdEGeo12qyUdsYTzJxVPK8i
GMLCO2QSH2GEHmc5+8/7mjHc6FwTJxnpuOEqby63RiteAz/20PvOAcT0zX8OyXAjsMH92fEiSngH
R7nDoyx353QoM88fNZe0WahA32oYv2Dw2cmgTcifCKb5ptcPMW3jnwOgkrVHl/yqFxNQG+52q7NL
c4XEr9oOfogMZ/7W2mT0V4mWgvEkK/ReiIyh6TwSNVFJrpuuJOJjITYn0HqB/aixB5td9FSUEjJz
5Fojig3jrUQjRA50hckX/9e2GKTHkBp5QagoOMREN0Yyrzv3PmWgbxSbIbfKi9F7zWNiMNjk+j/S
tnXAkBuM/2dZW+mz1gVxhcpMseBBfNGuhdtdGCMErwO1747EJPLBm3i3aMS9sX4MM5osi59K9MWx
yA7M94dvjSOCjeGUv0JPk6d05u8AYaSlNxbAqzw4176h5RehaXcVA4on6UYf0jC8zzNDR5DhYU2n
ScYfplE8XJB2vS5ny6FDIudMvX2/nLm5sR1JM1gJJ4arlWXDQzXIPwat6ySB0Esb5G1p2uo5/e7O
9S+RhiBMsuP/zn54XRle/JhrPYckIXwt14wVuccV6SKRBoG/oG9ppwGD3yw+2gRYnGLXUTsT2pk5
7dmVZVzXjn2W7ntvYYbZJD5/Uev0gr7kzF9LmD+wYDHZywsUXbrzME2efrRt/w1raYY9rkHrqgf9
pfXyb+jWvRP+q3xnMW9dDUMX7sWcdQKosb5N7VDfVKeb9/+bkef+A21oe6YPiMK1bd0kJ+MLIS8e
DJNGBhcL2Ge801FFgpDVX2p0m7fMfYnnmQo84ZoMrYxQmfRb7Gow2EZPXIo8APtr+Ie+9IKHZdGv
CA89YNazQL7zntKyPSn21zIgCyR06Jgur0p7YL6CDvbTjDWAHf90aCEimkD1Ie9Vg5tjosKgaPca
cfZad/vso2dBv6lswJ/SrH6QZ8pkeiRFviA4iB4+QqRkPoyzgtj1UvcEIOtveuJA0MVxEiDWWHIY
ZXlJwrMb+ZOC+UC7tmKHqJl0tULGWHTdrFveAq5qXHT9iX2bCsZDFBL2J74oHQKCSFFabys0YA30
iHdTyGqlymB8Rh2xafvc2jZRpe9bSDH/+5sDZAi88O+kRUfofHMOLVnfIgbyK5XSyEwbMOgcSFUz
OMUYHJ+Xg+ybv1795z2no3/CjJ/BVuRjcmidYYOXwbku+7XGCO0d0eH5Ok8AJUYxGxlBhc/Wrm5O
XVLcFhm/Zf0SQtaPy0nnqYkCP8D1M8v+xSjqk1XzsCNtsTx+7mAcsIchbogDzUnj3sv6clOblXc/
CYEpMBqurteEd3kba8QTB8BvHO8dnWF8WMjVRdQGzIGYgUWWRlGTSk+cUgS47OTUa6b1VbgaVvqC
Qsgz8dLQe/umXDGt5zvowdJwmvatD2qhlvEODzQ4rSFc96FpEZBsfPsUMnqDeeg0Vd+1w71U4Xgu
wtbba779sVRRIV2ph/i4VAWWpKPMKsqsZV5Q7T7/MaKnOove3OY1c+Wlj78cQoDocsU490EOqKLh
F6kd9AeCpC2VPwNBuYKf2mtmbPsHleJs6aq6WjvIOhFl+wYkC/JcE03LxIYmy17DtPo5EPAim4AM
sgP1CdbDPo/gUBcTN8Syluf93I/Tlb9eEu66YYqPtUNpv5SJQucxQ1+SXhydbQ2/0EPJ1bAOYtl8
k6DlLIIfD+YyJUqieDzlwPUuy6Hv22A35EBlGlk2w4rZKkb2AMKvoeDFT5n90yJ9Ol8TENati0So
HVmpa9gfNYbZLhJcRTnPMm84fqrLbcT5dwgd4NLZ+hkYPWJ/S0a7cEJnQvp3evCzBiKta3mbHDTF
Sp+TFUys+kE/qPscQce/3FDW16XQEWKOUnUc2wVkYX2l1FLZCAVkjQiLabb0VObBt5HbObNP3aky
Dv5DPdAQ1twy3RIBXQBXWhidNajXAZvkIlKxOxi3dkTjvbZluOlkpfPQof9oOFQdynjxhsl77KSA
rwQJoSp1VFkDlB3quX1VJdljqQc7EwfPmNlwvA0bgJ5hmLsYjdbZ6Jzx36JgZkrsfy8kwiVWa15C
LAfx7Vdkq1akadMXDLeWnJ2mgDJFeTiH8YS/F/KHX439fTmps14OSM6A/W1poaJkYfs2JkVxDqfy
e+exlZIFbA8VOhsjJ3XFj81qvwCpl/G6Euaff1kF/8FZxlnhWRQaJhlmuG2/EHDjGVBhiwrTN3vi
rTd59ktqhcdh7H929UTomSHqFy+yfrr98L3Xo3iXxUa4qdzOeqNRu9aCaEM7hGR7HGtPYyKtg+Ny
x5lx+y+/ZucfgW4IJcAfm8Kn3HDcrzlUgZAT4cxGBl4ezVs/b/5mxUA4GRW+Dk5tzy/3vaJZ1syM
TNv1fzmNTf9s5vYthzayopVeuC9QgeGjY2s8kwRu7IXD1TfRXx07fHKIPula9XhgGWro64JuwSWx
Q3c/TSnlGGeeZuD+KMaWCxVMCCoH/+pamfHAaP9IOopG1O2K3kJ/7yTst0RZsvuJBFqkvq4v9YBo
KDUQWtTzr5FMEG2TMQA9LKc0Q15inl0X3Wvbo6aZ2//9lf8z+9LVHcO2dAMUHv995bIXWokdWebQ
YJfOb99qZ+A+WzVFpOIGLTqKIsN5zU16zFJMEek8L+EXA7L2IYqzeFtjkSdId9JOFvTEdwdssqe3
mGldFW2XlTJydirMiOfpuAdqnpI2srFmst///x/F9jzHgnXg6bb59aMwE6ksE58ZCVXzrU4PIwTM
X21YgaKLKs38oCFcW3cgH1dDP1SPCdX7Aekqz46ieS5VoK0X66PrywOVoXZcdt2JcwZPyT99wopu
ma79mPRkTf2VSRe69q2AbbouKIwO//sTOTPK+7/WEpd1hI2k5Qq+Gtue//xvxOXCN7VCGNTrYef0
K6UV/aabRHxX9u3vEJvfgTgSk6xSXoVhXG1qqRj0CkTDGiDFd2SmOxfNATVchrZkmgAUB/W4WVYh
5ZBRU9IDQyl9nLn9d+HYhZfOz/YL0WpZZU3pyY1hJrhrjNHkyTtVK2emKPvAsk+dVb9bWNo35lSz
A2p9cQVN024Q0IVHlvsn+FrOtygn+VF3mqPre0izjLWq4vG7XRvp3hG3z8uuQmm/y9uMeKSOPMjl
VTa/AmLwLyBr858rB9cGeZDUQj6XyleYPGE3rMV6ycoxecw6FvKIHujOOXBnpLywf0hX9+8iaeXP
Ra29Wc4Io1oL6A8jlbFODtxcoiDPlOceORODdbEVxKZx7MrbwlgvoISs4ir8t/JiyaH978vB9f3Z
FOH6rM36Vxp4pREibVW4wdICjUA1O1K6YG/RCr2qOfpZNRWWm/WyXzc1y72w7fD/evYUTdsdGt95
h+VgHYMiQkfsN1im0NLulsbnkP9rHu0/U9CXO9FwXcIfUHXpXy7gurU0VM+sLmXn2i++SWSbDWXg
YXllhkSS4EW7trLW0S70+nbi9KylVXNtXAZqdUKbuams5irnw2jhCBxa11w/ontDuGiE+SN6+gOw
8SvFHqEgnuczS0CSLPWMaZpZnUI9E+u5U1EYtcPQGpQuztLi5gx5gUCd96bW6NiJet7GHpn0xFE7
rvs2feafUN99dnqiOZCjIrh36IPfrZBQZSrvwQv0tRcO0yP8pZNmRy0lch1ukGIVp2oefIYxXFuS
CwhdyEmems+W9zvXSvaZW0NiyuAIoJr0TstN6Xb9wdJlbRxjtiZEkcbyravrdU/PeKsqGe2HBLRd
5diSXmtJ/njolGvuG/8WmFWy+VyU4vDRQgoGCochnE3O6cbPs/6uGcT9EJJ5QiBCsRKzhiFDz7vy
8+TWzWVHgwBg0w6w7ZdS37wu/NlUMxx8N+ChF8sBJX967U8eUpnV5x3kCIKBlwrn04UgeOjuRqib
B71LZkEgTwy3yL6hh5nTVRPW5lwCeI5DlKsOkoFUUZHocRk9Zsn4LzGn1tfbXZDZiCTP0GkFABXx
v+zH4P0U0KUH9mOZutc6qKvEkKCwmRjUueZrZYTDqYYgfEhTwWIYOjez6hgiCIGukOX+xcXBPCaN
dxRml24XCI5emwIB4wmN8u7zEZeF6eN8ljl487qiep9kvbNnnkSaaiiDHFVvLZHOLWFIGf/7MUF+
wpfnBJ/RAjHJs8cUtnC/9h0ILR4D7hy4JGUFacJCgBk6hJE5bc7H6vIf3J0AQBZ5nKaKbT/mn2Cc
ctK9OakiCte1GYETc+oBrM7MwtX7Ljr06NdWaha+UTUQ5qQz7HHVvjA8F6isxnMz2S1b+lwObOkb
xtRou+r9LBlxlqD7KJOIpsvuLxTiZDv9waZFHCSIOJTB1KQ2Kv0ZNdWhw6fPHWaaW1v2PSmvzlm4
4WGMyLZfnsTQYtiD2kZ7WKCzRqKinbV4SCvuInOa1CVXJkJTNPPvjk2WtFeVDTPZ8iOO9AKHDz8m
YUhcRev+YOwXX2Mh6ivj4F9to+7HMu8fU4ZrW4JtnRM+6um+VbQOAZV42vQEDDSFuwRSgTID0WiG
K2UCmI/GO35yFHHKMGjbA5KgZ1fF8j6ChYI8WmDBs30wNgwsrZUVg7LlYY0cHFzvLoZ29a3Cz5aU
tfeRGZAywgZ1ur8ZjDL43ZUaY5m6+O6N8iWwX6xZ2eyrgkox4iPP88qYCIKjXs3Gd1rP60WblCv5
yMxg23szcGvE3PEv+0Zvvm3+/iyaLzlBaByply6X3ZJc8betCVYPT5Uu6WO9nz0rp3yXsACOzUCU
g0WZv/bICuU3GO58ktb+FMNw0qFjnX1plGwX8Mqqom3uyy4sTl04eDu3SZtnJw8vQD2Pk2FUb2XN
ZJzFxnjQ5go7oz99J20idjvX/RBDDo030Yu9YcfRrUaOuokax2UIVSL6riUTJ6q+Q2kj6kX5ecYC
Pp6Xq0irerahMFROioU+zY38GU81usfC2A6ecsBojWJfm8afTNIPWLggE/2g44STYNO3hvZqD/Tx
TKyA/gRfoqLj+djXGGe9zJg+cl1xzfXpS+3EhIxj2CG1V401YD2J3RH42JHitVqRmh4w00np7NW0
iHTDuNZNjAEWk+oLPoh45dcDPJdZ3smhOZFvw8EoBXqHrnvOmAfdhps+Bc659uxknUUVrOL5NAns
8V8yeMyvdS1fuOfYEJ0pFIT1j4LLr/sQ4Y6erhOtbi/SjBuQaHqyTYfWflCq+dUKBJoLHtNP5apx
c+1o2ROX6oSjCCxKr5OLrvJjaPEvxIP7PZ+ydL/4PCet+EAW7d7YDadriA3F/l+WSF18bUgIzxY2
Wz5SF6gO/H9s+4xBNJqy0aL64ffYNXMMVGPy0MwHz8ZC1+sDsD8zTx6sxk8e6jFGAmIY98tPLG/h
EiQEiPitVSZg0g1WUqyLIVF7HJ7FzaMtcPR79+dyNmLoHAnN3fvoC6kVa+sq7Sc4ViBnrZtVf1t6
ustcb/RL7+TcO/V9NRWXJfZ4SUH+kodMlR3ji7Bx2ele/Qw7ZOMW4A9MbR9rqju70N3xwEU5eyo2
NMj7mY4PKambrea+YvP7lTC2/JMEmM4CDb6Gr9bIW5xdk6XilZnztehABPIzzcEUhbV3YKxsMnWr
exKn0FF/LMZP5qE0cukYb3Oai8dCohnXO3AS44QVKUaY9RAW1dU2k+LZN1SwwpI939HThBoU5TUb
EElB0nkPSWxtFrBl0QkN6otizhCEdBGUjU2ZOUFuogBK8XwWZvIHEcEtJKfoZ9Gkt4KW1md/JRzj
Vd6kwaOlI4TxYcFCXmAQPae+BaJeu1GhzpFR4w/vvfAyTfhWNB8Xq+0gvEp8EB9VQu4LHZFvbK0c
hhv6Gnt/+GwyLFvZFCvbHBLZkVjMdMsyC/BeMR90hf/ueGl/68cWJY5Kt3Vb32lGCA3M2wPHJIAl
1cUZuKbxFOnub72zH0g+X9fzpCRlZrWPfciAA02sA1PH6thWTnqUmrPvXRngQYib7SQm/61354Zu
ByW16xzy+tokv08illh9mLe/jQPRoRyAYGeivGh4DFeF5qoXs2rg8WZegqo0eqDlNBx7IljWPffw
i/CT8M7M4WwCI0wJlPndmoYDT9pIGAENQX9qhfHXwdKVfqxKdgQzWq4h753WBMEqyymBAmQQmwlo
n9y0NlJLNz0b1vtQs4y922XDJtAIseyqnvoyxi5BiYVGo2YG2tZXb0QzurwqdFR8RpR22+VPsdjW
11oUxa6dH6uo2y9pYNvfkhKjbqdb6TUcLeOg+WN87lA77Zo5YSLWBP5GEjneanTyK8pW53Uy/Jun
Ea2NwQHMgFLBJehgCzD6dxN151uq+iHcLlzL2Ff3nUrEHU2wfNPmQ/kDIc3KcCn2Q8J0Nr4TTWea
zGDlqXBfIS0QFFf/CmYukkjD51CL0sfG5rnUo1HIQ3rnYwW/Yeq1R/bue1Fn3i4I0I0bpTuBLyjv
2q52n2sZJM8CDfGjkTr1Y8bv+jDUBHwtp4FPcpCRwEtkdy4PqLdgI02PyksNrBQckjp7JQ6kuixn
vtdNQOkEmCYpn1RAsIQe5sM61tH/2G3VX1F1kNc8H0ZJz26qTPziMyED7cK0J3hZPneDPMV0yYsq
D4vNwvb6fKlManKXnaVLAXQspXZMLOy5rDcveu3oR4n1lxuhJ9a2HDapVmEon8Ns23zSz9VQjHLl
aQ7HIPEJjJmA0UcThkJ0ateIjuQOlBJpz2nsXZYDyd9DIpmIetnHPBAE8Cn/kG1/08GuvaPh1tYo
9VZBPBw018TUVIHSmghBu6ppmK5iBWov2Rmt2W27ed9mS1He1aZCdgvQFUoy6aBtNT4tPG7RU55W
CHnPZebHd35EsG+d0Y6rbdFCHQtHDEk1YMVM0b6f9dZwCZ1tYqPxsyqgYpP7YSPi2vgqRdfass2Y
BqT5NrekGXGHEpTxMlKaWoZ2Mwg0QXF1ZKabvDvV2k+CbJMH6T1wG3UaUg/rVuZvS23aqNin72hO
OsK1jmZLFc8OfSwAoQwwo1T4hlyaPxYl/Srmm/O94JGJshc2rzzOsP0p65SEAoLK4LisdPWhy/Sn
KlY/dT85JK3XHHxLjCurrNBpeW2MjSmfHZcfU5huJQKGTY7A28SSu/WnYz4WH9YU9xSgIUIjywbx
sSaU9lIgKWJCOXw4o2EyZsKpYJFrtiJ1wd4XTg1rw5zGdVlvvEyxTktS2Yeu/E2EM0VLlYKj8uSb
T9TZVjVILoiS0TOGJAz6zx3bRQhl7MkqjCkZd9RQw3kJ3WwfEGtX8P86x6N2Ix+Wy1+Wv9ph0E9M
lDEYpFazHRUx2a1FkIkt/UsoibtHAR7v/Ys14X/wMNhtE21MMeQrY4OMgLnXo9vT13EbiHsGiQTb
QOuNdVVa1TVjjV91vq6vhG6/6D71Lx2bCdWHMDZms00NGovku5B822YMm4bzYHcfuXS6jXCdNzFK
k7RP+yGJ2t/cgz+c7qDs+94iudMad/aA45eaw56lIcaqR8rI4wLnJoNJ3y4yCAZ2usXHPK4rWM8b
ywtOUYtRP5TJpcSluhpH9zWGA+IUwCFrHoibxukuKp+jD0bR3dFmy3TGZJZT7dqi2RpRdq5q5mBN
pRFh2jvaWhucWddwbkXw5MaTd+wmno/jb9EM6Mq7XeB4hNlE9R8jJCib6Pi7IE2CTcBAeyVsdBQB
EZaT394zLrBWXWu99oAJNrqtHvjF82gzwF+npGkzsj8bkYmK2GX+ZeKC8A3aEC7f6EZWMIUGLBJ2
iybb6mkGggH93jbhVvrltEWTXhFbQWRokJzH4gV+2XjKhDmbvMwEffTEZ0Np1Rs1dhy6Z7B6fdT+
f5is5+sy0x8LL4nXWSI+WuVJxmIRgD/3aM3NzfggRLuyGNuggEEUNMQPVvk7Zu6Ak9twYMxyOUwe
jMTAM+J1UbdEbTYYkQpd+w3n5rkMiw+ERxscbn9q35oOExBF5Ry4w4pDFprliRnrkTniNyvs7HUi
zB0RMvN6AQYHSOKhFRZJs48JNM6VXSl+vAUX2nU/tLnzNHEvKkeNewZs+2TmzY9tDfmNLviupWHN
5Jzo5NoFeZI1Vncsi2+eN5LX7LJiFs7YP6VDuopypR3CwNzwlYpNwFAecQ/NmdzbWV173wXpHyBx
/YoAPNprQ3wUY4r+h63D2lXkKo+lvJWZeWAHxFWG0mZrmgX/OEnO7GhdPDfCdalPp74uECY3bk8s
nHXz6HBlgEJ53m7JvdK3ret9i4h5hJTsniTRWCaFwQqeVbcbun4PonPc5cIPSJ8J5HpMJbETBoDV
QD/Zsvo+JXt4VebWwBO+M8yn1CdZXdnqgBTqW6XPOz2jsNjz6ueQXF4WzZpij1iGVPjD1m+CFzOf
NlBM9E2Mb40F5iTHTOIJpeUz4jNY0UBUQb7DtrFi9Le3CPOZAVheq2BykEzqQkBeWSH7XVf/k2g7
psjQfPltkp4nDmjbNrCTCOGc820Si2AZv4ekhPHWlGa9DdJvjU16cIpAdBM0Z7tAtVm62BfSHoWq
5Tfi0Fnkvtb1FbcYXmArGNdxNtXnfjRPkU5AfI3VDqk7PL9kVKsSy/NahhKeViT8VVPJP8AB/b2i
RFoXo/drkH13MaQ4yiTajYnxFAZ5urKs4k8aJkhZQXGiy9aLmRtVebOd8xDa3iuBeTyHIr9fpxGx
QcHUtgg8sic3mMQsVxLb3JQf+NvpUsf9zKQBzUvhu8kbhsFVhouhcXS5Bnu4a8zmNTYi8eZ02mbo
RwzhYxruswHmWBKVD0r26cr0CEESkn1Y/HuCproaagO3UR4SvaL1+ETJECuT+6TBfBqp3Wgk6S7z
zddCEQ6JfQTfcMmeQiPQO+0h4sjckrtBg3NXz+7s3j+xdxv2SRn+iMfsAiPgAcr+DcP8jT3Eswse
eav1zovDGqhaALOiCU99QV6v6kOmnv6HAVpj7Vu4GZLZ7nzovOCtaviMfey+oIIkw4MHj2H5Prck
TETDEThAPAEBKvoVyxbAJhAikzjjVsK98vzgVOCTjUKUS97g0iYLTZZZlsEYLHQoH0VpPZmGpt9F
QXIXg0VPz8osbWSqNUYMFrSxaR+U2+Im/dPE1UnYaryw3juPokUTkZM50ZvwCAS5Vbj7nPXgxm+6
JfdjmBRHv9rnXVSsXJDfNUF6feNtjHbPVs0UoK4bmmRrmUFawgazznPje0SaJIi9bYzAcd12Yc1n
zROSgZp2ZUtIwiBkV0qPf7O/JClGK+/Ja9i1/8feeS3HjpzZ+lUm+nrQA5dIYGKkCxRQnkVvbxC0
8N7j6c+HrdYctRTH3Z8IRYe4ucnNYgGJzPWv9a2FHxvGjJTsTtEP6hvGT8DukbebFUgZivlDp5K5
T/tpb8He2MxKDZGU3Mk24ijIp+caC7yezXsWrF29RM81E+uN0krHS0qxLSkbQXyABK6Rg2qLNa1I
x0VX8+TRGYt5kDMs/alps1c5Oa07TsiXiYoLNGlfqQrokDDhymlImYVtbEJj7E/J2LNcLPRRguk1
oX95BkbManImGJuzvm74X6WJHR1DD46oGW0g194hxASeHQIQqtpwExC9qPqcRs+5HVx4+SyMZfgz
dOmdShJi0RfMyI3ps0Ybm1LDtaZmxbydMuvCbtQAjRWeOXoSa2beA4zVnQnsb2hKO+lgAbd9Qcx2
DHh8GUJH+8LuMcU6ByB8M79+L1HPOmtMQ3vCD/WzlOEbt2zktwJmUNzgx3dCJLSEdDOTKKghttya
+yC2ajRiVvy0mGELGyct/jbEqY1lvbHs5uj0bFnDYDF2SOfMKkBQoANGx5GgHWYRpi4WXxzpQ8Fw
2QEdOyOj2Dxz1PKTbs+V0iMHV1ItwsjINTGN6Orw3YAatfXQ9ucQoFiQ+GFtmRuzFi9U5tFHpU7P
S0CoQdFlfKhSRDAYG/eCfrHB1spNslp7scyDpaJ7NqrhtmpA8H3wvBsz5YwejlXv5VLRPJngueBL
DAcBuvdVzHNtrFG62w+UuuSL3CY0coeodttRti19y9WhaHNBhU/5GUhmTC3XqJatnoJkoUIi1/YL
Jk5Otex7orT76RWNsctCVVddaK5pP3RVEYJlsqRrWW/tGLoG1mOgGSPaFFGfexAa6sGe6Dz69WG5
/llQs4QVhzJWo9tcWPoDTGzSCaP1f/Iy/svcxJGqrktMbLapOf/iY1EaJsFByLDibyGkobI3qQE9
ve/G4jibFJNnA7ngPvcxSUR+1XbJOU2KeW/bMDZNbGuA2mMiDPZ4pUiL6hftQtuxuWUNLO+zloB1
r1SBH0yOsbUj0R4bgxf+y6z868M6+PsoYnTOQZaS1lCmh6pUnEu0JJpLI1jsil+JjN7qc7cYpca9
4ZYrUK2ZdS8z7PBerKDETq3S4y9LMKr1LfxduVEyNTkoVWfdpDx87B7gDdkxMAJrJP0SzanqT2sL
x9yYr38znydVBXKvj8wDSACxAwSl7yuhvNZaP136vnqNaiFQqMeXX5nhf4gQF2Q1O8P6mzvgPz6n
/wy/SzZNc1gW7V//i48/y2puILB0//ThXx/KnP/91/o1//13/vwVf72KP5uyLX+6/+3f2n2Xl/f8
u/3nv/Sn78y//sdP571373/6wAf42s23tKXMd99tn3W/fgpex/o3/28/+W/fv77Lw1x9/+W3z5Ij
3frdaAwpfvvjU4evv/ymr43o//GP3/+PT64v4C+/3Y9xt3w32Xvx9S9f9f3edn/5TVN/NzHpYk+j
Rp0RhslsY/xePyN+d2i4Fg7jZ4sJu75+hhKfLvrLb6b83VaxWKJ+80W6uerjbQkhjU+J321d4Ci2
yXcZjmrpv/39p/vTu/g/39V/K/r8poQl1/JyTE3902xF4qIymFrzY9C4jWBtrZ//h9mKEYOZ02Kd
boeBlgnGxq7dlZEncG+Cuegvi/LRdY1OWhW0ccakxc3Z5G2WgJTZoF5i8wGiz3KpcUy6UEU09u2C
A5Y1Xkn9LumgQYoi9xpMHz5QK/pQVPsLuxlFKGnkmhQMDVawn9ZluVb9YjAon+30l3ZYuKerfkdn
QuIq09ywq5TlLlMX+FfZWLi9vVKTm1Vcxabjajm9kWa/0HvDmXx9YgkYFzvILjul4aE/UDK8yQsY
0PGkT1td0ZE4rZF2IuWmAri0XzQeInY972sLA1lLJXKfUREYaul2UFLMhHOAclujPY8sQRwe88di
aIdj3a4b9jkDUA7XXKnRDEnENu5J11OqbhKKXJcw/8Bbdg3DlGoXjiDetJh3IIO+qzogi4Sb15/N
B5zM+sagH8iqVNXTWWuxKCff5FU+afTpjrH5SsODZnUAkNdsp97Zx8Gy4vtRsxW/WgtyTFILsqPj
DFZfeKyU9KOvK21vD+MLuOcV4jkj1TDmc9rmussTfrZMdzYC7w5unifkr9coBGxp8Utv65m9J4QF
2gWpCK/IHUeq5pGLvSAHNL5qjhiTu4XDUdpuIwi7YS/PQr7H+mCc5iW+D2udnrrUuVKl0a0pY5X9
bOKNoHu2ljJ1ftRUoJbs8ZHEUrwxIbwzCaYKezEm1xpXKdK0NjpT7rEUy3Wqo1xYJW10HBlnx+I5
HX2YDa3nKTjxWmQTU5bglCf6FuuKz4l5m2sgjrOwYBdXGYgNRvQYaHW8p3yYNzzWLjARHhiE6T4N
y1sRhrMfvrCywpI3WuIWHEztphloGyzpgZ7e7Lzl5BYN0jf19EgOpuQUobLLytX2htGv22XaSdUV
BzpvLAgXmcC6Zai7bQ6GHmCrnwXzxVCjfW0GMWEtusnTSYdf2tjRzhgL0x/G56qXGlKFiMDyJhJr
9YzO1ur3GhQxzCnqpSWfoCWm8ElL8hOM5uCueYc4S3OUcnJVeqEE27oZnuOZs1EsqYkiVn9pxYs0
p3vm4sapKx3ir0QvRCg/cwTCDpL9bmZKEFEBhe+VeKmOBLkJF3pZDSLQp0kat6oSvdX0xi80tnet
+kTmOzjH6nivzMO2rYrxFC2012cNzCRcinvRIQ7wq6s21gs7S1hso4N/DfC1J+i0ZXTb2fvxMC0j
zTy0N8fgPEjVAAjksFtc4ULYa3m6lUh/vi1F6QdRuAuKar7N6Y7jVSH58Vz2ouaO9kRXa5M1k0bB
qCUCY6OiihG4tHZY/18DFSOMUtWv2NpOsEIGvAHVrUzab3rEwLbUcFMqsVRIuBQ4diZcj0bhrWzm
s6aQZeZK63jNAC/borzKbIoj8ONXy0RJkwWWRBheAGVwF2g7g93AlrGv6WnGF37klLczKk9ta9FD
RekkpFXWEDDdmANVm0UxbMSmpsDFt9v+MMngg6ip5wxmd3Bs6zExy0uOFW5Puc4Fnw1zxa48tCpn
IjhhQmErLbyJnon3qld83cZOKvUx8AVLVkjtx35tB2/Mwm+aDlG86uD+xUa1XfMTdP5+RHwJfIHW
LcNrtPqa296xsabm14saO16kdW+4tkuPpYecZQsQwxlYYO1AoBdvImJF63yL3Ce0DfhimCCSvdrr
T+CfcjY2RyQki0wtoD5nhmpuTTNVvvQ0T1YifOzGFUYF1oaRtw35PNnL3viS5DZY/2o85BxugjE6
coVFsNF9oJHCm81M9eRUPpt9cBumSD26bJEYpmNM5WUqeTFUGdHfYWs3IL6KbVTO4DXYRnqUo7Pz
kjcNfNtd5HxT4NvsJo0cpS6Xd3ang585zRG/3kAoGY5bM0wQLBmcdTkqYbB4c2wfCynja2aJN5Id
0YaSjgz9tT9aYwyWTwdfKbM08E22jZHSEV3h8Rhk1UnwBw4Xgz+3Jty8Jug4iyy+wR+XgpaLkuxw
ZsQOyzj9SJkC4IWA61zQQKUwhCe4NOgInyYxyIAMC2WxlQtj3HMsyjlEQ5V1FrLhzBuxU9sZIqOk
viNkvg/kBahjzSTRqj+Jah/ncLiibUa5C4rxrVE4clcGNStxY3T3UEMg8Tr2WSyO6/A58rnt0VyY
lQfzztalhhoWdt5UafAw2u7FFgAqBtl6asDzt82Uu0Ebv9b7Xefhsh+6ga64INqlaewpsUr8QzMf
cptY+RzGV1JJR/xwjrlNBjALoVKS7YlhjrfEAYPSeCrphnbhA1Sk60dUvAVhujVsfCweE+6rIadr
HQMFVxWkB7crZ6ifGnczIJSNntoe0znOYJB+X4xm2cmGoat8pjSaxtAE20VTIV/Bmr/MGj6maX1h
repssAgVB2VBdM0K8b4047YwSd9Go/qdosIQ4vS6wB49zkp+EeCyICmn79Q4RNrUOGzr41NEweFx
1tE+bb35FsjO+zGnI4A0btJ0t0LO+4GPnapg9MX/oYVl8ch8QQCbkH9Qb4Dq8JDaRPRGkLhIPshf
75tyUfZ6YwQX2MkndT0GapRUepAnV0wXOoEUDP66bodm3z/MZgcRYyE1Cid9A5au3YAJ7Ko8uNLZ
kdmamSP9hdaOusK9rozDlrWmJe4rDnmpDLsxXu7ncHplWD3VLXUas8ksl+EW/zKH4JFubTOoUXZG
VdvR6nGs007g7HoH8RZT2d5uSf7ItbrZHhtantTHdqAvsBvjY9Tqvb+aC3nu0aZjJWO0yzPtZhFX
YMrXB3t9rgUOA7vSr+zcvnHmSCAanBBO7R3m95l/pwxYokwDxirk/SWyAaHzgMw7h/qPOwFL/FQ7
8bum0OXG6408qe9Frn4gCEybZuE5nDUlOwT5LgrQ7mOVctDugVJN6nTU7flsgV/Z23NFBnauDxwc
uZshVUhjqzP4PhHZBXNEpyZ9Kmg62I8ISpbnmibowaKMvmLSNzGcc8eB9V4CzkenoRTKUUdEyLAa
3OnMv3zDvcgSW8HcY2tlXhMc3LV556VxW2GzdVAwwGli7ELGl11812TqwzAooHbMEaAjfclznlEI
VgCyNof2ploY/raZxS+//kloP76TlWJv5wXhq8Cqaw5RdsseL3YbGgi3TcStFKU0L58jkt1MrUu2
4sb4FcULeULtizrgdu0EfKbzvQDD0YNcGe+R/NqDToVHQCmQiafkOVaGe8qp6DXV1rs0i5SjOsyw
uywM/Vr3qa1xY5kfK/zBtW1n7pAg2Br6JYkFuGDAVxAIjcEHjUNv4qKdLWhIM3cDfpmi8SxqanbS
OoLR9wszfBRjUa429NE1rCH04wKFjKCI2/CoNIO31SeMqbydPI4+yB34FtOpjulz1xOM672BR4E/
G0gGpkwbTrYJi36YaOeBuAW2lXd0Tnw8sGLHZjSHWbL2Vwf2O3nmCq6RWpwI6+p+qeGVqYQDboCz
9dkk8kP3xWjtrYWxt8QILxw7ouKubO/qSty1Vdaf8p7fkDXQSw0SMLwyxuVEYN6+VS6dyA9VTYvl
2qM9jGW/m8R4C9zWCzMpT1PV8ZDNVT8wlhlzivGpslEcJFMXS/kmwr0TeQNVNy7ftaGuj01bXLdq
Rld8QBo5Kj5kbfW7RHVumrDN92B+3+3eGraaKbrd1M8PncBcsQYzx4V5Sd8vVAQq1HTYxyUPQ4ih
WHLYlQBqUqF+g2JHVOC5hAYfVMmlyrT7IYMpICOK90KNk9co5uPCFtxOtPYACIm6hz6kp0FxY2l+
rcfFvilPtenZczHemjCdOST1nGi0QNmr9O4gn7TclcZXDUXhYmnsgWAua90CgT8D2cFJvfPiEVUn
0rXXnMsc3wBMS3tQJCRr3a012ijsnheb7SN4KOdQRdMLKViZGWvw9enWzlAN+zG9aUp1X4LLgwhP
+jLQJiBN2fLYcBmFgwohR1WfIi3LvKAI6d/g4dRzaEZSyx1/kehKkiK7kLHFXNf7OgveGoFXocUe
WYgBjE9MIUBFM+1YDBz/IoBVhs6OIOP7DERzQ/yVcT8aO21YIi8UPiGhARNj8kNdrGEnJ2NIzxg0
SvYxdud2UHkZXeAOsKDNRSHHOoRSL5rndtc047FnJ3ecX8Ikj1BnIQ5lcnruVbCey62esew1pqdO
TAy4RSvOzR45K8mEXgu3bV5e55bMD4HRnQSAIfoi9BuBs2XbE7RywZs3ZxxFT4yC+e23kLR4zmyq
dGQKJrgu9CV4rc2wPnc9U39K12gZanrkA1bxrromxhMdpkAQnbbubDV6jvORQ5Qpt1UDZLek5nh1
ExscJrOIClp7UjZZlhwte5TuoNifk6IqPEkg+CzF2sWQfSnhMLi2qPEiNd1hbrjQ8cLsER5PPLkf
ydDwc/BEHZq2cidwZu44EjJJ+eVUdmwyfCXbmHDL+mXJMlkroLrUJv1smyiBo3WYxbemrLPD7pqc
JIZrwqLztBNipApRUZjQhgsCc5ac+sa8LmthunasvjR5/9DE5Je1SLKn6q0fxWYpcTKr9jMreqEw
m0BQqW4tMR3HLLyZC57SeJGswoFUVk8bc2AQTJOok83JvhpVg0v6RKdgewIo9Zbmd63zXcCqb9qR
bpqeFW/V6yvA8n5RLl8JrMFDZmOhEIhQeLGEzaF/OPTqozNArbWNn5yFnXgNWQg1/THT2dglBo/n
qCdZydaI1YDwfTOe7UrdFiPeH6ex8A1MsKgtHMGd88Cve0Fg1vCb2HWLeza7Mmkd8ssg6dxwMkDs
Lcm1TZE548i7kVGYI7orvTaPwPC/ZlN7NRQbi+8CwhnzGvC0BSViDo4oltsq7z5nNX939AqOllsk
ncadXb1lgo47LYl3dujVQr8pK8WrImWrt81pXidzlqIiTjk/nKSpAOqwyRRBzLhmzn08d/fclz9d
SyxWpfPZU2xoEXm5uOE6tw9ihEzV+hzpjd4U6XNGg7M7zMZFcswoQpgpCgA6V+VhbRDk3Y5L8KMF
82ebJ2/1yDyhtB4KWoc5gVL8ZEUH9onVdhgbuqASdksK49kwDDR/YdbKa00tngaQVK+jOdtnMUtw
bDG4mZUo2+tjdE7NDUY3Dr1F/OjYMZMzhGrXyLOnAQe4P43Dl0USF6t4QKlF+2a0xuhlen2e8j7F
zCG2TYv3EZ1QwYNyrnvLOqOHlUiOfFZ7HJT6rTFtWmyLK0ehPCUxiE7r5GA80OWbljEQhlTqSlLz
Myvsapsb/dlUrZuhVMsrcBG8zY5OHMFNh8y8rvWvbK4eJkWnayAqfaubzfNczd5SElwWIYN7loQi
14pNHPUPra9Sd9JknIqMUPHH0NzNM/qLmUU8TpvkMI4E1HSshItdPzAKbRmMw9zKq+wms+Qbj91v
0IohOhNlfaMIr6tOXyi6xVRhNczLRZ25+SGiYAHfC0dugBZsuxjEE+TuQ4rV5dAe4HF5k7qhcFRj
RJc99SaDKqVf3gVhviE3gKGXYqdQQIgTy9lBH9CPmTMcIULguxIKXURhcpI4uI/dSAF3seR+Kbu3
yGzmHf4Wwy0M3n9ppByB9eADnOoN1gpzqfr7JofWYExmjp5QTm6XZtY+jQ1jMwBaGgJt3CyxZAJl
lhwJwp+Jx3+cZ0eZxndR29u7yWSsYHM8oOToEPHMZxoEutgekJR0taEzILgBoRiAO0J2qkX5Y/C0
3iUfdaYv9PHCczM8FYCIl2owvfS6dM4hyxQFGNf5MpydrH+FxkSWQJGsuZIEa/GQ1N1ypApNlwWe
4uRkddAWojQYycUbL8uEaWycVpxLU1DnMI4/mITfFpoxItVG4OvvC/RWD11Hi5fnnCxWWtHCbkLU
UGUFrKOz75yg3pmGM96s2pBLEE54OkXZGv71K2yhmTeqrfSUgYz9FNFdrS/cNNxulbC1zZTNcJWm
2mehw3XnKJlnZOFDprT5Bgk+PBYjtbk25sKFHXpg00UUxGXCYZMppZLo2p5ulNt4fKb33is74PtI
4MPmlVM//eOSLP16XWltWntdihOWNB1trzlCwBxdtMzC4lBLVOIEeh+y1qakYBajQnnqnWi6DlMO
22ZnCneMsBzgXix9jfZzznRy8ERAVUO2Op0WvS/2HXM0f1gFQt0cfXzy8BGoa3T7ym+rgLYTVeDn
nRTaUNeW3KC9W6roQXPik153VFIWirnRwjL38Px7IdE0zQCRY5NWwRXY7NoxZasTVk92UH/muCUW
jTrBmYAMjuTRI7SyZ5RwJWvEe9yp3OyDeVXmW9BaL8g/jAzqu371sBXS2YA+w1TQRq8Wghr5EbJr
eEoYsrPZsa/Zq8Rs6MxtNGpvloZUtRR6RU659uSC4yHMh2WTR8YLfEhOuFfU26cPUgDULNnujOBe
uZp+pokeGWa2L70W3M+tBCemUKG3qDmQA3vbNBQoVPiilN5eQ4zbxWmPhXYVtpZ+vUw5GL+Yd2+g
xiZvxSVAFK06YHhdIn/SWfPUmgXNsruAM5nyzCQXLxrV1hxT433evOSL/Wa2xTuN1vQz1Y2nKsNr
3Tt08+W0CYw2j2ONIEceyuNUWN/AEslSNgN5IyLa2zh+pMaW/Vl/4dhOqVoZHVE8sa6IESvi0iXe
srTHBXy6T/ZnZlIdQZlRUbbHkUhTVo4otqw8g2ZPG/ZJWF6KTRg5OP6y7K6dgNmHA+15pWy8kUgv
Tj/KdRnJb+H2q7yd1b0W6ketil7Iip3X1kLXwSpWnOqVQ1kw5ldmY35Rrc4fsuSrbmx5D3Wmd/ti
HAm2KHeUuFke7y3yV7J2znbjBwJab2a+5JkRZEl9Hkx6pAKlQQsoknQnRwyDQ823CHn22SxpxfKG
uZk2HlgFYV1RGq31T8TIVJ60E/AibmmeBxjsywRFSVV6shMxE4GheqqzilIBPXpqk5zLm2TPHdXQ
j23RfEw/aiS38HvDvRo/Vo6RnwvZcG1o9D/NuV1uZxbEX5RZ0j/RVhDU5+FFbqjvn0mTxkeFw6Cv
LwlusFF5nuPpFE7dSnktzW2x4saM1hyvqoaVzcBuGYgx38sJ30k6kGDUFCR0M+ynF2bnjLri97JQ
9ngtv5cWbwBXB6ihQPGWuH6DyeohfeXnqtW28VDtKxhYu1oLuqsM/ISJf7luh9sgH0s/CwPliirh
jVHyK0lSSnZSY7TcBhnLrZijYbk1npph3M6iplc8OER5+Z06U8DBjOtqdALIHI2mcnJpDb9zhvgg
k0uA+4j51WgdcRei9MSpn0U1HNg+Mw8YWpZN8Y4FAobTSEXt/D6VAa0ZtvYBe4uli8E2xnG632pq
OAH/a8BtJpUjSbu3xnabcsIi+OJW2jpD0uYftBucI6I8BhzFN3qCLqyq9byRGRpzrFECZunKHvGk
voKQeJ9FyHzgVD2DgNkGvfzJLJvPtCpgiZalAQAMgaW2Y/D6VAhyxq9oBGXNnaz0Kcjme2NY0aM4
27cWIASXEK1kanNbmcO1rIqHhtvRdQICfEwdqqPBQPXaBDW6rXSNLVinP6YYw4ch8OZ80Taikrxd
PIMLsA4evbavg4IST10sHrwhr33BPKngZprYpcVa67aq+RWvd7CRGITrjcKDB47bOqfaKpOHCLvf
Dvbig57TAZdPNN3Iqt7UP6lR3UWivhDugbnGhgafvvwYq69kFf6gC7cRKS6pFndysND7iwuunqnW
z3qZ3VVT/j1Y7bboSuY/ffCqkVBjGsTo04AwoVqj5s5G9dA7pMvihQgjU+wzjlHNdcLhqbWEX8vi
ynrlAKITxAjs715DVeCgPBdwUMQnDnc268FWdaaDY830Q6b7LsJLUTRgZagwMSyIRZD52Ry0Zv4e
9+YLl/Q8l/xiG+QlcelUrfdjUpM0gXQkdu2LVvmmo8DDbi59t3xoc+RVanIpC40EN43L2TIJnu03
01LctNbCguqw/BIGO4AC0C4j5HmiKNRVDNGWAsd4T9BBuQnWF0nb585QBI8OCsNZjarlSQbHaYBH
pOWDQMJm6j1V6nwELf86UJ6xJENy7HBoz0iVVz0/6E7NkwMDRIpOZHRl2u0rcZIMWyQvcaQUVrEg
5XbMhjjZx+UWPrQXmtjzzTJs90Az2ca3AmmE35KKXnZqGrs4tWloIvkHJWbLyjoaMGo8jD8aRxfZ
Hq0E06cpzMZr61pB/cKvV76ToVu2tVE/YO3zVWsxqYxU261pxhw/keXcVE/bnQoG+8Ag6FSm5hXb
VeyMCTg53N3Y9/1IqL0b2rRizNM1VWe3prqWj7EXP9ROfzNaw+sC5KazEldEGOTKamIHZHBjUC82
LIxUMpq7u47KqnKUAZsaMku6AAevhhdzWvyZUIEfGRqTPmEM24bCK5e4yaUgWnsuE5h4YUgGYVbg
yNtkFxT0gz1kHWsDH5XL27orqT31Oq3T/DBk6O0A/k+M7lGNgiObKXWrAsHZtBM9SgG8qnyQCjaG
TGePGAF7nPsTxoeZxYj7aebRAAUbuMLU06yaqcaGmBpbVogibhAF0pWJ/gj9nMlB2tBwTTe7o3OA
rGHnxDYd0aE+MF+gnCpTGbrWI1UdpZ36OedqTjG4VbFyJaD/y/Di9Kz6E11KpZ3fxypQjIbGcc7P
ENY1Squ8WKgfkyhKcozMSBnbyz0Xxd6AQLtNFaJDih4eFRYSdtl7c8617WoukEtU+VpZg7fr66ds
lvdAvx4WUlieENFH/ExBF1NWKq8Ra6fWC1XO3Fn6YeoMh2QV564T6a+ibQ4L61RA6yMj37Y6Youw
vjTlJyVu7A1NPHOTf+nCeWZeQIxKWd761g59aVjw//Ev9YTngmjZRmRsRTqIW3PqdkY/0YzWJQpX
Ax7NOKzfrITtYJ8ZILeH8WvOf+CXfFvZ9KjxUF/MgZqk4L1if7GkjBqt1XGHUXvLdrPZwSu/oxmH
y0AD98YM6Cm3qnex5PnRaPNvyxqOUJihYvX67EWKsfB6eDWqUT4G+oB8naDCQjVAluGUa4RPjVo8
pQR3V8KwO6eahZV0OkiwMuwhk4gwtyldrCrhQU0UHuiN7XVZmF8Xesd7xuMr0IyP3pZH8vvfjrmY
fkq7kRJRcaA7TAqZOtq9qQBT5Wk083srpsxXBVxaTi2es0YQRsA+e3owGLYu6TYpFY6WiJ2dTVFs
Pehcgov1IFKz39Bnsnp8sdrDW9kjQflmNDEXqXOdoXbLoS3ZlSszuxbSNYuQ2T8ZYlSr4MC22Sa9
ZbwR8WBwmGhMZx3GoiZD+LFNNnWOV8HQKdeRxHXyih6n+Udx6g/I5GhMPTvfIVS1K5LxGX1w33mp
v9EjQQJ11VzJhTAcXMPta0dg9dEXhNOM/koJ0nw3Vy1aHYP/Cn56qvc9FXMbEJzxXqohAzonoCI6
pS2j5C8HFgU/OeGLXMaf5GtU5rBFiLKcuGTos/Ov/7Dvys4t/r/NJFQTKSlH2u2b9pR00bceMb9Z
GnAUAjyx38X9my5CwoWJcY4d3dNj7RsyS7ZVA8ooRc9fNDG/kpnW0nPaMZXFAQlojmyLPy6Ma5ZU
PwSQa5XiXOcFI/PgfS3Fm22oAmEp3tXecGUd3EclLcgY1tmZhJfK4H6NJ28U6VPS6awfc/9aW3K7
DOhLw/zUy7wHfjzeE5JJblvecE4/N12iLXdjVV4AKkB3zWpli4/wzhxKnjl49d1sZjWmPufDtgSe
5LEJ0V/ryFswq3v1SKXE1DPE7At5EcMQnpyRL0qRAMrUim/0EHV6EDF2LJMAS2xjeWjq9KQr6TOu
ouQ41W3vVxZmeoZozKVpkXUTU6ITNc7iqY0Re5y794PIboHAI3ZaxtfYWyimedhvuzHZMqNGYJ+u
SlIAzPZZ6EjpNzHm2ibntzb0HIes+Zl2IW6OBYgqDdl6bExbjIwsyo54TmXOw8RU7zNDZQLPHutQ
g6nrKLRMRDHDkleGTa5buatojY58Eu7fsyJJrpv8WZno40SSCdTGi/KZdCQ6ElVNLh0twu9BLyeQ
K2ulvlKbqPcHokc+g5mboYgpo5cQSBdmrsTlOWtTdB5F8TU3efbWpKRZKaDbVpl6SxcvWGVDBRSo
EGwZ0GK4Rrmj1RGnch++U61KYYJ+h9nfcoUZtwjTGI+B6gebIGv2lloPz2Id5aeyYuoXauyCp/Q0
15UfzvUNx9MfeiTJh8W0eqFzI1HBJGd9iJ7tttO3BADoeOht3GRB5+sraIlaz4I1jffvaahn1aMb
ksFHP33kBofGUWZveOCMfbCUj910ybW5uU3rPt6RwKXe2S7ewRGoHCzn98XuMpoJcX9XkMeJ9lW1
AjJMT1qG4AjGG2U91mtzvYcX88ZIJd32HYEUkP9XOs9UlbosV1aMTGkcJuoIBSSpQHtDonzqZ/t7
ajrzSB5B90dszw6vTcGTldNotTFz8yCaJLpqy+XVzAVyQCDH4zAq1b4sYsUbhgdzVZDj4qxgHIFg
PDOegmcYpnXBqLTGB12y0DVMywJkBkhxm8w5UUEQv3FIQ+AVbwn0YpwZYA2pBayJOW7Q8a9beksw
G4sfoWtXStbhMmoy6oILzmhCPQ3xxUxIwamIQlRFZF6tdbetM/D+kgDoA2KLuBHbzb+XIieTTskg
cQpsORTsfhUMO41+vGe8i8/Jeo5Se5eVhIJ5XTi+1W0tjYfEKc5LuKCeD1zs0zpATZtXpcZu8e+9
TJZksdCDQgsXx5RxDOY8y2Ueb3q2f8mIlq6o4StxcU+MDJUsJf4Aj3Cf29mNbsvZdWzeS4MEh4QV
w8oISYCpupvYklMPwbYMvKUOVOeYFq8qzWh/g8T84cf9k8/0v53A/98tjNlXADn8X7uFr8qm/Pws
/9Ep/Osr/uYUVtTfAW5Bi3Ag+pqa0DEM/90rrGjyd6BCjnBMG8Ilqin/0B9mYQMjMTZl00b5My3y
n4CA/zAL6+rvUpI3gVpoyNXc+/9kFjbkP2E5LFvnZ1Atg00U4B++45+9wuMszBHp4p0OY0YIeTNr
p7yhVPAsMHH170u5tPV7QMSp8PKRn5a1QkTM8MubwMrb5n9Qd17LbSvbun4i7EIOtxRJiaSoZMuy
fYNymEbOGU+/v27IAq0155q1q87NuelCjx7doEQS7PAHF3FHsXztXF8chHVDXCZ80YNc5/SpLTgP
7WY9w4Qxx2VzEySB39kHXQEqlAGTG13WZtVkVJCJBl+JWdds61KFWnaKRrws22wT9nFXj18Qf2H2
cg0/O/P6T34HrMvb9uyhqvX1lLFdb24yDgk59TSYQyfsOWhuA5Ub3S/vm6q2zgTx0PP1Y6f0Ct8R
JOqaZ04HgvFTOnRAeECsNbATYh2fi8fBiNPiJ+sdntSxq+jp0QrRgbiKLCfv+VFN0a65S1SOla8n
L+56+EUxcFueXOO+qUvU2YHItePexRgjwoDQjtxrVY18cwtr00Xt1U6HJNuxueR9r4qWk+m5SCZ2
C7FubBx74w1og+A0XSSul+3ziG3ZYJOWQF/v06nCtxDkA1uGIFLjmJmf1xifSsXIhr1rJ+CbkGBJ
PmNBYtk3Geb2QBHM1mB3Sp+LD4kTW+EN+FXjcQBOksIzEYdRLYfY0RUOEgMTbtZbD/icZD0nMXl7
289W/lF3svhbwg7ld7AGsCWsTNPqaz0Gn3ZVIr/Hr1xX+rdhqRTPLiu7mJvGzTlSC3ayEYW2g+vO
mSIqGccUo/ehBBqcIzACouSusGpcgZIpZSbgDrGp4Jejj4iPxYERIcIDEBg0JisSXfuQMq1L9Z3h
J4rG5j8nkbx6qwEaks/g1Lf1PCD9wQfExDxlbCrnaPoeTi8tjsj9rvC8WPnppkPl/ojb1q7QOYDC
2XsbNzABLGtqzAFrmo1Qo2qEjhHx5xfavnNKx9furaFwUPpsOqf4jECzMLEx6g44ky1mUJ6NlA1r
ar3l0K5CyQ3DBHS7jqFTp7hj+AE7KHDC1R7AVM1s9KEwjQD5BreFtVMZZhyd5ybwXND4VizUUk0Q
wE8cysb2C2i6nr21fkjZruo8CxswpLP4QjJVao0qPjIDhmgG9iZHklJsVTwobTTD38qZEe8NI03M
Wz6Tk8sJFyrW9pmFsH07Ob46MQsb5hcr6/weWbZckH6HoHpRhBUUfw7StwDEYj4b3gu2Z9Dno7AJ
Whwr4NjeO93MpHBmLW4crKnkK2TlLMmwFkcyYHwxUnbp2A9o5mbr5koPiCfg9L1GvMoC52uhzDv/
SBBnTyNI6plhwXoGZvoD3rCmPVYz+Baej0fLdybBmcJHkwmWNpTlNvPiotvbScysw9OEbas59Oq0
7XM3SRAew6B0zxJAUZFQmaJop2vQQvd6qYNVRtilq1mTRjp6dR4UyitHmTNgF26u12z6jH7Rey1s
WrdGE4GdBLbWOQyoB6bhgZsBl2HODvQi3XjopSNy06ttzbbBbCod3VSn6puNoeDyeordcayvWz1L
ni1l7F9QmU7CcqOns+af7MBzum+NZikucrkqiOn73GLWtPN1N50ebHYqM56pEGo3Y45KzY3a9JXc
oy5AmF4Val0XYkYyJS37EmVXJocEfIq6bcawMvYWyjv2dcjuVXxTo/ow34NvVIvrMAb6PW8jH5LB
zyBHb/La8/CZBBiec7Zwo0xghvgDRsX8hdtSC2UR34P2o2HWkJR7g6NAWs3Azk8wwtXoHjdFI37C
Y6gMN1FV1mwt5bgzhGekm6q5uoqDAJmanZ7nph4AemhG9RyqFfqv7KhPeeJdMdkdbe3a7eJm/Jgi
jmjvVdd2CpzJQpMlecHuxUeIiyBpOOorbWhlwZBzyBbZRtuOVyAcQywsprwutUPSlK42s/mPwmW+
1bRB7+8KwD7hTdshrg4EJTRicHJg4ja1a3XD3mlsUz9CAGAbDFSX32Vf3aJNvmFKVnyH9V2x/mdG
h19IoeRqfYs6jYIWXBw0I9BppUd7EM9EEAABW7Aj6qURhy0hp8eByb8+TmYTwn432zc5j/fq1OhR
2aGsEHgae+roWNXf9cgtJkLFHDsc/c1u0v3U+NHj0NSxQys49qz7+yd76KcvaeUDs8cHzKr+ArLm
9U/AKPMc/ZpOAe5rjfwT/Cv4JSVnBH7ZKL8qv5wymOfBgBJ2ZEztnTp7Q/3S1AXHOewqmvFzA6UJ
0s3QZdiyhool3sq8YtXkDTZY/96MEv3DMPkJJo+hkpQHN/cd9dwAiAw+OmWhld/SxAHcGqmOXu7m
3C+9s4feGf7WnjVwegAQQFc/DkPHBk1cTEH4wPmnwco6xARgB6txVj4NzuQj9ZTYc3Td5zgpg3ys
2jT32KybTPZzhjaug++Tq7vuZ6/1ip/KoJjdv8jTaX+qfSH5aDsIAbsuwjdofRmOkPu/oFBpFT9s
qMB900pW34gTQu6bP7VAQvaD6v8M5snEOS1GMj/8wLHjDRYbWztRD6jlbmvOxtjg8x7kvPL/9QT8
/yMinpjw/vPM+upb/u3nt8uJtch/nVdb+v/YiPAiNw7PSDd1jaaFgofsCUzU13m0a/yPZiKlCIrA
w4paTJZ/z6NN7X9shzm0CndYNFj/F86d4fwpZ2g6LqJwyIkjEWfzgeHD9+fnZXaHKO7KxkEZy//L
yqDIHHgQOKdK8IG2+QyeoNTsYscupXOqmUacZHPnuQaS4mumymKunYYTJu5dLZ4lwtOJYqnLjnKI
pe6Wrr5TYCtslvvIpsjGYfSw3oNf/l/QVss9bDw93K6vAKe93/dYs9XQ0NEzDbG07VsO9jGnPEyF
fT2l2HfWwtYwK+vXq3cxHkoAF3mCoZVPssxjulyxYwY7wH1ztJW2tnrfKOVeXvY6iIdR5MjqWpiK
PiMIKlSgHE7YK+gSAyDE5TosqnNo+ZhSyKA3GPNimCvzAbmmTPzcLYgc85yOpcuMNe6/1FmGTlhR
4wJRq8bHVo8OY553XzBHxpXdSAHliipn0rsBKcPnmi3oU15Ht5U2PIzCHQqV/YcC1eprJj7ZCXx1
Jv0/C1Y6wjZKRuGlmA7KPzP7iTJw0SbrjehrlToSAYGjbHWvTuK9HEvew5VDrfX1VvJK5shWWb0Y
scldACIzMENxg3/MW7u9u4dskLHlT5AjyGBQJs4udZpfsra0ysvlT7sILAmOj7hDD6Y0TrptZ7fO
t7hn1tb7WY39IPNXU+fwbuxdNK/8+RvzsvzDlOXVEbnTEbklM7utgrC+Vsbku91l7iEU5nrKLAql
gExiYMYpY2tDl+bfUbbj7FXkZlojRBUDNrxUh12sSc8e1gYxLkZrqLxNnNukZus8IkzjPPLnHIIy
Vs6yFsdl+1D5waaxrBZJitrtT27kfZb5sejkceZ2PeQ2OHrRXTbgIjtsbaNWduu4TIPbTRfkw6Hv
s/YeMBBIdD09u22TnjVA69eRNn/VRGiNqxxUXFSxXMU5GIfN3ZonkwfHZSEgh4qT6opnTH2SDWue
bCyQeISVMXngWutfSRQBSO2tbjdBs7gP3cZ9gjIa3EQ1W9SZbI2C+iH34uHsIsr0NLU4VukdhyYy
WRZsbMArcrv6JKs+J7mnuW9/yA6FF7hPOpsPnF6azUFmeI6LA4LRn9cxmhl4S5tE2jVHo+5TNJnN
g4F15JrBWYi7VVvE2GBXq4+Bdpuxzjqmht8em4gv7maty6u1+Jcc2Syzl3HW+rsh1qq8+sc8zUg/
a2nv7f4uraxReZJd4Qx+V2rH3BeKYt7KQtFK63bEZbdnmkkQyNdLFwLZfZcS1G3Swwcmu5mV5iDO
s9eUdah3MZWlgSBAoaP65y3X6trXrD4POjab8i5reLm1rPP9daH7Gq8vdk1MlK65cnHPueZIK91N
zBWvdak0bE6v1crstHNtV+hEoVt3X3dzem8ainMLYwBdHWoyXlWp9S963myV8VO8iCEI9j8/1SwY
NUeFEIsoBXto79jxFmddVWuV03NexO5BMROOHSz9C/Py6arP8uLR5ygNREAzHTvHiM9miLUnX5rx
o5tU/aaEt/IjNNqrMkaY2EzNKzX4gfNldmLDAZSCfQRfnJ2QosxOyQTFciMvZVCmvasqPerHS45s
XnvLRCVmHEZGCHK+asQJbQV+4CSLPsmAcTjYx59K5uvdPhDLnoojA/R3gSfIljV9yVmDkzk/Fixd
r2UKEiXBVQtCe6cU9YfQarNjW9XNvbSZq8WViOu1nh1lSBbSsOQtfw3Jq7e4HEcO8RZfx8kheXNw
27YfYnFPmSFzZS8RhwOVHaO4HxEQUjiTKDCflIWS/756F4sjFgabJFUopywknRnipp911MtkMFFs
lyaB1ZBd/76+5MoEOYrMd73eO5jMdC6Hf3tJMmW5pYh5WVkKhRLQk6AST3jZhUvR5RNEc1mPy+D3
5dqee/m3th8SsCa/u7QR9pHvhpGt72Kd6BFHev5vMvHQ7d9/dZDrdg1m3jArdJWJ95+zXABmJswW
I3hm07Cb/I9gawE122nTIesEVrytq+Lc9/1z50OtU9jaS65lLGkH9Mhq7we7ydVrMnp/SJD7xvis
YLd1IwcIndDdm3FZcTzisxoFYxBe4cZS7msdkYIsaQC8iatSi6D8oF+1aTAMMjYyKJsdDpr72ZvO
svZ+GJm3dPEsWENtSLpmjskRVPQ9xizG2W9U4wwJDI6IYvxIwEzfXoRkijvPOPD2nI1Vc2GeZWzt
K2NBwzo5LnlErg3LoLKe5T8LN4SFLu9TdDMnWaONH54clTko5Ho/K0++hxqGq6Lx4GGXfM9St9y2
VTp/HgF9SjcJbWCfqzKnb7kaVle639aPqB/413OtTwe21V47JdE8f9Z996E1tB9JaiQHA6WN28QE
oa0Wt0Gn2bcystgnyks3nNn1DxQNDzdyZc6ghPYt4h1QHHsXcaQshynZs8lVIjE4NSc/TuB+y0td
1OUVOzavV2vML4KdHaiwcUXj3DrNSV4tY8n6f1y+S5VjO1111xgTTrtiiItXIm8FGZKN76CvQC+l
4AdRV7iLOy+4inIMLjO/L++Ygs7GtkXcifMPpFgr1+RcTabLdv62BteQkf2IwHlsA6WGstCC8+ck
MLjDbNfeegrQZQxexgFyuqIe/KS6X6qIr4R3DcT/CQcu7PeoLZ1Rx8XfKkPgMME3duhM9wrb3Xpb
5+VYXEdI66KnG1RVsOPgAyPbvsc0B9WW3VQjG7jU4QbXoDEh4uswYkN0Qn/XQULUfGwaFW7bCBA3
rZ/YHNJv1UZnwyntp69D23xlX6N+6stUv0003mTVCaavud9d5LM6uchX5+qvEZXiuoUTDgaUcxuY
Es4X4X14nrAsWIrcLyp0JkV9UIDuRQV8DVl9l7hWdQehtAb7w6t3eUmpIR4pE8c2ZfZblhCbZfDi
NrJdBW4M146j5PWlrHdYY9Ad7rzRfPYBlO9ztEAeAkWvmeUnBdp1bLU6CBkvMdkapemdzzn+qQOY
KOi3WM/WCfozMk9RvRbakXMoXVO9X1JaL+ENn3SUR8TIvk/RqlWAjhUCt+h/3Fg5hxdpV4Id68rp
Kwc4n4OxUJ/8zOhvIwMaS2AaS1xR3fkJuZP+ds3HguczjN55ye/4nl4F+rEqzeYOCIH/qcCwr/KM
lzkZ+IThwww7F2+wzO5LtO8CLDztynwpme1sNDVq3zrJLDuwXzvlVgvzVtFB/jjxZm7MmGW8ad2X
QE2/zCp0nMLxfFAIM7u1aj3xc4ehMCtufd9hXflU4Y111fq++wXVsYOltNaHokCZECjd14Gnx60M
YWrb7hHDAogmMozBy+8r7DPT0FaQpygxylCL+pzpfnXmrKOH8Q5XfYjQgN/KoBVXYMmHSrvR/fD7
7HYuGsOl627k4i8Wi791obisFln8ybx1UShzYdJc5spWsag03xagS3fDzA8yV65H18HfFqs8A7m/
8pbXq+zwL0vQt0WqXJ++G0/esa5cmPRllu8A0vCIFkWg2SlXhxrlniVi2gXP4JnzD2R3BaFE4X+1
XXvkpUv7Wv+nEeSIts9GCv95plosdbMfvjE8Twq6wx3PpMdyAGuyhjSbZ5GosoWKNowVv1YH0WGt
yv6K+bt1Ge7PvmzNx5tX2+sC1EfkpP0ZxQEWQejDSZtPLZvz6zBERkRWZUOloGtl2nNyI2OyiJGE
zMbEvFtCvwdaO/3jQGMZaldtbPzlhI56LMLEgWSOXJbixe7XCAdk0Mz2T69pf+Uodj5DWBrh4sba
khqi9r6mKpwVylRU9S9T06lz7ppYCWB9Tu9GlamAdca9fAFRFNUIQnKusy4U5iwULgWqBiqVhUaS
WxaCIGJlcLF6uFhs/P2lHK8Aw3cx1LIskcsUOV62XjYNsCfY8uOVpfN/9Yv5LM1lZcG8/BPObc0Z
opIFSMWO9/iRlzvZCIPYuLNC7SJ/jutPXok1dHxwD6YTlC9JHT+rhto+6LrmPkfmiy6iNlC1O99F
FEEmoSaS3bQOctUcOpcv9QC128La/TDii/ji2vlzqrJDE2I18Tynn2WfeRhfh0AwsTs0ms/5WwDM
zBjMX63X3rDVOH4LEzSevCg1n5qin/Z4mRq4jNYuWtJjt1fzQnlSmgaYUedY32q6e7+7++ikv+9u
uLO2zzvoDwr7FwmS1kdNqzjKzcGcgbKvgEwKp4Ml+JbTxW72YKd4Pcu8pgZaGYNDasFE47me8+m9
Gx3ts6xlqjHfDaX52QhVfWkTtSUza5c2WTP0ogTWHN7D6ryKprC409gjvmvcKdSYDLnZrWiQMTjR
xd2agq90fosfJQKt+mVcZshGFYB1hHLTGdSKieeC0/Lj08B5NbCAGkwNCeUvSE6WnzrmmbYV+JA3
f6ihF/9M0cvelGNff+gNwGT8E8ITwFpkl7wJaN3sXvQp2+8psiQ/URGBvd8XzU1ZdSoPpyEKZwQO
AE94ZpjvMZ63PoBoz848/l9cfDY+yBB7oLdq2Hp3g/Ali3Ik2ey8eM1v/XTJj1zL3w7+DJpAHTgw
rxIOp/hcqSiGHlFZ8zkP5VPnCc1RTPyiG9lq8bHbeImpnGVrN/y0qlx/fhtCRi2W6kdmGv6V7KPV
Tr7DVxbML7Jj2MAoh6GzDBZMvXHOc93eDkk8Qw73WAfIoGzWxtg8N7n1AdiJcyPjMiQbZZFpvnus
em3/Lr7mRvqApo2ez1frHZf7yLoY3RKj9+ak3gTlVH1UG9hHbNpAnuYqqBNkEP68UlT1NRayeFha
VSOHODJ0X8EgIaAiCs42mpOTtywIZH25lFHQDETlJX5KVxZGkgdZk8U6xN93kUkq4mAn9P3LfVVl
1U0AB+OeP7a5r+wOBq8H2n+xfmddcC+v1gaZJ3usDX0GXElW16HyJveuZcOa/O4ea/I6lLx5/3Zf
Q8tj8BBmc5o4BBff3hRA4PNwWen7nc5067mNItmCiK7xnJld/EyfWVQKUaHP2iL6ZBxD12Mezsy4
UQnEmy8p7tLZAoCMguxhaqeHruyLuzUur0C8/IT33R+wZ0UZLfA6tGxFYfQlIs2mb6o7xIaRaZAq
t2/NFznL5Z/NU1c/mQUGdOGPYrTjQyhYxJJKLItpTOajNTQIxTTjdaoPALxkg8xb6jomD0sXmb02
vxtG5v39EKA1QCit3WWqrCZ9Fe2Qaelw+gmyq5pDKHwUEwX4tuU/wgYBJ6DGZ1kLR615aPCfkgm5
yLLK6meQzGX6LdajOx4cqImIT5zpp/hNi6sihgY4RKNxIxtkTLauDYWSojEng44Prktmj8PALtga
LH3TuJFVWchxjCR6ULGeTtlSuTZcGwWoVlh1S79uIzABzNrzo20WzlnG8W7rEEoQ9VK1ETQok+pa
Jl80g4Bd+slY2SKogHYYjL69FZfe50wbrF0PQB6hp0B/gLGAe9gACtvFbSArUd1fM6yo+ZcMOYaR
4kAWjcwya5MdnnIOj0Bn3SPOfohfIg25XM2dP+abtS6bZeK7GFpnsNplsyygKr0OERSiRdaXS9mO
TolQBEFo7+K2KCIB4Pibl3ERkzlyiItbXrzMi9utr0ZeyVfsV321T9PyZQm9u+OadzGiWu+UtkF3
ocOLAbBxUp0R7cT2xFPgyVSes5cxpDpKnAu76sxegLNBMwgDUmfSzugTaefSKjRawQn2AKllHCQe
RBA2BDB8QfTtyHzyGCI5BNZJJC+XQYb8DIg7Z/NuLFmVRVYUHkoMk4HrlxhRFHIEeWMDOfRKVbKD
NXcVVLC0s4+y6Oap340ZfHMtNGze8wyOv7xccxIzsbQbGTRE0kW9cF049W4ZDryPYtBl/D5ibTjV
fp0+OrVdHxs8oB7xtmXpkk3AWRPnVoaQ7qgfWw+/kxZxU1mTcZHV/GdIdpy1uHmUqSJr7fg2/BKK
8ebrC/zPsKdT7xIIS1dMj/od/ozaneoMs76xw1q7K+OdqVrp3YziIcQf0eom6GNiXwDVUwZlFzmM
W2dPQYiDmOy6jDJrkBU1r/ko+y7DyGSVhTeYqqRAZuHtdvih2eeOKZsMyS5y+K7ryx3IK/Wq0ubu
tofxfGOw9XhsFTHXavsJBUTd6cujKoqlbvTm70vZJOuyl6zKAqxEdoXMwHQl3ztHvv9A6ep8kxgz
0JlJxfxVvK1THRBcmi7TLq/lGLKALEP20kflO7B8nNZ2Gbu4payjHArFGHg1cEx1fJCFDZz31jHK
W1kLlAqwvml3jzr6hSe38tGuz+MKEqBuqVt8eiBHaBNkc48ugFKojgYMpj5luqYWHhqwIZjZrM6C
xw6eH7DEob2SMVmYPUrmYIp+yVoh0hQenueU7UbZaU3Vza+5U5n3a2abY8drZTq4bPrJOAJGOpoW
eXkjq7JB5fuAFj6vRY4vG+YwU/7xtdRRryj8M+fldTR6CqxRduM1mNja3voZfBM1bnH7Ld3APnaF
UiCeH5h4m4pitn1hBCwuPRtGHEbCvXW86CCblnpuhCXk9exFxiY56NLyfqilTUbX4uJW8v7LS5Gv
SiZd3FS+iLoW3DIneWn8EAjgGFVf2ikGdsrD5h4LF37xWw++IvG06mdhKWDcNLNafsnzX2NVzi9B
VdtHD3TkdhZZveht2fVrb01XnmX6APKYOd2TNsETb2FtVBvOzoZTLS9VXxc7JNRLTEJOWd/SPong
2uKlpn6dTSp+daK3bGgjBQTfmvO+9zJQ6oV/8fOLQogYXN5maVjr9hTVPAvEHdfbvt3x4pVWkKF3
fofi5VQanDt0ZXXCzToHqlqxmOeQ7lrGwFzS8JYiq2uxppRVRd+1/i6niqGPF3bMVrYYUBae2mGt
s5TyDmvTOo4Vp9ouDkIhg9aDobQyDpHCXK+uM68JEYnCLWw7Gka8XdoNxCBggEXDjUuvTRiygb8d
2Po860wA9bCmtQyS+ya2AW9D9LmZdWTFls4pghxeFBmHPAVLyfGAw0kdml3RqcqsbmsrULqWoBsr
JPRulYYwzETy0mUpVcD02H3I7u3QRCcUnX8ame7ifspOpyyWEZac/+y1jLDE5Qi9jZWVqx0vb3/Z
eXkRywuSrzhhebGdlWRGu6TlCbdHM3d8gGScn6OZw4JoFB+AJvnSxz6GfqJRFn48mruxruOtayk8
+GB65+fRaa7RosNiUvRwBjRBoQZUyDGqKN/sbDwmd0ECR3YezPpWFi676re2KFAcASUtL5cWka3U
+JVlQwTEdu0jr7S2hw+1dBeZYUPm3w8kRpd9lsFVL11eRaEVBjSMoFc+RIghsSvq85lmv/zOEYWs
hoOztzmBAJg3v4ZkXNeNbA+vJbxac2WDzGtKW4i3mKc4Mf/y3Nm/tsR8O4w85yyvbBvTmdIdi/3a
oMu5u16Vw1GPwwN7lczT0T11zsul7DOBzd3LYCVaRhcfYiUalA/NGGOso8U3msBUzKqtPeZByJGC
ajz3Y6w96qih63VuPPtRrz2a1FRRC2Jqom3t95b51s/NrBPKWzt4I+jmAW6zjrKwMB5brsYMY7Y1
VoZqgqeSCMqczkm0XcMh1ZXuQB3fqKNRn3N/sE6sH1iTUZOhem5fr9YYz7wXV3PjG6UPm7PMeJfW
5ZW+xZxaiLzS/+IWc1l8rguHx/EGduITSGFkf6va+xiBMGezCQ0ysza9u9FwERdMDeWroeLTLbZ2
11zMX2ZOMrB2lrmYaBmoLZ+yCO3VCgr8sS8xHsReuPziDsYujOfsh2OhC/NfMwoXzcEytf95jDUj
apFULBtMb75DpUITx1N0/nMYQVfsSj3LasAadQPZF1mDtDTet7YqW2Zrci2qa7JsXaty5HoojWdb
1XWhVPraN/k5exmOV+KLsn7aLSTY+OnPltC7L5AVYRgA7h0h2T+/QU0UtkcjS+7gQsR3IC5tHbWI
AOFjI8naG3VWExWPrvh75rTtDW5jcMatKfiuiVbMvYs7G4S8sRUpVcfB47uY7GZNKMJBYkaf0s6V
dh8U9chxZIvDO8rNSDZFtXXskA/bqyUaKbI5TuPt6DbeB/YjhTBlYt/IEzDQQx893XEfmjgOPsZW
A7+T4zNoreHJmIEJyeo/dQL+D1F5gJlrmX3+QdhTyS2bCkfjD00wiaOT0sKNCAwXzI8Q23WbnzQz
Us7ZZPrnKrGRYSu0sb3R1OGLjMliTUlF8og6P5So5LR0WPOs0gMFWmFIt8bWvmo2+Qd1dG6XbjM0
lQNWBveGFoe3UWkHt13UhreyusRSDjJbE3UDfkovG2Trmvx3fcGSPMKYMK//savstd5MDudbDqp3
Rvfwt0OKFyHT/q4rShBsofPk2a2t60tUWrvZwoBp8DtsoAoiwnKtiqeoaY2IDnWutQDVZKusYjZi
PK9VCWNbk/9PfdM8so+Zkv6VG07SIOup60jp1y4s+LQGOTZbNxexRlVQIDT4KUCSrysM+B9QFbDU
Fd1CzGSvJn9wEU4t2vnLxD7BHMVn/Jb0EaEaplE4SNv7XO3Vc2wDXtsMU6qeZR1myTE32XWRIZS7
5iUuq5mXsseA9pNI77x4fO0p63PqDAf4Tue/6ykHgqXT7lGY4kHgwugKDZxZHR8vLtXtM+bP4hIk
9WWxxspmCg+ICFzPPa4zKKH+zltTlmHCcdQxDmfXAaL6WQ2wiHeAGm8T9FzvY2d8ApQbHvN5yNg6
ETFUCuwrzw7g9ClaeC9jsih6y752U4Xp2pqtGPxLQvRbgLHbwU1i9k9BV4fHtZscxW3Q1y/0DJW+
vEdcg40UwM5O9rFEwIWzsOhO1ioLtaCwAsosq4VdmAe+dMFVY3TZR3M02scMiVLN7RxQkw0H4H92
RYcODT+R23fBZVfsAjvZVTa+3XmqlfDOHfL8I/tg3fZdd5Ufu+XOhuhej93Fnb2ucpCpyTAySyag
NBRm1L1eyWqhO+P7mEzRRv2HNZvIoP5T18AvBazrrXkdvvaj6l+wag6WTpcgT2YJuqqraBCojoqi
zXukWpXy6THzInxafktzAKI72Fa/yno0v4oLV4nMr7Fh/iqi0PqYqCO8r8nKD3ChjacQsc5lm7MV
XuRjiLcRXNG9MtTXKCCWUO7M4CyLWkfgHsmu/rVuRzXHLSFCA4kWoXD4liiv1tia5wcT4pA2PLLe
4+HFuhQRX/Qc7kz5kyYvHWGdYGr9awvs5eJuaRA/pYhVdJsI1rH8rMlPQtL31q09Wj84zs4+Lp+8
6qX2dO9JVvRsRNszgB0rq1j7dfuidtJdodU4UvRFcJMK/HxVOg3EhKm/iiWkIRDIevSCd1DB23Pl
u/X5guTzKjNwaV9l/8m8MnnnmDFZlgdjx/Vsw33HpKkip4h7ZDkelUJ3bwcljY78XiJKWxvOC9rt
ByOYsh84EIzoEevaPlQLOznzixHu4sZBWU0ADuCeofxZWE/A2qhi8uaeeqt5DBM9ePDCJnyQV9hF
wBTHjWPvR2H44IpCNiCYXZrwJb3exQrKT7nP4CAbLhsRvE1czLOjF2ueiuNSNWxE8TlgepQjOR3e
lYgBobIqFlKq4rXXDsr+iFiLNVTJSf993B+WBRYacthRUqjw2DfNGLU3S5rs1gy8IXEi5CRY3tj3
jrJ0W/vqopuVVy1yHqVYoeEDtPnv74rmvH9bOIVXdVvlfMFWDZfv1p/QT29Usy4yjfAxnaEYdk0H
47RJ8vhoqeYzxolgn2SMrb/weqxQp5uA7Ma7NkwwdYnxtc61aDi4SYiM9z4y0+nKUproIetG+x4e
aIDbRg6fG8Ckgnf00igzCsWIHgyfDQyh1yNDsjD8yr9BixJ7TTHQHEaVu5lUwHrZFFU3a2JdZsat
b2AsmYl72Hy6EdPRr0ZNhwocF/knxJi4Qr31UzDibZmpVf0JzEnEDtLYfBqn5Kdn1FsJgxkEIGbs
M0TVgwk54zd8jIyBoFN2C+bFnNH1RqFL2S2fwaEOX/vIcSxseB/X2LtxgtrE/kvAbtICOmZvo+tl
59l4rgpUuTvHrwAKusP5okCda6nKlFBH8dwUPWSK7DsPiAxs2lZ7HcGT0MN1CNkRxbc/OvYqDGhY
xiO4WH60cGHEzem6ymrnzkhmdW9ifrwZjCK/zyM/u1eaOacYvRuzqX7KuCxkPMS85ZTiSYkNqYuA
MYLXt5rm/RVyXrhplTK+McW+eQ8H+64oQvXOLSIDROm8fxeXVd/kT3SVut/KDrJoRVd5FejarmpU
/6QOLgrINp73Thf66L6Fk3JGiNndh8iZA+LMqYoic3Bt50lO8xKVlxdNtQCCtpHj7GVwiDk+KQbs
VRVmx09NxXFVZzUjS51Be+rdPr0TUnV9gykz2uaatW28KtovdVyQrloz6GHp03cYC+ummlCsq1DZ
fEpTvf4X2sN7gqKr67pqC5ERx3RtjAOEDsgFobWpVFZfeWY9WBOyOzp6dq55W+NR8cHz22ara2F+
HZSK+aGodes02JxYy1YZ602E0ZU2OY6gEukcj/1BG+vmIDFsErTWGoZxSNrxh0S0rdg2fsgCpHt9
5CaT2cbVZhrEc7RnexGv43xfxcP3QBMbfzLWM0nD91rsCbrjVJ3klSySYP7dsgZlDrti2ZET2L0W
KfGDPCuPFIWFZpUgbMbJeUBNtskTdujw93qkxkubqDUmViAuEj0II9kezyhlgGlfG3d2Vse72jbH
j3nuwANmJYE1dXU7d6nD9kL8gLli/wuFvxcjN7zPvsquf4sZ8xM7Gcket2nllnVnfPPfH8bvGSzi
vbRd17Y5eBAEWKnpcvFeBs1UtUXr94+53TF72YSjfw+wRtv5btydTQv10Szw6ps6z+t7tgiwH7JQ
k/eQMd94XlP+ZLIJn5vTlA3+dMdijAA0gcxEqmu0PwQajG1tUr87DgJlWJn1u8HzjFeooYQL8vVp
qq2wMM6VoDguUEQJNVzwiCnQw10AV7RSBu9bEZm7NEmLL0GH5FYat/7R05Xmocc8GyctdBjLZET2
DDl+9IfFTMqt5hFPk/0SysQcynA+/ff/Iq/6P0i7pgYRRkN2yfDs/2Xty5rk1JVufxERiJnXmufq
yd3tfiHc29sgRokZfv23lLRNubfPPidu3BcFykylquwuQDmsxdBI/PtvIgNph8gtL3zRtBZoqTZ+
m5x/odAZ4O7nyU8NBc4wSdCV8IViauXwYdYn4AJxIzCxNWlxV2f4sRs8K8B4XINRxEribSb76LGu
nZy0NLOlHz0iNnlrAQ67yYKUZNaZQ7oCOz2ffNAOBTB1smYjHPQC9e3gHQWAy5uNR71AdBnJcMtN
M9tnmduXQAbpwSajhfp+aAMLoKWjB5YeA+AZRdDGS7sdSiBkq3mrXWJAytynAAg4mnYBGBUJ6Ckq
a+pE4G8BQVyugWAnXngIyF0W2umBtGllPwwaZ+s8Bvdd3kbeo1v4wGOPCjRVZsx9FDLM9n4DjHbS
di4PHrTmTDqS+AUyaqKIukNn1d4jYNv9rYGWrWVWu+l1iMUGbZXy0CB+c9BK0J0vpjlz/3BJqhKd
UAe6Gjh4yxY0ny475cUnL3RJXhPApC+TCujyAPfKdroc9UVlFNadVAN4fTt0EQBktPXNOxoyxTIi
LXTHgjvyJHjq7+0QbEsFqB7OPtAcN7UZxPcsUaiaYH37ghwduIvDonnryuZJ9OCr89xsmdQgp3GF
FW5Z0165E1bIY7PyvqrC6qSX/ZVmJYou73EzKkkU/rIyfVGdTCz8JPq10DJq8yRHQD8wVJOtdcDz
n/CGHZ8Hi/mrauzaV9YkZ6cCZmjiaOB57bOX2VQq0zwFBbg63r8ClwdPzdT9XqoTBSBXLqYx3iGt
Up2dDocCw84ccLTU32g2y6sir9uVAJQNAB4mU30UHdCF1VKys9L+R58r/r4OpbYAOxy0Vd824GxF
+nHp5AjiOsCrRl+sD1i80WjfaynAtV2C0RA5cFTqOQhwZBl/8GMUdUSobntH6vxVy1GglqKtdOcV
DSjJ69p/KQTbksHsuwXM4tkR1n/xjRpkhYEKjMcR7MkbgMujldbK0mvjJeMJJ8kG8UqNvYOPFpAF
6XsGXhUgD3f+0cvAG5skHWhz9IBf8mAY1qCKQjBoFAb63zDQFcloaAdpZ4s/2fRp0uzHsrt6WWCs
dRfFfIAaii6ys++7KnQeSVTV7L5sM37R0OX+qDPAJ9XcAnKAmkonj9AP4eJshFkhuvHQOcHFqzhg
hPFyuJRDaqC9NPQLMENy1GabJTu5vB0ndQaer8M0JTUYzAH0rRaShmSTevLR5YjgalxDfLdAQgqf
7c32dbzE1aw++zrqMkq8DK+ShnVfBSu2Vanx71rQAVio6JvHOLWDLcjLxx1eO5qHxgNKFZn87k2v
tPpchfp4CpMkWIWN3X6tfLFFB2d3HpCL3gKIdjfC0TvqvIclQn8BSlrj4eLYioqm6/l7jAJV9Hj1
z1yUQFfO7H7rj8bJqX12rsy6Pg2mfgE0L16L23Jk5yTgO3Q1FfcxUJSArpmFVytjQCIrP0SxmVd3
OKySHsc83M+abhdnIPZaRJLZR+HnzpGuaACIrFz2YRSvBhQt3ShoavvuXwZoT7bcrd1z0mT5Ks7N
bMUQvzqbahBRisQSzc+jEbtnsiTVbEQLg2TIVk3CvY81ZGjnALGW9csA7tzcasV7bBfDEokM7xql
nr3vBg4m5kG3HrmGNlfAATnfU+Apkm2Is8aNLXdYtWnQFpVHBWgTov5MwxSGxwEL7L9mj0IkaElG
Wq5i+BFp29wJD0OXTWs5+hTQOtwFOJuQJujFpLF5ebD0ztjaeEk6yMiVhwDlLyNohHGZappga1LR
oCcaSD4mU0t82M/qG/PJMgSe7rpqkNfEsbV+aPW0fgB0OBh7bAAv0jQpmviOO/qSZjSUaZVvQeDq
LJty4Ev89Wmoi+HO1ajwXE0BJoIOKrx8ovS9PnlJzp/atEbtfJZ8NZHWBhjVGndahEHAvfkldsUR
4EPOm4Xz3yqIuuII1mPz0ajlI8kZipDAItF0pzps44da6n/Zyl4HGNYSrfdA/vJQ7Fz0SM8bonfe
uo6DXHrM8msfe/E1wx0WZdrug8iLvdfKAF06odjrg3GMzTA4BUrkFnpwmqd0RTL0Ezp+Vk1WtJrs
aZitpDOgSF4vdyT3i9I8OhngyzWrX8ZVyd8Drd2BU6x44Y0zII/SB1t0dQ/PLhDCeVZuu9DcOmbW
AA32JZB+cGxyJ+7x1InA04DXV4BD2xtAqQE5uNj0vp1+M/Qe0Mzcivd4i8ueE1nujarIvjle9KjV
8uwm3V+o9sUHqZn10HdFegIs3Ne2jOyHWg3hgCPbIJpoU4KLCpWgoIA0tEg7aqMVTANYOiCkeaRV
8TpDQhwBoJ/qz4aczNF2DlRsS/4FEDSAjBnoavGowihPmIHftuIbofokmaNPAEB1rUpuAxcL1k3h
/rQe28zYaorkrRCRCBbm1Z7q+vEh/GWCV5bVXOY/dQKALu4fGuoHoM4A8IpzvCGWV1rrIikM+MXf
feUCRICIvaOFQLR4RyPLSYjbPpC6ut7fB1W9cUAa9peugeXI7gdg9ZbMPoC43VybQIX5irsigIdR
U0oWgWujwyUA2SZgZh9Ei1QZSiPCPTO16kG3aw2UiUsTiK7A3Qq6ZpdJ0EyT8k8LBrUgZks8IvQz
iGV2GUD6TkDhqk/jaCKx55vAKlNTUtCATsBmms6KVJmA9gcodTkIaWYvpJinnQc8MiRfsAmziyNj
3N/N/mY7WlaDKBV4XuJc2vodsHy641RbhoxJtDaL0FxReZrnol5YB5A1kt4oJgTkXbzzAUXyYgfJ
a1RE7R3TMv4Uet0mYL77klmJjqhk5SxdZeVJG7Erz2fgKYMWydhjECXWQwnW0HvNH++sytSfgS0M
RJrf8zNAAPrOWFJvmiJ2przNTR4nzwHWsaEsDaV4Okt+j9wecEZD8JgZjQSg/BiDdEDlccZRBNXG
j4oPE0+lg0zQe+5iOR7DQfUTu+ab4CjAiFQvcjRaub9B/Mw5gc++W/Vd1OBZmAGBIfKa95jjYU5a
FOKhA64TbwXaT6a1k7tJSyuawrtqAlThVtN3B8aNcI8iniXNaOiA4nKgqxi8MNPVn2SR0pLJiLML
mFFwDwIVad0tSFjgV58tQi6hmq5B03OQTens4tYdT0AJ1U8ei54dQCduaTbLDaX8JCtDUNiZKONA
Uzy0ZNxazcfVJ5kzlMBrdGNj/Ukx7zE7KBIQHroGOLfI+NPmQ42ebPRkbtBhX+Jhl8ZvCOFIdIKN
KWqJdYSsmP8F6YbkbZBOu0rs1j1koWHdAWZviZBFujdT651VeH/Ca+nHVBDUQ6mwJIyfMkt2HQrf
I6O62mBtpWV/khEuBEFCJCnQacA8JDYOyj0ADZjW0+9kKOWAUxr+nfSIH6YqzjrT+rtKdE8usHSO
9HOigZYCUupjKckCzdJPPd5CaFEBkJBtEoGwqsChdB2jZmcrVBnAaIGMqhCWd/FQlvbcVK+lEnsa
osxEjuKU3HyZF9EU0blPi7DO8CU73MS1PJZHfN9K63svUKgwhcUo2PUpFoYwI0qg/LpffVLMxtNi
TZXxUWBtiplZvljXWdyCVxy91gI11rsC1CVPOWPFxgcvOWpabPvJ5AAcQLpZLGkqOJh63ND7SrYM
PeRgKgYxiFo5GQyArMx4dz8568BA4Vj456Dp/4+tGhOsUjWbArUUfZ3CuBS8baNLkfjW/kb0K6hr
aoqykgFAnVbNAxnbgHdUjQ3HWW5TkJjmHLS35HjW0hUtBZMaCjtEDjYpJ0eufmECs+oSjuDWAyEV
7tS2eWmyIDQXdIn2tn7ZFWGzJrtpSQJ435MGMAKSkR0NIYrJLg4SekvAATfrT4q2HG72INuAY8Gn
fUgR1vVbCPKOC+LC7qISdn+a/liNH4Ge8GdNAjjdbf1wQX+lpQ7+PSsw3TVZ4XHxp0UhYrb7Iuz+
Bh2LtuRV2D6xwbLOrtW/oMqmfUJ1YPvkmovGLONpUnbVe5OZqSocbJ/w8l6sYsRgtjQ1EBTbka9J
i7JO8kUzcghfKQgknmivLGnfW9BFssjwt8EopH0AVdoWBH3dYUJTsFcpOhKfGtfCjSLqqr2om+RL
10RgadHGdJuZUfKltUpnY9voWQULbQzStlLbtV1loQQaU91r2iMqTQZgXWKqRa64NHnzQkulZbT3
iCpuaOaFaPXtN2RHGyEou+lFWQDgiB9GtwvvrAbYtWBFuo+8gt3HLmD+ge18AZ4Vuyd50OSKJi5M
FyQjM9wM9K1necWSZIlddCDMCw7FUHirERnEtVBvSLp6LxpQvCVE5p9JBOJicUJ5wDPpaKBFHi/c
NU2RCKkeIsA78cTzzkPT+WcOqD/EY2MP/CptznCmd0K+FDxGVaGa4pNEt1Mv4csqM4wvQcwu/x6a
RTz79/S961kucwwAKVpATbfQ7vd7ZLYE2byTAk/1Gfhjw9pCfhOP/+a1BA8S0MX7clNIY3gTOPu7
ptu8BprT7Wwmy02sJ+ObA/vml/0s/91eKj+g9Rneajy/P9mT/1/7kn/fMj/slX9XgFMDidJ+X2Rl
fopQrIc0XVi8ihx0i10K9qwEreuvvS22ce+lT5nD+2sJqogFyQOWDJs4S4AqolYZo/jmdoa8a4VT
PEZ1f+iV2EQ6DjxB+MOlqWZr7qLvhI9jYtG8IMRPi6NoQMom7EvcL7AlEKrKFVp9ddTbM++AFy/t
TIMUhXNMKuS2f4mAn46kF827IXmLuhittkp7ozDwH7EeQe28BM3jhyvUD4AyLceZINR1vKzao9iN
rZm92OBeWZRBwy8IxuUvOOziBDT2X1D+6Ny1TDyQ2Gjj6jAgXIGMy5C/ZOgCA5dJOKL0Bz4Q/u0W
YRYlZ9KWSbJKrO9J2bLjTU3EVCOxcLUiuzCqIUQ1uJq4VBNhZtJcWQuOrsyLS/WDf1ogVD2hLK0f
ORiDtQUeiEDu6/R6zdG8i3ScieNYEVigbWHcvUM5rIsX9SA8G+ChJlHceLBDSgb4dRkDtoyaDk2B
VmXAYCu2UEz92r0ja/IvWlAjzbJ5D3JPdmHQR2feyv0sogVqHz527DJ9vGkfAMpMn4WMXRcsLHld
XmIEoVLhl6cQqehTrq4atASC31PNU2dAETZacvgOjDz3s828hGST8S83Dahnd7oupgU3/ma7HLkm
MMjUKzMqQDRmVABD1NFzt3AA3nIMdSsRAGgKxZGG3Bo+rto2g+Zmrmwmc1pJ5oCCEsc+1zeA3LF2
n+RkMeIIsvr3+xGz/gF8Zbv4qdh4HfZsx/b8T/cjbke14fd98KXSAchULr0ifrfH0sVrPdIAlBng
gwbOISBHrObUgC+YDx60/nkW0ZUwQGBU1igB+ZlEQI0eyuPIo+0jlPWRm43HqtmCcyFfUR4Wlc/e
HffBqQWQ+xI00sBJQBVge0SGy378kzGKicBcpYxTv7w1zvO91SAVjwAi0heq0oAGLo3kgGfmh4zK
EkoLmd8mVQTjqtrhk4ympKC1ZEeu/iSb19IeXREpXkWAbYC7zQH0AkrOVZyyoMBlrOKaNEdRSb50
kCBZ03QcUmtc9X41LbmxTi3Qty3I3Efyc41oGrKfkXL0+w7ke1r4aYfJBQmBavCxDm6WtAS8RG9G
0LybsWYBOz6vTnUbIWr/e510MTraxvXRT0kKYClEH00HTS+nFc6AKteV1RThNnZQn4kfNUgilMNM
SONgk3/gdIbb2c/krOyaC6/QXoc+w1T6OJSZTfRIQ6HLE6qyywvNyMLQrA8LaTnRY4vAyieLrKke
/8vvxbAUEtxvIIuug7SR5aLowLKBFfcJKS5yAr3CO2/9zFp0vXZt4h3BG/kCrMNwG6XAQA5A8Nu9
D6x3tiFH6VVl2Eu0ZZVrbunRI9JaycVt+zPNgLGPT16DmDlANdWOZJ6yAFrSZMGskD+6Pv5KXFRt
7AIUhR0/fqoDqKJj7xJI90eFmOdLbdXmLqtQ/ktTNHZUKwCIyz1O8IAUSTpAYyXsyhLPfpbekqSO
UXuXwWCThwR1hzvXRcUwKcmDB+a9fSrwYlwBaGcqL28DdNzIOHOXU/U5zTPWukuKbjeGKlgHBwkq
DJBLqVQELObpMTO17sXkEtncqHH3Zhy798DP+7DIGLAlTYPfm5V+aNTp1hpGc28I+cMQcVytRVat
RIhXfi1QXY32ACpW21cozOp43KtB5KW5F3H9eYUBBpGPfzUQIMmtljPt2vqaOOlJti9LLbjSQPIa
ESnEn0G0TrJBSG3SBpGNtpYiPM1yD+3yhzyvX3Vl1bStsfTiLANepUy3rR07y9xw5YOZJPJBT+wa
PVa6vUdrunyQHFyAQcEuQ6pldwBXcxGcjpttkDPAqWQyv8OvFEFYJzqRxSwHpaO7CE3ZbMksbXoT
WQDbWddAw1jFlYG3ZbACnPI6ypG79Z3XEg/SFiSu3wfEWBfDWPMnpBfHbW2pswGP/ftemuimUCaJ
Hy/DwKm+kTcjq/yzYwzpCbfJfJ0rbyBO2Cc4eX43Kx+3U7CBPaU2qAHTTH5nZvXWanl67ceRPXP8
iWQ80x6LygyfRmYtiyZjz6F/Mqp+PSJ4uhr4gL9ANXRqyDsVIOW4H9Ksz72LNnofFomRgAEtbNLd
pAUylwkKDjQkCI7sOjkgDdeiJ/SOewd6DhlorNPBunOen0qCgzF6SEoTWQgn1BYIugJfFHxZS8YT
Ndfs4jRkwWma/nLjV5Z7nmRgSwNDoGOb29ltmQdoM3G0LXjPqvswAEoY2rv1bzzJN64Wan+PUXyf
t3J4rbpYrmRbh9faN8d9HSS+ul1+XpQVffC3E4HSzhqAxFY6zNnGQ/6jEma5p1RN2OLIpvnnOSvT
u3i16yvcVHiDvpeli7+5RYIKUPxBphs/T60r/oOsawUm+mNgjRe8BltXWTnmJO+R5NvUBjibZwVp
cU5C93AaaDdOSFHX9m7A++1pdo6OfvuERskNGcyOOolok9b2oPn79UHIhCm6Xyfv3fUnRcDqBw+n
W/z0fn5M3M/6i+19++Rbj3D7ijmgM0NRI19A6qhs+hVe1BWU4M/19PVH6f1dmmW6/yTX4x36JOPr
LBYaTw+syp5nEXmQqdOtQ9fzb/6hSNE6QMVvLemARujnntOX9NoVB0XPef6OSMEaxyIGRqT695jl
ZhnqAF4K0xvn5AMB3XQpi2r8/L8wZvrRExk7zk4yVHeegTG3mv+lkDeINzL1kiXQVI2zF4BFqgHX
YVZGFtCvlSzqGC7LV0DUdGeSdFFlnCcLuwSkKZBJX0mG3loDRwYvG1aj0Auw6bZ8Na2nhaT/jxvN
LoIvtBkJps9AH0QNtCFKpF9nhyCE6VaJH+G254vkLDleMhc5e458VZmlRCawXvh2ANP7Xjj1OUHb
Xr2KeZicszbqO0BnBOUafGf+4kZFehpc/M4XZWLraxvH34+Vs7p1wyOAsfr9tDOzahzrSG2yzMRT
rJpmaeAv0Tf2t+Nb6ZZu+vQgGHtvzdBOdm3UcyBvi+KIIpxylAchxdc40eq72C8+Bt0e73JP1OjD
/CnvWzMBFKSLNzcyU4rU18xrhqSDknQh0McGNYAjJUOjLxr3ZwXtBGKqr/MmtEDt1IQjdvq1eej7
AOpVO5E3UkSli+h5gTMW3mWREy3Gh5T7wwMwF3qQV4Uo+bf1D1kYgWq7t7sLWeTOMB5A6pAtaEoD
uLwyvB41ckerPCPo7gXQ5pVHGtC/Hm6B/g8ewF8yqzVeGPiqTyTSSuB/ZkXyRDP6QIIjDucBfmoz
L4o9ACzkADMgUWvbxg44LAAGUG5pVSeBk+TnUXYgWRK44bU3QA/9a+P5O87f222HPU/b2++YaUDp
mVcFtp4tTZ/JHa3SUPt2j5v2vLFgRrjVkii6+Y59rN98RyOyjJNs9yjhkG5zBHWf7T46BlqsA5WF
BYSDDcrmAmXkNHe8NIARpmXSj3yVFU8MdfxHlH4jjztZk2EDfzvDrGw0GrDxqUKD31C24i6Kmvax
xu8MMWDg5NDUd0awtGl8lwFu8zFwo/YRT0M0K5i2ONDUj1x7n9aOtUCTrQ9GysxdM5GIOy2EOx1F
IYAGNRBRV2vJnQdSPVLSDuQOpHPTB6o6tDBRdiR0kCd0ozTcUp5kAtbmv4Td0LbRmoXth9GUjUka
Wy6KCVyNtQPwvy+dZ0Vbaldx887fg/VmN/e3fGpjmc08gLTN7S0kT39vfpEI+O3xXnljhgoS1HzS
MtoiadA1DWiwDuF03ixyz4sPVIZcxPq4sxzRLmkKki/2gD9IOhWTBIENE6RienxACBRnYd/9hz3P
H8iUBm4JoEYr/3+yDyRKuGFP5+rJf4SKS/o8nhPFJy+OH5rYCg62TJm9dCwBUDiAz7rAw7i5Rj93
AMJODGC1Cw6J3YCwlDfj6tbon9d5hGYSWnarm51NG0W6i01jGnHifMdjEDCDYGACqKs0jnYCHAOj
ioxp0H9dkYy0ZPdpavqgXIpNBmwxteJPdqT49z3ALPMwyKTe0raVPVggAlb+/oePQXaiAiBwKoz9
/DX+tOOfZLRFrQNmoY4P/8OXmE1KAUqtxfSVY3PcpX6x/4870DIawrDYGHot96Oi6mFqqBTFT6gO
uuiuPtSBOexIRMpPZqSoBkXGM6/lgSe3AA5+mrS/3M1e6Iq2mE1m90EMAru8NKr1pCX3/76YfFk6
0C307Dp/kk+fdt6CrixAw6E8rfI2nEVbu/aCC+UgAJgsjwYT329yEEYLqFqwG21mmVmHW3CLan9a
VMhMW2p2DL4xR/TnXA2WrXXnokbgm1mo9FIzAMGi8qcbrW5lWtWuM8YvwGeP72K9iO/A5SOyTt4j
6ijvEz/X7zggbdSExGLo0nt5LH+ZkLTuln5h+ndkZ4pRbuwWzyYLhY3rJgIVIFWk05CoW1xoyLxa
/UktqTuQatrd2Iw36GFAqg10oBuvyvqXMar2zC3Yex0PATpgRu86DrF2rKLCXtVVLt7Bl0kGnY7A
dO57NQqMzfIKFAMALGi2/j44Ylswmb0KPC/BomTX+z4LskcAOf6glTzJ3lMjsB895Jf2tHeuWR3t
7ZjmP/bOe26vAP857w3eqI+9kdgur5WHt21WV/zqugBVCkvkZoU0v2mSAS2hrNtrii6Wg8VyIHFX
efHkdKCWDRMg47LOmGyBMW0iNs4/bDXXBh2jHjxQf3XQgjJr5Im7o2kKfOtVEVZAzR5rpJuUdp4O
VcRvjOe1KJpoL3WvBSiYKQr03uThW68DJh8cvYheO+mlYqm3ILmJ2O+iArHfBYxw7X2rZX9JZY/b
OWrzkYQ94tyffQFhAIISkEu/9tZtHNm71NKKr1kLoA6ILdRNbxPL6VGXD8hQ8E2A+nC07IsPlPGV
VeCI5fHGvlR5l4Npz4vLc4HGl2lKmlRZo8sO1eCarqGxWBmSBt11SFP77EAOyW7SBhZIpgJmsi0q
eISHUggX9NlG9G3yVebIFg5O+SRrY9w7IY59vWDhUSw9hpBLU/P6gdXc3rWV8Bc0pQGsAMGiDROw
ierSWmWxa6xqPzL2VRuB771F0zy4HY19o6bUBz9P6f+JpnWY3Rr3AbLg81rSzsbkirSl2uh/WFuF
6QrEj9a9Uchy19levEVIqXpt+2CVoXTuG4pKwZUd9fppjAqEj5CiWZBCs8WL2zv+Y2+n1l6AUmJt
pIX7xgegfWBh0Zl8HYAH+ej6efYQ9+a64OEFPCLDm26jWl8fKhMcUUZy7+aKnV7BuBd5kqOTgn8o
jBRcwaSowzCfVngholAm0NZQQ2gKM0IiUzdRqRmgWEJd0WDUJXpiapCRz4pUl/+wm4yT/geXzJ88
kdmffE62/pH7fXQiq6Aq0DZM8nkAc4G2RVHck8X9GsUg6N6w0G3vAmmyQ2g6YLu8Bn7BQk8a/8qL
IVvbHfocS277VxoS/NCvowZ24VG4h1leBZIdW709kYiW01Wa6/jrYq2x4Igm1GWHG5srpb7QoqjY
G04Oula7OUtw7yAKGucPQKNFhboB4PBpqmQOOotWTjz661nW4S3Q7WRzspM2f7BFxq/A19rMBqHG
AQodt82yS6W9b2wQ9qKlsD/i0wco4IiNr7UDWk83RL1+VRjNnVOBJF7vGfvKBcvQD1rHx5gx8ZwH
2ork+mjF2yES+Vao9SUO4Ghy654znmuHtDVBbqTkLvDn0F+O2jukWa1rKXV0pMZowDJLlAWkIzjq
imworqzJ/WPI3HCNMIz5ZqMQ2xjK7K//NwumfJi/+aj7+1oO9VRantglYBdSNDZFU8G5FY5f0a1t
b3RVfq576Y//kidwFI3mTZrA03GmN10dXDKm6bg6pRFuOtlEZpng4bCTx6YyNxlgEZZGn/fPjhZa
G/C5Rhub6f1zUYl+FSDnsyNtayELXqYML6dKGwTytQALyZWUxWisgiHsHouxC56cLFxM4q7CsT0W
d7RkxOP0lGs9OhhQdfng4dyztFUzViItRJp7dqDGKxqkJdtlIOwElabo4PItbgBMd5wsaJEL/Ial
hjvNbgj9HtVGAu0Lvzf/NwxAeX2WD5tZQQceBMqLajWrS3phoNNTN4bZegxxrNH9RB7rsJHHVg00
Fb5AO2Q72HeWycR2NqGr2Y6WkaxrHA5qX+Mw234yK8knqb3BvMOD5MPxbPexrfoYlis3ntu4O/B9
AXBm3og+c6I7fCMM9NAnSMldI4ZnIRJQxcbReROvI634G1nJGLdemMx2Yw8sdqscTkYauMsaZKtr
NB2UOApqLDsNSDaMTWdvJKgKTjRYkfeAg49KbIX2kisEV5ydvYMGjuytmeRAAWg0C/VuAIVFxCkL
kNmHTUfosiTNGRJBi88GQ4gWux1JaUGP6HrVZs5jaVb8HOvxtxzoRU+WtNInH2VCvR6KBxIVDX5i
puVlhxZYpE+hBMuwA6h+s/OiO6YGtP/XCB2X9bLr++iOBrAZ8zuNe/fFyNEfmbLcQ1cBOIRdq/z6
yQyIIBpysc3133+O5md+J9DR+6i5cXxfN3zjnw2RIxeGzYEY+GWUkb8aB9fcR2GAfPvPfg1WsI/O
jal9I0fqSVlMDRmzHfVwhEoL+K3j1Kjxqa+jdaW5V/w2Y1t0AI5rIsCDkIcbc646QHyAka4VP8dy
dkGGpCWZxDvp2owRzP+kmHzNHj5/AeWflpAJwAU/PPxpJzKZN6FlNdEGhMCbGgrjvq2HACCz5tmP
dePeVYMJvIc9Q5PNQjTVE5egkh/TBNQoNgguUEFYoIDpSrOC+c0JHRiPaM0DvwW445GNs9NsNS9I
sR3ajs1gRytI8R+ckIEsNW8HNKRuCyqmdttXeODbCu3QUKiINMgw9Y5ArNq6v8vJDF3NaHQEcc1s
zwOZXHNUti3G2Cp3s4IWoHoyX0WWcFezO1LM+5sChcexVYgNKcjOZTgoqw/RAjLDQj+XQnbMAECX
qs3Jbt5o3hxlsFwDbhc6n2jP2YauHGtst0D4blCshe+M2vn4MAJjcov2+ApHlbAxDl1RuNliwl1S
cxAjGAea9swe/CPwi41D7435HvUhixoQGahuopGMZnOGqO0yGtDuNwwyOOJIa29Lnd3RLAPWJLCJ
lYLneNFY0CUNKM4wd2iu3N8oYmBYHmeTOI+CI8kSWtzxwNgPaBHolMPZLg1ChC1p/nlJ3HTWIQZw
By2Z3EyGaqu0w03mY+GvrcvOcI/uzR55mA84ahlhv+LVAHzfJEbhfTsg6NSbeQisuJ9kNUhnFD6K
z4ZuP8TjPtLqNn5EvXmzCOso3LQJ6Lwnc+omRykjwIxRSWf2jikuPZp0PU8Lj6OJ1gM3RTExUgda
BdQULwfzOnq/VnQ5SZnWXqrGETunHHMkI1sc2W4ucTCoN4DM/s1JqTyRETmiq1kGwuWLicLQ3Y1o
dmuZYQiMyl+fjRZnjrzzRifc+xH6ZhZaBQq5nOvABLKPNyLeBeCXw2H5jDxjtklDwRZ5HxrDilbQ
0BlOuhhkmm7JkOE8uQ5rdBO5ZWOieSAxTzFgvqYrNDg+BAij72ZREoDUbCXyvD5J76vnmWtdSzy0
EtvufTegIjVjabag6Th2HiIj4GEeRj9fkYwGv3P6ZYAI93aWeXn1JpOoPCI+i4bxAWcb3RuqO7Jw
UvSVCYS1Z/umthE8G5FFmmV2VxvA7xTWav5MrSWSZZlE4Y7sQqdLTkFonSQ6bo7ZqDW72PF2NCuU
yO57UwC3IGmQC8SrK2loMElDl4MTWwKZTdiTkVeY4OwAzviaFs6KefrZBc1puNkWfxX1TiHt3+zl
ijz6L/BVzPoETeAxwwa8g+uZvue7gN35VD+DZBBK9w1pPDbodlkD//GubYfgO1AJd1yGgNRoRyAx
oySNgw9zHxp4IVn0zQU5qIIvEpmvAA8R/HBifZ95pfFd5MY9urS7d7Ns35lliAt6Df4uujq/6GjR
ASITYEwqow23RYCaPU8dmcAwgIB5IMaFL6Xc63pWPJCi6bcRyvTupwkCIAcDSaTFvMjxACvGRVps
EvTvLOxGmLukMYL70pLfUtsTRwN9UvES+dQQ7xz3k85wqlOsDQ8M9wD0OnO0tGIJa/VuWxRZsxTO
6MZL5E60ZRvUxqa2ZXAPdF7tXmbFN8dN5bEry3yjd6JccbX2n/6B1/0w7Y1o2Idfx3iUxuje0ZLZ
Pe1Oe6hPnXceRy7VYQAvyoPYxrtLYCsYb8cMgLZptSjzc6MvRWNVq4rXwTZiBaAkwiHflCZw9Gma
pH2z6zxgoQyS8S8oJkGDceAYQKeEcdgAuE0ftVdNV7M+be/1AfhWSkeDd6kBzfRE14F8rK0iOzS9
wMtX12/RomgdajXYskBH6piiLdku8Z/5f4xdV3fcOq/9RVxLndKrpjePHdtpL1opJ+qVqvz1dxNy
rMmc8t0XLhIAoXEyQ5EgsHeXY+0nTdnIwFwByRv6dOgbbU86xNeQsYO8IRdoTXAwd1PZfwNxobeZ
/c2Wv5+2zLt5JFCj4gKgq+rxJOZdnf2vX4bxN2Q3A5llumPrJqBPkF52hw8mGxQPDrIenrnzyuOM
J+vAUO8J0Kj6VerGZ2oQ2gGawn3XQSrYGXdH5WnyHi0ajEgPAX72P8wzw+p5KgFN2rIumb3+o938
KCupcYaE7xUZkfPBAcL1etYbDGVPCFkgHTx1xo8Igwf7QUfYh9IkWac159aerpQ5SVmS3m/RjGhG
Q+EOVwKOIjMSAR7hSi5I9KcfMnW9enZtN6WFahPCbwII7kOb4jcM5iL3CITC7zRypJiekriIDvXE
QCjeJChlGe1U7Ly4RTSKZpRjeWjEgOK3VLMAC6PbSFJj+bNjAfBgV+LerUtQyjgK8MmBWCYL18Du
YMAijYKHhInpoDkJXtFuqF0js9GutYmstSIKw1m2KEpjzFeVmfVbksXxNOJrPamdG94R2ZTfNous
bLNvYY8dxiJabBcZCljSswDel/A7AwsqCmC67WKI4oj89N/nK8Rc78IdOo5Vtu3gS2vZlvW3VT3F
DSh2CnX1XBHCLzaXp2gS1hlnB+tMPZSc3w5JAdb1b12HKuF5pGzjRAIQcJlbMlRvIop1I7pzl6BW
GUgJupNvtMFBVpdyo4U9oFDD0sLmOwsuUV18bgWzXzpmeB/sePA1YCK+YAttv4AeeuvEonwikWch
/hbr9XimIQhF+aoBu+WehoD+bLfILh42gjXOi1aM1iGsEUokT71txts20EaWb7gR4/K6Bsp0rBrq
UYOQgnUEUal9bCYFME3dRUM9kpHhMo/cYGHMCn9xscy7c4OK5HoTxV48+198GeSB5uktR01UPoqL
p+7jswJ4rSP2UvNocrW1E3XGlobtkOYPZl1daRRSdoDVJgB4jcZTpvIBWizpIEYGrgNpvapGYquD
wLxiatF785vIAb04TgypRW7YZ9M6/WQUqPwhA2qqsDAu2IwjA0kfyr0l2GeST22DSRq11lCU67jA
O2uZRz2aRz3A//6vtflv4TysyQhsGBYwMmzbmrOCb8J5SdqhVN4xxfNkS+47CRLu2qoKLsWQyVPR
g8U80JAn+S6nHjXaaOCE7NrFbpEtdl4VdTuN4WZ70ZLjZcgjbSPzrDndyemJEpEtdeWOZUc9e3FM
vcDoJC5sjVm5zF8+bAX8LD91pv/4dCNgRG7+4mUuPUJ9OqfqmtPy/OVD9LGs1szu3j4dTV0+BdK/
5UmO+ppEY82wt8GOL4u8bwdwIfBvHPeiG/DkAd7C4elzX/bfJRChvmlZjrAZAKIAnmjFZ9cCJA2X
ol87vBk3nIftuAWzurUG+w8SvKyyjH94EvXqDClbA70XPWOKz7NlrV6RXRVt6jDkB0ez9OwTyVgs
Bh9wm2LDB6+Of0wxqmc4mJN9EJI07AlQaM1GmyoHhxq73ouw+T6qKh1RyvyhUw0NpwgHQOyKnhYR
ydvRyx+Q98mPQth7EgHZGLgK1PUyrzjrQb+i0Z1LIXDQCsWGdIvbxSocPkXAj0TRHLe2RdMM21BY
08Wru+kS4Md0iSsG/JS+zrZ1CTjHHWnGsP1LG225C9hQTwAeyhGdTo3p6raghSWTrI0lmJ2rYlxn
3bRhA5jbkZ1e/ba2cGcL6q8L0r0b1AgYBd/8r1fNXcWKq+OHCJxybmk4P+B1c1exAmBS8PYBTOi5
SqzujGx2kACY4uDhXIDjVTmcHUB9dz6NeVKgW1qo4o0sUFUuRtTD/8xwnm1cNXOebjp7rKbiQKNF
vsydH0Be2wBn//unktvFnHrvn7MaQD0T2uDCi1z3Fy8D7yXT9Gmb27U8AhfVfTCRgbxGrV3wVWQo
IlGwVQlMLW0E5n/tTlscId5MNVZiE2KmwVc9bwDZmTs/EYOK7VxTmQt8vbD4pn2QPHqbmZVXAuqW
eoWdWLPlAm6Y9UgxeLPsid13sQqY9/CWxtQDg2fDiqQC7AuKGKixjehSomDggUaOLXtwjjjlbBGp
8oeasfOdRcmCUmHwAlPuH7T0BKSgpSVK9P/mneaWFjhP8OZPQUr9aqEqNV2FqEE8emaIkzyLwg9c
a8MPaR7yTdKY0o88sHJiITllclAAuQVCfmpIGHPlGMpmHt90ca0Xx+umTVYAFSiPZD6CW1h/ou7c
xKNYeSkYQ2jY+f/9zTcN/rddlu0hC9LwuIFTtI4S0j+LR4fMLUWae9WzpZfuMbBLC5x1k75Oo7ZA
ZDY1rtR0einPhedsI7zOrrOZXrFgV+ay9c2kL9PNyJNh3duIZ9KUIOjeJoMZoPAHLrr94pC06kGI
jP3tQWGKnI/36TSJHobKuNanYeN8T7qmP1NcmeLPWG7LU4oXE4mouQm064VVkHaJVQOuHUhKNH7X
3swwZYKyKdMA3J/ibDKBcoPzmuoifu4cS9VQz3VssDmRJtcmbadF7o1WEnkTqLCcY0uMUDRxltL0
iXihFp+pLME+Aqx9VLuUF2qm0VP1bla7DbSIJbMGG/4Q5c3enkw6Mh45DiI0rrTwr8EqgQTE+t0Q
2xluwwCD3apmZoRQdZ9K2SZxjvsyyIGajKygFsyvQwGWJx54ckdlP2aGO6VhFOJCw9xNVkj98l7G
1iufTCQOobQXtUK4eDnmAwBnyIp8sEFos49EpLc+pEyB4Wd6LxUHOUPIogYlkCMgORoT+dbUAFA+
PVdZ1GwAOofccaUgWV416dmp2wl14sqGxqTW7cBaBYEAIzxA8TdTjRfG2Dk4tZC6evd954yGNCVR
j7rzatGjyOamaSwATaHABaiSzYH+4moKvsR9Zl5DmxkfsVTSPwuIdOyHsBEhwKpRUSU1pAVowrLX
SNIHBHAbASaXuV9D2Rdf7CAD1H1VtS8ayiuR1DSkj1HC2FbjiTgjTmofIt1NDwOoJS8Z7kS3VdOG
T2Zf1utMFu2rVXUG7oXS5muq85cWSDR/hS0qMDNktvujF4BEtot/eQiVIfBwjsHtdaKKjzwJkZDa
IGQ013f0Ofid8ANLDlQDYvPaferyDQ1oQtwDEQ7JDckNdFfBnR/IxDGB2TbycteX07SmovfIcmNc
wohpTRXyldHeDguj4VvDi/NdHwziJaiKby3ysH4EhfsZV/zWi13WwU4f3XT/p8FQfQFBsnlqiKpZ
U8hK2JzFFzP5fiMCwl/5ME6g57Y6BG/t5HsfhghUTFoBOMfpO+kTA9sN1wTGEa0HWBc8UZfzZRdd
nM3AarSq/Fbe4qr9ngVq+bdZJFmWIuQuWwewGx97I2VyGyPDBvnlQCPwwVpcnIHEVp4dEJrVSCI+
pqRIlQ1pC00LN0DkcbDZQCEGcnTycV1IxItonmx7V7tQ122BgBBo1pZbqA6MmKO9Fvin9fPSLX5t
PEfkv/qxSlDoVsjXpDcRSzDz/JLZlQsMmIRt9dxCUBH/4L4UJsgfGlFvTYUrZDQIedr9OZQKaijs
gDpE8gYL0rrRa3ulj8jqXPfVsNHzsDzg5gqAbQYHtfHSSEVDTEPkyUk/Fpmzrs1Rvhn+45wb/U2X
nDhd80uYfPBrnv3C5aEs/ZpZ6UnLBGAlTBZlJxb0IH1RQmpIJqK24Svq1tRtp+jqWjqg0joPlGR1
94sqwCfmxca2AMIxKLWAAHJuixUrRZtjK6Vks1Ek0BVjFSIA3/q4zlEa0s/zXTdmhxyniMkB1tut
xisrZOcUoE1T6M0JYTZn1P69L6SLvIFQQUF7jXlkuhED+owjjEsg0G6WAdeT1FlS7EQS90cXeFr4
VpdujgwLPV0jEm5eXHXbgoopjlefGmsdUAa0OEKunhibXVGa/SkLu3U2dO6Eu0CcCuZuVHET6QA4
/czjhAxwJscFLtDy/MDRCx9JHxEAWqLh2iHqdaWeZqeaL22kN9PQw6vJQbyh+BW6COuRHZh8GGAT
7ekRyLr6cTYha1xKbEEhPJ4XfyRnAOXrpulhEbc5XmF19SN2jP7m6UaDQw/K13a1M4a+3qa1Tynq
SRZVD1ZcPlLWOqXGd1H+rCeNc5lz3gfd2RRaBLxRlSNfcnC8N1H9SKY06d2eRJnJnU0w8REIHOab
vfI/V5+bWfk8sfDNd/rum2yReFxip2059XeDJcZq0kEhEXlsRHIZbr6pGcL+KJEFdZlHVVM9OA0u
Q5UBXW2zsnB2rBpqFDD9nvRvjuoy9y40C+H/2RG2s87aRKLHpgvCvT6ONq7jRDPzuCpR0Bb2hShc
iQBWiarasy5ssn5iscOnU7SvicZ2rrIkI/Lwpz9zqjediTMjoZ5nVYr9bYYkUDosUAMg+hw1ZPUs
Irx0kisqopUAacCW9ZK7vl4G+QU4wdsFP53syGet7PIJNQu42II/pDBuW8dk5cZVbuiRyzwyUa7I
wXxCWT7anZ1yJYPwdSitBy+p+hNPu03dFWCGLqf+5GaGW/l2X3pgdMR148lMgirArgTdWUqTaKxm
jiM4pWfFzaQ3L7p70FAec7IV5Be+mkh6DzJ3N1j9AAaP97FmDKhmEQiaX1Mde0VUePLdLIzs7jzm
ljwFVfqaGXZ3nFRZcd5qqE+eABIyuACRVdXKwPR5K1nOXGzk8Xtmc7Xyokj0Zh8KvT8vItcG46PZ
8W/kw5qQnIAQsdGuPObWW3qMUSjOkApcu52GN0iLKpYz9TpHDPhwQDR0ey31SWEbA47XpJ67VomF
zUoQBiWh6IZL2joa8NrhZvFFvTvZZLViGyjXMfhBkbuYDOAIs0AytjFxF3JyCy9/5FzHBwPF7Y94
SDfZnxZOGbR7OdXRWQNDr28aOf9Zhc9BEgiwqpjFKiwSEytRhUvOMLfATOryD01iD35Zms67KW5G
C6TyblsPyfOAcW9rvhb2NplE+32suVgHrR5evDiLH7yqdFfE2vKHgQ3s+Ivh6Ne36iNg0xlYLVL5
GSn2QC1pop8lMkm2lclG81MVpT8rL+Zb10Yu59rkplhPwDtYkXEQWAA2eZ9HhjTKFXIJ4Hd+a/ul
qzzmGZ+2Q7KRCZ/ANpbLR+rl4U/QRVdXGlCDtF0wbvFGgCQBVrOp16f7IUrwKlDTZTfKx8nxxKP9
YXFF5nrcDagDlEAcfrd0Y57uCkS2cPDIwKGhxUWARAYwZ6kH1F3fIP8agSQf0Aj9oY/B12MihW/D
FQIKNQitvPWk52aVv2ju1L3UH9VOfXcnp+H93MXr4o9kgYdotJGW+ooV/IL1BVdp2JOBONnQtVU0
1OAyblFD6euj5DvPLhx/HuMmJHpAMRtO08p85Kb5KCIs+8oFjahZ3MxuwST65qYzmQPIBtCSaYrO
oQeHXqPI9Aw1av8YuUipchTtnhlpxitCtrMljdQ83ovnUfT9PlKRPnw+MH2pXqBifkmTVfhxoViP
FCQjLTVMRQRT3Oat27buVouDO7siBGOLNfJhvcxdHPRu9chk8clJBS5hgsLYC7vMP9iDln9AnfsK
aQHZI4mSHuSOSQdG9cj2q8TZZIblXhskUT6rwpRdLhHVchT2R2PG0TP2uxsHmPlXEi0WNIFk7z4W
i2Jo33y8W5CPf3oKWfznU6oO6WlGOVTIddPKB/CtfLFQkbmnUY/0fnBzKgWyxGZFo3P94HaGuy1l
p60AvKSvb44l83FEtJm2agNbX8/JfCB48ks3ToBnLpvE3YVRu4sMJB8BGgyo7UhVDjYst8MvyO/f
pgCYfQUJMl6/hcXUjyz6AiBLczUWwXjqJ6f4VCaJj4vr6MsQJtWBZWEyT9elxL1QM3hXUJY7T9zt
XsltPmTp1s66YEez3p/CDSu7IG2T+WTWmwAtlH88heT0FByeN4bnHVCU8EXmXfoh6OMULO8e2IJw
hF3TcFbICGlT2qgdSAaIiUdriLxz6/4wgLTxSNKxS42T8hWhdBJxvXc/83gMs86P6ko7OEPrbJiH
CpEUHFg54/pL0Xbx0XGBY4jVtfiW6CMWkiD8Mo1ajwTaQO66wLQ+I3PWJwOtHeoNyKeKI0Cmuxfb
y5/sJMi/gRpcrvKuqi4s1Ed8x4F5R4qJ9bUvXc0CchGYa60+BbYtogy1FMW3Pz8GWByw71By9TFU
jPucD8OwBUfHMckGeeX4b3u2vaFdF0gh3M3DQYuAY2eDPEFpXS4D7EufI57YH0jSADoQyGh1e6Ch
QF3kHiGeYUXDKo2tJ5wY5xGJJoCo+prGUSFk+/YwgNxANdRj3c/JAww2DbC/fRPjwjB9YCPIpKfB
OixyMqNG9Bqov50h2ZHt3XwGAj1AKfbeelEsdizHnn3CHe9q8YwC/RFVEnrn7bhj/FoetJgw/B6P
kwB2A326yJm0+c9hWR09xLvFMganw0UEx3mLOxXiAH762gcRfQcytfexZf0ogrJFDnBZMezWWMb1
bc+6Btstxels92O00vXGWpOQGisRrr71cOZOywRwxylq3bFt/cjCYAPWjelrwC0cJJWc/yEPXcjJ
XpgI148TIjtqEiiAp6/cmUZcVojx4Bbt7Izky6T3hxQ4u50ye6p3sarYt8zqIGxHP/eq8p9EYyDq
DU6M7TpWIAEkG6K6fhhDrPOJBMEvyeJq0lGiAdjJeaiMeT5glzzFqQ8kRR3o3MqrekaUjvp5sRNx
UW9QT4ZnqE9Bjddo9QOYvZG2DpEdSomvDyr/ItzQfzaj/i+kPeIKwu69p85xnkFi5XyuIi63ZsWr
HZOwyssOQBSWjioHMBCAU+DipWP6QOu3yPNx341FudInHfcGSIW8xC1PH2glv9dGwKG+0/ZIGVnh
PkUlRf/2XAvvDGLF7OwNXbvRARu/7hM3BzFKAXRy1YuLL20QRtcuHt/EdY8rwcWUrMJsCjeZ5HzV
ea02+NkUZxcT2CSDj7X+ycK2au+0Irt4bS7j3agjGOFaiAkquxtjHssvLdDftxn2CyedIzZThnxE
aQTiCiBi0dd20U4VImGtON10e5b87Ed8MxFQ6s8RR6PVpb7VnC7EThdxeFKMUxuAyU+N3SBvi3Xq
WB+TvJ52NGWMwTgeHireAcwrt34gPxukbBLYrwTpqvNJnIYsw2phlH4qPHePvdjw2KpmxDdsF2lO
uKIhKXCVVWBz6S8S6nmI+Pp6Ghm7RQG3w97T8XZwsLjukJsDSJExW+sF55FfxImPX5NI/Chdt7Eb
pT5gHnQpMkhQ44zyGeTVNohfuuWQKUxKvmuc1virSavz6Hnlz6yynuqeud/BFPDZKrTxG/gh/7LA
3vXV0VEw0fZgvMK9POLb4SRWAUuD7eC1yYuLXFsKitJIotJJoCrz9V1H8dNl9K5Tlv+/eQ3I3BxR
AKG6i0GULSPUhQiEpJBsn//ApeT0NcJBa1XnTniRhRmQPO29NzmSwaN/lbtTM9uTH9ti935Irode
74M0fces+Eoli/YE3ofIjq9UC8nV6E9d6IVXYhMmSzVa5qV6eqU6SGMCqZjSZeNgngFr260ksshX
E9PTT006FD7gzZrvWK5PgMFOgcgXbboCrNa+BJBaX+b6j9wD7pEl689461UrxuzhGVf0CI1l4tEc
4g+m3rqf02b0Vgywm4+m1RR7s5imQ5u53cOAq7V10ibyYxkUfzl47/wCQFIQ9b/sNv+Fk3r3sQ88
vjaaLH8In/B1x+ZrtM1HDYmYq7w0nE/Cmb6pxfqXmPDyiXBLAJKaJ2l35hc+2PWKs7j+IPum3yaW
l58bFAxi/2He+rGthH/yiuHdj96P8FMjGqNzJNvIuJX7qENxtGw5/xIOQ+aPqpcoWThW7pdFu/T+
2+5O+6/+yA6FsQAS6x1ADFouGKdLL0M9EnjUw0C/HS7aRvG3N439pqXhomX1BKwncE8B3jPJ3APi
9s2xbpDpTqdflBdvnDbF1x7X/rvMaoH9ohoE/F9RI8xONJrSmD85oNMaU4YFWQ0co7vwVp7mkcoB
z2sWH0SMVKGbOeB824QNwy23mkWKUuPZih7nqGmk6PvstUOC+Y27mJ/pcTSnccIeJfrIdVIfrvUc
+6AjhdI3R926al9CfM+url5bVxK4TtYfmsH+3oAolM9GXYHvHy7zp3UeCZYCFLb8BV7E9DC2TZBu
3nxwmYBL4n3+bLpMHRiqQR3ZHvAXpSdqLBU4dyicHjKEz2m8qGXoINAejCWWyNLck2KxK1rhHgWQ
vJW72fTOYvFEvcU7ObmT9YPVIDzS9o9OVK8pAIMvdewnTTi+xAO3t16f1MfQcosr7lbA5iLH9lvE
6jVFYPLWRoo3l8NLmcYAeEqKFeUy4nqsTFEZ/zs3si5C3BwC5XpWU2ojadvOTs/UA4+worR8H0ex
fixwxQEMNv1zUSN/iHqhWb31YtUbylH/TL1FOynZnd3ipYir49C7Pzmotld5bhjYjjO8eyk6A84J
BHSsEFji3cCMOaAzR3lweYLC2BAXrlwvvesEjlC/zFF2ZKshyazKch7i+JUkNarbZrFWN0gAlVm0
IsWAW/na1sWF5njgJwSLBHvzQ7NGJ+bKDw3ivnhBJsD4wp4cOwxQqcgzH0QF4WtcM2fTowLhnCct
O2m5HqGMw5peqkKVY3q6/hd7qsbhdk4zZnwDXEJxLAYJniPkgVRNL30eO/xAQ4mX8Fm6WLMnleDR
/KlF8QJSb0F/R3nBZt6/4H2un3BfBWrjrsV3Rg0p/5eaQpM3IpokYKVrlnZasoeVVd32t6I/fXGR
Iu8p0nXkMCUPxIoos7B+rBHNoRE23POIeBHdoplHdqGZr39avo9I926JGx93nRhl+CCa6lGTXfzC
W7s5RQEwLL0ol1+VvC3j+MUr4o+RG2W7EZUcD+DWeGumDpfSiMaCiX0ImaZYN940ju0AiNEz+tUi
WyaDMRhoh3aSz1pSAMnCw4mqQlw2E6nnL9ZYE968ovJy2E7eH08q00QcAGn4nCPt7aEwdLGKx8Te
zMN2DB6oZ8WDvQ9C8eNOTsMK7+MIca9zaIcVEBq8ca+wTh8Tq8UePmatT0MsQNMj9bIY5NRAmiJJ
pNijJxNfBzEhMrSYTiwb9yiSQ2xUmdwosEMN02yjeaYFPOOqzV4TYxDXcRhG4EPp1UNpF94xUjJJ
Mhuyxg2QCMIyROYtEK5e32VOk7tAFAWVm4H8yjgcT9yxxQdqWs8DWuHQoybwXWZa5Uc3K0oEzUGh
9eckEhk6SAhoksD34CQKBykL6xKX0auiQpYA/nOQvzx3ecKAs5oXyAJchChjNTdgNcfGR2VYx+8N
k+mTASatPRnrPH5T3g11vWeHsPK2JKfp89Pu3C0PjynDmixvPgc9ANc1Tx5Oi9usskfUuoaa66KA
3LbXzHQUy01SvJS6Vh4rUGginoqhodvph9Rz8YcWXKxq0XzumNdd9GQoXgC3bq8nLm+nTgGAvWhq
2nXyMe3Ez95CVcHERf8CCiFjnY5ZvqNhp/XIB7QAJk5DE3i5D21kPNGIGq34FrAgfkaKU/9iYl8L
oMbfzgrwH8zOEsX98E/OdJBT6SNjON5JJOSgRgBZCvhmaF2EzLJaZQHTOLNwg2m7gb7zrBoR4XcF
9Urmse1UY9G/mSxRGYK1EyzEMQ+90+yR9J2OZJuBt/k24E2IEE/1yZomoT9UduyuMlbkSOJzgS2G
wlBgH7olupbqWrH1ITbiYS8G5OAgURiyVuEj4kVtgRSpBvoFRuGgmz2IlVBQyCOj9itUyl/IuIry
Jt5ZmoGQbgKOj/kx8xNQqiIHIMJb22YE3ajMU6M/NqgNOHShfVieNT8bW6F8E3d64CeKJ1Fv7KtR
qXJ4oBl1vu5p09nWo7eGNJpS8/xnhyvuU98UeEGTiJRkuwyRyhH5YYNjbi2RjuwvrjouP4QlL4/A
qMh3yQCGTivkiDWqJgmH7DHo3HMFiunTImK4i9wNKHz1yWKZEAj3A/LeveMiKtNe2ycgtvD7KM9v
/HI3/FolWQwGZ8d0gZcC2NzBmH4Z6slhrmTN1EW+ZbvFoS8Gy/UzbHmPHeCEyT35ow/ghiGIbkfk
U9KQFDmwBcAcPz3JNIUrkrktRxwH99S7xUEeCnbyEvsEit54BYTxfkdXvdXQYKVFKfIcCwuAZHzt
8ELGcoPllrRqSLZ0XYxalXnCbEHDybNmCzIjH4vLdx/2ML2kRqB9HEzETnthRR95nwIGDYRPj6IY
2Rbh7vBcgqrgGGt9sbcBm/qA4qdiMwiXP+MuHrEEjVlfbDCSMM0bvqZ5WvqOK0ZwYyfW46CuXqIK
xCt6OOFSk+5juhJX8OAr3TR1ZLaoDqkunE/5edbqbiFX5AFFwri9YSVmV6wCLlWAU5c5jeYWF6/i
etMAwh1f+CwAA5/E9e00fnbcegBiedQjQwihFHyW7kxD6pGscbxLiYI5gK6B6gfpPbCbu2Q4qsl9
GUdg5C0+LNNuTHLwPJ1K5IcI3NMiUIT8Mk1o5aOWtroPKO3ou9bYLwmqwl+61MsPSdN2276t+y96
GK2AwbKu69h76uuoeAFZzJm7uHy2UPX/EueWgxCYXu5JmU+AEJ9aAB8lYwkMiCmKHs0cDmmkJrxP
J3uzlc7Kq9NqHyH0jiA8knDrhJ9c4D18wA2B+5gk5kdD6qBzaxN913QJ29AwNpBLlxZ1AVJ7sA+A
Z8q3lFmJLI6TyRG1pu06QEQAo2hEeIIJFJczt5xTj5X2sW/qHnlPqXsJmROeSVaiMPkR9baIRApE
/WlIiolhfQIo+ddcWYzgBjo0IP5iKtGTkjnDCnzZvk1po4acnCOW/8ZaUSYoWYUZWAxqhlhYIStQ
6ZCQ1POkCbkg3mZ2Qx4XA+pRU5PTf35KMZmIW4TA2biMlNzEbPy6VZOEY3wa3odZz4FObhQ9liYo
EhYnpzop69KfrWPndzdF1HnXjNUn7ibuHoSKSBRWSPBG6HTrDgzTh1gNcZPzrZWiu1alF34qPjJH
lJ/CPgIKmp78RTNArs1vHBQV69ZCOSDtpPHZQWiBxyAAYudKKlyXBFVH7oqNRraTHn8ChmN9Eqoh
LTV3snkGafAFwrFjsZyFyleDhO5FPk/hqXUEZoK7i0wUHa1cLIal701jdLJNRD1lNeqbWViXuDdD
NVyfvRnczpj7NG+2cEeApmogA9ihLvb0Jluck/pWOntHpmZ0Ii/zmKsPsnwa0ZqISSibm/mkpjFp
5okkpNkBPXT+EzpHAwNijkBYlCD62SuofKJ5cydQTUzB+DCTLZIssIFhCzznNwJGMQH+JAbW/Jqo
4Gjuv00bCmGdyIJsR8ZdxGEdPnPSkXfPZc4JFSMPNKKGbNVTaTpwXrRTWkXzmkhLH4WcaeVrAQRp
agyV3GpJXOSkpCA19UhhV7bc2jyO5pD1oqC5y3CZm6C4EIHCdCeLAoiRd89Y3KdYyQ5Ib0ZO1O9V
fJ5Bz72bljqdi1tQBCcXB8sHv5NZANM7dc7+7tMFAgR3N38GPaLhoHOrcEM4v0yCatwKpFOdW3Xx
IEMwLLnOfr5fQL4QEHS8oFsjCTjdVBJ7biAbmwPe5qCgL6GlO4vFhOaB+JutbGFbK3p5RYCj8nM3
HXc0pIbedAE3Oz/1UoTk1duv5DY/9UXNAeE5XB0vlEARcfLr0rgsQYpGpAW7RUa9yREjsrcmc7Mo
hj4rrrpMis0YpwHAFjAkLSkqECnvPMUacjcjQ9YK0qmL1zu51Cz7LItpvfhgA97vKFh7skCz80Bu
ZXwyqyG7WmHVXEA8tc6CLrjmYMa+Ui/o2mmDi0K2mrRB5pucac/4i+VxsasE2Dyb2jtH5icra+XI
j7VAFNCJ2mj0A6DtX5ZG72xA1eoZwy09dmc70gAEx92HSJIIcvvNOCrtEJfSVf82Bpb/2zya4cru
RzWAV0TXUXnva6W5qSLUqAGAqjr3WMbtg+X05ZnGDui6V+DD0VfI7y3Pi6LTGSYvY1J7wmiPlqmt
qlCiPA85UcXadioUsvYeYoiBmHCrg2SsUyeB3rOnLjVebGqHROA6UBm2LIAhdRcT6iE/7bcLs09r
vlr0i7k1MGiSWMMxpLEOZDJb30wnqcR7AxB36hPR9NlqVJ+BhJPUHqfIwZuGDJdHMKSTensaz39V
iC2Njny5Xc6xUWFaPeDwOjrOiRqmJe4xMz6REnXTDUqB8KMEeJwyEUb4uzvrMi0ot6Fp/CK13U8S
EN7KUrrWZijwH2QmKZhrVKMOJnPTYcvoxtUALpw/5DVysm/M5glKNiKN1g8dt6PTzfnOp+Nml64L
wJfMc+skALYIBgAdZ7tIemB9RvnpiJjokRTULHY0zJGvViMhEfPu1FZWophpauoVKcjf7PrOcJlM
Nsuwwfc5Q9AECIZ/fKobLzSD9DQtR8LAWurZ2QqRbN1nw/Q5NgA2EBegjou7ePps1J8EK7NPCagd
zl7WZKiDgBjhqTcrjp/tWQIKdiVc7JftRkRfwrQC85oJ5NQg580zL3Enq+RWBzBXwFvGOzLLc7AI
8Wp6TsOhfsgQlPLDATkj2ZSV6xQkdEceddrn1JjFgKGKj70djGuyAvBX48cu2EXHoK9XumeL8zQN
rzIoUFnTJwCuUQ3Jqcmi9nZIMi3Ajlydxxezf7V1atRfNq3A+RmPooaeQM/6J1lfjMke5MVP/+ry
7iOVo6ZvEDTsQRf5+7NqVlKs8wzbX/kMyjjnCFCC5ERN0wdYa7shOVEPxeXm3snA+KoswAX5ZkbD
LqjbEmnwEN5NI9k/TVnswCIl3iaPQA7a21U8P+TO3zJMJiS2sn7ag3TSO4KVzDtSDzSVb70GqyI4
AtR47t7paQ6vvdvZGsJIfqKDke9OQcbG/1H2Zdtt60yzT8S1SIDjrebR8pDEjm+4EiebE0hwnp7+
LzQdU9HOznfODRfQ3WjItixh6KriWKkDuf5rQoq56U5T/Xf4ld/pQaqrAya/Rn0/yJNwDbwg+VuI
JWK1DCUbPEGvUxzJOsvjTv4/9jOVqS44iHdo+KTaGxgNpqIBlM+TICzo7J3QHJxgO0A0NxUozO3K
Aj907o/BuXY77NQ+PFMgeZj0QLjAwJdFY8hGD50cIvOTLSgw4kVcgyMxwLfqAshLaIYZmtwXgB4f
a6/lALOa/r/cTiEe69BHHVMyAJtZVu0mUlvzeU2DaoJoOcRuP+3ZZ0emd8ESMFt9coi6wuFvZLo+
PmkLvpGBrABqhyZDHAYvAHj7DzjvQr2KSPGFXmjGkrrkcFDEAiZN291YieZNcfgGePWLsTxSGNmr
/uTXRfRAnTgZzBMr/EtfakBmjVmsbUU+QtpFzUIhus7rFfO9eEobtblERfeQgWROv/hg0QWZF9AL
+CO06y6x3TV04q0nkJWAppd7T5rUzCcyfcRLFWBV2nU8DrFBuDA4T5TsI96J/PKOehTPOP7Yopum
kE7PaIohycHo6njdJbaGCietjQ9ESQ1lvj7hqLLqRuNIDzB+siMOYrtlraWQb/9wXAVWJY+DFbmu
rPMgHbjwI289oJeiAXIgZQ7NJwOgq3NdtvzcQm5rYQqop3eNxc+zg7q45bVPfv5EHYqfo6jlh324
wfsEglLcfxvLUdvQ9eFMnDJRqszXkMS44vj9Ifc0czffQk5x8zipKB6cwdk1rAYAodBwR2ej+AjF
MH3SHq+aPe+LVZh42gLLs/aoR4OwTjRKz8d+iYP/BCeu4HTGckrR2Vm55x9xAACFD2oa4b2TQGiN
nKbQYJ/jqAXskj+5fw3IK/za6ixJNzhh7eW2AJnWOdHzuzQrK/D+p6Bnx5kS8JlDve44h6wYs+ud
JpvrVlRHzWQLPlo3ccPvYzujwZYia78Vow6SiJT7WIHrOHn0GrC86Z33W7+01cGRyFC0R/FRy5dA
3BEbSe7giLXELSL1tKLHLVccpuup61g4HRwh4QPGXlSNRAGqPaVo9sRSkkFg6NDYAaRDFaUJjYBU
0EFw7BZ8JVoSaVh3UjqK6PRmSkecJ3LswVXo4LdTVLG2R1HRSwlUt7MIs9iDuk/pLVNR6OtBcUrr
6kGOvtA3wK3YYLy33k0f4ylgts85yFGPWHm804p6fdEeZjityIIRvFAy/RJ2Vrkl8OsNNpa65JiH
kU2NGvSg2t7Yr+C4FOc4+rlFkdWOknhO8YWVir1HAXunWGrOWRjkXldp1ePQ/wowJwRTtT3BniBw
9LgC1VHfvUXLTci52UctlSjLimA/IeqmGEfh8wSgph7QvNrT30H4nu7dMh25nm26uq57ruNZFrvB
4LvYbmsSJANPWR23u0jtSJymxKMyIXY3NVV/9lixWpcmck/O2U5d0wPr1GIeJnwbfegE4Tm1Z980
hTQAx465joKaj8mvR1G8pV7Cn7Nw1xPRhgJy1MluI62cfgKUUZt7t7QO6cj8S4X7mockar8lIim+
Nl2XrlmJ6k/qhrj58qFi1/EgO+idBjIfFQVevwSIvVC7BKUp5tFxwUDOpEaXDmoLfA/bEdxAGosx
DLwtSUtNClR1kO21wcVSQNWNzg5o7eFkIzNOs11yE6WttVetyEYPrRwhdNDgUtFIUbFKtmkeD8XE
c5zA1eM+HfHBN4tqkTfTq71refppthdqnjwF+92sqtUyv6B5wMuBeeh19ri+Wwxg55rmqYsncKMW
d4GBkxPFB/EtYs6Tqlr/5CZJtU+xt9rohpu+VvEb+WsLiBnDHx4aC+8rRZYRqEdVpmzJXN3aki0J
mLioCBIGJVOhIvCWfY/Q9AAiJ3Wz68dkXCSWC74aIhjkzU9MMdxP9II4VzgH3nBnEmGhKwZtC/wB
4K2Kd5AoAs00gKpJpsnNxDmoiAdrjf0TDxo/UATZf6WdLLxV5C/93ZwGdU/vqWdewzn1nOf31GTH
XiI2QGznRu2IalB6Qp12aCA1WYenOtrXUWScJtPkbmpTP9ED32vhqSv21MktkFFg7crWjhuJUwck
RxiBxh9f/QmuQ5RJtayP1o3Nx3bn6FXga/gVNQeQzWxa/d1N/aHM60MKajlQ5Hi7auz01xKUC5E/
lK9500KJPtX4vSiidFdpkDZxAeu9BJBNWaFcW7zgdPiTMeQABmZgHIPAp9h2KNwGSly3P4+VtDfA
Vujr1A2dz4PGmg2gPv7krSzIsdTakG80H8G4mLDWZW7qGxrra7hmHKyuX1lgx2AiSM88Z+Jcx6YJ
zJxqknGsTXdZYbG74mGRTjbyFmWCQIppXH8LjdzkoKs0c66ppYZ1DlhFeWo9zU5KV48df0+C0mGI
o5XL5m0Ac+O6xmbuoseVD6nZzHiWY6bhWqnlF3okA2suuPibAii2QQHvfnTMb7xinr2gsFGYYg12
i2x1ZawbXOFoYZXsKAbZvbPgKPJOUncls6A/CCfLPvNWO1D1fjoE7gqlZj2IO/Tsc4ptH8cS9Ai4
hVx5VTWuBp56Rxn69n2Fq+9F1fXR96AfX/Qxx51lo+t7gITizdg26avXolpYBdDIET/1NFIbrHaB
urcItYL9C/jl3GlkiPXrJmL4fFAjKYBG5k3cbEyoULgViioXaaUBIJHn+2ZIw3t68BxVkw5o2ctK
VNmao/QcCi3Q5ptDqIW1lDoQMe7wwYpMVRVm2wH0xiBFHSEfM8VI/Xs5CrZvFZ07mUQhumNt+2cy
Ta9CxJa1BNuBgwKyX3F+4CQo5DHLgO1sCRGXEtLR2tKuXf1YGgKC9w62zQtQ1AM9kisDWclv5/E6
YV2zn01T9G1/Gk1WSiEy8dgocS4yjSA0XuPuHRJ1qnqeq0dh5+5ygFjwcrahRLc60uNPNl3RIODK
/1gGjr8FzgE19xRHI+ako4Mjn9n293zknYNv8lE3iceXBN9KpzyP8ek32sIApYqrn8LEiQ9p6q2p
R3beDfrkJJuuwqjVGHFyAGXQ2rf6RRRuXAHpyhxrr2OfJOHUIputHNRinh/JxY37T0NubA4QQHKR
W26xjAbDWJKbMlKu0dFj7FLAKIxLmfpID0/RHEOxyFCgYRipT7TGc3eOxnlgggv7OFlRHJAu/JBD
xePV4N4bD8PuqeI+/hMAb4NkV5G+gHsZFWMmtuCeCaphIVBEEw32o42y1W08JgLUvz6/N10Umsay
a9967d4wGvsHhda43LwKdZzcnEITEd6GsgSMJTEoaFPGxQJ7mQif6kYITgWUTFArh7beWuultrxx
gGfR3NuF84lioe2RgiZejWXeMyCZ/nkyDVF3BzrG8dBD4OlqBgqdZ0gb3ALMNmrRDGLwPs32+XVh
FgYRlDP5HEtkoKf//WdIqzBY+hn4fzdFDuFREOCcFT7wQGQsxOQyKDoXavnCmZyzaQ4DZ//kpNDZ
TrG/pyVnDnn5O2p9OCeumHnoR8rZNA9Vo8bBDw6tjoo/3HukJ3zpAVmsoURAKl2jznQuwOIknyon
KoDCAbqb7OBhueR93Z9xp+AtSTckiNWFNDVv+yQQciUxQn3Xd/S1CVEcAKd+SZvMSiJkmyRHXLtJ
9qYVr4OkZfpnGlcCBbyAVGcc7U0efsdtfJ9EyzrCboqWMz0KZ06BoS0Fqj0P0/qHlkKz16kivVm4
njfFTEuo6mN1RBkSt9a2vM1dyJKH1aaPc/6cARINgs6oOEcj488jjopwXfccuRX+FiizWlAUri+C
7Z8GkRdHxn8a5KtBTM00mli3N27XoZQUbIH0qFAJdrB9ue5JOpNsvqH058hjASgQK+2ZBESEwdbB
CSVoa6BTVtlYaEVxc6AWPapEw7/h3KdWrAJLs4YniMet9GJnS+Mm21WTwm9SpqyvD7d5p/70nLLM
Q6vKZQJMwn94JZQ6CV2cS4aZt0qTyr8rObvXcgZplcq3+IJsUFQBZCDn6RRCtskBYP2xl/1hNvXV
QUshxIn70Npfjg5rjzJnPs6YwMoF9GoMmtAg6I4FGcnfqyCR+5W/JJcRZtaKDWF7x9Num4UyDBbM
yLHJ0nxAXfJxif8UUFOZQL0ynzkRqnnv3VACUmpBOTrhYDHNA9vf+5GfHkbLun78yVYBOojKceM9
jrrzMHLc2DysfnBnXInljYOG3cwxh0xzSHbyNUvbQEetPMQsLg8cRyaQZFD9qVmFTnGQWECIBQXM
odSdbY5WJ/qS3Hqox+/NKQlF3Sa5imKtt+2kZuFu1QnuwTMn9zW0bRcNrZ2UjRwJj/FNUIAkvqS1
nXK4Wg5cZWQsbFqz1cqRcgvMUDWopigBwLOxu+jG8RCEIEcNhIYbZlyDXVCBf8HO3vhqlWxAAZOW
PtR1327LVPQHfUjEGWyK49oAE9in2LHx2ZFl1hsEEPGlBgCSqXdPrA3+qVBsuAOECOVvjYMTc4A2
3kbRxvupSx7wAX+Ls6G4tsVQ+ymtrN/HXjfioF3VX3tu9eyW0gQGBvnIFGFnd6lF9Xm0Su19PNm8
tnmqgJs/UCw9IEpbQZCYP5SpU092WWSHv5/4mOxfhKOezQ3mWJ4JjWbPZvrvrIuxnXYWNOPKR6c1
VWWEltz1WAXfVY4GbUww86xa1bX6vGYrq8jExumhPm+iAhZkrspF/sKK853WGt8pg1nIhq281DAP
o436EwAd9Cl3l5m4z0s9YMrXXWf9NFFhe6cz896pyvDAVE+LEvOO7LVM+61whwJlQH7AF+ShmJzZ
98yNwsPkIJvf1v3WHvH/K50GtWwfqRv5BYBDL07PRjmuOttIvg5ebq9lWY6HEpQEDzIBxHrUefAW
RPHBiSIG1F4KXlnTN/aoyiseg8CRU4Qcgnt8tsgvpc0zYLFFjM0Yq3G9Ye4HB/tF4pWYH8Q/oeXJ
cNZYhMrD3j6Sk+xg0gLdG8T02rO3Ns0SbGpkp4g29nDB4GzsUavORsR7b2X3FpjzhqrZ4JwcvCOQ
qucLJ/a0besFYGJWxvljk1pe9Fq1wj5Tp/wIoExZOjabm/hihP4CZZumJLetf52TQLnys274n9wi
N++E4/M7J7wUXe+ebWWZzSBbRVGVBFfFlU3FU9xQTYMoAz1Qfm7eDWCOW8VqENlMnrzUQyb25CQT
BkIwwj1TJw9q95BE8kg9mjEowbBB4Q33NbYgT8lvZ6PXRLMp6btpNgolx6+XGIZ+B/hHmiQoQQhw
BvohA5Vk7ve0aSUW4GC58oImf0iNqUMWsAeB/qAHZxB16ZHXAGEaxoiTmv/IE6Ga+1JG2IQrqLiD
ClDIr99Zht3c4WSlvStKvd6z2nlqICphLMhLD6PMs3ViouyX4vAF/Mtt6B4+70Ir3M65wrrCCaXr
ijW0UdxjMsG3ai8uV0YAJixi4ZkIeAjtRX0jB3S1sgQ4shTVz0TKIxVVz9QkKz1skV1HXiUy9Bbg
f7PazsE0AeVuG5Q8o+JEgLmLv9IqDlsqMHeU06kXWW6WgrQoJFuJz+uPUDLPK0IJIle5Sr0FFz/D
MTaw4OxlrZ8cAVoLkb/fqdLtKvTTrBMq28GDxgCq8fKy2bg8TVBdDgeQ2Ou2yEF6NVQFkHGjfqQC
tELPsoO0nRfqTYVq3GNfJeo5sA0xixKwNNQ8fRJLajNliGT4bIjBPRu2333yKzDQWJUYdlmR7HLs
OC9mgZouPU7vGVjfwHUB8U8I2ybmxkqhdF7FkFMf5IFDG+WBLAMI2begMBiX1C1UgDCNr6wV0YlM
zMiqE0vDZyccOXQazMZctmxstuRFsbSx5iPkR1JXC7ccNCVT+ZenyrjmWq6pMKzW8dGpZdbuttSL
CrzmDPM4ctBjymDq4sGIAmuXedE37uK+KgFT4KPTpcPKyEFvRt1I2UprWHZpkt/3aT88Ni1kisCZ
wBfkJFtaQOO5jmW/B1OPBuR0Hy5EI0Cwrh5d1Ly3rKqXApvlX/05Jv6Inoc0BiRxpjw37jlmzuBa
bn4Y+5itBwe04q70UdM76PUywPlzuAwLYHmu+lVZpdtGdDUQn8o/92U3lA9mlVcPcw5AuMuHihfJ
Rkfx5VoTYKBu7PEzmA9xWNC6I1h0zOw1GtNH6BvWT6kwypOZKkIbZcfL+keDJvdDkHnxXekBFkD2
2saZp8Cx0QWszdrFKRoUTAHl9Trg74ByY68768KGXg8Lvplhl53+vgYxcPB/c+3EcOEE8nfPhbIo
d8xb6mfDViBNWzSPfVnhPNdxtEOuHj0zfYhIUL8BxgBVhpvUG7QDmUxgjLLFbX8aM/mm9mAlYMT8
GEYt0boYO/lpqsYw+zn/zZApG01Ko2/75KEx/56dskPQ9hvYf+uNBjLnTeCXwUJzGwNUeCBPe2+m
WR6cyUqPxpPaxjPNL1HJcJRogv7maIAiKzhTs7YlRoZp7G3HNL6jISJvgvJhGp3jPmSw2810c9kW
ezfl/bFO0yF9+9Wji07s5F+tJkovrZMaa6D+5I4H5fDSN+UhL6X+BD4KeWlD/BOQncLKj7BBqw4M
haBPWA5dh3GWLCGlgjMK+hRNTBR6ekV+MtWHbayqWEL10DowvSo7ZMirHUMpGRCheOfLJEwPHOqR
i5rwstQHOWewmP5R5j6F03+GAQWkaQx1yUG2KLSCBf0vzbkpF3XJUaSQTR66n4wNLRQORfgUlY18
gJrSouU2wL1hV+srC1Q/G9KTTZTXSDvUMkTwxspLYwMHx75JAcEzVgRPnCfRbuihTE9dn7EA12Tg
OqltfKmriH4Im53TsXxJTrI5bXSXWlw7kwnFo9YO316g/6aUnbnsUdxppEa2zJ2sf47Mnq2DBgiU
IDf6Z0e0OEMTcXNn2lX5iDfPWo7BnoP78AXIAbFhcZ8dvDIqH8DRMuKvirfE/1uECOxwN1Safspw
+5dATvAlBsnRmuUtaodjtzqhIrlcA8fTPkdSfzAVS6Er5BQaGVW4znpxHYrP7Ck0VyyFKrQBO9/A
m2cUDhkb2y67cBllgwmdmt/7YS+BsQnzg4bF2RJ0oOyBDYG9DZgzAgHqJsB7pekKHLTJV5yQnXPb
MX+24OQrWFO8ssE0l7klo/tY496uqaxmZ0SKECNw22UFNN034bqbsqzTnY0iz1VQongyZFYI2vfM
yPe2SHdks1SRMrW4alFXp5JmMtLDboPvHBy8GwohE0TvQINhgdIOWrSoYAaxzZ4EoQj43fv6Lxu9
/ec+uSmQbCC+SiC57rrnyGmw6123lg5Wmc5Xb4FaXNyk4E/gg90z9T8dxE6xk1o+4s7M619wu4Xy
2S66CjNVmA99naswUESnYOKP1gG+OHeDDtR2xB3ns2NKa2cz7M1HXbqfo05Xv5K+XwES636uNWFs
sTb0V8VguJ/1GnTxTS6rNY3Vk0TfWFVrr2lsFpSoXwRj/4a8qcQypCpSKAarsZaNpa2HCpcteVH6
bq+GDjSD1C0hcrWy9aIGBK3N1zyH0lwd1zj/NyN1m6auApih/2rmkJsBOkbdCEjNWFXC13YUToHT
mNvh1I9VSXqMclScwYP+lJQ9BelwqkfEebbBwV84CXKSg1eoxr3qkxEFrdWC1COIQ4Bn3aZllnGh
HuSQm20B7udl0vfgb1Le+sPbKy+Ey70rzQkZtZuihzjCPJ6riImS4CO74G7wVCXd9fjf5ycFi8iM
rE2OontX6tuwCpvnsM1wmwygLg7Rx/q5EGcwK1Rf0mIcLmmvfSNrbQIjz2LbXFEXsJcYDCixvZ/G
RONj3zb+/ZhV9icTdI6UOfGcZVgHlUz2KWRZCkWJn+Ug1KeHrGIcBzsQPZgd2AeC94L6WluDNYMi
eybfI1MnTE5zOHUpZLYFhQVNEYEl0VCaX6m0OmUg/Y1TP9tS13WbR9koNiGrs+5VFJVpeyDzu4oK
7WqKGkLXugff/JSLotwYBwOR5w0vH1EfuXpV8k0zUhR1/x1FgzM3vPRDt7VVHdz8RiP91z/Z2jRs
V7xMIInw8a6kN+n0fiVjRW/d2e96TrPyG3y3UNopMhJcoFgwsRcdKvueUHr1iIIwfpahPj4Bdoft
X5jaK3LWo2Pdt9m4ChuASAC4aHSQruF7mLxdiJITbLeCZReqW0meFChuEFDLVqkscLWuRhThbSm4
SCzrlNrd1ymVmrbKE/Ns2dl/Tzs5VUSD08SrqZ3MhcjNoGnTD0EzqOlbCW5WK0+aAw3902to8/Er
xTsq78eP73Z5dCcDtm9UYWNfOc2RWpXq/t3WhUAGY4EJXJAa9v819k9z5BX+D/IkzdY3k9tUf0lD
CrdHBZBWA9jhxFg2OXV0j3Oy8BGHAE+p6dovo57pOC8e820vXeDciyzB1tbj0PjFR6iOzekjPXyB
tRwzo3hXRzFuKasiPHAw5p5zcwwfyxCqPqYWbUrVIxNOgbAnTHwTxJ1IIqJWQ518Hq28YJfFNmiv
rLbYQovOecvb+qcM7fplSCuJc1t3eNI8vI5MZMWF1xY0S1GteuwM4CP6EaWZNS5w71wbXxyNqNPH
ysKeuUlL50vc66C5NoL4+9h7pxLk1MHif80nfTk+RWmUrOuogPqo1YDSUKE7/WrExx41QUH9BmIr
sfFsJz/Sg+zU4ln4K252U8v5iJ5yVTzq1znAvAwSg0tDhuLeZqG1gxSwsUPRSX7fZJwtm0JWr5BM
2uPbzvspi/FUlGb/Fdpf2jKE5PAFP2Gy18cOYqR6GGzLLtvgRsm70AOC5d6ltTS2hqSbg3XTb44x
iV7BqONAs/qXvex8//R7Dl8dQoZena86pR8vAL07D6rlCqiw5I35A1c4ZrciG4WEnjFudeH8EJ0f
Q7PkY1gFOeODVakKRgxVEeRr2gJhc3YPxT6UmOaa7VE/AKEyZ1evhEIyx0Dd7sfroREZzT1n+BiW
+CWIKLDtHVBkh4nUy/CGLrcOHwmmfInuZssSS4pl4EL6QrfN57wGI5ceW/6903b5JXBA0qB6ZMe7
1r9nUHv3DLDpg0DF0RbYsUQoNmFsT3H0sPG5tuQ6uMXrKkMMpAiLDTYMznKOibph3PejFoOIAvnJ
wXrUoXu+t5l6lJ852cKI+/pCk9PLKET4bMVjcJzC3GrYmTqY15MOOj2L1vHFXWY+GsAS4D0SXD+0
Pts3LkT0buxughruPOZYX6kBmdXogBw6kOGTrQeA7UcWSopyA3tTBpG9mB1gvum2deqb59FA+d6Y
mfGd0M3uHMpEW8Z1wr/r5g/PLP3X0jbk2in99AgELrt3k5gths5g31FLdoqr1voiep5ufZCN7BqZ
yU86b7+GKoPUSlAh9gIk6H3c7QFWA+Ns3YoXUM5u86H4B5uSRw7KgfuoQF1z3EIce6zYuAlUl2x9
bwxbMeIgpO0t856CNaNoz0WcbKnHLVSUGR0Hj5to/QNqid8fg8etTFUkgwVPecwPN3VZOQTbaDDv
b4ahEu0/sowRoGoo8Ueuq+aULNNNMDf+PpQ8PQ2iZtoHDzHquzYUp3P50x1Fvw78oT1Asro9OOoB
6ShsDagJXmo0yR9Tk6KoT35qzcOnmNk9R195ppxXM80z08jbieZ01LL5+BOCcrYPMrsIAuozmmYC
4HS1MBeWZMPkyRQ05wqFk5hecJ5jJmgOGUMjB0rnv/3zRNSiHPxjntlrjKA/M8FMvCxqVAPnA959
zCzDvZBGvOWxnn6BYCCYV+L07a8RgzaKKWLIy88mvoJ2ReIBhTdU7avheI/MbdunOKj9owdiyRXu
LNtXPlZfKlN3H4MCW23HKq0l2fNEvA5VXDxCfsk9VbbWLynPaFc/pOXwh8QHh2wGFb3JbkgLFJRp
Jh4GY/yqiShdgBqrPNDD+Wj9yeZkZoP3j4pJkvztf5wEGrf66Uw3bZeZwLqAVhGv7Eb+MK76yPOH
xnvAaqA+QQs6PoO8Pz5TC4wQ760UxUsCUm87sv9nGJNvYijBD6NSCJ1X0EZOWQyiRSSSoqwOdYH7
BtWb7TfZDKCWtrIy/pnCoHLVLShkHmZAr32VZSCyunHMXWoZ6t2bhqO+vnotUIvIlqjWyFduz/It
B1ZtNXH3ysBax736Qmd1/yggiFUY1pEeRqB1+1TL1wZo0yeTsMoM8EwVkqRWCmTvh0tGQX2MjBWH
NDZOdvNgOIoayugnatIjlE24zQzt09jmw3G2F765DS0jOpRYlwBRz63iXGvQPzZRDUc9evQa4AKr
HKs6gGvKn/iWb7YCAjZn8laNDoYn6nMw90OdEMocU8JeJuU2joFo9Yf8bajT/NKKVD7vuBPkzwm+
7i6xz966bpTPZp0Fe2gZD1CRgLPgDOiLFqLX1C35/wBDmM6/DqUdHYfRtmk5NhAR+g0WQhb2GAwo
n31wY0eMX9ra1Q42g1YdqdaVGpYV2IbJ7WwLUg9c+RC7e/dM8nYjxPOSxmXnSjIDB+vgucVhZ7ew
TH+89HoqLn9yQEC73MVlmWPThJPfwMNpMT2o29Hpr6U8N24WYAcPpq+X2Q6tqgAYnjzcd7jFuWvU
I8dVCiAEvb6lLvhjy83f/5kt/u/fH7eYAYSd45mW7t38L1t5Z0edOZoPduA9JHhPnEuQAx7tssEl
l0JWCvVxTY/GwO8NjAliWSY8WkMc0vjSOQ3I6QPtp4/ViGsEJlRuwaMTmnn4pFW+u2Gtbh9aK+rP
TgqmINcETu2qjm2qP6NSNJODVGxB9WlzuRrVuTlOWO+ijO9u40aTBaiv5tYy5LJH+RpqAPwgzo5u
mOOzI9egXcpE/CVrop9Rbfo/tfxzGJvVjxok0yABSwbIO+Tjxo2xufj7LxYbgtvfrMEdw1NvTQ/C
fa6trlOu9JpFGGV9iSKYB7v40sZxcoflQXGIQrCLRzmOfJNy8BdOmbvfgQgGcS9+iSLwv1RF3jy7
Pc78HD1BxTKqDhZJ77snM9Jxzu1noMdOLPFKNnpcxUzNQv/aWOOTD+AF7tegZQxMJLYTmvEFMI1w
J2272uIiyX1u2hSl4UrOGAjQJZYl/ikDuezFhdzCIkv5PxA2kdskgZ75Mrac4eAG43Dgshiw+slZ
u7NVn4z0wMbVheJnjVsKnr0PAaVVkaKaD4FN6pf4tFSJnArY3aXXBWKNtx9fuE1THbOyviu4rV0M
4KZQ/l3zCPuHrF2jwtZP12Vq4IrMt88OzmHBDCRQpeR1coeiyGoxhXRDAXG3AEASykMxRuHvslob
MX3NgaUH3u6s+227zuMhWhouhza4epBjipGg91qYhV9tZvccQ62yCPDKXXm8sVPX6+v0UHb2nnKS
iR6iDJWKuB3o67zotcWfxpINi5pxAegNKHPVSyvbztjXXfLDdXQTSh21BbBEGRz5CJlpXOLLT2Hg
y0Xcx81PkFg4Udr8ALklX1gQyjxKMIprYjnqKF/EdaLeL0BnB4yp7FwoVfu8hZYKalf8Iq/Piixu
DayiXHr5WJ+DhOvp1sNvYgc2wc9+V9fsoA0tP4XGYeqNifwRReHXwosSIHlYh2vPeLhUOagY/baP
HiId6kUe1/THsK8SnGNZ+SfowrVLASWML6bdQOCo9MazZrX2ZtD8ettkjJ9Kbgy7Hte6R4iW2nvT
6b19LmR6jO1YbTLEz4C1zQKCFPIwP3C/DzbcMO111G788uDtH8vd3KcWACy4gKcmDbpxzzYTlMZY
TKlsmenHYjG7bhNdhV41r0ZNzdthc8KrVz41Z9fV651f6tUsV82Yfl4aejXhVcBVk3LNsyTlGL3/
qmbj1dRXI69+rD++oDkzyDnd/d8/Xjmzbj9ememYHN/9IP/RgXq5+eL3gh4iyaUZPVRQQwYVGOjk
Gqd/9GWK8kkrqC9e1/THSoxvg12/WbbJ/wGfpDT/kWn8VrtB/Jz7OJ/wzSq5dIXu7exU93e9W8UX
3YXouA0duucOQw0X71DHLvjO1903zWLNVyP07FVdh96+KB320nqbxpbNV9HJcO+1RbOmqET0n+uO
CawKGaTfGFYTaW/3d4EZ4sJD6iOql6N8lXl59imFcNhdnjcPVeeln3jcp58KV1/XvRY8UM8WusBp
OG/2jYrwtGrcOjj+WtEAbZSgl5fVAyWjAY6lCinBDAHWdiwlVUGXbsnyLgUEgo34/ycTFWAZYZ6t
OunqV+VV5NDAj6EGuNF2GAJQaltW8jBEcfKQCH3VQ9kVKi5uHyyLJLmPBWo9ySmaJnlIA7Bu6wwH
WdjLIkTzYn/BAH3ZxspNMbbTAhjke8mGV+MQ4EhnxM2T7ypWZMTQdMwFDN71eLOc8rhYmO78UIIN
RMXQhINe+gegq1+mVxOOdX6u0hKQoaa/f6dKTRJ3Z+YF7oRK2frHhoHFFPq/d7nqkWl+/Mk2jf0Y
BlCHf7Rd4R95pOsbaWvOIhbM+xzJdmnmOThiepfvdbA7rOrB6V+iAZVPEpjXM4XlIXgIlD1Mdb4H
QTbeEml/mOukqIpqKogyHXwLM637Rl6Q99X2xvGjBDjV/FlG7AeWxvwha6DMapiyWRJ2TNk5yhT/
ZE/r4I923wFntAGN3CVRqBGZms4jsHMHyWVidAPHA5Aqba5qmH3IFg1J6e3G0JWoYVZ9ImvTUhQk
mdBdmGxOGErcLZTRCiC1H5C80F6yjp+g5iR/atp4B1rJ7iWNBcgBrRoVg5UbYidk1ZssKvRPQc+S
BQgTsatm7LWJOuezJxq5KP+PsSvZkhRXsv/Se85BCIFY9Aafp5jnDScyshIEYp719X0lz0qPjFcv
qzccZDLhMbg7yOwO0RB8jFwspzbR/gVtAkcSEbzHAW58Kp+zB4mK7aqJSufU2S0k3oZo2gYBF9cp
ELtLjsfzXe43L3kBtCdsP71DqnWTzJmJ8bgE/W60Ke6sf094uVOhbKeXnE9Nphl/us4Mr11v9qrl
p8SmBmoVgJ9FanZ+id4ENm2E/aA5NYeugO1QVnrgjNlNkSxb232GOl0HA2DF9lPP2V7U0tubYVbC
Fgabyb/HqUUwHnTSOfPXmsTMmOBl2gw71qFW2b62pAi2RO/YIsU+siYvrs2G7buQUf4sUFe8DoL8
w8SckcL+VbTT0uz4aMbnJR42rPN2kGM99Afyn+tnzy1Q+Zyq66jM0Eg4uR6cHKD06whoscdgqJqD
azOCO2sd/xxnmutQVCWCZr76knlZ+WX6MmEuYYaXy6oymhd/vhNhl/T1TkQ5IFfMpgHhju183UIF
kCgFRCAdbhMR13gsrL0BFUJZf5MOhPG1XP1Ei4cu94NnVWfzMlXMgh2Ts8ENLAbhFgeX128llBV2
vnR+hkycteBDtM5YLL9MyL6K96is3X2Jc0j9X8PMYTkFEOY21+iEvaKJswVKyAbaAij/qIiqF7iO
9usRQLGNGWb+9ByQNrhxadrfFb59lQRN/TIkgFYomauVGdbwXQ85HhGunD4eHvHVCd9ZpLXwM9jP
fQZNppnVL/UENm1WVd7BzLJ0UdHAf+76pId4XbIZUryBi6Xg020q0nQzOTMk4UFEtg9pPlxBULO6
yWF7ej70sFEJPdKP29orZRDmZAx2EO37ZlLOscR333hTif15mMEYawsaQhdKfa3LBSXrT35dZlvC
7QcxeMCyJdad8Nzm1GWVBERI+q+WQHm78sFMR0Ngvs1S9k6dhL/GoFwsffA89qPC1xGHHkGtlP8K
qQ625lG3BkZnXFwqDV0Mi2FTXogl9kAeUcPGDC8TJtnMDmiXbczElwtgH5mHeSpQq8eOeyccddVp
DhX+xuTYa/K5GZ7PhsoDhN8uV5eYmWh1njkzh0lO09aBTny7yiBpeDemqr6zxqDcRbo4wvsZkmZT
Pw6Lxs6dzXnM8mHBC3jvmGwgg4dtmd9AdwhOKgAvQ/DPpwDedElxIHHDtufh0LnlseEZZkySGZuz
IJLY/fEa3h9+rcUF9TXOmQnp1bauEhUGlFirKJHjy8T8jUFBZYo4YZ0MyW1dp8NepXYTDgGkDfBw
gf9gavlXENolKGtlDqxRM/GNT3KTSPAF0BxuNi0QR9tgKuRT2aijSVBDnIMyCle6y0phx+k9mClp
WMbQbx1o8oO07UsxyOglkkMDRSdG7xofokdAdgwn2vFmZ/NY7lB8dU9uruiqA5P+fvChl8TGun4V
U/tUD2L4QYOHUTnzpkxSvgOSc8l6Vbw0MVBBqmrmDThP7UuG/i7jdv8+YMO3tEuSH+ykIcCKoSjd
5P37VCoa2kDVLnI7Hha4/+I5TUPburRKnCV3p/QqaCDyB9D5XgwyKA4oPnTNiDahnhNtHTvLzp1u
fA68N0tAGIdRihWg1SNyNPusawU7x/cBtkeLkTr9VetA2rXNAUlGmcB592GrXUSO9SBB89oNqizW
zArsNz89Wqx13lMOnEzULQpgKaElgs/VWSzYH9J41TiyDRMQ+vsbMyMHWBu+eVGTHrKkRf5QFN6W
KoKNOm6/i7GL9iNsRjZkAh8c1W2/3c/wRG2/2wn0uixo4C16knXg0PfSuzfzHkd7Jey9/KZVeRzm
aB97k0B3PWXswS7U90pyCd8S6T0AHTktqphnu/Mk2uErQHGCFaTsvQdCeb4r2mZcBDqZCas8qYng
ToeR7zbZnQdSsFlpQgDR/PmVeIBve3Mt+7+9krmagJ7af3ulc4IErurX7wQ7ie8M5B1JPXvtVHBI
c/XBAp7zfBZB9AsCbXpsDufxJUmB0PQpvZwX/dyKTxGz6lMWpMkWiV16GRxe2YMH4Omq1CaC2NqA
ipHFTzAvjve/x6Wg1uOEJ7Z/irdQPNvTKilWpIk/8Ba1wsSroXfNI1w1sl7KDvu8oBXTMdVx6FHB
57AVr1BUmf8pnszDdNcCFnfO77F9IegsA4NoJ268yPFMHgobKNweVneQ6HBiuSYu3OnPYzL2/bEf
C9zczGls9NW7SYIBV1ZrE6NFJn9OS+XhIqwR0MEUn9edJ0y6OTQ0alY1LBTABYViu4mdc4wA+/kV
c5W8wyc025x/FpPZsBrihwSUmk3RRndnPBXuTC1cnfeNQV+ZmDlIjdW6DD/FpNjEo9Xucki+Q2Hq
rS3TBnu1oH3hMGFQ2CSCO1S7V/jmK0MTd7ucrrhTp9vcbrqXoPGxowbDoevaAc6E6TvaCt1L6QCc
EhE3WptF9aBe5DR7cN5zqjsye9dV3wqQJLpiXaZSHcwBDuLzdsRHwoySGv3urM8BcZ9g+QjsdYWA
iUKfBGM+0p8LTbCoA6jGDFa2PC8yQU5bqOma6+EuXm0YqoYwpSi4fCOKVNesHQlqrHBkAMGXxqsB
2nYLaRc5bKowfTlgCxdgr9ZWEPFv3XgVlwNZpl01gAjdsng1opq7KKFCt4x08zYD1HVT8+LIAeZx
VwGc5fYUeu/uykyDsQcOmPU1OsgqfjAJZgGffAvgUNWtoi5gGy3xeGv77g9oEE9vUsbNwp6t7mSY
4n3RlMsR8KGll/Dmep78t5r11hNgjmLPWwh1m2EHDu0KmAwQRmDP9NRTkH+j0gUfVyczJa+HoMhv
ZyWCRxjvMZ1kLljE7M2MzAWZXXgLM3QAgjhf0AytChJMcMQMzUVNSF+0BK3oFqb1wWPhXplX/v2n
HAM8tZmLfvkpzRCmZ+mnn9KmYNsAG3q+oItycV3Fz7//lCJR0SIT+QBvBmzP06L7GDOp1mbHbvb4
Jm7O/iU21V+XXtbjOxfq/IxZKysoZzC/Af/vSQ04aD+BvTTH7kHWE7ogv2YtOWqroTy1lgu3GKrX
0ffcXd1G/rLOmhr+etUPYIZwNxbzfJNWaFdASvC16iVcseGRDvtkDLf4avy5dIhS7E/1UmwHfrBe
TjcQkRl3EJirtvgDkP3loADM3lf1wLyVCeIjCVVec5p0dtnAhuHvfEKAo4q66Znag6CgObeLwIL6
FXztAMcpwpJY0OnQgvJZi4/BEd/+UICFSGu8jiU4O/UcFJup8Jtr0C6LbTwleE8ksCc8+xpVdV5v
RwlmeqIJuJOSmCkn1m1BKch+Bs1q7YJUpWD24cs4Dc+JxhppGn0FAnACq7YRxa0qc25lUdXPYz8C
KozWnfCIt0ptV+6gLP8pnipA0oBxkTtPxxX2sNj0zm9Sx01+74l6D7wQDzPN9O8AIheORXewRYpP
JlRouYAZX3eAKvyWYiZoBolaKjs8OUCwOYG+7BJymWQD2L235CnhSzwLdTddQrsbcEXbkxa3igIB
G1wzwTvIO6PTYW8lbSHsJYhsln4L6ywxVccuL3PcofTpUHVQlfDS1TnmzgWma/xZl58yk2g+opCv
tma6VB4oHHrx1+yBy37hemWxjAv06UIz/+nULDLLSYnW0Ox8c62OAZQ3zwtXzf3WDJU/V6jFMzs0
w6L02H3M3zyfdXdf8vE0ze7twf+Zj4K9WIARUbdio2ASu5PBrK7jzLWgg5hclzRQ1yZkDtwFEpmD
JBNeYiZFOTCQF5DSWZqJyzJ8O0Yh3rbB+hLL9UWngjz2A0/3lyt1U2lfOyCfwxc0vrpcqBEeP4pq
WF1C5iz2qYS/J/1+ubSJw2w+WyvSdAszVAJwSNiI4Ot4nth8voqZMS9IB43v6Nx+a2LmWuYnrGax
8zMH1jS//gjczq2rBLuvXxGTKT1IjAh3/vSXMpe2oOS/QedEgU4PYqvdxME+zSUQXGBhvHuK7IZR
wCoKui+Lvo3Vd1FZIqQW+oXEhzGiD5TUTcLB2hhbCxJVgzseW6er14mTAYXNxxrux3AKtnt6V7fz
GIfgaYMmJaDY4KHnmFbeC2icM1pKhN0OaemsvdGHv181wJNiqrqNBezOzdRkYllgq0Uqd9rkA5Tz
XWdMSWhO2ynfeDBLPnyKZTpnhvSlXRXuwaQ1Wq/FxFH2rtY2VKCxq1SLgCfTk8O6Ocyr1nolkr1F
U0c+VNruS39WcYhCBOpPtQuryPhHh8YXlCeGZB9BffQjGoq3ABu3tw6aWKAKJM5VA4KmrZnQvlVU
gJ6IPuwMj9kEM1NuJ/aVlal679cgXDN96Eub/Ys4gE++lp9c0PFcl+Bj5Dj0PxohHkti5fpZd8tr
69HIuRq51lbLt5ozKeIULvczQztBY6LBiz9c8v4pdlkbuFlziHJg/MvvxlV14k10+jUa9MjK8u/G
ntXM6VEO72O4f3V42QoCwA6gicuZD3TdaPHfoLD7I6B8H8pI94Kwuy17Qq9dyGMvOpLbKw8OIvwY
z7W/avUP/wkTc0G9nIOCxPYiI5W1SiOvh+i5lcGz22e3yi2/Q1+Z3MLiLQvxtFMdZ9RYVnDVTR4H
B7efrsUtNnnrM8v+q8r7Kkxr6E7YbiPWbepEhzjP+b8UC72v0p1oWqFfBSsxRlhAPP6lawURB5Fa
7VDdtuBawhsQ4G77vh3IG5zQ84+U26+qH8kDw++xGYsh3ZI8GR/+lIC9Q3o127Q+FiNg3+iZ9/hg
4sZqLAfN7ZK6HbhXGe/Wl1iNVvKuqvub3AOFoMhLMORFSh8LbOXCHNKfYCE6znl4mYX4jheiMavL
cd2NZR0n10rvhLDTO86daJcnrALXF0MzEbnKW9q2T1eXmDWW32hX1wcTiromBpx0gRYBCuFBwdhh
nIQHGS6cRbZCsP81vkw3bXeXFAloF1CEP/y5oOvS/0BuMEA2PI/5UFsK4Nz55Z+UdG6aElUPN5mN
Kq2j5S6qHmCAqKwhTdfbGUeLWmyTjuKDVPewo7lMR1IlNOxES44oXSzhIsbXQPWMyym1h/tk9OTd
TF5Rsxru+6gYwNskQNo02bA1Q0ImdnDaAFIsetaD1PM9VDmh0pgEJ7MqKyu+Tlv7CY2mNDShssjz
O4e9mIF5nbmFufXlqglurUsJb+plIvFGKbuu7sIWG6sjIDvN0ZyleibIs7uUZdHGjM55ZokZmzx/
rN7KZGjwLWvN60pCx6xC5ebVoS7gYrJ9Rjex37e5PaPvxclrbM0fjDTyltZJfT0rFCfcsSev6TTS
RQNh7wNIzPIxo8XWXMdc1gZ4fRMNj36xH53MUutUQWp5Tt3iaFnohcEnfNdCHIicTMwcCmzwcCfQ
LGmdfF5nZszioqRWG+rVRRb0cMHTl63Swt8qH259s5zgVIZa4Vx2fYjymnVjNT2D3z3+i2aC599i
Bdy/I9pkTQtGd4Gb0vt/WNgSyg5s7lD9r+j4FowfgQhCVitxZUD9tdZcBtIh2I4+kOgXoL+ZgMwn
RPwkPq1fJn6/iJn0gj76epGGsuxQ8uyNYqM2gd/33CtQO/AwjYKWfjjW8UHHRx3nv8Uv+QAlfcp3
Rtd+rhSaPJYvrZXUfu//cH0vdxP82Dn66ozBeDh2iw2+E+B/nuBbcW1UKM7uw3omccd5ZxQmsm6A
LmZPUUqPj27Cq+d2Sub1JKmzK5Iquctj2oZiYvnHr4zAB8fJZEQo5NwVBNrTJgOiS0dUFf9wjZKm
y3iSxxRu6zvzFQmgP+zo9IYjn4onQNv93UisIVnpodRpkzFq/ZXyKWa+VH8tOzu4cuzEVxGeoyCW
zliSLc8WSfD7q5YpEPmr2FgoSavOr2v3zshRGMekXkz5TaTTEp0mu4mdoFEUQxokDWbgnLr5ai6D
zrqvCy/egiAcYHelKmvPfz+43D8BItVuLnG3AAQIqlIxiPsg4e69WkIPsN0nDejHodGrNODFSJPe
PaONaYJmbM54eRrnwTvBwSOiJLtqFKNXKZ71IPsTxO7Sd5psaYLmAMAXZmCjwIYmu4pTSAaZOHrX
UBDSCyQdtkMv8Oq/2vBmT05mytAYBc6iCc/nJpwzKwdwYfRXf97DzxVUDpsBzO+ESE1PmZt+qajt
oXUtagbdQIxra4BPmxNZIXDYUHjlzQnM6WEKFbf4yslKOKyYsZka5rk5mTN8F/YHHkwLYWbNBCSM
f86aIcgzd40XAYeYQUJV6A++PhR00PS3aLQXIE9ESxOkXimuhirAIQ1HPCbi+5/JUKR49FoAVQVR
PlTPjA0CUW4BymbZbczQbuvp4OAjGyawDriL6CmKZNdAWQnM88sBxfl6WUQsW8TWr+lOdmCn19pX
yGSa8flMwUMvxD3lwRriZhNAdW0/A7xCStTYfSj3x/Roz52D5w3RQCZfn6KYVy7LmqiFA4tP8G8u
801JnWMNgHZYRYO9+jQPBNzf60sp7vxkLrafps3CT2N0IcMRksYHyQzFR78E+OjO+YcxrwgLn34f
By66rr8uff4pB+iXbvzRe/2ywgwr84ugoRmvnKKJF3MLwX1KPSeE3jS5Ngdq9xEq3C4MEyrnHDLx
zHfiXZ1jr3OZaHSK17XlSpXg2HJbuR44MAj6RQAI7TwA46avDGpNHf756cX/D0C0x+ErDYNVx/Nc
m3wF50/Sy5wWSKIbqD+A5gVntmvKynY7Mj5iI+nBUaNQwTJz2/QpDwDukICY/hXDhwqI/x/z0D9j
qxG/OCSWy7HHN2BMk2whM7SG3LmTp1RLMk4UetJt8GRPvLvqJx8fSh1mo5uCTzOXazM0i8RfP6Uj
210NOsHj7NeHTkj/pgEO4DIyc8kAmVs9V3JYv+OhCnB4dCquzQHOOK94LBh2gpbePury6YByM0Sp
oWOAnk0PqXgPsnMZ6dLvZfkXiCHVNzK5wcIvqvlKqGAGhYrOq96PrGe8n49DwNPvVtx8JLblPfR0
fpi9pJhuwXAad4zMUH0UvF9EPCcAviv7GBSBffwyhFiZ2v75X+h83SS4ns+xN+DUA97GdYwa3Cfk
cEQmvMXxXPEwgQkM9WRyTMYR0vZ0nNZ9oMCOm0T9and0FRc2efT6WR5hSjIurAFpvoYiSWDOTnNg
U4hbkCOr1M6fcqf+ZscNnmUnkMb8iS4Hd3Aec/cI6dH2FRiHPdoo1WMwiXEvCw8WKorwf3l/Eufr
fhU7IGCi4XkBKRkSUPuLlh1sRL24jPr4wa+aFYUtfc+pgEpH0d3HNt2iSOo/91Dz2Tu9C8QQ3NOe
Y2iRLju4HezNrOBiJ5q5vp9asGNssENNVqM6tZ0jSD899JCDummpymH5XvRLW9jJN+qrsMxd99Uv
43oNXkm7m2JAZy1RP5mE0kaJhMIo6Aay7fmyk5A4r6YMG5i8vKPcK+5amcRbv7TLxSWGwkK68OwB
7rA6xUzMQ7oIXCJvHJk0m8RvCVzEgMSFfvqHSShlMUN2oSRhkIj2GPBaOGsAHqY1hG+TEF9IYxdC
b+cZ6rAAVRXce4V02wqPvWiB2VBd9x34h7Bm5k+eDZ0IHS8GV6140PW7KWdyXycTeNvTPtMfzFmV
Kd4OKKaYoU+aYh3MldwYrdQ6bqFK50HsBH4y3hOArgw36OcZUOyDg182mrJvYA/E1SqhbhJGWi5S
eNHHGGQFtmHtjSAQAmOQKQqrKrMfWmXx5VDOzXUDmtjGSvxg3yuhDjHKBBs/F/kNyaxD7AAHFDd1
ehznZW+z4dh77QjXepyBcPPzzMRA9UTp3HWg6RzkHSjKkMH+84cOhqlf6iguJCg51cwmG1+cvpn/
9KlrJ9nNZZknD4B55IdCMucEG8ptZRxhzHBOITKXRDCAiYqUnvK22+ZT3t5mgJdfx3G5iGMx3JQ5
n1Zl6Q43cYb/mTkzsU+zrQdPp2bgi87Jg3tZditXY6+g4z4fFQyQQ0cPWwiZbFrRpGsz27dztah9
aNmZ2dnuD3nu5nfgPgFAMLtsE+Vk3wqHXDWul9zLbMy2VdkPC4/2yX3SFPPRq/m3qC5COdj5Y9Q3
3q0k8RENFOsJhjvJMYO/cGiGkrX9xoFY18oMG7SLgBMXameGiRj/qgvLhSA0luorwpKB788knBGW
7dMtHHqjbldGWkSu6lfmjgD8a7bgTPGDZ95hY7sYvSJ/HGfhX3eN926yvKnF7lovYqQLFeyKul3r
j252AnjlvnAhUxlH0A6F31a9xz4K7jjEKV8IPv50biCTYzsAOaGaSTn3q5dSAZRlR2O7tvkAzhXD
3uQAbg87kEGgwNCqsoIaChRdIxLkyfIyXxbkw0mrFM/GwdAcuphtXP3gl+n/eiD85tbP+DvJfRiW
/ApFE3sHUxCP10YWp7Cc89AsMmm/QvPkgi9hmudzwSGrWg3zroLtFxgfeAWTrOICnOhZmwnrFyxd
l617KN/AK6mEnD8fvgcWq8O5zeJHG2inFTBzzamPk36PDtq0gYFCcdtE2k/bFfw16+UVzyvyAzxW
ALCS4iPLIxX6uRVB9R9lNBf7HGCLJnko8DW9VgBO3DG/BjwG7993WbNdlrr+c+IVe/yX3VPSSXbq
Kx9nejjZhR9iHx2sTMyL2xpbrZHggZmvPEXJizelNeriKdUyrOPd9KOK0EuHyQf7DimzhaKj997U
zIHwjztd0yQXe/xw8DFFj/3B5BZJWoe170C0aXSbo60PVcP7LhysHuUMfBk1qZ1uzOicooBqGIs4
m24jDh836EA66ymn/dJ8Usznw+nyhd3U/AaiAPVtZ95vsDRRP7dq4CqvIiWH02WvZtGgWYMVOi7M
rq2er9KR0VUPVMFzUsPVQr8Z3Qx7KyewSrgCVNPOaiu+dPB2LTY8rpv1+XUYE/YOfvQweInBfu+g
9beMa6nucvT2XKt+MHdq6b5WPL8MIO9SP5gHJ6SZGTjptUcvz/UHRgT+W2DdQYIHgsltAjeKSdU/
XBcbbAVNh8Avnlje9++sAVA7ylL5KqOn3jleDNW9COouU95Ea1IjZ+xT9VQS0S9LRpzrUc0oT8It
fA+XN3FCL4CvxBB1933ZRiHsdsR7i9K4fndVg8xuK11eTGQODby/R7Od7cs8sGGZoXB30FVLB9Jn
Kx7FyVLoIdVb8suE4jJZ4n6CjuGgd+yXbJNolkiwLkVaT6sRXcB9USZQfNVncT00S6XFMU0ZIteK
mBd5y3NVorcPXgabOBPn0ikW+AXd0BrxlT70Y7wbY99+/RHwUb1O9ih2Tp2PKyupyGsm61tFS3Hf
cmGfIDsKTROdLJs4WbC5nE4ojMl7fDHcBDofDpXTissqC/0sZgC8owWSOEm1UAqM2HZ6sljhfU9a
uHqQOo7vAcF2NsMwlzsPe62itLuDlboSfhmxf4pTINzMmYmNOiZ0zJyZmOAMxkZxefv/yP3zNa2x
/vyK5npWaj3leTItKy2z6ol5vBZwPDuPtIiqm9TONitguGZi5gDNp2RJtJbJJYa68Q3VvoTgUqgl
KUQFHVV0XyZ3eoiwTdwCaBxvnYyqh7wLXtuxzj/+NUECsAqhgNArnPQ7Kra7pEZPCsJawBgRPzs6
ZR6d7LgulnOadu8WfBwHK0+/+w16mQpPWbdFOUIdZQTpYspL8RDk4Ga3NHGvu8hmIWk6ho0HupUi
L8rHIokpvi7dDO72GNqw413CxnbYoFlRPeYySvHlLeO1mXVzT20YC5ylmfUiOKkMKOIuCgH5kDL3
InRTcSus8EyNz9w0oyE/ld+gnRwOUe59h+EhqANR5t2XwOpuJog37kxukEFj2wdW90tuBez6fa1z
B50bBLX/L6RS7+seFOVzymA7xQjnXsDsL9THviPCDpLeuT/f29DN3lRp5q9t1icPNeAGIbTbs7/m
9KNOx+YDUvz4gxdueTtlgOgDLDJu7Xqqb9O6Sxd+73cfvHk7LwHlJeQss+5Z3oFdOrF2T3HruHLh
cr0UXZO+8aHdmlxrLq5nfGi/TQL+NbzhzT2ZCNuCF7rNCIGtAfRlbYgRv8OI42EgpHiIKnB6AmwT
VybuwJRPkuJ97OcEd8Ji2PWBf4TUb3IYo8ldQV8vvbHc5ucZulawXI4tcVNkrrua9VkcvZYOBRyj
c9KVka7Ce7cPGxA/0Tpk7oOTtzC3gnmwGFFdNWkqsft/ebylRG+rtCQybMS+/+//oBoQQMjWcRn1
QPaFcZwm9X96vLUj/EZWrdxjQ0d/Z7p+Z9tH0yMUGclWKU97lDzQNzQNwLNNpBl/MogkBKDo9aWJ
aFbyskD/U3cXz5mBjOAVQaxiGdHYhrENDoHGbJkhqxrof5tTEzTTmSPF0is8MA91okdBpArN6WXh
l+tcFge4R6JjDQVAb5gfSmNHr8COuIGkONpKAu0VM5x0bMpmCuDh/AAbR9jWe3L+mTfiGWJ7Dpoc
4tgPianTwpMVpcIRtLApmn+kdqbeJgrUF6okHWRX5XRrZ+M5PovpZ1xB/+ZW5xs8JOnI57jOdzrr
LYlyuEFVBTlZzURO5gxVIvuU9KtgmvNPYTL4ag4dEQy7JG+uTGoMvuQxo/5NzJpbsIgmPyzbjl/n
8UxQjWXu0gzNAbg7SP9Z88F10uJh8ga1LMtebkg6YghxETyQRSBj1hQMtKimt13KgGZHrlkA/s9j
npTe6bI8qzmA1Tp/lokFrQPv53IC4MmK42l71zcDPU3aDRW9Dq3p1h7sdiLz0tGuqaIB7Ad32GeT
NkwB7FStDA50IXVmuLrSNluZxebwKSnl3vliJmaudckzV+W182zixPZb3Pjcoz2UcPlxtJfS5UBT
VBQvQwjkY2hP9a6KnOUlbs5M7jlDX+TLUpPy9TVMDuhJfMUKPHkMhQP9q8vCzoxbK0XUXNhMzSIp
t/C3ucHdr78DcY3uSgkaOBiB/V2rD/ArRQ3CV9nWDM0EiF8gWqIRohfleMDdVhQ69MqJh3NMRYkb
ShcgS5NvsbS9Ze15jteAiKQ+vaKtDd8A1bbvmUP3EYN5VshtuAIWQf89tjla6ah1PMUOA3TKEcO1
qIMSBDBRbvBjb2OvC65gZgAdLLe03uy5WCltZ1RW0Y/AifhD3uRqXUCUdG9SR8phyFV70ZtSJW7G
SOUCKjpA5Jj6YF5Z85Xd8BfzAOxltrqCE9vLZW4K2It5BLacSl0y/2GdzsSTanADGOMm9t3pRAG0
O6V4Sl/3kbZm17HLBNOzZoiey7wCpCMCRWEqQSHXiX2MJkHdNBBSJTlfo4Ts7+uiHk8ObkIru4zU
U9uRdwMyQDkL5iQuxBFcgU5JjafEiHrXxTA+QgEeCPXZ6gFm14eE0HYvpmlGUf/LqZm3IJCyh+wk
5s+LalCmviz/lGNORRf9SxWPfb2bgGfueo7neoFHfBSav7TIh9ljjQ9M27GDajZ1eLIvSC9CyKtA
H9uMYUz797jO7WRf6fmZ4D1n6wOVYtr6rRM2Do23ZgPGrdm/Ghp/R2CYXS7cGVJQeY1mqCXGgCah
BYm8RYftb4ot5z10UxnECdMkzDLLOvCMufd5lIoNVKHGpZmNXVXe8Mldy847UaCbvwqbmzGcMub1
nNMq9KG5ceJJl0xnOXUzPq8RLhrPot218LH+F7yB/3u5lzm+DQ0dhjqs56Mi6hu5nU93ZkfWNelT
OEOpvIF4sBYmdsLzPYzH+OgVQY4dGJ6T4ZqoQOPhMJD/dOsSgu2Bp9o37rUpqkQ8iY4Zbnznmnzs
ZNl6rlpIoOiSSxvQLMznhAA4Nain/1yUg2iqhSDLrRGxjRwBT0nsG3YV4Jm3JoamfXOOMS19biZi
+lue0b69xLrKaVaoqpYNzA5dtLZ90M18mGHcuYETXxX1BKUK/H1e8yKL8GANpVwadPXdWKsnE+9z
ydARbbVSHZRngr5ajH3kvYKRo7VdRux09NC21aIvmXgOEhtaG31Kl2a5fjk7J/JuwJbj/HImv5Hl
z5fLI4/9y2MwyOi/P3NRyH+gqOhSgv8vd4OvpW7L4rSZ8iLZisom+0nyjIZttCKOrK4KYOb4sktm
GJxG5YwdnR7PoK6cCtjcgFx01bsVAL7tKO2FF4EscB4HoLwcA1stfdH/nQM8TAy9afTtaFH5Vwka
TtsGwtebIcqCByghvkXUUh8oiD/IOAge5yqAzLHVDzvUxjxwtfkUVry3P+KuA3ooaV+jxKlWCn/A
Ay+DCDDIFm4FalQfHLxllOs+vAi2ZHnTF1fgBLXH0mV8SUvWvNW6ue7i1bK49cKAjdYNnr3kIsbT
/NYN5D3NZbyHE3d6bQ52AwuFBLcEAKcVX6GEKK5NzMxODvBMfU9jtHNBHQMUDOuSEvavPVQwzrFi
ElmImomzi8dpWKLsKdZFIT0gxx1g0P6PtO/qshPXuv1FjEEU4hV2TpUd+oVhu90IRM7w6+/Uoroo
13Gfr8+4L7JWkNhVrg1ihTmteACGlFOBOlYNpnD9hoG1iKTZRTcUc8bzSjDr9AD7bgB5g9uZ2mTk
AgjEZedu102cws58Q6+TZWN8hasja1HCmU8Isk8GbilzWRnWJk8M8JijOtkfpIloCPK7t1Lp2izJ
DPzS2U8BwM7D4k0W1M19Dt3OAwqnWqtW0EAi62zAsQPjmFTLJjQ1Ctw4+9YCJKKFjUlHu3im9alg
MXLwSXLucQi4jW+DqXLP2pAhKd2CwfWDgUQRtf02qhAKIZFWrH42Q210Npi3D/pV7FBL6nq5ffnd
8oFNgBnNRlRZqU/idoh7CRGxgCAiadBrdwOWi+wcoQpyeAd3qQyhMqxYlAu8pHPNuI+k5h8amIm+
objA8YE2M94ZNtryEODrAzLM2XyrJc9fgJRQATI6lTvXLLNvWe6TnaMjB7Wo1kH30u4ms7G9uaOL
IR4ShOuRinCUyJOE2xsUuzJfd6Nm50TStdEPiTV6hS5qAxxSNorjDJ/cEeirbmJP25FisQH6DRgn
rL1fnGiPHDUyO4m3a5+8+yZLcVYGpv6LTNvkqewPrqnfAS7IvDSyQMXjyO0HaR1K24gXIckz72p1
6ZFMnXJiPb580q0z8MJBJJ3d496X5RoLSCSDDZwinLDDdLfqzDQffM0e8mU/2rREjfQIKrHLeokh
Cbo6ah9qa3YQ9bPmaxn1p5bFJzkN8iI0E8y6XS2m7YxMQIBYnXXXh7p1R7MqAz8IM/m0ByotHEmJ
jtZdA66Oy6JztaS9pCbYptXaRYcwJyByO5BHLhcgU+OMJsgHubMl8d1V0v5ZG2V9Aj7769WzeQAy
QH8oxxokvuRaFiAQs3rx56LDUev637NOJv/w8LdMvGJ6hm25iPDoKFxXWal3D3/c700X5wxr/1oQ
iorpdDc2dld+wfvYWA0ndBiG9wgBoapQBbtA14DqD+BT1zYeJRWoOd95TLExfikz0fg5Uha4HzDz
pQIKRsDBknsEpID1gv4pQGkoq6lEss6d9I5Orr+K5Oy5dX2Hr9Y98DfaXRMPyMUO3IkBTojOJzlw
b4v+FhMxGgyjZYR+MmvZgXQirj/FQ22eR86+SwDOngo7NZG7UIOu7ZvGSm4kkTvNaB+0b8IADwDZ
sXvEN8qzwUb3bCGaBLC8hFl+paGHohkK99wgA4bsDU3VEKUulL+zTHfMm833DsqLdp7V9rSIRJqR
jsROr+JtGEb6chm6QgE05BpxobeL/dNejjk89DnC+et+64d9/+HXn6NANhURTuO8fqyPPxB9rjRL
jmYWGafEAw0y0iuWPwJz4SsvCgYounzAy2njfpo8MNBbRbFh3jTujFBPzlz118ahFSKeoaY0OLhb
AcDjTabZDDrFYFJcutSeS7p1i9FDs/fug8XpmzFIOxBwdVU23rPe+oFatfA4mWjj8V0T8HUSxXqB
q2mQZztFLRu6TVh/BOA3x1tdUR6mBBDuVKfo9D9lp7mLmg/ov1Qvinu0/1s9AD6k3fti1LxLPFTF
rjeQySMxUTqaLZ6sLMNLa6Qz+oBrNGUpgOLGrf4UujD2y3OGUImdzownkAKaP0MQNL1a3tCMwTrR
BCgIHZCBjbu91brevreS9DPj7r6bCvsb81weWJkZXfs8ju4VqxNKnhzrW6hVXwduoNbXAaUHmisB
Ma30+JZGIAT/5oBvdSuq3Dmmli2fpZa9yGyOtnMNXHT0M6CeWFPtRHrUNTvqLFiUHN+sc++F+6Xb
QDUjLC0IE6KvPm6FSHgqJZmrxPtqDcgjpii/pX/GuJP7stZQpWY1yUlWhXfoe72+mk5e74DzLx9w
wy83tpc3L0WXISndmfIPllWfJJftz3JMgacZj+dRMJy60S5yQ3wdpQljgaOcp5u3RYeSC9OPh/6Y
4O5/brvq1VCrmY1Ext4D3hgwP5UfKWkdaEjA81frh6oT0S1JLvTuGAmx10NH3MwE5OqBBS5NEpcX
z7pA+xDu1zd6xRR4Uh/DJOq1J9NqHHk1PHB41GVzn6iW4VFq9UYmOQI5WPKs9F0Zv+qTprj/77d6
78OdHpu7NgihdRT3WDqKYD7c6U008uA/ugAgEeBT0DTFTkAyYieaIbT3Olt1LYLAICHJD7/zXd3W
9f+TDvAWKNwG7WbUl9U5iWYwCyPeWJ1JdtWsS9LnKW/D3Qc9eZBuWUYyB+BJ6dN0tdM2A0MLu682
66Uegpjy74ukdFGScc/47nhJi0AFDm7RJkd70qn8dZAIaZ2GhqONURnaZnZQtfLmQxYLsH/HsX1Z
1R9WkYF0NAOuBM7xq/yP61YXDuRQP2nHaUelrPgqNNsEDD1BMUaodGU4bQoXMJp5nf0fFFymSZiR
74P4OjNNpJ8RKsCBkekfMSXtcTZ5YdfufW5YKKgdN3nvZH8meRihqiKqQP6VOgfL0+VhDJ3i0WSG
iZx4iCwR0ktZlf05zT04j+wrhaSjNkHdRt3p9xlstzgUAp1c6N0HoifaPNPk1ZBq4O8lgyhhEGY4
3KNYe27QMpNJ/ShGZPnRJdToKHgvXJxhZ/febnJ+EPhW+auuqlvtGk/zFvgjnYYDMfwmYLPbZmpd
SaLBBbu5b06VAcCX0L2n9Snwm7ez6PiGXCy11MLTYbkE6civd/uHSHHBzamxkzgrPEWR0O69WgCk
YrQ+99JwD4MGSEISE03MQe6O4YnE/1wEfLHWz1P+Y2WhSovd5ErnPsU7w6Vw+y/gt83uGzAUoEAW
BXgVsuObygaKAWBi3C+yUqGK6usEyHKgcI7xlsr3EGH/ga5P774Is+wefQlAS1NlfbRaYav7tm7Z
m9qrpmvhaIAKyMvkxULK388YQC+GGVmkBCWbvPYeWCuTr7OhgYApM+x7t0VXRl9l2anj0etyVJ6+
Lp/d+jGR2VXkqJHXvfrB0L3oYYzd9CWRhk/quO2nKzoAan8pPbJiZ1/NgOIka+1GNggfzfpE1jZs
Hyy1R//3HshG+eEStXMYIGytTt/0Ro/0jILmRTYcIDNZ5Ra3oSrxR2NX0cZBf9seuJ+4WwOtCgwk
oOWUbvYs1DCi5d0fJ6u9NFaH7ISnKeCaNN+RS4pi5XOGW5VPIiCzW9zxjySQfxUVqM81a/31cdDY
fNh1ySiXSkq370Aq1wC9okrdi6nleUD/Fa4TpUGKYPZlQOTjGT/Jkf6DgewZIVpeyT3VZarltt7b
N1GMJ0LwWbCHE1Xrjya2zYr5I8I4v5rxZ/o11MrBqni1/FZIt4AT89x+XTrUgAllc9MfNUeOwMjE
YNoiP1Uzciuse1WRflCiFIiFJKwFkq6N6moATs17+kUYedajDQO4PvQrqWtNPNhg0iCJPOwQaSw+
tjeSaHkWe9OyPOsRLKpR0OF7vN/O3DtlXdE/eV3T3skK/NuVsKYvpYZeLzxc04OjIPAsIc454kpP
BYCB7kQVglHelvOXjBn/7BZVQvq0vFa7oeAjncIQ8V9hRdmuACjb2emqigdJWAJ+VR+i0k/V9KPc
2LEofVqwTJHcfZHdZC2bLDpaKcu+5CDkwSbvFpHMckD9M7B0TA67zgwsxwDk5Tu3RReEowaamSXC
dqwt+Gk05H7Vg6+wUfh/URtkTZhsyQ9dQ6iGp3XA6UEaQpWEY/fRjaEnF5JtADBvOlTVozsORTmb
WIoCFNPjuA/D7M+VmraKUaQX1SM4vFTxBRmGTs/9qjHliXQ0NOMeobf+YRHCMDn/0z5d9Gc7h/Vn
15zxPdd04yx5WX9qQrFB+1f1VTX5HqQ3ZjtHiaj0vbNbLX4CNGt+G3LEOobJLb+uyzny9E/gFt9H
Xf4zk+6EkJ4jL2WEeAAKfuRFs000t6wyzchHrSiZmHfkR3ppMLygO8CbGEzUd0stDJ9o1uI4u8zq
t1kppDjOIQN/SyRzgHU31R4nFOsz/nD2DZoNvzPkzRFgrfXrWM781s1zGlBBsFPZF6trJJA0eLas
BE+i9VnI53EEr4D69B9+jlUkqzmx+DAC3DadS/MEsBDz5MWgkAkQCMfBI5Xo3Zj7MEZ1JOyL0glt
mMjXUKANi/y64G0bbiUg8xnbP4n2gDgWavRN+WYyNruVCoHIFD6InUjubZftkK7VwTwJ4HMaGoC9
LzMSO7Mpju7UXz/oP/jaCtlJAFpuB6yr9+t53dgHp+rb+6GZikA6gwVuWxk+W024p9to24XZntdd
uKO7rZebQGVg3TO4k5NrVs/Jchdel8fuED4Dbmovwm85N8ZHlBNbLy7OBVqZvjTvBepVhkWi0ffl
bzf0wX4ZS75F8x7AVG3+KXWn7MFAX+AjCrGmY2cAG5lEGpB6rAPepiHiLXX7SDosGhkKzABsgc6I
wQ6DXr0z5In4VOiDeAIulMQLqdLjdTfwUqvdRDjFgwQR/YqXOrMBeuXZIyptw6jcRGZUBpoS9SlW
Hb/8riQX0pGf3aRYssqZ+TlECdKZNLTpsp3a/oNuuRqII4BDiRyAPwOl9IDs7XSmoZYIOvurjETc
L7JmTK+eE5rpdzGbf5Lzql928MIiQGHwt6S2rSDLu/axb+P2cQK2ju8lTnEisdPd4t4G6CNJNIDP
vdp/WGWx5g8pgIKi+wMe5GiWk7FE6soF59OImqcqj6VzM6xhF2vjcNLaup1O6IHagt6hfEhYzp8U
bBAK3K2XN8lUcTCSQI6Kn/i9tNr+t3VFVyEto2te0Olm/MVNUAZo9Z/bxMiuqXDRO6TUDdBNtkBw
yQ6NEp3Ze+Ss6x7w5tQ/MtleyQuHVn7QnVZDGTy8QKEQo1dL1KiFX7a29bL/bGvh69YAlEufTG0a
zxPL2tughm60kJ9GZ+MujSrdwMlcPcl73twKsMBXBjJ4eWFP5t5r0WCA5O2VPBbnMEq7M6JFu3wG
vsdmWVvNLsqdjdgHaLxuAkFiBIeooSGg2s0GLqD2puvng/t66eUKbxckl2yo0VFeWdoex759FEUM
JZJZ/FCJ4ckBECtgJ7l38IzQ2UxGY39GdEcPSpDSnzJ1YC/Bn0WLynyKH/LeBJvaF4b3goPRugeX
AygV/6MTP/d48V4GfGM89PrMM3ABlTKiKavMC1oOi9c1q/vHPRY5D4UX2MjEB+RJe9LMSjMAVazL
V8vbp1ouuLrQbNmWpou97t32jFoqRN9uXmhr+5UMJFbgsEQb8kFHhg+6t/WVwrAlDxqQk3iMeDKe
RteykAcvywBQ1tGeRBP9hfdFxAq0pwAdgHQ0GMmUXz0vPqDPApRLpIu4eTTNjF9GF3+Evoe47LIV
7VIZwOCZgCjseIW16wRg1ftIJA99VcXA9ySwWI4+fgNpiUYNXsbsM3q1Fg/SK9bpm53il60W0UD6
OP5RzZFzt6r7WLsggjVeVlWpmwmosHLrSNuTYepyVJIlotyv19XLytnMblRsAQJcRYGlPq8zo2tx
3Ys+L751jb/q5JA45yRmD+uP1RcuwNJaANgl7WcUj6RfTUTItqaw0CKiRIYMtS6G+ZNRFva5RYdt
wJW+bFvuoy5/vDp4z3gusQXp5dzKPYodwh0tF+UAervSfQKUk4sXMWb7pEfAlQV2ZA/Hsg99zRqH
Ow0FnXdAw6wDwatsFw4cujdDa9rooO0rbU8Grqw0KwfrxclzcVp9SR8zVKaD9/7yQZ+NeyDme7dV
Hc1xd+3sKSDVcl31WXBLic5e1d7M0eyupgX0dID7giKveT+QzuXxq45bmy4f7PPvXIvfrOQTeto6
Xu3WbVc3YGUazcerDqhI39di/vrhEh/EidbSrhmaEjYSDKnAA8BnH+eGnwTgj0Yb2OLAVEh8Qsim
gQCzZyDINmkx3VY9Mtl9AKjDGV8MfbwneGyJxpuP6zMbtfao38rB0WmwCzL4OcCKJhntBiPt/GhC
1sU3zZpd7LdhjLKqB2qJcRyBjnskA61evBe5rwDB1Q7fiUdWmz3rEXEKEgQIJp6a2qm3JjCbtqRr
xtJ+TFFbZBXiiYa8m1HiZGr6lvxt3JMfK4B5KqraUm8ZXtRl6xftGN4yHspDPPLEt/U6xf0Mqd/K
aHD6RRPbjYZM+VVzjRaqQSt3pGsYusjxnobFkVrckYxoagxaQRNv+UjfghkchZLndTB/Fcnghb08
Vw370nVIxK6qdZURegAEUm6rjmb/uB2tWJ1prWiRtnQ7dO43eo4Tj6p5Ao9Av+9cgKPjrQEdYr0G
sF9w++VB7jT1Q5Pb9QNISF51JJKBdG29A4nBoY7d66zP4clQQxFa4HCmKQ3WKMErGFtVeFqmq2lx
zd2I4aVv4q8bvPOa5q7eq+1pDe7i5qHTm13m2IALwzMVf7WOdUGrLQJvNC3jGOjlVaw94BxeHgwX
BVANtyM0I9BUuUcTIKYZWlVOCbidHSSW8ceId5CdOSD8QGhoNLSC3ybe8UNtsgQAjAo/jZDTCFPt
VxfSk8oFyf3eiNmjpwm8BE2zgX6mygD9GUSaFUqk2e/Ef7HMGjMjAxr28LkLi6c+t4xDi5e1G+eD
tqkNvXxBnzXuI51X/DCtGk+NAn+IfZLt53Iav2scyAKT0xvPg+OieLEDf6LXZeURbvwwabm+7AQ4
vPKFx7wB2Xfh4BeFhwsIue1L2Y6vA8CCzW3cuJNPOrKiaMIrNyTnyrEFzrhfT6mz0zUD/08sQT68
Q0NfuRk7RT4MAgySyEBbjE0Zw/HXzRelprv1Af2YlaWju83UN20Z6ReRRf1Za/7Kc2C0+KSiQW+L
BPyRYmdouGHHYalfSL/4SSWDxQFLBHqYPDBznEjnNK0dn8hTIowSwnqUAbPr7hS3Au++gBYdTngZ
B4qzk7ftoYmi4YT+wNACk/ikHJTtP7Sk6ObONc7ksG6z+g+93RkBeaKqWQYTR09RZ+cN0LO9ehl6
FK60M3D0PuhJTBGGyrnCAHzzJ73joPiA213wQU9i7LX9EbV3j4vUICdS9DaonAMc8fOr0OZ2ZMcI
vbRHrZj6M7DR7nSNDfswKfszVwPNrBpIpDu0vXXvZbKD7Pqu6QDp5uhxGQbkTo60YYSOkzBYNyIL
KO89EOX+vdBLAf7uk88ypZXkyQ0XtAtu2i5PgLDFOyvSgzd6FMydqA8zGwB9rR4P9DxwbO3cWFMW
DKHTbMOo65+iMpN7baoqtOmK/ikV5fw44e8zY4gXkibFETG2UY1OYhiHyO5F7E+S0LgIt7JCwxMO
SYsEFIVlQxIR+x/PQ6N96cMeILwIiwHBlQ9XJ88QTFMDiTQMEapruXIZAeQ2bBZLgZovsowS5+Fp
KPBFXrdYF657r9b1AusO46huBcve6pOQz6Quve4gdePL2FrGnnDb+RiDbAanrBWT/QNEe/uG8S5G
MFgp31VFq0ikGW1J4psv6WlLia/d6TWEyrpkOBZx84yoDzrJZy7QChl659EOyyfUoTznBN38pi+M
qXxS/mglADb3KIDQx9ASxeYiaEt7Xzd4hcFWLZgsMLMH2eFPGqXY/irTbFGSfV1D4jxZFUi5dKDr
vm1GBjaOqMklZaksNFuUq0xKcpfWaBy4Zi6fadV//Dj0aZdtnBHfCt2zbACxJUZlYA5WaSKZIxo6
EmlAJ3MQ6pV+XFU0e8dkR3KTWNV5IbJb5XXNSm6nNmy6gQWa/kXDjf2TN3nbTM+dr24fWrtKy4w9
iTFS1llhW58bLYtOTgssWNJPZvppxjn0sdGT6IbfD/dJn+cFIK0Lzbhy1zAfRRE9m07CvrocLWqN
elYMhnHjwJG/lXNk3OJW/7N08v4Q4T7oAvEiN06ozUZLODwWXcfsFtiN+YS3f6ab/rpDEhihmF/d
bJX8n5mGmJlai9Ahclg0bYHUUifGeMpQAwlmBXVd9DtPB2Cf/ZiRlrl1esvLEXky99JrTnyOozE+
TyiYBAr8m0zKPClw+qQpDWRePEnGG0UVJPGkGvD+7R7rRlaEyJqlA74kTwGuPKMdRSIqtkXrcRGg
Py8ED+YQWlfGzK9DjiNb2OjWVUrPmgDuKvRzDP508qjmwr7SjFxo1k/Z61Yk0pCXD7H5ibDw2r65
lWJKr4SdVzamuAP605ZsNFR4eh3yCWRKq66ZOha0AmURq+7XjUB8OlyNnO3RcwyOB4nUFSAkzkPv
yTPrkbsJaNpp4VT4NCU772p5nj00LztT5m2mzNERyBveD/+TDgmJ17W0DE0LU4hn/9uO/2KzMo/m
DI2/+BC0m462A1bn/bV1225XiBigXTJkD23YdagbBKBi1UgwDjjD5wwNajsW6iZYEgzEv8wcNOCo
IDnFTdQ/yzDMd1GHUB1ahyAWUQz0x2r0yaoPCNh5XrIdgcL9TEPc2kdkHZJ78tdR4+kPJt6lyejg
mLDs1kivPUZZCO6PvAXsvgto2vOseodotoooIOh8K4rjLelM10SblBryDixGVXxtJie90cDGtEAO
/bHkLXJzpKqT1MdbK7ssul7WR4ANWSfPKnG64zmgsFwjPhO75zs6z1HbK9RxVGWiXAH9Kq80n+Qh
chS1Zo1nBDEImqLOFd8bOYlARE1+x9OxuqIa2Q1wv4y/g2tgmzd9+qXLczynmQQvJEf4VcjpRg4o
mHpdGQJLIfb06loqnNai7/sDytu/4Sxa3MQkitukZq5VTMfXVDD6Lx3Nbzs0j0hC1lf/Gxcc/QGB
LxRuvpdO3n625RNJWgxVSzj+7xyHiZdBZM395p0pbMfqkBTJY6ES0TQkEVrlx8Zhe0pOrwaa9Ub9
k/NaHhZJkbssq3SU81uN+63VZLcYE6VyKmlsIlDQbhs2TXhoJt4pd9zmuXcsdwvmRbadqr55BuhJ
iLSQmHyypuASfcCtJphEOrcBuuBvvDSTuzAv2mebVWNgjS4/kK/upP2+AurDBklJxFwqcYwqFz0k
cyPMs62YZz/KonZRD1xWO7KufrPT4kFMymXwSuD0MikuYaFLPFfbvng2ZaUwe3IRKFCx6zpkgBBf
xA7B1jPYnRaPVf/RtwevSC/tfWbjz+F3bv/iWnaLjCTw3vWgmJ0RbWuo1lwZdX/Lxruy834wV2oH
U+1ABq2kXyNA/dHhPWrZNtbrzxLpDHA7Mde7NE0PstTcQca/ybZjPaAasZ/T8LJMAVYeXkiWhhbo
WuydPI6T84YWv7rz+acNAID9ItKOi1ktppnBhRVUUVVsaEM3NMqLDvR0zxwKH9hJqKfDa1fhM3Wz
NjsnOZMSrVYS4XzlREoyp8780yikqzCXcPv/7Rbvdlum5BtHuBkAUTLdVWb3icCGKmF6AKmssoto
c+2xbJpPsgcmZJ+Nv9X/xp/2Kd72Sa25PlYMwdipHjcq4/ACsCcHuaRhM3uRtUqGkrJpXmwAdX6V
fl2HyokPu6zrlC3da3U0r7uuV1TW1Vddf5XebPTZXBSK9GaeR74oq40ltc5PmsoNAY5WZedODYaT
J8mundCnMOpzdqYZ71IH4C1vTm4+TnvkuK+MDG4D8GJ/ddcBKg+gwrHY8HZoroXVdzuJmgLgamTN
lXQ0GxvWXGnWTFF91mq8CKoFTA00c6t0QqePWqZX89kCZfpx0a270KyOQNqV5YCw+2BYr0Efw808
pO3VfquBVtA13z5GjWYuvMt3AI+adftkNE6lH2iKwkxMvc6zT8AuLF+1ZGK9hlZQ4dT2yU1HlKrR
1JnRDrodAV4bjAUfA1rKa80Bg7zaZdlQ5wZaglKceSNd5Pc9l9khqyeQRk4ler5JiY4TkKdowCAH
FcI9qXA7fvUjkQayihrAuNwU51VPe3q8w57oS1vWk1X5ZsiyncMZlyYV3g//vr7yDfvZ5WC9ffVb
17PSSw+GY/Q+XXU1vPmu+nVPiRv21mQSZBS+KdFpNwzDCFQKp8UfQO6W236BMg1VZOCdPKm0yZiG
G5SNbPHjoDM87qYzzRZxnKUWrBbNAC+CUTW4HSmWQVkp6kE1kPg7HbkM9vSiE4vhm++HpSTSetpO
Rqzbg8XC65KjLKPU10D2gHcvduV5LVByI94P73SDFx2FxRcPO5nPTek4Ae7N+HY6lvNUZIV+D+65
LeFn0sDNQvp1nJvnRTf05R4VlBUwJIFVrgm9OQog41VcyxSCaH1FYtG8zgbAOdCinv2QTyj2Db+v
9rK0EE9d4L2nULM3g8iLu7wp8z0b6+7CTXSixrIOj7zXrLORtPZ+MkB714Njblt4xfBg9iZqA/LM
fRYxB70SH/ovhS3RT5sl3fepl7d2Gsy/WtSHm+6IPltt+MS0lEeoEc9OxqCPPypt/K5zd/gaRwiu
50AWBqmL6wUCn+FRlFO7XT8Wqv4UILtbLR8LHKLgLkKz1PKxQFGJRufcBIoU0PKPmazZo20oNNPB
vBRKamOLPVaVFW2MEphyaYbbtpNE5kOWPJONvBLER7YStCFbciCDXY0b8HYl9+QRNV160GyUj9NF
SCec4cVs0OJE/jjL8tPsopaB9iCPDhhlPhvR/UdiiyJuwCzbl/UqTs6jTVjE6Z48JqM2HzzzCcnw
CYAv03RsQdsmPptTiPfwRH8QCmdYF2B+60Mk2vHMB8iy1mT7Nw+769MA2F/ebuBpD5QQe64RPgei
EM2KEW1Hml1pAYnIzzeLYfXrAIz2f4DLG6gn/7Xh1NRdwK4Av86yYWQoXPq1mwh/dQ7X8YJwXzvJ
YdIB8WnydPB7kabfWOTdzxMKRlkFSrs54QJ1gvPG9LL4Z+jqX/oq1b8i28j9yuusZ7cGPkQ32/V9
Bqx4QJQM40WKCbmmMSyOJg9klYgDFUCiTtVPyjT+7MZJdk4Fizakr2uAFhiS2bepFv1jGqdPVOmD
5nh3awBj5BAjmJSxjAFpMpu+eoDQaxEu/N6BhXqjoaAa3/epuBsTtB3VypCZ8xnlYvOnHJwseFfS
0fuE9ggUkjCkUtv8ztWsu0TL2TMfq/a5z4JUCaTpbXFBODe8KxrXefbi5rEbZn+oRP7M9Ci9pUX5
RFKnVOZkbpDbrR9wL8ie0VGKigwmzGNttfnznKbtXgfS6IYWuLKedslUx+d0dopbalsDaoqdbMtw
+Lc2niaLG6hkhyBVSiubvxU8/6uRtsg6PwOFgt9PvebrLbodTKpNco4VwAgf0XbWPtqACjgkVcl9
XVUq0UD+Tj7rh1YXqGWqzqWRFY/ZjKDKhBSgk6EFJ82BQzBKhOUUBRwNJEZSUcChegLvorWJad5P
f3VFB+w35TgrA1k/rPtHcdmKltF+QKP8y9N/dobi82jdwHQK92R4Gns3rDrkzBkYd/6bC639F37/
wgXdzO0eL7CXf+G7XraZ8dj2F/nXT/phm2q4GO1onVwDvAQgq2vPNKNBMrM9x2qgGenKyfZ2aYOO
H6Vffdelq+HDUnLG4x7B1nVnJwLgtmv82ceJUHRkaO1QDB5CDTT7/9HVpbdBr3t2rNz2P7ZzspSB
MDEZtoarD2iVEt4ffY9TTzGGPzsmwPJcF1850D83aEgc7+zRyI64vZaHVI/ZfT51t2xoLtLpd7Vr
ggAhLlH5XGkKIF8cvFljYBMR+HvvlAa2xcsKh11ZgZvTStkZjBA5+KWdxzQS/ffKmb5NuOH94eUC
NMJdKB9xahl3KwrEgv9QKtQHGcXX8etqcpV2FWnWaakWDLiNbRaQCPIRIJsf/df1oKMAeIQNzrFA
to3BkJgYBNuCOkhsAHmqA5IASE99/sjwwvAZTDrVRcf5NCA1eXGb/4UTLlvQwAw34kFooZNCKugw
wEWGmx7/43unacsXbQSMq7Qzb4usZfFiuK6x74AzsaxtCvaKJEZrQWCYnHUvsX1aa3iIKoW2i3iH
Wgso4hg3RvZHPufeD9tw7rQZN3TpiHQ3A8buhGgXx93VLoGObfMfBiAzolz+6PrRDsq2d25lo0/n
BvRZAHFqAzw4RzxWwefl6XjuIHDq3SM/mN0EF9tVFXrQK1Wdy+xGXmQM9U6qh+94XHVah3JAL8Uh
Ak17QHFR+2YVnsrAKckD8qPtFFvp2SvY87qUJ6y8F8nekfxHyxHxNBFuwWvLOF97z7Zx4JuHZovz
EYiKlZKGTsuHcdNWDijQQBu9maoM9yjeDzjwu2m3++gJhqtnwTzjsDiiPWJToyfnTH42GMuuZqnb
h95xmAqtt0OxccRGACvzi530+OM10ZiL+sTpS2ZaTpCiPe9MIss2HivEF90S7nkqyg7VliUYmGsG
nOe4l6dmAEQjnucFEPJCCdB6AAfa+NhRO1nfcjAPBszxurvVFz3jr76gXTE+N8IA3JGOKgY0cSWb
Jh2ADqzARk1Uw59GFCDLqz6Vl5EP32KJw7BUg5u3r0Mfae9FspIfufxOJAO5ME06xxgoiGMH2Fd/
SkN56RlelHn+KVPclSmCvsicq2mNpsQLeaT5CO5LlAmPrtcBJ0zjXvIgQjfZeAOPrjQwCbaOjWHp
5c7mPerPmqmN9mUlw6PoG46KqiIDfoYCLWvNtj/Xbl2FAOTFlFcaEqSraZHLgptb3cVnJcuiJP93
MuAxO6RWZyTJDLMGZhP6Vy6dQH+YlaHT450SzYjuhcxab4L2HCEStuduaB4N03uiamO8grSPlYvO
pzrsjG1Hz3pU4l874B9eySXyhumiFlh0cFidyTppOKGi2fu01oEPskKgV4LmIDGK8P9x9mVdcuLK
1r+ItUCAgNckybGyZru6+4XV3afNPI/i139bQbqUzrbvufd7sJYUERLpqixAoR17oxIVeV/VUByr
QIINQF01b5oReNIW5Gc4z6/OtSy+UA3ZGBVg/MyN+r5rNHgozE0KRqAtTVbBOO04T3i93t/Z7xct
5NVvpiV6scunKXsue6iYjpX1rUZHmyzzmwXiV/zm1048w/IZI12Tw42PAsoGTrNzQUWzWRGVY/st
zSzw1tst6ogVhvIOUnmHvPycG+lhtaMRgTZvVsHhPuB32HIYj9aiNSckBuYzNbWZzec8Na9DUQEU
ltVxcGenIU2g2LuhWqmFKnOzIbcN+Pk8avqRvDiDuF6Chj+zqRBeCz8CF8epk39r6QDRh9QBZJ6G
pfwjFGMCjQ8ar925Mb6xph93ZNNndnDBFnCIR9SVjlT7CdRMc6Yx9UAz3Jx/aWMTzqWcLz+LVBNb
0xuCmds9bhuoX1AlCuCcmYN+dJx7B8WpYFChB10amchc/DBfA6EUjn3kKg3Kj9ZV1FwcGbWH2S16
rgfulBs+oGzdg5MZ3YMAYdzODMN/yKQaCD10D2pIPVtO6GotDlAuAEy7XEQ51PBu7gK0BiSTIhTL
yQXosiqYbDRUjgg7qQ0EQoagLBttmw4LeKJQVwqKrWzcsbgZ8RLSnu3Ryf9uC+xGoG/jvgylx4+h
6w07bATHD+bUYEgA9QRFAFg/Ha5/QEYJZfNPwDBBhVfU8C8BwyMBiO9wx4QiJhhyl8VtEANbeA7H
yDt7yIedaeh4sYH6/k9PiPzfEXyMOxVCM6gBoLncV55lbpCu5SBphIpxn3p47xaGEaAmx/7Af+Vi
Wiz5T+fNf/UQKn6PUZyyt8xyOqL6P3/JrRw4XRlhaf8MACH+hdRD6PMeiRrwCYUn0OqN26qMC5Ap
OdqBgeTDp2EKYZxzl9oMgop6/oVlyXwRdfQfcrZiyp87FydYcqYX9cnbYHKI5/TFFzJV0NPLTfC4
alCxzHj4biNfeUlkEaRVz3gLmfJi38siSLfwtGNsZN6GvFMBMne+jD4eg8uhkcjEGvva3Yhj6u2K
UZzG4Tom6CE4uDscPrt/XHWKPBfgL6oew2HifBCSAYlqxcimdSh10JzQ2ZGNGj5bT4COhA80SuKi
eapc7aYM7W4hCsuqLLxZaMLbn71KM4MHvAS4vFzAwpCVz5BpBeWZzsOnaUzb8zpEFikEzrK5xrRs
RDpXxtheASHVmhSXQAv1IXJwpExgXgXONH+vWt1+XLIZKChp7yq9CzTRLRCixVB8DwPpjf0YD/Mf
yGaP53rQ8ZoFYoTHxAqxry9S85TP9pHsVpwlkO7OvI+uS/PzwMsMMjcVCDBlWW1qO2xXgLFqpe7X
pYxxBgHHM5PE/m2aHWvHsV69OWveSqPYUx3tiBJB0P933lp0S2vECet387RUH6aXpX7qWfHJQPEZ
3nKrYqtIrLnRTfuyHb6GoYWEFBFYr6Jb1DVqMCsJ4OvjHOLbIc66nqmZywoiqJDyszLxHNtoyGzZ
DWRme2QTbkJRTblHAU+CzNb3OIYz6CfLWieR2bahPtZ606NTL8ND10o5WtGfoEAyPJAJvxJ8+138
CaSuhxs4jZGRWPZ6X36l0V2cspGDlsq0MfHLHvym5LWiGaLr5F67ao43ZOtH+FeMugxdXkvzr7T2
+rnoI6plYue9TL0mDoF1rkt9Z4CeE1RO2aUY5v61T0V8Ebb1POo5yp9kE0ZTE1RJ2wU05BxUm0Vc
P9tWdJ3EgHe7xJytk9oUGn3cG73NJDPx1NgyHU+9Gnnes6E5j+aksT3ZI81MNX8Nmc2qWefF4I/+
ofs5Sa0Yul28EVOItz+57M0UilGBE61Ll8gyDpRRYe5vbGuXwlGgiw+jZg44SAdWIMShfdYfsZ1H
NZYJPhkDm891KLra9MlryrM+GiovBf9/zmWFcFDrBgpVQHWCmc5CUkkmj9IGCFRJ4yrSRmJueQdm
uxGla4HSgFMOio7lZLL90lHLSopugSxFgqM6sJjI6rUqoDLS4sJQ7ALpBN4FrZbpJ3sox1cTqUMU
sSbJX5GrpRugnZGe6PB8ttv4c+KcG86fSRX168QKxeLPZue+69o+rbrhYlUowZhSJ5q2NB5FvBd9
IU6LHuE4G6W4AxDlssu6+D8Jj3TUGEpb7mnjNpZLpHOBWshkBFErBa7Gz8WNBTplY+e0Pl1LXVXF
lUCzonIf/51q0XEpmePZ88n7Z8jc5UyN6YVA+6fZWAdZihPDFkyuOFiCyPPZJhd1WQz2810PiUYw
lnqHdUjzUXC0aGAn+74en3Ts+vSqrgMOOO6GPKtRBY3A0J5vFvGSBJOQk9pXSAYdKPDmuhRORr1J
x900g+M5xukgk5gw6g0JDgCVDczIqCZi2ZFMyq6Go5yvhj8LIdv/Io4+hbxiZQ//umJRRxUOjOXV
QNib+IMdpwHqSPULL35vUV2xyu6ZUsmUhgbYUvwBMqMBDZWDJnnWb8rCS11j0G/v/ETHvmCMezA5
pNaRBFSoIb0U51NURdnuQmiIEpctqx1znT8AVr5KsajYrLaHbW6N3gEV3+/JaCyvLQ4MLrqOB2Nu
auz3LupiH3o94uI2i/baDckr2ReQHgbZ1LZHUUQa5FD3ZHabCVR5PQj3C2AFfocMxjnBjuE9i5zx
Ad9E5OVp1XaYNsioRU8uckQvS2oC2YSrIbmKyhzuTKjEbpMPFD2t8e4c9vuuYijTkcuCejTA6Vf6
NVvCHPXyXb5dKvw5a3YNAZ6sLUDCmmhbVzjlW2i1QIhb62A2yurN6uNp22qNtaOAGK+IYFaODh0o
bN/IBH50UMEOmnugoQGW2wfH5L/TiJpSCi67KNc505LLYrrHygYdJXmreWrAqIY3yNz7vXQh6rcQ
CUvcQQ4Uetj1bh07CQrRCtaCX5qVOJXoa7y1IPX0QhwrPRTwstmJQTsIopfIBNIBMleKpkUuznWx
nMhP9iyD5LkEEu/ItjK8yIswoH58ZaML4fa4zZEstWtUNGThEp5BFxSeadgbC9QgW2rJtfq5lwVa
qy/gjPg+524iDZnZi71uR+9jL3CaKBu7m2wkawBjAZ1GF3BIxl1tkZVCxXD1mxK0PWj9B03UY89C
ORb5oUAtNp42eNuumKyTiyfL2iyo7j8V2IuUUI9AlzwU41UQLlqNN/6bbgKFcBNU89+XcmvU9IHB
5yPWLXfLY8BS2+LJauccmE4nvyyyoZ4agufPguQIsEsUV4/cnDbUBVPX3tXD4rQ6tPAwNpBtVsup
RagHoB8UX4fsSU/zYr1M4r6xyCsf7iLvrknxalnqpdA4m8sWWyeX98um84QD1MhkHXDu+4VGtlU5
l8nWLZw8FvO3kONdx8nH4RpMbhcKSDRjDW4zccFbIGga+ldAScCzLQ9vc92+DE3ufi1j29rp8TAc
KaKOIPNNe9nPCKsU1s6p2G0E7YfxOnBJU8u5X0PXcH5qz3vK2ecO41unBUiAhnXGtgbY0780UWpf
uBRNJHtYQwIkEy4k5+R+Q8+hKfxj2CjtnoXE/6/CLLkaTafVfrzoNEf9elGos1wvqj4bLS4vSmGt
hkMF010mcBLkoLo2KvGSCiMGjXiNP1K7cT7AVnnsk6xAthxJwDn35psInoO7qQFn8JaAyi0rwUTB
kdxTCOSZIUte9QuUeKQYODUhtCb10lyeaZaYIXQ96elvKqDAj+q/LDQzcCHXPcRXbOYux0LXpTpK
b79x2QyZH49O90aWEcTLvqZBo6esOJjCP+NHM7bXEKNa48feOMdRvhyyZeilwLS57fA/+HOs/qTv
CgeSxE/qmD3+IkArNAHC+/YawLHhrsAD4zUTgAM4Eng1bRDn9BDI+rtylxPvWu3DjRYtyOzKOOll
1T4vhRUBx40IiL/6YsjC10pPnnMTzHe1CfYj+k/Rf0VLq/2IF2SQguI/DQSu2KZA+OziEKL2Ec7/
AydDJW3oFNY5HiBwCYWh72MyUmPaUwgNusHYKBv1tF5Ooe7P5kGY2cbbpL3kIBTQqwIIFPbNm7v2
QDyDiovQK7T0WPDpNzKtlIXUdQz7G3YK7YHYCVfKwqguMwoGNTZuvAPqXumuDQFh3PPVnf1mXLVx
iarsR3pArLf4rnD+/YCYWHgBb6N3qg3Th/Zj/KhgXVxkILF0HBMkDtp3XJiMA0dWhKoEaWsrg4O4
Z9/g6e8PeFLqj10IZeGUT8nOaOMaIobOkF1Kb95F09idVlvao/K+M1C/m4FrYbUBj53vNGyFARkz
/wu/IM5ApazOD+xwnukaum46Hoh/9X/RjVtxDwKruY+exhHAxNLRxg04fjXwN/Ai6GXevzAjTdtx
6EnhweExEHEKUFDxIUK6f2baw9olv21ZgEHG9uivRo/htX3W3LKisuQ9wQQIEqCwAr+EDgyTnWxx
lpv5asbdAisU4W4tr9U6sCfHlwi1+3hSL8Xvdz3LHMvf4w6p7xLirfferinf5qTMd0yLtbO2WCHg
I3U77hopN03GWqsBP8iiDXmVnYbUWMb81DUFe2YiIOmXqfHivdVzc29rnvu7YwXI/tgbEXfYhlkg
6q0kdIzwY3H5ClIX45UsJserIGTZkJ6TAYULlYssBrEmYdMmPL3O1jD8Y4sogXBRXkN4bNYdX8MB
cEDGpmiTJ6guJU84PjT2MSCzuBHDtkbnbZ5c9G7wyTZ7YH+N8wx0QEDRPFKDmmrLXyCkGgAeU7MN
0v1XDwovkTJ1hvNCDorWvU4cs6p9W2341QmozqBBDi30UQjmbO+XcUGLkGcZkDBxk4GJue4OELSL
HkevvjYtNnbh0OHgFRawZoNbF2VYkaSNgvgQEnvbuo6PcQasPF6Mv6Q9KJDBhuFucRYu/rBm56R3
evUFvGbTKZnAB5hL3LG0jx7ekDsc/+9b+eN1LRQbI4Oqn3AWar8legVWxAmEVuStozZ8qdi00e1Q
e2Uo2NDLiR3D3hFbJ9ITn9eoQtilCQhDOF6A6IgsNmocjJlla4Iwo0dxrjw8690JF6qT0N5okdYd
8mUofC0v7GOc2vb7PCQTeCE68OrLIajhlwNz8Gutps5+Z7qYHlALDESWHIJOsXyZNX2N1RJMyMUA
zYAKjwMZMLH0t7HWwwstRpcqatDit7pzaaTAHjXCi5Z0O+DAl9vbDPW3fgcGgycgFfonl+HECRwr
JzLpbBL43GAJPNfFsNrsmEF4TzZV2ogzjhpOZCoH3OHmPikOoaf7sayvKTJArHSRG091ZAhUAi5l
AA0v/pLjSbXjjqVvVjEPwOo+wtFcHriUInVKyEgupQEvkI+V75rzjdeWXpqrzx7qrji8+HEvD6TV
qOa6E5vw1AVrrGaUebZHlS2Ix0bPCeyQ4RSnl4RW1CDdW12qSlRAHiN7Rt6otpJ9wm3QZqTxsnfK
BLRUEOL5Ghb2yZF1LTqK+fyYNdOjHs6osUva2adKGNEZBz6L8mPoiwIo+HHZrXuTRG5Y6FFEjZVr
wLF1EN4OzF7ePmnrYpri0WkkORYO0o6AGV5UYY7gDGfWVIGjR0gS41129arynHrKsgkyPl50aeQJ
7RLjyzMMIGLoUBb+ZMqbB/XqJsFRejTuHDsHKzrZqBlQgRy6QHqpWLKHRgsiGI66YxVLvbgqLRC2
4RIy63yMK/D4hcvYs8oHl3sSdCTWK5up0nfgLeLHEUUtDyNp+kp7bbRTCYIPdAunGAO70JaNivFI
3leNgXtbDhbTer9EAmw7G7P9ZtoJUs1MB9cFRtRYdv9X17nLA5DCeAUMbSgLJe1/4qH44iQjnrK8
S3Rs8KilWljYNBPncXqXgeNtKMMHV8M3IDXL+YuBMi5kFfT5C86Vrr1F2nqAVk99xtydKoxTdXJ5
NC+gw5Aldco9mgPw17OG36V03NTW2SHY0K7haiaK3fFVsBjEkhJolae9eFySeAzSEgLk+dJBEGY1
SnezZH+AC5MfyJRZJm7kqKbOH+LQ2qow6oWoEjBSXFB+X6jpivatnqr2kErTQDcvcqhv4WfI+l1T
3z2Km1Dv0g4jdPRKh50gmsxOhewNg8aLDRk71SV/DypxnDv2P/EvkCwDEZ5c5aa7rnWzrFqmKsqn
KOHa7v5KN9MpGuqKpxELHcIfBdxJxV1KrD0MjvgC6D/fKxP1qCHFd5q6esV0HxsL0IDYMfSsag1U
xAC4p4/dXOLwJ/ujA0HQFzZNwzN+Zu9kxYGqd8RuPgK9Fq8+IMWXB4nb5Afy6g4rNhMK1JHNBbTc
816ZyFDygNcF7G+xLaYN8roZhnbk8+yk0HiVW2jyqjhmL9h5oChlkwKgFcRpi1tQQbnZ8GmlyW5+
HKZQS0bmNnxaObVlcO/wfOMZHKTZdQqUNA+Tyj1CaxDqChbPg1UtNYLQcLxIhjZ/El62I94OIvUg
Gg9mTyhysOIuYGmF2xq5rxwgYFRcXWSkRlF/KJsul5iMsgtEgpsHZGzHK3fIOkbJ8e06q5EWwnsu
StxsnHwLO4uAuBDaqXUcDQAM9MjWpsmHVls98Iaw4zzuGjFDCq8Esce/p1mi0UoADxF501VrqzXG
vo3xV543XSKfS6icki+cANEFqSGmY1n2OhDO8n1UNauRZfxVj7J2b8ZDtzFjUQeKou+Of085FCff
z0KmDtCqDLnFZAAxYafZ75oxlg9zJopNL4dFGnvPdeLsawNHxX4+/gMEff2m2wJIaSv6mrRQUKXI
TlgJzrm16ETrQPq8CUBWvOCZ0fJ3M826g22l0TZPF/GU8fiYzALcCMSzn+jZvHGSpN6h4hQMDLIB
eisVOKhAt83wOCP3ysovufd5N6YoGze+RJaWnh0daVSQ6xlfQsf8E+ph4Iywp7022+kfLO3qLYD2
9aNXIRHQuP1H40ZcFsFyVG+gp5obmyk8f8rsyLcjy74Pvon7XAB8srdL/ewagof481OX+1mMWtqZ
+N/XcpG2Qr0ufh7RhvYZOOGv/XQaJgja9MVLclrVzesIFABL/Ec4QKJpBsPLGeoJ9pNliMw3zRYV
kVpW+/0AgtVccquiVIUdRFecq0jSrcqGetQsbiq6jRrTNGbYgDF+n/GzaXe2Oo2eM/BNPUXFVJ6b
ng8+4431AZ6jKAidUj9okPn9aEXx1ZwyA2kNrXq3I4GP38VPAwRc95kksHRzB8yYskdNB2al7Wwy
KPZIjsyVCpPoLmmsAmne6h60PZsdYPg+l7ph1NRzniAngjqZeBLPbnImnTISMPtuoYEtdc16nMPK
GLKQ8Jm4zqIBmb3CUTE/rOOl7hdvhHwik7sOPNmzwXvCTcwDmmGpz8IRj4Y0KXtmlmwblrW1HbDL
RvVA5F0qFvUQOFo4mO4t8+jhbRkQchAq0qEpDT1UOGAHiSrIXujl6qUDV/LyPLt6U9R51R5oawoG
Msy5zo/ciF1/3TAA4XJsOgGSutTJl68aCLy3IISwn9hsWGtjsfgFlcaQLfi0e/rsXqw69ilK2ee+
9PaZyMBYJqcrRzrEti+Szgw6t+QHVmm/9aHJ4p1D2iNFZRdfZs5aH1SK+Cw0rvO89IUTlll2gDhA
g2JXfThB68jJN0YCUsMpD6tgjjhgY3YYbUC/BdLiWYuPYWsDcGyDUizM5vhj6kftYEbmuHXlkOFW
E1QlQ8mRk8YfaQ36IreKiwsNtRm3asC93symQ11IDLp/iAgnxntsoOYfNHAj21YpYJ3Qs9T9cXRi
6NYiad/OhrccenkeIFPieANpUzegLj4YN9co8q+h5Eop609dK8L7kGtZSSDk/AG5MDegpckdg60G
iK46DUI+4cWuKUV0jqHPx/37rksBXu5E57XbANh1dHD2//NIZmkfnkicynzVorkE70MM6FIZIfm5
6KPm41W8yra9w0wfpZrmudZfRQdt080CLUtujMkfE16pkbtsFiQ99GYHRez+gXkmTkWyfNmH2I8+
64WVbItomT60bPxbB8DrH6wDURFAXJ1tnzibKKmWN0MiBuRoAnhSjQTLUP4GihJdlsIkOLU54DOC
KFgOqVoGWs/WBrVoyZFsFtBTL663zbraeFqQf8rxRojT8RjP8aoztRM165hcN+PBAgJ9s/osxpk/
Zvi2UVSPDNpZxSsbTVeOChJeRzeLQVewK0OwXua6sYrbMGgtB2ZssuOi2ePXn9incAyfnChr9hmB
UmPJCSqW0D6DHc4+0/DGQ+Ol3PUFKGgoLAnLN2FFqFT6jCf7T2d+nz4gMXJzAduYXjsjj7hzLOMY
Mkhi4g+RWdEf8LKpPd2uwUsBo20ve+iWQ1ZqTq3yFGc8OhlauaMq6Loeh71ozEduuNfCaBDdFWdq
qqXm1YbiyE1GGlKPbPFsomKaxlQXTT1q3NGOfWduynjbziWYgzdeK9JtOqfJmZpm6q69O1s48/hs
FA6OzpuqRnsXTv6c6UCf2yHI1eU6N4HrTK9Nf6tQESvFB4QLkR7AKQ4dyuPoVk8Nai+9JyOb813s
ztPqULf+qU6/JelcQRoCzwaKLYrFuMg1Cm049SlEBgvJtoBse3vpurCdkdHFGER4W6vDA+3GRjHk
NSe38pdkjIK+Eh2yIVODieQfNTc/OGb+QYGCRWC1aYc/Fbx2JtjuMpQzyEGeI2OocK4m8bwqhPC5
LnLvK5KXhsq2TsHfy67vi+QIbuI7fBIZVuBRW4fuafbuEU+EJWKh8xfIdf5Gyat7pibn/bV3b0s0
G9QNqBhXceWPwb+eS8vr4wl3cBTQydFdrC28PIjCaljvGvQXvt4Z1rsE/d0X8oZi0L2FAtrdpI3e
Sd0OKIBCb+8ta//uluJEHupHcpyTggEWuW8qwl673GKoRSytI9m8rEhR4UCF2/RTdUfAcUrO/vay
UuzdYhj9WuoCUJPqeuMbSHrs+ZJnqy3O+cE0WPVIpnjh3qUM2xOyDmPm0yIVnsC1CQlIU6IXUQDd
BFHmhvtJ4hLBOC9PXQ1I7EovuM8gHdOPX1xtsJ4LU3uNJCDSsKBFIDIXdYlukwZVakbR8KTZEAah
ROQYT383kO49UuLRgySLDfad/sZGYZSIlPa+Q/JMmaj3aacoMlEj11bxalLJkCBL2pPJR3tH59l3
h9p0bF0JZ3nwnP3dSTv51DF3w/t4h70dCOR/PJZXceTwUOO8oQtGRpIcrc75in/Ge5pVVoBXiWTH
5TBC6TYoYqfaJ28XW92jIcAX7AzG+xg17buANIuMJMvM+XMEpt1HmlwMIvGF0FDo4vb6c2dAQ6qJ
8QQa9CmgAtYU8OAHN42SzYQ9a+f3HfgWQ/2Nylm7IcUpWtN0ZxoiOZbu7KI9pbzWgxVTWslS54KD
F35TxLYAoSGK2/H5IL0pPQQ5ja1pddDIa+z6mOumPM8PT0kRN1rQ5xPKctw+3JIx1h3wl1J3SK0Q
pA+IbKri2ltwZKgFynOzEBnBDj8fp9ZddRmUOIPSjbizVdxrt7ULSnpylHJjRD1qdNoYqTEpOwCE
cTuFvA4ke7cuCB22TtqW7tEKB0DdILsM/LfVPpQS3F8nrLAvOKWtd3gZyDZN6+JHR35uc6RWRtxi
V5cOgjMwDcipUyU8Y0ezKk1km3XM46R7sCIcN4gMoF7sc6KzQ696oGjDq54aMw9pm83qIzMFzFkW
n/U/ALvjp4heHNU8Liev02iCu2T/AISR7KKwwc2cbjgj3WWS9MUobOvkEfDzxmHpYe23tVPsUs8c
z3EfgQ54Hto3arws+ZLbY3GhUSdcd9+1oenTkMmwEdkow1ycFzKZHEUSXYMqRK1PcBBluvwJAgw7
ci4GRy4T2MLNALXiI9noojrSxGwUuwgZR2R8Y2t+EKHHrZ09ctSbWsjK9ZlrIVUNTxmXWrmN+hQy
DzpovaTtxtEMA4qFjVg8lHU4QLgjbrdka/MIp2Wpu3EAW/8trdNnD3VTr/3cji+FNb6h9qX6Dc8T
vu818D1B0q/Em4KJP61wbB61ude/VPGEVxfMrhpPnNwUZBs0xA4PG4V4ic/rMEZJUuLWX7Nc2Jdw
Ru0WrRZZAmf9UVQeaCg/ApDyKRJUYtlFFkeVoWzKekLx0YhSe2i+8dWhIXmAc5MchdAdx1meDEm5
ZbLNGm2m9baqwhlb0RRGtc7SQchWn+OLU+RsXZqcRVSOO8hQOZuhd1Io85q48qAVb2KZDNwf5IiW
srsO+rFV8kEXIgctxWp/EWx4qqwhaMIkvZjQRn4yZBOi5BTq2doLmaahbh0IJwPi2ONZslVx1LOG
6q+xNcQxAdPq04Ac8hNovMdHBgwFBSi71nvLfoo7qX6MWLVQms455DFjY6eCyfv54eJwfpxRCXww
Q9aeQb94bZDDlwijzzH1VIwxI/nnQlhAmVQs2XA4dbveXRx572y0QNS4+NWhBHCrFvhZnGXb47Fq
zYAUErXOtoNslJBMklNU4zVRDAJEO4jNbNhiK9q+0BzoZP3LRnE93ra2Wjp2LxRMa6m5pN54Z/uf
10uBifRxgokyr62hc3Yjo0WCWtw263M0hzsSziLCtlVYjByppe3WMKk4phS4Rhe1aJ+z1FTq/eik
JQ03OkAQuD6p08SqnCAcVupIk/94wog3pmYAHxn02GqDHZR3PXGkMQrCbyezekTZEXnkPOCP2AHH
eu2wJRuPnG8m+FcbkBWm3mVKnAYCZWMIHh8DBAOpJA2gHgTmoT2ImxRIv2/t5KSmcFMwBdxNU25a
iiaTLUQB0yYMe0CLPq+hgrm8uBqaREJA419eHmVK2oSjMBV1M0stdfcxfnbx3p09VE4zAM1//Bgq
2FlmA9qEP37yu6H6pIaXQaG+GvZqPYpVPw1ykK2in+Iv3Zn8NVj4NdCMBQwY2Lp1G2sE/WIv949m
MoO+lMYa6y1Qd0orNTdjg6LWWK0ddL8QUJ9lFg79UKAeXiesYy7XDlMNVKnrNDI4M6/jHXXVxfFa
18xSaFROWVdfpwirwb5UzE4QFvjyOuXy2KTL+G4arvBBNOjgO4mhyFCYxlgDdUM5zHLWPUCjJQFZ
lTa+W4mXviERTz5q5GLt2EPMamVDmoSkbRgq84WahYcfOkDHZ2VK8UIT2VH6pAnNfJl40zyn7Jvy
O3gPwntr/qxMba+1x6X3enAf6deVGbhnd9h2oWBNrkPB4AIbt4WUraYhOaC9zjegHhgPZIP4QQNp
R8o0elAkFSiRaZDzS6A15+JRvY6HMrHOZmghAQaGtWajxmRM2GiePegPw5Nv66ruzjcmCqHGkCtQ
bw2moEVE1v6aLzI8z9xE1Ve7XTy84FV47wCeAhossz0DXFlNxoZDmy3A9t19sDJe1ScXvBg7UGpE
qKpiRvGWG+tsfQH/pQahiy3o6kAqLyDy8xDjqfrg9swNikFyGmja1aa85VSkEFmWgVG0gMvBMQGJ
AWxq3FBQCmyDFAgeqwcg12mF1duiLH5jWjMPBnqHHV38X/RoLAJXvr3S2y0IEBqJkYWmNwoVi8Do
US63vhOTP+yT+Ig3jcc6r8Jno8epY1sX68galvBZdLgFNzpDQZ6MoMY0gKwxPLxnK1vmMdSJNpbh
0zTXcb1nB+LvJzal/5CJYq0RX3ubaf46klegXtRnAR8L9v1bDN0ld6Oec8UMPt6hx4ssPfboOefM
RuQbGu4F6rlpf9oSAcGFMfNsHKvaNoQrOw5BrgR15zQ2EyllPdvag1fKFwwakmeU1RJay8yNBwzh
jueifB6h3Ioyqt7Z4QgXaEWrHkHjvytTZvxum1Pj88ToXvlkdLtFVN2DZw/mqa5rfa+3nX4EAlf4
fNb3hMtZwTlNYftLYeqohgVWB4qT3ZNRLTcRCTLg/iwjaMJnRNTxzO8XMFkrKAdnUwRcl0R+EBzE
08MEqJ9s2lHMFfkhgSI3kakZghjWEo9qHexi5v218hrEEcw3IE11dqfl2thzBvpSNRYOG84AalOY
+Rl7M8vEabuWTB6UJWegdYNBEq73SWI89DbENfViPpGJGggZAC8gG81ygMiiuBqCgsfaGE83trUL
Ls9iP9WA875g0/Yn7YCLCmJnRSSODr7H9uW6RwZv2KcjyqOkf50lW5i0gdUDGpcDfmedjuI0e4oD
iAhAoNVp+yNNXzfjBtCbowfFkJt6T4BzsItMeiBAHeiBrNWigwe9z7LwZtQbLxqKRB19fPBQ43ie
jPgHW1RND+QN+3DETQIN9RZIVKK6yJq2NITcI365KrCJv4iqrR7q2amHrYe3o02aQIdXgyjOJcdm
EhJHE4TIjEi/hKUtX5ZqfQdWNQ4paiN5ZI7p4Fnn5n/X7R5/G+1fKIPuoYEp7H3F+gQLgW67xuum
gBxSA+Zto96nwFIBCQhWbvJGFYisNwIlwQfoTL0mNMRP8OqmGNRlG2DoiqwtOTwIYByuQAZsWQA3
ljRYDiAWR+pO7owUFxJT8yZm4MJex+TKANossHHvIQDXDbtoLFMoaKMJ8ZUH9bTVVRDFRncYmpDj
bKTQj4PON+QOwxxHX618oK9dNVM8hTboQQhgWDbO9JCHwRVoKDGHvLNLACqkQ2S48TpFdwtG/O6g
6SulxxzmHfgLG3MfA6HC3Tw8GyBQ2bGoSDdx7AFlTcZW4hTux+ECoAJ5sgjJIJpDQ+VQk+9s61qT
aYltbLO2Xt5QciVVZNrqzYvZznay4pQkwnuwjb5pUUSArrFS7EqpgZqx4MYDkRY2bgaDL4Gu9wxa
imbSrPMjE69bQ4fqQbkENQUS0RvHGaqAkvlr9n5N3FOyf+3+y6cZYbjHT+f0ryD5tmbks8Bpm+wu
rXmSeOKDQnF48melhtiKWiBYR8qWHHjJx0+agMd23aBLkTReESJydpVwC6pzC/PvHCq4cMCMYF8B
bqT1ADLIv6wMmwuNGQC93QLgyJ/pyd9zBrbhWz95Ssj6IpeEY0e6QzsOjoxMYfy23pDXu/YdQI/u
543dfWAHPe3VXVrd5+9sXmb4kzPiMCzHCXLHJnAzNEa9ndqoLTdkpOb/OtYlq5ya/t/WMCTXHAXR
R8im+oD8H7YmoTaclQrKnaYKef8XtqHohF9nqbGKspDAippGvf+TDc/v63qrNotUhynyAnnf3j5S
+lMlS0UIusratftAOcBs9T2h+tPkKeVW7z3W3EB2qh3Ezi3H/OhltXt2ZNNwzblpfmZLEmADUYUH
3qBfBf/P641ushtbpwMR9PeLzf+PtO9ajhvXov0iVoGZfO2oDpJalm3Z88JymCHBnAO+/i5syI12
H8+559Z9QQE7kd1qkQh7rwVikrmwmu8AMPvQSCKkSjbU8y3gfFKvDi2QizuWv9YylJSD/ejOkOXI
/hyj+EByaiieSZxKNAbNSXMAi+FRh6JeDiz6XTvkAwrMAdXeWRsuj2RLV0IG3SADBXj/TG2WbnPS
kJHqEjhQVmAz/dZeBuFXJx3oJrDyQYo8qi8T5HJ5XOR4LQKHvQOcyW+sYFwShNV5KN65w2hMpGBj
9VbOBeAjJLuY8rvp/tGP9OTsinJx15pcDBhRwxEMSyhgXzY8RBY/gY4T3LiCDm9DiUxOAmomQhxH
yuIImgnqk5jcANlmbKfZ+0EiAh0nubLWdioyygcTvtPS/4jp5elTUOHIWd8TxdQus3zpXgx5Aowl
Gs5+qRs3dvnepTE1yC8AIQlpIqDXnmgcz8zYljP/cWdXVhYQZ7SwANbo/h2VxLSdiw+EkOeh58FT
B/ZTOWicEMB61AuKaDeNWDqQwgw95q/SHId/fg7iJRIWEbiAzF64Hf5PPKcG6nsFXJ+4Hjd0c2nt
x8lOfaSwRRb+im5X35D+SNS7+cTqI5J5VswW0kcRlIwKpC2+T739AhvIxpidRnAsgAqed6hadjK8
E1GFrTRs7ub+TFKydIwkPy0cqKtrEoKwBonkYJcTLQqeQY88nQonWsCajClcmLT476FJmhdHw77K
MT1XQj3Fo6lfU8we4O/ScHvvSOMm+NZ3lTgbVd6sBUocNxx1XqdZnu1mgTtiR/06ph419tCCeycE
ELJU6obchPS9k+lh6c3lFgShKJe82oGLGydcfo/UXo+N4zZPmVcgzbdB0qmfB28AjCjHC00AUUjU
Iw+hliQ9WG5TWX7aOA4I4cCtjTkbcD1JGPAoO2WpBQCZwcU+O88Ar4uDC2WYkiEJsW0IJJbFfjcc
QKu9jRYQFAYAiH0Ag/LlpnxlktVhGiTudxMtJw9G8HCoAe72abYRTV98FeV4rCrb+4nczM9WaU6f
RzNzt6PjWSeAmLPHZFzYZgkBcI1a0lKttSqcIVcomFqwR9YWB73+mp2BnU1srbC8xGFibFkbB1Vz
n/Mk/8dCAsk/dQNseiC74Xv8qzOm8a0YynaTDf343M+liYk/sEVbUSQgOqo28TyCde8P5GAApJ4e
G5xfr8fElMR8WAyjuucXgRi5NJY3KfW94kr0VRfGtKaLUMA/XkleRN+HuvA1AA0pCt0HDRUpmboF
aVjKi2i1iiB5zHQsfR90q9qXTEimTbT27nPRhbj8yrTi/mrX70RH1vGU8fUD01BrKWiEuoqD8LBQ
vH4qfTH1Z2jos10vdPO30bH0rd58WzqQ/rBAhgaNUSvBTq+IHDFyS1CJhgxaKco0goYC0yC8DdVV
OtUfgUf9jrRBfnfgIEBqwYmehww5wKY8ihGUpsj+RtGhBDFoRqsZdzR2qTLod5v/UJNlHAaPpoyj
XEiG+k+UMFLM322QTRedfBAagcIkVOUhqh5kQs1RvnyYLSy8dYWIkOIuqq194Q0owrirM8nbAgB4
mY+dI/K3wRPN2AIMC7sJZ4AG1DmmOMDQVvdz88GoSw0ZNQXSWOje4jRFRRR1ST0U2QcG/ppdZKKA
z5XQypac0VPvTmakbo+kRGkDYNlh37s9ks4w0nY0RKLYeyga/v/IHFByblrsPGGZifxjyjcGNK1x
TJbvJFEpx4ZUaosWICrdjUecI3Mm60ApEMdtgUT8a34zzth/ZTVTDDsFQ8VU43u1JflTy9tmH87J
SzBGklZFskepLqlvpNOIQl68JyNjGwKqeMXHrYO07+ekBlRHHBeFs/Kr+muNevMDyUhLTRRZ1cZD
senmTpGKfn4osCe10sbUM2xZo/R+BRPwxmngNXXyMhdcbAkP1YhB57bKq/AHw27WjmRz5w+nQaKt
Uu9OBqBneCi/oAYV8rw4OJIIF+y/txMyjRakgm9p7Lt2tBfdOCRbkYPq6F5/Px67odyJzoo/RaKL
tr45NA/OVDdfgSAMCpEFIBEVq08lCsPW5Wg3X8EQMqGOyWZPLUimPwAm9QMOFoMnP2jmadkZU4UM
aewC+vsyd4pT6oYbho3yA41KYAch00YqlgIF6pNr+dVKqaRwkkLSkAyHHRHmRR6bH4Z42KshaYyy
KU+Glf3yJseb6AagYn3UxyGmcGrwmjc+AJ/uoucGtnjoaioy6TldU5nS3YkKj0fRxcVWXUTGvAmv
XPU9k5G6M/UR5UX1J5TfR4rp9UGFSGyO8/UOExRj7JE/rEBECew3l3iiYRZypHQn1Y401JACxHZY
6RR+Alw9CUaq1V3h8VUNPqydsiFNm0Zfmtb2d3oPmHq044skczymog7PruuOsd4Kvtk7rviCn5RW
kbn2vlPoC/wpbAS+slXN4nnDQvBKavJHYPv/3di2sSX5PYektiP1na8eUo/IKqkngwr5ALiTayZL
bUsyHGrXAKWIhwaw4Lg/7UeykKWv7VTF5yBznVcwHDRILWjr/UTll4VrnuyiBBRym+WtzFXZ4t80
PI6R+WIiW/yRJc0WFfJGte0GICyFcYIVC+EpeKJR6kQy81BTSFIcbWeMyKZaIVd5BKVYuzaXRJjt
twz4kyFAuo7qWZAG4vVmCCKpV3BU4DDL4BdCCh4dABauNGiwwhQGITGk9/jCagx+oUNQhuWDhjim
nlNUf42ocENdHupRB1QY/FqyASYt2vAgnTZ3aznXYZfcEsZRy4EGYp+iBPMA6d7wpt1ZI7Jp4gJH
hCbtNtty49kqpvnYpq8kZ0SogNJ1LwXcKbKrixicFlMka6aszNjkYONZU7lUUrXzI/VUSVXSSsBX
qaZiq5s6K1V89bs3FWCRN2kTPy/W78tWox3rnWGDX7QR8xMACvqLJxvLqOrNWC/D1nRQ9LCKLVDv
AegKmRJpf6GGjCMOLMDOHLuDVmT+6CAtPXfkISF8yTDmASAeGJBnPGyI0K6IbGbHARp6CpQ+khnz
0mEFbH8PudkcAyBIPyQNcqWRlLQgQa0HP2ldiBX2PwBx6fXVhYOeRQJbBq5RRgBhSdlqBCwWKAVg
kUcjIC+H2dqjeB4LWimbYzPe2gxJ5DYStx653/uPAXgItr7EVliAiyrA++EClajFn69L0/pcJzmG
rPeq9QSckEcjzVYLUMD5CoX47z0pm8AVdsHfOsUiETDHPXFuxlORY2GKsW7C2Wt9gDhDSGqBIpeV
FQfFRsv+aB1wPE4BKdsel9wyNsgCnfYWMHs/0RCzt2lvjh7wFqUWZavzzZC09iLaT/UPHTyTFcx0
E4UfFWvRlYG6sQRfJebC8h7J5u7OCipvJsc/fs6pB7EqqC9mteTS03paMUwB3qgAeL78af1AsjIC
OxTYzy9/Zl/+5a9WDj5wgMQUHoai959G2/afHMLIA7XCupdDkpE2DNL2EfkWK5JrBxqGQBqTu+7G
jhSx24024GoK88F1+c87Y4o5xTiUyCYgxMpLLxW2fkJgfe/HhTd4DoH4zSmQIontquQJZ7s5W0Wy
y0JUZ9fV54TnyZNrh86EBGRkR9YiO5AsRN3DuwPmxc7aaRZ3Q0I/FL250aELTM/WmN2Ua/qOaYGk
vpUproFuMYZvd1++Wk6RNoCWvm69rtLGZpdUgMM2lAWZ1RI0OKmtM1iC/BM4ckDVxgCZnCAFL5YN
9UazZ7vS4vhnlVqzr6cnbceAmLPO+zpETgAU5KG1YVIdbUw5jyTXgYesEzszLUaUR9koLgYZIlFi
Ezm2OiKR57cKE4DGV7sb2U1Xef+KRWFSUaEag5y75v0iVTbhhGpZ5s5a96WfPbS1AXzeNCguvWyo
B3iur1Gc5kcaobK7vDjIuH6wGg6S+6sZKaa5+WoseNENfC4uJKpDDohpaSvM+mO0ePFBPcV1Ce3c
Iveyq3x7q98Euo6Wnu9kYvaJIxk0JvWyIEWpXihTjOorUb6r34XyCmSuL0BDugre6s+iDp4zw8AE
ywoAwh9NYbVS4wR0GI9ZbVtiVRnghKor75SyFpYoSwWEiVQHVpMAps7uNzQkhXKxhyk7uWW/uw1G
1+E2jquXpBX7m2iLP6JuIfyH13/RTOZmWlXTTIemP45to5blZv5DtjSO/Qg/rPHHjYmbYhOqQR4o
6pPynmEnd669VRZg77eiJ34q3w2JbKYZHBhpX+1BqgfcuKuceiRjdvzMcFzOkBwanMO0t9ZcAsvG
shlG4MxkTlsA+hpDG6e1N4rWx/KcZNSMoFp6bv2petAKikK+WlEayBdWfnfxyRqQjF+mKAOBLGDh
400/tQ4y0dCAm94BLqtdnjr2H8oB8HynTjZki9UjspNpTBqGs4AV0G6yHam1oR76lQ8XPaYeNYbf
DlvhxJ0KqBXaWDnH4fITXDjudvIjcaQG3/2ErVU5BuD3WAASB4TTk2+ha3NLyD/OL4N3FUwd1nSr
sUUx541aOQ0qtPSnqNqJwunhzeVJo9zvL39nP9CNkSs1frQD2nl9jCSHpa+YL5GIcwwlX+bN2LXy
eQ/6vpOSBXfm5E4+1CM19bTCyUCShtNoxMWkBhgT1FVS7YQ8d1QqOtZHndSWVmG8LitkAy+UGPfv
aWxKT4lxk3DbY9lM+F0jL45cdMLcHxPoJgpeuf4AcNH8BOCJt6XGCxM5KuOZSfZnYnqmhuieqUeK
CLAyx7ZZ1nfyP9lSuDGxgg0ocIzVv8a8873eDkghyjOqSHtjAEJfFvAzdraneUddZ87Tc1fYZ7Am
9Q8eLycua135mnVi2QgUnoA1Vfos5tThOE+a+zhLSDeTGecA7ApTAFPZwnjR4dwQv2fwiKx4YTbm
wZlsc4U01wjYLhP215DEZ2/8GoUDanz3CErMj7ll++eb5xY9lcgNZWr2Wj+4qAeCPf9R9ZJPN67a
jFw7VthIU4Ctuiw9DNW136+ob0RZ4OQRGxV4cRh4mK6bZDEeS7+8baYpdY6eaB+03B2SSKxo3LrT
C1YJ9eFPrm1vmJuWCw/pPb/FJGMgmtg6cH61WDjyGFa2z14MlOgctKu6bC+D8ma4DXpuUf+AjUgL
mDa5Z1lHVNxZx9lEoSBqB9FVqiIegJHj2p2/XbDUePCbYmsFbmcDPg1GpKbejU8wDyw8aZWyRwXt
Km66JGzAQG3aqLOIQUAeY8F0atxxC/iYCtmLaJo+KJ9oeFWSqZZTj5RA9NreySkGKfEiUco7dwNs
Zqs5GFpkmfqrzA75JemD+EMJRvqz5y7PjFfJByUSVb9fjA68A9KCGoPPAgsIICriUPDdjnvmZUlM
G2zSMOuyrL6E5rTSTpm5RIcpzbCgt9ssWwOnrd5a3VIAGOZXEGvA2xplPu6B/EhhJv7Kt6r0Mo4j
w7MkK6cRtN0y6REplOdRkhEY2Mt6KFn5QqOly2t7R1qbWAUap+vWU5J22Lf+5eIa4xg82sG8s1Go
eFCGyqcPeLlZWrfZdVEMlorC9S8mavgvVY9yGlBodVuSKUUzFQ+Gi3mwllWOlQJUIT1o0Rz2PvA1
XBRyzuKJ5CSyANEK6jm7PcTyMj4Qr8wJOHvyl8GmOcdDoZ/3cQHylJUudbCkBodl854Mb9Tuwn7z
YYaIUe5zlfYy8F1VBWl1NLqMCkkas8AS86b8QkYgGx31l3WFu6S7dk02g9Xt97oN6Xgbse5XgRF3
yFS6Ap5hiwak3ngmE2qZVgD52n4sLexC/I6QRkMUVb+i8Cg60KgSE/bKAWGHPEQg+G9JmBmleOhU
DruVDy5gYGPMe53qKey94OhIqDxk0E8gmxaNkpUuiEJWyGdTdk6ThkfyouYPchJd45I9iXRckqkh
XRFwiUBROmF3rDqBd5E9UxMim/x52FHfjPp3qQ0OrFMQzk/akJTWmAx74G1jG+MaQUgvbxoE3iam
tblTdKhUw3MoXfY6OnkY2PSrATx6wgl389j2wWaxq+RVGDXy3aphOtKwY4D9LcbpZ+Kw5JVEQKNE
Gpxh3VrkhfhJShD+xK+dhYQZikFeSVu5p6sFmbVVculRLVoDBGQEBtzBzfEsoqaJrPeelvGxTYDZ
gRQdknVXkzvjqonKXc0rINBe4+mgonckUTcHorWP3E7y1aG0nfbFUfnN7Yl5fnvP9c95PBwANI93
Bb0wZJPKBowQgBYjIXiw8a6JaiQ5gldejUjhIo0Nb/2ro45TyXcUKUh2E6zTcXGO2NjrO1NyujFS
Fyr8Z96CUg7UvPaRoZDjmNS/elpmAmJk05oDeHmkiVa03hAWSkiaO/X/k0xHJbdsjKP/KbQJJoHJ
SJBEXC9/WRz50AmPPjuF1x+qkbFt4XZPfd3UZ/CmnAkbxw+m+XIdAcxRjQhGJ4nxnM4L5MlZfKqq
g6qDBW7QyRstfghBMkeim/LZurO/ZaCIbLITx8oYSWZ4zsUM4FO1UR1opN/I9DI2ndFFKnqDlLVf
b3b9or8qSXTn/q9hWSQO+D81+kMUh93eEQuqgmRjjqgPErKhYRrPf89Jbm5pxLDFoOQ0JDNyoOH/
IIudvAGiigz/fiEbY3LUcfTVLRfTEwFkIBA8zcjdAWVImOcRcH0cM9ksUtYzG/xIOKfwT9Qs3lDt
w674pEXIZ7SSjYpAXa3KShQkiXhYNlp2Yz61i9nv6DpIW980doC9aQaI94wjMUfBlhAGicYuucEp
uYM60TbahXpjGD2Utl89kAWJ7lxJRrAnzR1Uinb5o801NGnv7qAdPFTs2s43gm/x7RETS+pSUwJ7
yl/4mQZVHdQjqmc976y6g922m7lEdZj2oN59GA6aygrrHG12b2HO4Cn4Uyi6XOOK10qS7nVhnT0u
w4hDVxF/rVGsw/e2IzLAH6KxkiXZWCOLNxU2dB7D3JyB7BtUCyADpWPhz19bC6l4ZK39SKllX3iJ
uRcJb+LQOBLDAgYvzCTWle80x6nlhveWg063ykJx5gmeHYvbD5+EjcNJHBRHfwP1DyuR/O+cB93K
TcL8Yy2CatcBwBkZ9qzfxzMXwE40cpTwABxqG7tgdYhZYQH2qAfXODBwv3mVAygwpMuD0SFu/a0a
S+vITZGn61Tppsi66Al58tET9biRotgKCWw7knVV7YJ9s8Y8rKwAKagNlWYA0FXRDk+tDKBEFMHA
ecxOjSnsMmHGSBGUUMfhyxbMeuBvlvdBF+ILwNI3dRvuPdbxM6jSOlCYo1jNBArJeeZv98tQWkFm
KC3EqdPsAAF3wpJWL0EHaymxZkyWld/GKKOQMwuaCwxVt88wiXkmETazxD5jvrvW04sE6DZ52YH+
Vk4lyELHIC8ZI5UWNGqDEmjA8iqmLfkFBU7Q7hLg0oGbRwsoJiSn1DlKjKNG2/5upi2wYs4AhoQC
jiEcga0FVucdUjcGVDtzV6Cydw52zLAbgFW58/SQAzdkX9bug7cI80hNN4twVmNm18gu7LvABAAr
50BSuFppe1LfWKou6UmlLakX2lMdnLTQbvBeAUZS7O9jy3sgF1s43sprgOqrz36CpVz6sx7rgy0A
GiH9kzTq1Khb6mybm0jvUMdEYwGe67GNNgARxI6GX0RPuqlxlPCYLl9IspQl6n+XGXnwVt8YexJ2
HkiOVkMKykqgx0WrKC6ehqg8ehLUkRoc5Ho3wztZn+MV+99NyGNJeyA76qh3YWjoXK85Rnl7MGpf
Ofxr+DxGYVE7V2AZkjt+4JNxjq28IRpamJmVK62hHqnJkIbUcOmsh6RFUgucteGdHxuxkz267C9t
cReqXRh2CPXduN0318YWHGXo6qoqz7RW+YJsDlV9pYquurnx9pbf/KR8XSVT+q5FknMrBjAmUS1X
D9gEUAThPLkmYJTRGFps9VUJYIYqbDFMKPzckNBJ8Uvf4XwKLOKSOjU1ct/c+bKoVFmRF3Dq/NWN
vYo3NMsuszCdnmrgPgCRukCZGE6f8qoZnxJ5NkVD02KgzsYccUsy0mo7m/UfeGcJsIT+cqXeUgDU
ZDBjFVIrKYa+4NB6MTIRq2IPJlDvPGZ5Ge7a1A/AyLrsRZYOzQaVON5Zdb06E6tm4fbWnD27fpok
wBoD+XWULDPyM/CsWpk9aKnJh0K2vEcJ+jJ+uPnTDakwg63+I9/8pm5Ubsi/ekIge6nBe21Nf3QV
5O5HceOjfmCVCwhqM17CTSvRUpy8BOyKt7R/u4Hn79SQNJ6XzWfqRRJmhYZ5XOBlVuUgIrnKyKQt
sPxSEWMOKJmG/0UWJvB0B9SR40rao+lRZ9VHbDYKvM5YeWASQSfBU6dPjf6ofif0OwAcNkojU2g6
JKEdb34mi3ShcYbb2SYg2o7A24hCRtbHa+TC8P2yRN0aZ8AYGzhOOADzCOzjNLZ4a8oT/A+TGXbx
ejSn4amM3E1s2+mL3XbpyxQn6Uub4iPV5mXi7RADDZLtAYbOHklHpiyYvkQzi47KYhjZgnc2Wx4o
BjVIaseBb9jNO3WtFmuIbYtkCXUxA3+JpygJV1ZtgSEKtQ7YOfVbpMvF4CKUMr/voJBD6pGsbrDx
sdjL6c6MlEx69bkz76eMff/XGKTIJhGtOGNPbloM+B4MZO7ZM682RjaDS/BuvOTZz4AP4jx7zXDp
RP1oSSxTIUdz22JqB3bILjKVzmsTds7wjYK60hz2WY5/5yHED3bvB6INn/PORCpbDLIAYxGynNc5
I2E8eMA8F9jvkUT9pgZpPuwsojTfRRN4gkEJ0a7sprYfQsoSATR0vrcBZ7M2aAzY7v65sN98PgPO
2vOw9zkmzseiCtqtpsOdmxk1SPP4TCLX4t45x8YmjYhDt7RmZ2cPPdYSEpGNGs91fTwRPGQQWCYm
HUte7wbk1V16mTLFJ9Zjjo0hyZAYFV+K0X8tkgkvfCkn0eCA8zH2zI9kqkRSWSFfYW0bI16LXZgF
KxG40XO2JoNxnpOLYfD8MeXttret6ugP9SOr8bu1w/y2idK43Y0AhV3dKUxpZ4YA6OXA8tpqLSlo
CPqbN9u2ogcKHMx+fxO9dx5bl7HHe7G8GVC/PNoeKBxzFJ8vGffBydz7L0BJ2o2o/X2iESuEeI7A
awtUmj5d8yjGKexg/CR7r3X9l8Ec4z0WevJcBO6k6HuQwtbZNOxKbP2n+NcGc9KSs/RILuBLwLrB
891tlI54fzp24x6pmYME2K9CuMCfRY9kbR38gyyveWtpM9QpAbtd2mk36t353g3JRIfRvv8aKmB5
gDV8kQEcN2wAtUglNrqZpnEN0oThwLMK9dOkCEvXCR+oLMfDzma1IqlD3apDMrY1lJ/jCfnKZcdR
zCSLt1W1NnWpabHFmEY436IqbhJhiVg9YoHfbAZUoawaFB+Fy96OUbiMtxdvvvrDDCQoBhziTrD6
a1jUfwMRxrwIPCkvUxH9Q2KTud4mHibv4FZ2/nXchgErDshmQe4ESGU2VVtKmhbHfgMw/aM7iuxD
2CzmB7uvTn3U2G9Z1nJQrAJm1vWr5lMIUkTh5eZ5yQN2RkUlUz2S+Zk1IfHxh9ZZUdtsw9A0QdHU
lRerfkNaNPh2ZK5iJNBYttttZ4HHGcmowfrmb1tM7r4GGNchWUawXDgxVp1oUEAC4Ho9nstJmYCX
CIrsavgHEy2iXmry5LFNAIFPQ4o0obZc1AAxAcBCL5tBYim4hLpAY9X1pvaftpX0klTJO0h6DrLU
PiQrcVYpOZ8vyjcG8DRSSqqtbbXAfRUOZitdiPIGC/8xwHhfvPopC4FXAARmMjGlnYfzly1WitbW
kDmLAMsozNey6dm4LaojTdgBCzNjU1UU+6Kfb+f6CYgG92Ji80pN9G+m99Ql87EuVyycXwwgVICb
Eti/hh+Cn9ia9gQCTCKOqvFdnYpuQ0NSdHn2Y8DG13bplmQ72lW3G7LSfAPG3dFaWhAHTiOO14Rv
vxRJGh3+7xYAmanWDjPF3skc80SN6BJL9f67bBD8FYf+zY2rGRk/HCNggMPl71VTvxdYYRn/2RrH
+fMyRs4WXNL2KQ7Mv1WJbBi5/Dg1sgrZAlAh1lLeWTco+8LfcFmwlTOjquAsOlCdQ3RnAeTsW5k9
ceTrxF25HxI2A2/EmC8L4FD2Xex6q14OSQG6jfICdAoaxEZTRcjAwKlqmYTpA9DGP+JU8NW6oomP
buUh1cNAjftVRr1kcnDwZxkuYNx/QY9Tbyj7dQUqp0eQOwEY2m9C4Ejm/DLSUETJym6RuM5FUp1n
QBCfS7evcCKQbDIpIjnSkMp8c9PFMstfMZBSbsI+hIpM0zozANrkmS3YGkYkAiYAOhwkpLfqyUf/
zVAqmjxKNn7nBMq4agVADcnabaoUWQK/h2jlkGQBswBZO8iQo+eEIKKT3RtpQ6G0AyuAqvEOUuRF
wO6kvT217/iv8Ml6n/Bua1HvCRoVJtCZETXrPxlPrbUOhrz50qU4mQg78y3MHW/aVJwnuyKOJiAL
1cvpjoaizQSqV0tQFqNmyA1XakyWokEl+A5nPwLcumw5Wl7+MyyW6BUJ+P0DWxxz3wVJ8WmMqs9p
nBY/UFf/k8/RvxugxABow7m7L6NxP7oDanAcM03O3WihyEb24jjIkFp0HZOQteBzzXx72N4pZt4n
gIdFQ3YzRaTxmGF9gczh/dh1w8OYBMdgYtiba8CUrI701ZgO9tXpPZ3mGw3r7TV1cVgAvAXqquwA
1ZUnQD2TOQXKbeyR3zGZLMIU5eqguoPZmw9DEWH6Ew/jK/AQgcsBUnqQygN7shMjSM4zZ0tKb27s
59B296SME9iXmQPuWvzmjyQrQ9M/VF1gY+sEWg9TLqtOtjdr6ijFSlx4yDg544FrgvgmSD4l446Y
B2gwVDviHfilYRLD/deANJ4A1kLJwbnolz0KlpDdh7b2TRsw4TiFiUOAqVCZExU45dg6Tg/j2GXb
StjRykQNEIjgQOJbr4T/Ogqcg7kom1m5Ep+bhotEFR+WBOdsUktNf+1pBdmFQw5Q8f/uQvG5kxza
shqR4RkvX9Igw4ZsWz1xHL0+dQESFwBTUjonqQBIKI7MG9BdKvWEReUphyIDs8O+DuNs5QNp9mTn
f1OZq656VchBGm3ol9kNuBApyY3wh2iIzYFRRrP9dY2p0+N9ssYglkdjOfzpeMiQusa/OXTSzjHO
xx799EhnTiAH/CH6FICpEidDQ1qUab91mV0ctEijXIS5JUu6qmUE781vbiRrQ5etWWg7YQsslTmR
iArtizDT7sUe6m/TgAxfH/vcydqLu9thKoZv5iI8sE7h97C+GjclICpBONJq/9rK+EuUo8qLW4cx
BLjy0g/VX5b9dzL4yfdFgG3a4o1/GpDwchkYcocru0u+T1H8NQHmwquDvfpD+NK044DMLPCOFX2a
XixsGOd40rySyBDmP27VgWxFinqUZe0mHBYgoRBDA2DK2p4s+ODc2HcGi3ZuhKywADxKp6lZuq0/
x2/T6LfnLjPZB+F35ZkX2ZfKDZdiPdi1u46QlLI348T8kAB/4QPOJEg3ORywUbLSnjypAST6m+2F
87oKmgdfVj+BSNo8UU8P2RKjatAx3e2dQg+18cTz6piAwYkywbEPsuCk9GNq+SDG+DVqy3qukHoi
/y3iek1YmpTSofM60thZeTbAtXVGiTaLW3s1djmTZAMLSB6A4C1E+DzKxgKQAqCPjaMnYRNIPmP/
9xRZxolEWt7ELAIH2zBtSBYuHtsLEIXOLxkLrSPqxfwtN3N2DIDHdpmtyFn1wit+RF6yb1nVPQKn
2V4rmgXwHPebyAMLLJElEJfCn6gVSKtNltIU6z5D9phGBYoJBojGvYO/NDbXJeySZfibobPAr3ul
K9WoQFqmkIP0OEi9dz8NEEQ9YOTKPMKRHdzWTS9x2O9EysZXbI2PrwJwTBKZOTrMUuYFyDh3M0+s
lFbK+NzvHRDJPpOosJDojvnQvKVh3rcuHsNt/dAn2KDuIvaBmjFs+x0446ZNn1SsWJdm81SjwvFx
rBrzw+DYQJh2Wn7j0YRWsTaBaPVAAbCQSl5kzMUV5roL2Nc4mKyNn9jGiUdTdnHnwltNKJP4bkQJ
juuc7rNRpJgwiJo/AJLe/JRW/YUMQAMoVglrnEvphMOpy0W8LVmQfO9QaCsjUOhl5uFm7gaB7+m7
kXN+Uc+WOPz2ryMefmvynl+WIcEzCn6m3X8PgNaw62qwaQLCtcJOlJwU0Zgab4nm4AxQlSdRuPae
ZM3QUwpnu+0ip3zLp4/E8R3biTgmns0BrhIuX3zfz9dD6XfnGYzyb05wY8XdAFYDX75YCarDtFVf
fyIxsm6XY+0kqbISZfZuVYRgL/JZsZtNMYICmaNcvZmT18iyrad6WI7Mj/Nk00hkeyw91aqTlq0j
K5Y9G/JvJKPmfqFLJiKubkxo7QoybczvjPicSMILnM9gDyN/pkFNTBk1iFpxxAp8OmmgFazuUGWG
vY595uemv4rSZpWi7HGpkDpjjludG3yX/itQx4sS9/nrXQoxOWSo0sSlUhSv0dgvihCAlHMMdGkg
Gq/uYt2YGyJZY5PNO5Kfjo2DmHKDYjhMR/N6WrnxwC8AEwtwfD0068Vz0m+gO3rrRFG/RgVYtkrT
M5HOAHm2VPt0DNzPAVItHixg8uxyMGN/E8M6ECP7C8h77q5nfv0AGiL7DbskG9KDEZBvDWwSH8ey
zT5OQf+B4jlxAfDYsSgey9bxLsZkYL4jL2SxDjXOscsvKJ49lsUIkCeBg2u3rpcvRd95WyCO8ofQ
ycQXv2EnS0T1a9M78zPqonG+ndjvZks78Qca/m7GcvfFaYsN5gA7bEq6H4c5qZ+wYTAoDnse4fw0
nsr4QD9RB2agFTWRhDtWG4fbxqtXtp+TUrjfah/kyqGT289TNxWPS4hHKSncJH/o2z59CxoR7gtg
mu+X0Avf4tnZkkFa8ww1kLU4A1iluzgVDpCXJXO/Icv3G0eB9atlp92x83CcTnIPpYhIzvkWF4a3
rd3aP/ROY7y6c/85wkF7UuJtPoOJ7kPviHldB0hL51eC+yXLTmwCBwKJ+jIZnmo8kNLUAo9G2eIw
fMTfd52B/jjDwT0CFCAwvgmAXbL/JQCFj/q+e+JOvuskBjXvMa8uguWErPTqcZAiktOQmrRBOWjv
z9Vay6in7RaRt+eZgbu33QRRNB31JBNU6361ofkmNVcTn7hVPWJb1bPTqw328eZj5ST/xJmHbdvr
RJym5Jw4fWhOTnNwUush9ZSNnsHHecTXoz8nG21Ifo4XgXZLnf9YBiAN/BL1wnHQNdtEVtQ4sqIm
lT1XKnwDjFOkIBlptWKSBTYk0wokcbx7xNyXqZ5phlVZ51RI/KMCIcvO/HUKusNjZrTBpe0yVLfK
PSVrxg7PZJhf/g9nX7bkOK4s+SvXzvPAhuAKXps7D6L2lJT7Vi+0qspq7gQ3cPv6cQazk9nZfeqY
zQsKQAQoVUoigQgP90SG7uafPEK72hUohH0xmI0K5ohVa9839R00YA5dnYwQGW59tk5E6GxC8Ghm
2BMX68wR4U1VJvyulXl0GOoSuBHyBhSyBJZHyWOgTO0uYHF/ma4VDDnyWEVeb8UUrF3CuXNMN9aN
Le8RufY/rE7YgNFocRys/GIr4N1oSphd7OU9AqK2iRR9NImVUs/El6dBxmiZhnADEB11lg1rhd22
16OCaES25M9lWIEKOuSYJklTSCqjnJaMbV+9r6gmC5nJYGfjy/vxAft2vsbnYV6IIQmYG2MdWixZ
43j8J20SUSIh+1JF4BAmt5lTKZmchZWka5r8tALOg+WnszPvovjyXhCdlYem1tUOJ3Bs3OLxRmSm
+0fTfXdEYE0g43aDauv+DWxP3y3B2UuFwmcva7rgIcA2D/Li9nhtpREOEaqwUO+d1EcNUg77US9Q
BpFVYtMmst1aZYbkacIhHzJpiIDIShwK5m+WKZqnpjedvll9GjftiIdodl6miHmZ1oYaysKAeOtR
Ug6UfZBq0QXvPH1ULIFalNW99CyuD45Z2WvVV92LBrZn0EDH41mD7tCj6JFqndwyx4IKUSwgE8Gy
/kUKFyWIzKwQv0Ol28G3pe9JsC6cYwmQrBbhZqdqDlYqYH9FmicHX6tQ1kEu1LA4QPC/TAyvtmuz
3dE68GtON3dbW4edfpGm+1SGuN8LhaemPtUypyPurTTkU6XzMiSrnJz9yVmbnL+sJWuYJGtwtiCT
Wzigf5jbEKiXP/udLT/6GdQ7bE0HFsZV/IoaYwr9LsNl7vM6mv1YPL/G3+zkFFc48gxhchXmgXHm
fYv4oRaEO5eDAAW7IkxSIyYK3BTgyIbPE8ssQS6SAqImKZL3kPL9h5VN5yD2iUpzPCz/vCRBOjIc
vgeg66XnWqA8o5dZXFBNHG0CE2U/neVLzwF7HrIKUO5Ii7C9jqemU8jmuwE4jMlADSp+2us8AYt4
WAi1/7IiGuKXGI/9w5cFAVLjIsfBeLkG9VhXbf1o6E40qmMkNleRk6xshAQui2+ucyCEgMBpook1
f2oQIwNFL/az85Dm/DSbeHqnSTJ/8sYGrnEgR/+hlhVobg4BSeQOSVCLDEp371UbVieaQvV1vHaj
APw0le1sDBPJJJDyyDPyIriZUndpuNJ2PGXyuExRz5nuwfNcrH2+ChncyZrk+wgxnDvXb/HbZxUy
wtPBDueX9pBl2MtAThNiPK7brjnKOW/o7KcheL+xQwfqABBxvTd5kF9no3sIWwW12S+X0oqyPbRS
d1dNj59Hluj2Lqv9PTBA4T1EFsN7s7ERxoFez640bcD96yy6TpmYPYbgFZVwdgruKd8HkV8BzTCI
3/jgbdJsQOel5p9onKf4/JQbtBsa6lBIZVsyD9gErxHaLT0aijzEQmdauKx2ZP/TNFm1XyCJBGZ0
dR2fXiLlDg9TgFOyRot3nYOqnEGGbIYr1gFUs2SXvkRNimdFmxrmBWc+82K52R8AlNV7Gi3zWdtH
B/waXjVemxd9anzowp6D0smepKOeEiS9AANa9aSNKYXxWGFn8OI3bPR0PRpuQZzh4j/nj1cqtjpo
BeRsW2HlLcqMcd4dpPGS9/VTH4bldJ226u3Xken3FFIAHuG5NDt/S6OlWZQdaa5wc3uWiPziUjbu
1/U20KkKlKp0irOReOpW83GvitkqrwAtIctyBESQzvF8CMFMMhz1tW4CDmkhLrYoq6E4lZ8gTbzL
dFBWsCoTu1kWYkB9fACV1jUo1tsHe0j4Oc6GF01GfuPhCZLa+QOpSQDdAcYXWZxpnTsa/3yZVkxa
UpWbHpyk7vYRD8cdck/Vo64q6IcmyBuw+BdPTPt+drBbPEZshPg0I95xt/pJOu8OwUNIFJ7U3qkh
y4cfTdUAh63HrLLwNChlGUJyIzZvjKnJ+fDLBAHPoXMM44bmfSXFuohGtl7mBolHpmvgk0XwgPkr
LfO1G4E6ZizqHBMzZsM/XUhY4NnssYOAMrQ+OptmjNxjp1viSL3qH4aLC/mBgvJ9xbJMxvWqCg3t
sPg6XfWMvG25xXFcA9j2ry+x+NErLkPqfXkXtPaLXw8BuJXRVtKzJ4LFpkYWK8uFvTWnIXTTurkh
K80tLvjMwHdTTYyAi2M0gC+TrkBL6masD/hgIUbSi3E/sGI4aJUFfInbtJva1fKH2MQuxjDS8IcT
63vlBJCuNV3g7QS3fkI6GbpNvWM8lninazd12YWuBOrQ4ZC2MaQq3Lzd6AC/XdwwzfZ057d9Nwb4
e3ykOz810hyKrSX9aj0rKDoTlBky5YCkWWGXeH1orAwWyRvyNuo8WS7AY9CtMfAMWwwEV3YD+Tv8
p8N86M5roteg5hPhSVA433SVOpeEBfwO0u2qNMJ7agocAzdWbOqbGHCme+xB6+si/y7z1MZuFPue
deODVX4eDxZI2XvQNR2hGwo7uBNXQ2L71yKK2O3g4F2IZkTdf+nfxkr3b4WE9m5uICtDQzK4Yzau
09pyN7TKrJz4GjWSGiB5yLuGJ9910isch0+GtOrrulfvjRRWunGzZBsoyU9OKYZ168bie9/d1l2Z
/XRB9I53nKuLa/qQYdDx3rMQ2EDupOW2dwRu87aLA6rvVLa3wNdAL4ZcMmHSqMkBzHDHoTqUY2e8
G6Btm81IOL0b+BYfx5NW6thH6M4V6j0moFfaOFc23lR7yG2wUtPYhPbIelC89mQNJHLboqzT8b8V
RoKYxzjhCEmmj3oVZFYP4DE7B2n8BmHl6rFs/WrLxkEgXF6AS68r07XtBN23PG23LPbtt8nVMu1y
do1aOQIjFltHZLbaSxeDk8AG8etz0WvJzk2GfJuOuvE8uoigjKOMz2TFp5nlrv20LEo0S96MYxGi
EHki3APvnFuslN60V4gDnTIwagKx/zHXTHR98/iz/9zvwWBwFWbQxDNEZZ06/Ma8KB6zn2Xy6AxC
/66P2LLLKO9PXcz7SwpOLK8ETf1WS0LQFU85IXeiNLdaiTdBY3/KFlEP8qIQAO957y0GQRmlZUy9
r5coymDY8rH8ib9KiKJ00OgsDc25EwluUKdijWfwu5UMsRbdhm0T7rmIB6T9lYWkDhhJTmooIDlV
AnVAc9g3vRuoN5I3deWAp0pmJVAcbyMQhZU58pe+W90iR1LdTkjUec6c9OWXOWyN40PDbaSzFh8y
S5Gxi5UHQDX5/T04m4Zt0flIbCZJfGalKKHYxKKn2I5/VVPNCdMfWpPVbwVq0FbAYg33EOQZtnqf
51dJgrwysP2POuvq84DE3/LW0jCfp5Z3RlOFLQ4utm2Xf/3X//6//+dn/9/BL3kj0yGQ+X/lKrvB
x9vU//Mvrol//Vcxzx/e/udfgDJCl8d0HYF/DUiAm5P95/e7KA8m9/8VplWV5400LhmQrzui2iFa
HW6kW42jxnGZIuadZTiz70TQacG9fOskTTQT8pDHF7Kf1nVB8MpNHeg+PzlZNngOImQWPTxOkxNi
zPiYqQsRhwS4MPjQkBpIXSSeSrTbaDBNTyJf+R0a5R7+/PbbAP2gVVaw4oEhB7XVais96tnQXBtm
gnuCDvo3kv5hFqL7OOsF+1lRj8Y4WQb7lLKXy3hW4MNOxl8FdhTuSRxv8Deju56ff3GQxNuCaRo0
IwoAEmlcTePBzqxuDbA0OyW4uaHo8jYXQr+NQkihV4NzTSMji/rrtlGeEyBh4LWgdLtC2fjD4m90
ibWHziJKvsklq8Nsm9m+XNMFqIHGULzW+77e1h+vo6XtsNJDJzjMl45y8w4kZ+mJLq1xM7p0bgSG
Kje8p/xCW8pLip3smUZxoXGo/SB14fid9H7/TXO0v33RgC4VwAvYrulw3bD/+kWrUisYksAdL5qj
B1eko2RXfRHO4kuzupJEdV8UIbwym6E8cwUm3VzN47DlMlz/1UcbC7/eoiYTdzeiMNTweD00QxOs
/EHPbojRkAxJ0/8EdZhxQLoAck1DxDcDvlRbFqyyeHB+5NODTG/M4hxCuv7scgPvBcBLwBut7czx
bYUqutjlQfYoydoFBpjpglqY6wbs4VsDvEao9ipj5lG2CayggKRTaqkyUyiKDtm1nSLNMo/AJzzu
qiAtTxAOLS+NDrAgHeam05s08tKDyGgzH98+PLSBZ9JLwxpWM3q3Bta3339U+Ol//awg8IObgQHA
hwvmUWeyf7optC3rZWaK/gJYpu/1ozg5rs7u9bIWp1GYhVe0AX/FIdRYoXS3uCgjKe5snT3SvB+y
eDNKYzwgSqi/hOxodoq/oqSv2w+R7m/Iy8bx0y5TZxOoutmbaVFf58CdbKZEq0fD2B3r63BqVGJ8
NhSozDurERnkisdePD1xfSjfbfKgCPZDXBjPXQReQhdgm7y2i0dNgatx8hqqnkErBot8Nb7woG5Q
GpwAPqXhvrNmRuV6tOWVrkAENnSzdc3Fyeda96oU873a6YzrSFThAYpz+PPjNHvDeYnasXIcv8kw
OhTTzV/m1skc8k3MQtg7Ud+5dpispGj4kYbcHczrPmsRGAUe3atEFuxQzOJD0qlgBxY7iJhH+stQ
+PGPqQM+3uRHhE43zUwdmvkw5dq4+MC043laXtFpcWno3IhIhLOGco/0yGDgVrP9/bfHdMyv3x7D
toFQgIyCoeOpQo+cT9+eQU+cJAit+MKAuPNKW5hnSx/wk3KhvdwY/K2fCpJoiow0T8M81rIrI9Q2
X+ZpSE3Ytc3aUZLN1/0nv4Ynh15DRYmcXnlZSq8w9BAJchL+/GWe3oOTi/YYF8HOUrE4GlOjZciN
ofLHdo4969El09ylWRpTDxwT4rjMffWhyy1m6qHYcB+gunefduE9fk769v31/u2lPr2J5VpfLv31
lcmR3t18dXJf3ncGgtlseu1l/pPf8irLZZa5nkWPdtvUWx8f3dFNEgjCUZeaGNpJRxzvtOMyR70v
c8iu92BUmC5BzacxXWIeO2UEhqYGYah/usY/zdHLAAyIXfoXcwiSulXJqnzLXeAbuPR/AXOHdKQ7
PjVpBT4Ks+jOdj86R8AxoennsOgeaQDwJAIx8HOSTkkb0//FC/4dvKnjky26PxdNm5Sy6NttUzhn
7OFTcJHyNPecvB5R/4KAHctZeEk668zpfj5MVqmSd2vWFhFZkSkO72nBqMLP68kjwnoNCbltJ5Jo
2wNWcXJ0I/VkC+rsKsJTvNcTyG9xpT8oZQByVJSv2B9Gu8RAzXY3OMWrntt7u+f8gZYPAtgGa3Jb
lrv4P9NyZLFCiCzjXDcD7TjT3DVExfF//cDYzZg7sgiub0snV+vWlOmLVrcXp9btNyRabzlLumcT
xDybLjcbcErn4pQZRrjJaj19cftmcS1jSFY0oXgUZWFe3NoBIU8D3s9plDq+AaKlEcFCe+CaB1B8
uSE/slCD8jHUpGPFl/kRWuOeNlTjRu+AxWdD0MxZriVztiS4OtvCjjTDpmRKks35M/JrDSDxlB+/
r6UVX5Jj01o8YSDAwcIdSQUmGUPhJHVbpNeaFbeCTd1E8ZHmZOGi9I0MhTOyA54bNrRZRrcA8Gaq
KC6tkh+pZ01D6i0GNdUft1R/TF3yNqlsmJxQSo0K4mWlKtNiNbg1ANbu2G6drPlpTbuuknfvzdhG
UFWisYYYX7VSk/jlYu9lCmRDBnxMPlVQUFNPpREV1VvQuAdkbaX7mr1JJvjK4ogKQnYIEHif/8f0
n48ENjc2bhyzVmI2/UHmPxqP3y30lwIehXtxM6HCWiWv8iZ9b0rfBbP0MibzoE9gVZqkMcRd9A02
gtFqtvz/XGO+ml1X25hpRnIWWZEibAwiWua67g1ipd2RY3+6GTjAHEBq7AhATR4lfis3ugAdD3lo
INBcFVWerYEMsE6gXD10bqsONKLGneaXIYoJ1bEMKuBcUSlYmIFEfYjWbwZDleWKuE7sSA1X85i6
YWnlxZa61GTIc2ulNLYgj1XyQHN0NepFfjFBxqerWyD3RZjVbk55jUN5XAMrc0uW5XVoDcLUFQB+
HYu9quPyQDDLARQCh9KBhjihNGmu29aWr91T39JwuiN3MRGcowbqs3tQt7Vn+2nhgTbatfWVatu3
kRt4JezXd1SiGI2gH6Mhn5DORm1mm2ayjtOQrHqcyh1VMA6Zn4GbXP/N2sWZ1gpLP8ogFasKZb5X
yfQ9MxGRh3o0svio+JlmtWLMkRpDHaJH4xTVlajnmkzUxHrWbrrAQpJw8qS5Lo+CZEtjuujiPS/x
u3b9+60Z1/jXrZkpUAWo6zZ0G7lr2NPW7dPWzNFCZiMsoZ8B34qbg3jV4hfDKb0FXfoFlLqATf+t
C3LD7DBdJNTxq218aAf77TViS/LcammD+mfhnhK3u81U39zRlNILubFUrTY0JMM/LMr94ZYcqKmn
Rc60aLnQx6LObMsVNuzpfOwrTLDPyVT8oPNfBiUJ0KaPYbjCfbg80CTXcdOP+7ZFcVwmWLD5m4wH
njYu7pfHjkQ9CA6fExKeujp01baOGRd4oOXI1yXizSwc7Ajk8CwD0Cjo4AS5NUDyvU0CFZxqcBJC
H7Mxd/FoWNctzu4AsXL7MeiHCim4TvxQNsilEUQOgLAXK7fbuThhXKFMEAKtSy4yjRN3bdY4IYbS
CvrVkqCcx42OnO+0MIL49u+/QO7fDoamsE1baLbGHdS+6F+iRbEvmxI/3fYcuCD9CQxU+K7KsUTN
q0w9wwgwZGUGFWpH5KD9QsUJmL4LCKmlmbmmSWoYfpkawkujv4Zwa+35khsbxzJGbJLA47eiBFas
wKGs8nH0aAjZV2CGpoa8FwP+CM01uSwG8qMVy6XCSbpLK6z8m19LJD1RiXLfRQzyyiKC0Jhto4AK
RVmer1moP8tewIhQ7C2k7bx6Cr+qD8kU6tEc6kySnc3kPUmpLPP/5PvJJfX1bdu14yoehsgb6kw7
FbYpnmrjlz3h/lJokx5zBxm7ZnD6F/Kqwk47oRDHfbLyX+bkVQ6AzAUWEnLkhaPYRGuKa5EXrkXT
ixctomtxcG2dfv/N4Kb19daCVLHNDe6YjoAePf8SM9BBGKlC11Rnc6yFN07M2tSEMYekoA2OnGWO
etnQe6BgiS9h70Nmgvw4nnKf/HACy26cakBAqo4vSkTBoVNmvZJFmt3jt05pdkqfC5ykvUiP7R3N
AZuvnZw2/jZn3ke7emaVwU7k23BQ8KT4+NfkW+VleZ+fZs8uDFxPVZUxX0dhi3eq4+ZVJABQekOU
vQgHrNF0HU3p467UGwaWG6day8GsDzXo0gFs5u5hcFjyhDjLTpb68K1T4ef5AuVRNO8W+ef5yT/W
kvGbnw6vzKrvG8u8oPS8ucM51L8RXD5HCBe92LUjdxP74DblTfliBOb5HRQVGyZgY8GbBGnDmXA3
02gMAv9MoJwPmzU2+uPHiCA5H6OPdaAQ/HQVuubHOrAt+Gca5UE8v0KWANgZBACxTpf6d4tTuP/u
7dGb/XgL5Pnx9kZRe32uUBCWOtYkO68XDgRjBbtmbZdBidkq7gOcqhC6a4r7XLPf5xbr0iM/1tbG
f/gtuF9DnVNQXViOw3GrRPjD+vJTUB3A+UHWpefCQcUYb1ps8ykDNaelQF22081mhBDCn/kpwy2R
Jbf6ExsrZCBQfeKBNMt+YCxIzvhl/Qpiy3owB+HfNna/dnhqP7hTg7JuaHIM2R05uE75M9bs8jyP
ehSdt6qRB3JF6hOYxpAHWxpyPRk2utm9gqckXYHN0LhVuTJuq7rOdn3IAKud5qhpwtJdJ5WjNssc
U37iDaHj7CzLevcDxPdNV651VIaDQDMgrbvUD4oLrcrqPLuV2AZNr0IziMSVZ4A2r5YrGG0aHJd3
lFhWCIhCkB9HDaWgsq6tG5TadVOsNEY0PB+/Dwr4vdpPn904ivZVG8ldWWj6S+prHjlAJVtf9xaq
DnqEWu4Mga8NGeiSjvAYCxGIXuV+6hz+w13R+HpX1Llua5puGqZpojZAm74qnzZcZRsFPUSY2Cm0
wKa+FJFYyPJZyPXMgtXL/FJM8mUO8tzNWogAJSyoYluFWTB+onNdinlCCXECzTWH2boYiDNWzyCJ
QGsXgwEQDl+RxYrSBmWg9U1DyGWpAfmUxMBK1VPXBLp165rBsCIzQ5Ax2VEXctMHXw+CI95be9Rc
7AcyyYqXAhxQnoysfCtVe5G4db8FVvWlM5n6uKjfxrH5YuoxM06mv/ggJ5KuDKsv99XGdsvimuha
Be0cyjXNzAOarzYc2/Trv8wAsRavam0CLki38fKp9D2buK6oyUebn2IwHTXEZoW4LJhJEkf/UUrm
7D/5TcscgJw3LQ+VNwqgkXlV8U0XoQjKGA4Lj01UFKpZET0S8doszVTdOXbFtp3wAn5RhfdWBz09
bO8Ac51GUKzY+4jz4JesbJSjQpk5TSFl2AHDX62oS00+TVJPiBGkF7GyN18N7XD/+y+4bXx56uvc
wQ3OslG5xg3D+popsOsRbH4OwAB5IBEhQkH7YyfNlyLW7dq7gwpV+hCBE+lB5Ry1tFZsXTWGyh6S
uADaMS4t8J1gqDEoUgCDmQHwZKOwQrkTI2aDoEKcai7gIEm5oyQONZBlT05hGV/RPp7SPDSvFfKA
Qoakv9XS2N9ZkWJNMVHpbEL21je4LeHu9z2wYqR3gT5G4eLHkKw4sH9vPpLEyZ8ecz6YPMBCfBvh
zDfnYcALxIHOREqJMjfCyPmpc9PnnmJ+raE4VMfad2vc9PykYC1dlNz8/lNAZP1vH4OL37Src+5y
8B//LblmG5bAlh+RkjYxR5Qhgpl89IKkrUPwImolKnQCq/9ZDlp8qXCkvtfTbAOuVsj6AIJ0z4rQ
wFFMtci+lNi6RHzcSDcQd3GOmvk+dwxIFNTiLilYe0qwmQL9ZZt7o1vGUEN09T055xpoB8H0s2+T
ss+9qh2ydZEH/nb0NeeuSA1rC6i2o30fo1y7Nce22YIAT+3HyMduFuQZNfKX38KwaBCK7hEZr7rh
BbVkqxRntHl+8U8R41nm/+pP18lV8tYJCGhQPasGreGdiciQZ1Et6zImc56Bsc9qdR86vn1xCmI0
1pBDUGq00cSsO0iZ7miKjIubnuKmCcQ3/PQIxdtCieRKdpYGNCMaA8U0FyW1h6KS7aFL42Jn5QaO
qUEwNis31eqToG7fpPFODdX3eQiNp1s5lsF2SEHtv2KIKBzz0dWOOC6gZ7qYpPGn7ifXufvJYV42
XWC51LyULGGtIPBSAjVZlPwqitRrO4TGtokb8DjpA0NLFoAh+dWn8ew+raFeZYCmocONazMPafl8
EQiUgparWP2Hr75wv3z3kajkEODWEOwAkAGV1V9iGiCaS3FQbfVtrxKFxJ6tDrypg5vOwtHR5o7+
PamrNZAd6S/bin8lZqMeYzNMtiXIpK6wmkP8RjfWTAzdy5jml8Ex8SxCPF/4KDQdUJz1DN7PaFMM
WranoelALCJsHUA1JqsRmlNmnt0Dxc/vwFoye4W1WZ7MzjZXrd2n66LPxkM9fAu4sh+56NsbFRkP
2I4Uz32V+QejE8yLM1s+h6zINkaqJXuyFm30jOwrgckIQsYZ5JW78I5mGkh+oloE9ZShmeWA9Wmz
UevLbB8G4F919TRBbuDPpi/657Ll+U7gZnEKCgHJi8loNKKrV8uYzGSBOi+0eowAzAqWtMDmgCx+
7tYmUgGhfOyGLPOy0RJP/YTYsoZ0fDGRYUTxXlB/Y00HxY06/yEz7V6NdfJWFKiw1fzoj64utrrW
xyFYeRCiD8w8XsWZl/Ra9tRoabXy9bF7Fo66KstU3QWOZHfKSLHTwHQ7yvBQ9+xJs+oTRAU6ubPs
ERJJfsYB8KtP+dgisasD2LSyEplsldqxgvs/UVEVIR4xxrdpmLj7eEiDvSa4uhNQt1xxfDhvnO+C
OPubq+izGMT+Jo6tkz9yD1/8HZT5zpfWIyH2OtIj86X/4hobgfUQKPEzGivtFGZq2GgIdTyy3PhD
uqX9y+qeUq3NsekBgwEegOk9Q+0wbjHRIzCL7sp1dPdQISX8AAwrSjlGo0KaJU0f2rTQLkxn16Bx
HGrEUsJ9zYLiprCU9HSzzHaE9etYd5JRAFWhCfnn8BBVKEXRnuysMXaO5b+mKdOeeN9/t1jAftkA
hSHlbf7MK2ms6kpF92Zcii3K9J1jKOP+bNlRvMmnRaBS/+5Mi/oKfBJ9976oC1oUSDYtyIQmxtik
FXd+YeRQd5tGkZsfIFwJpclp+FcPPdHrc8TKm8EAkjnV2/NcEfwxdOh2HjZQOrNVfwbFdA+ioUIH
i6SMeHFrxk3Ldwo5QNTxlA5+G5p9DTbB8ap1shNNpYDDglIjrYeNDdAkgEnMvg6mhpxzB9/QNEtD
7OfSGqVdrAqOumoh3QD8ZTQ1nZBHsGHYZ5pizOfXYArDhWCjKTMIo2MtwFm6LOKDa26qQBkQTIef
1oD1pjeADKvVWTN9C3huNNRDkMHGbw9qJQrQ9H3PO4QuJzBp1AR8DbSs2rJpsyj0sLw1AHijOwM1
QP3ztetqaksLAmTCbkHi98mDrpFJCZn47JuOu+2DCML8WPY2lA5p2DTZddsDJIqvqILG6EaVVvJA
NtNOUK3kyguNnAr7VFBiHhqflzcqRu5DC0q+zrsGgFsnhVZExQr9MI+b/NUaIcgxTIWcsTLHq7i1
XmfbspasaVsld8t6mmNjNFyj2AynHQ1qkML+0Um85bgLqrsmAQFDk7DiOI5GcskhzLfODV09j6X1
RF/QAYu0j0WZoZV3furulN7716WeZRe7YFcgszfvqMlELNcjy91NaqnqwlWaPIUi9lBJbN+DYDV8
AguvGpKnLGTafccb8GHAJQ+G5nY06yMt0LQqvbbxnJCuHt+PKIW790UxrIBgCY40LCwhrqoieaNR
P3l01rQtrssAAsfROmhluG1E7O97VK7dxu0Ye5pTOj+t+ED3rj6HcqFRWe1dPupsR662ssPZVYI2
/Kc77lWTJCvTd+5ryG0+5kUeIpEkoOWd6fojEPRIxsagdSTefbIuw4zVf3Ge1hqiOEM6wb6q2sBe
ZQbTX4FITgCEsuVZREV1H+fAYk3zDIzgG+RFEOUo3foVImUJ/rYbTcp8rxTq80oIyn3vJdsXzNT/
KK1hVwMt+71OShRB9KVz17vVsLX6WIf0VsMQl5XxJgrSfeRb6d7KNeMRimSotOnCbE+Km+A56tYo
X3y3plnSrXNwT6w1X0/WIA7t1yWUGx77PEv2rG8/D91pWGlCf5RW825dhrS2MFN1Lws8HLtQXBlG
hlIxO+zW4KPxX6O23AVlN7y10vk1IMLwgD2ovY2wmzy2CDNeOwqRlix29R9x94s89bQcVqNk+ASl
b4BEH6o9lVmUx16PUOSqosYrpiHNBUn43vv9XDFCsjDogREGrNzjEwpa05Eu241TV1hQpuxyEH7j
xYCPDtPoTD1qsqipNs7Q6Gut0+o7peuou8vlS1ciQM5HiB41BZcvjoRcd1xKcc6yKnoC1A6wZrgF
QprHtG6F1w7J64ADN7vvyoJvLYW0oqNb/bcmQgCYMa276IUmb8jQ4UD5TQNZ+ErU7N0AxjjkJKd4
KhmWFWRwLbFKRjO7DQXOKlYZH7A5Exca+dMpxQ/a2KMhNaxunrB1fBpwm0c6MfuDcAVfoAKdCF9L
V0WHZb6OkhsAQuRWYybbMOAZH3KBMopUs+1fQKNPaBIwIUFCsAU/BOAn/caIthAvtm/c1kXJZh6y
l85y77jqnD/c/q0sI/Zm24hqVPhbPbLeCTZKqPwiEeU46HrgAXOnjhZg4WeUswnsSVF0i1T/qUM5
5pvWFfdMyOTZj3D75ZF9NMIC9EayyH+Ordw3A9hS8QQ7Fya4c1FY390MRep/azmHyGkCbkZpinY9
YD9yk/VdCj5v/bl2THlDTdWW2hYA/wrwtz/nqDd2CWpwOve8zIOci29ySMog2fMXXzO6GqK8u5Yt
vusrPnLXQ0Zrhd2+7nFWAKDnuumPTIM0s+mglA4RmvTMzOgWNP7jHU1pvabWlh60WxqSoYRik2oH
1PlMboB+2gDlcX9VG2GLYm3cbzKVYk8bazda5w5Xrg+d6Dhy8h/hQ2jl7Y+ojywA/4RzFfZlcdMh
jLfqRr39oXX2uUetKxjA63Jrxn7he0SfNHcTzYz3oLO4srQIloVt6QsD02wmoqWZh8lIA1ResfxK
mbba5G7onJGSdLwhtZrNmBTg6F3GZsfrjeVE4PVxoNGcuaw+KWnHz2kV7Y08de9yd9Du61Lf4NkX
PzMVBmenRcCOhsC5/T/Kzmy5bWRb00+ECMzDLQjOFClKliz5BuGyXZjnIQE8/fmQ8i55V3efiL5B
MBOZIEWByFxr/YO1F13ebcu5zL4acALJ4jZw2dfBumF869MEMuh60rH80ZgUdjdpfC9FRqkMrNBL
iVFQwG1ePWZszvYzmCK0RrWcOq+hHvIRovSQ2tZWU2dqFEsMs8Aspq8QhRC8mbv6h2KWh5TEKzdg
jsRZLShuasVNBxPx3S7yyZ/ixHxJOqUKRDU6j4vlaTtFUOxaFtU4isiNgULMA9RlNvEVlvP3NLax
ZDY8ENaYRlZp3F2Q14CYvb76PADAbXatxxOjw5/cCEzcMAMnScsALnsB5oT97ke7HtTqigcAg2Rn
k1er3jWdRAz9pWvzL5GKQ4lY8xgqkkFP4+R8TwpBIAPxB2UopL8yK/tbtuSh7xDlMaywOcrxKZJF
19DIP8YrSuU8CWDkQW1PCV4OTr9x3Xo6dWkzB2qjVqdSNcc3CyEeaMPvnaWTw5/6cjumc/OeVsl3
r5rKu5OCBu4na96FGhbwxA7Vuzax3xtAzJ2mZvLegMw5a/cyWOpxdmtY77Kp9n9HYziiWqwYPJXa
ny5bg3d7KJLt1KXjMeq76n20tpMXq2+l0VanzOROkN1AXwsftSTtpg7qfMd39y0bVNwZMFW7uAZG
5AtQ7QOMFPsN+YrthAbVCz+v/qHIvNWsYLHexFrd1CGMnsYstt9mEeRuVL01o1qd3RnTB9ndhRlq
O6aLrwfqpiSilHwbIvrwijOq9Vo3Q3S3l+Ymu8zYSS86sZUvmy6i0ocyrqKPCUmXRNuRpf8gz8px
9lI3+85B4CZslrckjqdzOuncX+shwxCnhAf1KFbFY3voy2usefvPAXXbO0enNipABP+ZBP+33c3A
pII8A4i+QcSBLfsqfCyvIgc6WfF3NSyoN67TZH+MRmgJUTLoTTMPjNjGzSGMKnGxCaFRWDc8sOp5
LnzThkASeH04XrSSrMPOzZODZi3TUfYtGjDoj5dyTpgiLiPPyKvJVyLxSDIQwSTYGz6CAkGIRonF
N8Mqkg1/dHyNhBbCojTxS19POAk3maMp88MAruuOp/XfRiXEN9BOw0YPleyhdWvl3ib6Xx8XGtad
dfE8RNs8dpfrWJqI2KTKmiPANA/dh1EHi8HLtO5fS4GE4x99kYJ5gu5GZzkXlYvJDtTUoAjk6GYg
p0XGiE9HiwaRWJO1muNstK6Ib/VK7fmnS7Wc6Gat9B7Zr0a/R8muxUI4UW+ccQ/YrWI73lEA6RYo
Nm5eP7eqlZ8NHXM+19HSetNa1aumWFCk5WBwnAd9mPuNEw9ZvelnPeD9x0d5toBisjOqJtvGCCEj
D57mT6b59DEU6Ym/4Mp/1e2s/njnwsDwxUwACa5vLK/QVvXvD/NxQS0BEr1+GNmUhypt//hAbR51
B3gX/Ua+pbzSf3+owRkuUR89LLGXPYZxlT+mqsnmgXTWiEjH42f/0Gli00NW332ecOO5uWK36sth
sj9HohvqjqsD9eGR2Oh6j82DmxPE0PSwSnvALeqp6hKyxFrLtpN8UHKQZx1TDW/I921Nsz9XpWhP
+GoY+Gmr2dbKsJQ6Fk07URyInf0AQi8IwdXvpJ6gPEx5mAdNo6Z/9OWehr5QEee7Krb1mzvn29ac
2l2PSv+r3evPEH2Sn2aifcGksCS7Eg27gu3OCY/55DGJDfbV6wjBH1RX6g+ts8TG0vvhhiKac0KB
Kdkl8Bteq9R4bFOR/NQs96tFVvJlzFVcKou23UGQJ5vexzcX8SaUs9cHZ2I96iIOf7UGPEPKTN+F
HTcbnS3FXcubcA+udD7KSWk41EGuL8tbzqSymsJfY1/vnK6Z/5gEzjLci3VSCZLyJhK1DtJ10j/v
RIlzh+LbbObvnTdrW13JvJOj81tvBHtpScUWkbf930fMjGj/X9egYpv/iDP0xNcR2aRgpBvlD2Hz
DmepeJQHvWjKxybEgrPK9H5baBkILHMc4hvDUI5kvy/HFSBaNujuuVnaX2G/u4FZ9fmrkheJXyqa
9gurdrQLDZTd3a89bN6v1qLmwWTO9k2ble6gKSgjyNnImv+e7a2zVTXX/5kNn+OrNZP24PGHPNFg
o1rmhvO3sk5aHkZG/qhF1nKVJ9JFzN8gdHLPavxn61zdKwgEbGMHkZ0+1xsj0J+6BNZZpu9iq8ug
iPXZu+u+yJClndjAQObN2Hc72bv9Z/d/jZZxjBydCg0dva55HyLwHkeep+WlXw9mhftJ5znsSbuq
PWiFR8AU8fhgf5flT2h0GntrKq19s0aoi1b9cFSe4KM56i9m0/7R0mllCDtc2zXSXUfKVtwO049S
efYIRW6GodUvMG03CzHE1yjK9PPiIZQlm4PIM4CsKeo461nFzF6yXDiP3lBaz/pQ7kfds7/iCI/C
nd7YmyFPyVtOtrYR6+eVRuefzulqD3up14zMByjJlrc27O6jLQdK/3S9LrtLU7J7RbktJX2IjKer
e+kdFRyEP8CKyi4b3Tk46UV9lkKfaBAt+39NiKwikOBTxHVAOutdFjSVvbAjVJdLFMbjFR6URuKK
+7ovnoWRW99hS0PM7pvlUjag17kBWDHi4l1YszhIVyvSFnPQGd60kylL3SvSewfTL51rVszPs+Do
kq2dGAiFQnYkkhqmPWKW9VsziC9U9dr7VKjKHb1SJM3q+g0ABwplimJt5SiUU2p4zSGeoYjA+Xk9
tmcxG4iAcQm7tJSj6rhN0K3NDP2SjT0oZEXWpnP3uNip0dbhZAlPNf58H4eGzVPpf7a1CoaLbLau
SQTYGMWW4N85fc4ruxj1iGS66iW17Ibc2RFZuhZEZ1LfveIpnET7JHty7DgOCJWlG9mUJ5Y4Cv26
TPRVy+73uLLahTOBs5XBWyzcYd4IRLUjKuluecQMqPYjtFjv8kApL7uIsrmlLiwvskSduOk6my/Z
1DxEj/NMrzaqiRyGkVjjRtMTc/LT2usf5KGBuP6wzCpGvJ73U3aF9dI//DHOCdPkXDURZVDGyiE5
uZxjqkbEHxo0cWOtrYdZ6J7kwf3n1b/PyOGxPcOoYD3cyNGyT776GD0ng7GPHKhGUYXiTYTsnHz1
f2v+f/V56YhsgGOlwef1sDuoQeOoT0qBioE8kJIQD9Uq+VCD6OM5izfRPycRAf89TPbN6NWcc8Xe
yPFyZjRGyEHIl6po0kuBP6scK6cKK9LxcynjBdeFCHznJ30Y3GgYDG0cbySH2JbadY7UrlPAVuGv
vQ4gPxh9DDAbYyQVbbgwIcqwfyCwKZ4SVcnuZgfwyXWzjdtjTgHDAHEOM3MuKet+HVXePpk7Y+si
MvwWKejnD60nHgSJ1K9heO74Yb61kZZeKn1NVsZ18jZWKcLWooyPshkO0yVXkG4b0Fxns649W0Vf
vHbmt9CYxK0oqcvAYtX3smnVWmr74aC8Ja6qHWWfI1xx89ZDYdRHhTLHWbZk/4S48dVA40lpPOMr
zNf4vEzxvJHNoXVRLQF9cWCjalCCVL94uoN/dXbQwPoHGmYZ12GshOEXCNEgjN09tXrFpHmYECIt
y5MOHPxsEoSwbKzl18I21PM9a8evw6hYkANE9LSoobgvfaB0OH6XSR49VekQn8lf4fzLeRQaoqdm
yPLd6Lp8/+sIeSJOr552r1PnhYxl/Yj4Q/RaTc/ZWsHUO6+8dmqFv/XanIHaHOaaKpFsemsiIs4M
6yib6yUcWx13pSO8bdJoCE8OpvaGTdHH7mnpxM5Q5vH71BnNxkqW6h5OkbInBJuOiW4kt+yfSWE+
fkyqZkzB10kGaZ2SndcqGy1XjGLEo9KLi7tsGblIgr5INOqhrCmWi3WyCv/UlxNkX4mH4ueEOWof
e0eY2cNgFi99lP4oVsRmm4Xjxtb79CEyB+tOKutnvWYqHbAsm1Hpy4exM9X7EBu/5Hi919pNZFDe
WspovDduChF5vRAOlhBsp2560IANIUYErAaIhIn8iOvtNNLlF3kop+jqOQN1Rnf83SX7ZbOzKjH6
41z2gYbi6uZfYxIdg4EgFE5zsgt3K+cVWdsB/TAyfrCTq6HK3b+qkwkQWthr3oidcqNp1cEdhXpE
G7G4Rk5MkKel4UsxwG91AWf+6iHcp6b593/Pdloz/pgd2+afs8c+glLUaXMgkzB6BiM9McPqiuWr
vlE8Npcjil6aL9MxTR/bWxikP3pv8DZzE+KDTKB/MAtHHNgwUVI3YtZpvau/eJN1nd3pKC1AraW9
5LGnvbfrxKVfKAQ6zu+J8TCPj15K2Dq5XnWGM9ZByV3V5ONVWL51lrsgBX382PupDorza9+w9n3s
D/mGP5ryZE6Z6BiZqdja5bZJXOfRtlsRo0n5Z2twAwUVmcdsKrp7sR7oga7ztRNJfasUI70RWxS+
EbXzG6m5edvZgkBvbQ6heqzJvD/LYWFF1bAyzfktNDNrEzXVBtaB/mIVfLfQjsRFlkGM/27Ks25a
iwtKkxGmSQMrQGG+zmqdvVDvZWdpdiSgyjT+UpcGst/IcRfT8mo0+u8BuoJK5oIpngK48d5Qy3qc
+2e71dr7Z88Yg46P+PPleVryVKcN4R4TIMV3E4fhNomhZIzLQ75+E5Y6/u6rk7o8yGb4zzjZpycq
2avmKkTqPiVDfhI1xW/ZmtxMObRTwhLYG6LcWMJ9X8KiuMizutOBNCohWyv2iG/uunMeAXQdZVNu
pGUTiui8+WzKs6W9043Oyh6QOniUHIOMtzk77XCQPAPZJV/FXqucC6B7ZGrhRJSi4VGdxoeaReaQ
2OEEfLf6NsRx+QOaynvZe8sXOUAVcXIYUYv4Qpj3MSDXwvfGFb8HyCvEQs/8sA/Ly/85alKa+EDU
+fsyDu9jRDOUhv9c5nOA/CBd0X7TDTSQiazsXdsp1m9YoWFnRGa6BV7DZvv1AS7MJn1Xw0g5/qtf
Qg1l38c02Q5dfb+U0JH2Q6Fpd63orQd04xTfgA3xXnsIuRT6lF29UY2f2Fq+CVLy/ztASFc9918g
XNPBJ8rBXcuwPBOWwr9ZKwlKgVAXauvIWrcc4moERetpRXnqiD7mj5c5/wZqJmsvidPxWCOTp+lD
tDMrqtja1HhfujhcayMLCAHVNknu0Rf3ZQW1Z/VByg3vC4hCVpsMALSjqOMGTzw9c7/IkcmSnB0N
VoS+DuywEEf32Swu8mSm6Hjluq55kE1qJ8qWpJSylYOTSVUDN3LfEfwxIcsADLdwhSWnQ5ZdNg2L
sler2LtmbCkxriM0PmyPve+zbCVl9jpaU3WVrQ6BLtgSZnoaBhgoGqnyE6Yf03EisRXEMBAOgwCl
5GHRGPAVicPUO/ZL0bJuV0vqfZzVIw8Bl2Soj3LwgrWb5tYYVRU6Xf3Sv4xl0QU2WEsKzjQ9FSos
nyvfs1vrX8BnRLtYDMVOntXzIdxVhWiIexisGEq4n0BzIhyN0vWC0+yBrF/64KwH9srpA7pG3gkZ
6kC23EL/3S+HffYRHHq+mhFOuE71CyweyszrwU6q+uPVZ5+m6Y9T4jiHzy4SThXKVBxkX9hZy07w
DCKB8V8n5FllBhnIct2eSGNAflrfh6VWbLwIkdrFyp4T7Mwe0AkPBXK+EIGMtCh92fnHmc+2SOI3
z7EjJPWY93n4uIJRtM5BMYdHbdJ/n10q3MAJgLOdvhTq0xxvysasnmQj42G3n2Nz3sgmHi3qU243
P7QR8IXsknW3ysru1jirH5PKlH/iEq9F97Wv72P8DEcsYrnByHbe7L5IL1EsxBPpqPy4FL3py6Y8
ZCY2CnXrJEfg8eIJp9HkXhTRHyNQfizQCkTRR07w1mFJUv+ypqU5yy69KqtrY40n2ZLXmZpKbB0n
rbayr+rxHbdqy9sV1YJdyrw8FEk9PMWthRioYb7IVu2qwLyyDipaWUVkABkhD9ZSHqFsjFfZ6tWF
SmHW/iXHy65S89B5bp1XIxMUjVS3+zaaPxUxGEj0RsuhioveL+Im5G7X+6BrXPUldyYjmDQ87we3
+Ga1lYKQd1PuMcWdNmUx1BvQucNGW7THRLBTUIyFbFnfqu+jljzgluk9J44RIbi2fF+Uotu3JkZf
GE4uW7vtx8M0dfExhFRxzqf+RA7hYeqn9KCWkf2AtGO6n9hUb1N3dK6tZ7xUrdPt3Z4Qw+NDeFqX
Hzt7srae6NyzaIt9Y5vdRSkfRJvjvwKeZwzWWlLVC/ug5ekODZbskDZWum+qvHp34QHU85JgoxPb
dzWMgSyqynSCW0ZF0tVeG5SQvysFPBCtNtVrrTQWoJqIfZCLxAaMKW3bT7l5y4plU8969CQPloIa
4gLIgYv/pw+kZbZta6sFgvmfPuFVtR8reXg0yyT+mBt1BimGPH+Uw1SgbBeq27fPSWqjCJ49SKV9
TsrmlueW5qR72TeXVoqdrXdGuIDwxejm5kRJtDl9tKsVeSHb8mArlrKLZvXSjBRo/I+jXpb1SXPG
GgHyUVO3sq2PZn2SrwiJGbqs5zs5S/b+nqrWCNMW1H/kSiQXqSgNi5M8yL7P5mffv8alci2Tpz9e
fp7/vAQ/VnR6ZfvjZVGMynFEc2oJq9PU4dkmD0mEB2i2HlIHbWpftuUZ2fk55nOKPJElLUyUz9P/
vsTn7N8jx6HdN0aL0FyT+HCl3bui9/1zko/HIht+Ah9cbuqoYwM6RnqAxVu4G7UifF7yAnsjsji/
LPNXja7fj0UkqF8kTnznOWgeaq+rD0sdm3coYqFfJX32s3QPqaGlv5piGn1VCYtnuALdvtJy82go
uQ6nRDOAXTjdd8ShgkX1qgO+zAPpmhbR1LlczsZS5y9GlhytQXHf43xMdm7UgvoTttgygXpxlEYv
2sAvc+jSv3rqgC86or8Oms2UO/P+HRXm7TSYyovolgYNYQt5X0ecbQykz/Ey5ufW3OpFPx+9vFxL
rmQ8SFSWgWG33sHSy2OypMZxiPBGBkPWnGvbeFtBD/LBnq55R5dAMAhfWD1hOdu97TuKlrynLQU7
vtCnNMHBYjbtK2nT1J/MvD/x8MPlXqR7FxHJWem7bVOshfG6L4IBcBlOopFKAQzENPdNdpwVTG8c
MQCqVd38yMwnFJCHA2Q1MmU4agOZdey/RialcPn8eIqxvMwa58a6sikUAWBmdn4tUXo3PcWkhpBu
TJGhHi7i74RY2xTzAJ+0dH6t6khcsQ2mJEdg+B3W3zlM8EhFeLQ6lCH6wgtC6M8jQDavpa7uJsOP
GkwC4Ww73g2FAl8+p9MuDTXlFcQBKitec9FzaqpFWJqbhN3TuRAxgiXzlqegtlkKbhhMbFAdjMcl
aPRq38FtwEiMYrbTVDdixdRv+wjhB9yQAo1S0m3UTFxsrA3F7joQnQ2XNDG9q62rb+D+eorores3
bmkfU8plmzjSfzr2lJ3wjshQlXl2eYw5WVWexhQ8tVKrK6Yuqo+VgVKcqSYNKaZaPdhKcTLFSk+2
a99bmVueXuLLmpfL1bGT/ITZFJlLXAP6xvdUG9zY5IZfh6ZOsYv0nOf0mLCv1BaVPH/rsTmxCtK9
CdBP1TX2czq/ICZRPpdHSyT3sbfRoBvZ6Er0TUzeaWdnLVv5RXG3bcEubNZv+TAop9DAkmoqJqB9
dfEdbZB8kyIjekLj4jKk0x1hkHZn35W+Qn2jmBMe99lw0ZFwCaGR/RpS9D+7mNSEPDRemwcz0q0z
JnR+HdWIsdZiMzSFd8hBrhwsBTcBM9ftrQ2BAWky+x2L442DxAMg+Wd2Qv2u0afqJA+6l9Qfr2RT
qe3q5K0H2Yy8LOUx/s/of53OydBR8xe+QUx5ksq6hHZz+dHuyuqv2PrLQbZWi2Nnk0cDyhFFrp8W
M8Yfu2J/m8cv2eolCGD5m7qYfhbyFAEUnDcnb568ZSNfgnp+sfW43sX1ZJxEahsIvZgiML1yAv92
DMFM+1U8kiER7SFJUQtNLErsPqJym6xq602aDqz6LRjixoW9hyjd7Kj5xiuHBSdwH6ARj3cjpUw9
FXdbqNzfqq/qc3ZsW7vUNlNevDqFU318AteDaKfWx7l/aepyOnmRmE7KevDUIG9i9+hWY3nCxwkb
wzWEkq/QRIxhtJDC9O1I0QIhYsiBqRjwUzKHj1ejNf6AGfMlLlrbb9SMb6BZl1iyctZ+ZkXwFLXl
Nkdoe0kyRCpz5YSgRPhxCJMqCZQc7w8166xzh71ewh8m/3+a2bxaoHm3PWmWk5iX8sQGaID9cur0
0jyaFgAPWyuI0TBPAfw0lFtTxWtJc/P5VHnFN1xpLbjc6UwxYzVtThvsmJGqPvErxf6AL9ZETs5O
E4CrM15InrOXfxhuUdqmrAvwH4m+nJKmX05W31xn0uc7x3LrE/mK5sRe3t07acKGpFRPWTiTJ29r
/O3Wr+n3hfia5Ku8bH73ZW7eHnuDuC8UWg4cH8uuqHLBkKrtsuts625UCMvleIz5ixJ3J3lw1aY7
DVms7ecWLhhFLPbuFVL7uNeciiT8NlXhvW3AA9ZR029SXQtAoZ3dFknD0D1r1nSKkuIpbUChGeBA
jmPUnpqStLzmWO+trYQPSGnATU3Le5UW07k3tb+w/8l9rRPngnItJL4Iwza7RIgDv5TABpKQqf1T
k3VRYNvsiNo6x2cdB3h4aw6V1wYdrRTcJODF11kPi92IMFegeU67jaxGD5QEtUjeI4iUmh8cFjxl
6H7PFBLglt0/z1U9BVMduUzxwk2r67FvL32+i4ns7cUUz7FDdXWaR1DoawJsLa5mlp3vWsdFkGNW
t0ro9LtYTx1/Bne/663Vdi0rdl0GvNIjrAr4UXmUoFrrABYZxzEPS3nLwow+9mIWieIO6DMJDBUi
thJN1gEC0s2LAqVFmR6XPC3QwnLaQ4iGYGpN+ja2+XvSeCHfOWl+xBMfJ1ydv3JgL0OWqQgfc7T1
YIV4yj5K8scptfoDli4XO1TscxbXR5R/ixMGC/sBhZeVAuign+Plu9yGxdqGHVI5S7VgUqXUl1KJ
rllS1JusbdUtz1Z7iwo4MC8nf7WiUN3aKeSiVGlQqZgiGyHTfCs8vd7YeRFtMzd6Lcyh2wkKP5HT
T1cWuxu/ofZcYkg6OONlXVZ9Z/DeVUzug4SSDpxsA+wIu+7AVR2qlZr2bXQL1e/7Nj4B3MbCzZ4D
1Fvzwzgm2dYZ+iHwkMhskVcsY4Mav2fesCSELFR5JiybHEvcDig5TrN7fp8Y53bVXa9qGAptt+Wf
hbCaW1j73B63k9A7WDBYo1BE4qYu7LMVJ/xflTR9WmBxb3TjuJA83BFMXNfd/6VLSIjn81QdNWMk
NBhVapVsybNlBro/sNBT2cDNB80IazLFGReXv9N5KMDqhzgjjyaoGDMLQPSFWypUxQmoLr7SGYuf
J25RNju+pSyTX4N+v+TDY7dgW6HW/P39nP3EY7DcarBMHxTLanwyMH97Zupeprx9IZg6L50++5bV
hVvhqrc0TQq/9pa9rnh4wMe4XGm9d7I0IO81KlTXLHV3madk1957mCIt8jHhTZ6dcgoJf3Lr4Cqj
E5BDsqD89I+p6ZoBBj8bRF29k5YkG2RICOC8MHzIbU1ha6cP16ZpldtizbUPtFevUINR8gEfbqX+
VlWa7sNabx+FeKnyPN/UIq/3bPi0LfsogVqSdbHz2DpYDt5qitb+mGa2KwmpEWiG2TXNreYwT7cs
ZXNsIYywby0nPdu5Snk8fnC8saMkiFrwWLu3eFJ5PGFEtu8FiCRUMbhHwsx5aBaVp/4y2EEmTG2b
V+yoxFi4QeQV+qYfjNrXAMDtptrzUXxxnmAcaaDkq2BEAG9duC0EiJE4asYcgYumtTaktgKnALMH
8Urx9cFaPxRaJmP5SMEFv5oo7Laa3hl83dwnhU1pUskSVOUbx94OC4rjLn9+hU5648arJSW1/Zji
su6SltPMMVhq73XOdJZoFUhDtNQ7YWvfdOheQbhQrk00UKFVneS3agJrCB56E6kTLE4W+Y1RWvVG
xMARejbTOMSQzJ6FM51EoT3q0dDuCpbnW+GVsCpgSvssAvFjFFUvUWZfxnK+DqSXr4s3zUgUUOir
xS50R+9uWuM+R13bb4rG2KJ94PhtkxS3WZkNJP+xhFuwY0SIw553GHc+A/zvtq6BglGl4CRRFv3O
Buq6SwoQF0bUOUEWt9HGMCdQgURO/CMI9sNFxTEkqVAGq7HB6ARcw8x9WSpT+eKlyiM46bNe5/YD
qY9xp6spAZDdiasW9zs3q7VzvLaGPhFXuzDEVVUi62TXy0lkJSOSGLQzT4hNDuNzKRQISp5+xT5A
vxaw14JOVUnyrk0e2qdpTrtHnGUncOtL8xaZ4Kv7uune6loIfzCG4W3q+JTwssc3crojwMloeotY
s314jLAhiUj8xB3UN62ccUnOKG56S4YDXzkab91goyDIDf1mFmSRIFs4b8ClMAMhz/TG9oPopw6t
YOq16UjsCBMQtP8b8Q53VNtrX9NuAfRqmPHXMcEuwAiL8bWO43zjZMJ9aRMFYKd6EO3QvNhlMm16
tbe+xEMJ43mK6i9JwVN5tqmbOWgtH6auK4Mc4cInKHBEgKYZgcB40FOgwVoLQtvSgJUtraPfPFs0
u0iHDQobMdpPSTs/oMKBwlXez5fKacXBrARMO0Bax97p8MWJx+Kk1KN1dAEPwK9yw4My5/Glt9P8
MIvGOPWAKbe45mya1HKO8AjRqzVMPhJC3IEou3zbJyphbDLc81ndV1FXPILQbg+98MKV/2FdKbZ+
abM43qZLjRZX0gaAhFRI8Zmf44NrJ+ZlRNeJKEj7gfzLK6jdv7EUIPHC5l/Vm2PG/gF0bhFMDWyK
iUB8QM/2vMTi92HMlFPJZ8FYzsXPJkPMw4unfevMrz0ysYEVIlXn4s+1SwS2F8gVNWeiEz8toVdo
jjYdSt2T5muL7xr6tJnHdkSFjVAitQxxNEXxZHrvrqNCx1LmXzFmByd0l/NYOQxKlN7avCSY8LCz
gZ7o15Y1vLj4h/kh0IH92DY7TH2Xs9LqwM4Vg2C8669jItxd5JW679iz7a8FglG/FDrVEJxgVPYx
2ZsGfjxovOJoIThwMkYeqEkRYy1vVNd48JKnmXK7r+Xxa+10EA98QyzgbYZTnSjaIVaSOwtXIMx0
2mhzn/q62v5dzRvNbiuwIf3fJGQFq3kPyk1NsLmMEMQuFkxDl3JARa1rMd91sn0Vam/0Pk6Z0m0V
skCWolxyJ99ZNfhJhU3gR9VGrFFjXr2QACCkNPoLCUGXFGi5a8c8QWXnXa8KY8fz8UszluVGL1Lx
MHDDU3ZE37sY570ztNm5MACqihozqdQWL1Pe2PsoDHtc6sZvaleRUkBTEL9inn1TOD4kpAbssOs2
HazXLVX698Lq4QMZw0sUzgkIDz9f4PkNbUh+JGFlUup6W/Was80dFv5m+JVRMd+CQaXaUdnxl87d
NXmWbCp19G7E/oRq5nWpB+q6dnJKUcF+rNhJ2+n4Q9EHfoluZh+jcPA120G996/JIWlGLZwd5zS8
3x3cCX96cNJSBadBS4c4UUY4W2kZRKcp3fCr9O52gwZGr8+/2rk09plYvxDErW+z88Ajo0tIemrT
fIu8RN+JculOHb6jgOa0lgCCXEHRdIJUESmKosVY2Z7am6qr3OCJR9xRz4QcZW1WaDqqw5GN8Lif
5Wl5poX0pG/rLmW87Pi4wB/n5FX0Qj2ZCR63tvN31oTtcRwU6iatu1GhoZwMvCV8oAZAsGvVPjS2
QLWIGBLz95MWowZmzNuMItZTHNrXfLSGTdIPwLjKGhkpyo8vUFc930A63CyzreihhitZycMStBD5
m71S2s6PKKX2H5YtC0GFVeJSkcMPh+clSQp4i67iZ51BnF+Lcx33wTAOj5TX6lUwEw6qBsDUNob7
sGDUZuu1CZGs38bRMY6yljA35FvJzMZXoZpuzSIrtjOYoBJBk6cqZ73K6//h7Ly23EayNf1EWAve
3NJ7Mo1SKd1gSVUSvPd4+vkimC1K1X3O9MxFoRA7IiCSSQIRe//mokzmHj/VdlealrFSzRqVCj98
7TL8M3XngLyU9qlLX1VQOaskDmrkJoYfJjXfbT9X8a5SMeOZNZ5vM9Am/BXWUDWRCBmBOSjKdPHx
ZgBK03yK/JrKnP/TH/L8VfX7b+zvui0r8c0UIJoZ2vwWyzK52I3R7FsKUEvPtte9r35hHx4u3ayb
153js9lt3K/anKe7WVGGpRH3lI4M/AVxFQ8WZZjwvarfsIIK2D81P+qh6BZOPL9aZbJJ8veqCM1v
ftWe7bpScdlLltn0OciyYmGEVoTqZvGMfmS3cSLn2RjTz0Vebe2oAYisffK79keO79qyC76p0fTT
jeqcFYWHcNUUBNTlIvXoasbVs6J9U3VbFZutb1X0xUcudGnqKXpZ/C2KllSKgl/2RquMdh1bOTz8
6O+2B3nIpqw9D9hKAtZJY8CCFc7a3rDWoqZZKfqBOkKW+CCeLf9nI7BZFgYMiziBgdZ3ZN745kaI
14OmXVWx28JBZvWBD8PSm3EBNDr/q9oOxqq0JnfRZfPXlA9GS3z2I92tqAxvM2ZlePNH01o40aXw
7FXExvndaca9ZQ+4VkGc25rz/ElxcYATNNJtjGVplrTejnQ0/ox98E1xsi+FagT73PeL56BO/kKC
b1y4GtbjOu7e3x1uECwfHIxLKfUtAh9TptnrU5xguMHvWHUn+wSfz8Fl5VWQUkO/GjZACZ5/F6qo
syajt6yMMl9FyoCnODSnTQT+ZjOTclkJvaxVXpjjRZ4ZLelWB0aaOhTwSvy6h8JTR09+mu+DpnR2
tm0ryyIulYuBmLTjePbGSvkgizE1LlU0WWfKUujUtKR1MZVhM5Ems1gvKW/GrEJXD+x0p1tNeFPi
IoZoGtpnJfBS7QosuiHDggwLig8zclITan5FRn3tBSTBkupJd2oDnxpPglqLJZWy+oAyOhqCCdD2
PjyrPXdhc07TE/bvUHigsi4LZ0Y2r7VRkAojEuhD/EOFKMZqPST3p2HasvHcyIRQWBXkAicKUuQv
lEXrxXjOC+/MOsjqI34ZbHoEoxlDgurY6fgvS2SPGpOofgyWvbLJgnJpxcW8TEnkisIw6qPg1ZDD
U8Nhk42+d7XxSbkfBh+9g7q5PsK6oSlbdQY51s6zd8Wz/WMoqrw2wGZoK1rZNQuUDykVkinkBgkf
Hb7D9N4Y2k9Ka+51quEl1hOyECIsR9kuS4gKKJIc5bLNus6N5T7rVn+WYZs1pONR+UvgyEnDFmm7
0g1Vck6xc2b1yb7TqdXkXAhzZi1ungCjN08yJEaQLsL+XTbFNYxE30PZD3lUW85NHvTsR4Xp7zWB
WqssVP4mIAaiw2NA5hjxClMmb82SC5CKmbrjNhy1QFjVMIXCanHqEZmQU/JyLld2nFBIsuN3VlXT
S9lONY4BcbvmuzV/0/xzXU/9Vyecmk1lzOEere/pk2n3Z9kfTupAWkg1z7nWtFcHH1AEgZgIieTd
LZtzNwLomLwKOlmTUJ8E4LxVvPgzmrXhdo5VikQjiEkfNfM3I6rfm1yx/o4jUHyz2X8pdJZaMIi7
U+qDLVXh46AqsLTtDkZmLLywR7dFS8x0LrI3KLr6bKXN+W6MHULg32qeaixHoc9gamFyAcXz2qv2
SgGe+VwJ5FShQZ8VLckrEK2pTvRnyUD4NfIDY2WvTNyQVnFrXE22QKQuQv0YVA4efrPVglHNDO04
6Vq++wiKfk0cHsPj0Y72kWptpEMMaF37eLeOGY282ZJCf5Ed8A+xipGngZ6TnirmCDr4GM2ssarB
dU6u9P3QnHwZNrVxJA1fWQfjX80JfsW0sJ1NU+8cx/Vufj4AJ9VnbemJpjxAU0sOU5H9eIQC7F2F
Mv0SJQ5TQamFsWFLEqvG7fgxbMS1bOHmndAoLvybSub/Nrtk6iKvKDdynOxIJiQb/Zk0zLcYXc+h
DLPxKcki/TygnrXKyKCu9LCOr5qmxVd5NkaGudXdCdWmPzsme85PiZVuZHyYk968D2nYg1c5cCJ5
kbbuOxRE+xl5KTWISK9x+cdBsdV2VcIfWXTd+EOxm+JzPs7WunT7ZivRvOOkj4sKBs5Z9lahv7Qd
pX/Fp059crv4EglEcEK+/xD0NcAYELvs4rxpXcDP31RDVW96fVDf2pzUaWQprPlEU4V3t/BNKzrL
Jp/PSe/U7km2Jh6P9vCmoZL1hB7xUQabti7OcYPIwOR46hsbomFvNGGAl3KsvoUTpj0B1OkFmsd/
6Z6avWZNX/EHBb+C0BQideGUgZ8xF/hBo2Y3hMZ7UYDXlWNVdyab1EXuRo61jOxjal+F+X0qW8uP
qX1v3afG+Oq8Oq1lU0J2HET/xFiyJhDha4qQomhcOZ32avpBcvXc8VqIlldG2uuMW2xmRfdGlquf
uEWlF9nFAa8riCHorDNc74BUTUOrrmVvlIfJAU6jsghRVVsGpAivjtFchmpI37NMC4H/ti4/iKA9
AWes19M89p9Lvmno7dp//znUdvWPob2K6dmfQ4epu2jlpUp2UVgCn+uC6gaOzgYuVPytjlFFpn0K
1uyBJ3R8IYJ1PzNtCL6UPfJXOWualRwkJ/tDXd3guNo3y0x/mwzPFENJca2afagV/T5bXlOHAb6Q
s62ajF1fYb3kj4DUGgVBEC3yvZsbKh32YdSXq1nf2mS6f4y6cfHmIvpSo+4guDXNVTVsTCyLljqK
A8dJ7QeSI/OgL2Vzwu7t2bKLeyf3EeulTwaUMoMZHnegUMKNnXR+S9IrlLPmantGtTMDNYW1qiNx
LYPQTGB1+WyBDOF/JGNTbRoia8AzHJLjIujy6FQPXvaqDKm6buNWWctm3mjwlQNQMHo8Zq+I0bgv
LvQH0ZADzJIsHfW+05Q3zcFSVfbXMIje24CFd1Ob+kE+oG0ozk3bfuZJUgHEa/Wbyu4+12blAmDf
+BT38RsPJQXmLi3RZ+a+comAwe4rLNNXQWIt+M//gQfSF33UfJb2hk92vzd5gqVCsW4OMQ53zWcL
K8tFqnTNXwY3GS1vbmUzGNX3IR5vprMKuOsmi1zHX5zSJIVm0rXZ/UTBbCNZYILx72PUwcGPrfWS
veIM6q5vSL03guWW4f62UyuEPCcvL4/3f8q07Z4bys/aIEk0iN/fbAbfYc0FZxnKXYpCpEvA+IlO
1F21A9bJMyxsJggC0zNqPQs7CxcKibuvkSZo8WjbnrykDW5NljrkwMPm+9i5CKmE6VthdS5OVZ61
tVuvfMuz/ExOs/neICS9yE3FvTZpXZ1aNsirykSmNu+hAkgXPWy6+12jpc99l5Ehd8qfg5XvCr2u
fqrky/48EWNkZORkcKCLKzir3hzfs1ZZabX7QizAKP2tqhIJvFalppAAEVvIr8HUx/YqHsJuL5t/
DoN+9jFsbN71yPs8tNYQrtUxSUjzz6iCjQO5EoUdsFBNkCh+eea0gbMyNRXJGSQdVlQP6r2JQccq
SXP96R9nvLyPmJEP5dHF3fUWKMFmZt/13AhlItFqDLV4hlqiQy/XgWJ3AGxwhTMUdPVN55VFj3VI
AR2sCsG+COvplIXgbiRsu3V9ZZcCpLxpet0uI5xoNjzqwKh0kG3PpIQ2gRrmt0jFWDKRph65Ghab
aMrI+7fwy7bNxH0H5QeYT3mJ5aHtgekDrtGqO2UY2eqELiX2Ebz5CeEoVGato11O06WF5gP8jTN5
YF8zbuwStRHzV+zRO2I+TeHVGbcyVrrk4+UFjLG3z0Z0anpDR5lkQBUiCqLnbC6nY2vvPowUB4rV
4J17fMJR5Cx1HVnOILcOwGtOMiQPfeNbWJWUKIKa83R4jJVn6jyPq0k87WUTKJO365wihHmKCHVu
NBttYAOIszIaaFS8UWdvKQTSkgcIK+Ue0djhPl7GwFblyBpykLNkzCVls1DzrEKThLlIP6RXp8/X
7lCQ4+qNK+9AfZ6R2dq3Jc4qdVio2bLpOvZc9aDgiV5pz6mJzA+CPLtW9oYwxNeZrqhrkX3GzZDr
JXrYXxPg26niIIXVOScwtVdlnB14C7nzlGoKvOAkAoQgmrJjrP2SiT7GTmnXxksl9L2FGcK2D9q0
o4hp+siVmIh2i8t44mA/pWxw75eMcjRFYU0kGyiiStE6F0wq+NVYyf/cYu0DeIFcinx2RMoUnYoC
65dtojjhqsGFdNWwJsQlBqWGlYNIDXXFoj7jbFvdD2PWLnnK4iP7K47JQdSvyhKzydAzcBEXg9ti
oqDxmOebtbMtM/3rIyTP7peJ17a5Ces6uLX6j8f+TEbs7Md9e9Y1QXDLsp93R805tzRSEoFFfXjw
lXata2j94LysrKT2NOqJe3KO/i4rx5m8PfZ8ZtJWm8acwq1sJpGfUwTSKvTD9eDz5G6QiTY+G7Bm
Ttbo1NupRdRDSnfxwH693wjA5/MvBtbYXrLU/ZQVun2qhJGWZVnTvk9HY1EZUfgC4oDfPtmqlWYG
0ctM6noVB0O2jVAveolqM7qxz19HksxrC60WWEkfvUaFybrPN1SOTVNUb3rP6H5jOAK36jdaAEnj
4ZIqz+RB3tvr7EsWTM5aIdd9GDVDPyOercCzQkgzy8KvkrfUgtVhndb/lQw9mYHIt59j8mZbJOKO
bRP7q4C7+4uJUOR+DICqJYIkPQqmG75IOTDBFxkhj58vbXa/+2xG+aMIjDcSekMwjd9jY0Qclfd3
bnLEfNB49yjLCboI60InmH4b0LezcjYDqkVqPbXPDboTy9wyyZsi+Z/ss0sHHfmKP2SyDEEh/JWQ
UIb7EX5FVbFck3Pqj5ApwpUyet7FRyyI1YlWv4Qs6nfebFPanbBDmTrruZzH5OS27MFjfcDY3ul6
oSyGVYefNld5+E8dMpZZqCxSIbc3bu6hr2mo7SJUJ7FNpilj8kwelGlWT2lgqgDNcyM5U8x6iwUe
3bGt5lkeElVbKmUU3TphZoPtUnuIHNBcslPGnAq9GkvAyhXH/xKYxvTV71N0lsPhVQmy6AhrbVxB
OITbV+X3uCsAIkmjfMRdxrdivC3imYjHqKfuM6dFysIL4gUgMOdSJkr9ZqafIc0Yn0NkxlEIQJDV
SRX4oXofbDDKaraWaKqj96SWQT6/kfOwV15DjpI8dPji6VXw8oNufOnamsz5XW0bNI0HMEYZ24Cq
rmvjtQyep+hKBGst/VvhoDdQN5nzW7zN1Hs8Utu9MvTg0u3cviqth4WGk6hfXKU7ydW1jgVU7AfD
18yoEIfRi+Fmdmq/Q8Fc2Rl2cU483F9C7NiRf7XxRwfhhTy3a11MUx8swDAIlRoIH8gYhTcW0EZT
onShJhE8tVL52+Cb1b46Rms96wOLtK5r7+xSgBnqcVLxpJLb0zTD8rueO5PPin0opT+U5/I0w2OM
ppO5G82qvbPSmi8av8VTU3rxSmmd8DuSDqycKMnmCSUlBBQpNGFG+0ktnCc3qaLvqj7aC9UZrauW
FtEHUwyG17QL9NZYswlyVrXTk3hRU7NEDb5T9prqxs/yUHsnSzWAT9VF8tx5fnm0tf677JIhCwst
Sh1QTvoYV5RQRzjHI5XJHWbMbjI2CdMVSDXf8SR14Z4gueIlCPFG4yRcqHNjOLuUIkp18nf32FzA
FQij6FCo8J6DRLOeHmdzVrqrcCytp4Al7GpGT/mA1cQl0qwM0RRvXJe6E68gZ+e3WE8+Dh6UgFIJ
7IuMC0nape5hAzAC6VtEcaI9TT2iBWFqVBvfhPbsCWC8uOM8RqTB+DHCKGrzc1IU9xE6RZZF0ajH
PsOKwJWMcfu3IzvpYaPhYA+UucNUZz01jkrWyg/YiRtTsA+6/ks9W8YFZU3zEufCEihV5h9Ix3S7
KmqNHYmMH+jD9OcmadatbSjFOlWUfumyi0Kt4F+Wwq2Gw7uWoX0Y1zDGHMO4mVFs3nRxmPxxq8Ql
j+U2UnzKSzx5606vYWQwTh6itvI3uWsiBiNmyJivjCbM9fyQmj4wSOQo2F76pHq3rjA8JPvEq1Uc
ZZFNqn+SMelyKGULy2Zs16Smp6WM6SZLlcw2q+9J335zIy35pER8HimS6gHaYQh8Zf5KNhUq1iSj
TO7tOFLwJMauvtFDHjIIwy0hOOTo6TUD+1g/oOYwhsjJ9RVFgap3d/fuepwWEVJ8GfxsuNS6t5Zr
BCXum6dH7JG1LcS4phewUpm2nUehYCHaj7WFnNeXtbtqVc29yXuX5mHCPs3O2RR3ssIbTLiUJb8n
eTebrPAqe+VYdOTNHW5k6M4CUwCfQgFWeAnezQNNCMF3a0EQeEuEMIfVo2O0s+Y+TuvHed0Lp5NB
HzqksaZ1J0SnwkShhHC/ZYZVRO24YS2NHRYlTyx9XnE/tjcYMjgrQ+zHKStU56luvnRiI9+IQ1bN
C6tpShT8GB9qmgEd0N7GeqfA3gH3HyJMcJvn9ONMxmIRG0UsHqwC08/K/KtqwAQ33hgeLOHrzfal
OgFA/5JVY/jiWO0FFXosqYeBe6bHfeCsUmjoB0wI4toHAQqreCN1XjXHtZFaCceNFIV9NKUoLBR/
Zz2N1DW9Fr5Fj48I1Yn+qRO+FeymEFtCZGclm1JpGMkAKh3ptpFUeYNt0/xWm6AuvDadu0Vp8KOy
wLytKFRpJ/kglo9k2zDppu7/g6WnsyDP9g07AvdaKWHyCYDTXRzBsvH9QUSQOrmQTugo/K0tRaPa
KbQSsDO/T2q17v9p0hTk2rGvxRusEHyRa8sAKNFeNqXwK4bzH03ZG05/NJPKJb0g5iY6HoVVEL9l
vOtV6aKZmAmOtl00izSq5zdVsRz4SeBOlDHKNqY2B/tMYXfplUb9XIwkaDQP5VUTP6TvBVtMHjG5
zZaEPYyJbJ5VPHsTKwNPdHiQVxV8+ORLnNF7vqih9i5fYdHP6sWZIZFDUfiEHvg/+2C6v4f1mAEo
dShmWk3NygFSolnmUPXzHrsMbLEAuc+9upcaXHJMn+IN8Z9irijkyCFhb7fbfgDnGK7mSEONOauu
5DjcqyWqUPIsiUhi5zHYvH90pEl67hAnOT7iBUizoznFuwzNDJlLlRlUy2gOKO5SVhBpW+zxwK+r
9rCTidoYl80dOB5jKSdMSqdds8k4zHlSHlD0HpZamiCPbgfh3lJa6yX3dW3PvgV9OQrOL0VhWy8o
nZZqViENRITn9vcY4F6ALsH3yF6CSsz+CrHmXqpR7p0pcKfnNB6qlYMHxbKV339M+d5DsZa1yyo6
U9lEtouWXMrKeJuo97gMjfLn+mdMDpOzfl1Djh1AVt0vhIzOGhzODXQtyN0o/2tgG74Yrbam8DkE
R76b8zozFXKnjOhd43rPidVau4aVNp7lISrq8RyIg2yS+97GFvDzEQzowgREjgjioWwyEClCca8X
90MflFw4TDdTCO7JMBE3c6bbw1CFiFG5W8QZSBNDc2KF1IH8u+df1LI0dg60zIVMz8gsjDyMlg9V
J+4O/uR91oYpxOyUhF4eeZfH80R30pVPcfwiHx/yEEGTSq3mIySH/pp4366KZqM3h1avAaZlyngb
62q66U0BPRBMxUbG7EGbbtAOoN8kLds5Me5etnVA1hgq6wu9/j5OeEdEIQv2StU+UaEpDuyrorXM
QYm41uUf8cRJozUM6/nrn+NlPGOVfwMjFy+SUD21aWi+jEGvnZUJ3LzMetuKiUKf56QnBOD0TyoL
y3vSvKaGjdjNuJFZ8Lki76VgzdvmwCnbCsWzVd8cAGuFl3vLwhBnldloiitiLeRW6fP9Vo0v0idU
j9UnJDOV1W9nZMIRNq/WoyYzktOwnEdNfY/S/IsW6/FPu/+idsK9sgQml6ex8W3QQXCko2W/Nl2h
rIre8y+KAlZvnL1YIA0M6qlBBTa9B0jiwnT9yZvBoUot7OTczDNQtV6z3kIv9jfYWECKl001SVZe
5zZ72WsODlrLmaufq7Kw3gT2vcxq77l3Q/21b/WFnARSNbtmgfVVzoH/NB/Usu+WFryNixei1SgM
oNjKVqt+aFDVl7ZPMqi2KLjHSX2VLXl4WEa5xnis4l45POLmmOkUpMFJ1GDlLWDjmyiPud9FlneV
Z0FoLKKJTd8jbrWGs/MmPV7IGPBQ76qJg7xI5dbUMoLoRnp6qlgGCuyJkqY7qUksRYcz9ZhMrnoc
Xa3aouf/XtcuQl3ShCpWUigV0nWqC7x7dzJQlFzJmBlD2N0EoDlW09SXyIesBl01D53ik4iMezU5
3k9TcTr0XnKUZ/JgDUCal/d2MM78gsWgexR3As2pzYM/27zc2TtWuVk/yWcIMLi4caKnf4/cHznl
zx6XridMpajrM1i25FPl/zJdoVi/i5IWg4amDq9eiiBtPFO5lc1a0UKSinRAoikPsQkux5ytYEdZ
ZDFnCNnn85BBzJJzi6QBNITN42Oa7EhVdCntMMPsPhgBoqvjTR6MkOzzgEJUK+4Tj7jVBXuKH84p
UATiIwhQiHxMlYPlVCdO3uSsSdyK5NmvqZjLsRIvE3Qi5VS31aZ9wS+OZZ1nkBJXHKoGcby/NxWt
wCk1oiZOp9Vq5jOvHEEpTw0ospbmcyEOuCZ0Jat0OcoFOocDQqgvZZ8cBYLvBYqAe5ItFQ36o6p3
QBjFbDkrsaafGQxJUg/mfhC5p6B24Oa1yBhJ+SRSkukL+lGyT0Ywq4AG9P8zPu0HH4ZtNO4cADtr
exisjS7EbmzfnSC1lL83H71ysOxVxWBXDH70PuZKi0zF1cEjVdhVSXfLf8x9NB//bhiAlK50ZxuL
bHWVquwBW22BsTbJamdy8k3bQrUsBnPKgOb7p8Zr3LMr5BRMjB0PCYLbC0Mmq0vpqVWH025AfffJ
dL4bRp7vNJeKlFSM1KavaBwp710S/B6Owm9dlivvj9FSjTIIv/1jtAyP/TeYF/59tBm6Bsbh8IRB
6R5giBSf4eg8V6Un1Imi6lMAP0CG7S7Rz8i+Vou2K8vPYMOd7eR7DdZDXfFZyUJ7eb9G9tWp43Bv
ImoVI6XBt701YVpYrRlfsOvAMWLQrE/mzKoVsfvih5W+SJXPXNM/9UFYv1dRQr67HJKbQgZ2V5MQ
3ju/Zmu/ZtvlmP9wx5c8LcyfYnaMGNl7HJBmnEsnuWXQ1nZD73zMDjRojj7OoJo14Jfjh2AYHX/8
4miYMJm6+qOBtcetFr38EdOoWau9v7mTfVXQDX1vR4yOBhWgz2BRxGhIdF00M1e2qKB7h9YEk+XE
xrwNTaO9qmyzVk2bpK/J9NkDZoa1XRv/jYrAAtCr8s2JlGAlsp6XvNfNo+qaHZ5ZYfFuuu3RbXzg
hphVoVE1viJpU24ri4JKOmEnEoMmAAqZxHsbmDU1uzI8xgl2JALplGqRcwMTrN/GQ+SloJYmryWs
l6+hMxfHewxZ3n45N/xYZO99pomuCS7UE7hXMa8aYRfZAXqWytlVIvNr4Gk/5UlqmPcTMCk/NVU1
voqT/3qMmD6LWX9c59+n/xqjYu/eG2HwbPlOj7pa+K7FA3tmNCpfG3ZZSHjHz7JlJ7CEYsfOD6Ye
569kkFk2QBdbuf7YnwGcJysjwaJJQurcvnvxHUia4o4QU7Z7+dVHsfneJ7F4sk9jnmwV/5qH/Ab4
lDEqjlZWJVvsQ+HnwUP8ZM/NRW7K5tIPlyXOEteE8sq5QKZsGaBF+F1FfYTcTPOGZNliFuzDtBjB
WxQkX2NxBnr240zGZK8ch+zB/9L7uApJHchL4dTuJ0jjaHJoX3rPIWGqR/XOjAbtS2M8VbHavoeh
Yu79iX9Zjqqm7rNFmZu8hN5fghQaooxTuMGnO6n1k57x0bbwswbPi1D1r7Vnb9C9hV10zc3SawXZ
wVzF2kAtvwSlhioI/k44bitrZHrntdeV9U7WmKl37IeaRGuPq8C16qvsXooOgdbdh8mKtRjGMtt4
wcU5vdYIntyHzR7i0ImbLVUlNAQMs9gWaD3/z2f/+zg31dSj6ftLpzGKLbmM//5KjWq46xCRImQD
m2uDr8iyQW1tU7QN1lopDMVFM+FnISEWQZj1W/n+9bC9Kb1SPadD2t0QV/zuam57MirqnIbaaCe4
ut9lgUcWcQLV3oeaAWVQ1HxKwWw1QJhsZLkH8cZuEQK22kJVAKppqvlGltkkWlWegb4uLtB8bPww
ut97pTOsHKc15nrqURcWVlqeZpE1VqxkPMu2o5ADUOGJbVKnICGKf9UuNb3gLA+FPwdnUiVLNfBQ
pPkVH0hw7zSjprIRNSfpeFzJdWkR73pFs48yJA9a2/ftomvVYOUU7Yi8D1BTTNrqF1PjMyONgd4e
hs83rQtb6CW1812B/NILDxScTfVcf5afK+xhcmNePN0/5sjSrmznuueiB1IEWeCvStfnRW53ggYG
XtrbPGrwTawLHyLtpyy8y5q7CutfX/hqnSwruwAzW/6riP8Yk3OfzKfCO8lSPUZ+zcpXE3tr+f0n
vXOMt7mu9TUYR+cYlNyKhqgxKKzryjswtGOfR9k3zUU6tIS5g8xjtrQKq7m6Q+RMr+2rVQ2oooQ+
C2HTVoNtg+ToUkoGSvFAGUurfFzi2biB5t+d1GkurHPSV5BIpZkqqghQ3tgR7Iw5q1nSe8ZNHga/
7q6zibIfHP17HF3Ut1wfXXj0hXkfpYpVp1EAKXvEmjZ2dwXF7qL6KTXvVH3g624kVrgLw6aESalT
tREH2S07IgEnV+FYLUukMrfS16vpdG2nG8DfJ4E0lbHS63k8RhplGglVBX98yxzPOskhEZZt18FB
OkRMwFEI6LkEEqFO117v2/tproFsmEM8v1XRvm4Tr9n0eTLt5yZf4zLUI9k4s1FpNRLBNQxSxJlP
UwqXVOu8Vxyzhi1sxrFZyJgcYlctZLys9qPd2Dkvk0zS6IqjH1xjQvZDKFl7VmIcLHu49iItU+lY
4cRagkzMcnRwH5WfhPjEfIRm76KBMiQ/KxH3KsTHHqFf4/8Zj0Av2qSDl3hi8Kn7fTNfEl9Q7XgR
v1riNYyjEi/wARpQgwKKo91kxiaOqM+O4e3ubvuvFlWAZh0VIjvPkuVq2+gRKF2GL5RoZlnaHgGW
HO/vXPUnCBehv5ea3Zij3e6whUzvzzIH02lwAkJSYbtcZhE936RG0Dr97gMwIPpbDYyTzM/wp0JK
v69DYQ2EPFvYQrSUp2M8JyvX6EHyiR6n7DGmFmePg4wBPFY90miiS4XzvPn4kTeh90UG79dEUQV1
axcPAxn8x+Vk0xP/hNqZy5CE6fExbOqqeh9Bf4i2mqIvplhTD4Otj/peGFSs80Kn0n3L0b4iH/vr
/wMPAtGePv7/q99F/w1xHF6PviNV7d6R6n0GSjLKcm91B6KTFHB2faA1ZDlY48mByO57Z68113c4
eyA6AiA4E2WPcyxXcN5sCillDeMr1HWXuGDaKyA1+vDN1tOvke4Mm05v+2M7Jv0RtmblIxWXldCD
SlxjhF6wKvSD5dnjoPgUVm1n2j1C/2mYjAEA6sGFYbYtQUTyoBc+t3awtctHTJ7l+dSeKpJmj7iE
LqHc4F/SpoAKU8dIQQFp6gLT3iNpAcrB568Qm561NCsIdfbkW85Kb6nftd7PFCCesQjnOly7maKu
sm7EpAjpOtUY7Wsv6vmzUagHNZ+TheyUMS8xIa+4briVTUyT33G4cqlPz1433DGqeuCvLR+ajWWo
OaZD6BbINFwXAibLUAk/5wbOgIFbnsJhqEiMKWCUDdzs/GDyF5btWFv5QA5QhN5Vc/L58aB+PI//
7HzEq6He+BS+Dj3kzDtDxEC07azjlfHBHyGldpa9qqCTkOb+vbcTzcdc2YuG0csclO03HYsM6JNw
zuXyi9U3abNgeh4VqstBFP8dTxjV1v0wHoORrcOpH+LkYuEmuGSluPcK7D9xgoZYGo1fOgG/dXXH
wPcQAkTQ+O1Ojdv5ZuXACww1VL+KSf7QHzWNDLTMrw6+M5/HUIFlLLIgv1KzoZt+H32UkmRIHoJY
LKWzGVMboxwuiTesohJ/VSqUH7SUgbKKZeE3ItcGo65gAtG4xcVwmvsw+S6DIQ6QCp7/bZhSjtql
EoBLH11KZ3ySj5x4TIShmf+3bMlDQsp13ZVCEVmYVcpYjcvqwlH17PDheGmuSxP7GB+K+j2VLN9E
HOafszjTD6HMDmUYoK1nlwT2433GkaGcChPVP/GRmPXkrXzFcVfyGQ4D7gpEAvNBfvL3B3buQS9y
yb9u5Aj51C7MKNyBwjHuj3kZGzQWhTUCj48Vgd66JdqImk71udaSedsjV3IBn0E9K+3BtsTAspKp
97Zp5f6QD4aun3Y1ZfajbN3XAW08/haTywDYn/VyMNlUPNUQCyFALAyzdvEUGuz9ZPNE41nbf3aL
Bh18AAH/aQQedv1niCu/jWgaoSNqtSh1iWVNFCvuqdDUvRElLGnk28zneNekaHA/3maZgVPyOiCd
jxjcmHCLnT12MGLpk/Cs289uDG9Yab8PQ15/0icy7DDNKYd0TX2ldgvGD+sHsmjTAn7W+PfUuHzD
7BZ2EwaupN9ce8dHOj61/MHuQ4Rjppp7f8lLD7ouig4u3ATDDnBrj94zHUFHvOzaQ80P8mBXQbNx
cBBFmi/rX/uwH48ZnlyLKp771xrt7ec5wAK1iPx26aftqdHa6dpYiQc5X51Wtsm3LYjN9KmG43bo
NMApeaxWMC3bnawTIUP/MaIVI5r/bkTSZRU6Bt1v1/Dmsl2rOMUtwVwkW1eL02Vuw3EBLOvXVyX+
0k0OjLhkghbrh7G5u/d2sKlXZpVssv/D2nktN65sW/aLEAFvXukpkvJ2vyBKZeC9x9f3yKRKVNXZ
t0/fiH5BIB1IUSSQmWuuMfWCbbzWNF4USKHLOLCjo+6l5otJ8Cmbiu5pQpp+w27ad9mrCEpvaxkd
g/gT+NOmAw6JTOmKAB8BeWr3Cl97bJ7IcRHeArAzNn0kctMFbFwtFG/VBSXgF1G86JclhTzVLA/A
VWIuLw11h8TZYtNs5TtetvIGMoTT1Ng71uAh6EZFQrJzHjBvxAyHJGUBBMEMB8vFXWzk5pOhdf0e
RgaUeycoX4Yc5U0xpdMuzLvyRY3RxWmRoV7L1tAifXMenslbdG96037t3AifGswPFmqFT6ithN43
y9evTCvDSzUb3iYvTX812vyKyZz1OrdRx8zTbO9DFjAbhLThyc01e+/mqrqL+mEghcRIVypZBjE+
lxvpliVNsvQ0564q6mAfEAPOg+ajPIiQn+wo62zsJs7jZJ1vD/AkdL3bSKlEm6JJ0VuLibTj+sc5
mv3jVOnBinRaZQkowu5Z7WbKUTZnOjRx0KPLSXX/gQTn3FwOtVUnK3vAwkXWuR0rK/QL4RFjeO1w
6QfFfD7kcQtsjvFpaoeLwnfnRsemESpJoPbxqbPLdcWuzA3QI+tGng1DnWxZxboCMvdR55V6f1XH
1o8pspY6COkndjNwEZkjE16VN752E4hUs7fUvSnA7B4UQcBfDx/iHREplvFjGVg2Yn3LTyG4lSVL
i9QVXjHeRgaV6xHFeKbEv2RIGgvHb0THnJMmDvJMbdVXP/PaXcj+X7tlhR7u1MZ7j5z2o0erVtMG
VBdrT68ZdglLSCaMA0kWdjERzR60bYQm83QuwpZn37Yo6pXsk5dOc2vXLc46GdbZue/wBAZQN4Z2
9pZPmQXwYB4PdTLYz+UIRTNpsjeSaKfdPADzMXUMNQg/jQvSdZrdbDB0kth3MKT1ucxOJV8jXzce
TF97m0xLfx7z+clpdCzX+/jADzB4SxJfXyWIQ07WmDqH2c91ojdQtlTPMD08SO1KQUs2dtVqDLFk
LlrjqstrAxEWab1HbhPJOugMwt6yj6nX9pHMmWHLrXAmTUAFh6SbEYnexSPzxo/di8t+BVvOCXw/
xNJHX32cLMhhTryGsNXv7ZTf0XZ21AilRIJtjVk4p3Ml6RCYitNnk5AitCix9jlJE4+Bn6hp1C/I
DqLrpGPnXFaXKoljWu/0G1mUg0KtqZdWP7pLuXjKnUpxvcXI/2TDblu3n1PtIeUW/5DWfDCFCQ5F
CHT/sSvjYcId8kt9I57Tf/afWQmv0t4710/QiuJ8qyc+yf1ylZuKNXD+eYD+LZa+8kjmBgkvmG1s
yE8Dt2v3Tx0pK1c+zLGVfCmt9feDMw9PECqrL/Wif0hMRGinm1Nes2g3fPPOctzwoTSnvbyzt6ZH
6lznIBolhv8CP7pnzckqwy7T5O5DZAUrHsMNzUrJzTLVYxtFaIZMB5pO2hDQGhDLnjV/slke7DS3
EMpnevXul46/r2AfrJwsG7aeABzMIT7lU22hC00c8qdKN71L8JdsjY7UP1GVahVBMuY+sr8Kq1mv
y6uUjYLj388YWQbMprEBVEPb9JV4o+qNshyiWr+GHwpyUYvZlrYMBCZKN+xIp8XWeazxJLHa8d53
+VVRmEmcv0pU/XvumMEp6opmOdU4DMri5ZAQ/D/JIv62MD3QNm4hOw0kCrh8EhZL801FJGlPTObF
GaOUH0oVb20hm8sVMlxUz2EhIzTAhaK/d3anwsVH8iFFopdDnbYoNmrn26VKnmGQM55gb4wn20ih
GJrmuQckkIfQtPFzK7N9qzXT20hW3AppsXtqup5lpgZNP8rV7Nk31VdM5OwfRKwIbIRHXWleNENp
7quxbgktBr+KIE4PsqrA0u2mHfPNLDrIKtvy1U2cKNkqDzsDZN3QrIOxTHCVsIKl1MOWs4rrXDzZ
ezyqmmME5MBdGPkPBVi4VmvOHUsPZ19FTreZxwZfxrQ8SOU6crJuYYvgAAg37rBBeJ3kDUmigfFU
qzrQPEoGEftzCbzTdyME1TP6E8AtKfhpWM0uRjU+hKGu308RMl8314WuGLUaNMx9DUALYTHFaOyi
lZa60ZX8AYhB1mRBqzBdeMNDiHBv9uziwILqeHYIZteLdxqGR7A82U0nd/gGbQMqUnDt+PTkJ6Q7
/rQ0PGXcXj5WqxyRKLvzrawC9hNcBQm4w6mJK7Zu0ejkOI+gnLaq9TA55ZvSzG+eYrR3Ya3pNw5P
goWsh50IH9wP26s2tvPXpj85Q1m9Oe5jr+NxHabJ9JoavHWFJJET6b7+E3isc72VVOaeGAOMhthZ
jYVaX+cj+thneVsJgFNI9YMSFQ7LNPAXqCBkjVRGxJrmbeYpDpd/NeQlhKW+VuudbNA9P9j5lm9e
6fDVxqB6kvEbK12GEwW5LqYF3mX1BJJyvtY05C5i59s277TAVY8BP71iOxi4lDRapd02VZUKmm72
s8bqIQvMX6oyPNl8815HeCtgJ/X01oPVtGsN09jjERBfDym2L5h0KDdjDpPKgoxxIrDaHMuhemJ5
CJRVMUN/NTe1te6xxbuXB41dBTuJ7VOWd0AyXT/cuZGlJyeUHNrWzNw70jXUG/mNjFP7jq+fyl4r
30HRJktI3rz7WZvXwZBtaos7/+QoWA6PzC21JLevcuhQG90M8yeSln4Mfmb/EF0Hs8mWRZjY1TsG
P8m+ZyvsutDiZ6sqg3MJ19fiWtaPotGqw2efeOFe1ifIiLWFnfyoDfOl9iaHrRgOBs9QsijF6YBo
cQpUPmceoLLRTftuRuCkVisdz9RVAatmc5YjndPwnKR+xk29WkUeUyD5j3Ta6Wvx0ioDegZ2fMt+
DI56nvDn/vENgtJtrBDvQg36syHXy+veC+rDpb7J3fogruFNdbGpZkzt+s4yTqM4ZHWpQDaNCVik
5JB8qTv3aZxsF0zKm2yQh0SOkKdgIfJlHjvluqv7jwtGW8zJUQWFhjW/O51l7nxBOAr7BsKk+DlG
oYM5lKeStdK44ZMaTltZz/Y9QSs8vDayCKnrKs6T+hEPgvQkh9dO8HwGCHhlcFIHPXTeptAjH4QL
4r18SPyyOLBED0AXuSpC376rYhbCQYR6lfaW7YNyIU+/lM8DvrR5rqovDKMsdiA13RtHaW/l9zIJ
O/cGyduthgnjcYyHDHgfMLssK8tTM+ashOp66VaW9YizZnNXOjOEcHIypipQr2y21JaGq5YvPkTg
dYvFw1YO6n7pHeKC+SA1zLHuWbdVQjKk30NN6Sbr9rMt8Av7XOIKrEi08HooSR1tayW5Ap9usPGg
XaECt+DcjsF9nGXXqaiGVT7vDR+pstfNza1bQXYwZzztXhWYpw1EwWt/tsbb2M56buHhm2Im062s
Otcn3bZhSXgKCaid6/lT4xV3e/aDAICczjGacMivtN7fYeylvFpzkq7jPC6OHkBUPESycmUSbP5m
mQBywwwpQUvenGfwTlmNuDseh9rWsBRcIzIXspqpRz9cV9kxu/L352lQ6xjemsmcf9Xm4UM7Qf9b
6z30JcNsy92XpWrE3uxoHuaWhdFVOepkglq5dTRiYNSaGl/LWxQxuvioFtOLvEXJqkLVSIJir/V8
J9PsuDoNXXOsY33HBpvx1s5Rx8ZVE1y7hVcfGI3BDgmPz5gfvsmFwGfXCvUsFPXoo2vj+8FmNJLw
Gdb8pavXV85xNpKfckaEQXVwnhY5pnJNFr6zu8yU5HRpsjXSU6aE7PrPjJVSeawCP7mROSwya6V2
jHrtTF6BSpe8ljLXrhWldXe1ryOZc4IKVDOGTOuwcdDNlYPSX4E++mca+K+GYdc/TL4eP7gY82V2
j8gg7B/Es3WZzpG7lUUvUXEWnIJvsiTHNEXzPMVTfJKDvMxvgc1l8Ypwpop9zKyu2ZcOTu1Mjgu7
Frh3ipCrPMgGeca2XXi0s0wh8O9NeEbH+o9+HYh5lhlXQP96w70rTXJYXQ8R1axiSZemTIvMIU/X
SY1KHVehRzKEgu9/nGDmEcoaVhrnE7esnBcrzbZlhzc7dxvrLnFb5IF4ra8Hvw3fa/J4uxYHBYu4
v8WU4kq3gKt25vhTtsuBNnysZdno6Q2g3r3D3PDeCYbuQRPoVPn7n3kWltjCLBSBG+lmIfnqgBXI
1iIFb2q3GTeAMYqeCtVctzl6JJLw4DqE27rHI9cYWu9ND8/VKhjWrZqkH9X0nhUfozZfG8CgPTXi
zsFaoXukIAkIshCZkDRj46knQ0O0yHz034XAr0FT4lV0d84zt7oCIZ1NQg42qf+4KcCFhBXOtaNz
K0MAiEgX1uaj27S/ACRP3yzNZwdmfGkwU9rNRA9PBUiEYjtR1/E4Stg8f5zQJpExGRYnqVKTRbjN
xUmq1OYauJhsZW2qb7o4yVamhX3ToKvdwcFT9iGLlduK11Qeo7o7F7XEGf+R3QrvXZ3RwMwljFmx
+cq/6o0Ir/YYRT1Wi3oX78JaBd7ot+PONrURr3WWhWJFIQ+pl1grvbLKTS3yawFHT+zyfvSoTTJw
c9Ejt6cSUiOjQqd6hPec3xkmbJLGiJoT86340XZBDQvABw4r5qbp0nbbzGhJQtvauMx6njSn745x
VoOv6+0G1pDYUC507RoNW/iQmKwBfB8819mId2qUVVBjCiNbI9EaKLRKD9/UcIOHuQnWc2Unt5Pd
5PvEZ8/7mUh9sgtTYDGGilvBWZJaAPsjZkHZkWlLsgw+9Xd57s1VN0NpJhfcRQBJLm5QKrBOM8hO
siglkBZ2R/gMPMiazCsBWor+sehvadhCXPrLLm77r/2NLE8WUYgdaC0sXHvH0FdK3sxsWHhTvzlr
qItkiNgWtdl40SLlOKf5dMQtUK5vc9VLdyWRrWUklrtG6+TkZThHuQKWa14nn3ElqdJb2d/CLJAJ
i2nvbNC2BwLKb9jRCw2xWj3GFV62XoGCFkRjgwfjlNTrXNXmpd0wlzu/BT2zZ9IwmKXIHUY4TmTM
AQDgjrcKWMKD89LqOxcIyXWfOkLaxvtW/OhclI2ym+yhZNaqJlN6Wxs1uftiYjnWGFJ4mWmso8hj
b+ZzfinP+BXlB98zyWVn3nmecp6HTc1eT2abCF8TgR/j02yngLThuRk3JkR0wtnUfTkUAxSw3GvO
XS4N0wjhasH33ziaqfnuZ8S6ZUyksIL2LIPoIg14v2iQMX8nJ2GUHE4qHT8azr1ltEQ2eyJ4Khs8
DZOtn4WbVjgdY3lzAwHE3A4WqQ/yH9YatXYdF9Et+S4OdEun3EAStM7/OgVl5zILp3I/JGNwO4WY
iAzT9CNUFTDrYg4fQfQ3VnqeAWt+iWK0Uu9oEicyLVjkh3xBVrFKEPmvfYBzFqlsbogpnpsvmwOy
d5XN6tIFM3ZeHkyhUh96HpvyZb+sGHBlYUYQAb+Rb8U1F41txCe/Agrs5pWyMW3AcnBVxRLbGb+j
e2KxO/g/NYsc5aCynyHOBOsxbeL9AIRwHQvujpRkpakbnNDcroaqhMAgi4pSr2SPFLG/62aCHRuZ
1/IwVP2vnO2L3aVKRRt1HUxhvCe18lXW55lGDoFdC0Pf4ORWWXiSZ8C95rWZAY661MkGU7eiZVmW
0ybNg+ygR/3r5TvdZGDrAMG9RuKHEMEpJ0lV5mSTMMOvV+ndA2TLhHh6QRDIh707spr/aQMXL0b/
Z2SRkqcObvI0AP9e64XRHFUNqWhjejM26+iyNWMCaOHa8Vkz5oGNOs1x/SwFZVJG5uOeluXQPEiU
HRdpV9qb/AEAfojWt+husiF6N81ITNXDdA8po1/JYotSZ5UHpbuTRcdXfjjuFN3IUv4wexZehHJb
ZO4BQ7U2YJ7M0DE/E9ykuSgM+HK3hjEk9bIS7KRM66MryVkijJgvu1DfqINZH2W2gsxokGfnQ2Xh
oq1Ej7L+0k3R/Xpt5FVNglfRXONavz4HMv4qpkG9G0wvW/ZZEzxwQ4mXhAymf0DnnaYmbEh6HcKF
g2zq52yMv1J+Gi84pRckuioRAZ7W2QI3ba+MxDPxT8MpTS+VbGMP9c+0y710b2dsnSZW/a3Xp3H4
NiOMhxBFdqRQVzCN/DhcikU0sVEsy7k/4SrCCuPf+sk6vVtDUAhO8j5li5sVKec6N8DSXcgb0+UG
JltlMfACfY0ZxEeXS0NjQQ/RzJugmoq1T5bsChJtfptpMHPkWRzdKJFT3lyquQ197arM9P/dtbPS
6kvXNo1u0YBeY4o63SW9om4G18qPyjxMV6Ha+jy3sUTo2kJfEeLtn/p+6BYzM7L3llv8ObnIt7SF
YeclhNvxu4u/3Es9VOayq13cAtgUxNOhspch+oJ3BTBHOrAJWSM+3PhR7+/1QjfvWRSzphY9yGf6
DiV/eEi8stt7/gwAWu+M184kNiI6TBgokeQxltdw8PSTY3MvQ06uHF1umidFCI0uh65965opO15q
5NmXrmR1rfAdG5eXOnapVg4xwduobspN5yFWsex8fujxdrz1YHQiZ54fBtWZHsrG6ll5auOVLNql
Eu515jaoAsO2Whr9s6YP9b1sNMVaZEzZ7ZZFZm3c4Gbr/dzVb+F0KuQfycbaYU7WZsEBQS/mlWx4
XYPwAuwcxS18YPyryU1l01uUZi3iILrE89Dt5iT5IevPBzkKw5xiOc+JyaxKza8KNFMLu2AJ6Ope
d9Pxi1yRYdO/ALNGhRRYv9JkaSlq/gsKOfAYf372PFNnI6g2r5Hp4eseq/36vP01sx2Z+6tEOFl5
Q+UCZkdtG3ve9EpAHmg8zpyHuIumVzdeZ6LX5GC5fu4lqk12Sv7spUSV8vVan73mHpS3vNbvV6yj
cOVn5Dkq08rNQOfOY2zed0Ucb+Elk3IgijNiofueTHUcYedT1PeUnAljNc0uF3jWkC2u4GGOB66u
7wPRHAZDf6317ZUcfx5RNJj4dNOwSSFZMmJaDT0eOOc86rFA9VL2mOYk48gefsx+j0C/F1i6yykw
0n34NJC4ZXMqmkM//Ghmx4csSjHanTC6ifXqrsfKVQN015JWORCS/CsWgN73YNuttf/r0X6JBWAz
cihz3drL+YLsVsXKcDVC1Pm3sEWiGbdzb6u7GjewYSG7IHvBRUEu2D+bZYMeFwU2HyIiIlsBVZ4H
T2wI/x6B7yokdlbmsGqTwxzA6T6fynIpKuVZ94brpHIlz00lTM+1tpLT/9JLNv/VRxYDpSe5LU3e
ssyrz3/a0Oc/jRgqOPHBj+2Hf/uTxS6Fmvb5eZD8Qy77FXLAkOVwoJ0JEmQZCHcm1UWVEBT7LtLD
A4KojwP2HLSCfQjCzaW2disN31rR9dxBNgliTOZg+GmU1rYRQqhlN+fPqlnYqLRb525KIg4+tHEm
i+dCxPc2dq2rc3d/DPI9mGqY9qJ/LA5qY7B11Ub6So6QDUGg5EtHvExfKf3OLxVhnINuQTge6M3B
yVssYtzeBw3tGi0aH1Gb2UmAU4virf9usWR/kiyIAQ0rP2nKmzYxKjQhcfa9JvSfx6X+z4Dkaj3H
mUs6AqFTD2nxvjD0RaV68R2WpgYiI+ylNh/ze2X4Br4gefGTvtz3wsJEIm5UfOadYMwWFWGOTT44
PpqaOnN2+pRezWVPLFRzrfUUJbjPjdialTX2doVt84V15MSv7fgmDi7YBx7oxkKYiIiNBCauCSaR
pGWzdxD7OrOzai33DmQLhUvL726/x5ADyBZIkhuEr3qRG9qOC6ndlQnW1US+6BABIvdNIc8YP/vI
ZpmJbev5f4wDQYJ1uNE8+GzpPdqB86pPdfbdmwp471XzmPXEL9BQeduiKYKFVaDYI+4VXaHRww6u
ndyXKbd47rBHkMPHWLi2Ndz99x6dlT01ddxicdk1N2eGz0j+Ut+jCnG1EBGzRP+IOqC6yvGvfqqo
yzFq34Zqw+Ie9f4m18rgGCpjcWRS7az7pFYeDYM8EuzP/Z8WTt6a8dMYXSidWqU+pmLMFM7BERZP
cfQH00Eq7fuPZEt8jOmOf42Rr+MNeE7GbvSscYM/oVHV1vA7MPgUQYBu9AgCwM012OukPA/5z3BM
WJuJkp9o/rSQ41jM58epwDzms6+sP3cx/eEaCujec/udpnX2j0S33gpAQDA3tXDTVGp16IwhxBsA
lQaxWvNNdK3yeV74afaLyJzX4Lzs9O0Wsuu05mmN3YQGSYe7Yv0Q19a3XHPD9xJ3+cUwauUdVrvD
IYDOuJLbcZF2S2jA+idujLco7k10S9q0U33AMpF4KOJ6VrKNgZMCiKb4MffYP1TiZh+ojklKKuE3
nlig4BvNqVZ2WDEVtSfzue3QQqP8RjpfBHAV0ykDrojuMFklOrvmc6TA/6Wh7azkKBzblrNbWodQ
Mx8aw4/uB9L9btjGx70Fiv/bEGLYU/lTt5dFu3zzdfbJgiqHiZ6CmuSOEr6FA5uarmU0pyh2jUd8
crayHkYd98HEYxEtLiZexEUFtQCabu/qovcP8mC7qQ8U2vwoVlNMhk+nY6712aVGtRGt3HFcDLzz
9VT63UPDreOqHXGSk0V91nsmcnjFBIlyjWalf9CKMsOCDjMd2YhdEJtylr2UjXJQ0usBlmJKsffN
jhWMWY18lWYM8pzeuVeqIdmTXhFuwyppnu2aJUiVN0+9qw9XjXCvE/zCUhxc24+uuGGkPCpc+042
5KqCRtyDZ6H5ehMvQwEpBPoSbs/lzNV+JEXnXPkSZyjGAW9emm2s3sirQDzTr4e42AxKV2x60mSv
cJP60UZJ9h3HgefQL/Ins6+0bWtz54jj2X+ojeLfOlRj1u3ynp1JzUk2qYktLGl+PyPfRz/poYU0
e59M/tR4jwa0710Q6U9Dgw1rkPGFiHlubcs210F/jPERvDq5IsbQ3M0kmyNW0/UXOCk/gBUM16WI
+Mj7cdh3ayP2ujNP1JoG6AlDdxePTzD1I6x+9AJldeq+9La9l38UmSishFNwyH2Oswizs/yoChWC
S3ZSoYbGrSzlleXt3cgGji8aEXO09wAaxuVYhur2UodZ4N+jLENvFnKA7GaNNn5AzF/+x1F9TkiH
hOBGyEkJIF9GnMviNeqpO3C38I+II8OHofDmjeWRMaMOKRNGPK/4MTl89VgPoAiJ1U3IXgoTWCEJ
GWllJy+4a7T1wIbki9Wz7gjVAaekzjuGLlCrXpCk5lQlKGakCY6W3CAMuhlpOH7pJutlty4D+UD0
dnqtEMjKboGWfFxt/LyaI64mi6Jbid58MSMvPvkma/hURiB5YLzYBIw2owNECz0eSwElFDa8bnCj
YV/w5OvpUtZbSd8cJoBCyyRklt+2k7bSp7LYy9aRP6aCVnlvT6N5Z/sjshgupsfEXUn6CtayWM7E
wxW39g+yGPS/8Kyt0K/whvzAWgFBsxd1DI15DrL4FZoaaAezfp4Aq10D5W5BBVbRaz0Cr837YtqC
k4hedTd50xSzv3Vyl3hRmexldatV0z4bcXKRg6pgJJew9MeDbP3z2mpcMGUXr9lk1tdrg9l/65y2
v03aYvi3a+viHfSzyFP8vHaXv6oDe2yGcZwdI4TQwkFV248zo+Q+4hiKhJiF19mY49koO4LN8Fep
kQD2E70BrNIiR49u2uyjrrsj8za6NrW201ZyCDlBC2UIzeNgVtYOkOtzBPUTzKeSEj4El9SrtYW3
UFvmO6UoWf37rbaSfSzPck/6scOIPTsYmvuGZxa4BzFcHpLPM3O20xU7L3lmjptcoJdCl7lL74R3
jjlod2aqPLB6hosUNmASSlySpKST2NpfveRg2UuFbg8H1TGXKfesK7eqf+SDFX8TJ+XvE5OtAlkj
T+aw+yFPtN8novP/qs9/ewl5QdSlJz5TpogKLCxlKKcdE4DxtcjHXZq30WOXiQiUFpULWS+7+Qag
AZvJ0ysPl13op/EjOrX/6OaJq8luat996Vb1CoumEKz05WqfLzpN0OrHP6/memq7li9qEeZalQr2
xWGEEVkykd8gA1myaJmtcpRhrpTby7lV4hYurRLkMCn2/9ex8m3IF5JXJi6uHC+ve3mTl9eVrcPn
25iitt+SV+gsE8tFM+F5JysezBtVsc0beRY3eKH4iTli1CIa+i5yFpWnq4t8bset7KjLyqauVqld
N6fL4P/Xi4pXC4rUvLlcuM0TjGzla35e+Fz3v7moHJ8irDu/2y8X1VASq0749d2GBsSBwFDOH8G5
799//ufnIi/q2uq4lW/88jf/3y785fVz387WRreSAPw+TF66MlaxLQS/p7h46LLbGW5lkWQ4BB9Z
jXPlIHB8ZevflRHxEUHikz0KPfwyHLvP/xjuVvnX4Y1dLOXFPofjQDIvyrhRT0HHJqYtRM6J8S2b
p+g7UVKWsRCpYUa6pBNi4Lgt/T55CAg7/0vXxG4+uo42+Tiy66RVP5NhWJpOlD4ZhWmu05nUD7xY
3QPCP+SnuNU9zmLvra6ngRXJouVm/7OAB0VNlm1bpkcLTYQ1ZnEwyt5f6oOJuZiIg1h1T+4cNEAT
p9cH2U3WO4GFzY6iEzLtsWvpoLIe5NnlYOCBQMzR/ehyafirsyz6rlEuMwctIFHg4ZT4NRkPgfcO
YbgBjPK7GCPnLtCvOvj99cq8LogowBBJUQxF+STsIIcrJo/Wgw9JDKkcDtymgLkBkEzv2ZQnGfkX
jMT4kRTg9rFWnuWyWxZK5VkuyAsotX+2JNOXbn+PkWoAvn//OUZONE3TaB7V5kVe2s4Dd+MpDtz7
6fl/M/Bf3xP+YPoyHHHyVNWuWMqnE4YFyhKsv3kln2HAPJmQ9S/I0LKj5058O0W2QliaX3tp2omc
2v6F5ctHL3Wu39N2zlHBqREAy1Hbe6pvPcSD/0pAKXzvVCRbszG4kE5JZp9m4H0SfhsXP0fVLf4Z
xUDyMbV9A/zgwQ3dV9mOkuXrwDio4OGIK/b5LzlwQAW7iYznZrb6qybxMTOHrYRuRiOxyuKROfrP
8husRN6PtgySZ0IE1Vp3h+TEagmLzn8ZU43P0pric0wvxrRhnpzGqsgOTmvMG73YNaaib5h0VLgJ
udahz3pT4BPAudf8xkKiam+pCsqFFJRg4dWLsix88X16LeEJvGIzby57tcvujDlOtnOCD7KRCfgq
Wl7I4+rsrWdT+EKOY3LTOKNGEHyIv5fmXiq5lCiNl1E8TrdM+719B1d2k2Hv9GSX3qvsoVn6TWGg
1Cy7b0o+GbeJyHSbSwzZsAIgeEtJ1hdhgTHBzGO1VFum6Qo+kxsz1fylbJYHWzWI3mfKXS27xPHL
aGPsjSgiPhlNYe+rPlB3hDqma8sz07XrxM1jM2GLE6La+wZ46FTUYn2WsI43TfVXWUzPTp/Eb9Ok
1csUZf99YPDfbDMXs5Kurzfyty0PuV2OgGb5qTvFuxXl7bGEwLZXmUAsAjYl2odpgvrv3Sg9W3nv
4EkLKPUij1dybeO420aaOx8cmekLDa/cOF2s4IM5m9eElTVIrVFwiGvEkVPXYqSGRDJx9HEXQzR7
MFztJ4CM4jZIkmlZ6P2S1FbCe3+eFeYEAShIOjxjxdmfrUwXqWMR+dH6Z79Cbbg9ufililF/9w0Z
Fcvxf17z71f8n/oF5TFzArV6R2Cdkuhiqvc8zYHsNcMI3ZiibWXdzVjgc59iB7r0q7lfR8yp10OT
UMYrbduwCLyRnYcqgNmlsrFYV4l2D6gr2xqAVtclMRbAiN/Y3PPWRWL0+zALyyd9tk5k2DTfLDcB
MA+26mSTj3iL31O3kA1pxs12Gu3uLscX9VjaWJ/LKylOuUcF3sAjL61dW5n9pkkd4x/TXLUVIj6Y
MdV2tHnmkMT3xA4sCIW0+iEl8XmoOdsis+a1zBixmyAU67v0KPXzYlCDYqoIieqBjZqZjZ3PgrIm
PzqmbpR1AVrWL62J0xC3cTV0dvq4Vmu3QfKDbh1Hgv08+zaeAQSxyUaGONP41QPeZBjjVD9zO7G/
a4FyqqqGO3xl8hPrDVQKExLXOPWYSgQqnlLxYTRKVCC+7S3xg6yvrTlAs88G1rqzjeqtNMNtnsXO
91lXSJlwyvnemaEWs47StrFWV3hD5T+tOfZvnTADcxyT1aHr1nsT1Ow7e7X76Ad6uh6qprzW1SDd
664S7Ad77FiZ2tHayvXoySoNbGT5SL4rs49d50BEW1ypSfP5A/4eYcABVa1JlrrR22xUjeF1EU5w
MM3R/max9HW5ZT4TJe921jxihxg0zmtIOMrcedlJSm+HsTQePfskacGygIxNtswA1UTLl27ZSQp0
x4+WP8boJGOSIcYdMRlho5RWtybUor+xrb6S2RlDXYXLCgvP2//eY46K/ICyvg5bwFEL/GExC8kx
jA6wyhz4TABibFwu/TqRC7FJBvKatNxskTJm47lHWg0HtQrLlwoz+w1bbB0ztlG7Vwwl/ehR2Hdt
XrpP2I9326Rl11SrTf/BDfLv5xfp5rc2nIdHjWDurkGkuAWM7iwtkT2IyO82M5zwPnDS5q41hkdi
t+WrqoESY3OCp6koauTrLYY88a4zN7QeazZ4ZX2hV85+ULSWDBKrfIVaQAiJOdpRtnqvBTy/105D
DFKpuMSHrle8dpbE1bXjXo4hnWyjD0r1yDKxvFFcmMLYWmdPhTaaJE0WYLPveIquCzws8T/lbNYH
zsLc/lIXJw127CWouEugDt/rcpUVE7eKz9CYDHzJoj0W4bHrHjVSk46VPrOJl2eP3ViSsCKqEDO3
xF3E6aXLpSjPXAUn6468ttVfDalaDLDVMdnG6Ja8kLwqxwMQ6/HQJMF4sFyyDc+VUZ0tK01397Lh
0kWOOPeTLY4ccmm/dEc56oJ0+D+MndeS28jSbp8IEfDmlp5Nsn23WrpBaEYaeO/x9GchqS1qtHV2
/DcIVFUWSKlBoCrzM8Gw+eXacuqlibdCcXHaRJVmnXioWCc5ux1ufUkYv5G4pY5o1Xm9+lPIra9p
/P/EtFZwnTeN47cW/uZHjSVXha/hlyLN1IfSfIqVEXxNaZjHHCnMK0xr7jIM6JMMfzAgXrdSrpxJ
3xJhg7o6Sz1X+uXwwzvgP6O3gd/Lxt7jD9am5RvpkZyQcVW6x+USS57WVTe3vg7+EKR35av+UxBf
Bhtt541KclXWlx74QgkP5KY9zv0iIEzmdte4qFhDk+rTPSWtanVtR1NY3GtOXdyPP0ekDzZ6oOFS
qBf3Mic2sZ+8doawfLdxh8Y67jIPftOFH64zxFu1Repi7LoBN7YE8jAYpk+Wbz0Kah2+7wMCSj9C
22TAmSMkoe3AEf1DaK0p9pq9LrzZxdAk1ofmwQota+3EuMXfhJ6v+s6kvMgVMHAL/m1ALpAW8bxu
+ilBRB+0ouB8BqBh63kAdws3EGSidN7gipbejGs7qABS/gHgKH23K9yuKnChwZnGE3vEjVmm3T4f
AZ5qrp0/w/PJnxNot/i3KTbvsqx4dpM+f67nvxo78B6lUQ2edVdlWFo4lo68vk5xHeh86G6HslOS
NZX8FzszhrNcLgLceQ8dbictucDtU1Pg7tuqh3R+U/AXaf9b0ysWjJ9nxuubtL+MNqhQZpnf3YVe
7cG2FcZ63Vt/472RHtvAsFdenmo70fbtsHe5lzMraMw9skrlSpo3MeBrXHex1CG5hkqPHEywrSvK
U/KyGwGprpNJw0h7MTaTple3zVFekuYw/xi9NaMluMlV6+joy9LPr7FACcfv4J7+So02+YgyR1tP
c2Y+eVq74FZJB/i1297pPl7AIVaDaFLZJr5oXfmGy+Gwmqex+GuqMdjUYBKvypqyQRrh5yNQ9h5Y
gNP0r+lcdlu9y5ASaYIe0DrFB2j61KiWUQ0e3GOn1Px0GbxOICne+c10na5VwUCBEiZnFobZo67A
panyCiVne4TGV+BsWef+AVzOvJYm8DjtolvaZ2l1etm9tC6ZDCKDRNNeC6M/x4qqP1yjE+Czud9P
d9EyqHdhta2b0dxGVAREQsHCJWFdOm19J00sIZ4M1QueMArK3mJn5j2G7kLVx/MFX7J6NQ4zpqY4
Su+9Oey3Pe+PszHU/+QhECo5GIXbHseMbWOPysCtP/0ZIX0yinAptpqq72/rueK59HOGDPzWvE0D
REdyHkb/5rc4Cbl9kGODvFllo/bZhwqwv32X24ffLiqXujYb0CV5g0z38pX/90dYy7+2g8mGpGmH
nx1okEap7ddsyu11Z0zaoW8Ui8SKWu907G+2KuzV1yBS9GPOs2AtTbj67kXR7Q9p4c5oPye9upKZ
7TJdDUDRB271JAGK74NYMu3pHM0W+oEl/xuVMtUXIOtbDPswWpyy8LFbDgmAq81shtpGmjIgIfrc
70wXrN5tQqhBvabUCrltucj1MCKDVrd5iwlKnB+kT65U/OcDdSfc9lcXgzFpz4hMRetrudRzMWOj
qjRur+3S4y3Euto73OqnjaqdQYQjaLZUU8ksZE/ICFzjcwW9uSrWX6Q4KwFBg34eaXpkSi1duYdi
tGZvXJ8F2Ipu8iLpTfbjrq3cq3i3jOptj3ainF5j5PRnoEBja5l8HVjAtEGCv4YzB+amH8243IE6
QLmhDe4MI8A0tymD6dSZc1Tu5BTo7nQKFQ0SPeJjJNQQJN1B9dwXrgu9a1J4JqC4YtlYzBcImVTx
qoBWGyFUAoS9b9HHvPWNCDfeRm9n/5e4/g9zl+sNAQgMsUgOEh21VbZtQVlon387K5pE/zyqZraa
K/2/Rselb15G/3ecjJKw+BH322fcPvf3uAgNtgIh/iVXKTogo9VusDWIqLOTr8R7PdnA6ka7cmk2
eQP7p3Mwtw+7rF4vwU6uh0+iKnILlstBUf4RLKN6+4UFV/dYauZRx9f7Pa6H8R7mxt+lOzXvEd53
J9We0CRaBiNc8I6q5qaQPRlN7cShJK85WxnNPQvbvsxGDGAJ7sZ5wQSE5R1Lyvo9jxUQnuoY8Nhe
RuP22UST91FaQ5ND8bbGl9Bz2jfwOtJb5K395KOa002uB48WKRvFqKOdkkfdmQJtdsLYDIckCpXP
alSwpzFa4ws6OyfHGMx/jK7f5mjT/gWJHmsn8k4vptVF2yZ4XsTysDAP8nOuoUGytHQFERXwBfCP
pR1PektFd4q31+aioCJnw6g4d01k7K/ZpUAZpk07DQjGDRrMPbSj8dTr7s1oRqZzRtcxWruh8eI5
iQ1CTavCHekDlqGy1vKV+Z9M1bw71jrtin1mchIHEkstil09zPVWmkGr9FiFDv/MOG1AabJOWuaX
L+JdMk8PNgTtr7bH0iGqSvstzoxx03iG9RCWrQnfU7PulKILzlYIVr/VzQJaVuWu28IZP1Wp/31A
PvdbExRr11usGTRn2Ptla78OA0tq153g3UzFUfIoXqo/ImA7PqFcWr7MuX4IO+QJZtcdoDkAm5Vc
jEzKcSZOamC39TqsUpzbywaGd6s7l24K3MutWbjVyk/s9jxXijmDaySuioNgm1jGsK7DfNgmhequ
MCyrz36gfjOiAOe+ccb03mc/fLbldLL1EuPktNqmDt+jHp0LAB8+bTkr6qCfl/9g3jVe0ECnptNW
U144YQOt3OPGRTzBWfuu/cVuq/EubGb/qaBycj80JmirSnmSrrD3nMMMdWJlBor/JANO2nkbPWjY
by99cigru1olPjC4kbpOvBgmbrIqrh8CpLfXmcpdXk8kMoPye4NH7aqze/tNS7Darqo2uTfQijzG
jcUGLiQ/uwndufpwS+fNct38n74G/H5UYiibqAzO6FeoI/lUtMRKC7s8zYrDp8aPsaQim4D0FMBi
0GK3UCcNFH6msXLIkj7Ei/Q/oVzVUNz0NTLnaZUU/rCLCvyY+rHOVCh20RolkhcbizYMTNR6q1fa
dGmpsSB11ll7QLMGb93EWvs+qV5Ir0/wqMx/FISH/Uhpv6ULJSXJy2rfVFq3wZ+sYh/f2gendmtI
sFjeS/om0+xn1eFfe4sIkFn5JcIy3eeWP9ZbPugs3fAF2f/CE6IqAN+DXSK6j/g2kBb+lGuOgQRR
pWzaMMUTasys166P+F0tGo/IpBoXbo9ztug/SldjKNoGCfV1qHnBFkrk+GwU9fQcKgppB8e6SBfo
yu7kGu03bsQiQ9MKdSfb9Zq9xEoIKuxay2tdGkE8VQdDR+NfmnJQwK2i0IixvEzy+jp+cLBluEXk
NZxVs4rD6/fQO/dTvAAkgJX2oIHt9N7SlOq+gZ247q0o+ivwlaOKNsQ7NAh7X/SWvufVF3xKXSCt
S4DMHHzAwa06rjx+8f9TNRXdIms92361kTg5/CK+SlrVOOvl3m9tZQduE2fiPPrFabTEywahwKK7
E5nqBoGuAwRIdS2MogY/necYvkUWUADqgfGh5ISMCtIuAPRxJt/rS7PEnXTr8zzhkYasym1UtANk
FBUb0rU/g6WZZE2xJxmKJa9bXFx11r8tJzloWzkJgix4yROb3NsqYsNhW5uim913w7SpraOMeZnd
qD6D0om3fdTEnxvwEIMCu36McU93NGqfre4be1Ao9qGs8+TZ7jG7kxB2pXi0z85rrrO2MQzd3UTU
Hj4ZnmNspsCaDtKcWsg8HUTMizQ9s93y3FVfCl2vXjyz4a+kKe8z3o+XGN/3lTR9s28Ocsna4L/3
h45tZLjD2YawABZQ7Z7sNGtP2eDi3NihKq/oYGF15YuFzMg2HpSITGaVv5iG91eJIMNHil8D2tbd
R4yrPaUmtX0clkNn1UgwuuXp1m/mdc7aOdahVhArh36M3Iek2N165GxMY+QSKziet4GUksidPpcf
eadPG/6z27UeaM6cr9Jaw/6kDoDz49GOlUdoRvsCKe9h2oFLtVaiBIxQynQKnOJNWpMWN0//7qoX
GxllmK9R0vr3RD0mzb7+OUlZnAinclTvs/iHozWyes/5pPtHEZm9ac663uxvqgyJIBloihJnv9QG
Tpc64e/BZWbr99n8NQ5JuBvq6SoIIC8zAHJ1tmFJmiBVs0vc4R881eyT7nrWqV7OmhrE6uqXUxmK
hsE++VQHD4XZXKQrUICMWgOrmTBRsfeNuuyIOgDCMTHNwOZVo76T1bdfpGNuuwBNSmzphjFj4YF3
2xhuzLosViY2q6eEzTuqEP86w9r6Rx8Am/8avc0I/BTJRnUCnfuHuKF87GszovRIwP8OlQ+8xf32
deQDA8P6QNhgvCv8RrnIofKQL9KUdsJ+FVjJbeDaDEdWjEkBwPLnjN/ieJ3icalfbt0YjTvrGqcz
nhBVHSvAC8qKQu1UneQsDuYSz8OlfT29jWOG0K6N2DKuc2TATUkQr+RUDpMeuYeo0A7tPHsPZW/W
9zAZViEczWyb4nq4m6IBb+bFDk9C5CwcEftEgtU43AaapLvO7Zcr3frlIqVT5+vfBrK+Bhu1XEQG
5OpVn5K1QNHamdXPlYNVYpw15SGpw3IrRopzohTrJo7UkwjTeVa2CZXUfjVMGPR/mCRRvgP8hV/v
/3dSYNXmU2m736mjYFPgeqiXUM0ZsSD/EsOu2Hi2U110dTTONbo2/PJC7bMxejt17uJvYc2Do4/w
AdAQBz8kqoOgOHyO59JIQJJqToNOSDYfuwHLlmF5RNZNZj7k6LivRn1eZIz6SxfY6buqlz4wcE/f
W20/vVuefZKANsjCdZpF3UMVTvZZ1YuMRXZS/YVc0SrnQ79QZle2ExSXozaMwQuPy+8y01qohFY1
q89tX+DcOrYW+tVJ/8VEtkciSHbVaF0yCNMbnaAifI1H6+qAkWvReNB0rF+qBUQ367ht6S4cLHtQ
w9cuMQ/SL2GTgY+VtUD1VFcDddfhPuPbTiBX+y1MJI215Wr/DtPT7IPFKabQ7F4ekglhObUa+w1O
YtAvJKl865SksuSibwMGgHbE/MhZ35LUXoyJdFZBhjdVVG/5qUz7wqqNfZWG9qeoM7ak++evio96
Uwdh66wqSvlkhVmxCptJ/UoVCEGCAoXcTjfRMAYRt5EZU4e7O7/JD4qTFeo2d5Fj+SiY2PobpArv
2hQZr1vzqgxlsOvyLM+/amGPTdzc9cNLg7vXqovd7NFOp/xxXtySwXS/JWk93d36DVwSDxLLnxX9
uPFfcde+Tjd+xAxZNUEhM6KtP1rg7lWoOAXvnvOtGWO6J00vcnjTLodkzJonbu61mdbZA0Rq54kF
u3UsJyhSVtrB0kpJGu8sL682QZt28XougAzi/FDur22l0r8qA36YiEc4Tyy4nKcMC96xCsNHuSBs
8+oe2aS9jGk8ibZFUPn7Qmv3alHO/ywnY2pdT/r/nPz3kPSovbGdxyH6xX09C8fiyL7uq9wQs7gh
/OyTuwdDUdy7+Yxf4iR4aB1uIa/4P/QDTQHy4Tn1tXghtYdI95dXsfYoNYnr9ltKGynEiqOvz492
T4l7VS86DbMyDrugL7R1P2TTSnUwNEqtMH0L4xJlNmDsYohcIxdzNUS2dXU7hv6dfSf7lQqryk1v
O+rF77T2giEJW9OoC/+uj8jftasfL48CFsIhBsBTrLwoy05Af5bKZNSiQ7J0BkmfneSApfOPM2n+
MvzL9Fu4rYXzzmyAxIWTckGhmpcYdpDKZfZIuwR5qexkxLWxNNg4iwhskMFZkJhruIwXvqFdqJxL
49pjuKsAQZRHH4UqJHWceyEghABRT7bV/X3jJNSoN2/4v+p2EjEHY3nndtm9XqKRhF4+uhVLGQMV
tP80F/JbFs0/moK2uzUFIfdL8M+5+WI4peZmjtpplJLphDqUVjAay2Ke0o0W+QUWAfwGd3jh6auk
ovTTgkmzj+aUl2cKwQmQ+DnwdkhY/HVt6ssI+k6pfUT3Dc0BP987buXsoiCy3pzZpwIEBiPTu7e+
dp232AvtHWgi4wj3O32K+Out4gXPkcNv9EARfA3aBh2cVssuGvRFFJnGcROga/ylHZs1Pfbf5dTi
Wu9r+VM1ZPrRNUZnN5fWeBxaKCFVl3+xSRx8s9viMNi+/blWEKdwIDuhNaqWp6YjFYZwpvf2MxSg
0zW0M80/hxp+eb1qaP0IbZbQblB/XLW0x1+umpKqYg8C0qGYx7ODmM+BFcAzoqpevomWPhmQw6iW
4xnV1vGc2cZWa0aYMkuXHiTQK38/nZLF9TLKxo1M/tO1rhNddq0H7HDWqNthO9+vJjdIF6NB4y3F
34QtY5ec+8W1+DYqBscyWnZGcmYT8SN49Mt40zuo3S0/NAXkI8Cx1MxO/vJrlM7cHMaVU7IJvPUl
8uOUYTnIyG/zfokBL9+v8LMPu6Nb6sa+XGBTCQSavZvVLB47U32+HkzAenY7n6WFF4RyaozkyxWU
NfVAADtdm/YyinJ+8YzIpFxMetI8Q8i0ypQ14h14CIZD+lb/+2oVV7tCum5XkwuU3QQxPV7Hgv8q
2FjvWvfJTYZ6XxdV+5jWaFdEkTu+TwbcXC+sjL/jqt22UgS0Q3tjW1XwTfMxYq1L3XpXwyJFnF1V
H/PcyfZWovan0vDKE2WCet86NsyPscDAkK3GgxyqdHJwnu3z7a0vKJ3wofAUd2/HiCf/NsDdpPN8
ZRv98yIyQZqal76Etu0fpSX97RQeCiA1d1liP4XQUpp1VwUHPQLcM1aIgcxtarIL8qoDbOTo1dOV
+Dg7drmW0c53qid9btmw1/FrpEzRqz8pH1lkFwBDiY8nvjxGZ/VOBjvLHU96yfdOOrPBCC0EoNn1
L9dB0MtwfHwVvilTO1MP9rpNxVmaTo+CMAp9T9Kqw+hzsgi3R1Ssdn6azk8TeYcN4rhoi5MyXtmI
JHxhrfyKBs/83dG8NTAlOEVZGK20dPD/Sbv6oSwz/etcmdWqQBDnHcc0Hfy5Pz2z9hy3nlob91hw
2MiZo7JXu/N8N7DOPgye71yC5ZNjA45Tn4TsDxWKnEZfOvdIppv7yjA7DO1I+Zo9oEmztcxLVpjx
Dtv3/qkP43TjNp321iYJevtuV31xivktaObuu1/myPAGfNd2/JZ4ShSsFNW8n7TS/oo+KgsbPQk/
xeAe1mWs6c/yyUUG4lXRMn3TkRszNiUrcyQ8eEGqTXeqWy98tHqKx8qQ+BTMjeCzGRU2mRk46nnZ
9sD354OFU/LnTClUdGAKtFaWsBxpMFW1que+zrsH6MEsMpd+MFrOJtNj9egss0aLu1qzP7ULqc3Q
QvBKaWeshbc2FQheTdqgn4rQzj9sXIYXmpvj9cVJ60tjLSQ4ieohIkJHyosPCwPfn1HUzIy1sNlu
UXItN7sy6MAWFuDniUKPUt2H3ZhyTwIHySvVWhexxd9mWW7LoV9WTfZEtu42IMHBMuM2MMlSTDrL
P1wmhh18gs//KLsJ20qc1eDgjQGUMHkvkBORfr+znWNj+wOq4ViGIOrYYtgb9K+mx37VM7JnGMX9
65CFkF1VVTvJoKMDHg1cS9sJFACltv6I1iUSFcvU2szaB9POLzIYFIpyQCFHW7O8c655r9z0u71f
O/NW0mBjykM99bXpKM1a0b9XfWLdS8tIi5XShBkLOdV5miHsSoJtqLrwXIYmkmuFTXW/ciyWX3kb
Vm9a/OZTfQtWQzg9tCjWfdHwjl63Ta09axAHdo1ZDmcNKcA7lHnVPf/A9tFo53hTszz4ZPTBNyfL
8g+H9BYOOWSS0HBfk8yZm37l6mq76WMYUXYwRSul8DpU8KJsR3mpODsIAJ1I2Dq7Gi+K5xn3HSpo
pYIob3nn6ab5j6PHSBq67V9c1Fp5XalsndlW4UaX7i4rSWvLjoWiBDYTY5EdqiY2z7I7kQGJc1Dc
ucYVsnmZ5vwQ6hacvmUXI/ueesT4Ow/dY9tjSCIqY46IkNW8FHZ/7Ozq2F1dgyT+FjnU3CCekrd3
OYTAhw7Nwn/bXugF4g2Ip5LdXawwDCTl7uJ4+Bxhn3pwe7Z2XWUgF1jH0cs8T+c+8sp76ao140dE
aC7CGFGlnhtz+jFqhF5w6HXbPDlhZOHelGjvWVf0h9oySO2XhvqeT5W6jXCr2ctoF5JPdwyzv5PR
LCr/QR2ivZfBEs+bIDaCFyNBVjdSvl+vUDQZe4zi5drSeImjJcGnqdTjnBqLduRA+jvFy9K1pLFv
TUljOxqfJqOSxv6lKUnuP8zNYn5/kuT+JThUWVovl0qWUfmgHBvvfchXcbLQPuUK5QmpzmW4CGzB
7yYHKelpcfY1aRzvQVWr6M2pWXUsGvuuV7L1C+NgB6jI/NTHzglA7EDRZSyf1XHxbhqNT35U4rIV
uPnGovbzyXGdBGF+0z+2dXSHrSlUQ9U4OrbVPMMKb5/TPIx3/pxocFfpk4NtBp/VSPVO0lItG4Fl
JqU5P8K86B4V15++vLZ6On4JlQGhQ8Oo91OWnma7wD8dxxDUrVrr1cYLaFVZo/edtxFqZ1M65Cur
DJzXCI7dNsnn9Iy6dXJe1AzdaX6YUqfbZiUQlUEs8aRdhkgEXTelZeyn+yQNy7Vt5084kXf3InI4
FBghTy3PYmlasdcec09J1yKyl2Pr+eTb+raMecOjtFg+Jd5CPTYx3XR/OlzevC7nBWihCTgjmA1t
61oOila3Tjklj0WqWE5zVobXoNs1HBUfARMDbcQ7i+0Yl8YnnQfj2i/U+STNKC02SApZr0OJArna
l5+tKDE/uapRHrzAO0yT+0JV8i5eeCJibSRn0Tztw7irL7f+TAV44hl1/YsrUmmq/s6vFThry3w5
wKgwz31c3LkZVmxhvKRwFv1KKjrmxgltYyeicmaHVGczeX9nrgtXC+05rECgJUpp6BYrU9WZgt0S
K4PSFaIoF7i28eAZ1fR4xXYkU+udJYlgZp69n+emWV3/xKGt/WjLcGcA4UOV6ZuoxkMzS7dUZ6qr
5nfqQOBd1Xb8UvP6v2t0h2aYpdFZw1ZNZlSR5T3URQ3hrjHrQ/9Re7kCw2fwnyiwaCfePB9D4fpP
oMb8px55zR3cV2stfRILOAg1zsLO99InB/T23gKvDREs4EJTqBpP/pcwQHz3KrmOpkyyDruKP0qt
DSwIOCsmd9jHyxnqND/OpO82CpYnRowycU5+y8armet2S8bfeayxMXh0cImgrt3rLOjpo6bOQKVG
l6AqjtKFCEir8OLCo7vT1ftrxBJrlDDtXGtujre+0qxHzMJ5GmPsh7MqZOi4vmSGVWHyoNbIJSxt
imf6Xc9G9pc+iakkpgriV1dH8VL66qpoxtU1Mihcc3O7rmXgul0hhaR2bI1NJVUevJEdYztU2d8+
hnxJp1qfyzzDeeoPEcqAncgQ2deIRuUOCFl0PnVd/NmLdOW9svFs8+IcGW5YTXeTHgCH17vipTKg
uXoFhhEe8iLZ5HyvKp192nBcaaXpXi0JRCneqFl6KrULD0fuK+n01FhbWZY1QwhDfl7uKRm4zr7e
creZMi6Rt9mN7vYID/n1ux5kmwpZpU+p5kbHxsdwuPPiRR5KZEvZxpTQ9UJEbVoAq5spNvMz+Goy
xmhErpq8Qs5UOn8Zl3jspkipVMHetPXhKCHX6MYCEp9YIWhKpz3JwRzhs6xmOzbLlXRkKqLKtrGY
WEunLQHXsOt5UEztyRyS7vTrmEyO2IaUhR4cf42Pig6VM1Ai7Wmo2fguKkcbgWwnwHJQSEfaywHP
LaBu6RcQd9Or+wxIy+m3fonQTDSDlpkyeJvejlhjKJb3LfA67WQkmEjJ2Z+a0qeUDqVcOS0Tz9vE
ITeIzFPSAYehyX/kzdufRt4mpxZI3vVM+ppl4Db6pz5Nd7DaKMbdb7EqOic6OayxsskQq+0hmUFV
s7bMHzpzMA46q8az5fbuGXXCwt+VLYilDJevtdVaIcqX9jAdcdy0yATkU/Q9c9UY8T39Q+iUvOvW
WNllf1vzggXjx/QMoBsWozkPd3U9uxe4aO4GW4uc35GZb0rPip/nFvshf67U3dywIl+XRfCsNMbM
V0gxP8Tg5KEq4ZousXLQgsE+gFe2VtLEgdndhD3gfhQueQaP9QNIDOOtsoYXNuf1g74sepYxackY
DMtfWj/HJHKZZ1bOpe/HFACmMVxunIUbvwFRmO/BrI7waoiQw02vTppLRFvDwyep6O8S3Q2OqdPc
8/jR32pVxTgnqO/rJekUzWX++HOsTJz4jD0AtAuStJaOI3GnOgXVvRb1VenMnVy56HVS7kfylrBk
aN4GLMnrqriwWU2Ohj2D1y45baKAHfVR9JsGfVNGVvu1m8dpG9pOfedh3fGsDOp3GfeyReA5yO2n
AObmCU/CaFsOkH1wsTDXDiqEp9F10RSPmwc5YB3ZPEg/25PTVZlLBn72ScRtQqXAyULiBIMUBFtz
jE8/Kg1dHq+yW25Qmo5jH5NIBcYWZNpjie7GEGJs2KqBvnfi0UMZmijUvpdtU8ctpscQo9UvZNIQ
Jslb/SSXtpHnPnRjN2+spUBa9MYJEIh5qkwPZ4mly0O/687VfYRs6JJDt9RH60Dt8TxSKOX/jCWD
rK5NttkrUKzFNg4UIJhRtFiStdbnOTNes9Sa/qmrdzZ0lO+q2TqwTrX+GsKMmm47te/jECypMNd9
NExeE0PRZ+eiCeu70gH6QxFWu5drl30UrSc7zMen0QnbB2Q2/UOAwcx24In4hYz5mqqq9ol7xD+U
isNWT7fGLwr9cVEnF6TZProWo6tmOciZHJxeWXWpq9yJAZZ0jWanojhKZWyq1XQn//oQIXKPVdxF
/vHyf1f61XCMouFv6cJPSEV1wkq1dZlEylY65WBa07iyo+zNAAr4UDfBxnXS9BItWsrShVUCQLTJ
P6BQaTqb3hoeIX6yIWDr6QANjoa9ooH6I2Vb4664i8bBwqRYJUuTtcNnj1oV/pIf6IJEd43pozmd
Kf3nxgi/aeOgPKpqjWpF3bG6X8JRykw3zhREJxTZzXfbntZoZw+fyd+Y+xn9pp1ML8LmTq/V7tWs
FOMMiapay3RkbHmmYf91KToletF9jGeXy8qXUnJ3Rjvd1rnFsAZbtJbXuKLhzbUoOMkBZumMfeSz
mCqNca4ckijBReFnwJ8mzc51kkT5sYKjh5v/mCQXcpyZcnPPil734k8Kjo6nJu6rZxZx39Mia752
nYOjeaepDzh2uBePm37dsDP6Gif9c6o21Ssc8eSurKJ+KxOs+W/FB7gMBCzYR72WHQDPN5/yLt3J
PCuMxo2KzsQpbOGaz2g4HsSVEg1rmxJBbFH6+pddZbVy0GV5nOKmOl9Lxvhx4uu4vHzV5RA7/skD
CHsnrUB1nXODIlaYx6x1vNzZTkOAD9TSrGV1naX2185TtaP08QjzHlxdTy9m2m6la1qWSWxn2WTP
Bo5eCgJQ8iXlIOkDu5uenURR7uTbXv8FQVAcEkQDDYQC0tB8E8pMEfjBw89WPRfhQ1TZb0K2kRbe
AtfWkM2hRM6gP/CLq3I0XvVGofJb6BN6IoX5Iemqrq5AsFNgOksuy489beOZyH7KqEUN99BiYX7N
dJXYOtzbJXDkhSQjB3KPbeYkL1k3Bye7CPtVCyqI1JvCLqovUOgrSSvJgDQBQlQvidNdTGPiJT6r
9Ys91iG1UFghMihhyb5EKBsRO65gB0W7mT38sSTcKeLp3mvG8+168pFFTPlOQW92iMLs0UjIcg+5
OSOWnXivWmLlxzjGnU6aixz3GR1rMvPLqDlW7mOjlwdpycEz946FZ540qJXeI0s9P0jLsp0Ww6ya
1dUy2dKnaOO3HSDJpSkfPI17y/zo3RyZ7llN1H1f4Jux4N4BUdaxuneglm/NMa7XWP+aLLcKG0Gc
Rrnjp031AmJSgQBahuNN1yDf0MISU6oGZmpfZRiDeMVpWPB1vMAffdVxHx2tzd9rON9pobwXkwU/
crQ+pNVnc3FnWL2+lmbXhYtjKtm3a+xywWisz8jq9fd9OJf3uYItJuJezba1YyCOcY6lYGiMCOxz
8Mqw21lYWSG3Fk2PVhtNF50iH/UjVjoQAMhtAF7hIUAT+t+PpqSKulr5r6YZaT+Cf5srwTLa57GF
oZtZb9naZhf0dNNL41vpxa1r8zypG+mWnttYtwRIH/d9stMwbV/J6G/XuMUBcMvQG+713W9xg9qA
xleGfRYqTs9a2Y5nKHxTs281iiRS9r/mX26dv4BP9NBu9lT45+UB2oVsiZEtEEZH2Tk+3iHbwfLD
yzBnLUZ1P1r5qNbSqlQvQVhj3JZIt14gdLkbx7HmjyGfz9ZSbk1z7aWrmuhT7nrD1q21+Fwo2bRp
XPN7v1ivubo5bLE3h2O0NMXYKI7r5yZ3rLN0GVDdLkFo3MuY54bYAYnbTlN0nxoFrGuHD9rseOp7
AZX/QsE5XXX6oL6XVUbmTNHMtYx2jWEt91W4s4Nae69UA0PTxlEOMlqGM2/h2Z3P43KpWUseAi/z
HmUwSw5e2rtvPz+uh1XII/0uc70AXcSh/NR99/RBeU8nv38go/TVXET7ZwtTxlhtu400lcnUYE2X
IN5brfjkdMN3x1KcI+VsZVuOqb1xioHS42zmCEJ3ms1ybyr7VYi8LZtO/AhxViQbGwT2Ru+OBnk9
oP4ZRKIBE4yTFXXQhYJ4ZG+ynDpei+lKSybt/1F2XruRG9G6fiICzOG2kzqola0Zzw0x9tjMOfPp
z8dFeVoe+GDvDQMEq2pVSfJ0k1Vr/cHzNApkpf5FzFlX81YwrfUetrtNEmP5eTI0IuXOBlEp8V+1
F3Xszrq/k9yCO+H2aBdpsP2UPZBbuUxkDy7svDfSMlT0Lu7kNlGqPybQhesq0vUpO0FxCxjPqlts
8/DZtXjoPqujaz53GWbIma7qhzJtwI3bTU6e30uc09rOnPTctbN2lei+KxsYBdugBuW8dcoJMbPC
ua6heQscpmypI0usXJC8Kg6elReYcvLT7Mz9A/WS76PXkqgJ8UVHuecae2nH9i/ktagGmX7UusR9
kpDANYJ9xK+Il6/lPAXLZSG0HIfaxBd1WUUGOnf2FwvK/a1L+rWQjenepzL1pZ3i6gBnIOTPqeZn
HDqHjRag9Rvm6VkisriqDnwfgzMAh/k5UTFwIbee/18iwgx2QpRx4LZcjc+u6uxSRwPYsl4nM4pO
lqK9fkK7rLd8E+6K3AguK9pFYCyp3SMhZcInU4oDj/30zTZAo1lIP/3VRqS4C/+vtrBQSG/y7jf2
psB7fHL3iJVpl7q2ikNQxNkbz+yPSTbisK3p/+XVsNfKTMV0nNPVPqjM+X4otY9JumJlFwsmycrU
R06rPGQkqG8c/V95/NpC/xe+P/6aWb1JkOfnG6jc81Srd35YWu9dDyXaNJTgLx2pZP4nkycHQHFf
lbX7zfUUZTN5Qfma97wtAOGgTpf6SOy7Q3DEBtV5lJXgA+E9ErTqOQagfC5D7Xs5TPWzsJvTpQtB
lbVLrLwlaumSloRKl95hTdXwUZauKcv/yEfcJ2GIHCRRlUuyq7cUfZ/z+abuxAZu7ZyT6Fucts7p
lvsaSv7SNk8PgVefC9vXBwCAdgTkc9XmwFstOWJmfKel/fyd926E83o/30eZqT85AzRXGYiSKITo
7ycvbhORW6pVA+kLZqQ+TucQS79mA+pmOUTmYz3Z0ZeWk4KGBtWmbYoY83Ojf6rn/iSs036hnhY4
85DGfpUeu6peU0p5D8JDnRJ0QqBT12cZrAaEAKrMdA4yMeqc6IjfOmDRhRDL09e9mBmKazIXOY58
73gxtmqx+2cTKdFpTVv/pPynrfWpf30PNoa+9q14OoFZ8sT4s53mt1yByOS0YXiVSxQpX6uqsO5u
XWyjwuuUaAie5AXIGfQAwFSohYdO+c0urjCUg9W12TlZDOWkv3eKv2yfx9kwu+p+LjRvh8JK/CKX
rOVhlyRxfHaW7I70pcbRaoL2WRpToKWXcLD+vM2ZzOE3B3pH+HeCSsJmEJMupdS+aBANXyM9pUIA
vQZBtJINnGmVAB47HlOmGr7CQzUws006Mn/LaDpVkEkMGzUJyp6t2N2yl8uAXBYuKisj6rROb/1I
jftqMQQaqz7YtFZn/qY60bAHJeDcqy5cHr0IukMWtoAtI/8BzTh9l8b1dNDHDv5RVyeP9gyUbGnJ
pUgTY9N1VDik6Rixd4bhWG6kKbM0W39SmsS5Sldvhd2dW7ng7ZdFlDaqsV07TX43v8yaXb+6akX6
ptT3XaBPd+I6mbvWk58pw3M6JxWVxvkorpN+m4xnraVgJc0qhatXL9K1/+MkN4WrNy1lotuknKoz
rypd21bo7OOSC/5B3KdRQItOg57mgOBrvKm9pnmFtG3PKOH8Gjs0fXSaUUncBjglvHahJbFxbJIG
8myehIi3KjsV1F6VPwFRdPcx+osH2BQ9D1+8UhIXw5A7Z/FOSQ28xNPaPv3KN5I29cfsoEDz3Nhh
S6Xx1yB+63PRkA/1M+ufZW8/S60x6zTcUVWyfa0AE3A4px9XvLuR/dbPof1UDsiT+kZykG7LLeJL
5ofjVmDw6RT7O7uB7PBzklrrmInmGNRpc/zrJIlyU1SzZFJkVto2VfvxEjoA6LURwVdsT0jll8lr
vfDzsjwzjgal1ucexjF7KkKQXdhoFDb/8NTB2DaYCT8WesTzWy/ygwHD6r3vvd8GJWh+8G4md9dN
X7wRg9+kbvRLGRmY1IJ/2sX4FX1ffjBVue7olLzQnSyBw+SV2d7S1PF96hOMByqA2vqYI5FnY/GS
NWp/ltG5RwHIjAL/KqOVGpwbT3efZdC+K6exRea7Tl7Yi58kxKya5CGM0dpyluXnrNHOuc+RTabI
Dw87Vd9WZn403dT4VvrIqS+mlK7V/ZVQWP6tcHNUXHzHOHcK/lMxhNvdz9Bhap0fPqEOWZP/DHVy
9dOqP0PjoftYVemHRSfP/rRqjvavriflC0YWxUFvc+WOrCQe1qBW9TAq38FSGRds1Q2MBofq9yzp
yOqGYfqAJk72yof4UeJv08OBMNTo/3N6bY8f0w3TSmW6LOt7DlyrBEp4U+x+kRLxjM7FyDN9FQWR
RvdNAyTL6D9ElQFroxsuMtDaMySlsWjxoJ74BvbS/gjEkQ/VhNdPk2XOzxV++ZE6rqS7ADTc+ruY
GdS/mYr/Jh5nqumR2aKu9+ttMhbDBitacyfjmaYEF7mbdf3j7tb3abYMey6aAh/vK3Czu8rNp4fE
DzxsmLW9tG4XC4j8A2zccp/axsQTiliwwnyH5NapYE9aU3ji8zQ9fJoW+wh7uAOZZqBS8h72RzRq
PJQmDtKUAUGtGwbZutvA+l7OG84mXgrD6NN5VTrdyPQPt2VlCXdZ+38xIMERT7nRy5RLpvvVVUnZ
IZWhfpaWXHK1oLy6DMqlmYIemzTV3P0ykJtqdZW+hIWPSCq/IhNFPbYtYNpsZHJfYLUyuTFqi0vV
63a51b8Gu6DMdWvfYmCeIi0dxvU6Wamr5gBTG+mYxYpWdhPIJy0mPsvGIsv5V6qNkISHbECkM1ec
DL5O3WB7raX+OrP3i+RsDv0Bsm1DmQ5fGDGHWS1gfKhZoZqFZ6fqM/1ehlczmXW8LqOHDoo17mGp
HgL1z2MOnhGmGQaZzQtALc/e+h29MlQhUVLGuD10XeUDB1nCJVAnV3kqxnpjjUNrHyS7bioNap9I
HRwk4w46euo2ThOpwJ6XxPstKO1tgsLcKXDsrb+nlZIgU2NgVhZ7nIbnVv/t1hRpa2lmHiRGfeG0
3EZF2vrWXP1doxDUek4eBUnNIndfoLam7+6LbQ/Nu5Y53UvcVnelGTfv5OFjrLO9r+uYai+/iKny
ZzA4o59wSqmJkLhiZhMYoBPGkV3SMlqOZFwUfejvZLRMXJ59zsTWYRnNDUyAwtDv7mUUNsk78ok9
AmMMLhL08ovFRuGd5loZPkS5pAYbdQ1ym5Gf7NfmIsz1odG1jDil+TFSRhooUP7Sj85fhbxuI1L4
ldX+cyEZmclyblfPLCWGeY+rtal/91T3ebJtoDC1W+6MCV1JacJJMp+yxnKPMUo0G2NpyoCaqh3c
/j+lcQvFCvUd+Kpzlq5xtjBPtPGYscjwHYH2+hd7cP2LbpUIKBrxADyCJBjE9BEj5KUP1c+TapU/
UH/ZCpBHVXLlwuEO8ZcFwJPOiHc6PYc7JHqML7k9/lFamvHYqm352zJpqNpma49t+WqV6s53x+J7
BVZ5qyHstmwegOVRIT7onEnf1NgNN9j2uIsCByGT3ZEzxc0F/9/mBaYOp0pEKSOY5fuiGvpjP2E4
3yCQ1IVl+qXulfgSx3a4k36ZnsCgyZ1YR7y5WRSXwzFAhtpCbg3bW8TMnHR+9z3bfugr/RyrhcYN
YD9/0JKjFiXQ2yV9+3PUB1X2ilZvcpyXUQkOrLFh6zHS4oUcxjEUp3elHuD/c7P2MBQ2S8/nmAGg
9L5PFZxIMmV8IlmTUgLxNeDRkEc418P6Sub4axeq45Nb+Zm/qUGnx4YeX6XPqihdAH+59OTl9o5v
qGxg/qkyrsUyE5VPNrenW3/ME+MKURIjYMqQt37H73YTWKIZS/agQ64rS8zk0Aac3tN8rFB/UedN
s0Ba/iNisVF89vGxuEVoJkrgehpqCPtm1bWv0T74SQwVwmfiF/4ebSN9ZZfe2KFWHPypRu10EhKp
9FO5n4DF5OFDbBY/ol6fv3NwhUBVVsWTEfTKfRArzpY61vzdH4bTmJQj+ssYvBhG6h1qy6l/d/Vx
IwFKiJ11GdXhhVSL+qIF8WMnZzaQNiC0q6p71fzqu0gVQGZv2OIr2XMZUwbzTbTo2kXDYFBeEifU
v+lm4O3LfvROSJnfrT72qUH9nLLTsEVyIv0964DwizIz2UKzNL2/rTr72mdm87VpEZDIyO48I7GR
gGmzYLnrnX2JVexiOs+zV4XnckzQeC1mtBcpOb/mo17vFCuxD+FyHjWRFnuqVFFtrq5pPLT7zrKO
cJi7cOuN/nx1kBGBogj3D7rNfzbdVj8MvGZ+SwCLIkjsz3cAYJJvOVJSCSbcpEdTttZofko3H8aQ
us+3X6KXzygV1lcFAup2yOpH1QrxPx/9zgPawUN9bZsmZzHMsPrjDYARB8VexwnuUbqa0QquywKZ
GiubRNHVO2/Ss6dgcfsEsvbmdnxl08X2U7oSve+P7oBCnD/mVCT5diZAJ1DVWV70MSlAnGiUvTRv
A9KMUIBDI8vTDkPZhI8xm5sNtkVQj3UKBUYGlEmaboVLtpLo0z1eFMaXzPwxk21493Jtb9uB1SAG
FGnIvUOfHKcEyAn2OnfStNT+oy9f+vwlJGrUvU6ubzcszrftoPhwr9AXcBPLfJU+ZEVrpXFfpKce
XB6kBadEqwiftL4P7+GC1WcbuBmSEeX0zbLjcxsP4V1jUuV7bwYUJHQV31dADNMdQrYRGrC6up2N
uP89rJOnNAvMv8c42uqh5//pjx36XE1ovlVKOe59G6aJ4ZjRNm9aPDrN8iFWbVzGKE0km8A3movn
hP1r0JrWcajUYuuXIKO3A/DRAbT9c5rZ/SvUT2PnWQ6MvxA2yhCiE7Is5eMlvhl8uJA38kBkB+4e
N5phK8QAGViZBpPt7ANn5NvEO/yaeeMWJXVeW00G6RLiu3/51K5Vn7KCndxJn1ys0sMrK+EDopf+
ozdbPE47qzyH1vwtsJLpyelLHrjuoB1C0k5XiVjDak4scZq7WM0SN9iRfhebKp7FetBfnB6V6uXz
KB9D+XjGJvuYRE8cEvj/fDTBnHWXrMkfJeLW78aauolB9q6fbBkYTCu5TPrRi7QzefXgWumL/WS2
qNOOIPAox+rdcCLPf5Y+uSTL6H+FDNQK70Gks1WMKderxcPKYdGQj7oHp7fpu/APCDraoYz0clHE
CX5Ddt7D34gEbYxY81s/Leyg3H4PlxbVyPTFhZYkYxKvj3+aaGG/NuGgvDlT+pij6/8oQ06D1EGu
o84s4apJvd0ecg/AP2upGjRWexHlk9HJzsKjmznlThnJRH4IisxTHaKclGPYoODFsovVPthVUI2v
KP4b6wXBFPztFDd7wIdiOsmA36jG9RbnhoBmjUo9r7G3uUFb3LW5dZECqlqqpIEcnwfPUpF1xviu
zlpQGarj8Mg1gV3TPUatfp37vthIc0ab+Rh12AxIMx0BaypjngPSyLQHywZb41dtsZH9Pdtc5GlS
8oCTDfF5bd42+J/an84H6y3cIFyDdeuCZVRyLxczjaZm444VhaC2RfBM2jI080ai0tm75r6KHfPO
01LIcrj+XcRuK4xgLIH2iTfSHBx4gIiWO6f+7M7jjLF3Yj7EeRkYmwJHFYBKvG+kM4gZqTnNPwCt
KK6rafZIaoczUOk7mLg5z+EiJTwttQS5i6WWIO31Vnpr0QcGtz/eLXN0SnW7D6ZyHIYgLHje5Zh8
vtcoh9w5funt06WJC3O686esOk18id8xiM+XOtV8lWbf4EUHWuqldBGF8Bo8QZdJk11Xj0EUfpMg
aPZooS8/IEQU7lSAdD54wIGwHanyq96gHLuNmtqCCdB9EWSdMljlro/87tjDOkP1xf9o3kaLWu+O
gEODbZ5UvAwmr7aPsrGL9Hs0VfTHdVs3DFqw5QtY38ke7mMj5/RHq+66jUzol+2gDDA1thKDr9Oy
+wMHEGzLOalhkVUFMjXsvo8+idyNIztGl6fS4zRdcrvmQdY3VGNxL8cpsNtZ2ZTciZm5qQ8u+RHw
CIbYmVP/wH+hCPaOmgZM7aPjwl/GIHT5EfJb5H/XUGif1h9iFGTLHQtLc/k15Re+zVp/UYxBeVj+
yfeyXP8OiQp626IAG5rrXy7TKY1FR89qnlOzO8UQkXhhLzJ4oognknf4MWwSKG/3BTz7f/TxlkAO
98ouUtxha4BlOUZOZ5BNLRVEwaI0gIJmKOWpWXCRt6b8c+WdY66jgpO8NWX0FmzzCv3i+u63zqsc
NDqag2+Z2GsYVnIoh9n/Axwj+zlgRBDJ4Q/Vttk8oEwbnfTKjU9FN1QPeujiVRCb3lvQOkClca87
6X4KFtqGOW4mbnwV6KhvqwlPuDS5ClpURqU5L9iLwGH0FmwF6jPESWy/G+sRwfb6mWPiNzn1tGQq
AG0E2ckeyur3wT5Tx+PdhgLosJOuEu/NjWHH9klXUnevdU5f3MHvwgQ3o+zNoX1ijg93cKrxrZEP
lnwK0mGHZG388THA2cal8JTPnz7GCihgDmVM0+pgH6oF3HPQ91m4syonOSYTWHhe4zqyWuxfkA6b
Bx6alQ6aBrUkBPG6+9rUr6Ad2kMEQn89zahRChSQXDoUU7/yj2s7zrvoAaw4CV1QlmufTISbdImm
79kiYCFSFpPRfZk6QKXSAlLdPGdB9SUf4+qyymE4NUi0pekrWnpCHE4FsIPQDODu1t1lSqluBDHw
K3gA5BF6PG5nzHt3QIU0qqtjGxagwv0aW5JMV9R9j4LdS9L46osDYVdze7xDltZQ8gRTDB0lvwK4
yLYN627Dk1o5BRRBXqLcdB6W9XKs6HfOMODoscM7AYBb4qhPHA7gjGn9m1ygwB76WPWepOWYlr5R
Ylc9SzOYVGtvtpW/l2ZeV915Nma+w144vOlN0xzioTHPOqZwj+x/g+0YkukGGpaAcaZPLgAW9X0R
qcNW07T4sYlt3FbYZg6nPuq+SN8tOFCU7iGreZtbNu/0IXkEVj2e10nkB7T7BNs7QRX142ieC0sJ
VtaYwIOkuYKMGvvzaPPvZrc0SzSTt7nhlPeJryXzO/VMbY/CHe96xSe3gu7OombkO4dy0Vy6XbpF
oCkBY3MAUNbz7mJUUWtK/HJrDqp9tR4+9Ui3zJI11Qm+jjZQ3IDMDB4oS/xrFNreFYsqHQeTirq4
jEhnqigE1QlSGJDCLkY5typfJ8LbKBx2QIgUYDe9d72tI6OmytaVNzI6ZMR+WkpuK7+tNqFDhlia
Mncqm6OtGM2dOXkw6pwGWUjqCLbZZqfGsv1dvRgt+QP4nQGFhbNutpzZpjFan/XrAzxtuy3/UN2D
fPPloibewNeiHA/reyzygo7HK9XbKMy/fMjocwyyrqWpZVswufmxW0BKcoFUSfJnfk7zrn1JKqdA
bF+Hn70EJFTs7quudymJzuGpmizlxWrbZMkFZX8Giv40g+97t4o8visQzk5zz71Tora5xpyD91Nq
m+AwLHtRTum/2013Xp/TeownchY2PxqcWGDvskbYqotPvdE8dilfriFRqT3YCrb3DqpYVRJjVaxi
HZx6HfhQy4VCVqfuOaMgcdcNvvoMF6/Fu9XLvg1GdJUTVIuGRWGSF7F0cGFgBn9Xh7bZK0nA3+Zk
09XVveEYmHN9PwPPmbv6MLWZwZ4YtPhSMFnvpCkDv/SVvq2gfcU/0G2gUmqff/llBZlHUZn2bdnb
2kPJj/XN9HgblGU0dVDPTvN3GWBsnC2Ox93ibjz3XnuXTQM6uP/q74OR/aSEFH62yA1mb04cRFez
T/vTTIaaLSElFumTS8F58Cp3aewZWA4Ov0vrU9wtRBmopiZqhTbKL8vc1rICz9nZel+Qt+MH3wZ+
aWpTa2w7Ryl3twE1GKKtmWTmjqqEDxIgQkcdHyE0L3RUC3TPPMuAXFRYCgjhy1U6rCVQ7njCFJcK
uWx3srfwtPutpXKALrAfByiwqOjcNDrk7v8v1CHDyP59SH/c5t2mkPqOtmUIJtWuyq1Z8FkPGjRD
FzpfQPL32XROsZKg+TpD1YssM79osf9dWtIf6qp60JH320mfXOYsbbfARCaArKwjfRm8QVkaS75g
47iAFKaDZfnuGRZBffFLSsH6zGGAY535ID5XHmAeLEWS4WDJCGn76H7WVQCrl87C7qSKH8ySFMCK
L87Vv8exYze7sOxTXR9gQPvtikzWfGc+ZjomLDJKKbd40D1lnRkvHP6ov2qRZez6snB3+HX1D7Zt
9Q+oXQ4PZmz+5bhWfpQuc+lfB5ewtNyXthaskbeJPRucozqWX2UFzee/jUzyKf3t7GxOdrc1lO4d
6xR29MsZajspJQIhBpbFuYVeSN74R23SwIAUakP61XC3hvEsG8m+MLccgJNXOTL4fCil5feKuzG1
wOR/8ai31TZAcxiyyzB66y11fDS2pHe9bWJd36tejaLxLYoyY3Nh6zkdjd4otjcYepfr/SHHVmFr
ZIAcbgN6jrlSWFbXNuxeew2+nZQVh9aBZjPBWVVDfZVOu/VrleHdK5G29ksxUAqJP/ulq61HFF5L
IG23Um3PvteBqoMbWOY/3PqnnmoKUJ1xf+uTEB2NGsA9yu+3fs8lQYRzicb3asHHojOvI5uWJ7/b
Hj7JWe2O11JzzIs5K8beT8cZldL03SSL+GMJXcA+n0IHP7EuQDQ/QtEgey8Lw5bQAGT1gW9G2b9j
uBdXWnEvWDNBpMGnuRudyr7+u8tU2CII8kz6LdVbo25dPyfeQGpLl0ycU+xUwrov99MIHHUzKWN1
GlX14WaBAtB4vIqCmPR5iV2dOmvi00ydeJ0lt3Kpqqg+jf7wUC+aYrf+BHuMCzzAnVLrqbrxiz58
mDl17Vqj7D53usuIq5jhMerTH2s0QjuLi/IizOW38LmJ8IAQPYRRiqCoTFgurZd+1dgGH2/9sZ/1
h3LJCoxdUFzntgTdpBTbqSG9vpM+L4kX00+gCtvGqiJUAQhcO7OaF86mmBA1VZkU6Hma3Mm4XIYA
pDvEG/TU4eVebwMfs83KO+aDD/Um2CZRkFzJNyfXsg9HKr8/27GLyRgEiWLTemVylYHRCmEoyG3f
5YucFgytdWK9BE15krc7ffkWIV1w8lM4QeuSrtwqzfJ3/uvHovtQZ0V97ilEXyZ1zi7dFGYXacqd
9LFFQQ/qv2LwziB/brTgnlkgGg3i5Pa2gu5qLvLuZk6xy0awfB60i9o33UORwnEcsjT5owFe6jZ+
9MPKPRsNH7V8pk7SnEjk5ne2XuhvkZP+kAg79y+lniVfkSJHiYY9kOQ8xkWvClkcfLo4U+v/bqpL
ExTGx6hnuB/Bhl33J5RCdb7DkavHew3U+dlFDOuuzMsBeF5KlS0ygm/q4Fwti5R01CpbG72xP9tE
G/EPz8u3CsPy/dSl3r0+VQAF1vUaoy63vQpQ1U2X01SMhq5I7UofB6oKHYflpDkuMUpFe9XlXQKb
GpSA9OUSI3NIH2GVvoqtWpQnt6nXhMqOmqS+ARGoHPTl9BP5FWej5W5C/3Cf+JH7EWggN3pU9elP
NvkfIRKnFo1+jfoMGKDVmxvpk0vMaTVr+/wirWjWoZ82qb1vW2h1I5iq+y6K2G8U7Qk7GExdfnZJ
hAxiTJJRFn/J2PMcMs8yd/NInmFrdih/mtr4XC6sm7HpFsMEMJVQx79BP9K3kRNUT1WLl+agInzg
dw22JVHkbIM0cn8nhYrIXuD/BVpvFyTTfT4rNU7dEFPDoh6vXV+hYCgs1hitrqjMm+VL90+fBMpF
GfR3mXtjvK5z12UyhFCWldW55NMGu2wrOAxBbAxJ9YH/lD5ODA67d/hzoDlukI5bU+7Uz1GfkB23
MLTvbuvIz4gSZFKjQZ/3nhTNRvD8J04sNqcN/uBODbcJScCLtG5/Byjb+Qyn+c/IvI90vXhvqj56
MvPmSxa7xZeEfPkpADCzA2FbfLGbUQGJm0OQXpqd1cQbnXPJgzSd8MrmKKa85igbNFmRwrMi6060
mrTJwjKitl94hiuPfpn9Ld09bMbD+DMKWaJPUdoQf4qyW7LAkedNX3kBXsEkf6zVGcHfov+0rqWP
6qE0fMyKKiN7KzBm3ZlZGN+1XpWhQOaH5ygrXADljPZd5Tx7mDDKYLB0pW777jrkcMrqrxaYxV2R
5MNdBxP8rTHnYNMvyuXTGKI5E2tfIauX+3muwvtCCyIgYy3/o+xx+g5tYQ1FKgDF0CQ3n6feBAba
NT4btWUz5sZ9uqmWuhdsTcDUIeK5U4pPq5ujFFz8HaCziLNq/1wkYbgfB+/jbv55dxu93SFRNDyP
oNr3/4u4YgIFwWv4zs/MUv/ijvGWqtAElhHst4oExDZGz+j3XsteVpy8V93Nztj/nQ/Nt1rBjE0P
fRdcReA+lei945sNjRRrgAjdQtYpFLXamNli09tizrGpe2C8j539uhaZe07Iltm1qIYmzX3ndc1v
yAsd2Nlj3DmY3V1v1vrBBR73+wJaaisveIvQpr7atU+xa+lX05m3+lRVwGmL4WRgm/I8T/m9XlTW
u+FG6j2K7IvAsEHefSqGI7qmoIOXJjafsF6UwriT4KkaqNLaOLbIaFCOL3kfdk8yaOqHjn/496Yv
sKtywzdkpdV7s5/cgp1Afxp7hxdR7qn3tmHOHSVy0L5zXStVuysgL00/gmSs94GqHos61w+tAZsv
9bDUggCmbaLEyd5szRpfqjzbyKBI40CD+W4FZFilS/PAHdZzwAncDA592VRfM45ubt1P38DhspXw
detCbqR5bMaJ45brBwcDosl+JeCMKUlmkqmvNy0RoeeUVk/J/ae+CImxQ44Q4vmzYIgEWn02bJM+
NbDPsUDKLReZ56c+exgKqxandGxMd8XQWG+GrSmXwUpLTCks6y2vm/kJucCjtJSILsyni6ibX6VH
zeI3FSdQQOMM6RpiKY4dFmdZS+tJR9b4Bh6kKT+pDSPoTljZUVGMc1vdT5SLbyZNCZ6eGQcusHNF
ls4H6G71PTAqF+G0RR0I79ylXryMj26NSvjSKUGxAkfmoC5t6dS7+CNmnXOLzFObRM+c3OGtl1zS
Xu9bKt7czgGfR0CB2knvy/hoKjlNGZGLl1umd9RM3TmqFOfDqpsvcDwwGJdbKMkw+7QeH+04q0+/
Dn+KXG+HyFF4PU7TZm37gzFf0GqYlK3c+hX2F5h4nXLrp+2lMeRFuCvSGrBbo6Oot5S8qLKW4Wqk
KW25rJFyW/cQ18xmjjdCtJE+NE/d5oB0wT+EiAAW94pB65R4PrpT8k2QYr8Ih+iNOsngii27jf4c
uMHPboNh5k7HNM6/rVaSsrDEeYqOqUvW8jlAzQp8ENt+tUP/k/yZkuzdJuW703RXY9TMR7UNrEeY
ajnJp/JhjdCdJDhg+T5tbyGuVpmPt6VQO9gCs9hZc8aRftSjs0mOYeNNSv/mDE76FBfzSQalqxuL
vevZzXMVz/2bF9jIxHgQq2RwGrJxX6BfcOhGdXjodYhnpr3Ih3lJuJdSN/6pxQPQV5IJy52V3gdj
BO1nG4y58yguK70HLGYoJw+hMPTBxH4l8Ep0FnVPP64hMrDxsm44f9hATE6onXrMjEV1LE5IqBdB
4m6ladjJuIuLoF5H1T598u1Bey4iRX82y4V74/yj7+yHiDwsUoxmHyJztOg7S7Of2wkjPoihA2R/
dLaRgg7zvUhBr6ET9BeA+NNXN0Sq09Asn1wkYb+suIThgTR9vQlLlxoiQEZs831DZT0blOpqWob1
iq1XAsma6pHQLPoOYUxUYtbBYGFT2O7wXnZlfZUAiQcDCIB2oWUgYWA+ePNwRZLZepUubSJx4mnh
pilYOlxwFny3pyeohCaaeqjo+AsSQy6mqjmnLon+unXJHXpHu8bs/Ku0ZI2Sn7S1nIV9sawmA7jv
OSerUX5Il4T9nG5MJObXH4wocqGV9QpjRvjJRr8QTqgAklcc8g3NrJZJdT/pXz4hk28A52SBOiNo
g4K+X2d369wb1jnJKMCWfDCASJH1TfL7SJu1S1F6KJKkS1pY8y7J0iXj4gXqFTM4eGkzqLrVwar/
4JWhXdZime/Wb780OwMS6TpaDflbZzjJKR0N/bnpYOGUCxheaotlxaercaJ/NWt4O1JqlGAZlVJj
vQTLXNQI/RdVwwIZcBsACwpqqDZE0bclhQLzIjavajNq026y25zdcVBxgmdEQex+2qxzssbfooKr
SdplnZOxs9qGWY0I8KmMilfJICV9B0EnTeLDyqu+tSUXJTFyl9tTveXUFX0ESlsmyvAtcwWNGsCb
pI7slOxs6VIMWuWHRI7IVy333tfc/IxY1CERwaLBU18WSu/REFki08JdbZ2HFtsJ4N5ZUjuSzEmb
1oAfWXbHW7qnisePvtCKOXZq9vLp6sLuqJhLu/k53mk27dsav7ZXnmOGiJgdesahtNggla377nf4
zMolJBv+oCiu8zDp4WNjavUZazp0UDPgbw8TRit7VyM/LcHSJ3dNQXI1Gu9u0+VuXbdBvIWjYn1I
KpKKIFb4YfKjUSd7773uMRtUcwh3TVkaGNVZQUnCLy0u/GsVF7m7XSrfCz+Gf4mp7ZqRoNeSc7+I
LC4r3EKMCJM0vUnv5d10e0F1rfOqqkFx+uSMLKPLgEES5/QBsl6A2z8HcIb7Z8ZtKQVQhMyQ9yK6
A8Wx1gEODoXm40qeRPgud+lvc4VGFHm0B6dDi39OVf0FK7qt1ocaxnD5acnQvklk1ZAfTObsWVog
cb5kY1mv8zAUQSccGZmLDGIANaCsg2ajrNpZobNze0QFZFSpELD3FlyUNHUTdejERHG3kF8oqhC8
0mtOh0tTft16RnU5dGc0n6L8Hr4TSCPk2OJL5xtQDTJ//qfDbcY/fGiFh09Bmq/Gl7W9Rno+b9wt
VmgxOS612jp6bt5X7WjemynGfBFFnGJpaYrGnwV++p9bidHB36Mb3UZ7ad4m/z/SzmtJTmRr21dE
BN6clq/qcu3VOiFaDu89V/89ZGkGTW9px/z/PiHIzEVSFsi1XjNUedAu5k4nLJaADbw70XUbnaMl
Gaif5Cj8/LfWQJLSwX7t6Ftyi3ic29725j69KuEzWTFG0WGK19sfA8XBentHgQ8Ho2mmDqGR/SBV
A2r9DcJShrH3SfIPyEJE+DIYZnfb/D3qKtzGqFExEIpAkKB3MNKPXCC0aoNYaAWrJfMfbfOLmoXK
vYDn5kqTbmSYmysxJjZO/lWeAkQDbdifASLeU9pn0yfbW68mjvhiftc1XiwrvUnwhZs+DlC2iB7P
H4UItKd3JvZG1V6o6Bsc5v7bEXNb6bxV6SXRQ2fayrBzhrbY1+l430oT902rzvFQJp/iBGfAQPGc
o2V59dGus3KdjXhZ5giRtWjjLDV8x0+5bRgP7WA+IuBsvVFq9cDEjPa+g+//ikHVohpH6y3Jmn6b
UCkBd0CYCa7OSTG7aRJFOcCRxqR+Cgsy5XNmoD6J3i2JTBWlIxEPlTNEaTHqTtjnrAYDDHjrBnc3
as0vu03v+MtcQixHdN6gdeCbw19Db708APXrqJOlnaZjJNjBQ9hoU9Fckusftqy6F8UvrQdyRCfb
acr7ykLt9OTZgQuTJjGPYwK6AbgXDPmhDx+rILUXmiNna4wRx/Qg4y28uaETWneg+tVrr7K6GCBW
voZWFKJUhJstCVftVasLe9OAVCV1TdPrtG5hKrgDdaFBSY2b+3oItYl3T0rXb2ysp0KEwLCXszFy
9xZRzuc1OKQXEPRaVEVZcjrdW7eNFl4cK/Z2IaWbg+Lbxh34vWjrghWfWCblCvFN6xmBjhrFZVOC
G5YaK4jRBs8iLdnTQiH7hYQLjmBiV2zCSi1YI7nBau4TxwSWoy2Kwm6WLkbR1y5S1HPLlWhGy4q9
Tnb9VYeHJGv7v2C0rVKo5w6RatE1Q2alIQx+iUUbWN8X4A92Qn/Oy3BMdvzhOAvWDcGkbKc3uOwM
SM3jWt+a8kqMB4ULJNK3fnzQuBPNeAyTdTKUOLDOcBAB/nBQ1FuC8W7Woik2t5ih8bMJGvhem5Xe
ksgBTOKb6tKd4BtxAVg6ZA0tBErFJn2NU1e+zh0G0JWhaCUyGsihCsVTBB7Gpe/Kw+04fdJEBeho
blS/beDU0BR9iR4Xd5ElPYoucSh8w8+JHiJLlHigxn1beumQod+MQ1NtRLNRwVkXLQoMomlXyrOW
uMFVtJwHBJf1l8gtmmuiNI+l0UgvYdU7BzEfYimolfmI6kfd/Vi18tdpJ8u8207/Hz3/JcbrqvpT
QA5ttD00+MPixQQAuNagyx9jo0uPdhSADwOM9VzZ/tfOQcZfg7uMEnjxpUkpi4+a62Fr1EIn9EZ1
51YNCsCZVC11tJnfc37ZfhE134PS/VzaaXPWGlDXg80iPLTV5N2F8Y25k2ZcJJNVlBxYgEYwAnyX
PfPZBT+PwlWLHoU9me+Ucfo+BPqqB0r2alJd3BlgZLcFag9vunEVE5aSbK31Me32qHX3z6EPuW06
US5rHuonZYMHYtHfmw6QbAeJqKfI6/e1qZk73zerxRD3LGWrBrRPI+lr8XWK34T4dll0b9Kw0U+3
73r6rRhB1yCU16u7ua/0I2+tD1ThZTFd+ff0xjhS6HGD/c1/aK41hh0sL3tUtqJyOPffyozTaDeQ
aBWjXqNfgF1lq8qT89MQ+/06jDP9ycqw85PV0PuWkGHkgqT/GKv46uVO86apurxMeXi6p1YB8pm/
yKEx9WgZaYp60Q03Wfitbj95oHvWoTMmx6RIgiNiN9Lali31KbMLqsBFYX33VsgYJc+onZydKWno
TtnEsUa3KiC5uLbrmByiayfKbQRFddqWiGwmMZQpaD6QPFELl7LQt5Osz1yaGxwz2te9DGuJsttc
a8vHnFLWHCdG5hjRxAD2r2LeXOETIykFuQWAh7eur72lAF8IGEbCX2g12KnPf9SAXZdmOX7hKM8d
RIxAcxSRDEbTjK6iqw+q6jSQlMMxz8JMhfvNjtuPhx9EHm0lXSnOaSan7TcplNTPWqK2aywVfdhY
g3YVmxze5klN0m2JhNytS/TH1nAoeMI7BpOatugydYyU8Z5Aumw6XAwUTlRvxZRcyjAPgYfm9a5l
L3K7W5MRr08IXCXXYdL17wa32rTkWpdN0CfXeeCfsWJQ1gAHupizLEWY0qbQFaVoPCKyOHFGzG/Z
pJ7TSXqOqJzUblO/bfda1RfXyCbpHqM8+CBbymPblc6hdCo1XViFA6mh6i13LdfyX7si4NYrAm6x
NclQCqRhuxKdIqhw3dJYYgWe7WNkX2o/Ar6nFIZ7zO1HeFXOCXc059R7eOWutElcdVC46adWjltE
2RfdbtSKTyLQoTgNBGOaoC/tO6+sA4z3prh46IK1ofEhiZgRIiX3r7Q/SEYqb0oordNDSveWtgHa
oGHytUcOC03wNLla6EHgR+qJx5hbhADPmZbya0QOJnihAYP3rTb4FFh6MylqOyese7sX20GTgW5u
9GiHK+jb2bUTfHJbY1gVTt/sxaihant+W8VjEzfytdHDT1kWBJ9w6VK2uWVD3TYwYvwpyKgEd51V
eZeyUKOjXfb2Smcl/N6CtROCTBJUN1bFPjxPrh9r4Y1XNgFw3dA686bxVQq916YDC6tMDGTZiD6M
1VJtnf/bcXhzdBuFZ3EcAK3s7OvepfYCm/xdn51NNcnOol/s/XPQSxwfWNAUMg0gm2Pv6+mo+dCu
SpRd38dvVooSTafkyLmDjnAmTISvhdhaTXuIpsLMq3xn9WFABAdd1myxQooW8xHzLNP7O0bJ97mH
H0SrkGSOH8ayzvcoqGWrvHSzPc6NiGRG0Xjxq1TdjlUe3uVDW99Fct5se3zB0TxEBFfmnTzLIRbb
9tB273mYnrAhmeRkXwrMNbxFaUSXPJW9d4zp1IUJAv6p1eG3gE1mTVwuWtVVLrdNJasXfOWGlaQ2
+urDQAQCHEoF+ZRAcjQTctkUbYdrrQO/d+vzWlc72qiwonCqXix5xKYgkspgJ84kOgct+QoeJ18C
ngaCJgVRc3Z5XXWqn29dsWsjyFHF+SoMvBE7FpoIwg+IRaMDx+NxPAAPm8A0iup+BQqucq2fWl3G
am6+4WEl8VWLwDKJLnHAfCMM9fjV9qJiK9L2vqb+CBTMhkWLBCDPxWJ33nwU1wrT6mflzqofykkG
yMB6MosD8z0xZbIektHd67ZtbAfUVffm2FhnALAVa0C7/NTV0j3uUC5W2a6+9wBDpVXXfpXQzp4W
QMWT6mCA2GJCdZSdVj1gLwXDJHbre5LsqDEgmvjmJSmygLr2I8QFAPHth7js1VMn7CfaQFl8aFaF
n24dWU3IKCCoHpKe39XTJV1cl8PJlLJS9GdxgZ8v63OsGJhjUXt6Fq25X8RGAT6SdoD30klxkU9C
HQBfmsQfl1YBjUo0LWUMjpXlfRetARbYI+z1hzqUh1Prpu2jZiTh1oIejrI8g62Z9g+hdxuz4UIt
RyCfWynWzAvGYKtZH9etDBiTg+ksqfHLMbyQydGvjORD0Zf1w9i+DIZfn6PRQ2xYd4MdaVt8in0V
0NzUNw+YPPAsyqL82VdPe0WqBTsfx+/FHMzNwnaj/iigS01mmLj4eJ9viKcPcCYBbKpGj2/Od2/4
p0Hgp0hArHmeTBei6i6ZkQQbc4wWQ5ZaKPE+5QATHg3qek9eh42pM4bynQjt9ciBrCApE91HXWMV
a6zFl2LK7Ytlju1BtMQGAIyyc03e1fwVD9LGqQYPBQGDu8f+F0AiOFRYtApgrhtq0Y9QzlpoE0xR
YBkVq7fCPRlKCyOObjwUeiIvbcQgt+hC4B1koSicKGV/hdFdP8i5Hhxqy+NfFck0nUG/5C5qGEEN
4GoGxol/6ij+x0ZdFRuqGx32JX//r2+Pr2JIHGkoSFZHBlTBqWgsj82P3qi7o6gQI1tbrkNbz24F
5jLKojvotZCypnpzmSF+pbh3WWxG95SAVg1uaKCCrNhdJakPZOlvbOyMko2Hhz5TjZOAzJJY8ret
0BnjUVZTIHPFkyWJIPsmR9Wtx0fRIcVytGzsCpnbadwNAp5vpnAVdSco71MherotWdOmqO0Ujct1
HPXGSR8y7lmiS2xiPJynftHw8HG+QQdKh39T7g1382Zsc4hjodbfZWWTFVAHaZtdiWh3nh1EnOia
jxB7Ti9TScrPXaUFd43lF+BAER9vQExhCZP6n/w0+Qw4rONz/kmf0q3yodeT7s23Jwae60UPfTkM
m1bxEZevm+CudtpdXej6ApNz9yw2MaSZs9Ra7qYMcuU2IPrEaGbYw7nBeSjAk3klumrHIDNGJX6b
6U66gxqExZZRlfeZq+N03FG3vpVORDsq87/aYdmlB9G2ChBUy2SKF+1qYikVeovTSOUVm0GmhKIb
rftW2TlinugxhnF7cKggfO6rSZcEuexrn40KPnYYKkv6GFz/eVA/KT9OByXk9D6P00HObw7qUefG
KiGsUSYlA16qknomU7cscvxPZDUlbR+yiESEwTtBXGJNOG0aJwawbXrRbu7zgCciWFR2K9EnJjCg
aO1bA1Z3Ma0nRZ+SThajFkWECgsFiLRsxJ7YeImGZaNZcMdQ5J8DSu/JwBn+apJTnJSHu8nphWPF
gAiZZ8mNJF7UOsDOue/DLHnVISyS1/D8/5p4nsTyOhsa7XHuEfPMr7UopWgfaOP1Q3/Usfgf8zDc
F9M3qpsTKAWuy+37tt3+16bGYqbryuYsYhv1+6B18T2gxPaQQ4Bd3PwyXRPNukBvLbiT+G2aal9e
Nalf3vwvOziFm06vrNVsoAmV64BQYn5mMS0/sJbZa1ls7G8QCQGeuCEwilWGFNENWVF2JakCR9mN
SoDGVOIoi1CpVaxk6+E8b8ZOG86ZtS6cLDiLUDEmukewQtuwgCwyxwdYH6oAzpkucBLwMdPx87CY
ofc3Yrq5W+xlSvnrdB9ONk8JKv/KfyI83CpLoe1YeynQHj5Up0QtCjDoQywCpurWXJ5qIl1ae76T
LOdy1jx6q1bNbVEaC6ZorXGltTiRGLXKJaLf7lUy3S9m3CmHW61tkh+lBP5VdImSnthMXXWFAdOt
QoeAxq05A7qhDUuWck281LuMkuU/6x2rUyr91l2gZMFzVGLsrMGQ2YtRKxyLtReW+kY0cWan9tMr
xkoEKyOFbMkqs6UY7SCQAcHi5+pNU7VlJ4G7MCgn0yr8WHnMjc9i6DYZjirOyD1HtAq9ehCvKlZA
s5OgfO35dUHiKfxvutbJoDWmJh62wfG2iz0TuygXHsUeWpTBETGQmjw2gMnM+KL4mnmATvxzo01N
Y2yKFAAunbIjmUi92vnPdld65X/uitDbUWKC37bnM4kYBWjKEtnnliTEXy/BEicWbcsaZKwgy0Ut
ud4xqqhZO3rvH+dmMPXl4xBBBlT7a6t09vZDCEXHuFrcYsQU4hir10LcWLAGmaYWh4jBD1OLvnlA
xJEp+hJptraZ+3OStdXtVeZJO25sJUFDFCTNIcQI8SD2ftf8X/o+zPzfp/L/9DLiynejxfwC//s0
UdJxP/ldzB9fjaPmsE6H4SqOup3uNg00gH+c+tex30338aX+Gv/LmDj0doZfesXZb2fERQxmr+j4
j9f078/769nFNOLQKmrwM5jnnkfmvo+v6teZ/ofzJzGgh49f0C/tX077y654Wb9vl+rI9cpyC5ak
QXrIp43Y6wwj+dj8XYiIm/BkB7H3x2PnkDnuw9n+ONW/OPbDVPMrnc/2x+k/HPsvzvb/PtUfP5dG
ku4R6Eb0fPro//hq54H/+dVKuKlEMBX+8U3/izf9x88Udz8yYP/2M5mnmT+T3x37//l5/HGqP57t
t5/H/CrnT/6PU/8xZB748HHPU5lokgWRh6hLg+2dvRh4gDgPrJ6XRlfhPQquXAF2SKc/oWPaBrp9
lCXOWgSKvnm0a0O4DtPoPHCbASQrI5oB4naaBrHmnxOKpodSzxKpPdwkxhzHiqpcFVovnyQv7Y9R
5knIT1jDm02Bu04D9dnBYBj4nKxd2mnjBKZ9DGML5XtaYhNAY2fRnwzb1AsnVaVKMm9HeANgtkhv
lFu0CBSHkIOgKpnlh3kCU+q8C1LOH+Z1tBEFtRgfULd3vJeqUsxF2o3NXdFp/gsl4IJ6cmoew77w
X0x7+IpaM55CUysNEXOAdngRLXDwKAdCKBKtXBvJQKEZJGb14ke5c4JFhj7BJi+LyWgKMazDL7u6
65Xqsgc+9LO3nXdFLOmPCjG5EMGYAFwh4HADnWZUJla26Upb95NnN9pLgpkzdaH8sZUj77Wvbfvg
+yE+8KWGkJHL8lrrk3ojRqu8b5dBJCkHMar2wXNPQe1quib4C4qaylQOzZB4XSSg298htn1FfEl5
8OUQFXU/mLwQ0u7dSvslpYlgm5R4YLla310sFGwvmDAcgjbV7xw5V4O1JiEtgNTMeY7IEYY5V8q7
6DEJMJFzbp27usYQdZonbycdYVLdOyw9nBOJyRcXGASuUnL35CIMJGXBk0XmAZO7I8kGa6Njen4x
HR3sXo2O3khCxvIz8xmjMxWxxi7BIJCmaZKORiYKUNHULHzb3QI7V1dIyxvPpoFNJgYt7s9RdCW3
oxelkIII1np0dBNQuGsRnA5wZZBQMn6ODmOxCds+2IjgdIQ+oKDQshHBuq5ra1QM1NsoMNRmrTit
hySszMyyEq9jJEC2IjjLCmelD7KyFW9BI6mFn5Lk7cTMsepUK5bN1U4cq2tgs7PW0HamhGuXUfhk
/Hm5+Da16TEnn/DqmLi22CwzxzSSHh3JwCJx6vb1/BTqPTXbcQxfta4KdkZUxGsx6stYzUuoz+/F
KBJ632DbuGc9y7uTU7tnue3DlWUrLgbgUvnUQNbc2VqH8M7UzLRaOaeJfZX6oXzSmrJ6aodk6YVZ
9BCW0osO1OwOmtq41bMoW7a13uNE12FL3qbdIXLMFMux5CtagNFDDUx8m0zg+VjNYe0FQxduwPij
s+IYymsboY00qkl5FM1G07Ft4JaoTx467pA9ZXBJcwuAd15J2ZMhRyiGIoJwiCOYWfxf3E2R9SbQ
P+08xKWOFpGq32tgfPetibiS6POhGN9bstduCg+NbtEnNlmCHlUdOSSEpmNFnFqQlac4HiNky1Ri
QC2dS9W28jFwQn9yOHsYtQ5pCwXWRWQd1Cbg5+yaPcllJ2NrofZ/JzZiKOCve2vWcvI+VNiS+QCT
ghHzRCMs/Ecg2qz+rKp5ifuM0geml5+zJntDZgmhnsHAgafK6nXt6cOGykIBa+Ywb9SoqvCvnjpr
t/o54pKnXkQN+nG9lpVnr/3W+G10wtX9rS+dZGuWKKeNgauDAFVXPjI8iq0eMXwcr6HRr4LGjHfx
UJVbK6u9e5b+xlKVcv2axfI5hXe68sFlb9vYPJR6Bc0WnMRSi6px19jZIdZr694sDeteioAzqyN5
X9GnZDpSmFxyFpU/hPeKYm1DdAZPCR9w38XuHg1JCTk8NqXuFVvJ8pIFKgrSyTLMdtOHTbUAdVXX
6G3DUbntZhlV5rxto3WNMsixmdguYk/E2OSI17WcRsvWJ5+kAHpIO/2SpIF8FT2kGCZDE98CDUeA
GCgduUeEEHVp0adbSkR5LsW8YqqI9/rXFFvI82x7b9b4igVgXlaiT2zS1EmvmvWMr3p0sSljXVNt
mWIS/mRH+lOIHMK5iOvyuZtgoAaEtJNUeeUzWnowveEAIRnE4tzNvOzeUcrsnmXHdggl82QjaQAW
ADlF/nQPkwDkQ26N6srKZWnlT9XAMe/TfeSBwdD9oJnkfhdACcu1W9rm0va87s6uw0Nc9PZ9Yzs9
bAlfXbtVEL+1UvSpLqTu3h9KPkqES6mClslCkSQqRqk2oEg5vOud22wNwDIP1IB9XV613mh+tyXz
in0P8hvJVDEsNWTsVb3fxzYpCL0O00fRB7br1KoFaog598A4ytKdFhTjUR4kfUtZJHR8sByJoV2b
MstWaCMGL1bVVQuc6iqQO9WptTptUdpqRyFksI5iI1d4BM5NsadnVrIjK/2YFg0y6KKvNabCn6n1
q1gzrM2AK9kSQvVwHGy8vj1HxRHSUuJPeDItnUhKlwjaWruoMJVnvMfCVachqOHpknHvxtISk6jx
0JrTJ1TiBrcupDhZSE34PPhTlpryrlr2/Q9jqN81s1FfM88Bb1fHwQ7ZlnRjAhg2+wtWqP3F5/lr
r9d1j6G6r6yyPNKWJur1Jy0p3cNQIVg/qkeEfBFDsfPHQNbXrVSBWxjMz3qrxUdjJFPpetgOWVme
nnpIiuuu7cZXqcbOQdlyJ1GlRZpqztVaRUZvXsU+rFjnWhjKNZN6ExwtLc8tiQl1ZwGiWN/OfUNp
5WtPqZSVOEoMKOEo73oFdcu5D4W8fAXt8S2XWSnnALOe3Tj+HgeN8t1wysWYNRXlz85ZQEVJH5oA
kdPekfF6V8nEZa0EhS9ycFJN07cU887cCfVrSzXkasfW98FW0re6Uby1qrfdXi9bqgd5zeXMzSD0
tulDbRn6U9nYYKtAv1mtXZ9rHisQ3QZNZ3QBfPOozlZiNHVxM/fHQt1KXR2f1KI3Fi3QzUpHYtNs
D4pSV9cYAaGnMYO1aQZGDzbJsnd+V3hrG0TIqpdr89KjI7mVxzDDpdgxcWmDZFT31U7pqmxrFVly
70MtRMwt9b4mnnko0rZ5jeKSXF6id3s5TYYHu+PyKCLkYLg3vM55lv0a0xdIRbtAyb0npIG/xA6y
elbSDmcs58N1XDXhnWJU5n1tWzxtImL3Jam6747eWQ8tnjA8TSJCXspm8Z7mGwuHtIWCk+GT1g0n
z+mUT4qRKqth1IwTv/rsDumkdGOnAcB5H8k8L8PqKs/6ZVJZ0ZcUSs+krFBd7RA1Dqsv7/K4zkjm
h80mb5XqwfS1HLGp2nobfPM6Vj5EgcQ8KWYS/hiN6gvML/V1tGxv1VH6uYYq/vNWJclbFNsQ0AjQ
afQpvkhNBJldU4CfaeUZ1fL8R6tN8vQyEmqDgUpVnjwqcml+NyJjbVma8p45XbHEMSq5l80w3MmG
VezzTI3XTd5Ey9rlh6o2hr6bGEjXoGy0Za2kFVZSPeAIwGk88qFQG5dvfJfBKvCcGg/sstw3LbOB
NYQkUBoFf/r7CImxJ9iPFvIHAYJwRZ2tFbQgLmo2uKj5Z/bRS+E5JnxzhxRiPBfcApRp513Rrgau
rrBaCnG3vhSRMWycAPl4zzXLbeGW3slS82SHwbtz52RRuDd93z4UefDDNJGNkXvpOGFdUVNQEX7P
i71oiX6x6aaIOazxzfco0trt3DWH+V7brJ2o5yZbWcZToqbLYky6h3Rq4T35rvnqcOqMBiMrXy2X
GjCwvWjag3xHOe/LqOrJGW+3/IoHirdssirZimYsNfk1VsG3mjop9ilCdIlBKvpgBqXGBZQQF2CM
ESRKA69dFUNXL6JKs49d0HbPrf7YN2H1AwLekhsSYJLgTclsocKFfAQVvOsY1l/STgEb5WjfGtSz
raRG6zo0Lkk1XLPOdw5edzYg5i/l0HzIbA9zQeqC9rLFXH6CvYFXTqbe2y63imGZeGO+weu02Rsa
8IKst4sX1XLQvdBA5oqm06ftuq9YM/uq1S8sniruVUgW9zbEukWrGMN+7svG6EvTW9ZhHNzuXvRH
un9vmGUGO4Ob9LLrrV2MwuBJDOK9+w253gRobYrwfFe1LzHCIIcepcMlDscVK/jwuWtjXNrd4dm1
snRl+9VnAY1E4UxBrEnCRkK0xQaAGp25721zX8OUnhDRL7CW2Dbae8VpToXc+HeaBFpbcrn28lTT
Lwy17c5WnkoP7mBe+E8nb1mD8i92N8BdpqbTOGuXp9JMP0pmEvA0FfbDfgy8B6ws0qPvfM+SMLxr
Qz099kZ5VcK8OqWeYuFxqsBVV+RnuXTiS5OVT7mJZEhn59exyz+11qCcMiNTTpBfjXUoSeWy8fzw
3o20h7yQlbtuaolNOMS8P7s9CLiVjZ0ZVtwTjiuPm4OhqBjSGhm8hdji+8SS2DL4x9dRdy2xrf+i
5Haw8DD+uKRu86kJNHMzpE3PbyDWX4e4wk9xcO5cI0jXReEedD3qdxErh7vMMKxtVWMg10fkAizq
R3liWyuvTXZO7dyHWeb8AOLTygaUQ6+DcwG58mtva6ysgQG9mjABly01pq3JeUCGoImruHrzRU/N
V6lEogup/UWaZ0jleviFqEozvluufKm4QD7Yjou0lMEddoG6LxDPofCWbTbC3c1IKk5KE2vJNisg
GgNOdJpc3nmZS1k0KJxPo4YjrrpJs6D9IbXdOmX96S2k7F2PL/C0jTux6frAvMOnmgtRWNz3HRLm
Y935SxV2ydco0VaRO6hvnpmfTHTmWXshdA/n392OsW2+AoOBgN2W72ZusVJXsMwtmkF7GIryC8RR
d8eznLLzs2oRu23wDYeLbtEGubcJ1IDPsynax74vP8dBCYgUpOWjO6oS+lNY/3Kt2cOJcXd4TWVn
jFjzNbgYJMSq8KrJBfoAqj+8agkQRUernLemKL/V4H6+JGF7H4wWPKYiUc9ygH2NUwTSuTXrBCm2
+FsW1cabFgQli23XOUT4CFwt33+y0STGoU95KX1TuQDvexGtoisqHj7iepGr2VRRLC8zliiQEUMN
qjTcDAlPzfKAO1Xiy0+53tsLOXDquwbzjlWdugYuNZm7SSsoHBlGdisUv/rNVKbdZ1OJ0/nWY518
j+qla2jWOfNMZxGRy9o4qcVDC5fq6jJ3GlPT9RtzRVk0X5hI+mE/hooexCncpxuke1vga3LRfQY5
ar6DubjtTD1/D2XWaPwzRo56890iGD2afolnQ3ru1d5f8H/LwI6Y1jUp9K9d4xZvshz6a0+t+r2w
soKkb5YomS301tdXvAUyPBroKIyuW3fvY01wKXsIQoj3+V98VoXZUDjPpmMW0N71ZFsEtvOaODDu
qzL4QgJNX+Kr1Z5KmBtluRKKw0KGWOwJFWJJ68xjmr186J5DeXhaopGGxH0bLBx/8vNQPVI07VCt
+8m03E6sgJ9mHO+HSE6ualKk1ygwcNuNincRwQp3or77NmhF6InpxtM8+BkYB13dQlVIXo7F1k+d
4dEtSqzrJ9myHldBNRmyLzxoQhIle96N2evgkOByrIC8m+Xlr5GahCvXy/W9GNXl5kWqapafQRy+
xN296HXVojhHNhrDbpOB+0Byo947Nag1WLTpqk00yCmThiY0DP0rqE4eBPlKB4kbl+RK8ZYXmj2I
Tanp26ENlbNopWpQbbCQ3sU+dmCOYfJTxHzvs+rtJMmv30dDBX6mKcre8F3nKY/aC2Ln9TvotX4J
uaU72YNnHcchCVaeXUdvVuZtBLBZVeBYKQCFcPHTLP5dyNP+M2I0+Il2QWYcIB8+q1Kg3sGd1FaZ
VvlfYukVQkD3WdMDaQ0B1dwj75iuy6AxFiX0SRZrqbFssbF+zJBBvB+QhdWl2nhsrJpHeq161zID
QKBaFutESiE58y4XgwbRJ4/lnGcBG70uQfKtompTVP5BQSHhPDpO9ZKb/h2QlP6epXr9kuiX1EuL
Z4sk5yP/MEgV9Jpq5F5Gd3jMUz4Fz4zbler1BabzcpIvakXKtq1dGHd4M6fwP7GAgo3yIDaKg1RF
FSKTxbNhGy1tqJorr+jjjTlijiliis4G1yij8zUd1g1Kc50m8Vvs2/GwxILhbz6WIQOIHO3G4yOC
oyU2oOrCgxs5bzdLjsa8SFmYQUf2+cglI3gNIherDARbX0VfquJp/WFPjKaZ+WuclMHzyex0oQ7S
p0C4Nmqlfic5XXgBjmmQu4zCtQ+TYqNNogVjF/qnKRaERrjM1S7aGILtMT+zCHKIFfMAFlS6vRQD
kqySKuBRTupXoPPaB7Fnkdm97Tl/7/1uFMXkkyX+Iq0n8+hoLUy0Cb8lKUk72Y3MR3S7k+2Qs4DL
TR3H2xFRDGsMsi9TLIxznXXh5NAhQYHRGh2MuaaBuG7M8YL8cMd1FVWjzkDGSp8Gyn8OiCPUQL6E
bfjiWzWgoiDUngO0w7aiWSWq+sx6R90WGdV0+IKrEffqgwSG9irVfr7MciX8Fn83ck3/asCewE2e
ZUc9BuohAJm3sS1NfnGj8UHykGvS3O45HblcVLXeouvSVGs3sZ+DQrZyGJI+luaSrEWnNA39sxbn
1YXvptlLpfe5lV1aomvaeCwV9oEdfBZdiV/kO1/HXYDfJX9ML/+KXUFwipRAv1PTrCFXee3Mpj8F
gmoLJa0/4XlDG/TIASFfM+HPtvUxzkLIjVx6CaN2qdQsEDdcPMbDAFqynQgjgYoItJ47xaOlBO1W
9XAISiDvX8MJVGcP0Is6aUgRLeDiDU1Qfc7V1lp1qa5shRPagGTxSrbw5RZeZ2K0n4LlKbicgqsK
iLwa9cH/MXZeTZLqwLb+RUTgzWtB2e6urnYze88LMRbvPb/+fojZQ98+c27cFwIJQVEgpFRmrrUe
ncJvbk2gnkargehkYTzNRh8t2DR9imroTOmxi2ZVZV3EQbKeScdtiByIo+3g5Je5KWHZWk51eqI4
MNS6jd9rb1kvpYc2bVIUO3jrEC9mhzmoy31hpDtUMhmvnM64A2uJQuZSFGOYLAUHuLiHm6jKgr7x
ktCmk1oL90wBNEhW4uZJ7nWPyU69bkx6S1UQpNq1tJzhlgSJK5sgS3HV5K8jttpTrCF9K7KOtdT/
JLW2/KAvecc6HdArGy08iuJoRslFnCqNMM/loGt3IQgivMVzci9rOuzCWznT2tkjHwf6g+XwdiDS
shLACDTasoVWRxPH052BA+3NUBiE4UTGd6FlCKAS8CytMvwxB78Uq5B+poAHtVxCIq5tyYnVgvpB
m6LgLrXIxDKasHzJioQg6WwGP5rhV9uU8N79d46ezdkeTe/6Qa4L7RwlT73v1E8s60oXXZjmuI70
oqw4ZMS1y2FHt0bMknn0tGbKPFk3o4PIQBUbgnbQKzXy7zqRWyraDWRdHebldYh2fsHSUtUagw+M
2KkrSeSC5n5bvAY6+adiL/qztx2VBqISeizjWgVL1w6d/VgahYP1FPTfUt3CmdCon+IW/NTcRQUm
tFm/dbWPy50Go4WQHhyBwdOYDAWeIXTxJiPSmPYOooHuqxPMcLl00a3XaZHVBgVOgEM7o2WYrQVR
TWwiPmmFTpBpabU1bXXd3sVRmR7FAXjyUe1L0cUsNQvxEOlZ2KviQfM67TutB5a6PFdRL6qixnpe
H70oGrQQB/VFEtzxW+vOB9WQaNa9sIUiRw8vvqM4riiqVlPsG4gMTsII0kY0pPUJDKg4ane/Mj1Q
3pTKmW9TZ7xkqdSfcycC+Z0OsI6BKijwtqMZ7P/Zy1qZwEut3Yl6sdmaiWIWJxAgNXnlbgeghEyP
WjSnO0GEG3R+/0CAc7cKooo6wYnLXBkR/4bqWNRtB+wQZ5tJxry71eG0lc9DHH8t4PVUnJ3c2o96
i3dFpKKLDHWRsB4B1LugF3kVVeKgqBd7A9AK6HuAgbyjf/5zhmiSqUWo7bbW1dJaXEvr80O9wNcE
7+Lop9VFgy56o3QU9YnQ54J7jfxv0GzkfZIoi3P3B/wC83FEo/XY6cH4We/m4+qWJOXcDaLEeMi7
Wr9aWkdWe6mgY2QF9zNZZJ/kcI5PzgwwUO+dAwaSfBd1hX3Kp0G+k/rgf+yxhLZPf2sXGMF9K+bq
Caqp8QnjG86e4l4q4EMSBom1xCV8Y/LPwiAxo1I/Bb7SuOLoIFmwzznjI+JbNlxmzBWYk4Dil6KY
OoAQdqwxKYqJZczj3m0aZBa0NIwWCArp/xKyy3C5xffiJ4xIlg6pw9gijmpOld4iOTvqZaA/GgTD
VgbUSX8I20a5/02ASlEix+FeHFRTKMAnONaOeAqa585pAVelTgibGkUYnNrnInkisFc/iZqkbZf5
HHZ7cUzKMohqHROquRRV4FT/tyGGX+x7dVmE2FlwFqD/3JylgxLlHYhUAiRW4sMk3ura5yIKYUGL
+tdK1gCYG/3n1q+0z9awEAymWrwPOlrVddvhURy06ts6peNal6E4iDr/aa3ONe0xq9TpS8Uy1fMz
p7qbO+Svwyq+yYVxV/3mcU0X/gJjdvKr4nfSsbIm8xATBP5iowM5oDFtjqV2yKb7Vd0w7lGH6SA2
i+vMuHdAqHpFHDtvhQ7rUccNoBD+KoiVUIoiFqLHa2k5Jkqq0Wpvf1oKkqWt9N8xVTF0JGIgERIK
TNpkju6YIaRZ6SYClF1hXbsaUquFaVxsBqzV3y1AcCJRCf9P1+hrC3HSdg1xgiVB3/PnGlOia7dR
JXqoABcAMJRcpFhRXuuomfe+NOYHHCAKbBFTdSY1pHHFUbMck2vf+29hQlsZfcRXxdqLQ6J5W5eP
cm+lj2trBW4aDa7mi+y7QbjwEqG3uGutMT1Zwr9QGUBjlU5uDsYCwNOWTbWwWQ+hPd5hULmiVC0U
1uveclA0w4833gGi/91iqU+qqNtFOVK4U1TabhVWsNHLSO31FgkDk11/hVZufjCCXD5Ng/PaTan8
IKos0AqjZ4SxA9VebDDeTEBXqn5xGJRPqMNMQBVLWc4exAcwT4V0j4X1JPq/qILxDe5SlbjP9tH8
5STCIus3JFo5SF7ufXls92qOa9b9f50Q+nPzvP3K9st/TrKSoj81FQNQn+XlRQcJemnMvryIoiar
SE7nUeMSTtARax4xEJsp35v0PM9APW1fhjCJ4Kh1C+CV2X7gC9xZjdaf1HFULZyR0XyVnJ9rSdOn
7N4e+rOME+4QqBm3v8zoYvYWk78RKdmuymoe9p8D4zB0154BQ7TQUwiUItOJDx2xrds4jsGBzqa4
s0xUo56y8CYOTJpxQ6U1ulMmJ7oWGXH3fopudhNLZ0eGEDHSMI/Hpa4hmq84meP2MPC4ldoU9gVu
BWJvWdEeAhk+WS/WfPkhWyAkURHfWRgRUDlo+c4IWKt7qVxp940M7S9oNb9HjG/4t2BoutcBH3tm
kBI/LiHwIYZg4cFNqqvYSAhQrnttqx6tAIyhOtmjCxK7vk65gUcl9IHIRCVEkRbLOQ/wVn1tAzRz
ACNBYt1LsxeOdfWiNhUyz75cvkmqFruBrtefC4OVIIZu+5CkUeiGLcIMMWlvpH50dGR9QvLdht4T
xxHBJP/LhGCQN+hK+UkqUVOomu++4c83rdXlow1RxoGUNntnz3r3kDjWS2ICIG7GsjzmuIi8vEnc
MCgmMJNskkwZD3KE6LmoQ3hqfM788TUtYpmYFDKrFUDcSIrJNZTbunnEti+D2Mr3yD90+8iWEq+S
NFabfhSvm7B2DqPV+/eTj/a54aDPJcOifhGblARi+Dqz4iEA9+fJXTbCxGM4nypcITslqbMHNcj9
T7GSHSFaDUA2MgT7TuiJVoGOZ6UH7bjTCsQfA2Uszn0xFetRHcAOKkzxiPnANepEsXfWMFa7TE1V
11Ky/BJAVn+Bb+r33lYnDsTFAs4Why2VVDpymGguNqLlduJWtzURe1Dr56QkWtO+U/svkzaauNoi
rlJU5v+9SxSKW7EjsmvnJXtalEVTsSfqpKkF6PsG5Lg9qk5UXpxq7M9mW75qvqMettuPknB06wle
qrYgCXGU7nR1kfgifeEyLIn+2pIKbs7Gj0IxS5I3QmPnGIHkMli0y4jRXqrGxsm3lePGhJIiz7Pz
QKoDbl4UBGuZGLaAB4iLDrMaN/8oy6WJxBE1bslBuZTKdG2I6JNeWu1rPewgXevikxVj18UFuR+u
MedgBsygBPmLtEC+vhHx6MQjFpu1kd+qvJJ1X1SL9ltT1oXmaZRQDUv6PDs1S57ypBhZdhIPsGBo
bYFV8gKGjqAvoqbLY4cjIkfVKteq26Q9DFFHjGCp3x6/eJmibn1F2+HtyFYn9raNeC9b8UO7LpJ5
521o+icdWgY0LAjn84K3ZpLoFaLckVU0rTedkvk5uUR2Klhp0p4cVu5422z3LuqCrrN/nyjK4sls
rcXeh1M+FN/98e08pa+5eeQIWbkm42usa/a8Fz2gtdR0dntw/R60GnihWmNM9+J14ezOL9uL3oqi
bnujW1GSShLSthcujnw8z7EdLy+BTEWBWpBXI5cyIda2gP6DTU2Mjv6cSc3sigpGovb3rp6R2owy
y+vU4xYci4vB2H2pCd/TOZddsUF5tnpfziIoobsWOlLxfrbH9e4zX3fXp5vX5r53/L2lfp9sjP0+
YNZeNvHyPLTld/5W/FudOEMcEKdtRVGHR+z3peSB4LAsDb/6xLlfv1TxTYpNtwwEYs8SoB1RFh/y
39r8rQ4qCV7LduTjL4gj4rLrL0wZuYF1Fbtk2uEFWv729k7FRyxe7Ie6rSj2Ppz2t7r/9VLb5T+c
FjpWhcsm6HfRMkZGMpqTv3eXcr/0IDFmvjtSsqhO4bbg0JRl7IpTRXm9iLjSn9Mn0i1Qc/tTKfbU
vpqPTZeexMUrGEO9WdtL0F2u37P4TMXQtU0KH+q2L3lr97e6QlmQG6IriobbZUTdVtwuI7r0VhR7
6xe/VX74qe0yf/ulXlFhDAzeUq2FjXmZTdfR7+OuOPdd5ToTf6wVDd61ErtbozCq+nkdyAcxxr77
LdHq41WxvPJz73/fBg1jSQrbiskysIjRRdSJotj7/20nzhWnJXrqzbHanNZhdbv1dVgX9/c/dsX7
iMRILnYDUp1I4Pm6PQgx1Yi+3Sko/2g94Hc5COjMYghLCai1d2KQEOWMtMUlgfLPEFehNNK1b9vQ
Kq711+F2mai3D000+dBu+8bEgThwJOLbk7xO8h++4w/n+pmEF0u+rDdv5t+nUi7Oi/E+u5CHwGg3
ELhQ5/Sg42hhHxX7/4y1d+ZBKAwMcSPbRty1FcSoimt7k+DGQTyMbeQXxQ91qniKZK8J46wJQ3kv
vtlc7NqkR590vF9HadS/TCS2z66wtlARkoD7LV+9aO473esQwqoaNfY7G3S9e/Eem16RfpuaqTBA
13cqDFCxu3bm7U03yPJKfmeeRKeBrC/1pDmfIA/980TEP15fpah8V/7zGsnn0+p5PG+dae1jf2xe
cXnxs1tvFXuiThz9W1HU/e1Sqdro0KZ4+rK2FzcnmrZJ8U9ANixrhspbh1utYoUHsYBDFi9LuKSf
dtCn/OwW606MRGIP1Yj3xSLMsr2ZKb8CTa0uSYcXksy86uLDqHnyIzwND31lw74TEoNRpBnOhL46
vZvSsIqZ3bZZUkyNYxEnszsUBSBX4gg7sg++bw9G7IlNY5D9r+XtoVEfuxj0/jZHSyQyH8hUvIqG
0mgoHrq9rIOAU3PpZVZOySo8NUCdYOQi1xihhCgyn6vGAUo+Vkcx5sx1iilTgCDf9zwy0XvFl+0Y
HZPRbJqs87vgXwnWOiQ4y2zXNY3hiSZKA7c/NIhMwOtGr/n9dlQ88STFBlsI7gzrLO5SvJl1qJoQ
yIU1z34RdVUcOTtcLDfTmH6EoGrOnPfhxaSDlBET/yE+8bQI90rct9yI48qjehGfSe10p6TDRTTP
4x2GUoZXTkV9s/jGjJHscTfCJr+87u3+JPKe95BcfEUP6Y3kDmnfIBkxuy0yFOdYxl2HJli6g8r2
39FxtL3RTNUFQ0/f0wH+ETf/blW3GtbvatdPTZjbW/8eGrtaUiXwLPyx2banqFgJkZG2PYnPa31k
y9pS9G1xkQ9j0Pp9i8oPp5QSYduwhB6RtfiE2BOSN8Iw9fNDocMOjToWsUPEpRjkQX/tssHuDtNY
Pum9jh+ILFFg+ydjyJ4InO0UuGyywL8348TN5vbJzG5F5Fh78asJlJ5LxHEHXfohKFl304PoLMvH
Ba3UzjBKhPvUk1Q0LE9S/ayHtbYuUtdV7GpZiA9RfOebcfChThOrBdFm3f1wXBT/dwNjPUd0A8K3
Bzkp/GMTDQdQZNa6XPpfrQ9Tq+HdzpvjOtBqPMb0n7oNjePWV3NTd8kZGk6iiog684kYU9ZdUSvK
Yk9szECiUYCCBfbjcNDVGfIN9Hz0xthvA8dqBove+8fkVguzPif1WKBPi/fjjx9CdJMxNoNdh7Q3
qJn03Qe4jaLio1ztGWeW4xNjCu5Fw3WycDyJHkkCzATUQHUhmvCPipIexOcn3jiRtp3aR/ZJdL12
7tcG4rdTnG5eXtTzaiqKO/vwu3+rCztnCc1G923PzOyWoykfyOJ6XIezeugPcFfexG2Lq5lNUByz
9rc7RVzRGhsZF1L4RQ1zZd5b0kw0Pz3O8CSL4+9meHHf60S5fj1iVls/J/EPDaWJLvOLWeteW0vF
afN8ZL2met2s5Lt3BrGsooBZ6nq+dut3XfDdrrh5PckLL2i1ztw1sMCdisxikiDn4JDG9EIxx4v1
b6PiU5OIZgdldAB32Z7j/qWaI/OYNvpByy1sU9GbrCYNAd60UKe33/x60SCpKhW2+WVlLb4I8cPI
VM4EfkjG27qf6Fgfu2gzdM9Z4XvI057mOlyQd/95rd49wfWJLpO/2BNPUSbRe9eMLfq5f4YtvSsm
r6gihr0/lgLZSJdezz4z0uMLgmFtMYmM3IxOIwkF6EcyCos16LorDL1RD03CDcs13u3OfomToPIj
hPyikw6jpSdaix4cBhWPVpRbSOQX1Ntq4ojfezfobF99jbnnZWOgrg9JPJomjFqvzFXorcWq3sCR
MFXJuQctN7t6rI4HlQC2+Fy1rH0x9JhEmHXuH3AhoE3x5Z3JNZG+tk862L/wOU+m6xAIxtWrNjwM
E0Ww5R/+flTd13auYcgVNqjoluIxc1eXEO79RVHA6Y7b83cUAknxMt9tdast2y7/C3JEdfWB5Er1
w4DPe5/iZzvn2aPoEqI3SM4081kP7jADEjqh30I2ECOS+GVztKJ9aMH0+O6rEbvrpjB2qVpZp2zp
MXjknH2F+s25hL54MWClWj5qCmCgccLtjuy8vq79DSsDTRnKWGXLICdeh9hTa1gZIaz/M5KuNyWO
rZ1GSeR5L3ZFpdiItyb2NGLZrv/TbjPrqewKjwj4v6gkqeuizo70nHQ1qRxICtV91LeG/3x2VtdK
x8YqO9UdoKIUT2a17MR4pFckrp/E7uqoFC9/3R3tJrgY+rfWT4fzttZD8QBDTDer3YdF4NT6kLLO
KSyayvwC/jPbB+m0S82MtDtcSqH8Sw9fRwKep+loLO8Rah+SCEQ/EcPW+oot8nB3yV2nL+4HYQMu
ftR02eTLZoYEbx8F6SdRJTZ6ddejBnAWzfPw5jjccrpYwePyRZptjdhE9ibPX/vwfqwfVSCgXpwf
+lJ/7FuNzBaJsKplkRvRKKOrmMBcMBaCtDrp5INDuxnu9JrOYxLo27PY6nZSraCdSTbho2abyWM3
a9oZntVbsChxRXE+H30p+kEym+nlUi95TgUbcEBiEs58qyHUHhSvcKcabqvXv4tlSTALLiLNjQLD
A5efXuLODk+apklH048y4LUEKorZ1p66si6ZLyMCqEsRpZ3PkWrUB3WOdoiE+rd5ep01tPJy8v5u
WUq6k+xkFmo8hN96aeKCJOY5hwjI4ksy/WrIm76VfWnejJa+IqV1B3Q7gqnZjpxPDRBWj6xbmRFO
2q16oFXg06UmcKhSABSzne7Rqb7LWTw0MuQqKiwAkSTr5CkYVzueHW7Ui5wx3M+ddpKCOv5S6p9n
LZSPyP6aXjJIz0oSwBEngZvRGi/PS+2zGf7bgxxqFnsYBSWkApagJrK2BP5/NUN2hP4SrHdf/9KQ
lZPcWMG0JdPSI+Fz9qA0C9wqjStvng5Kos4X2Y4/Rd0IqClDEgk+d3lXx8VwMHU9vu8VlKsXTZ9c
MvlWC/OaB8GunBgcO9OGzN+I26OCNKKXxqWGcHGQn/NZeeV+tMtIWsHF8Qk98v0Vfg8CMxNbUuEk
cEGGg8Baze8JMKLYDCmJydWs9q65XEFcxhKt7fbHnINUQLI9fXOKr2MJMGdyBustaqpPhtqCH23j
7LEdRjIkw9m+msOUu3pkNPttgl+XUZDgJ94M+sHtIFe1ujK/wuXmDgEPAeXfO3V5pdpCWBFYYeqJ
ebvTfcfNTG1yzc4Zr2mo+K4PXaRnL0VZk2+gE0pSfNSzlKEFj+oh4a5InfaI/KhukwDLArrQkU1c
Kgc1h0NyRrahOuZOukvtTkEvM+lOWdlDQR+NiRd0ielZcw3MVI52KPgG123Tgb26OHlGkhpvt9KJ
mbE+XTBnD5NvKMjwwOXWS/UTQhDg+OpRQ6bMhb07clXHCHetbT45XR7fEV3xd6Tlkkkt9eARrCbB
t/3kt0oMumOMoUO8tgPZtutm0k3UYotbnKoGSlvRp7ZPEc5uS2NX2dk5sRJEAAILXVQUSkirl8Kr
XQbt06zX7VMT1/u+h5ROlLR8VO6zQTtnZZ3cJ8smtaDFr6fbXADn0Z2RXNzgJ7kh+dM8J6e6sMbL
mCj7nwacoiSU2edY7bU7CPGrE2T7u3GsChdIcIgAs8EcROTmMNl0KBtyDE/3y3EnVbNxNer+aFpZ
c66HgqQyJr47sbdtSj8CKaQle7NDO3UYx50NWeXNp9T6su7VllHAx2u/FogFkcmQXh2jqN3ahl3X
mBPnpFRy40FBCLTRyIJLqPVuUNrS96RwLjbKoxOUHa3c+t8huE9IQajBzBRTqx/jOD5qRQFK1+js
f+IkelEKNDSlOehRrWsI6llwDQxIWECwXMq7tgqhEl9I8KW8NE5o8BGqgsnPbYs8IFg3QUAYlahV
mlJwSbvAzfP5S90q/i5NAReEA9Sllf6iG3X5Ch4WULoDCLXkNWadGewt39d2Zdd96f0CNaM0+SLV
8V42xwoKjgi3QNJF/G3nvoy7r3pURDBm+CjL+PQl0yTmHuXmeawgFqaLFuckUxtkipznMGsfp25q
Tx0gP3dA4uAelNtz1ROEliRnFxPnv5qKLO2yjqxYUL0LLQDjNF4T2TUQgm0TyXITk+pII/BZg8ht
f7ZK5ios+ECnkS4W+/axXeyABiphQgsLRIIkiJNdAYFzyHeBFQ8xT71FEjKRNa8Mwp0TQ/mpdBag
oaUzkgfa7VRIe11S753dXAXPldpNRydr651ZkMuiooWb5JZBUJzHp+TZGzn1GdTyKN8ZXpslLapQ
4xOu1lG3zIdG92EqbAD0wKkd7VTVGF1DJ/msyR4sLS4/hVL7XQHOdudT1t8wf7lXNPgq/m7lM5jV
rQT3bCMNZImDlQrUwN8n+Y6wwC6XdGMvtKBn7T+N6B6kYqeOMCjUjdsnOqvApPS6ocdhmhUM2Ulh
uZ0E7FsCENCnlbrTZcW4KYH52XF04yI1lXFDbfxXL8fNwTJ1dA0TV6si/VRneBPi6McAIzPyGNln
sxrqkzHdMt1WDjoKJC7hLz5TMp53II60S6nOqtvKt7QsW5fh0L5PO+Vb1E+wQXQxyWt+k+6Luojf
zNlnvUH4Hz+GQkBM0cp7xUS/OlXsM2ms+Cy0KbhYoLHuZUWqkJCH6VjpgSvNwFoy3EKq8jwtdDZd
V1/HolKe8zGoL6Tm/kogiCgMdwR+dexM6apkX6valN8g1p3OYVZUnqlIwzFRcD4abW8+WMsm17un
uqvuCj9Uz00dgupI1ImcPvlbWQYWMB5F23c5wXZIO3dynRAoJ0nuzmiggTCkmNTNOnIrNO/dVIOo
VStyx+VbBpFrmF9Dw/xW+EF6SJxc2TuKPRy0uD3NZlm4Rq+HYPGGkWSPtvLsbHTOWV0emxqrrAbE
x0rsJEHrfo+x6ruxOt1Sc2xRxE469MIVZy/HMKQAs27vLb7EUyWZb21fVU9mKOEWGlUvBWazlwbU
veZW/Zwg3srMNpE7qZPpptVJs6cf1JehNZNTkGt7Fc+oFBjq3knVl2Ls5zsVUahdaozyUxoQZ/UL
9T6vEXgwZmmghyF6l5ZDeLHUH9ARS9fWSH3WjTLcG4k8Mgv0n4HNgumN7Aup5Wgg/NnEdjnXmJ5U
Tg6cSVwHUPn8mkef/GHqd1oTy4fMD7R7Y0KVtZmGzLWTBzlsnNvcP5U6ObkNMAeSa/HaIDrh9RVv
aB617oBJkeZTC6G9hkYa2sIHoFfE7AxUp/rQfrGxXQsJh2jUQC+jam9pj2B71w/2eZG99MgnkOjE
6bnQ5KtUW7WXVlK5M1DK4e0Ep0h2x5rPbkYAzVNK7c6QQ2NPWo8Lvh/Zz9qKjgVRr64pRqAJyq/B
GfRD2nXSBXGoyVMiGyrRZhlmYzXbZc4XEiTcRs+JlKB372U9+sFyxYg4FvUZrRDQTWh0YR2dEpTE
3NQoXpQmnrwMz6zlVN9iRYdGCJDKzin7Bwm9sFrzwQqb1edUlwlC5+l9XTb2A5J3NspWSXsIG7hx
0O0inVIeSvKe9lVAmtsUZA/2WAOwrvWhvEyD9mbUYc+d6CNQf7O8zuQYn8PJIoXeyJoXRTHrlwS7
V87U+FFU9dhr0HMjfywO9mUyPPsGJD9hD1ODE0tu0NgjLirONLJpfpCU+lkfu/qF3Cdt70wBFpUD
SCNQ8uRQlBKaJshQVGPnnxnR+GEy5Zd8fOmuG0b52sQ+Sf12BT0Vr88TjUWdpnjmqDkkg4JCgyj5
SWul+mwbJVHfNuWRG00LAUcVh14b1N9GM4dfe3Syq1n1lrwb5QApjCJ+flcndq00nS9aWFxESZzG
R45GkzndI6tF6KIf+iNAB/nZlNvx2fLEvtgYQQOP7oDrbqurFPOfLvDje4ccrucqkkfoR4e3rcHQ
t4GX1hBwbXVmd/iBVDrJ4z058LYs+xfVSX5CxBA8kwgVPHeoYh8S8NjeVqfVFeC1hsS9XE0jMsFq
+zj4dnMVZ8yFNl+xtY6iJDZtM+BVnlSd/moHz6Zte6qVR7e+ho5DNbXkrIJxeS78VHvozOlRlMSm
MeC2rUAdnERRzuPpOs7c5NJeVavgpe0ALaDAbB1FHWiC7hEIwxErfmlBs6lCSQkMbrG2qJSsvjU6
CmbrNWhBAnbn6QNa36IuzaXKyzPJ31fdr1LqrGcAodaz0/Xj3s6iBrF39GbIyB/R15HCJ9EkymDm
zZmwXblVyTEn//a+yTFzTTLdntVmIJiD/tlONF43w7CQiOf+qQzAXBed9jKo6C1jBPSutRRHK4te
yvgoD6b2kmDPvMhzHbhIYXRn0WBgEXWOZwnx7qW9aAJ7SuI7LHiDUT9npho9S6WTX5QJ+oM0qaPn
eNmUS2pprWcFniqKYmOHrFAr0ioveMTKBFkZqDQA3PeyXrgkFOqvJeItbqapWIx1rr1izA17Q0EB
VBzlATmnBVrvFs6svQaJWTwUY/ldtEXiaHz2q3A9lgw/ZB7LNIcVkt5mcp+38a8ExgYA0nV4qX2r
eSTEpb6McZjtQ4CsKcInbjyV3UtjDMmjZLHgX0pi4xSLaqZfDmudH+gaAFbWHr6KHpm9bFq1OID9
jm/rWYgj7Rmgp704KCPLe6vQed8u2Tm5uSOfVDmLOlS9pku4sPuLE0Sd3wPwD0FwrS1swgM5MpV7
URz1qHwafdBuy13mSGc+ZlJ0Ujsndk3o886dossvZUtKvKyxMKvtRHnB5aW8jA59q9faJ1FlRiZC
67OZHcUJ/mj29702fsMoUl5EVRo7D3rJhyFKtmqZJDBJ/V4UI5OHJVf9viriU6XWyoOjN8OzPoww
fZTqv0yOw7PYzHaMMozRKsuE+buudGx3LpTotraYCpu4Ann2GrGAY2xBQBd2SFQrih/+1PoHwZhS
TPI3gNnaJx6A7Ul6nlz1yoDiL1SUIzDs9klqUZkrWtX5MlXhWZ/n8hfK1Zcxl6KHwYm/+wsXs4OZ
fW8tG7Oy/F0FqvhR04ibVFXRvHRl/O9USjy2QJvp5TlUHJXpSU4UejnQ5GuyEy6CsIbFY1Sy6iBL
er3TjUw62bWbj+q16hXI5OrIOVkvXZftHekLeYr6I3KLNQFagOajqRSfGt05820GB8uXqp0FsUOf
K8+WDUFF+71JkXQaYOmCHNrC/RHaT3kP+YvuaCXU0IFzkj/nDYnDgexNiCa/8NcPtWJGt4LxcU7U
ZxI8Jw/wrcPS0RkfjLlS9slkwBQyx64dasmXPhnMw1DHuBuKnPCrYe1RVVYQccTn2o6hfqeBFdXq
6OfQqfIlKK3vdpPczYUT7dV5BkGjVunnwDzKtopth1hWgRfYdeJK/iSnlnQI48gi5pslj20k/QDx
CJtMFcH0Z5FjGX7n21A/Ff5407vqTVey6bVoUgktxepbOWbyOVlEIFhPorKJiuRZsVooy6BGwxjt
1F2cJPEtBzJGzrbsf3WGi2+aUD30abZuFISDK2mEVywq550wp1OtzpHHIFwYjfProMNraCH+mox5
fEVzJ8ZCNPO90irN4QTJaPTDgtzDlcvIfMwhyVgCwCZmW/lDm8LxUzNZz4lhBD+ULP6UGzbyUhn8
X0BLiDzoVXinVKN/sfo6PdX6WF6hai+IoEDDiR0avCiZkbsRCcD/Opb0ZvXl/EuBeMZalI9yPyXs
DDcB6u7TbojL9M2uJt2bo7A5wSSg7AyWBgiyVk19gXoQ0yyQESVJSjQFQ7+/dX3Xvra+2b5OC0TM
zPpnUUrVnCVpKM93ojiqSrkv1bI7iOKAeNg5BSGw69q8e03MZUIDP7pdrcqlQ6Jaxk20VyLLRKLW
KOHq46cMPckO4RCPe1F0wI/eoa/B2nE5GtZM/YYxwV1ESWzQGbva+oALbamifQtGAIJ6UTTbAUge
Oe2eKCKFM98HePB/X83K9GUGE8fE/Rml9Xk2c/VB3Ls/mLHXE3xfW0xZzSrcmfBSLD9VMF9cUyN/
E6W2nwIv1JN0F0x++NijrPZI0kKyy+I2x+tAndjEva94yhSQ8lGbkjeBpkfXUA4eEQeGcx8G1UdJ
lvKLVem3D/WiGIJENfp5uu9bnAQ7URf0LZYKie0Hcf5A7Icceyfed33lXKexko/1iN+x0Sw6tKgU
G7Tldr3Mh71V4SB0rgUJ9W47xtZ6AXFUHNAAxp/TtP8HVfqrXJc9Cyu10Iigh+a1DafXyZbn87u6
CYzSgRUthANLk1ytzavShJxikdxgYXffr0VWJygVZUN4WqYfgkCN4ZLWUbH6Ws7RmqK/4s8XBbGB
/IeDUJIgMDe1BFxEWRxSpym7i0AkqZlqXvVls16K5OJsN6iK9X8YO6/lRnJtTb/Kjn09GZPeTMyZ
C3qJpChv6iajXKf3Pp9+PoDqokq7T/e5ySCAhaRMGmCt32xlZ4c+H/z0pt/EVTrfoHSrX8NWw+KU
luzSa30X9NZ8O4bTFRTLCp2dwXyCss86qFPPLez8tqz6/Ls29MynxIo31WwX9zKy1rL1nI7zuRVN
1aqJZu/cKkHi4lZVPMhInMAX9VxPD5FfWk+dzsbR7LzzWFr/0H02p7NnuXvkgMqnMtM2Tjhqd+ng
Fk8KXOwuiZuTHEOCFI0yvLOPdVpmGzOh3GC69X2B129vLSIdnKJhu2A7laShDECBOg2cVdSXD/GM
q10TzsY9mHZ2DLEqUp9TvUOqIl+i98/1z6WXsrnb6T15lanXgoXhYnRklEV15XUTr0BDtW9hIGkH
a2yOhuBPJ5MbXA8j2p2yqRWFjqyMzWLNAuYRYy44IlSzRFnRXYVAR7cJMmZbZfpSx3X0PWD9t0Sn
rLn1UBZcwOdPECF0yi030LPboClYKHG+LrW5W+aZILfk+b6EL47aEtog8UOlddZ3ro8rNlXWU2+S
Uwjgx4ZporwA8Ifnh1fpPHZ5RE55WsQ3ru6awaLHIbJ2dfVnoihHzzfq75kXv1ZShmzCN6vJsOsj
sWrsMMb6jnnJvRXoEarDVQJGQEtOgeEbR6/kwhZdsTjIT64aG1uIIPHCh+mFqpL/AINroYyNt8XN
en4ci/a296ria0wtEUZMpi0MxJWWTqq0qOlp7UHXa2c1Gw6ixU41gRpUIrLz9Ytje6fM39pZUoOI
4RBhKgU3aVXkioLplpEvwz57SCfILkWJ/XhqdptOc8t1xrNvGfTDsFPzwFmWdqwjHFLUm3rEtHbI
/fAp7xNtZ+vQ9+2pTzDLqLZp1kVr27gqy6F+RFiKd0yHaCUSq3ey1Xr+c6eM7Y3t2OnTFCELBRsJ
wrZoJkrYLU1tnK7GiQxkG/D0HFL1xU96Y5vPWfekI+axbgzbAhs52A8JkrokO8SOuQaj3t9lkZ4+
6mMQbQOnT9d22mz+/a///f/+7/fx/wQ/C7RZp6DI/5V3AhuUt81//dsw//2v8tx99eO//m2xijdh
ojoG5pKOpjq6GP/+9T7KA6K1/0WdGa5FHEa7zpleUtW+llKm1ay6/AX10V/wcikwzRXtMQjzg4jR
o+ItsGbea2Wl3QU8+FdFNqvnT7KvMDMfGAWjIX57/CdxHZVxiBWiCQzX+ay2MwmNnRL9W7ZmVraT
+jrywOKBRUfW3MuIxrUXf/+L29bvv7hu85tbLLp0R3ctU9XV339x03PgMEPNPdZn5mnsRqvQSctl
MGrmU/zrE2TD977Lp/82rjDhznuR39/l/iNq3unbnEXJzotQ3UrmYfriVk+FjQelJrojR9M3SmhU
R0QxU4yNA5/cqqscoIe3z2avLmLkvDD1hF2sTWazij1vetVr99vZgQ8y3HSy8Ikm3+y7wwKUQH0M
Mgh8wBKMW3wA45teD6JlLL7agza4wLlTv+0wIv8wIGf4Xfw+Y+KJep7hp5wq6BmYA/V9BjLD05c0
jjmV6fzDxeh59ud/ik7WEzsCxCUszXZt9/d/SgshdDDsYsKnOCVNMfYo69WRW+zlYUIFZK+KQ8rb
v0SkgI/iDhpzO7iSIUrWlXu7qBn93D5Hiyly5NJsfAqhpq+EiwyuImLr+PUVCHie2OQVJ/mpdRJl
VYSIR38amIOs24SlDi1TzEjyoDzPKCi67QLHRU/316lScb5w8qNrVu0Pl7PLCEDKxSE35s2Hc4iZ
tm1rN12G0vmfP4w8jZyD+xk7diiLAQW4fZyP401VZtGmcIoQ6mZGQVT0gdpN8YyaWCKVrl09ZVpf
LIpsMn6MVkRZ2TT/iMoc9fvefi0t31lqlTbejsPskcqO27UW+Hs04RtjVdfFl3gYpl1oe6i5/EWT
AstEtkk422W2v1S4j9Hyw2929HR1oXpCkISdnXdi6aot+LnmbWfowH650pzJPZ0jsA/Xtl05qwvE
WIiVE37NQuBo3rZqOSDRZAizY8P47kQ9WAcfWtPSmbR8BcJUPejUk7CLZsN2kO3LsOzTUjBhG0XX
EE40ug7cSo+gc4HbV7FyG6QMefhxFt91qn05KuNbkwGA1U2FIpCexMfKyOtVj6r3t44FeJRk3zsR
oIqALDP9Ky1GC0NSo5vOdzYeeUbKoS4+phe+NKBm/kK86pAR81D1FlxpefgQeBm+kLBV6ZuI0am/
SrU4W+alVx8AvL8o4Yw9sWyZM13i0Llp36IpKEKc3NrpAbvA0XAwFc2juzIZF/6U9/lynNJqjQPy
vEa13b2XIfr8YpSKYNmg1y+EnHzXVFZNMXQC22A9INzmHIay+WLMQ8ruvneuC6DS7KttHCD1AcZp
Sl1x4I9/Tf7kVnaF3jCj4Z05EBQ97Y5H3xyuMweuRtx595dZ8hMl3fgaNeDHT/1dg5RDrA9PH05p
FJMFvdJ9ll9aKumESBgPnKsuzV9l3/kk4ucaBhJ4amK+WWEwheumsSthl/y1b0mAXcJSD0Sna/rf
vMoLtmmKtALuoc6x8SbnWIlDpJAcL8FifOqXEbIviUA9UEat107ad+8nCMHzHntNO8+VwR9Gz5Nx
zj3Pk8HyXAYY6KWhFznJkOja1pr8mxEA//WyTn1qw35clcI/eBi7cTv2cbafkBna5/FQbWO7Km/J
TSJ41/rBc+XiGdnkpfYttdkJ+EMUoiKHviTw759ebryyIPFep3yk0Jpk1Y0+VuyEEUIvfB2V3Ml4
yYTVozzIfvkJVbuNGmTxQbZ6uA6IdzceWJ28rdeyynSZ1psdMF/fejnHXQbEWXKEeM9nsZJNCahJ
CCyovIGWveOwChRNx3K9m3mCUytapjgoFcz1SwTK9/5NkHRXtVBrkGGXCNn3+zlqIdnAhv+HlUF2
cLqEBIt/aMaugT9vcD1lTnruk7pyTj8ay9lrHWQO8RxfKcLhfjDQV/fBRSnC2t6TLvfnYV9424vh
bCQ7ljrmV6SqjlrTd+GaQny0N+L0WFopFdOsZgMNifcwiAsSvI2BYFsUb00/bU7yIAeAH2KiELjR
lkUk00JxbV86C3kP6Pm0qgG3XmtxUSFmJDTz5WFQ/Re0jOptWbudqH8zYEIW1zbTgOK+l7svERqu
cLl/zQOt7zDMRE1MPEenOu+6MfLDpd1H4X2bxMsBT+JHHOzyR6fSXsJYR0TCU7PH1kSVUlEHZVMb
bf5Y40N7rWotLhgilrJOeF+xiZODcsLv05XIUCGM1mCFBuipJom+zh2nV6y7qdCN6qOPZsUNbwEE
E0S/JsLY8Hi7QTSb2trAM1Af44p8t5EOBzOj0hiqyvRqI9Cy7o3C27F5Op8xFmcsbf/9jLJffrEM
UzL9dUoHhM005L9iEqBh3pUvmhDrT/xoWpCZLF8AA4hKem+vZdOpAJ748eygx8Som3hHJKT0O3mO
IgtWsntiWX7MxDn0X+eIitIGgmyvqhSRi4uAUId8gnjpn7su/VpkGEvNzxA+dDL/poU+bizGrGmv
LCt9OTfn0AYAPzQ4lw/pqQT541v9TV47mAvgVHrjJjOMD7UzKCCJ7CHZCJzoG3Pc6o0zK6u0GLAW
yftgzboiXPZh12y63glO8qA74AKx8oAMkYVAnN1s4i+p73oXpx8Z4TVZAjomsb9SEQmuzk05og0I
z3tJwktWRONBFJ6nxAoQ156HvAy79Mvm3P6RmGDjKB9g8Ty08zYxLZYjgMaSK79RHnskoG58JSlu
zgNeTFGz113ejwLtJA5TZ6NxZgXm0u8g2n3oywT+hBTAnzFySE78FS1byETsa9zYr721MaWwQsQ9
y7uqOcnb871XdiC7wV2LonIxlKcgQn5iIe9r8JgDmeAosp6onymrurWDYxoMOBNT9kaVvUpHY+dq
UXdEunjdqwp7tFDoPqJZDVTPCdsNts505pTYZEzGy+IW9d7s1gySeWs5PurF/sy1KpSdPqk9FS62
EY5fX8mIy6F1B8T/be96RBbT9xpy0hlJn7hDJ0G0+s6aHkmTHv00wWBIdNmtHsAcqoNrOejrg79m
qWav5egc192Kot6PEsgyNemkf2v6ibW2pQb7oui8596iBmZN/VtcKB5QSrbtMix2gwPP5IA0bJce
yUYDvBBhitdEy7HtS3Z3PvtqvKHsnAu4VJHkTtK4uw8q7amf1Jrnet3eoxyvHx3VOaBt2N7n4qBU
lbrGqicCp/dnn64393pgWSAo6EpdlHfyhloFuKBBV62n0VHbR1d7k42+Sv0HcENk5Biy+J88NGjQ
1dxvT5Rj/Hsnb1bnSLfp73kicWf7NgY4JFIQdItE+kRBYBzgcd6ziNcGjMnZyCWqztXMI+zUQrg4
Tdk0gNgw3Cd2FU+dWLHKA3I0vI1Gs+N142BhjvS6WAhbI2CRjUJ2cWshpozmIonYJMyf40KLt7pZ
h1fVZCkUBjE/iANsfRLf5opSs+egcN8jyikNHqq2+h9HiG/xLdXb64larnEfI/FpZeo2ihtcG/rW
D4/hiCBQMgbFOuMlvsoqf1r34RjfwjGIb5vQjW+7K2h0ykn2ygNQHWOt6iy6308k4qe4B+NY2YcP
cbFvbRU7VRcdd0+xnmL7jWROeC1Pe46zY4Q2NPvlHFEibgVDS5m3yPP27z/iUPeb92GrfP8Rz23l
GoFl5XQ5XeINxhoULVb18hsVYW4tfig9HQPEwh28bor+CzmZ5kaqQ4qWWlUfWkmoNDdSINS0xvOY
lJUszOav5v0aa8MCegNVis5yuOba4Vvs9ewBREvvm2DnQqIFY0tztIpnpPCTYz2tc79x76dY7R96
UtSrGF7LtkdT7mGyJu4jT3n0Eh1+Ux3O35Imw3JHDMZB+n7C8+hgrpHu40Qlumi5bqdbG1GufWJP
t12ojrdtpoznTwgEsXAuowOmR+/9lQHiRC3UcH2JnSF97BV7uJVhl/5f01NfsTdmVg4bdxwSMFez
8iaznvLTpe/Tp3IOgy8zZcDzDBdlHMCn+3YuzeMwTvpzqmNW4yjjfZGyZy7GF6dO9Wfx6r8tQ/Wh
EzFdbhv7VLHdhW3H+ZEiQrM20Um/h9p50ISU/DxkQNDCgB2p0E1TZjddaX7pUb+hSQuC3wj7p+5P
uqljraZGpU99sOz3I7+5/0TxA6AM1mdLlyUWaQ0jT3aTIySu0xLAgNoebfGDDap3Rbk6vLfNUnmK
u63sjcPauq0b5SRbTTrUh9BIUbEVU1K1V3clT+uVbLZBBj1RDYvz1NwCDJhHpXpNHcPdKTabTLNC
9GgRGBMLiga/mrEvsUNp1Hk8VOW4OjdrfN1vQt37GSVYDfHMK4VBGrY5Hib2Q90MJ0qDwykOGrwJ
1MBZdKLvMjDxj1uPqmYuL33yU1oNwHeDwF19GnDVoV5ObptSqv3tVAZ+MYvEIZkgv1KOym9Twvob
wO7qSvaDTZ3BVM3z2prefCSmubad/CA/NW6C8pb8GHSMgMQN2gV4UcgWszcBCKdTDstDLIflxz6z
SMxh+L4y1CI56kN3CxfV2slWQOH6mNfi2S3bxuh4+2CGAisG5Ghq4Tf291lPLCo+Z9gMj92uq1qW
Z3maqX/KsDkuRnJDOUVCHXWkOobRWjb4I1LVFBZkUx5aJBjtSh1usm5sQYoMxr5VDTSCif/bSWFh
2RsgQ80iYg+4QiO/X0sZankgV+LfOOH3S8+5+1eo32MUg2ofYV743WnKZWxlK5xPKC+2TvBYuhZy
G2NRbD0jDx/jzqbojhHxQo7OGNU9oN8shmRH1IakNpQGwoPoU90m5ZkGolWO1lHr3VStfZQtOQsr
p2MPAHnb+TB+oB4ET7PNJW9RILiutT54QtC2XLFBjsD100RIudpQn6WEIIK12LV3Rj5ZgrYQPI3o
r+0jsZaUwWWjVyecH27PsQ2QuGwgk6rYCMh3KW+xxG7u5dfMWvZkKf5wI0N7jXuW136yl+exQ6iM
nZIt1QY3BB000BOv1ACUw29NOaoJIUs5CgzyY3Dd1h+bfzUXTepFn/SoP/mYqS+TXn0IBoTMvcip
70iINXeiy8pCC3xAhoyr6C9V/dzltXBjyoS6rE7xAe0/KHvAvJZU11idC9W5WRzCCDyONrp/yIBL
P3u1fqkXPiBxqVYrT/Jr/iU4bFSMSGe1W6Vtaj1Ybu0ekiH+AmrYepBdOmtVpamLk5tY5kPSTMEa
7Ei7ucQrSvBFtqo61sAYNgvKSsPRBlzNFk4IH9ri4PfAq9IJt65ZZt9kUN5q3qZn74MXTphRFC/F
hVNMX5rIx9oCS75T79XU71NwI7mQwGxJip4H5IzI5p97mYFF34QtZ2aTgwtVRMMC/rv9FYst7xES
kv7U5h8af47IsErZybA/54xNdK/qpkcttYVZZA3GixZPBfhnEkByj8+GoNidFYux9XqVr3+5MsCL
dqPYqn+SrTxzkGURB9mUAyJCLgHkIgGwHXgglPmuZVN+QipcW7wvC/48nfwG4Kjvp5PBERf6yfV5
bljcyXbYc1eG4Mm71k6XvDncRyeu8Aw0xq+yZfRZcktNBwZC6QhA6RQ99kqvssDSMrhcNEFZlKeQ
xUVeYouwTObomBpOdDKoxzwqgV6u0P8Ztn2lRI9zrcbXQGVsKsZMNZIsP0zTuJo8G4+gMDz0FQhp
rFHjUjaxkGO/hlVZtv37p7Pm6J+fzg51OKwVDFNDJVz/XJQyyrhE9pRdSRgo5bWhs3VxS+WH5ysb
ZUAdfDEr12NnYl3Tws+zajMNFjPo7IwN8XceD19NxQu+mCbXF7Ut67lRkaj1c8V6mISAYZ4lACbh
+W5Kt+kwyPVnCN12zMu76q6Cag6uNdQxwPn68a4fVZPdZ45GgaIUt6YSBmujDtulnvXtzme5uXTq
sX9xXR5h2COW36w0OIaePQWgDu7VtoyiRTUE68rLop+GPbyYhlhyaXBX9MhpngYPtUYK0sXd1CI/
HFUlOOJCwRxm1BoM8IZ5380jsLUgVm7YcyLEmbDqTtFwurItS9/HmORhnQNCygTAtHMMPBRlc4Tt
B+F3tLaymRdUtHo24HvZRFniGbS9fpKt2O0WcdGaj3bdJw91GMMm5IyBUQugtAXtRDSHQrs2M9us
vlmWCdFp0SIKugjDkgVZl1RrKQgMutBaFPZc7aV6cPOrOYSkXUkyPvh+dteN2fiSjkO1Hrq5PVRO
5B70IsAZ1MiSV4oDN5rWIYMfIFoeW8OLz65g3eNNduiBnx3sCGoLMibLaaiHrbQnkSVSw8ipNWgA
ZwA/UKsVXiaKl9noZCYDHCGaMvhXXGxUuNOg+rhABXNcK2hSbqQarmyazehspHDuZXQWjyJXrXFW
VKLkIN87oamgDlWGD7LVsUy9tOw5ANNIStNNoFdCi1y0s81+0uRtxwbYvWncAYMo6t+rcczyrxgI
/k8j4hI5tikrvb86R4yC3eEfbk3V+XRrUpO0PBZPmmXojmGYnxZOSV9BQ7WG8uDVA0gVc3kWa1Zi
PTqNNKVYs1Tm9/6bLj/CvyYGA8TynkniHJOQjj/LPBtBfBIRsjVU1Q60f7HnXwuJ2++SjU718TXu
WZZxT34HgzKDsgsqnKxrIoqGmkKdv9qhegest7kbyqh/iPRwl8668QLYVL0GQMI3Qgh96Sb8/0iX
JleyGcf6h0kafMvCANXcTF27iZHQw+r2t0OjzTacEtHZjHO2s9rh+Fdxl75KzY8NWQn7CwmRAU9g
LMlj2zR2yOe8ylYlDMrlJ7h7WJWLQc0aXmfRkl2XMDlzZvDc7xt3IwWLhdvdyOvLhbcLN0epb8j0
GAe1xPuzisvg25ycAxqFrCho5/omREH3bwNsvyqvMIJZRabpqNnu76+q/6h3O4amuwCMLc0wTYAY
oh7+AX2Rs5ZocbcM91NkkNuBJNJfZ12iPbemg6ma2j2iGzw/+DGOvaWhPiOA7d3oVf7NFwDSth49
Eud5sZRzENadtgjG1WsZO1VAMPiGeHc+I7hFcmto9ci54iGo4kl9+vV1qu+sjLGdDzKFKA9RMc4r
T4mD9aUv9XT75GFVIBKNMpUoP6Wq/jFUDsjQZljKrGM/wIa0TBjd3D6lT8bXrKpVX6rNldTwtyvz
re1rjNoHfn+SRLJXgTyHlzH7Iqn7D21W282Q4FZyNP39FKWjnU/RaaM8hSYS55Gpvp9CzlEbRz2f
IhCZ+stPAbnqj1n1gytZZJPlNvbbt7qL6su5LHcp54XYxm4rPKoWsv53GdDD5B8WBe5nTASQJpAQ
hm1gDaurwFZ+v0bsKjTtuZyba9Y+9Vou5zvx8ik8lxeNWPs3vzfBRryPWrlqgLX7M7ipzW+eqrnY
5uGf1Kpquglw4caox4eJZSYviVgyj9rIKpp9kGOB/5Jdauy/x8vBBCjJMW6jF9n6FZ+bpo2ppThh
VQ/LAvHSwi9sONS16Ue7BBYIvEzoO91ofIG82XwwTQN03Mh+GTVYaXmDJdnSaN184wx6ggyLj/lZ
rM9fMYDZAZDx/8imaoNURP8NA0DokVniPIBVdNeJ3fOa7Bz1mmRht0UfORKPQ33p21P8ZmC7mleF
/0eTfoEZlP0ceQgvLMhqz2lk26vU82DQJE1wFdqOcpvX5mtbKs6rWvnoF0Wqsy360XnFAvVKycfk
MYht5R/+5Ybx6V3j4oPN88S0gCd5/4lNSvCx1uacbInbuyxJcMPuNCQ40xB095S7eGWLvsvB76Jw
p5qoOPzer7D9XOkVsgJDMT0P42z9RM0UtD5JaHhmDQhI2/8x1doXP2jDN30EeQiWxnyYIzdZN9CP
TrXiwkHpxnQftmW8n0ID1xad8n3xD89Clrj/8VvrhupwARqO6XjnxfGHh2FiGT3L86Lem8VkHxz8
nXfg+eqrNiiCm9G16jXq4+2j4rGrSHQ9/qa22q6qEExbaCV0cm9WvufZjCFVQ21bNxQVdWocV3O7
rPFYdt0rq3aqYwpVnEx7N8P1QJ4uynSWzTNrJ3mmsBsQMyiCn3ORhQu7tdznKbCgpPEnvlX1AaZT
H/fXLAz1gxUCPbWbzgLw6qdLH3DGF9fRTlZmYauoK7e964d/eGn2DelB62WaAcTIU0R5Vtcn7sT+
OlHGaVu4aP5UuQmCVRwUvfqbPhkig2VcGWWAP6ymvjNKHV19nAo3yjjU99TLrbnW72DW1vc2j/Kr
RMXdU46F4+TepCMrMv6VsJvZdQPXmfqv/A1OVU8NEkWxJx/sOtfJREq3cXv4odZXv+I6KbHEWLrk
LG7mGkJNmEVfrAYGWylMC4umJxmuJ19kq5MmML915Ql10MK3i20Q1kvE27kWf/8UG4kaQpyslgFc
399G1z461upar4fmvjd7/Um0EFv50JJj9VAaT3kxr00RWcG+kJFyrBEtMSbnyTGE2c/n/Md5v779
1zx5FmB1HvBgY0RIYpr2iBPif5CrsFm7Uj/3BW4x7S8HGXdpyk+yr0+9DQxvfzcMSlEBY+N8RYoh
gDn1wjePs9RT9cNVnelKdcb83lEKexuFISwM0cTtI79PNBBgIWbEO9nXij5ugYWnZ+Wt7Io9v9xH
ZvNdtrogBpWmauo2RxB8bwTzygaoQNqDA45ZM/ty8RFby2rbsWdZYBCrHZV0Vo94SjAs250WAp2a
kDX5MOdyoiApsoXrpJAgoxqjRK3B0BhcytEeXH8/Iml+DWQeDQRWlkWfBNNV25XqpoTMsUw8w1n4
TlteTUYRPiSBmx67vHwITTV8gIMcPFwiZF8mIgC3PMh4eeC585fniJ3iZkrDp86Kom8Gki5OPJqv
fuBYm8E1rV1Za8lT6ed3MiBENWwB30A/5bHjHmYFCvGMPM23SmtXKquCV2C76EB2WnHF4gP7D1yC
No6qFqwiaWpYfUJ2TVdunQGHEl08Fd8j5KDs+z1CnmMyrQIxgKS+qVX7AfzCgEhU1F+FcVvjq435
mDka7rcSWnpI1e6H2yjNAswoMgLj+B5bTqF1GNtsF6E/spwc1uRm2qIUGCg/kVMDtYCRZ+u14WrM
renUgJO8IiNV7XSvNG8TMWkQk9qx21l61t7bgG/4xyDyX6AZqea29drbqb/FcT7c1GFhv4bK/AWT
KOfWiOzyzlXMF9kd1INCfd0gVZqpJ4SQ4N9Xzp0eK/ZdW1jOdVlYP+qBQs+SIi3YMRhnvhu7yGOk
8VuCU6devumZOV9peJms0jTBgbTWfxRpadwqZY9j+YgRgwzDWdBaGVXjwngzIibnc9K//P1qHorg
5zeYrrNJNC3PsXSsqdRPe0RMHMqx0LV433q9kaULbZji1zhM12qXwlAjhbJ2w9H9bieopNVmoz+r
7ZCtAg2je8MLy61lmM3en3sOmQEBANDWbWumO+4zUj561jxRzo2vGw3fbgCPDZSoud+TC1UXiWhW
2Kcdaguhfy8P2qdW7cYb1t0vcqqb4yWKHfZRzkSUQkFQxlvLiZ0KqT4ffrRkFmBIhBgVgnEH9cih
m4Ny30dDBKvuV1vPIjC2l7ZitQfVToY6xSxPGBzHbnbbRWN229p6tgWVpixk3+WgJ/W10cYleQ1i
5eFDrNWZN1WqvAWZEB6pI+CmWauHmzCJ/QUZNHViWTkhVcRvT4kcta59xfOW1GJwzBwzOMZaBH5G
fLocZtvD70uIyv/qlxM+xcowC3LTyhpT1E78WnNvJ804NpivHFzWDsqCuw8edj66W1u28TFp1jw3
pvc5DtQgBB0SjDo7fs5FgJEjLAtvI092nsPmcBk4xnTjqYF3KwcqXGBwCc4NCoT3Zgu2TXq2zINu
XLf2cJ9gEIaziUic5yA7V1Y2xOsPnd0wXMPkVcgciNy6yJwDIzvPvXTJ/sqHh23Gjr78h/vgcxbT
ZR3HAtZ1uR1gXNmfOAUD6OzAaCfcW6TzZjUJTxT854plWJ1CL4/uu8oIHwolCjdZbrG79Gb8G/GQ
vrPljL//eczPOyhQ/prj6KpHdlUFEPxpBxVHyKF6/WxdR46aHibS7VyqHOSnSxOBEWoVU5lsZB9P
mm7juSXiaflk3A6ao97UDl5LonU5uHYHTSOc9pcuNNU8dCFIJUaZ4fuLQbHLXQ7+dRH1nnGbVB7J
RGl0VbejvvMSSAMlpIGNxP1KsyX56QL2NU31zxABF5ajHw6ibwiN+7//u4k/zqcHmuc4rmo7ZChc
LEzdz385qBsjmNe2us5t1r8Wz1Jr7dvqcGyi2HhidxIsZLPNdGxMa1iZBmIzqDH1rL5UkqfIDg2r
2iY75bRheCxw8HRqI9u7eR0i30IX5l7i/hVtO1PucZt278LS97aT3mPya3XKs65O7SoZlfBKNhUH
8+PEnOIb2UwLbQlVun6smhIiWmbv7NBVnmtTBfiCCQ4FBZpu9F2Fk49gZZ0uY+HVaceleiooEUwO
zp9IwvWP3GTLKOyUOxkQoMqwmIqq38vBGB2vdZy240aOzlqigRbORgC0ygKwfPECRtzf1CSaN2eY
n2/nyy7mYS5H2Ttc46BY3wdJjrRT7qwlro/HWUcKioRIG8fGPgSsj4JZjHczlJsfseDRGx4CQxMi
4cWyfonT2r6XIFYj8+d17xsbreqMld2mocC0PAe2oVOXQ1wwLAYWU5MRvOE4kq4nqqxXFMnDNyUo
EZPN4pemj7R9WevaUk4nc4BEQFZHLMigOoGH2GjgJNgYKsGuH3xu14HiiDmY5HCUzN910YCr9Ewm
KJNAM61J3typRIlSNucujBaxjVRKrXjlFqDkRILbvFNhft+rU6DfKu34RXab04jebJSCURaclz6z
74woiFi0EhV245dBTIbQ2m/kubpw2vpewHsDiNrWblJzqQRd/xCGHPR2ZZpcTLKB8VSKvkQPXV6M
KdhqHYFcPCWq7ZXLsVO+DoPRHnwn7KH0q2vLjrT1PMXsjo0ue6zKCM2rWLvXXfSnlr6rrHq7zO8Q
mcsesV+W+5/5yhtyoKtN2W8xLswXkTvdKBZm0wsFl97rwh6e/dkab+VBMRPknxJ7l2W2eziHZZEB
WAuO6Ro6JTkGI7Kg8dZR9eyw393kvpevUE+x3wa45oWHLXyq5sqNBw5zYY6N82aqMfslE/ZQa6Tt
gxs1t6FmO2+RD30ZxZ/uKhuj/nUqn+RporjwtoqBybdsBgZ/fdSNnloKm/vEMXNIvKCoQx6UC5IH
nkYmuPI20JW/n5tBW4bLDK0bG7HOoNWuNExy12UaTryiNe3R6NCjiHx/XkrzObcJ2UgU3ptsmaPX
PoRYaMVEyh5uu0NuK/pJTrbMFF3TvBK2wBjdYfZSr+q5X5ptrq/hXjf30mJNAxBZ1wpbENGl2sF4
yNXikYQXfm2YRwVrOcFDxKFrHfM5mKx+QdaAbwny6CRkrxZ12k9f5AAkUOM0QT05qY3xcUAXMxQl
+48Zl4FanCrpPaq+cbnWvTrsrgq42WHiuAh047ddFOp/fIp/jY6YhvPHLuzkOAEBWrKEJ8fvN8+g
4JDEr/TqGCQ1jDhTgJxJa/IPxgI3TbHNdZSfcIP8nyF1gb5P3ucYBWQwI8U2lz+VidBjwxzLVRd+
Y17mwLr83k+Nfz34pIdbnNA3MLycK8WtbfDIdrdohir73rrhHuXc8eUSgYWlfadGGLH9f8rea7lx
ZAnXfSJEwJtbeopGtiX13CDarIH3Hk9/PiR7NXtmrxOx9w0ClVUAJRpUVeZv/jmituZ+C1br73qs
ggWLPmc/LNNpd11DUsTRpleqx9pjAgATuRk8CPFrVb82QcOTpyuHC06A2auBG5qC1MPX3M+nLQpA
yiEcaHobNS/Hr7pixEdXA1oiF7P5evbQmXkdAJINegslu0FDKqGA+xpofOSVYxk/7fQibxN+zAFE
JMf6knlhv/WHkT1ciDgnJnSbaZwONd8e9ndkQfvl0CB21pqorUnI66piAySk2Uumk4LodJocA7OO
QfvheE68Nalkr25cmMI4jDaEBOHJqBrpDofc5OFGm/E1B1vR4WB5zaMPaKzBw3cAfzxlyfnW7oJx
QY50VkKRLAVdawz4Sbdzw9+zeJKD+29OUrJT/BfN94c3fcEH5Mar3k2/Ghge+UPtn/1e1dGMaAYs
OhHGTWfURYvyPc/AklqdEV5AeRsfdYFzYmC+97k1Xu0em2oJ4wuV7VMf5YLBQEoHLEi4bg0ecXY5
TdcsR/AKyHW8kaa5xORMDq05PQ2J5x3VNELFTmLYWfsPdRA93GI1kOujBV/loPmIsZBkDb9Hof7W
Uit465Qho0LgdTu1jQEA27gjLQNwka82DsSIcwFy86mHXzKOMbOxUnWvA4oKWzDTbJQ7fzxouhM9
BAVQf4CQ6s4u2uK5ahRlPZW+/V5BI2eepzI5L2DxuMnDVUkp0jWz+O8gVd6VKmq+mhg8rLO0YPU1
jf5uXBYNUVIOrAcV5RAtywe1gYMxKIm1kV4rZa4MjAiRsqU3USrvJehJbC2X9sshdIynPqDCMc7t
sIbBER46Hlu4CFqntK+Tl8lU4hdTgWRRNTDbpHnrcHVUwpcLJCYHfZ72PTWgq7TGtEE5TYNRTN0S
1dGm1UjmB9Vbqpl7ITv45axj9VlUWyE1mFr7n8L60NC5fnVzhKQzddLOJKL8BzYOCYRuzXqm9l+v
zaJo/orz7uwZg/k3LLpNV2fhjwHA2EoxA/MBsccf1mJo7nwvWOK+yrkXDOka+Fl2dJauPhoRa26L
YC295aB2axUq9V7Wv4OD2GxZsg+9L4JlwWvWHcazbuouFPcNCxkoS3mV/zqLiA3AH8IVYI3NJGf3
cf/sjczaRJK2b/ZO1ZiHNlUe0wUFfz8kU86SdYHHY0BrHGvHOgQZdgFRjWBgP9bglxMj+0e79xsH
Qjev7TnI53sXF9rDxRvYdUMdCi52MhfNJhpD1rK2c0kC74fmx/XHaM1vBpa5r1gO+6eEhdsmXWaT
kG+JOvC4nxEHPUGUDzeoC8XHwcJexYmmwONrUIR/mR3kjS9jpX+bHb9tX51pzla216EHsWRgjQBR
z7lEGji0YpBcnWG1h2gyUctYum+p2ntMsxkj18gYuYUbldMRzQZzV8U2sLAF4eRVVKENC1Cb4Vrh
wU7JhNV+Zp6ydoOUeXIulydatzzA/tWUjnusHBd3Xq0/NhOCqM40KF88gElocU2klv1s20fGorDg
/RH3J/PPuBvmB3nL7uM9C1puw6M51JtHYzkEPiROtxqOEmqWGtTv+EgB9ighPUrbnbrklNDSQPe3
boOnOteTZ83Sv/XxVH3NaivdotWCH4RknZodvP75kzVx9uAq6rwZl1FskuPVCAK1rl8rljB4F6J3
mTx1afyNTJixUms2F+qCqkjH1lhpWdifBLslvdLkQzG+3JvSK4On5Vpjed5Lc/Drdu3zeaxlYRo3
jbF1kpBq2LJOnam3nGRhKs1CBQVlH8tYt5u1G1Xpqsgz75QGJOPqAjJuVEFK1GZYjfNykKYcyrwq
V+3kzdsUuAFM/mWgHGSgXJIGTLlxVpisDI1SrdlzqfBSrWjwLgp+Uo7Xo+SZsWQUbAJsg4sZxTGU
jMB4sW2K4QtGoY+a+CHz4wgvHWYmmLzVpoyrp7EMs/H5tlRKVBe57HnOLyVp8i04ev1Ny1zs65Xe
+9GF6dpmNvvbMOxHvErHry2qtTgJWvEzZfcREzele5jG4tusLyK9lOTWxlRnP7zpbKtT9L2KpgHn
Its6O2NUXu8DmvIcxUP8fUbN688BevIyzjZPFcwpIVwW+VuY9I/yrVSNHJW7/zOu9VBl+d4Up0bn
g1rGy7deQ1wSYwVmmsJ350YH3uxG50EZTmSfw4sUfKQStIQMHHouWd7zq/3dnBdoSWI13rXtPAWL
MJRDLqOfsYWhlvp9wqdcXXBGkGTalat2xWuHoDnyyXZ39MogP6AjacPkslAhYQGkoTlbuvmfM7ue
Dru8UfXTfbKXuT9hA3TMUO+SuBEY/532oXXoa6bydCt3yp204gFsTit5/rhzz/KumYrtvXL0r5g8
iOzf46Qpg/8dY4kJxxnuDXLMxXGulG8sRJvHGz8SvxVUdg33f8aGhWp5J1jGVaHufeO1z/nm9K4X
f29ZqDqNbv+0phG69jh7r4HdJnszWUD9tm4++mBz1pZbHq3eMp4QhAUGO1XtE3wcZlE7ge5rMEkC
4VHYkk7I6aWg5Apwim8Q0p3V7E/tXy0SMnW0LKE169eaJG8CvAb6+Hs38Z+F4eB8Gef0ffRNhCLG
tNsLXCtsjXDb1D52s8ujQ5rSK2vDe1PAXE3s/Rr8/3Tt/c7yQvdrw3/+GfK6vIXu9bbwbEgaAmJs
YI4vtGmgFS3KSfqYX8At/wtJcYNcjIsIXjTW+H8vlGsP7MtpMltcYhXrbdZImVVd+Txbk/UGezsG
h4hQdrd0xjP0876d1YM0HTfnIT2WI9YVDPYQVDyiPZ4jEERTGzLvkrY8wZdWG+fuS+qPeGNwI3mp
BLb7AFcknWD1Uhd23rxlO4+E/fQkZ25qfyt7M0XLrGTXb6m1sk0qxVv7kgVAZnO6IEG4a3rVegC3
ZCFB3oBDX2imGfIsEEjy4qLYTfQ+8Ff1oJ8/ScnZxxS9+du7x2T/jIguvKYq4GFoOI79ECJ/7+MX
EL/mRRusBxe3kKJ0kUeVkal3MW0ofmUw7ittSJ4Mv8ZfwYLuRZUOw0qUsH6kbbkbAKEAauyijVMF
7c8C+wN+O3ryEVdKsLG83HvCETrcL0WL06AZ0Unu6fZKsW4UzznnqDytc5us0+h2+lGryORQaZ9f
Ew0EuL38YDRjYD9YDM+Zhxqy1WonB9oo+oQe6EG9LNFDIfeVViP1vOWgmStqcVZywVWr+uIl9rHG
rOBZGFGD6hxd0L7PwnoaNPPW12VOtYta8IUYowXb1Lay0xyY+rNtYyEuRbrac3+CpfVfjCYoHxxn
oJrstuU3Rds1S/lPbQCLwvB+NopWu/2kYDeyDl2a8sWX5jSpNJfp996Un1Sbxu5GDdtqV8TeqlhK
4v2yxqoi+9k3lOAsLYkzN4EGncKztH6HNFCuEFC4RoYuo+RCUoblY61FXzoFsLlt1yAJsVBHmX4Y
/9GOeEqsUN6yfirxPm8m8m/59Ovkd+TPE6VQPeSMYyhp5sxid0QqTwcJhnr5Vf4G+WskRB74Gsga
0tcYsTTv/yO6MiS83MCj7ocixlzVZ1BneJ37fWRv22Aq1+iYRe4en+ENKRlruF1sLuiBxYcAPf3h
9opy0yVUw4+6jfodkgvvb1AYVVsJ4QhLjU9RD4NfIRxVecYHU4S3WbKDB2kimPCFLJ795CdtBJkk
3UlY8wCpblI37h5bW1v+2uQFeSb2XzxbD4CB3JXE5JAyna4RyLd295hbjU9RmDtnuSoP4+JRG0mD
8DMo1rggKeuRQsI+W77W3mQBoFOCJU3mwdddcj5dkT7D9uELP5fNIVu4FEKo6JzxV+xOuTDimuTU
TbSoYaljKOZOmUnQUuKov7bxk6Sh6jHDCmIJZ2Naf4V7JGEZTTLPlRSACrUm0rSfzcK56Ur85NS6
OSmBkn1DDMAjVTaNyH00fHbswi+l54UPXhFlBzOy58fKUfsNTpD9e7NAqHrFsq+6mvwNNti8TgjE
kBDznb00ezRMIY4pOITqg/tqTlT3pEMOs4+1apqoby7atc8e8ulh4CGKhlc89Nmg8h5uO0ht8Pa9
hT6nNDGWDza3TAj7mZ0AZ7Gs8SAuAaWUphzsdP4VE7itYHTDvP4VkyY5b2NfJF14qFUTqfqSon/l
WfGLHHw13iBUoz7eWgoCDk1oPkvLwVjnBRVGbTcOKEjdY0YOl7niZ5BSFd1FMQYbcoBK9eushwCG
58wlMkHuQNhkhA6Ae+96OEvex6ZeRHdfUgjIl1tZZoxQ4IAJ1yjSGnmejud40jaiwDE1xuBtsqb8
FptVcBQ9jaYoof1nYa5unQhkngSTZLJ3vVVpB8+J4oNZsmjRZrV+dfuifh0jeGkl/O6U7dKrgfs6
dR+mNOlEEhaWrapspVMuAoAcocVtREcZgYCQcSIfwOrl9y0z13/XxxBHw+UFlOVF+XjORZXDT9Ej
deVAXNtUYVtjqUCK/OQ0QdeeDSVMT25umR7VVKJykKBchBguQHDHz5PkAJJEPaZDzz+Iz1a0q6Os
3Ubm1KI7Se0xsfz/lJn1YZlq8RFbWPkoZRxc20BFFaN3yHC5Sv/iZiFAw5Z8hj2U664p/f+Yk/Oh
t3nxUVVA1eWi3DzYJEcnwzI3zaClT/FILUIOasfvrlBRjyIifSa7ym2WwsZGl/3XKOnVxhLmdq1d
77cI08DD72uw1zLWDyxA0lqGOxpg5teiR5xpIXSN6fhH63efwEGR+v7JMohVfcfPp0l6/Q1ezby1
vSm+jAZI8FkpkO0wleHZKqJujSZ3/lem6edCDbS/VVAKkASs72qIAiUcGIByUZru5iouzk7fd6eg
G4xd3AGkHGsXNLupD98aqzz4jj1/0YP2w+ndbo0fIezSEYUgs4jjh9nDaqBemnJok2f8P/UXadzH
Y35mvurL+EgjOyG9s+G9YpqZXUBTb+cm8R/NReXFKgBMaGkYbqQaJkIuFfWboer9Rwn5KSCzJs5C
ahlahpT5/9lbLb2qlNaWuzcz/iN20XxLSdvusFeI37N6+vSyWf+pIbxdks3+WgBsAXCA7rxB2fNQ
Oz06OHn9Jcl84ylAvu+txvyjXMLo1sUnxe+HtV1Hxocb2v6GXB8eFy68G2pNFUsVIMgfEAvIKmj1
wJM2dw/D5JRfrfSzKAfno1Zy7YEfEyjOJVwNOaKSrds88rQ0n8FAf9hW+VmE84dnJvNnYUNIcOrp
pcMx7QmK0M8qNPgf0DPfKQGMn74I8VHJjHY399dMD+0XeZxS7IXva9b6QZqZE4QPM0yK1WCE1mtR
2NYr4/NhR027uiBwW1sPDUrCm6Rp4pWegsGVf1ItYSsoAMH28haUJERXVZerV8sa1PdovkqYKqYP
F56LMOPbOUygw7Tz5jM76qdK72GwIJKSP5lmBbSMbdAhRaPBXbGWKU/LmIUTsfab2DoJujxSYhsb
AHXY3yHpvBnuqQt/AdoDfSyPt8JMjc2PNoGzQN0h+j7HCk5kgVK8lB6lusykjCUZ5gCL5jz4jjtb
vS0SVX8glVm/yIWBTr3RyfPo2NRIj76Q0W9ftKUIBZDGOEAVA2UrVSizQmW/ZV11sK3ZerZCvKEW
qKRZkkzz+8stH7c0C3MaLrKbne3O3JTzPG0cPSuuoKwKJFM4sFlO1pER4Yz7O1YBkf6j13IKEj9L
771DBsu1ztIrHXKgwPBr3L33fmfVDo9GTxIlKoZPV+/4BfnxMCPcCowqruPotfGrAY8oc23WGkZz
mVnfAOnZbJorhH+oTiz4dKd20Y5ZeuXZJc17rwz+v7gWKSjwZfcqKmZF2y4FsebKjiuERbsegEnv
pLwq4zrXVY5DO/6QVmnlyak0m+c4L1mMlGipwht1x3WBwKa7d7HHShLXO9eI5FxzPIm2aaeka6PJ
nP+yXYT4MnaU+NyCyj9G0P54HAsHkykuIEszxsm7IJkaPHv3mQVmUZpeV/DtLVv3hAMpe4AF8dTo
WbwGUDAddK1GA7Itv5Z67jaI1oO2dLXyRYrKc09qEKxO8yC5u4CE1M4bWOpKLz+bY9RQShHZKcfQ
O7wi8haHH3SnJCaCU3JwQXCeI9uMD41jPE9T5ZO68dD2K+3Hzs88NmwAL+/xqkeYcydBXx2LHc4n
yfw+6sVjl1c+soCxvzcCno+lr511tgKvbj2Zj7bjwQA0zekTGTK0bCI/ughHRC+xhnAW8JT8Zu8M
krKpHpbf59lyqhxP9j5a/StBLDlkiRWu+0l1K97fc8v3sWNrASkkJ7kB290/DiE+gr82K2P/WPNp
3JoOSyRrZ8edQ04g8HdWWU6fdal+mZKye25rtXxuhvZdwiUJ7Q1ciEPcTUi3qLgwvjZu0D95BXaR
onkXh+goFpNjL7VW5jueioj34mGqdewSESxzLOf4mUFW/4KJEmscnsdR5o1HJc4MdCVpthmPwnH0
p4tG2QOVNbRlEkxcL6VarEsNpfmVWmbBo6c7yrX0py8ucJ7jPYQoT/DoO06/4Yc6bGSY9EqHMcws
vLXhiwlkB6TJMliGDDDs5WVkLMiNgEwpBzYN1qqzU2snsdtlzdIulp4/gr//SLlpzlevA6BmJ6V7
Km3FOc1p65ye5fQelOb/iv1riGnZOj9KlCbuHe7vW99j/7ofK/TxwK7+HPWLe4GLKMktnXTLOKWq
mZ2cyttKTukWu/XLeKw+zFvXLSjsHrmGev32FzFoyVzdM1b31yHVPe0Qk1QxdRk1VjFDsIdwYL/w
iISVU9bdD9BqZJZYV9rQYdVqdt8bHx0trOGMS9TgldbHrAvrqgw+oIYdFG22gP2V6Rv2PBuBPM1Z
6l9MHkEradaT4R3ijFy0NMeqTbZ4trGZWdBTeZ9NJHpi+5zUofMQ9Jj6Buh2nOTgqohbBg7q5NIx
2AGUVgneTm+D0pS0v5w641SdvOXwxz3wSdzpYxFsmHxN3pb/bpyctks2EIXmnWyTpKPTm5cGUfaz
hMIkMIH+2uv7Re3AAkhuNJvhcwQU5SyzYhCTxEDBI1sreDeirPG73Um9StolXtjkLnzzyuZlIwni
sMYZTuL3fLGMRQkpW8ut/3V/qYm5dUwOnHL9nsysxu6hqnehAnFoRYFXO86K9/dYV9PTLdY4yLrg
UIJS66Jvsxwma76GabZMlaWCu6wcLWtM1knmtduhs4zLLcjDzbhIW8/adUgK+iSt24W3gXobHnrN
/SatIAIUYmR9sG5z0iO4aGE5Uweutc1sJwq3UW+PtrXBN+rfwAIBE+TM4A+DWiNl8BtrINiDXMd3
u7C0v4E5T/tKL/19zUP7XfO8h6Bzwu8Ie1frUK+Gq+qPwRW7tHHtJVX0nbr4wXCV/KPIipicjfdk
Y0vCGgjRAlMzvCcD+xXVGbw3CU39oS285E0iTpJdAQhMj9IFGLxb9UOmnqTTUtlVZ4lSoqrBvRrL
rneI7s5b6dWwizhWaPKspbfiAXXWTEgrtxtjdGsMpe88z+OobEc7a86wXFA5DMynsi/HEwRiuPaL
QuroLgqp0u4rblcvhUumw32iIDfvZCX4Y2m7KrtaqzBKA2k6cncGrPNVTWofl6/Oes/RyVwpfMkB
stCM++6QI37+ovDBfOHDYgVLuI7i6dEZi0+ShdZ74jXeQxeDRpPOMMzSfVm11laaUYcjVhCpydEN
kTVJ4pjtoprskjQst4JJaXXLvKLtCL4FvEqwMPD8cHqv226Rg666kxk1f/mssy8O0ncXOZMDu8Q1
QMr6dI/boUimLIOrLEy2M8hr1tn/vTbrrfJoqOOpBwlO9Sbqpl+nvZtMVALHFitr9yitFqZycbyN
YZV6uqWxjbkbd4EdNM++m2BOUfZs4JuAZOa9DTrCuPqesVaWyrmUz+WQGWn8YETj/l5Wl3iHFcy6
7AOUxkk4PLZgms2BvRf+xF3wEJjo7iad7j/LwdV9A/vC0txEv2NhSgq+X1y1ZIh0tFX4EPczVfpl
WBwX9qHL2v+gn7ANOlN9kYMSsLNuQ/IjYerO2XpS/P1I2e4qvX5leUdHS/rV/Yo2BVymNA66elWi
vQwTJNyh6LZxoMf4MWtfZE12p1z/wbaWIM+ls5PFzeFf46zOcrfgPSqU7z3SN7o7VptawXfgrvAH
AI8enNA/b0DrIgjaY2V67qOzqCvXUcg+fzaHtbU0JSa9rhv+DUWwON7jJO7g/+DEIQOYbClvqOMV
VQ2NfWpeXnOlSR+GWm3ZgrfJi50gATiW3fxdnbAJKkb/P142ffG03Hoc+slYy8ZNFoY60LJNbPa4
d/4mGUvHMaQ8+zRV3lkDcEKCyrMOZjuYV2z8vA0ue/2XlILzakRD5IeGZgfA3ToA42DsqbI33ztF
n1esj8Y3pYtqUJEQC83Yao7tEM7o+bDsilHRkXSAVfJuos1wSyW4Cp7ANhIiWAiEIxUCUObDUfdL
HKRd1ejWrsbSq0MXMH8wcfRAgYbCuDp+SiNkhjoPTeSsqoxUDkpKegvIHIfbvOyxLE1zv1tnGLGs
JYihiU5WYum/nd4tcCUIz+Lg4+J7kPjtbnL6x+gxICGmR/PFRvSoXv1xMyvDY7MbQzzYliwsYiK4
4DKTbSUVKzE5i7LYPOvjuG4ld3tL2dbpDz3W0S20umHrjM301e0C1NrC/AfzQ7AuUzd9Av2XnP7H
iNFJg7WejOnTQro8+fpsr/Wqza8jggtPdZ0qTGrYxUlTDurYNeyYjBc9ik0qUAyTw9z7K13zyDf/
jpN0H1cwJLqDjKiK5KonnvWQLcKnY3Kx1CG55i2/TInIwU3xMKiUWtvZfBe9DWJmxp7STbma8xxX
qDYb/7ptemIEK2HFlKywTM5kT6EE/6Nt95OP+dcCoOnYwm2S1v8yMR3cphYfJkKGUyOzDkgtVPbG
7meopgWm8MAGNJX1JVCjIz9d44H1UW1sZJ/OM+2oLjENx2Ftdc8K6AzmyWU83Df7swxZrpC7RHgp
Grc8wu8737f9/7zT7SUMBRapzkvjF3CUWV8HmYPqS5hejcGqr8jGNbdZH47Tg1r11nuI1vde7Tt9
j7dU9NE7ybGb3JPa6NWz4dv6NUqyz1tysh/0a2zEf7Ry5sGJqt7B8ALMTrUKXczYDJutag3uqtZt
+AFJaVR4ET/ecA8jzsV+NLOsrEzMD1KeF7c2Vgi0u9/9N0wEWjG/xgtiAsJT8eTrV9cwZ5Rs5Sj7
Y9kum2Hu4f5tvEmo6+p5S3kk5y1BBiwCdIpmBRxd+UPuMWkK5EJiaBi3h9vfugy2WttYSUz+gPu1
TtMhMi/4jBm3hYe2mst9gtveTvaIIOP/ymYXADz/2EtQes/ZlIJRviEzCp1tdg30QPgIFWnPA0TA
hdMHaEybNf0Kqvh5WFoSmpSfgYsvozR4yINNmovyRn9Iw8TchHWW7JUmh4Sp9Wd3jknfo+H0xwSB
4I91iSfMkZf54T5xBJ6a7/CG7/7d0TYvMfJeA/POS2Gm9vPomk+h00eftDokxydSKa0XfdqFxQSc
N+55UWX7yI6YHUafldJo56jVqZMt1/R4fm6nKFAP0ktJn5mTO/vl262O1jqDmVyc5tMIfGXfxa72
Zhn9V6Bs2Q9+Jn8NAEXeZiiuB0w1ZtSfu2/5sgLT/BQn6JbdtyzIOqowiaOZL4DAnLduItG/rNos
H9Y29qtf5ZqI58zD4MzNbdWmV2G4N1rPva3ayKwhRVXq5ZHHb8Dyr1u8zpXlSw3CoBtYF4wBKUws
o623LMKnDy3J935p+SlCRPritOUo+bI2qvaRWYTP0pkiU7YqipoHyDI2IR2+HqqC9fTSNBxlWKws
YKLlOMu7KagQeRzqLLdXwejgw/D7IQp5Td0pLtWk+1PUqML6HPHpg8gyn+5xp3CpsTbWRULylG56
w9kwxxe4F1Tfsjg39uAOigvLoCRhz4vu86ibHzLCl3VnblXdZmSjuGFV5WDUk37z2RzsfemQgXLA
hic8YNz5gWwZSla3O8iYICy+hU7akBLOgDMHGWR/3ZzyY+UDVgfvumzafDN/HqBJnm+P6dFMn/FC
j1nOU1J30aY4e5V7QnEzAC1cV8XldgpgoNwq4xjCCQmKixy6pfuPMZOebXInYu5y+/RU4wb2iGa5
h/F4lh2KJq3fPGf6hgBo9iM05s96au03oJEUvC0Yt78HiEwNgpmffprmL1hNJ9t8ISSiBh9c5GwS
VmOyUBhhFMZT1p8hVwUo4f6kfkAmOh8/NZxSt64PXtTEZfdaOGWyUbRU/+bBDChLLf45ISuz6rxS
eyY5kBztQkUWNFdKMgnK37rX+U+4cVHjcYL3AFWtVyDH6dlqESBVYx1FPHati75/g3wTz6/BGh8o
BF4llk0hM+nvg9MN56ir7Id7SIa1ntJsPAwMwYNygYFMD2SKvW121brx8uRHGn3rUT3+qVXLr2z0
41dFo0YRIPF81Ch/PKGAvPiVg7Ou7P6C40P5CuP+6C0PjRyx8aOOgsBGmqTd6zXOk/pJmlX/LY77
6T1H4+DicwoHjYsgGaC+jXD7XkY5vv9hG732FCY2Cwhn/vAX8VXFVzqUcjij4tDfzhB++BhU19hJ
3BKl1vsQHLfdcqUUU3/KwiE5dVi+QlAqD5WIJyoYja5giP+jnZNWwJkM6HE3mND8ew8nrAVUEhrh
fLKwb4KpADz03hQAqAyW3ioLDNY50Rfht8eI9MYs19jSQipPMOE++gW5d+mUQ/jfEdIylWg4QqX9
NSJM2+6QjDHwo2D+7ibVcHJsq3nBgt68qnjRdov8p4SAAtS7qrTbzT22XFR29qZvPvRF+rY3u6+k
cNIniP32W9bkm27RvE2VXD15iLOvldY0PkyYc9iWjzAkQ5zr4mJsdvwyC5Rk2nCnqS1gKrGTCaBr
oHu9RJfMBAhkBrXLQc5ieAY2stT7OsZZZGw15R35n3lfTKxUpVksj+Qqs9qjNO0KvIOjgpe/DXan
VUg2/A3WQ/QyYfSt+X3wUbMDOfP4QqDdnw9a1f/wjURBXxr+Yzd56kYpPB//RAiPvRKhqiXNhQ4p
zXHGkXDWVVxJTmWVvtwXXHKGuCYK3IM172QBZ8o/eu/BpUulNk4xJ61DfN+KXDth3jDPwfDN9v1x
y1OlfShiFEi8NPpbFmumgRyfGgUuBmXAtDCmiLd5z0K9Rv3aJeugxup7Z2XaVekwdBX8i01Jfj+4
WHVLcygT5LmnwT9Lk4vsHq+4yG+gCiw7MiVUjGuM+pG07ps0vzUiVNtZMt1iS2Et1kZYI1QQfaT9
jnZgMZcLuGNINiZCwjdygO0p+Vq3g/DYVd9Kw2v3JVL9+KDX/oxCPafky9t1X+OC1iWGcpGYXhgo
mJfU/Q5oDHz8ai6j72MUJ9naWTecsG8Kdq4T9NDVOsT5vZJMp5yqpLCAYXPol57/FRs6Kg6pOb38
a2wpd5Ggn53LqnaB5tf+GtFjyiKTSnY9i5MzpnLzR6w/lEuq37Uq3D96xzrHepI/lfmwqvJhukor
lZBS6FvbKoONxFpvWrJIPVNhR962aILqNEqi9t6WYBLM/E9yehsU1caapwuWocs1gQblZwWy8Nc9
JIjbXJVN42PZOcqqLJrsjwqqrifVmZLMg+y+ZYNOIm1AGNTxVjLZY0CV41t0vk/eEr43u6DLNwFa
Vet7x22+DxFe+i+42TPzaNtVmARG/wSU35tydgOd31Dmgj9P6pIvxHIhWF8zp27Wh/EWe1bdKVY4
KUxI9SXR9s8Fq6xa+wQcZJ260Vaa94ODBoni9P5JRXHAWWVJbj2oZfwyh0l9QRyfvS4q5uxwxydP
a39qk+Me75rmrYIGderEbLCXYWD0p6ekMR0kun9dOQ92fzSBeXl7rXCTr4FdkDCco2KbBCxjHD/8
yDNX2wMhsPf+AGlR8dMHQS5mLMDWgB4QhbfHBN9TTB5EkERNkiML33mrhHGyd+O+PXXGrK7byRk/
Q/wu15DyhtOg6P0nwsGWUryhD70v9Wh48kb4rwu1NlHIrOYDuGHh486e9jQUefGyeEQwVaczz0Pd
d98Vr/2OIFm7R/Wg3ots7dm0u+EvewnqVVPvReT2qwSzERn4yodfqw1We4ERrcCUA+uANFLD4heA
Tzi29Re7VXc30APCpPtBjYxbs8qLk9PV8Sv8m1sNIWPXg+aW+SAVg9iu/Gfnei8vjI3ZP7DEiMFN
MwuvYR7gLVa49VbGN4Y5Xn/ZKkRUgBBWxvKQhO+9QCpn9/2gFFKlWS0pnrB2joIRu7+kzlduA7hI
BdVM5UM6FnyYvwDFJESaX3u0gnBzv0ggZnKjHpXfjS5A18RlT1SFQ5O8+0EQvMAAuc3d4TztYvCC
jzJt15XR7TFl9ta3OX2Z7OP/nxGyEqjGIj2zaDjf4MZ5/c0tvempm/T0ZUqyZwnbVJD2LYYpu6FA
88Lhs9qIgAcO2/kTVBejQ1u9XyrXEpkXYROlQXdZYhmTd479/CUJxvdgIWu6fhRt8yrTjyrQzc+u
v8wdVM8aV8xDadbBTpqF1Z+rJI/e9AljDS+zYDEvV3eggWHEqPW1YxX1sty1DL/mdZslPwce0btS
qctDGzisL2H77cU7qHN69VgOyFNJ0xyL8llv0YsvHbjbwIxeXASlr7h35G+t1Z4GIZNkvm0gL46e
tu2547GI2SRaOlNvqk/ptlqa6HNMJ73DWVV6tUqNX0o2Z9IphzpGVoed+6O0+CKAp0U4S58NDT+O
dDqljm9c3aok5RZWsK+K+G8JWfoMGsGWDiv7ihNXeJzQmEdrWHkLgqiovsDjrtb+vuzK6S/A19V+
6MxubyRG95e/D5hF/6KWVe1nFbk7iZLQCvr/zEpDgd/xml3RRs4zbN71EPp18BSnRXmwogJYocrb
36GgckbZiSX8mAS7plHhCy4dvd0MZzkDcADnQNq30/+PsvNqblxp0vRfmfiuF7HwZmJnL2hFipTv
VnffINqchvcev34fJHVEnZ7Zid0bBKoqCxIlEKjKfE1l18fU0eODrQ9Bt5JLXOegamFki1ruEMbO
o9oZvwRR4yR+vnLdAFEyt85vec4GW8HgWO7OcIfiO+BpbRtbRnFsAJAeeyshy9tgAimMiy5mFxJV
9Y+x1UeISql/P5mjecBTNt83aW88S2zZ3fkdfka+aqGsm2TuScts7KKyYY2M9Hiy0K04GcvBntXC
3zWuj2sriiQ7q7XC5i71cCLRQpY3vdWPPRoWENNUD/8UZU71E2t2G8kFBSSA09yywMc0QgaMcmpu
reXg18YxIj+5j3yyX2vXr+PbQpk190ZOLR/34pVVJ/VN06PQiqfXLTlqxG3k1PLSjpfXXLcHSqEf
sveG5nT4XeqrSxo/WdiKoVaS0ZfT9+E/rXqkncJZzIIZCTLPDG9AJ3/BnbhCVPvvA1vdZlxJe/Io
26Y9FRur/xiC0WB9mVG1U7Z2Y9aWH6ZdrwUHK9tl1BE6J0W/LQYQjC4cQHCjwhzLTIqDgGw6ySyn
XpbfSKB0+gt8+ALRWaJV1c0PxpKpllE5DEOX39TIx6xkQA+tQw3Q+zipan83LAc3MGIy6qW3TRHw
uLsOyJkfFsekYbcqg2GoYK+zhLWqYt9aChoMS0v6JV6ancY7ag4QoZKmDLhVyNcyhOZXg3i7h+P/
Ga1jlPaaOryXg/TnFuToEi17sHL/HFDV4sZKSiz3lgEJljMjLrM7K7/L8Q8xL4PS70yYrRfcqUlq
3PyRx5UtRNqpX1IqEjfSksN1z9EF2MfaqbsfSzIIL6YXZetLJgWvske3cZJNMFvRnZKUwSlx/RKT
+mn+wtf8iA919Evr2DIBFi1eKKJishM38aGrJ/2x80Z9JSGIgJKF0ebvcjUSsfW6nf1iXwSOtkF9
SfmkzTEumE0X/6pCaw01mgpNC4wK7zXju5kBgq9sQ3lGc2LaukU9kRBRjYMyerwaSyO7T9ViXuCL
B9yIMbPONfdWKCHtJFDB6GOzc2tgKMteTYKh8X1szrU2rqrU6o9IY2nrwIInhoXJWtgqAA/Z31hd
+GL7i/8yqJgjj4foqAdUF6cxoxzUdbeWjVkaBs79nZy5Wp/dpjOb/DwZ7qquf+uXwboz0l2tUruQ
5nVU5gcaugENtejddfR6lfcfWLPd7FiXP9s2cueN03aHZJF4qWtULJLhNeM1fut3jb2WbotnBWsI
rz7DCLZegJvsrUUCxhtRRwcIDqprme2m0YvSquFTU6F1YTp4eTlLmFUgluBO4b3kQyS5cc2M/D/0
SUiuz8rBKW0UjUmlXPIkQ/cYzrFGJQ0aidVwQxfjkYrOYg8bs2ZkDZDu/sgy64W7TtJOO1/78xSR
vaU6KSv4wFJ2FO8qTKzjrtq4Se3cFKF77pMUkDl8VHhR9cKgwpMcWnBajrtLpG7ZaNiNSGCgljk9
VHb7SDKnvRVqlxzyPE+2Oj5ymyvnixpydjJ9tGOWSReiV8FUc5kqfdepWuOqmzjhGcD+7G2ajF7j
lp/aquVNieTMrXDqSj9EmjZOyrM06/emEI8SL3kbleaH0YX4J8ru17kSrGZ2cRaW0jU40cpuO6sT
n27xqXNZEit9uPUWMzpr86ER7vEQwKTSjSnRkXhg+56Y2u31MDeh/rHJbwFC4D0mK0gZYUX6c5YB
de6jTd5UDnQ6lRrFY4jb+NGEwbxBB2T6FgfDWe0Qmm7iut7LVvWPnatsfsMFySSjcrCbLN22rYfq
2vtAL1vla1sCZXJbG0jEgLZF3BJ7j3rx/MBCxb9hE4EsOy3pFwMQaV4jeqN9nEYwD6vrgMQps+7f
9BZSZlfzEAmpJszDwtQ5kA16EbS6bQBj53XHF6NJWhJxNMnYYoXmVC/SkgPSjJRGZkwbZVZbtOF5
ucY1Qq6BLsjbNSRiucb1p1yvcf0pyzUgpzi3U2n+peZa8OKl7icbEMQZh5LwJaog2E/9XO1kMAIr
e6vpyFnIqPQpIDULahtP0uWxy13PaTQf+mV+jfodGTNguTJahUXzUC0GPMugTIcbsm8s6IELSxvn
Yd/Kw9/IRFB3wk7zsxprJkXqVr0rlKlk2+VNgIzK+Z4vI5VYL9Ne43n+6pEyPJpIgVQ/mgCSYUq1
23Be3cIkvbXYlVcGVfx5SnD8RPO0nWPUxBYjvYZ+R/HpTxuMxZEF4ZZGM0Az/HwnmLA0hvdpaBou
blLSJQ/2j7aMu/bgrQVbZubBU2g68QY0CxYhfpWNx6kMHk2/4IvTRz2PuNJ/4DOonwYnZadc28Y6
beroh+1ZPPd7+1XB1mufDl1xk8VW+Jmd7FkCWsD9a3bCWGGM2nQ29eDgtDBUXP5N5y7ELANxLGeb
ul792Y3n12FqnV+dYR9is2i+Oko3bfwlVLOz+XbCjvoaKlqh/wzllRkdO3IfBTflyS3acqv6pfZl
gASRaG38y3WMANZxl78gPjfsXX+ODrCMzEcQOighLSFl4q7S0Bm/57OVsvwZwjsWgiG5oi+Nmedr
6jiA9ay++KY0oXfbtMr4lKlueQ4r5d7izf8kXQp2DJvSsaPd3xPyLRA89V5GQS4iLVMAPy96NWcH
N1rKiuqrcSPDpmHn7D++X6YqnhaCrHKVtQwGLZoqDTXqHSr70U036xmoAi2+b+qeZ0KS9uqpbVDQ
Xvowf+jNy7CKNTHJgxxLvSZSeBZyC4dGb+57REXfYqJMVVntVdxS14nyY5QeaQ7FK25ChOlOrqpC
FybDdLCnBNnyQWNfvmSXktYsN1WOF73iL6jDXGW96gIv96sgv/dLzGxir2gfUHwK+bp43UGaE2ym
B0Ry9D2qroCvpbnEyUCC76IClwZXqSVs6Q/UCF3aDOZJ7LoQElVuoFPuWEeZcInrG9CNTe4Cru87
L91Vk+sfNXX2jx2qULDglza66echrRtWJ+99kVG9BUq0xH0YrqgcKlsZuh4K31Cttdck+fIFSuHk
RKzsy8RRcWHULfdoB3qfnEKYZD43+Z6HPTaopDBIRPCiX096DLVcMZyznEWa7aPCND9f+1MTV1gq
yq1zbnHMW2VpNu7tJDfmTbx0atp0mSKtDwOD4oYry/OHvYzIFYeOnZBdUMcmeYZbFOyzYuzwIsX4
/tKT5sZwaQPxyJ0OJ1bGUomWMTn0QBgZk3nXXnfuylvL97atmyJ4qlgUWbEtfWqVKkAYaGcUMJIA
ziEf7AdKBEt5aStq/1zWo32SWBWFodtidL43IcIfazYaE7jRpt3Hw0YyOZK/wbvK3Rt2gkXmotpa
zsgPrlAEuZ/arr2VkHbJ/Vhd6+6zPFQ/yLnKVZbYtkzfYiGx3/JZvPPYJs3K0O3kKL+Mbg3aHZWc
Q9z46pN0DRaMM946JuxCPtqARsqTaY2bxC6xhVq6AgdAiQukdXWdRRn2Z2P+ytuZAo6e+o91E37x
2kn9SnLD31iDjYrZ1BVfsvhT0Qfa177ReKY2kJMwQNK+kuRAbDGtXvKxnE8YJbdrme0bBXUSuHJ3
edrdjy5qDJjdiiwpuVpuzMBxj2yhlZW2cFugUb41xfPn2pTRa7AYBDkRfjxpPUPGLGdjn6WtSmm6
A/ENd+y7YjZb3oT+X0o8IW4+51/KIEA0ZEipviW9dRhRSVkXM0CJmb3KsceW+xwl8IyD3nJe7LRo
Vonuxb+QDFg5ZmH+jmPtwRmU6muuedq66gIFQpWj7h0PbXzHauDjO0F35M2nHILUbP88S8DrHfs6
UA7/fRzLpWI3IDOFc6RWP6KCDLvvxyigzhYXYBphWY5I8iYGK/6gsQzEq1AqBvN1vBS9LsemdU8d
9nsf8ExXPpKW+KdymXHd0F7wUMtAyhtn56Xe8t/yy/ATvMVdiFfv7zTE3IsK93cLbeJ1b3XVU1tE
9k4NreYWsmx+yisl22nktp5n37VWqkmGaZnugH3eUnHKd6oN6eMXDp9PNn4UxexZBzv3Jwh9NFME
LlcphYA7Vnc1stoLvnipkl0P2tA9By3Ww9JVpqa/yzzTXTsBKA8LKN9lUX5tynJfmlUSRmeRHbg2
P4xShD7L6l9G+0L9/caFbRyFereTef42d03v6KTQWG7kNF3awzSiQSGnfha7b1EBujnHpGSzFBvz
44AZSQ5pm77BCv0joA17VwzDszPMiDcsB3NMWOTLqWq6b53XYekbFOOrXrY6Rh5/T2vtCJa+GaTj
Y82q5AibAg8tb25vx6S17yslhQI+WtnPyGGToFbmnefoP4DhaveuqSAB6UI6syEn2oBZ6RwGtm5B
Yru7eiz1e+mTgzUHd67NntyqSr439ajod7b9KFHteyhKxBCHzfnbdbYMtpZDebGyn4oOo+h32FfS
4qGSJy024QvcTJpLRIbFYFsgfoPkEgjQ5SC7zcvG009zCml9vJO+a0heUhlbXdtIQ8P3gsmzlcAK
EWxKxJOHJJgP/tFNC/OoqzAN3bzItkPi18jKJ/H26pwIdsS77+f5mJe5couuEISc2GNbYmqBCc2S
x+9fGQ5Og2C4Q78sq9WwwLfl8KH94VSGnEIvjuMi+zQC2/GGYVOYfvxj8ZHoFaAplgueEuuDClZq
0hww58v3o6Yj4Nn3vyTCcWAEIRb/JQeRss3LQifzmXd3jqYpa01nqa9YCsA0J83XcNzKE+T2+tVO
FocnGFrGoB0XB62NNP9zVASN4AtSqW9R0SIlK1HU5aoTmGO5lnT7g6UdcRsJEdTn0teoqntIobEd
kmiInxQAVlgbaOEPNweAY1NdZ40azUcURNptn7TW9/qTGiTRD8NIkAfWDfdozps6YrcP/RZanBN3
8PUW5p0cIqWFmJ0q3vbaR45NPUm09CHRCy5RAuM+9fGFT5z9WPif/q/a5nmvAvX24R9edc3lDCHX
4HxRSI8qNGMkJl5QRd0Q1LcGsumIO6XGAEyI/HS4w+49Xuy+yE+bkqWWjlDS2FEJjt2KWRCrKCLc
tpKxTpbk9WWCo2tQamNdB0Zd5foJEcG90nfqjVbrE5DaJV2OQBQ58g7UGVpJNRqNtWXfwC5jfTNO
X3gRxYcZdUksYxUoy4sPetTm6R16sOPd2HjkKIx+Hw7I34tmiEiCXPuuWiWt5b/FSYgEX+OkT4Kl
b2KTQPZvIRVdY67Xv14rHuxxXWatTjER/SIhhgmHbE60eNPmULSlKQMX8lilq+o5+nENNSs/W41W
kO26ie0utK/YvnUx4sCn1mq3NhDhW+mTMzmo+GU1Ozk1Io2v3zU80POiXsmQ5oVpt0iq/cUypdqF
SyFdDolUyuUUETqmT4umG4jPF14a1f7PmLrxiblOlzOZImfv8y6XZRPw9mOcbPxZjLw62AVy/8qt
jCiWc1zwB3KLS9dl1LmgbpcbHwaFc8wgPl3u+8s4X6yGLDx+NY7RNrd9TwLg4+loG49l5OV7Hc2g
W4kxwqzQT3KqhXZ2DMZoZrExObXHXyXM8HTt9fA0RC3qOu9nLutgBSrd4Y/+WGZc465zY4/7thqW
VOL7Va5xSkDOEd2Vf4hV5DNSIIt4hZo2XbSLFcfb6Y3yVLwLWnzQukAvinA2guO6lzdkyDdi8ydD
p8Mg6pbc94WbIwSdRICXnYZfxgDgdSudLnYU2zf1dqjr5bpRoBm0QZ/fSKEStUJrH2JBjUUedc6h
mNIzicgf1pz1L0Hpxy/sCWVIDkqlvXrDbJ6lJdeKfOVFdTVj2/Wx8mpXxToGaf4N1nS8G/Gc3aTg
MTGi0PeQTa1VtGw6w3gG0xuzG+Whpd5JX79sSRWQEJtw2Y1Gshudl91oxm40QbAXx8xls1t2Wgd4
lmiZN71f2uMNjiWBddBHzbyXAx/AXpV9z42y9DlaZd7PbWDde765Nb0KDYL32BSZjdvWHG+vXXJm
pKTAnL6r19IEIlNinGX1G1h4QCRBfOlrdOAmDFPY18mhjQML61mtZ0esRyuRg6dK3d8YAJPJCGBL
12d41cb2OB2kGZve69hlwUPkxM1npTiGiztd7WYdyDunir7ZbkSuMUObeUoo5vZGD6bd61ipma3D
+5bDVMe/hyg1jtKS/nLy1knusotbJqEG6NyRcdg2ltXiJ6bDXgm1AlmzZbpMoGY87iId2UWZ4bY9
RcsktNj6p31YHeocfbDVGMPKlMOlbcAntxQY5EAq83QjI5fTZA4LVtiVubOq8FeCsSSblKUvImhn
lrnOWwttCUAAS75V1F4D3ao2TYx42rXv6nYg+rASUi0hs51xj7njU0j27Bi7sFBF0htc4idwKulz
UMzhKcPEEKVGFFXf+1MHma3/oh+VrfAUtsldOQaoqjmQdTtX34oY7FUbtsGQduDvRgkW03Fsjkve
ewoI+GB/jZTZPovwDeQBl1yQyl5aOJkeuEm9XZs53xtmgrEVjR7YBlQsUvOH9IlOTy8iP7UPttec
9JNdV/omLifziI3AzyLwyu+hVV5O4r9P3oeWE7zAqu/So1v5N8v5VvrDuV0Qimldtw9LS9CM+T9a
72MZ9My1z9/pcAEqGPn4W0EdHx/SRdmriFGjnWLzi2AZItfGYzO/EbXFWEdyEWhNV0MoF0nF4V1c
8e9uiZFoCSDdL9HjMJA//c8XkMhmBJ/gFPnvOplZuZpQEF2zTG/UvpxuFW2abuXMxIgW+yyJwV0i
VdbS3eSJeVMMCnQVwnUmkylJcVvFbu/tgh8mStD1cL269EGwQ4w0+zL5bX2MUAPdSDGtjXRAhhUS
2h0ejc+6Wp6lPxwzBYxQEnKLUHMzDefU+Ajhs/vv72p7pI6/9CdBX2+MuWqPCCUrX35JpxHyG1Pk
3qMMH0NcZGHLWhorC4t9yAJqeS30T9KdT1BCEujPl88rv+jlg8np5c9y/SCXP42GcP/aMfhAEtSj
zLTVqiZfZUM0tKt5MOuTETeutjO86pMy1ereDaPmlJbsTmyU81nn71BBsZ4Ny7CeVcNzVqBnrAOG
zubzVENQzx27XMtoG0Fw6MotCX3bq9cIUiEAfpoQGD9plm+ufb+x1rWhohr8PnBtpnkwNyucVeYb
J9COgRIU9rrMp+D2vzt1Ec0HzTzExQqc/3ycu6102Uu/nMkl5KxCFneHRifSQDMS22/8lybagaBT
TlJplApkZPT2AS1xDLcHtlgy0BsuspNBaWwvnUUSP5hli6EtaNxqg0LvKo8x4sanaUYKw1yFCDff
x/P4g48eHJoxTe+r5WDxVbrX1Bo9BStwt9J0WgusdoGPyTYBzEehwqEGPMUGrsCm//OPyZQVbNA7
6D0mAPhXMiqXqUZvLb+BdJGyOaBnoZ4MTw9vjcJ+aZtSe+jHQvNXrm9uOsUP71pppvmcrsukTPdF
5qsPJiKID0hI4bNdsPPrl3kyOc1d/w45nbcumVuW7ffUGcqjhMnBJf+xhUeiba591FMvvwUomYUz
5X0emxqtXs/I9/FStanRTUjLb9KL4cp7r2HrxbdERddXersyWmJnvVce87yvV02BwEszDvq3sq/P
rROAZSgQ7sdNNvurj0AhgEL1P+cd5vBx7Cr3kd17eN119TGsVefk6DW4C5wHnuVKZsOKMu3TqolA
zIKkDpeSSYJNzc5U3PSF7U26WMNYv9piXufdbH0fFFYKXhaP980iuhvF/Y92ZKNY2zqKqKYNis+I
yse06BA/ilC4WgqCuK4g7bZESPM9QloyaUgMddPk0UODKcrl0VAq/meznbNHvn7DY5SEl0eD3uKN
UEeqtZON8ljan82syh8j4KF/RKFcZeF+hPtCFqesxpZneZgFT1qSN2i10JIuA1f1e4onT13v1x/6
sx4FrGbAbGBYTAWnKbCHzWB34xl94fHsZWi45pFNwhPFyS0uQ2OIwZ7z2AVGcdmfXDcgHzYkcWZl
b/uXy2mWLGYtlLVXXoJl9QT3/aF2ydupEOi2IiNqJj0ZZN61i86oiVs7IgnhvMcpddzmhmbdDItW
dzx+18bReI3c2TjavVYAgMJPLrR5h7hJW1JA1JzHyATgs9jOtYkFSmBQXgwbfIVBnugx0RclH5cU
oJYF/qPKR77onqYoFPnzL0QX3iJjL32LRFkI+KpJ1lEwJzhUuK36q5k3OumG84X3cKE4aJ8Hu8nP
eKnBjBAmxIX/oH0O/SjHBQWHPET3zoIpUM1vceFU9y57CX9VuhXvCdZb+wtEQekCC7zVkre7aNXG
sbJH7hMUhmenJ2EvgcevoV468VNkptohs4d5B6MseyVZc7JLiz2npMRRNSAvWBSvGYTiE4QO9Ykb
oTj1hfMaCCEeMxZrjTxCs5dR21Lnp19yKgcSthUIqsRZ901C6SJRq1fSNDAha+UUmwAuVskw52tc
e+atpySwPbzOWQ9qvwhrUOvNSeQ8wHYM7zTDjNay9kva+W1Ap9pxN7B2Xpu1GWEKu+jJFhXq+7mv
PVOpKVfIUDu/2oGkf5G2PxQYdOs+yqhABqF5KLS52Ees9TawMueNlg/DramO5UYeL2ZSPeqB4TxL
f8v+hqQPBef3fjCWZ5TF6p+umeavZdEr+aF1KFI5apufAUsjnLbI+ZGJy89jDQ5Mygb9tLIQjrkD
KOLfKixvBcf1J9xrGQxcWOcLB+aK9IoGrzyiKJGhcLUdFm6V2lCSNXKvxAg1j2/GMrVvGqOBF4z0
HBoy1Hqea79E3msYtTvHte1zaVAaVVokPzBi3Ftd0b1iZ9HvazSQlnun+ewYQFqLOX8AdzCs+ikt
NnDbTaDqtvaqVT+bWUWrzmusmywYJ6p4NA00lUgYu4/FIiJV+3210sYIMPgyu4kQJrKgwryRdiNI
KFBUuptLllW18rf2hfTL4/ut/SFeN9TuRs8GYz225YQgZAwWA0j6ptfRnnO6ItglTm3vJgw3Pxux
RhmCN/FBRskxJCi359ZZRp3YvDH6pHzKBsdGaPtGgiBdOQ9aVd1Ly7CjCUx1SNVvuT7eGORYU7R3
c3gRneV02DZ42bP6E4Bq/9wvBzNH3lJHp2ovzb52Z5DZxTdpyRS3iV4dUw1wUSMeCFO/j5FZ3ESF
Z9zg/kUVdKnDVUYBfSIJq7XU66RP6nCDZwNZQCP+2q8oobZbUqAXW0aJldE8AXi7xEpXnvpgbquJ
zT9/8zXI+U9VPk4Ys4JnwGM4vjTtCE8oKgcjiPzcv7PK5rOUIKhQ+neuUn6WcoUbep6MSbXCWiId
IgV99F/MW64ikX4BcdWiPraL1Gwvy0dZNPoKivWOHcYnWWaGfhjsvXwcNzLKqjR9mI3XQcdSWGyI
l0OJrPXZ14b9NeFno8cnXZd8H14QHlbm/d6vPRRskiK9SfXi1V+YaWloDjd9O8agIOGtWSEQ8ibU
ajKfNCHIbs0m6l9yM+ofLCwlqugrix//L3f4KwG68StTcFsKZ6t8hh1m7CJw7LdsgFB6C6zFuSJt
Pvt2+dOLp3njBjgxIAteAF/FvTXWNXvviOgM+PF/tGU8Xca7VOcrXEEX+Zv+Otd9sRJCXhV2zRMe
Kjx9yuksXbVSIK8Y689C4JNDsFReSUOiC7vw/C6H/89JZUixcRQ2rhree8XMr5PFzjZuOvfgit6B
3rnt5o2h2wPi3jmxx+6uaCuAK5PyyYJDLflf27XNA6o606aZWLNgxhDNn+sQdGBKYmgj8iciT3cR
3uunDTVa3JZtw9rDpH+2F434KPLg2yxn8KY4VDz8w7Kdtn8MSMhAnQX/JmcjrTzDpS4dEQlJJ9Pe
hsizbYVAIf7CnrlDcKQB4QPfQiu1m4Zy4VHDMG1aXSFiY+4fvKCMjgL6mmVUTgVKRhoAcP/4j9HL
FZYRmSeXGpxY3ZrYvrLad3hJqQpYfqfqM/1k9D9HXu6IyJP5ZGXBYt6Q0yVR2moFUoBsMhpAm9qq
CaCHZ/2kby43k7RHz9A3BQBudX8dv9xMQ9LfXQQvstGDe6Ih5BH0rXIbz5q66xIzeFLxHoWLazRf
B8N9ikU1mr9fUljqb9/pv6pIE39Jwxx+dx0Fjyn2eftxcIab0dJ/zmP33AqSqrEbzEVoXr6HVqxb
t50+PEelsp5b/aIjcMGDjvy9VvwvebbKPstV4ugO59rLhuvSlyZYtrDaqREYNwBfBs3LMI7qa7fh
+Wm8UqzT8czIOyAlnvGKCa66i4zG2Mlo7WKzZYYWsBGrA6NtlmgqdF6EcpyJ3cBiN21qU3hrtzjH
yn9f+vo6jleGDUxemobqvIVIUw5ylT1Q4uFGm9VE3deh/W32xuIN9con0ch/JesqycZNlSJkhUZ1
G+yFBC6H68i1T84GoYjLqdZhkIDYMTSmSDvqg3OIQ7hYjmv8pSvqKans4FeeAIGBwQnSLPnRp4r+
za5yNAb6PPlaB1Dh5xbUmNYANYIxFn8OfKT8RhLbL0Ope2u7S6Fq6iw30pQd1RzyWMzK8U7zrOyO
Ahjl1zowv6e9u0+zBc0HET/qavV777Eu17PGfgK4NO4qfuHbYuIZb9eUhEV2rFW65KDo443okUmX
HLLFPUjOrgMiYCbNwTSyQ58mN9euSpk+h4PbQ53p+ucJqmyXYDvtLdaOEJ6SrR/6oASWJozy+D4N
+6NPGQHhLVDTlJIxyk0zu39Gz68++NpSVF6uVJIFYZ9oLC4fQF61d6DrFfIaVI5erWIweDvTzb9e
Ya9y9iEu4b5qEd+YP5MxMZYdnodKZZ0r4aNs6ZIeuTz4atwOy45Q+nSEK3V3Dh+lixsVicGMV58M
TgiqnyDYfkZSNX+JnHwm7QRvvo94X7k6brYTaxbhQ+U4s6zBSFQHw1Ozlwj8636cjWyjqIOy0yu7
WBdK4BXwviLUQ/1uh/lVcLz0+Wn9nPeDce+sSsMsEP7JLCw0bMqByxrONrTfeVUMoBuN+WGwrL+k
m2qZx1Pa0Q9GXoQvfVXt/7AhtiINpk0ww+Fd6tZyQA6nvxvDBFtc661L+rMy0HddbaRr/vk9ELXF
osYhZ3QSGbCLu5ar1jjMkGZbi0pYYEU8xe08X3WIO1A/h1lfFvW5m53ggadg+FAvB7OIvLVpAS6Q
AemT0QhsvbqgO5Z4uYQdqDwgDHD8f1wjKdQfY+FpB5kog4Y+fEKSz7jRevLFhYuDn9RlLofM+ijH
ltiNA7DEOXyIeFdeu/YNlv679p+gDOc3lx2eFibzPg9Gd3VBmGvjFD3k5sbGaKzZohGDAOQS3TvN
/s2y02ADA+46t56HJrCfo/BL2/jDk/Sk+TCCrmiGGxkLyik/KqVLIjwAYXnZQ4F9nndXyEceTdz+
17ZAPT6AQ9om/0zRKdhfQ/QRu2Wsb9KDGOKhA2kBRX9GzBa9mqAIsOQL1ZOM5b4zbqZybvYyGrmo
1kfhhNwuwPEXxVKruynSLlPrSatXWbNgocfAXKMjkVO8WTxZbHIah8xN/grRxWi2pHIA5MfK+fI3
xDhzm85om9aFZlN/BsCTgnl8KIOyvothrV/hPNKv8kngoBHroQryIZZMyIdYfzHHvcZO5fgbiDfw
YySmjOIOLva4VyalYHlISlfzs59NMFYPtRl3T+Ao76U7quO3KME96HP5McrQ76U7pErhI3q3CavG
QNZn9I66jwcpy1sD/ETZrMl4l9+CxjxlCcZ9bT9sDF2Jf4aFO/PliMKXLOncLV6EGA1PqEuiZts+
2ag2HsLOaxarieZJDiMvV1YdvbqHM4LXauxCjET5+iFe0OydbZuXepsdsxGPzXm+kaKb1M+kBtcB
XB3R77p2z6Yf4I/cv0rQtb+InHSrYV61uQ70WHD/XdSsGh9CXFm4Gx9UxRoFJAwQBzwWLmdaNN3h
EPuUWsjlXvtlUGcfcutzm4fm4sAgfXKIXTijnaP/Zm/b3ecOSMXShtVFnul1VPv5lvRMssaDo3yt
RnRBbSXCbMNuilcYcu7KSc3sJKPBbO48bYofuxRNTmuTFn6ylRTNPIS/rLDyD8L/EE7JDPtyZzme
tb7ckW6g2Gd4G5cJEpKOOC8ryBZjdoyZVG77zlnOIqVwz0Ogod8Uz+55Ws5IPLgfR2PzM/mmYI1J
vfkFJZKN+N34rFU3QT26p1Gr9HvXJ3MvdPNRYQNVa8mnwcUNw29aaxcA0V7bfescwNGZ60Bp/L0f
8ILktdCeBqyU5d0q78womj8hSpefpWUs/svaCK9Q3q/G4s7MbyBjcnAxvAKelYd8M4aE9Htthfs+
74zHdjnYrpdjkK3ah2DmDbpuMvPUAPc9X5qecqAM6D9IrFXw8vCtYSfTC6Cdj3MZBreWNv54C48W
P2vSlmuta9kekJOatlqNbLQ/LVdPFV9dy28gs+2qf50MHQOKpUSZkSBbO20ZbK/VSalJXpvXENdJ
SHzKCFAbKgFS73S1RttMc6UvSbbeqF7DdHhkjUBGup6OmGiXv2et/d6WIxpIlekjy5+YiICVC1YB
P87IrjLKrxBK8twon6D4Vuuyc0BJecVJm4cap0HSvDaLKms/T86fFe1pKKJNEvAQlO/U9QB35YVt
YnWULvmmOgF/TcP/JT0UeBAxDGpM/fTZK1bSWTvKZvB8xLCMEdZVPvveTZ/WZ2PRQUTOtepXl9PL
sIEpZc/9gCrIEg6DnCpdjGJ2UDrhvTGH9UpRSn1vIOB4P6DTZ67mCUWr2FBwj1s6L4HLmUH196jo
+eOHYDltLIQe56Q9X2MdV7FuGtf5JJAmgTDFWeCuB2rO61wgTwh8xbcyLIcLrEkQTtc5H2BR1/BL
p1xTwrMG+W4+2HcchH/Zso+PyPqi4Dv+UpddfozGJSJN5BruRuxDZOASl/wd51ZzdGOo46/hXR64
5WY5axTOz0pk/DKBNO5lMBZtYTmdIj09ta26usb+Md8Jsbyyyhy3sPcLT3F40NDZOzVOr9zjYCLP
qCs/rQurcVVafnlzHWhYXexLcAsr6escb76vkrPc6wVsEuy8piefCq11NGqFptY91bg3F3s7zLXT
v/7tf/7v//Vz/Pfgr+KhSHnh5/+Wd9lDgXh98x//sq1//Vt56T78+o9/Wbrnsp1xLF1HTcs1TV1l
/Of3JxRyiNb+B6DosYiCPD2C7c62VpRAoXP5ki+5UcmgS+bcgKFLulp/HnF6af4Pe+fVHDeWbem/
0lHvqIE3EffeiIFJRzJplJIovSCYlATvPX79fAdUdUtV1VVzY17m4XZ0s0VmJhI4Zp9t1l5LzeeL
yul9RDXMDpBZX1+2H5Qr7YAUhXJMy3a5OEYLvY5oaVWUHIb/ejkrIfjwdpqhxtVT+QX206d5HtSD
mq0m/WwTbQ0n+PP0E4R2N7VFXg/5cqEqgE64izR9uDNLWVKR+iujW9ghd5S0KSOhjvuWoYvmELmA
hg5wpUxGsBLi1ySHbklGKcKqjNQjFZGiWMGPbIEfHVhZvgfukL39LVmSO1Ni/W/vqJrVPM8oH//r
QyBIi8N2oTxHef6vZ8NWf54NTZYdqNnJ1hi2oSnMx8+zkWcaaRdwF6c8A+ezGFH7kNttS8FQ6XzU
dutg+9v2A/0I5a7u0rc/wSNH19YA/FrVu9Sn4gq/S95M9/TTjG8/EOQowYpWnLsAqyF3yeMJlPKg
7Jdk6pKg75ov8Pb632k+aruzz1I/R14sk12GFIv2xn/9TqGBCtYadfet+Nf2gtqQH9j+ZpcWQISh
R1tv++Pbp2ujV2EM2OeGFtKKTMD4FmKWMGas1feAU+o563NF+x5wQheYgjpqT9tbtw8tekfQGQ/a
aTsC6anojv+65NvfuGTeOubD9tt2yaGa0932K3x+6T2MRW8x63bd7ZJgpbW3r9ku6ahSCMcbQa/K
BjpsU/2/ftp53bYTX6uahFsU97/79b/2X6vzS/G1+w/xqX++6+fP/NelKvjvX77lLnltq6761v/+
XT9dl2//fnf+S//y0y9B2Sf98jh8pTfsazfk/W8WRLzz//bFf3zdrnJZ6q//+ctrNZS9uFqUVOUv
318SFkdVsED/tFDi+t9fFCPxn7+8w/C8EEV+/cNnvr50PRZJ1n+VHUwWnSSmajuy+cs/pq9vr2i/
Go5iyHT82bJs2cov/wDD2cd86FfdsnmzYyq2otu2zLbqquHtJQUJQ3jYxU/YpDTll9+e/bv1fJu0
P7emuik26L/MKbdlkQHgyx3bMk1DV8QG/8GcUlYlnY3w0H5a13OoGTBvUWLtYpj0RymoRAnLaZ1m
Z7bUR+ccBVIE7t6x5W86W/fnpHJXzQADidJRV3o0Efr0jd12kQGJCC1zfa7v7HAq91FrHswq/1ZK
M5doDEghcQnmUHP12dylVlp7IzXJytIPq0JUn1Cn46iAyAODaOfG3qFXDI/CA9HmzUkBTZsEqeO6
Q+zyif7TYFqtY9G+y6BEzOrisz2PKdQ2AKUThaY9PAKHfHXXXql6nRcJX7CWVbeIRr+MXmnskNzM
KDx6Nb0loYG9gB7FoL7S609UmaG2Vd2yNKjKWDvVov+MWxU30zQmsikSUqP93ahTvLQNryHnbzOQ
Bs3TK4DYxN4tRYm2KW2Dpf5IovyZDp53Jd0vLj41naiCcrF8ENeSBsOzuvzzWJuHRn6xrSIoFfRF
HeUxCsc7c7n2TRFIUh6Us9B/ORskb0vr/ZIcI41esd63SW/J/VPf+sZierNqHWWzgEzKOMz6k2aE
pzw+NAqBTRxe5AyoRdMqORqSen5cYts1CPcc0ACkXPWDmF17eOijdF+F+qEIbR9Hyl/bwfarhSpe
qfbPSbvA5VXexinQi2WqP3XDlexIxkjBUXlLP5Mfa090UnpmYXrcpbhzuVY8RScrQGuKLukHI60e
xr58WJYn8ScxNeKDC62WkazvlS4PxM1ImkIHtXnsm4gmHePRCbtn8f5Riu4aXYLaijbTpr+LS96b
NrUHisBb5ZBWdsi4JRtEolKCHQCLMlxNVT8s0+gbiuklxI3DEyRYMmtPTAQElYFYEDKFRMOSvPLi
AH7RZBgtZ8tLs/hG7BNVH3wAQTsL5D/C7N4Eg6ul7xPLOIoVg3ynG8+s4cLrhwmpWBMmxQTHAs43
m9+do9l+EV/flsYe5xbFtzwAH+DGKAqK9R61sK7BuzQhmGkA0SLdpVroURHDriO09CUCeMahmosH
cu3nMh3v0N/6rK8FcDPzADvyhQ6Am2XrTb1x0mFbE1kT0dvDmrDmD42dBWJ9gG+9Qw6RNPxu6Itg
6JOgbdH8scFaIalZxHzEqqgTVNJJlvJ9UYB0Mcyd2Re3q029VutnGo7NXYIgKRwftBzzrKV1Bj6x
N1pmhad0QgizqUOKWRMzmvRh0KjafpJKd8J4NJ0ULBSlxI6ph8EX8+AALbJy2R/nYMRojLZ1RP5p
VynFrROj9FDHuyWifosSATHVwOYYVLF+7GNol+9GiI2H0vFbebgzzSJQdOm1cFjvSW14lS4F7P2G
cLREQVisHX6lrOVlwxN0M/5axTchDWRxdF6yEd+RWB/av1RHeVaRNY+WTdlLwMSxGcwJ9RoguIAa
EfBDn5jK2OdwqIc98py3gCixzF+QsI0hJtRuTae4pR697IuqyiHLjH2occxTyWecFjRJZVFriwmf
NDVHFAM3mlXaQlUkOBK73AM4BGMmIUU6oWrVxvCUOEtV+sDR+BF6klJCI1XX96pgPLJ744CSx3WE
Wq2GBs3d3hsqSUeqO7lASfyA3Fi8lx1wT+q03HWq81QW8FnadmPQYKlmXpSod5XSmj7W0ENksPT6
MMLUd3QezyCvR0t/KLFNrm6qh7ErFk+BR9SHjYviQT74FA4jt0niAlCc9Xm7z944QZgK9cqgMsXN
CgcY3RnTWH6jgFa6FC7uclQODpIR30Vy+Emzi9LX4m6B2M50U8PguBmGk23WNVGM6dt9D/hbShw/
aeNPDUjwVKqSXTOF36ZxnWncVqV9UkqErB19meZ0zTtZ25HqREJ2Dv0UiiaGBgsM4d2rsvZmUK7R
x2XkTIu6wp+MUgWsXjaBZvBts7OrG9TbYkCmPcn2NqFIn78WgOwKLfMogz/XOWrfxXwLrpuyXM6Q
3IRNSqy+uj+4HH8SFG2n9B9OcSIiRTdlB6mk353iZKUcnY6vah9K1m5pMLlYEIumewtrAg32Y76U
gICukT76oRUG9Mf/3S38mSNhyVgIg/Y/wzJ+F5fJVMiHaLUJ+ipS6El3gwyna9n6AVnAz9AKP+qr
wiHb+hGbQmztEnbVhc2KD/D4N8Nh/NnNoMhJfVNRddkQrtWPXg2UZKOVD1m1Vxx9T633BPgZDkW4
TeOYM034BpylefiS1V/EmT531o4oDkRaq95lWvqiG8qHtFAfpboCfBLPH6YckAGRPNqGsad1APec
6qu6l0yZxk5Fu+9W1ReHBSbESpsHqwDCQBdVsVrnZND34ktSNfUoxsBegDJ6y+kvjjlhoKNVOo0c
SiskdOJYEZOmr/TLd/perst32WhfDP1a1I0nf+zhRI6x/DN7UNfNY4km3QJFxFh+nrCQZsdmG/k8
RrdWzR3NWEcYP27QTLkR2gbtrHtJYh7svPDE71YW3cj2S6Ioboo9TuenNkffkSKKMpVuspABzK/T
OvrtcI00juK1dCvCdzMVInxPk3AAOZos1C7ENXTT2IdhfjtRRKin6p1jIxNMC+fmtijSCb60aDbP
TgdnEjsoXwMjG24jaT7M4KLRwnLOpcOBWEhBl+XfSGCsgGH6RT/QcR9V8x6v5qgo8gKwnaqMASHD
QBse9f/L1LPM7fQbyQHEYFWyloCoyUh/EE5dg/KUOFln6N8lykSRgawdj9LiqQw55UJ8OEbKwBe1
9NNod75llteuKOCFKBECXUH5XunIPks22dHC/pvdY/2JF24qpmyaCsaDhfvzeh2p3uQFKMD9FC6y
WzoqJBdxzeGSB9xOLCXXv94hhrjg7w2GRWO/Zumqo+o2UcmPG8TpIr20E1RT57FE8gp3A090yeqH
Cc3SZYh2qJgD5sNLME9S8i6PJaiWbmWt/6CrBXS2yLGYqDPnj13EegDQUH1ZSnzeaTfVHK9iJcSv
raHtgU4GOWX2cDrVuXVuTPtIH845lNqTrX3sFf0AfcERDSQAcrZ2F5m5x1KHCmRn4lR1nA3qonsj
3J5wZ8H9hzmbvNZ03HIsWabRDfMCmp2q70k4zxSz3ZFHEN72Xw+Z9mdD5hiqRchm4coo2s9DViqq
Go9yVe2FW5eHbKe4PkzU02kNQbUZAunrlF9XLdqJxQ93V/Qsx+hmz3iRYN379srmspwimM1wc+dI
71EIp1oZIbeMczap+m62yQsV++650Wd/WNpgjtfz1E1eHQl8NrGNZJ1VDeYHW98v/ej/zUP+2UJ0
CGwA0iiOpun2zw85OVQ8dWBqeyZBRBzzou/NcQBFIoIdoaJGH3w9g+kB91ZSbnWKG9W42hlBSnx1
Sd4/pKT7p/CJ2uxtjgeNCkwgwpxtCusnMWUigoI0PrCLY72Ep3m0djKCA3p3nG16ung1njnG6r+b
QvXn3OFbsOtAc+44HA0K3dA/P51WS0kJuT2rPs2vXYUjo4NckoOkHRoAACbSrIBciX4sAi1sDmtr
ML5q0LHq8JM0KWZ0kYIQZRd16Mht57cNC1QYSnCOLEzrpm6K3V9PyXZw/n6rMiF0U+imJcu2eKgf
InQtR4u6jTpuGlsrQjxSmj6gbQ/CwIMwFUs5+jSWoIjlh1Lj1lZ2qyllINMCplkYrvw86cmRHh4i
j+chYQMO5p19387X5H0YNuwVDj8iLVq9XIV286wIxO4XsfyUxXdhG3+oOKmWVXFHalZzGZg9m9ok
AF21A3odfslboVnwaD3b9SzSSOFvFZKSVfcsduNfj4gqTu8/jAiNo7Kl4/DY2+s/jEhurmGmFXm1
F6MgwgHhlqvMggFlprAePeK59FUTkE30l7Sqm9JlLiJS8Yhy9WlK3wtrZcelq48m3JV/u9KEMfjj
LZq2rmk2bpn9u31k0ANBfZpbrGd6VghH8JuoI15FWChi0JpRFDHQMue3iKe9+WnEnJpxM8+fG6Zw
SwcYmEFOSWnxRJBE63pgRnnw18O5rfqf71WXSQFZpqUYMO7Iv3OWVkYO2Dq7Qotv1l57qrohQDDF
F/hZGoyhFgLEDlNfYu0VG+WmvnS1cLgTJjbrzzr07lpT/s2BqPzRg+OmmF3NUbg3VVd/XvVTo4Y0
HxmsevwcHtwTI1dYUtCQPoiiIhDxNqtVGM7bta4e0KC/kSbz/NeDo/9xrf18H7+z+o0azUWD4sg+
W4GcFZ0Hhn8fFSRh7CfmE24BiIJfhddWmvhNuBhiIdqUQbrHbOwCrc3czNE9sd6GBJTa+rmi3alT
eP99Mt+xlk9Wd6UPzu+XU21exV6yoURq6m7f9DGqMNY5bItAbEHxsIgIkO/IPg/G8GF71u851O9h
xO9Sur/79f8peftTTvjfpYrF3fwzc/z/R4YXncgfFsUfMry3w/y1uELrEf2Y4t0+9JbiNX8FDkfg
JasIk1sahvq3FK/xK1YKb47/gNySTZlXvqd4DflXyiWObjkmuXhHdbiH7yle3fkVx51rORbnlCqM
x38jxQsu/WdbxC7iHgzN1FQbl4/t9PNWWmojjrQBNWC1g5Jizkykg3vYWgtcN6A5N4maVYe0mmC5
oL2mUKowqOhRrqfikMIjQQCfrJ4ej4HerhKVLL3cZZrzKsGxESsoW4+0cwRd2CaI3YI8h4nmHE7t
boaW2a8qiezimpKgUPPrYHWPU9b7q0Ria1VY84bWuV04f4KBZ9/U8hc6OZHYRkBm6W8EQ3ncaNbO
NpJvpdzemMNKi3JfBQowXzqn5ttRt69KqHgJceAxnEKkMABDxRP0DBFJMy3p3neQ2rqjSIpIBPpU
NrEcC53D4YM1FOdwzFN/qNR7U18+OVZyTnJ0HAdyB2S16TegyxsHeHXK+z4ELGRQ4lYh4fCUMPo0
dFnqL5BNh2UwlxrY4BXqbCSeqiCB7xKE3ZMzkKpwKtqWJScjvUS6A2TvENQlzAvhwolcdzViDNYX
IBM04UUKdE0rtF3g0vG/bNKgoewcMqm6DlMDH4RGsthppw4Wi+opygyIkb/lybCr5PbiLPI11vRp
3/bTMVOzR43+OIAPUKQrkFA4Jn60leieFBPT0ssBv2MXfcmHuQugFaxceeKsasGN6Mg16hCC5+m5
yaLJc0q6fk3HS4r4PLZkauyIip0ef7Ms+Qo7Pel16R4TeJslzcUycjqIlOnSzeYHuYgyBO5Jw28U
4FEEgkjlQafOpEA39LeZsn5pw/I+0btDi9xTsuJIqVEAryMDWBiya5r2S6sE4ReU1Sevq+Pat+DA
mrUvUjXTRSxPzU6R7Y+J3r4sjiREjuqHIUL0067p5Dck1nyhrtNd2ZIaX0H6PlFv6d126PUdMZdL
eWa4DXuU+/K+c6OkLtxost6XMv0dOBhuM9twX9o6fD4Z3R5Gi6K8KqfeWrcNtcGxcFdLIW2ruBZj
LkuflexZhTuZ0BtBXVuTDjFVHD8M412rHyM0ieDLPyXLMoHLqZ+GWchFz24W9ZVflyb5w3Xcq84I
mZo87deqxZ8a+8Ft9ffNjCiyUbcftEVFbx7wpJu+lvXyaKnTIaFfV0uXHHGl2M27KPZkpMzMobpA
RGwjgRae6IG4tefsCTgsHVJVgF42RZgW4O8tTb6Bnr0aU6d4I3QUu3VGHgw1KBXaJldXzTs02z7a
o0ao33xw1N6nG0bByVoOCRIGkMiQ4IuV8aMhMU2yBOmC2rzrlCZ0l26863XIsmJC/XJu4JXsrmUN
LJG+2F1dajtD3HZq5y9KOz6EMic7bR6fOtQ8Zw1HKEaJsN2FzQjsMc9etWI1gwFOalex+8+Rkp4Y
Hh8665dMJcPUkXNH2IqzdpEPkV2c4IhEljVaegJr5dqOCUTHBZDCTA+kqHxv4Fu7YTj50QhkdUhf
qoz0Sj4br2Ue5y7q7TIdzqiIIvvOvludez1rn1uVbGCXZXdGNao3ytQd+zVRPJ2qltkvz9Fk5F40
g2rWBR5R1715zl8g5Fld5BQ+xt0801mTdoHTDp9Ak8Iin0AY59ZpMT5E+grEvRkPI740mSwA+ZIk
0rbr7aKrJ7gUEwYoiYJEMmpXn0CJ6FF8r0htdkgt+Eoa1p87Vze9M5g+Ck2wvMwG+ziHxcKM/XY+
Tiva5LSpP6O3w3YgJUbI3tBjPMbTtx6giudMOmQHZvOuXxEmA4zk09d8pHv+hOLeXdFbya6f5yM8
Vw9zO0ge2PrI7SYkINuiBwSPO9l2p7KtHgdTOSJARRA5Ad7r629LPx8cqgNk0GFTDKXVS0b7cycb
dMRHV86d29BKaB3rUwpj64UecXLeEJ2kXhdSm0O1nZo9FKiajIJ0D1ZFkjPJy1p4U1cUV+Bdtm5I
3K2u0ZghxZoyvfUkKInrwGzpJoyHvoZ6XKYEZzr+mICXDCv5owJGWpKic2/VrlYoyDpkDh6m1R2R
m/VGRybnlWau3YSDG8vhUx9jkAGLLOl8URTiwD6hzWweIK0q0/w5MabcD+Ma92+h1U1dQwqh497M
hAArlssFioh7ba9UCMNlLymwL9hJNZwxytKBouytng2dLyng0yECqJdm9fvVjiiCZTjeA/yUQEYp
KOX0//W2q1pRDkwLno92ms5aAXmhppGVK2R4PQoyObNdIZqGk5p0Ze9CrpXfS7li+BC0qD5MmMDm
wtwdZdWTtfSOkgktCnZzGsCwArukBIHX7Y0IOiTQsUzpKY7rT/T1f0xjMwH41kX7JsqPau184yg4
y1Vng8m9hMUauUkZg6eBuY+i36h6qvMSoehoJnF2r8F0+wGBh5tBGh6MMPyypvZjn6lgIYd9IhD7
ypA+R80UcyxQzEiG9T0Ud5Qa6+OkU2jCaXEjm5PUEhTatfaadLriJ3B0RfCcu6jTPq2UuHZhv96U
tuQXynzvzNa+wWoFbVd+q3LSX3TzSq6TgH2VWgp9qhW+ppZk+E02Vh5Kf9VA1UgBW3JI429GFD3X
c+6no/khkrSZY5mqFZkd1elvK9qN3dkpkGdyuk9OOADJli1Un82JGqP6Bof6H5/9b1AZIqH570EZ
3lK3Q/ejuy7e/+ata/qvpmwpMkgMoGQ64hy/eeua+qtqOjDoqib/D5yJmPO7t67hyVNYcWRe5sxX
NcLV79461zOAYtBHqpiKgo/93wJkKGQNf3bXVcrAgEW4DiIJlkFP+M/u+pjE8lhG6eqhwWa2F7lH
k3edOsebJfuSqXIQmtP7MkzvkzWl361N3SoZUlTrCnAEcfo8d+pzmUapB/gELMAgndUqu4ZTeoUR
dPSSXruV0jr1jatVYhGBTQNg27Wl44Zy8w5d7EcauA522j9MEr7OCjoLYjyLnVF39+Tl7Qbq/k0p
2FJbe/Pgk75RvLgbHM+p5BtzIdFUPsDLSlI9LhIqkS0VNrkPSmPs8Bt5IJrHbJJWZseV+BKzyE6O
2V3ovxjhrCpGN5dVAW10LsVMNZUJI/JvJTxgpL4nLhISOMRZuccj/5SO4cUEfZjoyGTynEQ38E3J
lGMVxUqDNAz3esyfmMXOraPxMbEBLcgonJJrJhKBj/Jpu7Vlgp1NDmGHRuLyIC7VTciHpQqS9TFw
NXtkAJUmsdBCX3aLtlBPnL6lYK2p0xAi8WBpwSiMkfSRIozjwiXVB4413aDFUfiAW97JnXqajRDo
cTz4odzWnoF0hd9JCLbpqEBFMnK7Rt4jQ8w3G0r01Zih59ju326nWwIGyjIUBLZxkc3BrWuKTUC3
UZ4e+0ckkQ5zyJQ189gHgAhPM2p7rvJsTEkEFyog+MF6NhlJoVqkk8uxx0ZzYfKad0Y3evVubMqj
kg8ADwEANTZnwmyUQb2qxyHnknNd274Z6fshjHI/ixfbZ0QmF4qyJx2J8JEu86AVQcC8nK1GVXbb
TMgNN2jZSwbbb0tivM9wybQWVdeJaDJDuNzWLgvhsks6+KbDvdoDLT620iztOx2oOtWRp1wR/F49
9noun9aC8zrl3muLSj6Iqc+UkUAIGOUe3GDhNhPS1raCrmysp1QhWQAiJSoDXYCcPPakTKzeBvAC
ROnM2dJ+bQc+IZkwZ0ESqq/evIJEzlN0eJUcx1dsgj6UbyJohFIdPdVZNUbPMtmCGphyV5duWiAG
wHUMuB7WxzKku4B2DJAgK9yyKcf5KqbezDnNGuNzDqzCwctqZUgfKmdfANQQe7VpjHNhag8SiXbx
e0LXJ34g5MXDAJ0FC2xNmQS4mi7oPV0RKkYWdboJC6qBaXjpCvMS0QQYTfqJhszj2nGDMuTVORLw
XqxorGFTnMqKZboyjcQjB6m7CcTmMUYkPOZWDpEUQ5tL2VVezUu58El8FkB0VdDmwwhEpAUwRAxj
40huayKSTVqnLmhoJ+xMwPW4+jhwoGZMU/bAQRJ9uaOuoUWVOxdb5qxVy6eZGcAamD7lQKKvkm3N
uam5bT+fzS7Hae0GMGKsUwiPv7WG2oPPyb/J8NXqRTHfK+bc+Zs16rT+fTEOl06GPBmX+mvRx0+U
24gnHSxlkXSd38Gz51MenNRPfcQ2phx/VWJwQZYm03Q+wRSN759W5jkxsalyJH+VDOu5EI9fK7BO
pEt6aIbha2n2jtdl0ccyKu+2hTEIoUGxeDSLZQKxfB+IuauiEBgSIiR4GQT/ifM0Qjfj9Yn0cVKM
Z0PL6d+EoeG0tBVFHUxbaUA/Qebbs3pJxy8sPgB4hhanR8cWjsxAibqP2qDFPt1EtesY0SczGgDQ
cqAFBfl/y1jnc9aGt1r3XDX2gMcqhUfNcE7tbGg3MJCI5W731NBMkpMSHNFuU9QPeZmhYyUtaNWb
5klVMXArBm2zauyqEWYOHDlV8xftkkAY7JrR3AK1RWET9ogooqZON2Pnz+1lHs2PebGLZx6nox5D
9C+a2NGWb6L3aqrvmSPHlVReThPgeEgE1YjAkYd/0AZ4HYQMfY3E5X6sIq+tM/3UFfZORuJHjZHc
EcfCWjJrTT3bbHEI03Mrhtg6vb4ZdbGpM1eWqepux6cjxnWzitiUs9p9mHX9LIzBhgRoZu5su3V1
cdFjAmdIl7ur5GgNtBEzL0vKu0kaX6nPY+zsmng4cTv8dWh1gfVqNhYSujdbz941ECcrLQALjeUu
C2RUx83a0PcR47idar1oAJmnlKW0CFMA5rjnOCCZ5Vy00r5ocMC6WQo7QMvhPUBHq4C084yKYpWd
XsVbpjG+bltLD6ePZjyQsojvZflBvDnt+FpdHHMljFWgMC/aZNL8Aruyp7EaNQDbIirCBgljtop0
klR+1SKVlTRaUKSzZYeB/FBW5O/kYS9X8pMiTLei8qFF3BRIb3fMSIQ1qXGsZQM+U8M8Q2P52hBh
oQRO4oLbFIgAc00fMia4nIubQjM/mWPR+QUmypG1c9stF/rhYMO3L+Lx19o+OwqQtYzeSKW77WLY
PMSxtt1UGfFkDScSTp0XKsM78bhzD5HKKPNwhsCqkh+QTILENHlP1Myd2hxo2w3BvR5AZaPkRUKg
xE1szzhVPKhASIX5fLCdlhAH1g0/BsqhSMtHJROPIn70GWLrlflOUHtBnra8Vq3hFrpQPLNfAGWB
oowqPejLxBWPW2D+9px88ET70aC+QDEND5e1wL2ryJc6bdBzFEtDGSGEseKXXGPU6R9ijpCO1SzY
02ZaG8Q0iQGRQDa51J7P8sK5Lksyno/YbVl/CgX8pGP74YeMXjuBz6oIoUqGJXGoSRQmTCe0RRVz
9awXfBr8F35Qmt/F5vSwTR5NtkDbAXORzkrfxhqhLFFsIgxmahYgy4Est0G1kr0rRo6ixsYjScz+
ZruXdRWulaxfHRlDwgyFOvcizrDtPmra1YmXjQDHmq0knnuU69PqtMexVQ5GqUdBr4kBqst72F7f
3kcXo+NJ5tQHS8IkFXZ1u1CthiSYa0uD+kGumjs7IWyMkEZpddSBI0ATNXeXxbxle7TtiYuFg3pF
+ispZYXNxnX1JPpirePdtrk1sbAbdGWrefpSF2z3zsQJTb+ZYn5nQyn3lpiJt38treOpg3woJAFq
nPvOr6M7LO/9dq1MfFcnlR25Egaz6boPeuwctuew4/TihP39dpgnVnhRWmRdNdyTZrJIeDHUnYS+
jFHP/tTrFQz2zGIrbFONExRkCh1bGYgaGMrCQfq2fSFMU7c2Td/rtkVNkgJQJntxU12X2QysBA7S
qrvPZOdr1g7PWkYUQQov8pSMlETHzYo+UN9oXxFn7LzNOmyrPlJB8eU2AqEMxViQ9pdrem35AA4z
A5gOSC4YV02f+2C7ke2N26BbYojq2ICUazhXYHy3k5/1iee21M/wee6HDNIX0iczUNxwL2XZ3rTo
GDaFIwW6DdlMLGPXFy9a9JEe73SzocLs1bV0I+vJU9qUnL5Lfk0HTmmd3ISlqQB7kJLzmqW/U4GM
m0bihg5JzwxMLyU4VpHjpLFrJr10GPL8dm0b4yYpQq+vC/2IlrVI7QK5RLXF74oVMjh9OQD4IN1t
1/Q/sWtDJyf0SOA/c+YAlHkDQKpHT0wlU6Qu596OsMarWKFi5W5hmbl2lT8DexSWNXX4EU2QWVWw
aLh5WvlKLjtvs6DU8PAOxU5s507EQUiCljjm0wHE3BGYvu2rIymxqHjaXt72K31F7wqbxmNzaY91
ddQL0tdSbV0SfBhhImPJPsFkI/65ilOgKpjEynwA7XgNG6zdIuK7AtEJYbmUNP8Ibe9hBO6Akjkc
wqxlO6PKrmaB1DRoiYZfqL4w6HOE48knevsiPD9xusA6AaN7xbc43DbrxS8eAP+PQOoZ/c0a9LYQ
Ka6i93opu+GqSkFrpX2QzSUstcYElwgdXX5XRXc0w9h7YlpbdCMDEE6n+7AiWGiaKEYBOhUk+a19
qEfTT1SadNQiCuwVqz9H4Uud9tikKQWoo6inBsEMP5ONb6tjn/qZdOPEqk9UfrTDQ4Lsgf+boyse
yWrX92EJ0ijT+FxKwsvrBoVvYjKkN784XjiNttlsM86YYSlv8jkKjJgIfXDQh3DglEmubc58CxNu
4RcafeV44h+pkVzF/0cWnjhtDmVDVzaQ3lRUhI4gpS+DYp9NgG7b8o5jfGLRX9E6Ct7UnaWH77et
EpI6c0c7+yA5Ecys8TUUToe4Mum5q5gYXThCcPtznJeEGmwtXGuAKy3UFkhx0l9cu1KkP/xzk8FU
BLP3S0fLMXqAd8IlSB14Z8zMvNG4VRR9LW8YCT4mFVuCbLib2PPq9npElI/Pv0WlaghEH7eHkIWE
ItAt4QPVqvJlSiBMyK/yjQ1zFEU762lCT287wMVbpIibQz46O6UhMYfIakz1zA/n0eqkS74m14HQ
QViCpiZ216IECFhuu+v8MYnJwHON7QHfPkq6BBFZmixUzS31d9Tnz+Id6kwWuoj1nWLRGgl2mpyA
zb5yQjgBjPQ8To+OCInFezmT150AnUsaHhwFSU7ISl9Il6d0kdcE6MLPEI7n/MlYh8/b9WGYgoyc
9r/Qm8cG8oWGoXqLJ2L1sCRWhMTWgrh6PN/r+t5ux4+VWK/xhFVrGxsvWQHyuLZgWhBh03Q1iNnN
NI3YPhmj2yqWbqvq1I+Emq0G2URKsOptUbZlyu+N5l4RjoIY6TXTkApSp6cNpL9FJ+Q6VTzYzpno
wxtPWwDcaUtK6uZx85PNDqMOxgaKejzORNJex+S2rom8S4dpFP9TkE8iydSyMrbot1mWgxSRanfY
MJLCvtIks3ZjUhVRJEdeIvbQki1kgFLyzOV8b1gloP4pag6LzFCCPz+JhVsQdJf1U9PjTaeMLAD0
syXoQQbmoNXaJ3vu9+IxROBWQGWFBAwpmS24F0mRxkkCHu/LanHAbQt/S5xsodsPCcXvWIkf+1BF
Fu4H0IwKShPPQCZbKIgsgFD+nKWbkljR5xg4FMwQtP7o31Tba8hLFPprVoWeYRlvMJ3/yfT+TaaX
9Oi/T/T+bzr4ouHlHy/ll3+4L+11+PLyY9aXz74lfSVT+dU0zP/D3pc1N440Sf4itOE+HjczcRMA
CZ7iC00UJdwnAYLgr19Hde981eq2qhmb17WykqnKJAJIZEZGerh7aKIKxqug6CIPHs+fMjxOFf+Q
ZE0ECiFJ0LNqAHD/H+wraH/AgG/BdiHE01Egxyz4C/YV1D8MULsEA/QuUYGGTv2fkDSMv9OdFEUH
tU8ByU/BnfGyIH2jGY15qlfqpZvZbM/25OWr2StX9UqL2pURcVERpusqrMIGf7oQHMVV4j/dzNec
ymm8xoOlVtDRkt0DmAoHXYAOxQEXVkERDH4W9H7vy27roHWYdXES9+llLnQ7XrNKw251X+XhuEJl
NpxWEkW5dsV5kzu5pQPVt6c6tSf7pYekyi+iNmiDLILVQ3QJRz8P0kBxO19yG3+2f3qP/7K+/mVA
IJ2UBWDtgMHBXPn7+iqf3Jgmjfhkr+nFCjG3pvrF/neX+Aa0C9IThsozLqGBNTApOk31hvz6EotW
9Kcw8eO9Cj8eQoNKWuDFb9e4SGKdSVkFB6fsHvH1rRgqTxRkyB+VkqgwZEfVuoIlGIHE8iFOa1Rs
2ZBVrjJ8pEaNyf5fa+O/M6YQk4KeBr4RlgBm9DciUDNfxHutFy90rVSDoSxc5aX4v77EP54Xl1AF
tGiA5gGbuLQUNz7+o87nRhQn+os4wyIUHUKH2oIdP9gD+m9Isd/ogRhXsD5lCQsaC5eHdmq5j5+u
Iw5pNlaGhL5EeW3pXBfVw+OYDolTCsUnmvpQrh3ogwceXCmeBodVNb9s+zu/R/Oet18/siCiYvT3
l4wwIOngWPFgdOno5/X3m7l0uoqjExav9NJuNdqL6QMs1KR6Lb80yA/DZIJrTpLJYVEoN9UY7NkY
kMPmGYorkO5pxqHUQMVdWhzWkqfAYKPQLPmJUwOajLQkn/GlrmWrTpNrN91LC11P/LLKLenO3ala
60/TMNIXa4sUaS5QtlxkyMVHoiXGAXnknRYwEiWaMdJBeJ5xO6ThX6dnhs8VuvsW6jUXSzGEAYlv
6JtefuLc8WzgQazANPYCVEMrZIsvNdqIyGeApH9dIE1Fp5PXGb6O10Gd4YUDNgEcgODtBiS848FA
GjxZTd648r5NtR466gcgo0sRJfBaAE6AGuljO47iLSkwEHWDNB1KmKouqcgZI3kOUcr1bxDZg3MB
3wM42IKB/IA64CXdRARxkMqRysjg4EzFcyTKYwYmp42hMD8gzgE4WI8yRx8CurDk+B80YcwInBsy
WLe94lzOSfkCcsBp+F3uCWc0nRocHPqQCk5UA84N8INvCCylPwYoMJtybOlFlTedYPL60NKiq9AW
CuuMqCXKxA90E5f62r5PSDTTcWtU2b55gAmj9bIvV3pYvUaJiqhp/3ry/XO9oScplvIidQKUzX+b
euIz1ZoOHbVBCu/elLmw0qaE8237mzn+rSj553r7+TrLEvhpvfVoK5Ho9+U6debC2fwdbm80ldV1
M6KfKkRtd733YUvujOlrheZ+CykQzJOGoccceypoL24LjzZuLsp6Rmlcm4t3WFB7kpK5vx6QRbjy
n7zsrxtFAyoFnGEFe+m3AWnKBzoMoZjFcj6zYfZgXl78Hm45JNH431iR/GOLQgxSdOhBkDQYEKcs
t/LTmDz5VG/rlzwxEQn/fej8cvqrvP83z4Wfs0xZ+LfngXgPdgD8UpTWviUGAN3y7L44Qy8biKT3
Ebqgxpkio7BrbFFT9R8CvG/QLOfZwj10eWC0yHOzqYOyq4uTvrS0pP58YcyRzOxhuM2hXqas74+z
oo3WUF62y91fOs1EIcVJUg51tbN6Kd9RdlxhgAtk2HPDHqDTGRPcsJVXQ+XxZT4GlDMy2NwDJtuJ
dRdVXe/zr9eqElpfA+ikPgpr6BvvNQp7DccmcTo+ZdyRkXuVxrP0Un62ClSqsJmuy+L9UrYeD2yy
73tTmeFB0xsocN39BosUtsQu/5DhFlJaPHhtWJgM5QTwmCB6qEcfqJguoaVXjfrp8rNSVby3UmrX
8wVR7/iaEWwF3X4WzdvQArOdOfbUso8LfL4BBlvFQwOWqqZwwoPkqk/jBX2Aoj5Tcyig+4iXOjNv
hf1ryFwecCNaZiWODDEpdDt8NsbGxO8fKpBWgYNbSC+DXTrL675Q10+UZ0Fwd17G4CdK6qDmElRG
ZoOFGhdTBRJgH12EFLEKHXXE4R51CZRXVcaeRXXKmggcq/bxBArevb24BenqZRDfcOh+XLAjzOAc
ZUp1ntE/GIUf8wFXtPvAr+DQt6+M7lzOYcvV3sQrS3vs+u0FmeCMc+4LI3PvoicSKlXIHITIj2X2
3qs2ehUq5aaVKuFdAtNCxFk3TWvl3XS8azNksOJeTWqvFoWP6f4KcK4DA+HFsvxQVYrVPrmt2FQc
eSjjEVb/aDOo06TTg+d4Bz7SxiVfWu2UQl1NOJ5H3zguMITELQp0xyjx3tvSGjMIUvpkh336fYlp
/Kivpy4N7psWEXo0ovs4+GAi+PWQv6HcFOkNxiNvH2wPsbBbv3ofA2kZOTR/87x6KPwqhQqJh1es
UqVOJWSuJLRxnsF0LC+tPG12QPcZjN0wxZLdvcanNXAXqtskxOHZhpcYecBlRX080Oc76QAej8eu
B/noHc3OXREhnQg/iAlKzqCA9bkhs5OLtlYbaY9Ok6sab5Jrz/PwWmEX3eeAqcdcuxVFrbA7uIWg
SIOrkGLnERQoDHAP3EMyhxRC+hmEqaZEB6W58NCHVsHgKA4E3OwFEyEUY5DxT9NR4NBFDG7bKHdg
DsyO/Ei2S4zl79oZNq6f+gPYfTb8iM4Fdvy+arbF5bHhW1BtqwG0ah0dvXVji54b9gOVjuXtc0Vp
JZfSq4QC1FSt+MxaxP0nvxof/D4XHt7Uud30WL8eq3RGMMJkJHCO9eSqN9Ppjjp47g169QFXppt2
P8ly+V5chhhQW0+XtTR3WwPsXFgAXFDLN5/osqDesXtgHra414Tvj/0wHpsGZnAPnESwqpU5h+Jv
St0pbd4ko4Z+0BkSHfRiAa6o8vr1vPvtOK1y0KxQ0mnat0a+c0QuoVEX5jZO7jW6l7938n5oYz2T
gzqVZvQmf6Kqi6wctdWjisT1wZXe+IBh/QVkyWc6gZZpVLB5ra3lJ7QeDRzLwkNSxDRxXF+G3F5+
Q53mVSqoay6pvB7gzIybMbLXKkPIAovOVzCmYgKqsArYDbQVTVKvAopIeYmUlOsjrS8/jMfgT/21
bSpHVJQfO+szqzw96yNZu4B/Oxy5RKOq0cJCH078qn1JxQP0Viv1gjICoLH1covoMrZLkAWgC4YN
mNTp5S4CB/7z0dz9omgp4HBrvOf2POFzL5dgwuCCoIBCXH+hywodsIUrWA+gHEYGJk+Z/JUy/38s
4zdYxsIo+68D2z+EJv9nvA/9e5n9DcJYfuUvJyFV+wPWK7yEPEwVQWBDPvInhGGofyxsMRnpjqZC
1riozf4irnHGHwI4bhCS6Aa4DlD74vP+gjA4WVrgDQVUOEkC7iBAL/k/EJqISyryn9RLVXAw0oGG
wOod5yCIFZd86ad8CG7nIvoI1tkRxi1myWAJzjL/TkFUoBmkgWR669iLgiJr9wF6tw3M0kEUIz8N
2b+ccQWgNf+8CwNDBCwHgurvCdPQaq1x4arsWISguVbBBFjdkmzd0sPOKXPz15f7gfP946F/uty3
h265anwYDR76aT1XaGXOyuBCkXV68M9mgGA+YSxx5d2RCYBWSge2t+xCH79JzxfO4i8f+ttxGCZh
HfineOh6xdut1TsvW70BAnrnwsS7WKBvwSmU6GEZKED8f3MY/3Y4+OvF/zQG3xLhXCwy7imm2TF3
T7Xbi0y1jY/EERhaaNuaqSmkNdMDz8ZI+RqoePyq6a/fwg/t9a/ewje0SE4TboYhbnbMDukb/3lZ
461znwlMKU2cQ+SKoNv9VP1uqi2f+qurfjtrqEZacPBZyI7D6uK1N9lMPKiWUEI831eDzTtlkFyz
SPTvzq8f9weK8v3CWM5A/hcnRHz9+0orZ5jU6tyUHZVthwcuDt2VD9UNT6u4OqdbqCDQmiCMDVMK
a0cJhM1oyWzwQHxbN1Cx2O2ntuZ2+m/WAniy/zIgULqhtc8PWZvwHWASsgRrD/dVECgfP5rG5z66
EM24SGI+NSzG3NJ8mfauEUEgdjkL0C/BAladyeCmtPESE1u84MOryyoc9B6B1Ajgn5NSCHVRum28
ya6ce1xbgo9OElVgxHDOseDHYYHeESXxiy1XuiDgFPTh4ZGJEaZWySa7ZncbHus+krBT744bgY3v
6GizhkGXTMd3/gs2pISnEgOuCk4SQeNPNnwoUU7VeKQC6yhMAPHpJVb1PZxMuEqz3B6YsH5FgoWW
E7FYkjGULIHpXz0+8rBcSabwIwoyE+2WKe4p0KhmXtYquzAdVa1P3hypaD/cJix3AwOXaDJHs2cc
fCXp8o0YSmv1iMIdGym4MNYMHhC5h4X5Oo7oKURgqXSq4sm8bOD97V9oaieWGPfeIyiifIMzYWFx
TEQuTKB+81EQjbIYPgoR54+0OyposE1w6HL6z3LPwYiagM4DfCVq3flwB4/C190mHsNyjYGK0APG
fUY8quUcwfERywmqiYo4HRSxFpyhUMY0cxPBDfmSKV6zrcG6I6xwjvIRDbE3nKe9lRsUmte5yd1Q
YdtOtP6QIhm0DNa8pzvVK2LIiOAyBL2gQdpV9V7F/ao6TLj1NCO6gtuH2JYP9VhjcvD4SFeX83QA
dHoP5neBVHtxLYUoXXscfOuBdRshGmSET68IMIPewOeyKmd87wH0wLeRobrLYGDk5PQSwp3O4lZy
oDE4g6MZxAHzKWytetvtm/3zqMLZCEgcycwxfC6xbVu8N76ckDyYrvlZjgtibNHh+jAHCDcqvYdQ
M01Ylyr6p8fDTYLce6drbIQ2Mn65lY3D9uAUewMOd6b4Nn6ILhoFWrzJm5P5WmbbZOKp2YC/GgOS
pVuoKIEKyYfPqDg8rSIU8NMoBmNSNjZcsJC/jaSg8PxPBYiUiUGbD473YPKMFxO9vMG8P8g0siKG
zbnVRjgEI6vf3xur9uGrAkLHGwT//Fp+44PLph6psQVHztVXICpqDKl3WEYXpq6XVrK+tEl2A8Dr
k4iSwWBKoNEQMTI2Okr/FMYOIepx7EIaJtE3yFLIyNSbEeOIN5qShYKdja7p7svCtMLaTUx4q/lI
Dh6myorVJRpZi0ZHSOrpyxS+ciu/MCkufXUFqvoKYibEtE2tksvWOOM68OOpveQNbWB2L43o68u6
+8ytNNLXWlztE69EODnmUWcnBYGR9/NYrlKXG8FJwTBR8J9BMsaMx97NcPCFTy5q4wQvCKPj7dBX
QIqar2mmqCW6+gaz9awH7UTu4La+TXFyrnHWpGll42go2doGMv3L9rLNwzqEv+1aObyDH+lzqMno
K7SEU8z0qMRCnO3Q/yoFw0jfZmujYvNKw5eGKJtk1TEt7uhzh9ixKd3pIF2bTbHJGRfz6xqKvjXY
FnvuRQw4ba3RmNrJbH0lY/QeJhixPMvWqN36iX3ZIcJAQ/WZ7YVQ/dAd0RnQUDLCCXg3ZqTavQ5D
2Hs9LTfzjvNSh1/1OEbHlStGyQpSJ7fZ19EUNwGi5pU36127u4d3Wm4rW4uVWEL5HbckbpWNimpw
yLNngObPfraFTRA6q0TCZr7JmBXwuxNm80Ov6WX19NRTt30i+UPkKLbv/QEzlMHZK4btCZYMVHdE
jYodv1L9uqGp123xdiei+k2UsftRWIPUGUPqpa3luHF4VP+3JTqb0NR8vEHxZ2FJu5DsKZuRAWIQ
LYDED9LGM8vj6QQ5sPcyO0v65Jm+7VayBfiE3Z2702AhWqlXWNongDV0wgFVf9tuhv0FksbPZCtB
GtQSdNsugYaZdQBkKoZ2WsQK7cP6UB4g4+fJIy7RkipK9zBqizhLWRcW6Glgb3lVJK0nT9407xe7
XqOPyS6JEx7mf0vcoGLYOMIalkLCuhGoHg+BvJL99tzu632OwHw5Nvh9XNzpA85FIufe3YSiZYud
OurHxF7vAv5VMeh2gXCbWDZPlsZPQGsk92Vf9PUrOGGygyNt/4kWrxcNgYtb9ZYE8ZzV+MZtdJKo
xfmQvjpQHbFkSwgGgt7GM8E68wnyBLpKQPiMOsICw8N/7nf5Gw4h/8ikDBHqdFVDHRTGp39PaDJx
yvWpQj+0yyc/0/lFpwIMcAIt3/0DfkIJoC/s5dNvEjjp384K/7ksfFD/flke3J2pzXFZ6aTbVQwi
JGI3AjkMG8tdE2Y+XETO1R5ic3WVwcDyhPYPcG738s0j4Oxqx32JTrHNLDX+dYKnfbNl/TOlXmxh
BR52AoL4vR7cqmUFxQRSy5OLNiwZOW2D68HKwo4UpoMu5PTpN+TqBleN+HdiEAE5jykSc7tuyUzW
MTIPGkHJR6FiJ37tnkGrtyt7R6D6tGKzoM6Ko1FBFHyeeyTgXbEHiSpCDbatSAQJAOOpj1Mach6J
BGiZSu4k8APZ9Bv7vClI9CIVftvSiIooypPNk5WrpxVED+xeSA0YlYmzlujHp7V+iz+wTSBkKRaa
vRF2xW0RNAMn/oOpXoQPPUM6iqQHfZHxrMEhwFV3B7DryEfPZhrh+mjoQZyG7Epi+Sc4U5KTdXEL
++lfK3ISLBUPEEGWj499kc/ojGSTbBp2cLyZ3ILzC4/A/IyZrkXeVxOBnMRl1s07IOciAR7n6312
POeWWIhrmOAtcfYtM9jhhL/npwMBOF0r5GUlzDlAYEoj0tFks+SgV4ICFQFfloDVRzniKmQTbNmD
Be5AdnZFz4Zz9ukN/evwX2e0N8FbgR0UOw9+gbsWnOgMV1OGIaZWRW10jLIe/kBiOCdSxG4XpCoq
M/dJLXz+QExQ8gm3fLM2FdO0dUKf3ltOtqYXqqSw3Q/rSd6c/YVuJWp3zL2TNQp49GHax3DrTyQk
69ULv79yPFBsaWtSb+WZ8UonnsFOHfGdkWx701XMFX6IKi52WzOhX+9gRtM4oy+Mjt2SgdwZ2X4g
3XZ0sq9pMJKwJqajEB1vVqQjDbciccz9DWJmDKfkfaTMBp93JXkIze8k3M9LnCJnpPeWinEzP22V
tGSb4LXl5AA9Gq0JUhpyIfanRk2vtV+B6QkU92V+NtTCFOUwHFwQrkKP0AttaYA3ZH6ZDrU/1xdS
WeYtkIg3mgbZhxcTaU+MHcBGDyyqW50ZjN5mpsEDed+DCdZEWUGcoCA+NKreIdDpjKNLgCn7YEi+
Z6Tk+0OA706OhvkKFyZ7sEKcFDRyCPxNS7zUZDkxW9x3SvzRjA4FQzr8JZHtaRNkxEwpZibOwKaz
P1BzjclZ0tB+2yesIl++c5oIhhfbVfi+gtSNeG8JfZutJ16tEMwMRDfs85xd4kFyH+Edo4V3gZ2I
lLaDwdYdVDeYV9Pl80Z8VRhmNDH35h53N5heSbeb03UiBxEYhYFlsJyd7qR3Ix9WClS1kRyzDVK+
bYv9pg1zhADvd8dX+d+Aop+D2zfMBF2T1UxGmeMI3Ro9icHpxa5ByRqMYsuwWuOUMoHhFiEYuu4w
Zyr3Y4XGye5RJ6sLjhqPZRvH/P7NfvDNNvKvqKuCJIETrA465Lf9YO57AU6gWXY8JCFs994ys7NT
prrP+EF2jZezxINqEVmK7veIoViqRPNBKvfuQWolwXNTX4/eB7+Ft60FpwuKw8todse0IwYszcjo
N0dwQd2JJ1k0+eNvbv9fUSADDCeUg8Elkr4XJPl5ftWycEmPhrMQiATE7MPDHW3dhbUEjgK5YGeu
4PVh6skxt5r532zj6r+e/3+6gW8wTNq16EXWY/wqgrZvtj4THDmaWEaDE8TynOnsEySBbq+/ZR7y
+kB902/QiF519yUHvGD1vhCKW/TJRmI2H5EmmsAHkYRh4Ex9z4eSC+np5TOn3NsIcRbRZ1YIptOT
aTfe8hg9Vsjkz+QdTSeT9fuESPTrfXlx8vlnnvLTA34DXmr0quaHlEuPy4vF0Z2NASYpAgRopmgs
w6aY4wFgJBsQYEk3WxD3I02srOHzidwpPYO9TUGR3mdsxJQYf3N7Czb8z9vT4NzHy3BU5b+zb1oh
1eYnL6bH5PBALsjD0pMgnyX9e3qurjltfgNE/WC2/AOIQmlaBfkArJ/vLK2hmR4qtL/pEaYsH6l9
d1LQyGnpgl1vYemgjctKsXgomkzBgfAOcOBkpRgZxlviB1wSX95owcfBq00wVqz8MFvqCZUaS2MX
5AOOjtQCoK2dQS5ZUO03VIFvtfW/lvtPd//tbcpc1Svw2kiPqg1KPvAXtInE+bgyIYc2NXs4DO9Q
i4jM+A1xQPwOHAKbhrUED7NcaFYgGl/y0p+Q8hHOPtNcivK+WJIeZBwawTx6rHe72LU/TLIaOuph
4/vass3hN1P4e877/drLHPrp2hKUFrBuxrV9H1uf6PH0xc7nqKM4a7PL2o5tPWNI8knjYpvhifNl
YGckt+o3TDHxnzcCPhyk9rwuqou94becv83kOhMfnbKvCMMeJBDLje21TcP9Ho/t/Oa5QXD7tjgg
0v/5evK34M63aXYfxlbZ382KBOl67qiO3i00PY1QWdJss8tIlDnnM/bOnG4MF0LQhHI52oWz0ZfW
G0RzH3klwCr0FRErJnv9Ci48yG5U87Dh3NlPsfXCPopVfnJA0dF9vR3U5R17sBRC04H1wFTkmpxz
w+d/9bYHdgVOD45vIEmfqIx30RouTm+0I1YZRZUZzOb51JlMcnE/I8ntA+cMJ5CyRGCF93co4TqU
jLFRyh3yTOIHPiAtx8fmb86ADG+3OqiRFZWfKE6P1692P5EyuN0Az3qijY9ZwcA8xpliwVmHwZ0Q
zEQ6n3fNuQma/QtJbsQHHeHNc0Na9+SXJzReGEmGyEIPGMVA19m1wSdAz9jgs0gbSdjcCORLV/Xz
fPHgx+M3mx0cj3cqnuqc7ia6UcODRFhgtZaFrDfOrZ28TELxC+0xmb+ZiAMTqq/bxj+dshhp4B2E
N1M+oKfLDIcoP4FY/LPaoIq5qFe9DmomGEJYr4KO+zKKdRDiWUPhWvS4+7AeWsDggn6WpP962XbM
Q5hC0+3LF1gkfhmkI5GFdoNeytATHqm2wtMO5H8iwsgH8hGyhoQjRpqakB0zABGXq3OUkOozhkw3
7bcv+EvTnatY5yDwNZzDyUmk1nX5ERqDIYJPsuE+BH9dMjgf+KyByCQ/rAS6ZcZ6us7IFN9RdTbl
bWaQ+FJb6Le7VlQGEyzg9buJvWke+HKW53zpSBI3HraU1ZsgWzlaSyPRnFgIwbWA78yyMlfwLgUR
ow0nxmlMFNk7HC899QpmzBZRdt+SYg02W2K/ATCy7m44b4fzQN+lknjwHEix8cLlvzOHfWpuhUBS
yUCnKIUqw+wiebWXLRO/+dZ/1cSw37wnmPkY3W1u9tQLkZ/SVXPCScIMsWxAjbNC/fSWQnQejgxl
uIGUx7VpFusw9WGSRWpv+zU5t0PqntDNmeIse/BvhptvtkJHtsV2Jl8KnAUowJb8E5N/RE7llPSr
/5QNq4pE5/KwngDNYcUOzwUKszAnXE3rB46LK3uFkQkbRmecKLa3sWEbfNa238ClmErI0Z3UrO0N
cjOsiQ02GEvAwaZF78CT1hMIV8LRfR82yKjTDc6QMN5BygHYilzefxORfzj6/X3jXmITuijB9QMK
DXTr/RabpK4cLlqqS3s58E9PZtVsBwhmQP47B27KoM63eQDn9IJ/7Arv9SPtfGhRCX6RLzgN9O7Q
ajlC7ZLdhbnWnRoWtyQZ9wq4PzpXjiZoLWZ5OiHLjhBZNlGUr7Hw/V2OH792BA7Q5ARv9ANONnAm
h2rFg8SV6AW+BC2AhhZZTmMnhICdQdzOjionQnRSKbowBl1Bdi8/JosoGF8M8+kkuHnr3K5O6UhP
MFbHhkJO+QrfGiQKKnPXbjOi3Nmux6QD0QIbQIeD4OuK9UwmJMv7HR6WlP6DxK5rWSJat+EjrCu0
mDWLhCtaV8pug/NyuUXkvpMzO+M0sSCEm9Hx/Vd0Oqke6jGK47qJGS/r+NO+sPge5Ew7omX28jsV
1KykMpGYuDEUaSkChxtFDS7UwmwXg9WQICo/ziLC60dwKlcVwvqGYUaAY1ICsHgN7OZ8pSZSXScI
RBpdQerGLQFj9XYNfTrYZTjy+SAZMFoMjNvQnWWdJzM4Kdj04aBB+ByH5plW7yftZAmrjuzmz6yz
+rfnTlnt7gA0Xg4ewFZx7nWJe43OzQuHtyClUST5LmpjOITnpqIh5DzIiKs9yc6SaTNjc4LYrwSM
EfD0zBGJ7TB73BeJbWRhGNiL66anNnJfPHEzYgHnHBxpFaVAI2yO2m4VLHvACAhwxN64BEEr4nAi
9nFow5tEquS6iHOpbn3OHC7/JG5hit7pwJ9vWWvmFMqrDx/IkEZqvMOaxbEIv0SWMlxOAqwCu1OC
4dY+zkHE7zNybsJIILuqoSiJ1HCOZG5q2XGP6EnQu4m8riVD3QT7Bt6kQWNUTtxdSgPYrwIgWv6A
p3uYvdM5uAL1uO5cI/7snY+PN6DymLseEmI3jxrAAzIDVn60eXe9DBhUZJjbn/INF0EfnN0OayI4
oUNm/TbTg68/Cfa7ijxPyA7QBv7EsCaiaPc4xhgh4FOpBQDKem6RxAiI9mZhG+GToB6BB3ktm9/5
3KkYvevuwpHcggEgmT8jGUSBxDmd6tXAgGKdgxqP09C4x41Hhn9FSzUKm0bLv41kdLbORMbrRjdR
7MnpTWMoRQzk64YNE4xIBEobDg1six863jY6DvQAetF5gh0QCg7Kn9t+ANwwiQPggTvpWJjLlnxD
9zxQFwQLmQZwufMpgAfECTDISH2wBm4OxzY+C4IJFdAXce1YCGMskio+X1PqCljpDQYAEQE1XCQh
EEFh0Vw1qwMKJFhBgNeBVOMZ5itUVEnzpcGtBrEewzpYBUltpCMTPWThwILzzuUoWRKxXcri5fgS
7zBTOu+M2mBkIAQhVBDkifaqcIn9ESMU7eBaZ1jX87BCYlTj72nB0z6vF68hKv7ihR0UxnD+2js1
9XPqnwLMsQwnehSEcK3COXfh1fBxSeBweEfBkx0EgQTMsnaZmRGX0/Hj0jHZ4PHVZbItU1zdlwOO
cGiAQhGyJbza/HSd0RocPnemgtocLQCEXk88xTQ6HBBIjxs/6HcBC/zLp0T8ZdEvYCCWcnS9IjDE
roE1RyxLvluRTPvIOp/TwdTI6fSwEsw/LDmAwe9LYC5PB4CYEqC2U4vXU9PNRlg7eoLdbCSI+Quo
cuYKGu2Ua4IAgWolFvUyfqJ5DR5I/GC1U7u8dwkOyvagop592yhvgNtEaybT8auIvhyDGTVF1rGB
Am8mm/Ho+AV53SYqogfSSg+WJ+hPGIXeUpa9G6mbip/eiAH78dIlFL2Itj2gkobiEp2wOrGBvoAz
Y5IwYaVL1tOVQSFFEEaEChC9/c1mW0Tb0t4AHzkFAmYRb1p4ORie+BXbbhNgQkw2MuMTruwHViAx
bCT+C/XZhMQKHhY46S46Bxg0xKFOA4Atbf3gHKFhI0K+glFcislB47CNwb4ya8EMkDTat1tjHjoz
K3FhxMsIrYUp6pTLoJ8Cfe/jbpY3hbmOGI0OB1g9TeUpAJ+VlUp3VULBT0YTU2LFif25zE3J2SE3
N6MzHo51JpBVxd10WLPo3cHhqiW6Db7YQ7SwaEvU78E/FCRy28z+Fn53fh98Yb4G2IYR4s5zeCfR
E3vSSbR9nbJNTfs9ylz+fgSqjz9fhruRQ7z8eXMCJimMNoihH9i/lyyXQ+Ys0/NssmCO8bZGU7dP
knVKW+DmIIoy7AIYulhHWESK2n593K1njA3Hul5BkKAwyOzCBMVo+wRgScMbtKI7lkb4IOnWjWUX
e6u1rJQShkZo34OMilqP7W5XAartAgTp6/KKD4azxNJxtJbjzMX8gm3unX6V+9vNb5wDphRa08Bw
B1OcnRMnmEztQ8Q51TxLPcOx6M9d1Y/jtbgDq4z2ThwjLOQ4lBAED6QKWDXRKXigTDC8wbKL/l+S
zqxJcSMIwr+ICImb1z50IoEQ9wsBAwLELQECfr2/XofD9s7u7KCju7oqMyuLiVMXW24PUVglRDRo
kzr1D89j+ZoO+KvjjjcYROZvAOy+1ZK8BkdUd8CKGwwsvRmXLnG6hzvjDlGbuPHSH7zjEwtZjJ42
4L8z8iGbxWAzgJr/P0mYfoYh5QD0YhJ+hjxu5o5cRNudX0uw4wsjMpCLyFuBL0DM+7IkDP/W875e
RqmdoKX9iWQLkdrxm3vBxDsWaqdiD67o8pFAiWeZ5JJMxPOCVC7ideAdnYTfYouhQwddAfauPWWL
OdMitJbTrvbSi0pNKOenlwFQ9/znzJclbzbqiI/5JeQSwgNU1iKyxcDvqhGJChbJBe5IkDGYYDL6
qYCxWbJlz/JEexLntQlCS9CLblOQGlCtkvAUrA4C8THjefLTyngJxs53DsIlSAdn4co1mPm8FobR
z6HAPPLNbGqjr+HU33yjJQUVDWT+YPnuc5oQwEMPPPCm0tT75WF3lGVH9d5hukZkdMqfyvZqu7LI
cKksTXxsjIklZRaGYdb00vRMHfw1wrNta8jBmXiB7rlaeneZ9obZC6oBTcy0UXN6+CV1COpn/2G7
Z78jlshGBvd0TBtz70mtOD9OeWBIrSBbKE5t9WxgCeGZ1CqvyXHnySa6QERzTnF0wbmTAFw+cnxI
x4MjK+wi8IgkAK24VQizH4fDSZwb8ji1WgR6RhTX/r7TVdCUA398ItD4g+gYm7/RTp7qhI2puT3W
UOmcfVVJgz2UXu6GsCGHoQkUJkLdJmNn0HEGpmKNpoWtiJW3B6funPm/e/UNSn31efAPNFOk5vM5
13XTITURcd7jguY3j8VVDjyZfAaJ12Rtiu2WEztSq4Sg3HMGZ5RVl50DcOOEEaEN1y3ipBP5V7Jf
avMNXGDEjuNUoAhr8SAC2t8FoMp1IqXs9yGQtA5ynQKywP27VRh6jbGXfPkuNb3/TYnUPUGq0oWC
2svN1Rk3eHZvBcDxxvhOJVB0HlViNwzOnq3lFcSqiILfci8lyVKIi+3YQz/lZ7hQS/mJZeLlkSe9
3FsJ8DVQ5o2XtPze9iw9TBI4NecD0mpERWx5knTCaAr0TNlJB5kwI4/YeXYukrubnfXkNvy4KSSO
NUuDQ4iaopAp1v0MIBQBRlCTLivvGtVUwNajnj6I348wTSaS7B3pBXWR0meGo1e0l9/+mjEekway
B3IlmV51ypnwmCUBnxPErSCWN6ccHOFjmmHK+YC1tZzEEGkomeZoyocnJW/Qk2yTpAzmhWJhNXiA
yh54wEdZnRyBz1XT+o2UsKOsEbWjaEYgLh0B/hZFj+n+J+s4up1m8znlz3zeenFseTLTBd6JlL8q
eOB9C63GlFzmil/Fqcnj9cL3YmpEAWd2F7o2AXmUbhvgVea3VnGWWF7GzGII3C8hTE5sPYEw/M6e
UcabrwzywEOs+dl7xz1TrGNYmCHAwADyQ1FvBljzu0eV8OTJRnn8SRPdFr/7I+9hQ4ekJSwJZz69
hB73mCWE3bw/Rd4vOKSc0SnyHfbRabSsYsqNcjpXmDGRGHqeJQIotYkktwY5K5xovkqiaUigyQV6
EWnCDrcBsCZNHntZKzLjnBgn69wQaEnwjA8XMTnOgzvaVlR3GW4kNDBGFjdLu7SqZtx33QsaOu7V
g8UkviiEFsELWMW7R6waVqt+Tq9iUgieUyVuM1NZXiOz2E6brk56uWbUY1egsyMlqLwkd7Oa8oJc
xKLfeysX1VJ/UQL+/PQEj4mbak33dHoEbLi7m/IK0nqYZe2RB5yRv5V3cuozL0uSKafDV5plUuI3
ajItZ0wlZIit72RDcLeJ4EjXruPlK3ZMMl9PIHjJK+iPyIjbI3owacLlyy/HB/KRfj7mhLVKsanN
VlPSrehE4mq50/lygxcFyQHpvMEBl8vuDgAhIvAoxVt4pCcH6nfvbB+bvWIfmZyG+G6xSbw0oYWM
ZcTSB6ACHMT9eMe/J51mzFvyki4AqkhYPY+3k513PPCs9jHlUFp5CF6+JgqYr3uUScR6jlz3FYRJ
/d/X0MVsnrvYb396/YAwTbzQBikTBX3hdZ/XDRvpfhnCQj3b6V+Qt34/OuRaU54un8sZPfW4R7it
DJUD5sJ6Ht3Wc4r7l0jYFl93/rJZPZy5ZGBL2Ib5pwFW+CkURkyCQ6fDDEQ5D0NTwJCxFX3gaUI3
f2Kq49ofDkwah0/9AOztTqm7yIcJVTaDlEYrN3+7tsN76olN5YJaOv4h3e2uK9kjPaFWW5ICNsg3
+NEFe3r53A7GaGfdXhnvRqNaLl3cnt8C4MyIysiuDoNxkaILvDp7t4cQ4UR+Q85z48cZXLON5oxC
2pQT3+Vm7EPFLcb2ZsQvhu/LP7yU9NDSg7FJx5+2Zo45CsQK4cJFHndvb78PduaPxqM3H16Ld6sj
Hq1TKvovOk25yvm0oz4PqM40nxzmDoguYpwW8NAHKuiunMGpJeg9pXOHqQGiQTM1496YY6yxkrrh
/uwtcbUk7503p8vTEWjmQa5TthwewsnD3afkVXXEo+XA3RUljx1k++KSkk1z9KcMuKT0odImp04x
YwTuqQTJOEaSM8b0LCjIo3A6VYTrxoQ9v2dhvURY80JSneU/HoHk24lCs+WAHgBE67RSGnRVnLoi
g9U0cDzhiujZ8+APqAhvHqDQ/JeGJsmYI0FCLZlMJrIbElLvBpI1RwtuRYQFfE8JSU9nHtZQCH3+
OviPmzIlWN6H5TWAdBs0ydosZAdUsAAqJBIHefQ2QG88Td7naNeIXWA4fzzCAt0Z18TgReZHvFya
sstUPybhxXEcQiT9CIcoypdM51KkzR3OjPHoJOvbP+YAuCOChrvDKWq06/ojqupS+v5oBIDuLs5x
X7t3z/VBq2DSHxVAnIGYanJ09dCYvIOz+MWjIcDJMbJHoDH0FJpi9YZwBwyK14jSlavfLNk/zsDx
XYt1SuLvcw2bewPqyF31Te7PbdP433PgCEw9gw8GbmP6Jnt74C4gqiG+QQX6aiqJNroiU8h0kMGh
5CAnNQ/8Iur/6DheHtIdqrrxR7i/eDc8uSN/fAENgOEdr6ZjZ9fZC6ujq6fakfP1kWG0aE0Vs7t2
fRJ0Ai0oVRvGl6vzyWQtTSL5MkjJDnTASAt+NNerEXjtqD4cGY1B0x/+Xb2hC0J1SMWuCHs/8XcH
5sfZHdyFGt4Z/7hn80rHcBKjXRtEjR3+rLExf9475IV8hwwYQQ881P3agdqg8tdxI4trvFE8U5H6
LMqDWsSMeoktpyvKl9tyL12/W2o0Fvt6317pVvRpOgh25xiEMBgEEa1kbkh7fvPfur/AEU42x3+X
d7KPjsCEPxKKnmIf13AewOLQ6cS/u+7FzZszMlqpFlUwOFxH8EL840nzm4SSLqGsMunx6e58wvHD
vUTjfAAypm/79CH970uNgR4npWuHh9x57VDhXKPn4KoeRJtD2gkbqtU/5dH9qE9XZen8l17tIaq9
rvoBCBC3BF6zPf4x5xtnQMF7fqvaGeqeChaD+Chf5BgvvlLskDi9DHQ1pzTju5/9TqGW0dnA1QA0
wNeYIRmsBb2YvOfLadUSZBe1lF1XGBziRUolOiWY+YMcR1I78Dn5m4/9ULUCqUaG3VpR/mBT1/HI
LA2+Xk8IQSvH/jh3jF+2X3LwDlk2hPdg7/xflUynTNODCQEpmi/xVxSG9euJZhDNP04nnXcTyqOI
oXzqO3kAoI4j8KXj7DfAvV/O2+5y+etzjr/ZTGJ58mpofSIABTOcHPqv1hOvalIjJSI1+vGKjYzh
PK70yaL06RHDedhctCWxCc4Zn+lUhVHtXekc5TabJAOcXuae5lQaJATRY7T8B26zq+gG4syZzyl9
gbr/1XmGELQNAMuaBRbhc3GAg8UMTDMDrR3oosWTtw8Ui7pY+OwTrqFXcLCRRATm6UXLKjLrZzmo
KCsL84i/WferzTvqEJce0QpI+uiekLh9t+7oHe6qnBPMBBzA4k01uuJgp8wF3/1j6ZjCtB18gN2J
jhwNgpN1/xEXEpyFP6ZvZGTU6rz4V4a8O+rt/+m9esLQJ1AR+7Ob7wGgxoYb2XXH7MbBd9mqsXLB
E/kpB5XD5Y5P+uWWycYi8JBFYX49Je1+GiyWDCrYFBw0Tm0GDXJVbXBjbLI5926RwRV8mhuCj79Z
fkgsQRneg9aJQYxOg2kI/OO8L4i0fxcxZMSwS9XeXZiQtach4BeLWVss+pMTpX92YKYf1Udwp/Z0
EKtd8TuVrUnwdD+7XE8ufzHDC2tuu1CVQu1a4sohahFKiOihyr2avSVKjUZXItrTt/Hkspjc0TuT
wrudmqDS6Q2vu5OyPGR/VYorntUiQD41rgQQSqL5Ijj23Z/759Z9qLVDHREhPgB7/mz9yRYzlNwM
vR5dLs6vbYQ8aZDWbZnvyK/ON6fi+K08L6WMZHQGmsCwN53omDvBi/qg+iVyt0L1EX7TzC2OzOCA
GV2s5vHkBEw2QpLfczvPPrbti6r0eh3VCGBAG1yThuZtMleTgGc1VAWEio29bANEjy5u7vicFaC6
hGzCtQVBSIrp3WkIgXOe0O2xGo6wVxDDv6Psu9/5bPiHpcnuiN3F9MkI9qAX3yCEBrz3bsALvMG7
j441ehM9q6usnxwcw80jADoYWQtGfOKNgeXb8pMcJbzxkeRrtMeqhSGh3m3v1dEajt5eB+GeGtk3
RFRnHD6bs9EnrG7rb1ONVx092tXo3pGcdvtdg6O75TYB/7jF3ZGDcBXWdGclWZlMchEdW54CWpRY
/L/xJh8SV6wVyCoK6KgHrA2eRVwTyw/VJLi9JnZ199GzUCRQxD9M2QBPqbKIdkASGLkRBhsl4oOD
b7Ij3p0pMZa1AfQuh+u02XS+B+AV2i5KxD2mtaIHCZK89Hs+70ZqXulzybYUYH8G+XlM0QAQlGTU
daONAVlsz2+FY648l5yABRrahiXJHZdNxeIfQheZWyPKsNnBYPX46jitfWzpltOCRAS7YjIwVB14
zwtQrX+i/hEVdDqNS31iKglAN8791uB1AXnvXkMGoB44Mrjbj9NELtq+csetv4/TTTqD6TEL30B2
KAbQk5rUnUB5jJfE47MCGlk6v7pauc+6+uHgIe6vgGHIX7BvFQGl1XloVOjvf8nnjbNDH0xV8OXf
YwyKBjlmmE1EyyyPfSKAlU+szOFfK7KceIWfsbj4s8tN9GHcX37M6fzUQ+QLTdXTD7zTdY9kQfY+
8OHDrrpuuncxQhhBTFkRJM6c3T8oHXvmPJZ3B5LTPnI+oLc4t/WnwcFFWyM50WNt8qJr/1HQ1gfM
9CHBJYskVj4ImZ+GphCAkMsNKA5XWLr+gzT/7YmhaUTFFROsZ0b3yhDhLZ4a5C12Lkma6n6hX+B+
JJMdlcd908giq8kgwtT47nNuk4XOo7qLOJ+jCz/tHVaNgPnKxjUWW3POQXZUj2xu+oS5tfxWyWwt
/fu7rgA4gTachs/gyIVnQXaSpH+ZACU7CxoeRIexuzJ82wjcp6uGM22Qu3/d8NHwK5FZG76NfJ2z
+Lp7hRcCDi/kKRLKRAQERIAutt/icwTRMTgGo3BnlWgMO8pUjVevZynqQ8QpzmMFJtZo8+vCtG+x
F+ZR7d9B8wudQfhC+8A51M5YC4NGf3xLSNV/4akJu8kXpJ4cRBG89A3mn+zp2SUD/Il3CIPN7A91
ZIKQtFuDDqxofS/HP+8n2mjFxwdnXFaa7qgQ5HI8elriZ8vLhKDxj/dtIwb2mAPLz2WMSGAsx8nG
IASZCuKV0oJSGXN+/VDt0DiF2mBWLptNNHiiQOMhfjPTPTZsjf5+lv7bfV4OZx8f+WAQOWUGaT97
sf/LZn2mMQ/1YnEf0dgiVgPdxwdftNXeJdVnOuvNYW4UcsDdzyN1gEkL5lQYTzF7OcPd+LV808JI
8h/0HKvNW3a4BuqTSbmr2dqvN9Wupl+57smcx8xiL7iuwwGGsmGKm71pJh2fkvOAeqKUu1YMcVni
AnwNVrSixYeXcw9ZjCfPH3BAI0aicpvPDc9GXbAkJhqSmVJVjMlKkNiEBBZmcoXvsANL0q25aAO3
3DiJBQ118O2YK2eMO6n9XSzvWK2PcXT/A639FF67N7POyk7vf0AHTDQypb/TjLb7p9g+ZqeVSjLw
SYysoxPi+yrMcg1S3x6BE6Z1UzR+lkCIe/oATQMOpzh4RgrkSi7bkajJvGr2pc78TDiFWcG9MXKx
BFiMHkCq/cqtEEaZUsod36BPqbz0dbbzR75hN8c18WGzvYwcjgggzg/V64rNI86HyBmMyuODnuEX
vmfU5Vt6zwrvbI4/GttpS0M4QQkgLH+GXp3CAgyKfnOvSztJTR+U3aapl5JnYnY+q/knkIJxAaPR
eXOke8M/UeKRtCUwhF9V7+kOooBLALnC9xxybOdpqXiOf+oSIwRLSGjp3iMiX1yLc36l2724QRRo
4L0ZVvchdb+FqUCj/0F1a9O5cLK8ZY+hHYRZI9ZTpYW7Itko4PegPqmPwpA+XwMpg8qspuSjj5p+
9pcdyjwWBs3KOxLn5GmpkidzZ/KKOJqbOAU8J5Yiv8lR66EaHRfIuv03mQnVA4IHVJ0opzjpmkmv
JHH9fJ0Do8eAJmYWfcbpCmb+O6dAwzktWNfVZLVJcba5yqAOqSVw/V63WXMmc3rG6xu9arivN8Pi
I7JXmKwkjK1psga7+DiASKlZCz2F4qOlOoAet82KDNBGO0DzwKct1giwx7NeVClNq8gpvTzlHqWf
yJdH2mBb5G9HpxkaePcNwhC/p1CyB62Z3mcj9WqwiCtGw8l+0AvaTrMPDolqjMzOdJm1uTZ0bfIG
qsZ8ofl7CTbKaqRbrojsSWBMJRmAofGwARYPsH6LaVHGTAojciA+oFu0F3d1VFdQereyZfZ+mPh6
YvqWPKZdrGnVfZLel0At6AWA19M72Khd8xICO+pM9Kpe8FxPEKFRojTFhSaM38PBBRBVxKCDiPOl
ypaPTdJd5h8jkXjS5/HFqoluCbLie2t4uYHz3tvyvPe9mvHKcraHydnYU2D5a2/ztmc/oLlFHTKM
Y7nfoeO65XQNAd61SGOY7zXGyf/d7zWg1qkte+woXUuf6vHVVnBZrxKYzLPzoTKloYOjlURjjvP1
7zboJpXtXvtvVhAlSJvy6lCnUCUPCFo2Ha8RBnx87opZwGc+vfnVh9a2ls7hcWii7ttf54Ug5V56
H6dF2Uca8pXvGiPids2XAwTYb9/dV9jIdbkpN/sB+LmH0I9R0maEClOMdN4NW8w32YvJxcFKujiH
aQZq+RJTI0YjLgOqqJu3+nLqiM7k0ZI2zYh0+LYqHvkqRC63XjcPal2IHMXJrvhoUPvkoGsLVLEC
z0VaeA4//mPriwoOoryrNuZTK97H6sH3vpO4UzqnRe7VV069b7X9c9Gvm3hW1WR59/ZMS16mtcXe
LJGDnjyTC6sYpsoYdzPaBoVL2OL/yL/WIGi1A8U5fbyUncxOFRdbY/ZUuW+sFDv63MLnS3+/UdHx
GxLXd917SK3zh5whufx2B62HA4DChDwGvuEJJpo9UbeVLg960Rzk8eL60/39hZTmMncXh1FFpTFr
22IG/sODkH2mtOOoame0n0pLnXIh6V+p/5V1tvIqfC912V/rd/KMX0MEZyLXrPoop1NHwYHJ42wL
s3lOPviteh6TeG0Nzw9H5sF5em/X87a2cdkALUybHn8huc2Ulyd5BKJYGVoojr8OaGMbbhOBwY7G
26brpfs/+eE2008UTMx7YBGw4rf2dus9LNEbepBnaJGnn8XDY/bTihfbmwYpasvW1iCbqeFJ+n0g
ob6BjtaTNlC8k7FX4BU8bgXI/gzAbvgJkdQcGofSDywPXxjx1M8WqOYo3SxBbzT2p0xnQZFKZIih
sXL0l/I19ILEymUmGX8ZT1J2vUyZRmgQ/peXpIYnHAY3RdWZayJJc6D/PXICUlC0RfB25eKT6aAd
BjHa9YasfUX8uDqBzmN29IXGizR5vJwEoifXXW9y2U6yL62/qrVIn9JLD25yl5lnL3pHwxyq/QBt
Npb3ahIw3/yiZHxfr+OC/KeNSW7pt2hm+L4Y3SLcU9Tt16ZAgJhm85Vsq78hJyFCWEtN5D1KCfOU
1ItJZx1TcorbH+rUPl15sxMTNFk1k4AnDZm/liTEiysXzP9jGbBcuJk4YCzAAJrIcmbVgtRK3h8y
Lv0Ae16lSiDrxEtjJFG0gDuGVpS3TYLudXGedtzFKqQ1DN4zCarxQUCPvRCg8ABpNNOza6iJzF1w
XJEgIUD6ZOAcBRNBS7HMWovklAZ0AUDCJOnTTT0kN7UBfFvoWbRlE0f2IAkk19CCf/BRX+X+IfgY
zfr9APXwJDD6diNHek2Bz6bTBKS8cC/psy1Zv4Hs2y4HVDRZ5CMccePOlB9VuKDdLvQiZwNKTpOR
Kc6T9OPGwcPvvxG0Zzy/1eDDY7WnxwZdNYtXX0MiXpx0spevcSEQCkAjJtUmK/mrPSSbruWW8E1n
kwy0hMquE1IookhmCJpChh4MlNk+JT/p5sTXn1ywg4LJbdD04OdkwMEaxLpyXM2JastYsv0usy0P
4u7eVCHOZ//acL9+u0bG9kiDSekzuCPuOmnyopaQctFxuzgcHBi75dxFfOamZG3YgeuTVvgBZ+AX
+UMkVByZFxRQi+sGNG+1xcGw0ZZdwiYt/n9P146e0mIbc1bTki0BRsJrrjitUE9nbEK3yycIYzrg
xvGEz+Ck179owlFNSmE6B4mue3kfwR6nhySdBMFXYbAtPi4botCmlf9AE1sRXZclFHWQUueI3gI6
V7coL4EvFGGhxtGL5xsoskGJu3JBBFwUawv7BxxbW4RukXtB1ed/P3AgxEpIsb2gG8rHmMPk6v67
Eo4jW8IA1ngA3I/z3sGbThgsKp4jJuLym5pmSIcLuPScwG4KnkyOAlKsUaODTdtuMe2ZDxYMzsaI
wC0k51t6YxYHcavHT33KdomXdecmue31mnREQ3OL85rJE2y3vl4b5UDdgyk1se6yaaDBmaVM/CNd
KNxzMvlFrKLWgQbPy13VFF748kbKcJLZbQA9fxyCp9VFYFY37ZMPz4p7pE3i/o055oFEGlT6AKpe
DcVjdidOssDizpdAzK4vw+1+hqaB9ullw2B8Rf88Zvp02227ty4CPGYeMlFGNh6E/TMVrZ1CUQEV
7C/qcdGX6c8Bsf3pJUBiNdq8Jv4b4SS++iPD1zmbt7/suhiLvPSNrfT5C3/pc2FfmX7NPjgX3qvp
vJ174c0/gxdFSN2ziCOkWWyNaoY+/7GxF/aQYTtvqm796hKOzbs3Mo3uxvM6MKRd+WJ8zF6inTn4
YOhNWrzHjcPQPgzvRxcv6ObyS+vLAWKp6j87+lohxQikLfXvKzpJhyAwQaTDj+0nN/psbyxYv5MC
LnvTcO/cMf9lpacTqdFNOZf5TAdkf3uxza5umpIurYOukahAp3X6ZKt/6MzMNaafXYosFg9qwvaQ
7mfTbxFoNu/Eo1XHkwtt/fUf/kpwshA/pPcv3LyV1VGAQeaU9eK4+6elzJSJevPaQFlBGE4zmq5H
vHVzRroHF30IV5OcaYNmr3cWGUXal8/LaalF+5mb9nUPyOYcx2QdiUxOKNSS/ezFcARdb6uKC9+e
bCLKtGeE+0g2khMj43lmH0GkrRzbZMuvu2rOMKn4UPk/9Kvp5x8JXcL+SQPNuc/1t9SN2S0GdzBX
8mN6zmyb0lCTeih5qEJXu21ON3xtkSU37/pH3mT8ml57I71kg96UbmUx0oJnROKx/XYEasSM0yOx
3grdg94iHyKaPNlmuc6y1lUSZ+0FIt7krk4ZOMfFxUT1TTtx4dyp+ugn6LpFn9R3aek6FefD9VdX
tLeGUjY6m59C1bi2Ke4eHWiJ+0v+6v0bBcdf96xaqIgKKjJnALoEOACv6KjuJW5bQdWdtZcPjZIq
Z1iyOG5aJH5dhkswewiCB8SO8DSfnvsnuJpi/gpMkUTMLaS95kCUW/4S/Xd8IrhRVAa3EJ9RWAM4
37vcD3jwd1nV9e8j7x/RwSAnLB6EOW00l+khjI+Ye9AmZ3X9+OBNiKRY1aLf4dC6SpsBThEhPWXp
1qjFu5SC4XJumg4c8BYgfdSjDgsEicOMqEeu8VjhK9K0dRWy0rsk2KDXbW/CDzkkR4KO2R6N4ZSK
P1FkUmvsMotoQe3PyYV3P3GeY+DLSXeVXt1UfO/MpAl0feuyJoPcI6tYzAxxWswQGsekdATaiFUV
6/YfPak0xMhnEmRGFIGAsTL6ROR0npzU0Ffxa3ZNY+KR50GF19mniScDvRKvvgyoF353wcrIvM5b
H5ZXwshnQkdOaFMhM0pMNmR3fhgxa0B9cCKTRtJoooYJSHuiZKmnfNIqpIVuRY98iqZr3SGj+v6R
zEovU0kTTSObOm3t0otpZ8ptX9/8RVGIWVewtZARpWm2DS3cIULcHCiqC4nkj8HZGfkOXU7Y1EAD
cJ6BdYjDenEax/HbRbdzQvRBnrWYtZb9r7MSew6T/UpcwRtNrnffO+s6SGM2SbOOyupisuDA05wZ
BUIVruWVmtS/hX+B+3eEZe733xrPhLiWYFc0ewY3BG49NYTimFk3UgfWdluUF0luQN6p0aRoZPqf
wU03vx7DUCm9oDsQCO8tdV5e3UzV+grp6m2KsOtF6Hykk6Ijv2PqoMk14aRifXgtaJLQNpqYHrw0
KBCsIkF/PjiFHIK6mh6Gg3yOsDDsTioevFo6HcioeVgGU3U22P/0SvmUG7R3eqP88M56ff6J81Gy
uo12a7WS9TemYiQpPdUcIZdC8NfDJgXVJui2s4RQB8KviD7/pOjlngWUNCpJ0gkcWjj1RM3L6cvy
gbzb6A05bj5unSzhE6MAU90YmaqD/IZT04aBneOzRvVZ6wOMpOSYhaAc6Cy8JKm+oy7OYKFzCgZt
6cD+cUMccQIkObKb6sBM+xGbmWIK9V1cc1FzUYwYh5G2xmMMJBYbNL7eO0acVa0cklweNAc/Pwiy
UVZTBPJvsUQ+wvgGFJIVTyljqRTLAHWZnM4vMTLVvce3+VC9l7hqk1nCk45xLcs6hBZQ41mLDcqq
9SjPcvZNxnK5Rh4ADmLJVQJ5qd/9HzPE0FQhlwyzd3QN2qRvojkrBywvFG68nwtaEoiX5XkLm3xQ
y9VPtteb65Zjlif5P+DUntTQAFez5HnjTgEAydR6qtyYImzbw66u4uFMOwcmPqLv5HygKtLlw+X6
eOhnalKAbJ4PvTtvnNp4By1RsgTXtAi8bV6kaatxBm8E1vQ0PMCf2joBPjkCx2DmDa3gZFOyJ0HL
Q48spgV9OLt4ILvzzx9QiVGYJk96jMCW7rrkoZjyK6N459A1snWOTkTN+Ftwcee+/WeaYrlw+DsX
fVZ8w98GKQxySyMn3E7fzmkdzm0/JxVmACTL85SmoE1fdUdkmBqBXF3EpyZRi9QSGGe9bmVnvDDZ
0TE5KCpF+hwA/l//gLpVwn2eTf5nCt6wvgFvcNo32iIqM3WaJc2T7kHMRESY6Y3Owi3CwIhpZOdd
hz4n+Qqzy4BdQiWkKILVXYXdCChGHYZ4eDPSenh4BfkwRz293SNjOOOz12O3kGzgQRYi5AVhucye
C17o37QraSnO7jLYk/WtLSq3d0Sl4kFbRAVNE92ng+8gPFZ7kmwr7zgg4QBP6MhfVDFbq6E7O7SV
oLGV02tLG2RccCYVSzABSStzABFRKHApN7o7jfCBWhnS7TCk/U9jd47gkVLQBAIjYTtwBE1QPq1w
B+HO0pMKjC8XN8osGG/7Hc1pGKzn/onON/8MOsaKPJJqVqR8p02tj/MAGANZs+UFeykwfJPdK1xP
X+NcRdV7REB15jZQb4Z0f2R8XoWntAfGiYePgRVSua4DnQVYrB2muAb0302ncZcEfolLQA08HxFV
JXMfyVTh7ONKIpLyKOsDcKfPGlnKdrKHbxY0AQCaQXLRxbNKPkbeYVZrtW7QwlHKFyM4QHeBeUNi
2cold4d+RIu8RfDZlSD4CNFTRD3yNpyY4pF836MvlTgLBvfbK/Tt7FAHodJbdQYdUG//Crpez8h9
ohKbGKp1+rnUKk7mc7wSQIad0897Yj5zXoE1fEgd/NclPEJe8exJEJDU7tWU8nW+Yt9ZeGUCDVoM
FZ6qeWtMct5jPB9q2I5iCo9FH1Dq2f+K6H/5b0YMfMy21YzqU7vlQus1ABxH/MuTR79yiulilXJY
afATAJ0Tp5FH6Pj3mExHhJVF9gVpqG0kNA0xZW88ScaPTnqGmTFlf2/3xkEGl2xJFwKrI+HyWvj9
Y27GL1bOftM2PlMmAz5c5Iv8XU9BYlHVMsZL94bgkfjGqZPT9EjMooAZu3FrSj3XCg4kL11P979n
s1TISUms/pXcJtHL/a/ctwmahjAld83Qj7LeiRUcUGfcLLGA9WU7bAN+waXEdxSSujW0c0Iibmpy
Wo8KSH+mKSD5MT4I+5+oDVhfde503pp/tfONaUqltbX1dsqJ0Vq8RqZT1jgDHXCBQ5M8qLxse9ls
eywquS2hZKj7TD8zJJLpsaOh0HR/+zCZFhI75FlsRPRg0VIZXWzbjZyDdHLnI1pstV2uHu7YqHxM
tTif1t+0btp7ztMwubpeYPU9oiaDHcWhz982pxQaHSYRzmv4u4E+DSPTXICWiC4P1CG0Td853mpP
xY76rmiCcXNZBqy/OYc9fxGbrxw4FmEI/ogOGgcjzx0sT+Rj5iWSR5Hv0/31L0PBxVwVjnpxGM1f
uhk81tCsIx4K+gZYkT2ViGEoxyWUTQF3ZHQ11FDhof8Cv5btCVzLHJGiIUhYSaSLdwDsvH+6xQ1k
xu2Wg1DLRA1ezRku/cpR6s+XS7jfjWmy7K1kF30h9p6GUnLKhIFKqjZj6l7Lf+1Qmrlv7wjRdF+F
Hf3XxPDWKoOHeoq/fwpWJIe5glj6IXyojWCaUKSuPPdRaqwl1fAjaB7ij/PBqMbXK8dlFLcoHsB1
R384LMJdS8++f8Mz8pDzpif5xU/mR6nFbHeC7j5J+tuDDsTiQ30kLvR3cVnEsasR1G5a8d/K0X0S
8CD+RTg/uSNaO0bHJf/9j6Qza1ZVSaLwLzJCRUFfmUdBNo4vhLrdiIoooAK//n51bnREd59z9iBF
VVbmyrVWPjfn6KOp/mTr80mGI5X9Qv2O6xA7ZbSJ4+jkW66BtH1Ba9TKJupkqjGMoUboO/MhjCAm
YkmhYNI3hjr0i5XngP8UQTPED+w+MrKrMXHiy4+g0L6WCHs+aiP4kIWWfe3xQJ3OzMHCCb8W3eeP
GmUDWrRQWs40n63Uae1YKNxMKIz/yJCyL1au8jAEJc0yYakMfyzfn3aqMAwD/Jvogi88nevybm58
GfdLm/lDsTc6Zi7j+UiLbnqpwWFpWPid6HHjPEjT7/MD2QEnBtquzrn4aueYTSUoBvSmUd+goqX7
uQFcTFJ4mV+wjSWc09vHHhgj2iJ67uNVTycyivnZSqbWrz1U440TSnpIY4YiVDkRPrcQSCFSbJTg
FMUx8gDFPvLg5xqdsZMcw4Zw/V7Twm3hZ8BpF5/nX4vXhNXD+kaQwr6L6mNh4oYa9BNWfO4yuK1S
vR6ZZ9jWghoGNZsuEvu093p7xuhXndkbnsQkFRtaj2jwvx4x+laeU6aCBquZsPbDHy5FDW8yw7fg
fj5sX30cfHpi6obaQqrwXCu2jNeFE8quXo1ptbcbRWjQ2k18wt1pM9FPNP7Y2bU+js5z8inOzr8P
kswcJVZ4rbx9lfC4tLAhxSqQ9aRtL3FBI9jWL3RSKMlK/bkZCNY2e8gxb+eB9vTmB2SBBHpVaPIh
pLT4DiQJ+SAqdSg5ScHZO09IEyX1dJpSOkNPNjaDc5RbFlJ++rx4dTCmxaj+0TfOV4JrptHgn2R2
Ai8U5pyQVCLzT/8QfwnmsqDL4uGLRF68UOv+hNw0V9QYqqwuJsZuGtRTUGMAuRAeUSjAvCA8ffAg
NPEYQBG6LC2a9exXvr3QnONANeen/V7wZ+dIFy2OZa+1a8OPotQfO2d4JGy4EQX6/YTdKTyeGMNE
6AqEU5i+FM9I9C9kCjSxZQfLUiaqlMF1BluXPYhTbso/DCdEU/rDJM2pCePRDxPJe/8jL9BXpl5I
hdZeiOzkiA/V85xO3OCSbhE8k0zlLbEYIVTO8g83RtqSeg6+wcmn86ETB2Hsl5r8gdhcnDNRfLGN
Q8R8JWLTownXIzFTiKGkUdZL+2DYcJa/LimeOGK5QTBlX/MvtfUVhos1K13Ygm0zmZJTvh+UJI1f
1Xbjw8206sU4p6dONXaBDMStxukrM04h3OM0UQwsGBL4bZkteKTZgfPFUeV1eGMMsskhG2fPUnit
fYbfDHauyaHPd8GraJ1XrJjoMAUsItjB2Kd7MfYVrBEE3n13uP17LjQP8ISXkCGZZM7ScJ54qY6s
y8kHNqnwOKQZaykQbF8GdFPSlqkZ9Po7LpfwOhjz8wB2upwuGp/wOTXI7P725YHszGq3j56k9/IR
2T2VtxdsWRusvJ9R5dPBvZFMIpPWmHSzf7CfqPZyxYNoLGWWPF7O4UvBLhBcpaxFJjPG/ZmLiZ1t
5cv7z1V/W3NPcJBJJYMtjTCIYgILFtnU5I9+Lmbbiv4cuGNFF1d3wTVGFkKrZMrYR0inB5wibmvM
xtzgxUNglPW33wuShLRJhE/QP0GwbGWHdnt3bmtKSqh7KTS1hw+jLe9wKg+6v2KhXIwhhGuIH4Rj
1XutW/7hmuBhAN9V/qKzR5XzrwiF4tw7sqVAq8hhLz96iut0LPDoESxYwQUuRbYPRvwqdKZ6jzKr
M2Z/NNtLg+2eweyJ68M9qg9X0Wn5yiznrNVnpXV9CDKHM+t42/J6/z4wneUA7UN4cEzuVNqHAIEx
riT2nlY5jIzrjiQc2eKdz1m6Id4QfCIhI+Gtw6iF17wlkXiTdY33JCXBPUJuxGuVTDgf6DEh4IdH
ihpcF+DobLjQhDWKMHj6/02cUPwhJDffFoRkPCFwgI5ULEOaSIK+R+EATQrLjpAVyA5BWO1gBS1u
a0Ud1Aa6UFZUPTJWmzPNlo8Jqn6uOXBG82X4MIXom/LiolHibcP7B0F5rbXHKwYuhlAeQDTsabT9
y8SIGefZryqOUUDas33JKM3veiJIjohwIXSgmc8vGtYFwmWJT5vEsrhZ+T8cWxI2SSg4aYZvtwPS
7kpHU4U2aQXFH29Q+y9FuJKnoM4CHQTde5BcLqlV5qctEk1ESoPI/n0C/kA8mCPoZaaTLSwJ5twF
5Ak3LRKKAkcsZ8dJ4CBB0UcS/cvlbSVIM0zESg32MiahNRckQYAq9srYFSx+Mhnk5UC45eKj6+Su
b5oWCvYQ+vaCkx6lIVP/FjwcbGbnRsxPkmOwXY++1jQBzhHSXHJdAjuwLg5BIyTy0AAbSvLl75sS
6QWe4iFq+0EBLVSNQwveDbRBgTlsyXYRyIJaGhTP6pSi3ba1oaqBo0mS8WAH/c4WusiKx5ZQBCkn
tvkM2qs4jyiaxSljJRw0PdjNJBNj+uEVdCv+4CgL3hx3ycfmEZHI8BJFfiKQblGbgO5A1BbJL6AC
bey/f4DZCKMadkBNKqs5ce468XPIKmP4wW5cVyeoDHPMa2oAlmdrDrjyeZ9gKpROjf9VvH34trK9
Q1IGZRfoDXK5DbEVqfwWZwChXnmtPUzDbIguK0RvpgTk6Rs/S7Jtj/NBTYtpFcs05sbcNqTotAn4
KnbitTCLObsWkb/8BLEWcNa71wSAA2AmwlZYRQkGB0FqIUXAnlmgPK3DvlWg5gt5DKcGyhwfjq38
z9OJlez57pex1EVvPjeBRpYv45/yO7N7HSopLjTIMy/4niM5OuELrz9+0LANkGUAllCUJ9QXQgcE
b7QgsYXaFwpVG3sOFNPT7TGoEHSQ5dqjrA9fqwQwIzSDbCH0xzpdmSXA1nFpP2AkCK7mywN+C/hk
7FYcw65if4prmnTNTrBhmZ+CEVe0ISdWDI2f9HCOMJQwE1D/Xie0z637BOOfy/7nV3EgZNHQg8qE
Yf/X++0+a3h7S+Bo6A0vk8JQ/ELO2HoSoObYcoPkgA5bT/B+eXFIqb8Yk8dHPbg667XoKlK+aZ7H
C+VjgjfIm6FgEtBrAmwyVlXs/uAUcEXgSZdb/xW7imtWcK8R8m/3rb/HYoQHFD4b/HWnjZdP55Fw
vHmHWbyvhT+00HbhwxOdIlD0Df5HcViNYPy+YzYV9vdcqiYtmQKjkhdhStA747hB3Memd4IJ0kMn
QZqAz4ZoNSn+xQIQ5ONySmnYCuioMd8ymxfTp+IAo5KAieJAHTHNS3OSObf8/k0fPedG+dTsYHYQ
6Qa8IlyBdALqc4AEnkiDNvklLpGRj4hv0qn7vbzudXKo8Z39F1LREIRIgTEwDOUvHlItRVy+lKPb
ysEvX5h3w5JziyuMjOFFxyX5o1XYl9UXY+Qaiycg/8HwT9djpO6grx0Mg/pnakRUccD4h3/Y4WEH
TeNj0OOGbW3lGukkGJbDCuDa6NxWhdbYCmUdE8rg82LHp28MAAzRRwPCtTBH86n52g1xpBNc28+M
wuZqFtazoRTAG6ohtX+sP1STUgDz0UzMTxJicG1BpcUTPw2Vm324QNZQxwn1rAyRm80qWml8URZQ
UNhWr1FDkp87Tr10ktZmyKl4YaMYdSaUjDoIO9YrSR1ydYNPDpNzlpxOLE4HvuLyQSGqGP64NWmR
0Njy4c/RLsPXEPwNQ0y6FS1RdEf3VFitCrzxZ3ikKevTv91ISwQUjuXAGHZO51GvWvy15kJSUv2q
gBV6ewbFMkGFoHKg+wYKcaFF3zf2XpgmlC/iKHcKT6VGIhHGp8rC+A/eoD/6808ZnA3jw6ITK89W
o17W4pGfNsI5LyY0h855fojPRSA0OzTCuTJRGrKXJIFZC9s0R4hnY2GmdsxstvhVeIoFGBrMVa5a
ss+CJYKI8aDwpNVINEYIHibO9ThacLPPl75qiaLoo0qoXAtEjIQiEYz4Uo9+HsR8rmukNxfIxtSJ
3BnXp55gVOKcTbOugRQTpK3OJBlQNg1wXDwmrUdEm8bnKJKCp7GJcTOhlPMc/I1evm8pGlmy+Ogw
QS/iEppTDhnKIk0ygR5ow4qBf1qksoWc480z+QpIybXJiAy1fVCUPwU77bOGh4QM4I7iMGUFhNXa
7LCf/YkJIscp3ZtMyBXFb7ppozmASe5vHJIRx3FS+wzFN+4i3ue7YXtrMGS6Ur3MtQV8bor/GAES
iYEQBeLe4TiCAhdNDUVC6FNWzu4AJc2VmdQgziE7N/0tGJyDk9kp2r119v1lwzNn6vGiJWT0gpNc
soqYJTZuhCOTAm9NeHcB0IBvFFq3Y+mh5lnRYB35hcMZ1ertYO/vOn1xtWVzR+MOrskXpsdgFLQw
RHY3B8bUmrVYjLSVZLivhBbchR3NMrloc1c4cuNGsevZ2O5opeU1LYR/0M93C9mqZOLCYuLz4FsO
RrwQNBdhFtgeDllvjk38a1V4JFyybl/SzcJnsYgWD0wBptoBKlrq0Z28ji0xJFnz8TgHwy2M+lSA
C0vG7ct0QMtvxdSTl/jniQoXck41iJij/dts0JbOjTyzm4cNtDXt4pt1hXtyFnR3pdSprDdE1ZdF
a7ygRPwY+D17UqqNYMWv6sGfqPso1TvMqyd6ZpDD/GvVkdQiP9/iIadPvRD3zaEItfiXUf87wrQn
4Y+Zd98h4nYL1AbhgGInSLI9e5yDV8/VK9Tcm3rKVxOazeoYYHo14F3in8t3Cyjxvfw4pKeyKyuY
zAqjJunIHY/3kpA5k7s3W5riDIR5ojQAUxA46cziZghNWfhVOSACRy4ucEDaY2OVdgpli0Jt/MSb
RyNTFbLNY4dfh8jUoodDpXTR8sPEqibG3b/6KdxDfFeQWgqu7tWR9wXS1iHXGkpiYiRpBElXulqT
YD1BuDIsEExy10DcQMejxCoJYdM05AMI6hi+XM1TBVORarJAYIc3nRSc7Sj58OVTLwkXXnrG12aI
Ww7xx3U4s7FzxI1ral9y83H8h9VkKw6sjWCj2RCtkbSIeBTK62NSBsl7ecRNEW7EOyZ0AVVGUeNa
jmq+3JB8E5fczjROEdFfe5PA8BVEBKROiJ1uKED4CpgEu8qriFapjiRCi9hgo44dCuRDq0KAoveR
68vQgiqzAZhEIwavButMQI3PBufJVhTZ7CBRbo9YhNqov3AzZhYYfqunNOG0D/T+i/FBKagWIggS
bElRRbnm1EZ7avQ5DPjlVC9uAQzkqd41K4gP9FzxusEUUvp5GS2U5ZHPfzdmenUz+FA/3Ue/Kclb
bRHVqhKduD6GpL3qrtoYgg2Mjjc+9/Evou2vi5kPnByI9minphKdGBTy9Dr5O1D4i0O60/LWhD9v
6f0+qB2CgOxnaGwhPX1whuTVVgA+Kt47mM2Ob5BnqLMU1QTYNkim3mjFhLWPcLJ7iXKYSmy8pp1+
dBQx2FDgQrET0AfeMwRC6Kpgl7sJUp7JOjwiZFXvv/9wBrpqhZGugKfeaEhrozkFWyo2iCrbIHhG
l2gbSKG+B7fQ2PzmSzuyuymfgxLuk8Q99j6gRb8/tONcHdXOPwpjINyJeNSS1PL3X0Ne0AbdplZX
KVFVhW9M5KXnJ5wyvlMHtodzUVdDG/OVONPcn+v+x13cIugh7p/9S3r8ttdzKA0mPxAeLr4Ey9nC
I1VvTqgnqLxNxpCZMCWHNCD0pWBp1nBIKOp3y98P6w5ZjL7d1FkHH0dkhaJ1mHKsBqr3l4XLtZgu
Jjpk4DqUOrqXXfiJl5EuI1kOi4JSFv9PFvEIfAIrSQutGPcNIfNz9mPDTARMTEsqCExKaIJD9xWp
jkDi0og/8nKIK18EL1xrAWQ3jidp2oSrT2x4UFHiJLFPWE6KOoUAIGKUo0bMk4Dae7XJvrjOXgyu
vC3f1lWPoViY/CuI7YpfEPb+exneXCBjnE2TmZtaYrIEIIyjpglouoF3SnwehrEzWRVc3YxRsiZj
jRmQDgUJOBg8PBEGsZa7qwF0v4BWEJLYyL99VMPCw4D0icybiSAgGJRjYPQIyo1GH/zQ6AlBusg9
I1SufDHAY0f5DT7wpOtJ20Qw3oW3DYCX6uRnYSGYrnGSbcWzmxKCWGrOnj5yWLOZcqKRnv5BCMnv
xjAAGO1kYmmOzE7DSlFGr8AP+0cHPlCniFYQ5EheqUaC72+lUyBQgERghyHAkbnuQ/o7AGpUtzFF
gehg8ZbTFWWWKWI4cnHenfmMwj30esIpgtjwZjDGJQVqQVsTA+Z9FC76+C7I9xFPWm3ExVOTMqZr
XsDkS0uksHIDY7m5d5zIoj7Hs+kx0gEIWFPlxOuQyeveC3gtwnaUv9yKareW9W0lkDeAtOAKGFP5
AZFA0h/6dHM8towR4ZDP76z7QBWp91mKo+ih1qW6aVRAVqcKHUD2D6D8hvAr65bJEDZFtO+c0ZFt
RRX8trozpTCWInBhQIRSh4bf+EmmaMWpTxL6ATOdLlR+lNBN4TPGCBdAddtSCgxXa5HTCy9N+ZfU
Xfwmdu4WjB7pWuTPVKtdShZiuxNfNsW8UwCwM38DLMB24J7DH0UI1gZc8aDd9Zf57CoNKxHMHQeQ
nnOyC4lejzA0wSNFH7k8CFQKyMZFACfCV3y+FA7sUaJZyvugXtkTc7b6bK8wlI9UGWRL/CCqhzT5
ouh0ff+WTMltZuomtSe57luw1K3uF6eNjwpcBCoh4ynKvkAaKHGiLfQQcDB00S6Kz/mbdlGh0bT4
14rAX5ZScbI+5lxv3IAW1rwx45iOpH/BmZNCZ430b66pM849iSvxkl5Lqu6fWAGw4TA0js+PDX0r
iiOucOl/QjtkSbUZcELoNApXMbxp3ktnzrQGm9YHT3Q1P/wOGkNTI/fH4WZSG9yJ7ALuQwrKn6qy
amoU9xF2X+pYrMA4KYc57ofo5lgh6qy3KK8FMBKIgqAj+ps99nSsKj9ps5Fc6pZ/vcsRekuSekuN
w71kknI9RwY1H5EvNAfh9aLr3gcy3RCgbQfDYw02BjI3IjNpfxDLbkR94O9cuuEAAgZq25J7Oras
3VM1Gk0YBlCeAwzFsWWota9G5zEcligLxDa4aHshrv0ewiOuvsTcn5gk2/Knlqgwio4OHD25TSZw
z2A7XhYAJeHRieXdv0GIOa+D7ZWEx4AsQASBHmtmkb+M2Ucl7HYsaZTkFyASbHrfRLym2Y6fFpMt
ftSz0GQTn+aAh+tqJ+pA9mrO72//fBUTF2xAAhMpuACbgqNISOn1nGcR+k32eEyD5G29LdBvjgPl
kcURuAKgi8LrPLLACaibpobVeNRNYMb7m0zSwivB4SZ2UnOzKRyswSUqCU6RMK/NOi0pxN3NdrtE
e7BiWmu0ujDyRMkB0DzRzPcKmTI/BcZV4+Q2w79bn4qOPhDH/s3HJD0QNWfDCZnXhlypW7R/LzKM
ub2EnwnuqI7Cz4kYaOFHZGIwBqsoD4Ulm8ewRa5VbYYIHtX7RBsf3gvcbAFAbR1m4Q86HbgKopFC
PPMg24ilASifjwm1+P7zbmb0PI33V40ITmpzx1IHBwxAcgfnwQ8+EJxjhS1GyWjsDDf1jIXPbWPK
zvmMoJ6TBqQmrjfRH3rPjOeMfqV4bdxpgWgXlqdySzChvBe9NJKewgCF7Jlm9C/flHdO5k9+2EAQ
Chsu1zv28MATohwWKtA801K61QS18wewQR+BaB5T0cgqtUm9H4/NOkhec6O7n6ZezRTWi1YwmpAY
6Pyj1xUavZhsmds3W7JfwYAxn9eHrZDmFsFopI2OFd7/spZ9wnKCFMF/hDNdwcSh9RiBKHmlrF1/
Mnkx439PI1PwGi5WY8rWzf4SbRVt8+R9F6vC7Z3J+huMcrh2Pzn69kFu1lAZGUVaHkTtwRX7iKQR
RgiQG7Qit0WxqlC5EZyNATkJc2f5vbMIlfCGOZKrvrIe5thIrQ8qf5S/+sOkAzn5Ax7FGzxnbFCt
VQ5kGS7r114MPRq7uIa6s0VOidfDkC0NrHo9ya9+2otadlgJCPBIRPiZLvtgP0buiqsCZol9syZO
692hihNzZDqteLNJeukmhXU/ZnuMG+h84ESpIPTGQQnC6j0eWNOlwsSqw927pHo1WpHFvIl3RFNt
ZGU0y2AosxlGPOr+tpzBhKg4NKKjC0thvrhZDIKEomR8W6DaJ4Bd7mKf4VNkoCPptcqY6DdLJjOE
fZHGbeneoKOEM/iZF7ukup+JQTXK4oOdKIsycxn5EFLDdZX5Wt9hN0g0ocZ3vQ1n0OTqcMQkRjoB
g/DGQ5I+7kZm5w68G6kjjQS1T+rcvcmYWjK+j9R56o2NEvvMeYh55oKpNELAyeBcej5X7n5ENVbZ
qd/OVoBweM9UMMHQoC3lzawvfYOnoM7Bu3b6bRmTXj6eydM5OtMbKzzWvsb9FeTlYtgZUmdOBgbO
bgxyQZTC1T1zztXPxybWkLgK8ShJnUlHvt7PnInzjYC0OvJWskkq0/VlQOife+lXlVt3shsziFNm
nRSPwcX6NL4eMQbl1gL/hP+ZZ+ocHbr8+/B6a/bzNM5ViFhgrkuLzDj2APpDq0LkY2HVbDAvmKoO
Ke1AfQo0sE2xAoByRNewDczZemj0pGAy+LU3iGvuzJv9jil2siYu5hu5OQ6ND22PDl0pLFTJZ2Av
vjSiqzw3sBO4X92qI+pj3hq9FqwFGgFGAFMXvOAmVvKqOUlb0F004dPhv7QdXewDszt4Tppi/NtM
2PEySis3YHSxtT526ioEV8DNK80DEjJSuGYuCEETN6yDM6YcPwpf2gUf72Y/nMbsEZdjkcgRHRhV
hBXFGydr3u7QvTcWM1yNIcmtV/aA2Ey5+cL1qbDoYcquEX4p1XvIf9JIwGsZy5UbLdkXZJOfVj3V
emvcmXMbk0tcI+a6k5NAmKI6lljMOeBLOhIkmKedjxjsfMziD53osL3gEI8K/RNl+7lW8dZHptjf
Iwz/Rj+3W1DysD3espcGPxDhRV55mSMhXSFlLFYyEa/8G4RTk/4oNghYOwELIUNkeqh/qfQBwx0n
qw4GAO6yCJzjDHY1BT41Okwqlcmq5lD/xK11lczPcjpALqGXYYeOHpY/sYBVhbWg384cO/mnh5+e
59jqrC7tHopHOfyLnvamHuCkg+SfrUbyp7zVB7aw8/WVyoMlvDL55h7cbhFgXiXZ4DWVIohVFZgo
lJTemz4cSg/W+QvlnwvlXtq326L+Oq+L+6WaHegSsraLNV5BlXh/nRkvkETmhmzDzCSz3k/9lyi1
HmBBdNcY8fJWoLFhH/uhG+RmuV3Oor62XkN6dXAD4DKMS+syB055hQo5Y42A3LnUgSwl/ceagyB3
JlbGDeNxWae39rmu8kNJdHiu696hwa2Il8Y11/jPmXMj9qK/PYy15veN+4Aiac8xCSR8TeoTvNXU
NIewiQjpErzt+2o2CYuphRjqaZBoDqZaO0CAw2eGdQ1Let7oz8z27tAPn9YF+grcCLrQ5R89/fea
NHCcmdLkeGWu8YWng07GkI0CMYCWkZoscOb6+CPzkqo65gfY/CoDxg896bRAix3R4pHL9XCClLSP
0qE1IKqJ8en22/0us6EqMWR8KKaA++XbbDCAZrIa6ibZeXMZhjwPjzxCfLx4r5uIZCYgX/zAeiAo
5qIqhP1w37G2m9YeH7hsK5gR2sxv/lL8MDKvEuRmyA9uT/m1Zs+CtE+i1i7sZ/KeawNslsgrKIv+
FObT6EqEtpOwSudMU8LnTgxK5xcyiWKTQWCZQcrA93imP8VNI1I1i+XD3rWz5nb10B5oS+K1GF7L
bak9QUuQ12EZk1rPwrxl5lS0bac2lz/uh90he7jQeGDxpX69J8/fPHmKwmDAvDsPIf+dLhYEx9QA
qfouO3de7hQvc5/hA16qQRic9MGzZrAoMkeou0wAudtwKPIFJkD6+8e+YPZ5ibAT247/npHkyQP1
8SNdze9NF4b0DU4g3ATAGh5jbT/RKxjuenuAtkSvLbwwXiuSWUzmp9uWuDI1rwl39hvvB62dGs/U
Sq1iMYLVgTIK97rTLXcQEQ7Nx+l9tZXTPRnO+OovzkYBO0tuVsXbfORr5e2kU3em7EbSYp4w+MUR
tgTeZXx+XbRsvkChN7RKrzTTLYODTfCyEHbJ2IVzD2EdjsouZ8h6CwYG+bfFXqKcmW/OuGRfglGU
bfL1fQxDoHL095qDNBgTmAe2Aj3Uq43hX6vjw4j7vDbaXM3H1HrSOPKwfcrhFuhY8rPpfvJDdtWO
H4jA5eYaSKX/PkogGkQmxsJxYzxRafoj/eXWWrcSJmqXE0IwU+bCtGkz9maT62S/uJKLd9Qh+dQa
4Vrcxa1EPPKnlc19MdtTSF0+BrOTtIl/CwfOcMEmxfftObN7//kh5BhscVISWkUIp2r3nkzHOtcs
AjRWYFxY3wKXLYtip/sbhRlgW6Vfq2XLnkdTvm288U8BH4DUY9HavUN98PaHaxK2sFw1Oc3I3C1s
nLO8Bp42OLab7dMIEGN1swZaGYjLJo0+IwPk/IopzPnDQADWi65ga7xwOxOj0aCJMuPI6eGTVGxu
85OrbEam7P1OYkWH6Yzr0VQbPLQa9oT5CGYNEkSAONAP1jrBXD49EDPKAoP0J75QNgnUHbGmPgsw
v/JwvEX0y8VwnhmzpzW5G4MEJSun9IbpTGoUm5xxTSTASmcC+U6nRuW8hvYcL/+z4jEjA5pI6sx2
X0CDqGb7ccVcvt6gcrm1OzxZ6dfSv00wnJL84sALwEcMr7CCIWrznx7pWCuM1/PFNXkdZm6Bxe3h
te89qFO3Pc7E8mHYalTfxc0a08h4+t1gLb0MGVKYl/eGMP1MnliXjA06bvgaYUg5duaLIcLqzTiZ
ZLo4g7ThM7smbFcMFcytp/eEHhsUVo9HkrwGjqLXjRYV3Qb7n+DuXDB6ggsmLzAQxeaClvEP4RJZ
4eiXzHx0tXI6ZbyFDh1KDsKkTTcXE55e7w0Wc8RtpCTQFWBG2LAakoo5iIEM0HW6JpknbjWp4RYW
NXLaGi0DWB7ONMGLnJx/HAxdQbsa+WNZpeAgeN2tbDlYlFbzQy4jlhVNB7Of5jVpQE0XfcuAuT/F
PM6iLhzLx5zBYa+3W+5kr2MO8IsOeON+bLKf8GLeBkKvvbovZiHqtpC6cTylEutKMy+1md5604Bu
d2X0iwLXeCnuv/7EeXo90PiivFrVO2KF6bQPP8t2ZlIFXMKe8Y5Tr5GiGXGYPIRO7XqCSGfuXAyB
Gj5OwyWexgHXNnFRVMpUKebNu6Nvg/4Orw8vlmBqdNtOx1HgpzlnJmoApuHmmhzB/hXeVOyy7mqI
p/hEA8FupARgiAhheHXbz6CWwSf+pfayuRIhA9Dth0ECdwbYfczA2J/J8kaGvgZTZ0WL8zRuyPdW
8HZm6lwJ+CXK5mWlO3AZqaVqzVxwlKkOQtFu+OnDqUYJPF22Rp0oFoUwTGYFVzeMyWbWDOuSr04z
AUaLsENOZruXJak9spmc4FIxCWSwgMpsl6RU9gPAUyETUovg+FoPlNWdjlxm5XElRNpkGbM/OmJT
7E5/J65MnggQd+CirxnOMDCv/QLjPa5TiXLkN72r3FQ1zbux1voZiQIXxWtdjK354K4OiEOtNyyM
779LCmKsNrQawZCiEJphOHXRv/SHXpRYU8pGq4I8COEzG1qAq1B72Ll6sQQM+Bovt3xYr0NPYw9I
YWKwtoZEVUUlZt/Ytf8Kjj8uyMnIaS7UFnp+t/NCjFj8RLkhgaJNGJH6jPI5ADOMygDzoofDCcYi
amwM5sT7R8G8UEkfC0OyEhUbTl7WZSeONtWNOXl5ILZmOjUfu9uSuVeoiLEy7FbX5PtX9BqAdg+J
oNCnE6N+WBnUE0AWu+vV4QqObC+715n64dS794zUEHM8SKXVBwRsxPhD0p5WE3AUnG5EwOdX5gwg
Z3xC6aM1TKslUfalZTdWs+SLnrV0W5s6o7fzJVOq8nvUFEFxMyqczugMUxvNjWwl/LFAE9pjTT+1
4FUuH6ZSoYd322t4u3GrNd/zi1rzHY4+Zvpc8ekmE72X7OnL+k6oJ+j0jkm5EWm02hwrAhIR5LdK
1K3mMvbdOmU5c5nYwMfWgTyKu+kFf3BIXNe3K0HKkwv8271hq1+32ard1NibC8/I58+AUWGr3inx
K2PzhRlVbjBZSb1ZQ8mFI/C0B4dLZ1zJOwwtc66VOhWQg6hfV8gwAE3B3STw0kYdhpKVpTbATgYJ
ONt932Cb1Yb4CgkCK0I8gSpvLOmzBMDj5724T8DhP2/t5V5Maom7gsJCKWAhHSStQBXCJqIMgieO
RdzUzO12MzVOY1ThGi8JoLjCd5Rk3pW5BcNJkvozUq3eFq9M/VCvsbm2nTvBcrY8UGJQ/+J5Kcod
UnH6KFS29CH354nRUpf0zh6zvqErWMOBPHL4hnxZoaQyu5uZYsOqZIbyXM7pdv+m65H3YBYb2/S2
p7z8FRi7bA+Cq/cxZEBB5NN+BF3SuvxN3TscwF1zKJJJmPvKXCsfgHLTGDD+zbS+uOXjtHrzk6nc
GRAmWGD3ag7xBxRcLR7UA30TMoWmC3t3aB6I0UQUbbz9mg3OC3jl/346nLNo67aKJjEnm2kJzviB
7Wt3opyfdoRy0TcpNGU/OLSE6K/BxY+l/KHiRFoxEKeW/zJ7EhLB17oZOCdb6Uj4kzzXV6DU7QS0
b25ACCDu0nkBmRsCR2E3gahoO9wN1tebPe0wsfK+eoHt67Z3u1/uicbGxv15zLhOwE6eIAduvowe
7PzO4lw1sLQBzV9Gny6rh/mdg4/kklXNKaovRsMQkkqkdJJsF6JdM2FaymreJHNbVkxQgrrTZ/CE
Kb6gtM5wSPAvTsnM6D8KGnlPwJ0sq0qXHwwg1r/led4vyt6WV1j14PpoVybyLJA8DDEa06091LAP
R+GtNmBolFlsCrMhJTEvSfrUZHTTuEDNMZnVZnj0aE/sH2bWdMsmLuNSY46RnmvHYgEfjSRkrBO/
kxcTGsk36EuY2DBbY5La36+Wx49wsMiCkkJrrmYOzOLevmzbnzcNdLI8c/hX+UxufpjXsSqdWlg/
LYchNZFhYHP7gww5I4f7E9uGGLl70Kvqv1ZLFxMJySWkHJoENL6VhtZw77yBqAb6CDpmH8tqQZnB
C19LY/0G6P1GtcBVwzRZgRKhLqaJAJ70BB7K/MdawjcotZMC9EuvcTVLmRzOrVVYpA4UBGLYli1M
dDoXc0Wz8ZiNPtXWCiyT9pgHQPv+3RufRmi7F6lZDmDrPOIyxDBMgM7QO+lE9uAxL2uuvbeXHhjI
uUdP0fnACvdnloysW6E92eRhf9jlKKumcXHO3RH56oQqI5wu6i1yKxWyGPU0LUgiEuFo6hfr7HiH
p3eaWHALMwjAsUxZxVU1rE69XxAmTpfDZxDVemYxmutvHpJUP2pHOaUubV/tuxst31sYTjwx/NrM
IO+xPgTAeVARf/C+nKgALSee1Fc8knueSAkoABSyY6urdNhX3kSvymiWuvgMKLhLqFOLHyhvcdPr
QBhEwwnMGX7Rza/h92LqoT5nGmrpwpBVoxxYl95QwLfGdK5JccWhnhjfyp7D1oBqAbnSa7A7Vwvq
FCoP7IytgUWKZAwvqkKDsN5Sch0+snkvjfZuf/1X8sGRDnYFqKo+PBV+5hNw4pQd1q1IReKrzgVs
5Bqm0jgvm9Sr1hTy3eLNVh3DBByr19XfrgtzpwPcZ8aDOiFNkocmrD6fIglJ+9X6j6QzW1JUy8Lw
ExHBPNzKjAPOqXljpFkmAoIoMj59f5y+6NNxIrqrMhX2XusfC7Kcsjtdr0XtNk67CrCyz/KQ0zr7
ot3hDDafGFiMsopEzYgjTIlQVq3v7uafQPONXTFcf8OJ+sKm5W5ofq40xi8U/yxshoKY51+/+QZ+
PiObJHjzbjgPqB0v86UOtZfTWUv/Tk8Oz/8yBRs0b3dH3FlLEqJu+mzBlU3qZ8MkYV9ol7VJoZmy
SA3my+xXsFnTuBAflDj229ryX+FAgGSI029eg+03CwmqmWlKQs3jyTXrqi8Ns+JJGs9M2bwxNUkz
61CmYUsgw9ooArnZl2DG7M9lkDX8NKithX+KdHhSXsUD0S/kDlqmlGytch9q/PmiW6PHbADIIl7N
T9x9YhAQPBMC6IoHmSDPWSigGPKVL4xbWaD7FvecdrEx1Ykn5JOX6e6dccaS6Vs+Nh8Wqqo/lrRE
5Gut/2dpvgIA900hwm2ASG/VwCDrSToJL95TYarUeAJu4fjRo8bVfokbxKA+hqz3HFx3dA76j47m
0ie1mW+czMP/Uqtl7oP2nLB6JN9T5i9OJRZUyUOpT3OMn8y5AHjQg8mdg+MT6XlEzOgBhdEEtnI3
A35wljolvKy4FG/81HJUeeaa3+Uu8AdyAW1ZomIWYK5ov6g4tCYEnx+eE64DNkI4/lpNUS6uZ6Jy
5MS7KhZMyhTDC51SnoEit/Sarqx+VoMJradGzs7nKJ0xID2Psv/ask1fUz7PBHFH+3JSui+SjSIH
gjWhxWqDsBHminZb/twYVKzhFK5whTJMy7wV6TkJEwXuZ7rmhVnGHvn2mtodJb9e1JQJkNNchLWT
ElGMdfL1nCDN9pokIZKXbFffUKCiAWMUmH4SXVgoFEvKTsIE8Z4N5CxPNEG7B2fr/hDtySSd/uhA
Em4mRIk+ty4RaTjRG0CRGtiQNsZ/md8gJkLtwV2ROGoE/aOGBvKiHpbTjCmbIR/YmXjql881/bhS
j8ttDTFh/eQHaY6NNCwW5/EP2HmWbGLVfyxKdCZV7eh/j3/9v0v4G2dPBwuXL6qOCrlca+TDhq/V
MJm9NboFO5v6u524IB0Ug/pWWqfXJ+EC2o5EIPVHwCfsMu8m0UDD80xRueT0teFWAQJP4ajmyFhH
KUoTf9UOblWtZRCaP+bvCxw9xinOzdqhZasqEH3iI1xjxv0czWa6OmpHLWIVQ6ixEy4n/vwO1+my
uJVwoQIvPD4s5IYr7/pGP9QHfGW8slHnDx1XmIph0cBZTOEJKNAMNtIDUw45kPEL/r58TLonORTb
EKnczCC8icmBOnF0jQgwmBKGWf8vixEE3R4X77Xc/j7XSjTEnF6XUAxNFggkRWKYQl7QnIzAe4gl
FJ78TI5sOO2OQg7JhrpGrwYvZwvB60dbAGBeKzoTejR9MrnZSlT8Q5iEWnwk4gCRq0bn8h2Y1DiN
5PwOLwfpdB5OZ9dYe6/Wf0ciWq3odR5Q2Yz2i0AXD7KUJqg98939GV7CqvNG0yuvXEllm02MRjZR
tcyR0j1eG+1voy+YXKwssg5DcUYSnKNJQE/9xj/fxonLvP74YZznE7wlaB56AlMbOw8hJMiAilG/
VlCZUZMipacYYAxEHlLPRGaHuYys2mXBKNvtdbzfvrAun17iPDmZzuaq2BW/H/szEvzpWXxFnOLS
mqQATd5keWhtlIg324yf6exd/OlcAY3g6R97xCZoII+UmXIY1W+sMJ/mr/yCsLLs20S/Pv2pjqi6
wnDANdXClCrxdrmckpC8WyliDoqfYb5O1+ap5oZgKGBEhF7RIulP+eOZq370U7rG/vw+Juvx74Il
EEQ6QoVc7An76V0JOqzwKj91RPIJ38t2KSPOU0jYfBN/gY84eHqkyiyL3T0Sv/KYjh80eeZXFT3j
lLDE3Bu+FFBlkL3c4yAODUd3aTqZk5+wMkJrba0fS3NLH1pGCATuEfLIDkTgNMxHFEimJOulEyUh
Pb1K9qrcqU0AUu+hzksYRgNb8Uoi3NvrXT5VIsY8BX1yNHDjkhX4ApNB27HKufJVV2/gVryWAEas
yOfmLGF2Txby7v4nbZQNlyDOCvftCt9thDD4MX8H3Lv1GeFyIPNWIUfdy+dHbctn4W0bWz18fxkr
9ayuq6fTAuYAky/0BQUR8r+a9BJYUMMWYzlW43xhfGsU2iJGEA59NHnzLb9aVSvWTZp9Fhf0R0Uo
nqxNvfhvzEGjrZAWSZzW/h6osGGjOyxGlyWKyEIh1EJiNmAqiRb2724df/wCguzuPr33Jjl9Nk38
/lbn6vyzzOMkrpbiXP4qduXmHamLdiX9FGf7vQW0jYRo/Kn34/EN4XsyT5U+6wuHjyzfw0Cv349I
PvF5gsehpmOgH2bZz3CSgUV/78eUMcyyLws2j6WxBWGomJ7ltQDklR+4IRImppu85rDZkRTCVF1+
GcAQa/h2NXx8Zdf7teXf0Tq00bjB/Y7GfeS54lnz+JFnLWGUT0d0hIgDU/bSf8X+vm0W+smMIcZg
sY4mGfHLx1x33pOcYq+s5HCq4cDbGeqe6d3nn5XuWcxp1ib70VB7SYSe8i2Mmxx1OgPx8blPOd7u
q2xFIieukA/u9cFR7Cw4CGjhiYnz38vqZq2z24V37CD8e/gCoefaP2shhY+TtHuc0r/yVJ1E3zwA
z1any0H09SX4cP1352D4zY8pbsXkKO3Q+bLgaCBdzex9an8r/m+P0ysYz8a/53VAcUjU5PJ+kNn0
cXqRkq51U0d2snvckl2pTmF6aTxcE3LFrgKSx7l1TqegtxKw6dp8PQ7G2gjZ1zRHphC2mCeUI2vx
EFHBwYC6yH+EuNzrf/IL1Qa9MLQ61DBQz83UVJS6FX3ssGP1ktCQ+lCZzLPlDqUeojGscoiFVHIU
kHvsYavU6LPQTix8k+TA9Muw+6OlgtfqLwvTY3IcNo9TiVNT3Kr1NDmpwKHVTObr3j4R+l+cjriq
KYEkiTNfO7++LEcjVwPSKuOO+y9tRwhThwyQIi5iFMHFTpwLwMutQddz5lthymEyBM11+iM4MgCq
Q9I91yKS07m8FaCpy9P7xPYrcyT+NvUiLTkxgkKLNCGUyALlnFafjlqGfJwGZGflauL8Va9MezRc
I8VtgozQ7xihmGuH2aVwme7UgrAb2CXTck8ftiKfcL7NZOAkSpjyPrNZ8ZjwTXJgWeVC8NKrWQQC
P1Ad/BOR4tdToyT5MyPHE6z1lcibi4viwBfOH+KoG4dPx7oEjYiNmZQdIXPhrVnD7AKsEcERuaMg
Jk+73JAunkPTEbkd4vLm8zRt5aB/mERmQwcw9PLu1lzonVbbNC16vzhXry9SPXg5vAefOli+BFDO
wgL0IWxeAGrAKA3Dx/vhcBPlYX53BH0u+HXI/iC5/curw8aRTw9sufWiuLCQNWENbuN+Vl3q0IJB
WB7cDYsyx8josqI0zvgHl79QCAC5f9ccnT1KodYjcjexCdG1TPc9RM0zHMxZVwUWVPvtQ9oVYZHo
cVzq4g+Pw7u4wq6pX6SsN0lCeDDoG5Cuxz+HGSG7bT5nOUu/AUl5fId7IEl22rmJRrPlpkc43vvg
kQS8tFcab7K47oLxekeyT4/L8lHPLzAmMDzdcgySDQVxaBVaOBhc3oS6B1QKo/+Ac9jyl0x+Ak42
pGA0NwzgiCgmgYi+LrQpifGnYiPIjAjtpAjdsyyegAts/hu9oRbJfj3cNF+z0vAkXYCnw1u+xEJV
hm3rPXYIWup7BB0gNat7TPgIFanudF5dfnPU4HtlQ+jUsO4Rn80hfuzPXGyDNzvRPSCRhF/Q6n9p
MbskR5Hk9/fsxTlgbFIjyI459/gQFKSjop9gMfCHKV8GiWDxOWurjGcSgv2AtKHXl5YawwETf5Km
q/azkiWPY7yWaINeKe/dnUf8LIkzfyRwQ3axETTLfjfwdYf0LEw9d2CvbHXVZ4aKK01clEY668iV
6cQo5uybxQIwoSzdQVzJThVVjdOQd7kl/RPShlzh3inEL/NCBOssF+bVIXPJ4Ua5yonJhVDEr/7Y
Hz7bCk2LGVogHsv+GQgwc4FGnRDWMIJrB7swgsb50nj5T0LrPBCugPbEVXBZ3L9ABe2UVP+gRULj
d+lKuXsstZNOfpxRN5T75WclGi6IDEgr8zaRdzu+NRg8TXKfbVjoi+kzCyfd2CQb8SqMiBdI8m/G
3irukTaZ/9RQYHGXvde/J2RUvuMtdNLGV5tZIfit6huwflw3IO22sII+gm1HFnIon4x9QGSSy1Vq
/b00WwWO1lBREDD919pMxj1DszZvkbcJD78fwpfyaxyELGLofxfgnVLlF+0OMGwqyTGfHp1JkzDo
7phtwPMat5Xrsb63LO/o6dhvSd/1WQ+34u+d9Q6cX7FVaK33kfmW7yuv3Rf+6s6pxIBL8u7wUtNe
MbuxsLBiatMC9DZm8DApgNemRw0KmzLM9Ic9SM57AH+2RWBZtipOYqCOU5Mh19XjYmEsufl9MdT3
l726VkPzn77Wz5DtkGrK9X0n+wlcH8Sb5Q7N9vWDC+8sE/PiAAcjn8S0OKwHpPaT2A+ciRmC2iNo
4hRPricdayZH6BMsg4ld/3v3Ti070ntW/iXhuDXwBJ4BmuW9/kY0PRIlKznC0th8mCRZiEPtW+NG
wUZOO5QFZcA/HWmb/akxIW6bNmoBx1yEnKyf73m6bFrAdpgVBwpGWPH0FJzmfFYYRYKXOssEQM5x
Oqmet5oGawDrPUvS4Oq+SoEb/BWXsRbkEbrvACbucFmjMyTI9ssyJgadZ/F5kNCPplzX/L+/m4pT
I4GEMAH+3ij2fsdNsvhEJfNQ5bJrnPhKrB90ejNTth+I0wQMsJzNDrjYNAr7wvLjWt9jhEsgOz64
9yKBWj2TtBDf8MkrNGlRmFJwXot7yT8eBWQKpQLqr+HLxIy+f5K1CTrISX3kLMHz+Vo0i8T+wacD
icryZ621dQa2szJQKBzuB515NhDC96GImSzBlKb4TOYu2QO0R9q7ox93yki7++kXWBdbLxGsuDfO
RsgVyBbB/WmsFcO9rOovc/u61vPslh20c3Z7LDnhQFwYkr6tp4eYQGZkmWiETcfQva/oFNAdgWS4
F1SANpPRxVHd9XCHCOkUiRj3fYEWgaRPAxaHlwiRrb612rBmx+cE4OGevZ9btDZWu0yN7/K55ZZ6
GlGl2x8u8Idsvw+q5Uns4EB8MStYjJrqau0NR+aKIiWO2Nd28E3JBm7MHRVSLndbQr2DBEvoVvZA
ThEMhQooIQ5lvJkM5TWwP0qzg8kWwzJIlFTq6LL7Aca9B7mx5BdUqTT0+SjNKuLyHT5f/fsnR3Nw
nyXPzdRe0XIrn2SPvbX7hRUi+etgznjw1VgQl9gdhDHoU3vYiUF50wjy6yNr/fSm2s0mlFMScoWN
xBCoeV3jsyJAs7RXIfrQWkn0pNN5PeALfAtMivKcp3sTGYxbavNxlRw4XjQ1bLgPZS8HgOIxgeWB
8M18Gde9a/2YH+RYP8ZBDQcKWTZG4RtkDrIZEUnvZz5amc09MoZIfAZj7k/Bf4QqdlcC5w8Wzys8
dsrv4o4iJllRRu3Iv2uHNuFLdKxQZRbmaL+Z/HeofquFD5TuC3MyMzIemCedAB8fZc25+7jlykSg
shAt/6dc5f/EBftP6XLuqQuSoj+bCzgxLoAle8jdebjZje+zQ3URG+fapL6YeAe3hom9NaJT3T5E
6v0mCM/eTg+mAl0jm3ZtzA2ZRQoCcXRy2e/5I1ubeJlJDRwiS2vXMuliiT0sqxA10KP7QrNRR303
tX9NYYhTUGIfW8EFBxB6UmgPeXZXONRIC5LwWJjf2BDFrdXsDXH+vmzRO8BzyrvmWh56JiB99dbJ
6wJ/4CnkuQamcs/yg1Kc6k51yoq/RlFmZrpBfQTOhXaWCbHhlsQigBkGO4Ksze6Je6lX1cdhwkdt
IxKWxQvlIwNAtjfA1kNckP/8/WGK3Bp42t6+5F5Ojx+2Rv6MEH0tLWFBp3+XiOyzzZOlX1+BSAOb
85Zthl2xTrDp7SHUJpDUkwkHtEnPVeEUH9tPu1C9pIl0EFXF5jo5X/4hxseLzkkJ4iPvjaVirhg2
OFUiuAMmC96XB/d+H1HXxuirtNvXJ+hCXncK0vx/TExLyf6gOlnkmisDs+6FdWYnhsNnLgZtTxyN
TpEZgaH1/P9SXYi6vPZ6CIQpcobiLPFPQWChEIjmf7eh1GKpoGaQr4O5nY8re3r1FwN+Fn1eWwVi
BPkU+gsOFj7yUAexewUP089V77FohjjrdgaaIjl6vewP6i/4BiMc/urjczVyO/zUqsc3cckjA/2U
IjkdgZIXl5YozGabSxoiAf0YoblhbUHyKUX1USBBrYb0D9+qTYTxi6+0dCWey7dXhvf1cBwX433F
S9ww8rjCOxwioOLqpG6aPBC51ZsDSy2aze9WdkRpw7GpnD5myL99Rq8pnP7UehntiUgLe4/zlmD2
sCKQy2Ff4DidCf+KFzUltPDk5kzoo49G7DM//ZssFryfxpFK+M3DF+eSZSe516MNXIBHlQgOCT9g
Y32Rh6lWLu/Amu6sLed6A4O64oEtfzFM1+5lqeDdJap7wKQrAr5AhU6nl2lzm3FzvY+kZuiJX/yT
llY3u2wvSjwQnNX9CgvTrb8QjyFj4nnN5xpYOjnG7MjqzOj9klN++Yr5wI5PKETO3fsmGyLy682X
X/qMp1M3Xz3nGCDIZ3XZJQm/ONAJyJIISlLKgUY7FJnI89s0MnE68NMnkYLgL7MVZv0nOyeJrl85
ExmgF4oFHex7SpZIIhgE8sdIaIAcx9DATGLANt0d6+2lypFrGnALUCa5T7c0Pgl5PzJ/UdKFGDoE
eH5RKYvmQC++FTGQoOd+ip3RzZ7XxJz9raotoQL8a03g5hBmD/dx6NqjkkSXfCOAgr8gHjAImxxH
IPhf1S2P20N+EpRo/FYZ0FjCO5be7QvKaUGIqNf8psz4GmmPl+3j2pXeBVZjjIuw5Nsgsi0FpBHC
qvGMrVra2kp31H1+4fqmrsqWSxoW9pMMWtuoe26JybOjqL6J+gCALXEVrNbysfkVjRBCZ2eO67sY
wPfR/XpqXThaI5SG+CG4L9R66rGhsRLFnzGn7Iif6sVMsU4ZycG5bQahr5cjC5t0kaQMRI0DsFyM
niJ8laSEPdDuYeWewEB9kbThEH8wOtHXRW6eNFe2qd+tp4HTZu5WVggkul/m2wFpss//0EKVcZp0
NMDcadhvMxkqGw6jVjE+smaWVxW4R/WGatlXNpo+3Zlwfh+7kRYY2gFtDPQESneakCgNrJ5B+okL
cQ4L+ZmzsbVE0PL5cLoHNS6dXf1LGChUrgnztOZXZRwLx+OwU9/+q3GjJrefna9en8Mil91WW8lf
Zc88HiriqVwamZMa0bOK9AfFfY/ca95zwSPOme9fnL7+musUTFMJk9Rr1RWJsYMWi1QmoBN82fLi
cesuzvDV5m4e61eePgaS4PKVO4X3EhcXGCA5aNDdXew69R4H6h+oNfaYi8Y0EqneprHKRa1prS9y
8OaXgzkwYi4SdOyaEZRUuTCWC5GS88gtREaV1/nNAJ7n4efxfdlYdBvHlNUxhXk52jCcCQj0nqgR
hzta2/VrPnaUrs64s4sGNxD1QM0Xf8+DKZWpjR+nvDGU5XGDamywBzMiu37KpA56hjtKJmPgVJbf
D5BgDi/12YhQdEfdy1ZqbJE+zoMBoz0bj/kJtRPiPdJopyYB8wpMTX8FvQBbxOwAFiSxI3dE3MH5
/XbQhAMmIGEgQLwMRHRZ5H4+lhf2itc3MfHPfpHWc01dy1u18i8XONVmeXkD2WB2Z1btc8+4r94f
X3lgurgkS1QIOZmQiCt2hernWaQf5JV4aiRHoSqdkQ3eXfxlx+shGpjNLzORPUpzyUSpUjtddw5b
YF0H2UpGl/5aMvW/GlJMGspgsP4P+A52SRlb37g14MwjKPd68Z5W3SZUDmUEDUIywg0A2CMx1OZY
UuP6ZEC6Sl9t8e+iuBViUglHES/eckSOvip/5BMLeq7Zg7rm3PjQjwhkXBl7cW2951UZSlR+ASms
+FS+ecRh9T/cN/BGdYiMSjp+aPvlYMFZVkUWzLLlMDhqZlyMQX5sf4WAJ/afde6oBaIZ7Dbq9PjO
PrSx5Q5FfMCuVkgbkFeB+UcqLVichN8CTUFEgcT0K+yy3B/Bfk6Azn8dHNKmdZPHgp9BTtDx7hk1
ajgRePlYgZhcvqNm/xFjoySfiaIrwb/8jn8Z7BnzRun19vltgxp1EXcQT5Qw7PlJZt3cWJNcXmdB
LUUQ0CrGlXIBivjo/6ugUb0uKn8LLpjryE3jKKz2Z1YPTXVoxXpn89dVzuz7oaKpU/RH2hgQNTCz
gNQg3R58XoAayHNLIDlHhJvhsAsIzUc4ray7gEsYLFWcMY0wr4AdpY5EAEyHFRfxBYMRFz1CiPz7
PcbSX8d4aHCHjHZN521oHI0f+heJ97rV3MhUZqSAdIhLSuZ2J7/moo/WqRmX48sh+O4CJIzKEw4a
KA110X8dhZKjvucl8rEJmpi1esCFMTcZ1fZUAv6lIFeLPpZXwt4CboDoeXfRA5XW69SyLzLsOAkW
r+e6Mx+OCNCgvZb1ZaUmS96L+o3jpX8FWXi5uFVjI/LMMXIMDHUJqf1M1YPzBm6GauqjIYupMqmE
oLzAjx3fHUYwSbNl1beKrQaR1QVtByJqy1cTCdZ/GkUZXiS8h+JGfnmaYy0agmvPTI7370I7gFBe
VppGNFNYf/UZmnGnF8Lis2KZmTNsdF98M1NLJGizhZxMiYs0VvMlBQeXJ4+yaymucl+REiBPvThP
d84zoFn/JuMB86R1DqYiKwMW/ICoBLcL3ogsIpok7nCvhsWcSrgzn9nyCYwJ+0Ygh8uQXrw9VIH1
HwSE5A6++j3Z7YC0JfPw+qOuKV1pI0j3zLhO6cBTxS3/g01/JvGJ9i6ut8RRQgp+CEBnAvgqsNKd
UOh/zh8BoY8Lt0H83tTwhCANFN4wcJq0RZyPS2ZERPMcpodsMcKb6C5iuD3E5wGPJPOoj9dxNnfg
NYhyf359sB45dwSaDYeki8JMXrwpIVK2rwsd3CxJaxNJm47djy0LXYZTZNGLwkMy4mZGDEbDNH+3
L98yVryOmAIHT51arIdyVUfyd19saU1ghSl/e80GthdFV2p3g7l6fX5UQJPa4yUMpu+KQqOatQlk
ZGqkYS5sWNLeC2G0xx/990vRHROUEjlY6YIBEydjzT6MNo2bQMt96eeb5XZcPmhG5TUAYrpU/5HA
O817pzei3v5bo3oINTIriC1io9VsxEegb7Unh4ItbbWlUvjESgFusRwHlq2SDHOiiWUh4nLmDFU2
+q5+ORAy9JwuUtV5XA3qpjKnlcMsZbKbIftpXYGdn1UZ8KabP0nBGfCgTJZQ9b56nowloJ022J3k
YMtFyzBu289ahHTgdSVx4UFB0nnMAglvhRmWheP3fyqH1a9eu+lesot9f0z/pftmXGvf0O3dWsMD
Bhru97vXqljpBGVjkcFbzUeKEBlQuI/fDLsvZ4xoXX49vqu/RCWcNCgWFvKR/6BqFjiSppnBZpeX
0/UrzKBStpmGwaXW8L3qjtjNx4vL76I8nJq/dlhj4X1ioZijCGTe5GOsXetQAC/lJ0Pxje0DDTDl
eyghiuxYt9RRORZqoAzuwC4HVuoty6qM9GPHXK2r/wBLWB1Ssv5Tt8m3XJ9Z73QLmdQ/Qsoketx+
hKhgJlTt/MPwP02bPzV3q1cTx6XvntTneYhJYENGcJNLjULYaZjKLUa2wWHpTNaqce2rY9rPAeuV
DVM0odbU2pVR40HJgKhW6Nz+vbzptJ4IMHmOvg0ALVkDSSJNRDygnkbYmno2vKOUrct0LixZNgiW
z4X2OfSri2J/tsPMgj9koRWeNpDzBf1CduBEFpx6Ly1p4blsWUVeO31V3tjB+cqFFT1CFNG9t9DD
KaiG+6MG9MgR3+3deXjmHx+UFasjBXckiyBu045ZhakteJPOPLpIW4rCIwlwef/TfPvjp+hVrzin
WAbF67RaGccSbeU+sRO7afE/0ssKyNSjbdGCByKPebWahAsj6xaWemJ4mavQQz3mHV1y2Fhq3uNx
DZVFpAdiRY6w8yN4Os8d8+6Oyq+N7Pz8KPbjR/gmNEra8DhXOLyIc/BQc+V+YUvA2MQw8p/rY46c
HoHD/b5DEkoMVE8+3LNHbqMjL+Q/Adbu8qzzVfZOrx4JgnyEFxJ1Rs/atRcMMIA7lz/tAuzILTr7
kJ+V22D82hWwhwgk0iuqKqgAuZyeWrGoB4/P9nVCz5/zyGJIloE4cq9towy5G/r/faa5VH8w+hW9
M5rXN8Dsk7cKc0e6SVhCYnw/1NR2U3ILSHmPPqfdd34DGZg6wzeUmCp7BIGQw6Np/vP2xPcxU7Zs
VbUQqumKw0i8BBig2G/SySFyLqDEyJRBzW0ihmcSQ7pG2Cl4HkQaMvD3Dn8XDoKJxb8+Ny3yRuH6
jIxLWBj4gu0HmT9A9+/RGQz3pqLx6hZCGhikG1T254FfP7qj1kD3HikRl/TMzO3XWp7CGviragKW
q8OHmWSKNAIbU9DH3N1y8LhvETAP6lk74SgRccADif/kXAAm/iUi0COAdzRH0HIaMDOmaCDZpTTv
tqR+tSAzd7TgzAzsdqCiqHBaEiFhjVhGtxjYbg1unW6RkMcIom86vrpvcFKzAP8wCCxQvvgTiH13
I+sGRsssfdkBgL5ILPp9LYTnmnOK2bRHjpF7vGeigGqSZDf6vwIsNT7UPRcNxX70KIp7VbUFATkR
aoRUvSGxbaBLk5jb6En5CZGc6HbEsKf6b8UgLkLmtWNYgQodSwT4rxVSkZJ9KwalR1TGKUps6050
XPgy8ndgEEH32XeIs6S/mIotkCQXIQ0lMPwiN6vawn8LioP2xnvkjki2gL4UkiB5hsa5uZqN15Nu
1EpeDUq1ohqQzGxiUtx75bHMSXiFywVA4h1+eKbDMJ86Y6mnnlxFshJkkwPQttJdhkDnvSoNu/x+
HyzwFN795/nZ+hRuTwsD02gqu+pXF0t8UG7Ka0PcEfY0ZW9gAnsi9R+jnHYkRJIzNEyccWiW+t5B
sdKF1ZZfJ0T/46kzV20paztLdGdYhwn9MSIAv6kL7WUDF7aFIwDbudPpDJXeoSRcDx8nU33ps75d
1vm0dNshwUakf6H2niG+eiUBAf+o46BzYRzX2U+yeJH+ao8hq5YFvUYAgeBPTO/kiuzWkHsixJTy
O8Rc4Q/Rb9/2okJJoLvoiMp6DuDD9Q4CSF5BCGuoYCRDpImTCCn87oHOjwNbRcHNS6ZSwYedyMM/
Jk3JJhfV6TiRp0ShIV71H+/gWtFrkeJRTrZG+oWwBcQgznsbtQ0y878SOxS5dc5nZaJHcQH8D2Js
7tV9vwF9v4CuEaCXcCSiEBOB+GEKuS1PBbVyzLVj2J2KaXbg7w6aUGXjBRR5LTQ702btz9QvQt5Q
N5XBUxdroe76tb6N70RavH7JFJD3DavO6gUHz1qJuBsq3M5GbxjdHjHZ/inHn/jxiLuHi94f2AHt
IPmLZojGHwp+6Gb9tdhg3p2ouoHJbV+0AezsNNgYbk8+21x9ejhNCW90iTON1Nud74XpD/Knv/hk
5+ukieA3nAtVpMAqk3yB/raKXkvOy9JrBedyJE54ROQMLT9ldpAGun5AMiIkR8v9EJcd2tRTwpA9
2sp/9BgvYodtjtUCzQtKQOP7ZdEP5EPNrpCT7nFQGTwtBFmgimTjHYJJpYQOcTgLKD7I1KCTxIhy
HC1IfPCKPeLXiMNxElEFkycH9XGD5p7HFuw7qUKjWz45g68XUBzFEVAo8DmaLIB5nHtM2Wf0r3TF
qR7y0QsWmft2oageEm+d4epqtiBNUGnMlcCuX2zT7ZeA+MJjTRO28P35UtgqqDNo3zxwR1mYvuY4
3Ok5I1CJ57xfWAbyqowB4aDHwobJR2mudXOCJQHA1feMOINwfQQWmjuydEDjbI5OopbcdKNS4EeG
yFZYPu+uCrmMjEHVkY0VS/mAnbHb1vxdVIp8l7hMGS42PZ0jvG8Azg546RDjt484fUcX0MDyoWlM
anys36pdmHjHZK/41T9YJJbZ9pzuZxBgWGChcO9HGqQlXn/CHu2cuGC+73LtCtPdAyqBTQPJgoJz
9vXHuI3QO+HTl3wOqbnlyud2/pZd6Rk0Sw7AvYWbTXaRNyCWvVI8JNsi2BzzCTDMCh35lHBQcWZE
xhtd1Xv3Ik/8RRqkPmGFYrvkTpk42KW5NqmRvXHDIHnpWXo5XpY4Tg2ePfRF3PjsjeSzTloV7U2S
llvWSEdx/Dm9sXxtVOjW2mdD3j1JeBojhcXLKWOxc7noKUKqAJKkoCUbXiKprevctgol7YAZZkQh
dp+nj1C/kcdrQJohWv6E+iNMIW45ZQhiIuwjYKpS8Y6CR8WCuWpwoiO/+y1/LjiR9wx/j2rVUxdZ
zWu2ClC+DbYRYUGzL3kIe32FUtUDaliv7lvAZ8VeDAhPwOGMAKgISpyBgpoqkAMcVzA4J5RHeGYp
TFbRWVNT5iFVw8K1Gsr9EzkfNy9rqvNVLz6gftUfkmn07/v7nEdOWrabN+Me3k97PEo2ohnUrVlg
3WRncPLFyFMzBeqy85ERD4WL8gVuYYMBlAdZ3pV/BsHF2na2hjZGm/Lx9YvHrmMAUs7LnM4mPGT3
64tmAtZwXC17PczKUFeQhZBQtkNX8oVR11ACWXWYgmja0lVsa1MklTT7dF4y2wquTgzoYSp+Ub4w
jT15veYNWxtMBzq9fN0sh29aEi4kL4e0rv3KEWs+ZtvLaiD5A+yZ5AVzktjfd5n2jYIj7/YG4gVi
Uxl4+wiXoo9/MmghMuzb3VO0uDbdMq792oa1AMfZf6jy0OY8qfzQCgiL//lHuTFSAh3oEcMcwzrH
WiST6vCdfxNjYrgJJSf9/HkgmJfiI8IZnvZHmjmxUIel9pdPgn9wypAOK1P2lK8xQCajBIZHwCxV
CVqQfQgIz5z6NlKdQgMP3hFlBx3MQXBNuR5l75PbXHjsdQToodhn2LvJxyTnYXXT/5F0XsupI1sY
fiKqyOG2gySUQAgk5BsKGwSIJKIQTz9f76k5Z8qzt22g1b16hT8MvXvWMqksdNLjtt9wihE0VDSu
jur1obDX7HJEUdDYQoDm6DYA3DlnsLYfsB905x5+22oNl4wrzo9xjcITQWcJkG36GK9qa8RnFWsA
nwXMtWkvx7sqS+kqNp82fFGGpKgu0dYj6uymIaZXMOzOSug/HjpChno9tPCJH4pPTqB9mwExpRyb
GPTZR/VQWwiBNzFSbXKZwQ/UbCdoNnIPr1CCBKgDdwd+mOv0CPShAIeasvXSdvyWSLtXCsVmP2Mm
C3RRP/xVF5gqw57dyWJCLQrUVkD5KE5Q9dD0TO+HtCts/GhxlazT2qEvxhmagk2uCxtag210dxSK
JZPitebTIYfyQKz5MCaN7I1SdlcjGWIE7FSNMWP8FejAlvqr2v7BRQburZj+0fhq0cN5aDq0OWSO
ngAUj4zAmBNvfCfgLlYglB+z1Q8TAfdmvIKZ4agVLhbk1MzoYE2gRfPQ3abdmjSvupLJMLirupQo
QZAL4NKHRPJRJE5t5tzRQHleM8IE57OkH8X/nzTWfTxUrDEaenW2206fIr1rYFiWtv2umo709pOO
55Qc0D1q9VtOWpC/n9Ov6rztY8uMUT7z/zfnqJw09fPJAmh6m3s6Gho+/aptHI/Akx2Bwc5BC7ok
dQY/ZY7655+o+ayeTgc9d8sIQAgfGD1FCHDzJ9yF7d2hkmzJlXqnnH1ZLR4S8h22KGzKbPq9ahvp
OEBmIMP4pfYV+XW0s1Dgn0EUwsBsRvEPHOjofdHnu78RgeVGQAgmVsuPmjAfFdYcRc7xGOQh1+pi
BiJ3lMIwO/7MJ0UhftHBg5DyO0eJCf6+bQNDNypQfD1GI9Ua0SXDE1YXoDz1KB7E7B8SQsWogK5o
a3lLKBKmJPDyd96j6uAmvC5WPTlebRDgNNM3BVOQi5UE+42gGsqFW8aPkJxwpeNy/zjzzxfvKRCM
gAC5hIa8zVE67/iThuAixJoCEjrJgG6l876cnKbIgO2nla7lMrjp5o+xsl4iRX0xVCWHt32z0Rjd
BbPWDHRdG6iavqw5cxrhTZeZE/pE6zXXRMYLzX3Q3MAW4KKkX5dY1tWpn77+ivzNqbOJ7SN6Qsp/
5ynxASFZ5Z8SfJxE76SQL9VgIcnNjLQnMmPo9rRgxIxmow6b7Vklbw8MJExqXAYNFJAQZphf9MeZ
yXIrdFUG0+EiFn0HpIy/mvh+V0wf2ZQ4FHQnVOtXBCSO+S5BK7nWXGX8M59c7Tm/kfWzjOPAk27g
kd95/ZmDwNsg9jgG6IoOw/yNyrYY9xk3aNwaGld16QdfegiI/ZEn3fh6MkEttrdcfpY8U3mDq8Ur
vj8e8lWMJGDVgg3ge7HOq7tITpDxnOJujVXXyOcPXTbX+x590PsYA1CBKYdY8vgRUjj7DP1kvT3y
SjUCklTXv8+uRNX7PUVXSTyBZus9UsW13s2GdrvWpDIBr8nEfgN2dsQNeXbJw53JddbUtW78ge1c
xXc4ej9fOJAQ2NAVMevT+kNgafkxwYR45B3SQkabwbTy8idlIdo5IgcCL8u3ZpoQ0TdRDPlQyF7S
joAnsVcY/vyiIfHThwzH8vYaajIfPAWTVJwBuGdYVSiuoIK5L2UfNKl59/3a5r8ARTV1A0HF6fmi
ajBhksOypxSAK4gg+tF/31EyNRriz/nPCL8h476kjcw2yld0xwUsa3rNDG6S3vjxC6g7f6UMGSd5
BPwd+5FgsPyBl91+WNQV8M8swzB80kKc7Zz+UO6fLA0yWd8Hjzx6Nqe35JEz9rjByLHAOEQ8zua4
4ewmCSKwbiEbgL3Ln8EUuypmibTFQOiBK7VhiAOdj8/o0Bj9XgOgpAMy/q3WZdbMyfFC8kDojVzl
Rp23EdpvLnYIdCQx1u0u0YUFK222If2i8RBHLBSObhJB2pv9M0EVpfq5ffWozWwH2SIiPAJ8HKG7
Wrn76XfS2MCDQsd82aRhjjCw8Xs65p3CtzywASjZPZJdX41+jz/0cKdGRNVw1GiFgdomCtMqgAh+
iEClFtYdcvg+ts/B0d0rA6wFMI0yNPjmPQg9hhWtErC6LE9W5yV/lzyfDq6nVAVYkmmi4Wfcsc5r
BqG8QQZVUA3dZt7ExQFCF6AgVJOBVc4Hy5LMEzGHv6ZEAguMNGidEU0g9E6M9cYhZBqCuJi5/f46
7OquIQC8cS8tsEbWzNpAPexthmVAjnqMEkD7fAF02iDOqlph8lo//Dq/4rIA77Eth/kNbGfLOTIn
IHb8YtXR4S7caUrHFsyVLdaWx4VpdCPsP6Mw8UtWoWdkCD4C/IdRUQKyOrDPHUgGSa/rkYfSweOK
IuncITi0GlOx+zz6NxHk/Qvvdk7WOWFNy7Ye0XmfvFHQ5YbgLsLv8NX2QHbZz3kz/14n6LW34WtO
+8ntS8xo5leiFegHfMwDVj+ESDgdxMX8/bbfjzFWe1/U9gHWYFawDKDbEv5BoI0sFO6uLh3K7uIz
5npv3Z3dDIjU8jluIQ/27sjOEiMc7i+QWj1NufdlRsu2vAuUF0Yho4IxlUhDTlbjMZlo4+rAJ+yX
1goDQrNj2OAXks9WZZ1ejgGdH0FcsKtJNvFDQMBpi3nZKqtwjxniS1KDU4GlOrBGf4CJ7wiQ7Kyb
O0gBsKOQ+qX0UGjw0XAAMQgWkw62xfQ5Aw99Fs2YqTnzGYxK6UjSZDvTzxgF7Umj64rBzwoElrxz
z8EVq/UeAaCIJn1zBGZhfEUKp2NKnOHIfiP1tqTdTKX3serDTwe1BEDjHg3nc4AXIuEZYSHd+t3/
Hnw6NfyGHRwbCYbHwDn+mCd9maLZZXBBoUWefhqqRJ056iIHc6ON2E4LLSXUbSAer+k72ffFEQDn
BfkFqrO1oTnAijeemSSSvMPdfkZBxNlqRdxSL2vfYDyzXxwrt70PR2eIAsHKQnPOIX8ARSNHv6MW
WdFOD7Oed7Wril45hTkjnFk/biS4Hv4y5ZgiGlUhXrTto6OOpmQLpN077T/N1c92tNi+xWSQViEq
5RcSg1u436nmR/VdhSfbLUF7NSOUt8kf7mRhdPzooCKBN9zS/UcsSq2QS5t33S/ObGCl9wCruRmf
bYRpkJDE+vYJqBVFU+u4+CARgd4rT0aw8yygqGLGkz9qfD6Lv5r4H6Ezc9Doyk6qG1pWR6cw5dsr
QGyFn4V6MZoBc6WgavkPxGDB5zJYGgha7feG7H8E9loPu3O3Dyzods4fW2DpKZqgiVjDv4tD0/Cd
Yp6I6DGHyunB+nK+TtUV81/EeMPJrBN0PDIIqu4zkQ8WwYQC7g6Q+rTWFLsDuuKIq5NglWk9od9W
kD/DtB1wMLpThEgP+J/L9hRV1RGC4WVLQsC3xogLyRLcr9GkbcCE3FuYVQFYOgSciwUZ7dQioxjx
kEWDxTO9Cfq3RDHaYjxVKrE33XMyx/OiOx32AVO1UDSo1YzmEZrl3Kj+DWEBG6zLXdvNTWc2QEkR
TYTJmdtDzGjkO7DDCUrnBe11lBuJCvQqJamKTdC7WDQyqm1vYC4gPghE/s/FgfFjcyfBaxksRGrQ
mvStWq5hnA/3HlyTGiEDjmOnVv2X09gCTqHMumNL55/yb1g1sPYjKcZ4CokeyYgoh7jaIXoFDbQU
SqyleaYcdTqm7nD6sL5S7zaMHJu4NtAI6E6AJF+Fv0+Gd5WJ17LnfvKvTFEVLY2EY+NH0qcYfoyb
0wCUXsRNDqiSRgRVHCO2w4MB3DvZAQuM4FSzSwAAMeNd3vP+H0fvwsUDbu4sewCGdvTkN6u/T9j0
u3e1Bj4e0g1lNtVgVAk9cwU+cl3Wi/O0ydG3cH5x4hoAlpHyH5/ca1y1Jfikw9/9Km9AKsc9pF+r
8YuMw2Q6onS5qIF2+22f6vceAckI8MQVK8CQdtJffAox6ggw+aC6Wm/n9RRJb+AfQKbTOlkMC8mX
xdZ8IenHuJ23Xgwq4a7gNC/iYuvyk4uTzXzOkiiiStilqv6tvDaYrrYHGh5M5s6STBQkdMVD3MYW
1kZKr4GWGJmWA0WYsaUrq34gGS2jlHCwml4XKR1ceQFUytcGnpHcE+ETBoDPLzhUsfor+iLFMonG
6B3k78MF/9N8yevdoaIND201iFbc2YV/gxiCpk3npLG8av7R66ddRdcQwOvO/iTVpomext4x0E+G
0qxZ2oR3TK+Wibao09L82VVjbOd1spoapDPe5S/K2JN9TncWcDDDuOyHyMJFpy1DMrBBpQ0GAjiz
MnLoo8zDoD33ohGDJY67/Uaf0CFY154EDuI5/Hh7QJvr5YB55omxMFDEGRF1IJiaKWq6d08R6CbY
u7u/w4Se7yk6TPLhgKaePhUaoM+WZ/AS8csBvsfotorPO0V8JnM5qJKS2m5tsfKbPrOBovFE5GHI
twVzgv4GcBuMfaARlqiwyIMCnmm/HMAwzQg48/WMdcojbYHGeGmEYTuVQKfVsBkLCKOMODJC4AA+
zZimOIyR3bQtTmgajqxj/C5nh5XVOTgLl0dZwIkx76TNuLgOjgitoPgyUkMm4yOnqVo7dGVnIIdG
9PlEU43yI/1pZiFDBSGxvIUDt1Pm3JygNl1kPM+qDPtHwzh80v9YITPmUPbd57vR7+fkdvLOdzIo
N0X4bjNIOrmv/o2uJa+mB1jBkrswOTfAT8iNKFqc902c8Y47+6kBMHTsSytrmCYKsw5iYE+jLM4k
D2mtZ2oqbZNaENbY1gjcMAxS8L+HCIThjEHhVr+iXjhUs2dLIz8+o7d//tg0CsPtnYr0A5I1Ostt
O+uP6ATwt0xmGf5SAlBrnBhMwL6dX7cU6W/aVxhVMcOJMFWhsSDSSuFqoCGlIXmIstMMsZ6i5L/P
chQSadHo1i2+nauwI55N63eQkinjVf5rCv/WVZUQSBlhbAE10PP82I+CnjYdjQYfxR76KbUyk/db
UO1nTYA4btXekuLYNuPYkbwh14pDXRdRJgE0lukPQwXTuj99g8OYeSBIgxeCi3ROKZ2nQ9Xng2ET
E/2O6WiwPrzVTkiZgFFzgd2IESkg7PPycyNL0+yov/0vZE2IDVwfOGlMv+GAo/tp4g3ht5rY13OS
aR5fGeD6veYYoQUojdyKiIY9afI1Fl9T1A8xY+4r/+9DATNJuTf2fQ9oLdsK9v9KZDz7i0h3tJp3
urGA87j3PrPtm4enpgMDoGmcnc+sHX8MXhcm0/H/prS12iHxgAoFcPgG/bImrQuIG+pzjOkP1iJ9
obTdBkF8ZC2I/Ku/l1+EQ5I1X+urf2pH/NA/tuN9RsfB/EOTArhxV2TXMYJJDGR7GitCLJUM7Zyt
zbdprB/+GpLuAc9fyvgioRY7UpYCoDHk01qm4XAJccrN8YFt+Js9AeEXBBsNa/A7z1L+ab8U7iJ2
Rlga/NHOeK7kFnrg1K9xRWS+l311SHpfiywMF23PvYCgEOBu2fnT6KDAibguq2s88P6e3MzCTi/r
N9JszFSYIPfhEdVvEQ692Dmo09ZxtfQbC983CP9Ql9KJCagkjqSOB2nTossw9XDdpieFHgQswjxb
m968UWTQ6T6xs+tc4zK56c6iysl5L4XDG/TTVuHwNow3nc9v8TOmvWCv6Ma+DzJjMMzLgc44Ay8+
qhV4PZHZzQmONx034wIhqiDjxeNA9licnLNyUS1iu68EqxfTSzioqENfBjOgsXcWCZGO132yMnJN
LFotXer4Sng0IuJwzdVoDPPW4eI1YWkVPr103r27LDyXMaa9uBCyYwAbIkcZvie8f8ZdxgH3TqeC
O7gtwksI+uU2X/NWcmBtJ5mF6O2RZ+iKslFfZnjdunHemBssYFOFyJtMfKjVLlAvnorR38CjKto9
+VdDRa7OOMEdpheDwA959Z3yOlPPbYP1AYcVStepDMgAbOSiEjymjJaxfuvbmBrYd/WurTJIZihA
AvzRFBRBHA7/wnXpxhd+ALb6O3McN/xwQLRe34UblzIqC32Sjgy1bgxokwtNcztkTeJmk113Yjzc
9jmjvF/8up0PGb+BGPNfsCOAgNciRpnWcxzcZIeLjghaVoCt1GV8p2xC/+cszp4X5Z/FP89OTef7
Zfl8lPhgOXIR3sbSdRsKeGshN3mFKfKdZym9JOlhbgcETvXoHsGqGo7J3JEBOMmr5XbQ1rlZrkPr
GvSEfRSSOyr85ofpV2bH6RDX6zlFESaTrQAKXH4KeHsNy6P3jRA0XlLG57ZUieM47FNcI0OwSK4G
Qgt+OhpFQ8EMfOSu5UnHTmSccj/QwAVmxgN1BcboSbe1NmY3SbJUUKpARV507+8slqY1EQzYsvMC
6hG9RnlskcyJvBYOq7WPDiWYZNL5Fn0JVnXE9vxKuK0Q7rFaZIRG+nNDHpdW/kpT2wHCpuwkG2Km
cJgTmJ6uD77FzDD8LDMTkMwgtM5/CxhuKG2YpmXMLtgjoVzgrG3chV9DfJ4b45xdjjYpCMxYsnq3
cXjh4x2AxcCaOZPtSW/zcBNWBu4TK28WPHJAly30cASVkzQzcbUP9devVEsaIJWgh7UZKIinCLez
wlHMlpIsJF61M3ju355Is0qtnzKOeHUHzbG77Ew3t5Y8SY7ci4xkXIkI5orMFycdhr6/cnxbs0Py
4mjOKz5wjA+cGARZtVk4JJcxmXN8s9aPTahHdjYwTpXoRto7vwScAnH2+meE1HymLiaEdVBmMiBJ
Ha7ftpvjQd79RYAYz0w7TdNrH3KLDXgm3MnFUcXRKuS1hhbPvQiQIU5jR2s8PbNORDAnEn0SE9zX
A8aRt01IcvZEdQK06OKzdplb3VQh1t+vbNxQrlHu3oNLx1Xvxc8Frrtwj+gBonfAcyGp957MKHVj
euCoA0MdZYOuQQDQJqA6NdvGfBfqDu7uJdzjJI5UQmRDzQgMJc6RjFcajhdFmyi+YurMXqGqJLgy
tRKhG0tng0da3774S/Z6Qqxhx8Yh4bdHiMYfQjD24uiz/hHfiUwG9nefyQPl/tDcHvTmWaJ1LYwr
IUIeYggssEDwNRjQNx8hzZeViXbDGKmMkfKuxMZiXMl/X3SmL3YP8ursDocJ1jdo+835fVYINoeP
M2+aPXwo+9Av1+jTUnCNh0xg9ugY0iLgMk73tPR7sBuyD+1/4Nztf97HEjepGImRU2TulaOVs7+f
WP8h1YGj0fidtSu/EzMuZ/1wKapFAYJ96BDTGi071G1GaQb7D3sdrBTeq5kZxUVfKUN36CweY+77
E2efm1Fn+5kMaVOPprHLHYLhaw95qOXAzvTeW2c6JZijvTHPmJvbRqGAHdefpBKj1QwojX0dZ8R8
3hd5wAkVxX/n5UV6Jtyh5fK6aPdy/YaHTYl9JQvBQxus0d+foKsSwErTlIuo+Iiu9f4KfhFXZzBl
M87Dd3jI1txeL5UhT2ynRI2wc1YVs/x02OJ9PBOCuLl8aqE4dNh/ViJeLBg+avM+HC4SluYHdXlg
2S+Mvd9LINVJJTcebD2elxMaqQ+9KASbDqw28ZLZ39lsPyaFgrvOKcgt8r1YhCH1HBbgLpfg1PF6
6vEvcOy148rwxRKhACRJDVhVY9Tcy0kfakuc8jTbh1Jf+D5MSKWTXNHw4yIhIusQQksxC4G58rlL
KBdda/2asFNLWHrmVtW+QdmC9dPm/ueSTdqzTcSzlbjmIjEfXJxpf84YVWc65Dc6tRORHWBCf4PK
OClwkiBFAEIpFkSPhwoXyJM4ITc5lZnLaSKyhBqz6Zg7WHg/u1lbWmqpaltFWKlfZPkRMSmA9tNe
lPGjrmRNCYR9HeVdbw3HkTQVV0S9kzj2mGtNvyyNKBRGwICUCSvDmRO7Osw6tvb5Wyp8KbP1wnEa
U9l1QpPxtuxUw/KaLhCsdHlZmUu3dMOHH7pvW2YfpsohYdkhScmLBcEXY+s+uTaXAv7XejcmFPAL
XCciupCEHCFnOgRSslQ381n6mFJ3sf9x+p5rJl1+qVl8zk0ckzL6j6XWxi+cVSU96UwrJH5JVbyk
MzGXbo8MA2Sn1Yy77E1OGGU9A/ZvTlY/vk7Xuw2VuS5n4UlT+/r8HtEAM8JueO0VCV01oUVxVEp6
tc1IBZlrotqA/M17ucghjzfOM3Al2LbMZXNFEUV95DhvmzNZk8fwkJQyycUBog2RXQtA+eiTHsY+
s/yQp35VxFy0eKK7jDWNr+xzEpKfi5spKUHeZJ8zW3cXTWV2r3O0FPZKUYKnKFkHb6Shlw+dkKCp
XJJT7aGBOg5bn7LJ2+TlIo8MqQGZyBGcP4ktnkesA3sB4ppfow4J+XvmRbwHlxSV93QKdYZcBSe4
i9ZCWyzYlJHXcEzSijY0v2hiEiYxcpIEZthQw9zh5BZbbq2TjN+LRTUhvVtnpSmybz4YgcqRMRQ8
5AbP0zXbXPDJGryFu1yAo+qXKn6f9I4HSd5AduDGXDkctrP1RKeBEIIfFplEembXNC3e1n22JkWV
viRuUseozaaJ9kjaD6NoteLWejkqdv5xZUX962xKxcc0HnKwcO6+GZqIZWfiwce3CslbpzHRm96v
VpcPpZB0Es5omnMnjJpM+z4wOcwiJQmq/HHtXewo8fb+ktH12x/hZWhGNpjc/IwEY7quu3zCdPJR
zyek331aNJEZ1uGOIDGdbYaG/9PC+BUI6IoEyoUBXpUaYwTYRSN1bDLYGeoWEgX+Y6Qg58zNFcux
aLY0jZjqZvMtq3q26TMAXMHWAPN02eb7l9pENRcK8hMydpzVjJYLwN0hGfb7GCIKaLcoj0eKO53P
R1CgXx8tQp6zuatMmuxgtyeBPOCnslwiNDXwKU5OweZgPbcEoA/xfCddBPkC02pTm97m+rupfsst
13pr0beu09D222PC/DPBtztccGyLz7jQDvkcKFDmic8R2wbkFSMca9nXCSqXpBk1HyFykqLQSGhF
j9/8OCHHRtzW6/84m0HmHCYNVd90XgaGrUZcbdgL7owjXTHR/TVhOY6MFe5DMBJeesmAqd4Ypa5p
g0gCMbBv6RYtKUo1cDJrhOxkTBk7i9pN4VBKiYt2T7PHfLHy4MKlrA72T2wS4bRKi8X23DBsISal
XZQtFi2AxdyOtwzAYVi6vHsnlESwsGFLWqBHomWPStD0mFxar4vXlNmmymGAkgjE3pVUqJfxoK0m
Kmuj8WaoC3x+e5PVYnkZ41v5+56aoXc1s4Ir/qGfCUczhum0IW37473l3HzOBXBY0NedeQsnnpGz
eTjsrQ7GJkm0+Zjd8kqp2eDIina4wUSJJ3DVJP648Zls7EUkjtvUFYoGradMapwsnz4T+fsL8QD8
uF9g0phzfyYIsjkPKk/wnkNRc3Ir+pHkaAkcXYrMgfEtwgrJwG0eCS0+NjtaFnJ1dLq51U5+liCD
zXCS09InS1wzRil3KKx28+uDlwIL3aZYqflRRnYI3aBBDnHKzDDLFRFnbw6QfXrJpCaWn7jUDbve
aLS8zAiUqBMg68IzpLPLRRf2CGL935zub/5exHke4azjBbg6CUwC1dJU3uqtvKSnFL0Hh/Cxvk2b
as1KvNXK/qiAi5Q1b003m1V4goJICTCYEoWJyGuSQKNrSdR2FkNqTi4L1/WWyOa3IyABpB+fiYmM
B8xzlwSZivmBXxsTJz5ifgeDpWpER8AfFHf1fuDnVl/D1U/SD/o/o5tq20eOMN7fI//GU5n2QRIi
LSU/10WNshUWGYTVV3DzdlB8CyTnvm+n1UBcvaR7i7UanRnIpCfu4d3TG15V/ZBnGjE4iIP/L50m
8smsEymiAWKdcUO+IFB5G9OgQPIbZBqyFtmJHkht4c0m+Pt3ou/mXtxSM/QWDDiyDEA8l6JbxeuQ
5kQo2+o1PeIpJaPDzGMGJNa9tcM98bNUHpfG1Im81YecfFN7MQR/GS0Jk7u7mChlgm8U9TAZaiAi
V3nYlf/E8dNehzvaKfRecDaQZCxsUfw38n/rm6iIdkfB8UO6irfcBCxgjp1UUW1vFOn2Sa8fY7LH
RXxQO8UV5fGKVXIMPyT/gp00QLb+ti6mgJzYtjyIjwWk4mGtouWRsrIYAydgm4GEaM/oR3g06m+/
nCggKWBFoTx6DuGX3RF50ZWOyY7FFY68k4IUjmmn7UiALjQHsG3ljKCQsR9T1UcNH6NwmL7mvele
DnWKVgklFc2ed3ZzNtAb8rvttlA5XR8yoG0bYsjCyLe6p1BKSuCYIosxwYS9t25b5mMTCfVi6BF7
TIKl6ohmAckqeT89qoiMaqMCkJ28gsUZ/+Ac6GwOqRMvqMOGEyCqLhUkAhszzzv5wecggsBQwxtO
RGiW7mNMToNxksT0APJf6qNZTmhfcBacyBhav9Xnky4V5RQ5j6Sg0Jy/SB3SBLOxgTqmRI44jpH7
5IgSvCKQKa3xHRCE5TG97yBb8tevgFFwQVo0Dbe0lyec1QBL7PIvCQxQAqa2BRjwfeL1CAgMOqUX
NGWgqPVAy8xJ8ZinEKzQvCEIoQSsVtERwh9mOWMu5f3UYAJfPc9bVlqRK5kr6JWwnZIrYMIJp/ZN
9/aMrD9BlAnK2IGPG9H3+UdWoTdFQuJsvCUp1NANki5LZEIcyCcebw+skTBG2ZQf5FNO4cbK8dhp
pUUmjth3/raSvXn0PHvu2Uos4R5Yy2CILVRplHRkmVkAgdilQ37NE+0yWesxkAy62j8TXIsky3SZ
jnjRgQiWiK8uWJqeSExoc5w8XJvWXlxznTBJ/Y1MQdkUTya3knaK6dF6XkHS0+cCpshamwAFyhdD
NsEKsqJ2lDMAovOyobHCwnca1kvvYWRA2VQ7ZmEdP2jnTdlMcJHxUeN5+8FhzSpvuSw061WnhMo2
6KDaCOkmFOCAEx8TRPfAhQ3fCt+vkdjUIFPUfsRNs+qrhBYOHcIA2DpCq94IGnj0+YKClR/shD4i
RmQ3yplfxebKhwfIjNE2mAN5iJmGkeT+XTg9HDw6pZ3NOd1suGGdmEWg0XBMyVX3MhnEZMiG8Pt9
QjF+5STuO8VjJMXhUvr7ThLM6/LBWEW0zUwrCVo4iT3QGw+cKVefLhEeUEvgO8EX50KFJAoxfoPM
mrjOfvc9+Ys0EdRSwN8vTNBlPwoGMa3Xv31LJUh6md9ZGDxlh4sOpjj7bBMESU2RKlbB0tulnokk
Ds8yWME+4dp4Kg+fSw4zPfhNolRQhT+QNbgF76ozh8wO2mtnUdLGr8mlqWkDh0Rzyv11LHM28OVh
+pm5acBAgobLBsOA7UpL8CaXZ6JgMDnjBHWEGz5mUp4yYGKc48xRIVETq2P9UxIyh6ebMO2jyXww
akPt/Kf/AGK9YzYJXpM3au7+kx3vdbzy6LxCmJlDMX2v18+kaYEDYTzxrwO4Jt1yzTMjf6DXX6Ep
y+OK+ovkc5K8tYQj4B5nlynIpAMSKISCRsx7bXFDdvxiZH/2xh0WzyOzmLhhWQ+3p2jTyZNLUmqq
5ihCddbQrsXlr7Op8Y+66eWy1pYF5BFEK42oxgsgszg25x2g5FzYsE/wFwMyrs5EWtwUCwR/5Iio
KPuzDe1zxug/pggXwwDfN3P4AqDCb+SO+eLnwEt1xA9p7NXA8GrASBXQXrAjn716wBiDLcJN8w2f
dAjwdxxG7Uq9aD2de7QiBLonAEpNWDlRp9MndLi+mw/kuS1OwpGKk9TWI9OaOLQhcypdZ0f4U3GB
HZW4xnAXiafOkXECw13KLvnYLLg7iKsz2p1XrshKDHZm3FyJ/aKhXk2xoR68OEM0jEzH8F0Q7Abw
tmgFlNxBcviDTuWdOi5Kjr8fiFOmtwetebppxcwq/sUP0J2qO5TQ+d2zV7dpFrmjxBzMI5B6jukZ
hAC9j8ee/BiI0N2uJq5++Vn6lv5fJ0QxVtJs4C8Y41itYMGeuIicoXIjA73b1nWpoArhWOUyTj1b
yJjf3RpdNLFKh3vIj2/qJ2aBXP+Pp0PLhc4fLQmqZW7Rb0bEZoWofKh9u+fxykj47bB11RJVvnjv
ltL9/Lj9mz7CXQTXSdmwYXUbY5PVIrFUWe6IK5kdbVaN4kC+zRdQIQdvbnhqbkJNjT4hDbP1c9Y/
CABOHy4HudvQ3d7jIiH5381apQUTmtb2wCqCmnqjgY0UOS9SbKnkIixEMQWyL+gxoMCk+OU1UCr3
acOhQsIRcf9iMm9yytQumiESOlRVAyooM3DithQlBHF0i1CQb+CX9BHHrph1GwI1doEu+xGGCXIl
/Tm89BJubHc8mzUbuHE5M/tWSTPDPW4ZCyMDZX4YhtVKNeSjkly8xhv7HoPjPm+NAS0OXe71ZxcB
uPqq9nt8h6oncMy62fMy/or5K3gAkvr9aSBqIfd0TQA9vRDIv2EB1N3Lh77+C0JtN4CQJ+bVYj6e
nYMy7Y///voGX1bmMH1IXnUJnY8Zt/Mofq/nGejE7sHbosYpRgihuSjN02dpoQ7d+b0AvcPn2cBo
2W7uxdh4GbLRNXi3jAbmkPAiYEyeAVRHk44q/gHUoUkStsrFrBhagINnEPtf6ITpZtPqqm0v3EJk
QZ13bA806Ppq2Sfllv34fhdHYHeTaT2iiVfdgnu+quITB3l5ablPWp6COXH77jz1CjU7e3UbFzVg
qb44JemzJl1C+QoRm2zqt64w8aR9AgGn0ju4NDct0UTAnUpLxg6uprkGvoCmd3WLYEpEzAKGkhLa
VPOaBos+TNNSZyZsrJaIDTBW6VpSLkhHIzCh0uSaS8CxuxSJcEY4DZW3U8mUpRDhcZrR2ARuRAfs
cmeumrkwfK0+GRspp5kRVnFMzkIHkWYETYXbVzn5dZKTSURnbzBpWT8Hb/KzRNV66dVUcUdnIBAt
XfGW9dt6Du1uD4V/gS0l1ypNhEEMjArMg3XnorjmfKv9psRshr25t5IIaUfmxW7sD6+eJRFDOZMG
76NcbQ6gMaebKGLSg+ty9dvuji8lZGZqBCAprunpMBihbCsZEWizQHTW8xgcfGk31KirSDGpjpln
FcGFY35nWrJD9QeNku4vB02OmOQk55Qbd7eXe/K05a2mt9OKE1IXM2MqAooSasVlAOacfEtzzxkk
/aBNRpBQQDz4k94fF3W5TB4UwM5mvyWXeaGaTW9mM5S4qouX/bWIqNLkqEl9piHZxLBGDq5WbgYm
h7vNfbjC3PRI9NxrpFpuI+a1+8/4ZWZv8e7ldfso/x3Evu0sUFBkr6lTabeRF4AaaF9onRU4+DGo
wnjWbZeT9etto5vUQE6wTZZynJfrT9uFvPawBhXdj35z2gCaBv4QK8W2uIEu/zuX86KFJP2nooTr
eelh/KStBsET3sNXzQ8M7eC1g0oRQ8yhukQEIBbQWOkt4dezq6dv8IE4LaHs2rI+4tIUkDP2fIwJ
bCsx34leCpB7lYDGFcYhvUABCyjGdTE7Ai0+2xw7hZIkdShIPrCILWCA52749GCTjTBJEXOylA/6
Hw4atk3YyNsd4rXgbcUd0gl6nqBSgJwMrA+QELlDqWO3AFyBmhuqtI/zxH8tOa94LYCIVZiijIIP
QiZ0gO/6gXSIOJ/IVeX0CGPGH3SXNZ6d9t+nCWBG44CKr7asD8l7IKaDRXpAYBFSawpk+EgLuoDf
cQHVzR8+ll1hcCWNBX9yQZFkNeHWYzYbpOXV6zIrgq/lIwbiFq1gSPn/tU77gHT4fyWpb/5AOavL
oX2vdzCDJArmjzE5C1TR/wg7k2XHkatJv4pM66Y1JmJo678XmGfO44bGESAJgiQ48+n7i6tNVqqs
0iRZpSozL0EgEHGOux93xW6PXzdXBh2FvfvgQjmbyUzdRkukZbXp1rBDqGj8L+4tqKIhL97xl5FI
8aXPsoufldjQnmL45OkBsitAzrhnqWOxIt4eugx+pgZTy7jYd4xHxQuZ4NOJSTCXUCPdXAq75b5L
VtbM6s3uHlwaC4JZmAv/nrzGlicuCvpyx/rgC9f2jMS9j3vgOGECyWee+y4iulA7MSd/dTXcztGM
aBuiG1Bs1in6EaJBdRcylH0vQ7SIBJl0BA2tBdvhbML4jOfBsvxICwa8PNVW7B7k/NiivE82vcdk
RzOqDse93iNpESHmMAhhdHuo4aGWAQoHLjVnxR55BVEyRxbFFE0uFXiPl/gMb44EBO6WhiIUiAS7
nuHuTZ9BENF0gxFVodhoKa8Qfs4cEPFnJo7+Ufikhrle2LsAhY+TTe8AUoqi42GfVuhUzATaGs9o
2xRKF9G7e8i8AsqmQdGBHBgprgNYiISaEiCs+CAQ2zl4DtuIKL8OW7AB+k5w/k+ANya1Q56w2U+n
lzSjzdrA5QhoX7Sy0O8CZKXiIRXlBd9wcZP3WgOOK4cgAMBSL+6YNB/fHn7I/QGGvNHKUAPRcDJt
Df+P84LvsnaQaQGxOOdw9yUdLt+Ao7CsncOIkwF8BRVozH3Rb078zWLsjJiEe8dqJuzTxIunDax5
yoB6A7kNFPEQNsuU6WrtUpbSpgJ9CxAnRHkDhMJkrwmzy0EPmGyHewrCY+d7tV+dEXFBwBhKKihS
d0N0OTXbC74DmofCtnCheVgOgydn9UpIYCgmQ6JI7AJvmE0OCY432s3TMXCgTEy9yTMG1HwgISTR
jzP66kwMNF8SljboGgCuKGaZQ2T+dwmSyEKf4W8f8cMp13OPp+6gBQgQyQd3dvaQEqGIZEgbGmcw
kRhVqgMgRVHv0FYLviUBqAid2IiFvTTiCgOIHukJoP7DdrMrv0LgmSXhe0uudINgW4AvCSiCMuGw
I5CZcWxv58Co9WBYTK/B+ICIVXdDSYrA5BLvwINM0lV2ZkLDvy3WeJlySNY9qmR3tABuDGbcBLmX
wudSb9mjEWOOQKZgO2DeZZheUBbRSJB8Mwbud7PMWM/dhDYoYVQC/gOSyxkfgntvEFbBzrkDPRus
dpYBK7PXjgTeIZ5BDUZdBb1TJ+T4BV7lNIV7Pbq5941nT9hNyNzeWcAVZ0r03QZgyA1Lbg5/DwOg
ONenaCkGu/AQxoAZOUW2jjQLjQO33WWlA5aIQ9VJEJ/GmCHgrQA9m6bt+WTSysQzPkfejlcJxnqW
IrlL+UWev3N+psekJrPg1OsYeyB7mqHzzuMRMZiQclyQpyBjwcrE/sbGfE/vkE5u6wnZd7eUu4fK
iUZjxsspBwF7XDOeCAav2c2QpoDpiOLtnAqC84my2M1njrPBZk5oQeiQluTwdbvn9YQfL950MzzP
4hhatoxximaAH6Zs+YgYJrR6fB6Tu+lSSe8sqBm+GFaAwYn7NdxU68w89m6W6axrZBPt7kzwvhBI
38ddIoqDyTjam80OChd6h6cMPhdurqG8cXmCSSzIdkBEtjNGXMUMm0AFXVfzZR4NOE+2CxGM6V7i
hEvNj/Oml+dI04X+ShFtqtNjh2L/e49vnVE8QDCHYkKwr2d253gBCfOhKWNZ8tgHjQN/v3R6NdsD
j9nmZ4OOCRZtnCCvQUBDvcvhxkspWF+NwX2yeRHgeeEuETqzcDOoPU4Pj3cpZDNKTLYvXHxZLW0c
YOz4E72itkX5O0h6D8PeEY7DS3VcCTkH1FnDoO9iOW6lhdAV1pxRQkdSQf5YuNKw6ZICweHm0AfL
PsF5/fAH82V5Qk6rHv2kLwpnGJ0wTC7rxh2XvPjAyT8XOfIIKHJyfnJvBxXIq1uvTc6NH57eWaJW
zMia8Jsx576zY9MTi9IbOYMXxS/4TWIM2LZ3+wF+p7cJKFdGOkHA+ulBq7MHwvYsHVSE5GOw8nA3
yRF4gHK4gt0ThahdidlFRA5WI7hfg+S/KSgm8hkXykO8MhCp6CK8d57np+ESJR8V84ctE9hkTA3O
iyu8GuFCADlpyXmGOxYMoBMMMCI5cRUSotDgaW8Nh7fHWwqkesddBhuRo3o6pjz+ulNeSRvfxQ0R
OYMd2+6qzfQ1toVfwCvoJXElaEp4UewrIgPR8PsXhmKjnfBbfFIJuMrXHgtAZk4a4RymFRxWi1tr
y86kJSNtICo6WN20TOkfduw/+CA5CFlFtQAYXfYFjM7XQ0LG3lazitzN++7+3EaoVI4tWvnkBSeP
l+LVRQhH2mF2Ctl+6WpazMD4IGIMpcAacn/BP7OpDNbjfiD3x/BkcNCw5GN37mfDvdfprH64MYH7
TGFsBJQsfKlFqPob9g5gTKCHL2Ip0BiR3CEwz9NHHLI7rNAo8JG3hS5OipwPpAOTSgukdPc/Uu8R
/2f+lOV8De9PegUE/ZzmYRMsJvfeHR9cWxgM7Z0lQtQzMS4EaT02+r1Hrfa9+pfC5v7CuYYV+E5N
IUKhz75wRYlm+doEs5SYqdT+sYscSOhcUq2g1t9jiRiz79wYGLNfbIxs10iyz+kkF7KfPHZ2G3WT
/MgQJLvGQB34RfZgwnBKapEfd4rkWENUKvn4+zFoFuVaGgvZ3qjGaBc86O0MRmcf621XbHtsJxoe
tWI8gDoqRgEyizX2PErQZXUSAqISNMZGyv5AzWiCY7TGXWQbULTsJFDF/ERnULHpUEgJTVy+hOpB
/iN4mJ2QNbC3dOswtZV1Gtz8gIKtmC1haqFfY7nmDziamLfgsESGgF8xmxYQOV0aro2obSoWNUA+
VAybO1qSE2uATniwE19mmcfQKp6HGPMWpQS/BtE76ePbklKiOkvV4z2rEUH0lBxyNb514eJ5yznz
5BH0EZXlgaGUHUYJaGp+tEGTyVU0IiiF8DW6DXhz3w4C/JmH/mZEKQrm5E4LQHvqudAVnHEV3ChZ
YZMczle88PQQjWewo2bFHOmAMYJqP32IDSyrQET5XmhS7F08ODzZBby935odeiUI59kh8o4CA/xt
Vx2SR3ItZw+4Xiz6DTbF74GeFTKeAx4YIc75flhH+PlMX1OPw8JjL7uEiw+bDEq6J6N8FXAp4hK+
Za/MelDrsQzIOaJ06HF4TxMzyHxePQiehBYLLgS5wXieXRYgRy37kYMABcPDxR0yqA8bwoinPRVI
OScbX6HscUAMPpQuTi+xQhe6PMO7iDF0IKvihYmB5s0xw1EAd+UhXLaA3KG7ZcHQZEx+ZueYyTxY
dUBx772GDi+7+k7yFkzoMlAQgHKJsIEWLjqCilY/5Dw5oLtTmblnizuJAOiJvDSlWnU0XDrtR0hM
B1KWDX76EnoM5/DmnECbBvfowOwjY6KinHqjZzAgZAvyL3gJFXevZKIW837+Bgka1G40dzqPk8WD
N9oWI0psVBi3fL9/DhVUHD9iy81G+9obwXovaF6EFLyVAlo0aIg4ujYa7Ndqs4EcRtLy4n/tLiAo
UlNGyIBrFnNjUFc/bho13qdPIsKEYQYsdc+cC3Xd/uZs+OkqtnQO4ywqv0lB0OMNQJ2h3fgQOhAU
qj8GJRY4DTZP0YtEhNEnynGRy4WOBGh170t3Nl6rS3PBYq84pRm7WZF8sfl2x1bDAlU7J7wahBlE
CztG6m+GbDGQcnGmVNK3v2c4oAFIaHu4GtLejCmoqSYdwGQ0KAW7AccUpPEEASVv22ajUDmfdmNM
CtuCPyM9gEcOwQsIyaok1H6a0c70HAdRNlI9ykU8BNJZ2j4iIQTGpR+joD1gLQJXdRaEAHiIayIT
As6cz9ExvN1jPjU61uBLVCgfm+KkBX6UPp/QNZvkFaLsYI0DkbdiodpbZO+ZEGElu72LmEkJmYFh
B25sp/7ad4aUQcgchNzEmq0ne7LtbF12KQN/pvqw0yMtwyfZnhiJd0VtMKJwxcNo7yrpQnGtKr5W
6RIW4J21qzGmmRSyuwdcEks0QUl7/XE6edu9zWHbK3sQAEKgFYwLFsRknLSwkArkGYVUq1v2Xk2A
W2ZQYVsVV9geMNXAeB1DcupLCIZoC93NhwxbCXqMu225ZMMV/k/cn0Zw+sNj+yzTsRBjqyCn/h6S
Cc90xfmml67ESXsf+pIarO5lIHkF4S2wQ3sxyd8a0H4zaMjgj0filovqGmEi28dpQnV5GIHtcRbC
8YbXj83vv3p35tUO3oYKNuFWKzuqHnpjaEl06Gxcqt1ICaMCaiRG16oRnebBCa1QtL7QzdCnWZHw
qjKRtVQwJUGs9XEoTHnyCNm+3Yfz6e13FMwIqxi9IpXZAc1Tctoubp+DepEih8k7B8MiRmGw9aaI
iVrvoFc90B4sXJwEC3/hAOvTqF5i0cCXGhTHG4pDTCyWpEk5F5HP+tNCtS/25pBZ+CI4sP/iJLqe
Efb8yKw5etjD7f0KPcoD/q8VXoxR/aLqU9jUxnKXWJnCpm/H1RHAsOjUAVCnQlwCrkBJvaWT5vF1
4drGzZMD4ztje9ruduIP2WZC4MWOgl18JohC4wOgMKGecbPT8Ubv91ozUUA855Bb9gC50rePTO6K
ceRecI8n10xG9zeS7wrC/6nTPL8za0ttpoSD43qgrMBBhO7pztIEaIXNQuIIJylCBEVxSHVjsKlt
2E/5kmOaeQPn7S7hmxQWbjUXWsmLRSnL/bCvVL3+3j9AsaCbYpMxlo7rEL84GAB17/hXKNfBLsQL
SF2FoohjgxPOF935yxt9vzZiNKaatvxdK+C1z1J6EPQa/FwITB4cLtW8S3HcDoLJwof7nnUXbjMR
xMGw6QwX7naBdWODOH+e/zSrjM5k6IJnqeXUzAsF+XmIvAzYIsY/zh1Uo90tuXFBSRm17fcUBv4/
xhTspWjevXrMu+7QHbjcCSIhezWC/8TajjAkw8bXYxtASZJDDTCCMhB3ukJmVtsU5f0m3NZhQANF
qXZZLqswprRiEVSBOqMB5FzOY05sb9ZqM2zl8OuBxjQs31Cc44jT0hvJXAdagy6MbeFoQlO3XDxE
v8xW8xMiAD7sSy75Ch9mJAHaeShCaMN0qmjwaGmoEWmGi24srhHrSO7lkhkGpMatEa0HtwJEgJIc
WsvYLbU0138KTDdNkcryrVgDmw0sHzssDHA9rIZniFnTGYcwYSGj+vbyLAMM5FLpov/naJnv9Au3
FtXqiOIpvfmfTWBjtyXob1C0PKXTgBCgT62z3sOmUZE+PADMRUMVyo+l2+J9BbOiL6CUY1PcJHL0
RjXnIJo0IpAvQjyi+xOCgG376I5Q/FMLY8SYegySAP9wjMGc2hu3Dg69I2dkb/cQvvW7XoU0ITug
Km85kJDUVkLbOkCv+6698419kY095raFbSHL5HdjodJFUjx9W5xVSJA0D3kJOjXrERDTenJwWE1b
lEp0eT+nmd9O5z/yRl4X/adqY6YZroDufeGFwEaiw4YEakokkEKLMhJlPWgE2l0BdiICeML9F40Q
quICPF91SuywbS6VWRTyE4cnz++I7J0HALHh3hmiQDbaJpni2JEmt4kFJ9WtpniiTjh4V07aJ2EE
KM0ISvKM7kHdg28xumUmdxdbRqCy3YVVc4FwMT32FjgUZo7Sm33F6YhklQSjo/7C/TKQqgd4PU4I
b+/i5Y7CFZ0SrLRbTMy8zqSQbcpg+OTBFrJUsyJaJHen6gm0FHNUh6aa3XNMs9DCqfTeISdN0LuH
3g0kHmn3lc2KkVS2MWrIDXIYZ/pyyoUoGGyUaeMbBfoNoFaY4iIwGRRTFrZJY3z2f1oNumHqPSYR
CraUK9PMXVYADXRBoSDu7b//9b//3/9dv/9PsT13z9WnONf/qh+n7nlf32//829N/ve/Lv/519Hm
f/6tt3VVlkxJN03D1NqSIUv8/nrZp+LhT8v/S3l/K12+YN7P8sV4LxISMgNlUAd1q2XaHYzrIiPv
a9H6QvujdVj0l6vDFMjyYjsjMexEG5yJ78mB1fh/uLr2312dbMhW29D1tilrf726unzp+l0r26OW
hKqnShMSnpbzzNc8Ai8xeYqhfO4rKBn8QCCIGGsFnRM+iBJDoIId8HilwCZPvKaM0V0TKkLV/ueL
VMVF/NctVDXV4GZyne3fLvLa2luf84mLPKPdIR2lh18Q02vRtOOvHoKF3valqKsN6l2KaSdzX7Iz
uvqgytiJj/75WjTlb6/FMGVZlyxdUsTv//I49dbjomtfQxuJQkXo5QA2Oo3kDysXagsDDW3oPeM9
e1fgofsHhRaqEFByMVN1z6gKgF0MFzmokv/zpf39bdI03VTbbUMxDOuvl3Z9XaqHeVO1kTtmrGFe
Oo+eTueErS7/GZZ+X7Ths0VnYYNgY1WHdh/zZSGqpIMRPfOfHpxi6uZvt0tWLNMyTUvVFMvS25L+
12v6FM3hJBlWOUkKKo1lUwRHnCjRXeFx+u2CrFSX3nNtyYM7YZxxNbyqvdYDGIn0A2H4g2Df/lKH
F84Dtzj0JpV3TEpGwoIPgxJoS6jwX8BTTyAQsvuE5Fjo/mC0GVVj5R7cy8uWBx+IEv5LQFLpALVh
MXTsHwAmkLN5Mhm6F/oqC0+gp6s4H9FuI30gs60kMRgIKSGigOJ5Q82KiA4PJYy/3Rd0XkJFy8FT
ewJ50EKhX0FuBnCKSnh4mFIrOyR5gI4RIumyzXIwoW2kiS1CiSuQnFvemiIkgAKHTuE4p0Sak8CM
oQx/4ZGgnkeZzmbB1jFXSZbhxlwYPxdiJj7/jTgJGa+A3RqADWv4ip9T6AxaNbIy0eLBwaC/EQ3S
izlp3gr+e1lC4zA6Cg/CpNAbBWz3RvtJQoJJ7g5CblQ+LfeQXUMLmgzXTPzEWtzVjE3ZiPSGwG18
w6rImmoOtvr2PbmSCpi/sZfBylbBMi++eWLKAbgBB0w0ql2pDytFAqdg+IQKpvSJe8dgnVrs5RyI
6YqacyxTBtOK43j94j5ujmPaNMM2dK96AUwlhgABKZGrPjye0ienqHw575mW421OCtmTiYUDVGEp
cHgJC90Jh3dmDYuVFaqdOn3hscizfUd4CAWtySmRyCTAZyy5MkM3kiY0dFRUaJ7ugZlcu++lFVyS
xdDATB/SU+Q/FEMiDGdctpDjfOGFTJBxThQOGvQ/MGykjXQJzBifsTWbWt1HSAZfG+3ZGyMjxisu
nkYBy7T47lznKA/4PTp5rO5ekmM2/vlFSeEv2E5uHqZg+sfbfwkPcbDru98d2t72zXvV4l9+6RY/
+Pfy5wdnjDA9aVmXQbt0W1Ns/GXKWLz4yGUjFnLfR76jG64mdJ+AUg2wzN1lvFnPVHTliBjaaNQR
TJB3JDgsMVCD0MdYH6L7/kcD+3arSAmMzh297pWIlBe7Lsnz4aFlHwzvRIOGHvVwcG+h8AHBSJVD
e2iIOcivqLnEAEyZAXZMEeASqv5lCBXyx4gMgRWdhWySCQNObv6zQWU6EZfZnmqBRBzOlSYQ6w1w
E1SlNG50EfzJPbEfwiYOHzjUtncUSg7Icztq/DaJLQTUt2FGpcCiUGzP9i4vb/D2rxxmfd4mgjp5
nTE0gKcBGGuFd8SuXGm9/sTvaB8/J+gspMyaVIxI58/06y8QC2pzS0VQhx4wtTq32OCBF/4lW9CS
P/FnRuXntDrNSMxvYQdLM3nkSk8gJ2ixeBUKV0seHXxU2Gb57h1hAVh1W6RHuKr/oHzqf7t69kJS
+GWOrP9Yag6mmR4qreSS7J1mLJwkW/k5MBKisTkB2dsU8Ejs8npfV075n290yiF/mw7dxRLdPWZN
8pq1nMon35KfdSTKizINeIOtAeEF3TKvoXtJqsa+rRE4rQmyy/YjbEkK7wKvDVfZrdhIBo9XVFk9
bLRbwngbz9xr4dzpuRIOwAIFDa734bF/Jr+5zSgTvopoPw9DVpoSX/A51Ppq4aqD59XdH+B1fS2r
R6Qs4iizcAp/37FcldnsvKBYE0OCWn729nkBpWUiNC58LRd4GM1q587UD3gxpjUkt3v6Dq2Ei9GW
QaYzHpLumaAf9OLkEUT37E6P7mmCeWnxcywmt14Cu3BLZNjsAGjHtUzwNhg/kUuDuIZhhz0LDXTf
szqH4Dt4H+weD/61Q0ZJ7w9Uy5wHFVGDr2CClz7/5+FhisyuQjYSNpoIad+RHpx3pJbioTd6xPzN
Hrpkt0heXpG3whvdAL6W2Fdhx9nqFxnW5et7LM2sfO+1Q8vHLs8pEpa/f095/3y2i2JFlpxQphMT
5ouFds0hInwwjMIetFwpuERX/MJfGWrB/pUH/O7dJ1/WDNY0EfnWJOZgXTF84Yywum0Z/U8WgZpi
8V3aK8Q7vNsMTuQ4NQequw9xQRzcfkR/r7wI78zpMCrhfLA+KHLGe5D3NOE5AOXTRt9U4iZwKvAX
9uGR8RX+Hh2B4j5TfhQOu+CArjk5D7SeEmvOa3vG+hNTXP/UO8cqroi8SoRpfPEitADdP/6FExDF
V+cVtFdnQgqrDt8JHbOKpLfkcHziTM7dx6WGa2Mddz87w/7EL1ws5RnArem93fGxr1UumldmipG6
m3ihENWweczVEGdIZNFILA8dTMSQJ91weqf6nxdJuffAnF/z15bVT5LmDVwvQrrqKWO2QnK0V69M
Q8niX3uHdYVQCde9CRaK8XV0DxsEsjw1HHE9Df7Tk2mHvgi6/LOF6WLrbHNnqqjo1wpP6JKawT5n
dggj5EwJ9swLd465WMlX+xwbwyee+gC1z6BNNIjh6OaguUUHI/uim7kR8umcqxAPw0NrqhmhWfce
HXzFytWLpPq0hdF8ebeVGQexRffHcYrJXoZIWcdxZI+dOF8RE899dkTpvj6lAAXHHz+FM8gEFB/t
VuGfUvz4+w/XQFwFGL7WNlZfwtd2wBJNjLx0rb7Kin777y5JXJ7ikWODny+bFHOeb4RO587VJ/w2
xsIcbbAeUVoU6VYb6J0KH3y2ocEeE2n7u0I9xoKlwcAouPtFfsf4xcM3fna9Vi61cAPm0CQvNVe6
HLp8HZPQmHuyx7smuQ/ODk/0ul3MKvcO2o79v94tMhlYz26jgKbgESERebmyvE8XeWazeiZfiZ9x
XQOVkG9R7g44ImBLXdgKUmDIPibMZ0+m1Tb9BvWMuI8NHj8bPue2xiwTedyVOBsPa0J0TnwvhJc6
YeahMpCouQz0e/YNqBokOWlYSBOq2HVFeZV8e9LbJhBKI3bXuc2MOqbywacIgauJoffPl9PfwZPv
cQ1uH2LFHCxSZZw4Sb1W9jmw2t0+U4rQ+AJKXOIC3ecLnyZbZofmNvBGYgt2FVJe9m4N1Iql/say
xcXdnGXPpyzI2Ny+oE4wZMZC+E0YhmetVDK+OfpvaNxZI35DGTol9Pc1P1piLsTZh3pM0tz4Hu0p
2wzi2284oPUrsH5u1nXNrZbOPhncdXJDIkdA1X60xjbKvvDseLklRl3kNat/wanAqxtcMToMFXbd
rglWRx2VYwhFPfpJmb4cPSj6Q72rdFnWIBjBI6iGmIHaRfhCaP9xKL4p7p8pVs/eO1Wwk+SzwosI
GViglBL4O+ZcOfNu6HxJrtEcdVx5i0RLTl05vgCr+FpUroLLxOqzOyJH5tUfVThbzfDrxE3V4/Qv
N8+ncx9ehrdl08VMI1ojMPCR2yA16SmdOmzCN8lFnKccfpfNYqeiw6FPWdcdbrUSvSkLZt8TUev2
k9YAgty7EpOECSTVwtc9oUBk8RCrBfanOlaguSuy4EbIqx19+Xrjekj1506QqQRl/zqUaa4/9hkz
E1RLUb0COfH4Gl0Ra1IOcHalvmdXJtR6/OJ1JpSaHz4Qt3+FU23LK7sMfipU6qwHwkFw00ZXcxnf
GIs37eNGt9ftnNo3MjcWOmv7NH+GuJBF0szItQjMis7/gg+JFXyZ3XswFfvwq8QkcMPoI0/XeSZ4
nC6GvKK4QB5HRWwZtoqtGcJNZhfCZkVR4Sy43EidHEekLOW8bjqCI+4D32H25QP2bXf/FuWJexux
xTPLso+tlfD0tXzZbifXERsB0b7dtcw5xNLg/b14uHljrn1PLqZ9IuWDhR19hsa2gqBk7lsgPZ/k
Hby9l3uM9ulhp1j2Wulcwnu4D5rkaU8WtC3WyMgKJJnZGzXrocM9MPIGCx2aGXYSTw3W7BHAwbty
VUQFXEX/HrdwpE6R3r7JmFfzmyvNts/VYWDGoDnK2xFvkXvFOJT3tWDohnhRqBGHqPSo8SyqiP4x
suanSCFGmodLQ+s3S2YP5NF1ID7JnArj8WNaJ+pcDuT+zd+28aH2FiwlpPUPrJo9lHnY60tRE0qR
Zm+r1YUg675c8CB59NklaTMrtOX9wMVxICdH7xWoE6JhEOoyOIenkMPZw5zFiX8+ahJzHRKO0NEX
I3Y6MyKaLjAjckT6azOSTf87WXRPwXdiTG6O4aOy6dfuq6+PGfi9fP3LyZfG9DHexR9C+nKAvwL8
1Aj22uKbhqWbHFweoWK6zeYyU0btyTlYALjRAAKTslNqgcFn6269Q9UKhV62vGp5GLPhWvlr9liT
7MpWvZNxNFMu9rqelCLMeq1H7DoA+3zrYiv39xk7EhgBHvoFm1PFqmcAall7bzxB7bPlM+MOXwHm
CREkoD/OHJumGTRwt7hTfRhISG0dHSQAMMDR6BqZdokYl+oXESBCXKaJxirHM0OhhMTZH8B6QG06
Tu/qW/FlfOhjoQMUYJKIyOtdJgZs+X15RU7B7jNGcc0JIm77jn8Us/0at8dyxNUghYlUbyGokaNr
hkhRwyM+fHkbueMQkQmqGy1UkrKNx48LVho8A8LL6Snq+BAf8QUNC86RPVOFHvHIqJEj2XuiBzYC
+ABH84UGkqU5lamzVBGyq/a++fazYTlNLIhdXuoZJ1W1Qwj90jzeLtRoraVC09N9ArfhmNvGM5SU
iksOHjHhNkIdgksUEkyWrQ5oryCg+SIcMPRrxHtyqG0WLD6+qBIoGdL3PozekBzZB4zgA0fLT/Kk
oGSS/+o/EcdJvgokReI37Jfp6VnjW6kJLQaUX4Twax/Nl46xtujuv9nx3lc7FFIpiDZN+Gd1m5Dd
gtd2nx2Z278QiMyCMf/21kyW1lbnZ8N9OzxhUerrIrUDtrbJFfcCf0vOcG+//nlkIfEoyHD4MeAg
Z3+/QWH2iIgm98+ROZVc0z53jfgQvlJIjPf4Ee2Zv9nbLFqTKvnkXLH93hySRR+YhlZYHX5016B9
yJrg3NHRWQtGxVy3A40TgLXUFcqbGuQjbXoUfymTQB6fNbzkz+w2qHN9/XAlfz9k7zKniw5fjl+A
KKKYEAQHNx9FO/0RewJ0ZmRmWiZSqCVW8QkpIG/A6OA9WDE6J9g5xTJI1Nk7PSdxgz5VCV+d8+wN
0Hze6NNbdCWSi6LEZjdCB252yr6yJpOXwoCSru1dCJ/fp+bgQacLqoloi8lhLTEidSOMLeqAX2n2
la13a+ai18c8nsehoMjklBqRJgI4BjGF1Sfi94a3A0DD3aM95OYJBXBr1mRNT8Qka6E5UYByHkye
hc0cbJnTyn/2xIQ+GW0OeqVLv+5T/2wPHtG7/nlwbblLAmHDKyz7savgjTY8tr3TkNWwbJZfXo1H
V/W0VPefSwwdRQ7ch+Gb/bAtAlZNWrHpZ9qE+ECyD+ynbM9G3NqBmcGSjMmSe9uMdOw7yopZD/cy
YhStI6ZPji6lWImWAcJxtBAj5Q0aHOvofZJDzIPPauee/YyDgAggg1Zw+0QzldbedbA0w++Yz8EY
PlBjit2S9D81brjqJ54XTtEVHnu112St4XHSrKW5lX4HJugWcDvWFnsTnaeMGu8+/iLLKyfq/Ehw
HWWoCJy8Edouw4mKtaLnUv8GnvKJGx/Y5wVQ346E1u/iLN8ZTwQfhJ0kvHKcil0ppGLsHLuSC2do
V3PUH61okcMqo7zenTfqspi+t58QRxKdslkNVe/auQSq+Kwq0HLQHSX49JTAHCkAy8eBegwQ+W6f
mcLxRFjyqUOI33F9z19pG2XZuQuiELed+/Ky1NaIZptImh6j9xh38YgZlQ4DMxhkg4iSI4ec++W2
MtasUHqjwRUvB0pfE1TTtG/RRHbWHOlFamVEQQYmoXLVDlk1pifGwvtoIte+9cbc1b6MG05drAUJ
QPtQJrNU+bbHQBwTw4fzXL+QMtBHBpR49c1tuuc+jStJ9jfkWYTxgDvz1iEBvGRm/4zgrAgrWjnN
E4kXBRydADFA1PJ3R43KVBgiOzXT3tAXIFwIL5QJEzDRgQq7VMAoVjdMaUANafFL8KwrGB7AIEBW
KzSFfR1DSYXD+MGBPbIALTGJUHx3LmvqlfWZJ3pdEefdPa/UfYDsMgCwBqV4+kL+0pM31gYQ+zNp
tvdABif5CAE505irFnD37OOAHpVdePmyZ83aYHegzpjuoJtJ5a5AvBgKB1AhaN37wVORxGjZfgzi
0sDIlOkHzaPavZFKadKqOgdGK7685JxGmDeMPsg/GDMIQNJERn2beWexT923e/80wBEIh4QDe+9r
WDPLWQcsqnIO1DTQ4ELZAkpP56Qp2Jch/9gXAXeW8ALZfd7CL4FmoYtBPC0LcPr4Ov348s7aMa9y
XKvb80C/k8ZkP+62tVEHzLSB/5Ph/KoTBEHkMd/9xm91L5j8SSl8jXALMzJ5/hVmwexQirtfnztU
YqijluoWPrEecXntC9yCrc+xOi4V+Egkq5R48It10J7dwv/w5IV/H0Gfooo4rV5s4z7S2H+mfOTf
ycUfesWyFE1RlB9G6q/0ilQe9g+9kcvJBfog/SbH7LrWB7e0im9J6w9cofw7V8iHWZKk6JBfVluS
5N+4nH1p1pVxuJcTeY3WB1HteQ4XMjHIPujTslnZAZ7Vu1GBbf7wNX8nAH//ZOOvX7NRra9V6a9y
0kzltcUM5ow6VnTO9NzDV/c9Oq5uK7afP3zs71zf7x8ryK1fuL6v+apOhvosJ2AoBcX1kmqJbpet
gw8WFQQHQothvT98rvI3T9UST1ayFEWHNVP/+rmLdmM+3tWnnDxiPWgUl5781kNmNboRtYuOlvwu
qjnAx+WtqyRC7HV4O3/47oIs/JVzFd/912v4jXPV5UY6GQbXUKXHkCCp4Sn8pnsEifN6cMzkWKGT
JRliYVI/HeKi888fr/7dWvv148Xv/3LrL7fbR6rVdzlphaec1A8xumYfw0X8+YpxYYVtNlLjdgzU
FLX65/QSnzZMUpr+MbqE1wx9VMRxjX5DSkgmp0axusc/XKP8d8vj12v87X14v5tbWRxYla+Y2KLY
8tWwIMnDGF+HOiTDP9+Rn7frvx5IW9IUSFTLMn8WzS935Frd1fajfS0n5vxr2U2Xwbv8CvLhvjjW
u9TvpyGSwg9H7xeu8g8f/jc0riX/8uHiVvzy4Ur1+CwUiw//9PT5qyf18dX4Do01o8AUAFOTPXrc
mmsbafNestX+4dOl/1qMpixJWls1NFNXDUP9jdn+forqJWtHefT1O2ild62wjr423I9HUNz6HiEq
dZUdWDQhYGOZGO4axEHGs9zw7y5Ld2z5hltH8MMYeLR9AsHgwcjisQkU5kAOQBrwA0FHzB//OHMA
d1/vATzzZxAyUvzWEKaMOczjARrZ5kVyqDyWpqBOt7oDJwD+yTQazfQtPaUydS6+SX1EdByx94Yh
Kw1k1C98ZYVfSngIkhJO6rx6ePNDLAZc5D+sFfW/Htdf75f2m+bk+1zcXlbF/RJDgnvc3Q/dp1t1
Tz3dO2zIv4nRQoZEnMkpMXMOE37uDJv6Mbr/lIGfcNQbPCKJzrjKlHDh/fPTVP5rM+fiFEtXJMlq
q6b+8/u/rKWmpbzal8VFHtEg7sd3YDv/3K/9a3bU7MXGoDTq1pb7ZH6O+5zdUiasSDv3tQPH6LH0
jf2fLshq/+mSfnuTi8+3li8fLqmZvmW7xuYBUwLIakogEFyq8p0q8Fz2fnPTUKZlJTDC6LlZ4GEy
lZbVoBmSW9I/j5Td4oRNAvPzzrmnjJuvXy7sd7v/dglIsMYmjWu98T/xrc2yhC75XHNp+Un4FKQQ
rcE3rLQ+xA/l/qA1Sz9peyP1lP/P2XvuOIul4dpHZIkc/pLBObv8x3IqMDjbgOHov4va0jfVfmtX
SVua6VbPdDd4sdaznnCHT1q2wrqcrbpSVLX5uxars1syLmWksngkOK03s2Vz9wCGYKOhd18cZjx9
DwAtPE8evefAwKEhkL2y5ZZMhhdHPO+xk5LqoKAnuzZUT2+tnypDUsM+rFFBnDw78Skq12rcI/fV
ItRbTjNyp7h04p4RHdrmJl1chlcGtCvrpLexUTqHx47qGNAaFGQxHu0n/jZePRZGNcNjBpWLKxpE
1029YdC0A6aBceAjagBxDJc7+edhfZlh6RReeuWMcI++2ijvIfTU16gUE+vCjAuGDk00/JpiMn0L
ZMsDMyQuQcbd5PKweD6Z+DA4r2YnQHC9+wFQxhMRsCsycDV6xC1PtTZf0haeUfBzd/m6IRukg9QI
socFHkRWkF/0EjALO1yUSH5rcrm7ow13ObPee+c40CKJUaLiGsPNzdb8dKDM9ECFoce0l/kfXIsI
4RJkU31zt2A5Rl2DmHOHkywhkHMD7kqKGNFfGiPksM+8HPZl5aPF3DkuDaAk+qCpoQAJO8AY08x1
qJ9AD7fC6NhFp5ZKGoEnB1RzsDh2FhcYGcqI6U0PRTgbOYIC2EgzyJd6PfK/wJNDZfhCkopJKQ6s
2FC82jefue7A6EvMM8DCYiBGuYscClazx37z10V4cjlv1jL1MDpBVETtJh4uVAgI0YZnzMY2wIlC
xSEuuNM6wlo4uBJXnPrM9sMu29lD3fc7h+4rGDSjpFfw6GqK9bh6j94xlMNVV/cKZ+Ob3itYMdQk
BtOfRjQAB0NcFqkwiLk9Y1f1V/0bwul4XIDXA4WAeC7un2jpIgTRWZ6WWvgMaV7hco2jWIx7xXHM
VrUv3Vd4x/sSm9nqYpe92rl26i3Q/wfqN+MTWEMab2hHU5v1auS4bpnd+gACeF7UgEG7URWt3FWX
4u3IpEFAXpSJGrNKeQsG3Ec/q4Hv3XxpajABFNw95SP3DgOrvrQKNLTA42E5lR3GgRJyJgxQI8Ud
0Te1C5B+sR8T7q0iZCRHUmmOJezrXwODDoZKHeZcgiPdDdDr08TX2VK1N8FQ3ocjtT5AyauCXWlj
GuxqCBvmEcAH5uNUfBhZe2PgorS8G7oeOAxPgU4OMgrhpFsbevF1ihYuKPUyBBiJ4IQawlBEBhsG
PfmbTacFhCakGSpPBuXuw+WfbufjNIfudpjlJ4cDzBl/LWqHiN0/O/zoTonXSOPWxo9Z0Vw4dmrY
FiJOxSozRIxTXIGxfGsLmADA/ewORZoCa2XVixbq54imUrT1TS9uE/rtjTRQrlgyJDZ+Zyb779UR
Kpf/yAsJLUniFLJcDzuPKneTjMXo2DiSSJhgM5sC/8pn/JRUD1ig6aWDLNIGBE2ZU8HffOqm2FZ9
zBl/dgkRl25iH/ykh69nI9reQcPIZWbm3iaFLThj2lwv9NPNqALxkyLJQ9OdTlECtQafJ/AHFXIH
OBg3TgM3TCOgMypM+BVGUQ8bmAg9Bj5dDToBazymNQwNnNa4n/SLudnWtwAQwIzIgQGcQw7yqQyz
S0Zg2jeQvTyyo+mzhkjaBRotAuhODa3pMJoxT18wHQStdvHpm7p3ZhOHzgYplzHUxYjYfB2I/fv4
yYw55fMBQkCL4ysF4o93JxvdbBWiC+0X3rv0V0PTu/JSSFjhU3YPL9Oafy9DYidmeWqPGW37Zc1J
u8lqdGjQB5p9BdMfbCTEEXY6YCsQtgoVJ/08zmhoS30TS5He83OqIzHn4P4Gmtwg0hBkFFiM/KmR
swDEZhf25jFShECicGyrPoeHZyC14+k960Nsn9uQSobz1cc1ZA3HUDpZwfMYcTNfJqMD2CxzcdnP
ozV9UM67Stjg1sqg8si6mP8oBDSGP74MSuc4o0861F0a3+5gjzw+4BhrewpVOomubie0gOFauk+f
LqFdoEUNPmhADKWYlYfp/Hx1G8Q2vc0BbumDVZSts0CKWgyLiPgjZntyT3TqAF2i8WW0kNDsETsw
sthfKwYq54EcnNgpOEBH8VId9o4e9xfaBJji2IzX6NmQrIbIhBr+JnVG6KnjYffsh6cZVhcc31Mv
9R7ei4gB9AqoV+IhBWXF/hl5tHa7IihWLn7XHt0y6iDRYcQcZEOGnM3AfnRa0JJHBJHNQ3MeYVhM
e/vM9ILBsa8MUk/uqcN7ECp2czESv3vX/hOH7QYGeQ2LdurkHh7ri5ct9w6oF6KVgmHbaMXRg+oa
Uey0ywgQhqs2UDNgJM0ldHIxJ2qLX62vBxGw7EkYt+rEQQziCPU5O1jH5LGb+gSsrA9BAC095zEE
SUDzSACupYNKlyIC8jGk7dTX+C+tND+LPZGWJ01L94aEVe7V7biTft0Yz7E4P84P04e9BYB+Y3rV
2wKRCwCcoN5khPTn6c2jDlJ3Xk7RZ+3tEcDYdjOSylnCHHEaUD1B3H35MdNOKTT64NC7548sWn1k
PtL8QWsIBpo1YdwElggwROHSNm1k/Z82nkWk2A6ZY//FbM1AW13thjcylBGDMA4dA1FqjKPD84OC
G5IXjaOMu5goyodTR5iSqX6d2Sp2GEhFTE9Rvpearm1UrXOXnFTfKv4laPWz0Z2WVUUB8wLydV0k
YdaL6R/35XEVmX3wJy7Xd1C3b7bOvSs+bJn7aknD4IwAn91awj4/+JCRIT2N0P/yW8i1t3wOsOyX
4SOE9pBxjrS+wt9vP6exff68ARXtod+Hoo9mpd49APlCo6wJcHqXS2x5Y4T5mfQAiPN5tN2z/2Jp
TUrhGtm4QbnHipM5VJiuMzhjgTpcManWMCPGapSTvzfXgMs9074ODsNqepsq4WFC4KF7SDLyCubX
+Wr3AGNQWzybDhfItYJRJgNAUCKxj2Fh824cLahgfHFykm3maiz8gcCvUQmuJmAFnoTnk6/tXgUN
QM3OsYk2kbLBtBaAxPR6aPwNb/i70Fkga+HzUx3mznWc3F2MPdWqDZ5rKzbcDrEffyrEZn1llbT/
a/+45dSzGjWUIMndY43rMnAnyF8H58bcsQN4wiMF9z8ayrMOUyQJ6F9CJWX2hNyTvz9Ny5dNfXZi
lp/g0g3i74nFaPBiwIu+Eb9EgTtOZz7rc6/FL1dilMutOL1F4rape08oOale4ihcQQ1FsrHHJogf
UX/kKkUNTQ/oWnI1i53JA0VWlJsohFN0SsX2ooGOXQcw6cAr27qVLGIx0I+dF3oVcFdov5xBuUmc
w0t0DSvkkdBWO4abGiQEqLQuLDlETx/Yc5h8zsPgGlCAb9RhF8givxEoWpCMCUw+po2ETd0W2/fg
gzzArhbaRPRXGAfE/gmTgtgt7CpEeIjBBjuMzteQs+mchnH0tPCOIlHvY/8WXELmDY0v0xPSZwM4
eThw1fmz6UO/bKSHmChaNydjUDutLRnsQINfIUHtYHkWlRg4tLq6q30wZF4pc4Azz5Z9JblEQ1Ml
WT8OGHgHGnTCW/cKKuU0PEIDGpajLyRZlvkciduygKJGf66fNcgBXJBpBYCj4RfYF9RGWZKV8wzq
3tlTgMC9NjnBvF6BAJLcK4OCeKqBEr9yXdTtM+RmQOl34lx0CPA+B+i9NNdSX+iS5yH0WgPkRLmO
+J18kB1SzPDJVmDqYrhFF0IY6RpFSUIzQnLvrL/hQKuZsMWYkL+YCMPZxNM3s+UopdJefcjBUgKQ
yEzOAayJEHVI7GqfcHViMFg5wHKYoSSkOr5qI4VHF3uKxo5Tg1Ihq7zYGf82fNo6N1Z4YEbnmcpx
Lm3p49DAyolpp8lcWYBgG734agiRmI25CUpCpov/qAlkGeu2F5NPctaU5YwUJBFLK6HnjmQYwDLB
SVfeQbVEDhlxmu/ZclWiFM/rUw3YJAdkntgJH8jROSZu6uEL3qsA/+zkDn+n2dQpqndwV9QELdIc
bmUXDIx9kb1V5p75cnzZZ1AxNhoKSLh/wYbo0jwAmRrDim2dT2kMLdpQl0JAicu411SFJO4h8Zx1
ZNxuy+09RqZhbW876zuAiau1L6KrNThbg87FuTCuDFD9klT3cGqsP1vM14rpXXe2zW2qd1XuJ2Ug
+yL/unJwR/ys5IqHZBA2XSXyT2s1fg5FxtfIBFoamGHicNRanso5ABCl9AXotGTPjfjaDdeyxh8H
se/909oLgzszyi4AN08YQFddk+9QztlFRB5kPJlymPYH1oW8B7gUomZm93VocY0TrDIpCCC0hDhS
AOYLFHeObSbWQKuObSDlnDY020PVTdEABVoZoQ+2PjLdal+pHcHltG8LRoXu0x11RG6a3AN6WSAq
P3hFDJ8MPTyg0APqMudiRset1xrdqVFS2xjc2xpAl5anyC4QPL2X3lzEHImUmwxcwIdEbcwXgO4R
GtjkMY4nFQW/IXFbYoMJZ7IiGtAapoowOvUcR98XSDRqz9hW+a2oJDpJX39YxBqaSx+GZeC91y37
lReH1zYWyuQ1HKWWJc7hntwfYx18SXRa3turvrFwzaE2zsIa2+UemUC2jCMjDzSajK7Uryb0Ppz2
6epUDFc1/3q3byIZJZTaUx9TVkzNHKCBt23ptfwEBkg40HllK4NA4R97hDNJahQBU8HlNecYm9aZ
Hzc0AoBEAbNjgCxJxhy0AFHP7cRsfCJ0DoP4oxitOOhdSPaQIdsN9UEavVCBH6gNNF7q3isP4EXB
PPjuvkr/vpUwUpmpW1qh5EKGX2/prq9mL9gvlLxrHRG5GZq96H8xKyXZBZso1062j/c1P7p77FfT
A5YFnZPYbYRx+X1ZcK68RA8qFbq2lU4ZdudcYBf73j1QfghwWUlZyMPmGk2G2ro9B2Ak8g2SWBV2
7d1q0lDywIAsBdoZuNAy3m5gAOty86LydyWrNViNiqFJeK+s3d3/vI1PY0bt02krZCoBePKwK/I+
zL+K/2yKPQe5TYcJq/EKYPQdZPLl7CB/fKPCPnYEHKDxWqwDvMq1lruiOoIjPIPXw8QWeoaQdo+U
0pT/Lz9J2+BdtJUNsuWM6AMj5Y8nUVXmdBRIBxGhKc/aJy8fmNxYFdkJenqm08gO5O5GBsBdeMBs
mRgpnWxcTuCUGnN9lsGBVLxrkE00j3TKyvrUHUO4vxdK/v7VQRfC1XroOgEjh3oJvWEM4qYVnqMr
5e4KXJvmVUzTITt6EA0IE2gghcCHxxJVaCtiNstm0Uap9QFIlYZ5Zgt9Rt2gmzRwIsrwMUeJeyBE
EsSok38jsxmkafNz75dOcVlnGpndpCINRMqi7pye7YcAgL3oXVYfAq1Y6/KY18l+dVokL+C7Vyq1
kpQYsVaPxnfSvvWVzWEMqfL2aJ+AM7WCMu8dVYySVJIsBtPZtmaArF0C/TVUk+CRE3Im21e0/pwi
VTWFKOo87RRwmJsC4NDoqsdMa1PCSoTey8RAoEa1ozhEG9iS75wvYXEK14dJ5ZxnknfD3gjFnC2O
iNz3lBNRBswKVEiIVjE4HyYYXTwzHfpHfjYhjx1q7d4xkDyaAQCFwOF4XDZjINZDnGEZ60NfgHSi
k9lBacFdTQJsCpnMHmqbjkmD7uYpeAsQsYHvEa8pjplpQ7YKgGZ8Od/c2p+ShS+BBagm1Nr0E0pg
FceQVq4jVn5+c69JgL7pHXwuc5yAcAKReQzP+erhXGJIbo7L+E5/ITvgthAf4l+gBsUoP7gJsMv1
eXSVwayo6+IUMJ/LyJKBZwf3OnoeIS37WmGfnrYwecWT2wdgDEQBuZ2BJ6LcMcs7Yunce6vNbbDa
CuDVD87t4JgzrOVWm+NQu0YkSrgJMX+kPj446k572PehRtZGUe9LA0roSJ1pqts6RhhVgzDITf/y
ajNVvxgBUDnUgJ7LHKLSMmOES8mPrJufY5yrenk6rcHqnlnYcm4fND/LbD3Fjh5/Q/S7HqHaCEmB
sfZqsoht2UnaCJC3ImmxiqFmnQ4jAFhZTi6ifxbDxz2S2IF1bMuqg5N9jQe8HhmiffoAU6fAGELS
+OQeKo+65y4NkTrJBivqfMhO9Vwp8FqOjlIX+zNW2IAvAyCobqecD0BAd/uwjaHlUm60HGJwi5lO
EqakWxenBewLsA0jMUAQSu+q2cUe6ySmMIkv1V58cFjYAqI7sLGPC+ibJYJ/570wEqLbWvGvKESG
Mu2v8XkBAxIuya01MLqtTn7374YLOkPMHCLrPYbMnkZn38AHKA2u63l9ciRmVHCFR/Ff47cfp0my
ouuKoGqiwvDmv8O/WiyNQ7JShCnvRKA/rZ+dC5kw7TQT0BndrTm1TfeyxTkEi+f+YwGr3waRuvJa
CobcDoCbEzVmDTjbrTYrauaLV8touTh57jU6NL8PmORmPP6fSSkDJlkVRZjCsiop+tv4vLicVmkh
1wxotoA94hleT+1DUOMrfNrXkdl7YqqsjlYBCHrZz/xWROFKB9UBNuGnIyBM0wz1vo/Xh7gTB7+/
m/HPXLt5N1bRUBRV0zX9bZLZKtSbWDfvptHApCF793CNOUEbO9hpiem1d0giCfvp6MX6NW3LJ/18
UGOuwb5vmFdxpDfDFVtyH+sHhhyAsjoLnUroiQ+NdQUnQ/mB4+sqku1WF+OzVjSK76Q2NdNNfb6g
yslrC2vpS8bn8V6lg4zUC4MqJlKZK5bdhUE/PPMyDLTbh7sbXwORvofUlu5o4qe+2MVYsJzcNli2
qx+Yxu+FwJyQbCB4r3/AXPl9weRmc/3zMf+3YMbbKDOtzNvlWVXCtBVow2q2msFnvjOfQP+FHnMk
mHZy8hgZDDWM9zjOyahEn3RxIHPm/nWyRrK7kmyZkgWA1p1yFuTvLf3jNaW/XrOBdHwbahpFS7yd
Db6rvD2shdJhxFbZB1LHYWsE4QadnNPw4EMzONAhBvnpHbm9kezDJcB0fl8y8cf9/23J3s7rwcwL
XchZMmOarRlEYq6AMoLomfSt6ZvS04Ofi0vy74+VmiHpb1/q7djpl1gRbrkgTOOZlgbwHD8llO93
jEpFStpVR/Rj2jWdQ0FvwRX9C/W+CUeIMr8tcBNN1QliWL+/k/ITcODbcTOawe+3z/JKkjJX1FKY
3mZnRoF0O/ovWiLniey9vJh2RSj4VXSlbyNEtDS3cvsxfXykbeg6nto+wWeI6UOcOvjUzxTnQZ4B
UtMmoCsJbYiTg9LUeXkbFD3tj9U03j+iJiMvYMiypChAH5QvOMi3N788xGKVpJoynanEexdpqvZi
uazDSar54QZRs8WSIgToqYV6NfCzrmnQKE77OXedDY+BPqg8brnnjal7g8by22pBfLPnYBZAln40
ZhUSw0ggTByNT+qEcSPtcR3aaANB9R7uAhs0+n2KftSRG85FlNl0Srzpp7tGKOBROSQNDvno7vdP
9s82ev/hb1ivY3U9ineRH46GroVWPYRcu0tfI/Tr0YAMpPEhkdH9wkN09xfySnlHXn2JdfxPQuE9
2hRZkVyLQmLVES5T3PYzdmbNvK9wliuf6gv49G6Z3WFBQNiwaJLvq8EgnZULEPIvckqh7mGLDutg
apeZPW79AeyQ3q+Pr/fTRFAwiqQpmvh2fWiHor4oRqUgJtL2iokCh/jghhTHg9if+/jJCh0WhpS7
tGZm8PuXAdr0dsLfni69xeIcoZDzRahZHWgbYd+7DfveYdTtnrdosIBmUexquVkuGWxerI2MDvyE
gc3EewwnyABOJnfR2kysFw1JebSnE7m5MQZRg0S1a9qw9q1LbUl7xh7tL6nj+x1jgbCRM6c51+Ay
H+iNgj8+mX7aQ5CTBopvwnvqIObDnKm3RoY3GAO2R2bLHSLWNR6bqQ/xfY/wsrZpbIbKBnx8nA65
JhGO2RmjXakjTQur+EvFczh8RL+v2P9lwQxdbqBLomy+7WUDhF12PLJgjc8o7hoKIwq1PaGVy3ZW
XYGxGAIh08Stgs/nvrEycIAr/PESP++Z/73EG4rxoZ+k0/XGSyBS2u0vJw1tjkYnlKzRwAV/3Zs2
gsAp433rD+0b6R2H9H82zP8e/bZdBT0/PQ6J0GxXZ6Fvl5JNjej2j95kYHQs6CadD0xJEcMdn320
kzjvv//2f9Kt/74AkfS/8V95nE6G1Px2GrvLk7UQPpve+PJ+tTYtqy6s5USdNyf5RTfbenEfE01f
T5u/uJRh1mxVNuvJagxGOgOM6tM0xLLU750xbD4RiBAv/DBym+mmjask8kiEY4cmhToYjsEfjhvt
OzxMv6SFoGoYTTfIMfCc3wGwhgjXBFrtLzzTjx/clHQDWR/BNOW3XORSrgrBFM7KVPAdRPW6D3uS
OKPBCuYenQnkzFHUGuoh0dP4Iw3Sm/X8ngN8rfe3R7+lHvXtxFsVPBq98C5YPftBX9IOmQL5I3Al
k4wz7jMBmHeYvwPJpoFf9y4L0/ZHFmpHsCpQVzQHZSPKNQPpISwXSIJaSwdtanYpumSfjQpm7O24
fn7fK1+o2vd3NwWuXUoHQJZys6zfbtw4f7U0WT0o04UDJmG5aHSg0Yus8JtKbNHiyMTW/tAdTUo0
TQE8ent6rYPB02WaVTkN5g8ku0/XhREGmrSNQB72ICWf+bMx8/z9bbV/8wORj/i/t32DrIlXUTTF
6qQgO9HYmj0XbaF3mHMxR8fYfeYBh10aPheLBVdnP+3z+TvcDx1QinPCpX/nO9TRoJNBfpat7aiZ
XKLQ6fFpqLA7QBh7OMMi708obf9xxStN1vXvSlOdiQI3mWy87ZJcKFv55bySpwzpAWJiZdhlrG4v
QZRDiWfcD1RkqbiT8NIdhclmKw7nHRd9Umw6TyjI1cjR2WOuuEaG9vdlFX+KWKYoK6wsfyBk/3cT
mJoYC7GmyQQM5HnseFlNmRJavh4hBDjOAyS1d39drPpPWce3h77DNdUqjuuMzTelJ1Y06pnbRpYI
oDP4FBBq8HChfMJjwe2HlhODwsYjBW4vehaaj57AawtVDgwUs8vE0zjs2LxgmHTwTbjCtC+AIhRo
aieodDCPUz9AEyUjSklvBwcDFxIQZW11cmsLm2OXdBMw1x9xQf4pLgC7JG3RwX2qcrMjvp0tEt3T
9WhwtsgcSFwGzG36Mne6tTw1Cr19tTOZM3IYpCi6y4w5rdsYCUSMtn//vNKPO081BB0MtWyY762M
a5HFz1V+bC5kUEz9iRXuB741d1HVw3ixPfwroZSarfzPVufn6YYmqoogvWUAgnG6rOTD135qFMKX
3b6056lC6NOFmEURVhBAo/74lT/up28PfbvxSUXueV6pMr+Sg8VlRrrxRPmQNOnJwYGStfvj3CjN
73j7nUC0NVFXZEnXhC+E7bcPnKvHVUsuJPkra6f/BRgLN2vQM4zXPJx6kwWXft0GHNKDcI8qCYP7
h8e0OIQPmSMHHtvFMg1es/sMmXwaRb3Dh2SNx0DNpd4fL/u12/55WU1RDdUwJIMo9N/dWK8eqZre
c3madNRzX785+pa5PhlpYDhIxI4zv+rf0IJZq6N4WJ+7IF0TrJ2sF0yr2CpBT42hwzuvJDpfO3Hd
0QGM4dO4/6uk/ikaiQKgd/aqoCCA93YlCXUhPOXVWZ4SI28zwpELWxskBG38TqMrhlP73KlGf5wS
8YdT8p/Hvt0tpaTFF1O+QNn0cpBI3VsEJRx6og85FI7T6o/o8E/DgqyB5xmyZOpwiwyhueu+bZ7D
Kk4r6cDPRMX7KwVbhdxDlUOHnd/419N+SI/+87Tm13972v3yOiqaxNPqfjv7LN2z0x+JSwU84yWc
fv71434KOVxzDW8B2oZmfqVM3x73fCRSpcV3GU0ggvVHjUDO2QOFQEhe9UuOwMnGGguReBdSIuDe
x+YG3fLj95Ag/ng+v73FW05YZ/fD+X67yVMhimHdAix5tmMmwA2sBhoNrEoAorH3F2fspwrgP7/+
7aovi1N+ves8F4vdNaNEG7drXw0ql8liPxvC1QdMYLpgMYCDKJDBYesw4hP3L+RDmBKipfT7Snxl
v/8c/m8r8bbZ5PJeapp+lemOoWMDsEyIBP81UGiZYH/Yy6M0XFbdG1A8XK4dEXI1XH+mzn5WuNXu
PGOKT7RaUC+dU//3dxN/3Jrf3u1ta8YnqS7iI6u1kDvJyouHybxoaF7QIy0ToeppGSRIq/7+1K+y
/X1FGnKPoUqSoavq2ze6tuSqXBkciEaYv3BochRwGgNM+kClTNAWWit9WtIzlEg2JkrhoLX+OJN/
vsLbRzHPppGnGq/w9EQcBeqLcxMBRIC1PUOSjscqfToFQoaLpoCDpuxlfnF/X4UfY+33VXhb+7wq
jvFJ4RVeuGczNrIXHo1bW9sBMCfhXPUpPv7Ki3783ZJExSFpMP1M/e2hyiuWrsfiKE3jk58jB3+0
sDU4tO8YzQyE3UCk0rSy3G8N8aNCXeJm/T/8aIl8wBAa7U5dewsL19sjNcqM9ETwkZPzQe+LVoap
rYKmBsIwAFieQwjSGv3ZISfEnPz+fPWHdFuUGImw82RFpUvy31gsS0Uqtcxaprs/m9HfZ14Owucc
Lq9ef1k0Pi4UYTP+ZPj3sC86/XAkDRpj0wuF5OhljTKSYdhZDdQY9wo3H2OgsYKSESEjTcVoj5Gl
dn5/6Z+ahP956bf06pBmrSK+CdzKiGzNFsZwAQicBs+ii1xNGILZsDBcHRmdDu6CODqRdjX+auOm
gg2Y5u9+f59/5nPN9fl9Ed9qliJpPS/pi9yrMY4rT86i3uoN/BthWnI/nKDFSQhazBmBRu9YcxxZ
agDvTIeTgJq1ttaB80cG+mM6SLuLaMJnhTP89l1XRimbZmxK7Kt2m2R/OdEyp38YTvYmX40xALhX
VskegfRP3a2PexfysKis2/EFq5bnFFn+z/GRYhpQ8A73gj82/k/FftOP+/9f8O0bxkfl9FKOqjR1
ut377kbheeotvcTuf+kx9zfSegJu0tqj5jVHEcMF54uYAy9py9PGzcnvrFBsd3EMHKMGyUfN/3jD
ryV6j8qKQDokS5qmiu9dnFZpHp7n+iVNr87C6d473WU98UDw4RjZ3Ra4T9rRqo3Gkj9u8vnft5TU
xNvfHv52JehSVl4OMg+X6Jp1u17onW7WaAQQtdPBpclFIj5whvIf4eCfyW2zkxVJpIEkNk1u4W3b
ZPlZLV9xIU3Lxk2m8Z/As2P4cnSkwJuOcujvb7I1yDqDDvjR48MiPM7xY+aUt4d/7OGv5PqfNfj2
Mm9bRJeeF11Qc4lrUWkCkRX3LpbXn4wA+iJ3BTPqLNp7ubdFFSubuB/5pGePsd19NNIJZvHXFdn8
9n9eRyZOqgJjIc14S8pbYlmtqqyUOOVYd1jeRrGhvmQcowTe1sneNv2z21iejmlu/1Exfc3J/nm4
LtAV0U3Epd/r9+Ql5c8slaVmCvsYxYgn6FjSt2T36aG1itXJNCmCJ5qAAoDSy8yUnFbf6Na7GrIL
9m30GpjCC59K1EXWsV3RSotEAEyaU3ZT75Q7p27cPQA7P5CUoq9Vl51DGT0r0DON/2nuJOvSCCXE
gDRHvXkJDTcoPw+30Uh5ODcgrkhUjO8o9CLIWy/voPARL57CrkMmBFbc4iVZ6lgMHzBauciwVA5+
PzBffaF/FojKRabpqpPuv5WUZmsVPxKTA3P3FL9ecJHri0S2Fvka2mBHG7WQIU7oNHvnjzPtmPkN
2usSvDIqVCMwmK01eJji0j4Mortdbp5dwwD+dp7+1Y/4MctRvr3n24X/jK+ykTLhmjZKGIhqApxy
nnNcuTpZuOqr0SNk+pkCJMuD1x98+Z8j2rdnvwWVy7XKCqPi2XK/nKHa2sgurhAlA0buY/07iDsP
RI7yjmyPi25C7Kd5KjWivRlWKJc/vtiPFZEqgcNoTpSOssVb6tG63JOyPBFfGQPkjQCcp7ph3ZZo
s30cexdPujg7vfP7PvnaB+/7hL4nZgBMdmknvwcVIX5kapZI0wuCWxoOAAVzl5vNflFznGxvin+q
AhUVvNhVZVtAE2V01Pxb5V9VX5wbogePI0nsEzJaGPcMmahL/ScMK5x1UIk5d2ScYjZgDB5gqRF4
VUK0I4vEq69ugrHMvES3pLJtNpvqr0xLcJQOE2DM6MBPIK+EqDE0LeCoO1kDYWgXwHVB49vBE7Xa
1Lvg1Fqi9OycK7+4YNlQoMbX/0S5CZfA+qMe/75Y4k/dM1FVTVnTRFGV5fd2XaoaV1mWFZFzIEB+
e0KU7T94d+DQALzNKc5eT6D1KKO+wrPkyoa3bVTuxiLiFERtECor5+gYs/OO5s0uL/pHUHsh1Zz2
cQXl0rLNeQo4kEXvxlePQY8MKtfPpnDPLmHL8OK93juLuHNDKnr2dbTZIAZniLRlLn9sPXuxYtWv
Tq7aNxTNbpCSzG6FJAXu4gfXwEMwcQswKI+A5vURPtjZOW2TeiiC+7w69wSJ9aiWmrSeksbQvUyL
ZHSDDS+fG6NVD2MefZ8itbcT8ZtqK3XnTgeYbPxhP2/T28ET0TT7AGQmMMI0gTMOVroNEzw9jRIY
WJgptuBIwGIZvMo/spOvwuCffYw2CaAw7iJFeLuNxFy+xLeq4MtIttgvFukzuqPqDxqJ0vFg16ih
g5GvIQJ+8NUgkUMyP+9eE74bmPwg2cqoTX3AQEQ8trWXlw+nGlQf53YFQPUEDQLGmwyyx1HTMBcd
1Te2raTL+LcC0CU7tIjvo9PDwQS+dx4Bmo5aH6wiOL+4f3j+4asgNnHp/bdqkiiJsqYosvlVD3zr
4CQHo8oF9SVOy2FDyyvg9CkO7AVMOlzEoX/f9F9x5+1pEjW4rPFHYB/vndTnK12tTloiTtVxClf6
3MnWKWY6rW05Mz4fvVdH7UBbp1uJTnk7ix7TlLwaQcX7XBogUJBNs/1hCldxd9g3spRQPP0MSkgL
itXBP3SPG+5Xc4SsfHRZiEPQUWd6rq/P1RbRsfVlUK+Bs4ywY51cR2WHu2CYjZFLbw3yzW2OABcQ
w8112ih/ISlWY2TTrlHgD/UJsG/1aj3m6kAOz+hR/b4sP/VsUR6iTBY1GSOV9wwke13lx/V8F6cg
tBfeMl30r+O0H4Z7OEbz+yeidbRl8EZq1M5iz0RuSurtgmHV/iMV+ilHlXRT4orXpaZ0Vv57b7zO
19XRyJ4iE6IGGcKup62vQ7nxQtg43OLRw2tqd99FmA1qjb3GhHyPmaM0+iNDFX8ab1P4yQoaQRrG
KF/x89vOvNwLMz6eWJQk7JZuVw/6gOwZ+ZrW6hMMOGrTC7zjlrfe8hr+n+mDkbWBIARiR4nI7BPF
lfxFV7AXgktcscFpwKPj6iAoor4JbAyaGdQSoTWSWk2xHXcF/l/negkm0IWBGdVtktDW14hhhMpx
GCM+b0tshYuzb6ZU0mQ7V4eNO5+yWB29dQ/vqnFr8BlFNpq2PR9xXQzDkUkB5JzY7hRfqXUxW9sy
eR+kXBgX0zH0cXx8tU0QqIPZ3SNK49sByR1ZhjnA/COya3bTjkO8gfn6DZlLOcBCs2y3BtAkhmaI
suBEA7KCth1qffl8OHMcMsKLxYQZwukwuHbHeOKRN7f+2i36T8M9yZCaKEkRR7bxlnG15IvxbLVO
zX6BYAZhznvY4aSe10ANNiZKI7jkHtoHSwe6ibMaDF6EKxBbwD2cjwfICj4jHm4YFAliYzSx2/G/
tJ3sU5sGuyNeHfnmaKuh7hQt//TolcOZQbUCRNeC+xFc+yk0eRRxcIBpmEz4jII9aIwooBT4n9rF
+bzvz93YQ8kOLYAvoxHL6HbpxKy7XbKMuz07bxFqQenEqezbzNsUY+BnaOQscCKwpIsLz6H2+Ce6
5/H/x9h5LamOZev6iYgQ8tzKW4RwAm4IvBVGIBB6+v3N1ediV+2KrhPdUbUqc2UiM82Y//jNuMGT
0G2gVDwXWZ1T6wdPHvOFg9PsPUOnymGSlAJQrlRkPmwr3gZhlGd/K6aSSHqe8R+c/b+WyFB7OHCE
X7hG8k18VfhATByiqYZ5JVG674+LoZ1IpSLVgQCxbjSHnmXRyMud6RdQl7yQB+/0cWeDHPX4ISzf
akaOYT0SuCA9Eh4tZZbGTSZi5u7WYvGyF1065idUzekYlyDh1fDOavI3nGpzKC5W6inJYvFV/drS
nHjWerj+TdmYGJRyhML6Qhrc/rbLc22LI0vQG9XR9Hu243YUEGAo7ouryHtHuCdQAgjNtJBrIjfC
jP/SIizmub9+9gy5tBgpKb+djPUU1xH++z/Pr6Sd9mCp+ZxtVKMIaYCqXxcrW/pGslXm+d4kvfnF
iyy5nBl0FQDTOLZrtLKWeFDG/GtxKothQt1tewRRwSUChZXT3qPotzRwl6PMaIi3MC86BSGhFsNg
v+yrB2vbEwMoP3moWG+Eu+d5M8jzi5dPL5jKPqy8Xo+Cp6DAkNXhY667/RJb2gtFmhxFC+Mtn4o3
ko/uJJLrlgiiIXzUc+dvjDb72Prxs1iYLPvEzcYkpLwe9lQMcXwRpSg9DRdrHIexo30E2tsam3cv
xCBc6m+vaP5rHBE/Otxy6C1kk27ZjHAlTYmyrDwRFzkjoyPsys5LCjCS4QRptxsJD9QF4Q5fS1V9
TIHPAE3XHkfGw1TO4WUz7kSohjo9zrM19savyTIc43Wwqyc9VMrR8W1zpjtaGYkSlMv6JP5FswXi
HAjbT/DAaRwQ1nmdXH3GKynOQa410RtdA9N8gJMLo1nMA6ZqpmxSCGKX2GMdjmiYkt32TfmoCVhw
SJKRxGI6NtA8ovNrC77woq9/JMaQ75x2WELE/jvy50fdSqxdbbiNtZwTi/VANGhZm489cCPZcVm0
S2S5n0I/uyzR9SFQBwQedKaw6GqnQEHBapMkRQvFbn4p7aIE3MAYBwmO6yIH9cOOu1OR61J624Nr
TGo32R0/28e2dlWemYaEVHpzo7Lc4h0VBE4XhYbQLoFABRF1yWET1feSRzreDYdiVUKMDD54Lm2B
vnGj96c1vnr1xRIRjT/28lRs8N2jXUCY83c6MlFnuDQS9h44hBXzxucY3VpDnsF9cskVNPrK+r47
WSFeDEYQNjjD/9nTcORAl5y10DbBC3icx1GI176uWhBne+S0oJYmZMIUkWcGaI8VZtkDpCVbZz1a
r2yFKKcdBhQkd8Zj35lByAUxvGYhRIuPhVD75N4EY4MzQn706G3tPkQTOoCcVLhwV6c1ohSke04y
f84S+n112E/mb41cNTMEUIKk68tjJAkoqkHghSAWfSz9wRGS4JQUBoBvZb0cjLvgUAxTwlesBZgz
3MqHt6Bvs8CoNEMeaVMHvGVroXMxv0cSqq4HfzXNxuHSEeg53M3WW1jhI8C6IByG30k3vnPGlF0y
A9d0xXgJWpB54vblKfco7n7phDdnzZL1y9NZFvIVjDiswRBOu/UYfdOel3rAGbJNoikGKF66fm+r
UdYxrcyQrfV7gE3LYThrvNh4sxS77ASLNfzl68Yo2jXttxB9Lro6qzUs2Cu4tdF6pqph/mKcyilV
kNnwCrOykjSKNR5CBFD/0vpo6yKJzfQXKX70QiMxVpzFz8U9+rBmVWKydc/inwip2YRndB5FhWTw
8XhSsHRmn0R8SA5z9I6NL/45GmK729klCFiwBsnDxdkN8xAMedZ6Y2XfE6ebk245LQ15LOcoug6+
bnK9imxlT2x/FOFEwPw68yq1PodxjSjst7Nr7nAfDro9PCA/F9NHzVDRfB23sMKLO9YS9MqCc36J
18++Sjo9M+LAjAubShjRcPKQVEcBgVTSumcVPCXtxTumXvvEHdsnWf3lzHt+/xg/8DY+9/2BoNY1
wX/KinooT0kdFBWG9og4QdNhZWC/1zhmbH7Z4IqNbvuziiZqhv6OM4SwjeJnm4DLqLo27/rMVX9s
tWv52ADgJIQeOUnOqteZ6BZ2Af58RbMyKrMRXh5de3Qn4hl4q2TnlohVHejWHP+YVA2IjI+gT5Ap
vScKyoR97h1MQs2jOa2voGBuJJtzwbPaDVvfL9A0f6wBCQBFgZwA3v1pRhj5ua9WzvyNHnBeOxwE
VyszJmvI2v8KEo9/uAV//OjW51dWS0eiChST3If1b/laniAxZBfwkmRDeGDH5iiPTrwvOhOow1hl
aw0Gs+KsF+VwoUg4BHtSumYCi/91iSg4EVLOn3k86J+Q6rCUMfHC39kBKz96tNFEfA2kx7OJinw2
64aQ3TqQ5jnsG1Q3lLLTFD50EHq4UDm8GE7DV4/lRt0vWAOJv7HOm9pXAmatOThEzM3wjrU+CjqX
pYg6IBTjQ50fnRAqeNqORIHyGYRDEKEPiw9zKRyzZTqz5YTm1DocS3d8KK6jkDDAK1MODnCWLW7j
BR8Wht85g8VC0ugyZsJ2LXg6hxTAadeZwtRqj67XjFleXpQcR5Nbx3lpgUWROBSvfyAh/L7yaOM3
TC3XF/qEmo46ChRBn2S7IujmgPWEX046mDUA/+bVIBsbb4vGXpOsXzlrmpjfHE3wp/jaxIhK6PwX
pftKx9lCY/qX1nW8WIQ3j5+ifL5TWKo/prOYhQipTh1cLxT+Gn5iFldaU8V9Eb6W+GGzTVpV9pnX
9vTQn9Fg8KbaoC6g61KRxPHst5+ByYnJnGmBx+u1fpP1oRdni+/0bi0PaYWJQte65+je7rmIU/ql
rdOMWaRYTrJFeor/EBgxGsMQJwOkr144li3zEotkyu5kaXfxgJmoBys3aXDAK6WgMdH4We/BWItP
yNTZYsTpy3kaidyAiRKZYxsTdTRglHUOYis5YcJQfjlkbtjYGKUHe6zbi1SU4tMfgdeaKChZ2Sgg
yF75WOsu2vfwz8BXG7+0aenTOL3Y/jXuLLpX5zvz/QFbJ8vvIMx0lrDerGfpctRleeAE8fDW93xY
kpixk8f3DlEfzBTwKnsZDLp5z948An1MlIeVdrqU1JCN4SuevaEeQpbC32EgjUjdaKPE8rBjt7Ri
fPh/Y1dmk2kpshtCh7lx2qXK3R3QOx3/yUOiG8eCeHTAHa3Nc+N/AfxnmHBhJOcNGGgkO7IfhhxR
L2kJegvLuFOMMb44CFcSq5wMN2/iOXFOKUUUSW8JZuqcvi6tgclOc4tlliS/zN+ZZNcvOeJ2CDXY
jcuFvLt5Yx4RJjnWa66lzFzc4XnFlCd8/U3pVXa9ji129xLshV16ED7PbsjkPwWqi2dV6DfDE577
VnJt7flm2Ble/MFgwCIGiSrk2jmLSdR2SoDlEKPSiK/OcGhU9nB8mVbhunHKYfsn3wavDjLcsMYL
ssVztaB2OUBKwYZ7Td/J1xYF0krxIfIRerq85YwWmRynZasgAch+G9bADIfj8drz0ND8Im5RzIqQ
8J2j519sXqlPfXdbzZNkSP3ChsmboPQIs2p7YV2622ORYsJD+2ITZjW4RF1pPE3Y6DzzZ3kes7kh
GQNR8HBcRkOLXIOstU9jv9jxEcOTzeqM7PPHxkJeSW2XL6wyLAYcBKSWFCW3C7PA0dY3Dr5izXov
0ZH7u8eakbrTkP6QmjrwiabG60GfEYj7yV130AyH0py6lsrQosRc9SI3GVD94sgw4BHzmfJG8f36
4AyKOQCpJdf8RYB9p3DRH9OP72uN8B7Cs8TriyRbubYGKg4+wz8DgTFYDUgdjuX5UE8AcjCTcpPK
TX5e/xi4b2uoSFwug1OlIZu4dXIZuHzwkPXSwnatCTaESfKJPWgJt5UNV5CTzWU0KZ2+su/kWrS0
Vq+TE+HsMHmnFxTe+EizEZYeyuWABa3yDxB+syCKJscAZbaNv2xnh1wCWfNHpE/en/O+EiWlihpb
ifrd1Wp+W/EqcdVDiVT6j33xI1UNb5Menmo2NF8Y69YeeHn/sx604KGlQ5/e3slmqEhxFIexH1o9
FmYiwiYHEH0Lr55yJ1Q5GSWWWBerEqMlzvjXApjnvEbtyy+iJx3VPuYqZDNa57f9Ygov58OO6zP3
IWY8Xl5SqA6uIubgxENKiuuK9wF0O+REElH/5apkvTJym/a109oGR+BvrJ6S3tWBsZpEdycyi24a
6bKD1OLa54fbaA6Z+Tb8kr4DCFxNP6GSlERTeq8VB+VlSnWJYBa9Ce0BLE8lNzO8MYaWYq4/6WgU
tZ6oilWeY50N44w/DKN+6bD4np3lPKzwiRPsJ5YKarEdmNZBVFkjjlkUM/7BdMesBZ0hc50DyY6d
9jco/B+eCpaGsgZv4drbKC/rrXo3BNHOBpp9k18gE9F1IOMGJ1ZhVAWvwT7jDubJwN0E8DqEB+aQ
m2bfQftz2qN3xGmJOr7+zU6doHuYdy/5f7A1s4nG+B6tyVsSNQ3LHktckyzHcie831ayFJd4Q+60
u3tU07o70g9TEpMaV/qMng6S7DviYOInS5eH+XGphD7Tn/MtbUUKaaieESNfA3TyJRFxbf8M/Sc5
jHt50yPuSH77L7xVCGbSHVC7Uhq8D+nt5hdo/l+voCqdz75gDcBlC0O6g/g0tXK/pBqwEnwVG5y2
DU+Vo3WSL54KWPkBYj/G9Y9p+HEp7+6Y4DjSb7Tqyv6LlgsOoCd7Bd4/6K4IvV3BbceehoGFKmx1
eWSHtysaLoM6lEthN7XpdAOsBsjrqehGExn9sip+wQ0fKByZkUmfInJDFnLxA6WE1/E08egJBfyn
CU+hG66pPTKRRQPy7B4rIKU3ZM0TATJI+QXfQtStxheZnTuRnFXdST9cV8v4ELJQq5a8Tjfskb9R
W69RnU3oV/R2SJyQAuWfmnzyOD+hvLxh9FGlo32QX7r2cpg3u3OOUEihkqRNBXoCpInnCEj7srQC
eU3OPZNFLgJ8EcpO/P7Oj1RJTzU40I9rADefkhVAhKj8QGAvpjsFmINMRZVrgwcSJDF9Bfvjxe2E
ZDmI7BBqZK5EtHprMmHO4j/AiPJo/40D5gYhozE2g9QjplsHRzbeuPmE7d2jeJU9tExktZuaf+ng
BxVgeoNh3CGqwdhkoFYQF1qNn7C21O5K1/MXHpWcrMzS2p59zSEQGH3iFLtEEt8ITDU5aJFMe3Qu
BuY51nLXDnh6XZdmTpeo0MoBAEyxDIiXvM+OpcxpkoFRgeI1CZ6vq9abkY/7R62DtzCfn3ztLgaD
7fbFYbLrtp+wQ87Oi9Q1EkpGy+HJCZSPu70QGybqsyuAIOaFwvT5AmYGKm1/oIRb1dP51GORUCse
4o380dXBAIVsvU4V4IVQKXyZI++PGNsyQLRkYPPSjxtCcakf7df+Z+OsgoUrRheaR32EFcTPwrVv
ep0howWyZkkCBfraV8XmDr4QXl5tYIiPepysw4ooEuspgaK+gAc57T+fFI4aISaYajD5rJnHuVre
c9Pkd8h85BKKRhBUuYqBTsfZx6aNCECg+09WaU7yoFMcacG9g6+VX7Lfep9zRj52uOzt/eNVav+c
tngSYTa63uuYMimegnuS7Aa9Aa471zRHNMxAzM3haPQLJ6V3dPf6wyWSBPXKLug5HP3OO5wu8P4r
IqbgNRJXM7JpE4+IPFrGlU2GRxRhhrw13f1ZyD0CiVQxmkdmxck7HzG4AIHLE6a2uz3FM0Go8dJm
OFGoC/ILyxrulBbT5abSvoUqcZFpU+/P/qUdPhmCLca6ePGJUlzqq8NttXm5S2GAqV097R09NLcC
GQWgJZWlBmQUwN/z6kxnekQ7xJ8SpwKMevCY5jk7BnBqHcWIBuguUM8fk20nUayAcdCDGzQFHphR
qxCA41Z3DzcgCDEAP/R+WB/KDSkzUzSOFY0Glak8ifomW/O05vhccXy2OTGPRrfJvrLR785uFitz
Fy7obEDMm2F3aAAPuEVQtEKLVh3dgsBXUkAwtR3U8yvzhDnwrGQiE3eMo8/V3/eYM0t7yqnmOEjj
qRJutfl0i20apkb+A5qObRrcMQdQY3y1n9/pC6+kgiVEBK6AC+8vXIVznmwVbCZBq9937prkG9jB
9Hd7IwFFa9Z1Rpdtj0mW3X+vMCDGUxlbw6trY61LyQfFRSOHtoN5CmYIJ6tPuJRurTTU0SwzC2Ly
AH+V9E0spmdIOC5ZQ4OjuSh2OIMSU/XwEZ9fHs5ZtQI+gzQ2i/wxBgvjGr8jvz5zk9cJ5fDHzc0D
IlK84WgK2Skr32XIicxElmzH+x4IeMzky65nK6Ocf+5n3oMjLw2L30QJGOqAkF/g3q/uTGvAf+Kj
dfDzzODUKw72jf2dUNzcLNCWP6pQEDjOGiA8R+8KZo0RbH2KsHBU4rGAgzNi/gYfZ7kAVqocVFZC
YsyoYNXPJR5xYHyCPaZNVP8O/8jvBVng+s/Jm7v3YS1gLKRHKxLOcVBYT6PAubvT574XOHFwXOCP
JeCsnAHTTwhc54gnEqT6bFj4Bg5kyGnje9fN9z86j+5llPMRXytQ16O8NyBHm8Bqw1I6QLfWt4hG
fSpYcHjJe1gRcR6MrnnyIWgtJFSyZIwSd0IdRs3KKZgK9LhK0MLVYRTtb2muDLbg2lbEW4d/Cy1Q
kDiJ646bwZEZtqAzyk3mTzvzZjN4LTMMvZm/LysFD5keHB6QgyZqCloueh4cYyEwTI+YVSRsPLrd
fFyZcdunmXGYstzBg3yM5RN/teynH1Zig0KE2tqiC21otkkVg5RaaJkFkHf0D2uma/iHMdd1Ujyx
Dx776o/wLh7x/uDU1Wh/IIUb90fgITfvjY9+2YO01mcRpD7r/gvNXP0Hiv9f2oF/I0HJ1e2kSTei
BqZHnsPViVMFIKMMOEie8tL/fdwumVR6hMPL3P/YYtZQ9PjECNqryWjZX7p1YY9kZgEFBTHj5tjA
8v1fOsv/epV/4+O/j9pFe9+5ytmsFUCASA9Q7ey7G9cC9bpT4yPVHzJnARIgyFah0OHfYt2RQiHH
t7FuY16wF9AuMseyEsb/H73V/8vL+Muj/Fsn/qor9+P3Tvf7VGG7l860Dcv3oh7iOyDo4aBi/mDz
KK3CSIkKkz0qR7Fd4ee1Fz3h+F96vfo/MDRh0aMc1ruGosBT+BszAGqbvvxiNoI5w8yEf63vsQp7
yGiIXQ9UgYK9GI8vwd3wSFkEHeQMUQJHQuYl0Yyz4T0k24ceQZG0OQUuxraD/jOjnzljzhyY/Cyw
o8eCDhtBYA+ad/jYi53rv1Mt/sm14C/38bfnap576vKlcx9v5ibr4mLNWingqbstXjpySRYbNrSL
J4IGBYYb/xvb4x8fpZCvm11Z6pm9v1Haf8Z1+T1UjTRJp1+XZsYYiM8XwSUevZpwB7ZhmQlt5l1U
0J6iC1H5ZnG2g7sHg3xksC/9yzMR7+7vrJw/evo/F0QM1l/f7fXVEhGi4qkTp+tPNhbWtxh0+rw4
O+JI8KPXSLNzuv3vH6v988fCdlGlnmrCGPzrx1afjlS+v10JlTetc16FRNJNenPG4QdAnOM4Iwi/
aWtHoeYWCsJEwwfKESfC1hoPXR9GzP4XY4sBzcE5FFO1Tz1zf6FM/5fRr/wDSwpSDDFk+p+MIulv
o/99KXswG3lCvCobW9vEEMDoa8Ulv3Crwract0Rpj6nfarlBcDuRA6F3w29Gd/f//bmpYoj+n9f1
vy7mb0O4MpfH+6dh/Djo92G+PFuQTSDhDPhRQG7MxuGQDuTFdgu3eDmJEs2RZ7A2YOKAszA7xJEo
uoed5//9yv5JrCEznpWe1ut2dS7xr2/0KJ2Oj7azFG+UwhzQ3/sKSLYBV+zZwwtWmoCRPvsX1HYK
Q1skY4aUoOttxwmCJ/P9bP+b9umfOE0osxVYKpoqo+D92+juGNLzpWqt0BrcYFk8VBIEpKin2LIU
NA6O5TYgJInGae3pBonbl4Vho8LvH4HHWlCnQAZBOOF35TxIK2n/Rbz4r5f3NwrNuTkdsEn6yZOZ
ahNVsG4yOSJvC4voB1QZKgwdlic9sEexeXBQpF+dyps3TQa/QkXoSPDzTavGfIPl6jg5md7D+e9v
Vf+HXf0vD/Bvb/VXdZXvteYBXpu+NjtVdju+uNij22fdWiZ4HQ9o1X46K1hHWGA65QRL6uRDAMEe
2IkDA3AIVjWN83VkbMX9ZnTH4l4lGsSStqy6EQ4A8ZtEJHIn+2pyh7vE3LcffRqVJ+cyIwTY/6Rk
DfrtvNSsB93NEadh6nvcxa5d71/u9h9mF3eLCwLCNXRrfzbC/0U7Ozwb9bu8v4lAmZyTXs86GBYp
OuGJ+GY0GXou7VN1CqBO59P7Yq4Cx1zel4EHlA+mSCuJCBPs71vrdfIP6R1r+O8ARvOLRn5j12tZ
2GLi8og/zP2FGb96BiIT2yEeqsRDTm7oZEFynKJzsAVn5bBvt6X0b7vgPyy9f7nJvzG1mbqHX/nl
JnmOTm8k+UCrRGx08TXj8QbYugOSQs8CVJtJnr0ySX3U/mVcaeo/OSfgZQjvVIgzVXQxf10vuveL
dpN0s0vcTJmqcz3HeTrrDduAoz6xQctUd42wjI3RiX7xPeLJ9jvjQ19OX/EzJkbU74Z3fhLRBmRR
AMPFcQQdS+RQnd3e2Bhd9ktEn3Nt0GxO++sMd0aDSJke0QJyfmTN3B9G7eCy7nlv7xoJeayZqwTs
TrujF3wZXwY6U6Nb0gtUzs1qbmR6KudlH3dtz8ROATffkYgMCU9ksLUoK4+k13RI5VNcKWhHV99c
yGT6GFkFiOJzwCaLcwK6NXuumoTQD+8A+0l3jyRSGeEHo7/XCh46rTFMg+MmJrg+PIbauJOo/hNf
Yny5+stJM5BTI1MC3K1ZJ6APu7dAt0UcjwhQ0bxr+PXv/QuRU/UeIKUlnlUsKOWwO+MLw+9Uyq/j
e1/OtRm/OEK/kWJPB+TN+elG5oSJrzherSHhPWED6PwcfvMak/M2u070+I3EpBNoROHIyEf5XL8T
PotOgiuXmfdoDIQNBVyoEFJgJkQjTLCDKtp5b/zeqNEnfqBAuBbLRI46sZpe1g+YfGYkEWXAQpB2
+6SNeOakG2rEHfEk3pkexYebf2KWkY1XxjoBRmhOQo10RlC/4QfC5920ZYK4bqJRuYyerhGQdPfz
IPXhHoJHprzXsZckNmVrzCrapuvlEMbkRAvatWg7euekGZxi4+V+OLPIOVNezSXglOCcYFeffifH
QbnqbCRInLM7TsPSAKzq80HTAGhDC2KE0TLZYupe38vC/tvpGMESd96tDtwAmeG4IouMcCADM3yo
4kcId0T/iPDdzoaP1IkHU0xiYf0K7J/15kfG2rsWqomPDIUPo1RuTYHfsTjte+NfXs1elbg1vkHW
62lKOhi39doTsibh6IpR+4YfYIU0Klxgra/qQacEYFvwVRUvZ/JgVI9v89uCX/6ey0N9+A06AFnX
SI41+0P0N0TpMSndY0SKxS/mPC5jeCytdaJerdsOWr+6fo44i8vDw3S578Xa7DftQX09NrZUdLaK
d8lJJCThzUi00aF1FPKfQDbPtA/6enRMu3Ozr/eveSckvXd0muLNDKhppnoqEE7yG7Z1ioVaXqeA
vJ1NG2oJlcRz8pqccjK5Bgb8O4GUdgYXTKO3t9173p1jUPvemTSvqHQWkmE1c5WT3KjavWj3TPBK
y7pzRsV9ReyaQYJsudaJhfiMzuNucmHu8nNAQ/Ds1eQz1Fb3EfetD28T9WGbi9ukzGhbXWdabX0B
vQhuei3u0TM6D1qnM+zC7fGAHRCycxlldhsuYSarOahpN3yE1BESlB0u+ySt353AGN2nZKC5fI/A
++XmsjVBAV8/SsrOTKX3eok62XEEyrQMeiRQ2lrBjavOl/H/HD5GUgnBgNH72rXMJuQeTUFze6vi
8/jMzSlgjk430wHOWbKFsCJSgLVWZ/ol+3oLn747VooXiQaOVBDO5bKdtXzAh/0rV9bn8WvaKS67
J+lYEZcTGtHTM2OMp/F3KRekksEBwXtnadM/rSfPhRjlo2fxBtgu19ocCkhnfA57xSfWhr1+U1xH
JE5MzqPTpMogKKF+/FEUzk90xoom4011B52xuvhNf5NXY7H0DNvVb/1yn9FzvwSAMSOMFSIIq9zx
d1L7px2P+z1uN3cX23y+tu49gM952ydaw153QFuouO7OqdQnrR1nY8Vib4NY8BRpye9+zRA1m+SX
8zXtE9whL0Cc5axH1Hy6jN9TPdARxpDWs63BzaDUgm0Pn9NLwabB/5eEANy93rialaSK3FfmXgQn
nXMzMMgMTl4rg3m+09Mya3Y3xFYS40l6ODK2lcF9RcbQptf4FRcD8y7DiBu7d9oN92u6XH0YP1sy
1SNCyA2XbDM11Tb4rdbuC5YP8fF19ip6W4iupHccE1jTvYy66+MZW/oU2QEiSExy9brD+n1N24y9
LPkUd+JTJP/AuTJXiOOagNQq4+XuDvuYRWNvXG2ER73ZO/nW3nlcDrXgnTw2iBr75xxNDswxqLPt
14IJW1HkTT/EHtbT26BHoOa22oIKXpHWL+RtGzbwqpZ2L3hv6hUkBiiZQZP0NpA0ShqYPxY01r56
f06W/Rub+2Wl5+f03SdEbWCMeFf49LZgWOt2p30R/VxnQAyc8HgStHdbw33TbNy8szs4zRpImikK
HgwheKjgAPfyH+Nn0N0cAjPtjY4+yi7eld5XWZTpH+THuRKXkbZ9vexOIvnPqTwkgBdFlKjCUBhQ
APSphoCDYWmSSgNrotfSdParUXddFdesTc4DwhbatVK8sy60GhSPcNxoaUB2n7WKc93ekodsg5sK
AVCnf3Y6nkRMVDMiJzCqxki8IkIMJtCQ0Uze/gCuELGD2+AtLBwNjPvOMV2njmYzpmmF0ZqS0+ew
WzxGFYzn7ojMO/BYbzl59bsFiUK8HrIsnAuJHpG2bpcOl028Y7oE570lMEqjGxmDh0lTsBSc2FiT
lvCE+LP+fPYNZWdRrvlZJeyuHy/7c8f426pwfGPQ48tVOueh1md5MNZtQiUzhgjDlnoZnhkGbGnY
xSYl3ib5MiXrfdcbX/a8bd7Y0mk1+kxE7HWgAnOAR8GVPftAnNdBd2MOqZmw4LdPuUQ7ZqLDWOo5
NyrqxwimwtJWYU+j/IGHAuPs5xPRLFlGclmfSClpL2MJ+cS8EgTW/oO8r1NQ71m7boPXilKZP8l9
PYcVdySKIJXOtjpRF1Cep9JQmVfJZfoYYyj9oLWncWAxx83624Vf0y1whqj7SsHqJsMWwThsd1UD
sxNcSJ8afvEIuoX88fWcQC2mgY5gUZqfkuXg3ZLiw7Xe4k5kxiRvpFJ64KTiYuQ+QKbApc3prUNo
flIODSvc5hmh8F269mH4nvEQd8dECe6M1qgpdAyXEm77+wkf9BBZiNjSwO0NQbATE7yyweYPn6zX
TA2o2GQovKOG7BNOgiuA3S5tUuoSOKWje2PV2OdSptFRWlSqTeOOjiqtOXXBQiD3Kzo3BVnHiSrZ
X4CVjJwonXPXjrT1i6PXGCmwVtvwiFhxFfNP2QHlZVEXx/kDSnrHbpQABSFjjp4TyAsMDlTtV+sI
F4Cl9hZyYpNz+NSinXt1L5Pv7pKLrCcNrt/LveLJt9xWhRacJkgE7/YNNRwbY7/0FZ/n8V63/nHY
RGbynR2gRH5Jj4lK5jzim4ZUT55O6X5AzHDLlmenBaq84OEaZHu47+yIyIJmDAEytSNhgURTQ/Pv
XtfvTSBEiNILIB0sBMHuKz0yaVkL3Sb8QPdHk21meG1fVTjLDRGh9DEnd/8ivinIVBuNYJZT0jlH
T7ajD8b5HmcljaLqMlHeye2VGMIDSX9ld1EpXmeHb2A20cfMb+/Y+CVdI1KbXGnYBo1U/s0JJ9F/
FHqH6QdRCLvec/d4BzzHa9th/eEuWHXqqQ4/4a1g9S8Fyy8EedGHIigF/tKFs7h0Q4nQqM778iIc
dPtjcij2oXTQw5zp8NLPOftflvJloP4cHM8vbYoG4fdzmJyseZ/NBXs6r228c8e6dawP60/XReBx
WLekJME3/8TmRBnTEWY/pAwqp/wbUTzbJhoFVu2v5DyxiYTFtWaUdUeUO9o2f+Fy8QDZuPk6YR81
7AsPDEaWfHo1kJHfb6dBDzIoY0q9UhjvX+hI7Y+T31q9O9UnqM7uHWiNWrAK+Y2kg4a03mGo1PYy
vebPN+fzh8e+pFGbJp2kCiGRqZRMXhVKObX/bSAbdtX1XoAKDJ0chkX+Ex1X93l3zMlbpBbY7cjY
mgtOiJwkNLtCZKxBqQhO02os57SULlNygnuiy2MWZt6Gz+EvOkLJGCOSVHSgEJtUB3bvZb+3pekB
dDAu+/dIObhdDFJnl34bnxb1wyWn72U3D1fxuiO6YUzFS6FkvYzgYiJkmxmViNAfruk607dUi2p1
GT+ix+5bsH03G/aA3ZIuJWRU03s+fWqtCja95MjcwqohksZDbmCw1CJVSiln4URQ5ZyTDxV4TbPS
+nIUICMJs+Ep+QyvjMJ/cYbYYXVXj+gyUtcv6N+jY35fy/0ugPOeFPKnozCCnftKg/7Ky9rAATis
DTgL8/PiPIQvK42a/eXo6NlhQDf0MdVnb4Yza+DKnCmVJY/OxXlfgzWkR6iTe/vG7v8hp6wTqfE9
6fYFzy+7TY8rKfld7Kvg0di6Z2CH/AMKTm5DKB2AXDcIvrvDpo6X5ML1QVP6l6mSET68BicAOywu
WTuH9mUSHxchFnSp6uBWOI+1NFjUP2e561H2ncMrhTW8+vQ5OY+VwZ2GOdKMO0tQL6E20hfQCfsH
aPzHsY6N34ENlVA0XNMTVtQXfvfn8DN/+1L8RNc2v+GSw8LNQ/BlTlJ3D45L+of3whZeecdBTcsd
9uqg9HpTmYXDLefN9Omdfd17+HrRG7eTZ9xstIODA8WQNLrokX2IT+awsiRIE4U1jH2HDWZ5ZDvv
Biw50ZKx4zXhg9g6eN272/odd+IHNJXtNSEMG7ejN+d++n3x2+sk5eq+p7x6WT+oIP4j6cwkcI0u
R/fz7hkTfy0jqqv9cscUT599YmZH3bg3VAeXtGMbxCuTFU8sfR1d1t3BMcHloU9K8P6Ic9UtAQPw
8Bkweha52biN8RgI8RS5ys34NsfEm6DIj0RPk8zLlLyi64C2tyjRlOSZ0gwd/fqX/sN5Rc/4kYDj
MBSdy6TXh3YyFByW+BNKkzIWKAZ7B6y8cUWNL4JwexYsqqjy7hAnmhj4h7xPYsQ5no0aUSeH2slR
o+OA1627LMu4m21owaJf44gCGWvdUG8NOI5tjzvp6Usf7yOTX+J9i1dBRNcOH4Du1/1MtAHHLpfZ
9cgRXTLo/ySVyN4tQpnOzf8PYWe24yi2ret3OdfHkunh4tzQg/u+uUFuIsDGNmBjGj/9/igdaVdF
pSpWLaWqMiPSBEzmHOMffwOG/ZFNMJBskJDlLQ8lJ4ktvorZqzyiRo3mZDx5GrdGZejFuTLKZzq5
Rhk5TjJYDsIwkj9JM5Z2qgbfDVbGlaxiVHqzasl5RwYrONhtxV/5bMNL5b6chLQHmEbs3Y+TgYfY
wzECCSQvCZodGVuzO6k4A5Cvqw2WxQ7Ltk6SMWufv52ZeW+oTD4IYA45oig4w5dAmOE70vjoZzfZ
rHa6Z50MWRVPk3SpTiiiLGVPstVd42uA5NmKKLEL1ibRkmjK3X1Df3AneHqWeNmAN8xFz0XGAN0S
Oj/2HK9cNpue0yFhAsI2GOR8DUIvjvEpMxt+1246RzygF4K8x+I3XSUvnzC4DKrhe4SPBzG1WEuQ
B1iMOBkV0QYoKPwLNhAEYifMYLC26/FCHnUWXeL1Oh7LBA7pV7y/zCjYj5qG/zWF/mMZhbC2QmPJ
1wAHcupP5JBzXeBe3gnWegCN9aa8HMOHe5tQOU/VnTaHsEwUoW4lZ7K9p9E3t+9Oo9R69w3OK9Tp
QIQdQCW4vLXINLK/6u9LSEAHzD3eMuQvJGbUXgvjlHR4BvfpmC3Rl4Ir6dIZEadvTyNu83GOcVTJ
aEfEOR2tYuNZQtEx6o3rkeD3x41bDvLlZWYMsnmOU/6VEpvI2vSIjirpspz8zxDRgCePozlHlzAp
9mhV4cDOeuQATd/z2wK0cKyQdpP6XZR1MiIciPVUD8DvXDU15T1QUoPMPCzGd/peYA2sbtg/OP/6
obqXFvqYf33Xdq3Zkku8fWVel/1ZvBG/6ZPHzUJZwDxJnRyoLwXCIHkeucXDjtg/Z6pHNBks7JhG
K3iTYcji3rxWJIK/YTTxo9K9ne7jV3jZkBr03Mrjy/g5pEW9rMUx3KVnN/FToN+Jo7t79a8DcZBO
tB1n2Nvv+ag5O3pfdmhHiU1c6bp1kAVtyKM90ijwlvHKCFNIPon1XNI+ADa+KVFkqFtgIUR8Y8W3
Qc28ftq8rDT24rwrZAI2DG1JyyBb0vaNfzSFldtb5jYpvt4trLz+BiWWPJJJ/+354rrbwlFATniU
J3yfHbC/hvxqZJE+aLPVEe2Kw/ub58/fu9OJqsI8Qp++vHSWri6rt8hcumvr7d6yh3UlAk9428YA
40KeSRE2g8vqQd+GmOMGxXIq7z4eIW9fURBNb7aKDafBB/ov0libQc5csu+yldrSOA2MMGEaf50/
x1qoWQDvJLh9SPOCDcpeLaCfJxXRuX7sY5dJrzqwyUcvt0JuLXh4aRIRqUF+z9FK65PKeW5682J0
9x8LAznusc9XrIlgz63opJ9vx9yPXKIHedClL42pNZETEgXJ7+InMtaDaKhSvaWrfAlvhrctt8EM
SHfVLaoozQdNhrmfLMpFPKPpooEow5JKClpzlPFt8lQhefRKh+S9idiWSH0lA5EUpJvzcYSQWuSU
0Ibnfh8vDpqSj3d4TfKu4OvEIrR0zfDJaLkeKty95wCcDO2xuCRJkEOfJnAfrxToZsHbwzFgnrBB
2fXuE9ZIpWZZgMEbGxLZ52Nt/nIb/x52t18lOT7GjYKClWI0cUufRElSJBUirtOh4XzCjAKbKHDa
NnBgopm4kHLwGdyoDYbZDAmdMefpHuNVTbaa8wL5JDtLdV6+OGNBYqmqlSZclfuIEQIHr5OGyLBS
4ECueHzDRFMNNT+ZlPDQ2Q+6S+KUwApJmadDHDW+arpLK3WineAnX0A7wq7YQNbUPcGXa5NH2HN4
wjc39fqgsrs0ZC9/DvVQg3XE6IG/tNyk+2iKEQvQicMOr8ylObv96umw+br6vg4lm1xk2vaeZtaH
ZKJOyYGl6xqo08pnVqZzXfwp8xI6upfNtuxhlkLkByc6P1g5EOZoaYf61HCIBR/TaCPtvTv8bXpt
qbtsVDjXEfmg9nOTb+iCoRD0PV7HAFcQJA8EEbnRNF1lq2rQ2FogjrORBqNxpyEBMICFw5w0UH64
JdXuurFfVkEYYebDrIS/ks6yL7A58FvRoyixJfvlifyuNojw/ergRBslZm9T2fAGgbiwK2uJQ+sN
VIV7cmEZciR9x9+ZX3kXEl2Rghxrwm8ZTuB1AA3Xvy74lNTk9mFSkW0u4w89Hviz365v0yePqNJm
ouZgvhMHl9RpwmfYm12CdHZZ6cOn/3UnJDgd3rfCmHXMRHtej6oj97NaGGOEyCrbajtXZ7LD7ab8
YP2mK57ry+qH0kRbqiMmB7GvjD9OPUgDEQmj344kmsBjvkB0jXzgumGatCUOen7N7DTUd+VEXkUh
1fOQIO6RGDIN2+lL1gKNvlCxTGRmQMDrX3dE+yCsTH0mr7F4YITdLThlnq34vOAyv6PcFRxtIM8B
8OI56bwLLIsANrjcgtkbaAQo9mtOPxftudKJACD0AWcFoZCRvQ/VnXqOv16j61liuMZopDtVSPbJ
UaLjrdBMpF0+JdB5AzbXZq7sRm5zFDj8MUCqnOjcY8CQkzgfLW9n3pWx1s0UHUwLRhkCBk8bd5M2
YaF6GsGhTB17Q52fGh0In5lBIe7mVgScrx5gImDOsp0O+o52NgC9PzDaV2+nDAhgD0TOzwTatMOY
kHt0N+PaKlsbXU2ng/16HGRMP3poczrI7os7+aJTO2pePMToBn5t7cRXK0ETejH5Rht0jYXCe7Wi
Sa6CZvqmZaasviLAW4jjVx9AJyFSj5Oa0cukQUr5tOO1FjyoSe/jOiQc1EUjEUbT5/E2kTZRQO/L
NHF5lW2O0gF9FIb1s8/TY4DATvwJnkNGHKMI9nrPEnKz5izPF2RKcdAxiGxKzLRkwqDX1+Blspd3
LwaIeQc243QL5BKq04aYWra2DWm39nOQfEcCkBOA38fRvh7UUUnhsCCis7Lv7TVkG6vnmtU7+jD+
JI0W3RyVnilSRq71qRCqtDXxnnd5A6pFJUdV2Hv4GVvCUEtHIjN4dH6VTW8RQDFXAg5cJwla5z7o
TZQAAaZM5i88TMBRPWx166XCHf8MeDak5xLr95mhZEabK9uX1bEIAa6ulSuNn9/ySbk7KJ8HH8yJ
KkJ7vecxnYHBUjJBIBxUcATE8EX9Bg6HoBXL9yG4enyx3ir4LuP+nI0fFJBX/GMZYwHGV34mlsAr
OJ0Erz+KGLZmY2mYfJVDxpXtWl6/xmmObyAvLYe5RrX0IDQ4HcrTmHFp8PmOyAl+kbiLg0Azu9AN
7cQZQEjPYYNVPcj4rwHOt07PJYfiGTQoUN9WNq4dQnxZ/vgbWc8Bf22PhC2B9VyvbkhtOypcS/ow
PiR5575RDT6zZP6yGwSAOgA+cMky8vXFm+2Q55h9PX19Is1SmmKdkq/rNXi3dwgAh++Z5NNRDiWQ
GT9fvyDShK/Ezt52On+4+sN6rVKmtQnaPhDwm4tWh2XXOp+h4bZ1l/QlTqswWr9n2aByjS298IU2
HBTRS84P6s37oRhne32n4KQ3vWJVAlZahhzcLF1ySBsAodvuyhxbdh6DKpTtjxf5yToeRhNpxE8u
vQgaBytnPXNKpkPVrzHJp711DRfCx7g+pAwWEEdzs1qOQHLW2HkuOENC/8XRAvYXIJbNtN4nuxoW
qY6MdpCNSA8Pe45EyYm4m3bd+aBur0x5Cs9odnWhDlgPF2eMoDuG+b3wzcS/e0/eLsjn5jK4d9tx
oDDR4JQA17vsqa64qfNy8/C1UW+vUHDch7xEI8TCBM683drWaLQTCqhVvkk9Ig5HwlyfylPRptUd
lX4ciCd1wlEyULx4ZnBi037JthZKcBOg4vvUPBLfo82RcgHLX8cPX7YfGwpLtsacD+5O4dz/YALF
Hrbq74RxvtEDeEr+c8NGGxemBgp+TI798+37hZcqcv27JwecDgvxlMxLDy83ij9lbIwfgwSeBKY2
i9sh5ki7Ho1R4xVPu53EUBDKE3YnrDIDy7fBJXHqU3s2+Mjn8U1cbcBsc9wjar6jcme24LxOPaxm
lM0r5qDR5mkAX4VK1RTmvMqUJhie82XefQQFaZSgoP4r2ZVUuREhsZyOt3cnNy4RwDHDHevwru9O
ei4vlhY2YU5NWVrFUFw0T1NFWatLmO85BDKqyIj379i5khYHp44ue/5qXP3tEDPfL/ypUdkqoKxk
a6uqDd5ILNhdLsHNwLfI6lMbKkNqSo7fjJ0LPWPAaR5xwy5Bl4Ae9Ea4xYdvpIi8e69xxp/EQ8p9
UPKuOnzY2aocRBSTmZ3noVZ4N8X7apsQ/D53KmrEHWeoCghFILDhvqH+A0QxjKncqGFhOSVGfedr
z/6w2mNLbawIqJZNfHmd3mfM6dhCKRupCgL9XOMQz1kqMDnqPPDYZe5ude6NjVG8KlEYWvq2ON/G
T8SvzTD238xbemR/4WlDObaTxvehnAOPe7yuqJBjBEdsidjmMcDCTpVoMy/HSqADP+wnO+hQAtqH
GDx6DsTl9RuQgQYiq/ljivIcWxuGDgSMkdmXd8pGjuJXEwIOvRuLw8u4Yf7mkgHgfHht+gN1KY0a
drMtuL1+qmMHrF/cXh9O0/qGGBgvnrtnqAjUNu3Tx5begHg+yA1LTZzi/NRt7W7X0vCintpXIKMu
G5RfPbywt/ephjSl3FZPVDSMKw+CDrYp+rBMZI/ZnVHave96EQMdGMh0lCVmkhE6ksZ6cLQ8LdUI
LvjauHLsXTGuxiwTSeJcxrwuEbyidW/U/amrVwPmCa+ONMZPEb2DPsObM9eeMSTXgvwxKAQ7Z/qw
rHSIc+2bIGtThUgnW+y6xbJPEACgCqrs2la+X3eX7NOL6Eggx8h0GNgk7hthQ8aJ6BadBt5XSN8O
QPKT3LpHXlrXZu+zL2ntE0d0G6/Nzcd3pHkaFiwIksbw468f680JxAQMWf/+s+5X6JbMyuvmTInz
LIdJGioAgd9Gz0nJOWc0YVWpo2UDHeQHFuEAACadKbMbW0iYNKY4TDxw6+FrLc9RQlVsRQBqZ/4k
E8h+tsq99nCyLYdKM4LQgquWp/AqjCQq5Yrp14oZhEiQyLmnOmBe6hHbtY4c3FhtUMhYjLr9p103
A0KaRWkdMUycyrj/J9gh4FqCmCVRTEuLLVwB808YgemHwjofiycB3dKKiGVkpUF/ew3vA2NJeLKy
SgloFr7vUPxkp7cSwL8YOg+RGPWGDwACMoLpG5GzJFgQonW+JSMaZSsdJg8nfvkJVM5ny31ly0tq
gqR19iSSOJPRXVoTUMBfu2UiV2/zwzMf126U2I/DR/AIh4567vvUXxRb9qc+GWxTeBf7shymryBO
Vy0Ey5sTP8Pq6wZ4QwkCAaMTsIk9K1npG2UdEWJ/MQvD065BLoalOmh1T1MGUerKVNegzkuq3Pcp
5oG2nWbGWN02j2NBuCHv8ZHX8rZJNmlQBComxDA3ZzT4fuuXI77CwxN0Jtr41e3zUETSTmxtAMwT
VrtoXo0u2+aggPPd7WwZnZIxzbWL5nndeNUhX3/4uAOHktcNC9SJ4d3WLQhYf5YMr1/ysVy9Jh8+
UJq9hpdzdFL4tutenhfHksNEPQFzoGdlRuK3onn4rMtxNSoP5SwlXPJw9asVGAgUKXBQ3bsg0KQn
uAxVWJ3zKFCnHCbPzkWiWffC9FwH/WOyAkO+HOLDZa2ciyPyviuz0N45B4IFHOpZbAN0at/tVl1+
xiUssPFrQTr3ABH6CIFaN8POT/fvmFENPAp+6c9Ktn7kcswfKOCJvId5OSmoR518q0PiOsFG6zAx
6CA5n1fnYS9/B0UWSLXPWyDT82GyEVsvSKTQfY4avJJlyla7g0bbfLNiYsF+YZp4s9jXmnX5lR3f
DNs1p9p9zkBpHf/q9Q1P16tqIHGBhpx3QGNyZGa6KaWaKTI4r4M7KJLqvXFPjK2aBqR7fRn8Da5t
kPdDHavqh5u+edPdorLE3iQr/ZSt48w6VepDLK/v+U7CPLw/0qpDVMwuvTAS7BobvphNfK2qPjuY
Ns+PtzWwIieP6Ekv9800C6Zcurm9XEFjE7YuPC0BLtONJbzU9oyHDygGWz0o9OADGtk6TRq2PffW
YhPB+qwxbCQhsXHjZvAQl1q6SKrVDUpeMn8yJUks4/BM3Er2sMqNau+9Q7XeMxxpX0DAqfEbMGnP
AKVg9z4GBpPDCYogBYKWMmhrJtDLHp3bTRnU/QGHdha0w2LyeNsItt59S2XYQzawbr1bS+87PWKS
H0GbOzd53Gozpn+gfzRu5J5HJXN15qhsPS3YA0RQXGgAARMc4TBPRgaEPPiyKSUw6pvmvJphdowO
pFJjhrRTlnRnl02Mx8uc9g/QOJN8w6An/hyZUbHn8dxqNrLZ5yAPGfoFryNqMMlqEGVTMi2Ek7IQ
R/kWZUMgzrrXSxuW3GhIZg7/jWvDd7z+nJ7DZPqEb7gt+CRC5iHOu59bF+xmNG7/7si6xZBX/X6z
pUC0AyHP1r1F9g2eTJfNNYIyKRQYOwYvf9lWvo6vjYpkd6Cc+cgJzMbSZc4w7qTDpQ1zkEEt/J2x
uDcWnTvs9VRNXoccH/Yb78/nbt12ygnMOdS2EDH398NtyJTD7U9oBJJ+h9KUiz5787FdvWf57jlV
vx+VKZy4eLiQ4KsIlQVbBZ7tfiR9n373Bmlt3+/wNB7A6oPr6TVvkQlMlBxbTafi/5N8qrA8z4Au
+xfxypFtHGEoblPVbL+hROXFCGIm1v6A7YkNw6onDJPl5+XH+PnR0vQt6RwZltTFgdiF6D97nlJ7
zTtQJDuji2MWfz8+NaeQNPOcMsKqUHfXbC4kMJmfBz9Vjb8bN7jO396jvVIOjvPW06GLEnai30e3
dpnsEQ3nTHHwWmE2dAmfVzSXj3rS48apuZ8DdhGr/PHUMriKwaNvyXe3uW+y2zAt/TZhW++NG2lW
9fc4JxiosXuT8hbGzxkn1TX11Z6r3L3Px6+NiZAuHtm0hhz6mOj6RGDsch/E9HoA6vUMNCpl63q7
t4f/APywY1TgkNCO5ZGWhh6MYXgF+l/s776c2iIlgRxQpDI8qDbANL3MwSzCAPOkLqC7g5WUO1TY
n76VHLMtBsrSKB62W9yy7pQVVE4Y/uF0tL1tcAL2o+FnLi4g4Oca9w1uLp3yYyDNX1dMK4yDtOeP
ZPIIazueIvQQESt8i8N8LKxf03cQbW8cYnAssu6YoTSxHk1XQfBusvfW/LpHocwGlUUUy1aW2H2J
1BFLhxvMuIKDF7bMofcJOMeqdaH7Mndv/t5WTMa7OkAH/r/bFAbvSenVk/4wP/BNlG3tsJ7cwmLR
y6z3AiG0IpvQw/qbx8xgt583Dl8mOeLgOapgLJJaz4nWstjwBo/MAjz1gcKCasyOepQ7hgribaa7
aIvtYc9TJ8rokTBwp3ZPnPf2E1EmOxRSvVkntsiW7yEdTp/3BNt4vfsXTs8HJUfmJhibQWt0rsyR
A04ZaCelbnF0lq2jL9TF+0Tdssjvtkh9F5nRqek5GjUppkVQruaPOSFYOr6Z1agedkcJNiSp9YRR
h0vTQt4oXQdpKbyweLbMmwIenJkN1W1cWRreYlPqNgqFi+FRh/LUrpiZfadTGRckkL7K+oyeYXMQ
PlY5xoiQo+VR29fa1kssGR9gEoDua76nSOyKK9z29sAWy3jXDjNsvG92+V1gK+ZoLBO8CnQLAlC8
+xzyucY7TDv/clNmrLXNgfWMHFE7ANjLF9tonPiNd53zaal8sxte6861H8jFiPfj+U1NJ58A+vVO
tXPFjFY3n6POtG9UXR1tlzJuzvGrdN+Vy7HRzaBTm4AwRZo1t01reNk7jMTugRZT5RuCqQHwhTGM
TtXu3J5rzkUR7rrSTQJuD+dB33/micmDaK4KFu7JQA0z6SDFuJZ0t6mp/VvtU+PeZvm8+XoiDRet
d2op62IJeydje0ltI7UjbLBQqqPBO9+Xz7Xuv2n0qxEAp4juCHj0cWp2169SsWOIoYavGBa+IPch
pcgbLpViPrBXnZbzhB1/xWU3cDrGVP3pkkbYfRzUwXOVA6BwijN02V2Zn703bGb/LedR/qDckzSB
BCiCPRCY/Eyoy54PBD0VkrTCYd9hbPy2Uuo3fX/zqH0ST2BS+YIb0cAmzLeVm30XVATwcR3AY0BY
hglgvO1UhHkETabXlRPGsxP0w3adZ8MMqj1z4AwjIggDYoQtSvkVMVvwJdYyBdn4/N8/kdgJwn7I
/0jcJPmYfzBR136IZrIqv7+Ki9RfGbRL5aY3LlY4l9gMNF9mcKkC2mKc/iNXHRRgU7H/ATvOXCX4
5TL+oGL9x2V0f346zC+P+PX//o/wf695cX8T6NJfUT2aACdHElutV9jgegxia2Ff8kJc8Xn4MSr3
2pPVwJOcdgAjtJt4KiSg/Jr/8cdn/bc780PV9JCSqjJyLql0J21MCODjY4t4ckUDi/K6lH7xzpf+
eAvI85EN4opFpf9DGNck8eX5eol9QpUb++2BPuCZJJjF/IGtKXkutAp+b1OsGry2ED8WAFAX/JbX
fZwnCDAQaExAxgbNqtQRxruiuMIRoNi00UD7JZrjT0orMja5RtkQWTf6j0u9PuMyFZ/6hwhTxRxh
SjuZvEf3GbLt+dw8eU48zc0iGIelhR+DOsfJ57+Xi/QHWZ0sk4KmExWvi8pfuuy/L5dH1lY9tfms
tvtJZh0n1Ng4wWjmkf9qzNMUDBJNIV5y3ga8Cv9MssTjCaVpQIbsL9fSvSE/3qC/X8tfN+tv16Kl
VXlVpPazQl216IeNa5gFutkGJrIeMNn0TgauwYoDfOacIKTia2uRQWLCCtQd7NlNzJ4NuPywz8xf
Lu0PS/gfl/ZDDVpkVb+9Xz+f1ZqUaN5lXHGOOOplnsk41NuYDh4WOItRyVvhB/f42vxF6iz/YVH/
4wp+rJS7EBu9TObmCAthgjbK1SZIjDE+nJ9k87Y2RvJENk+nTqDdmWTCLXbufmIF2G1iAziGLTTq
bMsqoN3EXIAbDQtyHX+5yr+UxP/1CH8IsnXtKbwKg+Vk0zyYxxf2xldoNxzspteZOiNUwCsdJkYQ
Q7b474f0Jw+Bf9yibq3/bf0k91KJHxdu0RoTNlR72MJdOtLNAFYQVseeE2KGl7pP7wndGHiBf1Qc
fHr2L3rrP94Fhf9JitTnjBN+OAnc70amPhqlXQ3cbpmw63SO0b6Bbe0QXjA2IfgOwR/EKOmXW/Cn
dfq3T/4pqn4r+v//5Ccsbnt0fLgCExAsFT1vR/bBGzra9+z828fK3Q7+87GTBSEoAqpRpPg/Dp34
/irlqy63+ED1PYWFaWAvwmxG2EDORUCJqG+JM2tsdRGnmfWF06IFreBLmHvTIdBTg/duzhqF8Gz2
L+598vTyfeWtvms8Dui7fovOEvQ/7Xt/v+IfZ1KUfbK6ekrtKhn+BfkUBwPikcYwqAH+VpnJMl0K
YxXRIdxoWFeGMaF7xC2sfAa5MmcCS8oW/94PyQOCm1R/K9sSzyEnY3IOcmo/mDtegzbku73CUSa2
NCFZBaAR9/ZTNIIJ3fH8WKc3twI3J2LUqYJqcp3cMKa9+I8JHf6OOYn1F4Ny8oJ/Ydyx+4RdDkPA
1eFRKQPONnV3/2JkpwbXDk9LNgC/KTzw0cum4Geuj+pj/+7g2Bym8NCYVdim52lQHl5BPzIFsCev
HUrUwdvLNF6Kk03zTVckJZYU8kCc3ANuzs4NCJ7s32bCiAp9w9zHZ2jkvzCC2LYMvPoLbWTMZDrr
uVRY4gUNbuG+J5/VewEfq7Hubqx6F9zy4Ql41CIFvk0I97HOYzBviiCLh6f15FXEX+aXd0L7Q2Em
K0TIYaUhaLou/CjM4jJT1bbttyvo6lXDiMXMsdWDUb7QVxlQIGk0SHRV/w5tnyfMrBMPwX3povgf
ZfAt6xnMcw0xBoEYNqQTXKhoj8K7h5avG9aUJg2zvrsuMsixSMuZHeJzxDAyFCe9vTx5u5H/GV8s
8MvIGOEpC/7YnqQZPqrP77IFyXIea6O15JO4pYNyY/u/NwVB+PPr+b934MfrWegE2Qgpi53uYFiy
MskYHjfzeAhpK0yJMIGjYeL7yBD16hk0JijSdsnkukAexmAnW2GlbKIpcCD6zcCeBkiVMr/14k3p
ErLHGN+81PaNIbY5Z2Dy/eoUHoz+5bO8u3xF0wKd2y0wJvEY7OpygNWMbRxCMFQvjJgN83nqPbp7
r+4Be2KyRBrXxZdLnLxihy4O+E5PqPHdDkbHZJXwVZp0EH90UGQPMOHoJkO8T1ZvRjrf7dBluyNi
9K9IUjtdIHZM+P5if4xcB4/uLIT6CwO965loGfq/2C2J3SH3793wf2/3j73lJt70a/kRWoq6PqOS
OoQ75WBlCt8X0glwwYICM+xc2Hfj7xvM1V+et9JZZ/zrAnSiy6S+IdBddRf4t4PQuIi9DzlZLU4J
UW7JM2XxWeCN1aHaV37x0HTCoJJRkgsQ7mdwktCbU/mf2taqQ21xORTfwInKRJp83Mn07bYn7jgM
kT5OXlDsvJerOYqDTyHof8XUBQch+85o6xQH+On6qXVikBW8t8U2WRe2zuw+shHPU5VcBqLTLJVu
jg9tkFgJP8MIviQBA37BI0DI8IjYiHWboeciXvZmAgN73OjgiyiUM8dy+HGjWTq+ijbopjaJD+k6
2r++kdk6HXDy6lCAbBjTmd+YyYBLq5Py29gn+IY85qAt2bRwRWa7L7oveOMPB5MvwVxFjkJYUs99
+SS/GqhEpF8asz8WcMrfHsqP6kS4JmIeSTyUEoLs3vBzGnS7P9Pg7WgLbRLtRXjze+yFWPnwa2ZQ
NRWnH6i2jLW4o8ykUXFSqaPijrTg5X4ZGiNjpI0+Vp9CBojQj4+/J4D+aSmphOn2RUPtG32xMyH5
21LS66xQLumnxTy8dK/YIDLNd0eUE1Nt1FhdEX7Al/G3qLc/vkJ//9gfe/bl2Sa3+sbHih6oa2H1
rdEyxoRJGU2HxGITxOo8rYU1+2WrNP60U/79c3/slKr8kqQo4XPX25HmFmZnHPcctla8bq3tHmsh
c0KcsBPZXTCHdeR3aqjzZcC/yGxOGFXgr9MVXJiLz79O3XsynzOhuE4aP+VBUl/wguDihAMEfEOY
Hy8krdDBlpdl3wWYg3f6tPAwY0TgYA3r4ZE40IIuxoXpTz1AqcWRadWQILv8icF5BpDx24lJKPG/
NhARuyDKObyC+qrxsy1tSz2qqvZC4zu5HN5rNLN0Nrld5K6BCiTFWn8/anD3f5Bu0jVoERyXLhSm
Z80vHqEJkWsyj5YsANBDbjqmi9rBy0urXOBQ+pXuIfGa09uGvABcz93HpEu4gPxn46zxlRMqYzpD
agm+MwwZMtnfbN/fM6wqHSZOOJWV69w8NGMsda3ZolotMJmOJ4tuJ5XwTbmQ3KOYMxLc8xHWoP2+
ueiMSa8N2kJm3xbqKyyDh/CX5S8AkLC3rBnWpTYCp/vigaNAMvrvDfnfd1Pq92XZ6NMQaBJhw/98
hy69Im+iGs84phoZslNbQfCDn8ustYvfGrB/t4l8lqobiiaQE6f9VQr87X2998tS7udYtyS4y07E
A4u0b1jL917ZeA5CO92ul/cdZirT8GBxd2CTBef//nGlfxdcXIMmSqwgYl/7+o+Xt583xutSYymo
7yU03496fYFpnYVXxVMyONo3c94T8a83748J8z+1HkCLeA+rcba4fOxMnWmFrfYdIxkKpdWnDgCj
BtyMGc/9ttEIwr8P6+5iFV00BJE2QfnRqz3lXvqJiohQSbM84dmxZQ6F5LNLfVoCw9y/+ODCfGb2
PPNcl8B1UlKhTpOdgbmHh9wdU328qpZB56GFNZoOoR0T+GHt7l5Da4yczMSp9EAynJ+YmJQ28xP+
mZ3xZc4fEGl9Pm8HeUCwDB5Y9vpsdy5g4SMGT3gF41Xh+j5+lUTIcF13c4uoy8eLdCGk5LpjZfvf
j07uDqF/Vg7/uBvqD1MuOU566jvnbrSoxKPRdtTe6eUE0qeZI5vphw1QXzNZOUpH6Mu7OdKG4HQn
xqnDFUJl/V5eW1t1Mbymm3tP2bKo3fxwEdvfv8FFfzgjums1RNwPDeXfrmYfSao+bWp0T257GZPu
5rer4Gs5zAtrZ4WrBeKR8/m3tf3vBpsPNVRwBn7RVbW7gX97v/KqTOVEbwRwa8zxyJ44skiqAcQf
tMvcDvYu0nA6qIOtT7QXbF6a/TZLBV/Qp/vfT0vS/m0BRpEnENZOMCQJv9qPq7n0y4d2LXNxte7y
UOE+jgJQqffcRYVUWPlkz4Il86317JE7cVEPTLRTpxPt/Iz3rzmRenIL55ESmfMIz1urs0uo7M9J
n20ny0sIeOS+zOP70DP3THJN1MdLVA/Ej7Ea2sNe9/CFYeB37jWDvZoPXAP9gHV7+7T+AB9FF5FR
LWQmD6MKOUkQdDp2tPZMEQfL7hiIajNoZaTFbP/aEdXZInWwye2/zGqKByjwQZcPdWGnBtBmP3vz
vVfi0Hug+pgkWMKGDMylsvmrQXFZn0dcTXkMueNtmCkS81GZu5fhMfozOu0q40Sr4PBwdq3buo7I
WGDV9aBM3z5oZ3hslymJC51Nct8dE5V1G0ek0wzHKoWyyYy+eZkiP0+QfMzxqtqPnQ1zJJxshw++
cGU99oTbvaZhuiQrABP7ztkWD1tc3FdEw3ljgalgOEb+4owJLnvsLX9VzS+7gx+734uKFMLRIi4t
Lkm5WC98cywfX8/GHc3wSW++cg/ZTUnT3JnC+7Zu+ZYVRlvLmr3J2yEMELqtNXiQuPf0wvdkXA9D
yVmx73y/N7G9uLuYoXAQmuPGMYeXYMqBwC2AB8UNWNUBlvidk7J87A/I3ouRWTHDhh3HtgOYYdWH
7RoCDNR3D3tcRNJnpL1r/LC/xU33NywYLlVz4D3/l2X+p3dOpIPvTk9FoK/65ztX5D1D7Ne1sDIY
/Zi4nJKzxVyU9CBomQGLaQTACA6LY3BVAEiw9WATjum79dn9Osz4d4Uo9WVJVfuqpMkaDpn/vJhK
uL0uua70CebtGPWPSV3PEC70z1CFrTwkbg9X+/BdYhjSvfW/3AqpOzt/btBAbGBskqwrsvqjlnh9
epdaTLT+6jbEPaVORkuOrL7Fq5vOsw8x3R5Zg1XppOPOSCHMVIjtD/e56x/IiSq8wHDjZJa0AzIq
gKnwJfB13Xm4NRrA5yLfJbtP8F49WXkJXVhnr/PBtvyM9xLKgAGzFCLKXM0vL84V+VTQEL1hNccL
z4CwbpRbhen2/oez89xtHNu67RMRYA5/RVI5WLbl9IewHJjFHJ/+G3TjXlSpDBs4QKNO9ekqUyI3
915hrjGxG1sAq6BDx/TPiSlZj9Yw5O739j1y+DkliTCQD/wMGItaWZbt3Ydu+JGCuAJNW+1C92yg
7AZT6a+pHc+lBMgaA8xLlMBeZ+fUHtaFHbqCq6vO8IGdtvMBgglfD2lXLgLiRPfRXzB9fWQ6zW2V
JbJrdaac+7OhLjTGe5fWzuTVekYCTJTZMef3YrvpPdvD8M5kvj63GOvpHzBKw2rxRlfYFxoiEJRh
7/noeksf0TqdRdRygOaSPVAk7AiJqBS3gvxD1inOm22zMjcYRc8iYD6UXGaX2wa7aZquIAgN+1Gc
R4zKTwVxdXlsF9bnsKo20Qw3enFe3S/W5pv/hAJ1sJMlL/v6smsArVQP4S2OqAvaUhhoUO57Gc6Q
I3hUkwXxIt+p5+y5mlwyZp+f5cmL7eBIW3kNsaeb8cfkDc4rS1xnm6W8Y3idCWTWUO42lH44t4hO
DybNnsPFVdan4T49yGfpJNyUuwvjWZhT0EMMZvDyxmfGiUvHPEpvRGgN74G+JZTMtgg9BaS0h0kQ
x1f/kjchS9M+APATDtS0vNkpQFKdwF1Hs2THBC7j2Wjk6hecLfQlluVkNKbrdYdiWRvuePfzC4SD
+3cvkIaNMtRYw+D4/Pv9NeOS920ENMxmycb28D4hK3dEdEzybDYvO16nw4GZQYal7MNht3Eui+Nx
w87m7DBEoAp2uA/muBtx2ooAxlEtLA4SbTsORfJFfZo6mPakCfk62amtCt4ZGDK7W/we3dS+FfZA
YO5vbpLZTUgVHBjL7JGzZrIs2r/eURRd3p1A+K95oil6MJGToXm87HJbXIKdw4UHF21irf3UcDrd
HTcPU6qz3D8/R/xfeIKcxBlV88R+53hggnb2W2/juwSDdj2tQo2oC/Du3/dv0IvooqqtePJfg2dt
Fp2EQ3zMl+278tgjs+sZgPGe25X3LjJsv7coe+4zY6beImWoX9WCwrH3+vMz/W5H/vMTTenIHyGZ
KbeiViRwdxnHYZaXYiw6Rxz9ftl7v8vi/rzM1cIxuqQbw4rLGDjnoTqTbnubr5ecfgvCpekIud7j
DVanRfI9Ib2vzjux94R44Ow5mUeQhjWxzQka0C1jDMZCoIiA7vcW7bQ/+/k+yt+cLRBWNUtRID+L
pjm9On/cyCDN1Cjz4+5EAq0cUPiwpCezUXQgS9JyHAu3z9OyG3d3uP0+/Hx17Ztv/dfVrw7WUqhb
P1UjTA8+QSAYoCwhlHwZy03F4gNU857gtjjiz+bPZvo7OYmILZcNjC+jrbZf7HWKwqBJHoL9I6Zt
i2yFQwBZwAxdA74EE0Swmz2kxMM/f3JJ/Oad+OujXxXJWquvMkvmo2+k+e4JKxDp+Z0h48NhMh8M
qBWpNx+Q4QlgqSA97DAicPr501yhenLrf+CviN2VNlnuuqsPj976LUZznHv3hNDUSeTVYhvf6zPK
bTt34eLAcfd5WQyzEyXQ5fLygXt1tCMlVB8xeegw+Z34tBOqorGPnDsz3NYIUPf2XfTlsvP+a0h0
nYVYpgIlXJkY3JKC9uVqvcplekmlsi2OYoUK1tDvLGN4ipmoLPqjpzJ9MXrLpmFyw2Kk+CaWKhS7
Sb7Ouo4umOb88jT+EeJ8fRxT5eURNYI07eppaLGndYls5TBj38pAmImU/a3oZcBBVUmYPhMUdzQR
FfQk6q1mSyHDdhmICQWa7tSdGVMn77xZDdQjHIu5nh6ilIcoc3q1G0o5dtkJYIiYbxnchGlOo8jW
Pbq/sJbXJM9zLQhX6UV6EQfG/bHjzADnFCJEQ/rxkDgUFNpyjUPz+JaE9TzPVqk6zvWQ6VT/qETo
+LzTZR+gYGxXvgglq2fWxRDXgYb4OVJmlrJp9Pig4qfF6I/MREQ2uN6DYmI5XsKMwCirHdiJi3Jd
+ItiBB6A5CnEDLpvqNYZ2ZNufETyRs8XFVPjdeEKAHu4CYIv2HVh6zomhjCvO2w/LboHIUDDMn8w
8nNACdJg9+v1RVzCv4gEfLN4lkgmC5jPtQ4QKV6lMICMRrPVSHfFi2pXUGwAZyINFXVvTmjaK4hI
rGOgFItL4D/o1jluGafdGHSVdPXQNdVvL+i3C/SPFTFtfH9sbJYUNrIV+8XRpHCeRbaBrrYNnwUm
xqP0qFC3VOctI//aZ6cYzoV6rVejy2x+ESb904ebVqYmUm61kCVp2nW6nhpaUCSRkB8t3zEYhEwN
k1R6EQ+IIYaN1HzqAYLYpLY99UOVaRYl3qyXloNlOiMSvNEg5OWG//zCXG9e/30o1VS0L0T8dXWy
8YLaGj0P8E266NCXNph8oYtHpFbQR/4frkUXVjTASlNYviq2taogJbKo5UdNvU04PHkIUbRSq/s+
+63reR0VfH2t/38pQ7yKU0JV8WXSuPwYNrdBCUJR2JTWvg2eDLSTgfrLo/1SOPx5Zv93OaDZqKg4
PNWrJdZJmWykGY+2y98jq95n3jCPFG9R9PVS12gC69VSrKXbQNzJikDrEdpEXsyyEHFerNiWKc4i
NSSuOCXtndgwP35xm5I5QJ9ercKkIVr4i5Qzb1C7Pz8T6Toi/u+jI8S0DEs1gH5fvR1q12WCxAKo
O3qiTLFb/ly2gL7JChrUTYtmYdpwxMvgTqsChxY0tOUvK0OSr4Ke609xdQMvUScmScuniOttONRH
aHt19yJxolQicuLETVNjkSdvZUZIWf9y9emHXz89amiiwYmhiZgS/H0LvFBMoixrUJJbp9paepyo
bHAVyv1f7vV1adxiaYi8ZxTGJQ3x61WQ45kZPYKer0d10ZbUc1Q8B5ca3zp6KOAC5F0ZvtcyQLjL
6ucrX0ev04XxiFE03eBV5zn//Q0jvRStrhWrYzbCs2JsxrDOgvjWMIYv9fTPk6UV/HLJf97Aq0te
hQVGIo19KIzVMWb0h9Reu7esZ988aePx0j7//PX+KQZ/fT9TsgzSEjos130PwdKVRjHL6lgI27bp
F02HvKRiXsm+BIkrChiCpIw7XARHhwhngTtOw9xWynmn5G4Xv6TBRquShVRQ+LswVC4JYK8Gdmfj
lzTin+12uit/fNDpQf1xFqEeDj1RqKvjBUM9hpGiJ6Eja27O42/FIum6d3t1T67FYFIoy7WutNUx
Qn5gMdbC8QsS73Lgy1otACpgPL81VP7dCP/+fl/R2R/fL9HVxs8yvp8ZryqkJKHrBSur3ZvRW78M
hrewxJ3PQvU+jaq4OTDVaGGKJ6k6cN7KudurwBVg6yy8NLZVb6vcMGGHJ9vP6+WfF/7qU1698KEk
Z1LhNdWRETA+aJogr5efamaif77Ov0f+14VME42tQk51rXPH2SduVT0HruW1C79UtlGK/oJAxy+g
wBtzuXk2BW0RydZC9CF4B/uL9BRGTCAgtwjSzQA9RQys9c8fS/tuFeqmqnBamVNf8moVKmkZW1mV
VsdWLj9qXBRNZhnKCMzKeJ8R5mUN+qcL+khG2oJIBSr+XLfdJmvElRcxj62ePS0mdj1WKn9IrN00
1lw/AMzPzoI6tmCm3tDf4mQx9i+CYd7FA+6V51hvHdnqcR5eTmHxIL+H/tlrkS9Eip0RlREXNkwl
CiNjWlXhxlJ4Wxl3kgRLKqucrH5l6YZyfZfguVaiFewpS/rvAW+pdCkWP9+k7/avP+6RehVBtLJS
El5fqqPmAcDNzWn1GkwTKQjFRtl3fhWuq9Nd/+sYYrEYxGEGcwRUmK97kZfwEndFIpfHwVXewr21
lF0PDwb1CNkeFSQDJjOLRGVVfCrL5lb8zNtZdmuduw/TNt7xGaw+5PvqzZNthFKMWXKOIPsbyxnT
9Th8yW/eHTMR2X1xg+rP+NwzwQZ9NXfRT/98576inR++yHWRKBaDKEsLvkiCiHEE0poD3mgpWMLI
ZvgtBnXMHjzrfJsujibZIZw12p+RLYJCS5wEC8DUqeQZ1lJH64hpNqgV0z3S/kUJoAI9JFpixveU
MYF1M1LAXsR3HWAaY7JlDH/rNP4bIU3PRdNVSzEUS8dx6u89W9Z9nljTlNjK2ZqxUkmLhmJuMbmP
cMA2vJZJb6d7zJEWGr+dbN/tVH9e++pN9XwxLJKOazdgOhkPEnmevjUPu+G3req72OSPK1lX6z0X
EqO9lH15NJgkgyhT6iDHpXQhwPgr3UTe5NlWhkwkdr9MQXz3ohkaOZFlSIqqf9XD/jgyNJmdrx9H
ln1/IAkREzcID7EK5Ak/0Mv/cjGdYE/SddQAX9q5Py42BhdpUEfup8ewf+ImfKEIMqo3J/T2fxN9
fbfNWqKhU1WbjoDrSp4s55T3wqA6BoC+wuNFObUoctWz0a5+fuO+PWcsVVORXaD/oDP99xItquAS
S41VHvV4NZSnTGyBejCJGAY7XcB7BEf0QEQo6Ut702RmWYY9Z96KZBO+Hx+ERt0kBTCZbP7L5/on
ueDVwUWOo495HNX86mD/cbvrXtRUSjXlUY1wilh16sYMNFcWAodp1Qy3lHYzIVnz+RTeZ94vcphv
7/8fV7+6Kyi5rKa86CXBFuVTyMciA5n0Qbz5/3IppngQwGsMf1mSefX2pIIm+xfjUh7rejFkrmDO
FXMvsxVLv3ynr2TkanPlMgoJuyhh/Xh9djNj5ilqmZXHVHoOqmSdMACnATpGu1iY9y0nRMvpHdAH
qvMIIQ3oJMGpQH9W5ynPAF+p0PBTaGRHi0Khp1OcOM9HHzAtNgIWXDqhNh05Gj614raIcAb77SvI
0j8VGYKOP77D9dnqC0iy6z4pj0olu2aC5ABkolY/RsHrBSqAwobjMa8rNYWTdmeNtdGN96HISPcA
66V4C5iEjjgyLgU9yvGo9sVdC5SD9E0f8TanUm4cvv4MlbvpB6Y1zj14nPbxsnssmdv2gSQEBBuc
kd5DoUSvrTryJ6PZoG10sdj2lNI0MoViXo7tXNC7k6XmS35+Ve4beTKvN42Zbw5uBFdFaanvNTEW
QohAROgHXbAKmI0VOmOVWaLbSchhKDalg/KuR8Mm9XkzpXbuU9Qxy871gDk0plu3T2go+KHOZdQc
I6huDSldyjlfFZ1ya9LLnaTT0BypGgyUMH16AxpcllZmDLk35m1mrsQ8WqtQCSwo6GbKgDH+T5qw
iQxgWzpiaQVOK0YS9VCCv61Wqay7hXUOxPuehZMZJer80Y6q09ioawUyvdLe1Uw7D+FhjB5oFCYC
LOOQ2QEgvHXxScY+E2PrVoqqfWUmy5Cqjja+WkZv51Iza6RhZ/aLEMBCIDF3HoszU4T8cjcV2Ua/
3bQ1bmE5xrcahU0Az2Yjz4pQmIVtuU5VJpzEN1NjiIT6SM30r3ZxpTx26p60Ai3/qD+lmY6mkJvR
CW9ZqQFpwAVGR5ek3MIbiInrAcpHLTFbtshHlRpuQF0NbJR8k2j71MiPRntss2YV+tvcf1LYJUaG
0BMqraGC15Nv2Jzpng+xrpUXebqI5XAhg5m6ZNumuGy5/q7W6LjlLxKADdE/aOatgc9BCTjYA7iU
QA6QUyqKDKZ3SFKMldSoc5kKionXMhtxwiU1OcTrXIOw1MYmhuG3v2zD3xyxGg0lRgM0XkbtK1X8
cxvOfauXU7k4Dgx8ym2x1GuNViyZlXVSCKt0Mz5JOuz3lNkSRTtkiCEDY5hLbQc2yzj6VjjDbBNn
EeuX8tM/GiayVEQdmL/KqqRjcjqdIH98tEgSL+UYDsVRaLAusbz0sSm6ecFoPXObIuhtVV74jQkD
ygSsMmGj1FVhPRe8T4kwOi0DG7kfsjrChSiuavNYC8Ys9VeVRL+2AfihCLeahbi6KGytLD9MXr4p
CW2r0O1wLuphqtTe3PLhWe7TXHQHD8M/6vg1jAyD1JwkbWprGtiPVED4QNwmPQChanAqY1yZfXtD
fVYa0HOLAE+jF6XZexabQoU1eia7JVq+eMCfAFiST/+806AtUHuPdbcFMC7x9KVU2Q3MxCvxmyCa
Z8102wQIKTlR8XsJ6psT+a/7fVWCiv20k9JOLI5+xGg1SIacOqQupFiyw9Pimv2F5YHdREOjIkqA
Y3eBq8Vv/8OKRFs86WgkWSZy+fuxF3qlV4ZUFkeDl7YYX+ixuBaYB1UdF0Yhow/hUQ/tIkZ/ZHx0
zdMFcYmuJkuf/oDUXVb+8OZr3W/xyjcpGG/IpK9hRYpkyH9/LB5WW9deymoMT0Gg2YUJHBvQaU3l
88L4gxjJ92PZg2gL1iI6GclvV1GO/qXO4dFgGXMp5wlPP4yHcjbWlf3zbZsCluuznyabajCrS8As
XfW6rbyJC0Xh4+n6Rh2PQsdA9enX8/lrJOqny1yVR7piuMR1wWWIWw1zKRJNKmxYfVc5woOEaXzZ
Gvbg7z2TxpVlZ4VbwjHvgbL8loRL+jdpCTHONKFsUphlmuXvJ6LnXjPWXscTARcBGXqyr6Euhx59
xkqwQNycffhlqo0AvwSR3Mz6gyA4EGk1jZkr18R61V9yklmhcxHm2JxgzAuhxuPMBA5Hag9GiBHD
y4RlTZp1NM5BXk9/gKSbJDol/nGUyoUaWspOitfoJDtkl8YLSAQzCjI3d/FMIhopWvozy2B0yGdH
cMlEtdgUjE59VqlzwfWaRcxOkdIGcxnBbDgHR1q1O35fSliXOR3BGNRnf9IRJ5Fde3ZL3zCyYe4F
B8hrz+IqeohuK0xbMORyKn6AY2RzvLQG7IguNuo8YFWFyktjC4C6IkdSHaud/MpoIUR8ZBiFiD05
ISEvYWKGQRIpVgv1DVTG0kc9bzqAITw2nvvUWrSGkwMtDVw4IZnuUjWgSM1kl1Ru1XDhhY4Cho7Z
VuAlQBLNmSHPGziUJPy8DNSTjli7KP2CAl4QuSITd/giYMNhzSnbpPkvB4n0XelRU0XaWPLUyDC+
hjv+OEmSOs3GWGKlGPWibRYKs8coWpELoFCF6GTiyDXj1cxyuwwBM06OTXno8p8k/lPjdBrTZIu+
navcOjjEqlMKtgaLTXTGFkoHID7KqK6e7PmB3cXhrysMNuMRHjgWUzmKrXa0icG8zFL2roJDCHGC
PSEQwb7KtoXEDuf01gUk3gF7BVzUzZV608lzurg+D+ghkXYAY9psE9auZywtipObQluN8Hc4ODya
6zYHc1asy34laI4QArJ19dpVAGI+ePEWNldBdhW4PVJAKlUUsO3+xNYFII0eEgxxywkh9fD7Zx8K
xYzwPwfEicHexdaeUS2aZ4G+7+Aoo6uAaqGPDIaycYLWwbFRXg33PgQLCQTskqONwbqk/6Xq9lUb
ut57VMZPVCoBZMfXTVJedyEo5Yxm7WD35koZCGsxyimFtWNK6xyci+8IzAzepMuCu+WAA+PtycWJ
caq3Kxlga7yP/ZWP+gx3p3yrti5wEJbqVBVLlrK1yrxFTih8WRTADLDgUmbyPSTLbe1SVcIhJqcW
BZq3s9ViYUlzX13V/QI12sBJfpiW+qM6vPs6hOafd/d/m2DEQnSGVHrV5JDW9V5XD70R6F5RHHPr
TFo9M9vnwmgdMSrnRbYtUSQI4jLsh1VW1e7AMfTz9b9Jl7k8KApRslDGXYtLu8BLtFJLiqk30aeM
hCqrLjvI4p1qPv98pasEkDq4pkwtYFU3UTqJmnFVUpPaSvbUugORG93mxsvAQozKx6rxoGaB3+zW
o7xWCeATBD28TXnImJF8p9e/ip7+zkT//SBX9TVD0KxYqAJv31PjMkHI7lI4z0iG4jZ0MixOMLGI
XAGwbuR23mfSb2UGoivvdRR3KMx135HCVVnvFcr6ylaWurWKwOTnu/V3UPL/PiP9A1WfainXLXpL
yatEsdLgIIO0q4t7o7V9eSMbD7n8XF7Wwm/5ufZtUK7LE5MEhfO/Y0SXXKE7IMc0RNPnUYaBnjDF
fWfkOyPblXBbvW1n3bX1utHniXpq5bNp3LSlOxL2pqubpjvW0tmKD0OyEjzc2zBNuzBzlT1jcWuC
2N7GoV1TjFF7O4w+S28e0lMgpIPapi6zBL1OewPu3Ghusn6tiK+5/AqAmjEUFWfZDkjiivczhGHD
OJOy9jRHgzSXL324cJSLg7XHtAqMTEZa1VXfffYg3DPkE7MEoauAU6ItQ49WAAO7RAEXonYwT6oD
pTeLXQt3BsFJDbuj3v6RoPJtHI58hXTdcrMXdMd0S5ppFg4rPkOcKeWCsKQa12q8IN3gLKmUObNu
UbfAibO7MZBDjsC/EA4FKWkN9sbyMu4mATS/AlcNuvkFVniOK9HksYudH3VxNeALORH5veek0L0i
dkHuJRmFjekDjnwyBowROK+JzRvXB8BIVT7no3koe/jzeLnAsYEjzag7g88d7Lhli24HFw5cRb/G
eUqb+JZL0TgQTecC5I7tbWnIs3K805hmejd9ZrPc1HTZShkDbx+RqxjEWQxTeHtdwbR36Wdu7M/p
7ibYiODMlSwrsrV4JbBhy9tScgwAYMYsPIev/52MCbh+0/YgSsJ3G20FgJmHNFzZduiqmE0gAmIL
HlZSuS6tZRu6ZYhzNIuI5FQ3Hc1aDsiojAWq9VFdXUpo6gtIyQbGMMQtlK2yxUgDH0AaiNZ27fN2
1KvYcgC2580s4DAzZ6nuMGDCJKPFJMfFaRlHxnqYm8saY5ofI4uWrgSoPYwh8Zyj2E9MCZmdAUPV
ZXDP19ysWir5TcconzovtU0drgx1Lo0rv1pdRrcyl8JloZKvYmoBQkJ0omQh86vFkb3Ogi2ssBrv
bIypWkzo9yFztPraA6cnbYR+rWoLhWep0YGem8Ipat5IIaVkEfvOWCFKX5alreHst9OfZGuW6CwZ
qkN2ycEExAJ5hDL969REKaYQQAvs7K3SbCo1MUEJGjMbuHW5aYwHFiAhiXdH0AEBDZZZ/9LcjR85
DsO4KulY09riOUI832HS4vKrpTitDydwq4QLnG9r3l+M1WNg+HMfZOODjwyusY3ezYC8DbbEc0ZH
2tqwy8piRqHhUnOa2bKI9n1Z5STCrhC5F83pzLVJrUaH6RMIsDkdoXelcq4PzCssuG+ysZYFuwF8
is9040zMYGPhYe7uzTTxkI13VrBThXVfzcGr0o8cdf7ixuBXDPaUeas5FeOdhSM2GylcttZWyuf8
QAlXho2UbChDq8AbDV7RjYSRVux22aoz1oK/JnLm4yIi6MfFBZMcSG94sDEdFy5r7AEps9Gdw7DR
wzuISNcSZpQ0Jd+2PsQA3sTsAiieYhgi0C119ydQBcy6AxUvTTt6ZaxeR7ScUI+0m+1QufD5mEkY
X4V1Vx8ZSepf+HQsIH4KuMPedGOBIaOE2A9rZIGZi0U90WFHxaVvLsI7ZPiQeNMuHi9bjPY+zZN3
DM/wDqzn4UzLlWCxuRfAh1RLbbD1exN7iFaaRdi4ULyylrG5JuCUMa9wtIwkwhbnYP6GeWlgDwBU
eh02bF77sjx1yqtRoACMD9649aLErcqFCdRR3zXxMcnxbG2RyJv7sNoOiaM17jNRvx0JS6LZRndV
zdVI1wLdGbSlnB59gklpwK6qI9eM4G9O5rSbQPgQ2/dSfPj5QL0KP9A4E2jpqq5yvOlIVo2rUz+I
G7HuLxfURg/aEwYGve23O6O01QaWEs8CGq9ni828nIyCf772P3iyq2tfdwrEdFA7KU7zY/um3CGR
iIcFLjUSeiAs2qbin5PeZ4dpCabkpjAt3Sp2OCTSfl2nq7jbpN50wCUbmTt1WZAZwLIgtqfYX15u
BcwngkcDpbiwqOObJv2lTfgPMezr4xuKadHMIdu6HqAYpVQTR6HLj9MxPCCXzGdIFVPLpgLClxg0
J43dJCNlnlXPfbUv2Xw5W4tFDFlMtMtPBmlUc+V3WFbaRoNzdp3PRwD06iITFyb+ssoyEn9pmsjf
VL34uIi7GNyk/Hkd2oajIg9JQ7U3bwPg2eQ8SH1DASYf5T+BosFYFl+aV2VgFxze6rp0rSJhgh0b
aObGQ7woYiyzpt4ZVHS16l0VikfsZtlvCubvFgh9WENC/Y9SSDauWkkXLy3NiyWzOKHhirtcvPG9
PbDb0HKHZK8GK12f4zt7ae1y3JvxnQyS3kejZ1dwAej4XGgquM0wL5p1Qd3WrF0ZBBU7FGLcYNGM
cxk7MVuNt9SrJ/hkyc718xr/atleJXEGjXJLN0y+CCHr30WbMk9oWYys8VJ5F7WZaRwVVB5NTx18
8OYXKOFFt6XvOjBH6Qlswhis/rJQvx7pP58BFhUiUF3W0Hr+/RniwoIOaIlIMns38dZZOaeYOuzy
eyIOYhBcADykwBTzaXxV21RaZ+mi8NxqcGXGy1Cvl7ZJQCEvGiiC8mJ6ABqKE5DRa5GkUcJ92Inl
R/GyLXAVYvsNPnJMUJgKYUWdJMAFVAAfGg2vHFyGaAw9Njdig10ARR11Vb4O9VL0VjL+A9W9rziQ
QGs23fq3RyGJ31TQDDY7iZqIQkL99Ub/URdBuClYgtjnx+oz1id/XvEBe4nn6gFrUHSeWbCTgTRN
nqDP5gO+RpS/9Aem+bJjfaOv6ycG9vH2XBkbAnDa5ThKJ1jnTvHWg/xBMU78yDGCq+/1dbVv8yUh
JXFr9cIIIY4vVEAiczYnUB7Ax0LmfQ+YX32t34Nn4S185ZFwOfE1eW7fMfuY5OSHy2N/zu+Te/FT
2uJ9894/6YzJrf0HXE1JA7Ehrm7EaCXWW0yczQfhkaVP5B3nc0L2bN+MNgGpSe0EtAvzxwxRVDNh
6l8wuotnRvEZMPc7zHIQ5/SLRuyT9J350r6VbynwZoLgekIGocYK+lmvTjBcGSfJbKPuwgf/FivG
+4rwET4OKBwPQ3lwXov6kB+qk7LBIezcg/kmRYTC/lbdNsf2MTtFT+anyHwKQ8CMNQMCq5kmXKsv
ly3l//7gfxInl2/sNeJt9ti/Rf5C/+RuY9A54lMtz/Ln4ZVZIOauFYDqILhwFnqTGFZg/Bo6Cqa8
BUt55lPVwIL7k08mvElv8QOUa/8T7Hh4l8ez8Mn4SN9CnDo4d/maTPuODEUj1JoZH/Ebfi7PvI6c
wRzBVHy7e+XknVNiX9R6DHR/1MfsvcNgBHyVDPDaVR7qY3vCHgGATneo3vmZOonOs3gPY+K9vQ0o
I+l0uIAuoXfbALllExq5LdDSSspL8Dhc47W6oxJZfqhbAOvr5lN6A3TQDHgv6tgIRB/hmbBBfWk+
C+bNSLT0D5zdulukT/D++fg5fm+s1eRNDG3UnkU8szYjBiUEWNP9rBMbnPrlTXvmqU6aoaNCWWUa
nQRzzGTHccRjL/rAlZjFOHWIGppEzgiymx0CXEsGqiw/Ul8Ln6fj9qEGB0Ex6XW6P9yEZAb2iJAb
JDK/UiDFQniXLIMX656FNL5F+NmQ6vKN8CHCGBv6+m30Jn+YhB36jmMHMcT41jy2H/qjfk4+cPLa
d8nEiPNO/qMGT58Z1b1wUy8I+k4Zo+DRVlhl8/6EocYq2Tav5WF8DE+kkZjj3bJEKFDHG/P1gmUn
cyYn2jy3A6Oy3k0L9uRF4PFNx6/NRoC1I/fvXTnneNbUjxg7ie/1WQPwgjLr5DPDiK/oU8Aq3DOH
gCXbA2u3KmYB0+C8h+Od/oIrKssZoB0mGLCY0Zt9VsVUiEcCKGHQPlVBldjOn4kN2A6S5+SmO41f
rwfGeoQNIiPA1N6ZhESOgCjtTnluNv3BK+cmALrGxoP2MX6UnoK3y3vJKvrEuBtGGJfn9mrvKCyo
d5+BudxyRe7u9Fp90kaMnsSP5qVjpbyU0rRIDGoH9M+p+ELt54ms5FflyX+93FQ7WXXw6GNg+8xH
tM7RnUFHnWYcMGu8NaLH/Kw9pjghkTyVGFryHvV4hMwO7HzcU+wdjaf4ttvzbfGEYur5yzRPfccu
BK+Cp/62Ux39vcBb6hlzt41wa763SwzV5v46Xypr6VN8A1asvsvvOZ+fBcJ3Q39P4972yDW9GSnc
lOMZTkVdV5sbUPn2U9KA6I/zCHJzMDHC89sSO7D+kyKn8iJ84JAQiLPyy2ZBwmERQh0F7w8aC/K9
cOL3yTn+KM/SvnljfAfbHZ1qFxrBJ58BYFYfT+eddoT2ot7r+WzMnNDgI8y8e9oUA2UDOF2v5pb/
yTc44kTFY6A43iqiWcZL1zQLCdGCZDeIF7GF4leQl/jpYZbHZ2EYg9RxdLzn/izkaIDnVnkXYOTY
uSbmkngSjk7cbPt2P73ID/5D9SqyVE7gJBq247vuQXrTJw3mjEXavBQcCKdwc3mnZc+eySbAaA3z
7dAgOASmnjIEk61x7ivbOEOPhrhf5muOKBYi7w2zIRRJdHYfYRkCfMExHvwD3q0kWONULmCwijXc
MeAr2SQKYW/jPPxMEZ8qAf+wcrBb078KMWnjmGgXGPXNSNVRM84onVB8BkiOwKF5nlqYJIU8ogF4
v81THhLyZNQO3H9kCdOzRqnZ3ZNMe+fhjha2odvCM4rc4TZm32VYmYfC98QZjcoR+qlh5uMn5zOu
BgLbpoJPgsiGGkN7fs0rjEVIycky24fyNnoVsa6h1g9InV4Z/nXcwXeQLW7+QnO6/CjIME/dGQ7a
fXEo96jVFuUrMkxcP6wEXfysiNG0zHB42ZZQK2psJkxbGNBSsNIcAfSejr9JiWEsm8fb5eg/mZwk
tS18lgD9xzleAI1AGW/HqaqjsvfFbQ+GSRmeNYPNimCIZLoHZwYgEvZvYxNEgc6fPil2G5d2Hd9Y
ANtIwqHBN06FGQf3Cc8Hi4rGnLOrtXB5Gi17fMh1DGvnrEflNcNzmkbIa3sLM/6VH2m9kObx4vB6
0QbAKKB9IefWSbthbsEYIK7/IPfsuOYrZZ3Km2XkCSw+5EAxlPpZeifuzYT6EmfMtBW9Dq/GQd0V
I/LT6RBSX9llLGKQ1/KZqGe8TP+wP1DaEs5BA9fE2ngw42dYZsjTnlW+6SAkaPQhZ+5mdO9GukHU
aj7D23jdP1YvmO52ge29ho/po7HFfPOjOUNje7B8axntRh2OAAe5QOQD3bucMf7MkKWHQHpGnUn7
mI6sBz7S4vLAS148DYdsa85Tc3KSabQV84HtS0+hCsjJU3M3POZT+YK/1Nxw8NencQeU/5Vlq73g
YEgQLz8nd+MjM+tzbdc+YsK9mwiMMESz6R/xSTgFh+rDhDaqwm6Z+7QDW57nVA4ZWJ68N8ydoHAg
hDylD6y2fMmFQJuMBU1Zuy5mIu4o6rTMjW1IRTV3KKBMJ/eZYhONEemjPMqby0nYUvZ5bBfRuoCU
kn0BSnmgyiuQFxBJYBu0EwofZoB/adUoU/bwT3ahWSZNGsA7qAWusotISLw8LvKj+BJiFVG5Cdsw
ezQm9zi/sLm89ZBEb0BjDCeUzwwZ6o1D5Zkhee2RZPJyHt5HdNkoHoL/I+w8diNHt2X9Lmd8CdCb
wZ0kbRqllPLShJCl955Pfz7W4KJLt1C1gd3obqgrU+Rv1oqIFeHk0K6zwxHPlqL+opAqILl4Ck/p
w987M1n8A8lDHyCjaEaTyRzXj9asl2s5TSSpumBzqtd2HLJ37VF2RFCss4aTkY1EbCZpMcQjOv0C
98OOC8p8IKE6O4ViMAGuDpyxO0mxOXhqdauTURvKtWNqPj2MmQRp7w8hwwR2RqBK5zdEnIIvoy/p
bQbZWMrE6bB9lfhQkcxDlCcVJCEJ7ObJRZXLX5U6UHW77Jh4By6mZXS18LqJLkzwLpadA2MJIHIe
GHVdPEzpVbz0bqm4I3psay8/6rRtxaFSDmu3b7pt7FRJHNqDNvFUwPPMoW1HjR6HHgl8KaS14PSC
rcPKk2JCYgVGmESOxHaCXCBySsuRtAPmZTM/Mx/G9ijH53B80hTeMfthIiqDEWjq2+80IpdKHny9
DZCLkP/AkU7kAieb8dXinze6AwR6h3oADNfRUmeNDiLEA6iqAKx5MVD+rBbuRgjSjqJwGLJTkrhE
h/D7CYajpyd1PVdsvcgvTZtrXkk8wPmuhBKi2eKrOETBEJAKv5Ai/3swZUcJobaAIPmIi0yMF2p7
KAgTKsbNcGSoHY6MOdnwgVXxMpz68EEe0d/bOscDHdkXqoLuyUQEgJcVwnxcERNbNhy5cA0ZsIEP
stm2yJ9MCBYIdC75lwmLD/Ef2NmflPgG3bzF2oU6lPVtcf+nlS2NadLLWKguq/lggt0n8PAd6SRV
/aBJLzppGMZDuthxqrllXsHe/wvZ0Lft8XPfG6jHGROUdFH6tb3+8w3SZRI1oTarS0KUCBOStVa7
hXKvHqqSTBjqcjInrYrrlcSnNDuNOuEbg+gs7OlmxDmpIGXWepeH2DfYccv8WiEgAfyoyB0YOslN
OOUmXT4rKo3SSo93bOLHbbB7Q6M2tWVG1M4gRN7CuTFnMjf9y6YjlbRjpVIvStntEAlg5y0+XP1B
qXPIevO+ZVEPJlOVBlEbeK2iSJQr9ZRzPm3jpYU2+YyLvbIc5E3BGen7qlqJFqKjt/4560kA0h+e
Iijs/zs9f+CvYZaEjZxzejY1m+EghVc18eSoSQghJBiCeM7b+mrEMccg7zSwDF+xdowkbLGVCi8d
hIZmYgXBI3eWXzDAFdPCWpdC03IGwsoJ6sRtBVENUo5fwocJVl9zaKA+xsFOb5QT8cIj+cxZ4aCC
1djlFDg8k1uO8ENLRLGCMRDUGSGWziIQhxJYzIp7YumusqNnAUbgZeTyjVsclPND2rvWR0ihzsA2
UWjf66/4MOVzxQnZCCoaOKoU/JEX9J/uOh8ySEOsAGZ/KgM5u8rp6AgbpZyfKJV9zdqDpCaNV+s+
ndOIYNGyC3TE+V5KHBMjPtjM2OOoqiKS8VD5+MQlxRI09dWoXtcKeUbXi+DXrWcZNmM16YquzonN
rSegu4HUINVM2tQp9ELEhoIw0Im1MFSR0yKyfgaWgQjUvyTOHU7byOGaGBpfJSEGIqnb5ESUKCbN
tuE39Ba3aAgHCEcgaL4RpsqQEAcMh7U7XKG7x34vVNeigqTjAUp4mN3sGGOnQGwyL49xdyYxSbWX
golk+ebNICSbKFnB3l40oiWaisLBC2RtHXLbZmx1tgxOF5U3ZZH1PHDlcs83zkziLUjbjYwvUUdI
83wnPdGvwshyX4nrPoW98zGqbokp45Ue8MqCs6JExM+F/KuFXtT0ZCUQ4FWehMhuic7JnAkDezjY
lBC9Y5NdW8iCKq9HwIQ4aHBS7VedIdtsWwxGZLZXvANHIGqEB7jd/m8TNSZoxP1rp3sj0GNrA52Z
NxVGeoy4YJ79XW1mUOi4MUpntdak7y2wqaTS7XAFQcPNjVHDLFVEkZB86a31scSYIb1NQl9KMNR0
Qms/o1+b9qpxyM3TYibwwC/5mN8tVJ5N/BKaHbSA6llZ729DH1ar2TMM8YQ6OcPcMmnhZVWwDeM+
RLQuDS/Zcl00xzk2UMhgONOZB6ssgjptvCSpKaxJJs6Em6VmCRW+JE92/mzShmHgOSdAavyKUnoS
46ceF6qansSwnkt5phWp7JCBdzmlKesVrg3arF4ISjOEW34X4hMzkrLw1BpvWvWWRt/10LjbyP4g
ZO52UonpHXOLKOQeMvm4WWx0Y+2FMGXD8BGS6TcuMTfXSgkGUchYp4LcNxP9LE1PJgyaYuDNr36r
ICxjezcRiqGsMIUJA1UqsuDcnWb6ypHaDthNv65NzPSlx7wx0XKZgmuVUUgLhE80D3JA2qVhN7Sy
/7AxWLTcLZd9qAWTvgUoKs/WimcLSqzx3UALbwHGGQSZ0y0mA+o5vD0ljmBYHyOaP4e+dyQZrJS0
xhJP50NXOvVNe10UJMU+xM3gWwUqc3CtztRg9vdSeBm1QKX24lnAm7fiTdZQ+NdJ7vMmpHrahSvA
9OpPiBzj9E4Vleu8hhdG7GfNjrU21w0pFCPG/qIEoBlx5NTpjSj2r4xkIUAkBMcY7SbM7zvc3ooG
E0Q8ygrZnwTDLbrJixPfLJ+6bHaxhdoNyjkLe+T+sbMQpSjhAt+dcvpStYqPmQaGa4zxbVrqO0jI
fIVrs7c6BiLScJIuyGj37tnTKeECpZtQY/DS2ZZcgxiUn9uKfqp+1/OQK1Lg5VBzFtK+JFRiJepx
cqUlOQzGMaNt1NYP1CSjbtGWoFm3VsZxLknTB2unOKpOorZGk6HTHavQ8QVxXQF/g/jpekXa15WR
s6hJMCz3PaTQivYinW+rXnASkUo+xZRtIrhaRh2pwYFXBMmubeuWRXmLsQi4DVVXLQR6eVdIKHYA
2tTyPmksZJNAOtH9RCS76OvLeUCBtigwjjgqhxQxNapwRi3iCjCR2VuL/drjWtEUF11NvAn8ifPV
Mt50jW4jf83Jay+4hLr1baSuNkakitEpymonY5K9wfBlZd5BzM33UkFfArlcLssxGodAoHzLUQlE
oDExFZTCOdWEqxsx6TsyGKPTc6fGiUJqGxWJwUZWmZKQPZEoK7rK4rDpwoWIKMX4VVI5LlfEgLzV
rdIQmCxZBsHmuHGh1SsQsTXC5aK7bH+IzGizpOTnrB+9BoZbpGcepsM21ovUq0z6QIqYB4XEb2Pt
pq1BaovMXwgrzTmH7MgkBjk6VtnibINOMkfZGhqOMDwZE1Z2LPSoU4NokZ2GzZ6/IDICaIldrC2O
Gphx3xDdCTxY34vUV6t6NrI5GErTi5cL5hLsVKWE0Vm4dACBDH3fo2YdEFAmwBUaABPuHH0mujob
RAt1e/E1MJ3QkImpZTKFI1wm7N5EFeTGgUjs4LN4M9U7SnNwB3rh4qN4ke/ELcd9Rj6KKAUu8T4U
ceHb4LUaBcwzWhRUSckh92btqopukXOKp1TxU9MhUS9CxYw6GKXvyxoxY+YwuE1lr11aV8odQr1Y
mkPmjSKh47h177vlOFn71CICNwhzroXdeEWYHJKExsRS2aEwwpoNXAMQH6gmY3rsgQxPRncoNw0y
Lv2FgBPSAlnty6437fINnIrZLFK6001f4soRnPUWxIfsAg9FFAym4MUAlXQHpt0hweXMQmWw4f4t
bolVAkVJTKldvJgyOmEmpqgwdg8AECZH0OzRfjCbsawUL0iqd2PB/BCNkyPiTotL+OSslF048qke
TGyouqLsoMkF0gRW0d8AloerGKUDtAE5HJ/lOXtuTuV7T+nDDDW4wGvMZkLRgSD0MGvBVmehnDpU
otsSwY3jPENGCHsxvkSOwJsb/JnoEkLTxodlbHYljq/QbXa0bTouds4z3j3sMQQAKBiDTESudW60
5brYzJ4BwiIgQt+LGobnRxAkeE3yPOFWSoei2+mrEe11ounesxfjW5cBYY2L8AZseCORz0hgzrTp
ANp4w3v15+leBo3XUZlsuJyQ7WkdSRhGC6xku5GKgtdqMT2zm0fmyJg9crIRXwsytrelwg+AoOSg
+P5UwP7t8tcFAQG6m++UHMXOOQOjFfdgKGXpks1JuPRVabIyHHhzw3IlFa7+LqewpIjTg+VZvga9
JmXSKnxWGMZRc4kkxWlMf0AAt82LUd4hufeHh+rVemfCiUWuII4H13wyHxFCUSozoIfISMRCiyN1
V7VODKMF9RL5yb3a+zP3d0z5CgHrtghRchsdKDGmpmJrB5wiwdyRalGPfWVw35SupcsG0UVQZFfQ
Kd82O90pfjXAYwlfCFn9tO075UsnTYfw4atocAfFMQ78IPjnelfeAxuD31Al9EzcUfsibINcajhe
djI5OrhiR+4yOSEOiMR7MliLSRedHnQXL5myhpkWcNHcMQkHfi+/+ofmEzynwVmEig4HTda6sGFa
EQmPk11VCGSoPm1cNTme9IeelBlmEUV7znGJ4vf2OkAmwocQN+lEJNkzPloMmfGP36xY2g9h8RTM
mxYXvrMF24Tuh2TASeZtYZMsdv9RaDvGD5mNYtOjPeeIYae8i6+woQmMb8uPKvcAyEDB1R2np6Hu
ZMRyH8YjBxdQVfUx40FFp8laJIIARnCBO3ZZ8+xx9nCK2we1LfnywH14zhHn04D6g6IzPejwBoAn
+ckk3DGMXApur3lE4BANDfvAMYiJ7ogNJ+XCXfTZYDA7MzVBVWIjNGfgPSZZnjuR7du6NSmoNEqM
A0q75IlCR3wVfQNp7Id8pXyifuIZQpyNL1wl4nm9y94MlFWw2P22pRUzWGgladHBMgc3ehSCmTZ6
Zqhl13zTRFTgk8x9fcavAKPsBI5uFFoF2LlsL4QYUN4mbr7sQUfAbNjBII066Qjwm3D4zU68H99a
JjB5BWDKr2xF6QrA3aDVlXxGnKBOEVebxClF++Gp20Y8HIYzhsQT38Un5kHRxjUyB6DDTIfykX7y
hrAWiBlDeUkAesmmr90VaNbmkmo2LwCvTgJZ2wOpWi/8wl71mB0XOMt1pz62d+IXStUYIJeiR4La
h3BfsOjAX9eAjpw/U/AlLISfly8iGMQvaPjyE83tuCOXk1oEsX382b01sBbE3JNa8Zi8affdU7z4
UhQUmi/ReUtENrvzwHwpHsTO9I0X8XaGcnq2Dhe0yRoGkYuep3OKy/YIvmQPFmoVZum8jDzuBD2G
nSe8zhyJnM1qZ9S1RMCWA7LDjoAtQ410HoxQRqf+ur5YW5D3Lv5aKBMJkuI0j9ze9DfqcHJgIbc9
kXsUCAnRq2wYnC/cGHP4X9ByZAcGgp534y785g9uP43MpsTn+0CMhg/Z01JsjXxJHNi4C33hOTta
7/mHhmCGzpZhREAAQhQeaevFtwHDOxWaGX8Sr35B6dC+85xZby2/wieO6bdQj2Br0KH0csiL7vJr
NlGMDRhBNKT3MdLxKuu/pMmQ6dnG0z4hL+GB51tI2MhlQkdg2ng+gNh2RJbzojkYut10y/elYek/
w0c+6HHZBAD25Lan6FyTGsn24W5ISYbHW6NyejQvJvM/zjhvGkwIjXx20V2iNRVZ0pULd0Nmh/aQ
U6khLwJFZCJct+fMiYjHpf+Qd4N8QMKNbgT8hDUWUkpyizBLiTXyQsKQsk+89pUbHk6fIOnr7WDB
47l0uzdrAJV0+UWoPydqB0wAVuSzXCRUQw5osQgag6aToGC4XtJXiFbhLLGrW7hz/TWm+pWh0VEa
7lCHMM7/Ej4WzEO4/CyvDiVaT6k3+AKkKBfkmyzu5eZzoZzG5AFYPfS1GFrI0YQrND0qLUYN5rYb
3PZLvE/udPozcpctm2y1r+GteuT1wyl3vLQZBBxMfhd/LGi9MRxhoge/+DtedvMKcDCTotwjD941
5O7GQUJ5AbTwq9nnu5n7GntE/IYR7cLJEOKLDpwQahD2gQkf5Q1vGdSPvHjqP6gXqDzEgdVb/9wd
xE21mfQEl4LWbxklKLYEDJLJH+j8avJCy+sf8lcSROFNUS7Dl2CM/4Rv+xvjiRqybNmB75doUmSb
+VU+F1Pw+Tl8ZddA5lHbFpxAxBL+usokFxpH/3BhAq9e+kf1utqyqVXmxXd9MAfL13KWX/pvZbUh
3UokUel2kTWf5tG66b7Nc3FHlVh8cnJT/qUQZcQu5wdhdqQCLOYlAaYGrI7dRXWnxUN33FZgVzsT
eM5tn5hhHyD9O49SMu+JdQ560VUJybECA2Uk2HnoxNzAAtYGvip4+erSQY+imyre0vpKFRQx1T93
gdekjgkUFV5ZWbCKQbU+Wfl+TC5L98R3ooyhSqPxrOFCLTSzSMC2uamqvZ8X6rKbtPzSEbCLwcIg
mbhXjGNfHBBIVw2uFduZvyI1ItKZ0PMOEy9Wt07x6wuZ30z0BJ7M722dQ3hnZpYaO0tu5+U65CKt
87tir0UbYVb0+x63DtOXjX3MndBdNeopDrgyqcX7raQNeMh8fx7T+soNK7FtOkBfDCYCjj+omTTz
dYZTDXoqF4dVAPnR6a2HuL3My3EQGWzwZZ5mtp9jv1/voEb6+3z1JstmTWxkjOWm4SFTPXT5rbLj
TLSgHSniCJ6CnqR8mHbj6oukZRGyCnsH7d46krUJnkcQxcFepEO5eEhlqH3gLnPZ24S8rOCQWT/M
mTZhOWT0SlTQ27Z6qSVvSze8gw6WUGd34KB+rPhRCJ1xLKW9WXgU0toBRQ39dE47eGmz/TbgppFS
50ykB8seFsgsGvaZb9K10NIgXo/3NBAALyjPZelEgwLEDkahqBwsZGe7cmbPM8ccmX0vgnUadD+M
TnHlbsPbE9e5nyj4Z+AzRY0DFuZzL+uMf0UB0d8CxSoV9M0gXFnrNVyzSWR84XH7jwS8zPs8+5de
9Rd/+JNn0HWcYzZ1Mq5DPwaR1dhKVMMaUS9C51IghfsVsIScxwEkicNlVL9R0zHYIS0nqw7a7pjF
hw5Z9nS1NoeleBw15mm8uvFTAs0QbXyFk7P1+Ys/W5cEhH0TJwQMvPRVkFHYs6rXkzxdc2SkiS80
12p+EyrHMfSH/GnNTj1ZqYIjS1dV/RUL13l8quDYxw9NPNUvYCSGeFvXe1M7J8Jjgky1eeCoTLPr
magymtvoGMqMVj2GyZX4Vpiw689Jc7R036oCbTirzLyjhzSdluxvVDUzFJ/d3fY3/Xo0gUWlDd5W
FbcH3GcMIndKEm2xRuuu6RksOajAR110xmJ6nrrXYt6XjUvMNLKMUNnRLyKSAc5lhKNgLpXBv/U8
pnugItrH8EnXXqvhJlMeyuHabP2lcxBNKMWvNnX0SIFuR0dY3Mncr50HRBEWDEfs6/yIkEx9lys3
RXXbMbR5HBc/VIOUyo+rP9/LoV9oj618xWdT9I6SP0G6qnBTgUx8fH/pp2ssKorOrqO7Bkfh7JrB
ixlW1HxttKBuz2GPRQeZKSR2Q2/ea9K+1++4kdP8hhNx1M5j/siZFOYnjWYih4nz9G6ffVSAQFvH
RKE5IjrhqGJ+/YvJhJCywLhZjEMmu3O0n4ZzecWssP6eP2Ba7Eiw9LXOB2I/ut62JVjyHdOAZeq3
i98SINDeaelZyh5b7a4yDlb6j1G3X9m4P9e9wcibLOu6AsX3Y/S8zOFUR0OsLmZD88X4+XLW+1NH
c6Uvr1NyEdTr1bwz5jeh/GqUwQcOaJMrIbvpy7dl+Zyil78T5uovQfvPb4SBEbpaky+GT8X//MY5
ZuPYF/pcVJc0e7Bm8faXqbFmUPBwb8GCRAQ9gPUvGUK+RPdw4GBucL0qUcwa+1DHVBIXGzBanRlH
zEMOPb2sLCxXAmxqKC5XLTzI9h/o5rM6LocGvpm5PEgeVpEBZJGh+Fqk46QhUQKL0QbxWE05WyRD
OnWs1w90zvAAEFKy6g+UVjFQqWJ85/mbmX8INPZYrUXou0KmsBvxoVYeE5Aqwv724WNFfusEaYIx
9RydVSvdDIvyuvKzraMz5HPf4nQHr58vL3L1XNYPArjddAW4n5M2wdh71PuGxSTTBOZuMcoxKR7G
MuTDnDONkJKKshUAwRIfRhyGzGk3FIotyQ9q2oP1GEBjKIOxX4nNEJvOkYnshx5+IKw+1e3elODt
jznacXXsHzOFxwojhBkDWMR421WMsWcohSom3sBTJEJwm5ci4j/KqGwKAIDsI6lUR4Y/7TawW3ym
AOOLY5wQM0NkKPc66oNsspgs5EISg8FCuzZYe0XPg1JhZF1DNQYeL83mi8wJnCMjCFUMC1eUxfF6
30PnROZ7YVK+dy8F7XG46TyGc00HPTRMkaXUzNDT5pRdrUw8LFl8JYQMt8IdhwmUgAB2Osd0wnoW
AgcDDjQ9YKUvAIM0FXAcsKvKTFqJRYeW9TdZSuI5434a2bNGGB4Y7vSlvHTozfD3Dhmzb/FTqi3l
FPbT3kj3FnCx1t6Y8UvGbW4ly6FFTK1Vz51ZOC8RhFiP8YtM1U4SrTKQ8EGr18bXUkfGa3m7NOve
yEpv3WRMceas/bmsKLfE8ySRBmxwXgG7akXmAEq1EAUDKgS9bm4UDmY0R3nniup7hk0SrkkYO8EQ
3jfQSKukUOYJ+7YChO4UvyzQzS2Qla2aMVnOPIso0yWv39DWCH2r2TyIBkWwNNK9iHi+3OFfWizW
N6ah5SZeSRZEJjoYtOi0NM6pQUWAEY/QF8JuKlrAhqcEsTbBLGhQzQereqm0exPsuAOWu1RQHSmG
PzApOrsAr1RjOI/A8HjquDWcRgk6ikdupX9beAr0luDyRIX1HIc0HIZg41OlU5hScSVyE6QZkzcG
/flUAYD2QBgQhBtlX23FkBRo9beKsHBExlaCDmCRmggHMPINRa+UHMKXUX5GzVuBITjuz6TepVRk
ajv74keuYjA2rU+ba2a/vkUiVwaikhAN/Ea1SE+biGB7JrF0krt5Z4b3G33WAa4w8dBWN2X4yQCf
yCbpQ5E1zcNObqdm5SID05kveQxUrvJg9BZAnki3VUyZF2RGDjW4ojiW1DjYhsnNuF/y5lCQcKNG
q2N5YlGf87S7V9cmkDRmtwW8ehwRCAqAXYhrb2OFiuUpZa3I/Fs9aryZxRyu9Fbqfbxcy9FtY72z
UUqoGWAyDT8vDgIlnvfbVt/+jDSqgbABVNg0xeYnUaKwRiNYoB/QGshA5oFV8JiE9SHINk/rzawP
SQsYxOr++/Ug/fF6QOAgMS1tGCJZbL9fDyPBAN1oMko2pcEkXWJEujri+vYsj6fMgOXa98peMl/C
TxNwTwh62jPNGfu93ntl/zQU5zq/Nq1TXlwrUYTxOgLpu0R/mitmSvFTDTZujxgAnERaP8FASnaN
4gpvEcCDUWPy51BMCCVtFD6Y+ZSIMJ/WxVny2zTZd6WHo6aqwJ4ygG0jQ8XLRyZWdoTFgRRwszus
UpolEIujIexTBhuNk4E8YD5w3SdeuvgdlUTtCGCCN9NwaFl4yrE0nnrtrsRXSwja+X4JB2iJF5Hd
Y9SnCm11/ZJ1V6V+FvWDRLov5lplkJhemR1VGbQlPuj1P2wjlD/I2kyMpHBy0tXN5+rH0BQanjmR
5ra6MNNBx76c12NYeVhwAFBwtG+ykZ6lAi1pSwErBdTuNX806XOfmK3TK68dvBjDFQ4SACrFy+f9
WN/q002vHGUV71e/x8PkDI5Cl/P3NaRtFcSPCoPvzigdxYVsYeL4+xJalgVHMrPiu/v6AVmowAyH
va5HLTqnnY8dFXerZu5T2ZEhrVjZ3Dm6lyYO/B5KdB2/qgCH5UC9Dj2pgZPdEshR0JYaZMUWNQoO
iZqVPUHNiH0vIKY+MsPm9JUr020qbqt4wJRC/M2cafLUfiBCi//xhqQ/KCZ/+y1/KCb1us3mldLi
kvS3cv3VMIpe7+f1NooOcfmdSvuBGIhjdw0Tit1IoV1n2T+CWDFi/OOTRjtG0CezadYP8eMMOa3n
KrUcGD9DAdWmDd+CPJhrsJvHlVNNJDSOSkvHI4e5ADx1CGZfN7QNhW55aj8xBugMLnkg4Ye8c2Cr
IwB5cAhzy0/sJgeZdodD7VHQ8LgBYXKYdy0ZUCIoTUK0jTePRwmw9Kep9EvhMDoUPlPoxrjVdPTw
9oy0ZrvtUQFuQxXmJSVwx7oR7lgVfDjzSuhIQNQQlynhFRAVf+CKfokwaVTO3BTv0zcdVMvYg+7K
25p35DcZVNNXIr8dDgy2jIPPkIvFP4LOAytAcyVgBw7UAQNNCowcMXogtoxQwZETLYZA7Nu4RsvJ
IL424s2BMmozNsJpTbwzXgd0wxSnZ1x9GbISr5h+ovdbMEO4jzAu7F1wT/lheQ0fO2h/0xazA/g9
unUQhRERF2AtYDPkKVrd6ih9gHmimAEDzD/4biGj7Vuctyc0Ds9aF4MtdCXyew2zcLtCBt/bFYu3
2EZMkJAa9TOdMVrr6QoeFYIZsl8DLguMd5QswKvw2TTSEvTXWb+fwBFArMDWkUbku6Q/0CQiaJeR
I3zP3y3ZtUCeOxlQmxGy3ONnOuJ46A5XHk9uR0RhUs9fl4/MUaAzr/bqsxU+heZDlD6gxIQdk9iG
hQsxKOeIy+06dywk6pw17yLpkCfzRXxpmCCAFSr3FHUm+mFEJkDjsC+oG9BBMaO+cRJOzYj8fj6p
h5lGx0awOrzyK02kK48BRSmzB1nmt4x7Ae+isBZsoOXlSwWBZHYFNVRxpVyU76awc8jbR/SpzQcj
HNJ3/QZH29A14BbAqALgO7Ja2QeFQwwICQT+Q1yfzszoxuCYMaWPQ7OZW+6kcM+ihQAwuEmKU9LQ
LLio9dGWlyAN871QeVLqInJkJ0QvYoxDlNN9zv7sy88Z01F4R4FErbbQeXjamMynMlIHc4mwmLDB
/sQdz9Ak7Tsw5MgkKUuP4cLKMyuP/l47YdgwPy2f+vX6mNwsH+kj/NLAsoYRzbAK4mm76MorDOXM
gzW5tM6YZ1XCBn3KMvrAff3VNjv+XdjZGZQsPhcUyZodCQBcu2mFSnDRea0gtr/+0wLRmr5pec/6
YMMyzm+coCmSB6YEbohX5pKXVhtSGC+mfnWtiTN3wxL4+mEbYMoQQX7AFD9yCMMV8dl8qnHz9xvl
T+gRkbCyjEwWlzjF/HGjSFSd5VzE1WX5Lm6ZsDJhnDnImIda/V5nZjxQLK8FXsfPgW5rE40U7b6h
rKvq53S+ClufHh+sYFEDMM15CoALmEv4V3ab/McD+T9f9MelEA/qaFViyKyIaa+1uFuVKBjr52Sq
GMVJpevKSC9S1SIy4HBb4WFy6y1hU6AhJMhAUw+i3DgpxK5BJy2HEhoX9mlfia/5ogcTUSYxQhe1
xSgSd08Z9FvAz/XvT1v6gybYxEhA1kVlC/dQfyAEY2xacWpxq9QOZBKXCh0fGkiu0suAzA255MyJ
s4t30j/U/NofRntNibg2TRcxA2Q0//fKQdbWZJaEjDuVXnndxc0eKlcsnWK+4gAABjPlIxP54L2w
cZuuaPTrydfzm76/M4zXWn5PpGdjS6tFRu9CT2KjoQuHsL00hSdQ81yh+jSJzUSzlhHY6bfJARMy
wTi25nHO3aYO9OVUVcFqYtp9wEpaxnEnPZZC8PdnLKvbr/KzSJKwA8MXy9JE5WcKbKsqa1xLQnlB
EOcqu+y8OosdBUYQ2zgN7FQXb1dHkF3kXPgDvm/BjNmrdMTJ9lgymtu8ZhfleI+E/766Za7LoUI6
txtVKVz3p+qc3ujkyi62saPJII042r0zneUqXnuDNWB7k6w+0EHymjsQRr4SGBCC6lfJFF9ykI5S
ACPgEJlkpx56AFd1syA5ZgFz+eGhuDUPcIhwwUynMcyWM9vMYOVN9SZekY51k9zWe/2wKYLQIm9+
cYA+7bt1i8jBoG4+UaQyZEVmxM6FHrRlx3hEp7pT7AfxhLJ8b3r0tF58nO6XU3o7nCwfZvzAcd66
xkXyF68iKM70sDA75y5uNrv+quemxfz8IDrQTxAfu+F69Eu3tQvHDKQHZITrQ3uQAwrfQ3aXXEN1
m4EeNB5/9ShDdxoZlYqLcxB/j5LXRUL6DCNBKHK6Yx6AHGHFzd3+oj3gwvKWMe/CaT7v5CBg8Npf
Ao7RaUcSqbWPrvMHRkV2Q4Bg0bVoJJk1iK6nXeSk1D35P8rQX/3Y/7eOVEb/DUs3iVr4sVnXttf1
sONoRJ4MfcuELodCXXoqfJboiLzHCJhiZzAndqAOAPvh2om4he60q/JWwgoCxAOHCxAYzSbB4+/r
XPnjjv7P1/uB+yPElyLN4utBySFv7jMPF6UCIQVjh9ygYNi4JReeZXmkFEkLXY3T4EyWunxF6cBw
WqJum7GfXUU5RFxNm72ss9wjKEDUgD75H9/3T1W99J/v+6OiXpRxTJIlrS4j0oLu1Db3cbdHMS/l
pwYGT8e4zpWxPq6wDfSI4AHCIaQZawrKJyi4GifrzsUzCAhBEm06fSSaAjHfTBqOLpoeScHmmow7
CCg367lm/+Go+qcLSCb2SlXAI7az9PcTtA3DQlDzrry0UHSg5ftqYVQYneoSQDxuPe3fH5j2pwdG
mrWBCwnEDjauv3+gNo0EQ1VVeUGhjaZ2ttDGA/Bx6GbJlSGjBKohH8biJo2Z2a/VxMmnwpWHl3FT
UxjU4Bh2JGizGMhV6Oyz7qQgsi0pBVt6A8BlSUUlo95b4nLb4ciWLlTRGAlI3XEzG85J/JMQRDSQ
2tKiIHOCE8F4oHuPOKaKr3XyIPdLqqwCS4rNcRzJtcB2WKonXCIJL7pd6Du18Vqug5j///35/PF9
IJ+TFQwILcv48T7KNRwXAWueS4VLQP61ufZrmHTKD3W0um28F+Hr/v6JWy3080CQCYTQLFEUTeyk
f38hUd/UZi6l5UXBq8R4Dmt22gxtZaC23v/9o/7kO2QpWB8yuaQAFak/d3e+NtXQ1OWlO2gfrfA2
G7f4mQkUVljBGcxpAFfc1toLlSpfA1f5f3z+HxYfqb06YW8S/8Ni8/ff1VLMtSiavrhIscY0B/6F
mmGvMnh28gS9MU9nK35p5PbSwaITz7Nq3lpw/a9ElP2jdvnTLJelQfRgNUmVSpzB79+lS5dozTq+
iyDF8OXcKeVlyvwi+2LKp/YlJMPEMNN+1QQkdab3j0fxh9duaRbBLaQy4bbz0wJK75ZVR79cXEjs
W7T7fJutthBI5DBKec9kZhlTIbceLlHnVdSe8+I89zkZFfdDOzhy5xhWd//376T8ocaxGIvSZVNl
PpNl8vsjyfMwnrUiKi4sjXwSHwa4AnaeWURveMmjf3dm2fR783o0Plo40dqbCfQY5Oc67ZH8wh+w
apVIdRWxPpUIPKtaRkOeAeTVjiYjR+zTG0EC+X0jl+AAP/D3X0De3tmPvURykUICiWKwyLQf9SiC
83nFhimnEiaxhwwnN6O761wmpjod7oHp/eZKOJP4frKuNF/7hrxv6CgZWqSVt/yYeuPvX0n603vW
TahEKEXgwZ91oxlrtRb2cr5tb5b4iPd6DZmfxec4+lwgk6XJvFIGVNLYL+Srz2lAP2R8kFQHGJ5j
HP33L2T+4YYn6AZvW6YIgft+Acofb7dJGXX/93+k/6PMkrpY85xv9k5tRL97l2su2IwhI6wIEkDs
2o4QAWYoTel7gv8l7Ly6U8eCLPyLWAskhOBVOkrkYGP7vrAcJXIGwa+fb4tZ07dpj920fTGWFU6o
sGtXVWkTOUTx6VwHi6/ulZSagX8NuQ7OhZ+SgGT5uxXecNtZxxaAJ+Xx6Id1NRvMqn18XoSbcoeu
9tMq9L+kTly8Qaw9PKYt6CYX8mUdU3MCnrXmJFv8d448xNYppBDBdKkU/MpXd/tWhVX5dhnMvy5N
932xCaFRgTeVDuT9oKJLtilDKaiGFFAilEhX3wyiIPWkS79IMEvy/98rjOrsNArgVbfdmnOnH7LF
tWJtr1Om85iFtdnB1MA4KqkbKtHofE1OabfSGDguGQ/1B/rOnQ9Dh+pi0/KDRRWF024dr7NxbTLp
15054/qJBxXvSFk4E6r7eaIrFW3X+3ut2PgqxLHL9n8KUl/nNsk4h8t8UN3jsNRa2enwJ6MgVBnQ
5kiV03SxHK4+Ku6ss3DIxM8g22Uk5G1ZnqV12adnKMUOMDgv0H9pxzstdQ/E1lZH8Xw5fEoHWUpW
ukTEdlOaC9BsV6dISZaoZN3Zc3guxctSnJbiE3hEbfMHI2JNDsOyagWflSXRp0OHUk55ndRLLomw
hpL2kFsZiQeV8ErXX3qSwm1zrD+XRhZXV054nEU5yRynCvlA1qQ/mf6pvZfSzD8CsUtYnkjnqs9f
j7Qgmro5AZy0lVGnaXoabZpYdRlUQXWyvRCUYlKyeb1fvRIYqlKAycbY3pTJn0t7qynZmZcBRehh
HlIXtY5Za12qUbWRthcX+FzWLplx4yWIo2mqLjsE5kjmuMLcgGi323VOEytYZ1Z8Ia3UWkAto4je
rq1wIJGHS7bs1+rnX1rAflMRAIqAzTSr/LhVqd3pVhoY7ImPneaDvDeNbargeVvSlD0elS17rFLi
ZUFhnX4OGkM5hrdlRKnR59Nw051RlmLfl7tVfts/zcAyPtZvxOR2n656xvi73wIO3y5MC2u3bNca
VEar3m2icu4sssNitxisa62t3VoQiaOrENPiUFYzye3naZ56M/fpvAbdhMr888aw/isBK2WKe9sN
2dwO8MW/1Vyjsckulbw6h4zX3uenFjnlUwCzDaWGcJiVFlgiT/5SJgxSSxrWw+L8ti91znYNNjEu
BXG2PRmEh2QNg/TX1pDfxCkowO3iGsJAsZAxd4OzOyztEpYDuJOKOlCfsb5M0lprvwBEqRJtIYEb
29tqbA0loV2VoGIhzz5IRths3n4eqcp/DQLuhSxprFN6UdD24d8jdc6PbqMysWaDLbW/acYg4sa1
EVZ3FFAh4akMY/HUqv/WNqtweu4EVxX5SvGIRh0P5d4kvu4nl/0i288GWIgZuZ3o+z4Fixp2ktJy
4+LPy500y9s7CjkQAraXwXZy6ee4nJVD36Xv92rumA2pL07VimfHi283HtUV0rI2oI+bh2x5HG+z
NJoXWVguSdorMjWzzZYmAezO33L2vzEBKg4BH8ex6DFj0V/x36PoLhfV+nSez2h5MpqmcAvXvRqs
6Cl1cqmpfSBQA8WGzi0TeZrLa6d6ae2tE7TZF4u0ebcx/8Xn/KZbGwvfxucsM71WuXwnKqaz6zJb
VSfZgBKaWbmL9SHlVK1d+6t14jQeDu7XhvFq7IfqLbLZNqJp3l3hmFYykpQq42N18wvhsP6NXqVA
ZsV1LLsuzuHdqq+4l3195bqlPkkup0aU1gn7tojVzFcQBL3Ve2PdqaPH4N62NgPA8QMlaPvwPEkG
P1LlFySnYghQpsfhZdMnHkV952uD7lHeZbyZRNTBaeZm12vAKyAG09w+0zChjQiPKQPbrIKYZaY2
sh52cWlIUVpaZz0eyKJyIwsCTLAZvGe993ygTCPiZrtkX48Wr0tCQ1RCJX9yFaVL+ClKPCEZ+py1
8OMXFKbKzWJI7vJvs/dfF5VRog67TR0Khsy6c+Imu9WiTpKzw2TB+zu0t/YDwHJQcXaYU6Q3U8Uh
XSYU7N8caaBgp+T9UOCEOFQpsGrD8yELF7XwV+Zc7c72bpTteh2+HOICplqFKPi/V/niss/QhqhJ
uo4DQgsUnXpvbxWPpEjgzJXpve29h6v3+UmvH/8z5Q2UQe+z4T+Vvcdu97X5BbkZ+HPpDVaghFOT
eaN5mIFbt18m3uPKHxPyCTj24n19/CbotOT/Ejn3d3/vOTjVxnzjVPNq9Jxg8Xjz4CHnxvfe28wM
68nJ+yz5w34f+ML7HA4/P+d+e+VFaz/3eAi+fX4OKXrl9zMzhO9iSv7nxOgXuffK7ZJS7I0HH6PU
fDXMgPcfs2jigzfy9fHxQSUiv3X0Wh/jneFffTCmM5ufmsHXgL/2Bo+Zd/EGx18U4b2c/c9DS1H+
5Qrs4Nm45/zMQ7se3aqYL4hO/tb7A1asNz757n7FGyIKIsq+eU3LBK8E/DzuR0AuT/LzPFSlUH6a
Bpm0f93RrHq1V9st0wB7yftjuJEeRf88inh7b1pF708rr68mglOvvwk++08vO93M1+Pj49Ebu15v
7T0zwPyYml/u7d5q+c9o3e27ank3vV4P3NuivWmTpdRzqPCWuCRFtj6o2VD+8/NY/Hq9O5F4qu1X
66NmZ0/xRrjTfr1PNUBK2L7Xl9Rz8ymO9ItvSAWZX8b/DhSx95vlZb3jmhr/Nw0zVT15DSHYF8t9
FlLAiyVCdow5GderRyQ2eUQw2LiE4SPa6wb6BIo+f/rmeB+O18nNH/0F1acMK831cnR4g6UFLSR4
Lvtln1//oYyRN/eeAQ2QAGXf9apNkgV5AU/6bz2iqd7KayNiTbtNW8Y2hW6jZfJy9V8gF3jtuvd+
8J5eVh6RX75enigE5b1QO5DIBb9ku7JUdv5rHvBht+JX/Jcu51sVR5dDtACBBUpcsN2aU/P1dfRG
FNzvarcSouelu/t5hhtaMT+t9js9fK2fSiVrxYpqaXjeyDhFYOrt89q7+EsNxtIbQ8H1PvSOsRtD
MSg2HuyBYpTpx2weSsFJT9JmZ5D4iNAhT9uzRu3+ynt62po+m2bhRe+kXnnk5Phd9kzZa+78Jpuk
mOYrcyXBy86Zm6+F/zEejL5+ftj/Z2vXbKtK5zB86Dths6iWIM65LC0SUz0KlHlk3gQPvbdPROXV
8/oPlFPi09zr96lgELySfubvvBERhfDri0nJvI/ULPyx7Y3HHx+D34D42p1X8L/b+5/7uxM9znK6
y+dzJmNc9gnXe28PW3/pPwxJvvfQXAyzonIaqWWwSv5A+/UL+d9/ITWNcX0lz94nhZe+NbwWPuIa
Yf5FhhY6jDKJ5mvEM3UffxXj2GzfrqN/bv1OMlUOjUn5OmFoFT1Mh9pYlMBik5Fg6T2zmLTpsJL4
SRsr/ENVAo5k0zmhVRz8rL/VSzs3N9STCUn8M8/XMA8RwjqWfRo8Xw3GWAI9io+0aXUaLcTpUIsX
pj+DpWEaoipfAAgZDbZd8e00vgYvXTbfSyOCK+2zKclkTvTJxHvxujXviT1JdxXviaHceS98777k
QR4UZyHji8XMrifPh7c6TfPl1QpL0WN35f+8Vu3vN+Y/A3oneo+z3faSyhogKxQeULURpOg/qt/Q
2IxMxtzfwb3naaFeOYSBlxgxhI52EZDT6mScx0YEQELHh4zb5U9qPmlNsEJKTSukr+BqZn6+38Yd
yPiftXsntveX8vFkLblfsvzNH2lMpHR0E99ascDKZhY+kK7MzqOAER/oEL0q3oNkztwbfH0gap7f
3hYGaMZzu3O+R5+fp5bkyefw9eJRqTPC+CoWM+nOEV8+HBr/EWm51FJ/ZLvOw0fIWDLfBmzbL0r8
eaPHJcbcyv9NpjS+37MNtwb9wanToYiN8Ze50KiupzXgcGQKukJ648DKxHC4+NqfKJw3du7tOd+u
CFh/+PkeURHFG8r01G7uvRFi8B5uNuoeg+8S/KGEKtYPKo8yESHL9KWL1mAxPh78R+LLSKLb95n3
+PrIniYMzWBMzYAu7IhQt//x8Yvt8f0G/+c572Rn7bhOrzktcSNybnd17xpTO3ShUpXwhX5eSs73
S/+fS92JwWx7Lc3K8GIilA9kbKkibW19X3p/XK9FaWBTmIhrr4MQaHhvmYn67ZqH7tXOXHhPlHF4
etK4aWszQAwYLD7/t0H57Vb1+79m37ouT8tp6UDWiW97+2DWnnbPgZgVFUNZE16ZbwUUbWlVTJl/
9/6xs27CQ+cd2camEoeV1sxk4SxMgwzexMRQ1dsnc89QWcGjqpCp+Bd8OORYd+JVfJsXpMAhlWr8
1Kc1j08/797OP/iWZ3mASKB/qaHTs0eNt+TA+5Ih4TScBL8pK6rmyzb4r+3wf/N0DypsMrs2d2xk
frVTGZGY6J/9Hd9rnbN/CneGmEen0rv24HS094F+RyG0YJZQos6neqZxDPRBPtkHB+Ny35Acjf6K
ZGT+BfT0982NsUla1xlO4Sl0R/vg9Jx2qa8Ypa/X92p0CnU9yrOEB6787HAxK4J/1ktxZCjsWJwS
HuNo80zMtwdZm0+3ASdvTj7pp5WQUMzxDJi/e7YGuog1IGQzPpg8JHcnOu48K6pGeai7VEMZ/eoU
ZgnJstGE6vVU4W9ShTxwejrihLKisiVjf/YpvpvMkkVCaSy+ck6dh+nr9JUOi+ExwIZPuARfFDYc
5dz/ns+O3DLW9hc06AGChHKoxevESfW6Pq+4FJduuqNL0+lRI4s/2geV90Vy4YI64f5r0z6gEVbt
BcOuv6dLdFjvZAnFPttnXwN1MMdgxW8p+hHIEj4Gkz8aOfp6dW4Tcvud2yMmwu1qoKlax5WPnJEJ
5+dZUiMTke6AFK0/k4oYTv4sGA3d6vVdo7PBAw+yhMljiHSlcrMWVZvkIJsaD0oTjuY1rEWY7+Mr
Z4eT1wRX53e1wcmkXd2jBtBq7tpnhlR3oYHS01D6LrTfNWh5uB1X+PfE0deQsuycR1fQ9c4YSexG
jq82LcrK1yKaOHCuWnRq6zcXdqrLWarNenQNJzDPq02NHIRk7uocyL3YJCQwdjuVUK9DmwypENJA
CE+DS1FyKzxzGfd51j+OdeglSGM4hQ+nxAmncck7JRIC0F1DuiVckQGkhoVpnMZ2WDGLkAraZsWn
23HnEtSbsK8CumBFaUwocEjN74BGTZzp2r4asnBhVEGi9ejPzFGWz+emwl46JGWuSh45XbzIFefn
KvUPdLE0Fs1r1r/wKFezS/TvunvgX52v3oQ/FkCz53lgblFgPZz1d0luci63e5hExM+SNM7Nsjvv
6nM7XHZp7JZsEveZx+eIvBif3EwYUSruPGteKqH1NYluF70NSc5l9My7ZMetnjg7f/cwH1K6n09q
X9RBB7EhhJdUvyrhqZ0z/pdAjlzZB+xidEiZ0IlPbY0Qt/lR/zokNrW7GexFHy5fMmnaDLgTkg0W
boe0n+Lx3ZByvgzJqj9p6meLwTtH9bF+WzHYnXwCsyigFF2To8ycr3NUMZswe4dACI8u8/Wdxg0k
rXkI9OCanCO7DVWagxxmg9an4bp5QahTqTd0WyvTeLJbNFGI1wPaFz1uo21EZn10ja8xRdQMWbtm
H5HR0iNdGLhmYL/hzgaVmBCEOUbHaDtYD6DhBroXDg7teB/NKYSlE1XitCmdcTsSIjava4uykYEu
QoAUA2tmpEhowcu/pDGG++hEpK2z/DNvSuGQAcPXOaLeE/FSXmCREL+4HM/FpSi9F+yjKT9TA5e6
iY+c08yb19Ya15tfNKeDeXMbUXdhAFuf6+u615jkx6gUQLYOKSWPdtO947pEejZqRhAK4ox2zA2x
6KecYGZWvXmT8eIUJJ1H0oDXVhro9nUMl2A8oULx2LqfSiyVuWCKjrhsK0aRcSSDBaojR1daFMsx
TkvDpuvsIzpIBZsQlqKO5BoayGlgt2ZhJd6NODPnlxp2YS1S9y7BEYwWHC8u5ZzPOP6JY5/2nWtL
Q8yR3M1UV+a9Hl0PXh/PgzxeFvfKmLHEq4HuHbNOp9hzq7oV3ZJujIcuxtxuaVXRkpYtvEEGyBZI
m1Au+dNlZzpYdk5xozvtZIYMO7Np7eJGQMOGmAYMvuuvk705+YT5Osew0dmbvakEx5CodUDbvfbe
QHnEvpwndIn2yuHZnENKMEblEF5juG0DM2A2lOBHTvvrxAr1opQTGrBQuME6IC6OIodmFG0D+vyg
YWYJNTp8ymCGsygNG4ZsehS03aOCq2eFZV60izF04sUMwXQJLzAiuScj8+UaiB9JUZOASmYBBQw4
D4xHk46IGQUEb3qLaIb2zSLOFsIyh9xZCbbGjmDDG3hIAQleZspzkavKuXOfM8dkpWIWlQ1JBLGu
Ow8XoJnwJ9FWdUwhx6+j5QHFQ8ySePdId27ORPPKiLzFoMRoXLi7vbHCM1eh8H8AJZ0aH1XjcpUq
IzdnPYPBm0kgE8UxZLVy565Ztkpt25MFQW9KnwaF6J5dmAU8IdxNqkwHZ3M0B09PX2ZWyiGVDdmX
aaDFTUiB+4At2izHGUxPnZPceZ+zB25CAR8Muk2EDR/TLKO5DUjMDWbhH4rGoHopI8Qk6bULdQPL
ln4ud28TJ8uL6lmFMQNRIaz47zlzsMRZrfhuxBMGu0Dvt8khcAGuijHgWcs8P0Vs8KGoOgj7Fbol
phis8eiCVUuqFfrSiohmYSlhbrE+dNltgMWbZNFg4U/NkqvtDaPWwMcqeyX+fuZT+Q2sJAXQIusw
pv6IoZBVUmHm3OjMyMz96J0kDdbvlLuZJ1tDkDqg0AF1UKjkpdoi5ohpu4mWjG/JHJ/qbDw2aUDy
HI+/foMeyzXO3lca7uMZlNpVQGiOuyEtgaXHlDLULCV/bhwf9IlUSsxnOghjJvOgr93UH5DL7J/j
TTRj5uqhGMDaDaVE5OJGdIUsTHPPzpzPVrhXq4jmw6xyiku2VlHjRStMVOxSmwSNcBnODXUW+A4j
mGc5dQ4DGudy8TO3V+Ic3DErkVY2waR18DUPFG7zmPVi/Z38WnvRgqUedaTB0SWMqgZknVz9rvjH
pFpxjmmvRIWhNDzTk6nEz6khtl/YuqR9spNP4RTC85T9qrvZRVmzcAC62WAa4g5ErDUd50FRieqs
Qu1q3fU6TOExcw1meKYVEOzYlfrNIqjCfZ7Fxb5OaIyN+2GxtxvRKbAMZMwQiit2omyva2GVVZEe
k+7Er7F/2BVcU3cKeZJdqT1VyBDOPgvIvfCtkFJStHKnXkl8jktJiTnS9XFrWI8Ub/RpEhLNeU9L
Tz6F8220pulmHjHRnGXX4TegppT35HkaZsGXXimSgVLGhgTPmOLV8Rx4lWyIMGceXGaDAF3zEi4T
+pYD85A1yirVy/Zn8QEWd9nUQhqc+vseWTSsZ/Y6Zz63ZtH5SSOn8VsBu9CQimOhQxu6dbN+az0q
HQXzkAId8Swg/YexLbdP43lf57Z1nLEDh90IUz0SlKz1T3IREhAnMG4w7WBT0TpCHvHzoSXZ1PBr
OIhpp9qn5QrSpG743ieA6C9D6tkzYsweElXPTwlXPtEqWDxqDmdBU6ek2CV/tIzoP8O2R8whQtec
mIpTIDSYGAgqCiQhKMHb/cYwbVLccphSMVJKqBTlQVUCAAXSYENpGzcCigM0pz5GR7hEWB+CvvYC
d82lKBfGk9BtK5i3uW/S2bn2qUWFbaZxyeRNWXobFsISxURZhCal4hh+fs/SorQxG8plyTK5iHbX
DGZIYwrDBdOQ2A/jSwJGvGZtHXg02LH+5cliHcyaG2QOa9fMEQe7DjM10Kqacrmp0ed6V2JMZhE1
f1iZ7H+0ECsDOUgNETRchkRgHpk3MhqTmpmMqgYuRjCPIGb79JPiQSjJiMsuqU7hT7QhOfA8HGZe
uOhBKo40ZE7EGLTdgPw+s0ymfi2pM/SlR2ogIUk0Q0gRVlQ1RvaywjWHlKZmNVohYVTkIAPFXO57
WcDqDiVTNWhImZg8BMCBKxNAETOQIk0K/e75e52bXAZWrUNDGAq9+RfW/JU1vIksk8WlyGHlk16X
HEFAyb+KKPnyUGWtk9XAJJxZn9K1FOUM920KJDDtkg5kQHw4fjXW6MHHQzfs8JjwBQEYKIXUklaj
I05CS1smGLZ6WGKR7RlBxoy1cEArWiFZZpwPOcIRCnhol2GpoC21/y7JI09M8ZmW5k4rV1JzHtI7
l2dvMBZIEqSaxqq4D64GKtgqgw5WkVGUFWTukMGRLQnCfkTSRmgdnklPSmUJRkx6WmuTzkDFWFfD
UodnZw1IE9bfkSvBMnHZFq7/TkkCZDCVspp7zC832iZuROsIDkfj8KIul9mMaY3EbyWx92zqM0YM
AooTUDANs2yeSL3JeDuH1K5kMPYvx3CPKlwmDNNgmzSaJYwgYkBMEhMc6mHI9CpMinWfeqYoCjrA
4HsQ/yKJW0aliz16GFUMtWIxFqBeYfpPMBwb2r0YM+XnCWWiStythkH3UcUgrfCVYZpo4ZDiyD68
ymDDAClhcGyh1eKAhMvg0qHyDe+nmE6yePF6wiVWrm1IhcSALXkutrcm+Mjk5ZyJZYthpnNpQ0ok
agIwEXkK4Vd6bnhvBpO4ucI9kLyhpQhTkSMuWCi+rHFKphLBzlk+J6aOrYKwx1BgIZ7DE1tqh6Yn
ho99T0sP+VjNLJyYeXSItT2peOi7mM46J+PNXZH85+MQ4RWwZZFS2rxLn43I8Qek2Bkj9uqvierV
CwcLTI53NFXCjcHJik+o/SqfZLjtlIvgmrYRxCc5iVlPFqb8F8aeuyA5Bl9DTpAdXxm7LKyba7zv
zBDgNpYJ3EWNNIuOIrEJZqIpITWRnBF197xSJPzvwqZ0I929noW+zbgRcnLxHFltDa6LIOL+a6wK
SXXWHOMOy5nnpGB0kCYOK6U6qiFqyGjEcJWpRJsTRCGcWLYp+Z0Yqag0lLxWBkYrI4ypzfzIv6HR
OhuSmkM4EdogswD7ykfhIYB3nO+CMSJ1WphUoSQ0pVfMywyZXMX+oK5ztImks5Fd5GKx4CXwsRUO
7C8asgQWmn4W6VVC1m460s+SzOROoS1ZNt5hTBlLNhFgaKjFkX8Bhwa0tEAm0gSLs1T4jpZmt0v/
8kKyCSB1kFyzFoW6WH63Pa0Frp194X5oOwGALNyLWEkkb4HBeKZfL1PBvXIU1XOD6xjp6ulKcI2R
SrMYqfxaNu4XWTnGYbAobsjGvWDfYqI9sp0iyqeyvdOHaaKp02ZDaLBgSSlnsi/4N/h+TNspdiUL
Y2r5hRSkBP+4AimQ381ioVEAjq5cYpeJbbBUQYxjlliYK/WZUBAuts0uJz8/2GAonBGkCD1Ep0S5
HU2Sk2+zC+Q1hwRdOK+8eDn3mxFucY/+boWjvGCDV8GnLbazHesIudRCIeT+S69hi3Iv8lY3OM5E
G3HGK6YOmpJinlbAzMoCmnwAKZAsIEA8JkpyE8GQ30IRLTbBBH2HT8oi3spfKzwN2UaS6fISSXaG
UVNuW+gX1QyXh1DjuuRB6CHw+TZsAUpxytqT9jAkIbJSVmhneQ10IOjWjNWXb+hG9NviPEv0qfwd
zYIE8BS/Q5I9GzaiAzpN8LrLshfQPulhr5lje9rHk0V06dMcYblNJt7yg3ohiS1dhoEyD4+tGvYG
iQYh8DoWsizn+rCRNPppiHXBus94Lsri9ebc5YG1tWbz6crn9hYFAsaG9ilUBPrPRfQcvHfXt3pp
W7tZskOShY6KdtsKGsUIHgEmoFThtQkkWRUgEkxoZgjQprNhDnEUOLJAtR4ogoNYAsRAWAvgOPUl
sID+xmXQLzssB4IFaaQiAeYJUpmZKZ9Zmk+AmHknJZKIkYYQoE4rsBWCMkIUBqVgipg6m9kQo62/
ftjxbOTcyTlhJktYVdjliNFds8JO0whKoEAe5C9vAY4cYStiEnUiEIuAaGHWh9/v05EAEBIAFMTP
AgcR1Cf0lgKlPOW602DtwAlnP0nNymu/4LWf2TnaReyeF+FfGhvATJBkYaxOS/sFV5lVqWDDjv1e
jyogxwosk4YxaVqveWIzdBs2CaBauB1MGTRilk1KpD6C2mlwcDiBGHgAIK5Hiym8sliuPBySGScP
QyncIQ5o5hqtWTCUvI9TptkKWdSmWhhwZ4QH0hGjgoqxwWJYDW2EGM0+EIqANsj89UMZ0UCxiCYO
cQ/7wgdVYgpl6FIFF7pCvdho9QixxbAdgGDpZQA4CziJ9pxqSAUu8TVDL1JslkllKzOx1DFDcx1w
MLXsJNO3yQWhVmYgK0wcKayYlbhM/qY17ZAXcYM/OCPiDE1KCwzjDKVL+QnvALTQJ48+WiUZwBVa
AjtkgjiQ1SD40WXyAOnBly0h39gYhWbDHkFAgo7RvQC9picUb4RzjdMhU9WWINmAdQv3OwLHE9Rg
sVZZHCtjAeZT35IFlr/Kyea99D7LnGXP0ikjnlZaVPggIK2AFFpcLscopsbybYPcgXErKADUD7dA
kD8CEeFAfM0b0A/TmySp9wAnMA0SC4EW8iOGPqO7lRgjrKClRNDCrzVXBFsmuLI4DKwdSkgy4lqM
W/SnVoVMTUFvt68cUVJpIprIQ74pAdk0e6A4us8QJE8cYvJXNNk1qE1ZQVI/Mp2lmDBjTfpcwxUF
wMLF5dP2qUvzgiHuJOtKqgvVZ/Jox/GoTMxpqc9ZcEJgrdXWTKgck9yyQKikM8/4HdjxLEJaBvHH
NBZCfUhLyvBcF/oXzjJ6fDmSDpenRCYohaZxTMrYAEAIuEdpb1KAEWlPIJnii1nnBpHNItfs4+2T
RkhAQsM4/QlO1QTjnVLn/Cwb5Oai4ix0BS1S/QUAz+4LGtDPfAcW28ZLzrKPKy+lsNSm5C80PJAL
GTM05tOf6dCA8pm8089ZJCNH2MKBfyWPJwW6Rj+fFzepDrctYW3VLqWnIyfZxwssFFgCPIied9EE
AwFx0oveluA3sleooXeINoMlLu1+BCCFZb7ESBAoBSEdYb9o7iIqp2hIUWjMBlYRw4ZNhGLgZuBp
BOvWbxxc93ue3D/R1zti/G6bZwd7S5S8RZU5aATT4AHahKgHYsGQZ+YNoTKZN0I73jCCe/YE/zaE
g1AQRj8/YWa9PhbEmLL3CqWyIC8uvdHGf3z9fHrdRV8fEC1gaX19fYGx/Up3/e3+78i6JapE7rIj
ofMdEKggZwVhBV4paIvQJuRHYBYpAAGI3Ux46EG7Hc8ldtoyLFbY5seODCWqHONe4jmEsvizbs5u
pN44xphcchky8jKIEfTkb2Q9SbkcMwOJy6bTFhEoQ0kpP4/0/raT8qipt1oDskqFJYDv4WemIFUp
E6ulOgPh0rufKRA1URx+CK037tg0q+31tN07J+KszC31iIuXyFRL70aMvNGpIEhsPWjCn+994FRR
g0/eu+Dcp4XXH5684btIh83RyocDWTD5vgZwESFGwJKZBfBpfiFE3FczudGAbBIgrUbFdijI8W9C
xKZ6KTm5RfHgAxiXS311f3KFAB4cdrGrDrDU/aR6k1+G4gVmTFFLaHiUrrA8OivQjK20pswszTn8
/dEnPWsPLI36wsOFAFn7bZC/pYv/c6/WHXVnNZ03KMrIDrrxzlpzNs+z4rsQQcVGRjbDrhYTSVQd
uHczpPs7w9z2Xt6f+hRSCVJvCT9p6UM80YBOjRjJg2PMZvqAcgL56IO9Q+Y4v+Sfn1fJ9/Tcvx7g
jpMzpezkKT+xhbbshIjOzFRKorPLs9vMYroigFl+/nzF7xn2f13xjppzrq6mk4vNFcWPLXlQ66la
KEhSJPQbg4lxonWK6VU8Qm6Qm8SzzHzkzrAUIHPqcJVGULKQMxdvbpowtpbm8XEEzBWNRoBh/mDw
8UGzbO+DQfz59i33W8rKX/d/x9dZrLKyOy2xPEVRUYzoyNc2uPYwWUIKhxuxKcSaEJPgHJR6MhTE
B5hgPyOEggMsYAKpo/lARuMaL0ku/xXzUdazwpdrwrsy5WWWyf2+9GuYBfJ/wG79yYMMK+G4tfYZ
/vguODQxhgbEQIA7gS48J0g7OgJglRcxFT/tKALYANCYcz2giEeBF7KllwAUwhgFAih+RT1E3gN+
YGQpjiUwAAu8uA8qu+Hs37BFYjHQTWhHgdi1UU9CRhXLOKMRFx1lBiyic+y8yFOWqVXFBJKHgenZ
rsP+2DNmhJ08hV3WRVRvAjyA4YGXIjvdJS65UwQEMbtO5K/R15aokdSiYjk0eCROAVEET4qroX8V
1oJ708wJbR3R3zPwTLdjA9ycApsiLbJZwD8507nFlmqYj6/HF/IK2YEsqkzybCWaX5Gl8NXAAJHB
ISxSxoYsBWrMxXSP5Vpsz1ifyjxZYDXIhqDoKornWPz086KriKn5H1n+15q7Y3Jm9mRysibsGQq1
VbBJSGzuXGlw7W+uXi044BxczQLOc/5bkqPlfEtO/OvSd2rksjtZFUsC4gzlxzGko1H+FD73x/gC
L7ECoW48PvvjjSHfozWeI62o1uvzhpLF/hguJhxkERFRMfAUtwUFT1xG6IolNjXbGn+TsAEpi5KQ
afCQFrLyMwuHKX8HjM+6FIPTe++3n1jVBBm8p5rH+l3wUcnvf/bfi5yWfv/9vd1/4r9+/4n6I7ye
BM72J+Eqho6tV3/HWne6DfBYlnYlWrf3sPEJjIn4VxBy+UudDiogSRrvqMLP93fZOO8oxPbTCFOf
FTJCtvC8okqu/K8BqS4kmUI/ReXAN+SpHa8UtsYD26t1Ka/sf3zMRKWmM4qnA3dmfIueOUYiir+T
qJLE3wcQ9T8G449toEP51fgQwpznf8W+Br/YUNa3CqxK8hxpTyTT3RPwnNJymTbOG00vFDgcoJub
9i4Mr26QFYKB92AaK0xyRdmtjmMa7Z/XN7m93y3wv27jzhKdU1Jyle7W1WjDTYjBJrpAQamDvXcj
qF38ZzlN8uyrzTNOmOQqtS/x+m0cM3FxMmgpwiIcZKk4LDLYRPJYIVMBUXEE3VDohj6R0SckQfyS
Gy1EEXahXMIrFIgSxaZurMRFqt5Gha5MuMI5KwhAG+mYA5JV8IBwKoXSEf9T3A60DqRSMLZgTwA2
5C4ZoPGstQBZBFvEaxJ0C0oIzuUQB6dqT+FwTrnfChFQRUEvwSKRn0I3HJCHZWsDW0L6JDf0WYAi
Jz6BwvZ04Eb20KsOpAi3wczIiLCAg88klziBZLeYHecQJk4RLcIRAVdV/IeCR4WE1Y6Qiz3DaRZf
6QS6ZzOecMqIX1eKOAh5Op4cfrAvsNJleEZC14jwQB3FxwPWRd7PCqz2HMtROSOZxRss+wvYexTY
8afIC+iIeIdEapHqBO/YgJLugjDKYF80CYAMuA7qOHJ68knwguri5hS0FPEgD9iUOVGcWfRbzpD7
Lff8rwV4Z3Ra5e182chZgCJPyoDbwFUUw9HuCfsR4xGt4i3QPnLd8PQYfbmZcAPBXfkirEF2D/Qg
6W05DMK8pkDxQp4UwbISgjae05F2q+LiK3PgBDeF6B6YlEYCGAeHnAIeaJs1+tFFz8h5dRG7P+84
53vS+T8PfE86r23q080pl5VdgFssQvASuLFMw42rqgm88UnnY5k20GKidbdcYCoODwtmMnaIZVD6
FDZb5u/6aQvkBoAZM4d8K+iEwhPFXu4AJrZs8wDZ7VG48QrqGhYQwIe4TTC9GLl5E5SSvQsZa3QY
0UhlBEetI9oUkA9HCFibNq+0z5GlNBsJTlMgJpOEIpBxs3Vu1gqrvinkVsivMHQ5cXQPGJR7WnGy
ibCVQBXpfAIoJT1xDB1+El6smdKia/jlvhDLjHvCKuM+xKUD4uO9pIAsMxJ4AXhudlbaLjhAYLJw
O4glFjAENsHNcoCJAKZJBOL5ZtMI1cTRHLhC8JMtMfrFKEXScmcEoHQPRHrNopmOlC2Uhlgzj6UX
0GOeRfoQDgrglCwShVNWsBeO5vIsh/QCDjRFUZdh2sgSImAT7d/EbdoYa4CdlojMfY4FKAA+sTPh
nsQ1GChymQ8wd8QDEUtXC+ACZ1b8Xi2EE5aWHGrRc2HHIp7ZDT2FdITYKwJdgC7sCckmUO5Cg+GA
x+JhAFgSYFKISBFaVde7qAyshKALHQoTsjAj07AMvij6F+A8/wqmVWRJ8a493xUEEimigbEn4SkH
+n+RIEIHuNQE4YUQ2X3hPk4yAWVRMICW6EyuDOTbEhGWqTNfgJtPEoSQjRqYdjeXvIYBibKLRbhx
X86tUiJ6FnEuzrZoniIRi8pmV8S1joQBFMIRglstTGUJXdDcprb3ZASKwDKljZGpJ7eACGoHfgQL
GBVUIAsdGdjgf/26sbsSHBg9w0myxEjX90mSt9LmDJUl4SKl1YA6IDwCpiOopXajsE8FZUSiy8GG
a4yjwvlXlA30ERnITJEQZT5hPLme4PgiLFNjacsDk2klupkCazf0SVSHgqD0VBeSAmlty5JuoDwO
BPBxVgvSnACy27hVh/RhZg4kGLdPmM9C7xDWgGwPdQR76eG2aAW6FZ+afaseWEPlCUvkZ5HIPpRR
f6C9Gcf/LPQoD/SzmVEIxfd/qgalp2ppPq0j5bWGtcrhcaM/a1ED7+3KShc5Gx4x9oV+4+DKK9Kh
+IfYxMSqgHVVInNGnG1i3sGzIdHIsaL1a3IM7UFtdGaTiiQxLcbhyJoEIgQerRRjj4nA9t0h/MGX
2MyKKc+pdAnLGgnLFkOR5HGN+RH1ZZ2cMCkwJEAEtYlExSIkZHZdthD2GUEwlH0ZV0Sji7oA8/x5
zKzqLxZi485fz5zD5JqtsRC142lDAdgmRbFFIkhDCg4/BstCRUiDK0pC/xUCvFIfWJRF4oIkxjW0
n2W5UcggEalc/Gka+UDAlT88Y1MQ0xwSMiAYIIuLgWXjsl1FDCqGwyWOC2eTDSuBUPojk6DEZ2Kg
SDhcC5ZqBe+Q5cj8istJGkVQGsEvaZ8KK+vMRofHWtj6V4Fce0Ni6Ss4y+Nr2ZAhozw95f+029TV
9krDtbL851F/WPjGfMQn2yj3cCDyZo10Vfkb70S8Pc5D+irJVi+8x1Xhh1qBi46OuAZjJSBeQ7kG
VNX2xnKWlBZcxmVoOXx6kYfwobEF21ia0VeRj/Z85vdOkS0KqaiJ9TVnIy8A62VFwHKMqsXI0bD9
EYwgEnyM9mHraRP+VvjTvS/+fkPn/rIb7uCPc/Vwyqfn3c1hkNQ+CgYhX0fTfQycd4XdNgw6VORX
JXwQf8JAsjEE9F2sD2pcgjUpKFzD/4PvjBkgyZYTG8IRDK78KyMKRgYbbQ0YItKmOBrTPwJIFJTU
khGjJMMQkJIuSOuYDtP/Iey8lltXmiz9Kh19zxh6M9EzF/CGAAmC/oZBit57o6efb0E90ad37/h1
dKQtkQRQKFRlZa1cuZLBRAwJPrfYJrgZY51BMTl9rbGtsr0iEqGEHULi4VoKLbLAL/QJ0eVkmTk6
YKEPBMnI+RDBWlxysSgUCcIR4BW5L2KGi/SvTcWab7kzVFSi5W/C8roT2XPyD3FdVvY7ZFuCLYcx
p/YQGcyuntH0BAT9XH3dWsMwgRxGrCsXi+uiKJKmRNUqMy3kfDAlsOQ/i6pYPdTQY00SsRFFGEcs
O3FfZDsUFiI044CEzt+sAwpjKn1GQw3/jw2IMqkqeHIVOPKHzGnT05H7oCdchXx5YvXLYkqxGDlH
DIGgLGWKyHK9eSbUh8PiibhKOAgHhWA4UaUcAxWCVVt0M6jaKC64inJPOLEYwOw68WPWgbidWphE
EtnjkmaJPxgNbKJGmtqAC8S/coohhhFALiiyyPr94f4OrP3UQWMFIYjMFPlgEfcEnsQsEWkECq1f
77ASsXXR+pQxGOG4iAmlLaAIE29Cz2+iaqyArPpyTz7QzPZcVy6PAKs6bp02K/Szc81y5TJQnzvD
OwbcUiyRnJgs2anAmkx8ETOpdDExZ4g9sV5C5MVvuLp1OkAES9ZJXLSSoYgXEVSrMZITpUy4OkST
K4YOFg+A2LGfgzpxxXm648NoBKizFDTXJIfhxbOG7OkfuqJsX9icPSAH7LpPu2fDDB2AnYCAlI02
5qy9aA4uVrthQjYBgqZWH3m0lywDGsgmy5gcfztDkiJPigStlJWPlfsChcyMHHZu8HHAS6akRm6N
3t4OjlC4l0egsCV596gNgL6mvekUBYsMKJnLJVsSA6IobZgI8kAFgJxLJVnD0eLyXbUAqEi60cr8
zmO8D4iI9Bvk2yn1SEOW8eKJm4pto9PAXInF0/Esmz/Og5wQnL5uCbZvjY7RlyxlDXMqlxGE8T+J
dy/WlRKvrvB33zzcE1MB8VCGD/x8iEk/QUdiMxnfkdB7hknS5dkggd0hP9u89xsMMXGUhIzEolJq
TD54bpp5DcbSPRvQCiNCPcen2fGkAUgBSuVXCVTRqq3nz4hl0aqy+aXxvwAsjb+G+hoIciGZhCos
kkn/PaiSL+Qq9/XhWHatYZ/ZTrnWj6lkOtlpxS6s8GWGN3sSsZYbpB8rCqhoD43r82e/YoTD4dOK
hlkevXMxnMjKGY7ljBErQRojcpyZ04pa4CvjVkREH2JI1Zzx4rjFW102hIB5APyuL3NIZJHtGxaS
V/FxZRU7P0ozip7L6GpUinUkVLAQ+kQElEJkdkUQyAyvKBcGSeClEHGVne0zhvgU8hotRQ82hqP/
gB75CHFNoMWu63crd8Pv+l0C9JxqZfhiJ3W4csfvLJC76Yj4SKzBIRixMjoLiFOsIrQywAOn/fyV
nXvPSk8BhJ3+p3bMbWc3VuSabxaUnShvjfOMcmM11AVI5QbCQOxkq8oahwvN81kV2rSmgz+P5fEP
puEs6lbnPyV4CMQR5OiAdrruwjX4C3IKjYNniMiQvaBRvuEauCNACR3QULeDos/FYsf6ZSzYvbqG
w0c4XAApTe5wl+p8vPs3L9Ytw+/4nJYuB/vXEiXXP0sUP5idbqfd6XTwcegMV3FesrT3PBqCnKQE
oMUPq5MhM7v1jum1VWBbUm7vCHPxbDZjamm5q8WZRa9urxDOh7O6oGre52LsW7nONcz78M0IVcDm
QDuDlKjPyTy3xILEJyBHCtaZV8Ig1IxNhUUT1xjuKryCVrm9n9VHCP6dot3KvBCbJZKAHHb8fppH
KlVQrxmJlCNQ/oLjj8vBoUk1lSv0ovbV/caCPYwCfT+uTVfUxTWuN6PSp4JjlL8bSLvqJ9WE+Zm8
d0Z5Z1I0iyqWVFKJX83jd5aHMfG+Tbw4ajh59d7xC+2DE0kfyeugWhcrckDhlvOAv61t1XwRrCAK
A7sVl2BnFBZFvPRpHp8PZNyndoxd7+x7F4j6a+N1NLYoDkD0AmCDYv0xvt/GfQvD4rQ37x2sl3bp
ZDpROw+CydF26y8cK4zWPrufymIvFZRe2jPZlvbeLnWzzZ6IH3GAQMo0rphB0AtIWLC59x5cqyns
ubgZjwzT9Mi8seZh/2GGkNIAAACavaiPYUXyAw0ntsAYa4/pH1qh5VlzC5cVp5V3+nMZrRC7ZYaW
Ff1YC2toAVR5ScICT6QSzQSiLVw/vZqmbcdmkFphEoaJ1bes4XAYjcfRDOPQ8bvdlhONW+MxdiS6
SLipaE7c8ceOJKtTDViNlGDMmiGXZZ0lCNejDGWXk49x6lu40FppK8ZQv9ydPm1Vy+Vmy8+Qh732
1z6fkz/9AonHJw+H5Baz0MgVVxgDM/fzhz5FPlSgw/pRic/3yWDidHwO6RfwAS7fx5QqIKIG8H/2
Kp1ZMqx5H+0rkquSckfoBCtiOF8m8wae03KZ5MOzCVVVscrAsukeKmnN1gZce2qw26lHkCHlkfPP
oSWl/3SZ0p8bC/cJIa0gZ3mJ9uCJh/o/sWLFsnJWcoxgFYCj8tLyxY9HuOSt5StEiCxJahy0ZFmG
kcFnOYqWrCzLM3k23zY/GQ9zDYgwDIc8ai9ByesXfbw/1aqzzcM/V6E/9pKHSnF3aZRYhZTgntGv
8CgEl2RZUtZv0mA/cqF/Bs4ajTrycgjdogetze0/NvyHS2VfPB3X5PrH+WXlq9F64VaxrINCceGy
+ezWp/uvFd4cdfioUG48j/p5e7OsnNMGs6nO9HYvkDtmWAXEF2AdIobTOyxWyb2QaQfDM+3tIkgJ
93DTy7+oGmrwkwWB1EuAreyvN6pEcCf5uTVQBX2wHkyLbbJBKEP5MRrTSs14htXR98HYNPciVfs1
OCXdU7PCaObRUxl1WAjyeKJTKv0c5rVpiebOK8AmMOijSnL/GI8hvMaGsWpfDmYRNsTOuC9U3Bei
0mu5b1ec13TT2V3McoX61NYnyBWMGoaxdXdQvuf/zXK1rK2NCU40ckXL9clYLfPj1fL8daUS9UqW
DntXjddRiXq4VKhge90p5BhnO9QMSKtFU7k36ewpWIybNFulRUp5EFhobZMb1Y+84ozX+Q2b92Eg
k+aX/dx9veb8tv2lTFnxb1jPPx+94vj/ePTlw75YLD43ZfcMvvMhGe5GlHHLWqdt1AYHWhGbFTYK
Ihpfv/FvatoI/zH0qGdYKVKJrlBBpfqPiEL+m0qnj/0PTwBX6QksrkSLSnjZGceUr1YBVqi8X2GR
KPLtyNYlQxuKyKPHXp6kYkSavBKpxFK8of8BJcqGuL9SA3u7Vec7OhGNQMslbzxJchER7ye9pY7V
gZaGdE9ydp/o4rSuF4PJnWtevMcvHJjyXwgREHWIAlNpG3XV6h+IQGW7K3y/bgBELAQNY3x2Xm4E
/eVuDYHo/cXaIqGFaEeracrDLBlemsYlYh0fyws/Wj5S1ifrX8NWpb9ozfy3Rv0RMb/fL5f7+0qj
hLZUjElUaz2tMcQhCDljUl2shhE5vm/Y0+mnaUK9fThsaxruNh4FZpr8YvgwNX8bDf/opD8M0fFx
r99O37QnD1XoCkfkY1ZQxng7627Vza/NCQUX0dY4hbcAvsQQQRInnzy/DkvKnj3MnPdhn34nXNjP
OfOLVxpVcMwLbHMunpa375QNiMGiMJ8/jHLnpKxrM3K6GX4g3IDkM4X4RMBWMpLwg7vRxMcVzrF2
2Bpq26JIyeKK2LRR7pJQ012coolVQUKpPbFAvNgl219PqMlTYh3EPjx3P8Pl2oN65Z0vXUNfZ+8Y
UuCbMU2qME7cF94pQZfoS4dXgEqNI6kLX7L7VYH6DjnmpBuQZuSXrZVLtNQsdRrmcbDK4PpKpxYr
HlNw8/5gu7wHPChiZQH3AZPqyTmayG1lEXzAPBC9jLR2sQaF4ERipJJjgegE8wHpwWQrOtMeibCj
b7MU7OFis6FT8podpEnCIq5g+9nqy8+42WBvBPnn77ai+SKAi02I9zPHF3g6OBZsKUV1kLNQZaMv
/aanM8R7igjeMgPERGQeSBFFmevv1roZUjmYZwcugALMK3gOL8sP9AJEBM1PsEX95EG+AE4NkZkA
jqrzbisms21+ghLyMHJHFKQQsM6FEUTnex6PKu6kVTem3vKBU5InJXn7xqk0SIakJB13noFDQ3u0
I9tE2Wonf6TNLNk5wcupRcIQwQHgK6OGdTQJ6ch/+CXmWPptDvxhkQ+nUn5bkqGooJ0ooZd+P4rI
1ILixQ4SfnbMBhNkgWI7wZksJvtEspa20rZpJf/aPlCB47fW/KFnfPw8ap/j41J25Qji2fHwK4bV
7/dDebvy88rRLejj4L3U1XIlrYi/hriUFj+iPmo/P24ng0R75QrPgo9d8W5xovgvl50nYsvNy9pB
VwxcZX1FEWotUeSMxT13xo58Xcca4/k+9ryNccKUCn+JxkMn+3AJJRL8411nQhz26CNoggzOKkY8
gP37Jr5kALx29bQVM/vOdvX3Zs0QneDIbsha+xRDcMsJsWzGklzlLbF5Ar4KpNFwZTPRCQlZ12N0
Gxj6wvsvNn7thtcB8x3YPFB2UAVi29vEyx5um0W30GKYI2AkCm4R7G5IHWZvy/jfl4kWnIf7ZiPF
4kUTHBJwrUqrHm19VIjED7hae86QD9a+Bv9kLB99Nd0j1aQZtutzZjBVoPsnWOQEAaIyQgJ5PkqI
YQnuPMaJWftYUlR3KANedHf9UktP4UVC6b7JjiFvrrtnv46X1CpgMun8KS8u1+1DvO/u4sqw5Lz6
bGlh9L+b7GQ9lrCd9/ZJLUBS7RBgItHTQBoESRAJiAi0LjUl8UHQ5uG8q3aOApbVWvvTI8+D6gmk
3N7MkirJkxwVnUjmBbu17wN/QyCP+gggjvbYaC/Y8Xc6UB7ZjvuAAnAg+ZU/Dd9n328cqG18DSfU
X3xHZChDxFeCVhXgsTftwRo3TGIVLPwHK0inxY3RgxYnME67riOo2ypdK4OZLeCovTGvIWSet4kN
Lo9+uC2uK8b2eiwwCtixhPTE1l2idVcxzepQoLFyia/RFp0B0Z/yaMgBGFTbB/M6YB0hbG58HczN
BX+lS6gfKudGCnRP2IfAhdwJ6i02pcGEL3grY58ivwdwYwhj3gKz1FkVznau9+TONwAZ6hdWmmYz
+BjsyU5YODGe2KQszTgeHUlTU1jsZtk23FjxyxRmPrHbWrswq6Ia7ulgfWHDQzcEoy8FY4JUwfM6
rrif7mDSIl9g7ccqrYZqKmYGX4q8OyI5jfhK6kqeHbhbb5PA1AO1j953Azff3sAHdyjTwAgTEA/T
gFCp3b7b5ER78zVQrlDHhpWf4QGvcJ1TkNBz1GPd3LgdsUB03B3+5VfTRlkwzVGP7TL7eB8jEBAt
b24Kv1rqI1IDEKUMhzREr8CcxB/Di0fkq7Jyg23UrUW7qdTAxXEgQt0sEnwXjSXX3GEjkuBAhlLq
ue7MLvGIIUM2Oo0BwG7I2kLX2wDeUGke7ilBi5Nx9htG18CpHKxYg89Ay2I2kELrv76e9qhgTr2Q
DfnTwu94wEMRjlvFuVyl+fBjVD3tV3tK4kJ4FrQ3ncYfxzg022090aOXH5X946CIgJ6jlJ3mFOIu
mR/tRnuNGFKyH2/H0vVQIsTaiF/+x0dCHg+dZyPWFe4FQZqN+3UmarrXSv5tT08Og761TjS8e5X+
jcV73xceXRe9TzRZxYMg4liuMVIqjHJTxMKvOwRBxNzDDyaqDY0oODjHhHgFKL9Y+4r9KY0G3CRv
SQdVwn/KASd1hjdGB/qdQnbguo1Ao4uNK5qSqDIxxNtkYykl5hxs0evtu6W4yEQj1uQqD4yYEXho
2W6EtfDhUoiWfJ/vMPNsrqHgfPkxAvgPjK5iwRic/FMThVHlO0/ptLzAFCOYxug4MrsGyvkacSV6
wjkjHQFpnNEkEH7jpNiJUEOcPEjuHMg7HhCHbCp7muAkwv3s90cVht7HspE0UTq7EhZL5JJNWneb
kz+Go/bg2/0auNAlvzqKbmey4cQR5MvtfOiXcC8Hg4q7R4SYKqIIYoDzkFQvKohn1gLb6Dy9LqCs
47tNLo+7gdclDOpgWdYsigBf4BPgvWrZFR+XHQvDXaj4xqG8ObInBBCQmn1ZJhEGngViq297ZNsd
o0e01pvGtkt/NQFnM1DW7q4tWskzobVvr9OpW228TPmZkphoN99LZY6Slw/vKqZrLDoEzDAaaNws
XFeZDwN7hDxrKRiUFd9tM/CqxgCCqXjpN7PVkvzWxoCbwbYGjBVuaRuMFmfYB2d16ZYmIPPCbQO7
0iqQLaYo3/Kzad2TK8jkL5icTwBpWRPRLgYAraht8bFOR8l3oIsEFyVKVWFwoZYVfWNN9cW/EWFP
E0Or6CTNInC+FpyuT8AveZL1t+DNI5gssdCEX7FkwLs8UNP1xaBrgsRhVdDBwHVMwJnw9bRSpAqa
mSBGSCKwviCTPjEQDP04RI0E1Qus3/Ov35rJUcGyg2a73PfKXrASICZvjJCYb/BvHrrhQHy2QRsJ
CunkFoIUcymtSU0rvaaYUpusk6PBAwP0uBug7zJfdBcq2acIkLxFpimCaAVjh4QIG+YQzrOSVXxn
rOyKsj1D2cvIZlVyYKN8IJvx4DUIQlS8lhwo9D2WJ1KY9Htr1mW2AnWTwcMZStZNSqDROoLskvOz
4FSaYqBA5VLC70fJfzDrjnYAXCaKbvLhk7AnWRmztDYl6CKV7AWy2KmEN3pmPJK72vPmQKouzh4p
uOHbrxErbRFv0B6K2/qG67yzWxRmc1kNYUFLmLnAZ3EcftBwAy0AuoEH3Xp1ZhezNqOvO4i5duCf
Gh3iFzcTn7EIuW72cCWjQMAlQics4FNNIwbLA94Ngph1Tju2lc+i6WU3ANEhxlbS7W32dFLFVdRk
N9YoPTqcRhFuflcMR5HtB26PXvVXCeMvVABeH2Rd1IL/1vL/9Jjoe8fpKrhBdEY1EqqIT4ssONMu
dGvxTqc7O7D2t1y/+W1+NZuzrtH5OPwyMQx/1voGJJlxvq6C42KjEnzhXuVHEM5QjoguOOvSFsOv
eJDJZyoVu0GPb2/NlNQsKWtyRAhz2DaZIeyJPWXmyVk6Br2KKcvpdm+uYvXklzjoMqR0qQv6SXUC
4pbXaG2jkYILZNtM0y6ycoQ8eFS3sYjBMjM8O78LtA+w0e2SOhvmuNMyNCrFqXz37N3hnBvMYh1w
MZ2Sp1zUSqhkujcDnad/4+njtfLQpeoLrsMcR4oDGQwNhtmxXcAXZbgqd6jLrUv8w80eFYkKi4Pp
K1PnZpwdfCmlKRMEJRLnsGpKujZTmGZuvJuObzSSgtnhAUFYsrruF7EkJrHd3TDUSpZDlVacKtZL
iJQF7yx3l1JWtnCnLunQRsGj87Np6BNEE9+BI7sOaH2XvqN9XQZxwZjxpr4jvltHq+vQMH7rOi2H
yJO+nC7n3hiE51b83mWbybEGVEpxOGTUCNl1dW7NTD3DAle7mENpOPMORxKQ47kzG2bSV7+pE7PI
3kwnn9GYa8rhNwKOXVrk0BI1Rj3d6tJQRsqsyyvdo97yW0Qc+IcmgAAZRNAWPBvf73SJCsrAOVhp
Wuz7NBxjVzXHDoGK2cxxfHqT+yKBuWF0saisEzTLx6oaBNhlIYlYeh1smaprKK4mg8N3Qi6T9Zbp
1LSQVGXJmnXbTzuXWAev20aIAPuwEOleYUHEf0RulYXYacOBcMIbpzOLlcNHYaFAeCXkCIJt40qe
wVzwGEFUzLqodxQt7e70CMMfMo3PtNljr4kDMo96EpRTFiMd7GJC1d0zbskRPjYjxIrzBj2AscaJ
INTIyCpVUlLTpdk1JR+LCU9hZqP14OBaKH3FG6IPR+nKBGg1omfZgJMIKT/bGeSnDYak9OjrwUzJ
8hJsVACYR1JgJGtCoJNITWiRbDOtGFqo7oRzw2ifadL/sIV3gUzV4h6y1HxjTjtIHSphcWDC10BN
2tkg6KBpEE/P+EMJSnLRJCp9iXOFo6nM6BXuHGWJnek1eIN3APIbr1YRlSek3uZS+JiE0wkgyYQp
JVGtgZAqP5eNfszrGQJR0+YhKRw0XHkzHgPB2QVWmWW85Rct08bnsZsxQa+KybI3DWLbN1ot0l9a
re6i3XHtz9lYMA8YcAzwbIx3urItDEv6xNfM4Ufh56+ur7oRsjBdRnC3pVdb/MHQ6nASPItc/PQW
vpwR27aDLOiHNx6zjsV2EFzBWs04wJuS8jcRVRZhvEdgV3NawNZJoeloxHwqsOUv0nB7ynfcM5EJ
NxVJtOPAltu1zOPzAyqnZsyBBvfCKFksXAjtRtM2ODLAycabD1LifTYL0DQuQCdAPePiQ4F++dN4
KnqQwp3yybfUwi6hlEJPXbq9Cb7ZOh5UwKbQGMMxoxY700gyHnfvTOCFBa+GQS2FMqf38OyBPvbv
+LHs52Cj4F9e3fbOrZLMiqZHG3IP7o/0Q9qZupAJ+Imr1L361KboD2HKWWMGH/QDHh1Espx99a4h
MCcCT4mygsqcOI5vIIcgmbItG0w5k9HDMOLcd36m/CciH9Xejt5NyKHtEkwqKRNoztYZxd+erOuZ
2SWu1Mp72eUrChVvkJciqrFiyRftXUg0qk2U2i80xxS7x4upMKU3zIkaFNQqywWLI5sou83I776i
T4zEi9YxaxMWp5KjJcAEe3QsyYO8LcFigqffFC1h2kX1YON9bDI75FjkjO1ox0GUsjbPXbR0m+eu
8mqoZtJXLs2ps+t8bPJrmxsKsGuBQbJgeYmlr3EykCZuUnuB8F12OAaHNy4saMd2I9tQ3lE/GG+H
RV5cIT6sHICDXRtgbODzY6QbnPAFL/A4l9huzblANJDg8PTbKoNbb7xLDC5WpWuo5gHepchV0R6v
uau3hegGP2HhotY7wfORREQBq4eVogkCYWb5HXdYsM7zfD8aR+OS1ar3Lzw4SAdOPVhjumf4I819
W/4JN33168EK4V+eDsI0n2/oR98WGsJN1ZSmg7jtIKrASbInwX5+9ZXhUGFRwScr3bU8AX147+ap
823NLrq0cQpa5HlCjZsEDIcm6xBpEZKcnyRFMxrjRftYzhLpSHk70qojHorgj44sntYrWlDTFRsU
qiBsUXFmx24BOqp28U9fI4nSoWhKKFGlTuQFh1QuzoovwFLwRuF5QveiXQeFDPAtyTAz4Ezc4Kj1
irBF0cvetlWjZRhhTeBwUBNka32imwELqD+xzz3l0jb8RNgl0ROi8wcjunkhXnOJ4XJv5lqSvRYE
8bHB7sI5xqEnJYi7GUOuI6H8G9UKdEv2BlYIv3mLHVm1n5TVOLSnRaOI77f32Iq+yAq6sPmX7suh
/bHW4cOnjGJbKodV59B+NctYitwSai6TkeIk3rt/6wbpyglG7Mtdt1lvVWHFSD3PH5cyb+jin6la
wo5/bSdePw/q/CG3RyVFUCC1xD87GXvKnyWN9GEDSda4mbLcmjyBVj77EoiKPvoBWFecAoo3fTPQ
yFjEw1g0R023w5PDwxg/m3QrSl4dHyuBp5Y5ONj6T//NdY4IrfSvjrB66r3sXdoDvJ1CTmBWaoUs
ie7G3LNvAJFCh8etlqpDNRh9Ylb0E8XsvWSINDpHDRO2IBTDbCMkV3Zu/sM/zIuZNQWriB9+LZB9
nSqLAujgasa9tX1pgROyq3Yla0cZC75hitI94IUbNC0DlSSDeiDy5s8nEcj6tmGS5A0U5O5mLwD9
6Q9FG50k6zZkjIw/kbwQyzxSTgO8Shi5iBWUaCGyNWR775HQG/xcaR/c3clAJv+esDxJcXDfOXcA
fOIaGoJlsJkAn30JZSL6mLiX9Gt0bxKrl/D6KgZAhz2xjupxzWKLmnIX4EA9lq8b4kE5NxdADLdi
reZ398riNtVwKpn3+DQCvLGunbrz6FaZq0HVebTJZWt+/PjN/lYqKOxy6a06+9IYLgyS4QDv4iFu
4pqRA4dDkTTXOkyHJICZSZpOCb+yr60EuWR02YCffF/BGSSOQ7YfIcVeCQzp5o9W7cxDJLAojI/H
AS2H0BMDR3NdZRp2hMcktkMygOEi8AjOV28yJkmRA3gYcSFtTdKt67EzDbjbvAP6tJTkJ0gUMX9H
KkZNOzWXdSRJErDgKjzfAuu+Zc5xfDRg7s7WnEtrSrQSQjtmzLI2oHWgPm2CaOtY8Tm8nLJhipy5
hfhTNwEx10lxQFeeA1ZslayqG+jdFhlSVzRigqndFphwZXQoDTBdSqQ1o/da116ydTmTssqGjZZG
BRRYY/iBrPkB2hV+G4J2EgY72cNrM8LHdqJknvfCt1PqvogUo8oLOYmR7k3sPpuzPQ/mhzci+g3x
togBB41liV3h2cegXkBgsFBTgCPpcZSdF+zjM66HW7GbzRHdv2nXeME2vVx4sffEEJTghCYoUAEW
T7HphvcKtmSZKv6WxcsB0sGfi5CfEh488wCsNh5h2vwm1D38MEn7sNtw2UUWDQlRShy26pCVYTx7
EvwSu6vCU1x6BImoQ9IYtljaWXZQu+enLPo3ovSnToEV5+pf4otx6pziZxfCPDr3DRYtAtZyDGQk
yqiIU4uHTee5TSy78/aV9aM86oebGzzcz7gSNkKkBuBgnvDEUTp54hY8UzZOGdLAsegq2fv2LWY1
G31bG7wLJWIozQUXhLX72R3PtMWtsEMssNOqeDNOxz7nMZZuvLbOedgn7gVVX+d8hr1/epuF2YNF
eAxJBpCGxb51CLq3HjTy5JhuQA4evRdJeO6tbMCksQ9vOBAP4gEXsGp2s9EBtOpdNyoDECDvLRl4
bVcOQWlQG6jcCScJKgO8qhQlfKM0kBb9rXeLajPIogLLxLu3boBjG9j5wjAIPki+ntZpr7jNg0so
iUAoCbsJ89oio8+5prdIW4xKeApYzrXB0XW7D4wZDkUNfcxn2hiQAaBdzviUXJJPpB3LnoDQwT4h
pn8FL6AJOdJZ+QtS4+IQ3NzZiRsjEWDxYpdyiuQtXqIS2Jak69mw1fJ4nZkqP33zPuq5ejrjq6N0
R2U44AOGlfCWSEPzmb7cc+uSHK0aCvUUFgge0f6OdM2n9+BBf3rcT1rx7i1E58PH+BHRpew4dSq5
Ew+3uCgzSGY8GwaDekp7yhuFAnStBndGrWjjkuh+ccW4Os4aJ+DgMwPrkJyPPAttSXYo4F84tjSQ
8ibi//jZHgxP9n5cvFqxgLl7n+hOY4HiQEXeKeMmqeH8Sv3hu/v2Z7hG7ReQFykAI1hT7SO2JX5S
e9qcBPduxcE1ufs4a9YjbpWaxy6eCkTjoskkGLN9lqvW0ujEEbozCVozpxDMDkFtUAwgr4dW/Uzt
zsbZNTrAiqcm+ymhCmLeChwynMKVvcPlIgovz2KGTD+4I6kjwWoM0deobvX/JqrFyuOlRjda+hQd
zYGUrUjwm9UE2dTlhbeBo992ffixdu0bO5x9B9Pb37GHRNWxSYIgyRLg1iwGUgVEdTJusNYhk8q6
XWXlln7tzcfIr8yHf+tOhq/0iq0oO2fj4ePKjSSli1RXiRxzzmwj5kU8I29tPcUl6k6BMzVYz4qW
VtJzR5+qYHzy+Exbb+1NC5nUJa1QaKOwPE8RNWC31K5EBbDrl9M+NF/Otq9NzohWall7NCuBuCAV
8qokOJdDwfzmK46ifePJObINvEcKR7RxLmgGbee3niiswPQSY/GIBWjjiPfAj6LRg4LKfo/FGZJh
ILAtuKSXVhp42TZRfiFAKsirjiEmabCe7FnSOCUhY/gYiKuZ5BNg6Ylq4KZkS1DCpa5mBWUjvEqk
zdirpiZ+AVXO+Yi2n2sDaiX+C5LONF0iwBJulgwTm094+cfkhBKcLLQky+BgengpUVEiooQcgguw
YfIkAHpwLpyXNtHsp7sPSMHi89WQhvBZ8xyUUV6uDnStPW89dQo+cFsb9dkz2lOS/ERs9hmd0mNA
0eRZfUDJeNLvhR8XvXekMxNkQm2tPlM7r+aFRQw3RmstZLFETZN4GBrF9NWzN5lxFZI591kX0M2i
gd0jodU7Sv2OTw4q9MGdo3RabiHD97d0DQSxRGQxGD6eLvvEznEsD61XDcvhyalzyNNVj7yjsvfk
cIJfCcUGcDBZ93nnjK8ooelzoMvgh7YKbDzkeHFydOO0AsodrXrPzjZ7OOdAmUNXsx7WeRaKtilL
CEGBoHfPHFIuQ9+dEz0aoolSpLs4Va9Oy+ogNvqbmNxPEuWtXWIesDew9lSHZLh//KozReLOrDt6
dcuG4txhrHa1lwDnwBmomNprMEBjoujWhc8xKq986dzTks1hnCHAB2UAxtzNxFCgnZErRbsJBxbB
KEpmT3lUAi50pNjlOZcTZ1fJKoTZ5qhkmrFFhpQYtQxa/CUJcCtHSQ5gTHBzOlXVgDPnmK69YPoN
1HIGcQnqw6Y9GD2swQGJSKBFKSk3DbvdZM8PB32A+Ajp7EibAPI0+TaaIDRHaABxHDDfGEo8Ao0K
7QGZctyWbWI8TJu6w7EN5s4sHzwsoAwBG+A+CgPoysBTVwNVwKm6JJiaJiBRj+HDaa/cbJ0NwMli
RvMfTmj2THk5oCe0LZBPT0W5Xo9BTpol77AF5QRmL+VDGjfMeb2sX3g1oId7AG9Vrxek/NYzPSxB
T5PhKvNhBV6QMpN7zLNsWDGNNbPPJp5rZiBSRlGalx68xcxmHC+5ecLRacqrsKdTZDA4acrn05RI
IdKMES/KEUvZoK5tfY4cSyr5Mc8ocIBlkIWBrO7JaHC51LSKoca0Z3I47ePK+hCn48JGdQZ7O28w
ptcGL/RMfjN7ukM6no7CnJ2sHqaOd1AHUe/xSfoPUC57VnrjQGDTxEzJVsiycfeyWdD1M3NpcQpO
xbOQHcC+mgFzk00cTWWnxu1yf0vTo4XW0gqPZkgcj988sbcSQrEeTHx+8RLTwnvmd94mkpXwzZ9W
ssKnJcGAbZoI5PzI/q3He5f8t4algMjE1jnChHyoufZdc53OWi/IUeuQ1y/621J5TbluaZR4lmWy
Sz3N5hknnYQvLujxmq7MRZdWstTFE1xpLs2ZucQ8CzqitMQFec8iBZYb8pKUl7gHmr3iDX1SreZ3
WhFyYvISPC6W8M3/3LWVhryy4u0lN82pOAkv0uCamqUvSO18GpYkh3Mmb2mlvOLRHk8vqbNyMOJz
VFGR25+laVnc+t7MLr6kOAxKhhPQBMiWSnRThUgQkg1Rb7VtyeFHlx+qLhkuSYKAgwuB/0iCWLpc
SsJtueYBHhlpfPPIlpB0CLd6S7YuvI+hX/La0eVAKP8ArSQLpAnv5Cyikp5HMUpPqQA/r3ATnCL7
XRW2uQj1CV3auDoa7N6IaWo7JJE0UFsdqEHDvOBUyszQDFkSHKNF5BrQlEyeU4maqqvjcV59Zakc
O2e5TPVK1o6UJ3Rmz+8xEfXPWgu5SoSux5OKuy6uTG+8LadcP2Us0gg+/eLKH51hSSfSTi7MTWZd
ki5z4LD6Vd0XsNirS1Pu6Kdf2InSHo6kKcv8TL1H8RWVYiTzrkwDtzvY5Szs0SarnfKGgI6wf6ay
2br2zoQ4W9WJVWbNA8gn38nev+knONEL0aOP0TFaj18387xY0UEeD0FaFkwiVCsZICRPMN5oOd22
TCRzxkvAMXqdvXlCT6ufeXpEG2l39nR43LzCOYSM0Oe6cz0c3RVn062tbW4oTUweDL/+bF1TXtHT
YNfLkfwMeEhyBFJxIDAQVWyl7AUUaiEgsr5lOh8Dg3mTbaJzODLFKtAuoDumxstjDCcMe82kScyk
4Qkw+Bg+lifA5ccqkHuuacCsn6um+5KfMKki2QZ1gGYIn2U2oYDqcqaQOVnj37mm7Dqy+PyDI/jN
DHUQc1snZhp7c01vTlzvzBPmj0RteGe+d9G5gvLkzflVn9e0pqut/5zxHCFbcdPHucY8nCtLlhSi
ORe3aK815y3m7zIBHJjfvFwXPb5QEiCeF3qckRMxz8M5hi7hFBDOwzkJOhUoKCHUk3//t//1f//j
6/2/V4tT+4fa/2/Hx6F92hzvt//z70Vlr/wPxn+lWqjVy/V8qVT+I8fys73c8vnrtgxV+/3VoNZS
su+e8ciLVhnIbWPtn+YZcnfNIOZxoBxc73Uwn9+S/J0Yn6K1Pf3CzK/81iC9//Vfchf1Q21X3Lx3
yqAm56OVR2v4CU6yB9nadd5U87t2d+z+a07ZJiz7BV8bh78BpSHbLsDiOUMfyFJ8SYSG6LNrn+Ee
AVUdcRSKGmjUNrLm/7obC39J3GgU/tGNf+QT1NaraqNyoNXISeCIBY1BN58z3l6jYpwhar1+6aXC
X4nA/7ie3v9HLz2e6/32+8X1hlRxb7UI3gIw4wL8kgPw6/D4IwWgcl9dKqcTw6NWNHadPGgM1bpS
uAPx7QgciJ7f0ZtQtGpiaJtxa23J0AUWuBiT3sP7pY9/Gxl/ULEf1UfjudtwzxvyYLw8hEBz4pXL
VmGJD8yeADLGb/1c/IvEVoMMrXK9Ws4X6uXSHwkx59uuurluuP8Lzq2xfhl56HQE/L6N7dEsrDU9
VkATxBwexoInnh++0bK5tI9krqLvejQmx6g83JNNa+9x3K1/3SV/TRj5r9aV/1ByvZAcnS/mSBd6
XVCROyE8+IXy9Tba/zLcihq+/8NK/ONCf1iJSr1wOO4PdAOw/9nfADltjE2n3L+2gMl611YdrW5c
7uE5/l7WW8dFOXyztK1/IcBXCn97HKVCvtaolfLFRv1PLRw0TN+3065aIqteii7iekuzpUye/ZOc
+Kcl4riUn8jVo4Lfg0K6NeuGbhRK2apSZ657yrc/S+2JHKuHSToDKi/Sx6+A9ghEkigCHPDoYK+H
Coq+4m+/aPMKEUqF2w6xoqBlKrv+fyGRJ9fdZ+dRyKoEz0JQG6gdEF8lfIAnroGmKh7a/LBlVIFS
QN/OvqfQYRDfEDimn6pweUZhlTgC+csAadTIlMqYoC9llWcyHxAs0PwLTuRaISVPOQyVrtpk4hw3
oEkdKWaOuLKUmhmT7Syy3VHp4SiTSIrsh323JlzBCWaCkFSjszDYoCnCB/UHkh4QQNfpgeQblcqC
Y7yK4E/3pECi/ByJsEogEKlBOBdYVx8hMkICytKp2RLJ+3+cXWtz4za2/EWsIgGCBL5Sb4mSLNuS
bX1heTwy3+83f/1tKFs3Nu2SajfJZpOZyYAACeCcPn26XRv/hJ+RQmMmfmWySeAlk08d6AQNaN1Q
V2ideYK3zUri0hLXoQtJ+pLk5mpGDxQZ5D+qQ/T8j5QO6LXXH3HtBrxaCNkcIIIGZRHDRmcOqN1T
spe6gfI/GhbyN5PWOS0uCFnjAFV0AR+8hRTP6iFHwQ4oH5yzmYCMVTP5aPBk+Jt8QOgjYnAp4QXX
krVURJSC9vLPFj/Sv+Jn7NyWPopwgDhJTEz6pYDrDojgWqiaV9sUNxB8+f5RooLBFvKCYMFWEIMF
QVzqcyGumcsIG5aQc/knemFhDinN7WQ4CUYqtEfwT5NreyyMI6WaFyJ2/Grv7EENRf4qoVyjM/zH
KxkO1n/kbxKcoZMInW6xktId6LnB185gnCh3CrX0wz+7QzpXSQWJEqqMUu9IVvtk9QBdh9gpEHuQ
8mQYDKkANPDbTYsoUT40HupB6hTJh5GE5BYRGVjkKzjabM1VcERuhUxMrKKtDJiCrXiTvwueY9du
wMI+QgkDf7+qy81QJHtEazF4/ODMy18zc8DRljxt+SMOfhY955gBZvUMSTSIofjQbJSFO3cP9xzM
KsWMbp+nGv/ZFyg0UzBoi1JuCMFGmp6p33R1LygaObAVWLMhyVLxNqb3EDjLNJ4qxTROnqIEwI/u
Wrq67KqlQTfG0FhDT4DfrhMU5KGKD/sgHEzoUIMUAQiSxjoPFjqMnZVZok5K6ICUTz3YRPpCcZYF
trgJUNCOSWBp0FB2F7m5KvBSDHvoV603cyCZCfgbaFu3IRD1r9Ecs/T7586prUocBtV21JUHQRk0
WzP9YkAzL1qqfMOUY0YeVH8beq9Kv3Hh93cB7q21cwGjafVJD5ekmDfFUslXurpw1EWjTyN0LMBm
CE0g7Tbp5q47Z3CYLqbaG/qzcgC7dB50M9pNHOj/Y64Zcpe6v/T+lAvLoZYHIRi0cgebOvgwQnSh
Bws/25aoigdz1q5qMU/hXFC/xc1nD+Qvbj2IoD+0/bTCMNAzA12CLKhzSGKgT+RVUR/NZt08pOVD
158GfBB8PpA/3XApzQe/3dbOyQ13FX/DX8SYNcWcJZvM3ab+UejzyNyk5VbtN35s69HRExvdwXxm
hbb1q5WypuaGNAvhPlfFzuePA5U/EldSUidMrLLceupCT7YN5M1AjUgXBDlZMKm6BdM2qrJR9F0f
H/zgzfPWsXMn+KLfVcy4qapEV4kB+RPB0J3JRkGl65FYpIob2Sp0AJNiPvTmtKgOinakXW2RZC8E
JIDoNvfgHDZElke2mrc2lQed9VaqoSqAQ9A1lz404mCGmYEyBenl9G+XP3ssnyomOCnqQSidZQKx
9rqtl4D6Oy01sM/Z+c7W+u57ICdDOdF1opmGUNFhPA4hhoBltd4kz9BuQiiloi/h+BlvTneG+R4Y
/xxmnD4YlV/3YZs8D3tt78N0/g+ux4Vv2yh3SxWj5E5opH0PjX4OOHpJbWy2WcExL6ka3YKB6+KS
ATUEuWcOg45gcXuC3w+of4bjhFNKiU5McyyBWruZnyRKH9shDLrKhYGypLNysjujaN8jy/8Mo3Oh
C5XLRvDRMtIqrX1RYBml6X0LM0pQhhYMxUUInKGvFUqlBlJ3f14u7+kqa/x7nC/HNiF8QA0qONMg
/DM6g6NK7ZwkLxPb6Kbd33ydvQ0r/b3dUVsqiU+LhwG8MYKALH9MH6vn7EE9OQsFPXEORHDpvAD3
ieL/ZYVY2j45SB3xj8JH6VoKupePqCPid6F2vwMLrbT6nRR4iz6url2nNp8rSG3B3MrXMi4DQoTo
jaI1R1Lb5f8k8wlJsPXxoAL1vjYKAHxvbYoqFzROH6ROsgoZLkgpgUy7qk4p9K0gnRwBTIdl2bzY
SUrHpxlBrKXZUUh7T/IHdvI20Dx7l01ssnTmbVyAsNLGrV4RGzaxbw4KwoCpocWAAoa0SJTos/6S
TRrgrPpSXyZr/H1D0EcjaxJAptFeTzZoqz14QHDQIPEkgSDpjSvBmmwb7tUXqeqRTaqt/HkAtCy4
d6P+PMOw32WbvUl0gStVRvRfElVmiMjhMbaHtk9syR9Ah90FdUoUCpRFBFA8uquL/F2X+/r9mESo
BtEppAD/+b6+DKnpbVywkoS2ry7SaJ0h4NKOOCZxMCbhrHAut3ek9vNkM01qyM3ICSapjnLkjktx
QQ17BWo04LaVk48a0SJsVea3B2I/zzY5kEHkhWDgABgNpPZ5FehR2G3bCKX9IXmkebcR7qNTX9Ty
PTPdPW/9Sd+lE8OdGwluOaQYBBRJXHheRZamOVit9uT1ipU68VSrkcFUULKLhkXtphNWPQxoMw3t
toBWnqtOu2KYKOgmcLR2gtACQcvURHE4O5l0yzTYECrw3dPzWacmU4rf1GCuJbqVah46+pEV5yyG
7qr+MST1snRg6xUVU+HRlRveOYPpd/TlnzdODWEgYTRVzRhflKHoBM26KrVJsuNIuxcGgEfo6aZW
uEy3mgnJK1jllGgPbV9KzEWxoMsU/WHnYecgkt34b8XFfNOhngOpJIhitVbXWqy6k62PwJT/PCYy
V26aOtQor6DO1w8zK7TcDbXYTnyrjyz60WFL/wUd4hAXMPFxPppP5Ry86x/Vu/NhfHiX8EW86X9u
f0Ujq5p/nkJX8QSmzqXEzAjScIaOK3XUYc9X5qSoXj3NjsplGJ00Cvk0F4kd2KRtcdbQDlxl3qQ0
hWWmIM0UkCoAMSdFQNobYKR2q7ZHgPrge/CgG3YJLIv8ZKkDu2Z9Z9UAaAjP7q3hb5tN11TOqc6w
E9TR0ytZ1QZKm1dbUYFxEUM5QkHfSI/SZofaDpnF9EOlrUXSs1GgaNi9au1FRZut6b2mzparT13+
J0fc1/ez2+s6ggD/WVdDw+cnBOXmj2itcXMeNCpOutMw95fPMjd/gc4Xahm3B6I/QoBrMCgPVE6Y
qV21Tb58Rr5e5K7pMrELAUoVPixC+N+2gO5K/56xVWN+1M1jOixSkGOgfxm+ebBKtIJo7ShTJVy6
xG7BmATOm88D+OCV9gCwIz7zIrN03RYAd1MwVoMHvx7mgXqIdDQ75gfPN+9cDeRHjCHnYVAmDBxr
lGtynl/mETmBEZpDy3cpOOzNwm/f4nATIyMUrtV3dqgtUgP7ZBf5sEYqCkunL347aWASWdoM6EFj
EShrIjMEr3BYdOHGbKNpq02y9tlPVrcX/Zc7xcDRrupEN0xERaOj13AEbzhD2MVBIS0tFw6YkNn/
zM7IW5h656D/7UYxGP7EqghCAfN+XxlusnxQFSN5NkEqQpwzWUBlH4SVv//9pJjAH4i1VBOJxvdh
MuryanATTGrYhoYVqsumnnnlox+d/X2e3llCOkLv/tkhpgplK6pxVUVg+X08N3PM3BmCehuSftEp
ZyVhK5GJqe6h0YcS7NHy3WxAjDGhnFotB+VP570TAdy0DSZBSlaJ/tHkULxh3rQAfS/IIbWWnooe
nnW2tsl6Yx4yx0aIbEUgV/ggk5nBJFXPYQ+de+3UkacihmiJByIFQ6OGRtZ1D+2sDNoloNZXiUXC
cJE0+YJzf26gtacAJoK2VB72VuCDo0DNeQyXRvR70L2onZXvf/o494wS1UnsGj7JE+hzMih2QkUz
5ZPB17Za3c96ApVB1epr0PoCCJ3j9GxA5U4hD1BRmx9qp1mqLp81PtrY42arKWCeNJXVtijLuMh8
cS8gH2WtvzYBTgwhX/F+4g0DBCu0Jy1NpzVF47eLJjnuTaF0POGtajkV6DLoJTL7RYgnVCqwPnAt
NhmZu9DOEu6fiBvrxowmuX6oh2IudDBD8i0BmimJj5Pqb++jvMKgcOup1oCgV0DbF3aEDsdkDHS8
sBPBakQupDYAfvOj2R1TsApp7C8jDkH9Gj5oyczJ955bYBlhfxPDMAO1Xs9BG7NxyPkxF5egfTfN
jVrvPPe5bZRJ6/zpMveFO+5GL147N39O3WnfXCr3UXWhjtvClqAHORhyg0hI/LcQqXyKRqgg2Zph
NUWw9haUxl7jLaAHMhX6wlMh46E9Oc5WgRXMQ9NAXMSDfgS7dD6oFmVoGUgQFCxgi6AdqSLNV3EC
5lhILKXRlkYEkpDiH1SIclAdjyCQ7HUCXHxE8SWmX/UwX/C5VUXQSBSQSisvZv5QMFQVgRbzfRjj
69JByung+NXElo+rK4EtkiCvqf9hqOhJRfdo+pmDPOUomVXVUGbJVmEE1M5JJmb4SbRiJlL0wDFl
XikvbYYWIyx1iNMyySIEeaB+u6gqQ5csYuyRxjuaQ34v35fZcxVBo8CfkbScFj6duYD5so+y0q3Y
e9SHC6kyi0WnLPtMCSQ6g09FGBsuZhmoCcqUkUMYoCsHynIIcnsH60WRsrjZsqu7WRjNnegxzGpL
tHymes48jjYMuimFhwvq3Q93XspRvT6V5ovhQ0+Jf3jGOdeQzEGV4xFn9qSgIEImzdQTsxZ+BpBn
U5K3MHgeysRqoUTKh6chP/VQZQnTGRH+pGzTecqMSeqe86x4rhOU4bNL0u4bENFERyGHZ+cm2n3q
ZzeAiY1/r0o5qr/9c5RxDS6UOkUazq844pe7K+ZOo5eiC+2kOHjJkXrvLWzA6CX2jWktVn6yzasD
Eo42WyvGUf8f0BTUQEyNChnEIaAcoQ7KUCSKm8nXgUYp2WX50YHpI5bL2zfEL0ENkn9NY4yj2IJ7
QubqX+dZ123Vt3ViM7x1BXVfbcuwcc058qmAPBfOE+c4j++EOL+AKnJYXQgU3iD+O56eQYcqywku
wFP3Gu5kj5OHRs6Pdo7QpV4dbk+S/YwpMRrCNlNFUCyruN8n6XJl8AYjjm0EUfpJ/WyQXX0g9qCA
DK5/BW/l2TEm/QXSucgc2jf9WZwNd1a+OnPy0aP7ILIcnCgndZ+8DIfwb7sfLtVFO4pT/1Q+GX/E
W/xSvULBp7H6gwpJ1YuBVOkve749k2sG+G+dDp8lo1g1uGKZXDWAbo+i46RPdTeOB/CHIckUBO+K
k69CgCbuDqz5ahVHD51A9U6jxUQX2WumQS/IJKieik0roCOrd7hywEqswifT5ZvURF7ScKCHhq23
4VvRl3fi+Z8bCU+MXBGhPDI3RsepW56FBmFqFtp1aVqiOLje2g//VBl6xeqTCtAuGxY+iawQVqft
IQh2RfR4e9F+CUMZBc6K9JExZGejNRNtortJrft2CfY8f/BgAdMtsHUllOqfbo/1MwSSU/x3sGvk
92U/VUOQaGmTsUNdWAbKhVAemgevYJ3nVtZPk2Vox+6itTPILkCMoLI8cS/q1vExjz4RPAFFmMCI
YKjpfv/YA61rGrXO+ufN6xmd79Bx+rhAUWUhe0zAgj7w2d+7JJPvZdvrZ4nDSmcM+wtpOhlF+p2o
ldYcqGejyBC3ES7+k4ZXS5NDZ5zVwrdpw59TaGFl6YuzzMsc+ERo9dlaUz/dauPCYhwhYhlvuQS1
nRVpEYKXu5y7c2LgmAdAefs9/UzVGf36xFdo/st7Cvs6C02uiJ3ar1T3Na7sJl8iq+DamnUbFtmR
/6Y0uGn9Zw6EId2o/VPgvAzpbojXHoU66U6p9hDSvP1cmgyRR28PyRI3gG4hy9T0ETYa1kFEEVG5
e5bLTM/Feg5r0Pwh9Q3dVbTVhme1WSDTC7NlGj4bbH37AX59k8CFNQD5DJ/QaLP4utKZpKt9O2vW
VYFyEQxvD7jk+nsDXbO/HzNlAnqnGkAKffzNtE2rZ1VQe/vUf6m6fK5qB0EupQFg19hEUGKNdYlD
qDNEHQWcc7n+14/dHVeOHJvp9qxHNJD/fMBg8FBVZZzimPi+aRI9VxKPFhHOVfSoeswWpAGSmE5U
V58ojb9W0m5KAjZTG4S4+KaJMeFaAF1acGTULXfP7ZBDWNt7aPJ2E8bwpxdbr3f2ZlQdvNp9MM3e
Ym69Sti9KpImX8mPhUSgohJUNVXyA3WirhKqZujv2w6eCcGnG4E+4YpVbWpbwwXTMkdz0YxX6KJ1
DrG+6odHv0b/jYu+HPBKShemUK2DACu+k+ZSGTz8fDLBKWIZYP3jWx45iOs7lVB2cfFYsA81gN36
wshPAyksNXWhxWeX4YsWoHZz8IYnTd35xtzUJsgJuHJO8g8jy6xShYmFnlpMgUwCtH41QP1wJktn
nbcsg0mmPzn6Kq7vPPuvnyfqWUxFlg42ijEKwAj4KWndhd7eoXNT/+vwfqo06z7cGIGJMPlPjwpA
gB5R1GcUJG7D0Xc3WrfV3MvtT/NnhIaT6uuDjM5zBG1qzrRE2aXosIF7F/SU4TgGp3ckPXA1U1cu
VDycO3fmzwDtOiqQEM2A3zWy+e8bwhtwwTQec/dO/IkNagIWCUJnUkDXJsTdhl4B8uYjxY3MVxxG
qve/Lf+/449CttRr+VA2Hd/laFIe5k5+jGrXytBF3zR/8QhxMsHUHXCwcAo2yXtFd0piZ+qdEu2v
mwsFMkSpeAuaesW4vtwTgx57InNiZefEGxzJmj4N4NsCCxTYcAV2rC04VDC0o1c/tPWqUOyM70hg
41twjEVC7qzKbztdxsvXy11GgN9fSkV6pfM637eDau0WD9zJpww7w0t3mb4xlUuavtz++H67Db4O
ODoWa1q7htZoyq6Aecuwr/S9LlkA+6x5uz3Q7+sMiEoVBI6vCKK+Ty0klWgDXUYtW6iRuNC/+ZAS
SOiQALHk9ljkRzog3+WXsUZ3bOH2RR7SyLcJOfgEsmCZMvcqKDY0nxVAoBpIqEZwIB3NNl8UAHto
tDAF4I3Kn1T+zs3Qb5+RmS/cOf719sP9Eqzi2QxVZ0RHkUsf7XavboZgGLDiJD3pw16Fp6yz8pJP
ccmVe9/2b7HG17FGb7csiBr6SNB2BLAqg/47TETFkUQzo+wth4BBkn7CnM5qqk8D+9+DB1KsPQbH
2zP+9RvjgImpZnBs+NFTqBUfiB8QZceQaxmbDvYvhp2Yr0Z5Z77X2Gl0HWELI91gutCBuo7OtMEx
NK1libPj/TaHxEB2itxF0G4M2Olmh7459oVVN8csTIEbHTz6iJ/r3AWCQY2dUhiIGWslBp1kQ9Hl
ZYopN2y8nBRaHcGyJkgkY6SO8b7iT0o6E2xN9OnAtjipgM31bAmIS1G3oHHUSDqbyga4HRTntv6k
YXcnvNWI/E5+zJVhlqjN4qAQo+vL4FE7OGYZ2Yn73sJISFNnFwdEkLguJtMWMKUblVbjPTb8OMTo
ja5hWIoqQzpri9gqczsvjjJHU1Nq+bSfocY7j8EUJDFKRRDHIpMkh1wYLRadZCIFp5B8dgO6RJFg
NqiMgrtHtqUHrwjAmMBjYQ1yoAraBlF9GwDNamzbRZ8MeR9KnuBVBPoRoWaT9haXey6CpTLYXypQ
2XRNkEk0JcTXhLojgLHNtEWSvjP4ey0sRd9yDNE0xya4ZG01N/2tl2szvdz2HKxctGuybEm609Cu
HA57qzyZViA0tfygl5BIquifBH4EBDJo1VqDFwJgHYS7OEndCryA8OIUB+pfqNOji1FMnGqwkDSm
/MLDIxJI7P+WotLXHzRhuxomWECwgRwG91yof3mCPnUfGFtAlhwdtxG8efglK+MVHs9NAVQGUMFF
/RqoWAKY77/eWECwGAPDQ9M1FPe+H6maYhSGSPrINqu1EcFNof1stDOWCfO7PRKRt/H4ayOInGGj
IasZfHSiMiNVAB1EkGBWFy6KPe7CgWKmD5e1Evj5NCd7p56SdumUUwHmlgLCFpoy2kLCuzp9DxkI
zguW3DGYukbtPx9LoOsBVQkdJObvKxDp/VCbAVbALS7M8V+Hlr0QNOcCo105AYRdvASgw2kYkrVI
TjI/7QL0ouPFI9Qr08+hSadJUE4qpbf0bpsNYF0Vn0XYPzD57WTQlag//fhRibJVpUItGNmrH8fA
6FckOYRNXU4pivnIDAyvsBWfzeIIIraotXISrrsgncU+yMpBeJgw5UF+3zG9dOnMkFssCufUwE2T
AFoG4y+C5YezvP3eriyf8QJRFeehRDqBKo1u3cEjydCwzrNrbaE1C7zYeYCRDG9TerOCPwzBSTMf
kvQ9xsa/PfYvxz5HpRwgJ4BroDKjr7OpkkYRXg88JFrjTGphu5t7YB1uk/ZweyQZFf2c5P+PdA2w
v4RwWSSasqud0HZgUQ6eL7xkM4Tvs9uj/LoHAHVxwHMCpi7Xtf4yTJCZNUlVIMY+Go6zhfyaEq2Z
cnJGCO0FjyD21T0YavXOrB+Mdu3kzwQXjYFKuvJGU+jVgpUhDwTNu1eJ/cn2QiX2y7Ndn/3Ls/Ws
MmrWtx7unImZbNP0PYAQOCeQ7qjUSVCDOQ2vGfOUqStNWUYt1I7BiYTNVBsg1DX8pVKXd66o31Ju
Tg0VlA6Az+SHQ4cYXOqERL0GsypdpCafdGEF3kn2Ro2zCLyV1ltRujGSLboSUTpzlKU81fOtg0tE
559Re2RFP9XTtRsMR3mz0EydRcpC4EIIo3px+wX/EpnheYHN4Htlgl0zpi9r2BZDq3RgzdmD99jV
axduvND1EEeERVlz52P6dXOYKsr/OlJnxKrfD65cJErTpmoiN0dQHziaLYYzFgJzvT2p37JLpOf/
jjSKE3LfzZhuRN6+YX/yCsF9eQqhHe6sqg66i91GZrVwDldf/4dxdSBdumog6kO9+PsMC9X1cqIN
vq1VE0VY4Q6hR3ju0arZoMxVbjNh64ivb4/627J+GfSaGHx5hXEyqJrP60jClK56zvJ17e8cIJGI
Bm6P9LPCL7kPXDVNALAgcRij+blB1jktYBa7CUB/B28XKjMcQpgFuF0Hrq9T5Tk37rzMX9LDr2Oa
o/iWO05JXK2K5BeK5YxxAg1sjQ3jGxcTeKVxujPJX9fz30mao/vVEx4LnQKTlMg6BFjqCTgpnvuA
AChRjoAPnfg9yWYptmbXn8sKXpzeGn5LLYhItx/l183JEeTgg9JgJDlKm3oekobWemoX3gwHXBdB
Phw6HOytc8ArSbQ7h9dv6SqnAEl1eAwhvh4vdU/csgsjzdnBi8p7BY4Vaqukmmj5S6gjEYCfDlm1
+RLMnLrbtPqqVf+obFvTpasvOL3jKvXra1A5SixgQwpxJYR9+azzIHDjSL6GStli8gz0PPeAYwm3
93+/yrqGQM8EBw/WZaOPWh8Ct61ax7OTWoYLQT5D0J4NZwSUQlncHuu3Sgr/Opj82r/MykzrtosK
IPQ9atBoCtG2OSBYZKPh2shXAVQG6dJkawASpJgil0J+7NYP/9vi/jvnMR+7BSmTRLT2bKWAFcPJ
NU9YXOxhHxHgnRnTX4AJAOGSjo3inobK7/cpgwUjhF9S346HfkPTc6I9dfQTNauerIdSTPFCsbXa
4VnJ6gdlqN+qHl1xWW2XaMiMmTuJdXFgMF+rm/ccxSUaK/sO0SfAe+60T3EAawvsxbY4Mc4+8Nmg
8evEm/S5okdEvE2KTiB3iSl6AABUChtsefMweJcPH3UBW7aqm6KMChZNPJOZYZ7tArhtADLPzUPW
rR38sAYqBkwYDDAOxAA7mCHaFMxyWbiPewwfP2Uou1LbSdHim7pzmW4Z5yqD4RH6LCqgEHV7SnIB
qgMs5RAc0SFaBJuUJZO8v7j4rXF4VsYnEDAlhKOMgqYJyISxLe35NGvR74IsswZhMYgh06MRW2UD
ukyutYw4P2J79CkS32obcG2eZ6cKZKDKX8viqFEiDzxWOKUR5Ls9vq5k6+ftXPWLJZYMGTGK4616
0NzeIkqzqlXj3TX9ieFrU1dxpqaC+uYF/sYNbDc0hJvK1LjHC/g1r9cpQRwCfhXHZfb9E6nDmhkF
DTOkNBCNjEHaYQgl63qWu/4TGCQbxYsh6tgYkFjrdiXKJ6ZuLhPRzqHG6yofmVKuNa6dfAOJvZpt
XfVPb5iPIulmeZyGaP2M3+981r+dzWisRW0Q5UhGroHgl43cR5luDB2KgACXwkKf5o0/8ZFNGT4M
xkLL7SEcaR6N+F0XR18/crx0GXpmmgHGySFroUDY3bkpfw3W0asiuAr4HCDJaBkVFrDaGHLf7sBk
DXQIt6rDWWErABcBn/v0JUJMHOUQYmhObrnV8TECJmhjkOvLhZK+SyqxaRv3zwCZcY2TFRBf/5/7
ObrIUNr3szhvA7syj3o+97pF1E7Sz2APRqJQXnPlrwlV/ngKkgyH1ZC4c7FdO4pvjT/KCOOc6HXf
sBS4EXYFyE8kV1dMl0iOAPOcbQquzwma3foqezZocPKq/gHluRXtuo2ZZ+c6uORaBrADS9QU9bPT
Quo66WdxCns2ImZ5aE4Rys+qs0uDZz9DS6wC7xhj2HouhH214dBWYF+5D1GvwQ3SufhA3gffWLlI
TAf/z+2Pc3x1ahrKj/KrBO8TlN4xtT93FSMNczOwFYjTJesuk91VDnTnmjt39I9U+zoSsl3gMQhS
xDgF413gUhJUeLHap4+owdVWONjbbu3p6Iwj3aRXzsCaoiCe3WUTjXegHJuAb4PoAKk2yjnfDw1U
z4TCBgojN3HUyoNbHhEj9CCgaf6nHt4JfX9b0q+Dje5toXhUNBrHdofwVzIr/TVHEyl0JZzp7Xf3
g1pynRboMLI+hRNxzNkdlJgmVeFG8JGcNuYS708p0J6lr5vhA+W5xjRnWb7T0yWJIEoKkBMYw+1H
uMLxX7fLP4+ADAqNCehOGFcJ25LlmUa90C4HsQ+VZuLFKS6rfuGbAAJ1gJhekCyaOtr7Hpn1KhR5
CJ0FA7y6Ow3k7qGZqu7fWi2sQXIG1WriaMCnUminoQd1UA9dEL84KC0BJZ8h9JsIALG9DiEzwqZV
rs1dGG9G2Y70kCIgFCpsBsBSyh/MLFrW8PR2+70zaLMS0JVihtuwuNdJ9uvrRgFd2oriXhoXCqlX
lIoSgV2DRA7fNRoxavRWapIYd2etyehovK71l5FG2QbhbunmBU3ssM9nnvcedRmYut1SMeulWyjw
UcCKdgPWiRsLr4BZFkdO0uYzV3blZv5MzywDXN2qQBzpmy9Orky7XNp0Q+pdAvOztIIG/4Pew3Ug
SaYC/7ni26kJmckO5fTUnxV9M5fnUCW8WWtUy3QYNqHafbZowaWIrO7MeIxcjWcsV+TLzUlI1nC1
J77Nc1gW4AAu+Savs5WZwjxUqTzA18FSRP2syctFELZHrH5S9ABCDGdieslMiRg+rE/cgWjmreY6
ShA5DNCBuHsnNBx78GFoe9xs5oTk9dRv0BOXNscIto7A/zr/GIVgQjfK3k0+1XyhhsEBjPJVzdBe
p0I9nb0FaTFPGJzTcm3i3gt2fqQAcv4UzAYia54IikeXEWySy0Ij6I9FtGgHSbKi6gdCN1DCsckp
0HaktwWJZwIdAtEyzmHb1XwGiH/zDIGou7z9On49wik4kqqB0IGo1/D9y+toB8Ic6iiRXX1QqFOo
y6qc4tApgQT9jT4DbZuVEGQL72BBV5x+fMZ8HXb0FfDK0z2vbXJbFDNSPuZgZfYvSbE1UWmAAGY7
U8yzXu8N90mItypelRAChYyrB7ozPebQ0fGWhj5NPp1mwWDqlV8qAST8kfnbIMDD7wbt1XfecvWP
L54RUCTwFarufMm/fchfpzBCmcLWyfTAZYEkU3jmR9VcsB8tEuxvv6ErqnJrqUbRk5MbYSbKMEb0
5KAFAH7TzrGsjrVbonlmkbGFCi6/8tiTjQJhVKj0a9AhdhdRNW3CWealE6QylEyTQlgBhTGlf9B9
YP4hOnFdy7AD6J3qxUxXUbWrpmnpHoQHn2Toi0Bxtg+nurGr4w+TzNiyzeapB7nNdlJBzTaelDFQ
500tPlsG/wXlYhTrXr/UPH2KasVqm3iKgm9ubAcDtakM8H/h2jr0BWoU5RrD4qRb+FqyZqyGtu+6
ZndW7gdCLLearkpIA1QXEyHx96Mm9OrUTVw1sA0crphgVK2RVOXaQfPeJQkN3BuwXNi5VQy0IagT
JV44qHYM1VnxZMHs9ov8LWDRQUHDH5zBxHn0NIarpzxL40ACSwH8d+Aa001CmNmhO7G9F5nJe2P8
0ejoWgcKjVoZ+0HxoIoa4wWEdpYd3H4GiotnbGMD/omQDtEWKP478UFmnrfn+IOGcF3yL+OOAqVc
Q0NjiPDFdkPYpRRTpXuKyzmF5xqExBEGX9BtSbyd7qxR5xyCFTU2Qzlv3vVhQ9AQHNwJ/X89bREG
gwNHVJmAjDYp0NG6Gkga2EC3oTg2lcVgYyPKVxy2qM/KtL7kx8JorSRaxwOdJE260C2TD2dQ6O+s
zu8fJNWBMqGAjR7x0dMwsw+qPi/RrGpOMr5oWyTTcwVy0urEVLfm0WEPgbIp/tBDHU8YBGEQcxWL
Nrlz6PMxJnN9S1+eY3SkEBB6DYVWoR3G0PxAgVj4wUSN120PrKFRNgOaZ9Rm6+PWGdIZaGJYFqho
gU4SkPeBouhoKfEBwg4KX5j6Mb1ErmYX7QCiA5Zti7olsmE1nfdluUTdUJRnxCIkKmdY5P/j7Lx2
G8eycP1EBJjDrUhFK1iy5XRD2FUu5pz59Odj9cE5tkqwgAEaM43priFFbu691r/+oJcVXhbnmP9T
HQwTAEQFIUFZMqcLlVNhYXVn/o7uOYjtwXWdIUDkF9G6luKTl2ZOJG3kiQoO/hwNdqPshCp0xMBf
lInxOmBGqJpPevisjPehwcAPEYmH4S3CqEG8n4Mg4LNtyQ7YcUWFmhhvGuBPULssVfwIsxtAwX8s
y3++RFwkDASgsghT//smpHmxLxVNHEKrmMuIq17oH/rENk1CVoB3dA9BCIEW4NqYNGF8jW8QOQXj
QlNsZs2Ce4B6DIUgkNbByXjQ94jcokPY7cphk6KZ3ss7+dhE6/qxvi8frfskORi9nb+J0LDPij6X
TwgdFGWGfjkM7yzlvgzhfNrAZMloD0/VKdnn97lsdxnG5gpRlTuDOLhl9Om9pR/qPdGIs+jO+5B+
K9i8dLOsnlXPwYO795yaqnh4auVF8FSJNqd26jnag/WR0gvoS2mrnpszuoMIzyhzhkgyjh8V0nfe
vJN0cP9YJuIDO+tnVXRvDBhCVSeM+0bs8UtHP4MyifO2w6/dFiFpyGf/cbx3T+ZxvJdehXt8TBQS
BSS7F1Yca+q+O74YzcwkLQFkdfoterh073v1EDROekjMeSOcMLV3nVE+6Pf+gzmtmH2yS/WN/6Dt
Y+R8rxmJpNI8j2xhr5xYksJTtCvOYbaq/Vf1tcZNjnRby9YUxuyO/NrhaXBsT+YDDjkGljhPQ3yq
P8LccX+Pp+Q+eawa2/Ltdl9iaWxsrUd3/BB21nT6Lpt+Y4m2/yweUPb52sKzlvl7eoIMqp3CB3VY
YtgW+RtBPYTBokPod5+ctbvi3N6LuJlXiwIfor136Ia1cIhflXDRnDG1y62FGu7DZ91dVCykcYG7
DcEYe1g70qmoaco2bWg3eGEcY/MIBm3OlKN7KN8LBYtxAp8OIn6bu66ZiwfvUTNs5SgcwxU21Eci
fY11f69iY/cQBVQN1UdPgkafLI2l/MvYWWBIlGbATs/583gXPqQFOZIF4kNgVqcUnFBYJhs9dBpt
b5LQ1C36jooeRZx7FyDAMuequhdfUbY/tugQQ7ssnoeQ2afdn+Jso6csXls65tW9Qa3Izw2xBlZm
wr46C6fsrPEEGifqVvVzH2DGY7uv2mk8iQc2MDVmbTpNexc+WcOBB1DmtrtN24Wxl3/nz6WozPSH
fF/c50cgueYZNyK3ngn3rD7q8ydPcpJtcT88EJFjOAn8xFmk2v2+3CntenICOkiv4i9WQmWbqPI/
tNAe8PyxRaJhdvpj+dzg+S4R5bTIxnn7SMrAIYzg4NjpcxjvGEsawcGV7SFeFBhNHP2TaKzjchFL
y9K3A4SUObRgDHRmiCuJScYuz8ocIk+tuR45SjGXz+jdIF0FTiIS/rTg2bXSPBBWHdnz3sqFa9zP
hnHpv7SYo7WoQ2ccPrU1o6cWXlSSsg1jERExZC4AuNpmMSq7BmGd7qBPo8HGBTB+EZzRs7sPSbPN
PftLgcrByVFiD6tSxEBcxl+tmonlCqkgk0ELStGHe8f6zx6Cg3gwNgLiNn8hPVgP40PxYeD1Fr6w
J6n6Wxo5mWQjnS29DYTb1FvVwZ0iAqHvLZrb0ObpiPMAMZXAglHjl8hVtWViEJgydDuat3Wcc5Bw
psTeij8nHstmpR5d386HhVWuaqydYBafO3FWPaQn3l6Dc1M/y6NlK5yqzKH/aEJ7FGYcID/XQn93
9n92fotRMFjcBG1PDcSX1mqQ60wUBi2BiPKWqO1CKDahJm0ZMk2naQvvuahB1StxZsWbjG+ACUzB
OaWzKm7cijJVFj/dywU2HFdq3CBASbZaaTmRHtrYX6x9D180k0Owj22J5PrUZ9uIn/T+WAvZdqKS
FcVzqSrQg0kJE0TOXPzseJRmHvGRcmJggTUSu4l7QheMjDYaO0cXqimzLPGXfUDGBc5ZcPX51OGQ
1ONd7eKtl/+BhQ3rtN+j0drkaOK7mKS0wNpU5T40+4eCBZn54bvZ5atOxaYm8ZwWjWkJMbgSQ0do
MEqX1jm9qtwfZevkLacxi5L/rqNy5nbEX+SxLXJeCXWP8LOf7aLGsmMlPKkhsJmPkwusa8lAycRI
hYpDGbCPoySpPc5hpvUQ5zw1guqoOzXrXWcjqSNiOLJsokdI4nsj4PGW/Ak8IiEAJPwYe7II6h7L
OgZcKdWlVz24/qsnzzsNt5zx7EEsDKCcFrKwUPUzCLxM9SlWx6jhmMBpJIrnRkHWXgGLxa3ngarw
7aon5gUKage9JgIrMh2PHm5g1iwLIhaeTxO5JjHYFTRh4geKmGEN/WeBQY8eZTfAyWuwGEw4C28c
XeS/LspXJbHMukwsZrI+sWxz19sw+mdKCYzy83r9q9C8XK6awVgFFodk/GOYYYaR2PljJ98n5SzY
mxsFr1JHYIvVnqvPWJ7nJpE1CmnK0dFEdixgMx3vGoFB2ekzx5cf+t2hmzEN8l/LaG/9ZsujYnwh
9ubdczxpU7+Vi2JuPWX3IrFayrpT0YbeCeBCjnw0HooFBMm1+942CE2WurrWtV06bvTn0JzrVIvS
je/zWmv45edeCuwULxwMqeHBMoMGfDF4xRqZQoaTouFvi/PPT/fqazSYd08sOU297A31oe4CXYqC
7ZDumf7xJkHsdb6fSv9f2lAdVAk2gcSV/lIOvm6BRV9mYgtjFwqDiT+hzNrtXEKzsTjG0w+Kyv9V
xIX9jSX0Dwlo6nEmHy6McPGjAG/7vvvWpaVYo6VHEy9mYtjCxwuNozt9Lu4fvrrpw4ka0pFuYVv/
qGwur3zxmcRWwkjExKFCfxulTxEfruEzOrbpS5indpMGtlDKrGRcC+KlTiHeeNMpQLt8ywj4kjvz
340YaCZ1HQPav1KmL0+/6dpoCAQGQVHO6W7UjCVXvGpog0ytejujpP+fUA5spf7fNS9+fNIU6E5E
AADDOzEbnXjAzNAhoXPG3eyu/rEFuvyFF42spLOU1RGEp60xRdf3fcwxqx/U9JREe9AxMyMADYZy
4z1yJ1q996NT3CzilBTG6t5SVxbeP+J9XH720HiNyZBlHvR/DH+lpMHC9/yZRJ308+f3jwzp8qYv
OkKzEPy4jHhEDaPIuptYW/S0sCkNiPd0dequJxVr9HrO3U1e3vj6r38YiqFBU8TJBtrf9w+jVDo4
N0EXb30fI1/vHWQEMFBRlsa4y4t8l5RHOBnteEvo8xdrudzUmScpIoJaXErFi5dVjWaZyVIUUQEJ
4EHjrhLyjZLiWRuQrmfRUDCgENEb+GW61DijszvYtLMUx4eBAavqu7YkPMmiv4SHuuf8m6llb/st
ROfJk4qqQ+mlRRnggtX+bmsyQGsySDz8KNx1a8HYptKStHGvWdWxMfqFi3yxZFAZmN4Bu4xl1WFO
2xoLa+xuPPO/us/Ln25o4B6GAfL3rzugq7eeq2TZtknIkmt/8Vt2qovfrxBt/XGR4YatI8CN8+dK
IC5JW0pSZhtj7ngYAcb4XE4ahLH6lPpj3OJ3j6UpLOoGGxJI3Pwjs/fXP6/Sa0fS1zu+WCUC3xW2
UDpjCnlZGcOEAxk46/6lk/g36RTXdioDZQdkVBaGfkmc9pVKST2dT0J1c5uzAIqoTmHWjs1CE3/3
5lG36pmbvE74EWQwdEs1JnwGcU3VclI/6IOT3SSsXn0EOlCdAYSqipfYoZz0WRxoSrzt8TApj7W+
4wAZhzckEm779PPjnr75iwWCNx4eQ9YkyUM1dPFRxoEeakbBmQEOH84ZLRu3TsQrz5ghPTIxZubw
uS9ZNomU6zVeprh/kCzY73RgKBdMYE6ZIdVvtyfZ0wH7z09Szenoh4YPI+H7Twr9UNVGufb2A+9K
84le/WvFK9pajkDExVRCLlehte+gULZROwOSvLGGr3VgMAMYAmAwwRmoX9wCLVY1Jr6qbD31pXd3
fiXMxYRxtVTtKs7hBqObWjkoBsZYurxSJeYrIp7epEXk4+vPL/jaoA17UMyIGPpJnO5TVfblMG7b
Qa5wOiy3KIgWEl0yDVMzYDDMG8ieIACytnnnQuieC9Wwb1z9CuL77erTWv9ydVlBFhLJsPAmJVw6
90HNqn5e5vNKOHTbkpTI28XftWHAt4tOK/LLRRuvds22HZVjRoPzUpYOw+eAiLzOqbRFhkO59kLX
qUSL2nPKXyCkOOzGDh1Y/ws4tP2VvwyFnSc2rZrJ8S7MYhMoY8YWyugmIVAuX7Sc90SRWYtEcxJ/
NTZ7pblXDQbc8x5QT3ESHi8/NJn3BMnlM/m+C1Eo0aYuKA88f1V+uN1S0Z3wLj4lvzpzhhMRIyoV
9ADLb7BirMaxE2xWJr4J0nyE6goaDX5nOQqRcie5cEbogdXMDNigbMZHTMi8ZtYTjIh0LJ8jP1Fd
x8VWnTmqZxukfIR38s5leo0HkrlVs7U/LuvPkUFdZUsYDWsz2bA73YlDJwYVMxdKOgEUIeHUwtpv
55Q60bPi3xBpXt0eDEZTKD00rGwvV0jRZnpFqzpxHiBkMg2gKmArUvMjXd4kA/t5Sf7jVkEZpEwi
esxLMAbWLonrKEOw2Ai87DTU20LYjuZKkLdD/hkXhzY55zSx6t78HRjrIRLnVn9u1FOa35WGXbT7
Ij3G3ieeXml646i+NqNR1ElcRakCfepym5Tl1BKKkb7BI0o14LhZwiJV4aFa3SelbBkSIZK8u80y
Zo2W6SYAeyqbN2YcPLi2fPv5KV17K1/v5vKtmAJ+ITQU092gc6FahM7VPjXCu9zcxzfatSsHHgcE
jBfs+6D+XCqnzCoP5DbK461QTTbNyBvZIHj5lXJ21RvXuv6c6RNE5qHToX/5y1yp9t1cQr4jH6UK
P4kj+knV30vyGYaRW02ku6x6K9FW9ucwxXrb++OiKw0+rfbW7njt9MUfRMeVysIa4JKjbPZlbsVx
7m9xSom9t6T2FuDCDun0oPMHXKM6MrWVzzjANMWdT9Ra/X94zzrnJEe/jJ73stboXUWo2k5Ptw1I
hLWsLLvoyLWce8KMskvLbmGT5hUQQPl6wYti3HKNJK6TMTjpxQK6TIvDHn8tRHceEt7bEQ1j92yd
9dLDmoIgEYRMmBD+SSczPFsjl+GX8dLjq/pkHZghYuOPtW7B7AqXQuJWs7ua/0yXuWoTNjO8t4f6
Q10rb8qR41cF7R2c0LeH3+rjyCZYz+RX/dVUnfoj+Aw+s12zgyd+8PrZCTtBKl09IzsneNO2jOqw
rQsJ5H3jUIBWgJccNAVoafyLCOCanfg6kLVKrOs2PgXr4ZfcIA+GKDRn7tdJM+tdxmJ3V/zKceuI
7TFh9u5k3YPuORWJ0QM7vV00iB5n9ao/5n9ca5YXOETgAQz6CXHbFkzbEOZ41eMzXPGbx4UXzC0k
aJxY79WjFGNKNxt8J2WsrS0MRCS+E/lzWQW0sr16Y2FcUp0MbZb58woyx14IofzYg2iDgUK28z4I
acCFZexmjCCAE0cSLIUZf1NYTmzMeXhQne6C5/515N96xf2amMBX5dHDPJsGJpwPx8kFEhFqNIt3
DG1E7h8W4SEwXiN5BT7+8xZ1bdf4upIuiixRxdtdK/tgK/5BlAvfmMkxtUyA2018g4Z59VIyAQMW
lrUWRd33gqLSytKXE0yyq/yph+qJUNrq32hYoaXfrJevNcp4xxmSzPfItnCJyhkpyJbISHw7sdRa
HMbYelFIpzlpXExG4EBCqk3htuL++fMjvcYC/XbpC1pgKLidpAbQFkYT5Wo6l7I3GWQb9VGdbsx8
x/GDg76ofnbZriqX8f/SK0CZARu0aBc4B78/6KT0+3QodH9L1ILp68Q2/AEmNKKjzOjRoiy6iRtd
Y50q+iRk+wvXyZfmhGEghllViZwHDdndJHV4AfaPauo0xJmEsbYGlU5hcRFajoFoEemoNnDjgrbT
kuUS6meXo8JaVKA9iefxtQbSAZsCtSU2U+jXoC7zScq8NQnBlops5Zl/xpD4knbp83qz8XdjkbBk
Zo4OeUGDLe/xYQoBDAhMHusezo4lrpEPd6Z8i6c0NXeXndLXn37xtNWcf4hrRrJNSmXemgkVpQQ1
6Q1LN6DCs9o955Ix0w0SiU2H7pP1Jvh47nfP6q0v7Fq9QeEjUQgi8oMT+P3F+51YBEkKEo3cDpIS
7IqCQBXij/W11J/lW0D/NWBE0RFjTrqPKRzrQt4XYIgZRLUxPEazu91it3iMnXDxuF7qzv1wwCyl
th9WYELEJN6qP6/uJdgjS7qBuB+q7/dfWoaNIAVe+rfOm6Y+fNwsIKqd6R3f4n5dKzD+qy4wLQb7
umjvjSpox9rErBFKfuahbVneVL3+o6KZ6mndgvBGCUdZdVm4giAYejrm8rYuHAiod1Ik2vBs55BH
XEHgQHDaLF3no3JSYmErDPW+kNtFH0pOJsRIQNK7oOSoLfOVIcXLskweaiN7HE2mIgWM2Ux0ft7k
rq76L/c7vaCv3aHassNabbzNq7lW7Rh4jB7KmFt15rXOFyY3WCfzB928FK2GiRrpXhDneEGqjpUd
sJgqKwx47zmgM3gmyaz2bjD9/hHKTq8COAsQnPEV09+LxrdysUeIEDxvY3MZpzYA07Jrj0KJTYq1
nuZ5EdabXn7r1Lj6U3WUNvhUYz5gXny8mdv1epwa+UF6KUaINzP4HFlGRiuj0/7TrG50cNeA7Amt
Msg8YVaHVPP7GwxhJXetqiV7HePOcUSuJ8Wcw78xnwZONrt0LmrFa04QS79sx+iFwuXnJXTtG0Ym
MXnbSXAcL1EzYeTQMEaOSbSUWmvDPmu6JfUyDYvR3FhI15YrFoKcMhBJRRrX7z92SrEIItmMt520
hN3CctWkNXTSn3/RteERanw6cDZDao9L1GwoXTnXJDecrEtnFl2mz8gdH3mGBDR/EaAo5RUVz9D2
KF2OE6UdIrQMyQPN3I17md7f5blkUWhh/sAihkr6/SerUclMsvcgT9bYaORLZC+KfAYJ1pqz+FeB
3Wnnmy3vVaTs62UvlrEPalezjJODBy5GlaePZx/4QS6HSUQvoRGhtI9tSjFiPG785Gsb9ddrT//8
y6Ykip6QayWmL26Yr922APCpFo24gXM9uXnoLq4SpFWCAJgV5bybrTgxXG19c7R1Fbv8eicXRUEv
COIYiRE+TbUNbDgz5D8sALE/ewwzq+GcVrY6cZbHd00pJ6Gpb91DIPn5eVwFaeAPA0FMmkIynC6e
R2p2mZWy6v1HI1p4++nA4DPHtRy2xwTG+clRRIJSrr3SiTKoIDN4Vsvqt/7sR3PVunFmXGR6mnwQ
soL3z6SYIdbgn4FyKcSdVeBZRmG8E83cTvxg56KUYGreCq853U8EuT0ONZyNOMi03JGtg4IX2JAy
MAHFGenxAsyWtPxTpsBrdJq1BPZvd+PJXT0D0A8pIlYQmFX9fbJfVpIuV00/ipWx5/3x7sZmQxEP
4s7OOA10RkZ8tw+7a13914teTF9zOcol2f/vokJLNZxuJO2oqedAhsBAIaCfQVmQAEQQBdm0c2J3
xiRdtcKxwpnk58Xzlw/yz/6BQA+rcewi/qE747Uoe2WXmHtNOWn9g9ivMylZcEAYKqZjx5JhLbOe
NsVQgJ07R9stFXbMovHdapnAXvNgKlr5Wm3eIU0Z0LcNYgYrFTzW+lNET2PQ2/wcH3Z/XeBFLBYb
A08fUDqVA7bXyUV9GfM97H/EQzOS+UZxXUlEBSQsD0GZB/kGz3O5IM6T6Elx3+NQJ+xcEgg//aUk
gIM2wdzM9vW4l72dLr4G5rGOf5Vtd2NZXzvH4CiIU9WG2cPlwR0CPymVNUbburFpoGsIQdSiMKcZ
dmVIin9+L1evht6apUmJghvm92+68/pcyfElPMiG4z4BptBclBi9xkvYvT9f6vouNtlHc6JBgL5E
lTM/6NOk0/6KHmBgyP6mo6XQqDODOWZpdBYarR4tbF1tAAKZTsjjLf3v1d/75R4uTu64CTLDyjmq
I1Z8gPKhO7aGSV7kUvA2UlUvfv7Nf5Wn/yx73A7RdtFI4Vn9/flmdSQORgTvD4CTJImzEYfILiaX
pPuC0QNShYWiwEKsnocabjdwgmK+e3GPf/QTxPsCf1htRDZxzqWNhF2zn5uzAoWC6K5iTYQ4CMP1
sT50+kOEpFwWUallW58EFOMjj6Fz6jtheMPquYJ2zxi5qFcK3XLHqDhyyXmAsVZZ5I5zbVnI11ZL
jCf8Pi88SeWpwbAA7zd89n5FpJBM1xpu1Y3Xekzic1BAqKw+7RJXaSwp4EShTPW8I6hC7N4xZPFB
2YINrn21ceNM/1uG/vs+/v/1LtZ7I4uNQepQ9sj62sh2fK9vFEe7QxKzSEjdHRbR/T5eEae1J17E
EW4sB+nvGr+4Pk2ZjCMQAVDTfOX7ejBcYkPcnMigjipZl+YSlXLAnLvXzjQBMN3vEpiKoov3INMu
yR5FuoMkWqj4xxlEs6aZiEoIGSebOGeIDnGp7H+X0YF6zM3erXEHtyYQPjk2bfhcDVYEmf+nTCeI
EdbbZKVAdY6eci/BMspXuQv9Oj7WKWEsELGmc8Arq1WM0rQZdgPcGJc/V2g0R2Z/J8ZzIRbJ3PhT
4ganZdZG1aFviDjywNDuYIMGpb6SqnBlWAvX92ZVJmAWHc+kvNoV8UltXbsSnzi4yVJ9JwzG9vVF
HLsksBNf06BgUzEmN+NDk+gfTa3bVkSMjDCs5XinhHtNzKHcn+ibI5OAdg+OBJPieQ6HKetyR1B+
lZU6H2LJbuBJKxz+FA12VvBkJqloMvc0El+bt9LUuNKDQoZKJATzsW8cyjo4B8ekMCAW588p3HCI
xMlsJCe7CTkQ3we9IYvmVyUiLGcosrIWTbAL8nuhAEkGEg8mAJfyJ6EYz6RfUTFHdTc2K0G/FZr+
13bon0VEY8f8HjGT+hes/FpOaEKbx4MebiVv7nn6wpocJbpkxbhCj+mwjGMXmI9hHzpJ1a8139qI
0jDHUYxQNM7aYJyJUsMsYUcJ4OUSqhBhVssHnAEgP6W1tBzctW58VlK2ck0A82Tyg5n8RtLGsYQT
5+QAfO4li05kVgwrnD+ZGyrxMJ/MrjmtJulqMPmniAZ0TWaylMlTkVMZNJ+jOmsFw+kA8kOBMVYr
/hEqMB31mEMNU/PRzj3ysz5ii8Rw1qESNJvQ10Ah/AXs0jriy7iFDFwDTHDqYtpj4ZsLH+Liu6yy
xgsjXcoecUd3lHTWPmCDYaer0bCh/G+NTb6RV5bDNngnLIoVuevLekEQ34396UrLwZEPXABDEhNk
7aLlMHo9K2PcZyYjA0AolFJJcauTu4IMqCKma3jETr4QlyZHeWHKgtLF0VYM11m6qvRZYM3VfiOG
c2A9+NE8959Pwf/czv5ZsV+uefF4C7HPLSsMeZT4i4ZiefKawMaMJg7FmZdJc98st/VDYc2j4ilL
n+KRuHt8A9MnwW22SqGRfPXUFsUiT7JNEWPUEbdON8CYDsCjEVzk5pldIdEqG+8HP67vwmpJb643
6lpmJpuVOLKahF2P4cIiGdGcsoYfSa6acTFf9T4SC1UiHUGp0MPatdzbZkNaeH60sF9tdq2nzyZh
qOwaiDCgZqQ4Eb3U2ifoqwVxYKzmuy71ZwWem5nWY0/E9Avhh9S2dkim0nSbsccuqb+LmOsIwydT
Tikl3JWPwhonKQ+bU2hC/fycCr4gTFduT4cF3J5EdJSSeY82FRi4Go49YhCye+wMhpzSWSulQspY
HIPkfSjOjQgPAlVQLzGWUxdDhDrPkJ+m7jBTdRuvSNimwjzzi9l0JyLyKIuHkei/xIYZdxKs23B8
LDMI/Blhr9x3KC6DAMKX8MLhRGDLDHW8beoN4DPZlDjyhxJW5cG8himBLaRi9g7pKzO9+3ApJ8NF
8aljmmYZmGUUv7mzUvrVZR9unK5KPTxY+IMmaIVq8dOCVy+P+aJmD/Y9rIh9aBZFZnfmUmawxXyH
DiaJ3bkaj4Ca8koO/gwqv2PqnjDUnTadPPnTm9pCqhjHE3pVtZRPXjdTPQ1BBSoyzVy6LjEt3VEn
WpVe0YCFG4kLGv3NYIUz9XcK+66DrzHisQZrsNgoBV4myp1aY9rzbiaaXWJyGSfJUsesosrmrf7W
YRc/9LGDdL8c9UUDOFDBovHG2KnqetEztNDjN4tn5isQN2CspeWnhfYKYwa9+6ySs475jmy9le6W
j4KC0ZHrZKWXryXx5GOih7NUI8QQ/l8nEtib7OnSqQLmkS8vyYhlIcbdUTVIo22qtdyOi65+zhPy
qNq3JlCfkmZ0NImX0B1dnBLq4L3ilQT1L18SFrJabSzyHJrBBSM8cqMGu3WOFfiUl9lkIsuV9HZp
PZlHqPK9jFVQIQbL6XLTEdsjfuhWWvxRkkTcGZKjksg6MEbmXbQVJ3P0DmpnR3CcA6Ny4iZbMcug
5dbGY9V+IrA205gctmQueS+pSDwJz0f0nyFRxD46HuJ1+R+SHPot8Ymw4XuGXyUBvJQVCmeS2jUL
b4pgF1u79p+Eql/YLgPhntsRiDWaCn2UnYln3dhIjamBvtzUoG+xi+LzioXDRYPdocSvtQogf/q8
LbjB0/7DRjUihg2a97LcSfo8FWW4Qgyn6EJHwcAbbAC+QYwS3I3hvK82Q7jalS1dKbk9fvSmtm8u
rsq69mpY56xMnNR4n/5s2aDzS+CLm9XCM0kDtN7icLAzCfFa94mcuo/IcKPO6w3y7qOjhaTTR3dd
gtFYez0/FkM69yYXdM5gDup62GHS5jRsEuCkSfVGsIZQ+XaPtXfq5fS5NY4UBviIBi1+SkP9VDQS
oooPsPIRwWq5AWNf5zzhnw+Lv0ftP48Vl2W6AWJmYaB8L5HzMm31Uh6MfWqAWQeEU7kFUgH/ORnq
ZU209Wh9eI18J0OToD4jbS62RmJ6US9PYkHxCZfA1GQQusiVFvdUazeoEHnrahFhah83f/woXQNc
9hINTckGXc2m+qSvlK3sk+s3TpF0aChnamsHwUfuJ5AC+hlyo2BclCrpv/uKz7J0q0WXvpe1sNFK
bzF90Wz+aXnvkm1Irdsxu1PS8bFRxSc/lmespLv6acCOYtc8kKItgFUsle6IZw51EWwy79HqwXeD
YEV7ys/F8mYpIm5WDHcZ4wBUUHLH0MJ+ftzShKD+87hpvljEYLuMtr8/bje16tYUNDqiJbsmZaJt
PYcLNIkzupMnzB79WXPjFV+j6rM4AMR0tEMm+anfr+nLvpGXxADuVFZpzdnUQ2vr+g9R9RzfnBAI
ZFH1NlYsRrd3prmx3skwYbFni5BHF77G2msCzxtRUMAcl4PErl6qmkUSrsLJKpA5g6bB21Dvbzyt
6WlcPi0IknA2VZXS6fJpxYQfl7k7MeOMyWlK5ksEfPVhn/jVAwRaKigoQYBGP1/3ysBBg51PmJCE
0Rzw+8UDM9XEAIkGigYhcKPJmZeOcMYs5efrXKk/J9xpUqdThirKRZ3mm2pYemNBpdJsgEaEeMOZ
8fMlrk2KYHhNzQtTDQ3t0fff0huDpcVBSrhId4ZUR/epGk9TZyBQpUGksKK5kbxzXT8Z6RRuXf4K
AvT18vrFerfc2jRBjRmq1GclNWemi0jatQt/dOrRMcca53/kymLltHzyljWQKgQPdXSSfiJGY+Dd
30xj/AudXywrbmrK4WG6QiNy8X5hXbSdlFF53b04Oybfj4/r0+nzc7Z8tff25uHP8djMbqRFXF1S
xDwzggZlUi9ZZoPntS2UinTb9bBIl3rwxBkPCPbz2742NAD5mvoqA0IdgYjf37bRC0VpRKhyonE3
jQan8bo7PDLQigOMkMdzx/eaue3WNVq7oVqqw3glE6g8xfjpio9HxAN/lTXZnfFx8p/Mzz/fIl/Q
dKRcPP5pQKsyliehgynX95scC08c5V7T96b5ECEt1AaXZHmFJjcRGfs0yl0oekROO4UxzkbD/+VD
PtN9y8myfUGgR02tryiC7VGaTPTQQjKmCMJZI/unzPO2uaStQqVYEMDS+oSRyzJ8NbKsaBMsDrFe
7Wxf+S1Dg9MK/Vkc45MVE4EYdnZepPdGUv6eHt3ffImy2fRC79DDCMpi8u53yZDTiUp1d0rxOuR3
ftLN4wGDcJGQeKtYD0TNcShK+IpgNuvIWE4MuHy4CFVTsVgXuAo0SvQ8NOfE2vu+M/k54wDK0QeL
GZHeXVViPYHDRzc5BZQ6nQxq83Ek0pqyZtQPmhX/1orHzlCWDeG8psAplifpjrJ/XiJ3T9pDmhhL
zYu2GuhnaMAhxdkRd9s6srbcd9L86ZAFiIjMvTFFyEN9nKF6FPUd1d8Q4apaV1h5jLPU0m2DNmFQ
aBuDY+oDyejUV4K7Sqz+UNTv5sTJnuI0EIFAv5v+sCUPAMmfjF4QG/fUmpOfq0oCQV2f3aKAGpc5
2gTiZO9trS0w47Mr6qjYCxZlOVB5Y3vqTYC0ZO6kZE8XkNLeoCWOi3HLDkk+woBT8MTjUM+xiveB
5q0jGG9K/Fz43bmK0znirSnzYGJ0978y2V2YivBYlupORc1aIbMvYPJ2j6LPWGGT+PdjgEBu2+E9
5i0tAk7kXeZu/dg23IO+qcW95x9794AlH098JndvjdJi6OTbCaVjrFAWQRqa1qgMoR5/9c4yHv30
jGpFTd7pl3l2AXVoE2O8VL19KJF58qBh+oSADNl0siwNVtCkpIozAes/smTaN/YtYIKdShUohK+0
23G/x8lx+kOh/ilAxKZgh5aInn3IkoVABwHRIUBI3RNwFVtTPlzK96/OAqx7XWwkKvM5Kj5winRK
9y0Kn4XxLui3ivLAHLlTYTlpzBShaN2p/IGkI7elflfKTa88KMFpHB+EoVoGngFXvH5Jg3gdDPk9
PaLMm0v8Db5YozrONUyByZVeePFALdbjWv0rKRYNaLnQJL997Q8TsEbaVQWI57QVdcdpflT5kE11
bPWYuOSm60xN8mCyGuRyKf8W+/ScNh3qbqifVbwWk7UYBqs0tF6MhKwYgE3uI5zyVPi88a/wBoqT
bFnlqZPIS9oUsTph7cIUBANihl10J7NSdecg4Q7DrGlrLHJ9whqi4MnvkB8Ci6EbYwWRJqzodp3M
TRogiJ2BU+K4kXnvuNWpFgMcpOUKs7N8+Kz+D2nvtdy2ErbpXhGqkMMpCGZSmbSlE5RsU8g54+rn
ac/e+5e5WFLtmXXiZSuAALq//sIbaL+NnGP2vVLQKwDt2dj9EXPYNlhLNE3VqH0URaUIYZXZ7wQ1
1MQkWaXVOfSll6baAmFF5BQsHla86uPCbSNiVmTTnWvWFt3nFvQqXRATQWWhCNCzN+rRFo5SfUbv
bxdmUCCmi4Q3CkmuQwTqcsWDi+NNHaNjNXZVGgdNai6SWMGc5q4S7vSjscIaz5tkGx+i307qL0wF
LZecpo6xBLS9MjvNrdNyk2QhNfF2mCHvnIB99MpDN2bM5KnIDCKrswWxn0nnuvyZKZspXfoSM8BX
OfigWBe2J7QsED6eUFHP7V3f32HeXc0TShyverzvFUyUDDolKOiH9bZSzsp67t7TQHVV9bAsqcdX
5lhioq3TW08WIdOzOGg3BsOzzE72BcyQIG52Y07rivI5b35YbYhMxXgHkEG8EMLKTID2ecKTjh+1
pa0iFY9oSth+qwStG7O9xJk5tb6b0mZWG9GfulNyjAKju7rI3YpwNukyTkIvavs0Gk95Nd3NgvYK
caVNOs80mS9UPu0xSIYprt3YnWjzUv+R9rR4pI/IojjENdvuf4+BuijVYhehg5u96tZjjMGrKG0L
59kfNNyxM8JVAP3vOMpicIyesHBBklOUffiUsZN5LOop38f2VpaPCuL8TsOIoILaxUPMQtJ84QDy
HqsfAEkbRGeSbtWiKM1GSAlm/M5mOGIqYpgXgXCxaiB/PjIs5IIDBuPZR6zn21rapahtl3aw73Go
tKt9o6uLipNqzKyVgWLq2B1aDVWUAbVoTfEzN1TBa1ezp8vTMsppMSX5ZrLVfcr0G9WlxlIFBT1H
c1tp7HWHy+UAF7tNpBdBfy2sDuIw1mjOsu81aDvKBm0GV+HAd/r4VWGEU8jJorCwggcbn1q7AO5p
pPngxPvwd2av/KReisdrq812cLD8VjxsjdZKidIytsDaqm5Vb0BTVg29KjXWlXExzYuj1CtT/l1N
nCqM8AC0BjN1z6ACAjqP9QN4guopGBgnneTsZOPUiD0uTrylO3So07AupQqlFsQ49Dj0jOAjbWFB
dz+i8UGDcTz2T+H8YgZvnPXohi9689UwH2b/I2d9yWRe46WXauBECzk9TtFKTl7kMXRl9SE0GZ6E
yw6lkFxQpPhHxi604BJOjTq+WFGINAVbrHto7IYzLXyUB0rrEDv6tlpNZnFMAOH1VNxVa52VrFnP
DVI5WetlYHDzfgJjD8vL+VNJP4qOVjFaLzQR04HTAn8xGuSICDTp2fbvhmDYgYhdCBKz8CF15hL/
Y5ooykvo3yMLu5WlH0isheFCBqYit7z9djOk6y7F3mutkgcErecAzjfaaVkoL2lDm7OmhA9+1PAJ
5qk/TO3DZEtY2ftenFVLSX+OUBzzUdbpdSQLid8hOW2rKswtQWMNCOCMMmpHDnM0+CpN7yrzc+t8
mMpJ0u7yUUFzC9uXsdoKo7JS/9Dn04w4CNF/QJFKeIC1kHyCIXcbt9EBnEM3C6pT4PZj/1ekfmQ2
y7xg4VcQAYI/yOkG0ZuVruR5k86rKqezhFxTlsJPMLC7oTlXfdAd78F2CGV8x0BFE5Uz9EJ0pSfd
2aupsuqRaNKn/BkKDt87xMhzccwkECTptOpJ7Nr9fTqdg+lFDmBy+vsaWchRqBJPOxKLrpFRQhFv
Hc6K7gphJ5Socs5yINZj9NLqxzSdF5ZGTDRKt1JiaHFPVebV4z6Pxx+5TWc8X9j87Nw+18PoEePp
RnAn/hSTcaIY07/MluTKSUf8ZYIRpMjy209+1rm9G+TOoQrVhRK3y7zNPrLGvJv4oCq97liISKUK
qpxsaYaHCnsqmYvtBOY0JUmoYrpdlJwqcVgLpWPbqW+673hZ2b6EZeUm6luUnnOCgqp1e7qpbIRW
7X8MAGvdiilpIl0cnWXuJMzZERoaZhiVigefNFzZtMyQWtcK3zOM9qHInZWtVK4ioTrDriji33bL
1nu1oHuaUPv6OV0MWfJScYKo0rBt8wQjMQnVpruaz51Zm756aLZ1gaPWne1vYtrTJBN0rIyLPv1I
q0OobqwWI9zBrQtoISgIKNSztum7woUuRBpNNpjIOds2vgRVwpjt0vi/s7xcMBlexWG3Git7F5f2
DnbYcizKFZmtOlevgYr83lS+x220klRjUZn+w9AaGzPkhYNJqOZ6mVhg4bZdvdXm7ZjPCyNhBAk2
QeKIkIChhjJnnJlsJefgmA+6Wi/nJj0aOxoAKpMehLMKy1rLjcLUgh6mmnv5OK2Ad65tWVrMAyWX
I531Z0C3OK8gkqUtlaG8CxsgP2oQn0ztIfWbQ430TYA/HUZlbs9IOAhLzwrBILXnXivuFNtZOhnz
Plt/1Ix+V1JWkPcsO1VaNEa6Gi0Q6GdZRbWs0ZhRUZw26qLTkcAyApTskPoPnJP8p/ES9Y8fzVtd
qk82AWiEqtD2/T7t32smGC1PRbY29MMiVyOa9s59bgG1COVmaSozvcnEyyLZc2kzuJiQeJ0dLkkD
VlJsLhUHnZ8esS7/0tYUhEh9D4IWWivUkMy8rM3Eg/d7fakO+rJHgifvtWUmJJxobugDkjZS8sOe
a1edqu3cSbuiRFsun6kpx1UTj/tC0XaRLR2bLr6TZ20va398PfMkdMdQ2qZKfR7Ht7D7VZtQbnXy
ow65zjQUUknR/APmk0lssbuDrIh5jduhHpNVj13LB4SX0u3J5pG+dyf/xTHvEvlHiP5g5K+iFLF8
6482vnKExeiZDQ0Vv36JAF8hZoYuxhqOrv6hydl9nQ4fSLjcpXKGNkocrsMuWHbdIieuh2t81eEk
2jFzqDBkmvmnZ/ZRaYU3Wz8lftUQrLO4R+fhd6YTd62n3Lxr819p8QPOZixdfPCAmn+ZGW4FyT1n
oFOFVIgoYtD60edqNfvUrSTGfdguMA0N175lRq4Cp01h2m+Vxj6yqIccf9ENoexahnQalXgXQ3Oe
U+2FB7+a1XoVSPYy8yUGRCu0vT1zThYyMY9bQbHFy41klUWpF5HeFwwEErD74aguUC0lZXtG2jrh
tMcrOv2T2RpYHw7B+JLXFATzPktPSXGUsD8kQwtME/U2nyHyuA0KezshvVigdmac/X5c27XXdr8E
+BwYv1C+cUCHD78KcJJCnDMDKfk8a8EisVKmDUBuwYOFaroV4J9qvsyStFRJjOV5r0k2Oz53sRpB
lhKNuVrxnMxY+hUwVUhqjnQJDDD1GVCPnYbcVVCzbejkpK/Icj6aR+e5d9D6cksP7+OZFov6ozQX
iInpQtpzMcZL6yFB781aquEqNH6NBk5avbMYfwZP9bY9MKbUfjZTzpDpQ9XfbBalPm0N9ZywX+kW
Y/L6aNe/Q3oE6Db49HJ6pVwu+nCLa4tGSVVx/jYJZV6wsqQA88Pn0d/kQcBkTVuMjX835xgi63f1
eGxH1JHOzYi+16D/aLMfNSRJpnQY3aKHWawVH8Kgai+RU/Uiav0AZTmreXOAwZdNcxL9Hmc0cVXk
HtRQ46YSHlLkWSn0JvmXTtnsk1wYnQHs0VqlsrO0UToxUPPDonAMn/0mWfjWx2TyB8dRjgTZzDUD
v4Mc+jrl50SiK0T11AIoK/KLTKXgWyW0rXgXvWtsWoTn3IQmf6RncDwIjS26jqQ6mL6x+T6a4hz7
lPyZvbBLlSQvc0tUSqWOxwMNiudDh2w07urg0loPVfbYtqj8s3iq4uesPUvORaNx1b74UkG1fp5m
SsH0SaoGl9yfIPtu+O++/9zoxzrZqgntpDM2pOK7/btp+KMz1679bxrnonP3n86eUJhBR8TGBkWA
IT5BZaKxymjVFOx3a63ol7RZc0Yy3NWzJw4TMSf8upl4A3QLukv0EXFsgMtxNdmgkrCCaMIcYkh2
s/YRIGU9rCfMd76FY//HokvBFPfzpa766JrV2fTTuBSWyvQEtK1koXLO3Dk270u08obkyLU7VjdV
ykI278eoJiW+EPPKId4KBRmcaXr0XP7vHsFVL7sopRFNQACshf4KYUyrn+16o9SXmX7U11e6hSgF
jQ5yA816jOiuSSdSbctDZcPKnOQjPWwokX+VYlpEk3bU9wIRAKqU5p9WXnoNEwD+IfrOYvAmdgiG
po6UCj1J8Oj/rrFUNwM4CcH8YmGk4HrHt9Vq27t0IfSX9Xq5vDstNo9/wrX2zd3f0nHUP1/36kEH
tckcTRhy4liDmoad7RLzR6SDeveKFMk/b3xW9CWb7HFgvAnKE39F9Q7lYzMHkYIenpdqO5UAHfmL
4heHO2k6lQByetFPmM3oevbx+us3dmt7fP7IV412xljhOI7T/ytux/IA2Exz9FuS3a19D5nQFpp2
DJKv9yFAPFmnJYw8YbMLg1OGLtDUP7IYuBjpgkY/7Os7u8VU4W1gTsd8wcZxScxZP0WauJ5lVbJ4
G2Z1DvzD0NtEz3yFagIikWJqNJQUd69dTwUXnr+++C1Y6z8XF3O9TxdH4A4zxsqGnhw9auH7/wZQ
a6X3YjOURqWCu2Y42UzrznzA0o4pW4/MKNI2oK+hO/Dl70kPt0al4PxhSKkIGcna1aBtUg1Kdt74
IfkogDYLoJDrZK70DqQQrEn6Bt3u68fwF3FxHe11ggETJ5xMmTf9+xiUeq7mNnPiJ0D9VnmUHzUT
Mw/XIsHSDg6KIvO2mrfFZsAv7sn+ES8LzUUyt/c4ZOmuc5wxlDnaw0vsvxj65iyR5K0MEKavwKoS
kJXSfQg6N1hITxpTjIX+O0neKdqD11ASwrHCDLFJ7S0xFeTWcBiHZf2ddap6Y0arf7rJa8i0rzZt
E8rQZA33/PPorcLFdhuv1k+p5f5e7k6bzZ9Idv98N7O/pZ6PGyT2AYBduL58hXapR90eIU3jJBW8
+/kZEoawW7ej84STQIX5ClajULJkuiJCIAbOHUwx2ThW0su3Chm3CDVQOJmYKqBghafBvy967sJ8
BFCHoCOjmHwtYn927C0aYy7Cp5XzmAffnGp/R9//WVufLnl1/5VwoR/iOHpiXpq8R3f6R3EHGEUO
N8VJDXZ4yY/G/RTv/YZ0FLHBAwIejkMZ4867A75zzaZW19q5B1LoVs/PIukmoaPvLQ07JT/R6vX1
Ne2BwCfsfjPrvRV2iYOqaTqI7GA6+e/joo5WEN4qssMUPNKlMTswzLs++PhWaVO7hSYRwB18fS2U
S67jrt/2mNLlcUClli+0kmpw3dBxrJRgbYcPdvZSYJYV8LeYVnlS5fS1kbOVHqVOW2Xzc1BljOUO
dbrVZ6DF7c9yoB0B2EZ+cHJjC5jJw4WIZAf5I5g9gMzjEjuoj4BHj1jT1+Hk1hmCkRluStBoYd1f
vfG0iWHCVSr4rnIvmeumktyQZKbdjaHtdc56/k7g5+ayhgOhINGpGqZ5/Z6MUlXHnLbPYSRjtFg6
AqMpXJhBdQOLEPsKdIn8HfP+9nXhgYM7xuLLuIYEqzBSOqbP+QG4RdnvKgZ+HTEMSCkSd8ICRXBL
/G+FyG49YBPUEYxsViYn57/LMlH1oWyzpBaiekIUNr+rM3kflh0GqOcpPuMmoyGQ7jAWkJRHZ37v
+5MDAAaKwxS+TRvzO2r+LSEiHdEfUgZDJ6O8jitTD+HGqOzyEIUBjqSmq3FoRV2J95O0jSJlx5xN
4BMdcFhgJVpFoxZDX8LxvSZLForviFn8EL18vRL/itNdBx90VdAEQogKbtjVBjaVyrdaCP2HUFK2
Rl1tjeFsRjwW6rSoejPU6b5wkr00OguZ6cUQC/QvAxFoDMEJRtke2ss+qLRNpoXbUNFAShEsbWfV
08RS1G0lFx9URcqsrWOyw1FR9shbL0w13aU5FiDoTQZ4pnyABjz69K6lEmUNZk85zu/wSLSJ1kUO
rBiF13I3Jc4u9j9MBradwVyr7Vb7OhnR2m0PUo47fVLv0QF/Hych4DYA9pegl/hp6WkB2N9ekDfD
6VDT4Q2+9V25FQpNwRLXdP4AvfnvmrP6SInCDPQR+jSjdZHjtTAlqS/fylncTAg/X+kqJ7ORDpuc
NowPAyJ3OJQwkFWCMzBm1KPwFALbj2BLQCXPIfnNcuEe/rNaPt3jVREaRoaZtVWdH/x0xwhZdIWj
5TR8k3TezAg+36B41J+STkdPjSg1tFA8ygjUC6TGjaCjKHBpRzquYZ5u0sr2gB4v0amZgf/r/K/c
vE/kTLOP5who5q9v/Qa6S7zX/+/1XtVETTkpfWUF+UGaCy9K5IMw6TbPCT1JyFp7fNO+vt5fwN9X
z/oq5XRGukVpG6WHqngogHlO1sHP7wtq3RocCZYnktdnv+Lhm4hwM2R/utFr2+ZMMpSuEJKxcXyy
Qc2UuuFFIaO3xFlLlbDoZrCGqclQfnMq3iy6P1/5KmoDoCr1YFayg1JtGpxDYosW8UbyT23/oFkv
CiIiQifOhh0OeQZbDDT6Uv+bxSeW8BeP/S+i69PaK5xJ6wc5zoWiN6AUqVzjWj3332ykb4LFdQZA
JVEq86RhdUxvbzp1xgN3hu7tt+Xq7YPnf9btdfUY4WTNI0W9ogDLWvWwQp5jawMIUm8+2F5Vq+7n
8SLwBJlzshBdsmJGYbG1io1XzaxcCd2Br1f2zcP50ye6Cl9GoEgmsrfI8EaZV62HaQdmGox0Xd4J
FL6vnL6+3s0a1tQ0m/MXv1FAif+GkzbEPXeowQbuISvSRsFtaPVUeYfD691yt/H237Xqbm+hTxe8
WshzVyu5U+jVfWidquHdsp6YPrZwFZ9zJmWJdLKdb3atJh7af5btp0teneNOq9ALRFzqAN9woOlc
WKVr6b8rxf4xgxcXgEAT+6khONZDe5dmyvMQlwcrLOmzR1DQt1iIbEIUCGuj2WlhuZ364l7BCpQ8
rVDqDbhn1qbAjeAqvM19aWtk73IV/ogyENWAtdp+3bffYcj/lvL/uS0SJo3/RH5ylSmjo1s4EZYZ
L9gTLaAYLFdvWxpMLqJ90uLyMMuLhwdlvX4t3eVul68/cFov3XP7+vUKutkRRaYKXRaNFAk0+78r
qEsCFEpKZXo5D4ufx/t7d7te697SXYbus/fnm4uJROG/92yJZMyi53MNlY58rZqlvOOk8Y8BvC9d
2fbGETcjJwA65LYfjrIzR6yj7+burRgP31z+FouPPgfsT4Cr1HRX9zqEPsagthkdqmWjYLvRHxuw
+qgpV/0aOgTumd7XV7wZC//ngsbV9kSfPrOZv0QHeCk5861yZzqnQH34Xiv45hlu4yliyBSS8jVC
O8sMIw01VtPZo5Pq3F0exLJ59jZ/6tXX93RLQgTQ7/9c6mo/tl3iA9nQphdvf3xrFi/bbN27lwd1
+8N9XWwm9w8m33++a9zefJI2BQbQa7Bqf9kRn86uTFaMYtaUSJA8wSEueZSDrK7HQrRLvrnBm1H8
f651HVQnA9AiJngTvNZ95v6M7n7e/1oF7vpCG+6AnLx7WN7tnjebZm9tz5vim+zo5tUhLVh0AIFV
X6tLUFO2ojWOA2R5JweZh+ACKAXdR6bFiwZEWMbv7vfWrrQUh23JNRGGuXqhRWBYEepq4UFDKHgk
0hVm7zYKpl8jKBDI8D5tAhKGgfLWQos5KeFwP+bDX9tHU+mX8TCsZC+eUHIEqOJHJUiAC7j/Gl+7
r9/NjYfzCRlvyFcbajSCrqhCG8P0DtYqrNBqJ2SFGMyGHOhQqtHx+fqKNzbWP1e8OvAs1S/MTJYz
4cAyKG+QTcu/mr4JKLXvKdU3ItQ/V7t6FWmnV0bYJoLT8PMtclfbJ3+1Xh5eF4xDMA/8Zqnd4jFx
OVo/QlgdJbKrzH9Op0oa0gJNrozSA22o/DEwDbAjWMq1byw7obSDLpKQmLEkukYgVa3o/39a+s+H
uIrKfhTYs5/Sh68xaPS3CNJkwtrm2z6Feut2dYsCFvEMOuxo+P971oFr1B0LROQhw2hYS1dAyyxU
qEJwHgzbVXTKMYQCXZpMgEPMv4JVfRR7NEuFQxSk0cHGMglSoZT1T9SJgmNIZzeyBvQhKpgDzAr9
t1zB9Jc5eTEAAbIfrURICAD+RFrC4AcspDix3F0w3Jw66M6wNaxHnHXn5tGhOVxwLDKgWjKKk2bL
S1CTGOBvDagKCwpjV3zoObApUJ5Nbe9M6fL/aAAIskOZQ0WLLuJ+rDZGnGJ0tSJ4aQZ9S/mxiEHp
q8FJwjY16h7piOX1ozGuR9DJHEuJ/5itgJ3I8ntTnkEgl0CnjSbEXCMUyGwyakIt+lnhfOEZNQVM
Xz5vOgNNg17Az4inI1dwrYbHrJtcGxR7PJTLWc2XuXZBRtDlZHZLIdAh5gH55GX6Uqn3dHVHhwHa
eESvDWnR+xaFIj6G1dBJsZp1Dk2xytINQLcYgdxgR7tasNFp62HYIDTEK6AfWWSBoxc8zYUKeyBB
ArgpHv3pj4pfbda7QLglY0ZgS1/Ubb0fmt89ngpmpcD8eEh8bOMMA2t3cNAwOAP1sVPnpcmLwMAq
U197EwfB4bclxZuMr2tmgy3bB+ghF397ayzFKDWHrjvDeZ7GGnB2sPT7xyDo7nLgIgGR1WaiODHQ
0lBUJYzQ1EBUBYQqWCfsP31rnwzHrnkbBs3rhj3crpHmc4bz81Puu9IzSzbAt9FYFvpLOv1Iyodc
+CzWg2uBEhHP3Z6POZhoEXXFI2M/A0eU5AqLhI8pknFPlfcm4MoGZrjZIO6U44EIuUYo6dv4f0xr
3rGJLh8wikDjdxerMHvSWE2y4FvywvNm9CoAJKzmQQDiuse5SBBEYOMg+kr70y3Ui28+BACIOnkb
6hsYfnED6AEMD8YkAuIonUeZBjWyrOWjbFObNW/JsAvlN4wJvRyF+mymfVj9tZoBnWkL0xCNrRmN
y8Z8liB9S8opxkqgqOYl/vY0wGRRaBbdtHMkedvZtSv4FUKAf3jsoCiIfSPAiFVsumLW7QTWit0n
XLWZuBjlo+9o8MHHfWlAGOcbhLfu0H6Iv/rlGi+V0grhBmEZySYTOx1jJnZKRBfPL9oHaMkm5rHh
Ui7BCeswih0s1RY6zlgR4gemXa/4HXmw05oT9USTXxrbR2yRTWM+1u1jxXXERmE7Slxo1rH1pJ3L
Lca5gCOU1U4wJ/v1gAQIykdo1gkaN+8Vq2V5Dfsd+UbYRir7k50ZqvISwpJ4Deqj2PNVdgKkFOQf
MQEqRAVXUK/05gRYDMqHONW11vZoB4BCF+J4PQ6ZAjCejdCZe3ORN9KDWgmhmXJLwJEh/7JQYELf
wwpgbQkNWCxCB4VsAXSExTrnrvxB4Lk/1Bi4v65vBrP0hOQ07DU+qpSFJyB160qaF2Poo8/sPAuo
BQNXmk85PIvcenMAxk+diqyp+SoDw28zj08tpAwF6cTvjtT0L6r1IPwJswn/IUD1/QDg9E3w4SDM
B2zPWEJ7pIs8OT7j5U6ECBedCkALY7Fo8CBSSr5YGQlrEWCH9JqwMSzYTVl5HME+ayiTD9lbCbJK
7S0PmxusU8XpGCxQcOTNSJF6ADCMRforuP4JwQvKimp+602YWfIbT4BnJR48roIAOAXNZYbAYcKe
VpCOV+n9wV/b2+VHq7/BUhWNT0y2JVA2VbpFvb7YDcDkEAUwexndbE+tjBXtQDZvbwT8PNbG9bhQ
pcabTWzJMqTcuATvgjYM6qUTcDUaMZUOkHPX8mssqGJ/76yi57XLOTKCbNpIqCJgVoHEQFtm+1kZ
liw82cffo1zSLvEbc9GN4OsqwzODtXBsHJOdEWirknDQ2H8wPNzwBba11Z5tzIxn2pRAB2j8JFyQ
7a2nSHADZ5uKhQ1aTavWSvMRIWqEhETTAH+MUDHxlwR59OfUmJMsODuQ6NE2K4P3oIjhMJNY5si/
Q5UBi8CoVBikQdAJX9AtsYfL5K+U+CNmo45Tt60AZTQVIJdcPbLzzGFXoDVOqljE1coIy+XkYIIL
HbF5UNBDkK3TYJuYIjkeLaQe/geZdquzghJzU0X4t5pvwmwbq0+iYSkWMA83SAvxpCImb36IRBme
GwK5hMQ2HHRPgGmMeEde2seXCDtfrNslXgfumBTdK9qCXvjUwIJzWBtv3eSsWuW+AE7M6CbH3ZeN
A5MhRDMDwC1u4TWe3m+DdRGy2k1eLRpWvtASQspEfMKEczgfrA3ghVFhHBjkT6XyCDXNJV+31Y8K
ECvjBsEW6lg7Is0C16HbW0QwBbKPR532MYJByC2wz+lYJRqCQ0J9QaO/BL2ArMwAyixSAuZPs25w
JvGU67VCJcYkm5DXAD6sMHlutFONJkwYlSumBWlyEc/FTrG05uowASln4sRepcD91GzV+I9lLb9l
TKpCxCnj2EMeRRw9golHhDKMYpHOT2ovGDIq7DcorWN8JjVL3qZkH1Xnqim2hD3NGVfUiH8h+sSy
sYNu8dFgYu5PdFYxr1FgjLbED/FxxNoTERLIXelEa0uDv+E66MehzLvAQqMQ0i+OseIGjQQGAXyL
Epx3e6qCkxBDV+DsEbXzsjkE5qbN1oQAsuasfmTxmqOFO+5FeCQKWSYo4sg/WWhNXEaLkhkeFYI7
oiUJFcNrTX4LESM4+fxekQgadbYO2+IkllWk1/eWDhJkOxwrmA5JwVgV53DLzNZGd+KcY6sJQ9kR
4XZA7JSPTKp+z/Ixrmb2tWf+oUoy5je6TbOXctC/h81KSZfztJNboZU4Jo4AAgBXhzhU8kotTBwQ
UgiqJXdDiwzfOTfO3ntZWmZOhxTHQhl+p5q57izENeAJNWTKiWY82KxvKUv+Lo4cFlRiHuXsqDIX
nDDxCWQW05Rv8AQB5uJhkUPeC7S1ILPZzPF9LWH0QzKaca7N+FqpOwc5KbMlhHGud+k794SNSFAY
3pSe2s4HvK/BkXodyGJZ5XS0WWri4O5cbeAs4zxmu6YjVILssWSe9yYjlTdx1thHIy52cbNVMgD4
Nfll9ijUgjOiF7gMEawUu4DXnK/S+jnnmOA4JpjrEk6f43v8B2mV0oTTqG+FFoYeLcPRYqu+lQyq
oCCJmEnorJ34XlX1Ffh5xRo84XyAKrzUn8uCFrRueXCmDxr8FwHI0E6EVbEvu/4CwIjdLujdsfSQ
mJdpzJciVaDwNuEX5VOwmajHcFbTcPBooTPueFWF12oA4uvk2aIeV4r0aBdUM3xTqq9wgsH/ABHJ
JA0QShFDz4sS4dzVnDjHRfiwWnDpPJxptF3s8Wa0cHZ8aTDUjUHoRxauI0s894CRXu6SeZUj0GOE
6FI56EJxbCe8KUKZWMCDMbqYsrEAILqKDOxC/7tVhx9M5dVZBUiaYrWbPQhlF0gyMKt6CnqTX7EP
o+egwLU7eeCDl/oxtyKy1mhbVJNIZhEqdYFkpEb6Ys4HhGxgOb7UpxbyNiWPgm0yDol3Bm4evAr0
4FYMKuFM++SO9H5XMCyjbh90m5kpdHiXBLtQXxEzDdTJhgc9gES+SNIPA2k+28DoEh2Y+oihs8iJ
2dAC580sMiI22xPKt7BEWhK/AsC4NdwTlFiAfRoeRbzUqaH6zPQ0ODLd8CCIGU0OLyG6I7rAAGb9
V0azIry9imzT9osl3pEs8GjYoa8Z5xqk0/5AegYSjygvKkMOyoSMP+d2exzh/jY+KNNJ/uoaujf6
NS1gf0teJ9qixV+meYva7ElUIRosjGmCfms/kP8MZGN8VBHEUdFYET2kTl50c42aBNp4/cmcAhiI
6ylci4Q4t41tnMK2z95rKHVjXDC6HjwVBpdjjV4nMo7uqJFeBlmwRS+JxlUn/+yMBkpq6VKKsHek
/hU+cwMRN4b1jraWfXHujXpLMQoF9U6U4BzrcM7DEiV04QzVPmLOIWIK+CmWI3U67JNzgerOxBXH
6gSaLHst7fcKhS/GAbq2RkmEfFkoYXDGIGZsOwLAymkeSylswZND4BEVQqe36xQKY1N+KBYrAMBI
QlUEY3ZKAKFZd5X+q7bqFS9HnIFxtsYMzc/fWtSyUH2SWOMyFALiexkUi81dZkXI7uzmGA9iWMz6
UarUXU/gBflDJWP9lZ2itAXkt8lZY7OdH+tpl4aXr1tWt9RC/ulzXHVU1A7VS6MokgMeoax7TlLa
pZxLZKyZ4hnyrgqXYBcRiyW8f33tW6ocn679nw4d75WDFSw/LHvw227zlL1lR2J2veRYbe8dAPFP
zil8Sv5UB3OVPdTrfj2ui/v5MmztfUzW27o49nz9qW53fgTQWEfBD2+Bq75aWMalKuF6f9CrM7Wi
r745PVE833Fgk74N6sWitCM3RBLeGZKN/h1c6EbjUuc1K6pM71yGkfZv6wnC7tQlZpsK1HUy4UKi
ntjiCe0VTmGyqlqtvrnnW+6BukWGqCKain2DcdW5NGa7tJRJZjbYLH+ufm23T+u1tTi4i0W52Hx8
08TTbjXo6SBiRKIaaEFeWwn0WlTpI4bsL8Vy/zPfWowjzfOvl+32oj88WYvfB+ux8Qj97sPBdpeL
R8d7HPYf+3ihPIyv340pbzRtaWfaOoQCNJr1a6/IMfLDJg9BMuNHRtsNXwNW/4DwZt6ICPL14vqr
+nI91bLQgjLw6AQMdt1WnLu+nLphwn9R6dAH2EGan+FqaueifZ7qfVfTPU+38/Qcgu2DBJdlx9Gn
H3CnMTktpUNUql6pPtX+a1vcNQldfhTRflIkBumqmFU41GvYNZ0F3adcl0bsqc0x6tZq/ljRGEL0
z35W2GoEehl6q5T9n4zNPt/fVTjxyxRMqd3Fh47iujrTJeDwIluhwqayQett8S2I4BZUgZdHXgSy
D++eq/2qSwV08HpCUwm11oZBg3D3NCkkv3l1t0Yfn68jvv5prKSkdVM76GoeIqvYF0OzMdpHXOQ2
AflbYGWrNss2Rfbc8U+DtNTSfC0X+7JR7ip4mnaV7+UpWVg939ylntRSpYXwgjr5rW4Mr6PqSOTi
QWtVCO/5Kjfkx66HqYgFQ5Dai64MjijeLEZOfmtONl0uL8S/R7Eautm4Ui0EBsbhjvuGjgfjKf/5
9e3fCkqISiEoJsO6AWr0793LRt0A7ELOCOJsl+PL5w3JXcyJSXGdLpVp/fXlbkYkmxETIwd8a/5j
JWO2TYDapzm9gMBOltti/bQulwcmzZvnR5KLxTejm5uTSqIA2rQ62tGWebVwS132p8bRiYAa7kjH
X4xT7G2yWD8sD6fd5uNjb38znroVBB0FZ4W/LtW6Lpb1p+WEuE0iK70OgyJ659T93xk5iDW6iF8/
yptH/OcriU/y6UolGFvLajOUqMq7StlWj9J7e07VJcXUL7qDunnukHf8bgp7k7bDbFIXG55Q/zcU
frrsmMZzCIZI4Ogz93i81xerl2C5XbfuYW2tl6d3QCfa9s/XN3sT5fL5qle71CiaNmcyzHC79s6W
e1zdbznN5v9F2nktR44tWfaLYAYtXhFA6Ahq+QJjUkBrja+fBd7uaWZkDMOspx7KrJJZhDrCj/v2
tW9t1+U7spNcuJ7Gyztd0H9eb/75j6fMEzFCas64qZzng/JMy7m9/Oyhrmw+xY29sEm53cVX65v1
LlhdUJ3L88r2z7Vp95ENrI/Qn588axoXOaDoedeem6I2vn17Gy+uV7Z7XCxu4OC7Fy54dsjOOE5C
NdlSzZMogVSylWVNjLYzO5CKp8uFeF+AW9VeKDOflQ7N+OT/vtLJmg4/TzdggXAly9apbIEXIdxn
YwaVWpNAnHNJy9+/5Fm55c9rnohsWjOsmlYx0z2MECJvcrIUOnFQkP6Y1/R+AKMpaJ+H1cUP3lF9
SnR/Xthjzsaeli7KBCTA++iu+ns01XXuV2LX/ceLkERl1G+B7kTqQz6QViF9SM6JGHS2EafNYKaI
XxjP32PmnzH14w5O6p7xkNcjzU7RfoaFU5JaGt7rhO0zLU9zJg/AEFmU19QDnQVWhXwYB7S5PME2
X/vaihO3wckJa6WFCbcDhXvOYTLQ0u2EqN+jrzqhcyfnOAT6jK561oZFYOE1SG01gQncfM2GFZyh
RTn+bp6Gw9+3EHapRPgfneEW8YVo9Fz8Z+G/CENvXolP0Y+KPxtWtDzwnGyDlVgA3OH8MSc45eJS
EHF2Bv242Mkuk3lWko0q/Xk5WKT+gGaCR636Q3rJ8vfChU6369Sypkk3choBqxtm6zx7uNLMhL/I
tDwrWKVMLkFYhHOKz8nfg1ZHZDGENVKpwDvoDXSuCdYN0o5HYM7NQAXG++yK65mGA6GrIiqaD5T/
m8n74x5OJu8Y4U8TpF64H0HSVtfwHEgwedoKqANMvIx8i1ZPa2bQPDpJOjXJuk73CoRY1fn9Vr4P
DP/OoP95HSerciy1rZC3yawcAC2FiTQ5NqZFxZiahgqw1Q1NhGP/EAOZugnUgdH+ADlqzjH3ZEyt
5sPrnlM1gxFCFF9/KtLsh8kJGTW79zIXEn+/4fOLrSFqBFkoe7AQ+vv7SX3oi2XIDGDhI+9CzF6P
iSMbWIIGLgm4jNlaJZeccc7v1Cy4KFLh1NJH+vdlgwknWFFlvTUAE5hiffS9owWYrZbAJvsT6Aas
prwvsmpV8zYzs62UJQ8OFOQhmaR1a/X3UkmiHsbgzA0PW/3Cmzk7iWifMehZ4U5OqaEZzAAzkWhQ
AmY+19D010o6pDNt60Im5MwRhi312zBA41xsnSz7qegrXZQSXFOUIP1Sh0cGiy+//f6hz8XUf13m
JOQ0CThrKxJjJuq2ndNOFTAQ3Wm8h1R+9foHBmsPoXHs5kpylvtLqjQoerLCWExI3q3esEWS6Rfb
Dc8swX/d18kALElweXXJAPyvvlrtgBR6LpkWi4ttI2e+KbJHCf2Sxoj/J+ymNSVJZa2kVS87YrqK
rQsvfOZ2Q1j7/XWf/ag/rnTyVOY0AHbr+aji+OrJKwL8GKBnMl5IKZw5mP31QCcbtq8p/SiM/7EP
ZpDO1Cry9rPRDNAhMpwXQ4RzgdJfVzzdxLBvEDQG7H4Gps6SaqUFLCO9MjSknQc7p0xIhGIeTOa7
BeeEdJ6tXUq3I4fewPz6/TWf6xDhdnBGwIyVeNE4GdWZGobNoBvhrLpDd0Wdl9GM+ZsE3ZJBRK13
LpKQNb5w3bMvXkEKjX0kkeo3PuBH5D+MCvrHELstRq1PRVS0ntTwyTzICc1qzarQ79Eq13tgI3tF
Ujb+9Mnj59Ebgl5JaJcYE/x+Q2dH9o/7Odl35CIRxRJoChWAB9ZwwovZmY08ZV+UF86u5985uTJs
AZHH0b/599qdhoWkxWYIgyIhT79F6ZWBwIldNBmYZFD3+TZ0Jlfx+yOenVKA1PneloSNy8mn9ttW
NtuSrpQYTBGlKfz2KGNdbJWY7/5kB2dx0FnxOUkY0mlnPYB8wazShMZUY9fmnHZWfnf9+5Ocv8T/
AMdPniQU8zKNM3K8bLic/pEx4CXx+yXOjk+qMTIC65lpfrL+5JHgZ2oUJfsZQcoigcBumV1xhhIy
ifTUCh7v7xc8t4yz3v23QvR7+/kxIXy9FsfQtDBeFhw1eppZuZi3ckGd1PXFPfPc42EXT6aGtk32
55NVKCiRhtUF2udZaMUrZFlfS+LbHEYhUlkkHUYclzgQ5zogNAkoDD0Qks757OSiMoczNR8Lco3F
Qe4eolTYFOV9DcZ4orKImNEYnQRNe9OGi9jbljNGkyoPnfOGCl+VSnhCwVwU0s3vr/78jYF7QMiK
Gh3G9t8TsgpLpQ2qYrxvlo8Azv/YG91ZuXZhL7YLZ/3/ebGTyK3XUuKvgIvtdrlNC8Gt7hju3nbX
i94m73AxkzT/vtP5KP14uJOVTSgbOlKiOc9BOqd/INGxWUnH1f64XWNrsA7cm49LTnLfwv1/rqnR
Im6BiycGPDlQTCGaNBK0yNUQrcSjjA4nuVYJP0Uvgh86V/rMpR+lWySu5qzGCL9CxD9V4i/rMt9y
unWpcMxipnwWQOWrJlQOs9x9xljOehBKkivO1l3H+e/GSixmTeZe+FBnJeK4oIsSEmbaPU6W6Vju
hAxoSvwdYs86Y1QkhDvISY30mFBpJLqjhvz7Vc1zaxuW2Ioky7yEf0gWfWjUujFUyb4DP+oA/Kfz
WCuAFS9NUGs47bqthNEK0tMa2vKkF6u8QxKYGBzGrmd8s/kxI7HBRs7+ZVG3SHIkHbgC+UrvltjM
5flbRVnfkAdbTouNOemUqufOh1AbnC6+VzXwgKQX2u4+qu/NFPU99XW/pdAU3KTZY0rNmt0DfSIL
xuzuQsWWNNqcWQlb42YchHXWNKusQ+kYS8uWsJyG9Xe4kEKz17rXaEJ3pwlvcyEuqMWNUHe7biqv
8layB+SapYjXgX5Twlu1WsUtZJW38OpRh2ZLtQH2UbQkUpklS624TfzswgQ9tzT+/AAn84Vw0Ipa
PPn2frkYrNfxNeOIxC4mgYLr2x2F8N+/+LnIQ5E4JpkyoRCplL8XH6Exw8kLpmi+HtMB8SAHx7nq
ffGYP9/56az8eaWTlQc8oT5EHuYS0ObBf+XpF5JqlJiz0JP2+Tp5i73NzNwDfClECF8uBfXn6DCs
r7JMnZR/2Hz+flYzz9q41+hoehzpgTvoi6vNcvX5vl8dXVdbgKJydhfm07nz+V+XPNnIkWGr4ZBo
8R75DsHWbHKAbqyYncmpBgM7mrFbv3/Rc1v5z6ecf/5jK+96P647g5i6zI9d+kpkh/yJAh6qmOzS
AebseYItS2IPn4vQp+VgL64zPQ8M8g/WA8jNmco+q5aLSdrsgZXgPY4IJQkjSAezSoPhSwqpReE7
QWj4/bml75bj0xH282ZOXjYow7IQTCY8ng7zGXk2plBTFf3PLdZNBPYYGI45q0yxRoerF4CfQg93
4z+6vxyKV+rTcziC7V7aRnY4+g75tljbMxCjCXmsP3sGiHbzXrQ3qv4CywVhTu7C44iq3Fb72w6n
UFobiooTaXCPujQpMpCB8dIbPiQ80ML4pgPnqkBG2iTmWkIwj+mbOa5mpbw6XdXKPfG/bijYY27n
VdIc/WuxkVwtO1gwEEsZ1R/IzvKT0iEVZU6MuGZhms3TzHrbOfsyaRCndREUsGIH1/OfijmkVcGg
4f4LuI2uG8/5tNKH5gVDNMesbrnWnAQWjQLQFTndGKOD8gGXJqjjWr0xyRzU7Ss1Azm9JWifNbxj
JW8knVgt443oWxLPTl4extodECpxXtSbbWrdNPSJ5DBuAPvXI30oh1IvF0rh2VVaOoVnOpm3qUIw
mdhztngskmBrZ2WS9FWg4O/EzvHHaAn2BacFdE9WDeQ2XEuNt4gwTaA47inKlhMZhmiI3kssLToU
O3IUoTVG3I990qARmvuuaOq7skJqSoRXCXSkZJ/a+EGeoutCaNtqi2SyEFjP8ewo5C1u9YsKSY+A
7IkOIATINEcN0loVElytcGYT+j9S13/N56Qg+Oq5MDtCPiM9oK6kcgctOnJr1m15UDcfQ+Mgzil0
dcl5QTVoFPoUuy/Ve051zxnAElyYBue2cFZzggaLiNL4dhv/Mf+NflLkzpTZwp8RAIMhpXCfjtuK
fhyaRuDm0L0CKwepEilD9cm6//363we501lIEQLkE/wp1oST6CuQ6kEdKzJVErjXWf8eqHxJNnCd
T24mBQL/VRK98Z12Cn55XouAuVh4AVaQnNrIdPtweVuts8kq4VUOwR4pFWJeemmCIXW60lWKdu+r
SPJA1lOlCPUJnVeyS3HqUzthI6Frxg7t22BAoAVFPGQZT+w32TEfAnJzxQFDGrx1KbMFBlCXz4Jv
1aOxBJKKL8dDEiPgxzlAlhi5s22cgAUPEcDvL+pcElX7/kZAdTRozCdbfZsVSiXRP3AvrA/Olb7A
2Ii643W4v37ZbxcfA3LJC2Pj3GZPhlLDbwhnI/pA/94a8kRokr5DbhF526Ki4wbR/JYeTiM6/v5s
5/agnxc62YMsoxjD0gJ/Qlqa1A490WxD7Hw0B1D8+v1a52AymiFSQkVsQEbjNITREAaFBkrY+WLI
rtKYZM2IU8XKQ+HLRefVgCCeFKiLdubCxc+F6T8vLv/9Sj25Gio9w30sTRwPLpK3kK+0B1o0xm7Z
NA79Zr9f8Nwn/Hm9k9nl+X3cMPkAy0BOrA+0V/Cy4R5zRrnwDb/37tOJTL8wKTLIV2ieTk4gVDNp
l5MI2BL/drbaSDxlh0hHG4i4mRmltxZn15QHC1osZYhFo7404nT9OLDV/f7Q58pUGh2dIucgi1Xl
WwHyY03zDAGpSRajdBTusmodU6lCbdXRTShUT1NyxTY3qKvawrq9VhxA90nS2MPQ/W9ePm6WIk1P
mJSfApIiTpuhMorh3k/pfRJ2aYZc+XMyrsfi6fcnPncMwOFRR0Y4N2wrJ6GqUlVo+0NoZ97oKvM+
U1LXpO0GeTc0ly+0sr9fb/59p996rpbonPyQ952+4DhJ9R73jGxvmKuA1DA9Qt8y8UvXOZvssNDo
zNleDZfAk/mii3GWZAqNVEReNUrv3pl7+N4CzA0lO0bRrayzfB1Ky8k/dFgPqQs4lDSjq5hVtevf
H/qcok/7eTMnkwnz2CIDKJPuw17Zd42ya1X8FmmUHIzymHvHbgK0LciK3SDlUhAN+7NraGfAZMWX
ABMn5ZnxsCzgKSWVf2Dk2LJKN+AQ0+L6JQs3+BZ9mwW3oYF3jeZURXmlVuZ+9hwu2vaplwyCP98R
R1yTywgDLWuhsxo3nBWCW6XKllNCSDFaF/aec+vzzwc/2Xqk1ChAhMAfnTFQxKH0ulvESyaVfITP
tXphdH1/1ZPhxReHKAbzVJ5VYX+vklFPmOiPpBXqqlhGw4uUvgSjTj8ivkDWC2cj2opn7yzw7nM/
ZEI5sNQyRsLbfG4yXvPav5Xp8iN7QOcf6fFWepWhdatGsZHzx1CmQJ3i5FPpO/on5y4mKw0ONE3K
6XZuKfpunv4s9NCx4tcm03ex3i3jSqXBY6vSG4HzQIyxMF25raPeV1+WuGXTUAq8Y26lTqYvCs14
8Uzqp6BvzwxqB9uzTLsvO1oXG3GXYxCtQpH2b+KgtU19PYqPgy5utDGHHlDT7Igc1DD3orouEpyq
vGDr84yimC1braGL9BKh6BxNRycFNotiKXIo3yvqjxVTSVOJQ4LBVl+7xLUhbLGc0GeJIydd7360
MGnlQUO/bI9TsBof8PWCyhx2JFfe2FDoYLG2cPB0UI76kpgZoJ3WOAnnFExDEMKD5rQxY/p9Qp5D
Pek6JQlZInZVlO+Q6cddA3Uf8fcWc5AcyYe1xMt6KT/QmL2YoB09xJgpg+5Kl9JDcmFCnLNdhRZA
ZQIJNanpU2RNUsuh2XWY3BeOugrfkk21jz5mMPRHeYvp95W0jq7Ch5nUiS+IPWxph1loD3LHG9rk
S9/RQJwurIuC9pN9YMY/qgTxIBdJWhO5newDeddpVRd4+iHH+V3+asVNlNK4qoiPkALWFeO2jFco
zGc3aU0b1wVnlqZt6GGhRZA+cUxKL6VRTgP8f+5pDlF+fKQ41MsyFBvzMArSVhFVdxSURZR+KITK
8aC4des5I+NtfJm8txqtdNortDEdTTl09OFxIs+XY5C36YreFQJ0JkyZCuuySXH6PnQ6WmLzYjr2
n8bUOH54NOQHj97GSdfXtRfRbVDTpI2BQICJk9a4wnSVcdLsg97dgvj/9Af8J9gy3tNhWMniU6o+
WGAIUr2gTTTdl369bIsYfzl0JvWF0tDJNvrPqzmJe1slL40g1fTD1PW4Vu908yoVyaMmt79PlFOW
7D8XmsfNj29A4TgTA6E3D0pxj1WfoTdubR7lrLFbUmej8jAfxDFemSbWHXr76hQmJ9HweDuSxpjd
fXJeOr0bIafzcbwp88IOclqBY20Vv5c0StXNnaHdG33oRomTmtGipYff3EqXjgqn2frTR9FP9gZF
aTypLVUdrfubhcFmgi0bYP66xfc5xcJBXBiznm9qSUMUTlY0lItUTAxvBew8yvRWiN/MoICcs/KC
l2kknzDQviNs43Kdt08VLmTRMFDRuRpwV6v7C1GycrKV/nP7JzGEVXZ0FpfMUCPp7DB+Dpu9Ua/9
7F1l1Otd6HY+k2Dc9crWbIytKvW2bz10yeNgUEigOnn0BIwA7EZnJqSrRlvptGjVsJO17COmkSwT
ngNRWGVi49Tttp5b4Q+5/F5ZlDYNaZkXfO9wuhAanUbc/3ms+ejELvItofl7gOGi0qaVkSV7+nAL
a/aQmSVRnD4wV8WsU7uhcSxqH2Crwc+k2biDdM1f+n2Yf6tSf8QN/3UXhqnLGkZD/zjkakmRGH3a
5YfUlzF2EhEmlmDSp8D1ExU5HGY55I6EfWliFuJ/sB5iVUVjUXTb672D26tsPCLhd3pRvVGrV8kM
1zJGPrHu0B8lD8t82ERq72RiAVJj2Qb0Xku1Q5BqK+JGNh+7/H1ow9smxT2kMW0v+6MY/SJTnDHy
XiXvrvf3Ih4dYY21X7kWoSXRwa3Hx67fW6Fkq9dFlSwtvV/KwAKtSOKMVNNHPu49udwJRgcH9HrQ
d3XaO1qmLrzozUqf/JCRED4XmKUM5t7M5FXgV07k52AwrEMXD5s6HI7hlJh2+VRmkxNp2YWA7btP
6f/94lH4/P35sbeSxUJJ4tvpDpaKuZjSHFT8SsTrjAhs2ea3VrnyrjW8aQryoLW/rhq6QI8gJSTj
5mrSt53kCov+OpuhAIcg3ZqzQbcD9b07CLrTXwXjdpQWyUojBBJ2xBaxeojixwGHM3WHGawi3GrF
m3chwjg7W+fKIH1SMobGJwt0NclSXrR+dgRFPBefZ4SBUntXeR2vwDvYM+rn9zF8mp74zxj+n0ua
J6+y83OvhvOb31PUcpuNvMDD01btdFNu6Lu+cFI+1Yn952qGJiIpn09z3zYAPzYGw5/SWE4bQMvx
FkcXXGZxzUt8ygC5S6V91PJVy26Z0GND2FCW3m4WUNHuqpG9p6My67FzaosFDugXXv13I9o/Y+rH
rZ0cOvw8pWPRNLVDYGwGohhRjaA53o79RgFqIFbHiDKBdBMoOKzv6MFG8QmzoM9eckFejhLGfzgp
FlLpqKFhl3X2Ymp0d2vGTjSDXWgOnAb2IglkKAesTEr2hXdjUS6rgOUUP9XJMHblEGyE8JOs5S7D
h7qtXbXf5cKi1Q+OUBvbsQU0lntXcSqRwFE2ad5cCDRPRdr/fKDTrIrZ9qqv9/pNsKe/XqVFFjKH
sUuPQbdQ/Zti3MW7eGstLFe8S4BqK7eUSFlG7NaJjsoC3zI8PO18T5+7G7yVG3YG14id5CagcV9f
SMN2Esh12uKrPG7SnaDYwoVGsdNj8z+PcBKUhpbZdFli6odGyXDK6kjovzbKlxXc9tK9xU1FHVo2
NLzYhc+rQyk+aenKgLNkbLXgJp59V8e9zqfXPnpHGpHCB9BH9lr07Ps7yXAjku8s2MFOij+yYFM0
b4Jyo0l3nfhcGRsT57oiWfnNc99sCuPCMDVOMnr/9XQmjYUKnRmGfPJ0o9bKuaaX+gHkF+SUrkcJ
XMgbVNmLQyBzQK2wUG71jdxKS4rjurYpMWAVKotmT8S2VrbsxuypaoU7/sZqxgjFjXfMxRRSyMHT
xLVSQLXRhkUXaoBcBjeheT5PjSerVDe6mWOhWBAWIIhDPgvaiizFrgB4lRQYRdUNwl7MnsWjBgJi
Sr764DETSVPHrxIuwDXm8FUU3AjySzG9Zg1dCMj3s/HKSJC6mB9DrqzqQWG8PwLkqLDU08mttBGI
FwxOo2prktzzQqhC5SVBLiUI9ox/5///vNiTc0OT6KqglpJyCHw3sNZCduUZ6i5pXG1WR7sG5hAd
ZiNWeK1TQuzwb48CY9np0Jcw4PGxIW7HFxhPeaA6cagA2pJcI3tWFQ8Wxh8ssuxQeKwtjQ4Q7z3g
mDFBmDKk27A6TjR6iygLvPKzMBLQI8vcO1TGq19/toG0qWR8TKSZu2jgGB67eU3nbsmvLUanr7tF
6ee2Jb1O8fWgcnoQ79UkWqbRTfjUphaR57HDXFrVOTR6DyxuYvcWQthQLB1F8EaKEFDh/sfeWcNH
wMKATs/bSakc7TigPArS0i4KrInM5x4PTTVb5CnT17hOlIcwfEywapPqxh19ZYMzpVPpr1JNQe8p
pGg4mfCzsHmuyE9UePy16lHtNXAUB7mFeoUrXddwiPYAOlXdui8lXPToZk/XGUeArsCOL7bsGscW
HlBR9u3c2bD3zZu4vPa6+6p9HPp9Yr2ib4YnpC8qE4f7LFqkyZP0LmGJ2Ndk8SCuddOznD37tCiY
Ct4WZBICGepSBeGGOs0g13aE82jMWXXE3k2g6KV5y7IA1V85hdUupQAMw0OOFXHW47c6XlvYwFME
LEOMXX3xaExY0MI6Ed7n58qVZj+N1TYULY5XeJuKePuGRb5oleEqSFpXZNGJkkddfp/8mUFwX2SZ
M6WG24UE4u1X5w0uap9DnM8oAjgKb1KHfL6mv0Hc91O49Lx4WQ6g13Ts4jASR5NSQPNbFunN0LKL
uJLuxsrSMGj4dBIRYMlCSV2fZKXmNo96soQ0Tg2CejDwAqwTKb+mHeI9SC9Lz1jrzcryXAaXlK3F
MMb0yJtVJSbT9NnSDNv0k0UGgid5brtDdCdpWPYBysCFMXdMyPFmjguwShyB/6XgsWu9kxxfyRhJ
xpLoBrK6UhkINXhxQVvHiHXgqAE0a5wZadShYxnVp6Fs9z3WT12SbfpgJBotDhHDWgqHpVXqIAOs
teQ1x7HJ1opU3xcTMM5HpaKfS8ZPFp9hWoMkt8p7hOh8a03axCY+jOONogkYUuveQfKFg2QkwDgA
5K07YnSpqN5itXd1jKCnQJh7BDoJI0jmNx5O2P6WS6l4nM9rIbuxFDJW5AbS3bUOcjC6xs5Bar4a
0nhCDlerpTA/UsqsIEsle3iMLhXhKzHDXFqc3KInRZWavTNJyYeQ+6i402OXd8deK59AKDo59rzh
AJExGB4rrYfxhkeiQBpn7DOaXRCChc0iNK7q9ljQ31BYwc4cvuKI7kviFSUWFvpsc+uJToBeYJxk
uwNFMqrpygKpN3MFReAmQaA7HTKxKaEiSX/zUB80aSUn43Ecrz38Wyafg0LeLZqCTk7LXAyS/9RN
8q2ZKo6eQ9Qbe/y1UxzU2oVnBXCaKgeaM6AKryts7IBdLxc24Enssd60sNTKIt/KSOSrEhUWgCqD
H9XUxvKIVdQ/miYyCGETgEWbxxCMMZkISCwCrLejKyEEDVS/KOFAuFW6+HJLhyp912cX3PY1LjLQ
sP4qxp/U0zsnbUkbNu9W/F6JO6PH2VESn01WrKidNlLymkr35cSikGBsg4Uh1u+lINilSUue0h0z
DFPVbkZO4vCZoqTAc0cS10byBF5znI6hUR4o0bsjKVOtRboFimTYabm0NFIQQ2FrF8adaf0xuiv4
i1Pk79Nm3CMu6eLGaZIQJ7c7gQiulPext6qTh3E8kvZZ1EbnWqJBFinDVfG5lBWnC9dWbr77SmP7
kCWHtFmmECwl1GJ6c2MRNc+J3yKmwsioiRt1XxebmA1ailfNnCeVHxSxuBArnnb//hOKnGR5wknC
VIS6wYHtQcEBFgsY+oxMp7IQKm5EZXJ8LIPUufcHaNyAcmMm1Px+fjk1dzq9iVNMcipltSyVPhYC
RW/T1TksEdBaqAj0iST+davZjr7ijIzpLcURZUPzp+2DLlpJ2kEJr6biSWZzHJZwrmQC1Wg6JBxN
3kbHmtbdV5O6UJ5XFQIPopwXX3tVhu7Sezwb0iGm5h8D/8nvZtwfh6KEvdMPOgLWkPRxzZ0SJnlo
ftWbUlnIFHm6KmdBvXAWs+aA5p+A58dlTw48WEuamTji6WnUlmPKaAwVSEiwQBsRH3Z9MRLmyJOP
COS9kemN4r7aFvENWsXq2VAavL5FykxsXQqhyZunOTl/EGPMbARg/zCMb+isik0gQK6csIOnh1R5
DyzcqJ8b7SopfFfFqz4I/EXi/TGi+6B97ld+8iGN7/5QrFPtXSRXKuIJd61Ra9IZz8yz3MLHuLsO
CQWLPKRYIbuY86UExMl1gfZIfpyEZ9AqMaudFCxL82FK0CgedUhaTSSRd4S4xg4Wo6MpVAK6ju2C
sKK4L43IRgdoW/LSxxJIHj5BjNuT9uTFCShgbXCN9soMJJzNBUc2l5bhlm2/6IRXITq22XUhdYuu
3fw+wClkzyLHfz6U8X8j09OmgboXDBTvg3Qj31AFa9slvYZ2j2sy6LaFT8xmLAwnlBb9tiAJpNjh
etTvW7e28y3uy/aV7HKGru69Qwps8cW/UiBSRdfBYSiw7220Dd7TS2Fd23jCwegij7eSnGCjrnBC
UWhFdq6utbUWOulbbDnhNl7lB6tfDph5r0lT3UtXilMu4q2iHbpNObrDbK9sx1tuT1o3wa6Wl/Kj
gW/AVfSSrifztT34FFI9mjr4/4rryQGa2e3B85qr5L0c7AmL30URutJS13eC9k7lLSdGiF/K2I3z
pdmtW9ywlXV0pwxUXZfTSh6vBQ/mMDntTRevw+AWvW2kXqUrwVUxvy3qnSysVXB143DTKzuYfn8y
jFdMO7f2bWbY0bTvoUXlFvGjbV5rxPah7BrpQ3Vdk2WObjX9y+wqh6AdjNRGJOOEhkx9iZ4xucr+
ZLbqiNW6GZ0p2wzaKo132E2HyrMQs08SaK7HLwIfJ1BXAkKEp2GtPOF1d8iTlcAEmKPHBZ7luM/p
jhlvJKm2kx5qsrTQ1WvBja5guOW4w/ZLNV9YFogOfMXZSTBxt60RlKKRrfWyXyp3ZKYpNnqg4/qr
GHumvicVuUtN0MdrfYCp+6DE95b1Is5ZB2/fpUu1fwg+cLn2pY2iLnR98Wmo67jcRca2ma3Zr4s7
qhpJ96Hfg0pqn4ZkzZHakx/7+KF5PI7LfA+JDm/u+5S0J4lA/iu3bpX6mFA/j9xZD5c1i0jftsoR
2UM4GstCfuusFxq1nwZz2ay7nSS5jf4a+p9G7vCcy6Zbekj7bG3Gc+7iVcagIp8orT15JzzFI16Q
dkqNGl4aVS0nQ8J4Q7hl8Gv+FKD7ICMy9J3W2EiI5F5VXM9dw5WGd0LiwPGHNb/brpBZYjm/DrQr
xbyBK2w1rmotEPPpEUZ1SPEXRO/EBdJKeNVuVMdaTDfNbqgX6QIVX7kQjlNqr0RyMe+6DHKP2HUT
R+CJF/mhqwm5beG24+7jlXmvXzdPzY45EXCMXHvaQubfm+5PIy3iB8mO8rV1DLd9tDOvvew2NF3m
yLDrdnDyXU/aydi4Dfk6kF1TACBt2AIkYuol+7xfF/VdjVr8SjgGvc/Lm+DDLYBt2vFNeJNctbyl
gOTmUiDc01XnE2dDcwkNq3PxWWd2NI2tdm6wZMAltEeu45ugO0bEjq3mcKDg+DDchAp18eWoOZ26
Dl+L5Eb7Q1lMKpy6d4tuqeVrWvRaHpW2vUO0pIYbQ2cLVVs7Ug8zr9n/u5ZzEgebKl6V6GGAMVv5
RigqVxNeFDDZ0o7a77hK9AeWD+YDiFximeZOD8EDPFeyLbuWuijVHWKMyN8BajTwcBSIMxchR1Rr
maOF1w6h4ab+h9y5lUTl72My7qs/mraaSPhQoQdOqAN+db1rAIIFf/MTQvmEpntxXxn2JLCY4lII
Uqir7hK9gmYIFwLGI2pVdqx+GZWuP+UbHe1OVehuzjTKrHDRKdNCSp9HoAXeRw7o8l6iBaFdkyrv
MJPHCXAAP+xawtMgFqTLzGVbHVrsDTZReYQXt8hazhGPNLJn2UpVPnr1dpw91bOHSuVMcSyqlT/j
jNflVotuyudKuEv6hJ4LO5Sd8Vli86bvttqoGJt2q34PAtsrQdZNdvUVacucMS/brFJ3oRTY8UZ/
9q1V3Nl05EJtqq/z/ghuQ57AoKLXvS/Vj2JM7chaGDethbe5ba16ClorDWfUflkw8XRguZtattXl
6OzHPc2n5JGu0j/lU0vwsK931l5S7PZP2djE873Nq5AW0ae/ZMWDzblAzYgnkpO+DLPZ6mw3/oDE
xERqYMPkCOyeFMOOkhr1pb12lW3CN+qi5k14DO5lERiK9+B/sX2V0dqMDrprBHakuvTZatFKU21h
o1yHf2TM8RLgt0tTeSjjW7nZGgeLvt/3Rtsl1l2C+Z3mBMfaIcp6STfG13BQufLGI2LJPvgosv9a
vZnmCsAklM8ifB7ZHQp15yExCL2lKpERhT7+Arc1+ox1cMzk0vBxJ9rAGR44omzd9QwrzkG+Y+7S
yknWvAFY9/DnjbV8U7uUpEH+cWfWlWUr8j6gLT56jX08h1fStRRda8JKsbsXBF0SHrzKbRyv8/FK
Yc2Red1I+Dqcbsv4plCPDT0jFZ73yNzHFcJxcRWQko1sBSvj8WhdGaUzAefKOU+vRsXVHjOA2vvB
v8PMNOLQBQfjJq/IyW+ro7kOHf4OLp/IjQJ4ksUSNSvxg8wSUwlL7T4FjBnR6bcUirc+XAbjCl6n
vGUvLcgnbCinHKrnQNjU0oNPLsUBvB3t+g1c1+SWODN0lIdusMMrspXCrs4d8jLaot3F1lKSAGOz
de3WmWoXn/MtJYdIwdZwIWz6tWK4+R++vXlriMuyvCM2nmq7vvMLh9iN8qUjEkJX7To4ZKtkW76U
jN477aUhGa1YrLQP/4ew89ytG0nX9RURYA5/GVfWUl7SH0LBYs6ZV78feuNg9/EM2sBMY8ZtS0t0
seqrN6YB8VeA0Xn7DNdFoYSVeNoemmdbo4HyVhqezEkyB6xeQ3fQV8uCa/ziIpy54iezsjN4au8j
rD9FL5Yr+GFyN55NfkYRLbgzsZyz6lDEd9j1SJ98xaBogCjUQfzLMF/q9/LipcdRl2wxdBSFTQTD
iWe43Y7vh2sK+LW3PaQTe2T+o01AyuT1z9Q2zvlRfMVAFIwaXNxZ2i/Nq2od03N/tn70W22XXq07
hAlbw16rfaXy07MFYBk0r/wM/L/i2H2HsqtAsCwHCo5css97aGBlb4m0X4KauMREj7vIuK9qT5R3
o/BtTYeEkR2nGdYjS71Myo6/rUzdj1uI3U5wf4jhs6WXCA4y9Vng4qvoF6qTX7Y6huUyO8rCK45j
s/u2Ip8AAItMs8OW7EsTpzlcRHBElgwRoWhC2Fc4eDVviJ451RTXWgKVc39yauOqKI/YNJTJEa7x
/RI+NRLWOHdk5xSKR4w5v7iJsGzwOki0a7L7aA+CdtwYCcE1RWf6jI+vOShlyS3HJ/8WDIbIVRti
9Ul7Jwq8dUavCsG0bfPRjB6s4mpOtHfRYoEn6013C859TqCMPN34rliukw/I1JMkoXDztsv79h7A
WrVHR8ajSl2Nu+xahw2F2OPwCTAzOhhOzYn1ZrzNzLBedJm/yoCDvWt21lsr7ObkKLE5WJ4ynaO7
WthViqd+Yi3zkenFtljvkFpqkzO4UWqTOOqYuG1Zvaf2V3mvP1SD34nBj3p7VtKdhprKqSSHbD7I
ougOJ/MYPsS72l6DFVgCk9Plcl0xp/HlJu5yqDK2vlpldjm4ldHjAkQHJCvKETQnFr21/Izgkq29
6mfYz8VmNzvBYOyik0Tcg2FnV+mQMnnaim5L3Ly+RUc9YLEJytIRD9VP/24Rmu3Jizc4sOFY+DWn
Ybc49AF/CTIKiXNIEQTEUCQcBtlF2pjuM9UpSMM+sjYzn3O2BoY6CrPTBpzNhZtfsskevVz0YG4C
EhZVW71fHy13spdjO5+7LuCle+ZEb0mEtm0Ki5UDodur4ZXPq0NQv+z2zwXDple9kq0fPgD/mIQ2
kPtLtTjgHRGSzU6bvMTtx7fcowz6OgN0CF9Nd4zA8qC9crIVXdFfQNKJo70QF60pF4wURFsMAtG3
Xm2HPhJMLrHNs6rsWc9Ax+ZnRhoHbQuaI313hg8XwNE47iq/2Asfnd8j5TSYqz+4rM3P0rDrJyLg
j9SnfIimnX2angAST4a+ZLcEOCvMCjbfTlDdmtFnhrkGm254wUjr57oX9M0pfwc8lE1ngYtzo0/e
Gw6mrPla1W/TcHpjB8Y42uuZlyyNdp28aw2+ks3b3wovRbUTo7ecgPi9yGqlj5bEpG7ZdwZwT1DL
dr5HymKQF37O+7N+LzyZl6ijg32kQ+JDzr5zXteYRXyN0mNBYtDvSieDiEk3r+62Q56mp+inT4PQ
cpfuIXoZuqOqP1V8/udFD7TRS0wcUH4bBfG+TDaNYHFQyWyxaYzJ9tAXzXv6Nc3uVLgaVdQM/471
eKQXQJaIKzjEnZdHaHUfwsVtPqO39IFwwVC0k/4osFcimVN321HwPWYu13mU8dTpPGvqIUdUdMy1
V1bUr5C6PtVetCAlSQq0MH2br6yTj8UZ+DaOdeKX7dF/GbKn6q67cuwl/Mig293dSny4s3qAHfyH
DGu4hNU+cFzpgbWvNSc/5x4ZzGg4JbKh6XO+xHRvviLfJU/7Met/IstXz7U7eO0NBc6/gwy/UxX+
A2Igo0dSFQpYxT8TJ3QpLiYznvVzAxSiyQllqKVtaZ48PqiTE6d3Y97etda7EF0iplQ9HKgAOdVE
I29VJpN1YzuXiJTmzRBXqEkID4ReuX7I64sOl/I1NbdoJHEt3im0EyN0Q73hzOspJaIfB63BnhI9
GLCq5bvMPTQasZgaoJ1ie2isv1ky/vQR/y9oaG6ZHgr2gf+IatF6wjatREAVtVJSjQROS9svecN/
BuicPrXexzhQ6YFIet8AhtVDr80uMrh6pdylBMWlSP/QZ0zF4OcjV5jaYO5UHSgRUfrW20MvopRW
lJ1ZEsehtESJK44Akdqx15Ulo1PDCdFP/poZgNdfuYzCyhQPOu44nls1Mph/JsQ5Syzoor225bvZ
EYepkw0QAalmiSdrkVsZA/+94MHb3EAL9Uy/1pIqGlch8DvU0JrlDT3rrS0sbOQ0NbdQp4p6h4NY
JmmzCZHDJNohX0NPyCs3gvKpVRZ+DNhNbUCl7c0cfq5jf1aB8whrMsuY6oJLsfwY6++VvBayG2IT
VKXLvLR0QWd3iaGTe1/dpfXX1Fc2ziK/VTWy4Vd7beZTvuCbCgV7NSNfZ6aWbo1wHopnoTzm4rTT
IBHltKTC6L7GLtfdNqJIJdpbG0BnuTlO86WNZ68Gk03jUNswvZ0BiP6SreTD8IzzwS2VhG23lODH
VoNXCPEGj0jI14Om3us2CEZP53HmDnr3bqzcO/PlXsBNOdOuYC53RGJDhgKEqUAhE9nl9Z08jE+N
yb7DGaPlL3neuo00exGlAkKeuClbbn1exP4iwh7MvBMjfPGmz4CsGYgUZ2/8nrhTL7toqnaDmX/k
CkBZlfIbEltdRGYxGS8ZJVVL6ExV6sfxLhmvZZP/RTz1O0niP9/1/1v8fxDdRtdLs9gnxrmRuaZL
3Baz07JJw5GqPfJZ6xlL1HipuIYTGuy2A80GWGwG0Sv7YNUeG7Vw6hq9i1Q62YJUu/vS4qdFfey1
Gi7aacsKTtXDm06G/04yvvL1ZHYcyfov0Xpuksu6Yo6RacsZkVYULsF/O9l87xmIybCZTcvR0mMF
vGAmaO75a27bU7IVmBMZD1PLlT9BX1tNsRf3XBHr1Mcr8Bdw/Dfm/m8P6Q8lVpWYciaGs3oe6RwA
+Wuan2J9j1MBEBxhGxJ+NaNt3RBsGVBHz44d4nN+oLn7kmpkFXQ54C9L2MJQjZWF4kgogP590/4t
Pf23z/gH/1LVamq0UVdeuq7Ya3p2EikPmlmVHVxtaybnZUJUD0alxJanFt15YGaMeroNaMUZZTG4
J0V/Svdh3rttf4+HlgDbK3LvIP1ctIb5p9xJq+WM/LFBxYeqFMbDzMWJkpp8Vt1iftUs5l/tl7Ki
vxNARQF+6lUMkoQ3l94FtiEDXcjUnsdodrcqCRob5iq6JSX0ZG36VTYDx50XWt1LpvytBWxp5/cM
90Er1n7YG/f8KUoF/vLoNhnTfz46BHZEWKC2+1NAGMu8nr2g55B8OnpMk9cc4mMrZaZpKqHSkQpA
mZS4imKJrSuD/WyrFbERNSwNA5yWvclSZEfrtahWO46etz8z4mRoJVgQ2d3Ee9iUEyD0Ahab9Mca
onKldq3i2sCcgf7L4BnMa/UyTNmDwOYoI4qfxXT//+zBBHxEXPrHe1Fq/DJugCtEW6u+Vwykmzsf
TTQ2ekoNz1uGn5JkfpqWO2ucn9QNN8ko1OHKNpqZq210GNLPfsn+JsTdSKJ/e5B/BDRkVR91CuUk
F4p4tvrG1SQdjNCaSCV7vD6I8PEKpStrnnNlOI9E1WTMq0v3t/jL/9V8/tsn2fQ9/2DRtHLt6Myz
LAoQuEysuzp56ScnvbLCyvmSy/5uIkSUPmUuVAknL2UxkvlOK4mRxvD4ajB1mMtUpLbx6qN/YQZB
yqJDOelQzsiUTOXADsYqL2GxSQyMtZ/G6BxpjGGCUDA2XmaYiE8ukv5A+MYov2yrQJuOxXLimeJ1
Vq7C8Aosf5rzjkorHCo5opUPI0LyYCEtH4tnM1aeOB2CfipBeIePEq4jzj6HpQ3MGh6cPAa+sCZa
fvwGJpoZtzaFTtDlz8ngxnWfk8gEE6/VZ62TvQIwe7F+a0FqrwZ8LxqvN1pX3ihtuFhjMm3xE8r6
qK4bCmyr6mkp6ADkTdDLO/FLRrrOYOILXWeHRhno3MKpS9vLEfoQXAzntgeiLHGdwKolUoJxQqMG
qX0VZlLEqwZfw+oAEilVQYfYqeJ+JXQWZUjuUGNAR3psTJnTM/esZBdQGEEBoA/Bp4r7USLUQDjL
UuetEhwoMyW5UiG2irZUHH1akcpcoeBkXqNJOyLAL1IAe2Dv+jVpH831U6GlowKcUg7KfC6MdyBp
qsgu1bLaFWSafF/Fu6s4PEnRROMU3Xr1T5uljg5kG5qT30jGg8gCiBMP/u8WlzhaUeujudMJwsve
um7rAEbChPy7cVp+BiC3ybynQFSOH0vlc+uazJbEz0S2sNZ2AVgizVnJhoH1SUU0nzeaHp2YuADq
lCgiSXH3MYwQ9SZUjKJ6+SaKwBk8JVPqv/AFfQoERLTiSxyXl6J9UEueiyw4oTLu+FUCwU+lsXWy
1QpkUqGYdzhVHlfLN6LlPtGA7mYV+mbRL5N4awzB07i7dwm9Lx7JjCSspXrmt/kbaRmka9p8BzJz
RmL/yqy47+XyMKS/ljKiO/DA0YslEaW/5ZU6Ao4sdorpI/tddEBInlAVn9PYHZVq8SDaE9wZWrzu
kMYH+7ntkWRp1IdOdJ5zsVpk5D95VyA7bOgGTTE0NuWpzK2DnslPKcEU3KLyRfwaTcIjESvVs+7H
UnmoxMmTpIieg5ZZ6yECIltdYfgpVd6A1sGaYLEeqEV4a1sIk+mQNi/U6CUr8y9Ieme8VeCjxffm
vIgujTW75EKqjCRFGDCRJfUuM8DDzhYT73Dh1pVHP0X7KmqFbTbjE+09/EXyLjkKpFut7kaJ7CHs
Dh2qGbaIUXmKYBTb8dHK4/vSIO9AX6bXioG0XjlWdN+sPjSVobtJK7sx+r20lX3GFJKauwLErVFb
oOSHuYQZbVJom+dOGzxBMclMYQ3zBeY8d/pFOs5rjlLtOLfHsjWCrAFUkUZXoDct17jbIzPS6f5c
5BygQfLk7MvsKV7Vab+xLFsjBFrEL4ZEaIHhn5nAEwQ8o3lPW9sCNtQ54fbUKZRiGuiL1dV5adfx
J4WlzZDt0EZHQxK/06ifw4KPLQJPU/9X6pdUvRTqvj1TKsduMVOZNsD5S0J2FQEt9KXZUz07DC/G
VPvUhzt6lO8Z7Y4UGEVKeu2oltM3rS4zpUZIdNJQQDr2dbFThFM4KhRntU6LEfcumXrox9jr+Fuc
ZpBwQJbe4ioRUPBjzctJDhU6XM8cvKJSJKBL4qVuCq9d34uJn48UhwX4NxYull69KCVYbrlYQZgM
++1Tq+yr9YNmiXZqksRueslkAr4tu7z7kETzU4JszVYgqTV1RgmbZl1zTSffqxDwwKy/tztJoxyP
fasfsVwF+iI4Lfm8sp+gmNay49jFZ8vkL8HihoOnRedPc4CIVugWoog3ob6rN8Kfla1l/V1i5Tuj
rg/bRmqA7hiUo/3VHfA3acofauOwD3uptbrqieEWE6v7yRlyak6hvfxlmDX+6yDxDzXKH7cSQtE0
Uq105byqXgsTBAakUb/YZY8VhXERTlzQqqZYjiYiyV5RSJ9ZESiubiuouxalobSqTj3xOeGWpuyF
kkVV5gTJbouKvGF90MYXTWccL40AOr0X5qtMv2Q9jk6Sa3687icwH4TcIZyf1VDWNsL4Im43gQga
RXIFk8/1UHF5XyxeqfpjQC4wQBivjASNEJ/yBuggU12T/Jh8vaG0LUze1rBDRl/uxn4/gyRM0tN2
CKhJeKpvZczGmwyw2tEp20JEGpHTjQixdnjvEOhpBPT8++D7Z+LT/yIf/3jMf9xrmnpQrAVb/zmu
ZYxRqdPGlxidAe7xXn+ahtsCFRT++st3/a/j9v991z9FWtYkWIlq6eYlFfgbINDGoNFOCM9oObhB
UNv4bVXfTVZDcRIru6ik07+JNZqA5S9Al/RftTSWRR4U/RHksiv//5RYNIkctmT+XKT4Qxi13x29
QsgGQ9kmBABMTlG+M11T1fXvz0D7b3IrWdpqkLZyHuU3BPeP+TRfhb7Iyx6zGFLhYn2etrYxCIwp
rkEYcWEiNRRYWbI0PPaSCnhs7tsYgnCNrlFlAQYMSCBZzX4hPurp0yQ+KvSEZ/siiy9qpMDg55F+
SFTUofLoKHyJjBK3dDeFdy23E9rbLG5rqzbuRCF1zfmU1pyRJQkdA7Y0piuuJYZYX02puKwEyesR
afVjE+hh4q0o4ucCTZGS3vV4YaYCqkWY4m/RgiP59yf1X92jsqTLhioSA2Nof0zySxkq1Wp21Vma
hsOEgDXJIH3M4oif3VlTRAuWhYCo9luC9bEO7Cem60FqCCDE526UnAGUGzb3ISGy5dOIVqRFpZY1
hm9RTado5qdFL2kle0pp7ZSpA1JqgyG/NXobVLnkRBxr6H/+tvT+2w73zx/rj6UXzcQeVYkoMIrC
E6I/MgskqGhxxZHDLV1xsTFBGAecc/iK30JeRMOk7uevmwAP8r+9kP/8LNtn/cdizLKpTcnyY7xW
bxrGaIFqQxn+WCYRQN5EHPVR2So5pYs2BkOWH2XVM2U8HwAKhlcn1ODKfLQBEUeCFEeny1NrT5vP
d40LZza/J6CIZdSDMtWCWB6CVv6WCeyXuKly6C3QvLN+XaJ0x6rGuRcWx2wm5lKyt+jCGGbGWlAL
QZrixC50aGjO316D9hZua4oqeSKhAJlsajjb4Dguz6Xiryj+uRN1q2DH6Us3hm6FvTuzoCBRsRct
gllq8BIze1OY2wvrqevAdGWbatu130lR/EIduz6gPEuOxYQi6nWOPpYGPKodTtb01QKKJV+6uDi6
/Gsxy/tUHXc6H0rGjLF2vaMnL0t9sjAVLszX1Gs0WnTLIHdN+R7HTNo1/shMUP4qxI/yWxWpBhyo
2qzdGDi4m1HLz/TeQlXymCtMAq2sBXN6XRlOVE68ZPwxBdMdxxyF2UGaLmL6OuHq1EF49fm+RfZl
hLdZzNxquFvHr7G41QxrmnbIjM4VtHfR+NB4xFrMVUUyjpKKo7CCQUNVlpQfoPElh1VHMLqeFMdx
pOARLw6+BKvFvx2/KNa9Ub6LEIXqgh7IEGDnTPmcM6NZ2pfZaV7ac3D3D6mx0jXO/Vo4W9ikxbec
t8qI3nqpt+Vw9vuyuR8Yp3HNOeI07lKDJl3MNGp0W4TY29Bi0KCDOt+mGncyFG5LLiM4cl9pjqB/
KeNLwR+PLQAkLqWrsk/qj6r6DFldAkd3nUDItPt15Ip86LAD6NKLIH0U6YzQQXEjbTl3iuzkwhtZ
naJ2ny/AyF15b07mW4PbcAuznFH+sshCkOjqrE8vUjnYKZBtpb2nzUcLAy0APs7X5FYWL9UY+hPm
Bb26NsPnkst2Aky/MQelShzR1NJXjIJoPgtFF2j4d+X4Z2gR5Oj0ZXeNk2OfJbo1fkiw2Y7yj1Gc
o5lWtvplTVEcJppf6MgK++p1bI9its3CT1G6Xprwl8nmwad09GZXWxBrGeiktboqHaVNMfMYYijy
xIt6bAxPWURpNqMScQwJVlYiflwZY16IaddoZhKikNuqHNEDJghpjf3ewtilfGOgYGA5T8ijRA0R
AhLgKuo9ZOhO1N0k3utKG36Q+bd8YTO+SlF/1LRxXyuoRlff6Cp4xx9N9Cy0/iUv9BTaTRN0abvr
jHdRQ+zDwtOF3jP18ql4CpWXURiwQ6ELyHdFtwY9tFvFcKfo0OupU5cPpPS4uakF6lLtyCPypcg3
Q+PbWJFiFvOxr46FNJ/1NKKhZHhSovsC71q1QoLI0Xc6aIekfRLmzCvklP8Cu3dQOtr02gwoMZCE
19lrTDF0b0ZoAEHnLC2K3K4gjr7fmJPkQxTUd1M2Di19aRpYnNbvJ7H/6Ij+rxLNi4fOF+d7s3qY
sH5ZsKjr/C21r7XF6zNk57IF7xh9ZTAeWkHxZNr3MqQHOYxrngu+ocjHvOwQnKlPxADWSn1WK/lJ
5wREG062LYEbOGaUgZ+cR2xWzP4AqpDGZcqoEJ4bNhrpfanOdyK3ZLn64Nfl/pbWq6dqP6S/sM6x
mnXpMSXxvFhSd4zOSfHc8aP8NvPPaEOIlRdxQ6lgyDHQ4voqRG/W+NVyvzJwS0TNTVxEj3rkiZlX
Nt5TXP89+HgiPYz9ezd1rjTmzmWphJ0Zfi4l8zjKy2SMbPJPecdeohRrbfke5eJu7k81tdZTzJ7H
VVa3eptqdq3HNLsJvQiAwCyFNqEyaP5Txn3CsjEi1SUdzBsULBvY7hCrkC6KZO+oa2dJupO59ufS
LU8Q1kQgLeGDDLCHUU5IFSKDkx82PDAjW+b+HQtOSn8xSSGRcpLSvSGbFCNTsfqWAiK0qEELQXcE
HlpGdVSc36/WozLKhAlDCnOir82AB0Xdr+UNaM9IBDRxOuXz4LaQvc0S6FbmhNH8EFkztLtyjKsM
ATpGH2s5GdPLsqkVking/j9OircKeTAt9L1r9HxpysdsvVXZtSXtqWmTtwJJoyQ2B6l5zJrZEaNf
y5A+p1H7EE9+kuEJYwWbcOLFYdbm9xSBRo7qZZbFZ6lNgilsArWn1kCwe/QaoQT4GL1UBdrbFgiu
MmxluJl96IoRIpBNu5IFhKpxiUk8w7SuakXpImOhkpb7CAu0OM5vvX5nttO16wkm7ZEKKPqrkaX3
HWDFcIgaZorwURd4ORh/y0x2sWnk4i1qX5L+ZUIhvHY7o7o1z6P0WUIQTRwlcUhicuIwIcI4r6cV
AL5JOa8AJ/TiFuLVW0m00/NAHK5cG9N8DMowpxyCBARmwDD8pSpfrernRezWheVbqf4m2CHSvm6q
EUY90MbqRFhtBNwrphWfjXbXxi96fDOayRagoOae6GgdeDblIh71QURVrIZjUuwDdZOqV+dlYAng
u5U0/Sjqk6co0TkcvpWsZxlX1ywanaK/H6l/Hsburi2/uuFFRb1ilsWFL+UqWmOXMct4UOFptFOr
jg4vh4tVigOKjbw4ZEr/ahiKDZ1DAQc3YQ76ht8uDuPB0mZfy+ZvVSdye8yOmj4+Ry3+vFaDYIYq
BjCWuxNSjF74kJbkuRY+54kOeN2t4HWbjhzaDlx5+tQUXHVT/5y2jSuGzW7z0xjppla1vJqDlYh5
V8yEs7YGg57d9YwBRR9zc1DQvpNzU3xYkIJ5JdoYV2SNry0dBu3Y6gjj4yRQKvGpbeZjXAv7hCSi
bk58ZVMENHRrgow1gLN1qroKdKzWiK41vJFo+h7Wj4BgExqmaXGH4WREVyu6FiOdlE0YWIWKUS/h
AonRKwQJKgnCIl/FylXEkoRqGpgPLHRTmidIMDPtJTRPHAkhSWIt7h8TYUWFlV6ieBx8nUsYpHnS
hY6G+T22HgfElbIu+6OpXKRs9UJuX1JrHgde4ZaLSKdZjdMTXDBNb+mUXBXMWWthAaPheebSX5ci
toqwu4WzfMbS/RaF5tEc6ucuDne6PP2YZekvmbSPFO5fjfacQjKMeu2N+FTVSA3GSDvj/NgZjcCv
WWiLDAH4MwywoOBwjHRYNR3llIiGnY2iMnNXJ+9QFZ+sGT1TquI9Rgqsis4ql5d4aAL6LTYxWN2A
vd6PaPzKWT+kYJgTGnsBL7dUkNhhsu/gfUe2tE4aabhqMJfIrlXqB9LnpTWAD+4tqdwLGtkGaOyp
FbYrOXL7/taj4zPFgteSqXWCLe/XHQkwrtUIV80A/Ityatqm/KJE6p1caNd0GQ7paBJ/v6L415q9
nu1BKp/mbBJdjOmI8uXnCQ2o7EgLW0GjmMd4HSqQHtLh5gGTbLGXyN8d12FXyc2PWMDGl8qpb407
TdP9sp+f5sX4XRKuV+N5bNDZRC/ds0FCY7gOt7ailKp/ryf9o5Air9J5P8T3gTz4Rdq0Ss/ysGJu
NI694OA7CbvHcsTUF1XI0GacUbQVTvKFXFa3R0605tNRH7Eeatb9yCbW8zK2tmr+SLy3IvV1IXRG
IZKdMtyL1J5vidSpTopRIuLmo60dRKY0L1l1KiLizp+rp7g+YjksBMXVFnc7Plp9sxBTEzAZC5CS
cRXJS+rGEXsnQOmKHNGanmu286lBGXwW1V9m9J6IGR4MYjGJqRBFRBhVctaM/mVFN03JbWCuAlLk
57YOgfTzB3mGcFej9SfLVr5jbq9hdexDnpScbU2FEw0Vgpr5SdqjepKxxkoo4OKGm6OMrov9SJk+
ihwVQ64FHQrt0ipdPY4C0Pr3iTg8hbSesC3BlX8opyqK2ZuExZUxEA85krIlds0+wqqs+ZFZv44n
I2yOGR1rCf0/c1zeD0X0imf1NKrWi4a+wMyV1h4ZCw0e5FCbrlaVrrUlqMgIsKmpq4afiO1wGOIN
sGcGKRU7Kjfrfe6N+b4ea0CBhlE7PTMTncpkfVprNGyE7NM+fJDFx/mydCkayWanJxw8JEVUIkFU
efWGJrMtjzOhi/GLdyKkxw5OX6ptfwWvgW3/ChLn63ri15J9cKJ8urdfc/v11X4NTq+dzz9P1+D1
erq+noLtH6UdjA76ytNJtXPbCzzVTvZ4o53r6ev3vwj4V6PzGlwbl99W1Pbgy42LV0V+ZK2FxAb/
iI+w9w/yNQuEB9P91dudW9rhnehLP0IwPHV7EvZcXAfHiLSXYD4iicb51T8CcXfn7LDuIhusKqCU
0eGz9p4RrF7j0z7kLDbb7WZVvJt/0WFv40M7Coct/KPYDwNHkxMtvvxIJo95+qpYjw+MWAmYzJdB
hR66gm/pnXgTpSN6zbY+JoV/qN8dTdOqa6x0JZCtjJ6R42CjU1Reav1E45JCNDsK01N51Dx+M4kd
doG0sdx1zJIhySriBDpPpHdZ3sI02m/J/Sx+JSXLBqEz0NZ9szJxt7DCqJ1EDl4jVf0YfgtbTCTg
nriWGIpUXANznR3CMq7gANajGsY+EK2jid8xXQ6zcq5X6c6IuuOAEEW0rKdkVZxRXI4q8hcpf5UG
soQHeTMnS+hXtOG5mMTdECpuMb5VWG6mvvfNZt7r6PplbaJEAg1JZbkiLrSt8sMsGMrIDzMwEaTA
E/MKwcg1O+tJDWd/lXTlQKUaIxeAQenLEI3JfJbCxNd7LGelEijz+laQZJGvE+2XQ6CG9IkM9xqv
wRLOdoO2apg89LBI+AY0TRGWjkqfyRPFqb+E7m/FWCp69JZ3MRo0PpQWvlPFNJHIZqF+SLALyA0m
stxVsXyZ8/tQ8KC5x07r9zZ1QIaOY7nPkJ6LwqWq5WO0mO4COt+DN8STGigxote0DRLzZzB5dcX+
oCtotbPnLenTEFt/XnGvt19Df96e7FCYTloVbtseW/Kut4MGTi/h30zSpqFf7b76GYQ3ysEE69Ly
+JbQZ0hCJp4QN1ifE8xolhh66yCeTVJQsXNslCLphEFD/LImFMFU6vsheWSodcNWvjMp6pBwT9K7
A2rfpWysY3Hq5/AUg9gIoy0qo7/N+bEevw4lrW+rdi8LGc9U8aWcQ3uRA036CcFhtgSRxBz4Sjsc
KZrkA+lUMlc+LSHsKDxVmI3HbtobaOiIu/UGnUl6wlkKNBiy388CNuvsQlkpMu/e36K+2uTF4s7e
JK/gIPYKFdxsFrvoKYPcV6GbZOYLFRl+i9lh5ODR3bB/WPHnrlzJMjHIEHlFaMBj3HRrLT4squEp
FKtt8Mo2zvUgIwa2IzU6dMgRU40vtu3sSozKfo/ROxlQsBUvuWI55N5x9JDqwOSqmDTECeyMndMO
l7H+AhXg+wQCAoAGyE8dH7rlWRf1fdvyKaE8JGSx03qzmHMbpnJEVHJOls7jvDK7d5dSP2tY5kP8
PSjHJuLPK/U+NF7K6EvFVyI9Ctlp1s69fiMKoy+v/I9I+lL6Fn5ocxad03KBPnq39Mc4JSNtUt15
NcgDYTwebhr0J8mbdimfBRLcsxUDthBACkJB8DyJAbE0EjZCRIL4nMoA8ytT3ZXEiZIRgoRcbP7E
vZSjOywPs/ZI7r1tRh9RhipCDCVnSLq3uJHcrtmOE+WYSc8pJz2ckGG5Rv5UgAXlKE55xLk6nWr5
Lc9eFxAW7bFfyVXAA01mloi4sVdOMfWeIvoy+sNS/alcOCPZGkRMi8QnhAApbfVrwXqXTNi+JB1S
qXINjZTXSdrF8+eMkXsbi9cySIyVa89npb9wiPtLhYqLu64bYy2Ci5GLMxGLEhe0dl9ZwE8LBh35
aJSuguCDVWkzNQ7VR2ZwGrT9k9ri0jXcyAgWcL5Vvpla8cuAXII1xSGQ29IcYuDV/Jr4zZK/53Yh
psiguV5ViIkJ1vm9HVVkD9/CTCAbPnuxKdjcZTDhj5i9o443F3bECyPaSvg/nJ3XbuPItoafiABD
Md1aIhUsyZZtOd0QHWzmnPn0+6MPcGCrDQt7Y3rQxsz0UCKLVWv96w/eIqct7xjQKbRE8A/McO23
IKHNyTBfiPiETxMuM15XcMSxbFGH4ocyTYuQe/+ellhmpMZtkNz08GVCwi8m6aWDuSseiU6n9TzZ
NBRDr+CX2zoZlJNZmd+C3SHXknToGSZUR46o2bgnz9LN/LpI6BYwexlh3U95SFt6SMGxEsMJ4RA+
NfxcjDcDwlBVahbcnSG+D0M2UAqsqbgvjWCZcwZ64mlmR+LRM0a5K0LoOPGVBBLpA8TpuX7VDfE1
Cvc2eoSTg92H+pFPUOAGgbHqVZJeaygzVYCcCBlfa99wA4L2YEe/WLADHX1QY1HCMV1Hh8q7h1ys
E7NlXAdsOEV+HSJkQS7oZ8xAZSDAP1r5YNFGpM2fSerd+XGryUBd+z56BH9k1HlkL/fo3IgD8pRt
UU3XVlzdavBEcTc+wRSRp3eJmtqHGqRuLNmDafuYgcYWuQU7qILn8Z5j89TL03aqoVRNxmFkmF7P
tGfGtZV+4r9aVTWWqvRLUzl3dgzte8rq8b4q7rwQeunw1pYf+FIF4gtDuZspvzG1gtCapVSwiROF
UbV07+Esw1xHhf0sUwwHuuSUqU3jRKpUZR2F2iwhxuz9mTUnWXdGtq9YXiQfXQXFmxQRy2jfw8m7
xh/6KhmIlGWWg8XQKL80QQulnAEGcZwFTLiIbTgtskXX49aE80+Fb6aXGG4dGosY8k5tcaQyu8op
djJ/M8UNhKk3a8BeIJWcsVlb/rXNqkg6D/401WZcXhn4O1r82WHYVMJfVtigKFW1FF2F8hTsO5qc
SmmBWpul6kMT0ANOkunW9JO3fAw3cjEuPC/b9qblGCbBJ4SrBJ4Fq6xdkErH3xhhwGLMIgsZTQ5G
1TPPEAWOti2tMp1+kf6JcHBIFLc0Ogb0fK2KlCoDSrdZbWBRPOiYZmtrky/eUEL1lrwUeO+YnBEq
FgHTs6lSaZvojQH6rfKh6EzM2Dw0YP62b1j5DID1FGwQ4H4IlipQ9jSRegf5oZbfZ3K4PkLOTsnv
UG5hwBzmeBbfEX8bfQuR7yrP+htF9TCigxlGcxSNOP5YHee92RxEViylEEabehUpf4vglfGgCPcp
ytHBhJIladdWl+y7wbsmBMjJyozpLMaYBT3nb6XfaTOHtntiX3FUqC9jikKPipUn7/pS7daw+DFw
vMaTegqnlaTLq6F+jHg7prF1NPk1Q94EY3zRJomj0AEV9rgujb+jeMTj4h6zrTwMN0YJiClnd0Ed
3A7zuDhoZg62iT8n4kBpKWfxtRTfYySzK6TnCk/XACYhntAzfeqQ0+8k2T7j40f1dWXyZqa1qxXs
Sr4UbAM4/faYrXUQ3J6iM7AayH58OFzANW0zI0u5ZuHngLnVxM4tgUuOKTtDCaLpjDH57GI/xq99
R61Wj7ibWk7/rCTjFfZLV4Lgm7x2aezRjZeos5/6VsM9nztH+1vj9kSeeyJFazhPKHiMAsp9wNvC
0p1hBznRtx3dZQ3Sq6i/pu6tUYrfJoPtMlH3vkiXSqHfTPK2UIfjzJhVrWrOcTLHG6+nUodiD+n2
t9Uq1FkE5kwptNRXO0YOKB2LPF1Vo+n0ebjBSN6blrGx0uoYBxOKD66h2sHRiwrHkJSVFuYrslpW
GoWDFF832XXKYpwM2PDRLki6vd/sDLBXq7JvtPIUqRg9wq5yfQ8RxdIYl+w6XVS+FvEtdnkbCXMQ
A7coWJzxIvWxpIYrXcYm0kR/Haf6WsEdWe7iVUtHmpcqIDfJOHOIT9/TwiID4wQVU7/pB+/daJHI
Yg8xlHhEBf2mju3Z0XWT5OZuyLDpteTNBCSTpTHmKLxGerlvPf3QeiptCH8DbdrMoRieKiubOogE
cFNfEqEuKeoC0osRz/158Oq/pDBkM0tlbhp3dzpWgV6X3xPS6IxjsAl4JIYCCgtXlTFKekxMIr1a
RMFlRdcOoS2PtkL32iu5jDd66IEY1I/y0O5KYxMk6VYuhZtR/XnonnzzZLTobVDU9qfB57yIVbDc
fCUnJ73Sj1ML0B11OBPLmIQm6z6PN2oy3aWQEwP1up45FJxZMXZMBb2dBawy86embt9X424EWZMn
t2m937hrrXO8abooMq98jVLHwoqO49MZJkSMsUR91mHWIb9GGQE9VYCR/rgoyO3LN1Z0Uv3T7Gee
Ioeh/cD8dqVzCEjctThOqel+y0Pm5Ha8CaIu4H+NgcbA0MMeN81dVl7XYnA8rt4nxzqlKHlUkzkK
fQSCHoZTrb7V6LKNMtlyCyRInDjOtvumOcLQDHi/0ij81TMwt1a5mEBn+xSdWxW9BD70eUu51oP4
UWQsfSnwmVy36FbJ5Sq7yFtmRBxcxbSUmVYfxHAfYtg8hcVGwthA66p6WWDP7vVoK+jty/RJ614F
4a6sDXtgOegPDYpETY8fTRK97BJS6whgFw0kWL1Sz93obUjbGvaLXNgbXULyawWSv9ST2YYH/gak
QEDqMkReHy1Te5ZCqTwg8uHx2+hOYz8++AY4gdF3bINRs1MIYSja7lQ00Z1R689UpZh/s5nraraP
puCPn6kBDfRrSTk8oY2n+Z6gXzMmqL3bPCLwUcJjsfgdDPtKbe+TXPkoFSQjBUeLn6cgdlGxHPxS
gzyKziOedmFRPyc+/IPCdlI0+9puMFAs2wdNt7dmv4a8N2IIQLfg4CWKNit47/JXfwj/gJJuRiSR
hS7fiJJYp4WXP5PUgmOMf80UCtXKe5ubyIEaRNqlY3nXjHBWSftgQSPXW2a4XXjdezponIwI3Ed8
PNnOwOR3nUbTI1ZFwRtCmEn3riy7By1jGIkQrxnwCIOXge8ogZdMpQ1sHGzPcwLzMY+ey8TAUBMi
xXT1izlmL9AFxzFben5Vs41007FnHcrA77qe/E706TjjZ6ParzRzcIasI9TNX0G1WSGHgl1dPsUc
hmE5rftKIppkVpf5OOeDRPF+pzRUM2PF7w5J5bmsEQz8rBHPMtm7N+38PaF8zHMcL6gvBEb3pXds
LT7WuLP46DqcCEY7gpZqRG3cU3pXSbFIwunWICRCFD26qMcij26LoT9J+iFPcdxJfCitAxYiXDic
hoWZ7rqaPFVmbxBLFKgjufI6wPqLGLxwpl2Vee0owAd6EbwpY7MpcTDoxqd2pJjzBkwwCDwpdGk/
C3ckTKNhZeLh9pj6hiuMZ9GhAirhCdm1kyrSKUaV5pV4FDQic/ywSRB/P03jIaZpFbBPDPZHhtaQ
UVweTq2sVe+pHPmykeqCWS3HShx4cnhSRePai05ldfSNX55Cfl6wNAcaCPVRjoNVEKso6cajrgGq
As6W847U+I7SactBYMqAGUhW23cxp32BR0DaFytZw4JEo7+79+JprUrFLbYmx2Cqf/uBvYzq2jFq
wzGsv91IfmicLDvv0OPBP7Me407GOapwMHXvRH2dN1vbfFZEvQzietkjgbV09dqOR5c+EpgqWhYs
HATFuUZfyBosccWprG7ZT84eiCPczlXGkBRuEtn0MtbNADnWRgqYJYGT2vbGp2GTuX2FYt74Vu94
aO0JXIHfAL1nrylUhwsD+aDV3Ea4H6HkjXhT4ZZDFh2ajS09D4xazd81+kize1YMiPWMMaz+TwgP
bhLHyCyuem+VqchWqeaBiDMsZjo0gM8xr0/lYYqJrEdX7+2cAMHxzU7uQqJXgu7IPwfVcPqihdIA
5kl9Mlfws/OgAb9B75F+REBxXkGfgUWQoa0ZbKbyq97OwksaOPxyBv3FyBBsEuIuQVzRUc+pqB2G
7g6wIkWgEQOclcmwa3JqZoAifTwaAOGCEqx6HWjC46TEN4F236IKbsfl0NLbdBpj/7+R/6xl9yBE
8FaGfNqN04upQU1RF20MwNuBFCL30G12TGDPrMU0lWQsRh8+0MsQDBuwHtKrpthDlT1r2A6zfEQr
lmnMBE7ZFwFIQLDoKkzgOhjubgWQQpktKcPvXDBUym5+JgLC4IGGdq7p+UxTm2lsn2hqsgd6qM4c
I5tIRvUtS0fHKMg1Un+PiPHwOOChjBTwkWK7GRMeMRauiWQFhKmhZ64LkAlKF2i8kNhVTsH+XstZ
hwLSWfgaij2erwuJHnCk1CRwT6ssTFu8BdNRNTyk0XsBPao3u3slLF0JpSFRbviK4sUUI6kHDxjk
u3jch/18iiGihIxfAEx6UCJ01+zqe1GY9z40nKBPbwu9WsWODdkbdQTEoBNo+AhKWuoT58u2Mg95
hDcTDJcRECfFsTQhv5MOahEJiDBy6PrIeLHlFFCxYxh42UkIZRl5xqZLrvEHbCyA2mid4O0mvUX8
OdG+W+qy0kBA49N9nJaHLPOdEc4yjEpnzGC6xPIiyd4Kxoae21LR2PWdQd8205wvPMxLz/KMSt52
HTtvP6WH0sABcE9+e0oSgX1d6MgoaLZdv8QZ0wkUPN92mXRB9arOxOZ/l5JtAo1BKVXkM/ZlFwFj
K5Eg1D09QCYBNAYwY5he3LSHUTwwWsP1d6ewS6wqE8HeVfuQpGuUDcxTEu8WCmKvLLK9lMGy3fbX
w8vPt+d70qsKK9eQhaIJ+0zMqfYG738cykfeTxC6+Kn5E+2qjbE1b5Sl91I8VfQOQHxb9j8ZD/In
9UH9S6fIyyicaQvkuwzvGdAGNOrL8nf6TkR0abk/f8rzQN0P+rj6/5/yn+AFGcdXTwyNvjfkFYon
VBRkUpvIiOtfquY2+lsh7zTwrbyx7qwRYtuM/mfHAXF6FRRbFTnVhU/07bL69InOBIjT4GdQgSOi
IDgn1JXmYpyBP1oMDoOQYralB4DYJifzwnqen8f5eiK7nSRTQyEDzzwjKcv6VJqZMmUHCViinF6l
9KjrzDVf87lXKBbGJQL5eTbdx73/fMX5TnzaDMfGTkOGItGubJAFQkWZnI4OW5JLfHMA0LNjU+Fb
tjClW42JTBGlK894VPvE4Qk0TJzEFAEdXuC1f+sC+/ljne3RhIMV3B1Z3Q8V45ngROAvPcqygEyt
T0xb6Tfw1vfxamyk2UzmPuo2P6+Beef4/Ch4mcmB1AXZiybxgOf+mCNIbN60RrSjjhXDHrHt4PPr
/eer6OdP/OMyxDwafBnm8saZQkXNRBVy+RAgAx+x7C6BjtTU29wQf0sNiNjHBqaHngt6MY2qm9NM
BdAa6hJGIrZHNXmufbZJUWUzp5fsJRQEE4WkHFPyNtgWQEnz/4ztOAdwGx2pmeVTYj3k9Suy1sWE
U7fKGN/C6YW2g0JLsSj3u0XBmw52kjGgUxPzuuJ048TDpdaN4SMI3oZZ5jDBrjVhKdPhB/ZtMirr
RKH9R7VVp3tifJyf79W51uH/bpVu2uhthWp/bMaflqo/9gQ3QSLYsShNNtCxclp7gy/XIr0UwvPt
U7FtS9joKhT9/OHjCFF7CAbiHfHFhIyKcmEVJ96CsdyT6E2Ox3/9zVRZkRVCajXVMJSz1a5FkY7z
uhTtZq2nQnkN5zrf5ihIfEbDF671zcJWZTJHTN4fW7PNs4v5be21TdWTU1scGd5mKibmunSlde+V
rN2lwX1t3k7xL1jrEKCWsrby0E7C+0nTbdOtKjp5q1FW6DJzurvIVtcNWrhonNZCq7DMVA9NSCTk
jJkglGseLShj0e08jPCoBJLh1sPMWWPTQDGzTsS4wR+KyLZIyG5ovGXIrKcKkDhYVaG1RDYjoHtX
2sMINO5jYVzCJMoz+Y6dUNOa68pGgyLl6yq5C9D1ZMzk8ERYykl762GCp+sv5mAfh1YhgWLatkZ5
Z+auPgGsYSwbp1vbm3FwZnRedyEx5B9REMtVlS0OEU2xNFXTzt7srs2CIW5HInq9V63jDWE6S/CA
/6bpR9/b16SmaygN0vbClmLNh8TnnUsmP88yCflUZFPWhJgX96f3JLLgsggtKvbtOLrtexJjj8cs
hKmNKaqjnVOQMwEiwZcpCQxFzVi3ss/I1PwtZfl2UN/koFn3BHWPAaBeCIMZ6mOCrcuUW3cRDazI
3jRDYH843pFvs6UAdqudneAsim0sZGg9xMEx/q2Y8x710MJKLY16JZuRYzfTyzCYG93zcCus/V86
VFMmAAyd0uS60tVtzjzbU56nsbuXwunJVvW3qKc28talhcERmQaeMK9Tg/lDxjh/1G+8FDPYadrB
fNs0xujaEA26WN0Wg/YSFtUDFAqn9noUm3ge9ehwlOUoPCQm0SohqMDVAP5UxByPP79n36YSfXoM
+lkGkh7ZQwk8L/bYwGLXCz0UGKLhHGO0mlx3qGhtY1+j2oP2WtsrgHaGvzTuU8dHRhyLo0D88PNn
+lao9/kzndcXRRjYeVnqe3MsnJIyKp62/QRJR9t69raI/6TWX/rYn6/6rS7Itm3DNFCqCUM7u6qt
tL4BjcDYGzOM0m/a+FkPkqVs1I4HHXEysMRuGUEk+G8xAiRCsHNKcdREg6c2nL/guZVWal4jgNwR
I1LKc4oqoo+Rvns8ifSm69Ql0XIbVf3dUKGGIEDGdC/8U4+Xpp3tWrI8ZpURP8o67a3q1rSlmnc/
AQh33nvf+hd22e+ePoWspiiqIquaLM6evlGnom3tzNwr6k7J+xtkv4cML+CwEgsJ9RONlMreg+HS
PpGeVfoEz3z3LebaDKUgWDg+8apaSSM8ysD7yoUT57sC68vnO6twzVEdWpEi2YzsU6pV91W/ysdt
z0CzV3EkYVSM1oL9FN9nfRMKBNOXSs9veqcvn+BsVehmp426qSUHW3sbjNcyuesAZSGQoly0LuyJ
37UYOvuNzZZoC3Y/4+ueiMIBSYuYkoNHSdNP1pKTry7I0qGOwKFhwJ7PR3oAt09SjvOISWeQorRI
+HNoP+Z1kN79/FKo5yUGu/SXT3R2PKT5UBRJH5u3JQ6F1W8g6yDZ6RwQ41qmqt00KP+to9b/IUGv
j67MBaCBuMHUinmp8UeaQGpWjK5JF6hgo62wGoEt315wYjHnBvbsLOFU0nWqEs1UjHNLGwC3qvHD
vj7SPU7+yi+upzl91E1LtwyI/nHt0plU8KZF1sA9XqmQBzh9gQtcYHwRcTiz7zlYHYvHlI/KIK13
qpfMWqMMMhgqy8uycKE8EtSJcXTwbkELkQhwXZfhUsDikpbBuNTB01R35nffSxARiReU5tIvwLCh
caFiRfkq5lZgFVQu8r+QNKsBL5Ulhw7bjC/Wo9jg2OtL1756CoGk/S1A5s/P87tWmztlER1vKLDz
zssq01aLwp64U8EGDgQF8trak1G7S+8qBhBu8ZD9JYAqugJpW5kH9VZsdKfbIh2c3pl27sLb6pc9
Z/PhaEqDw8zmwqPU5/fp/FGqJJ3LZLkbmjjvNLTRlBLZGOojdvqkG2o+rBIoe44Pfa1b9J7T4CUd
u9DMOn6osaSmu3Z6CD24zmHxxpwVSAw+30JGfSEtoxv5FjqK5O1ixa27zaxmsHMnxhMaopO5bvme
E+5fW8oPpMQr7EWZzmeDY9kuR/R88c7FNJIxC9KQn5/G/Dqff1cq6VnpS6dAWf31dSeN1mKKY6c7
qmkvJg2JKUbyqpPi+T9cxxYWNR7Non1e40FCHnRN4jpwjaFnMk1jWdr98eer/FNKznsF30NBHaRb
svGxu32q6DTNLlQbqsgOexkuM/NFo/gYSbfkkDLL9b2XBqrjzxdV5z7g7B4aMt2WblBGKhzfX+9h
WynISvUkuyPp2OTEKgjCWKJV1LKb/GlmzQEbQrt6IUAotTYhOcfFAyR8bFdGDVB0lfQz4AX0jLsb
TNSfP913t8SQLV0IzeJ3W5lX+6dbYlZTnwkrQMGJQUizzall8hrfrJXeukK6kdV8SRflyxcAmu8q
KIOS2tBNeS6kPs7VT9eVwjoacBcId0Ozms1+ogqW67TwwyMdW4WuZh6qZ5fypz9KpM8Pg+bQNgxB
PW9qJlje2XFNmaSLIks+vq5c6ltjOrX5++yL1ZTmb4Oxqe63K5zjV1FUPWGOo5NxF2I6I+w/NkZu
8Wg4Fty3VMfE+U2QOmJjmtsI3lSxr2Y3yUX2JwcFDAhIj7EXnxurJOlvf35s/7bwfA2TPpcXUECN
O3tqVhzGno/6ale0K07gPHYM+0RHzZn/84XON4D5fvHyKzOiIivCPFu8eW10WlAr4S5mjEG+Q29v
AdGv4v7tv70OqM0MTMiyPm/95xtNJMlyoWEsVADQRRleZCuKKuh7F7zl/lnvVJFs3EJlP+MnzZir
qU/rLhXQIw1Dzx8aV91qrrGYrgjSeZ6c6OrCbqOen/kflzIsWQYcNDXro7/8dCnPplmP5cI/KBxI
Y6Ws8iJCmpu5qe39MRpw2Py9Y9KFEq7qzE0sScSKmW4Hwh+eEn0f1xgQU5H4ON01z1YyotXD+66V
L+wB5wXk+eecv8enz9mp4RhZssA6ZnrlgCIqBuYEA4683KI2//k5f3f/ufGWofMC0sjIZytXbUSi
1Jgi7ZQpQsvjRsmr0q1M3JEDZGP9zIzF38F/8v3o0pZzXinyPXni1GDzSyNA8b9+z75WY6+Z8nhG
h4yCFARw2cE7aUbtfpiMTNN9R9oFKLjfpesBe0ZFQ4N+MEnLrOPR0bFx6jDgF7514fj7cPD9ui2p
qkJyLOMPhfJaPX/NmGLZse6ND9ONdqXdPJtXr65ytdlgW7QKV92V5ybXT+HmafdyWCzu7/8eoxWW
ZE78368EE59C+wPSsv/Bz5Icd4uQ2dwO1sv8InLkQ/iZUU8eCkKkC2vh3L+IB/LlcmffujMMM7Tq
Kd3BdPC14+S5MCgTcnm1R1ldDG/qpW5S+Xc744rsm7Ym6zhLngOESJeUvMUFahewpQNWs8wnB+s/
mjMJEeIJD9+l6LFAHKCJZiyPrl82cHi0Jid5QiN142J58N1NsKDrCVsHR9TPG1xN7XtkcMX48Pj4
PLn51Q3P/c5erJx+eTjIV4v1pW3p33tAGw0cKyizdHCEsx0wUAsdIwM/InUGUqAGVO2jBj3ODhcT
EsQBybEW/ELfsLARAakkR2qPRYqyrD7l/TFp8SLs5O04x7aAoR8g1CyBtu0hd0bkvejpL7wc5/UT
pwIwq6YrOgMEWz1HPeQqzWxUCcDV9ZH+klhnu379eSX+gzJ8nDymrlMYMqjQz6ugwa9iySrjeDep
1VVtHBHrM00+TuOITzFYl8XojgosRkYrpGsw/th/NaC+gIuO5Az42YmTF+sdKMnKhR3z36NeY+yo
WRrSbVqi88clWIJSW3Ey4uFZor6L9h9P5abzLgCt9r/nAFfipWBgps17wNnrWPWR2aRDaxzYH+u+
XI/5avTfQ4r92SqzweKxGHC2GHF5ZlY0O2tqXeTEikZArPnAZAlnwiJcJgEmKhZQqQcGwZCzntCb
4clFeMFslijhQdebZBQYzS7GOU2FTTSRaK9RaYb4PNYNoTNZAR/RkeBZSsiRuiFzLWtc2KFFDuyt
ZtxZMysc87cyzNZRF12HxtOQPCiKdZitXvGstbEKLcY3DjKlf/T6HiZ27gxlTdLhSEoCrJTenF0V
ZI8WfN/UKPBJYIJpMN1gh+KUVG2GRm9O/AU8ErMD89Irt4wahDzQ69W0oAwkDqDZB5r9rMbZpiOv
p6jId0xzZpxY8BnT0VK2XUyoFRynEGM4Xz2aJocc7hExnbXcqIsMEsfFPkedq9ivx4mmYC0LQgPg
oKn6/Ep9OtFrbHqyQSuMA4aaQb2XK/v2prMRaBaQU+Fb5YfWgq7u2NOvjnxaZTiZ8dtCaQhrQeiZ
hsmGoWRvXHjL/sHK5reMj6POpxy/zgdPRis1GPZk8a5mk9cFLauyb8XKDPdVv0/U91bbZ226lNBp
RtzxNo/WP7/n32x9CoWfTsOj0cJ/DBE/3Rej8IyelQ+rQMWkRyyZiTbYARIu8fN1PvaLswfwZWZx
tseajVFnVifSnYzsGm/SrtpLLZrxxfDEXCg0XaQDU4HnxoUv+M1mwSFis7VzvgnmJV8fvBAyriCG
Ee7gaaloRSf1RGOg1KeLndQ3m4WKeQfDYxsOkCyfFVNxNtlmLWkfHTtsfUHG2b310AX7iy3Id98J
2RUnpGXYKr3i1++EqaRijJr20SlijT1yKcJcwxoCziW4Q52rz/PnppDyydoAJuAWfr1W2yG10wJ6
dVyc5xT1ac0MuC6xNDAREaxm1luHIpn0AJzgnQg6R4b3/bhK4fzWR2QYeJlIvNmX+Dnf3m2TdSto
wfCtme/Rp4Wrp0MTlx33QLftBbavM72ZFMWWchlKZy82/8P65TWBi2PL3PtzEK5OQi9XM6j0HlBk
sJ2D6ItyGwH9WxjxG2+VdUsGPMpPH6PmC9ee1+j5MwBr0oQGeWPexL5+1zYctFLPsMEVyFQlR+AU
2uMlcQTbFjh216nbEbkE4IeByVWqXihKv1ttuI6rJH0CTNgfFeSnO91pEn0b7hM7yAOstjCZbUlL
Xt+LYNR33/Pzlc6eadbJUdpYgFEctwh08TQMQQeTrVD3JQx5Rf4FewC6CNaAcnzJavEf2Jy9mJEq
y5z7TIF1DuT7YkgqUabEHAmHWAHThEs1eQwQqXjg4U4lBbC5bOG967jpiwOsvphT3/JBqRJljyuL
5upDhajuMDuw9Kj9mHFY/k4iOKpLHglV1vLWacv+wvr49gF9+uBnt01uJs+XPRlBKTRNiDbBlhaN
wbd1af4rvjlFv9yis008Fp6ftXIU7mbbAsDJ44gbs4n4GYbtyorXXhuujSZglXZ3o1MM2QFXjUPV
p8sQ8J64jyEtVii/AYsXoTQuLFTq44tIcfZGUzP7zHtKtGc03xrNci4ECpD9VDoJbJfMJDjGKJQn
A/V3dlKM+lBP9mGWpfgX28/vdheOZbg5VNkzBvv1jRsDRZ8qeV7zBOWw38Ge5TWHpqMMRwQa/8P7
/flqZwhAELcy0R9yBNa7Uk+JiQ6CfSXs19oISXIhmR1Rl6scovcQz+491z9f/x+u4cfKV20gQJWT
EorY12+rhH2qVhZnZIiDGEZ4Tpi0+OUNWykaFwFeeD1NXxrC4CbjoMOOolUxMLm18Wi3HyBgS83v
3HpDTlNhk2DC+OgCzSVT0LGYgZngpwE5fzblqlFeaoW+e1CCbUmTDepzzZi3lE+bk1RrRJt4arQr
GCt4O483ro8c9ggBpfoiKD8frOcb8eernW3ETZij0w29dEd3SGkPGDDM0RTyNuUdaI3Xwg8vvNvG
v+evbtk8ErYl+j1OgK9fMO2i0a4NPd7F4ghnLzKP6NF0vObxXHeVnAaocxWCv/tVzCuUx2vNw/LB
fBORx9STWatqohgOrzNO7OI2CpCtiZMkGA3Tx9NYmLOaCvvtgB7h2Jb8QrSMv1xVvOnbKbNQJeLf
gFsj43BYX3W/MloDKRJjsP4ko7yBF67AaveCeF337zYRDkX8CA8mQ4MzILAJ26Mc/s4C6CG/ch2m
vYhu8H9PsktBMar1L3Aw3ysYXEw0qMHE2eORVUQBQskSzHJlhv36rtSGUxo2mK/abixIN+yl43xv
wjca7GUvSPFSyg1+KNsMSWKwtup+XY8CX2VjhyiuYwBoqtJGQQ4/WPUq8e+M8jGcTia3AIwOV/5R
lQjL8SDlE2/nEywOXpMbaIcs5ETye9VgMmhIeL/wYjR4P4CdjVjmxMkxUZCpojpIY+lvjAOW6mNL
b9320SMBtf5VB+c+Un/NU+SKHCeB9FLQPs4+943SXCstKtx3NfwDoR4H8HAfTG9ZEaL3yhdmqW96
46Un0qAmnSDMrsfcxKYRTj9y8InuPJ9PMFyD5v96kp+EL7lkNKFYwB0KW7fGX4WY+6coxTWGQFGs
rgoUPnMjOWWy01gCZzZ64GRbNUdIJhhuHvvxRiDySw+GoFcx8VK8U0gdppNLpz99+8fyEcR3Wz97
V0wqfYhu+AV3ICtMnRT1xNlOVWWxGC1BPF70K6O8mXTmr+UiRLcf1aj/jXWGeoW3mtUuZfqmiDIn
JruIsKTbpF0brb2aQ1BaZkUSSC0W4xYJI/OtS7iNBgbcqWbiI7JqwSXy6Br/sqtmwJefA7qEjCDR
9ow859azFwr2mK2FmL/VEI3hoF/YMgZH/srG0X0Wpc0EyXl91y36vTRZ0x/WnbkfVQaxFedaLMc3
FRIxJaJ5VgykCs0fKSOjWSrxUPLFrilVKuj0Vmj+odORtEVkcyMSwg2EyN6kax2VDCaAwIbhTFdo
hBJZqIEMJ1LjY0UybFD065CWHOpoYsI9UJCcf8RX/2p9m0wtY90gmsjt8Nmf1a3WsO39ka5y+l2N
4fqlz/x9bmE7MBirsUnXqPKg8uOgOXeaXok+CV+/dYohqMBpbI5AAYdfNjQbmVVS8hDZBQamYCIy
czqIvSno5jrlVcPHA7/CjQE6SBMt4QvTGem2Ksh29PG+YkvaCmlrqltb3fKz324lti52+M1sgj+2
3aKCou0P77C3cRk92QpW+Q0+Ed5aZ25QwBisFPyTCBEPXtDZl821N0Dx6Ui+SDvUUKwgzXoX7a9O
Ouqy5ORmc2HapMxbydeTgAmdapDHQ8HIb2dbTaP3kd+MTT6XqjHmfPjRNFd5sZrjdVLvHSKzTRqm
RQ4YDoBQEDI661u5f/z55P73PNKhqWkzaRX2E2jg18OB7AQv6jU/ua9C7KSuPN4CF4PgiThOUax+
vtY3cwouxqSYiAWsz/WPk+rTUatU7WiHQZDca39ae8HJcteTzoldLMa4V8Zhevn5ev9MiRXmXtTj
QtYtzSb66Oxob/3BYjalTcfuVieNwWnxwbky4AVT713pbnZDzrsh/THwhkgcjJ2HdXovLdun4M0O
bzEkZJp0oRNS/q02vn6ks6fe1x2uBkackZrJNliT/QsjlNNk3gMnvEQsXgz2dhrRaNmKAIuPfcDb
UEiNG2N7xxkK6jCa3vLnW/UNuMLnmqFQpmq6Cjvh6zogs8pqxywM7qfn8H1AKAmpCjV3ssRD64Dm
qG2ukuefr/nd0uOxgKooFqP886khp2ka+mhMD2lKfsdCNVxZZyzspNXRgHlzCT/SrI/F/PmVo/Om
+6bhN3QdPOL8lbOTKc4HWfTMKeWVupK3EDE3mstfy9SpV/XKdHXX4p9lG5V/J28Tfhf8hKBzFR+K
TYH8+qrbFRv5XWytlcdf/tpDglFs5p80l21jPaw5lta2U61Nh3DSNZvSWn4xNs16njtV63Allrpj
OsGT5wZPGIJFGKKJZeuWz+GGuM/3XfSLeE8336DfdoVrr5KD7OqrwtGdgj/H/+ctf8tXnPbRTboP
biA5lKv/EHZmS6orO7d+IiKwMd1turcxFAVUUdwQ1Ux6MGD6p/+/YfaJvc5cO+YMojqgTDpTKQ0N
KaWtf35tB1t/FxThOln7m4CwQ1T8WgSX6JKeohMjajGGU0TiU42WHek8mcbz5PHFlZJ5sgq2WZ5d
oiljv0WXiDXJ1hm1Z6bxKV1mDD/lpa9Lug1b8Zo3PlKqBURr34o4S+vT/e4/s9YK77NdvOswc+Eq
dpjnVWyHd/5ymPFqsorpSsMz+/ExOAaViCPLrMb91eb1Y0wRMgZAV9jwEW2CerrzaMIXN+iASq3O
L85t+rm/Ged8rwTlKk70TCVqjI6BniNdYLQZ6+cxUB0q44RUk8jNxZsyRfugmi0TKrJy9QNft2g+
mcbL5MZncS6Z6WP9Q1Y/vIdFtOBrldGwlEbVRVoJrLgW5zx7TelwGK1+naNDVAl4T7iho2kzLqL1
1yLcja/JdFQN86jh30OLzswMNI9yvzakeh9PcqyVR5G2/HNUj2nHc47utLg+htsgD0j5Te5BMT4H
tKMe1H1KpLxKWEjQZvmbfuXz+uEMd+k8dIb7iIofiBiV3nhlSgE6KpvxcL7rYTNpU71O4nPzHURJ
4kRRX+e7FkrIKHRDAb15bCGLHHctL1P3qx97ZPbxuo+uLyukk/fNzkge9Y0CO6iEHPL3QAhh9X0f
7sNr1OSm2/Hhq6CUg1ukBU8swnpcpI05N3X+ukY0I55cRtQ69Hb+yi96+WAdLBL9946vZcB9X6Nz
pLneXE2DBSThOTkFexLzmSo90fBZ0/InxbQie7Kc3ZGY+Xt9SE1CXsv/81Ubkt/1ritVfjSSIjqn
5+j61Y75jJS+3XRSv6Lg1wEdyqPii9f45BVrXHAd1su/J9IJq/gwI4PonliD2vAYOKAGFpBiUSGJ
/iFR7tF0hEwvzRX1UPtuUMLYSMavyZ11X8Qr9sEuPqIQHJ/t6FEXNaQMpGsjW7Y/j2yfV1Ae9NmN
9x2iAuwMaq9qg9yTBaKnzaEn78yDntnOTsE1aZ6YEaIlzNgh5gBybA+d4TSgrmdIf7LxmYUFAIbr
OF/490ArVg85PBvTAQ4NMv2uhDR4p4P0OtDcX8sbX4QNvz5chKuQhftF9WWmROsqwXbCUzyPbrSz
ZjRMTi2ufXA2k01FM+LOKtbmk/jXyyU/MO2LkHYyi/CctplpWjvH92gZ0GC2HW/KzVQJDlujNTwF
l2/N050ZK3VsOM10WTucd9EYCR7AjMpWEco0OA7Xr8f4xGzWvDVzZ/uW10ZLV/1Lp1GuloZ38JEe
bXoUSVKJrMEihmtAuzBfWuFKLJFbB7m38Rt85xFs/G1w5NltsEI0cZUQUpvHw7d8TVY9afaPs1p4
Di6JVO8j1G6zQnugAyamyVNsQo+O0ej1VtyImz7wOLCSdbyO9Zt2zv17HR9nVHdlDU5uhdlrR+fk
znxymhChOgZ1233qrnYkCft/8twaSa9RRuudKfa0AyTtmuTbBxVryh3zVCS1mLLF05E2RW3YGu2/
Gz516vgHbaDyp/8YHAPWmvdILUqF0VmI4saUYNXsbSj8aVZxlSXQiDQuvdMOKZso7SxBXMWbjlao
Sn6P4y8xF9JN65i6izz2fi2UJqr7S+oKGlk+e/BIttw3BTKZCRtVVvfXqFxgVyyzqks9zcNT6vW3
PkrPSfpbGQ3R2B4yvpu4/U3dH4xwIzx1HAy0w7M0MQ+1jbSZZJr1+rGjzdcIqc+OaNFeGKPCnXHV
y7g1kZBpkzv83HRg4bm5CptKwmjziZJuyfXTYGkkknOMCxNfj88oFfpQBKhpjx4PPKQTZaWbaMg6
tnobN0MK8yIBHNwPaKHG7qMBb1gNeC+iN+9J7y/YbVJT2AQ+WwuukdyT7UzGkKXgIEByYSrODFUD
0rD2HTLfnwpDu2/fafXnXTs8zFbxIs59fdnhht+rJVipomzmEfX5u5yoDyxmSvOi+9owmxhl5mwX
W8EmJnSppzTRekqTxvRQYRHZOUTL94PGONaMLWJrcGZLL3vL4J7eIylWWbCC31o+vq8MMO+uID3P
vXg7G3qC8XGaVArHMPmP76dio9EEKWLlVSVW+3Eja2MjtTMWqNIrsqDnJXg77vXsQ73wt82VZRJK
U1BK0A41cGTCpIA1C6zvRB+3+9Y4mCF/09nODjMBEWvjSt82e60Ry1oKuo0WphFmwnKw2zR99V7u
azNoIFPep4udvlV/kqJREoSVkSmpx9KaMh6oF166fAtOIoHx4XMXn9CbtALXTDNK3cdzE0kWteEq
kSS90kOKO0KRVlACS4kytqMUYrApIlrVtkD0tQnOs9s3prHcAKhlSUcp5FIljYkVVBOqZL84XLhJ
f3n+6usaQkuc2eTu9JHVZNld0bu+c02kYqRUcuoVG20+bJqkXfN7xwpL20sjNHifVlQrze2/HNI8
IpENNV6JkIpOJdimOVJtvTzfcYikoPjifZIJSfhTdUi4dFOtLPe12sdAulATK1HHrPY1RD3ur5Vg
Qw1xHLBFPO9uEALMrESn3JsszhFt12CEGsO+ja5vjYTp9UF8AKhQYomZyxqYrueQpC/PEW3nw3uJ
uGSYVmzDp8oj3xv5ZIth9uQTkHkQkCWOupIHQFdIZl4L/FQKHEdhxrSdBLWPveur7bdQR4wU9aP/
0T5im6KyjojovrP93HBly8OmsfE0FZzdTFqJntuCCcp11zs5Ac87vJq3C5YAeV7nPxgH6FR+SsOt
83cjaTCWp5jNo4bbDJZRS/8XUKOLVyRU/31wzpZ7OsVSCrZ/CKseZ5aCO71Pgt1nMznE27joXPxa
cpvl6LDW96EjOEF+etQezUPBysO4CB7YO6qo+ZR5B3oKdq5DKkRwIES6Rh/cQGPWe9K9T63LhAxb
Sd61/cugzbCB1nhOR5wu+k1ya1N2iTyna3fPDcpjwUdJ1+GcImVmO168y8ROO/VXEvZwXWRo9aCq
FvwmntWSd3JKIF7GlUneodEwiEc6+I4dzmOOZYSCwYf40GmGeUegWiDa4f8uXAzXhpLxMaVCcJGm
XPWE+7PFt2nxBkxY3BwRoJCZj9fhKTry4KgAI2p/CgnU/cOYNgZM1Kabv4AnAFeN6MrHPvyaT0g1
dALbc4LGNzzdjoeFRSyWRgNcx6C1SdPH2Uq3v+RyPaLL1ynV51Wyh98O1y/6vuluuqvugaE/7ew8
1jvkLxaBxrhkXLod4f9z8IQdlqYkXJczdkopVIivswlqurdfrXjRe6ScUfOkpIS+phMt1q6DFqRg
+NMa7DoYl6Tcd6VtkLFddncdCyChLa0tWwCQ0Rh16j3OZE61bZs9CYCuJ4uy7O7RZPrtiM6SZLfK
V4/eeNehI6pMkoyS9u3jexPTx0iqz2LrTdk0DhvM6T/tgDMROhGaqURb/A28C7Z3tdzMUtecT2Tz
tcJLZ92VDhYSWHePHWrU6D61H0v9oY+TTnb6+2/ycZG4WrQLbkhcTWmhTye9ETux4z3XWsIv6MJZ
tzcHV8kKHzhQQt2bmV7ZRXP+4vWICkS+kKLjPUJtkiqA0ImvH01/l645bsQFz4Ghqgvrt+d6+wj5
8vfRPDvh7wIgPyTZDt9Zs+c2yCASkEtc966eked9SRsvS2gEPL4Rn8ym1HetuMZ0S2rh0V+Cypbx
nO/axo0exejqPPHgTZzfpkj6PKR+aRMZebyKd6CGozwHts8WqUSukfBTVOnKP87DRU9Q1/EkcdAP
I97FVZfIoT6VnImm34j3aStmBtt04+HmHkySdqUuei6HRfdphlYL23d3HT+S1Zs26pptq13kDM/B
FZdlixq6zQSmtvircl30eJSAuqC/bfln3rFAVJwM5V8EP+X07GbFWJOqv6jaG8vdXURklATOeAs+
y3lGl22DxHafd/4v78xjUmRxo7SxzoE2enNkD6TVntMrPdGK8xAljCMyj5Cp2T4+dGtB8SlVaqP2
N715sgTTblH9yFWmbbQrkShKPKx/Hzty8Ig/7GJICCs3VrDtIovYdEEDYS4HPN1Cl/NvWJd9+Q93
34GpaKJY5QVJaYJEskokDLJin8kCAVk7VUymDLQeMtgLXll2L/ECzbBPJYckYb/hI35o5XhE1VKu
G7E02gmQju5AmuahNYFNYI3l4di8Wq533BgeU96bMSEZuu9L8ikteIqW2f6r0t19STKQ9AFSYD1M
gawj5nTTDLQBEFAG0PSRMSL0nh3bfDp11dBXc/gkEWG61obrntI2QiT9KqnkMKEGUgTtTzu+/0i1
oeWR2ifNoZWhpCv6D3lpfIvZOHQesxun1SA8ciwZR2g7VRiLNqicPnas/HlMGdpvShYjQ9WgSawg
XHUpvQtop8pb7ETyBQXtpcXpiYgf2ArwAxPbO7k2/qLl0xUXv1BGRSKlrwdMjWR19Xno2AhaE30v
u0r+JWD/FFZxpqvRPcUHvkZLDEDpE8vJvkf6DDkR8jMr4Q0TJfGWw1Bnm2hPipp5zq+0+XO26l1W
C33h4G7Sz2KZLbPpD6wiT92iZcKhfW/tr5NDmIfbENaPXdnaG2kzLUc+npfOmFiCW3JLrPJzKiNt
0Rqfpk+U3qBA5sgKd3fXmmhHaNb5UHSkRKC5pXdCe2tuGK6SOZw80hVA5SaxYO/ID9be194iIbXG
tpWtW30WgTi2rU8DMqS75tn+Guk+xbsf/SaHxfbvb1SKBxGxJ8BD2iPyHUQu1GKBy6dry+nFCY4S
EPbpyrEfRMEA0dq4sbsOuApkLEJFDiTtCXsb1P4ea/fceRs2J9YAk8c2FOS7wK9Uw8dAhBNRJ/zn
+dd+rA21iJsWnMWR/XX6EP5/uh8kp6XWYI7dE10jUFv7lgM6jy5DcRS3IZ03uZ9rdwtDSkXS/mVo
edrLAB72vWylw2+6x3UXYxcvI+E92CKOsqbLJKc9RVvbk8045zAmhOD3LRF+uZVkxL7cps8Now08
LbWYlWhLSIyePql80W3c+r4HVWjFQ6ee1JPa7IAI02SQfaE9Ui0xknZNlV2jHdMOi46ukncW3Tt6
W9pSSyjRkJ6VwZPqb0+Eu2QQr4SSAYfakSj/Op07HgiX8KLMkszjdiz6RG+RPEnHTv/zG+HQnUdd
MEnN08wIyEhgiQ0JazlDvd0elmKov9EhKGs3pDz4U6/JejEhvEM6zkEA65NmYaRBpJCYnUimu1Ru
w8W7RiMVJ+Zm9SUVJAAFqQ2UIg+eWV/+goSG6BbPLpqYonElLb0GVAkWSOkd/cpo7+djWbVrcJmV
gI7fRRDpkx5CsE1XeJFbRa81RyL+T+kNiRB/Jcdc2F7yXvX1d/7q+KQIIAU13iN5ENY/DeUxPLH8
MxYh+Xk6SgXuv6iDa1LrnYInQzMdHceNvUtCE6QH7pEEmdaP+OJ4R0tDqBR+7DieE86gu1wwR9aI
A/zS3pWSeUJJwcxb3UhHWNh6kVnnoD2RpuAniv1KldFR8S34wRpDV2vND948vvWn0S669SuoEEmJ
vhffHKpjcXZ0YZAIMIUsR4TJEK39oNSF4Y2I97YjDKPPqIWXROCBMjp8sgRJAlQZ3fpCDAWBk6YE
5Bgt3p9gWHQU/9zX52wBRPoNvwXDI/mrjMgLAJdxoL4krSgKworJT6izZmfGL9kTDNHrAjh3fMpZ
raRvBDOeb6RwDCZjU0KR4+yWkN3+JF2Fb/S/9RCopV+aoZVcZg4mh/KFFgyR9o+mj4PIms8cUyRb
Ib6xgaWh+CF2owJE4RVKrzOuvEPXySeF+0gaPQsAxRP3IO+IVXuai3ZItzU7OGCb8DXY1nqBDB3N
fDOTFparcehACjdDe4wTFNcTZnpJ4xrhqEqm8R8J/aMIDriA9KL6rmPXsIvJDevEVUtG1GaMtld3
+Y7CUDhqGasIE0t5JEbE9LG8YOBifCSK3HvMuJHhIpIrVIC+pFGki6a9OqB0Wt7MsjONcvQJ5aXC
61jzI/SmdwnjaQJlnIXl1gtfAbHLjG5ozFCTmZONXUSLiKpQzB/RAhjdRrTy79iKhfgQCIIngyqC
ZvfrGi2SK1aXTIJ+wbUYDpIo/aJF01oceFYf2Ay5A6FLrdZ2LBdLCORp2zYl5JGGkqBqcRDVBL2Z
nGObId0+wR4xLh/T9fCvcR3w0GAKL93T661bd09uC4hxfrn0qRQU0HfMP0I8K6ayh5QQSa3fFskS
OHKN1vBs1zJE8qDBL6SHrM8T78kPkyO0yzaTI/8qrKHACj85aRUte2LzxVcqLPP4KFLxlwp8EPog
LLKgTrnoq1QhHEVBRGdR8igk9F0+I25E8RO5WptfBGsy8fnXtPq1zzh1HyhQIBrsTpSlHVfiVaaI
ygpuRR/6/Gpz5ekr1+dT9KXvGoCIVH0KmVLc3jU9p4qf0cDuHFViDk7RmAs/AtDEqxxsgWMUgFoR
xVmFmhBurEJWrJn3rsJWz/viPRp/5UfcuEbt0PuCj9lkpFLxPn5tsxrkE8VEp0reDs5Kv9Y0pHKe
qSDPrDGlZcBIU3CNDoWrEfeZMwTrwP8c0kqH75FNl2184T8HxRu/J8g+Y9TNJjFx0hboIP//B+K3
m43dXlYsauL6J29rjt7VpaLzyaOcflB1c0MRDvNF+zFjeWQKuBXTcL9iinC76pt1c1/Ci/nmZyV7
35hOe8TRGndnyJHyWobT4O7KjKK5NxusvWRhKLLkNb3zXxIOOfWmxIp/BdobDonuTl0Z579lObRv
y2X9XN3dCLQvOvRGFG+H4zJ/FSvaEuPzuudvsbuwpMN55ODybH0a5IaCiGQgp7yvX+8J1T3jYKJs
75i5KmQtQAwAKIMHAdfR89PsnrQHIiDEwgLwUPQYuFNHDJmcMTGlwoDHzhbWrRYsfupwfLLBF2pO
Kpyw7+QzegrykeIjWlm9d/sWsQCKjEnDgxsFTNa/oUVeISrE81njab8GKwe/kpWD7zdxDFc/cA2d
py0WzhN3qwCwIsVHgCZEZyYW+sm4U/IblhHGwZMjaXnCvfiBjJw8zPIBDxlrzHv4FPHz+l/di9Ct
CNE2twy7wj0JLTyGYglrXp00gBpR7YICrDuPDmHBOimY2jypf9Eg4FV8Ii2ooVoUk2QuPO4E6kSe
ZWuEaN8JgYsEP7PpFEQjUkhYdZW1f4iBfLGVvyraSMdfDlqXWigoLIq9ElyU/yQ/ao03tcJrks24
e7JreFpyzWKnsw2k2hRCWImRDUms1I+nQpESWwe7iS5WZV8WX5sMfbUJp4oq61+kqlCHaDaCZgnd
EMJ2GVCs4lgL/ONsL6n0xiKRXcei9RSWSOueqKs8us09GtayIodUukKYXoEHRBHSaAlptKVkApIq
2rbdI+WD5awijXNeEpWF0w6dK1qr2ZNDse8gDzBZJcvLr7W2sZPKQFjt6Ykoe0T/OO9KOLWC4r1O
MTWsS+an9KqJ6Mv3BsMCVgXp5Uody8QNiJU9rvESWmmPXy18g9UEhctNFI5WJLIBfpUfqMc0Fo+6
hFZcBDy9h1cUe9r6mePHy4vf4h4q+eOSInNICRXoom2C9yESdnJw8V1+iX0WCKaOXbRP25+XBAQW
7fl4YbHzE/hhBp8Gkoq8Ccf+GDVOael8Kgnmgosoiu3Ad4vvFp+mTV6MANUUxcgYwglXcp6Ig50n
cKFZpSu3VXzXFC6sQh4st+DQFwCXaJ4oR+P2Azp+tyLl6yi0NZ3tPk4v8ijrxCaRdL/KftRvNe/0
I2JaS/aMDWjnPFdA0WPCQwRyEGaIRBt0sA4oKjeQGUbsCIJLv2tHKECICEBUiznVQ4k2Ty+2jV+r
7CG61hIXfd7pkmaCeiwZ7yZ4aNwUiMdHBmtTriA8kGqje1kmZPD8Ui4KbUpJwrHep/Ea56MldgRw
KrQDtjmbHBTBoWr+FJe1jS9AUy0BvS1ZgiPlcDm7AYBed+ihCbSkcHwgRHJyz4Mc2MbRKr94oXm8
t/UOAXkcJdEhkmLlb/hrS+rJsX8DVglGiuZQ9HL5ArXCtgUgTeQGrN6EYStZiZx5pwgRUndB0ILq
zwD5tFOF6BH1Kc9LniJFBhnhbdbO5KZJXkUvtrswCYgqErUG9YP3QZYkimhgAj8ciYFE0R+nvlCU
xmWTztJQigx5KJA1JYLaAEvzYD8iebREULS3T9cic+j5CSICGaFn9mHjy/46hrpceVHvEtpMhfIB
8mBJ+XraPD4V2fNNlFHwRArt+6cybUCfdu0xX7zT9g4v9c+6e3gRCNWIbI+2rV7NF77LwXr83XmG
WBQVFgY+vNhAfnuseEQTUj9ncQ+sk/5ifsG8Nv59HYhuf1vAb/kTcm610R7Mvmgn+jLjRczZaOWc
Ti5QOPK+bAs/WGhW9MAj5LBR6fmU3rbmWy6ochTKLcXGkpf7pJNwSMvQgWAw78rWpVoQ90CCVPpI
nzwSgQk2srxl6ZaGhDN9KiieKanqMggxhOAb4mfjBLxU3ghziCSmLQ5JKvLBhJifFDPNsVi9Khvs
aWoFahVzVFiBqB75JAe2npKiKjHhZq3i07YI48qqKFtqk50jocQYEIjleAJV4ThZkYVvrb2udgEo
/I0es8H8Q8u9ZXvrAlSRGh3DEwZLD10WFJ4An8F/Qn2CrxsyYLlyBsC8p8K+O1Bw9WuR0AP2ZeHT
5iG1oxOWTjwei47d20Qn9/Tawo+D1dPGC+x0G0i7nP5WYuhfpXlLmPgPhPXboY7i+Fhtj6f1bViJ
FKRWEEVUAHgL861sD2uANQwFYVZxXhJVYrpEqUE0ICxPrvz+LRvy9NKvwW52DTjqwC7lwBRGyPHy
7yMWR3yMnPK7DDqW98+QtzyA8ie0+FsO8qpZzA/UBH2Mrq4ICnLbU90Hzdu9ieWt04MbVwjToTkr
fuPjFwbjtdVxvKNPh0h/322Nay5H0Nf+bBX+/Hlo5dnUPwzt93NNq6VzulTs3WOUNk22pVS6S2cZ
ugv4c/9iGh79iWgoZVrm8HIb4XymFQ9/AbDyl/Tclqbg3+NoVVVih+Tz39O0i+a1MW8cmneW+upm
FLQoTO/2NaT1pLlv+Nb7qkVzs+UshglOvfWENjwUdqd8JBBjyWE6f9PjVM7D9BZuNjm85eZGXDtj
doNhHL86P+uN+9JseKst1ffdl0PN0M5wGdezjh9R0su4/cWvphVUOKfKwf0bSQCcvqhd6R1m2i9s
qdkmPLyTgXWJSP7Jg7+swr8KTD2F/b93r6Tqf+SNzw95/bCxF48RXTQ4IsJ5guNxWGmb+uBeddcz
67tB5PCj/n4Ynee/iD+0J9QL5gwJBb/oMNLoNydtGoAYuh7c6M7dcNvzxKma9sd19RfXp8wg/tM6
Kef5HyPdUwQaad4/RlYPhplzqMeFdzy7NHO40raRVNb2a1F0Lbtb1M00953J+rN25mC+225TUd60
OKpz9DhnzkEnbuMr/+XckocTwwpz1mY/T+90Ivo4kcG1H9xqk5xcRjhfSFp6OzcsDsLEjZrLkaxT
bbh79OwKxVzdx92jtPaUa87TCm1oJy3LL953txAnet4OanCQrNx5WLn8ZTL+97K1ONlgU9iPCgG/
ubKbXaX5WC+PpRdIZg4h4g6nzfzsjLuGIsJj4bNBbRTEUeAGkrmdPZLdTGYDbol2UnL1479s6f+9
p/8xLDmv/1gjq1jv20W90LAUQSPrEFTKNgFCYxpfFuA1Soq7+GKMULxrg6jaMzan5DESrMibAE42
ewq+1dC88pOU16efeKUBsRGgHzER2VFgoPV1KMErHdzJBWWDHspsAhnRxlBpDIRrcH454cGsKOFN
Tm/pNOOTNAhrK0FiyVxVfTHB1TeNCkzLg/aDENYPfId9yZQ+c/EU4aGidAkjRBQqJAB3KK5PuHEN
G6snUV37TwEUCvF8t8PbWwWTKZAlYDL/UWgA+Ae9JbiiyCwcIUxjk4DqBnioi2HUy58X+NtCSRbx
HRbzxlV0HZswrGJbNMwCHikBVXkRYunqhFkavpKMbNg65Q+g2Qi41AbXpJFpSvXQK/eL9/hQzmKl
Q44ZPihlTT6c7pMO+4tstP4n+/IP2fiNuNjNG5uV1cpvwyPkwo65boVLojaadxuvgr4UZVbNnMiV
Q9pLDd/cgkFQZEfJLMq7aSViBOS7CWrNtdJEUUmVydo8//Rs5IMpXLYOd2UAgjT7Vsy30k/D5yrj
a3J4TlMPFwlxok/u9GWBNoevx3WglJ/kCikru2Hj7NS8ov/M/lfEgq8yOvd0u+pfCr1RT5vAEnUH
cTTk/rXi6oeCJfvoRoq5oqt1mmwQOsbL1IDpk87gFSgW3pNv6YA2lQkuR+lJ8QnciCEQmafkbz2r
5GtQk6i0e7SaKN14lWyD+pXQqjD9vn+k1jr8AC5HKBgG2AaUnfjtFB56p74uDwVAaZyS0lwkwmwn
9z+eClegnlpJRtddOkpmtIDimQuXUm65Aq5KPN5kbQKGtMJkPKTt+3laI39ECElbq0Kiys3Dcpe/
2SSn7Dpy9oRDy8w1CEPIAb6Li9Co5UXB1+Jl7LhLpdQ1yoMIyGVsv4vFVRLxHX7wzzLZ/P34bmn8
/iGSv6GjIj9M5xwjvY3OyTjbDScPj46YS7fOWX10lNXZFV42h4w1D8+mrIZ79ckXGx7MbWCZesoZ
keAXzZNeXqZBi1B2rzJRJtL1HPqf9sWM1uORHeFrUX6Q6jpfg23N4EpVzaj5CfA1s0U/77m0Xdt6
SdTfuMyl+fP91X4/BlTeX1tV/22HIm3V3w7K16rFYVprO/dRzVyCdDyJX5e/jumtOZxWgxaZhzVw
1rpCDAlkAs9iPinW1p++blwaL1vuz7U6REPUyEPynW30Vhmm088/j/B/G/V/jPA3O5afz3SjrTxu
I4sOqpXe3a/evALj3YCMvR7fgGD096lQqAA+tkWvszcK8V3C3baz2pul6Rkike1JkZuP+cuqW8RT
c49tc8uc9Lb2igHynthTyNl1kbUf/vbHcWbTItp3u5fXk0tzk4abWNnnHc+1EdzjUX/u6d7/co+/
n0v7fRV+M4qtZV6c8jrtGDlnRu/3wgdk5vkvGnOaeTSxhl80G+MYzd2l8hKHTjkhayYTznF+cJQ1
gYpPwlcnpmNHpQA6VuMXyOfHbGdaY8vdv3bpnlX1PptbTroZd5WO6OyRuom/enXd5G6WweBs+n++
IUcO0L+Q2D8W7TdNvnB2l4tzPMjKywVSpoA4IJHHpIxCZ+pBPS7ouwbMjYhnsXHt7uZLtMUee6qA
VLtfdBSna2M28w6RN9Imo5X7l1OY1IX9y3B/2+V3xz5t9s5du/zojenjjnmhxV1hzv74Rje+yeU4
pD3rdUkn1eHXGvS49lZXggBVcG69c/qxOGZNJRdn26077qoSXogIEPNHROtHLxsuzetGockTJIMZ
Oj6qYum28rQKHb0LT4+gaKZlIYLuFYjjzpkp4lfUD6QXOXXq7z4eRztlsfuHX20iK93d+8OO7h+P
JpUFjZqA4l1sR0NYQ1MtTMWsCnQQGYZubZyb8YXMHhh5jvyboFePlsZ6r6zchVfxj+9X2hi+zk/e
Cy1CT3fTQWq+65wHBetXMjuYjhNqCbiDajQjEEWdELMwTjq4x+e4WumdHj7FtetBtzL7+FiTtWOc
4Nrr+ushjTkHO0Ok88NyP2lxYWaR5+X+uBFOObptUnSGdzXndGBHg0bFs0Z2y6y9wdybvs69H5o4
dd/GWfs7O3cpIEjLRphO02u4vWVCKkcvW5NG7T3GHJW8+vT2i6jzEtS40/HbgAbbZpp+3qtdm/ar
LNo9RdWenI9Li86Y3fwRWAQQCvP4pCbJ5znmc4edkwlfH++L4GZemu7LzX3HqVz4TMZ+9v5RXIzl
4mt2ko0/qJrB1usmH4dOJ1kZdzO5Za5/O5pO90D1E0Ohr72pz7oXGKvONXYgHt29FXF6HYJTZ64q
8dRtdX9y33ubTmhv4R/exKLmLW+CqDxyGrEFDJG7vn7efQosPwKCIeM0Sm7h5x7E2F2ZwbzXb9KN
LpgdLDM6rIKqsalSR3umuPXFmfjR4+Zd2/Aht2nn5N7rb/VmSgu4WtKpFB1iUVRhLYKPzoWSLbS6
TuioXs1apsSHUTTrn81fXMj/bUWp7FCn9i7lj34Pq61WrUv7kU9vQ6os+nVCJVRog0A+/1qRGKsz
k6RdQBzvPMWhwFFeEe6D5jvUeCrILpJcKgKQDmmrdNqCHKtTREYjp+JoMriEVFoRshBcOP46tMAu
1Wg3EeNET2pArx2Jf5q+6y9RkGKc9vBWf1Z7dam1f6u9/97nb3r8Yefb5mFtcZ8lF7Tn5MyRtG+O
UnEEjZQSKH6ldSqpdAl4VyaL4936inErC0N5Kmi+PC5PQLl0Rya2Oy8Ztye9KtwOKkd/6kBAnYMf
jb9EQMu6W3+6hd8099653Oa0t7qNcp9ePeF4vI+zhTs8uMPA6mST8Xj5dnc9K8jwtILYvLzaL3Fs
mR4Wa+9NJ+Oq2wOXDydjhyhMdiBeymkWiJHb+9yQkfNwmy23ZYoicnKzed2b89TU3o5m57sDyhx6
/fTnbxjHqTacf5VJfVrY/67Mb4zdadosrsWq/RhV0uOYpnyriNhuQq2EjUtBg8GWoNFER4kP5vya
ZW/E6821Pz56N8tDgzbCSbBOe80c1ZobYrb9Pkyl2397DN6cPkGSPm5Sbia91ueE4HiSjb1jkPYX
2crdjFOQ7nrpHir+eFwz/dlsYJtoMFuEKYlsZnyleSMXHUOt5Ixi8ZKNW4UpkrQ58LafVfde8S8k
jFBDN919gw7e6wSlbwybWBddaxN2cJBNEK/UwiAdh8GCFl/mi4Yi9BNZ1Bhxlh4DIuh9nGT3nuyO
BLadDDeuPfzheG0vQhm90dzDB1Gcu7Bn470X3Q3JAzt3lUWD/WSwc/tNjxpATe/n560ajomjuVuK
whERHxMf3xIdzyaOu416RN9mbdPrFW4wN7TyJq8b33rhLU3l9bXlvVJu7eNmXhc9hMbLmma8IrbE
/GbzlID6rZzf/LNJeiDLsjBvHGDa0hjVXIE+0DLm0ZlAQNVzCghQp2Ry9TMvbfj9K2i5CvSJ5oMZ
LQjcbdNcDc/aadSPbj0KiHQ8ZjpYfEwbBPBDxsZX4Q4nwdZ4q46XMW3xIxouXDRv5ZvP7HLmifL2
5nqnp7Z7ITaMMHcnTsudhhdvnKZvXP/tHqbjNmbe6ti8tzbmFUoLk6h09K8upT88QtfkbLKeb3QR
uaYU2kk/992R686u1OcwgPqT6b/pVlv+z2y5MAO3lQ76q4ztMHC72B7XNgMvXTAhy+6da1qDtB8N
bG80X3qftwk+l3IKWv555f4QofXefhoF+SoRwRJ3dPPdZNaOp/7+6tLqde+ezfod2Sb7AOxbNbP5
oG8t071nZ9V+SmrCPR4McCGJ1x6DwufYm+SrBep2QaXjM7jozWkyivG+g/VlHcY3G4knQ8btDQv6
7tKfwyAM9Ppw7z5tUiZHwizsIYLBiDpMRlA3dZpJ4C0E09flYO/uk9Ei4RYkj23vbA5f/Sjx/U47
8z+mhuIUUZS/5ynJI2zaN4t1dOxE+RikljCS1ujM2U5uLo0il6QLGiCbq/fhJk40IFbx87Yfp+Pq
nUXgiEW54cDSr9VPyhLnRFvplkq9oK/C1LyMDNYhFtic2ny70EbXNE2FSAWApTW6fPyw5XfutjdI
2UlHjz5BZxbdCd9SDy/uDjZwK17/x87qhtRVQ6ldJCBI296gms4IZnhvDRJLjseILsi03TNHiy6z
Zvt2OkYktL41Fy8p1SaNY/lL71rFiA0oBFvx1r3DwE7pZej1+/uVxxBWfuLPX7qjWZHuMpRm/xi8
LTqEdGeckjd9N7m9JSN3587Sn9vZ33t9F9DljdjHP+zjlXmDG2BPmZWLXI23Zrfwz35qofRWLnjz
bKqT7cI91sza1ON+hP8JBVo1CSudm88FWSw792p+zu7ee5NDX+txttglbhBFyefi9dM27jGb7egj
7iWnN390Hnw2Z5+2l+zc6FHhgyNkkwMDHy3TTfb9pNtMfJdcpGikngnmM5lVvEG/f0+J4ly6oypV
fgxDmM3RQLUX8gXcauK9DVz/o04m+Wf389JnkyyYmemKgR2+2A3sE6D3aviAt7FNu+Zyk8WsEY7n
rxTYMNbSA2h5zmwyWaM5a+myPzev9vDldYup632hm3icDQZtEhTuOgFZj8ifvnu91YkqwGYXZD0H
7Xv0vHaHGHGVuWv440wVr5UhRC0pswOvclYqiNGqWYu1z4L/I+m8lpXFtij8RFYpBuB2LYIRDJi4
oXQbAMWAiMDT97f+ru7ap8+OCosZxhhzTMevaQuOAQIT2ApRzo8PJ0gJmMI3qBLlCP+nqzg329HR
D38ZJXv48TSZfESI71ebbPoRTpiX/F/ZjILqJj8SEVJ+Or4Xx9mstGZEY3+H8bYp4mLIEuLDtz1q
S1zBDrP0wf9WsT3z/ZExr0TQGY5GJaNeZ9PD6VMgfj1+WKTNGjiRdu1BPMQ7b5FwlBvxXejbJLw7
R2TVPDCcBDfaJHfY+GpqCp5wpJR4+VMB80H7TB9vXHqddmZrmavV/v3rtmCz/I9SelTVqujjhuds
+onFZeuPYRwvX39IrJ7wfM8IYoTDlzIlwFEWI0cnycUm/QBg4yYfcMbTWbRcsIjivOBIqzqoxtP8
baXqwVQ7BQQ7vrl17IlFpVWHWPN+5Gt/xayKGP9cBGxSIzkdO/FkwHadqU7mzz6CMrx4+ffWrC0T
73bg2b8ZUnthyWVhZmgNOYTjOhgPeUmL0+OHvyEnHzCaBBj6JTcxC0cDSRwhSZEbP/bufbd+tLK8
gy9Lznm0FsT4y2O8+ock5ClLjuzTAqxNjOPJ6rJ484C4XfyxHLby8WVoi1S+7U2WWQUR53WXWOk3
dKlMytaC2xy2bf/ujJZXV4zIwvXrxHbo3nXGAab968pXLxZ9Ao7LZrvSejf+q3d6VJOKJgBG8b3o
FKgRX0G7qiTrrpkwh89j5beTYwqFyVpc8t6eaLlF03KKykl72ERbO31FquNWP1rjW99hFbYuPhdm
T3AjuQ0fIxPWRbw5txk5u8qH+HUV1q7l7woOboI7u+AaRQtS5w48P9LlHabmY+dWPLphu7PCOCwg
9WbujyedeYHGMzJIFqZ6agUX8t3USrrKtaTmuyx3rVV+dXkxUV8dwSnDPtPZpmL1AFeIJhnjM43L
8RSb62a3SzPCds1mSr4ExnIgAHKzTB9mT1vzsbTa4yeioufmCagU3jN+MB+F+f74WLFYns9x1S98
5j0OEhs9z7K9Hy2fauk8fxf7RIt0Q3hoHd/iqMoJx8/sI092EFvL7jaxExEMOJZvEaqaxlxhdQSg
wzdRK7t4NN4dJQNYtmz2c1vaPpOt5RUa0fGbwA+CGDFhW5x7yuNu1sLMgMoik/kWwbxkjVYQ70AL
hMLHH3NNRrWoWTJofR78CoY+Oi7WnCBgEGQiGfrtGZU7LxeGtW2H+i68oncqXb8lok3nIQK2ZIly
6wR+WEwJLbfLbjZzjglL35wnZGwC9ZcAPjQf2QxfLZnfZH3W+T8iRpFhOkGXZTPjRkQWi+qjOcFt
63djSjAacJZ3TV+3aa9lvw/xfMAYCg6kOXu5JYeO6ouL0QwZLvlc2j8LaVfSyF7uFLnFbExXZpv3
pvm6GpIa0d7UAA5uR72n+/67dJqWDNi7s73a9I4+mwP9J56cbmpFP+kwEWYI7M8pqNbnCB6OfM+T
YHcnnzOBvZlA+N14GojiREuIXC2dXO3st8eN70vvyhmgxs7mDSWOhi8fJ+U+77TY8MI9bYJQQ3Ut
fH3bf/KzXClZBkzbAtNxmSydl9xwnqgjOW5Y3mx5iFIRUJPapIrIyoeZ1Ebz7uz7h1ca9lwDK44l
AAWzEc/xkvJ5mCyeLLblqne2xI/fSP0sRqtMTVSMG0XT37wfFgLYFtBp8RD5G0xiQBrkGNieYpQv
v+1Lroyhl80RzcDjiuHb//ryB+KhL+Cqep/xNvW8QxMqQ2K55uMfMKKHKaJ+McTdM/CotLS/AQ2U
SF6zGKgC61iLwYTPwwFOirelzoXlnPKwy++M82BlLkW/N5iWusztKbn/4XlPpYS9REtKE7y9z4A3
ufgFmmB/4/TQX/8CCg7NsR+N7KNOycV+zrDx2Zw9BOvebHPsjb8+CsgQO+PRheD6PV7aw/HbkS3X
EDUPMVegu6jul24+xWO7+k0bj8kHV/MLu7947v7Sj1dV9tyUV1Ed3YHFQpK2I5pFIh/U8+w1i6UZ
bqcUKl53bRzbomt7piEPlTfO/AebyB9i1RsaDnMAgz/c+igTuvJbbXuvQIO+KoFY7KaFlIumtwWA
Ay2nidrKAoP1brwGPBevljmwesiqcGuRH/YPyB5VpkzOIPFEX2/O1QKW470Yf4eUSvO9qleH4sNF
ehwMMfDvaA/QHzMKpIZ2WKyQVS5GgrfUaj+mMNBYGpZ4Rdqt5Tn2i8lZKegZOEIRv86cMRKyqd0T
1cJEvWMiPvnLfxYW8qXY8mc/HxsNs0FucLrmlrvNKs5SvJjFF8mcY0UAEK3GvcrCw9+WgpkvaF1Z
2gVIh4RSvkKIV/71K+eJXC6pOXwnJPZq1MblX7ejSnhCri6cuzVyH9gzqCNlYPPyefh1yga4r4z7
zhYf3YeY7vfJjXvx1qyXqDY0QNSLaNBHSLoMrpABfkTAvMuaf//sJykB2jXPnfl9Mh/wIwokZfWf
HGyUwR/R4vmwe615dqjZ5kBFXlo0NboKzGAeqbV8TShGdpUzaVa3IzltuDFmoPA9e1LHUhvTk4r4
9G5kixxkgXF3xoO+eLPTQSdXI6epKueTuXVk92uPXmD3k4+H3KD6Fp/jST9N6E1UkdAbh13Lfzkd
UVEqhmF2mOl+/4+EdXjihYnSVv0hlbV6bscU+d0xSI0dN65XSSJbfCPxT5P93Y2i5ep9cic3ZzRZ
aWyVFhv9dFHtir++JjcEz/HmaUOUXa5P9CJYR8U969R9Ouh7/8lHDC912QVRtkbFT2QF+1QEvReQ
A8NAqtrdIYGG5vJ7xP7YWaIjrJ4W6lfkcOYmtlLH2H+gOCUhSeod+zqm8QcFeKuOm23QDiZ328hi
XvVrdSY4ozKG1FiBdla5pJko79QfS4L+1aZv1++tO/hCirs188kPiO/btirTqNUc7pXzy0kUld/s
F++2yI6Lvrrs08ku8Qgb8kPshe3vEF0FDh2gDZiSCQrF3DJXpZMCCyf0qj6xmv7PCa+Uvo0c0Lba
n3/te+0u9IcceKAok5tCw0LnaqeWU6zab7E0l8vUp9zDh3XMeSGpn29nMo6I6WHlaxWUq2M466pj
5teUh9kiaD2t92xE/RDPwThweqRZ6DrhoxQ7UN7S6uxqfJZQPvBu0fgMieogJ4UIWBnCRxXoRyxB
YM0xqeUdplbnWLRFD/JYX/Q6DvLAn+h2pFL3oitw3+vXQ6RWC8j0ZSngJWq5grsxCsjBfsNmb8dX
ul3q1YtyyGBRn8SkdtO9OVfdGoQm+uyJ+eNgLCLVmSuIgR5sjhZvePXzM5oe+l5BCsGBNV8viOKr
x0De/NW1w+exso8a+vpU9OenZFu7N1WOaTfm7hyfyikYZYAFeGuqOQqf82GPaB741BsYKlmG6Ii5
qMy4Z4J5eAqgoD+lHJCj1OmBYHB5AHEc9bnlaN54YvSZveXxNjnWLMpVVThlai3Do+lwCY1DD4X+
Z0Nd3BChb2OcaQR9c5euFyeSdWy/1ollWicsFZCTKoiMTiT09eGRCgk8Q/EMxw+NwZXeixdGQueY
6hTec3f/me63v7/Cvout78AbJTKM5xSVWmSzTY/nzxlEuOho7lc+3qMklV3xHhqyIlMirodf4SLa
YzgHUkSKAej60HLH9LQrJmLkE8RGm22oErG7kK1C7nIqXP7xTDh0FUA2Oi3o6Te8QMKLrz+eNrAY
iy3CnqknkScp9exLFmcztU4vtM+S5qKa/+jfS+fx8NkHhG71yrvudJHU8fUB1bbObfsJfX95SUig
ww3AYUx3/RMT0EnQFAWpUPKzREjMHAC9mxsA7fvZ0v95x9dKnwDtLZHyCOdlAPlZkXVuZWKpqmQF
El2JatpFB1Z6C73kcVVOO6AI1Z+pyXzX0Ue7xyjU7OBmQ75JVW1yYjkrJnG1sN8D8f4gUrwN6aBT
qxkuM/esjbgBt9G2/aVHIlXNX8NSIpSZF2M3nyyrYUABtfyLSlmSa+HODGv+m7vT784kEWNWK/6u
0yvN7XTA2mhFrrExC6U8Jcw6CZe8jB6qjfm8R86dU9Afw/vccQLdQ484VbzR15q2/Y9F4nzi87Np
+wwpxpte0FmedQ8ZCbV7alF+vm/QeYn9rxYe0UHM6zkC3a2RD/PM3n8T4XXkvkRj2aNWCc5xR97v
s3NERJYoVSpRNNbVprXEsxMdVDwNQuw0hP7Hme/jN6T60RY6xXWQnbmT1BSqkk2dqqAHsGp1Lbsv
OmL699/S0eSdswqI+ZWh7wSA9fxjBIlMpuykWJDA+850+tNHBpxeSVE53s9fudjeN90F2+3kb95B
9i7rwkIvoPWlMcVy4z75YxzR7nWshsETRow61vZx+Fny4NUJpcv4ADoH4oxlMzMspUtdtcf4melF
7IOtt+F2FswYl6Lec3QCninQ91nwdYPluXead8Kmlne2/ljFZc/i47w8vPNR2d99LLPyE9PPpgOy
aV+Y9YiC1JBguYWVapsM7WHf54GkrkFB/ZU/3Spa49JiUsUUXW2qiwkiQGXXVt8VnKBzxjGVCkCo
/UCx7dTY+3O1fVIx+mRtmo7aJgvHWDFIsjaTgZuvHX+GJGouSJ8fJ/HyAa4v+1kqsfwem1/sgMMp
QZ4i9XcdnokUrlB0kQeTLc8Z9OxTDngwAZ7uVixDBZB/S+tIQ5obw5Chi5WvcKD7/E0PFgSP1eg4
8+MgDKmp1io4leKGq9CSXkpyYI7ssPJh1kRx0jOZsaewJ0vWNbd9YAJUcxYsKw0H471KWVEEX+/B
qA7AVka38zgdf3abVuutahBgiITPW3T1pQVrAPTbnZDRgfuHYZh4O0QKpdXvnei9VWGkaqouEJYD
UzLDEkwfbahLCgcojh1CORAoLSqRzaRmYE2zSOdhMTp+iRRBZzK6Ylw3aUVygL9KNCmO0Afq6lxR
9gsep5KKgSvUEUfAHdK4upTPkIS5fBxJ8Lpwz+X2KsCmg5q08jt8lrPwuty9iM43yoSwGh079FIR
rblXtOUZwQ5eKh27JXsFFDncxc1uQPccFl0dzUkz/ZBYvdrOvscH6qeRiaFSRZ7BaYQNCbnT/7sz
oyvxH6exvg3VO2Kk9ZKzE5ndc/j034d4qZdtr9udFojbCvWK85Zlttj//JulVqDfWBIm87aD4ECJ
3FqmaN9X3/aMMrOwdHL3vVrl3VNGTZxbpBjczbFr/U2Sg+HyjjQsHmAaaRRuvJVkQV9J/OQ3f2TN
Mm2LLJvSjqxHLO++yfa69yIpz79up2Wp3ebq5XS4pD0aa9rdh9BuiBWlWQj/2LNDY5wo8VanjU0/
R/5nyB2zPItnxJ5jTnzr4ff9ze2yKZh59lIJGs0oZIKVFZJxhCn5Zv8OxuPBkGLhV1AlrD5tMuAp
yuEmAKDV3OXOcMM3jaoMJ7vJwkKiAub8fqFbWw0BgU3L8DrzU7kf2LfYv7XdDUnoCc7BDQCBujKu
LI2+c+9RBQDEqZXWXxEBbQ2G2uJh4jTYe0n+xu4t/MTuYPztBmeCc4vnhBOV/DsAV7WjXNsz/tWq
rdvszTxBMs/QAzLPlJJGL6vHmNx8qk2r6csU24x982O09Tvszt/sTCpHTWrFs6RBMHQ/J1YttOHb
Sf91tnh98bDHbI8b5vbdkPYW82m7P2t6OwwctrUzfTVyn32sSPw+w5oBQjGlU3yIjA3LJguphDb6
i04YCZ9JPMGAnP/GH2JuD4Tq519uX3MwX43tbktcuHbF4m5TYfREfZPjfOyx4glWqUTx1117OvJt
QbKy4SRDEHROjIVfijYcvtXoE+s/7uNs1T4mlg6SKi7Uey74JXwMIg0DTKi0Mi+cVFe72b1UE9W7
ic4clheVodh8JovL47yIbFqon2LG6AVBTDak5yn9eQM0cZvvo9XedHEjT+Qh6UlP9s9Zf7hmk+zh
CuMtrqgACzkuFwcUFod97cSHfs7PKhzA+Mp9eqDvRqxx2BfeoTNL/l4L9IC8XRjlQcdOOSneSVsa
smBYhqaHkSZdpLObsbjEs7in3lNVjxOrxb6Ec3qzqGHTsBbtlnzJx1X+JjnbEu3uz462iFVazNgL
k6nNWiQaE+xM+N7C7s9SqMjLi4c1+AU7TG50lpBQsTBYdP8V69Y4Z8W96Muoh50kwhl+hel2iDJj
c2HQp+ohyb5q2088F3H+Gd03LOroO1gJqFF/igrKga6MJurPbLaD1RsI9SH+0HgMEaqKfsHDriQs
LTmPhm91bRuo9q68ynWxKGfM2PC4iAv1PDPgisC5z+rt5dlYp2fHvsthn/vjlOdxrnM4cg+xiahA
OvJ/ZA7T2IJ7+QIH/0F84eLvMCpSTt423OX93hJM2Ty+s+vxR0nYdVtdK346imh8IhMceAv4Pmhj
FBHwF90pJYfqnQGxH7tND+vg4w32tqvE8Jch1NdwWI8O09R7iG3ypO3vj73X+N9sGTP8E15abzcQ
agTF9goPWOsmijWR1Up7guCw/DJfQLvCS4H3XuWY3gAGqVBTVnI4XNUiX19+k1MkTwhSFxsEFT14
N74VXGx2dU7RmUFVf6NIYeecucERhEK1aip/sf1jHP5r9+jGQqXJUrE1AT3ssOHAiZHKWh9qeusL
Hhxtjn30h6DMVXT4VzB/8X94nspWGIXsLFHM2w/4Mw+O1co83q1WZN19BHHhlx4jlj9TJiYN5neh
etRXl9BcPURiWkHwU+RM9ZEpnjUiG0Nh4UVhkwN79jWFwrrBZ2WzT2EZXWtZCdDOAFxTQZfdxAaY
NkWNmbGCDdr28YNJP9LKOHaTgnvzyujws04lydzGfXW9jwcLsN/HubUqwaY3QBnNnNoIs5kLlQ3W
IE4DWXiMaut51CHj27h0IhloUthmnVZ9U2wwwFkYPr5NGdgNqyQO2hQ55vgqVxLzAVQ7TMRfZWIp
qY6h2QoQ7Ehoxy1yRas1PuyBLzuyOAD1/P/gmzBJApnn5kNPJdI2n35Ry9UC/JKD00JHFM8MU5QK
ZHvyGCD8EK1ZT1BXc7JhfueGWO9fomN7a4RaHCDW4RAhK+/Q1oRH95WuN8rlkry2M3BPyUD/ytR+
9Zjoxz+0cD8AipNKlRLNb3XXh/dXMMhc3Zxd+86vj3bhw1Er3qLV4ZVG80FxeLVo/Cq/311eDa+9
uClG0S6dBh8G+3dpA+EkCA9uMMcriC7RHZ3MrkBp+z5GNq3X5LK6L9IxOe14dd7b+DmFhJ3MFKXZ
tgdjEO1NYRVs+5CVY8yaFcYTzOktmOOT6gGBfh0wgMBEqbVJ0QNA3m5Ow/t4NZwovhRZwX3xP888
6fobYz1R4pabWCxWXJnV1RmulPSXNEd7zDaaYRJLulKVAcCy0dvymJBVd+l0wfSmJ7/T7+ggeQQ3
StUK5XLhVPFfH4Q3iub/8nu0WXOXm8+YrvuY4s/M65/Nwu4UpXUIOjNYqCtPJ8run8mGklnR3DS8
uujsqFX7cJb86fdY+HkLBEbVJ/TpS6VTGDw8GLO7NJjJd6jU6bd4JKIRS1LxYqRCVoIyv/aiMWwU
pe8AGg9U70mN7wENqQYbGivrBdqlwywJ3XbIjNCGVzOJ/9h68ypQTuD4RWFJdxVUbeD4K9UT+2Qe
VjoYfSSlc9d6queXBarHj0uOetuJDSusFgD6THr3eIaLAW1NJdnEvQJTZBx/4Onb4kbDm66ygQS5
oQBVsyt35p4rOo6jBq2U1bQCPfF6W+2zTxv3xvA5ZNLMSi2lOq+OneFTMuMsytNx1gOO+lg5G2yv
CxMqDDIIwVnQj+0H2mB916UxVFHqThlgDOsBa5O+bwyqV9lv/WnPvlBH6v4N3DeOSFbf9GNKfy5Z
LWd9tgZ0EEWTFO8YE9m4RQO78O27nHly+AIDXgh4+ndlg62NN8CbwbB3T2mqrkwF/CZZseSqZ+Jf
OMmdXts21kyZsXxqN+jx13o57dfnkBkI7A2e72njXB/2jpr6fUFJMhhWfzzeHEHolTBaqM9v3mJw
QSNUwcVpSA35SZRCSj+dic2AckVwXpXW6+eFCWN50FQdqv1z7gd9BZ7Z3QLcHw6II3K1g2doMPH4
xRcK/v0LegwIoU4Hs3/twaRtyI7T+Qwfc/pvh9D7c1vbnrr2/JbmSIRWTPtroia4vc/Ui8Qn+CLK
gACz65iNwPt9K3cemyduULHVaWbsgazYxHnoE67RoRr6sQdX3tOmRLT8vanalIFMeFwz+dhgNVKH
n6v75CfZ72mXNzJ35N2LQgx2L4aDLmW0umUOy8KStpd2x20mcV9+JGJTZqW8L4v7NkGrTM8FP8fy
62Xnt9Z4qqI729jzUdo83fwt82/ybx8Kc2zartWM4DcKOypcvC0Hr9lXH+VkRfK3Bc0QxB/5GM73
+/eIEIqKRdZKbHSAqbBdenK1d1nMey8BEkOpaXO03Aw/sVLS9djn65dfkg/RRk6bsdg+JucBevaJ
KOzSTgLq4AhEZz4fnEpxPZeprE+pGm620Rnn4rDKwL/uQ69sURtgQrsgJEAJlnIAjM4tj/oOj7F/
m/TsfAVLSoLfobEH/of/pBsYjSrx1wNvsUYEFSzBRHe8RRHMcjCmYK/2EjyVqT+e8iCTr3x1Vv3h
NWRxxluWK7DJK3AXIoq8dNVx5GDxZYZCj1G0hAK13KBX8o5TJK3P8UfMZsqumhaljagMmag6Won4
nTMVxfJp5+9rz2hpR80k8P2wcfqrf4wD84S8m8J0w9kPSWyKFyFv8+gTxxSuXEIzGGHtFtwdTtn+
9JB3WrktJO98Yw55NPG0nP8O4Ghdg1mqN7rbShyNrxXndovYAep0Q2RrOgkqWedXwS7IgoZR1rOj
rgkEMwGN+ZJZA1ikKe67rVo8A0pT4X3mDOi/BJuxsz/6T5+Z7HDN9gmkZ6OnY3zwRLDtyIdX2sGd
3aUpTfvcWgIeDCSiBHFDJ8l8PKcvTqVLBf+i+E2u8FO5jZpMTL8vxmkAAIIUzUOJugH/jb/eaAlI
NFIctT8LHPGYbD+7Qsxp6kEPGxEsCyKFhQFZIt2l2tqieAhkNvMbcCL93wLcICiCcED7zP6fX8Pa
Zo5E4kGhzz6iVnSEqq6pMVnVa3FTDbuY9EZvEB48NtOtAlm0cki32Pv4r2Pzss9VKlNcUV+umS5i
7vL8Wg6vXe9NC4jiMdDmzIx3/dffBng5/LmJaVcxe8S3+VeEbEoNKhCg4sgsAHXyLiXC7XYlYVMn
dhH3Vt2uXdPFFqafvBkrHkHHn6+z9Mjv1+ljFTROELIA+iwn5FdY3/Gks59Yzg3bRwMx1+Wk+u0W
Y9xz7sNoQesqMFb0o9DE+wnnSsWEdf/IoGlsI4Hk6D3c+jlRpjlQ3I5DUFsCrJSks/csXgXBRx7B
zjYqNkYFz522QTTLwTk6+of5SSfQ5GhEUln7QboDoBDLaL5kRaGCG6N5ACrhfGYf7sXH4ymtglD5
taLCoqzQagpWJavK93A5edtrLMawNBXUEXDcEYvskNBN0CYoBq1357v7X8kj/SIsPxvJwEDwmFpK
OKMABq4cj8HN21FlYCQyYQkd3AJ7DUUNdc8sEfkhtxKPouzpwQdu1B9X2NILjU/Xaixquj+0LZtb
y76hyqwg6O5iFx71SXd41NZHSAKwh0uFhzmZDhVUparIqLK7PgGnpNqam4nV2dOHnqKIEMnOttWK
9qwWt7b1GK8ThkhcJobfq1clxuZbyNUwoqG+9hBNnSC8esph63J1FqXqcymh49lJySB5X4C/M905
GgrmNWrKDl8H8G5hOGRA2D9QKah5ItIX2HQfALJWDAXFVmWuPxm1Y029Wz8mXCi03r2Frkhas5w8
OoA7UCbXyn+Rf3p4cQ1QQMAuoCIGZWjWqsdCgfujtisqd/HbEvhfixUSLfVzKIV3Sg+EMA2iRXw3
SmxZgIh+QX4WSHdXVKGzXftCLOaCQo/l6qgDoTJgFjMljaivXrx2+tXaRTcgW1VmFMgXWTivxuNM
+nfQi1osTr/FJpp1/qgbu/RIQ6DHynrMm54ctFYIiQK6NCgh5ByekcgPcmmVC47o2kz+DIsRBfuw
0LwFaUeMYuvcARBEDeXfuTtoTGYs2aPR5CkbUTJAKuB+A3uB1xVuS31uFGLrYZ+X9YSItd7ZBCik
WcH5DidD2a1gdVQTHtms1jZsIxnq3+FNPP6U31i2uQEv5VYXnS6QaE2As+myDqpsvtYCNUy2QcKD
APJSWUyud5lLW0YIpJxkibzK/CpSnV23iBEVsbUpH3A8ZhvJ+iBE+lR1gchumy/rER1+LcW7NkZH
pdTlwDzRMMEtCkiPESuYaf3LC9Jmp0Euuc+TayxjiLC7vcgZMMKfrlMO03QSP+VpgVANCO/zAVTo
k6eZwKH1PmWTFArIejDJsEqeo4otN79ZzvNIC2slVmyrA/+4CU4wB+XSYBMoqq+VtKw0jNk9aDdU
13RyVppcjK0Wg1OZ+CJWDzcSPa5EYIhrQHOHvyOCCgYJZOWqkuO5Gq+fXWQBqSnHGtpcm4apAOUZ
jo1tOn7f6CvzhfSSua1m3jW/6+6nGUPcwDfV4XDDDYXnZVFCNKMoBLFBurTzxvph4Iy/mnXwOqZk
cqgHZdgwRle1w+uJVwAUhw+AVVCLgJFtUGd4LaQombUu30pykzDctPqJHl7wNqBTR2fEa8iKxMiO
eD5YwlzaoJ9POwNf372RUjDJe7VzKOrXFOUeXhuUfgxx3Tma8sGzA6iuHgLiv8ZwbWY3fwNWn/ws
jeIcbjFmYaeockth8HSqThUf2PTWz4cVRsIoAqgS0J1godMZGzxjkH4d6l+rjMZ5b1myvcd+tBy4
uAlmprJZdUYvDI+YDK2tQYMaMrU7PdjBD88g+DSpNZElxa1pdzPndwOWZt0HyjP4AV8B9I5DhB4h
gIU2S8LAdJxZ5IbH4IrGeBsQdaF3ohkKVuqyILvZuTG+0k4w2tRSJpcJYYKoGUkw7Wc0rbpEOs1P
W8f6urvRdGAeQG/CA46JBhX74DoutHWGj0pqJ+1La5O1BAn5Vs6MdJ6XLNWD98buqRGs/EUOmZhe
XUz73O6gvo3uAEx0XqXzJDUNbFM9Ct8zAFvxIgv0dQEC+zIw3rZrCtqjufymXl/z2Rr4YF+pbmtd
28SvsTt/9MdvJFraTxRtSvKnoz+H3w/Dbnb19QDX8+ewbEnIvIwMK35uO7Wui3s8pY3gNfB8ZywN
Bigcd/ASYv0LrqS8EV13EuNmvWOiKnBruagGQYMxi6AyzXUn+zJ8KOPJ/TWFhv8GHQwk26PPnR2x
zqs1beMTwLqs75DX+kEzQNS7E4hOy5hETIu6es6gtSnL5eAEnweHYk7mlAMAi6qk+PS954BSuMIZ
5tWR/ccwQTNHw6RytxtjoJavW5hJQ/CKBLrs0bK+UERv+6XZvOCGX5EbqujCjwHaNl8FsRP/Ng8g
cxAWcX9aPwZclWIpMQWWS9OPJvbIjB401aLJhq9cHmgrb/PBlylKsQWL+cuBN4Dt3TuaM2bqrkuM
mJJRzr/pOCVmg44Urttf7E3UXC6WHJq7j/564g8p2sv+Fe52b0K7ut0E/viKNMnVvkCnqeaC1H8t
YNfINhe4K9BO22Kqy/M8kxEEHUAfpQsOkMka3Eh04/2IN/Lu0oHxBrAOQFYeWyZs3FmbtwYL2p6b
5PC0c/uPngJ1voOTOF9/yqah9Ke6CENi7T9dC6OneMTA2SkCNI+ob/mG2Zeap3PlA3pMv0VBMlIC
zaek5cOvAHJMXxKILFqmKatEn0oCt/e6WD+MV5BPsV3Nxpgzpd52Wy1uEinXlhsLOKh35GhpSi5A
dzZ1vejvOZoixvo4c1PSZ83nYvoe2dsrd4KLYGNP5C6TtXHqI86wqy0VvEud4IY9qTzfXqM4gOID
ZlIDVgjfNRaLwa9OgyBbR5aj5qhAPxVdwFSL3UWdqJpqh5EcRV1qQNHqALEv4/mzRy4214CRsmcS
YtMNjreq3r7SSd3s5eiv9vuhrdRoNB4bm0aRnHG3cD6b6Wt3dA7YD6OmkNRfJAD+E9sybRsyAyV0
imAtnPzg1TLEFRf97/uWYTn6LLuJFaCwUehqkEz8vDvVdwAboFVIjCD41GxIQquA1ovrN72nFi7p
8eS65Tfqe+qgWLD1nnqETC+zo5ZLNaCS2qsrE+Xy7g268ByaGK8SK2ObtMTTx8BFZNLBHQ7Fx+a3
YPkchI9Le9jQkGOK8lui2dGLSYJJ1vGz/p8f5iop1EERdgAOFTzsgL9oPcvZAAcpmc2+t/l1wUGF
n4EeSK3yjShrVGxZRuIovRYwQ7QpkVysgIxDhEbb5XyZ1C7VzWvCjoqVy8Vs8YRR9MWfY7+ZRe8R
S3EjeA92C9D3pFC/aneo0XIHZL3EB3U27cxc9ntfEtA0vvRye/6ALmGgTiat8feK97EZzSMTfUHl
D3wciK0u/uh7dp0yRzYvDinU58/KTY+c+gdZ8vIOVSMOiAt300oaq/YIugPPtBehy0IvWT/kXAs6
CxY1c1Os/aEv1/pbwJXwd2v/OqX/S+kVnmLb+2O4qLkLmI0Oqf3NVIuv6SOb/+jl1n7wdwdXqfBT
Cd/PQNOVo3OGsx/B1m7BfoDKakNW1aOvulvmhHLysUf5ez0qQUv7MljcwKcVYAgOq/ZmDZpRnFst
dAE6VgoAkxHcgL2DGo6Deyk+GzQkx2LeEQWQBRaExry1NE49XH3bot1x0FTXyye5mttlolF7WIhm
qM/V+cORVGoX+i12lWObOby1/SLwocI/M2TmYFX6UE2DG5cadA91B7ToZ8pD2WZgqOV09icOKaVR
W5xuIF2Rdcod5FFUxe9xsXrhSv2Ut0XnSPzh6HD2DH0K3b5UslS2Vmy50ugrLe+2P9jN5T+SzmxL
UWQLw0/EWqgIeEswiIIDzt640tREQAVl1KfvL6rX6VPVXVlpKgQRe//TZucMEjHKHfbGKKW7M87r
5IiQJLWuUoVyknumVIzOPnjOZ9ylu/gd/ZS0EiFb/hfAyc8gYVn0yNjdTFRjpp/k9qcZqxU7eMmp
gTcen4b4kiuMQyVxDYK3ll0+jiVkF2dgLZVEWNlCyGpJJg+wPtUp0aXeg7N0y8hO47MM9718Dm4c
6uAWT6ezu8Z6RbT5SCeo+N+tqzBxx3rE2H6wh73434hMEx5o5o6wCedH2Jp5s0b4F4t7O+sDa09w
PLY/1Dp3jMzxsdwojBOCl900uqebDskgnRigVnDBOXEsaIjM/fd30msdM/cLkekeasylVIvsQ+5z
yXm3NKZgqTDofytwx3p6ameTajNGLU0jsOSpxXAL6M0wm8/61BODz6TjoHVK4gpVC6ZrAooRWz+9
+/gHlhGNzH3SqZQf/ltFLSv3S6S7k42xjSlPhHHdmNUUO16XTdXd6XZYyR0MIku8doTQ9hyTeeYE
nCdTmAg6t2z5uIcasLCd706q0Ix1zYFd1kwsm0qgNXQfjg/8RVtpZZsO9TMc1LgB+oCjiUw/dviQ
RCgFbKqkQJE4lY7JMmBVl9uQBnvmflAsfK0MoTuJOn4rj1e+Ls0ZQ7rJy5L+4bOaPGkVxqPFBVKC
lWQ/ht5TxDbe+HpHn6U//c/0fv3LFPG85iBafKblOxf93SpD/NauW3jtFfyhNs0NPJckJYF10cgS
WD69pCEtkGIt7x4GvIFmraC/73zxLpR1Pu3PaIlQx4Dm08T2J5nOoXY8stxG1gNlSYMTCUNN/yPk
OQfTw/7HjPFV9bJfDmsgAykxRiCvYBiDxCLDAJpAKuPozt8hzq2ItlTZfVHM2PSohat9PW3kaGyh
+IxQw6nMz+YZuafz4rVLNOv0CsoTrSEPa4HjbVutX2ZQD+3iHp34yLmgBBthDn72nbReJNRBI/eJ
EaQYbvJ49WCqRz1+ZXZHZgBjLxRhpDgBN3ku1E7khEHHwmRUcXthMg8ln+5zYD++zrP28jLgiOpW
wCgUuLfc17OZ/gPYQvv5aRZJ82eqomu9YeKl9fxhrusFVV18QsyAPh5WxCqT9YlwU/abxRfYmm3g
khMFgEZcSpDwk5A+HU+GYC3afJR5r7ISz5Y5CzjjyEBSGSZvPxUvg1//0mzzDc3GRN+Ak23gNtpk
+BUdc6329dv54JfDUoawsUcZJpqWuKSF/gnqDlDapuOkR80+gUZpq9nvxuF419LxY7SqKk8hc3R6
G9mPuVLZiaTPTWQ2ogwoMzVUAKIdJ2eEEO9yfxuQxoKyzHpk4kHpn4aIRp6N089ClWD/k631orJn
6VrwATTOsRFQzD7VA33Dg9MeMkZ3HnPtvaLhJsISs5IoMdKiMeIhgBWoZnp1d09YRU/sueub5hSZ
m52fXq+zUihT5BSV+zX2KSJyBS+Ll1Ju32cFCQhYZTk0eWT/iWby+2qoRe9hlBEQ48mhpOkk52Dj
yAOo/2oLWPQ+pGxDiW73RpPq41bVR6CZg5JRX9PStMs3neTiWYyfhB5RDaAfmrc9X+/5Sp/jp36u
XsXNU08rBAB9q1eEaTV5n+Z3QDbair4dv5nRJV17H6iPk2/05ePQH+LAvzfO7ciAw9l3hOfANjW3
AVt8A8janLLMnrfu+rl4EcgycNs+8AXbMbhL3AN3PXZEZPQ3Tbs8DT39dqhaJy1EfilQmvcWn/v6
A1duoKBaIlnS7jYQ0+117EMnaTbZo92aLfRFaAPt4JDSwf4S94oHZxOTzwCr/rETlP00Z/RSfTSR
Q8FOUROBzSd52F8AphW9szqyP7rM68kn5FwgCSndFsRDff/1tTXQzec7/1BKccvj8txQor3GoxeM
ip3l27ZzHpSOKMyag0JNl9tGHsXkv33thjlToHu8Y0tCgMvBYttvA6YJ+9tnsM/YHokwmL7OlzHe
/3Df73kcdV2gXXMYI5p0hx1puCgQFpw/0a2aUCAP3FGzaDNsVN/flA0M/0j/p4d4/JClUM3945sq
gLK8tStAJjZzRPEkB3Iy7W4BJN3n+CGbwowQ7bzG7aQBYwrMKbpwnlQkGiw2Qst5mEp8X0SkPLEw
WK/DZzzoxG3Z28QgIJkYphTWog8bOPkEzccq/YJrL8MXhRkZdOV8/1mNeH+JzexX7vu8H9w5hAtx
n+RY1VuhSyf4DRH6rla90eXjt4l8IE67XBMa4wU6rw6yQKfWK9HddD+fae9S74qjFt387x6Fncno
V3UMvmAsPt6oJwXOFO+MsTuJ3hQsmmbcV8jq/n0gNSgQmNkjmA5OjDXGrgG6rg0zUThbp5wBH8HB
pqwIgIHCD1nEHzKQzElKuzzvArIpTVLrySM833rYJV5L4uv+KnrufUa4HFOmfIN1ORv0HY4BPJyl
FW8phUpGx0j7eX95D/IZTXUvUP9eWKPnp2Xjt1RIW3X2aOj3LQRZYDujfbNoGKUQtlR7WwBVLPQO
4tLBFA+drR3u0Kr9r89cALhAXMhsAqg26zE4dfGc33C1abY240KwEDvPdChbH6RgEmeiTr4DB9r4
dR8Pg8FOMd2iZ333zW8lma7kClb1h1OE4wLahRPMlFeo/as9Fb3N8kZIPhcMaPWaaiKjsUqlfcGE
vNesNBPfvtPAIM6Jw/kzPRAbrLCxZcySIDuqlyTkryg7Mpi68YuUY1E7vMXRvPQoMDXmqQ0sSKy5
uoREcBMdOWFv37O7kZ3Hk37xtOF3u2Y2YOBe5qAvxcbCMCTYxKE6iZEBPjI3IXk3FYyppBQsAUWI
V46F8j2/80zcwW1SvEWTfiJI2ngw+ID5RUVIaMDnPk6J0UbN+SYKRXkIlfFyDo0CXhBJGMRhYWzM
5XuBUfIVDWiLfeBJtDfbBj0BBbByzmel4uTbEwSc/12TM5BJjoKYAhTSH6dHu0hVEQym3DtX/eun
4xHu3ENDwTS/EzDF+82XTF5YPqafc+/6GZvMEA6UlfqTAsc80Yty2SNqkG9hVeT/7ZK/IRSGbpPD
RaO8PC3LyfDy3J9AKmF1A+xDCKN2795UJ81jk50EOU1nepA27JFJtnp0UCqbJIwxRiCRSNc1oc0n
jMe5/TUmFZBsautkRq+rszrcnfKAVWL+VXCFUe0hT/9m6zfwUO6zFkZYEnrWg2KKfKpDPAoosp+J
/eps9KbDwbZfUP72FnqLiYdmazsiULryAMdHz416rPYJ1UpRi+TNqavbDZfzREodbxUYE0VoMX03
IFlO8h2bJjY9qXEaTsvUo5wqZ9RwXwYGvNAclgJUFjyUcweidKwiUu+T+Xevmdt0+9p6aj9ah89h
DB1olaqwX5P7QmXdHhDxOHpf1CkIvfu4FqRr5OJzHFROn+0eH9ONJtjRPuKFpAm7ELoMpAaEGYfA
tgZKzllaSrz3vf4MvIZmxlEJ69TZpaF0qgUxtIjZiSm/iQpybsgsiKchlEW2i3m9gdDD21XHuGVJ
G4wE69l3lN97iVa5XQ4XlTtkgaAtc9jvHVZffRMnUCyVx9qhQpVDFKhAiKnHaaQSd3gbI+05XUtm
lBaeie4F9lO8ofzIf0g3yX3M1X4hfV6eWhuxDuAUmCpm3UfqZ3WEpf4xODTsbobbAdokolKBvrhd
D4GApVcKfgBuVj1BMmGwv1+1v+9+2K6MDxKmpvV49zVRDXSvXoYoalQ6w/1XVqBcbTyogN9I5nvj
D52hiQhFmXeIRPtOP3YBWM3hOsawS1tBs8SUKMT7JHSt0frMe1jO7cGldkZupQjlzORT2HeQ9UVz
YT33NRvRQIOAB214Mbuvb/2ZwoBO1oJi92iwaKYPwymGsfcCydAH1QelTIlHGbE9DtoNHHrdAUZj
wI7fv1SF1P3dU5TnN4GO74l61qPRHC1OQyOe2OaJFKt2idsdA2TwPA6kdqw356hUoO/3eTbmae1Q
Te0yE3yp5484QG6oOH9GjE2pWh5I6hVqOw3EaUJPof8otDtImcPeMQ75+PqfXF3ENEGTrIt5xtAN
faITODX/3jgOkitlywshwh99i/Qzymf0nnFGNH4+yTaj6g8Ym7YbNdL9/OY+R73B5hFWz4l6ijr8
QEA/f3q7ekASVUK3MfOp5FpODaY7lJpVlWI48PuK/x1+rQbSdxg+oatGmt/sHgxENJAxT02e1o++
yWFJngLb14D6Nv9hcz6lVM5OvFEei5s5u51E3Hl54hXtb7+345B8/pT15NXLRHYZJJxh3mnHRDK4
w4WpWCrI+Gv+1C9QxoVqM8kiTP+l6CHpMFipPLJfhIeg2tgROWvJrU+F0v4mLFZ14BQAL6T5xpMT
l7c6k+idGsfmfKMeOyLWGW2yY7VKIirTL0325UPFkoLODogHDPGRv3eg6KCkqavgHciQDw5ok+cq
6Bwn9RHHXoslRJslS3zgSFXRRWTe6CRUQDQyygYWRCXGn0xDKuhmPEEjPzl0I+dTObEmRqrfi11Z
zpCOAzetODH4K5EUzbn3dIqfWgIlvfCp+rrpwVz0F+ZqCPYC/uQOWS1+kXNB8iXh7gTuqCQe0d6b
P0lpd39NvnifHIOY17d4nt/s4rSCeZASlFuusGUo3SW5TTAI8Ikez6h/Gt/OeTDEvZNAlprA5lFM
59/toivFk0cwpRyTVGuMUUQ7dgEsYqzB1VxEXHGA67a1rqgXPK1nLfqV2OnzALoFSZGVznD2AgSu
PATB3cfaPRS3Efi4wdgt8O+5G1K2yNwV4C9wnrsNioxKiRh29mecVnnIu+fSeflTBMwGiwmZqRc/
gwmqbWxaSfB5OwBIDFAoPLAtlB7zDtiBfaEDM6XkYD2AlZ+C34DTp3IqQmm3fD5lEVTONXL9dT55
4323jmESVTcnPLLUZAJsKdCkoL64I1tDeWeP+jbmIwWfDlCBMUYdRgFEIIHuvQsbhE8a+K+f+WL3
/FssDGeB1TGiUAP8j5dZZvMjOlIDGCNeSllhGD5+9gajkuzwSEobaS4ETEA4XTvr/bWj6I2yQPG7
bI/fBBhGgsPr0Q6/JeQKRxrklxPx/FnJc/M7cvoHqcWK2YE5DRbkDdynr8z9jSiBrol3hQxwsMGL
CX6CKzCKNXmcLKf528Uf980et97NvILDBNOCGuAEEdm+yUAoSEvMFgzAe4JP2PLON3d7sTNra8EK
wXoeYBKWLyqWy+SMUeClAplz3uNMsczxRPmbaTd7IH6oyCeo50btBsjgIWd6dyKT0t+deRcY1QrH
uvqgn3DxIHo354gBzn+JtccETwyAoM+VoyAn2GPwH/6xAtLSwplGfjv96poYUgBo08eqRbCZlEWf
ikUO28rZRrGr69IPzlP5RQXIs2wPVexUX0rUm7X+Tptz3SIIAPD12KwamaqOZugmulUbizO7AkAt
ZOz/8tenpPSV6QXbyFSOeSLtE3FNV6FoeJNq6Wof0lpOXNzWqYLONphGfh9neJO55REL/ClXN6xM
4GXYufejcGGIX41cb4pnmWCkA/abSIlYLC1jgTw1djzvPvXIX+skeckvWZgJHklqC6O0AkmiPW6O
5/wuIv/uouPRmHBmKSa/oGkDu03wYJWsrzfMveMzq3s4+x1Vrl47gxmkpXVNxM4Lbl9BXEDKYS1U
UE7n/ZPt4fE/nj4kc/fpbFTWRoZKrH7bmobphQ+KFaSaj6YxUoQPe+6UAkL5Rd/qjlyUdMMxD3G5
QcSEh8LiOAUkO1YKljXFGEss0J3TEOBFx0R9lPqJ536PkY35CgMhXaQAcFDf38+sdIyOwPkhmM+d
Y//xh74L7xRmvzvYcYd8nQihRqpNhSmGxlwhF8hwoVVWEpE8Fr6UyLwcY72M69ltwzk8Ha4riErr
AtQY19ZEVe14QFQqzmgbeSamH1HrnG/B+0WrRjRR3oKv3PxySGLcnHZcFfbbpUhDM5wsLkvcW3aL
dJJVn8iDF28J7pM7B/jTosturk3svzPg+ltm/cnBJ2x4lx8eEPajUP2ifRkd8K1gtv5Iy/ZYOwmg
gRvx/mSzdQgsniih+U1lGBpqYbu1Vjlob6uHk+HQPlW8MlgFoWOxDfLJIL98+ipn02W5wyTjEMKG
JH52j5zZDeNQE/Ku/pgTQ4EE3mJQzngKSlwakz3huVIsZiJX5ksESMtLStYbEV7T7b+sJMLzaGjQ
QKM/2w4qCDVQb1XAlyBedPk/EYT9YBhz3b5VyIQGoZA+tY5RFNSCcvC00WYvze+fPysIJHQhd9J0
aG75eIjOvj5FnAbrQxWbzrV0Son5wQjJfpdjqLc+rdN60kvcTc+VT0GEPAGXpcPovtL+vZJPgB7w
iXCOQV4ye4Bd8tiDWRs3Mm0FWYWFTDL91TYl1rmRaWXTZqU5r0nHSyw+YbWoFnQChxwxP+zLN+j8
mJXqU4OO+iiE+YN1HBMzKf8rIYInntIxWzf7eFRWpkcEk4MGY50mjkEubAmth8tfNggRrh4snaGc
Y+WPopvu1UWALf1Sc7Thb8lEsSlXy3JqRhzHjOIhjw0XFlGhBRdS6uk7OA/S17g9aDbc+I9QA0z5
DJp1wQgqQGm+T/ahLV+nLLYootlKh3sGK9vM9hMjmC+yDkDplP1zTdz+UhVfu/A1Am2YXoc5VBoq
yU5ev9dfIob4JwBeThcVOcb7JIrH93WCYmZ9l7n9CVBEHCWE9f3dFh/pzUIpRy5I+3f35fjFGmUd
DHg8Nslb/P7e/a97X8u+wdK2SFYrv3bkGF06BlBDNn00AWDRZGB+/4nE7ygerMKfrw2yVObH7bbF
8QWoxSbRuUhmAMoHv9qSGFDRwUo5JqwBsJ/Ip02KLGtkS/UaTDJ/XHNNTqR+8zT7oCzoq0jkAok5
1NDGxpzx1WRr4pKnZF2Pxmr0YkSmR2tCstksORuBFvYwNtKSmvQwxX6IlOazBAobElymXLQZdnyK
f0bsOfwch1QxAv4Ot1mFTAkd1YfxonS81idQeUZTbFD2ShDHLG4eYQzyecV5yZO2bQFAvi6JwjAN
T1g/56+4SqvkyFfsKgRmx4WoslDYm9CDsTREPd0iq+Eb4GB6LjcY1qsOjTNPCd7wqX4dTnUBfwWy
h4DTlZkXsO5rySr+YxTlwVYxm+Fp3+3cyzgoAZkJFLDWdDLj21Lx2Y4U+zN+hwyPsrHFWT8vIthv
Ubw4pOOfFVGGCNLe7v626NAMoMjn6DOXAErZLJ5RQTM+hpsr7RzDleYhX+uQOMoJgOVf9oPdfY5d
5AS6idkf7eZHNvasI4Ag3FUq0/5QOO1ppNohQ0MUwun7MxWJLo90hXoKRZD01ijrAeTRId+VuB0V
i9s/WFDDTqX1J/t7oo3H1hKWf7gSwpbYCLIcPMhUk2YN2K/5HVKA0QLXb7dTGJlRTxred9hAhMmF
QzjluBVfYlMat9MZnq5giicMkG2Nlz0mW80jbuP29vXwq49R/KVBjSZP8NcSbEAIqF+AOnjRVSbn
7WFE8pFNPlw+PX0t2R2uR3g2uZc559M4ZZ9DBFEQE0uOy6bYZHPwnqmxkKj4g08EdofH6kkCPMki
WMOQKhrIfzHvGSyjf3frjzrfXiVuWXFaSAbl/3F8U5O8KYZlEyOSByY1LAEx8QTcqg8cXSBIAt0S
r9ESRnO4uW/pPKhshxNIXroBY/LSnf7LuV0bk4fUPmXLj7G+IUowJg/GS1GKXCuRXL6be7bQcjt+
TeJnmLhDxKo+qjcTLKd3PlFpsIBjIlmUiQaTcL1nNl0vR12VbdUz36jVMNoNtZKx5IQqyDLzRgdt
CuLAx6kyh/fbVps+kLwqEJhiY2OXYK9K38xB7bPskeEBErGTUf2T4CRGTPKAjgM7vS9Iujt52ZQp
HtpPuR0g1aI3LQlsEwMyF4ptlhNLzmXmR6UBiY09po8TeEz05KFEd8I5OAEzicfGrKevVTCVcn7D
uQlhw1RWkGsjkJUb2/0URqW9JnSwY9xJX9Hyz6wk683W+lP2ON4f8rC8oHdl3IjRMfGAEyWMP8yw
wQsEHJm/Ray7GNUeg2VVLr/Ml3nbZum+OcpLt+imvf62yBEiJbuYbD27+30RTcOBbRAoIZSX3dtD
anC6jegHoI+2JcDQdqBt+539PqALIAFfhdZmDWIDRG7wlDE+wLc38X6I0ReoZCpxhN8y6uMGLcbJ
kVygkEPwefMyEkNhRHOWAZEVWKHg33E7XEgvImyNXAHS3qcnxl0BBnK2Uey9wzvs6ASIjk/fAg0S
+61PiUa+Nx7n6GmLPef2+7zwNsBUvxyNf1RYXx+ti4ZYVRuXGKxSSzfJXqBJxrbf4H3wKDH6AGGE
XEaUt+/GhRsBqeIjxRhtvgta+l4Pd3Of9tJV6035nA3ezrCHLFJZJtiIP1Ra73tk9uEixGPK69WG
W9Qhyywe+uB+nIzgOSAB3FAE9CX6s8v3AkRGJty1jDCJ4A8DiVJu9m0NoVCwG7dONoYxIqUKYxGa
RUYz96fKwO92BrUhBxgPA8DZ2VyQtmcM/ZbhWpM3H4VptN96YoKXWFCzLcaJn5fqd4yneY2V1fNC
quFuWDrZFE1eczaD90cAL9DUZK3VIaRkYCspqeS58are+7RmgdHmDIDGmeDQp7tJ+5uaHCWqg5bQ
OlE2/jMfDxM3LlzzQoc1ZP7MvoDKR1h+E8iBzPe8rLm5ZJAQKYR7gRIAUzUBhj1gCaQ1txkZEHBl
ZHWwgy75yu1ltz+U5qXXT35jeC6mnFfejdhlWjNmPE7pqL5TIxpQMKqioeCufXgE9YIVBEgGARIy
xWyiXU1NNmk0a2BOvcLjzebN2GgDPd8guxv9dERH6vYh28TsIIB9iAwzCAG3fW2gLp6Z8JHU3U9C
GU6ePVHXdpr71SOEBX8w03fWxZvUPd2jrJtAb/R6WFkQF/WO+mK4039eSzgeA0MhgE74VKagLPwX
O0fGBCcAHcZdkrpS2EqPi493uP4i2hEga5A5Vvo7JPE+D1kW4nTp+zRghLfYaEzQ/2EfINbr6Q+k
PFCx3itS8qnUVOq1j3P+UFYvPgR9xnISr/PeszH9Pf66PVxTHD1mIfGRqMJc9P/K/OiCN5yQapWG
8+GOcvWYGb5mAuzB9KH3nRPOI5gCuj6iDHgzi10nvMU1C0/INxi1h1gPimllRLxPCashY8T1OOlW
3bov7UXgXSBuJ2oL0zN+8XAGLwdd/hxxODK6VoYVtHQF6mwa2qGPWcd3mYz3mSAEBNWRbiBoaRAJ
/qP2ymVHR5fYJcO4zj1kb+geEU8jEUEO4WAEjU5Ii9dcSdX5bB9g33eKweJSR3O/vkqHNNLEtYyq
bmfNnFG70tgzO5dexraP8MDJN71pusr4lyvL0QK91Be4e0YIkrxkySRZECTdf/LHBwmaFLsU3o/Y
S99bWKKwggA8reftOAgn95/+r9RDoXMT6TydK8XEXydXEyvBrHQfmJH9z7w8aGvUT+pFRwt/E8WY
WRwfOM6LgQ+BT67QCcyqCTo7ho4u219t1dFUo/C2UXegjL1tlWMe4MnT/037rCbXKxlFUeTR8/v8
KDPA3BcWOwNlL49BzqhbOTaXJTbC5eiNBnQ0LN0nwCySrkfj6DbqrdEPcwilBQ9lHfAr75nmMZ33
TDdipPEoJfaGECWQSu+aMbg0RLMbIe6yY8jQYM3V66zrQGq4fgsSu8W12PVhNrjEHjCcyDeg6aTh
nlhNL6Zn2gDngyErPfMiIgu1hWlHj42fOC8stejF/MhLzwV6s+IcLbS1t+smAEkEIOjWwSltVXEl
Dkfs4WLWJyqdNMTfICBAkJG45eRleg+yA3DV7vuM/nKeW/biLTX9kELclZOY9BX5RTI7kc1rtzuN
e/jHpKQ+9Vms0nxicDCFbr08I+1j6A4A4yqx2uvamILBoOe+YR0d80C3JkNsaNNEHwLJZh+g1RpQ
VcO0SY2r1JxqMmftEcmkdMLHJPvIIx2quXutzhnspH3qJlEuYz0L4kjt6txMFY31k5gOarihrcXX
9QBLKcsdCVCTcSPIcnp52W0sOV+6XNAuBt9RCKxlP+ljdgt6k+Fy8bLvkJ7ylQ1tzDPiX5lHK0W0
QlsRROFebxIcRbWHOoDwVdUuSZLFQhZeEXLyc8LI9wegcqT8SZqKJ/MMGQpROUbF3UxRMrNYUWrJ
0EqNJyclnTbbREQSvcQQ4oE0MXGWe5gBCnwdROx/1AFAcfMFzj2kMLgP+TyvJVzQdn7sE9sijeSv
p4eT6TThzEQXDKv3tSAJX+he2ZhpzZmj8RC+zJxf16pMEUPeSaTEak/07nkdKdEDS6mEplFnX812
oggJbA5FNJy1T3GNDFY3NutW4D+NN+YzuCI+53Q6y/kjgGApGiH3NfD6rymj25fgfzw6wAYmv/i+
vsDsdy3GhbNguO/VM0SgE0cxmVBfM7Zz5phzbd852eK9lVH2QY3P9GYHYJVeabM4f/vrLjIcLfH6
B5KzwHlgCFJbhgO7PftMcjV8uYwG869sEgRCxY4EZ3s75migfV2ggv1V8T3+m3EYW+biGukXMD06
NDaozmpTh7sYZUfSfrj+6K4ljmfNi8V5vV5bkfWyZYJXAGFJpaTSJhtOFVu/XJeUm89t4ttzjx3F
Rzl7EolYDJfB4cWrmAtAedtwfp1HYC2GAOC5h9I4I7MYdaRyTgAtKGw8HuTnuYJpEexixvzXezXs
DqeD3EmX4PRnpjm0DncM+IcgqeOxjp72EFqW1N7yxjMCMX93UwzwDtUw5mbh+8nG8+TBPgH9123c
lfwSejvDEPoLkPvkLhIv5533wLppSElT+szmON8J6h15CZsZWfD/sjxCMqY5OIg9FiGxdS/h31bR
+6xQtnArGtBhlnO/58bLugUp78Yg5WzQDcQMWFo545F6oNf5jGNE+FNqDO4kaiJmtb9stp3+Hn8C
okzxQ9DOcobz+1/azQ7/GIyDOSNQvIbiAMNOGH5DtTfrUWGT9LMNdiDtCKYZw/aPe6AqWVOF9xXL
97gJA4+i3n9JNO4kf8ESrUBi+YfDbPjzMxCtrchpPi+SvmhBKEDNiYkZiCFRgTKiiovRCgvjtyVN
mE+PIX6EywRFENJ29qzRPp+FxeFcHs90E9yinsnRa/4MAuTKAr0QMn1rTsQ0CjGuEdp10y7MMRo5
SORCvJFCe5QnyQxq3OdHoWJMmAPRloAHKMVwbTIOR7AVatkOIUtJEKZK7ZJAlLzZWTnUUS7k4qmB
veV5ACuVbxSEXgRxfXrkjwdYEVBEUxUjyV3qNgPPD+xQ0itw+1eBXDmPaBOzsIbM5ly5ZeshbqWb
3SQUO9HIiby6tp4PT+eMF3fDLu37X60BBBRLFhEiSnZx65v6O2w0pT30PgOxU3u2YaJYJjC9dA9I
9ewdfS1J2hZDYDmSggBr8mEgvlti+wYkA02+kyQwNmSzbusDJuEkfIRSRowCGOJlR8MBHU7cl/zE
6ZwaB2q1wUBvqSf2b0x0NJwp5zGlRQ+y5jmt6Xlt9aCIu1yW8JmjNTYq7O3SvCPyI3MAYmuI7FH+
/grXxMHYkLTe/AZULMO+UZZk3CbAkbDp20O81vbxeenjDjav/MgNZaHv0mpQ7V8juFq6Uoquf9d1
xexnGTHELlUb8gGm8WUjmg6mSJ1lYGeP4WS4igu2S39dc8Ijj8YS6ZSxC0FpYv1tZxxJklfqdlAH
75EdsZWxpSHQgaFh/yfu7IJIiKmvCioaJunAO5DziSDTypYcls5tz+Ayh2fBr0aHzHT+nb5rTIJL
oiWpnDl4ZdTxHa4Woi56AogLI0pCyeDFS2lEUmaVxE8773qNJzf7hb+Ig1o+BPS2peb21SXPgzTF
SoIOdXgZQbV8NvgqpuWG2tYjQQ9oa/1dfwP89FgwpSn7oQHxlI/pl74Fs2wOqubQ+dJDHtl2WPqn
mTaBGK4dA1jIo/EM9Yd9zsYcj4TJ8v+XgLQCsmBjgv/hiTHtf9VGjRvR1lJkWVXwJgOeRHQ7nvbB
lDmGMA9bwzGWAchDvllj28fQaflSpc5wLXJN5hm+fgEyQ3osV9slOeT0d8bl/OK6p5CazfRaTWGZ
5X3A4EoNkLGcTDIHay5ef8iDlu50FNVcUFOmi6/XZxJ4GcYqbpVD4UJwNsFud2wUs8W1mp8N3Axy
Xtu7L8OKOZAHmqj/CGpHKOek5LdILgWo7l9yCDQBhl4J3c7vxEhtGfTz9yUuWSb6lg72mn3+A/Py
2QIKRtQdAp/YOsYiymnAzZgkY1llEdQCmp36Hwkfh/i+j4T+/sjqq3Pln23Athl+E7y2ClveUeXV
aG9RlFGFUc0xwHr2DjBos0chrYL084YgdchDELHMaKfZn6hHGGdEKIgEln1SzqmzvFQm9I9vboK1
4SGLKSLiYPLjCWcO73BzczlGaJRlx3CymWrM+765Jx/Fmhx0iPNm3nCqzHmEOeKyI18jHkJWXRgX
LOqAdPWiv+yYSZdvTgd2RXDVlRw6S9NBNT69r9I5M2otRdZeDlw8HqxX2HDq9cjDsZJIfrj52Y/4
K4wRYPnM9IN8Hz154o2gRv2IFqV1vRHPyYlyE2XDi6Lqd8GpVPL42a17cl/2lTCYKL4OYks9VOOC
sbTynLuf1UNDX8Q6WeCOvupEZGi+RmHynTXi5OJvo8hcqCuKQ0rYzSjiSthgXobIIXAowZ2Ehxbd
DWN5kTw8SEnhcmWktD7o8eV282BsVDyRbAcx96700ckWVDswouP83snegF27NjhG5nf7Xws4JslK
Fw+n5Zl9kMEPlWSGfU+62L/ugNmDBhHLnc2xxMXh6/xOTSnDquVNss7hAHDkhzUIgN5SglKHHe3x
ZjIpmIa10WGiLgClkvD6t5A9PgiixJLuU+5QiKVpcGRjc4VI0uxn4dx3sfceP3d0SdHnEpPZ5/Kl
0qbwtg1Ol9LFYGf/NkTMP4KeZ64Iedt1sOxvp3XVX3P+AHP54QxyG+ezf1MWEDGs/95wNRGkirbe
IuLtIMN+8TIa4Y7ySugk2xOzGMh/700omjEwVg6iie+ETLj7tnJus4TMOnw7BQTDAEP1yPuZ4fHC
SWl/RqgbOPJ4HdJDrFONcsWRC+KNbUnUdn4ico/Vof5+ecUPf+VwgsdT6XZM8CCLAQNMphrMeuj6
qrnBpoPqFt8R6LyKnHfbsmeqQp/w4I/mGaRREyQRvy+Vef/vHZRb+fCNVvAzdx+99roIUHsbe+Sp
4r2WDkI6KRBz1Gah9Oy1gkRvbuqtb+moR7Ecmkzqmd1RVXE0MmtKWcHtuqflO0h+Br9QDZQ489qR
/V3DNKt4RrTDnHEiIPrEJpTbJIKj/+lYJU3ASF+HWpbt0jkdOL6ELuaALNCVjUs6SEAba29bxmbD
BThD6DNjBeFsXSCAi83fcgpSQw4pDRHBu7gDx4S0tARmEpgGlcHXFCtkQlEYXbkW4egYy6qex+Rr
oQjm72IgQ14rM5rh4xCYs/CAyATyPVmtzdkhMZ3AX/V8NSoknj1VXMlRbdG/z7bTJ30I1teVzMtc
46EgwXSjLMgGAuO7pqjnNvXuHg7x7u16jXNyUo+8Ek+PGCd9gVeQnu98zLQq2HJtOVpJSlcHz+Mi
o7DdFv5Rpk+n6xHP0rwlFIkT07C2ZOmlvOMpDjW2V8leQnEuX2hhoEj/PTbEks1hvRE7dLZL2U+w
ek1WQe9w8/4j6by2FMWiMPxEroVIkFtyEsGsNy5DK0YUMT79fLtmeqZnptoqBc7ZZ4c/aBkq5TzX
DjM6C6gt4+FOpGWU1thHG95h2sWPwdkChR+IYc7JRX8T5xkXpylAVDY/aYK2RI68E7VlcEy740fc
YSrC23FGH3ltNe16SPO7NN6SBnjwTCVebtXsCy3JezCmZSaUl4AcmQzR+WO+tisxkWPwFgEBHw+F
WHQO+Mc59nQcrtXB9cgHaEe6WyXbssfsSN+2Um3QyR+MVpjBToqLW7kXvs9yeQtElvIjzQumFHzi
7faTA0Yg5cCq6ARxiOkrwZNq9i1D7yueJU4btY4XXrm/4RbNMba8IAuMrFrj9z3q4IVthd3xefaM
tcXdwxebugY4SR8TCHQ9CRww2vXNiRxkya6RNJ/OH3PZbkwWj+fC1X9t20SwDkpk176ZmKHmiRx7
wxEJ4NqH0r9+I0vbDBsydeokkqC8nQIzz0Sr6IqCkrz8QMu1HkqL7Z51d+AwOYKoE5bzQ4zKv8g8
oZAkevy/tBq0ZsvgmGsx9H4AXHxrhm4RM16OV93XfUo1EiDgJhxlvJtLg9NFP9qrYgbqbEJiA/pJ
Yr8OqBSJmx9blHAPDI90NF5GI66n0BMSYPkJnYTmyKEgc+FGjtjPB4/kxxM6I0jnAEITyjm0FNZU
sEE5lD8D6cdhTB7qyeHnYMNhZcKprkM1/ye9Lg4mESH+kG6Ra935TLwvgtzRXyacuFqs0Y6lYdQT
huZaAAYL4hEyznQ2oDvD2ozPkRp/gU0YCzlMbqnGjuAXZ9aZmfbbozspdbTmrNcUiNhskZzEsqVG
FA1k4V3yNjHUKYfdOepfyehMk4QplX/gDyVakQwyrqWM6t3H8oHJKkkEBlVvQDtkk6PJhLq8i98B
R9DLyWsM5pdU0P+6dFU01K44bRHdFy97khJOZro/Y05cqQtIMQ+czLRBQO2HQHTlbgAlnF6np+AS
dN16bXnL9Bbue9zBrmu4jxcpCEpJL4xP4cDS0DMibU6t1o2u03pNZ4McpnR/a1Ik0qTfHzqtCihy
uAD+efQuBcKY8dl/BgjgofxjAK+4+TKIvhGEkD/nXjMCtdc//+WjNjBDu4+N1WIJ0P44eJTwPDl6
at6eOgQg3LovjaYPqXw3xvro53Z8JCdChGIiuk/0oE9Zk8K2nwCQ4Kg4RzQqSCnprD89TDAbf7u1
3N2OcRW0w0P/zBT2DeqCU5LBPmROK3LL4BHWNHWJz21gAqC+wpuFWE1n+ODn/YEuZmV07Dh0Isqo
QgUGZSe8L5UC2kjjW+G2nSPksu3Q1qKCIyOR6pmEVzqTfQAMDJgjJcC5nZrDla9fofciu+G8edXH
14KGNQVw3u+QEaMRs6L0/wsA9Yg2ekKj3AOLmJMOTZYBIvCZga2VEZ9HstDWLfs6EmSFexm8EKqW
UC/qR0qvk1o+I2iWyIt0DQcEZEoD7iqNoeQwHggvu+JpQsymTy7lxR0l5y3huYd8qinqeyRfDloG
nKBfp9ekoDyQ56HxCndpCyoBewEcI216rC2P5UI2yLKjUFozGAF/xCUtA85iywcDKRer9x9el8jH
iMU2YnkPoh/okBR3MZ3TRIBWmFwC2wpFwVYfivJ6FTYslCXmDym93peP9gpxWPmCjxGfkI8PLNep
N0D0st/W8ES/hyFcLsAJfNHGZsQA8A96QSiGj+B9Bxat6L9V8vHBLvOgkfHAptl05XAlP+JyQmPB
8ty9ZkJeAL+zQdCQWpQBzorYxOJveSN6sATVDpI+bV+LycgIInJtgn0gvv+BNzggeMy/WRu7thh1
rnOE58kD9Ae2WSiYfQj83CZ/IuFEPgsX79BqZ72YpERioEguhTneJ0Uck/ImhpoNfFGGfPSUz8wJ
xI2ZD+aIZi9kkwheAIYYRzYZWEY+EeF6q6fA8EJUFr31hYMDOmysT+kOdMnqpeARGjgMJmom3ad0
ZfZNUPz/k4HogPdLAtdjVg4MRXShqJ1kQoBFskhn0B1wRamvRHfuTquDqpWG+VKiVCgxBCEbkPms
L1lrxClWWYXRlMym+D/plD/pFR8JY0f/shBsK4tWfgwaBwndE5YPjVa5drngtSg7EhKomvATeU3J
2vgPZhYE3QUNlDdgKINcVnJDUczl+48ClezQ3xaKvZyCaE3aa4BSSOF8eKgd2h+HpE3YR2/uh9MM
u/gP6yZxSqYE0nyQB/sCsURWHBxHgMTwaJdYRXwPIn8xQaGYPwEeZ+B5avJinq58/19994keGbFL
7h0HzBlzSe7jGVrHDDw+YKO/fST7/7nq+GvNwewKNDIpLtSaqGWvR/1Hb7S2xJrsDQ8e3xtSHxrV
SJpZ/WM0W3fc5eSZwfbjsxJvcCyAweZ02bkNW6rrFFDDExNgH9sQqBjNLYYcskLK6DD5+Ofog/KW
RGE5y84UsMuc2pZpDwom3EFI9IpHEeXoqRx3fKFDxS1QJJjTBLCX/42XWAbM2kODuaGOB2TENWHQ
ILbMKKUAooIGdxjIpIUiQImR21e+jF72NPHoRKTH0TFn+Pi3m03mOl/qOoubj298v6LamExExphf
G8IQ6mdNetQFeEYfG7WSdtp297SanGb4Hl/dcmZ10fSn8cJxjP/W/JAcQGiQrmXsFub0vYqTn13A
6bQ2ienO1eevNYNZOaoUTxB16k4utBP2sST68NilJiAj40mCqYLlwvAK4SlDRkjPwfeWn8DEc63v
Sf1yFh/3V7rNjYpx2VPUuO2TZR8Ql12/vavuLZC8N0CcRwt4SvNfCi3N607O89v8UfRxtXYT3lO0
35hGUYEQ7gj7eNVYM86BTbnVWOvAU3gJa3xyzXk398YP4ThWScmsGdgYcITkgbCRXimj2h3lmep0
dx0s6ztUULOtiApKX1mU+Vqb24tjRwB/dMnIPd/8U46+Dkl6Vkd1dIvalBdxF8IZDxyO1t/y7cbG
ru1fGd8MTH7MhB9SCc2F7fRj98HC8mmjaUBVBqzZCXj7Jm3S1kafGfFhIINxBbogXwYCgYagLKgO
WeUpQ00DxJoFGlNAhIQtqEAfl3xs0qaAjNeUaeRMHvMgBsk01ZB1OHAwtf2vR3oGJ5nowK29Z7Kd
lgFFIutI3q8lBxqRZV/4J0wm2ik9YAJe24Vgn9OVKuev9CKLalnIR32sTGDlq1bfCBpAkqQayOLd
MGwUnDF3mQOZuSwdBJtn3uKUBWVHXjJiog1zc2dBn0SThMspOSmkPqVRCQ0d0Sr7vD0kZrJmesex
6/ckt6SVuQAPcs4N3MX/N6ddkERGvR7u2NvEod8wzxDBLm236HVmiOWu0WgjfpzshJoYgfIZgGBR
QLZnbpjEMeZutBj2UTrX/K69dzyaEU7ouoz1w3D1xWVw5YHUcJiMDUi0CDGMqaA0MHCNsSfI7lE8
DinGcDYtGH3HYo2sUPuB7hUMy736t+xJZwB7s/qUdvZYl2YQTIkSvykA8Psl7pB80z7pJhX2qHNt
VZbJlbz34u/3PkOJcxMqStjWPVAAJRzZKmAzPg2Bg1LyIKXKI/m0eqzd9+SSQbrN+uTopKoN9As1
2gx8zu+EtItmLrX9ze2gS0i9fheTSVdgqZCYZ8+Jvg9uyEOzSWipL/vLoNU/DU5l79p4VMrm7MQu
Ll1WIUglmWiS57PoeVta8BU+BZ0Yol9JXc/DnQP6CdYclFODqS481ult+O6VzCDRQaSVwcQfpBol
kng+LV4p5xEJpRIICv7GVpGmx9choxhKLmhyVFttArq+oeccLXlrDhleIDERWIojhYaAPuVD0UQ1
imfXYYVX6NiC6MXd+zwCTUp9Ls1CkoiqbxS87kAuA6d/qEqGqgYvsEVP+2dG8qN7CH8vF+Qf+wln
lAWq9Y2eYbdoQ9lH0g5kHKDFgp1LxIthmCKf3A7O5wW0wcspKrddKvNOWm5BgPEtbBYmSIwsXi4N
S3qwiwUbl7PEhA0yu42WeHAq4ekSq7BxHIWVP++AbLxFp0/4zXjYTD5Aww3YKYvLlV3K/EuU7PeP
v3hUjj4bWG73HaBRo/hBqKSBo9uIXv549pcJNwAFZyjiwz39Jq496i4gXApgGM8LhG+6AXm7GgAw
NYcQwPfIpTcbc3hO95PapZxrx69v9n83a9mDb/AAMfzZoF0pcqa36IKCKSDyfzIKEmiPtHZFr7Vy
fjrJ8yGmf3zqXcYgkw7/+E2lzwBqO6QKI+L/I+95wRtn7mkvt7BsDXh51GdoQk/raZcCtSPzFSnb
milaZCoZyvzDvPvfj/j2SuopA5LTWCebGGvMmLvbqteE+3/LHFllhkDo6JDGHRjo4nXzlxPiayeM
70Mx6LpMwkv/BslljGcpuIdq3EzvQlmDNf0ibfusQQng++pBuiJRw9jzr4SUPjnVQum35c+k9er7
bi9JMFygpUMmlNNAdycUCYL+YcfQpz9iCwyC5jOlKidtQZwkoStub6y/KRgJZv+l2HfarhH6SLSL
wR/UgtWHgxkCRl7uw+WVWfCJqlZXx2S5AGNIDbX8M+UHP8bih9kkreyDX2pMt6LXyiQZpKB9kQ5L
Tb8vXmtYfEsmz58QJQ2eFqqNIlOkVyF4jPt4masVVXdVICg/7ggqCBAdUMUf1rPgEiFo/wMgeXKW
THgYaI3eA4CmUJyr4gOdhgbJPQZk9UBm4OYzgpF6vV0HDPMqpAxI81QfHz/YUMQGShbqlgWcaq0M
QfGo1GC6c2KiyqMeLH/ee8DMpUGw7JrrbBU0mSkyjKKzKcGiFpBoLzipsrA5OcBphd15h1ySjtug
s7g8i70Z7ZkgMx8Nj2tolH1zUbbQwYJLD5TJou89UzquefefEAbPHrJ7nY/3vkdA6SzEsuxDBLAB
oa2aCAf3jX6kEiDc2LRjRPUaTLwp/GaY/v56QHQ+Is2nH6JHG3UNcTB90GdtnM7Nuc+aQ3SjWUL3
BuFLhmP+zTtOj7V9q+2PEpvj6oa9JUDQsAVx+oFkU+1fVNrX11PMm9VoXfBQbkUnYKiOQAujXPUM
ldNRqTPOPnrr+9K74y+iIo+3WvafnMBl2G47zH72WauOaE+/3NmEv2hVEe2pq6oJHPLDxa1LgJan
TMpt6T9rPbWQbuNEMp4jqcLvL3klABp8HbVfGSY0lJIgGj1reGpDpALjLkH55RokcNCwqYQenlY0
s04f37u+AifMTGm4g62zbMDgWAPs3dOuntEm+Gw+FmeXX8/Q4n3TH+oEVLRw/8DFls5scnQmBmAr
yld6ldXkCmm4GsHXPtYhMv1Uj4Tu8zfjJz1/kfmkEfuNH2Bg4/fF0+Ab8bJbj3eukRi4Amj1mhnO
ShYDib/Yd5sBSr/zuK24BR6TOwIN6RjzAVQELy8Jduf7Lyg2YZRjuQaPHsy71mtESAKA7Ld4Qrjv
UwifjkNFcdr0zqWVUqZQZF2g+fr2r/P6TKxo7ypYgeBwOntHnwDdhcBCa4G5BZJubHn7enF1euBp
FcEtxFQuKpNWgLHIa3K+esvND4BDYPgctO6zv0yqObp1iv3ptXkcgYlwnFMX5+Ia1wGOPnkrEkmH
Mq66trY+9aFcB63RsesBNxQToC+dZqgUSL0xdVHs8SeIS7sOrkErL5ZO5bG+AssIzb6K+oND8SXt
5iMdoWOveAKtpzkEhWrI6gF5TyfZAcO62jvMOn08tPDy81uutN5/tL5hn/wVWkcO1bcS6Yi80iNe
7bvud9KkB+SoeS+OZCFFlJFa4D4CdvZnUcKcVvoy5n96cpID/3VvQacWP93pdWL9ogZcNahiu4NN
Fg9kpwdvtxppX/+cfV3NFwMAbQM+ld3YSd/M/sD3Bdro5u2DawhAVPo6l17r6OhtCn0TbohJVfMM
EGEDOcsokgajo3vwBuyKYTzeVR7oc8+wBWz3geVZIeFQYkI6P8FIWdT/KgQ0EMfyq7e/x9/ChJDo
XN7+VfWPuntWhYJwu+MFgfCHt8zMt30mHC5d4x7oJBzr5eAO7NZtRYbW15GmqNzdAZQuN/3cu6Ld
kpsfjMvC8z+l6x+GSgi9RwYe/KHqX+HN7JGiKo69a2ACc2vs4tD11ZD1+Q0ed++dIN94h5C3sGAh
o2wMo8KikfOFlUrbco8SGO2Kf8d/aKMYS+eKp8qR5l/18tEhk//eu48pCr4RA5X8QWOQUvkcdECf
cv9cTDh/utNp3BsmzVXc2t7Xn8rXTe+ooXCDfM0zua9bHPIw7eTLMAofU+2RXNE8ARwUVP610JKm
x4HYew7R3FHSMoQyqtBmdvS4VZwBycOQKJ197SqbMyoJ/RO2pz4KBgwFibatXif4MNETU4rfDqIG
scV0a6X3xbY6QrsD8AtRlcEeQCmAky24QLS1GnrypM0arlSPGUVIpPWvE7jYAcCJyOGJ60EnXg5/
TpnNZaD48lq9W5OeJy/vnKl+K3iMKrfbtU9wJZn8DNGW9lnx4SNX7Z2SXNzOx67pTG+HIVgaOLDR
KnTCrhc68Z/DtKalIMeZ/cQr0a8z/BriPdEhPnsX97FF7sbOGGsyF/3x3Wj+HJNLa6xoTpfKx9yW
pn+aP0YmgSV1SKwxF/951imC7669cGb3dSTTG++KvoIalO3+2XL43tMBsCOZCKp67meiP/z9ViE7
2LQZaZZeq7a7G/R9ovnPRMuq990H+G1UYGgny5keH3Lcy5XS25Ma4hJ+DH+TI1Mn75u24kdUgryI
G9qqHvLw9j0aI3LrKe4RnT63gyLboA3DORtSqEmSxISOfnBHpO5q6MhoSRKS0FRDMxvX3WswPPk4
5NGE/kdXkwA0ad7QxGqIrDL9epGmgNTO4N2wtACnADsW+D8pUkeQj9LaR4DYHpycjWFDAK+14N+A
FIi07WXnQZaFRLuzs4uz6b8BJSbj/39MWyhzk7oFZMihMceggd4flEsgVSDFTz0t19zN1V5pPqZx
VJHoTieYAmIr/nYDmnRBkF2z+tB7j8ZNQDiAcGfmEClCttk7QWAav+MIdDqjL8Ik7Ljg4J/cIRcb
j+VpKzYqbkGFDTzifvs+ISDOUorNIFoDlaHZx0eilefVACdmQhJkFhDiAVEHZIAAMRBBlbROutni
RLLJ8zSz4tvgNEcaDhWTOQKKD7QWiF5swiVAmT6OuibPDqlSVJYH79FxUIbHAYItRENI5mQ/hq3h
94YLCVM1m+G9Ox8TYzMxtjcRrgnYqrdbdsrNLsK/zkNzkBOb37J2JzZhvHc8js7oOtg/3FNe7ZPD
vBopxwE3Sbk4T/4eZUqaaYimvlMkRiYrxWWZQFq6OB1ErWh9xRBPIjZ17Z5GVgHiO3ikIAMDA5Aa
TQRXmTGyB7SGxyTl+hX44dPNvGOYAenUAzHImneJJGbwLV0d6mCmX5A1c0pGeLNWgEffYft1OY0J
NXLmXjOkbm0+w8E55C0SgDRLASbOPyi3NhTB+Hb9vfzIvMbV4z1WZT6vXl1Gj1TfXaDckKftyMa6
Gyu4j1SM8UwOJ/NGr2C/hbw0MfybWOdE9whhvp0I/c7f7lx33ul+fslVBAI+YGlt4HMq1aB7yx6j
egDF8JppvuKeYEvlCnerDBF413ls8rO+Kemm99hK7LznZfgECXmzf6vHiNcf2IgrJVVSJO6hkQFM
nViTJVg8T02/kT42uvQydADhQUk2bcd78pOPo7xlbYYhPhi9tt/ruW6IlAH8CbQMw69d94ZNj3ae
254o7lj/2Cu5FsA9Cde/0rRJdmYUfVKyqvGyFT0ZDyCIYZvBMbwykziF9epuRY+LfztHTVfWk7kC
T1UGMMNKW1jiw9hxvFaReW2vPkdQnsJ4yCzKLRIzJUfV+zPauDIGNofSG/J7oPhoBNNCnvUmIczA
WwCnkWtwmZS0fM6tcHt0GLGz/eIse7se+U/Imc7C85z44sdswbPnsJ1/ThxbczApauhkeFq2DCAl
Z3tOhubFTnx1ijD5DkLW1s85nOAQhukhSrN5GWZnYCxVOs3bBSITjTcldyHz5cpR1wEQC8JSs8gq
BNeP5vw4t5yn7uStyWbaxi9TLBiP7NS60D5DsDHA+7Pvl0cM4veJ2HLzGRuPqKHJcnVXp44da7p3
ZiVrPFcuqnOyh5/xlwgKpsZzsvtoXlnBXKvsrD3JMqw4b6xahLKQZHHujEnCwxIHgm5o4ZSLEgYy
gmksG1bXyaGysfpyji+sz57bCkAnthghmJjPAZEP1jBtoZ+zun1YsLIMYyzUVfsL3xU/WOeMwvHh
NTzX6U/wfGAnXY720yF4KsNSDePjGcBdTBQaYoz3csqLnek7fEKjQ95m0R8ObLeSPNE9gNQCkusa
j5CSnCONm0e50PJZoZIMoFfFlGV3p8igX+tipNw6TGvvz8uSxREgywD81k4NIE4MNyNMtAVyhGoK
NVjBmrrkhm/4e9607bEjuEx4Y24TDL+JsqYSCIsxUQHALAAjK/iyENINB4rJHL2dHcBbwatxzEwS
RtP5AaR9z3iAkeLXE2bSIJLaNLu8VbV9jqocrYOBCIrg3DyGHx5RqrHbL9EDJsTmuFL8KrpEYl51
j57p132Mfl6XTW9NvhHypIPL6JQvkeMkBOIoGJahygY8h5X7Z8mp2EOUy1j4em7lS6AmlstGPbjD
Y0BvkodLqj7h4CbpiI/xGTiHsT75lX/vGwmCFnLpZLrJO4RGjOMGG+XTq3m2tUOmGb6KIzk+og3Q
oKFrgsix3gg0fOF4s8da7vDMufy04zgz7CnhJ/3Euld7BE+OACJdfF19vDZRjgOfHwn/0eP3sBoS
k50WdQU9Myol6OWcy8W+/xUF3ydnIV0RnCfOnkrQb7IY0PLbXSGLh5gEyRNHKa+jyvnXipCDoPrB
d5Ls9Ui/8x0nBZtGcsJnCqEGmDQgdUeNpsF0n3+8R2qATHsCY7MWN69F8kct7yBHxjv9dvfo6x4H
c1Kv0WtSryzYOsu+4iP1GnVt7mXNdd/GaggnnDJI7h70QV/EL5DbgynO4U9+B0TWLgQyc+AXXT7/
HGM66xFweYDXbDm7EdbfjAO4N2Zwim4XEs23S8VAWFLcmuMIVQhefw5bWEy2gs5OYHXs3R/Gjq7U
X0LQQAQPQZIRpcmcyEbNSD78g2P18fT4nNHQZQ1aJJfkY4lknciKOmI08mZdgcwhMAxWqn96cPqa
seLPp7TPNjTT4+JNOTthHZGUuFYuz19FpTg8YeMImGmuIGDFDUeaeHwdv+mAGbRYg3fy5VKfObkB
FgRTwz7gmQnaP2X7iTyPaPhcnHVbaPjgSB3c7Q+O3uOFyNSOuvaK+3qaneNbUfmNUw9knasioyOC
AswZghfp0PaR6yuwvr4WSglLwnjrNRxjY9xMgjo4x+wyZ8kh38AmypuJHp8a79d1kEVfff1OUEvs
5zmScMdxrIXDO0wu4tFyyfdh4EtOHmrJcPdNjsXNib8RiQEVpdFlh1p70IOqv3oVUvte4S6UyD+4
xPYnSKUmNfDK9U/Qrf2n2x1OdQpCx4AnaQdPl5KDhfhIn7Obd6eC710YT4OitCAJk52C+Rcw6aAO
T0578T2vNkeytKZ0+LitX0jRW0K34AlTU01Wq1emiXLK8WOjE02lFlrbSfsdG95dYF9naInPhMen
TIcarHUbn1w2S2/vfvC+qlj66QWjF1vtw8Jhjyg+yzGDbT6GmffwY3Mi9PTVkkXzZeMPC0t3qF6v
mj3U1sN3H1nuoz1GSthuj08u5Pb4FWSklqtsDxCWp59dvbig/pQ4EUsTZMyGVxGkOJycMMYKl8to
7ywgj6B3GIVRQrHeC5oSlevFdzoiGAdzXhoJvS52BuyEr7ucxa8B+6L5R47dL+K9GyIcYBLrQiMc
k4kQ3Lv+mMiEtou2htzoA/cLsa7NnFeG5AQ+TkxCSG3eaE8yXZhN1N6khruU04L69K9XFG9AQDwh
PmOHcAAl7Tyqj31YX++LC7yZAXiPO1iM3wdGNeyYHITbwQ+rPpRK6QRgjrDboYI+uXxBTgC1fUJh
cfa3GDEOqWCkkjENTze8/RNRkxdR7xGL2Qlfb5HBOk9ciAHdiBXUnuDafEZf9paDI3A4uYnsvfIN
X37305/tswPwxesS+HmZu8B78I35VXMwHwRWmkwX72OOoWkjNXEvzGFj2ZOfGYAWgbXxpcWGeqhd
Azl82y+w2ChlM/rSsBiixVYRsmgS0BvtekoibSZo1E+EozUib/+kert7l2D+oCkVe3PSm33pIp+f
zeuMEdwXI1q6V8QQNhHwwy2CxtuuB5yz5YYhBVIwHPJuW22ApbnlNG+6RbJcTZBVfiinREZOkI0r
fzxE/GHe4gy7Lm7O7h02iG85nbwdNXN0eeit/hmx3kMKS6RuUc5nqb4bETl/newQQaIdnY+tdBTV
j4ebU2NbeagkQ4TTKKYfUTbk7KQr5BeJPE4ahIarLLbqAGNyrzOHIJM/7URaY7enI+hrUwgorJqW
koato73bqSHQzXJxG39tGm+kr72hgK3fL3sVh3JKWXPWg8n2RPMAeM8RDTy0jS+M612UlbfPtocN
Oc8fVKhoXAyvvaE2xSdcR6WApjBHcMdwYjk0si5StO7qtyKrOH7ceZs0VHvZcXs8VNbXYMcmHB5t
3LuRWibP8diR7ISY9GtMK4TB5S2G5+CNf4s4e1wkrsUUNnE35LM3e1qE9GVoDrLDW3n44JwOtlaE
XSatQPsKkIirQEx5j/ump3G2FWVBymnvWtFu+5lT09s0Rt/FF+jpFl2XNzR4e4f34aKt2X/+VTsa
Ya15cS1O7qpxqKboLxDMuiRNDXBvJ4udkMtgaNlCo6Yw2t62kxeTCdKo2AvvXZSRTrC0mORvEXW/
eduCpnSMx91kokM5YfT1MiN2dnF0LtMjkiU03SLEWb6urC/aBVQBdNwptedJNS3of9E3cCZoMoF4
LiFO8+87eZ6nbw/XiN2O9/MxeNtocrCAS1AixRFFmcc/1BMhbNCS/6fA1ML+7tlePSqXE5F3UBSP
O2G35/e19uUbDdMevgznRjN5MbwTJx4sBLpDSJbbWqi03B/hZTbmoX59JOB+yDFDafhWfaalZIJN
1jHIGQn0HHNJQablqIzPzoC2UxrUvL9g5rQXUe2Tv972ZEnjzik70yftlQRIy9MpLGDCSLbL823+
3Xr0GJTkXKjT4wJrFiOmoVcGN52rRykxv46XnpFp2TPkEhKQuaC+zuRZiB/4ek6PEQkijyV9otGI
c21gJLi9MDkgkzZmsInjEz2GzwQn05N7GuJBT17JZ5k12HWgRbI1I/DI+DlgGYEhIKkFfunxzxsf
fMUm1/qS4L68bGhMS9DFhUzwnx5IiBeq20KHv68AmLwncF1scEkI2N2DJVNt0JFX/31wjvM6V/4Q
pExiciZ+DLzbfp0ilIKRBgu43wNWiT+gEjDx/FLc/2tAuaWAtAeskUgu1MV3Zl0vcJoKvmsLBGFw
LNApV9dd9kRhJNrD/S2Md34fKphpsBjib9d+3ODp2dfxM/nRonLP47OTGMFjIiNrmT8DIZpg4rgs
QPeote22hsxhMY/vDA+T/Wp2F8S8IIPxNmxIoiEQZXXeSe+FniIP9+TJIUOXIK/5HoNkZj8vnuMP
ax7+3h5jZRP2ITgf4JD6bA2Ug14QFiRCvXFGN6SVwmeBqELvhdQfsq4rwdWsIXFD1AZ0x5z7N+ts
OnxKGfB8YRshLceIl3GQbC+mJzIcF0ozdJSFYKOEAi7mMTqQuT9CZmdTMzyj7Q+yu9D7DF5UBQcr
m2l6+o3BkHcz3Z0BdnygEN7iJwDqAF31JMaxpA9rwZ7egkt/t92CW+gWd9zedJvJwwRoJAOJVp+R
PlP43n33YeJ/jUDKBFDXJt3gBuQaGlVuBN0AEb1DhlxZKCbLqP3Gb93mPfhb4IQClgFRUNQ5zQIT
/Kk8IcxknjGKcoDB6JfmT974CzznmD9BI9rPlbqTi70X3Ea4YKv3ahljkhzuLQd4zxfcTj1iVgFy
tw8jYLNflVEJ+atAsxvSIJPAowibIGalAd8WpgBh9BioGah7lt2o8Rs+p4r0GrCeH+9cu8aC8ddr
0+U3hnbdAhE01KAC4IozAIw3hNJ58RVJZzBWKygWABlFF6OcC1D4BDRcWFpAv8WkBi7PoJnCI4fz
zuyz1xrwZTaVc0ueAP0zJD4E7mwOQBU7HeiFltfNGdSfgi7t1WhfoJixBwVdh/RP4TGdeodApURA
8PpERXV3O8UL4CwymxuOZog3FDIeGS1zlDy4UzM//R/5NrKZD1fdfGda/8Ncjxql8fQeirpeRcw7
JydY3kEQzCkW0Z/oIO0oLM0bc4r5co5y7F2sdWXGr3ehnd0ZL6tqcvpEgjBRxgI7ADPv9yS182eC
ZLIwtQD+hvwEYH2ggdeR2Hl9XM4PUGOvtE7VWKHJCczKBJMBNlGNDaKNzPDgRGQtv0I668UvzCqz
JcuxNZSFCPYE0DtwJ/FLaZHitdInQkI8WZoQSK91vT8ItUOi9kMjZAEwYU3jPjZnC3j/vB/AMQB8
YLxh93OJkNR6ZgKm0KV9jUwrymRJnYtJa+n7rzWz8zZXw/iYEMdejxDA+wD4pMsdYSjWUEvtbbBA
hUCqLURkocDydxBMlyhtTGlwEwLX1Xh0oQPOLWbUzMTHp1mZgXUPSyC9QOr/RX3oLm6CbQ+Te2dE
BfJvkKBwCFYSGcayQPI54VADrwvwuw/acNRKUU6aqoNuZs6xkwkP/TowpkynAqZTzIQeS/c6buEC
e/SkSiSNCik66MTt+wwhnf2u4QYrWQvHW7pGgBoFooIxHKgT6CFRa2huqguIkeiGLHAMNA82XDuE
QygqJujyTHSsir6gHMXBtjV80Jf8g+gQXa+PUCBAjAQB/IH42whYF6xxitUCNpSIToN+0yYK8NHO
ASAlHdtC/SLp4YoLryhmqMUSWhMKW8me6mVjjBHeJv2hyuff+kj6CwDBHyG/zRa9UTMVPZp1M4So
GiIX6Fob9AKhWdY5H7qLjBIWNHiScx4WR2iAaMH3z8M90r6I87gYNwdPkL+/dScBLOKf4iO0lX/M
Ev0BXOEW6Jj8EixhujDp+NCkAjuyZx9enJyBVfA/AREep6hxnCHGCp4OU+FBk7dV0LzX/uWN1KI2
bxKYIf3OtBOa00cxuoB9ZyIY4FCaIP5Kjw/upUl2guGW6Fwc3dsQUuBGOQHLe4pXMciw+8qQKbkQ
Xl7usiestGt0jM4jNMXg1jMSB/UH0FToDoaLKbYA3jEWE8ashGOiXywx7Jy2yAEAdXQLAfMJSUdk
Gn9w3cAmahzle2icoFQ44T8RmljpZfCdaDtIKQ5iJQdogM6xK+Hsr/VmEota2aXXDmlx+8v4MhBK
viVQzOzOR7+jYnyKv2MLdslYHYPzfgwO4QFJDCFm08/PGDlKgKMMrzad3i1choZrYea1D1SsvP+d
/sHhxI4AeCJbl/MuASZcDdYXj9tzO4hY9s8FqMe2Ln1C7OAS3P8BI/on5y9iPMFSkE+wiHrCsFx3
6RggE0Eno3d2Waq56Bjfx6O+sTNiUHdITA50mByCwr0vlDF0JpVs5xUhaA6IUlg0cnGgf4FroM2O
P86Kp8IQ3V0TVQZ9MJNaj3ObCIhkFIB5IGGEuD6QXhAP2SsFxO4Zq5tv+gxLPzx0FJtcsEEeMgRG
/rl5Ro4ySQ9xItboL7n3TotH8PiQbkEP+gPW10OhJwnXaR9+STouWcc/5+rEBOG6RDtUgp4FmFXQ
IeBzPNAgPjMBgmrtymDl4e45KZTtphPQfVhWtGWDiy/DJYsq5Rw22SsgN6AvYDBmmTc40jrSE6Mf
FuPHjmqD+0KP8Rs+sc3s031qk7vepxPdnhEeOQAEYggKfdSbSf0ip67pUlP398MzGppbHUXCP70I
osgbCLEaM+Fl98/+UMUrE4ZswlxAj9XSxXtqdmH2QiFVB7dAcBQmQexO76FFpUyNS+I8ArLiTcK9
LxxxgUR/vTsyTx33K3f44j0H78Ev0vCDQGmAbdGZwgxOUMWQAeOHA2C/ICSMCMD/Hv9qOih0VtgZ
yEJh2Na3UvAytA5jSs3eaXgG84Hl1LX3Dq2IgYfTmqPrOafGWcL8d4cV3ZThd/qlP9Zwl5SEplw1
HDIr4gYebWyGoN3QNRFlRRn5c7EkV7C01oLnpxSVeMfCogE5RKaTxpFDAUJIP/jSl2WG4Hent7+q
NLbotKLqjnpHlykZaiFkyTT4GWTSE33TJWUgTkPz0T/9R9R5LSmOLWv4iYhACIS4Rd4bBAhuCEzh
rQBhnn5/Sc+JMx3T01NdUEhaK1ea31AN8TX3kGDLRi+pYa4ZsBq+tmi5vJ+tRPuAPjn9FNrM9otC
44ljM4OfmaUCQRDaImM5N+t4iPEGlIKV3Z6S3q3RR4MjLTwhtDdZcUKK7ULs1D7sCJwwN8HHOsXC
CWqBvmbUK/D0KCojEztfhPCoafECMSkqc1TminZ8ox+yrvHs4S5seNZo/KnWYyn4KME5qYN9CB1K
GKYyjtqHgkl9g0mtzL33MlYcJiQSqAZF5+XT6CGeug9rexRA3IRXKRTRngulBypFz62XQTZAoMTs
RE2PfTFpuQwjGDsMJvgz1ki9x2BGjK43MwaDeUzHFFks2nk7k0apacTjb+xMuNd0EqjiVlTdPLOM
vHlmwDKQT3xOsedGixqwKTgtjSAsufY5YkigWdmA2S5ENgj21J3OZK4vMKe9e3eP+jz2uXJydOsC
frhjtsjgZXYepjguQLWjccsLFOtiyiybfhwmHsY2aqx0oxmTWXCu01izZStxZFLlTe5s9fD+4+Df
qRzTRkyUcWYpOYeEfOxo+q3BGIUcRt5OGuKe0Z/PadE0Xb8fQtAXT1hcaLvgc5wJb0kbArWgtGFm
gwkDt993yJFASkoK2iqWPYuRmDFmZKW3uDN0u1jpGvSPpmYiG7looCd6D0YNG11cnn8DOpUOzqnL
FEWRa7kFatGM9TdLjdrV/A6qspXBYLJP5QwhZvuDVA9CJ5qpm90ckRR48sO76KEd4Of08IZ8Q2O3
qv5QMgcWA4w6IXB1PbwPgaBIwW0+x9mg6o+79JXpmRst85q/R+qIaZjNdBvlUYzfjDM94Tbf5Fj0
XD/BLpHteLFfBfhxhLRVo5pf77yaUT5FCeMLKttEqVBV62YnKm0gbvbbaQIZefPOFTpis0+8ja+j
l1mjKBbX66bd6JpvxpPFdc5E23kwf7+FyPVAwxfAWuwD4GCeGrIYEF/tBTdAQBO134YMtpnLAm/5
ankGfPiSXgzXCxZOyzV+Q0QN1naNbxUddqaO/YYzSxrRnfbzo58XrBAblRiG7R2Glww/byw++5AC
XTIv6ZY+0URmGJoMBJyP2+Wyx+e/BzM//+Ou28CdgDWtPnhb0aKiI4iREMi3iiqn2ZcveY20GbTc
b0SH31CL98v4AuRTrBagaPB7k0aBkiMdcwI7/RNdtHwf7BMRFZakWnIdJNkPffOAdR1YtPDu46IH
sbtQBq0IRXY6FMIpe5h7UpqmcwQRSMeFbgKFNGfOi44jPRC3F67oo9LtzM/GJcH5jxj3RByZptvj
r6KrTX9sw0baW+tjBGCvT9PddPf+mlUy6aTt+NGmWwKs6j4WUXIq5LTjXYILdYgg6Il2R+8yOsR8
evnKFXZ/QFRgSrbWDWZV9DDoT6FaSBfWt5yYTv/XiAfZitiUffq0zVYEZJeXjOApJdwd+pXH8L6G
MDoXOqGQEnXnMG+D2CfCCPWxY2pD4Rg07NWBY+CEdICFOk3Lm62u48qtCM3Ff8bHS/XHukA9quPs
58xfJu3EeSKzcVkuNTDNyF+ZCEYhyxO3AfdgkKs6nehua0XXSIGJ2P0cF63EE72OjfWXOmA8xrWP
JxCrmwk5UxLnZz0tBBt4bzDmyOhqYgp8Aw9xkoOBTAF+HCfqIyhNQPitEoDss78ZS2mHkiRH8sbS
TWIDaDCGLpkKBEUF/sTQlUkPrXary8+iSH2F7ZLQR9Nb61LZ9J/sEpqYxzhMU87BrsPg05m58vNG
Y9E9vJnnANNMs5W8t0yDNCrsv46lTmfuLlSPVu1fYYHnTa85aA2+qJOQ5EPzlmHZXxdA4paTL1Wo
4P6QwusaM4aKe6Kg6iyvlh4+fLS4PD1hxgX40/7Yvb/39OEAXafk2tOQrSAKgfhDDuGTaRGe0fRc
4L+h5o+Rn3MsuyFLbfWgi8tpywJBWqDrbBYXjqxtpHL2EPuL1Um36f8R10EAuq8xMEaGzoz8nlCF
oXQKPmtv0HPkmAngpKHrbHYnO7tC6ID2MuA6n4PNR8zDIKOYWdlo64kSyS/iTl4Lzn3nGp2nzwEN
XzqmQ//lie7AYXmze35nBIblPd8GVdzwbyAH3F06oR9Inr5zlt9cM5eHsJV8EoIbY3umtqARVBB1
dfRr3p2nF07VgBlG8J7CeHZJ5Rg2/n4AhV3DE1AW6cadQT578jrtkvEPFAw6YEZv2MZdj+W9W7zT
XlhDrKNRuCClJe3oJHr2MXQqI383pyZ8GpqF9vZdeuhkmu1YGj6qV5qZYVkTa3BKXixZbsELLCQ7
UeeeNIN3dCifDGX3LLSn/SFhNb7sWZO1wnxxeDJxLpBZ/cn0AcfcQBBcVl/+ylNGoph28W7FW+Nk
2gcY4WrGnZbk4IzBLJP6MQcG3ZB0+3dXDCCfO5Mxjs689BFpLmgODoAcsAIFlYcFs7ddI34LdBIM
JTNLExF3fdHscwh8vB/0qgsGFxdXGUc+LFyvwi4vEqztDr9j5ADBuqtMOzlXrnMQWNaBhLN/T042
rpwHwhyTpTMH4hG46d3tEFjLJCnsXgAUjcHJnJq+r8Juns23e+tGl67gIGGmsLHXKw2gSq6kq/ZU
HbSm13JLI4YPkjzsVrwZa98+s1d69vj8csYTErEzO0ACWHdLyG/QVmTutzd24xYt1X4QSTijPJC0
TdobXdyjSYbhw58NEoUODb2nMVrNEH+UYcaMU+0+Ro2bPBYPBufDV51329wCl+TtXjhSB9mOdNLQ
7QF9ExLVwW99ba2d/QQeMDzGWPvKcJ2jlL4weYdK8kKnuImrRmWbgAncdrwGBPxNzyTIwDGYI3M+
AK7hsMhg3DGuYxTPG56jGaBrfqHynlcPk/OL1SsiIlKb6BaPXqVCmF4zxXowdAEYbwRP+FbXMHAN
Flknu4VMWxvmijPLpS7glcXWOS2EF86M38XcS045EllhtDMB0XiLJ4/i2S8rE6akMHUfoNVDpaRo
A0Qo+E/AFWFzOUbdWRRZiWMX9CbQqvP+NDpOqHa61bi+mOcFbAx0DETgcHD6iUeheSYdwRq44cQ6
+kyYAS8Y+IpWVmM4s3eGwzxkor5Mia4NUIZMaQn8zK/lrxg8NkhE3/Gn0Gk7k/fGx7jrXAUqyF4D
RYQ+TCPsmGoqSWzD20pvqmxtQYoDKagoZkTVX1DkVTZUcMTtoHI51gpOpJbXYkhASinILtIys0uH
OFOAlD9+Sn0OOfndbq2Y4gdbNO4qdy/yftVCSP9frL3zlJlBrIevCebHaT0GZ45ISk1id7e78p1o
DlyQuGi+nYaRpw64WmYhjyuQjk8pEGQII425EiMjy3Jl3a2f5bPceW+U0lH3xWLL+JSdDOQejbLy
Un4vFlNe+i7sSenAKs7dVrK73bGugShpQTe3ay6LEzpAHu2F9x+nL5pOCuIueBopziGsaYQNDq8+
DdvXa3BgSJ10sm3coZVudX11dE8BB7gC9LiiC7g13xxRyxfoEvGXQg6ynWjQaMPtaDuq0YUs34be
CmcJ8M0GDHLsykOiCE27JdNKcF5bzX6GV7AoPcK+QIQ2y96fHuCJypicpguNavMbYRA8kBoU4Dio
axznQFgfVgBXWQibFNQB4YW8SbfaZDqUi0yOediqZPYTlWEm7jxUenSwZMpz9t9/PlnQG+RfY9rN
zqNtTsSzIWw67SXAc4FagO4xM5b/gcyPMow8KRjRliPIqiReb7qh1A1hOw4uAA07aF0AwLDQAyX3
xuLeoG8q8yW2j+RsSsL8fSr1UGYy59juhAr/KOn3v6DpyVthd9VvLgZc5CmpHUoJ0IqGn/X4wQd7
aI3l0zWm7cF1Lc710H/suyfDYSkhFTruX0mkFcQb25AaIQIYV0uQxL1MLuxeUmE+rD6QqqbOmayA
f3Gz9b+DW031HCw2EkvcH+GtMKPl2ztWKG5TUHjsXvYqz+vQMjKmvNByuuE3uZoXykgTVmRZ09r5
0h9CCz1QiIe+zIS5HlfiPKVPKMHpFdC/ANm2q5lyqtkMaROpUyqomOUmhXEhSCCA/57lgt5cETVb
wcN5GDwmbLLGKHEuH9TXg/aAJdYswYR0gE7rtpQVMm0IJ8CShsgiP2Fn1cY4NIyBJBkqd1dJPpkQ
5T++Hp2hoTB3EQ6odrM/jtijMJg0JrSaQpoeG8rt9WrUeYjkRY0qkDwiaTIceLMO6UCLQlkAeGhl
M0fgEAf6DlUnJvtAGRv/qIm0r46ArJ7YhUysseN0rT9nElrAjuYfQITUaaoF7HvQBmQDcjJ+zFmJ
6w/x5WaChw+tuW9IlDqD/5rxfJ9mmywwTRW/y1bnAT98DjdSXC0cN5MxC8B/hU0bjIDYkoA+BwcE
IWfSsEdy6+mLswvA94GWWW+JhT0MkjpbDrELE48zxddDmhqyTTJQ+Nsfek3O6dcY/goYSooR9uXt
ZkolCQZ7jvwaJ9nMyBqNPpj8IVMCGjVQoh/Oh9gMtheY5pt0N4yHUsUP794Zrgbz/g+P6l4usQEw
NRqNp+Euk37pwVFzrVBiQPmeisCFiAOHY1Zps+9P9ORuWiGZ0NUZ+k1KUtUAAHS4k5y28xkfkOd3
9efKqHqbDf8agwdngbncM47Q/uQdgfakBUECD7UXvph5nL9MDSk6AWJSZ48dFVwnPNVV2+vGoh1O
Cj7scnpFGnwYS/feWOjQ+kBwmg6Y2S4Qxlu0wfjUbhsZL0Re6E382ENNwIVPsiAKd370BcA3AjnS
PeS0H5JN56fgtABaROJ8Noy4ad/I/O4rSeToBDFSe/uXcIO/vLf7rSXCGytM4JS11eXgYUffORdY
ZeRn/mBNlIHedbApHsn/n+GXnsN8jAIeKVjX6WWCwvbZGM8+TjxtVwvUN7eKDJhGGwkhBCJjeLYY
UAh8kYrwjCYGq0W3tJxqcNWZKJPDuGGbK8QrmQYRKDAZQjiGP90JfFg142HkK8IiprNfAxrZIUvB
WSu7zTjxR6iRABSCM9tMN0jXHImcsCuLrildS2oOxNoqvr1G7RokYYOWS7WEpcxUNr77eD3RVqWp
ywTgRivPppVKu130ksDmLEmWdBFWQ/Av1/P9sPd2oJBsWMMcGJTa1+GDi0N1gRZ21kO2o2wWF1u1
ziijtpy2rZeYrf0gw9I6Qg0SrsiYU0umm59UjZ9wNgIlnnFCFk3vUwf79TfrRZ0p5+1leXZ5lddC
+hBnPrALouWGbizpE1iks6PHWJHtHTMItEj6S3tndXYurNWhSr7j1GDZJGk7kdoBTMM62W5jvfNO
2Jrfwe+yLot9RHIzuPwYYFsfWEI64863Yy1Xr+C2UL3DisTILlZtc6KMAlA5pK24maNxktxeJhp7
g174TqWWo5RJKdwi0h/7OJTGagP/nD2loEz2a9NECG50s56kijwUYX/hB+P3QiLfeh+qAxnNVyHy
ZvN/M4iNi9V3sJ+8UEN9L0tRZzqmMulEwgpg3W7cCLeR9AR7Rcd8X/vBqWfylGsx7LktaKcFaII0
mRLU5uhalhF81d5S95muiFTNDs0dkZNBUAaGNvrHtKSugTZhNvYmnZT5ysm9EuIpEnyFzE/0KEhI
k9OoZnyLVVaKdjJDECxciG3cT7X/haS6DVlup2AfthyKN+ZYTWPaQ12nQsSpNoFECNu9nYk3FnCR
n2ZG9hYLtEWxA1bSRg6ox/oDQWBBQO3QjnnYR9rCUliryag1Fd5qclT4UjNHQ4tej8/SDrifPO5N
AqQIUId5YEqDzI4J0QJcw/TJa3bU7dyxDWjrK4QDOUVFvAipWXYJif3V4B+Fzg1JxIOHZQXMOOJt
0RhomRT0bLsVaEK3lalIAn5ZHwdzveL7TCwrUPmKBJKDoxYYNxy2Lm5Az1v/wJS4oGhxZ6hBcS/1
PHS9DrDIjCmByU7++GZE3cvA6vZ3O1gSEuNNm7jYiVHOwjgJRVkgAtAqIdfvK4dhLaw2YeovUHzW
uXZUPt4oIJ9tDawKQmUBNnYoAS0bsPqaHoa/DH1HGnwdlKO95we7gf6LVJLeOsgUQgaX804uCK3t
3eYPI/F0OzO7DRKInDSdkfMWzy4c/Lu76oEpv6DFH3/wMKHdu6ic3dKn6tnDlVZ9wU8Degfkv426
WJ4DlaVY/5XGe2DaldEArwMvUdLHnreW+UqDyQS19/ope2tPx5sOLu+DLLs9x3V4NeQoFDEQYvDR
WNF8pA5t2GvA/tSGDN+C1dmonMfwTJtRz5GxmYo2FSpU1pRqSgM0RhOCe+rdgyvtKArVNmBNDYER
1q0MsJrOZlSuxESB72SyAix0C6wUy6uwV/RCmgxROwahJc12o8TYzr+z/2qmFBeLXXfkLuSfXNCm
57bZjutJmwb9B+Yy6ewtUFbUv9SAkh992TXiGlGDcbiMtlsUZSs2EBI4d+KLCGSCjGPxtPOa8eIY
5mdAVT55UG/0zCZoXMbI7oe+/4MSltpZZ0rSNhvsO4y8X33wg9elbd9ZHCi0PTwVLA5URKcK31vz
CdEQCZBtWiEyc4BjskPVZpNrxOIllHZRfwEbRYKKRirCNTIB5TcUp+wC4MOix8cUWA/f/whBdrC+
OqgmQ3ZZtxBrIoi4HOiiLbg3Z97fGwIRKn+oRN/pE6bjx3rMLLlmAl7Is5llUYJ+A4/V9Sk0Ov7J
811aFtyqn8DUk6d8c3WQOdBraLMBvYt6qc4Vc+c5HCM0/nGwCZsIk9ACmZ/yr1mt9BGGuk/4KSRu
/GLmKCz82VSnt8HL6F2oaB95pV2WzzlyIcyyEIH6TXGU8BWj0ZU+Crs12q/OaQPkmEJTKO6VVUHO
RvV9zcGHytD06cFVg/hLq2jvGp/itESAhqz/FR5SfdnzQV1v864zRmTTglBzL52vv4XEoTpqto/7
11zYZ/TcqY+Mk32zryz3ho9og7MNmqZQ5FCuDm/FnKJrD41q3sgY3VpvukFOvKMv8MWmuOZXRbWq
Jb3o6x8wukooF6H2ViMSk4gZgzdLDh4OJ7tiP/8az1kfQyJ2FcpOUJE2MEFUi+T/jm3jsgkEZY5F
q9rpIxUMAFY6spvisuuTygEWnzT8E7yNL/XQRO9RBuEoQL4IsdI/k2CQRVJWkkqr/i2cDQ5wdXhu
eAAIEWr0tRoOoMTRfs5fLhmZ3Puv4p6+PLkF96JD0nD2XytIdXUmBJbPYhYLd/XvwDQOgegE1j3V
AvO0P24DHRuTdHfvKjA4o2v2YiZbD2n8vYdbsPE5ZFnjDVoCPIgUFzT966EMVGFJMtd50HRDsR64
iz0w/GFH4zPeB1JMnHkmTMczpM2dV0HBsCu2+T6H6EJCfEtPqToncE15yjx2OOL5ZbUxev7F28dC
72yaNaR9uBMJvDt/SDZvX7OKG8NMmfyP1pwoBxD0JBJxBtlrPhj9W7jmpJy0wTNMWok5OpK2rHRU
fgE7NvvqHzARsELAXdlie8ljeknbb61FCVlEjNkMeKczi9kPkSXw9llFEmYib+MfYLSgCmMcLar6
MRBVoOboWVISQVIxb+GmQNp3efeYBLlXnXirsFJYPzWtRww/hjT4Sd9JdC2U8Z3DEHBsNT7WKLQY
j3GPbMp60a5jJKjQBdk48l8tgeZL6YTEHZPrriPaAXANuQolAmiBlAHjYHuXbK2mi3vt2SGGdScv
9xwBa9rjILEAbxB/J7T9XnCfIcU0M33aQY8AUbLswYFOaUqXH6TYFz0sGZmI7qFAvt/0ANJ2LpwA
1b0sgB4HjY5BdOTeymIa7ujCYmzsnJmcL5613ZtcMXU3jxE/l+8BbzBgHbtvWO/T1qIx2QxaC5oa
NO5fnDtHh+afxQPgFKBR17CzUUQrntwKEjxijHC/iez40hAxic9zYJA7l+k0mliSrHMWjKRzihL0
SQ6M59ZmAsp8x2o3DX2fdVYz3PIQY/5Obm6l2IeFDho73b59Na3r7DRW+F5s4mA6bGQKp+WdCcdV
o7iQ0qzqBugvIY5VuIL4+FUy4h9yTSCAWwqr6bVALwCSAGfV3wclzbYJE8/d4CQ83ZiMerkb9dvo
/h3pfm6uJhQhlioDbwfJF/szBh4BYe9jDk4cwfALGOIy7xAEWwf9nJeRrfShSE428VYWwF55Qiiu
tcblI9zE7/ILWlNEONfkvfoQGcx6cl7umLRh7GWbaI8GEdofe2+3rhEUu5YfBCsx+OVArHZ9xoJd
fp3mlbnFIAz4LBIvfQ0+2RKAVKqWp/kpJi/dFsg0deh5ZC8Lx2Nj8zUAi8HIhf3DqPG4VGYADA8x
WwZNt2MhsMUd8EPEp9AhXDZ9kvtWdlprU2UwmsEkINGISlFsERS4mkhzAkoJKg1ScgmMVY5LpPda
GAeAjeB5b8gU+WgZIleiWUlHiuYc+NYTMinncIsEjcUHwn6aq6JbTM0iU85nHzrMnl43CtdMkjju
BZ+h5SwPSSJFD0KOxacRoNw82Ho8LR+IDbOS/Z52NLiEnkd61A11gy2jIjYdyCcEkut0B0BP7IRp
XWI3ymmP9KNLk/o/cU2Qdq3pK1O8LX13wbqMzBGSXqKvOE30UdvCKQC7zmUjOZ1o4yPFx3eTJbpX
YpF1WKBp+rRXRCVGB4BwgcaTIUNIkVpRKBeAYCf3xd4Z6RZwx0AAAY3w5m4WX1GKbMawz/vNX9MI
UwsBWZIW0/fjIDKoiehVU7rtLA0orttmBa5qgiDhDMrk1WIfdFdkVw1ShoD7QF7El3Y4l41vAXQ0
5gmM5ky+g0LIpUlpNwpAhUFAKVCWan90Ci7gKHA8pVqywdmhqHMhYd87sIrGANaRlgLjCmDHoQUn
3cMgy6BEuVm2upPLyztvQ/FuDSBVeIBaXFTw2oBbs8B1pUv6Y21wSzosW6YCBqxvUJ+0Z/s8nxWX
yrug723DjaDtL6royK86AHBywS7oFswauDWCIFphBW64gxXlnMxGeH+wR3ySO6DYLakRFDSZZRgw
MohRVLqMrSmRceimzyD4i/Xe2Q5l4ECrVNhA0jd9GSM+jmBqL0KSiaVxL59ERhDcLi6GoUjGpJ8l
eSLE0K29OYQQjVlnrgCHBrk9VEV+QaNSplMxhrBV9ECvqsWF3u2NPZID6lgiRHQu92BlB7Mj7dsN
8jEVCfc+BMGuJg23WoLkVvCTZwg8b00bgR5dKTXhqZKJAuT40CuyjqEebUZ7mqId6m1KTrrAdDGI
qOUxBBPm7JjDk0syOs8AUrg0NN42qR85NgcGyMr2x9qmGwihZRM030iPECn1UV3markpvAAcwg+4
/jCZeqHvkn2y0WpNb5q6km6BGE6LsbwOBCFCVTPqsfUVwn5vqYJnBzWO7/UpJo1urgWADwBpNMqy
NeXdT4sUBzcjiSJgLOE17CQBakwwbLLdePZH94Ylz1VgbICwFFjOR/lect3PNThOtKAQlwPNSQpf
tpHrmvHnln8Ah1kV+4k20kfvYobgZgsN9Jmj+yKl2yv36THtlVxwzbyR4TlFAOSAmgOz7ZtVcZsj
fPcZYSzrow7mozrIz3mEakmRmJ1Ggre/hg2sEGr7HMru0GmvINVFC0WKcXl8sDxahHw2pNnOO2Y9
qciaMooqakl2N9tGWlF0LKjyz6U0eKHRMS18oql4LGpQIGJByTFu7txDIJqYlXeLERP9hjNQyXIT
u8kM/LVwBtCpD6UumAIAQWtK1LLOAELOxHO8GXgldx+Mv4k5l6v5F7YYC13IR6DWzWhq7xj5i2ju
zsn7nr1IcvRIBAVAzd0N0GtFXPHm44+UHCB7EL1Fjt45J1e8C05SScmrk4XCS8Tmsd9Hc4VZCPmj
TvPTQsqGqaz9WQl0S0t7MU5JW+phpGxVJIIgVf99olf+RC1mZ5wAxY4e3hdELGUQ4hArDq8nEHQW
AeYmzB93lGlfFDlp468fbAWyJ5TH5LxqWQjFZu2/3uJLRorpC85qCKbjedJ3UuVjUG88+kuH3q8j
Gu3ahCEZcsm0WSkI9zbi2EfMYbBPgw8DfQcc9BEIsrgwiHe94HVFtOkJTlk133QBexydAG93/UKB
p1El4HpdpP8xTXsP6kSbA20F+4aolLdFT/YbHlMuqwK0jKAgspnCJXqgbLqLuab7SMNkoEJgONoC
W06orkRLUhztGZszob6uDjBecJxa197Mp+ekijgea07EuwVP+rHIs0CBqzzvY9Ep1RJfcB65QNsp
bKF47LAKkQOFgxIosWB02fmIWH+gORGyzLN5xZQqSUwSlNGKJbL+8KSl49QjLkvEYK/Msk2+y9u+
JHTAf3kjEZ5WuTmweuQdTqwWwfwxgqLwNyJZwQiiWoLHndFE5TPywjMOJchNsj7lv6IRx8q1ev1N
cMixoyceSAuOfYdULi7263t+TuFfzZy2gdq83LYv8v5CltnlcudonGE4hNx3eIj5UL5EN0pwKgF0
s1W75hbseGPRyO0yT+n25dYUXxRnBfNPvV0hV9+k7/dPSrlgdCwCsKibh2IpIIlsFE3BiAO25joy
Gga/3kBn2SI+SLjjB8QRHSNA33hV8Sk9BcQn4jQ8F/n3Sf0MPphMmGgEGlTHoBGG1kdi+Gn0pl1I
9sGTJHqDD5YPSEPzMiLOkxrRkCJt+sDbR/+ODifx4kXeVU6BRf/7ISIvLwnJsRCvebvRJwGbMgXk
5MSnD/y6fy0o/keNZCdxeFtsYuJLRQBqDHQCp57JIxABPsXWCHsfa6oTNQ/5M96dzdaoZunNX/nV
3pDGj5TiPXihEY4uM3IY0hBvkVOiR0HWhxSzaF6fvYpofJnTRHFZMATskVqKKc0x3Hpbj7OaZYjy
Ojfk+2/14IO22eCD1rPbROuDixPGcdVeY3Ct0MFzHx6228UT7tZbWhpCRUITkwJHmsdSZaj219RA
kzg9VqUshN6SWyErTuk/p9rF+NDvdB8vGzx8Rty5Jicf9CdQb1qqrZHGWscq4us10AcYdMJm1Bgv
FpE8drFUSzigKppmB5FsZ23euZU4Iy1NEb/nGOW3UcXzt8E2CYYP/B5x4kzkQHUEsiB+h1f/9oew
pjQm96DChgi1/8IsgsJF3v9LPcg1sAwO1gFhUGEW4itEvH0MKhgRMDmik9WzibgCpofRSjjq2NNj
unE7oOFbLF/uQHhnZxxTWQ7UL2iFnvHDFA1YuhKcIv/WJJrNLNPFlygpLJ+mxaniiIWAhLS234Cp
csGsLV8yyfkyRRs7AOt2zjkA8o5XRdfKvSKhcSwAVk2yxEJwxSAKWZMg8ViY8kaUeLEcVGQMv1jT
dfn0OH5wgvAVLAjYBGwFqg/kHCMpWSWe8neGzTtL9UD3lQ/CtIV4Uq/QXHS77sW/DuT/RStc/JFI
wyVQIK39+z/CsYL6/Js6F9OLG9OmROWOcs807DY+U7yQCeWKiyWGLWF7i1g1neOrXYjz1b2fkNg/
ncL78+B1CYuB89d9FxgJqhwGwvDCfpCWM+cGY7cvww9TTzlqolsEXcG5RYis8jWxAsB+0xSOC9L6
zjaBJ4ZziskJEKD0hYBrD59zjksxaOCs9S/TaoDK6RWS7vDk84s9QOAnZjKhKFVa1xJo/6noiwZ3
iy266PLgZbO1iLTyO6hzgrc8BhK2GkPeovh3knNX5IHmSLPSygAckuOfmsvyUwIIPj+QoiCWH4zd
3xznsEl+dlwim0EfiWcCYQw3lgLENIMMzkQyNjI9ZhL9gnVbwC5BUYYdxDHAIrA0jGfl9wXa2oa8
SjS2hSAk1/BT3DaEDcM5ahFh3J0r4UsuYbpYYOnHf4toKst8ii4/vxNa6b2xJrYpV1hOKd1KdJpl
ldHMkhtgTTFEbRolfx2U05+frcRlloVsBtLXr5nwfKnzpgs8boXNxef+3R8uAAEwmGobtgzAIeYF
e7vASZltL8xGWbFcO98ungVcKJdbJMyG+Hvekpf//6+iQCW78JKiEAosV36wfj+DvX3wi7yAK8fS
Ih7ws738P9taK//3mLAzJE7wYXBWsDouiYXEBLtgkf+eID95YX/JR+Tb7aIoZO2IP8LG52E6WxIa
+Rv+LI+24F1xo6UPwoYVP6DfB5HES3x7fp8aGx4v+b8P/ycv+u/L3VjeOvdwoebVrJe/ZU6HjQ9d
JBEX8ME6+HdblN8n40EvuCly74RMuDXZCLB6sEHH5gTOFGGQQY04xrG0MLn4UZPeaMsVLKAF4fH3
XsRjIqZc6dF8JAcGNkJWor9+4ZVcO7chOdrFyT2R6uGyYeMEcCcGELXDBUwx/zPiScsqkrWEA910
KukEYvyt3woRJxcSRlkWsmtqT2TJH/wuL+B8YQ+xYMqE5rsd2VH5a3PoFLEm2ntNMmeaJ1PwZ9E0
SghMYkzZ47B+cW5OuyTgHU4B8RgDwzcbAlChzhbKvgDpKE9HzEdo3Bkb9PivUDd6nBA3n+ocJtzG
v0S9HOTyeBbeoOzCi2AYEDXpUKWb4Ze+CVP2SGdW49whi8Zqflw0U5VNLIjhV9q1OrledDb9ylWj
PYwL75u1zSs+HwgNEv7pHbvaC1VBfgjTqaJh9TfDzbCVvmDCDKtgVmf0LUGHwcdVmfyQ7xGXYPOm
hz+4oXZzLmFv4+uTLj+7AomgTIHUBY8FbU9toiiWiBe+Ubfr1wtxXlRdeaYnxPD/JA3XJ16BzeHf
eSwey0Xb+sRCBUMA2pwVsxAzWrv2H34nAkvrLKGbigcH9GgYZGVAHgxk+OnLaAPNpitTykZ4pJ0i
k0r6AQbtBooC8hY2o8Sprl0VH4zsUTyNZCeRtciWRfHXkmxJiIFihECNSpYKrYZ5M5UzD47IIg9T
zyQvlXUEjRMvhiapeodcgvXHtpc48zGommSX4QUJIdKYhECgGC9ZD78xP7unUB9gYgudWDR1Hq6e
shM8uQ3bhD/DPmlgTI5nVrIZHsfix6hPDkyU4S+i0Y3rPecE35LjZAlD82ScUBa4Ye5yiTCAPyan
7J4j6eM94y7ZCLzEbMs1n9wvlh1cFJTVB853Ti94xbf8lh8we+oGV7vGiKMDXVIOE3Itd7a+3Tk8
96ncjOkTXqowVuVerwIaIu4HLsFIvEnkNJdlLgeMDOoFjITaO0k3IbmdMbMXk4pZJHlP23mTh7/5
HoyB9OmVvPqDdwf0WPuQnQfwQMfnAeLj5tG8Yr0gpYK8rcq5f8A+iVKVQm8Xd8ore9Z/raWF3fRl
OLUDtv0SPn03aZOtkryKpD29huZckPe4vCCpHF9GSrmLcUjdzSFjJXVJ26A3UBM5PaTBB2XqQ0uk
sum0CkpE4Lq8FcUDuDVwHhntPFkUwuSCpc0KYLGwguSUkRXV4HCTvIqAZN2hWBLXEL9EPgkN5EUX
cdL4zmYjj7UeW/sKwZw5MBynit3cgoC0Gf5z+3qBM8Hd8rhANl3YAmx5fVWLf7ESYy174CzuWDd0
nCErQjjgG7qxbipxhY1oN944vbgBnFLNidl/7wUcdWQXch3yJEvIBdtaj2cpQwhKW/8bgHMC/sop
Pzm8vD1HzF/uOBbDFxgaAyn01qKzhoiYfWVE4/vWPAwdD2qUoB/kUCGR6cOJJZU5WYuEw1XuySaY
SlIiHtRt4u6CROuG7LyISVQwPNgfZJT/HBNkZ9Fa/nnatIijor/c9KV1cl9DUs5ETpFHYzGTpXyd
QvMVXjnd2bOHTDDXphjRGaEwJiyUA0hDQhJvC6/ApWHIt9ls8IZla6nQ0j3PxtAsjGzTKzzP8Rxk
gU0ndch+PA7gf+eWeL1J5S8n4R/xlVlNNW6w/TbW888rFndj2mJcmooznMieElYgC3ESEc6khYCH
Nhp8kryJ9awkeXenpplHWFi8mLA3rSeaibVx4MYwIv4GLH4Szl+rBaNZ7N/IjHYBaY0UvofojL42
Xz3bF2qSk1V4ZGg7mNbIZTkOfiO2eHYSoeA5COwzk8YNmFlLrtzOk2LK8fjt1wHcf6kdm4AYTiA+
T3TaH/S6lcHm6738C5uOINoZNJ3vABiKFs2mWqe/Zfk5NBWVJRbM1JoNtgKSAoibgoAkYmZa1gPV
0Rs8ltUShCW6A4+H800e5ehOfzHDLjIiBQ8/wyZYQKBHg8/wOrhHsKW5Ny5aKQj9XyIRiOjl0JtD
vM2MA//ObLZJ8BjXY3QiOEHgguOIoKcYQ1gvShPIJQfvbr8mEE2gWrC9nhMl1rxKHgAgN7wF3M+q
ch/uI4CKbt+Mv78lG4FbseuD4QO26eRwbqirJawdYmAPDvxIC/c5Jo7mniEN0PLfWhNbKWjsO5iv
kt+i7MCil0qFlVwjW3Lvv5yFREIcPGj3PIkbMFeBnfbpGMaKCSlafFdxS80/FtU7nUrW/0UODRo6
SvGlzn0xIV5BpF5fi59PkqANGHpstH4kegJ0dMU9A0UIR8xXNwBF285m3k2k5zuFtDL4Jucl6g/h
ORSpj8q+0u8HB9cruiGQoh9mqgH9ah+icT9oUd1wfgR1MEuRt8T8S3wqqjH5mV0tThQsl78DXf4J
kJoZoCziWtdF9KVzBxV1IybbcBi4+h0q5ISHuaAFIKWORK/BJrfEYkv4xt3kuRaPPz79br4b7Ub7
naCLq3KzZk6hFlsPDaV2xnGwYRY7UJI3giaR4rXyb3qB04rpBzYG3PE1q4g+5BAhpfBR0tSludXO
GHF9cQKYIdLw65hk9FvJqsgJcCvEY+rlQAgPnuT+0O0ZMKPQjWiHSy5UQ0Ag7PaqQM33iw9tfRbW
Z6KtZsU16OSttE28kGV5TW5MScfNPzzBEWQXPmiApSJbH/zQnxSJ0pES1QINu3VanmQ2PrZQRIR8
SRzob/JVFgTS0dgXWEXQpuFQ4ejQ6dVuVzVtvTfdPPZ5jEADvVrJMytvk6NkQIe2VErMdJEJH3QT
mbbtPQGHsT23XsO9W5AnGHcEK7jGiFLhMw7hNnziVioDHgYtnuDCIRimVyWAY9iZzKzVCozXBUvT
bQi60ZLu/09yCpii9f0fSefVq7gSBOFfhEQOrw7jDMZkXtAh55x//X7FaqW9e08w9nimQ3V19fxC
dJd+O5ClGYGqci3E0BWltfk8Avkj85avZBwYRpswLNwyF5D6An50H08S4dLaCPSuxPpTPKay3RqB
ViSyOCEgcJ5rlJaWDRgVjyFAg5w7IgFmLKUc56FNqsyCMm/a008KTgXTrNqMo56SpaQNaK738GYo
tSdPqOQ32pFg8zKlwgLG3VtYYDKTPEe/6jD32vMkAYMMKF9HowKN1N1vVObb0ovc4jkyaLV58ibi
/MHix6stvgisQLrdk1i25dE1qk0YY3qf7pK1U+CcE6kT/eQTPQRDTnGxa6flTRCqgOB/JdYDG/kw
QJqqeYQiCvO1g3q8kx8mAKJKSB2E1GqRzWDiUlre/PgfBXjTZR5ATUtSolQPNONFzExsZboBmoQR
EBBoxrWKMyY1MOR6tgn0G9KmR/w3yEFnWQF+LW/0VzzI01HgsPn1+o/wzDDrnSJsMx13jWd5tAHH
lXFp/MULfkNaC/lEfuKQrAAw4OH8XDxYEdAHEh7OFg4/0jZMcBsQLTY/TSkHvJpK1MeJA7RA/eLy
E5JLDME2AuSe62oeea5PryBms1VsC13WbNOEDUpATYaMSLKANZwC7o33vuIOUzesDvb06+/SHhAc
N5ZmpJpeHDf/yvHfAzoKmqvIjsCvpxknRqzRvMMzLJ89WJwqTmxItYlK5ooPmG3p3kRIH42UDxOd
NK0e4SkkmYSNKHirgoEquuX0cc6QaIImxfRPIkjavrvKXLd48hPvr+5UDpaCNYBA9giOGBmUBevG
8BvncaRPZoHxa02xDwzmIxbUMNyt81kcwun0P8IhfRPVSqShrkvinghQEPU4cEmoN8TDX2txG+U7
b/K0g92FioU+j/dgaLWAc4qZA+mcvnwqjdEwSpIW0QMeUYgXqEALbMFAnYB5QUPjEoKgeDBwjp0P
gpvSgafY91lhAyA7Rx/CXVWdIdwTPTAitK8h3hThGJkhORxvTYG3COuPTuLfN9SutmZqk0r5UAjr
SBcVsQcafXcHaddophyjwxF5c/PU6mUPsBOxhpEQD2TVHhxquHyT3pf61tX5kKvRKWwwTpiuKv3D
W8aX5AyiB2RyMD8hBL+sF63wdVcKotDZGAEhUR+41B2J6yIzQEsx804+nh7pFO0Gp6jWncBk33q3
SH9ExpAKLhSW5OFPMvw6PPI3KT4SQ7V5XcRIrNbPLuI7q4xG1B2JirjfmXrDRhqRUnb4qGExS0D/
QtjFwP3+JthCsdnH5Tb8aFNFPEW7j5YaAiEIr+v4OMx7UGhhrcrmklz4kUgOd8CoUusJPxc1a49k
A6K0BEm06miVW1UgegVsNwriDvVvZw4LwAg1wBLzu2qm1vf1f9Ew39zHferwbrWH3pn6psmF523k
OZXGIDlm86Yx3/widssmivslSL/4A9WJbYCoFJd0IoTHIHBYzEU4uf2hg9q60LFxotY6XulVnef8
KhpfnA64t6oOqdQjrI38kok/FFkaMJ6VHMvPTQWxgdLBgkyV/DV+MTp9SOp9FDFDMm7sDHaSCgxC
7OvUdtZzSNNUrCYe1igq98EywenGQ1X7HccgNVWzPaLuH/io0EwxO0acUdV7kCNNGZx2HyBRgsmn
QOfnDgEu1ou/f1XNQkTsOb7tGLOO6hHjVpC3+lW08jbSfORPQ+iRrz75b/xsEZ+j8INlBaziNuQE
gfh0YBuYavrmnPdgq5jA6hKq5kB1cTKgMszx7VGvdO+De1TAhuFUwLg4+kpGTpiINwWIg4u6agd1
G4f4lzhMQmmVZjEQd4wIoicd3p03gV1HIlnslkj0pMnLAsyKDzqW8HtniGcLQhe1us5BIgEsZXIZ
PlZzV7gICLcWWtUEJDPsYJzulUrmcGnCe1MF29I3I5X0V21khTxkrfj92cY+DYvzO6VqLBT+j4Ff
+IEWVV4P7TlCaoGjAAeRkHeY1oToyAb5x46k/5S105NmnanaMNY6WoPPPbhyiSTAUBVkGNu2cxpv
O4yljaqIVqRx2EPgwnJxPg0XjKMaMG2MIL3pSr/aUZepxFk6dbuP4EedW2fQ7AIxd+worgNZplpU
XGwYx111/s/LGY0I8/mn20NYVBHCh5542oNZZU3SJXF6EeP0ESfo5EM8AZcpxW+OwgOToBrli7wT
sz0iDuGtgdhGgJAsUT3dJOlMljrn1ujPqaCUSaPwDO6o8BmwaO5qY68IQDbM1v36eifUd8jrn/aL
Hhn0N1CSQ6DSIuvkKnaqeQQxZGRzwT/hEyn0S5hNXQ53jAYcE1BySCIPFEcYiOO+R8XkPqr2MBqQ
I2hzcJIJ9cLsLaCGru9VE1LYsiF/aKMCaNRxJr9B04Y5dNCRhHsjtg1qcQK5OhA64MU8BvWskj7o
nz/SgENbBtTKMpSqdbLlz8ZMmvwWI6e+uEm5iC9HB07fd0RreUSoWArg4eF9xEtSVH51ot5phP7x
Eh2L/v9mjpqEysQGIpCBt8UY6EmPjAWuAyJmnOillApFm0DlBVaDqBkvL88QWEBfcKFLu0QSgrEA
odMcWzmvbVJJa6N6U+20NA3gyiYwdH4grawL42HtYj+H7cPoYudq1nR6NI8eNX0CdmoK/cZQwXcZ
3gUIHhcnZwkrnUrrSMpFmNBv0/Jmz9XKfcay0awn8v+dJj3y7uAJ2IUMy5F2FCbR0U85TJ4Y3j7N
Nta197HodKfDAdXyDu1OvEn8E27sLb/WJpS3EDpo0O2P8hFuSV3BdbzRlfco9SCx5Yi7UVtGdHgs
Jj+MRX89LrxwXxUIsUvx+1GZTcTcyNHjXyZ74lWs8XUwGCE3onLErBWk0PkUCS2swDTnv2y3CS8T
oVXEFaoozFTSursBlHLIh3A6gzcsWwTzIMce6LQjB/Dz1lJyNbCuV/CvuWXIsxLZyQWSQckFHx89
ff4liYctm209XocPxhKZ66IKGxLNXa3JPvz2/lB9d9GD4JdISMSdkz6J3hoBia+eWHoS1I52iURM
u4WQ05oXnz2Pv2gwRflpNn26XCDVgxe9XMidZj2URF3wDbA0PVIL/5xWzCa6oC7GqGTgzY1/hSyx
i2oUr4Lchooy7AvmwJ6ylydn9YaRUIh3DN9uyJp7JcREK/Eqgl1D+Vipy6P9TN+dneqVIeAP3BdF
dTdmINaifK8SUzwiVWY87aPfmI1Vq1CtT1JtBXwl5H8IaxzlH9sHBh0aaJ9lmR3SJI2GPcQcCIDs
zuvg7WPSvpKYh8fuqVmEH4Vtsb7oin4o9NdoIG6I0/se5gryjBqYCxqW18XqHtNX2ck/KVOCkwca
s6SVfVoUdv016AQAhOzFxz3Cryh++IxzvLvg98iUWUhEXs0Znid0BQNwCk6x8i/o2EKNQkcDlhFV
CJfOoW45KXWgoWkUPK1zNMT9mKyzGkE0FOuaT20F1s7kkhXPKTOZGfTkVCvmjdQjAdEjhPFVs++o
kJTde82vIA/Kni+jg2Rqa4QDUDF3cyecdunh1elOs+ovp7F2yr0PzQNYq513hUh1cW/IIKzsJ52O
KE10cs/+nfy47hQ36bOSUMyv3JuF4w8BOuCSyzmN+7Sr6XEKuO40gIyq8y+AYXfSzY/enP830qP1
4OkT6T8H604ue9MJTyfoWFXcXbsUvZKK/0hqNGPi6mAOHDtkivYdMC8w1iD1JvGMLEBTOWfkUxti
AYG0wFr4gzt1F83ALMMmpFpH9YbeRFK3m2F/BcopVMO72F2VFgFwy8F3bcpdsLAtmUKuiU8udz4t
aXBcXZzbPtrkozuYMgifKOX4tiNOH7X+5sRII7WGG7o5EkJrDmZSEJSOaWXv0dcqN7jY44aYKix/
CN1Vt10PVOJtqAJdfRGloHE6Km+9+x0kCOG9gt+dUFkZvb8ONYjeLWH9t7jzxuAKJx9L/VmQLUFq
QL36F48REZFFV5qq/yldXjtn+laa3AUz7v+E0Om20DQ5YFRQ8yCLK7SRYoof8ZrhRIwmWAU0kWdP
i+hj4pTnNZjypaRwZeKOxeDVm7XgxfZAD8EGbW+WkuGvEhRlQXjKPA3lasR5GOs6YZx9cfHqyW2v
SKMI0Vgf9zHa2KVE0zYOwWA2GNALgsDeJqXD468QpndrANKKRs+oTHqmIJMbeVtUTbEtFauw/mVy
5Kcw/dHEOmLQlxuEyOBHeAXcDeq2YKjppnee3gdUtEbSyRScBhHhg0tKhdtPzHY5wPLa2f+EEOoA
4Y1iRBB/FYqYVcf13u0vgEDV4bqLmvvNyoiPwVkD3RgoC0bPYefNCKReZnD239kqLpH5Mjft7/Ky
cqiPzWgHNYf45gg0yS1W3nZQcw/sGkD/eFYMGPcw6Va77OBv03JD6qGe6wUtsDwqXCv212SuGLWO
KBJXdZ8QfuiVPvMKi4SvinE/KeOhh7m/SnJFNaOUTcyehmbLZf1OkJUKDAKZtAhGkUjq311mDF3d
dfOJ+tdeMAY9Jehj0DM/+/og/ULD3k79wwwBhr+SdWy7mCmqMQ+XDrxjoOYvaKUf6nHKRNiHaGxO
p2Yq6kNAuZqiHmqzLfBXyeTCBXCfsA1QyHaK7r3VJVOetohjCVuYFoTXX2mYNWSTkEYEsiUZtscS
EJIMGIyyTFMudE7CiQ8JDnUOYhwJbNFUgUxvVc1iAKMf4owqDIYSqpPJwRdZ7QmD64txpO/KQV+B
FrpeqUXfmlMhmPKAhGNIDRLKopsA29wnS9Nwuf6ap/IP0N0Rub36DzwETzF29KzieIjPUE2oHQO6
dtmSO16NEB7t7wzr0f2hECr0VwNBa++6ReGG2N27JUd63Tie4a69NoVBbeIUpoXolBzZzciF8B2u
skcc9pbsW0eKg6c2+q98De1HUiht30ZU7NEGQm0XylABJyoGTC0SKRJ2gAzJGz16m/8BQ7GCxYaR
dSqNYNGa6K5MHNWnEFlGPMBD18QbIBCMAAjttJseB/qHqLzSAbnKEXgKalYYA1TRncxIZuYDO3TQ
e+XW84ok1pv5bDdJEcxqCHAVpJDh/KGNAUZU9O8766ejYtd9yalcEAEAdENPx2K6CNKQYYnfOARH
+J6PJnuGW1/wARgClAFHfI/Zo52G94jRB6l2KgQf4vfniSTvakhASnxZJ3co9t7xkWoOVjMrYKvy
nact/ThuxqVMR42JKekJxEGl9PsYjGAYtScuKC2AdyciliUp/zC69wcscLBw4ioXKEX/NeNya1At
WE3QI/Iz1TA8hL0Y7kLf0SlGLIB1Agh8oY/0RbLOXK0mxWfEvxC1qTtelj5MQEWYAfUJKALbm03e
BK4HeILRyBkZb2EIlozotXV0y7+cOFhada8CzlND3dsiitjAikwmPzIiG/DEzb5BSp4zsZ1Xf2DE
q6WUGSXTLGhH1T0VgPmbQpBAnhztL5p5QEWCiLKtpA7RyI5AqQr95qLq5+IoxymTeGmjs4UPWOHf
ET9wi5SsUClw8s3/kpGi8tMb5i3X7vltMwn2YCAYrwz/QuQD0a6lAK/T3XKQ9V9iOKz2L/5vvc3/
h7gHQBwKlmBKszIq6leoD4JOiE0JTy2ToUmKLhH9PqjM/lsRMeiulDMp+0wBc4vLPLkiby7M/5Ay
AXV77IiKxCzr1xGhYUyUJl73getBwKIi/p/FBi/px4dljUhAQCJVWJamgLiihtS5O/19iBAXDvwQ
RJ/UQjkBy99CfE4gIjVfkO1iivAYruKIoA5lYuIYwAl39jtU4A4h7hNDILDw0YbDSEALtHMOhNxM
AUWCVsI/qxZPBEHmYkHZfEGWVvtPwUCO+YBrQdqkgJWAOkW0NfNe1nT57u5WvyoJRuQCaLtQ24oy
IfKg4aX/u2tSP94cAKO6oxxn3z1kRVuXSoiOTXIO4Ks9spvdCp6ReD//uRggNUJDpyqKQv/B+XbB
Rk5eRj3Wzbwy1q6cchKo/SVdZqhnwmNwZpT2gky/RIGKXyT3jhpRAx6k7CaJAn9P4WvouyIm1Z0c
ZW/4bchdVq338k1Cz3KWrA2eet36YhkP7V24G5/aNf59g2lM73SNDiYg1zrEOtErCZwj1gz1PrF6
aswdrgRzieyUM2In3K/p09JuvyhUY7/hRoKzsRv9qM/zB8SkcqteMBYDnKow9eQGQEbD/TwzxeGi
6ItlvrbHbxgN4wnc2fzfpXlOV5HpZl6tieO1XGmfcFVEWFGMwb9jWjVPsN1GeIUPROXu/WfFd0oP
uwWUkjrElFUgwcOrK3ikahGAuc1BnGKGFfmVmDt/SsClnRYsV6XFVLRuFLU+bPnxPWBPDykUI0vG
lh+PEzj6CTPbcUJvv5Hpv10DrgY/Ai63DsMKi/Km4MWkhMqQ54CUQ1Enu0dYtrUj5Hz8or3iHfOC
KBkE3W0Hsquh6m6xOXfN1j1VxQw6d9AQq3DcPXmggAbaUgBf5CKgUeW0J1UASQ/caohh//L6SoME
i/YH+jroMKOJJHzT0/OrnEd5RFv8jkZ3YS8YSKW0d12my1Id7cyxiqI2gDipBrAt4rp48SJO/Rzo
YKwyZVGV2ZVGKDDOPLCH4G8Vw1YCgpVLk88bjixjBqCzy4n/AAl6LNmZVPS7uSbrsLaxKMwPZMkX
C9weQkdNVGKtBUQsSgTNXEbQjXthuV6Le+cyzrEZN23BiXu4cTUfasUmmqI4gRRGgbSxQckRuJX1
/YJkT/76+5gWpyI6uDvqINhROGd5jPRz5d5XhCZnp5hcQTg42/iIBNNSmMJSPJLRbqy6cFwiGhmL
Glz//3ygPbVWJeJlxm78kBUZMVUDkFZn5VEGx4igx5Z3Nz759nH0yDZRFxiQrUznAtnCdija552h
2nPCCPJ0BoB843two0HDOgO8EcOhoa5KG84V53xS6vLjMIrPRTYI6TRmsFTwaj47uEaI2rc8J30/
0nSDQyYzRwMGO2MMi5449tH+XWzlQiygstM6qkC38USTEW0Ls6A67nQsCFruby3SkSgqk3ERkJ9Z
zDyjiP80MVnkq6rY5pmico0vRBWBHrq+xFNmWihVv58lWi+3RRx+1I7m6ON12FRmb7fn8AEfLn2G
K6VWHEdOPU8Ij5Jb1WZZ0dzDCcOHrHw4u9MCb5Iembf/RUF04VVcb7WoZNkxIpZiWoZ7pRK58470
kenJHFJUxX1gkVSsoXUGnCKuIWNGew3l8WIP7u+KEJnKvg/9B4IGLDSIRlPQ2o0p0OA2kl1q2Iq4
1igQt2s9DQodF9qzWca9ZhY928XhtrnpKq5vSi74r9Kr+2cEoii4fKxOxS6DUWvMaArBWf9RoPIx
1SE99cQv4NLIMlIoJHljwi5ztG/xiAIfgmBkDXTDI6gALutt+yuyBYb3uaWkcXTqTJoKynTwFLxc
++Ug1GUXGK/47I++dq2CvNMjcP8AvU9oO30aFmHQeZCzZ6Tg4Qzpv6pz9skfCUnJP6WkdzraqbhW
IkRGdYhZbkolduKL5Mo6Nvm1dzhTHGemH1e+8Rx94xeEGrd+o4NmRfsBYrkR8ZOYO1EFWK+L1aDu
QpyzdiVoIw0bRHRUOQ+KOPyTW0jrIEI6cxw4QjxVkldZZXhCw9oXy6H4Pwyxyj3RX6spUZx1JCWc
8FK7U5p5TMFJ1l3Nd1rS9mrtAsW/T09avriik0tHHaFCsR857bCz9YGdgeeSZXhL31iXtd/bGEQc
1YuhZoud+0l2/vTcHdMmD4uIlkP7wG0BYK7QY7wxbjA/y7X3fZI0pA+fYH1MnYxK6daljP1o7Trn
3raHl3vTCkfTcEDSca5buWznGiiHhBIQzxvNFop1BF4fDlqL+BOfnXW7iU85A5RyPmdKiUQo2j20
3tvDSajYZ95GBbwKSd460pavOIKmCowzzE0aBoYwciGfMBxYeOnXrFNWlNP2n7GQjKcbPmISZ09n
CtOLTJ2Q9zdgpGI54vSe7JoKN3D78eFwNbBruGLx23V6IATQ/ETDDOTO1hSyJdWG6ZCVzXvDhEMF
K7MebBbYaNvzbmZWIwirOikJhHJaRmLgqIivSDhXFgAlPE/itNPL8ip649hZuS3xVImy6IGEwiax
e4hcpV9RSWMvWonzaf/KfhDhCJQIe9AbHmz/KOsrbxL/Gp85HjY6ZbYMXWIFQgY53hujBHAGQwU+
/8FkCa68wvr4bqo93NKuPyRfJhZyAjSPVaDqkuoxUWj7M78PeBgFdnmORhqiw3237k3aBAIzUfVU
WuSOx6QRonDABfTlyWSRp2W7xkXB79miN55/V1FoqQcthmQ6VE27VCxW/rTG2IYfF4r5CMo/cq0r
LrwcTtpAmg/GKVGRI9nPh8cbTYwvQG6OEExMOFFSAgva/WhFv9h7OIRzG3gDzvpiEUwhZPOKXpyB
fHuYjINWBpgDCyTI9dLU8rJWwKrTLKSmNfrG/nDe1I7heQ5bRZfb2KHmoiWrEH2dNnb9QNjxuJk7
bXG/lfxTU6aKo4e/kiZV/WfUfWyHIsVvGwqkhuNqFxRo5L1JbwvBjpSJ0+EwfYfQh67KOJeAD6q8
ivAzVZGJ3b4x3hAH8k2KSTk5uatlw+8fYxJ9UZ+PVJ/XwYQxah/q7qpn5GgRpzWZdvTSiMIx5WPs
RqOD+rm3hkzkVCjwx9Sjn9SmKMgU8Tqlji4F3CyeK3JLDRqznYTwDUDKTVoBLORmfWvB0lP6Tq1z
5bJJpygtDK4ddoepLjdZgY5wZCD8fEyOLHHwdZhDO/aBsWcuA7oQ9Wy/IBwVej/fMeh2Z8dW89ad
oD4XInJJhoZmdAvVMSQ/7uO1demW0ELZjTSp4RUhSny1e6OPaYZV/9Wq2PyKx5jPlY3ESN48NRvb
veJxbtCBjUbMNlH3K6HMQso375OiKFkTRuK2b9FjWmLtqEBYPRRmrwhOScpK9cS/NXMpfMK9RrAx
O6OB3/uKhWQD/BIz4YpMRZaWJ9KIWNbRIdDwbUkYgY5VPHfU+9OzMx8wfd0tv/NonUwdBVCuigaN
tXxSU+m8mWfrMJet00jReWfsRKcj+cxrhZEJjDQdQVIiUA9DvrR45aTY4tP+RyO53bmG+lgkabjY
te3WrbSWwIQpuFV+hD9+bjTJJO3bf9lYLiKcD3a2wY7S+RRd4wNKxWRRieLC/aHi5V4ojAstUwPM
ow28YJ7EsmqJpNJB7peMaRunF+FNYYDgY3yzHYgDVGEZZYlezZlZ5MQrzt0+X22mri+Il0frkBFz
ntSTc2h5dUIwiXiEiskp2HTfVC2cj4SpHBb/Y21ad9RZ7jgpxAdRFdsjwafUUaCAiGg3hBood14p
zJpiBhJGJW+PhPIHGx2vvTaMNZeUSjOMnar5Y1E+5g2IeEW9vNh5MNJLZfFTUN6bUfMvPEKt+Lor
puuufUS2unVzSw+cG4S+gNGFoCDyg66ulYKQz8ii8t1ijBANN8rzXqgSbMkFKK46uEPqvH/1qGp+
32fGNULcmoXBm0KKq/P3F/aYZs3blkDNa5ALNp1lmwGefRJGkpIfcaJCChK9IM6+bHCgEn3+Zwqm
CB4gSoCEATPwKNFpcPGV0WmhqDtsKdNk+qLDvM28eZGqAeIKGWPQ+ygM/4rMNxEh6k5Vjt3NLJoc
kjH1FWutcTDUbWmWJ87ly+Jx5/0jSqvoeVa9M7ih4UGJHI4WYmwq3eJAUXNgaUjhhdWQ00u58MPJ
YLaQZnjWzbf/6CKneVOWgmbrJOJQNjxgpw6X5wPaCD6Ii0kyUWT8Qtmrj29hKUDAOTiQaEYXE95u
XEyqOiUOMu8QyO6aHdKyQUjT3Ik29mGRscdHjUJHyaEa7ZxCmaFa9sZoH1ZGZLofrxB8sgclhh5i
H1R9mb4zOCNRuuz3lW/S0k4Aze51bAZWOkBxSoj95ZrFynP4ebEuRU2dVIqbHY7ckaGuaK+hrmgD
KlGWwEW16jT8jre8jMKCIlrdYjIkM2PONgXdtQstSWXbR8S0Y0luSTEX6VGGQZdcmY8i4LLz7H/7
V5a+x1zrtV9CDqrKzHS2YIj2Ksg4O5kxNj6W1Ia8y5jYbZtH8fN6aR1fG2pj7sxOv1IyzXO3F9bp
D9OFU3Iwar/9xs2Ch+WCvYfeEzsUtYuXv/zQY0RYlqC8zsP+xvAcvQ5z133u/hPx7KjIsWuYLIoC
B3rwyNPu7RCb54ZrJExhliKt3Y6YGMij9QkqwXUpydbdKJ/hP1j2iDq18+ucYAYbe5nGTwlwINrn
87rONnyD8Q1r/kgLyaOTryNTBwGi0ysw0/1NcwtvF/mlCtPh3QONBid+lDGtIaTGEAuhrNxDh644
QKtddju8ylJKBm9+GNSxBK+SX0vXvUnzMj3d7AqSo9S+bwV9B319LPFh9kEzi5eOoNTTY+L8h6m7
R0rzd68K18deo1aFgn28xZ247p/N2O6rDZIIkYrCOKzwH1CpEj40Yg6CQmh2iVWZ55vod8wfg1Xd
Qng6DDuPASfO+BwStEwTBnUiqIbZQuDjYTM2kTKeITWIlviAu72CiNXrXMzVvrTCugkRjw4POJB3
gvLWSgxIVzOqpYe6wAJFB0Rwea11boGM4qU5JhzyC+JPqOrLcaFCzaHxjzu8GTe5WIe1VOSZdwUD
O19xdxsk+sroKwYwA9nvkOQqIyL444I9jhuEb4fjBVPlXSOLEqAOA1EOBJUN6lP3c9FNmrAkyO2t
vTVDI9GVKSaN+ITkVM5IyUb9betYBGLooP0++qsPbAiS+kDlNgEJMArEvx98HjO+1ibMpUvD6UMW
nPVV91gxK92pFMFMysmL7riL3/5PjBAvgKdjkV+DWlDi/Pdz0WbgXJg1jjaV1S4CC++WT9XEsTts
HBvutWZoEgx8hxTN8+F1A3+53gZsP1hmPCZQduk9B8yhA/5JG0ANdSQlDVKWgdGHQVS+RgQjOPoA
EZu4C1CiXRXwIYlNykHMAr5T4nEkrncX1585pcEQpX73tnybcpvcn9vpFwIO0urvg1YBkbr5LJM+
JYBmBHQiQmE53KPQ1oT8zfSyBCCR8bktZE+lTlu3v6PSmRei3Y5h0E7OpUv1uC3bbVH+LpD/IN+k
6B42gfvwsv5SXAs2D/wYyIX9C0dlNY3ybQe+ydZGbpP2xXJYRa1p2L8bKD4NNFjbiP7Qp84QHY9T
T4BLTtGiPTgVx+zqWpR4aZqAUwRqLTVWzAFvyCVChcQXKiRlPq8blVokZMwxH8JOtejaa1VJbpOk
L+oJ6U1CpJ8wstqPUIEYkjwAcIFGWihVW+Qh1J9VMm8ZMmPHUJdWlxE5CXEzQgvsjGCfajYfybfN
kItzTC0FRVGsxGi+7PNLSdK1ZkFmWGekHfrFJT/LG4UR/AmxrvTJYMzEm4E25OCnwPsZUGqmRP3q
H1YT2VCfzY5BIIk/NWYModjdGp4pdBDcg44bdR6D7yA3goQFREGH+0GbEfYzTdOAchCoLWILlyfn
uhRfNnbmkSHKb5ctF4Mbz9akjmAwW9MqxWM1Ek48Or3pnqBHERED6jDtmsV2fjEdPen73DX4eZug
ljVLM0PH4X3DTWwDRF0QduEnJ2PHAEd5q0wdz/0+hCAB8mLDShILdFqopwPLW8kgekWRMC12sEC7
IetT+C0r6cgnFKdXNOozejp6UR92TNTOjXiJF7cO+Fv+cdRYEZ7VGNIotk7C8vr9hK4Xr4s8szNk
h+2scTaz0Elw5rx807K4dz7m1acHW6HqMxjf+gUuQAdtv18KVEDYolr2sTk7bw0/MoaKIAhRZpyE
g/qegVCSA3ve0WLmAR+OrLA0uySNEHjEg3fLakEaFYeMtK2JkJdLYcCiQOjS+cULUa/nxi+6rWAH
flx2pXCltlD1rQktq6tg93ATOrTMmCgCclAUwH6YKkd6kFRfiY3Z5Wz8BiUFdr6sBkHyChcWrYMh
nFnuwOAfL76TRMn0BDeVrjEyKlDKGL0A7+tbA3Y+XPwCLA1G4wbU0WGP0OOfpVmgtlQKJGun2yo5
3SO6ARRM4aQ39JytuifmN7U4IHbnAuvQw/B0VQleG30QZHDwRM9qun8zMrhw4waUNpE2J6p0AGHV
1i5GxdsHk4C1OFU9Q828UFBaxtDaTGmCFnbXCCnJoQ+bAAXvjQUoZ3ncBhT2njq3AibCdTpUObf0
1VXtLv95UtGg7oQ4NWega6EUH2drh1OSKEchQdaA3Od0bRhTsdjYxN33MGjQ3Nai1YqxQ2D6R+fa
oQaRBLcFLa4eF6Zk3x1PA8GlwknXUCRMF+iBj+AhWcUM6gpPyh/Dw4wT4lmnDUF+E2ZZ3CT3t+yy
z6ikgUWtwAg/XWQMmBy//V+BHHAZfGeMb4rw905kpmaRfdEpJ3Kw3b3l+q7FcvDSsoGU5L3joO6s
eg33tnWqTIl0n9BB604ZeCdHf9HT3/ToO/R4IRMMHBaM1eoaCofg3xISakRdmBccegyt7GQ2IOiy
CjQB0miGuJKazbpIHhhKVJgT3idY0zvYj06ZKq9M76k2wT6MASCiP751aJLBgw05RK80y3x9g4oW
4woIGAlmf2O02sInW63SVM0HKvJrTGvGlDrkjyxPxOmvM5WmSXKNV1kxFOpNBhlGNcaURG3ldfKp
MA72SBACnvULKdMC1wByykZ/qfSqA5gA0C6TgFd82CKKBwFVp8Bzm5YFPe8NxMhxdSJikCVFMDPO
WV2JbADfeLHNcNSDCy4IwYVD78INyILulOoshu9h998zkRCjBJDwOUjKbc49NSlIs+wMgB/6UfD3
/DRfL7tB4MbAGiyMKp+QG7DbTp99DbfG5X2KII4KB7VEmD5Vy/PYCiu8BuWP7qqN+FOHUwk6wxXR
LHIiv+NT3nlzPODZ44GddqRvRH123qLhUvCCg0Lhko3MT69V4ZcTI+HGHFK8Uxe2TMA32mDoN5TW
HsmxQ2NqpDje/3nHhLKLFzNcDKtBLzgHPuJEo20igoR8JNtpA1a7oyMR8/QAwQSPxhGz16ec3ynv
UdR40d+nalvcuVASsGmW5f4hXrFvASEGGIEu3GxeFD2qJSjKKn8sgMaC6dTQV2emAVt3cfWxs+Mb
dSvI8s5w3sb280QOCgw7FxCSIkCKrwXAM1N8KCvB6tN54NQsIWGqzGGiToBcvNqYCAKuB/fS4OOw
q+LY3NmlPlt1jNfOylYaUBLxspj8wyYdyQKeKArolFRnC3RNB5UJi2vAwfI5PGUPJG1jLWYAQmwx
w1LUWgnPpZIxy5pAdCbOpXsZc4BRS6hi6T22CTy0SGq+pQgyYeeNLFbAQ+PVCkAkKa9TKbL4Wd4C
LhpBmLePysXWQSXMwoDqNmLEhEsom73oil7zPHRrULQHY6HQki2s2IqhulCnCOhjEwESjmAdozzQ
1uNNdKGGpNnXp7YFo4v+cPD9GaR9LDC6KSDLZZtNDcpksQ4G+LR783i5Kn11xSjAduBvlpHDIpLk
tpCooD94RmMrI8XZtRVraAhJ2PMIm6zt5O2wr+8RurMUvNh0aKdzTIgAq4ghOmMaGADqidN4vVXs
A47J4uC0WMV8BkAosoj0fXCLIvVj5M34Luy9n5gxCwYziFViv2RpwNvZd7ABxNhtEGb4siG8HqIi
JgvjYTrohkA520cw5uiS4+loc0KWshORrkS7piBlKwYz9EBngjGNTkMh8BS/1Tpi8dJMwh4VFj6W
zgr+yBCmrrDqqYdDwC8qJo6GehIB/C3CNX6sTJWdCJYoNzFpcDRZsMjSOLaMKgI53wFoR8S+j0pO
0uXVO6iA0ijOwck81+phnvGuBoieG1KjG7h3uLJakDQMLQtrI6/dCqgYeZuE34pxSmx7NwVVsgcj
vvLkUkxJhRLHQcjA2uHxZNTu+dcuPHZ29D2y4TmZSLup8q/wBZ9ZYe8kEQMVgIFRskQdV4fGt3sa
5wNZJZlHBvfI9GjtPvY+3w2VwnbI7F0m6rQx29tgbKa8XTQ4qKkLpnYI0CKRmTDRPAwVig1GhIKR
IrqnfmrlTrkfrATmg21E5KlTATe3iwwKU1s4uYY1U6QgqzflVSwC3gBblooHzTeKE26J4vcp1qDr
LdwB30AIh5cEsGNfPWR6HXBBEszQdnWy3ZENBYtl+3Nj2Jx0veP1WSa+hmlIEowLNyHuBvtDrXfp
ghIScY8DS5cPY6r2FeKvvx1O83QhqXgrh8XGxKoG1E4gvvUoifaws5LRUEe45/7p5WCiiBLfuFuI
g+OIxUZDMOkSeMGlwHp52XNAtNibjkHg8THjAFPFjupyJvDACEoRf7JfXJs5Rjg7bFYwhdnA5mIz
sSlZ2d8bwgAH3Ix+kmInZpENvGmzJ4iNJwRu74EsPY6JphpRjVUyx6XcMF4kTy3Wmt33E1UKFxj3
jb1gCtLVdiGDsihKnw6i7uZwSnaWs6ECLawMjh+KIqiN4P0eSDRw+HuHJNMK3LxDu3sJX16rSFFD
DeJICOjkFPgzRvKKQ5cgoo2bsmHNsQUxOODJLAR8IPbFBSMwDhYQUQt2eiOK9TgXyC1gkQOL/X+2
BgE+I2FiJlQZxAcDVqTDRVq8S9wGx5M1Ik7BExjsvPaaSAXkD3LeUoaSwbUyA1bdIjZG8TNpkUAQ
Y7M56opJoXDxpjAlAh65HkQaLBCeGiUgxRhsVM0M4kU4eA5m/HVZOo9dT6jHZiJApPh+DRBMmZYQ
0OLJ2ADYUB6d84C8GR+glH+qEizxic4Eqhcl9qSmVkb9NlrAIOY4IQII/sYQDwnujAXF5+dF2TJi
Brw4cpSavHyoiAAns4ZaiezTm2gORwppGZ2oGsurmKPEwigow0l0KfQTOWcBVgu2zMaHv0qpNulT
LiQUVGLI4EL6TwkahoxkwEqw4MoNWmZogi1t6Wh5rpQvJeB2t2ieY7kJT8J9R/EKCOASZoKD1SSD
4NRwDEyORtguRJu1Q8nRDd2srhTLtTt+aDErHCpndjNcd+OpVxo6gvcRkZjKeZ0XdvQz7rXRVKmT
NcR3TmLil+4kDSqDqShN+LOVNb53RcyF+7Ce0ydBSo3kC+0GIuSWQzaf9ps4TMS8ZKFqS6xwg7xQ
QbZLnhQ3RGr56E3ZTI6zFNBFdQQMpJ8UKb1HDnFCjtlpWGmShw72J30iwq4nsSlehHhxj0eDDsmX
zkT8RYfzzl1nEv3KyBohoM7qDns5byx6my8ObWsLL07fXIREJkaQhRmwXh4ngwUU6QGfgdWqxikm
hQNOZuSxyxZ3f7aYDbzcGOFaasV56Ke4LZFjYe5THqTz4M0PEwYwB4LyBC6TTgboPmSQIuAi+xeW
sKxnU6ojg40dgE2TTqekTmixTVtJPeSZtbK1iP2ZjKV/phIuzdrfeFzzpxc23QfxojsNMBIJJKsd
X/5KbL4xGgUatMGBQW6V9FuKq+zVUDPpczNp3n4grRzwvc4cL8h2T1YwjODD7DJaOEr8PhIWjtqA
r8hx8tnbboIKyMSDqq26LvkVr2tiAwZQnfO0AZ32EoJmO7k09VkEEliCq207CAy385ZD/oyEA4xq
cS67nNwhUQWYD43B6XJOsQ9vTaSUDDmBRHYdzFMb202WIEKS+lGPqRQhqrThTUEQCP7EFnCmkmNp
oW16sYnXUeogO9LH4wDLqhmzu1GKaU3HBO6KPAX60RqVQF1r8MQ0oTkkIYR6yMlkGbHzP5bObDlx
bQmiX0QEIEDwqlkCMYjRvBAWBiHmSUxff1bSJ3zvabcbM0h7167Kysqkj4eXZhFikg5dFwtB0h2C
AFElVr0Tg6EG1DvsK05Z3jZLdgbgNBdBQcgRwm+sN8S7EhaBClm4Cb0ZxwbNbWiB1Ih3KyHC+Qwy
+ijxkELuECUxPU5aNlcFtV0kyAgDdJ2HtHzpAfMXnPBIYh0+QNWPeTLRzxDBwUeHlzb43CHqrh53
h/dFWUCt2k56aQ+RQ9qGyHhQoAbOgbGzI3eEgHLQzJOwFQXR0SHCsoqi9RIr2HppOuqF0Pbm5Jtk
zdmcqtJGGOjpgh/F5E0D2XRZA0Kwcg7Stp4izyCAZjwH+JoTE1QdvzbWnZpn57ZSUULFYit14ccF
YbJik7HXEgr+pJKGMRfXkywfT0gKQ6jj7zr+kCXTGcTZO3sPCMNfuiERhnibprv/hwNYS3AFfZOb
TpOONSlGZiMSc04FB3c+7iWbL5RD9uwBZopk4nGqncZARPyM0p1tTZpXOCAKwI6sJjgp3IcZPEPo
+RT3DIYT/V5TqFdIcmkUDLS3Gl1Mp95DPyVnjA10WOyAJsLMGDlRHmo4sWSlIv2tThD9xOqCkDL8
BEwdXSjgX+g3qbxLwUVp7B7m2x6xzRWRDU2Cb2kmRReNJ31p+Bwv3zUFBDA6wBnVVBoE/I/tL7jt
nPhd5rk5K9kImtZphMsmixjsFmoPYy+P9gulJ0EM9TY3PqYKh1lToVZBN2rVmZLGuMzoyFCpiCUm
KHOlxxRPVQhOGIqiG+h6BqIzHCQ722jizZSQ5NH/GVPn9ftLYF9pXkpBi/pV9c2MxB1zbpSOVlC1
+iU+suacGKsibG4c5KtIdSpdIie0rSmvIzh1NzgD+ruNhrVAqLt5dBcXu7mW2O578pzkTYfR7oL5
hgUcru57bYAMb9Dr/zCkses+gAN+j6Exe0Hre1s1OBLLDUI83XOn1duMLpPSsIWRl9wPEN59eRV4
MFLVfsPpknAVjstdxhlRKBwxKNRwHrid4pAZ1qwPcJgxEM+ND8Bot/h6O7/WvwcM1YT7hYO83j29
4RVg5dzbs1ve/G0fTA6Vfp/L7e+b/JBeKcWD4Jz3F9JRE5PemUvHJhaXIoNYKCc82gL0Ycc0+X46
lsHMd93dYyzZDGrgmMxsO6IzHEbyGYEuJzKFBgeaTBIUjjm4kkT+G8e5OVPSa75kgPmQ8grJ9hEh
QSbJMx/HcJszH2SHqCQWJTew5XLsK4QpJQdshM/2zUSZtYP0NGb4yT8gkQqAJw1I7icrVeuahABA
ENmtJhwkJHAhHfNPXxlciXBLTItTmNCk7+hZ+zmvo69H+8CEHRv0Pk2+AZd+IiPXX+VuAabER0E8
jPlEn/DE0OYFWR9ETlz2QvRIT3D2XPLgSwy0q5kXyc9AddG3uWtM1XlYUNMkDXIWbUGRJVV5JGLi
cqSP2ADgsRzLEgIDYvoyKnmb0mnkYRwfvfYsgEhMA67B+LTaCevh79mi/aiiTCIZ6t+IG7SbCK9m
eb7Qna9wGJHewguuTPdyzRqc8Zg8/XUq68Xy2C3P1EaoDwqvYHhw+gM3BYfFcbQO1n8bn6b0lhbl
21rTBgoorAKOLRpeCv3fgrLN7oVr0R0ENifJ8qthAsTZccfj3191mNVSXtfu8lHqQREIlE1JQ4MW
Dg5bGYoaUAnTI/3os517V//uH929e4fLQyeZ9ukVNx3xEHK8/TarRfeWyhCzdmA8o5BFh2SHMqVp
ZeBKsT8WgIhr9auKKR6P9KdwJQzwYOCT+DkTSlsGQNTL1LR0C4ZEi/aMdEFkX6hJ4dfPxhfbCO0Q
iWi0Nx30NpZliLSZvykiUpPzxzsc3U2DgNCvjOrBBRCSiEotBCL7T5aXoSeyUPWayozIUmlxBxQQ
6RUQ+SSOjGA3g+3VCHxBCA3NUVKMyZueyouJjzs3DnRkToKlnz88LvPfxMSfCIsMeFZPOCXyW1Ob
IMMxe8cWol+8GchCp0z/FSdymq+Zt+dBNInpubacS7phunsb64Lp73RYvpfAO/r8e8aTL1wum8XV
o+JnnYk6hA8Dfh1cQ37jp4CesIVpIw/WNc1pkVsyp8lylNq/vhQ0+E1BRppTw0DIl13Bg/6lEDro
dVTRD8Zm0MdBZFwD6jiboEL28DZhAz2YO/1S0JuqXx/eeeAFS5I6XU9lYZoFwYG4V+9BKL19w2UD
O4aCWWX9Hk2m8OVplr+OSBBSjrZEvZiA/p+oDwulM+EBvDXxZ5k34lQ1pFYzn5NV1fniZbQM9ozH
q8Ol9/aA66ZhcTHwhBhBaGVb0czkdOHoh+aNMqY2w5nJfybtuYH8n2eWa8lfwIVcM66v9o60IGho
kT4AWdJ3UtUfh44dOBN2L0fBRITwpi9VQ7WDAY9QIAi4G/8Wti6AXoJaznZUqSDQx9KS1jubGzhv
pKDTUw6oPEfnPYNv0BhXCaiQgWKJmJwCgvRJ9GWSldW+OzkL5qqMW235tr1CnkJtHSZifMRxG/RD
LraUQHWddKU8PFTgzHLlWohjkgPB73dSmPe8sjJQZFSI3hIuhLdPdrj/AXbC6kD9FHj0N0CVG2xi
NFA3SIIadBpnEyd4+SqpK87AbNhDyTxUEXnauS/kuCljK5ZGgslU0LNkUjmIPVwTESvriQVg8rZE
PEZiygbYQAqPXvqEOjRiWG9BPDNpXwR7IseVu7uwkfqhncctnThVDXNBq0KknQtD9tji6kuzg3rV
9JgLePovMmKGpxPQR3LTl2Xw6B8kksi6DVqishdVyy8txu8xQb5GPs2G/vaQyI0CctOFaNr4/Wgl
KVEn72+vYc2ooYJzHItbgjrfT0ApSKrDDaQAJ9UFoyRg8BzyhSWb3Cws9aqV6VGmtNf3+Bzfeodh
oDSKJi/1DZW/Rh24SOT6EjWh4xUHbYCLC2ejph8UmgrfOPIfqvrybw3BNJj8wGsIxsKmpq0leakm
ow0khKeoiB/UhIB1tJB9ZvH9x3fci/Y9rSKqEVS2MC9mbMiZp0/y/oD+66w3yt3W9AXrmE8gJasQ
1GnOYtFKq3CUVixDsItmE/EVCO8eDW91jsBmtVuQD+FOVDwHXA86wY2S702blay9T4UmGiuMYNDN
KH5SjW2Aw0jnrWfHThDNHqTcngulFZ0haCBaIF1Ku2S1smBG/3EPyO11qyg/rx6QU0n877anLeG0
17gFMehFFs4oy3wOzR/4CQCaeoNflE8JY5p/NOu5UgxXjPJErkZfwkTTbsOQgqwHjl62SRfAiFWe
0Hhiy66DiDsFBK466/tDkAeQMNo/NArjkPpUc9KxKnB+7dGhkMbqvg2IQrO9CmPYo0Kdl1QwiJi2
g3SctbcjVQIfx6ArxCZXyo9Cs9uakbHuf3bUAACvKReWNHd0wz/hoJxWpUVZPfyWlZ69VL3AGDyV
hUcThrpfJ9aliyFBwqxWiep3nv9qy1CJP3HcarJ72SZrViO3S4YLFOSoG+t5xC/WLNfVyZHFIYB6
jXgT1uKLfJCJq8h4ofgwKAXMQ+9nG1JkKAIc6b+ANHAB2pPP0OCRGNCy/vedJ4M5HAoa/dygr0nk
puIVRYTvllX4tzg+5Ou6lU2wQFvynHLJeZNb8x3C/p6JPC9Cz+y9J5J7V8g6J1dkZ5S+oovOAwQR
6S6x9+uYmCF0Q5HFUa2FiYY89wHI+cS8D51XQprG90eaZ0YuKvpymyvMKx8G1QurPNWwUQFTH7+z
Q5KhHaLU6+Aegu3y3X1wo9IR5cuNwkIDhC/8vrim729Yb83mjckDC4gXpgA49nafcObxrDk1CRfC
nxlEIgtFexfyvuyDEERFZmbTrza5TIZcRAFXonkTzSsN3yKryHLVKCguJ857Tb3JrN0TQDpVd5Kc
twEVyznFZLCk3atlzsSe0uyNU+pKJ3oP8ngZt+4WhSKhgRzDHSkeah4dkxT1orppdfLiLVfQAbkw
9shlkw5phX9lvXUEFt37OlToOPW8OZMJTUaSMdhLtMAgTthZ+0FXTtpfIlOwiL1rnZzpCJH48JVc
4UeYg35GVU2ObbE69prrOtyoUYXUCJClu/nbJXKZQYlk9J4AWPUrHjYqMkW5jgwO50bUeFukbGX7
vc4SSrPrhgNC3nic5rJZUoYGMgXChFYm+bJm44miClqjLKJWAElPJIN/Q+CL8brwTYl7H+kKCHzA
2gG1eDPQBDucDFBn3FwZqpyj+4KjBL4SdMjSlnIFOhnwvriHH6c8ybiOwt5ZYnadEJ/SpW+svg/g
rM2D45/e/zVsScxz229EfGxmq2d4p0D4IexxYDTQHRSrZA6WGFo9LojE1HYBi7GbGh3A3xSRIlrc
vWdioIb9TJ6JREfTlNCiaw6wAeYkfIpI12tN33FmsmBPkfwINoqY1T792xU4xVenua3Mh696GxWA
qLZ6Ji1vu+W9C/zXQNglenOIf1gQGtFUtoR0r/Po5BDS+Cyy7EsPbjGgNYVuNx1t8gK1YBkRbE0B
IguOojIjZd8JUFcF3M5GU4UK7w7XlrcEnqLk6zTQGVWa5u3efajxP9PT5J80DU6shzqREKXy4DO6
A10r3so3Y6fsATxBBdkWPgiBsd4xWLUY0/7p6NTUdDPa9m+/UD+43g/cemdfBTzge2p/Tekq5eLq
zU2td6UBgmZCwkKSjbNY0iwldDxUkV6lSxKWobszUycwZbl0YVubUde1fp6eGftXTmNrmYXQW6if
AJHd0ni7XlJpTzOg8BbFrarZFvAbsQf4Fjdq53Vx0VgoVnunlD6afDjArirntuCeBza8Wr1aho11
dd3io8miQCp42788yZl09NAjY/PRlxkZwRPiwL6E93VGCdOiyQMg4p/iR9lCBiZcLX6EpjT717Tk
wkT5ET/lzvxxUA2Pb+d2cWrOZ2DMz+6OaLvcM+0b36NGFU3VLcRYZE9+Pn6OtpffGi8o+cuhYSA6
Z8SfpDTJ/GanGm6mAC8jjjm/dAMAb1Li7+LdmOob9X7QjwSsO+ssvBXlJX4E/j0AX+di9k/LV9IY
lRm4Ay9ApQ4Ap+UatBB06VcgB324NQrYNCxSWt0jLSYtpCw2k36JtXVC955doXI7XJ0xlCBd8lGZ
GyrN+8rq2wWz1DgI7LjqyAjBXR+viMdusjrFXJQpohgkqv39lGbFFZFcdPXyuBkiOd2ugxmDTNOH
B7WpuPmKvJE7mSDP32fICckcwu+TkDAiRDYsROKxVMPDrXANA/zuCXWe8xDJc5KtNBXfgryyh7LY
+vQ7p7G/VwvSEkBixPu2tek+vQNJJvYFiOP1L013s49v0Mwq1v3tVsY7KH4UcYOrCec/TC52SE/v
SXbiVbqbtBoWTF0y4WBdK/bosSMojQBgkKDoH1gDLwxtcia4OKrXoC/MxHrvHRM/LYurzcquwY6q
k6PQG5hK9YrQ3L2DqwCiAeo4p7O72fgHilf7OageSPBqIz6BMBLcPqA2zBd+nZrn6lFX5N4e5jS2
yF4wUEmE8C/HXp3aJMVqD1SXW8GW8SkHEM7iPvUuvDZHIhmHnqJpV1D9ogAznQ3FLqximCYaZ6Mj
QR10+wYAqc9cuP6I2xyD7Du3qwjEed/FRa2+kcdRg21EakyMylyaBcxts1Tq1EBIjfUaeHUWFllG
M24Nm/MXPyYEzmUy9KYArAxR5STaVe0UsTFEYQJonpqB4GRCgwBCJCARczPgDVvZoTMTfKIEIMNd
bYBfD6tm3+B0ZDocMyrK8hbXdrkAGwSNgXYOrlCmajjwb4+ZKtWa/1k2Bk/IU7iONRkbl0NUyyJ1
E/IurS3N7rH3nWeXwwqXNNJxgf7wbwa4A8VAX8ByfRN28oEWMrdzmv/WyJ74NHCGGYAntUNaE5GO
mp9PHjS0pcj86TwwIiu7HAHoIxz4bOWLdQfOeFn1Ksnb35ymRvloV4fX3d5boDtinUpV8lNymwlp
LuC7xYL1bskHPZ4fHuAnoHgwZzLfQKx40dlOadjqdBIH9xoegYSpwRPUDOq28oBpnpQ/82J3Av2f
OfH7APDuhXsb5ZHdu1NhzL4e1GqgEYxX2vn07tWyewdKMb5bvXrOOKCq6FuVYx0retU8mVV9AlCe
ZghBT/ZZvIkae7wf3M0af90M7Jgx9xTTEoiYzifYO0+oy7m1eGCEx2JvET8RfgJ+rRO7N5DUKoCO
PIS0MKSxx3jRAvIOqpk/oIYGrXRYA4wsT1f0NwvaoPTqv4WF0bmzRT7oSe/GFNMdHG+s/oe2DQWW
Krj43/j7izMPvJAwXhs3yQ2Hj758aw6DOkiTyhNzptIHOTreMZUzHcZ/5DIq+5y7zllIn3dfcg5R
C4e0OprnH/o1b8l03DstlGMJr/wdlGWDuFuWyOnxHm5np0hI1lz6Jr3aikK56p7/Xh2cQrbUTo1o
CzVE1UiwH7V4Ix/cRG6YsmCF8/sBRqC3Z8xqUKdIVZ5dg6bak/Q6n6Mgh/WDu1u9QPpFHGsT7Kcb
UlEkOzhiSUiWSxF6+uFhtdnQzuSHCurwxz5+o0OsfaGd/ekugv30Kf+Z09Z6JY+905+eoV8eOtMj
IpkQO6JL+EFg6wVMYtpy0oAp7RASKRLQGeIWcbVaFeS76+2Uu7dq7GgpAGmM1YEVLUx3R0wItNV+
vmlF+plyQnMuD4XvXlB4U+5xme/mgmYOlBBb54mK9PDatB7pBoL6QdY5Xwk5FL7uF3/xZybXMgC2
YOJ/AZ4PDyrdeAT39I2Qk08rbE9PdzdWM+ZGW1mKZmiP0AtJVoLCeUvwRR+p3tx+uNtZ2RzZ2UiL
hpNBtF2ZUvw7C2ktLFdT+CxP5w4HbYpKWf+yhw0Dp1VKKGgFcVrfPOgkuOusDhxtpjqUxwDa0Sp8
8Xy8Joc0g+4cRNDv5Z3QDPP4tUBLBmIrv6FOEnVlPjgzvw+IIq7cdtki21IGzWC4QKhHx+DYdo6Y
2HsGKTr0DPwBktKyJRtogh909KsGbYtJqVfnZ2Zhf/Y09VUJyzTm4dRnkLrA0aQdBFlDEhVWJUTd
HhPiPB00xselBn9vVJOU68BDC3uNrj7onKZNJq1RUzOCu7XkloVAHNq3qNp9J2Rb0ko9IX9S8p6U
uRNIGnitwqKyAMkFF06YzeN3hENhMIYJHN7cVAb3O3kp+hLugw8KGiMK1E3fkO5CpeaOFP4VBpXk
ZcDc5iNzaoIDwIkFn2zEQqTQiGfQhbajsIGN2pNqa56HkrdPaa+SdkId6k8Lr5+FaPlJ2wpR99kS
pAfvLcA2XWjGp5FADhYMZz46uC4QJRna4EwUzgzoYWOoUB8y3suBpnMOMv4MQgp9WGXOF3ukPAl5
ECR5L9RAxPive2uKv5tl3q0HfkYoCkEv0pc6a4/vIOVteXXJLwb1+cK7scJMv2KPmdmMr37A2L3d
fdEqQimHWFlj60FTcKQTVkcd0WyLm8U6t/sQlxrOdl14m8nZrcfG2W6BuZl2PUbf2DaQqNrSx7qO
H3FzeulVv22ms2tso/p8urd+N4yDHTwmTO0H6u6GX+6dXdRrTJsZb0QWablOa0MzrvGTPgs+hBTU
u80f1PcHmLvEm+nFeUXv3vVqLe62OS+WZnyZ7dfPPRKCNbJVAqlbMODIroSt1M+Z1q/7ratXRz3s
14jKy4fbGnwkqSV5nONk2+W8cO8SUeapiVxIRRJt9gyJ0CxH5LCe1DPrDRRu9Rk0/Dn1P24rsk/9
58FDBqP+sY/J22lF227D4DNVdkHjHj3ct3OfnkMAwlKvBiKwpFVuFL4mrBucZH/38I1FwBpUibW4
+bmPiMXkcbHa1DHNcd3hM9J3rJOM7ScMgSI1vqMNxH4EQuhUXTNYTKQqTBrEF+A8Er5bkpqJSFYC
uOUXe3NPb3I5uaDKa8S0FqIS6BF38Hxw3YMFg5RxDbYspMHuPw0nDhzpfX9nc14Q9yHBBW/OBTyB
0Xt+9GThkCcqI6vugcPjNilPOFN8zmCY1whFYpmBuC8bCTZy+4mjMAICHp64wGfv7oFpZnnVYpDR
OQM1qckCAlTYf7e2Br+QoI1pSLVrdDfkZUEWTgeo2S3KUmEinjwjTF1QWcdIgzmZO6luAwED9vtv
ZXb6RaAKFxUOSCm3AOF77/Vl0hyo+1Ym3twmxRo18CMXtdQ7/F65tODtAAbsIqLxkFX+RUVVu8JX
WiuxEiggU65scBhffHx/qE1SjlA2xasNvxYuH8TKJwWMOeW3h1TP3q2rKvCftS/0mV/ANlcWIaqD
cZXyXvArIPMQQb5H1/iBVRYMclhbO9S4KSmf1D80w+lstHP3SYahMwRxavcYtNw7s6OMBx8t1WWk
9lzRDDLFwao8iV4sykZOmkMbsiIunB6ChMXFacUNBmk09tVCJQXrk6/wODqX4x3nRculRv46WDUI
XC3a2s0O7lNwmBAZ9cX9UjGlM/aOnDj0aSdbSaWGB+hhyHJT/Jns6zuRpILCH8zFun9zDP/SUTdA
FIc9Bx6Ij7qpEMZ1Gom1wcXlAnMQQouSA9NJhTY7eaODn/+Ku6BC7cDPSZy+r40OGigYx+Pjq6bZ
Sg68Se3dmkW/0y5qLsGKqp2GNmKrloyhCgbWOxnEQ3VJKKP4zLDYRVAY63ysohsqk70Pih8X5+bd
PKZdnA+Wew9+tvAk1IkYJp+BzIN/IcATKM9cS1I38pW7VXhouDfhSairPX3Sx33ZeVg4zyWN2Itz
cX66nW0VJyP7Eu67sEsMLs/VrdPwR14hrNHn+THDhXtIM2eoRus7eE5pMdJm3MQbZgW1HxwkrY4+
A8A2sdSBzWCfI0H+e1q0Gw04e2f7Pj4Nr/7h27jV+PbQpj3IgOr47dUZOjfo6zaZSa37hXNBX+YU
lmdGZBC4sr8mOgB6KkMdX38/uPrXqMpYLeoKPl3IW9DiXaH/bNd5yrO/ZRR67+p94KXWqXpvr2K3
/FPYRLiGA4dPJ4+TJhRScJZVDmzK1BM6lQ9Zo7r/lhcEQo6kB5KPjd4Ozt0OvVP9KRZdFS9xsysF
y0pH/q6a63i1T349OP8gKUO0YeVfwE2N9rZXvXDkldl32isYAnhgvu6cSpm4C9RHEwZyGLwY0sWK
BThLf8mdw5KuB9SLOz80YJThNtk7DRaouNa75TDvFMtSfIB/vW4OS/Ps6ph+Y1bh6m2CMpP7p87L
Nn1morTWrEoSglDUu42SlSmtgzCDB0od1G+BvTvhlUFVJNSxQThNNoTDOo08PNDCPnQNpggzK1XP
cQT90Ig4od3XgDVEAjbBzqV3g85x48oUEGKz+Nw+BrlfSepdlIwBaGind+uYlMkOh6sy+MiulOGi
DsGZ3sGuiyCfqHD1HpOyyjfEUVAH4ISRxEEuvlTt4LYvvI2ZDhy0em/wqh0dihwhWsgjkN1AV/zq
/J2YzhNCwI6GN4PZJHZSYJSlNN1hZ7IOBizBcpp7LNuw2c2GzQTWZvhsr8UImDB81DY5xeqL3sI5
/26d6ZIbSG6mDANKBlvYLwB+NI1whVgEyJtiak0BBXYEzWNQSrYYK6rJJL/Wkw+1RmWekrDaqixQ
/Fihm8bAHHUB4GJKxMCFlO8Caj9YUqBSvoDUf4CegJuNtyMnT2m2qP9xABnf+7V4AwqOGP3WvrSL
NrtxY+16jID75xVq6HHR3iAyp4ZypY9WwNY+1pzDtNI/QULwz8vnGf+rB/5Om9G3j04Liksu9f59
uPvdo/eCOBAMHQykX+Df6o2flwX9E5CMOodgcEeLfr/luPv8lSHY0VBUH1Qc0PQkS+tPsIMLVwkq
6YksMI/YHNMzniT+FqoXlHD5K41OcR61prsB4QpN6HS3avwQtS2E0rT7djFAI2A6BBufao7yd+89
QEc95LTObRhBDxqX7ofJbrAfIm05fPdMSgnpblX7VYMxj2Mb4NA5ToGz4E9r6srF5GGbJmBuSXJB
0wUlbqeeUN7iEyvGsSK/fDDZtk2nNtqmxO0xeKZ/edpIGy/96R2a/Cl8e1O36Dyd7QTZEbgwR2sx
rPXOk6cn701jgCDyAUTtzOtmcaMPUIkmGv3ugUZ1M07sSwSFlGueafqcSSdudBaUjmRy1X7DAVif
6Ui8OSbKxllVk8o/+8mi11gqKkqg9uGW5qSKdzd7yGzjxUAnMcqjhp1+/CzcdWq97eTqglLQAraW
ZIjWI8pIZxl/RI9qBe+4f3GWzz7RP+eo6pPmWnnnM+DBpUm/NN63GwitTKqwi5dnArnPQVMNpzqq
eNqeBKfPHBuIT/HbOTeFgElgU7FJl1DD04wfMQ3ERT8BFFmjSrvIOJokNV4QGTWQ8bKnetNgwwVk
PtseI4jwi3nGdR6R8Z+/sfllXzpc4W532y47FRfVDoJ5hnLFb9V5+c/QqPp2dPG6u79K0+7+unvk
Lj6IKlQhFZ0wjbB+u2yFYbfRE12Wu+V273Y0dfnoe4v+Zg8m08kRd41SH1GGhwamX/bRAgfNR4VX
jx9RHi5gUs3Mt01CXhg2CnH8FzXg29vbdHcAH37Vg2OVodzjLtimnRfnr/dx+aNrIzLu2wm3HSb9
iuOboR0GHODZMiGgDsmINf/NHjLA6QwQG809uwPJijAQCp0HFCRmB3Tb74g+M/pCkaxyxPpxo6Pb
PYFH0HbtPRG9qc3QJ+q4P7DKOTG8EiKRJPQQWpNDTONAdUXh+MwkJ6tFiS4+c6PWqpOFH5/CkB4R
QzI/Pwjl/TBYMZ2+vY+uRkO1yjkAMb4GFVVaZ6J7IbwbKW5yA+p6cAToZ4yrhcSpkYq70SGWougK
CDnRiTZiHpO1BdGkk/hcDPWPe/TwcaEGPQYT4LDi5S+Oz8t2lipPfSgpTUbZkBNWPBUpNqUvpJbU
PUzlg65ekqYJR1sOXtD/+X5D95XBIAMsWFZbczjX1MPqHuEy6Cfa4MQW0rvlsi+RgYe954os4KZx
2funWY0tqLoUwT/CAI/l4v7gaytWg5mq+tY0bZp+hR4Vkk1qbxU5EIwh6WoeuhkKnUHdPOHO6qTV
E+lPMWUU4bjlvR5NFSAuS+MmMIQ1l9GA/gUMLD9vWk42TWMaN3sHYgVZJRpZBBEufRupt5VCI2uI
Vk2vl/I94DZBcHmH9elb+I7GzIQApyBMljB6RMbHCmAIipYyFjerZGp1LHvI+BNZ6Csxx0SEYyBn
tsITmonKjpZfBhH3weYm40HRUNscxMa5ZtY5qPWJKKBILgiopBQyQnQI3ETiojEX1qc+rV7UDLhl
vJlsgLgvIVCAl/48UT5QQHCycZHgT+oqiYpJ00SHLD4IZKkrs8x94r6ssLRzroH+RdYB1BoEGmLJ
i7t9pdfFYAxTAqT+mN+QqyM4+Ri+GjThVILCsNBIDbM9eFdplmNGovS9b7OZMgQhGeIjqODchhPs
KxlvoRyzUkY4LvOcfByWLic4MJcqiSYIYQ5HGGCB7puC581jyxGkpJr120VZiPmy4VccGl6Xzbxy
gLaYhLU+rvVyjQhx7xLDRlHdl5/cF9eIFwFVd4fmCt4AkUGzRK4LRwT3FQ/6fYEejbC/qrtbyBF4
ZS6O4EMM2CRqGHLX+1eKG3/fpkvI1sVtjynDDByZYMPupz3NmaZLTqRJuD/8L9Fl1MhAZbqguBR8
k/aQn6PPWcZiBDBHtQK3R2buJdujPwHixGtyswDrm5Mz66waMU3AWBB8g0g0mzoIPb1P+tscAJ3y
muQ2mktRT05Xpd65apl09i1gJDHmishk0KRf8kyYlkaI+ohYV0prQMwGmYdsji/+scqEkxPRnZd+
EBxktGcOHtM1CCJBUmzLmu2v0pcUskhbdFDgpErY4Q+1OuzPgRbgnnQuiBzZeFbSBykizfc0bUic
GRDfjNmFgSAJ2UarWyIJf9lvF5Ma4ZftntOfT5W74cqE4/ujn958oQgmCrMgvfo6zQsIO5Tb2rWB
h99xVMFZHVbEZU733hcr6lhiuEp0gJQLq9KMcADxtz79TGvc8AuSl13D7j6dh2tK/4utiPwbRYph
l960SqIFod4zOOIZ3z0bvTvNFMsrJqfBjPZTBjPd2X3oPTfhXu1Hr5EoBR+IF5rxf+5I6hsZxt0b
huRC/KjtJRGgDy6saUZUYSvTEeEkTJgnDbsRC3lcDE/9ok/xZl1+ntyr+MPZB91xTRJCzwseDGIK
b4eWJgvyAbVNFU9mH15W+mUXEnRZYO3mM96CVZj2qQUIm1f82eBvQI6PGg6CH7NjH8C2vmyYTraP
jOVhsucOOObfm3tUpydXfIVvDkxvlzz167jRkuQ6NCGbgiWUaKnIrHQycdoxWBGXaM1CJBGhckKJ
4uilrXZz8iDgoHjc6r4MVDELfzOkHKG+9e4sDqcY19zt7N7fHaJiUs/8Xbe1Z/KevqJXYApBKl1z
KU9oyNFIQe3fp6Fmgm3tUY103zxSi+btN8Yy2JMkO/pDIUxRqaA8WZjoonBQlH1AL0qaOP9O3J66
pscskOqBHgwTyiLmmZrMKI9uJXi/1GH0CwGzjtQ+ilBspysKJrC4POPtbUf1paognH2YJsi7+vNZ
YbgEPUbOE9qc0JFhSiOowrQLXcddkOIgP9Xpu9KxvVRbY0rGuMBTY59u0i09Q4j24fuPP5obq4Nx
CrXearniIObYAdkH2NmDTh5Zt1vW02O4hy5SowOJ0iYHGoQ6ogzpyYqjcONZSYeJD2R4wTOazj5t
2ZUE7gCjyT+cMaXYGHSsnKWoowv70JxsmXkkebSUwFN0XDc5+TbpMegr0O2oxIBknOoKslyQt3Ms
0ohF9P4ZiEGdTg4EKKA2LCxo6nbTq7hdcsofxeN/7PCzD+P8SM1PuqdxOFEGNGggOb85zC4YYOKi
CoekX8VsNSeNn2BEA6J9AiqEN6pKdeYxpftihK+//CrueHBkGL1kNB0Ik0Yr40+cPNwI5rZwOjCA
1ntW4k95O4iRuT8dDkwNOOKRQtQmITIHGuBr6OBlS04Zt+R1aFMguUmm2Oupp7TtjSgUVt/kQNtr
XjTwfNY8tSjKX+UHBlvh2pbAGd6TOezhngnMcCUSGLPTJEfu6YHt0nt97uRdQMclClJOhnUblbb7
2KIcI162ZOik9STOu1AeBBiR+hvifeCjAoUc4inN7tZpegresE2geAsGPaHRVu8jx+gd2qWgwbgn
SlLJRV7QfTNEdtHb9aCdD85yUCDGY/WbnDD+vRvWp7k6BVuF7b8LfyLaN2p0S9hziiyOCnSfNr1C
uklD1wwriG1DWMdxk3nS1qhCcORfcahCEuUPnzMIV9BaAgFSb44uwkRIA9gI66TnFZtJgE/N2Y63
q/2qYDKsjqUYikxXrxRA9oZzvuV6nkelWZUQLfI2I+pgfuSZ5G5aeumXMMqdXXAcisv5/jLowRzg
iGuDP4kE9NTxJr3PbkRsdnwGrkDxC89dBNOn6VSj5/o7ZM9RI6b0nHsmfeIT84hzEuh/YxP6r8nC
+eRMp7GaRN96cutUbL9tSI50ZCjZ4/IcMADNVf3EbgWoIqGXzlQXEQD2Jfg5Y3lvP5+iiDjC2o9I
WayRJsPQ08BXr8ZUMCA1Mqa/6vMotkhd6hP+k0G/kLkCMEEz1YneiKpROWoM8K0dvCMD+2b5iR6X
958ScspNYnaJO64VscEftYUhqSRBXx4e4L7HtYGMUEDh3YcIoBG1ZhyDJMTRgfmtD/i9cjr1UjJE
fLF+wjoGEhMFs3uIS2CblCAhYYvUUxk6GHCXIhV4V/VntS901MToKSctq1HTNpxX0uwwHTvat9WY
2YXN3sM9hAp5yvtvDnnVonNurzYInVB4h5opXirjbfF/Tse40cuxtjpz1+JdBz3uRuc025DxfZl+
nszXYNSTgLX06MHbA2HsyLzlhUGjClUkGJ0TCrQY2HdLvumfJ5vuzbGHDORUmIPaVen/HEIZqhw6
1Z4Zl3u3GbU2FvOUiYb/YZr5lRjxK4H69Es3abGxPgOZD1+pvGVDfAzudEWhGWk2CcusAFt6X6jm
u38DEsb5pvStP5Rm0BlRfBbQDcoIFp1ToDX6ra7G8zW6CNNIqHZGTk5DmNE50r8gj8C45eZBqxpz
YdrrQrzFAyUZB5XH5ylcEpr1hODh2i9kQtotgkWhcdCE1KszZcYJkPA20gNvGaLrg8FOVjbPdJ3q
WcS0ycfN/oNRd815VX/gQWUxxmtTvNO7wmFKbvlp7cEwkBDCV80n17hOSUZVb1IiYbwFxjPGr6Or
7/RGc2xINM8FN4DpRXyegoRKkHNJHYN/Hl4Xh6E54Ev8Op1Dn0zLQ0QTVdBrgvR3cLevycu/22N6
c34Tqx8peIJ8+SfvGA1fMWOVFgO4AiWqFnmqRmqUqxrfh+XYId9tKYpKl74CEoC8CIrxUSmqet2q
cwei7qrVV/Hzzo3mx4t2qGD9Y3D7EXyF58iPlvuZOp1OPLcDEiQtCZW9Mnuaw9fmWqu5BRcHphoM
B0AyXcNsnFBJkubTmQxHOphVcqvvjE5x4VJ0CrFT+Qg1TFj3wlOFt0DLDH38EDyJNn/NAkHTtdL9
xn76j+IZKOtfLNQ9zt0SBxm70eXcPa9rVIUc4+BVGhfzf7pu/0MjVRbqajfjcLak1boHf9+FwuFp
9vKKkC+gI9A9ocbldZZgzHnoo2mi7AMpCRYQZaPoD7sIoSnisKM6XImGkJOEJQb3rakkh7Zln39F
0QkGFyQs8UvJ3qhHqpCPq7T6ZC8kTrwi/A62FfnV1/iSeM8ZrgAlyjr09GgG2wwxOEQHm3Yt45zR
waNZKY391Kk0NnGtK/Mh5X4vT6J4/57sRajUS6iifBDjv5zxFmeH6KdHKMJsDX2pd7eDryYgQ59P
AIE2n7YLO4WsigRW1bQW8xcwiSlUvs8GiZLkQi9HDvo9ME4WNQ7JBzdWd5ipD0lm4rthDXIvHx5j
prZokmgg7BlkiNrm+j8zWv/GmKToPVH2omPm4xRdeVsAUuidnb7gRe9JBaO/ciyC5+wGDJvH/3a8
Pgy2s8w6qnGImSVf5LLiaasGFxbzj8xM4or9GCbVZwdqHL3fEUQVfuXtph+xPb5u9GqCtPihuLHw
nL4kFH+Z6OoIJhDtSSyiYiBrHEp7ci+NgKim5+1D2ueU45aposxTg3EoqcZrTGgRHUfikMhoQy3k
imN695G6qc1IgI4upD688lnhbQfcoN+IDXTN4Oy9uzWmoPQFSYkt+KU7iCinKRVBBOmH+R8EcZjo
q3BiHtybb0Ag1t+EG/FFvBOdke3LM4xWIy4kSliccZBvWime9/nLKsZbtDBSxU3SdBea6fR2YQEo
xApAxG6J8LjSKKoI1iwVEI/dSt/JMJliMuCttGcXV5bC+jTi7xUXXpW7ROs2hk76OPO2sOTRLhpJ
4gO8m2XG6vuyKTTOKhiXWZ7BfQfn/Ah+X5niTcRrFd+yF0Y1ZC0zqJJ2QhfEfVmDqakxfQC7TA4J
XPTNg9VepokKnaSErkoRv3GCO8w/vMEThwxmKEPZ/WBCCP1ZmL8w+hVI08KrOQ1AJcyOAQRfGKbd
OfKmWEcHZdwZM//iGDEdY/a/BIi+US/ARZPLpKWaoKghnLNivyZK9XXag8eGcK7bdLI6C47mo2sC
vgUNgv3P03EL6u5D+GOA+xbenenwa1ALV4pNwnuoAeiKM7Srpc/5GJTBZOcvaOa0xGHowEOTw3MI
LRuuyofU4k5CoUOyEa4O3F+8t3f/kXRmTYpqQRD+RUQoKMIrOwgo2q4vhEsr4oob4q+fr3pi7tzZ
uhXhnDpVWVmZ9lXmxatEW/M894Rq+dxyySPh9yAoh7UwXXbuFxcL0YzzvJvo8Z4GIdV4iTvkK35O
G86TFul421U90goqBs6vSI584aUgapg7rdLRsS1wz79ws79kUVcQUrjyX6bhugzKcRZUaf31n+zm
4BuzIWh7luPzsvDOE5r7SMBNWiS04zOxWNwkwXwF/+V6OVqeGEh+CIax8fMdtYbE5wlI1VoIwTTs
i4MHJIhPEBJwgMStBSbii+PfEHbhwfmaHbkwYsTf6pZzg9Pg3c+H1UQYk+sLS787q+wW+reMjO2D
2sUJjpF3S+Nopbdocj5yMkkcyBqIJMszjLU/Vh9MDtv4fW+vo4PhIFvonH8rkY1c16N2LPQJQQUB
DPeMcJkkk7Lm2cT9HtEVGBwIhBW0jxjEoKXUZzPsMyZaDnv7mtwP6EqcE+4J2UoKVsbTgrS3PuAn
vueoYrqw325ZryX0AWbTpLDuoDDZs5W7zdlazu6BPiSrFdhXYJ/Rb/ykp+rGILXErj/k1w+NWKBm
mSb/U5kaXzddV4D2D1HNRwxBBvKo2MU6FDadD9VvaIRV2Ze7qiJXIHAkijFw5rlbWAg7l8a+8sfK
4WBn8P8IVZG1bRXXoLg5sEoBPrgYGplP68EEn6gyIJz3yPSVnEiXxVfS14Zd1PLM5d1t2ySt8LCo
UPOg7eNgwBoV55oHHzbQGIZcgNL+dIEBFuSGgITwMlmqTJEsuhSKWy5UqNT8K363pGhHaG/Cbb8o
9oHbq5dsImLR0qBdygclaxCJrI91W5e7DgY6KNn9/tYLmn+8KY0+Bg2gdmIcISom4PVwk9n+SM/7
dNqiHAJih5CwWVxGcE7+Xkl0MnVwcVjbA7G3Es5Im538DZC9uX5slgtQtKSf4K1H+1U6DcDf8skh
yMaHAYMpa8GdqpKGbJTOnvNbkhz70MvAU9znmjSapSV9YnFBBHzHghegfPir4lvK/ZQ06+h/1yw6
udI1E1xk1TK0EX4f5DLiNfXpc9fyoTmTMRnORobXLP3nHlzwlxzSdcnj3oScCPivuVDknGhRuSWk
DdLYbyRtAEIXHcn+vuO0tmSQxOncfvesF/gcbyS0kSd0NJNwAMP4YxdTTRZJB8qarBqWHH9ij9mP
BZd7tIbFOo+fcvVqeJ1ry8fVGtIBoHc4R0xPvvRrd8AxIEjw5lry5lOKx+3nhnnwkxJ7iWcSkXyQ
jwlXJ7yYMGmAfMYS4xDbwXsj/qUvpyQRfjgwUjzalHurfuGd8vIOobpRln9FUnhflak4L2l+sznt
Wi+Lt2i2BRrepcu1AQys5ZO3XWYsrm+mMXvuPv76tDMulkLftPbqeUcuoF07h5/DsOYcCs0MLgy9
vto7UANSwfvHsJuZS8ZUAMMYlFAmcILPzPs87WrT7fQpB7uVpw6gB96t16bz4lt7GesnvkCW3LwY
35rTNtM3ZnYMHy8Og5rxl+QKEZLEAbJZduf70Mlu3MdGof2wPOHDM9nHh7ggMaZde3afd4vuopII
6VEf36HHcL6j04BoCjoMV6YhSW+6lt52anWqdDz5Pb4AkNmvQ3qSPKIPQB56xmfnA4oMMM/EGV60
e1frwGt3aegc5WQ5k+RVnvZx37rDfWQc5wN4/3ELhskrR5k0W+nyijrHxZqckWhY7YcuhBo6iAoS
dW83HoVrycJkokIyXraLpC3IS9rQg6/MI6y4WQanMFnWFkCxhpNqOiyc7vLLKCQXZlXzYnrCmQK6
ZmK8sHOJKs1uNJveCD60mr2HOARUCMVVZZF05lBbMKQhv0jb0VGJ3gYVFVyy5mVzg2/TdmM9gH1V
TLp4wN/d9WHg8fVA8ziWj9FD578YFaNKBWzfL1SvGz3i99QgTyBb+LpdiEOWdPmZILTrMNXnVaj4
h0UdV8M3eJtuFaPjEI+UeN+x83kvwhImvqT3r61erVUZfNz2TvVQenGe0w4z23NomPn8lureHtDY
6e1yfEmuTksGus9DNhBspSe4PS0i1cGhoR4UffNkGazIuE03+4IzSfqdXof4SegsNcu9/nxdHYsO
3cNSFhH/vW30b6PTxVEQWAFBnNHsHxKfa++BMsHJKlZ0rU8r2WMsdWh54YXuHgUWFa/33R1+jiG3
v/Hg+ISz2rn+dYlnveTBbzH48vUBJs6ezvc9oTacpg9nH/MKBypRFsfHVpas28ecVc1C47f1f6SC
NfzafBubLfSYG+OXRxQf80XKuQ9Nl71zYKdY7Z79TbWlabon1ueYONmHPUT35WI/KZ4YiPG/VPkm
ArClzdzXrb9nNA+mr8SqLhFeS1scN3rMoNlCd/j+HtPaBecOjdnSIl2+9ekiEgtMepw1RXX35L6x
krFy0BCnM+gMCngS+zexR5nMMBoD/e4Mesv9ixq0XJnswXzA+h0riRTnwlFk7SFbs6Mtvo99XKVL
xdVA+vxP1M34/w6rk5AV283Ylq35GXIJCNrfCiYIFOlVtfbc84rtF96mrNUrbY2Er4EHzIrNB3yH
YcXvC/vrg2kDaHZbzfQNLize0PIqG1lRSmg3rmKlDG833a6pT3lpxOGPKzqdiFpf8Ipk6N6lL0Hf
QOR0xeCqEymbxj6sPs4zvq6OqxePPO3wnKgVSnBFREhHkhsNqDHF60kdiZ8Ps59iQcYQuBhySnkn
I42X+AaU/JjSaDiDaJiENEvZQCLze0iRG76M/UgZLbYDe4+OKnZmFNdTNXpKqwfL2+xGW1BKZTG7
hR3qYbJF/+1G40TPWnD456/dKT5Pz9IrRObDacvFw7z/+0urA+mPHh1yMFPhr4KtXu9wwHLchFqE
w0P43qDHsuwWGBvQsilLBzefRAtvgtWWmEh0Rtqwk2KKlOiu7rYX1QwMeb/e9hCc6Q5vpavpcWm/
a78z0sXqAccB+obAvDoJLGoOU+eOan0ZA3dDM8cDIdMGUnV1yAeJcqDDeqIh/g/kepiW5HldWpCd
RFRNjAxvYtQ85HPfgBiECpRPcPTNWj7o7ZyJ9EvcxVtNuG7ie/bYoYAxp93nPHaomuCl1ds7BwOL
CRjDyKY0YrDmvHaCP7cymlLxd/P2Sty7UH9EbQ2ByISSkN0IYoDsFIalD1fjEW8hi9FWE46cGBZo
mJaiTrYR6wIeBcJ84k4ADjea94BHzlhTEk7PqyNMaVkPN368HWUMbiIqA3c8nXubTtSbN9PD6IuB
EO8u3PGfX2t2sVTsMDwxqQPenMUfzhXI6HTF7YLYxJxNfGXS5uXcqNo0opNh5RvC9DU2lzMwoPWa
9UOgAk9WM2mtiGG02F9AjGG0liGLk89TkWWGeAikQ2Ryua5TWPIaFsgQw3d3lBIqKltFtPTpb2RI
9tEtRG0QqvU3/sTVA/n+h5CfwVFkxImPTAEvpTiGAjQY4d3ZNQUv+wCoRmoUDh3Ump9hzTEEh/OA
5/JQRk0eLk511PkQO+01B2Of6UqKVdLPRRsQBCJ7W6VR04EcOD2mzDozgsHT6YqC4vocraUncB4x
FO21N9I/F8jnQc2CTKcrfQF5sqiAgVo0iI75xbA7P6dGdBuehs8Yu9BNMfyovKR3GMkkMrOAXJTs
t9zXdw1jf0Krpz0lRAcB/QUWMwdCAb2E8n4fvgXraOkJtNnQXD38I4Hw+bI5TqXDI1IpP8UwBy4T
qnp3bm5ujON/QaVUR3zu2i+ZBOWZHVdHcvq/3945EzO9sPn147Xz6An5wj5Oy1DbPHaHk9XK3e+T
uUQZlKQReo+/c0KNcENp0FO3swipdbPyHqqZQjLOX20uXfsD5Z7DqNVv+XjANHbvZd1K59613xD+
a+ezad38nDYcVfRjlDP22nMOF/9EVQ9XkYnUKqmU4Qc9SfKO2jka9uXTV89AIowA5VGl97FW8e+i
JoKEgmZrm30XHzD7YxIoO3fipXlLvj3EI3jhOSFVjYRGqZ9QgMX4SzYsn+EEb9cyHpyWbgEj0VKO
npFczz79YpwNkz5NFduQPUr5zjmNkDuCv+AKI2ik1H/UnUsFbxlB6sFex2cuKAXVZgCMdmxpnyDn
Pexx1qtpm4nlCuMV6wNMWEzFcGXCkAl/I0H7OvDCQ2drBlxbbaQK+8I53D2onfupivrN9L2pxUeQ
Udvs3Y6fptX/au60O77ujDK47tgz1VzNGrrcRJhSs58d97rKCeh08EVtYlCL55soNErbeKP+PJHj
ONl+LVnd1fAXKvctnJ1Wb4T6hHwvmxZIdmdKrPgZwWipybFOK2g2DMmk1BWApfTHc0QoR4IRw4nH
m5nGGuhs76cKrgHhiujc8vXkPtdQQjhYSEwCrZFBdEyrnn8yEwlCvLuGFr3ipzvu+ZAP/eQH+V2q
cExDYI3EXWsrqkxPSJlNxIRYC9Eq0Q9rfNl+orLLqBQUVqo7fUtulVZ/tHuejihi0HBBp+6ghJua
9ZjQTHrbM33w3j3m5SNuDkwdbp5orozL3d1VB5LeGwMXQ0HRZa3YUjBpae01ERFVGwjfAbXAOWrc
Hkv9It4GcH72NMsFqb/OH1493GxontiHnfpxK7P/BYamSEBbhIVOS/gagkiNwYDRpIcQoyIcLJA0
JKj99LHTOaWZs7VQE/l4WgzEOcDUdD6XYTk0V/lCVFnmb0BhCBKc2oMv0QQ16MpBpJs6D54JKM2P
NF+IhT497iRBXk0J93Q7BUnWOLV1rE5kyJiNy2cjFue4wXwpK4E0v4B+VLzB7QG2hNsqted5DgxD
9wa0n37OD1SD7loBw4MiwBTPPqEHEqCpdgHxFeiUudT7zBh+ZzlkNYYER6COj4P4yCPkgfbzc6Az
XcVMDa6XPEGm5AvnRv1Ow4YarQtTgnX+otCbKsC0u95A28i4zn50XuXfkIFWshVzUO+EaqESawpH
e4mWI/IvRDAyrtvb0jYqZZ1p7enJ0E010FrtDW4xLqGN/ZzvIRjerf2uXQVtgtL8fHbznrhhIs50
nu7Tq8QHc1wRFXaS6sxL/l4iYUkAqe6S54jqjDwNEp0zDIP2AGvPJ32FO77Etkq/Xv5aWE2yFVm9
zB9ztB9JPXqcovYLF6LnwozBXgD+aXff0Nu5zb+L9pDWN3nKy1LTwqcXbreHSPltNcuY9OLvAndc
NKdalvmzRfTNvq5NJ0+lYZCn1HA4ao4nIiDHlDorTBoh5BN98ifiiEeBG2FtfkuU8GbvxiV+bzdr
DOsHozAGwWQ3iTB1f9fpT8Zq3xjd/MLFSe/CN5jDCfZr8NnVoLAm3OaovNrimO6aMGmwuQQ0AjAA
jRtKO4aMrgO+wWfjlXMbg2FhdolGJQp1k1N0HORpNzTFuXVa9S8+k5ztEHsq7z7ByizC2ew8ODg3
/zDWAxq24T2lVnTTrj3B8k6iJrQkR1kEu6xGCe8yuXD9U51mt2Fn2ThrZh3MAjGIk84KG+04e7AJ
QEFx3eRKr2vs9aIb3sUYgjbWV7dvv510C6OhfxwQqm9YrN1snAeX998G0gVCebl9/+U7b0nNfZGB
ht34Ttd491oXV3zuzOHRsBQUGsuOVSy3ho0YAkhI/zY5oWMgVAlEqrlT8lxeLINKLElzV5QKtTAz
GBVXhExhK/EUAvz9/xJv7AvDHKz3OTQCeC4HQl4V9Lf7QXCdlUlW+vpIlp+YY9o7jP9iM9CG3eEr
6Bd0d0bCf8he8tJqqi77DEevrujd/6c4Y2AFNIAcV8YdQPdvylD9XKzPpltco/sSLKgs0HYLIPeN
+0S8mpcTTsuWe77rc524S0lAg1FCT4tVCdkCob8AbTM1a3NJwlwZZ+3w3JdjgM9g2ava40QE8tRQ
vgYFuoGWMy/iQdhms1HvvqVPOXq7xegWreCYq3MVmclTommcpjd8p3rxYb0rMrmNd49hFCzs9/DO
0IGEaiGsE/5FzAnZYp8ho8FCJr2SWU+VGIu4WY1x35eEvI/PoN/cXNwBI86rR79c1gFLhNNqzpbR
wSzbrNcnbfekCaLIjSb/V4IJLbLLzJVoWdKsIxZ2nFefs3xwGDS8PUPFPms8uno5u5SWmoqI4nfz
nPfGH3bvk1TXP9UhyxasjwEtYdOJiqDBFCahhwIs7uQk/Oep8Q3qLrMef/3EL7J2H69FBaDnrvA9
7nOWhDZoZXt6vwO4QjUbjITDbtc8kTaVTpqnCCLSGe06JrVRl7GTKsCBE0kN02EtnjJJRBgVw2zS
gBAXsKMfs9yFwzPck7xA16FdGW+P64oUhh3DzZLI8lqT1NO68bY9x6Sh5OYT0b5vLdlA2xc0H4hD
7BkKhtLB7HP9kEFMmbXOyl+JAoQyt7dgabAjhjqp+TW+zsTdVQxQlR9IRGtckPfWmUGMUPsLJ8qW
5XTo+ljYjUr/i/muK/dN/Od0vCarfm+7NemWIgBGg5UYnJj40EJpSkWYVMVq88LgqM8I2viTapOi
34TPLJ+dncvyPC6IBFSWe7v3a/RPQXf6XdLZgOC5s9N4JbacNxhWBYmkcJ/KRHFujJpWjJGzrUYS
ZUVURD5V7u5knPkAm4mQ6t/sqPGqsOUwN60Q6pI3ldHRIhIRewsRL8QWPlp8ozhC9cRVwqZPW9hT
0VglDybo7vjUAWGEhXm3875QGQh0KKKMgEytK5EQPh8XevZOQce7MJ7RppJjpJoNenDUPnaCDNvt
7V29zqZbYnmAWjDOx4pTotzAQiSLKsEqxGPUGB1QeS3wT6UVPaiJL7g3+wd2yWHcoErDuv1lUOnv
ulSnLujUnQd/VF8OhKcNUjjcMQVoL6Ig6+Ca8J/GTcniicOPFOHCS9IGJnuUvKWigq7c3vhFBR6e
UIEzUVVGiGyV0xMq0Lx4/9Ce9BlvpTkEy8W7FaQ0Bgcp1FWgW/Ylgyz06sZMdEVXFIVLmtV/PBq+
MGKEya+kwUprz0eE/E3XF3kKOoN0WJjIpXqUVhpynl9kcnRmkGC6oxXE7GoK6wX9iXxIH4KuDA27
47qrWdWUptIbNVT6HtvXpPq905tLj8TOFJrXrtxoYEilrdLF7BC3nRwM0D/93EJIfeRZ6QOkE5bX
HUynNxeBhGdcXVwTLDU1Nx9x0qOgQjXy5VbTN01g5BFeO5ikO5IlXkD0yS/hdw6wA4+Ykrn9Vx72
6NhTLVZ7IZKetmIhr/tVWiEbcghy1sjoPuSujhgYn8IER/EFxu11JMoCLfe0bTv3sEo1MADyxjO9
9H3AGAdcRbJtVMxg7U0FMmpBDGsYwD5DbG1W0gIUMp1i/oElZy6EfJKCweW6Zarvhk8PeS64s8iA
InZOaYoUCXnmJSaTgm9LYBGjcuqbcYV8L1k+dDjJVWRkle1rf4fsLv+we0V19oiYU4eeAK1AFIu7
cAdQ3HGfm6dXxNqeQhI4ZIPOBD1bOt68qTDmkMei7T/m0a8PSYvTdYRCeBfn2okOn6lDMXV11Hdg
LFhcbCTmjL/CckqEiCSdSGRMKoaYC6+9Pk9kjfXWjE0tr8uCsnymIMhMXx/eeT0x0Y8r5yi2Azks
O5EJrLA8UfnDl2AlC+XkBLVONEIpfsABlM1rBeoAAXxkcnqf0YkEHTHBZ+CCwjgJYBceWZYuOpsO
mkOq/fy53BBXY6ob0gMZbEQjhkQqX9N4jr+JTk0zOi6+q3uq4yRMm1u3visDqZ6+2KaDmTNq+3Wr
8AVvXdudz2JlHnUY4W15Jcg5CLv9WRIo4NIf7QpGG3Mc3nnQWZPuPOAOHjwJiAFpHudiw0TvLTFD
0+EP+kglC94wjG/eeIiQuF0jFYIoYXJLohSSCR3wZuUY8ou9nZcER9GLJllRSKbev1evE4hYtOEZ
AV2i+Pyj+G3bgKQL2+4QyjRYa/OYA3mPuwmIU2gtnmLOwYwG879d+HlaCkQsbAI+dHSMDVjLaELY
0r4pd9f5DSYPS/Ee9JbWafexH4RgQXvpKz0Rdgk/hn1bPUJjQ3B0DtuvW+eWfYal3DgT4EzLjO6j
SRFAOcPb+omSAxbbDiCR8whFBuPiKjsjuDNu1nLqkB5D3P6Ko/zF70G9DexY4soQiTDvZqkkjQGd
EdgCV/4YH+3FKxY9G2hadMNWtFiIAdF+2zhKtgCwcD7uYSjT8YZVF05LdbSHZ5j+U/ULNKFf/XYd
kqlKMtzqAyzM0CvuciBe3a3QhHUZ0+gtxpw0pc15sIesm6e98MHTuBCwsSZORABacpfT78HjfGdZ
yWkqXqF6+l1UeMLKhstXd6cH7oMIA7kUaK9/WJck16h3n8dyLyZj8VHF+qwmbXaVH8nF0HsmBsiO
5bwTLfC9d/llEByeB4cXhY813nvIz0LZcCRtkvqIVzTsYIIk/ceNVLDIAmIf6xFVcZ1VI9kHS8p9
9bslxUWenvxPScy44zusJtuaRcrBmvFutMVuHH5t3Ok1hudXs4/Q2H4Ofs3y+djlSsna9jNtQq5e
3NDJF0nFOITpy8LFqRmsL/Ck7y7InrZQmhGlcuZLKdNE6+w4vcdGBhAPRtwbHKaCc2gkVVCeOZ3l
YxMSUc1wEEqFFi2FWQu7a7TeSUfJjQprcrPAWuk7cR5HGuzut9+SS5a1ICNdl2BDM1cIrO6kTScM
HtJfqxhUgkVu0qq704fmSyrnWkMt1UZfYOsA8n5EqxAAwdEmX6yYZ9iGb3qUQvSgo9fgQ8+rq0Wq
ynKjKdcqJ/oGzMUt0FsYmVEnNsgQ+BZSbhIZZvnVAOEArN+r9emdaYs8VUJZOjih84MAypqHS0tD
VRpXkrs/hQtitzMmU7fMT4Xq/LbSdg1HgRG8Yq6s29Dk60aHn47FeFZJxoL1QAulBWid/OElVKDo
xape8j9E51GwN6gyFacat/r7MTbgF18ljWcKqS+JEbf2L4CQ/bA6cD9wNTjrSnztdzXn2q/WPae9
UBx2wTexy0Ag7HourUWxYEesz3v7iM+QW40bq5nxJrPbsj2h8sN//kkmLxbeTHf3WFckUHBKv4ka
XB0WNBGSg4OPcCSqskI/STtRj/abAhxRe7EtnxA0uURuJU+XKJE1Y4OGEF7k3d92IqyhezJpCian
ur/vZIwOA1/HOpGcMmsAbUhlnN3NnjxRT9jzQ+7QfxDeIKKonoLLu+FJYpv36zFd3b4RsKrjJn6R
du5tIqnXZXXVdEc08v8TKvmU4+wU9sg9wbnb0tmRZG3CgV2sdFqe3AlqAzsYy8dgQ9IpCg7YS/Dk
E34H3LD3JCdVSO5rXA1k2QsPU5iMjACQd5uByK60EHES/Qnh4LPqSUkVdOrN8MVVYC3OT7ZK2KYQ
kExUrAUowHC8Nx0c6dFhlvGcHvNiEAdZ4RZ3h7+kzBsVCfk+dQWi/wRZUljiBw9qwhQHQyVZL6Se
4T1k7kxhs+3HMjXRxQVddiIBhDS+6zR+15EpNOEhCtLJiI8vCLsJCCL8QxnnkRbQ/w66wpYW4WpB
dRqbBkW/3+OvxABFSk5+UuVLoSX6VSjMeFLuyqASHtgkbnQQiAoCEEkEkVrZdDg35c5J4l1y5072
bSKf44rfQsIPX2pDg1yoIg96EVSFN0qlW/WVuIvco/MZnLkgWlvMyPXGpxiU0Qfb4uulYycQEtkV
N1xug2hpCeVSIHzgWbYIFzNlMfQFMCGNCsXAuz1o+D5kGDUu/clExNsjqAUyO4UkAZ0Huh9/zMUu
CoTCs4cvCO1KCKh/MiukO2uUV2sspaQpcUj3KfKHYY9UUbqSXyBHefsXiBxwOo7kT093GyLklQAu
eEOyRoud7qa0H+gOzfEUkOkMeQRdZrDkhzj5ifsCA44CXt4RhkbWm1YQpCQUNoVALZN8N3SJb0MV
0Vrh16+5RDRghKL6YLp333+lx+D7N7wl5u4ypXFHPYHqNVOo5U8+5bHUeiyh3dv/Jh/kqVaM6gMF
mMPbpFm31tRej4ERfPzrgI2ftpO336F2rBaX6IiKiuFNPkTf9bn09L7Rf05akLXbdhld/Ef/S9AL
eSwkvsAZYRV0w0f/DEJ1osayJznMOCtq9Z/o3xNA7hPFyQgAu93pl5oQijDnNh4cspkb8LXXDEeO
celfZwWMsRkriYmcfPT6s/1mB/BOL45zuhDdBfdaRjPNYZGIfswLGOk1M9lAHDsJMNDki5wXAUAC
HUHeMqeG9/pRSUQQjKH2K6MOuNl9cucmjtUZK5a4APB1m9yWF7anDPgjY+nekjPCv33RCrtEegCf
gny05FdjxovuXhA/Pu4xh5Xz3G2QL6XXftrRnqcpAEPEOf70/CJFRiVGfia6rd7ucdiOGkf1Tmm+
uU/vq3sFFcHZQ0HlpDOga3CfeHeB/KShcvBAw3YtK0otHxEDwCLs3jFD2RXuewICg/Qg30m4uFeW
HUFyWqEpH4aUwRNhG+ikYzmaC+4TOT8ZqHA74Yh2gijrkYJSR4jUIwK3UOYgsfm/Mg6gIqSygeaB
R6S9s13Fb2DrE38RLJT87T9hByoIA2ciXXhHtQbtBhGGuLuS4iGpMIPej/iRwzx+AymESo80d4jI
g0iJrVJ0ExYxL8QfIqCzg72ZkVh+kRG74H7tx34a2QHmZ/mozJhwsNpZh0OW6X06NhiRIsSQbt4R
ugGQGaMNTRs+yrA1fEAI1amkv34PLqeP6gDCRzWyMfBzLeggyNSg2PhhnkbIX3umhbNFujp6q8mY
FO0V7odnWsSmz8eqGB+QxKrlQdvNuYssjVHJ3gSSiBjHnqTt3ztYUSDn3BvQ5UQWIceggCxPzikE
4JbthJ3G0hc7GTU4O4DOmRoAQ3AS5SPiI9AQjxhktwA2OYGxkAsAGRPaMUDB7o8zZFcZuMwgXUrp
cmRertU/DFgBEg2RDNyekGgxY7GbEUQap4lorOYkpWzJ0YtjD+ePrRJLFH62AbAFaeYEWcgbCJLF
TB6gE7t2PR6P7W0BcWHLEUs3h382AUn50Qgmi3xNEbcyI1EzEnNsJBsbcFFe5EpmnbvMAQjkoyPT
zkdi/5UWyYNk4XsnM1yw2+w4a4ewPtIrx0EOvz3obSVDP/kqk6cg2WhoEUP+nyPcE0SXzBDxHDqN
YPb8lNw2T/9OdDl0yT+lxKYnb7gmadHROXpHYpRkO+wgVt0HZ9omXqFiof/hRxDoSMKuY/HyaRhV
OE2U4cEB3JZ0iwqQmULOJn1EMPsRLD7A3q2fEVZC/U/FURA/3o4b8yPlxA345BO1Ri8s5OKgS3Jy
Hx9a1rS9d7Sf08dv9eBizKmA1a6HzQgnnqKHOoNvF7ua9UqnTYyMUHMWBaUcp1a2wyQCWnSmd2ea
cdKHpO88VIIiz5+CiEBguJ9h4+v4mLeWLV8Jasbk5J4yMnkCwychEkhXG958IoU+kj8c22DzOrjm
g/O2INUN6uy56MUVJ/6dU17b3iiG3fO6lR7WzwUslWBqCDRcwVPJ0xo8ExiVWHsc04mAYxeoYLM+
ACqhG9zt7TIhTyBCeicFOHtJGnl20AiktaLZh6HEMmIYECGz1jRxwYhfdjBVOelIEuhZ4ZV897hu
ct/joCZ9pYJMbvxf6kHW6SmUhIMczN/9SS9xCFCBu5eP1VqT+PPj4nan54XqNAhFx+80t6LzUIMA
MW05rzAlX5Z07mRPQf4bW9TfjzzsCPeMxT7QvD102bSSsZ9m2pnKVCOcJtC1HKQKEUOmOjjJoyIs
wnPHm1/dDiposJrsaTsUdZ2t00mvM2BV8kN4NvYBEnRyYpi1oZHq7QflL2n7UIk7ML9rdqtCLqNP
9AS8bc+eEpy3yxH4mEnfiFdxNRyO5I5nAj+AX7PKrOcvq+Xo9OhLsURYxWPFp1PF/SNt3UpkuFN5
yO1mOn7RQtqMAcAfiLBvOGVoBiEFAX4L4e6J3+f5ByLYKf3Cjn3T//GE3z+rYkRXaYvSe2ZC2GIe
TWV6gbIV+Ib0W+Kh6SOg81l1dzpEM4jt/eh0ZUDdasZXyQ2ePPb3svergGFkr4cTnRcFSJ9rfzn7
WTiBikwcx4edYd587onFEuLB1OCCNtd8JnxKKTG4ARAD2gPpwDAIFVYII6LEYH0mZxaLfR78lTGI
7pJeFxPZHJznHZYKi2IiSP8jmtIC7WTGycGSFt5X8YOY+UZHbwrFR6au4JrJioLSI4NKAtnoHvWr
V+pWpLk6yS3EVtc2o2r78QuL8ojoMmj6WbUm57B64ediU9iIFVhJXxO8YPjoa2Q/oPZUFSUw9R5c
qouIHM/YMxe9YTVTYuTnx3pymKpLlkBIuFOgk1RkuF8PD77xnUybqC9pE0f2x0Unp0soQ/MDgomb
rvb8Vhb7iUArIQvIAYdHGRJjg5IW/ReoEIiicIHNw9XXhjRMeiDfpixw5LKO42Z9HKizZn3a20V2
hxgKdPDbmpVZp//8ffrq+jh+UKJ/6PwVkRpIhnRLbg01DU0mwmU+Kn51YtALxFsGmnOsaaAR0MaB
KwTseYK3VwEiqMQmYX0BAMP+aqLzrsXAE2uf5R7d4EQlgOf8d7343/lnc5yez9D0SnG5Ksl7ZEjc
6EtFDYzUYRRFi+r4ybFNF3/6mZ6HxuYgxrRKAoUUFbraa0eLFyKPGkon7QwmM7Tea5yr0zb8W4UJ
S72v/72eEG57RN189kYkUH6esk7wSfjU54tFj3R9YT4dmiYNPf/+u2d9yM2QDFGVRuuEhbC+ozHY
Ii7WM8CbR/8VneKnJx4eUCv6Jjp82YcTcwXnDj30zzxfvnaq31nqSz2BYQRKPnhAD0ADoj4GygDC
HFWBZrd2qL2vhOd0CZkZY7nmSXsufTIDWp/UH+YAoVxYi52kk3wHdXTc7ae8IDRNWnKPnYLOEHY2
jyif1NmXIerDKm8gEwlFkzPlxvg0wZ8ADrd98OhZ0+kBnuxO+q6oSgmZSgPiBcKBcUmwllqJ+W7Y
nFJXytN8e3MuvLupd3OseeYwsXBedkuI0z961Nld0+VPZYeoAWNf5AA42un47EX2I+zunlOVlyej
fngtph8xyiKt0wGDFjDz6MF/Yebdd/ufGpwNPgV810WaUtk7tiM2q9j3SHNYVvfFtm/ZJHXpqFIj
n6IoJZ9OJ4GdMRh+niHL7uwiphmsaIXe1u65K8iKme6K4c74gDoQcMeIc+rjth+rEIffZPSZCtP3
4QmnH+VuGDHki9C9j+H+p9kU0zfjUMruuPik1eKbnFxo0Xya/dluzYF/hnhOgrmlpxRNP0F5Id2S
eQ80zruBPjDGB9WC/c9HhLx7gHXYIP5Xx6egCK4/r/AVNuP36DGAwZBeRufhKTCBQnpRQREmOMyB
8VX/vtTXxgFrPbJCoUaQInpkZYH0GKVolx9sLnBr1GNT+d2DI27FjpNyW01Pc0EwzB+8DzBBmPSG
1GyvNV37dTXLX55AFdRcRSJyCo8170CkvZPVEnKNPkJoA6qTxaRDtcFcDYoNnKnwLnZUW7hUZUGQ
SUQ6O+Mx9Uo+IuuUOJ73+IWrswPay0G23X6H135rpLv/m9pcMuLXHOtSPGKXAEDCE7aPu8tcG38G
U4VO7zWYdsAq9xyOnwFIwaJFCc1zJlCScW5Z8C5Hbs+RZm8F/Dregb6s0fE5gXp1wFkFTZbe3x2t
unHBsURz76+xDiIxxYJJ/NA/DpSbZvowoVmK0e2czKjrbDNBaMjGpiw9AJKkiwc6LIOaMwUFhLnB
+lgJdNKaqlTufzQmkReGczDVrP4WQUj0skWm487grvRyKN9/Lg7sUar0BCl7mbYdKIvXDi8m8UU2
x3D96C5JliKDvWo054QQwpScXeZY0AMoWokzT6SLlqzRxj6QwOB29FP1EKUq5zWFkCs6QiK5De9M
fLBk40ANXooMB+ThYZthpoDMOyCB7aRq+ly8iBjnhs6vmFtBYzkJLacKWvCypNREhCJ6g+rR7fDv
yZtWB+lGBpFgsfjYjIvI+EhI63dzCeLZwrAYE4D0D+X9Q0HHCN4BOhlqrz7/tJDaFqnsNO5svrvO
XHau+cuh611oY5Lc3JdvnrqjxlI4FSOqsWxRjA4/KFk9UDCi1nUB+J67SoYEGo/aaNh4+qAL8iuA
82yzIY1eVHGatn4EJqa7+/Qrplo8JjK8/bwe96aTb3J1nqOazaetnqSLgqEyOhCh6RK0J9HqPDwO
c8ZNoPnwr19aK1T0mv+YS2/mAERM+Th/mEyk32pH3EpzKxVJu5SZj+FqlQroZ0cLpBdUKv06vkH5
kRGet5vyAVJ+XbhtAhgUZMMHRVYAxz8MHuXBjBvoyqhGVI6KYDURMaonfOHVnTYWKGwTpxLbYHG0
HP5Oc/82ohIKathCMZdmuFRf/O3VCYAEpHDbBc+Jur5MpOhhY7giFQZi341cY4AY3qxykHOczZgI
ZLwdh1+R6kP1jA/Ev7gpd0Ue2Ntdrc6OPpOeGdspue2pkEoK3jsvWkaUuHhWUr3CJemGnfTc8duk
9dsL/AK2k6BuYGfCly3Cxv8M20Pof0iHwLbGK1Ol1Si+aOR8HPpj+CNpXxs0kQBtFDihEjdCvBXu
F3UaXKzBEexcxGP2fJh2lG8uZKn/WDqvbUW1JQw/kWMooOgtOatgvnEYlhkDCIan31/Z+/TZPbpX
r6AwmbPqrz+cGDAwxWriUygUb2x6pmJb1jVWhANPWDzJvMWKPKTdPrUtq5oFQ622uhvBEPlrz/04
AhjwdYy+bGnqGxbbDCwu4CQIZc7TBd4225MVW937rxmCCdnS5JwHH+uSrG5U12I/oPmbKHlRoVTI
1u52Dp2F62nBFoKXxgbnqy+L80OwkwhRhmXv6rQZMRL7q7LenyBPLXv12l5s9ndaenCEP8WTNgoi
Wf/uKvxcb6xYvHtQuJgM5an4QiiWCVpTAP6HB/tC0C0z0Dvi/AMzogUpjwggF3V6czJBn5s4Yrbd
JIFPQdGNRzIKLHCHJqwYjpW9I5uyMFSE2bXkBLnZ3E2A2GHIPrUgEoCNKsKlv3bIMDUm8LmYkbW4
zTDXvtmLPQfiYQeOxA1iLykCNOuxBee9gXS9H9OHTSZtK4TOD0atS0Q4GHWzoHypHQtSCf5GMWN4
tjkUCSFJiMSMauQ8zgh3xKJS9PWy5xJbSGPgyWeTPJZikYhtEsayRUT2ytnkA2JjgCKfaqobEMNo
Zb/v7BigrD7NwBM+PAuTyVnwCY7SuVfBHsoSgCdaebkUIeDxEqmLmPiJM/wCDqplhZln8WNh4OOT
FH9M+g2xOoID+ib7ipcTDmMLrcwroEiCV58+xHO5WxiUT8DP/WPyyq0j/vEzSRoUoPhfL95hVz5C
AAZUF0KfPL2Qs/rt+St80W9LEytnHyAEBkDQTg4+p5XzGD5plk2do8gWt2WxGYBVwWX98iLCGGKI
Q6wa4WA9SP2A09gFBeTTPMCZkQdwUxZIiEDBGzghXweQMgCUybUY9Pi8Qih3YDWVp1ug9HRkLE9O
91TGEhpdoNtNDn8wDS9/vEgacm2Kdx7JTWDKWM0BCMozRzfJXAlth8Up/Rm+zsF9I+MFaXmAhqSq
O9hEBGfjcYKQji21MHyftFYsKwm3Q9AtFGjsYoECS+Ezm4CPlJdjTqGvXfoyT0pQEgcY3AkhSUP9
DX8Ep6EJD/rtYH25ktG5a99hcI2hw9yZiTPfa+OS2DUoaAK8e2wmabtf9cnpQqXYHn6D5LBqu+2g
sg7J9Es+tQCqEPTt9uokSOWXUKQdU89TKLCDWGNDxzKpSws3Y2/6xjSCTCITDsVg3PQC6edyayzD
rxMeZYZtkVlNwwfb30nM2i3ZuMEBeCU5HXyLd8XUcHqF1QmPgyoHHAxfEdlw738nDK/YcHnptinZ
ytLhXQJplU+wsoY5oBEQInWYZz5jzzYj1g4suCEUhnHDF+5+tpM5lRBBz1DHPFP2Q/JT5ZZYHuCs
4e3KNTTQC3XhgSqMWcKNQkvWKmTFd/8ED84eIl5A2LrF9CFSiUVWAmgUHJ79NzQWnS1BaiTWv9BJ
xBUFTMeKr9aC52hps6LEQps1yQKdPR0kbewdOEpJd0EJ0+9LntbHjClyrrhD8rAEoUVlNgwpsmSk
ghiDL0a47HYCCqyY+k3+qlrd4OyJL0aaSrwqehzo7cxN4LHghO4gwSe2JKb6E7M1dDT9NUrTVTF6
pJI6AYvpE8Q1IlPc/CWT6T6ja+1Cm2pB+PIOe1vnTuWhEl/wfYlPTC2Z2vB8cyp68jmWSngD6pnc
2FfOa4iGBOSveQ3aDKQLiI3ucf0G42Je+OLaPcAx12JEhnRzb7ykou0hv+ZZp6Z1Pl4RP90nCxvw
k/06k+C+aG6aGQNFmuUh0m9zHGHpEA1kKZwxDntwaDG5yIGfOICtBQGvFOtkto8BX9OLm7CchBw7
rDxadOhdW2k5OYNp7PfMqdmBLn/iYCb4okROfJh1fYKeN3vD/ZFoP7ZftnGLYWeGL+LNWDuY5uFS
iSmCuOWgL6FtYxsnBkrmahjg9P7Nv4zuQhl2x7MuX68ak+GO5x4yHrAQd0OmgG1mkpj986VHbFet
2YQ6v+1vJ7F1x1aMnhN+r2I7LKBJF+kc9HMkbvg+eiTa7l5D/Fm4/5ThEIDjGXoniL8nAzL1C8HN
oJOoW/7A+gUz/c7BjqP2tj3qlkhnjO/daKb8lnMHRiE04yoI6a+WNnUytv+jRtNRIex82RKB+RqV
p6Ra2ohIT6vtSXky+a7sl1pSep+D01G8B3Bg04DY8T7ZPx5r2bIZK7ODwlZ0e/wgCsN31Gp4N0Cm
6MJgZJzJXAu2AEe3UtK/FLES3vGgPl4FUeXhtpseSeuf7JUBaky74Z6xfFj5B0hHL7TG9JnPDwLs
71CDFJj6ix636riAV4iv0yZidz37jbv5RhwMqZ9xDXUe+yc1N9D5nlqGvZTNeA9oubQ/gEYgX0KL
LPtFzM4D4HZlERIfDDHEMl8g/XYRSCvbcW5UJ3j7MQcQJozMgnmn5mrMoA+gDhcBsPwjxHuNb5jt
vPfLUBnnMy5sMkEefdkurjxwRHfxcdDkK3M6/PSZ4xGvQL8pgLO65XN/XOkX7MPfp6vc0w/eihC0
hPH7ChuDG5x/uB/MF68MWxrwC4CykFA9hDPKpLGb7h0B6tBpyCxgKi+4FXM4Ze3Kqt/GpRd9z4jX
mdjbxbi5Lv5qKomzXby5/E+2/8bu5dfDB9eKmpqJ19No0YU1YCa/QmHzgNdfwQ2FIXZCIcBYhMYd
3I4XAI57NZj3UCpzIx3+2blTxHWmhcuoRwIsJMhifIGqS+vK9PT+d+6fAt6SV1HW3kyp/w6Ls1Bc
FxTBUyn482zP1ANm0TsWqlTTU9afUJrdE0IB0T5wFzmZ2x2ANb6S7KOnS6PV+uuuZV4iJJA6foG3
KIC9m2f6hdIR6KtqC6uC3ihg8MvZzc+Hhcs8ZY/+CPl6NdLpixCgV37Ucc6Qvb44eOQj8ahDlCKV
9ZWe6JTe/A72hLiStXe3UWuHK8a86XQ3Pfdt33xtg7XBaZX7B4BjwpkEpM59kBIs9Dm7owZhHTpB
KviGanahW2/YLU7dcoVZRao68zi5yWeGO2CI1PMfi6EdgEvbXWbvnDwx2iy6zrECI+TlS8V+TxWn
WPXcQ1pGgEMVRvcw9JDzk9zWsTqQZgsP4VMXQdVU2CQPH/gK+vPLKiNGhnSYyDfE1r3jcePCbDfk
zHzYGAx3UxbBySRMe2lknmp4wO30SElySIQ2hiCAcfXw4OqW3BUkBbuQMkzm/9gCI72QzV5ZC+GG
YVaGqSUjhN/9Je+kHtZuwVTslu3y/mWYZYGNjz0GpAzaoGVLUX92PObruMSHAGRYntemGxWTlzVO
ckvYk1waoQKe+7yICdvjj94uZT/wjUv9ADvpJquDl5acPFgoAowTZ44Jx83HwYgOUGqMA/JwpGf8
6B/njEUhPcWHdZnTI9EwMiht0dMLo6qmvrzweZ8Sf33F0iiRErINTNpYQCbeDFvRAkIRVwk01qL6
oaU0cwbhbDhMZdt0w18by+IrMJxkuJz9d6CJzwY4tcEnAGGOpJWyE5qaq4EHCvI7VpesDGl4ocrS
I7KxOxklWgsi0SmV8vJLIyy/A6xXA1kVwi96Sm/kYWdGD80El6fgRZQXW8H4O367LKL9DKACGkF0
sx6DLmT1IpVpy5tlhpQQNwOBpNt0ktOX1ZxhqWDN9+YcbPrsd3qA1y8+mTsmYH4d8+i5z5jze1gp
v6klmH9jKM+OQJuPrOSBvJyZVMJl5+LqN0C2pwthA0sH3pwPgUwuY8jqZ8OTsSadW8ysjgJOSx4h
Z2DXJjZYqDDCSsGAFAy5hAJd2csh0RtoZEq74YFDgaGbxaaBEuC4ZjQCvWazRJwL1kse9esXgvJ1
xAe5JkWdVvyNuEvHAk1LOkkZfigqqBWGuYwhd5cxXaX0KW3rN9AgIKHJdhzgXcXgXxAgM5BlLfM/
2hq20ItNyYFKx+Lsl7DwfDUBNBDpC4Alnp/sVIxOHjb6S8bVky/jabg3MQIMX0kYetKoMMiuPHXe
yalW4XixW8kaYhzMEhHiJTNkfhxPVuBt24KFe2q/4PfCWWL7xBz0FWCpaotpKVSpQDdOI+miSO0m
krtb8Ndz0kG5iJZ7VNcwxJeuitrQJdCMUFP5JKH0yO9rytZFx70rNFswr+g7Rbit04sKLV0zFxLH
lSfV5F/8eE9cmhCVk44uqd9tfCsAZ2QquffEgpGC6hWv16KXJjo1WdOz4Vx6gb7U34cKptKSE06P
hOtZSdkrSZYf2EKiRD96VLZICWiChU5/TrqUSTj28F8L1bVote+A2FTQIntfxg0xdhajZ53bnidH
5OFiuywh6YJePiYtZ0mKD2LCK/rDDwR/eFAoGPmBBKJJA6ofUIBDmdo1gRMdcWxRLQm0fkfLoM8G
C80KbpMi1Cp+foS4Gy4/wkobwlVNqw3MScUvL/JNXrnEt3NF+HoNSbkSIBH3l26Lq/wmmv0Xt4iZ
BV05/8gXES09OiZ3H191wgOZKsMT+8e6EjIcfax5I/rzZ49euQuE9yQcVJMF7TI53b+LJIYC+Aba
hNG96Vu6rorEn0slMUpkjF58MTa4QpiVZwj/C2wkfhwumF0B+oKZGM8iQJ0w55mJYvLDGIxx4rwy
lZ9dBt0GmjW5VeKdKc5iPbvGrGmESl669svos0O4thLJuyyGkiUDE0xunvRRpxGCeiGudejaS0wK
iZhb4J2L3p/V6NzQNGDJx1vpBj+s5S5xtVqAppbFhHeb6LwvTu/JgnqNW2gMdFZT2+vhuncwtbHu
VZjQyffm4jT4w1qXCDvjPSK6zkYbwOVHMTGBXshIPD6NgOcmnx0eDKsvxgxNs2IfRpr/Ib2PCDi8
jcmAYqVK8S8Z66N/9q6EEfHWu5aaPklQy+HwwEDiPDUlJaDN+WI9hpI0V/KidG5XZyUgt+qc5l8g
AHsfkk+Pz6WoFrAsVPcSUPFmabWmb1JC9L1xJ3FAfB1ba9ANPvPKKyCcootgnEiqUMwVbyb5xliW
Us/xbbCPtwjUHd7GJ0t6FXlACq71fdSozBqjNF+foe5HQPLmIJNFwnud0HGE/UXlPtwR2kaMyo82
iH7tMNVfQDZQaX1P4jbCaiTw6GPjWMDg4OugnbEZfWquCurFPWaspmcPyjP3KnzHIw7OjIUZAnzg
M377hASL4aZIjzS2wLbuKuAz9om8LuuJubjzoivr9pCV4B9AVugDV/b+J12usGtGb0o64vVqFifj
u30PnnPwVZUu6Bay67ENUqGbyz9iC9CanSAaWjSwOI2wc8uvT1rPNS6sf542MSo2ITqQwui+cb0E
hZiWutFBFYX2V3g8x3UzPWlwitqo1x50RvRXNybBOZOERqSkIomTz7uF9cnW0kOM4HdUGcc1Ej/S
p3WYoAP4nWu6AphJ45I5VmuO5I5WsBGV2CXw72/ySJNu2kkea+kmtj9NrlBnQYVR1TEKok/k8GE2
JBx8pHYQDOX7fecl+BU922MKbHZCkI5fiRyIIkZaurK1qL/NWwmu/j4VRwoeHcHD7n65kg1b9tg2
wAKHAdwh9shy0oKVwt5ZcwcYweJmItsm14Shr+KqRJJmiLXpaLuxnjGspWxlLg4LhC1rBu92iXaE
fvYSKbhdYwrgFI5c+AZU0orEdqBARNHwhl98CRj8P9/xB/LiJQ9/oMSfdCK2OtdIvL/vMyZk8y4I
Ome3MpyJOY7Yd8js6A6jtgAB6UBGlZHuPo2PyRGzFc0lkYRT1gaevZJb8rAfgDuyZA+MlFv9JoDA
NRJQYLk4+a3+c0MKQf+xO/n4Ju6THF8N9jsiOCe4aQzfToiIibvNJQeOYuIsfxFi78lXAhmOS2sP
kuA2UwJtIeiqvBf0VhQVjAfqqBNgFjD5DFmDEH65cOiHOfoPvoBESoqpq3+IGuEraDDPj6s2NUDB
xRJqsKwSof9WgdrXW0ZvDyKAl8XvHVZ0ujakKWBsun2pOkx1Dskm1PkPBt4rXCYCiTQGFp0n7u1j
0NefPpFBIdXULoNHN/ynLf43G6W3k+8iunSKj+1OPG8vTMrg/fChI1U9XCVBNJvhj7Yl1ZD6q4hY
A3THQopD/Q7tnO8iLB/RAICuMd6gK8DQiIoJiuoCAOcU1EKlLWkZyZBFRfChoO04mfBaGTJJP3Oi
fHqaK2GwSEmMaME+jnI/Yk7GQS2pYbunTYDfSPoc2JAWUOOuw1zlOOEmCFuYFdBGGALMs715PWyJ
GCrzlkwhhMOBHwmfSR6vX0Nt0uug/Mwdxvc27VZOu/Ck/yjMj4/tAK3V0hgn0t8Z85MBig2lhatA
m42gX+pW6vlYQcLwsii9m/iKtRjZJPAPhe0KY5dyWxqQO8WaVIdKyOSRj9KNkE6HjXZnkwgOstvy
KCCadQYdCyw4YHwh/LfhLhjDpbA+/CI4rQ+UDGI7UaHzfOhAnnBGB03rkvZ2yxnTvdnbhgx1BTvW
gXlzX3XJxpnppIUKQQGOAaKCNIcGHV6H2rQ4yyzx+UfujnmeC91T8Uh80IPVeFxt36gQknvHWI3L
Pq0yEASq0mPWABsf0/o1UEpRm3H/NE+bIsU1odugGaN1AwMQ6meFEICaXdygZJIMHbyG/Y1bkw+M
pVNEUhm22LIYW8i2wmZHEY4JvgoKf3CbuFydKILB7thL/U76j66kDuTnl2s4eujAe4OT4uyzHtAW
XqKDHsef03hRQL9wcRmD7/Ax3ISYq/YPRzgZvA3ptQj5pU1uufhu9+BVnrHpvKI8oxXnyKe9o/Jz
DdplODlRK5DmsLkhvg0HjPvvm0R6/KTMN6JUvGtxEhYjU4zt8c4XGT03xcVM82mkHf9I+vyfCIeI
/+KoSgsOdHw1xch98DfVEdu3A1Ha1yKD4pOwwbUY+i4dvsEbkjOWmcOaoyd+h8/1ESOG4OCkfwPG
gYPpX27mcYuaoH/vP94GQTsZuX+MZs3vGhESAbc6mHEVE2Y7xJaRbKZzQLl0dR6uOh0V/dtCX0uh
0eBCrsXy+Bx0uvZn3F7jwNtYjx4xhsa5TaSiV8LgptDIF2X8VlBv5hha54vP3xMIjWKV+QxxNq0Q
1iR3knKjaWhzPD/9iqZu2sCeRE/Jm4WEjKsmhj2pnjy4TSZXo9n/bFF/wXV3xQ+zt1K2pKKX86Wj
x9MNBjEujCUnNezpmC4yQ3tNJEl7CL5x/EgqAC6Rn00n68IRsYj05HcI2jA2nOomckTb7mb68MLY
Q0zW4bdPIc+IUqcRiyR7RfQJw3ae/bnMYKJ5c3Nhj+nwCa3dfvsCTrxMorn9e1yZtxIriHFk8Nnc
C+f6MVgFeNFVtMJ2PsO1D3c8wXv4WW2sE8FiZqR/xh/Iq4A8nT4vABnkx+JHPbnnkM7nPTeK0MCR
igW0wfQm62a9uMXsHE9NMXMGG7oYSW8nKtEXCuFBNQIgkR3j7LBftuKrfZ6dwgO0JyujzWdH+o3W
s+y3VbGdmQkrfr+FNztAMglJt2THuM3fBHHCzTnA22nCTUCmrjHb7+G239iJc3/AHBkipBMU8WFI
O+7QvReuudoFj/kzAcEVHiVeCuEhPHjyp1tGH+12QtndRBU4Xs3nK4RkCTakYACr40B3VRMyOrsb
E6RCtJUrhTswa0CHO6VNBzXs7G1ObRiCHybeXLoFNlUpoTolnUWbJiNqLyA4dfvdvoYhikAPrVi1
gTKYIMOxqEVbe0+IDziPeAzQa0wGPEvRYJpHm71PDpQ1LSZNDg0AlgvU+y7XmGQLuPRuK3gTFuF+
A2wEfQZm9nQe4WI6ykfLPn89j+xoIzfP6Q3xfaTP5OVOXXQCLfbYqWwfZOow1Oh4wncYQ3RwZQB4
ngfjYvHJxk9OiSUWvW7Cv3Ep/5hoMFkxlUjQZmjH5IFzvqlu5YgkwXabflTYOLL+RAidDXO9QLAq
kCGBue0o6IT4Z09e/hiuO66d4hUXwS5JyGyEmZE8MUy3rwFn2RgphufBDs9A1IC5Hr6deL/MUx0+
0Ozkg04wwMbznkLgE0JshTLZ5RFmM0K3NkYlYwQguIHOlijmps5Y41UH1aATqsgBKMJt/a9NZ8dp
GPAaISOAvwl9H6xLuFWCh92yGn+ZHCakalfZIYRyUSBSRuwpYr98tFIB/J9JMn/bYFmwyoyEvZgc
iIkuShB5c22UAJtTCnJmNWjhhjVPIBfrY0y5g9GLU5EftTtN3sF3yKaOECoB97R66ZnINVdyOxjn
0Lhj5XyTPASxTsYnctOc48LLRv4nIdh8DMkIW/hAN9OutfQHPXPvYk6cQj0eoD0xEH4QvdeDO8Og
/DebQBryZuHMb/A3ScPgWeR9gh5JJdOyZeNSmCzx0GigcW5G3B2tCtip6XWdgEoBai36kI7twYLI
uiKjuMNAEZ45SFiGOwgFGyUFvYA6kMqj8iAYF3D3MpQzMG58LyB5esH5bA2pK8VLZCuc/wawkeXt
KBU5hvcTYUHeqYD3ExH3n6fbLRQBEHdtadWUPBBbXLD9OuY+g6AziCuzLstZxrZin3EwLlTHaBtv
Fo87Dx9o6Mc/q3jIWpenozGjvVoduIFXq4KJSl0/Et32F81NkbwnGl+piW6IB18KpXwLdWtUwhfG
KGNUYH4LsomdCuAimyUbeVdN9/7LeQGTPjHUVdw723UjFvmNNsN6aKITBEVFdEolbiSaqsOSapC1
IAbfDfMvxzDfT9UEoVDS3XZwk8Bfeiq4pqhnMKEeoN+Rrezf3oi+i4HVPeg6TaQLGnEmD+c5vDmt
tgW3+IQpC2/TLbpRBf2oN6jWOgRiXDpaYuYiREZotVwjMFwmFM9xd5oVAK9LPkiB3UfwIsJMwQcF
Kf9xChPAPSvreEyahseN5jHuZk+gngRYxriSORZDd3vMPGzUtGrEpIDXcGwesCo7TjmqkxN+ZtZ+
jkT95FV+10nk4X/5Sm1ghVuvoM5XUZsdcEM4Hm7A3DIlWq3K6DiQt/2JlptLx1CV4MAztdzA3YFF
xT7TcFGvcgQ+IphnYuKbwwSj0v5ZCj+i1ZWy+OCdvBY3C1k/LCubsxFuticYutxV3HYFNq+HTHlZ
614Tnm7P2oYoNFFFGvT/dyvsZQy9wNsWoAlmmZSJ6uDRZ68bfIy5o912VGtRrY7pYSCqxc7waVmd
BWPrCWFxyqLl36RpuuFnR1qAOUThTR3IQpciUhi2/JrgR2bH8FLkJ7XICIPaeNiKJkKnXRaHB90C
9ZlcWYLJEcSR1s/de00e86i9wRZNKMMgFzBrzjw+kk5FBQPBZSIcsC+glrYj+Lv/AaFaQMqxtVUb
kzNL0gPAXuz1AjrKDxGVyb7oIil7IHR84uUfEtSkDBo1k9g7fIdUSR8hI1Y0UFNdXILyddtvOM0E
2Bj1bjclBkzgYF06PkmT8t/zBw0zhhkUzk9SuZ7OJz1TDoEWWCHTkMr4ZurogdcAZ83uI9FVvAUM
GmBSrjANEEdb3gtzaoaQLwTzCjjhY6VAKkBLQuaeYrZv4IyLHkiAIJloT8XXER9R6n48JZ8tWBI1
Xw/9U5iZYZufWDitLVgKHrIP74x6BNchGShhWuCVN6tD6vm6gEJzx9NLgZgNYeJp8Acsnxq8a6A9
DQcjEXx1bhZuWXrrf9ejG9U+j9LNvPzttph2oX7HLNiB/70+PYzrmI7gcraZJe8zWH3zxuAyxhvn
gobxZRQdHjscxprTT+3wAAYHZD73+LOW7qBhvqaHxVMzmqT5/PGp/PELR+VsLY/O5Q1cYZ2GQpI/
NyzhrjFylcmEu9uZAaMjvIYD/qesodYrdHiX4WnB4JjoLLqAN/HY/ndvqlB9/pgG8f8yOwUNfght
YPvvS+mXtcbjRoD03OyBTroXxefofsKpct6YAuB4t2sHieYkpEk+/OOg5vQX0Z/7h65REvz0+Bsc
VlS/MSQ1X/Y027vQPy5TE8nYhhjTAUlCUcSA0Y44uxS/dHoU33+bZ1Abg78REewEiy+trn8iDNZQ
UyJNxJmfbZSEMFiifpvy0heZDVuCsL1PXnJK94PG8ItlI8eieCOI7DGiVsIpEubqN6iwvJZxPEqU
lN5z1UbWf/Ck1qbY9W6QZbxl+KCq1FcIoSB4LGF5wtDGEKrJcb9Wx/Xi+/d2z0xtjyx5u/IVrLCx
S5CiViaWjEQWF7ahxxyzlbN/TVdvm3qgsjRiHDZ4yXNw3CeMPIM6eLKxUTM2Z9SduX8bUcMx2OpJ
D175F/ZGGayKdf4Ve11NPoX5KBvqffUEiyAML7gn6oRZT22fUo0O8mtrznOlTm61efGEGdVmVknD
mr3f6IsLRv1PqL9QCNCeGKfhJejdYHO+xwebxtuk+LnYOFyxKtTxMqyRJPVzroUS5tSY2Bjkcw4f
6cjDJ2NSOcs5sKWyevTVNwdTybEhnIDeoMbSKqcoAJeowqHw1mV4dnXPfZFciqISe7E1DyEalp1I
kbAADSG1poLu7C5wlOWb8rNG/L6o+hUvA4cKSNLCvj0s8NxjLIcAkrN8UjB0hMtLsf5gskXX64J2
1FDPSFqHfvHFNIupJTf4ulKDIx3QioKWTzgP5BD5cnZRQydY8DJK3I/UgDYLNt159GCImnNqiNFG
ycSbG9PGCEe4yCok1SuNS+60kC3DBeGkhezPiK5xNV9Ml5mSO9ikFRpVp2BfKttUAooFBGVhdcq+
iaxM+qVqjXPWuELW/ZOODl4IoJQp38TQR3rUhV+2g6jwGLyTZrSfYx7RBTynQTaV2ZVlRHFnfxnV
UJ2eRJcZV0jxiDXLEK7tnYrNA+Xo3mL3OCL+1hEACPjEbLppsFzF1b5ZGyUe9FTgFEZY0+PgyziP
3LyuWcOgkI5w7zNd5QZb0wjEJyl9am+or0c4DqivLHWOd4lAnwgiXyyUo/Mcl8x2M54augupxDuA
+pa6y9soFjy+80fjvddkLNBIXlc97L43kGq0TVezcWSNermtbMgD6GxycsZymhR8fZqzfW20PvZz
18EXu/CxIaEoK+1Ofz+irYJFNqt3dMKq0BteFv5vUTdjJtzv4bP7spYZXfl9p9JU1bn9mR1J5JI9
5EwYLtIL0h2G18mFMl185C9GsSPwwiNDIZalc1hJPs+TZdAmnu/rNsaYWp+BU2gdYaVrWR7pdLRL
h4WFRSwh1wPar8GGkJW4sK8e2T4LVRAvvrsy0scgK74eN7c6O9nDYi/gu1ySc4RcgNDuoxkJSCYx
gXlUzZaelpWOcPOXEVIZXtPkGFXORrfJeTOPXCYW7rRNxOGGaMMofZOoKgLzDt4qkjYzJeHX27vX
UEPQ1bXahKgohGtg1G9HqymjHaLjrGV0IoeDT1p6Hf6i2+TfMM9KW9bDVE48VMpcm7eojFJtrqZN
YKMENbHdseBeF7mhxljKXKettJVqfudInAemSuZGxSMZkkd3u4/vMM/uRJZ0R2qizPnON7b13E07
XLC2fVh3LL44aW5FqXtYS1Rk4f2hKidVUEJRtJHANmGlGjWEP7eaL5sOuSnr34dOkPrufLTQiVih
UxIrLoyDqTi9GjAsPdpU2Ue3lUiySUqAzD088la7o8I7xrgTJyQY2oXXnIt5/jH+4xw6kpun8fdj
/JSIoV4qhw9TKIeEXzG6JTkpkVC/65qUmUNpfgCYvCJ8tTAE65JEWYSQ1Hu/7CkyGvdiJvZcizOu
Bld9QBDeLxLoQao9hnR86za0uxBLZEZ6csj5jMm844JfAbYZhCBiKkaEFTPcPdNnZ+Sc+tXw6GHj
uyYfOnokjKcToExqSMwwDmbPEbYxMFxGd8naJhZMMx/pvwFLaVRDpnsMAAk1CiTz7cIEr4NHc70V
PicZ7Pz0S3YbyzT5EYPa9e9Ze53beqgSQMV40X57S1+Fe4fJuqdCh7EIhHd7uFljg/BwJeht6S/J
Y1Knexz5CJFmSn4O+e7MZcVbQ2zjRJMAAqtGXx9CIxN0vOM+9kUTYfCyoEY9h+u2I4V4R+axJhP5
mKtglb90NvHmYHLPX3ivaL6tW8o3YDzKGH7FqJoIFgjgdHKrb8Xs/cIIBBXl7pg0d2Jwz2cyAP5a
UtITBMIQFsCQi7B4W/1PLN9NZroS3Hew/rBSwcCkwbRTUlVLAtnaoJgP8wKHxGwRtNniTWl27hHQ
yJhVot1OFquFjj7+hnTw7IT+fnhg1/sjH2i9HxIWt7dJJFszkgWihDcLkeAdHvj6h8tlYhX8C87j
Jolt+J5IIUkuY1Vw1xrYsdLJYJ0sy1KSoB7YiBOVTbzk2T7MxLSwGld8DHghaIUqGzb+1HIrJOiP
T8ezThiLREZJ+tnbk/e3HHA5Mf6mvWAM5/uuj7t0Xz6FRdExjwZPEZxMqcKwUPwrMH8u1gJZ7AmV
FPCiS/pSPQWfsLrzXkIIYMpqIEWK0TFotJ2eHLTPMihPyQxjT0lHN9P3+QfAj0P2d3N5yiRPMDfT
r/ywFK4Dt4CO+WGm8nMJd3IJbuPi7o0zKWy00sAm8r5iuVcQhG0a7PBA8h2k5JbB83ayICJj3TjK
TabTDtud5OSNJGlPMq6QU5I2xd3jB5Lvx0j8YRKUyAu7Wtjn0XYs1ku6LzH5uWOr/7E7xItDO7GW
gWK3RsT7WnsPNsDBhN58hC4iHznMEeC695E+g9VQQeoA0rfekRAp9h7j6XiBJz0xAxA8m7BSREXW
12B4IHRYdCc6mwzLgIUkfueyFGTsLil0nP3mui+jeoKh0abJ1F9ME4GSjGKLDIJfGs/xI+grK54e
iTXssypfBEl7LWstLJUFDoLr62BdpiQaJPuwJBe75Ovf3Oye02fovUXWEEG6Nmufp4GfNZPnlFE6
zJNFC55Jx6xHUEzg7qyY/IcfXnPHHEmU38s9/wIML2wv5LBzVUaSJXm1wPhFYwCxhhd4MJ8Zf+bF
VWxJX0hAMM9/SQbVkKvIuwkcWBxvv7kSLknuvdwKdwXz2zWaPKfIZ90S+27zsMnJ0LPwEm+slbE2
vjuVbFmZbHcdLBQhciDUa4XMHG4BH6JOiXllLB5ZQGVMyv2RUQK7HbA4r3zNlsVjWLkjEs5wLeKl
s3GxZMDfZPJSeJwfD/zWCqpL4oJnUg2ocZsTvgQGS9W0ZpJCbiB7HLECg3Z6B7yTlEAO66Wz53zH
edA6reVAJBTXvEyv/JncYoxjivDLEdkwLuun16YUlyeNI8UryZNFE5L8FZwfDfOCsmK6p4mE1+xz
6tAQcSCO8ZnhuVON1t1ewmv3oWlAz+Zx6SXPKaOPpbVnC6Vq4QjnyaxDDkgAEyfnKWoTsbuHdtow
Wzg98Du0baOkw7SKrvH6UzkO7v1nVh9wfDT6HbON5v237+pe7lWpsnqkjxIC0nPUm4ndA6F/bRHz
DGsUO7hSi89UZf5UtPDmvMmkdi6M1MFMHuhUH/YLTcLwAp1HolUUdNU4Mc+wlyaAAzOJSDvQ3Yt+
R6Qsy0S0EyJM+JitHoppNNzDwwjmHFE0ABvweYJzm528adNfQ7Z5yMhpeiVSsM14T4WUdfcfxnJy
mrFwHmhFv1Ze8lSSHcqjq3IikGnhqzz8V8nPZNcUf89eegSbe3v7gIBFthv2IondPNpt+DvtCBsw
/+i9NbPYnuaKfZ9z2KLPILa9wsj1eTS67Bvu8YaQo5Pbr8+PJ1hsbt6bgh49qMX9ep2sDgUHC8Nd
jrp39tgiZJpGwTW4Yy9A1HPtLefLQf5H8l4ZS9Rii/YQHpDokYg6YReDPCaYx4FLh4WvKxw+QUiE
YqayqbB5yMmeY8Nt9tcNLGZssXflZA58MdAF59LM9bNPIABPSG4Waz2VqO6mf3hS3vTovTsRSrtm
f6NZL3wQSW1SU8WvIOwyu6S4pbztS1VaQsjPjUHTxyeIkEiEeZSvqMP5zSCzC0Uhs6MlkCseCoA/
lMF8HGSxG55BT7rpx8AsW9jdQuPGL+AElqyFpOCiRnSzYx8G67DswzmHrmne0xXDGyjNJF9BSmV2
jSYRL83pNPcVavQXmTWQnVequWrguVEyRA8wmsfRB+2eMbTCpzXbioP+liGtt90il+rRxu7GBQiI
4J2lLxpW4V7zCmEPQlS+88I/1gvUsmmhOcIDAYVqSfx0j2EKKlfwW4kp/Q1AjuKYJ0P7a9o2V3ew
AuQlJQMc6SrZE6ARM5hD/9lgSHf0+U4ArB7rAu0PnAThW2tOh9w0Gcu2XdUlZ3r46bfcN80sgwjk
WDbUYyxfsLPnm8/vJl06Y5mxzcu2x12YrYlI3pEuXs0MqFRzFOd5tUuA0YkYaB1pAkHVNh9JolM2
NaBMxFyyxxjyM2vE7+CFerbaSEP0pWKnOh8oOIkm1M+ubkukrdTPhfcMJfEaSIYsKZCfwm7p5j7a
M60mQsRIz9jppsROhptTYQACLVn2iAg3aJyjqbu0BhuEuy4Bjqyad9DctNCOCWgD9G8/sGfgkzv9
+44AQCBo5qgRrficL0Ce5SGRz1kW1wCLJ3RW9xB6uk1/ZVDPp43JN0Uf+uT6oQO29wM0w2zgtR2I
DpTb2Du7YGsaZBS/TfggGlwGl/CZtjukm4yxmP9hbCVkb9PEBkX4wjg9Chix/6UGDNURaktMm0Ag
zBCre7goki8tTb3pQdHYdvlwE+qTFLqzEOYUA1jYN2LrJPekgVS0BfyWZXgigg3XDoCpPMsc2PFs
Im5FAtKjqMiGcIn0fjgZZhiitkzQGwHucROCrYGvUQci8mwBitmvnSZEBpTy4rYa7uFuYeW4A4UQ
ron8hYEP0O4RN1fxRtTF8IrAgsMfhhviSeS9GwDk+lzMea8/jJeXipyp0earxAWinLbn4Jx7YnnM
EsmBg5Gtv0zAfTCAxBlvDvlBiDcHRgu9AcT8MbinjCz24v1xdD5YB/CQZ2gtss8U6bsQcbi2Qygg
h+FdmCCiT7lZ2EIMtOi4EXEf/kMpLm7cenwdmPcuZ/JnRjrAYIxxs+EWBy8EGtBZCIBgtGhP7Yyn
6eEBtTas5+KSXnlkmkZ3DXhVMItkNIihPTfSvMfoONhsjghGhO3PvBFhk1DyQXsCyZE/GSB7DJyC
5Oc71oTuj5IckKMhGkVvrgfPZHVPmhBhRDgtkybWWoRn8Gz+kvkhL0g8NGWWyCQfaB906W7Mex9i
CCG0I+SL7pMTm8EhyX2xtnvhsyVS8Vu0H9HOB52MWXBt0uszQ6Kb3RuunjDEpc11ezalx4ankUIa
xoXxBwaQozh0XdrZXx3Msf8fS+fVpai2ReFf5BhihFdyEJFgKF4cRsSEWfTXn2/Z5/Y93dVdFuJm
7xXnnCtEI51gnYBafuoQJiS7ycGhOeV0TI5nUhr8xXsQ8KApQB2DGu0YJgRtHEqTwkULZrgU/kAQ
SxgGZeqiuWakY8hVyMqltPliCoEvllCqg/902yCqYsOl6Qo8A5R9ykK1jdfE8g0avjCSRRRhS81e
D9hlHwYI0K42Uo2n0qSBvUUsDFg+8sMmkmFPdPENZCOYSXccs3doDXLG0mN+sjuBOv3SDu7RxhTa
DYyCB32nxH/ibxQKtrTrHBZ8eGa8hOJDOv0no6vEb0WfPra1gagewZ6wU6kk7eg1STsJxiyTIfmD
rhXPayEPmBIkra6TaTAsUq5NWQw1gXiM/X97Ph+RRh7cmT+/M0VuSga6BOvJBMCevq5oq25bAXpG
eBpaolJMbXtu+nB+2ErYoVD0MBF8NOnbtnAdUvGV9tffYCGqDtRSnL4v8nldNr7QX6cDds+fgk73
y8K5iFwDnA5exsajwulsYP4A0Jmb2EA6aqKE6wKApBTI1vWhqbo+TWxUCBAGNOmLmakvcngoRtBB
FGYHyhA8MimH+mP4H/I8cX3DwVCgSuBRxqi2YBosYCZwEBZVJoNbBeIi5JGzroMpgcRBUweykeZw
NQdXJ+yXBeXclL68UEd8ecK/5xubBninJ78XOpfhwPk+MA/weSy4vqVgbXBoUyziJZTRLrT0XO4O
Lps5FrPra6AAkPAyjDKDIoKESh8tsNhgioJBd64LUb2vT7AMbCeRNJWJPGBydbpU2O87VpPKLbVS
9KbpYbO9QASiFoZkJo8LEDUHHIcKO16M+NbvGk+CBYHQgclz3QlW32pi3raEE1RxtxKMYcUDpqXM
eHd+gfB+E3OGX5sATlDwv/RM4GhfO2roNj1J+YuI6iNXYt4XDGZEEWhA6QJALF5AIjwiPYyxAYS1
Z4kqDbA0FNXxP1jzBrKFa2RDTVRcEmbWIPy1x1H0hk/6VxBP9zpuidO2lnr8Dl1qmc8y4cINl+2K
fBgNRQCegn5l5lQguF9cgwvtxaXhh1ag1cHPjFRgcSwtozj6f7sNiE8LRvMdqIEzTyBcRUi7v3Ua
afsxYOGrDJHQPBX/s+wDgVcsPAAx3x1p0sboeYebSCfrI4J3/6QJ5wnQRoJuOv2MFgyBjNgC/aHG
Hl4gYCDY0FwKPJQWG0wdhBp2Pl80lzsLj77Hi+zjJgcTbjjNsK9q0cyAK2O/b07NIQ+PuWhtHPb2
2T/GZ2CBNl5HKFhCtboRmVJ+P8INvAEjoj1iN9FMs+5Rb/oKTzb9k2LWcu8Pdj0zjGk0YwOEq6UC
qaRtfrbeKTCob3hlsg5NpXJ2dI8W7D5iDHNOvYDi+GQH+ITC/p0aP2PssxaWRbGg/T3pPdD/3wWK
Vdn+eNgi7DmMRCuzaaoU+vz+lpY20EDQCITQp0E33qsGde2nfSUQFxSR4ohaTIXNexASIzaClkwF
eYsOWJuI+8e8d7oOvQ3n7oFaoPTuIMpnw9w7jESN9G3imIRPJeFSFxUwsJn4BY7jhXhYGGhiZY/Q
zsq/6xpiXA37TT8SYDL4ym6xIoTbi8V8Jo5yOCyy20Qk0/oOLS9CcjVqUPvn5mjSiJrkcwZ0hqG0
N0a8auHdbqZX8zDg09i7bV98m0wEf1/0ES1K2jsS7KO0j+yY0P3L0d27Z9dMVuky3FFjRFZVcxbo
zFyJFD7mQhTDNac3k5V8TdAZ51/RLquJJWVIAJV6HbjMGxsouiKMlab39rd4ZjTS+DXe6eM3fg3n
gomKJ2I+0OzipJHAAVP/VUmE3SJn+20IRaAN5rczVCE3t0cFMZLbohIM3xtS9AGZBA96bfuvmnZA
1wzkQle847gxKERsgPiJpjOcVLA04KB6Cbq8S8Fhi7CvgIdJXzBEMQceXX6NY1GC0BGFXwFAkz41
57gWFApYHc4JGJ8y2ufs3dRdGw3UbVRcBCBmWlR4Q6Hg4aoJCuNKsD2ondLXSoHUEQI96eYsgATR
U/zw5Vgx/sb4BqInfc8IHOE9VlltoTl2HdCmQejVbK4GVO1H074zHbx8jaoL2wbKNBAygSfJvLzp
9OCpjCAC5NaVRgb79eVfzV5G/1jySTVV/J8X/nshwPd2iWTjQNyEOOy5+yfMSBBGaFYa1U13078j
dhhVx7SzHA8KBh8PFg+nBkPkPBhRAQhmacRiTV/Mx5RyAo4vjgEIfJaMONh8UPxwYJwEu7EKYuO5
VRgBx7DPajiHAL9SovMAOVBb4PaisPewe1axvMEaIMiGQ0D03TVPQTer+no53Sn2Ax/xtKHttaQt
yASM0RurhOE5xwYau2B5cF/E+Mhx/MoJjV+pL1Eh9dJwngcf8BGIv9JZ9NVpW3iJDXPCaGCpb98t
c3sy2wufPeC2QEiRAoimCz4ATP6ESXFWC6m7CkALH4hyiae5Z4+RtYMreq6irLofE6//2oMiMw1E
3gAgEezHXZglJAN/+80+vBOoyNBfeIssm/eKWtasE1NyLy3m61TGho6MSnW8Mvpzvd8y83y9pW5z
4lG4AFEYXqfndg1XKOO+ELWRqqbejiZgbiaclRBCwZPMhSdB5j0fAwMZypxBRqeCwnMvtNlEsUlG
ezgbKcst7XzGNKBywWTOmE6PjwzziuitJCxuRk87eVqKzPjb05sfshWHfVoLjdlxtOwZJz8/DfH2
hF5HcmoJFp4cXoyPc6RFOeJTfaf3ECwyRSIGfSLKgK63h79HFeE3r8aotrWtcN9I6UDKOq6Bh/gX
UjSmsG6fVjBh0toawRpJAG+e7R2jPhBpSp5v+hdCPw7IwNxeEGtmQMGXpoNl45dNk/aH2Z21cfXZ
JaoD4b+EGuwY8C+0JNAZm0XU9O0crij6GlLLpmL7qz9tMjoXUuGqH3pGOUeU0IT8Um6ZWu93UBp7
AKSEMMVAsXkuxCmUE69MIlZz1hFBBxilBYrxxeJuPdq8WJg1XVA0vHiGfmRKnQ6O+KwX91NGGKb3
7TwXzBHERCq4JtNPH7MrGJ7j4MbQOWFhiYqPcDs/VD5QjLd2FKKOXocd9E/c4uiVQmTjLT4+Y2FF
auJBLVBegGAF1W9JXmtb6nkUyfjJjg23RKQZX6saDcujRznxu+pGe5Sumg5T0lbAqJh0eRx0I+HT
IqMf1Xa5QMoNRfpZzyGThnOqcs6ZgPaymcHJiDUW9qYf3gIUYvLygUIFuRufeu91Fe7t94thyrwX
g6hIo1kFwCbb14qbefttRf8gPHhktDLEJFhjs8MJiq86fjPE+YmWiq+le/Yp2RxziG5mP33Yj5VM
X2MsNLKVp22fpjkdh6uH6FPUCx9Q1GhBn6wmCw2MaZ4rqLwcJmrYy5kb2qI7x3zWbftgz3PGaW8R
pKy2HBfmcHj87KVAFHTnVe4TiSUuxP/5eI9VOQHHxEwh5olSEIXiw/iC9Mo7Xmq7k6NUybhI7wkq
0W3G5rGAwINsENoeDVd5ANj6rl/YoXEXSQ7zm/YHl1V/gDRvDt/S7yDkMSpw8vYJuBvNtnFFtZwZ
ehDh7tQsrvaLgMafLx4/mcRmjlXcIxYP2Xp21YRWZ9/9JkhVu0+F1eKNvpFa6z3i4p3+pe0NVy88
bXcDdcxbIWyQQrAOb6tPzKdhiSFOxSwHlCugRiwvgwHc+87Ywy5Oe7Gaz/N2uqP0Su15pYaoS21f
iKHUs87HYGonCwc4bIeuGLNC2wz9sbQV7cLDsCYicZTZfXJmCAHnTdhVog1Q2H1PeGXIDowHfgza
jMD7xafv6iHd1V0UEdFLIUjEBO5WWBk5U2053YKQQRYJG0zM784mb+LDwSLGUEs3hTific8df1Zn
tDLzglpJEM6oQHNNxET0pkd9jN4BveKpcM0YI1GKCuLH4LIcNMLzXKzEXf9RLl2vCOiNHLAQFOzp
6pJP5IRMuBfptXt2hIbMhKQSAMhAxvq9ES2sUVWd4Uya5Jl+ukXxQN/ogwUqYCRCLvhSQoJgQdDn
07fmUYkz6wPXlc9G4kIbGf0LV13I5Fi3I4BibKvBnQLRO7lIEElJ0t7yD03jPLrHTAeTGd1nsz99
Uc0zlIx2jE8XBvf3pW2DnpTZ89FU5Tmi6A2FrekDUAQnKMOy2dpqrorE60kU0cj+dya2hlnriBoY
LA1j9wgFGbO+y+B7NoF3THjgvL6YfFcvm0mI4rxfqz73j9bcQEt33mHbv5qtHfjJmoHZszYjd7wG
QB0O/mmL/aBeB7WO0yM7i13VcrrpmbnJCiytt9mgWE7Qig2asd36KZYhhKfMMX7hLSc3G70dh3vt
5c24Iz+OsROmolAjMddbURqXbghRxmslSNRWzJdnjZS0+LqvWROTAzhahtNfZrvBGQKsKKf5LUcj
v/fb+OjGzVJDPuvDvpICdmihyB6RGHS+kQQRluR4P6gw/LwvF++m36jhznFccSvGcnLAnriyC4ki
74wpn9VoxAlRUc2lTcOwIFMmZ398uWbDbYXCbYOCDfTUbzol6DW8Cd5VIK/YDDy6wD+7uohdNgJg
qcdBLxam+G0lCrM/sGw75dbgWO4qmG6iZERt0jCojhkg1igkLPzUdQMaQEdvJoMKQIBt3aHBpqVO
MfRJsCmnzMyAVJsfs1D22BJPULqgWOESEq5l+tI/bnqZ5NE9XuZ4B96aQ8i4GiInWK/8nWNO/Wlu
zMxQmjZvi87ja8TG5FDRCNyn3sV+hxdkQGmP8ktMgwB3Ow62h2mEJR/+eTRZ2XLbxEaIrD9zaIja
oTcM1khXIwdAUlzYW2EdvMmXd5s0paqgrRmIljBQl/J9SliwTTXoktwdya7ZfjMoWJS6JhKQcaYY
VIAeXsgn5qVSuJVVC8OIAcqhzVhooULPJvGkT33sie87kdtbkCie/jqOYyQapPAmcOebOePC+dKT
AqFt4/T7ejghSuTFAZJIJN7BhDAmCNFzIr+OoUfTR4sqPexYEacsCA5f7kA1APKZKIbxv1kYoOWk
uxAGjdAMl2BQKAzoszy/jV6MVRFoM3Rgcy2SiqJNFLsoVfMmUs7IuSbq3DX3tfN4na0MegwUoD3s
Fq70nSV6mpnx1jQC2L6/serR8h1meRTmM0pVruj+GOglYY7AyF50GxlDCa+p8JyGAKoFWpIvm+P3
sMu3roQoKJhl4J48dCQQu2o54dXow9E/2lkYguimHQ91/esm5+jqeOWYTiD4AJ0MFeOaVCjd8jfo
UtIRHt0sB07GwQFtKq2LKd8CoiPt+5PjrTzHIje1+FmiQZs9SWgYJCB5IlRmbR4C4zaMoU6JFrwD
A8o9mHQ6CfpgoCdgF5LVgYIkNzoVap9K/GNrQ5j0fmSHl8GEUmzIm4HVeI9oOA0ATySX9B6/hyUr
hdDa3Nf040ibXRcAg/YjPIIIRrTNJfZ57iCJQduUQ9ZP8W4Z7iHuS3mXZ31nGHgwW1Ob3MZEUHgD
KlqsKUOYWT6qVmbIHmTNcTQJVLih4yDxZvPoMcOiLsaGYm+dRGJyJuVEMgCmIklTI+CJscmpJKNE
aWF3wMAHP+NTWRNKeusg0GjjimwEnjLEt7qk3U1KwieExhCrppSmw/6VuVP8VfYQa0kuhTol4K6I
ZxvmzJVAziwMRZouoEsT4FoRaPSSh5/wyGUfkalwW5wFOqdTKmvcJnJ/MRm17A+bOZ/ezsYBe1wD
FW6TZrWsd2h3g55BIcLTM3uJoaZXKliGMBdg/2mIbgZk8xmbn0PEnAkBhouOnEsrSbZkmGeE8cBR
lijpxesUFSC+H8ccbo19d3V4t+DC2vBOqFZICbBaaGwXujgTscp8KtbdtJlaSV+bOmEA19LwGvrL
i0T8k7qibWdZe9Cx6Pc2QIi9nd7k4eGiJzGPLLSXthnKsUaYD4U+TAqqo2h7FkyH1yLMAVuKr2VJ
iF+DcBneuG1OF5oTRCbYQh7q0ePfRWFQPpLtNYaySoQ0PzItIQBmQdcduVCGDCCXCkzVil3bLFAN
DTkHoZdx2j5AYAw5c6Iuwo5TDRaf6MvEipoBPgq0CIEMD0wMtCS1TysM22LyZiYqgxwqwi+xJOy7
9qpJIbVpgR8I0bCzves442GTavA4pPN29hRbVAd2ZIQZGwyafhg9FI6EPC0xU2wvgdKzZ35bl5Vg
WbyNaIhA/ZDwJLpj42im/ZI9Bf0QwBVRqV/jdpChofo1bfYRAqXcgZ157BIkkzw7i3BA+RdTyWvb
IOFCSYlBuTCZFuARTXgCU35JcybyctYe9NFdP6IpGvJhlopOMAhskoeeZbv0anDBZSZwuGPqkZqf
zcoHNV/IXKtc4RYo/ciTWYZ8kJnNdrsaPBCaGTwVebiKGWIGODZcnmoz0C8H2WwrxATtWVi5PTO3
gYfpiWHxGyhB28MCcXMI0RBgfEAVZNWYxQOdBDxdurZErXxU9vUE10TOTuXelkfMoxAs05u9zWNi
ZwBz5VixI2fIpGJ5RTzlDogrSZwBxThnkCSZZ9NN7lq0jTcN4wv0eHqgSTzHFO/N9vTJji3cZQiq
S8A97BKckGxu3hY8E++WUHJK+PbJyljXIXg8nkfCoxRwIm+K3K2tb/oWT0cwQYlmbfiU8mSIg7jQ
fATgg6tME55SbdoeOB3QIIB8uL+R4yVeZMsK6c6Bz8X3PUcHsT/g3veAZ8BPBDoHjfu052ByE92Z
yg8JugI46MrWxQPKGgOB4/kkA33IgZF1ivpBdB3LDGJ2iiUaK3fnGGV6ciQ690pQa1idD6ArNuLZ
WVP2WtN8xuti3TM2DUCxDCRXlD3HWYTnJt/iPsBrgf76cD32kYNiuOw3YR++TDBhms3FtqKZFpCG
EFgQHbSsnJOr4WBoFBqrlU5ziE8uP8dqZgl/2OwgnqDUJSpHDpvCJ3AAekylNcnCI8YDYI1zIxor
M+EAkTXZEb/CsIHNNoM8S+g8MgzL4fEDWGsPyFp9ltODNsJ29TKgbtVwFpr4O6lR4J54QMDN+Gi2
nTQsL6I4FBKy/n9mZ9gXUcwMRdvp7rBcuWiOdlcX8gVmIu8xIxgMkZlnO77I42aARJu+wGceZrUt
FiiGEHzdiFulvECDQwJ8Ch/GT9WEL8gu6PWUeo33lCEjV4vwv0bA67MVr4c7RfqLa00kEJKU4bql
JFLbKoyxcsLkdrxEj3hRtFi7GFPRHKgpM0q5RuohUst4SPRPrUUNFdIwQm3qJmREor3UcL/IjBXD
w6Ta3iFDemoI21Ed9sh1SXdU0vRiIsWDmFrAL3HqOCoFDnKqo6mOmSIyewGSuhgvMPjkF8CuNClO
3DQd3ZsvZZBB+ZGMi+UaoysSMo2ZLEXKILvBh5TsRuxMaQi1knJI6/K7vlHKqVd3GNswDjGHlIhW
PRBglK/JgfrpJ+6FfIKBTA7s4cW4wWnjjPy0L3Ni3z4aGcgtSHpF5jNlOg10i5QSOlnExSwAMzOW
i5apYqUCXthCeQD3MB++wsIeXxmKFz8gr8p60sTCjote2pa+D93rxZgDsu3v4FdbCPrSzBO+xprD
F51tNg4xf5ThR2sTzG00m1DaO9sNHY0RCyIxRNnFEVUT6B5Nmt0qU+Kl89WCP7gjXCBUp5jYctM1
s/lMCmxSF6COLMU73GPApqxnh4WkDteh6s99dXIAI4dtZ055qUvVTioI4MCxNVcy4j3GAijYyOMQ
GCCPASqyYzllMkpXoCdUgkflQeRjSWAqitgqIjYy/AZZohm8yaxLfA+z0IQICLKTfJq8pmM9cAy1
LTI79zh6IKOFr3uRnCaUqDkuTZ8xAxxVYl9yR3B8J/8cCcisDTZg1RHvA2z2BKq/cpY1umZU+4wL
J5UESsDZYuu7wvYyN43f3AU+FiBdR8CNV0gHI8xmjbng2L/JpWvyKzw2tqjWN3ekpHCK+uR3Ynif
As0tXo8OFGStL+gGCsAZ+IYk4k73A+z2zuwPL9aqDEe1z3QEvpR1Ohk0cUa1Hn4Aza5GBw+SBg1v
QA/xaXzHaIK3xxvIvSYJJHtWkRdSzDJ/m+AUJ55Dq5xv45vyEMwSA4B1Jed1xmWJEwoO+Xv8dk4F
Myk6xoepPBQFmeqmD931m/oiCkUzTx/RTDp5tOB5lwi4qylOD/1eVgSpDApayAZxkgIpIM2AIq+I
EBDy+sF4xUXh+ainkEpJdekKYzh5GV72ABveQGyDXMNI7Iv9Qd1cdWoTGA6QORTEpcqK9qn7RdZX
/yGtqdOXLMpdwB04ZwGQFJZDovA3gqYiCFMZaV4Z73FJRBJRongxaaZdAl4+ZqpP/bzrvjK046DA
cgINaurMwgQhT7QRi/BYVrv38c7m4j2ws5+DucEj5p6nZ08rOrBDbtTzXEU/Riz3zszALodHik8S
wTMumjShTeHyzkQdIiN0qzB9Hx8TT9YiA48w5/kSWTgquI4oknG62B0X/L6AM4VFcPFE2+5/RyZF
9Vd2ECrF1e+Dae+ZCbBM0VwnaABP78CK4GvaD3i3J+FGn8DmjPOSSm+Y2ZvaJTorqdijLOJlqifu
d0+KvbOlmC/zHTeF3/Jqg6LcWWHvXnNZmQNKfnQewFlOcoSvSFzA7PDEfxV8jNLslXLozafDhUGm
/ogB0PQrLqCg6/Sy2xg1Xta1j+u2/QByz10EVULFjHewCY8pXHo3b/dXZ+BbXfbw3Pzh1etAGyoA
3lUzkbEkcuZ63inc29F8RBBi9xPPi/JlNvfww0SyAH+JL4B6Grv0DrA1pPSBjtTsnDaIfZIeiM6L
1QevL5Nhmk5I4HgBqw9xy1zubc7UL7wgo2SoAJU5bwl+nhxEsxK5GhvUuNJFESG8PZwVBOMCZFQ2
SwnI5oSAv7CMKZiol+qY3NHnr2E0EEToedIX7Iwa1gUz+IUiQyA27kCU0WHRoHUP6QZ5A155CR7T
+QgmjX6AQg/emgNcQveByGKShu+EfODtzHuHIJHeFKXFs/kCaK9gspq0l+j8DStkGkVBm8FlqHWS
BWCVkovrdYNCR0UBYCL3f5BRncCo2S/EcnAyoEQcwtOGdYQKAolKCpaVI7hx2X6cdXD0zim8hsW4
Ik79MXymZT4n8GZt9NMYq5LhVyYE/cSjxiFknAv4SXbNX3ME5te8oeRmQhK9bfuxqv+9YGmmNGT3
jnSHUTnE5QrOEQEEoZfug8KoF9T719UInh2jZakWx0hUZ0f3k17/vkyqb5rPdWE8mTWvOZXXCPcT
lAbAd5YdaPLA1Oyus7sanQjk7oovhw+rEQrasgaONrtYm4ulhc/CUvL9tjFuIfvFgrCDvfNNL4is
ZkqsjQuvQ/U10sZ3uwEoZnCaXT4CtRw86ASMNAsu81vw8A2r+TYe01cA9aQLP0A2+VsGEFgNPCVB
YRh+s2dMNVjyopn0Lqn83Ayt1I8MLKRmfI3FaVabvarvyXhljbtJ3+qC9c4e0w+Cr5DQsB5Z66/H
lkVdCc0GhofPHpMvRq8JGuCDOizNHmphO6sHKycpGiCKkYBtBR1IMnQTUwYBPHCVldFbfnEZO12d
Msjbeg1bptqyNAG29SAzF9BT6Q60lp0lvfTf5DJgg6iTPCPI1Rdo4RejuyECC04QJXe0dGGLjsF1
9EBMoDFrPowTMha01T8ucntuM//Cn29kMmhG0IgMFZXZQAAgeUERUUGMZPZeNyNQdWi80a9BLRDL
+bDPAy06TY5MWxXFMTSFiSgRH5t2122B+Xh9iO0qresq6K8/yPo99C5RwENvg+J+0N3YjQEl9LtG
nzojPN2new6ZABmW6WfZ4lQ2gck0uBM+L1CbGBWWKoLM7bE0dXjzFfAIIFxQ4roRejHOykbIHeWF
NuiQ/qRx1DVmtNIqRsLiqBlP7PXdrEbwlYHlTS70HZ4ejNb5rFhDZwZK0AXY8jHVm3n3PrRyR+dh
gxB41psxbLERd7eIboAdXzESWHSue6vH5LGQh4pex+S7VXy+hqbbW2lOiU6OgvJOwYi0X4EN5RoZ
03CcaDTDQ8XvYA9ggjL87nozjyfYnvzL62OVlAKRvgVq3aeFQKPBLj2OZArHHTmlatCEZhqDi/4A
Q0HZOj5OzltQDnlNEd4HzQ3fvJ330DOHgdgNlfjh3+3zds5mSOdM/wHWQmtpdQSjLLYGWuuwDRuE
fnqbztAQJz/umWf4mc581AB2jOviP1gaipmMLH/oYWzJakZIUkZQQnp85+Qcwp3dH0IcIX7ELEFd
2unemdYxRHrnMIZAhB8TC9x28YXmI5h75dME19+k9U3G6O+jOztf1bXpe1MVRvYl+PjUhkKRqTt9
bg7+Z3xHkzy8Ope0Rb4fa0GL88Ezz7suolsX+8jGhpIQNyqvjwjokw4Qpci8vNrtQGkY3WmH8ixY
JArR9hvXR2zgfVGeML6DtqlNT/kV1VQavO4lOqb4L/toQ3kZFpsixE4CPH+5XQvmZdJPCOmMB35v
j1MVMtsSsEGP2JaaJrxAaEdtd2+qENoOzs6E8NDclP5zfEzPEW1G/MOXsMBR8ot74jJawrp/YZK9
9StGpG8oeeG8QfHD37C1j1mO1bPREeJmo6+rfzUHoKNXm126P+Du3psTKyyEPlLNPnHUddxeKtNz
Cr0IDMB9rClG427UF/ddG3tFv8HWGO1W6uZDH4ewHqOf1AMmo8JL3I0OZ+tM5JsBAFjUdN/J5eLq
ZJ5xbDHZIIiJcijdp8aTQLhF7/7zoelOkkcTi/yM/JFGKH8lKST9+8QPW0npmH6j/kChIwDUcQo1
HB7+ni5N9Y+hDm7O3cdy1H+D3ZzjuLQRzkE5W6bgPYOrzP0Gq6TSvihsbLexHzRhg+raSrEPSXvG
jT4XO4CsO7MzqXmYhSvsm44BbMR7re9DecBdtzs9gAeBRuQ0pvhN6Io1FZHBoBEfWvqJGVmoNgTf
hIhhPugWOjxaMrlC12C02ERrFElgOBVj8c67aE7cQdqxPOT38XtckVBy/7w+uKV7gL+4VzU7B6MN
OUPwYVTWYUlIgxt5OlU8r7i7Zwij6T7uHSx++M6NHYw35D33DjjLgkNHbNlC2ZcJEZBnSI5hwt2H
+CLKdXvOrOppBkWQ3V9IUWONNLcUwyGl6q8l0aap3cxzdl3AaJ0QTK/7dncAhIWGdGDPEAOgrSWt
QVEwwfRG6JzQ7KztRnra7j06SxcNC35HToBWfzkBkTBg3uMUQBHT/riXj1EOMDalxwxHmgUAaxfk
uDdTWWHY3PeH5Ao4Bf06hYwfmMMKoVHqB2A+BJuBysw/lAG4DR91Ft5MpD+PPFe6yf7HQcClR39Z
SWk9LhruhXJDsXzHraG2poN2Bkb7+uvJ2Kpx32vI+I5EMxHrSiagMgCGxw17sn27Petifkc78LJ3
AcIyP57S6iFFFkUgkg3kuxj4qbcXItt0XV8vQNDAdjICD1EV4QIIeHxuFGkbTAzA09+8nSuR5PK+
PBGS4q/6yCxUF1rOOO4iQgMd3OhY0OVbdcj8CbvJUFXkFr3dZj9+U3gadfdWb1hg9BgtPyimwB0G
ncoCy7CcM54EKPvyCCa1aTxpz45EXxixVioT4mq7a5RjUH78A5bHwKLROxBBl338IV2H38988rEG
e8+5T9EbJVZb42D7tO6gyY/OTDcqZH44GpVQ9hAdJZmPd7X+Abq6x8ujqvU0wLRLbagTakTeXdA3
yupB85qSNYkNMWR/ys4jZeMOqfVfiTGLTX0mKJ172rCF7p1XqNaL+TspxGvhw+4jqGKKW0EMxfCH
R1FQjrviO8REvcdHmg0VuFADi3yWOjS2vzHtBjc2fW9Tp0fEYfqkQn1IPdgyiNlgDvEwf+/FwwO6
oTfI2rFc30HLQkl8oOmNVeGi4mOdGB1oFMn5hDyu1AYYKIaqs1Tea4/BMm9kzd90a/vZfUrST66Y
XcmueH+r90dRj2yHjvMelAU1TQ4ZXF2jJGnIadACtkKr1gEbRxEnDqTi0wdEUwwJF5Oaqsk155OT
583NyxIG/gD6LGvxROG9MXvQvS1LxL7V+GpRAGrTDbhPtJnYrNJ6Oi/ojXOHY7q3iddheVOT2cDA
xZk0oAK+NwrJrHBekxPdPSr1QjRFIAofKVF+M3w6CfVIspt+cLAU974RzvVlSaaJUyKPIEup3SMD
xTAhbnYIPmGbisQ7OZttmLjzyXP4GoEXSx7ebrSbY+tFHv82oF4jczTJRSIqFarfhVhMc8/5MCbP
VAanpGs/Rk2aT3wgcro9dd6IQrONqJV90rMDUUaWfU3AFszOBeDGDb2+pIcny2OLwPAE0yR9rB1V
Y6r6wvBvDGUZv1PI4mJupcVUu0940ekhrzbHVIo7wqKuQjjptV7EKpy/KVd9LeslVpRIXcQ1E3wk
+RIs2A0ySfZ1XPpkSP7LrSHJd5fniBjiQk2EoorbDS7pIQaE47eYEt7mE7bJ6JucCjVm0tN4GWl6
j2kUJM6NBNhbwJ5GOPQSlf4t+sAzoATdXl5S3sS6RTeCeZ9MDCJvk9fB1S/9NgOyN9WBjFXolXMS
7WNUxMr0tZyPoNDib3Z2zTGDtM85sjt/sGgpbI9P4fwNPZ9cYcmp84scJub6Nr1QciIl/KJNkEKT
j18QRNF7ik/+VWB6J+7ikDc3PXb23j74XcKhNjFYg+uT+zhddoKw6/FxH0bdI0ZxpqaGjARcyyGJ
zeetC/W3zIqxxgJ++/r7ZUmaDoTWOE/ff+2wlV1niERukfxUEBSqBl9/Pym83sM4u/jRh36atTwo
m3fqukew32rUnMEKgQuatHn911ecCwAat4Rh3B6q5rWhfzCgCF8ZR/Zjpqi2hjAIxZv0oWBZTnBn
38aJc1BPecQp0MMLg0tiJegTRWyqvHmFumz0l0+HDcWuCj/Qsh8PozE9YQmEzo3ikSFdE1Qy+I3A
yNOCVwrmYnEundbD3gEgH5V0PpdVjlCse0Wedi2iCOzN5YVWlzKokp7RwqD+vbxqKKoNxLnxjiNI
WMfSFeM2jarnW5LBmlEnCEVT9Wgb99m07byotvOJS+/s7vCTGEhnbjfh/Dz1z+pNBdzi2/eVirFq
2yslvkHXcsobeHqtZ+J+HyfnjoKRWfuttMQ872hRoY/bjBBXGZTGw9/Pga5KbU34WQX8yJt7MI5Q
eI3NKeyNylA0RTRL5sD3iN47fx/FJv4ktiW49EQ5YW6eflXLL6myKPpT0JB9QpXjNSV0XSIHMKWQ
yfLxXfQjvhQ2RRgCsYnlfUyMJYoe6HpM20The2JeZXkPlWmrMp4gStmZsIeJRFTi1Uf62XwRpWcG
inXfCIV/KYRg5m9t5E+Rk7jY8wmjBqi3kAioHFaysc2TzXu2W/QARn1XC/bMQwcv9zJuf0cqy8RB
mGq6xck16Uy6OwevQX3bLV1l0NCLgKmJFEKobg2lLSTCG6X7yJrWLbtgxWC4WCT9LXC0zUkPauwa
dHFromIJRXSgae3+PtQMmouWIdILMluiRZkbiTyo0G80cHwF4gGv1Gb79RuuA4XaDrXkBROIF1Vt
3lE3onCU7UeX7IZ21LpbOI/5+KmEHaTa0T1q6TUDsx/WoTaRIjmejO7HvoFqB+cFiALO0psJHEVQ
YrmPxKIVyhUiPryzr5uTr3S9T7jHpV/4yLfslDyyLod98nkOOg3rvrh570k1PFCXTZjMehjeJwhE
cCYAyPttJhEzzqQ/62znPjMQtmXSpOV+NCMs36+VxfHa0RGXOXqn5DUAy77uTKrk+HA/E8r33/bg
ijuX0RazHuH6hWEdHzJZ1OrD3KNam+U5/XPG+LVdYnZkYzRdRqCzWF2Qz7XJCuAf208DGGTDOnvA
aYljQUXa+TKMeMzLMGcoKb2FKhFkTjmsB7nw8Gc5s1KMnn9IXl7JAAn5+sOdfXFQL1OGbah0GCjo
bM+ADul2vVAc1HMTdboAlDn4OvIJrtQxLnZEt44+Yo76hLZ6DaqhqG/QR1tdJ8fsnMHXVwbqlkd6
5eGSNZ3h+nhUjNkixwwEecuab3tbBlse0cIfkoUMZIzHJyTnPIMuehLFqx3ODBW8aXfZbuH4ATKu
cBn4CFogH1QkWCsRSiksT7rINHQPopQTnELt7JVvKp34lcp9BbcApYa5SRbNyeSnuSb/fZgsE1Rh
RrVWgEB7U+uTMPbYFXD+UXlBi0VPivGDQ6xBb51+MQ+0G7kIYQumlviLKO+vn5RjEqEL4TN2d1SN
ryFZOsmOdVR1SWbblIIfUbE3OqrZh7Fo70fEWTIepAv/2W4ySofc7M4vmWFBOf0wbKzof2bHLKTu
TLeiESmzEv27KzGvScTRuHl1ezKPn1ZFV5oiG/VltDzYuZCsDi656RnJVOhATGnqAPOeh71WtjsZ
9dOZo8t9twlZ+zfamRqtvtVTNb5gG+MXiVK252d31qEKzt/hjsf/9W5cmQFCBJKILnAGTlZNg8G+
tAjzrge3uIwuqteqhoy6RQWivR/sCmdfB/OP0UB5QCOSdsuufXn46seYtdCC+uj7KqrbRv+SVaqx
owoJ6JCnrfxxbfU+UN5BGz5fC2do37dsunMA9KlvqqHW917aApz8h2m0D+bW0vhEpZIUYHcz50fB
le5vJi1chtNcjO+KJmsbTR0g8fPwDQOZtsY8Lyd37gAhsBy0KRDfFWMSHuRYX6Dp8/xBtYkRSIL2
BAkObHKecxXe6jjgT/7p4xf/sXRWy4pjURh+olQBQcJt3BUIcEMdNLhLePr5Fj3VM91HQnRn7yW/
jIDYC1T9MX6N2S0feYPSv7JJp6Ahe1INfgm0nK85AMhTPEz4u0PpH3o8kWRHB2PKb2ntbkZ8yS/5
+wa8m0wTmARQ9ivasVZF9/j3CTbk02+fH2xr2QUfvsEKZ8L87ev3c9ndAdF/h+/oG7+porMhVrtN
cn6Buh9COSnaS79zka04uxE75j+OiZ+E/E1GBygTTlctXz/G+zX//P9rj5NqUcqSD6kFZ8Bn2E5O
pdb7LWO//lC8AHmMBAr56Otq8h8YWLxa+EKw4Y12UNfRYdyYftILQpzQ6/vW+2bcKfqSzyWfi95/
GY149vfighvGZt5cPiaf5AWXrWGQ+H2SRl47bPbe6K2ouUTOFGYY3FzVfOBAguIq5PSHeROHDdlj
+iX4xfQFQLSjem1KEC/6WZ+0kTeozNIXJnH8aXywv7Nk0HQBiUjST3rArXL5LT5Jx9yW27KPe0sr
P5aYusSfE77AKIWkn0lngBGqg19px+sN+mENBJf2dhMfsN7y3aYrcA16CAruHCw34Zm14Xh2Y2XZ
jTvospNTirfxPdCsc6kMGj39S586pxYs25MKe/xJz2UVKdhP7GjGXUv5w4bdHBi/qwz6y57XmczY
WLOqqIru0EQxCxt2Jtf5bvjdmagNQzBNd0Ox2JB+3hvthHZOpSx+lnwqV9MdLjSAYL1e+sS25Fqq
k2v5wcEv0vJr+cVyBUeGzkQuou+hUJhesb/F2RI/XA3Wlxb3TcUTKhp4WRMfZGQI/u1Lw+YTVhj1
KKg8AfTqVC5iiUyr0UELzoR4gM4iOq5k7VvKxLEStmvzBqN10kwVm7Da6wCj/6atnl05Cv9DoiUU
Dz9PrxHXeUUgDCGihhVLwX36WLTQZBBwnPhCP+lHik2WhEhogu2Z4iuwh4I0MQ6EVpAUkB0i5yDh
I0NB0qtJ3WlrocRVNstrdCYLklRlZ3uIrYH3tQ4JedIhOUeoWcHoodfoHJH5oNUl68KXpYVkPaLm
hc5aJCphSqylfEWzilaeZHLGy30Q+x5//bj98DhEaqw8DhVrlvJdhCQA1WTa5pCxUi3dR6iSWfvo
wYf24Jc4HIkOKRp/IS20ocFSmUr8CiSYJCgUHA8J7n5KTEjII8eUpjiqpmHHasa3QKNgreb0YdwX
umCEtrgk3Kiuiih514S6qZFB4yYBhZNqbqR5M8J1olQzyclNuZMDOsjmEXGCR3l0RO5KaAvSJ/Qw
saLJh9SdyMrJl9Kv3QoYYYMoDzmq1OTICfk46Am5daTWhwLgFz1WhURWfiB7lvskCbwEnFAN2NtH
FvRcyY8Iy6FXRUe7w0MhFEZESyrIBAB0EKmZByQ8HELE6zZ8TqortLPJ2jFfozbDTWLZJyoYzAe5
HIhSO6p3CLwRlpNOuhLKs8QisdMWHT+QxiTdHEi67790m/QJFSbSUpT1zCMPjD90ExWrBU3D5pvh
J9gDTad/9uIWSx5xKzXgriJ3xq3i4Wrpo6Q49AoepH0kG9z7WahwW3LODFIKtyGQerq0NTc8eY2U
UzHSXqzw1BWeaY7LRS63fbuieuoxdLjIF7km2C9UrdhKbjF75cdSHOAB0PdspasVYzZafXS+E1R0
K+1Z6cahAweAT7LZC/8/ONbLZQ90PhkRN/mWXf8adSRJh3k92QID6/7GVYPkEAfeNKXlHq+6HsJD
nOwpeF0cRC7q9HYLGghO93S6p5eyR42Yi8AghD9fmPR52yP5lQ7BLeA+0SM/lV3vFnx2nE6XOb2U
n7a9B40VoIxiCHIjuZdz20ZQUZwv4o5v0AXuhdxtT9YPCoZfy0byZ4NaF/tiGA+k4Sw/QjMr5g2m
tMhnend9MbPls9tIsvDg4lI7HDTBLgAli1G6zKk+2GpEHwi5J1vENNUvgHQ52L87xDlwFl9+SQY7
s49NU53KyzOz73ad1AnHI9SMr4umwzJsSEPWI3FtI0NMT4HLrNOv0y126xukA4b8It329RmwBCIY
CGKLfT/6OuTHsKlRx3HkBBtPaeoex2wOwt2TLHdxHLe3Jjs9EoDzukMMS64Ldsl/J9ggFMNAuwHF
hhCxfOi7NV/XKVJnDlfWReiFEvfJ5Bg8vJ5+n7APbgJbV3NcKqacD99yt/b0wOUuAu9w8EhQI0oW
F0Q2L24TTMLX2a0biXzNk3c5oefkGyujOuXhMYLCOlGnnPmVJPy6QIpUpDxkaMudbOOboEbcmY8/
g3wLtserRk3yc21A3G5vPEw4PhDPtY99pDH8NimTVAcplijT3eg57tL0o9zeLdpszf97JKT5/WH9
MWrWmMUxPIYw2Ln0jtUuvhmqTD5Pgh76065Gd3sfNp0m9IGM29mcNrNvtlt32bpd8BjaOh+J2WDK
pgvOH/YMpyR74Tk1kuYUGaRkt954nPbXaRdNxsRufVjXCXWHh14nOLU+DG4jN+2bKX0qDxeX8yR0
Am+2Me8q6KXjWFlx07gxMd/L73kM/JLHAOJgL/URnpYy4sWYUZKgXhfXaZt5+8s7yDij0Ix47db8
90ifEx5nm8KFNBxl1kDuk9dCEDI394lGfvr8oEjTtwaCQQIY4ihGL89ZcEDb9Cwqst6Mt4bZhsmb
tcLIgS24nuYNZJugO/HofiKEyhIjK15KVUR4cMxdaGCyKIAiSWi20dcMSGMl7f+YgrgcLTHhw+li
eDH8PxFpRj1mXP+oJ9wKlmQg08SiEHtYPiydC7A7cZt5RuRxQfO/3MvcQ9KqBNif59SPwJjJ+r0X
IBPKaGSOzPGe15p4LI5SvaTCKV+yWqOUyRybU86qTG8GdC+pbKCvrB5UpSQflEwTKyK2ZM0g+Nzr
NCjv/PhAp/Nb5ruEzQG8Uq4BKSxrEXkoRWVZb7wnUOo5a7A0bgF2iRyr4OVy8Nh8JSsjKSLLHVX8
wcB7oo14sM+ZJ5tTnx7QOpPl8mAnnP6tuCTv3/d1dDIfSJ1SlGSxG7TRywMFLzKRSXLP94FgASnI
2/MmpY4G9p+oQpp7d4pz5YOq28whOydfB+VYW1UawcH4AkcD32UzzzhdH4CyNY6kbwaxIYraPmBv
cps7UoC1AeoIttGH4g9ilFSWKyOZS/tWAqqzfwEtL5fKK83jOhEcUPOk3qs7gy8FJ04CwJ4cmtEG
R6Tm5MZ2dB8F09+hoi5oOnqDzEM9SwBjogJ64Fb87CnRv7OkYCb4MQllQBJJ6f7tAOyh96znng7Q
UJJm6S3vWKtXnB9SiTLtU9pHLaFvtcEmGn9wJclCePnDBjZmerk1ViDfwB+C8mZJBAc4HGKGrLd0
+FcPJOAuENvSNDZcn8+nFjp0wgsZAiQ2trga6RZGaoaowBnbFI08w0CSw6typBXQK0PhCgugTRo2
0C0Kw3OIEIJVIlWhFXxF0vnEYQowTnJYX6w2Ahboy3FmNFX7w4YHtAq/IrAFtjP4MS0HoLJ+9waZ
KEBdTmrhtNFOOla59Zyn/QJzdTevaL59439SU2gTOqwiv1maN4arREw2lyb9loKe1KmuBmjMBwJU
f+gDrsTrcx8RUvIsczvnhbsRcuSX0iNSECEPmWqYG6iS8gqyhi1Y6LsI5dMoSiaojQPlLF+GKDFZ
6G32DMzJLLHyYNEwQIZbZVyKjrb/x03mW+svJMFDcanghvrxn4pI3DMUwSLMQ8LY4nbH/OjtidcR
qoHGx/lDN12zN4boWvGIoMAOdxZ6MA6TiOIBtVqzzFkAfTBywlUZDRMN+6kNkoDyNWuKU5ys4mxW
NDDtoRwZZTG618FfDXplY6CVjpiKCvaI6YhfsUkXtLIdH8RvGykkkU7RLXYFa1E8qHUYt75qybnY
aKbreJCjK8jlxjoXgF27gYMeOmF8NAS1MglxsnqaqIVZ8u3Lmpz+Jp+1hp66km3RX2Lg3EZHj0Fi
QS6wQu7bRL5CMJydigII3ePtgD32HCVD8i+0MKJbWPzgGlrbAXvuZ9bhT8kmGvdd9dFPceJatPBv
o9/5xDiRhShLWQzLzWBioZo1+e0VQ/bt4B5y8NZYFPTE6W7CGYUTNKouemiFIrUfTvSYLy3OBcUS
22JLDnL2eJyiMaP6Fl5Tp1HPMRBqcf4c7gIUFuSukPCifh1+rIkYHKE41XPYqewXkNDXkFuyi0sN
szVOkANw3RYH5/MlN4LvdghX/X7F8Tkt3UBZi59zGXKSeOpxCnvvbU762e6Pu9D05TRj52VpCbop
saPpTnxEzEauRksOoy/VE+Tqqz96LAv6MbyPWvJ4mwAbaFGIp1tlzDZmL9t6ataEJ5y0EvzatCIs
Z+7LsNTpN3+U1dk7EGU/TBUAxNl+wJYvexQNgEVs4Tzb949zxvjoFKs9oyrRSH8ZM3exIoFLeTd7
wx5UUAofTEvSS5BMRYDRJCV53nTzHN4NKy+S1l4nb50IkImdwRezzrBakMWaqMzu9G1bp1bZBbZP
xYJ59+rQykMO3IVwtM1ElZzmwYX3WnIiMOHxauZ5BP7ewPMQjyfDIG9wz9G3BPdocAjJFFh2EbCG
VMM0+7yyHt2SJ1PEZnowbyd9jvIoqycrotka1tOzr7qyptHqcJUYxA1tQ6bsW8I6Lk3hSJglNKfh
UU6P0Oyg3P4IV1tm7S/IX5DaxLCkXPPakmaTDdAiil4vlF5ljcEBmTmdjFhymIi7mHOSzD2IzjPF
hY7HSrILA0ANwQg+HCSTVc70fjUv61ZSTozC0IlKSwaq4uywK/JbIlbp/52XfO8+06fXGTUGeNad
nQPTdwMFUnpEFt5FG6agQ1xKzL5IYa9AbHvZ41vYWqNOy3q4ycGgeMJdudOnhViXLxqFCPkTNGLv
3gUhyqSlh3DKAPaOoYNTErOqAcwSypZkF/Z1a0whNEBLSsWFIJw0rXjiWF7enB/suUjAU/elxS7y
J3t9GaxPWLCCXqe/TIme1TB+kFUiM/Nev0hY4weldSnOg61k6a7B/rxsSPXirAsMyV5mYu+q5W3G
q0Ezn3Y8mzchCYIYZ4H50tc+0X3OYQPBL+vrCVHRIAERr9h08GFUcoNhzIFeCdD3AfDqshch6IKc
5SLBcIMcJsbMV9w1PFeZTS0GvO4YKAMyP2CDEDL/i4CoYOQondOuYiA6i607jqZJNZaRDaS+r4PS
Ft/uAZX5BCh6wjHMm2dCFYS4J9Aeqb7AUiDuCd40DhTQVwjtjKdETNxsdfHjG9nCjRNhEzoBuQJc
YaowIOUL1YbL2Ha4Ilj0UCohO3zZWpSFqf0asCtpe0kXBPhmEFEUJ0CFBUWcA9Cdi4aG4SDZMh4F
UEeRPUDl4csub6HYgZNiwdbXptsm9JuaERN9U40KBPR98EugCqukP+gtP0hU7jB07qHq9qZO4Xwf
Zrvja5YGAyjerWZGNWyy50AZYN0J+I+2PbhPHr7RBgMjYVEF1AkFiE38QmKCF8DLru7tJBUzT0FE
rqLUYiyDsTmFYCiUYKgv+zaknndWwyYhFB8jhVT4f+jzwZUZmi78v3oIpQFgQhAJUQ609DzP00UO
Ihrm3sqzYcKaRQt8cwZ1S5jGuIm4hFWG/rRDY7/YBQgCBELMPQhjEIZhazqC0QvLkBqffx12pG1f
XpJdoj4gjaVWzr1OBK3VYWr7lls/B7ElE5ao5EPmhnYNu4wzSOaEzasXSAep2JxJQrZv9zGnZsSs
Csh4KDkLtqkO82bupKtb0+gQv/56uRS6UrrWKdjNJ10D7oMpI0jFLJlp9Em5jlaSbU/N7t4Ve/Md
NWP9CSRsQ/tMWHcMjCqlCUfDs1dZgqSh4yke8Fv3Sd8LdrL9joVHoC8I5K74SaqEDLEIPlrDIevd
8GGw7H1Gf7sAZVtjKLGGKPyiT0zbkYXnEH/XPZCDG+ez7vb18rJ3e1l35veyG0FouZAyycZpDc7j
n/AW0qvxF6FcMKzh2+5FgMH5sH2xHnTK+9EZk0vbQmwY7jQoJV53Ynzo10HXEhU0kSwApo48t/Ow
0c1ANdDEL/uG6XbFhMG4ZutxcLYClBPoFzzss2VmvPOsro+1iP1+fBC2ANKsI8Xn6HtheUtTqQxs
yXBTROs4u/PPIEXBERLgkpuSj/Mf+bSaXdp22Y/KHrkr7J6F00HC9MAie7O2JOJ8zFqQprbJ/RcC
N7zbW0MqRXSTvT4QJxGuVuOtQ9NNhYiPZLBOHW0/zFdAoDzRu07TdrJIQbNoYd+iq7830vRlUKhY
3Fi78HmhbENKmeaSl3mOh5po2jPUeEWhKF2lsC65mJvUJbtem7pIsOfSxMehE/dRmCDfvliN5L3g
wltJ52IcDsAPmhejz6RNYevirkSotQxzTou6EPSqSO2B5GTYCTRACrjwKmTihziJWUlCoN5NlViQ
v56eU6wD53Jvm6emJbCoyiQ9p/aralJEZA6U8qXmPeZgCUqWUSk46qvFJmzxMBy5Kt4REcWHgwRZ
qtRZ2nXGDa/cFj3wttlIP/lu/oXJ5UJyZdUHFKNNWIweeson2KnzQPrG6AQgYpAFJY5gmac/Ao7Y
aQI7EOmNj6Zf/U/RsEh052oobXaUGNAzBDTTpyIRQP9JbDG4m/kN3iomVAhyQp5sJky/8KY8D/JI
uIlUUnnJsgGPRn1WKNb77uBQKjDm7nrL01iWoAA5qcNtPZRUIoKfwgLlU4/TJeGjzYOSJfWGTA1A
616zo3tLpRRO/4uQiMYgw8ZV3UZ0wZ/uBnkDvF7XiTy0/yusd6iE9owOE1DMX3cS0qrkOVO8vJRC
RV5RlqfmS4lXS1f8RQOFSm1nfvZJe405cvp0+EFCHY0vsQu1srG2vnkXzx7kF/CFcdW0Ugp9vL9e
jj2G46QhK6Ye4iTrMAz1tF3MXKlGpXe7xHq2JIUQNWFoMwDVBSwfo5lcu08VldkJ677uSckamBeW
IlcDFrD549EOmgEeDZQv5pRdfMoTuCbUNLxE3oE8MoEFaL9x0BZAwcu8hKi2TGX+JSG3mebaPxRD
M/DyNHUcVAHTNqdAjHrRH6R+1L4JCmVZ0Cj17hErbqT4I8SCj1nwyghfObWMGKdSQi+EYUjqLKOy
/CFJgLDacD36FYfmcGu2viDtbBvArkl0FVFp51beCUv6zFYHJEYkfqyMKXiDGZgEIsPaQL2P1Asd
hEY2G7aj1xMrZ0CxHXMEyhZYKyE1Savsjq8cYjbkVrpONZAw6oJyCSRuLiHqxYI64p3GyJPIfAXM
J7wFDC+oSTkXIuBAZ9XWVy2EamPMh6hpeZunQMqEQyVotQ3sKbxBCd13gOGwG7gUohDwlVfi673P
FjxOMA6VAXHpRpHqbu5zwIAtCmEXAQ0OdoNZ01HHp0ELXTyobAeA9LyDkDVylbsAHGlXknQjVay6
Le98gQYv0eKWkhNgDdRaug7ddNR3Wb/H4+gBWZHkPgeeR+uEF5U+QgtHbSSve8D7jqTwAPPx1hYa
w8y+mi1M46FxqfGB4X8LwJXlLKCD7qDhLcSIvM+EJ4XBnlFPKAE4XW+RyiJE24h0BWQgaBpjtpTW
gMyN2+HL7WPO3Z3IgW6l0Mql2zOgvSSdDEkpXhQGo/30uPHOGe1xBts+oBXn2fhFrpoB8VwyvaTP
XLWvVLVm691kz8sYv+MmoYQkOCJCuj4SAXJ+Ug90OG4kcaB3XjEN8IoSJwjfH4w3cWzXkLFKAK6G
qCYQysJdonwkBULp4A14UyxZBKF3MvxAwFAfobpFjSwZ5Kw/D3o8iN/PqZ/QT9lxVwUoQnXwOLwK
W/1jzpn50Ir4/GRJALm+bNFGHBMvkiiRnASIkQBbgPDOKKbjOJ/KWYAmIF5DLAl95PWTnumIyNAa
jWhFkxl4RxGNL6Sbmo06S94iMloRTCaXlhpLsT7IPg1eBfSVdmBwpUZni2qLtFVFwFqgPz2CkTnl
V5Kr2WTjc7qCetHSqoChK+sDZVEgsywMi7Q9kSoxsFOKTBrBOZVNR9qjpI6IPAYY+/BkgOBKsdM+
+0AGaZ1+QdjWCNDc48fytmxbqoYuSW0kvZcOEvoAJzL50VEJtxO8PWqC8wGtNPguR6I45nCdhVWo
NURwjLZcEDi8Tc8Y5RziNme/arfNV9CACSiB8LzNSyhyNT/dm6lNBZIZ652fQUVljehRqHheNXWW
FBQcUmEGq0Trybw330HoB9xD1IVA/LQN2LzNOZjf6dkWJ0QUa4CPB31v28bdr4q6cZdW/mSGAJso
3EynwE9l7vSukccIRYqIB2uOIfgVT8oKQ3hjqxta/7Byphe/BXNoiYCwdcgesHw1CGzHgiOGN4SL
K/89vwHQQ1l5N0ThHw2zrCCCJhlgETYPQyRIw7u7w9/gOsd0NGOcMKo2c4L+6Q3Fg4bfyPgXDvHV
amfHt0iu2aCsfQWWMpCEDzh+WvdzHFu4aTpd+9UT6ABSKclpJd32NS6mFxzFTw6EeWNt+EbRpl+F
G+DRrHUwFGmBMWBUQzVRUsSwfnU2kO89VM/PtozK9c1g2OK5gLJLkJAW9Oz3X7eWEAZXdOhcFsIa
lH074weSmY902jCIpYUczIuR1H93pCXBBDVQcgS9tPOE4W4CdXuZM8LUP4DDIopGTs3oSXivqhTd
C8RjADETnMmAXKUh+QYBkcxFNHuJ0pjtST6FHHXWrK0PutJ6PHj7V1SUsRVqRKSJf+pvUErSOI+Y
dG/he90DnBRvEGC6jgSaxmoD4ieu10f8Gfosm4JnA6f006M1NTmtsWqDNsI7GHscWaKkzEFSRjp0
CFvi1Pu2hK/aAIaAlJr5D/eO8h16rzw1GPWgCUU/TlY8h4iUgcp+0LY4GG35YHuKJMMnEb9NdNeg
gqgiPTkRo2LYgj+BT5D4DJfPpHJqB/nWEHQNGH3AfR+mSZvQwAN8jqIMa+D4yb7O7uwP/bdRy5G5
4Qo65Fqi8fMuu3yoFOFuOIER4lxX3aBQimCjMWyYLbxISeVuXIKA+EkJSDkZ93ImwZi+SUQinzCl
mhAfGcPnYJkhnUSRzmCAVMRKaHN3y+HwS8XahTdxMyW1WI5UOClLdKFo86GHnDVIJhnjJvrsoxGP
fT6lQEJMwsGiK5wpMzPwcLcqNz6HE+TtY32xmA22DpD9VZ7ym7hyqXPG4h6PXAQ5yz9dt8uUHMtf
97zRY3ICFWqpSb+IDl5zDED0iL0cybrVb4FR7IODVd0rtOCrowb1GXFG1HqaDd3b4ju7FyYHlbYH
jqof/zVvnjwVTjmp5ak/2OHwuTNr+t7eqQeANLshqfhxNvsYEpIddJaUIGwNDCZqZhfzcCtvN+dD
f6ZTaIf0NvPef1oz2SBNnO3BSZ/dque3cQS4+tuD9bkyuGcv/pqDAFUFDEvFp0mHEIuOHhj08kiB
72bdqcJ9weJuXWpoX51KMbbp2UlHHwgUO/M6Ksch6NiZA2J3pAFW7WvOcwTrz3609AoHy5dRDcDu
bf4uYxYgtQgo2FzpbP8Z93Xz5vXwHzuMlSmWrBUl+9p23lezHp9b5l4B+RXXLWP71JvU3jdGt7xk
p2EddONWfnIANSEYay23Sav8RNq8vzW2inMAyraDMwfq5wG+fx90qBt0zHXTi8ba15o2ogZixfSD
G4j95BQFt/k9nu+etEF5E1uApeZtfcKhK9Y41lDl49x2TOJWIygaD6OLnAjr3ljlx2/3fTeWL5Sk
EJnXX6z9UNf1T/xleOoK2KVRnXcwhQXRQT43ffsRCqNIBLTPi7Fowpy7dgdNxVEC5wTfT8p7f28r
eF8snJr7b2bNU8d8z599u8IYmlj57Z6Jk/G9St86WtabpnHoGqMesQWOC7ugPqKU1AjUwfkddqdt
v8aCCVHPP0XXYLNhZCf4bHfVG+KnYz00UNL6EfmD89fPQaO3qEP5bYDy2J3rl/Csz6463T3M3Pwp
Exkvsw+M7gJ3zn/PgvUVEVmGgJep0OgKvz+hzJQBN3wauBr9EVe2deOa3qroph9c9WKfNX23ahEA
DbKNpiMeyMb+9aXHL5AKRXfeGAh9nZI1fslw2ayq4fbfw9PfhyugnhufwZ4grsBceTRxPTYmPadh
3/46tf4hQ11jVns4wct2T3d7lrTgpllU39mRT/un7xz+OghJd0SaRO+wlu39r095O9GS5s3+UmxA
ftyhiXD0GHk99wP3ZdCPHjQ/Wgs0Y17r3Yma/9ts2dJ3a9gtO3TywcsTblCOlEGK65S19e4mPEa6
FAgfkZroeGB8cbOw7Fyn2/DH4/o7xKFvuYxrHZVKdwzAtO0Epm/opwOdOke3mbinU5sGMZ1z6492
xct3SHriSvfRS0SCzY0tOjSX0SzhEs9cD1UgmjKUOOqkpNlHFunoq3BxHWPdQrPCGN4Mn5YGddMO
Jk6zoj+VfhoOtDQwaVZKVUWlWC8JKDafqEZ86NBV85VG9VSKaKhxWeSRK6kteIvVrz4vgoefDC7z
zSKPDCe+W6GoPezaRhFklZM9RV48akKxB9mP8IGtvA14b1ijky9ZJ7IsMU1SgPWtRdNz56yLLhC9
AmLcIVq3ADVIaQmVSWSJ7MKtkJg33L5XQ0Jfw+TLMgTaqR2TEyX7RJx+1sv3r4LJkgOVPVqvGxQR
L2amDGaWIAohKU6Wy3OAIhCuy2/9ccbv6Ao7cQek8AySIXX7HWM33NhbaLF3GHmsV6w7HQ8RWLCN
u6hLPZXDPcs3LbkNdHJliVivDtkfHDdiQi13S4zzcnZWPe+8CbsJYrhE2jS8uQ5vBhe8/in516wk
fe+tV9MNriUVsTerlEJIuETPeTRCnhzCo4j3s+A08nWGzs8zEH1AQq4GbvFM0HBwAyrDBOW9tEMk
pcB7YHPsW5BUdFW5i3h+3Ll9d2ws4HFmPU+zhCuXsf8Mn5eM4zuIEvfCAEOS5QjtBVw/mFfKc8A/
HFixFfdma+RIfqNBuEpwzHAl6Ti7iq3q7eloyXIL0/SyeDX1LcqylaeiKSuaqyj1GoSNyA2MNjX6
U6zPdgOLbwV6IwljIhqyy9HMwsaHQs2vPnU00pyCBfmxXvI+hdJZJ6HXvZBKAWL5VGMoN0mzpPbP
TMvum71q1rdgN/1lhqM8Im6g3ynnSl1yNKIGNNLgYCLy3zOJa13uRoCrwR18ax+tqE3ynl9WpwhJ
Vv9jKX7lXgdtW8HN5mD9sy36tHAYOV2xmSFb6r956kUhYTYyrPzcOCfrd7DmvuPwBX+TUbWkiH6/
WKjAi9HW42W18+Yb4G47/6bL4OAcy296tZaagc38iKVr9w8bjJKr86RM3kf/cmYdjNrl4UQMX4Kp
bI0Dw8lA9EoxL9NrckGposbWSn8NMRbhlaKHTYDFq4yNHWNE+K7IdXLTXRBZDguEiNxmDFgTbC5h
UEbiJ2KyjIXlzsg6wHBXpxVCUoyG9aY44H4lUrRPoMv0ZmTrq8vAdtlYqiM7ywX++8bBy53F63PZ
N7NKdsj3hGjmmhMtsuUyqIm5RnIe/bQLLjgYUe3N+EQlS6N5ihiv67VJmnqJimWG/L/Hw9pFiHny
tEx36Eo3jxmiuLsNhivK3wzQzgCkhNz6AG3MUbYmP31nKqshFSF/hoVKIaEf86Rg91EM10d0degW
JuZUFBfpwgSqRzgY/OTj+AXj1kqooQgdTSkYid5Pq498DLG5X6oAKH8/QhXXDChxkwUbEoganB5B
K+GXFIPg0jxMal8oa6KljuynjHB6poTDGC1YHZTTiWN5VwnjpUoQgKtekuBcqYhTVXogQgiFCmV+
+bXIIh31m/AA4ExMFbilGWL2CIq+Wbz8Y96GP3eBs3knh5ZmnvQxO7TXOiSo96iPpRmj9kGNknqA
MKJq/C5VHI7PPnpENHYikKZSCYYF6hIASCVJnCO7voYSLGSOPjMX5TvKmRtyJwHYSD7OMKJ7I0DX
D1UMFPQuJIrn+FiTbDyt1/iMhjXlCdSvIBFgN9BwWNbJKfDulMdQoU0vEvM7ZghIAwgLacjDL2C+
v83zn5Js8i4WuFw1Ivx0n77jHZCyvwaLY0/6adaOGg5Zqo9Pw8Hbj2rIu9sYzD/pA0K0oqHe8Nvs
Hf7Ifa0u6KHJoZFSbf46ow2jM3619M5PxnAOFptS15y+HCZK5AQPqhn4DyBKjPze9u+EGm4bPi/h
D6qVuDTAi+AQUdcglnSJ5kn0pv0F5KqWARdXnsHdsXucJTd6fKcHEUKvp2RsMzxOKcpNzxHIJ06H
pljtmAxkCoUgaT26oIqOYSp3mcwQmbzYFK8F06QpqIEV1J9rEkRTQaGeOJHC0dNi35xSxJUAt8Ko
1G77kplhWvCTgsietcHNvR9xO5AiDR3YHPYU1Ra0uMSagayxENlAng2VQ5kbWeSQ87XH9mtG65fq
UffNCZhwc3pJ5UmtlJiLvtTN7K4fsI3HopI2nXf/GtbbwrZ4VGNoWFvX+IikEmNDpv5deFsguj+s
wm8x67PyE8vBuST4C3re251RdBAhWwXB6E7xeylE+BUBabMxBQdg0LvsLHcvq7ekb8nXIPksjamU
Neg4Z2riWvHGW0k1BZEcDeGBvtlAbf+ta0QpT7OvEH4TTZi7acO9fHRSxkfUCjRX8Y24499Gt5H+
9QVnRegk6JYJsCur/BibrU6KSZAe7nTiNRArb/uKO07PCHXAPzWUBdc3JnS/ABTNyg4RDzgc3MRQ
gsThCS+4GelN1k/Jd511h9x1/SbBdWWFx6HG6lo8lHPOwENsaFo7LjMdEq1LpjfmO3AhYvqDWSLR
Asq3mrGkf0LcIKYC7RL/HfyfBOVl7SgptXPkeTB8UdE2MLAjWuzZ8qcU5BUcjvXE2JprMTY1KWzL
dNNBzYKEWqYl7hOmeebBYq1EF5Scuc/aQLSF/8C2cI+FcZqCpIx1IDtgaQgVU8I8a0jnwLDEkW5I
ECtFxArBBki/rAfilSgoKLdgucWTJhtxLbV7E1klMcX7I9H+1PqEVqTx88QT97omTlYdgFh+A8jU
kFC248T0FakehbHi3z1sr0wfINWfL56mten7shj+JLEODr5rxdplJs3WhT8UpQhZo9drimIUnFgM
1wUrC9J867UINrXkDCVIo1kd0CpaLoE88M9eLzJWE5YVWdaofy5RV5cYzKznymRf7E0UILmADvdK
LpTQiSPfccSI/mL8ZCf02cqSIH1iUTGY8Kx36PPgYhqjb+QCCGMF5+wujEIJ/Wr9OV929KXLKpoV
R/Nq//kF0g/MlyyHPGi3M/zQXB3WrLCKxyEpPVjcvAk3SVRajiZL+8b0X9nB3QWzra6sN0YPVOE+
FTvTtw0n0lwAogoFbWaBEqE7vaI/R7N7EgIawo1wWHAVW+7R0X5kBQu+KmPqF6i+GVYErE6BS1mx
Ztl/YhAokv2oHYvqPLeXDRlbLP2EjO662DGLZISCbyZ7eJw8eS5EKiZrfjwi2uSkLxEBBvFQNZQy
qywOhDcBv5JBtJSaTZ8nQ+2PaiCOqxLNUBIxBTY3eZtf421X8aZlNsaCCDPYdyGuPCMkTjIoeVhA
tCDOjpli4Ucx1zLYE5RMe8Cvoi7K1fSegxOI/Y05WmbVStRDKZ4/qWdDn+LMkbFfIq+m9weE8WzQ
H3R4GZdMNa7iSZVUVn9iGCmHd/g5dfEHclY3oQsxGzmjEYf+sIZrh982UndHrnX+/BWUz6xSNwyi
ZTUF4ipiZw26/jBsD+knnFO6Hkh1WgqQgjmdSzgC4uNgK2gZEnSzY9roSlFjieI08bAQkdjT3T9b
iKYSaYgkK10GKQ8Kl7ptoB9hYcudYQ1EA6xp/gNMUV+U4mBNx15MESKR4niB852z+vz0NkJ+WLPq
y9KZ3Nftt06f+OuXtN8WtEo19DYF2PANnivEkqkdQRSi/2726f8Qn1P3N/aZEFSEw0o/4yd2gzo2
fUKUS+ZqgIIIKhMU1mMNwck9iqQQ/LktovIm/0rFU+S1IXhzAxC33/615FRZyRvW4E5Lj/m92HaN
7RRhQTquXXo5P9Aa3FgY/zRPveOKapfoPArEoxeo5mFySp+xatJM+CHQqNYX0gnvAN/eZlf63XRm
uSyaEy+Q8eJCgpghPpSodxyQP0VqGhr91XlGAmJCto9N2yYw2i9oMfAYtOulWoyAH40OVDBFdI46
Db0HqsqRht37lhy7Hx9QYfX2q9u8tQPzPvNmdM9imn8Ii9j6CrFXERPJ+a6CJuw1UZ280Hbol2hT
gCk3iPkIPp751rURRpACG88WLBLV7RqUGJofHft8MwASodWMnmDN3WT1ly4hIiBzynQQ2i+DPizT
dOajwPZFTpLIY44w19kXgYqmec330Lan8NClH0PzbIfmQL2S3kplbBg8Oo9VmjgAr3RLNN1csQ9l
kmMen6B6vcXkGTaLIAOktoQ4YgTmhgrJzMbKwKZ4wF4RvYZOTbtOMARdb1Ul3tZH3uAI34ib8AlW
QLV4InQ7uemDATLWuvZHqZ+GLsAx7j+xPP1bRgWi0JGwuDbIP6P+3PVFLRWsuOajbJI+vGSM77xJ
G5ozl+o+CaXIzwpChbEOWp2l+BQS/TRNwjUbn6aW/3Oa+cBHI0iUeMgx9/HX/vAHtFNEyIb0OQch
9nIknOf4e6tHv5x7zLNgN9TFR/hG92nDqYV5Js0Db+W7aIkJt0awq8xhIofH3ZM1XwBSTOpYnhrI
IxvEktFPMJ0ckrmpilzDD582DqrWn5QeKkt7sNJl6C57yPThiqflMqUyBXAKAv0Az5hBI2DQSM/R
HjH9YZEhBjZ2lPR4lIM8BTvX1XsZoGon3SDuja7GzJ/CGZcrHrfwsyP5g9qFZachAv/402IhLkss
6lOEYW8duDJrYtue4Oq6CXVrgsBeYbLiIgzmEOUCEjIiTc6LOrswJo+UDlg79yglEjbYmTEKgAXB
sXb+Y+m8lhRHljD8RETIYXQr7xDe3hCYRiCMECAEPP1+yWxsnDM7vd00SKWqzN/ldaw2GUPfwXDD
RCanQV9C+0Kdno88yaxnjULj0taQVCRqqtUi76lBuTwN3hyOT3uDHIzPhwbEg4JliWWw0vrmOGBR
gWux6iDXJANvyDb1tyXPiIqQjKMPCgltpBNGy0QboreUCBD0stdHms+c1ZUvLMdTNla5sc8+EoIj
Yfa/aRmMQfqjCYXzRTtT1Hx5SMb7k/lLqkM0CRpNIt0oqB9T0m77PHrHoBzedngx5AOwfmg7JeJA
mC2gTKoqfWpx72gpjnE76Hl0pR/38g2mCPM4qrFb+U/DUjY1Q7InDDVmydz8a/cQlSOjYdt3pqJS
f57dVlz0Hj0jKDw5Jq/+aDWjcLj79+W9q8xAqnSKkcfIrvoEVrrUewJi8ZMawzrr0L4hFe7f7ZI5
6gdmyIMpKdz3o0elsLd51uFigpjBsDwZJDDbBuhWL+SibxpbupwbJAxjK3guAIp9nhUeE0BLeQLO
IBfEOTGUF3ACHgd1PW84qEcpqnV7QhVhp2uXWpCJ0BTh1OWW6TejCMYnQtqJiJw61KqT03g1TxeP
5NTX6EwA3NM6+SSdQEsmtg6wuQEZ4V3zeqMRBOyzmzPTKmj37f3FCyQb7BMDf9n7o8P4Q9Cdmgrr
xEPFLMuI6ZiDGoRBwBwb/eH+8rDNsbPHjOyCQrQdOe7pE5kxxqEvdQEqnx+JxRg10WZCZHXoIuvI
YP4YjVhEsBuFKRIuGrx5zgF7S7K1sqdDJpBEBCQHoPbyN1EIDkwl8Esb3JJ5PK8pbVh9JwsMjnlL
kMgoVI77S/zmJXf1QO0LnmgvrD74sL3/9RnT4LtjbhvfQJlCY6xbgZnghWaS4dPDsD48ADbPYdXZ
KruCg3BPnOYO9SdZaEZKjpsTMJ6N51s+GnkebBux2hdI5rS5bDrDb0bvJdgVm9sn5ncK8pUxuGhM
65VSUgJ2wnefvHMw4prZrC2mOrM2RxS6dzooKtJ39+03p+b04GoJ0LTC6sObQVgoWhNgTcTEBNLT
8Az2g50grrUUvAdfIlFJEHIGD+bRn7D8U55qydu/taXnSgomZOcuK/bSu9saAn6Yc5byaatYk/Z6
NdOnGNa8FVPbmf+KqGUEUGSPXj7DTZMvJoZJwE0e3Xx5Uia5GEjWmmPbps9s4v6i2On2E3+s7IIW
IFAHL3k7PGIe5B2xpr0PPnR1AciK2M1poeNxiJrTF20GQjOMVQapgie/GXF9s1XDoj+LUpVB2xBe
ZzJSIb2DGhu/Hh4BlgnSlYOFDWjanT4iKUTLAByWDs20Ab46tirQXhXsHDNRhh0bsJcmixpUQNod
D9817PImb7zei4a/D6bHYDnmLjPkkxTMIZwZaGBEaj3vGIitpJ3hyZB3SWdI9/7xBZKKRW/CJk56
4U+uTPgKy1H+91rcnANfc4kmmFBiU/KCkLD5UntOiD2E9hZPHgjOtOmV0Qf1IeWGZa44UJdgZeBs
OPg4qS9AUATcwyqjfSAXdJcTf018mT0nDUeYxXdikte2dNogNIJgFPD7N8YyEmooY6iWMjkFY0KP
GSheeCMA0D0R2cbBvRStulDCUhiLSWzpzGUIahmXPIMOKQ/+c2GgOSFTIXtaMVwFOLLTWFxZ0fEV
2tXH80/4RShIUkuiUEBmut2ODxgy9wjs4d10GB3T4TcJRoaBDcfdUvsrYcyuFJhfpMPIimavTWOI
Jn3SSO8YHVFbYu9T8TVUvhlTW35j+Sv+KQpfnUIdRE4KFf7hY4w5LqQ0fW+gw8GtxJxhpuL1lkpY
R+fCCR1QD5E/vjFJDP03gDP7ZXC0R1XEyAmag080ddD5QHIBF98taKKZRtyzzLbHLjRhv6SZHpB8
CILQGcJUjHhufVq/39HjQUD8TgkqDRbuekXtQrYSjT95oWyeQXFz7l1j9htzTiRDfPhzBixgsVxQ
cVECrmr+Rfx2V+eCjbIaUoqDrqFSGk1ePn05A9xZgnIQ7XhyBE+QL9BAMa622Yfuof3G1xngnaKr
hA6yGD0sPSjjwfmhfNBmDSIvYP1XdNFMSGJKiAwwlpca2WnDR2bhfCedAF00hVQC1X8OnmxITKiv
QpkX/eXUQUMY9sPe2Pf5rv6s7+LtgIbZfwfKTtOtDgSMcPmU6Sh3AaWSDLO6FPoIRf1kcbM+4XH+
IJq7YC+iWEL2wxx0eycCQXSqv6EH8g5l31RAHaiVpu0Rzyk1FgnNzILrDDtAbn6bVA3lQnpzxTI2
iOK0akJcmyMddJiWNZhW0Z1mkrO2ZkKwd227N6ZTM796cgXPbzI5cXWJX3DaTQQsjlpbQG4mxrjc
LTaQ5ymKDoAGIvni+5wsGZlHUriXzenovVWvKv0S1c7wC0BDzpJdUb12KQXNcWt49hsLHpV2bjFC
nfPzRDLGpgEljZg4779fgUYI6BhskaGj6t29bc0EyRnZJgUT0JnYSqqp5mvLp5cTw0pu9buvDW9t
N+cpjs1de/w1+gXZ0Y3h4wCTnnMM8+Lsp4HG8Eh63zpaPbiAxHX22iMcJkQWf1tRgxT++HwJdeYD
ffHiZ1nUzm3awHPu3REXMxMG++4fuUsaIxsVi6KxmtZMu7j8oXL68OCfvGxqHhJdZrx8aA0eLmMi
mQma+UVTWibA96pIv+zJKm464iszuNMmuniTAQUAhCcIu+GBGlbiiJ6IPlCF63fy+W6dsYbCo+O+
FeuC74dAg/RGWMSgrBz6WAXavumczeiYkU3GsGb8JB3sNSESBnVU5FEdOVdEv+fwY7oPcthqr2Kf
7BlrDZni1W3Uo4JtYXhBfjm+aRY/i9bnS4vAwBQJjXFa/j18vuwj2PVlgOrjfrBU+NVW//uyM8Y3
keKGTS2nL3dfrXGLgPA7y5wSIs3e9sOnkAYKz/3GEPEvCzxFx8IWd2F6CnTCCHlUi/wPkqRFZ4dp
ra4WORVaK7nk8REtebwizsnN/YJjgXBXAkvZH5kn/mGMeQetE4x0ej25RrP32ZxP/TaDMG01T7nd
HRJsroCzyXULkkOIVLZefQKVTbyUgKCDmFYqIzBfbtZTZigk3mwXr9IaSa2cE5wGFUJioDc6RwWC
o1tQjVqBQazqM1ASctnrm3Mle9bNKljbye3BziJE3GoonOy9i9TufPMN4hyWhMGXhEmo7uWZmoRw
Mvlyd7qET1CcjCe5VXmgtB98qDQ2GjEn7tXteJTTbGmduCjdTnAODijp8ole9C9nL3m6ryfuSs17
Uuw/5w3M/zZWX7f5ZjP7gO498OCTc/MCfaE0GlOaNW2qDY2Y6BnXYsZ2TFlRk9lvQNvtHow4UNB2
DmCzk/rgzZX0NidEEQCtCG/u6uiaPOuFu6qjY5G8DB9l0aMRmGw1RUBcRd2v5oeW9UrL3tGDsj78
kedjHzedwlXarOheR9m+T/1Lr33eilm1KEhETNt/t5aT8wlWVgtnE6MnTsGDyUSmv7ijOgbH2X+n
2rxTOgSrX1bd5pueYFt5xwbGYk6iJrlbtXMeFnDuj/j69h5UGARM86Qz7aZ0v9/xBYwtaKBpLD2D
4aR2pN39imQKivij82w6Tcpb5Es1PmLV/nwdUREUugvkDyN6MUL9wPnEiZ7ZWbur0dHUwQtw6BOi
KgFfLEavyqm+yUndksv/iTpkMjJRAViEJKUjQ88N71XZZTPWutXNLZkvWUft0SeqP73GMVm17dsW
tY4K5oru8eR/SBLXreIRrMx1o3sJX00vuYy5QsWK7P3Nm0qSjoOFdud4uzTsD8oNzTs55dWio9dm
SoC6qPAQY4H+RiP4C8GMyUYDZyGXjQUK9g0qCkGB27kDfH5BsYKJuHZeWG5P6E/QW5E5gbQFe/QK
foN7hZP56YvZuUld/F0LzCvYLXA/xwIHJpQ0PPO5yzijNsUrVDQJzUxAmGS9tggJVmnWg1bweMu8
H1l3Esu04qflHcEF004R1exrMZoKTr4r5ezJke//cSjrVO5AFTfRO4JwcOTQXcAqy+egdhD8g3MK
Jkp0gJ3U4KAiAVo+qigmcleb3VAPXicNkqHyrr4guoRzX7B6iCEqXDQafbanhEQoatlGSFIU32+C
nZAp1X/MQFDaIX84nKdl8Agk9EoPV3YZNxIpBw/dFcTMTmoNOkC2AH5QfnQh/4F3Rql54qsMJ5W3
+MOIGY7Q5hWMtAOhU7qHRBkcEqKv3bZjd4b55PyXja5/FTGzG7NhZaN8iVrrM6MDuJOvCyXV4Po3
QuV3nbNRRhR+iFCmReHe/cwaC76RT+xfCRggo1YeSRpS8th76Gwp5T8xiDwNKPWpCVMihZjwGlzv
iIKITSkwYi3grk9Y393b4BZV/ccNTusQXBYsAgdpXf/SJyzG/nbViRG0NkYcYfXdCIVy4GWuA/Qs
8ROcYL8HrpFq5gJwQA3WtjsxmdtrWis6uSVHdVR6Z9m49Mmd3/MJ+S+HuLxZheKVu0h1GeDgrOZ1
cks/yYcRGjfN/56BwBRPrN+s20iZHwhO0P3a2/5mLbECfmA42nGCX5ynNTMsCTggcIVD94146Tyl
wA2P6KyawK9bQB3SHag2WyTpgEpLnQzkiHHb/FV7pLZ2Kx4S9ilS0lH5W1B9FaQCkbjO7BJio5Mp
HDjcpIbL7DWfG5yqE3zBQPtsdF83e4annY4Ny76npz4NmPt1DXRpwzLUvMu4Gd1IofSgtqhvUIet
OLJI120R2XAU0Vr7g4O91Wv62fhCLgyBEXyOJFkY0Hlv+5JsMU+5M9G9zFyqCf/nMnxZ/a3k3uDT
WP+BYo3pCBjsTWKxZoCdErrgwBbYxp90COKUYAATV0vB83ZEv9zBnYDB4zpjbIK7GuPGysiF6Tj4
hPThG41B0MbOR4AXEyY87E2/iyMGepc4G8petiDES4h26RlokzUkjlc3d59omfBo3qIrOhGpxGmw
0c3iQIRMYpGwu3gK+N6vsRfeDyLHeSTpmqYXPijG14sSQlbaCEG409iJwuU6EGiRPycwHDFVPv23
IEbCKRXQ1kzPxvQKfy5AEmjnTHAbUd7wNBDbwQ507NFb35JbFzUYgoUBWkiUYRuIrO4HSqe14fFw
hWQs+3nHYcCIzW9hh72MJlpiJDZPwewx4kHpTeqduq7GIud0G/smuSAhN970bbi+E6buj6N4tSN+
7ivNA/eaxfzhPpYhCQiV82GcziVs+qxn3IWr4Aj5Q6CP5GAZ+Jq4DcZO766CU3KCorPwm5Dlg46u
0X25b3oQrn+qsFSJ1XRTnkCuEzkWk2AncnqJRiDvf8EFh8pOZgt3zX2YQAtzsFj1XJb1AjMX0BU6
waslrOGXMJE8SGHR+Hskd5P98eSNOEy5DuRKGOD2aSqE8WgNQsOtGziDLvcJ/xbmXhmtDcoPojTl
391FupjgFmPjZjvfQcAR3BpPbc5ZuZ3o9mQn3U9zMNU22EET5H38jnsquDgAmW/Sit+8zWYzZp8g
5JUmfj6dMtMo81gccIIOPSFHNMwupxCjfuV4EPpa+Nk95l8R1ohgRzp7D5SKJSHpfDIcna+IRl6I
JLEDtkGxVmDM8fw35NGZSuMFZAocg1QLpGQQcMgCaLFapRWr4AP51KDf6BJ2gpeDfrFW+SW1y7sg
wQZYnBeHi/vBHT/fzQNVjqTazq+QKfwBd4b5AFGJzKtHLm5r6Wkmv5lDzcXZIOM3phwqXxz4+M4A
45ZdiBdelh+eNlDOzHHzCA1W+xtgi5Uv8goUOYD4n0jH3kg/TyjhiVpPARqsQANifXcsIrBJVOIM
UQQsyZ3pjV9/j8818Yb6jkryzlui4H46gUohfg2UD6De1HnwiV36xNj56kRDnjZHvZe/Bp96Wwaf
Z4YYkdFIqqcN+UVm8qoJaKU35FTFBeLeCUhsj3VaNcZZVN4XKbT/bdoFDymBZY35q+1SmFLFFzO6
0yaSsvFKoZvk23VAh5dLK7ACrzN8msySoWPhB9AQRClFohYTooxI5GY9YpPGDJkAeYAzuoirGotn
J6A15G8yELEKDt3mQidCspSgyT6wHHBn4RSqfcRlRf/ocMCaYZM1SoVASeOYCzrtBsCEM/23xKSz
ZgFwj/URpmTaVK48i/sOgyRyM6O7msyFyzB8iT6Ge9LgMbvg4C+WCr09SFNDhtW/iXLwtPSn5WO1
3bu3yR7Rq3/u8pnvNFfUSBRDYBLUYqpLDyFckY4et5C6AMjTFNEH5A+dMyrVwkG4WAXqgotvmMI7
86XVl7JEH1OagNSJ3E04Y0adSn5RNeBkILOKPo+IDpA2jgdG59xjaDniQWx0u+qSoTRePtNAhqEi
H4CTsy88SbY06fadEooCbo7k1L5J1h8pIqGkdzAMHVsmo2+FZJI4BVKWhaqNzWAqFK5p9TB5wpEw
tBzQ7e2gNuEJytnJ4eJDAYXE+H9wII35/4cPMzj03zbGOogQtgJOJefuEQExAGdlSxmJyJChKqIS
1WwUdmxGI6kn4Rx/zLoT/3YnR/zlc34KkwjHk9xVAV6kgJvGO7AOpK3cSOJ3HZm4KtIo7h/St43C
JwVDLDA0SuyycLZYG0Ajgch/s8dkG5mzdeiSzMCDT8wIr4r6T/+B5IDoPLfsGMGUXzuq2VkFCxax
wxuDpNDz7G5AqczkcUn5xTAqOCqPCwo5WXKweM5pxi4m2CyLnygNQbhONEWXUYTQMwqevsIRBuM3
mIoTS35KLhS/WuTjq+WNFxMpnCwBlbkagr3qyMhhIiWeQybimkxx4e3DUkiYKQ8vqKAQ6zX3j10G
zlemcLOrIQWAdfjIRjgtAvEBopmuOYg1MGk2PpEj/GhjjcnPXMWRSRxqa/BwY26AXLDlckmUAvAI
/3B1mUTJu5HHRX6ZDLjlAvAjYMCX9SVt+S3IFHkvdFBMKGYtU3SgR16hyyYulgudiSZqJPXBYM98
U9YHnAgbqEkjdmaAbjl9OQbjMb5HFtw1fDEnQsRvJusulJ34zKCkpyeiB7lkvymKDN499BU+BygB
H4IYHtyu3G6hWOQisv0CQzsPkUeiPMQcy6Bz2Ga501w8cXTKIQQwLaLJairhY7R19qYdb3qiZjgs
CKgXI32PpJwICFcIFzSgaHqZ+IlCTpaSUCx2NoPZ8U8rdmlZrzvibON/Am/hT3KkxUcPLZLax7fJ
GFlksvz0I8pmj+gGn2Qy8a+ynpkrMQxo5SChBLGfcw9lhq4xkJuMdkWUJz35PCoQ5mkpKhMy3gSz
l0vyLz6EXWjMBQ4PrMwClci3J/dd5KxPgmA6/r/rcya5/eWtuir/VdiA+OXU+6eMnYJjQjHucA7r
EE4fX8gvEabIsybxfCxH1iNa2obH0/ibIzyVr4oURvUuQ1YeY5TJgJ8bA85A/vomQV7eY9tqjPjY
ih/PX9z5Oc8e+h15dbmSGNwcyaaR6S+iI3wltftMoOG4zbInZYGE/4tulSh7ydiX4kBIN1muXFPJ
wHlzg3ok7OG/JH4+krx7mT/KDceyZMUwmw6KMQR0vHbN3ZYxUDxf8ipCV0DlYpFGzCJaEkL8MgLr
mkFPwuuRkYpAQ1gRpg5gBITYYHDLM5FDHW2GQOGEAzOaRw2aVrD/wLbSWFOrSu/+tFMkd9RuDLqz
PxLy9QFi7KepvT4Hk7cPj4Wi3+bJ41dQYgE287Bcrtbe2c3jc9jUcXL/X4w0RkqEWophUIb/hefW
DjzYeBuFhp8vNxuuuRRV05gufTCVu8/tQIWs947TVvflyaOjj9jDScrhXspuJdsLJ55UcbIRunpF
fjb6zxDDF1JQ6E4kvQ5ACreJ27wFobw+CJbhsrhqWK+g0Q61PTggyGMp1PaUza+mZxitQJrBUVyN
XW0FHoBTFJlE/iscgKWdRss9IGs6Ti78LojBBawg9iYKuyul0pPdv0kJhUh0qaDgbNijkYpa1a/6
6trw7rDIn8zP6PWIijNdJTg3kaQzrOpXbjwBHWDEU0Yqz7TSbxLTzShu+wvF2UAOPDaPEplzrgMN
Kqd76R2YqeVxW9qoFzCsfu1zECk353hzXn+Q3Kh8dsam2uSvUH92O8uSzHdlkK3LKSMkavdCHAUL
t8kGua3dq+Y0CRe7uRqPqEaiiwHdTEpWaX8u3l0JyqRJoGvV8Ayddq+kpG83aWpwzrOYUfbg3Dww
veTJjs8u9PJIn/muYkZC4dWiDbl55iMGhlb+2g+nUS7QCxVHO9+u+qCAZ4oPOvxBASFFMPrkD1+i
0navpIcTEdKkWoJRw2FoaYV3Q/FE28OjcPpTx19UUycrNDfopgg5APUmRQmckoz2t/UA9Vu8hwTs
tof60HDaE4ncoA+SP5BSNYiFZr4r2RWtnX6jvmjLpFf7ZT9xph+mTKu5TVPsXiUxaw8+MOxN06/m
usxXHJwtv3SOSaKE2tgY9xv0/fwGQLDGxFxnxAS/6b7whtG/LWrEkVn/2M/TdRU+iBkB1gDcFQmT
ucA4kfWe3UcP5SqCWxsg+YKP26vodevRGUi3sWcyKjYtGj91v6b7Ddp7zSsJ+JKIuiJ57z+O6hI2
dwZ/ANty8Cwhbo1whkGVkEoN34QOwD/8QaB0wLXVfgVBlI32YEE3+9l9MmxzRAcN3/1efsZ4W08W
Jg97gYWs6Ge27vLUu2vAxOwF+ve1la3uH5O6f6xtf/uMtkqfT28VptVX+m3qvC39pP388O54iS9I
C4zzd3oONO+NSe9wtBWPTCDDMwrLLTwchowc9R90amxfgeo/HMFakq3GXEbbV3pcWHc79CFZlBu+
fWo3/v86YzRvlwudTYalY/RqL3EROSk9fr1/2BjO3dW20A92c3j6O01YBWpuh0TFUW2FBDmA2hD/
hJf6r99PHs4lRJc9ZUYtYwkSkmGsdnROAZP6tcNbZS3QL2u7Nq9Xb5tLo3dK2t2WVc0JQYw0K12/
6cFrT+ALCyCYdXAmA/kcrxKFXiGDqRuKKO21CYsJYiDyQgiZPRE5yX+7x1mXt6cLTgKbdbf6NbDI
tn/y+8T0+Vv/jDf4SLrKzGfgnoCwa0QpIAfbb2R237bOtjIvjtYNcOq5b/oyKbQ5ULaNbtNHv0q4
IsyR6rOCICq8tm8OBPzqzIuwOrJaRO38RoiwTteaFSGn+uN/qi2ra4Hz8D5VvNf6S38vSXMMk/TV
aRk+uUwhC1KAg/MwhZ6lHF5YPi5t9HaJtVigUgZqUvnd+BPF4Ti23S/DUjtUS34rmNjPoQ6Mc6Pj
RjDOYFT/7vL5FuqUvEPiIE/9ctya603P1TzJdOQ8Amhw0ihNcToAfXCL/AULiam6J8AtwaTRPsE1
f7yzNftGpDoT4P2dHXpP9pGtSCOJS5Koz/6M4BY+HZNgc8ZuktRMoIdI9OQpJjx02+TpZaLOLzOe
0nySRfhONodeJzRkctrJF9GlBNcjB0MFcInaQZM4Dcm7N8J881j0h3/k6fz9+fyyE5U9Ca7OH4nf
sfDmjCbrYYnNEAe4DeSKdihTmW4K8T9Mlubxh+QdSjg+s/XIgGe0ORRXN+fNzSTLqOP8PYPbzH/G
hs4m5nYcsrhbzqO22jRSuX3YE8xEDraaEdqVg8yRrzRk12unly7WcsJOCKvhzz58jHfkXLk6lW4d
/d9+9fCU3qyaSwJ3Qn80c1c96AS35TX895rAKOhrFxn9Fczu2GeW85011enl8Nw8LAtQH1lg1+lh
iDoK2IovokYn4BSXgz/bJmR8orKXSm3gINqjwgDOZIe0AX8yDycDmhSM9Zg6ZTm5ioPsPnMuoPJG
cOVdkHVppexV1GKxM9hHI7apqj8JXgi43Fmf4BScp5LOYwvilrAtD5Ok7XdYOBmMBnpRH33VIywB
0joUNm4k0iywGbGtYXMgJVdn76QTsCc14y1ZZAKMdSx7wVRlks1S1O62Zo0QBAEiA8oOCzDwg/Ua
ttFSRa3NbWm/UNuUkIFifMPowDbYP9NItWZnVAsK+DpneGCXIR0WQyOFbKDTYKZz4dyG9RjkbYQg
CW/kPmKzJcmCKLoR6WLoCN4QhILmSMjry0fZdENoN2gkgb2oPHlEQMqRof0xsXmi8a4GAa4z4I4I
yx/aXpp8ROKodhDVgXXkLpKmwR3TA0JFWBXRwUNgunZ7IQSBJyoMZbOyuVtS60qYAc85RkPUTTPq
P4nWyLwdxZKId0yUYqL+kkZGvtkDwMNsLIqDhnf3aDlcZD1WnNERvT0kRQQlV65MVKIUwag1ASnK
kcZIYgg+QkRShx++O4IwmtCXAxLiSx9Qn/ERmNZBMR8M6HkBhPHmVnGjLwzRneGxtGxBi0qIC4At
sReg2YLBcPAbtUOApzuiWyZ8493iX+hA6IDRKMFgYASg998bUBty66YMUhm8tg+q8c2mRyuDTG7O
T0vDDGtjc4V5iH+CExqVpHtJT4GU9/QZ0j9KdkUe3h2iLqwdgYKcrpSJVyI5RBr79TABIiWlV0XB
iIXr7WAxE2fTLWlhNKXl7dEs/WZxgH/IRCvx0h3mZP5Y3wSM45c/8nCV6MunIdB0sXwxcPiLIW+j
eq9QkZkS7pK8u7cXd0A/j3Tmh/7FyseS1IH8LzS4sbD1iIZ3Zyab6EiOxNn29mS6d4U5K3D2wQhr
DC7rIxF6O+nJnC56I9Htc8/48DS2SBOo82lYNgKxktnFJyL8lX2OPtaYPoZkdqUM74j+Ov2xNOeE
C4mMiB3xj1wj2vbi3xivFVdaI26Seq/HvZnPs+EtXJ77xl7MhB+mnoiNjH65abWWqM74G7Bkq8vY
IpHRArZ8e3fPkLaWIUR3CmYm4lSKzcLShsZQS+HgnBeYAwxWoPcHl1krNRjxojasVlqR7WA6rSEK
Y5LEU5oZ5tdgzUDzZzp4R1IcGYC6Zx8SD2cVX874PpdCapw5TSjAYvYT4WHw3ahv33QMNBC1BdKG
FEeGnlcMoDVD8+m0F6shs2T+WkN+H9Gl/ESgv6PzXwEkmTYXyD2BCIckFejEvNCJN9DsUxgxPG92
lOf//BuMzN+FIh38NKO4uM2+KBYJhMi8my9flCcoquPjSIHXP0QaWnmYs/TqAtxfPPmLEHGK0/AX
lKaBFbFvLi4hJjYfUxqDoIfHi/0gOHDenGKOZA6NozhkGkRlf7KuKFHZJU9EkUjekyKxEK8/ydiB
IG55+fAQaGxGbII9QKTYhh28+c51MAqEw+nMHr2mbf6tqwtHCacGbIHpZzsCF4iohQUTyg+a5F/v
SZVLAIPHQvyyIUJqMQpy+EUhCfUBLYEVigZLDEVHHPOPGbLTfhsI49emX2k6D6h1e59h4QIqYeX9
dd/S8wnI0Ih5voM6+gARvjwxoLStcoruzidJ9Z8bho5TphlLay87G4AaaAfapSztdMF63luTU2/w
8bPp07vE3/5ehaVuj9u4hNC8qvgFsBdiCfsZvmKZsXXfVhEyPp4ZAaduYXOEtz3WMvbr3AqcXZP1
KebIIihBF2QINOgAibwONl8gbxlGJOsOP6PLAmU1xvjQXpgAR3vU9ndHvELCp9fBI+a/EQHl0d7u
2qEILQH5RkUPGZ3D2Qf5xBBkDs/oxV1CNsIuy+kmrLvw0eCgZxfjm7/nt7BWXcSdAxJ3IUQEHpPD
dE9rQQfD3wiZYqv70HLXNhsCoMe4ixQTdIqA/4KMVAbaoG8ZIZ+3X6MvqAWM8ZSwGoTn+F2I3kF6
32tFx+ElBdlAYTkmOBG1fUhQKR4UmUJwdNl8av/q3UGSeWWBepG6C/JV4Eo/49fpgaOgnl9Lkoig
kqAEaCeXuBGbvWMqvl4Ba5gADAKH9RNRKODih7+U+wdUpB8jCLKNQfuHHH3wFXNfuVMiimb+GqKU
td7jW6LW4IxJlZXSZX2t/lg+ABOcSgm3L0bHta/cJxgEu9nDLZlaHa8mTfj2oGJYeo9UqG4e1hF8
D+iqmNKuXI/CypBPZC7OVVIcO2LXminumecR93HOx60GL547Hg4x6rTwbvjqpuq2CvIoX31ANhKf
7kDqNlFAGWjAcZhXvr49oWDKuiWypzwov93sMXyXoaL4GZP6nmvmUrWukbkKOlrQOnjQXupCFEfX
MPcPkxYECdP8XNYBVRxvcH70LhArudteNArkR+53cUIeji08Yw52eH32Om5ZeWUbQTlW3oy0Sebl
oQxTHIR12ZAU5xYnH/OVQ9nNTRDC+YcueWQ+3CtjJ07eA7W0SRUcnzaItO4Qlje3NVnlkYIIh6oZ
5LnmTyR9OKbxbJ/RnBme9rHKdWUSFlgReAfUQ4zo0y0fXj0loqJldfLwbJCMQIDXalBwubOUAX2r
gba+rF/bs2ldtzrhfHbe2Gqf7mn/fvqPfPbm3YJvImdlq76Qt6FD1SCAazWXdYE1nZkoBATB847O
Hfd5cusVdmCGaaFRV3HFIzMQ8yfbabbQ2EAFlnCTM6zrdI1IC/q6TGrDzck2euBzoAU3KYFqOzsQ
oXwmcRQ5QffEEByr6t/9omGrHPWLnKO/ZNNT7fKCRpIEfT6oFCP5gNqSIevf8O3cScuOmvhyGYJ+
dxq9J6MdGB/rMB/wTRouwKdufUfF2vC1qAI/xddt+of+L6Ncn39HTZ7uNpJOsE8S2dYGk7GSc/Jz
/Yk99THiqApfbEa0c1jimzgaeYlzcmAyO5o7G71lk0TCb8OucYP3XzwZd1dthG/2WsKkQPXIJkOC
k/8ZHKuDPKM6BGj9kOcBUYf4U7sGXwa0FQ5ExgNisZBdz+T9+3z53UqUZU71s/wuMlKrkM8cbG6i
kcJr2XzDCqY7RSbQ6q94gsmzQOPnkqbig/pxaf2TeD06nH+SZyySofuk1FyFfmtZ9y79CzoDdBUI
FW9WDuURfeIcDsVX/0RRtLvO6zy41Mndw/DeQn5zor7Ve4dbtwQmuBOGdkfL00lbzS61QMnzQnBb
DoGgLR/u8v7xeOtt7N4NSwejKqI2UlnDOZBU2ogzxUFZqLOPNnumGj+PsDXAXqAFRL29uiuQBWQl
zDMAz2mwq9G+DpjjShcIMGcysbpK7yEFH25H4kS25uhr9r7Ac/eD28z8V5jPr56Z99rsW6XDwBXG
P7S75y0up/a8WB8Yj522mCjJnSEckr27gS+k/nabJ89oY5y/V0ELPR/7LdNu0QioT2en74rnwVo9
UtYU4+ZxYhT2jVCf3ivtHNwXJSVxfQqHa2twEb7ld/QxJBZrEs9q0y2Rd4wrV20Fh2PKd/BPr06V
k0w3ix5xvtSQvWI/RxhQhkiTravhlOrky1RXOMPaNV+IsVfu/sSqOXXJ36oZlv7yLuVop77GjSMy
UpuysBE8tw/3bVpPpuIpxHG0rMNpgtuK8eVP942cOiCpQjW96hSfkPhtLuAlPOSjJ5gxub8NuyQV
8An56h/Z9/+UyXOkEGIhqXy9ZvIeM6mYzG/vOiKxtyDngqQLauEq/SZNRJkcgw/yQTX72r8M6+l1
LJatjWr1NgLT37hnb1D9ktZAzky8heRqXAmE0LCpafsOfFULxbp96XAm5br97aEvgyCRAgNcG8Rb
IvoUhnjeTOt7gqsS0u0RtZZC2r1QIjSt6bunhkWQtxJ9vKPEHSgzid9vperiKYp3HrUWxxAdTk0+
IE9pa/Kgcct4rqCAW20PErkonAcCuLEmLL425NJWBAzMDpMdzJ3E6UsO7AkDWivKx3dCTfHVEXQ7
ZZor3cXRgrPBxjI4pvnB4STgO4DsS5xGBKoWlsHzxFGL/YGgvu4VEgHov5cnnJowN1j77lbB4NQ7
IT+fQcVCUS0O1nrwrcgFMro6hMvgyGBtsibqgeK3gHQpoajprG7YI0NTxnz9ZRhEh2NJYaxVPw/f
W/ZJdom1KBwM0vlwePjMYrapteDIxett+KcpbWqa7z6oVcfvUE9ehKc9AYWtulstm4ica5hpLvrk
4T8szX2FBNt9CMDFAOy1K9I+zV6DAqRyhRgktQSZdAlYHqh98OrgjIt4RL2/IhoftUJJaIMw7EJj
mFsZ+FhxjK0iQkivC2392mmmzJOSiolPQf3BkUY5M5A4Emk6W4gJhFOs3GPKc0fDJ5STuFFM7ze1
ijOsokJ4ukQ6+/ckS3+t1bBFUs+UiyhpiEKdY1dHwkDWAyHD4t+EENB5WRGQQLjWXAsyVD/dmmlO
zeSKHa/XXc6JY4+pSztt2iSKDtckd+hfCgQsIbaQby92zOCOBiFj4mXhPtn4Db/Dhb9TWb8pyTS/
tWR/CjHUR4ekhrz8YjzDEXMiFVQM/ChSeBtH+sO3A7uh8T5UNjOpi7qZ+yW1+OqRk8sThySdQFf0
4C6VEnnZzLfA9XwalBMZsSwzF9DHZ8vmkdmMJ/fFpFdXm2xgzoQeU9ZnpHuR8M3SsrNJ7d/egZZi
1XJYcdleWEYxsL9xG7KdMP6CDrb2G1bbuxC9+Oqd4lf/Obo6lLouhWvta9M6vff/sYtwxolB/Iy0
HVhAbZO6EJiBXOA7ZJ3Qw4K7GJhX2hTEPwFTqFPechd5c+DXRAsZdongQkw5PVhVLgsLwYUxpjJm
MvljiOUWxzy+Z/dXQT7YWGRbwvjjqJvcU2fVpD1TGTb53ZRABlyQSFz7H5dmSEhzafQh2WQhIhoS
96gMnBxKpLV3iiUuXVZVQwxDm9tovKHWft0dyjoFfwNFnohYABh+9CDqBDuY8yJ4/4E0hBzmuwEc
mr3OMpt2Jtn+AMn7RNUilJ9U6B1fdjWCLpn5C91O+T18IxmQ6yePtWTEKO5/NJ3XcuLcEoWfiCoB
irfKARAZww1lbEYiCIQEEvD052v8n3KNx+PBYBT27l69goz6RdP49l9UOBJjcUMY1qD/vMNTsgam
I7PvB0uBCKvEyYZtE0UX0AChYQJWAWYgF04wNk3eLB0foxLaRSFNbQmyzVkkqf1h94B1Qe4VPRty
EwZLUUajVDNkgyZBWyRuV2LRhgfu5/OFTpzq0L8My2Hno7E7+PwLJrGYSfH1jJ/Hn+tM/qx8Ryw3
pDNvI0hHIwizzGJ7dNdq2ATgk7TZjI4oa7wOLwzbl6cSLnQODbIC0c4cCN48SrF1Zj7fbOM2tOvZ
7B9+obh7gR3gnyLEXeGcAnfKI4HJANSqoPz8UtLGwf/hszxewsMkDEoET7wmf6DvCWIvz4H3L88y
2uJl+IAGTl0p0wK+tRBlJdXtaLTeprT38vBmj+dLLPji3ysKZCBPIuRwxUU3xEfFMOIFv7Hna6TZ
CLXcmrR+IC4GllMyJDkJuZRR4YGpD/M8wB2XYRyjC5NXzcBHTy7+HbwF4JcjU1yqvUBn3mXCW+jj
q2Hy1oByPMFvsNsEk5ExGCimfBxjsE8bjRno9lIYwmL2mDkLaIsf2rdFxSVH+48eDs9rYEKgMb2O
r3uHVUFnDA2u45teP7oiN9cAzF4wXuRKVILqR74SUR8Q1efKZFuCPgEtR+4rqDA7CQWan30NAE9B
wwzKxwT/yXUN5HDgFjTItStGFrt8OWigXdHPoGwXPzGBEeSGl8+ylAgnwkQcbMyE7CHsDOmFRUIk
cS6CYwpgKPxIpD78YYThnGdHH/VVQMIS38O5A36vEEvE8Is7u+YO3wnRQPOzsMIRlpJjG5SRwZPK
U0pLLWwIuXW3UEBkufBxBIAI7JEL7MlI4y8R0+JvwlCZocjkwpqegsNC0hnpLxLmJCh6REC16ODS
oK/p4Qi5F3IU2kNXzLyfMkH5+H/I5+sQUvKHOoXQsaodforc2NwnUXhREMMnIzcsNMI/uDHznuTg
Epcoo56rTGVc8g6hYBHvQ6gxccafNFtwCqJ/vXfy/GSySAyvODBD82Zj4Tm9zOvQ6xKzC4ZJ1GJB
Gy4GGliqE4ZbOJ9o40XuwusSutmYVOQAm1r6d3ea++TjroTrVfCIPVNBdQyVAA+TZ4ibfWB9Mo/5
X5hzHd4ycyMiZa4LfssbvGuGVJhISOEih7iUv1Q4FWCwd4BbOctDfCJQdAqJ7s2gSUJlqHXI2GJW
xbPK88oASg6MPGJ+cyTskafl2iVwV46L8EhAnmVlB6f9xBqx0xCfAyNL6EdUl1JsyLL55fofLhvb
whSbn7GEVvDTkiMpP8/E1AFuxam3XYJY73Y5sQGewYW3Iwg+5BNRSWJH8HWcC0vmyZbAXkMVy/LO
e4EmB9UxH8sOvA3kooXjJM4IvLJcbVKGPOkmxOXmS9hH4nLL1QiMDC+W5tHe8AJYjg3FSA+rP2R2
sqP+hmIFAJK1/JX0ItHZ1l5P7s4vHPb59XyO8BKs+wuKnbyabMRIO+8wxRBVLTQXrBysS7YJ5m3I
8aEbQoEEqFOHye9v5S8h+YqrFVLp33ApRBQhjvEFmd8zoScJp6gXVARoyZ0sf4TaxDYEa/FDxINw
7LoURnryZD2VKdIRdp6H36AII2I1nCkYXsUxqC0j0ZxREghsyzomK7hMbuQNg2+GWKJRLsnLv5wv
KE5ATmCjiPEpiGFBZBM55zhUML8X3xT+cR1STojpjVxHQA/BnBORcrb6nzhpDHYQIXKVcCNwDWGC
IymMkuAmPwZFhT8fXTHKiAOVCX6BPO7sQ/4C5WOpkbuO6gMYkIRTglPCywcTpDD578rlpZG7JpKe
xCNIaCs/SUo8kO6KXytGCotc+QJweHaZofCryXqlJQbGOSdPS6TtKuDB9RiBVON31Iy7A2qy8BHk
2BW2fCb4c7cTqtyQukyCGaA7ywW2kykLL095IgskzDoKRvcAkUuWY7mkhHOFOzGQIURO2oq/dddC
17nZpC9YjbJ2H9ca2SWyyEqtJiw9Bjb8HyODQL6WQnGjwM2SZ4PK7PHynZ9LxOUuraAaS8H5JLpB
bgspe6AG8mJA3zCY8Cxh8d0GL3LOyqj3b8hPCcfrSS9Ykv8iL8ekhzKSaQr1udxLUliWZGnk8/9q
d2on7jkZuOyEj3gYdVKZxzWf16MZCeVWPOALCNHxDFRX42lP8+wLl0s+ZPL0pKk8o4mXPuP5pVTc
hgrcc3a1wWUADPV1jpovvCDkp4WHClkUIIPZExCAUMD4HYBHEQXyzFLPS8ULaMV9KLbz4t9SQmQH
ehPbgJlwBdioVx3295bLPPMpwcay00txcwxEt4gVnws9e/BrDSCRC8HcRBtl8pkGc44EP+nRc83p
SigF6rDLzJyf18ZS4vUyEG+0V8x0qH4C8bClPnDrVebeGCrgZbAHyWH4s+X3xlQMqZWUVJQPQtcR
uUn8/S1yStP+/l7cGWRAk2NCiACOSUnMvy30FJQYfWcxii/oyFWGvudYBOcXXHalOPpYrvHisq7A
0AXzlyqXk8/SeaGZeQwfAfRqivcW9x8UIp9tmsU0eSGn3WG17WgDsbEhzIlTK1eEAejaSXuMCTNa
QakP5FRIg/iHwPaCMzb+FTUDoxE5U9JCYODEOi47QkVYCPyJqEkK2AidvyAj6NqTPyLNds2WR8uF
2B6lruyh2UR2Ztn62HWhPbBnh+I8IIsDu+fkyJb5EU0B5R8mUoDgKCp5BsAmfGatSGAkJuKhxQIw
Ocnf+FySO8z92HcvNCfS78hagR4ZIxhpZwQn0Tka3FBIswHy+KAhxNBIw2DpA73Qlj34OPufI4gB
mOFv4/Y7J99I7tNPA+mfQkHQVO85e0aoIFjy8A3oeTvJEOq7fJYPZhZEP3Efy77DzrMRtEYcj97c
nDJJEKam3FSyQ/0VZtXASu+uNaObw+5UsJxGogfoFaXToT1HdYxxFPgVLyO9Ii/Di0BvhKD39VcH
vt1y3i6F9Nl+Z6FKarGsLQb9jBi1SrejMCA9/ZOtpfKfqYj0kKv/SreMvIDxE15xQzweciqe/Weh
pxpg43+ih4EUxXAwoSpI6I+JvpYT1lUYQNeBRvp0PfnrHG/BmWENDWkoB/ntptL7ZeEdYbocZ/nT
oSeV/pSh79OVVUqNMQVjXetwemTFk5PTRK+lHKwuy2Sfk/SElSpU2YaGg72efGepU4VzK8uC0Gz/
X+OqMtSWZRHitQ+wxX/9V4FyryjA9UIUFyc+SeAQBvBfWUzKBJuu1KfC+2aEgMC9pesWMEMeK+ia
HG2FdejOVJt5Nizay2drvgwoDqQfFSBGVkh5CPmE7gcmONjTn7GIFTqizcdxTnzmZB9qUtp9diBp
klXuSzaqs7+TAunq0ADvyE/giPwdMGnyMZfDwknlSHUpqqXQkuMn5Y1IduS71z/qLwfzn+wgWwKv
m4EZN5Ec+ZoN7uBND7wyywKJSbJDCedAOLAyjwPT4GaRcBwp50Fe3TK6D7rYnkh8sjaQM0yVyYaK
ax55TwatiDySKT67rfiz4SPnKItb/InxJKtpB0TCpar5D1xHJ+8U9QpuwHs22Vn75qf8zdu/+4wy
X5BawoNpW/t6Ber7e4dy0U0xNFFAAGGqHOR+LZzqV6CzNP/J8XGYmHsM/XDpMJKqQfByg89leA2u
JTd6uqQ4OHduyi+Mib0OimMfzvWSogDywtCMqyMHzeKidrureshsH6SYJjiHYO43y5rFkQaUmYK2
Rx5K6TjIr15DzarZq5c/umNCiqy0WJmwJ+3TVzPpAlgsLhvljq/VeVJNb1v7Pjnv3zN9YgyIvHmi
j8ThZsckDck3xkBnVnX0ItgAlBjPy0D1vLjwGX0sLa/GYxRIm1e3T8BzAcMJoYXfiayxsX4kxtoQ
5/cFhIIpMYTjfI8QiX3tkdTY2IphNxSZqE0sKC9ZymesL7EhABaAvIMHqVs5V1/Utqqfh5eRERsm
dKM3ucF9IgSeDI56vhHjEBS1UROUcXdxn5STW6omZdzfmyg6w2oif6rNY1aneojZUVzPrndnu3rk
WHiZK3lwM9T5u569M0y7zh67meH0ksvmJiISrMAwxUGAaWJMjucP5kydMbYtq/rEwc0ZqGSuTKfl
fRDJk25HfLCYAZRcoQwwugigMt+HSlhhDH4fvofH0AokKOHu9YlYhl/IoQvwLEBmKW8foTZP88IS
cXyBz9oZc7wXyg4eNsLmdgf6MutEwr1AtEk6TJv0x2j+/w5nB6X+4hHekuOQzX8PuMKkdo2FubHO
ZqqwPoB4VuJRzscC4XTKKeeK4mEZOlag8zF1SWQhVBX1tbHGjSnf8xfUotl5wfmhasllUPhBbKCU
w28SMaBAMnLe4WsgOMI1IksPyK4FXZIAgscOf1Bk8VBEkKDDKoBZAIGlxtsCkQocKHVEu8C+jfkG
5T5tkWw3uH7wcWVxl3g0afjm81PYR1u0m8rqjy6N3ZnvpnRz7vIXYhRgklADICC3H4DjH2a0uJDK
rzg5BgJ0sIuwwxhzDnD5dAx+fc3RS8eaSc14pCJ9/gKAMzl5sDtj29MJc+Q+5BM69YPXK0g2lR6b
XhwQp0GIrEbwIUMSs1aHiWzvb77uNV6FAwOSRUTplE7YCaytkYL6bH1aHPYq8+LCFk8fBOS7sueV
MB3wWiEfMSPdxj5t+AY71rC70xqqhpYxlEl9ceUxs/aU3IIXczMu4MXrFDwy57EAsK8uNhscN6vK
91uqeWAh+L8pnk4KGovkBt7M/95s4y7/x6DrtahJXdxpu+uGLx6LcvbiiOxuYsE0UYZaaKwwGVX2
r4W14uHt4jG8pNVMvnFlUsDQwFpdEPHMWqDX6waTqs6qHV4nr0XJw64THj7DWzR6UPLQNtGOSClE
t8MHPCp2lMKD39UODZIorzEQTawRj3eNNVomasOUSsqvSdSQzJ+4K6XhoiDRkfkgxZDB369hzhSw
3V/SIn4t2mFNMZEl4v5n4chJ0KSgULROKVs9SHoNMFQPH/s66IeySYhH4oUOH4CdRuQ8/hiQsx81
VAEadqBsefv7jA1oZNGSMeEMrrHA4bRnYeFxfMI7cj1laCWlZGoqw9eoszJ4aEH5ZYRNykN5//lX
M34NGWgGzOMS+bsN5PsFleM95UeNsB0ZpGCRfgkWXcAkwe3LM5IWg6t2U/rttPQfG1gUCBOhkgNl
9V1iZUL+J9guTzzu/FOEBb/PCbdWqr6o4P+6Ls9WhG/gsvNCr8ZHOFydE2874yWSF03h2anWZ2bl
p2neoZdMt+okfeFlQU8Mh3L0uv+UbXCdlgdXXfYOzvNOSnBUMQ5t4tsNvjc1LmOzTT3aKpss2Txv
3A/1sj2HB5jENNym+6LDNN2yibvIt2u7ZH8zf04GuAu7oBIe1cH2FFng26S3vn3tlTRZYsLHRNN5
d+744VCCdYYVXlMHr5fNCdWOTpajsaaeogMEPYzm1fVNp4IYqkp4ZUDC4OtOcwq47xR7i4rMyILH
baSD8KFepWnLEp1+ILBUrGDxP4+L2/haxAW8RWWEtKljhOcm6FcI4WjxlszgsCJ82bTXj9E1rmZn
4E+K1gdwKNYX+FcgwwApckyo8AumvEtoG9BcDK7xQrrve0Q21OtfE3HxOfgVZbEEfjLqzL3b973n
3iSeCRcxN6HouEBXct5du6m+dN29gK9BbiDnMcaTVniDlG9Vh56aEo9SCJ88ZHVSGp7wa619eCkP
GBiDmsISrkrIyLOiqjz/Gl89GYgEly5tCvcSMaeW4awMAL+zX/rvQYmNH4vDoxwf8XakUJNZbXsJ
CgW1JRSjGOZfiN0NXic+9RVq2LCK4CeKIUiPMWAe1ZQOcJYgWlyc7qD+Vh0lc5rfEwAL82i40c/Z
qRzr9+lteZxbtHJKLz6R4X7e5Fv7Wo4vQEo1A40tAiW8aoe9iVFBVmGa+4Dx4Iq7SxcOyZEZCm0u
CdoIQmmrx4b9YCzEZJNenpufonGP/uDOO4dq/qa0o8RlL1mWY9FRSXjjcZBZsy/Qtopj6jSAxDOG
shmklRG3Kkrd7uh+di1AI7hLkz4HrEjOA/17G5jwN08h46e2YRV7o1B7h8RFPDb0YBBx2liBLsf1
cFyYsD12zO9fAAUX1TmBvPnG15Ylrp7SHS0BCNJsWT/TjuLCW7om/H1snRuQ0tHVtwNDxxcl26EM
zwFEfQbN95/G+NaLhBAsmqxBd9bHTBY+8g1JOgE6SQF+R3WTub0Cqq569zWq34i5NI7XWFzVncG7
6yqGy9T91gfbpcq8LQVUb2F9zI6kF+HNrUkGAODil/GFQjU1Uu3pf/W23lslDQGOc4PNFZiHavDz
hl1FXJ3Z9I0slwl+H4wDig2XlArXDUWWhKgC+PcIWuk7T+5IZK89KFpeh+ngMTp8G2f/BvljXDTT
Bw7NjXO1YLluMkreHujLA2gGIoHCAHt4HAjZAscKMhLosZia3hzUqifcSCockxjwZzvjM3bCV60f
4Yk2AUJt/I4Pqwt7A9XNtnSTdGEAqc+Eat8xFxXLHytFM2O7oZNnO+5MFQjHr68CQkS51pcSEQzP
FVgDoYmrQp5kjhhqayLHSCHVIbIyxrpMzr7lleHW75wQSgkm3gZ3CpU60Pv2k1bJxKAIND3HWWlo
tePLc7kdW1xKE2CE2FhZxZyln67oMkBaOHzET0ZWqIril8fC7l/SQ+s94UiRUAMymZdRAWbDBYc3
ptfBYY0lD6uUMfwGYorOjGpo0GnjZZmZNtc4T8EmMXC77ZF83Gd1YGDpl8eUADfsfGXSwLxkc14/
lt0vyEePJfzBf/k96DMTXF2uPpaZ8JS3cNurLCADMv9V4lfu1Mst2dJnfKjo108hrJPu1i4u9D9G
wk0ftfRuk9tk06Onp8dv7WY2/1EelEw7Fikz7lEOPJhTclLh2fgdzN9xJ/d1qOXiiUZkPA0RKik9
fuMO1o9qsVh1XuRZfK+umrPFiw9ECGIL+jwULnssaXIEHeg4giuxwyQ+pac5qxxCMv09eo467iOE
O/tibXXz6HoMXw8f4OwZCFNB5vVifYSXaPe7wvuK68MvBvR5qDCR2UeXqX52eHoLWG5gDdUPFAYX
YKyauyfSQqKaUJz49deBDray9Z/KSLZGmH8rnIolCwF9dW3DJbvCfRLw9VspILNxpqU9NmwuZv3l
scnd7BITQriBzguJLjTaelxuyGWbDPqTblwTva6kTYU0LVfse3xivuFqLP74Uey7HQj2hrfKxmew
EO+MJZBuW0MJUOuggsewzP0Rn/kOmBzEF0ZqH3MRcA4BNBB3As+qxNdAH5IxtClUEZr8FLqeUL+1
MUydOxWzr9MgMn4gLDTjcCcWDLC8jEkQbijADJ8dQAv7XGQbBZ4zg9QBfqjOc278PCMQcRCa8ZHZ
OWg0U6gdm9qORktbwxxRpoKZQmoN8tlxZbGF391OuL24w76bQQifPKfvUDnZ1u6GfxS+cOchw08j
UhEWlHCjARgiipfbNJtiIF3ZHRZ3wRqOZvia0Oy2rFGgtOw/70EPcBkGAjuW3FVv1j3GSpLefJ0c
kJZcfHXBKVwTL0lhx9UbZg+3Zks7p1vTPd4dddEdHLphYfgncJTOLAsN40eQauUcSw//rkq7AxPh
m93mLDJ6GhuEZGak41wCjfTk3wp4emPlJVypdtm8ZsqySS/gdkSPK5Hx9LYhnSfCqHzWEaYqLPVB
f2tT7TSDYlovj+MyYndjJYacxMjGjKlJk3aKZ8ABio2QPTozQeQEOBIxg/rxlWAuQiUCxXMKMY0l
nSgiTGVo0YfXx4JTPK9L7x89bxmgsqQx1FBL7XG0JIVJxi/d3xxbzpopcs+t5lbylMaC/myErkt7
+NdhEVR39KhdwLYnNdycleEwhdH8BpE1WHGNl2/Q8mVDeJqNq5/C43o7eU0qAGvdO43Yt+QIcQtj
y8vGAedzzvXG5ZiN2KbAWXgCnBKQe9CfPiQDCrP01lZY/jHYaUD4KAQiZnxVbPJyXfC3K/TCIvkH
cTXWPWikPjEVW//KgfzFc28Hq/YEGiOst4xUgN4mm/Z987vnUey2uABsWeHpQsPDppscTfsCFaIZ
1COAPhPre2UzJAxxAJ+o97Yf7PRw+xFVIo76lx0iCIadZJNNbowpbgJmP+JQQdBE5iSoLtboUnPM
N+JXbNnz0574JYDrIuyAd9WhwNjKxOAtEHqrM0zK9rqzeXi9TZfAqIy90Ep6y2IKqjW5bq6QkHq+
cvRKvB/gcR78Nx1l0KB1yqOH6aE6pk+MrnGWUJTBowTr9M0JdNoyyshhKkDnxMrgzsAHzA+iGBYD
Mww1uZJzj5piS+0Yps8BXNmanY6rLZ/1mEL33d41sbDfWGbJhdnk0aG0aIAkqXNorIjK9b46hFgw
fMLaB7306982c4rpEdUiWxejWzjIreVd0otpnxGsNuyoluJdtFh/yEwdXze6WPrlzc2p3jCl7RzW
kkeD3eD5gCGM5nZBV4lTvSJX924TGmdIxgn37KX9vSt2jUMEuzP0dPRHq8PDvRHoqdqPzr6/dXDZ
xAxsVgKd6iOtoX7tg80w7e37tCD19yUPDDO6FP71mzsZYBe0A+fm0XlsvuzHdqZp7FTjAsAEqlyf
3uDpaatDTAw9Y08cP6GVlKARCPNgvXlGHrYwiFFQdwId+wrYqWkNZ/wddYY9//bLHqlBBsH5DOIM
w1I1ObigdrhbIpTN5rWLJDuhzyfjHZFxFjGpGWkOasg8rRnksmM4J9NrcwTl5NbS8L3xtvPY9A8Q
PTPv1kTWIbQ42MgyX+O76mvDdg1emA0uu4dvTUoiwCHew27niMcZPO4Sx+Z0O3iPysu4e4xP0TXq
e9iPTju/vx33OrNGRulBb8FS3BfMTsy3bhE46xZOIa9ujYjHdDp7a3gcNVE5GHbu0B7/RAZXT+LI
Dt8NePHJq7oOL3ihwSFHbN8fZUGFesk36+Bc4bbzjPW0htwJ9Hfr2RmpNd/l/BJR0zLJP44f3/c5
c+6R9QNSnLbHmItu2kDQc/KZOn4c3V5L96Nxqx/kNkFUm5t2B8Icpqv7PkeU6yFUr/6LCE+tH54Z
kr0Rk0Injrulx0HF9faGczEUF2i0WcxleWNcB3WVDRzHMtg+lHH/tKXpb1dnaJUnyXgpV8XCdE2X
7XosO/Lqbo+zyBvFC8qelPm/TKv+xgMyhcH3a+frjXco/TODpIwKZrIdt83wqo31tQFfB/I/K6gQ
TfjlWlYmniPlLtRYQkiXyWyhrjELkGR0NyNs+5acCIY/Lcn1KpvI6PpnTJWofEALT/Ws5ESpo2cr
Nsi17rIi0RIWvM1RwenaZUX0jE6bI1sp/EIve87zY/pGIIVoaVjO9GpRNeiyGAKaYlyvHH0CfziW
fsMY4O3ibN2uLqIv277c3wLFEwo9HbMVzjHr2XPXYbgBlACLCjldBe6yU/ZtkD5uQqf6rlCamri+
AfMjSz45JfCVaP+PzBfgVeKR9q9mme+uj1iyqUl1859ZKrba/8j0yGwctTDdgodqzC8XTGgaJuDX
PAIPAmdL2mW1fp3cev/GBpaBwPcVxG+8HdFlOSXQuV9Mrgtif8G+OBlDpXYqzHP2l42m2pXlvWmX
7rNuCfkNwPS9vqEPuOBC3QOA2PECWthbbGhhMSc97R54PAGipkaLgVjKFlsevZrjxjkoO7j24U6P
P5fFJIxSDgMkA6YozjU3T4eOsHlz97OvHEK0FGekKpgNO/cFlNYXYzXcwqiQoVA1bo/YOVIsdK+G
Q1ZEKjynTtA0c2or2Ow9DGAXr+TOKsE1d0GAw+QBMgY07SHmXL3JCwcU8Gw/h3dI7fQ6wuXGIvnx
ffw6gOrlbn9YwbfF9c67pSx3MfVJz16hMk9yWIAQlkj3OU1A5KanKSU0hTCYoH3GfuBBpAcgDd2o
ElhhsYL7viBzeao8ggw6qd0V9c0j+e4RUkuobIt90tuhzcjetKe/swZyZHpkQtd1ELrREM4Z3VCj
GMMKgttK2Stn+K+W3ScrGzlRH3zNzPCBBu7LiYq/MXiCjpaFJzbDhzYua53QEzhNvSY0H9D8nj/H
9vfAdftg9zTmx22i9zhmx3mfYQE337nr3BNQXe2SJZW1ptQxWe0M75bF1m3VPX+9gF/vj1HGi1rL
I7MbfdzTVnlnXpQOHiEd9vEi6D9oR+h4a93XcHI42xQ0Jud6tn1HF5jY9Ne6EJaggAzOY25EnE5o
ovEgtocHeHJ9R2UAe5knqgz5JB9Gf/GJnFY1tmy/XDPvCvpCOnkILv6UReoDubqXNDW/qWIAQHds
Cdd4vm2j3Q36OSmXCAJe73gH7nJu4gKj2znjuB5wiTHLpdWVCeFtWZxjZBQAVwd7c28YflaRjpiQ
xad40RxaNggnmJ/m7rrzegTzQrrsnkFxmdwE1v+qBtBd0UPs5hwrFHJ/hBEa2TFo8cGe5zgS7AtS
Ke0p9Twaevu0wFhiOldxNeBbBjYs9pZYI9ZvXgkW94VyG0iRYNRKJoRY8jh14b0m2sVHNisDw4Zf
D9RDj2kuvmmw5hsouNQc0AfiCzSz7OAMGUvrNGbIZJwMVBaetTa4EoDAvWhzjraQbIKiADugffNx
qQNW4CE45oB+kJ6M9BIdA9Awb3f7srsVZ2uTZai4NrTMX8MvzMztsvAv20CXPnhHOFQMmEv3YwEF
Q0Mu14C53vy2z+z7zjSYvqYbNjSYh09SHYza8e8cn0sKwuhOn4bQ4KI5sADL8dMe4/uwv69OjuF1
K2evoisXf4jjTnl4NMV7da27vbnh3H4ycuzwZ5KBawRhSo3GOdYOwX116TrT7TbE1ZpDz/h8ftrc
FsiUoJ1EWuXoB7eJny9njMkEUoCjvSdiq1kZ08Z+clacjuXsLS+6BpChqOTiHbCb57+WPecI1fyX
C/MdzaNChfK3u6x1Z86ofn/DC8jFyKTBxiI4L5ENk6Etw+czxFfbQokBfWs75oSXvF9OPLvPdUjJ
dmHcaYIUu8IEhKn4tovNnEvtbQ9pny9993TnDaIipNnphkIK4CewpoBgkb57romZp53Kt+8J+z8o
HhPsGrnL/I19H7OTgw1FRCf4G+zBXnjEdkdC0/CjgTa0p+yo890OVt3XdjNECXK1051oPl9DRBnG
6Gmjhi/HWficyfgq++u6zj+ka0D6AJAv7R1GGFG5mrKAKbSg6Xa5A7dNd7vpNDrbg206CmAfRsxp
3na1dfcdZ1wV9s/xZa8CWnidMWsTtLMt+QKK8DxnYE4GTrhPSkJFZWxMDkMwPirBVF0jEtSG0+nL
XJoudS7YChYamV2y2UJnQcR66/lX7lTvwac31E92Lc4TYr1+qJ93MndTH8hCQxW1IJZQg5LiEHeH
UGWA3cXcUI84PfxjBC90cHI63wYmrYanu1v/khyCE6/XhB3vMDSm2sjCoUh399bonlQ7ipXTooAI
e4qxGw6eYbYRNEz4GhBePSr165W51g1IiNE3Sgf8k1i6uSoo4xnaiDccsWFMg0jECFVGJgAvjHt2
lt8fsDQ4c06Lyxyk5a6TBwo9QXdSUWJxf0KQK8DBoQXCAWEFZLWEAmjXQ1YwmCEIlRUP1oPwhE9w
5iQREOnKsF4wR+OaJWnlihwGOzJ7xwwnxgNHuIPAN7BOIfMxoWGJ8rorrhSYB1xnUzN68gsLqUIu
ih3JuF7XnmLLjMcLFSH+67gNj02X9Y2yznIC+fdrvPdWA/4TWIesMYTirb9aHZz+SBvt1TmO/LTo
QZn0wIrmf0d7ekwL3oUQFc8zcgOZQ4D6h4hCgKuGz/C0MCPGmk/e04HVThmyVnrtXmL8IGOh1VkA
F15xo+ZoM3rrJv1ESxgkXifFBJBBMkg0hn23AEyiy3TtzC0EtdHvJ8QgQNm4ka1AVcSTywimh6bB
gpaheqcEvwUCk4lRFpoUB0EKLA8+GJ1wUsRwwD76EGGAMK4TbgkjukHO7ykckjmhj4BiUBsp4IWl
BALJcTTXPKEzF9oyTEvOZLsQxgewxK88YPcmutGACSVTPjnyjI4xEMcE4ktYjTAkuUuFxLNrR7Ke
yiM+3E4gUS4wucR2MnaTF+6yZuBewyosHx/KtfzOLB2Qd2EDyS/OGlPOmIrxyzOWzp2Ik55RXpGh
xoHjl8y4GOS2qhI5W/eVRM+Qyg78zreFTC3w3CG4hwwxumyqzh2D7p9qZVelR/+ryc8LIZz6fLuW
m0WuyA/j5nNx3YLujluJQwLTm1schjd3m4p3A9xtVvZsQz02ZdvYCYnanHfRzDHquLkg+g6LPG5V
4mHwdnTcrMkl8wznte5ODRjuEtIyhX8djD9X654vIXNnNN1TOfYEVco5IWkQuTuopDCcoTL7NmZS
2D5hHvQDsVrstOSPkt6wtVqL+xFCBfGE6fIhvkcaCfQ6Bjz4LEMteNmYJxSu5z2RRpT2WlQhsVhi
40otUg64L2LrDz9lCOMQ+UeB0gR6Al4Qj0E92PIz8uQQj9WE7gV0uEfvKEqLftz76sbZPB9510GG
6xcu+JMC0yUV5GmgpJJM8o4zsh9UVx+wmDkaB8PALL03VsXr7Q3hM+qPDA5ZxfNtU1RofHVzuxsG
8H4ZVi+3yeyWgz4E+P8BJwnYicfjnxWBgVEkm+B2rkZvCiAqUYjYW2ZP2tWFMtDscp8kEJ2aeoGB
k73jYGqsaTvxKefwD1T7Q9TKfa4GNCUaNZNBqBGqkmgq50cEC1NxSR+LOEBYjDwM8QL7veERz7mQ
sxn87PdFYGJ4frbXgHw2T2s4SnTctWsd/AbokLfz8FvMsV4+qF3AQcM/6TwVzbFYZrV+w97Daj8w
B7jH4Ub3Ii5HyoYTh4UVCxiDjvcHrypKG/sni1SsnMIy0bHD1Q2v2jVJs+tQBciO1BA8Ewll77bo
r0piQ+CuUMrELDRXJgnVGg48NALoERP4JbGJrxjW9Syfchl1PIAuKGRCVG7SKk3p39k5zrPuTohT
RVzltvlwKeqNnkeGDPjRmeFOur2RcWIfv04AICgRaL6Y7QPUYcuLrATJ2AHG1v3g9pYXMj+FtFiM
oHtRwT8LR2GsiK6lJqermA4rnC2FrSmrPExwu52y+gHNyY5mTA9YaL38blx+Pw52ZwgshJMTDuij
t7e4RS8c15hoA6Hcvc6kmIt50+tgMxny7177RW3ad87fPd/EbO7b5P2ado7diPiKoM3HUKx2ByWK
fBtOVAvatBrjW8ehb7xyiTvUt+5XkgJ8/yfOI5rzDDTuBTI1cAPsc8e1qJVO43xq/ly+GwKr13L3
j+u1EvU36gzYOegHp0Gva1dMSqP2C/wKMzeLS+8wZE16ImjmxUobpRbMK353PE7uHgEDzpH7D1Qx
vrO2Bo+HrUTvKcaRQ0sKES5wrpbemBXG6Sxb2kSWvjhDEgdz4+z1h312DgpE/WMP/xhI+MAJjzvx
xtPRT0HJ3T3t4EQjmXDjBaxji/e0O1UjbapE+YoqJGRuZDaOdXHfPHX9cwn7AOF2hiSq71y/brik
dbmJt34vVaLi65K0663PWpsecHbgLbIM9JHa/StohDjtUDnx45nkoy7rRxHJGlKTy5I793+4IRSD
9h6o6YUhk3NAHRi/J7SJvBOFm1+NGNlcdp+lnXvb8LaUzG/KQZS2DNRjmDqzv81TZ7BIQ3Dv2o9p
vn4tSadISAuKdbJB+ojtiJByn+SFIPcnkfK+KIMKBvHwPCHpIhVv7uMiH4IAqCM8PgdP4naQpB6x
Y6rc3kTdmJsPwbb26IPA1LPgjvoSnqnMdNX4PihGYLUY/0nrzmyfuaInle4SAbToWBufFPahwZ4n
wnDZymSJYlADz9wYL5HxB8q0db7YQANz/UTh8IhNr1DwoNfcfvpkNqJyI5HxaZubnMotfMR9tk8m
W4ZTVJAQHAtTlJvLLw4HQK2ZoneS3ujJ/Kl+OYd/15erGWn51WRu/8f6AV+O8SZGR6isdK6yGY6+
Ft4D4BsIJ3Q3o8J42A1BJDfXZHK6620+BwU1NuwIwGdoF4Jo9z72JWKchfpu8iuIXPMDz/i12IkZ
sKq7FeoktjRhsKd8WbrbJ4Y58Cy8Lqwz9AM8SwUAuex/Me+w4C2zam+wSMFqmSJhI3Ri4cLiCWVO
hJGLMAGgBLwNNWwZHX+ZwTF/srWffP7+6eHMQvTUADMXhu4/ysQcamgaJ0ZKCyuGMMX0HmFRIaQV
ht24HGiYJOjYKVNwOKn/NUGEvSy/tBkwSsugH5nDA6MWdyhdPKY/OaxhEJ7hDffXr5pJHs9OD2Xf
fzCFCe70ySALtOPur/jeiSOkSBtPaEJhnqVwQ6kU+mzvhzEG8wgY7ywcimv6JszQWQtCdU1+WzQF
YQyW8IaoimLTnUDd1v8VowuqP3XC+4TNXzAtYPo9JrGwGGUWgwHAhV8G5LW9/XdFJzJ+YsFu0sXL
2PKrDzmhXebycB0PGuKFKF0ZEiDCrTkPPZejATBfYRtp7jr3+Kh57T9quO1KmfaGQGnP9WkFrPYw
UP+j+VdhbATFTvc6YYndkraGXAk2Z0K+FuURJmmwKnGfR4kJQzHN3RSja9QgeI5TpAG04hTiLNuY
4DNACBEyEpHFuAx+DJILS/jxX9xEdh0agzzAkN7htxj3IXLh9XxYamk/fcTyA71MZPr66BbCRBrB
2BibnOe1PsILfQq/Ug/O+PGViELN6SV42KTgIO3gmSdN8MKeCwmJ8yuhEzUKL927Jq8A8gSGXx00
JvX/SDqzJUWxIAw/kREqiHjLvogooqI3hrjiiuD+9P1ldVTETE9PlaVwOCfzz3+5+lrCw/SJa1FJ
PHDkblvfnRqIBkcNxFHoyIEzbSA7uNglf8SEs7bP/WZpNkc9jwvW85ZwsxG6qxAyrvxqkkUOLoCu
/wMGB92kPfE+N6c7v8M99D64lwCHklEgsvkO9jFZO8K2QTyOf7HEBS9Jln8G79FnKGnv2JMt3p6I
kYcN/xTLCgK5/WErcGfkg33P3TsDJgJ/btgmwGAguTAcfLKxIFQ7ou/hUSHnBCUqRzjOFDJY/08n
/doS1oq4f/Gc6hgKsJlT1b/6z5UWnFPoXRgJX/3l6Lk70jCx7rF1QAZ/wYHkOmTEILTsrrNgXr5G
EzFVKHDZJBWLTsPIcRHEWBPAilFo2+FMW25I8XuDXxDUBhviscE5w8I5g60ACxNYUt01iP22z7HB
Cc053bBfsx5QBxRtlRcDsFj2pREAgp8cx3u7hheor5Aa2Cx1USKgWiQKUBmrePqcViITANlmaHmc
t+3biMcG7buUIdLGvF0AQTouaVVIUB5c0yJ59Ju77vqpIwVoUTDBBRRS4TMCeaT8km+Ula3uza5H
N7uu5q30OVCnLesU9mg3hHzPNxNnxx+o0YRb2fIe+EjCLPxSbIls7ucVH+M2Adf2gLDOY3Ltbbrn
iCl+yCxVdKYoQmlYIKgKNy6H+T9QGKA5h7kCL45rpmDGAPXWlc5s6EJsOvnXLjvN22m5nLRP5zAl
iUGJKLft5qZjU2xQanYZmut+lTeWzGyXDbmmL+/lFVtiDRnK3ZgECpXAe0Av4Nvl37BQRHDLoLCs
UfVqfo2oy/4OuQ1AA67EVBZuJ+kkNGToiKiz55eIn8xp7mis/MP4vmU27OyFBeEvATLVYeWpfnOu
+g2zjf63w6yX8FJ6PWRIM2r8SiYe8CAQF6a5ah4pJJEm4xJW48uRSwN/xHzFZXz2m+0DpEd4iOFx
vkgZmrBGEOD+LGC48BSVubSJhfnn9ou33FSapY5LqV2YYDI2raqjzKRpHRY0ees7AM4jgEYSFH5z
PVvjSVzQHItrhewMYuEg0qnT4MscvY0Rk9i3QW4bZfQf2+0eWEcnQ1UHrCjc8wzszyWHzqbSeTp9
iv4zzYeG07FK1fZ1Tj52uOR6M3vReKoECebk9d+M5omqKa39FyNw9oOmmzm+dK5QSKADX53urJFf
7BvRIC4FkXIVZiHOPNT4VXpJ5Bngub0MSv/EEZVNsdlis5YdGAkSZgtij8VujCE+4LmYTWh40otK
RdSUHec8PGw09r5udk45rJcX5pCq+1kzqcapTngcegBzQQtEtctUxF4swEwBVNelnaSwPLDREGYF
qMF9JYx1rNJgoYsxPuLXqTKfksEi1mhi1sCX2NhzV0XtRTPXQ+7D+e7eppjz7SB7leiqrj5khyvE
uK/ZWtfoZBEd4mpFudF/7hTYewG78k0Ap3Qh+LUIanKEpLwvwQxoz1khLiI2I8Z4ygjPEeR3Ndn8
d2SoXPEDJQJiz8EkG/JTiKbnrA5q6kcHUW/WiA9p1b/hRkb7ziAxALXEjSc493tjAg4cifepcLnA
FirgQx4xVD3KrJ9TUTIQStICeGP4YIKhCtQh8uz/TsEUmLaf3gTy8MBQHYCEkytloxLmkYabRQbh
v+bqCEqyt1sh09OJAHgAUj+cnjoeo1e2D+85OY/vkYwxQNeAPNoToMBMRLNKzm4bCaIIWEuqulx3
8428Ep9ZHBH21oZKjRhuOTh5wwgzKcAkPRbTSyxkuSACV4CVCZYhUCR7lAEhggwAU+dQNTfhgq1e
MCAuMCpyzhNuqFwmHk5a94qutvL0DdsIOsFD3Egads8G4m4zFES09LBUOlawGEYDGJQ0o48fn8kb
9ONe2HgY6bfsw3qyKg76D9tlusSdefwdECzSgC5HoUfoeU3qItSSM0fT0nitFBMLTAoCFBmtNjSB
L5oGU/9ZxxNhkMb4Ob7PA2yqmxcTJVAw/uKCyD2bd6120oZaYVd4iQ/VJ14PzEr1QSOVSyHhKB3D
SeXswIAG3j7y+uN/UKdtOhow4YIFhlJPBh2LHPUUF4zRxHA7gzFn990hcHvCCIesautNDYBkj6ub
tc1ouiEelORD4niyKBcNgECmEGD8RcR3iV2HYDpB20JMhODo7O42CF99JBziIiQ3jYUt33gDMBIH
NIktfHsPpr9YrYmehMEpH3DvnOJygs8ZY22IcjyFUGLS7ubJ2Bl0DjvhO24lAGpQgxGOQqIWtjzz
fJgmqUISrKTQE5eKt29XEcUqt1x38aPtL5lcS6/ERslKOrrFirJAH1E5Q5XW3EZ8GfxocYTB2hkv
F8xUnNO0MZad5bS7A0DhcyDH9rQd0SvJJ1pETDKBJ3FpEBS241UxvB3MrJNH2oU75FG7Ais0RcUt
Ux9ATZk13eDn0KihyssVJ/LBQA+Wg46bsaANO4+vHhTdG1MvCdsQbPJqvcbwbBLR8IkfRjkGrkWv
grUC0yj2RQhQPwv/3x5KSIiwCLibPEb4MkxxVYKOSyPsZ7V92XGYQRZsB3BuaGJEAgivVmF7lbKo
Zb3iBhvVB4IjsTI+vH/Zd9FZRi1yfVUJu5AviuIDtxMi8YHNUMK/coHTsT8QMBV2/qQHHeQPLE1y
rHXREGajN1uYOissvGNhJSEtTtqJNJYIQ5/IBGFbzoWpz84GIh3nWSYF4I0lM7UoekysFvsQqr+Y
e6oMuV/zJrzToe7mgsY5ic8giV0VEhf2TpDF+RQ8ffxPZl0ns4JTxU4AOr836q2CLKS9wgmRthhy
+GGIzgK0+WuLJeOJt3sY6qPu8DA4pbe0ByQw7eno1VSguqka6oi37jQkV+ZgtA9P+IwNgnEb1the
iXsMhjQXa1C/eJ6YjLkCmqqxMnqSKAB3wP6zY2dcuq75XiQKPGVvI8A9G+xnAj0JG1MCsVhsTz7+
zqP5Nlv20euY3xS5HkAsUVmAQ3OBdRiF09/1QExLwhY0ZyJ+2IXYALnlZHyxuqvyL8ew6ZCapzv/
BX/gHOE9vlkTDG+IlbRP4xPmNVsO88WpTbMkAK02A/DAIGjvSIIXBm3Yh+swBwAcQwBngJ8y162T
OetEa/hLQ5JtOV+7A+DQ/i8pTLcXiBVPx4Vi5VbTZfyYas4L419iRrEvKvIf/rhfAsiHtJ1ekR1D
bN3X55XO1t+vBu/0M0BYBwCzKoZ6/CCVUVt/dvsUI19gYQBkZ1Aw1Tus1DV10BfcigMFm/hbYfTo
6uKnw9RNiR7By1TEof/d12GY2l9LzbS1zla14urTSuBBfLVb9nWwHxInAMUl/IDqtZEX+EfvY7Zj
sfKnKCPms4IYtaJ9t3o4A81v/XvlDddgtSc3qWuCERvo1zAICFalYH+W5vSmLwT3IEjGdfGIDsF4
fHfa/Ta7wZ/Z0IDTgC9YFQ6HwtsCIRe9pO6onJcOOrixCPCIK2eJ7L6euGngWE6rBbfEGk9IvrXH
Ij1cJqTV373H/O51SFyXe9+gC9vHJRuGuDbvgEC9z8c8BkR7wvPZnfGRd5t54Zw4X3nL3uPtI/Oj
H8WqnW32AOtXKF6hluBfHeIdPoaS/UBh+Q3H4sT09QjtmJTR9e1T6wRVdBmreTtfMpKoGEBSo/Au
MSdAFppj/Y7Pwd0Dk+MXvPnCEdoTR6PHRPPuzumIAdOBHQkveNhh24erhUgw5CzBGdOE42auJOGV
4Ng5SbEnFjf9pr+/8dhBAp/TZ9beC7+2wWe+hNrHRSCGll+F+pxHq0ZPSKqccx5pOcxFntIy4h3T
jmuh2E3t0TD2/N2LtBccEC4E+N6denOz2nQ2kH/Qyt4cfNlhGsJXwJPQ9srj+msQt0y2zTPfO7uO
ykmpH5waRpfR22yOUA9KrBG/eEJcXS8I5k/cpiEwIl5xL34LtwBDGbXxfD56b+tt7RHeYodEwAso
pKirrFagrZlrvFGDcJZl4nnNoiJiE7BYsmIv/QbU8N3NkxO/I799wBIJxjY8VmDm/px33imNwwQh
KXSxnc6lFKv9y1qSDToBYuNeUMcvl1et/YHaxxCiE1SFeXuh0dWyy/D5Mti/bqQu1PDrQxbM82ZV
UH02sLeeGvBOHznAvCDypevcSiCX5dNpvWwIXq1j2FDGrK2SZPd+E7cwggo+7uqezu0inXdQARkX
ZhgEa6zwAgZ4rnEIm5y98XkxRnqrSfpMaT5/1m6nNQGeStPUMYp+ucEOrhaPS7iUvem4GLUVLLR2
DaSaFt8ZVDDlSaExuZr9fv9MsCEmpHurbxNHOxD7eHKRe4IIFdZkqRtfxWJdAWtLfHZjDgpDVzwh
gDV4JAinJ00v+P0Mnpl2CMpG9C9UVN3ALA1NrAfHchCSQwkwAWZx3ohfChYAABpYVFIa4PbYcd5m
+CFLADRk0rA8QToi7U0BECnkSSDBM35UzjaGgl1DqW1aiVsrKKZ0DT9EQ9hWyazagQkrRArs89IF
+35lYfXg+yeqhrOV5xx4KznRdYpHqOdusbuSfQ7L/9ecAnHuZ+EFjOw372wQ6Z4jWSZ0pUTrcOF7
H6tzc9/4cI+vJ/lgz3BzxwQcbszsN273rEbBOXTt9ps3C5Cn5RQ1j4swEZ+WSl6J5I2Lgdw+3jvE
/XEb/rJvH+51wa5wsndQ+QirpSwsFwUPIbmYoKZX7Ii+Ofrd3a473IxuXvg2zze41aF3nozClm99
6qCDxdKC8ll4/uFyEX6gARh3LhNxpWnYCG8zdDFZK87wNm+aqEmdtKa9SKPIkjpjb3FnsgjF6tGK
80WWgQtl+AEuI9yHoEeJnuxLd2pyM45Lsk2hIY3EueVkWEfUZlFI7kA7HI+mh/6UbNNF1EodGlXc
+OZ8CltsnHDYjk6DRW2kcjc0hYbfZ1pNaCm/KwqLnKL45WSaG9GRQRRngsy0XRwzaSXXOEIxCcP/
U3ez0xR7d0edQhU3cAusHL0yNw/2ShPzGqoYh0aRNeBvK8UvXKgFJ+AQBpACC/CSo/xD0ye1V5bV
cuGYd1tADUJ8R+Lq0O9QqVC1AvwDGDHhTZJDntAw5VgQwNU0AdioslDSLVnPmXh9CBkwWVp+qgeO
48MWIVJnGaSgXQmmpRFpC+jEcN3ckRsHSrJ1ZXk+E8eAJZL4zp7oje3VY8506Q+hPcInacKBhFG7
9TsUutDWF1Fam34DA0nHx2b9OY1i8gbFaAny4oA6GYRvelnxXDTK0YfWHoIoGAdOoYvYcQR9Wiwq
UEyDCQjRvA3S1eGMLXGrUWgGK9/JC/EV0RCFM9H/5Qy3F5dBjAEni0S86aIIvo/v+41Bom+I8+Tb
xUUzbIrhx4HEQ4QogL+7CMQ4gjcEucPHtVVYAQGmafom6VF/GjDauKLwkhb1qifYm7gzVRfeWF4O
HahewoaAsYUIBeoWLBbEtepU3FrkDvF3D29LiJU5BP9eeg1AJsRDW1rt5JODU83Eem5p8aukUUO7
IoYeYtaE7x217q3zFwSKUNXA+RGdFKe2JBNmEeTLBdYoCYNgVCVTtlTgizQ9OKSNaT4RSUwZsrIn
r8F0w6bB571IqyRSotrW7g7zE94f8RjcMNaWUtn7Tqh//czJhbJcgXRaXOYo4gGu/ws5mQ/InDde
gNgutzxcwp/L+dDQebh8Pu48puseZsPCHzb9tZsUk04C+sHFjx+4p8rrwrfZogzg9HkbeL45zG9o
vXhuIycVnzveZ5KSJrnfCT7DhGak4eeM/B+x0DtJ09sENomXJsLBYV449MWIizBFaKN8DjcuY4Ew
CKOGf5MkvKHaRDQCcpY91jw9XA25Ur4PCGlzZ+9cnYD30JWtPQNvWVI8Q1aAC4uGVVL3cDxQaJAv
Ce12urSERSEY0dtWmdJkWXcMuKUhXsWP+8Hx6EMXAJr7c/80HqxBFTgKDuj407KiG6WYMfqNGS78
cAC92cK2bSDfVRmu2d8gIzFZkWsZxzykSGNu7EV3z2KNslcuuOmyeUlhwHKQQsfjwQ4jxlexLLgU
htgeyBcUJL6JKe/Oyo6EbxKPI8MSKOB8KLYsJiSKwT4qqR27ozt9j6YISyioGesBLhbJ4kWlYNza
8gzh/DTjnsBPIANq6Pgpu/K7NBkW8ayWQ7l8ktOqcxEzelm6YHCvwxpK0Tn+edye/HWhf/2g5ywG
S84xVyifL2EEKWHanhTInHjXQiQ8uUggiOuoAWP59TBlEp15OF0bqo4/dBYYxklTcQZ63ly1dt6F
WZThSwPtSTpnZymE0AecP1Mb4fTPdA318eiw9OCE8vm/xMWeIPJyOiOZPdAfczDZEMEYuKF2WrrS
JdY8T7xJOuCz81HMU5cH5r37iBhwwU0RLiGPRQzGgn6oBbUWessG+yS2Fzb7DxjlG/4tfTJUHVBM
QSM17BSMB0Ows03GwA1XpS5D+W+kNSqHkamGmZsy+KHOZh+ngg6JuHycLIXSjxLVemy/LQmqJzTz
ZAYQaswzfeQyIbEJag3kcUp8oqxUApdIdhlTKSmmyZ0dmQ/GgU14GpZCY4NUlmT67nZvdnhaFOvY
gbFjl8nepPD1KCN3zLIo5XEXZRVnEVSK0wDzQGqN8Qd7gvRtaMgwZtRjtJK81OQY0rj+SLTqQgRj
5AV+xphLQWM4313iHWXEjlZnPRbXmMvdHmMZYwUCTPLX6AqPAZWtwhtlLEMX02b/M38bsFmeRh9Q
iaJgRCTTd0YCzW++AVPavfmWM3i23dtQvjCUIj7omQtoxdQufe6NXk1bff1LN2CvDAkQgGYkrVXl
hJwbTTiDP26641RjdvryYYipcFwkwk8B4oDSBr7nxxGhQAKAoUiWaNTduLCes65fcnT8GYyLIR+T
GMLfMTeUGYE8liK69w+U+RgQovtnP3nNEnbdRcSP4RTLTvBGRHoBg70HHMCVn8dxPcnzLjswo1Q/
yw43wGprisO249Ru+nd++phiY3kNGaOJ7DNbKNZioTiZ0Kc50GBHs52zfeInSQGSXrwD/G/QlvV1
uFhwtGXn/l2gbEMBx+Xh5CT4hEJxagzKJvxdz2cXZCvv0jTjlfrA7RrjwT+U52K/UBEwRSHijnFd
os3Jj44vGDnDZxJSD6RbSiIxYcU31Xr8rGRLobTERfXkHltYf3OA4tbG2cbehMY2hOIjBgbwzwHm
3Paf/pyx9pFq60Ht192IrS52eegBuNMUpVx8AmZGku0FgxwIDSTRdNjFz/5UQL72lzPxniPikOXS
MRimiyWtPIofiwqoHMtE+DZlb5/2vDNgA0FiO9YfrTJJ3G0343+rO27fc0f87e4yPUiQ8slQgaVY
h2vOeSdNGhwpHIVSOnShRlRW9sHFU+qLyjPSeCH50vJT1rTRD8EOxXcQ/jE3TWbOFDSQTKjI4i4m
Ddxl7rRY6ksq8LsxvEO8cQ5DMdBrcUQx6we/Fr+xZcBYMuPvSvbWKWsD8IsXcKjeOFAXWcRcHXNG
QL4/VxFmEsI9kFYF/PdnRs0pWF0QAarJ6GjRA+tj7gpm6hNHw2thS4z9IqghS7cOwlHXH1GkFviT
4GyOUyyLG/VqyvpckMy9Ac8ZbTaSbcbYnJjcT7qAcl/iYskNJLsYkzsgcXESQ6PD5s56o8bvejnb
Zi9rcNSmJSuZqosYCwbhZf/D+7lBxVp0Ga3h4ck8DbM/SxteS2iN8Fd+FiqDz9OpSreAdb/uRQrq
aYN01F8CUwmm42Uilc2Jik29yvRty1umrPlb5JRz/GciuCxz44AQ5PQy4nOlcU9sbh8z4hKT9Mxx
mRCs2r9DWvhD2+arZn8w+O3elgGj6Wzomj9EDbLR/a2SuCTJMm0kdoYqXVUpkeL9XgoPn9p4ablx
x0t9XaTLkAMJSlvcB8ys8BBjyYL8rinSa8N3hZoDW5Rvo34PO2lISUUIilEMRF0A8d13eN5Sn9l2
3P6QbXWlfNuiWqSCgkZspmxSUZvP5PgYsnFa8o62SMgfzjqR+AEKsR6TgIsxXHb6y371dJqEujCN
ahLczqV9EJVrwjFkYjqQjeMZ5foUaDhBcp4VCTwXeEb+cQhPzk4/Oev/04J2dHFlR4OqLFV3gn3w
OPXJ2/WQvt4Gqs52Cb+Fb06g1NXr2d7lXoUJ3YpUfmweIOLswRFs5T8isRz7Pft4g8KKFo/RLYU6
bMA7zB+7fR68f259tmssvy4DBDGPu6d//P0xuKihsp/C+iVKg92oFQpXtw2RtX6mS+AUeKL+/Cx8
upPQ8IgZTQ6sC3qPycttnOwl1pQIUHENA4P6kOlbmTWEDsAhuPsaDrt3u+2p4cXBgcZatgZvLPII
pby2XYxObpypTm/3ZQ7SBsg4gZeVGPFNCmfyHpOj+2pFn6t7R5F1IKwYotqwt1qX4Za9tXCS8jzi
pjO+0zhffm6jwoCpOdH2jkPqA+0wXc57VfxE//8IfuCqZPRAr9575ZyylYG+FLRFWA5fD7s6uIv2
xerd4lefiXNhVxiDQgfHTXXJIsu/9rJE7VMPGGI0ZkrIMwkncZjso+aw7bcIxelvG8AxrvZxtw8g
MKY28SubnrP93ZXZE/560NMOFG5fonUCYlOonszRxjuDJh9tzEDAQ2n/3THcLKG0veatcbeymeFh
Efx1qNy75Eb8nEXl14NaJGe9/aBos7y72u5FIjHso7DUNz2pLPZpWdidHz3sjWlAh6YLPxaWNPAL
RkONrOM8cU+bq0qwhP9y4JN9V/WV8S1D4hvMiJ0uw5+vCXcOp56nMf2aCJuwfXbUkT4Sr9sO8oTC
umsOZAseWT9VQh6j1hfTco5SmqhHyzhW9pkyZt0A0iOLGHwBaRAnz+XsfQuzwabGBkatnGWvg6jM
O/QG7Gygfg4VBWRhTooW5YFgELRNCPpkVjEVW11xAT28DZpUGhQ8zNiu4GejCJAZfEcoMREEMOho
VAGvjPOOWoWN9C+AwDw+bPaQYsr+SzVWckipBHIcUy3AV1Rfib9oe0col+zsTKinABZdg60fBZrj
aNsWRp/TnKqjydHs3D+mQ14aqskNwi/ysEnHUXCC6FRer8VVmB7be84asbc8psXZK+FwxZk26kCH
IrHF7iETvUPxmXrdP1nkc2l+GPjYrTHjKCrnISCFPl10M/qBNCXclpOkZi9mL1AhIPcg8YqE4m83
s1Ksq8z0OUlSbNua84Rh2Ukz/fjDROyWAD/Sgjwn/icXg6TCKF5W+twenTZUzD3ajptL495JkGfA
3M4boBvcoOi3ptviNixRl2QR5MoOMzGxT1r0eAyscp73DLVBOXZAv9nmbILH8AJPYV3secKeI1AM
jCX9HBFQF3NBE+Vty0LpMN17twGoD+YHDiFkUqFwnr/tBfiGsO4D/eVDVnFTijGszHDsoGrRguYO
rVtxsciPf9KIvT92m90+wv7ibhR0cLJcon0CbGhF0XvgLJz7ilNW2k8YVe9A3MZbTpSf8BFLu6gH
jRRyNpdU6MvUaEy+a1xk/AeB8pDjoIW/scLV2M2BFkKURM1y0uiyOCGvOKXOvxAaSnP3TFp9OFnG
m8E1jJKmj+MVVylW8e9C7mi1qJWoir9IOXC6lKPCaYlGUEHe1ZqJzEI5UHaiVezyKigHqYWCJhjp
mOVKsQfuygW24puOuSeDTocLA6q1KCUhhZcwSri0PAM8O8NOcjI/0Gc4Zh5472BVcTG1DVO5tv8r
KTc7J0PrFw0ZRTUVTjbkCzU5wmvlZzChgiqzHtYNiPJPSNKQty4I35cCu59uxmytF9awOnol2IQE
os3PHWf2CWbut4KgtG4zYGMNHX5Wl0jkb9Z6IBzqyohTf7PsujeLa7nExqnJXy3hRS2f6brD/gWX
Zq46UKlt00bFl/DxcrzlwPukBiiC7QlCtWatVXyjGLE8aGcHKveU2+RAyFm9pt3dNVHFZI3JV/MB
gl9sjqybKprjN3CAo+soqlP2Zuv66nxbxvvtlqRvbjlgrf5rxxHIxyzDhN3kTx9Gv4cOC3XRO0p7
sOkpDy8oTjhqjfbb2IIQtYzmREC+TFtkDkcxAeVfpEbwqG4moQYmUoC+ju4jeDMpvk8Hg8aV5O7X
9Ihtjfw6MEAjrmBfE3rgu7Vlk8LcWrU+lgmY7jHJGgHWeRiQDublqkfUkqF+nXllfx/u52xpJHUw
sT2puLrRK+ypL7DZ0wW4pG6LqDrRIewRPOiMirBbwlqA3MVzSg2sjY7s012eH6VkGDN65x/Ey7qx
23m7ng+DpPZw4Wp//QOrcQwzZv3dgf/2eLgfFAJWBZFUht8f61hJhY0RGQ/Z3luwL/oQvwCfbApD
CvsWM92fu+Bs8bDeOFkF/EkQFEqG4BKSaHxElWcdJn+ZX39bXsWTJFxjcpzIdzdxTypt2nlKbOw8
hSypJviLb6Bier0NZKhwWrUsBUu7uM16/bM1Zx/WIcGwL5o3naxJl8q8t0eki8j3iUcXJ2njKSfd
EYN1/nTug6uXmVK+oVs2wCqMuzApmq1J53EzNvfXQZT5S2ieZsffwO3k2wDQqcrfSf458eyfu+Cx
d+zxobhgMmI515e489XG4tc2BHVvGdRtODn3wOvWNY/bS6Zb7iXbnmcNsDp96KNLZOEehEGl9GPF
WfABCIv6m1d0Ktiu3P8lpu5cG/zMsLKGGAw74jfQAuzX4neCHETpUdtoNMGsAl5PwHCEr2V31Lt6
ur/kMplbYfckWPe4cPg+woAXgagox7ANaRmvDe9WdpPzUxyQndTfj5Itglgpw09CVavN24L9+Wjp
mFDj+anNcbSAhOiLkhVlIH3tk5ICm+AnpAhfxCfAUSZP+gkB3NX6bFRz+eOoP6f7BHIFx3PTfLTl
XJSITklquKF/n9KWI6bHiU+efmo9INatugFmRaJgaCuwww+loSOWx91a0DIlbLHDvob7sAeDh4Oz
Pf0OgAgiwAWZBFAZHdiqrQY6XlgpA6S9vCj+pxdOuojt5um2jEtXHvMR4j3Zlo1r7TYgdlr59wcP
SN6vIAD7RFrAGEHsn2w32arQEIbbirdIiy+1mfEnUep3XHayob9syO33Sxyo5l1UkqDWXbaZkpHQ
CGSfOhaQxnjkvYSryNzXcpUBQ/aFS2p9mbOhz7fbLprJvzd8oIg1/OHzbfi8BpwYO06R84IgPIZx
CqpnJOsPzILGxHXZiJM1WinjsLoaaNNqRTLXtWxuzPb+8D1Ex0oRYXYA0Znq2ZT2bEsztrUTxuFc
HdvfljNfLioqP4D5WxDzKB8o95UnxfQVqA5YhCO3v3DgLXJyoSvlBN0HKcheBdquWOkbbipNF2Mf
TqFnw0geOT1W5XWaJlks8vFZUHvOKP/nyY/F95UTC6pZleRUYIJ7MPxWl6uyHKZYEYrg2Xebc/6p
oJllCYJPCxNrb8S6SyWMa3q6HEIY5BO8PDBgEKDrONWnMXWEXCkmhszX3OVG7tWd0MCOi/k0n14O
9SaQKpLlJrZzVvnALP2LmD+9mDy1PLNo0JMceGuJvYTdfMEp2pM0+LHK2jogYzoMLt4D5mShOe2f
2dat3sE9Ysd0WXTrUbXPz41Jt4xrJaAXIfTkO741Y53E1yKqIVNc7RLC5cHee+dv2DtY9+SPE1ob
qMN6KEelWqiZY3fLvxx0cP1iygbFMwT9FeR2WQ5/VaTuWjrWPiA31GmXNoTxQL1tGz2Mat6rZnu0
uGNlW/m/z6zLZgzAMdV+/guZ6MVWoUm0NEF4X7TXUPHTn7UQIJ07i9ZeHjKpJXmiv4S9IKfBPdH4
CmJzabEIzsmpCpdb/iqAYoZdOcUS9TSNE45AzaHgYcwgo6fdGMu73g+gCwq+D5gMR4wcBw6bjC1U
lgQXGZ/NIVMFZm8sNWgEnDdsuYyMYieNcxiamNLgjqtgt2YhBQZhG0EjRoG/wGnw7vIismcR0nTb
frxtBX04Qh1I5SXOYOIU1kYU+/BfvhNB+k72SXRISeCLMaxofB0mVErpaTAwMMVGPQch/Da6Emnw
Fy1AIAEWkPrUkdeJy5J6DcKtpBnUg8J7rx6+04NmpQd4SAnNln+J4uNrY/MqQR96oAe9rEdhWjE6
vK+Evlb6URvjT25c8HZfVMHUc8LcOwwxX7PfF4tNEiNCiPpgRvjJiu0U9p0BJ/LXPgwfJE1BRmME
36/6p8EbnzGJlFD4Dv6cCCFebPuf9uIFVtLenQbcM86YeiopJKTzIrMp/TPqeZw2yJoNyj7YPlZG
4uwmHv0fR2i+6ImQRMjc4+A26FzIaCXpWtiPMuohd4dAQH0UYfwFrV75u1rwx1gETdPC2CMHQ0J3
YecN5Iey4Ypl8o9h5wUqGlWmexwehhD6djiemUesNgePvhhsPPq4dUom7hQ4WqaYpNN1+6OMSQsT
AUeIlWlpNdAbCHhZGTgEx/S/lCzZ9DsCdQut787hjMkOffKc6TPEbf/OP9VRmw0uA83RLNZmV5iz
MoGBds3Dj2d05HTYEhM2bWYW9JhpEUpgzHcqfvzCe35kVFO/u6UtmD9FzUG1t6xiVyFP6fhHk1Zb
Qh4sEiV42T3mtcw7VJjNmIrqZkmz2G1ZDLABhvkKmRZE103NBfvvm/SGRipd0rCOXsQ9iHCBM55a
uov29iKnC9FAj7ATXSFzXI11H1J8Y6oq1nnXbBn97qjl9juLwvyN9i7jU73ftbdXmPKSFwIw+DCU
yjR6WPWz+yHOoBDlFDhQ9/qvO1oGwjomaLrWKgTxbox/bMTOAtXSuGOlXQLlRlNSMSEIRD0jIkfR
R4VOkIK6WkigYCZbh3wWiaBqjCMWbB//S4ujaJvybGffAG5AJCsBzwMsMbFnIARowSKq6OFpQTzE
6sJKZahFP78ZHbavtSVPwhPV7YqBZZZZ3u4CQ0sLKZk3G1xLnedOxFYYvAyfCEMWXTp/65x21k7U
XIGhgpqrO86ryPkSc7T0KYjY+Sk3nKfz7Df7K9uGosBYWoOhWUH5i/EXHR0ciIjL+G0dyWGHAQxw
Sdn0neCg9GRq3EKzTpoCY035KYwqTluOTPq5BuLYH1ELfMBW08CwoA3tEwPZaliNTx2Lke8jL19O
MRFJvOpTasHApKk/5u0jh9622N4x3xPsBINqatYjAC9bJJev5eQMA/6waOa+Jvk7BiOSJg0uBxhj
cCYnLTN1MsvynvnICuEg3HCdxBu2TTYbYwu4KZi8K+GJVEo8vm2Ovj56BLrtiKO6BFll6GDDe53c
wRJeZHDyScV/HKcItohioEjEHZPr76SJqEf0x1Ln0Mm4/l9yFHAVkoDzvDklP1id4oKAJ3nBzAZp
km60t+V4eRrixALPDvSLzROLOujh0s6AwlK5sBUzrpS6Uo4heU3eeHKIi9E1VlWjg7Q0paLtmVS0
eBWDY0KzEtzibcLiWOCjm7LRmDGXg9Yd0JzAU29UjBmAQQgA2ACUYpQjU5fTqBg5EfSIGTx4mAFC
32UrYeFe8V+TIUgKXBtw6SEzIAOhuqJyoW3HAwV4gtqP0v7FFUsLLiZv7JPfJ89tK6ceb3MSHDbM
L2FK043D8DtEUuhOFxZ5AR2DDdJidkA7wyHHHIoLzOxUTj3ESuYx5sFU8govKOaZVGi4VTAbI1lL
8drbq5Uv5CN3+WGZcYfZghk26hLENJwgrjLrzrC72I9OHIO37X5UA/QveMTrSAlzibl6T9n/h6LO
YaQ86rCjglLihR8Qebb+7dnwzygZoQ7gPqdQAhDP9UyapBu9mTk3mJwsgx9bktvKSsJpcVQNDuge
Pxl4/OgdFg6TccUfQZvklPlilsE0jV1272w22ohRmkphhm7ni7AmpdVmNr5Vuf3k08rRjzeyyLfy
91acNpofVj8QHKIWp0FUEE0F156YlLBB9+3HTE9AJ51c7kzDRK2P3YRkIhU84TdcESWoxyEEyR2W
9hbM3h32n5Y04/Pa173BHKtB942YuF96H3rAZL94hcVEn2vD7dBwO67BdUwSo/8zu+7XYoJSO8OH
ra6/HACmDoX3OIBE16n4r/O08IEWnNtaiX6Du1X4lz5k2P511UO4aTTcr9Nx5wyYoeYhBqhfJvXT
UKiEJx/JBLZgPiYNOHW/2OiZd32tA/sjvlCmanWwn8Gugg/dtY8zdcN44gwNQwaG2If6KoRjSv8O
FRD2AfUVuZf4Iki5e8zZ9GfFVpurQ93SU34aaxu6OLrBR85xgB4vatjXHJlHvwpvuLDNqJcnSlTB
AIBHuegxnoVhhNFNxy6BKHfHnRIdZ82xio/CFzXOGDqxMeSXhXeshuBLaeZv9vlZbO94FL7sY+EA
jkw+Nw9I7Yun7N5AMbIcIgTzOrDsL5LTcB1TdMlURePrbvUfdteFS9kG4DDf/TuvPlVh+QHqUE1g
KzC8Z5/RK+hf0mpwQNhHMOl1cMPaCYEWrZT7GX2H+z6AudPY6n2gE07Jrnnd9UqcKL/O36vs067b
Ci4gJq0RrOdMj3XIpMruTNFtPghaaRutwnwOJeCvdK+Tr3eJVSRusGTvcYeGdlQ4kgHSnZ9pY6V8
Ro9KSaQh2FDmMEyjgt+bF1aFSUNYPP6CX2SugjUBVOwXJHH3bXUDcgoQGlqN3bOPT4L/wU6ka2KS
gncUjkh8SYhrJ3iyCuUHaPAH3380nddy4toShp+IKiQEQrfKiZy5UREMElkBJHj68/XsOtvbMx5j
k7RWrw5/iJvTx4Ev4uQsICY2mmFehkhHIvY/yO0D2gMODExcH+PNcFdYAB4AzMNs8jvWhl9YxptF
MzhbKCjw8lGz9XTWH3I8g3PQ5kOjVqIgQQ7KBBpzJ2hu53KAfx0i68Ul9PGWdpHSEM0T0Wxw6D4g
4vQFGXwmmxihrjzNVzWaien2PCtX+iaFwN8flhGOrAydDWT7rtAPBtUEnCkIDdpFxUSNUc9z86Bt
5257fvHPBySX+dnS5z/T6SJX0qOeH5shcI5kmJo7FD4eZhNydLDEz2BkxSSLmPFyO6LLQ6vlSgsm
ZdQlwkv0qRY91nJ79PLHYyUUnRP4l7sfuHeNotkY6APNfMI6LO1zXIAtKp0sMAbGAv2DjLkErxZB
C//hN5PzG1xaz1axSukHGgOkY1f1pWMpsp4b2qeX1Hr57aAK9UFOn2/CRCsL6MmlNqvvPG8c2p9n
K9/0eOlA0MOv//Z72MgYgajAhAtc6xwNHufo4lSLlAxujPtQcPFytAQl/450psHnnT667tQwIf7W
YQtTMWz1cM4x7PPoNciYC7BoKSWsbJP6ilXGDWDoYWuy6cFvH4sIivgCX1gcfIDnVbmAr0UGSp2+
xCBd6GNoR/Z3JdbHCro2ClJcP7x9vVh6kZwwotUiop1nOi+2DtGT9Yo2BRoyo9a2cjJYr+AU7rbY
EJdxOlX+U9JoTdKpDIoFw40LcoY98GK4YSkZg8Z6dc1Db4REx5aGKm/k8JJZZeW8hp1lNUTBDHz6
X+oUYqL8tUU3pEeL8maqh05Yp/ZGYVmjl353MwC4bE8bqU7SxIuogQpTCjjrHjhZhVIHrgtGrAQX
kIOewkAD0brEKtxqU7gk+AmzefrUELw7R/3YAmQBjvvmgSq6Y7nzp2WuGkHqjq5uAWAIZgLHtcpY
k+MUMg9MRUQtwdREL7u/6NGG7U+iteFP7gk0g5mzWr2cmjYlBmSkoo8um1ABXQKd0HiGyabZd3wa
QexhiOeimAJqEDUCthwYGRgazLCIBV6L7jTHv3++2Kw17urJtJPRnKVvu4MGdfEOSrXaBtCJf/+j
c2cMjenf3zjGnoMWODJG5DDo6cHsAvYGUNSWg1N85GisfOK/2/4V/SOINlM53H6hMXiTsLw9SCdo
i3OKmphYeRsMTQjUbsmTUEeJX7pZ8GBlna6qKQItLaEJ6YTRXY5LFGD/sHKMwTX+hRyiE9HA/boi
YDTk4tX2bQidR3UVRI/kE0Q2xAJIQewi4owQ6drQRbJN1TOv89ak7cqZro60WQ4NWE7KPlsSJR1H
RMfkb2ZcuCMyv4fIGCGs5cm/xHU3BZGDTvK/DihtXXjpqO/RZcoQ9LojkU2mQb8Ud8VA6JPcYkvn
VKCsmACSC8Ksp+KRlFOSN+kSIkR4sXVkrmTIz32LnpjYoZLNQfJcAHNKNpJrI/ODHAtXFL2hxP95
socQFA/hMcD9ptgB6cWrEurxc/12H0sRvmEfKCGspmBHvWEL5P8SqtENMYqbzyDBQVXzqPMD8Hps
3bsGQoRi3O0QzYLvQZSc5GFEECuFJtP8e/gGGX1o53cEcbrQMOSMOc+NyQVnAG2dmOfj7rd4uh9c
v7pWGYhtQDF8TFvIJvXcn1NAE+r5IAuIUoV3hxYCZJ7D0gPaj2OaQQ8dJqZDE8sGbYaLFUbdSL3g
LQaFKg3bvhrlbfsz0eIi7DhaXI7fQerzlJw6NpCMbnkNnyW60jkSzV9EsPgpDNL08Lcshs1SnpHc
rvBTHZaF5rbCOlDtu6jJhF+s2tv2N5afeA3JI+YqjCdxXiuDECIeN8qakg/xfXuOFYIMhh5uHcj3
O3Be6qBgxQGmhN4OZwmmF1YKHhj/PecpTnJfRhXiEX9GMvdBKoB7+bAHRmjTmpdYlv27wTWgWIjZ
qRBz+1YJCaKCZsm0HPkNCejPPfDBoXiI1bilcWUJ2mqkQbG5Of19QbrYc5/jmzjblWiihKIq1l6/
bXh0lemRzaJ1Zc0mPhSFaDKbzZ5uZTnORX6eF0zk7ZmxBx2t5bAymdNg5xNnGClQIcnwSEqcF6ng
NEeismSBAyqiMIduiMaeiE7h2ysC0fiIMjZGFBd2ZYgaG9oAdCJHqEYDUplJ/5icI9KH2IeRxSXz
DIGgHoT6ltMBF80NVQT8bSDb8AyU+4PROKPGhSSyskeFSd0Dyc8IySZzQywhtbb/QARSFCEDS1NO
ervuHYJtx7/SRShRoxA7kecWISxGERPKJRjVVDoPVBgRjl2JTVcn4uconx6jckBZjlErouFI2vEN
pPHoYEO0ZiuLIfKPSgvlBk9sXBmzYkt23zL2964TeScU/804hRGhiDv0eKukOE486b4ZqABJBw15
kUDQ9oh9L58nsXu/xTWiAxX0k4yJFwLfdHX5MbgNAviRjzlIOOT4RB8UTb3/+tIShrkyDCD/e0LC
HJfu2ZOkXup0Tl5qHPngUoAuIerw6xZgMOeOHyiSD3zSw0RNMmfQBAWdH72TC4nsnTAUJTJK4vfh
yCZ7b2/68YF3nrTgE+b2x8pICAtHktG3zelDVk2SxRLiLjiRkELAjIGM7Df9oXSlzqndSZquxI8n
qjqitiecrE0fWmbbTUYfDA7lfuQIWxHQqaZUVxKJvui00V43F6hTE8AuEAmFjyjhnz2IKhtT0HWx
hENF3v5FU+xtyznTWqDuR57MNAPmaOliWmcfejxvTiuyHnLYf/p/TN1WANF4MjhW2XXQgvZJZgWf
jfrWkX1yicTssYLoJTHzTaLS8EsH2P7/CSf+uOoifyhu9hwXNEiEQCL7APgcp+phhdrrdEofBIC7
lNeQgaWQleHpli4FvWsZJUsrX3aaFGUC2kKnmkAMAetrkxGhJmQCDJ6dvqYvFMAC8fHKqwZSPbTg
94s5obD1oCdCt7raYLpEq2jIJM55B0xBgVR1iGCIunB+8vHvvQUFY8Ijg0lvdThw5SwQXTUFUcQf
ua+CuJhcNDk9BcAnPyHvFbeyDmDAmuqM8ZQxq+nDYu4EdTwR848hfWJMpFuzjK8aV5x0pXsr7Xoa
C8wQaE+z/HjZd4f2m0o3uw9CHEli6yJKkvSVfj6oFs5TFivvh3yKlGKfY0kJU/IJrtl4PK7dsXyb
SyhJpwiAbLwEoZ1QSrjSRryMhH2CSNuX59+hhmsfuhxikmqKmN8zSEayDBkR0F2d7+nQYyiL8ZBg
nczOQRrd7RDPl1BEo9qhBkwYdvxEvqePGrobgm1F5RqTbXSmTvh5CXZdXqn0gATVwuyQfSmIZ5YL
IpVYLoFlvMwwQ6Igp0H086CwrgVVIe+1htaprC82Stzadmjd0lHg+29m9bLbft4LNq1NpNYdELKv
C+UE2sneb9qnTOMeQgrDkJoUsZiCnVSyYhveGNlI+b/OBpuD6ynXsrbV9eckpcb4Mmy7GbKQaN+z
i3qHTe3GcX9Wr+9k1+Tg/7KFynksZXciUY4MojxLqvmANTBajXlChArrgN6yZCuApQgH8sRpq0j8
SGLK9nm60tiEIpUr0UXEfkRWRhT15N/S2uvTLrx7fJ99Qb3ASfPf4UM5yYEh4YW+iexgFbCTCIDg
R7qqfDlHusN0RXL3b7XIXRuo8rac3kakapDAIdTheMin2Chm/66N6oA62mn8mYHtZp4G7U2Q6gr6
FDJtEvyWUAQxDxa7AZVFS9zkSEG/geNCFARaQ+FmGVNQIAJq55cE+ZNzrIiEL9MpckDWvMyk5Z7p
G9BmFutl5d8URrDat/EX5FMTJ+GZUaEIqr7mX7pSP7t3KjCE73stY9E94zstIzz+2t4qh3FhY793
Gjwx5JrQkGRMchmLpfD/71ikVX6uWCPL5ytG4g7g8gvAOVU5M6q05yAos8wAI52ANMsMYs0oxX9R
OF1dzZ+Bzbjaxosvuz8PC+BLmI9e1kwhzYFKLr7n1n+B5ula1H1U+M6LWI4YRoGiacjfymk45Dsv
MkDI048/srrVBX0Kcjz41bATuCBjEUK5WEh2OaRA9pFYZvk+3VhADcBQmAIjFIAchqhc9KcQH79w
ZsUovguW3YjFCZ5f8y/4rNaiBwC/lKxpkK8ahj2rp+LY3Ed72Pkns0Hn0hQFgt/4WNgdopa0XG0e
vDYR5dFQ1v0BtdPn4D2wzWqh/cJAMqB89Q0SFzC9EtIb+mpkLcFrD+oXuRKfNv+gNYVyFj1FPpwy
in+2hn9SKQG9Ea3drvijkyzdQ5FaBpmwktzk4b5mcnT8qytCIU4ZpEmj8xYIgimhT+R4QcEd0SSi
Mc8Im4yIjoXXHxNIQI+Q8vAT70FA2cDBA6GOhjJKVEBQ5pgPyAjjbNKov5D5MCWn+/sCB8JvLbor
PCDIjhpg6CQ/FmYTVoDXqTdCL+jBUAKguibpE9sFqxCGpiwsZpaAITmJIJzR9v06MsQc9kN12Vpj
FIgMSFfQmSx2q3ojNZG5+E/BcqGph4SeuWRCNwstZ5X4lbmqXceQ5tI9jp1nsCnnXS4DahJOnlKd
0GXjwJqIOJMxQvNnOVhbw+xlZgk31PPv7BU+N30fbLGbYO31D128SqKmdl4Epdm76+FGCK36bC+j
ARW9tHacO7wztwAOwmuoGPTq0iXvwI9hcay3dJO53HLO0g0LtcT8UK08nN/uAtrOvYWX7X30+stm
3/11VuBN+9deFYs3/jRsZnBhFKC0aRRrgUBlqK6uM/8b3SRVpy0IpQzQLE1IV2Q+hBtFOFnKmqT+
R6rlLNp2AykjoOhTKrSYrLFnM9CtH2rpk3KA6UpLbNYOf2tAuNkOj4YD9g5ArtwXXc9DcVC3cFBF
Xy4/pbQZX0E6Tiadw5sakEnde4mzEU4x6g4ksLr8keGdnmDs5sAM9DWI9HZBvE3t7pDzBb8Zmvp0
rU/JWstMdZ3xrjBGpg20TNF4BARniEuMgcUDzT46vb+pNv8Nf2DvNUitiTSar4Mu4usV5fM5ZLD4
tjPMmox9l2KhtfoFCAFCTwt0oHe0RZNJwYY8AIKlD+5rE2V0PYlAYA88J4gczwj0jTGW7heUo9YH
MtMzohvDdr1DCoMU8cAS7MxLRaQt3zebzqY7zvbq9HumbZNqNgVVRrLxNXGTEHLGFxkomxktqIYZ
UC80M29E2gJ4QMvF8ACu5j1q3DbzV3DmQJvjhDwS0TVmX7wt6yx6Ym5MgBnQEymiB8faGb2iuToG
7HgewM6pojdmVvjM/ykryD4cXNu0ZTUrbVPgi1ebKoJ/EAfG5cXWjmiv+jgWrfGHabvnCss/FJQc
pH2eHV8jvr2wfxnWLwceG7ZwOlMfZPwaT5veFatbW1eg5xSMyJ1s3sCRGgegcX8L2YVR+Gd9XhaH
Msy/luphWcGLxYetZDsWoNxK57xE7AGszKyb2/BzWlSaOEWL5YbYdOR4bw3LU3vYHStB8sdi5QE6
c+g+MRxAHiE/feChADuk8Djh/4HgS9xBCAjG+BX2yWech0SqwTluEEovp6Bk7kv0PLsj0IHLV+pg
9QGkYwfYu6DJBKAmThgEQgJFwwEen9cgu5pMn9ROYgyEyTD6n6/gx66dZTs97ow6N6uBfCZaXkw+
k8CYYlpCQ7p3oYTsHV+G3cNZEPocPcfco7t1g3g25SpxbfqBglQj/aOrV8BexF3wcJtzfYG7T75C
S2yNMsqEvtVTvC7atIzMaWmK+zE6OgHg1goGDDDsQfoO8VWaMtisZRDbrKa1jh4WYDsQK4x6AS6N
9k3P6djfP/b03xQZ6ls07s/UjmWst4iYQl+ZRYidWuqUNxXrMoxirrNZf5+aSYR+VYSLm3dnYA6R
pm8ReztxJ2ZqDYw9A83wwY9g0mPGhCfroQ5R3IzPYHN35a6IkfKvF3i1Rf0NpT2TGOcW4Zo2LGKW
e0ZCgmIrqSxIkJd1oTwtCIzQ1NDeUmzDvZKsXENlCuzqoGH0Wm1gszEQNGYXYgIH17jcNauzU2GQ
9kbr6esYbt4D/nVdcqsavrBLeYyvU8jXTPKvNqOcbpTAouD+OjMlgI1Wg6pHBZOIQlvhJUoQ/C/3
cSyHnIcXuwYxNOCtZITejfR1tuuhgIKlGgupMswytd4n42C4TCK+OJCz1cjnAM+hpQ2SU7VSbAs7
EdIjgx7bjUUhYpW0XVHr5jSL1d1zwiQ4GYOgAFjWC24rpmYLZvbD7lHFR4muD+d8ahodNp1ZUqz4
POv2tAw7c9iVv9ok1bhIz+cWJrmD1f228JCD9TiJLgwdj33rtiauVets+DMkAhGHvqhlI9t6IGCx
8xoOu21r9mKM8Y4ui5xGMP0WnmPXIinR59d9Qm0IgYbLMGoM892nsSpcjv5fCRzu8Jtn8CB/5ocG
Ba9irSEUlDoJhzePr7qVp+Bu8baN2n9eXM6rcv/bEDJ/neknt1EOfpE0nRQIKgTGPqh7Xk/LrYFe
Vp5+droo7JHl03XFkfoFIw1pCmC/ZNp/v0F32SOMMlRiMr5+AEB9ARaxKmTYj4+/N8Yupso++PuG
9YkrpatWgrcKnjE7FI+7tKVRpMEtEYDhy8Ia8pLaZKkaCk67a8PI08FQZcH0v0N8ywE/AenkcsLa
+sy+W8DyJTPxZcH6KpcavW73HMElQB+yy16BsrrvnxEy/5V2xf+V3971SHQpR8hWEWBDm4ajFFAn
ZqlMBAlAd9i7k+JugWyud59jASaYeSY81yM3PQlZZYSIrmj3cb4VxDKwOSjtoRvUtXswjuCkcJoF
mKBjFlFObhs8IVaAXEW9XazDJsa+SURekXr28A5/s18HT+Ry+UVxhceefILeKV8+KALqKcLI//x5
gP1xUAMCI0wUKiw2hB1IApiX6Oh9gBkCpgJ3kToCdCXiNBgSsMLQ8oVmArPX7DJQWsHWfiGtbXUw
Djz26Tn9aYsSRcS5NlIZPZ5AnOGnwASUVsryi+gYxXTpdlOHS85K+/6sdm7pULavQSufILKCJl8P
Ve3sRPGLe+qoTzGJSvpQn5XhldYl4aoHV/K86yNgxP5IPdR+WaPOeVrvAGXU4CwnyBs2c6SWriLa
+lch1LitB1+QYq/5O4corrwtYeHuxEmDzX8bPUNAeP2louLl9IE/x7Z9WNoGRLN6QYoTxqRT0w5L
7Dan8bGmMzFtVpmDxPiATY6fnc1Dp4f24HPEirEENUzn6wn1R4E0efa15SfWLH1Fdh4ibDp72Jfj
DRpQxajziKhbagtQrszJNf5NJ12/Y8JRgvK0zH1Ayl+OXZ5y2GezM2S2MCAzkIc8+4+4OeBzPO7g
oA0JZt9Dzg0Ov+a8xor/hSGCS4qvoKHVssq/LLodQeHpQNRHXV44AzfejAHpDr6Jy0eMwCZ4nsGZ
MVLtE0EnXAAweH7qPML+UEXO97yDpnRDLhof5BkIaxeOG7A+UwcRgtPwvsWX1vtAmQ4RiogYM5pr
yO+YvvgX1BT3fZsxvzbjhslbMDWgx+EGabS9kJzCt9EsxtWxpn75Fxl07mL4I0nJgSKiWPD1upv7
XoVDiSv7gtyHjqpaomFM8UvmDTiWk+v89L4oOGWwUmyiS89Ljyri0+wCOYA1CH5vj5ywR5HBoBpO
hP1h2MzNSLMRREufr3PyZ/TLmMQVcPQ475QRcfP9ta/awDgC1LRe2yuXqvTBV2AXqUU3ltqW5vt9
VblVrMMMNeIy/GCrieVxyIE3NWbXXXtSrZ/LJtI2hvOIctI/EiYSg/7kE3O94IhFlBPD87TvpfT5
0BgIzgjUHt4Y3it+Ed2iZN7Goso0wO/71R6kw4jIioDBAQSorUxzxA3HFV6xmCv4uPz69VI7GQBE
Kwr2fEiHgjb4D/sBUYJrDStUPjmrCGwoEEVwUcim4PV0aKoh1WxnA2Va+I8VOY4S6f53kEX19oLg
bpurFfU2jWgV9zgIzMumtZbq7EUqBfxX9zPIRS8w7guOzWQDDeiHmIJdj43tY/ddp8snFGRHOxoO
IjQkVte/Sy8UaDviRqs2zCmMFffzDC6nmdEWyKjFzIwp/33SXX2Q1cRgp+aB97Q2B9mWsxSAHIaU
mCoxbkzicoPlVbE/LwysCBgceueDTKnK+B4Y24a3Ki6ZziDfB6YlsQuqiJ4Fx4DnKgwF3X9uKWq3
1+2Ho54MWqyGUozJ7R6lLS1Nk8BigBhPXN68Vwe154QsCTQQUPsYaCkLS6FXQ736Lc3qY50pJdCE
7vtKe/hWUHUFeH3zO030YcLSROQzCjQqcDzF5Ivq8pwcl268/agctNdrqV59JDIkjU4GH7ScBIGF
ukh1fI2FqGVy8qiEM5Kjjw00FgFrwJ5t6wYKDOEqUbfc/pA0MEB+vTH8I7hQVYYsUYFzb0fTP1ju
8N2xQwPqnw3QDc5EZ2WUcxk+88dRvFm3bPTOdftPQJ9MTfMkOPzGyizq2iBh32SWUdTz0DX42NvH
kYOeQMQAEHU+xKB8QpKgCDO2JbIWY6ivPGf6tOvPXFuM1CUXGWyETq+IFDl8lzFi6fkPDWED0/nD
ecmh3tveIQlygiLJtEY67ET7Jlp3dZ+9vnWvrAAzm3KU0HFtD0YEVDCYA1RRuAz7BxST/X0KYHJE
VET42SynWFv5+y7I8Tcd6NzaglHeXgJAomhN1FPwJsBfMWCGG4bpkuDwhbwKJ4E3wqDcZ6Aj/Ln9
jdeqKUF9Bx3W3qGWQHZqGRhUPJw+AJKO9VJ5xpxm+KoHpFiXgJQtov7scDx8rTVUULQIov5iifJD
FaCWxQEbgS0zWFegz9YD0JbRG44SqcqSwPIbCZkfXCqSE4CLSdyX7x0aV3k46u7BRcJniBDXoRUg
Elvfk+qBsEP2ip7hhSRrfN/pa9amECi5DPZ9CKoZXc87wgKgTv75VhAqEUoZkRv0MWQxWXhwcxt6
WxfgH/SxHpwLPBF+C477UueYXj+QJJCVxqPIxAHqiCGQv95py+Vh1AdNmN0qb1LmbwfIhkqaRgCE
Y7TkoUHlY41RLgVGXQXasjF8ly4KY233vhvwWJg/AHz2+1skNZZ6fLEwB2UBKMHXQ5ylOLBS3iI8
Bc59JFoLTA/m9AK0vv1FYZ/+Uo8ZlrHCYkOoOESuJ80u1LxRkNvIAEm52eLId3isiElQOMXfCZ7O
QtpqSsvG40YxkyW5XJZHqqN3nRTcluoxiaKCsm70Wtho7NUmH1Qv+FXG7ic+7YgYEOiRa9/VXTQW
8h0QehHPXkd66bV1YZbqMw3a3ndUtAHavAa9BCmPWzqFOle4Hd1/O1luqV+kojE57w1S5CrJwXTm
AQ9jh5BsbecnlX4Wag/dI7PcaS9B3vECRnfJ6uFyaMvb8RMbhy1O7dAt7BZh+fFPPuJJv5IyHRLG
O5xgT86vIMEFs5eiK9hjYsrA0oqQ09vS2QZ9pezn+60r0SfpRrR+unz9iGkTvSXkcJHsDnsIhY6l
fW0LcYQshnAAQ8sCqerCkx6sReKHqhRxsX94WPy9uGR0iL9W5O6BsoKGFjA9eyHrW2tSY3ZTD4Xd
PV7sHnQQlO1/QOPJ6aBeA+m8s5oIDPnXhNP14wltt6QE+yLYSjxMCY7r+urTh/4AqXMHxVr2xgDF
LmG1csRs510f1DODEU16qmzo/fUW8iyTBUe3gGRdMK6/Vb6Yfxcd7MAgliqOgK/FCW7bwHRIj6Qd
DXqHkGnP0Ui9mnuywfaADv1wi77QWrYXKmkkbRE6F/kfbm/0OC9IzYn52gN8fhVsG3JBa8SwVMh5
4lwz3/PKc4u1KyuHZWYQyT6zkegVpyVawvfhlqppa5gE2XyHS33HVuZofNj2msWQOMclbwk1FBbb
6Mu0EDmzXiJYSBhtDiIRBAyJFEe6oDTMcph0tw1YVw5aJhLFJtOtNvVFR9jcHDKcayCr4a9hG2QT
0zoGV4D7JsZ8DpT5wn4EFryTQddlznMDG0znpO30Qt18lryE51JH/wG082UuO6H5J2+MzhmHDWRO
FzuVSeJEnQDYUm8Cix3FNgEK8N6kiNNJiyRjP8nxyFajAT0EJqq5zLTluEvK+HoNk9eh/oAz0D7/
PO9XdOX9SfSdRpMMucoBkwV6/0LFGJATkvFFFFaIeM+QO2UMcToeX3ZEcByBwhHFmkF3xp//xqmQ
hSjixZUAfS13S6LNaloXB2rvNVp99gCxknNhDbBjp/grn44yf7jdPXIMH4A8iGrRNQpqQk3V7BOo
+McPOTNkTDS68r9/vHMcBqFXE8C70Zcl9NzqpACEc1wUZrdR3lg4GBhQNzj7dSf7g9wNcLeYcqQZ
Xed2iz9dODd1MoS+wzWhxjOEJksUhtPFCg5IjSN8PSnvIRexR0b5EGoPjzGGJb3kFIYCMxWE/XBP
Y4Q1uJjnVjEq+nRKCIZkfbXkTN2hXo7T95FUbdrf4CS6gu34C1v79s2BLd6RRaoT8Dur+XXh/bVn
h84EsFSQEPbMmsoEKBCBFphoZ3vZd+mjdRnQ3fb3tcYgFQlf+2p4hcyPjXCXtV2+2MQrSNou0geQ
gZEHkDVta+hoBSBJ8IoVPgupN0L/R2REcu/zsI7IDyEfgI814uA5By7t1Azpdi7983THuksUKLYU
1o1GmeXyhtPWAcyAYPiKzHWzvWDyDuo7JXalBwrY5kiCp7uUsBljxe/qd40bTnM2xqu0t/TOiFkA
NbtUzVp7MNAwAHriYENznY5Bx0FDIFgji05AFlVub/7Cfw0I+jWiY7ZNJhLoBl/0NkCEMArES5Ol
Uy/mHFQp5EAzpflotaZ/l9JKMu/exiGCows6grARADSDKvn5d6ytrhxzL7fVZQ7ZzG/HDm6R7eWW
wx8WtjCpz37/lPnA6unCIZmlWiKCIBYn7HvwKwawHIfSeS9zoNwCLc+Mk5P05aKR81zQYASAMLuj
AsCQUpzZXHJ9CrlnePe7uIPKPPqH7S055HX7GonW4vTDCqGt4XD7sBjT9aBdQkm07YWQJiBb89S4
euY6iiYC14qOylgyVDYpSjkBMj+9YwvWxchFlBKsw9QoAR0moEAR7wjo2zCALSelN0JI01jJOJTK
uUSHgYR6jL0copVwQzA9c15zmZLsi9l+bUe+4KLEvwmJqGyYjl/xugdVqvm6lIE/93X2bBF0ZDK/
kwApyeEcrY5XjHsXN8jPcJGLmK8eQa145B7i5PBcYpdxas3+SdWR95807+dmu4r2uMsfdFSo6CDO
ALhDZVSV+QCHzQ2Fe3FSjQa+zcgwghjmgl/IeedRDXJdmwEmumo+unYIj8g/E8t3IwlRJGL8xTEl
iidJ3xqRtnJVCQEDcno6yQIPgW2CLNwAhU8XOUR+Kyod221ZomJCdiUCk9sRImfzaTDVrT8ueQ+S
w99fMJ8PkHkUbCh4CHp9pEoc0lxeEt0zE0l6I4LsOcCyRdcCj5cXG2wNIoYZfW8EfIIJjz5p7k7H
S5cdUswArkGgzRTv4Vd3Bvsk09CjMbLVp0C0CIjomWoMveENCddbRowfsZ1Jc1Yvs3D8Ns2//txA
tx3fOuDR6cnY3WuQANwDDT2W5Rb4/2MmYhfSId93omImQInXTLxSOZnJZGj4PUj/ETokUv36VMBP
gVZZ6h/NK9r5NAEFZ+lqpucFZIdw1RjHc68vtxwoe/ixN7j0yPKtpCItJymY3iPNUWpIoBYWKmB2
xHIV1wHRPrNP0RIciwmz5zwxL/sp7zugrMh1M+tPtAt+LEOXioWVG6F045IHTU0Hez0ML8X15upR
mRV7wAtRttXBQOWO9lds8DSgqU5PjWKLsHSmM8lgk4Vot3d3SJHfhcyVs8XtYmltFyhE27lrNvyO
g0aPkqrNRdEiBZFkMmhyZYeJdHJxc6uCpb914cHf1x8LzO+lDy5DJxbS9UFlxTe85m7/gPF+S2A9
KGHH2d2KO13zdffKFqWN1YaC5eBLKMh04+4DVj9OhVLvyKgar1X3QzucE/DILJmhxev7H956s8sZ
vVbD4QuY8A7IVDVRqbctRJesb1SCett+zVkRWvcxvVS7g2Q9mxN+Au57XzdphulXnA5R71B7zuUe
/GWfyeXhZ1Yv8YHFALAFO0zyY+qEirRLzlUPFH+a0aIEM39orBxEK2fkfNdq+xrYUwNJM0ft+z8n
aYXF7jyGPJG/eRc6gIyXm29cBwZ8EeBqOdvQasG98zqDaxneX5PYQEuBFoOVzCseGWG09uYRle4K
0yWmRzYdH0Z2n8Rqa2OhCmDVU9PIIBmZ1aAO3tHx9Zn3rWXu9AcFL1PbXqyLgAvkrEPreVdPDJ8R
G4KZ5emMUwZJlmiq7ilEnnh3FgGe4VROkHiAqUmGd76LX68Y008pHOk0iyTFmotrdse0r7pAufe8
v4sO+LZVvLNCBYkHmhwWOIvavAzKqEr8K5jVI8PS1vwZ4TZ06/mtPm2eD6fqkx7hG73fnKrwA76l
JyVQ3zMQWBgBqPyH+Uw2Wk1GPb8kHB5wrUH6+u+2T6miwjgiza3gdv0bbCBEUTJaoqvWwAyznrAI
IeyhxFzZj8se4svNuVVeziTuefrRCM2o3SWxpATdY3EdeF3n+Ri1bs4BzQKKj/Oy/4E0rGpud6TD
xFbDVrZIq/D73qUBqlkZdXKSI9xCmHuZH5ivGygiYJEAs6HVr/mN98Mx/OqitW/13Q6o3Kd4Z/j3
ZU77UISOG/tSOW3q53qnqWGHUSCIcN1WIY89vKoTi08gF5qhVD8w8kmWzFBrGjLzohVzrvYcP+ef
dUXlCB9F0E2ILF633UMB9AoiGJaQGmAD6YhTFD4CYGG1weU/Y05ntWY1AAvjrrpFuW4nTptHKrEb
AWR0Wd0qhArv5b5dxhdsTO4npQzP5T4/aV9QLU/VaZUKIws/YwYNXvX8cVu5YVeEltuDggToQYVa
5HOus7f7eWZdn0vWnIrvKeSpa1V5l87NbbcnioEEAEuFlEUpaMgk8NCb4SPZVlf3mQVdOmrKTG69
fMdN9XLu6NU/EfhS84/dLyDjpeOSc0FPDr1FqSB2fl4U76CbHLqp7jQtag91qNWxcj789AbXMjrG
d6hiGVC1EoRcC3w9E5nM6/YCBYOKz5e2hdqt4u6j7XIPNILVUfc2fXKFbumSjm7eWvfaix9HUw12
vJu6kMMpLlu11y/NSVQxmUYk5EO//+3zD70O3yQO6fxTbW7pIXtB6EbvViuiez67UWNlL1QrOsMP
/MmC7kaL2fg0UUfpx68rBicNoRJ/krdbQyUzr5cQ281cc42cY7zmyaIYRQLCfJPyirFGD9Cd/aGM
ww6HTrGk9ERWC2I+kvOdGFEwUfYLvMyiqRuW8TBhVGf11xuxosVImWNxSnFRjUnK0YnpmSmj4nwI
u3HZvQMa0xb0ijFJYyBHlk+KTe7UOvROvBBgDOsuihNEa9I7K0di/cvMPSVN3ramdIEl/QQhAzoA
oELuJV9ILA8pc/DSxKUpVr7T95mT47zpZ16HM1nF/fK7/5FuKKASGf2kHf9Fglw33vfjt6hJB/xd
nBmLgYLT4xqBbkI1U9X84xs92PjpkjnrV0HBTfX16w+UY3t8bQUaPH44APcgSZGLAvulBmpBGGmm
r/Y8fyx+96Dohr83sYWJVWJdymFaRAVgL8Pmz1+6ekQsutbTqaUWeeuOzmjUUgH/9ZwzPY7CXOm3
062GMYPDGlMBt3P3cI0w6Hokg7e+/4Xf9S9x7ga4Aa7noUPVdtYXmp2D77ygZmzlt+mr2n2up8yq
YduUw6viXh+7BFiHZv6wBn/4t6dfY32NapVfgdFrwj5ex3SYjb6rAwb3jCHVwNVCzEQfthgUJtmY
ufTf/elq4EGAiCUc9m+4eYqjVaOWxRSLO1goXQ9w1jUkY0FL5+IK9pHhwCpgbJdcPHIZcisqPmX1
hFUl0odnDN6htNtQ5rWwddiKIBv9F2Ro7x4CUBUsJstgjkzGaTdTZhFcb4AFivVLLHhE0PxfUQn5
n5WJCDkVRMPTxv941YLidjdg002Y466MQf6adAjhQFHj83izw41c6vMvLHoAXYtNfI2h0eTuqq+Y
47xDlmmlhNKe77V2MGgqmHfi5lNwXx5q+Dk62eGaUJoNt9QCgdcwK2R4DOYIoC55iQ3pDO4vqffN
bkAiQ00waMdSfU43aBo0XTO+5daqZ5K9Kvbqn6Gkfv8jlR2zd6cokD/Zb2jmPKJYnnBYWT6gQBwc
OLEtOGb/tLaEbuStxFp5xTOrySHbAUo8GPv9cUj643T5YCwl2PMwd4E2+uPGzP7A7B7oUtpxGw2L
7SYd3to+v84cmWaX5lY0SHFg9x/EUN1S2s4BOG0cm0xpAk+n8U8rdltSGPetzerLBK4PK6gNPH2l
KnZCl1K3xu2Aykllyg1RwhK1NgfixRKemxLGq87A8xoQJnkXMH8TTf9IUDyE0P6eDNIfeJKPFe9n
bYZopsUboLh1bn9w2x6O+S0aEx3EdNY2SQ8Zhcqf9QSDuMCOOrPeAn3cw/Kcoi4BbZBoApGf2uZF
JCTaqCdm70hhYiVKF5BeItstELFkvJPtdQfL5Qzeq75gzCVYb8owTpVoJHrGVAw+mCfWhtSX8zvR
iTRLCAIvTIVMlZ65qc45q9gvNDCeVrVSWFp9V4jL5/+xdGbLiipZGH4iI1RQ9DaTSUQUcL4xHLaA
A6iIgk/fX9bpONHn7K6qvUsxh7X+9Q8tQcn1WNX4ViKWk0zOMEIAYsChj6Z3pmwRLvJNBl5Pajt/
qK2/hpP3uWBlbcgvwu3YZ2F9evYtRyzU2C3o49QAKPigkfrX1+hRzJ7Erxav9Zejol/Md+6FJfIc
DeIHA0odYwlwt9ZMN9xHz370xz2oMsSa3ex7d9kvvc7FZZ0SQPDbXLJRdjlAiSshCGmzbnv8h/kt
tnO+JfDDBpk17ch4/x2V+OAGm5SyGRyOgc0kMfzkeriUYw7bbALdgc6quTj6cKkjskfAsWAA9mOX
Mo+9T4bQRM1ne218zh/sBhI82GDqWkOy3NNNd7ik7aNahYM6yhoHLkxDxj3d/YWWqvxa9c/H8KaW
GhGXUFSI45G4P2AOwaWhprVcSlXQsrotwQPngOAFvhDcvMAXww+jbQu6x1BJIRAFIN4Sv/MNmzxo
giqVqWsPueIG8YpGk+kdrG4Y1AV876vDpwr7hywtPjkGf2lMkmrdc24Ml9HV3Mw2gv4Xn5j8QCbt
87Bo0qq3PUjsCswOr2BFcUlru4IOATcN8ofHr6Vr+uHEe8DrEkOyeGgLufJ43FBxaf4kHRm+VrOk
CV4dr6MjAyH40v7rzmYXAE8o+qJ9VAcYWvB57vLV+bEkMqtCaPwQ99OCHgawpq8km5Dzpxc3uB6b
eTnaiTRKA5rnc3+q1gYzhQZkjMYi0SCoK7vgNnkUCECQhQDQzJmGqrxcphoYQ1zk7POSx+vA2eGs
Btm2YISIZwp21kKLIvtgTyDMZoehyz2swFNKbLjQuBqpwIHz10XQsDMZXG1yuNA3bFuASDNynBEh
29nXHExayFASpxVT2uNJraIBAJeizO35n/mV/U9XbYChKXyoZERWbasgn1Fv1Yx/9h0cSUlggArZ
uVLdI/w8w7cSKRcY7Hz0wggd/ZZ7RUw3Rkw8Z9LIBQ2x+J+7rXYhTOoiSQuhsR/dF6q/p3+fwxPG
VF9OVeAr4RNeRccGCnpz109tDjtCIeBQz9DGWyqNDXSFfAhmaApFZ2IImt10nGvPhlz80Rm/dJir
5eWIjgSsd1pNriGmWGyQKxDJ7S1hWgwedjrw+PuVAupzgJHKkv4DhDtczJ7u8rIy1xjj9JZOueI/
q3mRIGu7VMIYA4GeCJgYtW7zwdAvtqP7HzdZhuoe6bQxS6ancW+mVWbSEZ3JW1actVNI83/3juLF
P782Qh2sNxqJMQUgBpjJFbZAs6W123nvURfB2kyJC3B6xUZgEVwiKirw++OdhgeBTw1j0bkQP/Dg
I5LN3IPgQametOCfGTqP5wbNW/RXV7tEB2HrLUjGaV8+GH8KXV90uJC6h16lhOJ4SYwC1MEPUaNx
NLukEr1oe0wNswTCK3sQeGCDDswfzbPYIPfg+VrDkO+4d81BY++vp32PBjtMoY3Q4+P5LwdoqqEy
2YiybiR0DKLsamdIj9G+Qo/aOUSyIb9qW4TkEUDWiCSO68+EJ2d+LhZeTb0ZnCfRjfIjbLi3SR2d
MN91mLYznFQzi4qJJqu5NXu9GDV0SUWtp0w0U+pIKnKscPhwrXPxtB7OQHPdF1OD1sDKa+lWh8Tk
txOz4tpZkcD1g4R9NQc6hJBzyD7BVMmNB+6iTw+tY7Rjlg+vBXnMfBV+v/CqBwN9+thdcJPxFdiE
1cZDzWX3cAHeR32OBgxtqOFpF+fTctu97fUXla84+9jdcmxAlbgE+tDsdt0SYIiunf6H9oLZNHKF
uztQo+YyeP/LmYJVrN/MYRK9TchvvQI8bvAQdJY79A4gHL+h0B8yafn6Fpa3AWfrA6nkN6tfbmYQ
QtbhxOEuNlzjsi0QexujARd5MVUZPAnmdYTMdj/mWO1HluyTCfWHA4dio9eCyi/fNjkZ2Pe89+nO
M2iojYRGBryz78Dlv3VNDHaVGIVMkHswWQ8mjVR4JdXoSHCnrTZPqhsHS/XDltRQFchpUeCxuNWM
7aBbnykmlMN/hj1tMX/1KEP+BprgUP57rf7qyDkOYlLNRhtWoI+CyZiQx/ixfH9G5eobE3RI2CFQ
g64CC9dTayD8o7FgxiQHcyWEV7I6Hjyn6mUgRodDR7muTkdRtvhj/PjBItkxgghrnOlcFXdYHo7/
E661btwDD+wzpQ91cbNJTmji1ptrl45MBxG9tR3gOKR7vbGygKkeYnVZfkurA4daJCPfebh/n7Fw
eAYQtrHdit6rWjiqWCuOjq9CLB/CWil/XNIK27CTZniXw7nBhLCFJGbT8RB6992XNZt3cVKrEKPe
WPZELQ3OUBCHVGs/RJw6rDjm0u0RLTpQAe03/5W/444gCVh9O69WM/52T2Vw3FGZ0oeqlAOit/oE
wgKnq6H0P7YEzcFkq7QH5mB7pz5jlLELu8BwGr/GzO7f/CwnUUSXYM1vc9yOOtMxRyyIPQPLCxGj
aEMq4nKodiO+q2OnJzVEhL1Cu/t5IS4CxSKLhUkPTOSBM8EU7QCNUwla+YkMax/MlMurS5MMTsEC
pdGXF4ZEyH+cEnMRRccZNEBSE5X2ol9dxZRJoF+jnrjEJz0ayMeRFMMli3iZOlgzhePkULqnIZL6
wr5ndtxmZ9qXv/A5Hs5BOMKvzG6C8fn41A/Mm04BIS5PESpNAQiZOKmUH2gZj5G9xRns7ePQzlPu
NlS4JY8I2+g1j/bQKF+/2oR5KCqYY/w64yqYG3exJFdFhmFzCAmK+8+yab3WSF9yMQXHgpeq18Or
TLkkMt8nLWG9fjHXcD0ZsCwC726HyzWMGhjwIAiacNFuMpZymrdcBPtNhQLvbVlWzME1HsaM65fn
1ggE3Qyw4Pct/+jgZcDsEkZJ4Y0iZ2bx7dYQ0Xd/au1dDxoaWInQIyDJ4oCd/INcQ0ByeQnj1/Yb
Q1SWYeWetNk5seOLFTOL7cyQQxFqhOsIV/ZXvjXx/QABQOv8x2VBDvT2MW/0UEhw92GnToLLt5z1
usGTBEKvnY269zEUA/3i3s+wxYiL3I1heHB1IHtOAh1PSPlLIn3bSbc96PzqZHmpeXFlpQTH2vCP
4NYMhRp7DImgm27pbw9UfnjtwwD1p1/Nm+KgqIh4zJmfA/CW1pQ138GfoZiyPVjKeRZ1dlN0BjTJ
LDniW8NGsg5Zf2RCUXFxxzzQvvBPl3AjtW8UNwGmEZNVWAbH20fA3IDk1HvML0wh7QHUc/O37ieT
tFnVl4XxxN26mPLZES2hfZgZ4pxWLiIKUBRgvcJ7u7/cTY0wQ8hHGBn9SuQ41MYcEy16zl6Xs4xp
rRUpmTvTm9/HdDi9jKj/paClcsF59mbqyBdtKhuKR2QFDJkZgmSM1JQACyLbPU6BUOGy2nlqlmfa
M7y1YJ2/cREDiw/JNXLI12xBS1JhUgxZaR9UWk+jzAevLyYh9+iuhQWcC9hEYD46RgAviIlGhYEq
3qVWXw+fL/nk7ukvi2ZUEB4BuW5UhN+J8ob1KJwQpqPU/cN5Py+YCP29B/PBTP9gmegZOyrxYUq2
jf5xezuE/mRelLqZJxvw/Nu6ZYGx/0N1UE5EYFBfJ0Vy3ZhUXM73KxKO/OrNHCLnsC1MNeQxor+H
a4kN6UxfbACU+p2ePwJmgUpWimdOw9ijH2Co0I37aOmgmcrVHTAYTfA/lfN1vv/6Aa3h19wM1jtx
n+29toiTmL0ft4n3ZcaRSNInmO5bAS1lOGCUwd7aKPH6nZrZzBkyPpebNMpOVt/2qKtkM7TP7VW1
anZ4TUP2MSDImefX1UqtL273nkrddGOKlJ3sJmJZuI3DEcdb8B9HdqhG78KsxASq/OKCRYJT/sfw
DmECxox0a+Jpe4FKBM1LGzU0b3S0N34yMGrzHXr9w2urkqgYcBG0c/A+7OGdzQho8QjBrsN6gJtO
XjiLnPPrRNzy9QP/UMgd1bXYvUwd2xYLz4uCqU0DPd4O7qe9XogN0b8qscXvINn7mvfb9lKiEO7D
5bJK2hcMCv8uV240I7x3VY4wYgNMNNTISuuPwTiv3iDByYT6hcFbYjqtpeP0GFPv3mZthDtlHZ3R
FrI7UO5EStsYzelIM2p3llxLzqdVaNic04yM8WVFKjU+54svJy/kXocRw3Z9g3ECN0YzvwXj45//
mMMofFGdmwRwK8CCw/rHLTehHFdSt3+5gkwgmJwSWnann1hzkKhZuzLzhEMQHJ5bxnLWPLVrEWVO
e+RYGw/da5z/ub+JR6ws/AgHWagat9+mEIYLiEMZpz1zdw9MzXIGvprMXRpMsnBZubX8TnjngOG5
0KMNRlUmVpXdTG/j9HCDdg3JgrYVoabLgBOHjaGZoQq0DHeuTJR3I3F7OiWtnuzU/sD8tpC/WT+D
kWFLObrRytHQw4k7ZSoRXWlqMYTCZ6zNPEoW4/vQ/M2+IDJm2PtYp+tnCTuvHIfNSrkTsQE1M8ai
xGWch50D7iqB8i+B3f0W51AZtTT/4qN6888mX6c4ACLvX95mMLflmipDe456tZ3n0/fQQ1SiYWHL
0IMeUmV0THQLsBp0B6RBRMXHZffjtKP4vFyQKF3Lxd1CEHAje6zDL2VCiVg1eJ/vucqdIKCPLtTa
Zi4gAO6RGAOXSzrSLgSjtQrZmNVw91EBuQf+1AtO31uT9dvRME8qqaHAj0RnBsDbYUul2++Te47L
MITI0J0sr0tqqHMbz11oAicA+G1GocIGlepF76CSl6tO1+pekbEhZEKyS1oOL0X+Xt60niOetjAj
7ag1pvLhKdoZDag5ADVTzA9AfK+ORxUZATQ5L0ONp8AEHKZSJtCQbeGbMB4+bTW/DHUcU6mwcEUm
/qq/VL2zYu8A/yjLCajnimRklirGHv4m9z5hvFxTzGwv/DV4ewgIYQf+zoeNEmq8paBS4TcWFWSj
CvNM/fxCc6YNj7HdRu3VO6771eIfMXS7hXfIrlNuLX+Z48zeniP+ICfMD/AXcp90WQxK7TmKV/Tt
h6nG0IH0CqocUi9Gu81o+g2wH4fX+RNTKkdoDqM7UJSMsADHOPzNkD83P7MpFRcxmewX9tYcfHQI
GEFT/jMzq/XE5OTOOyu5SvCDuFpTmI6azdyUm1uN/C0oK0/FfirC6WMDUoRRqvJ+zMBSoGEupvZw
DSlbYR7bfPM+FT9FAG9boGOqzkpPk6m+AN8yYTs1TNCVS/78tyJpE42S20LNZJUR7qqSgSzgZ84U
wXqpmScW2hTPhWF+0R6sIY3Qtyr+YXfC1Om2XnYpMHpHTFCXyhJeqbv4TUqDKpi+sZc39T4Upx13
MEohQqHhCF8DFou6i2EnKoIHtsNkybIes4DypzZc9ERvp+0pNt6ri8YJUeajdL9M0hApQSBBbUIv
wGAMARTTIJQjavoE2BOAlc6e2PIVMNdsnEempDHYTH3UFpx+PhCrSCf4Y4MwJJiCBVzhYlzhBWVW
+2Fjl4OfjHqkylUXiuQ2g7SmBEHgFneW0c5hUgyFu6Cf5hn8CyTqid3d+TU2ONH+37CMYbOybT79
/2VqUF5VCgMzs39ELKjRRMuC3rDApvx3yw9FgoYDLl0DRYoG8T1ji+QmWPPPZlObu92M8vzqrtet
q7I3ICJtRDmuSnUqIZ5bn4/gtvM+doo1dkYHrDAkBbsUEXfEP9Y91PHx0yoaeT9DyynZBkPQEhST
FeeN4lfWSt+usl9xfIUJOXl3TNpqI17CVuMK00Sy+vex4vEwinoYkB3qGVzxLqWs+vUJzHQ0XPsH
8TUNn8cutCdfhzJZAKzzxpFJbpnl8qVigUJmPJ/CijCdF9bamGMdx9QA46ZtfRtMDt5PKv/h/KTm
+uMc/ldbMPN8jk+VSl4eD6F2u0z3vRDDLLOnfLjRDw4f4tweu+PlmruMkvZnX6wHyZLnbKrEx7JS
35K4u+j8WMTwNm4WpULu3Rrzl8gchzR7HzwyGTwJdB+4Xv9h7saLoZcHG+73Aa0thmubYccB/YVj
MagYE/WZ26heGpZKodMkt48bJiPWqqAatX19vQnaPsgYf1/ZFifFOq5xKJEvdFKgyOw00QYeUukj
u8CNdw8rm6Yc0lMvOwXf1NrnFic3ev4UlzOnD7hr5pMi9i5D0wuowGiTbo1YQWxa4fkmsI89zSp7
g7cAzle55Xk8HTqQ8Rgm6M1fll7fCuM0dJfMei8yxpfga0qMBsNTTZH15uwBVr1g6QkrfxJfxo0f
MD5qXG8Bl1Dgjqeu8DK1AkgHJHVqC+Ak5Y+Yy6FK9L6Erdl5ZwjkD09Kvbx2kF2P88k5MU86rQpe
I/IUt2YuudX5evnbjC+IxHqic0SZDkGDJtn5yqbjgeY8BLBNpis7itxGG+ueCJfNJ1/GEqJ0h6Mz
nQ69MAork1UyuNCNohMvrFw3kwO6tAMdHZLVcoXxOEQNoHdnF4AhvyYAcSEtdQ8M+YniRHlCnq/m
medsn4zT6UQZi39hCrtnkbp0BErpiTFAYLWF5P3dbd7Ol9eggW/xg2ElXV3WNizxynPD+g9fdlpy
SUO6ALqLgn3cMlGiqHxvHLgBkGnKzH5AOxpib6kcngjDkZ577o0oBRaPxUN2wT2rXICRFptE7pFr
0zQHTzvmk1p22jbN/zm8WNgdyfc+8OptUOHuFuOHdJV4mADccXT/QRAVyREeD5+gggo7EzCYNNp0
lu/9a5/+rCo1A2m9nTgD//mZcSoG48DwvMJe4FRCc7xs7lDvaUWL5TCGl99yU+d0m7g8LtYzDg5W
pfDx6ypkY8aPSQjDddiTFVPheeoY2qxn7oAqEU/TeY7DPuUcB7VZ1X77um435iubaUrzS9Hb8cAW
hn13N3kyZhFwTLa3Gagaxeo9Sk/baTbGbHlxxzabm/4VHzRKny33C5kKcA70G6lAnFzQesLL6G2j
VN2VYgz9Rei72fPq0vQiERV06rTLpNnycSCW+qcwp91fDrZ9lHOJpRLf+FNLQHYgKtB57kXELqXo
+P9u0QmE9o+ySEELAVijKEStKSiOsnH6Ou0FQNwzeJUuTTSxe5RHb68F1hRsP6MuHGQO3fV6Crub
U5B5Gj0V+aqStM4WlBfFsyGJAqtnY4QJBvKXF3TXXV8cOkyxyd7kFucuVWYjH37SgYwaXAxWamQ+
12iWJIIlmcIMgqZHihzmT7zuG5Wf3Fb0QLkF2YpOt6vNUfbyquBgQR81TDjHEwpLuowci0CACYHh
E1DUFb9KGOQvE9zGk4NKBlAqWNbfmJVy/gp6aw0tAo0J4w00WqPIHkFupbiY3EZjoyOAtVvT7oD0
dg3Z0H0K371l3wXv4Mrwmw5k8A+ZwNnA3mYUihBBREcR+W9k/01fcT1mSIhNEE0AzDgqPdgvUL+/
i28Fjm9VMAitzur5xwDv7jT0UHfGHP/GTTClrRFsZQBF7Csk0zH8KR6uw9z5eFF/+q25Ea3XgdFT
ueiIT5+qxiZBETe/q5jWKOixOkiV1fgFqiKQ9GhK2aGtTSCbxltq8RvXGTIpbtTnlOkoTqzJ9epq
x87AAeomhCRxu1Tf43uP4q4Co3xaf3O49rvRXxcTlK8/mBOCY7Y/hKe4aNJFkcvj4IRHCdkEUXSH
4c5yRrPJ1QYXEpq4guTo9uCRfdGeuufXhCApM4MquaJrjoj31sRp3PnK0KhGemOC6vcwX+HWbLEO
zQMr4RO3a6p7dMCHLxurn1sdpXX7UB6Z6YzRIGVKpS7vicJMWfhv1Lr4T1hIDL7R4wBL4DZOWnaq
EteJDMKiJ4FpbUd3Z/QHvYIMxDZ81AjWG6iIY88PB5vqpOWfuH6V/xFQG7vU5QjmMjurF36qoaKb
eCmOoittJR3fHFIq2h51WnBN8gjI3gaXPfWjXk+eTnpwarQRXAs65ukH1p5ixb820K9LKujvFe+J
H7Ue3gbY5MPgvUsYK6rLbjZHyC6Q+3nt2QQuy1fOIyScNX0E/1JUcIp/HIzSEVGEnQ1PU6kzOK64
wHXuOBW9dQLv/IYqTGNiTqc4ys+H9qH2eRlQUEAk68Po7j2oEP6l0KGe65nUKO4AccUktfgSnpx5
wrpOLLq5SrtUc6LzGwojSidX081zTJWCswssYEilcdtti7uZkKaMc2/D8UUBAL3xk9PslbT8dI+q
V2JDYF30VAl/Y+4fzv+b5Wl71K/CK1pm/EBVB94glfSmn49uDu9DsR++HjYNIqcHeZvh623eLg66
KxBLZi4T3EKuXrbvJNYYnwxwQt3jVc2HoqdJjQK+YekMu+ZrNCQYbV1BYveRdfJnCA1iDzP5USRO
jvNqNwOeK/kC6YOY7MKhyCpgYXjB+jm7rarfFBamOr4BI4AkLhmDNoyfqZlxvA5g+1XMMMUutW8t
t3QrpqRmg2UQrhnus5EEXD9tjQjyF1qIZt0mP76yn9iXvk1k2q/aufcm5KaFqQUBK7H5U9Q3TeyF
uaoFWv6y5dKgfPzJmi/c1qYR3jtiajb0h2b8qrlF22PufDcfWGRVmW7IaYbmYLpWdfF4F4Xll8Vn
ePEOMQRY1QJL2DnkvBnCu7/MBsfC9GuItVop48HLqT6BCoEj8JznP615Qeg0xH7g5koNfJcWJ+xo
wTdt3QanpcxmdOCoVVBvsY0+VR8nA3/N5I/G5YH9h/zh9/rDh0MMz/hEfRwDp1zCgG6rn5Um9jMz
+6p6A1PXvM3QwCw26Fi5taB0w8CaL0AEmb6l1ua9DGjo7gLvdcxVUN4zGVVuyDc2dkTfD3Fp5rBo
xy+PrApKCa2GToMTsSYX3jsMrN0UBlMndPwNsQCL3wQayMbyd7XNxDW/4oqsnNz/EbON4vRpBBRv
Za74+5rwk6BQwVkgE/lYh8fVpkxNf/AI33cuBmCll7l64SRb/EGonQf7ntzru0V9HX3NFiMhfHeD
RpctqBj3O8aOHeYpZ4hMQ6wXhZZK3/JuFi67ahY7VDny6o1La7PyHYdQrkl0TBxn062k7zurv7+B
kho4vDW8wedDZ3PDwdX6V4XtxP7iQkKVC6sV/qRPAnBMqdRhBMwxxmGBaTfjT9fbULI9Nd/fZxsF
PLbNoKv5bVBD/oE/K7L5prZ+TxlcjHVAIaess2Kvi6XtoppxLjDFxmHY3L8EZpbW6gEHPZDubeHq
7m27uFP//+Rrud+tjfM+Rn8Re16QzLB11GPfUpCdK8MxVdA4DBcdyneLqR9zupTpr2nRN1A5AohM
vbsZWP5zTYTEyO+vg8Xebc3ihccjZSFKGGe+xU/d/HAoBgz+8WytYCHjXRCrb/V9FYTpw3TblJjn
y7upUDXdx7Tc0cUMVvlMmzhWUHXNzarLiLHm071zzk76Gwg9tN01/+qNpzTtyp+kPh3mFYYz8rJW
gA3yzJm6iYivNVDg2tsebiwzYtHmpTIdAk3tRFe4LsorEnJ9ZXeZL3RM/QhGfmG0jk9zkGkiGLa3
Reo8osYvT0j1mwmeoMxP2T0mfE/aL0YlJmfOGqA4wnP0LoLBus2tCeadfBB5Uf8/xCLlw2Ch+sCY
Im1PtTNh0NpS86zZcLFabbI5tLpUknbJhItzeXoJz0tCgdZdD5dB2dmc+PhiPgrhtHGOWDhicx+h
Joi82lG3gKmGTcv1P0Rt/LZV1ZXDMGKkqkmWlRxTKZtx7cjN0LEaX82FoQYms9pq0JJaj4H5bx09
cbidxFezK+gRfWTDY+4+Hn2LcKQfDE8RSG4TlxuAvojeyZXSU4uDPczVc/p85SmxzYfkGPM3M+Ul
ezsQjqpIOz746J6lLKyKeS+eqTBy8B/1lYE+x49HX/jkl2EYHgcf6deeb13aLj3mwstla8SxWzzN
vfcI9pxcqonkf3WwYGs9uyaaCcwYULmd31oYPHBjEYwaGojE8azdsrWOp0Hz65OrCncbdB5hiLj9
Jjv32J+DAjM3VkQx7JdhI3Hd9wJeO/x4H/Ljjk/vDWdMMmAjsE4Us2CzYkPdZ4N1D6SQpYPD53DC
p2x9Ie0NJ9DzZyrwnZ/hiyCRXKrMF+QgEzLwSVUYARIKfsfiPXUhWPqCvxI4bcwwknxG9cWsmR1J
M1XM0ZBeigZf9WtMNSFewRiFjZVMIsIFqwUpOjNhSZ1PAoNXqpgfQp95dF3oSBDE8U+yg6QXvyYx
vSIfuUU0C+Vi1Ro1VPcDewgOBu+L4ETzPsmu1p3/L7uzo7NzHaIwyBhaG8XM0cIVmYhRH40jz6o/
i+C53aq/wUNEqhQG4gXFx4xIjjLi3q9i5vRndyKjQc/+9NPA/8MOsksLyJTL/YFWO+2vUtC1obgQ
QHC4YhjGsIuK6p/sqk8sMphWAnnVQwOTk73IVx8di9oBxYe4kC/xI6CU8clw0i3meJyW3kqHMe9Y
fPbHzRd7EENl0hb+Bybc1fZr+BIpCmiW8Y9TMXgHe6Qqa3xd1Yn6SSYoNAcX/7bsY8bcg2S+IvOH
9dhnAPOE2SEcjnHuK+QK1C6ceb0Xpq5F+pDQeLGN9VuM7QX0DkVQz4XVb/Fi69fhIzO/7+OjfNtJ
yBSr2xLob2vIdpwAbkeNxkmXLah/WVn/gMZGydR4aipeUx9BIvyxP7pM4TR4vGk3ZFtXwLrmEPl0
10w292T8Azxq4tbd3C/kglekElWacbrNaPzge9O9A4gx/hgxgR9KL1s/QnAiMIb9bwlStKn4DRa4
l3SE9/KCnICK1NkXppfZ1xhygC52VutEdIX5+YoXWI28oRWxG0Oc0MW2zN6cKp2inBvy42b2l6si
bNGZoxYfwyUCGmibvX2Hi7ec11w9P6bt7RSXXMRVw6sHneV99p9mO3ag/wxlrrRV+YrAYFMHnjF7
0fH4C1hXb6h6I31arikUAqjRiO/BExmPRLkrVteRUEPHHh9ZenVV1YDxLhC8eDJAginllEg+DMzI
pjNYsoo/251FMIENa1aaCCX6cQmIWcteI1ebhlGe1pqxwbEMLMYgOdd5xyPnBelyljirTk8MmTwr
qoGiDzMKvT5NBoGtM+PBQWl6l8J5oObD5hXFV9EQovErbcRXeOv3flLjbpCfAkNQ06CRa5sZnoYI
PYhKk3Xg5VFAcrC490YPqv1EPcc43kNK8wgGIKUjKD4cH/sfwMz5eVCH8M+i/DIY/oQe3IR+cPuL
PSoJ48wddflZNUNVe9PXpMV1jsnIderBTaM+pdAnKKXgb4Ad5Lg3d5+TB+JJ3R+o8WzcftNLuFcM
vYvoVWM9JRXulNghToC57CC2U0HCGv3jd359KBgo9XjMDaEedPlcCfQH4FUWlnxQ+9bjk2KynbrR
ktna9RJe4dk/blg3Jgqb+6JhkB3Qu3dtXxt6/O4EHyxhaNhhLdsO9CsNw0kHEGYTXkHEnPqLSeoa
EghZZrU1BlLZ6XQJSgnfGS316FR6TA4IRxSVZ2DVIerjcvdXjEGykUszI8Obxpzk5M4YEqiqxDFZ
Ix6U3vt0SfAMjh4vt04s2DDa6IRGK5lioZd42E18wQRDPj/vfbz4+BIsO9CV5JWug2hC3tqKcTLB
7MoiAXkIfY4arcAkYMBnUC+xhcKvSOJz/F7AIglx56WLA9jh1QP4F8jXenFy5xXzE0FviJbEa2U8
/p1Uxjsddv8LdH0uDVhTIx3GRSUHP8g/CEXIXaf2uRtjWAltPJ8wRlIWEaCMZhKBEtGt08ZxPlnb
FM2yNb0ch+NeS6ZEgkPfxHWqo4I9FYD2emyQTapvoSFj0qL4VvclRhtQUYppRTkcY26CPgTAvlwy
QUUkd+Yd/0DmsjMoFHMWht/LioR5+hVwM6g/eCS4+XH8sXviA1cVvhJZZ3eYFjVTILls2cTK8Fj5
bYYRisIKBWr8zheDzMXFlATyk5E5LItk8+3s22hDwGA5klgnjTOmzWRWRI/lGqOWeSK8p82lbdhq
lACpqnvxGB6kzldoLaFt+sH9QEf+OZJHvWn5FUB6gQegyWtcvlG4Q2U7n0BDqHYOyAXA4J+vMcOM
x9CDXdVyDbKRXlaKCB5q11cmMCtQPt32D3A0wjNEiQ5r3AClXKzasMLqELe7YBhgxTsZJmydi2xe
asH3A0D86JyqjTNQAU35Ii7YS1CRPlYbxrpZ/xH/l4vqdAGPxSAsYp+qoDRVMHmrXkk9sbH2C3X6
CixPUuAtO9QPkFmrWU8G3R6Aof0sXXD475oiVDDBcOO2Pup+bIVOfDF/BkVQ7xUW/bp9gyBC8wRN
2SLkUFXbTBihZKGKs+bF5O9PVaEwT1YR96OjwpE3KGf5ubQIzmykt0RUsh1vLbQpEI1lf3YjDgmv
/LYgP3gk+C88og+QDYpZSvYY1fEPv70Vs1rEzcr+BEI3FSZAfbhcYrdiT8mfAGQ9/KX4wT9XDEmZ
oS5gLb6m8xL6pBjMXqsCo3puc6WgKW2knG0H+qkS+XLH38002kEF6R9h8byoPesL9U1GEBuaUfyq
MOLBU9F+iPv8XwtLhaq+Dxric8TTg/jbgZBYjnTb+yIlZaKIZzl02psXPxaMBzCqYTaQy/rrgHF9
RbrYRa1RNc5iTkL31G9gJ0KU4xGHPU7GbkTIxNtGw8ynP0RIx8JAaHQh69nXo3Jg8w0cCz0P34c0
O35zt3gHV420O2CMa9gtzLZGwNXuw7i7dQKuS0yt2ugYjVzYSfq2GPcvIba+2bQc32oPVevqUti/
BtCG13HvOe+W+83YtGAU0Pn73DTDUdij23dvE+5uCNVnnv61LQxsJbAKJ7YJXCmbsmCRxxrV/P47
fBI0GYZvmPywkueexJ3CP1+gedu74ATwMrBOFacxlE42xAl4ZMEgQWOZczMWMxqj4V+BDwcqRvGG
qKD7u8oD1GB8Lxru8MqEQIpL6Z03u9TaxDBZK+vqD2ob1cAHsRMwgD5d5UsKstKn8NogYAr69j5v
RlUJDXWEjvL6GSN0JuA2i29WPSkvBHB1uiSeeg+8pk8ht8vTgtBmVjwCXM5pfR/qJhhIOho2IXKX
c2ZD/yOvHaWs4VAOrjqEspD6WpgVpGaxmzvN1FlV5saSeFi7rRGgEQPDPFsOzVYPfnqICNmY3UGT
5eNiVjSdjsZI7yua2n/X3vMDHxs2i/ldJTRsjaj/yNsROdMD2gCgLAGp+ofoSrS45fnVpXETe9CB
Ti3T2qJ0O5MTlEBXRu4HJHDz1DmiH0CdcDdmcdOYvoS26DNyu3CFn1k5Uvt6ydM5pciWaKFZhp2N
gUDijvrk5+epmwxtcrlULlJcskqoLhJ5+/jpGAYeIK3Z7zvZEPaLocM2k30goYzx1j+bEiWtKH6j
ZPl4O03IgbdE70wLx3X2w7eCaBboDjegD0V+VhizphxLFEmSq83gouGz4MTmYtY6vpGKYT2rkHMP
Xvwr1AqOOcLABvzQIZPtnw15AXQduJh8YiYLIR73fQs3iBaAX3+iGKc6F43DTb5k/D19cbW0POY6
3MuMf4bM9qe8MAa/KKghTA2ct38vmTarwHoKBcVfkJhND+BcLriGp7rTd5AWMIiNKpj18pQfPx2f
e8RMgm5j7bZM9v+WKrEowSm/F6NjppBR1cqy3rDBeTwZDv2Q3sJcxueEalWGPGrweV6b8i3OVRmw
xeCIVDJxALxnYm+A/+AWDWoKFaNhqC125yL6mdXHnL4ZJjI+AYgnwoiK9785OkZd538/g6se075F
OWWjLRAdsRNlZo6VwINipLiEBRCBiWAG117DYUu4LqViPn5ww9eo/SPYgUHfrDZtCKfvIJkc7+vn
+uehZpwH5XxfZeZ9g4ZkGsOIDgGReW1Wb8RI9YWF5lf2LeqE2i/Hz3dwwwaYY2V4j3BG+e3O1EvN
8Zb8paRxvS9BQv5fgviQvcBdZqa7IbFOwNtKYVBxSw1HPCtcmSghvvJ34xLEp1UY/2PpzJZVxZYo
+kVG2KOv9D2IqMiLYYuIfYf69TVyn4qKe6tO1datwForc+ZsYrwfAJcMqM1791ZyrBXmYzAivOkl
moU2RCa27KhpP7dXfBcuURMQnSuByAQ7YQqo9QLiHhGZeoe6vmn23CE7EbjNpB4Qj7jA3v2aPN4q
rvMuXODBjM2ioY4PPP+QzifDn9abTDDHgVymL2Tx3TmUBFuDccicnPvR4Jlt+Aex/0Qp8dTcY18N
Ec9yKzAFuQm0IoDgDbOoTaMJndBo8HBzUykKoSRQd3016GH4QonRp0a9iJ/teNrwOyw6qYDGIArM
ZYh0c2ElQyli73LQKkPBnQPMfL1TkxLdALcZkW0Ih9osset8WU28FTo6ZG5ZeJC0JZQFSgf2aB+c
t/AoYN447bFGcX1dAnlzMsOQPmgnbwrJqZMhYWCIcRJhLmEfKsZ1hKFDIwE4uunYOx4xCoIHjaCD
Mm9NZJ/653fIqNZ4MMZDfcVjS6EMX76acJ4puF2DYqG2fCKNYufulhGCE07I6Kxd6t1ImdcU0X87
imo+z2rKWigoZnNYyJSp5RLU1PL00dh+ChQEtwKsAGB6+XIKbTjl+Obq8Dz91NEg7LwNWqJXafLO
F3aDvSGRQIOn1+5MkO/8hIpacjuwB20dw6LDhIO5qQEz6cPfWlPyOkKeGiACWvUbWnKgSs0vAX8Z
otwFfivGlHYH9vGlz5kF5vZS77CtKpOKGqz4NEnUmdUYAczNqyfYwsmftZKFOYNsOhVFLitRo6Hm
wwjZHPPcjCgdBQ8A0s9kv23OOloZz0HbOTH+/grdCZ37UD9OcHEdeJMu7SwqQ/pjS1ClUseTjHoU
lBbk128+LckKaowGmRbu1XeluzBAjMUaE9jBRQ3bkhBZRWMN6FwQlO56uNzeV1Dz9uMEvciJH1vA
Iz4QO5qiSrnuAGrUM6J59ZY99P0JQBca5+dr+PXRPCwRFH+Ny4Pj+wMiM29pE0pWnGb5nsC9HPoP
IQvfDT6XaI+pz3y/+VL9kut505bMLcKHAwAKTMsECgi2ozBJoHUnY3yYKIkiM8bkAst08IbkjG09
UJiiFY7RCHqjRlBD72P4B7kB5HApd5A/Gp0RhBgye/bwWbVDOOC/AvppbDYXgzl1fo5zppse0ggR
S9lYp/AzC1M1lgYkH991bfvYUG/RmNEVlc3NUSgpQYxVIKgZOscDvkp3FTFrLJ5AnCpgfqCaeXoY
U2qHSrh+zOPzrkIZzYWDYNFoBo+XNSiM+65f6Ocd8VIg4KRHdtH8qP2e1qbHwEYADOmDCGwGVrW7
YqChknpEGcwpjk8sc60e9QpSVUQ3BTOWfnSBo6Zeau8OkfsIjBoyNbhPBRibvZl3oLMZoikC5pDx
DRRk4e7Mr8yZGFoY+11XLpLEQ84kq+Y0Z2QQ3+iedZ8bZbzD5eGjG/ejE0qaFm8020/pkpBIparV
h2enCDgzr30QJji0IArMPJZfnalGsafeRsvOvQTP8EKo0xxmd3NOEi/joKa+t+E3yRNbP606e+7O
O2POva+YNVOYF1rJEuuBeIAMPxxj/tkpi/ilg9oYjS8/gE5KRgoI3Mf9FdYnxJ663zFhPOD1R3rl
wur/YWvAK77ayi2jp4BS3c9GCMeCsb76W/LjfBRI9Iglma/ezurudHHgzhTWgSxQaLOELA3AhbjE
s55rMOnorwY0YguPh1twd1wZ4u2elA+sGRfxdqto4pujP2Q0kDE14GLUmzuTZwt9HkMRhjO/adXj
pXDM/QvOCgDSIxbkV71e+D8IP5Slveltb9HNxHMsqNb4z22vBr9/6M6Z3MXc9TS5G9a8m8kj3zL6
kEepKjmVCn23UfTu3twNHeBaNlj2jc3I/oHp6tj4c05p4WLNJIE9gZ60ETNshdE2ESZTvxAD9wkl
9lMdSRMvipAShzNv74+6CYDsU+ttiHnlM2qn+Vgb020UY444mEDvCeymhi5ACErtjg2mVBGbSeXU
xF7fe52sDCoMzuYy2P3TcgVPfClxjjBpW6ImFBmRTp19RDXqFMglogKW9tpW9D9TlJFN/hIo2G7n
gT9ckREN7c0LcbX6BYsYQtxVPaiBX2vAKbYH8BC2kIL5mY59ggZO03LOi+TXg55WlCbVOSeGAtEk
+HQB2OwxokakpeCE9mj8gdZxWT5WBW0lHRD1Pqqpr327ulAVyvEbxXVlfKu0955fhub+kjwElK1H
rQq1j0Vw87c0v7SJknnJ373xrkH2MPnbJw5RfUhTfhwpj7zBcOW+lS95G5rNr9+clUh/vL3bOMR9
3DXQf5hXidghcaCMzl8L1kDBbqV0x9xriGkYnPVjIX/82t7z6z4r7x4MesTzoE6yhbx33btlewXp
4G69jyHFyeUFVlnNafrwj2InkOroGIYcEL/a4CkEN4rqDRR42UrYX9ps1Aw4Ifyo0LrGw5J/aF/1
CX3LRf8Se9UAwyZPHJUOP+m3dsuwdoAz5jg/zEp0zxRl2kWfjGmbbyuUaXwbkrBoUfVr8GQZwhh+
mvsmAcygUjCe4L+atd5fzxZskhwHaBKvYkXRuwriHhekGnEmyTHBqSgtCu+1G9NQWZODvWyXFH2U
3CPo+2eIiQtUpTtRg1EY+rX5/gXyhVG9LKL6FoDoAit37yD+i6f2yN6c3/4TNibbFLR1fusPtKGf
3AkaeTjlz+y4SDvg/ZhEijNenhuMwtg7ZYCQx2tJmY+Zt2PBJnT3SwDwv0jjNcWuWoM4sPnwjk3n
bfiPoerPr3Ic4lw5ZWc09l6T6IUE/l1GOhS88yuxWxQpsu+/tfVjEbDP3jncvj5lCucPk+Rr6NKL
umzMGgfb2dpcVnhkoVnTBOkNvt4LoZS+azVUxalkGEjq8piJMfP99fp5JWdP4fFSf0Qgb2VChPol
/Aj0DMmR02HGaeEblD1sT5RR3LNo16UtPK0fQ3CrrpAJmL8dQhnxfqPtp2BSZDwhzlYpzzly6azP
cSPnilGn1wSFt9k/ch4sT3HXrAY2/yVchgOPDpaiTB8rDv5FCuZRnHqMV8ktv8AYYK/Uln2bcRuH
eidIkmOF6R78KdWK/beBgDuEKbHwzuzOHysEFl9Ew3wWMi2fHLlAkzbz9HuyeKtLmeUoWpwoF+Ze
5xWndxcJCs/ZKQ0ZROJYRYwCKJZU7tRmNg0P2x3VKTTgR8rsyeaRE7oEuybl2254MV9tlo3C0aei
JRkehAHxuZldJq1Po7cPzo2wbbYpyp/Ze1psTgiAmJW8GDgoevjrU8PGOJ921UlvAmLCacQ886V1
dg33bfUx/T3rq9L7QJG5njSzJmbzDcG/pTrFyHJ60AFuZAb22uq+Yczhf2jdXgJB+KRf4ev4J8L0
jNeQ4uvCdPkWn8M9lqUtArr1xzlqfnCD4DXN9DzU14s04RRTo4JxECRbnC0/MOE/2O0MYOMdYUlZ
rUQutxo+Axg43lIWvv/IZk9G+UODW6JWk4NYaaBowFTVqWO8Xyij9iNtfEC3RSlBQc2ogxZrXA3U
MfyYkMO3nc3fmKijczcfv/gNlT+WLMSFc/76WAc1tNbL/Ckqs509tZBafeD4qvC5+LjBE5IcdbW8
LWKiOZKrAhs5RlD13Wb9Mg/kUkB4+Zvc4L6hMX+UDUXtwXtsWSew8ZM2oeGDqjAr2W40tv9dRYCi
cKQeXvNmjQ/0v/ejgQe37Dbs3nN2YxvTCWvc09jd+pymIROeQtM4nSl1GpY2ecI2h988jMcnk+LF
pzeU4fMjLcXm4O6Sk/acXK0Kdd1TW755DiAnRWeeVnWuluy7xnxyuulY3OHtt0SXJ89jGRGuvuJY
pEFFk8cWNyv8mCRPTds9ZqTLnTFFBtj5Vlo9/jpusTGkcYh21FEdLRyTey8Vwsh9WpM9M6jFSbUB
lkRJG07OkIBhItnhvN3R5oDRT0ZhbFcjHo1S8yEv8xkEVOdyDH6MATkj5uJp2M1C14XaJORvTATp
9bmYnDza7jgZ/Q7Gq2XQ8k9AVWnk+9a7rz3BrY6KnCiCUTGwdnZa+NsJCwDy0ycXo2O6dI4Me9em
kIBaxFd23ffUmGj2wwNlo9e3acX+6HPu3ubLVibvtq/IS/yRiUvnEO+4Q49oPOZjMFjAG4NLdMw/
PaLpjx+n5G98IWws2nsT37AZlvEldHR+3rJppVzscij1qYfBHIDfkaXoIrAgncAmpZEpHUccG0ep
dlUSWcMltVEJYuLyscbHwGud/TeexNiDMA7DDnDXtCF4X5OPRao3YAOX5LK6YbagCZf9vgU3ucC7
f9LNc4vauGqqkAS77DTAeyOZZzQ8fn2WnZYwYJjS8EfAGAogbkq9xk0CFcOHDOUK5B4ilHpHryPe
6HcwXcEqHuiKBB36bXgVgDkiYJRjmI4P1QAvbKg1L7ceUUGB8KKyEOE0z3754k4yaRcYkVNA7bIZ
g+XdOHOvLnCJvePM8Wxt/G/btAv6+g3YtNZyvCA7xPkAt50Ey9CQSc64UuHZCXTBW0Cq76lu039S
Hoy1nddASm+2gSpi6MD5U2+6Mi3rIkcVcp3dlyvBRXnYU4Ua8fbl37YcGFy5C2Q/JD59b+lUfi3z
zM7J8sZBUH07r+QY0/8UVkC8xDdY5X0Rga3OHTUPqqVkBHatu/DBe2jq+6e4fzFed2/QyB5n+wNc
cbPq1mQ/nB4aSfn1cbcQquruqJUDvsniGXbPjgwL7BG8wjHj2uEcmL0LrU4rhuluNN6BasHkfM3G
5wtndOOc7NhE4h2joO4rrCL4pIuuIwFaE7iBe3dv9PvB5endK+sKNWN1h03W45FlGuhVTKIH5ri7
agLeTthGP2iBFmwhXyp4rbtqEKC4x2VkN/4F2lL5/htx0Bwsjbf11IqnJsL5a8K2teOkAtEiW6qr
jpG7gM1DBzKGU5f3Aj8Y+iex/oCoSKdFiQLjnwAttsXdFJL8zf6rhylwm56Mpej5bkYJF/DmFLV6
hR5hl5SY7GUnurTujTRqgD0oQ/NT/NfD0Ma6NHY4OkiD+uB/MGvoSND+By7qBHKwfebTJuYR7Kxf
nYOLI75au+GT0gQcr4lUwTxP7IlLNyN+XyEnuDves+1iHEDTGMLHA51ns6Kk7gOb9IH9wG7OwGoP
mBFw/DFrZbcv9WEsPE49R1YfQJu1R6+mOrrMRjs+yQVkgJWwsXfnETfWhrYOYz//YqOCbbmaTacj
WFbsdOwQEFoRNAWeR1/FBsg2bzFoGGEHKCj3sx6NyHeTQuFmI0MVARPAjS0GFuIVBPMBK6q9jtYv
16cDuhP2AkBXPiQWWDKFxThELWQ++yGXhrCcJ5IerDwDvMl0STwgBMs5+7+CSA8bTa/RZMEQ3ICc
hvQqFSvfqz4kz3qvETuGb9EIO4ijxu7rD4xDT5ti7vM80E1deDHE/K6LwTznrJNc6ZKY7znkKpBv
1FsHIqZzfvZ2AemfoHWGdiu+uTcI3tgl7fP7+m1eJBpLe4DmpojakChSU8Dq9YI3BSqD8/5IoHMu
O18+5+3o3lxokijT9g6/nC0Jcr+ZY8fEZKGV3vXpe85ABOkUCiKFuTkXAk2K7AxVqGc3QEq9a3XW
7yED6CfT42Ro61kVEumSYmwHDG7jUf0cY1/snIIElnnU1s4x+lARUCByYCQJ4DhUqzDwSKLkxyKH
nOqDinX5CSNgZzDffmt1m1ywi0J3grkTSTJZPerxYaqmBfjYi0UFc9cPpTpFbsWjtoFJMwExBnga
20dr1A833QD6Po3wRcVK3BvZTXufM6pdKY7iMJDbWxejjxnYUe9EDEL4XY/c1L1K5hYwLvLVnjZd
M5039sx/kSwX3CFhxKlThcsbNI00HYK3qo9gP3ZS6JRBRvP+F4nynGPv3LXwU88/KX6adOIC9J7s
KCnU/Z+rgAQLwanE1w4zGwf8zzJNxA4EtnEXVvicn4kYQ7MAd612AMo9AoBnH/wtkau7hZtQRDpm
Q628I/7dOCtSrkpQ6P0pV7EcoTyHV6aE8X63xo6GEvmqOsRIm+Y+xn4kOphJ8sC7FOizxfo82Dc9
3kJlS53j2hFZdJIQ+d1JnL2ZOrWVBWIxiqscdGTkITCuJDGYFB1l9UVc/Jgc0eo+ozrhpidM91qK
eew4UO2cW/AweKgLeBgFKmSTYdray8/iM55DyMhyxV4xPALZRiXr5BAvRJvaHAUBaQMFXyo1P06E
pRksRQNxSSr2bSh08lzkjAAVNxURGjM1VjZ+8LQqaV4mUZCeW1xxZxBzWaDWzWZ0gtaWy78amm9I
y1BDzTNBdzgIMjIzupZujz/BeCelgPnn3BS8SzWvEu4qv0ABOCAqlTk1xHgI8AbuIrKrwtSQjBvl
IgvKrLZH/Io+xDMjUkBD3UBtWpMYBLvzx8DtER0+CLO+H15dcw7md+40kMnl4OJ2djE2HYgNHLuz
M62k0ODpqeiyhIXUqKmkIXFK89llWkN5NRnhu6kqLeqU2hiC4VdnHd/wu4/viFzDYpmZZprgEvqn
ya0tViccSlF7iBj8wV9/EcHUOEInOTpUDeBRjMH0ckVhBBRzFbFfi/HzAaSK2sqjmMDjxKr0MTJS
Dy0WwTUvbQOaRVIGLCEyWlGAonpt4aSuB9UsYwt/MYDrrV+7wHxZpp4pPhGvWAlAVsnk2Tg+HKYz
S25ey44Q+dYG0wRVEqhgG1+0ZHtfaI4TvFHMpjgkfA9q0vmpMY/WJHl7249iHtr2uhvzzDqkt+Iu
hYsLGNtXzSRuGBIQa5VB5Te85dA0e7rTRThoBIxj4GxwXvQpGRu+zq3kGeVXckG/zITgVE2oP3Z0
J8jO5phyI+WYXjgUPMTwslvqvzX7Rl7YP5ZM+6JFuA9vVif3f1bF/IQ5Ix/K+TkmhiFXu8ZC00l+
In4GxzyDS+LS0sVgtUsfQnXr01/XOi3CycGXauvA0av/RVD8iJnB9Kmvx7OTXyIIsJKPiow5+uyB
9d6UXzLljFpco/teDFUWIx4AeBt7g0sRyKdEepSWQjr90v7wZnR4BX8x9GlreWO1yvNO1kb0/vTP
AHp1mB5NwnAqA38h9ULBt2GOxIwNU8DGpiu37wTPXWrAoWpiOnqxUuvBpu3wh5WZdzHrg9U61Fb3
+eqj13CKjWfa8zmAWLfT2+rviOX0OFBgstsukMNTamcHVm+h5rWRse48ULUymzAdCHBeNvltDQxy
VDZ9GUBLnppi53y36wsJoqzka8qZhD0n/6XX1gkJwKcBWIa5DP9Hr81Tv62uJsvTGpCOJ9vBQWdf
hueUKCaCv1bKzB8vg7/R8UuSobhD1tqHd8n4yw1RLjAWYWj2IKFB60qmytUZZij25fRreSnn9TWu
bDM9j1eN2Xl8MGsgBH51Gp0C56laL91X3LnRyP3YcTg0ULiFjNAnV5EvEcdejSIA2vyI6QUVNhcT
iwO9zUl0MJIadETr6rDeKcTEDiR1OF64i+5HJYtpr5H1sxgh+xyGX6pmrV9Ktlg+sHJZTDjts/TT
1ZDr3R2dnaCvEQNTadSd7EXsPkqM1Ip/4p7yAmJASvn+nHF4jgA+E0Kn/eyb1VIbK/wz5yvuZQ+X
LnxSmFEhVOEr4MpGcA9uPeDDol56I1HHOogho/tQO0j0LEiHxTTLzPxk83BVo9sEP9H0T0eVf3sm
Vnzjox+QuzFw/tYYFbD6jLlxHAZlzvnCzpIPXPzSUU/mpvLgNjcF2hZTDLJ6n+ZGs93fg/myQTlJ
CcMkdMNazwIMm3I2iPQWXDSWDrTCPnlRiMakL4uOa3NfGgu3VjIMoFCodfRogCC2CrNM9JaOg69E
ihUElIcimYpGbddu0oijVVOnHmInzC9gP3B4sQOdcZEAHGTwyeejOZLtQo466iQG0no0BI+O2N8+
MycWrYDlrJz+dlXmpwnBnGrH/yMjrqRW46n6QEU1sQYgs3qh7a7A2Lt6tfnNd0cL7F7rMXPSYbtB
phJKJKSPKcJoLn2vVPdvvEYK+x3zNDFW/mrTu4loGfxNuLB/ajgu02j0cqdZ0OHukEpBqbRqzEdT
OaOCgRVgxtQ2uqzltgRL5ORg/LmNfbC1bNLDAsczDGeAE+YZgInsn5BT4EfqeJGZpNJd7mprDBoO
vZr+etcNNw1cPXnnW5/oPhrV0TOwa6iH+oU0oNVw3qY1t71avoOMa6GwKsxd/9h2f+cMO8AedqVJ
kG+nMuvS6RQkX9JM93Qk/s2+fl0LZTUjguqXQYbB+5C36ohrSlCCeJ8MWB49daDwBbMyOamjYjya
nhBb4zHMI8ggjS0g5fEycbL9eWaK8SIvxtaHHBd8/Xl5BkGUkwZwwG7FEGS+ivY0qYnx8HpJlupX
2x/zF2MobBhoIfSg3uXnlD9MkXiioC7V8j7tNUhZauAxm/zd767BE0SPycybbYkRcTG51PgPJ8YM
e3jwX+uE8AbVNQ4Gqn/DkqbLlN4ycOFYbgUWlNSfxHlkPWNLSYkbx89OyTAJbmQFEYrd7OrJo68R
rxW8lspL5MpsmGm2Z8ejrIzYG3CSaLuBBOug4KWYTFtnFhz34EUHY7dtG7k/ivq8spFfcuSKJ9ET
/2RLNEUcabwK+xgT/5rwg8ctjwv8gp6JShpi4ZmFWthmTa2dohK+aUSMSP2VDfFC4u+U3nwiakEs
BGWl/2bnqMU/AfxM5M84wLCkiZ5aSAIVEOq50FvQGE/5b8XzoN6CtM8QXRbWhQ+ElERGBLRsf2k7
lCJ/gRC4NeIJc6GaaBiOsyK6kWrguyNxBSrknIgbtlHGmtI4XML6wwJuQYhUPz4NDJlyDWbnJoIt
cS+a4HK6pNWnbAQgEiXa8aLtNi8URTkeKBGd5kB3JC8va/BotPXBDudOlV0yCJpfSlazBAdW9yZa
3oeKKckB0YRa3DmRo78y7v4muMwSO8BbkrPvgEKwuxR4upJT2yCayKUJfWAp1SF5LGFDxmEmxcQt
XTWNv/QMSpWKJVQk2JPIuZnRFfKI877s60JZofXpmMSCfSc0MCSrT1m8YrQUIJSnROfjLKjdvYPT
Jo76guA6zPZk+CDXp6pD2D7taj1wBR6qvUpdjluyyMxBowDT/+7ZhLJj9eRs/VEq8ArqlHP25Thh
BRJkwDzeIiKUq5VWI1L05qX63Ua0RY8d9u0UFxBsblrC6cltylOECy38ZWojiOi50kA+XNZZs7te
WVxBd8RNyllhngitWWeDbeOJTBhKPAHeObZE0LgfjoSCRJW9Sm8ToqzEcZH7LG09+4HkpSsy4rz7
t+U/Uxh+KaUTxBI6JDWifcrvT4NcD65S20i/Fw2Ta6yJbhwbZpkIDegypZqmCJWSMglaurggI1BJ
Fv52z5bivFscmI+Jg7VcgjfO0fh+1KesHpZFyp4gnmJpYbSpIQv4xGJTRUPDGU6DkYrTigRsUvfn
NHMUl1trhmt7f4yKk8KYsFi1pvEmc7fJUivoyIdGSXASGAIVQOWmxchRe8FD37Jq6U6fgvYzglC7
8wUNU4qkSx7K7XGFlym3pQR0UunHts8Vr/6MmWfC8cMOwmtOFpVXSlzAvqbox4WVFt8SqxnY6N8R
CAOxhxRVArnArCjRkkjtiXfS0VxMVx/2B5ZammUf0xtSj/fbdonHHlGoYhrKqBJvg0xXfPoKLqoK
k2SFR1lpFOit8Ppjy2Eb6hLbLVw9ufDBn4YhfriAyFjfyALEnERGGWl6J9Dop0snfuRVUqr8TDZw
mWl/tTOrBN+KPMh4MPhQMiFvFPrt4Cwgcp32Gmx1WUBV+DVWlRf9rjooDZZWKkJkOFMsePwKsmCg
wfDaT9gMBsDJWIsAo+PlHP9p2Bvsc2MFxbhxfRpwFImr5HRS3AehE+xvko7Qr7lAb/s5ky4iwd+B
oFKkaeuXyWDWhU8B+tsgBhL+DcNIvzNCiEk8DfsM0IF10SSSkC8dizynh+E/3Hcf8VvZEK1vXzzw
mYrCP9IbSY8hIgADgkpds17rHufIBz4NC5mKjmvLm2xLrZXvz5v+Xp3djU8Si4YMZjjEHBlpN7p8
KmNIMeEuqyw0aFzeLmLNpTJdvpfh0dBgKuzAOXdUHFMfIoU4QiBAck+5NPfJL7H+vMYSy2e48l4u
/VfBNBvRVr72w3425wU8hTzSTjIzUEH6y5cffqzb2Vy6cI9Co/VgFy7iWl80zDtZ1opRTLb9gngl
kDz1PuCUkTace77ua5+Ghn/kQS9wIlHPszgRl0uCFvesyD9i/TwWl3/+Y1JOkm1hrWcsKsQ68Jb9
kFmtYVl73TmPWxhknAJGzihKZ70ejBUj/igqciu829eMaLHxfa0Lx3IkoCxuhWtaV34V5fxJY+h2
y7CGR4iYmtGHJ+G6WdU59x98pRzt9yqJErEgOqdRoXY5ehCBv0ascwzQkoFO2gVvyrYVsYs5ziJu
aGA380JFomglVQDbKT6e7b/D71Lplz7n7CooqDyPaUARKokfL44Z4mVZ81tgpgQTBRtjWjkWs8dd
JSuOeIruU4sth9xxbfUIxUGNHtYyliG0GxhMy+WkpPaNXSa9uCiHyX5mGYz/NEBljScu4WPvx2z+
rxztcKvku63ak5SUVX7xQXNQ8ztm8o0pINK08logR++Vs+pStdwsppL1fGgkP7nO2C+fJlg4+slF
UxvLmJDDuBNIkt3RZAc1ehYIuFbWSELjmEiEiprpbX/nTiIj0hipIAP4JE1XkmAcrL7AuNJWSBFr
JPuHhl8q7lC60mdGOxxyLWW7lSL8ATRXWtXBevKYoMkks0MkcH4HH4gM7SQCxRYanp6kGchr0tKm
q6ATD6JVeois5GHG8BRo+2RUrvLoJNGFBz/hqvDMAbdVrHEowU1n9gBFAufgvjbUKCMWisIoC04G
2y7b19bhXHeSxhSoTmSSD3/mOwnGeJRo3LkOP6Jt4S/VZntgfUh6gmtQt1TIKPaWYYhOuaEVIfXG
2UR5T60RcJiawJEjmtlA5jeAZduesUbnV9Mo4y/dnX/4hJSQK44Q3FGQ3vp+z/U5CAuK/vASPLZi
OLxwqLNKHKTUmFCtgZtHL+vH9brPeMwP6AXj/WH20KGS8OgjvU0r+7Vs6bV1ITUSKTq7ANtAbFU+
jGjy08IrTB0WNq32b5YkXVXlocIiDJNUil3/SNYK5lDCo3lEBv9mdvQs2JkyrulD7YE40IDgHx5F
tHvTebKfKzZUtZsKdvI/Q9KnOqwmYva6X51tRiSaOBdAg2l3kSXiJIrchdnsrz1qmwbzUEEgYAvj
OxsNNCYxzFyJqz7p/nzIfo9e9xqW6XV68iFDPFFE9if9hdn40A2V0Xvh1SVwibVttYwFvLe6vOoD
p9cCQHZAYTA4vO5pMspeePuM0B/BxWwiOWWrsmAGwPQPXlvS7d9t42wOIXx9R2+OlndUHEnZwnd1
Qv0VHRh288jQoZwdZgHkgoHOjfpUR9xotGk0tD4P/U+7LWALfx9mvjoIMZb73qJAwjC94BcpqwdW
fi3/h/fRdOBG0mh18DxRaN7cnlpxoC3s3t29NmSAMdB+cbErpwCBDdou0jK/7rGjDb6kstuDIa5y
aB0jglrW03bAKclgAgoJghE5W1H2QZ0lj5XYJWcEswgVYLRICnzHaajRBF5rF1WQYmyanL+fhsmo
RfwMcxQLTANwuPWPBwP7LznwP7QRb4AvxDVkEpiY9jQoRPJSyr4gmA76YPzwvrE5kgIQx6PbkvWA
7z5uOguJTKYdWwl6rcxot1dR3tzRA6UtHmN6WGYxA7roNkm+DjUPJXueEzFF/VopOsFrX3irA41a
Gr9zEouzq8DCC2RYLadvdLA90Dx8qTsOvL/HT+fboZXE3ov1zWoBHEyOpLkCztOqUA70tddodRgj
g/2x+lhd8MyjiPWLwb6179uK/0NqcyAeHbSMD2He+mYD4/Cen55BFczGrIspVfT70XThJGpcTR6X
lnqgru+Z7Ruf+wNzQaNQuutfGV+x31ME7TooOr3pqIhsbmzmLUaDIMMpWDuCXuPHupkqZ5kh5Ri0
c05INA8WlTlv6ksL1t/+6vg+zGvEi7iRg7OzoVRSR3JOveOjHn0HxPGMwajbWkSTm562Wxg0KucL
iJeWv5kIEDYuKBMESjVqyLzghqum7kSA2Ftp+DAiZVpzM27UyXqUfjZX88AvZ2g6UJMIcIZHSurD
z81ghjE0juyGfqc0cfYcMffi3XC1pB/cS8W7X/9J5g4vCQCVQ4nQjgM/Sj1JF5PTiQJJixtun9Ie
f6Q8o5zHGd7zAipdWswT2wcl1DBkpXLCAv2BYrLzO6oDhVTJZ6VmJXL8t0B8lQR5w7QZAfV2tOph
1FReNCKCjr/bPNR0OjJUfEn67Yca9X6lfuUwQVfFAtJNztAoK3a0bjQ+t62cNpiTIsem3Ti0QVGS
R9jzH6okBFPjC3GJ5uZgggqa3k/i5GjZlnLs9fwVA7+Czfft3WfSWwD1ARIiPx0Gypi+B86dj0ZC
VLobmD0Kc1REd6NuQKgU3SMY+Gaobzop45ddv8nsumY6srnZkBPG/RkirpHtVTuez6tP+jqeqvWW
jxEF3t3MdLpNWK5E7Z5lMuqBAlHpu4G+2Xx5J/g0d+trf9XNfjtCLsQ6USJAmSpkEhM1OxY49SEF
zdZ6K7QEegA0cWIgh6Ljr7whv0WF8dqmpCckU5uima7tBjZAaH1maKg9wDGxMoo3mw5zWlqK6MtV
GfIGzKOxY7LgWhxHwlBFWaoxYsoQe0TfsM/mylMPX/ZiT3eQK7kQYEqMO/ycxeTJxGCzQ5IEteec
C0GnBjBhSMKZW3nvMagps2yD19j9hMQ/7fvWpxs+nMjCF23CS56B2HVIbAitC1PqnsejTH90dlj4
QSXkEywfMUr606E0UhCZl/sTL3l+C6mTI6ajQSD7UjYFUytgQvBOBBxg+rvgvge5jsLdhg7WcOS7
oUbk1+NU+WZaLa8gdBMtXA/GDewGPnwPKpcGUd7FjQ5QKM+fDljO6gbMxz78EPIwmwA7MVLF4cGA
a6IO4zvbF1kJQ5ueCRT0p7dKNWuYUyYp10C3+UCebM8RPRzjnhWbM+QOSBRNMfrwAG0POewloxEX
EHq+DPqz/MNU48rnGBrpnUL9Y0uzc7UHvgVxcYYFDnGHiXXakjzHhtm6GSxuFrtFXUQBJsYG6Erc
KyUMqMvZz3UYACxYq32niWQl0Z4KfnwlepiK2jHTi4XZhhQmqWADDR4t0fqw4ukRkuKJqbjBq6Ig
76IoZtZFEY6BGYJB9eOZUX3S+YJHP0NTLaTrrgGIoskoHKgj/W7WifRW+P8GQ4AShndI7ZmJc03M
9AkPIebzKDaQefinK+oir+znj6M+lR8ExX37OVzfvbr6/kNkF+qPoRn6L+bhdM04XszZVcAfrv4H
wAV7iD23gmnNQMoRdZodHclsAa+mXGDm0raKu3m4OcCoXv/DmYmjOoASQ5VFT/XIAD0/3Z5QCc40
3VCX2JJIA16LWeMVhqRWtq38MWD02N21BxqP23Fzo9kCEfqpxzFIBOaBOUj4kSou3g/t3m/cXoIh
aLcR1tGK4t5GJ+MJJxismy3rFFjthkV8s/MA8ztkJ9fB3txZtzdxv8P85EVzBEz3tqntDenjz+Zz
/NlAEnii1Qd8YnbBfEZzytGpqyb/Rt+4qACbdBgnqYfxe6a2pPlcxHB+aZLoDtOajaX8cbghY5/x
EJGa0OcuNeUAAztAaQ0ARLH2ITFAq/AJtNKobawG8gBEv78mB1iqsNlHG3c7EJvvqafZ8JnUQw5T
azS9gC6zm9UGz0up1nQ5A+YXXe4p1UkW/BbRiWlvWw9amRyDqkMLeedRRypP7Zg8vS3lCIDOkQOq
pdJVYI1sCR2kBYoRfHnGuPnmSiCElN6N4RDwBPhGT1YqHGbGu4z+c6LcOeNooLp4hs26Or1jkpQw
N+oEB3vaJcrxtsOggMNWLy1+VReuw07hQFwO1f6uPW0upUJhWKVX1hpYQVajgK+v7X6gmilo6xmF
Lt/RGZJfCLubky5J6JrJgmcxMJozgdt+ZP/aNEMP7clEB4zuNhH0dXuDBkCECykEdDAYCQ0hnyOT
BGdVsZa52n1d2g9oBkHFrc4rDwdeEhe6BmmJlvLXBn0QbBjGIZko4BnL+Xsq9Fklb0xj2iRgEsY/
pas6M2uOCUABfJrBmGqaQzTqdA6TztBgcIp1GqhuCxqeEEe7votkqZux4SjBZ8QRqxgL+OMqtEU4
sC+yJKXrH4Bpd/WGplyNC+ZG9NSCcyk/HeCa6ueDo+pdtmKGJhbWkBzW3N6kE66rgjBIm1KP/fVq
moQGkwim51fEUHzXzgx2Yw2akTZOUBp49ofhxapARMuEse1/LJ1bk6pYEoV/ERGiKPLKHRFRxOuL
UVgevCsCIv76+bJ64sRMn662FGHv3Jkr11rJB4krJ3Uy9216I/YgrjrwXKXf10TBR5qYgBOHHUMx
75uYojnpoiXPTeA/0irBziH14lTJEreToMeYL1qnNIF/toMfxRxAPJUsermz7NFlj40VbCi8GIlF
9OtH5y5wwgUDcl9/eSnYinmE1Iv9JqaPBs9KYsCxsvAp4BtTKLswwt8+vXF7imXaYj5yiN+GNbBR
vU0vCyHGAJrQfiZnkOjbGZiD5c3vDU1SeppzJyGMsGs4g0gu6GtSgw4CpQTE8IF5cgiLwqe+2lvS
2V0X+jDsyhtWFzPyN+zYrcHh1dBRVEPQNS5jmkyfrJefNxptnfLAGWOIx47TmiDdaXaPNaBYl9x6
KuzEMoqJIvEjkRNjHX6mPQIADRO5EvrMFGKuSHhCAjo8sZEgsQVwcc/tWLhsQOr4JQeKot6RkZe8
B7Bq6RkqnhH44iY1czX5Wc3e4VYpX/5J8UHjoGNdp5n4+9PXYFfwB4f1YC1i6eiK0PR45j7RvTw2
Js32KCQBEzKLYG+/TB0QIzfOf/DultkH6HYI7xWhBHKE7mYnaZioqxs4wYAhKW9pMGE550BW4C41
k4vfdWD0elrfFou4/sDbLcllSLW3b3rYieKwaGgX+yDpAjUnfUcq9mM4gVstWIo6DrDYcK4mXIgS
DVImWeh1T0/XS8TzT5A/luPyZwwA6QF1wSB4TilnAjX8EIzTzuFql4uHdSNEQPCBkM7igR8/PlmE
77QXXrsWMAk/F1ZfqZkpqKGHmNdBt2ZYQpTgPpPCfQNeTIiDTWEk2qavA/NhI/aDd57Jr3B7g9uM
4/8iGByB8KChlD0zMId9svmyZmnUwnnfjJq0srDw82h/JeljRhvbovZyObbGUDH1EYZ9TPGYChcr
pV1w8gm7wEMAxbhUpBmP8QCSl+yZBzY2p5Te13kKmAilKx6M3OAcJxVoHlRA7hCDzkxP0EL+IwST
1HjZED1Sl7A3drpjZrUeTFhRTC6QsYZbqgIJI2xuOoAJe9+N4SOSOSiMbsNZxYSVVgVUQ7wMYPTB
KXdiaBmYNw1BEqC7fXdNngqnLGKglZm4bhaRG21d6DsCzWG+ymKKTighIRZx3+X8IV+lRNlvty9I
zOwEWmuD30MAL6aa0oqSRBk/wSjmRJKaEbBPuvCc3pkd2T2UZEsKAfIaRntbOzuZ6ouDRGvuOOZu
Z92cNmvanoSp25t6otz2V0f7wqlOV5YwuI26HtmU5mRuCVA8tBPRjJLaBRC4CKh4AKdyajYTPiGf
JSVzkIGi0gAqgceZT08EoPXoJlDwGbS5RNfOocUtcrHhYfNKeXCnVnNdmbVySNTJgflACgldop09
gcaKtee5nQhAB3YJFAGaRBzw578ycXSlFvsjd/xljfDVA78xQy1CfCIwAMUvyzNhkeKTyzQ7yScf
lvf1WtcMmBEG9AdguY6BedJW3GVOrHDJBR5ANqa7Hi7sNV/jE5BTswN6ukndzSAGF07XurHCX8z7
oX9KXUk/b0vY3mYFPR01ozyE+Dlmzl4y/E0CnUFPVCsmrH9yclQV/359cn+bkSp46iJNQXEuSkWa
b2RYcg3c4kRnZ8Mt9u4/Y/PuJwfuNfPNtBGnw2NEIQv2fIOvCLr44kRQrIrl7+mWidx+syntjeKh
rWGhoglnALWkIGe7xx21xAL6aBHsWT1z+vl0SijqrW0nWhvp0oa7DRAE04BKU2Y4ore/kmoTg7jv
tOSct6R78k65pSghA6/d7I/2AfLzt3ZRQwriHvZ2CFSsSiOjpP3hPP8uhpP7NYfc+JilAUY+wLyJ
uh0bkTLbdBDWoGVDfcK3++JYt3ZWuZe/4VeSU/JMPGk+0wvH2Zj2wMYZKaCXE2jTpA+1O700gKIv
f6gEhwEJ6GOdJOc5d/IYuxUTTT4+eS4HmnNFVWq9wrIBvvZoVXD80GEjcSZOEF0a92NtSpzRketa
13/Msko7wOKrcbV0XhO8NEVapq1rigWrhGQ8BwxmwiSkFOtRR+orNFp2QaexdPKtkCVD/9x6Z/mo
L1NRhNwR6Pcgzfs2RzeLzuln54oJQ5CtSYq25C65xpU5Ri9oyVXvyAmDt//OgHRaBaSePn1pPaLX
G0JvQ1xmaXIrn5zWGG7xXU65BRmvbL0+CDxZH5QO+RDcjuAQdCHqTe54CDwYCT96Ga6OQh7V5RuT
kNGg6/Zf3u7iXT4RmVENm7X0rnH3wnO/MEyEto+24On3v/igPKya5487kHbxdlCeUCZibdA4vTq8
8xfS4GLEk+6AFimzhokxQ9q1end6V2YD696zP18XX6/spJvnes6rmGFJD8n9vq1hbhXH1Ztm5Hk0
APM1T9TSvznu/Rz8PVe72JnegQeOvbpVJq9BUDHvY5hcb3HVrJ/D3+9r0xTh+eLyKYOHVyBdfjna
IWtRmToVgyc1ypjeZ8qLbi2MZTjZOEQmLYjljgEvp+hmhGC4d6Q0A/yh5sNl3nH4t28+5S8Pwxoy
cliZXHK38046EN7ysBiGJc1bnP+D7XPgdHH8e0JHwpqe+Pyy+01YXOdld2aY56lMC4KivW5n8EjZ
7YdA+sFgYZDdqvGWEMDAl4jDOmYjMiTFFxK1QgVwoyzhRFBodBIDMs5r0PffKTEtgedFOYzknFit
rxp27yuQ4iICPH1iPAPwe4ZeuZUo8xcW0yDQiQ1/eB91gvALSIf+6XsdzJf/gUxAaRJOQ1iN3zbl
H+DSMsSnD4c74WpG0PafaTz84fClfCevSmj8tb/TDmA/eQLOmnIECsH4MbBPIdwLniUMfOHIZljB
QXfK7m5bwJzTHNbHZxhh4659eLCeUY9a5P1F+Xv/PeWuXkkTegh690R4YngUu7yBYaq1p+y33dfv
XYkvDNn1e3n2PHodg2Wx+1r1x75V9CC94wY2WjQslufyiVk3ijt9rcDlxHAqKnqb4QDTujLg8VdU
E4Q8PPbO4/IxbV/ZWicdVQgP7hPGGVpj5lj4kHVmlPAR4W7dn59QdcgUjC604QoQDMU0gnXdQVPT
ZvCNN2iF6VP/wraikhQgIXvHd3e4BAytl+AjXbP8997TcNgywQW15hIRkxUx/5Mi+OuQpjICVGic
XVRrXufl0lNHYsOcjn/CL3605AAcUxBUaEDSEKEMyeoZ5SC9ZVCSRQaRPk5wO2OlwjLE3IrCXxIO
JrLJIIdhCe+BHIe6CAJTSt55IOzsdyQFxoOHqL7dXKJOcI1dPFmte0Z2RtxixlQFbepWjHmgfTeO
6JE0SxcfO+BSg/zyuwrub0LtMOg+Fl3oxQLsHmOqxO3Z1hCTE80NegxSlhCmCfG1/cSygDhqqRxm
1EuMYny610Hcr8y2cSgDOosMil+9/Qwpv21lxUyrSc6a4ZvGxzvzKuCOe10rvoR3yCVfSBz0DmNY
6dto+HN3b1sAKlWn2COvp6JKP/P+SsilZ5g5/FL8nFeoNc2K1LYswoKEmEXLRGHoHjJ8naZFPPjX
B/KPZGRHBPMIhBS89DI7z3m7B8d/O4nA5mgcHCn36PkXBfG/XnCTjrjtmM+chKuA7PAFk3jXHs1I
GpOAx30EU8R1tUNZOc0eE9pO6N523nGH7n38ykP9Mm7EGdlvb/YJ8qeowEJK2kHSPKdVD24iTlLI
VwxaNzKi8wXzAuWKkKhTJWFomRW72I9JL0cvSA67W7oPIg1+hN+Oe2b2TG5j0v4PzHW9VlESpB+c
N5ba8h3cEvhOR/tM3ihzlCAExr35g0mmLM2REIwbS50DXv9rwt+d9YD4jXMbWA0ilD/Qn5qStb3v
PK0CbYh3FhyvtSI2V60gstFNmbCxBuOiIYQRC3yTdTuC0bqSFhgkFKsjqFrfVYxgYFGzksxIbd1g
VWtm2X1aAxZM3l17u97hukXqJdlflHN5kfSkYXynKoTotRLrXPwgAmGvotm/8NfwSRWjxw8MLVw3
mUrxg5MNeK75u1zC9O28SK8rhAkYDM1aURTOfv/kU9LQJ2Gi6Q+lRb1Shm5jqkUcFhibSx63lsFU
okCqxqiEQMbJJA30Ni6yZDYqvwSVcRtlgfuhGGEn0bghXrLqWWJI+wWekMnuOGszxCGnYqToCwDU
srhI+i5oR/mjPaevG/1heKRW9aE0pr0AEQYBAOjnW6RIzE9ktC97jrfNUJlchPC2zYT32y7O0Bbh
D6fwb4PMjWqqfaYkAC27MsQLNuM1fvx34jClHGSFN9bna+YSc6x0HJLpE9NgmWPSZ6ur4HrUiR2Z
3UkGf4MV0AvTG84jVHsZEokULY9rhPUiayDYS6lIKgaSnPQyenGtF1x8AJF/bBUgHDcZbpKUoQQC
eiTe4Jd3cVNGzvFVAD1iyOfJRWf1Q8+XddFlW2U84wSw4sB6MPYGm5JVL4WOwB471X08xidgG4HX
yi38BNpSgDIHozTv2QF4QwZv8CA6bPNd4O2nDnQYnKwFr4YB4py2KsSsmPIvGY7JxHo28stY4Af0
Vj+0eK5M/wIHZJjdH02Q7ox0P1lsiMhmsiZbh9qQyntna09QSBElCbIYXTiRnVMxqVHenqJyQldv
GH2DnsZp4j5176FBDCOQxByxgq0SKAEF+zhwuUe3xcdM8Uh8+w7Tra+4DG8WrYuAe1HQ0Li57wOz
OXAdGHvY3ZSnsP1dKQstxsHmPmRkjgtwhH5RXId5XsDKQ2nKsSKtRFaIFFdH7l7fCgIKGiCYjxsx
uO9kMqIkSF5hQBnFy7AJf/p4fjPs3hkfjMSD63MAiCWFESoO2QVDsSmRKNVPyFFZKgAwHPwBpCK+
T3JyzEM1mv7/6/1x1usfXg87CaBNMwWvErlEZwvB3W28GAu63xhW2D3u72yIRzQLeZtea5ODg8ZR
BY0xjjYn4AaBAHEk6CSv1OXWbU3SgwyK/Yp+KPBe0AknQB5YhCZXRr+QoLjbqB9HZGZgMCAZAKwu
j2ldOJBKSbKrMGGAucdWrIWJuu3+u9IaisL+nKSI3D69eNw8amMgMDYs74Ya5y/r4itTgwFlAVro
aKD+giIawBB2HQorknlYs8hJvjYTGLenCdE74mh/UYFB9JEjiCl60TPdcuMqlOsKk2w/yNonXQon
4DUNrkrCsennI+ozqIxIHdz3lC7FCF7Ygrq5YTd9J9MxdTissy5N0zNsBpo4g8Knnjub+yOewmix
eUSP2V+mpvsBQ4A5/9kx1PpoxpBvm3/NJW3l278MioiG/+hWcHFSonGgB0G5jYFMPWhdQ1MmQDje
CoSH9RXXH6vnZwjS6CmPUPoMIvjntOYIj8T3rhlLJ4xBwJRp0G4cb3yaAgRrsTfVAFvzA/qe4QMo
gBmePahN1GAp++yvXdA3mT9FcC859hhufsZRIn0zMPygYp1jImU32I1/gk4YDLjOcDKdf8kVaTOu
ackPvYgNSvX1TXA6AWIK4tcvV9NGlGWFlRVJJtlqL2MTKqbnfSkWYyKAEGzT04BO2Z1WAjAJ7Cw7
OXxmADyMXs9i0Gfz0AdG5dlA8CfMHFJJtGRxg6zGrvSpJclIk8RgLx5XO//uK4RTgVboarxsFHp2
EWF2aJduSYREx1HTs+dodXQi7kfGaRGSdOsyqgIYRDQfux72xD4+Z6gGSYVczZP51YDok49f+djb
jhoPhqk/HBU/edL+M+LBzDWu1mPA/NTrdPfvklwm3/V5jFF1qoyV8S17iNEAG8K7RoV/HH832uxl
M5vW00a5b8QdBuTdArzk/D4aTSRPBsBIV/LWLUNsvKvLyT3BYdZ6jqlCGYl7pzjSGR858GrII1d7
gMsz0mvrKDPG8aec97jvtEtQvnX5JwaTTkRXwdW9N7/9DXVm3Ir+CdYAph02pC0IXDlDR74OTyPn
aDrbL5BRij37w9xNrI7/1YiS80S1G5QdJ3H7wl0Z2Nb5t3hx+V2Hqb/mVCZkrergx2AoVO7cxXdw
rC3q6MYR3uN8VGnKnV011MN8ZliV1Q03Q7tHxvnxPz4HIsBuD5YwRz2dMojUSz3utOTXFdIjR7f9
D9UM7i3T079e0PUU+lYTpna6V9DEl60Gp2UHpe1VCsSzbwA2P72B13VOM8WhTGZu+3D05HS8zj/h
w2udj4sHJV1yKTNwXw1v28+84stGMDDo2CIapejsUSoEaK5JuvPgIPgPLi04XyCaZX8JSUYFvEXq
wperxhWLCREROxa460Q+1owuyx3XAOZOA91HzwNbf/r2X6HK95cp0V8PQzA7H7FuQwUYGVCAlXea
AezxchOiH1Ng4QtAjMQigmNepbSQ0ARfmbYFJyz+KxcmWsHI99jkdsXp2QEg33843Q2iC30gRjVZ
0lKCUmbDSfX7UCjltALG5ud45En30/Mqh3Omy8pQONyG/FbOO6t4Lj94509IMPRybzOwMTQKSmqM
y6iEWXcHjOdaht7XfocqsNDDgy4cQr8eNSCVtYM0jvfpWJLgkdFzhTfn4muzLgStm7eXlaL6V5eJ
A5bB/gR3lOG3FsAqM21tndf03Jeozx6TalxMhv8M6zJmSmZQuye4kiWVhhoalr44Th5BMW6xauIK
40dQ8/fVc2lepvjwuD0EpLweEvTkzurNsVkmS7UM78E0JO6Q8/TOHs4A5sWDt9ra1eIFEbkffUfi
tIYbmNUnMhNpJnOYDpYev91lH/ft++jp6cEN1gFzufBaKOyB7fQQ1gGqOZh9h3yWjXeTLQ4MNMet
jtvaRzwNDO8WwDF29Nl3ZERafAo+TDcRPWXOH9WrwBhHtSv21/s0o0Vhy/MFE2OqAmuPHlVt/zC5
0t1wQ/gzwrNlsYHry5+G51y6eYD/Areo5rPJWW3DOsdH4gkPj9RAZOVnnobgbGd73/MZzcniymUy
0IpKlh4z24YaH9uwDvxqWoc0XMCCsO1mSeQcovKr1JqgqKW92P9oQOLJw6LpRtemgEMG1EKCZe/4
FO6rNVXMtOIAtvAbcHgxt/9rHZDEArxgLU5AXv2MWrd16W2aq8IrGd687BPPr7zh2zqAgFM4E91L
CnjaUWwMhSVdOauS74S5NVUmN6gAIiAds6aEQB7Yy0kKSmMo4re/+zSFq4GFDTkc1NUCnySD78yH
eUjGuCUi/CmdAd+UNiIKsZ65/LhIEq20H18DmfEIMdpe1xBwSpgXGp8gGxfQmV+UqhYSFG8DGGxL
hdbw03XYdecUa6SW9NwB1/mvhXe3sdB0d9OLN2DLd1GFP53hnIEScBtF/VFy5l24VQ2B5MxzFDB4
f4poMk1L+7o8LxvsLakhMBL+urlDAx6Azk5j4joN+cCD8mtn6RC2N62El/PDE+kQJlCUQg+5sJ6Z
EtvgOfW3RMQmadFhLSi85c7eQ4cxpzwD6zBkyZLwcMCMfxikd6jM/YUcEM4iofnvtXTn2FerC+kZ
nywjkk//fdevnclhgieeCV96MxdJmKxdRrPsD4Qpsh+pOD7CeIQfw1+o3oCEZZuqKAXkzRRWecP6
vdlT0A8MrWDWmz+w8Pnrh7sjeBm/xhQ6akjUY3z6jujOoE0wJUYMsrSk6ERK+gXT4C01fkksMgfg
wlTIgHQ8Dz7Jo9I7OW9frFzJDMBGNDaAnF1SwjEgkYfARoGrRDPRkVmx2NkSe1iHo1ukEkhF4FvQ
Q4GVAheE2uvoAoSYjZePdkHFYjOIM5wsXMATI2vAb2svPKMXDsn04VhicoP2mLb+/GOQy98Xv7kN
20+1HkHlfEbVKB93g2Han/QSrUcJtktf4e63o6CUMSZUkGe2gX+JbtE3VEPztlV9yo5Z4fEQRk9Q
mnLRY2j6qFw0jVMvnhAeXnEbPUZt9IR1R0wgqN/dflh6ODaEeYgZdXLx38ErvSW5/0zJRCZ9iETv
8TtQfemH7qbVakANurlE+iRf9KGP31e78SvsTLWpQjLRHYklESWMNcXFzlxcPI4Rjq/aK2ityWNk
ckBoTGRMzNXmmKFVbmZ/PCcOuxuBymCxcZwJjDBkRdxIhUVzyE6BCtFav6xNVu/JksSGNhhdW4bf
QRa5eBSfsEE5tO2enZ2c/UbEwdB8ifxzhR3edUSv1TpLuC08tpI7IEDAC+gHmJxPkDdGbiCgANMv
ssLjTOUCBtYBtfD+B/Mdrv/nxUA4Lg1Ak1CLssw++cjdONcgmHD9JKxtBOGO46fhQUOM4tfO5G2U
ah17LEs2PUiRI144HPMCbVyEq+Jt9uQDFJZAnkvMNzAukY0HxohHFytrwUrklxhywKWOS04cnReA
LfEH3dNsu3+bmSxwKkdCFIUw195ljZFSo8+UCCygA1v6cEgFo3yz0kZHc8xzc2U5aHiriCWLhDTq
GLGk3TMc6Y9pQvWojdhMAek0N5oqhQbTX0gQCR03u2HHkgXRCPc/+CbKKVqTNtFapyMqO6kgNTj+
8jmo33Ve8XVUizlzrX3BL00COfwpDhZKH0rkTsw8qxu5ZBt358dVFZ5IRgZEMgRjs9ojr/ShvXh9
1pWsp7urrwbI1vBnx2+eSez4tJLQsdOGPBFJc4S9EKNkpmJV7V8luHB9JwY35DLJge+NetYuYDQQ
BUZ/WrHRFeKfRKvd6BTpDlab5g9GimtUkiRwLg49Lnk9d5ueocP642EfHaBbCIKhHIWadwYwkUi+
IWVE8srmoNojwLtHVlQRaayeF8+o4F1gMbjDzY4HzKH7docWU3rNl6tNKFAc+njEEKyZ7QszaajP
WfIfa+jqk2Hw9K8kQ/usdHqg7wpcyoJgNmCgLCIKDjoCHCvvHXY21ep4sXpI54nPx5FRCiWm5ZSP
e1m50MkMY/6PnldNBGU5WlfmrJstIVgzu9RjAmTTVKS2Y7N07GYhPJAPs8ec8mNd6H1pjd9fdVjl
cOkGExrQhQMocXLaPifr6WkpHG4Kf+1iCwfO8J4M+nZrqJixb673We+CTGSHEEJEtUY+br/eoL64
3+B2C3OI/0Yz6dXzE4vltH4DHOs72mnu4xooO5Je3lg7He7PYHexn82kKZKzQT+rnrcRaNrXQ2gw
zAMle3Xs/DvT3rGr69HuO2p24xul2DW8Y6fw8YfftJnUTxICZmcwmdV6UT+Sox3T3s7tlLTzGulk
GRD58/Q6WA5wBH397q7+axec36N64N7e4/PJbm6jgRooxeb6q3ZNg6EcxaRQJurR6ddec3dy/wpa
3YbawK1II7pMdA/BrFU5S9ttuf2mSKuumqXmHEe0nEIIam1E2dGjqWl/2bh9zj6979TD9ZDySo2/
dnn1Lwnv5jaXYNAJHk+GvE1e9FXru/NQgYKUmGYOYi7qK/olz+Cl5fQrgx0i9e+87547zJmhlODe
Hp9x49yG67OeqG2o16MnlH4lhuFzJQczvGvlD3EfM6sLO+R4d9XSo0fZYpnaEKiui7I3+tqvMt3u
hla3wOlYX1fqtNc/qAgeCtD6K9r/y4dI95pd+tQr947TdEdGMRs8Jh3VK7tp7xV8uyAU191IVdyr
EVeKW+VOXcHq/aw7MJLewZP5tUie/30hR7FwzS7U4iPezhifEVYfnjjX4hcPF8lbQMOye/j6YXch
eOM6fNq2T5jB3phhq/RqrRIXRWs0n/8q6W/hLFHe+xRx8Svtk7yZLt1QqC3kXhhIuTMow4u5D/iN
AJcUAz11CL31tVYGvkySkKyypPUFVzVeMzsCOhZIVoQVTNgzQ/Fj5kPhYCeA0D7YUEikF5gWyFiN
10DGHBDTKz1R0BBmjiyCixcgBQtj8UNCIC7eQFHsCiR93hOL/RODW8zLCBcQhDgRU58MoLaX/WtT
GuBv8HDW9udoQ6I44hlmzfBBoztpu0+Xp4iCDJCVPkDNrYGvSbuiIRMWQx1y7/UdpcfLnfV6/Gw5
XIQRVkuBufM9yfzBG9HENl730G6FNZJ4mulhiO2QNcKESYHHMUCaAiZGOBHhfiFtjnsqTkmAmrzS
XXEYJfCi7KxrPcU55QLvfPX4kMGDPWMexH8EJUQbplgJlgTfl7UHegMtKiB6EoKkXUrO9rNtJqSV
t8mSJ4tn/3zW2VJLQJ+nCVyMBGTi5lOE06HdvjbXDQi/3PC/Lg6sEwd23z0VgRr4koYZFfQgeCQA
V2zGngvUL9m+NgMInUfQaNfCsIauHaPWlyy/nS0REYN9OiK52MOaINGnC7iz0acZHecA4JXD8oGu
GNMG3CKmCbecRW7Q1Tjxv7SHuVEczbc1H06zD4CVEriw1jQckeMZfPp9ijPXGbJUSH8G3CNcw/ET
MhTKhsh2wd5d+HmCo+XeYy1jrZNpHw6aMlsNTGWxupoy5hDkRllq6d7T4vGmiw3+zn/eTKRp4/6E
oZOIZslt1RmOrliFk4UJjW04hxw3haTodTNcoU08gx1OcfSpJBDN3Jqc785u7q3a6RRmh9ZHXgC5
ncna9xs0XJVBIVbxADUA9gSGeLsvIRcGF1m15BmdM8Jh3PPBVikMaT2m/FBrrHcNorrbsAbk8Ib+
jOlpY1YZQYSJI3QA318bPx1gbZ3CVOgzpxkMT05dVMyVakEA46abwkN9qaRBIKOOwkslBUXp47xe
NG44BevFo88MIQ/Q+er+/0gzYfPTS23bjgUXAh4dJ30DY8EqbrQEP9FtplThfX49u8p3/IxBkFJd
sV6KTRYI4dnB2Ya68eW8WqJs4dK258dojzRwhcL5wJ8HNIUtgZLtlHXUoG8ENOw0615AaL6NdsiG
zd7b2p6v49MwvG4GP++XUyfnTXmKtjUaUoQ29yM1jP62ipOvUEL/9DEPzniP587T8llXmasM3LR7
EAWMoMzd7pMM/65OOvQWTf3o3Ae/Sr2GEdBQL5s93adc/GfgR/WUIvME31rvUWXrSDFkyNvjCBMV
zUbt/p6jBoa0CRE3d8Nf/HTUnqWJkRIysegLAeEUPoidDPhhT3zp/vSgjELYAGYNMnigNLd5SKUp
Yz+UFtSokK5RhK4OLrTVyLCU5ziihZFBLwfy/1sQ22ELcwz6qwsUXd7Q3mSUcVsX2REZ93Bafthv
ly5VWDA9kQA747prro7/pgcZCP/dgbex7IAaIdSzS1XJfyB1SpxJUwbH1wCveXAZnePuJx02MLDq
6/RWuCQn3e8IWs8lPmEOXPzUHoIB1XyiN7wib+tg+G/4N7R+eIQdU3WHABbW7B7KTtfpY655McJH
tTzXwXGwNF6b55A6v963H1s5gcmosVHEJBIGqxZn3ndSfefP0h48Q87qL+71ThcHcp1DCB1+dznU
0pz0tojf45777j0dtR7d+Td2WzEpe7OKcmno58/w+vZ2HL3WsY8Xrcp0mWp9KiiI3fcpoUkVnFOi
4ynp30pLK5Ya5I61Mt9FZ3oi8/f+sRQFIxoD6h60InhCRU9C8C7q48t19RVGebVmuVwP8d2zNepv
6SnQXT0LKjKY1TvUfVG5hHa8hDgBnyelzfLeV3ZYbTqTaqNF1TN6GlHZDxk1gwKFVkT9D10zg1BU
G7Lgu/YGiPYBYHRYgmoGpNqzW7Jq5/PbH3/4eRWQXhR1IgIZMcDSKeEHhBGoXTNZXM0ku0D3ES+g
vzGIDzSXFVQhCIaM+RKhE20jTkW6j+dVO1obIsHZUi7tyKEcWCTCQqHXQdFAV1Y4RRyqiDxmvTkc
RMv+uqxN+sYC1fpwPtEWZ6RtZ9pchkAP9G77E05oOrFsdUjOmAhQWKySVKonVNFKmEqCzNJ3pQct
BFhRfb5XBIZ5bwi5jQdA4B9665rGw9s+p9X4CRC47lNBEE4YYYw0COSo4FXlJL49rYw+ayINU1Fa
9Pw+0ZDmXIfOp3RR6A7Q7XgxmeXQTujMauwE0gaKvRknME+BvALwa7TUuxZ+TJcJPZ9mFNHMXke7
xbIz+g8K6IqhVO2QK8Dsbcbg96jXrliX9JG/zqAisHRomAgLVZQqug8F92sbDI91Mkwb42g3ay3m
I8DKYT1us5iiAizCl+/S3+vEkUYFLH70weF6MSnLksRI2CRxB0uYTcFLORurLqc9DK5NJrossSvo
7cAgg5QqhfELcrAwXItFJCYu/93yD/QYtjtwCTJdygagEFAASr52+YIvhdpNPuMKNwz4nkIdPtRZ
s44iM1LwEcjIOkRQlBlhnFUpzN64t+KswjzRuhyAYEw9EyO2LqBWHF9YmaC4wnYgsQDpQkm05ayC
d0a2sy1/6OKPOmCtEV0rs/1hI9df5ncSe/H+GZhR/rNc7w4YfBCddVFaQp2f8GVpX37CghEUdD3t
PbTL+X7ITFc5WiX3OLHWKCg5EKhrxUhEY0weLDV8zTAExRCeXn9lMjI6p6Lj/CN5rZew7VwSLY7Q
3fSPosOFdQ+a8FjBj8U7LUYeAE2yogYwhakhwr6T3056JV/nekLUOvii+8Qv98zNfgJ2ogohk0Xf
T+okSzJDK8G+wIndIpx1LbeBCIwhFZZ5uJFhSHCMDcgGO3bMUeX36IQT1jJuFjEd2+TVIe1APUaJ
SjIdFy/wlJN/o0LH5GbybDDs6ljcui0KLMLFdX5yKPtwm5HWNv0mlerNGYi6wSANPdHRzPCQaZ2c
JOwoarEcH0341Rx/9LPEIwJJwt/xoIYua5impgu/RrgXaGToT3RHMEhK2Wtw9BDLsc5YGNLkJFoo
LDn4iZeCFXObldBF7SvEjMuBR0V3FvMgFj3hOO0MaEIPfzLta3E9PZvs4O6yMUHRXBbd1Seppcwk
b/4EHCmyX4EKgm6fta6QKJ7nIAkcXQ57XbB5HsD3JEIOFYw1fWckzZi6yb9q7DLr/SsKJ95NHD/k
XXHJxuPdGv6w9l9v9pnbJPyVs6Ne9t0+Oo0fanrIUkhNZQFx++VWkX7AtBDH3GDf+XPw4PZlZLGC
Z53gj+10AqOkX4UXwEgD209QVbAN0IFFMGhC9jX7HxqNsh7cvW3fza4fF646egq7eY7T4aYGxozo
5iVHdweGQu+c9fSeayBV8hTEcKAkNKwHW8Cll9tYHwotmYC2lTQerZxk1kSgLHsFdOPhWXU5pXQA
4ohvkwqXE27k1nABk7jyLEhRaJBtfrCDyd8yoZU5JNJq6d0wz7hGCcxuhlfDECMfhU7cHKo5TVDO
WGurw6TvIxWGMhaStPABokEDYBbnwC5M/IC7P+Cqb37X4qQCacLBdc3rwAP5amSJ4mpb5ljjQFa/
ViRkLugm4KCOHq7vJMCtnmkNQub60GXpxvsTvA3hpsJnX40viMFpZqnKOB/jpOMpWkRa3VVYy8/3
8ibjPn39A7ln0DAJh28LXfFDXjuE8m9q3zU6GXRAFCJk0u3R/9CB1EfBs2N3CV87l7KFi7vIoqUR
6GCLrLvqTswabN1tBi6M4L5ixygqcRFQyavgbueOMZwxfPa0hSlxrScKzdyv/dT8HhjYxSsW1/aX
sB2WbLNDlSWdzcH4wYGPBjO9a6ve1wKfvx21g9XP9x8iOmZpRFf9aRqghfBMc26QYd1XCADpr/rK
5O2jf/D6q2x4MAS1vQ1Ix1XFepJxQ9kxr9nAfuBue7bbeLoyovHx50x7orbym1uP9XPgfGfTw4V0
8s45zFmMs820jfe3EpHBydofGbKBjBQwDAWspR2WpbNrre9+/aI/9Py4NwZO/96ygcxHhBrMktjC
V8J07QYKR07JNdBN+zKm1cuHDs6Tf2T01Vt8Ts6KBa/owQKhohmpqxz2pw6nDQ5qO5jinicPh02H
tRVgKF/nMmmOfj1km1t3JO7nftDNg+oJ7fFk3d3O4Xwcqzv3RFuqL+SfJ7eSsReAgbvl81eO2g41
EzuQs1yZf9zP+lFCNiS1+fefVyG9NHR1I210PjmQtc8IFL3vmLDWHCiioBFkbdRfgSzK12LXwmcl
Fgd9n0/K2a3OJ4UISQrLj3Vot2V0fk/1ifq2e5NzfJGTjodvODrhZEGdTETBag7Q+UjeAJHXvf6+
g0/A4FyaJdmFWSbuZyWd47zg3dqfk88BDU0wq+FwvDlVSJQBppso5U6V28GhN5abj98Subp78W+5
y6H4Hpr9ng/u+e0vhtBf55zVqydjJb3d9KkFeDIUo3Npv6f5MRhep51II8Q+ZoqSVs2E2EwIHmKQ
UEKtAuir0o861ZUYlK+/f7Tmd2503IczXHS8fKliSmK9x0Bq4/v8cri/QoJ2l44qyG9bBMbHxOOa
IhqTFXZ7Voy0jz1cVvAG3nY948hVjyYyJ0HF3ytSPPB0ZAboFo7zXggG7VQhAWk3PUWSgXIk6uze
nT89PCl9T4uchojwai0jxOSRdJn6jUBDP3dzdo3JYMND+tA2ujiG+/wfSee1nLiyheEnokoBBW6V
EznaNyqMDRIggRJCPP3+enadNGe2TZBa3WutP3EvNpAL2KZhUExYF3gNHmVweLZTbzdxGuTDAm2D
2Et1xrHBvyh9BSezBJErBMbFEJxKaDpa6bAexAdLHR1ISOOxLPiI7ARYUs8+wQ3BQ7PkGyafRMIH
WzgWgWlSVsAVFps7sj82Hb78t7xnGs2ew1gZmoiGji078eIRjKF/DPnvndCWlSHNECJDViVezjSF
ti/GIBdYOzpS0L995wES5AA0eEC9OSGEF9XI3uC8zZyd7pMPNmHqwITA1tl/f5DsJzs8B3oQZ7bK
QDBD6Rz+H4nRY9M08JUFmqly0cUe24pkrOhPTBh4IK377wTQuIInktnCFVkkofW00UYCrASc5pSb
++YDNLBhMOtw+wRaBEjxhBPe+PB7fUW00xSQ9koAlOLAFmY6FEUciXNhbEDlZv+B+fsq+tU0ZBDE
B8KAl5EGOzWHFsM1gS9SHbQ2HPfR3zjnY48eEFbwMfFQFq3QQkU5ts5lXAYXdgJ7Ytj4g6BW7j0d
QFV2pLnqD4d0fZ31iem9VoqToULddGE3VyGyJhJjG7ilocrI6GzONU61sDqMtkXyQfHfWcMhD9G4
+KNd7wwJKLxf7W+eAuqBeg6JJEwLaCdvSBF7GDcveyXofi/6IWAFrpqIFuA0pT+1N7ATbP95bN2T
jhabe7bL4US94C6pHq0hPw9YZqdrmRBF0p6cj1/TnfHuFVOmzm2dl3dN5m+cIUwQFsFGxcYGqrmX
JWA/p+pcHDu8LDvi/Jh8cp/y2VslzeTJs33QDo/Zi5vDoEHAMCyXCpIY4YGEEDmXLXMtzrhqq8Zo
LX4afyJgGDg9y2yO1oiH7PEH0M4vhybz4SUrj2oUAE6Q5R8CDuOmmMnHf/BxMfl6RYJSY/Jgidve
4yeyQ6L4g6ceqs4/btNUP3HgZ7iHkaRTpeSSjefZ8bmTvCZEGuArnqCwABJqrhzdIGEAxFP2/OCy
inrCYBT+IEBpBSqWXIL+PEQKbRuDGozvvFco7SYerc9490n0t/MOhZZpj5/B3xhGln+dY/hMWdST
tHv7fR4/rhlcIyXGkQqIrMYUQTg2irEss2ZgMSrIKMUXnoHBmPUoAtJexH3ZA7S8e6jD9gFmNcRT
5qHMCso4t9v4Gb/i95WnkV2kF6pj+MiMXRomv7lLzcIpcaBd7/2/D/VcLIVpcN+Ma+uA/RIRF4i0
IPJdSodCBX5XCvvn4U4OWBX1/pAm9xIt7vAOpe3FsCdmdLm7Dz7ZXOitjc0ljz+DM/COsseAhblj
9QcO9mlxpA0NRIBBjyqB977DdKmmmSfgQRGdhNdFKPhL/7pq32TyeZsCdP8BquX4KDMZ5DC/etr+
Pq/XOYxIZCjvfckegZLDGXHsLZj6uAiAwWo5rgW13dem0hzqQ/RZvlhuwLhtJM/aQA/rQEDrf+Ln
5uz0VgKpR/NPfIi5oAGdWtwXIQf4GCtCBQIyhG1mf+CBDHAqSFGDFfGGsPSAi1gSnnsUTCQqLmP5
isCO446tjyqZF8ALUlgITKBEjAS8C0ul8Kspy4vtjnJQuJkLePK0oOYC8V08hQ9f55GJyW5wCRew
j5wXWuHa/kJZtuD45CpQyQO7mw4RqMTexVgHCGrNFdKqwFz/pk8HN6+w2HEWMg0EIkt04dZFxBtZ
JAgpKF1W940gJmqAF5RN1k6mYRqx/zJVYKcUNTWpJBbs1oJpq822wWiVm7JoOKeY/y5FAyVCxPwf
LjTrB/ogDKQCGIQN9kSfi1ppOUR0JUmZ3MMnXMTBp0SasbFDfzGh8MiCZCZ9vQxoZOy1sPmyNf0s
/kEwWIgqsofYnL16S1q1nja/nDVnsmHCMsu/3/HYzVc9jrmyo9QeVl71ybQZb/vLtycCYDh0OX4E
lYVkXR5f5F++BNEDB5GY4tD7EXzvP9FQ8RAL+IIsCPh0BClxBMoclaj6IY8CKAN4C36PynjbKSJI
WR/WIvw7DqrMbn8MF6QAJ1iD9fUMnjJECbErUT75Roz1EDw9+qrKfTkoXIJy0SbqKZ/BY6WYIALz
fE/AZ6Vv001Xpl3sn1NxgyC6WIgk7d/3tCfczAquMXNUpwJ3v8KAEdTNawSmBI8OX18MmcotMWzR
suYS6JiyDcQ83mSiDZt45CizSTLB53o8MzYD53wITSbA8mxa+6NojViNCw1oUU4fHvkQXuYXDvls
YBdP3uBq6Z7g3V1ItaBKt9PYBPbbjgh0K5KtCZpxVByVWAl6HcgId9fk2ZCnWVDb28G5BoUzOJG8
lZw3JD7dgzWFk3WieE1SQdK5bLKVyo7LHsy7kW0E1UhyGLn7jXeCbEgO2/YRvvzcuzEsB8okvUJ8
9fv0ia+Z/QzLUIpepzdDctBXe2fCR6GROLe4FjXu8yCH2bS9AhM+IPLMR462uBLcmhZWvpZ+rtEQ
3OaEaseEynAls2nmT0LhVJ4t6+n9r/578sbvv9y7u6p7JR97hMwOHiofoCXoMXW5tgF6T57ALek0
S5V55InfxAbiSuT5gI4OSFgF7YcfcKIM/um+x9t2cYm1QE6GWRqVi1coNsTHTI/MyDgYB4zwGVTy
eHtGAobDLHVwn7/jIxPyT5gHeHIjJoF6mNmcK3qFaW8ej3f3U7tmT54xy2WmXi8Ew5Y6yFaOHfvB
RgI8vYZ47oXGQdp1BJW5WXSNxgG0XzuLavszbWeVB+dzFNWR8TfOME0ZNuXyGSlJ8UTmQHbc7fCe
1VG7ugcAxN06jTXiGKxrMPYui89uFE3OV+5tZr1mV/eoW6wED1j55dfTiCWir08VG24HE5LWfsnu
HanBe1nGolpKrfsRG5dH0rI3zJQE4AQbqyqUp/WyXL6+2289eD5shYP19iVD8WU/LA8mABQdC2HP
Qb3MAIk5M1mFP8YlvNNJIwAm4uiPBHEipXRMaZjp/Wxzp6E/Io+UFBmnnj4vofLTbsvlB9NHcoQH
Z3Sm4V+orvlTXmydzhh5I9yB5WNeTlM16JnQPBAVO/KiYzSxklZVcPUbgHI+zWECZj7yn7bpPoIJ
NvmXFVEzoJI/I69y0+98h3RZTNC0mHkThBHa1qYS9Xq/pb1U/vCSlH/qxWQPMoZK+vE9Sp0Odx7G
iRCZCTLFvOa7YJL2Difj7afdP4YvE/FilihXtNLES0KYzhi9b4EDpe2dZXq4nnq4E1Z2qCKMp/S/
gRlDgmyaA3k+ZtDC88wJB7RlXYBpNt1yY96cwiCh0NYvNsN388jyJSqBNZ1aA2xSgsOpnJ7WCPaW
hNKp9/nw47/slJ141e5bpxUgbu1G28iv8+OY5OtMxS0Wo3lMsRud0UsqkN25thfiWBxp+tLDrvIY
KN9iqbEonPjfLQuaPppSDe4zZ78I43VAfRSYpod0pya8dPv73tAq95hNvdb85jCb8LYolY/mzsAY
Z8KUU00ABMtfpHNt5tN8vsLxx+WV+ecNhDlRCN2Cxmd6gCcFO0/GRMswLUGfWb5j3blTIRGwPjO2
owHqEFMlrYBfmDBt+gnhAzETitHei4Zw4j5jY3sLrRPkQghY09uUeosKDGjUgo9C+Uh1UqO8uG3h
SwaIIOBf/mzofcYW0H++2GNRklCgCUInWCPwwioNOC6tYwnNSxCZBcmJKe8LSI7KedxjT3j5o+Ci
StniwAfNMXVo1LyFaZ1wFKUeQGTr1kE+VXDlNVxtRQ3uL0R1qdFM0wAxCjMdSAIQMJ2FFCoc86kH
Acqw7+xgZHW5I/zGBWF2sWAuT5mNFwK0OtEk/9WBVHKaj3FDgEVIMUJBPuO5dicutY7OW44gK97w
z51Q56mc9VvOee/mCyuh+IGTSL3HvDfgDMVlUfRcFL34Iu3F2OJFWoCgbN2wFqM5Fj2A6Bv0LwZW
sLPMsN7XP2+KX1pm/AviP91JPcIKnP3bVk6dkwHdRRUYfr3LVhIJiRs1KjYDxcmuPtIE0H71zpdi
Rb3TheIkwiTBZdTltn7t17ghQ2vROJJSTHuvx0cymuIXNYbOTHZDQETmi1+YfKgxWp+Rb3yBewtd
Votlphnuwyk8Il3xNPSy6Tnndjl3VNz2e9tO2U6+W1pXv4zwZLCGcIJt1yYLGLjEQ4idhf8gQupB
cCbvMYSMPhwNxo2CMIU0LFhE1pdJhDOl4lYhzbfwbvROu4E6xuE7mXN9fiFkgM/kjOcyaRmUYaPk
s9K7oL9aBKWjYjQdJk+36VjFMZiJab4dqaFE2kg7w8ij8GkjfkbMfbf/JmeT3FNjmGu1CfxK6Kuw
67lAjdvzsFS+CejNvYHiSib2/CY6Ogb5CLO7S1Br30yAJ5UPwDRGwzIOL2KtwmnBJurN1UCeG7z3
AmIoG//asvUzsqEw7z3p9nuHovd0sBuYysnoMLlunxv9eZ5QntZ2Q6/D6NF0Rh8PmL+oZhAFOuX7
PglM3VNGM01Z1CrhKtZdgAS3ePyMmWMVMGC6hP+exAAM0ijE/yPpJmItSN7sOZNHaxyL+2RCKaoC
R1KkhoNMcvVr7DF2umLWcXX+sBbqR8GNMhuhkRKn2uJe+5/cywraVmUUcFlThCGQdb/HeK+QooEI
OaHJ+6bskr2ekBadUPZHgMesObtwbiI5e0YkZ5JIn0Egr34ZD2jRqIxZtwolPK48qp0SM0K9NE/h
Z+6a2nmetSd9+v7WWxns5qBxWO8AXMmDcdThsyy65eSogcOTZPo9mb4gXvslQ4IL492QJGjYr4xM
tk1pXePL7/3tYI4ydDaD0Q5qiOmXo6jbmWcuISzhq8GshesmpN0dSV9IZ2ogEwcDsRSakRzgtMUo
M7gFMpvqsapoCIYasbjVsY8sLx1cNEupPPN7TMQjCnhYmlgkfXjI37Al1YU866/ue0LZTfc0mb1l
96r548WLzFfD/Uh299VhwPuel3J0NW3dCM2L84LwDnXdCNPOYvwy/DaarQ2OQfYYRd8QSYrXTSGg
IVkSiqq5GsOlfK67KUfkAxAVfCuSBi893Eg32DVUr7uPq7BVPOeaHucbg71+sPCHDhv8+z8ulpTJ
DZVF6t4HGyu53vyTYItm89EsdZ4Qm2XMZ3A8GISPc1f6nexXpn1tAiKM6mozQbzDsKgJqtK/b/IK
Zp9rQCVgGtaEIzLdj3LCca0ILhqgQLO8Ra99HfRfeu7c90YR3vc3uA1lBKFBWqd6+DBCRjU841Xt
7L+KwXtwjvD5q8RtL1NkJytBKL5tJkRiMpvOhXPqhBhcmvxiNc1XdTJekqMIAyVH9sacA6GjfJiY
/mUGysyNy0J5rlzXeR7iXsxW0ZNqEtxxoVGd19eFmjxdlX9X6LBWMW/m5KLz8H8VeAoU0Qd8QHFE
yn3vvIy4uSWvR3ylgtxBpsgQnySX1i3TmVLjjLHm4r5nusTW4hDxO9lcRQgT+m9rKGLtPYPEyJr5
eFnr4lpR3aOGlO5QI6SwQXmd4cJkwOmHX6vY7QJkUwFuxHezZ4Y/y8ZOWjoFlb7EdG/kDEH7pwTV
/EMT5wZmGRLRGmi0r5mV6tHdf18tplvK925izsvkfbgpkTLYt9LXZEdH1FWvCpoHLSo5fTGmGdMh
GH6PJuanku3nX27ipgovC7AD2IbjM2N3sbnq70NB+DqmuQYhyUROCV+nHIrpDFbsG6y/meZLOBGB
UaBDrV87jnUp+31sOS+DAn0hugpjhYkYhI8cqAkePjSG6NbM5BC2c2FhiUDW+iP38BG4M8at/T5u
fjJi017eE+edkaV93XHFeEZdUDB/CXqgq0Va25rTL3fVWWFKxBhLdlijV8BYpsXcZcqaypE5pfho
d8eEdb4QEgSlpy4UlneylEx+kKEpXj6QC7WgpgX18hhQEFjxh8c5ZA9sTYniu3iEYV4cTj68hrXw
enMBpLLpI5aW9SELP7hq0fuoSDdBYvXRrsujmuQWjH9ARhjcqxz26eIxRQAzDsE8uFqaA0AFlIGp
lqvtxaC78hXF8738j+39EmVO8ycHRTSBvwVM3O3S5T287XotHn9/kJkEhmzVDH/NsCVwCGIX3dNd
ciq//VFXq4pE58PHV9bj9UO19XV2lr/lVdZaY6AIagwGOECSStSirijdz3a8JwP4ffU/pd1+tRzH
pAJCJFr20YsZwvyJrJ2Rno8ffW8VWtj6x4ggb6rUrxacGojiqJ9UpGb/NGmOwjZ8etv6aWSIYx1E
D3tLJR5+etJ1elry8V7FjOX7orhGjz49uGBZQtPGQJ0hJmReWoaK3lkkBn+mPFxBteYBKxkhffPA
bPBQ+hkn44C/SGmdn4jCeNp81J42Ws/NCPmqM455C516h2p63YKPy4dBgqxvzn6VaRYa85tuPUZu
mwB6s2p4RA05gc9rJGOK6w0LkgZ8ZKtP7/M9tMEdxgfpMg3Z097AhNJSnFmrLev+p/99Z+GoXmTx
W/ees4G6aFZ0TL7U4wWBBkCbGrW6V6V+39oyXURy+y1efj9OOqy2nnF3iR8pAKDFiVbm0c2Y5q+M
XUmRrBGMRm02aecvDAE1v+V5fBsJZDn86x2tdejnaAu1ByrXz3imsQOWfZi6XWrz1/dnomo85/hg
TU19qULWT2HHv8CYXQX4d/VejPNl949+9Uw+jy8svZ+jKe5BEib+Nijw1ZgLO+/RPx3C251EBXCF
GdwWDcOfOMdfo7M/RPap5LWg7ZBibaVe4Z25JpT1GLZ3/Z1P792iAVpGO0V1H7IfPdwqY8OWBTfD
ed2nHX7UTku93EPIs5o/SJTI/aVXMJLs9Pcz9jPsq5nkLFtMPNYVUZ3fJnvILWBRjpdanojFyY2v
fz7gsFDY8lUbtkiYDWQhT/rziUOK6sSZqFb/WZVG0sVN/baW9sNrmdt03hgdZoVlKgt1Yj+QCi/e
0K4oPvniT68wLTN1JGiPnJyI4e+gY3DKkotuyfAySJNi1DxEWnKDhbMqQ7kOYe5ifLtht798YHq6
CK3RZ5g2eextUm/qLwXDa6de5OBoeIKk1rgm2B0UwoWSBJeF6m10yn5lrzn2rjFnak8pMo6USBxx
p/FULAMAR0jIV0SMU5gQeC5jCKNtSHwt9upChxlja6Eaal9iHPPm1bPwsst/7v5zWm4rnDz+hkC9
Osx8SoStqWGxUiZ0owD3zn07MCvLlvfpaCGmmeVfFxtfNATGQkaERnm1uvoaAzgmBGCYmv350rFt
Lw9Zkv71y4be2VOQZbfeunFQH/Z2Lw5txllCdslg1gVqIwoZqQh+712wi8cRbGrnbqOZ3/1yAvgV
I54OlraBvpt5lXff0oDgEkgmu81UxK9ilaMPk32Pz/RyM4CFoAuuyHv7oPSzP312hQ1rPX7EhKNn
a9B48vuggZyPXAQorg2Z/FJUrm9HKGUMm5ldNUfJvcy0+Qd7r4+H8v7MTO6Y+rBD15s2HJ2QJcCn
Q5DtK4s0Yeyn2VvujZ2t9viQVisT4i31Odbr4Tsh82sBbBBfULynEUy3VR4oOzR18yvOXR+6AuUo
jPUacGsbCQdC1MD0W+ZqGeWnUHeT2+QNrsor3YJ3ojPpBuuAuMm2rZISWIApPiBB5oHskC+MUkAh
MIIpFUMOZvQQe0UEoBziT8rEn12JGF+NWF0GnVIwiJSoLSU4AsS3ew0YCohR6dU6EpdIbL0/xLp7
/ioDNULGGFfzO3qJe9CE9Yox2ucon5mgJZOoR//uVB7ltPOaPRlwRHosJbdFvhlNJU9yysj0anJK
+s11RV8PczXSItleURCB7ggw9MRZ6+lopjA9LpzbAqi3sU5fb7RXA99QyPQQotBRtLsBPepCiW/k
0ROB+MsSFHNNmMqbx35AtsBy4mgV8jwY70KFd2MEyhl/1pm1jUKMwbwilEl0es/MOFsq4jo4PV07
g0X5FRgLhm/NHDCNBJbxfhzLu3Z5jQxiNH6p5gAIpZ36smrdnSBYQ/TG4RSmO8h+sCBW7zW3Xkva
xQOmLuYJK5q9MRLuoF5cWN2NEBAxWGIV8HPwtVXmNNev8guOJJmKAT9Nt1d+QeRedDPNYyFIUJNx
OUMBwCToDrx8/b3EfIB2o+94yYrT9wMOre9SrhK2CpAWv8qFGWFcgXQS8WsJuCzgY2l3/x3v+uOD
jRGuBujBSnYE+1TzlB1/ml3i4ai40q5ajQ63QPU6DHiBFWa8IXpQgDdmvphyJYNY4Cvx2cXKZCQF
VUCkoB0wL7Bv0CfhDuBdMPskHdxm3qBFfis4WzUTOJewvNy+8lDQz/x+i3dPfYT+/N9v/czLA+pi
C2gL9T/ea0w4ePYwVrDrf3rGZEDHifEPzJjdbZX6qIE2AEBHoe+tjsyfecU65GmF3hQVMzNKARll
L1+RPMNvNrtscQXF4HPiL8Yzz5Z5UD3BsouyRb4yTnWCwKNz8cKI8ORYYrPVYj5xDaEBJUOUkcRD
agDxEb/qlxDJfMP8EwQ7MdW+4wgBMvOEoqJsgWxmBh4TowOVLwRbF8o5M6OSUDTQgLctjwNmo5R6
yAeea6gqRUT4JuzyRVUEejVjfdFD9RN7MuJ5qucfoBbUublEbEzIIaMhIYPsU88LZW6aDkK016Z+
2b3i31X2h3uIBeCbB/bLSLdjkJ/WhfY/IEKzFRpb0+lbb2IGneJzESCOa4LYKzReJW/3fIhWCwT/
Fo7a6HYPyg8HZ368MXO8yosBFKHAv++EWdYLFFHxYWOzecpcTFrYy2HEJNW93cA3Ovc1difzfDaZ
F0d0Zzy6WILuPtKsxk6PdwYdEd/KsMw8epixzIi0hjGNDWmDt+oKD+jBAbyCY5bHN2Nda0n9IunH
ul8cDUDRXGFai38ebpLwzCSPPGUVtJBtKotHo3l5OxbjJVUAUxS43frH1Rmt3OFJRY+HX/LmrTfK
nOzNscfSeSKuh1j28Vi3Be/ajTf/T27px7pbKBzWjvwj5q8YKn6ZIt/xHfeE/F1x4Cp/4By+mJrB
J0LIIuTszBMtGtghyHYMNCaXafr4UqppMazfrtQEnxRZfEdViJjFTU8FI0yMVkD9St+cCDzhPGJJ
JcDNwVtlp7szme9ZlQSMoLGIix/KuyaWf1WKPcReHIQjeExW9v2md7p5o/OVh+DuTUqf3U3x2DdJ
8mCIjoERu3h0wfzER/wgQQZmNMLJjBy8iE+LMhgWuhQz1CjSAG23nrQy+zD83HdcTjy5hMsOmZq2
qrfyKXKfx9jJ9hIGk3wRJmaeAqKNJm+thOVe721yduCFqbGxZ+TN0mMN339zBl+HZnZfDOehcP81
bDRPjLsdmiB5/94Ds06xrtpWU0EqyyON0QxSzUog7P+LU7+RWpe4PP/jAs8KGKsnorHB5r2LIjLO
1fgWA4kZFnNLIeHHWWfZpuKMZxOnzH0n9Ivbej3xRtz/q4Pug4KiiEUdRZl37cOqjSdf2RYQV35a
EqrSLwKFH+eSV5D9lyf5oFIjqhlKQEgHIogKzRkmHJqnGw70QGDSKnWfsF5IkBrHEhVH7qtwfchn
QfhN9yhcAVXt51a4Ehiu/blj4GdNTvDR+91zA0gwN0CoXz+IhE1PD6E7MmZ+BBlZAJXbXUJz8AsU
/pbG2dstlcXT9AaaN0i6qys1L2AOqViUjXOiCYh0KLZkJWBV0OOaG7cx9DrzJTgVaKtQKOOkatrq
4kxHXcQE445i4xcY70R61RToFZIWe93zS8NpgBhD/KdhLHFIoeykJOkhEm8NxyhX59TF9FYLm5+R
c8MVCM4sFxBmxsUinWxKUwlXS/LpsppI/jVn96mZey8YqXAO/phq8PcLwDyHArXf58+ANcvUMaTN
4aw3cB91JAP00K9vTr+mZih4yiLNfQaN4cLRpNYvG0/nsQ76ORBayNxgSOMPH8kBjTe9FqoAVD3K
0AvKH5wdF+yBJARzeuiPmFCL7Pge9rC7GX8xp2dYWKFyKVxqfSr4R3OSzuwCcvKIDD7htPt+QBTj
0Ho7kzn7HHYPDb+Fo6YZDeSdw/pCNg/NBXaMKztUZSVKFkYKI3FurGFICrc4TvAz6h31ABmOlbXk
+pDlcTVD0Z3yBVXUZ/9WLEZOhNELxXRUwjTiA1po5AHtQWTcXHKzL05Kutm3I2KWd+yz40jtMPKi
tgCqix6utHqDPBJ15xicYOOoh9QA06aA7v+QQzlzpMF67F6jaKD9HHuks6Tf6bIOu5m+e3o/yPGg
LnHZVzrdXEa6PC3aP/ZwdLlYDHnKS8yXYM7Ton7+TPwXMcBoNi5xrbnlRkIEzGcU1mL3huK5dhRd
ch7Vn1T/Su/j5c5kJERrUDVXyyhJSWtwG6YR/CngdhaKP+zYjZFCy7lT5ozmPx7OrOXLzmub4HTl
9XNvN0RYoMsZQxtWK2w7LSTKECybFca5xsvnXOV4kIqopnrDuwqG3er98t+gMtTHL0zUfZ3Dqw06
OWQ+/3pZUknO7EwcHMeJjCvyrOX5rHevlFE0EuwgH2+yS4yG1VCcF+lnPGj3oHjGyi18DnGLTAsq
7HHCFJWNAhrNv8OYNcQNNzXvaQZiCKj449Jn36BF5Gveu+gNS7Lh7PXaJuReyp3dYiODQAEemmmb
hoN4j/N8jBhBouF0iltYNR5iqGbkMqJrM/eCTUR6rNXklk37R9wQwNcE6J7oN9VDCtGWdZFat9x+
HOlWM1qg0mehM036YLPFDpkRcuqyhLozL8VsTWlXqMCMavkgzu+owpahZJ/4o4tbA7tnTZBTNlFl
wDp5AinQ2NNQ2+/amYy8cY+43212dCroinlEMCL7Th90vJc9Y1mmzEybwU7ss/NcZu7y4tH/eRU2
jow5eop8giXQ11v0liJW5jefVzFz40hh3xQzH8yFne7HdHH2juD7hQTkkj8gw3MRPyGUzMLhYYJ2
Ev6Bwj4+cB7w7MEvhYTF0J1pyJgDHbSVWtGkMX3PM3rPX3YbTAsgJVS2QYu8AtDzPxjWK253BLud
FitmAeeMy80PrMkpE9eFaZx3D3Nm8Dvlu7raLQdmIofi/JZsog44xJaQ6d0b93BOvlI5e5/6s87A
+reicv7QAV6EgzMY04REMJ/0NCQjULjvWGhdvfszKpZwNN1nkilwt79/6BACgA2MsujM9hCjYQ0Z
HqqNt9dCfsH/DEKjec70UNb/cdGAfHl4UTei4Vn0bpfZzBZ197XuTKxhbojt8Gj5oS9KSG/JsUV2
04SgiGydR6PZxB1vyBeHjfAlBLoC2YWqtXvbTxejCw33WdykiK1o0VKSCeoIzmFQEIsnEib5hNCU
nBAGFoG3V1sBk9WmOVFD8Gg0+02HT4EbaRhnfX9mlMCrZ4xN3LoKs0DdPRaSV1Ow4xvkn6QemFZe
cUP2jY87FZSotzfHzwWCFlIDp1pQIfBZBAOYuHAcsQBkAbHh/hNUSuqzdUxjGBy8CpeN1cT3BppW
wgGqWF47x3bJIX3oHSo0JojHHJrbyF1hqrZGL4VpGQ3K4bnDc8weJ7KLvyZk6JELNpqxJaewbl/8
Ivu6/QDtJI8zhAzrcZGetoKYAZ4eH7AEwZ1rogePPj70yOZPvHZzcfAgxjHgGl3mShmCU8dSOsU3
ap168kx3/mChsQ8zwPcdYdsigMkKoBsMzHmtXrPavjjF3ljQKTCte+4orE0chmq/4gtakE08/SSd
BLWQlFuqJnEjcc0EzY30U3n+QGIlbp2r/7KSrzsfo/AudgkPedVQ6WmW+rS7A/arX7rVAxK6YAcR
jhyIZ702MhN5Vf4wan7DW97gcAfDD75fQVyysE3DIQzC9bw6cJMbp8clJDyRvAWGb11nN3iYzrgJ
Xi5YfXK3ktbF+AZiTUcde7fLwu07q+9cCM19izLUn6w+90PzSJgc0mMp11014U0QEaKdKHEShy7B
UdGAoQC7N94tfHGnQMG1j5sR/kYDwQrBrAcG2vyG2ZILnaaBTG5OpdZW4aaU4g8jyNw83KJKec3G
nnzuHM3PVrfFvbHSdD7qtzJstgPgBvoA2/BNIS7BqJ+sS29CLCf+fvgemfYwXo3//XmMhiSd5q2r
mkxQnXKl8gytWpjWOrMUmbHbxbsRC1bayurpcPS54E4gddDqYfHRnNv9rA7p+pfaujuncNYvs5f3
wWdywOrzOz8zSqTiIFjWUU9YprvZL9RmdvElWla/j0R+HqWA2Jc4SK2wsFdzoZVazs5xwGK2nlOQ
qXbas4ECEDztdtnO+rW8ZRlY6+dfDYc7h20cXVf55rEYHxrFSidwLvDDaY+SxxfzbyHQI5vIwB3g
gbOBgwumQB+XgVkwJA8G5vXsTbh4PZtEFBuhGTNKdEsXNhLAb1Rus2gUipkUhDyiJd7nPmG6HUte
j3vcJJpEmv1wJlG+kCDlXRZGlJ7Mw50A73TeeRqMPtDyheLdFund0waL/ipXnMlSR5h8ZD21DGRx
nDsPjaDCmmvQWKrmGyAVs3lXn4/n/YnRtgGFRPXVpYLM9eLUsPc0bC6Ur2c8gGdC/ccPgPYfsyWw
aMZl5GKgGlJn1KIYJryjyfdMPY8PR9w/dDhAM0a/Pvy1sXW+M5UUDMoPFeCM6TQTemRK3tXa4kYo
LAP5OK+IBY8fbfd1/VFxmbrHCErYPlh3Xh0/99JCCaW5xm7yYXuB73EEVvb4j9Pjr2REHWO9ZsFJ
v7gfDf8+Exj812Vxh2CzU5fY4pFcfrP3QERetyl+xyiitEg5wDXhmparXnGMMzdujEUU0Dgb2IDb
jVUeyZbW2fnE1c0evgzPUp6+volLfs40Ww8oho4QImeKZ1oRvD2mvQD9TGDXDw86dtiE/fo17eZQ
sL3HV71qErbDDGGtpriw4Di5BzhE9KbOSzg0cZ0hNEMHYmfHTy0xfAnyHSWmsF8KzPjmCUrkaDH6
ukIA3TcYqTd2WvvKM9DG1oNiG6umkvftXjZxa5+HPzprOwl6F2TARbm6rqDTpwcZGh/iodq50m3d
gxbPOyWS2wT+gv5eT5ZiGchL4HNpzmqoqZXZ25Zq7xQh6/uy0KLL4jozePKkKa18zWDkMi3CQrFG
FCBjFyhsUO2E/7nAOxzsjo7/2J6fEH/MsOvs2nCU0/XITJURgAtwCcJ/qHCmGzxauuvuBX2gZy7w
WUrr/ksKpYo4CaW1je+8w2nJKmuuzjN1lTXfUXe0b42Ix56EdqrdE0wRtZzVLocWysJazBouE58P
+6JtJ5ER3RdU78Lnn/KHygj4A+g89L5De+7xwgQ6vbB6DKSL7zitw3wjFtpDQ7LtapFa7arwgwgF
3FwAgkZtcU2gFc8IGQzbQURiFgm8hxY+7RxXaWiMsg+ApJ+KzK0406PWrbGbxCkTzge2mffGk4d/
N3myBKQGayHtWjrcj6Mle8oTo8ML+T/l8albl4UaNU1wE9TbdPBYsGLIzI1hrNJkLt/ndYbfZDj8
BI9/ueucf3/Hn9tzC8iwg4QB7nXKTE5rGRUuo3NX6mPhzVk5zenC97evki+B0qGgX/RGAseIf9+4
0Zb2w3CPfGAR2gAVnadc6LwKiE9ETmswR0KWi+pzNS8b+ZwvsqD4j6QzW1YVy9bwExFBJ8it9Iig
2K8bw2YrYIOiIvD09c2sqNNVnczcyyXMOcbfTjsdeVYX/lKOtA0qVREY94v58dOBb00u3Olnyv7C
l0GkoOJzQsM9iMIoiXQBsYOJMQ/lHn+eSFN5zJWxmHepl78SK2vYP1Zw/EWEyEnjW+WU17UJKAXT
xXGf8U3CMGO3EeYsVPFBfyASjAkhEglrBblwyhhtIdJzy/vOoGuCT1qrdo+SDw2k+FNAavjLnNtc
WWtBFcFV7EkZOQlxerckNOXq9DhgGnQNnrmzid9gVXTNpFgyRteHAtsLqv8PUKYzSBCHokNcw35/
HUQ5msQUTuwJGOcuqjJQXbHsgkAxoWBn4PfIi2dNcEiwIPOfPcgpmd3Q7dWB6WYTynI/jgayi5Ec
PYZdTFB4XbCGHbca+cX/uPGn2YXaxG1Fjxtuk5qcwWG6S3nyKD6avnh8y6QF1bSlJaf9Y+e2amg4
LY6zIGsP/Bgyqfd5ivoVdcOEAJoA15pyYODAzEsq6gF5GsVEz4NOhskHj0NMMlY0PBZWmJtjHVu/
v5tLIEh4vAj6FKLEtTjcRKcdGza9ljpu8ftyt7WATSRRKaYXY+0eclL7n+tCOejodDEd0Oum0N0a
XjB7YUoR6kQl+FDid+gXrPzdChTCAF1n3WTBntREwr8YsjApLC2+Bpk8yQLb1MflMqxXL6xjwrb1
IYDygRWH6qC1MNFjMOdJ+Qcs50EJ7IHReg3LGtbrDXosBxAI4wCTcyY+8HPc6+O+zkpEF9oIcFGi
NPJLCip68qNy9T7eD7QeW9bza8OyWfM3888uZZeEh+4ihSBRHX0APcTsDNU4NzIZRQHBvfPdXoXA
0sVYG77WCNV/lDk/kLXhinSbPlqWhJJ0kx0on333StKu3mspxpg5JIBuZJgj62G/10aCHH9amdH5
MXup9ndeZ3pcWsjJz6cVu5S6mtwB9BoysPk/rqPgtqTPMP9XTt4APiNU+DYUaO5/IS77dDw5DJ3b
AfQAd2ZlM0Yjv1rdV3RGwdKis549bCRRozkb7TfQppCzgC4rUra95+SafnxNNEGBzdYRPwXFrR+b
9QcRnS9MC+gZwD8JO0IvembBJoel5wCOKE4in6Ii55lDfODejOzJWHP9q94ea1zugpBFQzBKroTx
kxEJKE85KdsPVc4QpA/7i6Eaa75rdHbVB2Jz1WE4wBjYXPHcRRBAAe5GjKA7/7t/ryAu2Q7C2+kC
YHV8ra6rl4twm0jkjNsSFO4bWnKgwPiCFuBuC15f1J+oqNP2//IMYU5hYB2txiLJABsKQuCaZCDk
daMO7X2Djl0Ka7uZITriWcPwwEcMeM1cGQ/IN7rZ5Uxb/heoOcLERiaBsRd6PSirfRsTQkJiFmhF
zwBqf4iEVzaG/+YKtMB2Y6ODFspxM6zQnsCGCaoIDthvQnwxzGpcBO9mxD1zfAY9DF290IHQOO/n
OhVNrkZqOrYDoIgKOuoZVyv0FKiTRMZaFQwTUAptKhGf7DR/55/NlsYnLaOK4Wgw6+0a2pW8af+3
HhA22Z1BrKq9Cadjc+VGrxcbHM87u78vRCzW3CBFVrhR0fIQMolWVchoA3VnI3kC02tROIlkJjUC
qu6fI6BN1gT+eGsqGM4WzNNI+M+xZmQ0BPPP8J/WQRMxbohhZgVfXZ++sKkH0ZM1eHrx10k3Mlw+
BdEiYQuzlUp2NwXfz7LDhrpt0vQROpGnSe8SAjUygYRAnLwQcYyIUti7vwBwAK8AjgNOEIyfGl34
g1AD8VymZajPxi2kWheRKbjpdhgKEFBSkpPm8dtF6GivTGcl/m5OFWxYwnXU8fwiBeQ6ab3GG4iq
8KFPcAOliX5F7gIvEs3vvLG7GVymV8fX/QERCcA2NkVeR7Ts8DA4eLnRUu9vPD7NscxM4e+uAO81
MUAlSoJi/gX2PyEaGK0mHaJBV47u+zp+hmR7cKyRD2GQ/vJHfARVVZATXhN3K+ScYER//6X0AKfB
YZOIQAa0jbYBjZR7SBV5tCAKht+bBfep2uMT6DM1tkJrxZfH+preE/zLWFNVv8b3S1gPH5XWqQN1
77wi3AVX33IZrY7mdaRNtMkATfsZXKApI3p4uTnmb9x8f6ovz/oT1Q0UdqMOQ6vGO0Zc4Vhjt+vn
xfo/57EQkQgkyHBFas8q9wdkamUiGdUhlOtAOFLpa6PVA4uXfH42iDhJ2hGndHooZgsw1YWxbWlW
5DPesBkBvPAair3xUIxEmSW45uGCzUyEvFwyzD3I/HPvbpvcam0wNSiFEQg0wBol4zSRgZeXocjv
sOYidTNH0d/YLaDkTPqT8R0jlDw+yd/PFHvA3Mv/ws8a5qsLevxQApYBxh3VPMHxlEYMYqCm7i25
TttVElnO0kh/njnBhqxu8j1Tl3/XbMwADQ8LWuChCHkG8lmCwPCrGt92drmGO6gQMOPqu5IJiZ62
c5AqYJvMcAKgs4YQg+GztVlhyzLSC+RiNLkhaUuKM5Mgeml0Zzt08qbDoMevqffYpgcEjbgGrjpg
zscxj58OakGvCgjkRMHwl4caRVE9eMYMMh8M50+TvB3L0s2DPXrEeYO5r3EOf0DwUJTvhC9lNTeC
KPihhbnATLfH/igM4vwreRDKoWCXPvBSiAOXc5TnSNQ7dMTWkZa7vuAp1alnACNie8P/yZln/hEw
O4oKZ57EV2IvIOsYkhBHbqrQgiPDlSBYtwdnUQgytbgsyRWfMhNIiOJRkpc+aXzt2sBOgpm8tWvv
GaM/ea0IIAIlRQfF7xSAD7LCwqHGH3i4efVjVM1ehOqTbY5yy60gNS/em71wr2rio1KIwd8nYS6D
AvnJIayazjUuTwfyVH4fSyVphqdS8suNghTIJuq1nUMt1ttPje/EMlJya3PN1QmHCrD4PkUUV/4N
f6i68Gu3bv+Z9dAIgo7BgqsFIjrsisex5W02MgiLbm3hmCB29/5CKhl9gJhz6PfXouP0LHj/L3tq
vdjPhCJn87oi5NDiOi3aSQ4AeXUG8lwHsru5yPjxA1xldzAU2HfwWz7mzcAnvuc/yFJogximl+jP
RbpNE5ZT2UVvPEER/BblK+WCu4vjfE9IFLd8kdyTL2QT6TdovwXUDDuEwBc3KcTaeDDrPKS1rKZI
MZYKnxzicgbMRjc6yovsNa2Q2Kjj29W/GetPHt1mH1+n/JLsYfKQtdDIbrU+kiSkDCqC5G9gPryL
dh99th0/F9rHP2Xebj6gzg3HNe7ZePCcDUB0kcy2o3GJLN3kKvtVzmBBRMYWb6g7gB2IuSxCJSI5
IH5G3ORJCZGTvE9b1u4Gp8j+vpDOj4S1joA+5/ZX4/EkZS8besVRjlFHVoubq67zP0wuoJTK/n5C
8MyXysX8ABoa0lHIzEEzAzwXvjZ5/RtXa2Rj8H/8CJruFGspoOUXSmHZ7lYX6MlUDYCbf6fLQwxd
dfJu4FOcj+qTdaCwqAM45k69f/UeC2aefeSAtbJZfVYqMmiNaFw6WJvVBRwMjqbGmEOWWHbbvyDx
upGodhBIijRToifeJQwa36mAiQH7+vMTdymr/wpXg8qh8H9hK0czIGuxbZLCGyIl9Ei0nZTuO717
oG71SEO3hD0gat03eChHmrPdI0pEEecK1AjVHAag2l6ClTZIvC62HhheHqie4v43EY8AZMpEFiUZ
YJ1m9EmGWpwzQhLndHHyMb9BvhXQ8Y7p654OfqNvADa1vXacbmYo3KSle8XezBzABWIxj6j+I1Zx
Spfxb3bbyKb9jaSg9lbQjNvvqJzoiUFfhjFRZ1KgzHVibocob7+RMifXd5vDu/N9QDsRqk2UGGVH
XLPhecefJ42Nie7DpzmCw8hDY8IY4UOwVKuaAW/H4dkelfQd8XT1pxwtkQODz+eHmb+fuQe5jsQp
iZk60P9IAVicJOfE2cIqIKgVelxq9qyIZDQUNRJX2S183+ln5e8R3H7t7f4hTRy9xwOnn2upoMcH
p87/RgYFWEguJ2J827RMpixDzrUerRCtnM30knAiUA2EqZh4BRDXG3nGw5mMFDQZ+i0hJ66yKRIY
MRohVVR4QKMIO6U55JuyQUfOvzuXC17u37lGbDAj3Yqsijx+kVKRL4q9TP5Yf6IYmeadeyLRViFH
r7Nwqv+Id5bdZiHqHa8zLJkd4k6nAo+sfdbTGZIRQk9FLgXdR3+P+QN/yRMhF/FYBBXl3udA/xHx
qjDM8wF+Z3CEH945/iFY+S+2RXZYkwopW9xVroESzASQ85TYItINY+i6Qp1CZA4xRE1ab3kfZ4if
Av4DFU8M2C+3EWIaw7tN29DQBJtMLgUzBR8VPFoIQ7974LZNHbPYSCk83YUoQuRyCabgeMcz93GG
EybISPy1vQcDyIhCgiNqNHg0lXixa6J4+WKDIPgJr0+10I2rkdiAItEoEEo+YZHdYVrBd8yAD8Kh
ychKrcZ1pjO93cLd7AHjfWdS0cTVOnvGlz1fZbUSeRwDSEPE0kAaQGvJdaKN2bfXpNjxOyTwh0A1
/R+PV6Sj5QJBIQXqJnq8EJmCDWZFgtLlFoocauwO3Wgsajp6j9xDvjbCQ24EQdShyLhogzf9bmw5
Ql7m1AukbjwRKs81cxzRqq89CTc+jxdKiXGOPfqzfdE/Q5xJCJ7D8NH5etJO6YGdmfMnktIj91VG
ZAqHMppYPcE7cR8/fyOVD5VPeIN2S96Q2Iz5P18Y7gchO0WjQX0WvG2E5HKs4J3wQF6GIHqIOJBU
49tnWuaXQ6xNiHxC8KYafzVmewbIgaflDmo/48zixyaQ85fwrcpnaX6Lh5M7jOOSLDJu2B/CAKTC
zjcaY81CsDggD0h+IbCWz0zXXMDsa0yOJBodQRv+U/kTqBuZqcS9k7bp0DXjyq14FARQzIrKb1n8
cwjOw/xFCYXYo3DvYXICzGo45UlIIBFQ/ncdtwt1JQIW9y+0XbyG9xWvPtmmBMfEENnZNeMPf8QK
3Ag1CLytvGx3YoS+585enZeqF4nsS4OSrxbXGTMfn3NFnW6NS8bggSXnBwLj4vQ44UhkEjEagpQE
cBrJU2iHaS56G3EI8Akrl4owMVHnTgpPXE0g0OzYgLOUEiJESGwaePesJwB2x74AFUUIoPhk/zi/
A6QrHiEaGZbAkaBYNWc3vS9FFEtGhrE8OVQZJmZESA6oM7PhgsgS8VPoIx7ZcgrjHDRII1XmW3Qr
CI7ZwwSjOi48RzR1KphkkbUxXInVM3zyHCOiYY0Sq+iisNd3MB79rCO6HBKWUYasI0imDSLhB0ch
uRzAVkZoQUxP34vgp/w/nSodVZzHQqgsFpO33y0tYMwvNnuJjWiz4iUl1RJQk0xtrJ1vFJaHhWgN
adk1iCcZbc624qKBGq24m51JMcayA+drQUb7A+zU4h+9I7XRI+VZ1FVel4fufEcAergHC/5k9/C3
+vJrF4lU4haoF1hfbOMPAsE1yf54uWKPxVMUpiLXUOwxQg4lR6J2jTC18+rc8TqI+GLgEqreQAM4
pjiJ/jOmbBrnJLItHvbpizLh/yuQyBMSXqnC/TuYIzLp8drzO0ErOrpNLtwjUvpkEBS5jQfB8f2x
VBIR4bLbfOgtXCBVTLT0r6cJsQ/7QMmOa3DnxZ0qzLdPAaR2OJAL8oyH/kTkePIwcsKuZYopRAsK
NW62PPWVaI1Q3V1UdkjefCqiGS0HUYXBll0EvIE8bbxfY1LBRilniGPOW0IdwCG9DoylWjfOc2t5
Dyejzn3O6tBiVeIVg2OVEuLgO4/4LbRooyNFao2bkQpeQd7EUOEDn24RMhbbAIGfR603CBhnEeGh
oDI6Azy/Z+JWxNOFyhZMzZ6ysIHbxljfydbvnQ1v1V61N7XTPvgWSPsjd+wfomeMSTwYuUObs8eV
vrn5RgaB6IPmAAKxloZfYO1h+JsKuBh+w1b8IV04XIq8SXefJQPOlJJjWm/ITHVfY91vNioHBlfZ
5HF4QbAR0sNEm6phESJcb+wrkT7fPeEHFJLsyCe78JQJE2jhijcKFz602RCihMB1982jwImvEVx9
400ciPQO5GN98AWupuAD/cAzQGsWmtFgW0KRWFdGyRYfZMVAeYmvoTlZvymzJJuRH/QSmaC3jT3I
yH3Jvj4LzQjyFiGAZDcLSim2SKoAU71qgqgAw8DAK1CTsNgSuo40o1wg0CABRsFLn6cKXyXGHFy5
uWjizVOkZZuOedG0/1EYxElNArgr8TqXlM9iBXZp2eBjXiYXFGgGvktO7UD0hNEr1oQP8adq7P+g
2KhigdzbtZWIP4x/PMZ7Qku5TsWGyHatngidnf2E/tPK1B+wy3P9Be5u7Nebj1gmrxMcj/2e30MA
1aDxLZhnffxNa0BzvL2u8LJ3AYZ3oHiG8XGijvESQYHWmNbLYBhsf5tPDhv13L+d96QP3rMdHXet
+0k6XgtoZIt0xlA9DibQLo8xpAvuDmMszcRvn382oio+XRFDmLhiqeVP+WKwM0VKwBx9bUwi333y
CT6cD3wlQ56thi5G1gDgikCd4zZk4xamh2rz874kdtzGaxXCB+1svn9tyr01+5DXtDtBwfEUDENS
sVaM/IDybE+kirBZGOkbSrtYgFlKIW7DUJvh0V+RN0MekIh6WtwXJC5BZSFxkGbkdRfugHWGqicj
HPjkZWT3f2Ru0cmEhZg1OuLPR9NLzc5ERBhxepDPLooscPAIxb/zhe4xvddEiGz+es5I7jmVI+Mp
Q+nsnMGONNHKTv/A+ziCieXgXaxs2gfHWNRBQxnosO2IGUzAEocflVPwhyMEcx+cApdsc/HGCPXJ
G2PZDSF8WSgeItZD9AbY0I1r3jB7QborgwSTO7cBnPozyO7u1083Y2B1DgW8saK3kIsv/Ufv2IIG
WwUMTUQ0Y9EeHX9IBlCg8LOynY1G0mzK9sY/aRfUNDsieQcJM/j/QlRpAgTm15GRQy8O+N5Js6Or
b3roIVhhAgXJ3BiFJg8DDAlfbQGVVXAAi1scXzjzEqsCtUfk34taAIq4CITjmxdlyQsh0WnRtgiQ
99/UjZAk8p/ofFRIIwaWQ+sw6UjzhvfrNUpTZEQIewRZL/hUpgF/F7cEWVAm03AH8+Ta3w4saSIq
O0Sj6IOPOzVnqElc8hYgszl/+OThm7+X0g1RWj3RIxhKbmkEe8hUa0YHcQKvLs4Je9QlUc9iaN4w
sDBRgKLzsItswdyDGwNRwexAoiMf/3nISo8YDX203X+nYNGAeNQbQmOiL/qGLMreBUDpNtoPIetJ
xXGX55sdDUXvYEL7YMtQebHjmEPI4qn6d4z3BJayynajpWL3Z5GmU/u5e/O5Y28umj17PmcPtm9B
7zJAHddCu0XK2ou8EP6x9UhkNYn0w4Lgxw+Q7IdSZn4rpDA++Co4kMj90ClN1KI7YiyiM1C4jiKi
oMj65pSNl2LO5cjgK/ou2pU122JesmPx9agLaSWHvR2dZyX63Jc7bgGECYxU5hV43MOmlvIrghHN
qIHGhm80ed7eSK5zj7gzlHHkWSQICP4r29gi1ePMNSeITamI3I20lerocfSD8oDVspdC2sIL+4CJ
sMu9euRI2g/8moOlPJfnL7zJCaW3GvaZUABzrxoc/aRTUTX2nvachjxmtj7/4ZWYEInzGMkngWQO
sgfb3ZqsF1fnHMI0clRmbfRjTZ6IB1OambNiamwG9m6jAiV9T8+sTfJA3D5a8hlzMhfLG7/0qGDH
FukwvFEUhL5Za4VQg4W2AD+vkThShyNGSF4XNDIRMpMJdzjCDWPzitE96CLKEMadpEkE6Ym+eYVl
0pz5TrDrxpCkb2r32LxC6KRt7zZJDlUsMrYSVF7OkL+ck3CxS3kOPBQE4ed8g8ia7dA8oZowELTF
F/+F5Z9ljpOUlxybjRgTuBnHLCiLD9l6T6z/CC2sP/R3fBmIDmLKjZAJEfG17jb3eIsegFw7YBru
+5dTQHQ4H8Ei04TTz7ojPavR4OZzNTQuqiZhT0yEi02IZ64LPgxKcPIzQ3XbEoBaod4YWQd28eUn
sNwHTcYv7iBChZGtbXYBKgVgc3FGkeBB2MTu77Lfze4JWmIO0URJYfPa6Y7j9FwJ+7wEpUhcV/YI
X6smvicoyD3QERZjHThfjVjEKGNdsXcaUXcmHmDKmMC5PDwXASdVLBO/QA0DL9ZEjLNdYo4x3fL3
CMq9Hee4CpEGMnQPyROVEhkvMbqvj4OX9/HC5SOyxbtlSxN543I9xdIfYkDQd3A3Vr205PUEGfNY
GpFWIT95HeW5CfCXCyGoulU10U9QLRVmBnPD/JNwpoxrvjDwYe4zPz9bnMk4apGmYNnycpYP+ptl
rKWdiy9u6Cvz+lisdmyFEbgS1RYWewm+Oj7/1mJ+2iGlq8Y/Zpp17j/Q4QFOVnuQlwc1AnuQgyOt
zsMZuBIdF/MuG5x2KK8gP+WRwmueWCfzZJH1MBr/sBeWGORHBXPBAodEznlPRexZn+FmuOho72rF
eQAtia20pBeeVwBiB/KMhITNJfkTeYgkKkyu6qiIv1toY7Jzp5+xsTUxpbJwH6SLaMOpSdjKYK5m
JbqyYvzc6qBOpIb9tan4kS7pzmU9N0Nly0+D39fIBmgft1rpP5bn11wmzMfIes6PQ98Eu4wcMQk/
hgkSGpR/DUP48vn3mL0JHfkis7tvkXXqiAXCz3+qUW5q7pbntH6HLK1vcjDE3gvQXCl+dVb9Irdl
JGzvsU4r58zavtaIFfFLsesGalTTjswTtrxO6uC7tSq35PMwkbJRt1HzdLsmkHWSVjGXj36Ny6e+
/NspHneflcklG96NQw5DZKJyl8JHMy0RnYqMhPBDhmHFvRPfdIX7tlt0ciRmtXb1r/i5rTTm/0OK
DaE2b1TdbMcAWAPnMiCvrQdYIXSUzFF4J+G+0IAhAYPigqWfW/V8Gf+3syJmqwlx7BGQi6lC7AwW
N2PrESQCY03rM0cA/aS1GxuOULoM+ffWrETBJUEXqsJYpIFzGTRUyG65EZ3vRHkwwf3oWap5pzny
26BaEiIBI8btfeZ9BauAb3Jzl5iJpZi6oIc3JYPGPWYgZJB/iz0zgllk7p4uvs423zdIpaw/rtZ9
G2WvFQ7JBST4jhWcvFn7HZOnNrlgJiaRCskP00yA1n/gmbQ2fyIUcDyaCvpw8FdP35K5XoyO+jYD
rZkXmPK+SEuYdeLnQabF+uqqoORJCePQc56wnOyNbqSegSqhRTg/wDrOJIOAta41sjeazW4GmZkY
bDydGAiZGeGzuaZtEuqxJKU6Mp6CTL0crzSbFoM/A+8X2Y32cLl4nQEDMIQ44BmhbF6+72FCdQKz
9JL3TMT7X1FbXsc3mnp5czoCLp5ed3UbYrrzeYkby4xemLY+BPp1KxBMBDM3yTYQGxLOhOgFz9NU
Zf9U0yp+kd9Iye7rCF3Iwc890uMHgASrWBTRt11OO1zrUcsyfJb5+Fxgmn/ftNypCLHxMzUXULAG
sKgmJsujEnQ1ZO5MaCoq7hiBRrdcePdBI41PDB5IgiY4gBUY5AJgyhdAJobPE6wFQLmosbQWBuT3
g6Kw3YSTz0P+gXYbL6+N/MvN0WMR04FS6+Y8n4HMnklqIpXnsBCBOabeiEy7+D/s9AmLGL72GFLy
EwmMI4kzBXLqwtyL/BrY6iT0RuC9F1xqNr+89ul0S6Iee4RJ8Kt0JnNEBPkW0EaWw/9+esMHWdW6
RKakG1DijEdniK4WCzGhWWiPRECpxR9QhDixaqbPCyup5JJKkm8Ai3XMBe+JRvTW0FF56PlAj2lF
6jExXP1Y5SJ48d/84jlrSfn6OqgmxfRPILL/oFFlQq5yUPjvgtpZhhgOIEoaxpiRIn6tAjIW8K++
56LDfXqLf5H8VwWvAGUtxxVUBGu34bxYeTflghfChHmPHgSBKI+Ul5y0XhByIhwgpNkjQa5u4WBu
xthSag/GH50CF+sEvPnuVh14Ldklx+fUDAYBbe7JDcGpCKtoAQHX8lxOGS6YMZKaTOeCZxyTQ2Gz
VUZokBuwN4r+oPaVWUkXScjvF6sLo8bPaffcroAMUNQuCfWXv3bd6Un9n9C3id4bI5XpUK2Q9ALs
jzWG3DGFQz4ytb6cy6+wO5XrWjTtwiinj7mBbYQxnrR43QeLWN2HYsgJS/IoOIC0VXs2wdEBuFY3
AJfnQt480IUuXtCKZLxNhz6/S2C99pl+c+wu7YIvolft90wLPpQXI65dVqrHa3X9Z0zN7IZVka7g
Zn1npfBJ6EJoJFL2AYZ2pDGPHn2oyf7ugt9BRh03ZCHlwqfBZKZiL79n5d2jAfPG/rwi+HGmsJ8N
KPqs6cL0Xrz/E9pB5G03lWvXWFhJQxiPw39VTGFxlUGwoBZZvSMThxgqHJA3WDvwuRaBqbMUjfDv
CE5GGus3/3G05q16sozgen4ch/AV6/ZHeEz+j4AhnUYK2jVZcPmuEPrBpqE0/OsGhAgwR4Ch1lwL
jQfDIK53c67Nbx+CSv7bq7RNubwt0aeAtufl2LiM3sRChdJ0WAUqL3SqjkkuS/F+TTVO5OzlvdIS
Dn5HlKv2RHo7MpE3g+36hhAAvSj6Ay2nVq0GUILhmVKnRJdcBz1A4J4eoNx8wLVXIcE++je9KBu0
ib+O0RiyiWR/UHr7146Gr3iI1RJqAiMptQvPjLROzCrIBfPRt8RZi6yDgmbC7LrzKw9r5D4fWyRi
WtG1C+vtt3IbMgUMRqAPbiF5rg4dSuyGsF+01tD/dEl+WmTsb6/gM99NyWlba0m3VRdrid1MX9SZ
5qJ0Q2zO0I3Uwh5u9ZD18D4n8qlIH8TRtsmPxB51xP8smTVJyVuQbKbJ1FfNO2AXsK4hDi4HRTYA
DKMUcn2xcR6bSAOGogM3JN0OXa41xu5lAVL89eM7ig/0+Ih5f+Q/vPGeywFUp+7xBxVYPHHnkBiE
kmorkgzb1fBYJkbKCIpwITYWnI684e3hc2D9+f1sPI8FqvUfkLTIbNznlvM9WUi/9fRtjfKOe/lM
2WAy/LIVdJvnWVrysyFVJRRg/j1WPNKTxxjDLnBYE4CCspxMPodicpn8tqrh+smOqQn0SWFivMa6
5vLes6Agmc7hfq3ZDXXcgNh2IV6z9VOoR4PjIx5InuCp8BAOh/auZ4Ng74VK7beE3XMgkprA+QUI
w4UN3w26eSON50IwXHoFPSGB3XRw712lqQx/BQ2iLfTkvTYdEc2Pozlf1PH37alIXJDJfzc0pCKZ
yiHwWXqH/jC3GRglVG/vgCTgm/cyHUpc9Wp1BzxEYIodPe2Pd7LFkbuf35hhCJ+ydqFOnfXcACti
8YEJb1zG2nZq5iORMc0lGA8oXwbQbsJmKhNUj0XzHv2QnJ5oY8xeJDwQTEogDq5vMn+gAoZJOXl0
5Pey2GRPKbyvjQwNPVftAFyjI5A41fFgzfCqzKwT4Um4mV3dVzaYM3tpYhBgUo0r7MADinBJ/vNb
YZet+TY9JZU8iHFtKvtI6aC8OlukoqmYiRZmN62PgwVvezmTGaryUXBBi8ul41r56PIYb7TRvCIp
lTVR4UcRfBWKRFEahwuReQbG/IRhFxlPvEhLbwgXiIeJwTMgAYUUjXf23l8g4EBmvpliwToqG/Pq
fVckKJOiDn9C0gZcJ6jdJ2QKFZ1O2H/oLH25aqIp3nBJiDcSeBdE9i6ke9c/ClkQD8CHDVEa/V3A
iL72oIwViPUv33gBTc0v1MZWZH9CXZgUB3ODE/A9Z1pgzoYEZB/teAA11HcX/3u8+Bif4F7wW8Uf
wtkA/viBhEka3R0LKnqb8W475SI+7sAkQG7goRyAN4yHIIHcriuL/t0mRLPznnDBDNEYiUpFoLZn
ANZMdPTjJB0hBi8QsF3KGsGVyagg8JH1DlrlwldQz3rVIeURHgPzJI2poEIAFcSW+EM2zOQdPePf
BCETPLk8uYyl9EdZmk0IWg2Nh07TkZhwiByGgqRnOL0vh4uf6Te595tWcbHJs3xFxhri8xC3EHge
q+zrn0FhVT3+Fn5Hys5WCX4tYXNhT0iolBXMRLShyIb91cavq38llGg3tirntVxQr0g39/qBUMPl
0W5CKgfqiWpgWjTXfFBE54yHT+cpOtd/l9B4xfKEC/45uiohHnTzP5H2Z1xpiaKF79Ix8MMrXoni
heObAOTavulhiUCbmEmMVJ/9MEBOgzLmg6Cj/Hefs3yFRrodsjR8CQuM1g3gQMQ7jkubJekZ85hD
zEftImO6sKX7tIIgRZMpjC4FiTkWJ0s1hJjd+eRqwM4B/aft8Xrn9g4NQhqToXC4iv6EN70w139w
An3wVF1yJeTy2FsLFYZzEDRPR9goUApuGOeKEcE3BsRQVNLy4TNt8sPcz1zuO5G4qJO7e0uqjnvW
io1v8oGjgI+OCO+6zxWku1963g2UxUz3HGoMo0eqvn12xQofLwjGne/uEt15OHAz8B30Di9WDQkm
bU2J1+hBs+cEX24Ew1Dh7eT23nOqYash2emWyvSY8GJefWkooBIiozL4lY0EnEyhAJZyEE5XvTDT
YkGatrzx7z2/jV7Yua2NIKKHPwGl80Ii9f4Rz9O52D0BJ6g5aRaPefu2B9gekM1JFFpyDix5MkbV
2Jpq0+ZopSKyiu+fenN+7grFhrKblcO/5zC6Nk5eR3dEbgV5uGgSqPbgohQihp9/ubrMBCa+jtrd
MYRhg1XIaf8wh6Mo2UrUxb6SQQ6G/UfMJqlysYQd4qj/K4diOJbWvJw8p0p+uFUkyFymyu6we3sE
fHdL2b2Zpwc2/V++aQ2wLc2pniBAzPrU2N8dA4a42pcnqsal3R2zp/e+hm+uap0OvoIEPX6M7VOL
f7II/0AHQEMdMo3+I0J7viYmeMJh5ECk1RQmm/sNOedeHYyBsJA2IhclewmX4sXR8LYqwUB1KFlH
PmhtSBxZ6SQRQsKAv/NaoSnlqcId8aH/6TUj6Q8LEknrRCpZklNhnMZozaP3dkoaEC0RtMhOkH6w
Vd5sDfn6WdDhJEVU5rjtE/zx78IW0kUccR+QDmDaC/LE9+j6obGsIVvO5RO/H5St1Cdr4LbfSOvm
XNeKDMCCr9P0+HwgW1q9kHDv17Nmt2/zTEcOgm6P+1kYwXuYoEC++W+mWmSLvCDPxqeAN+/GFjpI
0kk7MZUCRVwvXrnhSePp4iFCJt0SpBzqVNwoLiM1FLj23yyTXfVEp6n5Eui6OGZKVlTXzJ6U1Vwx
2aLuBTGlXrd2QaJ5iITvcfhNqXa758GjCu6/QKmCDxIlynWLgOzjl92wlcorFOj3NmDBhANxiuWu
GH+xoBiEYV8nV8xVRPAdKghBUMbyGUCTKI9gkKHyhNdDd8kIQdoK8CvAKnbUMvodh3wjbIcGgnAj
kF7eo3NeDAdEamWGQ4h4WKAoo9GFC33ofYL6IJdTiSpglRSSe6Ypbu59mcWImYeSk/6+XpvlZ7ZV
ThZMn0WMidk8a+frabsFfoAQbNEg04yisv/10PbVaLL5O7wn6gLRt1dlyEEF4gOBAh1tuNF1tGFi
glt90JnAHH6JVMzMZMaBzsOboE45mKijS1sGJr27OXAt5mRwrpKvpDo2d2ETY7a9ZTQVkMJI6DN+
hd6+/ZbCdEzFkr+Vlk1U8pdwEPfYC5sZ+T0Knu9i+iSZhDPvQOiunqPlIukXo16X6K9Aw45YFPGN
gEaRC6/sB58px+yEtC+hfOeJltqke6yuj7HCQTMB2mFXBh2+Isu6Cz0+V7oZGm+T0OI5Fb79XLYc
Kn2POfmvTOVn0jme0waZNDJfkDP6r1k0Ci8filpNbvL7bBBc2NP51ztR3VfCnjf5GpQHbySCKnr3
qi8UKbpkojx6cOS3Le28E7sitUIZ3ma7M+kcJfuN6IPOSh652xMePmdq4c27JuR3mSgprLc7xHWJ
mOc5Lb/+U0OSjx9crj1EDpCQFHLj0/5k193aIbNC7Sf3FU6RUo1VdGGUWx+upS3UjbcY1Rmyhuxh
EQ8p0OYveWN9qLZ/u3I+aD36jlsjKJloLgw3V8xTyJn5+/zSf+rUu4z1TIMLVsdVL3Y7Skm4shHE
bhVaCZzOZ+ZgYG884q1Gr0cgcQMIzdvVIifrhcRB8a/CNTG8+cjYfud77953SWMGBcL547ceIdBA
SsAw7lXSnFPoIbI97lhPpYg7CsGVQdDb9UG+EPIsfv57MrkangWuD7jJvTPh5V4rl0iMqR1h2ttd
yvk3Mvd0YBy0/TDtpoOkAJXIAUqxmmJNbZDKzOs73FmfT3ag/UDghd9jioY3K1GwPv3vd/ogY5LZ
aEJcb8euKNo1QJp/PrJkRNvopzFnD6mrTtHZqiBwNyrmHlCv+9t9bfH0dN24sYgw3A6liSon7/+R
dGbLqiJZGH4iIhRQ9JYZFEccbwzdKoIiICDg09eXp+J0V3Wf2NsByMy1/vUPiJyYrY0vae2npYcx
wvn3Qhn7wc4MR5ORSQc3RGoIISHeSlegbvky3MmN/X77AxUHIJteGE2wOrJTvBnqSfYkS/tMkMZX
IRJD72n+o9yo2hEMvYumhGdQBj7wd7/EP3PYt/LOGXIqN142WmpMLqC6xo1eSSvwATXDIBOF40So
SuS7ukEUCXFr0uR285xJ8maAXCZf/QAT+Cr4IcGTIKMs9zrGzD2LWCos3J4jJMMkWxercRl01fYJ
xjieKMK6hs0dt80DmfH1e52km7j6+5CVC0McdDRbpephCI0vv2vaqjlXMCXorAs0UAjnouVAmXa/
4yBeJQuO2d4JqoVQS9Gh8YY9X5nDZne5g27BAH0nB71livGG28A/+FMd0ntnvQAmKEY3Lz8b2tWU
elDguSVjmcgqAlJ5IxdKIsPVaoGLHx5WrCEiv1lgYM+fv6FPk8JIdSuUIa9FyUmpay/j20wkedrH
ttL9YQkiLFbHC8RUuFEzywZruzfM9wG+j+/5MHIHfWFSJB9uwW/VHeJbcfuS8VxNIYxCJBHlr/oA
PIYxWe1VyRrJS5nOmPx0Kp4V5loaQ6E9ZQKraIBF5nos4/TXtwfTPvjaywJuZBOPV7wvE7stPR9Q
vHFamaUgsn1DUky+xF28wO1MSOSwDBYQlN0TNV0KgQmmG3WJM2yIwRyjsaIfeoWMhGz5IvQ4gu6J
n8Fy1AgZLLPqnxnNhpt9QIch+BTIYfbcCgQZ0xwwHZwen77hZMxfAMQvhzF35Dk9YaOdz8itfchm
7971Hfo0qZl81GuDBQlQ+/vW1iReKlPMhIa/+Zt2hModQmaRC9c+FfT/T0OchviR7obc6/Tzh0Ru
lDraHxuoxNbGZhNxiym2iiXipmd1AUPGBb5mVI4HAKi4oHOUvYANGAVbiac2tmdKaT3P9f1HgA+N
MFjihyLI6zFPP7lFbpwY3Psk8unDK8pil434my9ruK8D//SwEwavdL4BTrQFDnWiPV/xS7+/3ows
efzMS5xI1h3Je14N++32cKLdQChsah1KFSbiRn/O6aXAQztxRqt/GIXBF1atB/CByzGyzbYU5DaB
MFBBl0J89J2+rmCYcav3WuEz3L5dbgo+avBNdq0rHwjQfSrUnD1EqMxQbUoiBlGtd6E3wGlp1qdb
y+FskXXlDvHUw3f/wIA90uGW1ZukxOOJnAazm/Fg1tjMt7bENHEWc+xt4KFMiyv1ACaZX+MBNE7d
4mMRnW9HuHl/bLUyBjP4UPAFhuiEmalu60ZEplz62Liig25WCG5qiO4X6rGfcCQI8m7VLJQl8++m
1vudmJ1+uIat9brja1Gj5X+YfcMf2onsPTpYCprDFG37sXLUnf3t4z4oz1Rso7v6WjV4na6UTuii
KZjSB77mgJ2YTwdImXlyk793N40I+mVeEnU++mCGfVzs92v5g98IFQ4WXjYTce1kObkiEvqJCRpj
UZEJLrTl+ZUyYseQ8zW2FRlWbkZHyK+NzMEObtIkzTcRvr+Ky0sq4zCq5yVtqrIpsFyH0g+/jgGF
csE281mhsUIqx3qRsfr8eNQf8naAEh9R9g+mUDHmK5J5Y/fR29GwrDLwQT4W1S27dvi9EGPU7hBd
bzA5GrVOhwIn9yKfzWa0wFcIkop8gs1ykL7msz+lbPsjgaRAWnfmxAN/i/Foh40PhwZayssa9Kw4
kGq7D7Xc7c8re2kuY1NjADuNcysbk+10oUXuK2wrg/VH88DhKnaATv/um1kp0ke6zP6CyPSfyzo7
I5Qnx5KLTXVLVVdHfq2ajE0fHCOZqeUYi957JdtrDkQ38NTG1VT3A2Bz6sIy3RYBkxhkWTvIMZgD
7U+XEcESYPewQTDYAQG+ZUdSyo9IBL6ci0dGGQx0YK6MuK4OmBJ+pYQLlbJdoPsH5Hi4PTpzTPqY
1vX06lJ97fgJ07jjSFAY1fDk4bFQ4P3EjhLr+CGqmJotP38gxP1Fj50TQLJPBpYXz7O+gb0/k0RX
hRy1UQE733qMZQcHuWz3Lp9CXz/tHBbZhB+Cqy/PMAWHTRZpGCwPsUpicDHurs/XpD8i3GTXKjBx
4Q3i4/5ejghCZl9oWfwlYV+Ld0jvNWZ4Ja9KUhkHgAp44iBIs3leH9chkCQiTrRipNFbMmpeMp4k
PFbQRsDwo935DagRjAIrp8Khn3ph5pLBi5c3SRrI2Rkr/2drKSVENQEzgj2PrlB/mK85w6lmJTtm
2NmNBBoVPtc/TEupZ4SlAwsRQyKita16OfJxOJyuKVQ4o+0TaKYDf0hMwfelQ7T5hLH6pD+eyAc8
GHHdaufPxJIG/i8z+7mVDI9PkBurwiEa9vT3wK17Qh69jFcSOyxP/IJJSZXu89NhyLpQsQIdDU5+
r/He5IcMZo80KIDOonaZV5OksPgfJemszN86XxqHGi0a0uDnhHk7xXzkl/19imu01YdISQ4inlsP
0cGBeQCu7JLk8JGtjmIIt4In3gHgXtoixecieR6i+F4pl46zt1ywTeKgDKmusgfJSsJGQtq84WxG
CzqNH+ZHDQkSBk8gy/JfqNKM0SBfUN7FuFSopgb4gyVq59NkOlBszSHNInG8GAx1eH/NkHN19sCp
K4fIFEn2SvgG8PVwzbwyXASYppCADVhaGfSusfNUDcrU9wmMT2KPQZNAJ0/tMOQVYUPgaD62cBrw
KLYBFehg0OM94Y3BujBeH6ss7Ip0lBmQZ4pELju/vXZf8mR+vAJnt+1rnwDRVrP4AmcEyJYJskm4
nchWR9XQ6dIHFTSacByXGKRjYsz7MlVli31IxgeNeApfD+uA3E1ec9AbrlpOMuAWeo685lLAIWE5
/yb/AMlq8sixaRzgQeeCSBKm1QnyRXKJSGoZ9GDxOGP8lKBnUaU/dGZEH5Z+wLfVjeZK38kwHL9U
zhEwJ4gPQjvLTlFC/IJPeYG5AWUfepcVoaSkCxD3pVZnOMMuij95dK41jF+gLFOJn5WfYcFDrCG6
Q9epwAxLXOo2Y3LVIEnAio3cRzsdY6OGdcZO6swPLrDf34olB575Pk2igGdpCLN+M/p6j9jOM3pq
YTHyUVjp5eS0GNcLVtPvgpuxrexGC14VI1l43TjjrN/lbpDukTJFrxmffnz5zDEoZWY9ebqPRiec
mlMDcetUg06+Uq/j5i8Fp4HHTGF6GBLEAB8gP7ec5TE4EXESRva4l098FdcYCmvkrDhPslm5U0M8
OIqHn3KEuIiiVEDcZqg/n9dowPwKnsCIXnt3Gk9fCJINCaowJB0S8b7rCJY+qKXsFZ9Fzp6F8Pxz
yIF86QMyudYrBR76CEjvtXt9GUYpYYcuhgH9OdnbzY2Y0C/jyMnowN0GGKECw50NC4Jkh9MIKOKm
FESaUBMa2B4aR0DHuMC6sSV3XVuOeIL6G+k0gX0T//ZcjBZjytWPZF/8aIrW6S0eF8a1YyY1Cc5B
Ztws4/fqRaFZJ9t+DV2PbitbJesqI2TsGDXe6CDUo8Varcyymisju3xjxQnkPlg88Su2X0zZVU9u
lok6/yTz7/gQP3zOQaqvJrOfG/ZQ7FjmqI3xWgE1XkpEK635VU4Xg9bkRFgNAA3nEG4EgJNkCTMf
WyukTawzMskaO5QtoQITAE0Mt4uLAK5Pf+U+6Ej+Und8GcLdI1zsk/tPda2pYscbDvXkb3SINqyo
E4YsJEQtfy6WBxm8lZ9bOCJLm0kWs1XOYhfTF9QM/AFxIR4AiikQzow/q9EU02NHM9olgiPuH4R9
LghCA5xS8JTxqZQJVIbSfehv3yv1pOdL4ZivWG0wzqdYlohN2v1tm2sc5rOHZjRhxHBkOBk2kx68
kpOlOIcvUvkK1uH72AI1Er2G2B3CERNJHNY2ZY+prvUK4t1AsUZcw11BOm33dtV4TudfIECFOxtw
7vZ23XP+Hc5OVIPv8BHjP3bvY5WFXZViajx2uHv0JP+5kIS7E7RVZKidnmv7AWZWFh5KsPzQlo6Z
NNMmbQRWsPjNFF9r4fswdnZHBa4ScD8WGs8svMkCJkYJr9BPcQrl5HGoIpLeWcMihkqPapUCafi2
mbOM4otK4Bn8RYdz8Qtfm6fbO11l5j0bxqhQtQxYfgGrb4zGapfuSxO+PLDqk8Gc9ZymaAjvP/Qt
f9iMJC9rCAlGDE1EdARDfWQfHAhI2fvIeY0rDhl/w6Bm13th/JDBvg3AcJ6XHplozLTAPWYvJ7uQ
oIqHkfUvr4RnZdPmhgLMDkEAnqz/TxYvMbZScx3nhtelXWUbMgdhwPV7Frng9B0A8UguKIZxd7bz
HpqOGnESMsp0Nmj+3tK+ld3hcDr0cN0uVLOj9EjofJ5INR8sy+cMu6B5RX34xWwonlSQ/en+le9f
igP4EzrD2BiFVPLs7ChZ2inzweZ7+CFJxtN5IpOo1iRmkoFVz76530irk+TW9Msws5qhUcU2Qz1i
l95GEwstgSK8uTRCCdEXf/GzgHn4Wo4fbvw2km6DlzmRqrTeC0ohWv3SAynSgu7K3Syxx6DXKScf
pnhY1+jxnpyfAtsAiCKQDl6LFMZuPYmIUcfcGZoVKP0BRkIxnOHCSP2gTMYn87OWqolQ9SEN0etD
fzBp2xVBazuJ3eAfK512KbloXNTUA8au2inrLb/I7Ie7UUMJ4OR9o3tPoyCBGNLTH3FYqIsRIYry
nEE/1QofdCe8acYMK0cfYcqd4wt5gpMLrRBxEBy3FqHNQsj10RKDbyKg9LoDkn98b2L9i+HLvV3h
B98g6BIug0Dm2oqjmZgP3FZHPvCzRwuKe8GOTYUso7P0WH0Wyq53Ts/Ky3ieQeWfLswbuPve+BKC
hZU3hlaKyyBqQioGrh+S20Beyr3Xol5FndnbcMpByv5e3gJfHl15EriEOHgWTrwEO4YWjajpsxtD
AJiI55MW1+Wz8p93ZtLSAWCAGFP7/jT9hoEHACKYNgysvYr8qyOHN/ztYQpDcUDdIAfa9fu1nj90
zEwbdVngYB1uWliRoldxcWdyOvGvZNPo2Q4q2X3yzYMP/LONNIm0AyM5NUhP1jCgyVRxpnlquGVi
XiSMYIT6TRiyhnbrerY3VBEekJCSEQjg0pAiUf7BGKMKRr8WJiZFqDAc4QwIvLnHGrlhLctBpfJn
yvjgjS8tw7vTAdaA3l7oYYqjumBUcAzrIOQvXawSsJIEpsBNi7MlpF3EVkQIT8XRgdnHF99D/YEL
Iska0AUKC9exOSbR/wj7II6gaJOUEpiHzVSfkGE5w/YlX+czPb7h912+65AxY2FwG4VWRMvNL7P/
dhLzJWO30Bmtp+jsGc9BfYZ2mhzULY+hXTsyDTSpN/r94a8xjHoduVGq7vrjw32pUkJSeSUWYT/X
rLYnV5PmNREhPgF+JKSbgnTysxIW93CijCeoCe2UvPFdAFdJ5HrmRrGuWGfQgrDOegxNks7sfLN+
OR20cX0JWqMvB2AuQXAZTOZBgF0MWhFYcWC83AsB4N0lU0QyV86gJbjCpTMyMro31vaa6v2t31P7
bfk4DjGcgs5jWN9lDN5hnPEiQUTLgNHyz834gsl7YSR6DUdieOnpBlnOFoc8vRPDPbuh+DH9Cj9i
433kmmseBG/4HAMi2hH5I4KPSJtQXy4Y575MRIne9ObZyy163gALR6fpdFNh1wKDPFR2DbMh+C24
Qs7y/jaWbN4wSYIPuTO73FBVNzcyGqERWY7kiZEJzXSZ70JOWTaPGp2s5k+Lt5NkKnRhJKd9acHw
97+0X+z7DlhN8PXZQMnDYyq94eGAGoKB2YCffvwlsHmGy9fX/cWQpjxOFyytTy58r74V796t89Ks
+AMpZFng+DNllp1ecE6ajdGaOL2TMUhXeYL1ptFSmTZG/p4m2F6wCGc1vC9W3ZtdEQZ8AoxoZc9g
UBkR4k80+NR942l1WsVvAFen7d+GDc7F0l/W3yRYlPRRcfHtFUcuF88R1ks8YWTFISeEW1MQgbNM
ZAQKHiwe6K043L/MBL4VUX5RCksEJ8DFcyNvAKlSsw8evcBKHpQxB7rM5j+48i2WULCdmeFUmivN
mUp6DWDxG16nwXsw5++/7G5bndArniRwXdIcOKk9npTUluj9eIA0k2C5kYa5RdpbjIB2Uzzr2GsJ
AbSrGlophCMZktbz48qR+Xkv5B4JSPhDUHAnMVF/7rdknth55ckdnPZSErQ8G6IKbJu/FuYN1ndw
tR6a2HNUdICtk/EI8sipR4C4nHnoa3R4UHZGbqW4DESrSRvPWwXDFOY4ZNXO0veqpBVOXxeVG9Of
UPtyAGrfGxKkr5dKCFepZljOqqelbDvPYjPMN59XIIib5O/ASxqhiCFfC1EwJXCKVHTNLrijTtK1
QfAastVIk+w210eRS5dDF4Yx5GlBQzCyQ/axo5pNI597A9H79QzDWroLf0JaGX60cdkpmYKKupmj
CS8sjMfYRNfx8TG3be/0ObIZLrBIhDvsgSmA+FMrbEn0wGrZ9jwuEor38HQIRSYAN0psZjT+vOJp
YaO8C8RmC+FYMESp3hG021TrIS1ChHsh+Cstfdi6fdxw5vERniv4oQGj9/Nd1FS9fGfMAF/AECS0
Jtg582p4SrJ9/yacc+hzJ2+yIbppn/Q42ji/QkS2/OBlnpj9CwUCjhWvZX83yNwX8C2HIROY15o2
YkljUBie4qZL5Loc2OTxgLORjDFN5nDFUeAIcfZvUgT8f/FmzK8TgcMIf8bIeq2Zfdz4oQmrr6d7
fGo7BMXkM1v9CcRsAQZzTcIQ7wL+J28kLgT/0C4cNqhhj8ATAa+XGWO+tAPvmaXL56Z4A6fm++nz
BDuIH+AVR5JwscxH/DAmRfzmEy6K+LEyYKvk24iTsDCUr92Asxxz1Y0f99hiIUGGEy/5+pd97OM0
B4SSGV/hmJQLwkNqjW11+8OK2Jg/Jxd8iKChAcdSAnP4drPkr+QtyTv2RtgY2l4oPtjggkoyWI05
TsUdVkyczISrF+/DOPIS5ELYYGsuBzO0fbBSFAxcND+8YELAw+HD+7FZLw97NW/Dy8uUN/OIqPAp
pf8ixYwUCsskHMXGJURX5N1GjR8F4iXSDajAbPX0lUnNIXPjJHEi3+O4Fo9TIUhY1AKlfhzsM33O
/UWkmjb6AuUxJFCUlTV3pP3HBY2cZvFH/Oyiu/51h67RtRlKFAkyJoY/sb0iTmPI3XgeQwi0kHv4
p2Aw8PpeuQGPZeVkQWpcvO8lZEVSxjZivENpQyeZW7eTyd8xD6B2mXvphhvk8suQmghb9lgw/B4v
ErL4eRZUfSVnKNt5hgS+H0HKR7KCUPjLQ4zXf9yEfJHbCpYYCPjuctpeYvfIwOqiIUpJ1kJ+6/Eq
3hzMWrziHKbBv/f1eJAfrKHo2Ce2hVRF5uZ9ZncwUm6i0GGVq1jX6e9LH4KI2666OeanHwgRAOvK
2Hxf3uy7NyGoZAuLxWbM4yuee648pVd4Uk0PmdhDX/EhAiph+McsPfysFD47PwTfX9x7HifOVGQ5
nY9fyg50BMdZbigaCGAyt0L49scExZlaAK8GOho+Tmz0PkhCqJ5rMb046dnhPGROoo81k+azgUoe
BV0fUswG8H0kZQZ1q1E88f5dkjBcPxanDNJZi8Iksx44ZWjbPJ1EvYlWTOpDyt/LtfvGAIrm8qWF
6aAw+3EIbMK1+IFXHFKY/656KCWX1mtANDB5aUaPBTU4PkzmP/1i93WHGFx5PQokQjrBuZ9Brw7H
oMgdYslqln2OTFz1brAAdOuyqRbPwWc/J2ZVBHsYIZsGd11Ugw8U1jy9PKt40lDzIs6f6JcTq7fd
wWcUsvjElhBwGyU2juC6rNUV+7LHkQSeZC163m4HrG/PLOz99ZxIwXm9jjEapRqEvaQTWipGTWwA
XEImQ9rknOPb+V31CLRdA6VSz7kuZw4QbR+aPFboqC8oOpWFciUrYQOFdfLA/XR5j9Yu2zNDKZEf
Rd17FRTXk3Ff/75B+Qp+0K+vuF38A1yIyjhW0wCaKYvQWDV9EIFVadfmAmNA0SJDqeXLQo7D5q7Q
9/tkusXgkzKIhNPsQoNx1VRzjT2dFnlwdtEiHnMnp7wdH5bL+AKiQuojxsR80kY3DMOiHS8lXb0q
mfVX2+RrWcV0NvPb2efYIR4Gy8hSWGqTsjQr4usyR4wClOl7dR66GbGH6RyN8nKCZYgw3pHwaLF8
jUQn2OIbsgQpnrvJmqRz8641+nWwyE4mtRanD/25m9ChKx6KQe0h2EBvKNYoRpH0QsXClyeKPfEv
NLLm8jqkL92OY2RfhXu/uzPLka/N4sfYT4R9STVpqxX6wYEPd5MmPj8ueKzxQ2gNFKNGjn6Dge20
vwQKMxbSeAImcpK8N5mdpH6+Xea6q+RkytjUA5UQPQUMd0EaTk8KcH0YI8Zi0BPsPM8e6wG1KoUA
OzdbZzOb1xsexS8/7nkYi7A1Flb4Wic2fh6u2HFTTvScuIGCJhwTYskIvQF1CTWM/qLn7rNX0pKx
6Ys5HPwS9i9WTg/7ppzfpcIkFbqvz0unpgQQ6XmchRyzAHs+NhTAabAx8R2cr543j2oiIqsLEjQX
n65QEIlgbPLTdnmLYG2WMDl7AhAsfCa6TwtCb3ErCe3kW6RsukwzoVwGe+FnoAiPGxGRNNTMtp3g
/h0WukhWDk5BDi/hL4ao5Cs8iA/m5EeYkFwTfItgeyLcgiNvQnJlZN+V+jzoEQ866jkK0Sskqcz3
NCIcPSjeZH1uq5zAEYYeIWeCqCdCseXFeuPYWF7tC3gQWN+E+NrADGN+ASoT9LUlFSJ77gdvxcP3
smon3AZRMPUvBTsFIA8PNv/lis+8OdkaKc4L3ooDg8tFDWaG2dPi9kDMBJ92k2hKwszYBqFXbzWi
dk8MuzBGMpkzwDjCwJnWgBY3ci9P94JuldO974anQvdu4ABiiXJmNRwwbPmosCjH1tEy9KhenJXY
gngIGRBhG000GPMzWLoF0AVyZKBlLlqnQ3JgNK/sogffElfqMNJDYaZJ+VygxY+sFfUYR6rNs6E2
bBGjcDWwpgcOgbvxts7VLEUKtJeYDmEcUxJXAn8AGmRqDTGPgMjb2SS1PKhtKqdQrVRd9Z52v+ZO
tNbodRhGW3b8z8OWlCNELCxfr+3IfiKrMR0uJ88lCBwTbMG/hv7K00UtE2M6g9MFU0b9dN4H0Kyp
dkUV/bY5/jLjhm437xvOiqIZxj0T7bn4/sJW7uQEJHfFM/tFx6+YmDBy3VAdMuBbSRbY2xdlVIQZ
mhlSYeNdig03aYE9GHmPHf5EqDc5dnNcm5q+3ZOEFJgyC2uWwgiFFDX66ZI+1yYsLmeMO4a4Q6J5
wMcYht3Dzomr3nH4BUJ2tcQ4tJrC/t/viQIiwoijPyTogyI26Kfex+XXgpsYEZfIWgVIgiJ/Wtvy
XNtI8BYGvthIeQwUT13Q/UAbW7GrYGHIG1J+63BzEMVCiVvBos1WpfCuSuzVd3fjGfUeJwQ+gE0S
wk8l+Pqo1SAjmGptWO32HHPQbjntF5jnO7XdSXYvniJWVaBgmr/Zi6S6t18QKA1REBKaulC/S+U0
Qf1VV3NpbLIvKqseB0/PLg9x/1bjNBNNB+NFv7C/9EflQutt+rh6NTC0NxEdmIYm9mGevtRk/w5d
qi1q1pEoWydIMPSQPPjL6DxHfvTSj09Mvn4IaKQ1hsG/NV6yqxpkp+eYI6f8Gcc5llv/1sWq1bHA
eBqk94z6+pSxohy+MUGSYaisp9NqO8JgwvT/ybs0fU0ILXEYnND++TNj1DjwR+RdWooQB6M12cJF
hgQCC5UQQnKPb2iGWC4Y+EfFcTzwh/L6LZ9/8NgM9hVRgof9HVlNHmBdQy4XnnPLSxi2O4ZyG2D0
2xdeOuppyFw4OKGvb3c0JSCKXknxnt5e6/AiWzj5kBg29I+YvygsVIhd+Vp0LqFk3DSjtJv9B3fL
g/bSZ425+y3J5ekbum+0gU8bi/2h2ZHTl647PZrTBYGWgE3Ju7VfHM7oizpqDmJtsCQd2eff9gwD
EBtM6rsPkr6hbvX2T/Iilr19iSEUXkQve9pS52MIj8RJhAaVFd5HGvacfByWALUxZxVIiamupU1l
neLNUAALjdnn4w2chkSm0se60JbZm7UNomHyskprQID309WWLTlnUJK6WZNAhrr2vAfWkqW+ct4D
vztAgZFSb1QHnx3TKVqfAcMS48bpu8itGO836HpeQ+TueFaaaQYJ3XvpX5nUEhv8gEefdR1ZOPE2
gcw4xpXPQitOL/cz7Y79BVkPpoMnzF1obFenRY6wkDrbYXt6ool2HB0fz2L94Qs5WBiR6CfUcK/Z
ZwuaMB2uhf8UeessXNVk7/fE3mWrRredD6ZzjDksNjVgX/d7oWPzcGoi4o8RFninuYhQCPy74y3m
duxd+MyNBVH8aIsKTfhmOUKovWA0hxWnZmitFcNpg6nGRMC9rYAjKO8pQ2k/jcucr8L5SFyibst8
Y2oFCd/aTWx1N2YFeEwB1MHmvBGOq1AyOiCgcEQMToF0A6x7WpANIZHHwEmwEV8fsbqCLo8YIbIW
YtJF8U9a6YvZmQrQXb9GVqevrYP+5zBNEB4ehflXmpZi4LyBw9qy0/Rad9eW5aDVWPz8naiH32jd
9FkazoT9KT5KcWWsUbiaEZzc1XX9WlJ67NfG+mW4j8CdkB4OPmpucGwVBig4qUzz+/TwDMEPJw9d
3a3FeyG+1HM4ZUe33uExgpsKFZTxdqhNj+u75EGqHFkyjkYGw1UQ2e+GMC/FmBGODex0S1rdf1kE
SSl3i05m+rEGx79fEiyG5IsbBKUMloycmLD1DYuZ3WTDzP1prJvdXU51ktFBaM17s3OjvkEUQqkv
7ygCdTKUpgcGvbsXT4o4L2cl7hOTs7JhsYGnEuv9xgSDND2C9oAqhXcsThL9wwj3uwUsKk4OqEpX
rg4ocQnDyBxntpvafoJ7+YH1+rPyWY03G7MLfTa+k/STc3UxmjXu1Wa4u/d0gGA2y7G5NHywSH6M
q2u+6f6AmXuT+KFz+TJzAwL8u882hnvdVm+7YupnZML29Ytr08fSsE2zhBns8nVbo75l3pab285H
/0rk/fsqahbcAUfB5P1Ha7RYykByXwtMeskWBAdO0e/ApL6L4y8xE9iCiKRooJOQYlLI7QQdeizU
U0eIaZR0ghcOWRImAUXwQA/s+ZzmPQyDeQNDhQI5WaCg/WEqmXsAHAGzM/w4Kvu1/yQ6ukUlXUWs
DMptQcviUDI+2G0QyNfDI3HIdmAjF4EjNeku7420gF28HuSrfsRlqTbrHKFifqQr4KrXlyVDlG2p
gbe//3IzRYgLx7GytdKJMvP6E0ceOYdDpMKPgHnrReD5kilX/KsvbXklR3ZLOlUu+MMiP6o1qmCA
UngDpxGmlQhcOu2AsjD3qa30kK8k54fN2JiI0W0jsnseb3zKpKDe74Z4mgnfsMSgf30C7Ca7hWrW
e/iNJ4+8JsWp7lC+HMjV9Fgvd7aOyKCxiJV33MowZjQpBz9xfd6NlIe3MT7A4tX0UnRsQuDZn+MF
ikCEg7VwXR5KVqa1mRXe9PClOGAg8hfBW3xOE2CBxEKB3VU6CPz79tDFsrXvkHGXXDQE3ZCusPNg
nGmIecCVdrBvMArPjVRk0G8Kul44vtEMZho9cAVipGION7R/SDdpr/at5QunByQS6Es/EE+MvjY5
+M3IHcqmBPcVhvsZEPn3tvgh/BHcXo1B1WOZjv6+b+vFzOpnNdBvH9YAhg5EYv5UyPmNsqEz3x3e
wpOJvaTw6XCoIqMb5ENRAALvgYpGBuYJSAEFpBXisP5/adgCLED7gbWDgJMKW1une8BrTUx1cSnU
UE72Dq+xuSAuZ/23AFfDq4u0sileUARasdQYpjBd1aM9jBumO3otWxBq2azGiyXJQFPGIHTOmGDr
94xdFqo+M5+3c1qdLKjt6zUTPJcty4FdIDK+rBbc4LlA0fEw3uxVuJpYSAZ8N6E6hcBLHsX3oLH5
h1tuTKOv+ZUZErFZHRLPO5NhLTszfyM6epEjIIXjxb3H48hpx4YRGZsZvOA58ajLKU2t8RdNF9PZ
1OdpQjPvzGa04sM/ruPuZN9O11vPo4DsG7ORvem5YiVEzGIRsvPHPx9EUoBFCixC3PmSGQ6+0Nt7
PeFbRTZRlzrDLxnfCzgrGG8+guTGUIdBoPPwv8HHyELF30GrBZIkRFkYdZ3mMMA+W2OGzkbkOXTr
td+5jbtMjPv9oc8YkvNhNuf/cx5AKEqAoUOBMzd5Lvd7Q0AHL25pCeVSw4p42i6H0qyc8oCc8Jom
ATrIPM3xsSRjm8YFcVZP7mtOCo4Ogs11btzrxiBpNGPumgT8itglkefyaWVXXl0Z8GGRhobVQKPC
dA/JIrUW3mJpaD0INZqW+11PjOOlrej+f/404qs83JeLOGUZz9lKvGFu3Z/23cjmUqH77fnMMZTP
Pue2uP5KW+t5r968fVsVW5/83PRJVCz/FDGe6QkjMwIRv/0Azt1IP79Wqh0v+CUS4thlBkzXxN+V
rkrtXV9OnyV6/ii1NewFJqoUnPaf88NlsvNBCYjpe3Uevtkq+sHMl8ABESP3SbR2xm8nXQwegcZ5
IVkDP2cJ4yqFA6T9WEXX0ivDT6n70OEx97FBDCmuP3ocDpwdi7AxP0yEk1VrpV9HjZxsiBJIV/ha
6NueRIldh6A1vdkMNlvOJdiy6OOUYoC3Gf5mVCQU7fECnTtO7NzwMUsdRwEJQpWXY8HSwDiRI2cM
y2OkcYlKV6ouUjZ51n5Z+5VyOA1IP9YTzh2Tf5NUjQAmn42pNYaCccXzqk3eGq4RNBxYobEZ0yIg
cMgQhY25/JTTw5o9V/7qs+JAxOABxs1uNG9HudGNLqeYxivU5OWHOSE+a1hZtdWHCLl1Ga+U0/qU
zTHMP+n+eDvLReyN9jJ3JFYCfv1qOtVphJarwoSjQphVVdNsdOGVcgXVJ67/lvStjcNLt5TXeuBU
zYb52w9vmIc1AsHEhKXpbDhlKd4FMnF7D90Q+wleBpYVex1k7CWapGqvyAeJCl9lQM81msFVUYwH
kw79u1oXjX1/P/HT2TaX5VM39zmH93giIlwv2ghoH19Jzgw8Waix2GQgk4UEfON/hObRGD+C8/hn
kXhADDhdxgjKVXVRpAVZm6Qf9oKeXZQe2/VJ/20lJiHc8Cd5zyWuct36iXlwYQ/ZOFGdVQgnjZ6e
sSryW2qvQR/bpyWNLCo/Op4RJ7FeYngznjLI7nj0qfEN33/41FZtZkuJRZYxzhZvgzNrzfdc/kha
l8AVaCjxI+gRrof1L2BeZz/aSV0CBujwjMh9UPxuOwadQow/b55rwLkXgAoDa/QVnYvOcGgiM0nG
K9RIPWfwnfTfIUb1B3kFe4lYDm2ptP7J+ED+f2ABJlMJ2kP0pfgG8R4cG47dBy3CeMIgMtccC4Oi
ZzXFw4FwG4bM+nvsQn1mFgTX0H0oOgJiTH5AS+Hx4jpijLlaX6g16IPBHmgwp7AUYcJ+wuSDzA6b
ICp0yhMiAXRKo6Wq6VdKMZNRLQ9QfeedkNugTiwupWZ/OIGkcEkFvVmDwqY2uQZ3mu2JBhTTN6nS
iL2wjk8XBMusSFQ3ysRsyfhcb6XJiMvrPjJ74KUaj0MPpr33w/KWDQ42hcnoBAjetgzgW8R67PXs
xd/NppmzxS7H4d3NFh9RovjuMiqNpWT6hjWVw5e+m5InSruXQPPV4Y8RTuhnUzykYPTo9Z4x+plh
1wqCogC0RiFoqWiaA20egIyEgEWQSFCiYgy08DBphKTPrMUBBMducm4dVFJkcBXdDY05ymVGVF56
uzFpYArGfCaxvdV/JJ3XsqpIG4avyCpFkqdkERPqMpxQRoIJCQJe/Ty9p+YPe/YKJuj++o1nTfa3
SNMt1UiBxe6JS7TrYfNZbXoE9hoeiWgEeTx7Qb+b4okh2cKFt8Zz6RHr13PU1csIaFEs2LOV/jzG
iGYkb3uoT6hgJLSR+McL98p9t/lhRsKHPRp/kSuinHuaXezqFFb+oClNPTmMSJg3BxLxtBzLSX8F
TTaGItv4N4Mf0vbtb99HqEfq4Mhvw8VIw+7HLBK0slOwgrF0JerkE7vce5iVWK8omsQqgDawM/Yf
Li4gkN3s+/elHsOk49HoaQIvQnk4jlDFiTSwRYyvryFw95c4Qx6V6IV35Z7RLyXbfHtlvS3e1oIg
H06HnCLM83d4wPuCNuKUXlNIuQhCkUNuD0pMIZHUumYi/cEJ4feHIYGQhvxe1xaeDmzkhRUEhBhi
nSBIBYwmlbkvDJ85I90L3GbEet+zj591ms9xR+LkiVNorRMkcAKipG923Q2rW+0CtrJDUhyWuKfy
ZzTMZxyLMYOQUOuIYwxF5EZO2Vvm7foDV/qNNaPhAhtzuJ73MDVYELOSQnY94gNi+pgurfo9wfh0
5oxQg0YXX5BHodrojyViF3Fcrah1RyD/R5rAS+jVcvBoyFuO9wzSxnq6EyHjuPplEHHnF0R/0R/3
6wYCvTWI4sv0NcIAWMWBDhRUrH4TZ2A41qSdoyNJ3JscccaboAtifSIaZif70+n8Cd4taE7lbb03
lF+JqPOp5CrG33B9eZ4QPC8Yeiar1bLeXtQQh20QXXGDHGBa9A6A/R8agaYAJ9fHnMrUzFEFLPNu
DS0iz9IDyCWsVg9CNzMWjJ3kcyqZ9yhph/FzJgMspEacBfK840xnPtRdzIbEPFaGg/roprmOtAlX
1N1/UAilsBPafdl+62MFSQuW2nKHZatgyIufZm2RBL0f4HwjvpO0Mxxxd18juapwJKCgEVR10h93
5S6vQX5s6cwXiu6glUEqX+rSHiq8M3hZr62aY8jyWv8jMeL2iUGTISMGS11mLKfIb962kpWzAUsI
KfPB/k0E52ix7Q8sbYBw49o0q3vkq29yEXAfQ2/G+Dfog7yikRfoJ21W8ikakl1k5SNuxkreLVhe
Ys3mTdIrc3TkvERQ9z4B7uLMS2RCpHpYuMzrazjmpoDeAaZZC8FjveRgbI7d3NuSU0lsEJFNZl9A
wtyJEzzaeOjVnvGLzP7XVmuwVEhQ+Ip8Qgs7ZfYmxKmc2dcX39B3QCyv+QlBJaDSuiZE0bsqM+ly
Dt8o44Ts5Xo9a+YW6G9LWNqZu32LUQZ3FcEAm2s8HZmVL80XkUO4AzEpZniNA6HvCX4dUWUV2M8C
oSeJkjzc5+tlXRhRRrv/JVskuZ7MUYAB29TetguAB9wP+QhBm7zGI7tb5N7XLwgJt/uln3EE78YK
nUJF+Ks2z0EQR0SVjSLsTo+QlJy4Wfby7WvLB1+MkEFabD2q1alB0eOi/a5bHO5ScjeuiP8WX4Sb
0qppQCc/mauACKJc5PhsaU1QIFFD98B63tvAOeIrO6LC67zlDfpyGYWgJytwEZZssC9wz6crc9Qy
63ovfT3tsVPrffsCH5tEQmIG37Mum3H7nGKIx87nwIjB+0AxaV9nTaTyQVecw/zjA7YJj1v0MnMC
crDtJY8lmZrYLbR8q/UBh6FMA9uuTBA20sFchsD2DP9bWb31EG1EA6R2w6jZCIDj4Xqmv1AOLiA7
lKI8cHr2VSfb5ZIUKyFbapZ37CTI2IxyupZRLsYx6OJowtOID2FkQZ5UUBRPxfrg8ksdTErc1rKV
AJX0Td6rFyYOAnawHXyFkMIYsyJVutNp9if2oeIrUncpScxsHmdIR5tYsXSZ7M95xTU3aMPhj/1V
OcAwh0LKCd32hbow5lBjlBGAjCGjKbnR8xuwcvJHugXZsuiVcSdPCSEujVnrQjB/p6ZdB/BNe7KV
NmIfIR8z2GJlMUh53m+GtglW6F3yyrrcln2Pw6TOfuJvipcF4Bjt4tqn9x3M9mvs2T6iGJyFeyr1
/D7jTexIwzETzw2doJhhlzFBbZY8OHXE5zNnGv53xq/R3wZe1uljFhkdy/8vJpL6DGGk4uKhgtEl
4KSLHRmTUGFmiPFawTE29lcHfrJesof/BzwfNbGL9w3OZsQ28uGIxvRIZsIoQqkIQz8m9pACL7PZ
oA8RzSJPE0HIOSADiI4EaGcNFCJLMbLyuaIwOX1JwDmIFMCPgUg2ba0pEyCZuIuYQkLNmrZn4Kvd
H55etLAt5V0xAfD3P/zUpQfYGLuYkSlTIYac9ZsABqNLzN1LsloAFvJeRrpBjfHPYDSFQQTQKbzf
wIJcPcxfjK0cruCaBeW7nlqPHZgDmB+qL5QcyBZuxfVxveVm5pvRZAN/CLCwSuc3RP3WlH3y8K6c
Qw9QvYX76dql/Bga62KFPzU2h8o4vV/m+G7YGyqCgIiuwlVav+x/uL24maJFuFDs7A6/oCC3hsMz
M915M24Tq+Y/TVetPYkU2YiUDBu7OptF73oOpIe5/ew0cyT7auH/0vGid+wUan4/46oXDPv+Ypwu
hSqHTvILRdNuM5oyc+pI/7FsfAwj7F8W22Ync3GzDYAtBgr+bbAArsfc4AagcP7TTILOuZNmZtA6
8BQgeZ3Z3AZ8ZgjOUarhp1jA+SFPNw6SP50rk3E4nIXBFjOlLnSVIDuu7b/8VXO6fQb2MrZWv82G
NOGLmaTm/qOduHOUXTeazio7xvRN9k1nfPTjL/Pyp6v03bKbfX/jspkMlUlRhq0Z9Q4JuQt3OQRL
yQbLXt9PMGt9rc+Apie7SsESK+pecxabeGR8ephvWFuK6lrTeY/6ob9R4MlqPnLMtMsfeToaLWQE
VfOZQ0dGJnE2rALXX1iexdCNFiuxrg4SSNUcM3qzWc7/LUnrdfed9t8O2gW8AYXisioihyTSml9F
AEsrEky5Y+BCBMnxdofbUKir/IEoGCBHWHDrLLxCB4iU0HKEuExoHjFYCqr+n3CnMgg84S2Hk3+b
UP+ozoRBSCx67pgcsf+lYO3EGd+vWHQzS4g1UV/gkGknc/x70M2EHSs0US3KbNIJrwNX1uPtwb2i
FsVz/dys9UbUBYxZ/g80eOR+HPNYQg7Rnj4mz3QwqZupqDAdTvpQtP6YJgRGwRUsPia+zOEvY3u8
hitic+S1CgVSJrSIE26uInO6Kbw9MV751z8Q+2lFACXMaIJEZqjyUpxXjIjhKHFQQYHNZrMe5yx1
uBqHTJljNH287XA8aEhaZoDYR8P/82CyETK88Os6DKKs/aw2EvElboPGlZ/BuYdKk0MN3jy+OGNu
Zh5WO3MXhyPjHsYI5ck0eOnY+CnD4jjMpE3uQE3+XhEgZCHjWMyJ0iUvucE4vLplNoM1forEaS4W
9Co9LxxH46dLkJTde/JMeCqSPPuwI+FutWL69Ui8mGuiJonyoXVkhao4ihFzN7+m8GP6U8wF+IBT
7ExXGDxxzUHDS4wcWoD8ZhQb/QfsG4UwvE+oaqO9AHm5rA7EmWfzhFUDRXABVybPNMyer+MoBgz4
YKKd9TltDyLxdNnjEsXV90/z38ULJAz8inzgy+rHQkSfpnhgvpZeQZhm114Y8g4KewEE9x3ZuiWu
v5gtgV0yNYTsTicUmwqmgcU5pCE3miY6620/RYwCWaZGH6m2YEYw7y/YJeJJQ9yz0aH148I/rdGJ
Tg9t7A7FfjqgbtI5kRzGNbI4dDTSGrufEBD94KLj1oJwQeCDiYcJQbfOYu4pd+4LqlzhacZiTRNX
SdT64g1aAIXbkAsMR4fqYfSH5ufhqMUYYhz/4n3AF7K/zonmbwZmWHJaSh+rVAmJrW2snIbLmDBT
fEWjw89kZiUhlDAd9Och5eaWFtmSNm7NPYt+IBDB4sUCPh5IS8DD2fdIyDMHvIDjb8SDUhCJ9+bY
e9py52BgehkzFtUf/aAcRxcSHNKYO49mDEeIbgxWU3AyPExOpI7rs2hzJ6MTS4PoYShU5zlkHMhR
owN/11Bo5uA2C+Rd9Yfxz+XIIGgBGUPB4vdy5TSMyB5hzw+wkg2WVbZNOyJazRFgD4lRQpPT53ro
2dosoc2jP1zIC4KHMbpSEnxmvOc/wBTmXt+ll8fDg7MgS86Bez0JUBrmLfGO8PgrnQwL8Ox9xfF7
Dyr7M/zCN/E4kJfrrTb+QAXTX2rWbUU7hvK09o/jHrxl2nyosvmX8v+BEOW1khHoGiaQC+emzkFv
F20DGm2A+lCU3BDnMIsIuMRCHTFayggpyEoCwVfPamHtDc4NaC4Z/dmxXvNROy9V75eb22/h3Ifm
NqCvx3jxKDfMFTNBCzTnZvBHs4DiUlT5YBj7EPpr9qakFnNaA0jP7/6Wknt8D2Zz7sFtg56scGAF
pejcdINfEfZaZLpmIH7FXqgg25k+IbnoUJn+z96na56uc0YCI3FMK8QJh6IcnAN629KQGZa74taa
sWS9A5RP2Mmtrb7iCaDLBKhQQVRnweu25Qc7rpatyhmZVCcGm8iunWHnJTcJXpBICfCN0lLcH0UH
QPP5TSLYhBbYxgDoGL3+Rg8izU+aUBCSZ9cwdCQnxX7eHTIduhMHq9QZfFjFWswXGy6MpicODCJ+
u345w2npbE22dDGrSrutdsBKxuHLWIwYe4ztmwF49rCPvH7N3X7hCv9+hTNwMzHx2XuuGj+xC9Pc
J2EQDJgdKtAWHoCEBo8A+WOMEAedh34cEEHCWUYSeSVf9CY43Rbcx7Zv+suJYkHbCwawmZCgHFtm
AQW+N7bahsMcv3rGaW6/tc3GW0EYcsGps/uJYNiwf+i7tf8XmfASxcF/eAg7f+FCmn/OolTCNhCr
/uUcczVj4hWuP0OwYfCY3jIdorFs0ZmOFhHxHw/zz/NKSGcufigu3KGLx3Q0BorgsPU2fSQp3K6d
s30S/jYPfHMpsSVQDW+WEwZ1fspBvXOENPjbAyxwKwbPsW36BVR/4R5tLsQDKh/eUX21/yFA9Zf1
JLWEK2i2rW77mXfT1hfs5dPUuZSetlh6fjVN4CVvFynkToOWeY9nEJ+m99cuFPA5hlmroMb1b8gH
wBw2WaIVwMNtPBfVsTrCTH5L5zNGDrfuB/GFf+/AhSztafHpk9cKFGkEC9Axmg65GPezfEbii4a4
wNqez8Ondx64xviERSMMzwsWCxseH+V10PosRiZE62Nz6ybkMU6s5duzALHh36AKhlPXPpreTRpZ
5Wm5mh1hwxZx8MX1bblws3P7yEnxVm9v/sy0F9wNVpifxI7J123DXq3qE7mN7vJD5ADaWahzuwcV
5tsgLgjaSlrDNFM8BkRiLoZ6NBmoehNjM3vMgqCb897Lc3vmmZxJcTZZKxO6EJ0DigZUGxvtY5iz
WfAMAvsI88Jnztva8XFgQvOXZCGaFwnS7GGunhbrCk5V6b1P1TCSOabZSD3YbX5+PWIJpajEpnVg
T14g3Dd6PMAGCCFEVCGCHHb8cMHMvcVQ/OVH5FVCpwmju75G4ToaEm8oE6vrImhb8yBzAeBmM3PG
kAtfPfFYVGd8SBW7B0OqjwwPpUtroAm/ogW3wrpnhJqJnrmZz2gSM2ggYp1UTI0ObKH6C8cQ+oEz
NrLnmLMI87e1VSmmNgC8WNPua9svOM5n3BF2ujZRo/xWyqrHYmkTP5MbXIk3D1ka2iyIpG2Av5dF
AfHsmvuyuyBycm20Ccp6Yvqf8cbzwP5yKwKAsgcr3nVzTzURIpPcMC98lBxml38y7McYCTl3Kqs8
qJFPU8/GG1nv0xN5K7qAvud31tHfeD+Vz7SCtTU4W9NP9LCR/ieeEWTbwP7aJliEv8rMZbNF71PD
neQuqwifkD5/GXyym9VzTlI05+QUVsawTddVL2F3qZ2tbsy4mRrD39jc1COXRimTS/hhFi901iM4
aBp6IKSOvr1ftEt+9rgyvYerjBG52/oIuiL9uLUGPIr13pyU9GAB5AJ3n3evNRJflcOqWgh1t0L5
z4pPE7IZmleaPBvnu0mtyr1xsyOBA6GgMrlMhHQHZs4QvKwKicufJP7viaDn39k/6nNsLSelhlYk
22DoV8zba4Pc3eYoSPg4XZbPySJDTuOwvc2IguzjpSNqEX5fYSZfay/3SEQPBFT4UWxYWK3vjW7a
x3zN7ouH5A5+hxH6bwvKVLByr4EM+QUv3ATD9yQtiCafD6uTQtybULkPbHi00Y0OKfSEgPUy23Tf
ivfppapDeEyl2bTvW1msc07mjPr9+0ZGUM3NEUCoSg7cZ9Ef30mBJIicXCi/+mMKoYfa2MChQfAg
zQE9hrwzlQh7YR1jmh234GlEEa8TQVuhJdDDewVH6j9x1PHRpCfWUJRAL9NiRYhm/0qjG9lNXGDd
xly+c8pTa3YRsY6xJmNwMFxXcfczmXsxf1jopjNOw+19SWzFQg8UoPh9hOtb0C0cjLAMx9MFe7ZM
EeARkJVtuLu4d5Y43nPNP8psYoanhyvTZxX62jZR9TO73iGzSsFmHNTHd5I4oTkITSlRmJCUptBZ
iBYeOJW1+rmYRXObxeU+Zqd8WgV5KDMJG8txOwLwaZhw2V272QiTQM1otY0LcVNDPqUQxJplMMii
nkuQZcwlctkeh+rz1xFOTlbL/jHcl/k+LviAuTK+R8Y/zOt4IqGLXSS3A3z4FCaW/ZneA08m0nre
lePq2HMbXj4xRQPiPs0ukHQvGnLrqimXF0kbL2t2x7r7wVQKQK2T1bGG9hhUAU+cmTlxFdi3dYRi
4y0I+3dHMJOx1+6euoM5g9RXQ1guQXeHI//NUpVymh9X2kR5Y4iEi6fKcPwO9DkY14cZyzCFMJgP
se9AgTLdxd22r58YLyTqfgBHf4Tbn16Daf0iy9mdlQuoLd6B1u5q4rvW+oiEE0NKji+Y/OEbalhS
zXTRwT+JK/uz91+znmIgQxm+r1DukXp+aDt1lz28gohDisV43T11MtM4CQmimtjJYcAzu8u36Nwe
mab4Uz7cJ4gZGGAh7hWaxPkXHfXu5zLKyY2xahma6eFV+aLkT69oFhBCZM+OTFYgNQUqBtjqIY2Y
9P7QLPOGGs5FSuIAm6DJUyHRqQp4HURisbvYTZCrrKnu48gEIgZNfcj5kemUsR4qmOAStKH5y0Xb
MOQwgSrg/jSzeIdmsc9v7ZxgC59FHSWzPRAiXmF32NBK9JGMqLRjAiOJTuZkxQM+VkGchsEehi4q
aFjLXnYNzj5UJ1LndAT7iRCk0mbe6Tt9nnaBZIAO1RsaDPPRH/PxsJFmP9MtFEcemprLJcmdgGyA
vNXSY/3qlVgT+K57NC80TkPDzojOvSWJdCw3gXbf9uJp/hcIWSQiqmRWI/JPQ4xgjFg2jl/UP5pV
2QN18ozdbWOpI+NB1OuYl2fz2f3IfuSbjJpn+nC+VcjPJ7NtyxvxjOYK4xvHwjd1TCW++nNx974I
7Cx0x8OMVGUCIcYF4uYCrwgFKNGUAOL+Dv6H7wkAddboSN4Qo4U3aCxu8pQEWl4cf2qiab/cpfo4
k5Z0q8jEAH7uh4c6AVerbPDs2n3By4mPi1DbRUKupsKGizAsoP6NO5xOh5YD1FAU83Le4dirUUKy
jsHuMcdAxoyme8B7lU6PCRHI985pan48eL0mJYflGkW1HSthj1KLOZszz1t3C3QDcRLu+REicilQ
Jv9RkljQlGWc2J/OIYbwkwUc0jrYL96RjssBgDYLpIoN+77lvMprlcpdQw8xOWmAE+GLyayj6pvc
ne2oDAQHB682wsXzN+Dxhu2hfU2ymBuOAS+jtDY+br83BhNgdCo3WVjiaUWUn9X+qEILmKCgYkoJ
HeikQBCMsIF+raaanj9gnUAWtzfXobpDVemsViMkDG9vuOKJxYqthMLaZFaQ5dlKk+b9y5DCDvnu
tE/3TiPFyEf/rcm7uvShunEjQjWSu1v6v4Y8eCshwKcjYn47dGHsmnNFQg4da4Uz6jzQyX4LQoju
ghvYHuHBJ9ZTdshT4m84oXbECHzFcwUD7ZGXi0y3IF7LxISIlbEeBF1sMdiUd+d9Jt6WnaX3cPmL
JPO6+XMYltLsJ437jasOLYRuzT7FH9aYP+wzfE6e9MIkS1WOSeMemVhyOmkqC3oMjgMnw4+sTKAw
uJrMjb5LCOwBrHElFOGPExzpu3UZIdXeeESo/4IsLTyC/zIdKy9S4MeGicN8Gl9jPAffEPcNGW/z
bBnTOxSZMblaqXPnth6zKFM/0brt0BhSsr3X1qlTT7Jp0ZhDzDXGbx9vO3ewUGf9MMkPDcsecyz7
ezTpIvMx7VC8cRxa5WBn3D67bzi8tswzIaLslF+YCikxGTTatTpUUx0X4shKpn22WeKI99oCsGF6
N7S5stY3JeVzyirddqqlBQje4hNN8xwUOIj0MRTaqsOBywg2nXFTrGXMyAWcbD0nH4/gBmu5isWB
VHSB7uaprTkvB86S7J3oAvDYRzT6l7nx6X5CsaKsK15ps+Qe4IX2aOuirr5/6Ig25gzbx94oHfph
YVVnSFmn9gmomWQ98DWnpap19bt0IRLo9fCSZ3az/O6TQFsT3UATn9276C1q4Ds6zFP1Zmbjszar
ffEwNZTfTnMjC14DdeovmltFDog2Ttb3P3k6HJegcFLivBHV4/Qeeum8mE7yK2K9igrKzXuRLmrQ
kqELNd7ffdY1EkuOsnK5YEBHlvxGCoqCR3ZakcDryEwbPqE2hEH0b58/Emyp3ViR8+fFt9ofpbxx
KoUN6LAhcKp9b9xgH151k8x9TjQhxxk4bcCR2bz/3AakFrEXUYsgEj/h5atd8PJJPHnPSkj5GYn/
0x+xjClJDCgnRHwF19UILy3RgyDdROAuNPIdBwywE3YVrUfeEk/7uyN/AWVZgWmt+xnERQMURpds
OC5AeUezFEP7PpmvAeMbpyYWONWB8LXzi1HwgviXyiXm8HJgFozHusFvRoy2ja3lYP+kWM6NZsTT
HAC9mgt1yWqJEmiTjl2or2SLvaRzM+pTwmc6g34Y4q8SmXkw/8Se2TwSdhrorZdz7xk6x5nb7y/z
ftPH4Z7us0MuZtVsqZ44Tft3YvINEi8TgriMLhgpDDbKsnNYZAh+lzKOHNSzYYRAt0LsfrRWqMku
MwxN2KaQHCWzeEFoXajxoUnst+gV2Q4fs2TGgVWda1M9DaRVN2eRgbOGEc9JgfR0wvB4v1498zMl
eX07EEqKkAKgv94u8uG5WXaXtUgy49ZslnluS5f+XBXxmZOh/8NGycAmpEPMEdh7xPnw9VexewGU
iJ7UlAO5sHUR9YmQlPBzIDLEphp54fKqIhfY+C3LHcgbFRPeiGMMbO6WozP8BJszMcjY5mI71LAA
fq70CVjpVAuVGeMGxx7AgG6vrmXKzPD9rCk6m9YO+x+HH6rQa2uGLkeYxVk8ZKcLhn8/dJktZl3+
ygiRAOGH0f1iMUDMRKqC8Q4JgrK4Uq4yA3g2AyJEn8k/ULZgkInjXhmk7LMOUyAtRDU8DqdAUDV4
VXjuqkVe2/i+oaN00vK3ENkT2Xru2Fd27DGczEd2mtlxUDrowuyK1pH1Y6ty3sR5YRGk6XRnjjYe
7wrQpHyJ3cGTWUiEdckXPcCYZcwPunsojfGCiMShfx9vzzz8hq7V7yliVZ2orOvoNgiTWENirpGe
ydRiwFH8PI125sq8LwXWnk5fWw28kjElkNfEZaPekFcvUrcKuvOEVXAReZpNBQNJAzS4Eb0JW3Yn
zyAlsAHtRE5LNLrAO+UkxBfCG+e4irhXt7QF+R9CJ0qDGOjRascwKix/BF6wooqwju/pPRV2I1ER
HduR1ZsJQoxfM3lDRdUbfoknkroEIBR5BCXQdYGplG/g/OWG5zCcd/YYlykxXwNv8I9qEpwRy555
OrVrzUEaxCIgEgVEQteu7+5a50+kJsEZxRDGxNuY1bw+fJbJDtwdvWlAf6r5Ww+Cak38DWj+Gh7r
8KNeu7V+ziEh5AmSBBZrElnxVV4QBXESl2FJtpVbTXTeIgJfSN/to3L0ZJEoSTDh11NYnjwMvpib
e1geuYNxE1r40zFGQW9QuW1S7cqbOxUCBb6blAP6TcVTJ1PChi0yaWyELOGpcO0zwpCE0Js95jjv
oN2EzfjrHBwka0PrZ0l+Iyy7sC6Q+aSBOil1gphD0SQoxFZkqNlgjr2Yd/R+bU+8XXhPMYwywxun
FyUg4l8FMUh4QzYnMGMK7kTCyYOPVpQeojWjuJ2LCW9ySekDj4QRUuhJ8P6io3DHzmHHpXbipdlk
VsqmI9y/4O+QZxyasWTB5+X4ByuiJyCl7PB6OuEccwkDgd8hRobriwg18nycyE0WCGFM8XZ9/AGv
vN4Qxkh6CHeosDkLJ7JoQB7gKtMcbLDBi5bU2hbV0nzyJsqDLxv5gRdETdyYC3E+XjTOGSTSBBGn
5km+dhvqV0XXxGuhsY1oxt+yA8YhWdBoMfarvL9/gMOaMVf/Yu9Aw6H1CQkyMXaqjTaCN4A+nXBk
JAsZKScr893ujoOAqE3SvxjdLYm/DrkIjKtwSALKMUc4TGEYicQ3/N9+zSNLaJhvG/AO5LjWU8gl
kjHV6zwPlMD/CjG5a1lhxCoFh7y4iup2SE+QJ1AIdBC8s7xO+2mf2E6hXnu8DC5si5dd8g/xED6i
WkPjimOgWQ22eEnEDUuUD5E+msMBaNWzi9PXWASKz0kKSpp7jAe1N4hZxdK1gcoeWuTU+NRXEYKy
/mBlFqJrEq8jJxTsIeAxKydFdYzWG4hb3M3iOufSnXMV//826NwceC13qnFu+RqxLYwBNsXbLqgo
4U4USrGaU/tNqp245cU1SPQhTc8ynmSyU90vv9SHhbdfXH6KQ0I/LmXhU2bJG/KensR9Iu6sn1fz
vnDUB3SlZMQmBn0QXpG6Ip2SV/gdTZnQuoEDwyiWcBQDDIF0ZdiF1fenXOci/2CszbYD331siy1C
iSH77TkUumRC/0GTkH7waM5VHdPaG9Y7Nj8UFusSlTQEOSF6MkRt7jKU90nr+l5yRucS9b+wGuff
P3mPCathSnnCYW37Xw96OJ1W5QTPI8oQmGeZH1PcPn9fyHO2QRxkrkpf+sNMnhALbXhOUFc0IGxC
2Bv3Dk8824Mg/43RBdKOwykEiWqkzfvasdBWFanEvCMtkQ6L0THFIlpC6Gxz3dxyprG3OYBtJqDi
uyI24yCLWN3Q9hmuCA4BRnFXMRV0lIIab3ipwXQEG0bqxcchi3XrvXUnu4Knr36tWaPaOCQkh6Cy
iZFR35bqGyA/nwLu99boMdIJKPO3cXHXnCGWg1GgjqwLwDvp38ts8wPDs4c85D5BkwD66fUCUi/C
B7RJOl9l/tORvbt6Qrstgz7QizsbIXxF6M3O0Z8Don2f9jN4j4wFycQJKcZmnsz1y7Wk9ZjK7C1q
ingZMmZAuKdM3AazRnZ2NLarxiWtmXAlEfOE2IJrYzOefxeY47gpY8QcFl906F69s8Cx2tyNuX6c
4q8lr43rKOG2F9XoVP/M5jRmAeSydX+WNTq8p3egKgqJUnk48Q6wROCp7gNwTEl5Qr7PISLj8k3Q
6i2hAIvGyM/Sshn4iGhpJedwYisSVDZHExlFBhtXa5GeAvjsXG7906qp/g2VMasjKHLBTYredj9a
IGIpzRvKp7/anFLZlbCiK0gPWmBo8QJO9IUKgRNiBiT/BDqQQ45qXQRQHRj3vAp345clfdQ4MSjp
ON/PP4e1WCUwQfZmrEzEC0Ukf8F8RxbqGiRY6ZJaWbe+IjV5HubflRjoaiw4JqJQ57QWNnJoffYk
fR+SQlEZTr0cOZIIK0YTONGvBFkR66FTpMkOEye+iApi5WE5YzcW/HpKcye1zuyYbxGZml65ZVh4
kNVjMh6BqVemLGRtxHuzpnO9+ELsUm5ykT+ODpujCKIYtkvrDq7GjNE16CBoDGejdk786ecTXSai
pURI0voBP41Gh08RS+mJrCXmmoHREHbPZ86H/ZWsofNkS0Rb2aJP++TsRSL6obpE/ojTlPBVfB3I
2AitW3zMU5wApY25NPgcyRxx4wlaF9zN1/owmlSL/BJPtMRu7jQjit2ErabyCnER/kBWO+sxtIlY
GBoiocSpuCZfhFanToshxRQCIz9Z8dbcCYFxftsBQVrEe9WHmBaCu3lq7la5+TehEC/l4nhE2V1M
UImEvMGZQ8bWlvmeABSm/4R7oPWgtQh6SPmhaDGYnJ42GLwvseDx6vkQUHcXPwIT8Is4+aJdlSa7
PPdOD9yc1DHxUJDlghj7eejIcTDWDJGk282RE5FeQSgEdscM2yNDxJzmZSElenF5apXBjJInZDDY
YkrYiCwvtaMzmF0CDQz5XUxUfBCh/kcIPrfPMrOi/Ycvfxj4tL6YutwHglyR+Ox+pqno/hieUPFv
8Z5nc7K7odPRJlFNfKUN8YzM9Bx5rB5BCmGXBYCm+Q+1CGjYVZXPgHn6HM0CtYYYsYkKqIhi+Ivm
SdhYr5mk2HE3aeuwxiilhioHMPgBGG1Sa/1EWu7hEkeP1VdCz0nCAaVBG6B9mZZMGUhzL58RKXxA
85B3/8Z6Ti4CgZXKuQeQRkyQbtJI1x/3z0ByOThl54BY2rC3ueK0DIBw8HQivybgiD+/X3h6z+nE
IbJCzCXdPvK5uq/ywbpF5Zi/Lslo+603Gm10614R3mlMe+rHV+aBZHW95Y+mLzDm0dAte2O5mhac
Vmllf2/kPrViyohW6eLLvt9z0+8yIoVtM9TYJLdaSEeFgo7wO0aFrvEtWn2rv3aT0UFt6Qv2lMhE
mDBQfTiD76Tfu8o9KioMBXsTauzwe2Lk578Ik6iAbLkqn9dPwgyLrI41mSUHPyxxc05Ghl5V8EE/
nIbrhqA+MS2ybiw7usQOVc8k8Zw7G7Fr/UApa6adWa3aCwuvDVUvMcwCdtCFJP09gDjN1tm9Kr+y
HrW5y5gVmY6/FlJi94snfMiC8pqun6wRpRCM36/SvhxMPgi6SCUR4ecUQYhT7Dt1kTFuCX6I15jw
drAI8QU/WYqI6L3G1qdHsDCP+7i9gWlzfHlfMSOU3D8c2RHYdjD+3U7rzHsWfOvcIp2LAhYjfjsV
qP7+qpEZYaq4efByMugkuK4cWiBSoi5NtOycWRntrLDwEJdwfwlljdFbwntu/JwUg80Fk9ngHSyx
jfpHHPhhXGNULEvRe9yayRFwk+a5bWvrRrTbI4lBNOVmuuCjCIW/EQxzyzsMXU4/thkl3XewTbE0
ANAH5O+oxjsoyNNmm7LeOv+KpwfUcE7ARvpZVoNlaSFbwgKkB4/TNd1Qxvw9MY7pRkjQm3Hegk3D
1sAIwhwaGb7hqYoS+GOs+pPVRp/4sy7YAzeAFw86s7TQMy3UYGRKPbegFd4FTwa8WkHxPb33AJXO
H4OSX9kuIDKymTuwiT2YfcgM2ea3rU22/TOxRdm5IQCKAcqiJjcWgw4Jv3D8DNwWBIOXptDyYh6H
Nm58M2MBeSypLqKIgN/nyEwCxOEYHV0PiZt5CeOYvM7JhAcm0yRKKu0ew89MTmkvBk/guVmQo+/7
JuVbUW5Hu2dE9Wv4QhBmqLrXBK0dZRuVqjuZ4EbMZWusn4Tc8T9YgHZ3yZJ3Em+9/PdSAMF/QhIH
IZEzkNQoy2S+DjhIlYqV8wWcEnyKEuBeMOI63APx68Uy73sStBfNuAnZc4LNwnCaWr2K642qyiVX
ZH5URxtUYNlg+lyzttHDBU37Vei+ytEuqENMvoA70X80ndeWqtgWhp+IMQRE8JYcBHO8cVhWCRgw
oaBPf765e5xTp6p727UNsNZcM/xh2BAHdKi3NsYFenDcaauqSFtlpB5gzjoCn6qD193bbzHUgExF
V9nM+WuFFiCAgx5/Zpgu0ya4Mjf2xcUNwNNUHmPiDwMURjO8eWPOjB7KwUBJWxo+3CG4ZqGxeT7c
eL0ruLrHgaHF1nNlDc87+KZB10c8Jtl6Vz36wnbSqYDuaAOP6+soFwyM+vCZ6zAyykc5Y1JnwMxG
/5Lay2jrrHiMe6zcY3JyeXqPA3+FNdD/OIzUmJYBPbwyxLbFE6S7ytfdwTcFGemRcCuf0ESZFkq8
xtwXIRgThQYU8xZMcUzRR7/iH3i5p2dgww//fVDRx2DuBfITIVLnayTV4uGBYLPurgZCzAzKrtep
g4cwk+KXFXTvkc4YonGND6PZ+WlwPqBVeb/N4Dodd3DlNOhnf02IxN5OG6u6a6U1NKbVtQqKNxBu
eAhl9IUJQilDTkKR0km0SXdied2Mrj7b7UGEYOuWkb4hfW6h0xFG2bmNf8xOs2MIBw8JdggOJqo0
eGMhr1ABr0W3M/ow16Wp4faWa2R+DY+BGMYN6AMYcz1geMOqehkFYJfjZQp3AsqwmaobRovgq7AR
YyqSdFfrXRd3lfw81IABX4YnIH6W+940PxjPabT+SYz1iCrEw7eh2lv0StInzgVuO6CdfKT8OzOb
oB8LdnnOuOpi5+DZ+qlBfD4FnEAvmchpq46/Bkr+zp0rQBcjplc5tgZSd0WPS4Qb6vMKAcK5jGkT
fNHe6jpl6917bmXFxaoJmMDN3gZgiEDJgwJ6bA/Bb1jyKWF71eDcFfViOuHPAx7ee3NviB/6NpCy
WQcZit8uU7wXgu9YBUuvXbDUJ48MlUS052hXXL2jdqqTtWp/3T/TJ1+nbP/LMUShvrwAYgLKGt88
1FDGbzVgvbJCi4qh1j+GGoJIHG32dU8bkYNUT056cv8jNGLse3PrH9KdnwfYpSZ+d+LPsIO0G5Nc
UK7CYOJo+yJo6TzX3wAm0rR5hJXhx90zJk/eu5N+9mXUxhhOUWfx0sA7B2JIGHg5mKoMjGyN/x0s
OsJIRbgC9XC/M4SaMAQ94/MSEb8Z0DFgRmB4UNOnR/EDh506aBn5PyHbfPS/SzF5ksvQJjlNlQ3h
/s4QlRk6wfDpqWM+LDS0fsqQct3SzST3KJaYaX9HNDAOHbzJ1dia0lH1mSk65bxUouueqd5xATGW
l7+7zYjpnY2fWsks2/8QlZ82oDj6E8OnT9dDOhW0URgYbsNmhKx8yslAexYBYhSGMYODgWaKVH50
8ejNazNzQtVDU9XI8s0TcjHaPkcIOQLWhmSBB8Uj0V7r7hZqoVP/0AHmwOrQ9hnCq3A49sLuCP06
e/m4eASJ74fQzGZGu04FOQZMq/V6+xu0Uua4axXwbEXx3VYuGBWa202Eh9/SRN0QNWLUJCjT3W5I
vf7BQDS9DvWXexkWcT49/snYdW5NwMuk92WRUjQKmA9J9eQxaaITii/oI2Ttrs9NBD1DI+b3llVZ
D/EFpvj8XyX5ZcpFFYlQLgUzheOOT8HNAXm6Uw/8wwDV0+LwMLvMOq5FIAXpdITNtKAXRLvyTqvm
ZcenFWocjJAMW1D8JjAxxNTYmZSY27jCMLKOWjpq9OGq+DlqM/yynXp+QxcE6frBopeZrjHTZ51N
+XPEUfT89/yxPCzMHPrq29mndrFkrxw+3+83+wzzAD6OHBmd4V58clmWalxk5awf9FYaGRdRCcjv
UMUaW+ATPoZ4iYgXtdQ48W2OZSkvArseiY4TqnXTx/zk03OAjYBqkiA6q3nBDIQ/HD1srP3rCBUM
NNC6YUgnURT6H+kFB3f0Asb9CLHxJkGOpJofNxYmEWNQYv0187rn0pow4bLAPS07PyZGOCA6VAet
AdAeqoOjaUmGnpv79wJky6CEFXWM9KA/bjjXaS+R3B9nD+4LK+jFaMvt9/YXwkPrwojYt/Rk2aVY
/KU0PoohDpVcsetAQwse7QpW5fL0D4U/Kb0nor5XJx+/k2pKDyUjzlEJX8Y6GTkDmahA77ENURak
GEtuU5wdWO1IulbunUHCI6HZhHK1cEa+P/SVYW7cIbHQCs/R+b2m9TIfF8M3iP9mXYV4zIGyBO8X
LDuIK4kSdy0UCGYOSL2FJpktlT3WmeWkF98Gd3j6h04MvnL/oTfL9YplXV0tiuVqcPdwLpWOMEGZ
bL9BqJs9as7R2B9itMN8DRrAICd5JksvZxRO26m2FxTVJZJUPE9R4w2sfXe/HX493aEZE/RdwIsd
n0ou+Hr333L9gIBXO7tnZIE+6NkDdFA8THDaTInOwfiXaaazA2ANsvE+ZCQQgBY+4zErTgqgGU+/
O4xAgltcLYCEVYHxl+PAdXFPVpjnCdY5p1ltrmqPmMhKfaFMbUV3tCx3ZsCftX1ruqeIaA/6pWeG
6jd8frP2ADUeI/B9+/D7Y6tJELH17v3h9h713lOIV/V1AU1YF40B4BoYahST3snHmvDUHaHFCNQe
ukkJEqPj9FGkhJMDBfMFRNWwvylHvUG/nCOCgWqZaKdUjQBQfz8ZygX+8Z5q7GpIEbL8kC64g17Y
gP+pez8NvPN4ZY37w/6+dU3aeTq5h2vcU1xYz6Bm3KRZJP39wvhmJZp//PUODTzb1HJUC1zEB/FR
07dcBRKsodbjoHOek228PXx2Mqqs1l2vnVbwSWgJSHCmiwwr6p4We9wH3Kd/H5c4FCDj69OtmT0X
GDVk59lxBIdc9+spDhpxnhURmYm+IuZOr3+6tCUu4zLWf/BCg9JL64IL5GDAFXXj18I6NF4vEMMT
DKZ33xUq54wkd8xS6JssSwZhNGyiO6XAEP8yCLPRaZFnyrAYfVCZ7XiPCPLiNdbDPrnMEdHfwNqU
liMXbkgqhSyHzN7PIy4W8ZDdvLiTu0908am9ZBjvggdyO1jBvLw8ex5ug1tB53qLTu3z410/NkUs
2VERoXePhBavnlHSWswtGO4QnPgU36EW3NAEgTA8IcSUPhGnv7Z4ZycQAVRuWTlRDU8li128UY22
nDzTcCCkbg/yTKBDmQgEvOj31yGgFJbiqmTMCXLHrWhaNXPGl4iZEM+8a9IftMyFrsFpQ08K3ZCk
3KjJZVz5NPQ2ddiLrN/toDd4/aMqIpIZWQMw0xy5IFannMJU4xw4fQEDFSzdBRzpQ25hMeVRtHXB
kucuzBHgNxypzG4xL8WSJEX6yqA0pUtGQ2KmQ0PmdE63vxa65DS2+gkABU9fMg+2VdfwtcUFz65/
6IS4xF5GGFLENDQLGDvRnSOzlXfGUf/4sfAuK8ew3L4J5XcPATTmGfCPcfNiaMGsDfuUiQH/EVRR
7e2WW3fPzhmWA7yV4GCYCIP/qVmzZovd/bvb+cVwlNxzpPybeFuDVhLR/gQMw5eg/MMLKFnZioEi
7cz38NsZvAK6ywz8cGRDIxHMD7rAd7yaWVePyNwckXF5hez0q+KbUDK6kTHpAvfJPSvCkJMWPwOH
MR59oIHMelS+Z0iaM3PQiv12pr2iainCFyCqAJfDkgsUnGSr8I3RHtph3KaoxprT9BDE+nmEyg2H
Qu8rDR9SJLly0PvOy0J4OexhQaauLLec0wTkXC708PkWGtw2gh3P5Djoze4KEgIBktEQ59BwxfuS
9tElxXrnByvJhoHQlSY+XW0Pqwfa0E9eeK1eHP2JDVLcUC6CXPsk/HyBsFy07jtq6Pvd5//MERkw
KX/b1q++0WeLdl0b0xf7dryGbjBTA3Pz3nq0bKjaSL/KYrLsAzDp2kegGDJ/IgLmkHdyIHGfEUi0
thotEZiAsgN9p9l/1L/8QbblHJGkmmorJm5J+8OyeYON4OcVOxKWBLq+jOmPHlev+rFQ+HZh6mog
9AGlTWH5fPB/I/p9RsefbtT9JRqjzYrmJ7zPk3NeGMETysQNFeB3iAJMTO8cfueXqbDiKRm+Ez7G
V9yPHnq83XU5r5O+R/saPU7RkSeeZ5cU0Mdc6Jx0QzlO1XDIpmJXThiu0UyioUSVTGMPhQM1uAN/
KGiuMnPztlGfRuYOBT3a49AWUxl9d13CwziPaPUA0VXGrQd2B+t3bfCJamzU+JkhqjnZAsTIsc7M
HhykAO6tFflr1zfAruoH/YBs7QrdyOgzuFNNo7BCX0eekFQMuCpV6BjgM82uk7P1v+PlyyVZw/mY
8pqywJpqw9cK8pg+NsbcQbDSlEZpsfjs6Vy6ZWRNCQ2nATULRcFCHZeRUmVgp6VXVCyOBLA9FC0i
ywVV2GmXQqjn3ld3RunBdYXTKC2SII8YJcG2Ru70LWIXMle7fZz7niILj0dgLcoip07AAU2bWQPu
YU2f/98Ureqm5x8gN9qoDvtQRvJg+4tCBHA7K6JiQPybaiA5BUxGG4wFAjARP3TuaWLrANzdCuEU
lcm7DGcYXozvMY3XN+xPxt717+PX8OtZh9/QB1jVfrIyMcOKie5tem+ReiZ9w2flMm9/LnMKW6qO
JcRWEADgiLiFoAgdwH81AzHeQAAUhUklq/7BXQKtAw/yh5WGF+FRderXiFhHb5E+rvRtl1jbSuan
hKjQ0/E9gernUYjJUvto3hOkBwnmNsJ5tgHY9pRap1ckXJ/3VNkBpjBcxp9ohBz7/laxyULRfTg6
txIhKmAqvDDYj1r6It0L22NJfxtpoeszpvtI7kOvDICrpTu0Lbeqy8aFRVf0ILsSYgyDXP51cbr7
fqog6uJo6uHLiX7kznOU9uGK0dvL1A5uJy61r/TIAagzf6e7WXKqdNy6jw3hTQK5stDHvA7IW3pe
asaY4HSHxAw+kkn701NQO26dpfp2C1q3ZMFLKLZYMeBck9waH8GGv0K1RdMbmzI0LioGYAh6g5tE
grP0P29v+4sYCd1vWNBMvNALB3pyz1rEZOen8QkD0MwQFy+37oDLx6ZhoJ7HsL+R9kb8jjHaeGCt
elNAVyvcpb0yj861U2mw3BTnAk5SLiFpkQq3pws62UEkZNtJOnAn4EV63ww4MbpFMA5BwiP+jhj8
UoeJSMlUJt2XdwcJI+1QBcRoQ354kaCkLFouMZuA9I2Z2Ow6gwdBROi5CGh8HSZv4W1zTi+uky3P
iTShO+6byT4iPTBgMarDCkzkoPlE7logBwy8PdEBfynoQfXp3enU6WEPOcjbIr/PaA4+jtH2lubV
muEGOGQ4EP0N3F6QtG1/aZFb9+s5PCXF9PM5o/JTC1s2m2BDzRBX5Vzy8du1FrReejRs5EEFXBfi
dHSROF/xR4DkfPUQeRKOrGQTNDcQk7+4QKH7qXSHUawyPASj3e30XQ/M7TIftTTmKXb5xF5vauLs
PKYApPkMoJdVAeVU2d3ohB6qxeDImt21dNV4q2r6vNlN1L1cnGbwXZzeAXSAbnehKt5rwGdtKFEu
CI4HRvy4Hu6dUW+PUyXA9jcJGHpz5Fz6AjB+Fykpw3+AbYP7ZLcLqoZe3diA6uFLaO20j+QxRUUF
Z58uNnk9hXodg15n64hq1RuWBSDniHGUhvPF2quQ6nOt/bFHfxQOF1g+6zsqzjGkhdvTv53Cspx0
tQVtf3rQ2v6NZNA3otnPJgNn+I1go9yRjITIuwe9X388fsNiqC/wdS4oF6WrDRDDAi/fWV0Gj8Mn
BxTN2DOGH3NlZAJtalx84euaQTExUXjPPjo9YhgYdBwIhYfjdspfLvsBP19cE97Bx2sPPCdNH62Y
dD4ZkeIC/BCZNCixT/usRpcZ0wtMAqiXPyBZZ0chlvIhWb5QEuAiyJgDkb0J+5wu73Z4mj0W5x2O
YM7r7DOgoybUsPoQZsFHJoAIt/K2y8GdSSESlF2XNKDmFtz4on5DjfuYcTgBg+RCbzgP2KdwmIdQ
Cg06xHHnh4z7vDk716SBBxzoQ5WpFKumcDVqJcN+fuzehnIEMEDb4Md29YwpJW81KB7ki/RffWvc
xJ9xN/2MrTnSBAnA4apy3msV1c/4AZQ1+GpZ0Thn2iBQ72rRGdbzEFe6nKGSNcZS+IRuGRTlm3tk
wj4/zS8kx3DQzEExfWrJl62D7RcHAalgZxte+3/0HRqZnZRoFa/pl2lRfy52ABIQbp8wj/QYmDWk
C2BDy/3ffk+H8OWfONgQh7t6PYgKwTdoPxzq2v78dY6ZNaTXdVx8mQnBn8xTXSbFjNdAzMWnzXX8
mF65cgcNIbmVdqPh7CthP+SzCixODVvGhwzF0FO5tDE9S0ITTMyrQnA3uwmHOIcFpwdb+YOEbIiI
6v97iQho9YaNiv5jQK8dagX5/w3ejfs40FJNrR4gd8Hxv+W80ciyc6+/eRCjegOVRgiYTeL1VZAO
e3Izqunaq8jQGmmKytKIvh8HJgF8BmnTU/uAYgEPLW8AQzNYlgGTin5Mz5UuIyQH1FzMsFn1hqzy
Ao+XirGqjQjZlkY9k5gCfgI6Zz78TnSCCp/yQYfWzaens4GmPCLiL++WdIGmkvfrm+01NUAay477
b7vz+kbXR7L9/EWKKL5xWLKnD0CGtNb/gseEQ/oAQeiUqeAF78GsTshT0F1PahyYboKbIrL3A0HX
PvcQMIyr9wUnH0pb3ZgAqAEMVTgaQDRwJAIhPAWca+aE90hZpMlNQsFC/CR4T6gb2iPB4zFaZdZ7
HAINCC9zS7EZBrOtE7KfhhcEYEq6sjyXPukAOSf14Mc10IlSJrdlznniFeQviP2FXXuJLG6soNkg
bGFQawJYBfx4CoSgz9I9J82agUpEVtEZmWRi6qRkW/yzY3h4cJWhitBuuoU5RrMO9xEkVWdPp9kM
SDJoc96xK5wQOWDfEAPgD10oxvUbRftCUweFhmcx7odGghTAgLwC2M3MorAmtjy84gD6GZnUEPpS
Ig1mpkHdoTpmT1RLkoPT3xZ98QQErv+OGd6v4GMAWRaCZwvUieqys8bhGPPW7E1Cf8S+h8zqZvmP
ZduDmZY8/8A6HGl8Iby4da94ineYhBucsJvrpvsekoS8TqzxmAYFOBExKU++mDKgnWeIBiVQl8kV
f1/UH8bIH8qU++qX7YyaDtN0MEmBvDvyODI1Srj+xGLuQ31xQ59KtbvvhM0yen+QcX2dnYZpzkrb
M1GrPep2uvZIWs7ARkjtPaJYxZ1PTQzowiD1LuBoSUNxs0pOaZnmQWfYgchLS3l1Gj0HACWYU9L1
AmOlD5CCfb8nSlxPtmi2VG6RD2lVxzXTFKgK500xuS0Y6UJB1Aksjz0DhxPcnLhm9+coKk26+U55
z4+nMKe/5nJw6QEnPG+ceR8lRfsNDSYU3BgNHufTxKuUgWanj5gqQ1EcrAF90IYrI4zQ4EadF13o
VEwvzHHfSPTgHZ8TcN4PipIX+YNtbpo9Ea6cIRRCl5F0Qo9hhT0Z67OhzVTbFxkHEZLJH/eYcabx
yxybcBDfh+7KiK8z48DhQ/LAJJelV6BqQpNH8at+dtZmcMPgPMMEU3zAIOSdVHXvuXmimdnfkOfy
vh/PH/JmVAeZ1T55wyRjH1K7OcFBUxff/pL2wKcXIuN5a4cPfKaX+oQobI0KHBmbP9xpcIfzSwM4
VmN5ClDLgCPBVv++ZIpJ+/cOMAGNOXO7eziI38N5h1rFN9SAFiM1he0GUxsuo/JAriXU9pzcgFkw
KC+vQzYRd5Zk/bG4RszW4DPRSBg1XfgmgX7oAohbcfkhI6qHFl6rXWXfRcsU3grr4Dp8/7VgiKan
PQvEM6GdcrqXzPBHBaKawKM9Uw1OT/c02iJpFsE9RYEd9vM5Iy/YrmpRPzln+dY2eQ/0zPDuLSFh
gWycWUP1FDIFYJK0R9LB7AQN8E5lnH+ZgOrf4ZWMdFAw5iCKa4hBhm9lpNOxVpbHjGDB+ADUizpr
2qk5Jh+abaccCZ8Vn1dJhYMJIIEiFQV1jkf5Y+Mz3TouHp4U+ZI/jqEy6EFnfxkUakBGxEMMeyB7
lFFv+o7NlPXyspdy7mjDmkSE0MX4UgHheqN2p+2EiR0YWwLQDIl+yAmAYej5QInrT1BqpKYTOSYw
UlT3T1DSAqauIi1GYs8VrU0w3mNcpeibt6ByqA7B/bL3P7/AtN6ATujgg8wFPwVWDNddcpjsKRDl
AKmJjCboUOFUWEpUrXYIzdkiifJy74PO/uZ9YKSgR0/WnwfaaASvL9Qn/a9NvUUfEFiwh4JNhg5Z
Pr7P6RZKH5bBAaetgNpoCC0vDCIujsknsNan+TtE54+EnlSJqcIRhPMR1zhBI/LenQkJbnz2TzwF
EqdD6utEgbkMQo4as0ylRWLRdANBw7nVBDALmL8y5oRHAHdHeAsYAMkTwoKGp4BtFv57l5TmVc3J
+AivJpSc/ouqA/KcW0slDXhWcRR6KtBH6MH0yQ8RjNm/bVqlAsX+Q+yXjgYMZQeglOKMui5rLZT+
53Uvd3P5B9b5IihkfuNiy0imN5LzrASN/SB6IOKg+SA5/s3aH4EGqQ/7jA/iGcqoGJMM/JQ+GgH+
OWU6XjmoXIicPA7MXdzDglt6mp5cak+7CfOpcKBOyBJ0Q/yTpjLwYqyFfAnzLEZWYjZnwL26h8/Q
ytDkD6v0MvzOm1/GFS1bYKfEJroN76DO8sYuQpNoNlliFGOxv4ShOVdcxroUenQ/eow6jzH2AVAI
QAnx7Fd6DRRdWckPFIxM2/jVfwvM4CZYWLCYJiBircnx6uCiE2hJNdd+lNEtqP46SWM/w++aFBep
1hCc6O8dbXz0F0mwkYwE9gRtOugixwBdYfRIn5ykrWP5l9E1Mg6UljraFY9FvUO4l+IH0b0UxrQ6
Pybf9Bjn7jXBdzywAPyS0Uyv0Ovmaum2Yu5uBTK/tLILSQpAfQCH2BzRQ37uakY1C1El4xv0A7wK
OsiedIiO/m34hmu10byvT75fB7VP6/1iF+MOh7TfX7zoftEsNgEj0fwHVrH90+EvHkBK840iwPyG
fP93jpAeJe0CXpNvTZeEi8adN6hTvPcQVsDgOb+cfHx0uJVATodbUtUKSS8rqCgjXjau3L8I2iEq
UboL5jq5S7VwTczoOG74y+q+ia0NzS0ofAzSDvnifuBGIDOU7+6L24woHGlBtcqXOqzP0fOnACzs
5YDMXHxLKsM9ASNCI/ThNRD9EBSbYqNp14xekyLM1lJZSigQ1Wc+blQthNkNmdSJHzYf8MZipexx
ryxWsYRR3BzP6l/udcIcHVEIi5/35PfANPkRMEktbOSosj5CXY//tD94TJidx0B8ROgwQbdAcHzw
doGyuJt80oC5bTza3hBt6AH7HcdYNV7jrUAHupxFbu3fvU/A+sB1xojEdsaIoPP9CgnxBfcUim9w
xiGowcJevkSjRqa+8tZRdfn3xikvPZkCP5xzfPTe6cnt2N1wyiTJm8sPsVkR0aELIKUugJrigcU5
Ep0MB+njx3dfUCnbhFYWnVMouXxfXY49/gmQy6dMdZRYHq8d3ZPfkd/CjzMCVeoatE6Ug+bvWg9l
IvQXgBLc7PmchgsX8lcm0U3I5hdHDtiq99DCpx0zHzZ8n8vd2FBd8YOHCk1AKbzCw1kzLFhRH+Ro
yQWZsdcBffYox3sKIRCyYjNem/F3IQ9w+9eI3OA2tFOdTFh3a8EgLtcI4gPtu0dAr5zGHeASMBqs
M67JgevH1SORTslZuWZ0e+irqF7HNZFVuM5QevYqbniPUxrAJoQZWQ2V98X7Z4GnJDLHcErJJoZm
7qrDa3hZimsJ9qZEudxvwi03Leffcrc/UtZym2jfYW9kjnjErQL5sKUwFALxxSGPZv8xhuSNILqr
JYUnV4tQyJpg/UHUUUKktT2s4WU98n1jQx3R7P9Fzp7LWPqP+XUqDjsnN5b7zaL2iK1y8VgGRy+M
+a/8d5Gc+j2cWT1bvkR76LrsZiG3gBtiugvYzS43BIUb+eVHwHry4vluN5+ivCmLLMRTCeKEbqcL
8Ksne8Vx4VJ3Qod5+IzA2NEL3mYAepgJNjJISemTn/5bOdA3iLAuqgjOugD7oK1aZ1SjCBVzU5wY
raQd4kmsm+lvsrjYafJ7sl8o9lQBb34axt85/gmhBVBCHII+7OPvgTKKm4qFC18fe4rNEoGm5+GQ
6pw5CY5xb/lG6EUWuIbMzGlkOLujDUqiF2ouvXZvi5QHhPaVePrOVTpb4qchaNTX4ON6mj8QjMzS
C7lGCWHGvtguZwnnCRkq5CuUZ3350F00YPian4MifSZGVAT6qK0c1L9+wGimEKc3j2D7cy9sDQer
5/Q1tPz76OpeXJTeuH+F4XJ/ZP/R0YESKiAd0RQ6O7+0C/1W5ICK4PrDVuLRi487LFv56NUpjH6U
j4IzEkvN7OLOOyHPN8QHJmERxJy6IX2XT6hxXKsgvTht5SoqpLI+prw14JFqw5JhY11GBZADeoxF
go25Z8btQvpZGMKwq6MjiRUWaIKmKibvxQcFF/PQK9l/2gCpQ59NNnjTS6WfxaeQlUws9eHVRP3B
ne3D+w7YeRJS0Alz5gAVxmxsNNiArQT4AXslnP9qoyWEmG+aZWI5tgTTRALzNwO64ZMLkglCa/u6
EGfItkbeGkcyb0RlXzp7FDnW62x3deU5iWs+15mOE8sZ0M9EIRTxAj1HrotcI1mV8Q6F68EaDgZP
gw0Qe54WiNOf9bx29ItYHEY/4XgrDm0SdSUOvaYgbJkk4djwe0zaoBnexm1wRwCqpv9M3A2P8Wl4
w3NK+zm0+PagliZrj7zbk2vGtQRgai/RIxNS7AOkCU0UWHa8fVGw2h1DjSNGAjtbzvIIoNMpZxWf
FNYt6/IhOY09R6cMSx50s3ZGvJsiyybscsBVJGISPb1uQo0OwAVIkUSYM7uDcOwmKSgw5vaLxXgc
TqcdO77gM1IH1VjWYQe00XEs0oyiV4bqW+xxeQNSxoDrwx2zaeP1o/6o+eEE7o+mB3kMKr8nGRyx
j3D+WqKYFKhHO2HhuuzjxkHJ04EjLHiGp/eJjeGLEnURxrnsxY6NoJebJG7qp8jCJ4pIZENUfLhn
4IwoACjhcQA8nZ3XjujXFvaiiPDZ6A9EcIGIRV8y1nkViY2IGydKgoYIC80voprD+OV1YtMGew+c
4Rap/tfvD8/RMToPRAAagK1nBedZl1IEfEam0W5ZFTOuEs9sRF+mp07xJ5/omUg84tEFuczA2pCh
mENIN1kV0aSOi1HncIs+HvI70caHKtBWvmgASuDFEsIjogZ45ClR7pdc6eOGBzkjkbJiYZARBh+X
Y/gMaJ5uHqkyZLrYWra4hMiCFkDQ/B0gaMX93xIhVKBvkN8vaJD1x7QeqPHo+otmzYtsvYXaaMGK
v6AyyVSZZ+OAi0AgRWZ6O9D+kyknvcM2Vg2RZq4S8QiVbSDuPtyUzCMeH8LwNxz/jt1mqNvv0YKD
ZjoV3TPHdVhIjcfF+JX0KV6rAaqbNmpYLiZwB41FcfTirs3/2ECuixnKNNbIAVR4WVDbjiEjSz4U
QeDkc4Ek8z+gAqeBwRk9wzGBgVOQJYhidod4AnHgvenyl2SHcajZ9YYgh2GVFtboc7Tz2+axuU8J
bSDk3gGgAnfXITPJHVCG9juYk6YwJJbVDJOROtF0EMtEvh89QvnEcJb+wYElUdgips60hKgAEOsV
zWngu2ePYb93DsGso/YmN4gTnbOt4KCVE/1FtfIMi4DUxku4Knfv5ur2goNyzA6pQV3x2efTGIk5
M+C823V5weNE1odonIHwchAAlMhPKxthre1UEIP/lLkO5hite//F3XG8cEoWQSgqCU28sd3uxnma
EQ44QCU71di3Wba+LZgIXSJEFsGoUgrWAHfzqOaGvETRh1vuo/OJnCmnr43W/nzueGuypq+zHQoq
bjBSMTQpU2pwKkIUuVwLXQshpg+FJ4V9L4qqTo+qBFqy3SJ0jGs1ya2CcgnTEVf5R/YunB8j5DCB
ZC0065LahNg9iybBSCp1Xkkqdf6ViWBBtJePL4ljNq+8ae/niGjeWpI4EHQUHf2xEdQ43pxkSYOx
hc6xN7xA6tsCAgqdXKnjL86fGIaCd/H2+5bBvqzpN1GTI9Dd7UCFsjRpgUIS/XAG/BfSZYuhcC/Z
Mymx9ybr4dpCH+NsQ7CvidCcQDy368vxqLFwCY7kQXI8H6gWvN6kSF8hqXp2TK2M7I+6VXFB5aVV
F1BlQSPBtbK+5FWkXwLi5Aj1/lXPkvb6UnOU1M5mpDJM+FFmRWDO1Ih0jMpC3i7SfUh4yoqXkN+P
eFHn9/f3AJ+Sclo+DNtHsjP5ZJJ1nolWptub6JKH8C1sb1mnlH/5sEollaMkJwxJ6ijlOEuKt4Fn
BwmHEV1/eplUHZJaSiQCZv6vgmB5eRfZY8GJ5PacvhJeKi3+JLOvUmWtjPLTv9dhZu991xQzRM+c
J6d24kCkjCbzrdJz0EeGx8qK1IiOAbouJLY6DPK7V/taAIxMCyiExxV0qH8YNP800X1ErzKMT9w+
1bCyB3S6DY6zelBOGPoN3iAUYSpiipMVyD3UcK6Az4dmyfJEq4Ul2XiQ7OPGowz7eB9AZbeoWej+
M8uTMtQ8g3/rslB/BAz8mF0zAyOaPJRfRbiJ+po1j4K0ytLeAv8UAr/BgZSIS6e8dcNVo1fckKN3
MlSAqAMb5+0bYHXlhCKNtY2R1Dpye85QS7ZkhnJ8/UfPR8bTXpVMXYBXQaaFLos/8IL5t8ckCabY
1++h7IOceAq/RM7xOWqnN/seKcEzevwrXjQqubtqx8jk/YviiMDSDXnQjQk/I+CJTj8V6UDGrE+W
s+QQEh8li77ZFMm1J2ify8AY47T5r0De0b6NHtn1t4kQHPUBv0hxSYl599kTXfJp+aq8J5kPhYYv
qwl9u0RKaOkFsMGSKkVrCftcNNr9TiJeg2RGXZJV+XX56iQsqOF5vIVFKthmv2OTs7znFUXs9mc+
p0SftymMHNxqiXe4bv77sI8J/kxkiVKzydd/H+VhwyUknlaTri9N2GdkxppP+/XCWXlB1u8b68Hd
zSOMucHJ6Rk2uQw4RBeAliNjKJkGAKsKLisJMKZXBnlqIhaD4TMRWPrdEkXEyZInppwHemQhU+uA
uqClegKXRLRFhBVRA/mjMSaw3RYSUDN2ZkIiL19bx3DRDLOVEE1hirlLoqXX8Boabj/8BEoomgDo
yDu1X/vSFKC1gBynMZIcBMNoooQxwstlZMFNkaqDpbR+LmV5bemcKUhYPlyNZk8xYGJHZYICt4u5
AI/KYr16z1he9c1zg+6NTgcDqfX3voc5UhN3GU8MH4iJblNUIWIFhaGp/qLMAavKgm+p8LrBe9UN
1L2sWXI63d/Q9kf/4u3meKJ9AGzeyNaeHuxKNgnr+uMwlgC8WQ06wHVbn4fcxWJBOk62TeyKKNpK
6uQqhT7e/LyWOYfbFK1WjrT0wE+iDikxq4MoJCWuxKvHv3xcAktB6jmV/EHq175r0kAxXSMyCJ9n
KjIh81vOOJnyegvd/l1IF096LGdJUgGjdiem+wzp8PwehKnwryqWIkshxvYy+ba8X/nLLzbxEwJD
kXYzXIn/u7QwPOSZeL7+QJ6HUBZILSz5KONhrhrALP4iNjc8TsORG9wJoBtzk+Wr9iVaGC7PLudD
7h4OU2eQxdk0TJIEh5GHu5Ln0ocSKeQe1NxMufYktwSHfb06DjpjeN1Bw0WX73zRS2HlgShJO1m+
3O4oT+3OBPs1r0bH2P2OLonl1Wt99kL1+EgTgLrSMwf1GnKD/atzfZRQ/4UmwRW4/jwRw6IXQQdK
Ic3Jp9sJrUIX9QPGX58ReR/gdD/Z3n9uyuZ+KUm7yRVTllzuCmmKlcbasjYaH7/2e9jCWXy//YUs
/rcvubssQ/xf7p46lIvTxEUEvDtqYtkBcpHevizA46AGad9D7qQTdwNqmPFtgPLtiwQfVhf6JLLe
GMO4uNEE9N78B7gJluU5IplHeiMlYb0NoEmNewF4ZGQ/fGXYH6qrHBCgp67o81BYkBuhQCYjiQ2j
4pmPPsrXf3nN4RydI8bqQZlJ8YBMUgBZNzhHq8UiTKrI91fyG2DT4u644mVeh87Fwz7NoLc/SCuo
J1cPZPeJd3xJ3iS/QRdm3Cet+ahKeD1Iz7ClZNGHnUuA5k1jxjm9UjVkMl0hPCPCAqJEcvP/O+kY
T5O85ZDyYcR5Ovvxu2eNsEMJHgb77RiBraDnLcuw8Y4DdV/ujCEyAGxFztE8bN0LkMTo2LcvCQPz
MabOLACg4YCA0IgwaDmML7wvOrQOZ1vP/Q6Z53EXipmcfiKJd3NboNCEDjwv+uGiXrX7V4wyMzbg
BSEIMHbyP5rOa0txbAmiX6S18OZV3gJC2HphQeG9d18/O1Q9t25PdzmQOcqTGRkRacTgTMJSsY2h
H/BTNpGyblxJ6ibOAzfdChumEeEzDpSLEy87B8g7dhRUkEiHlSOcmQnR+HnxmAhNqHYegMeHYVWY
coyFZPq0d11wc/fDyCGelItziLYV+zREG5dgBILRdkiAAYbLQTZSZB86v/+IyjjeDSsTyzb+gmev
gRimht968iRKzAgH+36z0joibiRx4hvM26KVAlZLsOaBDVbtlav488jeIK5HpELgWOxZwhcF3TTF
k2GXh6grrA4sZ8/v7j0aG0SMPxR0HkVJgt9Rk4z67SL95CroiT3xkF58RQ59DgvZHBCIolEywknX
OwZcLx6jKxdB+YXiFoVqQoeZ6613JtvAG5FEyweWsr7ZfE4yxkxyg+hZmgEZvQHF8YfeMIR90mUG
JcwmJYFbZtpQ2T8idhosD1XZMMA1PyRsq9lkOHailYBr7S+K4wJYJg4NE0uZpnI5HZBOGWYbT7s+
14dciJ7u232jYrjbepiamXaEZnvdW7WaWBFP1z0jK44KZDwjkEW9zIYR5iwofSjNEsTOxEF2MGBG
IaEnR0fDWtfS5Xgou0aj5GdW9yFWm7ObnIFwx4BT/JAnVjs5ASzaKZn1UtsHcOZy5ZI7p/SJMLr2
DAxMlJQLI1X2C84Cstbqo2fXJ1yjts54DoCiLB76L7mRSoLpdDpWQSmbe1RV7s3lwY0qdid2WswS
mKcpw1hb4xjufVscxaGjrKDkC2XJlsvBAM9PC0GabrngT+YAWnIGIoUFD2HDvAwZY8a6a1AGLjPV
AhwAaK/AmrLjmGawwgb+FyoUJV2rP62H+y60X9DWly3wDoCMh9XuSFMg3rXSGhp7DZpoH+x4VfvT
S+P49ya9Q/GfO0xRYW4FaQxVssaNUD5rMDoIEOXThjqcclhpGbCVMNxlxrhZalGqYgFmepBVYFAk
9CEfBIfZxCnq0fvrZyyXO3b6uUBoHgVHSbHKD+7KggqbewMMQtL4h4+rOqZw1pVivVJocQt4pOba
9VMfdBiUAhOfF07dKsRugE8g5n4xUDqkDQcRLhVqzbvG6IsYLcsWoW1D0JS6MV8aYWDa2q9V2aIw
YuvQz9c81bQFaouc95wbhajq/ZCbF4VDslMkIzvF376PeWiej5KSW31anuTEgGJ/0D+L1E7n4Isc
e53k5AKavMKMrwUelAM8G6YCXGZKJYpZXj6wZzVCJs3APKs4txa8xODYa3jaxb4jTobNk9j97nxS
ttX2i07FSGGCIoJ+DEKwGEbyVILAQlSbrc1pbdRf3mbqZLCnE1FuvJDRfhBx0AGR862ppCEJkUh8
2zUH7w/CpUdA3rLoS8JhmIvdq5Sl3pdjQonbz70i1ackhT1uX4aKhzTlCjOQXsIq/0LDo6xEKc7k
qhuMnm+mPekT3gCymBHYrlP50/wsdav23Og8ZvWANIoKnKL6VcdO1RlWepXgRIKHYBZZLI0+t/bA
ZaGaFjFvgNOHXlOtPDUxkAxTr/abLNwQ8uvHhqEB3xePizI0bvQCMgK/0R6XmBZeY/gZwftpw4QQ
PWznvXHa75ReZoXwDXOAU7euWPjhYHj3N33IyMw8ohUvoAF+w/oGTaE0BsN1GHzWrnuT3wIkElfI
EfPnkKF+6SBwY6xa1JjtnXtXsDi9ndk+KZ2wxXDrnfoYErnB2JNxc0xdDrUR93e6D08iUBmHQmaH
LergrYaNQz/GKtsz62VLV0eQAMateYT60MpgQMqZlkujdULYybWnlYPf3WaqlmSRaoHt52zdf7hM
t4gQJ2NTohxXrDz/jslakTMyx5LfOeBwRRLIk6rE8Pj7Aib4/eBJGyl1bMb+fOvxyDkxpQ8kIf4o
cHwQOWJqoJk7EHRVQ45jDZLHWMCM447X8eK4NW4xlIR0i27cuAA8egkoM0OHcYqM5s6wyl0q8d4R
j/nwgSbwWA77VrZU44yCIeN/S+xU1XJd6oeJAgSQyKe/tUytLMwsflSWwDkk4SmMs+ty8vpR4jvc
VhvUgpAEUYG/3GagL2n+If/uLNfQ04g8K3sLosXPpT4DApST0/TlAvOX41tpqg2at95zMZXKaAPM
e5m87oaXItvgwdgnYC3WmeELygcMsBUlPUbccMgzaBHdaCmt7NtMgBFNCczKtDuzR/+Bi/md5Zqo
4KHiF8zODQSx8pdLDAe2OAgSrkAXSFjY+AQ+TiyuC5fJvtvRgD1S7Vfd4XQ+UIbnkRYOLk6NYTZa
HqTijhJ0fRS8wxIm74C9dE0jmxZ0vteCsfMCc5WWRG0rhzIGowepNv/5q/oeDsUmLTENpWDLph1I
O1vNQLUsqTJ4m6jksa99vGgQRYN0yd0qo3ZnB4QIGzLVmvHJkFqbFhqnCiTFcgoquGfRCA5UW27a
bzEeg+WkAvxsDovWmKDAC7Cjid/JCDRsMQ0e0wY0nc5ikQ/q7IAzQoH57TzDeIiYQq/YYfaBw66m
JUtXr4ZfOZNBEn3LYU4DaJ1LSHFoKTqhZWUpJmbaVTh74DT2GmK20py9FbGdA+ex5bGkBMfpQyWl
OnQC57g12rOVsnJZWaMslpS/1HRdsg2kSmq02PdscPP/G9KizKx4rkk6/Bbzh9T+SVnwCmphNm3l
YLXGXDn0TDPWTxrN1YekkLRH0SBJuO9k3CRqpNDtJWuRj22iTJAp6mzHONu8IvWp2W+9OesbPnCL
8jP1Kcb1XqSBtFHxqNF+HubjSugx+VZo9cuktowOoE/WYqiJ5bPl+gnJ64gTVYKfZ4EE4eQ22/a3
IKJ6jvLwlDmMoALjrYF+C4xlTksY+gL8AQJYNNpxn7YQg5uj+uVBP2fABauTZwg6TRUabJ7zlAUt
sDNlJdlUdCggiHKkR6MR6ZLH+hzwmOlqb7nazUA7mzugmzzgzumeLZdcmzkvTapMc8fUCy7pPtmD
yF+uXAUTXoTHSngA1yL1aV60XZcSsqTKM6dpDPJEGNRW958WxpY2Mr0csRb6/TMZEH47JJYwMzy1
x/osXxLAcLmsg9zqgeIE9Jw2WnqsdOUGPGLCLnS7yHp45vWhCK80T9EJ7X77MeMGwogybN44Ax+n
HaNAyJNJms5tfeQvpvUpxEI3ZGspryTx4PYqghICuZQEcMEgoA28lk4zy4gv6sXodi1XZLh7fiK/
iOWgoUCiNUMuwJFseBmSGm/JBqKjU8v04bMQ7cGN+4a9KJeZt1NuDP7Nf5JP9OJXMXpiSeR0mZTQ
xZXI45VAUWJw3nklN8LV3eYuHKLdjNKIMDPi7qQpS7Jg2jxgn8/vy9f6Wic1PGQuEUyuHbop9uzW
JeKWYo/G2lujfcpfGN7WxD7jAMHnJKJC7Fn93a3H+E/CpS+ImvNLly8SWgb7EO1r3WaPPdklGJJt
8yZzQi04FuIrADGT3FzJ4s/PzN3AxQrwVzRnwQxRr7WGncWENzivrON1QLRjZJSdHsxJH06T6BEK
vKSmuqA2PWdaIRdCEpKAz++dJMRIYsgM6hbxmJI8U26AObKIkDIkNLFILK8eJQg3w6+gXQBlZjss
+aeInsFfGAKz4pmnCPt4zbgEKQAdRocVp96E8DAybC5S3dzgswycm1OgqAOLeCBTHpJNMwwnrNHA
OkXkDUqp8E8bGzE7TsO5gjcyHYcicb5mLjWuhTcQvG0KiLsO5FRRYN1nG8N+9vlXaTYBxF/5X0RO
NvY4sp/w9v0nru4Xp/kal7gz6G9xV0c2wajR4M4y/MxAAjGj1mK9tCdREetzBGbw2lCGVdADYsz5
Zb/DT/e3jg/j0aShf7h6yw1yA+eabNNJi+PA+5x2YQUa0z6ZdB/Dd8V8whezjPhA+5OpbWDgGVY4
R3ys6OQq7XlktSLeZQzutvvl/kEUKppmVxghCJ3WU4RIDDyBCM3ohhcuBVaFqQpzdAo4a5ysCmmb
gw8Fjc26WTz4aMKe0Sr1jtlk5Wpo/eTtbRjrAdUUfe4GwuceuBENtWbG4pGzwhwXaVuIdomUvyT6
X5OV/aMZqoHRQpzMhJiaDAdqVYsxwbglIhGhTjExuGjgockgWWv1wxjLwyqslv0J9tx9BBUOjbsL
ogCLodQToifGs7PL07nUnRufsWsiHYZgi1Uh6mUdwFequUWnQ2OQsULDoXd2SPSU3jH1hT9FCDHC
x5v8LooHh14bLNFaXCK+cPBrfOGMFmpvdz1YD19VCz/6czSJJUatISmgTffGpBHrmhrbM4Z/Mvy1
8O/QJ0giqF87Ur+hP4TU0aSVJ6+9sByhGTF73SDnpHY9SKnNn3pSJZGoW93FAlNoqvtbIu/Hbrej
Ipj8YduCYv8AvGdw0UDdTwa0f6z1bD9DBI0ar9g9+iXaIX6xdYzIJva5LZuqgZfYjqQFN1tfVV38
xlb5yWq4uXXr27rCa+jUkfRdI8O5I/q4D8VN6Unafxw/AzfodlZ4+5m/cZ1RqsypeTqI7ALGOWoi
E4NmaMA+MCWiI/MIiktxbO4DnBXJeWhtWOrL4MpPy1NqRvG3K+0aWihaEysgBNY9ac/OgtrLqA7r
7CPgllCKar2cqp2jEZewTMZxi9632j1IEkEv0kPwcdUJOdFdhrHulVApQ+bWm6gDlPeIfr/4A5nY
vssuyyuMsEkzGRJQ31PpqxdeiT5P14oZ+3bCXwWeMs6bZpfLV09olIxwDquRHu/RMl2v5uHu8dn1
4H0Rrkp4eTcRfEceEAOJGM785mU08VE6xcPfK+/X52wcdM74RGK4RrZGaujFpjj4rUMGLbAvHkGJ
Gof7+hcbz31oVeAQYhPY52QSHTqFHvMwaW+p/uKPzTwlE4bgH7cLX0ELf73Wx4Y3XxsxLsueniVK
XcPnoRNFi0u8nr3/9vrssfn2pkSarM5PSYZIjHyQENrkmEtyPpj7DTFuvtHNFsn0EExoWT95eo7k
S8wwhF9EmsmbQtYvcmeh0wEX1dwpPX8NTsSNLcXGmc6/GkogSPwiKd7OimPGecEZgLegwik2Pa9r
OqwlR1AIs/sy6gZ2FOpBsg6wmP6deLc2L+1nvwZ5887Z/DWFswdBkn2WlBFr22zXFmNwSy9x7bDt
UXVqV1R5Bf9wnWYbd7lUrUEWQnYDvYC4vGRYBayMCz8C/yKFpAR5CECbcg2jJxs0TOgYkllX10pZ
sHq7E4eUS99auZm4nHQoAWvYhAX4FBCAkff4EVkMmUkGE2RJAhmSkRxIcfZUXFBOlBKtOCBmVrgp
OS15N4QlEJa16WfM4dOB+kslfPOVMiMubqvEvpalSrh3ZgTcmFB5kLvbEQkK1SMMEwgsUTJKQMmn
TBxZ0mr5+1AJ8wn1X8aWs3PX+X2ql0LLcEVztEl3CxY5a9WMcFFmm7yxWb7bqxmmMkKNVjzeCKrB
SFz9Mj850A8L0dGLbgPZJytnZwQiaeY6EOCOW40ISqSx/DwvdHMSMlz+nTxopEV5zqFCD9Rzfrbn
dmbD2HCoiL6hw8LRhx53zHcQESlcqO4GuOtUTOoeKm8WkNXv5+yKaWuKqyWAHyvK4cnGMmF66JxN
rcBmwu+LBNM4QXnQ1yiRmDyxx4xRK57/Bd2g7cpp5WImPw/nZLpuO+gtuoRkep8QrHkCxrA5eHWK
OD0R/P6ZNcR4OooArW/YmiwdqLpFi2Fb+ooiFeBMCw7KeKjHAHInnkUw0QdQcTAAwsKxCqp2IR6J
i1hHqcysMHz8PhgkrXpvQim+KzZxjHcvWlOuzd2pCOmxt4P1VCUT8uKUSTTxelr1hCFpUjCyN5gw
Ai9AKipIYDhaipMWkyF9slVSbNiBXkwRidyvymhZcVb0ZDeha/0RdiBa8WxDuqE2Y4jKiBcSacVE
lio3JHzdsLSmpEhw62Q8r0ziGhmBcoRWAennm570M9Ssj1sT6zswWZcJNniMFgK03H6jx2AMXARR
rKGiOSRs1AkmtTi3A0yx8xgWqhO/12u3oSe0cWUuklPIrRrnFtzv0S06f5vsFRNdRB+4l+KyIYrM
Atc9uXBI2YKzR2dtM+liQqaxCIB5w2lIXsRcSsLmRFEsvzDxOB528n+PYyhZV3MPlXyb56fLzKck
tKywhbTtd7F4+l1yCC7t+GyOh2qHM/ea6Kd6nhmEcEVl1Qkf+Mt9h/wW/216D75c4N+GxzfxRIOf
qfdh9Kyp2cACCASnKyNWcozAUHxvbdEdnec/rYuoD2+2Qq0+EcKxcWqByYW13/Jy1zuxfLSMXlC9
IK+CzolmcPXucHuIiX1R3/fiuxCtoEOG2/C5UDFW8vNYq4bPGn6CuKtqSYuQBosXRQuMXEj4/App
tXiXSH2pgf5qOTGNSLXBYkXhBzSiJFq5jdbKphirEwQJmRRjDLqiwFIhQtWvakulO/UWpYyKeXJx
pwoAMdeXVd/wAb6kgKuGCz0J9cEZWpTDDsUOQ6ugssqccp4+fKJhmbDzEo7jR2xjvspHKW7UtRGI
RLml+nsgKJV2NmwTSD68okBjVaw4xFsConKwDrSdJtqKYyepp1ZhQiUVpHYcHh40+vYSog/H2HAI
uUKEPnpjQWcXKlYFfiRDnNTH3/dVnXJ6lAJUuD4bBhsVIftjQQTVFAwFVNuO5n9biw6EPSKvlM1+
OO2zC7TKVp/9lP0aMIVL/GCBcIrLjMmyzID1EJWBQQ6HZIaOw2DlvJsjoISPJbA1JzCxlkAFRF1m
Lbji3YisqvazQAY1Cn7k+UlTAAZQgaaARofUwjIN2RdRWv1HwRiK9cK7G1zRBpvcBVnI4GqDILDb
8QHJiKEsZslRH/frngOC6ECvL3HIqos1CIEeDBYKCDJzXgyXbRCSAh9/b/mmMVBHFXNmDInRrlzZ
aR7LKisgEJ2V9hofd45e7TbxBf7+DTBERT+BWLBUv0x3G67iH09hG9TFalUzkVOmG67mtj7kDHaP
z8E1fjlUtWxnOrtzji6DqXBzRP5o0gxRm1ytKvBz3jeElhCUWa34g5WhTRApGLtJV51mw99vg8dQ
k2bZfA7YCNPtAQZCkU8fSaGUzLAjjrQ6WRZLgXQBcANRjP3XED3AMc77f8Xsy3IClxGpgt4iVyEW
Y/gTbmPGZtD1aaQPZ41VtVeHlQWZ6xigJ+LKo+OHk7wPDlO1jtWGfLu0JUciH5SzNZZ+ehJ0PTfY
kGk9NM1Zhfqee788BuvOkcu9D5rZaaD+EVQ1hiaY7k8bnmSv7c50MdozYiotSNHGmua+cw22HRZP
iVGgMCQZ7+DvO7Ci+d3Re1RJcXpLt0ifaLKX0j+WR53efsPTnX85u5YuNCa25g3J4MGRXf1WtgQY
16Nj55xK1qH1Etlt2chv4BcPvPLvnmcRzb9b/K3Dd8AqzS2FolG8Xa0tNVMNX30vOqN6CWEb+vTi
sCoFdWBIztMntdKdTpq+xTqg61WCpwaxEz2m9Jz34NDlQZi+7QaxjnPiktIs+7nGSJ6WP7TQnIsp
FZRuwbaHxdx7w4MGgYIMKRIyB746J9MqkXSxsETU1mXVMeiRNFMGpRMfSRDBL+CZ8XDnuR6pO+LK
Hg0vWF9HQgBG1HyFTVqp+J0xuF8UbqQFTtjiS9oXHq4yk5sddxgDri9aTkjOS3IK+KKWivrCPgbm
JoGFNFOwrBA99gPCuCLcIYfBCHGK69AhcxWH0JksE6S7cgEuXUjybUhwjPw+L46Ydx49jFJCmPL0
jJmLAFQkqQJFVf4WfToMrdgzPUuSLdGd9siQ2FPYSUia74uKwhkoh/qu+/Se9AWJ0SEh/c9/nONj
+0Hggejn4EoDRls7fzuuU67csrhWpCkMtGQ/b01xF6dJy26jU2Z7StnErHOoyoEliserEa79GyRD
gznKFwyoq6G8Vg7BIdhRRpY91MWkUcVQqC4tYCizysYzzpgntml/ZgL9hBWu31ApPsMDIDBTqNk9
NoArKi0kO2tQZ+ndRIQ3vGZIz1KcRpVl+luM3T4HXnCxLv8jAVLM4XSp0om3LPBTyiueTNhGb5l3
iYWX66RI4Njb6Rr7ZGgMnkVhRBo6BN4nGfWILqiNdFGpKq4AnipbWF9sv9xscgz2CJFfSQZYFfnN
J2XgHV7ukBcaP52xMHGOgcJF7eqXeZkpUIk5q9ZoppPMv4UsRHR13bxnUol4fW32eeYA81isRjzU
kdlJJaLEK3fPP0Cy5PirOetRsEBNTHFSoaredYr/Z55MtcimgjfpC/kXsXKb+BnCFpJsKzz0HPoG
hk1nDKpBLKHGGUo6P8SOrfhbYnBjRrLHt6mXiL+kBMDBSz7v8yYFGyFAHHtoAvr9zS8Pg94Y+abb
5/pmKxeTly2M//ljKIBYUKFQ3Wpw0Yj2+/jE3qfuG0h/CoZaNs92JOB3kCKW5ADmgI2DJqSvhhUh
s6GKrDIKaiHygDICHiURB7gxXNA5tnnQhuvBEjAZpBxadaNb7VQDoFRGmY61SzxmXPzFHv4AKlMY
x+QISNkQLAMZ5AVyzpTXXS34HyBpdDL7Grs+mdEpMty5+jukT+lgssClhoJ/a/ElWE6dNVpWOizF
rJZUfl7hI2TfwZY9Vduh9AOkCOvILIWDErN1qPHQubMtEMPdK4TMm18fQ0ey1gnWOPVAqDgHpXIc
PSRI7pr8hwUCUmjypPDAWGVqGc6iAa/HeZwdfEnr8y/kc8hcUCuaDF3FsZRLT+pGsnEdMaDEL/e+
Z2ZjqrlIM3mLdI7MMjgivz7+qK94KNB+rDmFn2L2odm+9srjRkF4aCRTzsuMLDR+4HuLL3uzTFuo
GJSSNUTuRgvCKX2U1aCUTn5qMNbEciTzQ+V0XOwT5CxyJvZIgDMJJM7wjpP34ru4uBW3ILYwY2Y5
K2N8OivZW5xPnHkzqHU5cjZtcUXfcJomrDe2xI3PhOvusVM1mImk6TBru+kcce3deUa3UcVcW3L8
i/VKyjbOoRVLeRA+JJ0zrEplbIWQQeQHx8iOOKd+2RpP4dp6ksGQSNGsBMWnB0MOcA8KJCjvUZ2a
Kah5P1W3wIb+sbiT6GnmxayYXZxSWs8+mMqnDYxOrefKUW5xw92HuUFpM5PH7BaL4P28QH6WnAar
Ft+B2pSwPhBck02JxG2YjJPBsgRTi7PLIDt4JSWm2FrvhyUPQqavJOepKkkVO3Dt0zOIvAQIKNiH
nXKCr6VVTR8U7YQBp+xM31T6k3bTo06nFi0TgWXQvh50mIPtXuJLvOkd8mq7SGClyHEVKGmpbxcw
CTpN2cYntFxW7Ubr6O2yx2zJXVuilCSYskcUgACJ6Ny5A/5SqlzYJFJAe7F+7szRPbWP6NpKdpMp
7i806HDEC70qJ1PDK7FKRX6niFfVr9hZGSJOBIpqoHwU5nQ/WU+802c6oA0BEvS/2Eeg5h/7RgAJ
oWjAlmdGLdGYHF5wD1GQGjF4ZYDykbZniQeKHcNt9k6zKmRAEQl5SOgjsdDVXzFcMamQ8pE5Kj6o
iZu3YpMRlXKvPSMTGSnDg4jtDgYFj9T0V486ejJS4w8rU31tsfFeVkrPNu9+F1p/HfGXSUD5mEjA
0ZhDfSKCqI5QBPv7W+1g7Sc0WSWp1RE10TqocFGZpGgk7teWHQa4Spvdle1OgqUzZjNMjACtIdpq
J9XWnGckPlvV9B8bglKFzeVqLYnlAGPaSvWa9KvhN+Q9LVWUdTxqTREOJOdQfFRTcAU7GoKH6jVg
NKUzLLlIki3OUQUmBWGLnYyIoGgOeiXsiqYs5QgC9bylqppGaXudKCI+tLR4dOwkl3dqNNRER7wN
FbU5PuVPV+1hJEd6+zxQc23USc85kLG6VUakHhYvD++4TuNpzbZyGTLqmjNCmdLR1Z2rXBEj+K9N
rNv3d2y1VLxyPiPnnHgSJDGjkqT5ymMuWYfGG+r7A24TDc48h4NXDoap3Zkrx6pU2pSX3nxe4mC5
2tpGVIJPuiwjVhdBKyfdcc2QANl8mGQOuqWocXRq5Hx0VZX/1TuqwiFaob7RaRFMv6wu8apwEowN
dzPDzdLht0Ba0fCSGdLxPZARQFgdKRHrAyMpcxWI8SJhPTP8Q+Dan0oP7VqrzyrJEzr11FtaRn+C
KX4BMiIrFO4JKYdAVJ0YVa4eKKADnguC/vzdoZqiZftHBtFNoC+ZHdzsj37HhdLKIuXSx6399CSD
k0ZKOg3leorrkjEq09R6ElFUVSuuDgEdVfJVAd0comZI/sbKMjgMdll+jgXDsyc8QNCD2ox5Ta/V
rg+taKxuSERLMU+/no9+iG8BoIu+iHIUz33yPqVKren4RWhU1k9a2yfU0WtXciwYWTABZ++ekWQJ
eBHLRgmLCP1z4A+WPbg193WTpxzzvz467U49vrpZOiGeXz7+SvKtVeychmWunTASHnSWqGg/Wizg
2vpEz5AeEF2JOzS9i3OBBCcA+K/OF1hQCTfdbcdgoYIFUElpYF0hxwSEdQhtEJiQUGqhsteL6SIp
wOgeEjTN04jkGxxt7WMzZJdJnffdiVlfCppcd1EKu3u/DDe/DAymcucR3OZG+AFgw/MxKCGtZP26
MPpcdZZJw2l6FJOMcQc+wmz/vNh7V0Qka4+JAempfWpr/sA6RAfQOSfXPszTt+inuKsIyWJtRXWD
QfMOD4omS6PyJM2l47v7xls8dIel6DV/xfsaKro3pnz9yowcZd2vfKAUf5kJzE9fF7zgzuTrNzo1
4wdWxs9gz3QGXMAYowhUhJTX3g2X2k3OJnPbwepJInb+9tJ5O+uvc6bYTgrDJkNOqC5pHJ6d7/wG
34lN1gAVOSzf5Ehohb11v/h0VijKw+OFUTKFkkTrdk3TKchBy93jjHk4TzO83cOC3VycMhhhT4wX
u1eqZfqfjOI+xSu7RIzkQYbMd20TFfHUQh4xw+yMVmn0pNPUtF5PlmwN3b3RYyQDq7aarop08Rha
yXzoff+B/CSuwDSI71Ed9PHg3sXS4DpicWgjKe1rL1H6uo2mm86W6T2MJALZhjVWiq6oOps5BE6D
G48gKE8fKZQ85O1NxdH+ja4bepjl25MDQl+b/9Gr3FA6HtzpuE5FsTXHq4ARXDA7x/1aNAUpBSqu
BDxCUy6SxT70muElwNIWEe/sFRl1x0hmjgLvOopB7OWs59bCbKmyZ9DBxX537yEertZuwQypLrNJ
sd/uvotOrdOY7zzmMHKs5daetjvws0Y61qzem3Y0rdVwB12+buNCWMmMwVP4+LKKYal5mYQlUD1A
80Z2v5q30X5p/BwxAoPCePCMrd/Ibhga1oC3qP4GZYZbWneoF+4arzFU7xl+kWn150myBXksMvrf
tNLG5IoHt/O1VpzEhWadGryYiMPkNTxmMzG13WngJYuVJ0F4yViTgK4DkPLgFRfcDcMcNr378hIX
wybM1I2mOWC++mBUDP+2OSJ4cfHD1Xj1Aq2Ko6YyIX39mFipcaIbEPAGKkG2YNoUuPHgl6ZTMrHw
CTZBHYiJGSKrvNre0IY/8AcvOBzMmAcdvOwnQxMYrtdquA3/+rSPTi4jnl7Gj17RktLPsaAePbsY
uISods5TrHVZPWNaM9pThgdkzgcPs2rgGAvHatBRmuV0zWLGnEMFf7jqzN6x39zQhaVDNOYAQPX1
vXdasb24Az8ixc8crS2S6j8R3OtXnWRtXZh8kEp+VZbj28Ija2JJSqajvqw6KBPpJd4389o9zfet
sWLXmx/D/BBjhykH79twhqIUkcQIUAgnFnB4FH7njYyYMWszElpOSyMp4nF2GxXaRa/URiIMi+DF
1JVVr4o9ViPYcWL4qofr7iN+D3CSWvsKfSd6XSfckaxj3q150QKnI+7WfnF18us/JRTi9eTyi5si
xqFP54CkDxkyaUYOTNDNXeEX+IhLLvPTSFBf8bmFT67VRHbY9Ca8SdkqQSa5BccuzGMX1btv0Ffh
5M0aUkX+tdz09LNofZBSVvLn9u1UkTXWwwnQq0XLTvThT7z3H6gxG7j1EL/Zit/eu/XFUT25axgc
fhkS1tJqd7kqKCnPYSV+ZWUsA042dKKV69OxYIRDcnSe6RMfATI/f+vIn6Iy29JKLnJMZOmL58+d
pKEQVYbinp0X0JASvCU6lUjyaFKJPiH9BcOeIQuSG8YIcgJsfVHt36L1AueV2ABVLsNzvfjfTj3+
ZmfqyjX1dLkjrZ30dHW+S/VHOlUfI3/u1VoP+LAkqi3RruB9R4e2EKh3izaLv/0xguZ42exolzny
zceQPnb0oQAFX5M0Z0UB8+Eg9U1jvPeUeu3aBlLAWveNjGj8osVgBJ+Zih/aJnDWdVaUxgtUaiT7
ZfZ6Xp30DFiaigNRlgWWQBL8sEo/H4rgagcx04rOxcmvtQ5RuXdyJLUUkF7G0qEJS67QKgeExwxd
IfhHXpuTM2JtaL3HxeAWvlBY4SckjL3aRt2GJlmwAdMFBo1kTYZ19t6b1n0TlW9t4+heR6Lz1ZxX
SlLcEmE/NcBRoNpB8FbPqNpRg8boVaEwn73LsIEJjWSgyt+L43Ln4mOiFur+NHscQ/v+e4BWRsXz
YFCPGGnxOkY90P2Sla893YUGiiNVVTW603MjqsGuk+aU4U04Q4lG0p+P3nabUWVQmA2gjfuY7bSW
7IPGDxNB+Ni00N5JZCYBd4FS/BwLdGYkSLlJlQ10YMnEo5IiJO0+aFdUYIiY2/g42pFSaawRSfQU
EPz4exjWnKtL00DikEew5Fd2XbxmQZ0GQPu/KtIzFJWIzQrUi+VOsVPq5oy3yhf0YjdUSVIMKgli
OjCadB+fRxTd7gtYhSMHn8/28fMXDcKDZsEH1aGy9OrZBKVBwL9y3w3nkMl/CGJltE7gCvp0+CM8
TampTn6hdQsLLcZf2eu41Gr6BySCTCmhy5CuA+n49rGsVr6/AAIbGoIcAmqwbpH+7OxTM58x1mBW
nYlU0HdHKMU/cNw4phKetjraJpfgzxtMfb5nAqqqx0YwxxWVfL392gYqgMigNW+QhMZ7pRyrnORI
n2Hc8WgKYLnbk5SGjFtWmUzJsY9ryNzyedecFqS3O0YW+359/GAqFy/HPQmbbXpKQD41hDTVsREX
AKb61Y4xb3TXfYog7hTpCY+bvyZ2XBmmgIMMdVM1KPKcHEfw6wp0MG6MLt8N3r9Pt9h+t4sBnLvN
8BDhtXczX6oraz/buEkN8Xt1kSb7oiry6Nz8Wrc4vkS74XN8YIlPrAryu9ZpqJcvojzpllFDG3Mq
fQ+lL/IFLJYsVmKj4Hyz/AeYJRZ9WGCH4QcvhYu/m1V0H6W2uUUbBDKLSavWPQzBvIASEVNDVJH3
Gnk79k347MEBnVN6UuNYuJDR5QR6q3Yu4IvAdYsmkyGPFPcrggw8yh3qG+/C2PIZCMZ4Dz7y8flV
LiuQ+nfanz/dyvJNI2TtTHEN1XyKS/CB5PChJ/6GSIR9vwXxgKmSbtERO2hjt8wY350m6Kv2cB8c
YkQDTGpBtWmKruoFNxlFPhbYAsCFnhcdvaRAItodqhXvSxHeUWSQbNayZlL2INaZvxWYdcrOOosz
BL9xx/HojeKUC3+MgVhOh8ReXtPSubzNX8hBgedghyILDGa1meWpPFHYiNXboMhUR0PdcO1bB4ol
8xyeQ9X8QJqKplxUQrKgVSM+57qCvXWYiYuqYkmY7b9ctxmoPBX6u8JdghY5e9rKhY8sO7Sleski
f9c7BG5geRXMwCPkB9dEbjHqPQhXFdTO1sVPFPlT8h8NClRUepFk4xW/Ap6Fl+w5xMLRfWQnrLRU
UsIkOJFalIDdVGD2uZa9stN/tk58h48BuToQvD77ZOtIvX8RrMrs1kLkgAjjkv0K+hTlH3s35zbu
u+KfydBLm/i0xM9/cGvIefTAZXqzfK++tAHfnVDEKEgHbQElOQ7gnq2Ti+kNibw8nMAjSGup5QVf
60roKs2JTRCfTxEFrTYLXCj4wpZ/sa11kVQHIMM5RqwKVOYCZxqwhv+nOkdxOwRTUZn64FdUlL+s
+2gfszuN6tl7VGUYtAmWqmlSJ0I3TcpmthtU0uLvJGlmfJOItw0Y6Ygk+xMi8qZJDLpK0N8Gl6V6
qlJnP3BElNiOyYfhhf+qTaz+umAlQBna/Kp3ta5/ZurLyvXitZxUTQOA9UkreZLoBaUZPcbPE1G1
2ZawrN4+opl+OE1UbNtg1VK3Vu8HTdY9iIStEPSyODzrGPCCKL8LVvn3aTf4V4m96a81roNArvEk
VKptSRiPC2zPyMvTCiO3tui+b8AIDev7e35Yk5/JzyekvOQdvlQ7AxlalTx+WbsIPXTZJlz3bLgP
2gRHzBLoeTdpExh+BWH+ZjnpG/5xJLRaodyI1CGQzQPXV1Yi3DCeFeUeAovqvSfdGkgEny7px2FY
avkfQARm8Jl3pmPYxXkxaHJbt3GFjD35eDhmAfhdogKyjlL3+jL5ybV3YGiyFX2EWBx4XdlNAtWw
cRdgMRTdlX+GiFBBVX+E7XmL3zzpj/aFwHLqHckbPzzDBfI7vKT6ZEpZfbxHlAbCl+z7hdlriCB0
S7tvS+dmm5Yg7qJVQMRG429FUX+tWTAMm2Qp/Sef99c/uwwB8greI0ES2AMOeadA5Q1jHD5r/v/C
rCEFxSqrTexC1QOdxloG0uLiNbwykfVkoTPEgQmKNr+PSlSYkXwqeb7W6XVxZowJUkPeASyZ8Tf2
C9/XDGyBbBGEuWyQ5uUhuza7vs0iYvrk0kZVF9FzpQF6cRsRCXR71TQ3o1LcHEBYAcfNaC5Q+20w
bC6Hqq9UxhxhnqCFZIpyya0vV3PKaV8EsTd/ngP8waGe4fx6bCnNh3xLF1VUqBtjJo7TLR/NdNIu
MHnvoCEFMIqmu2CSFX4hB48+2ECvp6VfNQYYmmfjHyZbFeLpnqdhsFQv94STvvRPm9DAhpk1kqzd
CeRpuHZt5glmFNQBjVq8FukfwHm7MNKYMQgUhByzvYD9ZTKbo4k8p+5tOchN50BNovPazE+dgm2E
Jfawc0hruIsF78/eByt2uHMZV9e6c2TPn2dK0xj2/1LAgdWIdiPGR5ZEEz2H2Ydl+rIug3XH+F2P
151JeoDY3a7+nuPdhdhQIzUjM8V0An+BNalkOZv0J4vCDykqmvAhG/oJ8Av5IvvicEVaiHssQZVM
A6FqMpKKVZM7v3GRMS7MH8DBbTM1sseSJO8Y3JbX31cKRj1nk5eGX5jjOgYVe7hvq/+agTt5LGK0
8kCjPoMyUCqAN/dvw8sMm4EOOw7wdIwqjvSS5O/NICm6KYz/pknR7CE+qTGVoLMaljwjaz6YcmIi
pX3bc7pHHp+XuUS1dvNnx9wExhda1Y81DlfkY+VxpQ76OD54761mIR79RYlJ77jQTHrvunl5WQ2m
tDFuYlztnmeNM00nu8JD3yqMNwkzZhfPaDKedK5VDdxqmKe3tUsr5JSt2rwUMAEDF3FGFa1bhdF5
UKev0wIQ+NLTrYbn6apXapd/Oh+6EVXryYyDL5OJzQ0YWPAqm++0iBSAoNW+MJPq8vtpP36fZOrw
8m9y1R4JcWJawAjEaDJ6OzvWydspoa0tewXGqvQ+QQVztKt3a1f8PX8Xk9qwFlU4SHa0d78x+y7O
Kc6THm+e4D2Y7ezyouSX/DPuEOQSuJlWhncwcYxXwOEZJlsBz5aICZGVmlCYULFPgmXR0F474R6F
0FgQ2QEeh0EDQSo3mEox/n9sMlBFHaj7ZXIXC8632Ap3sODHkP5veAyv4ZFcouSlBfbwsnNP/2Pp
zJoT15Ig/IuIYF9etS+AxG7zQhg3FkIIsQrBr58vuROeO91tG5COzlKVmZVVzNKIzYiDVpi5aqq1
Cgir7fr2YPdXm1UfPPNqKr1ur8BglR2t27QdP0z6XmvHnoIr5KJclBeju7pxclfY3ZuNtmy3EGeL
naY5KwQqW1J9213tA2LqBXzqKAXtX6FsU6/W8+jMBksT2FVC1kPIizcGmGDU+36B15qPgL39qdJT
oJaw+++w4lOgDyH4+DXWqH9csCWPsObyyeAImqAUxzKeoEyYMEGcD4HW7rEiWIVQn+hTkhnmZSrc
x8wUjjAWBqm8OhUPv18AJyJvSB2SgbnSbGXT1HrL6FPrpfdNDo8ROF8RqQMx2hPpII+NR1JDRihL
CYofH5Tnw5FwBJbO68mx/gLXLWLMC4dsowwndmlw/WeElieyMVbQQsz/QDIbJggRIvOW/FwOMYgE
bO/s9rlCvunhR8YADvxiBcqLBRIZDnrSnMtEC7PAvCEEx3zi/ZZBKuFOi4QeMzP08PhRzdB50HkX
e2nnsqWIKihBXCRwBxbW5GyGKEGx3YRW9Cqnha78MJwwp/mANG4Ok+8TF9fksg8TmX6CA4GpPFcv
2DUyJIqv6X8xe4AO11BU0PMLWuY0kYFWHhEQImq688DVuQ6DLU87aj6jUhHlC+EjFOyXhEZXptoj
atDl9xzU+RWKh8aqVDjZXXDjBgAPUzF4zp5w8TIsbH2c2wqHN4O5zaj4Jtsf4tiCIczeLzCVpV0Z
4lzie7o+5wSvg0C9nNvbj4sXaMpmfGP+SYNPjDLtTlWEKP54v8OUClJV5huK5f76ED48ruljOyBF
Zg7xFDtao6OC3nKUFZ+LoSD0IuiRcPVbflUFTAlMOilGpx61wRPb3baMbkxCwK/LvZN+5qd5bswY
gu8fm9ZXVFA4yLvGP7MAuje22A7YGR5b5RlEwYqIVU+AdUssaCj6Q9BDHTaysXltKHEPnJ+oPSUO
hAaASNZMAlbakQLxo0ODv+PvHSR7xA3hZYWhKRZ/ksAq4eT2Viwa3o8PEydzCQW77EfIRVQ5irqW
1rLAMBeZxKCVRKeIrkU5UN/0HoQf4c1jPMg8LSI5EV93Ao/pw1gSM5LXqpBvYDX1I7gokiRF/DOR
p1xwimMNOg4Gc/Xv6HaBTliLegiKywb/5FJKauCrkJMqTq/Lu8iakE/Tx+vZs+ftNBoccgw2xrDs
MAkLglv+I6NgDbFhEG2dUELhcLhAivuPBY5txY4DiNxoQST1Me1nCTniiVADZCZUIWuvItNC8JU5
/BOGBssn97hWWYf8iXXOvgtz9kkXSWusCxEi3FZQ7XI62TdXLGzgFG2U5GqsO/RRTnfbp0iQxgrk
LSyXGouSRdtHXUxm6T22PDIoWGQCYXh3JH+WFYt4QhHnzALGT+zt0ZWwiHpPJokIu853d4qaiN+4
yOdHLgDIof7+efJ4pYqYX2ULI8H6KKmJ/njOWzYiYukd0B7sD++MDidh7oK+AIpAu7Mf4mn09EAr
ZJvTHv1jAI0FQ0IV6BMulOGXzyMWOpBo7IF4tzFQYrdvn/pYNGhgouIoUQehrXmtEIxzGEh8sZ+g
oAvR8nBGPDZIp2vfSYRgmpXSPeDIIgSHvXvX7/GIk4gTABC1vjovXqgQmaovIJK/Mb53PZMqh/Hs
8y1lAZPZ3+JHV0HxDgmuaOQ+hqgcDYT9FGl4ntSXs73dRezPE+fYW7T4Rz+8sefJIhU8/TV8AX5j
zE3iUCPOlQ20tJLoNcWTY19M8xNq/WjIwM8EgjfpOPeyYF6Cww+tcOBNaIa4HEx6gaBoXgBFAQmo
zJkGQjzhCfKYyqxT50ZfHx/CgjorjnNwDrANWKgBPbQraJw3zreD9YV6kPrv/udFYI0yEDuKq72h
/O9ut1xcb13RSzh9EVTCo8i640XplZo4YBcL0EEdt5ppw3r0qeo7OFnQtpv2dq5ouUutDQQmxNTD
qa2fX086y9VGpX3lnVRFR1uckSrALpSgyMLg5dRGL2iAE6ScXttCrdMKCr8O8J+QRNBb7lMc2ITO
bQ5NqAoAi7j3h/li3HVkvtgPSUjwyMAuHG0YCwnlkNuVLmdyJ/I+BpdZC0ZmdF/g2L647o7EAW0O
yBrPC1EDG0QP0q4ZHiYkD11VZbP5jaBrzxnb7gOYJGOFEnkwnUneZCNdAxTDv3SBZKjDLJcyn01D
vTRObP2gMTlH5gNoyCouCMZYWK8VOp0f2tuy/A90kQ2IpJulU6OrE7Q/4Bh9XWGD+QuZHkFMMqN4
gYoI6n8JtkhsUri10h57BUo6sPn9BJ1Y3Qv41hiNOIk17aJ5E8jpLdQzJWwUME8CSo2GPzP2dQI1
yXZJ1KEFjnadCn5ypf2a9+coB8bm3APu/7e32eo+ZoNsh5/FT2zwWkG4CmcG4R/MYSnse8uog/zL
jw5fnb9kDJZ9tZo0nBpjPvp6GSX+LuTFG+PuX+huezNGUevrhPtzO+gGybTyW0iMZJWBsRwYh7qk
UHUxwWcuGWfYcFyd6y/ML4o+KrIZqnUCsIN0oLDbazDhKu6jn7thq3axqR2XRA5sBgp7YKzBFL6A
vxsNTpurVYePIOqffZwbf2nAXf4CLFh9xOwbrNlweAMaeaIXp6aLEs4fERDYrA47YChPmooDZeBj
in8clwZbmVuPv8HshInjfn6cI0UAv1dhAh2r6AS+RrUcqA83Ahu7R6Oao/VaPEaPXWbPVXV0QJlX
LNDbQ/GePf9NbOMm6wPVStbaISNfUGSEdMS5uLl3ilMjNaZs7tDHPn1z7E7IMFqTKxYrmbHeuJK6
N4xicpvQTDE3b2MM7M06DU+u/il+/eTT7G2Mmst+kHqnfwMAQRPL17d1iN8IRnySQn6tzdOJmzYN
SYIHLLWfeFd/ezGnoJyRBPPojADA0CBSzVGM737HqXzWiJNPboaqeZHe/6Fnp4f64GuD+1LDeVKb
Fh9inn7LuXWNQsUcHQBZ1Ii38X2+cW/LO+axz59yKGXHPHP90VfHCmnjQt+XYf2J02CDwx54rb8u
MGzMw94Qk/xVgmf+vIfYcrmtj6hIcSvMlkf5DD1FHvVX/TC5EDQWTvnJqzo7mL6gpNW1ekobV05l
gBT6lbobPNPQYoQ38G2F6DKsbKjpSkF5xrg1T6+EgHcH5P38BSPVmZUDQ6ZsJOVAdJOMTuzX3Cxo
+36fN0GP6dJUmkViVLPXumVtgI8RMt5nx9/urn4z7jG6Ffs6T8Izo5KN858GdUR0vUZHFTScukma
0MMKkoqKCDmN/BaIFsVetIzuwOrNc4RfdSb4weqwxsHEPjo6eAaYtG8O03rDhuIZxOwjnFIx5nRb
wKAaehrsn+hwcKIwQFadLH1UKBglkRFgQxs3CanfEIGSxBPaEMKW2vke2NESIGzCvkOv8NfGKGL0
i7S84oD6w1aAhPaHZqlDdlzSeBrIdGzaHCSgELEKhKvFaU2cT6T+ZEebyZaDPnlETKQWAq+BrW8m
mw4dGGhnooYm14Xk+uSLi3zW3Ja7EtyVsxVqcSLO8O5s1uD5zJmnnf6omOTCusQOL5nWYcie2HFd
AUsp4+i6j+UVlq0eUOhCdEyDSlhWymyZeHw2d4XJOuNBTfw3ElV3b0z4lzkDkcHJKqhbN3rYjbM4
jyG58anwH/4gqLnJvw0qq5/n8ISqvbPse6cAFQoWDiSuTRlXTbpbQq+4vip3zW1F+HjHfFbGD4Ma
Q66EZ29zAMFbbMIX7dKoWbiTX53N1yqz+GxAaxJAXEsl+OkrBM55NcJj9MATOLnfGxAuboAsXZpe
e7RmfRvPn6ufYsDcB8sFeDOBinBpwxBatuOortcn2nzOWtCIxOJYPdJ4Y/3Y4gQRyTLuToifRe3V
Y3Zac05tgW7iw44omDC8EXf3DrE7vqn90dNMEWZTa9u1vb8JtCqBINnky5Dz/j5sEM/QaMbOsdij
Ht1A7ZoaY+RT0LV+I7ezRTbNp/d5SSFl3PvqoP0d4nOeGJnXMM6ze9Rd+pTH5q5v7I6hepLOr2oL
ecBrLBmp/3nf6oHZIV8xjzOaho2wkkiCi9msTHkWphmt0PvW44BQBlGF8DswwZ+6U9LCTj5vIHJj
MJRp6aI0uqKMkJf807lYPfPSMlK3AeJld7DTMI+rpp/SxrGPSbfNZ3axsvaT4BglwZ2QPjhEyK0n
La777T/oxNCtjNeu5d12j1GtTlO0rDKrVQObk+MsX58oQZm1ti2vtVKztJb3pOKSkozJa3czy1l/
yV6Yekm4CbqYmhiVT90U/nXAczxCvwSta+Rmc6kyrB723i97S0+37RsLjb4PxEXP0SmiE6s1Uf/j
h0UD7vNS1bk12FFUN0d6aVB5Is3z8yvBWcXOKIX+3f/d8ZpI8dkYjPc0Uru5rW0+upipTU+3ythw
nD9ocZ4G6QRPjCvBSW68t2UIjqa2a6vDbBP3WW8hzd8q4zJqGDcGYTQA9CWfoTID6mF5jAe45C03
QclR8VrW7dxrWDkO5QOHhtzUdx3/caND2m5Z7T9OgC7sr1H9e6zvKDmjdH2Y9dD87bieAz3fDg49
NLmY98pPqF55YuHRP7i4gvC/5tM83dA2Ge3vRs9o0hyGvZAHjnyQ6nTSHFaA+/htfyBeGpCDnlzH
+W+53hMubntEhGtE1/QUuFmE6AXqvwoRyptdLosrGhiD3UVAYgKJESRRmdwxzn+PX6zxjrZbpG4d
RKmkEQcNh+PBtH236jSB92r2xtojDI0AHSHdEKkyD3HvALZ3SmMaUbAWbDM7w0mNlrpXIMGw3jae
u473dG+ZMb8ChESD8PC7WdZHPPROyITa5diBsCpeMatkgvBpUlHnjbdJnP5DIpXSJZTt920/5rU/
fCD+iWA70Qz7HxaXdxupzHX8IzjrRSrnYVX4JupG0wUwrw4/TwulNuGykBu5ZybkFQukSBQGG6sU
+xCQWes7p94drTyFE37beQ7vYxQ9VpO3JH0nexsew5Uy4LtJn6kSuS0QzvxM9bzIP31OG1ii7aQx
5gNH9Jdn0mQi4jPo5RmwR5wsL/pbdNBgKvBXdepi4JK3X50ZVzOO29ZK7cqCCcNqs7J70AbUshdE
/kGdel2gzgyyg7AfAQsxLmnyDKCSXVVwBNpCV9UurxXFTETOq7rBuYcwV9a0aH54n2ox+8sdsjdu
9VN6feFOC5/DgFSkhI5oBe1fadloli0dm8rnKJ2DNCYvs1eI35j5gLxqT9SdNWdP53oFRUezprZw
KUJA2trLyoh+o5SHPZzDkuikkJsbHiqz52/L1Z8wG2i7UYgBh/p93C1R9RmNSX82WL9+e+s6v1aa
p5dVuzv5V+L2Fht601u1gXknBJnu/ypESzSDtNvfWLtfts/XbDCom4cLI9nDcYVeyID7QL3oGzNr
9geDnFpQ825eo1qaAQrbzGBw19VrBYv0utgPUjNMdLyUCeg/56/Zgv3eti9WYzxMngb/uEXepDb8
eeHRQq9U5JqMyhFI/a9NPT/pNI/5RLMi6zYw3PGCxNvA63C1XyJ7Nnb7iB2erV5OObjb1KMrcoql
9re7ARComfGw2gjMehPeGiUAOa2GlLlwNz9CPHZW5AGw9ioCYZR99CN2RTaNyQL7/Zk3MxfJXNm1
FIJ0AmSvVAHkxqDJ40qGIpTpfZPRos1ExadUtcEgymBkidELhw1uBbzQLTCAaAWsGTJwm+em4hQp
0L95lf3z36QdG/aQZxffHFwReAtUk1zsy0lK9H4VgQ3OMSPSMg6ghBwzx7mJ7KXtqu+OVEGImolk
bCqiISDRvER9dz1qEOIANPAf9Z4In/GWH+1j/gKxDEm04bdlySHbwYjCDbUccdatr087rmi6XdMt
TPLzLwpwkfn01G1oRFHPg6zla/mvby6bATLCpdziqP+Ys7VjTc/vqR6YOp49DPEJbw6ZDrPeH2bP
qEWSZ8nTo/PJDzK0TapVUjnPSHGzSGyKgqNUcgku/egu4aO5efIlNa9A4uNx4nUD+cg2MSzvu00a
SsA9kgUdnctkG/WM/kQXVM2lAm8H+YAWFoQTnAyXCd1wSZk232lQZHZ5x/774KS0tEG0DDpjdwBV
Z5hCLNiDk8ScZ0hAVo2Q8xjejG7LVBxBwOz2dBjtOHrDUStM1pdd5b29U3RbNLyzTqQ8MfP10Tkz
2VDq3cxX13zsXhejteK0mhys0wySzr1z2hfrBr289duc/tEJGbLHKWnmwSUxH2qefVnImyJHW+J3
MpNey1uSugn9fKNjpIukefZ0gPORu/NTY81Tb1lRMimJLgifERR2caKgg+l4MMX14kZU9PYikugX
0oDRlpZKig8aq+mOXWS1m8oZS+kmf8qEyCu3pJoBxhdOMUqCvG8nkwTqxsoWm2/6uRJdpQRWRysD
x6H1M3q+xW1xcv4rMisw1GCEjfm2zgOiNyulZ3vzYFWGGxeEYgfn5DxwyNr4+SghnMBwg+JfD+Le
wgHxxVwzu7z3xb25XXNACnn8PjmXoGWdnZ5XxrldEc2CFNBlpEuHkm0Lzv1t0S7KVzmY6soVCTGV
5lPMlDC5GpPNWAhRqAEbKkq8G/EvI453AdsnaJJcrSQbUo90zIyAlXA1YZ32XPMH70rUvqt4h/HL
NxYa8lCRp5OczWjz/vqi4lkWU09LJqwt/F5kTqWGd9Qg8Z2Hj0FMhTtUxyXIAtTC1oT1jt7bb8fp
ogwzEj6CGCyRs2kxVlb8+htEt2VOylgnF1anFRnxqwaH0nAcBO7D9p8K7vQs1RHzgdrkRVX+27rS
W0UwhMrl38Y2pIyIjeFNPj3fWwg7BKBsJlrvLGnV6eP4L2PTf8uS2r4X+biM9ym/s9dgGKSbUpiM
Xqa1XssUpULs0QbtqLubEW4JQeWofcAdZQp7z3IzkZJqwz7wRW0T+0up2qLoZW7JiC1EIxgblChB
xJSwuQwA+F8YJK9vxnpgPJf6bDQkvB2aGdCZkjJGSGhHZfE33oDAj8sVfiqoGJwaeeOesgqshQBR
ZDvQnfSMKMeLX3WHso3owJWr04M2Oua2fLjpnoyNQEH10kYCTfrpCbAgWSQ/VFsYWa/Ks6EZMA4B
jPeyHTQRsHxprwIumgt4QUoGeGBMXd7ryMD1GH5VmuALwJh9WdJZyxrSMpkwJlA8GAyumSbiHJWt
qFlzbXbwB9FmAt0+bNEkrclntQMS/nEt2rhtWurQhxYle5xOuyBELbJnUJP6sofSadka9tiREpv+
z/gV3JVs2DjjOFTK0ms5DfLgMTpF59mrMFvb20htojteHtDbmV+hS7Z3cxM2AHQOKM05lzQyU65c
VTOtYYv27sUoX+zZEOWMcyei35uFyfHKejpFb0zuut/0op5SIeENxucVETV/bDsUCKCAoszRz1wy
gVU+2vh8Wb+A1RjlAIOwpaWgx59TcBEMXbbq1KO5FSAX5u7fKoqiP86Hzdvb5MASyiGXhSyWMUxh
zS78tA2QS/ZLaT8F8G0ybLQtDqQBqCMVWkE1Kqf7ntNboh6j7L7vNWz6GyMSuwKqQ+Fhftb42YdP
fx9KQ/62T9MHqvKuQ/iJOly/1aBggdxTBa+yoGsH5TD1wKYQRjBENLO3E69NNVwa3qZCwRLSlqbN
PJ1uqI/tOCRgTbsNTtayGoRf361hZ9iwsvDpFuYU358TWxFqEBf+h/bN9DxUKcvL+v6WOV7baPoY
403QuUyv1OmfDXfOsTEBNyH/JHUZUARyiG5ufeG6dM9tLevDQaBOW4qbpZJ7+i2YS90irWRzERFe
fdimglgUJmGnUy1P7EoPInQUdDcGCZYBSANJor+n/eTNVxvahk1aznvKP4gukkyiOyWActqohtpk
7/Nq+Pq5sE21nAtNnnJuvph2OrhTHOIS3E/owwDsUMd0AzSigeNLRk0y3aBCnaKWHv0DM/bn+Mnr
pcRMvMzrOW1Ua7jEB4AY/puwgASaDlR8iqEDhWFmEhfu0WnxAZdg4Ow5Beo/1BzTmOq1ZKDtzE6D
m1tMtHVs2fs4saluvpnX6PbpAP0x5TC2DXwfKX0n/4j3kQwca3ASu7vxq7/JK9Ge9szd1N9ut05i
cJKSL+7mXZyhLi4HdthjdORCqY5p48TY/bqEd8O59ixMTthltxnHZGFSghFy7llzcv2LTkDcIW8X
ogh1RafVAGdV1OaMJMnm9xqejucDYcelMPez94rD3sELktWIitXm8ihH/m6Y95/b0CByW9NCruMo
6NEZwby0uXUazGmN95+KLDCwokl6YeYLn7U5qjicSRElb5HaCdjE7lrnsG81EpLSdpy5bfoTY4l1
XrGmz6sjHAatlsft+ByetjpBu/7Vk2Fl6p5WD7TH1i41j2HK9ckRKzN/7V/RM01W6oPyAzGYAKSS
XILi/aE5BU9D3UlZ5sv57uDMeLOkplVtozwLb991n6Ip67dnnkMubn7lwoz99kmbeV1r4mKKOWz7
V3549TrkrRYemJRAmsmiBQ5ZM7p+OuqMU9f9/aXnbJy4d2PXBrNJ3cTFnJ5LnBJwq6zmTBsvCvls
J6qs9d3frsGYFHgN7AGTgZdR8GI0pl3rsCXemia8QWquSniv3ohrVKGY4bbRCFHFgy7mYp29X8FR
qdnji2ouvx2JKTx7++3ZO4VvlxUSFYBg4+Mq5brOXu1NgVgJk8peKpmSRvq05VIX51W6aH+ni42/
d2rMAh5nuSq9MhxMa4lRbvlODAdQAc0wC5GrEEd7pQdowx3iDmmruKiLdg2c66uHayRunrp5FWJt
nO7w6nX9uzewMREd2FNN1QodVOnlLh8w7ftEfzYWAU6+GPSMvaOJs482LBZUcXJFc9G89caDcRkS
KZpTKqji2rQYvT3wfmZ6w7sxG1vQBdoxt1q3c83LKbt93HI3s3aEmJFhUveBkvxYSdOb8q+3+4pa
o2TYnBmHv5NH0tobCcBKhqA0lBLBFkLrUFKV+RVpmlqu5XTo/M9QLodEageHeS/qRc1AqtXNiDKK
G07sVAIMB5FYJPm237GZapKHYKDryZSi1eDbbRouyZ0a0RjrR0tvgHOPy624OXt6EgKbmdd5g37k
4f4b+wH4jbexY7KQ3oGCCBuWrwkM3HvSwW2hPUPnRSszcsQSmDDfEaTzBz50FRavxgYD2zZux0ei
5wtRempn69sIe4OATYwx389SmvVecSVNRvBAcqktmZ65yazhIfqb73xxZw0wafwOKUGHgzkf5a4k
bVdwyh6ZAk+O9+1s36uCz2l4l4pznASIPZIdiZB/zy7BEyewoc4QUwhd38a/h2QB9nTvyEgXURtX
M9eA8JrGds9nF+Y5AhAcpbZGqrMCU2Dverg3vpMvLkymDum5dRkVLlPcfrh1WgEQ1Kdek4G8MXJP
CBByiSNKLX6pcFN7wGTDnzYkgInK6ESAlbtYtDIWPJHx8fe2a4X7hpGTC23gjm80hzmGz7hih8AU
4qWKYu9N96v0Dzt9EzsnzlicIsgmzCIgY5mUbCGHbY3YqW/uqStRDnqN+Bg4uMv67HRWumGaseWT
cvb2GzxqmFKrR2UlcY5HpY39ZjkWiEpefMLxbLSGxbTJuVNyyOvGGhwAt+ltzKeaGPCmZjxHE/12
bhQkkro0nHXHa1mlf5mWw/3ZeIwVZtz96DY6kYWhZyHjV9npgEK7inAJHoPWD24NkhUzKHZikoIl
3Qs5Jk984G2cs97aZjm/jW/GJ9Kwj6D7uXcJqn/v+RnLWae/PH03mKyinnwiQM4gZjYLUZna0Zlv
8C3rI/fBVUY+6iWH6WtMbIMKZ90Z7r96Xp0sz7gE/Z9L8Bw3vAJb4jKoz94u7mkIs78gSaFVycAT
eMbntKDOhIgyDeujN4kZ4j0MRBhKAwm89fY2PlErH50xmOWQ2g5kZag6SBXQUZ/i65xx4pR9e1tA
ipL5Fy0hlAnkMXS2M+8xvVPj4Rx+gcODctbxyJ3tI5l5e5GTy5aUWnBQJrty1R92/T2UbMPfD9U1
XrkJ6cD4ZvZWl8kFlcwsD26jRjgAj3975ygLYjy5+UexUPCx1WG9raBqmeOTVvhawJ+SgAe52xrX
FhtjV7BoOHSgPqGX/R6J0XsIzho8XFyn80l15VQnBnevWBdXxjnKgx5ZX4P7U5gOPKCw+LSKukER
nKLOltFj6wkjqA6WR4HzJJIC1tWd6JMxoRYjTIKswv1Z4NQ4Tuy2BbyBJ3TMFsFpr825MEcdY9kj
qQZMgY3HSQg4JlenH/nVQRyxYtkTwpaXr+ErokIg82V3ZKllkyx40692Ljt2vmHA8oGbsKGz2Fmk
MPQjdBzs26kJ7PIkKNs+3XImAODEOsoD0AQSpQZpp4TNU0bOgz+2iqBYs7NxoO5555ct8qJl8SmE
ZmdemjEvny4PM+jx3wn+CmYb321Cn7H/9VV4PYMNSOtQ8rDC2EJSb1zFlMfva3yKhQP0nMZQ0AAT
jkir5QFbKXE8zt/W3S/G/aDcUDqh4gnK73i4bHLcRmX+VpxEfdAW3hsK39HA8SnIF5Zya1MlBSk3
mJPS5MoSw7guxvLGaJN7NwG5QFfYyeWtvQFCAU3ioF2rhgTITEVZN6QCWr4N0kTc28jum2Y2TaeY
yPHGeOHZ/eMniBt8QW9DVja+6M5KXnamx9zGhRDjHzb3LGt8BFq0zpCrHvUdsszj67HkdX+d3zY3
R2JlO19PUtcb93+Yq7LjirqbSgxq+Mhp1auJxLvHZSkRD3mOf6oxFEaYZ59Ogukf3n0dozl6R+ff
JyUpTZcalfPwOuwjbKKTaz/QgHacTSCtwBBDR/ioxvDpVn4Wvv2Bk9m53d0VwTXqeEdkAFmQT8DL
OE2LSUaYeiKGp87PzYNOWExyMlfBdAeHh+wVu0OUEQBjZo+NAd7qYCULyLZ+3P/uxzi1l16yI5Cg
6bsibERMNFfmeyDhi2zXJU9KjGtd8RApLC/y8W/lqXz+C/s64DhZCv5dep2CUCYbZSOmAnar0IT8
ekKKw1LaWAqZCcJYWuprisk8eKZN3BSmozZ6YQKoq4ei/HQXo9SFYuQYxnFasfBpC8zDj7bwMQSU
Nqer26fEYIBhemdM4t0a9+z+nBCII+mX4z3UPxoErvIkf/1rA3N3LaK0f824Hnct6HOCdRll4+6O
LQJOwBjX4LI1W9gg3ZWJNowiAgZDUQrJDqfyWEoShpSFKINbndCJrWMZqiYzT4TQZ6+Js0Bjqkq2
LtzMK+4OcxRFYFjRzemM3nSHUqjbIPa60T774QjifuPS3Y2en39dvhK/O7sSl8k7ufz0Jdl8HZiE
/87j+xg/AYzwDt5Pk2IIFXnJ6hbLHqX4H/sROcvelwjfP5lwzZX7IOXlNlYBBxYnYVVl91HKqx/U
wNWf55/KfqKfHquWXPSHkAzyoru+b0FIYWJXmyQxzNxhXGC4N5gcfnSYouyHXKGWHYFU+adetgD8
yBXW2bAKSrp7E4t69YYhN4YyQLEPlg8wCFmgLEVfvYn+ppulQn7G4ExuDEg1KXl3ese/DN7u+reZ
9VEKOpV55yMfTvNhICnXVcUXy+avd2hX/Qhbex5E19p4sBU/P5jpCQJAXUMe1IC8ETWhmhWZr6v8
rYYojh2Mf1NWR1a/99CRLq6mjXrrQ86NEY4J09xEnJB8vTAoQeDPS2h0j/m0PO+Ujh0M5kwXn+ob
ngzyjRbRRyECvtSREDsRylvmCl/ur9zTv+1hHIPllMwk5Y1KInpkSf+lpVp9U6YJHfnI/KA7SA2Y
0J8MBCrUUYb3i9iQG1NbP9ISPvLjNvxLd7w2WVQ2LDt8nyH+ksUAM4uhF2W9UoyPx8KyKwtusFNX
U/8BvqrW6/+9C47TpGMNgFsOfvu6PCEl50/pCPnoK5dBeQ1/ezga3Gm03rJI+8ow9apf1nsMcwkw
rOC6BnWOU4XBlclon+uNNDP0SjUG+IUmz4bQVR8DoRUKAqbc06I98rwTdKhm0nRWd2O55L9wlRFA
DHQ8/tFzoFIRcwlWgXkfp6IzRXlCi6GIoQx7+Ro+fLUYADOGCWugfQfyM2ptiLGxQOenVZsAK5Oy
6nPudrwDU2MLZeNkjVNj+ss6YHw/eknZ2EhonKDiGH+v/AqXUwGYxF0cepBt/+mQf+Q1R9kQOBq6
PrA09L7UKsjrR34BKhilpAJpH7+UU+qJGEj4FTb/ulb5OFKl9bf39l4aF3Ng7wgGz+0BD7DZMZKA
A4SzBeg3641q3TEqRqcWq3k5Ts3UB2EqgAJYpl5HKZNjeRbOumEdjAq7DbNG28iLA+/OWMnKTaMJ
lknoToW1qaDy6Z6dDBxOgghwFL7IahzSJKUxK2QQKbu7dvQtjAPEwo3QFPUZzcsFTcvItQ2pVDkF
pguqsKXomWAWpQDI8lN5RCz0quNwQtftG5KU1tAhUNNo7iOwUv67EMwRFCsxdjgoXIJPkFMkIvZh
hgiClEw4DEcV555e1/L+A4dIez7J33MBiotwj7IlOKTUPjmfJjifn5EnNsRY2QgFnByU3eddiaI/
SSOhPJEZJ350kb2rnIs52LfghXYO1nNwaC0BKpxOOHfDBxqUI59OpOY8yTdkc54G0VbxwzqaZtyA
cFqwKl7Hz8i0cMc9gWQK9mLgPrjbneqE6Dh7ewcOHZSLBDuu5AwVm0U64XjhqN1bYp/+O2h132/i
xyNJhwKjmvJXEkvcaziKdSZyMn42Er3Tf8wTEWSE8oTwT4fVBsSv8gqXYAD0wS/5MGCqb2ARM9nJ
vj0bAZaMOIH5kVnw2BkhBkxjcwK/Jph0uj+SQGpU90wb1I+fbEp0SMTK6IHNkwN9E3BMNzHJs2IH
tSPZzBP36p3D+jcda/mi1yH7nPq2sPt9juLuUAg3uRTxhdJnWEXnXHikL9yzRriMhWsyMfn8o8WM
JJ/4UBL76O21wtT4oJ88tQySZD0tPV87Y2Iw9xz20Sk+RBxtHOxHsANGhOuDoWXY7t4dP0kPJMl8
xQOayChuACcB6ELldAwVaw/GmvwZ00xej1BpTJaCIaowwleir306M9/ub04ak0LzRZcuy0dTbc+m
smEGX8z5/O1rWd24bCHRdGgRNKJYtwyFN1SgJSftQKRiTDZm6mEGjkZ81aNqgxnBB+0UcCk9JDBg
ZMCLwL0IplJisQGPSqhFsqtp2oYEgIAPe2Zjbbrbk4OR+jCS8Dif+aWsTLX1CrWlSbqZc3rtgEky
gYWUsdqDhCwmDRgtfuftQbg6b2GhcJr55Ahg2jUz5rbeSR/IfyCttOwhAWLxPdwngI9DIyHdKFgs
t92Go+Xac09wJMAgxAhPXaiOsrEaLxZgpuRWo6GHT/FLCP78wdx4MrE24A7JGYjR7261Gt77NI6w
jWnD+IL4Q8n5pvc1DDcRfspMaZtXf4BUGPLbkV4Rc03gKeh4GAfA8kMMz1mMe5D8WGeTgNbNz9X3
uBFmIg+wZr6JVsfFIp08IOBE1PKEmULBg6YJs84K0RlAB8loeIJxTe2KXYkVPClZUsTB4LzcpHPY
A4EhrTrOemTV9lmM9X/RO3+5gPdlXbMfX1dtzLO/s9EAAIHUChSFCbfSuSCLY6pnkQD9VubtC/Su
sW6s76ik9rSmKYPT3/n/sinO1o3XGVXUMlDNcLNvvwhh+MUNIcoQHNZvf7MHoLFDLE26ABp5X7VU
82nVqYreHo4j0mBA2ukDvn9+9upRx96vkHjtV9UkAQcY07T3BP26GfYWCcjLd4+qzNaaxhKXgXHD
rwhHMMLUVvB0euveOuEXCbzHO7HpGesqHSEmyxcZs4ItgoTkvLrKfIuPaI0L6ooI4KjCyOYPa798
B3UoEOJB+hFh6PTbnr/HCTsKPajIUMiO395z1AtbND+KHplRrBnPN8QZKHbX57ZYOxW6b1w+AUol
fanZgylfnN4qwICJ/ttEdCcBIUNQxjJWDqsNHALBeiyOZGBasf8BeCgHrLmQGwAHrzYln2J10rhC
mdDHC5YnC9EOZYI83VhSUO/ItPNljubMGGpp0TyCzwvXps8Rd3tFINiOlWFlC1iUjc89nbhcNhqd
O0dOEJ2IGS8rfrUzoatkXt3D5vc9vIaEh0qdrCnMBPgzGMdY4KYWce/zFvMLO7WEqk97eyHeZE/f
kxsy80AZ2nw9xg3FqOg8JyRwCx0zumEdcG82Bx3AWv7atRV2NsZn7789scNE0l2Dn/IYeJmulQBW
6dUxdO9BxobO9Y7ZS1jkfIAWlHqG6H64D/4jfKy4XHxz+YCdDvz+J8BC0aD8S+clhW+sSV1/3dxC
EhFWI495YqYJHcYkrsCAteviEMKos4dx5HHoifJh+wVOInJADI5eQ3BrDSUmoM2E0IdbFAdWMfCM
OnaRHKDCG5g357DFMNLPijnliaz5b/PRUSqOCNQDegrwSQpLwh5XJ7+jzvZvYEuZ4aNPBRliCkEy
d5hT7JVayW0bC342eCH9ugJILTCGypuCpAkXHkBylMEDZzYh9EfSkTtn2BDsilmSoQnJOHPYwA0Q
GVh5SwYPoqyQKQP9wDpz+KlBMxgetKEotAGAB4oi/p/CgY9ciQBHcIUQJ1QT/sPVmA6MMxxjaVFz
UWIYTeuAp830FdUuYxw5ZgiZhH+/gN5iLc0xLIsMBQFpCKnIZrsuCQeleKBEwhVBd5wp7mAVzRCv
COrm+ET5Qhz15ixBTsP+zI5JJP3BMD/H3rwFVsbA2A/krrDaIuV4+xHTmDBGw8VkYcJK8j9XCKZS
F9lWopLxSn89qsAbL/o5oBzEIfk7kxxsqB0wFgKJB8AuV8pJ1EWjTniKMEFCB3UlkbVTOALR4hGt
CQNDlBtcA54inJEKY7QvKGpMkeHChQIYv6EoOUAi2svAQYKPsxzuhDkZ+RDNy1mIoKhKevrMHSao
4MDE0yQReMa708Tj6vfRn+U/guPoISpkDk0aoo4Wyt89RGE71kEiVSsd6S4fBEPrij3CybA+1D51
nJ1m6Ao+53mbJeT7c3QcW83CveXGPeqWaDvLNEbYCugpGjxZdNiMkxE3ZkJggY8imIMLhOMzZaNH
nngPhspAkIJeLHJGEbuhJqE2AuWM5EmESHCZeJEyRPQSlCyMFe2JXUlGO8UeGZGfFrmCd505ulx/
Cp4MpoTSoTLqT4RWuaAjhbVsCUqsBrxBbs4R0oUVGli2UotnC9FLqAX0+8DnDIkWPm0qT5WfuBxL
/kfTeW0pjjVL+IlYC29uZZFAQgiBgBsW3ntX8PTzheg5df7p7qoCpK2900RGRp6RJyt4QLbXZjn+
ohSViY41X2jNAOoAIzLN3Lsx48YsRWp3vLckqEUvarxz0VpAQyM9zhD8RZNK6qqb9s3Jx2/8iF2i
O1OaUPR+o8mkHtac83G7g3OqBnYU1uxB1UXQU00kzLWkt0oDG8VbkWSd2m2lkYZcy/Lpt+iegCF0
4VhKDbhsJzK/WEk4zAfNcCfa+YFq7B6tiCIkIrrsoKx9YclH9rrsEFkVNufBO32xPxXEdMpU3TBI
TjBTwFfld8RH+oDDSvx1wzgRhrA4w7ovAWKBsxB+YGSAZ36dCcNJ7hgWqtHcCz1biHIWNAIA6gid
osi3S/cVweAm72aohZenMmC56VRr1qzFGQkZbpEea2nV5jLdmNbdl5QvUjKctz9mfcCRcYT9aqDL
pU3CCC6L1g7Xo0vQNBlqNfYm0fwZpY0N7Oa+ReXk1atmR070iZLzdwfqVhZSnG5b+AnyEwzZMIeS
mVX1ixR4Ks4MpRcOvt6zNM/1vqxcKBVm7tacdC9eDSm0u/EcCJguDAuOAsW6+6BNquZ8QmhxIPPD
Pfm0lIEPyPOArVgEigXeW1QJ1Y1mWFmrRNVKcTVf4LFbnD/ORWZY6YqecAEPq5g4wVy5NCtFRUIl
vg7g7RjoZB8eEpBpiETA2tDTvBqhqdLqL/+6sVYFZ6aurnUTPlt7w7BPus++1nsgm/b1TmAfsbL4
Bh8uS6kigxKN4h9Xl+ODYHnaa8KH8ARDjNqseZ3q8/8SEl7Ad383EhRAxMyaiiGiLKvUrDSpUx6s
E87rl0ImMFh6O+evdaXEAJeStAv+ZSdHjbpPGAz/QqCp9jX9Z36pSeWw0nwGtJ7szT/igaJzHdea
ubRIm8IWzDx4dP4W9SV0TjxY59s+1q3y6l6Fy8YWwcZTfRgiS9zB01xYTEql/rF/mylMuKSbvFFg
04eVmPBycf/zixVzQquQe+k8396ljmmZRPLCcEuKzENdvmmNVoB3LluNG/ERMLE8mf1ARhCiEdkS
tCyPKnE7v8iD+9HDhYzS3fybmN8J8WojvKXwO/L4y/AYZIyVPba9SyHpsqHcBBt2r/JWUGpv5hQ4
zRKMrWbj63y9/Nk81Y0jbF6fOaxBYXaE5VRzjvb7bL6zl4MHQM5929f+q1Oclin9HmnaDah5Re9x
jqBusYY6VlZL4dG+Ref4L7lFu8UjuXlq+qF+MGSmDVvwi7Jbg76HV8W+o5a0NXdl+go3SILOn4M3
hPT4EB0iqEHz57n1Avdi6i7w5sYqMeSM7OkaVBthnSLNh1Y397WxLt4pqa9U43/auXmFzhJK7Thj
udV9uJ+u45v3HuSG+cEjOUJN+oNgqSKO0k5ieifa9wvwtlTOPYe5OVfE8W3vFrwCSkPBiC70FjSQ
IKIV2b97x6jiI8sKyhquR7SG2OUhADNdyhVG02lgHWDzYAIho96Z9EpoZeHLoUYjm7qacAiHBbRO
b7Tq5mnsnSEORU9V54yWaWl8aBHLQazPQZEADQAeR7ZWGAC7ZN18Dp5fm5KpxQgtX9AVhsYv0TPP
pns0q1axA6X/E5Xh7W379GG7tbtEaqqL+qIW48ge6ST6Sze9gyqbD/h/2+6pR1X+RHH06p8NmKRv
eoI/Wd86XRTYFJIlhSf9twbOpkp2jyIsdI7Ql2ckS8x4BYSAAChQSI43hhfUpu9DwD7cf8D5PZox
0+qc25l+nEZ3n4D3H6aTjpjzb5rqCFVgVX6MGvThcBOSR/FdGieeT5O2CsSJOLKQVsgYe/RVBFQo
fDKv3aAtut+HEbFXuOTDklashDIPatGvFW9aoNFePeP89UGLBSjy1iu5o5G4/TwVF5J/egE7BsJH
MKSKGkTFoCOgd2yjNFznj3Uy6ayj0kpYZoEiBqOFRFyUyBdiX4Dy/bPkDKij40QR3Lx7V3QJSy4T
INUYA2PAvwy40nXyYpQeBDz3RI3i2q5Sj4OBbOQGRQAgIf/Km4u9M/sC6JwJukDZPDXqRzU7Iq9d
qSRT7jCOuIlukg0PqWx9Qw1IbJh/cJVOKRlrvzqCzUYxqkU+0KwvoHSSDa29YlKxd6l6KTZpvmQs
bykYhgk9CduD9RGlimhmKX6QMExyFWhH22WVUK6ImRFCxQWd6YBQSKUaBmUvFybYOjKZCrrSCMPR
yIBy3aado+0Ci0Wp254DaEEOJ7gls2vLT9ByPQBj3ju9LqPq9kyrW8ed5IcyUTG0x/W6WSSg8zD3
dq156V3dTY9CN7tK1Qmq01gfMcDLsOuxeAQkgi7vBgQVkEgyIhrwoAOTSHA87EIb9Wv7S5X4FmFd
SCfX6H2tA+qDraOKxgQoGKaJy/m2HpQOIJL290ANcGZohAsgwAKCCPBoQNSq0Eg2miR17/S1tv0b
JpqCPkA3qHz33j+7+zFNBiVQJ4LojrJXQXDHJmOsNe3cvbrrLtmn9cSzUlOX4FgEy9+5OJxmh0ii
SKCPR9LpgXIGblHhuX4pXqyDU2s3e6DoGYGZhdt+5WLvuMYX4zezFu2i/df725Br3HlX2Apo3kdg
OLglqyT2qvJksBu8e43OwzsicLgRIF1Qv1zM3OlwkoiiznOnc/HSK6nHAU6CojsAdR5i6wsR4Rwc
epu9ueucu5e9CYUFp9spIkkxFuy6MYkPJyTVsHTgtdT6Dx+gUfHxltoW3ixLfiGC4HDWLWB1a0vW
9atoE08pRxEvlKAIGpkIBELGQcjZBgU4n5cIf2W9+7UWtse+diGFHEbwXmDU7I9GjtofRTmPOKlB
vrhtCvCluk/nPyA5VpOKu9rdI5YaEFyFX0rOUKkhP4Q/lATohLuY+MdfvvRt80Y4JOatiWtwoEVx
HyognLgPeKFq4T8463Gpdfavd2OHG6ZuIAAGhtX94x4ABgSgH1mzRgFyNtEI/dfs1xcm99Q7d9XO
8s0bt9573KgbL7giBdbkg/NiJiL2HreIXbTmIKYPqz7ad4EvhH5R7oluswMqH8BCKSROD+JXbvpX
M++jQ1pF6mDHKdk5F6CQPJ+3tW+9J/ig8ptqVByd6KTdBrwNKDg4LhuzRrFlxrYal4k+QFrrxpl2
lxyLD72mRRixoRaJYSgBqz6YnnV2Nh2abvvcKaGE4kVaY3oH1pNp6D146KxCQdTyLGBYdx/Nw6y4
gOwEPiPsp2ZWArC/F7Hn+EtQtA4m7UvzDaA0K0dV3DAVfyHZMHoi5r/DLRfRIivTkVVho4DjY6C/
oBRzZWzeSPTacwA83N8GVP/DfQCoyX/B0VgAXyz3HfAhwRBzYbcQNY+ZkWYiOETRBjVKRsnSNXZo
0qFnLCGwsVtlV14MH7wODom2J/RH0HoObpNZfO3bcAKQsI0BpuiGIWr2v/Dv12P6gmQ/yhfnCHRx
sbEfX8ARljQD9rAljZAgj7iuYULLLUfFklFe3MhpIWbSsFwJwXVuKcPlexNv2xUhIlYVlr5Wb4Nq
VKBewbTsH16S7BPRqtSeVbAxGfBAaaQWw/qV2ToSL1CfoMABjKVAFLQOw8cfYGWLRypUEJgJoBAi
LFF0qwPTuaUtGjzBRVQYwgSajVYDvEb0RCB7knDAJyougEBACV93oqfB4uNp4TVTZgdD3smmsFzC
lIk4gJSz8sqsyHA9ninVAj6T09GnovTN+g9It3uYUzwWRUoy96p1SOVktuZzRP8itB1BWqWmeoA0
PlRx/5XTKdQHntMCe18xgnGioijcVDeax4pExkodxpxxMnnVRASJ0PK1BsbG1/h7H14tXzFhzF9K
eYQQa0MCm82HV2WewQHwDQSPGKyf8lT6r8id0ceK6dLxd9H44b1eSkeMpZwhxWrZuUQEeLawQ6ID
6pIVKYHDGi2yBzilW3AV5S3KpmlxT/KwjGaiyuGOuLglBwVzidGU0bW3Y134xjngClV2EW8Gu97C
+N6phBc4a7W00uq8QUrffRl60Co6ITmPuJz+rkPFhuHHsENIQ1JF/U+31qwvaxgbonSn0myQmL/g
NeIoYAZwyZtIySzw2Jhc4AJfsgRFa986jA4jjXBFkQJFM2aoMcdWg4u0+GdjXIbXRVsiMAW6YP8m
0DbF6p+wUA/vGDY6IttW7cYCzUgE5tLcCG2KS9W8LBv0bJ/Jx5GigbmwPKFGvO7se6ihMX+m2ESM
Ir0xyfHaqaaP7rMT3vhCQXSVc7ejp3eB6oD+qielfTSirG2HBhKk24oSxEdHDqGtTHRhV0VQYWLW
ULHKIxyAXNRWoAoCvwWS4E4BwYhSsl6hAexvoBS/hjfpxXwXxZv5BDHRTF7JbKOFSVn85VayTmk1
d+TgstSbXx4qPReIFFiSHES6D1T92EKgGyFi+pIlj9su0+OVH5TIpcfMN01P1ie4x8DnxDbUtc/+
O77HsDahV90SUBP+92qjlqOOCKEHN1WqFIhXzccC9j+baNkgdcz6C8AuYXD3iEr2yytH+Ot9SNIe
UYmtQvBToe5TaZFuu94YVAV5fCbuLH9y4A2EwTRqs4HEXBUd/BfGOAe0hC6cRKFpoapYfyNglTbN
mje022to76DLW+lIxfcN9Qty9XZAyyogjl/qlHrwV6WL/hoioKMBVIKSdGalF4wyD2q/EGz9aoDS
ufPYWOq8QnnYElA5GRTpLCmSpeftdziu+vfBNmRy3NuC0H02qsgQF4ZH5FZOCXAwE1YvQEEU1bRE
KqdpoGrZFLv0BW+JZSi0G85koCjsgis8ghfUZpRibaHy1DyBPI7dYr/hPEltQvqJiCoqJJzT96CO
VlFCMlplAsEKRN9d07W1jdfQE2vGQnjLgy5VYaNb+lnwCBr6Snn+a43V73VA5GVLB//FoYkUYF8s
syTBlxp5KpI+nOcbccI1EOxe4yDKBsjw4lF5snJ6rzRJ7iBtDmkWUlyfjjrAK24uIDXxMr0HZV8a
7nKHdUMzEVXqUrwvWwr9AQE+o3pSCrPG0FJ4StVS8WvRmjdsgoID7AgGHKYJgg80ul7YicQ7vMcV
Khr5Bx7SQONwF96ZToVM7ctksSiqmm/4GwX7PYpuH0v18aUz3K8kn7QeoFDTuTOfZF7tZkODqdIQ
ZobUeGlr7+NU20WfocMOglCM2nV5XqvHkZl5UO35z2ax2VoVjObXm00QXG5kgnZbpwD02apSjWXM
TF9CNghycJQrwFEMrNnZdwqRozIzUZzTcINGQ/8AccSjpxljfAObKn+M3YJI7bI4I/c9KJErjD5q
GvaQNsINOCXAvQvmbXZD+M8B785haBHLrUvOAlzoRpsdAfdn/AlJL6JrqzC6+58ubQTdutTC4k3A
9xY5nBoCAePLvMrFzA/t9aAmye8iylPz56oEkZvdjlmh+bEOUAfV82mu48uLZsTv8Nau+jkoWdQF
APoKxMGFBIli/AEsdnff2tKMRtIR51dHcDVMNEsL0R5EmfE/4H8otaB3J64NU7us2vLGUDUwZYSs
CW0hQIMMAHAysY+JzesBM4yd244LQO/87Ve79xXTsOnPv1lX2Hhq9AR7nTbmnIIqRQc3P3iHa1DM
3Owwv41yKSnHH8mCyu2s0bfs7cdPAsI/drASm6soHGpzOHeLKPsEZfvVuTh3KC94ZFIPGJxBKU+d
8Lszizt7GxAdQdz5IqQZkXZUSbpyZVccARqPfSJOhu1QK/kEvIl7RK0NzVI27Q2GCmc2YxXblK3Z
z61ncPT1e0eCVqoiVHGpkecGBw5ReQQIsu6LP/FjiG1Fi6CBok6ZEBHhhUieFbtI9qXOp0lSIgsD
hFPJIanTinQfVRdbgumyJeTgtBKXsDCeNO/OO2JsUrqFH6M8XLGSiiF795FWPVJhyhmKi5QI6XDj
VQkxt3aJ06a+v69BAgWRAUsB/YUHewTnMpZ6SZ2wBBEisvZ1/0aBpzzKmnkorRDnUDoE0SF1i900
YiQB+f8vTFMxSxWNU3prUf+YwxqZOPOUegjsN8rIBCwqpyieJgoSDhDTfGrEMQl5kmiIqBIw2EFY
SBoHZJJICmm5SZKEfJtT0fQaJN18DiwDhaz6pkqGBCvkIGeKPsKXacXgsSWdhFqRAp8NzohwkUSe
i4f7Qx96TMToUgyCR87nqZ5MFE1FWzyFjAzFlirNaA2xCfIU5sWx0muYI1n5mx+2uGBeLXwAs2Vu
u99WHHvzpRfHFC3iIzuA1JnCD3tyv1QTFRcMZU2BsG5d1Vm4WzyxDc1PegRZqdurRg+0btZd7zUT
P5jaD8wV1pXmqTrtU6p6lNSKpT7YOo8hRx1Z/5qQEbLuqhIRF2J0LzNxKdeu+trm87uDiquDnuLN
RgUCdUUYpXcrvaygTrTRoMak14LnsBbQIkcl7eHPZZO3CFGI3Ch+EFyUNtAybwkdCoYysC+gzjMj
XR2X8A3OfSIBmgHLIHX1t1gdCNH3FFOyGOxO6EJIn2thAEN4cBTvFpCcuGSBQkqAroGKmfCwIT5z
fOB8kabMyxbUUFjRUIoo+wkN1MPW7wnzEI2aBEe/qrL5pSXez5+xpC4nguUW9tEO7IzboEzI2+kd
+V88HrYWg0Vr2KIBvdNh33IoDZAaLoyLgR9USFVlVFJxNCFCqk+u/Gbv5Uz2IgkFJTtdB0k39XJg
Bu4gXsbVdsylwOcQM0dEVmwpneGCv3SI1lBIcDw8KIqONborhLsXOPDUsalkQwMhXay2T82Iur94
r3yxB3Lkw78lgYBmcg80j06cUvBEXNkXJYVyZMAKAZJpi/DKEmcV/EjrrDJZLWTDk5+ZyyUVh6wQ
yTdydg2+x4+sLpqVPlANgGoDroV6YjWOm35PKw+jOxUlSUV/sKIwz/nW3/WF0eD13DrLXiFu4CZA
Zqoe/Z26IO3EQ6r/7vs58lA+SZ+l/5Y9WjznoLftFCmEW5Pr496jiFPEGc+eSmYk1jprs0Sra/zR
OoqprGINtn3640B/54AThii23H3kpuigtDO28x0mdZncav579hGlWbjSPkYJXNHXTwi2jHSUsduz
5rpdCCHcgE/L7PAdE8VQVBlBkIUQ87BFQc9eGo3ao5r/xxCGooNKD/9jyKO1TyA6I9wubPfOJUDP
D5FxZwb6a3rJWLb07xFVwvjWB0o6Rn/qFwvm2eOvUKG/NnRa8GVe/7ZGdeNEL65GE1y9ab49hVar
eeITw4fgfjO5TLxtlHNVKxB3dYIGTLsRjPS+PuJoTKtHHZa31Xh1cFPbPnsSORVh3LZRSSJMQKyr
bvghv/CBvN3zfX5/GvZPNsNMNFP9g8aFftLPWsZLVD5Dxt3M3TYT2lFwQ9qbkT3gq+goZVxxQji1
v8JEF/itp2mP0GpF9UgDy32bdkq6jO2SOR3xF2HRKMY6bb2m4daNeVozXQbehGG/1+uh679D62XF
ZTHnfMNldFdISDdNSvdPyxxNeRAItarvn7WirZ97HaUurMUlF2jbKONSdTZ1T5KzvXqi+WePRto9
aYSdU+IvsjYseYjoLBxc+ZvBcrL+jI3I+ayDzyr+2aOiM2obLkRD1zV0/8xvR4G+2ffDqZ7BNqrD
deehhdMDY+RYQca69ZhyytVPaz79BCoEjEZtHHyUosnj2z1mxPR6ps+ycD2h2fdZanu1IhOSWhQr
cLJ73RVqU0gUM6dVwzOYD4ncLku/ajb1gH3T72nWDPLSiCwy9cmsIDnPV5eXT1EIwklHUTsNEaFD
pIDCwckGg8u4+j2aCsw1vVSRZs9ayCTyOFFq7vX606mvB6SNr8KQeh+kGVBElxhNS8Rtda0X9Cg+
xqK7eJpW19JC2yONvxXHnuENlgjb+kq/DNS4ttvp/MVic2KJMbCrzUSl1kCVWKFCFKqw7tQDaYzr
jB0asxjgXXTrKIXQKgs1ROwaKWlAQ+H/aSlsDYOg03ESL8FDX1L+7ADmA8VIVINeKGOIJhGiINaQ
4n/gJDFIHia+uSQ4srEmspDyJUp7RLLp4PA3mUeKaQmPMKVit2DJY8wYpFZxtuSl4Np6nuu6GK6q
CB/8f6p2czH3+WtsxDQjLzFOqnTI4TyIl6j/+BCXckHK/qlbrntAN8ZkO7hp1aDLRsNxP+iS6VR/
MluxT7QdKzqnaMAwshDTNO1XW3/BThR7EdanffYnhAqmBKxoreF58BDCtu1iREm6XNdu22bIOdha
zZ7fn4am2dPYBOZUi/GeGR2ej5AnteIoUKMEtIzjOfxRfpdusG6zyTtynWnsYphxrxhZbqQdYmBW
PZEeurw3drPttt2Y2+V4oM3V69GRT0bFYMM+UltMMMHaSPdLu0qtNRekrucRgVOHB+fFhsspjJkG
G97VAZpRlW/2vw+iq4Q7hvw1GjF0kkMk2L+djlIssRZODQD8ECNlh0ePEZFDteBPATPonP61R2RC
1V90s2y/Z65YrWazZzKZeCrTseOtZavbyM29ZOZTSXyNUNz8LVJow+djJGQVmc4+E2z6vjob0Es3
s/nF3OWFshSXqJvkQllnrCkSncUm83pRGWEgJOTPGJ94az7Jq71Swf6mE/IFsOVTy/htRry7Olnw
/4YHYTbbR2wzmxXFfRPasfDyWgi97cJd+OtS+dMrfGXP6I4Rz6mfvRYUCPOeVCtz3W0ko69WnHL2
kL8x3S76hiyh3Bd3yp7kPFBWUiijRwyUTMlujn8nAFGPmXw20SpBMEd3HtGFoLBwb2Z8x3WfIBSe
dR0GvaIWyG59wa1nyjxErWQXqqrdiAZiCExE3h9aihU+S5gCitg7hsjgFDacQpFD6v5mcUVsiMYH
esCbispEodJVaYf+LPbLUNQR0aqnCM0SmMw3FCLMozSKiHf4VEhXbszxZEVZW8LyJXSxi61puBWq
A6pFCqTQ3o9YVCarZsv0dDICcZlQMibiY2kUWWMPCPR10w0zinVFlKdMjjnN8VDCLqwIiR6fv3WX
4rLOI7HcihRPYZlgSi5UrwmWTPSpfIVUCkvzhEAVuvUUv4pURpZUJLZSBMULqRgQ+gGqkqqxWp2Z
eJ93GC7qogJO0cMid2iEMYRhYeVrX/Yq0u3mWHO68aTCgIlT6EyDJ19qqyAhoR3rZM1QThgH23Ds
QLXEHKrJUA+aWgaMdR4RbZQyyzKLJzHgjyZhliLrSpjj9xQfi2pbJ1YFbye9YzFsnse2v+4r+BNJ
QMul2ExBtvBm5YDg3wGXDO2YV2glrtY8x88npOPi4xGL0pFJ7VMEQ5VN9IhFAROMDSMFehy5CX2H
XBC7IooUQGjyBB1sfGnQHGMk8hqNzihafqKYhzr5j5+HuUg54wpe1Zel95ZHusH406Vpxyr81U5T
aMmTnP/e/RSvR3J8GtfO/AMc4c7Q+CT9e/cni5DJCUttl8E0lgZYUKrHKoMFx0RJEByYcMcAheyb
HwMr0kf6kG8z/VxT8aTxrynoEwacaJB9sYWhWmtWDiqUi0HdHBAbTHD3hz6/gjjREwIesnpvpkkB
vzBkIKi8jdKbqO3kMjWGER+ZX5DMZObsiROYo0RH1gFQWnMytrj8hlWHzTcxFxerZEBRm4DvgL/S
4Q0FGHEVyucfd8E4C4HkXXq9xXVDKdeuwx/kjVB21Nguxk5mH9O/OogosfSKFBQjXJj4ouauTfZY
+MQxUy3sl3vyr6DbWg7NTUCUHsbDX0DTvsMkFx6iUG9GaTAtooghbzLpQvcA6S4SS5HZmP0dHoYa
f87KM2SEm+KfcoMKFRW7ogvDWqGv2ROy/H9j6M7YDg82j+3T+miHYM/93kpDJ5C5rtvoIRhoFYNw
ztZMmKBlTFdYNKaaLihhUoVPojLy0HjuF1dzLlhWRWyZR+BHFz0iPrznU0glaL7ScHaE1PP7kt6o
Zi5r+gCh7o0so53vpNhhdBrVMSmHJhnJNLTD/rSnEUoSyNb0jwrTedRBp1lYmsYII4lNxQwBfrZ2
+ERuKOvDZAgBnuonAfVH5M/cIcqO2xOKq6OQqEOWAT6uDk6BD8wj4lQiMixmu5CmPNRM9d7ctPpp
s0yAATNsFQbMPBkvfE+ZChkzjJMyRT3U1IG1dQhWRdZUA04kq30ZI2zK44C0ko3lvINjasM0GCh/
YNrFvXllqgAhRiFa1CLtwjot7WfVfMRDZWwdG6p5h8lsoebNXDqGI/CE2b58h/PNzBV96fZ13LLl
YBAowwSAAJWbjHtKlPqrFZLf7MK3UWeaDtUkA34mTxn4+MncVZG4MxIrJwtpA6bM6sc8ewYtMcjI
y6PcrZ3A+BT2OmeOi2SWjI4zt8xLdE6UJEGMsrXx2I9rB1gUomum7t3LErGQOd9vDolWhOPJBWcf
w+1o03ILrqJy6ZKpsTObqqE3Y8ObiwpH/WD+bAFnT5uUF7mrLrzdxYLvIwzXZSCwxt1Il2Ex2LkD
rrDLI2z2coipM+mod+JFtWz59HnZ0TAz87NhZJI2lMai8pmM2tpzPHiJZrX0smfPyfbtfkjeZZu2
2TfJZUiBCAF5ASnMhTPkrzBxJFxcCzaDe9WUnyYhJHA6V8857a14swdDuRCswjprtWQf+KZMxc9E
aLAH34JO4Nw71SYWkue30vKCqhvXkdYEy9fcBEe61qgMaqCLLl3qT+x+y7dHNBtTkASyQ1dCFU2M
O19wW1TpvdHJkJl56vuEKji3n4vb4pRpjyDC53WgPN9mgjNUhrCjHorajGrdBPOQZkTiduPlMgZc
7qiFUlVSCKF4TbnR5VzRFM53HkUvM5KPITQQOCi8L47ARJ8OJ1CpmZckaG0xIs8KGhR44Cni4scI
AyrDYRYr5SxxqMVl/pg1IxBXGDXAhxXgtDvkIY4zlt5CAPMpIyzxYaouZ9FaS90daOohnkcHI6EY
17YlSlLtl8siVhdpQeQcWhtZJFHZabHs/eA3LpAbFAKqno8ttZ+1F6FzBcUmIoAcoUUftrEkMash
YErxDInYWhjUFp8u/Vz1xafzudQGaqgWERzp00FUQZ8Ff2r5xc9VnJGhW1XL5YeCWpVtxfLQXKaQ
bFZOgZFSMl2tdD8z+4UE0hCrKVRH03F/1XSUN9RULnRd9H2wK4I9BSq8FTJlKl5m4KvuTbGusDiu
nsuhyfAXBGvH0GbArwufFJJJ0MZ7kFdN9DZFb0nn4S8qAl+MQBZMysiSpv9Qcc5S+Z8HIHHfxeqs
xsJLwvfDA+vmLuZ7uKcB/UWQQbqBG1DqoDDl7WzRPdghHxCsvRqyVZoOfFs1Askua2X/j1n1ZlIo
IKxREJsth0RE/3A4m0yFEP4q2tFVBKqL9PejPwsCkof5+SY1uPAIgTBkQJk8w+HmOvN0qDXoCz23
64hHp/N0JIXhinJUfVCVC0e9XiASUJUyJvkOZVDIYJOOSiWhTjb1oSceTC99YCaUflL+OaNTwh+/
ibI19IW1nfUn+pdn6RhBcFDjDrrCgwdxCAMosMqUhSWckg1D5RvSY7ymVwwxPoTIhOI3rkCGGY9j
+hG7NWZ7aY+pDfhI2qSEnpSFvfPbS4r5id/nUoVWiiRJrZq7TdT0L4vWt4H7kFSCJHniqRoueW2N
b1ytArJQgshrAcRDAC5g2Eg4Yr5Xpi75ylQgeBI6CEaaouRgjewQI4oGEbM5SUaLjh/2wcEw1Yri
FL2tVjK4uOnjXLbW72N3Nf2Mv5LY/oFoTfWCk7lgDhUPSzO3NvbNLTK0UfMbMIyyrIA9/QPt7P0S
8A4GtqtYJQOL5PQfmFbcZ3B0js61U2bMsuZvldMD8ecRwy4nI3+55g0x/vybLFcfS+GV4A97juw2
3k1jXOXdtbV1IZoJhArpwEJ6W/54A/Y1upAF3xDXZq/XM4gB9M8Mp9xI3+xLT/Jo9fo9xcE7P0MF
hUZs7GKL8Rtuz1/d3KY0CQQWHgxEKhOxTUotCqRAb+JvIjRGr3mGvFOWUWqCdUZjScJmNChsqfkA
ArGnHhZQ0IwOOMCl5OnKzMiYyRgrDSN9o6Ig3GnsBFYrw9nwVy0rcJAD3xrF5RPavAg9KiCC+NOn
RbsO3qQKcwzmm1TS6ijT3WZUClDJQ7RFRQPZBAQTyCCUY/L1AnTO9kXZAzg9MS2825VALisnH8yD
1YLj8Ascv+mIEyeGLgeHISfMtTanIfk/3FaUzWD9IQxLR11OdX9xe8gKf8WyrP5H4ifbHYOsbaHT
4Ma4FZT1rESMHihX8Dd0IOTxOuhxECcBqo3xKiqFJNg/GWTlmiybeJYiXwdj3MsZzlUf+hD1T3H1
1LamX0WNOdDsCGncjjtVdYbBDOURvCFL/pFC6muLZnLsJZV0xkeqs0ST1tW8qERWLAwkQcZ8yFi6
vA367uTihPmhECx+k4gW0H3434yWiLH6HYvIhlZXH/sC1ePDO32dqiu2lORy83hMWRD5ziHmQ+ds
oL49AYiS46VvRK1q9LEliTJoPVOllvh+bk4ujxSwsxFPjEwYWpNLCz+iQWuCAZ/aEH3bLGRflWW5
JfkSFYUkYqVnodIhOeWIShLLfOAtpUCnAqyycP0GPGRVH5NkY37CmUcQ4iUIpIN5ZJQI4hXVxjyQ
F1JyxSrqDpVTjUhbBZl/ACr4q6AiLD/lL3OufSZPoP+i6C/69NoTTQPnQR5ANlu2DA8wdce4KckX
3qyznS0LHT00ajKIVdOlHoQcJ/p6ZJ/1d8YQWY2eWp+Qdscg1xgQf7dPbc3g3tA3Ls1TuMpdWfZc
Tx1UeuehxnPTiGJUgzvK8G/0EkVgaYElohgCTI45UJ6CIgjBHFMUwa5lEidEr/rq1vkoBY2LhR4g
ln9x9wdDIh0RZyXxB+GBsmNW3xe+8QvidFip3mn7Qt/bN4/wevh1NiJ6ipaEoNRyCquJXTeBSqOm
w3xQg+xXho2rgSHr5qsN3Scs++XVG9WEltVqWq2AajIdljQHtaHs0OaUR+Kj6l+nj4y5e+VNNyYK
y+uYzXmETqT+oQeKVrc2XYzIYP9BNqrQqvRBS1a0rH34gqGuXq9tuI7Vifrh1Px5olirAa6YQd2o
lj+sbViDH3GHqaudXaRR5EMjqwS2xABSY5jOEBw6FOxKfASUxbmU4sB7KJFm5cruLidDwO6F66NI
a4ZOxWDdLNL0NWwFeOWjQcQ5xGaohq71U8CTi9n9IucyfzqWzZRMlaxntEyROVVZjZPzq9XfIQNC
KVCshIlGi1GHHtNDDCer68yki9BB2fpf5RT7wC9w1HT0OBOo02Gg9Qa65q094zLAAn9aKBNP8hc6
oWoiu2KjZMN0JcKW5pHbDhncoYSc6eVFohzwamBQNVw87JS9tsYF4oEpzhSH5d5cNUsCP7/S1K1y
fbbsPU1EmTCclEk22Q384XWyHGJJkzMbCBJcBqDp8xVl31ow2VkT2fuM8KlrEosdyjCHV+VQ4X4i
GoMqZcdUdSn5eQLnNtchCtX8p/wx/yngqlDaoEpSphJfs/MjMECYxDIxepQ8OhhfDaUBd1umGyZq
HEc1s+3aBI8qXKq2qMhG+ksV+y+uv5jCBfUCvCy5wYJRa/nvdim+jJ0EwXHJMIVIyoc2MZvm+hDJ
Y0XS0dGzbdfj97FnerQ4YGmeeMkSgwSlS0IsjTiL4gn74ZVsIXknGRGEzCKZZXsgo2zwYq0076WH
xg+/dMFJZrJEl9th5CA9p1l8w0ZWs3kjNlPDkqvZD/tOY/IV+0HFZ0hbGqO4Ai5D51oKpzT03k1W
ZRxksyrwIVSEhFJLXFMsmz3woYgMkguS/pNSBP3bpco6omZKGDy127AdxMKlkUrfId7xnhHSYoKe
FBpRWLNhALDJbuA//R/5cooz/zh0A2FdPWkMb/kgDDagbQVmsM0H5BHMViSmp6IIUzGdgJ8SfTtX
nlCNVwB1SqyGEv6D4QqkHfQ2JAeSW0tPyqmy7BsnbhvtkDeyQ4Nx8kpa5vMbwQU8Ah0F2p05Liqn
BTRKqzGt3FVXo9auRHcrXbto4G+87VR+94bHmMOJk9/GdrTZCAxOwh038NZZJQ5HxtAmiFUyoeqp
QcMdBe1CW03lj0x8O/PtOLUZ1kQc6W2spvNN1tqgxkusIp2aF0/cSTUvwp6j9fbmBS1LNTkGdOCt
0QPli+Y3DKQcfANSp65LrjARdZvCnUVxkaAMrRjMOp2TBDyzzkwAeDAe3sm1sI05uvukuF+Dyqbm
Tm1T6goBm46vmXr/t7GEVYWca9tkCkU4ajVmqC1UgSVN9XCHtOioS2Y+Wb//HBAxwBDE+chwB+OZ
YHSdd62Rfjsm5UhmMwVk2eJBZqFRJ/tJNDdih8WlTslbqxf19xIZLw96k7rRZfWOcPXFMsqUMfnO
rwyJVyOsRQmBFlRZfrQRmeRQJ2XS17YplQHmP+JnFd5Ai1ajqZ6kyqQsI8O7yz7O/TE8MFAa0Nz5
hUGsLtCBy8knTSP3Tellp6JNEZouH2pfJ4NqZbabYxLdpRgt9MirWUhmj1R/yeogXGN3AlZlE41n
swJvqU8eBo7nKdNSGKUeKuIdqfcSsnNWswdLlBEMhy/HchwvdpFJ4zOU4GvDaXW8JWSazs94aGV+
1gpJHchhGFKC23ERcUwtwVieXj1ZbFvrElV49or+5T5/ocheB4Jo1KWxarpvFTIvDO+P7Qa/0ZYq
fJHBcHKsv9bzdfMejtmain3Uo63wsWUNySTG3KNCO80nUfZBhQQbxzNEsYqnqpD53N3aHYAYQTnt
KuN1WXGNjdDD0K7WKhFYYxYhY+FtO+MxsRHPxwpa5LrA5NbO3h/t3MZf05VdoMR7olHpYF2qYW18
gLoCBHOwy1gOo04H3Jwn8YMnxJ7b9RAnwnsqykSaZ4xddoucVzALECFzXrFzA9l2OReKGg3zkJIv
QMNC7UBlGlF7AMjUSqGsSr5eKBLLjnEn+2H566MfNvNESpr2Aaht/IqEKZVQiaQlSTKIcxTUiW7B
xAjBai3ZEdilJC6/x0WQQd1PR+XFIsgHF4gOxBsn/pHXECeZH7NvdDgJk7kU3YR8qox5HkkBS83K
E7TGIXaGKq1xhPgFYVxVekHoWYFpJi+g7pZjgPHw2K2OQy/J3C1TPsbBqd73Z7LbiazbxhpRvxTW
omqASl5VrB59LIrMiiKo74Lo8n9yrgTYVXiNegdAAhqIzbXU8XxIL90SkMxmINssl1DkMBS9SDUs
IQ8wKvUgjKWDNdSWQBgeA6KyZV16EhOnbB1mS+/c/zWMwPJscF+0YjqSGKrZEK6z+1TUAbMOLW29
NvMHF3vSFF+PfhyWQZJUItupfAtHkyAO+h6WBvktgjLNz1Ew9UtvlfboO9o5WnGlh9rTMnS/v9GK
TUGaKqTnwYjlUGubsYvlLvS8tP9lzZSfymHgBgzmWPBf5Evqgz+Pfm80rNctTddp8A7qTITUVZW9
xRQxAlrl6BHEIKZP0zXL0qflTqErdUFWiPf5LUibMu3voaliz2+tk3aeSXJ1Q+QmEb9Swjw8O2AJ
8MgqQ8FXoEb0jyiPYLopqsUqXFEoYCDoh1LZDhwkn+EkVeZ+nGyglfnBfrj63pnxmNRRFFf+uVfn
ZKtexOgKkzoLdRGBNqqOSP6S6OvqMDIjqzmcQVhoC1FIJjJXniluKvm8LVGuRhToXVgfb9QdR1NG
ZOtO6sQS9BBAcZhy9zfYJNqIggKkWKk2372XG/++p3Lmm95HyAqiD+p0zyPt5pTIvBSIgleUFBV4
qDCujzMqd1Cp5IsVy/DCF1tty35iCiU6liU6yX/slTKf/PvsGlP+7vCO2eWql84Rii2OVC+/2Nfh
e/6CcpCdkGm9CbZVp2SV8VgIpUSmQjiEmpeAxidhEJ023GHK5MJfxYl7BY6ss28VCYq2q42mNn5t
Hln2oolDJZ1T0Pli28b6xZ9rVnMCNFX2M11cEdQcrA+E6kguV/5DuxKgyEaRqEAHl+AF4QfDVmvB
42YeLVjV2mpewLGYoDN0xmxCgA/gHbZ0x2kNSIgGi8HbDCykiXYWpzPxHGs4WNSAH1VikVNYdJu+
+SMapm06kwfyFaBhQFu9brf5MSwmJHMZftIhSQYtos0dV9IBmukEQavRHASBJ2KRKaI3aoABJPAW
gvOcdu/SKkbCrSdOnsASKHH+pIWnfx3eYY3OG5kVKGB2RakQ4iTMcUsn7x0l3Qsl9aJ3ofJe9ZSG
8JQRQ4OUrW9ghyB06lNF7KQ4cKRWT/Gbb8jWy9DCwpR471wKN9oqbCD25WYggFOD3Wn5h2rSVju4
7KR6zV/gzXrIBfDltYlIAQNe9GeR5ht3CoXpZhya4MOolcZMxmFKDEf97o2YSxeObEhUKTaUyBtU
4GKINXkzGtSGNcGxzCisjFKjBC8jIWovyQJol8p4v+D0MBSyWXYQ9mzTpNnVT/+yVhX9XP/iaDDv
XequwnYzpVj2Hixm/EMSzPD3CpL4I3BcmVAVEeCvGQeGVnLVKsiJcPWL41NOnUAXMD0m+/HtDNwU
tEkluYx0Lt+BlsU/6YvYkDY0vAZtWoC4qmEdRK1c9X4lVaurGONFCXII+qMy0Bv0RGLqJWNhmvZ/
PJ1Zl6LatoR/kWOIAuIrrYjYd+WLIzUzVeywR379/cLc5546VbvKzFRYrGbOmBExwXjgcmqm7qhw
wQ2cTL6qbCH8UaNx0a33AWypfqpMJmbC7+CRfP+OVAHmAbDKtK+QHi9dSuCqqC6Jyu6UJ07pOaRt
D1tGn6U3QRSZ5OqrYEM1h7wNM6mkGKl2DkEpJ0aOV0EATsz3oDHAno05Q1zQZHkmyIVVSdMCBYNt
AQX0VgS9PpjOh6SH6wnnjxIw7AE5VyFXXj5U1M14M27SQET7mayT9yz130a0HbJnQr0icxqauOad
Y3OtSeGRjXJ2KG15e8C0YRzNBIbV2zxu30rrqbV3G4v9zn33NkRwaSXdjbHMe7o2vjYYcAwbv8VX
GbyIh9CJ31t1ju7vNxsGT/Tl185u/tVgrn7ZvWxax3R3i0r3GDfTyuL6izPEPWgOtl83qPK1h2uO
jO7rXzkso6JdXt0nc3axIy4Y2aM3ArVxY7AZv3bchyWX2XaevgHe5TsrFmq1o6PljoKwQb8xmhky
NaiIW/ElOUAQ6QLeIfugYIa1RwaR2Go/p9bvvn+m9yPVGTqCmjw+C5cHAyJFtXWiNp4FF1ohWxSX
lwE+TzNq9MlllqXIG3s5tMofh+nezlKz2+z83oMjKa/TwW5vBWKRVbFYtBry2UPtHB2Y1bq86+T+
c6AAM8naz4v7TGHAhcfv8zeX8o8yE6GY5BiH3mWCWRU+Eadk2dK6LHHS2DPyjQg/ihdmJc3cswm+
33Ap7X9G081qdPNWx2z+v8eI8hVluV+hyUi9W6MzDcKJLWKohSwVwP2xUCCgQXVFVwGk+Z33Dtmd
TaFsR+y+61ZG27gyohec7dY4JZPniLYfg3P7Rn8cYIPQQiC+w930ji6AqpCZoyZBwj5nttGu+Dje
kp/4lNuOEH5z78zWZo83MJV1/uEyABBBo5dK6z28hoi8erej//rN0UbH2fjOwujm8LjYeQkcxsa8
TkI0zsZoUNdLfD1IRGs00NwNc3pPIIRFApK3LIJEe0yjM6pnmXt2pN5GmNTslsObvxvbjBlHfu2f
rEZrP9f+8hcfgK9sXe/sh3OE2J1yTKqx8TDwfUxeqdO+DbN/e0R9iD3jIrT8+r9Lq9ly0gM4bR3/
JCX9U9xrbuqskPtL4HzDpSo6/DS1eIRrZkYP0j98qjKh0EBOxGpWCUOx5V86uuO06yqSkWBE81Nu
IpuYxfaYWym7Jmia2v2BnkGfwpeTr37Sa+EsRpvl5NmtL2d+jiupPSrfXsGqlcYEA07cKxve9kyU
C65MbvRyN7PDnI6AiwKLFUoZNAW4cC0ggDyNxrr2m48P33JlKvGPRSg/WfZlgfAj5IpEgC0CT04c
qV5dHDVxDV+jF0eHgt8v4TAOJonTecMKH55W2BFwhJJxYrBg9jJC8NytfGGic5mzmpGoGevmw93G
Ru/SsocfOfGuB82K43F1mVkv90gkAnFlugUfGFyFkJ+TemwPLb9Ka4O7T28gvEc8iOK07YMonSSy
RZSfskVlE5e0vfvtBLcWq98/JkkCnNRZxNRtpERRQSbszadqcCzei9X/UE2ghSdTjqsFyfaPED1s
/sioLXzOkimxSdOnNaBsCo+flcZg2IO3l/g+7A8ugC9t0Svemy45OAAiKBPb9Ru0WSl8wZ/zOe0W
xdhQZAwj/QK1BD7Ji8BHUltW1fxKTUAOZpinQVS4h1MnrQ3kpKYDzcS+T3ZlKvEqkd5jGDfN+Yln
KDu1W5B5u574KIMLNml7d7CBzn0Pc/5a5/Sb0oNiDoNEPDXobiHxOhE70uAtFnWqnOqANFPVh8U/
klUdYunY6TZicYO4cNmKox9ge/3WJb+Heijb6NLaRnbXiiudLcpxRMlQ7VR6kE68V4Fy9nLVuVkc
OPFW9FEQS/kljB9TF9rqyLNaHNVD/4g4V7i+QCw138C1sJ33L/LV9bN/cg/I+vpzi7UUyl0GpTla
Lk6dzVcWL9NTx+odOC57GUtWGJY82ChxrfToaVv08e1GaSSMXZxzAXxg0F4N1EI1NRWShJBp1QGt
EBtzHO8ClvZ8eg7u4YVxVsuRO9DfNqac4p0TrCoZFd1jjmMvJwXcwWkLcQgzI+2NV9QACQExdtE7
1ZPjQp7LKB4Bwk/c9o1MTx7GYGsE6NexQH0pySWCokRCzE4QkybTSkfmg5eW/M4bYzu4JUq5ZE/o
8PoBbpXm8pJVgwqLwEeemXeZl2LFIisDlfxoh7LDeq6BQ14W01GUHaxKVaXAtkTlvuNUzngWfjbK
FqT0LtD5NvjbLdh8ye5Pa0sTpC6eV4Ml19CuEAOPau3hu8fafLX3XDAEdNXkGMpxNcVTjnoQFYzE
JG3dt57YHdCbJ1625blCjyNlolowmthXn4P7SqVLM/0NJl+LnAUuxPF7oFmnNJMACIzs/VViGkbl
0z9/nXAfpDsLHi+b4WaoFqYZrxT09tMkKnwUunGl56Bo1oUik22/2xdcCPX70dZawk0bc4Pd7B09
2ucg6ywn2Akgsz/j8agbFuL7jrRCqtF7cOGqrj7bjEGPVK0xo5forw80yJh6DQ7zAvINPpFFv4Ki
+T0oe+aCrYy3XH4BHC/efJgTyFfygSOBA3fvsVLu/GgR0/5eIf79Mo/wLOiiPvGbWERuO016nwly
plcM0a2IpazoZu/EndmRGZX0Yb1+HArs9glbJJXAtPPouRvhxabjq0OBTuaDNGru5JyntSMuhsfu
xyxx52ZjBxuVjtz70FJj/WD4spcrqYn9mQNqmfy1DlK58Lolt0SNH2bfIHysGZYJiCmwnikL3YJ1
xSf+qu0Mi4DZsAWclL9gC2nCEEAF5hdcK+Y2++CeYEAlCjTNSS21AzZwcfLoeCtyLH//3kCngxIR
wi8lDfCKSQ3saBdugypp5zbYQMkTddDpQjggN/C/Yfhl3jEx+h//Sb/CGbJfyfei0Yfh9gjZilgt
2gyziCCx5QRmF7PP1pELWH7h/BAUWEpo762E8BPZmP+Q3hcV8ufH7QA+TVyNjF41yuf5upLssBnI
mSuqld/9TVfmCjWcFYr1w2KvyFk9ejtsYPvaNLVoVQapJrXVrifKwiGwE4N+edGdc/3sb4hyRSU6
+mQ4wCS+jXtZPRi1oWdyhqjau/dBTABTlB3pFbFQlBKxGWzdZQM2X2UsZg9bg7fFHbQOJ3Sb/s27
W8voY0rVvWJk08XYlNFodBhphloF4wdhM79YbxqlBoOpjZvy9pFiD75MbIoFkZwOOS1UHXOVOb59
7J1N6hQ7iq/+AgvMSKUIVSosvv9NAVgNjWDb3QI7nU5hVfIRnEscoXNq3IRaro5vGy50/UNT2sYy
TEesH2UdJknbSbUNk979fTYtNdnP8s7tl85JTEBN949lFHsb8PANSD0eRzGsKTeCxBgbUDnOBDQA
zYBtK2FtiwWVMnBjDnMprzgJBWU53abP2fVq/c26rctF/q+Y3hxDEOd7NLQaG8Cw2fdgyuAkcxV9
WAREqaDalH+RU5cfi90/LACCPtg1jHt0HFRE6LLFN4ESfgg3HFA4Sv/xqxpDQz0EdyBR1Nuw8CaX
2F04nwQp0o0Jqfn5p8R+v5yVs2K1HdHdke/vgwgtQxXBaKqJ+tOBnVl9yZ0HbQFtfyvIIohvlrQF
g4OIubckyNh8t64zJaBqqCQpfYNEHhBD8C/fx9tGoLFVGtPBEQT2QPOhKpvyVwzCJS9mOauoKkkX
hy3VM2x6ZEhN6nqLwsen9aBSX9yC4B3t8DrL8PPA9pCd4xhU6SWO2TMN43QSi5OENbiK7dFQN/Dx
B+eI0HiNaTHXW6hKQslWnao1D1Ll+hW6SOo8wA7HzceCqIRb6ZjnKXP6SmimmvEHgickUHL9v4KT
qEuA83SoEsbPbz6Jr/FsNENWsKDEbMBXQmQBPWIV1rSxagPlWNXGqp1UZQq1AdOvqkenuGqLnfDt
mm0nwh3v2JWJjN2mUpjH8iTL2adVXaGI8Yho/hw8+3lYxSsNM5Tg9C/LoDCUNOmSW8xrITRYeJyu
7JJeuEFG8y+eKYAUlOONtuExZZ6AIgDcY4T+KczzFIVWq+asqEZ3VzAywpg/pROijBW3MBd1iJFV
cMYVqQxENkdRTOEES4nfnzWDzyYVtE/dRUMsCkiDJwfpSECCkgjaBH+ARz3KC7E0N6kR0+GAe+74
9E8+SiYFuA21z5LGoxrAaqACuj7+icWwSRM2rWeOjViOB2vhQy7Fv6EbzESK7Dw9KL+f1QLyxoEC
7UgV3lg8LOph1IB0I9RZuVFc9um9J+bEBvuBiAo9dX0ws8D7Qg0WfYYF7Y2Ss6YHzQifASzdRMrC
eCblulZqN6sPo5KGRyp+tRoMrV3wGuoqQy0YyXdQYfd1sPG/Q3ycku88fiuj8/Txaw+K+ZFNgm1U
e0WDAVksVicV10FEEZUKykUhLXSO1kE+/aluuBavz+B5ouOu+2uKU1oGGBamm0FGj2/80bjtz5T9
wK2wqygZIfFid9jtIxzqF8YqG5HXXjAQQF21GYxDxuVIQpL2UlGpWImKeBWB18l3tZoE2B4TWVTj
i02O3pUjuxHbeC+rKfz3d8uDzYiScaDN8tuH81Iqxzlq8y77Cost35Z1tr+bVcJtZHEACed9MC1D
4n9ys0SQrgjucMmIWedzFezY6lErxCYfeJ5VvskErVj5hPbZEXRIJ7mgme1Yk2Uy8lv+NMk4HjJs
WmhAQUR7nu4RvLoJXdyTW/IigclZJOHV3f5k6eGTwPy+OSFFD1SJoUZzpFtsTe0QBBXQE3GfOW9E
+fRMDk4DsRoWp4in/4Exbd3R74CcTT0ZdVRxspWsf0xwfx2eq3JPPFosaDc04MPcOtURp73JZFTf
LInVSiYnMJGCV/QY0NVnWGKChjcKbSWwWbmj1176+KqxPbL/4P2151njrQYN5IzhxfHTUw9x2z7q
U/mivIagtIVTDEOqcyhLG/EDiYcUQ7vQLv0jgcBs38sGkHjSfcW/hOVk0mXWd4kZRB9V/QRtLVxG
kdpBTnY/nE0OOSQudPv0sFSnDqcPb8K0PEcQT8Wjb4/5bxcZ3QYuXK4ztr9xtlsZwxuEGKwJnXEu
wL3AbnVY7d8QGnF4d+vD5g1kQOVF1ew20RNDLnAptcLVIXMEKmHjAmBdqBkM8BQoDUzACYfcjJf/
nCykHfjj/wsNs93nrxDObVc64evvttscdNttkF3OawcB9nawzxF0UI9KKjGZ2RZZ/M3bjJCQnb33
CgnK6L2qEHTyDacJ/0hOaeWfvL8Qb4dElWnVLRab+THc+2Zrsvng0io2NdPH+uB2AsjcgrWFwJqf
YoE0dyXQ6/qHIsSP42Oz4X8EAX9HCV1LKcRz9kqtIL+EPDAG+Ahv+YdKsLQbCQXa6GCFg7UWvRox
X3BNCAQoU3YxhNLuou1flR0dBKrlxHLnkFNHnvystYMpaFj32TPedKcvOHs+1whN6t8/d/ajk7t/
D0BMz/GnuGe6r3+qhDY5wodwENjrgIEpEkaaYkjoqR7QHo2K4OyvRCByk4lxsqS/Iqr/KzxGAn5T
Ila3oOdjDCSt8kXxqUFK8QuBmdbKKqdRBqEjbSBBDrI21jQTLsb0CBEdgTnBIHUd1+8GfcQcwMx9
fG2HqC/qsEJxPFRBhdUwfLrINNJFGofDeL1mKH4Q91JERaQi4Qgnjji4ik0F2UDFW6Ro48F+KFtr
9Maix7LXAQ+I68BuzuFG0n+DZatTSeyFP2otJz9cqAX9F9CpCD0SRACeGDWXQv90nBBMag8d0wOV
h0NxlfqWym80nqA7NB8gG1cdizoBV3jyLTihRKlY9DjduPafIX8SM7GFK+LorVaiINKytE3IoUP5
wjWsFKwgboHj8F/a5tMDXTHNRyBCexdpJjQf0S62TEiFOsayMEb7D++SzdkP4x/mFY1hKPZhmdAN
vqBfUddoT4q0HchrQK25Veth9KFcI771ZjMHtw0VZY+kJBOKqyrdIH2nRklDOjYSPV8j+KI0+xHn
yRuimD7iks542Dv7kjDcpzT9hgunRyrvFTWmd76bgcps0Q8i1Yxw5Q5YSnF9eJ2hWeUqaYvOAhIP
QVy9z9l7RCiDKB4/Y2BOEWpUUdO80m2jwuaGqd7xE3pjyVC4hZ8+sQHR6efs/NGy6qOSZ5WkgJtI
simUUdBXPXTDEYt+Hl4REWbDBdSjokj1TuU/AbdcvN4bODTgr7hFAs4+3DpdPTjOjrCDlOfZgbL7
BNUnCBB8nKGS3I9nQjrndAR2A4wDDaStKwiPqODMAyATuBQLaDjw0BVv6WKQWQT6rxZlD3JPwvHT
QruoEwxxAG4VE2/0hZnBF+kh51NrQHeET0n1ezAAz+TS3OT75ZIL/n4PuMC6W4vUNx0VFLCg0lGE
IRxnemNBO/MXTn8FRhHTakQ+Ji2Jrk5xLoj3VHVfTUexaZ02gRrMrdURfg5Qp96l8UFC0zAkzmde
xm4Uzfqijez/ZE9jPOUJ+PU2mtNbaAvChbZej1mu5I0CF5HAEiISw7ETiwHhRwcnAW0zqmniMgWa
h1VgO+TrJxaLgLPVouSq1FKBEOQmvC4ExuUCBL8Bx/ZYTxdCXoAIEcN7aY9gA/UXIrpkQAnvA+AB
V/okchzhpJ2YrTFIKk8LRVBUUgIGvNqV1hQ5JOqQ5JOCKu0lkKKwTTgn1HY71o7ziYISOn8nLeWy
04/EUWEOS1AYlyLAGwDUA3irCqgEkuhWOiDAfK4+XZ+vJyeRXs1tL6lEfpxDMAbll+rSOiUqkz1k
s3rUj4YEmw7ziPjHTT87d+QaA9gBM8gbWh4iQaz5t0Ia7Oh5VX6DF8rRy3DZUjkcolrH84DANS10
94KDhTCJRKUYS2I5cbi2tDYRxlf0aGgDamO5MK1u8LGEmF39zXQbY7tJik6UNxVkqlY/4CRspwIB
PgQdJAgiJ+H9TBKgX9rfNKmY/sJ+P/kfc+iIYQP5BYTyLWoKLTYZNApmErxypyvI9JhsVlKPcjq4
SRqmsRtG62XHpKEYh5GM00TnQssi6QCc48mYtfRX72Ss7j6GVQtNSc8gBHukhPhkEezhItOSaw5r
LzpGocOvUM2GTsU+8jE0bm+RHSqfRC9PVzX5vol1yAEgTyW54GKwLiUcJICxfeJfsIrotAhBgN1e
uwh6CLED4ESxpaPIUTKh5FOUrw2jIY9z5JG69L+aBV+EJzUjqoc1dPuhuxS84N6Kg0eBBf5sHB14
4v5F/5fJoSeZxB+7G5yOY+hJ8R2PymPwTk8Yx2KxN7mPxhoLYJqqx2mpVPTvUYiaKa/CldpjqUX0
HU8JJXrybRfNTMTRv1/6l1ihjRmHk76JoSOgzUd6cowq//6TaYxjPpauOp/eJRyP+grcDf2Hf1DX
Uotp/TIYew0HBnIsWqVu5FhtYkOIaB8aHeQzPQfC40DpkEpQRAVEzQxpTyV0/dI5TWKlR3kafUbl
80FKenmNzE7U/c+nA0ow9MQF5eo/Fpb+rR9V8Z0bJ+fV29BU0BOsjSUiPK89hQRdmabXGRREHDD5
DBOkwpcTxvIX2sroQyjJPcFBAmMxapSYCqKM5BaYBcOfe+tH4tI7PdDsfmMop+qK6rLMts2k0VXW
DjIhDnTybG2g7Tu+DAqxqSO7p7rP5+BwP/xzCqbqSP5fI5eD/IznA0Iqea01RTQkfhr+zSUwmQnc
sgH3w0OTNPc2EabwRw9SeZhqBeOu8ddT1iP8oxPpu7hvphbx+Sfh1EhJClWnvaigLo27XtPxRav2
4Id1oLHRAhS1jvtmFw8F/H4fQNEoJ005MmKelR4B900qMNJhr59jZHEF0ViQozCSP3g5s4L0/IZE
Xgx7qMHRalJjOZ2YapHBOuIVgB7egAfkcQ1cEVkFPD3+FK7zUVdw7zdUEro7FgJ3+vc3zUhJIzQO
Yz4crQAfjVe5ngWjw+jL/kQPTpGKCOqYanwaj2NczvX8P9OTK9AgDikHiBD938eC//HzCvQ1R5q8
n2IMPCIT2lmJCLPjRVFIP4heg7/izqnQiN9Y34Hi8T3ylOOeeUF3TTzzeUO+DIFLU0XTjslCNMTX
eXMN6Zn/Mg3Yj/hg/O2cvv3RFnwmLV/iR8jRgAgJcYZw6LmV50xPTVHbkQ/VjWlIgR5WYFA890sk
6ilVN6JuzRGtYob1byrxdD5jxzYIv0WMZxmDKARTfHZqqUtzHojpKcMwiHYDe2RAYJYydgcf6WOb
CFez4e3xMubYM+mOcZzXUzoQfl620YmiKeMNNSQatM/geWthoLewGNygf/59q5z9Nh/SKEaijC0n
KDcrGJTR9rYfjqeHuIHfDg9Qhim6Y+6dInfZGsKMIaTEq1fKVSkNqMbThL0vqxsRt4hPGlEDbkmD
zOodGl69bdA+RP3D1ZPcijZjZUZnDu0H9f6rJGTigemXeBFSwKojeCN6wVg48hbPwGiLwyN1MExA
pVQP/wYVJ4TME+otLzRg+WuPrpj935tWKo1IxM/N+PBVDS1c1BTQv9DkijMpWz2DFi1qb36MFVZB
JvTP8bJnvMnW9LID++sCi0x+cJIpEzLAZFz29Ma6LTVlL7kxCCiD09RsQqF8he+5FTm9Sio+5h81
8UbAIl6DIvyhhe70SaSOpjk60r29kTpAi/R7Ufu3zwAQhWzieko8QmeXsDKp9SS+08/o6UHa4dHX
F8UQtmPy6je/yu5JBsfbmYUEvsEDXDd4ojZNQ+Ffwtar9rMVbASTF/Ikz/Q1kIYjz5onHllYKovj
uRzrEZ9p/vGHoclbFAREvX619+lAzUIDR1cRrckNpZ/iOAQPrYeln9FUAibI/BEsBzQ6IrerkfCB
GeIWL0xbWs1NUsBV2HWdKL2xg33UYuwp2kVFoD8Q/xrQ5mvTkmob5yu/ReVVtndBWafytOjxOotE
FpcpPEflmHkJfefJmSKMQb8b3Yx1+hdAsE+mMlgrkueMtiCckruF9mu1ln6k5KPqWaiGv3sWNnRP
RoQecOKrk0KK/og/EIoiadO0QdH21ZOrKauFsc3hUNbiEqkNXXxoaiNLSPEBYTH6+KKecDVoetlM
e1rFUxXhyTKH+3iakYntYovJBHRDPlXlB6B382D1Wfz8DvIL/Cn20kaXJqYckdqQFGgN9aDyQB+j
Z31jSm67r7CM4KwLgpGjXsFyNMnmFPBq1qqPiUi7G66bsoaPhaG8z0BnmCrkhGzAvLL58HE0O+6J
xbFbY5aQ1rFnsePjmYppL9x39cimrPE5UY4cejRUYVAF1HEKfQKxG89bASyMBbKQxb7NkcT9k4Io
2mBDFB2/Gkjc2GvOtEXSzGxab1H4V0/Njjk50ZDkE+y1l//KGWR1OhyUbmUl0aEcXG3OtAvBl+1J
BMA5qZOMvov4MOuUhbFyIe7UuLG/cicXRPUX9vgnhSbZSNna0mIEJeq+x5RkX7P9au/UqqJQkJlD
k6elKOZJ76FGgFcZLgnmGKSGfh8NDJLLjVvr3zeuXtc2+kxEWQQMpGkF3Sj4GXHla30eCdCYFVR7
/RO+IG+6VFrDGvABT2r25E0qsB03zC66OGPzex7s8V7foSNp0IZETVRocIMCetycYVyo+rIVPimN
go1wqKB4eV0IN4+tnOYe9/jUt3CHv8e3odW5uTFd5FRsA+VGb3EHt+xbXQMOMKphAPOs5whMYl0A
qnKC0LkEOm+Noj4ZyCSreAbHzRmI2qOysvUrdGrqIobolIPbLchxYxL6WRjeloATw/Vzezmm6/a4
bK1nD5h/R+80KnCflhFtPcLpTKdHxw6D9SYFPADVf7Kz9x/rI6SM6m/jHBxAk736sKgGJzz4YZ75
+fRxYNNtWq5zbZ3nlchp0WOshgFB5xa+/Ml2sPx4vOAMg6ESLMcbWpdNf+lmre2g2V8GtCo4RMXE
gelLTwAgNgvf0gkm4h/MG4PNDVbkMMej6w89wkZqfvVqmS3cooZQcalI14bfaiVg9N+zJbX1E77s
GP3gFNT8x4cjZ0knBQDEY5ZPqgxJXFsdJrWj2zbnnGfeKbqtssDhk61+1sbBCky1kw/eyTV6TuRi
8wMGi61MPbTBqFeXu/tKjgn/OfzQTeLFf/PwlWyhk+ITtO+dFk+Yxr3OHg+EYlrU1XesVsV9rwi2
m0FR9mpz29127fWZU39820TnJrnrsmvS5Wk5ssqKeyWzo3mm+X2AS3jeumWl/1g6QRXWKBJguJ44
xdKhDe8B89521ttycarGhrw8itPvnZe98u3W33jom+tbpX1XGzI1NrsMIr5rdqzjBH6vu01jUIGj
8QVMgSoR3urb219SyJnZvnW6dwpYUxtCx/hE1H3uXTruZevzHpWt7VavrfvLvwIEX2PbiYx3rwoz
gFIVlXJrnRGEWsEFZXmnLNNmeiSFs4B1TazV8DybXq3wvNXV4ohQHxBZQHEo+wb0t01YTYw07y57
NUraL7/ybtWMGX2V443jiXxXvYR2w9ssg93Bra+h7JPmnCkJYxQJS+Y82FLX1jC1+HlED2/vfvjN
fy3k6OtiuNNacBrB8dzJ0Rke3drLez3+0VCLJEyu1QdnfHLCB83osGXEtDJ9vbz7jDbZeVWU2MvL
A9Vm5wL0ic4/J0YNa7oBLUvOEzokJfuXPEDRRUBY/q1g2R8Vw74z3tCHI+sOt779nqNieToERv21
Dpmi4a7PiEwfbjEwuuwzbyzrYEnT2q2G7toAy8Ko6+VeSedILLkhRayr+Fn6G8Kzqtu8ROYzpvpx
TQ4EHxweO8JSBrm6xqPFs0o3505gzM72Ayim19lp13v38f01gqzqeZt/xte1FhWYAhBm9LEX9Zpt
9cPDV3PCu26yqMTEpTK5kbttJjakCzbC1o9NOWt8eAdbeojnoxtBsg9SAxEVki2NqoJ2c4rNWbW1
vw7MXjl8wnSsRuwVVsDmRHHvmeAfTpmUI9nA0LRRb5+/v2ipUjb8nOeswKvaq6fNJhLZW+fYN4+h
U/Ef9NPqHTz/cWrZ3W+n4Xr4VL1m3uHsDV6zx+qdbKz40D7d+sbkXO1Yln//eZjxmY4EjvtuXU33
DYm1oH+Of40K1Fsm0TQltaAGSNI7UCxJD0U8erutfFGvhca7XXuG1330eIWbjb8/oWaYnOEVtl+d
29WvDL6ghdfcvOudCA4cr3RGy41/hC9FOMxRh8EuAYDtOjU/OFvBedl7Z50mtgAPr8ZRCu/lOs+D
F1Yas+dqSzkZu0OMQaujTYwe+Wu3fnQa0fHhMV2q/6rfm4dHJ73+C+befDvEEqStJ33yqzymH+m6
EUmELyTIOZMGdLtK4kZyhgEb9Fcyi+W3Q+15P4ZrHB7ayzzYU0vEQOY++Hr1KJWBJ91RNy3ZfNk9
3G7gcvl1yNW9Q9uc7fzKy92jzTLdEg3lKn/gtVcwZCD5v4ebm12n5A7l4nkc3evjDJJN2/g6MQ+T
E/SP9qV//SrsZBOPa8Hi8pXVkHuPm90m3ZZOM8yNslaBYONG/baTn5UrPCgU0fCy5tfme3tdfYfb
7kOtTrvsNpcMwz367rAt2ev83imNaF8kjcv6dknf1/i8TO1a52QnTs9srKCbP+/D6to4Bpsjzbvr
nkNPm2a3+iQLuLfNU49PZc+7WWt72b7dAA+bo1qz9zz3TxzxNZcfJE0xBla0rfStgXnwLh1tMcfo
+ptnMwvI8ngZvO+0rDUiK1+fGv4GVjsylHW1qb4pC5QzkF1Pbwbv6Rq3BiXX8GX4GbXOepkaqIKM
gXNBNvV2vg40wvHqg3udtbyb3Mx12ZxZxzw0RycUrc00q/6rw+PM1/lNqq6NuW6edj5JCC7lp3EV
xO/V33ODlJ8n1fgGiXbpVR/Bm/TjQJmKJHw3OENiiMuhM0YqBH7WJYuEWUOz3RW861kDShTtyPpm
/0ZBGPNRGrYoo/9hwyLSUo5ZoMlUqwShLFLgX//VfTXQs1oEOcCfcTwEAMdaGK/ENieo6F4jYOHR
BI4Yh3w9oHAS1VBBtHF5o5iDseJfgXuEYqV9CGQC10ZDgwK/pRqmeqRx3Ewp28m+VioPaY6QCZK3
OoGPBGs0wHgXZ+QcxyAOdRdj8S7lhU3o405GseSf2GYq241+W8Do02RAEf9NERrSVCDWrzx4YP2P
ZCIovQ6+RqpYhHdMLNXZRBfIPUi9I9LaUtVEfZxkHOacJLfTRLqkU17Z6PH5X+bK4Vtvl78sKlx9
ePU6zSj6AooG22GVZNnh2HXt+Y0hPgUFSMTBVaOpKmtvemh1n93H932Yg1RNH0hbdt4Rm/dpabSa
sFKy0ILfROeiZli+WgQpGQnF3idieLvZIPeKi7uBpW97+WQDDM8MJUQkTeMJbjiJXcvyqoScWXQz
sIViNzR5FkBYvOnqDdKRGqz5GQEM/hudO4vn4uVPN7OCI1VCOK8YKPbyzoFGiHyNfjOptXXPbz7T
v66XOL7wc3nT3ZDjoFtHBn11G/vwUY14hcZNiCxR42QxEgo7evz2sqfrn5qRNcdsCE2R3aljlIDl
DvfDCpxdTijOkzfMiMQS7XcT3GlVOd9RhIF8c3AfjldAOPqlw83yPjT2naY13PYxsCmhEV/d/fDK
xnihZy1wUlo23LqJ0u65ooXSuxJAbXJSOqT3t+S2//Yza7ycENb470VzR468G154MnPsbdgk3e9K
596IqsnkPrRDzNSJMt8k4BjfhM2xRVYAxm54jV10eQBHt5ZGkGTpnh4x39b43DqTFexixsiEHHWk
iPKLGMe9MJ86bAj3BWrVzWibnorIfvtnYs0WpmZV6ABPkVocChZ7ZDkWTj0wSDAo69y4d8zv2iDw
3vHL3rfMqAatAqnPa2X8O8x31GPY1dbFGqrH9h7VH7TI2t5atuUiqcCLgNzZAjyeUK+AAwoodm/f
EVONm52D6TrvD6mQfd/BBRRlQrNns0DgB7m7UWF7hMsVQsm6a/xbBgVnES20EBo2PB4J0nfzN++/
ho8J/imU7CnMXY7+fdku5/vuEjGtt6qHV06psN66mQB9BNJRZf7GX+HEBjjNQR1CMyjMlpX7ZeL2
9j+YAn8/G24FGqnphrQhhtUpjg/hQL1fgGQxm+Bl1VkDXaEUJF5UDL8PEw6v12pZb72rrtfIIm8j
doWLUx/5A0SR4Bda6XAbNXZ+kbsviqM/jXib+Q3Tt4dlFtQrcdEIsrQZN/rfNyIv/JDoeYSkSrTX
B3sYPJ9VtvHuqUXlNSnoXvfjPWiNRVIza71Xx0tQTSD6oqAOj0TcoIcR3FkYfK/gOTtxNSG1Ehoi
Qhbb0RM7DwjYbIAuNT019/4tpcRzd8PnakUsaJz9E6wO75qTcYZG0atMbAIGpLY110ROdWQXefIE
Nv6FQOPmv1AfHWaHWnT8vpaB8Wu9aYbJOUtb4J6xDGrLtDwjAkZs3KMVMkLT2xrx6bfdaRYBvjGO
4vFN/wKkRcuLbZeTtIzeBntx7RFlUP7Bs9f51Lz40CzsxMbf3HtgxAFJ5OLVaj5+g463+X7eIAO3
3+6xtw3qexfKC+6eBuPG4nizyz+AfSNzdkKQPmFrK4CGXB7SBqJxhhKz1YDarM5/5fjZWUI7DI1R
JVxSCDr75tE1334GyXdgMvO1PuCAV3pG+KQNSucKwQZJTTZ+t3N6JBp03ipZSd0l6eMQXj59w29R
sTLGVs0tcaBYO4sXKpxtx540Ydbc5btrQ0M2XZ6dOXu3EiZ+0rj7SxTeaVGX4pPhD9iEk7bthG3S
Qgd0NjzS+WrgUH6mog2lrLq4NinSb+8gL/a0UGvXTqPunYcvmNv7C36pz8noOXjFZsdMzCdxENbM
GDMCNcNXbbi9ooUNKZhrjkyRJrkOZ9uZ8v26wblB7wyUhpYxfsxzBEuDfSUCdt9d3J8agAb24WDf
1QIMoFa4j8KtMo2oNoxA/1FCnVqdfbwbCy15yX+SLtLt+8TsfB3oe7HEI+NNrO81T0xKA/Cq3l4+
vH+Vwfvaqg8M2Ozo1jynrsYsxtV7UYe99ffojXFdgtERPWfGzDKCnOMOpQON5/sXRGIv+ga3m1/Q
hB8hhxIZAYFBQ+oS//pdnS6jW+le4+2/4luee9VeZrs5pyXPa13gm4kS6x7ZRdhcWCUazk/cBeQa
gS/X21WomxGTl4Ys15Ke916Bl3W1lVXjqE3ZGIj4MLLn5ibKuydELZB2mHyH1o5D+dGxbA74blGL
DggiboNX3S/S12hL6MbaanqnMsi71k+JFnL4/KLnGT5vrLgf+0LwUCw8T9K9ThWBGaNBj+7RcljP
3Wb/MjLQzmAmUdm3suHZb4DhnNzt2aOkVMUBkm8/93AU94nNdz22/J/HdzbMiSeubyKHG7hvvL+1
CH7x/2Dfa5udbHFP6xOiBvKNrFtrtN7L9vYUgXE31HOWRW6BUFqBgbF4nnLAMzFFk5+YK3Y8UIAd
MmCM10h1tmThTGjEbdt2ndiSzolwg3zj33bC3Y1eqyfOZxX3MDn2vm+0kG+9QEDRWCHouvuX6WZY
jEtkRrXhKaqdiJyMfzvfnHGN3U3uMn+krQ0g7mQYpL7c2oYjhEw75V5H56pf3tz217/rV+nV5ltK
wBUKAPghdLtmmG3g7Dxg8uAOSSYCtkG/SZ/s4uryJefsdq3XV/5VpZK/75wf+JY6S4IOpklYue7d
pRjggBa4NPFY2Itu8eT1ffSJTHf4Oe9mKPTv4TKFRjjg/hebfdtcbK7hBVpeeAGszFhD0ePsl1g/
GIEBq8S9IJA9w6lAsADJwG1xmhw5ShvtuxNktXCAEya3KLl/VqDZWA6/sSnOvCoggY5RxpsBdAG1
ALF+YPKFhOm8MNqFr9WJGqJboT6TmiW7gF3x2zXgJZpV/CgIvfTeTM6JBTI3GlVne4I5tsnfit9K
vqF6QC9biUciwB6+2LwBb1eXkwWoMxo/kwd78s8jXkLmZseA9YCq0b0XwGUmnNOCAPeCd0G24EOG
COI0NFQLEt7mI89T/LshjIeqGTZ+eHR5ugnpzyNtFzKYCCGvWCXJJal8Q8Q8ugOAtofbPC/ulldi
YLokY+QRXv6PpjNbUhTbwvATEaE4oLfMozhPN4ams6CIIuDT97es6KhzuruqMk2Fzd5r/esf6LO/
tXPsD+cvFx+X2dmjHAQXJHbzhjofrAfrjqfN5rNiESspflkVaLgaC2ev9QUIrlfEW9GPDL962ZbA
SmasJFLdgeOZW0/jD95RY/Gyeb8gKUMbPEe06eJ+kR1liJNDf123auPcMzjlPn5Xp/VcbeL7lqKT
E+uomqxVBQG9cWH1/TV7aO3fGv3zoBZVemv6ncMt6wXSKDR2bhkcxXqdCrs7SBdY41+Ne2WXxoUg
VLy4qHO/4KOEiSog2vcpVWsTWAtyfkmWKTJ1foZ+WswpydFo0SMZ6cPcK/vRlarVuHc4gajiR5NL
XLHryxOA3z2bzi3GhNUGehGv9R73GJ5JfJx0dxh9XyMCc0luv5nItzNDXdwg7AqLeHI9JPiPKhyn
MKogqCCHSVAj6PnHQOm28wC3biOxYmpArtHf03X7eB8iU4Dwwde2nY5kTgqD+WPCGecfCJIfSPv3
z6+uMlLVG32JThbiVAmjGEl5+KLdCoNWV2g2xzMuH6L65tUmqB7R9uJksO3r2TTix/dJEhWTOWHm
95zrtIlEYtlsGeva2n3f1Kke7xbe1KPpZOEbfkc2oAtYVkvzluvzs+NeD7CiGjoVN24vF75Q1LTl
IC6i1oJCi3rCRCbWhNeNfK3jFehS1WhOK0NBwF2Y9z+Y+5iwm2aTJyXeEWt/5n+zRg87+IuZI+cq
38bsal19ySyQx3JCzeW3g4l79ifngpbU7SvsrOi0oEQRFINDUAjQx0J8z38P38fK5mjLV98jcA9l
kRsoNtiz1487yI2+v8dAiTWkWdabkkt6S8UZvPZPIJxvajLwFGoVymkfCiWRgC9oBYyqCalvCF/B
ntaiAGCI94bnLZrITEwTvPHJod8/i/H36YALSSOBt/ajrR0ub5OnRRl0FfgiBMpBuKQTkPN+qE7L
1Us8kerCoHvzzjkzljKLYPtL1tffyq8qs3xjVHwe56SZSNDWjZCdk4Hzu2O4+ONYVj4f4AniA5pL
jpVqDnjY/poDKiVGNvqqc7xMww2ssqjDzOE2TcEkXzyIgGy4fkwJhABzejI0p0+nYEQZT0iBwP/s
ntbnY3W0sA6gGH57VgaNyaxASw/3hDSJ71rxFc3sQ/O1toUn7sq0qSb7HBuePD00zpzFiVExQsUZ
y+yhSC6hKz54XHWrvaxUf8UZu80xusfcZd8zHm7TX5wIsOlTaClr6ovf1z4ABIV4rJo3aqRjWfjJ
11pdVjiTPLgY37m/7bI0cKsXEd+HUVMVEhCw43EFW5gB5DocKUEO4723XIGC4a2T6I2/isOeAiCk
baSuSc3Co6X982UYMulyzFhN6rIB/WSObErRA7Vn94RiT3H8EwUuib1dPvVm2LDW5ZFn5TZo8VCg
95NdR4PHB3RKEsgxg8Y1pBHNetbZ/6r2uxeCJxSQtdnMjAc515flbKscG6r+HLbExGRS7/LDBsKb
qwyVoaipCadtWh0JIeMhBCK+OOrg4faJcJ7SJ0rGwmgzoH+unNmKGS2gEucVMcDWNYYv4zFhgpoA
9olWEtJvs+MDUz2ulpOC35vvzIKONo6njBwZUzJZy89sFrT2meZ0kW6Q8I57Dg8xVIk2BPQULzMZ
AV+BH4wLPgIGzhx/+bFLZp1UVlQrRNWr+EBh8KC/v9YZJAueydkpPaZqmNEU04GIGl0ugbNvDTc5
MpDjZHuhRGwBaFEW+u+b3t494e4bgMlsCc4NRuKdEN+AMmpSSvRCh0AU6srTxfzQgVkFzQAFTtl3
rNdwxpKQOoq2pQW/ku1IvIUKHR3ffd4ZOVS79V+H1rpPFaMuyWrjmynxIzl83iRLnf3XxX6aDQ9u
zAcAjg8/8IZQJFctv9UDrTQf0/dnvOIpaKm0cA/kBz1zUAwnqvsZvY3B2e0cxRn+hB8J9xTh/BEG
Qm1SnFK4ecfz+hETxsBzOzhBcpizBmkAHnmkgGvq2nvXY8d3MOWBvwIO8dFXTyUSX/isZ+J48BlP
7qNJ+8VOCrDkXLu8ailhLfGxZD3s98HmFLcKa46wsz/d1z37sevIlb4ynW6LeH/+3S9rCgshwLIg
h/IcgmRcAsQ+BcRPWcFdWpu7hwkA+b7WqGd0UaLqlcACIsydAHjf6POJVJC4O8gj5JRaamP8PiFY
rTnwlp3U/2BQZtAOUKlno++sdbN8VWHrOevp5FjsuuONdVtUQ+CuTvCxG34672OmUbIp0kdWq8rZ
Cm75nlO0aDeYMBVuDPoFDyqUjvcd89qHTNlleRYHzldQiZNRcuBj4SHkSDQtelnqNL3o5AizfcOi
uPgpPdR045UfbuwH1re4tN3gRD5OKHN6x+JurR9fPbouW+YXv9kQBXR4wh9TtWwhWj5gcgr1u/Ow
mMWQ4YlygOJsmqNaYCJmthH2dAzn7i7KZZhwlo7OA3aynn5GBWAP2uAKT9PpwFERsy34mraQS64r
uJbTlzOFdCWPpt5VHIXIYKFeQSEgz4KSWoMhXjowmOsSJ5Nu6VcyP8Z+I9W9JifW9C2I8vPkM1Qj
UfSvMeyGOKYSGQj4G19Nu5wJqe8yYoY9vU/I9/rq6ZrSAMcP/f6Bj1vOs8JfQ/r0ps+IQ91+h2CB
HxM7AEqKu1V+iUVvnfl9cUFaLkTtHkDU8nkUYvNtsI7rAXID3jEgWBdyof8AmuCGtMx4/YSsL7hV
gPvBrrXIJskkAUHMJrwLQi2EXflVoI8hHJ5w2N68PiDDsLRatd3Xc3zPsM7GcSBBfS2wFILCMeVV
MQKDQASsmtnL7DMY7OrrjpRK/cB+nIwdHslUInxGExBLjz2kTYBCevQLMxQ6sbiksj5FzteYcQcg
C/bYDqEMGOWM1YS7E+8GzSbTEl7250stxA94podxFYx3sr6aOl85FV0rH+W3FBPTHjMtPEAjRPv6
YwSBaxlZzFpbp2QrN3dMlSSgHFN5Jx1lZAx0kcm3GnCDPsTY6ncIU2/+/dmLFhT/GCaFxgPjAfSS
ZepvjtSSFwsTGwxT3MYXZ32WTn2F89ErDduzK6a5iZ1x9+PXofEwykpvy3UVepLLMDrKdsLlE6Ym
1jdBX+fGrpklJRN2vLGszMT8sDqAbT/7L5raBg4gxhtZJUICkRa0ph0zx/xA3Boa/mWbnK1zx6La
Wp9XDXbnHG5Tb8tw5TUGpvzw7jeV+RgrDII+zgbzmbcVt3i+rn8KkGTDBIiEHwlXl5qSBgT0IuHP
KbKNDO6E/gYDArjj3exk3UC9MJ9XDrIHI3WoozBCaVqqMYkqbBEtgFPVuHSMQ9trr6ARxRJDUh52
17/dYy28bXLcS4MRNcY6OBdDnhOKnF/hNfg5qAvOwWjG5GDwi1IdpkuQGM2qCps3ofD4fmSCLUPi
B313cN2NT4d+HlArahsDWjaAqnjaF6QBMETg6OPW45UKeYP2zlAZHIhUkD/2nv4Ob9OTezvpXCSz
VKy1ssw9YOis7/SpM9rEV/HTdA2PXfQbiK78nQpFZlaMcClZKXr89FX2FovWZvjgzjjCtV+zl23p
HGhE1tM4XQuXrMHj/1MNn4SQi4mXgmIIuFoU268HK60CS50wT6VV0bDG4LNwteH1munhhT3prY/e
aAydZng5WY0JHMo9slyqcPiJsLlyMzwN33OrDq96f46PgfIwNrtLYrSgPZoPu7yAvamwpljSo57d
CG9DnOv0bM54PQr17YSDpC/gIy0wakLEmjTTo0G6bybEP/bcyQtPzq7R3d1Mf9NjnHVb0v8DRlK4
3p0P6V4c3beu88tfuti3mIHpCczAABdCyufQGZi35Uyj4mszCGsda9IoKDApHV6SFFEp1gADjEGf
urrwetS3GYZsWFX794b1Gb3itlugQzHasCgBoI777wqgHu2a4qU3zmDiN6zZN/K1r3F5mdinn8Sl
rwmPoMUHB4SovW1NlvQ2H3ROyz4K6RaD3rtOh8yBX9un4WnY+5OYMuiUNQWVluIiqY3EPfLDEDJi
Try8K1wy8d3jvC2pws1F9hqz5ZAmSDHTNLrL+mszTKs93326I/ftgBHTSFs4Z5j/6C7fY4pqElyo
CSfXgohCUdNKmSBS0z9kTCjzOICyr3Ee4zcGygN7BQWACEk0/7Ta/D08wCHRF96gk7WFVcfP6A2Q
YgX18HS12mRJ8AabsI+azmVI/c26pBy6ZdyI03LSQB5yIN9MhmXif3LjoVq0mGeg/cVNBT8B/Ybd
jWq8MopcT3GbXmfa2TfvxvzlA4zQYB8v24+5tJthTNr8BSnROsrDLGT4fOxM8BHtLgfN+fZtdGaT
3KHllMroCTiirjOkV3ePgwrLAJQ7o2A0SRmqXskEpuIMGLvZNBdbbSu6uJfUcU97QtHuP5gA633Y
iUzhkdcbszvjVe0UM0ZkmPhY+f1jE4T+olMAzsx9WZuFppOptXssaJ+p3c2+W4OPqaOnN7hurQH5
YQ8m3oT0SWQMHpq0Cr+thYR6yhUYSLhkQrRGmQbq3B4muyvpMh9rWA5fdqisw/oB98FcnV9oM+HD
ME1fsKwZ5Sr+lljcRzhYoWXmboKhbl90GS+302PpM0ggXZlEBTCrQTbeQJVzS8rMmp2gYxWwyrBi
02GufDKDqTz59sANekG2EiGeQqhOS12CrpA6SsKWNMRR1MRdgxHNGGHhCXPDJpgLPHFIfuwg00uq
T2/W2FGuS0TB0Kj9MBT56IUamKHvC+9+KHBi/dvSzBBy6cUoFBSxJWjTyrL8H7J2PGXmMfGb0dto
zd8Qrm3/s74t/SZok/kZWbNkXEATocnYt+Zpi5xKPpSE1V4Ts6bJQ7He6hpfuDV4Z+1SMxfpXEKD
46/gIbCRtfi46FJXLJs+2NzNFqQHzIabRG0pY4pj82olkUt3ksKgbPBUk0vGmtZLZu32zafCGrG7
xxx6sHu8CrjktC3wyLfu09paQ2ck1A9y36HbN+qXXiOv0G8Pq0aW93A+Xj79eK+ureh2PUAtcBu1
XIjnKKkXQkIC2LcPQ05rnNsvGmRh9vfWNOm5yt8FD8N542koOb4TST0pG167NFU8stDD9XI7yU21
6eOUwtzCKtguECxmJVV/QO8ghmQfYBgq/KWGS1bfrRxQ5ePL3Z8yCywOkNXBDGCOQPC7zHnIaobQ
/rLDlqFTGn/a/Ls6OR2KqQ9QUtsXJ7/aWKMR5CoMWcGV6/UHUzm8EwbZNkxqSsHtMkLo1nejGIcL
qxPG0X3KtcMeCPfo5Nimgc0SYZc2jBaCcs1WU4z6e+HzuvviCaIXhX4/NnNdGa38F4rUpjFAs5yS
hVbMRDbJ4WTpW1FG1jqPKpGBLX+VWzDJEE+Mx5TNYxxhzZyx64FaHuL/DdpGqA9GfmpK9LBwxXF1
WA3VfcHSJEqI7D767dHEGMChD8Xvt3KpPhAhp8hzBC06WdhPJMgnGJPvKq/l2vJpLEsZocbLE7Ma
LZi7wFReP002R2EXY46nI4hB2Uafw7cpy8sYve4rM1gpkcJxaT95Fs2LxhZhqIN0p5GOZCBQTDHz
/+wpgHVt+ZoLmphTp4mMa92A6I3tX061JwTkchwrOkg+pTIdDuLiKYXoA4garhnbHbP8KV8itXB/
ed1H4IzmyE1NF3ezOUVy0jauwwYlxm4ncqhmcLuJ4zi4KZF0hA03AQuND8+zqzXCp/5lRVBacNzj
eHJObdgO6zUtdxR3AomN+gx3KbLNSxCXM6rR4E3B1wpjbXn6isTvjrPCB0aCrcVNZIbNnGwd2fU1
QslYPqGmK3GVQ8Df1Cy32sD7NQDD75nbTUCue+nuu4MGavKHTwqrgkNdY9BLHDUxS04kvuMD97fH
g1J2dTgPybSFTw1Y3LTn94pxq6YUBomyG4YG+OME3dl+ROa2HO0uMGYQVXKhNZRUeJQ9IX7Hd2R0
ELNFFrC7se3jN4xNvdgXdibF2ejEhdXGPu1MeX6US5FP68EOqAVTDi9OJjcMjT/DWCVselDMi/k6
4ZZ+9lzXA1RmsY7T4ezpADaw2m4jqdgwvjL7GyQ9KfCfoD027dZ0Q/bhBQNSInaRBjw+Xhu+c4Lg
oyUe6UXpNIZgQuzb7tPYFBCWTxHUQY6aOHV7d0t7ues8pJZ3AgLgXL8HZ+YiAWgT1x11JmwXtQuA
hWeCS/qar6r6gIHmcTVwJyN0oRp4DJFFufmbn9x0XNdkJX725DmCUD/ROXZwU/miFrr5z48ZRyQp
dOKes37iAShhQvRel0r2CFNb3NY0thuiCRhPUNnaJPkYbVY0Dzb2IRCxzLwTcw25GIJAi47wvGSn
YeoffJEi/kIgEJzo7429xg0ICo3JhsQnveh3LdKovK60eaRq8wPbYIJ6yiwRh9RfQ3jrmesWbSff
Q6QPA2b5pdn8hh2t2u92rNjfdgZnlodtaYrZDF742MJwP7J4V2Aj0NTraMfrhfYu9iDPezZmyNFc
ZSnwyzSXLCYTDwOUj6asn7iFTZ7ksnWCqSip6L1241Q6CZ437psvAdmo5/rGkPbNIfpHlFiH+0LU
pcyo+GRcZ+QivDMMNYAXRLbA+rrRVSEBmch38Q19vgtGKn0rQ2xcC+x44/NkS3YPzR8/d9fb7uS1
RBSI4RualuZO1tjvWmPvXEY4gwIoPGEQgZ7ITXnWYCNsMchQ7SmtNF+LJsCOCsOMTGQrGRZQou5D
0WockAKITkBkXR+sI6x6qUQwMIdJ4EUNH2H8srIjVsWLix7LZWYMi7MRQ7jzn7gGVSFMJYB90QHz
SNeMGdbXac6uji2LnD20oOs1Zwp7DE0yRQqokqX6EbkaMTgO047aQDMd4y+J0R1OtPRXSHHWUTKN
2HV4aXoyhkood0RvnAzlvzX+v0wRbks81zLCPYKoC4zHJVhtHWNL9eWqKwMpi8aeqD6R3Y3lHBJ4
4EV3zRXlbEOKFw3Hztsfg+SISFJuE2vW9aZkNTCwx2iitqK4cMRBlHX1OP4zDfj9WK4K/r06JyU0
K0fgsv6kON7DTWK+mflxQvQMHIeglH1hTl/0x5zL9HceNu0LFK5/hhi1YS4xMzVJLoPhJbli2uSM
1R30n8TjVcTXscWws7IVpo2Tj31CYmPP99QB89YETliUhSJ25ypHvEVqbvbn3vrsFRCe9ebkGj7P
huJW8eXICKml1wyWCReDrIhvJNJ7QACaVvnsgXz6ntnbA0Pnu1/OO6MUpKqXSMzRWjuuhy/FcCt4
+KKOQfKix3DWxrDm2AI/i6fithV387ESgo92/QZr9o7bjhSleYg+BAOys5nv3rtzXC2es+f6M1UA
wVbvvQaBMAM50QIegjfBZ033FaEiQbP8ZLk2oq/HaRY0EGqJAIus2t1mdWXTRvtaBSWMth17zSId
paOcXYXTFQ2YrBJMJ//I3twRHkPM4eQZTaFijYlLG67X2FDi1aPzuZ5GdMN9YL7kWRljhAjHT5of
Bgn1oK8HYob4teMf3wvY4xyXPvsrfsRAG0i4E8ZTL7szyGi+OlTbkqfYDF6YjhP0EZBIC8V0/JxN
kWHhIHMQ/KN10jNXLir9PLx7snEu/p3GizAQBsJowQqnP95Q6iADovJuTISn2zx+fVSZ4GMuRtRh
SnAWD2/Tue6eNOlHZdQIwEvoH8dfLhz4DWbhNGUgEmTqNAalkRHA1kXZ1zQ3q9Q/Bc3dd/eY9UFs
2T4067yr9/muRILTYRSdHb+j77jyXyie0EXFOTNGjJGwusTJY6cyuQLRLFY1M+6QcdpC9sPkOYHp
3R+o7CYgwTP43YSomq3Rxz9vTx6/6XqNUn8deINPDOhpBNFH4cNk4LqPD3htlH/vxFRbZgZvYN/C
tA0i6i49qJrVUDyMBKwvDL0VlwpN0fXhXWrntMZa+4EeGIOSv+5S4/FAQQWhdHVbQpL4btt/mHRr
oz5vAtkyG9iMkdO477/5mzQ8QVA9nqav8HP8MD1bJvMMcupt+D6eAAT9y5SpndXdV+TCwrIoSPPk
EWF4VtG4V1bYcSxGf5luPD0FUKPCcr6y2viUk3whSlFxRSrRlf6FjPCT3XAYNnD8Hwy6NlRrQ9WZ
i1VEwyfrz+E5Sc3egoEiWeXGi7gyStxtRtQoeYIw3HG+ath0s1Do6XhhobOl8JfU4jTz4iXPwF6Y
wGcriybUzJIXd4ZtPHsN6bbEagoKG1POHttUjZ9vSZwUu+WAgTtucWC3nD6QQVmQWOJi0ycEaHx4
2kbuSS3VAvaWnYIdX/Iq5TwmqAyGnNXmRI7Z6z9mzxGmAyTkN3Z7pbU2KTNTlwOHWpYzDfgKejXn
FyVCk5P16TBHoIpI+ZMdPsLyujux5bkMOHXwe35azfhti8usmGBIZu4br0+gBdSIeKFzuogtQkYz
1zDOQ0pG0qOKuXj5bXgnGKi2lhnHD/ANbqvw4B2xjEbh4CqBOJx29NqXWnYJQsdpCTxIFUm+2g3U
WxyH5DNw+DBdhAUgcMg8Ib9AXDZeEB/kA0uDRKoMItBYvNxB4ZEUyjX5V66wf4DH5+T+8l98B2QI
GHr/3JBlbM375JvKAT6YcsLTzlP5yBFreRheRxx7/w46gF66C2g/HDbxr/AnJxQI2LgN0oG8vHj0
yWELYxCbQwkYldKxllsyqszL4DqVVEZhK0B24/QVvzT5eujNxs9ohuIaixRjLtYiX3sZuUHf3Ady
LyN2zmUEq7ymMR2ZeOfAxJHkc/ExpR8R/5oA52oBCIG4XGNCVkihE4t+MvsgKTC2f8RzQERguSPc
rMcOjA13kyX3kjsIjF3g4AvbED4BVJ+AmRhTav4+2LsT0imxppsYxxH2dhN34jMWJLiGqjZzGJTR
spolcI7pGluDmHR3wtTOOIIwFRKabBf8nH+uqUFh7L/Ds0Pf/PL3XVgo4jT84I87fIzLYs4nK5iq
BVA/xHiFYRzDNXEZxlIvcfaPRbordc1rDfkdnCcFd1YccTEOd+jORON15BLJNThHkk9Q4pxF1ErN
ScHri7fCEfSSC5JzGZAR6m03J1KjPwcfg2skPkKggq742ewxUrli88oXKx7uWwyW9PZI7M8LXaz/
YDC7qgOrqLJVCeFCLfY1qU/XeO1AZ7qG++Oopduv8b9HFeQ+5G9+niFaEFNFa0upo1UqMjCrubB2
ZOH8IsfIl5NF3JbsObyAuQlSWHgxvQM/D2KpZIWuoyvgdgRBkRp6rDsOUheGd1NxXIETOURlztSJ
oYnZx3nyxdIWhw42EAqNeGmawWM3ygwckaCG4nwIYLUM3MlsgKkgg+bjJDfY9ypr5RuMVfWJtQqH
bz3ULTz/ZDOQ20SBLzZeuBqNadep/6JouotolXlfMTZg05e+me/YW6hRpJuhMMYipDxgtsEMSCq9
4RD71IM0218mFeKv5t99QEYPZlZhPtksV9tVE2LiM6ysyoL7AGVj1QOjtkKH4Y5Mmuh2UufwtwDr
27i8iBSXT/7mkOgwRk7s8+HYG4chw2cP8YVvhUOkgrgFtn9XaEepP/j575xcMVmPP7/qOGp5lHZv
u/qjwVb9ggeXPXW/hKsWsZb2Lgh+Zkx8w93PURb9bl49T3/VsWwVn+VjLsM0hVsW72SHlX0FVb0P
XMW7e8iYCeG7+HFMGXgGOymXU6ayYiIigSgUYbQGHM8k/04Y45XI5T/MdNCgS31MUd1iz6YBY1uU
6b7MsXnkgv6KCYDN5oDv81nHjnLEvB1KCEQiMVfmvf/+rghKEFYI6zIvuBsJUhcNu/Qr5BPx4prP
l64L3iGRONADFdwmxU1dEirlicA0HzpxC4kjbBOxosSBfDqllllIgy4h0BDL6cGp08S6RDHuu9MB
UnnqdFd8gGDjAemmzKpEftyUgbWEvErnyGYto8wYSRV/pqCkzqSaYcbsVnx6oWXQCjq4ffqVLhdG
YYecjZnybSigJTKRiY2PQSKOtbwCPb0kJ3/df7NVGYpdaPLoSbi48jdn2jZaZckKk9OQzsqueHsS
QyOhdeK2JrYk8l9i3NUzhw0Pku5CxtUI/1c98zTrYeCBFyQ3U6Zo4v3RpTVXraZZDN57ngBP31oM
1TZ4AUixiDSMiky8TcXugoJ1TcyW/NE/f4eO1QsRkjLKHk+hW+q65TshvRzf28ctsk0vlbsXHOO+
iM+JtVCH/JOYvD6adkW+y7Z3tq07sKIs5294YKF/UGX1rZ8UHvvJE24G4HhUwf/H2d3+fftKsTQs
ZPog1VcacJA4+UVbwRyfD/lziSBAlI8KUNg3xtrgErVSWhYwSSwFsEbgi7TxJTrNzjb2y4G01ycM
/oRrB0+d/8MRWsdtwyZS9s8iNWghAKVYLEOWctpSVRKZhOtyvmBpDPrjPl2zGNiRvbUTd6Gx2OZc
9ClHc8qBKQk99lSukeXwky64qv8S1CUr6GSNpRH4utI6SbN+naQzViirQRwtzuLxE4hDDysiYkmV
aIMkFpAttMnWTf9OA8vzSR8vg27uI0QKRGiSKtsJ21bKr69HYgObIOHIdKtSCoGI7KhIluDMVwqb
zq8a4zyXoYD8kqpGSrEXrya2wbJfgekwTbQycAIERVYHMw05ARBvUHNUthin/jg7WOkRXCHWXtRN
NETLVqyOPn0Olw3N01JOzzkPrxQXFE0/A9kAFOZfmQF/i9dRKYAq+zQo6EekZImCvUl5RQLqkjXD
ISOlB1fUc4YcINZjTX+JZ9wYt/qrSXyDhEc3LGzkhFIwFSRbvB+k4hLHsrMRSZ5pRRBBl+qGhxku
C8Rn/OCEBlnIHRM8FoyLq0RGWWEs1ySgTcGD2qYTOs4Y6kVv/h7KioGFblMULikdR1IVLWOb0wvI
TCAELKMwiGKLsMZTG9yCWlcOHWCWLmjQmaUiQJacMgccFcVnczFkHcmucFufJzeWUWKPf38PSCge
lXKnxeTktxOvqcPZXwEqjJfTCsQ2W8wwpeVks8fLmqebFcHL+ewXK7GR4rvZRSS5k32E+poleBDr
EdkUZLMRmyU6NLYgdvi1GE7JkSyG4Ls2ux3Htuzr03/kCNnJxItJPL/+5WKITZgsMUA7KUqFYJKb
NfbvcrtxRWYVNmQWTpEhd2TKvaI0Fp8UfojgUlwSwarv8r4FwxI/ORTWfEYpvMUXmkacv6Pn4v98
p/iAMq8AFACHKcZSVAvzghAEqjA2JLvJZRAUUsDAPnkKa0lXSKaFhaSttHJ+DKkT3DduvrjIb4zu
+GFR0j7EEB6KjeR5c8NkQoG/pBShDR9IBmRSUC151fVOFoI3HVOMczb0eZs7CeadTj0LDlGo6/Bk
CIcCHZSrI6uS5/ZXx3Puyh3BN93k0/BYCnImItOx2CBykwyP/Cbu1L/c7e7FqNkOdQAFJHkoBbbd
1Oww32a8zOigOVWWwLnXYRXKE58XemcDKtvd3oe19UVDE7ZH3VEy7QDDe7c56/50bHn13X2vaIK+
4fvD50o2aOJwNal20IAeDoQNdFgMTPzP4hRq65Ko78fh+scoIC4HTTpyYtrM7uHNHAwK8wc2pnXq
GjnS8jtnE3FGc2Wu4NK6YO7dgvkMVNVnFsnO3QMSWAEXQ3tJYTLAU3zY98WZMNHvseH1sCgFz0d1
fjW8JmM0sNmgIGsLBx+NW21p7vNwjm0Nj5k32zoeCKBWDfuCZ19mZ3xVZdbHTVSnznPeD6bstCQ7
NfSpYiWLnGmEMebQ2MM+i1MNYOoRweACCmmbKxkr1kMG7YpRATI1Ofaz1cm9ovFlDjpJ16jW+CPF
BIK6dI23oBxNjbTqeyv+5MaJtJfoOmfQ20zNvt8RSsodPS1+xiDxHwedPzp0TCJepq6+DVLUoNxo
M8j3+kXFSSW8fo0NLZdqNq1B/3CB3In19tdBMqFSLk0SAOUD5EpYqn0ceOKLyaT7GqAxeYV/2iy7
Y38SPr1slNpQVjNYrd+OURJXoZSsnOn7RijKI0Dxu75NuosCI5Jsqx3fmsEI1mgv3xb2VaSADe8s
TS8hcVcSF0/DVeExsMMrIf04EBsxjep7KP+hGhjJdpNNn8tbM0SvP1yVsELjDOYZQ8u29dHMioyB
GFbG28BLBM6Mkczehw4sYcaAqZf2Hb6mg1+EMszmsDxRs18hn7x9xEq8MHYZ3/tBIzurP0jmWCBf
dGVjdZkwZUTimE2/eEbvrxhy3CgC1GPz66nfYRcyO+KsyxmJd3P1rFlIXwiE3POm07uLF8Ez3GSj
D7ZRyWSTL4srRF8EuIPOPXhewyZNdMu4FU6JZoGp7jU8gxLdAX/iB6fZG6vOnnF+DCrGT3qCLcl9
Vb7YcprTHsSBTicgQq1JL5/g8cH3v3M9bMe1TTKu03QqwKll5b/JSy/syk+guPajbtyP3haOIBip
ifvn26L24p8QSeCViC10DrWkG/diCXJkvEaY4xeOnJ+iFM6OnVFntJlI8m7TyWsgKflBF5zLlOhl
0kiUtjieMfs0VIi/cWtU+SXGYPKKBPuxXrXo6wNkeeXy4uWsAZh5UYv8svM21LTE7Dbn6stvwDfp
5DtFQeSBtbWiGVmN2D81nsx5qFbMJD0W5gVUJVYV+3t1oTfPYc7zHi8381ROrhsrZYe8hEm+67+2
jc06Z6+FO8lk4QGHnV/MdAl1btfDa2N0V93vIGW7a9rqxi2FrAljsyZqq2kIU4/IxSdKPtIPpSvp
kt+Nt8kAckEL6qkIAyf3LVYxR2zTwBed59+j6zKCbpXQlt724+1c+4vXc/mXwYRphqgGu62/5D48
wXerin3vNE9aDUKN77me9qMEh4vzLGMT81rc56aJ40vn620m3Ib3PXgtv8WM1980KEbzwDvNNnYX
xyoyAU4h9oZUqyDtpDK8XK00N3EXhuZRrB3UkYZm67p9VIsiR9fqJDwImpk2htpj322PWYtVar37
kza7J2quhuZ9cruPDFvs6LLHoNfXUQI+/7rZ6ApykBwXX6fqBOq1grsgiQQfUm7+Wo64z6Bn0BcQ
qNcVpPmRerK0KLdQNNzkUTIGsyMW/DRU9NSWtYlfIUbh+dm4kP74MnlWCwPahzjNDYVAgI4nBGBA
IHWb59jEcpmAiq7e8iOl13oqVmUUXhdO/i8mC/j7rdU4EUcvp/jjomII54p518VYvEBBMS94QuQZ
bMEyJV+axWhjQbHBpIJHgqemC+tMmYk7Sysq0D3ic2Vps1P4BIpAkQvFHYnJxWjWHiov9vKLSa3O
4YtG4RQuZO0tnQOrjf+VwyHsxul31PwF/C5IDYBNGf3Bke/AGuxOPYd2SPzssmM4bEwkoK81SHa9
PWJHgaSp04PXwfsCO9NA8HC56sOudhhN4vHybJst6jYOBej+JtY64Nz9gXg69jgfGUA7KuXD6jT7
OY1aqFYwA52pQA+l/sU6r0D56rQznQEyXhRYODIqX/B7cq8T490J+s+AQG32U+4cUh3FyVwysutY
w8jVgunz4WMwDTPy3d9QH6bhJu7pGrz3js+/nTe0mTq+9oxy2QSEXqdLcpDd6xw1EaHCqKX51TTo
iySBJcVgbVH54iaHo44j25E4XW6ESeH1JjClQxQ6zCTYloF+ek6b/+Ju8xBoCNZeRCW27aal0soT
5uBC8rNz4w2Dj1m05r+wjeiPLtMMBee2xRYnqs0HSYrqRJm1zfakPcmOygyQ/flXxy2OXSSlg/72
xAAMA4GV9IEoXzN4Cs9R6eRxpZj43o7ghvvvSSO6BJeAEErcn7bq3bIp/W9wlRnqgwCVVtL33h2r
ZN62RlCVvuAPkD9Ga8+ShbyqmUKv4pjicjwNaFh1z0UScDc/2KifXvyLxbqh5zLKaWo/bBVXriLO
R9/otOwFd/87y0bwng4qpK1RN3hN8nXnUEyahyqaPWz5um7wdtB16lsAI+dDQebd0EQVdju+hDgq
NnGrJI992Z6cwoanbMXbc+wsehzMGHqZl6G4btymtV3bHf9BCGrPrpyeXXqP4Xus+MU0f0GOlN+q
4bYOz4EaFp6KegaL9+k56LqJldpvaJIKoYt2O/hUUmJYIl3pgZ41MB5/G0ll5d+RNlRxfw5IzeyQ
3wq3H4Q7u7jou98MGFYrqIXh5oReGXBTREmoQPtXPSEVDSJPB++zEQp1GjtpEo/US7hqbpE3+Mk6
j66jxiKf4aZAPqyTjG5xOjmvG2JVIFEYeYScJK4DNUihh94m+eGC9A9Ax4XvxaGM9ZmBekF8VDga
pp0DohzVPWGAtVBd/nKkBlgxIWCQUUdqt5igzPhU7rayBr5b6iMBpSbubAaMOAJxhb+NPiVx05Um
stuKwQ3P2QvdZMPeID2VTyiANa4rAHXDBlidhlZMMXTcnMSfM9NF4PJLaZYRkPzRlrpt1PcAoQgf
25ejAljE1AhEJunDbP9H0nktOapsQfSLFCFvXvEgQIC8XhSSWt578/Wzkom55545Y7oRFFV7507D
PI7tFqt03mLp3CD3cU9RjgFRm2Y4dEFCgD/il5ctAWG+JMluZocBVcDXwMRu+KJc+GDjCf+YqRDR
8SUTzckhgylnezNMhKxL0HSO42fvZ0uZxmpTTDxXyTxK9jLjmKHR2wLS1Mb733tcfqk3u+SyM699
LIDye1A18Jz8uVyEy6AJI7RcoNo0htQgbMbuA6uScRDviYIIm91hGEzNu/fkJpszwx4nQESKn2qZ
gCHxg6uFkQVVmhKGI5RvRin0sOln2BjYysMm06+pQQz8EAMU6exAe2fsJDAzIaNCDYQe6fRF8hK7
lkNl4Y7HcZ8H9t8KR+gsT6rd50jhQ+Z29J8Aax7IniCjgmmHF3sY8kKNwXF/NrusixTGQ4msgcTX
AI0t5MIwLHJYZhcTaqHWN+npb2DJgytgsU7qGLile3Fv0SY49Q/LQrLauc24gjrDaxHfJlySnDvz
7x5IrHYdHlz0dkQHIkQnQnA4jd9A+nfgfDz9vV/ySZTcU3CAURD8iKu/C5tRNW3XjHqECxyM1EH6
S3hH58Djo4K3nq3jcnAdCNjGiwW/95qBEf40fkIGE6yRCg2/Oe0T2q2Grt1ngDA1CdshMXnJFKfm
85VS1NuAqCk2QeDsCGHcmH94TAG3p+mwKrkF3RSW4Z25BeJuPgwv+PB/5ijuENDA38PWWDxhZHnE
rPmkAaHC9fiNNe/w1mG2ge5pRz90cj0SXIwnp2nTKSQ3iCnsFXq3aVZwIPr0XxF03ZRWh7fnzCpe
Q5J9pVBwL+afxjVEaZr3duGE4Z0xjb/t9/zNd9ikx04ZC0Zln97MU/CKv76C+eoejg7QamDuPtwz
kQw3kxzx2QURG1LrFc+ITL0pWxfXEtGpESiDsu/kNhmFcWxtkZBvUQt26OPwFMLA5NQvD5U4jieC
rT3m4tLkXW0pYm9us/2JkWw65w56dra4NXx3Rl14pnzpjccXVsuULpS6ml1vZ987RwfOqnZf+jzG
Zkkz22rFTRqYjOD6eOzcCyb36ISkeYdV6rBWteT7AUV6XmDW1LqgQf/b9DG2QaJ1cGtUMcnTw5yG
JO3+vnthGDuucjbMD0v49Rub77bvvKJbCtX/CRSNXPqvAj/+ELUK7uHNw6PQnR/AmgrGDZ/UNXfh
jZMPCAlsVJxUVjs85ngKpaTm8yRgy/hbcaYLzmusBIbSm3kW/gLYFhy5e9NYiTGI01jt8pqZ/ozH
+OZUJxccqHTFddBPd1e11vPXm69VIvv9arc3/cYfTjT9pk3+YtTiRdrg4tRH7RspDRKJPkwGH/QO
1IZlzHhw7WgV7fjtjQtzWgNhnUNYDPylzaxxMQq9SkJ+JZLV9lfGFFMbnnoC7RAh6C8pk6tYz6pZ
OjsZNoeKm4p++LGYfQ40sUAZeH8Yq63DDVs7l2V/FqxwZll31hwxfZjMGAAWYYjDtuMFhwygVp0n
iT8A94Jhu73ieTiX/tfjv7DZapeWZ6uG7lB7VIg3WKxKXD5a9cW6NzyG5YW2t4pbUH/IVn/HO3LM
pIsN+2E+3L0TENmiSOqmUSMz3d55TYcXi/EPrMpBe6Cdi0AKJiS8uHm2unllrIEegRlC9jEAxwsM
BwAaAboo+lzt0WQh1GJ4I3V/ib85VlEE3Gd78z2uxHWg/5u3GBJIxYwrW24cIejwYnNcHtRdUlWi
W+o4tb5rJoXwkS+HUz57AF2aXHkVv+AD9+cwKTgD0KPEW71vfy5aznx+FVRHkEEAPsuwGhzYeccw
Cxz8nZhKT2owDepBFZCHP1Dovr8o7e72FwT2DM71I0lYgbm1TgQ3ClcOAsAxfGAE3qJIVYbFz593
hGKeA5kz7yf56C/Fwhc0i7blvJwyBGomR3ORwRYHyYWeg439EhNNgBI6mUqkiof0miXHVWKbnkd+
jGeZ2Ctpf0xTq2uyLBh28dL/Vcbo5+Ege+2K4XEc7NhgtZdaoMt3mxkqFgLtNpM/TlvIItgr2OHb
wcoFG3SONQ13dJeBaB2ygXhSGq45DnnFKY+VeCzzi6BbG3IdXleN4abvo/r9GIBcjBxSiOrwtmrZ
BdjXZSr0V8YnXnzsOqz9U9tYVKK1P3WeDtUm2AKh7/IMgGDXMRbyeW/0HzB82PKQm9D+uQxTm3B9
geEzBRNpRSjLqow2h4SwDbiYW2XihA1egHMAx0nR6M5YvBzfYYMWcqqiI2Czu5hx1zNZppwVY8bR
qWfTKDIqYRLuBQYtDC0u1VHFx20NHiucDNHYcAbiYV8hxjMEZwyvqTf7/egX6CTHFRcbR6pkTAR8
PMKMIelZIHsLwS+GqxwDBjMfpxltfLpd8mvE07AiAfhPW5mk+uxzFicD34t3pw18IOGB8S2MzgzN
ChpZpjmuL4XmxjQcA1sDvg/7sjWmzsDrgGoky2DBGXOG5B+r47wZv8MldNFGmHaAofwYkQOxeEQ0
Of0ie8eGwTVifsw5V118+5jMWjlfoXtagt0lbw60HERUPbyieOTE6h6t1YpTLmKSaWOc4+w45KOC
xeHW1YlV9siaD0PMujVdOnTWIPXMp5jE20XLzkO7Dhj9rh0O0NWAm/mXrqieqddyNkPLgrcQ7fpI
2ikLOtCw4hqUWo4V9tJ1xzMDLLyp4sYzM9g73RuL1iUuw3jxctG6GLJeMhIjwFPCoUOjFsPIg9Xw
NurZf7pF04Zi+IOfKNzgwDybb+w9TF08NkBlnZ9W37ZxXzOG7CAMUtALIuFEAhxliwa5DWxMCxc6
rYk1OBM+nE9agtA3UIf4Y73syjhFvFc0qu6ucwyOE2bYZpY8TNvtaZDCtLXf9GuZYVNtN3NfAm/V
JUtr47ARavVIVsZjwrspLaSH2WlwxSoKVaE9RK2QUFHDRHZpjtkSPibLe8urKzijZNIZ13DPr/PM
Z7CrSuZMLRoBUKuttVLp+EelyYUoKUQ7JOxu3TamDiV+FBllMF1i0rVsmAjbl3x4xkCVue6BwrZo
1qtkXD2ASm7YqVdozll54QujBLovt4XMgmYluw0aAWYU45lOM6RbjN7TnctJxga0d7gUwcpfVCV7
i26DVW8Ygd19fAxzPZK3DmSClDcwwOlVV3/mbLm5XZBbJVmq15cRpuY1PY1EJnOYHO2NiSsJgYl7
G5lst4V0ngFKlgMq7FsRG4fT06SL44YfP1+7ctls5E1572NVWP1wW9n9T73pDfYJ3KsXgUTb+Efg
MFYyMLM0X6y6V7vlndj+buazaH7TDY4VETiU8otgwn5GO0yb4YI1XYKtsf6Hy4Jt2LoGHVRr4oJF
DqZyjAkVj9J7YgwWnboXRq97hltH2CxL+eucHPJYelvGaNfoN0fuigIjyFwbOKO72Rtm/22x+ME8
3HGfvRjtXkrjBq2O3tewycTdp+Tz9jSfK8On+zlZAq3R0JQQf3jGfC8mlBpcEj7H6NHplYbQAuB2
InxeshfydSg0b2Z3bZmU4uB0uT6mDAMQ+uAzjHljlW4cBFQNCXsmtzWQ5h0SCY7MRoDZCHAyOzl7
sBRkJzZwQEOmn9wk6B8nRqaMnqhMo6OfGExYGTAx7oNvimYKuRPq8knnwnvEjghzxx4eTR9YUJkz
ubP8o60dfwE4bYfD5ZJPbNY5PeW4v7YBsJIxRa5tc6tNGadGTdhiHUfTfQI+VBR0iEQMv6P36DJQ
XNbCRdh7tE62qizIH1qrLF9jBrmGTEJt53lrjSOR+e29/aMT9OvOJcB1mI9qJ4YaXWOGtRwJ3Ijr
QEVMDyrSX5tTqx2Y2CpdeFlUM+k5jYdYq9Hb152mw18ab4z6/GaanCFlyJSGlXIatox5RINSxsvL
Hbo97fc2f+Blk1HtONdZyYEDpzGlz7A/1N/8/w+oHd/uEB99yJX7hPa7ZG+8eNYNugJFLESMNP+J
S7RfwSUdtGVpByTZb2ET5KiYuKvDfx9YBhe3G/R3GIXFLjz2jdmBMeDDQhfrfOKzvWsS/rOcI9TE
TlRQ2rLVyZZhSByq+nz6Yf2r7BTSssPHUNEYCr154tt6DVEh2nyepvG1wt0M0xYiJ2vs78Xw/PeJ
dx5QOs5bGMawhZxofXdRisHisJG0/jgksnu7MVb+eCupy/OKIl52KDF5nmqN2M+BlXHQ4Jhb0dAB
vMjaT+ZhnFT8H5Quzj/2RATi87un35GVKG2xd25b3k7HEu4jeEjWEqg9kgbmJTjMIJY+xyDORKdo
lRvZ7FyOTqQ/5Pmlbb7bSu/HtZ3SFrfh4HG6qWrAn9Oodlhtrr+N6iLUWDw8hq4+RS8/yzhc8k0X
5gerdN/X3oEqnUE6r790HRTMi4QbJkovOwCOb61eCZziMFz3t/b8O5BlAbKGHl+BjRK2SpPEkww6
gejcEJA9CCgmvwOJSKkeRegtlMuuv7Ey+OGdXQfuGHYEjOMh3sIQ0tnAXjRFmkfoQ7tFyV1PWiRS
Na1MFAEI9lOmydTfyXKHws2EwhKYXT2DEBtC40aprwJ84xz7XD58IHIVIJQcWEkwxp05pgHxNFCy
AyQHDIPCF5T8i/8cHLNXKDJrBSqnj2Gkv0mORGGLktZgIN1cOVtvTXEuDo3OLrFbIRHe4ZsxvEH/
UWYy/bV3f8iL/Gusv1VlAt/p7NsNZ8s/89+GM+TQhf3L//f4y3BafA47QjQ4Xib5PJ5pvEun4fMd
O34SArIdvDrQFYYyT3O8NjmBsZOykwIDCh4su599olhTkjxkHXM4lIT34T7c1bNNUYrkdjAUYieo
MbBftgzCp7ylt0HdSO4Ot7aZE5aSPaf4B/L5cAHATqbOE/XpOICCSJSBsYDrzr5adbCbYYhxcru2
PaxbQ3aZPv7JAkjoJmFTgall2Pjq1OO4RElBCR7mzskGnZbYdjvnhPyAPdIlJdEstQnUOGE2ISrE
OoWSB1UDFwU8zNhX9RghDxlzDMEArXukUecpRXkM0GmgqgD5d0qfss/vmNofcRX+czPENR5gUAck
oiDM0cEvBpy/cS9bXtoPD1fKjKr+7+IVu4B+wOGeouL3iNhVrZj8Arb9bO140gr/FFfMhRxz8xJu
PWeEt9C/VQNn2TIjvftkjIcG7R+lC4qRgJeLF0Ad55qbAY8JOhzzfIODKUJmxRVB8lkuTu0CFRpZ
yuSGA/BllLIfWJm2GzNFsM0xIKZaZX5UKeE8M/26f6t+mc2Gkhr7gBsAuzx94FWacTAmAimU7bYn
NhYBZgFPIUmYiA3D5GInGF92Qjc0BFRmnKQkVQVkiTh0OVy0VFhULVDwpKB6Q1jPX10GIkywfjjo
TTtaB+zzSvewxy5kV1auznTmyRy0/4nvgCf0G+zPkxa8VkV8gnXswAfbFL6rA+AI5nRdivgAfjMn
xMfi+IFF5XwB3d+Q0Zm3xaLvSC9GV4iFCfuCw64CTwdiFqbOk0mVMVuioE4mowxJFMLKBIVn9l8F
LooZgS7bqBWfkZNwJYUO+hdouz3KYg5w0YE+BqwPw4dPBhWRb8euldEQZdkPNVwz5TPM81ugRomI
1xAA3rSZGCr8fBwjOLTtkBuG8z6LX1y6gD3apK1jpdAB0Tjj5ewkDfOTqdBmxse7ejFcstGWhNlW
AlZViD6XjWpJD3yAOcjWyIqnoKBAyMeERWf8gUU741y2E4LzjjwnrH4gGi61svYTaGEk9RkLRGtc
llKpqKbZuAU75B2eHc+uziweC2Ueh2YQmJxDGKmRf2OADH7RSwSSFo/DxYKj9kROMcCB2/F5sM78
SqKfyFzcp8lEMw6xqwkqdiYwyL5QsKAnOQBZlo50DlRgISO9ejsXdvIIjY00qJMfiz4PY59AXKOu
Yn/oEB3LmSaQsmz1u4g/EEWzHqIR6Tqc95DUavx4B6PoaZ/CL5KwFxxpjpuOr64mfyKMfu0wlONd
qPeKwmsUsSKRtOUHXEnk3Og6AEPxzDs1C6qRvvTD+Huxxah+9WjKHxYVMoxsElAh+UG6l9ICim7a
blOrwpEDx1C/yinN02Uo5gWi3LO5aJ3XcRzSpwPWgcQXWdecqDxRr3ARm9CDam06czZ04B1OX44F
NRX0OklWtZZ+5jswh8+AjhGM7JdH0QwdUeckjO43qrssv/kdyJZv4D56SIWa8saQiK1WsJAT6hgS
GkuXhUL9RC0dc1fYuzCSUcdFvhbGEha7hJrTdGRhUoQcjgcpHJ1mF5Y9nH/oxtTgHs8g+ln88fTi
eqq4od6A9oHbFB0z9jyuAN6jZCGjKG17q9UKAQSYu4dCzLNW+gKHkSKFb6j3vngTXkJULOwDRSiR
rCEb0iG1DroFqNyoHkWjmxDQS/WQFXCqiUYWOP6BH+1B+2vueiwFfhvCMM4DkIv5GYo9zg1TdRbI
i9jT6Z+ehmSSJXJ34YKGc8qF7MEuvnZhLjOtZYR1JAAL2THfyI9kx9ae2meWw849o8fGYkxsTPVh
KDO5EL3ZlZhOAEKgOGo1ZMKM/OlclourlZDYpa+7CMNtj66AsyHTy6KDIy9wcMn2llmHo2uSq3fa
8NQ9fFxVpSF1TLl0boM1eNrr+MvN0oCixV3noz2sAb6K6d9fgfIZhQfzAtYlpgToaeE0EscKSXrd
v7E79jplk1xV3hi2ql7Cu6CzQuhNT0UEzU20lONFZrj2WF0SnhiUH3dgoVRi+tTiUfK3B2KjO6u0
4Pzl8Ej6x6CEmxp1eh/ouXMFibEhYIyE8GFUs3ieCBkUeMphqMi8BestY9FqacNGS0B1EQ6ENiRW
WKwlNBKW1VVf18YEkyNQicNwjKJ3W3MfbgnhxB5Lbz6n5L+ax6BDbblHA+Xg4i8aqDZ67UTQpqkG
+bBZ02K/Wsdi+evkVyj6xbmmYl+y96U5NYOxC28gwWVeZXjowDmnyiUQD6RR4WMSA6BbouxChAv7
clS257LT6vHSoifepj+PTBO4uArCkmfj2W+5hRRzHIculZQLR86fpOCQYjg++kWHFxCLXOtDG9EH
lP7Yh5gi7mfH4E6awUDxBy6kryK+nNNdHCioCDD0eGh5wc8IxeiajI+nRrhIpiEtLrjTzegOWrxY
2DzYaD2ITqjjfw36aLUjAQVSqUgX0J/SPfNVx6+AF0n83Y9jRZMeO4UrztWCk8Hv0ZnG+QYCZ1Co
K/ukaqYKZrE169wewEO+u0St81A5kQyOLmGMUrPQRDg9OFXgMPm4MeZItAMj5GWgNMWBJRnbrFyk
SvHZn9GWrFbdIB7zdvCiDHExiW2dTUlm9IC6EaJz4Op16bztZkBHzksL0ZTugAOiwdvIVfKr/KJO
MvUUYl18UtDIRYVcxU9ahbGvqaySIHkQnMMsRi58SMnzM3cZM9CwOvrJDP9tQffBlwUgaQxpisLq
Rf34xW7xy+Cb0MYXBWUr4i0Bs+UmvBxmK9oWGfdFdI4ZbRFwgAvEuhvQUI/tGLY0n6YTcRSitwH8
5K5gicaSeDpuArsfKG7JzBvnJUofpju4HzbAxU7Rl9H96sJ445J++t+m8eufJpf02nlEY5c7BKhn
1dr4YZQMoEZph/BM70J7RZ7IW63Xo+LJ4Xau3olHxWj6jkJnrFOeO4pvq1Wzwb6xKuTuK21UGgqi
FGPVF0Jj4FJDHSev1ji0AbRNhV2+uB0ynYV5zuhkAWc73o6k32H6fWrfoDOpUgZMgqch7hCUWUYl
S6bdl2znYWILE09/4iJw0udU1UnH6t6bGCiGjT5JVFwahfK+BzxkLrCwvvjFVYutu+zeld29CZUz
juTtwAw6pYkFyUaOglIL9jB8daBsbfSDtdXgUM7Bcg2Ez2C7HCkRKjhkNNKy1TjwJvMv+igdQtGg
wV9IdYBaWApbAtbkOjO4cV6/zaJbZJamVwi+AtMtS8UIbDJ+oYnbDEcbihzrx1DghSb9biO55y8/
kd1/KFpvRChyXvSaIkVN/44cyORFt/dgSyj6EVCPXhb1QIFND4IJnigjuM8dZ2JxpPPq6ovWJ8WJ
RExUOKomRKOn+KWRurP+y0iWm3D5S5Q4kwjbZQdDGjLB5diHbwlnbclXVYAwSvOfso3eNKijOWU4
x8GlDGGVB1MKaBYMez3VlcjfnKtSVD7QB9Y4/7Hm7BCdjqO6/cdJmFum70nLAkDSg3g4dyxDpMh/
i0AOu4rRzoc2lkO8/bBGHA6qeZglOtLS8VlGI04ITGkJE4dEQq9rtZm54lYymozYtTCS653xPOAY
xrGAqYSEkGfmEiVvjpRN6vIclaL9HhYjNpCW/TAY+xh0T/+VoAp7MVsEIi4fGt4xxyFciQBJYzjr
z2y964ukzoZYBkWLyaTX+cHrq/1i2ABFZErQH4MwxjRMjJmohgmerbjqlpQuVPZiu4DF2fDCZk3l
HyaEKyO+Yc9mL2Hj+aTFv0WLIG3VFT1qOyJNu58hWZKGitxzxAVpCkX+ElU7uwFEl0e7CTK8sRDS
85HhxFNU19hmVByyHd+GHO60PleTW8dK+dojwAf3iIelrP0uNr342r07S1GNGCcET+PHU+NnZkui
SH5GhPx5cIhsz7TA3wZtNCdBkXKcSieAn1N0sYtoPwMcxz3d38mAVVMEzbj5n6nxrrPgBFYybvAp
V7EQ2LB66N03OfaiPZDStTNCKHoeHkxUalEdCofUqgyaogehAIDA1xsOnnj1PahhcdMNGCl9u9UQ
E+1yWA7xlYxLsx2Yl3pYZgVtKkFWb151H5j0qPBgkR7Z4uZAS+z+vTo39Or2WFSazlMt4YQP4kwb
sHg6SX6ssbJVIz9NnFv5asTbVk3pgv1hLUrYqHtzRY0ieynwxRvcc5wBUOfqPkoQXHLq2I3LykfL
sEad3uuRaMrkggxs5HD5O39zVGWq2jglTgcAqmG7Mt5WOd7bTugoKf/kmv3Ju2YKIo4yvcLsYYiP
Je7GAL3mdHzQ5/8VTSvLejUqnp2V6RsxsOEvaHHwZR9d7dGEZ3BO0yKqz6TMWvZYHFMX2Gl9BG0C
bMFvJ3MXGtkwm86jvGF/du/Olcm6khiZYyPORvoU4N6xh03zYjfLGwhGwAfDKMHWvsDFLrlET/BN
pl3gINIbD+vwbo+m6XFWDvDTR4deMYrx/9Ke1xsPR+Yg0VW4DTLSoXENw+USOan0d/hs5p2OhIOc
jLSnQ3fJW8An8ZMEijR3iTzW0s8owsiGxBoMYXOLIKZGTTOepnGgxioCcYvgVQZoFsFr0/5ER6s6
B1V9GxsqHHGsQLXevhhfZUqwWffYvVCZAIRwNNlvy6Am1cuvMhLkCWzp1Ya6C1Qn9CW6tZFrUHU8
kEPg6CEkAF0Thab8vh7thvZOYEcaD0mIVIMqf/vhNcFVsZy0kJjQeJN+UzKKHaUQwz0BQ2uCRRdh
5hxynkWfBEROPhA7kIG3BS0VMvdQ00V5MnJ2KjIYCfEdP8/Ff8ad9gz1b9gpgX8AXHGge4d2uQub
9QshuOSS5dV5jp4Ofg1H+2q9oduLVfx20BnceR1gm4rbVugr/RVisVn+I/oYjuvdahCfwhapu0fS
pftmrfzcRs7BkLz32vuGUCo9zOhK9guuT1+kQE1dm4CJ1s2s9LHMJL8t5hGhiIDYTJEjZqMgkIS8
TJwxcNORjLJGC2piW0GeDY/8AfG64bbwibj2dHNgnTFQggjpnjuMQ9cgTCRCmMc+Y0NzEdpxMSzC
GfyC4eMB8UEdgOfECutp8Aus7+hN3/7T50ZOAbmk4bwB/TcX1HxN6Y9jyKyU7diMU++pWn+QqMZL
UaH0h+Z/40WSCg81XloONKCbMkeTlOoCfSB4z25+RUXorQf2y0zoHZcBh49b81w37rPD36XXGoFF
6fBrDuZ3szG8klp1Zf9o8bWegAHfoKiBXT098l5x5jb4w2wfTm2osdSUKiE/OTaWoNgmlbrqM/Uw
6qS038IoLJo14HQ1r5S/PLF7qNZquGRXk4aX+0TkUCSSJHNYjZKKmBgyrs5PnX7BrgO8S2vbqaB0
MwV+47mAcIzXIeXt5cfLayJZKbDF7M3ng2+Vb3kadLzguBh3dlauLKkhc4ZllEB4g1kXKN+3ujb4
n8onyfI34cN5oZesYo4GWEOQCCu4/SIYuRnc/B0RySVMLvCC5V7hFsVUGIjfN/CRpgrCoOIYg/ZW
HPKToRYsj4Qvl0Ih7Xcb3AHKX57WV26fWC5i0ckHEAADQw/zznVQL7bLk7OnNqYaF5AC/RLOPa7q
TSe0ebHRM0ENvjyWuot/BaSa8o1qYj+oUlgO6mmhq71R0VIvPsKDeuwWVlHEacevhJfklsjNSrfs
h8ciiFGdG6WhBBb68ERekGfejnbQu+ODWtzVWek75UWXLCp02jcp/FgIkSwq1OVwfKIzZeW5X/Tv
88tYpnfC2nQsVYPCYpeUGIxvofisvSZXf8yK8Llj5snNVcXBxfo9u8Zrb86I9WfdMAmi3GR8RuHF
GrJ7teHTfbvvCDudNq5Xk7v5zLCbQRQvZeMbSvuFbqxutpz5faKp8QFrLCbGHUS/RLn/cCUszC5t
0CpO/g7yoLCGwhUVsTYnVkyL8n6Ivh++9gFDQ+AHlyasZtOHCaK/DTRGVPTYZTBEfWWffSzbLfwh
nTP/9bVwb7F37Wn7YF+TB4a3bwZ5cP7ZLGcvwP6P2ezCddmypZb44iW3NaHTKDplWjrtC/AokrX5
DJHjYAJz94EcaHA25suvhSeQdxY3F7kZCs0pQyigIfm5U0/KEAW8V6HgiPxf4aJfUB1egbZK2hXe
NbjPHojIkc7kEF6xQxI75xRW3cpiO3ubP9qRO0FlV7vZHxD+Z19oJ9Q01own1AQfP2ZADF4d+7l6
0XhQO9OM1KmiC125B77hdZEJ8s7B8633kilp3bwka5Yyl//y37OtV7K45SwjWZtrzLT3ivxqBcDR
Ab+5mQGMVVEBRTlpWW88OarxM6+EBm2cPlrejUMbJNX8LAS2fWmlkAYgC2XJ12j5K3jo1/ty58D4
1oe8RQf15H2u+AChB3fdkYkIlV4TAuUYO/7ymuAVC8ODNp1su13nC+DFSUvw+t+B5H0ARSKq7yNt
vhb6pHeFndIcUwuBNMG2gS2ZaMT69p5DCK7AIj6EW9gp5K9CE37tVJvRRdOvETnINF2NoCxjCh2E
yLa2EUpiFWIECNB+aS6tQVydXkqpcKUy9xESnMZBDCfM/83LJWzhF/YZD9p62ySYpZcGLBZP7Dvm
zI0XS/xMBYn0Jq/wPnswEmxQM96eZqHL7qEtXcNCFcsl5wEYgVNIDSXeAaTqgQXcOebUKDLAqFGU
35wCWw+oqMDQIkMRwE497gYFfQlzs/BNdHiwjxuIdPEro5t8fg3IHzf4Xzkoeo6fs2Ncx+i9aN4H
7BVsBDgQUU6CVaH97bWYLG4xUeazC1xV6pA6Iwndp26u9me+CQnCuwcDtrLJFkf/Dvvrx8qN12yZ
AYiO2CsxdaNU1WENJLC2P2hXdTzSh8Fh/b9dcTPzLhYT7nwR4S1IsOMNLJn6HLCU3AO2i3O0j5ok
HTjzCW0eAlU8w2h/8Qf4YAI1XgxddvbNeO1hyWl9wkfvkjAfpRsladC69itD4MZPCTpXaU7mEzNl
mHwNSputIASTwqgWo8xr2KouClws4CQCbuY5sJSGGEjDe4H25Fz7DJCcfcpwTty9qgUggT2GTtZI
7icYfzWsXRV+xg75FjmJzalTPXjriDBeeEnrNpqaa3ZKrtmZH4W8HWg4DUf66xIAIZUDWnTOTx0G
Mq7Ixem6m1TvgmTo3XUlar5h4ciEkXNeaKl8EURXO3Vrw3P67qMwPuK+v8FFtHtMsdir500L7nTA
9R08Jyd3xD5Vyc53yTHbJTUsHff0+Nr9gxvxmr2Ss49ro0Pv0Ju6HFarKwt36jZGayREgy9Be7jx
ZvvskDx8zb8/LyoXfo8zhVXisJOfsyJfn+LG3UB4VvovzvTYnelGTc4p4nMqlQPQ+4Wre9BSbdu3
7rMP+DRXs0Lp0+SXARX8hlMcYJsqRrEk8Q0KB4qhS9LEjEpXUsZU8gKkhSdNPiF/xt9Z2Tzcrebq
a1cYZ/bes13yPApsSetso19Wc4lGmQwIPb2N5WOocaY/c9c9FJ3M4hDONQ/UdoUaS6zC9FysBqat
jGKP/UaMVS9vdNOf/p2Gu6GbJTt8r7FcNhZZDb3VTmSbpOgvGnJfe13Melj8q1p70NTk0q7E0x7C
Z6RB9oPkCza05rgBAAWfGOmajAHFXsBSl2rNY5a96dIodxnYLFF+44eCuJzvLBu4Vwnfu2M0pc3Y
UVyRxUcGCcuARXK1DwBCd/NBpfykUQT2rAn9DF94eukelhl+TSfgVR4nSwf7LXtbN9bZDRxdffM0
5bGbFUitHPdgfBlnjrxoYIBYNfasnzUNGGThkn90a9l8z0QU8gAdF6V9uLWLjJ32oMNf6pYNhcd3
NZkvVGYnDXrYW/iy5mcCeoE2r4zQhsmcCsolYAhmqKbaNE8gflmnMsIetQCx8Ok0w1JcMOc1ulQF
ujLYhliTVP/4dTS7D/vpCNMQhxnLVfYbABxtwSeoBSbwebKP9m6SJHcLv+9LzSBGnUsDWUyoclG2
RjTBCB9tF4ITzVbdB/Kl0SOJsRfj4N3RBAyEvd55Yecd9xUsyJTx7lPH0lvgRwcDvRCNhT4QzUQc
IzybnQv8011TPsNzobpYAN4+QAK1mBL1l7Ro/YA4HTockEmiwQgAwAtJUnAEGwzhYUCKBnX1gZu/
xrBytGETiyn5pgzCVDn80rk3GT0H1z7bq1/GxKaUsQ6bILV3/txijz4d3Ba0iKVb7AN5txcVc7HH
ZLXJiroMYZgXiPMtgkr+1f9a9maOZLjuD1XBwNJYLNmCM9nAXK3FDTX1Ffa1Ve4kJ2BbZJrLQsx9
TkCI31ayYI+iH1STdO5dCWUZvgJCQmFSzWjC8PCy0wvsMky5qm1u54Y+ilZJGYvlEdh3Kdjgz4+u
G/ryewFowJbIt/1e6V/LdfKYngX3iFKgwsfjIqFMn4a0Ly45Mfs+7xM8iy0Xwye9q7vhDd1H16g2
/PYPzp2Fi+stG84738U1rN+bWLFuTV5Lab2RHPTI9BtUnQ8OeE5tRUb9NpGmoNRAxntA7b2/s8Ap
S+U5jyC0Oirl4q+n9Qs+QbX7Cu5WKQXro0OkhYVCJE4aEZvUlJpswDVFlIvKmrRcIPFwGz4dhO6b
GKIZ7oYNmBa/vGKsuTVq2SLpvgSenXAm3CZ3mlFc4vZ5jY+xQvK26ykAEcdk1Jkw+AKVU5EoNjC0
b7CzgyizDjpAC2FYSYvUKbljDLpLAezwbvqXT5tHh3A9GzzBZ9fOHm50ENSWpIR5YJ2zonOIeTZ5
xxsyzL9CdquRZYj7H6ve/DpwA5gOxDaj/uDqFK3YhLXcnzEtik1yFbZ/YBa9qbFpk3KHVoMaPUbG
UTbEOAoBSmO+QKH/Cp50JtQzi0/gjsNaALR0MuALhsMtOs2mse2tE4k40KF9kBZPux9wETZY3MXt
qnXJ/yG3amiT4nrn5XUT+P8LNoiQQPca5XuwsUk86fefyYeLs6GdugYHkfP4A8u2/aXPopUhUsF+
eUuYPBfs0jWKkC8kT5zFnc+mLrNNJiYpWjgahFFz8RhAAezd6IqZCBmwm8RwPvOkdhnfRqyoVvCZ
wY0E88UWnM7kS2Nl4HMAKrPtkT6KopAXeot4L55VUCOyTfDuhLjun2bqyRkpqR/BZoNpbd0x0xp+
5VXmPAQc2+kUigTbckqB7vE2MbOugzkzwebzIoRGTcEg3jtyB50LuwASuoKFgmrbPfQR2Dk4RKDO
8d4lc9+Ey1W6wspl2Hfnid1prp7h2X80gQOhmFx9caJ/JpYT2i6HN6qnqfNOuP3cscXwbYVg4TtL
QPiCjRNiFz8gnWGUPwJgbplwNUFdGHjGPNxhJcImvuwkRuY4JWekoeIkt9FzhBprQNEyNjjhaQz7
XzVPqYkXEr9FwbNcJi3oKoXBC0/Fm7ml6ta+83Pr5F7jnL+4Oxe7BnTB28V3+6x4JnnuWn/a3nmt
JRpY4IzqBs0oDG09oZrCf+/spRQZ9s9WmEdh9bUe6OAqmI7acSzvUZ6WcBKWGJGeMlygjUR8IrAL
nWvDE8rYAtoGAfvBn71ktWXFbTBIxAOqvqTyoUABglC1p+rvv3UWcH3LwEn/RKKc/v2TSfuO7pIG
nlGIc7PUIWpENU3r7hR+ahEvJogpcQ19T9E+/f0smpSgeLSIXoD/Ba8hYnRS2FCKP2cov+jHMftl
Xv3EgxspzAI5gAbohr9c0J+i6jddx7Coy9UNaRIFi4IdpImBMi0Ywhh9SQYHDN9AAzirmU3yn3lL
QewqncHovvrRXzDDf5vt3wKWRpG+9Q6W3nmwISkhk97FqnxoawV6P6yDXyBki+/JMM7ybJPBwtOs
TnCSivLR+w1/fchSE4fh1JOhFKUuo0tDHsI0fDkj2ukxOXY6oyii2N8AMGw694gNkQIfCAG624JR
KYg08zKLWwI5AY0Ixli4HGD93vXKRsAcymPezXccgWFJ5bTMegAsVBkAaNM3Nj5AMc5rLsED+8oJ
XQ1yJRuxLAuqJA0TPJGVkmcgU4V8w7VdmnMBuI07eBu9GG1NuDqBlWC89B7CXXsd7mGOlEPN4RNg
gLWmq1CVeRpmmfolvi9YIrTBPtWpfyaIa2081xBIOk5zqbnfMYvW3jG+g13IJ3rWdAvdpx21OoeN
1eh8gzr3myVtT6MSIZUO4eXOeyWr+geyrsmIIfh0so21vGi6v3gbqiudXDGoJ7qIgppFyd8AEZr9
cOq600Ri9eJftnSrKh/JcCCuYtGgdd7G+1mjs43raaOzji8hYgPUZFq+VVcLuJoWA13AJXyvClCi
BrhwMnOkfZML+XYmWdLL2vSIPSiNKhXzvWqmt/CGJsYaQF0hs4UT7dcVvbEYCEf7OCfGrbdQDMGO
htV4+/mu3OKelu3r4Vc8KiXrQtjCpDg4Q6fVWPSJXMmBjscK4p5P+ICENowh7P6sH2F0RJfUAxqa
P40NOyWsrWn/M7WlVQKrrgErscxcccB0VeNUGGX43aEZo56jGGHSL5Ig6S+dW7cxfysg1aH9LFoI
AMRNgyyRcViasy5lgXmhNFxBMzLFAdByJn7FPfevbg8mhdAapHbGNc+m40mVmNchdHCo+nPAVUv6
aGwP0vmB4nIhvrGAIKjVMdn9TQEsuO0uWF9wbprVFGpXwTvKrBx7F7irbxx3fyVGpHNmSx4qGdjb
OabUnPywBXFfCxUSG/8e3CzSfKByvYmil9ilzFHEWKGItc4L606YKZLkYT0LaqO/cyMgYT1TA7Hf
EijYmm9pXR5sdPZlSH3JSA3zRyDO7aSQYXb/8X4lc7NQO7ttgBmQziBQtMEjefSmwTPWsG2bfVdT
AJq3fUoedL28XsAKzFzhCiNuZ5c1b/EhA+H/mfCCvxY+GWhLwiQTweMfTWe2pai2rOEncgwFVLyl
b0TANvXGYQt2iNigPv36wtr7rLNr1arKNBUmc0b88TfMP3l+6d58RlsKSQOS6Dp3+8nVrGa61elf
jlbvf22UtPMCG7TlmcQococNoPBWGauJ8eSLywXjOOqJpOpuCD9dmDSQLzv8fhdjhYEH8QwSulXi
7hGVdDGUsd0JIW19wQs2UlTIsf6msG3bu7oNi7O3IvZ4AF4EsZk50LjF3Ge2GzKTlamsTFbAO4EP
3aQ5z1yhouOK4gE9AJBktoq0xmGOI+MxtvgUTEyIFPK3jeFxxG9kmMxLkcyLA+SBzpRJtVBMdm5y
oFxqMt4R9YJcFGKJqDvl9mZjjs5rX/nrP/ZSun4c6l2OyDlz7GVmKRu6F6zNgEBoWTn/oRHDDzTE
vdXgSKGYX2LAjZwEda2dkLeAmTtug0O8YL9UVGJQOXyjO4NDwunD/AFImdOUXRJui5zZMFXxQ7hZ
9oRUrJQqBkGE5JWZARXKjdAVV4/F+klG5h8xsHnwvSTTMbeILjCo5Ub+RuOwZjCa4eG78KmZlVGc
ItIwK3ciZzn2snB6GG48mYHyfv3M5T35dJ8eHD1OGkbEHiCBWPqp4Y1GiwxZ5nvqAIM2Of4JuIKj
VHrqMGMQKdg1W3vNccfAXKoYbkYzoUN7c3e4uQxPupQMCN3s2geVHiBHPiPszxw+yYblaPFjxUFw
LNsZSvxg0HWF6TMysReibGUbcbk4vUjmaVjEIAexEYd2FwlTD1Iw2N+Svj0KRGoIq2vnu1T+xkze
2AOIxBHdECb6PZtm7oCffRd+/wfUuwCmHmBsH+PQwfBnl1AK7kfLAQNRxp7noGLDghSJOxB+DSY3
llpOmGnHAQXte480q2Wdp6g4GCF2C2Z0z7kGPCJ0E2GHUeRwMXssR1ejdvsOHnRM9MsIOye4qDgE
N7/sfHhLUB0ZwPtfjILz1ZNKq7LbKUXlrINAooebGMp7R0KFGruv+8jwJBLb05kx6xiMJ5UeX99d
0OI/2d2pU25WPhWjD0LkXgH8ymtGWwwAQaTpEfYRXvgabsJXB3IRpVCojSjnqOdyTDYOSLoXAv3I
3F1+6vvM5KE4ejfrBd/BacbvoNVmgsDPUUZqRP05VIfNLQ+7c+ov+aoAUx5iCbr2E/OWwZvz3VAX
ohT+UJ5y9a9/xce6vh16ao9VgbdfbiwxTQE1/pYMDzLMgdLkZjEC/rRYbSzQd/r6IK5t1ryvXFrw
Bp4ITQfQknECJjtFoKDGPRrdGpMpq3dMzzOqitemxG+FFdukG4rOTfpnxnGVt1StznjZL2aaD/6p
g1eXIRiF7htA1gbr0Mc5rC4wHuz4h502VxJ5NC5Y46kseWAuBMyzYtYe9gZsAzjE7jL0cbxSkgWE
/hSjuwsSiYMj5WoGpW1sOAztWwEUN4OdTKsNVBm9rqyQuIun4TcE4n1bVJsOu4MzBotmFhnhDWuL
o7ALKV5uHcwvGKnzw6T8resY41kJbBy6X9dgT65AAiJErV3gJpGo2ZRm6C9Rr7CEZYAp6nRECQvE
Pr5EobN5w8rgNdi9huSbx0jA/ixz/wkvIw+9+F/EGQxuHUNKgLULSSXSE4b9/hDw5AJdSB9rHAvJ
hvt3dzqjJ7eXe6cusJSCyxY2OF5EO/mJZHTGj4YTUDXxH8MymWugtaELaAQKckmyaDlWto0VI/WQ
+6X2rLK0cwj18HXdJF+aXPTqaLaH2QR6Qdts8u0SfsQt3TbnamYQGiEexj27TcwZexn/LUQ8ja5F
dR97plKpTrD0zWlDfBLnYb5AwaDyAjyUj5BGAVHRIbK8MpytZJj1QrtTW9cxI7X+x+psDmN6G7zV
pozldBPLRubGe7pYDeQXLgy+dn4vaNzMD/jceaiaNxGXX5JKxzynG5Bkfzbzwb2yeFabqslvWoG2
wVeI7IVz2sQXRHfakzZ+X1iONPF6eqUTAIyMrMIPxSdvQSA31X4ML3jS411PxwAbVTx6qegAQqYQ
Ws+pmMsc8b7APytEckr3LC5FeEX631Urqgl0P4nNFK4mMOGIcrB7dHH2a/GAddC+gcxhWJ7h50GD
cAKwMjsQf0IytwzzFSkhDTzavAfUQJob8xuH0zTVB+i0mR9/JPI6hN0w74F9eq/VnUy+zLw5aAMq
MD2Fy9GyPxAadSqV2r8d7MeguTTwnxr0OIq7FVe0tuo+SRaFje9XhJ+Lgx0KpIQqCE58sPMO1oRV
pPr6QUUCdQK6qXcM8qCnWfcvGkN1DlKsGi2eXmxr8gVH58M8epVxQ6NQ+yTOLzSsrbCxRIC1whFj
V4HLqfZSfFk4BdjbScH5hE0AZFIsgCZfmflaZJsX1qWGuisXIyUklVxAhUvMlRS+Rfkm/hq2qal7
p3lrpe554Vss8OcN668Xd22gEl7olTRBRhtLKbpvGbV2/kqAtuOA8kL5uzzs47C7PyVPwmDHnNYc
2TdfORjV4H5xPv3212z2a+42uNJqDugy5HRhIGI0GW5gV/y19OAxZg7Et68ghW9Ow3efNuEwlMnE
vu3o0/NWiE73KZJpp0oO3qPfiDspPSmUSnopQOiG0QWlMU6hMCao8Nmt7LnZA4WukDvBV36BXn/5
Cgb6f2fOP+fIGJYCFmsDDKL/1nAQpY5kmkoYMLj2darDAviS9gSf3P2RIyD9Sa1BIy6toszaoI2o
Dj2DVBvEb7N1sB0xoncWtZ0nNyMWTaQc/6BDAI2wczkoM0wSuYvgp7QJIG6PFfwg3tHU1v80vAax
KOf5M/EMAj7BXJTCmA7L6qXI7HHxA+8VuZN13K5Vsko0s9wKhcJfO86CTU/6LXqoxd3WUcGIgbRB
p+EC/xps2RoAA3RP6JcSjlz0jwyNGsZn8mMZ0nMfCUfE0JsHk26Fxq2ix6z86x2R1ds6DXsO6kWq
qJXQSi+2Bn2UwC1c82np2MaRO73A3hA8fd0Nk/m5HlbuY3IT8AawCk1KIHQU3415fagGbe+U3iMy
ULxyhA8v7Twz1L302SL5XUNp+Ndyywa8EY58sdKw+Mtk4U9KCFE8t5qjCwBUAl9DLrTOXmF/Fy0e
vQk/i6YHSNJ1OTfxaUvBxcA+8Qzz6pGAjDzV5PIpfR0t5ByZuf3F0S+8OcR3NvbFUJ0CfkFpViww
KKPBwTRcsshc8T3LK3DVsrCa/XbH6IgxI3e2RqmO9hgmVMO9+4dt7sEqBRGc85PYuhgL5F5GLcvw
/GDd5p2QZ1OFfRYVCzYoQuwn53SJiUCMgcFoAu7G/Btln3DYzsE1PhATD0W1xg6R+dl68j1ZZbpv
et/obPNtzbCKmqFOh8U3RZf4M8NiLq6ATmbPjotTnDIrECOT0uAcgzvmUbrTNLDve0M/J/f2Gh/5
GcegNVG6lPu7ogieW6afpZFjRsggumlVSW+JGyqMSuUCAUbb6R3z+sYRklkeRPXZUcFF03jW9mdy
XfRmtdsD/OMfRBTyCEFPTFueGvI1ooVse7hVcMrhd/WQcCzo7MS3mbcIOWhQjIg4j4TpTpOdtqnn
L/b4GVHQU2ljt+BdA7HhpodKb1CX1PANZErLR1fe8uhdkG/gXvUwn+kd9vM1FXihPbubSziVd1K2
2HT2j/GHHaXJyFIz+TSMPpd7ea46QChD6Fz7TpDjsCyEAo2n6i/E1mbq/CFe4ytuTKr/BSsSLeDn
R9hNj46Nd/VzWLMfwRTj+Zd9CVNQksTFyf5urCFCMUO1o0XLInR7fGrahzALL977wQSa6MuLfQ2+
HCjeI4Z+85Qt8pXwTbW05l+rHJdLXlCQNQZH9B274QNEfZcweTuYTR51UD/CCxHWNGZEGbrUYvgQ
CMiGalKGktSdDJFQLyRA7X1MXK4+CzKgoPeaBgchBOdbf1KkecAJyn1y8ugyYyhC32O6Np2AOqA6
NemBOjwT4JewdwewqO3VB98Upmg6WDeTN+vGFEA3Jj0/NybtD25PmKLDHMStAELPCw0yu9+EgYZg
l9PpO9ZtYHAMoziVLsWP0BesbOh5bn8jlG88UcBRaIMQkIjvLae9FIj7J0ffCJO3ziCtZ881UO5w
mHTt3RsFOBs+4R1vjwkBb6Vt3vlI8PqxASEEYoePbyQVIYidSx3sFiGFH/Ozz8N9U3zpGZ0M08cd
Xf1m1ncHKAazEZC9DA40/IKszXNzQGwiwjgxS6TVOmoc3fAevdVPEvobQsjwUWZBd1YXezwbSCVe
DNqsmHjBhDEhQxgcI6APC6P6YlZLThHpJ26cF9AzSbpnmMpgle0doZ7Cau2shCcMr2Z4ATqgS/Q6
/VIcZrnd3xkPI5nishKglhwTZX9kDUOFgX8joVDE7TEkG2r7F8KQYU7Bt4Q/gILTaWxaCtPm07BA
Il1XYo0UQRWhxibvcuCL6zs7Laz+wrcuwEZPJLpqvOSkeTklvQT/RAvFLLY8Xzz3oM/13kFpG18J
tiowpQGeWOAPH13Q44JeRa/+MtBXLx+awOLbwOTq1vQ6Ae6avSdHsGI2NvzRFPUp/yf5T0g+Dcb+
NrxOmem9h814QwHOYm6l3CUhOdIWCD8BDjXLgGlmMKGj/qGLhN0Jxt4AHRfm5WfRDSV6S5vD/DV3
WdScf3mWON1RPCE8esmWJ71CxC+iP1e9Zz2U0MWYYQAe+VC+/gC+HbYyTquYghbhHgbf/nbvjaRw
FROK1SrAExRXvNo7u6MRS+QUs1rFlyYkP9g/MORDawoJyBHej5AA5eEVIn6L4FABnkWK/VN+AlJA
HAKQJ5f4x5PHNGexqIdg1hEiJbhG3B5swKimfpKBM3yyv68VtRDqEHEHuBIvBO+ftiksLA4CmTei
+ExFNWJN/1E1I6xjfxc8C64mZQsXFAkQorG5NCRKvBHUhsZzQ+t5AJZYbpXagFxhlnwS/zDpSk+6
U4dJa8g2Q/AQICmuNQ6Kx77IcdhA0206alhf3hOmmYRW154+aPJtPwlmE0q/pbhT5CFHbPVmT65N
yHsTTUjTXDcwiYcvJxBq5p1fIMDn5LkSG7ChwRGM+Mmi2PJ7+PRT3uAnifkuEbdHog9EFKEMvav3
jQ/TGvCcHpaHHSbeX8QGK0RJjV2693NhYOtk9xCpPg8SGefl7ODWNbHxoZgxZa460LeUlGB/P1cJ
5OhcW0uUsxNvBBuviRjJPbqA5kK0e1uKrYYOB0jbYp3Qpgv5BzwA3vk5XgooKfs2OiaYdt1k+Zu8
LECTaa5ZVpZ33jE23G6ZDGa0Erl9GZ1Gsox+tqOhNw0lpWuJTlYCqqjdKKTISRUOj7HOa0PZoRTC
28Z37RlFGl17u186MZUeHxz+EkpkT+0TKkEglFBy1rGyqodN/MbwpOSqoOSYfpmKkOBFuhBSHk70
uwusy5q6ug1gywG/8C8IfYxVEMa+19cdUYQjsIIDBKiRZB60AG+rUB32OKdILnSBZTAlZkxQsucx
+mti8XzfHPoZlyVoYY5BAex0UBZs7pvGyeD/MaTLjS92vfI9rZJjqKIE9dkmHy5/U8JBlr8pctbo
t2O1F6f+ea/ErVR0gDDlL5r9pJOFVT55a5iBjfJ7/9wOHwE/ku9/BBToHz6CgQd7Zj1LmU82x/Te
hz6G5/w7A9QIWi/rTivese7zIxZskOhfEOv10XGq5sCTrrMmKiN6r7OgUxvDM5whWAuSDLQc6z4s
mQRy2RqEwby3QvxNOgkQwBtQa97qGj4AO+SiLCAEYkIuoHHNzEMgPDyZdCuYBEWd8QPciLrHVZIv
mD08u2GySzTeyYlziT8fomawid1FORvBu2P+sWUsiCOQAuFU7h+4SctAXiXWKmQm0RydyKIVlksF
uYlAMJu1zdmHnt5hpYNRYrM0yU8cp1eTSmKE9HguX8wDD2BhDzv+rQa0tk88JAImgZ6YPC7P2sRd
UfObybUNwnZhbexfZv6VG40RHn+kjYswX1NSuMt+5TW54lzX9xCrc069h9i5f9tG6wPDgrwG6NVx
K3gTTmAI1wttXwnEB7SYnhjsXrmzKCFpV2DvQfY6uF27B78dKi9tH3np5nGm3o3O+MBfwegakquE
6TcepAM+X4SRt3eG5cxG5ItzCSvYfELQN7trSHALboHHGoecD382JFs1+s5gF6Y9YFCaWApYto6w
nEN/kSsEJPw2AOJE74WFpXBtrpCmMMBHFJFuRT9HOonZtbClwyPVDLQ+hOXWvhssY0DMTgzdxDn0
38N8tju4ZINwpDfQjElfa/SpKASO44mjDBTitjykX4sG+JiU/guF0ZvRu0SercdSARVsJRIApkPQ
0pm1U0vyDNXOa3/ycSSWn/ZOwRuZjv/8NzMkZorx2fQWN/qZfW9R7hWYxNwUOBe5+YZMxkTKUFHL
TZZeb3IjA8FdKiaBCPgBthcXHhODJ2YD8JehJ474YclJ/vCz1UnHYVlR3Aw/8e1v6b3TqoQbQryq
+x3wb1cZnQGf/j5xm6kOaiRQNXgW+NJnfZGyKltgGLYLZfyJf1vF68OjIZDewa3C4xp6Q9cgeeU7
KL0XY8XBHVMtGMK0sFc+O0Cr4P48QyUy1iLcZe4Hmo444IwhYT3BEew2zF0M6S26Eudh7Eg4szkE
s0m5JoA2VOZ3yL5DBRnCR4zslTlA6slVh0oC/NexzkuTF3h3DX0sAw40iXJUErw2W247VlMF2iMm
xnzxnmycR9UhGTBn4NyOda3NfK2N38gMzObonxz30KeygSCRY04J62npFN7lr/ASWPWFx10UlBAL
/7EsONV78WAfW/yG1gu5iFMiaYt6zpX3M+6satbKQJu+/TJ5j28wNgbltqdYRVJu83kTLnGZiA0f
1gAGYpnWCtQHqozx9DvONanH9zEWRP5z/BioK905eu+Bnru32i2D96AIHumy4x4DlTD6F4bvy5k6
wUUC+fs1boqIdqIYV/rNh6sYDzrdqJSeAweTG/BVC//15boIjuED/XCbdhe4y1hBx2pYdB4C/WES
fsA1sjZGE5wlhAb+MalkTsYWZz8E9ab4DO4V8GKBDcUh7YFBdgVAYN4fdreVUuDfGOnPDriTUfhD
oPMYfUX0FW7CVBLyCMkg+MIhC6fB/ROWSAH2Cm8POmjA/AFcVSHW3cz8zgjFlUD8XbOVMk+i8/Fq
2HUP1lQH+swFtxnwXHa4Gzw/SIzMsWKhpq8Z4f0fxC1pNxRfh7zcQzLyJDsEohSHCRMHkHJLlGhy
pkoMmjQGzIi+pHrWobe6+MELNdzkbI8ynN6FtLgc0Dzt2eZ7HrFk4pF3mYmMWRzlMOcLBswvXljK
YSTA3ue7atMsyS3C7ZWCTvFpZkStOJvt/HGL94n9xRrOjsz1APkIEuYt6Vjzi7ztp+Ew6Phexkz8
Hj5OIlQ6uEVeb6XxWMvwDmCWYqwZY/T/E8BBphtW3FRuse19SPuc0AUytJndaLJkVInDOpCxm9N/
AuWINAxG2Uvc5eFt8iFgbJTcfOx+J/vaayT0fnKfV5rDOObyM3Vp40vf5xDk8BcmKlzfuVhpAkXh
qENaBl3dA4IXHLYl5E+mVWyQ6XF471fTiy/2VuBWAHFOOcDEDn+stim4CCjtAVsWfMvlbRf0sFex
RMawQ8QUonxmq4VZjSSjBYVaykph/4h0QhT+Es4o9pM016MVA9IVnwYQtT2VKaDieZ8ZdC4xbfOk
Noap9Ufpq/o9lBWixRZlQxNxLWUffssaUq+ZzciRA7c9lNP51OOOEMIxeDD7pI7ANYqpt/ultTlB
WwJqQFiWJw1aP9HubhIIvWz28ACXv1Gs3DdMRRWflSBbKK5D6MgiLB6Ygw5YczgFoJE84WnyoKHe
SdzF06qmfBIByEHNPXH907ndtGQMdeW6nybuxoVZp5IXzRhvAOdvoS40GRHD2nXz4R2mFBw5GVK/
KiZ1GOYWkLVO46YjOPtjKBDzW7waeAnmxgGJcfCyZRzPzBB0OcCkb3AaCz0Vcedcfrzq6iMlPvjt
SLOum9JuTDqs6e5QxJ3wPFjmmw5M2zNPHZNs+0VAHNNXtUBA/w4pud7hDbOFhnmbfKneWlidUDuj
i6Y3laNUA65WQaxE9SXMHlSWZgYJJEd7Lk+MfJXAtTU28IQhJWxN0g+vgXxUbgaHLDoextJMk5jU
Yo4i/cXmClTskt/zNWfCO2SsmTAwyZLOJkuOha3QQcMAZmQrdGTZRD/YH6eo35DCNNDHIPZxMUYu
2XcpUmUbtGlAxXcWECF5hjhWCHzsijyyYjNskYwCFfoJNPvjDTjUwiJf5xHhCQFDQushZG6c89AD
nziW8+nsPIUsawLrA1lbDReHeYAfwEnxyxCbi15wSsSGGF4wi3yU43Fe083Ju7uiCeLfQ1YzNjaS
3DvFxIlmbArw8wdVTPbzlo/vkajc6J+xkZbtrObDQPVirGNOkINa3rZBxi9+zwirhfUCec3CE2eb
whMVMaqcC2qibuvwFt7WlJb8OJ3+LiYnFSNFiFCmNmNuhE29Firei1wu8ZXYE+3lwlXCoLnhg5lO
qghxqxjmSTjGe3VN+JUtYDlrGuhSAQ14ISKT3DasT2ii1GGUDs6cL1ZNQ1y+j6P4DrTHotiB+uIi
S9xzKsTpAnnrCOwowNARwMzEIIlE84CdZIRlXt+YwOa02J0w5bJ0GGoqMLm9GpWTgFwHoF0uyD7t
jTFMM/s8ZPAM2AE/3ujhckRemPFXpjctYCpVrnVOq8lov0WZyVYru+QHxOsC7isrZH8ORg2f5bIM
mW9NJDrkNIJdChKAuSX7kOrfPX5NlGHbP7oduEp+a05/3kaZ1ZtjjUy/73dL8m11+hB0YhnbHGyO
GaMCJjIo+wO69fefujlNeyNxt+3gIkFgTm1X43wuyOjXF+UrcxtD3YiNRkkpfPe2KkCLi7F3+oDL
VFpPEZ1ylLH1SoyAZEQ/mMWxKFakRLfgdmrOgAlmtsVfwCvQSJwTxXTOcyhHWwYV/oOyVyBh8og4
FdgDmv7tT6oqij0taVL5c/R20J9jWSqiAclPgDJ9x3JHDeBy41z0YJCar0Q5r9F9tgUY3EiFcAfV
39DChpqxK2Yd/4R2QuhGGR39Y3aYULFnu2omxPZqjaJhrfkVvoxQ1ynV2IHs9lD3C3xobbr/2XF0
31WkgdBE4AAzu9448cUJUQZWss38bHPl05yd1vo2EUrik5jUQ8BO7912uIdSJDxdBXMOsYrxbpEo
MOTdyGvQzyMg5DRAYgKdlR3pF8M4BoGG41rGasguxEsQTO9QOXOmRaKx+ZmXiLWY1CDiCwydASRD
LIQ2aAt8f431lFFHAAs0PWyJgGEYUJHIXvj8RbLpzza7KhyjxROg4f7bLpewXcgYpZzB4UCwrd2c
df6Akn7z+wkD/TFEKCESH8Qw8YVqH9tWegqf+X7LiEAp2T7dMX8tcs4drZXJdy8dHxLfgRAykyar
MsSUkvHPZAWR4mxgnbQDJ+DUoFza58ZgXtm4mPbtzYY30DDFuRFWE752lDzGnJIdEHHsw6pi5E+R
lMcghDaJi13OY26c2DDMBEu/MW6mvFb7t6b5WRCveFFhG9xcWmhAkBu+MOc+iNzw65/ZLRMaAtq+
W86fK7jBHH3NbW9wjUNpXCpGjmaPmSIEgCy6mGCOCL23+AN+OVclQU9SEcDCZwkENzpM7sbBG2Os
AKi6pnlHi1Wh8NPSB8Y0daC5TxiZUeuv7D/3yh4gFXgHViPcIeha4uSHMlYYyRVagfT914Hv+cVS
YXyfPngvSQFQDJoLF5GTDdXV7xbD/OPCl06WHoRNJyyZz7xH1cA9u06gVEBhoK/hRMk4qX98Mfh4
zCXatroAREd3AtXLTDabzC/2X0oPsRl48ZdqykkILSzopRqTZfR3zOmW3rMw6dgzn+gciUD7yWYw
FBCrelIDItAXAs9I48axaTmqgT5RpoBPLwCH9+9UysoLBSE1QSqpgufpDL8n5U+6W38+ePoz2J9B
Hvc46xg24id8gH5GzBXDlS9uLTOxFp2BBl/d9QLAnIcxC+Dy0Y5tPwkj9ukTOA648tF/+RXDmZbz
6otWjr3gCk7CdRP4D97s3firTSaxLPdkKFpASbVm3ECBNQRgcPiO9IwZxdMFNAXtddSQm4y3uycJ
3od0CWWnFEtLfS4w0O4Xwr1+G+VMVI+nAGgdxIGdBVjoXgiv6LrRRh2ite5OY0rrjhZnpIy4EG7X
fU1fq4IZ6GH7xCgDxIWKoFxl29a+Bi7rGIdtO9DwIMIyQieY4zBu7XUKNcLPqBtbQTf9UvA9ffwg
FBlOkvA1uPeDUY19pEa0+9PPTI0BqhyNAnjov/25WjWobiiAD+NBm0aD28d/S/zUkgMUqwpLcY4h
D5482ADVLdTrJaLLS5OnzCnHOCtUSyNuRmvF7q7ZOgKcjGzSxi/RMY71XTFfH6BhsldJ5YKuSFR/
kHYAaN8e/uK4eTL3SnJUZsI2lGq5A3eGRqFn8gU2qj1BFWADb6gws0SMLGgs/ONA39w4D1bfxZzh
ivDUb5SN7EGuFmuj2Xx1tikKognV0eoyrq1G2g5U8xkrfSnXgNQcxr6/cCfeOTJddmSUIw5TyDUC
CoYuYiwA8xr3Yab67MVXsxsCyJZoc3mMmcgf8CGAps2yXL8gSzQYDSwKJ64wJ26yqT8nDgRWBpiY
VUByFqPNO0apbLN8vl3Xhoe+QDV98xgaIHqOGN6b+GNyZjMKyE0xg2xYk4nZDSYNH9aguUWq5f5h
VuE2iJbXOZwLsvjgkV8GVLMiEJZCeXQlF7CkpEihV6KvxJPxwQn4Wu9ItrGX8yFHorSIpzTn/M0d
PifgtSNzj8vMKyLqP+oAHi3iVqi+r8yxxGzlCl8/H8ySxI8jiasgu9tY06Wjn2SxY7ZC4zPo2UrL
2VGgEpRaxS2/ZCoweNFReOWOCCNrOVwSQ0gJSPqO/Qz3DeqKQAnrGVULfmEEXenDtIuFBdkEatJw
aNC26dW+VkY07g1OEBqcxfZE2dQjIUcZXGfVkUpEvExz97De1mRPWDmF3M1rjRA/wqdAzMZXUJfb
02bQk9hexZVgb2ngQm8CL2jleaXlsbXJ+PDZp8KbFhv0usa+kQjRHcfH3G2gEQfqo30kyC19/Yn5
EU4ccZt8AZAsNhjLm+zJ6TNASLBkoaz7eNOKdqCmIVV/X10mi9B7pR4iIGfLXJUOUJlg9WFYZwIH
sHt8UlqZABgk6/WD1B4QjEvjneqU3WJqYFkT1KUnwHLee+W//TF7F45RPevJKlgcSNBuQHGBGXww
ohDPgbAYy8uHcLwUhIFBgXK/54MzRw1JHukvrsGPxR2mHY8W4OGwBImBqc2QMTEzDFF2HAZnypEm
V7FNQSmZfEqKU4F9GaAkQaIdHONu19jhYsRDDQvdIiwyrK5Wcy6eDpxpfQDJK0Jc02XciqBLaHAd
0PCuS5Yo3oXirLyjd17xJbqRiFQjyh2jv5GGhxLI6kwfPlLo3t/bb43xbjEhwI8LNOAqZm9gqn22
H0S4q05w4xgA9nfE5Ex2d9QkKVqum5Splre6jU0anzBcfCFSO9V2fVugB67ZKUcdE1sHRDgvSOeY
dvC90zTosf3eIFjrXpUq3iM6jfbW9E8kvbz02bxjZnhCv5cDTUK9oP8zH+bFeu0qV4MkJ+FtBeGD
bauFkcRtrwSF3/BaH6D+63QZ1ft3vxP8G2sp9gK6PyOj3lykg0fefAd9h5Ab+Cg4Ugk/AVZm9MKu
QC5+5kG/0iHFQ71uBECdkFtuicTSZQ6RE7HE0TCW6U+YO3CV1bRffOPnwZhxFjuDG2Y9LxuicS+C
QCIzeq9GBc51Ui4k1lj8qjEoUOlVEeBH79rIbm5v+2RNk816cmrMJLTBB/2bZ6kxz4Uvs0zVuIX7
tk/mM8P2QPqODtE4rNS7nY9ZL3TgOhoXAwITkw8rw+CGcvNtIbXCggMDWibWxjVs+dPaCPN+mAYS
U/2gbKEwt6rQzgdQ9gp38rGaPM8AHJDsEtFhPvt9bdN2Oxux+iwHfE76hBh8ai/YDP43Q8zn2RJC
VXzp1KSNvgSyQW3c111/i44F2Rt78zGZ7oG5WDHSe4rjhTZUt2xMqt9KVJ8dIC2J0HtZ7RGDhr9i
k/u539o0Yvhwwm6jHqM343b7Pa+Zhl/UBE+j5qRZVLDY8jFsToKqx39gEWtxxOkRvsigmViyN7ed
uecHXY/OjIzj4zL82Bp6/L8Q9QWMi3+JB9JL91hQ7/hmN92XA8YqobdUleBQZxCIA00rvTc+HYM6
JOfN0wijow0/xYC8lNfCjhI3F0EtgIBprrP4vi4m7Ee6zTtoBuwWVxsF1zTVuT9Ehm1hJQUFc/CI
oZ4LV8xpYipE1Bw/iMQxsr8P3A+yRIEEwB7Y9lgd6RM4rnRDHEg4soZ3kM/l6uOWyFnEQZJgbLYR
Km71jGlHL0YGJQfpy+rFcAf50Co/OrN6pCBDxyjcO016VAODakbamNded84pcoeO9OlLsqO1BeeD
nYayaNkWr/P1mM5HMLNEagr+G19cqhXDtzCHyOctGIwfW9krZLAyk+pXGLExo9GDw7ABma7JTfrg
X9KT18QPQQvO/tF/IcES95TrnqGSKCk/Hx5E8Xuk9ULYArq/rnJDDS8LYn4sikRaqYOxAGrCKKDq
05CP3s7HvDPx7mDpoGEZIrYoMU0bGZ58acRP4G1RLQgliWLXu7ltikhQP6qvtt2cS34ABTFNCJYS
M8LkjQcNbhWKtRGzDEpWmUtKzUGTeANqxJhfBZMRiysRAo39azTmHb2RkUnv8PDjnB6UeW4MMUv8
rKEFLDDzfv+RcSPfhdMJ75wbhc3IKNTSNzgqTk+y5kTpxhwfxzK2QzG4bTG1xh8qH//h2FkZhw/G
NffgmbEPbDk4stl325ncuXGZcREEqirM17znnRgimGmD8LIO1EvrsM+ZlfnLBc+MgBOQTKYfjjfc
VzBoUVx2Zkiz5otFT2nBIJOwx+UgP5FXiGV63FwT1OplhbFnXRYIdMUZ9jA65bLRkXYHqAIZF+jH
bFIVN4HNzkhHhC0F79fhOZEwO3CbUUACCyd/Zm3FluXYx8YxyPYXzSn+3nEH0ytfXHDE1Ip33h0L
bbkEG6FykzGu1A16xNPJlfth/vttgx0ZBMY99wmrvtxYrBX2NZl38PQyBJRw3iN9mh8Ni45l3Hae
MIHCmxB9pl+f3d8Xv4/n1cRvBDjguHkxdfLeoyPDiJMF81PZfaLjJv/DCETQhNERoKsHdupRofkv
r+KwgIkq7tR1RIPJ4vxn0SyO/dT07Zex6AQyCJExKWuSmTiOE8itpOQF3wBEsSgy3/161cPkqkt7
fOZhxhl0qv9yOHliHS/8ea9+zCj8jEE0mQFwOlZBF59PkrRucR5wajYhfJ85J/YR4l6oicJr+Hr1
5BBUMOtITAZ8gjvLmXy1T3icMSvHpaZr3KbFwTitTpwqNWuz8iu8UsqxiAavYzJyYJOeQ3AfX98e
aPQuru5f3HKt+zeucsT8HKkZpe/wBLeMx2jC5enMkXHJl3aHL7q2XxtLVvZpgtda8miZV4oTwBqb
FBSG1OT1CbYhBiE3LlR8jn/yH3QHapiPSBRc8Fr4DlIVM/Ik8u4ZwcGl6OfCSXsgGw7GL4yBIc9S
/R8WT3pVSICIG2EtURjwwPU4jHL6AIGOpCeHLPGLuhanvj5JXrHkeTWig49extVG0sLP5Dczplzd
KFl6alTA3ii8A2Q1xW8NS6/wNChIFEci8eHVnE3XTip7Q0Q5TG++pCuDLm/XWGVCTaf1avqaf1zX
8yNgNX/DEEoGZoBmrcGDld1nrjFUB188h59OK5VZk5h+MVTq8xqoHcQrZLMcX+Evt01tm7lJKy32
MrRt4u6VuSSYcAQTCIFpsbfrWFkEFQFKhgBGPTMRGjdZjDQSDbMr813uWodRigu657oyum36RbiU
Fxu8M0hOyaY5KsLCy9eIANXM0EqjrvE4rrzSO7ji4EEWofAdHt7JBTNiwiCrQNpF8b48uTr+nbAN
HJ3mSE/gXQhLw2YpMKHwwAkTxobc9l9HxXqQvukQoPFw3lTdYvJbQE6ia4Jfw9ACAJDilf5IAHuh
/knvDFsAgQ8Gi0LzxO2DSAq8EZhAs60TpdOAG0KvhaH5/SdPbrDWhqQx7YkLRh8mAxqhWWuALgfT
BZhOyMxw3D6d7GgvjGTxYXtATRQ8hn/o8YRZAeUHCh3WGPK/G7iZzC+5OW37HLb5agFaBb/p4Zez
gSdShQpOwF0ce8X074RpKLsG+Aa9haxt+eeERY4cQULqk6YbGAZsDIIGP4gLIHW/BFIzcoVKxGzI
2jRjmfjIUmUp4nRQQtYnvpv7gJafxfoh40WgV9rHtglWABawS2SdIJQCs+OmMamlzUCMyHMBqgnv
Bag1FCRW7JtAYkFTCUxjwCZY7+/t8sGqX4pM9gMVBHTYybosCa6Xt4+5PC8D8WImnYaMcXfClP9n
oyu0Bdp0vodn8HcAY9syYMdY+oQY8qEluE/4zvCemTyJzRS49lhcBHRITFqfBmP8+eJD+Vwtg3vm
vADqnjz5b+cwQ+bGrgiTU4FnePVqqPWqUzr+OczsinjU2j4FbYCHG35lyEGM5U5LW3+AwqV5e8P0
rkGhT3ySQ1+IpRCysRRsWaU4lEnIKwClX6fABPQRmffYvjEPnTXoJmPxzIOcMW8h7591avO2O3kv
dCKwlu+QhdD5IVzFpEkbybXLJKEkfo8QArztXuU+1rBHNHpMTiGssOwjpjs89h+joxhzeFw0cJWc
OF8qkTkjWlaAbl0nVDMJShIuJPK9SI8rWMobShpveNzIBKA71NkaoWww4oBlMequ39uOyQdszyC1
P+ntqNpgRK15mLF/wQ6HcffdsnX0ix8hj7AzdMH/rrCyXhUcqfbs1LO0t3W8W9nBxF5r0HtwrMHd
ZHcFyWD1Nzkdlbkyznjwh5ACGtDfXiZD50fHqHCNsVH+WafkP5rOqzl1bQnCv0hVIILgVVlCCBBg
DC+UwbLISeRff79mn1s+Oxy2TZDWmjXT092DirS/fKNuDOl3O6esThGNVqYxALoMjKy98oHb8fdh
V4LW4f3smAX9JJrUd/v9lpnpd+na26QklH/z4d4pJonV2W7eIUbd8RZbn+AKY5Dt4eo7unhFcJms
B0ZqfoA3UFOPmWf39EAM5u+t3r5tw6d7wwc5+NTUKEPfR4+b8pie6PcydgeJewvc/ORVYZyiNGzb
u0MHjWPRClBGruv91jxssEmdZ9U7UfQYcHKH+KDzEOaj8xpUdfIHgym7qQlIO0Oah3KdvgCMw/M4
K7zTdAZUzTL5AiuhTYyNEW+kzdmCpS5jAu52gYo1xPhrQAOcz9H6PXDFfy3nRZJBr3UIBhDuFnfA
y0xlnSKFyZkgu0fOrS7IM1Gj7r4zriqEjS3hBXpVyG9btqz8yFH4iAnLnDkbKjE2VB99tFi9mnw6
Sbbi5fBOcloHBuu4cuC3RkqeDJPE6RMECAOJhmGY0yagtVpAJNO004kshHHpGVDQ084k/tK1kBem
Dlzeom8SwXNweqDeHJbPmgjFeUdgh6Qkg2LfSHWYWKx13HQ4RXHk7xzI1Q0VspyW93ibFJ+nYuwg
4heFQsH1/DucWKFJRB61+nkVWQzvoKLxB0c3EJsOngz635pP0XaCvpfQ+60A7wBwNvDqlCfRifNd
obNO6Lzgf6zQSTbzOfn0BqG0Qsldmhg8c4mu8BHNKR+ALEMhm4uTi2Onnr67jtZRNUaTDJxMuvFk
AK/mUHG7SEhHZoRRQyM9dHZ8ISoqIr4SiINoGO4WZ1vRvTCwS/eN7k9/2ectkVSFpwr8Bc7YPh8Y
t7VpQWJbUvHAEKTiqXWa+KRdgFx39NKODvgjs13U89K5AtLuiH9yQ3zwDtgOj/4zq6Z3KEfTRprr
3GZockS2C7UrMlLueDv9TBEhrvMU8Ntx2cJNWmC+kd47OrzFqsSQm4P8GXJ+cLLQmtTj9Jb0C4Gd
S2NlhnB2RlcCrimMQ8j9mH5pGBqcA/SeHBvcHj2NfodcqzNIh6cepqs3qFKNUZWR6zF5IPyoabA4
JARoSSvZy5V/EjdCg3RB+YOSBq1GJY4m/T0NBoZuTev+6BV/t/gMAKwZCSXJMLMXZu/EsPeh9G68
EhbZlHOsFx11Yhcuz/gpKQVQw1SGQ3W+yJnYGQ3WbDFWonWZcJ4wQRczYtJc0iPxyD/nv45dNT3/
eZ/PY+RlqPnls6hhBjUaljoRV3wX+UabhEJnNGEB8uWCalSfh49JJNEJq4OXpsi/X8hvWxwqWN/x
o4bzUQKz+yAwS1csr33wZOULUth+RlOgbf2BFBQseSER+NTdMvuqkvX6XOwPxk4jDa8KtVmh2ZOB
CxVE6EKF/e9y6pH/HCIpmzsknABH3BzSNl31lbPQSAsNHNR4CskLKEH4giXJs3w4Y9RFWEsUYrZw
+DFVTjRN5conYE4s9NgrPaoJJ8j1DxNZHV3gkaFjZoz58cHnabNTOWtRiCi/r7u7zgvDdQWUpZhS
BzZR022NyNK8AtNOs88mDRtwihg4DKfSSuHgZPNfpNskOTJJh0lDBx1H9JTahkdOi2ZUn/L0UbNP
gOYEINmGFzmF7e2xgS2xS4i+q69a9/j9Jqdf84jlLHkX/INIKChdurdvxRbE2N/3ePenx8TCa9JH
YrJSE1asTAasYI+++eEyoxC2NxZVpk9nCSoDZmcwyrTwRKL7hDWy9zlU7Urv1XsTs2AGfTe894B+
ZLf00TpnGTgGX0rOiRujPGca7b9x8HwM5T0cELuJrhmr4N+QxM/38gHRQ3CK9KEWjBt7ez2WQ/Jp
UjFsQo9I2VeyIYZPTuiMEhBIu1nXAm0+CWImKvHa28c3kngD/hhwL6Kxhbj1twBERXI5KPZr9tqZ
XhdJx4RKga8TpflpeBqio2MXKqnkiTvYiPqPQAUguAYhjQoMH2eEq+wMfUDqERaxplasSbYBvPh7
EyExWb7o2XhodFsHqpQ2x2XbO6B22JLZYlgJj7GWKpsn0iICURK/m1RTwjYnIPT84Qf7hTxfCx7f
9F+fsInJ2IBUAVWZmcHsugfpXktkvzoL8TatYEiwW2SXUMaHFimOReXZhva9hm6kvH2zsHivHGT8
y4XDT0cU858/RxtV3G5CwVfpv6atEQRragmgfBByWgJNTvp6v97XkGkVYJhH8pkhe9UJ282+8S9G
0QjU33T6qaH0YavjFNU3snnUejinI7NK8aHr29GDu2WkWPujX9cpcp8chiYMaUrDuArVAnq1im0Z
plo+qizsmnBbSo5fa0YZEEpxRwt69A/cYOIlP8dfL2JyzaU3klEqB6w5IsFzJsYATm2CihURK7MR
al4sQg/EJ3m6VHEe5CpzNfbcZ3gYFKfEdsz96W8QWqHkp5yTe+5HcGr5QA9OhRPXIEpRNhHstg6J
OMUr8e3jybDxq+T/uth9O/ezIwAI7E4cKp/xPV69IBnPfSpnPjUB5YD7DH7mi/1Yq+FcY2M1Icso
IdMRvZtQ/n6eWQ5HdLx5ss3vPoyigL6pD+mUt8Ip+YSUScBXpL4F4FbghNheHaAs0Ixyu9hA+KJ8
1ONuNMqDCaRARPhfDdIRNp6tehSjfwIBlOgKeSKHA0c5W2WGQynIpgd5n1FhG3jw5hd4jh3pVAKV
uXbIijq1WXVwQwSeF2MxYmjw/qO5kRsTNBE4oHtBzE6eJOMPEhe+a9CcSgVgB8yA+WG+QjpPjoek
CCo01alkU4jfqAee19RE3zKmITU8UjLXbX6vdUycRBGTtkAR736TsSqYY1DKwi9QcsH1DEEUgKZH
2NGF5vRWhOQotdK599cx4abhVQmMVLhgNggJjt15EVOEdnibX41kP35sqOVBUlenuDklJQB1eIMG
6eBUWVOdtGkIU50iw4cXiVNO2AJ/UspBCWvv4Nis45HpMb1MPjyiuJDOYNQ1roU3VJNqjrdAPR/2
+uHxebZYDm9DiP3J5bvOXBRryaeR5Q0Ju9u8e/6MSZEvx5f3zaQgWQzsLNoMzwHgLwdb3MvJRlkH
uFSQhiHUdTdcbQKUMHPOPpwGMM3+2XO9Pq1pZO5V9i7uG+KrXMI6rZ8hvCeSHLLxETqvyWR6+mGI
GZcyr3I7LxjR0YCDHSNHut/xHc62PNwb3aXq/1TmcMDzmOjx4HS6hUd9+0Rvgku39cudISNczPA1
85MJzUGlAzBD55zxSnRw9CqgadP2ZmmR2SZLaNACmCxPChLitH7V3FtKZKa27zwBNZ7hqXSQBbAZ
WcLiJAlYudCVlPICn1pKiDbnOeLdLoy0uBJJUIQwqHOvOC3GrkNYQNewmYCePNjOMv1pjhQDdchy
DDPvm3NaDitkgkQ6XPkRBN/JRWBlAVG0+koulaWUDu3Nz4og/CoDN4kdxhiPnmALO/vGRt6yOLBw
ll85GjulRLKDauE6IBo+E+9IJ3RUiMqu+mDrNUJBUQI/578kdbyvA2qKK25Y8uM8BjtfadvOhQiW
aY6SghtEH7qIJsZFmsChV4ZJT2pgfMnQhhKFlSdc8wpiNmdrtElAhJAaqZJgI2tOOVlxXx4/O6LF
3Ll7DJPmcKXy0GIUPEK65WkuUw1xP0pjLIFePsPL4EoWrgFYr/HcR4Lr03t+nehUyRvtAgUUxTG/
4d0hNnMV6yD8NOnQYYPv/w33vWd37RfDwt91Gf5NT2DO5LY5AKBlr7pwvWFNMBdFJgcPwDFchwg4
B4u/4j+wyWrOixr28oJ4nRgDumJ040KCabk0h2heWJSli33oh5xjBWLa7IWkke+Booarv8bMGlPo
oVLSrWVOht2HkIuddv+IuWsLxZcTke6W4ycYLxyiJskythBetwlytNB0+yfhLSe+UTAGZ0YzzDmi
MX/hzECI891MpL2p4V+rI5oFa3nL4zi/6xuogdBZ7TnYEQQVo83X6/t2wf0D+OaEWwgObt/bX9Po
WsakvYe078XDueOE/G0HmFiifiCBIfjBs+TIqAYP//nycOnWhPV2QDsbVGfVsfCHDndx/RRv8he0
mYttxFW8QTBtNWIjqNPJYzD79ts0Rgd25wIYgt7KAS/R8/i8z45PKpF5KwEQBcKh2PGuwxsUM7hY
QDwdLAvU6WLzclBvQyaffNoXvd3w0CvpBtVsgCb+0vwpB1Wc0qI9s74b35jhzfdukc2DA6R2X82h
1Q4/xiv9OahyVts+H7yHOTjAoxOhFUjdVzcLpo7PgPD4emWUIb0MZtKORr6s8Jgq+7dLrO/Typsz
ypv5kABZSQNH2a9zXAxwrixyan7V3Mp+CW90yuD20UkUHYiNeQa6F+fg4TQHNIpdPK1iQvfE+q3D
eJne6aCOL0yt6LZ/52BhMA6hHtDk336tU0YeXG+O1VuN6Cw2Ye+/HfMEHYP1650BRWp8Knv3jJmz
8Nw5NY549cxWEc/gfNPS/q36jKw/MaJO+GJ1yU1Jn9iEE1pHxOeJWEfYPFBRM16ZZveQgRCRldCS
shIN1qoQ74mXHx7qmmWsjBvlVdOFfwmnkCj2HxxOkqvZTHUc9ldUQdIwiKmoT66b0Aw0haUkf2aO
fNREEyaIWAUvGYEOEciXAELNX+SWv8SVDvVH062mq0U1a6S1lP/9J8Y0aQ2GHOCUNpDqFLcQZQKw
KMZRZHWqtCUwVwLUR/Slr1YkEIOfqCOjETO0kYKAMAiLAieluUaK1m1Nm3D06PekzYh2QlSZgoQJ
MWDw/fSJ8boQeF6lv3LvC4xCh+qdkYdSBoMM0U2lYcNIx7X36qLxRzev/F7NWWVPJDkAAgw0HQCT
bzms4RHS8k0FCChDe4PLpvMp2RAFgUZ34y5BeU+yz57mfeectLzLf0i7enIY/FNXV6lQZfcFnVSj
0tQchin0pdFgwgJAJhNj+NExQ1yROF2aFBl5qmyVsS3KBjIOnOyIKh+3ZFwIl4cWRcCTjCeXNb4A
fGAxTj50PapFZcmjnAXGnapVxARulepOk17gILL4BenQmEJ2KIBtqVDEF5GU5+QbcXXV5CodJxpC
jjcJx1U7qMXVGO8rfwt4yzTVBRIQovkDEUWL7LXBAcxBO6r0S+7iby19US4UXYy58Jr/GKpZKZJW
qjVuTGezdUbcHg45lRFYAg9UwdArYN0ALmAZKYZhk3/DAuCoIcJMsI2YRwnnDB5LADEDYpYu0UKR
CPkAQeDtv7mKbJoFcJSvYLVgt1hsEDX5BXJQxeWABE5JAap1SaXyKflJ1z6iGYsoKid5QRFnB1hD
ZVTrHyAFe5CFp7SW+YSsIiB43EbqiFYEsWhZ0kyCg8iYAQIiXXkaTG+m4GrFU5JHE44vXgaie0xf
BbrnM74Bx92WcuLTtRSa+O8VhUgKcZyTGikdpW4EA7T7WO9xCKu6rWJ38qKrbsIikSxdk6wyKNbJ
iuFAOv/rbFzgFCokOkaoS4l4AiGFc4JxsnQkrRao0ddEEcEuVTjS0AJFVFNE0QQbi7iAXm1mZ4Ct
n3ep2V+qF5TEyDBSYxrv3gkrbOqX4Rrn+p6gE33EPUiDsjA1rsGvyDeUXQmgIgFlLyqFQgUFXVyG
WkeGuF3wEUEfwJ+34SG+kGVgZUoWYbpV7xado3NCgVZfzm/26uwgrn2gJKxyxksYte+ybYE9GFPw
h5wdVez37q/Sq/TMUX00D8slw++gnaO4YwfUGb5X0H1n7M2w2buhxGGQ31SlIPICOjsdPP2WQCnp
2eDtvwMqa1B0DMwTvgt3FuKhyyoHJEXLuu6qTkmVVf9TQVWGlR7YORr7R9Xd15x96Rldqd9umLlb
0IS35GbGbIub5g2illdZ7izXnMftrjFDsFRZ1gZzQECEjzh5H7f+7RaW0NA4GniHP8L8+F+MEWvg
AtduK9l/n8q/yyl41NBIVpBgMuXCvm4GJXgJcdYzKh74KoRvXPMaF4eHjw8HWBobidGTI48Tz+XP
hxHlF05Ymp0OWRBZBMTQwbtLtrCDuDV3mujuflG9YG9RuHA4GecJk+gSwAh4oln2mmE5rHZNF/O2
2+iN8XuDWzvCLJIRIu1g29/QP7xAQW3iFPmOa7NyaY1pZlHuF7xxmMsGIQYvz6DEGYmFrJ96e9gz
hc82bLFXtF9acILv3XJYX+iF9wy0L1HlQPqa/WMk7EkyGHGld3Hu76f3dOft/eZiP7zi0VZfXFE8
NSe3FWZQPByaaHgM9za5LQrIqmVopqug/L9YECLEZvT8DIz9rXRwwVljOmfyEVudMWafWNYl15/1
74b9NlnhBB9MKsvG3/WHxKvWLQACLLgTprdOVapqWlWD8ZYvOnqYHb0ck3llr9gM8BFT0mEwJO2b
eV8Xgj0HgI6Bmr/rE8pmvZk8RzAMJeUaRRi5Un1HGvfRZwOiVUKy5PRBO9QzMb5A4u7xkg57JB6m
PCvVyibXocu1jcuzvR80FrdgPzAQ8q5s484EMuUXVqc+xqsZz/ZgBNKAhRNuM3Q4vVnvDnvFB1Md
cRIxZRwGuXQqWW+E1wW7A/lirwclcAG5Au82UFegmREDv0HLXKQj/1rpOivXXs+H2fWGRUa3wKd+
gZxSHe1DC+0oPKwPLxvLdoxwICgd7SJtD2HuRE+/C4jBm3h5377m/mFXgzMcEJGMbCoEc333CzMG
OazBwsBSC/JiV+bL4th1zGA+hgDEN3QOCDlEGSvgiEJZi0UDFrdK1xwA/neffh8wBMcUB2M3XN26
WFzre1pOtxv5ue9jcdO2odnyDUFmzyLe6cjQZHPpekgL8B4WgiXtCIz2sGRMvcbk9NAZcxoAJXxa
AiAOTOObWUhf7mRrL+MT+vdBfVpQcQIjXmA2qfXwDml9AivF+26j1nsBZ7pkQ+t8/ouyHZMIc+Ot
809DcL7P6EliidF4JhcR6evkZlPYM+5hsYWQq0xBIObiTWu7AFVFv4Mp4NeKE9CEsgIU/lxsB4Bn
XgJC9uxia6oJvDENtBZAKiTEkXSj5IqRYGA6sgvjZzOp98l+VJeuxxVc/DkyEE61j5rHYxJpKFdX
Pn5Qq+EIOVa4zvlkdaIqyj/CizoIRh3VOqUVFLS/N/qfyoLEaz07AZalJh2HtmPi5OoTSp8Y0xy/
xFsSoQ94o7q80TFHmGhOjiZlyxpi+q8meYis2vntlOHh6GMEATl/0C09btuol0WBHdh94IvseAeL
zzKlgB8iCQcmBR09Ck2OAg2FVlfE0Tlf+VKJRTCy8i1mE4HVyhoLGFzUh/blYkf3U80vSRgMBP47
8ADEYjUO/ne4c1s/jKKFSfBgPAnOiN8DjRH44s2Jmgc7rEhbXQsS5CGwjobbLJxKF0oRZH0n4AYD
nklaoTfI+ElYNdDDOVBjtR223WZU29s5+XlQedh5vZ/n2OnIch3D1yeYNfGTNvqo3FVYYszb+GJI
FDnJvE8yve7dDh42KVTaR/Dd2yN8tkKux2YEqSGG3WZo+tr+lm9L+wXN6g/k2roFVSt5b57RuwVX
FcMUt7z1IdhZ7p0m2Qq95t/VIgPersbvv3mJvNOqdkWhqj+YoXr4e/3u6CyDo22ipNVDpzK4xueN
fV6uSTk2dvHE+yc7b1zWMR+0IS9tjKKEKdOHJGVhKxXxZSIBXos8BlCEMliSa1pJdD59UuuFtp1y
NLmQiJ9jeAcWXD+XxAcLci4N2XJu4h48IV+6L1obsrv8YMc2vBfo9HQFCnLOT9cJZSomtdDnpNL6
rt4IiFfUIJyH1E3PEIUTr0UphR1NdBri8AsHhV4EO7gAL4Qdg1eBXk7NDXk/422hfjhIK/URaw58
LKNxQfBRwNNAylas0H9JQHLl0ojUuy9RNqa9Yglt0ACQamPRte1PBb8pj1eTB3sE5u2c/k5/zWFl
2EC5siFrMQav5PLTaIEI7LLm9+oL7kJrefrZYUtAZwdRF7YjBpMh6CI4XMUl2rxTCHmCRjyDuIMJ
FZoKCRYPaTIt11GLhA3vlQcZl1AHpeh7BxMrCswizlSf7r139GZW13EsPs67A+7v8pxpbSBemdTh
gB9gZLOqTE0sZaA4J2G5TtHHqUJfG6gRWwHaCPwKGoO7s9SAsDugXLQOdpaNK7Ub5Ewf68ndQe40
JXQkskAGlqEa5QIheV8uwXk3f2fy1P23HMY1/FjtKw1sTgLSb/0vuJ8Qv/FyHfXpflATkWQXYzgN
SNQUsPnUfECl9QeYgqqheZcZcv/1+L6gfaHCmECPQpMdqkJGKB7yS8rsHs0lbmyDCuUaMUQBON0n
kQ+SI8lf0/5AYRydYq33fLQUJbOO7CXjYZxe78nkekzK+7ZPZNYNMgZ9H+HgHL/yx9omicIjgH3j
I29G3Cev8o+pMaATpV+6p0MDGC+rCWZPfhnoO5+JcEpReMTSqrB5Gh7UCNoh8ThtB1VC/elLthKC
qZCCgOYRIAnz8TKCTEcjAl3IdBsEy8kEC4dnCw0btXcAPeedWD446J5AyVpRo/wTJXXz35O3bVXs
Rw68S3cZ5NrB9Yp9AsUHzSq6PJo4FYdyhPqDM5KpeB86Fk9ngXQwu3W2+n0wj7LRizAxAml35pQr
WYSgjycWCAwNFFxKlTbTX/DKE8q6T58gAPTS9Ykjbp5It2eCv5IIvIxJVMQx0+jp5QQBrFjThfgm
NIKXGX40GUIpisASdsLS7LXHeB/Nw4nVxXfh5a7CqneJL/Y9W6HVf6LZfyUWSJqH/cWkKeuK0Il/
xhryhJqBQawJ4enf5GlS3KuMPdCkYATpgeYLD85OHgEPQRdlsOONvek2ajFx5ux1/hiB1mn6byZL
qMo2b1TmuCVCrYO3OWE+Mw688gS6UrPFlSEV9C6gQLDR2A3Es3yH2bKK/2VWY8q5jVUTrja7yYkM
6PfU4Wy5keISHKda7iz6BWGave6+4X5M6lH/ykrYJxSTbqkZRWbE/LKPQ5G1y68vWbPAHCoSXIio
p8J1cgCgE6ROLcH0QxQVsGzAetYszv6nUV1EvG9hn4paCJiJ3/PwHWjY3BIPLwq094DLU3cf/dOF
K7KcJ1XEIvQy8/KBOZmzXFJ1iUPlg/LPCRttfGV2FIBe+x3RaINOBlfLXd8cNEtrTI2owTZ/tS4F
YXWmLsCrP197dZqP6NWosT/9d+rVCYjTE36iPx8xAS7i0rQMNhGuQjcQML4wRD1gC0LP8zGF0g8L
ma5ndH7SBxPLcr6mYVAEb3qkJ9VTrdGSc+09MGZguiRRICMMFsDVCSLCtzWrxmDWfO3dZ1qnw44G
hm9iZgCo+nUQv71VeGM8rzrybzbhw0+mXswBgF+7I78ZOaxUuRMM+5wkU2T18ClU9gzDv69GhMxw
aDyQ5bHPhpVQPyYzT5yToj/sE4cxL8DABYd7mnBsMqviB+/bfO9f4h8j2F89I2iwnvej7e+Rkrv+
XeNGR2VSJky9OrDM5aqJRk6KEqapXXBoaPo/FXffJzYdbBa8gY61FnvYWz8DWq1JkNBETkRXLX1Z
qmpMGasWdIqGMY0NVspS/mpV2oQQRZbHb0NtEpo7QybYTH/QupArBlh0TFCs4GRpH/HAutJ3aLvW
tOzMnSrRMMRTobtBsIVyxdG8wcdiiC2E6lL9qnbL3s4b/8MYXm4y5QXNXjXgBa1Udw9+td4mfK+w
wcJ9TTcL3uJqAhbQZCmZo5KEZfO1+9I7s8ZVxiy2hsx3YD7b5kdTMSno9WANejdT7TgLgcV/7paM
lb9Xa6eJ58HDhVio+XhVKmD9pG6lRlec7PERJYOErQfHoubNNUMGdY3/7qERrQLg2IfvVXRh3Lbh
67OeJy10a8j++Mwr9rzkEmRlyGIZWof/BavCdClzn+P6ZDO45hJLYGuEYUZoLjA6xq8cfwkuZ9kp
cQe5T999gWoN5txssSgmLlMnIZWjYuBQ/3Ahtt02PQcyzxXFAiTnj0vwwccdeO89o4avkbkUqhpS
duXooR77qA5fgPq6P+uFPCdwuZiim3KMUYkjCUBGqjuG5GxwejqVkEKdnlEl1IANrOr5NKT5Xb35
Jw5GGNxvgl8WMQtLVwojeJuhdJv0yPLcMHNS59cSkk4YJMzOm+ITunZ+qh7rZwwwgcVK3b9kOBfj
Av0KLw62F93xa7ijdsAHqWtEm1yXEUuTzh2sYIWlUkW764RRzhElNXsmgHiIua/mdLZTAwPMp0sJ
30FL0ukgDAGlcbuMbjvAFFlAQwoZQd87gDjQebsuBKePoMa90sMUm29gPNRGtFD24bUPRxa7MMxJ
+X+dVbJKR2IUaeKwiUXnDLT4/yMNGxGCs0/34KED700C6dOvt/CAGN5yREE1boZgyINfcvrCDKWW
3LhbLKL3s8ZiR31TzISlF2ODcRY4S2bsAFGDdXvpEo44DZkrwfAUriIRpur9VLtoI7G+luXKFWxu
OBzoXur+afFdEN4caQAaMf5mWtQ6+kRAbI+5JUWwmmwd6hXxGSlvAK7fHYtY0nRu3QNDhI+za+86
3LOCLhGCEfADcDiGIdESpQCQuQFv6xKCTil+PPGoDGhDE1BwoGS+ROkv25wz+jZ9qaCD56cXeYfc
jb1XcyvcKWspMtj664A/PaWj18ax/gnxmklXSIqLVI/TwXlx8emyVrjqbeo0HGBBATiCYWTXnRlK
FintTke2yvFlM9j+Fevr3QbNJ8LHRQpBnNdgH1HzXVHFyQqVBpJfpabLMAvvVoKrv0putuFv8IW5
ABBpXJSVmJnhP2s8zMbXnjH8C6+tLtElortGHS45ysGH8svwYFxKuitums6oaspFVgvC4Bpw9zjw
sW1iFCznqXj4enibr3pUpcN1/LnorJB9aKKr442P2kvUdwPGd/fkK2MNV1ElqAQPLtYrBk+d1Wef
TwmT7ury0Q/JBW02NqJ/+swkK1wm1iiIzBdW9tj31uwOD4hjqFeBDf/b8BkwgCeBd6LzVoQ1EJwG
Zb2Jg4n2jXojGllt8GZQz0az3miD+UjvGknXSx4teb7p4fdRdbGL6rwArGiM4aWri/DvMkCsyUaq
14QJdTtfAEKx7qt+HMWt4hktFXSABWzA2QdVotU+ALLvluNdi0x+dXLRKdCYmK5zwBRqxGOVIpIN
oTEjxD9ADgsXCdD/Bd0sI6JhhTubh2xlVToUN0+84eA2gSzcaxQ/JENFHULB6xa9puUU/sELhLzW
/KQ1iCroJrt7VHBQnImroCIjXkBqlYJrdLbXZ3vTkH8YLKnKUdxfkP6qU7vaYA1NeEHYyqpgqPy1
7QW55LJpqwMt1J22Dk0A2UaW9BRntwdDet5plaLAq715F0iL0sc8xCvvEN8bMZQwEHfktoz9zkjl
RBDYgxut+QUZAzoNc5b78I1e5LwIsUQRRaE2ucOuCdfbFGJLgSMpO9B5GdEe/T1J3glO8qmjNI/q
KChwNKVvSL9EnN6j9Ft4x3HifL3o7mJ4AiXBxWeD/KvN9btMrBQrNh4DCtHPkmpNVYDmcGpILlnt
AWVbYCdp+nOLpokNDgmz3HQWBI88b2Tkmh92twmzE4HUgs8EnCAyLaiJ09c/87HprcDYo48oXgRg
DxSJ/gbDfLE8iJ+EYs0CZMD6kc4SXZLTFOt9VvU/EqCCuFi1ogpD/44x/9WPaIW3IR9qczFbMMCn
GJoSc91BMEWW1nxxcQ9ViWj1ihcjjEPM9lp3TXLywG3lw9/kItEOIh9G90XxAAu4iPpL+XUqFPKt
tHhIYhFXrOnaqqIWj/UwMfu1l8sqpcrlSi13k3lieXqNvcAHwob6SpnqdKqfyOZAo0Lm2Zd6wqXI
MFx3rg3NjX2OnOM81uej2N3aI61D0h1QLqGUYlFDB45aU93SJlXafUFJjFUSyMGYKMz3qbWq/ig9
U/8IXw4sBzolTGsgQJ6Fjh9fuhjghZkcsrmFqsvw4dZUX6HZmvpH360HCwhSqb7aGydHAVABgLws
RIWHZkmzGNIaQGKoL7XLCk7qPfbx2VOUJ3WiKGivnTr9ZG56R51o1f6sD3J5eHeoubhGOSjsgkIf
ijkuJ3xCKQmRFwgnoilMiHAzcZzD56JdIoa1X5TOUHPYKzzbC7LrmioBF9RDJ8iIxvjN0sJjGXaW
4BV1ho023dzODUf/QQEWsRDHzCzPBOnl8GMxo8mvYR7lOVvAzYH46v2IEHMij+Af9O1EBsF+bW2T
Piw5WoDYrF9xXeJReazzZMjv7IybQFT7UPDoCYDUlICBnCcHYulCrVERWkGl2UH8TtsBPbQWtvqY
ug0wCVTDrz1Qbf430x8C9dkQWu6foad4AICpBxyxniy/fT3DZnoG2arg9dD+FtXgHyUbi8wE/5UK
Lk6S4qstwghJXrv5UU6v2F1AK5/Vsukxl6qw+xknmvqVS/ql/zqXcvuUWg70DyoeFTXFxxOWkZR0
UxAS6iQVrlTdwjT6WtIICanzUYlyTbkyoAdcsTU8nlhe/8SWUKE/AqETxHif/AOGlTrpzfyTjOlz
AwlBAEUqQqbBKuWQAALa8U65tjQi1SCp2hEc9OVCB9pl9CbNqPrPFTkIfWpigUIUqArPI3IGP8YF
KMIX1+mYrsNLNKO9QatFL7bgxkDC2MdvgEewJRhbdyhaoLgfcj/vQEuHjnlHVC3wkI7o+gvdWcs/
ceQ1OIg3/RkdnXdyzpgjNtr1DsMt6KV602KYaRsIxfsnIf8nFWAHeqSBPMge1PxO7d1/ISpAD7Ij
G4P0Bl8RDlLGZpG6h7qpwNNSi7hPzFXPdfUlQhQukyzMpeWhlUFdQr2/JIlGcwXP4DRZjGiVEzHo
TyHHI1YvKk2Cxn1icOZywP4W+XosMnzV4iCAM4CNKdu3QSeErc4utrTUrZN33fQuDNqa7nA23HZ4
IHqw8DuVIt6a/pr3+HR22HeGla8m839h2wWrBaDZxrMYNoWvPCnqooTTM6AtcyXpD1/jkY4KNTzO
MHxm15Vz2Xs0gEEWOFtrA5ORsY3OkSBP2bC3mUe2Do5V/4hY4RcgtjwkzUqnjUHk0X0YouvijnmB
/85hip1KndGVV+Re0oR3z7NbDlAVmHyfDhR1Ud6LW/d99lZMDufM3UxIFR7T1xRFFLlCG1cXZ1fj
unAjjKgCnAPPo+WL+YI2NsFL9++hmjPCQ+SIAAAmHsmwVDpXNtOEYAmx+mpzhAP+9JtotlYTGsMg
RDSCP7Jbsw9CRLSEWCMvIbC7qp15zW/0hIMH6cR1EzegwePPDPCDlI90ZzNBypMxwg0pwz0EwAfR
R47aqdBCB4y4Mp4AhpdLciMNz2UCLx5jtU7jKIPw5nTXCA5lZ51bLR+a/5xgTupTrUqd1V8NRe5B
rWNyXBCE0JUsS/f1TR/9mIgWD7LcrSFnrtsBe5ukOqcsoPQebjGO+nA8bvABraD1/aLle3pg+JI/
h30r3P4crkGvbuFzSyy5jlvhMh7DonCbyX1vL6sYXov3BA2eI1VKhPmUhGdLgkUZx8J/L/YDWMTO
nXFmkfH9oh+OIvOMmUjn3GXyKGSgcrCP+TvURvBz7hk0YG4gPXmQdY6rzzBk+j5AlyGtMdFg3ije
JVRVdqDjmG4CmDUy5HyJuCy/k3aSvJCacQnlXpbe6XLQ0eA3bhTcD4a6jpi6xJjZ5/AWYFY+FBeM
9fW5jDnXe52Dc7Ovrytabk+GH9m7oTUZZexpaem5ehiGr3B8SzD260MoxTccv3C39Qv2h4yNJkdA
P0B/9POJIvOSdbQG2bYjDkfOEo2Rpo1MeXD5YAIYT81obzwj5UiM8trgi1cj9H/i3QIxBnQrJTtr
mrLDOWrj58DslWAhSNig+a4wTV/tXcHeX5e/Vm+OndnfCvzlzhioP7j7QIDR+eJemFwAhraiWAVU
CZjVFBjEm38FEnGyt40x2iL7oIsAMEg/KD78ocxODvQhe+U3ex7cke1mfAkyb2Ss7z6Ac/0XC3H2
+iEsImOM6CaYcJE4Uxw6gQcmItx8gsHt7J6X0AxJ5YpEkmnj5zZFsWXD1GU4L/cjNXEHOzktOAHi
IDBHqMCFeId4oRNZR7pT3FGi+c5vd5o/t0weZNT47w9TkaOIjIBtRYbbIZjcJ/Wp4uNm7iKtIcVh
hXGHextGTLCaO9vBqYdm5WfPneamlM5rLH7akVy3CVvL1QwO/BM6taOrn2RcK5lemYMWcO4wRSi/
gPAMKvlrrKNfjCY8/VZAFartTjj1P8ZIjMl4vR0q9xXnJGfUpLpQL1RfDEYb3SODpv08mDMk58G8
AfwmKfQYg/tPnU4WxdmippLxBZz9b0rpw73R/8BnPKo6m/QikpG3Hr0wLYlQvRyTA3MYoUsMxY1T
YrxaWE4RmaMLPGESBRMGo3nlEblOlg7PLzp4+weNIwIZkZRkN0ouAQ8LdwOy2XVsQdNYRajEBw2c
tHxV7XidVKMXJmZMjL7gueLfsFLFQhXDkGfvlX3d4dxfmBuz/nug6Gt9pkJQGLd72x8MLyATmKBy
EPaSeouB3k1mgFcQaAeYuFJnMnna6NRGZmokzbSSWdED56lhvHcBrQ5vphGeo0b8gEpdMuvx/oU3
8wd5BaE6Bdebi0ds7zR+hIex4WKrgy0tbdlNfBicBq2wJIUCrWlVcN53wqO2wWW88sDYxjgCdQvG
2a7yxrScrDAxwoXWTC/gyBKgA0ln7f4jhFuzRTCDGRgjpOXbK/TUoD+9AJYLtr1D08EHGNgfRylM
4vFK9xp95u4cJ61GfKcDsNguzp3mxamNgC07MGZvcSVl7DbMlwdIHNzuv+vyhTs/cDhIx7MPQ/Zh
yn8pq43q/ByHKWLJ0zdmNObgzYsMD1iA41nTa1ehyprxarQamWijIIDE5mCLRxyHCdYzjEQ/2usf
BBDlw60zeWR2o23WrQFBztZf1xN2uq3uAye+SgpfoOU1s2a6CXA92ngFrGx/NwPO6m3xwuLK2jLr
a2bF1f6tYUH+Jb8c8IUuPaUFg49+MU7BPU4OzXPn7wpQ7dzsdkLjFTvfDbZzjRHLaAKaM9p0Ae7k
Q3eC0iBu4veMlnN2WUDPoBEFIEcI9rvdsOVZyL8zsNNm+ouz6iE+BaDd7h8mfBanBKS5XWxOYDyI
kzzPZEbF2KHwM/fojeEUQPCiMT1P7ui+sgZtemDWoNLy11TexFeeqp2UYR0pxhiHglp0A03mTa+C
Okd4t81nHh+AlRk5R8982I6wwgZubbJ4KsDFcpJeD2FSNVD7Eryp4Dgbb+6tg68OgitMhttM4LUv
NQCvIzgfhkFphcJ3/JwyfMiSmYJzfDnNWoAKls4tEI/pvr726a0a4BLDfbrhjoVY6dG5GcmWAXO8
u4u3/ztyI3DPchphHcOUzd8OCJ35owhZv2gmIfIpWl4BPX/ulhATASdQUEI+Th/HZDUsGIm4Ge5n
KuTW9MsgDreY9rpbcKi9wAPubDSnXunMf5VGfUbqwQih2GwCUeetKSxDxAC1cNt5RnN6yyHZlH0c
lM5IBxdMA8Qj5cb7zPK9hzX8hYiF+WbIkPdCQ+1JVDfsQ9M7DNdQBxYAXqu+TCMRi7H3oAdp8N62
cx1aIVS2KZ43lGoU3L0FNE/OioAcLOotqC80AgUbG6eln1EJVoQVcHvbnQebUf3rlh0zC+XiOejN
FgDRB7cBonkMKNco9h7gz/tPvq9DZj/Yxryt/fi6UNlM7ThPSDLABaAscQCs7Qc9V6AKPgyoh5xv
VChEI1io96TXbDqjLbX+dnb5H0tntqS6EQTRLyICEOurViSEJIRAwAsBDPu+L1/vk1x77OvweAaE
1F1dlZWZ1SNTpAlIvw3kR2gYSRrws4ZLidcmqj/7xo0Bn5lDxzAx8oLYaH060DYgZDOvkmpyVrYa
3qzE7zKtDPho04Hfwq3RBpGAiAFnr7cFga1Zsnic8fvLCC61vdGq2LUEIfcPvJEKPuNuYladPGAS
3f82VA8Ec+ZqElnRyrXr7Vf6iaBly07MYl7bM3z/ileqHaZ8TpWVqC4GhwMalCxbainSGqq6fzVv
k4ey96VNGINdIgrheOWLBKcG8Eh6x1eHt2MW/U/a84CIw80QoFQnHP28pmbNNrUKaKhqwDfg5Nd9
4umtkrFgPsmThBxRvH0ArFE+ylzq6X/t9YgxXckKaBXmyPDjyIOywkCCCqIE/VukOGh184YHBQED
AJoVdMhxuITmL2ovdWFY4RDmbnPscRZFzfnZF+/8iSNphbQvOw1+srRYfpvi11Xw74JS4NwJXa/g
BoH9Tcf9aW+mh0ENq+O3K/XhHmOUvQ8VO1BUBmdnShdcrkYX26xpJSgNv8y5q3L6ffF/XCfCxj+/
+3GGciTuO4gwHycp8b8FmxUpmN9w9e5hkRsh9bbUkC/WGEvn0JXbg3omyjRm3HgRlxteA+RNXljY
YpCACk4QW0PUHag943sP1g45lV2bUtvWgmEM4CHqUClXAM52bd151qBSGOWwMpQ1uDTdUiyf2mc0
FPq+slvIO1M9sLett2y69ZYaOGyz1gEmIHsPrgMvrQSn8mPmCzybkQKz2EDKXYp8BJFH+XjNZh3y
YCRvMiWAIa1f5wMdOHRuvDcmAYAzqsKBjIDGdPz82m3jGYgcpt0uUeLBMwVceILg+v7sxqQaFi+Q
DzMOO7pAcdM1GnbHrn905F+AdVWV7gOCUZuPwC3Uj5/6mX6DrpJICv/I5Er+mAeOGR/NQcGh2qSg
zinMamr80OMq/qGm3Esnw9ichTJ4mB3uIvgExkqMdQPIW2Be7rLIq3BJBfSle+KcVBrXGSgW3Equ
X5iq8BmGGbI1XNppwmsQzILU/cwfVHtYC2ICAe4HUUkJjvxDQCosBvmd/ZNrizWiPF8lzQL3D5yT
SBYlDpMKi0qDvFNietkESQySMRoQbIAWlOSwso8Q6LxWCQaXqZZBGqJepd5C1qKcdZEUuPh/v8t7
AAypIFBthm4wESAOZL2OVcPRovnVNoBLejeVc7B3GY8Szl8jBmKGUW+JMWmbHj6kJUlrRzW6w2La
U9LOAdSpjpCNU28DLULSkPsK08lRCwCqQFmxqXGk9hAgxq9jpuqQH2A5hdMIVOp+P0JFWmZ2zM0u
jNV8ZjwGQ0JQRdGWRlVljmiN45QCv6eKV9c7gPE5P6GZUzupxm0jbaYUyyEzSEgMIxOtgWC5Sg8x
Wy4yVsmTErOEwFg9/XJsdHd+vXseQGBx8aIeyuNlh05SyscEY2PuHFAR8PXBzEeRJo+2+iPmaDGI
yrmNRBZJtUa0dWXvtPBDEx59A0etqMRlFt0mhvNHWoywDMTASrmx4qWdYUkC6UAZBNuDE0mcoLv0
cSbEw0Mk/ZgEUxxr8dpmWwpekv6EE1AnD7AcYJsk1jREpHLSjRy9UHRWKbnVxaBwZLkwbhBAGZi8
8avgFYiIGfiKeNjm5SmwKZfOTtaGrDqJ6O0100whc0tJnVLGa8vIOYzT35uMuBoWMybYWpeJN+mN
oq0TQdTAZkYL+EDz7+VVJfyDgmLTNaHT/8Zb9en0q6qP+BmG1l5zbONgzmIFhotCh22HbImFSakr
yIBX4vveHDiaiou7Cn2XdIC7i+0Cj3fnUz9xfKvSg1DqpnMZljGOY0S9hBaWQw8anmbCAUmkGwpJ
6Ue0adMwpw3vHVsOXeO+5iMhUZ0zlbCFSx09E3wEfsoWuJyEh9n4mMGdpscLZU/9C+5GyXx5AhuB
kDbkGRsO4RSbDFypQDSQaIANlLoeAO8LasDKMqyoB3sAxmI+ZwuoiT04zeeaCZYCcPpEvyxJ3xj0
vaxxBnOe3A5kXkeyojKMPoS/WRE+Je+egtMQHVs8AjaqN4IZY1gjtg/jgLhpYj7IGtCx+pr1DCFz
Oj2bkF4YEqhzg8eMZgcveR5oqnwNn/8Y1zkaTRiDAGWYbnz2XXo0QNU+yUQKrC+QdATwxDtJzlq1
MPhW+CLdoZ3BmfGHMQ7x/ucqcW8v7kGSynsF+yITXQbdds4sfRjkjamg8JMPf3PdbkJNQ4UL06XG
ilCwaQKsGJ1qh6UMmsR3+npihOMkeVsJdgDc3R/ySCTBXghVnt0gKZ47yFV43VIgniCTWzT5qxxO
w6QK3KZwMGcXbMGfmeY2BvUeF6X1T+9mGUdxeh50ltCJmiE4vDDhHIv6GldZdEM2fn4JR0C25qgU
UM77IQDfNp4NpYrgsBP4tULSt0iOZjQtm0yWmTJ2gt+7tgjKGVIGJ/PnDBqhLyargV1HlPcvtGE+
spRO6t3KNI/9BNGHlYozE5f2ZexYkuqIa5N8strUseIz8KLQ1UQ92oM3EKmyMExZgzIIIlSBwesO
cQCzx+idrmfsBbbQ1SrwZmmd/yAe3GfNFFhe8agWsuRbH44I2T5AOWPfgdxzaYtFgnHHnpukgOOK
SOoTG/D1gJu14gCF8sjlKvf4cqxzM+T1uuaD5CF3tIq9stbMKHQSXZJsk6B3RvJRgs4Hs4oDjq6I
z/VzhK+HN5jITF4QGZEgXwO8RsiNtnqk3wfbh7bq4+ph9msMgHr+KLKG+qtiEyjeiwpMqA4BAe44
CUeToUMk52Cav6DjHcJ6R7rqr1eDkjvnUNE8A/0fXl3LTEEQry+0hRJ8nftQs9btMgRJ1M+MjwBh
J+oZrfRnUOiRzvcx6PJEE3/B73in3JoGPJxpw9X5FmJNMIcZTPN8SDfnQP+W2w36WPJ4P3j7DhZY
wMOTlmDIpqsxjXtWA+sNni1xjcF04lUzGcbiiOZkfiXbuol3Di4fo7RAQBIMmTDb7Y1xpqzAgIzk
MMVHOcN2Vd4j8SI4t5kDyvS2kLdqLkEBWNiGNASri1fT4MXFQko+4azKq1If+Y4Z/sZE8YRyz8vS
lHCTprCZrTSj0PFJeiA++GmVw5phRRzlNhH+gI0Za4ONtOpwcM75ABincTaP8jxlLHf4c/ai7pq4
jdDjaJHQU+Q6bQTewv9VWwvZ/Cudq1D4qqc1gxXuYYmY8pjlFnR1pIFcR6us2TUCJufhwkfEIrjS
9eE4pIEpnaJuEeGMfPVmAjKnXpo7I/kF8ZmS+bXNz+s0rkFmUa0YuwNtadm4YObs+nC1yw+Th6q9
jFekQ08b5Fi5EwLWjL3KKC9f46vrpiZuMgAHBxM2ppIihzmsvCwsLzO6O8yozj0eq6IMoeoOWbZE
IC27DYiKrDLzZRKoNSqiTtoA545XOIAln02WOeeIjI1YryMlQC/X8N4YG0AO70AkDb2iYcMzqAEZ
FmMRyhHt9zALpPUoEaT8BW72HNMKnFPp72KzU/IuZJUbFs16WbHBgckcGLUJBiwLTUjz3bI/v8Pt
ly5zQeNGUUskB53MclQ64mFCt4lfxIgDFZ16EneSD30PnwivllV8fqnOrAZsVaMVxhZyouM9MZVB
68eqZcftfpvu0afuIYU9ddjezGMh+rEmiklR4nB0JJxQPxvR9UyuGJB0VaDQfUC5pYaxOA5lpPZ6
xvQTORvJi3X2II5O7/lmsXmoIflzTeO31CzfecQ5Ps+O6Y/lFwlHusASLcKA0SosnlcSXkVB7/OX
suGVzsBCy1W4K7yqO0F9wOwlId/gDbR5Us+JYPEGazzUryYpH0FHKS27hYAmawrDztKE+QNkG4Ko
draFPwLJMjwzoQIcAUStcNpbtqIQdrAmHdC4mM6hmagAEMdCcZgtxW2VQh2EjDKA6PGllTQa4Vip
Za9USRN5m1EZJjxlBuGWKMHqkJdfGeslOokIsngyqgyoAzpKPA21LMUE2OeaRKohVeYGLhsAvXvh
J8goAAu2vwNGOn+dQeJC/CtCEKp7tJA0woPL/tfvUY9V5JG376dsYy4D8gotWB0p85yPoZ2nko2N
xTGl7Jzlh72RE1n9HsRYvLFH6DtIq4Ee/ZTJRw5JVI9pd72eVXbfDuT0KlZgEHcXnJBrS+9jQjb3
2KuK5TNqv6crWXURuYKfkjmRsZ5byejJzoqmxPaNS+6HmTzPTPxJ7PqnUxxDkFrglIl9orxSSJPI
NKCCa/HThObrly4DSSB9DwSFyMnoS/Uo7RplsulFCB8ilsCTg3PYMEMFSmrWWLwIpo7yf5wIK2mU
nSt72dvZZUlZbgTEXzx6YvrAJyCUEfEdJ+q1WoNuNyJqJHyPGJjqblHJvGggNEK565WKjBOCmsQv
0SbKdKHyv8XBIqTJS48h+yTQyl35NJ/b9D/VT2eVWHOiO7T5u5NXegzcHWtHyx0Nd0da4P/ycP0p
mzhlosIv+Ihe4umItaBNe3PSnLZKSc4Z1vG/nr/KWx45Vlx0EDcMokbjToNfVEUQdwaO/fJQjqfF
gtzSEXuz70y3B5uVwQHIMYxM+8fFpLyGeSAY4wMJkPydRJw14+XaFAo4ioxi7J/Jl0y4ExhtjphQ
U4TfRuu5g3zjS03GsR3RvwJYOXiUStiSrj7eDvuQxW5n3xZo+nBLuvWbs/VQMGAZqUYjWJNNLNY5
l4mgaIEspAbdpmeszfffJYWSMtZFQV7LaMRjklj21Gs52xXClk31YXGajAt8VIoIOcOeUX7qqHiY
VdoQJ6ZxMNIClIKXgGASn5ZFdLh1TLsxxNXgl030wvhj4okYSGLFQ30GSlbmMl3GX5aERl00wY06
8Q37nvhp0uwqUKjWf40KfdJpeeVhTaODGMVCeX6gKxRUAzTb8FI+zLuzK0P8XcDlmd2IytK5+GV3
ZU37+wCbazW1DnBU9ikWCvgMYsqNY9EkZBHBQtKxCZCJ2AWqdfcIb4xZ8lAS1laG9IbLUj6hHQj7
j88glIa+8CIp0+/akNHUIEnktHjhmPAB9/yJ4xNDR4VDkM+YHoiB3PdYI78UTTPowJtEAhGyQolI
VVhwMpeeGL7+aw+Wr1tLufFDuIYwUVlLK6kUSTha+IANa7FBldAbHUhrxT8H6GbEpFkZXsK8ZlLe
wdhn8rmUV6LyaI9cbDJ3rJbEQqH+YO/C8P77+9tafzim0EzhKEIBU2YWanmDOmKE0sSFnlDJSBPa
gmzSZD6KpsGyW4ka0N+D6ZvNA+WhbNb3NrqLjlrIKmRJXr3XirBcSZSOwYij6AnnamEX75Rbe4FO
9xZxAKWPEp2nCQ0I/0UZfAPQY4vEUGJo1U9Au7VF0BH2y6BkbkijO56hcV1hmwbUeeI7cqcQqBnj
gKvTAEIaaSavfYeqvJ0+7Lk/A8JN4nTlpQVOINx3P+Za9yZH7LGyyHHqIDjUAy7b9Zeyq+KNSC+r
DPXcWi1r9LKZ3xda1tJxMARUNpIjglEOpwOSdFnqEWzTxqv+xL70SzaVBimeIAIu9YSMmSkkwxuY
YBUQm7HuLCKsv0K8Cfw5wBr9AutIts8zjI0qJdEu1Igf8qY+Hak/5ovCrze3kdAC3jWoOoqSslnP
xqfp2E/MRqyUh4NGE9t2UaXboLTXlpL2R0PkNJ2Ywz7xZD6JNZS7SBUJyUnriAH9WVNwZOrN9QZn
srM535u5KLQ8Pn1TRakXAv54aEMtYidolvIgWCuz4uh157xWxdX4g+rHgwU9cCZ/TUIVhypB4ExP
GiyIkQqpNBmkISmvIG2M/qyYzWlzqnEEE+zpZMROJVHCpztWMSrnRYGeBMcZlCtWxA5XC8Gbddwj
D84dPURzKLRVSSu1S2wEt9CjcXPTMfaw6xwPqd8ZM+bQYfSqtpzM+OVD8kU3YOUc0JksTl/TRiDM
v8LBRZ4TNUxGNkKS/xU9c1puSMOQ40OeU3Ul7r2XzhaAfMKZsqdpjmeIxJyEkQA2zRya/HCXe6C+
pykNo9v0hSeMkn+ZDGZZGsKamCBOYio06TF3NisLCK1zNMcdJe8AbBUsP6W8rEPxN7xVZniwgVAu
jo15EZ/DJg9vle7SZzhbBTPAYvqlPaHjFLVmioV47zffdlAHdf4BhZz91GsyThHPAZSff2L0nRQ1
15wRn6B5mR/zQpBwYcHw2PRKxD+ItQYnEEGAYYd8btosVhrPUh9HBJjHxBQ5DDLamA30wP+ywC4R
d/QNUBwjt/Vm6UIQLHAjFpXxaerC/iXgqe9fdCiK7iZPWFVI3Om8rEGxgShDnRhaWMTbczuNEaKz
zz8WR7BwO9WNPFkZyjDKD1bJW5R0OPyAItxm/GUgHNPgrbNisiQnIYED42aKDYlyY7w7k4X4iiov
5v6OJxAS9ahllY5TIYmLcm0j9n62PC9BToX7L0BIVc0G2iTqHU06ku9UzdVAIWiWXmzpkhTSU+jR
bC0I428b/52UlWkDDtx4KrIvFn0cczt6jTStzrbNosr8xK+b7W5bT0T4muBMQMFfKwFul9M08bWI
ZzTFDq0ZN6rKvKhxnUdTsWSppWP5zGHWrto9e4jZFbOttv4jKLTq5vjpctfG2bO1QBarQh+ILKjw
Nt4UPTf6DroMMBnRrlsgIG93OJtxlQ0glfUMIR8bK8xHeBjNsRHHlQJwT5Ee4usTHBLlCnFi/rTW
A83S4DHunMWGeGz6Miz0eQhDm4/Bs6UKb0ABImdmn3MW9e+/KMrhAL6uDIgn+cHBENuN+QKAC1ce
Ph5dCXS6wHgUvD53pOS6UghS8qTkDDSB3PFQE3bYDU8GF3E7ysi7gRZZJgjHwXviTs1TRxQjjTQR
ZAYORFzWtyYeZ8mNNp2S25vFPdGY3RXAKh8g3Zh+kvqZl6gcTUQ36FpaxBUWXhg5qPGAQykEqa6e
7LHQsYIJ+IRFfr4jSFTM+hjZ5MOFDoj3EIdfGzdFzjHap2B2HKukl/0dpwZsWNl8U9ftyO5S4im4
PGLu8Wrv1j/WuqEcqGlu6/aZjd854VxGevVhsb0D3KGCIsoycgzmxWUUm/QrSGf3xGhlTqUlD/1q
XzC0koQfryoRvnCPZ8OWfZhmTauOBg28GAxy0tIZebNfQ0FkFNp2rSdRN88IuLvOyXPyp44yj7jQ
Z0YqA8slJz0Mt0h1rcPeWi+vzA1HCbjm0wL1ML+ER3u1DsPXw7wiPH5573QVouw7tu/mB+OuNeLW
9YeEw8AHnd6Ki9NxpOuQg9xlSHOlGCOILXUNTo3i8GsVuk3vDCRT4x2rABoc3HLSXFO/fFDNiPDR
6NahQd0iyQDU6se7Kz/VrHvJAmOEvNVMV/0KNj2wBA3zhfqM9JLop0pJCpAXKR0sL/iCGZ3xCU0L
qm1kPQxAIKdBx3qyjzma2UkG+b/SMdYu+EtZPmlEvAhVqzkBnuo3oya02i9dX96u8GHW3xN5KDJ7
Up2cBx79G9XRMZ9FckzKDYnaobDwLogLvDKp2V852c945bROOdU64wZSAP4FBCg+O7v+BiY6DDao
ZCvy1OAM7OsanCOVRrhxXuf0ScrD1D4dm5PBqj37OG97xXlxiWAocy4/0eps2Dfnh7VpWGsWCcow
5EiTzmFQ/jjVhndkWJ41juGxIaXgDPhfaIQ8ASdwtyX1ZPfUIkFbjk/R7JLGJCGACe65B9ymNc7W
qfcZw36nqINHrikIbBg5ci2aILQ/YzcktmEVD4aEmo+SHNo/aMr5iDfDx+kw2HdIUDxoDKg6TqY/
rHXQ/rmLCgRLCv0F/ZGk9goKTc72x/yLTLTJeIQfMXJscAAfKOMzoHOCvxzuigzQS2t/80qWl+EK
HuLHw1yAQuZ+ZrRJTjnVDkO4GQn1SM5dL3JknwvWY1GjkAeQ5GQn0XyZlxXKZOvUvdCwxjfX2r1a
O7rNPyN9yi1qubZR5+fXvd+3XzvnOVtAA2yQwGqKq1ojHwCwjZvty1Z2OHMcUDE+7YqKxENr/Dk6
H3qBGjNRWxy3WMrY31D8RDxlcHKpIw5rr5An1mETwWLqDk6tqw2dZ3ggYvpFgx6eCzugXWgN0f7R
+8ZBaGxDW9w7g6eGpyoA0g5PFfKKCYONiLduB0dH5Hs06jOhu1gITnwYqA+X/O88MEE/b0fLq8Vg
iaaLWA6mu083iG1aiSEiDehoBmfzS6cgAzfIDwY4epFAa9aX5FT4aybVDlJx63QCJGMpfOL8jvKV
hBcW4mQYFbqnMMeNm+YNfqqgcHb4mcN3nOYOKuKGDJl93yB3NBcpUzpoEhqy+l3bxkHJilPKswZB
YFbFqwHqRUa4Pxo+xsd+CTYfsC25hn/s+TDqCzr+OGQvNOexcEZYxhDo/ZkDCoo9oN+J9JInujEP
hONMNAdKhN6p65/PONywU9OD9YkTBMj4gea4W9xGahLLeQ1AqvKbNY3QbdFUAEwW9Yg7qszMYhoJ
rSaOUGr9mBcRBg60AwGZQgwTA+RUpjEzONuqGCCDqvurRkgeJlQhfvtkHZ89dAJg5X9NzEOBlMcV
QvM8oMtiFg25+5XzxETClRL46nhjVW0D79TOZfGvJ7emhiccggYIEbmOUP0oFBASJh/LKLj3m4Oq
ElFkd721/zp4ZWCIbA+NEiPuNO0ugiCxjcnreOBqA3Efj72sxvELi0ZMjdJ865e9crdk2KsBnlCn
Aex9IvgSliCLrBQ3KJjDjzdgeKbX6nTGeEaahwXgvRwVNuC7+LieLd8trq3hOOOTLha3qrWdYThb
6XGafZcM7Dk4OUcimVu9v5gc3eTzd12TSNAGxLwSjm6z5ACbb8ziP27KjkJgdmhde6yLDWbkGAvv
R8VBmd59+oLQxh24wWYRUa4SFOFhYmYfrDdjdtnFhlVKFoOdafLy4k4RxuEfrL39xcQaafBAvjm8
DIYMbVQqUojhXwGDFE62b8Ba585QYj0G+JPs6G7RZ7ET/AHMqOZGJvuPOAbkxx0wChZD1E37GHZm
TZeFsHiMcsOjTCX8EeUdGCPX3kdZPomUIls8/qlny90hhRDGX0w8ZQkTgIDZNHoFIQBHCQtPyhJM
Fdr68Q623n+X/I9LFubv+x/gMpOlwhvSfCbLp1Vy6qRpAXyLbJCwbBEfDy2krMAhAGGDeNee1YKG
x4RjUnK+5N2z9dv1tbiX1UrCTCKwpOLZ2jZ5/Oa4sjdj0jWgD9Z8mWhfu3cKr1CJEZzuPMQqh77C
mSdf6IRGHaPMvHGXIATTnGIPHGWh2DtT1sdI1BnjzO1tgtqYTPu1/M51TMy4tSTZ59aVm1t0Tz7Z
F1pKyucZyYWXcsBiGnVPxp1VOmx0bh+rzUp1IWXxzL4u7mrcowMZmTYOAp0dwQYDP0pf1iEEKVe4
Jmdxivk9U1Zb6MMW6DogPkNhs2Ai8hSZaA68XGL7k16MaK/UWxX81tqXj3W19yEwEul4zFiujDze
fnU7zPfLoMFM8JUSmPmhOMhpElwxdwSMzIhkza9Nv3PTT1fjjGYsi44BppSsTZOdNDCSnTmoY/Bn
K88n6UZfuvBfF4IauZ01//FT5lwxIghQJvyMCgfIsLjmqaOJ/Jv4eS5ZSOjdmvVKaUNEYwrMDpA0
uw5xCGasMecx2dvYwD7Lis+UTU9KjjVLEu/f7d9pY63/QKsVQgZ7IJslfMar2WYnFdxTa4IikwGZ
e7/NefVXXmHF6xt46A+HBxTC12zcFCykT7stkdezEJF3QfkMmOWLlVwBOy9ebHhi1Owfww7haVWZ
3+sODbfjl1rp/ug3tmRmb2B8mcZygp6RZB19hoBf7cHrgOybc3F/sIadQuuOgUOK0py+bQw70Ovc
KxY1yhXGuXG3/9ofVjQEwI9TYlpvb3ByiumHrb61jsPtxhwwVVZU9QHCOhgtkgOtGKttf49UFkR6
CK77tniUfvxlW9H+q1pQdYxuKfC82kiSf3IgICgeDGc0ivIn+kTfnW1HnfF1BW/fcGHKwWD1BxVq
J5bKjYOWRKRdIEtffKPTsPSx4OOCYhUpFLa5NgQChjFhA0jsyh+XgVwlxjMfNY84DZI6UYA2Z49/
uYVIJMxP4cyBDfqLN0wzLQcdF8PhOfyRucriNR0ZaogFCIiODAhpp6/TGXx7L6vNzdNNfdSJle1D
ND7e7HG1RY+CKoYDmXgRuzE1VvuMo8YH2WGL6AiPmxJc2V2pPd/moL/4YxW8qcWU0JXdWmO/leMz
cPGhGFA0mK9NBJx5GxKKsplh8+o4KFCEZ7L7/Qd1je3n3XsOeYhlbBEJj6YHMZjPi/9oCI1ob+dJ
Cimvs82Y0lDvX5D8mLiI/X7UHR6xh7TcmVqPkocXkZVgA/Mg1amC5dBRpuav0lrDpa7ts7VhAPPO
RzvO3gwgY8rGY5RI9DX3KEbAzfDtT4p/tNNlZwKnq4R2dT+KMWNIf4MhsZN52Ln3SRY4/fevFnYY
f4fZksHSzC8MHLlTRdHVgvu9c7cmRJCm96JyE5qB1Im3QM8StBA6tPq3OGgMz+boeMEUk4sudenw
1LKUjHrnkNLVQicsWcxFCxic6kiu0Du5gdMYMrBVDigre9+/3axlr8h/Rvh3GIOfycfb8T4xQzkA
IEbheelEPB5s4yGitys7RsFjGRt0Xy22w35v2a2Ne+xfeJnWfnz37n3425DovY/Zf3aZi1Cxqkev
ccn2uIxWr7CAPiytkao18fjIi2kQTdyEavpoBtba6XUx8e4eMShZBhc3ekGxOQFw+A1QVnyZDlS1
WK3SRNjTOmqU5EMyvIWfsmnINATSHZM956uxBGN9mSHpfT7SyNM0u9mOMzFfFcu5D6hf53nV8dM1
AQ5mFIsLczlm7DHvKYf1Qda1sZzy8LLmECozCjypl/z3lAS2yWxBe4Vl9xf6x1rw9WHohFa/v3P7
ZfOcNr3KJz9987pXfLdHzyWsvyodCzAUgjoI2WsouAzVlQdecB1cfCfoV2Yg0VOIBxpCjlF93jDX
6a9rVrdPbsS6Kk2owYGZYWEBC5dNy9KKabT6zuVpjtYXC3cWJ2BgySV2WBP5ZQXW6xhLAJo1qa53
BCllS3kcUBvsAmE7TGEAtoIry21FSTQ3SsEDijbGkta1wrTMy9uVq7TapdAOfHj3PnUs3rys4zp+
qI51or25SWBuBai0vBZOJQEPIDgH5dZKswfe9hqMGKMGq9ndDx5DgJDq3v7sIT5AWvy0QrSClYtd
bMQQFO7H5AkdEurhyinXMLkyDqg5wyd1J5b3H7MEu2fLUHi/WKYX1YiM8WX+iY8bv44KOq4y1fjN
QAsQhsfKLl5ad8aGQhO5W0UUqNdgd/G/xYC/6/1KzTlug9vbNTDbpeUIzXplUwDuIPXdkl3BQ5eJ
7GzfLr2dd/eDHxD87b3DO5yBx0o2psgVjCVu7sPlQRWww2UlDj9D+qSHbN36dj7tUperbfbZsNXx
AwtVQP/BJD7zz5ufhdqCL2h2M6zbEPYRn/Ayv+DUb16g/9uG8woLbKOrd2YgAfKgGocfJAKQT8yL
OsV8/2AYYVzqrkChvlhFv3EdhEbBwt5Hz6VMlnf+cVAN5CosPdEmKXgsEQIL7w1fIxKnSL20YrsI
M6mIMV2xtQ6KyKGazLCv+o10E2MI1Lq1VjaJG3ZAtdbTu3v42PY3vVfrjFtPsUXt5uJI1dnZT6gC
uK38vrZOn2ulgUDnSdbbUJBoTUPnDNfpFq8kTV2lNUteFJa87bTqnfwm1sOaYHH+ZwyU1JN9v7Fi
SPWeLJHYZhYo7RCY9s4c6X1iDqOkNSwaAXy35hWDSafSJTKGJEB7i7pTjXAUwv1jB2t87xHfvb2D
OXHv6K1i6gyLMesMrG9iPiQl1cSach81MtbQzC63OF9lGCJrgh8IqXqUQGIg2mxmt0GHEY9sWEdX
GmB0vGEf/RnwuYG7+KdqN5yJc+zIVGkfnFx8kf9ukMNr5hbDqydGXY258TGv1PzDqgyxEVIaFQbL
3ODqvp1cdSmwOTTDEuJtJNwdHCbHrLKAcYrEoJ7mnhRLUAxoFbFLH9h3XZ38zZhEbJ67tzlQ2hVx
mY80mrTizT2k5Q0JzgNU7AN8TZjg+I0eoyuI/ZNNCMfL0inwMa2cdFy8SnKEGChXro2icSsYauzi
CowT50ijs10iBWTBn6sk1iNOn8H51C4y7Au54H1P7f8cNLt0Z3FwYgCJs8tqw8keHlCI8TbOXVWT
Apms/zwjDecYFzBXXpRaZlr0MW3zGIYaTKf71uZoRbcMrXgYTafPLq4TyOmauwjTFNRXqMbauHfv
l2Q55L5FLLfNhyyu3OPi02KAOScSD2gb9C8XO3rWWOVwB5xLRCOKPtqILIgGzLpn3H95/sLgrMSx
xQNerX7IP9gEkGlklsFPbGgB0lu/8qrmCwXLa8qmRDiN2h/6/smZXWgrPcOSW31YAI/DWv+vlJw7
a+cFzwM/3K2HIIs6sQBEdsFrr6dx8di+3i5WfVgLlIyhzw7eoRxJsVT5SDYSSJEhVUsFVLT7oU1T
QtFZHRbiEyDG0ED36pSaoDSVunVCdoGypFPqIfULXt1K58I0+Le7WdbGvCHeR0E9lJLk7pbiNVGG
pWsO/gaYIPEl+7AX+6lCi5IhRb9mqtyvMEOyi0gCC2RtA6VIMizTl/BVzb1Soqmu7G5aDnZT/dfV
fs8ZlCtvSFJClIHUoACx5Ogk79og+tUyWG5AW9lTp5tE3N2G5e5l+UHQ+bGOoT5srctxndYBWv6+
fg34smadqUPQ56Tn5Bvu/7DtYVYZ3VRS1z3l2BZjnvHv5tEvaroUgBhwAaVSP0hMD31O5CfJmiRT
WID0cSyR1MqVgaydgpjWO/Nqcs/Fj0PPVcqiV2dvZzP8RaVLeXj62sAF4h+03f//Ik3Dq7/Nttk1
5I4MdtPS8I54ZG2pyXsHYMWkDQkTDYh3b0WLyOX1/lGvJiMk5Ic+Ryvzu/mxXbo62tTuM7YELC+K
wXIFbAc7az4mViwQLCRBukTr0TM8I0o6uwXwTTN0TJIWskv6BzLzoYCSC4foBk02sDi5+zUsGvoO
THs64zeGW8ri/fQ+qZ6e2CzMicFlp0rhBwPWff5teF9QyEDDooUXrFAYuqQNgmVpXXo75xor+VZf
/gW3Q8yO8RcgEVxEnuJfV1osylCcSJCY4Z4lizbVmbzuALIQARJvPJlI71yOHqYOGFAJdFYwuZf4
WgRURs6JCnMSIY/Farrpf1ocSXwpuJ7lW0d6vMZMrsCuf+XEdiJ7jSmfMiO/OOBedsUrB5toN62w
6dTbRoNAZQgBHnMa+BTU50waxVzm1D/1GTcy2vaAFP95iyB1ujiI1vKKgz4oeKXVUMYtm/aD28/C
BClg65J3WM34NHgtV9Nqr+LtzPvcQLHc1jofdmSlnn2h551vFqrvSPMkm86dqm5GaH7+5gQYuB0Q
rb/pimED4E5Vq3S1TvQO0Es9Wrg8KJRDbqkSiT8GXR1NEpiEZablApnwHWlk3tUAEjJlCQOnXkfr
VHe2mBTlTEw/oV+pZJetg4IRZvzGe9xtUuKN98Z7CeZnI2Pm3oU1fE/gsJwRQucY89jktI8XzWWb
X4NvDcX72t7PGAVDPDpaN5pM9E0mbdwIqiv9XXzhyIPzBP8uHfnABj031HLRnTz3N2O+CUbogHaK
9PcGSyDwpAY3AINlsBggW7G+mdeIi/M9rxSwt5pQwdFGgGLPJNkj+OTBaYI84VDW8HighZ5Udcgt
5cPtwavbDqgQEUFVgiPbSSs5K9RZuSV66iWboc2rFsRKIUNU21gikwmJIoBlEeISkBAUCB93l20j
mhChKO4Vplph0EQrn+0Ed9FL/F0/XUBGnYNCpZKLQtKdJ9jDajwXwoRyb54ki+sMBoWHiYpUTGTS
apSdYd9CP/tx4aCn+D6jbyLtrMwIaU2CLwNgsZqC9hCg3h66nQzY4MdBs1Bv0JdlVsAJ3mEpKvoe
pcEkLg5HIOyY8Exi6iZqIErDZt/oICqhg4WB0jtnndP0uvQ3Djjy7Nq7Mshbohto8/CfKMHRWEDP
IDVxDCbzlWbV/DEW6wKmGVFhLAyYVAnDuQ6buqj28z+FhS82PX/5KO98gg/nJ4N5IC7vYLHI0Qao
1RnfLEDiAdJj4oQAxZ0YGW6GF38FWdCbcNEZzyRKE31OQoXvkgQC+kDO5Lw+5JybTIBdJ89pPeAh
JEWcAXSHFTiTDg5v81W1gTLwHiTy4bsH15dpxTQweYATKF7QE9BZ9xWmADa4v26JnsY6KwHiFR2F
+H86RDg0mEUvxMqllWadyKWp1G4Qs+VwHYb6oPyssCifcYf4puZMp829J6k3+M0iES+yM64ETz42
0LdA5gxsAQhSqD5FNUNJeb1XAh0WOVaD9qmSdSeweo/Wi/lslrxmnTAE+JunyFRgKtspyCsBF9y1
Rs8MuuULhnLoFG0RsxIIK+UXCRrtLijZEMc3/lG9Wl6kBJG2xqnQMHFOtkbIiGQolaXsby08dLox
HPQOTyuFKU6wxkiKnjm0ThQ7flLyUPyIewo/WIiPJJVKUOru944sEzZFDJ5jcHLQHfJxL9H9frgJ
bF3uGk8PnIs/oyk2A5SIWMVcwQ+K9oRNEOZiRKndokMXeuhP9tW6qPvUsNkjpmf+zMog4Gilwe6N
Gjaod3p7oSRwEF8hz4LxAWecetvqNqyG0+21JLTLk8JgNN1SSb8y2fzW4tuGXlUFao5o7DQboaid
l6I24X3bgZxcAkDgcm9QEUdQ06eGJDwUTM3Kr2Kp23/LbivAmN40nGdEzf1Bk/WynRqtcbnJns0X
0NXJ/y4Nq7/Fw2DZ67b+Wq1Wz9q3+hN+MdjjLnG1Wj0utG7r1RjTZTmwhwsc0qWIGwYyvTQ8yBWj
CWOB8xBd1jd9jRDMzHMItrD8nzzJencFEoYTJMvRY68Z0B7yLTJHEhtrIa4CKwcHkqkUJz9hoeRa
K2sP6DagDtRy45R1AwusBnfjVmsCxXtpBcUKZXphGZVlYBxshtMvxIaQy9fsl1q+767NV7yyRrey
eU1mjUVjx2Syo/2J3llpAi8ju3kffNjM45XpvrMZnYN2BYYW0wvwwwKM7jGjA0VCivW7VqE8+Zou
1KbhjscyGOP2WSPLLTDl29TUkJNzxYkhOuR/D3gWh7zhYEHbHgxhQV5+U9pgnZJU7khglzVIQvwG
2SkONBzET1fZLInII4LE6Z2Q0hAxt1CWeFfUiFXSJWm5r/4mpcfg4RzLRuWyVIyIRiz63PzaWmGh
5OjQI2MnNAFUOj5sYf8sIsvKa2LgI4oEoKv4yQyGEJWRU0zKD+EkSucJgLMYg05sL3/qP/b0P6q4
xJ+Ea4tsxyGuqPFKJmCG5D6OmUiVQluX0VJ3mMxsBmDKzJ11aL1Lkoukh78mPSQ5jieRKHI2qrZz
voVDgy/hjBkUZfErpYARn1TrA4O9Fkh/w6+9GBzwzE+4XLJS3PWFrHjb48vdF6wLQmtK6Jjpi//R
dGZLimJbGH4iIwRR4ZZ5cEBxSm8MRxBElEHEpz/fro4T1dFdXVlpKrD3Xutf/yBbw213FUUe00Fl
LfTfMjLnkXEPJJOxwBJjQBdbULvdlB7iTiebCaUJ0nNRwfvKovMP+ycNFw4hqQelQJ0+GpxamS2y
jeBNVNsja2TdIFTb2KqgNbBTH6thaFLcIGYveGZB94IaSH8I+Ro6NrUsy5ZmmShmOxmbHfTrPQvc
HDgQJp+3nw8PZPtmgQtq5oDYyvb8X/sO3w5hbMNfFDyvMVcXlhFWcrBtOFEoyiBZiOPwDLuWUzRh
/38SZcU54CNO8UGlXoBuKk80htSCKMYNWDLuCdl0BUsEEvkyvqIq4O6I+pZnZU7B+2/+6QnzeyE9
tWAdoObi9cQJycHAtEKomzJgexh32yWPU2X31umNFGqPbWmTzFr7AA9maG1ha00Ep5fv/i+e4p/l
d8FcXQAWpVWwy924NJBdB7TZsSwCu0R6Z+ydQybKSsgOwXwkh9Ysmm0WIuMcgxIm3IYgHvBnlmf2
cFQ5gFmMsbklRxhD69jw/1n7jSgsBDXdeVFT0yVveX6pnGw6JUE74wT3vKtgxwl5ssLigFZtc4BQ
F4gB3cp7IkeluQ948v8QDPgCu44AO9dWshRE1DFEDbF94V4vTm+B3/PLYlsTJD3eKPsbBwZY9PQ9
/eDGYgk3UEHeEszVbIOxS4Dh1c5mPG3zZpaQ+VGnCT31mLMXtdSygE5lXLdfIi7CKxQeJ4a8gthW
1PT9oy1Cfzv28xiPskMgtnyOEZGHBjppH2F4iQPljyND4FrJbcv5JrBW4XcIkaEyh8AWM8tY3C4X
15hxvqCMmLBrchpPzrz9//QO0JphfV2V1W/2Ai8CQhYrWKnFNcVZjaqRiFcQGRjG4jijIOG5FHoY
iiKKkh0ZduZwAZAnqGU8E6jpwLOFKjTEd8YlC/5PEkmO3oAomhDlCqiCxzFhSqd/G5IwohCNWlBZ
Aq5iUmozSLzqjFp/i9ARkhCq4BBZn1gtFnsUYHzJU2CxiozvshrwXuQIqQKJT1G6kefizZ1DOgUc
NgnOtUil8wbYRZPDCrsWusjLYumw5WFsNphuHUD1rWMsCFb9s9CROQDTFIuZFWxUYxOYu3g2tW1d
qAs5307Cg0QsE/Vy/fEAKaZwtIdBP7GObuSCIePdC0p2pwiCZ8Ol5G5ws6GAUwzrPD7/6bqE2v5r
3W2cgijlQlR+OpVz44FZ3lfMmCfwetlsha5MhE/YyWlosa/DAuMlHKHKBEIzmqFBDTKcqRd1NMmc
8nQwhwd0GbX72tJGXepgADm0dhHA4pgq08D906ivHjS+QiwkXjHdaqiBuRbxJBSLSCZsYPLFpizH
BECY5cHSPj+ZFoiLJzn9OR6IfCjqzPNwWg6RdhFrTgJNQItVm6UWqHcLhJl8SNmFp3LH5DM8jy26
xxotKxw7tAuTO31ZOxHuBRju8CFDIEFS6AdIaJwYCk6TL4Vnbc/gi89m9tpCT+u9o54ypa97QLEh
jO4eDhqazQ+hVLuh+gdX/41dUCofB0/38dgxXClJwXrvP6r9+2zKJ6FFQj7eLZ+SwSjcjXVs1lCO
TlXJTuBksG/ioxQyh/dtT0r+lqsDapVr+ZhiqJfQpcC/AXMYOqqCAyHKCgC0NMyl2BgpZicFB+aj
9SyPRU/7rk3GQWd1OAnxiZwwjvij3X+4gH7az/qgHRJjCGX3RMsMBNnuKPXiy1qZYOD1cquRJ5Dc
AvjXSEGXyberoB2N8ZXFDh87r/u8Vi32q3r/+hpqb4Xt0NfrYDTq0b1mfbyYna/7kLJoVTDRz+G0
Rp3+vYJXv66RRHuifxFSfOx4DhuwwvGrpRO5B/LYrntYQw0aNyvMGNx3UhXmYsP/VkarVz9e7sC+
soxl+37tGfLQaBj24weuOL1j8orQtnUp8jnUK/nH5UYVyuxZCCmcoX7wOOTyDmErvgSJ8NATDkMJ
Sa8KdD+4Fw0HHBRDCoqUzaUjis5ONxQcqzkwibCJ+WEiM3IAGAFO5lqgnQiwe6VYoScGnHuzAjCv
rSRxOIgZn7eJsctmezQMUN3wlCZcSuOZUidV44ZkllCa5pP0uM3YefafPBhOxVF2zM2udFKC4zKk
o4DxWGCZRV9ftH391mp26QxgIiTMKbgliX4jWQOLLEakBgSfiiXC+C5Fo4apPEv878XCeW3ixnjI
FDwuzMKaEf1ytGJo9jDHvUndsn9bv/6Uo26EJiET5z1s1d7mDPlZvQfCxhnEJdmq4FKfKOWzwu4g
NtfNaFkYIqLZBGGyFGgHxmQkse+/Kzc76LOU1LQlw1gxwegxVzgYMuBGEIn6mcViH3Z/6WwCiSVp
zYwkYePDD7xAm+I24DwK9WJcUe2UQZ+MWjYVKtmSDoHh1PsBHM2ACkk1u6jN0DGj452fASGGi970
xTVEjeYo9+Ww75Ui9MepN+2kP4l5zjm0OPC+i+t1PNYJ+RKCoOSIzrs0qYqYxSGCLd0lXloHs1Nn
He+a7LRMNZrOamCOWzAMYRlX5zvJNHzrKt+UldVQqzOhmw5xqQPW/c4+tNXNrbjdeUVss2B1eOwh
l2H4PhiXwcgaD6xMyMXGXn4gRkRZji8imk2h/n6bBDlQsv1zo78PAWiwawPqHUyq2TTHS/5X+5Iw
4xlHsMdA1i8Z0BQeckXwzOeQjHo0KKmbHyy0z9jDlm5r/AvweL+cJzC91Vu973bjqsveimHP5O1W
MWy2QVRq0/g7hyrZGdPUG89339Ic45YprU7VrNvwXNMX8QvM4ydCJNbV+oe9qJDtDDR3SHajKEIG
ML4nlUBK+Ah7SPmAU3sYDsQyNtOxqrfr5mE9hY6sm8VMY+h5+jfZJzz3P6tCI9+Axx2scfSzmQho
5DBWqsGye0xGi+amsbaQCuEQMQ7S11yCGzk2s0qH+MdNV6z2pk43KbyqgB8rRB/CJOnb5/qN48mY
XgIIO7U7mTbjMc9ir1WtRtAHeygvuU+/c5Ft2Gxx6IyFejCN4tZ6r2OeMMzyfcYjI9bz+zVBzPwy
cS37Ub+2ngQExqaEVh9zWIjI1fWL7FARTqp8axo98PZfF3gelW9LopbiWCXRAeruWjoJ+J0OBMxn
OOe/AN2yja0r85WEU6JQJ6nZ0E9uJYSo6uIn2Ilt6xJy2F++1+OfOSjcqiVS6tXyt9e8k9Ru3usS
1hVvDYOSE/RG6M99nAgtyWWb67LZQYn6MFz4qeSjsuHki39Wrdp382IB8jliq35bpWZ3WSgpLqaa
sTbp2mlZePVz1zJ7GJKy9n25dLodEi8MMkk0UZkENLHxZWtqsLJ64+Dn8n7Am5hmNdOR8NEZMrYC
wMyAOtaMXWIDcracWbUMKjrrqxZDKH4ays2f4vKxK3Fv+phQoZCCamgVQ7PY3xcNDkKd88Ord4Rd
oKp/1QV+VfR7Lx/zu5TRxgtKuJlRuAvfiJHw8cjw6MUejxOmsCpqBWhXOP70bUD2DWMpDrYbiLk4
9aTXuoI7EnxgSb3sA6ZfBzOS0LIx+DLbAqqHUzbmPUrpxdElyFayeHFGsG+RZVsF2ScsVeuZAMoX
PHAA7zCEYUd2Dr8fKLM4SjHhbhgjt089PhN5z1vpSAmq1fDBTL1hAlApGC3eVabE3zc8FE0oiQ9x
+P05b+IUCUfqmXnPzMwngMYitTiam+wvppusjYycGfYLYiL8jjkrR/nvWq9bTmGT92loqfPlYnLf
Zxlz8tgonYJV+fJJ6UHQhFdiIHNBM302NGbFz36vmOWbgw2H7cgCGzmqtTeA1fY0X0xBjBeviKev
bIxBmLePvVy4zOJzYteEcyNkg21OvDI7j9Ow6z89LRS2ntjUs2HqVfjsG42X300FeWUVrmtHcUuO
5QEy+s7laHsaxno2w+NgK4DiUKwn5lhkJN73DHU/lmfvf42DjOazmucsjlHs4jCR0UgIoiNT1wdg
KVR70EOkTfegT9ZyKAIclktCI64HbzjWSTRFpgDkwTwopG1s7S3jWaGxK8rp7/a9ASLekhGp8bzk
JOXAPJIx/CJHbbKVS2uAuGnofHDIEI5Q3YdU5IX/+AH1DY3flHKpBmEqHW1ovD7e4j5vA+ltHHYJ
LGrNWKv66whF+ue8qLDLgP55LMj4TANqycINEshFpH4xxRY6UgSn9d1eMq1ypGUDhN6yUBluOxAg
H5HYxQIxEcAbEjKv2JjZeFgTEt5GWAAI8Fw0jZ5ivRnwudkyXz7oIKFWQkONnxbHC/ESzPYYLbj7
9pgjAIRVYCdMXlSzWA4ZTDOotwYlTdPgPZVK99vN7o9oZ/bw8kPANkQnxVCwF45onGdgAKjOVtAB
hQwS1crb6/GAf0x6lKXArHHaX8551ZIInA/JJy4Dwt+sn6NxHdqZC3JEm0qZbpy1fW19S52qRmAW
T5KDaNmXMSHr//lE8PThMknvB5yGUNL7npaQh9HpqBC6+E3Jrl2b1wS3R0EuzNMANrBQp4Qyd/If
MQA0uJd7UuFnjvKnXjLjQ4XDUIdutoShYEHZV3pgj4hQMVjia/ALgzekJZ7JPqcEpR67G0BNnpmD
7QPSP9z9a6tOCBbEe1+fr37UsVwTByZmYS9TClQaHczYnoqXzMsTpyGbARLAH8S0nwkW8wpCKEWs
MsMXgC7UO4w09Pce5J38kgMPCg/v8tCyx9VUh+ga1zUzK1s5ntQRKXTGYWgeoEIOdGYd8pVeTnJB
KJaUGSspAfUy7DcOy8Zn/qUSBu1jsizhKArixP4Z0fxwjtF2iDl/2VjaAeVAR5IaFFlSFPnEC+Ek
2jj9NzObigCtNVojMeHzTvu91hi4WFL7bigBdrvOISkt+9haeMMm9mI2fq6TfYSNnxCWj7dcIb6V
3Z6PG/ETSe/844qA5hMUE/4YHVxVr+CHnlohN2W67yDpcnY/wsn13R2mMqJ9vjQf49GJvDI4TdNQ
PFJv1IStcRNO3EPeoh7R2kQNBqC6zMYz+bLf6J/E7bYpgJ59H2E6DHD9uC5o4pcpZgN3swjgat63
2uXhsIfifbuopwoQIZtEAjFeT6zRicILV1v2kmmACBspAPUMtIgGvzwI++6Y2Unpj1W/Y/PSOTex
8flaCmMKvaGcX9RhD77ADOtLR8RskXX+cIgIz3YNNhL1FCtg+BtuoMI4eED9vS/3e+gmLbdSwykm
eFd6Jnl5bZ8qGXHGhxiigTnGgIYmnXbbKF/oHQ8nWZ6+ZzkGcTPWdp0DVknZpDnm74sy3iVhaz3G
cJsqqwKkh7JrHVRjr52fmvOpvAYJGuwlgPXw9XGK2i4Ih5T1mGgJ6IDpUs6wnj80yw8T8+A1Bzk1
pEl1pFatJwMWyT+DWOKdquA5FSYJ7xtybJfOeJcR2CdMpk3pZ9e53dtpMlb+Rr58/ezkbpbcpJ+t
3FQqvbuRIf/4TfKlBnRNkZleRrduoxK0gtTyksGGgHPNrvW4DHaPkL8wwpQaJHCm+AUx41hB9707
ZjrhBz9PMHQBvwpnyr2w/lT9AmcG1T/Ifrt5eViyQnfGcJ3xPZdj5GhnpWMoeXCowxnJA+TiIIqf
+KyAbXpOgRMgPeTHGmoDulNIUbybjVRZ2ZFHNTHURUpOpN2DQlZ6yqK4dZSlkv45v0v9sIZFGixu
Ec0AEKv5Qhy+5Llb9vo2SANzPZ6JBeeSsTigaaIOArJqyLgTTs88dw7GKlFh+hHLmmOeHkAUK26M
79rf07gRvKjaXAzUUevmxB/Qzwl3Ist3Zx2RfZjYMaSB/YRx1P4t6fALC8gwfc9wFwt4O/olEwKX
r5n+cU1VR6bUR7+64CnFT9lbuNH6aa2JefQjuFqy/efP8F8hcEG/BYtpIPjajP4HJm57LjAlBHd9
gxqicUfLMey2y0J8FFg1hE3gIYpDNU96gWp3LIxBL7DjKa32guFWuFhYc51aQiXv88SvDUtMoCDj
svaGZrwtAnmpzC6LyCjsdi5NVfvFO1mDjy3MIJjubQ6WBEPi7wXxJCed0KwgrzZ36lqKCM9cC5NZ
2NuMZMypyYtyXx78i+sPJWgBtSJwYTKACuz5ro7VasLf3wVuariuEa0NuKO1ER1qndLFwIIALF6A
59lkuNf2Hyg+aDPFPFJMJP2IaedmsePlrXgjiELqNCUuhbT4aAdlRMTP34/32R0yxZMNBboe1a3+
IE8Cs/OgtbiOPXegw8zQdy3jaHSBFu+uQD4ggtDyY0cwoLuAH8LjSAAnkyOt9kxTc4MAmmvESHK5
riE0ApIHa7FH3oLApBzAWSvDTEAWs+ID6xTquAVR7L3MXRSThS+tRoxBhBAsZQWoOOuTcWY3+Fvu
xdCJ6saEk9AKT2gJi+BiNoC9Je48aW6k2lc3oDm2H9pLU1DWeedilSGcGPk0QYRXaWyh7W2wk5HS
pCHRA0J2X/jCNVO8m4Ov0Qj++8hg3Pl6BfucjS7Cb0rYg7x1lKOLbEEBRMPFeSC8be5i/H1aDUxK
EoH4rxhiU2OsBNsaDchJBBcvyXmXZUZ0cJLuVJQJ8UtIPVA47jGzRmVo28wulJBDf4lvtZjlwSUE
LYCcKKPKA2HUrDuTJtLDxBwLu0lCRumqRkMcSzjtLx9BPRKWIwLEF9B+ZonXyK//TK0QuQqg9beQ
HG1d4t6CjzxPDkCumK4B3phAX8L2qcDkA7O9UYjLpuJQ3MB3IaYE2IsGaIRNjSF8Q5xn6TzRv6ok
a1CrDLbCDOeKuJIKArSH2MB8OvjXc71bi/LlgNN84tI9akzYIe7CtjoTEY5jtaFsNNRfjA7bqVC9
zB/M7o/cCuJuz8rta+bHXtT5NaRhildbGYspV2Ud9kMhv2dFieUveGlCWsEtF6FAcDzOHB+4aDFe
w92CR+cFkWvPzcIHAJ4YmTLeZ7frc9TLnJQAdx7GCU/vfuRRYiK+4oYKytUY/30mmDcEMz+8mhkL
e3S7dhoK3TtPmVgPwtbhBGEh1sOiCF6IpVUXXSBHkC1xVOGeAbjOXl8zzBP0gPuyyYmOqi8PRIDT
Oz431kmxGNFj+pNN4enAdXH+soSBFBlbwih4H6Megjcgql6ULngAMtAOvwfkD5WYA4EEMjByY6bd
n1PMrRdGWpCRGQKrG1ymoQsXQQmqBhmDAv5FRY9xO4/d0052q4LLQqlH9U+nmdJLiwwNFC5z9Sj4
CMV+dUpSqswn9za2ygCxvhisvj0U1vafM8a7COp+vRk7fAUrhvVpBadueQUTFAIU3JSQ/oFD/Guy
EHAte5QItAz5+qcDG4hZzRi6DWFaMJeWsGb+YktkbEt6/1q/UJmX846Sn6oCqIiLjrk1pJ4VQXjL
gwveOe6MFwhuAsV/tkSaI3zQYZmI2a4vTWdGJ1A72W5ye3YPkcbiWsK0VX/gFD8wYMbn5e5ttl/7
xetIPuA/ctmNyKErC18TTLDqD31OY/bT9Z0Veh4fLKBcOWLhjAEjxWLUpOOPPeFu54zyQRj/MUBg
dDmsF/nj3ZmpgkcTfZKvMethRpyt29RBODJqjR6dWLs40IbVQkSYAOlA+hscWVooopM/qJRZ8Bj7
QBQ/vDeorE5j3OEE+FINzcqpaQhYudZ72rbeYFsAEfx/FECgI7CNsKTPhd19ioKO/aoP3u72FX1O
UfvEv47fsNxOvIKTq2wZDzAsCmd3r8LN0unJHo0vUzTt01YvKNrxnJ/nT/8Uj43T6Nh9zdHm6wmj
8nb9AYgoHcAoCC3kK0wPKzKk2U0I0mIRsLhxbHQI6fZ4aDsjfEF+RR33VW2aU0iPhzGpBF+37Yj0
eT51vPClE1ZwaSC9/A+uoDQUQopH3hT6+Eq8mbGd/n3vJu+MaSWPp98nbeYHKav+2MjF+dCCQSFW
cnPcN4IVtWx7wgGJf778Eq2AMNEEgqR4jo3T93J6L34uxE2mehgmfRe1LiKQGdi2jVHfSI7u7HFi
jOZMOErJKRChbAh0XdZH6dav/b8+c8RqR5brEtIfHDtooWPG0Owzl3MfPv5C4PHPn9HGTjGEbyJh
81ztJDpuRAzbmArPFxMqQqndekFTS2JiQjFtRo8YyOVhEHQxLuyo/BqQF+2yTxeXUcqOAzhHr3lf
FskyiHT4NBhUwV3DV/Sgxy8dNn1wAOzRZ/XxLZuqnj7cSmGyd+eMpmKTrhRVJ1iGXhBv0VJ8bZR4
CD3M9hT9Mqev807e83pRYNMcUwY+rOZlRk8GAYgGUrMfKC691dQ/AlEcetODXlIb6PHfwOhBb/9i
ANz/6McPHkCMYjcIxR56n/118epZf0qhH7tJqXdRbpK58VxEPWYyZLAYyRQlFNS4kmENJJVLotC/
GP3laD1ieuCoVrJuSLUzi1MQiMaPzFZG0fr3TMoGtOo7/g8oBSlq6BHJB2kkS2J5wh8nZsd4XZUt
7lRfZksV9SFppZQp5duumgBcbPse+xRbEZc45/pEUS5go3i+KAvbdZVTRgPHdRi9LWVbTwtJR9mR
2dpfggAPhs/wmsHA3DHhhjurYwx7GOu3xz5aK/T53IcgKo1bsohtusPo9ljfbVC+WzbvUOvp0Wsq
BxHLFYIJHbLee/g/aAs32Prp287OCdOPl5GT+WaCogIi+3HUD76UyuS1uoddO+lMlCfr+zxdV0Fv
glqCWKPSKFNrcJHJ/AGdIgduYHbLdvFtrHcHOu/xp21ppJNNxci3W74Fc8kuyeEZrSvrvSHhx6nc
ZK/9sWPNiJSOHvvOTRYEcbO9c3H2XMDXvrC/03eUy8bTv2NBsiiID3sEORwjZtl0rLHBFc2e9udJ
kyxPxiRg/eGsMtCfmnhE7hCrHXZT4nkgofjH+MKm5+VmHv1QmXF//Go+cpNSbxJ9wMlxbT1EJ/56
sEn1t0oTTkMrnzoYyyLRuUfkOz8QgRvB14a2GVgd895j720c9c/IZl3w87JLOesmYx7Nzf1ugsEp
ua35ml+FKkOH4wsID+LmwUkYEFCpXp5PU3sbstmsWHkH8d9RYuUf/pZ159XfhiKbH35fmQUeLZcX
FQiBsE+zXTVh/qdBRPjZLIo8lEbw2jrIF+J/UMA9lzwzCRDfbPwkfZ5GSZ5IxzfQ/UvPB+aAuUPY
TbRbtWKRJUEOamk0YLuo1pSg7fGj9ZFs5eTYW+28B1q05hGVjjEo5OarGe3q4ar2QVgkS9YLXihH
nJ6l+u84spu7+SBPzFQxdmGm6j5JDGdYG91tlcE12xRqu9og4itl28EdEKCX0WyEgGJbnYZhK+ZQ
zTaba1D4Wv3bCpk+oPdDm7wWh2weDyxWiIKRFw4uR+70vXb7iJGObFjPH6Wh9e4dZSx79fbz1tvK
lVVvMNrJA+OgIGyJ8TksF4+ZSgen19gAIsnT/t2+DlYdR3qJ5//3hiP4gj2vt2jxybvx0sO3MUpM
+CZLbTP70UBC+gBe/U+sfpSwHNA/+wGELLNqHR43ykh9vOG2wEhZQnqwk+CYX1oA0r/EbS9r6Hwo
XvoB12JRc5+eZg/Pf7F/st/YRFV5KrnhXTDk1MA2jk3fe9FNI9i6lG44guwMiWqAYoGpZrU7k1vM
L0Z5U1IIGr2it78p6L+AVYQA8dOasmTGiTX8uclI//3mWi/UimvOKpR99tHmYf8dcGWMl41tvTZD
xCmlPanaQIPFhkGQJWekIfRLhguoGUfzls2UuOrf9Dk274nJoJQvONsYz5Aec+JsYEw6xXpmvjYl
W3Ai5Eh1UAdLyhIMBMh5/i7RBPY2rFKslMitZMAneI90HI2gd8FtuBa7LaLfGDFTA+/1OQxqvexM
wHNGn9f/snYwUYA6QtcE0Qq27uR+mQ2AEHQZ72eOOMgXULUKEzp+DOgNRHwbyC62ztTkMaAgdO3z
aLIdOCouJRwxl7+B/4dx2xlOSd5CzwtjGGkHl8su2GxqJPmCRyrPIXDAxZaFbX7vZY3+KCg7+CaQ
p4inxD/9851c0xOI/stJD4b4kEB4gowcYCr21YHMKbMPF94GSXIAqo1wVrhPQ0Y+Z/ThSOwOqtPt
uI39HW5Uc8whXXiM1koDohhXHpUfxzKt4XC7YrhEpygcL3nL75HrQLRD0SV3NvxyMSX43ayC51VQ
58fw2+kvGX6q/nD3Kc2nbArlushOUZHF41u0jhuwjLg1v5K+Mad0k0AtWB5AyxyZFfYEOUEpcVDM
SpLQUQv13l7783ojjunSZR5dl25Wnh7c0HLs8Ue/8TpWBMa/QGBELw+ESMm7eErsEguMi8QXa7MX
vVvooK/YGQjQ9MmLvI3+weJIdNo+cMfnjOsNDVVnvSVHcaSBAR+Fs/n9m4qzuvf4B4GB6QOZRfKi
JbbCwwfFmw4rS2Y9RhUGSSD4oDwqwtSVTGLVLPFYV4nxvik56EQPZJgRuiV1BK/ZIGSwKQ7Im7In
qEV6yWeDno/trgSQ8KFQx6ysT52gMmzv7b4rASIgAePNM1HP9R1gHk3dUpAKf3bQJMb0vWG/HFod
v372YNfcsDAgC4R5focwRbkBA5blYj+6vfuuSmKbecitfb/vHepJcYjK+7KHIX2zVLNtDL0PTUyF
St7oQ8HL3CGeMPqhnLwTY0NEnDa5n2LV1nhuGVUzAjaTj/XEo8F4j1G/mb9wKBtV6mq1EWBYsP9M
7NM4EMTaJPqcXlTL7MLwUDPYaCGCEfJZFe36bqlRhLpwtNLui1rDhCzfPXENpYGTbq+DVR4EXcaS
v/YvdRUO09R7vc+vn1eRpkW/kaeT56bp7Ee3154XNohcnrCBJKknIXO20g2A00CNvs/gza0u3bSK
rU8n/NN+GM/xzaQQsqVkFGw/lJVt8JWQSf3E3OPZY76Z+cPO/VTLu3xLOktGiZv67zZKwU0OEAs1
ocT/DpmSOlA6pEVR+Z/UbYcnqW3YZ9ZZG917+x4CZhXPMW7Kw/odgHoGRjHKIKvFPTv5opDlFT6E
wpfGPV4Wb29cTtQcormkJ7d8eFLH819+6Q/Msr/KmkXZd0Ykk+bhV/Y6mAyP4+9rPT4436jTfg5a
L1EovN285xSN14+U6p+MOYcI0MfYoZ4OFdko5fmPrLLRCJU1NWE4rMDS09Prg1RYgOEzGcOUnuf8
ZK9P1Gn1V2jLZ2937vXXh0miOB1Ew6dfK3RsYpOtZoVGl0xlRiGFbYeabCSW2xMpxDvHi+l+zrJT
OZin33P/i4zp40rK/oNLe2N/sykCo7rwv8o0nqpIsJLzsFsWn1WZ4vAiplbV15FqRmXJ/K7dPkQS
prn3yKYjswVeMt53Z/iK4p43gFRuaODX5+F+y9wMTAsUGsApTJeVR7mzHlIUd4bPAPiW2XINxcgl
+6fYDlt90HM7SF2NeWMSUhsjRiYJ5gMPyKF7KrsmM6KvbFfEtZrl9Ucf8DX81LodRGfBGPi7Xqso
LUQQIdNO/WDhd7PodwY521XmjjpSR3nooleHVNxN0skIco/XXygICn2IKq3xpJbO0sUBXkqfob48
xMfPfhd+f6z/hBxz1JkZSBVBwda358nAKg/q5edkvBJlsWRXbGZ/5Pqdx/zRo9UXC+1vYarsaRXY
aX+GInlJpCI3CAIXss5LcqWDcQTczvMR97FUsIeHy7fHV5i+Gyr9OTyn5SAceP3ZyBp6jd5KVuV+
SF2AG2IcloyKeHXSDB2Wc8ioZl1CPTklGEyASzuLgb5RFq1R+ewRwWEm6L5kpwibYuws3IXmLcbm
Y8qh+DVcMi+jFBoFwBXO0/mifolrTQWHHAj2hpCOK9uXMcxMVbaauR/VjBxNxBXrwj4iF3wQLODA
oRBUBpoufpR0vUUPZ3FhBFdZO2Vs5mOG/Nha3t05IEJ1nQPj5oUl4YVjaIS5AduOz7WpSQwMjJiz
nlzHhMmT1oXt3cv0L846Le1cYv2bMZjaJf2gM6z8TQcaQzgbVC90cTNiPS99dItg1pWRpsGQU5ds
yQMH93jTjGldFSgXnqKZ+FtksEjGkxFH24fybABJk2duGkO0kAB1gojOhR0USXzUBvhp4PNtDnBU
Tme0jNv4ZQU8o+OXvmi20S1CEO1+WkM81fBcRauneQeyGzNKJAmRe90aaFnkbZ+LdLfHXHkDJtaD
Kcot5yfxhime6YEa+nvF9tvVURVmbf7AMqi1b1LK69GTApsr9sDwh5qRWnTDzFfagGVhDI0jRXHu
9Zw1MDvMEtpZdjFGFGRhPqc5/eNTxO8SWkrrW/ng+EIyel8CeiYeMxBmmqSfNXvFuqPUuC/vs87/
2vtq1rPp+vDKz2lXhwYBLKGIoMXFA4eE2dte33ohzSrtYfEwNxVsVK4OpUtl3KO6YME7/iwLKVm6
Sep+ZjDtgqh/4sqJRzed0v2mVx7GPAjQa+7Rd+qrCtMexZrvd09vOpjvuFOJEVBtwNo09zC77vCi
Pi5x6OEYJTHCegb+qxdZQ6vxGZSXMoB1ualNLKVek+cKC7DaNGVm+5yYzLR6f8IvlBn98nDhAVyd
YRLGF3kXe30vPQ2xpnsASBytiJEPPh0v67KAtJJYPe9d68J5gV2KHhTSipV5wiJPIwDP3EIi9v2H
dQP3wOOF1cZx7cBWz6l4/2WD4T16Bl3/UduOiXY4RsxYzeaUXB/TG6CD8XVm/kQgPUITxQI0fYG/
dLr8M3stj+GI3HNqTE5eqCio0wQbn/TUVzjvTzG3wgxDQcTTd4QTRm/6Ac/fZ2gURrFz9PurTq8y
MbR6OJeR2F+sERfj9JwK/IjH6uVG/S1fvbpALPxG7GLfOSswGp7xzx2g3OnD4aUuEyP0MU9iYWc7
8bzmdMl/h7OQbmJq+zFa4bD31TMIgusqIXNvBIJogPSK0O5/TBOR5OGIh4heBC3a0rMVy6N9YKzx
z3X6N5ljDEB9DY5nOflEwRkG+J0aGg0L43cqLxD/yf7upvj0tYDoULxA9ACfVF0D5dGvw1lYd6YY
f/CQiZIay7GljIbkD9IuQxLAd6ohmLkHMp+Elcp2uPiJUZm+0hmIEKB3TQGKaWttqvy5hvQLPSgG
n/8g0x8oNa0qqgE1+gM5nsVGe/Fx9YhXgM7C6PuLfEO2j368W1tjGuKwJGgoKBi08ojEYEJvfIXO
uhCW7gWqqr7xTh+IwVG7Zh5C+XZHcq25MCByi09HFKfAMZehOlFMOQIW5Gormg7XiNZoi0QzNtai
A02QuyEXsMKPT/BT4VTXpQZYRIjKEjeWLxsAaDINKoIbLOgsKYDgtwXYd4YBLCHSqISjMybucO6R
xwkyEG7VTE86Mxn58p+GVwsONlN6RgQeiqkSBwE2fYuF01NrAz7rXEZ1DkFpI/PYI+ZV7GJVobYU
xumUJn6KCY3g2QtRC/a7sPH1LR760USd//wzwh9yaDh2zkLPy1z3h3z3vdOmra1q+uP4sbYhd+1C
Dw2TPyQEkXbsGWQ0dMB45zGsqnw9+kttobcAag48lCVOb6rMQ+ERF7Ku7Dj018miF76MKhyujxZe
HP9EE+/dHccZ+DlIRESMgAgMk1y0aAy9aUxzaA4YaSPzEkoCldaLEQVW92Pa0qEVdufzVTwvwmx/
bEz+4lDD+IQUkO1WhEvgZjMk4JUL2mOgk86lE4QTc3k9QwgeAAv8locJCqbVHF0NylWkoeE5FDlP
d2tJUg7SAeHonhldGA6d7034uKCQQQkeVMF4BXcEEaY/IwpGvJzAklMk/EyrD2Img5G90CH9oWZB
j4NDVe3SsoJ1A75zpUpWzlwB411eO4Qs+PvGIU5IOMvAzASri40cBxfsoHQ8QfqTL4hmj3QEoJ8i
HPEglxRsuhvJ5g+wDXfPtRjvIqPhmXz4zTyCTuS3XjuvonIKYscp/z+WzmxJVXSJwk9khICK3DKD
iIg43hjqdkAcURB9+vNl9Yk+J7q6u3aVIvyZuXIN3ITTVgJqB1wWfgYP7+4+KL1tv5kCdLpH9xTe
vAfDonnbF5MzGpi7HcccsSQWdekuHyIpWWLR5bcC7HGc6QbLqZqDW+w80e5yBPaxQZVUhpzYcC35
kpUALoAXmHsNAJR4anVxv9/c4i4UC6frLUGQrGlhn1cnM4zPLMvBZC7cWaACsZfK085pbuo/oCbF
wqxvR/1ThrxJJgrOWVrekeNM+771isR4hUHYcS4bxGHn2eNAS89dffOT+Zxbf1Q7kCudLp8VD668
C/tJ0YSXk30yLJCGcgFLflvb5W0R1SFvZQP4BKkSHghMez5kNMhITVglI3PJFJadL9aN7BLF8YHH
FO965OwOaaHeDvvaQAsZ1cw3vIDL7Ou+Iq4GNUx116M30W8S+8VEpWHVryDCFQ8IkCEeaTAvIE/N
4Tmu/jTTKJo7gwco3+Fr/qOGWD38gCpzADODVYVNH8o15MVzK5YbuRJ/SSOJJOAkuI8Re5ck88gK
36uQ1TDMr3DOiH3BRulE/GF2x7f2GiAPoD7AG5Ut3evf1wbvkOQ85lXchdBZI7nLyX+s8ARCim9C
fuWXCpHqa26mX/YyFkMnchGuW73JeezR/dZDgeRIYwMEMEssgtT59S3yhgtZofTXAVkA4ZTNTQ/3
qd62x1pxuJ7A7K+s9S43gst9wKF1nl8/89bFrteOp2JtRRhRUTv3M7FXusEdWESo/0QRVYiU5rl/
kHXgsM9cS9TRntMjAdl5EXsKu6F5pdTAHtZMOVp0TFVl13Ab93i5HZeHeUPwm8SWtr+ujkWM2x2/
XiFDIsCKYX8IH1tb2to6fvz3tvVHt1z/e6Ix5XmBFVCI7Otx+II5nS5hG7PQCvzIKMJlfzJHesGJ
Cf3xg5Ow1g47WHYJ4bFGns1IrKzysyMnf3xvvBsoGOeqsfFErCivFUo42CeHys/hI1ne+f816Jtt
9qEtIsnv+BWS2gaFtkPsU1CMs6zjDM+A/IvrC67aqPAD1sdnwgnvVj2/whbDKlSJd6+Fw0cKpskm
CviW0QLUH/+zbP32zipw3ZvBP1HSBEHlc5h1B1t1o7vrmeZvj18bOM0qsI8bSC65gtywSRtC4nrO
O/TOs/myRmVuXFm8mhcm7uzx5P2lt9sg4lbpjW4bhzoOdWdysz6mspwR3G40yY89AJWFHc30dQ/W
D+jyCGdhS7PMQb9rFx/X8J4oLa9TePyThudmkK8gdSh3Uo3r92CNlQZnN8ayOYwSjJEJkObRJJDu
Co1SxDogeL0ZxK9q9iNTOp+9SveiRvXLqW1IsggvFpB/Wuis/pxG9YVuCCqFWMIIr23vhAEM+1Ic
DI+TQzmcWN/JtE9HQYxM2XYab8KYwG5s8JtARCX5WC/9yinaQYUjICLuPqLft0pnjWfu/XDD2/Ol
m5e724tPU+PD0ACwfXYwG5xy3TQLxOjDzcAAaE2O9phBU3hhzW5xU80+DGazUwTrdkCveAUtu8Y/
kYieg481K927Qz+BXMt9zRXdOWnzrg2ANVvv4VmNuvq0eXsDmDzmibpyYKZ2v3QNMKEYdfuWgY8s
yGFX7FWbxa8f6OeotsH7ziVh1K8ZfswQdeB1Smb7qgvbC6xiv8ZLAAYbkzKTexf0Y239UdkYLTRc
32y2mn6oNfLYtYS9xjZvdHRb9vi6nb2XC5VzLjzpfh9tOxZ44KqSorTa1qMsy/EpdogB+SOrvqwS
kYo4FkEqAC38Mvx/cSJWAiP614+NjN+LD+sHUxp91Bqpj0Tk2tiyMpaoHhjq1wIGbFtMKs/DjNm3
MwQqeAKlL/HyL5yfMsi7w9OwpOXqhrr9pfkYPHDhBKYK6FtfjkYcxsu5Hb1upSBbY27npUs+ebE5
ZajJ4DXV9jUW+iB4Z5E2EXQWLYL1gSaZuKXBZYTuZHX/BE9E4+SvXa2AxvMI3557dfhJ7zvo1lHh
l7n9Skl/4fyoQ7IX8dCnNwV/yse3p39GaMT0h62EQueKG4HYwLRhaRmwunqhBulx/ZdWLsHmHYtb
n+8VcYwLbWHYsHdR4NrriJeEVPLCiT9jCw9MgITBBYz0Spvlc1SZLHhxNoG4+G/8GRxhwgJ5lO4f
e4u7Dv8U/GY6zh2RsXQ3k2paw44eanMxkPptCatDogEtxuyxjYCwAZjFGz467PyFzfrEb5hjaYAO
do3H4Btiyp6OOiUzpx2IqQjLAeqtMGn4rJxg32AIUrmI47EJNQiB40kJKFIS2LwerSe/L3WOXQMl
ZfVgjo/rPm2CrlLqXnab1E+WA9egyAAemB3yfwbfb8WbFoZ3QL0UuKM0SpsNm6KkorMLCPRDQ7ee
zN90hQ2XSmQ9Z5v3mhqWN6euIkPvelo4T+bpEeza/ILK7RaVwxNZR7YOqo2Z7uG8+ppHdzzgVhSh
E01hjsisDfvjZMGpIBr8PTqRBIXqkA++DOq+/4tapCj1rC19BmcP5lNlgCkBewXgzCAT+1uOAU9d
gZujB5es3MLpwK2CaYV5LaEiXO8VRXzJwm0OBYRJBDkUHwilgjxCma2SRMednhK2RoT/ZLw2ViIl
vi7E8IHzhzOJBcxt9MIfTItSkrQ3VAiqO9tckKsBTFM6qDUt2JKwrLX1wkjRn26w8ygCldEihgrt
PiPWgnjR8CCyl8BZhTmXFYiZSYfPX9zjslkicg7HcfbWdjWVqULzL7yhj9exbtk5QVCC5cLH0qM7
pmvCqVWxUwL5O6s4r3V3l6DnXQLZLhzJZONqRcqumF0C/vOLQzxa83NUp5y8xJecEx5Rb7bmtyn2
PaS0ha3dJZHwlRsPiTZQheZzdqEEcaWWGinXeWGStv7ai8tOS7IJsLBb3NbQDlmkRZIA9HeLGCkP
KnYHXPsEYpa/J8ROIkGOhG8qKxFu0xAulyjCMfkVNzYWKbwcOY4rp/n/k/d0cPsYgMeAnJau4Z88
5WHaf2d2jpQCzpKvA55BMDdf4cN+DnqpsuxbnPx+z1lbN7T97Wg6vY1Fo/NlUviY/j+4ejzbkPIM
V2yPhEYHM5BQhfvsEUkUcIsS2Vs+tl0WY3AVdSsVWxHcOMS/HWYiLuFG3AdcwLgK6S0eiqEWF8Rs
KXMN0le2hVNHat4VG7FyIkSn35YP0T7xfa00K8LGTHEGEWhFsbejnw8Tk7XmrsIB5uftjiAHXI4j
v0zqi+QTk2m9VbaoESV4wMAhQmYEuO3Yv2U6egmhdbpSsnE3UvizckpAEsW8lZODVgpFjBjMIUgh
5mHIwmYogUJs84dHstMguPnvCX5QT+c20XyddJZ9idtdHzceygxE670cmPAHSfD6y7zdygN2XeVh
sN/9uDh/+W9TPSblPOT1QDm3kDugjoKot1f/pfcOzBwrLbfpdRhkXV8fjNhvAnk8PR7+s4k/W7BX
oQYxoPYTnJ0IGWd+jIwwoaUTS20CEfxtlb54K0RlXsipFC9ftPryzwCqdJwQRodBRzPzfUoE1M50
JhPAYR7O/rZYTOPugakULOMrpvrmsuUt57hCs4YT+xCWjMHlvTYT4A2cXgkXeByH2pXms092DSdH
9FlgCWJqIYyrH+bMcCsK1X5jfCmnSpFBDrik14zhBthRPFmvGWCo/XPwQk7azAws+604hEsTlmkT
X+3bGKtjZmhc0WeCzZ7GF7xLzx0kdiaoaSuz4Kz/Zij3aosptD8SDrgJiOKZ5IxuEBP4d/s+khlW
Odvd5OU/t316cPuyqtPn5OFNbg5Ss6nqt+c3ds9pL9aS67yVe+LxiD4Xv8pe+hJmNb4wsNKQKaPt
Q51e+dU8H7X9cvj13xYiMQYG3BQ4OkRXj0+tFuIYguOsfc4t6gXIpOqrZjV6QodpVsS8eMXi7fV9
Bm/3SaE2cUWdqPPH1P+MptX8jG/wa8C49rOYKpGl2JqFf6yYb7xjaEU4z6rmpuNC8104MeI4GmCb
YTQEZr4wVBUL1ccYinMD2wtYJRbHTgIMhIU2Zk2KtTNT7or7nsBM4lkbX+7F7VacgF5xjzOVuwmf
raO3x/4AoeaeBhkiKl6IIMDiY3bngUax9MJFsZdIYAEykbN52eISZBJitv5HoCGmfP+Ow7NQ98R5
p+G+fbQJgAGqavC/CFoxalof9Ionm8w68wSgRnIoQ7OI7aVdoC5dRo8Jj+sj2YohmizI/1JqaRpw
2BLAUDLJjri5Ida1ORMSPnpC1kYyJIOBqVmSfNy2e4GMk/2czQf+B6AZ26/TYM0YA5CFkxkeOfiv
fAH5seLFE9VxQAlh6tma03aZUxmP6WGBEtfgN2eKGCqfZPL97x9gBfj9wTQkyyBrTytUU/DKMek7
124p2VVrZl2/2aLJs7Q/6u9/6b5s6yCaMJLPice9oowTF3XcDqad0WkDJsdL7LksXC+OyhT8zF4Z
/trL+WWGrxa4QM0Rh1+hJDWLz8hxryYtOWQhVZJLKEh1FO1hcLB5lt39h4Ydbflx8k/P+Lu+HCCQ
GNKjDyVtRFqD078uEyTe7RmfQ4NW7cJpQheIV8+Dr+8rBe5PVs06hyJF39e6iKvrMa3t1+y6QdE5
OsZniDbkvrVB8CgV4oEqq/o3v0RsP6Pale2G/K5GpiZ04Sr1essg+le/T+aW2J5tBXouccq/TFRN
Yr35DHv0qitZfog6p4lWvVDa/b/avLplj6yFCAglWLgOAWz1AY6d7NlVFDztGRdwqbvb7gAE75XS
zQszrhPmImigl6ICMPCSApt6Xi4YP5pEKoXQTDpnXGLKOfC3w4LhYnUm+EDc/LUrZpLYu1DCWcWJ
dTG4ESwlQDufaEfYrMCcMAtkkYOrx5LVMq1YQwlFwaBKw/co7ZrshTZ+J7GYzIqpbG86w26ufeCi
3jesRqXE0x6Otjg0uFVaeZ/hZyifDFjajyPMukGasB73EOvK05wItDamMx2RxoLe3sxpGYaKE+Nx
13VAQniv9v7zgRsL8zM7ejVRHFrcW5Y8IR3ktxSJTsdu8z/0Gq0Athf4auX2zs4TsmjL4yGWLcAV
fbiUavoQe/9Aq5rqaQ1W/YTDrW9HKdYash5AXzoKsPor5xC/mZI4XWBi0wdK9MExzPQ2ysz5XusQ
0a3+6/UcCX0ARMVvQjC199WuIow7zZpF1lvQNS6hBaHMue6mUP6g3mlXekK3+LlxD+kZrLo2BSw8
sKx+oPFkc4LrOlvDdfz82XxyuhSMm/WcXJxX4k+n8dIREIadRMrfRYVz2pxikKzGgZcLSlYsaGXD
yZTT/BUwsYtGOfdLsLdckjm1Dw4XEox+2pxnIFOCyWFDzZalg9UPvueKDiU4Dh2QzQ+WfCI9ffjt
SRcwNAdFq2yGkStpaiwMsPvhnOoCuS6/Zxw1Sv8yV+Fmvc35/BqQmQxTlfMG9HWUQ3NVB7KSnMop
9rO8CPxaTfpgd7DQsMLA2WLXW/B/vir+Ly/6jl6LDvywzgjQE/nRmNVExwYHwhJln/c4U430Oegm
RiAIy317nUsqxTk4M8H+do8Ihv2IiKIj1CFdYfP0Y5BWXNJCuiPMHYm3YZs+K2GoWWzcFzMOHPg/
LpGJeGoh5WdEdrZb6YLRRRQz8UpuU14/Y1RdsLNtdutna8zUuB72vZKoLWs9/k+40UdYh+eDyw/s
eZjWogAawQ13t2g/yJy60OTzzRK8jNnWO8kHL3TJ5jN8uO/bcPVG4QoPdIAVYz+pk2dn0pKh5oqE
wQuQnnhtdpZn+7cV6YIilhBsczDnglCOxAkX34JVfjr8vNzPFcD2Hq9oajKUtJlCMyklDx4atpsM
yQ8KokrVBGSay9FPPh5zsqxwmnklXgyE0hD/Aaufqbln1ck9pQl9o4ugcvXJC1tXPAL4l7YYeFmn
mAWULTabv4BPbM5W8iwJFDitRw8n8R6KI4EJUUxbtaE2y6lVYNS+kxL7HhwdXC5GwyY3mSqPaXch
g3Ph08ma2XoGdY5knRuFHGGXuCqXy1X/0IWHvlttGSjnLOPSUT+saaF3q+E7kXHjCUmkJmVbc7Vo
GxAFAVmeK4UhMHRrRAIIH+bw5rqD7DqUvlr6eGJA6J5/A+HS60B+LMMu+NAUQc/Mr9Zthlw+wf4T
DzhmYp4vs5wo5hnOPZ8GnxYG13TqpT1iQqDEIEITLcklae34F/42EAE0xZOmweaEeUtiycndw5/5
i2PJupEQAVGlMOvjpJTiFCfOVo65x1lwJ6c++1qgDQvZ35PNrRNUUBmmWV7Ij2MTsh9VnGnHEKaP
XY/e7FWtglUChxmEAxkeeNlopHntJguo3HkOKzZTYxqRFe9G3X875g92LLpeh/0hEvcT9wNeAznU
PlWd5HBSSuspAW2ILuxWnCk0TtJssRDCWKoevLqsTJAITQhIlTsObpSfse1EBBF8qXcc8/9gXbIT
5PEF0QaCj1tOkjAtWvGzMmOnnFVQ6g4v9Oq25HRm7rDomcMH4jthEchD6gbengwpfbWji+Bb3Dpw
OdLTY3gZtTmmUvowzl6V2rVQDAZM1rxyNDwqq15QyxqXjHOjtgpcDqhii2OquVVcxTygOs6TDjKg
RC7RjxWVXPEiPI7d7B5C0EzbS95KQtuC3X0Kr6kNNaJExHHVow9TcMtksNw3c/kYZeuHQTPaPH/P
e1dObivPXixQa/Mxb+Pp3AkeN1Cifo0NgDInBcogZcFkdfafZCTL1PMATQufpYpkMGgzTbVufi8h
1YvFH2mmeF03A/bImkIBr1pmucbred+k+LZqrEYgMpPUAvNZP3Mn3XEeQuwlh36165jwcmPFeafT
JTd2kcjSwnDCNpuiH5WEYnF40MZvSlI+IQ70XxZJMNYJWAe+NioASjP2WK3kDoF/F9+TMo1vVJO/
9Qrd6fx9srxfuusIDxYCL91RdhyDJtUEETMLMjlWNzftqBPeHZfsCRRp82iKMVOLvC3UYkV4cfsI
K0xty9byCnj2ZWfFppaWpigDRrnLRpZjRuGzLLB/eCffnPJlbpZdsr47fIBWn3Wi8LogVZfxpooM
HeOw5XpxxAnkmVURMx4pzB5XJnJK8lY2V6YWxp4KXxlGP+WwJje9xNZXdMLrHzark97cP0A/14NB
qVEBoLKU1pS9egI/mI0e/gq65nHOORGXUnW1kC79NKOeJnuPm0Cm4Pdgf2/Rn+2JYUQeNHh6QKMZ
twUPvnhDlyIDPZInfeaExyvnPb8O2QbYmt8/oBPP/V92xX+eUxioWYaLs4uNGglxcuM0Jk2Sx1Xe
/bz32afdglxYnB1EZD2M0EJ5LX+UETBqr9nwYfdbNluwiMaQ9icrGhNjIqq8jecrZkBBsF52lhWu
lyaHAQ7rVCqeLeFaceatzdU1blsnLUJD+7GrKv08Z8ofZqfl5qp40+wAEGoLrKbMAXD77UPOAwF+
pwiDRzpH0IqbO0qD9LvkCGz+qk+2pfxxeK9Gzb9RE/0kDy43P7rd+5rD0TOtR/0ZMJf14n4r/M8M
jixbEU7aYqAP+jMe/kL1nhf5FxCan+Nv3L9bVMa74uvi1nAFKmHcA3KOuFNqh+cBAABp1BHrgGcA
ia+F2SZzMCDWYwNyWlqTFnwphtgwT+LQeJpTZ7mEC540lZtyrbuEakB2nbdWcyFl42rcgscW4/Tp
7XZpQJTtBE0lFWfL4aDTlydJa4ofBnUdx+7XkHL6YbKFBXkmDcXkR4HhJy+78Nmz4aKEiY3b0FDA
YV5T07F4/gP5z1GX/EICwndtVPTAa09owvQ7rREWUw9m5IcI/Vd6DrIq1OnFB3QM0o1EPcA/ll3Q
8+Y9r/YFbpBc0dZCq0O4OaBmCEYPr6s9/FodUQaxsfi5efoC9EBEGyNNY7GBjPmSGGbnAMIrL7QN
g46lyuSL9Xv0thVe2kM6oyfaOJV8cgcVITdSiFGdiifG7sjpuqhbR8T6Vod178Vuvk7nM2hd2TNG
Cm/kG7DggulPk30Ndl1gYVMdzYkQQiljbowqislxOj54atkyE+7UcNzF+RWkZn2ileUQWKOtQbWT
IutfEEHqE4j6Hng70rfqR7LsXkEfpKnesY7i5AHcg9rrnb/mD5U9Ko4Y7Dw2xtIkc14BKRnXAQMX
/ncoZwHbOYRMcQLmwfXWLl8flq+I43CJRNHsadYp9hwyVVPJmKWAMHHICoJxb+09e8T6mYEsIUGg
eFNmCgDrkBkLVk6xHgfb44D2k09cvNVPSzjedBLmNx7xGWzZtBBvJdMu/UrbpP6DvEnb0xHfsRsS
FK4WHQkOY12aMlPE7k8OWj40UIqeebwfeHB69IIg7+t60/rwt+sLpD/7GrF6G6x/QdNhoMtjYGR+
LJNHbo8kYh4ysFD8yPjouMYElzkeQFg/5vcA/nj//g2BhHX3LPBPFh9d3Phv293D33UB3Ic3uKwR
Ac/sdSsSEdiLkNxO//BpEZeKwcZyR6e/hjnJAkpyq/kwoMVhAiiOv79+3Fotr4b33jSsRZTNtCTk
jWVGTJvp5ex2RpKQJvjcaUDtCkWfBanwYESdEmKBYft+acleOHKmIRZTe7gcN2ezYesMnJ/x8Frl
YT3iZyMWc3qLpbPHn8gJRAraPnI6v4A1ab9WeF6rYzS2rM5eg0FPvAyepqv7btpK09t8/W+vok1B
P3+a8LlqvmSO3OhgTZChVJQebx8A9KjYe469xsc0jSALq0uD7vVyu7bOYILLeta27/++GCPDT3f6
JEhZZc+CSFu14PixNlasiUqB+2a84PMzYYNuVziKxsu8ww3Mk3NKMQ+0z4MNu9afpXtxedDHbUIK
8VYkdgqmBAJvIrAUBi94h7sdDQl3aFYMKi+979EFWyPDbY0IPXGZBEjd0+zhAjrk3cfPQ0++g8v0
36BFQ0V7RoATx4cW3eyMqQLoVrrO24Szd4Syt7GRS6yxHbbq6OgbeOfgtWdtAdWRxXyleKXBdYyL
d+6DcxAlgFRfcG+oq2Mk8n8DFgkkkEpHeBfggHfCZ2Qg/SuvsflHxCKcQna7JkpuBgbIU0saoz3Y
PnGdVzFnpOc9/UUM2M0cEJBOlSn/Yn/2ryHcPSqcSx1CS2vlskunthbhHcBuja/r0qEPJ9EJBdML
fY3rIJgRI2K+jzfwQOLHX9i4sUZiPpI1Pa12MVitzonshBZNy9V2unnEHYprvutiE8b4iCUO8ldW
1frTl4wTdKWy2GGFfme1ZPWwwmJhWgen5V9akGZ9MAA3VwbbZsZwccBhqu2PgZUa5PY4X6fJUxyi
0vbZa+MmdTR7QM7swp68znUC0YHEjwKzcz5YBj5mouMw6TP2QPi8u9yrdlc3b3CARtwDI5cyz/jI
yo15+8hSoDu/OufF+mj9aAU1DKoBUTrk+XWgFrKivTe+0vW/+yxfsXvl8uEyCFEWF+3VfciPyPe8
IHhwcCWxpWMaIIH05wOrHHHww66ckRML2S/zJH0AW7kt85DGE5Ox0FMonSdXhXFMhEVwauNAaBmG
xUzCZecoQR4Aa8qpIrBS2Puk4sX5Of4ubxB7OVnECgAUFterExcKDgnP3FyReVcmXqihJGLDPuCV
tuLU69jEhsD9MQ5/Pa1jsN7JzrPbbF4toKQgWXNKmtq/uR6lIIYwZIiewJItvC9/7oeCOCJulWBk
w1yoXr1bsEoGFpOUihMdyLcBwvtxIDPBbrku3PoBS5M0zVdpwCzVg+jSVcCXMb9oc+nR1YPPPqEr
92ff3BpddrjY8mAp2zsjJ73FE9eGmo7M0sSJPE1BxIBR5liL0372JxfyRfiCS4Xhl9Xa4FrI3PTz
GX1Bn/k12/OWaRdIcA5/NaUFVKxEFkiAAYMv878ykG1lx9l+Ob9Q1nFGgMMw+8lmxnq1/M8ZKOAX
e3Nj3BsRcsAygVUMpq6IE1MJ3HxhEAJLkc887WEmLs4HDij18kuonGxfomphNM78FxKySKUG8CSS
y2yNSSIrX27IeGJdOerIt3NCxKsd3Ir8R2PDiqTNfjnzZclKIvgs3gcVH3kSAy86y225+Zv5lTab
+vhnXUa08okVtw6pijQ7y1Eac7pU4PIoKEW0g9WdTf+E2MKj7w0A1P+2vFjJ7wRGJ4xiEsZXvrjb
MGRvsPt0pkWLjUfx9pe8jduBHDe6N2lu5qqB2u7BIHK7miyJHa9Q7GvPT8ov6TS0kqXwxe62ZIc8
WcbThhi/6Y6gxHHEH6USOa1GdgHws85zAJRfDPuTXUjb1eAALh185qGS7lnRYWVndYUtrIzzz6B4
e91bor5CCMRvGF7Pl9NruepjfLnuFa+gA+/5xy+mHlUf0ayV8zJhjF/sE0/jbwhe3Jq9PpaKxzu5
dNzpr8pP92vZrtRkhACnArOA4J/gDxC2yLxucBYKfqO7uMcbDmv774E+vD3EpCMw6WbnNVJTTDwS
/TnYFXy86kI5fOzy5lixkcMO7dtaH8CSaYph69CLEUK8sVGUC80aqIN2XxlqGN8DJzAtXVxcFLlB
TUCI0qKPbtFjYOSP77tiRZrXZ4e0P07/ZhaSlYTfduZdwGtnE8m4KTtfjiimgOMQ3lpp2Brog78D
om4H89qK9HH0o/U164udfDnccQq/zMlfze0kD0pHrQg3QZwFnYtvel/YhsNUFj5oEsEzaOgltHPQ
XsAKA+q6mw4d6222/HAzQ4c1uLN7kznH1w6wGmCAynyBPkqTmQjtl0Er4OuI3SPdaTtig3INqjXz
ZVQ1g79v+yYe0QJnmeVIlzVmG15JtoTKx3v6zTkAgvO2z9gegcj6/LzGfGL5ktQPi/tMH8/5k9BQ
2typyWcHNkygI6pwhBWKhfwf2HyoznP33LUfQzQDJspjlSePEnhhWrKRA88fvFtEomZv8XsKi8ug
J/9Hz4v/gn440Ut7Kix7PG1zk1EdvSkE7tpcasjsyG+joxbpgvGxwZNptDFwGPYnxckur9K/bVTb
giMHP3gwwfYODfoXAjIOBvuP+b3bnbV1YOlofbfWtPoHubhK+qo5rZLjArtO6zxu2dfRwaBXNic1
xt14H+ABhh8e7IHu5GHTtdeQwV7hEAbbSDY+wEOMi+YLDJ0owk/bwsdAFAsfpi23CfhvSnCyBBa6
h9uG0rzSsXUxF91RH3qYaMPZEZ04iIENya3Ulv80FvQBIb2nMe3ahSP1kpycDvIsHNa9Zn922oMD
HhsQxTo4OoTlePOO16Ql5NZR5peeiNA1bgo0HSnczKf161vLZrPeGV84PDTBgBxIC380r313Mvl3
3h/O4WeOOEtfFgG+noinwZqOlBpoLcEPFtI9Pi/hz60ZB7sywONZXYJ+bTg3RHc6VARYRZxwc44v
pvaf/fox2Hll0D16jd062WKg3MO8KH2lwOYEc9NV3AvnfsRvQyxTqNPgixRYMFGFXrHXs7StOOaT
sVJYlPc7vu+0YLS+Ql6+RgxLy+KfmLUa3vIUc1cC6LBBR8IyDqcOiwpuhhhjgtK8Z5Exrkuif9pP
W4MXTgUhWg3sapjymhUo1g6CIK4NDyFoZdfal+jVgOcoq5ZG5RFCQcCHiccSaUQgmqCUvLKSNBYX
uQf7ICGCFNhmgY56BOh+TJph+jq6uOZPDk3F3m57KJ5ohGn1WDGf+hh9OJ/aoVfOMiJzqlSvra3u
1pPfIGj8YE+rst+TeWbiHLXP1Km+FQbHL5NghN3L9Rwg3tiadgYhDGbHSR6luYsflzACG/8mKR1R
WqxyRPb2STG3LXh2QEVMCxlhTywtZhikHQb4lvzl0+kMGjRudXb1s6dHXHc2YiRb9Id8Z2ukgaHK
LG7QU7lFmN2n+CCdpbq7OKY+MmF65z1wBH0k6846Wq3eyShgEhV+FtyM4JMkzvrJYHK6OTF1u8Lu
yV5+XI4EY8jEzmq6+UveuL1MVOXErhLqydrXTEghvdlDtz451AUsqJx0r7WtpHSW2pedL8smEaGr
GoKpZJ1xCJJ4A5RNxwLv7+BC1HdsHUc4tDpf95TpABrdymPo6uKREywQic/E6lATrIPdy5eNawHC
wczcXazegVsm2zVRXmg4sHdcMgrHOE/xkZg3CGEsXqFgElhsEmaMsdiDW7YuPcaKNyxPmipp87Fc
ZU14D+UDpeBghAc6J3dKG0TDqu+IXfBhY3agR83adYa4Yz248VD/Y/Lq42/KiPFG+QlvB51sN1WO
SzqtZnsMcyLJGfiBCK7Tho6FuAzWkTwwxyXrxypnToRA/SiGH0w29l3xfQDRSxQFFyfj3w4bXwjh
p8GOo106PqlcNCG4LUjs3adwfznNoNCSzR5WK473rZxe1LPpjhBq9yQTkN+IY5q7E2+/jmYbKmQU
VQOmv8w9eu9VHt06bm51cgpd5x/09JotUy/S2Z9apU4U93dJOWnSwuKHQhiIVX3205dvaNeGBT6O
y5uff6wnI36lGSZPJTYs4vJmpIXqBurHBAF4D761DxoMHkq3jlkY0wtbeNYJD0ovgwvILw49Fkb7
u7q0kn6GGabFAnPnPba0/xlJz0161R04yR+24Sxa6OmPfUe4mEN0WicXsXrywwujNaUMjYHDl2ep
u570bHRfP5JmtJgWR06slwdjBkSGwwwyovlT6HR5v1czQUe2LLIIPUeyv80RQM2BONC/cNcKP7Hb
5k//HX8ojwo2N3YKp/U0wS6sAPZl5dVAmuNwpzc+PxyaEyWlH13761qo/j8yaG72zrC65zG+xXd3
D17oNaX7X59gliQkQZ+6YDvNT6EDSK78XilCq19mzJ8PWHzepS94Y8ZOgZm3Fb9Fp1Wfsw7TLcN2
QO/Dewze4uG11zSSCTstdjF/+wfogEGa9yVVk8n5zkF40/z98W55VeN1ehFcxltIvG5OiWEZT3Ls
gIY+Rd61Z2HfmF2xgG7YXT+4dVpYVQJAoIaRuwQ5AZ8TuQn+eu16um4BqPEhOB/Ybs2kIgG4gtdy
l1GOtkhZ4iPyhTDbqYToYhxwqK6ia4BX9WyOX4uzjIt/4H/WN4vp5aPTjIiQrzWv4IcwYVolbafA
+qQO0qJKreFhDqgny+ZA9g9+W8laYiXS6zQ1vd29BX7n6FCRBOFVOcowfHmgkO24OHk5gEXqVmxs
L+SHoNvU1QF65z+f88Ntj/IW8Skk8ac5tmCmmcRK7BwzRAFQ8h8/rOxMJQHc/VhrUClfcKfbuB5q
eyTpSWyE8bMLPOo8Uvg8yvCESHri8+f8PgEC7hNU8gMT4LR68MNfSIoeIeZGJwTjPuqDePn8Tphh
VPeZ8cQdBbo64tFk3kdA/uDmm3oCqsKW1mnRw1ona3X0gYFJmbZ/1Dest4nOGJ8QzzOvM8lOINpR
qPcUVobaf4kXkCSC4Wj0jaEod8lc4EnAJ9AZrWFgDSA1Hcey4XvfkC6s5R4TWSncbx6DI0O5rIDg
NyIY402aryOzAN6CbyFPkWvCWJGN4JpWDH3smclawMMtI6eMcRyOBnypeQB6mKyBSMsBz4KTJw4t
XwytCdBGSPo08vMjSSG4u4jSL66iNmdX3A0fj1gFkb/CLUFhCCFrCxuHoRxB047VCCO5hWMjs/oC
mJtWr0slrFJ2z/jrKouFRjQ5wok7EmbDvKeQljUsjHb9j5PhsYjVHeZ9fa4Yyc9t0x1B98FffMFJ
xfoaOelfGb1YE+RN46dfmfWyGc0Gw0flSdzpCUjCpDDzFdGIgAcrw/yqniCsj64zBB2IViqBjexY
6CpVLs47yb77EXgttGvo/V0pduwskb7aOP5iUc6//XbdnwvjF2x9A3x2wpIlgB7Kg6mYo/6BbGuY
cl1sIyn/kKas1bUPDGi2qpCoCZbZo3Pubd+qdYS6QLBMAfGVPkcFbUkBZzgVsxuWYbYCzdBnW52P
6SBy+Kw39zOkvJKt9HG/pGoDPwuywcmZsSlo/oEjuR5bdZIo/6My5FdzO/piBUwQE5recvIYfVjV
ZiP2EJhvw36SkGFOKWqgsNGzyw7ybnQ7eZg42ihaX+ZV+8MkhaBQ2x/PQNeNDKCG4A336IJtEgT8
Hq7ZuFFY2fmJ97I+l/7u3OL+fQ3T02iPLWCXFfzJrueUXIAW50h732Tf6XNPTvV71EbvBZHtYzXw
wnpOo0ypbllN9I57VwRArXbvh5djjpVp3nrUXZ1fcWeE5otthTZs14PHR6YkyOPYQGAVoRw0g9VO
FRUvX/j6HOzrI5movQnYTJfydPaPQReuehsd6H0hQlh64BNp5hQqStXP03iW5eRkyvzYOKW0Vt/P
hPGQlcWrP33hn08yzv3inrpuDmXLeuDIibCuH+SqbfyCr4vJOszVVrhZnlK06zShHv1GIm5S/QmS
LDve9H2f3eahH48ZKBgfPc6aUvE1Kz7y/O1kbY9WvpRpsgnn/BEgCThHjCybToQJxESsI45ud0kT
/3WtePoeht0NPBCG9P+RdGbLimJZGH4iIxQnvGUzbAYRRES8MRwOOOOEik9f387qiu7orMw8Ku5h
rX/9g0+KGQI2Ni1FBhWT9Qc5EpaWMx242F06ShXGwYt8Csz/ZRQllgO75yYegUNOMKSjXXVGut3g
AceZU1qU7YcYUOII1RjtMcNT5qIQGViSFe6RN5hfCu00IV9YD82Cu+z+3QkkF4oywNATnNab9HuC
ChCmGqPCjhp4IaGg1cU/EAxP0UqMGtKcfZ9y2W40xBJzxe7b8yixMuAWkOeVq188vGY5ZIBba4oB
isgVeYEu5O7Nc9ku3YFK1mB05NGRdzcsSgJDuh1x0QNbabcPsYLT4ufymcJP7cLW6R/sViUV4HJ0
cJwkQPlzsvSW5IIm0Fl5gUJF48s8qsqOi3J2gdvfdVl6T7MH8IEOZQz6qe23MGycfs/5EdMO3wi0
n0SHkUlJdPOpXNqEEebtvgBUbaKBEphAVl4DiXvXZIVGxOyH7SvBM0l7x+idqReTls6UL+/e2iki
Qg+Nltrc/VdUd8PbSm0Wlumga+krFzev9uSA6TPnFvoWSJZMrWJsLYcXq+mYhBdBwL5ap5H7aruv
4UJvkh8QATmfP/uMTmJyPVudvvlefpdY7PRTnP/yXlDT6M3eI3FEua1j6viMnjPKY857Q8PpH+0d
BCREsG2CO0AACDVpgAO4O2Etsx+fkBou9ms8QJcSp5om4NgBPt2W0DX+YsjlymmOPzI5ylDnluIZ
siaPlfMCyrDBJ66W9xk4txFBGGyvBCM8uAYvV2MtbGuG07CaXx3Jjvt7Oz3/ccK67atbgNN0qHqL
jqkGxLfeShL6xtuzWwc/q9rdo3TUlgL2db/yT4epVd3fSHcekKcR7xm84mV7lOuS4gTx6QW3GAHH
avCIyxFfi/gNOWtKvP4og6LO0YMFZj8aVO5faNFK56Ey5EeWsb2bTvArciqc/IFQsT272wjKZuHQ
A/Hch3n2xuDzn8PY3SSYEON6VblBjc65xZ2VjBjGXScrxGEK29FHADsefexptz5zUBgKUD2GWYby
BgrdnD8NOsQdfF73vaN8jiTCrgX8NN1Inhqfa5BBK+ka68eAw+kLBwjSEtRiUjpVqBVFMynjdISc
0EsVJ4c76d3pIkFsVxYVY4V7Cy6Gjg/hbozLCOD61W6hApEPnN9El2KVa+HyiLi8P2k3e+gx6TzN
34/BYxsdTJMC5cOrw3YAFQ6F0dtgwtWflCiqjRFB7Oaobd8lVlnlyowbzi1AxH8+MX04ydysrTn0
W5UUwk3HBWuNfaahS4Alf9GBVHucMV3/mss2iS/8IRy/aa7NzpaJvHJ6bm1xrWKiy41/pDM9oN77
xb+B0wc6IUuIxG8BsDKr+L9ij+jlj6Y43XBg9QTDAKqB8+yFByudNi9O5UoVrGMSX08hxZV89E17
PFnqairMJGquyFQbe49TZvFk/gnfVxUsGESP/nEobnZ1AxA2NxeLx9OolodrhenxSRLJAG2QE7RU
nfKM9KUDZti4hCi/jMm0VGDKP8wH8CjpMxr6Qt1Ai4cZ94gFXslZX7eRizCtBr/oUYKCUHT4RZ8/
dk3q8aMFv1G9ZQSovCq9OHRreUSXZzfLV3I5Q5Xk+G0XkMA4lAP7TJ2L6lHUXY8Kdq4rTsJt9oBd
PqvCm4t0adZ5EEHnwh8hJ6LrdShoA3Iq2Ds3uKckhNX3qNT9w92vp234YC+33bJueXu+HznnWb9v
fX7ivbtGkFt6KZ7j+vzL4YIQRDevrI279XX3iqfxfTqd1r80KZWdgscvH6r/FDcakcpFixS8o6uG
FbSP4/AJ5RY0vptpw/yiw2VfHsAfn8msi9m/OewT1XtGTiXvyzuG6qNw2JikMp5PMebZG5YBNxgu
6SAOna7sdan+xC9utroWMKf6gRffXSD+n3cqnR8eh6qf6vAtXszDQ7a3HQ83/0PwzMEx2skIItzV
LPE3k/qXhm6PqHanDwPtLXV3NCQi5O0+SC0gFemrplFHLi5ImCvCZBQWcvwG3BqMUhGOa4do8I7p
j69ZB+0fWmxfx9wAFwugERJ3xiDG1WJ1sGgZaXABzj+KEj4Iun2fUmb91IxDT/zWFQElWoY9E5a5
lGK0uCW1xGEz4s004wY2EyrF0vCGpBZ5WKNejIdDi+Tq/mlCb3ZJHt4guPl6gIG0Giu/cCIPe8kn
gq6KWL7ZPY7JF3R3b692+JO1NEnY5euHRaK8PZxLCsMPcb5xWN+R/bet5qv4kEz7TkzWTfZNxUgm
vcfAay2fbM0hI++p63TwPTn47D4Aw59cYec5Y9aSvbONfjSb6/T9xg7Yuzi/rMYd4edcsRN+pK27
RRPBJsGyQZEviaVDhgzA2LWJmqtEZzZY96nm20VzsTqL51r3vjsYncTfdBfDs+isvL3G/q+mPY+n
CizkcZtSHpfLRqkXHntLb1xA6dGsj5srfXdIwFUPIAqjCZp1+KuGvv0ipiQc2r4ELWiqKJzAplvu
mTyH/ew70RoTh+NB2MHbrLIHpXEm2eyO0W/2A94Fllx2oyMpffnjgOfvZ17DA8X1BDcxWOwg9bp/
dVZgl3rPkXff26dnaotZy/d55IzxR/bKIYKlz/joouoi9kXnTmv5kyeUZYLEKHLb2jUgHYbzy5Nu
2WXMFrm+wx4O/wZQLLJpDo3Vx2oq66xc66gsP+kJOgB//SZdWNLtvtk7mfzQFtNsHvjd29d+Z+A0
bQB5iiVQYAbJ3pBj6m1rpeQlbhKslbcNL5bTl21bxqA4dKXMMpdqZs0ep28h45JHwLgHw2zOLFxj
k8MMUAZiS2uKhEAdwOecTaSZhykeyuPO16/x9S1G/p34X3R0PTginatHxdTDuKlt3D5/1V72aJ5i
QPPPPYWBqlEBYsazvCXUtg+doXvcvbqTDvXnhqX7NiYMwHh7q9KbvNvG5ALDiMdHxwiFFQW7doyY
6mMFb5P01wWfItzN/FZuM4jq9PtM1NvsZ6t6srdfD4f1jiX+TzLzdYD3PwPxeDj24ySQNd3ZDijG
IJ7HPJxhSzzy1uIS9muh6WaHYa57Rfqt/srdg735xRLDOgII8P1GeFHSydwZJJ987T3p8QY9xQtb
P57mfd3WYlrCGoY8A4queLgVVGPd7K2xcOZArP0Rzwlxb9b9meTu3dMLFyHg+5F8jj9uouV+wbyB
nweiAQoFziBG9nkG3DE5+0M9xPuic/I+q/Vz0S5Nxs3kcGnmcT3gO6YxaHA1uRFVAzmqa7wG9vdn
fcjAecrTrMXcAa0ceqnJIEEs12xVFYPurxb4EM3O0/veYq7V6dv6gvPrYH3xOUGAH7z69vNt1Lvm
X14TszVqb6olZEgfUwsGGY7I4ISuhuuXc+hbN49y8tk1e/aRTMiH+Z1jsBx9/MZ4x7fK0RelgtuH
fAMBU7XWGBy3ckO0gJtq8tytYKGPaSZ2CJXpSsj8GjrX6XDAFn/NX0hzRsmX4EXmu9hCoOY41Tj/
8CpohIcU8ysbYea4gjX48g4lDrNtZh+M5Zi9cXRnsOZtFGCS5Q2D8sOh7tFYXIDoKRPuzncDZosY
Jj1BHCXW+/R3zvYbFWRHmXuc77P6AypI/Pmp9M9WD7RDPrxyd/RbOaRmthjYNNq7zS75ZPR8LYrp
X0GNnnH9VhYu2UGF/gohLwab0eVkbVj+ECUAf5sts7ETh+AobJPs1v9/QgmQPTLpvC8PCZETkeHB
bSYQX97YG6xR5EwUxRlmbnGbf63hmvlyd2i2GOHSIlBK8pmHsGPgLz389o6RTPO0mGWGjhhAwpMP
TqboTDWAfzBOXAfokQoKxNmCjT/YMdhtYz91mB2ne3kMW3+PQvshav2uwmNnrNk36qkB3ceJLMYf
ivweDAIYkJjF4xRjvRY31N9FqpGYYxR7DFOAkkxCEBmXzk+78mc3Z/txdLXelIA43Rk21g3joRW3
/Pyx5hBkQNub3C+T0RgEFGolaAA5H4BrhIqDpi9XwODkWJrnxvzq4v42noQna85Vc153kR4QMjiX
aAWhj7SzlfjtVsvW01rCdDeboudU2JeL7kJTPh0vklvDj8Edfafhxy/xfhOtYBTdxl/ntLta6hFh
QMigiAc1LukKEd1TsbQnrORaRQdsB09Z7xn6EAGK/wVeBiFO7wbDZAbNfM5qdkABwVgYbPWKIyQO
qKhD2tTMeGE6xerhsHLO8Sj/Avujte0ZST//gbv1vJLNvHhtByn1QjvT2mZ7q9M71VGPC6lSa+xi
/9NAJcpWrAcCBLuOwUz0++uMezY7rAy6WHS9b8wj7HJpv2Wz6yUIvcRFjW0pdKDZZHXydT5GmXXz
h31v8OjY1dgPiCa+ncUnHoStqIdTYXvlatmRmqhjl+Ra4PxH8/2BGmD2Ge6Oe5tiDnFuwZXdmXTZ
HH0TEHD2PsDERX14N1/gD+KToeO9fZ2auRYj0Y8xmK7+hrvW0Hq35B73IhhfqFlhuvy25718Qifc
e28Yn1gJvLL65h4W9QQr9tYVPoJsCDeHhDEaK4/vXas4HDnZhXOaYVm04bdthFk/PSn5dWlXGw2a
0EqO0O9jW2XiUT7EKR8Bx9u7r0j7CCA2HDnblL9437lgplAZr1fwAup9K2pJM2mB+y1XUS8fpt3i
Hh2x453TsvaoANW0gJMRQgVJzBy1T2tI+3mAJJLBXlEafMa8KIoFTh5YLr2cGj0OlsCBC17rudTa
pads5rAiDIMDFKYXE7uRlfPO8RHTJ71J36O97JTcSjztAvNNIhziLk0eMu1vD+S84xGKqkITq4Bb
oCd1Lsnxfaad7Y7zCx9D45NfJdyNRTnbT+94pBvpWX69r/XEPWSJfwFMIJPiqB3i59yGjWUfMhJZ
TU3qBFCpkAVsH9/xiQ+D9bVxAFdfwKswDtu+OAAHsto0fMa+U+pdZgaSgfZpzAn3ZZ7O1ByRLfAO
kaeFlmizw8Fn6g5U83qwY5pJx3mC6sE2I/kdd4+uyMlo4HF93F/xEq2Psbcey8YfRa3Z5zDDQV9l
KlmfU8y44jruZVdU3J35aH7Y6psblsDmU7UrXI9WG5YFgQaaQ4t/G5qle2U0B042Wc0Gl4APUtJf
9biDx3fcwsQppYSikiGadAOIXyEK4GrhGLrJ/aSbMRyFJkDY6KPo8uioSIceinN4IgZRBD6u1HFd
GQ8qQaizm9La0P+sOIK3l1oQskBag1IfzjWW8Rny1Dm9bL6RBjXX+8SjGWEARNaC8Fzatra3MH46
8FTWL8Gw5kP8BjqQBOpYFdX4oMz5ScBZJtvhFjNH4Trtxp8AFCl64Qdv1AmeWTq3fg4/vMKe8Lmo
t1YQ3nQTOzfpcWgf7PjoxEnsQT1Zn6chQhmQ/o/RcqGdWfEv99mQ+PWA+6sEcZCDDWAqfrtJkhTq
yTvFG5s89901Yj+5paacz8f+EadkbHiQOetid/8GMRrQtn+Osb3bDxn88EGKAxmQRy9NO9YaNhgC
0HU945PVVCg8SkiK+RUqgTeapx7ncqxOD9zSxzvC6PjlMdYquQeP0qW3bkzLybpwvj4vx4E89Vqv
v06C2d+ddIrQq5PUUy4AwdDh7g6ibQSzB4akIaxLvmZYh8ZvnnWE4uf5Khucw73GhIAIPH98WSO7
qodiYaKCXizoTER7uov1IfaC7Q0cj+dTxCebQxt+TEJxDeLcyNjXxRwOLBxZlNqbuY+fXSOT0sam
GEfekaTqCuBq+vOi2QDfQcPjvyuabQFlxgM2hinEd0JR4ZSAZ5W6+7AtZJnlgdI8rW+GYuqNlgPw
dF2pNdTD2FvqqV4Z2LV9UhiEMLGhIx7vFgDj+HMzeZ14jx6bCXA0S78h/L90pbx0wts6BPVeswa6
OAsqE8jQ0mt+OK4F5ELASiETKoTcZu7HMS4l5CLiQ+EeOR5wU5ZtcEp4cLcw5+4OLnAh7g8ZWGJN
nEQekK1rvYT3vBriNRRpwhdqxn38rHwT37Akff2M9P+ZINW78aNYMProbLWD4TVkIjKdqp0MRoCi
iimfvk8Q9uc40kK6UVgo6DoXOA2T8VQhgIfKg57MmfsziYfhOqOFWKqzc902A9gc2auBVtr3cDue
slC+Dq+tnh4mZkQ4Kj/BZo9CxsvRPdwYk+c5D7zEco+XWxMKFK6vFqI5lFQri+xAlgl0/AZ7WDZ4
sJMJVH6+ncGWXoT32x/4EOC4CH7zHnf1w4OYlnrpEY9oC8cNdGggxZLJKO9U8BeZnD8NQmfXrIVG
Frx5GCljrhXjO06ZHPDsnh3B2pelbhRiRfBOet9JYXbdGBWAFP5RmMmd59gYh6TwWp7asLXLJ0uQ
EciXk+BdGIQWy12X6cmWiw4oKfZozCKt/AufVOCEYZwIrOyu0zer+nIzBYComtlf3BBzyTZZmnxH
Qj4z6Z22orhDu7bUeQBF7RP7sYcbGlSgfwmUZKgyJ6a+qA3JS6tdayZxsWuTPhsXUnQZGAueZRgX
FabMCVNiHubg6mKcXPALdI9vm55f3O+OdpXl01f/rsTEUqUEYeycmOxBfjvbFTgIP8QVohpYlMf3
GVOrcOo0FKqcnG7IaUipSUqI2jI3A29KS7zmfCz2Fuck541kDUCtA62JqxuvcXXmrxa1UHzlmNQ3
XpWHLaiPWXbSnYwTyku9+GBLnIml2HVctsb1759N8m4OZNGS7Wu4+NnMOhmTDuL9DA92zUE09k9s
NHBaLft/wjW//bRGk4axEHY6eCtFyFXmE1sNGqevDS4gDJjHS7/diMW4PAh88fqTsUlA02J5mY4X
7+1cWbLxYzE1M9781OHk33CYuapyB0ZsBd/oJwFmrw7il8WyAkXnpaBWtb2K4Rdn9MO+mYMUq4Au
4xhcse8QFVSqAqlIV3I4q8pL2GNAoSYuRpoEODK7TGaUxTVY39saRcfxp+K7WTHPhS0rzhXn/1NI
SuqWcTB3fa4JtRpSLvP0YqPW/yDQMX43dsZ3yWJUfuGMI1krqi4X/iDcCbkegqALj8185uwQ64ah
+UMMsKz0KHJuaGfY3C/mubiEJoONFxdFXELmg3qQeG9HlDlnifEN1RZqknJLbzBJHmz0oce5+g7f
yAzxsFartIgracoU7iegErFEpnULBYJetv5h4XWQAxhiuF7v5ZDlraY+ivjc58T8gsNQ1PX6LktB
M8O7i0WMh48pb4lr72oxnFBI1f1ueqsFvUGoEkvwIGBOmJ8i5pUBVHNOALZpMqThZ175mZQC2+TA
oKTbcuxZQsDg4Cv49yWg49wce76uL/FOPjHyMToDw6Oc3RtE1ONCATw2X+PVUA6sDsbMvCm0o1Qp
P9it5CpCT1IDIeW5AGFTObIQNXFFMAAVVjOwBA/Tq5cOLtgk5DnOBgbs9Pz7tDk2KydcbWEjWIen
DK1LhVgWTS7RD5AmxgTba7MXI+jkYXUaoQa+1NVcC1XpZAPD2V+wOLbQreZB4ODbyTDm2pj/uMJW
yMEhz2k5wTkChJmDIMFhPXxZOdAEFOyVDQODCb7N/OGLT+Nkw4SyI1yyOdFHQJ9kYiWSvSX9b4u/
rv65OSKFpZsHraUFFZ4PKlgIpINxlSFy81AlifVxynN2MiZK7hQBzQyVEMMmamlmPkHHC7a8sENC
o2A//v1FZ5+bYW45wX7DJNl6z8O979E8Q3hJ+/OQyYqX4z6Or6zFeWd5OaUxk6UjLmyE4LK287nZ
9jCY3+mWKjd8DoTxshtMxgvTx7mvwP9GSLyXlGGD71PzcCpBKC/khTNq6GSYK0dRFxrXjwAei1RR
KJjnkOUhzd6YH+HxzOY3CpxEygHdrZJ+Kn6lPzT8uuT1zJpSR0rPw1bVo3+YNw5ObbEUQq03FiJM
VMEOTWJZ0w/6MNq5uIqPb64sXwvnEgma4VnYUal0IlirADT89zOh9ng5HMpx392pjQ4f52gUNyHn
3V0cNxI7EckK5qJsNrt47/hj2nECeM3dx0iwQ+Mm4NieL1bxz7aHtj32z4udycenEuTDVL5MLGoh
vhb2mVDuFbrF7YcXIN0oFpxcY+oINzFisvoex3NymBS7Ktupck4JARfm7pjGfP5TI24LcnavM3Nh
VnLXpapJPCEC5QqMkHieheQKsINNMin6VIEmxWBljP3h3th1IywWywRPPYl/OSfEZfYtsowxY0Qs
7HFvRxmXCTVyHPu/aKc+Ut9Et0d1WKz4QvAQlanHoqPUHS4zbJF14w0/ggXMOw+5xxJyKcLvmtL/
w12eFLshRQ6cLWk+bHNMyrA39htn7hc+5pzzLgX3v4uEN9iwsvgd2A8PVp0yqWLUm3KsjrqGWgyl
zZok/o2LjKAvak3pnykQu0bfZKnJQjJs9u55CTHrbUXZN3ZwrQoH9hqBB5NpKYDAO9RjHjohkQtE
9TwBa+SoyoBS2wIK0zGX5pt8ZjtBgSF8wgxkwtcuWWcm35k/V6YFY4TTeE2QU+HBVKBCpTplt2uL
0DOf0r/hz8Meqa3FsDQX8ws6M1UwcAJbQ/Yy52H4Ctdf3MrDAfIEEfu1N2cOSL4JlHh+4EjOEwby
vALjFeUeRSmKfRCaQGFETJjYIPh6qUKpnBTzJ2MHXg4of7kw57Vkw0JE47NwxLGWlFGDw0vSibEH
mQN1vWpG1e1d08Ibzj24/oKMRuofRhTwpfbUVz12UWNDgv7GEU1OKA5bzwr6DuVxp+1Eg8D5YxOf
RBQ4FuW8it9SxzyLLvZfuURdpEHZcnNWUnFNS1wptZBH0EgeAvshzEGlctpwxPBLBKeEZlqtOYj5
iEUNcRI79hIX/eiTc5hNYWEJ5rtT429gclxQ6sRDV6L9d1SMRdhbBJaDEQruIoypPbjV9pTDDkKJ
6zpY61AhheHa40CIDxkb5TqlyA0cZ8o0OIoMdk3O5pHs+5hONH2vofR7LCbCh6Uf864FAZw5JRNd
mLrGDmodqGWr6M+KqMYAlwaLYprPVtIFgQVYae2WtHNsiioHY3pPEbnaI9hQxnmpZypaRQXcjExW
Nmhc4FwBLbwfKubp1N1MuuDWU6BbxfVqxlwVigL9zhBSwYpWrn1o2NX9CrPgzLbzvZyj3truC8cI
uBlZ6yrpJPaByXwSL4SHMifG/cXDIe7h8O1EPPS3Yu++DMvR6dU4mfp8PP4iJch8rvx5/AbF/9f+
iPm7VovZNNU2+7UMGXsngnmMg87RbFacJYJmNqcRE0Url77WphgCRiOysRd4jGtNCKIYOizx7uY+
E5wTafIYY7f0x3prd6wdseHcI2PsiIxlW9hsoOeQk7YGfAe6qZnjxjePKEnIHxpAjQlUCuZowskF
6Aea4yzkJgGixctbkPoLSx5vdMRbB8jH6HsZm70ATgwX8SKcR1hxalj+RNZnG4aR/9stKXGboThF
UCAOIjQc5AcGDDtj9o6Wt+jj2NO7GVkB81xACTTn7EU3crJbgV82VQbMUYgmHuuDU8r3sfw9gUlx
cKrznK3hnIsgaNuhJT3MAxOPr4xbj53GZ9zH9Ds3RMnEodBjcC4rf3wKe2cQbKcv+U/BcOHdlrSe
k6eYdTK11PldQuzwY6RfWd885hy3fyEuZkH5oG4ExDwQ0jsFFAGXin+ttieCY0LdAbmUMqe9SV6U
nmfp8Qjo2j3CPmnyUq4F0lMN3m8uwlNt8QdwWOcbR/icgr6CDfhjZbzMg6cOHxrXg3Ev/HkzfbbT
aiV2Fzz7zE5FZ8r0DiPdg00rUzQd/vc0uS1pw5BWm4iFLFaBQPOf9qN4NwzmvkIXVCNGUM3uzBqR
SoOmQJCrlb7H/VSZ8Q2dIBi+TTJbAs6qNDlN2LhKM0qzzy+IRtl1b8YOG3vKgqOxZqCzvnOaI0Qz
qixG8UM7tx6QaU3zyLzVoHRl2WuqcCsn7c3B9K4xuJKa5nBQ4c/Rj4NjiLD7pX5lgdgbkhbX363+
KD2ALgrudzNOLslA/n5QeZgCrfF3LIh0FL8HTBqi1Bi4tWyoiOA5yg3/Mc/BAki/wqkMvW6Eneo7
ZrUw6XdAkVsmq2SwIf9XvOPX07jjr6aE6BpV8m2ZqHiIoUNx2Si7/VWC3b5yIWs56rD67O4sd5vK
gISqYctpoMlAYaNwpAeP8ZTcwMY6Uaql/fVrWsJ65wm/He5uzrZi15rtcL1Fk1hbujhsiMzYPTNQ
tcqkzaCQK7nqcpYGSl1O41D9UHYywIAV6AnQScJXGndyqsDPg46oG3GBuyOTcie+mYBLrRojDNzJ
55wSxb9PczAHU5W3xGZvMzOdPJugVtYxgw2FFbQozg3ui1+hU97cCmTaAcefnSOWQ5WaUJIUJXc0
tzCHyHhzXOzFGJbPmAIUQizt1CD8Rq0D55d2kbSD8YB5rdB6zoloKYzKWXKYFFE8gDsXgNRf8nq7
PcP7qT1y41AzVyVLQ8YJ0wU+yPToDCnGhharlAppZBaJtvng/DxwAKlKe6cjARe1f3YaunluBWIe
kIaAgUGCt8I6AjdynnewJ+KW70xY+E47YxYOJzVQZIvunZrysXyHBxrAO8wJ8zfmCFQAASuMH/di
lCTeU5qOe8I9WE06TKYFnHOV7cqWIDOVVznTJbZ9/p0ulR/daUe1wVCRjX5rXO/IiAZfKQHffk8Q
o6LQvb68k9VL3rsReCoHQ2M+vCtZeEN+KC9IHiv2gaQDht8xs1oVdEx07ZpliYQq1UayRM/zsMTz
Yh8V1rvuWgo2bXkM2CDjFSC+TBxBiFeMOUjVUlS1xiQT9wC9j4EYDgW0/OjeDnRf9GX3Oc1bi9uj
daJrfT5Q3Alt8RMdOr+h+RWMOWoiBo0V8syO2d2L/foravu5OEJgArBkvLov9hf8DJ/5tuduK5I/
4Rt3Lix+XKyIcUCwtYrQyeITA9DvMuQG/0XywRyyrAynN2EGWkbEXh0ljq97I6ZWB/g7pgKFQFpU
dqUwsz4rk+N6OL43EWxupfgpkbxwiPdVoaz4iGDH+MMgOABgUug48mfKy+EMNie735gTNof2aUnI
2rMYGlh3Y6FnVKgeT1Ck+QMfBE95TSTekx5wb7RyDofX8uxRqn9unKT/ssOp7CcxgdMrq4/D1fj0
I59A1JV5+gbzDuesYOJy/KNfGAF6IuCEJ4xLXm2idQB8PqHeTFiMiRasOyDbKjr884It+HvZgGhv
jAP5/p9vdcLwVV/tzvgV9jSDr1oj7T549hikNnuHgS3GiHb4j7RJ6gNJzDpZA/hG87ChQnnnEc1s
NeIk75zliz/ncOWu9da66jGN8oceYcEQPF7u+k5vDyNG502wBJheoMNkZgr8IY8AO2jbrbapMc4B
8bEvLSZD1hc1hOZ8sGBUr9YO1gC37KOu0BfeiwIHiJm7cc0KwrCGJlxQrl1mVU/cOm5HPK7WkGMo
xjb1cfYqt/WTyryRzgAHyfo4HeniRz2MGlxzbjiOjdtff4jJi/fGMuFTk0XNV039CDgPV+Gxfiob
HMxxBqgFWCjVKYCT0KKR6kRl7yX0pxS/eT7Awqkmn2xyuyS3ENBozdLhpX88J3xkNbPDuRh9+juK
y1vUOrqtUbhH0pVrPS5/3is3e8fSkuxBHffj7zUT9KCQZ6BKvxyqzlJNAnu0h6ODOyRBqcOC+Y3R
NRmrpDxR4SsNoHEZwW1fYRsQ9dF07BEYqKpzRYQWv/5V5rA3RrdpHidfo7uZojf7GzI4ZOwP3MDf
RDuvgA60r4F+JTBkp5vNB5o53JfxAPISbDB/1PdaFpU3/JhK/LEfh/+cvkdUaZQ/9qFnTBFIGeVX
FfMYqR4o69vJv8KRnoLG3bAyfrhCmp2HlX0x0Un+vShvAXoRHhuKoqrcFj/ke4mvHDAmJA2JJcJk
ks3JRcLmhGEmHPRof92j+INHRvDVCoXbkfK8YpKG1ECnuGYwypDM+hoHXFL+qBmnvG0Ip+LclUr5
DhBFNYlsmPma4sei0pkweA2w7cDG/Q79WxHctvtNtShfJnLLF86+qjStUbBjQaaEqT8DkjXKB2Mw
R71rUkdVmI8Rkwa/dE7GwD8dh3LzvtMS2bg/fBnJKt0b5el97E4h6AZBHtLBNIaXhlRtD2AV5w7V
2NFyGP1Khsj3DFbp4ILmqjS2P/Q8PL08oENDC+jQUTAcR88ooEJy8mD5hhoS0d41+6OVwpYVU2Uo
tJMLsc5ud+pMlfRndrFYIcqnne+Lfx46H2aKzePf9Id9CcQgoOO3DV0UiFg9EnequPJDkVFdmrhN
TCNbhQO6xvSH8Q7JFVOnZiDoR4jnqLzxv6hSFsnf4MZHhnV85DseTs8bXGWziDaQk0pxED9ZkXiW
cP5UVt2/hVSO/2B88LmxOmDz0jcrwcRN0hEQgYXvLrcwZ2gSd44qa4v8LSPAtQ91lkn11RFv+WcE
Ts56E5QyJXNiMW2NzD8eBWRo2iemIAxQdAEu9A/jKs0C6wQOLYxjMccfU9V4+OjyjW+j6VT/8GBU
LvaU+XLENwRa+G+USO3jCWCeo1MIJrIq21MyxyaHAEAbzrpiQLd8MGUqD2ZkBuZ35LTMv0Ro6kua
0x35i/grmbEIycz62KBZe8516Q9NSSmZ0sKrBhwQTsWXxLFc36Owg1wKqIPDSCEI1BSiZLhH88sw
EETBZZgCRwqDLwpCZglD87QBYOsm83ceY8GXchGvJrm3BtEpkKgkUnU3bxKzCKFlsQU5eMqDcsFL
nhk4Orsww2lnro1xjf4I3zcBwi0iBonUAtEUDGwwhpr5uCVq4oSjq0o2LOgpYQGRSxlD+OdqVcJ0
utqE9gFkCmRvNQKlEakgDo2IPMB1NUnb+TriE+7J0W4XU5ZapKiB8OYOvBdVeqnZMVg85XYCVteQ
RTpn3MJIwe+hwrNNmn6+cgn0pZBNCkiKVek/Mya3P4wLpOR7o9iVO2Cr2mKcjwmjQjy9d8yE7izr
g7k+7fJVV+EfSByYkBWjXN3WUZKAp7eg7uGBYXovbAt/mG4g916ncGwa/uKNQpwLtjuwseMY0TZj
fvZ5AauRb4YEbIsm00Gi+qKm6TrZ/gDQcJ0yKwi/xcuiTtkiWxooMjFA3jZSmiK15N9gnBk8NQuk
3wszSqZFBMiAf/v0y/Yixuq6oRhK2YzsKEHn2Api3rEQQAMKvXdYrAIwamQy/y1YiTHPKpaWpdha
GRQ4sU4YIClsMQb6DfESCD2gb8sgK+DvxAjIiAyA5TQBoEukJ8JWrMYBuETEwvPCNwOFo2EmKut3
75i8dB9WCmEu5paseDBselEWE8uEGFqubwJZNByh/rX88FJNFO4XzD9FhsIQMguR9RfSQCOUlJwf
yJiHIX47rjpo4cQPlKw54sQT/Ifvrt4ozEuq8f7aytTI9GHkLwUxefL8l1AvcB6pAeHujiLFaKb0
eFJ4jGKD7c3v7ZQBbwbuAIrIuoiB+RRinVSTBLxU7i4bIonw2YduFmT4RzOjM+dlFjNxC0W+OguL
Vp+f71HNvRzPCjGshAzsTBW4gMcKhy3XFC04Q2qL+hyUsbIBi/4uKQJijFEN7F1ESC5rAaWYxmlB
r5TnKi6PiCWQxYgEwIPTorDliI5dFEl/Z59RRqYtLCciujriwvxm3GzoBfyWUBb8VFAGcNr24AbG
lFCvqWEZOTzHztgj0RnggFkrLtOLKGICgjSWx55RjzMRCW5tBwvF0XH8hCL+m7bEl9sVRfIrUyIx
KK14YcyYJfEkOSq4Qlw3uvrGVAE0HZXvUTszbEjxTyEHEmUZxVmg3orSn3CXcmtlfMdGcOcMPTcW
qwCCPXbYAHwWiLc6ri4+rV1NNhOd8phELVeL5w97zgHqcd/dldMf54X6fnd3zshChNgSIlWGROEV
ZtE31ZdjOQ6qAOeYgXMqCeAZi3f47sq8dTg+ceSc9+JaZMcnIQGY/odA9/+WfdqWVyCduJxI5u1W
hERv6ijgkpsF+LYMLCotntRDomLPaixhQQrhX8Bb1IPtyBq4Wc5ZdgREYkVhcEZPotxkumjhU67y
wezf/WmMP2cgaDjbLjc3c3dC0Vy3xhPjzIX8hz3uCNmhSTEGJgvK9DBSKan4ZapgHf4dxnx8SCot
Za1n/0fSmW0pyixR+IlcS1EUb0lmREUcSm9cKoriCIrT0/cX9l+ne9XpshSSzBh27Ngx3iJcZrt2
4aNVS13loRiCzGzZFONI6+vRoaZqT2W1aK3uCy7UrBNT0r6IBidzXIZDIDQsoyeEnDhIbJvcB5yY
c4HeK+iFTTBMsQBJnTcmvzml1J9HHkMnsBKVxS3LwdCHHwCDPe+Au/2DXoRzYr4CTJEJs+c5G0xa
AAwXMH/uDmnQ91HmWFq0/fsAmPNVn0rBI0pgq3Bi4c58rBXWo0d5DZ9tjgxAP+YqeaiEHCTUhKQb
3rxZ8Uc32gDuAP8jrMfS2L8HsgFPdo++MFXAfjiBCp9z2xzNDJ1V1WiyvXA/am5eaFy+8gQ/1O+B
P3humHYqExDhSPLYnXlpUvWitDN930wIACAlqJ2pmwje5DqMUxhJeyxs4dCmT+ULCAuXXJuDjdTG
IEqOrRDkh+jeY6Pb+GXSRvY5HUQAWVRD2NY5Fdibjqku6AK1hs3FhoGXFPncMnyaPt1mZMErThNQ
/SpY2kCSfZ4FuwNXH8SAb3wl1ChpyApb/n+8XylaOzwPopqHYbHtDQTX0VbHqoNNAjAQZMCyIiCY
8BCpJc8gJs/w0jJ4j7nZg+S/lQQiktEe7ujbHxZdcwjRmHSlT5gCfUZJiZRthcd+KPGuCn0BnkJA
GUxqiO9BiDgfu5DcGBIucdFxRoGfrq+bSaeMqve7VrVONFj7OGFmZGEKqfT0OFg90kIJLagT2gCp
6IfWHJ6TxF6BRx4MfMMwOSpbYWF/hyG1LXgknvqhWiLOBOm000en6qK4ZPp0KZMSGwEO/kgyOF3u
44BYLcNOmA+hmHyw7RKdPvngD/mebKdnIPF1H5d1hZtcB+Z9wX4p3cLBtyOm0OvNKEO5IvYxQm4F
Di5d4SD9tPvzEDDcsxnEdHQyExQ0RQYKiJONLnsBoQwCYsx5UNB9PR4xh2uIJi4Fe6ht2JOIQovm
ZQ0T/IXobDlwG7o5w+8fmFlBZB101hldPJ5oZOeIeEEO50rwOkivt/zMHR59d8bW8ddM0KIiwQl3
YTdiJrMx6dSeMA8RmhGZLoQchNVc0/GbForpGzqvN1Da2VtsBYohhHGBIFZnGp77fcFtJVnbjOoA
rea4yWWQN8xGXdvd79VQHI0HTmjJY4NIjSWRwrBwkzJnd2EUu6c+PV1NdAimoFaU/EWf7g1ABO2O
rY+gpzA4HSjgw4NrWCQSPmI3+8TBAT5Fcmx8XYiwnuGPUFceHDISLHr4/xZrWvUB9AdrWNDDCLNH
/+Ci8V8MbAMOji0h0ZOSEcM+BB+yJOwVGhq4NkOG4Niw035brZWYc9gI/bOzi++zHUyACcZSdv4y
kcmyMHJHw60xbJJj89itIqKnksy17TPySbfJxN05tcGffvbqiOTxxJhRveoOWUZrUo0pUEwxTPZ9
LzNVyekJghrmDLSeDc4xRrUObTmSAfGJE+IKukPtYeZT8yddl7tghsO3wy6n4VicDnkNzYAWirYm
gnYj+MNq+Azc3mWKthAes+vOiC/JmdTOC6+5Cj1rNUdOTJAHqrxJIkj4npkPmvv+081o30NdurPp
ItBldhLqR4+5br00aNWEl3jGCRbf/cyHyIA0mYXOnm7/nXuczRfzrjGUYe4fDEXDvyu13dMfsK5S
EymzEIu2OaXw+aAkrIJTv9+HbBgSjTYUc+NIg2aYdGpCG2Rz3BllIimjdBfC+JAQQRH0x7E+hrzn
xNCDwoiyOvQluE1vJ5pebS/90R9bfLLBLjiHOLQnZUZKBynJCYNq3hud6sdtw8Q9ivsUtSmx781p
2k3B3sDhqORQQqGogiuR8GSDuk37FmlMkwLRc5ul02Pp5nfrsuvN5jhbaiGeAr+Wijxu9yV4YAwN
CY4SKDBvenASuHSy0W4g+M8omMwrFoug8iCjiFDp0v6uPumjQoGd/gh8ZTbsmTP3I2Pr58NvPGOl
SUehGiStNXZImBwvAGqsKCUXAtpAuW+2b0nYv4vTcFrCxPozXNpodXD0/fCPaiCnD+eMvS3Jbihk
wcMPWNbeixSB6MlwJtwCBNL4i5NTnfmFwAMGE7WCugNXoIE/LfwN5SBzZgjlGwNIdc4U3ASNntGv
tMsey0WSsaECdR3InaDnLLj2I4KwCvNynO4ukXAgQuvvtftRdYWY5SWS3uw8quHA29gMah1Qtz5c
yEkZMPDihv8ZoTAHLWUBI1hyzk6vvijskgJkDJcCzQFkQnnsbfJusNc7zDuZryOB5M1aKuHEUbw4
UP7vXMwpUSaTRxi1Q/smQNZyTIIhxUJpAf7BHkzCMbNVsXtm9rTGXL7BX80J4x2FhzSDV57brdH0
CrpuvaWWzIC9MnzUXDKG9BUml7e5u2zjAHpo5jSfQK3mDnKswRiXF/iOeheSt/94XyoBDtbWCcZ+
TzELmLZ/QnwdwlNhQILIluab8l+9RaDVERITsxjvOOq5aONQJTSLdUz94Pc9fhimHFBBCYbPIpSO
gVfGEmP7QE4Y43Lwfy6edAzPP63x0qdzoeNAVobMDqt3twRZpI3H6oEFK7YYjKHPTYUHmf4KSYFG
58/0ZUf8QnIjZswsmNmjv/DNFrvCk0WtCIX6eh+GjTkJMG+tBHiLrAbfQXW8oFITzCj5GkC+88CG
WCPki8iIaV6DD8/jYZIvah0YAorBnDKTkIpghdGzi5d6/O39KXTimHImRoUyIfcpP+AjEZRgr0Nq
MA8ymSKHZ7MrrdwHhXlYU2MS3m22wuZmodm370FqARXo9KxYGD4AuSEUVwhwUGhb8JyJjZlHAFrB
nIMXk8XuFhV6nIL0L/Vv4COAK/A/Y+GXQPeAK2FaH/XYPCxGbTygak9hWpvddAnPUHWHL2qvxtIi
EQVFIEWuDJoK6ri6BeWjU1xG0EaDdqgZZl0jocwXB2snpiQOpxUE8IazQJniG95H0p9H++CgnDd6
0itfYsVdkUY+rqIunZg0ync2DJ3CxTPZkzSkJHV/1rAMjHBo9SYUIwkZWGqKpnBT3kAc2ebWCikE
gddMjYO5kpHqGk0QmlM4Kslj+qpwR+xSwC2SkMzqPqyO3+gwKJRYPXPyo+VlSfPqXNiG3B6jJSmJ
JcSmYPHA+2c20omTTqsbH1kgtUmjZpCf7JphPybX5Pmy94TlzntbqkNBz6eFUkPdatAThpTIxw10
SgkO1Ox30SuSoEolVxNU6DcmwiGzBVfShGkw8VIkBioZHfhE4sHew5+prHkrcSUupDU3F5bTCqVL
hry1+CX0ytF/0g7QhSdEAtSFpA795sCYwDGQBEYaOk5IuPU3wK02zYbq7QqZfgd9jrqxUKXO8BUV
Vr3EglXDfRFOqqaVX8GP3v0WiOrdnIACFZI6QljbboF9x2C2SKaRmALEgeW5reSHKu5HaFWoyctL
db8JAibO9qHsC2wwvALhE20FBFRfm2dLHQbFMxPsCXY8+sTdBU6ip4ghX2kpDOj2DyeBLoHsyZZQ
hcogsFEd1qCwoyeYpn10RMHMssA9cZAsDLZeFLJE7rMCRmr107Qi4+FUlFK3vsIuLWl3m2L+Swsh
TaKXSiFZTDMOBWjSKr7uPrMce4CTHby7EAYR4DmP8Qr7Lr/86U3e7i0mz9tV1Lbo/yswBBTlfBzm
Ln8rGAblVVG/vbkcDy8PHtt8T0vCmS5W3IiEkOaNi0/oHEHDKKQK3G/1b/Bgb+BPIFssHcVcU7/a
w8rhAHdcdAu4OS4gpHMFvurmAyvHfrjnKiTpsJoUDLOXe3/4qKWwZ9tkN/ii80D4DnXQoCYth2R0
t5bZapCm6MwLhM0LGAirllpp502llV29uox4Jreuqh72qr/HHFka07WoCZtZZR8pHdGMeLHq1rKd
kuxqZPXfNiDtKKlu1gTGyOzUsU4Gw5Ju0xwMBzokFojUacJAh4eNzTRndwZleEO9D77YH+nkN4+z
JIVETiigkv0iAw00R9q0uwKM7fD0Qf9jQX+A7VveXGJLwl4SKKA7WbpGRvsEiHBn2pCWNj5MkrtC
CDoSjXCsEobUWHFIsiuZbIDL15g4d6RjM6hDviMfW5GeIIyivozC6Nm6VKxq0YFJtjd4maZEoqjb
jfx8MAaEJ6AniR+NEIKfAQgXcHUeU7O3/WDGaW+V6s7ZriGNZFYt2rJJV2cccolB6KnZPSfA51x3
lABkBJiWr9Jdtz7oyOY2XoBdLIgAnoLvg6i1FZGcTDAgnwccAWq9O9gNIqXZ5pOSYoj+MDPohrrE
/TrT2wzvzUwbrVJgBiR3F28rqZXkHaBtMzjFUqibxLco+UZ98WhoeDpP9TiHCAI9TUbKKmPuj7/r
anuggfqzGJMgMYymKUqBoHLbu7ORt+ZxUM5DwFDz9+BtdOcJUIeePJAQBEsERyMk5INtiwI31Spi
/a4ib6+TnbdhIpW2C+TaB+iQFItjQVvDLgE1gReHRemRKH4uzoZq4EzzN/5IyjtMZDPfF3P9NS8G
PoTGUFXDGovskzm6zaQ05UFMwkZQfEFmYthZDAn2cC++waNg/CHXDHMDiIS0UQesizu5RBckej2Q
6w0xia2AFWBTEGkThdH0Q/uHOWf7VZtef97XesIKRXkwCOig2BUzGk+hfwRo0RELCCYoSCAkvf4d
4gGEM6IdhGpdF5OZ2VKnK0O5Fb/h+VwUqo89glH2EZBdcqAqMVl9p33THfq+zJZsjAdjMlsXljv0
wckEYgaB/YKL2sV/YWmRQFHXMqKpRTkZ5rwzfzB8FpCe2/CoDIXTV/BHYwV4IhwWezmAf+VdIiiv
5B1N0kv0cpwFiioyh1hiSdIDEb0hVNH6XipsnQm/iLg5CS9gSdzOOEUPl5gsrPdDeVcFFG7bXNHH
tGLQEiLHbeLdQ9rdonzMSBD1F94DQpV0idQWwMwHJ0joyOgKSEZCE1iOdvhoilXnMY+C2B9tJGKg
TzANu15YhOk9IASGVHMeaepXyCshaROKk9Rr37BUOHV0FydhfGXaF5LNp4aFFBBUXxdCTo2+CR/O
7F8klPfFXaZQ/GeMEVHlcsf34Oq956RQfgqL5pDU15B+QipXp5XA5cAHiySmj9eCIdfVGCilUSgR
99EMODyQ212OkS2OcST6eK6PwCjk9+DAUII3kC5gC4q48EONPduIukE5Vf3JxKv5ntfqU3vHTvEp
sFbDyx/FNqfAYd3XLGkQ9IYzHUkNdfHI1+kt8uK3OLb99qSmsK6BJDgz1HeOvJpQqzaWPSsyuIzO
WDMnwqKBzaCGiSLnmiC3wZ7gva/B7oyb+/IIXrOLOuInnpOn28F7Xofd3RuVoVFveBLOGPcY4O9U
urSt7GpJLirHFu5qPQEEspWkpFWgRQR5lOkgQcmRaXurygcZ7w3pYp25yqZ9jwoBiRmp6pG9F6u2
xywvUGtyAHYzYcK0cyDuMewQBw4BSLjVh3lQrtqbuasNiOvnBDZUWmFN5eo77PZg0cu22XurHGAM
bXC6q3f7AGLJUBbjFEH5krZLrpDC0LQ+sgi4oTzu5pP7gPJfD/59z6W2A32FB0+zE8k348PZscc+
JCUnsl5x+pD1LtHRg+YPVg+hEb/G7EIIG3REpWmOJi6prG6lZB9CYRAAFmS/u6SmI49YUc7EXEGw
pdmJLPDccisTNlxFfuUCQNvs+xXttwCdE1aZ5D9nvF4H4q/mojmIUjdTKh3Kn7td6ZLtg1o1VEql
5wizvRjQMkGQCDGEh8dzIkXlEWfAptIRAEwDTEZbAirhgJXxnZ5m/CBVp/aMs0GjVgNaHOFxAqyT
UAVOkrbDr/HFQYQZlNJ08MPUvUcchFXHZPtk9A7zxYhpbltQ6LQ7jve8CQ3onG58bKbImee9F8JU
YPcmnDyVxNfZFEotfC9aFC06juYh7nuH764josYHcuxELuARSaMRcbaGS/iQXSQItFA2RMkTdnCP
CQg9kjFKyrBI2XNT6RKlsdufdnu0w/cJ7Yf/5YIohnlgIPZrINhn6cL5dHeZIQ1FSTbAIOEsaXTx
ycgxH8ZIhrodrHK720FQSqCrXZ3vlsQq3xK3SyL47JOH9Ej96C702Oxx6bTY/F58iZIE/QXahQlW
kpc4lMtKArYH3RpMRvJv2zr3lRxeknyhFzKHxm7rIyqkitAKrJouF/aOOSyxQnY1b9FF8sZeBx61
BC9Ouc/D2eUu0ykExopFfpmBwq5oztVnjUUk8i4aeuYVJi6B6o9OL5+MZhzr9t1RaCdwlbIcqDSO
bHbwWQneiI6AiLYzLgL2pTQwkpRoiNEHQXsmhAYK3zMckDhpZPUoqLMBWnuHlhbuIf7BNcnuTpgr
/EdreTdTKZAylEth4dnutFOCbOigONG0vKimzFokz0SoyLzax1m6h5gPwsB9djEuU22hY6srNi/7
zPmYKRko4HvbvlKcpwVGKp9E99gRqY13MPacjil5xvR3cC90YuDaQJagSJ7cGl6CguU+oG5JSiqV
VEq3PEXCzWAiq4jhSeBJiFPnnwnHmHDwo7PxM57jqk/hWXrq6KkRoOHDDUwrjm7F2ZGRgCn/sQem
kROtYcwMnAH6r7jkvxBO7g6aAM3ONq+JY851nMJetpIgEJLzrxON+8RJhyBdCyr9V7wUvGgCXkXs
Sj2K+4RADxEevICUkFdGf3+8jNFaCLvKx0T8v0UUWhD/YRPsWAcdoChmgpqVcnWyEOmOC5kw4g3+
2mQJuk0bB50HplCcpElhNBJoZUZP60pNJuwWWHhTKiCy/VQMtAE4wO141o4wm8WCswI7YQcBPzh5
E0ID+FsyfI2vfn/C3pdYTl5GhWbSZ8OvJGOlOMZaApWQ8giDkIuaJKQMkxVJNsadS+i5oMKgv0Sh
1BmppW9cF6vP4yC7SlmJKd6HghfmGl+Zpld6dbHuManAbsdW8ywCJ7cHfsixozzFuaH0TQ0T9eIj
/KDWw9oOaT9DvjuiWktAbrGZ05RdwB8ClFT6lNIc88yBw+CyBdjWsLIxy3cPHISJV7yS62DWFYsi
sUjDAWYGi0vl4ZJnxIBAMDYifvixu2Y7kKiDolH/ow6rC/i0wJoCb0kNKZ2eMM3S8MKTAp42pzsx
ozjEC0ltxkL97+a80uVWcm2l9RC0zhESi7wLOy/V+iggcup2B2Bascvc0jT9AgvRjWrLbkitXRzw
rjw2Lj4N2bA6+gJPB2n1uLKFOi99JDxj2ZsJx5j9DvuEuyCIFxY823jvAjaDwHJfXRPRaEv6ZNi0
Mn0w5ISGeM1o4Tiiok+rLY1uPDHZOi/4mzQVySH5//TYaIqkOE5CVh/Tx06RPSO8BIK8X/ZAAxr/
npADK8yp2AIeN6uKJYkWDD2ILO6JfmW4MCuh18g78jIhI3EiHGYULwaLKKKjzetPVnLnBIyRXLP8
iQYd0+I/jjfhA4itJwdQHuNf3eUvvgn/uFjdX6q7t3dhBVkg8pynGJ9ohZx1Z814soKFk9WQ5WMV
6CKrMA97t/B036Atq2/YBr8qvyyHV86+eDTZbvRby4lmSfmWcEgMyj3AibENJFjlVnU6uiDCU7r5
MG+1hMVNiYcHAWrD/pxOdSBn2ZqceWwYy8ULLpyG6VS2pjR9YGqgKX1BysTRs50wiewO+ZI3FZ8r
8DQZBSU7zovwxKGKwBxdiTUnJBKqVYJ7YkvJb8FUYDY71RYBmkhIxZmtAr4HdcRWvzgwAO7sIYjJ
NDqlNXY1F8ctJGwili+lwwTKSyIvgbGApaGUHCRyW3GMJCjbmTvGxsg6wYCSQBFuF5UaiJ2QjyD6
2wDrnPYizN2U64LqZtPzIbZZVgxLS48Byy0fd2HN+GhZGbk8/AZXIutwUtIFLw6GD5alL0JDXWeQ
L627x/sSG3C9xBG/fwClt3R/H91Do7+0uxwoSPWs5288e4c98ltWth8f3kT2zm6g8r53G8O2fcZp
taKrXaBRKi17H3W3T35lNzZvh8YtDsZxB/z/swhiGcSbLRm42aEN/cXBXJKRySBODQm1m78flr18
/LTkpw2H0ydSozKx5XcU6xyy6uhd/BJN92P/Mv7YYnxe9sU/9pt/7VLs1UflvhEVaNPcbQl0O/x5
WJfe3gft5YgiT69SaWyV85jsuCNiNsocmmJQq+zx6R//lVZlV/bD0oLaQAtk+4s753zKl1yxtjNc
uU5qb1VQdwsbeRYWoB603HoQvjE8rZhmLlxXXVHdWQj0LHd10fiLRnuXQWYc1QEa4gxkp8jBzTpr
+vfpcOM9uVEbedZqz3Ky1xdOSzmYIlkB+ZGs6wP7WtK0ShnBnuIo+fEX+VVu+P9Vykpr8e+5JBI/
trGoYlP3vtjZh1MpiVQ5u7qVrXWr29uzrfaRLIjUXR7EKqkULNiCKQefeT+/x0kwgi2WIZN3ghg2
obu0O9hCjVK3rQ8rUyM4CZdwNHVIqH7XP0VyLDPnwi7KiFbQDrbEnYV0WAdsXVgYViqOgKdDBQZ7
xUnnsLJ5+cOHUKLTfdmgzWGrv3f5FEtMtdaXmLiJkDpbsGQZSAO5xbstdr+wT71PcOcJ1gMaqSGv
TZ8/V7CMteDiawhJXvwnurAoX29Qc5t+bB5Rk/GKmlovUHpdE3Xw+KZt9+sYsRCE303LALinmg3H
q0YtvWsfXeFpQ7qi1A0Xdz1g+UX1VgYqIXS7XuMpfiBHBh4iaA6vWbCnLcfCHGAGcFkUNehxQC2H
byeYDDE4SLiAYOEuPM4bK4+w+UJzI3R2F1GzpV7fyacIPwyIA796dx3m4+UJsyBFaRH+6+AbSp35
7dWEEiua4wZlb3e7dIbbB3wLqdjDPwMyo9TBdEgpjh+YQy2T04VAmwUyBS2zc/5uMjnyaOuetr05
KN4O9+oGS9jr4IBeSOyvKxdtP+r5LN5iwMrAYV4gKKGd2eNlj7VXhosTQf3SQlO2s+dUN0S3rKw4
PcdH7+TjPpFCMkseETn8X6tuI3X8qtN9jrRDZj2f0d3r0mUGh4ToYMODRvuFX8WmdXMbQ0j4zEbG
qpN9Jx4J8sE6iXGFA0I1p6GMg8Mmi5cziZCl9eq2la2VoPNQZ/PxarhnZnyTlJyNd5oQKNEbh+m8
kPc6RPw5LmWnD6ffpghm03LitBiMQ/cQ4BF71+inbUKQFJFeeuSnU5RKOhYcrd3NTQIZcyHmmYpt
x3o0nPRNLwvjcawvK2guR3IBZ5JczUbHX6Tfb726R23uOMiRfqHbkLQa/RAJ8jHMebS0DUZF2Rds
gyhg1BcP51yKeWowvJbt6VyljhZ9dnX1gFiD4Tx/zcWL0QOZG9USFtqSvYRQq4B/y8l3gBoZVXTA
pfTa8u/rvLKQxCJtipdLrq35jCgRWsn/ytIu1xyuLr6e4DM1W5a2VPuJYZdoLps1pIKHXkLO+R1e
vSe87X6uCoqXy4sFA4uLZaCUlPxKjJ/7PTodJnCbteTkP09kHXvNzDjkjPLws+kb9/b3nO/dV8d8
48eWRBCgEJ14WTknVb7iDqNC6SQJX0w/dxHqHWF0mGVGLTn6LIe4FWRhe93KbQe/0htbTmK0NgkS
G/OPEd7SqY+V05MWklG/qulFILVlm7+gRA3p5voBMVi366A9y97OkZHZNFLCVIVDpnImWLwc6RtH
KalBFyA/vKkni9ce4IORbKJMcoBLatd09Xza+PErl5x//pZMcDBr97m+D6edB/qzf+cpc68b5l8+
/kPa+aleQIZMSXl45ZhAFMXgfj6Wial3AhB13vMrV77yGsx4+LIcBZ7Cdql+gEvHetF+WTn5YZi2
upYM5AAf+9Okzt6i8gckzyQZGIbyhJtDTlabVb14cavBzno1aIhEao9yOEhD5fzeUhh1BrbZ2T0j
4ChXKut3DZceotQHrgi6Zub3wXL5p7ftdsRo1ltcK+0cgcflSitVmkH6+qCSG5bvAB/wmu4zwD2i
NmKJO1VzTqEoKzEptvkYEH1k827HFrDraMtmo1jJGLnd7lyjH8qhEsVPOLKUEp8Ugz0gJl5OMCZS
YwXvRRAJt4Mjyz6W8KlecXihFZJ7XHKrjv69laLfy6u+FkHfpQHF7sKoPBc2rUgjUpekiREpC2ky
eMnhJ3wCS+RlOhMbmISG3q+dq8+I7uOQWTeL6UtytMeE6PS/xzpcUXamdgztZt1+YABg1lE/DWAc
CCTMYapZGgqK9mFziTnjz7Z6Y9QcaXYtoPN3AhSi+XcxVDsR6gd5xjcmr7WXeN35rgnlwEn4rZoF
VHWRnZY5P7vFDdV8wmJEikJ9fmgA4nz2ztXjOWigEebrBKND5VqvRUOaarmf3CPc0Lvmd3MniGtH
7wap3nVGu7hOMVu9uMq30CBiKmiTulT3njEtjVSqD+o6pomDpknFYGqt41F42VP5eGWUPNqaesgA
KIibCKzOfh1Q87fu2HMGC7wGlCkHEKkd0DCSZbCV5EADGvW7kKysugQoUHspVuNFcNlkxO+UPWeo
+/rMaC6K9R37vqZP9sPgb5am2wgpSnKx3eEOoY4pxwkdVTyg9fzOGB5T4nWQQD/TObBCKLJQjYev
96p4rz6TCpH5Hp7NLwwrwrkj6AdlFLYSg7tM68EDZmDxB7wmkMy5NQJGy9gPGgSTfW7ltI/1uk1s
8VNOI5JwgkFiTwlZoFDkxEWfXO0QrARSQjEQI1broXpXQj2IKhqQx85ifYEq25yN10gYX8Y1BFFt
Y7p+fYP9H3OlfKYFFXAmlgxSFySkHjAMWVORSPmvr7/RjRXcWNOIiVklwJOSB1PQCKsZRH1dSaB5
FuX9t9+wFlE26ppRE07CYsm0w6+wjq70UhFimOljfjYPOxgRR1IaTMo7yCWncmApT8gKmymYX4ze
Qdc6yuSIbxZUnv7AlbU5EmQQ5UvOHdjdJUP4DCOYS9cQOxhHTkc20n18PSfYUbYoHrdocmbVThQK
XmHHz7doWGzBCTEFCDZYHRqtVTMFL39j9vKryf4ULX9GS1cfU9+UvdO4WGkKMeV11T+GewbQsVbo
b1JUOljMNLtYxaIrNb3BkbkG8br5xEeaC8gZ4frzVusHjWRNWlFpsSIKEZVfgF8CoIONPGxSp2Ic
6wydLx+qTHhRPqBE94Fp4BfReFCNqC2sFq8703waKHszdw+X0m3ZrbPddivdgexGe2n0skktFuVw
EdU2EC4+hKqN9kTQCTQfxCmxarmHCAaKq3hDBFf9+o6BVZoaNHvsUNoTkBwOTrTbvbkLYs8i0nAz
pl/rGzL8klAtzp2G12DIIxuJ9os98QR9fRRqGCz0DulhyBhYRQQaE4EeOwxGOi+QE2YOkdkw/Wbv
QFcCBSPhn00B7Q1SiOj5x0zFspf1a2wP58E2ZMh3KBuXp0JQSiL7+COxc3AOVPurpZniqGOd+wEE
+DAvl0gLewAJzOv6GLoHKB16bBjs7nxPh8XNNdatdTnJ8XxYL6TTqcSa5d7XRdsKEgM0q6AxLc1c
BD9O8RcSjMdrbkrzMEPvSfCAhyCUkklZR7vOuVE2eIWpLvUQWgMIvnJbz5gmjf62pBU1CAatWkBX
88u6wyVZHXw4dT3aQ4DmKktHKbHpIiPwEPYyDZ2ZBSNTI5znN1Tn6EtTdcNmpofWz7BHuiqaNhWe
FQSBqfQH3czDWJhZdFTvEP+6+6f6oMlIFtgKL+Di4NF0i5fbeZsoWoLNXcer1SudwE5Y0arb5/u2
BsqoMVCCWwZQLDth42JD9Tk8Ys1CNaNN99dShPXqmsI3CEtpiJe5wR1vrwk0V/3qrOY3NJC7PrrP
fzTcztFEvvaq7/ANf1GKCxezoisdfY8b/SFMRZhNbvGS0vvkmn6p4FEWa5NGFureaxlwxBHCe1lV
jYoSXatDtFWswkGw4WiVEdiL8C3wcWhg7LKaSqTogB6U0RowUveD6aexHLtHxW6azcIHaSo6coBJ
RjA4lyrzyIo/9n74tIh70KJDeO5kTrt0M1xtnewb3XVXb/Y7vI2q9Egj0vmODPI+HLHXQqrehs1Y
85Z+t89IjYZzW2fb1/Np3o6xYZUPCA1nhlnGGS2H+RQGBBVuYYSVdTuwuckc9ma+qkXfeEOXq4xd
q8/rORxxWmDkUJ0BxW4WDpJZcqTL4HaDu4nFJ2Giym0d4SfTwotWI1+05rC6WogExzFhOgH1byrg
JFZfr5jUt8e3d8wwQ1eXf6dvakkeYY2Xt98sRc7lHdNTDhrmO3n1XwaTLyxc0IixX2+rFXSbKhsB
bSAScQnbrhZ0OahdZPTtZYCxIyo0H0nTWpwPynmmzC3vrH25g3EJXcv8fa6Yhd5HRceVgCHLb8Q4
jo536Xgdc69ZCNe/LUajPKpA3vE5XIu1a8zGNYPRZM31ADtUMxmMC1rxRYq8/xi2VO2PqSX4rtpS
5gpk+HCZLMOlzVvqGBYybm/RYfTbKMvM9q6kLf1tld9k8eprMjjlhAZC2jyrhm5zK1MtcwaZh6N6
Wx97kM/3OXlLe9c1G2eFz3uT25eI52vKKHjLfKjtnk9FRq4zh1rpR3VXz7RuhC3FpIh5DfvnnoYt
Qxkd0vsXlriWMHCiHlV2k6mZ9rlQp/pQozoGmOlknjElh40xiMGXlnFQ9KNLp5a+ZugLza1krw31
2vo0lt+sk6a0Y1jdHIZcjRnDsM4hLEEuY8pbG/EL5CV0n7lP7H04Ekk10XhZbkmHNy0Hv2lgdB2X
T6fZ9HJLdOru2yLi5SencI+Ly43nYH7X5y1mHWPP8+sio8CQBZlFWd0Y5QhThllkGBl0Oh780et+
M2DvrZYH8znKQ5F2PZARkl9RD3zAQohgRCUZ8WCRD8jkiE+a3k6EGaykCQCT39xMMWJ5ecUeUMMd
U/QVRgcDlJmbTi65VyQkTr1rFmRpTptDbPjz+9Ps1+4O48rp0L0mSesGV0SbIWn19s71X0vmh0OZ
O/qbKjgWDWECNMyPf6wVfg5phi79bf1339sXo4f71bkhdxlCN4foR80FvgmFLFFTpbjbh0k36s9Q
ACapOFGeVHfmdO/mzx2FShlwicz5xZo1Yn72oDHr4Y1wec2ZrB/6fGvD4v+z1uA2HGB8+FZLtww7
AyajERuYg0XP7JrNJsUXf/8oowxp2oQPVYacxrO5rVV0cCz9ES2PRu7W+AzG2TioXJtnhupl0gN/
jGqqC/SmbvjvnEns1rbRtTafFBcDLQx5iiYsCINRVO/VpA3HMZzUXLj2JgqI0iwHJRs+wKRJSRUW
HD1om/bfnCpai7o/ZMK5vUXes8Zhd3zT545dXocJMJ8rJoKp9wKSEI6B0Al6JeyVybfJFHZ+s7aj
9lR3yoI3RgmdvyvpWBOxam4H2tKZt0NRW2k3KEzksNK9sSmhO9lberEh83gnaGdmo2Nu3ROz6pil
K0yj57u3fGEDS9ggUCQ39Ltt7Ezp9NlCtju6CFryWQhM9G/0yzH0xGuV0eGpcHIZioYKBQl0fsi6
aB+bGYWVT/UlbvEytYV2Abno5cNfQLqsJq0LtVicsJhv44krzzpu8BydeKQnKp5B52hL5QG+Lji/
oOpLoih1y9TufnCQpxYE/UlG+b2SIxGcCmypE6OKwDypXZEUzJdzgeK1i0eGR3NjKyKlAyjoEvww
YsnU9za2NovR5kAu5QmSe7eXEYxETgqJdRdnRdIQDbrhoOzBLCZ7qDXM6wtpLWrP6sOEtv6vFlRf
o+xOjGl+Fx8hdIDWJ9WMjBWSFdEPhYZi8Ene/QNDBoVXeB9/LGikPJt42bJnjQCxi3uPyRYMoYeD
RQv06W3tNWb7WnndYyjsrBbpOZwcZmG0TAYoHPx6B5rfaVdPNrc6DEhq7HuCGkfPcG76ZX45ObrQ
oiobXwB09zmZzD5YNoEeKgwlU8KeJIgij2K+Nx9A8lJjYmAgwWz2IOoFD6RtEtqa+EY/E3UXYEeg
RfF3mXlJKHdh7teDWzKWabtbIzUqDzULxFtezgwWHwzKYvwibuqe7Vmf452d5YQvzeU7lFCF+Ik2
eShYy8HMfAYde+hCCCwWXzS+hxpwAxhn82otLeYd1mym/7rHCQb29KThhuvhqMM7fNrvdWY2vTuo
O/xUhV3PaOxF6OEIks04FudZ2eubc8lJjQDPlsdZw7mvTunamA5uA/zOFkPRVqNWlp7dm9zecJ+M
jtG2RcApM6+hNcIVrGQuIeSGVoMzxtzKt/TtVvNN48MZa3ZM+KAcpZH0SY/Hr+iZ7nm25pvh481w
3QFjlTi8icQ23xA9HUgd2FAUDFqUFLTLUHOLHXVRPPmJ4e0IJwoKKJWHDkcBbSX3ZcNEkN+9pIvu
hll9quM8m/ZdFQuWYzFibveWeQNDrTKx860ienSsWVHJmM070vciLs146OGXIEzz29a3ax1ocGz7
LUw3/VPiy06D5XBkWK8Ha/7wMJH0FdNVRyJNpFHw0JnzqDlLq/30/P/hFNh3dnPy5Hlwxjm+rmE+
atZJJPbGI6OGre3cmcFGsCmK/yQ5xURGsVzjL97MRPGFk77ANUNK5RmeIsPf3mY0AtKMQNStegUt
j6+hy8zxUauDHa+Arg/D7Onp+FHDacNDrKIuow1oZ7T0M62ArblxUSM6VvdMBhfJi+u1d5yA5mPV
P9mWEZX/PTD97XTnRsWWCZUkWkSP+IHceYBDoayCXEgWX7rj29PZNj+WNP3tSTW4s/FXxsSy8drz
Q6vPk8rd62m9Rdnl6bXzfyyd17biSrJFv4gxhAyCV6UcMoAQIMQLg4KN8E74r+8ZnO6695zuql0Y
KZUZsWIZT6icKVEyy4P9O9SXnZvt6P3BBWdmxqqj52PyPkVBC+s9v2mwwcACRbiGU4jtaIPh4Hr2
+d32gHjQD5xD1GQg/R2SA9T5O20a4fbq7F/ZcdfjAoiNia2hF9wp4p4M3/Ja7mPnBTt8uYgqEFqN
uMSfu8iGjyOsey/Oy2Rb5Rf0j5Aj+ApX4k0ZYGmj9x3GLNWpap45FHbFXAKyK2oo+Fx8SW+IDP0d
3s/hvHz+G76b6pzSje4oZWlJvxeX0unSwaKjM3ch3PIwQm1t0qg36+BFG4mj9Auhkgw03BHfZ+Nq
Z+7IQRiuBPWtsMTMOfEpkAkZU52NsqLWO66pO3qNG+XJg7wRmPQ8ejdw5nMBGZXl/miEBwBBk8vz
OSfDP4rw0d/oPGZzeIa3fXYPO0McZlyeZBMjJELaKTn5viYGxYQy3MTnfn+PcD8wK6/VIFjITpMl
Skq9crGZofuHgMN67HCP3NOWlECn2xIzlfu2vx2/iB19htozPAaNa9Ho0WyHpF9sIzLWeCIjo9i4
RKju/25bf969/aMyUdZwQCIPVglrrrtExpT7T/5y2SDn/fl2/FZWZl0QIR/WNWAhDku8b3jquJfw
U8LSPtvepdBP6m/O/1d8B04j75ieK1T/V8YgLvbF1tM/INRmvX4dkrRwuVGGJB01WuwTrPC5e3iy
SxnhneQWZLpsNIVBQ7czu/Md94i/8QaNcHhlUqI35M/yKudgtN8HRnHC+UiSlTctBkKPVNJpH2J+
Q4UkRjYNK6It3tKi7dp++zRuW0ljYT1xBHp+1GVd3GxI9Ts5/6CNAnHKKNEqmU1DypXahfQImKjt
nbNP72FAMUTlUIpjxQZ9a9b0mt5bGmgq2h2mi4Z3HWj4uMmSFoKXGWpMy4kz9rV4DyuLPTP8xNBR
IOoyrgwexSEAhfasLrE9IW/9Nnv6qVv5sOeEcLZ1zzLToXq+qZOt9tsgwgd5C8N0h8Lv1tMSonCc
djFvqE0tbbbNtNpwWz6BW6VZh7WO5dJXefqSwlCerLdaMtaAJP3fL54/VzSftB1uWRaDJQTvAXJf
UoiFlblZiB8H9x6p8d1B4tqiHGMzpDOgvb9LEeVQqPNP+SvgpVIgP3x79o623ZqwKl6Nv9OAzi6U
dhwYIORhNtZtZr8f/pNzrE2Di2KZvfR0d/6Ast0NqZ6CkLEj8kv+fWY/ZiE3/+38UZN+RmaG/BQ/
9+YVUDO33P9eayCF5YZX247FPeoeUypLPdvt43TUHbGQ2MHu4T2+x2YpSlm9rFKLOSWTyqSVbIr2
U2ndObUnmtsvWRHEQ6fP6MKnhrvnFGWCnhW6NphUht9CworgS5dQKHuwudDuI+3Hpg5LojdYj4gn
WlxK7DmaEY7MAW5NPIf8GgbiUloS7oKkVO6AXER+4r/bglb4v78qt+yD1nI7oiAR4WtbspyfEgIG
WEId88Ayzwo4+WEiIsKUvyUlOJUubpIvl8f5y+co5NV72OWUOCXJZxU+WglPjC9QLAfNoAnZDG4P
ilIgDHob/o9lDkseCSn0NhaG3OD/Pp68rSwk+Z2HzyeueWHhk8rXkM//VRiNAHTxamiteBdsbX5p
tfLPNy0IhpIRLqAK4cI9GiAT4D/8vFDJoGbfsfsQ30mHLwz5DKXf2hmwuBIusxgN8MNIAYW8QgPK
GAQgiIE2I+03XFeG23A89yhXz67hvSHak+7bQ2olMupBz6PBg2B3dnBN4GlperBMy17Cu0sdy/Ut
itp9EvNrcl6K9p8SkbeCNSc8OZQN+FTTAdMcYAXAf34q5B68PrGO6EksON9C7rGD3wkYXyeFIMdW
wzdCX84yKBCxd7xgKa7mcOmwH1PD5RIpiWglIHTDFmFV4YSGfWEXSuHwbwB3vEicwOn68MHY7qkk
sHLGnQMzWdYRJF6PqT6krhCiXrjGCzODXCRzXDhH2WQFrdGmSpvCf4ow85lD0mKGCEzYww+PrCW6
FjQ/oKfjrzjOWOwYoKL7/vesIBYBZWE6f3B4zqVzLLnmd+EoVZDJMghJ4iTMtAq+IPfhaQIVkosQ
7saQWPOM2Z/nFejXAcWgSoqRBLeHCKPSdi87uBwZkzTML8kXGEfltVsiopb2FAVfPgbjUszjcm4q
5lIbnhJEPHQxcEQ026m+bJsYupvuKmv2qU1bUDsZ3HMjECnOpwuUFjLL2kV7IkThdlvoh2U6/gAx
SXNgXWDNWR7qAMDMVkF3K2oz+TfejSs09jArM2YuDJ+zfGyGn679Vjd+5UwJXThNzMTJYWBkpfYy
kWf+H47PAwN+OoFMkAB467e6oCeDGbgJr3Z024PIjvgA8NkoVk4s2efea4noDU8OWFXspfGaSwiY
fFEMhfnidmtwBG/GAFdW+PPiGxc+7Fu6uv20HmDDkG/AZx8Fdl9VCPICuzvWuYEddAWiRiQpi1G/
/yHLlYdEkiWae4KICezbeE1cfCnLfBCaE/EuEAt+JKy7ySk470E/b7COTBoWnnUwRebH/Zqrc4Fz
9hsxCVlSWGZNOD/z2RyoD2JUcOk2DLAu2tgO/SzUAODA6X4ymUN9UTcfRtlzx8VjaI/2FvDNa6C0
4rxcH5zW218+eVge5bBV9wfDG43PEy9cwKdGBvZvKlK537L5ed+bU3xN3063bNcAsYVZcnTgE8k8
FSixRWlPZTG8hWIGjh883fcIqt1+2gp33JzWszfeT7n3hAY2nY3hAyFp38QM20C50jXfgxvqDexp
/pgR3FQ99+9BYxMdNt0ttBfv8/LtC1yPHQjcn3YJb2+KO2asyBTX3z+MwjpxhKx/rRUMDaJm7RAq
GTYeuIwiHSD4knRuglVAOrtXLkWgndIN1CEmAS+/Wm5rbhPWtbe9a8bfq8PdyVdMimEzEjINWTHj
Vj5wU04fHAWYk5TzKbaYRwJxg6/d05psT8D/LQvOPR+4epDEwU4piyRkyt4eVm6IaGgNXg6VAXIk
fFwuKYedzRGNtSxtmNaQranDJi9HR9t5JJ87dyqgOyaPczy3l9/JHUjGeWAMJGLir7fYUQdHvfoZ
ALzQRh/LSn1y8fxFKbBBHSv8Qdlo2v9gBqD/1Z7qs4nbWIXWrF7/rjrN7rfZveGeOMLv89IDeLG/
gHPGVj0gwPx9HlM8Py2PVSAIF3s7zwFPyQ+LgnUvo0S4IEMehq7R5ZXwOTL6xD9CygVhdYQBpF9U
zH54Xcz6zwEQNNMmgZONJ9whqHFCp4qnKNyF6z0fMvAtcV5BNIp/MNYNK7GMw1ms/CL82wx1H+dQ
FmbJdrghWBywdrJRfV35DIB1tQ3f3X+vlGq3oHih3h0OA1stC45wT0molKU6a4bWCBl6GJABeCZJ
RwskAAjlJE/wgsj3vUHnZKvhPhjORfwXvHhy1F8LC8/jGPNKeuSNQGuUqI7Vw3wGR5a9zk17RoPD
K7nKqfMTZSYFcAagyD18w+HihcAOJC2D/ZJdVfuHz2y7dyV/gQvJveI5QRCBSvpxwBHLe75FplWt
vngPIB5FI4HriZHiWAoCsTU9ojNzqg+G+8piVo4dxOOLI8S5u+vtFsUJrwjshHi6T3HAo1YOj+r5
D3KYzSEICw2TCsazHfSm3EAWDKR9whREFCTC6+A7DLpSGdLwEqeOq4vY3ATDZYIa590jOAJ6ZQbS
1hhxDm65Rfzl/QBJfkb2DSjfMhgySsH3XZLVu0Smn9WerUJwV6eQgwlkjwdNIOuGZAOtefJhg4hZ
+cNp3RREAXiRwAn9bgq076Igip+NruVOIBJuherZGAlLtfoXcynzu+IjiRiLjqKLYwxmRKcx3H+h
ppJ9xBPH2Bt2OHlyHELoWqgr2NRKsZOlBtknBf5PCW1ZIQUPTlJyZgo1hIBMznnG33xOH3EzUXhQ
UnLajp7yJLHByL5caBqWIR3S3x9wdP2KlgTEOPJteP5ZhshrOGoUKo0eVlxpAicQyrM4RlBLoQhZ
eN5Ao44HyaNeFMlGHpIBQEGFUADGNAksNEpcbaIUIPrM3gNNw3dhjlqMc4u5XKZXDsdmzu7gscbg
cWjOHx9C3PGZuwdwoStIazh11nLkdBjQyyOmQ5TlixBXs1twSz5dr3eYlFSKSD9w0YBK+6I6msdS
EeJtefY+4ItAiyJ9oQ+FSqBVYuh944Ks5vCRivXmFQqrhBnwmozQG6lmLxKa2lHdfxBYu+DhO4EP
36hLzvR0MKxmKE+JtMOLIilqkB4xQ4/GpxnFwQqnkpXISbivvfekhzqJk5k/kHIGvQB78il65RE5
IJ+n80rugAZBjcd8SQYwrr/UC95pTaqP6TCJghF5+fekmwxeOOFwWYTMQy7F2CtqP2A/jfKt2ymr
nOuzWl1jEsMn5pAqI5T0MBvhtD3UQBycVyeYY5kE9uT2vjOI+5AFeZQq//OPu2w+BxeSUzndwap5
OUzZd0Frlz2eE4spIkwpWCYxUpcwbyKHxf5zJTSIoygMbu7mAU9AJyGYPcfVm1mn6TA3FTt/Dm4d
fqztGpawfirHbI20meVOhedz/5E9Xpz/9pbCs8MBI0Y8GZoQzrkspzTkbZzVdIe+SBiaqXBeH70N
hyNEmkM7ZKgXXocd59hLU6sPFd2gzILp6azkZkOWafRnM6gmOtJKGL6OxXjPPVeOrSVHmm2+FuCD
pk5X6Nybh4ejMjWoY0FG3ipa6VFLzTmSZQrdIyBeWVAW6QUsuKLD4yY+EVB78JrXmNnJR6efbxNX
1Tt3peMSc6blO+No9P5O4RJLAboho016H+kAYn/+4X8/pcGm0amRkF3d79PFrGf/AcbzIN1j3QTx
tl3FhkddcGRUGRxRejHdbpFXDefgzUbn5aSV7VlSe5dK9aJu6bwj9x3LC1BxJoywXZ7KpgXDgQs0
GwUOAWBfJZwoVpop7iRSSOsIZRMjIzWCRcapy8xGPYSwlucVpTnGiWiM/mN0hRZmsFGOAz1rZTf+
GaqhAJ6KzLeZdJxqOEt1799IA+51N2oGn8eMZCIhrHRWC2qJnULpM2FgwTAUZwcVS3Mwgfl8vSoG
rMuHl6bcaC79IJ1pNu7D1xkY0SO1wPTtUF8w5v2w5CBOSshaD8U+kunneMdxZAGgBUj8J7hwt/Fk
21S0lW/PgmTR+YbJnv0SA8sCT7zXkkvfyZKCvgqsLRi2kiUmOfTaHrzdkFIox3NzEZW4sbaxCYr2
NXBVTJ5xPaIqOdgKw5EdIgaGEV/GXjoTQHVsDkx/s02pRxbRdzZGSwNplo1FSkh8ngqKm39rtjzF
55au8ARIz7FtexWT+O51LBElwy0SrDCAASLLyEOWhYsxOy2uAYukQOfMraRFFeakZBgFLWcJfP7N
KrpmmdVp7ifH77HL74vDZZvfippjFByQDIHlrRyFFscK2lPk3HA19xdPdGWcJQQeo/tAZ3lFAsKM
L4RRTzlDNa9QLLrsELRGDIR8TtMmQpTjUyy5UJ1y2L+jm/dh6qTwzsQGPNEG8xHFCG5r50AMxgT2
7VA43p3inBSm8/NH7uI6lySowoC7fr0LMpgrh3n5WvKaPXVCoel4f0jTwGnMbsB8xgp+NrI5xUfl
cIbnHIu8/cD6Uu9wkvCp0UBSBENnPyJ9C+twlW37J44QdhZhnqaGm0Kyl80DllEMmy9WcFjGi/eC
ZS4ljemsOaV4YTwExPNcHBq4I1QacAu3HNo6FSV9+M2FUrfkmI5dikzlJTfqPSMCB4hUw2XOzJkY
KVJ6Ns6Pc8n5IY8ReSe4B208yTwrSwJiYsAOEW+Gq89wIq0kpCFHo5bPdmnWhh+BwTFIiFd6xbKN
n+g2aBL06Sn5tGue48pZKRcTxaf6RXiR9QKnqQuddlKtqUF2dKO/z4YxHPliRFWhUXpLIezQ1EHX
hEIn0hqiOFSOOafgNOCFyE4x9py4yLs0L4XMF0+wnqxwwtVYz0zGWcELabV5okN3rISKxBcWLfSK
jA8C29YiGxGZChR1zBI4+rxrPl5vIcxKo7pd0m+8apXzppQZUGCIi5BTaMMX/1tZq8+JQg1GXpWv
z/l2uaNj1gs60f4OUIf5Jl2qq44l9ZDme0GyWwO+WQ4PhM3knclRiYEMBzpu0oulPiDD+OEvbTww
2L2QKLfBXOmvgUCAIsaLshpg9x984VMjD/71+lRRHKiPCtBEj6n0OkB68wVPM8qdWBLa4MJ+Cj6u
gVUlN5kOGicyERLCVJeikLUXG6Oj02SDk/Jjg86J7Nn1Pr+wZVXyNyrflqqNW8bafKHnexwQ1VD8
IaRxCc4CHGYXpnyYf4Aymg1knPA2kYgzq9Vx4UOBzn6V5xlYMNVBuKvw6DoFF+bdfCKae3JtuNYv
ekprsq3h8I5ox0yFqVMuJ4a8gRmiAQJA9Y5wrqiuoXr/9pHzSjS65W/cuwnPiAqcsVfrrncckDVr
tRX+G3IkCsDAgeqOaQY+sg/yDobLiPlHpWbb+JlgsjIOCvJpyHiZdWeCEQRijk3wDJcYuueG0jOW
qbMOd6AVvHIRxiKkbnNbcHldwMEAhinBttlGY74vhwn7F7KxeW9ldDlXJpIKN72TzIBMGZ3Sx7v7
Z5I0UyKSj3CkhTytM6hUsL9RQX9PQ6jlYW41+Gy3lgLnOErSOffRIY5bFmLrH1NGaSCbbWJRUOGB
uqSiWqfIZc6F9G79KgRp77xY46yJrAHl3GNv4uts/jaShZvhcZ2h2QCq58vxBND/solElIaYnuS2
cPFbZ5R/dPA7eBPSpTwcQou/+eRl+gzbEjsrzgx7AAlf2HI5DIWGwyoanSOoipHkHXQ4N/4ceGAm
qDesECyTGfgWFO7s0Atj0uRs1UIOzJrb33rCw6jlWPjDkojJnL+LjE9kMBCB4Vg79QpfpNV9qzYh
3funy/d/e2NMoOcYGZE4M9oyK/EJkAIab0tzTSr5L7XjtTq7hwgkyicjJcTu4lqgxNKUsUVFbL/F
14PCX8iT0bF8ZmMK2pqjhS5qd59tstc/HgRuDr8+WWzucIRs+FTlJO/4HvJ2RNI48dycTcx5N369
RPUw41bB1tYcpPM6gw2Ov00IX3DRO2net4mTF1kHQsopwbwBZdF9CCDgyfEsCkUAKBoL9hL6sfEb
YyWgMJzIYCPh1sM9FQc+M7wsKMr0JS4vh5z1CBng0EwfSceCtrjcPG6qTHYLiOZu6+CDpnOWCmp6
mNCiw5/0WtPrqBMtTGJ7hViKLOPMDnMxqAkghdQXV/8m0FymzRRuSu+b0vDtZkAgureDNMUG2CcT
k+0ai/FTdoXyOrXkyXzTLHGXFj/kCLjJiToPSCdkizE47/CdaikSgDRpRiBFQDvwbo/hayvRaW1C
P4IGmhuHCQ7TyaO3fCMpVbebj5jCbywaHVB2Koi3IttJvGRpMhcwXBbg4r02RxvBjmB9shEvbtSq
ZYe5Em8TXZgucis2IW6VPfyr5JOyaYAJXaS41CgpXoVolATUvfcwgIJfJH5nWDejm7WS1wgVe36G
wHkYE/hXF1W/4WoFNe+fIlgOp3YTvogM40gTWvBFOU1q3cPPIXz1F8TbV7UrttCL8oYjxKLlkyza
Bksiqm48h720AZrtDCpXZy8Cv1DeZQGKoiTPmQrVByVGIYkBbqPo/8rX8wQfHIom9ku8+7g1P9Ya
MXs12mc95efhVKcz4SpWQyE0Nkg6ds4TKNxKODmtdP4nkrkVnSe8mh19y5mD7VVUIjwka/Scw3jl
IK1cqPxZzr7DScfDBdDcjWpMI+aC+UDbOMWD3T8TYb3UWHLE4c8KFW6ZeJC5xD/2s8K9LOlATnpN
2Xx9SYykhQU7YOwk2PsY521/z2sNLhbeSwB3/cIwGc4BVd5wUWIq9RDy8c3y3wQqFctvjwQFzAKY
FWHDmGAUzkEZJJcNf5qUC1w5YPyuOWw85sJJ0hhzvh4xJQ7+JKjkxivCEz+Oh4N54jiqxYqXx13w
+TBvx+I3wuGEM2m7Jycn8Vt0tZhUceShkVlxVMLsRY+O3Rx+1C7Li9uo03twlXJegCMO8CSf/2Nz
dU+odoQN/sKQjH+0uJGn0O6ueHzWTEKpXVAF/JR0bqOE5g/cjxUVJynpzpFZILBZZ2YP/ekIrJ6t
m6cHp6PouIQs1rN51hdPT7AmmVlel9isqC1yYDd4dRycgvHsIXaLWciOPMSI5UTdxedsdDH65muA
WrT8cbj+KfgqV0SkK1ZUtAWo41TughP0pSpno5tiRHYknxnbqGDNj9F4Yzkum5iXCGKf/856ZIO5
4I/IqM8UZXQsvBvujytZWqKlXoH7cL6sI0AZj8RfVgFhfuu2zV8SQwjA9bXY9nAuiz2eXB2KSb5/
/aFG3WDl4+5Us4u/rU95whRn/ifigOnLm21Wht/oExI5ad5VrGePZiRa6xvhbkxrkAF9QoYad0Lg
t/29b9KMNOmEeHQuPkkY5j+ddFNPfHQ6iovMLfi9BZX09aImcqiLMmO+OGOBwR4sa0YO/Xzrr6lT
J3XlTCilrIFA1UUu1HsZg2OmuF67cmI0gOT5L1gURhY0Pd0vIa6Dloij78+RSwaGIToY8ZoIbVzw
aMiokZNmwDyT2DJJDc9YKigPRiv3BYHxj1KbInYF7rkCgrkEuIbJtpgn5ftHAbUCmqcTZyqPCI/v
Gsvkliceu/TPVJkrFnWUY4vFJMipo4weMM92Y17ymOfkFSInZX2uhXCn08HQD1F8twmwgyCIAxHS
285A1oxcmJsPu4rQlgQVitqaATsNZc/ZmVUh9EDpbaTfFnEVZgdSSr9w7AwayemZcdGeaMO0tv+5
ePKGHG45/wYXe5YTA7yl4a9QcK5xwobZr7ToaSiriR2qHrRn3KAnDo3uBNip2oDojnoltZkVJYXA
VkFZJwsoEhpl9wLWAcuN55KnUb1gvwV56x9fzmXR051kxmD17tN7pelMjNBmtjOTDVPT0ObPxzqi
P3cR1fBcxBhYdF7cqg8Su83eY//tsFjZSB+U7IN8vi3bj97nHh+qbl4zEruEr5cM9gzcEMlmqwMg
kROVGVObeYPClJpHKt+9W908vmDwyVEwnDCd9uA4SrUnrUa+5+hl2HILOnJaX/0rw2v/u3g2MFjx
xr8ED2MTyo9+uov983eMSVgBOghbKkr+MvMZcV3Duvh3tEw+qrmc8lTpN3XEoY2VqqsvcNW3RMFV
cakMlrvfblKUhkCSYHO8zFgkuevjkVrPxchShneQgY6T8UVTOvNrsCmKjN7RfYqTE8AmC9UNgTCR
i7m287DdQ/cjSAuwiu8P3yD78LN8GO7x7Oub/3gL9QCWmMfYqssU/thN9t1dlYKPMDcWy62Xex6R
vXz1j2zXVO7raGwAFZCYQkn6vYllUUKBRbEOFIILn0VoMMPsQ2y6puZjUm9ZDmALvTCMghMh4Bmn
mUZ+75L4ctg6wsO0e4w9GCEbQcHXBhv/eh4dRQiQe+VbAPDKmSHOc/SgbHs4hmM/+vP/YwRCRqgC
5eJRE+aKR1IF4BalDgA2DR1GsDwvFO10GDG4pciF4oyeGu/Lor35OUwxTBEvHlBr9txaHgiLQnQV
4lkCiwCchu8oMQI8uL/jC+cTSVeSkAyO/Ksrje4niGlPmNLgSbmGCsE1AsIAme4k5x2UW5rAOx3x
K2LaeT0icQLtx6qE7p7Km7DBHqx10ju7cS6Wbx5wImkBu6M3EN9agXvXkIR5JpwbBGWRFQEFQyWw
1VejAW4qtjuRnKcEbmKXAFOS+bfqEN5DRRthSFw8mYiCr0QcBRAAsg2wKwZPR7fHXpbc1kAMY3ZG
DlIHQIFT/MVZD/yHRPLMc0Npz9PMUFDcfcVNXMV8h3l2XSAqQ4r1M0p6J+Cos9k9wVcby+71Wp4Q
Jqk89dhSkafNdydBFoLnCE+lfWgXfeRwjMPSpzulCQZOIckQh1F2/XGD2AAo5RL4ufNCPNY7Lv5y
YDkNJ49jrOM0WmYNdI/QT5d+XJbIwZOOeW2V5MgCtkFszzvkWSWwhrcyV5HbBFAsfowpc4EsrlCG
sd/jyYzVhggVG85zNJMunG0VabTvcoWggly24r3CiS4GTVZ+dN7+1+Tm/z40uE2Ym3Qm78BQEmu4
+Hl3nQJsfH7yNEZ2jnvY4AvB3gwrASEJvYuqeuKQAab5+jJjfARHw286rQXDRsB/ShRalcdqQ8Lw
uNXxnymYYj34JM8JbCzmsXiELd8Sfly7OOnzaBFYWH4SJbG32LxxyvTKI2It6nxZwM0eFLfgO5fA
PNQfVzX8E3KNA+9fkecKLaSFBaUC/FOsK5KbibVwDez1T+Sh3Bi08+JALSSsF4mQeaSJZW/C+WAF
sYSG3cNjGZ9OsdDIMnwFIZqv2iBCkAzYGbygSRWvAnmRiE2LTbbycdDngOIxocXaM00JiPkpGOiT
YDxW3GoB7tDds5GKiZdwcdh9Q+ywQOdDSgfcMEvG22B3uM7mOX8AQUI0d9gP4euNqyCx0jEn9rqJ
94BP963kAQ2sNAAPY/TX6x34NBnDFU4+2TGRnzJMRfcYx5NwDVGkd5JuA0SU9pfRH/sOYS3wheTz
wu+50GbIxtdilgeomoUuN1wo+2xUii361KP4YzznZs0VD454C3HMN7F+3iL08WlnY2paSl9Vtpdz
nJup2XkDBmos5zG6BU8zlL1RRdVlL4B1l23J7oO4AOTpBdcKh/S/YbcORsN5+XZag+GPgcizzNqn
N9JjkKKIteEFHTXs7nLjH4PoHDsyKaZhMOS0b4zz7g4o7RuiK5Jj4ARIQ5BpLkMMw/jsVCO//fbZ
4ytyIjHY+9C0kGPXO+DcLCAxXT9P0QQL0mSa+rbf5/JjZIMQPVR0tk7dxcBVgr5kP23yD/wX2Wgo
6MSHZsolw8ayK+b3dEkxvjOcWFh42Exj99mo3/HZU46LlCLEddmkeSyi/ApcsmZjp0KHhV+lElRE
kyCV4mr/b/XLsFFw7UiDL880Q7rLHiaVMipivAWYLKY5qKOXQOXCOFgCp5j4/nXJ18IoeGFP8vyI
DQbgaw9hgLdo++MduBq7H4dgu5BXOoHX4nbJqmkdnP4t9/+l7t2PwzWrEXglWLQ2RKJg7+OBR0ev
bi7pPWC3pf1xFk32RqL/JjehCjK4PAISkklMvYHdWkqpDTWmO7sj1p3EOYfEuMdIozePsbbmnrgY
L4ivyw5Fum/rOJ4cPZ9sLY7jwYD2S8bZJBVwJxr96ZYy8eqRax+ONcqFUDFqI4YW7BbLPU5K3OJu
jiBSIYjx0aZ2pOViONtawjiEWQ2tnUE6d1rHA4E+Q07Jf+DzRSsvGCIpF+5/B0TcvNE0QNbH1OvN
pxODD8r4kN5PRezQ4r11lb5icvWa/V/erSQt4P1FMQdwH8d+KgL0Y/aDtz5776pGpkfp8kbyGLuT
lY4nEnPSkhI5D5n0rkm8FkdbvPoaMW790+mlClg1Cy06JFNSnjMM9KFc0p/WbmBFbJs893j1umEa
zzPIj1hDsSlP8FdgdgoqKU2kfXEYk4hFaGyB8DroZtZrXfKcPaR65GwmmzakyWoADIFqzckj2ifo
bBT8Ykf8gO54xxB83GLB0zvkGa/+LDmJbw4bnJ0JD1LoxDfO24yIlCxNTdSoGJBhuyA9sQDIeyJB
QsxsWaBsiZIjL2/F2Q1RhtPvk0ktoUU0ugFH6yrkIuDcyyhUgNBTdzq7j2b+1HYmNr0uSba8/Hcw
kUiZ+IOryK473YxqL/7mEK7WIo9+/hERGZDxQZ3HNxdbpng6l3Gb3KSVhsDBobQIaRmET/n5h7p0
D+YHGOsBDw350g3QYxiVdCw4hVsonbBEoauYpDFicvi/0p3MUa9Bl+IP638C+N1lG4h5agVi4Xvb
EAWoQjjACFVYtKdjIHmYEX4an9G08/dnMloQj6prL0XTsmogT98MtAe3SyoHDOrI02Eas4D/M4ZV
AaLKeSDuev1nd0bJoNypdGKCxwslQThH4+ewBxUFvmUAp3K095zhABJlaVBPYnfLBA1gFqsUKXNA
iB6e7bgTYFtqqzyf9wC3fhSyekA0odfgBgveqNjKXHdSfxSWVTKuksOnpBeno8dQdR2uJhXaN5eZ
qNxUue3i/zjFBbDbxw2XIoUJeqINhbow+UT3KT/JmHzFwRjQfFDfjsugwcancI+lp40ZmGNT7WdA
AFLZNVwKJVwgJlAvuDbjnkelBy37RqEv005pxmwsc8WDcmH66uCt0TpGDvRZWXHSKfNw4S8iDmT7
kOeQbR2vTTYsyeKS1GmmDNKis7VRJhFSDviRkbOFh0CcnnSXY9jjmW2WeE34Db9tBFAVcFLA6+34
9MnH4Q8QaQwm9c1x+WrNgUU5ptEyKmuw1ubgOquqqdbgKPj5w7x12riUYwFNVpGQ0udMZwF1P4yC
3xNhZQgvxkoL4Mt9APthcPuHxmvABM9sUsxS5nAKAbAIh9YeBx5P6sJDRB5u+5QAndF6wtuzDe5d
ii3Pu4ifyNZCNyjG+/U80FzYa402Rz7DDoiGu+GH0GmAaTymsjfKNvA1g2MaWsiCzcmVvmUTST3P
JJ2O1H+88isksk4faiXUkXdAwSU9IvX85BhTph7o7C2nwgeOcyFuluyZeAqR501uzyu4UuDvxmsM
Rhg7COjl1E3vENRC3alwI1LrPfiDasXMX4hbL2DTqJV7DZmAMHmUiBwpeH8eLUyvWPmi8lQ9c8pz
S4+hKN5AhvDt59jno2enpRiRArMEHy4VEe2XofXh2xXMe+mJ3vRcVdlTwWDZgFPUUaTfPkAfS48r
mK0wsJaJSAb6GOaEgy9e7v2q5v1Nr9hQYgZSpUCulVSUGH/1x4c96uYTXUvBnxOZglr0QKlFSTOn
KAwGQvC1xsxhXMFeZUE3P/BwvERbSrh6NeCi3zA3Dl/IFWhyqOkxGZmh6j7QI2jDeGoCVGNEh3/c
iNM2XclqMCjfvhMeJikiSa0Flrh1Z/sekssYHAeDdY9I7wXBNdwnjHpqlqSfs03yOPVp8mgbu1Kg
8nCTQQMyS6kVDK0hOXFeoE2FjCopv0LzytYQgsCaQ/oN7OHw3n1xEuF+D09KmC5p34jxD5lhO8sY
1TJcMb+bHhftgJ+eYs+OEePqwRx0fYawzLqFyp8Y7O7Cq0OZmrakv5PUpJtPx2E7m5FMYS9LKqq3
O4/+/60mGrwwVgQ0oAu0kkOGh/QaBhfHC50+9apJdXNnWRC8CEOOqR93VZhmbMmKC03e1sA6ucub
J11xI+CUysnYzdzJREJ5mGCCBcITe3sYS7SZ/nr0AAcBvz5gjxMwPs0GY0smP8IbEtXtL/cLg/ir
t785VaER0MEEGt09dAt6q/GbkYikpUBVYBCT/WJrf0QkLNm5et8BN0aFXm9g5kWxAEJZZy5wPkYP
oldEgzWHZXRcYK/6Xr6kADGHKsNTaPMJ4Eef/pibX8RUH9MXOGSoF3VW65i7RjITFQHllA8QzRF1
ogPm3FbJnMBVdg5KSn4IlyR3W3CvTgbf8jCVlLAf/oP521pWotSt6eyz6PAxTmKFFqdUX5xWamEx
9HV34X1IZUcNDW1tcuRBAKYYZStcp/CK5mx+O0RuRNRnkKinnM2xC+7OGcJ/5UjMUmwHXfptShjZ
Gio3Nnt0QpwhWBWcnUkdATHmZEZxxAA3YjG5/6qH98QHI76XvFf3XIDyHnDTYLr3Fq5+p8TFnAkF
Cx17REVt/0I157vTm09o8vyCn84BDPPB0Uir8YHrR9oVLTQByhyUVHtZx/wB/IzweaSvclBQOcjY
7xWTzoKhnIsxeA7DmFl7h06A8nStIqA26Q7pKNZ1gXoAtzmIfTAJAad2fr5+P1wDPdDVaw87yc4O
60n75NUpPhS53rPLC+bsnhkfJ/CWv9M5XvmdBGwTxyumT8WmyRnUvVR4v+4SjPoftWqfo43ut4H3
dgE11/wSQDY/Tm5f37a8g+Fa/Udk9Fvpk4gpeC+977SdminN7aTJ3iopC+DYW1MMcYGMOseEYqy6
M812i6X2Yu+6TreQWhG1l6hR5+zTzEXe/PMY6HgyIWC3hmgNwMW+0fbutfo6jNJ+fetWg+tqrkM6
Ck0Myg6uoXkN228Pvlu/3oTv4gsh7RxV6dcMmie0c91nxOAOEWTrBEEpehbt5IKMe1J30bfvDWgK
jfJAj7MPmrpvVOE+xyIEdFa/Bp+nvxs3dsGNxbP17We3PoedZ7jjDNV9QiSajXALFkrEWwJPev8N
G7E+3I1xbzgyTNRxC8D1zkyb3cbglp7N8MX2MbuMO8kjeoNmDI4bvzGo+UaPbtu/28o40RgbmTZ4
QWp4B8eqe7oF1UzD+nvnP3T/TjjayzOuQRsmYVyzVS9eCXRxXbW2/r7j27sANQP+fyfdf1KetL0n
OqeH+90HFQmCuoemYvd3x7pX984YCAKNmg5za2YQVzNsvkJjFzCd0JVWdOh5Uy5Ip6XaGmTufdv5
Xnz7E1i6/ykeNCrjGkzy5WEgxeywvHwCM2zpHiaJN+TNfFauvvvFju2t9pcQI/2aWPA3clJ+RHXQ
byA3EGGH0k11n5lPHygCaQBI6gsXn5xPykse++cHo/F9wzU72IN5t1kLkw2NEYprdFvpDodKnakt
fjN+86Hm7NrJu2/W+CyoVrYb3bfud8pvNd2Ob92dXRsbl82IW2Vy0nXFZa4RtrxG/PQ7+XVi9T9M
BB4FPKWFt2yR+3iZ3D8kZhtDVLPPgiUFLoXddbIBhuBD4yIz2djInrQRJP9Wv60rxrCNgTHiyWM3
u3UN6HbKnhgv7/ryv3jpMtsLKcvsCRr0iGyO8TYzUTZe/AdrqvigMs+ge5v9E0KT05jB+LnhPi1Y
Pc6F5YGu4eq9Gi4WSzsYjx1uQrW8HLyv5X43YcdyMaiz9t4WgG6LhODVP824b7c9ncgLrUeEktJS
j6TlXxhAlrf0WMhc6X8snVmXqloShH+RaykOwCvzqCDi9OLSo4KIszj9+v6ybvfprr63jlUK7J07
MzIicoblAkIrYd9qzq1lVS9rgDGIYjZcD7JAdgOGgzDpCPOYM6rcbYvmAB4Sb8W84qSKvasYL1rF
zeJHVsiG7vZZt8vaPtC7fMFitC7Q6R/WpSsiy+7HOoMkFlZ5c6oqqNvBqmd2YPY29u8nnYavxYA/
u1j/cKA7mM8J4OmhbWMn05uexiAKh/HBq5Jq0q2d08MBMlQq74VrzDGoMDbuWL3arjCVxefVu538
Lmjbp0+sNC4Qq7Z1j5pDzBxIaJMXQg93ACZaLb18xWoxOpuL+URbbLxpbLotTB3RWT6vtubXm9Mb
YxZLp0E3O8E8ICjgfbqyKxwc8OmpPC1rz+the377Oag7Kg9aQOdjteG29gAJKt0sEOnczNbJ7uzP
WOxo+AvaDyYmKNYdScjAqZ7OdeC8znYbAbhinWigaDAWXL7TbXsD3T0y+KqYX3S3oSM0upPb/Zwz
2sCj3yHzti6ax2Cmpm+3a2eV3c/uBW3otAf9x2Ke8tcuJkeaUg9n8K/9ddQfgUdRvWufuXPe4eG9
fr7OJXeCL14TX6fVcw6Nq7WcQvVWR6dTeQw9bJ7u9eSeD7M3q/XjXHvOpw0UZysDm1mzfcU7dpzj
xz0WgX4JtI7zfntXbDft03i5OX2tAmtjs3wbz2xyFkRN7B06orRm9jZ+biNRKOPsaRxj7W3sDi4t
GUp1bJZjx3fwPHjQeKefbEqS/WM6jG2TPgtwRvOJHjA1m/jWgCLZ6ybhTqZMzTYSyKzMXmKI7w8I
78qRA1b4C8CJQeD/spgU+CbrA/gdJhD+h6BZ+XsLhEoPAIy4nSWR6kbGv2aRLGRs988esnINHco6
FQATNnNpnF1pf96HuT4dQvyARYu8pUSjOmQwDBwLMrTFj7GHC4iE5I+vtM8srm/Ex2RDUgW1YkzO
ZjMhmjB3oLfgC+PgYaHYOnvO0PPdjkFlSsJ4Yky1Rn0P+yO5exPnZG8KRN3j/skYIxum/0NBMZLW
Kt3zDF3RhLZQvdvve5srtJk99EnNxvwV8XtIzcksmZqcBaoPw0mHfXfB7CvzCsMGl15Kb3HP3ddp
xkhxwXObhhvRygFc6ZwQdE/hDFq+O2P8M23W0Q0agGgvblSJpMdr6C7BUJJx9zF3P2N390FcjrQh
wSEJpAgmXYfXDf+bE8j3x9/F7n01/jG/WApxSKMkn+BqB9zdEswy1UjHxJJG13HGfl6NRblHPcZf
C0YAGG7RlyueNuteXJL+5sJSAuH1akDwaOU9RNguvIsT6v0BwPAXs2oHTq62FcnzuEgLY9MP6Soa
EySk/fEZR0urgQ11hWs8i0owFBhbUp4FUF8Dcx/KQGahzACuRLsdNLMiPporD8ktU9fRqXigolyD
YPnueNca+7sZP8l/jiPGTpH6OYLzkP1T1c4tgMujR5OeJrulLtJtewx+AR6B2364zy4jbiackX/J
7uNBedFt+Ceg7fQXUA4CmUjKlaG49AB2piHbBskbSCBQAN9BchLjTF/n1lQzqaipoL7SJMKEEThx
taDn2DFolk+3j9nbo172cg4SsI/7TkP6aR5G+9WJck1Um3+7RpzI03RaRuH84wDmNOT49LSh6jKX
Qo7UK/KEcKsc4+l2taOU/w/3K9lebYgvP3No51CugZ0vM82m+DohkYBcC8NXBCJM0+5CXF2Y5Pki
ddk+GRmUAhPTlaPJCrZm0vt6SyDvQVva03vRXYaTwS70bmSdmYzwgT/oMTRlPjh6mFPShFNq6M5k
5FyBTVM5e+2kJroy8CSjIy7sRmZwWhoSWwiLUxotyf7PH1oQ4Hn8nuKGYRzCJffpyOeF7dEE23Qb
FIV0wwQcuGwQDDGFY0y5N28Z8QS7ygn+Ok68BWWEmCPKJXzbY8R0o5bRISDe3BHmcKTqQpyafsdc
DRLePfcGl3fq8q/xc9pB5cdTUhvuvQkcJStHT3TcpsUBV4zfKRKnHDhiLIMSwAmBw9SEKo6ahUHE
QLKmIJQsWtoeIjlbvGTF2PQCRfWSHjdwY/ag+jb8nQjAErimPeI+mzBJPNiX2oOFemjjKbmYhzUj
RK7WLwNXVQHTlHiaNuFlAtW7eMEXgaQ6ZLCCcHYyCCiUSfQlKes8elX34dAVtZ1tEMhZLwzHiLq0
VEWtJbOUoXoIPYc2954CSRlDPDdaN7CovVDBoKk+BIT9IlQTlIDnIP5O88oHHTrZ2mnYgNM/raJt
nDYsmhtllQFU1k+wTz44EJoOTg8vaCsj06Rp5Xwz1iPFnVtjh4Wp4wc7yydmgzQbrcULzlcHXaBa
W+KEpOHAsljTzs4v2MCBIyLy9YK14OgynHOGBIpZHtABwtL+Iyo0be4Zptg0W4XwXe2UC0uEAl66
RbfZCvcUGtc944Rt3U4Zc1Hvr/c6Oqubc2459dNVbs6l596wfEbIqdrq2SmxlVl52sm/v7xf4VGw
kM8/eoAw2so8XbzHANPNoN31tfGt61GBFBlfWh+3+rr3t69eTHk/DWN290lv5+tyh1aXQKfceDmw
gXAMhvtaDysI3q2o63dHLWRyAwwlJquoSB4vHDl07zL9RINUCalaz/Zvd8yeL1sqwsHw4Z+n+Ppk
TVBNjmPEy92kYJYrKe8he8xOIelaG0vX5PkFEC7TLj90yPChnvZSsvJqBxGlTKm9qEw/SFx63stV
mXmlzV673uaJhvEGI8Xkc/Nf6LnH0YrSCZvbl8Mdf+UkwSTEnfic30JIUSv4CPODbqqFO0gpGZwb
Vu4H1DBrIUG0AXPaltBgj/TeDbqW0u/5U5hT8+y4EYAG9yM+zojDHFo5QLQ4fxgN4BdRCUPsWGyD
CTaP8FlZW5iLbMzDP+qQdK+isN/3hYIO8axlgHpC8QYQ+8CWhxBT2qD6JKRH0aUv1y8ilwzPAaQA
cuXIkwlr3YQT2E290yjALg5/PqxSiJkO/D/SZEMy9iGaPIyZrT/uN44mYWaSwe8gKxSawaS2DLGk
ULeqHZypUJVma4odoKMhRcXAAaWPoS1EXQusD+QJFR12iSRROwZuobBhVi9z1DKCbOuva7kK87S/
2NONs4XdyOjPxa7/IO1APzVayDFPk1AkuKYwD8IpdAr4BKqlAFzRF8ifSFvSx0y6kOCYiI+AMGmj
iexKxpYp3v5whuDCL6ADu6bhITwfia0UVHb07wgKPkKYWJkuSCk2F3s+GZGNQQIZ0hSVg4G3lm6k
l7aH6ZYeFnAfTR8fFNGas8KgyU3LlgEENv2NcAb/05USPcHtuUtM58bmAhJJhhZ1Ae1Qd+mt0z/N
6aB4QFbqlekB0igSXBKDYwsRK6O1HkBdHviwYtwm6/yH8ypBdzvtT+h85x2mXTKzp2ayAIGAEZlX
VLrkgWQRLB0L6d/vTwfBBmzQQ51z8CoFHued5w3X6z6W3rfMBw+nXMAWQAp8lol0hLfTBiZkECS3
s/kPsdKCscV3fq+HhUX6ox1I8gYYRyaLL8qMigWmy9FfCLwPSpbJgc5Fu9vwCWazzxrf3LOgacF4
wF8hJ4c49nUKcNy/mQtMnyQzcAgON6YTw2XMVmOAjEH68iup0opxKytXRp3gV/qi4NwOkLdMtbjY
r1SnKZ3VmAgER4H34Ox9sW0C2fnn7RV7pZLmUfxy3qYysFD8kd8TbsnjsArzKVtoJbx7JOgINSoM
e6Zt/zk75XXfrV6OgnMXS5qJupRgmNVFFwdOQgckGTzj7h4HbuuIFIczswO94l+e3cnLyCCvdufl
fzoO8VXmln09ZHN0BjhnOGRhzeDKwYMwg+c4eMaSXEIKoUsKHooMbNtqbOmAkm2QZwtVN6t5C2A6
pxrO7Aqm+59eXRjS+7RvdSfbEDptW9IxwGFUKuKyCdK8t1RYQPa3jRzGC4ULyFvhh0LL5gKsi7SK
xSx51ZNND/sq/XsnER9L8shy2NLIK9ZQOla7koGjvJRPqAElS2KptPnCiobtEQQfYadI8pDqdFCA
9SQ9PVgCgC6fH/+OYgXJ/h9PWLfe6Ime5DPPj7sCS1voEYMDkE93YP8Zg76jtfAu/8xXywOSEmqB
eQG6zqDUctd4baAi64bHuqfHaqoGT2pd7DWQu0HpOTk6ul7APTII7K4UzLN8LMSwieuZPF4q4tvB
fiOx1vN69sTntgVa4FNKKmBPb68BG0iLfMWIZtChy4iwqoTV8gqUqQumdE9BWIrGOCPeoN0jhtRM
aJeMljhq3sckitp8NYd6bBasfukdpwN7y6ZDLj2D6uVmpC2Q+Vkv2Ok7ku6fLHCpLdA04iUPWyiH
h0ewFPIWt7zP6QBDyxJBF+xseibHA0abUPUy9hDHhs1YEh6XpYM3eDmVYbK+LOgCwRRnyfwpqSTJ
xYZ5ZbZLiBqkfD0DOhDqP2RlkMBpQ0C6g37WOIkyaZgqTc+JjZBr9BjkV5e0t8MX6fucz0SU/4Pj
bZvdzvhpdjFpMQlhBC5Lk/I3InlSjQ7oZ4u6n1JW4YTjOakPMqELB3+vb3cfziFjTGJ4jd9B99+t
7zzB2MY6nGVP8ZDvnbGs0ZyHz/k9+c1BZKLiafRV+4VbYMi8ETIXplcE7y/0+vZcDVrJIH1HA5gh
Qb0uPdIABG7n4ARlIyRdiG54M4aPzUCVsScV+QXhAVc4881MD+/ht9JHY7ZSYNSIoPBy5RUNVG/v
UrgF74NhQtrxT+vu6DK9IOkHAxmTzvQOIF/kv2pW3MxXpMUKaxL2EEhJDQiujhq3Bgo367wF8xdp
9bSKWhmf4DglLJ3EXJ0OFhJkSLx9UkQxTlHjcrgoElqasGxewbd28ABXwjoPjlHjn/MnoPfwByU1
4NgqPZBS9kI9GtBxPU9rr5gDgJ29YlxmV5BAEqoF+csg1QIBtjTnBaLplSnuN0CsOeQSCna04LeW
3V5XeTkmGztuX64S7p8MdYDw3U8ucDi5ZLNxi3EXpHx4HqopLbDyZz7jbwnVXA3KtIluDik8QFgr
q3LeEE9W7/Ih4TVLuol4Mnjl/DB+BP3kbHcw1cbAJOjMv1kruU7rQBtLf+BS+TeeFw6kPfhKPUcJ
B8NBuuJneJzkV0zNaUVgm5NDVJOFNVCTx4r/nkEMXWMUE2vTp48HTNJnwVyZrTWt8iujSxg5jK0I
Q8TinncjxRwAyN6211iL9YgCT4/6o19j6hjn1sPGP0wGThORQXrA76yNh1FEzFMcFpkKJPAw+Xrx
GFsTMVYEZRXnUEgjhKhPAtcd1ZP+qAaHqeVDp7pXB/xI1/9CQwxZ4fjKJoMhFkAw3FApewx49tS3
2QwCAop6cT6cL3wcgYt7PfcKkRxzqghCwyD9YSijmw3T6X+2XrgrDNQ7tVNpHmtJd0gBOiTHPOGX
zy88m4xlaIJWtrobN+CKs9sF+FOds9fj47GkKgzp1k+kKAq35bvF53jQNQqcgGZ0AIxacxS/o3Je
QQFQuman4x4SoEPNEdgR+uMWdwao3ZpFonsY1UHjI1dTg1t8LPxjPmA9rnAtG52CZ9vqhMcKbMXG
KLJqnJXXJxocoC6BgLDHsUr7uqzrvsVurRUwRhd7KIqPA8qbC9MkfLoLsMM7V+eJU+jbZq2R7LOL
VjEwwENmtpAjBY8tOMWvBJ3h/7v5ZfSerW5u++ai+BrcbLHqG+FDQ4c2pwrwvpkevFI+w7GSfstX
c94zOhU0A1gXzO/oOFQ81DM0MGoYrIUJUlF0cQ9HIsPPUx7n1FiEKgBq5Iq/XX11yAmOozZHilOl
qA8xrxiYB0rMpExfTGR+Evbv8dVth+jnydGLESV2Tj3nQOLCSptAikBOxt20RWEnInbh+UkUp5a7
5ijGENjumBol48VJYAuLYVHYxHqkFSsVjICXfT2OZxJd/vE40t/Ge0Oay4jY1n/H7zWvdzCVR2ht
XHarNQgVfKjaG4zCd1J2tme9DUERBn52Xb52J+eaPkRD1PbaMw4ti8OQI/EL3RUiUor//a6ylRA5
zBFWxcOTISh0Nu2X8/mHLwRku8LhBwNejeTOrD7WdSj2iPRHzCs6IJHk0nGmltHGSIqoXvPnDtp9
HZwIDLqoQlG0yh8+RMrNy7m0s8tjO8O93NTLEsked4UTWNQvQi2iUlJmx4xDTjAayTrEQlKHERnS
XGU8icvb8Fu+npqAkvECkv6Af5J3h8pw3Yliqh2KoTZvQfx4Uh4OcDcfzAg4jxEjEzavHSPFw3v8
9778gmvMc8bBDRwUhRbWHpszRjXnXcuS73NEhm3QAd3qJMXsEWA6M21sZf+JHjaunTE9EDGVXM1W
YUMQkieDEdU+Z/7FsMRYlDIJfa8sDksbfpBVMWWF0TJo053e7I7zQYgXcniwKqjA9fLgvAqfy3GR
t254b26ngp7vBNeCNovL91kNSb28myiReHIMcLLaYcmt5C/aG3myd+4QXfYrsg3WF0uJnXd3S8hn
8ij4umPF8E/yo/wGemmIbhjaUi6huuyu7nUpPE5lpoRcVm9zBCvCC9U650JZLP2n9Q16S6pt3Jug
pVFWwtIddXdYS0+QOCMi0ubilkZvvEdtUljM/RkwTqyMW5G8urCuFEKUL9TUqA1GgM8Ounx5ZR0M
QrRPHuVHTcrJuC50oh2zJLMmDeEFsuJ0q7UV9hs/x/eAcEFZbz6iKaPHjeJV8ooI57XZM73x2+m7
u9wxrEGZ0EYYEXEkPqowi/mMiqXNv1GfjOqa1qy/Hg/6cOWdmhmqNhJ9bEN0nzfOave8ozJnO0ie
jAk8QGHXZ819ZINtareKCwZgsQm5uQL2ELonpy3XwI2Wz1XL/DfkFFC3mOGA4wo30lWGT0IHpOiH
1czFL1Y8rFgswYdv/6aQ2dlN97iVEB5YG8dMY84PMMGSL12smSjEtM0LQ51ixN4FeiMTM7HjN2UF
iJrgbr79i9VkqxmRb8llEIjwqh2LNuKy0bnS1rbKDwSxR/IanrZvHzaBjWrZVLeMENpQK2XCnMRq
jqKTA1we318Bum0mzOcB0lv9E2KZ1KJkPfbZfcAKMFnj3DhCWAW+DibW2xAqLeY8RDwt0uHSfsbP
nDySp0VrmUT0aq7oOB6xdL0QrMmNV8wzk1mUolZUgLuv5M9ovGH4E3B41N8Z/CyKksLhmWwGAHtM
RCfKxJjVjwoHpNzq0C8fF5lcsFLw4TWzmIkYhGwawg7ae9z76REMS6pqHAaZ39VNWhM9ucYSuXmu
RHBlRpXAn+uSwXkEt2UJo5hHTIh2nrnYIO0IiHjO8NfkfT1CP9GnQ2jtUbTXpP+r8YV37fofxLly
67gHYZsFRJLFxQHKeBwr8qRG71HNXaIB4DDDifWi+wREWT6sNohEK+OzXreNR4YdAegk8y6s6+QZ
iRGgjDcsY23IgCe5XTBmW/DIEYS4jwxIy2NvEoWJl2ErkUG/7ArugpqshrwDwKMuOt/RbdZZkJkZ
Qkhs7PuEDq4YfPmjGDhEloGoFDTGqcE3/G9aEGT3HsC02Ag15s0W9ONXO2ArEGbqyR0BPoxbhwyk
S7fVpg1OuH/xRRkVB1o+qgmXXEzgMVHO8SKLS2vgk9ZjcYtHHdWM7qKsnz5Q7P4Tn1ySJUT+Yw2i
osoobsKr+UImASorTzRn8mLaC3t4OnGgWCXmgVuWQHdBMS56H1u5CC+bzckTon8iegEj2b28JBHj
No9d6q1N13XHJ/AveolwOqmFWcWBl9sG3y+dsZHgtwoqDUMLjmpgJ/92MCXP9PuGUJQx6cTGEe+U
H5MH4HOv8pLGc9wA5AhTkjMN5QNKE3Gxdds+jmJ/jS9kwrAA+VBphkcoQrLFjOYfrhG0Oxo40tKS
NLfTi4fyLnub8Oy2fyT3jNLvY/6+glLieUYjiNfizWSOS1yA3fELt9WLPwzA/wSl8li0BIkO/ZsO
4aJDYxTtUgQLt3UERjtOIhphiBsA92He4wWTA34JGwvdHdJEU6BThI8PD6SJmhXuI0QqkJlgyugx
oQ4H2owtzV9PWNn0WqrgRVbDZRHBid1b1YepDfHnJjzse20SCXrRYYHeBbMGWmV6PMPhy6b+hk6P
I6yOGtwRKh06lj1Tv88OLY1EcK47bVlYqS0dgy9LqJW0FFnhkKW8fpKWFz5nml5zAWH5NNj0kKv/
2Y/ImQkMSF2+ATRD/5cNh9Gss0QcNuSWg6qYtP2vcd7H1m4h1pxbQXY5PxniR1BAWcMAqOFHtexy
vBgiOuG7EIXupidLTIbXP2U6UK9idoksoeCC+c6+JTv0xy/DY40/4fVAH0iPIM8JOnDld1ric4oS
Ced2ISYAPIIceEPs42oDX3RGkSyIAyI7qGNxY8M7kb6QVlvcSYfTuDEyi3PXHg7mGL9TgtFSes+Y
ACeqGBY+bwMampvCai6nCxathDgPrJs+K4a4GGGszs7zZLgJXBP4t1i1yUxWwZVMnBYkSCPVhaSN
gDYedSwMHplTTu0k49gZfn4YzoXN15hwyWAMEvtz/heYzUQIwSdLh5oO3T3PRPFEC9PiA4jY5hfI
GgXPui1MYMtwCm38azvlYgkdZE0/0rqE32h4OtEZBLV8xmhpyBzQxwB9YAN1cSuLQQP+mBboX4eK
A4ozlKSbbODvcVPJxiyEbYjGwXDqrrFpGYhvTEix0ki4LWQ3y0kiHf+iZdGfsu0vqn0WJoYm8RDK
Bv/wQ2SWozzCee6vjbuTPiVbn0SdRZJCmqdQ5A+zfkvzeGLq399NiR9rbBFoFMKA92BR0UJFdxWq
bHeTMIzfnXQDWNT7V85aOYxSkEB5+4+JEJHH0ArWWmmthRvaJg3EXo6MmFTyjiULRFT6cAMPevvU
/gRR8kVYQDAAZyJGkR7R6XEIgmLmyEKmB8kNvAoXco/GChkHJ6hsaMEMZQWzfP4tbNr+QmqUWEbz
ljhnG3b5JfRJ750+pajJPHRXRDM4DMDJ6CQ8UhbMnzmayBQgV4JbQWU1RTYmvjtMb/dQopqmeB+R
o6MKkv7gniSLhgAAPDAvYxTxtyPhgBS53bcS+L/4EcgkMgwKoXFgc6WcHZSvsJhpGDx4HN+DhSCd
3kICLXB8MKV5Kbfz/3f1P8DLNrUR7GkYwNL3PosdJ4Akuv6zA6rDzgxz84jRDLR4N7tji2bjj2zS
aPiK/EzsUCWopThXgtRD1c1tm+IbRduQSHm0Bht2BtHSBYr37vBoWwMCNdEV30qx54q0bAYBYU1/
hUb8H2SO7xOx+OS+zUIjgqqj8Js+QOBPd+k7oQjWmQwgRr2wtAOxW1iZDEA928Hahnzi0up/heNx
tRELeCpm92xcFI7VIeVZwIoErKArDoed6RhgJtM5kxdFDrZVkRKYfP7Z3b5/sV8XU7itNE5ZjSGf
mKBNUs3TFS05kQKXe1ccw+jFzLrocYRRk51NEgANqYMaNYy4416rC6nWOCyYTsfHsI2rPXaZpQSh
QgzZDGSW0MzFbivds+mBusyh4kmbQypalqekSReKEHI/Gr1vou4U7FS0OY9gOxAPBl4BA5m+CEPf
51M+cATVEzqlr0GHUSDJLFQXh9zChOlLdRHkpD+Nua4xLFhnwXG0r3fSYqckFCVyHTE052VgpDzn
6II3btkIh8Vr/YcTeYGzOaZNwImLyIV7zyV25BaI3SDHt5wpIdxrkh7OGBeKENsG1WGEdo1KmgOI
xcvT58Osh+Lm/rZ+NL8G+HBM05bXS+/WZ64yzi9g6oSLUIi551wuehk9UZ6cl7pvkoGn53jv1TZu
Zoik5miWUbMhdjRhCHvbd2F4YPdQEtFy4ym8F19hWm2ftRjH1wM5MvtmTQNDevTMHF7lL8daaq4o
35je7C1JniEQiJPA52ZxIG+5w9JgYgU1HSPf77EGkXcINC84JrnG8SmKQ4ww4NdiRoUGD/EQQg3u
jGq/Kc8X2MgTGK/4IrLR+XX4Id9UcU9DooBHHjzs+dzBVU4mtHNGlK6VmiQaXbvy7oiXaN98YV/9
8eMzohxoBEQCDQVT5wHNmyOdZZCy/QI5UEw8coUJ8tmT7LqcnzxcbDQoCphGDKPii99WQIKPvn4v
kvsbKmEMeJAtgHdIdQRIzbn7trCHJ4ksDAhdMxQaK04psqXwtkF4BUVhEMMm6PK8LItDKz1YBAjm
nZ0SJKjsO1U1oYFxhsa5DbMIa7lk1bb+iZ+U7Md1Rj2WTtVJ6O2Rj0jySfphkVTRnZnX0fQilJtQ
+SK5gGlOuGPoQXvC0Zgi73mIiizUac9ylIJfaCQvGE/Tac2yx4j84/Ciw+qqsXgj9iBHJ5ggom//
MnYkcjFzW0QPXANJYmVdSvdSaHELUqy1Arcr4BBATXZ36F0imBAfNfQDUrXA9BTo6r7LaEvhUEEZ
jqPUsGbkJQysGzgrUI6hL28d62p/0oezU23s/2bUCj3k2oZoC2OngZ9XOpr/Yeah2fNlEMzKmbX/
3Q78ME+GDkQAOoWIminEEdUAmdN1M/7nvjgA6+Gi8vKMRpvkmSIKmE55EjwLBzOGWHpj0nomzyG9
wquA4bhzmE1bvFfpk/Egox8UDXhfiAa4GLCIFRYhKqOmbFJxSnfQGumkDJzP2sxpGTF3ZE2DCkYX
TXDdkNFuONmyfrB+dunZRQSagqTaLwJYVj6iL5wT0A6T0uCuh/1/7x/kRXMototrKP4ZftsZbfVc
6IfYQMDAe2lUNRfmuFNdMFuZ5XJIRH0H70IayjkfkoxAGdOowRaGek1msa0X9nkaLaqxZnS/hOD3
vyhp7RKR6XJaI5RlUUg1V5vXPlQPq289aVzTWmbH8ozXcG7uUxMN9tW+2ruEkUrG+EONjc8kCuie
D8LviDglQkAU5BYecbQamVsnTqhHHwEoSRs3sOLoF5JQhM0u02VmEx8rNQbleLDS+dYK+pXIoEka
SeLIhKWN/w9XJOolGs2CmBDLWN0e8SslRGYUpjbmygiJx4lqJqfI5ajQbSzX4OJ5WCrxDCFKUtZI
ddwv+WGwOXY2woGvG1uxYo78LrS8cTWC8bhZxjgpQDhDQ+ihJxCIozF+o+l2MN5uJdunRTpLEViS
wV79OfcpLHPy8Wk8h1JMbiiy7Wf6GgOGiENOxqmD3DDGpnVk0WTnXMwgZeQZC3Kb0k47IpJEjAOR
oJeSpqqszXiwhgNWT3oB3C5/Umd44wL1owNBtUjh4aZbBNshGfTrbtGWqxTQoBWyP4qstE3tgkQZ
CEDwXIxaOWnBQIYo7aQmby9X+Tzu3fHtI9WUUg4KBUWWrC6sZ0QYg/gypwTURhhc/PX25DY85Cgx
kakB4+49dIMQHgL0Tjc7TEkht3juQSshJNJWW80lNRTuxFeAEs3sPaQAFOO3M1wFXlpGxX4aH4fX
k7nkoi/egdP2QdbVSu/TAanxwBiweQ5R8k+zihj5qoVJeuLOOAfpWYLWtTVDZUu2raG6ptkC4fSE
8ZBQu8Qasg8rgusm4fkzcmtIBc4xDfgLXpZwP5jwgjvDy/yOmJlDl8sRoTnNQqv2SJMX3b2AATY6
oz1XQZqsLmpXgBYJaqXRJHhNk1WRWtcY9PClmvZI7YcLfKUYXEglCecMcxQKrYyMTxlvUzyNQAqG
QC9cKC5U8Hkm3HbrKernvQeei/OmSz0iWx9Lrj5595uICzxEWjB82jOhsSE3o9EOtWKcZcIpplUc
IJkW63AulrEiTwfjNI6Kqyn+OniT4C+NLh62CHVeGCt7dHaWaElLl5MVdLJyH14r4l9170dBH9XY
8ssQ6FX6NY+clsLEo1gXJTIo/R5rLxhqhKQBNdS5gArdwZN2okHJixazgeXutMRHCe9CMRYbZiit
nZirJfmFkOGFYYnbv8gNK/NFvoZM/eW+xk94A5yX+L3aFOJ4UtwsnBOAVF4GM4A4lMiYqKrR75aS
PJDpAyu+4YJyznDUifEHCjYMWzQH70Ag3TqudibJ093lrDzbeAFKMtej3j+NvnzFh4ZOkesueBJZ
RkaPOFjm3LgG2KlgemogmRYJwmmykOhJwjAFjwlfFocDMUC1+mQVZLvUL8LXxcLngX8wZC+peYST
IURoQVLDXm1xJlIdURqdRhi9C4y/5zL+sguFiEbyQ8xKiKfGuJ7BPbJtli9JEi103pj1QTa63+7l
rv056eDcooqVDTr/VrLldvDZ3iZjK+z/TLkraIFC0ETk+CLKwBLcZdg98puonTicG9zqt/h+kT10
RtMnJI8uUy+5m3sKmzrVgBxZ1bTEjPNSvD/LNziO9Yox0sSZ7a+yGGQcvix18kQvkE1BWIq32z83
9AMmjhgGtATzEKRX7DVPIZW6CU4EQCNCZ7bscNZHVAjiapnYJ+jmH3wWQJGBK6Ev0vRGRh0rxBjW
qxeCXf9RzXJS/8oe4ExFJSDtpmKzPSHbD3kV4Wj+ZksS2ECaxFJrqc8p/IabJWYGc25XmiGcE5YE
6RO3QzgsHKbkhJCDzz4yn/mcLQRlRtxeZUWSGrVSsmDWABUU4Bt7lgaGEM+AMLEXQGFMJAlU82or
E/jqDeYvhDF3QQSdtR3O8EyiD9U5R2kWZCBkODUxCnKYJMCFeKShi4bt/i8RM4yTqcoQv5PZTpLT
2UzkLJWPGkLDxEOVmMH6DpgGCzvbQ0kS/NsNtm7fdqmycAqBh0F05dG3gH8sjlsB5thBSfvssLZF
N8vpIUkxwDBGcjEcNWzG2OBhE8IHvhjanTOMrHrKquH0yEC7AJRMTlxTcwqzD4wMZs41sYzZ1HtA
G0k9Pw5ZKPqLiAUE2Z9tLPO2ZFwBiS2lHB9FOkdAbhYoGjfeTdOWc/43BeHLSG1wDPKmJKkUEgEk
E+aAt2sy/SueG8gTA6oqe31nn/GrXFRSeH1yH7lgogqrt/rjAXKbqNmwg7CiSNz8H8CQnTEejg08
dnMRcB2ZVOEQxJAl2OvzcL3+AhnZM3DLGSkugcTOKvDH9ZsGA7ADVQBGiVNP3DWwCBiN/J9nODck
+bgFI0O0qbdYc429BHQYkT6cclIIsO6ejesBJpVxWEw50aukbXLcEkBaZ65sCPVbzAJqLAxuAzI/
4nRN2d/3icTbYs9byYTvD3M/NdfCwIjyC3+j65qzj5eCqEzbkARxgIpQu2FF0i2NzdKRoDBVYqFr
Ky5yNvloMUQKHidP2RReoRhLYJ6JIt1D52sO1jAbVJOqtG/8/JZx3sbLFr8QZXCnY53lKFhf/fhh
bJp8MorRPBnzmz2n/PtzbIoRUOnG5uSNli9rqWZcIr31k4mXwhRlOXtyy0f4ObcV47chUYNOiFAZ
8Mzhdk3EZCZGKwAi3B5vpzKHQ4w8Pzr9wS6eFCwZwwIYYIkB9N553Xza8fEyAHK7oOZmn7/EBx9P
SMabb7qO0wuedEhv8bskqzvqTBVgoLhiLjs9kxkG2OV/QAmCZ6R9bRk4b1YTCPB77nJtbN5DfFuD
Lw67ZptX6/PLEAFz2zw8nFX6hrhm/HTjTMH/aXjBgPLaaNaPaS8ou1GPYARk5L8hNd2Gismw8gKG
BtTV3t15/Lyqi4uU3R94b1N/mnWELRZcN34f45lWzGs7QxjVVBCcq8XkFtIgqylHFxUYtGDCpXGe
g7VzbJLuWa2ah9BTgoJjUdojv/n7bZ1U63PIr8ruTA/nkFc1xPUpN7byvmYDPcfvdre/d9gdlefF
+7Ns7s5r/g36LWfe2O3gCsEobVoJpAF1zu9XArVjyc1pjSrY0Dc1bH686eOGAcjlnb/tqgmQ97+t
PowZ42srZ/tVcPdauNzuvxRCTBx5eKQQtB236Gdp35gvH3stpg0cZGrtkkdyTojLNhUYOeibdyv6
9HcYJmGT1M6Vyv+sRh/NJwc5WS0lOmt+xa/hZjJT13zNO6PuiEZYy8K3/cvY2yssMHx1AUpB1Ozn
i+cGKHGDMvOZV3f/47B8ynI8J1GeayV/p0nDS9eNwc8buFyZ/ncpP1sxH+PBKehET9pkkEz9l85o
Ze/3g3WHbsa4rgLlvukbt1Z0pBOLIylxLn3Nm7fF3x++o9Kv/Vrz+Rc94zOqOa9FaP5gnkHUdp+H
6ICUrxeAHVX2YUO79ex8tP0Hllb0XChVzOpTaU+8Ff/Qimjxqn6feXkFmT/1XdrYeneHxUfbrJ+2
erdUyFr1AH4JYrAB26AiFH3Z3m3sx0iHzY7D0uwz/gyHdBuSULys/dWXJeyytj+W+vAuZ1tzD/gu
aHw6Sx29COS/4e0y7NCdIx88lMgr9gwcoWDgbFgub0NdlP2MEWpMmeH0cQ6ayXp/W92RylhfQCn2
5Z1H2tVc4k0NxZfH1F0tL7Wl1Pa9THpNC0uRoH8gijafEe4Dv2f8eAyrdzDozm+f0Vu4dtqJUkOF
g2NJt6eLidxPdXv99Gq139GvVXJsQ3xEIWnejvGVZl+0wtuBrkHdAvnVcXJR/bt17Y3bl2ld2O9A
O4XH0jxVQasMW/eg5dH3QG+KJOtfv2MJjrdKFVb22z6M2+a1tFdp5zMrD+PLDR7ZbRDqhf3opCfN
ZJn270xR09nUmq/2xzo7k7nNJe1wFGGOwlL5x82OiwHWLewnUSWA5cqF0NzEEgkjd6qycPXh9ORD
kGUfxFFUhfV97tu36/Dat5+aRxRjIPRYMZ/oj5x26f8qpIyfLf+rnB/tTeOZEKsQreqi5OFzrZav
f32RIAPH6BMNkEKhpU5KnJFX/Y+kM1tSVcvW8BMRoaACt0xasccm9cZIl72iCCLg0+9v5I6KOnVq
11qZCrMZ4x9/Q2HKKCZkFHOrDpRolCWPmTVDqGpUqmdE0qzJFEgHTvxynxAkjeMPvtjBrmUE6IIB
ap3oYTnR7eUQmpvH2y3Itp7o2PAR+vx1aFVbi2xdILWEdk5QgGdYIQPmbaCrCo1fcGWa7Hbes4IJ
/W/6i2Lv71s7HPiZS156Z5CR0oMy8ZS7gxS5TwZpVFtZTo8dGlSoFEKzR81sHxb9Yku54q7FYt28
UIZLa4q7K03KtMeIcf1+W85p67rN2adSK3aVc/uzNf0s7hAxTjQ0IgvuN65NzipO3r+MSrb+BEE2
zlLY3pgYKre92eEmwc/W0z85DzKTPigikUc6H3gkzjzif/zEpEJaIMVub21dnUNkb9XMMb3JQP/R
yY931hidP7CbJClLiOdiQlXX1FRtw38baGfUL7Tkc5jpwfoPLe5QW2MtiKURBvBidEq3qd8JxRRE
6xYNjEy9XMqg9Mcwgu55ToEnDp/ZEbAJXShI5pSMeGiBosL6Lc9eeYKrjVW628ujt+niosssUK/x
MQm6Af5c8PvWA4qrE0SLdZua+u0Z9ADOTes/Gasxwfqzz7fXOdF2ZeGcT/3X6lzNDcoLOhmjM8Jx
g4CxlHrfNj39PYLXgidgFuBGf3uP2l1lW7VTfnek6preGd4DApT19005vSdkbgGLCnYm/QaDTPhv
4IltAotIHY6s21CfySdyOCx70TLdehStvaFGgdGegC/APnmJRPMyFmZaDrn3A4jLOmB2DF8ksc0B
a1/YN4y9RB7TPWD0LqmDv2+QOV4Ahq5vW/2WLZ/RiDQ/ELgALwCz6wqaArviS7Gf+9tfLiBP9lft
txsf7jBWRQgcnQaZEgqDHwPigel+afW85vhxh9zYeodEBP/12C9fjapy9UVkZeAEUxjRnf6hvgYm
BofHa09ldA7KXqc59bnGJIQiPckA+E6D+zTP4Crdxnlw/OjxK3P5s1DIrSuMKqOKbkzQzugouIIj
WB0icmnxLYR4RUy9RmQRBKQkWwju3mLWc1NFvdShRHnvmiJfq8JWJ2T4DIULg/+jdvUg9efQMcT4
uYBM5Lhi28b17e4uTjd+MZjOt+jZz4DtmXuGmuPUDymhOqq15FJtHBC0mrrzRUtu89NeDG1mx3O/
EVMVXtKBLg8DOjqwL12iPTfmJa/07TPGsvAROFFHmmTKoNdOsmx61jYGDDDHHnNNBUwc/MKpamdM
beL0OLBBz0AnptRDyOysaDul/kJ3AfejcODL7sz44eaZs3tMuNLfuvsBbTPDD3Vc7puA8i1KwOp3
06udnX7Qu66tqZ4qv4u3HWbrG6ha45rh+BRu8sHP+0f6Zeyz1l3JxSt2p7Fwc5jfEBfKpPF4gTq5
C3HF/4ZP0rStjhvN58REgJVyaHKkHN7ksK/e9C9ikDhK1xD9avXIxaADYL/lvZ9ejtOw82bD6F4N
ID6yj+urHnDF9tHm17ljiyF1/zIZkbvYJt36WQFCc4bc9jmATHkKHtWCbX2aM8/bimroe6P3EXNe
QFx2PAA4cpc8bGysUvTDk5ISG4tMldmQ0nSoz42Z5faouxWfmdn4UL7KC0+SHZaXsBImH+c7k3in
daE7a5QCV2ZxVrigw8pqdWzaCooQ1w6OEOgDgRAgyjG3eM9GOZ7uiP1wyeBQI9x9+O/bh6iCzRDn
odFBtoke6tuD+Z2NOlZ4+/oaB9GNmsp9wrWm3mmn5EAR8I18HQqV45X5fItjf3Q7TYh+ZcgLlYWk
TjJPISd7GsRGLWJD59CTJrcMhuki5zy3OAiO99vomLAp0CUB7VVgCuxAc1DTdFyN5K6MtYadPFnl
2s8rrGn7g/sl/pTzHkkXTkXhyTLvcds2HlZ/veGtUXkr1s/j11nI2K/M296GVwjIyTVIC1o+49Q/
ws79znAJyheoiMp6+aUNe3n8X+0UsR0zWAZo4+HyfTnYzIk5EXt2MNSv0xrlfu4/0yDLQ8rMO34y
XkWu46hsr8+RbknJ9jUjLN6+0eOy+dhD6ka7jbZ2YLWnFGUXZ9N8vY19xpHWKXrsIsMlLeDknIZW
6YE+fQCmof00JK+En5j4b7npLsS75wV/Ku3P62i8ecyHlJPU7TD6rTuz596m8Ey25leOiE/qpw8B
1W89h7qJhm5MA1P0HzCZwE8bV0ftY3qXB8VGzytbih+xzH9s+j0n3SZ6a9hisTgZDidOTre1vbva
ZUCNzjDb+ebTFpt5/j0FrR4SdA30BgMDSKr9tu20qMG3CfeNpK1BkVym0ra8tu4WqXjl4rXdipjH
3nVsZvomSrzxBU/1lj2EK0s23K1fHz+Qr6PCDowj2WMpdPl/q25gd/yOFeTfMdSTbup2xB2Dxovu
pvFyT0PH1vFgpw7Mcs/xso2tMsIe+uUWbbeXsLMdzBdOlCpIB+PLvz7aYuLLuHBr9WLABm02Bfd8
H1vMfeDYwBLjnGZKHXBFXIfIM78Hokl8Nj0k4BJOLRPITP2evyLPEd+sadxOaIb9r8UXo61pQXTT
fAp5CmgtWZ5Ldbv231pUNm6PvuhKxXylwVkvvw/VjV589Prfs4jNKPtESOn0k3OFj0yRuHitgWbM
yZ8LPZhxF1YFfcBQlI4gh5mDc8CR60uokBazhwfrb2J1oBzmevQsQ83bru/JdQwPrlWRdWK31LaH
MboWHPIVBwuhp4dWNOieCeWDj1HP/vX2bTqK0ILQgOUH28OJ6h1zv4hE0+CTEQZIriKfL/M6ZVS0
yfJx9ZNbq6LjPRiwe93vsEWX3sUg5TS86vMPy+bJLjGj9yXiT1pU8O6p8Mh60w9wG7+hnR6ehVfw
yaft4P3aFQ//pQEcdU/OzRz0ooY0gWc4uxxq5+7O2yv+sacV5Bh/43aY1qqswqKLpNCp0+lL4Rmz
KTvsLfWmOK88nA8iLieoiB1uAORLjvWZftGbUAigcN6/9XF3Uxb90u9u7gS30NtirIhCybewpQ3e
LdXBMMx207bfe7uPD1PQmdZSJ85QhAYY7zsN/zsft0Dv0R021xhnlA6602GW9eepnN3+aZouTPwZ
1hcUhy6bffrng8JHPvsvFV2IXewqqPRXkoxeGEI9VZH53/CcheVwvl0WmMOG+XqH5gxPEM7R+L1D
HI6ywwjnxkAjX7U31z0CHRt0Id5txujWZvMOTzaUwuRCHiQByq797pt1/ExFjXLpiqhivA0y81+1
RGP+9oiNfLWj7RctuGqGNj5OqqX7V7863DYvhSgvrZ1Xw6+/UcElrIAx5TdX0pA6XOZ20nu8Fs+h
OE0UyDHfSNyiXro7EXFxkG/NaqJ/cU+14lve3O/qeVLoTANUW1efvGjIuUyHeEWrCzf3vLubX6DC
N/2n2moSEswkxKJT9zkkIaoyhs4at03jxvG0Kbd4ABrXqNT6OaqvbXJqTzABf99CoVNwuX5U+W9i
PfCYaeCkbqmroahqcKo8tsAMQ3AC1JaDkj1Q4U/y6QS4hWcE4Z6T+8s7QbTIk7l1UTkDK+ny60iD
bval7HRtnaJsS1PfpQZLN91CPV983PNNYeFiQk3Aa400HG2WGhTCzuHaVhnzh0eU4evATC+8M8xt
6uAje+46xqP85Fy0UL/E9he7GMTcbb/ZMofR11b0LuLuKyixOSsh+SlaHWKmdyccPvRqbn2iB4w6
niOTiO7Qcu9cW2VkemVvkKWRVtGu9MJtWBDYNG9qor/ayy74XRo3+qhuqRctQg+f1PiBimhm8EIh
qQ8PH36Ky2a87+pidEpnVs9Ly6ne67o3sGjoL+d/7Zb3fHEaUDzZeMU07yHI+Xln2ftuGhpmUuqj
rJh0r0nnNGva9IsG4/M7il/iGYO7RRbWzIAlLdlM5htA0AzbdvL4jhlB3tUaRs4z6tx9hFJ6Pt3+
oEtAC/fiokaL5nWPJ+xtLAbTKU5MXa/TWeb4JXX9j4e9g537jZ/Tb1UJ0jCl2/323e2cGBnAXRCI
xmPYQ+fmZnb8KEapFqSvSKyOvHMPKIOjiPGJ123N2xhmVSev1wt75uJBIM7r3SbgdGS1DxbzsLab
pwfKnq13wYDU0ezRmXV4Rc9AemL+8EyDFjm9LarWxH79+5wIJiWK6pq6+T35VGCyAMg6gWdNNuda
+yr8dyx7DGPWnlr2b+Pr3dl19CHMgwCV9uTeA140WW6vdXqdkT7XmXeK8GrGXGt+QQr41+NyupsE
ALYi2leuzfp4fZwJugusjtd596vXnKa0RcuUO0QqvfvZmfC6Mcc0v77UUWfT95Tq0/Eb44I47fwI
OGmtYFvFReE1BneqfvLOvEIXjookoUtYmXaEgmr0zyMkYHY3TvNoYNNzQXx+EP2AR8N3YpicmH6O
lO3d/zbjGpGoPczBZqpYuyZvMKXH2GoPzu2g18aFttWdWVBTqot//x3xPK0xrIs69y8cpWlUYkrE
b4d+8biHtRnTdz8/8mnG3uohpQGRLSbVoaGoVUe3PdNqKIJ4taHtAbJjyg2G2690pwNwyq3laBsa
UVjY1Mvgq23XGp9ShfgU69rge1w3HQ+ONqf8nvO+A0fn7U60RekX7rf/xvdHVDPl/BoaDKsukLN8
SnHpIZrjwxxds0CHetx5iaMe5y9Sn+kDARfIWocaCbMt1AuFTPsxXGWkotFkg0UHFX3sHaz2M3lx
b+ARePebk4oe6zHHpQOKeuE/GtX0exsA++9kzzBtbaXCv3ugo+ClH6YxXsM4aLaUTEkKjmwMhh7+
xRlugI/VD3PMel1RdJRfF+IactXwiVW8xxCQSh2Nij1hBPpc2fP8Sk8hOgM4XHDRjy1mUKLzOWqD
qcYUiwpFtAO18MLoPit1/yEDbA8YlDYDiKDHx4mUGPmOiwSlZSZoWANkQQ1z8m9Soe8Luv6EITEA
AK059Ds9XNi1SnpoN5DrSUoQhCqTJl59qGqZ/2ANsypM51QoWLLw2ZH9xEVYMJKkkG/Ca4VdA3Yd
mbInZxJwBK7YYfIgoxgU7oynGfYdn5PrbFsGo2xJ6ABMbZXHqaJ3fFJS3DDd41juaeHfNZaCE5yd
2dZ9h1ts5A62ERkkRbzAv05eB9IGTgN9nGJz7FucmUykcCecty2ng8m2P+sxnf86RhzNKoM5ZDC7
LTr8VcX533ai9CmlDedG/wNBK+BaLEtuTxt6lmO9cc2kwu1PBqgvvPNyAvKMjxplBtfj2W3za24H
+JqHy8fTNX4m/5iP/380/Gy7177C+UmHJ++2qVd8Gm5xaJ2dSDJPwO9wKJnWh37P9wi4b42pyWPI
XgEIGx94hbxjMpsA7UfCMiIhUJzOZtvM7aNL85JamOVvdY3fUG4/v9UpkHlZOhnREvZHp33P/20v
+s8EFAg0SMO0GQNDVCuxt5asvXT+K6w60ExEQcRzwrnDF0JoqI1vTp/wQ3+L/cgj5bhO4XeYKoie
rGQLmBBkiqqyM9aZL6kzscedf7DbyP9UsICTBUPydflPqtP7b+Feopekh/gZioyUg4PTloeJRAUa
E94FWwCAMfwWuhNQPNC7UQll8+9YAdAL8o5/0pxDd0QZgtWc5cLhXQ3ob9are+OscL3qL5KQshxy
B9nhUFYS+JXSezAU1TZy1dwQwBzS4VP5af/uXt0z/7JcE0pdr+08zupDozHlVEUvX2Hm7ejgrpni
grzxVEyG21iqUPKHDGIg6Dx+LefNV8Con7/AZcNKPFgRs4cM7YLkn6y0TOEhrpq20x1SqZeKMBLG
wQxiXzvc+VV/sOYk16YZ+AD/HCcweY/99Qsqf6rqXwjUn0DUosKfRraAqfl1G2qw7MUJnkMXhl7d
qCcIklNZESXE8TnATgmdOg+XxqvnnJc9nu5AjUTW/ieNECXVHirWsbn6pKjwdCCQl0KZXj/+eCgj
tQhhj8I9FZaVSxy6nC2NMK/+Ul62oIeIEKqdUB88TjuWILR7QPXtQWD0MsbYjlsV+ij0IThw2sZy
rqNF7hCchCjl3+RygNfCx2dZis4AquZWpasjNteE4Sa5Qm9KmgUiwPAZfXuxJZcNI3Al1tXLS4o/
/GVpOvmFI5QxB8Ny6DtwXgAAO2GXKFd1ElKQGE0g8oolJjbdd5rVgxDZhY7O5wMFhp0EHD2yoDug
4AK94RXQoMKWWWCZvX8wr5wT7U7i3Au+q5PmwpSIgDweA/rDzxSw6f5VxUAiaJs5zDoCeDnOTRyO
K4VaJrl7FYyo03zAlPv0TwG2JEvmMxA6jq0YxqZai5UJxie/11B+sQ6zHSZp1zkTC++0E3ISOPvz
BS3x/rPm2Qu/zJGMUbExuQAfcxfAZ7gA/ZtLrPCZjcFScuuKh1EJFa+JJoSRfLz+SNgrsz7mLA4z
JGyj4SsAG5LQwSJcrLHMwZHe4nJA/ArXAcibIF4mENowjUTgB0UMln7y13jDaYILnA5W5xncXHTN
PmPZGCIpT3/xC51Mh3sFzcGGI0A7h/4GpFT2Oq8bioLCWSF5JWiFg+SB4rPArgR2GVTpBF2KMGkQ
PgJkw/Z5etw0TYCOB/7zX2rqaPTSXRjO5xiPe3464sEH36DNTS+fHm6RQJIwoAiYxvlgd2NUHaLq
vGLnduQ4ePl904JOsAjhaP7FXlkOFjbi3sOkgl2I6a2ECIZYmTQDw1LZqE8SsagyGbmJUguw5oOV
Dh8OYs+fIYyIHHUOvMattmS4qkUNFAhuhzrzjHpQvr7J6Mcr4Ii7F8i303W+HI1sVGrQ1zSgcOFZ
Yv4HuSHhA8iurvuYMbGKIwosrNvWfPBfjE2JF3ZhDBFI/CFa4DHFtzbj2DhWOxK1R5ovI/SXx1Q4
h2+Bfz/qz2qXFGxOFpL4oQuu3IGN2EN6MMUxJ7lCcWEh46t5HaErQUn1/HPpwdONC3eBNRUCFfaF
1+UkV2x7vtICdtivzoCYCQ0G0uKCQoTcFe07YLfHTHsp3Er9y9ACqJAZ31Be5bKAgrSg8ltwsfxC
Os+5X6ANPmb821nVTHdw7mGNC1ULihupV6AtjFyHMHKImFPZhnCBIVE1QMiYspABhUoG2LOLasZ6
kn4hBdHSwFp3hiVcQ8YNiz3pkV8XAvzzQjgbiD/4TSMveOOLOp7NwCXUCks95zVh0eZDqD2haFRE
U8YQ5eTvSzWEi+3v6EwoQ8avPikuvK+Tf+znU8YQcPm1PWudmcVzR+wgn4HduieRHHUASP3GCHcd
j8vRla+x3Av/Bg6eBBkJzZfELuo2aCKUwKmSPwJB5pRweCYGChyexGWcvLBOIKLzUFNRZgqpEAdz
pjmSJto3D5Imi8zh8cHwVkn1WnP4D/FEgmcvB+BC4tDkREjxeNhCjnt6ApmRj0LttkczxWOE7pWQ
zY7cU8DqM3RBwndHirfTDuBxETH6GIq5ElcFFPOZTSX0r+PqYxy/J6ClK25VfAcLt/J7+EsFuGuH
WYwJOXevJWoAjICg86GGZsdCBqn9HFIylYJx58OHy33u9zY8G2I8UKUkeLrLEBZELcbtffonfvzz
abLDH3lS1I09mHHYI+JVx/Os0BHXwUgLWv7vglUAhQ7GHqmrPWZNU/7S35DDPUeQeIabSwyHCUpS
pZboNRLxdWBz/QUOwjgPoTayWmHDFE7DwJ9ML/7sEAYpqwk+MWzOJXcPC94+jO4zjgbB/cnL3AuX
WObdNkEte1Qf57/Deq3/g7WLlEwkXl1JCiupHdw9nvH8Xbn7JHVA0uepnzU++rRaYUcqgDzX6b7I
YL8HaN6g9sLjnI0W3YUqMafjnEg4yZc/KZsN2hEM6t5G2oA9d8K0Xj/pMFc67EsG2YaYkuZkYQ/x
np2SVeXEftuF/W0pSN7njhAWc3gXgDge4LVfBeOrrnY2TK8rhYfGthbG9/zhjq3fDfzLRuGpqejC
d0MLHRq//EbeBdtk02wKGN0YFPEQluHxK70WCSJTPphoeUkAQpdImk38g1IKKvRp594StilCftcd
n9Xu6o75KR5XlCaNRMwrXuLnSZv1W/z647vL3Bmv1/FuY/wMyeScvUg26J6xXgr2UNWA+oSfNQY/
YkXOepMnFPL67ERzoJ0DI+vWYU4PkIOrzkVngQAT0QZDzZK/ikuqYljHa2DrgVZKMHirDzeCbclp
9vNTLP1PVICFYlwI6jaf0zS8hvJcbAB6qZHivYtuSRJOh+NCjTG/d+zRfOz/GP+eGP5A79nYvr4Q
SiYKTRYxYaT3f0PfjbmLUWOiTNmjNis8LfkKkCgpTT4YnNt2x1c/OgWRozmM4m6/LwJgOGnho42r
AByqdq7P0Gp5J6xrXj5vbIDR3PIKs6IXwF1BGvj5GUI52gbjXUQP6kPZP3mitqwslS5/PgzLgo0N
4sAvhbbHg4/ByLMueaqbzmiLpRFull7nAfSvRY9/EKa5Bed0gEuCr3pURcK0eS4zAoHskCwGHoLf
79ascOT+b+eBd5nV2bQnlh1rGoUNMQhb1pBf3odNGwSKKTUMc9YbRlo8f6DDML/KGmgvblRahNJ4
+NxgI4erTLWivVgw+RUPAd3rtBWu+kd9xS3HX9wxrDK99lqyFsdH8bmwXp78R058BGc1Oed1wBR6
VX1dsryZkDm88wtMCPYfScocogzor6NelzqiPhEREBc7HEFZr9jMtHZ4k9ZMjl5MdNGiLjQAAign
TOkZKjPLt6s5pY3tJrfehgOeWr/YksbHYJ8qfSFZGzTopYx0to2zaZeB6cjAvBKSHzEErIlBe43p
qzaH521K2UGcUWd87fqtn4rCt4kN04UT0vGeZghKt+14SGuKCIXRRSHrFfsCyKkkQeI0+GOPu2Pj
HweAHe4NLYIyumKMIvdhdWPqyHchuv2KawTh8DzZBrergYvyi3eBfceJmCU8F/SWs5Vz9brp7Cj5
CUhBc0o7UjtJfVKYhVLEnXyTgZxJNhq/XMqaiifLCFtRXNsMc3qjZsZd9/NzK/wOiBxsqfjG3Mt5
MjGX9DZoR1uW430uEEbqMlV8NUxFGfOxinUMXNUVUtgJy54mzHAN61L8a28lj5Jhlz3ent3m4jBZ
6iXYxxc/YI0lDpCOQYH2r911BjrkyJJuhBxzwbf440+pO2qKJHCyP/WnCZmQTOUeE6esBVO+Zwct
lxUfLniN29Gb+o/B8NMFSisdrsuvgDIl1gvjY/eDm2npQMc+LyCTU0zkSgPGlsdWS4HbEYHynzcg
rzTF6cvcUznch2EL0EpV8kqggeRUTm/neC4hB+Ov17n4HNqWZ06Kt7NnERUSOW5HDUi/eortaUJi
AvEPGtfT/UDR8Ec+0eaW6AZrLChe0RnIslHLFCbbt/A4V0p5/CntLtWZqyMZ3cmhx0vHaeQGHZ9F
HrHw/gEW9xwxdFsC5dFT8pSZljqXPfrEzsA8kLpdO8e6iq7e8ULlBlPDQFASl0+GzpQSrKAsG+Bb
hg8FRk/tpxKj1i41K4FQ3aZ/3lRx0qu3fF2PD4A/r0vPOCyj38vPAnM1mIasznzzBaugN8DLt30L
vjfqfr4tcFYDErZvr3MfpmipiKb4sf8N9d9xVSuDE/4Z+AHVLDyLv8lV28GTy1oC3RHTidAN/g1U
NjnGMBk0oOFxz3VazMt4tXKZFxDTlrXKvTPajlJzwOlz5vkT+ObnX/QvR0q4UT6j5KNgGj6GUEem
f7rfDcM7Cuu7EbSXUlxWriTa35crc9NqD6qfDJqMYu2tRzZAwpybXO5JCvGTgjp/HtGIF65Zeymb
YQn7G/065rTtHqUN6yV4wiOivQ35d4K5ERUetWvx5+5I9260A97QZPCcoMSukAuIKdLiCNw9JcBw
Nl2WJ5E8gTMI6FlTpsAVeosutOu8ZaaeiRcm9j+HacJGfvqj/g1fXKyGOgO48DQbqC7CJed+SfXA
eaqWb58LGFNUcBfSzqodDZj6opxVnVfQITMmarUUfqoIARqKraSc8H/4pfRPMWPxJbJ3Ucei+0U6
sZcm4gfGC3ztIN73RmyYHX0RqG3S5w/w0WHN0N5VAyb5FfxSxrg3MYOWHuiMwdCDx2QspFuSnMBE
UoVoZcTrGnE92anq/pJ8A3oYNpLIpCmzTGrAFIq4adA34dGCOdOQ2AD3bbM66Mjd4uxLphWFDwmZ
hoAibx6a6iIV6gT3nP9mPUaQnZv+y7NphUiTotKndE0+UEK4RmNnxkztpVKSBc60Et4NFtsF+9V+
F+7CFvoZtqSjUdv7vUzQSVkcLvSjJjJH0bBPcsrdp3fNnWvu/7uAHL9cYwrklZEDewenBcfheGJ1
Iin+jPrtI7YaT6E9TnE8MZz6FXHUthlaw8vgBOs8JSUKdZTDBcrJfiPfZHS03jgihZ3MLR4OZ/pn
s12Rr/BLtsYoJwrbpU2DJTfAQy8yHy7WMzh+6DaDWwDYMswbnFIaH88EFEBX1bRoNWgeFYN7NRDW
ntFEkGZGXEP7D7AQUwBSXQOgai35cZHI7LlO/TPzX4CHGKz+9K/atwZPYmT6vxzsvX+MqBhW9taI
XNQAIOFYSkCAxxKqx+0Esi7GQy58LoAP3blUjphY8CAdXVwoUH5Kw/l22pvJJdBans2novVRxw5l
mzm/pVEPj5Ykhm7nFjticxrnu8mgxqX/ku0bfmX/HBMUTlwDa5cjGo4KSLp0S+Zv/5z2n0jn8UEM
4f/gzwYzg3ntz4L8oZ91zev45bSS3VvSyR7JBxJfNnZAd/9mnYQhHZgdoKBTpIDyVpVCyX9n6cVX
aMa9s3oM3gL60a4DvCXEct1h1KAV6AU38gjo7M+UVCYvFMGS3CGUIS9RccimIglP0FA0V/E+g6lM
0UeBirieRYe5ugdwyu2GrzGqFyII6H3FhoovjHB30tt3uqCmmvrXBsFerUejBAPC/4GD0eh/sR+x
0CQfBq21KU08Elye3YmaDRAqOV47Dk1Vr6XaQr4w5txvNHcSCAfTCGczOjg0LRoojzbHOiHCzB7H
YZ8gvrU3eeFKsDqPbtFqzTqSsI/eT4ZeJbieRVqD4CzkEqA0WYX875LXAAjGLhdPAwNdB0aU0nxh
6cusBC/f3Q1YaopFkBaUqF/q44WBAy5Cwcd0/n2xMOLP9vEwJhFjskQuuizgr9f+00PG2ULmLY49
PNGHMjjfD6RIYBq5JIqhXmPrhMIUkSxiQUoCfMzhhGDu/FRTkKu0zenz4RAFUGJgZhAqAcwtmfEr
mBcQ2thKrehf13YJRDq0R0QViqIS/RQ/wyp9ukKpibsREOvb//CzKn5dceJiF2gFVyA54KwwnQj0
DmwMozVghHi941Bh/RMAf95l5TQF5+M01jexOCfu97i3stBYIOiwJjOLAT0RIkYAJolUOQQSYJgs
el2OdQwEpyURI6Knp3HEm4VIjRj7+dWz60b4joz1/s+PVXuNOuscm90xD4b6GfRNC8ijN/n8GDVK
CUOal9Dr0dD6ZC57MqYZ78YbGgduQX48WIHE7Y4YPoOEAUsDQN7Z1WL6stdNBFv1eHvgY4gjIOM2
nFSEN4vrNLeHiQwMT/bhxU+s3UKyoMmJQZsIJRCrgW78RoX3PVrIxZmhWBjRX0oHI2zsJZ4woios
NQHsO+5FndvqX0CqK7VH0JfjD5j8cAdq9VYYxItREFpboLdkoVbt0ey9mjn3OAAs9XSAVwBEsW2Z
8l3p0BnncyPh+EcqQHw8JgrIIRtRtnecFaf6QCRsa/F1AT0S3rph0BEvaal7/U1WeuN6gA9hh0Yb
sFtsM4SFu2U4zw+WtpN8QXYw7eON85E2B71ji2oRYX+1AonwDKHQXsZfqMpJWIG8EoNH8cjWWRkV
SDL1I8DVjVAbQJ5ykC1ZMJyedDRcXYej5DK8Z+phub9PIObkPqTK3QvyjNNnDm9PgcNivrPc/4nK
h81o+KeXipd79QKsjnlK1MBgZVNjsjecxz+BeV6WemKvAhL9TaY4vdONHbmb9kM8JIN2xYHAOtBp
9//MXPl+oRj4L62FCzB+8pf66MfvqM38pS5EfYytoGEBIkkXdB07A3Ix8gE8aRiQrN3wepgC4vzY
qLooq54wHZSUJSz+kCuan84Wwrd+GENt4GF//Z96zOZGjNcJWKh/KbcAFSXHKf/xZfuDphz5r9zu
J8uh7+PcDUBa6RUua6wAsQFTnynokNgkqjveZmujYRBm5P75FnKTlW5QH7EDyvmbkvMdipWDeRyd
KnZr9GE0cJoHbODb4FngI0s8FNgbZBQD5klOl89h2VL/Zh04GCYJPwGGxA/R0v6LoiuEmMsfcSbC
WgTvAAKD5zLj+HBHXR78PzfXCybnBEIy4MjsjPmECkCk1otyvwCEjTGAw1Nvim0A1Sw10o4pz9Vr
3VRf5NTR09n2t4H2z2T5TakRqwFCYWEgcHchIMCzwY1/0Kdxu5+W0trtSMJk/2es7eeOo4wfThUo
jihk7wDe2dg9e2uRQHfaGDTgZtVE1G9ApNi74n3JoZBRLk4AkmT1I6N7uHOYPlHaz8bjWgSHPbpp
7YJl1M8enyS5RsZ8YT6+OFiyEY7iZypa3akI+LG6AI25OWwZmISMPnfAAhw69GFwmila9/Fy4zdf
MC5+55RKJmkoujkJef/7OGNEDlXkr2w+D4ZUhmxWoGev4ME/pz7YEkZMpGL/kIVAZsW0S2gFV4MJ
VYy2HnkgdzsSPhMYIJ2BN+K2L2N7ZIBjOOHnA7f5KTyaVMMPNM4A0pzv+QbLlRc1kjh3eQ8u9QpX
j2VMmPcOneIGwWGMY9vxPtwDMUgeN9glXBdk5+wO4ttFIU2t/+eeMNy0B+Ofs4awuxM0AuNBScB5
y4XdO3yp52a+k/zlZWtGKT7FYAk6jsbkg4OHr9pSG/87EDDQ7TpVx19iBcG5C+YthN2WHPZ7sQvS
d/xk6nEATEYo7BLQACBtHjiibPG78qxBAGxMk7Q2FIBoEi5bQUoByZACMQrWLzQrYD0vXpGz6Nts
F7JUWMHHo7aPSXQ4Ai/+sTc4qgK04qMuJhv9hGNGjkqIsrYzLAP4u2eocm1m8ruOGLVw+/GOsW2Q
XlTs1Ow9oaFybxNOu2h0h6hkaA9SSZkgI/xL9PfUT3FWsPxdqbkY2chJzkDDM4NV6TMWI9ieXg0j
P9414g6Z2XF/gPeXNGkMxRNsdin7OD9I7eAnMuQbcsbtMeQQX6ce1VvSrKjEF/fUwbmln/4joQQf
BRoT3imhuly72P9AimvHJJQNiVxCv0x18GZR0ShlGzBkGaDR58UhdfBacn9w/ivhXEjv+56DOerM
MQhoBcb+MICte+KkgCfNeiEaZ+pq1Nbx8vtPZNFACSM6N94uOCHvvUEzt1nqYtex8W+hUBzZcss2
ZSWdFF8Z6cVRVgFSbPIwKe/nMVRnCfMIMWwOj3vsB2XYyBhKAHm/GY1v/XnhbNiQqYwneazVSpTw
X/AD8I1o/52wjBlEB7jw68PLjremkGOPeFj7PfMaAJX+228B6jErtJmoMfDDMfepSCqg17kIu+WY
9Kg3QdYh52C4/YczErMFEX3P1zOd6bkfMr/9ifGee/Vxt1kwOOOgTBKqmDM8PkAOhtfmK67ewYCr
e9DHOwF/ZkDFgsRwzhgyGv+ugWHSPggmcJSGFS9F/P3sPTCnY9EzKKoqXDWYaB5J+YkBXVawkNjT
DweeTUsYUnxCKsiKL8/647tWcWv3OBQvAoPf4giZtFmRG9o2GkmsdvGJ/wMQyP7FWV3UL/zTWofq
8RCBDRyhVgbFBJa9uz8fyN1KaXfBpSxnwcjbUMyvmeJS4d3V8pWpkB5b1gW/uESDdK/7hIyVCkuY
qTmRtiWBnETyzps2iQ4cznN4HzLb7rB5j+lOdm6FbJk38X36YtfJPEb+QNn2GGjLVDLXGEBieN/l
jxqJ7CSsE/BdjT5U9dJn4JJn9PlkvxLth1+Jh4Ffi8brg0biRQJfVjs4IP9ms9Gdk/6t1tlLrSno
31MxRAORcsQms2AL8m5RAeI+5q60xYCQPSh3DGSYx1CNJEKbwadKgmMAt0g7zB0mPFuDipL3fsVQ
1CbosMcAzAui7eCiAggp5J308Uam6JT5HMO8EHc5qpNXKKO5+P1vSgPlCVbD9M6nSsIEQp7tV0Pq
T3LgZwPCOJh1vcsQBou3HiWAFDBVXnsuXqJSsBhpDUbG0cP2ksnyCkYI3cHqvAv+QQ4kpBFemUpo
SGbTY/hhJsjInxpJdjm+QH/qfubQfOKnguE7s9ZwU+akhMzFi+A3pWwFlZaSKPd/TkStLenT7Qhu
EN6DjPTV6PZPSpkj7oZEe9UBnEsoRx638ohQxhy7OwDy1izmlOEYJz5jYdAAO9nh5oNv8pPp6ATT
4RLHt0VmgF7iYiCE9Q+BLjD/+iBUHJnJn6dzQIAiMAmdAc97xCM+3IYmxqQd38NbZf0fSWfWpCq2
ROFfRAQiiLwyC844lS+GHktAHEAU0V/fX1bH6Xu7u7rKYtg7d+bKtVYyLF0yKKbLS7v/1AdYkBOc
5uyD/Ao/2n/e/v6ysbUhZO8vHlO45BvoIYRHY4EPRDTGKZdfOCYuC+Czphdx4jAWyyzHPh9+SX4G
0s9p14tu7EtnE18o4M0lb/NkAgfZwq2aYXq2ThwWQop57c9Y2rAnC4SeJBI3hwGM4HG4HwLdNXDO
PBKhMb/tRJznzlxyl9VlIJwQTFm+NbjUkpZhRkiFNcICksoOP4exmP6sacViUWd3Atsp/FhcQDkp
MH6CYDWdduZTYYuxzONED/HGYO8E0juK3pMomHbnvzC+B/KqBE2hncHZEj8F0MQCZXYEl+KnqfUw
iPpQygZD+ub0+vkyWRzdXrCmqVgOwU0bzMXH9oYNHocD1jO+BEmaynAkwd3WGCIxS5BtyYNNHA4M
OTRwZYHtGOfrGAXwZDGAs4+MCq7YwR+RkcOPnJoKycyd+qHnrZAJ0kgcucQKcuh2eY7KgL3AOUIO
YLuIjJHPk9tD30B/QH+Rphl9vnBHHneRs3sGboQBKZ36V1iH32QlO5KHJbMqICx+CKs8hJSUzeVg
eTu0y3rRZXGPIV8xJmrON8JY5FWyf9yeRy7jFj5Th+jhpyeMbRmuxrQ2jDiPj7N9FG4m/WoH0pX3
s5d5YI74LR2LO2UbfVts7f4AGiHAyVvEO5lzXtrC3CjAkktXgICjDEBaYEGu3kiJ6HgFM2CQGYXs
2yZrAOMBdTdHqeKzEFG4ifGPguE0mU8J3RZKDRZhD7YY6penr49o1m3QksOZCERomLtIGYVJpQPE
YgDFuYTbq/jyxMRvIU2gwODyMEvZd5Ns8Eej4hze4FFDlRAx6hHzvllxgKqENyPUMP7AMZ1FMmSV
cgTmm/g7cavkCjOJPCj/qL/5/cw9le7vJk5P7+gyElmsumZd6Bz1/qK1Jx26w9pMPDZAUyA6jf6k
phwiGSO2aYCQgtXUWsqEzFymJhJQaVxjHuQsmfoJmaZlkiAucge2qaA9Sx1baYSEf9cizmhY4Qhi
RkItWp3/WToKDS1wwmUhYIYKN215hAvBAwspEiKH2CauQ5DG6DFwV/vuSjYY8Z0kkVvDwjnWYUWx
yejpy/fCh8BjFlgz+EwvMbGZ8CLaJWFX0vPg0DToeXGgprUTrzqJ2P1uu2hGFz4yEWe1MgeJDGxb
vrGlTHRc06j2qeI30nQFf+ubfBjwkiRcb0/HiksmO1xZxaxL9zPDuULDEIcaSmo6D0q6xEKseidA
ICRMeDvTzyNLVWnX0+4HXowTMBOuaJbgubNsoWMjisXVH3MdXj2KlYnujSwbWKe33dwy5gJ/oB2U
o4QZa5AGyY27vN8daQ4CP0bQoerjRAO663i0eqmqyF4jbHLsn6CNJDlSMfPiN9BxiDmHZwXbgeIe
cdVixYagHS0SGlHLCFVZOFrHo8wijfUvoZI2JPykTg6rLME5V2ASFN9tamsL8flm2DRhd8WZmU4x
qxFLRtIFZ0U/a9b5aX5mkMG/K1wLE4L2aQXNBYUdnpvavOeNNufFhtYFw7Q4xhRMSBHwQRg/rRDr
AkvA9aE/4ExIUXglq+qvcXqcmfLscR96D5aafyMkSpbGKIQAJ0rYPt9/SALpg4DZonfzE6zR7bWW
BB5W2M6MU+QVGkdQCQ5/XhkvkyDK7L4SFsZjoDnwKxnRwgXyK8X0afVi8N7VHX/kMfqh9CdI3ono
uF2RRJAUk3uAIjtfrx4gYAqkzTSkX8TSJHpasN1m+QF60YjnwSnxGQBprsXNkPMxwboXDxkyak2w
o1XsJFTeJwL9eAzThCqbx2GL20wNrYsNgZF1Hx+2rjcGkD3bWJR2cQijqAlD2OVsXqedUtkK1etm
ODjl2iOdoA6YBx2D8GeF7J1EVLgkM9RqD2KQgs1TGp3hcf9Dgwcy9xNBMXQYPEAzj1AiwxLAafHr
TYB3OWgcmNH2eR2IpSTHJzCGK2GdiAbKXc7IDZh7QdqHubP9PuDbq7CWG/c22DIC3TYPHVuOeI6R
K/KjTjjxKaiOxGFe7BXBqaDD5vB+Gm2qWyCtnwKYaGORnOZrWkzAQ6Q2M8CCGVY9oOz0hHOYTDep
qTc9CKCQH4CPKO0hq+NY96+gCPH+0c0jc2FoRXQdGkH5HZDBYcj49chm79iHllEr9XxSjiDc3tjM
JQwdYZ+ChofmJIQm9XUixw1ZwWdHgnfEaCYvItKRUNthNmISu8egP1gXL/qYEOxnoMMfwFpqL/tI
HlFtcqzPQfV+qEBfybicP+FY/w09VHxZADeOgN1vDEz9XDICSmBrSJSMQ5VVRtftQVIt+dRJn99v
cGxW5iTFog+9F2UDKAtF0jllT8Iw27mMBX5JDcSRAdhHCEZ2hDkbp/aRcxqK7KmMeHWzY4fzn4FZ
Tz5oEdfMhBF8gUdOl18SPRcHT9LaESTxn49/Bp31YEtT8FBE3SGKJMRtRmjqpDAmfQmbWiwiheA/
eHvOA05llYSYUULAdZAXEDNaH5ehBK2NqfzvLcTV9E0u3+VMq7rOLqmkR6QDcwbgXMR6w1Vn38Kv
pSv4JkNyxkzdAtb29c0YrqxwTN2jNYyVBKFvGAmRDayKWJsN0vFtYE2yr4+BDzDtxnTrBOozpuJX
l0sTWOHJ/9S4t9Zk8dIugel2pKGTIcoSI5YRFCxIaiju+3M1uA1pSediagddltVdR2pJu/tIQ8Jw
0xOVmYQcjRMoA7XtBkpPJizHAphGjveUs+3qwl8YERlmd6/yoNSFgu9RLnSNP29L4jy8U5bt9N+8
CHrYeBQO6lSkCYQEKHg8XZDAAKcumnralttHPk4laA3q8AgUFuOeOa6gpTlAbbNjn4vwrdeCZoXz
2BNB6M9yvlK8gIwDHwe7jGbW0QIjop1r0CZ09U2uwa/HmoJ11HCTqeQCYbTETH2I3v73zLAle6qs
UtlCSPmdRwDyMnvHoDgretbd1u8v+9Jz5CCC8ROKZpipye2pcploWTKTgmAMjXL0lLltgkOlkyc9
MsFOWmpsNhNGFqRefRQFZjTGmD5cYVA2Wc3CU4QrqOanOvCmB9Kfj6bemHWPtP6ZyVgFAHiCAYmH
ZWG2H7tkoBDnhqdwT9qiSSPYGmgcg1QmsIbttbIit6Ywilxi4+ltZ+xM2NMqL8EefjAEHKNtEH7t
PpGi8nrgACM6gUS4YJRkO+RB4zN67Inq06hDWM8jW581/0mziQBp43v3e6sCxQkw55QxCzwyhlso
U15Wuob27Tic08RSPgtYoI46yciFWubChSAnm9MSIlMtnWOni399iyDTX54IKEca/wQFyNJeg2+k
ENED6J81TfYBL4oGhtSWFQU3AJ/glHLUnZCBMEMV313XoeoCYjgxdp1ewea6B/NchfhRXxg+IT8q
01DI7O3gEn8DNg3SnQnt6NP+YYvhXRhzATX6IvzxOHN1nDoFnT25e9AFGxtTJoME5Mhra2ZQQC1D
A2JLGdxBVW4BhscE69HI/8aTCQQ4ILIN1rQjbONifWzSHicSrUYvUuxZtRgPz3tMA08smnGgDWyb
PIyz8zI6RYyA8JDBoEPa8e6ot3gSEFwSDlkKNs478Wxy2VPRrDdupzAaRn0QN3WccuXENZAoYLb3
mv7+uO9IBVgclCFYPxsOijLQvNgg/uKRCEmUCkBsEBmyPOPwTMTV8OHZvFAemHNWSAr6NFbFXIlG
dkingeAndeF5SNFHx+wcrP5SxtFKnhQgpqDWarCiCYKVOBLt1ENplQz87YSXwc8g4Vqf6VPhr0lp
ThwRI7rT0fpJpHwBGd0DZpL74gFiW/uAQQJj4TiclqxdNXl4AoPyngEmXocZpjkkfFj9Sm5D399I
6I8ONhM0z1iOUBV+p7OZgRnTWwYtyKXl7RCXYcnVobp7ncCEBi9gBZYlwW4WA1eQYNEvR2RKrw4b
DmQNsn8rrABiburNs4BzAu7q0QlmP2d2IJ7KnJeSZu2gvcIPh5jgDHN+WrCL5LLsTnFK6tcykwEN
I4EKaMP9A1LLfwK9AoYRn6QzjwOttCOShu1ASz56jikikcr0gpXFcI+35O4UiYxHsOQsAaAKk77c
2vG+5oBoIQDPiYxeqB9O9DYwGPjB3w5vQdJjRyltdYfmCeAMi8QGL1VQGKnACnpfOWNLpidglI8t
ZqM8IcKjzbIJ8CVFFSE8fEkrRafwcN+nJ0xdml5yne8DrxLWVOgQY7BcWOddZ028pdHP16cJSLGE
DU9N1ihuPCy67PAeGnZcwa7jkeIZ73BaFhjdAq6fZleyInUrtDKIEs51jFEY31d7SHJM4Y7CWp7N
br8YqiYhoA1vDAzBMyJ6qJLDK4HM1GGdCuxIM/FEDj8Mhr+K8zzMc2eIn90wckImqdNNElQ5i2bc
+g6CpLu5LKh44xULBjTIhPmw4y7/AQRjpMhJwCk3K3xKkZ79IE0j/GFa77om7pMOYQZregEOYOoh
0xFfHeDwruvnHjZWrm9P/hKpowxeWa0wvEHxRLFE04IWQQcfCR5tDbKtDIUPKIoTPZYK1CPmDDln
gRHohDx9hmCzeLJR/P8FQUoJmekTrgzYLkKdYrrLjIAxhg72NxAhBjQDpKBY936oGRLqrYESj3zN
27pUB7RX9PFREv8XLU1iq0xHxJZXykYeeSO4y4x2AY2mvveZP1my/FmcHfIrV96t15/oE3Pb/dsJ
8azCwVpJ/iqf/nLV38F+hhlin03PGq4E43FYNfmBLG6Ayyl4fRtg1iwn0frIg5Tu/uZ+ZXlt+ogW
qHANF6LRPSajA9tXWJk4uf70liSVUnInMHFd2huvCakUqlT6eTGdaG9obH9AFr4/QGWOh/qzcteO
g1ufzG5IhKAiBrO3cO25zpHNyau9jPi6p3OYQAD6kDuxe8Ou95FZAf9gqwAd60NpI7FloEaoJKGr
zk/6tGM2JqAkIC9vkzCOKAr2y8uVYyN81w6FsZ48UiAvkmxiM8tr/Dok4XMpKcsoW2LSJhO7QGn7
8XL/c9mD3HLaCr+Jy2TvQLZxif7Tk8AKHQgdvsdRLoOZSIt8wAGON3ZntZbp8S621yByCe0qj2FC
tqSBFqPMuLgXQxnQhAqUDSNxTnNjTekslTBLGgW7jZsSiezuJ3N/u3MTPiLFGPgAARelot1bCsvr
eILJzMEKiPhkFA+5PDiYQBKUW7QDnc+cTyf9hAK4N09LFBrGtIp781cMNyDh+O/KfF/gSYpUKYtf
njQoRyugOh7kbvNyO9FwL5Pl7wuOIvFtOV6lT3sS4ZkcUZSLTIIWNtbrwCA7GUxS411iuTI9ZFQO
8i+M83S+kVkyZK4KBSDfe+JCGFhBruSepL/BJTc8NqaD8Z68217/N4QG5cQkxO4sEhdZXHePjD7n
XPVPSBxArYi+Y/sOts4K4s+xM8jXcjqm4w/TblkIe+w1cmcP7jgCatpoeLMAp3NkQxkQnPIs3sjH
DmEPCdPkyClKM+qXg7Pzcz9kATsAKx3WgnP1wR7kVqm7/wI1kYfoIoAXdfBmS4iRaoLnQmZPxQh5
hqqZCdJykhBggfCkCcc0IRJo3resVjbV9rViW/VHq2IPX9qOwZCp6sOWsAJAMDoPiTHWgr7sHP03
N0uoDEt86JEfsjE/c4Nzp0MAOFYhCKAclqzP6//dA04UBqgE9J+Pghayf6K/SgqZomQbSPfCHquI
Hq/86qNgF2RbBPrzgCsRJLn7wzFGGujsTAKo8eTmWBZ/eskjahJsqWEoy9BKSgPnyIn29wr7Hh0g
52guTJeFn7sxJGlUjjnodRaEVNgtPGahqlK3iAavoc8h0q7GGn6XvbMvE6nCo2DVkLprm1R4RpvF
nCHKvQbcmklj2Lsb3EM98CCvOGex0+bZ04TqjlUj6kwzVO3HDyzJu5t+/n2aFduKmUjSRmdEIkzj
gMbrBX0L4LIItYhmQET8q9CPpfSkd5BJf1MlZet6IGOh212suB3y1j8ipQp92fvieMDOWDHZzCHu
s2qk3fAIcBOiLUXjqP1dqgsYRcydGepM1OX32f/mrd3Gg6A3ZCbSUkS/OXX1L41wor+YkGK6zIxT
eZHYFHohE7FlWlqzIunGqwkuiRP0G2fq2fsIKISUgQlDrenxtLPhbQNZAV5v4wG6b0iAkaywxSTb
QwFERpsR9BiryPunOOdyfs+j+5pcZYLm5XPCt/Lt8VjApyqmKhsANM+nO6OriMEZVA5gUujEtCaV
AacyGCYixMr7RBcERWd8SMXJi4GaE2n4oCYSXYb/CHjeQEEcEFsZbAdSvvNWL34S2yxEQm/v5bFp
JHmp1yABAOAlP6IyfFehoNboBxHzkDIcZLTs50Buw1qe3R8U8NidgQ5tLjBqZJzRwyE0fkKQ2Yp5
m74y6NIU9bIRWS0sxRpNMYArj4HxrGBPN+mTQmzq8a0s/jp8Qv0W9SdqGKjIcALOxA3WFYIUZcAc
gRmvvmyd5veO9w3GJcwuvmybuwPDBYdBP1vKefb0z4Ov3wv8xoU3Y1sMnXE078Ofry+zNB+BCotR
uCdcDTeOz9YIZjE/89BsywxbEo+r238erl+vQZFE292Mu5g++VWFV3PwWFxvCaRWu8DCN/m6ZyyA
b17rYt6GBTyXBZ7O/cPhsi8IB1rI8Y9HUI8u7ru1O/Z3UdHHf636AWqgdoMr8teYZ5qr4fqFsgks
ywzLIZbLjCx3nrV37cyMiW7AavtEMGd47Pg/4xXotw7OMhpEUo0zsRhou8j8Dj5Mt33Ov+dBJe1T
7+bJ+E8RNhgK/hBPzWf8suE2cO2dXliSHtjmV4bEGZAbBRVQAuUSpSXaB8Jm18kZTZl7N/rEWmfK
IWUo3s2MaREzwQgtcN9Zvzc323hDasafN4Q7jGATprTIwE00Y5NiA7ni6UC8X1LBpwljyQG4DJiJ
mIio0rGzoK/zfvtzmuf44+G/39IRprFSOnUio5w7cFZJ964+43cD1pasFjasxu3ImxfDysx794kb
F++7vZGlcXMokBxKP5k9j3gBvAHeHR/M/+cuiqJejYCIiTpxxWQidkaH31aw7vl6To//T69TULr8
26116fhDDvjONSUoD4pKVG78l+F+LqtnM9VpaN4O9XPb1TwDAjiK5SwxuLZD/Qkadd6DGYGHjuU/
oZzgQbXOi0D9BHcdqASZclYFJhadE/33nLxh/jwCXDS0NizQWx4o29J32KmC8wRDpB5UvNn95Z4h
HAPPM3XGjLo5xiF31W0xsnkE2Dh+NCaFuQ1mh5MUDNhYNiPIAr2Qdn75CR5LXE+wbMdrJYIgwRCL
0Vn5JQGj7Yrz/1rHGyh+92fFBACxA22dKe3Fip+w9MQsmcjOUMiwesYtwpJmYrw9tfG12+bV+JXm
lRgam6O35acNibGZj3o75s0W8duMUn1Znf3nKKVTUkX6171/UcJ+XaP49zFN22xI+zEGy3fgiKwh
pZ1p32FbBBq2ANQp7eBTulzC2xg8iTIPXHO89I6lXFyWflP6tR6qnyFOo1/Nz0k0+9FbdY12wJIh
O54QNOhF73BPC2/mlJUFmkQyg00xMoG+4Kq8lSc2KCFnJambIgOtIHicacNGCTlp+3L1Qwfzv5eb
N2OFw0ut0VoF5FAzpZvwsgta57WAscxdzEP1Ffficvtg6xMANO+yFYsWQDCRDIF9kOu7YRePmKhL
yEB4M4GO8uANtcKOPHFNHBJFjIXMu3T/rFR7TAqG8b6sfhg91uW4ZmFLRcQzFBLKi7u4D+7vafNb
NONTzo0614leeZhLW4uyU/LN+vreJ/bxAo10oGRRw/xzHrdYaGpYi6D0U+m6EJQdYvr7Gacg3CX9
xpfiGFos9wZ7i33Af6qb6fc9ur79c71UymGGO7VXJLXlf17jP6dYq4i/l+m9H2XfQO5CcWDU8LOs
wseSd1DiIucWCs5LsJ0a/NayKCqr4S0Pb61nlT7TuA+l5rNyW5YZ+rd0AETBBjqwr9MBzrJ/VPQM
dqnDAmHIvAEBkVeKVf1Q17zk0npan5fRO/8A+8KHI1cnK8iROzMcFflFjJmLsmrTAeqLs6dcpqU1
rL5DNeR30nXrozOTbOTWgyNKPkQbApH0uNsupITf3SWbLyb87Jtd/5roazVUMPvy3l3v/QTF6hbu
qxdcsJnpdjaFgUZrwDLCJ68MWcFEo68MJkxMnBgey0sWFWZkFNNLF/s98WPNzz99y/9moYUroup2
NZb4Mn8mxfmn80ZnZr96o1xf3jvzRzPRLX/X4tSx0FSax/o1bje9W3DF08/ynljbXeLbbWbUyfOy
qCllsuhBQd6NFc2zdpyb413h3Yvglv+UQOtFsfpWnpaFu9WtF1g1qs3Bq++Wufe6udnD+7y9Eldj
EJT2uFM3vU9AaNsR6rvvcWMMO7Xb00YpDuzY4+MhDoxujoty/vrigBY17EpGIuuc4Kqb3/49cI7f
zQwrzJCN0t7KR1oJOe1187o+3uiVY1gBXcvq+DTwL3p6lRb08I19ejqWIlcUxRgwdsQXLfrUCHf7
6SzFR7SmhHrjx4hsL6IhglWWZjPGQMP6nHP9izGMg49///p702mYuKPqQZHcpZbrHLWWQpYTjNNh
qfbh2KDzz330chgcs38TZZp5ELJSEmivJ7IV0uw6948kO+Vja73QaLvmEaHUGcGuOJH/aKZfZv/a
18AKr5gefVQPtQ7NU4sqB0t/GPNrBD5qJ7P/3az43sfjUQlak1WOa4NTW79YMjZMUqSBx8GED5PT
E7emNsQVkgUHcdmGVmzpIbMFlDi1m6/7QAFcOxYkLwR5UXcuHqU/ufMBDT81D//ddawtgblakSCQ
VCPqVnSPNhP1kkv72o2+3uPq1ljrY7yleF+VmQoJYQIrtu/evHmda/QZtlqQ9XzNx7sE6w4FUzt6
JswHQPQFG98anFs3LydGZJFEnWv8yO192QxfqQzly15D0PP9bU5Xa/FkEo1TNi6n7e21fVjDugeL
Pv2sSrHX7ZGrfu6bZ9dvu7Ec0FcMcEg9mCfyHGhEtzNxEFuY8dOpCpRO/eH37XEYnrfn0pfDXHV1
2B69+yDhJNpxWnFOWUJdejL/HPdjA1cj38Brk6m875CYp2S/j3L/qddPznlOcqH5j3Ntrnbmety5
jNPOHIq/IofhqL+b5ekUP63qsv0o+2fPL6jnNpdiYKT/vsR3HAHeXs3Dbu2a4Pu/8pfQUEqi8Rx1
EEkKU/qqEjoK4oYE2yyqcaif4KxWzkB23Dt3zfXe3RokFCpeH2YMVJuGjwQdIoaOmpmROvXTeaOs
TXLNwaLqhbqDuTgjRtAWTiUCGUBNyBJdBILYJXnWhYomC6spCcTza1c/7VZmY3Vb+zFDZvz9NXgp
M3hfIxKrczvorzndOsQversdu57wtp4j7vBPBMHv7cXNSCWmyt+pH+SIBQCcG3zm1dXcO0/rb2hW
u7wAeWmcnu4F2S3AEWkkE7N8cFC61CDqlU++hwwqQIvucxV/PDPyM1yhRsRb/uJmEInphywikTvP
OMEoaujdg0TRNVx0nN2GpJEP62ANjIyVX3x1DeedvDhBySR98jnmjfTiL/kgU0Xw5qooOeBNX2UV
VhMeLez7O3pC6guOVn6htr4FlFNhBglBXHA0t48pyxdJ6RNybC/ssMQ583kzfIK04O4apwDnO2wK
Jr6X8s6YQLbVmSrAGyOR6q0lSc28LCJHuE5IEG5Bhm8bpxli8aDPXJ0vDNolyhnplnZPDW6ybEqT
zddnEtkwh1/uZCKY7kKMlmfM73gl3BQ6PRYPXGYkCO3IANeLTVkMKkefCXxYe3qgB0KhMEi3cU30
qkF67BMwMbc49WWbZ3AgaGK3oz811d2XVeS3JNgXkRbr6wKPfNbVrna0A/NJD5/De72bU/MjOP25
D3sgoLvJBZ8Qob/cp6T4OD7Is3lNOCvurORRZ8lFqX35IpUEV0q2xAgFkhpJWBnNACmV6XgOtUSb
Y2ks1in5PwWbkJfdbkmEoNH1sTyJYTvQnevLCglYZlf/BrzVbp+BBJbZ+W+zbyE2IBngTNVZcs+g
BDyqJinoPKO3Fh+3mKruExuSQd83eL1ck8ZLPFN2PPCD4epyl+SMHPlKmYv7kGsGCMqwS/T0K/P2
djRb3Y53CaUqYrGmoJOABwRElMSaY8jiPwPejnpsWdX/oyVaut3rC2eOwMBVTx6tY74ovKlwgjsj
cLWIFiuGk7exOUunJX29FslcpTv5z3vxWRhOB8xP9+vp/QdOAB5uN++K/PRrl9jFyvNmoIP803eE
2mJLCeaySL/brsfK7YyqiRbym4kWZDt/NTQoTH9uAnex6ER7qQTVEDngom5A05xcd4xTA3Koubv4
MWOVaTZvkqdPp5E7QjmKJVNn38OxPSdY5TRJpy3O35ZTHy8hVZlm81eHbk/Xqxg2yHhyCl6HPdSO
GZBh7K3VhYEk9pMTcqCgU+FqLYhFJeP0eKUzgh2Z5Ge9GzOrIbepEtJjtbOvjFxadSuHv4oj3vBM
ZmSJ4CIhq4p1xgvysRX48jTwCKi4gPcz/HovrtVrAvl29s6Qo0PFOm7B36GKjPs+zyhLkWHzGNln
KtwYuYMhSyR1oPVyndqw73OJ2rCzf8ytFc5VPf8z6GWB6rKUnM+AZfu1z6GK5oXvk0fhNGO+7S2X
fwnfSTMy4DxyacWPPDq6Z2Etn9vwqWyWFKArZKffJdTAI3mwA/kaH/5lafKdXbkm+epnUSKSyyyi
Zxbi6fe1iernuB8ye+Q9uPAlbUdhrw7lyetUzi4AMBReWUIakyUcnbGyCBghOVm4ukYKVmtTfdjA
X8HyiW3YjPnAx5xVnskyv+K5N7z+WDcW4N+z5VH1fN58d9XZN5bDz392NoJ79q12dd61uGXIk/xH
TOe8p4pSAZOev2X0GmiT3lH5fZBeY5HMPBvQ3r5bN8H96p/vwbnvGkwqr2ca+zGbfXBztkhVneYS
Xp+hiiHiwiJqM1adhI+pECgOgTyujp7h8GxfuPfUZ00Vg7sy6b+CR8+2vlvt4fK5KkfTK9JookHh
Gajl5HuJNL9dMby+sAbXaWm3733v4nfAgmS4yqsYpp/YYMG9NGI4FDGrIO7jhJrOHu99Wx6vKT2u
Zl/ziLmZDtlNhQMu3YqmCPV605x+0quDY+65olBdFK/gxUQsJpBgkQGr6eXUjKgJgvGlWmVwv4yK
0+7qdS16hW9IlvYN6szgzpibC3Je71M2jlpcuZAV99Mt1toZ/ijy+97D1Shc/2nqWNPllLAAvDHD
xnZhe/E43KUNqT4o7D31HippdC0WgH7HO1Yrip3qA/Eu0sfoJoSB8uXnF9JR7aFxT1If8gFHw849
lrqLGkRDL3b/cJYv1LmuDQotbNsxwKVA1h0c7zvRs+PmBXZqCkZUr0+YX05d2Ec1Q8TVACzoif/y
ZLXCPun5r6VkvU4b2CWWY2njhoHxeXA+k6Lei1Nej/O7u3v+MquJy/oBQCi+rvkz+yoihOKfuSr4
nLfQANgvTOHaM1NlWa0fXApDcxwCG03y290/wqDFOMSpaudxH6a+kYJL4y92pYMKCKWzYZH8whv4
FZEk0O59SD8C6BqpBnSWPCG3JE6vH0ucR95Izshj4IiHFK4Cubxc6mW0TadHFjGp9mRi7T460qF8
kJ+haUVLjnu8Sx8FI8YquOmu1V9ZdJLvccolQjGYAeSDfkK5+4ENiTrzuqY3Y0GrxEmSvpHd1BMg
0rT04BnRTCGOTEUPtr7BVHG6Pdxq7Ay7H6QfJRfjvHBvyflHmrCnt9NOVJgQRh6kBOl7TJsBjwdV
yEnHu7fRAjUSdTHjRMGsM7yanbb+EXlmCp0Fxwuh37UdN8569KzRIFcXXlBn0t/STHlQpg1q79x1
CtNFrf2ZmuUIG/zT7QIoe0V/7fY/EyP1HhffhLeE9zCkqedjACCVBorid6H2UKZxMtiZtTxnINR5
z64rJHA3t+zak350Jy47O8zaUYrvv2+mUCC9wG7Yru1+gaKuE35pVGFHDQTbHoiu0T0wgZJLN/fO
bgXrzlkwXY6EqHAuE7by6yOYW026znno7cphB1f3sEzq5Ry0Ld+S5YG6z5h0goOxk5kj5RGUXU8d
FWVAyrDXsXtzU1R6LzFN73KW+YZOcbpTmUh1ZeRZI5pDC56/14D9XqaG2Dcxko9RXtv+CVcHzd3u
oiI8VDjHw5ZkHDlCr0NPx7nWPeM1y10pB0j5T8sHLbYNbsU+3FXn/G9ioXJtBN7eZ3SPct6z7WtO
I+5IoxKfKZSRGPwwLe0fk6b+xus0FuMbmFfGFU4YN9N7QZYuSJbtK9CanWJRlIUFEATyPb9aLh5J
NXotcbHnGwuv08NZd/FOndc8c6548O+vzArEm9D+jGi5sXmcjA7ODvEarDxKsRdjSVYqxe4G8t67
xDPbfd+8UdEJGfOTeZjwLCbGsHIWApXz2TkpvT/gQfiLD1r1dk1VgDRtXcmgrAdnCFmqm6UjfNXr
2sMOX2hk1cVvWTY0py63I6PW7jPcaiOE82s0Uh2/YAgICDO4M+sd1IN20yu8GnAZrr2oXh+v94iB
p2x4iGqPXxgSSYXcgNN7eZnnx/QHe9h7Q/oDu8xJ2Ge0P9wHgYAMjkKkrzjnSwxA2cOvw2s4nDEe
cTh6RYyN8okchLaUtPbESuia0L01p4iUfsF/HgEFwhJ5BEO7Wi/Xfw0DK32///Hx9ZdCBr/x03Wg
/fv8W3MGGJTZ9p+FL7TSfX+ytkyYr+YSFO3fGd+bKZ6/ZDmrW2ztWdHuAylWhxTRNXCLGD5WP+vc
+WexxPFMzt8Rzva0N/JpTpumDB7PaXmGCvXcEbnR+s+vuvtBNgZEucMH1zN5G6RbAA5X+IhoDb2q
8YqgWwXFiAe07Kxb8If0E1jzPs/ZqX7zl7vgPfIzc6Pxsz5fzCNqrvcv3s+HFP8vjy+mb+9CGk8p
iCWRMmemRRsquz9V9QX+RbDDEN/bboF/eqcHmmwTJBj2IFa5solMzNBWL69jCTdDSb0yxfGacYzn
4RmUpcMAopsHyoSds1fcg9FXibYMWDJtGUXY+Dkkkc19j87TbOzDLnh3Ix21VyfYNsWScXIDkBHV
eboWJYdMvBHCKApo3OjwoM7tm58+7Mm2mFd25viLdDYZXENmRV2IA/f95jb8+qLz1VbbCdGrcg81
VCz7s9o9h+htdO/Bxb6ZNwTvZ7VJ+w4mXNwCQxPI+mTMpQVG7lx+ts2Q2PHxDHjAV2eLrS30QXZb
RD4/IKV1t+xyFTOVWn5sYtJs/EAnysf0EZlV57y876bXi3czhm4yJ5HRAzKDUQtMjstM7nbT+h8D
oYDxj6kZQi4SvprqVKsb8aq32vIYNYYwAqrBBcJKq50wDv5vbiP5IY4udsr8wbcTYx0aJC2Tp/En
hsaGdpHD5SDmAu6qt32TKXhWEu/2EObgwxATpC/6/Lfp/ruueghOX6iUmgcWnXe72t8Z9Xk7QtjH
rbN1ZRrFfd5QPfg9kFT+nUUgCuP0g3V5tT0wYmiTz7f1XNwEEDQxTZPweuXVfMT/bcvwWf4siI8g
irx8emt+HQnjuDv5o10IYSM5zlaQ9Xk5iRgCtsK6YTQwjWvgYliNkLqMaXegjVdKWL6T1Rt7UJq9
qNhTWxij3QVAec4nhRq7hYLKE9bQG0uZTfnPtM+Ll7eJDVfkwLC2VvTWXzheft1tDCkyW77pU0Fs
gebv0fZHtf6Ql7GCRXG8bEycbYc0/ji6bXX2FKETc4lgimDxSHN/wHedNPB6yFu5zy9Al5DQOz9L
GfKcw+i4OXCLu+AigpRDRSkxQ6bmAKlRAlA/DIV+8NHYi09V7/BOBJ6gO+vSnaUSCXrLh6uXkJHU
aOR3hxOxgtC9w7bf4WhjS31G38EBx6aCBMKR3YWLOz3vFznkCjo/QpR0flloTm45GvfMLCtDLB8+
HL9ewbc/Mve1S4zM7abBgxkXnmKBgHJy6RkVwUDpHbLFE8uB2w5pr1NhEAaY0B0xB6q374J2uVsj
t9VTOVw9XFX1XhZr31ZNGwSXzkqfjvnDiWh4RhSqLoTanstkOQKW5eT4hg/XnyH83GbmNKhXtlCa
Dr3xkXl8H8YW9pz7xf2WHOAuKga9i3Sd7NPMgy7SI6gf02J9D9WA83VkYXIuW8i023+uum38remb
ldcpJi1eT9vDc9rRbAZHQejazVpu9upwfL9ZhstFjhQQEerb+R5UertAU0wiBImefO3sZi+u289v
J1SoT2m4dhyNb/m1anDnoPhVaKdjvXbzF01y+/lqdg1iwpGeObuoHBh+HeCIdV1SGIaV+OjfR5dJ
+x9JZ7akKBKF4SciQkQWb9kXUXHXG6IsS1Bc2F2efr7siY7p7pmpshSSzHP+8y/RcN+GI0zZjbnk
KJgDWrKfL3FhuM3J+wSTp+PloTxmYRU+QybaJrA7Wh1eOfML/3HBKVN1r6vracTmVJDXiktKQlYg
uzMHNzlXxxG+EscPlar5WOqgsaE0RULwiDSEj5VVB43Zz0u2sMa8e4YQDji5y+125S3v3h15b5sN
M+QpF6YsV7s/Pr33FqtfR7yxG2/86vZHbc5x4jdrYu3EJuV8bZI15loo9IfZj9JZPdHWt93II2H0
nHrjmcQvjMVD9i0fthXJ7i/4lD6NzfXveZRsbXuZ5exRsA+voH0DYArqx6d1LmOVZwv0yDKOF1uH
vy1q8n9Ewzx4wXohO4/Tppsa4cO+rtpgfLzOtBdZRpl38YzAAFCKqzVvein7jSXbgx/21ENjcn/Y
xsmTDOrJ0DG42IUzFB/E7LejeX0kdNF5RJcJHveVPYS6Rzyt07LNzwcwKQvqWkgOEzWB8RmUUU54
Rjq/xHJm5nYdSQ7TSZ5WyVmg60yplscLfUpu1VZc7vFxdf+7uu9I8ft5S9jseyf9tlxuce0VkpYe
p3oPKcIwWTnx1+9I9bMqS+JE0KyL0/u1//XGzt27GA6znVtqGwjR49Z/HMutTkFI50Qjs2CK6NT+
3cuXra86upXaPaMuYLm49h8RyTZzrtK6ZxkiMPDUuEG49DV/B8EbCxKUt+blggO/xZg7MUxqG2rx
wi0hCx9v9tUVMR/f1Uw7YwQCQBBApdUzUG7W8CY7vueCjRznBDRXm2wRq66UmpfScqtYibDWHVKH
UkDkdisO3ujzz+0H20pO/mttU1iMQiJq364k29W5J2H8SvOKmi3k8GD9PBFSUuXNnw7DFB8FsTBP
SmimOpiQ22ssGHkpmC7JwZbY3TFuEIohNFc5R4cYM/rh1KLBN4vAYXdGPByxpf97MZiIZyuEO4Yl
KvQz8uRRV9Zs4+EajhZtaQLlO4n4Ag6JhKWIpR6yxsxt4CQxvEbAb/5QeQWII0Kog/9Ec3YeXmz0
m2fxDvDRgeuKBD1CTKEjHj0eDghLe3uYW4TmDu/OZXrD/Ixo9XSa2XuheBDs+f2UeTGwhBwaSGW5
QdveyadKOIQQAhgrEAvD3I894b3t89q7HZdQ7JEva7c78BwKu1zdpAagBcVBFWkNmg3MbCKcgDcR
/xHKJkxE3iGV8rL11mBEHqW1cB+nFR/A6kOC+s8LJo6jJEpCwVsr3AESTGbF77+aawlvla8MmwDj
Q6i2HH0c5T2piIA9nLbwrywOSl5HFfohQasG7vOG8YBGWogwuYUDr3c1hKChRnLoe4an92wY03dP
N9Hm7UY42OBfU2OAMvA0RhNraFWsty58z234RSdKBRQ2ldO6ylIQfzeVsxmiJcPUPuMeS/7Y/842
FKr8Euco3jGyPWY9RjEXjuRYxHpCbwTwMBNqmsyW90CgjjyXXGkirPEZ7EGqhODY8I8gfAmSJwe+
gmbR+oEsULJWcKtgtC8W241PXUAKw3MoOZeMtkVe6sODJOSJwo0VhW0beLd1Pp9wTkUQYDjUpvwg
cAP4UuIH1q68VFFxP51PMmB0CC8dR9XgztyZlG+CHIlHdT7QjrLG5Vhjeyh+mJy8Irwb617Eqw9I
h3pHaMdp+T9fP0s+inVfv9rF5bWWX0s8m4ZRv1OEb9DVOmFbLvmEzgcICqwNj4+yx2cKztrTOclz
OGKw1Vu3C6uaK72jSoITqiU5uyJnCG63wf3nX8kHBAKi8FNPQOqWg7C3lV2J0+0Ii5XS/s43EDTY
8R9c5uUSGY9KpgmTCU8Btmb9wLdNcI+W50KoiEkZeglYtlg2EP0BLVWwiK8eal3COCnGeLau2HSc
fVZ0yqpnK/Id+jj7jdvflGvOtT4lJ0EAHrPOWeVwsOwz1Za/nE6FSwaP7tvTSAuGL8jXfHjeYGax
C6LNFpExzN2EHhtyv1gW1JTwvtca4LpBEsTH7h2DF2nP5UYO7+z/8cfNp/jDWls11pbkxJidq3g4
Y2IWeZ80LtN/9lh4RfPJtrPvk9GMMRUGkMOlxj134fb8igyofDqCRKl6dH8M22p+EGhVz6wG9Pyy
f5IFy3SE0CoyqLNVOhOZUsyFpeS5ks/1z2iXzp6T/Ee9e4ST5VnO5f2ZAouTKFXsr9HA/kF+ZGy/
jCgKF18FmJjpE/9HaZ4JRx/8P/6ufx9/HHR+ttTgjO1fKFhePhY0OLDhEINW9QijbAr9kGdTEOyf
iAItMXwwXGXzU1s8+0D04om4L32iHZ7W0DBvYY09oC0DoTsjigAmmU87B+saYbzA2KUAMTmJWQmV
AGkOTFj7xdV/T+8nxyl/qszbM5O4nACfX4GyeYk5lwyJ0mfipH0F2YUegadTq7btc/K+2ip3eC8s
YsfIX3QCrL2L6o5nonakB4JRCJfhtod9GI87S6KbqX/fyuQ6190UMH45oCBDAz27mMpE+4IUWw+q
+ZHZQMFkplLbJXlPkAf9zDfE6fUIlF+ktE+wX6/+1ZlQ3Eh2yAOk2MgSHrAurcuRopn6BxUlFj9D
L5uK3VCdjxYVxnFzpQRUEyqHjmDJVb5uUb5gn3e6Qdqky3gAt0JEFmraQaKt03WWu8XZWI8O37mE
GQ70BehVEDld4l2+SzbAbbXtonwt00TOK9AXHgAZ9+UbX7r83wuNPQcgEMsUxs2QVulImMqjIMKs
SpqMbYIjbskwUo0Jl5ehM6TOUsTdYpP8OULiUfy7kUARwjOEOSxs9dN4rsruDdMsTDBWKPhBjkFz
wEo+JPmSd20n8FrdaZfb1pqbhegF3ODon0gFqEOnQ90hrF4RbNnQODCpwJOP4fBR4ujT5tL8w+j3
IIaz0pnpC0qFtcgort9Wtxz0qMFRnifMA7VHnOLijTV7GzARfNy88hoPmOz1YVPvEUDKf5ClBAcM
n2CwTodYEaaXk9x/DHxt5zBUXVvg949kHTbzKbOvC7xKuJn5QvuFDloYHuGFT9SdiI6xGLyvRm6Y
RszTr9PXdUU07r2dDtVQQhd8DwbffQsLaEirdnUKkDaOpY7oRCajH5JtP3Df1XAw8mr+79cuCwhA
LjojY/ijKcEImfID7hMwfPAd2TdWJW0wdI+0iozmTx9wG5CGfOIUDObzmDdsZFUwpnTq171xNPAO
/nZesehXivsIxAJ9OMVPOakBCGTziiuj4rVEOJFywSPDTk1TwiIhHt5I8jy8fbwUWwTMQiGc10SX
/tKqpfXkkluvsAGqHm+7nODrofUlder3e9JfYX21b/oEO3Ho6V94dCpjtEe5bozVjay2PpHk5QAP
inT3fcZ65ZfkGwN1M4Ai7RZ67kVyXqjfZx3u30u1Dr+d3xaAsjl2+7Tmnw+AJS1Hm9tDTjkwalci
Wic1JvXnj0YPxAgXbnolafZuHQM6GZUn73BG64ILN17Ehhzih7D5uiz9Hi7NNJUm/RiNYUujDVQE
RXwwIhh+Poo5hPPpe8+TGV3j13Ct937+8ofkt9Jszfhs98qBKqsy8+glv4APe74B6ahdSI5q+/IG
N790jzLj3i/GCJ0FOaplDpUD30P19Z7HQgsV3RmRw+K8Ko/HLh36CXMH+E2E02n9oRh5/RX8o/RG
1wRdhLbAOtKHaXixidkr12iX3zHMB0/dhL2GmNbDufdr37upIrMSDpXhUgPcn9iQ+S0m7yX+G/Rf
PKLVrGri4TjoF9oWdjcV3fdv0DKc7//AaSGbtp3NtOYC8RMFBuJqn0nIqv0lkgfrdbUOMnpUSBqq
A74GyDB8TgmyruQQK/InxDH+0/Pr3xSM3KMR5WrVTBhXDQ/6ENk1idYgZQbBcEZAytS4q8AW1HEK
FdTSZ/3I0d9uo3LTTUw0cvJgIKSqHo9Xn4X/xkkpCMArfr5cY7Co6V3V6UUNagZzGINrU+pE3ibA
vFzbxrk8XThDT5+fz2DWCV69JR1lk+hSaHagjDPycJ50gCx4+AJ/+Nz3bgv++G6j1wfIHEhAqZdB
Qcfg17N++UF4bj6/VJGP0eSt0pAyDoDKReeGXrEI1VmbhgaCTtCXc2bYxOJebv4AjszHxe4EEFLM
fN7C6V37mqeePb5Pim7+eU/uKiM9Nn/99JBM1v5GKZjrVBg2YAyh/TYyaFfWTkomoPeNbr5oO+Hr
deaTVAwjvnSu2ENg3qfwnsWG/M/1ABbP45C9NQIOSCDE0GNENGJyXYOxMPzLtvIyn+jsXbL93g3b
xUeMigFpPSjywJt8kCEhTGOzq4EnNa/6cfuRdePQV9yAq9coUQX/RbK+ksU4JYcBe1wF0vG7Ot4u
9uE9tIueSTXDyRer2MKO4lKEj9ofJpzL9+vuPnKHCqNt3Aruti7btx7H0oqug8oAdYxvRI+N9sYt
LpSoeNvwTebq+m1Mb4Sj1zjNWRkR1k+H5D5i4iSngyG/HBWujvkYYy/WIHCXRDV3BQWYG8c1HG61
dO/fzTsPxsWp65wHm8vZ7H5pdkeKvaVG69rKJng6e87esIQ4TVnH3xl/ub5sJb7pZoV6ToLi50nO
2yQAeJWFg6FbvINv6WuateJfEMCsaL8zs1hfhdDCgn44VJzvPdJ1iwsS9tSU4PoNl5oYoXKDwgCH
OgbSMdoXtUGELo/itnQ+I1tvp7pAOxXzITvK1xwt+dLqFdWYsOJbDrD7dS9ZhKafefoIVLtMJu3X
f06Gv1PlZfcSqRrM7CGb9hxTn6Vw9baUcn19OdnIH49s/iIQ5e7zC5bXSZyk2wyJC0kkgtZv+u9L
2KU4WZeL5ru9tu6NJm1zuwWSp4FaIr/l2twVCllQhSzWO5fMeTb9wlIiHbJdEeU8qM9FJ5AN+RnU
TE1lqx+vJN2UIcs9fBmByNPuqIYQI+TWcKYmE/W2fDzPzPa/46U8iFl+3ce9bTA8/iVlkFEPqSNa
cIO/g50ivigjeLJBk8YV3ihaVFWxlM6HiLiMcjV6RcPGaR0CGKcVFaA1f+3GRSjnlgriMxYAyJA0
1gLpOpJEPZRKaJkEVPeNVcU55E+44w9aKgvW7gWLxKBIOW0V73MYVaYYVox1QjbMmxaOeaTH7wl3
PmDr0EukuEH1F9yTnqDVemTV+3so85X2qj8FSvSMgXbUsXlTgvx4w+6kSBl7YJCxVYg/NDbd1X6N
7Nc10rlvV6d5CcRmuJxQ+vxkp1K0BOwF9c0pAYVBSwmwveA5bzUU4IbFyRqn7jD4ogh5+APZVRk5
cw88o3BWz8pswW63zROj1g5pxPqdzDWGoHLC2OuLPX2NROCsHORShEl2INvViq5CT6SRCEPWaxdH
k0z3+f1N4wFrpJFm3cjCvS0DGhWkdTQQn+teGywyQhZzIGHqfjfMIPHkBEm8bBQbIrNdu3BgxXAy
vpp97dbjsZVBF1VmSmN6X8SGm/b87n9YY3hE4CTfTOTLVr6GPQY5VB3XHXzeThTP/meuUXjPM4hy
2T5vOOsvc2nklReXbb34QwrR80T+aeCEyvJNlNzLIkO7RiDytMHF1MPwerWqNKabU8Ry8prf52+d
8V05yDG423Xa0PURmABkETyO8M6Q6ENZYtpNbmx1KI/lLZbT6GG4DbG7q+0b40Lwwiksm1E504rJ
ZZ4yg+8vzqXzyvH0TZ9gFXgQs8YQXs/0uAbWl+3RqkHxl0GuHMBhAf3SJMbvTAVH4XhIUwZJQ/HV
ZzjsA25tGryjlcjiBtF+BD3t3CiuUjDBGihnZDc0bUSCSIwXp4U6f6GP4KcqBFEOV0OY2eOwLX8r
aqDX8ExoqOGBCXJxuS2jk7q4xIsqLuH3QmULM+e6fFLx68DZKXQ4/HbRW/TRhOCH0e/ACFRu/hxa
swyG950j6W/cT+Nfeu9bRl3qpdVM2Xw3Jd6J8J4NyLEWlV/Xw6CBXET49qULpY8jdsbJHaCaaq9x
BrOiCTG75PE1djwgej3X7q50R5DFdmixB7ENwuXpvtSIZr64LRhEaL6UM3xp/16taVf+R3cJu0lB
Cjt3TEWqzKPOetcOmcXwOzguKbmJdLkPmRrDb4PJ5Ly9EKInBFdkkqjIn9smjNodp9JuEy3rv3Qh
SKS0kjx2FoSQ+eGFpe3L2fW7WIV/gTdErwdUS9xgmGaYdEOM50iTk5Rw6MYHBPwUQc5huirp2U19
19OmL1arx5JdaDTXCGdFwfWyAl6s4Xy1P/q0gmD7oWFH3GbH7eQ2RHLpMrO6txPjZo8h21q9RGQr
u7Y0L5YQfM+UqQzT/POaqfsAC5zvnrJKF8ZYQOgTaE4MJXc7ii2737/nCGFziW5Unn8fk3Rg3SSY
YFMDB1/JNoYOwhchz0U4XagepYahizqm3EmVTT1YpnFNmxOMy4SJMdVuLsVy44y+uMhNaD56t5gS
SwNWd6OgCO0SxB9lprrC5n7Z/hnRZ8LNpN+6TSkaXjf3VQdsNdVzZjCigRE6dCvXuv1JzSy5/ZH9
bJH8AXz23o8Ur3bHfnYe6BYNNqgjhs21M15fJHeo4TECmmrBQ6clij5Bbdhabue+VW/wySEwcnEh
PXjChs786TLhKCnh7C0fG2yZqiBVnGY3QQx4/7g1wiO6kxICNA6sFpcZr10yrqIRA0UoF6cHsh8R
aI2F81vkRaEDLSfCrNp/zZBngjtL6An8SAlIOsBLg8ZSK8O7FqOxw2fmbaF+YE7JsesMIWsL5fq6
BIEqZgjzHgUsadjdRHKv6U9Hx+fnr8ALH96TfX371zzo15jvDkpgyMY4VEhkvl5bLvTcrw8Yj2rq
Wr+er8ouR9S8/6IJMe7UcqQHufAjMWzHDBEtogLxaDzTx1NO3oHhGXpweUeD8c8ImICdYRBez1wq
wdybXDdkuDr3vZPO6q3IMu4tz8HN8Glb2vHmO1IyKTqUC6OdwQcaQkC2t8bsRb7nOcPMVbFM7/ky
K8YNqMgfeNHhMZJ/Rap6SLc9+WIihu3FZe4om9GAU8KHLvGa8RPM524LrQF/AzSOzBIhGeF0Hx/d
gP3KJRwuBklEf/eKlAcuTMldsvosgGGcl+6oiS4zQqxYWTrfmwx94krw5aJ4nFg/oIx8y9hutuwc
n8//oU8k4bHabQu6fsGsALwGLt/SX2I+OB3i0OGjWEHGRszKusbKEGWrh9UmLw/mvoR1jWbAapFM
QrLRUZ3+6Zr71dzxlz0/KB/hgIELbKIcqO8LB+q2VdMlF2ek4y5NXH0F29XSFnLAs0YzxlhgMdjC
P0/Yo8E0w/Kw5gs+k+uYfVSAqSX2Op/j/XjJ3cFURljQYtXCIy6akp0WQhg0Nt/SPr6Xs3J1x7Kc
/fMXAfwSU9JkvOJNfzF/fJnRLnbr03jH0JXvHHoRAmXNie6bOBouWPIMVrhuELFhvW4zN8IJeWLH
DGCxi+fgJm8L5lLIjw2fWzwJbGgc7RYKNVwPoBMz2w7p1WL7u2QKPeQJpkcwp/ec+RsOWz8Wgx8j
zul9gO5fNolzGewhCb4i8jEkOJPHr7w0EHECNDagIhGMw6uK1S1A0yAZxcK5fHRlOqY7aC0lk6Ej
ikv6m5icCExxX1b78rsjwubCaxn7SgV5QseazWeNhvIMuZDvJcmysZZsomF6xJnYMJdkzGOQPfdL
oqXHwdnKdKz+bn/YmURgFqpV4c8fFQOeQRrLF7kSLUpLbBfwA5wxBgLA4WWDxB8ec0JdEZQijs0T
GvAzMdSp82Z7jarcHS44o/enJ/Z3REgw6gcTAkV8QRzBI+ko5lw+Ux0cwjC5oxwuLDSKfDhuPRY0
e3xVQ4vt/pRjQ4WXBbC7lx8MZP9mqbhoS/TCuUN+Q8OYLc8wkhZ4JC2BSJaXCr8wfNojnUW0wErF
O+l7nDEZykCbTzrnDYQu+JLL5bmDlYGjqnCNFvGjjwtv5zN2a+scIuPBL0P1dYLZ7PWeMoHV/c9f
44RGbHFj5ZDBIU5olKL0pO/+n8sqxlOldwG1s8YBiL2P90dK1eIZi2sMosTI6Mi7XAJWo1yeprDX
YYYGOGNDBPknAQXmeGOGhowB5emssHk0A4iO0kbcA0w0QbvP16Qbu5jGnfJ1xZxvyYLn55yNRSK8
AgbC4x0ncHEDKWV5CcIXGYrgfZExDBT2w4DYZ/4QvvD4hsKjorAWxghlwhgNEhximBDSGbkvtoX8
U6haXqQAYNYqJoTAouNADL90HOHxfSEK8t+RIelYyMBh5WuYakVjjYmmijAfGL74TLA8lh6ubt+N
1Zjvy/+E5SOXaBxw4Q9oPgsvGyfD43M2Fum3Odj8+UkH4IApjGpsSE8an4A3gypydEQPoh1RTMUM
om5rBp0MuWpLXWnDGeYn1y4GczJQpZnvnmyaRB/ZZKZTB6Ahx6SYxf0vvW55XScNMDJUDhz8chdV
HpCVYRWDNS0ve7dRI+Yz9X/8Xob6uEMKCQoaee4Fv8T4n5V/sT9b1L/tGoHYiJFtkU14xu4Gy5Yh
IWCPncjv8PsiOIWhF+Iu+n7bb6/2iRoUs88B/i61uS5Unkh1pW/WXJEQUQk0HRhWwMxMNMnTXvKd
sG9YqD3ZMsDdrC8Jnja3WKUC5AkyM3Ut1z+pYQ5gvofq2Hrxfk2cLLPZiTWPsdq/T3OmMeY9zBJl
n2O2IKhLAORLWqU3n2qpvzDYdL8IEhnWqr5GRzYLGQ6/gPt9Yeo38lE5dM4g5YlokzHU8iXTD5R0
NG44UtJDCUYUFuoYYIjE7BciPBXVAXT7zCU7G+0GEy5x/US6Ndd/sRQ7H+sV8al9E/L8oWSVB3It
BV+K+Do42J/jWSTlURyvhegDd0G4mmVHAgdQElKHazisHERNoG5AFozp8F6Gek0WFDyzZ8gc9ALr
u+YxK+JGXzVUvpqD40yyeagYzTnKCkcTnWP12UL1eHHd/E71zk10UgLq0nyO79niA6Z/FUSfa3wT
XxMKiCEUu5nwBVVtqk+xwTubwQEZk8JU4sQJL2bFYqivPPgyBv2OAbPk4rLR5o5QZ7O5fqIXViIX
jOxY6OvNM4UwsKme+McQaJXYeE/7IRu6v55atBd7xD6Oz8DWP6Vgm5DGxc/tAJilCfjcV4bwyDp+
PCbPdm44zxQTNGWAJR7PndoHry2PPhuJEBkz+MAHUKVP580mqjrP7KHYqOrspM5l4N2RpwZVBIIv
PgE5sa0MNQBIE2/OlHPJq8Z7Jbho/3YYzEKZmAC+LDFJgB3GiILrg6CdG0Q32MK7CIY+mXKDMlBQ
zhnfSPlRwUyg0NK0DDhA8VoT6ucE39t/FDGgAb7Nu/08CLaZXvY/GDqlkG4sNvFERSL75JqSgjAX
dpOxT8oigfRFDdcTUemDFyQt6UsNRnG4deZAU5hpypaFoO+sSmyerEmeBRkavkgLqD2BOjbHM7MK
6iQu0IOVeuOfRLJpTPDlRVxpCasa02ZpQObArZLBYMX5ixqTR64cBujt0kD5uX1/xihgXwtEQY9+
ciUp0lq31pIpoZXc1mLPaqdJwT7hG1s0/kBrEDjGuX/pzLWseLnKjFiHJsjcQ2hBmdDj6E+o+WdR
Y+LsDA7RM8r7pCU6w6iWA3nN5BBP921nbmpsaS0VvUD8jxP4wlV3iL0zIVPpXNhOGSqsO3kuRmd2
mXJYA7TTX9J89FjwNlyEjB2B+WjGqfxUg/LwLPZsD0Cw5QHjARXdvTbN5YGVMfWA42/Y9zmixpjB
K/ABYU8cHISQNstGNkc92iG3QqgGTAU9+r4dIceZMDeVPgxey1CLHoeqAts3Il6rp+C4zDhmcAL5
ELgbX4568PCsZiAEmw1wKNrcCbvK2KMVxz2IREDkh5gV3tbGQt3zUQrDZbcbTsmO4hqAWEOgGATF
9LZCIQ8vgI09s3t87k9kJU/bwPCEKVQRXn6wgUmMhKTbHM7h3YHkQurfc3P/uSzui2banyoNfunn
giid/dHpgwc0jQsSExPEhulLxVAdL9xd1Zhl61xbrAbwNyDZmb4Zrj+Y/quyMgx8oLhhgLzTR04h
ORdUP4r1qINrGsPaZNGb7VGd5kdtZUwGUGA6t+Bo+QFsMZYd6msoYeE35P+MRKO30bkEaUTTAoMa
zd1jg1lndD3KNTCOiuydvA/7esy3Y+tzGoPBolhC8gPzRMi/Mw905fEPB8xnN7dEKUo6duY/f4of
hWYaohTVj60tSli6Pr5Ds+585z1rcGUbPXri74e0A3YURfbd4XLdUDKtmvPoi3WyPhuRUKXY5Uz2
+2hMJCeEd8j2rGwIfkXcXZ0X3sN84nWGavkPRJ6zbXk5BIORvRjNfzu4Xhu4a7OtdHhslKTc6Ell
awL+Qu9ufmEYFTDgLt7vM8CDwu+ow28LcFqHxiyAMjiDzWZnB4DLzBFyAT7a26zWYLwBTvCDLIR5
h4KfIZGx+VsQKG1eEIwglXjsMeNRwm/rPOaK+6ItIoUYfjH8Z9je8HZOHC2cFqml2w/ZhdWrtDxB
wyk1Y6z2sIb+OY1VEJdJKp2g5Zgz2GD0R5Cy/YKFRVbQztgcG8jMRP2eBek5D6A8ZUfcosQZ1GAY
A1WLspzTd2AmlInUVBKbD8cNmTIePk03m1EmQMTvY/KoEsHvBpFdAaNYxmZGvjkAyeGQbmhRrHJk
PeYHt0lW0NF5luNgrlte5/Zn8jIMfPvIaZx/Tn9jJLdAjVys1A56sGSXJQvoisgjgZJwXDF0upif
GGrucmcL/voxPpDjK2hpHEiQzmAy7eJZH7jxv4SiCCDhJFKRbgdaMypkmwL1fCKIOio2giBkFCGs
PEayQtwzTB4c26vn8cQ5SW0sfqMMEsctfou4aCw5mx8x+780Mb5mQgP9ykySIjggKSC2ET8JXk27
593QaZ2o8qHXVGd+wxPLJ1mCPA7rtHl+cLmKdzLcM5RNpKVHJ/wdqDKZKG/IsBdB4Eya2Sjc22uJ
GADMCiUPjNQFZAwuc3FBejRyVjl8kYG9Ei5Ol4TZSZDbKen2GPG0kWR9SJLlRLW76/TfZAGI4sj2
ovrvkc+fOy7I6oteDvdIwFusdOE0ttbzHm0KpgomiJi2qG5xSg8dYSjN5p6dd0BgjJmazYEb2s+L
CJZ78DbNQFiPLf76I9FzVQyaT5sKGofVg2QNXhYTHy7mvscdwL1FAJL2gnECm8rN1Ozfi0cq9Fay
pMUiSOcZOH8TN29z9eU1jCuyEC2o/b/P6QtRwrl2bmtODAF+oDGxdWtsLRgwQzWGaR2LIJdABcoV
K+O2OhzuDhvLcqX37orxQeFX5gE6NJWZeUPwxZjR4/qOZ8bLxtiKVQAkB8yJ2MvauDsuerM4yEiG
UrhYn5BBN5NWxr12TcSD+Uo2yglTV5gnlNfUNRFy5ebIVJqQLEUovjjzvBUgHDcFsJlPNjAXb5+q
f/uMc+Y975L3+2Zm8rT06+wtW+wMzE5TKwhu3VTeshtDsuZbmTtkjjt77OEm4ljII47tHtY1LlKT
AFh5epDtZ7hSZPjVAH6OoI6iS0CxBQGV29Gwu4hfY/EDyUKr548TyW+Gx41PDwxYY5dXmPF8mtxF
3fyDj81cmjupPnhPsKfFg3c4MmFkagvZ1N7kEx+oRLY2gyk0SjYgGNDsAPODwTN/zLGXYsxvdsmM
hbsjVkvCutmMj3qEPI2NR+IdpmBJJg/rysV2E6jJZAqbOb8sE8m8we3w29RagFTwsxXf0Pij+fua
s7s/i/WdsBGGQfvhwc35y+CQVH6CO5bdIASlyIjszjnEaThb3ZNgpaOJ8GF805XYN3uwPuYv0kg4
PjC1RPjJFUDX19tC0beqYrD06RVcojMRS749vCIvuxD2iygQEzSSJ/0EK+j6B42HdhFrD5rB8wnm
PRNitgsqJ8omqtHHX44fioWNmNWy2Vsin+VMBBQVhQqjjIBQ7dd57RgTTQbuz5oWh8bUBlQPz932
AiMW+wcXlXZmTadt4/6MwzWOCi45gPynkElWimsvTqZIIujd6CVd6kf/BDpnCJEsaxM2rTB1UFGQ
IaunK6OkzApraTUy5efVQ+JZipL6dEof9omKrpIdSL1nKUBWWkLS/Zf50tgKWlhctXtHsObArEEe
p7iOUqkhyBDWtdRMJ8AWniyeB5HHPPgEymUCX/ifoOSK64l5OZIjOOCJU2ccZPadkvzGNW78iCZg
AbwLEwyfSaYuBKAiLwFPlN5ecmoAsBpMSJzzWCSKpZxKpWBM4UzPeOLfl3rPiwuvzi1AZebs0HeK
0bRcUmd2q38EV3pwpEQPOJZUt/j3grKE6gqT3QnJY8iMeS3ang6y6jI/UHqjN27fq+VzxmTDeUyF
SzTv4nyujuzyL5ID+nj89lDlzZZlnIxtmbwGkt6EKtk/ixiLD+gORwjcy//P0evfP2ov0IhoQWlR
WB9lwmvePBGa1T1tSn1clvlxb2u/X+OyLBIew9q0Jg0ewbSnEAaX9xlut9A725sNzfMzf/1u91eI
mcJwZv8MzC3NEdWuav1erC1RAIQbB39GcPeYPi0AUv1fzl5mf2yiDpdmXWLYSQPOYUCalyZSJpck
z9yxKsGmk0Uc04CPRUOJ08gXaIBiHSwxY/KHwd0DvSCWGABHtfDHQkf/z9vkR/75WYPl4AeJFyoq
7pYjc39muDB0wABMGmp+R+PTzX66lQHihYSRi46dQrYbbzBN4AgEn8Eqi8mamZcLoA6GKMAwoq0l
X1zr51AZ4bhBwIMl26GGSulh8BKgU3/xvrqtBrSF7kNkxg23Gp8HchvAi3q1OdM1fDEofkiekaMX
wAgfH+r1ZQmo9CGXgctRFdYwek8HFAwwQ4Bi8gTDijVQOyEXmQCj+rhjEc2HLoNepoI1tw2SsDlg
wvXZKvtPZCyeW6YAUABu03xqzEDKM5ybOn80lZd6gB/RoSEQ5ZqQC8HlfdIsAwq/AugEzQmqEubY
bOFckuf8NRtG2a613lhofwI9LOblYtCbz5Ue1otPcOktzLZ6q1QwN4PhLm3GEOT2qZvKplME1fyq
Y4s09tLfgfv4WkXuDH6ZQBuddftpz+lMT6jtdfT+1BbU05wgMzSt2rI/lyCwjBrdnJl2Q+0BkQ3c
jq0bT342cmS17fwLt4OdRDfR8+QIqc0HnimtXR41jsWL96Vr4sxki9b8ovZ7KkLiBjS7aZmFeZ8+
IpyhHdsl9jkjTh1ITfvHlnEsfzOYckARyQL5yOF4+Xg6xxUeCMAlz/AmWyp2I/OWud0R1av5cXsr
P7/99qhPn6392qNPgcnLE4Xahe0ih+UyRq2667+iAcQ0OrrPDCzityXPa8v9rd/QFHnOMV8V9kFw
P4+qHGVDh5UClvc5ZjN2CBUnAqi9iUacXYNRygi20wTaB3u9grMoZEAt1Ofqi9aPhYGq2X5fHago
VJcDTt8jcp4JOrAuQq8fKcyV3XwynjCpoHby8zUwH/Ae7a+yp2XhVTASYErzdQdEAMBlF5Yp72nP
QLhdcPSk2xQVF7OuJXZRFCD3I0Up7/HxSyHZfqba1e8fODd5n0dEY5kDhsMoejsy7I8HulfrDdWV
5pcfXnnvt9dVXq3Oh8z5DfdLk5RGWQvJvpWwvqBEzj9uOZyoyxpZMto0ROB+Ab/DZGL54tjDgLpi
ZuvQliHVYHJb0cU65e6euxgEP52ez4GOI4B4yXikWLxpYX/QsvIcL5jDm7ILRQmIF90uFmI1NwMF
GMMP+G+IPe7+a3Hxu6/VbPK5squguNP5/kg7lTewqqhIn2MLakNjX3ur+vnods8kMbfvGJ9eTGFF
i15v8h9J57XkqLmF0SeiCokkbkVGAeV0Q0ndakCASAIhPb0X4zrH9ng8neAPO3zf2uGazs3L6z3x
Li5GnDmiX297jptTljjPcwaX4WuNcqNeTQ6fa3VtDlXqSvgfIvM5H4E3pdfd4cxo6bN8sAwGwlaD
X6ZPUWF+TymK9b9an75+ENTh8Fo2t3HEqSDMuh9hG6/wrapoQWoTQ3CQ0Qn/U9fjtxkt1XV+zcKB
K1BcO8ng8eRLHRNRK0+Vm8RFu+qAuvYm31nyNMF8zEMcZ0thmw/zKsKLHuDdIzke/DE0HPlhhsy4
nj9+8aj+Pu3caSihWlEyH6seQRWhOqUOJ3Tjo7JE8IBCozuOZpr7WeIP5sXkB8o93MVv44aOwtJ3
DXXQjGKj1R0GMjJiVqt1gaGNl40/XiOsa3m/Y1AbsqMCmY5urzMuatksZyEhPdU3DHmkW2AdEEJQ
HnP6evo8RDtpjTjLe83U84NMwG6X3Xzs58sx3WxL274wv2zYf9MA4JhT+A0jA2GYUTF99XZMcjGH
jKG0HbskXjVTgSKk2fr02fi4aNhAbbtCFNzrB6TYEjivC93e0q92PQ5Di4GDuLk4ftN/9UJONsCK
Q4t32ajYJgk0Zk9l1aCCWOLPIeOuyQ44hZYp0kcs1veuc8Fwc0uhx/vYxaE/vU6EPOmN890Xj/gz
4T2pVA67PUFaFYzAEjm5h2rnRSiFXqy29UuIMkaDpopCsF00DE/dfv+i3/TETTPGXNHaj784tpmR
tZFW1WDdUSiUVyaGX3oBhPU7hHICzXTe8an8wx+C0xZBFHrrIT4yyd+lM/pkn55djncxtV4Xft7M
l4zHUlJwYuHg3AueKlNwgxVXOGLklFOdeh3c36/BXVGA59FonQMBmAvh8Qu6YNtDwRmZBBkaukMc
7oMKrbMq/BVhZepOuqrX6g0G89u5PsHZALTaz0d/AotzvKORTaP2Wa6QXLHAHWmNxAPgYI9VQB1W
aCpBGpxGH1tah142uwN7XGLd7Fmzx9R6HxJ0peVk2u7fy5rK0VKyM6olnVktK+OeeI9lwaiwt2Jx
TaonzadHAJEKYTtUaFS7PZneANB94jjSue3PFcYxZAappb9R4u6FguHtXTMQmCqCSBas+ZhxTy/o
aVIVLVG1bXiYAq+VmPk9B8lpfmZVkA8kQP7awlMqzC8OwR9aHC1u/96QxS1EIKhNTC6Cn6VheJ8Y
CeV9jE80lqmzZm4zRmpNHnRn7tXD+n3TiCDgADr4/SIWNMUJwl0jPkRzQOcMdc3xtfEeIblYwu/v
eFPMNHNCgDyx0DgTY4I1qvcPLqiSQa2Zn9K5YAKM4D0InjRSDW1MpvhPfT6ErsXIoks6mjC1wnlv
9ZW6+SAxdLq7Jg90rl1lC2eCXvKb+YciAMVR1mZIa0g5JPTTxk5ITI7TuZhK2fSBDBoRPRyzq8g1
r+HoARJ0LS3kpzGpcU/XXl5EE2sc/VJTk9mtyUyCHIlqh2+itfNF89xE+xGDRrhBZ3WQBV1HldCI
gL31Tof0+41t9xXbLx/mEnl0aCuL3EtX+Y8M9UKEMD/yWlwjlGT58ib3jYdM3aV2+zEeB83Rff2Q
mvAz73jA3HD6WCJdAVXon4dSDRoyeilrSg2sQas+KHQp2CmVNzm1cyq/pN/rspnGIPZeDleSXTJc
Yog1wivp3gKTwdv7YnMYn4btFQV7gNaXYXZVYnOlEy8QyuYMeiEFlpl9igUDIpXuJ7uaLO1hgSlE
3rTmiYxX1LSRU3WL5CSlmNv6U3oEyCfdKb9e2bIU1hN6W8918iPbmiPxP8WPXQESHPRVAulmzsm3
EZb6RmKj30IO/p6DRfeSgKk+wnoPJm+q+KUjojkpmJH1Zm5ARtT0P9ACBoC2Gs7SM5f0WURKZREb
Oy+rmutoYwknrDYCVkMpAVjWiqCcJiS7hLo9m6d/mig4Rpk7OvSW5DTnBCUm78J+04tEhC9zXCUW
xG+IawVyW91jE9RsFP7PW8BLDF9mli9UTzal9ePpFNxOtNz5uYZcUHRGlNr3pK84DYfxddEJMYet
ot2wRXP7WHRcEeZk9t4pfmck8/xEXGu13sD053uEQX/t/74+LGnjhfkYgd1ijHQQYxsvkDuk9blI
f7nCIaW4YxeuZPozWsgg1l6bOJqmgMQaWwqXL6YbC4tX5jdhIOSU37243chFMC4C7WONFBsvC2Oq
X98gASBLVIS052OjA9a/UK3NkbhAG5VC08im3xEsZwslVz6mz2t16iwBgBZaXzJHzY3oy9PPnvMY
JDI3ZEdPCF/m8FOJO6mf6iRlNNiPzFRtbsm2dzQfoqCjXN72dbJsXQJ8Zmhy8ZxVUv8l0SJhJeLO
f416opsPNGCzeM/FjebRfKJPxTkxFzji6HTtm5tqRYdyEDZwSnBGz/ESDU43YDYi9+IGWjGPKQqY
6oObsDqXA4iOaK+bIrSJfnOPEw/ILNkFVrvnNe2mOu6Tw8eD/ofaAbcUjYSSx+2PfFIPpGaiLSZ0
yIiz6c+a+a7DFzo2eVqPq3iqOe4myOANDXc+Th1EL4MwdKRM5R/5VC77w4gSUWzMsytYsyQ2BXSE
lHx/uGz0BWPnMAA2nNVYtTEVzxMPwRz/Ho2nyU4NeEBeskai5ShWSSYFedD77OoN57hk9ftuQ0K2
LjyYl357i32YV/4bk+Hyda28t12Z6aJHdcMwtsHvhNSIWtUs2zxRHF2fy4JjRUObrxu5M3LvMMKJ
ucam9CdZhZ0GH3TAnJNUUgmKoCvTjjxLzBMpjO8rCD9mcSPaJ0UPN/id8KlRfkqbGcWj7uGkoSmj
2y2GqbrkrmbNO8AJ9whIxo8jrN8Pn8dZ3kMcxQzJNB/0X2Q0iEzYoj//vE9wqx8nm/LOV51skiGC
5RBF9dE225Dnms9bclMumMmtHMKp1CZP3fHMnsOXQ6HX3N4u6rHm1tzIuXsH/ciQyoyMN54/qleo
927aaoSTVBu8U1TT6HKShpAk5No0+osxa5IB49+CBpijARpASTNxegYrxGVhzumqbIXnnBYFkgss
fpSXOpIeBGahUc2SWzZnGif4X3JWqgLQHRYSA2tPoVPuniuVI3bgCljRFT8hRWgcC7BV/l6wG5/m
a1euBHR2BPKornafg6hOmyUF1q+RJwgPV8nX6vsZEN1ySf0wV6iSvdDFQ/E80EfhU2aZHWd2lwzU
nYc0bwSLryjVsBbc+hQRnNQA84xCse14RwFuBYMmrDffymse25IcnKRCc5DAdpndckD9PF5OPHG+
qouRi8/B72UjMyYjCekQDNAP6mYC6shas3hsHRlA088bnqxmE3+S103qWautsSuiPehfw82D/MeP
thyXwmow4CwqqkmIhvKp/z4mNqJPprHNhHN94c+Ol3pijfsNBTvkC6poqKw+hn/oJmkiKy+XPV9H
Ij2THgyngEj5Mqk+KtJSZUVXZT8kwoJZMueDlGndIEkhJueM/4chDh82GtuRpTjCNfQ+GOJVR5kp
kCiGWSx//RMi/qJtCBfj1RGVx3Nhvqi1AdjLFgWzDdoJpJ+hYse4MBV9RKssKOcpPVwV/0PW3RLX
iNQWCOXVOQOxCvuT7LITeekLujPVoAj0HeJeJdrnTOsCpm8jDqlbt2ImkEaCvKueHgl8cctlJypx
z+M2zak8y/arI6fDgTPGHOV2L39WztWPMX64lehIQXciH0vhZuZ+Bt83Mb9mH35wy7l9buBsMN4O
3TI/r+3JQqtdLE75c6aRVsl2hDIN7RhKoPzWVATZhI/OSJsjqqNwJo6GKdNMGBFAXQOpVtxmmwAo
fOEchgkek+LcVcllI3LYo36XTGxxLwyOGp/D04RL83Xj4twz53M2mji0g/Wgq9ai8ZyTKz/Fldpd
xWI2HkemlEzr1YDZgCFXMKJ1yrYo99R5PvISp0pmS4Tjm/FvuqDFMOmsEg0LoQYdxVnYU3EXgYCM
jCDGLXpvxgDjp73bvhcR3VYnaJm0grCKvEskHLLTyhahbb290dd8BlDEs3xRA9EhaaKD8c+5mAD4
Tuckx4GpOq/WOEHCEGrrkcxHGnzaxn8oBsbMlPcdg0FqTbVwSfqoLuB41R6r8h5tfYRROVJHxHFE
qS82bSC9XYrnSLNQAY4T9PN+UpqDUzZ1am2Vd8t8W33m9QOv2rp6Lasb+gkhI8d6DIPBBThrRnIg
X9d0vxtwg+Hf4zddym9sdDIn/i5nia106W7PoFulI6eROxRhKNYomiNAJ2PVBfutzrTAntmQpnpb
CVgIJXjRF6uNuOqPnn6Wzifioi+CWT72pehKfUWmGT++5+KCZdeFfit9GLphaT86F5Lz+qzaxBva
VUxAHbs10epPzOu3KQFhY4smFN6fJ/kxpMohNRoy6FdyEPKr8MWoscyEjYIem6IAlSt9Mxo8d/QH
+uoyIC5HYKDmCg7jng68Ld7Yyw9k2KllwDbyza82l+oLF5Hi5dliyDJKYM7Ab2UnllfvfjOiaqei
css3GdKTfF4DD2PtOLTRuPQeFpjCaFAkIriDvPtFDT97JX4HfA6Mh4vurMucZzYQlovnOo3nSIxF
fZ0pW7d9nOuE0U3ztKO1WUjYSIHxvR0dHKRo6gj27wLtJetBzhoZVHTRK6PdIjxhfPWajG09Obag
YCsLzPo3s5LaT6ly66fnJtYNsHui7kV4GL9W1DnvejERl323qbpT+LyIMQZ9pKEBP1q8QA0dABJ/
D9650aK7wqc1sV0TQSpRgGytasxwYAy0q1e9Cgl+Eu56RLbyGqn9AMy99qNLk811Mj5tEJ0jQanG
A6q2etp6T95oVGzNLfXAZov47EHUt30iTfzeQ8Xl+37ST9IC3BkhYPd1yEUKk/ZrVTokMNwJhn4H
Ih1HR/nYroqBMtwBWiy8921LY4vn0oaMltXk5V7j0AS2f5sgmnEovIs2ZaZDd1GPBdhHWn2wZ98L
ghRsky1kEyKWBP0qcOZNtUXkrTHFvv9DiqWmRr+o8JHmbkYDDzhrvPyOEDzRRTgIovsGtJ0Tv00c
XIhdaGX1TXJG6ow6CenJEoV7+JmJOy07RLWP8RYAcaRPC67ZJKY3ObnQ5NLfi4nilJfvBbud6zKQ
6SMNuX90LkeLV2/KYRCpGynbahTLJFohcrp/I78hGq0NHQOZK5eoOTffYiZLc5IwYjIcVE/B0i8P
dKEfG19gz+Q5c2Jz3NIIQhU/hDVIcUsLRZs/qZxCuUjY0DBA4WvHWw2utabmpTiRmV2o1pbrvsTj
w1BNlkOZWQb1nDGNEDhDEXD12BTnxQqwPq2RWibF32YonunvnFvzSO59RhhM5l2jVwanQaIE60Od
DjZMEETanqGpi4y5QhtwRCnmisGYVOrE1qNNNO+M4zBwPR2bbCUiBYV6FHNZAWMYrKRhTlHKtLV+
WjuMLGQ8Fwq1yBY/PzoSvbebJva/kjSDr96uW91SOliI4LrW/It40sMPHHBL1gvg8VtsGfi/0Ayj
6RqKbpzMDA7447ddjG5uDeyfYz5bRdAj0FdD74ZKMGD1tyisIQIy1B0onPBHOg/jHZw95YHPNV8V
4fTK+/pCI2kIjK0v9VrrqvQ08kzRjB7TAT9wRVSuWq1s+AhTqf1z1fQQVCb2vhqcU5AOumWET37s
FUzPGJRkV40kfoMg5zfW7GpV0rggCyV6tBk6cImnfyhhk4GNRHQ9AG3ADpCBaqTYZJ6/BDk8Gbgd
PceL4CFgTBPqN8cHrh181VhKMXuuw7u2MzUAbbuOi2L5gNzO60lNOpvvbN0wEP7RGuFn/iw34QvG
CfOOGa1lfB444Fl4w5A2ppul/riVGWnw+4QcI06rwlW5jsWnWwtu9TXR/HICgdBVGI4iruPRPaUW
+UIXwn/W1pN0LT0cehVRwOBbCvnoXL5MXzf0ztUjNwwhztJUKTYFVZkPkdpzYsmwVYoNXdiBF/Hm
BLyO3uePvq7UxRMEBEjJYTQGx7WUzpg6E1O9TqzojKMQDNzLUMG0MVKm+cxFYpdWqo3nP2kyX/Gb
/HCvik+wDd4IkuHLDJPgO7JHv3z3KXuyb/zm4UmQdsDrrPR+SwjVtpsWZ/ab0lCdzr+12fy9dJir
FJc1dix0QSB2NiYNWJacDuH6KXOY4NlBPQyVw5XAwjSG3P6xX7lzMibwlHPM8WK+0D70QCwV/UXs
ytK+/vhVuxwmFjWXQvaIddVw1iLargNpJ5BpUq2Vva9mdaxlSVy/HxTRnE3udFgkzGjvPGmPJQ4R
KCuVfyBW8xzS1SUlyA1JjTzdbfgpLmidvN2gUbBpcqlUpI0NJvovhxuIOoRPQ2iswast9hQdLtHl
YbYogmABw5mLFY/Ta2y1sSspzpsLwojbGeZDUH3P8EzYRlEtW8iFvUlR06QEaqHxgxAuPwmZszo+
DgzRqvlsmI4aeimULd7KL2Nk5AMnMjpxqOIFoQhVbw7KnyYdjmP96XzjBRldghDabOZNPxs287Tz
K7P8GD/1bOrZih3Ym030YEaP/4FbPSNxnEN83Uy72f0um8OI+esWQifSbghEkyCnJ5u7qjle3akM
JMG9JKcFi8htRRiOfo7m1mfOdnXpINu5QRhVHrkahTtDKvb3cWG/sOoQqO+rV8BzDVeeUDmheW97
X2pXg9Sm1u1CRpBz00Ojn2aNsaO2vJZUB/pat1UQjdojs0EiI6E40ceWIF+xT8JkSyWbgBSIwezB
ixFkOijtPfUJVRN/98U44UChLYDpJb5O0RY1i6UjXMQ+NcwJJw1i31gQgVAS+WJx7VG4meobzU06
sRC5WCHvJd1BqP1oc/kVtN1CFabpno+G4YDe72GxKCayyQfEv28iDfMlsfHnd6SV3VSx9J7jEYv4
cfVTRT8fiFggJ6ftCYEoBfgjL2aBWKzZ78LVZBWa9FiZ6lFad+etzTe6peLmLpslLEzaYO53SVIt
GbWlEWZNxzp4uy8QEBw18yeRLTqjeSH/lBalJ41xdM4qF5wfhXDYwJ19R26FFmqquLsdbIhgM9Ys
AbVjndj99HXcbHBoFvdwRWJAzWO9o3azy63GEHuDhbztK6u4AHlO/IZ05+EwGhPoII8Us+2sR4bA
i+EhUNe2vqVVUG+ZfTTrOzmnpCWS2wrT+wtIi5mx11Gegr7lR6BYdkwpWYeyVTkJmqxZ8OafPP7Y
HlRqqNImrcdOLa1WQFEmTNjyBrwgnILcjMwqMttFpFvtPi/tXVBSF7708ZJm+b66sAt3mOwG2HaJ
0hiKyYJXxwwR8kumaaxo9VTQOKYNyoH9DSZmTnmcuu1B7+wguDAgiQWOdjJCiGek48Wlazxg1ZTp
EZxZ33l7RfRbe/3nqGPbGvCMouQ8SdzBIUomqubrZRhzRfdMUx3yicoSmHDXmU1K9ZQsizycejLj
D61a8Rj/twvTww65K+1GFrQwYowIRyWz8OydNwAHuiPebyrq581O7azNBnNtNN1Nzj1CH0PRWLiT
whYs+c2vwtFMT9d8/4WJVoy3qRKp96v0afaqRXdkYo4ZkTP9wkk2HrqntA6Bl+qgGWMILYONYfgj
akAZb7r/uHEnZN5odc3TqaWBayoB4AjjGz9IRhgQo9Ee4bTPFVtlHDzdVJEHJz75QoA9Zqj8HqbI
fNnpO2Vzgg1n3kUaFOkhei++w9XD3RChMxAm58nIrr8mh/SHCIt8HEnurT++7/ULBANdV3E/1rEd
mux6pmAQa+gOxZz+xZlp2B//GbMhTB1SXLlMqGUm7Q0wZb0TmUVLyLluC85d1mmDawPf7NiMG+8t
Ao3dNOCE2GXWaN795jRVCN1ztKewMNxe8ytSHsJy/Cf7jmYT+0CI5mOixYipVtwwZpS4k57qBXmT
8d29cdswhcD6UmqFt+U1TGeiJrqIjjEnxR9nDRwjHpMcHuNk835yTzoTuGJMI6UTqeByXoqS/cBv
83WKr5Nn3H7zjI1bMmiPCWmjaQNDsnRhvqNj/jh24WSBiBPoYTd7hHmgWMFjc4LpyiIO+uPXReHM
ScvV82bWzRM1BAM3fmhgv2KnkPyUXlduwLrsntB5n6vyt5fM77xaKjN6/ZWvsjbIMCiRBhSBFMUZ
zcDfc7BqY0uG87RN1tJNAcxOA7PVma1gPSjlS+YLNg+sI8CFyOk6QaBGcx4/j71oFohEjwogdLvA
/RjaZdDolqLiW6aoNW2IGL70nMcHgZYlszi21OpgOW/EOy5n8FBOcqTgp2pmuoG184ydD+rvaIUu
u+6MB+e6aLIXxcyRuAc+C63hByXgNl+/MjMAREPkOiZfpRHeBXFvjyY+JY0xRRoVfM7i0y8kyKxj
8EtpoN9CbSXl60fjRBARu0BjlhEVz0Gq8Jz4Gm5Jyh7W8zxS72XnUJfUcvwNOA1s3sh7uHjClbZs
z3it36tY8hBQfjf56Z0wNOY3m00o5lVNoDdLOOrZEISNDAj74UoHzOdOyMGtL6PkhuvxwWitI0sR
Hesbg5qVbXndIQVnugyM51iE1PhoPLw1AKqdboqhKy3biIOhZrc+P2bU+xUlES7jNztzchafdvfB
i+zpEFdggaUaw1yRO8TA5bMthl1Ztl6fSwfXhYZI9r5m7Btq6QKlW6ZicFCR340P+mV0SThjZ6VL
15wBBQhyP/BMVr3/pFUkWxKdUBrMXwbf0eAcuAwKahQKafRZX44YDCRX0epBGpTTfMHZnlxyR8Sv
qsAdnxF9SLFNG54S1qNw4VOkbCBuZ4Sej1XUmvfXiItrPJ6NqBjO2RN1ZeWqsetut3wBciRfOAk9
5Hb5fi9gx2vEUOlydBuCA77Umr/ZQ0cgdUK8AeCPoTCRmjymu+GvuDSZoAccZRK5vBnCyE/BfYnc
Sd2htipY16AdVoKTuZ/BiS9THWPLDLM6cYSyJR1Ua7VqMFIOWV9EUGiXCyaQMibMI5kSzuUdCJZw
bpQgpy+iHLMYkM2WnmLP8FewCUw3QrvMOAppi04OTpePcA5JXb0ni6ZWQYeOUXk50yTAFTjOGNVN
glpPPWVf5gL0H2uiT8eto/19e7ORzKqDyW8ZR0PtjzU9IN7tklSz7bdEyrExPZMsWtrzXlCJ/Poh
7ZjUjig5pvDmdVPdda1dSMcWvRBEPPTeN3BSPUO4+LfOTcYzaFrTBAoXs/MUJ++C0TztTcJXuG3z
uAJtXSIZsQm93oUto0U7U0ekqEs18D2YUB6QXGaETmjXczhO6L9/KvVnHDE+gPOJgcGjFeOEMgh2
6jQluD1QikBpH1nZsBjpC4v2EptrZMw/gCH22eyF+slTaNLBcMDhW1jaIGFowdrTUFSmwl3a9GSQ
LDcnfTgy+XjqfZc5DLkN6iQkVQQ/D5t+NqnqCG8Oak00Mj4QIZSQodvPdIREPCoy+dyLkMlS1eLY
6QMtc8aEI29qucFXOIkYgzTkjOhCB8ULo7kpqw5t85pE5ZimSyTpBMXJPYJTUcxbujCglXjTr6Aq
5g9gWhOYDb7U/1SPpdLPRep3wsccScBHztLT1RVKYghpwW92vwI+H0HbTWL6U+RCGqIsoT28sM6y
BkdP/5F7qjJvOKuSWmOwk/dqNskz0BMvPhS0G3nfUrP5ND6pgxr6heZmo/NA+Uw6mJNkTWoAcoip
RP3EUBFKd+XqSRj3tFA6inM6uxsdczV5Khrc1We65OXAbOEok3HFmRgGlkB2XgRm1FGRg+BgmiAm
OEThtOgGWkZJmwfNgi0ZH3MSoIAkun3C+SfdzB0oLzRYW44KTDFgf9HyUnCXjPf5TQsVTTFD9ZAi
0ET7bMpbUdhkHBIcJMTI+GQQzQIjFFDJWSqN5LdRdS7hKZYnMDoTOnQW+7u7jagPjQpThopDrIzJ
9C7y25wYH6fkdAHeBfAG3/k/PSSflJu1AelNOMqpRGDcIOFjjhu9DZp1ZhHTykdZQDb0wIeUDOkk
5VsQPbLJUVzC32rtCKrdZPhmWSAIg9N7eWwjN9+nC1bnViXbyvesFw4hkZJAbGcKpCEnJhwWp1/U
kYL3+QXzgz+BVtSfcHgnzgjJgTgNeLwmWDArWQjWlOOYacjml41WmlzhEvg41aKAEaLYRb4ZmiRH
CQMGY59chqoKOvICIIsrhcYIgT1ZK1ZqWETMnCxsxq18zl3pvOhpgCFlaQMvouB/JCVe60vSWQFE
gzB8mzziZB/bBdQis7hHFmdASKUAC9b0tdVcBmtMJibXMBFy/G/IDCeyAvr7yfAKlR+AMCBHvThE
WCN+QewSPLdUWPI9T3Ny5qlnW7DhJPUrYZPv+b7ZrXB8rN7//GR/pTv5zTuo52x/PbPE0VT8rbhg
qIMgNGRunRV/KEBPwZIpC3n7XYa/igU/id4/61LDQU4t/su5Y8N8Ehs2HD5Wlz2AMgItGX9PMfix
eU6IdhVKLbAakV4pNucSU7z4V+txBRPVnuKrkJnQu7rqpwcRftXW6oCD0p+rLy3D11Uekxw+nVa2
FNI8GtafnmDUEfb5xEHzj0a3jg2USijNtQuHG9zLv2QSTl/jHTXZz0858jVmN1GF4k+iFNgjD5YD
aeBSVebbFtkqNvIutDJwd3WnGLgcc+6HK9NarfGJ+SnbsHL57wSYR2k59pQLBRmPkSyzdBE5iCv8
YtXqDt1+ngmoIxlNIh0U4vtBd812remVcYTU0zBo5+Wmu7Q7prxBjAqyA7LCQDzlKMCgL+/Qqkwr
1Nj06Dl6v3BX+PAP6pzWw4G7pxqLoVsTGFeOLgde0pTP15t1Y7/nUFE95ldfZNRH2+am7zqqPg2C
GLqHfFy8L24gkXbfYLyu/oQgdESrWQO1YwSUK/+RBTyG/iVxDxVrj4ZzuoRb6IbOZC2vRWTQHJmu
Pte0Q0rAtkKKUf6oE0hqYEe/xE2zDz8keu01HsXwTIctXXDvL8pggmAac/mqn6fLh4d3bKYun04a
jIkb6S/5DGZ+7pVzvKCgsBivMTh9f6gvRkxfOo2CHGc2iFxx82VS1tcuH5vqackXgBHoxTpH8CvW
vmoDXeWX1EAjm3Zid85FJzpOnn6Yu6OtFHxPFZrkn3FtI31VL+oeCu24dLC0Ze2Zp/Krbh77eN3e
qlsO1PYJEpPGEq3VKGDG+Ixt8VNT8uW8s6DDo7vm5WjOcZNS0TkuB6hyaVw/dmM/adCgr0ou8xHy
5QcD3K33D8Q3T7YFhwBg3vx88TYAXN9+2z3ndjSHxlUBSUS7LNt5avPh461mKUuVWQ8U7RHFPy3E
37QYG2IAJq/Zb5zvdNFQcgzAmBZ9Psqrci2BsI7OyZkRirOaGTB3hBVIt+kLa7v0CBqHoST8KWVo
8Dwug5+AHGb2rOb4GqjPfubplpxr3XoTIoeTiDraxF+zEKg6DGMe6Mkj90cRJaySbcpoezrD8CTu
aNNQjND9+S4GVQ30cexIqp00ppChlJumq9htg/IyPN7ihv2ZwvsTHD2iRzRKswcj6wdhq4pKhCqz
BAhqZDGSkC/OmXrr+BPotlZPH8NKoPENFcM3f2mDnkiQizRko1FVMvPOpwS/ZgqogXAdxsYKBgZa
OL4QrkoeRemgJoPfaYWKFcNff3mjxXNd74k1j5TDP3AQ3DpyH8JmQjVUmNEzzNbv3/y3JiwA5g35
NHQobtPValcCo8pHi2bHDMUtRg0wJ8yqh4DswnsJRvfaLyjFnV5LVXcqsN6IqybG68DAwImLlIjI
AI8EbeEpkdjX+ou+pnIubtTDEcX32SaqZzBxW9l+f6jEYSoYROwPrOzdWfilURFi4XHpGyhM7sXa
O0aMVy7qde0zHcWYLFm3VO8fzmiBNm35OwyvydbMj6QAwYAwCJS12V9zmC1LinmgtKDvnQawEdtx
zFqv5qmHFH+F0fW7Sbxk1/3htICHfGVNiHaKaki0sw1qROuBTncK2WZVzIRdjeHbGd8yGnRblgMv
550bIQDVianHlAkXI6bAwgRBmAoIC7gGc9NeVol7jYeJq6xgSnC4KQLJ6v7iZc09UF+LVbNK0JQm
FjQrpu2uRBtlg13D5aOUlRptCu6GEbOAJqewz0nmqSCb6ICUX9aZQWLt1QiiKW9Mic3k4Azja5AW
YT9pzI/3cvLjLxM/8ZoKyxcDPtYyz4ph58UyglVKrRnRhmbq6566tfPB5FTN0eVY8QXFLFrcbhOe
tNQdLsTUHQrQO+lAl2rZrOBb7T/HAUDSwKuhi3qKifufqFxMksvRX/o7nvO9mOjRQBy9/+k4ZJCZ
70FHVd/xe/jvebpjzSBuQ/LjUTF4HroDA3Pd4obWyVDW41NtTVQPMRkppuQs1U3mEOIn6D8Rf7U0
3/Jtv/+goUVI29xqWLoT4lfa+8ZDcFViKtgJ/BpwANnYnrxLxlTN+XdE/Ik7mCZ6oqBmwGDB0Dh2
ABuiLc1oBFGYju2gMKTdzFXUHWJCRSTFL/e10SMDqIGM0OqX+IB5oBiH/t4vK45QG7HrHX4Rnpqd
RFUEtPYbSxFXAir9gVovHul2nRVz8CRV56cITwWd5scVUPmPPAaMJFcliOeVK3Mo3MQbeWGJIIOy
S2mSBHKn0Ot63FGYKQJeKZQ668dF5eC16wUDmF8L2l19BjF5qv+9Ng1jJ8lOpQmcBXqcrwS3TH3n
BWBhE97eQ7dei5c8lWe1rx265YtxQ79FzPAFi7Sy2gH/RVOIIgzhV21s0WLeSqc699ZPtH66+bxf
94bCjbQHD2sUJ90aBssbJaJDEmsfeeVSNRqjm+V3Yl1tI+9qiwW2064P+hBGEjkZAzudYd4AfYbJ
/I07qjVJyY6l2/tIpVAWA2G02WIl6oOpbumG6KEpB5O/SfdMJCQnrY81JBwkqpFHurIqvMYm2Was
xXdTSTOBMBTT3D6dpbN+SymP3yBav5EKUAYoMEsDwWzvDCEC0oycLZ3ll+ISB3EwWdVHYunkbSTE
jzQ9GFmtzwpK5iOb/C+5d6wZ+giQzKdlQFGQeiaVhuTyOqqkrd531jhgL2H1j8ZTWz5kP0LsNJsO
+Stvdsm0qgIGAmIsRocg+6OUIQ6fKhvQl+b7Xu3bfe+F4BWCojcK0NyDIEcHCYg9hzG1jDOS5q/f
yd/rl/pZfR54ryHJy/1LA+8o3KSS2asgHmz9yIimjWSLPvYlzDvqH1W0iZ/OEkr9Dyp0A+BgrqHp
HurTPpI2DMMLL0bX4DQLMn5c7WyhycCR1Xncv+Uu2hTL1K23hPKUpLGW6/kwiAp3CQyGsdXdsqBY
v5ev3YsvSVgI+YJAi6m11HM/2H3+vYj49NpSHCCCp/BQjZg5Rc4WAV+gRvWvfEtxBVfL16BkzQAD
BmSq9ghVG0VopqE8vO9PeMm8sdEgaPF5deih0EHRD6RFYjKEKKcgH/mkCwktdbcY6LzYjqF8bbuV
eJ3gFeHaYhaDmc2byggpdnPESNh+Xl4N6ja5TDx9E60BT88YTjfNdqKPaxbBJ3uhmik71M6Lrx2f
MUudRKTDdniAbb8bETFbVBtzt1zlBJgimvj/SDqvJcWRLYp+EREI4fSaqZSXkAMBLwRQeCO8+/pZ
2RMzcW9Pd3UVoDTn7LONzsfbPaNH1CgeqF+ZqtrH4smcaELmUl9eR6d8jx0umUu4UQAvsIeubRAe
MQtO83bG4Bpy7cc2I2vR1M+Dz5o0zOOAb/Epj38ogR1Q9o9EeQ4Yw3wgfBPJxY4Lu6M6P7YRHBkh
HSbQpBUB3zwvehrRJuS8MKuH15jXY9yEL+rDUT0EffSvOT+upQ5hJ7yuTALJEG4hKeuMid2DnfDH
UI4W5Wc/R5ieMN8FQuyvt6bAN22gMcmdw0u5cd6kvZ3oOJ2ozxlU7fkN7+zxRFR3dSveq051Dayt
Il1xhD7qLrrrnvPxTigv4zr44o4sO5FFH+D9MzO2yY4KP9UuI9pMP6CsHoKDGkhDp/e4E/78l3/I
GTMfjmQtnrKP7l9ZWptgPzgxmEA9Fbz8LS68BcyQVb26xxfn4eOAfi4BwMLn8KyFLJ1wFx5fgRG9
XcZefTpSyzGvAeMB2v1LwduuX/abltHbKOYwOhxt75xI5CKTi97Rr5Nt2sYPcMtagT6uCDkOLBjs
fRLjJBqXGIShO7kz+c+PHG4VxA9Gy4cvc08H82a95y5OB2VbdOqPrzmcHopxuQkJBJtv7sjtTyRn
IN4unqotIQskDVXCMwIM7qaH+Ffd3WdCQGRL3V2qRgnK4JLmVoGX0Vb9Q/DAmuthH6h5p74cMfeE
Wf2NqBuz+BJsRbXJYEsS5MphZnqzj30IdHqq/wobueHBUiZn5B4z5CoPHtohLf/ZFvhGAIcAgQM8
oEdlDgjQ8ai2BVMCEuE4BD+0Nul+0l8jDlJfxGezVMd9baJ63MTDKbTwp2iQD9QcGt5M+7u8qk9l
Vkw+zsWlaCsMTHxrgJ2iTmk7pswpY2OBCTWTUp0P9wqP9kbjwUgIzbD3s0HN63gXm0m93FfHRXty
iDW/mrPtRgxbnTBcIKpmvOU91m4D327Y1E4XmjiBcRDBX+GPoRXQqr1NCePcpi/fgi5Jalp1GhqI
R4Yvr4eNxC4723VOmPC+YCD3CQ0P3we5GTZTS+2dOkOZBRT6d886jGgeHjO/Pat/1Ix7VX1w7wBK
b8yQvS+d5MdrHdzDMSG8pY3EH1eXHMCwz5EDBFWwHkjjzd+qUfwYMZ4HB9WBiirqYBcAh+wdy3mU
z7k5vo8ADXnWBBxETcrj9ZczoIvjoGTCw/TPku0hBs7dwebjt4G6bliniUsDGullp/ofj+UNQgS6
Ra4m/GWQCW4q5m4dhVDU73gnM9gkneLoX/yH/0w+N1zB7SYlXQGTlA9Y+3FucnoPLFA9pjQXh7Rl
LRiGmyJOBB0zv3kznu8DBOuUc7F9cunsxz/4Ycvt8mCpTde+TTCY4QM8cWd8gDMzjtEOxweUQK6Q
mIvh2ZdwwMPz5MYLuUT7WdDF9zne4rnsQiTuTuu1scTdZb7xrkF/xCFOWDFCyKPTXH2TRwodlCRi
tx+bS7B+zLdPyctBQdgKIG4jWIWKTvUyOmOHj4S2vGCJBIJAmyP2gxbXfwD/EiSDgsk9BddVI4EJ
5KPQk7ifeJ/yqY1ZONA3XLJgerBHYaaS0XxyN8q0z/7ZbyloDI+ivToWv7CX1y4wwi96EVB45Dmy
J/fU76BpDLXtxhISfGvYVG19de/YY9xS5oMMbCY7yWuA5aH/8hrc2HWGGTfJBRmn8Tk9zA/d0CLm
4enWOcbbNmguEBB+Ui515PqR1hIw1sFRePPyH6lpb6jgIOqYUoOYZ3uFpF3S3NqNVTNtYRpFcCax
70ntMp+xdxGgPY1TI346P85agX7A4fbN7hMIPApQzW+9qdxQXlP8seJmk1sfU/dZ1DwsrJPf3qWn
Goat6e3eHviKZn54SE1ggerapbHoVb0FI7VNtptyH1DEQyFZEn7MHMomMXB4X810IPSAK/OyYL/n
jwK6wYnD7xBYsLQ5tzRUz6yBepAcyRr4gWZtaYA5AEf/NRb41H/sPi0Kp2NrZIiVGazYXA78kZji
jm/yzzS8HrK5QRjTPhFbM1TuDFyQjMBzY90f5LbgrPxUBrUmSMGTG/rLmuIO3k2piO7TYzGb9BIz
6Q37JEdEiKZyI4BmPu3bm3j5wqJPkNxd8009Izy5F3gPMNZVTXKKOE27a8qk8qPf2P7vyztaW8Wp
6xwnP4RhP6cFUeDg4rruwLck/mvjc+JhTwZKwGc4YrQCFA/mzIdUm9qfG8ZSF9ST2Kkjx9u5le4U
2Nyg6ZD9zRu7MbanamTX9idGdejaTWpfeVk0cu4TxoVOI9lkb0a22SHopgjWaQ0GVxfqC3q3ntR6
r7v/GD1Ui2r/jRLunFO/0/UPW54V3EYoVqm1aDe5E8tdrA/uH+bLKWHpnJzMtgQp4wRZ6hhWZpzo
lS2xLftumxvN5DHK1HQt2U31X2TK39Fxo1tnxyTHdHtud6kNE0y8nd8OCHbeUEe7u7J2kCiuTO6C
97get/9+uoPmT9o/yR+154QA0WL4VI2whDDaj7p2g9PnoGajzUeweeDocasRUKBTTLUrD4O54O0y
L3/B3JjZTd/idPtRM9Vy2S+2yeYPpPSeAsO8I4rDAAYPxx1bYQGV7IGDcGkMmYJsdoLbbw+JHJEN
7eqQbkG8BheHPr9i6Jpuso63H1vhudjgctZJNmrRlBhXUM4AlkEM6vNKIQM4DPqS67w5bL+i2+A8
2BevisQKuC23As4MK9B/ePjp23VLMBG8R93BIWqVHxAQdMw8QlD+jeglqAso5qE3PdtJn59+tHth
m0WhiZLEqpyo+0/Bw3J+i1cFpST9NCUqRpofkMlbvHE22CYwnxfaO3vLTMJMdkPqelSj3i6eRVsg
S1q1WdROrbwe1pq4rgtFCseJvmeStny1uXx3PGJkgW4b147z/EWqhJWcVru4mV6UiR3IlfL1DwjH
mevkQoLH2FR9ByyFyUdx8u/+R9Wk1EHDY8OiQMDfhsohfuhdJ5tE2zN6cC/5GyLcI8CpD4/1ljd8
EyDuzB4oN0FF+NfY+URl0f7d4InDbwgMF+OMLkO+5XnEOJukhS9+8Y+Lvb85javzJIuGQNJT9D07
F6zo0Oaf8f+bth72blUPZzYf9PG16k/+cdRgrDGR5uJgKV9lvCEm9+zooN3TcF/sC5oB21LwFqFP
eFf34hCKsFEDlLE4hc1cyozsPDiz/dsE+WLF3x0hIVGYccWfrJX2/Z/H4JVRLQ7m3NyWKQ+5aSOo
ho/WYKNgxKK4qkjZTl9YLBjldnnK6KEOrpGbcWtwt9/jxod4F7ndyv4OWxmyhCRCIOZV+wXRMDbJ
qiGavfjg9qhLQTZ5F7eCdtr0KHVCjAz/eglJCxw5NCxNNTupN9t9J7GP2jAGzKm8ZEoC5N81wsnk
jJoW/6mPZGbAEtG8PjpSYnGPmHSxXvTx2/LN/FZ10+14xvqPaWJIlaVTZS8mcIOeGWA/ZDNYrrge
1pQwfXSqOGnQ0jDh749I2Xnr1/l1mdcd/n3D/YKhNF6M4phCRIMfx82HTJ5UDRs+1mg77+W/xcPr
MUKBe6mq9t8mZkCnCHfh7kFbxDolhYE78ulcQiZe4BAssuQctgcz7z2Z9UY9Ks49P5mxW8bVJd4k
mN+pLe8uVazYeW/E8kzHeDi8eHIq6ABo9B8p0ymQvcueXL7DqB7hmREcbV74Htu5DkUyZEGbOXn8
kr+AVEVm8Hwb/QPOKWoDprYSDjTlO70uq4Q7kUGCB//Tmmui1YJDz3liBtFc4/KANyCxQCnBxOP3
iDqDR4WXiv1YwGvg84QmLPVm+QSfgPeIWhIsRt33dmtCZaebELp1ih3OOEzrtrwt9AhcYye5fEFX
nEE+a/FqiHQTW03e7DkLCimUmVsbEzbKDr2cWsNOtONXUDM0KqTPlSUerx7Y90/2B29OL9QtQv/8
5oRpDZ++vv0Z1evnjckeAiiush1O/t3B3X+NTulNGBJNMwMHZuvoPOsSXJVvTEAYj7kXGPIy3+DN
yJfQltK5H7T7Ib/kK54AofvQHL1YEnrrHYJadpm5OkiYYb6CbvEjacOh/Q8gLnZgA8D6+Ko7hbx8
jxh+c0i/RyAUfBg/NgeVnA9TfkjddwHYnXa8R4H/IzijMGi8cPPCgEVfCfrnMV/ihobcJjcrmjX9
rjRFRbMkMUXy9VvnZuex0l4U8BmY3fLxh53KoMc8uSe+6iBhO/M2fvw/VkBGIwRwAj/Hk0L2YfMx
7lAXXtF2xo7eI7ay3zmtUc62QUNHJcKP7EeuQO5ALGlvxMTfcI8hBwxYQTcCLQA9moJycarBCsX7
EJsRF/B+EAlLruBVl4jGyQGGk+vn7t1J++K1diORGvnZi1zLfTP6g+ti8vF3i7ZYQrJoePAgG0TY
3x9RDT1cTA8P59Tw4bYdl9iuQsk7IsU17U7Fg6IMeQ52ARy/i+2XVt6Q7VRTkrdOeXV9VOtuyktS
L4VW4zOHLYBiRkToiFcvsTLyyr2pCn4TlGmRPtu8CWOxZxYEAYhWrMWgmqNK3H7/qM9U/VibGqyw
fFVL32H+EQ58bn8/X1EYM6yUGze6Ke2brbb/Jpgcezc7ii79xJqvkAaA7NP8s4U1p1DEh3kcUyiy
b/wGH/4n4Iy44SECcd7jR9mM/3mYHDNHZMwdVGW+fkG8yCu7BC4o2+2kX2T5qQAi30pTAQG8WBzd
yWpPi4GgXL4WGqEwWgvQvTif+SmE70pEL5Kaedeg6E9+QY2SBBw0Yo14+CtucdASyZOC7+68higt
gLxvMcZ7iM3Qk4OnMzUIKJmRK82v5Zw8NuIsaviAhTdkMnKnQPgGRsxMCpaBnMNk0Zh5gnZqn5NX
Uikah57aqLJRmVhmrg4uC3xZdZEWj2kP6V0ZbF1EtXSXPgUYTEw7x0TN/QXqV7vDF4kLyeElE30Y
uNx2sJxAYwzgVILSJ5+2XLDVoN+zQ0qTQogNQjt7aa86LeW8QcElnVre9bsYc4oVj/PzTHoe8Iyg
wJ46dHYLPlYMUEX+HaT0JKRcFBhfrlbnatVTy6fzHEdNC7EPhDjr73mObuFlN+hgf42h8VtB1SFn
FdsSgR+jKeFUUU3Y+4bbx7UM7pVGFmYTHGCurBR7R1d5tl+an0yd4sJ3gKujQVj8gUADNdecXmSG
Z2KvgjNCnfqzp/h2tmxLdAPMQxzHZDeQq9S9T5pPr9t0drOVridlzqkscrYh+kvJW9oFcDHgGm7a
yQ0LCv0f5wEPAEYKzKftrjS7ZEMS1NzyZuW27+zQ1HJ8w31q6jB5ON+1XFG1gbQ+6XW6gc5LKsEh
w/s2aP7GVlOYM2e3yxZMMuBnsD1gffTU6xifYNK//JNcsaVAOKG+h6sDGnt3+7NXqPMjOdl7P3WI
8/LulhvxIZBty7jX3V+rfIcVHVad2Hf6g6kDa3k8GMCSbnFpL6bn8prj+UX/rI06+W2C6/XG/dG4
oFfacwK9Mbymuh9MEY/Hpv3i6Bcdir4OpdtgYIawH0X54g7cMNzfZET9wOu25MkD2IcnY3oc4uVi
eiunZ80RN50pYtyog03T1HgGHOHRwiCUGiqPHGxAWsU14RX1ZWeXE2Hiw8hjjNixGwsYzp/SqgaG
TRuGZuyFh7pc0ESR6HZVA7A1YSFVkVNM03gS6gsYR2ijJacDaD1cHYZwoMQ65z8TCidL9sBHdgw7
L5J48KV96jKL0aR+hYYN7nvHEy5uUUqC84rpR5+pSS1C1OsnMb7O8csyBoDPeulb2q3039s75b8Z
YISF8QPOQoPBOeXP6ZW40NoNNd772sDxRuyK3RMXjJ4UnAasWwFI6PRwxHAexLzM4y2cvuR6dv+9
npqfMD0/WLyXk/Pyof3jfVYxnDnzfsC6+Txpz/1aTAkD/Nh0dbuHM8VCzMCy2Ua5hJ0xKYt3AtGn
C6y3VKlnTKVmXlHprbRtMxUHOXe03Xws+637sRuNoB3wenreU5kLtwe7FM/sXQ8B+I12Meq5iULZ
qjtwm4EAAvYXUgfxkK88+HXFfMgSR10GxKwDCkAW1RBJopX0IeB3xQYL8tHtWODK1HsTJjiCGacp
VUHU18I8u4Ib85GTmYWjRv/pJrNPhWqw6iFb73NNthERkI91c+qjA8oGowgZjhUEJqZB/Cz0WkyG
05P/Nuw3/yRJC22cqwBMqyo6w8QQ+A+lbX9pxik6VETNnHGBS1i05LtjFBotb5Zt3SIIWXCDYJXL
k6uLsiaOZ+JB6JkO+6YdpkukPLLijQ+cvj4x/er69wlKneAJq+OhZg7NwtRKWukVq196GEz4nEPa
HTcHvfyBUV9l5ny9rP1D+tFjOvlYXKpZdKl6CS5CXRuWhC7Cetx+gPt0PD4EvtcVkGkz1Q3/E5Mo
1IDeY4HsZl/tiUx9xd8/C8vUf9RrhiWUyu/k0JQaTU0fg8tgk93469lzaAjO29rFUMfvVBDhp90U
VL6LXqXJDoeZAxUUY6Dk4r9PNhSeC+ytEtNbfNxgj/cYOpdI29tzqpjuvD3kgkD/0j7Yfc3OQ8zm
fnWb+qZWIdVOAi8zCjCRs+8cWgrKszuzHhhuotlTdGp8ODT/kPwmD/waMZ3Evy9vpfuqjYcUTQ5M
PWyP1tivkIj6KpCyxR+PZvfGAJXGk/iw9vixtobQuIDJoOWAFpfMEznM+eC5y/VwpLHgaADM82Bq
5TSmbRRVDZUieaD0Jft0edq43/Hh7jEot40Kzp0yZEEIKeSGW2K551Fv2iw2RLtD96TZK+BZ7pPW
kgB5LFOupIltIvhicF7JxHWu4231Tp/MYUGB1U01x91BZ9oY9am3V+SLB6B/rqWA/TvKzFjdPUxo
cC4HXQo2f8bokD7RZZzo0ev0le9Q29/tHgUftDI008TKFibVC/ODQW+1RXkDRH/HXfMxai238+vX
2fe1v07HJVva6Vl47rDUWbMkmiJf72TIaPHARIGy3GK095UHpsNWNnP+NWFA5b6RkCSDJYoluYbQ
L52rVgl98r6kt7Uezs7aalYpfPQayureNglbfWo2fU31pLVg2d4A16WxtrCOCOFwmp+ItTdLIZXi
En25ud/Vrq8aJ4GBPeQBAgd40DjDqRd9TEt9v+6vgX/iDpSOyuAboHTpLfZX+1bQBjCsoE63pJ6e
XYijFkDm/VamseeN1w7aGdwu7b7X8DApeC3NOjYGHYA9lj3lwqBOmLP6zBdn7sc/M0f+OafRZ4nz
39b+0IbkyJ/oL1vj77Q5//k6w5b5yKu44P2fWyCtj0yrI4ZcQJdtiKyhPTLBUM4uPg3kEeBYD2IP
4e0732D+dcW5jnH5cDtmivL+2K+/GymdKy6a9WlOTOnEilpJOz6MWsEv6o9ejOTgJWseaieBBAyZ
yeFwqB4hblrlryaLOfzQ3V+EsXVuptd+xtuOe24jXeHfGaoLRHecF+AL2wXP6LiAskvGMWpBzhV8
vPtvsTGRiDpsgn7US/p/v26JJ4qh/Yf+HYc1oMjLhia+XXe3CQgGYKhxqSBjNz9ue/KqKIus/OZt
GsLMwIh6GUSov7sDPIz7zvAE9YbGyHLg/dK47hhkcL7tRIuWOOowNQd/R9iWmPiWoRVi0yz4SgPu
HPXUy2FwzoHAaY5dk7c31dNlLGXy6imfLjYP3qA+jw7tgBU8ZJiG29kt+VLc/kFkXbfWzJZxoSAl
V5HbnkxhGbblLJh+majYgx+qPoy26Hbogu0FzHv9Ahhy6CptegClBD7ZM/H6xrSU6HQ+Ave2W6EJ
y6wBZDErUl6xqmJd/+Mve5TKsISZ85ODsPEZm2rkt3kViy99/YTyija+f/A4hW9+544H+QUfUgs1
h/9UPYoDCoitOj2jr3rPmebKsl5RhTcWl0FZIx90tzN1o1esVsy10ADQwVBKPvT9bfByQHP4gdBd
3fdUKwv1P5Tc0e+u5azmN26CLfzySEw+60nLMYNJ1RgyuLmOjyKZ187wwxmKaSEhEE8javbmbTwX
oVDOpLtsjJbsZZQQyCBXe1trfunOky7iJMk+f3HjIFinw9s+0xy2CvM0f/D6G5wCyucj5u1tnipH
LtBdlxpncM0HlmAIqtFjinXgkn9z4e+qZMRUywHlpl+iuOzTvVCg9EKzWnRlfNmqNg+1s1XT89vd
hGfMVgBFGtyLdHXgA4Bm4AReE8eiCdb//wNCusPM73TrnE8yp2kCnWfuDAVOXmC0BjXFb32h0qXA
eo66+JYxxd2CisOr0P1ME8/mCETIZUmEjh72Tlvu6Ab+rv42RQbxBIuntU73Gl3ssMMY+GFvwHpZ
xNR3vM+4O//ZTfnhGM87G5fSrdw67FWkfm1wjhPVJc5cekxI5JZoj6i4S9gFT7fEPpYFerHRgpzU
yVtARZA+I3l6qJ7ayU5sxjjMU1HnwBd8vvjuI8mmHQt5Qk+eA57Z+S1MCY897cIbUydMD7Uay1n0
d+AmNAqDqc74m05fJYq2RXt+/mOqg72mKQaNCjNechaAUQuoJ+DbZ//YCJ919G0D9bocIg3MmdhB
jBkBt/RavOgRQ0MyyX7TvVa6CV+dYvpwl2abpuGb6IbKbfkvre5CHU2LDRUCRr7I8yVK4xdYEdNg
RLUbvhxUVbXO8FEYthBYCC0DbAyCD/a6Z4jo8oF//EddPxDPPdbQvus/c2AFS7D6aBzwHaEop837
6ZzVlqKcpgbXutkAPN99Be6mpAYEH2JdoFon7ENnffBoTBuBq34Q4CAaoMXaNPnBqc2fzjFMVw2+
WuMm4p1WUP4ipYnjYLjskJye8xTwP7k7A1qLEiQZaJcnyReUYMJIrQdOO8/dJ8AYvYm8x+Xi4xu6
VYXbwPRkSOcWMDEtEbVjizFBac7r06EYVz5Imlse8cn1GX3cxcICsPoURrnpYVPtdfH72YuBtRgY
0JMghJ8dbUR8t7FqasrLJz1+HATKq1fxPqWD3gL/dT257tR+882QAYgTl+bQCHWv+h6W5zMHGAxw
w3MEUAd1gQpQAojWovVKO1iE477WupFIcpGtbgxP2yO1gi774+M2czBVvxnhVXs65g0rCsgEpT6m
IMLu2QrqumxSVnWytzbYnnExo5yzW8UrwFzG+eBtDTCMNbJ22btgyxr1JE+h9dc33OnNH3Ca6RNF
ozV4dp/BLunkcGxggBTvtaETNB2wRSb9N4PjRsCPQZ6iQSN0dbvoZutEE2rCcTx1LhODuf6cyhi8
KUZX/CpwDoP2/rO5l9pyao2baxbFgcke/gU34u67H/8I5msfplywnLovvX4NKF062FzfDxB/wBRL
wGr9oP4dxRR4z8kGVK2pyAp2HBbLHfv7l3DhQewdFA6SoT1dZm9sOONzNJ7ehcbHVv3S91n5F3q7
0YWmRx+gWCr/S7MYnlS5aYu8eWFh9JJjtXwuU67p1H9VtO/0K5ybdPrMK24b4UZJ0Pdkwjnfky5X
CqcDh/Zq7+RmzsnDtLn6CN8/qQFAg3sFezvP2diSfGwcxKgjg2PVN8X1rUEMeB8aZeDM9TdRuuL3
t7woCiGuK9xrhznn7J1lrfyV/gq2DSEnmBg0bv/AzUXP443luPtTeOVsMiRojguKyTyCI0HTg95U
dLI1eU5+2c6PfmslKsqYqDl4iBS4hV1BzoUPMkpmM65qwUSAgZb62AMVy10j20TRya8OcqWJcWxI
V02ilM/U94FRSSEHr/aZ9DBx4d3oqx4VPLhH6LtCCRnA2LziZ3MoWPVK0pgmpgywFg2NyucIzn1/
zxSA77bc+RXBaHMUw1K9ptYIyxiopfK5OMq19IZKWVmykQk6LrHxefX5PyxI+HlbCFWXZJ7ebTDW
+T1lzkmQnZ37twKShNhx48gSYF9wjrMOet4CKozKV51kVbK+OOq+a6T3g7KR5NwffP5cM/w11Loc
fouSuw8ItzrOAQNXqx1vDwip5TeLSh0TlfISFqbNW8c7Yev4jA0q6MmmCibPKInw3BdL0RxXT+ce
pUf9Rdw0W7ssr2SScMR1S5qY+wTkkVOKNVEO8qPt52mkgrU2ukwszogkmbCs9LbgzIpL4bf86m6D
VrvUwzAgoC3kPlW9vgLOC72mGNN1osV75efLT0Dn6yZz7IaVcFNOQV2TDUjtAb/mmNKzJfcauYa7
pAg9yfYElkH1duiJJ8lnTsPoDTeTvoh8kOI9QpERNJPoepJ8x8BQSrkrfVbrmauRpYpn8C8ccK0x
WSXyOs5XCtbteZ6A6UrbM/1RIU92EjVi88u53iHr4rHui0nLDry1jXLoIP46k04c1fg0WAc2HQI0
e3iyPf2XbWKDr5H6qcTz7M8gS97sSWMYfMlsuA0xJwrPmG81K7ySfivsmSSREXDTWbc7v7l8HmWU
s1SxO018akOf1cJSTY4/AajCKnI/WSUmViBFTr2tKUNUP2QqsTGpawOmf/wnH5jSOyZ5DhQL8oFX
qVLBOQgmETSArsn8qJenB8CqdMmuvIgoZQChY2vqrIQIwJbrSTXZhw9ZtML1ppAs8F05CboeR8um
dCE2a+cTmkE4CDyTS8hyBn6jMKl8oMrqI6MoYbEbq4j3UjJpZ2ZEocj0jdp174jVOUyZsYPQ3JQ5
paaMOZ9af0sBw57564R3TTg6R/aANcv6Nl3hlpy0r1TTcJ9XeEo5d69Q87c/idihmK8OGDQIkPGA
Zalcl9XqOy3lC/c9pij12dsTVolvlI6f7/iI5CPn2UKRcM0gUZ5NIstodBv3ZZgpPICZS4jJkOhh
Tog1Q4+CREoxxKEbNQVxi4ZUIhVl2ZYDsEhWdelyA8zs8rUVnI94dOS8KP+xyNMtJ1ResUT5WCkP
siTozFU0i5SYjfvIc1PEMEwLpH0Qo5DQGU/+QNaKTVEUiJrIzr5p2Qm5Xh5ibLKUYtOhmRkAx53s
dRaSEGWHdlHbSWsnkgfnkKk2Y/ylHuyOVjT0sn6NSmWdjcbnckfvZ2/92im8G1VyOMX7Qtzn9+Qr
WPX6Z/wRDR3foWMmW3lNKKZPbKydmNJBv8T0nRPv5Sxg7nnPFSlH8VfGJxBTEOfwk+7dZyiLpuh6
wWNIXPq6m5MmdFu9Vry8YGffUCVJ3u1cv9d3lkHXyonOw9c/Pw/JxARtx7yqqU3EkqH07OvC85IA
CfNcfzzaQtnGGngjL8n848r1Ojz1MK8ySbNuSu7+uMPXzBJK9oMTmDyrIcuWzPLklgUeCmth/iHi
gEZtS568DnFCmqnnt3xWsii+i6M7o3VWf9ZeyPUsQTWSrdk21S9gVS8vFfGVTiIf5DI7wPZ3kf0d
Y6/oVzeXUOPJNlifnOCVPPHafU2DneP1E0QNe8idAuSS4yUjTTeM4747nb7ncNbHPye0w6IfDt8z
EWBK54VPMQ6fOCiRSRRjNjJMmlFg22FrSlJbz+79vYVH0AyJGrTbB7kO28npokbks41n8bhFkvO/
ECfPO6IFCnQybvAceOjTCg4ZK5OJMZSnQeb9XXn4Y+y/xNcdYUqLd5wsbswGQXc38pCqnkt1Bkl8
AFRQ9bIIK2LtyAbWv55LvSd0GjpPZcLsWRxHFVRVtI8xQyM9WW2MAGETTJnAtvqiQptDg+1Eio+O
15RBswZdZ7zmf8bfAOWbzHaklnClsGz1SBoHAMaouCtULzUPZPYWdXV01zc3eCTYOU+YI77WFv5x
E+MrFJvn70pNKD5pRkqPJ9FGnZe49ALmg5zjaLOV47izBN93Bvh1eM5+gMjAZQgTv1VThq3ss0SE
4nneyZYU9AmnOVK3cFeBWqmvHi58vNKwp3bH/iN0KAy/oP0xrX8cPmXGb2V7OQ5j0v6msd04i1GP
D0+i3Jo/1fs3aGz4JvSVdUKzqfDqPs3hBTojfLJZlV0VIqHWSWfjJvfZU452TZckvuBbFkUG3IPL
7ZcnRR5Uhx1rOjHGNKPz0vRJ6eZBr1HoFbdp8cUmlAjGAyZVSDw4aCJF00k+bmMvjq43eko7rPV4
BOSmdOJ4lvXgTvxlVkpA7ZOoti67eZbBmGO4MdUmjvI7Yvq/VeORBUldtkD9WKDZektmOjZHAt9j
6Vn2X1cB0ytCq/wvCNtPTyRuJZOMdAMspwcXiTnuCQZA2D3hci/uwWgv/yw/o6Mek3bjwqmadgQh
WCyf9XU9ajh2do4zcgJYKOP3+mFjE+Ndw4xoxKbH9mzCPlk17DcJZK2FcRVB0Bn91KSRTegntpK7
hZkDA6KoegH65m6foqVtM3zuPkkIpkTU+YOuSOo0kNuMx674xAio5ysOEQiPPznjgyCGkj1xCYan
ImgEj5zY5j/ARW8UA8Te4Amq2Uw97I+u2kmsYU81k0436qt68RZbBDQwysUT1QqxbJ/VledHw8Ko
Nyz2e+bJW1zwR9YmI0gFqatEs0VY2teWwLw4DweBYupRNQeuq6MSwdBR05XnsDJcRYIB2A+0hyGz
RULA9Z+tjiGDDTYHxdRk+FnxIUSpstxkaA61M6Pmn0mPdOBEUEItH1QuLBIUxMyypfRGxkOScVYU
OI5C74q9PRm3TtFeSCxomlx7TXte43Itr3/o9pg7sUm3vD7sIp9EC5znRwJEMC33z6qPVRWoybUY
9kbg6dHVJibbFG6ltnkyC+do32zshf6/Dp5hBrAqRrhsHUXc1NsE5UTCr058qqx6J/S4Uq4TssZW
WUYU4vQ7MsBp7NEfJ8a02xTD+4DE+pFRPANTZN9F07tzOi510jaXJF53OlWuVRVDHGwS1JVSEi/h
ZaZoxze7VxiACEuIaU11ecus0ZHGG90vgts1McQdEAjoHPlzkTHU79jvgyx2g0Z6YrvtN/4acN5b
Y0nNnvgxZuJERIu7bqTe8DdsV+huxjcxvwXDOyMJ0RsFTxCAyQ92ijr8vaO+tqWbfO32eMLHTLZe
zXVRpzO04cleDNcX1wu6DtFpr9E1qqJDdBTs7YTsPa7Wb4iuNtl6X3sy6Q/Oo4fqxWchuJ9QjFGZ
3in7JPdeD/8AJyNWXQYqrfuDKLgl1MU5HUVqxlWEJTzR0OeYbDhcrgK9SXB3UqAeXzvgbP3iag78
5e7jAn2vLtR/sjLoXWSkJorKN1BJtVz18pWeZVUc+ZSbe0qJrLX9/+eywjqBqyAI5Ey1e7QlatjF
EZo6Ye89elTArIbtlE+uv+AylEmDlQz/L6Aup22iCmMwWVFDDC+C99YYVtT4b1uzn7g3P9N5Al8D
n1FvnTVK7kOOtDeHYdMbtriyTEyhaR4vo0QZqcdSYIUXV1Yv6llbJdGH18/v7gZvDLp/b/F3Ga6L
Pl0dwsOa2+V3EPNklyIClVVFpp07mTRtrrKC6PmhjJYX5efcnE6KUeCRZxVc+NB2DqcugfFIYQV5
eBQ9nDuR+57k0cSQ3PWwnCQl5x/J6gR7Zx6fc7Vv64xvXFIjdQ6xnqNzMURO3/6hg71fqXPFMlI3
Mh4zfgRT2CN1DYHlPTt7h1+RPXGAq8iB5TMkAAXbdKoUjLYzYxK+uVvl4RibpnhW63VxIKGROx+A
s6aJ5ezXcUB/FsFB/LU1VpHPh1jjus45TRoLFYRnh035VhoqrcWYW2qP9Ih/qEzu/5F0XsuqYlsY
fiKrFET0lpwkiPnGchlQVAQBUZ++v7m7qi/69Nl7LYUZxvjHH7g4dUIcFmEO+1KD4TIBoeUEa+cy
JashvfXUSY/HylzjoOlNSVBmZh9iGdSBoK7vbkfjBYC0hxprely8x8kcodaE//p1xFvHGXAE123/
Cb1HdE6o07k+J9q687hWatihcK0sHAGChOftDa3ResEOT3UWyCzkW44RRMdZdDwC4K7zhx418+3Y
ntbcui+KD+qfljxI6gfxJF6HnjU2Ob9RyZM3lGbUnVSdpHEolP4hkF24fxgLcUamXxfHX5TUEGRN
kg9L+8wly93ATP81MPz3xmdLsUFQMzOg1n4L/Cjo+I53e2wufSoUjrztx/2b5nOYMh4sDDc5pxy9
gvQOO4/pYD2noie185zwDpYUujmRsQ1//D6H59FYT/8oKlVsff4qzm8qCghKLLany8iTEmCTHff9
QKdy+fe2vOmQ+33MByRCZ8DlOy2NBAPd5qM5+LZPYhwBdFWJy1Nvw9J927r5MVm4DfCSOFq8Pr/k
mK2oRKbPvaotx7xhRbv+cVYipzX6RqjuX3rB+uw7r+nN6IuNVupn4msy7WzmCR1NSvYGkZncOZWx
HJvGeYHrJWJl0CtJ2/+WMKZSoic7n1NuPBtuhfT6eizuHgFEMxCa28Eb6GCHXLXGVVeTndYkDTmh
3er9sRVknpUpYzLM4Mz8cCVZ5VmKICUylQxU7E8KB3WCnfuMv62Mdz1wXxYgJ2uRl5CMsAYgd0WC
YRhP4q+veI33hXBPp4oMXEGfjQsPVTIkxKlIG5skD5TWZNE5KJOmfUI9ErTIq56luq0/NvnWAil5
4kvC7NW99PVvwAzc5R4wQRhpLH7gB3g4TRHXB5goOTwpk8am5wxthfJYhdTiCj+DEcllWfgiQxTD
idM9vFORjFCH886o2sccmIKLJKJAMJakS2IY6N0X9+3lVK3wid7iVu0ilmFclgeiV+tWr5a0TLaw
97Z6Vu13/jN6J0OrgguHJGBdu70ET+gllmHRbzp2fqfXojw9sMTw3kSeTLBF0JCo67l3S7kYSq0P
bRRNdLEgcKH1r6ioS++2/oJP2/cEWlyeIEDH2VylGYNhDDV0K62ePaORrBYFOjJl6oeXBjCVwZot
/aCyrq028i8e0U0LuHeYdGhVDCSd5njp9+EZxBemcJYMDSWzKvwBYaRksZpIa2wtnG5nZYfX9noY
EymJ3cEYhTn+FUGPfurLvAP80ah2bO0bKKfx8sih2spDQ7D8ShBZqHXgFj2DijO+1Tzn1kW2gElY
G/V9+j2ziwgf1Jb4/AM5H4m4s7K5aoPWPDbkSJLERQwog6bk7n2oNPn5055Qtht7iDDjlNYli4ec
ZPYdV+ijuifQ6/6zr32Df24RlhXDHYGytAR73HTuV72GwUw5S2MG18fDOxOV9qZ2VzsA0vcMPGp5
g8A7Oj7WH086vJcTr4tgDij28LBqmKkCpUE3Zs097Z//cYbxcP7GxlZYc6PWt2A3ze50l0q8M8lw
TDcsU70kZBW5ZgBqAFlYZEe/pvsbly89I6+9yPTXP6LQ3b4wAzYxW9CLVfEHP7e2fuzXl35+/k3i
RQYN0uxNQwbj4iAYhaWO7wPKRrwrdUzqmVZT7YlYJ3esCXkVZe3A/4AU8XqLZGztoY46Y2jUsPhp
Qztg658QDemY/WHYXWI6cjc7B4s4PgqOJ2I7g97OgRpxbVFiLMZPmSHPb+cxYCWHGCe8+ZvK+955
wiHeMoxycufudJEw0nmTqvoNOM4wTxhwP9UkI+ektw6tn9nDWJ6hCNMxiwisRY9/44scVbxAoX1i
1jKj4UdjgaFfzKZ38ZPkFO9Y7RiEMEeFwnFndSDMQALb944M50nbMjNwPfzrigRzDLtF03zBLPXH
KJssFF4C902yMyfBhU/xvhHS13FWEiZENm2pk2BFrBy3oNGyJI/kqew/Fr09/gov72eO17kzmEJA
7W2k1RBgC1c0fdfS5sj6ouIMHGzUY+tLuHBBBGb6vMHFZYR3wU5QOS7YAoTZFLEULU4wxFa19QpS
DhtM08x8hnsHSUFX/TG/IbltPSolOtEfHEta/3sorfOwxsmiDToIWCrZJRoLC45Z336cvxSVX6LJ
ANaXu8P4hGLUhkRzfsFVwYUDGgHkKORVEMBmNyrBUrNBbUZBtVa2TOSupNdE8osYpO8aEkNDeBar
An+ePdxFcr/Gh4uINRoODNgOLwgh0xrYckaxODrQ+XDIKXb+MK4TrS/CZL9Rt4HfjufwNxaMI3KU
MuNtVu7AHFusUiaaDM+NImyPJCs0RC5/9qM1Fm09WoOwjxxT6yW0QaM1jk2ApGwF9vL2YpQO1Add
RRVMoeXkHkG6xBTxa/DKqed5uEtlj2vSv8YvItyGHHmNLnIKac7WN+H9CqtITiRMuKC3L+QZOp+/
nw/vynpiQjWKd87LxOiEIL7O4eB6288x67av7QeePP2ilti51+mAusRdsWZEewCszxEFB8mmymFj
j6yRNWbFPwzud6CmPABJM7n5PqI3EFFdVDe6HF88vCtTFXBe4cdRCfYASUTdjJW3dV3mAQ5LAA3D
2cTFTH8xSbL4ydzFwhNJG84eq6cpkcjZs/h0fv8P0ac9iuhfqX45yWG6ddE54xIgxrB2ef2v5ZVD
t4/ee5lt0Cda3/lvSUIgm4mMRDnI+VR7Ic17sPCHhBGrhgxSSwmEwZ0uU9VjyGfCikrZj9zb7p2G
ATNLs4JpRAVErg2wxc9qqB4pV+yMSxsjtW0BescXPbObrxZBDNy93mEEwxGaFRFZzguQuSBN7EmM
6I9h3g5MT7ZULcmAc+54sShLtcGyBMXfDl2IhF2UMGYT+tJNo1/TCXeg+52p7Oob6DSWZEQevE1x
3NaoCChOHH4zP4CwO+3Fcam996Sx26gg7F1IVrtJ0XPACCuACejIIujV9K8RGN2BFWdcaVFxkrIh
bS4mPJWLGXbWL3mbnN9Enu4AWbFV2j4N9hVg/XVeG6dnAnsHcoh4PllU2py3Kt6TDKfNgqwvoVxT
XB5dutiteu5Yl+feh01Mv3p+GTtkY1si6Cv3Bm4t96iNixsDZXO82c0lLqUXpVZv84Vnd1dhfd4d
zhXaao6vDyZUbk8Y/xgK/lgD7oz+nACHvx6P7cN84MuxYZKFYquBlBD/pcsBiVbPZT6fIFrTBvHd
hpAPZfMsrWW9H5CTkDM7su72ZP7VFqh5wTnqWDjN7DAfK4IfFA5U3HwiCojydPfeM8FMzezd8QBB
1eautSXcYS2sLEBwvqrWETvCqatgEizKl46oYgwrWfVdUptw2gxxl4gq74tHETfTcgAyRgPELYHT
mXE2fIA3xtuQTOCJWEvsGs0XOBgjHAI6fuY+98n29rsVrpm4pOFOy+fPUlIVHNVY94D9fjEtiYPp
noctGyKVnTkSwJM1cWqn5u5kw6jxYCMWDJe5yz7GB+cIVZq/Cx6e34yk9tkL0NtiFpD+xvCE+Cuw
adOrfWIoWdCjiGv1yBDfPkAdAVH6zPrRLqXS5tvxCal3JwEQO75Po5k6T/HQf3utwd//khw8MhVW
h4gxBBq0YCC+Sa4VYeuYlc0UTDc77Zq2K+yMcBTtgwhx+PDE2KEmGxadM9+qxeyjBp6/GSnpE9GH
L/0lvpw1QAXJpW68DMkb2/8/c3oWnhNeDk6OKRu8yrRYVyJM6vaHd5uEKdcC/zX9MpvYTUjQjN06
OEwFSnQluzdzrqte5oDXUGBmFopTwllbDia86Q5f+NtxNtZyryAgB3kYqwT72oTjip6MX0tAOt40
mAkgQSPIjmupWfKb8DBSDMgMsPva5IKE6PqiogXTQ3BrTVxgQTNh3i5Zb/u9KEx0GUyfPIjO92XN
WGwmUyJdtsqmWlFz6Tv/xWQut37M9Bp/ZyHbOqjgJfgvmne08j+IQUPmgmLWco0qC5Dxbj//Bq6C
9Cb0v/6xNtWoNgmZxGOsZ/MTWat970u1oAKnJoUps21YHDYN7wLfU85xG5E6Jz88DTWZ2C/t0PjY
EPGm/sXM27JbI82STGl2i9gkIdml3CeygP2AcSRD8nu5Meko9N8f8sC0b3phQGjk28oaWgyJyapL
7xE86xmNillBbxa6ZHb4xSHBSvQr+osAaz6yP/QV/vwH3CfjJCuTu8oDLj223fHrdVhC8YcojlAd
f4IBJ7Mjlvovaj2F/QjscKchlf/9kWRw+uG4WLCWKOJoHwemLKZN4PMQFQuXLdgPWtLrpb88qSzk
2axilaxXkN86wPrAuqbFgoQEcl4QkS/34kWzB4RVGrLarwakYtb73RlGWTu7+o++jhy6teUV8jMf
RTBPuFpVPXhjY3s0TT5YjGsPCye08aqcAgVgWgbMIv4Ffi71FA7pkzSBjHms+Oktnh4SaV1rEXuI
l5hHs4AYVgYbxR3O7EW5S6Ilr4j0oRngm+r1zr8tfu2cNIKTBjuPGwYinMK9VySAoZ/TjdJDjSe4
JDHUE3U3zRsY8fZh4ZlLV+nfONLwteJaa47Fscaa1mwSjJQ/4cMirtTo+C9Yf4Ep0Sz3HfkkMqp7
geKKlXvxy1kpblC2QBlIZ0U74mzn9IORU8yU5ceWVq1/o/s2cjNQpgN7Fw3opX44RFGLuO0KJLgs
tZpiSdDsDFotUPjpD5O+b0BGMPW7VYSEdhq9I2gRmfSEgHFKMWQHs+VY0/ijKcJxVnr7xwXuf5E7
KlDFxSVLTq7e0Q1BNlv1azpvJD23Q2MPWURXClizKEjP0Vi4rxmtXIdXOmYP2LYjfuWnxdJaqk2K
znH0OfeDEthUVkjQ0rK/0ZdI65YTmQ9mAEMhfNwoZuNNFhKBAHBrhsSZCsusaufwP2StgVIGGRbq
h6pXRg/hKfrgm01ighAyEgehL1Sko8PlBSEnTC70jxgR2Q8D/vlAX4jLt5l+NT8HLuu5wlQRCwEB
QI/ANkZkDa/2PaNH4cToFT4MRFHtC+b886jWoeJAKrJ2QNQWOJ/uNKaSXEI87wGydvp7Q6lOWfWI
u4D9rbwQRou2bMj9AneCColSu7YYwyR9f/MykUGIXtLmJk8f8EAOnGjvLwar2G6cdkbFUSdD9PzN
yRtBLpbFsgn+6fP0aV75YFTYHccU/QIOZ1hYFnpys7gV8djDPGpof+HTfpg+0PMKbGMIDs2+tDD8
Jf259J6u2IZEcgVrUe50WPUMLK65RXHgdmSaqNoQ6sHYS3tEIBwL4+4qoib1C5trXB/aE4wjX1NS
QU3riA8dfbDMcSjOc7GRGkaxE5uXYwCTUD2MzuyrXvTguvrak3SQ9mcT1ZQ7fRCPYZrSXi7wxtWA
A5FyGNxQKGA1KOMBBUxICiA2LIKitgtlbfuK0VLwe2pzYHXLwu1795gDRLXQAxsvHBQ4HudDapba
mxCbAaUXPzGcJZjeUsH1+a12L7j0ZuDNXKe0136TCL88ySHKrGYLxOAyKonr+KPaeVLSTA+WXfRe
lAva7p3JlSmFF+i1a7KG73aNP+swowZkZ6s8yNXnJAEtTcmNY/PfPVFk80mMR8QWArvR77ObjAoU
IlAXfMKaIA0TvMLb6RUPl0aSa4Ag2lObXg8EPhPvt79cp9cjlyY0C1FDYgkhlyLxdjK9zh/xbfOA
J7MrnPs0T4ZOrqKmwSoTAHYvrbHXRf+owhtksrwu95PkB4iM3+jtIC+akAlUub80s12KDUGEp3lL
TfZO8NYA9EQ+95AQblTk6Q7Mu8OPgPK5HSyYeNHfjZwRzHetY5JN3gA0dLJzxTwui5Fj4m0Ed+ri
D2k2BNCWmRXSlOCxKT0u01XtnEdIjj5Cqovbw8hq2Rrd8Vz7T6rO71+3ynUJyEqc37+oOaiRvJ4c
Oj46zZ6NBP1j9e08cyiUGoS2PaoGY8z6UDUSat+LdzJBYi5apbsj0lSBrbnMuTU4lo3cxm8aeigz
sscO23tN4VIF5uOr4PKCf2sy4o2TNPTZEeKo9eGp/2VQdf3WBwGrVxh2EgtVpbz9YjsiEUpBBqH3
/woMvBh4gd5yHpEFgTAyvNgSdeAcU7N3IIzx8BSg3wQuK50r2RwfrQPZx5CR/0i167HJIonafzYw
lD+Od23CHw2wa2kcOPDLcdLHSsSqHVAmKnCE07Swt5Q0dQ9nIZzgCMybOBxHDp3+Z4roTseA31Bn
o01h1ctKO/1CKZIOmMdR4VUp4lILiJW3xvPI9QZb85zq7pjT2qxILJ7fYk72isbq4k6WFBc94gCx
ByQ5HLVUiq8nt/qH6dM4Ilh0sn2rxrA28SwIpAO2p6iTT6fRoSalm9vWfrhYX44OrBW9865LJULm
h/bk4mbL4+KnkxcxSUA+3ALkv5iOHppIo6bgCi/sMsLF5+yS55wVO1rvoteytl5+P/1yxn2p+it/
F4I+c9RxO8GjMEglY+EJZwGaFu26Fg2OEl8N84sPPSgcEJGM5S06pj02s3rPHeik2YNXi6OAypxW
457soZnJ5PhNqOJvBthVjDHrDGPO0w+DJuM7HwZ3DivQPwF3XphLXY1dSHEBt3eUDjyeDDYiTXKL
djpe0K4Sqy7SVes3zTb4YQJ8YrVae3RWfutwLk9pWRlM5Aty1LmcOv07pnLjzLovyun7RAVKPk8A
FuZWfyxpYtpMeAIMtFKQIU6iFxccxXkR9JP7erTl+GNYe9tzxBjjq9gJP1Z7fElYpCRZOv3tIH0P
DBkKA4tu2UAMj/h7COXmg7RZ/yawXT42sE/m9kljgZF9fGJWBfIzWCp4WFSGzDHmTGbNRWjRMhJq
wALboG/Rky/GwdV+/Q1x9EyeUwbyqP2gluOXkrkfL4dfhtE++MyaDE3GzWICXjBaRQKHFdTT/djN
lMoFEgDlSDAecCECmnFfh6UNIKrQoOKLK7xYZK/ChgRGH8+RPgTiWfHkfTIvh6qJi3qssCYydy+Q
f4xQp70ULsJP1gUiSc8M43BTw4u9AK2+OTXYuQA4zpgbTTWeZgX1pMWMKmbAPbgZz5Re9r4YQnQh
PHfOgVCtvmADNDSk2cthxnj0Qi6TrPcUfr04V++r+6pfBMXq5ct4xlRIs7Bg1Ghr9KFbG4qH9Axx
sqgUXlwQuxnVdFyyQilR7EVviZEcBRwholOaI1ZxzQlJmJvDXsUGUDRcgG+ATVt1KgYt+DNDmhyv
UPsBhvxMvH1tsGGzD4288DXV+WDH3XK5gxmxV6ICnmLhbT7AFq+F5EOHSy6r0kfp7anYelGQCNNU
mhtaQnxi0ZzQBFIZXu3rIrMzd+CthBfP26lAGrKkB6I9sIEFMc7XqU4wZjUU4mJA2V4o+KmazIza
Ykf9zM9jltSu1Pnl9DRHUxUiyQo0lZBsSxaR4kpcPcXzoKOP++H7IE0VF+twinh3CMrAgY3JGoxN
pmZ/F7wpVlwbT52QdbJ+76Xo8MaI0lkmPrgEOFl/9lo8XIAPHBrpN62ri9FJYQ42uxPXAKXpKVvL
yw8XlA7Ab/DfvqsxToxn3PZvMQJYn1uSmw+fHZqil/U+7BZPEK/FONp3WuWgc6PnyfTGbMl8RlPE
LW2DBoT5Ut5+eM+f/3Fwn4L9c4DXNKTH2OKmq79JltEr5xdzBg9nd0CQvsM8jHl2/IlGvWAIDTos
p1VExKqEcQmH6N+O+UJya/xn+kyZLAjPR4PCH1PnZvueQsTpE9Nwwnsbwub1YhSKtcckAQEjfljB
z5OsG/tXH6/fe3YbW7NxbosJGqMh5yZqNqJ7NXjxD/s5baKnfRPvWF88rAsXzBVUggwLQ+cUIVG8
dfohjWSEgeq0F9R/3LDC93VkynF+oiz6MqGd7Ad2SXXw8+QEMefbhN1bOSrRESfwgxq4ZMd+4bNS
4KZIiaMPm5RZJQED8ccmIXbVTGk8LRSkfNIseSyolKdjQzE5j2gz6WUmrnoSg7RyKhA/kDXObZoy
1J5xKdyMM0uOr8jCVp+3K28uuT1CINTpIC2DTQUdUyXM/R9pMIukq3U/caiDarw4WFf1v3xu6tV8
8VixMqtGe/5RwzKkcK83N2fGxX4CzcwRb+vDpzd4O/cToakPxN3CFlGj/cJgClDC2LlP+60dgGEp
VIGWG8yBMmoJEx/5h3vVxy7iT1H00wKYzZbaXoMVLEAFKMaEokpMk4KdIRxVEC3ZY9oeUchOXLLf
2VGNUTCfLRAmbiB7UWUuRO65Vi4KUnrp+u4mWAROEo6w1gKdP/9gdzJccX/xcNsHMcx1YVVeOa0/
iJUYS4Pgwv/HBHAmzQCUbCK5bczCwVxVj7OeBqldf5lvZUaG4Amxex1/mTc9+eVkyhsjn0qUA+vr
hvBxSGgQ3l13v6X8E+bcHKs3I6ywH7otxhyEYyA2XF2pN3a0WGxuPuMtlkhwxQywM9r5x37RTcmA
VcjRjd+m9oa25O2mTQArDswCVTUCWwE3608mwGi0Jbs44DNv0Iynz41o1RXjtiSChL/f/jPTfxO2
KBKlyiVn8RklEgubJ9lqx6S0xXOSB/bVLU1hyYS6+bsWFdPHBDh3enMV4jqES4tG0SZ95U9FvICt
oH+mygdfZAGDGcxzJ4XD6yVjR3FLfTPZ0o16FK5Urb9p7/wNnsf7sjrikUGEDQdPXGOjzjjmPSV5
gH/kzCtb8gi+6TPKIm5Azhak80pY/o0hUgOr8cUdpJAKxtiP9VC4krHZZ8IjW9GBlyROJKQhRuMr
Zn3oE+jp9HEM18o/HE/mn+QaKNhlv3Uc7qel+bA/TA9rq7dAEx0MrY+ZQi7E0pWANo2rlMJl2vzT
EU9BjbQ9KFh7uMW/JYgKc7hAisbRbU4CFOvtnmRrUqaBuxFTD9cXJ8PHJULFAHv5r3W+fsZgEJfJ
+S5q9reYwZbFXgLfFHAZazigjbUam4Xloow6v/G1YsrBT18OlkMuamoE3hIjXmUBlU4KpICX4VC5
7kgf9oqXPlh+wteUzuCz3R36DOB9+VxO9GreZ01l1HjZvFtfZuV+bIlb6XJSNyVQgg1rL/wx90br
MoCz1x6RkEHZZvPXfz3jPaGJx5h4Vrnv8y2Qp/e/G4ITDIXfUc6DXmEyHigLPiOb85SBN9FWUyG9
HYJkaXsU/XpQse3AiDG87BUsCpSQDKlR635eGA8JTR3gIYkrgrZRLRqHeiH6xg2ZxJwzfzKnA4o6
+G0oVZdtcEdR9wBIEWUC8mioEawaRjTweTqHYVxbomUx8b/yZKLYIdcwi71ThTEudmpjLw6Q5x/F
D7xVq0QumV78wY9vDukyJLSXLAGGkBfG5iPU8UxmTNFeNWHHksHLAKBDFDK1hR8WkyIQH2/i7T9U
aIA9FHXQC7Rz5SvgDtQycxiAbSqCnio/FU2K7CEX91Z9EJQc6PALyPITUxRYFi+r02UXh2NyToog
C1udpm8Q946vAn4NlJ8jqzO8JOWJrixLeTkAqpBJOex6BontG2z0dKTQsEW+MDQpp2dj8Izd4k6p
BKcC1AvnUyFfpejWLzijBm/7jNGE3ZprpsgP7YOZBqqNEEf75H3Cnm1G1gcXAm7qjCbB8CI6EHe0
gH3gjcPvipE2smsBZNOs0EZAkqLP6QFypDT2rMUe659p+8+4exWh1E34TUs8tG7nl1XxfW8MjFAV
aqIsZiJNshgLL9/W0WBZxXdvCEkeODVUDQ4oCF2KMXHvJ9xg/MwoFqoruwwUPdzC15h8I/m7gNxg
Felu+U7wlsXkTejArwyQohHR8g/gwBuH5GN525cBGS+df0vhDCvo74v14/xaF7L+S8E4uvXnzGH2
dJlst7Jg9hDEVwXtGgrxjQLo8AMvLKk0xQSkiyoXr7CUasW8Hu/hO8mXvIhWgEqo3hVdVpgCF4mE
HYDfAC7RysL4hdQS5Nj23XTFkNfg0sxbWxYPxVxjc6cYcGrhHuXMEBmhMJzhQ3Iq7XQ1yBE2/pv5
yyMTW4NosK4ZQUTqQfI6j/jnpJAEbpAUEMFewXWiX2d3t2/3nLsLt87MVmA7f6B77u/IYIYgjJ8A
ZvD2mTJqBS77YgPLUiGRgursyw0gNieNKeylVp+kfbtwdyBqNOzBCKcYNO3IZ2smT90FY/6cg9FT
XDUG2/0HrV/c2/KbEJcat34vZiiDCY7NzEzrBT8Zx3mIh6ScRoOFEFSrKC+wl5tKPlM2Tv+L94yg
8lYAXDfzuWGWyBxP2FMq24E3pq9k8ImpgbP6JDfGhWKYUTk5sHMXPY6kUT0oExwEnkYzLReT+Lnq
zZVNIVsjAjNdOXm691nH38Mnz8LMDJ+W2Tjob4TXpuCT7Mew8kYMrauI8cD+bd+s/ZilLrw0eR4Z
mgMq1Jmor5iBgvCQm4V3Mx+LT68aaUOKCqNDL+Us8y9T2LRmz6hXNFnnMijmb4MrnScDzcLFA2tL
n0JTd6pXqqEGt5cmu5ep7OKHCYgZlTj7aHIK7L/5xQqe/ADZkJf0iQvp/cV0g8HHnG/JkUbbMXEW
zwBbBpMBjhjAmRfWFYToNzGyBhWq04fktBQDWOBWZwCNG0UETWMJGhv05vVqXJrjUIym2NJw83tk
oDG3wgFbb1DuLcY3vUuZ5NSd9aXAKcla0QWcwnb/azc0yUpC/9HqGQytdjbhxNxpHxLerqZcGNKO
TEMAb8QQuD2ReGk/+piaRFwgOUxOqn4+bRa9mRfja1m9iILTwd1VoGstf5qMcaV/xCdOnvtMggWA
tWFwUZECaxJbizAMn6czOXFcUsNfzSEJPw+D7CJDDIG1z2Iy1MBwcHxpCZ7bIwav+HnLy/Ky+nLY
qsyjELi7WGtTrpWsA0FHwtHnMLRal5OTJhE+bwP4UbsVLjPEFcnmCtu/GDYqlQ1X/2X2ClXulKF2
tW+niSmA7sHyjSCI3Www96gxdWN4PQnyBZxZrCagHNCK0czeXNIBGAHTZjH6crCQxP355ewA//CG
/syG0TOAWUJROhfSrBz34h1o8PZ9oiyeDWfDsP7LUqDlqGK4JUahv/XIJmbeuVJvyHj/C3xrDNSm
rXd2D5EWGmJO19+mZD0+99hoPQuzCov4S9WOsdaacdh9/t1jCHQNh/YFt5LOyfXXQTWK08Ma+kPO
pVB1C8S7zACmTJMbmQEo9HDMKGfvoTGJ1WOvw6OEIdLj8IjybetPGC2dABQo56a/7ViDu/0VXDvM
VNPe8fHHfcXKnLicxz2X9BcaBZYk9vg7K+auA5YjuheQVD3U5rof0lzR9VhMgKhslJji3X1ybkP0
mGyukZhl7rieuKSuPOiv3aylsGJyxlgKyBcoSzWkWWFX6Qv+I8WJWQRvph80dZy9nCY/I1u/QhQl
XBjjGfjf9GsfuXWDyVHptBfeNPGP60XF+3L4srm+AOlHQDafM54bekUVGn6W17lkqUvJeri79NoI
HtWhCVm/5D4N1xOvjaE0wtgGGRfNPA3DgRoCTz+qHbR676ScXdctu83oA6g/YIyIi/+Lh5wmvjKc
bDjuJKAtKJgjUEi+291sZjfrgi8TCx+q5ifk0zadVoNxhfDHp31H1CbiMWDImuALjG9XGOYnZfOF
kBE1VsdVCprGMWvigZqOzNrBrYRwVnBU6z3QxjCoFspJoj1CHPZlbtYA8lbcGYwJzLf/9iViSLjc
HiniCY5Mfg+JT2DlEIjrSKhPHpagPE02aAOZ3Mt8mQfMzVLkVLmJ0A+9guWV/or6+t90tlq+ALdv
UQ+m/279DV5es4W3/1k8LdwxnvZ1m2OxaY/cA62kQx81zVIGi8ZgKmA3OgSjS0t4A70pmY40amP2
7MiXT5+n/gRQoaGCiiTrEydRuBplZuTv2cNiqvHalqfu719CxRhsF4/Z88h5wrPjvKaMRyUEI0Fd
CtiE1a/3UmwVG0NFBNjAQX6mn6XEcLP6g2nc8SSa6Zu5S25+fXkjbwo77IDdDUpEhlj0bjCO7jA1
YTdTPHOB/Ay686+2uQoHDgH3irNbcEmDLNjkpjmEp0FhB0+DCIoFSajchhzXhbMR5MqKntV+HGD/
z5EcM14GzY/UDT/XhXqWTKg18Fv2d0vGxww8vuDMlykHRroZQQy8+BLIBJPY94LXS/FtwiPSlUhZ
4xqXdKZywAp8nFyo95PXuuGRKAuHhNvZ6NzXlbQ0zq/kmRanctv5qDuZnOFrEJIasEbBtsoXa8K0
3RICZMDhocy92rgIuE+Fd3A36z+Ow2bdn9Vm7d+Jd9R4lEwkiXKls+UcYaQB8MH7SXK6TPOQYVD6
ErUBC+pjilCtodV/QiYYQFkCtGL67ULb9qBtKEllMDdeMBGzeiSWgQu9/65bXCP9G2G6NouXwxd8
irDECN9iKjrWWIdrPE5UXBR2c67AgYHT3Z579zYdndLYevNnXv5heNhRJUh+lRbT/JT/S4TlfOpB
TRqG3LmcJc9VqZqPv7ca7Ha+NBviNQv/8qUVh8+GbYfk6HJijjyJGb1kLOcTahDo8PW8pdl2W2VG
UC4FR+5LFnAAMB+1qzmQmbfCgIQXJthGYgIlRJh4BqdgiYBL7K7tiMvgbu+roHPRbVKp9YAvPuF1
00WQwGjwuHppeei91NWHRFytJ3azWKD6x/6YkzMPHyLOwB0KdakYwKqEknWoPgD6YI8iD6KbHhHR
tYNwUfC6oQuoFJhnJu2z3Dljde7Kcyh2yRCbz6c2Oo+3H5j8zFbX180juiwkju9QwkawQaViZhzc
dAL9LR7rFDn+aNZgWcJ3EWijAE5fVrYfrPNYZi7y8H7znxQoKU6cgJlMv3O9UwlNtfoj2Huwyz42
PHYGZJ3f/hUnWOhvewQMY1N/wJ27L162ZFC3gyKVHn3PBh5zsQCpB+PhmoakXQcSh3bu0Mcy2rUu
XosWlQIZENm5TCWwBUYtQL1p70o0Idumz2wopYlnPK23XnXO9tWLI/VGdFkeqHDvkV30IWxFkt1c
DOkseQp5BTv7FbTmIH0u8Qr6LjEmTBvrF7+/Vuc9FRKF/r4zBtZBPae0IJhjXe+/ZsuprQaTQKgf
AOcg1HYQbnw5Mh0AiGPfYMg8QcMqlNF0WfQgg5RjDwWSDkHS1PXE8ek7CyYzoNXDGXIVBLDoyP+J
NFJSzVeddmY6dlY3nYb4k04FvlLnLfuq0JYlhZ2mgxNaOJIXWQHU7NqYhs2ZbJDGBaS40ltpiXxE
fAQzkiBo69Kz5PkTo3rZOKIOf6Dd+9hhyGAXFc0/7RTEXjrlCxKH00SfzT61PpsPzSHDIwMLCGc+
v5r4XlyxYrd3fYMcvM6H3qjDUajGDleF9roz5YKqP9bq15SSL1jJSWwPXSzpXWRraPtlSMIlkrEr
ED5GEVcj9XJ4eLpXblPUNzqQV/BPaTdk7r+8+OGmWQpJ2mQqwErdq6Pb2ksQeqxb00B9pQklG0mP
cMiFQDv1k+kv8g1DR8yGj0AA+AsL8TZ/zNH2gfuhiNNfqMBSCX41F7/jDFzDSEerxcVvL3AHx05K
VWQkeAJM8xi1o7E+HtudpvvLnoPU+A0dIhYkGr/HzRP3PnbCHXCRBIviNEBDITSdvFzfn6qasV46
KNklcv54JswrryDRCM39RPf2+03HvoHkAmw/RM8CC2xx/mpvocbYL54CJRlr2SY7cLFW2oKxBx4a
CCbCvSM+HWaStgFj2Hd0TmETPQNCPHT6jo90twFfJWLTfCOw3WkLZb8XBXVXO2/F6qBahgshIgfI
So6AiwfBcz8zmExgf/DX+4LYPqJ8oXFMncmYRYsWwQAGQCMPM8Th1tehjCFNK42lZNN/Q5aGMpTr
S6Gbvv6CB+AYc3Hk92jIVJsQo8ddP6yCXVpoKwxF1KfJRaB38OTNFYx4tjpmU/MSdxhoxh56r1z1
Q0RHFMp47y2EVl+QKcbgDjBqgnE00mgusrEdYKO+3pQaT5le2oF99uQrJHc7SZnKkmY6wz9kEsMP
cRhVuZfwx+RMB33gs4GctdqDB8PGM1P8yLQzH5shcziWBKgdSD2Ax8lZ9hg2Lgpnn6bOfxyd17Ki
2haGn8gqAyjckrMgxnVjmUHEBAry9P3NrlOndtc5u1dQnHOMPzo0fc7O/P7P3QOd57FeKuSsibRT
e+Brp0kEXdnTVoxrkaM70hA7Jj8W7BnZGA08KrEIInWi5aFBS41Im4QUZg2COW77K9pD/qlhRbRM
7cvyNt2uMLFG9ygimAE1XOpFDHjYUdVwxedkw9O/i7KZydySJkl/ZiQCmtIW4lNIVgMbf0rjLp1E
Ie8gSSke4am6wZueuczz2hJX+Qc8CXmqtlyzqbghmRbH413H+E2vpZIMOL8AH4j9/bjq8caDcl+c
MeO+hmhyHDxTeNjRzyHCBc3VBgpvzw5NQPr841zXmz0z+zQlTCKokRTfcXXykHoOkB3fVZgcqxVn
V65ozvmVSgWrypk3i/ONELgm4SGfpBnKRLqPrPXbSvykDqMIg2g+X0k0GXtdHyF9qwd4eVEFMjZ7
i0eKJYDn4WHoZvAkqsAkyyEiQUX4a0ntvC6DSDmY/DhvFHg6A0hLDBidQ48HITwzsnfI81lQ6DI2
NNskBMaJNFsJxDli4hLlhxcT7ChOVNfRh3xwwRFM1NN8AkVk2UroteK41k5URRDg8T9tCq7UfTWk
x1BkBdnCU95MdVNEpMHIkF1JtNJMywMg+5fKyBR4BAeSYCvxIcU2EAUaaTo9GsepQqEQHOJ4f/e3
lFG2jYEUnUJFhwlXIzZhZL6aeIzP03ojcQ9EcykClfes5ozvVw4POk0rciLiZPojagGiGwpkoohv
Xidb5Eaob+uH6DjC6J6VhNG6YyTJloBs3tSiffWMWED8Vqr4MlSLAmBfDBmU+ajuPhbsEeNhpU3Y
Y4/lvHkjSUXFc+30LHqfIXemHTkVW/wEJB04dNVQ/PD2YZ7Qw1/0L/qPT0CY6q7hUhc2RnGTYqYz
wTx7GOUUYA6NolKWiuQ7a3fs2Rf0glH906SLEQt962BWiCYralmGiIfgwdH8E6+LwuV2BiT4cPhh
WSP/h1/1YbyQPxZCeJ3kpIrB9eOmz/yOI+Ctf7vpD+/HgfQ9jmGZFtIdBSqGDFpA77vH5ZcS5Hjz
R7Mi/OID9CnBqYl17ZHaefMF28HMDM0ryCCwhLBAEzFrgOM2WxDLUqO2HokvQcEKZP+NDEG9S8bG
D+NwLBNDREzCirLPTQ7z7nxRI7crmtCsLG0Jk+6L/EyKMns6BFkgClNkSPMTans0E1mUu+X6Tvhx
b9lHkczHbHjM8KJH3+V9BgrdI3oDJU0+57b69QikhSUakOeCGM6/WUQhnn/miNaGCdglmDUyPkTU
JqUhcCi6oVCmnrAp6XSgXS2FzClKNoBpqRfYqJEc1YiI3ILI5s6MS72Axr/5UopDBwpnCvfSuDxW
xI8x6MPf2R9rA+ky1q/4AKzotkSZQdR6cVLigchnffow4X1fcuw70gONklSndnD1QArRcvzfFUQX
DxsEJHKwqBxGnJScUuu/zEOQmRizXFSK7G2M6Ho0dhSkkReuI6HoxLXmN0QIBDRmpSApDHmMjouX
P5ozIa5/P136++hpVOAQ5eMIUMLPSnwwe+F/1S0K2biGbubT5CJuqZmDgmbDe87zIzQKYkEUZEiB
3vYOMhWXd30lcPwKTnTkbneEMc6QJx7wziwewkPVxIVIfBEmGhgU8+bt7NoZs5F+9V6yK1xEB8Ab
X5N7IoS8uzsoInKDkrc3uDV/n73Gi6QASbsOyA2pfHrNcQL8PbCEQpBK0NKuV8zpjNW6PewxigvR
KDoRcVBUCE0PLF/uB8HL0K9wX4nFe/gzVH4h+G+8nkI9FcXdrDJWPAe67AKVHIWgFftDODGKq+7g
9RKznng5h1SjyN4jFjECNVpSZHfbv+U1upRUqLy142i65CL8U1aIyp0STO2jcVIMPDbvFVZgMwfs
Ik4Bi8PPFn4fxe5xnP5IoOVredgD+cZvljJEIJAwD3MbPpav5VAvAV+WHXXTUD1rRT/L+hWmpfGx
KGLKgQNCTfEMxdPS7+s1D9i5OlfmEV2OuYHZREcoglsumFZxk8Z9fgL+pWt4Dri/J2EJp4K2OSr3
vPJPk1oM/GZAazc0bJCNZg/P5jUZR1jN2nW+bMyx3ixka0JQJvCeyJOvlh+eWaxTJsIMIewCUuOZ
2AmwW4gZXiTh9ELaegHWwSYtmPuQ7YifQbC8k79nxJCFaucNX1tbOilyX+ZGEiVN4NEa6vzj5Lwh
rHTy5maXfotZAKc6Ns0bCjwOTZ2jGfWEn2NlmQ3s67JP3MwSex44MNM85jyxl6Q99F6FBcZN1gih
mwhPULnzBz5Bc2UAwIR9h93lPNAfgWAuJwl7cfLmpaIzWRE/L8lQbcxQ25u3DBn7R2Z5AXau37He
9Z3PoSv5EiBjTKNBhaaHk/a2E3oueokcKZI3rFjgzdMt48AAFbrD7bAYJELfBEG3yngKMBQZE6aZ
fkLrLbGS3rTcDe0rbZ0IBC/ARvkKwU5mo5lzM5PEww+WcChNxkWkY/aEEnY5wUKBuglVbOlyW35Q
Dj7QR/GEw0jDK9hflhuz2yDiMqVEsoFQGHhpBSPHoC94iAxQXeUb8CnhcZN8dIe4cyQU+Tala8SN
oGuuFxl6B0x78NQT1BA9Z+i9djWhYABF+AfRYjnj8Ly774ZGd/6eBXx9Z1wEXOJBxvj12fNfnBcF
zY+YsVLG9lCCJrrQId1H4wkZh0OBD8htKpxL/VkXjxfS34jeX3u8GNp5NCJk1yVQfmS1b6O3Hkj6
/Xh7G7fMHK3LXY0Ik1HmZgEyqWmneoNjL7idHoZE6YuAo8yed/UanzdizCrrP/DJZ3MKfKZsyd2x
2I820N02u4pQCCAZ8C6HbpPKKOPZP+OXr8wQVjkSVwdRGVcnE5bJkiv4tR+cYYB4aZ9o0ITSG2IC
7RxalYcut8DcD3C7ALu2v/qBhmNCSXjKqNR2xxZrCAiE9Q7exGuWHg0vxHzikoDXOwGWK2QLadV8
uKLZDjRU4IZKq7G3Wze3N+1jpzvcXAkHyA2ppK+8tOWSq9AvmQZUTnXhe75aJdhVf4rgxKcrmGmt
sQly5sOiM8TQxiftruvcf6ZF8k3vx4v/SciMlrn+n0Zjd8Fj90aSv24PH9Z4YlKDsT38Q5GMzBqN
2nR5s2tJYx3N00ncbi77iVsiPRSGHKA+tPS9WJkJ4mBIm8fHLpMGf8J+4FNlTSpcm3bzMhqs23Ud
SKgzX/blj7t4QLtoT7T1UsRot8aTCXH2di/k7WJD6sNVDNCMmR9RIVDTQoL0FTzK/xJ9SPazqZJO
TjOaekDfKBRJalQh6QdASkAQu0MOGpsHzzVLgfQHoIbSug8Y0k4ztyavZv1ds3Q0Rh+bEFwuUEl7
rGZ3nue4GtiPxkBSNIRCjsq+my+lt/VAMP6kPbDeAPgO0ttIH+KVYvtR+8tMMpHfD/84vKqf074c
Por30UAznocBq4gKjif3Za0GAqbxdMVGwcbVIWuFQ0RTxn03J/vtjuoHc4jkF09nuCe4iolpgZKx
MsGbMoRIN5aL9ZhA3skWkISIAmIHOHHztJM0ZV+BWZyw1fiyqt9PX7oi3MrpptsWKKDcQ7C+v+5v
QoA7BfPsE/oEmSLAz9YAk7pMJ/F1rN+SZwjLsqoR/1c4F3lfUQdzjiwuU+RhnCIf1ZBzA3wOVPK1
R0VFhodidtMseF7NnBXrgtSAcnB+Rb4jF9IgvqPcEDpjGeXXsbZ5W9wf2BC/EBTCG5EKFusUCBTb
391EeY70Gt0GRF2UcrKtcRRQRzGduBP3bXzX9Izza8EZH8cgfTBmv6RZVd6D6frm3eDnZHPAY+Eh
pKefkwq7t9UxEjJy8C0npkQQMrU5XwsFfW9icpz5z8PPe5UGxcqEK2gDwH5Qd66lxd1+EBIEWyWE
uTVJBiD0DWcBAjMiIrjb+IhDOofvRcHGzDMatVwygh0W8mfQOXwhJH95Cp+iO1T2J/1GY06deYuK
EgnYCUPRRDGeNcVL9mCn+Kw0MHIVIaJ0peE1crORO6BQJJ7wbhH50aeteRQRtTtGnNVhL/sBXV5i
tTSVaca9/LOQt1HVppDSquqDHd0OT6/b4a1C98GjOR1BfKihilSeTzIn12PK9S8N90++Mq8kH5tz
X3Ur6nAgWhBmAS5QcYsgGt+PQl3E1qFFy269bYoYYrh+T4z+Otv9VCyBw3Ue45h4iuYfp8OqfLqe
Rpsvrpf449FxY3a58cCq7KlTyZZuBuC2BOZXaTU3Jiwi2i7AnlB8Fvf4QpwmvToimIBXXUh1VirK
fxgKZ/SCPYe8wkg+wsKH5W28l9DFGlWMwHC7vjkQQAZ5bLdZRf4AQlLEOyFyCta1Yn2nriHonRuE
Bk8u25fD0PibdZssVCKuUrB1jc/S3R5sUJ5ehoZY3pB1gX9Q+emKuXW4AuqEJwVkQGpnQOaii2GY
6QVN0l6MDyc9KL9JYARL7uaFctCDl96ueTnlXOd26MQLihEBiTPPFIRB5RP6sCbX8DxBm3xLoJZc
cCfMdZTabs/CYcS7hAgg+Hlbe2J9kieWQny+PauNOTctWtJp6dEI1WipGP/vFeIvuYpdRf1lS87o
l7p12u6AvgaosXkmcVpAeVPfTolQi8bxaaDacERoSkPQ/MRHL8kJPBXFCACJBv2QyXM6wDRGJVER
VZUl7B1vF6F4fjcGQZuOgiHYC0vi+oO+MjMJzV7ivvTGpnR3Pj9INDm+hZBPKJN7nHB10i7A64/4
hjHedjGwPGUg+DivPs2DHB9Bi21FgNYDqpqNz76/knw0DSxLHblHHYqHRNrzjlmtpYjoUaXvoJnX
xpvpkx+CFJ1zd+gODWdyKb40t2usLh/TGyK7jMbrxrzcjfFuZEFWfdA+EVLaGlRSrBr72wvLl35l
mcp0WkOK0uTkxoczvDpFhAXnq8sWLDPLAMwma9OHgxWLPQ3vdJF9LNkQgPnErBu9AX+pmUtEkswD
ZTewXguq5/LnFwB3Hj1H0U/2ZBjwnsMz9ZNCGRUoRNDLRgAzjjhjct5O3lr8XIMdg0KHzjWPJwBj
zXxLeznleoLKHV3NshOpEdcTfBJSfQ5eciYnb+ceAI0JYgahC/6WbWkBTNzGOprgkodX4nVW/I6c
ndYeIwbqkCmjCv7NMXaYY+ZGxgzKZ6zxHNsTpkY2KMzUG/amCgdsikzQHAp9EOjdbIGnD8jCiVY3
f/CXu4jQsODxthqXHQkxhDl6WxrhZ/edGLXQXcyuNpDEG61vj3reiqbEOnps7ong4h/zsfWDhVfw
gZLEB6voDJJmOiYpAZX2lnVeaAp7kMPIvnvi0BiZndfOyI5PvggbC2Zq0igRyz52JHyCubKngsb0
5/Vfd2r/JOcmXDBXD48dHg/YLDYK/sNS0gvOyFg9IRZswzLthnxShX5wzDKI6YItCiVDxPJPlLJQ
/IlnGP7xCJleYUUo0e9e4mb9NRn/MXxNTAwjZOsISSpkWiq+yXaGJlZGDYJ0CT0DlyzTecBDxpiB
3YG3EBDnM1XFUWsNZiT/eyoyYQR/m8xvpthgXLZCMO73if2akwtL3FyS9Ooon3/wd2hzbp44ghY9
2is5P4cTbdFYapLHr81ohGNadm/67hbh587NR5r8MCWzNr/mNAgisrw5EHbQNJiDloMFmjxklrgq
A2nfhXCrePjrsLA+HAiCDM5Mlhb+2KDYJGrGfEdl/HC3U6JakHkzRHtMtyQ3CXHmDp4u/C6yr8Ff
rAXX3t9fE9T7uI3sMY8U5eScsljzpwiuhIF1sss3BUoAL4sIa9BdLGQlxA/5QYAPPKZkQXlqrnMx
3tCLA3A6BSNqs5d88CMClXGcivojkbgE73ScuNcTYjcAuQnhU5Sp8R4hCiCosU8gZFIACaON0QWF
ihS3B8o+spl6W+2avv1hiiEIWfpL2/pX84028SmCtDYgBezBRnOguBtR/2vTLog+6v+OW5PjgX4q
xkExxL1PZUryxXCPUOuH5jG3EK0+w8f0TXuVDUBV/D0e+mj1U8zXqUV0jygQNGlfnFjAG4wP2D/e
WFMk/1fBWGYn8dfROVX6B6sf+rwVD3DwxaH9AmAX0MEw+dCeU1KPoU9WQzJH/xibON6JAmRvhNrE
R3tD345ua/y1BKah5awS+ABOSZ/P3hCH5wSz78shfnU9MCZOeRK5sNIMX7WCwfBrFJyLzXnIITnA
El4s+4nfsx57HuOBUa5EXNTzkKcYefao5bCVnkgjWzODYVhgMIOTvBi5cJaO4MNviXADTZgEzHFn
YTrRc0YwKFlf2iPJcclDEKfKoYIEACuf6JHklAeipqZDh8RVKty6iF0IvGYvgTw4N44sVB3cqsgD
+Zr8SzKs9QX/rF2UOvDwC1kDerhFMeU8B/FaPU/Cc6ON3mae6UMaQ7Go7D/clFgDPAY9gICIlwc5
qBBpyosWcKCZVylhEYw9kPOTDWNahCVlxsKCcFB4DBHFGriy8XyAQAEY9fmUMyyLDAc0Bmijx+S/
ZzBTzMjRA/b/WJgwxQiXcvDffK1ww7EWI/Pdfzzl75lMjsj5EPT8oGeoYs/ZZVlFhHMa6YnX7gCz
4Ron3OtqkLwAHhEywHryiY28At0kjhdoDGrneOjH6M2xWNqAnfQhs3/rW4I4dpjfncepWmRwqCJF
a7Bo5i/rS0jZx4G0O/TMWCgqv/plUdirai6htkEAcDgfiZCb/5EV6ZNEx+1wMUQcQx6NPUZbr3aH
JopRcjHQvDAkkL6E2XToJP0tBOPWZ8+owyzs+V+iCGH71fPNHNL2OuDpMjsWefSvpbXhw85YEY6S
/kGaIzTs4UAGFkUUX6Pby/UhMzSWtQ33C61rxzIgwUgIXsLM5mi58EZke3Eko4vgPeqvhH/uulRD
4vpZqHrEdaMJsIbzuzOyseHMYTpWePb9Ku3+xKcO1RSZYCrJkpi5KXblF8SNiiUNlymDPM3q83KV
o7EdAaZetdVOuMOvIXkRhNKIhmaTp2FE4KHii+ieAm3aw9oSOTVetVM+OVc0CUSD4a8T+h4CXhaw
6zoSnGXLmfSNJKJOCShDD5HiXfkP+VLGTqqGfk8u1hgZLlbPyQLJnnMjqcdGC5mqy8/+xU6Hh2R2
2StvXYl6RzVAFQpyXFlX0WerjzmCRVDwAHgLjzj0BoWtT37U/gopM9jOy6wIaeqYWhr9fsDHpuXO
EE89Sh375o3u+gDWm9xrztjZgw2PzyAytDy4YMzGRUODHkkF3G19FFuZOUTFyRJosYFrUJwu8B+r
4WLHhhsyboAi06XIJ/+IMD65CXVRPhPlmq1RkRLyXfXNiQgyUaf57DuXvIIzYL7l4WIkQKWJm9t9
Yahqw2FPZ7J/JqjH0P4TFQMo5Ursxrl5iy9RsSwBM/LpqNWKw5MQjnK6BTmVidBUnc9SZsLmyDGW
DyjeMVcPyn/zN1cR1QxC2O4qGGEpaIDUqgCyVf+eHhbAHB5ENOIdvjqh4M2AcIhCKpYv08E9YPE6
iNxHfDDxmIhv8ErGtGXJV+SvfECSRDB/vspTwFLQquyPbcGr3ImdU2+R+X2fyQMdfc+5uwg7uL3N
LKjO/IGBFU0xWQG34O6Ozz0/5XaCGiCg2/wf4JzUvEYt+hOSA5KSQEmQb8QfIECXPU+F1hsbNAWS
e1LbXODTDGSc08p+/Mw3+insAN5rRgeNX4VweJ1eB18Cvo+8sIP4DV5MP45FSy6M2bQOckex8x0D
t0+AJmvNx6xp0vvFrH0zgiWntN3RR0ohlkGh0csh5iAYkf4CrGaUJmqh6EmlwDbpe5MplTxG55OP
TsCJlHwBB1nnkvtBCqU/PIYIAoYJUAyIx/vjjqjjw+d0J72rXIKDVbM63S4JOyETRpI3H3q/ALuZ
hbggIQUx0AK7kcfQDqlC1hrmoQLhkqKpKLkxqgiUlbe0o8SotbeA9Oiz+JpbVPCXGdp4pJiMCzZf
B6WtQ7jd+qIrnEjAlA252ujhufXwsmnLbK6Ag1t+R6W6ssZWMdo9wWznyHR5eLlTb8CO5E3Ckwmd
IMc4VVG8F+8OTSbEnlHPkNLY73gN/2cjLXpNRyp+jXr5ZSQ6chd0+g8qmtIG2WhYQiVyBks4CPuL
vrGMB07BiAA+qvKVgEupah24AFpreiuQFTPA/eY9L0f2QJeXV1da+iCuetnMwRy/pQcowPNtny/M
15WIzLyGD0TjOx4BgjAvFoL+Hpv6cEVdECFwCAcmuKQYclkrhDPOYKwHDWK1cVRtfbmxO68lYMq7
BVbCh/bNREjcGn1vscDrcpKI5QWzbEPQTbNsLXT0n2PPU6xhJcDXnweaHU4OjU4OJZzIh73mecrC
/4I0vg8pEjrj53YmH78bTjeZXA5Qvpxf3DJ+KzWGbRJICCwUdieP0XYIlkbiINLV33Qk0zuCE5wr
jgrij2GVf5fkVkPlyUSzCt6otSe2SHZgeZmdARL+UG0zWOASaWeyKRPJl5FdRcr4Aupyuylt+n3m
E5CGRZZCMMOciooJHqC4X+PuRPVNgkDPniyRy9rFuiZ/YtPq+OP4PLBLUMeyNSRTtb7TN68sT0Nh
UodtvTfXTeF80wlB7+jVCxgqGWD+x2Ai/KGbkc0lJJ2YJqmuouWqoOuXSkyNMHFCZS20RsQk8BDj
aIlRYO+g/4iq1Ucoyn0OMdN92adLw28JSOfsWOGBEIItOjAQbjSswjHSx4bD56TGyQ4XA3sddFG7
z/GRPb0B2cXLdolYqFvedwfIdzIClblsSV7flAVwcfoY1xnLDcJX3sLpM6StwGdpXo+JJemzDdoV
RY3P/dcvwju5cxGzBcmbCFwlbbXVuAQrE/O/JnIHjz+Hb3jlOixjzjCmMISMH+K+3VUbtScJnTcy
tx6pawNjCDLyskFokYZDNwGYZZ7kNu7WlKKLAU6zoT7iiGnH9RvzHSNG18kJENQcIyAmU8JtuLbm
V/0SZS7UGeyVJlsqcxu6li+WLTHTSeeWpFEcOUiSJHHLkzcrPAh989hNW7ZuTClGP+rbz6BF8XIW
/hUZRLIjwYZYlakas8BhxRA+PGhKpwPtdPtxxWh6fPtKrNKvgYaB7lnSKGebguvCqiMkzZRyWAMH
l+D8i365chvjFeRmHf/QpZPHg/GIN/9ivWfiZVQwS28d0qC84Vo8lrmZUQ+XTTtfRSFC2SYRQOIi
wYUzwNhXFWDcFK0TgmC9dzVIm1U6gt25wPwjRlhdU0wP7uuLY5dXgvI3BOuPzG+RSVInzqrcY/T2
X3hKhQO8mz39rTueb7ldv1F36pO1ytJtAWSPLhazM0W5jzlkSgbeYsjOp6AoS8CglVHA718Sqjev
PAkkVehPKP/xHNb+RR4LG7C75EYM2cZAVEgnnIE8++x4az4i/iCCVz+KMWvDKKspS1rpJWihpyOC
cytyJ0ecaiXDvxKJ041XlldbrKmSr0TC/y7bAdmptC21DgCzJn4/sv6mA7taHyb6dTdgslwVVDU+
TZzJmOtlm/RdYRACqLfgeZCiE8Chv5KK06EQUTc4yfiWH0BKyenjARnbv+URvzUqkT1K8NNjL2TG
zfSTa9I8d68Odr0ZqSt9sJoqyHxOPKr6WCDFGcs1zxN6MVqiOmdsRYC04t8Hc1HcG0ej+3S4Hh4u
e3Y82P3c3BLowNgxZd7T6XjKewlQ+TzdT0Rv4Ic0HlZcO2WYneGHLQynnO2cmpgkEO/r6Do2UBEs
lumXSqMxs0A/ZGkHGO4oFOyJJIV4SzQoAbjELW9Dgc3hCv2G/K3LlEpRJpUKLwOsfmc9IoXsRgYs
YrdNlbZYOEp6hHQloZJ6We0u/IJEeu1krzrW4XHkAhaSCNtZk1w/CmflzyVEDQbDXNF/SdAURkYo
CgYntDpGhSTAecLr/mIiAViCCDvUOpHiV/4f/aQk91Xu8zf3KO3AwJEEG/HJytGO1Dv+iYsrC0sy
9oHO0HYQQqdji9K7TD9w8PHV6WbwsBkvsQCRdCmyLTB9Wiy4+BjQQ6NGdsi3neKkZIIul3BfN3f5
tnskdyfeZV0aIpLH72NfwKLP8N2cL07hjwB0L/5vN7BIE7Q4i3uOkNLf3WOZgqv2DXp3RKH4d0c4
V7kphUWxcmRjbC9x45yYJVc3sRdxV0GYAscBi+KLkez7fErShKhUYCN6mYp/WfV3BJezml44yFUS
7moMG5gSQdgYDgH3juJHuyKy+JEnUwyBsrc8MbjiUsISbZyvLMoN0xWgerydZX/9F7qQ+0VbFQ/9
vX8EDdHrHspEiJSMtojJsZQ5gWTvwgAy/zAIgK/q5zvL8sdRYAVFnS9BeOCQWEngkmBpeEVZyXCU
AqDw4PNXXBnZEScYYazMdfF70YakpmL1IUeRC+W/ukaENglJiYQ6P+jHM9VCLMBbL5Hxh5Vux86N
SiRAi4QHB1jCKEmq7vviNuK7lQMyBlSRWSEQO0yRI+B8Sh2EbGaIPeEaIrXmnPE+Po4FVsw3fXOc
NHwcDqSmE+qZENw0E9HUyOKDDp/REnTnwhQ1OCYVYgu8Ncgw3BYW/uEwhxBFFnfkTM07tyAbXv7P
pCOoP19dOtyxR7GfCPcw2crOz6wBY5MXA+jb4u/qF5YQAe4vG297x3QsFOk58Oxim94iho1E5Ox8
nIkmnV9M14JEocbkt0pkhovhDi7BFIqlCcI0wDaM12vlfOGzkRDwlWCXIZjKGAW8ONBl5LpNW7tK
pdXQr0lRcmF2YNZeTkPCaUUdmNgVMRfA7BGOvsUiU06VFck4Dh9UALXa5iM6WP4AZb+zJ+GQQugr
uGUZPUXLVrjFu8/7bGcLbmxSE6kWAsTE03iz+4SS8+YJyJt5kiRCIhzju5X/VYSai5cMwo54ONJT
42GksK3zHcOakJke2luVXKX7IV09OF+4e/BaLeDJ1I2MkfeihZ8QmRkBGPza7LpgABgOltkdYmXZ
IAsqyDl6gUNxrx3L1WA+IDAqQTH0/+FhpHoel0SCe80KZ6UxROKzLGc0liYFQ9f0mW43zLgC2xxo
9/lkfTnz4IG8xrygSJh4zc73cDsrQOisxhvbn6iBCbPJX8OIs2kw9e1qbfUSoX2oofwha4EQa2ek
Zb7Jb37OyGHVIc/JVtFliWRIMgGN7Z5P9itl/qAN5/jFnCFbH1tafud0F3EG8kByVEEbWd/c6N/h
2x/EJRcHZfVKh/sSfB5zEoCAmg69hzOa3oKrvshEMDNmfYQyFy0zVsLOJ/xRJYwep7GIMyKc3Adw
g+5XmcSAXwGAACInMXs7AamUqz1ZI9/siCDPBMRVWraWETWAbrIeLLB3W3QmgQyvu7/XtESNJBxP
mAmMsLF5R16oUbQjboEv4X+gmPzbW3uMFtt5QA2ZHLFcMYjNasAsca43S8Umfi9OHlOoefYcnOOm
vK7dgnbQkdE/3w+446wK/ghDhZGiBiHDobUhc8Unk6Br0K59ZB9OGxImbNYjHtk9j5Z7PUp6LzNv
GzFwAdAvJVRUsUSrWd9TvOGs7tFaQFQP0yoUHN78bMOFw1iEcdzFaecOZ9UKhWlcGhID75Z3Dle9
oDl74GYt9yPPOPboY3UeYO/kHMaueHdrSsWzQKwwBiso9zeBBEuFqTSWWWkx6/+3mOJd0r5/FdUD
yro2CcLxM6alS5z5KoFUueGJYUIVswhmRSMhS46I1S582rdFoU34TwLQPOCJe2urt9M6Nyi0VstD
kR75s+Rl5pyBCm3+FimKPLbosBvUJfzgdGfMuaMt6CyKIvskIH2ty0xhQ0VX5jwAyDYXg+1+CT0I
iklqLQ8Gv5rIzrR+9s2F5rz41/jqDpPetOrEfcA5evviJWYNEdInfUwkdXwRq/Zvovuqg9sTVmzO
hxnoGpxWmqGq5PN0gQq/UzSi6tfa+IEyVvavb0lucTUeV3OL/0q/78uJCRZ47jgOkUI2XBzoX+9+
x4U4FDo8U9nLxAR2yW/N3quRSgKXLqTFhFAV7iSREwSFcc8LJrML+i2oTHIg9HwhQTOQV6LXRMWz
RoqGDr4M0JmZLUBNp9HE3GAkAwADzXWFhouc/po0GA4fpgY+84iThYVyXpEixtUlDoDcqnXqDCxS
3IhCaOyn9TOJIg7/m+Jx0g9CQW8NNQ4/sgcwJr5qDUFi/gdo+9jXFoieRmiH/7IlnsJJ2k2RvBA0
xLbQ+KM4QxGxEM7GrzHBbYHKSCdYgRFpCCKvySlCaIItxvwY1arvd+BKqAL1O9HVnEDMDYRNpVfk
KZ19HRtKjI+O57Bxqn3j1381jkyh/qC4CDsJZDLKNcrAK+ZqjekSApBYopwj5T9Qa71WT52Ep5GN
HjMCgHruelS3vCzC/DBuiG0bXMjK9VFE4jBzMBHucxY7a/E2ryvg2nURvJ3aF5byLkTfrVVIbZjB
O2byL91kbAQcYE+vJlzLVEyiA6wdYTH+SmFTrO1rUg6JpVKg7FpANHg1wn5JosFY+l8QihBO2Jdh
D2xoLZ7l35mpymR+4Ae3SW3E1bYU6ohjQcyNgP4IWjDICUWakDPqEkpt9sTAu4ffwfh2oUlFBEVR
h2rcgAbEB6sGuPoCmCKc6QkuVqRp8UBx4efw6KpdR5nf8zKmKm4KxNkkUr4tFHASg+WHHxTNJeZo
OEQmBNVSEFi7TBe8Y7ycOa8oCaro3HGp8y56V1SkZs3BB7M7Y9hqYLGcq893QnODLIMEwGIqaChE
J0Rl9ee/gFj30eb61wsKPrOkWcB9k69qU1tqKAeRYy9GFp4bog16UynyjfVgXWpLlYf3bXs825H5
TXbfHR3PODLiM9fVGUcVzaZ+aNEG9xfSOGUs70XMsEEj1MVIliL+mEkCevlvWxJBWrmqvcnzGSYd
6GaRS4A5XdRP3nnX3vaiwf0hsstqPMmYVpFAgc6ZOYp7Ec+vGqORhiVuNQop8TI9gIVtrXlnYAbA
p1nfIYQMLRyKEYthBwZa5MRowUmefbXTlmJL6kPPjXOkpVJgTfzwPIk3ommgBTVzdcHwqgU8QBsq
pLmurjCQws7MbOuuccYKE9l66Z9B6TWUPG+dafKMBiBxdAp8KRRVzTm3tstuYW10IAeI7ZQZaBdh
LuHE9J3a6uGC4gjQfb821hB3mGJu3tYnWjO3kicRyYjBkoFQD0HvbrbOJlqk1DIxfuhQjZR/L96L
dKFY/CZMlcy5JPbRMXP31JheLczv4oe6mguRxYbdr9XAB0EI9+czOllTXwWzuSjBjXERmYTJY3rK
xyJFAtql5fXOAkRNJr/ii34GJ02EZqHQ/M5aU99qJE87pRXxfKRH80isDH4Wgp1TH8swtzEPqlXm
0DCCUkMO1MEfdDFeSIC9GdeATGxv9rAQYSCTeDKDdtoRHKD2GpRwvH/HO7l/89tqbNBNrpqzLVRI
F9kzWjG88kSfidsCfvD/EdGtoY2PZ7MXVmxiy9ycjDPJMgNVxyDzCGmRjCsLN44AWoKgGhir4BLj
HDmguw9Wk0I7xIV9OgQ2TrBImLY6TCzDKWpyc1dx609pY1nwB94WXsLU25mmPQ40ioy/IA3VFIJx
UNhf4X0zxIoBpU4OwB1y5rM6ot39afcTj4noyZL1FJU7TVn8uZlinaSkDQshHn14QzPFEcU/eaAm
9Ew7AmtLGenQ73utHgxs3qYN5BhDid+Fgia8WsSLQKBIeM/tz9+b4jwiAOhx0FPW9h8ePBSurujs
TZxzydNO4ZzhjLRwfZs3ZoNV7j0DBvHJQIFMaDItxW525APcGn9AFD5vM780TMdIGAtZzhMvpbOD
T8H2DIfBp5Qev105/xmveEAqXDM1mNz65l8YrhmbtIQOX2+YUxHKdOM5xhJwT/LWa+q4E4cuwbe3
A3OAo+HY89DhDXbqkk9OwYTt9e2lLzyaI+0YhqFkWgPrzxfBRBr/a5reOdydLElLI0UQKdbj18tO
JjGP4Ds8V30t2erOmbv03NAeG+UnCT3A1sjSGXQKpLjZ+txd8uw00fMYQZm4mAazmsUCsAivAeUM
UFx8bH90gXDNJQz8BL2KUrvyeMGn7qbqhnAJO/VMtvoB1eCQOaQAm5fN3ZRzJ6XNjhf06cEUNEhK
AKfii3sw0edX0xq7RQFG26SK6iCBAvCN8mKBYcAAh/y4XpN6fGA5Dk8c64IHQr3xmZuRjGSGlo8e
I7n1Wo/s2y4ez+3VigbeHTZPqnrpnDv2LDbgxD/3DFGFzJla9LTY5NHxeO2ODTIJLr6bT4rSF8UO
+gy86yX5cZ8JOtHKZ1XhjkKURGw2/PZXW4dLUqGQh54dr8VEJ4Mv/7fjvlxOXYUZBKlTemauTJJj
H4Ey1megMiKww75JNj7jCEveWgbGUBJKjx9AmG8DZQKbLTccDsL5B7OWfVQZm8/3RX8PW8r1vDnz
1NIVf4D9NZ5ih+1O3AqvGHpExUNExQxgNLNx7+/KUEBA5jwAuNPchz6zaz4uzAvpmPAEFmLzIrz4
3x4V9IPwH0vn1a04liXhX8RaOCF4lfcGIfvCwgkQ3uiC+PX9nayemump6sokudI528SOHeFY7dOs
hcYqcwStMy3I4zweKAS/2nNS9i6nKpuqpJcYuhI/jaAwX1ayErZB9dGLPyNr1WyfTPtKnWjxzNu6
THPVWHOzPtGcM6o6otmSLnw9fMQ0xlZcLd7HX4qMxjKoTyQfESzgJPMjJ5AjmU4d8OB0E0b9M0lL
anQfxQpB7PZNl3VOn2tz50LEBIoUY2rMUKNXUnemFN6EuxzVS3KKZPVgXJwHi4LPbLoZOEfgr2aN
Ib2epknCpsDHTplDU6wLABKm1byncV7czmHt2AILT05v1bqj39YpKX0or4UcxDVjTVQrcVCn/c8C
lTIgg3Hi+CBJGpUWi8TCZ154c2JvqbjZtWgJHoQ28FHHqQ9OIuKaHshmqQbYE1mAWJjB4jwHPKSl
I35f6wXnf3uxdmBxjbXtVHX9ZeWKqkfjQCTWWecNEQhzJSB7kzyzFyJIrETX1peGyE1Y46YzBVEd
6AlF6RBQMYiRKWGjujgDOjvGi+kCT0qpGtb/Sog0qnBERBWDxIZyB7gkCtuea3HSPyG7tmw6J88d
fFyL9V3qY5h4AVu8oIQwy1wfQ0cWm11N5Eer1ixR/oD+iFlEZdWcMGjLpE9S55YUCD31icArCeCo
qZijcuN4WBRpzFW5gsJQFB00C1xXSh0W3C0Ls4QY0pJgrJz9+GBKW7yfbdDnv10inEPR4/lY8Zb0
QvwOKf0IHx8W5qbqeOPpT6bdYiMMS6Bq0KgkUQyE0YJxHH4YVM6hbUfYgD5V55/R6d4cRj9sBBSb
X6jz2xVWqFWupDsiBTBwWfKeRQKCK/F/t1cyKshCXrI/bnFX8MjABB2na0mLYwCpESLp5il6wupl
xjq4K9ua756q5N1PZOps2lvxg/IBU+wEbxqDCu24YEeZJCA2dT3z91Q383eO4vRixI1qxCZzTSl5
gSwAasSbV6mpHATgWJ5lNsbMT0yHTdjt8NmcV97irfbH6jOuJjwiTtE2+8TwIM4qB5slb/nLf225
Q14qsfHDUYvdojgGFLscmzjmyhJy43OK2HacIFTImj4FXW7mEyCk+FiAmJMaqZyw/6O8qnnhuBhF
FosqeNwVU7Ry123IqAryVjOiKxW5lPJ2jvAflKPF15h0IsCOlL8SjQiiA26Htix4omgQsG0olhV5
xFeF8gS9O9yRQqe+mlaGVIE/MhiXGeIE1jUcNnZhtv2DwaERMKJFT0jUYSKijDdjniaFjjpvIKpA
wopMSqIVvrTWgXiXcH+XQmqgVHlQjOYc8tYDo22XZZ2TihfR2E0DQifFDAca2d0RCyH23tlXtjLf
Lb2NiLb4HztsK6jkXlQiYlyUKAJD0tjBfG64MTo97KpTcXBGhUY7EyIOSIZDONeJbcWQ51AMfWFu
fiQeH2g0K4eK5KghqJdwxOEFQuP/RSjM94Mxons9YgPuQgUsVmKjrGfsnlHrEMX6uWVpW+4/ewic
3yGavw15JtOKx4pXO4G8MzRkU9r1NabygW5G5nDE3NWIcu9qKfOLOX+Ar1Eq/DGvod88pVAa9dnT
xcgNQdS+ujlkZ3fGDiAHBXOzzdndPddzBgzRv83xK72rTiVOva4G3lHd3fPdLvKUC3efC485qzK3
X3zoUtuNApiSOsbmWgrwx3G0mtRid1THhTv39KBdBGXfwBYdNiNr4K48n+BbLO5xtwDBDWmC9Mgk
6dnmRleQuAkUz6MnUslkNB28y6lFx2Qr94tyzb8O0x/N3vVWaGoEBPshc4wVKMJrsSp1QKI5Y2WD
ohge74yD3adorO+8aUITEteKqpeQ5kzbPKU9dbej6V1E9vzk4HOsEwaImeiTIwkxSFB74D0KwQxi
/8wY7cb0ZyzWb/BIPu75tnOPvETt8D6ZHcViqwznW6F4wKY8HtkoJtA4LtccBR3tugOywGTi1Q/B
OCX8W1TXxSOg0Cwg6cb8OUC6GIomyG4pSxBhohQ75wSDKy7F2NL1UeHpJxteDmUAWGBq1QxvqPWU
bcZNZ/vto1dLpzrNjZMrClgiGYHU8AHEDN/N4kf+SwSPRibGiVaNd0UPSy7THXodi9hX+B89bBql
wjsM0SbCdcvH92j3CF0BPBJmLJdIeDf+yi16IGKr08/Ed+cy+1AMlUKickCO4Xeikf24WwoJH3zX
91/zCvKF6w5RunUbptGsgXnTZCKCQuBQ9VkSepEfngA5hLF44GE8Dl25HAJkIcFBZfJRi0+NcMOU
9nVPtZQTI4OA0vdJqIUtqYkFnxUFE7l5TNbk4FogDppfVdRuWaZZNVjxa0EKZnqMRODizqBkJIpC
IVRBRaCxZcucT3xR/kGjBG7wrsf3HM2Rh7UVlvBYKk+KQBc+Qt/wW0BToq7ir8504aiBIFCAOEPq
hGWxYiDGU0jSVes55AnxJ/BOOoEaxqC9YM1QtLdQ6jhhzMbAmL74MiS5+eEmewdrAo8bbCmpIc4i
GkQ1P/GkOfRJtIgbiREPbTsnEv4eXEclGQ+pgxmXSvA/YE64qGeovIt06fIjIG5CJ/LksMRENmoy
iPwuTQzFf5k/CmhZF3A1zB/0ix7eFBfoQ4trIh9HEkuZb8upZLnMt7RavHe/yLhNWix7MQcloeKO
rYS28jv3zIC+ZYI5KVWYUOtp0tqi03a30xeVgqYi01tya+kcRZ1ZIJlKBeaq1o1IKb4mS1K027oP
TuszAMqsf/0glGeXWkt1GM2jACKnOSsCzYxmvhwHddzm8XZQspJe1++xUm/ZQuPgitK02dX0OEQt
NXjY9DA5yW8VdHaq1h03k2hVM0rkvFL+a5JN5hE/b6uwjDHF090ms7DCFicDjDTVF5QnTeXIenpE
LJsrBnydQdUg824JQh1kO4EpXrHYJB60lgVf9Lf71YHOYRAJXJ8tDpgmqDjenzPIFU6wD1/WGacf
5x4QSHgE7H3WoCItkp6vPE4akgFqu5j56UJVh/v8Uipx12/KumrsnvZhu66JB0lL6kfkQmnXFKs4
QyWWmgclB48HekCoh8JuqBb+Mcv8w4LgQHGKdT1vCXGqAXWcRDz4pqDbK+p+1h0cucb9RYG8490z
/bFRSoJQwNkWGc3gh/n3bYVmDCQMnW42oT1IEtLwpmfqtPjJ+6QjbYDnhjjpMeO6/vqTIAI87Yw7
UyBIIDjqDNXG2jca2aS3V+bR0YMJoaI7rdWJmFPxH/yRAdaTIDz8samjX1dU4PwaukPoRBGahlQ4
vEec8zArQz5FyATDl4NSF2W/kpaB9iQUWkk6pJrx1C7HBi07nYei8etYteTAV1xLBoHamw14j3Vl
8DBhJ55wIusbTVIHGKlSvtNMf6k1mX1Z0MBil0307Z7/T4tTyHzOHS00KHxnT4K59EcrrEMhZE9J
OxlWAK7Gcjgn8KOho6b+XUX9gn5K0rkxJEq3+IPA9jUQW3IznJ3i2eLfS3VcH4j7qBaFTNQxhrTD
KM1SlytHiA1PYtiYv79pUERWIHw/aizkTZR0IkK8WA4VNZnS3tnvEPqM2FyhOEWECHnhGJKxMTth
C4M9HGRshAgU6mQ8m9bdUvJKW3kxggjanBlH4liotHXxqHsDbyw0j6SEzWUYsepB8OKpvpCbjabt
Vky1wYMH9Onoxeinu7NE8oFvgv1ZL6J8zaSE7vnW5C08DKP3DQjuvfBpTxmZfchQZ6+AG0FeB8+6
K/ToKso4sUTPdxRTWMINmvMHiO4WGwlxY1ou/lRsP+z5lzNx7XEY+ofuWbSqGJMm4gzSwy3d9P5C
hEecFuuTd4ozBJwwAT+x24NNAlZUjXhqB/2PXXWlpZbpoI/UsrbdAwF3/BNCW2jIEndPfY3K8rx7
7l4cFHIR21AOrWIdU87R8PLiSczoSpk1RhPU8ZAn4VDB6AT+OSYJPbN4PZ91QoUfHF50xMI9lU8m
aE8hRx/mTpBYcgSz8Ws6lntxRb8oZgGiZibZMnlXpH9qRsRQnhg6RbwhjWNUPeBoAbBpKU7CpSpS
aL2ca19KyVZ9TfPRISAc/xg63yH40oc5ItPH/HjMu+se6pC1dAP8bNANhREEWiqzi8MPA6gXv6hI
4bLHFoOjHSBZDyLR12PkWJwsA8h94/t7q/IlgrsjKxVcagoQGkCBGGfkDpA5XwN0lRYA8qOwAJm/
cWfYTNANFJgsAm3nDrZ/M+WH/KLKnfgrBDfjvuHH9/2esvYL7aW7ndmvXBaEoYDG/wAG9IE7PkjY
to2M0Lhq3/y5fqRspOMeyVzp40gjfczmdjyCjjwzP0hPN/XIp/HCYBdqBBR3MckX3UPysYPnCrjK
+yGLCacaKkm9WT6dUXVj4IjlaoGnwmLyokKjEKFqSXDM+cHw9SG1jAE47/MpILx2thh2s8T2dd5n
YgflOTJs+42jXvFULVYP470DPiv4ST1ougPmyBTjrz30s4GqpmmNhBQDBzUIcFsh8HHpRUSkCjX5
MEJ18GCAtRpljcsyCkgpPPACf8kqfFH873WeAx1+D/iWjXseWexKERd7j8QydWojigBKzuSLei0r
bL/qM9QBM0COfxCelPJLEjhnyOfCm4l2tBUHzcY6wFkAX88ZMFDp0DOJyE9iVL33mYKY7PpU0xb+
F7B+a4EJczZAlYTsFoxNW/ujDMEATxDY4z//+2OdRs9/Zm4Sn/UT+U5AB2528DLRsvPZtIBJfd8h
mIZOGdUMK1yABtQ81rOCNKiu5AcBr/u6qxULPsjjliULhjxJ+FG0nl7JUtddPVesgCjYSQYrqSaH
7xd5764y4BTZ60vOos1sVc9sS5qP8dnwsBdUTMbOPUXZvYUeFsjPEOoP69vi2qoqb0GJAPf5VwnY
F3+Kg65rFMNxISJkZ39sfKD/MOom/jSVuPLUHZbbI7C/HMH65ORDNTN67BdQIH8h3sUPssXrqRQD
O4upOVVeB8/RlajIKABw5j1vZ8qwpvbxb3oWH6iq3XElcgwAAGh5o4OdUzeqq+CXrRxRjgckLvPQ
6TThfSNQ+Zcad/pmUQX4jEMo/fkcdtCRUXMzTs8MgVoWi1mH6INc4LOTiCp37LvV0hRXVYg34C4J
B+jiUncBCCIiCo+QOsjcUuBLtE4olvGnrMkhYK8t/QvLnCzdUCKL4QFIw8Cexn5FxzBkNqYUTzgQ
rAAgxiLp1R9DDG0GJX/CnzcUeeeBL5DExT57onS5oVLI5hcpeKKhdsVmzoZhl1cGjcUG3lTpo96/
yctlGDyQ0hELfMz5UgrSCZPdZE/wtWQugUboHSpY8bF9bHPgZQftE34UIS1YyIqfZXTuFtAG/zAq
Cp43pzjd1jW/iR0QNKRsXngMegHM7PnFzBJrDWUL2Z+PXDyV74zjBoHcuhiUKxZP15+Yvs8iDjvM
6tODm+snKgrXSwqOhA1DK5MXU8ZRVizcWRSVu4mCCdTEo9Fu4bdB6BYLPmIWk7yBhVblzS7BZOCK
TZkjvfkseqksq2TDr0Rv6VrJ208GjN/RUbrR9eqY3TC2VAki4ElUR3HWD2KqeRA6k4bg66ecI9eS
EMW7e7KS7WveDpjYP5089O+hr3q6g9pi7d4ldcvdF1jHNE9YOndQ4+cbxNvsLWYv/BiT+SBFzKXV
0D+FHvYTXjvIWakIUqIuR9TkqrPgDtYoMjL16ylnILdDhwFE0R/E0RlxieBufeAzUHJv3s4G/JR5
34q5FEjyhRr6dlEDRlxfihpaKdSmzFj7obBE/3vDeeyi4LkOFnnT+FXgT9TEH9eynkiRnhZEbxIy
wwqaWKaoNB/2L9ZJDQ79Y92YsXgLQoVuaZm7XvCFzAcT2MLGySslZzXG+GyyKUW9S4GLHCnqwMRA
Xj9UF+Gtwdept/s10E1js+mAytxmpshDpUJs8M6J+PAYpzhDAF5TdFls7KkrdN6ZT7RAiaDNwdgI
RhhpIkYtKPFPNWB4rTMTmdsnJ+x+SqjYYCXXidFMjGB1velESESXRUWoBohlB9Bg4foUL5Q+xRhb
smOLFJXQt5uu0AOAKAgPQGNKtT6oj5MSQsAOv5ovBC5jEOnG4YcgW7h7ih7i1kMXjtmcj6lKd8ZW
xuq3onAUZSwNrzPk++rEGHYAwSuFmigb3+KKf6Ei3FesflwWgUPHpWJESBy+/AEEiV59C4jQsWDN
Hc96bkaQBcOjqHpm+ccowe4d3EOcDo6h/Spe9NRicMNSshxdXN+l0jBOVkhnCgbRujGND5NDOmMz
O0/N/QDhl6f2gEwEjFecVkRSukuN73mgvaAwx/DQ4zKBDDO08NRU3Ecx6SBX8btIoBS8K6KVCEbU
KE6qs+xL0uBJcsrZkmTqaQ9CAjo9AMXZAFoz86HzAmb2v6glo1Msi/4feBbNBuTpVrOiWnfBUTmw
9KeG1RKzdDwv+M2AqkjXyMUNwSD3LriNDSg6TOEtgC6FGpy/I9s/iJI7Fl4pKvvK3DUMygYX/RCy
1rndIaq8OyzVaGhv7vq1T6MKrzo8HiFVCZyZQ8o0npM/dB31FbFWdNAfF7aLDbB3PX8fVA5gDw0e
hR2jTkMgw4NKEEFyIKFeaMH3XmSDMpov6lplJ0NT4GKMAv6ePm7TIL4BrTy87MxeNlfs2doGNJtH
d4vfzvHeRyTZYeh5KzhGdlAqHhqQyjV5A4D/yKsYsCuA6bqy+YcLbki/NKJ8ZTo38BL1xwjMfRuU
umi3uHAWeB/BZQFVQE2vxIH00urU8T/+L9Fi3lhfrcaZP6A+9UGSmOxQZCqqyvAXcR5xVeJt0+gj
nVmnh5lRDsWlTGGMrj4AbqJLoH3VdB1YSuUnVYQiZqCnn4RzAQJD52kI9unNwx/ItBX7pSg2ezAe
4yZg0D9qJXthiwH4X+bxIaPKRFdlWNhmNEZIEYJZX4kknVJhFHsBAo2dtuqAMz0FYHpuh6++athz
4MrNzzQniaDyewfoRRudTpiRLAHBnNs2PGvrpdj2D3iTAIWaMMuXiP9+lCEJRrR245xmijHiis7T
ERMP8r3PHtt/mBfscbpnl6YXVFVM9L7ZCuNyXQV6OcfJEmwSFxPtbodfhvqYmlImPJizvwEMseYy
nAcNq3J7oxNA5yQm9/ucSu8ABJS8gxXvTXQ8qPggw+RVj+AhsH/q/0Sw8tAEGWpPG5kdOku3iJkr
JxrfhlcHoukbx7n4NZDxRMmEXDW/HnCe8kfTOAXca246JjvMwXBPIK6KuZDOrMMh4D9T3hHfSdcv
QmKZECkvsOnUEdxjQoFxpeeNE9R0gWQwcSzTYAQSciWGwsYBRrKsVJR6ghZnml6eU/3DIXj7jQvp
jngvrlP50cBlPyGn1svx2mZcQf3uiOz2yK0aDaAHoYY8w2ifup6Bt7NKQMFebl1TSupmny/BV1Mt
Wr44G5KTKZJAEzmRnPUbPyYTSqF+WzFKYflFOKcaE/ZHOe7wbtTZVSUsAKnJ4VsbcuZJnDzcYtAq
tE+95F+8EwGPAnBOQYROeyrb9M0P/CGsA+DEwIxgMJ0B+FUyNTzN59NAPRZBXRA8lZZJ8aJIsWkB
dui4RuyLThVnlTLrtLYvGT4+OyYlGdaBg8EeMznPYnZwskmWbz4NxP/HSmMw3pQEb0phgSQlHOOX
3ZhXlpQXYi+R3JViAPJ7KE5Ay0T736EMa7N7UH4BoO7gS2CwRlB60BFyHk7gpJ8pBJ+FDARC6Bna
c/oVLqqklzzixKpB2NSsm5MSHL0km5SvwiN050eqoaGh62+dBIBm8YNmmO3c2OPyC0nvVD0Vydmp
AZ8LrUfggDTEkAx0gS6VhBecg5VmDQP6rrO5Jd24aPVQ7LI/aOhQnaj3ekZGTYN4lxiet2wHhSkP
iM7tCLGK7xLQ4lOIGgl3IzCR2t2pOUl/xcFAXC4jTjkMbXhlohK0mJOU+cuICEn6H0ArU0P0PVdT
oV1IDZJAxiEUNkqwZwymxUfK2BnkU/RPkWSpx8bJI5gY9oFgYspiVJJ7T0bB7FBRA6kcyXK/8AZx
DiJvgapMAmgAxDzTfF+UXT5McCK5q+jQBWAVAJx9ONyl6GROCmUtDstAd6w0qceJIsS/L0y8QYZd
XjUfx4iAeO3jrH42yG/YLejZgRJ/yMhOdWDDiVKj1oBMKBYGSb/gqE8SE6xN/Ga3X51n5F3gX93r
80V0/g3nYSVqE0tXf8J0FqsZ851xsSQelyu4fKx2g7YzhYh5a5ZbPGBghDcuLEkW7G8bUwfO+MYU
IxbefSdlFtOKI4nXN98e1mL2mL6NYvBPiH+WK2uQdjaMbYeUXBCJZIqCYfxiue/m8q1Hi4tBGipB
DH7wxl/OBF0KfDw3vwg3YubPiHT4LjUESSg8GyE4LvwDse8ucByGJCuAvt/mWxwWt3pi9jbM/MZM
6HD7oOjRnyzt7Hnae2ZzqM/NtgzbcNkYWk5JMmIl6MnMG4V0WmMhyISZJsYWrcO6SCxRLWvEth5s
1EiqhNxqg4wDg2r60ZkdJ+g7qFdYKtxppxO8H0Cgg9+YHM50tgvKZasgn74/aChD91Thp/OshQh3
QHfDLb4q8T9Qgg/IpdgkA1aVb4xVO5zbHOr8QLnBoeW9UGmN4rykVUtUcHreOtxcunnyDkOhs8Z0
Gy6K1ed23eygcYOXLTmeokOGA3iY/8irR/VNxB2HghMCXV6lEOMBOLoI7573BN/hD4IGQJpDz6tA
JJ7FH/5HHLEs+4UQeGSCk5BROCXEGVI0q7tv5M7aM0tUNscK3VjwbW6+Ky9ieMP0CEZAqSee9DSh
6lO5bDyVUOeeCWaEtU0aJOr1Q5ZzYMErOahXlDM2f6pJ6jdEVp5HgtLjMc6jZETvniJGACcTFydu
knNLdES1VBkKfBTNENbsRgR2rn2ilhdb4QyS0YG+8Xzk+DO+j3iS0LtRDCvQSwpFrUohygIELJ6A
0py8AjFiyrqdzt8IsFMwhETpJU4Kna+6PUIMVcFnQOK+RfZyMtaRbFgZBq3UwimBZRx+Jay2YBki
8KFLXD/vSFHS0+ckQ89bnkVO8sba2O78DUN1RqsXW4iF6xgGlnRPOiueDJAj5K/nG/FrPaaXhP5e
RHZwOgNCTMwLhjqvDVyhaQSaTZE4qEz8ELwJFnXoXCkMH8vLwtNRTTb/pVrSOp59jFjYu3MI8Fu4
ndC6WEidpR7qOMAM8ZDrcrWYfiQWRsr5ZAEb/6lsRHpg/hfxHy3Lew88gTUeiGisgzKnzrxxj8Rn
WmRLXSVck7xAuv595uhfxKOENpcVporkuDphKHyxSY+MLCktXvjZIC4Hpq+mOgLbOSc/IK3uKBwf
/sKcf/fQWPKSX5rS8taAEqTQRHfgS4gX8w6I+N2YIwbWTBkGc5X36UKJIJKJeRmMgZcu2nEYcnYs
eLeFf1n5ZPkMBHhonqALHgwi/dr3qc2ONQigAIwBUgEDp6axHnAcLxJXyqikouL1s8GqVPt5ASt4
TOlAMGsJbs65RFeE38nuSjy96B0m6VBkROunu8mh2msUaCigupovBs3GRd8rTfhl+0G3w6vgYP4d
NLYPiXM0X/11fTb5EQDFixmWQyrTY6AnpicvIZKzHdgCR0H8YUGJMQ9Dg2Thw9gGKd6SYrky1nYc
TOc9dxr31XYVTtQF67mszOFV0SEn7aOsNiokY3FNDL60mOKyGDKDZ+V/vVc2UVkP38cLIxzqYfWE
5UT0BZzKHsxD6X815OqNo74Yw/+Ej3FZ9zz3SrRmOQvZBNbpDSIiFejiFbyyAo9fMhimVbg/kj95
lWQat/gZVfhQ1yFDUkm51S99XHElUbw8KC6572l3GEChrt3YP8gwAvP6GctOPFnlJFPETiqC0xmk
tLEBnV4PSl5XvGwZzwEMATr+mdL5TKWivGEOWjO0RsTn995m/2J+SGgx0DwpjZ8nDMPFwLJDgQVN
zf+4ioCMmr/es6Lj7VlGE++mqyW8KemMlhW6Bw/re1v0rFenSTAAZaOR1EcPIjU8w/uMsAm+cDWy
7RWhpj6U+9eX7ayMtDZkf3IooUm6ZNu0YZQqI+c5BtkBZWOVgMU2FcKgqBm2E7EesJ84564AUjjm
MzRG4esD1/Cw0UQBN3QuFxOxJAikLR+JMVgLW2qk7JGnVvFFa1Gi+QKZ89fnrmejxe+M+OqLRaAP
3laQ1RhpUoGioMeoXJXY8eyrD1FEuAX83fBLf9bt1VDyADw4OjNa84n5p4nEgIYDllPKi0m4wksc
GO1LkZhkLO/qF1mJTcOyJn4nDN4MwQhqn0bH/7KuhrBTz8qYWkjKqb4gyKvsgwIpUZlHvBQlhPZj
QGazVnT54W4lwIE73c4HwTllelSranxh/2iZGb385AKAfqFY1709449Xpy6PDE9YnHtPdTZYmEiD
Nv3hc7lnzs58sjMPzHU6lSaoQ79ApuR3LysaAIMW66L+0djjWUpdBggBgEqRdRfk/HbMYmjmopRJ
xRPcoQMbkzRj40uAvIiBIJiCqAJfc2yeC/6sm87Ps59fODWrC5voWf9qXs4OFhV8DH0e2y7MAqKt
O/ujtfxHHRAuPfExFMOirbgfAM5Cy4S4Qb181GKykvOxvwGiPVY9Xao1G/osAtGIHtj6ZHUyziYz
/TyaH+v9/JO9o7C3Fl48y54SLr6NsWiSL7vs6pGNL/7+B3tQfagL2YXepYbs79bQIdw1egVHRCd+
yvmtrtfTl/FETkPhB1DPYzbZsNOhqgID9d/o8SNyVVEvMkmXyinCCYRhqLIE7xwHU2aQWZ87nU0r
ERUxKJ2F3YHrewwYb7AYrWh/ImASd6kz49+Y265AuHXRJs38oq2fe7PPyioY/uplEsMqfz8nFLFQ
xje62tVVwPu4mLHHrsubPp2buFxw0HrcPqr1CFOYEVQ7dGfBX2XoTQOdjh0GJ821ngY90S6IvpKR
QQFllM8S34fz20rKCCMBTuYFNQ71MzaKcVych3znTmL8PcF5TQBUCHxfPYLbdXODbSIMf6DY0QmD
loO9wOiNbwTlu1bIRbOY4Fa/TwjQfMDZG2I6hWgVJSGb4B9mpAq72j37NhVc/rHW8yhQbhbpiweE
DQXWo69DeHHfyM4tRptLT8jsSpv+R2MwLIdgaBOZWvxcvDmbf4g4sRJS1/31be9BlRDrAMw/8H1K
QCcOVe0wsO1F948udgrw73lZx6W6vWH3jimWsuVDpjqDzF/YG20g4ZFI0uPTvZz8O4X18r7+IO8g
OQhoXpHUZHQh9UjMcHT43aNwqkOggas1KozwE0jekxjscKiUV7qYT7GalniuKucScpiDA/JN7b7A
etdSurGobPVR9ac3Ab8CIGeAFU9bg6Wzmj9BEHzAJ6prfGQVlG5Oefb19Mnbtn6oebtv/0YY3fRz
5tsfq0VXFWMcRzhWi5IEJcVR+eGcGCxOKBIhWMn5ajaV+UVDh78VU47p+jkBBaaz9b9qWQYTqGFC
ICapBSkAMCxZ6ciwFDq1q4NtDWQ5IF/iK2LV8zPLZkx3BHYjCBaCdp5tOywsJQVOwNu4wSQ4V7wL
8rioHY/a1a/pBB0EWwLRS840ytnjegsrmdl24wIl5AJvFXMZJNL5cLlk45d3FX/9uy9vcap2Ziny
Mi77UwxlGhPlHRb/Ua9gNv1PjQeJaHYRXepX1JZ7/BEs/RvHZBhALVl/IxwU02M+rgYIKV29/pzp
SAdzih8C2RP44Qef3xXJ0czrGP/LMR4Gfs8SKmQzu8H3kJ1WZyp2OUfRyThFN8aEfXvv/4I/dqk+
61c+Mk4+W23sbaBGeLVP8cE+gEv5wiH4rEs4QVxpw2luXAw48Ww7anx5521M5ssAB4zkuRmEcvjI
JtY9G/N0kO+le/buARpx5lP0vs1qVvWCJUpLv0CuhHKavD2GPx8gC41IGfG1aTCJ5e1tjcRBtEwO
86YaRN0a4UdG12+gP28cHLwzilAfj6ZmGY78s/X0h1YPzf6WJgrHGnQE1zJqn5/1kEEB379J98HR
lXJGdt9CIuAl3OZ9PXkp35IUIN0VeXvKr8XU+ZaX/GD/8h4/BRbC3ij8OKd5fzULEVAmAqyuUK2B
6/ggoQh9Rg1gwkyY9ehKNu87Imt/jnUPs9fwBf0xG0R3H21UG8p3k51XnTZh+Qgz4vtuCBq5X9xx
WYYhPrXe89O2mT/x9znip4cmAiquLfKp/jTpSpyxvvxc8RG/YoRK7B9WnJ8IvQwPGZD0GI0cxDtB
xRnPxg1bZyMPxTYW1ZGBhYM2Xk/0t8cTdXA4dhAPZQ3JeyHot5LhoieYrrfKFJ+ZO43Rz+mK1wIf
ahvzY3JQPsZPcMheiswxGcTIavnB1zoxCnW/+Ha3NkaXuNjcefAshrG8dYzeFGs/7FqV72YSj0L2
Wv0bVuZHZKFPyKTd0LFp3ZsxgScthuWtO8zfxpX+/Bo8jJk3dMBU+s5hcdCP0aSQahbI8WDOByVZ
yb2AwH53jM3XI/bwdjwnRA3bouePtV9+ZVMofTEDf887+NWwYhDq8Y7uby0HVx4NDIxs6D4ZccjM
aal9sCKYha/5WEcO3xznbx8tpgcL9h0pHFemSXIHQ2oXQ/dQjSLYcwg5+R+fSmu+J3197Fs4Sp8I
sE5TJKfjh46Orf3B0uKC1zqG1CwwvR2E6/CfRhDZPeMCLiWsplLf81/JYYcvT2NCpfjCpqiX9Xl7
3r4mCLJQCDflLf7ljYcsc/05C7tHCavEDVU+RtqsRAIgjjiEq2f1Nj9Dnt1X7xdDTGvwokUWb94R
KQnLMm7tMCLem3oSTgqsa9mJjQi5oi6i0yP4sSZsX3KCAjvfZLeHOw7vbJFsnxRzaI7vlcNBnfEk
wUQ2l8XB6dy7O7b/TMYzaEF4T17shBUiOCagDuWe1+hr8gIx+00X/8pBTxltqWoP6Te9LB6Qsj/K
gAXB3TN7prI5EqOW3/w3PyEX5D7Wx80xFLUgTONejDGKA1DdudeYb0z83k6M05o7fgr78zYZF+Pi
u1oGzfwPwZJm1fq/9T1DF7Ea2R9gReaxqLjhPYkI7NEeYxOCc6n98ff+E72DvvtB5XNpCfW+Oyfj
z28Xk4OGmkd+y8nvXY4ANyq3eHsuVwiUjOc9+5NjCWIwcUOL52pjvokSxrdsHboxZBlcsebZuLKN
B7zdueO8YRFiEnAPjUM1nXfxX/T1BsgR9/g1/2xh8QFmPZsKeGDfF/1V518jRLwhJ7WcrLfZWcdg
qiKz5bLFx4LzUIgVSbaQHX+57Dfnj/y6+UbQz+xOgHWs5z19fDGCD8M1UZQM58jzcCU9toeda/VF
U/e7OzBGmHGL9iHPlqNxcX/RF3y9F7430mKZDuePkG0H9klQk4Zfb48cAnTJI2AfG2VSCVUBvDni
WYgUNwTsIRVCn4TxWZxTmFf9OTvA/snu1g2L61tw48YeCPEXKeIN5s+iJR6Mc9QSUqL5KRyVOGGb
4EDf7JsyaTYfRNUdAZTqZeL/NlKCiwU1/zS+rKg2ey4llkTuxKV4PvAH6RFNW+arxvSIYi5n8mjc
3WYOKSYdhTOXEOOgdxbcvdeEj3uXw2qf0Y79UD3ZfGLu3SRAiXHXs34FIQWAjO1d1EXD1iNBY9rT
11h9HrFq7vN9RHWXYTPL2nbPw0oKzm7SW/ylRNPw6nfJzWgxWOhT1J+j0VoyppVEKJ26L4jOzNLZ
/R9t5M1tRWa/syR0E7tB11QI2rJ1hvLHyL5HX/TUlu6LOQ4L0naL3sMlGnsH9Ckwx3nYsA4DllQA
edY4rJqSdYk7xquwiy1WWSbALh0CK6gLWm28J1q+4il5ANq0P11zmmlK01Y49JHRGR0dqRzElcUK
ymnYyjiCzsyix3octGv2VNp8POcYnRJ8I6HBOAd/6kiuIJNLGqrvSJ6yj4g4xwfJ46HJX/DPIZ1Z
UjQOWDEmSQ1ZWODzZ9EsmYXAtk4/pmDtLeTtueht+/NTLo0IhjOvtd4sZrAP4HdOz7ov2EbxB8jN
yGU3h6s5l8sH3BC0DFbnmLoK1hPN4jeaokCl9VdDlBGeCq0gRfaM8d1Fe7LKSPNGsj5o/Gdbt/Uv
hAbR4UWh9UAx+DcThZKkLT7E1ZMjIaxAGAWoGqywRfpbIRYOc4lCf/ENf+ElajI5/c4JXweWTzaH
Vc+fuZJ7z6dlk1zXTf5OHkj/f3bT8rAGx+w22C9BA/hlEPNHtcwRYtI/hRK4YMB60k4YTWKFy7rt
1+eyYUOCU/H/SDqzJkW1LQj/IiMcEV9LReYZRV8MZ0RAkUn99efbfSLu7VPVVW2VwN57rcxcmWJ9
Vk5H/8BFr5zHliRdvv0efyzUMNFrU1+/TK/yxC1exsMbbAZeazcuxrikJxOs7PJVmw4teK/3y4E7
2w7tFj0OJr5jfxS3LMSbfbMLK/P6x6FBjLw1cycnbEEOMzULRUwII51+qeToqLpj6bTrwTXhxIiE
BUwkLyabLJgs7/E7ko74RLko84towHFYBFP1iSU0djReTVQw6W9xzccJVMOFPwj+CKpj5XxNrsae
nyzbM/yobg4diV6bfEePkzoVkdf4PAw3SSQbmS+dsIB70FBZYMnpgWVI8o94hcyfrNEgqVIsYem4
JrsC22Gn2QR7Z7LkolfhZM3Tg8MRgmH8sMGVIjjK57rHzmj/zG4jH+8xTsLu+FqHY5SA5pcUECS7
AR1KRHK9Lm+eRhbe7B8tVdzIi5FyE8u1F745nfmVJcx6Ofln5ti6BT8LQ4UmkI58B9EkfzP/tamc
dJftIMkybxJOQsnrR93474Er1+h0xwFodir9r1Ve8+uP/hWbZcz8yTejbcDPzS385zY1JpcumPFk
sO8jwfHb3WOLc9I58fenfYwhdxU+t/e4dPHZ8ka65DzdmZvQUY7cWzC2UwYnO4d86jP+WZf7ofEr
Ct7gDorgDwL6XL06T6LHqb78IqQrGWoWRpiDdrffYNfH8rsHfQyOZJ5jDj8upNrpM1CjJviGNagz
xnJ12NmdWjp11OjvsNjOjuRbrCtLbPM8Byx90eMwbrZrNhPe8jsWQlt5yQ4k+9yWkklIsOWOQiK9
FHF2nsQIeeNmnXgJm5STUro/aW4D4JnG+1Eoe7mfblP34X2txr6vb37vlFmVwyCQVuFBV3r9a77O
4hxcrNFbp3B7sRR9nK8/A+TFQL/2UQ5gjqUBDw/XT/+9fbvfqPT7uPDNtL6fntNtizPrqTogFiy2
3/dfEZfI6IhMucrQEusfsa1CpkVUR188UO9z491vf+z2MsocouPzPxTFPw67KaSW/QjGfnV4UEHp
XPmad9ieutccXH+fq7JdQr6oKcA33XN1nACb+XVYeS8RZP3+S/TPrqYZrnfF7tbQkDZibxBumuz2
+t5KtWSbabJBWDy7+PFBZFN/xQ17+k8HeWa5nD7/2KGPn6ikV+KQPQ+RqVP8UVD1N/WOzmeyfQRD
s0BXiRO9/SAy3ePGjLbfANsUt9L3Jyyh1b4y03vsSv5Y/1167phoWrA47XaaMPtdXHjP+UG+ytcR
MxuNSrYLPlJGfcGycouEV1QT0e/Q02Gm2M/ZoW/8hGpTXV/h87A3mpCRfBSmrwiO3x7ju4guziMg
/YzzFHMg7MRTs9HadbYDiXnHpK9Z5WYQFJe39938rPx63wxBlhFFU4oE8lEiBkWUjitc6tnMtUk8
wriBzaIJOVG0Cq06r/k4wHe+GWAsdrRl6yZknfVCjJjthGMTLNcbGpRtcYOr23jz3dTxRJ0607g1
4WDr2d/7BCJE+WDJykyT+NAUp/FTpU5I3dt7Xju1y+YyRsB9pXbZHz4jqmF18m/6AFbjfSo6uM+x
9bgOkzm3Z79Kt7maXtOgRT4DXHnZUytDh7mPat7fjfBiqy0WaYHd+fuIKe6gJgjiGcNg/5i6uE4O
ecBozDtdsIncfgsc4lFQkN40+jHWtcAXtYcFBPawkwXwTDsGiV4M67/2OScY4SGLT8EUEHVM8Gbk
mXzOK3pF+e+LkxJbA7ahpTK4PHti6gFV+eQyblY8LCzVPXqGM9/AacHIRoewnn94X/In0UoYF44k
vk68j0yNgAyBYVGMQtB94JG6xb6NL38kZfKbj9CHATidEr8mdJahnWQ++s2r8xNUnuLl84csArsa
OsLJZM7/2vECf5dJYco/gbH3ygWlXUNrh83YdA64L0NhDxb4YmZ4iuUE2s7fyUJK5vzNG2HPSZp4
5RZJe3GfV8OF1Pyh3SDBHKl1STeAY3c5f5dziSqjIXGRZKcMLfvsD99KNAg/To1skYAHY09JScmn
kOrbHlcHQ1B/6vUxrjy+8RG7ZMzGkOgzJW53MYH16M/T12JCrcucEmA8bqcsCS7bbf5hAm78lzb/
bu7nTyIVk3uLZzCvVRMQOW/40uaGIJ/BFsZi+H2OvwiAgc/rAMvl8WlybQ/vA4/EZP328MUcrZ+x
NPpLjvw+t/KvvS4HWGkcJNGw9yFAcIP4/vHeW5hazjvgtutAnnPQys08JWMBCP78PNEOvq6zZE55
hIgsf/3dtt8Tw0VkRDERWlt0Teku9X6XDkf4bywR9d5DJX9p1Nfurc92iFw/62VFVJZTBm/vFSXW
0M4sMnBWXYjxJZZF9GVqFVRuTleQhDf16eB4uhHGkKk1tjNdNFV5QBK1xUk7ckcaJoL2XunMzJ7t
JOdHYC3OvEFx+JHoO8Y/7mlVW7FC+nFhU14Ynfdd1Qo20aeJVZ46dxgQwbrCzJBEghkgVb0k2te6
mfiDkWRIlLBRBFU08IRn2JMgqBExzZLT817rz4oE94jQQzh9Oe60oUm6Cm6TlS2q7iegwk+9uYm6
V59h4ZOxohIyUONK39uS73SMKI3tnyc7PDHDatnF3Aoql5fPEWVhhaN/yPOcgWl9cEMDBHHBTSMU
sLsBVlhPp/DaC4AF07REfthviwvKdvVjcOcVUURdJHsUZm7p3206WiQsAh4c22Mc6XJzom8fDoVM
TO+zLYGURdJnQ7oWEc90z32zclnmzEvobGnIhUj5jUCZ1t012Y6XtwP7e4hB4SY3cmSaGNe6NxOH
KqquCiCs0OkaC1rNt1V7bKvz4eYVfTd3+6H2yD/pGYUuat4Kv2eP0oDxgRQHmSS82xn5Z7I/9uAW
HofqOvazC7sdQRA9BTuNa27gFungOc7kBIVFeqEB1lKf7uQ4wPsT81pfVt5eu0uXCd5KhTc9DE0S
xFAeFpheTtyp1hARJFZNOHZAvU7tugzb9YNoa7rHJw8dA03+LbxtZZ4XHkKzOBR2fXjpDYfHyxro
hTpedNbE+Bjkp6oNwU03/b56moVXRMhaGw2vONp00hS8mQWcZtwjnm1Xcj/+zcovY3e/3SsTG6mp
wd/Ruw3ZUayP18T1OlunIkItQ013qpHrnm6wmO7jcjNoXw2ZjkMy75evNTtmToFJbSR3f59js3qp
8rY27tvcrde3MPHbAxgUA+1RwqitUMwKk6oPtdxke1dGq9dmf05Rle6Vp9dYLyoqV+RLbmqGbMki
73lfLL32DukoWqkQIuY0VrOqndwiIo68IOHAU+OtkxKLm9CPtsQuDZ3pkpLPQIGnF+CT+92Eeuxt
YW5GAMPd7PEYFMvPWvSufX0WVvrTfxgVR+XtH1L5Vdtd601JjLhv8bPeMUBvPtwyqLQM4Fr2ETbD
NhjUauAbSIic/moWz+IMR4LcKdWbL4EG5yF4QCZ2wxLWqNjxfzpXR1olHNdUjcFUq83v4e1m99V0
Mzp2BEJPNA6U1gJ4LrwyKLzhEajb6MWQG094Odm6QQr677DD5BXXMkTimf4WSVAGgeohKYReraTn
xM0PRQhGl7o/RVZHa6JfgLrj1JeX/RUi95MwiybHJiBdJsqD1nritf0zRiTL/6xOLJlVsnr4H1OY
ifY44fGCUx9UovL1bjz8jGAC9tty+VSwiMPrabZurakm/HJ7SuIKfH6MLOztAh4o2bKl5u+Y1u9C
6jpMZGVcJW8KRKndQPDI7HG0aFZfPTPxrkiHoS6vSIgzBxeuAAKiIIum4d2/q7n+YLaEAl3Y03KF
T9W6Ww/MbtU3Rpc99vPjmFnzgK7o8IkSj9IJsgEABeh03qqf448HrQEAYH444skQSUsOWx9AB1Ge
JnbzIeayZPPd1fML+RC+qoQLl0gTiRtxRyZyMb9cZ9tSbyJpfseANN31jY9ZODLfIdFkAW0vPwrm
aRRfbzuLyk3JMwz2H1CStPAVd0LBpvZQY1Ct5zW08BWegDcWivAF7zaFpc98+A7zp6M55ZYQZYLJ
Ev+1sHsTtjOQus4PdGd0oCmnH/9dRDBtc6hDef3mXjYOJYwwiWTPxgRDIpWNopyZsOS8ZydrVyV6
uTaendr733v414Z9SvLdA95oYEJGXLoo6y2eu4nysqSaPhF4Jg+yS2t+zs3uywxzMAj3vBcmnKx+
1LpEt5BSQ1cHPLQDvFY7YshvPhHC6stld159dTJC2j+MqM29/uP93ongbMNh9F29ogF56ql4GALB
8+PY6r2D+ly7D384nwFPF+fST+PpBnD/6SehiJDs4ZqN9SEFCTmTBUa373o5Mb+PxWCzx1UTi7NW
6TlUViMHL3JKwDu2pxkWzbVZMGX5cKkMCw8vX/jkZv0ya7vwG8BLtLhzumq/slEzWJQCWLrejfG6
s4twSKAlLRoh706h08D+wbgq+arHqHsClGrgqO2MvWZ9XxZKqt3JnH+bysO/G5XfRa32MaVtq91U
NrXEGWwqa7gWaQ8Dc0q8smR9Ya0+5hNS7EWazyd6ezze3LHhdcIAxXiFH/M637ZeQzNIs7dBQmLc
jc/5EyZbHMStj30/3eLbCYpiPVUIumZ4TsSiF3Qxr11fr7H9Z3jz7r8hm4XZ/NjE5g9Gg93odgLx
E2AvmL9G0rJb7jg+yjlbB90lCpPt1x5fPmGKCMQerp4Be8MqMxG1wDyAet7/XmGmTdaTdY9BKtkm
bWxLd9MdSm8YDWngQcSCr5XbVEt67aEBoFWo0KmwyV1oyOjpBCZMmgcgvz+2O0U+f/lZJ4BYeKPd
8wgsCR5Hb8iYsPI1qLmYU4J5eprAVRHFXLXhcO/g6MpFhsejFM8Ermyhlez7T5igUusfy81tgw2t
iyWIRzbRHAfbs+SzMCv8nEeoOFGanJEOUah3zOoPVsPBH6ce1eo4fmN+2QtuHBNniqF7WJJtN2Xw
UFpIJDVs02O2xufO6DYvfRq++H1mC7RUBPZB0B5H5xvd35F2zngdJRdIDvgdiejmvqAzWGSr1Iok
c8+DsZ7ozSa59DTyTvF3Tew+MwhQ3cVGDvuwjpj6ukwyR1D2Mbfv2FNmLiGTq4E6c2YCYhZEX3mE
vgLjoP7A4lN9cz1+4hgtNiO/0ahQZF/ybxz3Nw1j7C0yAaczQJyJ1WZ3Azra4lqlvITxOcFxXyNH
vz1UweoafYxcB3RtE+A8a3QuBnSQLfxsQk2JfWKPYhaqIDb2FuzZZcYqjW9qNYt0M7WE7Sz+0LAc
Ccc19tE+Ai9kyz134v5cgneukCpuuabDHp06+2l/r7c14L7ACGHg30ALfbN/+m6g3fyx+dLzRTTz
P4wcYwx73TstpewLH1hsdiN4aeN9eq7L9cSVl09n4kCwm+2Bt0nNZZYbaiq3cqaw9JvM7FQSZ5fg
FFO3p8rzvT3bCngVwyAuoCNRYMHLWD14P+zNiQoeqslach/CMOUzHyHR5r3AN+Fpnl0bWFd2ebig
ZEdpbXg68hp9P89cVhJgzDu8G30yV6bXGQ4LYxJLugVgL5/Eb786vzgOUETr0rpwE7fhz5cjQQL2
Tl/7g5X1V2c3xVocAf/Xb3RmdJksmC4egE29BSbhq0/MOyzXPdKcuczhFPA+1b/ESbT2bC3D/TyD
TLQoOagnhA/EMj/iPDIrmzAO9H1NVEWZA/6DQTQn53DD9zZGw2n/PexRB3zs8vx0wV3dWzw0sEQg
o7aIoIqdhgwqVNDLz6JesCSV0niZ8pxaWlalTUvyxBPn8rfLtVm9nP5lYkigrBBi6+dsPiPryMn1
D4YLpOIG0oEr9TpPh2JryWjLDqjvwPA2/HXl5/YbXSDwajxe9j1YIzBt7CAphC9yjJq0EO8Z7y6B
5uZs1V+t9cFBV18S8UQvAry0ogpfjjHDF3FfEur+lxgDeiLEIdh4I4rCHnXyZ4W/PVXRI2AARNFd
mSZrArma+W+9USFyldIUxs54UHLXa3ykOw0a3BhSoHxLNJMksK9rfOGf+niOAohOK1Mf2Pt/TIIj
GCK9k79A8756rSA9tfFyqhYOkUpBj0dkSNEhkh33kIUTkgLk1Uh58dUbZd/4Ch6zuqtvZ3T/k64d
ss3hamryMgHZLGiWy2W37sU3n4eAO0O8mdK3e4xkpnQ9OCCTSQU4WpHjR2djTewe2V2d39t0drqt
w8Lts/q61exYXvCc2tUaXhs+Zvhmx2HWHRqrDYhvC8hD2w55xCX/wakvHYlLhEv9v9Ie6qBMhdut
MbPAT2q6xiU5ToHTct7Qc5ks86Cb0z64hftdyUtQLSxxnhSSIh1tb3yJHeypuT9VKpt4MlS2uFF4
MhGDI1dS0YT8Iopi9Qvo9fBBFUfmwHyLdMPgs/vQjafY4DPbj4jz5Y4lhXBjjpygdj4B3vAE3PzM
DwVq4U6hF3M/V2f+W0s4cK6/+EOCsOxmznOduCmhaImX6Xd7DLd0oEjKzJ4LH8WieRj5cqIilSb/
b7LY68+oYd1CdaIhQLSIyTwxCVaBMBeulOA9crodVPc+UJyabiv77VK8twuigbapnq2IHtr+tP66
1Dso/JnRhq32Ji0t0dtF6naHfvT0Uqfd8HVryI/ndzb26HQ44OA64MPsp9parXW3W+2nvRgjbVc3
ZaTMqEwFMvgxJydkD/aUDlpSSyO323BkFmDiSdxEza4keq8+P/1fWIq25m8aj6/FmUs7GS7uTKOv
3xRkYMp0HdWiOXxxYIZ+DDpSkfoWZTH8vhAr9kF2TnyluXYIJQrqnBljKxssq83mWFyg7mD23lEF
+D8+feMaUA4Y+9DaxBhsKGtbrwAInwLsh7QqUw+SOF0DQAzNlz84DCIwB/rGGFjDeYn5Yr+FAWqg
WF6Xd1RHN5qpPVm6Lz9ZEbMCUiN2Q59+KWhXOJabKDLDXMKL428ApwbcubcogQmNcErjua7DJwFO
hIsJmHTH5L8DOP2L8+vHTaIirk+z8+j8ABAFJsNQhW17xjdKHtwImc290R8Cf04socVNF4MOug+x
V8wkyd6HneNEpiwFcMYlBmSwFvgg/xIg9VPMhTSIFCtZ+WAgw0AWiBlu+YjC+n+Yr/DBDP0pYdTE
ReFag+KXuJ50PkApQQgcL86wssdZjK9XlISpS2jm+K/YPU5AZRO69wZ4Dh6Iggvyg6C024Cij8he
QH4kcPtjuwNMlY9Tavqd+KYdmyo1ZZQ7b9AMrOoRmLXgNUNu4rgSwdSIL0cEHGyfCOcYvd6QTgLN
+aPdk7ViuOhKAWQO8wXTt6g2QZGl75xBHhkgbxUjNNCHp4b5QcQ+8jyH1mCaYEtVCMuF0VZ7eP7D
/z7enkGNNXqZ23aIv96WoVmUdOLAfM1BJRIgRipywEfcrI/3MD10PeR8fwDQEm60lxHlw3ZM8Cdi
IIpU2Pe3XZ6GxLM8F3coUPHyhZ8aQKd8Sql84iPJqfXBSorpBEHiiYHmEUW4kK7z+I1L7XEAHqoO
ePqNm14bUzvXhg7Yzd26E415175brID9gZ6o34WYXwEKYn3iH6Z0yoyuG5hr+VoOEPSQC42YfYTw
KYn6NoOE8dADoFBT1FgTjzEM8h74/db0N1hdsw4VfHUx37/TVz7JkrgrckyQD5k9iNWsH5NT/QWi
UkX2X6vvoqfV81vEL1YpHM8KtZgCHqkOSN5m+sgmiYDCZ2igtK1wbgvvhE+g5Rl6s6C6ogaImVNN
QFq4biWyLmJGTXIkFyhOvb5Jg+xTN4RDq+f2TAwr/cnlS+xdbt5W33jKJiiTpJIY38XgSAFqd9rX
RKv0r3G7L7iD93MT0oLxaP64JW2UY6qxj3hjq+7Ui5J1rvFDoaExPyacb7SEBwIryJWJjvVIqdyV
abC3ZG8UU1nhz0DKMGr876qiQPqSzJXhg9DOeQnrpWNouiGqktaZGkW9Q17SCe4wlAwnQWaitgn/
3WiAjM5pgsfpzZ3hnARHIfRBn6ISJAzJKQ5PN1PvYUXGY2WmVyl8H5tLbr3REpAToXNeuXcq51Qt
1gLwhRz+eBMxoFF6tSFSuqf6fTleZqAttxXGIE8UcMBxy267Zxo2j/boHVN7thos91qzog1YfLVi
iepAaLXWBMoT50F48QJkjzSJ0qGN8fb6yPyY42saFiYwNdkUgzVaBS71CL9tLD8s3iC6NqajGDlF
Imd/9GdYz+lJtLtLMrvCUALHIZF15ksj0wBkrFLZQh0Ui8Z9XZsikKjgABle34wpQO4xNDXAo5Us
Eos5AfOmjdVRgHpiBc2+eod9wJKhKnuSPnOkK3utv/ckGy2hf3O57a/DGz7l8LO40K54ssKHQlst
3Kqop0iiNgeLnkJuH2/soaYuHC8amhm4LEPm08Uef49GG5CrB/Fo91EhZW6yffFTSJTiMXueX2R5
Ngf6aqW0OTZXSOiosDzhoMD1g2bjHm5ZI+hyRMx7qs1krfdVpIkyiamtNwBudlHOAcftmuJwZvZ1
ob9f4sFK9YFtCNLJRaHfVh0KsTugJufQMiFOFrqPieXJ5hmRKnlOkRJ1wRgcqPRQLv94cht3bAwc
glFxL3vYA1Mc39MFcITL72mU25eXqsDaKC/g8HOFI7Bm9G6OYVZEfpzKEgle5kBtF9WRZJgIjQX9
I0LI5tiRXzZ1RkoR52vI/585vJYwoD2ElqnZHfFtiAJZSb00TNz3/W9nPOwUcAb+r9QfBrKeeb3a
E9xClQpiUaDkoZgOmrNQuVTc985uwFThEbnLswBisoAN0HBK0EYK76iZK2R3PghlRTV1eCB4EbR8
q3BgrwG5IWpAPwe95f38PnSo1FoQhsfh7ivv8E0I8IPxHsZ90nyenDmKeZ3yIHsVI9jFBcyULfhz
+Kzf6xzGYs4MGrnlywmoYs/lKWLgNSO/t9TITs38AkUVETJOfqCrJu8aJ3yGxDNCoJg9pHR7E6uU
o5ksHXA2xDxpKLqaVktdGRVOz2Bk1x3ziPhEph7k+G1LCC+RrVmAFhSV+7hdyYwLMgxDEzcy8x1c
uCVOR3JC7KmJrOzn5tenna9REyB2+On38JD/kzq/Vj0VwITkjhHIL94t6osK+qe8nSfZucQAY2cM
Cj2nLDNJSlSFO/xwBdGriZZkqBPGu5RQf73XX/zffKHWQVzTssVS2uvIxpUfRRS+chapRHSIiTaK
7wK4NWfoZnIiIk+dKccPl4xZkppH9DoNNMnvTKHPwzhcyzrXYf6xEFPQLCJc1vHPVaanxK0Ouf3S
+sxjkqFLn95AaVU0MFPnBoQLbE4P+TJRloErwVArtNaUVn5nMtC0zExGJ1ymakm5RlmDdpkaUQdx
PJC8BD6fhzM94UXEPAZPMVBuw1odq2Pmd4gcSsIJuGZLmjAHFBtTZtUs/cpgWIEFVPn0mPoQiqe5
JsvE/xJ4TWrtQoTJfYO+UhsyG+wItAvwe54qdw7soSPCMktMPamnFCyIHIR9ap+VLTzrydexUsSQ
Yz0POGW2QlqSEuFRkFWLzNuj2VFlY0Bt3WdcNIXaKbzJXF5UqE2BJUSrCehReM9wtKT53A6sEeg1
DxCBd9T2fu18dzDvgKM/awRKuzdG0Z6WHJ32Be3oUbJRiw1OezjcK6w7C8XHi5Txq9RlWCjOQ4KJ
VFDc8AYqvOdyYzGrdUh1ZyopbF6Pd0nUnKw+xGabc7O/Wkag9xvjjTxswrvbwg4O2feJq1blDcYR
5stkDzVvdm73TgWrvLDv29ehfxqekKS9bc52b8zJOWU3+R5QD5IihX7Kp6kH5Mc1C/ctDH7wUmOC
uSMpKl/dvIE9wDXZHYe5KQTPCF7c3GEi+GsAJP1VR+ID9URjaEC8h3ml3YJuSZuDFOmp8jRbPa3R
fw7HAC1rxtCxGvHoMbgy1GENrs9Dpj2Vdp2fZ+ij7Hbd2330z/ERfpbELNuy0Zjp4Q3lNGZihT4d
w/kJNCla3cXjMtR+esXuf2P/5+6tCDylliJSEP9QpNI6KqfFWJl5PFOcR8jP5/gloWdBtacPOJRt
WelRgBHqAwyJrbk1dUnjMUsGaALAWnLSG+NA9ii2HzcI5Ic2sSEx5yN+KByuUvB4AJ3+tZQJTAZg
IDHiHJ7MG3aQnjJetgayAq1V9nrLDGVnDWAikKqYY++5YAmzP1KF4HxiMCG6IuRirJf2v+Vn0IEK
1go78Tm6bRRmCxKIFzM2Q6q68kAzuwK3EB57t7CilA6Lw4w5aCKDxyo2m0uaM05qtOJGsmzYAhjl
s3LMPT4a/AzLRIQFMU749V+nqSntirjvfa8/sjo/yuTU7VITXJH4JU5huC1Q9Ur9mc9/YpU7KDag
Ik0Z+JMYkyHkjeT4iQYiodC32HK8P5IITdpQe8FRX09XOVVBugMwQeraV/f+EHB+opHLBsJHrYsY
GX1mODv3zEzjgqF8Bva8OfR4i9SaLaZuhab0S6+SRrROYtWi3U6sLMLe2cJOWJCMsBUkcCwlnrA3
pMtEEPvREw+0qcn45hRaC3sJs1g8qCi7DUNAqIsqY49TA1QUIiI8J51ECAj5hCTQiC4MiFeR9QHs
YC9dIssdTZf0bB1xH6+/GvjaJ6qap6479fFMlimLKqdvslFex3FJ0YXIdMVmyUPfLhPY5Z/XUOlm
UaVAnC76dLmpnmsoeneJN0YS+8JghoRW67UTFNZ01VvVuNgTZ+6wnKgXimiKogz8DqsBaGlkTGMg
wdd6H+OYuKTDqvW30TCiNFoNDGmRa9NlpjRRSeB2tgDNcAf2bTVCRZCbv9U9QlW62WuMkM6xqVvQ
FN1Eg/S5EjFCTvFP682/JKgTEqgNgGHT4GlWCMBIs2I5jQCzMz/orWRDwvS40Ai610SmIAAlB61I
8k5Y1PmpCTl/VCK0mY74hHudYhgx4W83ExltLL7MprxdsGejtEBQNmfFQaKTsQf60TH2iNhctsDQ
NhP14UFleVO1b+31noPc74hro1+6+1MNpPe2ROWBB63/b48kOpMXx06Lpwd7tk75XDvtRfSgrJJ4
HABi+WPAlXxNwJ2ZwGcCXHt5mPq8AeULuXBzkMzjR4IPE/F3VN+xjDD8QwHJlNAqmHk9azKfncci
/nEAESBySds14UErkkHRPjxD2EfU8WSAIGNOlrA39DwMaO2eTkCPnjsVzzfpZDhtMh9sjSEmaQgX
X2u43DPlzPAu/OlnJY7uxBAFKFzq8SsqNf+nJEuye3SoBlP4SgvsDDSEGVx0BWxyb+Y/nuidiCcj
J5y+YzUEastXPxUJFtT2w8ERw0oWE8SvXJP5HfMxoeRgcFkfOJmFdbE5Ayd7WeSwoh9hxgodXA5/
hcMfIwx1hNeqKjoYyDqdTFdArIlRKO1yhCQXnXnh4esa7DfMWKDLBU8bIt2ekDh7n//AZsXj/S+1
0KtQ9MD8wku4NdGtkioF0PvBMyLMWL+xoMWLV9gM9BfuANrnRkJfaSVOtuBnKuL3Efh3jdFtw9Uf
UiYOtaEymX+WiQJBpfYwgBvNBW4Hy+zdvSaS4YkpKcg8YmAslIyc34BJJjQ4v2Wf3xGPU6Y/mWCC
IO6wqyQvG8M9go7tJ5YKA3ZE2YCv1LERpNz4gk4/2BsTMqfxWrPZ8qxs9SEzfmDP7HtEqrNKYAC+
mLU61ngNemQjc8Zk1g037ImGuAFD7PHwsyIYNkKKxgfsqvi/IaH+GmjR6uiestn1N1nEVO+ybxY7
qhEqjrFR7NJdcdn7t/nN2m9vXAgSPYVLaDxzXtpTLSKIcno/JFub+oJajGQ0mwknF3Hj9zpALYsJ
UzDdjoIHttl7n1lkyDgDU+wfdxGc2RkfCfJlgnGoU8wP3P4R6TLjLLS95735u7L8oXNgkpisyv3O
zoAFwa6gS17jv5f4iZDAVCQPA5a5H8GZlPRV2wccC/umzs52adACIIWYbWY1DQw55RcE1Eipd+Vj
Tj+E1yqb3cS9rz+4QrD7Jx++2oH5I+JiRGVkjC8kZs82klUeXi5x8OoeFWp/8+ZCZqQnfw/lD2W1
zIxa5abMbZyk4z24vhUKYSaaz0Mhv/1CtUvLF9wGXWzvKrGcvvqH8onhjCijqYMXZwjf6XA+gKdG
8P5dgZEyJhYNmSU3ZKvdjmI4nbCHfFenKpORH72smVNspUsbVJfWuFNJtZsB5UcbptuX26IZGx3b
zch+By0qldrNvQESNeRLbOXhkM1sj7ibeSHGK0p7qo71OpwZDxWoYEVevNVFglYTY4NZINEcP4y9
mSC3pv1KNPAgbQ853I8YTVMh4R5+C3zb8yurf0jONHdZDob390V4/TEbHWqMM+Uzf++E9lEQSo9g
cAGpQZtRa7U7VT8mFaEBKFmK+ZUXvHBhfhCui5ppCq2WBzxs340Y1SV0d7/pKOh/0OTszYIFo2xj
slCIiyXQAIEE4HLXZ+qojeTlG8SCg24lYakpr8o/g0Ev4l9HBgC9UsHfYELg1eYkpkZ3mR5WCL9j
I6KigIgZb/rwegAD9oMOmYFKu3Yn2j3eG61H/HkkUjfxO41GWuJKq0VHS1S5M2RoEOM6HpATteXv
5Q2dAOxKoeHEFH1xocdGlS2hodxhdB9YvPS6qG85/SXMifWNQAFEwYAJl443IbN/TKzoyfapT5nO
mYW58LRMtL1X+XBg8aRcJMKToPv+IRxHlrTXwZgpc/7NvkQyncroVAAlszWL6aN9JPv7aBBkMbNy
Q3+/uyN53l9+296ZxQsMPqTa4xvjT3iEtEP18hLDi8w/IJ4Vyx4mAbZ2BCDNNWoU0GjKvQdOav+Q
adBsMGnmfv746LMd7x5rFv8vBgtAyUeK2gdsnn2DEcI2Qu1HTSCKE9pICjd6WG9ETBxuIbNYEiYQ
8/2OafANNRLo+Bt5AAD17gMLFvFUsYTHU0b+5qJ8Qb1XC0kv3P8IWaw5Xd+36IBf3us5b2iQx+Lr
HUaSJNCgavfz7x8QRTdB1FxRxB0fQQTDoPbZCDZfBr4RbH9RkZJKgx0mslvpT54RsbMApGiS1bA3
b9yO/nWNXHVEb5wkS3SpP3DkYs7Kld1UEaByzLBxxBwe94MIgTaaRMMjF4qJE0xp+VXq2xw+uaf3
rMxJ4irKOZ43/EM0l3CQaUSTiH3Z39QvYwSuBJMxc1WGE0ZZuxWV14KkEeUCvLIYbqdWu+6YYRER
eU8tW/c4RJmCDpBRMl04c5lLmX/JGn9qM4+ibO9k60K94zEJWjonEnE78dNDzYB3YUvqb9Xe/pJ1
tZAUXBY4bF/eXGIHL13OVXG2kkW4eXG03+DeXiGGJGjZeoCx9YFvcjJqTIah3Rq11XshYUJSQpB9
ddEd1Ui8xcDzSC+O4MVKDatHB4Ygb6YzGIXSMo3YB9j/RWUcDGIMPmYOrFQssdXvoBTuB/aXH+SA
UDkgx5yPgyceUVglnH7X15pUAGVyzoFq2LB4/nezQI6+uCwEGCwM9Y/WC14Ib7BOuV1lazwHSnQh
rjcvKD9IfrGSUHBspgTrKg9NKhcY6GX4brP7lfP2Ooz5nKi8p4m+cbbr4pH3BPoVaGfChHdl/kfS
eS05qgVZ9IuIkHASr3gh780LUciADCCEhPv6u07fmBvTM22qVHBM5s5tmBXAYmDi26EykKd6Zce7
++rngWrcmEjXZB4I/Xvf1jl5frvXiDMYS6x8zM4KV+0e2vVkMKmO8e57+ArxTjHLV/eVsRbseUSP
XjlJVvKkYjj9cgQVSdsit7T1efJ3n9SHwbJj1PCb9OieJJ6ysdSm6roKDEjCNDJLZVmDclMyWrxw
dPoxVmAvJwnikTTL9tqsXeAEDAMDZ4pDMcl2b6dHiB5Mmqn+sgc/E+UEsgpjlHilFS8ZbDE8N45s
37Nm36PsgAd1eOqdkDsgQILGNMc3R+gHkkV3GFKVI7NcIS3afs/6tEZePdx2aE0gFYAVaJuOPD86
6qMAvhLnHzABcnJn7Jba6aRZ9pf63NjCoCCwobcX+EqylKCpZftk/5gx05tSrJ2U2ZCbZAxiQCmN
WO8tVKBCp5yO65uxxi+oXd0heLILZ0wA982iuLU30o+ZggTM8u4rfgE4REuAzh3dFbgLFIABdgkI
HoZb1BPxHwdlOsuj7IT06H7haqOCUK71ZrhHecB8qlqB1p6YVVVLDiK2OYwwYrWFyjIBuKQvDoxz
s2Za/DhIMsKaNyrj86NPAHp2wa0EtUoysg85s3G0AV/KAcQXGz47KCo6gw0jQojMRPiV0CllEvQQ
Qew5EBkgonXggEVKgZLr8phebAuRKwc4Vd6cJ5OUVoMTZccJavbxaqDMwfkD7TkGPJfBtjRQoTM4
+97o/DPsaZBpE6iODCvcc80qWyLGiguZcIi0K2DX/PK88HfKxTDCQoOqL1AvBKCqhyGksIV0e6zu
R6I3E4cxzo8erdoyV8E6RRD7E3KNK66uNZICNpXMGQuyWiLtB7tEenipN8VlcEMgF8YeoGvCjBl0
g7wSaEzAE6lFY8f/TpFI/qziYMBRZ1/mB0Z+/HQDSESxI4Ou3PGf41xVzN8I0HrSsj5QM3Rmj9vq
hAJ7JUffE3Ex6JeYxhADyd3BgxQOSTQSgpXeW2U0Hz20pTguiNI+h4ElR8C5HOSc7mxfrm366OE4
B8O+n2lqESj/pRfx88yYFiFVqpefc3dsBIN+Xe4bKH3h6rssF9X0ewWih0604K4o97wvFNnRcFVS
PvA15QmjbXr1dk1pfGgPHecsH3Q4xQwHoFNZd+c+I7377LEJNZMl3ECrRf6JpQyHHnfdBqUUK4Aa
uBdhmLhv5uoq3TB822gH5K8Mpr70oM+omSeVCF+JmFE3qv3YigoHTwcm2xJFA97x1M5UdDEV3fft
wv2B+Tx6/jGSXLyXOl8edenTgq9HE9ZNGYh8VwmD0XUukumULc9C2d3PMHVVymU1ypj4ZEySt8YR
kRttDHLaf2PyEDIEsYvfJQmuU3xqmO89TnfaeaxYoGAxhoPfri27W3F5rxggvP4w7AjXcAuPZKhO
fgcFs5tZ15p4msDOY9D2ESqQB2pQ+gqUe6j0qSFOVfTdJ9Fgpez7K2XZowZaKVSJR1ZLQlVD5cF/
e67DbhZvngvOlIO6D4kOCSNmSWS0DLC8qFbimTRil+sR83Kqk0S3BBsRoy7GzrnN4UPP1ezqiy5Z
IqOPkQfaUB4PtBWbEy6NOJNYkhQPGARQFGhWpor3lTRWc835oUAEkFZjlqtyUIDPVUhxrDskHSiU
UAT2ct9M/8lNUVPx42qdyS5/42L57790K82+OwbU8kE/a/AvTiq87nDC35GWnBnKEZeDO7rS55pP
3K7AouD6JdfvslYt/VCRdM21jJoMb0vsrPbwm2fVfBClq+/hNR3slB1KX19bP3f1+L7RXWX6pZnN
I/7FWZlreN0NQNOZ2lnhWp5/b3yEeqId/yk5J/Iq94e4JeAGs6/h1ilc1NBPDShqRPJtBqyyh/kE
qcpOIOyByoAD/UfNechdA/KCAuEsIy9EI4jj4AZFLVym6vb+q2gZYA0x6UZlbzV7iXOQTJPRYFnA
KwHbenvhn7HABgWJw3Bd0lXAzmV/T+NRCyc4lYjRMTtMVX57AWsuY4ZUo++5RT6irnhi6R4nlnDJ
LssW8q4/qiNlIc+GhtXu5Sn3BPQsjoypdH6s36hon/uUcJ3zD1/qJXUqqrZTNv/OGVFTWbXgJGjk
b/kOLV48UzDWo9zJDmzF4YyysVm00WDSUBlQvdOmV5iBj/oopEjJSaCPU5QjRKcbWmMj9uZQ4jQ9
1a0FIQUsJDb5uPKJC4xnyRNtFt26j/0S/FZp+jv/OFAx3zpmGEFfsgFHck0zf4bF+sEnLRH1z7NC
md2HmXFgtM/fRfBzuR/ZyqhlOPZ86sQnmbtmzt8TMSYp+e2vK/scoT4/wkk691a9PccpbEqIuUeO
S53fuGMLdyoXg9oW5yVICKP7iXTSz4xkgOzQ2ydb+JTMYQBY5kOYa2pif/Dyh0DJD7kq8SiQo4ZA
xX+WRPiTrF+IfximJ9bwZUEQYrP1d/nb/OCEiU8HnAzUVZXz+WshmtZuvDCCalUBc/VNlSioEUHA
HuIbNHc+wlT3bfZvaKmmuV2MYhYj2wGqSTWTH249Yjb9dSAJg6hxDe+5BXQcJHr8cYv70XCNyTIX
tcsobKXzLGd16ReboYuxlCNUo5/YUuAkkeQ7KiB9oJKiJMPocDDHXp6x7suvN0RMqGAOtMgQJheY
JLFDhAUW05SzxHQA0sVItPQZwU4YjTrw0Dw6IWZ/L0ZIrymTM08iZlChDEIiQr4odcpFMEjLfTyH
e8PS+iP7IWdoZtiarTsvKJyCP5+qVkie678CgH6ErzYY4S4yuzOKAvPEgwA1BJJDZimQbcC9BE2c
oaSrLFvGrbrLPT90gWZlCOYcxMX/PB6cSbO9jE+axayfG5bD8SVIvnNO0Z8vA80/bUEZLHzORPu3
aHmoruy2bm/egJrldh9fLHX+ZWAYcGYD3/X8t279fAVwCnSNFQYbhRvX+WxrQNYBNIcPwTUv5+UY
MAfQyHC0nYo3NkYDHiPW3Napb+/uLme0zAlEUWjBAQPru4sgJiz8eitQW7bbi7+MpB4BJlUSlEOb
TeJj1raBKrNDF+bp+24rQN6v+3Vvz40GiwKCnYk3aSAdFFwn+GIlEycjEJZVAE/t+APPAyR52bCK
YF3YMepe4r+YKFmyJ5AKnAmCB3xnpAR8wA8xCPlGhOdA6iYjoiV5+bEZiD9mlWAaaLU7ffdCc5DY
JdPHL7Qp2KIlU1ZEHPlfqZuwLhsMOZg+O/pfYYp/i4bHIfeIPtfnTHSUkbaul6lm9oVmAzsxKDM4
9/LX+LYee4BXKbvbC+OPGTFo8AldKmN/HdsdGv4Huop/0F4B9eKwu69jvgBhtqRmYfl01HGyDa2P
jXagf4ADuhMhnD3sLnvOMxhEXzjqO3x9oLABsk+zaYlrHkaWAD0az6SxiUYjOUoa/39HiYSbKw8S
2hwatpDAGrKZAC3edvN0gAqhogkmvak56kiZoTis3b+7jb/imnjnde1CdXF69INkGmtBit37E4o0
V7dzpmRyUaDs/ybYMFPUMAVCn2sJfoipLhZDxuN4k2AUdaVfwlhIrISWsUhFVAIAP8BjD+sQeS8W
QG2hCSjnBHKvOYaF/P7H1r1kltAmW/vhqOPMAEh/s+VJy34FLbMmisuKgUZjfqgvKXyoLCSBWz5Y
hVw5kOaY2oGtVJwYMRMq2X7hPvckgw9WoHkBwfIvwjGidfDTSGUHhRNnJG/HBjLYVmvGtDipoF4c
vWBpgCJ3ZJGSTY5D0FTD0f+3wmvCQXNr33volIRpoWEOeN42byh0SEK2IA8x+RbKLyBnDG2ulC98
J5VZudeOUmJpRSRyMmWo4HDWwQ9IHE5/Bqim6jx1ezDWIMSMYd5WoxqntxT2ziIWKEnsfrzsYyUI
oAsaKszvkH2T53UHxAYNR/cNJQU7cIxa+YikYNNlrbUYR7197ADzO3uuWqjRDNyY0eoe9hCT8mPF
eAK5xRRCYov+nGW3Ixp4XZOJwCK8MFZz6Vt4e2NjIZGZVTJ/4oob+rWd7PCo4o1T4LiKQzMFBZx7
bfVTPewMJZtSDEy+BQJrbdU+iu6UOsTGbC5gSfJfh3/Gx5EJ8bOSRZ/8F9h8/TkuMA7o9YqrqWVS
lC9+cFg4N1j6ml2hYLp3JjzC5JJdfqvkLOHQiAeZ03fjh4WxQ0JY6bahoKVs5GKH9wpp7ZrR+PDr
Bcx34EJTFv+If9IBhw6XcpDP6DZbB+bADopqvbzv3jbTYhQkU1T1j1PIoB5C1xotzl9vl7BqoVNe
ejClwXH+LRiKbYuzaYxMgOWXOrLV2XlwKPyTVlmn8dfTsUhUIzLgfxyhzRhbgi9qgVHfPGHQ6mAA
GsRAmipcaGb8S2mCqoIsHaYt6AGFKibfF04PMRZw/kgIIH4cyFyI3Z+R8brDqzSpoWMQuL5SYCax
XBay28CLw5Zmldu3f8e0ymxbBP5Uu/iSgDi/7XSnKVbCWYKxpzMgNUziREElUNkDN4Rh0ltmk8/k
cRx6rVOtK1te1kt1JYjTSJ5OP6JtqPY69vMLoyXhjfSZvhuLjfkWgSyt8701jsbR3a2BV//tRDFw
+bBFXhMR3FpjLf5HoBxkQXgaOD4qN+6OEv+XpytOk56tTqQA+puBgt2+c6pxwzTsygsqgBXXYmg/
rlzkKKzYgrhgEe4InIT3M4RGBJGpz3caKeLkYb+YCVPiu2CHe+0kJajSy6ith15qLmGhMKZCtofz
Sy1Z7NdhaWUMa4aODBfuAfsIWI6VThPEuaghePnY9ahEtg4NGWXR1/wAbAJBBoCveFXcbao3S5vR
mumkWXNagSRDCcFQxP7c9HU/AEobV368lHCXUe29eNF4OQwAiTj1QKicypccGNFR7Ag+JXoqdvDd
+jh/VFWYlgofzc7TAXtoafjeVH/MMrDULCZAcvBrVPNPSLM/BHhtdXIzaaxr+9qNc++BUYF55H5b
wgAithZMlH0IneoYEtBtV+Z+q4vOQwClPLZ9PO3PShdC5Kpx9uYz+C0L6xz6nPiE77wdMUzGpwin
BRPYRQyXz6C2cNifkDYI58Mvq54r1l6CTpR7Z3DUH/+KXsJW9ul0aL8dimeD/EQqoXDU71tpjb32
x0+nxTR2uGl4fP0pUrzJ13+55WkQNebkMYYXzk+pHx/u922Wy3TZRFlpffZotgQNEBx5iWvCruf2
aXYqaOBUkBgDrFKPbhZ0503Z9H/dII0o3OzCpQ4iw4hz0gxHjGSPj3027s3hbAfiADIAAHDrSzA4
rc0ZI/2pAYKUn58kEqSXAtUgrw3uCmIM6n/qVl6k83MhG9vgT2Vplfvvw3kNHJLO5rmzuxnQfrPd
Ge7jQpi87//uWMuVwkRReHo9rmLkh/akZ17e3DC1syNpzYezj2CbwxUROxgz6iFoykge8Iln3s1d
x2xAYnyAOJsXkWLsrv6/qyc/EzdFVGA8TOxrcIKndyZgnkntASdJVL4P+zV/uAsGj8GsWRoAmvDg
wcWEtUbtgcm7hiUmPdZiuBjAf+Bj0H7CHqFC+quoXoWNaEpZeAODPnz80IYZMX2vsbFwF6gwAaut
+IrQHciiuKZTlmEpsUgGMCaIFcLun914GS6MmeZoJ7Br9/qe557hdDOd8mrIP4ciRYteEBSxjW1a
0NuxXohCUcfqajhDEKn9HAAp2q0+1CcORTCUu03+iTnwMKS0mXYfNQfmJP9zPBuxeUasESwkSx/F
Xhc07EzITVZmM83EJoQN9hlLf5kvyMBgaBZPk4RMyGOAD0O+JxdzsvxT7ftIrCWm8jQoinOHjvAY
LYnwuWUOsA3AY8u5AaxFnwYPivo3WbTWbegDXLh8xnZJ+64pHG7rdpJzdGC8TjYQVGdrdq8tDMje
AxZTQ6QORhagRWNhyFZT+BkmNzcUDjplUQ/ilMd2bOfs939FnYFqRbNjHPM0l1szW6gobavxgyuq
sXcD7vgSugWzPLQ9gKovAh8U+rdBQLrVik5InaDKN7+jMBhQpHCGwcNCm1Jyvu04rcEcYfc6EHio
Jy45xBvEFcOcmh10LaaXUJDUlQ7pkVwUt779wlrUYuDIXuCEbvlHUX/MYgzCZSQ5SD6WspW5CYJb
al/HbXyg3klx+xHpxWRGolkhPYHODIIhau69GiWOPiuhdEijg+xIupf6O264p6khJIgwq7epqyz5
mmHEV88GVIqx++9GB+YxX64QGjFjQoh04AaI7R26XIbLVAc//r/3kuMdyyBoRxhdQ118jXjWvDD4
Z/aBGahN/FIQOt1a9SgKea0U2w7GL9VaikKkYqqZXyvKQyxHymm81WtzTlgHVB4zn6nWz2Oinj0t
/FyAGPWAyXSAW6/bsfaeVmoRTe3eKUGRBkEdA+kWCYvw7EnRTJjqvu1yJzLxDBozMbluaGgzGl58
uczCgvoKse0AjLxhxsx6ix7uHPVJ3wULcTX37lcT2RFLIRzRHFgJhS0IVur2ETXKcOM/o+cKqdNo
pxK5zkgRlq2Z+jjirENRdlDvvYKLeLiKW2H32mzebuywoecazw6Wl2k4VyYk0Ec3pSVZ8ubrN359
TX3yAIRUCMdsi6MU7RHrK+p8umFWco654ncr2jaUACMNtNrgGpyz4wkXFyV4KcwI/NrLLbyrnQeX
Oyw2Xqrsw/aBqzB9gxJGeM7M6bEi3NLZezyVMQy9jx25BcLz04tgBNwE8RUDBaUeToCKi0i6JCNj
fUEnjGZCeOcxuvRfJ078IbL2H98dYu6V4QBFyTvY7sWNeGQs5AMlVwNHXTEuWdNLkgfCOfFa4pbN
LKi/Rf+KuXdur2f0hd4T9a1Bpltlob8ieBzjPq7XrWTtOZEoHT1NRZCcEHn3xo7jB2uroAfOhKc2
tTlxZCvDvMA+giUE0bdhW3zPkOXgefCvc6QxeNaYglyHSXzsHggyXGY2dLL728/RtzVmHxrAlZZu
pSDxpXpBZ8svHcIJdURN/nh6Se13FCHb3/h9fU0VDKhrLiHQjisDlBaKIzUU9KXM4kbj+NMuzTxk
NU5za8N6wNiNdgxdlx8OLHmmT5H0QagailrZqrcp3Y7FUIe2FZsNqAKYXXKFMUch6HKwrOFfYp68
BDRuI8ocrIoZiP7GyHbmII98GGFJ+vCo+4DLNLbOsb94HUSoxvlBncfjgLO+FdVMBnEr2dJluznV
zhRIDmMvboMjHPiamZ4C9RYIFzdKuBah0I5VtcnIISXb4tB6Bro0OxyDm5iMccLM144fKBjqKqdW
ljB8QoJlNpG0YiWKRIjc6RCCwzpf1mjUyQ2pbJWoBoTWkcJ139iJhYFQg8F/vKT4h8QOsBTOGBPw
z2noyG2wO7cUf+40I06GdGvMUiRr+DM/7NxUp2JTVT2TDProa1c8w+3bPohjHPXTWFHZBigu0Mz+
vCLgDHVxUcRQg+E9lcoQtZ6odL8IRJ7OC+j9aw5Sc9O5aPcCxHCsuXm4wSDMfJaccx877NgbnWu4
z9PjaQ05mvGPPRpOxOlyE2EbB7b4LLSJBeYAkNzBBh+mAy8bNu2Ak+I3La5xAJgypxd34X3W5o3t
8Ue7y2FDugAAmfNccjwaqxN8eOy2+Cq8kGLcX39tGDvhgqHEB9vfhuXCHcSmlC7yqvUkxtOoXnii
d6ewFECO4wMfBk5t8jd4NbxU2vgQuT4ZwObTKSGmcQnwaEovsZ6ziJQIT1/gqk/DPAcAFwkm6Kxr
qzsSHQIYgJsXnqhfGysOp5jyN4BOcfjveZyiFPRU+v19Fcm4B6lUABZ1Dm8ILJrqYPZyHltSNkfp
DYQD5g+gDVppnhMpoKsG0ezGMMMttks8FkKWoaawAyKO/GVBVS2KYsNNAzy4533/6UV9Fx7IqXMr
QnYlv2EpCZSz5dh9/v1o2QRtDMiOIzjdyfzuC4LwY1Jy0u/BrnWUN1gWh6fnLFy+0B8AgQKGoMDE
5hUcE21cOeagURlwh6tnaMPOYOK+QF2443tyvNJxz7QNsmMzDiKx1kA8oFADoJKJKPymdKGE4Zb0
ywjEXRuBQnElUp09o/APk1bHcIc3YhjrPwgLkBSYXY9rrGM/eE3VFI6Mx3TSeFi+jUtAB5anFgLO
oFszuKPV631AITBuYWhnkZgcALVZzxMWblY1plUXtfSGL0eOyBqHesiK2I+YaOPpDUjvEWcpDR1h
yQCxnDlfvs0AFOFHADl9igVIJq4aDbprSwANPiYwDamhiSG6jGN3nCEuruzd9o7MmWxiIuD0We6U
N7jOcyhRVov9y+WDta4pvv7wZyssBG6UZf0UGv4ZRxDsydan/sddyHoDGFPZQ8z52jQsmPr+thkX
OXzx2McnS3DngaDn1QkyNNkne2P0lAH9SfrhfjfG0KGIT5Csz1qxoWXJfet1YrK6lxa48Pqhxbfh
GsD2D2slZrR1BEcJXFnCYZA+zlK9qLDupw/K433GVxH841Nt0uwySiqYKYMY8Tpe5ItsxY7tAJm2
X5pBhm6AtLgQxUgaoFhQPGVuN37Z2UjxO447cSCAcI7GWMCylMDGHAgp5vCK2O5w99Xte1148EVs
6s09cxHe99cTd08SDHmgF9pQJCh37MAKuKG4bLAFCSwQ1RYFGk+b3KYXHEXuQJS+nK4Mexc6V6at
Tbrxc4tjlodmfGBej7yqtwnz603J91rHQbxMpx1nw6474vlv3URnxTUGuMO5Lm0wgveImplyu4Bd
g4V0xJM2LnKziCLdioMeNRm5uexyporQVB92ASibrI2ZvGDS7vT9zP5QRx6GFjgNnzmegWxsl8Yi
3/MdXh5pxbpuYbED9kobuKX2PrWctOLcAbRQFNTwYi0pfurgQ2l3R+I4hf0S490rHzOcXdgIVIRT
5Gs0w9BMMTlwOXpn98Bw4Z0Ez6AbYQVF+8A82uB9wBYYfznl11QBy96VM2zJ/D9Zc2azqzpKX5AG
dhksa4hlmV1MjdVwcT9V+zwopwnLk7/nxYAQT5IIJKc9Sg6DHo8FigMEoeZUsaVzgvbOj5BT/BQO
e7K0UIgeeITU8in4t517fSonA5+F0xOwlothyOnITerqTrEfsB3FwcgfJWtszR5j/q/+HtZXH+MX
Esjvq2yC0wNzL1BGXwBrqjUAFR/4QGgu61Cz2Pi/MQJS68DuwJx3nk9BrrmcSxYL14eLJw16OdRv
+8zlaRsEwfTYL+/tG3XoLjFceG+Jm0W5FXXu/fZvBYz5/iWrHH0a9xFuWeD+9vPEE6wAY/CqpHo9
PezM3pXjOy25gAcZXxIzgPsW24EHxxhzr7/NjOPUjqAwBFTOdkH3OyXcD/MzrqiXhVMRKji0Z8uE
U8OqHawjM3z+OHmp3GO0Mve+xX2omJILfA8P/YfGIJ2CmvxoEtgFVPGIKiyKXjKneI+vOQmjXRTh
SzmhguFsDpnXvNxTC91TCMZK78sh7/HQTSpbaGUYylxRrdK0i0tLM0/YLLFboNuowe4tylEiX5AA
4zkSABHiJofpldn30+sgyrexbqUeKoGP26OqewZKVBLuirwwn/egpiZAtqyLEYkzG2H6IKYzYHWQ
Hd9wqD7ua/KlQBHnYr42bOFtYyC90jjW7+PPXKNuow5SzR7MGDviYlFpB11+NjTy1JMhZeMpOcjW
+FMwy+sz1qrhv4GHMrHD/cM89U1p5u4q2iho5TygnifaqxoKvxDir7OzxDTqMWW6Mxryvuf3k0Rj
xRyL2tIGiFH5sqKw+Tk9J/QOJIIJFn1LXBblE0RdOCpj0ZkccGjlNzk9OPPIEujbFGBrXpWPrxhZ
nHAVeuC1lLa9MTQGGCIcNX0zAxWkHtEESJKZc/JJPgyGuB5x+0YmBiWP6uEiTwnMA4zkTfwQ6WTb
D+hmBH/z3/xh39mXcNZS+C9CRE8QRVs6OY5YIOjxLxrS6E5ABh5ejzGQmJAPwIw4tl1tkgavtTQT
Cxoplo+NWExdM4rtrUCy1rX/4NvVYlY9GDHD2oL5bkjJsLijEVSlDAv54ryvLd4k5of3e6l47c/5
cEURxrmlMiPkVuMl1SQkiJEV+5MKF9SBzgEFaiZ+3ZHOw0zse22jmkQa0hkKh6qU6nOh+b8rdKUm
wHNnsIHJYN8AW2m36EM0rNi+NqbPg9Acs8opjrHzo8SCK8mnegtfiU7BlhY6vej1FTpTUGGymRJ4
bu2Kr0KDaCN1M98UkrKFiyF7/tlYp0u4+oX2l+YdCq2jsd76GOBz4nE9RnkEtsZJhlGCig6rgdXi
ZGhWOM9B/Pk4Iz4c82rqgYqRAp2+4g+wnNcwe7pjMJ0HeDRqewnXiqkqu8pei8Sh5z/mCn4fikvN
uSjGXNuLDtbVkhs+X8cHdgsTArcPjQMN3TjxQFlovXTDflWjwSKlQOIdlF50ZzFldh/CfAbtM/3n
6rCFiguqyplJWJeNgbCKuy1KVqAGwmQXAyLbRU2njLE5X98DmG/pFg6CuKoZkeSr2OcB2kzmgcsD
8F2RBHW6sTL5+VYsmdwRyECPtyaW/UtQ6vIC/zPQt5TcIUpJnv/L/u7x4OX2BPvjUrDI3+OBEsBB
wQSdIjHzLfc5H1Xcv6wn2+BsgJmILZwCONAyxyWoao7C3bkH/5wqRAPTAQUUNEqcs3GQTvmd+OGd
Kk56SmkIs4xyZ9oq4ZLBNHgOJZB2pSc8eB9MahEv1dZ36H79dqFfftCIbPFzEyUHTh2idD0OFZQ5
6fa+RWHIRM7XVhQazJAxihIf6Y0ZTDc0P+vHnCuToD6cxxtKAqyFTJw9e1w7zJhs8I9ZYZ3YFF51
qB3ZwfKQpqThbC/M1HuPX3tqwiCnfm9G7XWAE0dQ4QTLxcQcUciZ77eMjpHW7iqLGfX0g7a3LsRj
HRm0UZ9MdIX9KJ+mW6BtWvj588S3b8HIOm+405g+YzPSl8WMMeCI/u0YefjVFYyLd18hZKIE8PRj
4kLTMnuzr32iwMC66W4NwN/j5YMzkTUNBYFNpQBH84LRDNELpR7/a8jIIJ6qRyoR5zcrdGE/lRIu
8uAX7E1sJBc2zhg/7EYptgU50yw6rnDeMLN//CqItWduA8TpUt4U+oJqZKRveCqAPMSGEX2pAh4o
CCviZcluFfVgmQORUVklaP72T4ap4/7my9BUBC+KJh1kESKntLpz5eSOvOJcGjVzmSuAye+ZSqrH
FBQxG2ly6OqQRTy4NLCZorZSWbPJtF1R4nBnBw9OrdCr1g93yFTiPU65TO4z7OpAK7mGgI+gaJjY
BvF9wpVAyjo8c7hJ8KiiHHe/3H1Bh1lEhfb3i39Z7fTttwu6TAWkk8olvivoCAxLfnpPWnHh8VST
TtwqxRXrqMWD6cct180K3ieMbG6izioYy2KZiFfvkqhOgfypQflXrFonh2Id4qeVUh8iv/ntGI2r
aOQwDuIq7KzeTQS+oYZ5+gaxg804xoaFKfGyWWOmSs3CylqnTu9PlLcxg4VReRzaKSTpfX8jac7v
xHYQouzXRWEMRl+VQQr3sLR5POYvpHiFXSLGaByZcToDa0Ac1ZW2n9ZKMyvnDO8Jyi0swnaelLP6
beb03ngtcODWVvvAZWaU4wRO+hwvMHEV1euIwIaQQ4gGaZfNIackVL3iaz+eUyV3hrIFW0tbKokF
ke4ZmipTTbp6lpk9gEyfkBdo6eT/sp692sUzsCJQjQczcPDvfvUtvQmeAG9B4aVT3W5WFZJRmisH
+uaPCzmlkoHmo3kE/JGJ16rzWLJyPLEIchQMVyw+zHQE4o6FPhrH1/JOz18z0EPlBiHXfZNvgyqX
gWc7TioGTXzH9QwXj38TmiNKUwI5Bou392GIFm646ZnkPDD2E4xXhIkEp5qvGRlpI4lKJ2jEJCLB
UhDODIF4Kvbr7g/bt9a8L7DjgYEEAAztHYUqrMdAczJ69NRUTspSSMnv2CsOfRzSNQsbXDSOGkF9
2IyNtJviFGw0ANFNvOnfkH1oy5jBCLbDpUskV8hxAEcJ5zPqVYSNiY9o0m92lROPxExyMIKzKYuq
oOc/Dzq6U8FFepGAQwHDzJ8ZJ2CDAjghbKqYA9oaIdQfpJEMOEzIm8BDsIUQsjPQIIcN1XPHcKeE
ZYJx/uKJxQw2NTjqLKCqQSciWIo3CsBSTGVu8+916PYJfWZnAdIw3YMIm5Uuj0v4v0PPmrVu6RrT
9nBf8JsdAuQddloOHwI/H6imtkZ9bziQo4Ph/DUbzpvboBvV8gQOadL5Ddg2JuNAqZ46Uo8yipX9
UGWogbO6zTL1Y9wHzjSM7I6npU0/LHCXlKqlxCFaHLJ9BWuP3KAoZpBxqZayKyg17F901T27YARG
QvyFD40vI/4LBZ3sjMX8e07ir8N/poIGlvzJ1qyALv7RvHNkjX3hhdgb+L9iWrzcWrGafKH8yFex
4oF/7xYdrk8IFwYDN4dfNW8gWM2H9mP+9X/HbA/Vc0xf+pKt+omNcWhnUbyli9C5E3PGaBydF92W
IConbg+7z4jGF4YcPj4FTH/ni/bubliKfeVkGrWL0n3cfo0rKV57rCHt7rnS4+uHjrCiVOCCQiRK
x0xs61bfJLREYYAtCJj+3eG5oYrAI2kkSgl+nm1+fVGTQRPBxe2tB7GKfZetS+K2o+IC9Cs8SNer
8Pal0j9wK6Osl/hQjzmVQDMGQBuLhowSglnokctfWzH3fUXc68bDyiABQJLobPDQvA3ehqtEPAOm
oOvhAtJK75gBM6+1zub3pxks5WsOiNFu+XruEK2Spawkp2MG0oJsNKNB1B+a2oShWNs5yeXfuK28
k/JGwUCFFNrxlY/fcE0XjVn8QwBKr7/BGo7I3b8BLrp4D3FF0Js3PJJs3fmsSEeeawiIoHm6OBmQ
WVDCcboZW40fhGMgw/1I22KJ5eJmPtqwL1GhVJfYVzgVAoitPw11RvVy41W7I6EX58k3JBJ1qo2S
LdUyNTxGLKQLUdXOSoDKN+g0UNRwmozaG5aA3JzcalMFG1doQyfgcdpiEYlYUw9DDWRIDadP8CRZ
La9JuKyJMRYdFXYp+F5hruXl0Y9RDCYnmH3EFHYMaEWPB9Z6NDgwIQhbcGygU36nCHP3dQR/ghp3
3bgwSBAFDfi1c7X1B1yXGf70Qo2tA7g58iyzCOTlUN2q4GGinZ0Zl95MIERY91OkgOpc2y0r/4/h
I1cdXsIrrnLqF9CIGcStl4vkthe0EKxBlDdAAsLSyRMRomCjztstySl/etfc0ial16EMu3tCcTbc
fMcxOAwHF3d20PdZBQQaFogY7w6WIoT39m7MOtR/d257q4eskudODXRPP5H+AIIVXzkbcHJ4OwU2
Ahyp+PZpsExJnlXdnIEIg1MuWncIzrnAd3aZ4lAwlhe6Bkjcjd90gBdAULSdMNSZvW47hOeh/dlT
rwCXgM7Q4TGmmZVohvtuuxMlSH63RJ0OipCjsgPyhMgzhVpk5TOStpWJTM+7p6+q71aLRQD36C+A
Utc/01i4wpIT/0n3Mf+M3xTO4+FRXsBeRWIHJ+amm6uogdW7OX2O72OJSsVrXGxLgC9bYoNxsQu9
74bHPCmYTOityREEbd+C3FsH4pn8Zoorwyz72A3973rIGD5zCeuGHH1tySeDAL2g/WBsMoK4DSTh
17AKCc5j+I/2nkxKt1pCrLONjRjMQtxD5wpriUHM088DRJOT+C+c8sVVqq6UhoI5+z9bVOLOJTxh
Gcgi91uHf7EWdFCfKkels8SAvfTpy4jq5PvVEZisGOo3pozcURWpR0zoIFtqx7cAFrKD7FHhKqUj
ARtB+XwfmXo/Dohg8daiw4FW+MRCwhh/RoR13RhDDvqkqvfAVSElHTToSBAnMbRjs6OoNkyDyFEJ
O3MCI7CAJomefG8rZKTzsPFCpNXNvGr17lnymL7x4XUcN0hEJJLwKGAe0D7JgvReIj+aibZx7Tug
hKREwpJoPQA0CGSgL1QxAu2Iyeuqxz/+DhUa1djAjKHqCZUmz6tHkUx3b8DGBlAQ6Bvxy91F8nv0
0MGH61aGifBjMw1JxgI2WwxZVCMGA0Agv4HZCc0DxFs7Zt4NQmgRH4SSrxc0ZybQgbQG7jdiW4Bp
ECgQ7rBInqs7Hr1MArg1YvCx5mND8wxvMD4HjMZDT5n0rg/K38mbUWLPqWc9wepiqthxKNOhGYy9
NKG5jUmUC/QpgaXArCrdw2Af7sDcyDdPwDw4t5FI3np/wz/VsNTOavHT4flTrqATAYqGL4+kAo9a
2Cj0OEcMeEVUaL4Mj+nyUS5D5fjGBbZ3CuXA0C4DPig7Gg3fC7s5vgD9D8ZffP4vf/IZPT42iy/n
98nmNsyEygzP4r7JWjT6poHpLJObvxK1tT7Vydy9E0kBGEEDb9jfhw2iRDP/woZmWxwr4ts6EX6r
UKoxJAQkEUmAWO5G2pyfWznzZGkIVrgjj0C35VV9yxbhrpzBZvwxnS0sNFJ8/5hArBCgD2z8KEd0
TVvGouguUqHW5FP2TrxJAKXqwF9+4j9JKxTx5zKEmUsfcsG5IO0Crhs+SAjeWqG+GoKjo4j7mIyl
2LesYWauIAdQlfUTyozvsQ+rbwHewuBYoS1iknfgZA0zq9j+/pjV3/9j6a6WFEuzKAA/ERG43CKJ
uyY3BO5OYk8/36meiJ6eqqyuhDz8svfaS1YJB23vEw9kbLd7Dr3svFwjvGyzvM88Wrfdh8IJzWcR
0U7MXu3zKkSOOQJFbFUgdmndt42u/vxmLDgh+AVEHhQQWtJGaD3TQfel/Tz8ZUOzmFcvHjufY55R
4CI2/85jw0dToJlTenyfKpiuYw+EknWKp1BjMSuRj52AQUdohCLO8q2lLU9V3S6iKT3razv8m/lm
T7Nd0+MJdf/qu+6ut+tq9Civ/GSmbS1gJ9rcY8j9ePpg22Dei6PkpFe7pKp/ncfwir/bj/bfvcB4
I9p/1cHl27a/95hlOn7Y+HKz0HOzvu4H/WTgTf2nXKOaptchrjd1b705J15ah96z9x1ixJ0SzVs3
3vdasVkAxJjT1R1Tt9n9F7muyVUBGDz4a29EMQV8lscsMtx2+EDUnt3EzEvc+/FBZnQ6BpddMMi1
lklCB9FxJPALGGRmn/pBLJRKyOAR/37buDQ3w//eEwgNCuIJHJc35wykcvYXyn5+76HsyxxQuQcp
h6CoMoIhCvQmzqPkW5Oi8AeC9n+XhT4WzteLMNlbpJmbDkJiHJO/r/EbEhuePnFpAOsTnz5+j3yE
gge29AZ06DPyPqSgcSgVkNI2NPRsh/uxU/bbi04fi5dMg+Tg1oqz+4H4DB7DVD/prDamc0cZENm8
5pLEYR1dbKYf74W7cbprwrLLNZee77QbgULI5R67ZfVT695WY6Xc510kWKROEJff1lUCgS/nXN1l
HPGVVMXwi22of8MfsN5iAbM95kT7B59EWWH1fCi7+aMb5QuwPI7P76wUmVdQ7tg4CdgPwGZ2Hj/S
2ZjbHcUHABsP8HTj9PMyBJBe+qolel9KiPiMw/3kdL/WbefjUxlJ2JTrQtaMLwQJ8WDESpBM4e08
o1lXvHONaWLc9CeQE1aP25x/Iv6uebNRL7achsus8VS4IXmCF9d5d+uWUJ2myCh5dXhl0TLMJ/aa
X83tK3d6/0Sx7F2Gd8Em8PBrW9VOxrTW4WWjdFqpbGhgtwBHggE8Cuc3ELHGnEWrjJHb0FeF8iyf
zUTttUw8ggey1Sdz3V1ioYd9h9lhuHHmXNRTj5kzZDN4jV6tw2y7xIeY9D7Ci6s9tVHpijGeTcy+
vV1ECNdbb7v8W+dCQ1vg038LYp5+3CWFdUneYHdrYc4OWvfWFtoDQfFgX/1bgPMex04KiCo5ohpA
32UvJn8hvha8d/jpTxiDWLfRQRjusO/vl6DNvVDqv3HkmcN0D/5AnxUMHCOlz3S3EJfTJn+v/o2/
Q0DPirXWz3Z6hsC1MsH6t/e3AB50QyeVTTNdDwe7XMr82peMxDhFkipc2kHUySIy/YKUAp4fORgv
/bEhgWqCr5eDespBioA7WntxepExwA7zYnYXqt1XoKjObnRjioggt4z2nZZ/bXemQmfhwTiVlZnJ
VdR1hrIljRt5zek8j5MP457p6Q85SJT19mj+9T37C3DAKaVAUHmaub2yR/CaX7gPMKb/Cn5706n4
7Tf43D+/19Etkd2tTprZ7mcRGse7Plbf5hZ8rr5RuPXpc3ka/DVS53/LdZNjPX12zdEBr9zcLsWr
+DMpoh4fTY+vdJhZ5/Pnxn0auIt+ekfeLXi3VB6bXIxGsRthNTpIsYsYEfU9V9SAVxc85C6wSVZa
3ZZqJf+8Ezn38POQU9LdYjk3YpQI1fGmdMKLXJmubTKBAPHgwsQ6oqswajNKNN7+d8MnUgXznms6
+yJS7u1/14QUgOdvoOzebXNenQAxSok3noy2vHSMkRbnSfZOFaWjBnstUlM00ds4PTQbSzaU3mmC
QqToQ+6sUKN+k5ZNVmkvckOShzkPuSpzigQFW4KD378/2zxz1sy6lKzsp8qT8yuvSNhgHH/c7LkM
Z2Rjv/LfMUuSf4Nvf/JPHxs+2lkBz74UDzd/hnXJKdGuad2WUTTScDbBDQXvgF5hGSMiHHpZp0Wa
aIDEfpOHVYdMd8UbYOIuvsfcZZEeiENx2D+bf6qtxND+MZV/zrZjs9rzcofpvNwiqOW2bV3eXZU8
3sQKmdm7OzFzeY3/2jssroEFaihroSzYFWlxsJD23+wF3quNv+aUd2pBFtxqPv9eZ3IgVwVSxo+c
qto7W7OJpLkIgOIRTGuTUxjwq+Cmldo1u9e9rcyp7Mx0JpiD+MftjZP+byBthUeNcm85izyODGCm
p384lazW6ILG9LOIjM+vYAYCn/j8Aq/Xy++/e6lnXHHAsrd2HB2gxwsM0rd2kDhhTCCsJypwqiww
tMerahievfLv656N8msCSVDLAPygRcqxa87h7Ue5TYKtGqjwCrvF6feBgLpn6QUw+BntS282p0f5
auQ/ELxBBkzRSk/VDrA1c5h3995JVCkB6J6lAvRUwZVzG7ksGFBXpbAWtqUEH6VJe/SthU3/q8nB
k81wZh4JquDwyr8Ublw7zQQcCdahI0pcXDE2ou5L2mX12OhYsRI/KxYUdWagQ+Z1QaPBgdjeSucU
1C5ISyecyjtpgprzmEvFct9Y8L2SJE6AchtlrMJ2MJ5XlzmiXdCPBvUkFpmaeBVvPH+3q9Ti7PRZ
3LGOTHGVI5rD+d5qZeC3zR9YhvoW5hfR7IvXJQLfU+tTiCUKj3IUnZKh2RfeXHiQlpzyj15Y9xKt
MMU4pItpc/Fb6Tr4KNv5MsWKNsx5VzqEfp4PbPB169ARYrVK9yIdsrvI2IYGZMMrbysy5GOwwVO8
f1zvDtN5NBIESL6BCcgiuqNNfj2h5+XEnVrF52vsq2pisM5kfUHARztGUM8vIa2U6F3MYqaAzxP9
zx+vqtakeRn80UOOSW7+evTwvzcI5tRLwJfGfyImh3B1sMQfHZXe2ClCir/++ZivTp3E3q7BAJV/
d9sTIFf0TjNTb/RhCSkV4j8RQzIfyiebuGBHBcYxD8Yx29zGQEVNYwgPw8KFZZwx8GP4XUL3ABY0
qorl7pAZi4STBYDVeZmW6ZmNpU1esx/Whpv8S7H0zaU40vyTMr8m7rTHN3v9fY/j9spoizQb/H8K
KTiU//YjFFXvbCrw6/el7Xw7OhNuDaM+blfg74ewC8Tmsppkw4GXx1sJsxAWM7i2EgO35NoOxlke
sWzaOyMD8fY7nk2qX5h1RHLUeEw8dGTbdDZuKo4kgM6jkDUSQsKEziQCaiw+h95X/4NjeWazfCmm
tdKTnEYr0/t02Aa0dG2Lb4s/lfjsZDNmbp3NLCK7/M6rsU35Z99ELERLrzUIm8cSwj77wpC3lCjn
X86A9Sfvx0lt/88Q/lXbYxJfKndA892vdiWBL7INTVR6m+mGEwLf9tZZhmKqvW+54DJMeTmLvAee
R2JKjfXrp08MJpmSoJTGo4htEK+GKqc229JScnYOYoyfdYYrMy87OmSLLJMKlS6nWoG+h3jQ8hFW
JYfqC+/Z8FtVpFdJZV0TyaoHxZ0THwrtp8nTkj7rQl95bt3aa/Qf8s/iu4USuAUtSUxwqQ9SmeyN
p8c8bXjupnXZ4CV7ILU0OKdt/v8i66QEAEz2op1oPtzadE6dRyCBFH4xhCkdRrEFX0DzlGIyqPx0
BHmaGITA+d9IoSHIShyRXmiX07ny5+P8TcdhjKJWaU1GGxtOQMtkGMa9QBbWlPo35ZW1wXONwcUm
SACP/Pukw2ZipvFIoE6UVFacb1rX0bNPvCXo/aNDT974wM6CuHcdhi0TG+8z2bVGwmkBIFO+TnKu
jfTiGy6cVjbGbqrsTaRMG3J8W9S3+qTd8DKgLOdYMw5kV7B+qVtu7pE9He1quc7LCQoHVIiVxhBi
ex2xibC9Pyh9M7eLVq35apW1TKwFFTOcCRAH7fdbzs+uXf5iLKXglLkDC27EnEhOMRYKXv5zyiUX
L4PKxc4XlXNah0hON7cbtg5V2pvit3HZ5OKgmkT2GEAg2RPSGJO1fKYbIQcYhPAoXcE1JZejwrN4
9b5o7T32JRo4N1fGuXOfXykhfkMrfmQfJaCS6NzbGW8PGPTwADEB/ER54L3kmh/E2Sp6fz904uP0
7GNYN3sv025WNTxqHXeH2RMzamjHvvvbXxucKdkQGRLK1uZqimI4fpp0BNRKFdluvDLJsuk4407Y
k+BRzSK/2+4ZAZ/DdPHQT7RcHoA1DqC5t0gwtQ8HWQEpifKCXd4s0ZtMb0TclPmqCBTwuhyBufIo
BKldOACFhxbf8lkcF3/h3NOa8t4b3z7jl0/W5+ksDA+P3oRC0YzUklIlqiP0oEHAFVT+Mf8n+phj
Ojp8Qgvr0s5yOBHuKsL2gWuTZg5ic7eGXSttuwCkflel1P+5MDijV5n2aaDJwn9Yvn4cJ/xE0z/p
HzOz0kX+5mX8LB5bew4zj8YXhXAsNthF00uhGa4Cn4npVd3cTjiU3ESRejoejGPD8ww0rU4w71K5
0C+us3+If0Flo8PfjhU5k9/QVBO0dnBpncMLm0739ojkYrNoP77UgzX3/Qjs23Hcniyes/VYxxBp
p7uTOb4+S8R167mKdt1N0W6oaCN9TTOqVoXok9OKs9Jt5hLaDTerw+DrQNCXw9rdgiYgR/M3vu+7
uyrWXRK3IeGXUxGCvHfQl945qO/L2wv7AIZvpfXwPkPI4agxUideB/k6iEOjrs7ebQpvRTaDAPrX
Nefe5/yiE47mIF4cSfbkiyTaYAzUzq7PQ+kBT/PZ6AKYvcH5LLK0VQB4cAMPfZZXNJd9LqNN7Ufk
LDZyQkvHzzlYukt61uZJrvTXbTL5NQgJAtdfbUhQ0bezJNmW9z7jW9e46748Fn/UaeZohX3jVbfZ
7/VEEJlYebe2q2fv0AurMKbfubLp2XoBjlRZUnkF1+Mz9NLTayMzhFXA+N5zt9+Vua3oruap9VWH
oZ855QM4TqmTvOXQtnCUPq5Epw6MAhfvZVRjZlSNtBUI7nE/4j5Iq3k3dF37ha+8+5cxNcdznBz6
a0hLQk/GFKt8m52roE4/6W5pn4Z+XSCxX3dktLoSoFVhZj7b9L+gPcdl9dH51uHzkb7cozYxtd0w
Qz61s/GBZtpafXj3QvigGl4966HflbS8rhxE/iGneWzhWmY/UJM2Gvif2VSv2b2XnH1b4XZCsuuZ
3ZRB156A6LJ8Tw8dK3y/eHbey2fdoRFTMrS31b/Bq51aZFqJbmKkR65/y8m2bLyljRlm4LGufExH
h6yHUcgWmTKYofrphNsmHSGdsfoWH8WJ4N5Cg5RG7gn4RFOJ3J9a/9/tsx/eRvG6o2V8WOe+0R+e
VEfg2D8nLkGtjtHAzGPbTCwj9fVcanNQCUYGW7YuVZG+o1D9Ubh3A2bsqYJEHsMEcqSnHTbnLvd/
enhF8+L5C4J2vTpHwh1QrQaWa1E1zgfMJgB2JtvPcnL6Grw+WSC2Be0API2dYf7Y8aTVTPZJraLB
b2ACkeZTWQjOx/K2xX6tGlfkzXDHFW6y52mngtmBl0z9cgIxa5udh4lRrHTup4ap+U4qwvzL1e2i
5Im1HkEAT2bERxDWWz8gsAHrJGinq+nOq5IabQeOQzsMY+2OIaIzcF5e6of2o7/tmgu0o1QCStzZ
N5SbtOWVwcsTj+L69gPGFug5gGV92UnEf7YCrWBuh5x/3tBrfvPVP3NEHlgynVBy3afIZnIOONMg
Hj1ROrXbQVF4i1SBLCRh3oMP3zyFYcevFFFD1OMgA/a1Q1ND/CYA9av/Gm8rsVKipN+NXIu6QgPw
KAYbHt3w2Decbl3dsgTh57wTPOnjeeBt5rTZzqdI3cf+8rP++/yZBjtT7pmfgO2fyroH7ZDoLAKv
6vKmcQ3czgGZeJ9W0ebvVJa0rvrJUPZ7yjmikgiD3fA/XBTSBOKRZM/zQqHjk+3s6jIbtrnT1F6+
H3NCEMaJ6SSaTw/1GIcBBOWpHxpc+o9luMa9tvxhvqlYiZfs6XvQdym0dGyn3r7jO9/b145DxyoC
KL+vgeQpJJ7I3T3J3S2qFxgQ8SgotSyZ7Sze4YnDMj44SX0xBzJ68O+hLt3m7zhH6D7WrbRrbCxM
rRbLvuOvkiHKeUV7w4Rknc1o9zXn2s9jbqeBcgngbWJ0aoWcodfcd/qBYwNHHFcEGiNOntXU6jaI
ji6NxGpTVW0cOsqXSCO+OMzYt5feq/0iEJ/1I8tXlyXFvfcZ3X8qkxIAYRYswUhBLRiwe9e5vcIP
8XueTmdTS63ce5vTgrBsylxp77nRhKGjm/xzFbNzTCzx+zLBQ32vAMweMmqAN/bu7Pzx+D4S5jAK
eFHatvl7pb9yR3O+v7YeSmCvyIx6qHtIe5jtyNISiVFyaCDDgXufkR+QNlb+53X930Gm0j7PgkWy
pM97Mq9d85ZFZH4HXVZ8W9hrqPRNLtJHY88WYZAZ3BpBfMZ2IcxdKNfqs4iWBUdVvdYDMCctgTSR
wzXGVLPBiaCLIV2a4CV6A4/lev7qRtmAzmJv5VsY3edUCvURM4d3EasMPymYVnB2hlY+UQYCOsQo
nNw9b2asXp/od0XRtCfzIOtrw2c1Ls3lPtpITH90zq2kQdM3pwKI/n7bof5kEUfkibRpUcRih37f
9cQ0OXqvVJwMR8bsaqrKO6V27a/37AQzxph8CLGtHk9cuVEXENuTISJQEkpZXy8ug2NPa+qTeXfU
3mriNBvzs1CIjSpzs0z9Mu5ahWgzcm4vJyIUMtrJ/OvzblbE+LmKz+w+t4Iz/9XWTHj59fAD2SDJ
RbSi0P7XpZxnE5H1ATjFYNhOdSfYTN/u49f5CXQjtY3PmKFHcsSPyMTO9pdxtjLmVtw3FSIOALVY
kPC8/f30buxc5ucRYKBw76Ve+WeR9HHG5tHH0v5bHH+/g/j86dmqlB5TfctktF7YHun5/gkilRbX
vM/XgaHHbRBZieNtK+Mm9/wlSDbkVtpc1zaDYzklNuAuUC2I80jbt8MUfGxxFw7EdreBznHrHxeX
aVCZPQMYwsQlNIYBXFubVO5vwSSm9p0GFtSipyiHrj1xMrzy+2m8ulg1XP/rSBtrh6eeDKz56sdO
BbBb0sPhG7BtoQAC3FJsoTY/13m8+conuxnx5pHBtemqUWfXTrPw73UeonySQF678MAPz19zXUfN
fHikAYt0uCGtl7GxdYxftq/dht9iLGeoE5iA3VbPyrPyaT5TOq9P49S8DeHUGZo8NJgKRlX5Uk03
//JJKTwnTg7hOcbU8nsq7Ybifw0Rcuu2ZbMZJt1K9UvxUfELe1yLeFoFNbQBa63S57Mt7OJdiVIv
C1AiM14XZXT87Gbfjv86E7iA7gYRaDSM6GORWdUvRrd/3K2+FU69kgbCkl0jOY2UZL0KKiI/snU7
nr+X003hDwM2bU20OPBEpoTmgLmLE5m9lDL1M8VakPk1qUsjqQkLwHe8FFn+C90hFaoc2QK4BOtR
8bJ3br0nGZTH2r531jCtmdkLQh6fS1i8rLQYahVD+UKOlSCvqWQjHsSGYlfGcZTO0/1AVapqgO+x
8/wraBq9jTGvv+56wBWzvu5mgB9XZsNG0n+JrArlhbTH9I98IEu/YMvQHbpxHUBOzzLMacUOp2W2
0QmPdp0PVhRk5ttdr7CmPKjiwPDBrXcOZgX2IcqFbgv9w/r4U3suFCeOSlfpVQzepa02XwciZETN
LZR7fJxf9PYZxiqJMSIgZ8Nj8zsFq7hnnCrAQOSl99hh7+SMsFAxR4fUS+7VAK8MC/tDM+EGOw09
czSw4fYJofYxdzUYcZ28stuAJXfQ4f0bbYECkmXJkjwsIQ5DMXpVskT6i1RxgsxKy0FcHh06ANgr
5w+V+NDzrpiu100vuod+0Cvg8TKdMAhQ3zJ8YKRyDIJXW/g3/Ug7cPq4DKK1T9l515RROFR49TOl
iE5DWo7FNBmvG44f38q5cxOw8qqFa+vcfcRnu/IeCFqSwXUQD3UnYLqwKskwPn5J35DSPl1XH71U
10kQHjv09KWK3uuQeq+76cHlDSeSfYpU17QTNaunvYyjquiqTVu79c/DkCK19GoneaX7j96/j399
k9LntgTWxYc6pgbo4VVO8VWeINdNOjsJWEDcIg8nCs2niL40jttH5FyyAeP71rmyMlQOB9AUNRrl
ZSNW9vK70r52GT6RvsM2H9IaIm2YU9+hwJdsnGnIqyyFhztUGGqa0gs5dd+UgzNe57syUNq71bb+
JCFP9rb1d2cv1Aa0yu/o0A79EM6XrjwM2e9X1qWJDfngiuDXzWhH267oiVCyn9rh4alybEpZG+wU
G8nqu/gUYBGVcGaLFq6sCJ/CgM6lc/NTXHfYdCw4S5VPdYR0dHTUcuriWHPNpiMy3xTuZYQgGZfn
4O2W0Y3LMvAYBL2GhP+CXzWz0gm4Mv2E5XdgWbXF4srFOvX1YZt+ghMGdVfxNQtMmDLmAu/5/ufY
u5e5lpZ5N1euw11dvh67dnWNILxMqZspPot7mXDJeiCeTtj68luKn2x7nV+8sqW/7CKwNdvVU+XA
CdVexMx41o6inMxpx98ymb0A9m3j1Es1I3KldG9BSHfJCRFefYgGMl1bN/gbyQHNNDyg+6yZyQa8
vcG3+ZkF8+flqR8ev1siPOfX6boUHd9GBMp3rQiJqV7rWTDHUh7FmCN+A9DEHrFE31anOmyeGZGb
H3myYkapwBM0nrrKoeSlGeAOeKVUM6sDDS60oq7byzvnDOHbQ2/7SBgoWJhglKP0UYh0JGdFv985
rB4aLH1AOujETm80nQLLu+9yO0pW7a+eYyPdvK12Dd6t9x4Vb2k3E7TGRCvS+VbiQugz43hrM0xV
zAzuI9gvU4fPbP17xmmctPj9NRV8h0QuojKKrNYK3yYhh/+FW9G8kCEJe1ASRC7tHL197zwXDbvY
goE2DRWCcnT0y++gRPfrhH65/lK51iM7/MpOiQaMPa5SjwID01a6k2g+auILKdAwDjm84342H7mr
yDvZVfk0bynelc19eeeQenFW6b+ss1jjVDXEpzsTm1YVE7T++fvZyNIza3TR/f3EfwwYHDL7Jm51
ofjKMyBiBX/sOgt+YuX1LMY8K4hx+swSv8/fjRc52DEuKTlXoR4xaC1eDaSHgqVqu1IYQ3zPEym4
Bm+59E+s5RRzjnCk/UnUEel3g0QbsF8PNkcQ+rOrfbs2DYYUyp1KcnRoXBoTWaH46MVtMyiji3/Q
9jgzXUdGvBOqskzXK881x+tZtKHg5uYpbKGcqQtMzUda/3dp5wYrMEiEDhlBgm5+U700gmPz0N8P
o53ApvAiaytQliTyrHaVxK63exUi6WFzUqni4cmtRU0V1hevMIzs7HqkFHnUI2fDH69Kvof0vLu6
UIHSffD4uQ/Vva10Y93YdqLF/TBcch4VA4dBQ8ZCek5VWhMqOEjI/HnS9u0HCYmJia5SDaTCN/42
igaMrghgWeqCKNY2tZ2H8VezMa0AzNoKO4Sg2tsPH6OzJJJwaS27HWy+LiWax9VzpIJNzF/FSw2s
chql+84LuZOoiO0rEA+cuzLOto/XiP/kN1M3PB7E1MXwVhDVEs3tbD/zocDQmuCAV/870zur/lRe
EK/NTMH/aeHsLa/9xPDSXHeS/fWAh6mxo8rCK2yWCdu7l9HeSOqoyoZUyM6DyHa5A4xxruNHT84D
V45KuPrpntqp32vVBdh6DQNspCMkGFDL/zjFEnA9A7COAGXUwX2xVb8yeWZQlZ+LNILYKmTNiNnz
QERo1zbtZxH25DZrPeacQPEDcftJkceeCvAhM392U7NYDRsJNVKBgoTmpsU6XU8VCOaBM5CSAieo
TbQURcMXfkyAbj3Gbp9P4EUi++vYZpuOSddjelnxAz+PWFD3Q0pVbLgBYChU8YY2QsVAuee8mLt+
ZLGeJTuPunif8ae7EY8hO5S95mcWzf6ytqk9KgznXrzGyGbEl3Hlmrpuf4rp8mRxKwVOtfFa4GCc
+MVyYgDvc4cKZSkcVZN/s5gvR2g2zq3TN7s55cM1+XPt460Ikq8k8xkecAE8WDixnRSyOo7BHQrR
IKMrpwk5Dba1Gh56bt2KVGINOMC3+AFXv/vP+qf2ieYL+rLP4edcexADGTvHCnu4Tm0PKLkEfBN/
QzUVR9oMEktSJnbkZcVtcVK659NZDnL1cHcSzWXGRrFfBVHyZ0e9PenEfpWL8h/G6x/E9PMQLL8V
DEj5gJIUTBrg7vfZPSDJPv/ZCB5sRoYVBjPTLxfaWy1Y2IdytGKgWPi0dzVk1ey1BN9MNkLVFztg
FJC2s9MUuDvpx9vXwX0Vh5UI7ahNKrdykiHKuepo4aXx73HQNISERfyJybu3zlh538b1Xj4+JUKv
c2nHJAaeoMZu4CLHKjlSIGaS3UNzk3A8QhOc4/dfAHzFtJA5864QKv8F4cj95/xjON581x7lfeOB
N2DZ/XNLqGxaT1mXTL06qV64g9erPEjQuu3K8ZVEj2oK9RRgZNQvrwGkHrWSaSP2ncske3Pjl4+F
TyNhoJfoLk5tmJMYrqVsHueK7qrrqsjrNu+6pHAtskqPQtdW49aRUw0MCIyuMyU7uB3XKHwC6gBz
D+q4i7jPTwE8lRKueCFSUrVwLBw9OxFsNWZ1GCZ032RVSY0Jezg2UpOCHDqo8/x4LMTb+8Z+qi3H
QH3l2vDcwBW0P/EcgjIC0N+NdA81oluqlb3jk79KERD6yh1npFDNDHklExoDLSa2WqBLXsHTvTGq
23jDRuNluNmhHG9//7IYsMjAQk1i+ePQX2sv0io7C2kDktEYMdENhADrGvn4anpy05ymQbwf3xZC
isk4OAlzZGclzfhzGhGIcKqoKrbdScfgQOPy+D1j17F2YxvwwbadTKv5eyVgZBW+rckSpWc9jPU+
RYdWvvAgy6KOlqtHtN558HFmo1zcbEgNBydlyU5qW6gmYsxm4g3NIdh5uTDbPo3Q7lvwVebu7Pg/
2XA7XjTT+87XOOi5A9mJP5RB13FNB2yhCydggdq7UpwQK4qmxmaSE0j+Ku7ATlkPTRzrv5n6thyp
hCr8TIuJJWFZ6V8z5i7XQ20ZGZoinsylBaCM2T95z9fhQ4czPazl/IU1l3wZxbsfe7EKa5ruvkZQ
5XGRevQP/yKJvLddHo1JVssjhxxi491GGke1cePB0LwbycBvyheSPYanXxodFpEFpCTKicGXWhYZ
jzNN49ILzVHvJDNza0XZ8rcqgYcFH7C3/6Xy4fah9qZ/luP80mMaF4W6MuwTBBL3qT31x2nDX3Zv
TVOJwnqdPbS2ne2kEeP1xFW2eRyoOH4etWf+QVuhoA8+N75UHuv3V9mNnm6ihUlTOXfoOBK1MA7c
vnAmBon3z7kHHZI3Hq5zqums0WbFVl5kGa5LXDWIl9ux2V+RGUn+puBsjlkOmNYkygxncwFo3Fh9
c9PkEDMNhMcNwgTf7v2dFGxZpY5uLfXKXs13HKrcxJI5xlQun0sfnFCJIhbhrjuq+O4kO/+GN+vu
Q/UPHnj7Oe7n/ODP0StTuRUfBwlJJ/LF31jLdKfsJh0EpsR/2cwvDN932dTfzZja4R8uKaPhn8Gd
cULtyO3oOXJ5hisQtVgzHQh8MJ97Md6C+2VKfXYpJLmnr4uPEgsv068ifZcwpE0+Mw/ClCkRPEJu
XrJgG9/ap6DzhOj/xPJYCHZ+hG8I0e5dr3BqoYdFqLxNzwMzGIplbWntILboPAsk05POthkYhdzc
EfzIMZxSktNEAq0uOC6Vh07XXN5xueYOu6nGBZnv2WyjRjAQ0uTBHKGwr9JxFm5MlnEZZpERcxyj
4hw7pYIIvXyslsYJrrEPL4oYp80iMzoyvuCCkXfkyifdU51LK2+8y9ci11nGWSnD4uK3ZuBRyjQo
/PpYza9WQDP6eQ+Y05Yuw7RL8fyjV/qaMBgctGWE/pAi36d/00BGXDnVPBekZLeA+ylDjpEy9DEq
KV9TecrkaMVI6N4I12+9IztDukkhxuepXaRZqGQ4Xe9LUdNm7wE99lxMMDJ8qNJK9/Yn8KTetq9c
C7bVE1+XUCfRSRQIUI3BymFW9HtSmup1mWxJfcwy5cu+c2f8crbM9dtwz6RzyOG8OIH119ax3Nop
2JosUgZsqSzX2fJe7/2unuvnfrp13+UBJu/hyY9HDH7ClvS9j+MNIN6AaKZVQz1VsxajZZ1UbBwT
P3noRDHDUJR10cjYj1xslipFp8947vCLpkJqIpk5sTCukOXC5OvSey+etbHysRHJkp7llNQvMZlv
3yvZjHc/Jh0VWk/Xs2DLw2y9ZDkUC4jlMicNvPE2YBHo3jjfOMFx1m8AMDVgsqgUxSJ+1JwmgQFY
tBEtprrhcUxkXYIr/o4s/pC/s9SJ/ED5eZK88/h74+0Yq/k4Tppn//njzfxPNuKuyUCBtwqUjwlT
/jp+yvbeN6KVxE8+3pZ0/5v6WZfUvvyht0EV4PybR9sPfmBmouxTSMYrh7xT5XXPbjzHB+m+MWQx
0kk10EhCHdzqU3fXRSO5mjVh/3cZCQVStTdMlDbR5JjF86MWq21Lh15q/pqmi/dg/60LFxyFKr0u
U1ipoy0zaT6CsZ97g8Eo6ua77Di27BBBunWeG1xuynbnAxqqUnXFHfN72yJe52FnJNx8/HybwIFv
M1SNaXsOdWYg6ph9574MnBD+Ck+ZRN/mdhgAh+Vj81QQE84zxo2XFxY4SLff+PJpz4FUUE215tMT
5mv6xy7mJPBNYB+RQMvpYHA74YnwWRHgtARVx5k5rlWHDBDXjV3tNlcAxHpu0JSWHqzGBZOfnw/K
bDTBBkMRAp9/lp4iVGevYFx/PucOBE5PUCEDd3ZYv7D1Y31dpyMuFmPV7XhDTfmuxFvJ1quFLqGY
JX5+/STzSyJcBmlCgiSvbrp7dgS0Lo1EKSLsfb+ksUn+pnunkuFctHsVXv9Xlo9h5qPsiEmKff+D
83s8g6vnPhexwOwbnYm7bxslWu8cD1zjTWBug+RcoMA2d29Bd+WJf6fX8rGMlEGH7Fy6NyYcdpvb
yoYW/FJ4frIyYOvIaVmzfR61n8bkT4uqYgwY26VE7VzhCBKsdBEycQXUYfEx9WgEUqt/yqoYMbMA
ZLpnjve7/Id/9HO4bt+6t6bjVHmI25a9YRGuC1W93hrZ//HjGnTwpznQmSa7gQd7lyGs/CfDuYU9
+wrRQZcMlFAgBH6222lsxNWiQDO0LSSqiR+Xwv3LD0Smxc8pUYi46OeOxVv5ON1P33MUn3VRqGY+
uAxQBM0D+QLwDiptDcjHrgFaQ3fDqf8aRjlj/wJAgnreRVeOw8Y32WncgHFXfXaCcLtD24hf83SH
WyCnntWXEgZRKpfe7CB5zUW/uYBbj+ocyoO5gu63n3r+XEK5FJua6nocK4X74eWWs7L+f8u8Kp+8
dx+vQjpRvIZyYkBkVhiej3DhG1HHcCr33eecx1QlkSqH27/+pJwwyWmqI1B3MqXjJ//obtnYje3n
TPrnr5gqTQyjWm4GR4Ygpmm4ccvHi1i8LF08uGMlXEccz0k5/GPUeS1dgQUQvl8Ig2HV2C0S1Wpp
83Bf+55NTs+w+nQj9XswdTre83if95buObs34MWBnX6//ExlXH7Kf9hDpwLdO/8rTBxg76nyuZSw
POM/OGFgpQGTfD9YEyodkEgL38H+N8PjopVaXSqPvmT6dsLYqWem9HvniNU6lh3MCexm09uM1tB4
sdZ6z25DPtcwskclvHgGQvt9WedtMKi2uMsxsV1qSfb5I/PPa+0rJ9rPVb6UnpUYVK3iBQDyQXAr
0E+Y2Q+Af7+IVT6jSDva/bSeHG1qJ/zZQjr/rh7JvFzPyB2mx+vyeQ5WBNbBVyF4lESf1mexrwmr
CzzH+b1y98HJcwt40KChEnFy2UGaGPFZRvQ95ggxh3JMGmvCcPExo0yUOSflc8C7DSC/CHPYfHx0
L6eW70J8JP3mRW1gl1JzK/E+1UmUnaxSvqJq4Qm1b+5Kqrw88Jw2/TY4DAIMj/85Vyh4DB5cpEBR
+k94GhgWimkHxGIEBQi1ENhMS4S7mxayikg7evxcavV9iRY+n6E6bHP5V1K3Xqvvz7PGWzhj8x1L
6emtvGXuzL3FIW2u/THMcFp95Ur/cI8rZtBkZqi4wNnTq2TmaQsanm4qx3z/tUgsH+Nv7OcLe6aZ
UuV0dwXz7P08FFCEYbWf6iJcPK5O5VPvPv2q9HPR9qeNnCdrqLNZYp7apXXwk3rfYwN9+VmSDebg
/U/+ZtpxblEVFsmeKUJcSamuoM3it2vqXzwUUNWRnX90ibnq4wfHAyVND0tGp1RlQgIdaZqACVRS
gwGR8hEieRPcbdOutVkPHHYFO+ClUKNaKKNNj+Q6N2kch2BLVWN+P4fgsAm41u7Si0SOXJvfgnN5
i2QXWl6qyRODou8snUdNwR5PiQ5KZy99gBGIFMdXQnwZqSWO4PEJxv+OrggKdR/NrPSpXngQ6Le2
P4fledY15/r8GADXIJoVY7B0JDAAIYHDqMYp6KeWEUpHM5vKGS8ARlj69+4qhssYBEze9btQ6CPL
puKzYYim0xyyZ/659jiVmA/hBHE5Of9wtWaG/dzmYlMNfSGM9L+KsUdnXm9kFai/CXN18ybk56vd
EMt9fsi4AjTdOIoHO1t0QlxFa5dhau41u2DhWRSn/5F0ZkuKYlsYfiIjVBDkVmZkUHG+IdI0FUUU
AQF5+v52dZyIvjhd1Zkq7r3WP25Q+CUy/eOy/9R0NTfq7Vg2J0uBdYu3/8XeSkUzfC7B2OB0weBy
O3NrbRT+5cPkuRNt4zjbKgDxiYHSRwlpcfnaJcap0e/DHwo5Hn070uEzJy1InckoAcnrcqgHW5Ze
DXg9tNCIkrVJmoWLrd3iFBNVcaS8EayOL4KMdY41+fQvZsZjMSce8XsS6h5yPhEWDmiMGmLL75YT
qOgqAmheAy4z0VM1YyBnoTsZ+I1jYmzx0+aVKOpKCFMYGgMU1ydEMuuWm9yq/yilwBj+IOOI4Dh2
fnR4NygLgpl2PBUhC3TAl5hYc5zQCObAGlEY0bbu9MFXRDP6ZDBTraX+CPBPZCwh1uLw4NGg+f6P
PbImcB4ejdAaIm6JqD7WfO3QH7HFl0bjAzeQ4YyGbjDvFtUc6fuYowLbGVrnP2H9B9TUXBRzDqkT
ZJASJLSgj0B/OeJvs33bkL90mIiUzYFfAk1HrdcbhT/+MpgRPEwyx2vZOQq9FyNH4vt0t9LfB0En
52Yx3ABDr3tXK0gyH+pn+u/IBF9WO5EmjmbWwYXDJH7HxPYN1EzPvCIjnFWda2ws+V+BAf3EjVvR
3syG+HTHfFKY8ciLKLk5r/BzePY39z2dtsgs3fFW0VEIRJjSR0eGEpJB3qQaPmYnEslKM90LHO1a
iru9gThZvjfvAIcxUAjaevxA4GeVjVrTbnH+Rr2vWcn2fgBKYIjcvNYgQ0wQfJYDirmE84SIPEv0
EKDve62LWQijzZzDxEqIFq0AQ54xXrFqEPBpY/ddT8nsMpAmwn8rev1XeuCojL1EOXicPB36HVTY
jcB0g6GfVUazBWFmMWOXSO3CYFO56zAuiI6Bld6RtEHFgUUjRQlZnXgOcx3hVgD8AlLQzqcojetQ
+quisU8E0vEVPTfqIiYAN0DJaGgvXdgIshjaDHUjgu4RtbnBwysDBoqOsRFkvuLjYGRh+4GRX7B2
G0oAV7BRmdULpJLgi5tFSQbOKKxF3rrR27uh0TyNhHQdGDD+/nTedzNgcyT7jBPxoQR2ex/eZIHw
Bqhe/yNpprLL0Q8I1eeEL9hcVDhPd1w/PKftACwU2t1v3kggqpFNY7ANzHsjF+xOuB8tUQfo9hki
ingotKwiuLIkJGPMjSaD+KBS11NoOCT4QWMCP9GZLuQa7x0ITOV8eJxUiw/s33kz1WmfSUJyFaEi
F0qIdWabzc7yHJkX1W8hms2YnPFY8wkUEN9hfkNOY6Ui6hyxLk4eFMaxdBDKY5YTgq89bATmLcJb
wbnYnnL0hnyHFiJjhdiALwCwprfbF0qeXygOliVaEES+321xm7pvfLwmAqhaP3cWj9VsDKfdoFZ5
70ifOFxPUGCj3P+yS2uzYt/sHy5OS4cQTrQ+hmgquJq9g3n5OhuGT5KH+0jZPPeIO1/mkkgt590D
pqrr/AQgBC1G6H9bMHvhJzOKAbvSfETWLFdut39DHZH9Am9SLHDpw9UfRnwBAMIhIbx7wOQZ8Wde
lwpaBV0GjrlD4wOvcX6aYFJMJVOzsEVL2aVeclLyVc6Ye6an274LMDG7FT0zlaWChy87b7ifRsR3
3Jl/RmZOkisHXwyDjbyK3pZ7kJS0Ij1MxUr25RYME0V6ybGZis4XBNO303Cl0unCL/0zhsagOmt2
6FaiWQBRr2COMZ0cZJwhmCAHQmScn26nO1Z0FTfp/Dvx+BcUTqfWFXwm1gA02N4QV3EFUt00Av3F
CFcTrKAa3wtJj97bZKOlk6MiFO9jPv3X5Y7yQ4hsRPqORDzgQJeIPCYlePmxPyuiS9h9GIypDpFB
8FBaU8UxOXPCTkMmTacyCXlzP3yVbNYrp+XkoVTv72l3QS3KCgYobRpgvFBaV6K6rj+zHnhjos5J
BXTQ7WJ+WDTkqNG9hGIhP5XiaB/bk6i3PkR88L0wBUf1Jy1AWMAeryCQ55LgWFhfJrMgC9HsCnCa
G8pLQq5PEUsiAtvENAo/yiumi4OjKEOVHizTYLRACvpD4jm1iNXOwy2no8lkeE2D69TK5+Lc+O5A
Oq/xxCUTzm8Sb1Q6ak0mn56rhiSb33LWIMm03j88OLga8wlZvvweBPDlTxPK7v0j/aJVoE6MBBS+
vhMLZIIQvcL/8EmBLeYiu4hpCUYciUbm3eMEjwdSSeMZaTtZnr2ObXCbY1tNeTdEUHNmgji5GpCA
ZGCaJWPGFsUpaPrMIbz5qZ8RYQlIdHfHx9sO8cgdsdbUHhm9U+9eAUqyxSidAYrxlohwRLy3Baf4
mRwFhH02CCfArlUvgKxCIIapN/FHDnqj6xEW2+/XxBSyFXPdEvpnPNZ3QJwaamEUDeJqpjodFGu/
rolP51PjMhoZoD2wgrCxiOS8D3kEDANxtxPBjsy1pBbm9mNXMabYr80AvG7FHxUBhISGmYjhKKjC
1EcpUHvQEPGLyIlBNDISgdjAgQKkYqDTIUbhv9kpMB0Dm4p68bHXM2p7MKr/Ah/1/LdhZOF/RzBr
nvvE/oQfu6GLZbBnMhTtKmPqDfUGpg28xmbrDDPaGBJXYBNjYIJq2R5lk7BFbE3gYwhSmC2g1S2y
x2mveYmMSZ2vCyFAJHETLTd179ZEBKFdA4ybMxo0HAISVorLMUcAUkkykkTSsho1/iBOlvyqgrif
ENF4t1haloSl+qLjr1s/Dw8LOSM8BCFLIGDs9SKECkCeBDGst40AeFVLtaY8Ay+HiwJa3f8y/ZNu
eluuqWzN9SNI1EJyrAa95C5fFpwtBoOHtm+oh2ScUfivG3eCwDBHFy74SUp50lreJoSijMl+e3nY
f31lZA+ibj/orOkSpRy9LJz/OHLpP0LgmXI+fAnSavknzIgiRAkHfIpm4d7dbCveq9y54ZAiDRz9
iY3HVyxGhHGOacgxhSSW5oPKEbUKAxHJRSkVcGdqMG1QayD6X8NkhWCGaCKeYnWfr1pAcVHqWNlE
k+BDfq4nv9UFmNwAu0gP3GURcG8W9ESu1y6PbMITpMWyl4dYlDnR3j9MXfygz5YLI1sNeCSmjKOY
PBwIWBOgfJcGuDkF3YkAkDXQzPbIbVCpCxaRzH98Q21MhCP0ByIy6ZzoT2amDVppgBa8Uy+rAqUQ
NwN3iwXVwZ3DvPx1nrYSIiTRcbKy6rAjup3PL1P7GKQHlUBFSVF025963b6t0RpcrHeBQXf9fDJv
Yq62EYqFr1m6BekdIHkqqRg8Qs/FNwAKKqImEpnU0M3bzmW13g9Im+cTA1yJkTWhMiitfDeYg+6C
YT5ITOX8YpaGCXUKTCsfnVBfQFJQduc5mvE/X/0VeyfnUNiGBIiRqjTk9AnJgNXIPQZpgzETcaf0
baDlCcCNZHcYfxhoeuF0ByopnG/EupsQxXsD4uBoAaXeyX8yDh3qLImH2jdGb/CV3PDVn/iPhbaX
GWv95AoUTYoq3eNu4Q/BLVjTu30GFwzOQal0VPx+YRDoW7Jrja9G6X9JfM2Xk1Mzl1bVoQGECWW4
AM4j4y2CFLGtod+vubcBkXPz7aaOak+WHyFnpiE2NQrMY9wal4GqJ7z8ZbJ+nm4BselzfrdnjYlB
fytGPxXA9wR2GxEJU5wnw9WhT8lXSkd91JdQmYQEX1A1rtKJr5KxwAUwMtpAQ+CSLLPVhLPqIjqO
4Jst9vsH3FTM21yDyEx18Fp0Ay+QEJokDRZYblglpFGLLyKrDWIejopF+yOGKNIwlkkgFCh8s9AD
kFYoRbTa/yR2u2Ia10skTjw23Jo1g443rbDZUx33Ik4gO01Jp/AKY4JO6ef9MKZviymi76zsArFG
SzSb9kdXlvDt4KoveFaNN16NM1g0ot7c8mq/tlCSzRU+HRI1+3msxauXuC8oMlmlYDeTPYHfGQsP
WLb7paaanYI0iEn8NrfXE8AROf4e6eg+L3ZiVao+OJHnxvc0+1EjNeaUlKJxIMpRBDtWoTNUNjdK
ETATI0neTehBBuV6CiKakWZ4eWk6KUnYDHX+NIECua2o+jSofYFNQsCvCu7n7MJVKfHrDM2KJ7uO
IFFtdZWexufUCL56qgld2B2NlzK//lZRKrLi2hOV1OhtseAcaIXKUW9yEQ0pmryzFAwM6ZAZGTYK
9M3GVtnQhLz4YFIBH+LLDuM+lw6omjbIzJCPHLNfpLqJAR94nwmiX1pfIMfszkMm8794I0zpie6C
D9r3bM9sTUpkgaEbLwQyNzCbPeDSx5X9d6MDk2C/3+KhrXKrWqMH+Wi2zP5wySPc0nz5teg+NtQr
nSoEfNHvIjLTlInV4cfH1c/t3K5ejC49aRjKjMmGRRrDLswJxAcJFGBCLaGJqX8WHS5xGYi57YWg
52G+ojZmE9L+ZAesm+y0NzEkhBjwCw4gr2wsomPegyWN0jYAGoYYFblAcEPDim/ZKTKzDujSJleI
gJL4EVZu1gEBjdlWpjMwAYCb7xwZlIvckXmGs9uUVrLxsURuXuklO4R8FzTsiAWAZX3N6zmeKaLC
F2Dh3069HoiBjRBtKz/k5Q8t2SeNFnpOiUYo6UuHR0x/HSYXCTvP2yUu2H0hVPzGLNXAzpw/G1JF
mDe5rWiinTU0a15jTFngs28UK6mDVYGCS6KIvwwxlko1axuDn92A/Crk50iDDcTSTxtVjd/wULW7
YkPzscgUdryxNUQZrF0AzH6w+gBh52sCAd32lxUrLD0Zu9pJ+qNAnbLYfxl+M1wGQcrKitVFcAbD
0/NfmQjfpaCzXzTVyxYpDOJn0Z3GVXTH1qttawjoXpmpON4XJEIssZCJ/uvkB5Hs127QHLJkFJlF
/v4Op1YAq83CTpbwkKcUMNMsVnisee7ZfTzQOA/HknQZ7jlCqRDD00973cDNolHQ/tMwn28QqAQ2
ssuOqSlL2ZKuhDrz7CMCAQdPYjlW7RK1CDVHVLFmPy3tMrS1OvwxHXyM7Ej1zMwnCjDdl4W1iIvd
KIB+kSgEqDptSlH1+pedAJXK4NLyULQWku09oRjzz6IbuW/35U9gdBNg0bc1yYCpPk52+pyqE3c7
uqcAmpszQISQTkFbiaL2WlZcOrxcbiHyxo+thzTMei3F0dpYLLMoR2AWRdKpKI6l4J4k5NREFIwA
RBxD8lIDE+E5v/MflChIR6+Xot8qvIxXCj5eG8TKoPQXjTApJ/zXfCyu844rgGPHngLwuDfnY48I
ii0hn+P+dDeY0SBeRjsomAftUblD55IzOQED8b6NSDVPrTsJ7zRE87sjs/fF2Ng5ajhdvOziX+Fv
Z5SHJurdwV51RvD+7nerQnVVq+JQr1MCh8B3j1cHfycnL97mYp9vqW9zyI+0PxcE5Xp/22Yk2yDX
FkAcfhEw+YYCxecGAIfuhf5cW8d7RBeskc2pLxHZRDdyl+6+dMaqKbpobYxV0d0fubfT+EircvzZ
ykvZK9cPI1mgExjDoP09blbjPOcEao0XpZioAeKkXbu5eXD3JbVhmUkgnmzgkNC1MBcs8zNqmVZZ
H0vhIigtGFcwBbwUej1PLXYvXnYF1zwN0NT94gEnej2b1+6IsYHZ4o16R4ieIIw75M7pkU1Q4w57
gp//6xEB9kUVWCACEx/uy0QuboE0sBGs+MhHFuTFszZLkETswBQ6MZNYeBj7+D0nF95gTRTpuRdu
CRcNx+1jdaSl75RsiWk0MSGGJ/SYL4jCcHjI2xPXjeaWNkJDKvNoFOcrZEsAzJSIzCFnXlPoiRuw
0geecYjTBs0h0gAoCauzvhdkfMg1Gr9EjxagQsHjSYpGO5s0Tov+fNcEikPGuPviICdCFJway8g9
dbqXrjhFiKXPASyasjp7D5gX/opI8SiOE3x/3QWnEO8nRP4S+M4i9RPgnkuF0OE/cBrgEiyZs4fz
NFOPkx6WCjjrZT2AdCgzhWhdIlyjdnHsTUFmeJ60BQc95+O0NxCcUl1QRcURKOQj3oXxCpQ0UCOa
7IAdhKaZpqDlOIBD5WLjNVVOe3py8LSolog3LTPzK37vq/X864N3BONR01k/EIL7Ef8OME7O9GQO
c4M0NQnHAO0Dfu6A0pFx2PM2/LGzC9ojvFlfJNM0tQAlaMaHaBD4D1A/0L3KW6J8oItXQtdL5QPt
O2+HWxaTrtD/TKirmZopHYDjFT21wNfia47hmKQAlHoj/q5++7mvBxGZSJ60kGb3NbKuxD4Rcm+h
/yFaggrQ9ou2jllJI0yy8VvqwI8aNyuMQDj8I5sR/rw5g8KgkCB0qder1fBhS2haedi4MFfINLoc
NZqWeGCSyTEFpL6xwA63nQBsSS3aKoyjMFbi7ZSDjLi0+6L095U5xqJS/FW7KQ2o4Aq8+fmJcB7a
DcSpMgaTCh4cN4kN0UiaIU5h5AwLFvYxh+SI0hllpWgI/VrnqSe7r/HcAlthYBNCSTWSMKz8m6/I
MXsen6XeKLOpxcdOgEOApIoIe8SgLIKieFrmRSDvUeLyggExK10iKy5jZuY3dSUuf0qOvpaQCNUw
qYMAb9WNz/bJ/c52hAaMXQI9IP3hgmK7o1EATrImVIMhcXInAgUrOJaRtBqw1F6H8I48g3ynoUq/
Yzvh+BYVvDq4LRVNElyI5heIn1geRX8fZ8zs/LWnx/zS/VJLvkh9lQTJ7Qf16hEFwOBxwMQOVwEl
sb6tBoxsItZzxAm3S2NMx8bUlieQz7y5gvjBquzgMJ1a8gnjzfzlPH8RCRck4AAZBxV1uwXbEGif
D3LPxsbTCN7//Bs7sBcBqtoVpg/+42yZ9NHp7U5UzRPVuEnYPNkjXrgSmgLOpYJJ9dPzY50EbE/o
aZbfy2NRw4Tb2tdCukvmBQ8dgoML2ADAEAzehT2jpkR2+8WhjQ18MHRBgCfcTSJ9jhCh/ucK6srY
tP0whWhbJh+3aA1Y6xaDikBBIUGZwVC7yuxD2uwK744E5vdJIDezz7ZfQsPfkCyylfrFw8iu5gS9
OMs/IlWGRx9lHjLhCsKd5iRKVTbNamBLnqSbWPL64Al9QsobeL0ENPswxQ/jiRh5PDLYWD/QEIjp
woLbjVmDqGkEqeVP+fP1hxUCekMRzJgow2Eu0j/k9fKscNh3wAI8EKJEvqXTD33HlDPY645vCzhv
/3E7CDauDrThY6YXVB0AojkCjb939Kl1jN94ndvSxDdyD1rYY9QIZ1w2dMXArSfz0V+zSY/T8O7h
rZZEmSI7u3095AelWjKzFR3BeaZ2EasCn/z8zjtnIYI4In9tTc7OsSNh8GJCJZPdlJ0xslsuMFg9
BOn4QMeGxADSGsNfKiV4OMgfsQfrV6KXHHj2/Qg5F3/icaNffyd/+WHS66liDWAcRG5Wf7X6YHz6
9gZ3FByqBz2TGyrH9I2vXScM5dSnl3/wfpjwIDo6qC4bsx6fF2FBuzwaahb/N+azNTE5xnU/IdLM
atibARm3zKPXylFH9pfed0dGeZ96pTewNeQf3C4PD458w/oLuzmOh7/sBEzSHIoeBNSIQxbCH0Ac
cbuX7IcpMmDw9pFO/uCq+OvvTKThL8cExEZ49T+GZg+8cvVYJcRhjfgbkockcqWuknO6Iz9GjkjM
+ulsEswYfLvtaxBU4xn6ELdbvbnqaPtYDTYvYJYvnM2Eqc/oaMnmNlunO2YqqpIUY4zY7/JzuAGe
sbbgrfGlryEvxhO9negT1VLW/VI9wtGz3KwfXOX4Ss4TxFFq0P6SIPAvGq3D02BJNiqQoTWxOcxw
EL9PbGHZiehy0cLRzrkfBdMAS7oYOzJPgXVdT3F6D8n+woRgPAIupGLD4OxNzdvpuuPqoF38iqX0
j+QWveev8nzjLS31IUvLCfbhw1eGdfHw5PJERL2SV4SRozDJYrh2xnsCJshK2qC7eGzw2xJv8r6R
IfSNe7QLXPB/r0MDR08jDa59Efkm3V2WtqdqKDjHOyQzyEwEb4JQqoBRc4D3cdvJ3A5BdWK2yaMH
5ZE5oTNAHUwhYTUyyS31sOu8tg//XYB4smrELxPeYxiyyL+dDicfU1XcK/DPdGzdKegtDaiKU7Yb
WDQ3CjdKwr1+5+ES4mVeq3q4WdgAPYZSM0ekD2UO7bshLeZ61ggf1Z+FMPsitbkZY5/Eiw1BaAR7
rPNzt304Q+MeAin1MJqkSdw5nmI8uDfynNh2q2joMFHUIjBTYlvz3/P3iR3gkFu4F1wgJkD/P/Uu
3KUOJ7X9w6wXQPJnEM38LkFjv/m64mAgEoLza4wvXTWHJBk85siGBtRFD2blqdndY5Bom8hcXf1p
Y4YdjbeU1E59BzMHLvCnvkWC5dVcwKs+rMmEbhVKYX6KVf0DZMB/eoBOBeFHsop3yRnIfoPoxlPI
YTxXq5y+MeI91qCloKbI2ex0TYcHeHdq/FVGi/SEIDrsG/J8ZL58TnBUhZPj16J1Fn9Kt5X3OeFz
rcDVNM51na8XneBMCfFgm+562oNm/zZ3HvkUCuU302wVE3E6J7iHCRCSUoyG/yL5a1Zbzu6v3x1F
xSD7hBTXlNCNcRADXKjxDadxwSxHsgVEFZltz8asR1YrcQ1i4JmZsDkrKbzZ9a4+PU8FwuKPO4P4
tO+WzDDO2YbOCFTMn0YDu+ZA37IbshFyUZJ0kYagh2SzuVUr0GUAec6WU7IdobZcfAKRRU4YP2ZC
nqpYhSwgmKBD5E+4/TY3U2PsUgxit8FontlD6g65LO5zEJ2ZYlw3U4PAe5t3c9b8dfZI/5Xd62a8
/vwqUb1FgAK/8LGpcvrrbVIpHfJhOj7xsAWM4Bf5Hvv1aK2SpYq/lDod6nHdT9CfPpv6TFPDpzPa
8A63n1HW1TDJs3GsFRe5LekGrwaiiKq1zWSuYgbYkV9jjpFozYmPTuEsKpjA3mHu9kYWYaPGe/MJ
KlsonFsmLidHYopo+9kbRMmNCeU7wVs0CHl3nZPGr4CuRF11MlUvIqFjJXQsca/LDw/p5otEz5zw
f+DlcNFfJ8XsTpHbSEg25o8IaJk3mn4uQsl5AxLjduRXpHOeARSa6LNp4bZ/6LA2EbBLvBarXGQO
phuJ6PI3yu9q07uoqdFtgJw366eA05+Er/6wtrXH3r+TEvWBWKvH5mj3pUd64r9X1Uqao4uuUOWW
Lv9BJk+SWX6q7SCaxJSIrl4eVX8ivxbN9C/F0R/ndJ2/ftrWmMQZfKSEIPw9f6jmyE3puslXPQQA
vhuufwgwGKHBv6C/2lBIE8AKFRNqitGVq7Jlzx2JV+dnq6HH+UZOOWzOHLtJtsoddf6Mc3sSjkIp
YGpSkXzVaI2iCjVQcykvr/390lqfs4CT/JuLHBiCLqx3zbxz2iAxVMoJZg36+REutoDHgM+fiLax
a3fLai/kvgyjPE7T9SicHNs9iBazDbJ7UrT5QempktCU5S6aSJkWLdlNDLZoPdMpiQgfcyJR3O9Z
myxLoWQU7XL3i2p+QXDC4aKjRBE0fezSddIY2qa8qAFYHsJJmphQEE/3d0HIoi52eVsQw9NGNShM
5uSK4KgFE86WyRNNKs6Lj9n5VN3xjdL0yhjvlagw20Ojp1thAnqTLEHWvb7TTJ411VSRoxGoskq5
B+fiki1MbYnX1dZAWl+/3K/2lIhT8lZByk/lnGI6UNOXiSI9wGosaA2LgBq+6yRS8SxfwR5fwmRB
WkcS401m6gMy1D+Hxuu9niMyVjvRWaYo5ofS3sPU53ZP2DHmgz8iGWW3hjRtTmoohZNQ1RkEdPql
sEDU86FbAsRG01ierQY6Qvo6utKJrfEMSBa2UAx3AAA+wfc0OTWO3NJaSP+B7OZ8H1mLYIavJsJx
OH0C+eg7a7gaFMh7Q46u7pifLGqd+c8YiKy90rltIh6F2erm8+2bMr90pIW8DQ24bOqjwl+i+ba1
lbzeCXOPEI5aSdxTZxy9kXRrAopV4gkFN73eArRhF7F4MGv+XKz46qrEoYbKcbjnlvz+JhxZy2IO
WrOhMVE25PPVJ9NhO/zFBSSacG50rL+8vl7wXeAs4dOTjcb8BbcxH7u6nMuSoawzzJzn9ASDkTJ/
qbp8NYrLhPb0zixfW+3IY/YkYcOmEUvGS67EjOkLhEtklqLHXaBxffwQEfTTXRKQRCAJnhHAQ9bF
FWk+5Ft01Mcu6pCCLh8HHtP2w77txBWgeUhjp6CIH5dc1ZDM22HEKGhej1P3e2jmeFIWjZOcn4xP
m8xTcWHAiW/HJgCUMzElmzEyDYka8Pkozh9r/Mt30UaEGBSmvLj+IdTUrhy7NNSG1VbxCOyD558a
jU7op8u7x3ewX43wCqJy5s7geyK7JVZtnEnZJk1n67ybpXHiFvhs83WzhUDVG47zitLKB+WGEnNN
0HyNLHFuCOP2sjsIByYL3GyDyX6TSM7oZZEm1MvsKAbWPXQb4+OXuAqCEPJdlVoMMlfU5k8HqBPd
xBJEyCPVqsJhOT114eTnvdCeGFHzmAQ6VIuPDQJbRgvoW5SaYks4KKHmdoHokWXqq06DA7kHCnkW
X9HHy76guUg1mN5Q0gO564XHoObI4kNq6YlAjIvFcwVcTVyetOaEtT+nZ2ZmBbJ5sINXyV7Ai/Eq
JOIKGBRmNF4E1CIzW7FCViNE3IPj0HoRWkUWIY1b+RpFplBf9WazJFYUPddgreHv+q6wrY9irOEP
o8VcsFQ2+Rzl8gvhZ+swp+XR1CGVuA+UEzGdjLKESt3tCZcWJzKLnkhnG7GVPMkMgEn4+m/GY8AN
Q2E8ykgiKciuzeIBcZFGqMTFNse4+HYhGVH1Y1hi8HcQe71PwHe89SSl4IiLWgE+V0CyRxz2+HkX
GToBE6ToiVQY+FHYdhim3EaD9MVCBBghYWlDmFGimfgwx+/uyC8TPHpIa7AWMrva7Y7PE7uO0T04
MQ3cpc4V5B8I+f/S+da9b/rD5ECCjCPsCXBAzLpGxhbqYukEb+BlpzNsWZXBkmUhxyWazUKHiH5x
Ts6Uf1tL9mN+JYwlFZEZypqVPrE6DI52eUqRSoQvTWjn5wMWpFmvEj50g0t5WsSd3QTEw2w5GdnM
kR/AiqPiP17Gp53dNgSMJodyflPNtjaGaI74RSK8VN+JcV3yjSpBUpi21gOkKFwt55RKOPa01dVX
jw37CRZcW+ENozc9TCK14HT7EkHt4zt4riY2w73D2cKP9a8H1ntbVTnTQhi6vbaUI5UvMND0sjEb
EbY93LO1qfZjW+25WVL6v24uCMbNB0HlOwYw+aZ5UrzR2FMWLL4fH+oo6P6ulFSfhvOcjWt8qu2v
ezuz/g73b9ZGhTf1xeMiR+waekdUJHhOZ6KhtsnfsHtzTPrzleyZDGLr6cEzhF+/piXVYBEeBNoR
lOFG4D1jOIpcAGSUUhEh5KNl+TAmoYLRgbecsa0vvBS16yPqd+Xpag/dF1IY+9XSr47+FVVHgEvh
SA8uYwdVfxw8t+AmG4TvQaElRn/XOdcn5mv/ORCcVYsp+VQxFneIaIv46pVPl+HPfHlPgyjGprQ1
sgt1AcAjN6Bj8W1nD1OTnYdk0mazaf9wp/yrHka39LGFsSz6V0yhOl8CLsDZ+LeZ9+2W2GEIQCBk
yiX+H9Az8ShnUy7luVu3K/UkpmUcBnaG8JJ3fkcBIt7EOdgl7ABt9jZFAyT1dLu60jFifanjMa8s
524v0jvBnMYRz900vsnmCDPlENUycy0RAgTmMDG4Nxy3eBWOPHpvYklWfC3ag0L9Y0ARILyEcBBe
lwUNT1dR56bIhrhv/ekZfiPfP3YklWHQXMN8B8X2vkKcjQUaKT9pCN7oKK1oUwQMY82C20p1OmkK
obJII2Y1ah9mmWzyGfOU6eWucPjJPlZfxFF+65J3sGIsp429vajR+yvsmyjKN0/IUO08JEGJqRYr
iUEI8pSjJiaN3CORjWmMJz3I/eEeCPYDz9rrj0vNM/dwwLJGH6PEpQblzQAbXhcsRoJ9pVEDFXCo
lA47PnEOoNC/3U+1AORlp224bzmiWaEp4qkA5W+xUDVoBtSRzfKeGZtHKC17FtkXbDSkZ4K/yeFX
FUmaYJsEjE3pzDGH/9ThcyiFuw15mrtEpSVkUEz/HZmkOQ8Nki7bE+DzXAxnQx870JLz+UHoQEvG
CmJXjuanra2vIISQhUZGcO+VC8+Sy0xPJeCMBGU3OU9gCQX7cbfpZdzsUN0p8h+aYXGTEC2/Qy0t
nBQ62zQt93SsYXtJj/dg+PLAWCoIDsZW0N2BM2WPfCOcpC398nVySzJ/QgaVf7GOzFE3P6UupyV6
pr48f55bDAlfq7+wod+w8sHVXDH7DmARJEh0MBsMEaqXHRRmCiZQp94Sy1mEHQFrNwShOhJuQd2i
Vto1f6/4exqeSBzi9y7/HktxOX9FnyIc5ZGehTk6LH0s9OPK6elxbeIRCOCDKkxLiIz7vbK8c6ve
HT5dwICrXi6BT9VtDq6SM6INfzlaiOwZ73l2UIDyE4CeBfTPlMYiZcnRk8Rpyk/9/EwegCcFaLhN
ddusVE8GxcQowJORETf3iSo8ltgDkT1yBdxtZFjqx0RDDH8BSo9KIIbp6iJxjwF6INVFQsiEa75N
LjmrsVBE3zfXWBamB1mU1n70hujccXi1EIfeIm73OfYtq6R0sy71etm6KerVO3QOIvlpTJCJ1VDu
StIw17SFF0b0AFu3BdAMjNIdqTv0YodITJAH4B1hdUnBNVEx9wttjba6UXRlh8Mk06VOTCC8s4oF
i2FAmhAd5L/8FtkEMO/Y6TAwnCqnUnH3oeWVgaT5wLcpQQ78jH0SIMZ5s3wzpajGiPgHVYc6Qq3M
OEDkBe8PIcGQd+phsJbWCIGzC7c8mpQRAP7YaFLhgRFaKU7+TBRWpDRiIRHp3f63cDsjIZukoUbB
xgDJkoVhYE0aD+FCgivIC0T70AxibW3wRhTC2PdaSv7jfD8rXuffGFcTtjNqPBZv5KnvsGct3d8X
2Szu9dGWk6M3OYNshPhlUOIBNtS3LhHp6U8d6gJ2I2DkaD6nT++3JxMtOWqRupc9/J84LVG9I+md
pPRCz3gtmM1/ZR4SpDlsVdjZUI/MG2TKp7dJcC3y5pE7wsSP/2m4wxcWpPbbbMigS5jlISSdC68+
xGPDtxVF8bmddcB+WIjWsKLoaTi/+N4hXulRbIwR6r12PGNCcpUCooNPbgSJxFiGq9BiPCQUBkmi
i8siVkDa0QOv0difkEHoRF8G32gct78p6BgRsj/1ESxzV8E09sfbHstBPiJylHgJgem55ALOMpbW
w9ht9HA8T5iJahOvE3XJOCJYwgKCHYiqySAvvhgNS5bJOxtSCC8Akon1BjSJ8/KQBWDvBHLxdKDP
KEy2t/B6TA6KSxUwY86aGEtv5H3hyogizNeh9/Bq5nMRBydQ2YSwSgY4F3luwYDIH/blwSx4+F94
rLl07iC3uEEQa9G9Rt7ORjoBtzho4Vgw3HI3dkdLhrt831oTLycqJ8SUiR2Nsj9e08vOvCoYhLfA
VnWWk1sgjMjMeZDJHByEJCLe+OxFxFktiunx/6k7hA8BonQewbc5Gc6sjN7GkZ6DZImA8/uJCRHg
rnk6t78eHIAoWH4c6R/W/Q9q5AsqrANCxW+QdsQKZqM/+TYytOu5PqX7qNXxUYOmwi69cZJi8xPb
ZP3Fpmc+CdzrHVD6FL3gkgmSdcz/MmDsQDUYlyiU+7+rhwqxx2jWLOo1MmSQ7jWWnNuqXnyPk93A
FNJD+beFUsXU77F3sTJXJOHtnrshIdKnqautHpG6GyL81/Q7QlEe8znlhgSvexJClzfuWzkTuuh7
JI1MlmTGrO9hGIMWEHmc4SXvrMYrGWZtMFTOmhQgA2DgwcITkndAOhaRtf969kq2U4W9UyU3jfZi
wIzx4R1oJ3V3Pda7kgHdgGVjkLlO/TdIcBm9QAA0oFP4kYjp8K9fY1JS90d0wYSXzEHKph49qEjp
SjebD//akPacxr+7H3PMmdz/tkhAkJ0SMIf9Qu9+EQGjD66OPfvgjka+zskwcrOlhggu0UvZQjA5
Ob2WFO4iFn/uBqyx4KpgArxnsLn4z2cV4E/nfP54r/Ll7djMNeIMnI9xoCzZqEgQNYeLXqjLE4j2
blZtSgJp3HabIw0Ls8lM4yCkfYOjWbzFtI9m3k24m/s5bzsNiSHYOVQtn8lkJ83L+LMsFtX2STb+
BM21yDMLVUTXP+/eFJ3D0221nACbl4snBdOvzpnskFdOAWZGTrJ944Z+niUfm+tNOPCFFYCmNBMh
bMsUyT9BKZcAyODHu8p+BTePrTpk5v4EgKYHeVGSRdnMkMMSWmAJWwARyICltyO/bU2G90OUUxU4
7yCuMfyf+MRrvELbd1i4avQfSefVpSqyhuFfxFpIELglZzFr37jMETGAIr9+ntpzcWad2bO72yZU
ffXGe0SOHBL9eLXsgHpFOgC4/ztS8TYJ2wYzBXQZUUkYCQZn7FmshcT9jvtGAJiD7o5T0LeBEQQN
BIh4cA8EWX9dmPPH8HLzCMRkMq8dGXlTpk37rKK7aoQS3K2IvaWlib2bN+rrqshy/D82IZlDOsQ5
DhgIbM7kFtruAejVvseOA3FBYTiJNTRUHQH32TAQ6EE8I0/faeubf3KBlq5/j4HBvJ5U9o7MJbLM
Q5V0YfRjqFKEz/I9gZQ+LpuCXuqxMBJRfDq4RNiPBrM/ab6iqGiB++8YrFBZpGDCL6xNf8TkfBIj
J9MsoXYofq5lT4FPZnFqAW9FtMppW8UVUD5R2VeewR8aQkpqwGV47E5YplKNfDTAq8L6uSaeN7Rf
A33EuwgECfKFd546PZJ3pu+MIwlQ9pfAffuhhpMFg7pLizOntjHVDBhFXhP00H67AVTiysAgDE8z
IC8KV76gSk9OIcr6N6WHiyJkhhzSh15NQD2Fta2jz+A76ggAmnC9oUa2svfrYDsMjyhaXlA8BAJD
vQZwCLfkmpJ8LPLEy8UdjO6z6eZN1o6FXcAnS2D4SSBPCHmxNq3YaWSXpTSkiw1vomMl72kv0ShM
fM7oxei2OuR+1huQraVuazTj7wzuwkX/QqAUj66HU4Su7BsJYkw+hF6u8Wd44D10ZgnVlpmbuZLJ
Q4as24JIRRcqnFhgD4Rp+gmkCOds/x6qiMtxZjcejwuBAyjJAeTZrBmN1Mn1cDxcjp7EvHWQRwyR
OpC/4fxAh0D0bjT/eRyCcclcY+wzbLlLYfRnSyJH8BgDjANh34QsT/jyUZf5VwTLIXB0t7mSvqyO
Tv57CjY/JQjUr2MjYLh2iDeHEdsigb9s5OX1G4Ku9oqOf5I+6ArKqPpTXZ5ovLBkr9whtnDDxr9p
f//LvlOeAxC8Z599KT7D38ub87CaWtCiA17ro1ib2o3415Otb0Q7wJURaUqpSon6kFM0aMNY0Bag
IPhVauBgC+sI4TEKIqtTRldnfaNNsltUs1Mk3DOUepGnqNI5+Zz3vXrRDb5DEeX6w/i98qi0cGe3
4AexbrhKpjBOXckQU/854bldEyHbvkIpK8Mn8pVxP8DKlyne1xMqRs2pBy1hphtNw8ceXnj0ZaaW
bigINDZS6+SDzZQwI/NqaNT2BkoFsTcXh5IRH63Mc/0mbkv1hdNGQWglOwA5fVIJDLJhjlcP0GhM
2W6g7Bsk7DBBWFjepLPZnLWJ6vE/yNXJQ2KT6c8q8IEBSZGk4bcBO+O0pT+Ks4Hz9c/sFCiCKyLX
3VU4AsfH5zgmZzTS8CFGZI/5+8GXYAAer/Vrtwp+h2uuUeHigKxHmnuanSE4AA0k4WUMmikC6+QR
Kjt9ZIqqQICoTwLexJSTIk7ynvtVdM5gBHjlX3AyJayEslxF74xi2rCDMuNxE8zbGLA+P836OC4D
StT0+DhRh333f2xcLkQHlMaZ2iNygUjUUy6U0BxqKaEGnkKbwBgXAGQIrGLKtPTM6o1WgJH5N6gi
fl/QJ2e1exseLGygBkuDqHBis8CEIYnp3casCeeLXE0J+rQA8B53KQUXDHG+Bpxs5UyUE22sZubk
SNRiO1R2Blp6+nwB1LCxhz0UzFZMf/PgV6jZtwDrgLJ+eKf87V7meg7bZ3hv95STaXG1A1wKD2/5
ZCXNWkIe5hVe1KW6POsB6gSd4nOWf9F0+hSZHywVxILStsv5WeDhv7HsvlPEYf+rwuhRc1/z4xDZ
rM/aC3ps+Hr+Yp/kzOtvsJEd5CHllqDtvFbwlA5TG4+nX2U3V1k/YwtDLSAv4U/M+0PokuTWA/rp
hlSIIVbhCPFNiMkNBYsLAAQmHDAGR+aMBZ0cnheIsuLm29eGYB5utDH6FUzeQiF19zjLA/u58MyX
Q7MAFdwLVSHwDuMdbEywinh3fB0LB1Ok4Q/I7jjQau9zvOXHtPOrp5PpgQ4MqySgblCCjzOOIsUH
obB8JqjrsIybjJfql2McfyEWFWOCAoNF7/wc7EgueO7MiTah17bm4NRlxj2/mM6qsSvsgezKs5Z6
v7wHSKre3DuaSUTtmZli6cPbCShGlpBZcJ5lcstOfoU1AulPRNY76qTBOWfkY3s/5srhiSeTdkkP
LRl+g3v0BVhavO+MgIQzeP3JJ1ZABCHZeD/uB6BUMvD5wDDr5PYDbBPXqwYq8ZwK2cGKbwUwOcPm
HMgD6Y8pvQH5ZpcRWS4KeY8e6S2ZJdCF9QWTQw48soKQGt7IAznaFqo1+jf02Xdg9YneEKVxv+gH
e5qpFat3S+QbMSdT5e3kPI5v8LYlFAFL8ZxObIZyDxKZaOXT/L7hf+Luk530ZDuNu6AbYeWYsn4L
U+P5T92IbuANa5x2Sc4ZWV8nl4mN+KnX5JGC54fvU1zxQUl2CXCCeqcBExySzk4Mjk/6WfZvxwxU
Ua6pXYM+bqLNNb4N6qTEjaQVpgZVenJ1vjzTyTUAjEW575iN+91bligQ5bBOQfJnw61+7nkbsl4u
Qy0y1nrwjnMRBfUJGU604u0TZR0yQLlaypEHaj65B2vaWNw1klkaABTWr6mFRAeHP1qWgtMwmhri
KJUEXudqUgZpkxgwBZgWGZz3mComygNR+t+IdOwzAPG7Ss7/f5H4EVghA/sngpzk2BOB2CUKOX7P
hCwRwEDvRYAst6za9f15GTz31IMWJgdTQTNS0+owXT3aFJPqddrN35nCSMK5F49lRcVuS0UOKCFy
EvhB8cafQb2qELk4bUb5j9/2+hLCw8a1oZy9I2EQID0YugKLlmbL6YPJt+iXpqf8VLK+q1kdV5oH
ZsXsGkCpMe20aND8lati82Qb0DlHPUBfafYYcxCxXLGzTW8uFZoFE32O6LR4+AMkE0iWOY4EZaoN
GBq8NuHN7cOqB+eIEswo0lmNGf6IHzIjgGeohLhJCzKb5kSaxgjocoOk0IqTW290mTfkD4Gv8WQf
QTNmsAABJxa0VTPyb/3SbSa4atS1PCG/QGTXR6UZ3EmtH+M1j0pG12e2Wn7mNxUr64Z8YqyvJ2jl
N3wUBL8Nb4n3YMChSEGZjoTm7/XvkVK+JGq0kZqciajZlxQYnVlwIwbCOakYm9PHRwyiUQr4Sqgu
4Mt5sOk8otgXV3dqUIjDt7aIz3oKhjrhuMlcz2/K67T4vjgj2AapHqV3L73jC3FY/GUuXyoF71XH
vK+GJh9wz/dlp8Q6TSWvMDrzh+rK5Y4f//jzei79OMi6xggDYKEUIKssHM6LpH3JXUt/JQYrslfG
yA4Zdwg99QmlI328dH9Yf0TUCzLdgYVIQA0gs6OKVY6PispvYHmr4jjVvW/BpD+4rWtvRdjuLXyP
15qAFQrCqDCxOq8+m0RLKsLoGUI2C8Hb1V2i9Bjo4DUMKbDcRGvehmxLMQpCu08+DRcrqz+4CH4C
MwYaH68cEWXTur3JDyFRh4Nai3vbS/oLUABuNIQ2pifV6Ewvf8q/wPlS8UwRQ4ZIL7xPreJNe9d3
qI+NwUuxu4V8OI/+Sb85+5JkBmJHI73wmy9l9ghSBz+LPo6BN+tfLII59WKVM2CtyOZ2Wog8SvSW
xqxeXz9On+C9bYdbcWISA23hXeNi+VK8Smh321MNiuSQTW1KFRtCuCf3jocL4J89FWL1GB5/KVEO
vyp+Q1lvOl2E6xtLyseOY4gyWg7GJcOtq87AENG5Wi7RofqO3PK/Z/KlGKIaSK6xUyc/kGL3PGti
gFGc/8aEkIQrSXoUwcTtwPQQ2PWdC9m93VjfSYlgU5esW5QMM+VgILWnQLTv4oNUuXHhqV1pQvQa
Dygfh8/vIKG0CiFpBNxVL664ccTcm6wsrL6JlJxfNh+O1c0q+JPm4pB6gtbQFHkOMMUwAhmWDhH2
KaW3rNzcg52GopGh9uKB+DJNWC4U+xcCoHP7rIlw2RyZkTSuOGlSfHLLyFKwdicN05NRUCNBdIQa
1znbxw88i0qS6QkuDjNy+0Ud3I2FraaPKeGR4vbjCUL0NDQFJjpsNtwSrq6EzWfD1V/lkpitJB8X
I2AmiVLwM/Ax0u6Mv60jdos4f5nUc5m1FHYfNxDKUTRzgMQI8LgOIOf4sFae5L7Hb6i3TbWsIoOV
6DyG2vRKiEcusfzXW3JRJyY2MS1R99OjgzTchzyB3WlgnhB5TUkdKsDIiUGxT3NpykFX3pZMSAch
+r2FlyF1G4xNzN7jZlAKjT/Fm3z6Ix00qmcEWwv0z+szmjkF9u6pykkIAwzxKeyBSCARa2R3dhR8
0lGF5fnqcYh/koXFcquP5PEnpg4qrSaCb7lhLavJB+AQUJs4K9WZflDQBEPSs+yz3bA/sZAt0FQh
ebwc5AGUjba9pjA5c2VZV6w91+kTW2mfAK6VgDkj4VLg5cDJR+cgK48yQil+JDr2xCIQnDlQosE4
c8pe7az84j/8316emmugMWcV6tkjNAyY1rq0maXrOYpm1k4DxTm57WO2gNdISR/0v0iuliOzJlmk
nn19aPWPdwvhb3BofJFbur9ASld5TC+WjlREj/UYXebkyHzzzUnwi0UOOdkc7Gcvil1xJL4OP0tw
0SnsuPUHhwzWQiMDYcNEHfzdfJSo6QnV0c+Dpug4dEIQv3iN0OvGXxbpoE66XCEE9RP3x1J2nVAt
RLTZUSemSFwL2lnofLhG5+hcSFkFOg2853FQmrb38LfsctUAjAbyuFduNyoXcnHONNa8ubLrYIiA
L37LvtgfjsiHmPD7keFt++49EfmXbE4GS4fAYRjFLe/HKPHd//qOgnAwZPMmnZaCl4ghbHgnluNW
XBYNFkwi9didyEQBT2AxpOteY3pmLkQqxga+/TDMrxm3FuqwMNHWRmbUgV46/Rl6HMdyzjYG4xHT
dglJ0QZwvO0QVVROtgW0GHGSl6IiHwHfnrtK2bnsicquE9XJGa6byL60VenDcwFUflh0qEW44ZuR
KfrAZrGVtn3yQfkBBJQiaVRETDW+EGvcEa0y7LZEyLcE7D2plhBb2/vAvlrgmSK1VkMgcpn0A4E1
CU+0wUkx7P+w+jMAwN5T7uUfRRgy9jGFkGaFwEHV0bcUNCFAOduUsEvAOem9MPzHWGjzag4jR9JM
X5GVfAlXFlDE0bsGJPJO8Oeh0pAjjYbgVFciq6V1GPzKmq7CF+OkV2UjTjzL+7xjtnlV4oAL2sFc
xFbOSeMmOWXjSiOQcvDS+JMg9saw80rJm1d4U0j28p9EcGMWZDfaAear4h25z1fsmUgp8fGOz1M1
X+1QFAIZO4g2KCrS7EjafjjQHv/uH/9ICQs9QppAUq6g1p+09QmeHnCpCZwICSvmS81xixwWoyC4
k+zwVKyiZi/BzbMYKBM0XUhtSJQTmI6Vn6lwEuen19xA5fd2UfaJlVDk3wUcm04DlWzkVUwLZdTh
7Dz5r6SO4XOKY1wBmlheHaMc3tNZR9Abb43NceaSWLGOm/nlpL+t1hPaOgeRBQQH+AjRLegKRy0R
rRxrEQNS3OGrSTd/QKay26LcVnhiEDjo2ESlXK5dTXTzqjyfU37z09hEvOR8/unuvhhgMQpKwG5O
n1cMrRsvZ3HLkSPAdd9cqBKlqHvo1h6AWxz4Py7Uya94bWikYrJORQVEP2wZZ+yAQRzMOW5GZCOT
qE0sNYLjiag9giQPIShxUCCR5f+oaHnbkHkt2tbxOSVQZfnYWAyr9xDJoSuWXEdYzjga8kIDR35d
ZQLH0wK0itF10BLDRljP7JyvgkeBt2bfJiQ4zKvFFdMY6/bGhCsuGn4zjocbkYLbjlapNlH/hDbJ
5frvL4iZw2ZLYsWR1AgO/Te6aBCLOjRiFozvsDaYHnKJDYLMk4+QK2dkRHAwlWb1AwWLg0Lyu+B2
YuULjg79M/YSrCUs0UW9PJaNxg3uIGEs3qSKQv36rX13JwQ7FZ+YAzfY878Ea1Qp9HUm0B6cD748
uphNnfdCGrIm02ggIX0Qtoq1TnMKFBMtHWxwK1Sc3RDUCIVPXM8wHPG0udWQzzgoPTNWUwJ5k3ZC
1Bz4l3Hzfo2Ihui/vOcW5u6YaUseiZVbJ0oknCei265hkPLnjckB6Sr5j/CJDgVl0QmFyWWNLEsF
Dik4NXTDrbYzd7/li22FWWr5XSrjavFeIidHaNxPlTZ/hOYOBDqWVcdCSUN2KlumcHyhhJRZeUpn
w0WFmaFntozhnlgVtDG/p+G8sfz/g8pfySoVUQFpf9dH1cz2+/JWLlJ2PW+Wakb8g3si1kcDHQUh
HzwhsIzR/0/2FTNoh6apC7hEl4OYV78p0gQQ5qHAGX4EEXHj6bPoJhXfx3R/gy5YpXz8lY+29AEK
VIcEb8WvBHm1Ptoj0+cE1wEw8NQsEe+ix+aEF3D8b3BJ8GJrrvGHEnVivDi1CZWPSrMDzgT7Pv84
sC2UdpBKwqikio8gChPEW8ZGI3POYPeqMoMAlAqPN6n+jgYK5smDLyfjlCMWYmbyAhCvvWaAflbG
L8YxDm2wgKZ+7rnQ48fMGJ7TywzjCEuq04WPAVSAsGvCfrHJn1zNlXkKgkeiA55QmUlY5sXjhsBI
lYEhHpF+hBxswI0uydtmNA7Jhg6MuQCYcVzHcgBUwym4np/80wJKw31J4Br8laRhpCDpP+LZ8nrA
5jjaI33bLhDUs6KXAcwWZ7NRO+oCeXuegOGh5rmmfT6WiFUUUcwC9wJ+ecLq3ryPkOS3VOkukDnQ
BHJeG0/3eoBHUmAXiIVCqclEwPGOMyYRWmSE6HigsVeWB0oGGNwKdUysyQ9gAVsKQCiHfAXpiOYc
Y3DcpuevVJcD8HfJKidDYj6gU9m6UXlRN7ETjgsmDE7GG4CqK3gy3dUjvoTPH1E4c5vzBxp1BHO+
mYCyEJayZxGQ8PBeSdf4KxBZcqM60g3Ihb455rTH+wUwmbYYIjE4X+MqY1FnFzzv4f39pyuBFNSJ
RnHVcbLltgTthnWR8IOpOiqRI0HSvNmD3hzB/hgNWb4FQMZWfnd4Icd3pANbacQq3845EKOcBTY0
zRRhX42wzvQqcpKH1RAfOMq8hpEwPIc114T3aGkt3qgMCprEA0xt/5KyygBBuc2gNbg6KJFDHA9I
2Okyd4345xN3D6ZdQkmYB4MOOvHRe3nLI9hHrlx+bQOzC+Qa+jGAr3/JNx1hATBq56EEz8zL6mn2
snMaCxSZZ0q2I8AtlVxKpFmMTie7dHAD29P8w7b8mG9h8/f9RE5FxCObLkv1O0qfLq6Rjyc0qRtr
iZdr7Vm6bcD8ysF7a/2hPF0xW37IH+Zoz4tNdPqiYaNWJj1WBY4n7Hkg7OYYDMBDw5KrhWA7usEL
2Rk1gyibpzW/OZJWSfVbZ3l3puQ2w33jPizd8wSQHdpKpJVcZliPuXe9A02qIvQDVx3tJz5hn0W5
A7fJV0hFVuMj0dFPgGzFLQeAwggx2lgaIqQRlSxoXNB9Uon52Db2FNDngfCuPsAOcIBEzKU76f8w
3vpK04S+/+H0VZdybYNls0pKpEgBH3FcpKYJR3tF67eIsD2IfGcdBgsFM5MlK7dKKp5oeZKGnwML
K2JC5CTTKZgUrQyBwDiukGk8AbQoiwxSt2i98+66o+jKO9OTJPmnAHiDS3M6qLm8Y/4OtrQo0P6i
B4S7/ESx3ZXcjpcvk9x0j2BJgofzQUOLPBuZFDQFBw3MRUMUDcUzvKTw7SI4DJ4WA2Kf8y/+JJzS
1C7gyRnII04748eU7FOh6EcB8/HuoQ4rizOa+wipg82HU4WSgDEMkOp6zwW8QvSyDxcy2XDAoveV
EW2TI0ygL7YY7zwhSod1meI8Z3zCLosAZtjlFbMCDle/ppxDjyDs+K5YSqc4N7kP4AQcSYHPMVE0
LKrU0Mok95/Z7tXhj2eqGmDjjn5biX5sUYF1dvFRTr7DmShQkelCJGPtRECCRA40oTVL4ViFHAEt
5H5AkwcHboXoCgIAQIr0S2QEQGdnNely6CXQqsol/3RHyu+249FHhAdiMmni1Y08FYzXHujgbf1b
rA99T8t5jFErPa7Rff05rFF9U0eHRN0Vnhx4zGbZYOEExQiKkVcww/omHbrI5EjwuCGGQwiDb1rz
L+izRpcRnUXOcU7GIk1PjT3GDhhxcI9EUGxZPJcXryHhAtGlyYPf94x0fSxIwI4fIxNc7ObAIVIG
h224D5YioUgluZ+ii8oLx533mlkxPx7VAYEHGLo+ycceCXmSNLTouofWiK2CPhWc2j87jsH2MV8D
Wrv94Oslz9llQn72RRhY+NbEaXkz4CASBvBkUUWGamF+CkUscWsTDPGyvWZCmsw/VWFJ3OMn/Tk7
8jKgTElA3ulkfigOhnR33Md2KZNvTnZA9PZ23I0Aq0gg9Uhb0mKC534HuOopSRCAyqBEROLlQmbX
8vJJfA1BikTksDcx/LJlPdei7kNEblL5hEKfAJkIgMI5feCqEB/FJJ05nEWgvG8TsgdQMX/JMOFc
dirAONYEJS5MTNOIAVAmygfj5Uo30WWzohFVHBsbeEFClCmcwMJW+72CXw7CxxUGYO8Lg2osiIKS
g+vmF1oF7X2BPu4N6DXIDzV9wIJ/+dkzjm1sf3A2KEWcGdzPgTiy3qIm2eSLWnQVWIPFgmQLfqiz
SO7bdgn08LWd5C1suso7CYcr5nTewAfxm004dNAshZIGjgWTPbSo26tCtQf7mLiJnIf2918VMw8I
tsxbSLJBVnLbqGiz+5Ko1DzfsyM5KLJ75sKz24fhCQkzYwqrL+udLawpOg/4E6AkMkNeEzLG8cOT
IH8JquTwpj+YSC+AIzKK+Di3uOJ6d/b3FBgHEE/VqcGzSvqE+8iRqS+N3mKr4WM/sHZ46AWET/gS
fmbdDGftUJuj0OUM9XafBbBVrJArMceBLIcAmpephCx7Dvu5Lvnx5OeIFKYm0cL+m3frjFGfRyr5
/fO+84KSqtGNd6dY4vyHEvG+RUQl34Sb447N9mcfUVqxOIW7PplN3bIjbgMJq1C+WsQmAftTfQtQ
vKl8eQXKrgZ41L7uGt+Ue8ZbZmYNAe7sC+gheJfBgtffGaKuT4GZK7PWD1Aeao/Wn+gnGLArWhDM
/aAKhCXmbYEQoCCDk0B0ivKWVKO+cTFYLl0xZCGj0g8WD1HjjOIIfrMla6ERfV6+shPxn4ziHyRR
lXNkV0GUicJlAvAuLV8ZN6BlIV559y3cDdFpvzExadQH5qjKmXThcFatD0XQnSOE6qbNBI8Bwa7I
3ufEMyUzjObz7OmbSPGWxyVWjqm1vzDGMzVykvOROZ+Sl+l2hFUB1UxkHoh7jLuFMyvpA1WhELAp
FgxCJI6YNz6zb/oaNQNz3sIVnv2XZvdMghbork5wPO2+0efvkoCK6whwe8Gd3Uq4VsQJQ+gN8zk6
QtIAEOl9iBeThjdStXzM7dBaq8FjhlDeqWORdsKpmn1SjgTZbA2lYFWTLJton0A+e/UfJieybkDW
ud4rLbjhJwsVRKo6CldQ9WZDWytqUJ0qZh5ggNqnr31sZgV58aDTsSkMyBH8jFMCK0HksaL8CKjn
juKbP9kah5KhEzpYsyKdyGz5DGIAe+4+EeCSZdwerEDzXznBa5k+ZIfk0nFHAjTmQHiXkMJpWi6Q
K7xQRcQVbBSJL885cdzBxbaxl2MLAQetiGJBc8qfVtQLoyp/UvD+gfd6+kRFAFgMKy7aZXSeNGSN
EiZyQEr8GNFCwXaesTmLv4sOmvordOQlO18PY8wXnCH7TZp0NfjB1+H2Y7efs6gA+QmrOhzjlPAw
xsLfTh0KjcK4QSjI42Q654hzJEoVFy2qxsa/OOXfLV4LWjroWQmxFCrjUnc+jCrJZdb4hofYVJFE
wqX8oQKTQ8J9Q9YlMxZSnbhLUPIgcgGdmVdT9KrfvqOfl/Cxq6LMIOqxo5gYwrHgwd/+MhJ6ZYy2
WE88sBAlNrBXQkWJDFrozJV71N0WupH9hcHq4Zp7rfbLbqqWznP0mvxlJlTZW7y85hAkj2W/Wr95
AHzq15lghy2zPHmTEHorm3RE2g3sPgVKLe6tvEFa558RcdKFMHkPn/EH6AinPxsme8gRuv7lGhws
FkB/7CFP4lqJBEOm83Z7NMnd7ddAFagK57uQbGPKyIjVCh+4rbvJiSSigK97TLSYoGjvafu6veAX
PBDCTWjWZyGaPRYLVjAkZQ4ZFDWbU6CO+dTUXvlE4wwVhIN0XwTXsJ5cdl0TXMHWcnz1yoFPdg6/
AKrAeAkBtPtnzPESbwaEKApaYHPUkyrQ02tcDmmXCmUgaEHXyeM3rUpQc2RNfMBt+aKgBhDJNKdL
m+AbHDkH5piDYiBisnlv495GD09oW3YG5nSyyFCycw3xtH+DJ+ciGrPe2M7RtEZs03zHy4Cc4+Er
qgkTPu4Bm5Ax7fAmvQbNEAmqWnPmsqvhjTxmhCd6CJAJCmxGbWKuQSw0gdmVHBJRg2oeJqe8Wpss
p1c6saFSqTBwefKuJDCpJHWQYPR3gkVdfNftTk/4C9zHvcm7FVChFtx3/KznEP0TCfSjBwK2lgMX
OKckdL6gkVrPFwor74oQK2du1TGnMrfVtt1Cc3M1ARVSeVlvwMH5Nw5kP2v24GChO2Xw/kOXLM17
rO6s76Q8eCxkMyO+IUs/JeWki1cDFBZTFE9jhXSC2ll9HDC7Z+1WbUDsAt8IUayHGrd1/wjEizhK
k9x75YnhCQAjOCfl6Br213f8fBjZwGeRjjAG3Xzur3DUE34uPHesnXOO3M6ApOYJ5Lrd3xMQ5SiT
bvSC2qudZvwQcYa2NMO7CfdcMAIUT/+eqeur/95wxSf88n+i46cijReKBWZIcchlpkq5Z4/2xGlc
abDEFuO/4GtQVEh7Drts33IIZcVu9ZxTiL0kHJFc/Z4zJxpr30+pf+07PawH/z4o1V7EQiCxQVUO
eaQNelhSsVAHj5luOI+DIGvIe8JYbhVrzhtujUod3KYR8kQyZDEUc5aar5VwzUYKvr6inHcVQTgN
andiefwKWNOFJ5sEYjZO0tUTKQVYBMXlXLugVoFSedda5nhv+Skcl9EjDS7DmAY3NUf94QqHgOIS
3lYM4UJPMcULXjW5r40h5xy+IPEBcogWRMrQhoBS+EoXQJVzIZ7omPulwImduPTPY5lp+p2mbLPc
pULCnz+vwzmegOnjD9cPslceGmMoWo8asbeTZMUQzh5sCu7VgYOswh6GJvystA7mPWorKk9KbvCa
Ukrnx7/o+3r5YcvfE4IZ02iTSTsdQRbY/1eIxfpvO+HIfELW9yeNwXITgTMfc+w7bw9jQ/C13ZDj
B07Er0dQZfMS4+WAqZJKGyKmPp19QqtK/WsZG73siRIQyK4JXjgnwGXYlzrnyGAFlQSWIXk/7AqK
qz5mxFtVaUX2JuAva80Z/ZbsAWHf5yKQUcQG4ulnbwNnZLMkiuhCjtUjVxYwnlYmTd8LTLRkQGmw
i/knrkkEfnkAzB2He+QCX1y9bs+Aayj3vNi3QTmcgPFkwCgB2qTV5KWGfcOzDCQcvCXlsPQmsmeB
l0HTwGMWp93VM2AhyHBPWaPpvgphgP0qviL2ZfzFc4kigP8wBpbKvoGaEC6901OUsF90L293f/wD
fuVJ+OWd/ZifBiUKVzYomuejk0+yK/HOLTARQS6oXTE8uiY2XDRl0CmC9KicAlEYr/LR+4J08/Cg
BEO4gyET4d2UDQ99ErIkspc4iaJWdhgWKd/KV/BU5m4V9senA1+doerhbA9MR8shSweohJWbfEEB
4+ugCMt1+Jqicv4IeuSn7q1MGWw5OPxZo9IDvt9/NuX+TrMhqFRwHh5jwQYTglJcM44rAFkXP0Ju
ct0rS+7fLWFdhmwxJ/AAHKocxms4x4sJISSQKyru73gKNWhvQCmcLWsS2pz76Atqj9yGpiJ9eI3w
nneHywi1abksLHaqFqcICR20hv+omUKOj3gAMrwenlFanSG43+GLZ1658F3f/3Ly+Eknr10eapQz
aBIMRpC4h6DtsUekxdHdx2HN5u5try05bQ6MwVIN9JFFYCsHh0HlV8zZtylLBcZaFs/p0W+ScW2H
5khd8v7dg+U5ogyN2X1pwjOTE3DJxq0HrOawx+nOnv4Vz0TSyLTg7GVWW0uYbYgFASugbIpqzilO
W3yZ17SM7A14mP/+e3JfJqyMYtiBi3INlvMmIN3lX3t1573HBLKNUGBxDErZGcCZWKJoReOsfbEZ
kWGVp49xFRRzSoGJfL2FzaSdYcHJiZfD9CNFDZNsin6EZ9AF3Y0Re2Bdp8fi5GG2K+0x2qgIucYQ
0VVxZudYy2HOHMizSLAqiHc/nZ/sZxJXE5ERSbFRRrqHRXkJgtGYSlKu189OueP88k1E3AoYkLBA
uW8Gof8PhnhxtuxQf5hHwCwBPHGxcO85Qm5I6B1cyYoSMyAh1e6eniG+ibAmNZHxA4u62Iivr1C6
7UADBFHhq4Co0KYgeBGH1vgblcXR7S2JaGDtqzbkEXYkgV08c1Nub6HCIMMhB7MmIcAKZ+Vy7OVH
u7g6/yCtq+Ier6nRRYzXbXyMBLAn2aeHJ8YU6CwF4J0hpwy04rq/n/3j/pphaYGRWCq7N8OvBAbN
tXPftVtzykSJ9k3nIPtLzCvBmcJRIH22kJ3lNecEivA+Vw0fULf02TupIcLo86dNRGiVabM1AWA2
iZNKa06AVPY6NMHZ+kRoNs5IzSpQcMrLQqYP6Dc9fwDuwdkR3syTEEgI75Qt2yWRfctVuLRUeyyc
P+QnGajyJG+/ok6v9SgTjKvBOji53EV7iY0ZNOnCtr29j09j+Bm39qIj+PcFzBryOPmg4vhs6FpP
9FEfKKH9QwRlzYAVRMc6K/BGSERgqL31fC0OLX/9+RJHWMb81VO8snXkTO470eDkfIMyxKjEIOmS
k4+GkG0ruYR38MqnjwiDuBz7SbnaipBqJZUC/hNvLitUjIjeplwTiQeY1pwFLjgzRYu1ldkdsPxJ
vQRbEJV465c35lH42p4x5UpDI8YEm6TGrnGGyzvvJdQZf1F0L4gKwFTs1aeQumzhKm+ReN2z6bzO
byK01ANeXWDi7Hkm8N8CzM7TJ2OWAdRXPtUuPLmrXevkD2eKKIx0aAMf9jwuo39oWJI3Ppjqi0r2
zYV0nH/QOG06AG+Ga4WXjJ07Bw7cxLRYeFjZHsk9JIqNNey9UXcP4FgsOlwaquGId/Za1N4c3nrx
khI/cWg+PN3tg2MW7yssLkRl49NuhZxUKi7DNVMIFAKvczq+78c9J0YlPBcQVm6eeDnjo6vuLkRb
37I7qnprSC0Uth7QCyyIP//tNhz1hIIDcSO/l7Pia4wM0VCdzEVkDBi/d+C1A0sV6ATxMGZeYXW2
QmV0EsGS+XTI5OYi/aL+rninYiQWRMWWp5/pqh995qT2oBLf8waxfdz23DVCR64uSk+uF091jiAG
2P708HmgJDCL5TXYfqBtOrto3FsuxZ9ArEFABVhO7h4LpsMwOMEkFDxYx1kkcBuGLIPdPkX3Cafp
j9ijqBHhnIZ1WUB+dH1K3pa1j0papDLXgOpswQnn3w1PoQ38yWqvBs9/uWULWZxyIE8T1jnkYHaM
hiwu7smcCLgYIRrbPOh3LsGOdpx86+RDrKLsPie/wkANoUMrXuw13r0lrLnPsZtT9cnfI4qv7bkC
x7BmNWWJWL/sbY8fIvOAo5gOr3wAsevvaUjjk3Q2++iW68c95m0AGyUwJ1yxInfO0nG0Bw+K7hQ6
ToUMFbAgEQNEirzr0B7AW/Z5kF+dOVE7IpsPIw3XEYTaHvHXOke8h9eo2LTjB3lMZCTx7w/HQ1mJ
kBlM2S6ebFTbnpPuS8ypR8KUzrhr92qsENWeE+3sEZkeyJPXlIhK3rYiGu2RgWPgV9k2e6xzPz4g
ggXOFckDgTVnBGTjCAs2RxYiOz9UA+yvdmHaI4YdXm3Fr+G/38su8ID736i6ljhKUUYtOdAnv42W
fMhlJ7LdIWThkzGbIS9UwL4YrZ1v+p1Ys1P8DUVP9OOIm6OckYBNWde/gkISTkDhcZlxzT4jqGfb
nH+maPwSExcRx258CK4Qg1vuAaa1IEWe08GctDVPbEEn4VGOKanevmODdYQH0celwiu/O8+u6/fT
ER1biFUxFtNaCILfHUAjMd9X81OcdzlqHHAhYg9B18DKeTIP9xyJiydWnCcc9W/2luhwQRWHlqfn
gjfhvOFTPUBePBPo8bano4BBwkJEApgMqfSvXMGKrOK3EUHyqDT16OFSMUJUL1SyD/LwE2nfpEpS
4agEvbHp9OmPQnnuGRHvc7byKq9eHn0k0x21JYNz8eUOkWVD6j2ehn89oGQYQkeQsQR3YRTIKQMN
0zVrDqe0iPCL9De5eB2mbD6RFrgdVazhc4YIK3qjTjyxcaiOtJQTpPJ/2vyd6hiWkUtSBEpWJ2H4
nIlJc1F4aCWXPQ9t8qXvzDBR/EfSmS0rii5R+ImMEETBW2ZBFGfdN4QjKA4IIurT95fV0Wfo06eq
tsI/ZK5cg2L3cAR70vmf/d7y7OPlHKRLiGHMxvZwmBmSEuh2JVYyW3CCMKi5WrMfWbrzJw4GL+ox
HjMfaXL1P0R1Jfzc9oorIcIE1mrNMuuvF/THpAB5pY2fd1TzUuDi+klYzTTMPvhVL9eOEg+ICLdF
AA70kV+yTO4DAhd5V/RHFhGlH0I7Mpio2Ovvf3tl3IveaM6ZLDaHNy1XzyFw8yTWydRsPFYc4uN6
mU5f/8dsB+IQgO+GRT/mkB7ypZE3J7Q85nlab59LooRyiESixiQOadSe6CaGMZ7QysmBWxrwU5HA
wYqDzUdmckC+E8Su+7ykgWY+8ZqTXjYmkIBY4WaOv/rxnyfI1VoycubfEvzBbA9kJjt8hq0xAFnY
CeExAVpjpvW2lwQYTgFcXYI9+IsC3/vy6+9zBUhqSuMHuZQHsWX9B70T05jZi6S0cwiXBnfTenYK
z9OP+54bQdshlZ2x/+Ek6eMkfPKVf+4dq2mEsDbiWCfldwGiOun2sRTYDGrishj2uu5jVE9fCFIA
KhB1oPH0vxZjKCh7sOPMQxsTh4unDIQ8/oph6qEjIupkiZ2D/wRp98q1Ed0HKVb1SPfwF/lJDi3P
WcfusNikobogiY1hFQFYkzcju3awbPwljQQG4liUoezCCVH00InH/AOwmyAnOvV0x4XdOcgctD48
cMLep/ZS9Q7Q6y0IQ74YenUZ1gEtb7cHBKJ2w0GscLXfwXQzaNmVwzfeGF7PE3lnDfGlN1HAIn84
mK+T003iftxkm+8ubJY3/kfUxhLcTvxt5l9CEg0phDGqdXFZJTJFJ2VU2NyP6c9eHg6Nw4tCSGIw
RsacEG2GjlW+Jmk7ZAGyU06q9yNrz9HXGQQZ77x97dV/5t4Je0L17vv+PNcx+7itQCjADdoUch0O
tgXjl1k7yE2OV86uCRa49BiQqoXfBjsubMwlxkQDxMzGiZAgR1ShunOkpoM2eR+KEU9DrpTm48rL
PCHtmwau9JLjWS9bcB6sg26SDsofDiCosTTEMPyEuMPcZhT/jF2ZsUpBt85i0kKtA9nawQ412ZCn
jJFNuZcTrOF/82txU5j3FuAbtEWpDdML1pMCedAVHr2bLLogzfN81x5NyNw7Ux6hgGbUB5Lo54pV
6SambP0hs5Y6bHYp84fvFX+aZdc+hCFRwhjgkg3AqNewFKxMeFh1iNHZPfrAcATVWT13ZIMjVSfC
ZHVj+3pfBpN31gr2ZzPyfw2k8YOSOOFv8E3sCy0SZLq+24IkoI3OBcwd1vzg3IvabfNV23dKJlr0
x8BQHH5O+hg8VCe9uFAQsTZ6fQPCDbRKTH6Sn13mdld1GaXcxgrIXOF2YFrQbHBRv4kps6nxjZyo
J6c976PGbDsdKiRUXWABcDAfb5T21ptsYMZunMXwdzkG9mcUI0iBP+btD8tSKpQf8iSsMpGmbYXy
kVFh4rDjZncWfkfMo0usIfpTqaCftGD0gBCsox4OwxVIGSwSsSQ5JW69+Ufzhvwyw0rCIiXLLyBi
7GH4QTBkcit/YaTBO5oI7MfNj0PQ1wRybTmroKCvfzqysiiqCGng3aM4srOnCX+mBTedis58UUB3
rBOaam4aVtrP/mOsOutwzWaTdMyQZUBci8la4wIgEgMGC0Z+NQF8NenAvake11wOMOacO2WOaCj6
JNVMFGCJeYHHxkKJH7uuLDOHkCcoypiz2XI6JYiKf6DL3OoAAaioiJuEg3qgnS0Yuff8pO9c6HNI
sWQkTX31Fe+dH/qC6JL4uMH8MMf+9y/9FdUgYgNOH/1svxP/8to8EKm9lpU+O4NXbu4vu+wNL4x5
CBCCbqLZCpIwZFkbEo+btnlBIkFjrQ06Em2ScZxpMDw/g7Ln9Mjvc67Q3Y1N8rLB08hiYfaEevaY
ssxfk2LaDDunZwxiiHv7c1xgSA+QlzL/VYfl6KvaXMJdTGxO2n5Iyf2dVwMFqUKGrIKZrAiCePKM
hquZcEhyfKn0AFqfOG52vQw/9xt1BVtgyEyFS7OecWU5lGMu+fQm7dSdqxoCPHN9HjJXh+ZXuUTo
4m1JpdnZVoecICI+mFdS0/GSJfaL3p3PCdRrHihr7oMC9p05edigLcQnAJmuL5h/I4FAZUxrWexh
DjFQD5i9cfwzcTX61oG8FRJsV4J7PF1Kit1t/K2s88VVwyFAAUUQhTXd1Pzn4JKgUbYWwS3O/FtF
K9O2P8f3cYtzJrQ0L2XhNzMF5pADie6vsE94wsKoWmKuQ2GI7sBEy34i7pGEii83MLynJ1p1aDh/
DdyVu+gOkZohoFJ5darT8XXgEntNQdhMUreF3/drUuKRJZQuoQeAzPCfVHq0Tu216irQHDKwSVxL
VSbCYOAbHDKc2m9PH7u+7GNhhn2sz/TKbk/ZxVAiCHxq23ytiAOvMZM1zhrid5tyIvDLJZoYBQku
d1Q3PDzuluCzz7cXAhwuwvkp14L4vU4CFlMgUdNfJoA7zNiJ9Yw/rnwZ0kbvw4ncWX3Jvra15fdn
YbSi88Jbsxe3aA2we5nny3Yg17mOFUa+68bN7hZ3TqRJuQS92xMARRjkxUJnokByVxlhuZnvsUeL
8JfhxfftGbZSIzpX+6AG/ozpubaWO7tlGyKXoqsNa4ei0zrgtrc8H95TRrPUvtbHM8g3RGgU9IHT
f39Mfjn9uSRksPL+U4JW4gCOWjcGBitkNTzq0TuMAXc5ThH3ZD6rjAaJn6/qPl5FOKMlrKx4r+Jn
3J9M9XBONt803bym7WGH+x1IBpCEtQhPBdMtk+QGdFyJEOfO6Ilx9fWfA9VWOMGZY2EKwrijba6K
cHjbP9ws6FHg6eaVfoe+tADI7Eo5Ku5N2wuaMYLJ7RK3idqUCiqLxfEKxo1LxOgUrjPWh8qKcpl1
Ck2HyCXkHNMUPz5inD6uhj8LLa6o/15r23f4Jvh2PxSIeEiFoS11EJwPhQGSWIQltDaImoiSnNar
IqJ50qn8KAZY2SUl7+mA2IBpOWcEOrDOABsNUGAX4ydygYgJA1xVJkIcoGPA9/+Gi5RgR+e/F1cC
MA+aPOZMa3WNrhHdzsXDDD0knBIIQfvHJuAJweekJwcoxkXq+fWQJb8FfxdMUtiIN7avRjsdUOoE
uixu8UutYSqW/856tA/20ykor8dQWTtjyh3ky6NDDVWW2TJjAJdYQoYCwIM8T8wJ/XqX40gUtif0
Ze6SWEUgUCHYgHTTfop3F3WPUwy7a1qNTMjuW6RIKMHG2MP73xnKOfcgZJc2tB3dLlGwySW7Fe4L
0r7RZWgsaDAC2hp7W2C/56XE8xFXvyBf4mF9OYXe07vZid4AVy165v4EmACqLA8NrKFitCXeTQDV
QjbHgRNRA9ZbLKF0fCH2Pgsotk4M3Celffrayuk8p/Fj+IaTPyo12k8T1W6KbPgHdtcOocE4GLwZ
Uacv4vj+GIeog/QaByhV9wGymhyod4nzBbAkgCg+KbDCLijYsZzrTSuKrt15xovCp5EMqsM/WxT4
4pBIbdyyQGeZeVo9bHpGBhNXKkJMwAFhYR3J46iD87JHsGFNKDeRuu4JOteecwvRlYKwHOz8jFLu
gRlL+SCpql6GOOJxmZkAgbYy07xiIKQ3luEC917en0hnKcvS2TUi85rynXNgUKwgTruaqw03Kjpl
bf1zrnTzncY8EYWEXjx1cTuiAiecWm485M9ea99Agv64UhAjLA5xOrdBvOtVZ6ONKPSG8Ojy6RsG
OS2VpzNo5gSKvzT6SDI7zhOzezTqb+z62xciKcrja4FYdECmLNskmcKDhWArvHZALdSMhHyRtrwo
vXR/mWRUAaa6ujrPWFkkq1YP4gtmLgH25sS5jFkA4HddAgkkae8MRmGfMY0HXrkV4ty7OdsNt6zB
YYoGd6LPMRla1TtcicMfICM9kFWC1iV7JuCQj6y6sDOG5Edkml/KpAnXPDXQ1+vxvoN01dCW6QQx
ZCSecDXT5fz23BEeFCsH3aBXLFquGj1J9MF0qR7DOWtRiEJYmsjlQ0ojqfcA3R3ZmLhqp8M0EoLK
4QOEyCoUiIVfxLP9+ucxVn3sq1GiiDcTbJiefV4QNeEqwwzmKmIioI++t/phVZAyETxTaWKEiDwJ
rknw3sUwa1SfsQgseeSOQenI5Y2pAnHrrXm9ow+hOhUmAbZwTATBPc2W2Sw/A4ydoMjgPT2qRRuo
U4a+MALBNB0WYMo58HRzF1Uopk5czNgmgTpQH/YHcLpUqB3oiGPQR8LLaCGIQGO7EMCHI4LTyUQM
cjmhnegNMFopIYP0qVoD5vh5kDN+UV1PMkB//tEwP0COq4f1mR1foh0lC4MTFiyWNIiENAYxgjQA
eTAxNNuQoOAitOCd594bDLqYUrLTn+0JFGFPpPhs0h3kazgPf3enH3yHhqv6UF2hG1lXQoI+o+so
255JLyJF2EyPHLxg7jqVsvvg2Gv2BGDIw2Jy0RtqsyZl3MY/hhpl953bQndUysDL6OM0wI+vSW5z
Y2NPmcf4fp4ZbRScurz2BrVA31kNe8T8GDALuksNqVA5Yl7l0hLhLfx0UZEFdDEyVCTf8eppU25A
nMUnFJcUqdsFswCnz9cEVIWvjyJrL1wCCTzRfFwLyjAblQw11tCwusF9KjFvJMHgCRGrgI+ofYfP
w9UpIqbpUAPZk1bwCTYMhhkg+d95O6ToUBlZkxeIhfaUphQ4vgdHljPe4qjoMOeayxDibWPSheba
/aECUa3a6orAu+GK0EaGc2rg3d5CLXqetElDbhcTdoSVQDtrySUg1DkoCS5v+d1xw4zxLcnUBc0i
3OELUDgpfYCc6vQTvzBUs9NVi3ZH6hiEs/gBPIlGbLZX9jqTyjZwwPn0cjkSmyFV3RBO/Q7QlUpd
DnY0jk4LoxY6YPjyzPRNHIK4wDtxRTbfeYnKnGzaOb5eCNQokRYphA0ERI7Cd0saWEzCBqJImRHl
PK8BSBo8SgvUy595TWHjwQqPFXz/szjHoN5kOkY/MawnDZ5Xf3SwK9WB4is0GeB9YAHwsduoi49P
tcCA6D7j5sUsGdyzt0i3JaPkJ87r6q5vvxByEZNbrDm4dv24vbtGT7/ln5cpDFsgURgtgKX9MIet
D51CN42Hg+/uXXfuAG+Kgyd5BaQIHMLpy5QdvTXS6lUCojzXGbfAi5KAv8tiPRY5Fe/A2PxMZfVX
7XQc99m8Xx9WOFg8r5ZPwqOG441Fwn3aSQP86CEKP9pT0ADa/LQgK9ZMy6DN5v17zDh338fyiIfv
4gahQHHQs98o91W3PIrImrEniT/bLw9sQrAYlxxcCsiK3pNWCv9tZkvvjY6LAsawSnS+kyVG+V4N
+jxKXiL30TYVW5kzbe/IQPYK+xHyRzZK54+5ppqdk2p/FjdeqM3u7dL99Cd3gGzE3bYQI3ESmUNa
Bex/jxq6mG0KTSWkqcsPsEnhixLumFh9nrx48U56u3qM64kSIRIfvwhXxxs9zhMz3bSgYvI5Snzo
lljtDjoLLUSnr/mG+BZYChNQlx9YDcpp2bM7UCYweJt2KSXmWARDz4lxtGWkDpW5FQS3DfC9w+5D
KI7I4H0sPJJ23gucWiDNHLs0t5Mb5IDW6TptxhqB6OPX9JQF7whofgr9kyodE2MFx7PSYfRbXiFO
NXa6MTASrqFu10HZsQyeLxWqT6ZCYHDmsEogFqSz1vweIV2oOFgjKPo1kn9cmieNj5bG+ZyykQQF
ygyAiTdXm0wr4RiPW+OH8yHFXeEkyAVmfNnRlVamzfYcXyK0GIighj9QBj5DXMUaI7kLX9hsEx/5
DNtcLDi7ChWtNZAEs2vQXn2ZgtkXH5N6iA/4F4Ekg8LRHH99TCh4zBxsLM4cF46zzc3TG/0L14Sy
97Krnv3e9A9vAASK81GC78jhFn8ggtXwojMcxO3XgnmxU+5E8AeUg6V4RH1NEtt5/F31dqUHtejt
aThIc6i8vd7uu0oYSrT8lptwBKihZFLBZl8lPFKcV7BzpvZJLZAoUCTs6v22r65eXnPAapjYu6xi
nZMHDKYoPBQgEltqGsZ748dAXI7PByQGNhO71DreON+ZdMK64sUDQG2oh2bPlcHQ3deH96E+BieG
cH4ByOctfohJ4YrlYqa0xTTSqnxytealm/xhIO1jt30/Xj06ZWxWU9y7eB6V+Od2kaO/bYDDwmYK
1GXHbYvll+I0h0Ro8oCMNXQXnk4Nm0Jz1aHqXrcf2HpoikYaPjwiRupvkind+h9LnqC72/jNPIqh
TYQ4fmFw+BaDPxiq9/kXTEOmUHqQxsUIwnQor7a7EcTzGr/jHjbbfldKzzE7r4W1CQNzoGjBEPg7
LH2d7lEmNmCf+HmwOPoAFZeQunX1Ob4mmgsWIYzGV6AeuMA5S8C3IZxsFnhgCXFp1eXjQqWGvv8y
3yeJB3ksPn0MK7m12Zyg0Q/3tYCpDDflOhFyTwU6IzFknTiFD8EBwVPkzCA4C8IOZPFtjfJA/ZdU
rfwpk66DqehCVNYYtjH9XKKyZuem3EUYtzitA4DdUJ/RiamAw33C9oBuwLpRs83v035Qc7A5xfJH
FnIetzAJRhGw7TMixby9XNKLS/2Asx5WUjHX/hWISnNhKXUnMMXHpI78G9gU3nPW3iU7PMZp9BOp
gpzWxqDgZmsl4XvynIPcrTofhvQUdXB0UBEhlI01GyUf1tpqhYVEFyvzOzocRtiMoKm5VmcPtVRt
F7v926HUXrPaUdQM6LAx1uwB1dzWKh5T8RW6BRpl2tN/vW35pB1mIG/3/Nei8I8kBVBgvRgaHWo7
RomrApmjJ8GzHUJTKyJhzOssnjYsVPe3LIKvASxD9iLAJ7MSBokJQjstLIMWDKAtF4n/nGXOluPX
/JhzkmoWOt0OQJFTHv+5wlQ+jfnTuTL9OvvQq8XmPc5Rid0GiKmwzsQqkMnp3WEJ0wYUCxzVXLF5
gmUqlW+Haf0NH3nVlWfo6UPGDMPCRsIBBYxFxyRvks7ysZhhLhrpsPjyuSfECdG18RJC5oPlkTOz
v6HEv6JM/NoIOWGD0rVP+9HLuYw2X3eLsBgwAs2f+LPvaFIdZdkDJcCUqTWVz9hz25lZRgDlrw9b
tPAyHO0Y0B0b9Erpit48ZbZEnLi2or4D9dU3RcR1BKWHCEtOdu4SkGFLndzw4NQFar6Y6OfzOYCo
y5PcSNiLo3hCpsjlh70XnCrgCd91X+yLV/Iqn+gCbm4JD6HL2PhlXf4INo9o3D9M4ilj+MS/8IcK
WZ/efahrV4yduL+Y+AT4ONI7u9pGx08HftEXpd0WRmTOuJDfwQ/idyOorRbF2BD6MO8TVaPkfGAc
jUdLNf9FGf0V4jCUFChnOCwkYDNEXUBr+iG6VkeMh1YQQRyHPwHgzLS4yjiYREB3QRMCucvRI6Fh
ivJAdTF+4B9YlxnrkrYbnP6O3P/HxF2m9XQLoRbSfCJP8ALo2wz9fzg75qDHjINX1wWoK88fF5EB
LZxFIkjuqYMjpvKcJ+hBysU1qlfMZzHkh/rws+sdA6qHj7ENuj+fOfL04ZYLlTMrhaTYJ8QCY0CO
wHpXLpRja9AXQyRq8iSxFnChhtBOmDUhEWGij4bkmIAXijeHXTLv0myD3L3jF4YIDAkmlosu19+x
xv/McDU8FQz7ldj9UYJ/AoRGTpLWiEgkljs8bAu/RNafkTAvo1YiidTj0mF6Cp/dlqX7EWpExPNk
kUr7OeeTpMGHDG/0v+cgc/G8OH+wboxxo3d5S72QLsbHjJGno88BeHEW4ilR2ovAEdoGGio9ph0B
ZxQ39dw7VpgCcgDpNHykwY/AaXhh7B8g87sHzOJuJaayR4PU3TCy97nAsD7CVEvsmp7owCqeX9+a
9h3WE8zsrvOGVCZno6BDrbhNd3NMpvdInfYc4ghv5FzUO7Anq4guf2dIiT2O95RTU+gG1wnDtc6G
ZNGcDkt8JVl384YDGvRkVAbpXpgVlykacocymIe3JwLKIalo1xu9Kbz/GKeHRDXs4DWCy9JQMCdG
ZZPMCueLmQ7LqQvLDs4nZE6MY3oWH/AFUAWTTo3fIUbm1bG7ukXlSsZJbdvY6eiI1pxWgn8aUzYX
aC8kNfBLrAyxWaKmga0c8LT8Jzqel1fFon7tx3mLIF7k4DpnBsdJx2FiFGFtdVlkDkYY1foGcIt3
NFMMoVRidxOBAEig4b6yq4o6DY+hjeTZKDQZHmhVgHIK2zR6Kwgse5wXsIopdpocb9xPBH4faVp2
JZNIkJnLiAh0LuGPIy9IxnBftzVBvUTkAugYXDOZU0hNRBvNy+bC+rseUR3fd5ym3I1ts8PVHjU+
YFq1wQJkTDaAu8FLP+pM95uKaKtcdfKxs8e+vsFcNZ0QZ8LSggkYIF5kpBxn0Wfz2L34NB582dvg
FRBlTyaS4Xc8zGw82eFnL4XlDryYg9CiCq7NiQqJCRNWNjV5tTk9fzpMYJa2PLpNH05vBf5QoNIF
zmMhJ35rex5wJzmweqGjC98WdR3NOzcmK5tVy+7UTQZbOnaa8WsB2sDMlbOSR2V/Jg8eOOhg2AJc
AKYPqwAB7rDP+yRsy9d2UEst5PD7ftSxRuc9Ac8WhpYAwiUFC+B5MlrgZYJbBU/c5Jn5BCGbzYor
AbAdOv0C5tAxt1eEtJGvGp2jeIQewf+8nWaVzxxAqRSkWuMoK3eQVTnXWoPLojellSRQ9LkX9bHQ
ElEDQFSy4JNdQ4W5MxBry9O3Z1o1u8EZXXwu+O4PIA65YtQVJ4pF83mAyuQogeKV0O1uw+/6zZHa
I85dt7mtMUPi4wLDC3etYLEGELv/UXpFyf0cI2RbVQMBLxlcD6lVFQgv3DBfFHIFugmPCg9gmY+N
H+gHBy0Dk0DY6EPxzOI9YgZkUDojk/bAFeE+gv569WmiMcrTHswtLjLG4NLB94PrTufryaWOGJKY
BCnNYQJczL1hf3ZyZ8mGB/hNGT0VPhYIb//IknOLBYzHM8XIBlsQdh11m5BlN/3g56z43pEQ1Ekx
AXViV+bRe5cuoLVaIzJgPtZBWAlM4w/PGeadaEXe8BMZtjMHSFzF44Gb8Q3jAWvadTaMO4+az1HL
XVmYB6iv43tEtcl5idJCH8JglOcff6JO3B1cok+MeiNbQHRmcEQf8EWtr+Brm49kAoyLLyFkNVwP
uFGK+xl0GXZdB8jM0HDDYmGSpIMXfhcVsqf+GLFYb/Jx6RuR2NXYinRXGuM9fJtiZgpMF6qANBAg
5DvmLv3pb3W1S76cTCTOo5/dXvTdGy+HK2/cQG9ovmiGvedlIJwJHVuPrkmM/YcZTjEveaGxoZON
ct7mtBdOd91VbBx4baLRpxBEoBZFxbCYJ8Fl/XM1L0VeLu7YYDs2iOZzUk0b5hcl04seGnDIMU9w
dYwOR+1thzFI/TUNKTSbqUZwAmSs6ROWTeLlpbX+ToFpHGWIqJu3Gr8H132zRY32muvrlGmCXxM2
oFEAWc/Jdf8loAGdHYw2VtcDMF0UYgi+Z3rY/Alaj1kfmvqwBasJGznquQgsk5dl7fKRYhqb1uhi
P4MEzV8zSk4i0pj/zCPq0/Uv0MFryCI0jQhXlR/Y2r7lf1MC8UjQiY0VT9dKIUptusNmqvIer2zf
nEbZsA6ni5Mzn0lGBvZ7bQtPcK867mBKTXEKA36FRzrsBc/RddMsAff43bdRDw8SMmQITVxiZn9Q
rTWtFQgVKJjXnlLKuZTgArmDWNjXA58sojD4MU0UtoI6ASuPm9PjbDWn25R3/rKvbzrZDM8e7PBF
QgTCRButcIJVWBxSdFwxoZj+NLt/eIZdGIWw0AzvNsVGhgp43GqIWxCT0psTQny6/lGSQDMC2juH
GRwDbisPtQrGKVPJLuvFvxVmgU5OF4cO2qRM1u3vpBcJA+vNV+74eaiv69GVWa3615mnzJkOxZ1y
n+sLGkW9Egr7BUpex7wTcvqCM9TfQElYyGhN1v7d/X4oIcWhrMdzaweXgbHAB7QA+YCYwyEOMO5D
d7njEkm4u4NbHEsvzBYtSLriMqkfTmgstz2XpkuwF6w6MOFXwTVqp89mNIvZjXXcI0fgF3dnJfy2
54weFZdguD+rM/VGTbrvxW6PdBtZNJzrfJyM+vOnWESKhUDbOvsdYoS04B4Ll2i1bM0weWL7eoiJ
7DeYPn4mzD3TmT4445w2wnuAvxPzDa84dT2y9sivfkevY3vVZoqg7A2PPcivIZRnAbiQ0aKL6/d5
uG1aIBSkcPBkbn/EtEKVfMpc6mJL0ld5YYb+cu94zFQExmAMWy00GIJd88Afg6YNItVK31Q7aJOc
TB0b97dbIANe3FVh0RlSHrD+RwRG4YTXQ4gKIwK2Il1evdW8JdQK90vgHt0ShI0TpqSAP1dOBrHn
/k6EXCHXDT952ZvoRBPwJx5b89RumwK2QR0VIBzDZI7dbtwB5YAjhq/mA4bhi8gOXbEv0L86Mc6l
h86AKxeWFXKkn29s8CoD4W4gDw2yGjYKkg12KaGF1nNZnfIn3tHkQIKqA8Dqhz70AI63fPRj/MZn
tKqTGrDzBknQTIkxIH3vPMHU3a29Nwbj51Al6gM/0YDAky9peq8Ypl+AY94A78J6ekPkCg+DvYac
gJE7O7Bj1bmv6XbDuAQBc3+WjjDxv85/MDk2nxk2/O/Kq//A09XFM0ihD5MJ8Z6rcITnv8HtSraR
ecXi44fwUmahsmKwjONtsVMdNbM0mEK63bv4nHQwiVSOVT5LGibLMYREhso0N/Q5g3Kf7n4zNhBC
oaH45VJm+BLT1Q60KIPsA22ejcXXyNyaTTOCzfb0f2PsEtdVQO1xAwdHhc4R8IefvswrkR+fcMYM
+sh3GJOOVNriYTY4I3sC9nCbQJsYk4vmJBFUVKgEb6iQT+cQ6i0gwwJhDfbqljqCsch04uOALrWG
AI5uuqet7K2+NCbefWGM2BJgoYSqLvR4KQLBevnG+xcokmXBSrxSYZFIK5sARgl7osVf6SjfftxD
4VWzfHahhpSyjSExY3t+giuTdIbNsQo540IKGnN0kOLWRAMUCe//rIM51KhP/tL96b1I1+9F9te3
m+AAoYgFjUqM1DOolahSIcr+SfnygIdEpjubtgYJfZLdwekgfSzG2cvb/B+tCeoXNRtToNETfhRH
J88SXjODkjfjFYyN3cxPOpYu8tBuoO2hu0mDjN1e0IqIQe38vZ1bXEOMximUWwQO7V6j3GgxZhqA
dyFny6aXUTYtRo+4u+ClegRuuUD30BVcGnHgFQWgB51pl2pKfH1v9kbgkg8tIYA/j8Mr3WZCdPDs
Tu0I4zyZylT7NzOi6sSyftmnHg8eruCVSuvLuZHFd6GBuBNl3EKVp+0SZlKky01ERYpi9P0xh/ew
QmZXYSf05TKEgOBRi9MiWZ1F207jjvfYN/CF+FAzgcVZZxxnoK4raY9Io1i9zBWYz4yziCkFlgji
TdLdSKMOcEgLZrCBO+YDJ8Xvn+7qXMiXQc8r58wp3HRsWGRxrA2Po+rrfP/qUQkrJhAXm8vgNoL/
XAxIXwmQ9sNmGbBJYCW5HZh8+JRA9asge773xoREPA3Dm88xXbfDLJgpixP1a9eEXkQNxTddvzCC
G2rLvpnTVMhPVeFvXi2N5DRCQyZ4BduoBmlGKfUarJpy84RFw5C4xZHBu59BqLQyrPD5COxeoFmN
MQIM8WSSRESmzH5rNNLD976EWjL8beALQ12jX2cO/zxAa3NWHWZ1n+i3vQdQdUx9XAxvSxXS989E
804hgbMOXUCVWfc1lxWWMT+HTlDGpfeRcFeA3X0RcOFgWA0Z2Q7iiz3GBusf8A9JPomAJGC7UdLt
KhbGLXxtuhB8q6Wy/sQtn/yaIZwE9LZlmFJ41o4IHf4MQI9YZvYPhseN+yNbMXWfIZQsk7EccTUO
wgxECTkBwecxsAtMAL0xKauF9/JddeEDaBF0a58Qxg32oxkkZX2Y0jq98K+QJSel6Dl8DV9DOLvi
a4zDrXnbYtNqRM1kAgoBEgqQ7XCJ8Tj1ve5W3kVAVpHFK3Y7yAYP/xf3GNAOSkqx26hTWztQ3n8H
JYdtAOFi3XQptTRyb/gJcDMIxuZ14/Y7IvCaSI/tYgUcPvAY76GqLkgvr8nxQiUJmia++C3zSpRF
5fF7BpTlkx7w6gUSCZoKLBago7MOm8DAQwInMCPCjaLNz6jwr6hNNSH977ZMmHBe9zjyxh3i5l4r
iVK7Derhwx5yWT+QnlmKjDftakulf+FLtXz8jZ2/AuJ9O3pOumSySGr7EQbiAz1qDwlVF6Pc1phW
wQUZpi7Aw8DeZ27BAcWr/kPpFSt+n1Ftw1lFrKS95pu4isiYqfcIqEdTVEdfKvrdY7lrwWLrg/9f
Z7ipFhA0uS8WaViOfyGoFw943Kb85pwm8wBPLIa16KgJBENw/PS6fmcFlgU3wX/hU0n4S4C+dGA0
geSAGJQzxNWGeB9ie8FHkmAddIQqcANOqfxjbVHhr6fhx/OiqxUTOJno2i+0Ylzl9SIPC+bGP465
KrEUyDaOGsFonxZz9AIUDIpdjBUMBRgWfMYqLF567efZ1TX7jBYVi0KqjwGXKeNsQl/nZPYO+cnA
ob7GmQzMiLARFwyJm+j49FeDqXGsF/wySB4ISDE+6dpkVBEw5xBdR9N2HWNawVhTVGXA9wxJQgUH
PmXHL81muQQZlXGNQ+ybr5uPdDfBYA9dA9Nwr/iDLmOt++vvsiaTBW4LI2O7dzyjD+FGYQNBabSY
/Utv8NtlEFU6QFCwwkksnfG318fgqfEq206JhBH74udWSiqqASgimljLCvKfGuYSc9wF6WqicB/s
wa4tcnyVkD7SIkR3izjWM4BU0NJROwV3fEqE8C+Pg5wAdif/7RkxOnq+c7IUTezP3PVnzDCn2lJb
kObH6X0b8X/bqfMZsgp8rvIxJhPDn2rrpd0V1hfkz2G6UmJUScTXfkntPqEm39QEryPXoal82wpm
pT/4oZSeEBsgY8EvglzE4fXXeMQv3dmYPZYGIwmA+aiDrsLF8jNG9h52H/L8O/ToXJ4IrCBbROof
BXLITmBbkHwYXMmzMKA16NTWfdQ4yy5BhKY2gqFR0dDiawO4ZH8ZViBgcP+5NL8gXJR2RtGNXWSI
NerNk8Ky4Sw679oeGxzOT4/6lT1CjctBTRW3xOQv+nrXYX2iwsrmyV+G+37q1GAuM0rKj413jX+F
fjCnfcUEGp9mIGDc8oFkRax7p4attuSdtik6qZmB3TIMlrhYXGwoxoBnCsc+u3BVrB9fs745+qyF
QR7v3u+NqtV9cSPhlOUIvSm3kq4n/BSQ6N2lcJtV6wBgNCPB3Hq4hNseISK1eW5/tFpf6B/tCSMb
+hBj8qZdvXo1uJu0b866Q+l4TFnKdJbcAgVyBl4SenDaCs7xtrXuBWISS5TAMWtZnZVoburtY4sd
MqWbT6XXgMa9N9eoWV28J/F/8LthmPLngWq3BhRW7FRoeNWqPxARB1qGMKMjkqq1y8bpS4Uwph2h
B2crdP3HtBhkc0lLKLpMcfs0I1ALDPc1gckCIEPYLq8qYfStEiuDYODMDwXPIAwPdx9IKndWaTe8
z8ShJlBx4s63RsTG4YJGNUV/RQLi3Xw0A6TOfr38sDvu3Aacjszf8Bvlj8gwr+5iOM5Ydl6NvhBC
YNgvr3EWo44Bkvla13UCg5a00f6sO1bEgJELFYpRMuXBX7s2L4k5mvwnh5Hq0IryYNF3MIjWgAcp
OqaHPtWxSH0+UT67o3Tp2iwDKUbuaNZ0zh3yLHHD5vus8nRW9cQL3K4x7UEBh52QERgeSiRwLdpO
BYPwkAqMp85hgL2t944o3vkfXN19Zn9Ac7zWj1knODeZbMEWXEUhTV4OXTCQU71EKeIlBGBYEJmg
I2X/SEkvOfg6PKgXM/dexPE+wT6JiQtzLlomsISQPLPHX+29cIr6d3hFxukxvTFkXz57cu/38d3E
OMi9s33xZpL0396Xp2B+M0im1fYeI+tDYibUT7esnLNhQSrN5v29aLZ42pnVUSRXF1lHlxzowlJK
h8JJCO8V5+cuo6Bgeu3gE4Bs/TnrUcxjcA+rYoERm6SlQEtnSE54CRujG6tTgIa40zDUufiKZEMg
suLufy4bqNrNiqaGOqPBb8peotkRiRDiAyAIn/X3z+jFCAi/BLpgjUL/RYVF5ux1/Rn3/vShNr1E
xVFdVUQHELkty4EtNeNlXByJ/q1XCg//UO/uC9AJoiZypjKg5WE6h+GMwFg06gjF6ZAYNkFTQYzI
vCmZNn4h+D0T+KeInZJRewf/5I2c62NqAK5OGSgy9R12yZcSOTBnAdy5HJLgHZi39m/AvOQlLXqr
1gC8b9afdwfCEN3KTOIzwiqOw5LdbnaPOcKNsZA/RY4F5sQW06IfgsDPQO5iGT9DbojQyaHApNr/
AJFGJLI5DxetIdIZZHjsIMLr8QZ/sKJ4YtPXrIluyAHadPbQZ50EBG8Io+Cv69Z/D4/9+lt9/DQi
Nwyp6/zNAbVLmacBr48eyydYHVGBk5bLfRPJYJ9IbrY0woVsTsd7Q/BxSgK8w/lzOPc+JiJrLlWM
zmrC1rllJw09eTtYEwg57pvl7ElVdD5y6+z4fy8zA+7Ah870FebkqKPOhndtUS3dYNwwbJ6pMHCG
Gk2EPnwDZ5RjBZ08x35ceRDtn87r7eYTiPdYpKrUpG+8h+HHUJ+eaZJnSpjEDCRJmmE0FVLrYlfD
DJxthAr0P5LObElRbYuiX2SECgi+2qD00qMvhJoK2KIoKl9/xq4TUafi3qrMLJXdrDXXbDYF+j+s
IZHCSXNtNJXj3BT2mRxIg90NMYNAd0W9JMxz0GObqt4CBxuMh7XPvDnP+ryBXL95jU/aFKdYeKbI
x88RpgfVWzsbpwOUxkiw+RenOZKvn8Ffj2Fc+tdN95gPVFMuzReuDqHe7TRch88+aRNcQDteIi/t
457YL6A5+FaL0AGgDGn/AWygpmXNkcFmnzSjwmP+q1dJt6cLuxAaB95Ckd/TB+GLM6YPOESxzQXJ
QUmircosfvlDm0lhuldBiJ7e+U3Ywazqb3/0XpnK4N0G3eVG5DIEE2kBD6DU4+7GuM2u0jy+HkWb
81y1nmKRhAfr2e8fCmugg7fAYq9U8cps7JSOl+XFRQN3YeJQT8vtDSL+jeEfE0GATjERrZihcx5A
x4OLBsnrbIzCZzn9eWXacrOjL0SAQWXITpso7xm7RbB8qbKQC9IiteI2rKlezHx39uiOcBiUkQmX
ImSoCq8wBvKSKoWhY2EPFhrzJAhyGJOAFGwh/+FxezUuLoGoVj8cOwyGptCh4BhQ16RN+tv1IWVJ
8wbhIN/6cm5UjbGQQjVUukcZyQTZaIAw5jh5GGNyWMvkRyP7XYDfNH0oAGIWet49dj8Ehs4XhATS
HsKF2+F1QNiFF88drLfXzH4UNcuSIZ1gGHWYfynmi8RcskeWyvETfQX3wmRexeB6AJ+bW90cZICI
aJxem/aQXF32ItnzlBAXcdURLddOkDMnbKR/V/jHzKlLOA511Se4N1LRFK5P/hsJvCPCfntLiZ3j
PfG9wgsVThyyFEeOWLn065X32UGr3THvpmFooOe91UkfT1/8+WjmSHY1nytJCIwh3nHhneL6Th76
x5T2nOIAdV32ERfPYIag0/ziMDtajHw642vy+wcPytNdsa35jKG+BNqi4AamWCRczi1t4WWp+cq+
y0T5+LVG0G/jb7rJnRfrntIaryKuCrx8V9qDyhd1h915BMhL2cPFsxyWnd4atfH5kLxLHTEBA+iT
4Ts6op8VxrvDxSWTvCu5K/zrxL8qzJvGsHXA18ySJB8deTB+etgNAlY/wt+yoQAHBic5mmx6rwFe
MjluUD/N2KetQU/0Rdl9MiBdefKH9/xag0HaFzKmACtwlf/YBdg4dDK8brgsYB4B0SNEXRA6GwD8
FCRjWcBRM6SrLCJ4Yf0dD1Wj8hBItkgF6yPWQRJ6lOnpuZxyXG3IPApRP+/epOqh7FIAx+v+PN13
FlKDEhI6tEDjFAi08CjcmV4mrDVMTqrJQppLh/EBez6gKYT6SMal6GMWD5rwOzQF4I7e+hZ/Waw+
CwjJFfjPLWZQrNN2WjCfQZT7e/I9A+KIp2uyWlLmkEBXFCs4a0v+C5hlbL6Cs8F38zr4Vhp2AqL0
Zo6r8eapq7ZiDNa9qIGC9G/o4XM2MCvmAHKePmPukfUKCKgf4sVoP82395ykuP/AoWv+fuFKsN8o
SJ7ToZBUfxgp/RA9vpdkoPkwKnBkguNE9YRx4bRv403NAFL2a3voi1EQ9yqeLaDCAnm7HBhTAf88
TRnHvu9htIQlilsHnyqlDaLZ5HER2OD0XKOCGhxwDDTwSASZO1kkqRvIFx2gspTML3OEG8xTiCx0
BWQK7lBuXT0YlFMOa7B4aI7IVnqRZPT9MR/AZXFl0AqSLqatpOcxheYDhLAxA5ttD32wZ9SXEE5m
dwipN/+2eSE7BDhENmkhLE++whXe8lWmn6DWoaTMIMHYDPcwN2q8AQSfaU4cthD8omDmRpxtyoVg
GjvCYFvY9iNogTnwBDC+CcN9PGmkhZAyik8jFUJkRrx08FBplhCFBWcSoO037WUfkWEsFk/l3TWo
LnBnXJEaIVs3VpWY9HYzJrVLrBqXD6ySnLMreYyHdj39FJ2MPq16pbcpwIhDsAlOVpcN9lyUOUib
9Ouy2LSTvSDRf40eVkd392aAXlpyUMYEw4LTQAQiPADuHRZZoqysZnIqW9vFnvNCzy1bJirhjZE+
+o2d0LriTrs4atO1wF1P8x+L7o7TLJxS2DVYLjOK4oXZdIPnLW6cuPkR0X0TUhAFe5j47f9cQupc
IooFu40Hl/6V83pzw61BwQWj2QJc6RXuFjRhPRCUITrzyYW4DwKTwLHL5efvhDU+oZb8/nVPZm8N
N2EB19cCY+OMpIFIB4RZIxgkc22wkqLLdFrZX+Rig0mTDXwobXIGB8BFOC5Yi9Cjjd7fL3ju1dHy
zjyY8Ss9uX2OmIH4GNCwCuFheRAq2QTEqhhYnc5+KS4Pq5PT/fVsSvtmhyOa1Y/grUAUS0+W2OLo
WyAQsCgXHZXsaXMCbHgvQSHsgrPAHoTdnxL1hVPrhF8aophIXePVBi734zUk6IkKGn6fP0BhgpbJ
gYQ9VtmA7ewafJmwYpuzeiGw22KhipGsBlzJyZtIYX8zDGpcoygN8Xn64ZDeMow7u+hb9TtwvWAh
9XUubr8yummJ6uc9a1FO6ZWBKx3m+jCBRH434GpvycBu8WCUiKzqR4GsLtXdg7nMbS8ZFmPsmrGM
XSXjAQMmJsbIfzmdvmvQerpGCj10QWRlwG+j0uQ+OFaWYv3iZ9gajP7MYvvKRjHDXsTwGVc59gM0
6jTNC7H6i626ZyjP9+XYXjJihfcMVR3Wqy1CKsQQR8hpW12B284jZlgAxivP1f2T3L4LCr4KZeEH
nn3G66ufRgaIzZVdqDPm8PRrDcYOBKREj8e0oBQgL6Uz7sceov5oZIJ+ESQ3IHKFCt9kEgjO19t3
9oO/0bgox+HIZaoFW1Ww67HZ2m3elK49VCQn5Npsm4Oy7KKXPfYoGPa49QIJPQ3mCMxIGfO0h3f6
1xdAHbmk+n2SCNRNhZFAY68lF8psdEM7pv35VF1blfXucJSsvRpRlQOo7gq7nudqSHjOedo/qIwn
a0RluQGj8W+Pc0JYhxD9NhdbnAcgu5Pe7oeqBY/7vxcIfx6Pl9Bg/+j/QKEe1nNGqTC7GMX27J7+
cuaHSH4y4f9Eb4HFI05wq8tutae41PB3GxB8CwcCGAV/FfwUJSw4GCn9jdyhy5gCh9VyprKkEKLw
ChmX6FTtd6fnjgyB02LBsKqAxXpk2bTLi9fb1esf2/9kjPd9mrLeknPRhe6A7/BY1xZ3GhgAxgva
8z+ivjCXxoBSpoNjWqWBivB49bNJE8w1xpEpxDugLA1oL84rGPzCKliKvLOKgmZDNTGvzCdnJNo0
vHdxpwRORrJXbQgEMFSPmS9DIXwsl9oKAoxXEZRQxZhy8uD7R3l6NjuKali+i0H0+czfXA0NsUqg
y8PtNeDThb9wWlwH054Ake3We4USma5wkjD3BLaZQbXSGdcHLGtqbrP0dhcGESRLbe5IBNvlpnCH
vP5ueT4AOCK4SnjI9WN5VQX3Jh+h/obM0q5uaIGvFGwNrqQjXlrOvIMykfCNRQvUmJtjQspeS8U9
4dgqlvI9AR6ZXn2J6fo7ecyF4RTYo+hOL9R7YFRYHZ8JYUbBGD6cu0korcAWOW5ohAjVedkCf9G4
Z6t5G5ZTBk6qJVLEeoTIEdU7G3vvo4AZG8KL4DJP5HltAIpi8BydBQ4JwwcaagvV4LxknYEpoH6d
VtgkwB1ADUcxjr/q3W0N5uLyjzrx31gOR1XyWDFBYRvhAzOjo1yo4fmKRw9uM0fNKZJiy5SbEXWx
xHP7R1VZIiD/ZjnmPG83T6C0MMN+bHnNHBKQT2D9k0Ah8TmxErADLqyWf0XJNvdtDoXYVHkgTaxy
dAk31rFVZqfebAxEqqJH0R/A9DyCai6PGdlPWo1OPQeaXOW9eSOm7/M31O27RSX/w80aDIw54nVR
3FcvNhqCYLjkmFBdZt8LDrth7zGje+SYysGZiLKEAUbRBxsI0Iv8Zni4S64I5GDBEA9c/FDKVIvq
lFSyBksk/UPliB5g8jWZFTLPxfxMaK3h01olaoPn/LJ97/thF9xSbMeaGqr0m9YYyjpSBANb9HPc
wz6XwS8TX1G6CFb2ADNdHADIO0EpQ4dFz7+sVtwVZDfDQ2QcLCTykkvCckdM51TZPBgBAoIC5e4l
EpchrSIsVs1nAk10gXMvoW65Ql4SanE6S+jl2eRmjf7QXJczUqMgahYLIgvh5rAnIaMsJQukhUA4
alD1N+sjM5mjTFVSmHucSIQaNqCRkJpQXL9nJfHBz4WyA7xpJowmztjfNZMRG2hB1PSyOpBQn71x
rhzjdS5Z/fgESwdXNA7567ZcjZFGKbglNgRSiENNjb7rr6cwtoEKMu+I76AtnNOxCGMQLJEWyCng
OlEYgh1MaUv2JC4b190lE1iUpCfUmwxsb3ZvAihRLAGxGf0JLd+8cq/uK6L552pbMCCDylewsJq4
shheoFi/WkMXRB3vDfgcuRitC9IL8hQ5AOfbQTNX5wNqumLyRUvOefswiaZBk8wp/uV6OS3443kv
A2gCkwL2I8lv0/fxEBA10k50odc5uBMkAMABmqEfGp8LVZicCI1RjzQfFW3D0wSMJX0cGw0G9DDB
uPlxiWbTfKbFbvgTGb6gCRXhkuHgPu2zCZxC/9JV6TlcIbADHcXxgy69wlFuC+3gn1KMihAU+WOy
3NUvlEPw7l3vT3YRlD97DOLbvSAXas4opua5M6ldQvc+g35QbNH9U9WQVDsDloK/RFthv5L7Sujp
fssneb6MwNHe1BgFIpuHtvoNWDIyxEmdQpz+yCwPAto0RO0AXQ2hOd0jIAu373NeZ6Dm7cM4/yYl
Rn6L4jqn2VHUhQbCls/ZuA8+xofeXGYKDk6V8WCoNrA//uNn3KhR1ORFaVeuali16qRAe9AmdKdl
jEaPLrSOcXNCiVAvgFzg7SK5EHAHULLxV0NihUeLx0Rj4L8FrVUYBUFjOdP9MXfXFc5KKZMyDXAR
0zT6U/HseyvhwisYwfX0RQn1z7MSQFR8GPdIhLtAADSHpkVAB4EpOSyd37QKYF094cwTLT0rce+Y
i5CoEmEGcBH8d0zz8ulwgyXbPBGOOJiskbGDHofen3wCDusOope6LAgJXTX+wKpMDXPhqcSIiovx
FZ72MpMyLolDO9ldSKlkhBqyX4f4Vp4lAvwe8MqhYAQytZc2u62GyZ2Eu5/ZMiR/T25ou7cqRSWS
lbcYFjLeHsyqhNKeubQPmUEJKdffvOnx5EdFTDGHzFaZvLIfrcQStNkY/42p7AHkfkGxY6Gin1Vm
nadQWS17ALpzCSIFgyFaDNrBPxbqaaCPfrPrfVaQT0jQ5NceQ0p4zWAzEQDF2KtD7CZN+AVRZ8jj
baYtGeqaXoCr4U820AG8H1wYkRqS+KZTLzg4t9Ahjwm3UMXvBWTmuAm7gwxOVsAB7adV+N6pEeje
eYcNGLghWDPqE16uwP6Jc4G+C77NS2JvsEMYZUCIGs/4mnwsNMPIdeENDu8zvh64ian/YA7Yh4ZQ
+PrAoWQBDl3Oql6Epzvd8V+5YLxgFVkTPv3yO4WCfcH6i194qLOHyfSlJkAOI0/EOK8/eRKVAlWo
FmAiAyKJOhPohYkAf8iAm/kAw5W/EyNJinJmrnsE91ei49iIQY7i4pt0x1MyioZrypkx7Ya6eNut
BURMwmOX4KQzw05k1c7wtrgFtCFUHQ+yvaSE3sSWrLtzh2qJB6wLL0H/GZPzihYfQ5IROqGRz30P
DSJgaiKn2g6bAA9XfFSW95A4Mu+BZqXxir/ckm0212n7MXILdSRll7LQ9D497vcIfQVO9s3pu5yp
HHk8J4yIufpi3tp1Xa37rMi/O0r9I9bxRPLimoxa42dVBvmR6O8rDzaoV1o952OPsjy8WMP1I+t8
ZBL+0OuvwWXVgFRUTwKcp9Yj+pL4qEXL1ajZ1Vzzz2SUDXz0VQbppdgqQrQlKK01h2EvpoebXZJL
Mlz2/N5mvDnTMYalw/SdwDkwIdCSoSNhAgbPFPpcHndeD+VgDX6Ejznb/L28WydBeJMDRHEBo57X
YXDAjPKP2a78LxyGbNAS1cp6aDwyec0g31Dcc0x2bpTbRUSGvPdyMRACw7pb8GmDk6/tS9K0qwOp
xCGmYcaVCOfTsb8G4d404umvz2axUVCQloFaz0frL1Ly27IwXxataXpBsqLMxw4yVASCwFNGvuIK
fVCQwPrf9q2BMXKRVBGswVx5tDsTUSe7UMRMJWOIrtqwfTk0wENxL46HNo+/jAYrHKFttucLkh5d
/R8bAdGXZvF+99fks8OtM3jFRTDOZFPbPbybz+yMPdIPetD+nj5UGfN5aINH9Mng5xDVi/lw9EYI
27fJ0SH+4pM2nnREcLVpFxIznp6JQVL6NKXjb18c1A2eS5a0HnjDFNvzCKJUsRKLb2hpztkrsZYt
t29yccoAfA3fLkQ2Fxfo2qQmIdZaBO1SQ11XL/fmQ48KezDBRnttPwrJWfQg9iWqiYHF4mI+4NSN
YxJ9dSlu8WM5+coaQnHW2RUt58O9hm9saxsWyj0cY3Ws6ZXTxC9wk9pvVkP7k2pum6ks3DaRvZsl
4kbUaIzjJW8uBlePqvjF0CEgePNFCcgPyV3Wkc/00rp7XYzYBm108LVOwoQExWij3w/jgGINTz0u
lTRn+/Xt1jkZPz6S7xpAHI1XzYxJqIBqnDvw3XGBEueSR4XCKP+2qCLkwIzR3yuERaoB99d5QV3a
wPTQTTg1q7eOWQqGHhhI9Ay23fzijuff3e0oXD4MogFZNgybHSXECxXjm4tJXun2hHsBjmGCkHj6
uwa5CRcHD716BznYGZPe0Kb0O+5DAB6bIiWLlQmIT+ifNVwwQOqDmZUBqnSj3Q5n6/ERj849Ylc6
FdKhDT4Vs2HWi6K7j25dXbJw9LeHcCZ3B5mMQBSzn/TkD4yeNcJx5DPrkpejQsL5uM1WgzgOLg7d
2X06iCbhuqOrp5a6eh2R9Nz+Psia1fNoUfan6B7Q3UBk91762KPrwQEJbbD9cmW/cuXjV4f3va3o
ZPLpi81XBJz8OOAAz0AZIlCTafNvlvhS+CRd7gqx/MlkxrsBqb95cY8jA9dVu2WIFNazrM3yQOOg
rH3GupYcQof1pPULqn0fXR7GZ8efJy9/6Miq+LpCcQb2O0SFWSZPd+QVER51UNVD1aMJgu6d+5dY
STSMBG7BcOkjMePuG7ncftWRkxdFT72FR9HA8FureKjGTUqEIIlb3Qb3lSBngsl9LgeK/9m/jd+u
PNwtisRb3GZf40re8AAnVqAwNRxukFf4oyMUvX9XVOkrGdanp/V1W8dP/25xM98Iycs9yvpMkCbe
lMqQkcvDm7sZcismF5hHWqhzfFJGg7f7OJ5DoSjXloMwN7sQL+Llx1NWgJ4UXtL8p5NNTUlvAWOV
G4ZrlBZ42akrBH32w5XN1ub/M+sNb4eSmvEiUjx9jApWgJ6V+/XAg18EmfeWXYbxLVz1aqaGt/3g
jzkIOuMUPgTFAWTKKuJI4MTCKns1cj/2CSQfB2BI41Rx/nde784R0sglRtf2MLwlLYp5AtjwF2R8
zg8iyiY6R19HTN8VEMj1IGR++bNGWW024Re1EaMDxgA8RyYCu5GF4Z1DXYhX3Pqxo8ThWWnktd0R
V+bB3aq273S460zUY3iacYHo+aGcX0PVvh4p2vs7qEH+IFBFWBgU6qxaX8SMwF0RgRHa85IhR7M/
R3U83F/m8kaFOqvovTWeeNqSNXFn9Hj/G1onuPm47HGmMl74pJCUqqSHfUQF55UJlV/Pluj/MN2A
dYwvL7XfIKxZBY9U4mdj7LA8hyUlQ7e+RVjv0rnsIG+M9w+OaoXSIH5TY8OpOMKnneufpIFCRCl6
gU9Q+Bru8We8pDDBgU+Rb4UXGEoJ1eNIwfNGJ9DPZO5vq/9A9s+s3gpW9QmnuCeu0DBYVrR7Uvj1
ygUsCUIDfksMnwuAX77H1vyC/gjjNqTQzD6tj8lUDRKU0IIqjI6/oDhXRwlKvR/ILko6eH4tsTP5
AvJNREBPn8BLvhBsrsF+A/MQYfflOkI2RIy12Q+gcjD1dY4Sid5f4zznnmOEDCdzSl9CktEJoaHs
n1b9hHmcDbkNwUKBwvD8xFtAWl/T+3zIQQg/MjlbuX8tdUrU23gi+yNs41an8HfEUdarnR7xL6Q/
+4p1NQeW6uUb3Hbs/qIkG09/6VfSDO9QNitTsZ62tPqerH+GGZg90K02W3iFwp0b8gNzumsCwwa/
8iOY3yMBgq2CBv+1JyXFZ3ndqavXWoOYy38MDhvsvHH+AbDN41uGJ557TmHgfFfnHYB0JlkPEzzo
cE0f+FZin025w5FTICvmjV23/+4HaAJldDO+S3RR9OknPnh5Tl7jlrsCLDp7ZvzrnAz2Pbkm8hFe
GF5BPxNYn4PsuxpCVGaDHKvtQCTDLPnSh5h9aeaD0gLHY+gq1azy3mbHR8xB1QH8PYJbpE44xptk
6BcQFHszGD6NVaUnu4LiOMayAB+IuVNtP0cZCppfHJ9ZtxdL06BHu0zORwVcm863ng7pTIWNebG9
JqMVmB0U6zNCko9PeHhcpydy7XubwnjRarr9RPOfeLoX6WNxCenwdp9pMpp3HzDjyh8C71x0Geex
WvACGeeg1TOGAFGYNJ3sc9Lu4GIRMFbqKube2lbJVNrDKtDMNjpv30ln9DGwV7KnV0ZUjHZrP3yo
/7zrPVBgz1LWPTuPOVaPHU2/hgSsswf7YUBPhlxrDYCSMk1lc1v3Y5PwLWrIirEI2I4ZzsPwVQk7
bqcUqdQEpDtZw0g2VBf7L7+yK/swJtagOUjpw//aHW6/pz8k+xFvFJ67BTcTHgqI7x8jaMQmzVHy
LivSxMPCh4W8Ak7BoALi3lmwO6GR8Q2f+KLfN4LVCVPlkfBdo2PDhI8BFVs3UWBCMCZ/JFI1YcG+
Qa0rmLNidDDURHosf8JAvSxnzN5zVOx8DYbzWb0/h09Hc4bOL5C8rwemG7z7YlYhb8jmeiQYma9B
bnC82ZVx9weBfM9D3tRG4xTOj/yInPlOtSyIuIcuGEMWCuRVZ2jHb6Tu6aeVEBaOPQ7OphSMXShv
rgSQG12xvsCJDYT/u+t246DeAfe7sFUsGllh5UIoGRcixy2zjyWh3aQMTM8ew6VPSuj1xOIE+ST9
IzKllGoFcGUzwsQ6j/n6vlub1BruCOJnPxjFPx+SHCu2Cwd/jyNCp26fw8H2eWvpCEeBFGZjHvEx
S7Z2pMDhsyltmvkqablUUG4NNyh+iqQeTpqkOp5hoJ6T6/FxZFXyssJ83fhfEUoqTvAOq6WBc9lA
deSit/FAjJgDje1802Xahq3HMCKWydKLHofG76LHlk1EiVjadda4r5WyH0C9Yq7GhbcCmO0nL4Mw
xWLL5p9BKkJqwQ+5Y+2NVyK4jrw7WdLxoX+AklL+/3gtC/lqwqKNFR1ztDW7mGmZzszXBauDPYOe
BGMqhCOXaXHsSDQlmImPIYPvMAp6NkTCetFuYZlgIO0qfy9HOl7QPvEweFE3D9JTHY3Tsw8//OXJ
8e2vxzuf4a538RTSqjFCwxRAuU6EYMAhsSxDIUKj3FwmgvBBoNWeIdjPnPFGWaR397TGoT1GR1P6
2nyKqfSJ7vYW1zDSeBLpYz9kIslUlDHo6jOYAjSAzI26yRWtCcsf+IOZdSG4RrwD4BYIEDdqR1ox
IA3QEbVHefyI+EsWFuL2fkrBfGEQnWcqz4UqpAphvvD+GnF4KRHPHs6IwwO9QIf668h60irQ7S/3
au6+Q67z5xYXyooLXDbL4STLqhHM48nvOodSVQwX/Kyn+SO1KOkH4sxeUVXz4OAZ3HwsD0M+hSF3
/GgzOkoh49JPOkhqWs63DW7gc2rnzB+2N0oIBhGDjAXwscAW+El8YJgbJ4QtFiztZ6xZb0qOLeFI
PmDKfSeruGHe4jJCQvDZ/tMWj7PLupdJ1BpwfGgKaaApgW20M9vbH9fnHwfGOPwFKNZuM57l2xHw
9IBqQaF6/N9eCZIIiG+PFK4/IEzlr9H0AeIauunPFICRvxELnv+BRKHUywP+rDA0aIFPB8AjvheW
bXmgfDsdQIfApUAEeL0jwJT4k05xf6OJxqVm3MLExIx9R6nJs+7WJT/5T3PxxfRx3Drku4/Hbq8h
0rL6DvyIswe53jw+MVOajFJcbLqNcqA/VCB/0xfdAHrROk7GB+JVShiX74l6wNONdK2GJhICH004
g8FsPJp8MJoZEwZYTwqMFaFLoo7Bk/uvJWgJMHmNCRzoGDx9pgEg3jwU7DHeU+mnI9ypkHtj20vQ
CHRMdFYoE3F3qab6E14cJp9caGTc/ZvXICo5QxuhpOmmUAZH2yfzE8LNdy9WOakw2B6xrom8oETD
BPnQP8+QiDKegB9JEJSUUpdgdalokx6BsqC5WA5wbzKXPaikklymTI2GMdPc4QElAHgnw1v81naS
hR6aBbCFKHiJ0aG98A1GFnKfIquWoTHh8w07CF4m1HyGjD3ICzgCTrBdfihGC2WfDw+qaNjx95tK
4iPh86n+kWCU7QkwhNkbDC4+Lpr2Vkx7cDWD8rYZXmmpZZtM6B/HrPi4eQRjqgd5KtztrlMExRT6
m8GDYEkeCggfsB/mxif8twFrBwIppCE4ERoqFhSTw06GY6Nuz2v6Ho32oT2eAsnpZw8bPILtZ0Or
0Hsz2FsRFB4HD2/0hs8kn6NHx53pkcDGXZ+tX0Id6Paiq/5Cw8DB+xNXgLKX9vK0poTErp7L4n0k
/6WE4lzg0sKU4bUnsIWSCOxrhZzTfXG4frmSHSnjgP4smAgncvBOH+l4qYQ0mEc17QXc621K4qww
adNcBaSmSca2ukb0B7DOVttDmFvBNGLQlGkYrcJ8Q/lzIXOjn41NLRj5r+zq0dDrUoidAAw4Kn9O
hcuKW85q8WOAJQGwNDYGGYJ3n4mzqGD7DlDagn7NLILzDurZzT9nLUjOzy7j9w61CTAi9z3UbCnq
rREsQHLnfN+Ic+Cb9o8ve/DXOuTJO5pbLsfUTgxXdVZRt6rNdyqGVvYjarmGzh5PhxPg4zPbGKzh
pZMFnF3C4RpMD1yepK0zBUwdyituBYiUBQ5LPRzpQn4jHRZzNx6nMuGcGu/fAeCI3WWU+h9f/Kj9
Mxo6FAg83/tWCrG+oLnS6Lw76+5Sb3fs1m2XcdzA9nRFYqz0h0RYi8/JaZVvHlvqA/F4NMIWzvFw
QfXgXw/aCmpa30DEk0Fr77LRhpJ2/Cf9QeBNR3hBof3b/aiCm4SxNMxKyi+9ze7OYC9vxmwwNt4/
47TliDEdbG+Mbwk2wpT6l8FyjZXV+Xh2a+9k8MKUVeHewUvUqHRO+Kc2/NwKvnm1wq7mM0MZvYLV
RIrQxfjaIiLnJqIV8EcEpaw8JpqOCH4cBVKoxQNDnLFpb/mIr1BBVtSrXOtD95T099Bq4zcVAovs
ix6R2dN8SotKMoPH5VQwMaa2pcVbt2spfPyghZSJFjJkzS5JGVxgAH7sO1Y5aF8vC3XTzblh8QPe
kP1NE8tTNBTnt0Y8g/PueP2FNahuWjJLeAl/RMFAJ0xYH/WeThjhwmv/9RqRmh43+3cGvuldwS8v
WLZ94DjvfsF43xyL9OrBsgVU5UYc/5UH7gyNbO1zIGPNdDzj4Wp9gdxmdYRHsY/QGtEEmgnUGEUo
p2DfaBsumyuOHnI8tiSbo9lAMc/H+FwRb9xGNfR+NRlZox1CzJDYOaOOIdH0BXZSrXACOID70vx+
ACooqIAaOOopwiFMoRydDr0CjCUcUqI/08GiD5Y49Ab+JbiZKP93eco+RUoBmdDnSXewChaM+7CB
40Po/vij00H9g6N2PXaeNLHepkzW1EdXcODDnKKPtOWxaxe861GA3CW97qTVOZXC15pvrXYqfERf
te6mEr7NHnG/7Ybr373YnwSKvX8KX6nKM3I+8RjVGkQJsSe4thC3f1z6mhEUHwmJxBGxrXfePsM+
nzjByBZyWOMaXC3KANUaHkYmQmmSJY9YuuxKu/HPMQIzNWuOWR8FfnKe6IsdIYYOIW4unCfQBGze
UjCF6c2Tlh9HNNc9m6VJ4SUORypXo1t2ywpkpb/IXarUIrwvRz5mCGANpQEVWif+dtlZz1Cev52r
cyaxmejzJc7kkPsuDpcUuZaP+IYnGNeAGGOqAIjVtjmq2X17WlVevr9GX8wxihXWrCifqwRZdDjY
V0mdQUbzmGmInIvWAW6MUUkb4Kerm//gvzpG+UIcFKLaofk0WpuNhIqpsB7uWBcCVGbpM21dmeTw
GLn7M9lqSyZYMLOfDoVKb4U3e6B4MEcYukOyPqACBaFrtt0KaxD9Ri5w52gkG71cAizgtpGzQHDh
x+NyfaGBEZGs8//DChjCYXGEm7Hw1cUZX9AiTybU0yVWJDEsI/ACOJO1Ues8Oee7u8YX7+NoK57z
ovMKUs74fBEY4p9xDy+LO/QcPtlZazywzwMUmSsogQvz7IhkdGSeHigKruQ3atOH/nL4xFmDT+YL
Q/iccN4NukbDeuki3QHcEJ48bnRvqwaG6HFviQVAHqfFYbV92vXqtP8aQFeQutXZEr7CspzA2JUd
mABfj7O48zqiFYFR8uCcEl4VSCuqwvcOp2BpDZH7eLJr436oHpNvSmI75SeEdxiPXFFLGt/FGJEi
yAZKfk7g4ysDNCdj82rCyziF94PqviwBl0HjEYVOnXElvM0flgHH64+L4IdSukqoWeEVXqIyUqAw
SxzF91Dx66QxhhzN4BYzSKbwJue4Mjq4am3yTXXs6bLf477r+Q31hLYh/QPAI8rhK9xToC3nmXFa
DFE4sd1zjPoZHpuNU22u83EEE5+LFhd3cEimlyjbsBzXwrYU6gH/itSc6YyDzp2CNLruZGIeqYfj
7x6OIawM4nYmTKDtHJzvF6D6Hm4ADDnIP1O2FJpxOisNViggjFdFfewTNCxov554QW7fpTstAt62
+dx9qWnOKV0yP8y9zzTmQGOmfUNGLIo52tdi7xy+q7ENMfS7xqPcLn+Tz7rzuwAtwnSwZv9CS+GQ
7kUckYM/TjQMz4LbPo9hgco+gnYw7c8CWFQKwfj3OB2hfmcSzNeNbkuFFY7cHYOokrzOPjab1PMn
Lkl4pcj3ujU3E1MxGgnRsO2r4BrTZd/jD95Cl5WUlhEwJNct9eluHLV7aQ31r9pZd0v5a+Heuw2n
RqHH9B4g1tKf+G3Vrc/HC7AEI3ie+O526AeY9fvI06LX6p7ed9jjrugki5T7XA3H+w4SDjC41wvQ
+qRPj+PCPOk6WnXEAl1IXUAJF1P+2Cp4XbGpEGXBLDvZPN12rX155VLEG05KA4bG8rl4M6nh7wDf
EUjVhiDqwaVIh+7VV3UWzCvrLbl56sV7wtyn8mtDEe+diu0at+gR0zHUQRgSGLTR9rIzI1rqfjw6
gml9mU1JXrfnoZTCFiLHHW/N8GVDy93hp8K2421xA1MXEbUnJwUeNQr2PE3aJD8mzxIBT5DjaAK4
IwLSL4AitzSsd1093qlkACtv2Fo6tHkloNnJpl5hDiARCsZN/8GDFHpLaeI/7FXrV/I9PhjaFsbZ
hh9mczMvIUuDuuOnwFwiKVZMuzc5h1kP55Bz1PNfx48hkzx59chkdzCx2PmUyJystwN3SO+PPpO2
a7AOn4Cno4D1AymnPgCjDtYsQn5B0cy31TE/gItgzfRa5OFvz0BgfcGb9Jn0U0gT9KkdBCnBieHo
YfaAhBD2ciAGtoAImLg/XIpSFdmUEg79p01H32Y3zDTliNxSLJF8BciCvZQQmSVFGq8ho8gRt3s2
XLDAw7t/P/wciHJPUYwRnohEHd0+zwPIANYUUl4+6pjJMqlVfKqfXXsY2oxF4zoG6Ga3tFHPY6K0
rwGct6r33efcSN1eBefqY6YEDRmbZsgbOzi3sPXLzdViKK1L9o8ZIg5qe0emCWDDdx7sdLQ0cvxc
dTMZbB5CUXjFuR5+ZQybZ//WiMTCOSiC/8IZ+nZwzVKsMzxplMYLCQz9cag98GZUg6cVaAgjZGfE
uPdnESa7v0W97IfAX56P08YBjnUUmpsu+mCKHZ5wcsMoCQkdWKq26Itj13oHN/ue9tBCI/JY9Z3+
trDkWLEBM/AOGYC1rPvbHEM/wIevAGjBreyrC4aJ4mcLeSCWg/9IOrNmVZElCv8iI5yH1yoKkEkR
QeTFUNk4DziA+uv7q9Nxb9zbp8/eDkVVVubKtVbew3JC6b8P79lRU5vIBi7zC5kLDJxgT0nNPVkX
PexdOuBpne1u3Vk2F0duYG1s9yal+s5uDBTooscuJ4+whQrjd7J6y5V2ignahHmGE4SlU00H0dDq
ujfwUVr/9nGKvR15Ht1g9zV+JuUM5ZzTpCD4jc8M4txFqDKdNu0W5slg4HwIHpPzmLbrtLfsO7ew
DPH2x9qZfBNtLPkHqi8Y5R+sd2kvhV2rX9TrnvfZIilY7LbUq8t2SsN+jkHqaAnfjMiAewHyCKZU
SWjV4b+8HgvqO5XZORtiKjZwNz/07TQ5FwjD0+ucBHTTWbbDmozq6F2RnxYNnMrKiEGzSEQQkk+x
OZmgCvBwgQue0Jwwtfahbs+YWOAj6SU3JDImn6Syztk1JprSwwx+uEQzMZWgW3ldl9ZWpj3eOhH9
qgkR4QMQ+6FNeDFuc3zheeBPl2K3aDMUvZkOHI3rJd3tD9TmO8PsivhFhbBljBZqvKo2BsS04sBd
e2EGZBszfeyzGYL3xroITj0t48FkhAoMYyGoZw/rYpy8J23qysNPLSiTdkDb2qEteZpD0pnsCySN
o+wDQPBEKkHqsYV0UBzm5Xi3fXt6EgfGT/wgYrHxO8XFGOR59sRCsxlimCA7aAff9jDj5H/SPixe
DGlgAGgmrY4GWvtQSkrZ47RryRyrf7c15bpjrkfXJHPf0bUmawPjpa7luDD4ngIfSxRIKv3Jyr5O
mCkJMeCZMTkiAacmyY0+Ifmy3UwOM9BSQgGOx1veFMyoPx7NjqRtO4rjAVNIH2DpkBIYTOJ1jMpm
fOX6MKsmJ/c82fnjUXCOTi46c1oAn/lr/koPmODhY362bwmi4PO0HVP08tJd3BmRIWJJZv/+Wsko
WcFReS6wKoR8yIUKgxNlYVgmz7iGLXqPnlb5NyAxvM3Q273moNpovJcdD44Ncwf4ZnSOs8aG4UDW
zn/NGcWRk5V5MGcKbr0NKQ0oFByWF2nPbgZTv+3Ui6N/nD6zZ6C756g1A2itwTmv/c+8nVSTK525
Fdgm6a0DFcAaRgyVg+FR+WQlU0r7d0GdTu//kRzxFGK7RQd6S0g9cF4Ar5+ePYPAR7No0sJDAXzt
NitjyO7EuxX3/F4iTIDagCR81ktPs8b2tgbPoasyGX4BhSpC1HQfMdCb/x7ianFdQIli8bVKA+QO
V8oX1JXBorUtreYSJ8L8M+7MqgUShBIpQOViWBLu/pqqTEZwByZac3BjMhIoLxgv1zVXa8PQBT+n
fTDdpX13iAS27ZPqrTLmWs55HlgqpSAgdO5ItAhN7tWjKbN8OBeOHbSk9XBGnx1nkDmdsXEnQriF
mOCK5dED0KKRvJd7jJteGzxWNFJWbyBGgCbOP1vYo1Mg4flxCfD9LU7YE2hNaM2xZeEzptLONHn3
47WMzwSshj4CVEn+AeSKZi4ylllrPghgh+PmRPMC2hNOa5PBok7uc3a2Vvod5zja6rG8dG6J9tob
CVSW+vCJsRKXtB4UnLZelrYu6qRNSVWJrKG7AgvAEkPVH/Xspm8n9eHLDxnQAXvc/HLIamEPFQB/
t+NXS1rEcISvFUNVYB+eX0ZnbLw3BfO3GxLWFTTwm6dhL+20gvcimjhcPWWanue4T11w3yD1Ioen
JwL3l1KvhSLc+ACpgUh+RCSbmy7ScKwZG7KgPkNox81jMANyhhXwV17GQdSYRtFDyKVa1NuFqo3g
6wUgwSYDhD5ozx10RLCQOG02JDop7cpiFmcYMQ0vAA9dEzDsgE6p4qQ6wZH5P0y2AkuWZ2FhwRhd
pX20JTNq+bWXKHJyv5omQZGfsZhGCGOU//jU1xWgTz4YR/DEFX6zY8eJviJEJ7dxkZcnSJ9sJjuM
3QGt1RQsQfkbPWSeOt7y/ZfBJh37yLx8SnAqKRHyJosCEJRxG7sCOmp4Sdw0CVcB7qFe0s3cT+rW
EuvEzpS1ZZg2zwyObK8/JjV1fb+am35K/kpFT2VXJIdNnuOosNp0F42pAbuWEoyJeXuMsMCTD4gV
6SsoXE6Y9c34baCkm0gHUYlTJbNNsRWy89oOybSpqbFjNGw+Dq0nKlfDDg/M3sB0NAKkZkT2USJH
YxYa0lCbyhi5KKuYX1z0uVjCUUK9BaoI6A1zuiwonYzw+Bcy9vZLS0p/P9oFQRhGUawX3oWhBGHd
Sw/AmPK4N9CPcBCwVJ2BXbbgaqRuJzLSj/dVDBzUsKY/oK8gs7aamLd4PGd0Foi7YpFTmhwngZDZ
51cHTJVD5oF5E3UTqhb8BLBkqdpGjf+rMUpfns9hTFbZQHS4AWge03Lv41gu9xjlXNW/RiT3TWNI
Hkmj7YOeAJEHFQc9HkkKwLiivpMhcnT4nALDWLiWYsJTofbUHXnE4l8+2ikh1xCgrocEY+kw/97V
++PtSCXfT4xgaAkMQLKweZEHABKQMtq++AXK62tyw2v7h+theXO+UOzk+WgdDpMOTqn+B6k5hFcg
NtLljvGoRZN83KK9+wIA0KVao+/du0Z/PxlCOGELwHOhxLjaH8RrK3vvdz5WTpexxulmkLePMsT2
AnPGGdP5KBGYKLsyqBU402U0lE93xRTzyi4BXhASopUqIb1/XrQU3CcIQY8ko6RMooFYaj3cyLwe
rdcub7fiH3U8zFkWgOoQs6Mb0/IemMRX41F3Su+1JMVqdBbVle3zHcnuKW3TcVl9USy/wChB9alJ
bqTFiqKHr76TuwblHf42xRNd3z/pg3b3honT1KUOUxaYYSuaNyMcPtyQ+hIOtmDjUzMPGNNqtIPB
PP89FAKAh9HP6AbJKuU80BQ02iiffsak5825aeblyT2oL7tH4I/W+RnAd9xXO+B3PJia9ERxj8Bg
dz/ZrWZIdO7qs5L3TUPVO2c47VNwoU969CzMa8bzMa5GZ1pM4Q6XC3mRfPcl5A/2xghJDIZ0fztx
iX9izAXY1Gq078l67u2DGLc2x6HgrYEg8UXbqXm/npP3TbAGw2RNTEAkIa/dFYbF44v/c/sIRwUL
jc+obCFEhyBdUzFx34mKxgdYtsJrHdmvHO3N4bQJVdPeG4/KnDEanuqVtvN4PEZ6JWbjcfM43eMU
1ympZcPm0UB7M3uh92aC2I8fvTI6DaVs3D4aQ4NZJPx3FPzYtn2+ujVbGV0WrEvL0oSTPTka88EG
6GqBr8+bfLYy/8b3pvjbmzOaou7MujAUi6VCiyaHNAgOU2QpoPIDdcRFnR4puuOsZtOIHiZMdOrY
2TVakZPXHFed8RHeHTZ4g+URDfKJRXgBBRsNogXTTphzeQrmJmqRpuzKzDc6ImEyLCIPu4cFJSHZ
df2T7Rt+w6YMpjQwb+H8KUwAIhM3qflrjPMMU9gJcz8CYeli70zwJrpWOpwSxLhXXT8dWhMMUPEd
hSslOpuKNJtYDIuHf2An8VjvTYO8FZzj8seK8FjDjRbZ8igfk3mHBXpiJoEA73c3aryYmNWhF5tV
x4hM9lrqyveUHxciPvmT5gnorfPH039tZm1mxYl6ZQ+UNRuALfEYkO7y5F29wufJajy29EoKWjUf
8QctX7LTx7Pf1xjJkbphwSumW68vFkKMxzATyM/YCOzjzUnO+Jguz7U5tQBmFn/4HvyJ+UGNebjG
rDOjuJ8/M/40B4TezMEej03e5YxKAHP/2egppvpdjyY/wl/OTmqGlrS9HOOKuOEJnSQ5Hu/4sWdi
+jyKv9lrAQYDx8392/aUZc0Pzmx2wI+ODTIbggAY3yP7FLOa8OCwkpe/Pi52QJ7QTDKsfuKWi6O+
ujJ5MLr53XVjUc33KE0Z7qPNtm4d64JlAD7iO/MBV6hntG7jK4Nf+XzsnYP/EQ2cOM2P/pIz8vQu
D3BeQUYNX6WNLfC5Y/ThA+HQixfZBqGrO+HPDSazCQhK+PtinoE3xnONsTdeNFj0UKIj48cVn6IG
rtx+OO6B/HLdnZ94LH5pXL1m35aDtcDQureN65wGd3vE9tP98RFPdgp9kkuS1jBBfiWITvtJqwlD
A+u6EyYsGBkj/lBz2CXo55n3Y/IUKiwt3c1gMz+zwQzqCRjUJrvtN4ZtcjTG44asBK27aVcr+rbo
/Ji0M/19wOBEExR4aPC4dkKYK2ewYNaHdXWtxUN5pGH1GNbxV+xFARhj2zG9GLwheRTWvLROio0w
MqHrIHxhP628k9c/mVOoxrxhB/Io6yynOEnN4GW6daWGU2a6c3cyqxaJHwFJ3QYSj7pS0Xk/qGaM
0vOK/jP7rllJEGO0dRzq/ho0YGg01WaV6C/IAECC09PI2Iccqqe/jzhuzKiou4xXAuOez7t/3Zd5
APq74j+P11SSXZgxIx8gBPj/DegRYVfPm1BjBCNIT8Yx33SMsflZoCmH5izn9xMJHkdw9ve38rb7
jUWo5DqPS4v2fHwQmwx+jy4Ytf/aAAccBkli4zD84wP/POAv0hBoMdmr4WOb8C+vwb5j3eyZN8pU
XVIhdEeoenN4urw3Pgzzlj0Hx+Vt9kQ2hRqVaF1iEYVKki12zkmAOPVYojVLOdAUJ0Zu8QPNWvXc
FgnQBv/GTw930g6OUjc0mtW0q7kTGFn3G+rbiAYvVeXIkYZosH+VHLUNcqkzHLTDuoE7kyw/aMpo
lQ+o5nCvgjyGKjsoBXxLItDQmH3cMVDWz8hK/CA3pSCD64JWUI30aJ3xfz8znUwOJFwia1Uiu/OG
FywjmwVpM3XKZU06DTKfXKhC+S4vyRRoBN3sSRbvHeyBGGrbDZtWmu6nPmZoqUvQTdO8pAWc3w0j
9XfuBnw52E0Kw00HwsclH5PVr0xw9SPgE/QxbMSSGvOfPGeeVOh+Z24IMe4qihBhSp7XmltzlUWO
g61Es/5kzSsbaVZL5lRoFi1hN2mCVQJA4+z3VlnGlYRjzMt907Xq4mTSNnlsj8nm3qEBKi80Pd03
QOPL2CNBHlB7nLE6gT9/MaBR7bYYYLfVc+cdjPsfpUwfMnnin8lus2/wtkYusitq1wRXwxJjLTai
P6m8FRrPFH7XiOhjZi/PWN2lrvxAXwUmQ2ktaRon5Oo2gHfBVJEPX4rGaLH3mVuBEAq2EAz0rrHT
85QZ9At35EK+Hod8pLdwiuufPtu71LEL0i9qwyNdtQjsTRd8eDt+xL95LBvmt13M6PhXrCA94kaK
vpNjisZem+RQY+GLIaqf0zvh9WLuM3x98MTjkpydfeooZ2iv70F8d2zKEGy7cLPZ8zhAhqY5LUVD
v9luwZMizODUIdS6h7Za9tYOPKXV3YiatjYwJsufRjzDqIpjbFqwceZxhriRiAu2Q2D2PDpMPMLi
9VewxMk5ZZ4BQauywCYjtsUZMw8ZhjbNtmcURaEdut2ncG07wM+HijQkC5uqIGIuD5BbIfPwqj/+
1eEDYBcuCIVrzJjVDYmMUE7UXvCi7YEI7Ug6TKfBlWTZktfZdxzdreK9WKkQIxvJD4WdcWg7GOTd
hWwL1gtNn0A3slo4Nn9d2zRn6NQXrzgaGY056zR0L7jRNEX5sJoiagtHOUH7INbMGJN7FfaZC7tq
qrcoePH7v1JtZIRhDvzkUlUWZ8zVh5/ZCpWhLsV3Bvue1WbhM96O69kqumgWRXGZdP6aPGV+GcIO
BWoecjpzF5tLbYvZJrlSbGHtqhK//HrifNbrPU7dSCaxo6Edd7vb16taBs4aNlmTDiyGLRBT87A4
s2S2luehoGI7gB6IhxVXofPs5Q1+cbzcyf5KqJZU3kMtnYrVKXN6KzUr5DhKKW/RjzyvaQaSZTr/
hZTnUsGkoMp/i0XP8kZZL7OwKlpjZCY5bVajbeqvXN4FoAK+5GzlqHMyIrt7V3T0gQ0Yt5guHScs
GO0Z3SVSPuQZAYzRmOPRdCFT4UcdBZ44i9lvQzp0drd8iqGQkAhjZOTWtBV46qMUvmueCoZCMbcJ
0sEIMxlcxgSfJGJi5c6MnLYImPvI0J7f0FhXCV/P8xbTAz523K+FN7CUUxRh8mmRrI44BpHs2/G6
XIk1cruT0RZxwFw+GdHO0Ee2zuPozgHGUP2F94K5einGPRksM31842U5Mbv4VyyDThIs+x25bCkm
ETnsYP8rCtkUwWkaxO/pdcZOjoqdyVZB2XBmVNWikZ35EscS76AHaErgUPQTSQidQzMf/dsz9Jn8
MITXWIzGBYvlOHfsqZZew180Qp6dQ4jYK3gCcoUMM1ws7+teKdUPYwycD4LgO+aDgowwRwOb8rCz
fLscIUApgyYkUIOKf6xpfJnw/Mz4Pgv0YcII/Sc/OJMxUovVLolCCEubC8ZTZDy+K8O0oc/NaqO9
s2oD9eWNn2+bAUWEdM5hQfOruFpMgD3HBU0PjLf4bbTZO4IJWIy+CTBNPRmE5qb7RI/yt/9K5/k0
ynmA7vLcR4p1mC7vgX7Fddwcig9bqhb58CEruEj/h4yr6sQxMW69jsDqBWt8FJHNlq/iyjoNrAvh
E0XuUY2Yc3riTgAp26OKxpwJo6U2GvDeTXb++osCTzOc9HTQ1leIFiQqZmG1+eTNDR1mQufRuqGf
0KcEj1fxqfyCh8ujIlZds7jNcev9WMqRRGZlBABk8D05Nkg2QfSZVv9TnAI0sxH8txyEi17wqWgx
Ap0b0Spd5kPxeNyfdehIz+O5UZCI9fLt6d0L0nYVC/oE+ouPGFgU7qZSOQ4fz7kq9sNhumamb4MN
QRU8VahHkVZoZf/4ys0+ZYKLs8ZQEfHcy7e/bqG/kIaMkG9DhDhLvn+0M+AaF3YbBF4MEeib4Q7R
CMFGdzOxuCKiOJeoqHHtuXMNvRchMbjoMb9BFnqR9qqqGVwW4UbPhFTySuN2sw2+LSNwGKULF5Gx
zrlbsGC0yL6ac6uJSByyG7L9f9lDziWHz1HAHdaCasvNs+SZNx9REd7IT1j7R597D8Wu0p+VS4md
FXfI1hmweZrw0vzMhiMbnt5BwQXZZHopJFQmYup7Qb66Rt4eAm88jzLm0n04kQ5SQ/1EwS4/vFxB
zNY3B47IhOOnk1CK4rTM0BQjrO1C8loM4YWOyhSxiQ4eJfIJWp41VJrF8GrfNgA9KOjfuO1hjpAy
mc664o9uP++K6XM9cpvREmPhqjd9XtJmtRNvEkej3ZKRtrqLaOvAau2Ob7fxv08E07W6m3fsje6q
PYS3yFgixfvkV3J78WV18NP6bvFDfjGs9ZC3WpvZtCsUE/0cro+YINtltLO4gxD0BZvpGwUNZyUO
XWIqfDDuNlzUneBUSchG3Dlcc5wNAOIrpANaMHFkk9fpoS5cSoPGGOj+PQB7LDDFBaestbLsDocd
FkA1tkswTOIZLVClQe/OEoSs3PA7LfxBOJ6lKBi5zCTGydnPeRxsQoJQ9WYhazfnHUr3aRd6FgND
yoULIQB0Qg9oDdtt2w4ZhMP+4mcHwONJ4vrfBCMp8WSQH4iDrgJHTMbgi64V5nMNTPiFbq4SMJP1
52qglyTl8Dy88HpiMX0aO1pK+vY8UUGJQ5s/tODfoav7ms89IwQ9qAZJ/6FoV2AFwd10ZOaXKrcL
r3oI7zaW0tEQL44rIgxJW9h6jHsVRcFZls2ByPEcjhzJFHvYLL9s/aVkn+p4qbxtPd1aWMS83L/e
DHjgN1PWRwoFpXh6nA1F3JwT2SWHW3HXWefiafAZMQ/11BSxuNX3Fk8wfTKot1wuMEQVx6Cftj1u
Rn1T03TjUsIJQXxU3QHOVyMncM4kb3tFIoanhrwL7oagbRJvmYoN/TsNuNClbZS2TaQKvO+WIPKT
BLMd6dPVeVkR0Z/ceouPM6wRzgolg45kSdUiFUxAils5nv7izMHZLRIgRnfAMDfyYZ2aFtcM14kx
dxcfbU+YuwuojdTYTvnGYwcEAKLjnGaPE3QeYkl+QWBnfengaP0KJrsGZFuMSTVGTzUPxJsCbA9E
+nrY+E53JklHYOKQgxkl4aUpmHKftJg0/VT/152+C4pMu4weTnpmkItAtWUZN+ye6LPMbws3b1oA
VhT35thsyLFpAk5BiLnyGj+sykD1J/q3T+sBJQqgOR0mDPqohSrW+YU9OQ0FYHbL/TEcDUI2VMWz
TKg59CqcKjOHVit/0cN4paisHEKK9lcnp3+6+52MLsZlS0Yfx9zHCpEtae+65TvYen7HD5JQGsrC
Id+LA5hunkfqi4/tiEd0PI6hth5wWrxtuwYI6M2YficotUfsAnyHvAWj9oCOxfahfmfj4DG3dznt
ThZsFM8LiO42tQVZx46F070hRn5LbgQ711Q/PiDJcD3BaHQTtXzyNS4e0N/4IddLheVnYBFv8Ebi
nwdqNhyThyho6taC+r1leY+knMP4DYlwgTXKFrVxGY17Pdg3nItvxIWrogtZ441EEhpx8aSqKlbq
SJV0OklKFnzi0WpYDBaFrrIM7whl2FAMwFIs4BAL27vx2CZd3VehC3MT5uQAAGNmvrv3HjijYe2H
byKFmjYhZ4gYnkAHgYkbwOFRvTYrYEHgZ4gB9QiW003hjie7ofvu8S8pRRlqk3WMzKS3k4QkMdEn
oyDEu5Ki5qZSIwMt6ca/8eTnZcdprQbsijQZMIVbAIGnPjgIpWNb+NgfpelTgYM8vMNP+RmQAFtY
+VwvSYe0gAnjCR+NkQo0vNhammnuT072ZH40KVp9w4Wlx6Y+p/woHUlefbiXabmmY7LRrJgJ0zZm
NP7bsDE+eBFotftXZNeKjwT/GdDfDnkSNHTH6FpFghCZFkq6C96q94maQ0b8ddj+Pc+cb5r+pg94
D/KmhWaY0M05chiV6TXpGQa1YWHTwUJsTJan51zU0sWiSaRtMqab+8IzC2ACTiMt2pzSh9JWnmmY
5PjrIw5EHFvLFvQlhljzCJ8O5EQ4LZmePbMpGReG4ikGtgQXZ76FyciPvgyfi6Kp69/ivdkZ1Cz/
auYouoZO62pApvra9aa4y+iqAiqMTxBLkoKrdFHc8FzxMkrgw+uRu1CTkR/qAXTuwEjuLAUOVcxW
Ja2IhjoFit6LEYQmuPNnBmQV3U0RutCiNVcxRS6m9uNhlvLY6LldzNjBERODF4FsQZ+bML/p4B+r
xflLwL4Gwesp1sFqGwQcBEG9SeNsL3QJoWwOWeJjtNZ+ik0zBuCbg3X7oOIyyYvdhDqyinsljkhZ
QTbEh2i4bn6NjbAnUh85yH08wTl8gxURpHCeDs/ISdObTY430kX8/iKch4z0U19tHOfZlU4Vxr+k
xqdj/cvawkbQUg7JgHQaVzCWS7gvSGy0LxF0Tmi+9i1C3MszM8gaSOI24J9ZQ9B0zQ1YXvVERt0N
13VnSYPtSEl7ju2oE0t86SnZLLx7Vx72jha3yWqLXZmxoinNCteLiLeNwoaRh0SenJewnViqxSDe
KquiNg3aBlQQqt4zt2pEEXoYL7jTFYmsBpJCxtGPjLylWw2o7nLSzL8w5CmlfjYyX5OJryNsxECH
fxkv0hs49xf0memBAQCoEWp5++rf5Ss/jkFk8w5faHmUNoLS03sa6r5mIxH9HoS9/UA62AJDMiJJ
umKzg2Uy9SsZiZ5/Q6lvhNdtQkLNvxjl9GJBDaAbMYb6NVsvlxbNccWEtCGfHVdxUp63mwOKhcQs
N+G9u9uhWAYUowTS0hCKAp43oROs5DEI1g8uZXzOeYqzqKJeBog7xnjb0v+VtsY3vJajrOl0pGhd
8FZqvXJtjiedexCaBIdhcf7nwfgWRrRnYNYqKOi1uD4N9MlkcqLjOs/M1k0wpSXziUq+Rgx3QIYh
EODDZNYKtt78dDYB/LUm8PqMrF3ow9ATXP8X1/33BHXaSb+bXZR/w4SO7zjLNOwKrKlGImlFJPGN
pR31N045XQfvtlifORSaOvZ1R1Ma5gzMhCsBlmZH0bqjyNm4p9IFQg71oP49Krs4/p3lgbxUwGB8
sJKyzXm5AG2izyC2QI8gEBGldAlG3UfHy1niIRxJQ8fatNKTXCDauNh4H+3z0NqP31eoAfAI5N4K
uYxinvN7Lgn3Yd65s1iqwPoJdQJIWSt2UJ3h+RF43a1i5Smf2LdLqxt51vJrfA1VQocCT9Doveui
ZLBz9kURsXHXpfbxsZT15Bt1U8/7OV5TC+OM2nxzqw8cFZem48lpF0Ypfo000MWqNHQNuNuTvdJR
mI1mdHM91HnesWiBIXAulro0FJiBtNQFpankY5ge4+DR5gkPsAewRUZACBDkA9hf1KOPpozLiGy7
aJJW8NRirH6ITMHyug4UH51SDTBErlJ63AZF6dtcBJ9/aABz5B8iOFSktqSUXAWQYjVtws36PROc
XAsOf+Yh+MoeDWiGrXIp9mmWGvdKcB+yiSAVcZ/i6aGpG4dFznx19GS2Lifc+zYMvxovpBzBXhnX
MvYYkDMMJ5++IO0DSDAmys14wmvdx9DZfymw48geeR195/rZc928GPQJnGsFDJ4NTzasHzwthHbB
JfFDJcCAI3R2KN5UkxEE3nmlSUtI7MB44DQcuEZXO78ymL+nvQ2/ForpwAWyi/SZotPpun2dIDQe
Krl8sTfPe2OcNvxDAiB+ToeqBpV/+/lNgU4zRbRr9S/jLpDppvcev2FEIyXZcDb/QQu/GeqXnYGd
DYUDV9adR8HCIvT8G2Ipxh0U/qY6Pegxt0QH5BHuZXy/15zYDy8WGhhth1ljRg/8qFYGbetDiCUg
PdCjecpK2UX3Kd6g0fQl7+8ArwKyH/q5H2bLMR5L0JZ9B9l+ynNDwjvQC3QI+voZtWUz6cL6Yxk/
/MdIX4wHqWBsdaKabIX2mdwjw7glKWIXrIx/xgGvLstpGpRdFyMYOMHyxXDExTHhUVgPUqdU/8M+
8cCogLLWmFstW33x+PAbtwtILxc3EBWjoiExPZjCRovg/ncFHybkH32NoKwkyGJ1M1FnFAXOyNRa
eGjO7rIAeYhuRN7RHzP4nkCUQMtHm3LivuaNRgnIUIco0jbL8Z6GkPUDmaw4EQaHp6bAEMH6soyD
X0Ot9/atkv2bcIKfj5S0B4CM+xlZbB1pHFlDBXpzolwAIyAAJbskhcy3+pITvqUN0KIx4SKO1o7q
b3/SOnhbwbirGTei8FYR8MVOeeqRLGVbgIxrxCHpal3LwOBSLCgm+YsqXK/Vbr7kQH40WIRjlRNA
Al1B4FylXWHhUFZpic5uCs1rzl0FHMghh6p1WlHxH19m9VPrPkPm8UWb/pz2ZLGtl9spdSW14/o2
DWqdgzvsspNBKhDFg6SByHv79BYj/qX4TjBDmJ5qMR34VCt4SRJb2oKJ9+s7b3BvKBU8QmwKUBQL
FhlQjmsPwoYVNCtB1PYWOzhGYkEI6ThL/TReQMoR8Z5nZQIAFKGdQwFIjQtmh+SMkiyHdIUVkHFv
bUc6iLrpLakMf+Vkeopg6jP1m915nKPfIr+VZMC9NIUwwOv0VWnrJgcjo8lD8HvM11S6gLcAYYTI
H/UQ9TvhFtcnIOv1u6c6kuaHY4D4uCF3eUi7CzZUx0wzXpL72ZYUOwdiZLMt110zqCdAjgXAflxQ
pXAnYFNJbfs+KDBzF7eSPB/S/er62C5GKEbZIC6m/PLsY9rJForjoFPcxTpu/+uo/MOeIAKJkDYL
ARVmDZ+Cj09NyEnqqBhE5itKKvd6AgHYxVLbRz7j8qjfcL7EcSeASofgus+TBE0Ff3y+2ecoxgNq
Hy4eVxfguivyhtRGpOawks/5I2IiTIuE4AkXr7VM3M78QXTTHB4cNSjuQ3vAbW3TJiLwdUvCUnE9
KVCP0O094F6FrI1w/mENS3Dz2CHnIhAmfOsJiQGH1+nJYIBVgOQyjw6T6AbWHL4XbPk1G2QNsngU
bCDVdjnAIfUBz7AnfGy4GNqoRlAeETjI37xPh1plAz6vpetrpPc7LBUs4qYB9btGt6MpenmDX8da
jTGTaYtzAEBUGRk8VLKCkPlmEMToeGYnUhJ6g0J7396y+cnOMjIHP9vZk0kZElW7CVbtJgSImz9v
iQl/cyV/aTSc0YrxjmjyEoTcEzrBbElgIZg/ouyb79P4q3q/RXlgEB40uWa9bpkD5tNa/1cNJeeD
W6Mfst0vqPp5SVrK0BcgStHEhbW3fZlJ918ev8pcFzZdSGbshtwqPDIsHTX/DqYD/0P1yMRjrYpg
bIeFp4K561h8P2KygtoAORjCTTUx55AHSO5gS+RtvtRI0B4eFhuGuaMjp9EZcBNjqkweN+Kjwb0B
UkOJPmQMlSofSNJvlNgHq3HSNh573udOwtJqR6fjHGgPMRSemwOgl2sVru4LDSyfK11sdwJQO0ig
QKK1gIfPyJj4Cxl1aGKgSxfLKjBMw0lOz8mBoVobr1IfLg12KOLu0I3oNaCtB9ofMQQCujSB6kGE
6sRNpm3tdAF1mtg2tWdKgxqToyeD6yEIMTi1nG063vxNMeVnPsngTVGXWFAqaU9PDZ2oQqtYX6ZP
DPNBQanLhk8Dv0PjshJL8NKZjvxQYj2y6JgWi05Lv4gOwZBECo9ArAq6yPVZZCN6xRdG7IqsCUk3
b41ztDN09jrMiOe864bBk4KNKpJgB6QTYyawFx9fOngO8iVtCoi84tbm6pYF7bJz+IntA6GeCn0w
zq81LVHaZkRDggXQLgReelX1QX9Ozb/VDUr5cBgXEWq7VvJm8lfaL9gTd/iexWkCOt8Hw9WhB2EF
pqSIwfiK1VqW0CR5IvCB1ite3pHFWVKS4Crc0vDFOc13TUGrvgAud37Zm6L1jqqBcssqcQ+QcSuO
uHQnINy5+4swJEJAaGLXQRu8SSrpgEQIh5YDvxi0Co0wfqio8Clb1xNqp39tfwJ2i08kQ5KhPcM7
BlRXdwqu6ElDR52fgLi75fqoZL0IJTlhoMiLy63uUS7X9EkUTSosJBTSQqW7HVCUKZd4a7DEAviy
bTh2dLUKo8euvBskLvKoMThoslAlyUAppMJ/3YSj8+syitH4PiVRKuoy3uWds9q8lnT+NZk0rJ2j
deOjhntFt3WnpVJ29CGtYP3skEz4+GEZnfgFHFyAEFFB9YiEgFOUFuAvmgh9tJIjxAvQq+KNFadZ
EMCIm2fAihNhNq6j9WlK2xmnRNh/UIvIBdus5MWoc85Adr3LUWt8usqgywobp+V3fsCOl5uF/UNT
o4z0NsM3N6MO1zdNwB8ZVy3JMmsoHRrGumzj9S85ijUggQb53htum0ABDEZakmKRINxBijkp/6P/
fHCdAfFNiG1cW46944BaupIFwxjZqdG3fPCbDGz1Z7aIV/8oE28ILcNiMlzDLb7MJq+8IUwUi4Ki
AAL3cN1Bfg62An2n5fLoVwO+AqAHH4mTt7fjy5Zo8SRZ2URx04t/Pz6Tw63LA+jOQhSkGc4BLOxZ
BfI4I/8YApujwKe/z8mzqVxpzyNYMHg0iNhbilM1wBK2R1WDtrOwH9KhYcyIDzYJB7ahMaDKpxdM
wc0j3pkUov0uPuDscxsoVnq0DMDidU5zfQjL05mlroMoA1kupWqTqWBL0KA+FAXy1loWj5jWOuQu
nfA+eC4Ul9zlnMOH7Lrgnd8N3tLPKz3M0nbKCQgNiAdz26UOHwneY53oqbDzB7fA6emE/YvEuZ8R
AbClCTtw1jVQmWZZiYdnQ2S/vUHRTZVQjPiDATg4OTDyAeWlJsPC8UaXCZCNTPSiEfG0THih13SC
FEyODiZ+evMxPE19IQEBjeaMMoTYEzYDEix+PB1stZazLTd7ot8d+cEL/lgdIOW+mMyxksxw81qM
aoKRJ2nMoA75l5t1n7znUX44QyPj7RbEQHlY9q/C6d9t8hkazxoZCo069A1g126CL4b+XPOL01mQ
BTAn0kas9DP30+z+H2Hntdy4umTpV+k418MYGAIgJqbngvCgFUVJlG4YMkXQG9CCTz/fgk7H1K6u
qQpt1ZZICvjx28yVK1fCpGpvTxzF61creMNWYP+tEjfqVBz1Ae4BnsGNsqGKzHwhes2qI70RIFAO
Cx4lMtqHsv0Mngypfx+1sNkfo6g1ADrJL6P0cZZSV7vTa3KHGrwYIK2FGwq0GsZOjLckWlXJkRxa
GKMkNHZS7d+I9mxi8ktarCll+z7Mn06kV4KjuMuAOcX2QPVsnREKP5JoHAaP50dcPjYCk9Bb2Hid
Pa5zomipB+sM+gZxW/gzLL8Hl6qVuLuXiqJUiM6HDn4Jwt2Lj+fnZbcm2PV6t+4bGcKYQM+NzvOK
qtAAEKsPDmXkTJRhWhvW61yW9+mJXzzY2uhOzda91ghZRkgj7WUHs5mmlj/YEqyQWGEfb4ldxCJS
gOB++MXC2iYkuAE5zZ9fuuADAALliCgTkAFecviAxdtZtYIJqHPwZY1QSx/A5PUBm44w7IoIRjQz
cdBof0xuzI6Joq2NLi7TAxU4OpDWDncwZ4yq9qZof8h3x7Nn1ASwl1lM8ipoQLfXpGYFUaQ4W4P6
X/so36A80zYObViSqmPh4XtD3rNDdCfGzehtgSA1OiRUDMGjrZ6pm9GFvIwUkEAFxLmGJB8w3NMH
YfdgVwNny/TNuBUg6DLrQRS1fXCxFs6KQcG3YfXcODMjlhsifuyANulGMRV/mDFQBAMEzSjKTiC1
u23EZWhmHZBmtFF6GHNskVvysjABb3A5t6+HdnWM35BXIp4aIMrq3TpA8qsGH0BORzTHLWZ9m3gD
teDA7MaboN2WgxUBBeFaxvt4ADBilvCtWXd3MYBl4FGjEeSEzTZjM+jZsCQhy7KRUMMX770ElKO6
cAR+MaPirHzs4IuohhAQIi7PmMnBYEL615wnDDpEri4FgMgRrYcZ6CmNW1gUXnbLdu8WP8/JVzru
SWdZvTwQMX9MbzfiO1NYyKuQPPZVSOCQ6m9sbDg7aC8UbAc6giGoleGV7IGJw2npEWWrZps2jWCY
m1H15nU+SLwzUo0kRu9HFRmB/4ktRjo7YluAmyS1xBqsj+kh+HC6QCMnZDSq6HyMIQmBIL837wEm
bIMv6x68LcdsbgtkN0DNUWroxR8Lsj+YZn67tMKeB5+ZH89rJgOBmDnPuTl8VSuAPYIkENLipjJq
nEfA8+g2ZHrjAd85aFLJmJIEkuE9NdIzCJjFgo0RExyirxh+zfaMcxuSH9QivthZoy8/7VAjlPGI
38Bb6m4uw2dqaR5zE61/QZzHXNBW2ab/SbJ4xkb3UE96e+sNYqYS62qidG+8ijs4/ej47rc/3ICc
BpHDT+mPjNQmxYHit2nB/s+hwR+tu3Q2af8PIUCF6HpsVh2b5F+vHTvssqT1kGHNbks/g3UhB+fs
nhzyo4M7e0RybTf0s/lKftcdKgzll5joifGy4gRWsBKAsJEUQZXBQTyzyYYAf4vRW0EY5W1Sdk9h
j0WvBHp8ttBpk61EIhApzKhNZUqyx9TZQyMkKI3BLpZGi4S54uOr8zCbzS4otBDZIIvt9BxB27k8
PT4CE0iTYkJ+uwum6+4DGN6Pdtv8eoZo0mMP9KIOPFBmS3pFlXqeYylhaFLquv38zJQ+QgSk7AHk
8HtwzlakMAyvy9GdTPyXFdLtLzjPZ7xL3IgX8U+I/Ty20hy+9iO0RgxmxE/8hIQGqw4Nf1pSIaXc
+zKlOs+EnPbd+9vA6xBXDpdke4pofbfa81eGg3FHRZT+IKxCjzw/wMFFwvVO8U0mxkqTGJkZ2O61
r1Gk+pMWxF702bPpIiMi3YjW6GTHVi4rAV+WeYSOYnft43oCbBadNxi9tXeHMMQjBxmSsMSKEbMc
Ua72FC12yWokjTEkKB20U1GcOMc20d6nvpdg76BYBSjz9bWE0RlTGbZjs/7286icvq83wdwKuaQO
QsJ6dDmCFSyuFjHBaSDs8oTjdSA5aIfirY++EGWkw/C0eH7YOUkK/5I4IrAAYubLDcD5YsLpg160
DiZZcg6kW+xCAEmM0kR0wfWT8fEw+yLsQ5SXBI0JyxEaMGcAZWYs7NlsL2oI62BwGYMZ9SZULJn2
LhzXxvAyjwht2g/sDgjFTHZXDiCileqzxpLzoLyw6nGafdxcMqPjxYgk596kmbTeACZs4kub4/Ox
L48aHrxBWfQP8kvGm5QiongiaI5EDavNElouwsF5NBZCu4EVYwXZPQNMsNPBglmANB4w7GlCxPLh
4bnVI3h0aMWQBe6vVp+peED3COqN0Zlu84M9OEw7X8UiLtY9nxK8BZvHAhYdtjJ2xJMVQnKhqCyx
Pqo6WkG+InqQNtn/Yx7hg1qzhVBRoifQ3lrRFvsSEuQp7gCgf5iL8O0tJKq8wgt5eUihMAB9vwGE
IJUwebZGHUImsLGpDBPsNumxTXUgKCFMtmCRvt0It4+Vf16GlRsqHCQ4Hgjv4ZzKiAgKsrfb+ETs
GMcUhncHY61nvbdOsfu8vOI4Y2FtxwzA+6TpBVwDxdd9svGHqLs73XIbXKjdg/CiR/S+c4ZwhRLX
mUxxsvOw5OyxgrR4uNq+sOqpP2QnfvfY5BRi24C0Df03BW7Ep164yZkCYUl5DslMhV7Av8D566c7
OQSYdliBnoRGNh/7U2iyqxewuHf7cLbsPbBvY9D98EOEOqjq2y4+9ujdtc/HEWHvZ0Nb6Y54Ept1
DspA44c4Rsd0j7cJkxQXs1PGgCnacJ+huiPBVHYrit8hPk+Rkvb0x/SJGArqTmQPLl4O6Rk/DRIZ
HqvjRtaaUKfEk3omdUAvD2jdyCWBqddwoEV87V6UcfUBhADl+DRAh/RO3S5niBs1g8CFVbkl4xRR
iZ77gkyi1QDsaHYuGKAo5tWz6YwGppPR8JTzXafqh/9VwxbwOeH4oWTXDFs7iPR0QuJcxUEn/P7l
bQNSmS+XCJ4fLpmfPT58zewmhaA6swcIX/Nbm/OeKJOgkBaxKZ0YJvLqoBoI/7Mh0Qs5eycWgMvz
si08ILEzQ1T+8cr+H0yppCzwkluS8oAvTZgZF/rsJDjEohRBnrsz+Fs4Yw/uSEwjtCJbH1Sjoqj9
Mm69sBL96DCNQUQr6GE/3CWpbMHs3GpDK2kXoBhW+jRHKYFs3vgO2QmPbCvTXN5IZ65d6JHS6jvh
KBpviggZ2M4JSDyVpsU8tj4WIQ4dD/SK41k84t80ul9fjxRn2BC+njFwUFjmnJ1h1WHlAqTea4gG
nSJu8egsWLg7/AFuAUgLv+46DQqOMky+YPMIutA3NqQ6hvOO+KX7doMKYpBdV0QkYRPO33BY6Ss3
JDQAYkz548/0fWoDeLuxBbPqDkLaUmRl9wXc1faPsPiIUl3DZGO1X15KEPkIyhixiC2u5QSm9+Ac
uvBV7tm8f7YDNHDQLOx6m3m7e90NrrHRiN0yNXMPq/9Kpgm8cshycFipjU1cZyOMMHNxkA0o47eg
XwwJh17HzRgKN9Q8ApBrPpXB4V6/96VnL+1+1nj7xZgkw73XHtq96OXOgUkZDQoBgNPTMuCIymJH
MTpyX57wsKvw/u5D+qY+Otsh5N82cfS2NehGJEbjlBM8/cBJub/t4lRYNZNqiiMmuMEdGSbzjQqi
lNcN/vUf//P//O/P2/8qfuxQx6mK3fY/tmekrxbb0/E//2Va//qP/ffL2dd//qvV8hzf9fyW7xim
b/pNy+X9z/fRYlvo0/+jXF4a7tY2Fk8O1uZy0HghgrKv2u8w56gg1f/b3Zy/3M775+2W5cVwVuvG
4kkEnKJfzZQ03uqhkH3Bk/EfBRyj1BMbSMAdntHfhMA1U5nR6uGYq1DakaqSZgc5DtLD/M45MV92
Tzdm7GD1hPDO4o1y8gNqxH1uUo+wP8mCEfl8ySknuxH0fC7rBYvYb49O7RJ+tpO4jwCUZGxE00f0
AfBeAjc2KH1X5mbU7LoxmCvRouYc/RSMjLcp2ZvzgMJRlOczYpUNdydwVFfDe3SPzuOy7zytcQko
AMKuarARUJH8xRhBpEeKZkp2f4PKXMTMln8ZSMvWSP1pJFv/7NrN7mgXZ/twG6NimpQI9RvIyVj1
F2GIcYWZaQ5Uf0mvVskS+VYrQYuQkgjbbuvtMFt3iaRSw5sAcLLvrlHxa6LZp1f0FyUFXBspAjVc
58L4IF5Bpcsy9YJmtv5AL44csDklO7cxCU7xKtqG69hEr3AdXzoneKAeXexFR0orrzI7WWRmghBD
6lBDqZWdUlQQE79AlqVA7apJ4UNYxON7sk33vKHvMm1lm2TKTf791SlySpjyh1RRSCpSSpDkKxIn
aoYkIGf7CI00LuJEh8kxpvZWUmTGJ9Rm1a9BSf4YbybHyRkiA+IKmUeb/KRiOPUNz+vTySnM9O/X
nMThfUqosLc4yZX6irvsXqdWWKmYXFuI1n525gTFIxm7UUVxdXadyCUqgeDv65pSLAklpyMAPuTK
7MzJEIWu/yXkgCLDPOFPL2ieUnoiMV+d7JDqxfvQjU4xfJZsl5qZ/vjPq9ExfzNjWoZvOS3TtJtN
1//njCnurVPRuNlLTvNT6FIZXIqIJcqBYOYYmFVgdi1kDin9FlMiNFnGOPhBkcDR60MMh65xI5pG
yWCOJVJ+TmRbzBFasbrklJNyJOoQ0GDAGXNu/6Xlxp9b7un9n3Yt83ypCvPg3MYOixwxlWQdHxLK
ZHBIJgVzZfuxUK2P1MFxZn5BXyZZ8seZI8akMPo2QTjvA6o7WicaqB3YtzocSXxGZg65EzcrvTIc
Gty/dburPe7XhfpTt3vNfzZ+7tin1fa2XTyFvR5uVUxQDtG0GsyRB99oD8z2GqrnjjxnqslCiI2C
B4wQMFqTr9eXJsXNLwGcWJRLHh+eCeATS98GHLI6lPESYVAT3P1zn3t/a/YvW3erqHxvYbK/7JjX
JfOSIrnsDNf8yl6tCoXbrEktiSK1Kf15TDZvLM10/9HM9vXqb4bmmxOVqRY35bizxY8ypQAEa3aR
UIEsPGtlgkg7lF53EoOUEAMG3jqihCJpC2dWmFaHx7/z5NbAPPeyc2eemBnLgzUkIcA/P7Dzu7Pq
53H6ZUO9zYvV2b8dVk+cO2yAOP2GhEDxGpRqcQMkI+oItRXQBexnPjSiwS7wg2nsIj8Z/CBxPhm+
yLT4vLFJwpq65+6jnQDHk3meYWY8kSUX3vc8CyIsT874z+33fztgpuX6TaPlWZ77yyLZnQ8b73I2
b+P9hOIy8YV4LZr6MMnX3XV3niHAWv+rZ0P/N8ELofJNxaYv/36ZXcy2+2QkWiDbCfWF2RcQO2Ub
PqVndtSCMfPfzpSubYbavxFD/XHplCmLrt6D7wm7LAU8bXZMDs6E8eWpb7OK/dbMDXbRkpxIJ7H5
2jPyCKPwKe2uS3bCM8KvunOV/LlTbC2u/7b4HJtNz/Ns27R+WXyO61eL3XJjA3Hd4+XrnrIf1xAF
+hNilWDspUt4VZKXeEBIqs98qEuZ+7woAg/oyIhaduS44Wqa7wg8wzgBJroE8HJswMbeipSG7M/t
rdvzS3s937Zaluk4LcOrn+ennW65aB3s+5ad7hRTZBbpVgphU37nklKeue9xotqslY0ChhT/lGdR
ItL1t6Vg/2Yq/aMVWio/tWJ1Pt73ttO8jbeIVtnpLlnkx8RMtc7vqXbfBUexDmOdvndG906UiqxD
crW3ibjOV4iWROA4LavOmdPtL730m6Xq+Z7hmsxzw2r9eh4cjrdTtVp4t3ErodJ15ubwHKilNKWO
EUqqVL7WnNW57ifHrhl5JJOqffO/zK7fj9ZP7dCJ+1M/ra1b425Oz7enZ9SbieZHH6hZ+JGW/wGO
Lk4cuzN0Z1A8vNi/3N30f2MC/qMbZOz/dPtjo7Gxj2v3NpaRppU87aG2OaiQZMYH71Ib6Iy2ojPA
luidkFml0soyQ/cMiUW2cj6/xsNtvRl8vkKU0VCF32X3hOWnDYEPPLgPjUcrJ1YA1ZqSf+sMmMri
g9o8ZE0aeZW7D1TDpMBytubaMiRVmly/7TkmCv5GiNcelUEj13suQwYMylUz/kdVR44QHeYnZEz2
6YUNBMma5ECl0Va242x3Im0faBlylt8jjPTJuXsmwu4nJPfGTn4kpmnECzKYMu0+1n4Mh45kWi8x
8x1C4fO+DLpNtpFoOJuPtiNE5mMzb7zZyS2/5dqKFrAQ40V2x26U/TilIZxRn1iL3e3MzP0exdK6
DnbslT+c93ckuWiPO8d+7xzvYDjrHKNBBLH/PNdbv12LP80x+5+DbNwLq2ox459sQoNgRlRBdPPz
M3Ujw0t3PoTPU1GKnUgC5er24+UXFKA+6RmU4KGgPKUrst1oM0LTLjei6SakWBcVfnuslzGlq0Pr
Gc580r7k5/gQDrftJsk5dj4f7TILLbuu0d0cQwoVxnbQN3HTy7YZvd/FfED4Awme9uJ1SQyblLZ8
9YpgN9FJUL3ush3+uROsXzuhZVieZfq+43pO07DcX7bx6+HkWQd/tek792GBo2Lsgv0ld0oCb2Zv
Za7DlUWBNiTTLugmeHZ2X8+WfePqSRTTWD/dLk+7HdHNC3sTkAcbC/m3aFJe3pY2ommrZbrwxn9p
smloZP7bXv7TyP3S6N25vLW8aeM2hsKWN9Jpr5HqQJb1pEXhEKxn9jdzgmCrvotiLcSoEulGhwrn
nEK5DR2hQvOVQhLxFIlUtriufr4wAVBC5TUCp9QcdzHD9K6byyA7UbC2ScU7fn6oszC0GFtJWb+8
5RIIkHNTNArZPfVnN1HhTxIfXKOQCQ4527JUiS+1EkqFfZXZAhnerEiRDO9OE4N31dom9l8rQcu+
/mkFP7IYWfk+a6D6TBUGbRMl7GXEOsqulfN7s+SlLV4muwn6J1gXfa4DE3CwHFv5cuzifFYz/Y0M
SzdZ9f0BcipsHvgoS2q8NQY8Io/Hfk8RdmKnpBE1+UOdAFx/wedpdGPgfFqEsXjcU1cPuOo71Jnp
L2hhi4s2aRa31y/fJqw6RhenykdfD7DNuIq2pXo0+Icq0zyjnkPf8pnrD3bxlMcGnbynRUQ1XN4k
cAG48FnlDi0zZuobaljQTy7/56G4yl4Px20oJE8rcsRfFoivarMExJ8H2je1NRIjGNxAwvgFBV0a
VW+vvIxCNVezZrrCf12RImj0UZMafAx8Rv9qYPQCK6U20xsDngxlJUbCIXZMaxc0S4PR4uKUstRw
7bsl8Wou9N3JNFSDQwVQ+ttgl2/Sz5q7KDxiUGpz1ylwnrG1j9XZas2G22oO7LkT7b5gJusHdVHJ
ZqX7qUu40JhCD19FWiCne+mWTMtNX1OTi/BpLRBSB2mZhW6SRoqJop5TX7aYAxsuoUej0KKm0veX
GqEPaJ2YDIAd8wT61YaVoXb5nxoF9dyCv7dYLEShYKbzEhWphjtJ+SLb3auvydjQIn1knyFPONFn
qDYckS1XjMqu1gA6M0pz2tZDobZuabFOP56SZaIh0yzWWlSbNB2YQqzp+XA9PjGVNKG+J4Uey61o
LRAZVdwbrMWyS0mrbd1zelCNqLr2vuZptAb0bTHEmi4+63bPwPH/eeAPir76kGo7+Y6CjJpEWtL8
PaezC9xj4KjzaTpVl9An1tRh1XGul3VW68SuSMcj4v09/msuIIQIo4GfauOBPzE/G8h85KqeREP1
OJp09GoGwHeOGEVp5CpJtoohOJxw4OaEwxtlej5+bLaRiyjZ5/zFOoRX63kLEjzzy3j5jDqsOUJX
wCClIr7MdIBbnzp5hcwgbww6I2RGh3k523AWUySlZ+GY8YOTLN/vVE35Pp7XM5NDWye8XBg5KVMU
bsCNcNvwbLyo7Dj95cs03qfyXBGMioukOW6GFCaMLL73+DhlagEqCpRav+h1+bMgYXi3ToUzVIJR
NTPrFWeXN3XZEwgWX73TMnAzwCr9sV49IZorN3iVXFRrpC/niprqKARSWhxk64ZJDSy2+HH5oJwH
IlmoEIFeOeBUu+wWoYyMIYSGKiaMySPqVStGgYZ//aSJgSQ9Bws/+v4Mks0vs02G2+LhM5BPzXvN
2I2pR8Dn/MQG82oNdl31qPspg6n1KYPqgKr8PdL7vnzz3OZeMp2+v+Szqe8rev8+85NSyQo+N1hl
y3f1vs2Hb3k5kznWGlSY4bLEGMl5307cT42gmWywmBii+g76V3eTj6ivKSoUtSnnALwhlkHz1HyE
B971tp1b2B7NGP2ucD+6RShqD9DMx+CvwT0mgx6X05+JY+ZTaiFvut6D3rvnJvbene/v2aAZcuf7
OBGAKJCQUAzzZJGdkWSZ95cj3a+iWd9zCZuRbmEIuL/gXyKbuD2IEzAo92eDzI1NdqlBT+vxjhti
I45vhwdsWcTRGP9W5o6p3si9jrWLbHFlP1lH64Q0a9y4QwoWFcOqCm2Mz8aTRTvOtMmJyPiTIcvL
8RITWLilGrbLyNnid5DoAarhoCctRlfNgi6cyS8/4btVfWFm2/gMVrsEN0OdkIahc/hshgVdoSE6
xwXfsmDv0X7U5KfdvxdQkZUROg7dXXdJ9xt0zJF1qE7GAFTZuRqtoVQA978zU+nS0SK5pVOq1wgT
LnJ5rbKoTRafycxR9R40QPzkQOB+E54edkNu+37sHrhJFavKkWbMJltTjKqiB7R6m2OBu0ViPSIx
wKrRetIaE7w0jQUG39WwGlrAiMeHKHq+Kv/GsqKabJElkAa1wfPavcHv4UhLKtwjtjW2tCn+hsd9
5H+Yb7qjriWIQk1fUO64vnp6T/ynY+wBbX1/Al5oesUBuOIIyLvQt9rvJIfu9//1DApTCQhp9PT4
C7pWy0gduuwTbAJ4lkdDUikdCu8OPJJuJS9DqJfgsBIRfah7MO2OKQwXPzt2Wsh28EiT5ht1fhNZ
lgKdmUi9OZi90OMduMD3/wVBH1KTlC/9LnBIyL49uOL4LbtHVUmhV7pn+kbfFU4d6Ff5SbkhruKg
tdaIGzEFvQDejukBJg4qrlTLpQJZ75oT4XjXnRyQQiE4jfj0WSXFTAA4qCFgq5mBjj8tXgjenuLW
EyW+acT3F0L58ZlsCTT/4ZLWLQT5+Px+c0kxIw0YqFQ6z+bZfwFaVLyh3opQoxKIS69SlYzFo/YJ
GFRrKgZXZgQlQeDfU5wZZqQVUUMeS9aOMfeoSDTPYL/BEciU285VEMKvbS1ZfMIR9Fn9lR16/OuD
LRiRE98wwmWebDkmBa0tM/UjgNurwV9La3iLxXHr6n1FV/QJChzVcJsO4toG5gz9BuCgIguXkweP
KjyNp0Y52XcNsGiYBix3ovtXCqkt38qEsvGseCNuvAlHnRJPUVBkAz7k9zfdipNBE09LZ5URwbyz
uLXXnWPj8dupFTTrsBw108tZkfn1TD91NskRuL+kztE9MVnCBofFMiWEn2yj7w2lGe/QJ0JMIbJ5
ZZ6y1LmNbiacU7NZ/9Zopw5fHQPf2zbbJefRktJNB04p7fEG/65ihxGQPSpbwcK4g/mjMEorQmyl
vrAWHrvSPtqwNArS5JB+ygvOju+tXH739y05jSZ2DtPoqdHT4tpHO7+O8PGkiRmVyQ6m6Pc2eRju
aAzM05ACBe+3vi97gYYussPEeJTrz04TcpIRHz/R+w4KFDwzfbjnXL9x0msP+rYy9s8HdnuTK9ye
19RYWENG4kjMK9CHQ1aOtLubde9z4HHwKhZhhFY8T6lrxQFcvB4ZTCdf91n/JN/kVEHXVnwg8VaG
jvbCFQPpPTjJDROIozlZoGDB9tI1Jjs+JQNIx6mCazpTBFmwXaMFnB85yEyGUnGwReYObgzOguJz
wjiakEd4UdhHkcl4AsD7PGNx5WTP+A+tAdFztn8H6GxJ247dCwfOsq+nsjAP1v0D+5VqWu15V08g
Y+Ie6adr14rPAPm7cMvp6KZ2dAN4Q8Q22g2p0MVUmDOrXPqg7ov6yELAJlhHFSW+IZvwrX91ri5V
+YY+O37pNepnhdex+nGeHjJKIIWboe63Vc7wkYbdQfk8mvIqC+FI1cpDxjuayFgxvN6MKcBRH9kW
Q6qGCFKaY0SoQddsnp5I8dHwmDzKZugnDb4cCnboHR35VtxIvJmfH/lsEwwWUeWQZdqh2EZH1QfL
Bz2qmm+FByw0AU0OBzwnKRaOER+7a0yKc1crQ5OEOTvUemBlAFeZ8KmZTSbnBrdlkLWMNkBO7mCR
3XKvp/HSeSSLZTlbzoxHaaoAUPU2HLe7Gp498C9gLWvcf6horh7UoXdPyb63xsLQiaJtmS02ply7
QsNv5qN2fj+9C/vTjq0v9uLMGcskocwiMlg6Ceyvv6Lz1m/oCCCYTcOxrWZTUcl/glv+yizX5e10
e4JfSSRMGqNQ/qYIhXZhjm7HABhniL6klVGSkDj/8BYW6XpcjHgDL+2qEvNHQmdt3A2Su0eQ354P
73OqkGYbyvKB2EPdJJuNUiOIJA3Jpa4a0fH9SFXkd6cMrZnefPZb2fkYz8/5Yd9HvhRBkZmNeEkD
8xwPlhq0wy3uWnO2IoehhSA6DbtayQEQgqnWmjQbjygLW5t8egvWFgKsTaSDCYqj34wQ849VoPBd
A/PgqlzXfr9/Czbd+TPiQq1HM9m239H3fVdS/aZ7vD4W63i5wV7Yw55+j7q39uca7sHO+oEXYIYG
bMu8AJuLkXCgvgEJc+LDk/H5FfZfoKlA8YsjbvPamEbrLQb+nLh7I2pRDi2+B4cuwhEt8nIvoNMq
rND6XJwiUXA24fSTbegISkAO/nSy9AObDPsrKfqovZ27ZHaRwE9aGkUt2U1XlGy5vS++PLqVw+Cc
kXLL5M78fH5vr4ZTclCwzRHWoAK1AMI7YiP6y6q7HJmIFW5HvL4ZrkerL61B0vcphfq+xfQEXGSZ
L0jjZXt5jaZIBjgBOvAwdqlRSMXU/p605bYrXdDgQqYa+Xt7BDKy0TyEdc6ZVbGkqzAPQuK9uxRa
7KZDfekXarM14oK6Ecf2Lr3uE3hdWB734aEDQ1ry9/arM7SH5JNgZU0jn6TcrhRg/owLmr+JwhNl
bBKLIsyjmf/PKd+YHo5bd+1W3Q0l5u+B3dnvowbJk2YZQGgi5/QKr87fhX++rf3X+/6y1OzbdFvO
t84Vvoiie7Ccs2bEDMckuGNLiHQxjatXctzSEr/T7696OyD4G26LrHl9nXB0ZdWvsIWodV3HgzZ5
1beiIgVyogh0nxpDAAaCaAjG4AHJ5BLQLCwOXE020akOT+4nslrNR/dNxg9hCAxxkBUgkYlQEiE6
woqA/yhnkU9ps42puJ/IssPWxXoy8ktMSb49ajd6AesJE1DECfJoZApjP2E2cf7PcwuxlgsVj8pk
helhcbrrdeiqNSsDixdrVJ2i69Q+gX4DEwH5wYOT47Qn9LWOt7HZsVMrUhj/xLZIfiBmq8y+VbT4
YW8gtIMRfKD6Vbv5MrTu9U8u0VPZbMIYtIHLilk+y5LB/YzlMMvEWGRyLqa1EVLHU+Pbgww3D0/O
evyOwepcl6ElH0zmghLfm586aWQkyLem2Oyk9tJwiOTK6m67iZg4ck02HN7oPXAqisOkc+0bNdDZ
J0fEiO2ZPlPxu5/cOIqtUH7eMifa2NknFiR6yIOnYEc/7pP5D2ps1ob3d7Ae8j3WK3wLnIU5daqu
8CLHf57Kpve7JWQaptlqKsztOYoW/BT3mjdWW7thna9jnWMlU+Kb3S03gDAXLo2ICgpQlRNZ1XpV
80PmuDzA7881Uqg24zIuXqZPflo8f/uGBvwP603XrcDCpokDtWlNFdVpRlGgor3icBWYIwfTHQsD
OgHnyLW/pIsfPr8ZwECUMPio+P+F1+X4C/a5pO6XZgcAEPwo1277ZWeRbD8YW0Cj+2hFDXhAJf2x
AxfKGt8esEg5yW8jOfLyG2XECL7Zsb/JQpK3aOAbLsAM2AOZ7T5+o7gukJM6+snLyGOZU5bUQX6O
mDH+oZdNoysx2Wsdn6XgkwCHeqkgI9kIW7hwfw/X/hq+gXUI58hs+sRwGLE6vPPTgHn75dbz5yWV
X1lWgkvt+Nq/DGGNxTb7CV8srVWk37XI1iw2OSREv6F93YDItE+1Mq0qoW/FD/WkVheuOH39PbdX
2QGlOWx+XAx4hfhC+hKzixc4NllyAjnOr/vUoFh9ckC6H67Z+sXlwhqiGoPDpbp/7Lixgt7f30VO
XYspIyxKGryAVc+AlM3ICoAwXmGysY9qzas9h4lQFJGONDCIB8FvWLOGAAHSpZ62fjrF9E8dRc+1
QhVVFLNCP8vjkZcj416+kovjRaVIrugEQuUoFxJsuG7VucoLxtsmi1RutnYxVsJb8aERlCOM2AT2
now4Oe3aHdlGUSaqDb/Fi/5aBCgng18zB2+QQ/1Na5uzCmwgA+o3Y8/gwVOUMUKCTnCAyGq1s5/e
Xm12P11ux9W1Me8iEeL0iWv+DUtQGp19UsjW/VWNFWgBC+6vc8z8DUWsZVot17MM1/W82tL8aYrt
T/fl4VzYVfd6H1xv5EXFjO8RSBje6I89zM9r8udtyPoNCeEfd/xlFyrm25txuZlV94hADHGiyj6H
F0guB7jkXvvmx0sz2JySArX9I1WSOcvuY0RyXfvW3toT6ZcXlMhC8+Ha3Z8G61vi797Pu/zPrRSn
75cY5D8a+QupqWmcmkZV0S0nO6CdjWbWMKPCCottjJ2xb/7FzLDs/w8p4f+Z9L9wR4ypv94t5vaN
ta6tdxetZjpcAX7YVoUGaao8y/fQ6SmoRh/Tca5vnboreMJztqnvHc38VABHO7FDqaeQzF0bA2TF
klvwJYxNgIInNCJvwdcWM8CIkezUCQmm+TSNF90aPMyAWtpCFcQJdSkvypLWNkOJz+HHjTLURs8N
hPA4MXK+OBobbiOei8mGUO/kne2HO9Zfi28K9MfJqtUqkFDfOm+FfbSgDosrINe84ifBIzQVZ04A
NIwZ2iUgYf2iPcyL5sQf7mz1ev2ONcZ72Am7yZTy05vIDWxapEAZQSRF6BQqVAjGGywzUShqe+gU
KzIDlpKg/4kIoGpjJov3Zg64IvLGuSLA6z7YxIQUhG5i6cAW4d85VHc4H9dcEJSgKIgjOZzfz4UI
cFRvBnrTt05NSlzOzvOA0mdEh7CUwM1qDDGzB/y4puSqzluqPANvYbcJ98KI0g+KKdH47+CfIrnV
TAGzOihczRQX1OMpSihACOM82bNbsLOQEy1xU4F1OsEF0qnlilbpPFdoVoFsj7S9sksN7ew608OI
16JQu/pI3/5j84G8uzdYcISiky1duARR1CXUWLWzmVMzUparHa+HhLGhxx5IwgIg1E0BiukATdY5
F9SE1WWJmJLlBptO7DGoBnShbEjqZjODT59uT7/LHpHV0Ujr/hLkPO0pAqmYmaJ3iuERAic0Rzyd
d5eKBfeq/Eb2ENYMFBuKioqM+E3K1vM1WEgasjPX1e9UqZ6IukPmEsuMMaWzMGf1Vt2A+iJ0Sk/X
bTHwIJ9drO0HAnTTntZdDZZ2Man1E92hOODkPtEIaQYpIFhjdbmCyYo4K6BIdzLn9CTf/6pXhbzC
NJLFZVIkdY8NJtroZjZ9ko2l2XtmxL+jkgoaK2iosHwdYkwWM2HQ2hPU5TwxT6WnNQcVVKYtt2wR
gGY6C1ulaRUcI932u/1qEDONOag5++0uGHgFOrPE+fXZfPQF/M1rckJEH1Docs8wKGqqaaG5dgBS
R2INsbg9gK/4Fpes5IugL/xdRRWIWzOArDC8lGJEDF19JHbFdyy8tAiqFyOK3fZrFhTPvaZ/mT6P
VU6BtcxhAtX73oMYmQJEeZyiT6aVpghDw0x3mGpXnpjFyKFJTV01znxUh1B2O7XHOuIRX9XWKlDf
wu9hSXan7wYZFOpDn3tqGjS5i2wE0SwlP3t6NQfq2XNOf1Ab0nxsMVsFtgufb/UaZBllmsAaPHlo
wuSnT5pqasWSncLmAhoOK3Hp7nryEUhwkcDShbddm8ZbCc+jSUclObAC5mSToroXhlerzxzUj8Yk
padvPmmJjKee3mPFI9OXo6P8PfOIhbPXoc2BROZAOxfcsndtVtr+AO6ZE1R0155Eg/UlKv13Q9SU
eSttlvF1O0RWcUfQqQvIVJBZRX1j8kzb81MP3pDXO+IiFfEUtSrwWOwqNETgNxkRQl4k55NbT7K1
11ktCNFD14Eub0Qc70V6GjvxYWRRTdiuowzTfAr9AGLbyItX1KQ9Da/9bWj0trHzYqZmapMnsQ2V
PaGsCbmWm1tbR40In1ifuA6XThOjV0bl+RUyNceJjEU5cUIBFd8WOvxtOOpIcbFi68gyfwMFkeNl
X9NsdVApdL4ZksvVWQWfCyc4xtbgGKP7Rk4MNDgU8sMG+Yr5OSRBCo3xBeKwbbMKrufos0S5FZvb
oyjUZmIDWrmHVGJru2i9zDeTz3XZ9lB6NIaLpAJ8arunYLRuZyapvijEpo1oTkGwOVTp0SbJKGmX
tM4RSUfmMqCO2DQsT21j2U6WH4tTWNltp79KqAMXhIA5DgmT4Y+iN1q+VIvkuhja5E02flzaP6gX
h87kcH6JL/N4abz7l8+dGbc27wfzkas1h8UuMJZJ+bI0o7PV77a6S6ezxvFpRqtsaCcN//FFzjOp
Ya8gaIPTdJh8gotzmLYrEN5PaUreg7ZHAtE5uM+uqFyijVcNPBLwBmMTnruSjE75Yhx5D/4D0D2h
XFL2Z8cukplUzYYRl/fPX/4zGWwk4gHYPWLHt5uXoBUfhkb4Hly7CPmBkx0yTNRrlz4/hiZKKGB6
6OGxVCAxYaR41y2y2dTYze6t+FKSdNZZfzTHt3sPcqL5ZinM+7p+Mez2vrNaUjYqOKOug9jELb6Q
VTBZt8mZQ5EFnbIEYsF0eHtZh0WEvMEhunRcxOFQKHvdkyS6al8blM26IUaLoCr/jYZHOyiGF/gF
koehlolJ4l7LDtb9V3S2glpZGBJd+3QJJYS7TJwxOhIlAi6+RR5qwxvcjY7zheuw+WgZgeuHrRE5
C+jHoVyDnMhwShUaBDtQdQrJ2T9BnkRXi/SGJUJDGdl33dfrpx8wrRpGdP2/hJ1Zc+LIFq1/kSKE
kJD0qoEZDJjB+IXwKOZBQgLx6++3oO89dXzqtsNR1V02Bg2pzJ1rr2EdjMrBKqEbvevyD7ST0e0K
Erh3I8ghUZ5GeIrjG35KowIodYbWtteYUVMBxg+X+EcCEXNT9SzgjmPOl9HXOGs43RvBaztRoOC2
wusZQe7fRyTs1m+d05dHpkYwTuIqisy6877GcsIgZO7dnthIZfC1IGJtjd39rF7t1yKeFdLOqO+j
ej5a4gZxPsdlbIXH8S2CQreC3mW1Sdy+NAh3PQfo2oerYRJvjxF662bWe7pMqkR18UMveF+/SNRW
DHDIGq3RvCfQxU4wOatn1pszqxAZ8OFlUMPXLDI/Fs9VwiiCHcBrGaOifFkgSLTr62U9OUcpwGsS
lR9mEt3IRflAsZDVESZcQ/o+BDU15uu35ci+di5RguFYQDQBi+GUVhTusWjhvJcFQSchw7SATUJK
wAGnwlurRG3cDXIE61HOrvcMtBrlx56RSRBBr7EX2J9g34Ct0lo6MR/Sz6P929xvBBUeKgMVfWR2
Be/CeQgHtBrrxbTkfw+fFR4jysNIxXyYb/FELGJxfQ7dAEbLpe7lhMqkZVAdXkO/Z/RqT1m0aHrL
AH4P7IhwiUnLm5DuWxsBKb3I5wOqZOpg2s3xKVq/bd/i/VuMFaVVBzQuFWcwr5wwVwBulrulGbmN
E7nigQvrgqSc25QmEwd3BQd/S+a1Fdj2GY9TjtOs02raQpw4DdQdPdHrqvBfMLKomKhRhKwlcr8O
0bVfoX9KF5COll5zA63Wry8+DoRcHNBUZU/6o66jOpUFr+dfd7Ryd4cAtnHRgDWhd0R1lQ7tpvzq
DBLfDarmfW/5KlEAZlGtJYAdUEGUYzquJpddp/0aqZ117ed8wpp3sKLsCf5JbGFSpTatcHO9Lgdr
0msJFKXLeeU4daR6D71GPQD1AAEnoPOcIBDdgUe6llW8MliY1FRUI1WakUV90ZRyrMKuRnueB8R1
ZiclftO1Q+5i80oD+r74fa3iw+sWh+wqa+OxvmlLW8QDVr/dZYCsksg7wVBnwqS3fFfLJK0v/uzr
ZmxD+KjwyhX2sY7AOo81ET0h3W5RTx7rJ0yNBjoOoUJqWtMiB2NlP/YqpJSZhemB7hzVQONCEcsi
Id6TQftNzXTaNd8VGqZq0KmHp3btAZ2BGqNqj+oCWfebJzKHN9NFFtgMfSM6N86QfQRCCzh9fJl0
9o/gbwKmhcJtX3fgPRs0UCZaw1oTwjZhMUd+E8O1mQaNGtlq6T0+RdK7sgNJAKxJdAH9VtpYE81g
8Z76LLNp3d9B3wOubRvM+PBIeNuO4Fy9QD869/jVp30D+QbcAwkccUFt7ieMo1de9aVf1qvVFddb
M9rbu3qlt42FpHOSkU1gBoNTBAE9AOqRGncCl+gx9yvM7hdsGvNbR6Qpjg1jgBZejvezsolduPH/
fI+HiDBM/qgFvO1qoO1pZeoK6UxNhjzqd2gyosZcOuteBnQF4AzItGyAcQJiuQMhnGK9IKQGCJUQ
885d+Qeyd8G9SGZBxUngwB2+lj+XoCuhE/o/CTeV+wJ2tXt/qDf1bTG1hGcR4XZgpUvVRhWmwZc2
FNK6GHWhapvZ/eV3jE3HUFKS6jN0HI+/DRXjuDBg4ay6XdQZYSKiyyzZ9wjNUwWrXfD2RXs/YXza
flL1vmh/dORvVbkn6n71PLY9wqCatT5d3g7e6py2MHkRhfT+VNWU3ParXk/WDb2PtFH01B0hUQf9
ozJz9lxKXUQuI9s64SyPB0+Pm9E/A4PQAaFG3QJkChUXIJqBM2jHda4LKyQMhSN/nCAXltO/zoUl
qkuiC6t9inSX3DR+5k0q/GbyrfMUPimkEnSwWY7uF4m9if57xzEBriWYzZu67ReGuR4BPQ5iCGoG
Eo9PAIoqZFXF7qQKu+UYL4HYjbcd7gfMQOqZ0Nm/33PuNXwhtoRjvSWBpkTV8eVrsDS3XfN+N04M
JgKXgc/T+p7doo7TEILZzNrl6NSJBGpq1OgF3Cw2jdor8ferIC5tNzndiB9rMD6urd8VNst5ydKI
7ZvQVqeFfYadhlyhNYPuQQfUqev/hOAz3n5RUdnu3wUK/4HqfpgBJM6mrCY16zpegk/QMQH4WUPq
FdU7KYMcyCVvZ+0dV4mD4k7N7V4G8iAQREN3MRFfSSOwbBw/hA3rTDS+uIJdndMDgwb0476Kb6Bz
xopEg5d9YJvcaHqN69mDW7tq7Bq10GMjCOzU8ybaPaolx55w2ZIyCaCFn3B1tTEGitrFW/Z8vACE
YMs1fWAv0jLdQY8WgMwDeOElLTbQC8APvSGcasEhonrxL72dvq8/QhH0hc4JyTu/Ai4Di7+Mxfhn
gzmpTR5bWbHSHmoOwRmCD8QSK9hqFR0hh6Kx2zxuuqCCM3bfakgteulL2WY/rBMQZiExvp5KD06c
0Crtas/AMkK3hEaIBC7jJOEjWyCzPVYJsr0yqngJocWYitnpsCpWI62FWkUxSqCZEdjPCDXrmij1
ZC9jzMrF++1XaSIIMVVzT0ip2iTiGqgNdVbrsnMbCdi0KRRNniqXekHPnR4UL87fc9YMFhqevAcj
SeCmoM+Hikq0I620amA8mGfiVImfxH9f7hQknlAtqOKNnWAPUTrR2bpDnvflQWxJcWwPPNOHxq6X
IDw84AOg5jNxopyafW+1wARlbb/3c1iWq42U5qcUXiI1S96vWYF3Hj+4yRmLyAk+qQPJWGoxG+H1
nZcjHq1LgA+rvZBkLfZQXFneH+yoe2vmo0IcOu0jVTOVoU5PpURBLaCyQqTyTGhuK/8oIFSBLxPG
zFRDZwk+nXbuaWyJf9f0J6tu0k3IvguFFQuTXjTVea++Jhgh6D33dIeFWG878NO71lhsdNVNouUV
cNz0mSJ9qSTTipiyGP17w6D6l44BlBzX9mjWub7zs1eXXPbX2/WK3kwBQUXLim/dbHTtVgu5UhPR
vIBxe4qo+1IK5Lfvb5fwRBxOvonOXAaE2gypeHf1b8yLhv9+ZPe27o9exp9HVv0hcM7O58Wu9E9S
wskNGn/CD+MFjo/Xlv7tCtfghJ1Igccru+r+omGg2ajXRzBsZphzvRki2eXRrE/YBU69jW6M+zr1
OHmm9y76fE743vDz3w/67/K9u6wcwxXX+0n3WB/XR8PcbHaTaVHP4jwm1UFOCzim7fqSv3ggRahv
sCnZj5PmdmDTgdgO1sSexQ6mgucWtNNjuH4h4HzoztbRqNEgXJNCfUwkLhSdNwzjYdwRVgLrn8BM
YC22UyibeU06UvApe3UR3LTzgI0DE+fGfoBXk/4mAhzMOnYyshT6zbbhf4YSnaeqY/o1XGecmmPW
frSCzpUi3yeJQfTHYZ5sn0/Y8V3ISULP38iYAmE/XTt+Gp2LsNIxKeIhbg831Wm5fcvWUQVWTm4/
H5/WkPB8LhHBEq4TFMve4TpLkk7ivy63UekQfL4eOABCK8zhd83tlQXr9MtDUVGb7M+hdz8Tj4fB
87mXlbtZwh/dxYtz9dfZKTn2y/30wibAmFScpl+AVIEb5Ic6pMvNuWGeev42qrnNq0V0YtG4IBPH
Wemy/U2gbf/teLiiTs2yvapX+ekpsfGsxM5Tqzp+kXiP/W1Qj56wLU1i2+5/1eabRm4AXIDmnIPA
ixqL5odsJZrLtld+JJKP495FNEiziU8h5vZwxTDrOvx22X4SNdR69EzbgepU9U3r51xy3u9PbuKu
/f7Z6jqreGN8YU4U3TYvxe7ZwEe2tunlaz9Y+qN/f+oqIjP9uF//9cG6fn/cr1Xinyur0vb6p7S+
ogPkNt1Fa1Wtuxnu863lurWDSJ/Uq2z1T/Eq/aWycv8/T71drVUqNadWNX9YrZSV/eFq0B2e4NEV
ugHt4Og43n7uRh6w8Hqw6xdW4GruquJj59SNl8Vdj1h9OpI8cwnrwNWv9UtDLpkBJeusgcHEjsiU
PYFu11YxvnWRRrrBJiU1BlH3nJhb0gICz2xJ+LaE9XE6Dsy8KvPRC055OF9Xvfd0jPSMpk97f3xC
oPZJONuqjJ6W8/f3YlH3MXnB/c+M8fZ9w7jfQTqRNLO3dR6bmIyWcckDGKRJ47qt0/fCNPJ06BQR
PYuX1+XnhViK3oVXnHq4QBPwBnRIX4b0Orj3TMuI3WSNevnGi3EXYwaV1UtSWp+4ELLStaf5CkdY
v/6+ClrKum+RMIdm2cNug8ysbIi9bK390uvgZvzZ/CY9DJfqaCK/dvS8WeM8uq2Y97xO+J1+Pbcn
tfob+BJwFqLmyjI8e6FDWGOQnt+Xo9JvOAZzYFqMINwZbeLhwTC9qPDJfI2ZMFPU7MiVjlNEz9kA
Lwhqs7i9KDt9E7v4JXJCQF0Yy+F6D1bVPsyXnWXnAEOljmcyTMzh7oCdalJvPmMCB+pbRhZaz8D2
wFH7ZG4ZCRtgViNYi248aF0JvOFGu7PxuRIAeoxHIz9chV7BX+dmY5RgkK2YvTrOsjzpm6lyf3bB
YtvoWI0esk9G0btbx2Z4ESUBZRuc1roFhr0NbuSJAtnP4jmuV+Qgr1Y41dXf2uYe//09HvFDu79I
RYlM9iQa+WPUJUOM+8gw5FJjkom35CVaGLM8H13idUaaa+eIJD4lds0vZ+Wif7hGXvu4bFhhaT7h
1Jmz1qx6lzcrTCsD+9tJGJZYrx+CCIPYQ9zBiI6Qjw61hQPGBSeX7n7eMPJGdfFk5iP5WV9OONY2
qpR44aJ2CF6vrfcjJ7cluzc4cR9be1BDJzotnyvld35tsQ/4uHZvrf3cWoUuDm/zoggZjy6yumb5
Vr55yIJf0iy6gfWqv79rpgOrFhRI4Fdo2JuXfVTp7gB9cWYb7AfYu6DBvrbsWnDd4SDmtddzCJrm
G1p7M876i+/jmB7gLbh1i3HvVaTlI08WZQhz8Ao8t+Vj5bM1g69FZIQGFZMRLiIQ9QXyLyM0506f
fN1yTpV9j6R0qRXdwwzItPN1YhfYWkEv6rpk8cTV8ELcK07KN+BJqdqODCZCbNiZUMh6L1UPQ6ab
nCYkw9uNkfsFh/H5FqZToPAWXnP91UCovVUnhLV+GJPVNTbrvA3RZs0DRHrAPitafRZTAa6wfyVO
gFT7BtwXwuMlL6cSut/0KQzCzJcdEzuALTUD2Ugt8jJbuMnDDCbwOuQlFoK8rJXBnnfalanVlXiE
jQLNoUggahVQKPlcvCxerlPjXsLuBvn4MObhKN7IJjOs4e4cuwss0tOPBGIibbhNzimcadYdFcCx
ky87eRId1i5S41rHNCoi2xpX8LTqO/hFvAHh3/pWrbOnvgdOghQuM2lFgA2VT6AcMg4ZpDvPzQ7g
b4EP4HVrBXE2Brit8jibSQdlyCG6PG8qWIReG+Y5vPm4lfqHsMIQJtMAINSBC12NL9BSzh9Ge1WN
KuZTZdt2k5ft9c2n0HF2z1nRsLg46w6N4IATtOoL8so8ONuXSGJO5dfiQUqxpmujv48A1cSXm10Y
03CrT+GRW8HNIFWHV3nYMGy5dWaUfQJA00dCJcEh3ibf/758/t3XxPt/y9edbPXH8nk6b0/2Vr4m
nWU1fHl15TmLzV4dWQ1BcI1zjMUqgyokAKH5C4Oo4v9VE/DHh6uo+OPDPefs+5fF4jq+5iAFebsg
iwOUSCwL7dW1bwYYYAdN6/lVu3kIJjZbYPZyWbx2uOmLZWh8sNrgR3ctQwNIdxm5ncY782HDIoA4
Z1SmoxTWKCtVpafc6fC0aBkEn/SdIz0F1tbhcSph7J20c9fjQLllV2hHD6KPaLvqugrQlqb3yt+F
oOf2Hgd4ls4Ii3LWdDGIRQcQ5PEQgum44ZYiFHN4nWjPqagzckd+MEEkY5fuTDt5ve0FF1TwLH3a
9lu6n/WbtEHq/2qP67OX3gG6a08tJEyQ9YNgrM0p+hC+J7rw4+dkGhPRwzMOzI9Sxca8LR/YoNBq
GggClK5OPFFMqiBnCcopRxUc6U4YNIPk/ftAA2r6UajBDHV9n30ChPVqFe7ef99s09oUXmatdwAg
aMvbRVS2IRjR1Vd54zydI3K3+pRL3GI6qejIXzAVOL2dpvg7JyM8muoUQlcrOLylmqrlCQ+Lh9o3
KuOidY1SLqUV2iE/NVhbppe3/WA7V9V16Fe6zPA3prhW4gbGJlzFBivuKdqhJva6VNUFORUYH/hP
dB97y5dN50Li67UzNliINsMKD4ULGe3SKL9yJobGih3b4XU3rNLgvxH0u/WC3YRguyTekPJLyRMb
MSPkdfO1fDb6DqmouKzfIhvLz4EXeWTdYPH7uQcOc143cmBuXmfj9xbRaEUoA75Nw557Vf5ToTd0
CQ0SjR0OvI8jYq/oVE6NFAPKEX362+x8ht22a/C5yycXQZ3Nb22+NpNdj58sWrVoTvCa8Z1g2z+w
uzSWRw7P8yZ6+azSgzMZFYdoQW/rHE4uY6B6qpdSrrdeZzE7Uf4MTcIoU9Ld8Jt/pb3RcxusMWQn
kaCxAr1A6hwRXXTt5YOiUVJ3Tez39HWLA+r78Wv9un09f5VEvayZnV/xtAkQWGHSESlmxsZTdzFa
xB7mpyB5gAoHUgRc1rktfQizc6UXQQLRGe+t55LP3GGgrGDC5IkksOPEbhY9MnpIRAKuIkN3873A
FeqAiVf70DubOO0xMGCtAIJF5MQv4gRdraKerb3C6L06rVCiIoJlfUOrmHSXzpns8wUAER7yyiXJ
OkmUE2BZg7xA5UbCBAsHAWHc7JBES3RxsoOf20Slou6AcIjcZ84k39BaYtGvICwNS95VndwbTsEm
Mu15O6FvN0zVeWzaBKgqum0XkWfUK151fXdccj8yIq5dz6drfprJwLiX0EKeqa2xmpm/WLd6P7du
Px7Myo8H07c3B2dfYrGlzoPAzgd/Xo8phBx4UE7djoXNMUnhyFnQwmNsA1aJ8uhKOPBtv+xA/YBE
mRfpG2A2uYfyAykQuNSB+CI7QGP6oDuWT2D1NN17UFAABaU8sGiHqq2Zd/x7n0bUZB8ygdG9MREd
oB+DrU9+3Vr/MiNVftB6a4vscCssUKYpiVoXEJuSwDTKiFO4GiUjeOSU6htKNZ/ZIgm2z/j+fSHR
YowH7WU8UTVE8vncjDzEmjxAbAEICfjNnhFK87/PnHfI4o9l8nzcXZzFMb1iV8hNGdIpf96ukMmI
4ldJIq8WrabCuZctVT+Ec19C9xQdvs9RffQ1YrYisYOoBR7AdwXsmiRmQKNku6qaivoFIM179RpZ
TMKG/jkNYwU6ortCXJaM848rj+R80z3H8363FsxDsqzQpOVRn8wDXOOr5DOxmZh2SqbzBcqFxcCB
z4gN5y6qHp7OVgBnGvmeuewZL/mUKbqb4QtPksKmWViRu60bbtP6tmB3bKDbofJbDlyvlb1VKbdv
9Uve9SitG6tMRXvtFGb2PEGalNRd+kI+NkrsRBz6hNnYoHu7jL0ygMIFAWzqsWKwD/BftCFNu5f4
Fm1gmWxa7IkHFpEpHuEHEcdQTSOSjFiilz22wqPrplv7xutGLj3suLLw3cAYidi/DuFYdXIWlHGt
zWwlKq+R/4LH/iYLSo/WaJyuUJ6v2Vq8Y7+Ao3AhFiHUsmt06ROwF1XsEHd+RzflWL+xJ1duUI29
kx1Wu8pKuUbY/jcXU5ggm07xlL+OR7twMJjNcvTJe9GYMiu4wYxYMjtd2L9m0GFueHZl4+RzNT/3
M+6N36xlkWMHl88DG8ExPWQMW9OvbftabbAWEG8Xd0eDhBHOfnWauIIgYuQPYYOM6NFopXUP2ov3
dvy0wyt+/TOc9+HLrAdrwLqhGd9aFy+yroFbr3QdzuMSc4KxQkx6468GPACmyDyiBNmwoD/lHzfK
s42YZjtoO3efySyCmTWzg21ne3297J9qlMuQaOB/YIPaI40V+8ZqiBE4kdRlNCdvDW6WbGlt2wo8
9PuXCXwPGvwl/KcgIxTHjeBW3WgasntsgUp8uu0rQoq3M/lpUj/JwqNGlzx9xSUMKg9k83W9pOUA
ufkcb/veUvQQh954cDcEd9pnNkvWS84IDg9OvDH7Sy/alJ3s+IT0mU3np0sexGBJ2N84xSQXh7as
icARgjoJCjFEmpRABwaT3zheiZoIl+WEw1hRlXpYg9eAhqwG+R4I5GmXIsgimu5AI5QgYPI2n8Go
BX+T3cjXLohQgbZjkqhrwWw0GH2RsB1OEnCLza57rTQ9BJQUNXWiDMP2N1Sr4XDIIzkleEr24iYL
JXxcwmDEm73WeUQzLyzZjAwrHwA/YREpO4ioyvoFJiY1GbY+wGfgOS80wSKSdWRiS8wOARswXyO7
EUXNSdh8biLGDMatgJkR/mGN235h5zphkO+4oXRq2EbIFpWrqj0si+3iSSeBDz/VxhxmIh7pH1eY
cDfWVvZB80aj9XQInlqjjyxC1BqXANsQjbIojVmO+WrEDdiBHwMW3G7c5jf6E7ZLRPBl0dwLZjwl
3APIPUpp//78xTDX+Yk5/lwxf2B+m6JaXvPjcjehUmZ6uZGosWseK8EuLvtu03szqR5AqL5MhK9Y
hvelmzy1DyBkXAH21ZwoVXnZ9dtrLAIuLUQaYdqvvBVME5/X3uqjSocFyVfl60zs5WvZ2RKSRcul
YUS/Ife1X87F+tFq2Tr+MvHy1W6SqxyHzM82JhvtP+Gydvz6YgqftXFoM5XNqh2nuX8+UqU1FoNb
Z/2Mcqq36xmjzWQxWCB65BYNV2NjaNeLvtWkFkSCGaXExB7qKnB2iPyNRtouevtXqjdFf8lmm5Cy
5HlB//v4y/7S+qtSyLZsgFmvUnOrtR+VzXF7crLryrp1V6wDPuKH9Nza2aBNxHAcLvEeuyZ3sJCY
Z9db1ZiaXLQY6Rmpc7ek4X22Wp5RtG8LNhfuaFt2sJc59W/FKTqzPYeEtmk7R691MV95pxK7bJa5
6vU02C33T866vsg/jFojz+2mURuh/3UxrjqFi+3MwLd0QyLE+tXfr9o1SHyncXYeWckwd8qGDU/f
rnXMbHSG/FzrlMuevUNYANLrE9ST9izU1WtqsOrxHBQFSU57SkaMBfP32mnd5aDWRYji2MAT0cve
WQIzs3VzQKMgZq4cMzAXnQVNfCAYfnGJnH7vTfylE25qDg8aFjtoe833NR1S5yUrZ+mV4mjzZtvf
pjvarS5R4QS149g+n+o5aJQNpnULrGoFwGLBeR7XkX+qxrcL0zGglEuqNefXv8DXw1AX9pxPSsf+
UGPeIs3LKHddw6Wp30+cEWKllX0JD+h51eppZBSYiwH3buPXUUsv2dDssRJN8VUGCHUgExYEUyYz
Zz/IkJjggeQGp2vIzciJaOQ/bIpuWWdxfV5v8B05jfYrFrtjdN2wrl/fjH2Dd81Ns5MTZpObz/bi
1HL3cV4zPpiRrTQJOQsOmjNwd41iyQoLd+Scj5zTNPff9+cd0V8VEgSoUmJ+/4aS9xacTpFLgWF9
ZHTbES8sKXWWQcU3gxuSvcu+cXXX0cF9TWGJE1d4Ga5O5JhB+A+OBedjG9F5Pdhf4vPNC5b5079v
wyu1v2AuiGn/80z8KHrt3SHx15vzZSw5j1GFpiNWk4G0V5wWyWgfbAfpgrQVkGxDBAqBMef6arZm
O5AN5Q8sTnu1eaS8F6u9OhN3T7YUlZmcp6rwE8TpAzeP4Pehr8rYQMhPmLB3XneZbOLiqRZacT7c
w21Aj9UTX17bjEMjaWuT4dEfePiKy7EKUwKYZMu47EifvIVHJ0bdCq7Ysn3kXyn6S+knRcM0I3HS
iql2F6I/yHrpwHZFLsEss7h0iBahLxEQ5PghoqN+B0OXN31fPD9Bd/ICkTITnSf7FDH2TBAUF4rP
bywd57db86OVZWfWIl16x8tYBCrRrB7yLYl2PPz2/A+TKljKA5M/8vmSrmDN1VcaAwxjwCnpvqvf
wMQjtH/EtXMBLJib4knJoAScFEGp/PHFtvplaP1ND/hfQ+vHslhctm65W5zQ/koIxKgRtUU8aLuR
fUtsc5elwOeR0EU0GOgwryKsPchtUgye50b9Opd9iUhUQqX0t91AkjNgW8/Y0NdjJF0mOeNpDyfm
cS329ROAzEO8L31xxiiUyGKHlZjoHSWgurznDuNTq4aPECMKaoo0fWUeGBMxyETUQIe9vtenonTY
KL9reAS6jEPZ+QkElDYZYv5dsnGG+gxKkwT798s8gR5S5Y+85UR0Ol0ocU4vvKl8i7gJGoVgLpHH
eBJ1Yh1rBBtzdr0IuXNIVaKbJe8Sq0vQIsqQSFcG16AKVVAMMXEOxRPTTczA7xB+Mz8zJPUlepts
ubeNO9mx6Yz//R7/hTHy5x3+6cadbLerRWXLgrpcRubUgvi/DrN9ne5bhXrf+qWp7P0Pa83DHd10
zCqO7jj1/vS59w5l7h/TzWI8famTGtvrsLcluI+OUn3c6728ZvRl2D+9E4Ee8dNOrz6u13sERz4R
HNuim9ZgmxNO4vls1ocwAewWQ5G4xW8UhWzf+ygQwn743Z9Ev1SIelL/bEq7HLjt1eyq6eFgTAjP
f2Odq+ptsXGyM1U0E+PCCq7H6ELSZpoFFs62i/Df74r1PwgOH+d7ds12zbvTiCaWPwCCcnnz1qdL
7dA9poRqmUwJxYqEQZaVykuaVEN3TRuSTqXlTpGBmKtVeCOy6bLNg2OahqsNkfGIqK9EHC2/U8OP
1sVv40aV1s8L4tOn96omom3P/TG1FQu3TI6eW4wNIJNKlH9vrGFiEmZ69N6MCkme9c23QYwnAYmb
5vJIABYMtyf/MC7Yk9MtyWK8zS8zcneVIIoXq73CcgeghpYtIE0e3d7tgY2Co5kEeW9FZNc87XwZ
h1m6b5UEhV3CYtc5IslOqPrYc9qVIEzjWqXrnV5QSd0UdDeyiRZJ4vUtBvcokzg9hd6i0djZtMuS
0CYJt+mROBf2c4BVHGbmVYQHNMomN4fmzgWuFE0lWgphXoQpIuNTlBmI0RVD+Mv9Nqt/h648PRw1
03fvT84fd9xbpd51mZcKD5AudPuiJAjJ9aQi1EQrJaFkd3f71hUFWyjOodoOq77xfOwepuw5UZDw
EjSc0CHl9Xung/Yfzr/425FvRxdGKjwt/3J8R6yKSbBYk5re5T0rx179ezFcwWS8W8RKkCxCgN7n
Lg4WMiWyLOAQal4KCNSQu+lDkGtzxMcuXAE85z0ZLN9/ScetP/9oVNH06jP0qe7TvRD5EOXykXax
bF0/CExEaHuXU6Yvp2+9pdpHeEFDU0BfuJui9xRH9EG11BtJE6uzFr/UbG+mp28ckFlptWrpwy98
nyugl5Y6ja7/LIyNz9BpSOYsZuudtco1hKLNxVGFtMYnMOdXHiJmIFCqedyEUX3S4pIyU8LrC6pQ
mLW8aIsbnkyW6VDxYXeSqvTd+gHf4tB1HhKN6pggYEgpKWIsH6LzeTTJtl3lP0mvKZWlyaW2gO1J
5H5ourXEVhgXZsN51uGp0NMxSLd7uatFtRRrzIiIK5aqhYLaaMqwZw1bVm+qV6pUzOjNADyKL6zV
KW8/ahWlTnkT/X38QL0KOGm+il/P+vWRt9cAXNQbNJfihxeZUUenC6CLnSRZqypAWfilT/1AXkrz
Fq49YmjeHT4tlBIYqeJii/vuN73JgzEvByBxkB9kezjz8Q6aPpxjrAWvxN7iB4UzRcrzkbXRyKq4
hX/u3tnKULk/VWSI302R0TnANWm6GFgcIC9nj+Pdrcl5haDOC1QfI5S9QtfWSYutfzfMjIu5flO0
abB5nj5B1jrt/Qdcfj5p19ExsYDzOQDZsMB5Ba+XIECsf3kiWL0b0w2f4nLGO9JX1YNbdncddkUv
Zp8XGdEBXv/D6pIMSpqlkurqC3kwzjY6Fr2v5A8SRcjXSjxewk50OPrB6R9SvQPp3bgT0aWdyBA8
SE3xgP3JEuOCqNbQgYnQrWPaf+hCY/sRlygJdRZqGjZ9hdtkHb73KET0dxVrT32YzpIChcZihrOp
2OHivuPBM6jFHtUVg6Ec6ZT0OWK+q6bRbXBbRtdtbWYiynsj3SAz4XbqRWnd7mdNu6/DIu3C4JLr
OHWxyeJE5Hxq+gzsWuxjhSN7SZmPaKBoZ8Pn8Bm6h6qnTIQRCZEAvMGlQ0mPEEh2LOCUVdF/kcne
a0HjinmiGqumvp4dom2xW9xj03wB1p3d8L6tfVZGcqfJ5+jeVP9ZEIeNqf4rLa75KcMtEzunlKoS
7jMHV5U9z2fWSas8RzrOB5VedW5qRxKq3OY6Y52YxSNUJVLgcfhSVNzHt988vmgwy3hFozWZgR3y
bx5c6PF6HPRU/t9EN9H9tRCsW+iqmf7utLFNPxnp/+SiLose6HL8sQCuxYbRhq3a3SGyukxk66s0
toctWHKiu1g0+Q/2OKh81Qu6dW70wrEL6yyXgapziZplb/0wQIaBhYFH7e6pc21qsUbnrJJ4iRJN
mqI9zWgNSgXKPLZxu+g2Ia2nnsHTFrf8Qj0tcRn0adhLXNzbyEYbdpnLmld3aFHX5eZ9r+SoR/Ly
1k04N28KCVv16ILi6ZRizvSwEpI5lyydbH2XjtZDlOD8Q9ROcApyCOCp9hVqde9z8c41cdAxdKq1
1udAxHS8oPBOk+PTmReho/X7chWSCZRsojYotGGwI5Xm/XtsJbD5WGDjKhK49hhyMgYHgfzNGIGH
72JBDjeIn+jf2mbUPmXUZg0Q+aKBPXbgmXcKVKd8NkOLFyeE6K1n+07S3TezO41fv0x8bFdvlTQ2
JHfKUpz39unM6ZickW7EYg2Ed2L3vkK98DCy13KgWUCP7mqm6UQj6jxH59SWIoWHeKwxJ4EHP2M+
1OonAYZGnHaq6xZLo5YrLVTb+3piDQvsfQ0mMqYs/a6eQb9p9VYzTd3KvsOCiw7uY7aRsgqbvpS1
QS/WeqFNNlMMn8fT/JiR/mEqICjSvpH171Vlj8ogFqyJfs1+ZeK/H6vV95vJjCeF1XD7ovO7r0xM
nClLT8kZ6Pzw88XM5MAOVau3zs3nC1MjKCdpHf6R1ka8QSAh4WIrL4xaWy7B7Drxs7JBLnhourVw
1fYYJDh9ce0TxNoaSLBIjOmqJUtsdobouCUDcLCB2XfuMwQ36jbadip9blnnPm8wIrTddOI9plGM
e4zqTx9id9C3aT00Ftf2pvvPfIUIWPIESRbM1unDvw1tSPtmS+M/5YFJm8uZdq7njgYh5lcMYA16
jSENDD1H+rkeARkQaIBKbqGB/3idxrfeidkOQ4y7IQsZuPKDkc5FsUL6ut59nOX1oFGhKylFFEs5
Kzs3XX9o4f6jDGMaZm4BLkLMueDjNT3oYzBOY/7kkMYSRiQcjiQRPDE85tJ7rWBryCxP8k19+b2H
KgSL+camK22IHHTF3pF4AvUJEo67TENXnSdBX1gEcYN0kU5gfg8jXd7WQZGhH4vsIwqNbOlpZTxB
AUIFmrS0QOQYg2e4JuoQrEGNg2ZK6J3fSfJjeiwyJE43PMWSNt/o8MjiIvYIIEAf8q4OeIUZAsof
F1dxBJonkp5uU/pe09sxV+jn/KwvfzhmKcYBCp3usdOyWoc1lCz5lWsMZC/K8fF7JbCCGEISrQpe
UD++0k63d+9gCEBdo4cSE70JPvwvuqB7LAVqnwytsVylZTe3ADOS+EfEItkKH6qh5PQpunpIEU93
ZhT2tiixQVuRnd/aIkrJ8QgCEiTVriTA+iOM6fF/iFa4F36vWoYatquWrNZxPHzVbUn4lwhOD+fi
ol1geKubpTwmSWay+vpbr9KN003XsVePYRXpru6xvqEfH+NzW/dUv6ATAXFBeqq31s2ShJdbiL8p
ShoBX+A+H5DDuHPXtl4mhe+qS5wAOpsbwVC1p+Jukbzpcqc/7CdkTcMljrQc/rXtDHVxNq2CXtmT
Xu8R9ocLN+4EFYhYyfjAdcYcmlFTy5FFy6uj/KCeCDbd6hDZOh+waq2nnMiwQoaB9FEPURHXiCPV
+N3xwR6pxjoYoq0QuXBM+lADxbvcr3fd+7XiGnJcuihipeX3O8/5chgnHQz3QTNNRaOCT9Evnror
Szw3qZ3Qcg9lRAwQhaDZIzFBrtPcyu7lRVWQrLZXXPolx+ozdCrw4XSj91PddOmuTl2LAAlCsYaP
W8RkR3GkOUuVkZ5XPVvOq2RMq272IuOsxy1/HDMW1dAq/vkg3R13iGc1/Mj7DMd1YQPNQckEUeIu
ndjjIFSmgaPxfWd4laxKY4AzH8pSTz7a+6keVQ00Pay8kDmSLTg3mw/pQQd8Nhl6Khl0ZBYF3ZGJ
UoPi/kThnE774wnWX+8CX1eToR7wHWysPTQBJbzQpNcSZ9+/zFg4uMdySq4IbyXqXRbxNIh/Jxm5
/hbk6BCe8Xg6dWx62YXxq6PQdQHYfs2Ap3EWj00qIsw3XyV4tiisKZ6pg/u1+KFhpqhmrVz2ZNyo
LYTWTYVkqnL+x7NPNTeVPwxz7CF9+DQuZZWUz+4g4zfE91M5rt/Dwq+5ePt3YAIi30+c507y+w8u
oW7jH7jEeV8Wi61nWWN3Azuje0H28JRPN6Qlr6b0tbBXhhDgyvzHDG8dv354rW2a8KvdZvFuhsns
MDVjwpCQ+XR2frh9IsXRrtUzHi47hA8B8EPTCFtme4JO6PpRJdpqHy2GNTdMxym892mN5Sft5nTb
utuvy+w8P31zEJuyeYBUESwxcrDDmkcaxh7K77PT37/ZQbVjEbdGmCxkCkwvwjNNKw55GVZ2Hawz
/EmJpqWM/cU6vIGHnGPnFpokQ6cx+ZAWpwId/9y++G/pdEWCvBX57TxplEXDBnE/9c00wul4e2lW
iLt7d1ZRMvvlsv+tcWCaFccmmczGafgH/rc7bKzzeuPhT+iBx55HPunVTj+zo91q4i76WSVwD980
oVaV35BH93+APfw+//zoHzf8Zqa12u1wIT/y4wE8YZarHSxLvTYs5AbdE0nYRjSBUlDKKoJQ1aJM
66w2N5AHi8qKqwjCo8Ax4I72WXlYICgfIDSNlG+r7hIZrWit2iqtVRopw48FncokxV+V6mRWaxl9
lehUXnKFYPXs2xRij9QQOair6FH0D0s9Rc0N8gu/dy8/OpuJRcA7CyOOKdoarBrYC8kKcNXzw68z
2wT5klJC36N82MSwmD82FF43aaxxn1GhwiLPxMdcHUuIykKsWVVrkTz9xeR9GFFcmPM3/8x4mhtY
lF4IPqLZpGBy+b2mUup3ll8PA1eX/TN6fTT7UmGDhwAVaKN3gqDxfyg7s+a0Fa5Z/yKqJKHxFjGZ
0XiMfUMljq2JGQkJ/frztNhvnQSn7PrKO4m3BxBCWkOvXt0o6VGY4QbXqOoRnADeQGuw44Tiy2Cs
5PaXaIL408L/xOiLhulvdX0Vi4gV2rfIusHUk1FGMxWkGXVuFkE3waJkNzCYUWhWoZmaROY1C5PS
qURPJBICriyF/Ki7ZgR3HkJ/5O94VAyXs9at9AdYRWMbXMGMav6O9fZv5gTt9j/Czl9XoeDSP8LO
KY+zw+5kS3VW9bsmJ/YrQBsRoWmE2ft+zcEM8b1sdOVUpsocXTxzXbZqmIHc0Bisqd3U0Kle4/pY
PZ9faPl+2TsczFUuN0X1uNwgOkUrlg/Z9ci5+hrt37E+u1wp2QAJ4ToNm8r7nb7gXdRIZppjyQv/
VzFS8C65opRDolGMyAIN9JaxZzSq6Km3zVhPI1ON+DTMWnUfnGdNvMzhXnO/d01gj4saDq4UamPA
KyR4Yr6d0ZycufXUx0M9uXNQ1WzzJ74Vfacx0fMHLt518gdi/ZRLQZTNC4ndarQwUa2lSFXSpg67
23eDaTC1qUiUhc99KVCr2FxjCNlct1YjKa3Naq5yRmsyBLbeVJHCDJXEij72MWw1fSITaFlKYQXd
ZyXb/aFVVXkvSKdaQ8sjojOa0LKWJYpogGGV/8bmCpIoujvWaJSgHtXsq6fo2WoMJqMcQJS8K0TJ
eYhbMCGtV1rCppm99JMgVL9P8JIeGoXk/+ZnBQ90QOZkP98pZ4JLGTNM26WpfNHJvfwN/0KIWUr+
1Rcu39aPQEQAqPIQ1kUuhMv8Mp9jMeQyptPQDtzqv4S951+pXOh4vs4CDVPnasbSJgk4nsHudBu+
y983wWbplGnUWlEp97oog65rRi2H7plTyzJU/WD3qk78lLtjcpWdvjK82KEZdL77+ijcT2RVnxlP
wDKkZbFV7jtX/ILKNFubZVZtJns0G6A/BHOcS396P9pk3xdnwnrfwnhkdMvHmjXn9ev2kZnU7tfu
F3fM7nn5Eu972buVdvNfyaMrLQ9Femhdh6cebO0D9Op0ZI39vLOen6bVozu2n43nA3dHxvios/N7
0a4bvMTbcIO06yMBbMRazvC7mdvnSufv19nshf4RctLSLneHMxtyJ2qFOp6VqKkd1ugAm2Tb6tWw
35NiccLZLnD3/XLZ3W7/r1nfNxmKsm1tts22xyDoKui1lnGR7uPYmzirNFwuEbFZQVQoFy236+Yj
19mPLRiXFjJA66LquM7r1++0aQT/Ggf/kfzNqyPYHE6ttJUZ1YONaqniqMYumgUx43kLEA+FRcMf
xV2lfMECl+QvyAh1Vol3oA4y8Fl7v3GxIJZjccC0SVaUB8rFZl7TKEVq+sAchh9PGNs0Sq2O2UjS
XsDNdl95EPnG/pbYvRmf6FvoCT6EESyHBykbqjFRzkZJiuC6vCHM/lIcJVyOUhgq7Hewpy8rA6/P
HirhdzPfIw2OKjCNvVTLjalDtDSaD1Z9uN8lUEOaRlhHn7mzuJm+aLzChIl0wh4LG0DQIQTwIxQi
Mk2oJ7B6Lj9QstKPq5YJ+gbCDvafToDQwdY0GpIcaTYz+8XPNtWTxx8pTYqft2TZSAMvxmhIrUqW
H8etx1Uz0dJ4TUlN0ieUVAztJEuqeZU0aKOhDfQCZxclLmWdnHwUMAImfVzyHmQJNE+VDMgTaOru
gcWSJ82sOCRUYwSZ1dhMyzJGMFuB80ZAZve66CShsjTeI6HkEzyPqDVJmYlVDVUi9rMKCfkzyN1M
JJoWvlf6o6akEJxP2hZY7QLoSTxFU67L+EvXlP5IK0XX1v/stlQSCpS7/Ft+aACnyYiAcY3ftDMG
8I/Cj0Z9mxuzW5IwrUfh29EIAbIpWRZ0WJeDMGyPDClt2uJDIJ/GgDLB1JWrqxYMCwQL9F5ZYbyZ
LlFf0nRD44v2wwZ48XJ1KrFeHC2g02t8qAfR6DB6EoCvC5lx22TzIyDTCKc8c0op5XhQSbN7vy8i
LBfJbAk/6eTrIOhkmtPvzhBXb8R5hE/yiACkjSr7ZQrUTMDyl4CTbA3jDNZoOtWIR2QcWbwX1BI7
En/A/vEWnRWJ3YMON6WLS9kbDdqg3+6D0DfVy8JXrAaKwJNKeFLxJk2TBjuioAYBax5Ao4FpAhnG
hiIH8E0052bDg1E2FqrB1VG3GZcIYjyNfAElghrgVzIkkeaJQAShpvlQUKgAMAHl1CB8Jt9OoBMk
VvRgG/C61hPgx2sFdH6iGkIJhxcgsF7w+gVA9ab2Q+snKiu98laDGMFEGsZEzXOVDVik0rzAb9Ge
C4sQPtXAShyiyXa1ADthogeOpz3ToatXYHgguLKpuvLh8ndr5t7eoBc7W2nhSsWbmobTWB4AqtZk
jWJqdZq7T87CxyeV27JslUDwqX/oaihsL4SlS5/7UoRrgA8xUO5NxSj5QEoD51QweikDNzOdZs7M
TyPIxP8vzDm2ToJdNccFxuaqZOY4k66WWrFtM31VFGIOB65OeSJxMyTEuJEvF/WRm1BIf32rSmbb
yJ/pKjRmjKH4uuYA22ZaqKiNaFg/nmu0wrmgYL7gyWqrBF66DxqB6R3lOzPZzum87ZDJOb/shini
Q5f3NQEjFxQq2w30YZvqlzexje1djhUrm1cTF6lZYHIuISnm8G4IGNegTb3WBQYS9Lca6zqSurpU
4IFawBIFEakbE1AkGEiGoA0Ax7uurwlfNAe3eef41gYhMhfa+BRWL3yGyQnIjOxUhCoKoxNSl92Q
0kvgJQGfGTgWQogXFE59nC7j4o2O7y1A6Ad7ureGCwbKJPVEq79hR8PstahnVS9X4EIqo+Vbr4pY
bmbewBmJHL5Re0W71e7Jg48hGlichYaLzMwuLdhxbqHbyA7aD4GZPHfzx53L2gW1JVqzCgN3G/qi
gwuTjQaTfMZWP08fshIVlfGEhJ++A2ZOxX6cHBE41FHaPI81qWZ7PNlUb0uqb8sGquA3VfjAqTSD
Wh8PRjZ0NsRpOMrToryJMYiSP146O/Gv0d33TyhIqVlc90v0LnXsZk8KNTVqk/Gd1Kl20C1ld3EU
wgjc10aUUZh29HCcbO6CUTx0OQ97kLPkQTuv8svTkehvwtHIGW1mCPk+NK1ov4Zmrgxz0cOCUsd0
EY9FTav1P0jKkGe/LoQu4iZ/Vd5/gyDXG3RZcXTL7fJUkgXOjXC25l5lY2WkUZOqHbgNVAHqMjUJ
0VdhJbxrSMIQmGFTPDFOjJrU1OubB+5pWvF2yEiKEgL0FmKKqgefEgAzV7yKZKViU4pYPYwSPBaM
5c2UAwQYPekTyLVJ4V1dpyyIFdgvNZAiJ+NUxe7B5tdJXWnTm1IN/LrEO93LunCFyzdIOaClQPXL
h+B3AeO6e/Sv8FrNTQqmsIjvMaNkQC5ItMbGDDUtxWTFXg009GWiQudZeaVixKL7Qo2kUGldC2DN
P9c3p4/W6xmrIx6jgb41B9sxohFSUo/in63pGiIlV2VfDVuKGmL9omysPlBwJ6jDO0J/dHCUIQhF
yg3vqPEjc0XaO+EQlEzK53nRoWSTramSsCKlTYBVJv36IgmMf9mW/FksXzVG0a7ygvY2lVsGnAUY
C8v3M96p4hlpPKaaT6gYLZPMAZYOnRMSSnxNlVswp5hAAAadgAkgtPTsLivk8uESK0sUpMsfZOiY
U1ByQxKibBLT6cJPgu6lGlyVlIpHlZiopfN7+sxHlV5MKVVXZ3hX+nWcFHhMFTA6DNXweihVZt69
yhF9VeYC4i/paZoaP+FJEGxvDkt1z6UOjU/I3Us9Us/FoFhPp+/q4FWc8ZqOTf1mAvnpkTBLVSJD
Rv/t8CbISxNZVU4q9kB6Kaz573LsztzplHQQl5fLeaGKk2ie089AQrKRyvf2MzUfy4UnQETVZxei
lyclfuB88SAupTVmgX1285B877MrouErfPF05r+pneBy5frVh0aITNi5v3ZjXfkEVraSNKPIP3Qx
K7yz3fqmAK/pkwLsRTxXfxNw+T+WnW9WNMjMXA4fmhpc0BN5csrTWr90mero/mAKgxAPz68ahmd/
EIypgYumujaIp+5vjRaFJ7EOjpweGyigpf9jS0vIk4U5KiXclqb7gTmGRb1gOZTfk34vI5MfDKl+
WrzS6kNjEdV4GjIZ9xpD1nf6XK+Hg+LmwxwUqQWyzoFEumZdH6K5XpWGTq2FsBsJHitZyF5UEA7/
EiUukxKNmTRa1IvViEmUmy0DK1IsX9fPKjMr5eo1K+sbL8LYTmM2QTVz4ZUrmhypAeuRhRPT+qYH
jf+txQRYYyNM6Mm/yuKNVdMm1DQeuy2qkMZ4/cJnqZpJrELTZeCt7Wa1hxk/rLdVh5z+lDu5lgek
tqCJndK/XqjGVHpjhWIpm4utws97Ap45Yg14GzBP5JlbpunNUasDlZEnmB3FsgbAl6FvxKvVWdf5
k1O7nEIvELGSna4+wceXGlVnJKEmriLirCol4ZU5LgJid6QCEZNFNEpocfgb36r/Ktam84W1wkvU
uy6cXL+uPHB5ucRq3rOAc6kXpGe8zN50SjUR17slGoOOQl8RvHc5zVzRHwHvtk6HErRgbr0SZQ38
7DiZjIQelVOa9+xJHYSoDUxTOYbWk/LRZbpuPcjCmPkr50ODRYhTZUfTOh2qXqWSlUkb3kYGOn+w
eiyLNKlIB6e6yuofWH6wpZuN7avI9tLQPi0untu7ATvalAIBRDhUj6ebAQ1q0AATIiCSqt/E+3Cn
UFZcREDF0xMdRP2pGnVBi5hxWKE+VfPXtH/sqjeoY5OCEupJaDLC+awZhLaJMg+gIKWzdHKV3lWn
K5jJ7UafN+SVnvKP6neUQZsEgSE3+m37sXkDZ04WXaoP9HFWhUAyU1Uu8z2lOP6dOhBnsGJp6DPB
EIVePTaETDQC+0d0iKj+jUU8Uaet8Z+QSVEDVe43x/hQNPj/+uPiNePSN+qDtpQBnp5Cvbp+I3vW
INK+AxPVqED0Pn6MNKxjSAftW/NWpw2LBrh2x9Ea7YrxvgdJz+vkL4rll1ZVr0BtigkxcDtOQA62
44Cdf1hGUCW/TsCO/R1adcVBP7QKZ780CiVgnX02t3SmznyqI9LfYs1x6pt2X4ze/+VkpcETWUhQ
gmAJZS59TSNheRsZI3bVwdAllZCTSNg0QyFW2ziy5pUVtNyFdU811s4EJsVpPBkYKeiy5v+mpwZl
0n4Uu5aN4rl2V6QLo70q7UMtkUmNRj5bPcMImaBn/WQbtMqkv1wO9rPDjdKYTGok3bD+KWBEiD5F
Y5MMd/3dvR5Tuuni5yk2qItSmHQ4uoLRbIPfq8/RjFqxc/VL7V0LCp/CrtACkfuWNzqkLVS/qhlF
KMPS4rFPyc0oqlk0AldCAkXQgn6IQPtfDaqMpZ5Pr31JFM/pBPUUF2aSgAikTzQj4QEvToCKUyKv
JU200u9eMp3oduo+Fc2a3nJGHOOQOaMMiLvps34Ja8Ym4OnoL6MW/YKekMmNEAN1rMqkracj9auO
X9EqGrAJ0SMOT+gqyftIyU8vJJdLm5fRcSpmXZiHlxh6GJYvktK9ZDm0BylmiehsHElQXzL82usR
mRmZbto45sTkN8hhUAKZJHKi9T4wGOFnkfyXABUXDoFWXzT6qHvRZWlxSN1U0k/wA2W0pm2481AT
uovWOhtw/Lb24HLs0PU5+3Dd4z2PSCt2nEvE/fyL8WCzMLSCrHtseHiyAlKbIsDM4qs6SogEkGuJ
lFILB9abaY6nKKbbXX+0BieybjPbg3vQvDSSEl9WWIGhMFEA0bpZ9qwCPYbhrLi5+iFATSM3FWK6
SvVnyXUa/FAPgwrQiqC86gUDlvnVVMq0QC+coM3rLX4Jb1XY0lP6Mx2C34M0AbkB3rWmKw3RYbIf
J8/nO1X0Opz/6Nz80onNDcKhfq9hV9Am8DiN6Hvw0KaJUNi7SMCLK6FqXbrvetHCQZon4ZUo+quj
BBn5pmFwPy31XDWVVztEfnH4r6lseIoD4gsNX0p8KGwSfC1oyexo+81+wiy654E0bbm3rHvEh7l1
dZ3S1Ksw00RO9YuSc7Rm/4n0OFn1kj7brKsBHqK8eLG2lQ+SZ3HmCYRcqEzKvmuDmpHA51bZt00W
lliRsq9GBmfnnLWCwDtrJTsv7+tqHFW9knV3LvLDKwvFl5XbMMunLRhx3xEWzH+fVjgShm0bbsAC
zd9TsvX6tPLadVuOss36IcHcHWgjRnZeMmbD0w20TIzzbU/7GtBKyczbsdNVRme8zEWjMyReqLI3
JHmp8OtS5EJR+pCnWoTzEz14MTCm+f120LkEcP8GonAT1WAUrIGfs1ExaHd95FyH6uwdehRZER6Z
9upD4mACC5VY9HDiYR/Gu+H6BwUU1r+wtB4vrbcaceMNuQ1V06rbBJR4fCzR85Q+hspUFUh4Wdz4
PzzAJH20BjYzV+2/GrBWjK4AHBCa5hIhoIiLoPBhIdBTT7dYNSiM7e/TV63AxoOvU7T5SUYYYQV2
xP7/m3O1sH/yW8bGtVzN8TWU3/dgkJ76PpJhFzKISO1C9jXgMAaotouuoE0Z8VCVkWW8tmZk8b+F
FiKZ2Vn9UAhSEGpNuOEfcIOD3X6p85Vwgh4Yo7gcm1//9VN4mahCbfiCkEiFO6oA3Q0LdDMAMEhf
DypkLQpUHECVdYRoJlC3NWPCqfZZuUiPob/1aMrzAsP1RqmH0rujsy+gLwWO0/6ydpkV1S5xUoWW
YqUqS+1LoG8Lb/rrU/7PmuiPE35VE6XBqXJXlnOe7KJuTGvpdjYQGDZ3CUuDEB6RrPj6+SAkcX99
CgD//xnNq7Bmbt0lY2qjfFC1q1UFfahOlYssWJfygt7RDcL3UyALyfdfRjziqss2Uixs3JvwD8/p
0vd3K+Ieeqsw8KQ2Q1sC95LEqyZELEe1Iequ4Sxy4sFmeQPY48DCi7pLdUZFhWIyCdxOeY/oQ9GJ
FOIrymUN2qTmC1yU5fCUkKltBVkrUw0jUbUfaltDvBZR2b85VZZO/hen6lqaI9u2D4egNHU3aBh1
MdsU0MLk4AidCqTDAW1RyPGxNFA404RIIE5zJzBBLOCKctKwE50glqdKsEYCYXBCp1BfvSRdViqZ
ucYPLrgJNC3KTRVbEcXJkSs9RxHrhz4Rrq+7RNe37pNqcUFDGmC8QTVU4arz97HZG9p9wSAEFgLO
hcyh1lA434X3oebx9KH/V2jS1yrSvCLP7g6NFKKQDGMuK/8ajX19dv8hDsIA32r7gcGH67nXF2Jx
ii1jczA2Exx7OZX4gqFjlA3rm+o3tBkUGzr713WvHFjHDmK9Sr1+l7UL9Gwkh3VGskWy7Ga4B9FX
ZYabG+p9Qsjb6AxLAOnA3g9SHGHcTXop6jDU6zt0loJmY92ukLkl7GMrSctXzZ3u+pkJ8NhCeOfW
nZklMuMd5qIQE2fUN1N3djQ65Vgb3lK/Q/kuuV/OTi3kikL7zoVgQtHzKOAOpSymvNqN3w+KR7Nz
Y23D3f22gk6ZLY6P5ni92NxvF9tFXGBxt8OJ7FyF50ebA74vHo9VeHw8To/TaPHAj0JnB1zoHrsS
ANQQwUW4dHm/eip+tB7te6SNDkxr1j/WP1pPm3MYPCK8FfOPdV++eYv4rjVCEQskFslJfTxG99k8
mx8ejbExPk0xlz8s8lc/I7uwlNKvpvu5aB3Hufm4wmBm5A/X9/Hr6jF99O/cu8zo8FLvzJfgQTp4
re+A/E8l19+XRPsKos3OTtGundX2rrbfjk+rl+XL+tRz9s9od8wN+ERoaj9Zc/c4d6ZJ9mp505U3
sTdP50XtP319eZqfKJ0cio1KRxtCD/yOQIf6B71kuWsfjtt24o/9zRl1EJzXkDBp1+/O+ZcXwYw4
wowsqkEN68XNk3GdHfpfH8Gn4AOCHbQNr43qvEWtdKULlCeuG7ePq3qyQsoNqdV46HgL5FfcY7hd
dr9+rk9CPb6JsD0qPUbgeJ7D0v/frzY7nY5rL96fb/N6Zp5G1ek2KfyOF9y2oueli8oSOGz8nRRK
8CkVBYZpuYYTmD6cqU+GDcvWaX+olysD5ieWDNz0v5bokh8WSOIk+eSMEwiqOvgq7yMRhxHW2TXe
oLvf2SizO6nfMSkIjF7w7JywysTTB7+6/qo1N0GHdnP/KYdJmo8PYK0mpzAkuWI32lqFqK6sUcFK
wtYSRjRypKsSiAuFyc2oxSJKxPauP8M13MP9YR4EnWwYHEMU786zrOpUzusODLe49aMhUqWbcDtN
d70zBQiwE51B1slvC/Z9H1DPzs4PqT8qYT7Hw3Xr6VwO2VJJk35kjHGJ9HHz8CBf00n2zaqzidAO
Q7qYDfkeESZG1jIfn5dhaU895I1+bRbOIyro+avnT7Zz4yE6dt23oh06bveAjh8uFG7XD6auFebW
EJK/XcjeLiNKUiHxuKJmIX1g+/0UIGrAUsLJ77aWvQ3V22pk+4O991jXU7w7kmU/98IqG++dwamY
8/5D9XEgdaHZ5mTdU0nJ5E6caZH3WlnPOvU59DILIzwA36tjZ/l8sDtHtqkXZtqLyYajUzLMstC2
h2X7sQwWJwahQf8w9ftYB64eV6fhoszD8rnehKvDq7f5pubxxYH+K4831xkXOP4Nvo0uxN9XdxQk
XpRkBouI0/VsM/db6Cn19lNzvCcYV8/muJjq/3j34tVDtuWF9DzyEDLm5+l2tH1M563Z5tmfrAMm
DNHtzu2cJ9ZkBV1uVA3853xabjrWeDOKbt35YWzfAipPVk/BopygwbXHW67NFXDPJTWGXoTYwjit
wvaNcVcRyqQtOqfyn+zvA9JOa5wQbsZMxbxJNde8P027x2+c6k1DgfTvM2IGbQ9BjyBwbcf2r5qw
wEvKwNxk0bQ9N4POcrFrjc7WCGlIlthWI/PH9qcVkO+m4j4sp/HEWnURu+RgA3yF4T2tw/1sdQuv
8cYb76cxgr4LZ+gN7Z9Ldrdvyicoh+SpGYOcNV6b8X32mEzNu3yUztL1aPuwe1IGSyb+fT06PBWT
w2wHqj9JEc2Yxx/LSXBX7DsYlEyj6WGsvdPl0J0HcYiKeDlJbo/LjusPV3fRrc/B35uLehA/lXzK
WVukM077JEFicVQhOVJ17LE13hvdYs5F/uu7+t39HKbNAMK/0257VoDayBXps+1Y+1222lfTdWfb
OXaOoRseO1JVOs9wivrBl6fHzrzu3D30JSP4C95E9PvtHcH2Wfg2CaPuPT4xIWTK8HkgU9Wyy62P
nozf2XWGK9wBys7jaGrg8TpuYei6QaP84zs9iyaZXV8Of7yI9lX4t7eWW6yWx2qK8iUFDaK64/m6
h+bm3AjHv0dF5ykNR5PZxwaN4s7YHj05iJei/N1B5+X9dvLMAh/L2ogTBuht0u8hSZWgtYe7LmKJ
bK1R+SD+j5ZrEq46zyjz8eLgnIZGp0JIEO1/JNmRNO4iSxz+8DpPj4+LTfghs5QwDb9JdZ+DgUmP
a5rIoAS2+enSN5OD65/top68mkVYnULoaM7QrLspcg5LAnz/8G4dw8IM8+9Os/fPp1bFawF9YNej
7/9RU0RHwzqV5+g8LUYkl3nrNHB/4oxdvu7ZxH7zf1KSolgYpZiDRL3WLOo546CPdGma9qPpsrtj
OcK4D6b+3PKGxWQDP6QarKXFvAzjBbLIM/PGX5y6yd2hGy9WLDIlEEDQbJ1tkPb8ucKNlB2UbG5n
SAImsE+i25jB6vYl6y7x11uGBCCSw7Q1+eaUf5q8B5xyG+FxShmDwHMVf9ParY+nqqjH7fYd2njY
07jObTw314gvZsdFuv719RN+aqoDCibfo5IxDM+xm3v2j/O83xnVwU33CKaYWASF293AtB7Xm3B/
mLru63n4f382x/TdgGe0qNeuXt1hn3nnvW0hF08fXUH3oATwtqPWjk26ndm36ve09f71U34y3fF4
hS56gW0bqrdvNZLSf7zCTRpk22U73U5W+chJNtPEmi6zXpn2qtNj7LjDswNjBV70cT3dbDbYIi2c
YvH1MTjKEX8HDct1naBtGrbHBe0rMv55DMuoLGzD3E6q1iL3H1uroLdM29PtzguzhZ9t36PS+DCw
zViuRrnpdjAeSU6v1srDv4LtiBZW3NFoj0hK1Z4est3ANc692jp1q9Wirte9Xf6+KR+dNScz8rvV
7nhbpVXnmGTIFNr9Kqt6Md9bmo/nPAyqV7T/YrcbpOtedGJhzYn6RhlNWsfeyX1tF+9Z/XiiGFkN
HEzkrWxhbBYW6shxXXzTwzSi1VenxfeANX0XEyvc3a4SQgEiutmdbW7YaXrrUzr2N/N4zgRYfLgH
stONO0zYfZu6d1+/IbrOvnriq+iS5sYh3WxRUySTnwFCjXDJGS++USv/3BgFlu+1VUsRQP12o4z0
x9te1ivP2q5P9eRsjorjWysaGIhbnbvr4yhAzhZn6rHZHqX+N2hMU5L8+fJ8g1aBgI0jmKVdo6vL
LV/VlR8ZfvGg+azztoSNJVUk0bxF0NYQTowseN1QIzUYXIGuHMHpUcpA1IAZk3ipIthePsBR3iWF
oekXwNsLvkQgUpF3Y7EFnH9IKg4tYnx1G/tmkZmk9oYP7rxuNrHSnsQytOaFFewvBrJo7AD/IHHQ
q18EHeKf2v/6Hf4E3l/OATmLfQMqWffq2qpy2yriY7Ge7Y0qNJKIAQLa6BE3Xsahlll3Vb7H0SPR
x9whRb56dYr0t7FjbAME8X89FhmOsYAaKPa5QaNz+cd1UJ3tTeS098txtY77LfsjW8W0DH7HTzBP
iX+2IW9as0OcTrIIyD09d6z4Z7RmoFZ9gyR9PitXR3J9Vqyj56dRHMy2q268RTTUR9joiEPFivZu
9QrwsinfzwH1CYpsnl30tjXF6hmt0v8zgKGVEMO1DD9wXZTgvCsA43Q4Ou0iCawxPhyUE/O6oPmK
OksfxZr0vgzibpkW3ZLYV7WscJu/rFdGJ2vvwxZ4n7EN8+OaIhdHi9bbIcKrJzh80wt92hfVJWRJ
sYz5i2uwuvJ31K7Nyq0D4A6tKC4wDMsP3SQb+vWNC3/a6qBRc0bydt1D6mrTgupVnMMcuyEvZLaX
PLNTRG+O0Dgma8cuOu900P6+s7XGsM4DwP98HM9Rg7NYzkuhHkdWPx+vns0lcr3jIzJtm2G2ClHE
wyVsj19X+6HAGH2yzV73kz2Y5siyQ2RePSyrgh45wyzu2pteimL+PZNXE273tk+nGZRqolahcQg9
OneYFd/E0k/QxPVpurqmdodl3SKSm4DdrTktGfy4LcqxwSMeXevNsbNmHgW8yJrsqWNDCrRwGOna
T5tMdipw51Dhre/5dgzyysA47llY0WYTfmjvcy6GuK98WBJBx99scmZKgfS81z1gFgXE0Sur/05p
VoZtTyMLqsT+0ujH695kfe5Hh67nhQUOTB9IM6QkmeQ54C1k4kygi4DOD4Titwi7k6TrnFGOCMt1
aBo3yYs3clgLXY3KuFcySfGHDlYDvB47dJ62+QINda8TFT0HvTJczaZsS38dN65rs+bEWsQLA2QN
0d2rE+tkrXbLDEo8AzCYLx/ds93JN6N0957bL275XqXf5I1PW3nXT3hVnq3WVh6fveN6drDi8FCD
VByZ7BMvtyaGV9xz7SOq4Kbfy2wG2x76rPvXvfu7du1uuUyGdYYCOCVNktj9aIcNze7x6xOCAc9V
4m6O0KcudggbgGFXiftQnNZ1y4t3EwRRwnXnybvPu3kXQ4RwRdtX9sSE9LDfkbWhluhhR87VZ7oh
ZgbdloDyQcRyKqQLmi+0jTFCi7tRb8//yacSN8MuXpkhwCFQOELhrJckIdJIaLrXiIaD96Hsfuzu
u6ewwC4LJelOMuW7Xa1s2/NzHyMAHE8Nxo85PqgYkGHKR3zrBfRrRVjiZ1H25Ktahh/3o49V+FTw
SuBXh5F4EnzEo6FRd4GFWExeRPyWfu/r8+he1z86ja7fDij925CPjKsCwYhKa5kfA8RKcYeQaL+H
xoH3I5/Iqcjo/aCX9TqvaJfikLec1v3dgywk6u6ck/nrdd/Bd+uholvNO89g7fgHnLtbRPOfNcjd
s1C+vq2ejjc/HwuE7eUFdsZMZ7z45vYwDQXg6zrH81zAGUb0lPhXAXqTFVV0Yi6ICDHVDSbdK8ZI
0R1jitFB/nsMFXIoSRTIDFlFmRLFS7zqAxuAEoLyp1IW2zBFEvF8P/hPnpff07KzqI8QH6dap3NY
ZhNL1+mfGJ5qripKTwtOGT+qLxSQL7X+C490pFUIf+j9ZNmWUJH2zKmWCfSHMVG//a5hEeNpKCNi
iRyw0rGGWmD/LttfQ1d6m/88P9bfCcz2ipV9DtLNzKnGFdKG+TRvje3lXWq/Jsuhx7YVMkDbcFuw
CNU/2c/L3eBUDmrjmzrf0vNcv0++aTuEBsgU/vWsIvLy2ogd//RAUWFXr2jKFz/Nh+OAbI/mFOPo
nLWwfECEjsPGaDvu0fpE7AS/fOeZ+0mNVOcEWIFhr+U6aj7+PifHqL10ney8nuWH+sb0lohiQDtL
yCLV66lizGu+1AYj3S3WFCi2rk2kv0/v8cEfxwQ/qwRMzxYr62G9vDF3VZitIKNlr8RlxchD6yE9
DvzW+7mFAPuyDFcooln6vfp9X23GZy/rnlfpN131v6Iisw9bYxiYKsb1a0rMjAcOtqa46LO929+R
G5NubPSNx2y0wT4MYlYxOd0FH3bfxEV03cFpMyh7xe02Rn7l6+Bi/SNt/XU0V1nEPTlro1XYxaSy
3nO2H2y3a2QoknQpt1dsBVgZJokMFVr1z5azZ0+gUyB+mjsdG/S/4BqlpLFYZoUFulzfwFDdJU/Z
AWuAdtYlNbeikYG2iut858HQTFGvLlMPWWIPkIBxFpXp35dGbfqGm3lx/hh9RKj2Lnvs+tb9+TY8
jItNmAdddK1YAQzXL/liNw1Y3v/6zP3jdsXgnN1lw2NX2rpWrN5Gyco/+t5q5raT3hIgfImHGAhJ
K2JBvPwGk7CUKq9erQpbJwCTAOe/vinNtntc+tsjssJYfGLS88bWO/sFTw5iNfd5Fi5bbAhy8XCH
7kJv5CUh9o/FOixutlHXYAPU+KaQ/Ndl/OcR2VfhvPTr/aGM4/Us2XzU223fCR5j9kNUdETkQ2/D
gliKnkfsDdCyiWHXrd9dokgOwZNyY13ftZI3wRpF68WhKN49bqrtN1d305b8ddpME8t0co7pYw5o
N/Ief/Ryzhl/63NhnWcylsG879xzIPId8KYqQbFxX4AMiMVOWI3TOZzXSTam7pife8UTm5W03mlX
Q3YmcBIO6teY46bo8pldDANbgOLIRNNoHyCI4JDTy1/PN5itTpZtPDd3d2D665cIq83JbpR0f7dx
dMmx9HWHzs8zGKeBN1s6/fa2+JRl9Yp933cBE0zPuqZ2+LF1MHKzXN4lT8mT108omJZDqVPZ4/X9
13dAs312dXZdUrmHWABzAi7Nv29Bz92lu2K9dmf7XYhue50zYhxbEDOi0c4dMZ5cBiMa/o5/vGHm
ZpxvTvthefgmX/3DV51httc2AW0CIsI1THncFlvPiZzgIb6p+8cZrYb1XvmoZr71kpe4xp2Qm7Oa
hTDAvwnln9RhNF22LNAwE7jSMKyrrth14nxTVC2ctOvTvZ3whuOJtXPjn8Z6N25tXm0XX6sVBG/j
jJCTsdhnbrd0rb7pgYYH70VByHLK7gGz6GW56Z0SGq4EB7v6cd1mub5a9ezsdRO54QmZmKWddfZF
fuxUZdBLrNUwytbTLRT8r9/Vzze2Ruakf+ZobdtxnKs6JD+2t1F+2J5vyxULH7tb77BwGeomS4MR
8+sqoYW6M3EGRv6nfbMubqLVq0/b5mMN9xFXv1CK6jjuCeWKqbm6qa39N8f3D1SE46OjaHtcfFx0
ymh/3NOJba3LdHM631br+dkc7LeDFksi++couslqeBwlqCmO4QN//1Jvf9XF3OIm/OYcfQrHOkce
tYnJlW85zWD2j2Ow7FZrgzf7cupO8+7mIRsSC6abeX6/dMPtK1B5GE3ZeZpFt+eYt3UY3Ebd1iR6
rn9/fSANq/XqFmQY0IZrYHH1czh/n4xjEazd88k0sCFFgTQ7/oxW9nDnTuMSq63c7q2X3PfRccoK
dyuO56d1q2sV5tir2ZGpdmG2RSXRbj+aSf5iR+VbUh0mZhtwxIKCmES/2wfnh7kBmky2/R39d3Ue
pgBQh8C+XSb1D2N1nqbQDWKndbNvV7fpdvPLc1D7zVfdGjPsbVQ/JjBdchOhFWO12DjJT898/voc
gJNeJ0feDbcNgGpZgQPX4+okJNXG54o+WciSbG9PO/y+dq9lXoRZz129Jea+c3DeDyUb22dvTMvc
N8wVVJPj+FQaodWmd2POa3b3xyQs4cSktJxBHRZr9CUMiHvLVX9ZIVgLOmQc3zfn/KaOsBI4TiuI
8msKgPQ23eyGrX08PngQB4xdL96zOIGFfXRgruuvuvsthpyxNbEYKiPzU8E2OO/DDVZOTvtj49Ks
tTfhCd5H7qEV3c579ZlNjiNG0tapEwMD1eV9Cx7Hyq16LVC0apX2d9Qaxvol2I4sxnot35zEbvDk
76gBGMx4ZifBnyWZbP1jeK5vWo2lBg0Omhwu4oUU9Ra9rM9blIfJMev3d0u3286rSRxsp3sLbnuy
7UQxvMk9yT04ouK/3CP/knarFpsHKGCezq95XPyu/TCLOpXLKkByHlbrtJf5Gf5QQJYtyDbr7j7H
ejY7hvXuw90D1pwP3Y31ai83YWqFWWAM27WcZ8O0AJ7e19PT1mVmGhjr0c5bIpmHqKKZ9i1j5haH
nuHANd/cls6vM44Im03Wtc/tsGXj4rt939vHTsuBhcKycAvMbxM/t6phy1qSrw8j03xkcgkU9cSt
3fPXd+32MC2RCDGfTmkrDDI8sIp2/2hQsORR/9Cm0lpXnUOEbaB3Gtrr/0fYWe7Grjbb+oosmeGv
qRnTgZk/VtDM7Ks/j+fWkT7Y2ksrM1mBbtMLVaPGGJWdJZVbgAYkTZZrqArOKAxeQS9WGIl4eS1U
VymAKFrzT7SGdQD/5yy3RE2XVFmmHvefJYJokoIkTIPu2OeMhY4gI6MTLJ2Clw/JaDZp2Tq4LvVS
7WvipaTnlKCCHpauWf7TmayL/3+diaRZWDBpVDz/swK5yEVTgjMR9aZ2E3lVqQIKMhz2XVk4euxN
4W0uIMkIf8xE+4dV979SFaa5BcgLEm1Ixv+YBv3Lois1Y5ksSUUl7iWhZw8q1MKGcgE16R9Ce1X9
X9Z3UjPcriwOqCAn+PdlNZaWaDIFjdBNOjaktmFxqNp91sEassPZro2niYqM4bfkwjHiHpTuxo4m
42XkqMkJEV8ImqofehoQmw6NGsBJpTfpLaSvR/qeFpu2IGP6CmA39ZvKfK5mmEbQlOj2Oh0k0BBU
IINb4KgTwSEwdiKE2eAh0qws9vsxsOf5XlkvkgJarGz1wq3Zb6XlnBjbif3W6k9DsC1gYNJdN/CU
0J3eskf1nUNksQInfVavUeLUb9YzlKroVf4uVbf7XF6j3qPXXJc7lrAvSZxqZwn2Ve8EIOXxPWFp
az2D7pj0yNTssDyMKC+tS7hcTPoOiul+TPezdFNzz2o58ZO+OCGmWsUjjrcTfLb6I2KVRByofjTN
Zmg2Y/GZ6RsLIVKKVsPho/5Lfpvb98ryB8vXGvqowSOjyo1yrc0MuxiuOj3MxE9UHRk2o9JhwBhL
d8Lqo5w3KWY3ws+gbK1im2WnkbUKltnwkBGvsH9Jn3ANF0TSuJ/I0kEIDnH4IxTbedpoPEdJpmfs
lvWLpktWbksdW3p9UponefACimkjdF19n2BrHp8tvEEVtxfsBW+CwKEE37RHPXSDzgkxwPmIfsWW
HCf0lmJfw+XFkxQmyDPePvSKlhK3flX+ROF+TFh7nRa/PBrrjjj/XeTF5UO3HoXpmdB/oXJJTig4
afvKs5cwkbUNDYmLH/He8qslbHp1k3ZnqXPTxVWGUwLdt/ZUddfDQfmjBx5MdxzNk/X9Q+VZjn09
9tviTZY9Q3Nl7ZiVXkxlDwryY6XGnnU06I6QuNK8MemkONnm6DeUlmHVvQye6NP0pjlY50LdgZjA
+tNRm0PwZQfF+OZi+UoBQrANNaoXjkAoUNgrUCAfUt1h8Gn6fmqdInUicx9An+kc1q8SnJp+mupO
ShyzcMz4pS19I/KN+BEOXoSMMNg2iSMWDr5jvPjRLfeKoC7S93yYaej289s4v7XsbIDcwfQWdXRf
XB/RQA1Gcfhog47cFG7bKcSPlWmaOaM1eAKGX7oMnZJfmU6yOPLySuZsoZCn/kkal7sE6CN7b6ge
QzwJiidiAkXwLIpJVEFqx0qeAvqIqp4cXBSaPLzQj7Uf4RGJ56C8VMyRgPbHfg9pATZihIM6wETe
kBHtq3SrQi2Cah8BPskPc3wale8ZOTc6k+USSO7EsaM7pAE+Mv0gK47EejK58Z/xkYCSCqwnboI/
mGHzIdOW0IgPMYaF4Z/e9KtkI5kvAVA37Bft3PRu0bvtMtu9dlqMY6PMP7KK4DruNwFORDCDRqco
/WLaD4hMaclCmtJqJ3E6ltJzY3huQppPGcVqL3F3blJaFS3/kM39L6GcZWnkHdSANZVw7t8X3iiC
9GKMhXIyTUejSc/v9EuUlcn/UHD+78PIIhR9XRXXev9/dTlq81AtizBtTxWdmFs4dUF/07nv5rXM
/ylhWfeKf98y2UkoSwL4gRNpxrql/su2ZcyLKDVN0yEHSLJ3OdqzWhTZPhAow7j/dyj83zskOBgu
MhoFUF2iTvvvhwohpkhhVyonmmGZL9JnZJJ+2sFFQtX7T6Qv9T/JT6YkA6tQ8IKyA0z818fwX66L
QpjZxV2HY6IuEvTA7YtGu4fcXAyCGxXkqCntv6tiq49QKSaVe6x6FYbrgIRjeaqiW63rtipfs/Gj
DL8G8zZbtT0mLynGQsQ5WTxfUm1+b4ir6uU9129zRBVILED6Ytfsv5vky4p+4+yxmABdJZFyP2z+
7xtKb8//qr6sl2kZskHhQsUE+T/o6vNcqkuVdMuxGBRYxwR/prnP66uhM/nIdaZCuAXNcAj77NEI
6rNwKcePRO6e8mxka6IFWhFtFmt0pBhnMoGNmgLW8FNoXw0ch1FL2UDQAU3RVRGT06muDj0+9dFv
JkWkar2jjLWTz7YZ4a3TAjGYa75Vo2usE6ebS7fWwPq4XZ3Yb8N2PAvmthwumhY5ivAx1sI7Fd5E
tl6KSbkIWLhZs4rcI6ES1zxk86nXb1ZZb+BSkEPIW/LaewYHXeigfZXCNlBwLRZGCG0UGUsq2EMz
97j1Exfn00Ee08RN4tHTe2k7KMdi6c9jaD3J5lXRhFPl1POukgSH29NYUNsVO6yBOtLqWk0Vm+yf
/DXU25tSrZ1S020Gv6bPOjeo4y3p1rUSx+8wocGVepcI12FAwOR3JGEQERwNUN7DYN6bDA0W8QLM
kcuZFGUfs89IxXTQhtoPZZz89KtRTBsrvurqoVVEANQQfWi9S5LwpGu9l39kHWcwmYemf5O7D7Ft
IKG8xg19ruThqRFNZ1B+yyn4UAT9kLX0TEjJuBPtI5oQQVLs1YvtYmEfnf5o5gfDRHqmfL8cNekl
mztSJc5EBRdymjGnVzXPRuidWX4sOCnoJs4abA6dwdFQDEyZU4nVZpJPaf6NWkBuXoL41oantrqH
VHhD9U2xvnIeYiWQXOHeY46hJ9YUVM03vQs9gzHDVjkY31FR2oXc3CM93SzhcEz14U3Duny5pkZ7
jZOW5uSRrVdPgkknKJhqqtIhAKEBebJVQPKC4xgclokiyAOeo611gYN+pZcEO1x2cEE3UYV2ZXqT
LFIhjR1cil+LgSEm7EVB2WRx8RwXMBn0hkzqqM6CPTG01BwHGC2ElzoTNgieuBCR5tZGisXtECRv
Q58eGlVx09AfjTcpOBkRbVfT7rrEH3kTb4WiSJxSig/1ItN80M/bkt2dTI/Nr+PfOtWWa9fsmkTc
aqiI1Gmb4eZEpEZ2PZZ4wo3WWRCvqhWds6DY5d2XYFLLas7TWLt19UnN2hlwTeufmglxLtNAmwov
1/FbSBdviIK9FFtekRPIUNZfIiKuaYBhoiAcaN66ZaFLWHiNWdZICWKZcNNgW80qk3tNBmAg7zJB
qfR6F+IKCUmG/ovQKT8UexRP9UyxlvkcIZIeQujpHYzWr7n4rmk51wQqk/2stDhwmEgqDTS0K51G
vxt64RlEaw2GgwHDt3qpe77otzBKn9LYcKu+sCcR1VjQu5aQb1OLmuo8bjphkyDJSMtyWwTvrGK2
AL/bpBV18juYwctKUhwN0GtsaA2MpwM66SxF6YWm6Y8jXvzlbtQaV8CWIz0MPRV3HZt9Y6E7ouoY
/UAiAiGpP3fa+IBEtAvX3tCY35vRPjKRg94iE3VrLr3kck4PZYmO0z8kN3Eg21KJtQpCXQnb+wj2
iXWQk9emfo4W+pyPuzF9WsevGA4ukxaFhK+VtRtbT8sQeS02B03xMRq5nZTPZhHsIkk9QfB7k2uq
ppbql41TSPptkNvfXKJvg4UVNQqKJMUrLm69vHpo+U+jwe/Or5xiMSOIUsTfxvqqsKCYf0351IAs
a1QJUzU7TMFeM/FtahYnRW9Tibkbrg5riew261ShdmesUfDsVAIEoZFvv2GmO2onum1uPsUJ7qjq
SK+AaZsKGta/gz0IdJCzYvJIqAWI8jso1AVhnNyhA8D+btJ2k+wEbe1ZyTuBvmHn9EJQR+N5kNCN
L8qfWEHCynJmzl6aGMdKUQ5mqR2K4EMyaSqibOXWlU1/Fh+VLpwsmn7DPxxHJtY4+eXA5BWPQvQ8
5cLOYNzHQeCUogFOthnpBCoumOgYlZ3TTnqBjlOoKDxLvmIQmZ8rPAKmYPBjyXLY+7LScAZRIbhd
gKriTalnJ6lFSZjsJuPLYmVIGs0WxV03oLLtvsTiKbZSXzGa+zArh6l5a8Z404Yoc7PXrI53aqD5
cQazIX9gUH3Q2/k05ZI9IICfPWYZSyr6JWX2mvneIlKNunQTBexxIxyJFL9w+d6CfPXFMQY7Fqtn
i94pMbPorZjPBYmIpCV2XAJuGVAzUTcN+bPcdFtFsZw2kQ6qFt6XZvGHqP5EWXMZcYis6COmkBYa
mUMmPgm0+q4U61WCjiO0xotU0POTVgqFtBGUtZPq7HeyeiTSVZKnOb0uUvuu0VtUxkNb3tpVR4P4
OnMMAnE4sGBnFxqe4nnD/luzr4SS5oo8miIOcVecQOgDnJvqpxy0z6xP3R4G8p/e+p2aV107Gl18
bvToNlX1sxL117TFymFg2s+m1/CumoZerduYcuyhNYtCxFVS4YZAkGN5TibLlwbFSWrgVP44G/Gq
6cbDkOUnwaiPbXoNMpDh4NFH1m6acARJ8/0C8FFXx0HeSwUdQgZPLQJfb1KQxs6TwUmK3HDVBprW
ELsSbtNqFDlZrNokUB24CwfWJ32TBmeJkCebsr1ZVccQe6uUQRiML0acbA1qT2ZNlmBVp5bq69zx
9GsoAqIttedO1U6q6gRdepZTqCDlZ4V38UWt7mPVXUYE/N3bhC+OifeLcu8ySt5oExexQxDXOH30
kAXyzpliVhAQneDL082XfNplxVmVyLIRrmBJ2Z/Z60NlcsrzFAUAGZds/BNVvli8sBMl02vZRVed
LkdhX/nyihSl9LTLWdy0VzE5R03kBCCxakttkpYVo5jbimVs28qf1O2cfOnZpwzRU5/JkOfbiCMS
2zvl1lRoN4FyNXtyOzG1lbjYDfKyb8PU7lvLM2uU68oEj2HFfKksxSGgR4hMgb3EOoB8XeMB9z/y
kcqaH8JmCjNfjRDgta9wTeZu2aiVKyYasL9o98TrWS+6hoZXTneZWlqwl08VbWhZ6ofRcJTqV8gm
wtYnIzvEuuQsrXxPH/PA9qP5c225aQPkbkHn0lMviEQvijDIFvDE0Ig6hK88BnwfWT1jUOX6mEfK
jszJEbVgPxWKq4O1KvrFgJeQhx1XNHPPZWciPV9kAdlOlrM+oWcd4ugI14Z6HFIYbIyV1ukQR9bc
llhgtOgtikpg6BQiJrBOSMde+Ues3lNhOohCcxa4tX20C6knifKIEhpR5FcovskGSmQudv4jx+pP
oqdbrqvD3NV0omIjL8iNdeTag2LXhHZxg5xuLN1leQ+iK+NsWE6m/C10iq0atNqhtW40+fVYnHN1
tjMd/J8+AnBUleVjQOuJCjp3tGUDwNG5obCJurVjH8G5Wj6Xan6qRPVVKrZ9Jv5GlnjUxnq/pPJW
xaKecTvH8YkFwiu6k8W9GxdPEV+W5SyOBALEogXLZq6dEh0NARPlTVRm18yzbR3El268pualmI/T
LLgEobl+WsoTpV62btwcw/FzwLOMeWRCHyWFGSbkmDrAh/E6L6YdhYdEfsnCa1nMG4U1sEw3cvE8
qbvyvUgiT53huJeAnJYTVC8JZgcz3p9Ykgujn5AeZwRrSWcdhkl7otbtTLVo19BSyNiZFs+r7gMd
UTUe0lDcSvOu1l5r6yeTw+PUsGsWTNjQoiqlbirlvUx4IhYyvCE4mBVcVI0gl00UzrZrak/lEjul
/LY0kzuVbwv005hIPO7elAr9EdzVKPpNje8kfKvRoxxLSltp9gIKzoZO254a6K8ifSMFrgtSnO8h
RNub0AmRi3H76Zq3UBWFwTWMg2Ade2ux5yLy2BNtjeckC88ziZJxkJvSjU3J6S2ANmKIwZBdiCDe
suikeMNzkf92gcV2Vjx6UcJDA/qVOUJKb/ZxNbrx9CpLv2mekF0ds7U/yPBphh9TO7jWdEljoth8
k7FlT5Jhq0NFb247rJ6nqoI4NTpmc8rK74nxVWbDsTU2XRgfDAFLJ5GgNdyMzamMMzdHr2u0Of4o
Bc2WOm9Mo0Mh9DtL8deRMGeXOjbZ889zbKuAvXHjKlrrqpHs5ZZ2VrLCHxYeI069wp+6dVKwqHF5
LfoSfFTOIAASDzWbPoabMVp7jdXOWpM9wk+FqE0fIkJEZXzN1vqyNB8s+cajyYaWwiQOydbRjIZ7
jAfbormjam1nOBhauy/jfGeZe1NQ3bxfaLeqfBt6sNFj4gx9PElC8FzcJvyBDCYuvXpS60ph6A9h
kD+KdGnT1SdZptgh6lt08nK7zbWJhXugFA/bpZoZCRUmDmiocxTdg0Z4qJatbWZi4lTEsZnW2FOu
+k0huS2RT2vhzpUmTtLSzm3JvH5OPGFZvg346hqdO1Wc/Kv+rmZI41t66WCgoJCL1o16lbVVcB2e
RjGjucFzIxzn9XqVZxj135Mg2BUNaHPZ1nIv6Z+HuD/qibjTy/JaSym7v0ZdlnPM6+oat7PdgcfA
Inb1ID4Ic3jqJ4zAAG5H/D+yAR9UFeKOMksnRU22U+wW49ugd67VVlT6VD/u2hdLSy69Jh+DoXc7
DFxHZL7orJW88eqi2od0ryVwRvAJK0RAm9CFb3C6MGD5aSfQ00lilkmvbd56ofANNuT1DM2avZ/D
g/IA4Y76yQIR0MovwRCofZxXikHAmVdsjwoTGvOw9smwamddhsrpqyhpBCZgxKXmDpNjTbivIiJf
SNtHaQbpNvJnKC0x6WfzXhHjZMzkpCLssGjHsISeVL8LnVOb2I5o0b5MqISCtPRz6lQai6FS7oYF
vEQcTkP8kKXuIJiwOAL9GHUAMInkK0uyCYfuSS/5Odr0mGCqwo9KGrqN1XabhS7BreBWofmnaY5W
Ux5MGV6pZWya/Lq0JWhSsf/OKzxMx8FOF+CBYXRN0jglZ/MYIE9J859EMw+wnp6spLtZ3WcfmO+t
nj8LqQnVXYMIQ5Z8tGYEDA2a1To/mybNaHLjUpbZRi/lV9UIDpGIJEHamuZwHa35bLGAgqeRWhJt
cCwpk7dzX28aQz0Lc4TEPtkmwiagOpwR18O88pr4TwxEIiWLG+qNrYvBPpURZBY8mACcZ5zOChKe
qMYpliOxRHsaq21oyF9jTgjfGvs5JZ6bUxy/l3bX9MZdMahvjCxeIdFnvLeqDicC09G1lnwv3stW
sDE1fDVF+RwizxgD2kj2OlYj+j4wmu3U6xvDyJ2ctT8d+62uerGRbIEyyU0ITZdvnTHUANKk1eBb
TeOooN5iNNzMGBNgYxtZ8os4TydqUpOyF/YQUeyUQlAKutDlqWvUvLOaZG646N4oKReLFh7QSoOT
NblpT4qLlEPLsFzX6f0222KQb6dyU7TvfB4ppWHuUfbUNjJHmRc7V4TT3Iy7ZlZ2XRq9eXmf+Fnf
nuVoAa+iyxsZjlO3LoJsd9Jz/y7qaKEmYoJg9IZFPOYmfoKy5ggGqA3CFnRN3NB5jTesASpmfeuN
5qhAkmwt49KKxW/aaaA8pItPodRDzegwUmhVqvIsCyL+SeK3VjlDrDqmhTtnRjnBGF15Bouypg2U
K7eTPCvyC85GsOQ/lSzaif4mSZcpyz0tukmd/q62D6FhpgyfMAh8IzFdCfOZtXtMOpR7rbsXgXlN
RWQA8lupGPbAahxbl8Q0fKn4CsaReAdTIT3cxV/jdB0lr1j8DIf87qWZ443SvenTscgx2UxeBFN1
Rn3aTVBcENQgV3bnvHTJWvV6YbrFLs9AA8VQ6SAgHlQh9Fpdc/L4TRJO8oBzd4FpzgiMRYkjiTCu
oOygl5kvzepBjMWHOiDTvCRKeu57bP4TnUDAYmI+BSv4JgB4A9jJrF5DlGzMZtnoLFzjLjUXZ0Uy
5qI/zIVpx+rgDtl4jUXLsb5nA1sLCBNT9DUW3+pESiFB8rZ0wq4Q+YvpyendaEsvWUJXMXh5jYuG
Qk/HRTrN6bSJjMGfjPRtJF4f5pDwFAMqVXqoyU3Jko95pP11B+os967GsrZWGhFfZQ0GPOsyIWvo
fCKNsJprGCfKnLeVAt1lsSPjq2FKryiXNAAIhJ2LOlP6+jaXmx5REw6VM10ZWR0WNy00wGTgRoDW
t7lcuCuyHSiavVDmKkLLNZZ1Tku3gVqfaGARaN1ncVWkmIgsNXD93iRq5zyEzNgUEulvfkvB6eyK
O2JQLzRlf0b52VdwoWPdtkxmpthu08EEjaqdJp78RDgoI1tWazHvFb+slZMOh13Ib1MNNRGIIwVo
D5LrUmFJrlYvwzZrw21O1TmrViTdnGwrxQO/KS85YXYkn5ZId/oQL09j2Gil5o2Eb0lM7/psnw1Q
jVWMqixX0NZV5o8WPwyIcQ1UjDV/08X0XMTCqR4G1WnE4TVWBicy+mdLiDZFk9wG/csyaBWfdcxN
mlHP2CTUFgVV4d6YN51mJnJFTEg+tbA3iIk/tRijEs5U+Efg1VgwHokubStpvHF+NorhEmkQhGpM
FgXT7yMFIYT/KbkX/9PHrsK+fEJTs/3120+++oJ9GqGMdLeWzkPLJrZhuMIYJUm1/d3usXs8dutX
/mHX6T7uOFWF9vqLOxAg5gd8x+8Wm8+1w5/ycl6RuHzdhR6/CG3+KuTLjpdFrv2425F752cQae1h
u7Mn+87vJnt3t++5s+PP+Pyzs+/rJx/viN3d5yW73a7erL/lP44duA/7wSH4nx+f1M9mr7DtB0eP
7R0GDetpPR7rOd53/Pqwnv/6052/XtOD01tfwy857Hpe/NrmD/nw15/9Pd56ahxqfRNe+Ejcysfr
YZtc4hs36a8YiRsCTOtzXeuL10Pd+czVcep3Pq/3av3Eu0PZsh85EgougBP7nx+tt2Z999CDqLAe
j1NC2eDwRuvJoWnyd3cMOdcTJUDehnB5SyRPD+4s57CL11vMxXC5vCfvihfFAz+xVT417cRTeWsu
YId3HjUf4QGBkOq8n06lfbIYB9Q+SRNPxQ77kUOBiqY8CeegsqvXnx/uy2Db987mM6dsC85mZ/NT
Hpf9sxOcO98KXCeX+3P/4ap/cmd9gD8/PLifH98WvDvPl9vjcjtpQMht5an79wd3asfZ+px6/Twd
BM/mpevl5o7Na3c733jVndPl4muHx2V9YNLfm/T4eyt/dl+MFIbR/W6661+vr+V+MTh4479j6P5z
X0/wzqmtD4Sx6nF+69PhKKjH7F3i3n8264uZCpf7Y7OOlvvGto8bxmTkDvZPxPPgNNcXbfjHOzLm
/74DP18HXLA+1/v6VPkz3tlbv+Vnd6QxzvoMOTST4P+/hh/zA84Ir2PeasfZcWPuPwyk9cGtF/R3
cDNANqVz/3szx1suJLc4MZyoe4oL+qxVA1qz0ZugLkzJJemopNHnoCYL8qbqog+3liazhVi7Rddu
hCV3RXDYnn4PaPZNnLKRJB66vFeIxrFlKbp7ritHkerJoN5Hg8YRZHcjIPSCk5+RF7s6rvxSMhxX
sbPE03TE5+oC52C0FQlAG5umIhf3bJ6J9NKJE9uHYcNJdpWQ3vEV4BsL4WzRh0RHyifSONdyVuhD
T5ApzizlbQ6ASd48/UQ1RZmGuEO3dkFM/8xYOVWUO8TJcGXOSqPOl2v0cB0yMseLbiJdDKi4kMkn
IKoF/SJyov32lvWx2xRPSnX/y1NY23Q2kAaJcXXI/yIq5Xh0leV90XOnoR2wkVmQWYPzkv0aI8TB
Ztok0ECmjwbKTkM+8TxWAGzUzzo0MHnbukv61KuZn44Z9MlR3N6JgjdN9zOqX9mKBS5QZSaB2lHj
qungR0l7GEPtpVCKbdyD1JaVH/RrFvaQUs3VI9kZCaXECOVR9NQMP2kI5xG0OG0m3xSmTwPbOHbS
p2CZT/zlaQnyw9JAkhHK15FsrUkE6m5fStmc4yGl5yWaBDFw6Qa3vAuLDvcz4z750oIZrtw7HZm7
qAZ+uXR2ZG5hdI20WMCvzB7qFZk7G9quSO8y6ZgJilC3P2IKqkKNa601ze2dKH4nT5ZTC8pnOt8X
tM/QG6goAQ0F9G1Q720Na6RRdsvyopsHBQJdRMAU2SEMiPxLyBMn71TXigOnX1R7kLpdWmOlD7og
EgpZ+lVetnJKxwCBqFeh2a62qzLFTYj06mk7ztRrB2ujavPJAMWpybqT2fJnqbQr8RX+KWMWl9yB
mnZMY4tTksDOzHU3ZHJESn0MdAkL6PxU6+ZOpmQ1QmHXp95VdNdIHv0gqhsFuF1PzvA2vAKK0dA+
VWCSDUlsmVzNXPYGkki5lb2+u6UlYe98K6yjOuwphdN/LPEMireieZ6EYwY5bEjuAPjHUIbtMICK
KDoO+tCXxAL2TwwBCNpDmRK8ZMP31MTYC5Q8+u0A+F+s+Fx1XprxIA/brj2kBI5y3F6xh9mEknWU
F+3UxAq5DJYwlFD6YjlCon3WkGClkna3JuxEmK1hTW8UC7hgRb9W5GvRqS/Poi13MrO9CC/ZBAeJ
BLMuhYPIiFlxUpxoeMdPuDJ2mc/UpGk43ZlemWBQohpSY9frLVZfOeG0olVME+2CDmEmKGpCHwW+
7ZXuIx6UJ0upTmp0wHgvE8FkWMKkMLhGOJXEk3ogrHJmHAKMXuPhUoPCUkUjYJdD1V5aEndd28vV
TSlfkANupK46ZUvhLoJ1mvlrAml7VhMvqMmZaNMqRcOh1CYfQ4BTkFPVk40zKdJTUsuONSuPMPWT
2nDaudhkAomGCW15kq5Dpbws4UpPcDKVrHWWoVxhiKe0mOugj+d7LV77YHa4K9Esx2+b9ClR5SOp
+KmCDJrpkafNk52mbyrlFXkMvLRufdGaL0L2aUZ/YOElgfZsjdByZvwQNMVu5MruRRjmsjst77O5
78EVu1ywBVZHvcJvK5evaYPfWG8oz6X4bWmhI8u9r6unGmE8650Sv5RgfiCqjUAs6K2srQHpcg5B
Ufns9AMmevP8Ks+Fo1gsjT8mqb0BL49KsN1FP2HzpAVfXaLY8/SqQVatzEOdtQDPf2oht5G2+ONf
8P/T7Lyswj+QMDZ4taqM6Ns6o6m0R2qPGt0BLI8RZBsi189qNc9OK9Fm3ZTteYnsBrlILaSbGnCu
KQrSW/AdNL2Ah/RAN3vB1ZcnJSq9WwbkW7F2t0W6GY3CG6nHkJfNFgZkA3QU+k12KBKhFCXxU4Ng
ZqWMG+ZbbL13qNrB7px+mhy9w10t20hLA/2T1A3afaxBxsyJ0Zev9GessVuDn5nQZzP8TiTFGfpb
a+4ha5iQS5ro1oT5fQVjg0jobesnWGFNhuz0F4kABFjmfYMDxhTOW1FTz5NKG6D34FNcfGGCjkfI
ZX4VC/Rw+ro3FUfxJeUP9L0BLRlUwXzfEAX1e3odp7k/ffTXpba797XfrDtvBVfAvuq3/Ww/Q99w
zXvgAUY/05PqBPH3t6XzLPPe9JKN9SDdAO6KkThcpWvlmo580lg86FVPZT5Cs47lHp2Mop/f32xz
U7zg3n4sid1/xpf1IKSrnvEwHdNT7/yfq94h1FP8LGM/wxlG+dP87FnmvNgXriJ9NvXPp1/QK2xi
5M/fkUaQ+2dg1W0Hr9l+Ftf2AvwXHEil7WYjjjQSY78tFXdi1PVqwwZ7aoBbNaigwyK9RDr1T82V
VrfLSfasGF9lk75OseJELFHJpGCdTCqo+2aI1CblRLPZCwlAVOM3ZgMkycVemjUFCUEQnLK0gxoF
xl32x2S4hdilzEyrtLzChxC4eYDt2wSaLDRXJWpgzuYnKXzKR/XYqfOphbks0oOokpfPSB09RR7P
lqKyfSQnleUzm6ibptmhspJbRl2gasz/R9h5LCeONmr4ilSlHLZCiAwGA7bZqByVc9bVn0f9n8WE
rukJ7TbYBCF94Y2fYo0gnblQgLFK5uAyhmP+x9QA8RAOhzxSwURMJ8nRQBntGwkz9jizIhHcF6ah
qMCUj9bAYBkH2G2s5PJeeQOs7/Am9USvh3ByHciVH7n9rFmdMSoP0enYLQsl2WiqdsGQUAvJWkza
tcT2MJpeNcG06zpwk6QjqkN3iV61s7A/NHlyJko5k+hyq6alYbCUy2O0nRFyJHkdqvUKXNEumOA1
AzY8RDXyqY4EOGNoMdktmqm40PClkQ5m4vuFIxJumfEslN+qcSrSaJuEP0JlfbV1+dSNzbVnPyqi
lY7Vfq2lDUGck13kPovaTr2WvgF64aTqVNsMmnaioPdJku+KUJCytnapqkmQEEDZqIolLvAKminx
omXbJjdxhETRXJG3YhFZkqOhLxUCqQFhWwic1iSSb4BO0GnxKUyc4oFber1ryqdG/gl8BOSVjvCl
vsBUYYF5EwX9tUshl1Vroeavw6BDMJV0VaQ1/HuRLgVEEQFlP8M3mrTB8lBb5afeF1liDuiwarfx
vwwAOKK+UBwL1AT132KHOKnWzXs1VRvI0dZY1tS8Z9qzMHZHAf29RpaYqPSv6UuWYelT0vhS8m7j
OD3U0dkIwoUPKmMEyavvhJqPmAqoJqKKVSZkHxzW1NJdVQxvhUTvuUh2EovsFjmvT9qroD0RjCpP
dCGiRR+zddCfE3JeUgHYN8vXaQFR2jI6APOOsYbqiOMe6V9hri8G78dvn5J0dGKEc6AYt6hkHIDU
kCnR1tIOlpwOjDzY9bmy81rgliF5zQH/FXMZdLE9ImVoSv1eoqTOxY6dCqkbnA0xAa4KYE6aUxY3
0dgan31WI1K1SFBqi/Vl8L5GlV60XEEWs/R1giHCjAsgAbPtfhjXibOto2bBOSuoy4hVjMmmKHZS
UzjKBpYN7VUbzqWYrDVaIITylUWZrLwayEfKu9FuRp0gkpjtSHqF4zS86mkwcW0V9PhxSt214Kdg
czxsSrnb1A3eMDU96qNTl9JzKMcfUrQbx8ln2isZgzsG2ViBPNJvmQ8/4SR4CnCXpQnmYBGrw/Ah
BNt6+BYnAYWh/tpStDNFT2NJUXDHdQGeNmHrrNWHzMpcyND9I6piqDJ6A0IeOXmj21xxaPHwj43A
y9+UFEzFYSqURQiZzkLvYwinfSmezfqXuAxJaMLcE5Pi3acrFD6WNV86HD4oIkNk1sS6NX+yslkj
rJqIsc0XpMDE5hVJjxIc42iLPsaO+JSkkRa2Tj1apbodcB8giShTKF9VPUVevlW8YAnUtVJbKEkt
CwrUa+FesFSFCxL21btF7RlJqt0rt0l8iDKf8PSBJ0zm8WNCTRGZhgoDUaDfiCxemjSNF0F+NPPh
mCFsEbx7KVgvk6YdgmjcoUFYWAF7dZ4SSq2TF121weUlmsEqbit6jGIseYQ56Iz6o9iT30bYC+L4
NpFspwkYgr0bn3sCLqwxD7Eg+2gS9iTEV1VQ0uwaoVSFzCGZwUTtYF3MSX6UYIVm4u9iUf6Dq0r7
t2lb/pvG+B9e+qYwhLwurOmpwMHzmsdrhUyNdlm0ywa7bep60zJ6U0mWmpboq0tcwinuQRZjdufZ
zJbJtOk/i9S2Dk8Rk+5HhmyBdF1ID1DYZDFC4LL0/Sb4SI7xFC7909IYWQwta9yp4iZqXJKRanqb
S8bUYxY9/beKWtZ+o7eXiOGWkYnLio6Q+u/C9CHTi6ppk/Qo9+wPkaT475rxFQpoSmJ6QFn2wJKr
xE+FFaAU/3uoFWWWWanQ5ZzH7BOFrco6SWKP04VYOPvgNR9J+5iObfHVz2Gj40FpCIwzXK1n+fA9
lYlDroYoHM3JWJgKS5km3sgZaZLKuW5uk2zZZmYt8klBF4lHo0UpvSVMeV0I57ogQzvsVkkF4t3k
bhpBUxK7yjiJuq0p1qVB5yWSpRKFWTDaQ0auwLpV6/UUZNdaAKzOOYWV73JAnMoPCKLKAliwjS5Y
lGWya54NkT1dn+wks12rbbIqu2ERiEDA2Qp7AZs2xs4QiHPMbSUuXZLegNIrXXFJNPH8AknFrRI3
ZiRvBMXfZjU2Ia10jLyB0mKE1nVMWwvsKiATlAxkdGe2JNhA6aQViTa4zYUhPLXotwlMmeiSaW45
lJjQsy75GqN7YjmQlIXmnyNoH5yymwmu0siP/SQ8WVm8ndofzWgB32tXK6ZVH90849FWIA6KPltr
Nr0SLSMhfu97A+5jPJDa1zYEwsGy1sUtMojIHoNwQxhLS1BInV/S+lH62xZSbUBSNZTfUvbdiKGT
m/rzxBQfUFWtAnuvo2jbMND43cqcnrRERyv31oy3rGPJgiJZklxP4zLwv7R8XKtT7MDGWkRzzsTG
HNGhpZmLAyEzpZOAE0iPwCtW5Rg7fthdAoOGiezA/Z0P/DMeGGel4mBopO8AxhWoqrLqFnQPsabq
2qofUoGBBz+sEZDREgezfGSdJ+JhNN8s7GsjJR4NOwqlcC3Ku7OBVQR0bomlacd9qCDUYol5p5St
J0GYNrHSI4THM+x3Bp/+t9micAQokcSDwpP2bL+zh2idm5hPnfj+wf/JY/zeml1Q2DB2t8C4taaC
rFFHBHIw+pPPpqcKZo2FgQylZE4RzY0auD7cVsVmoy6De9fSfbMemz+EapJD/m/3i6Qpoqbr1Oto
0q+h768ukTIKI582jKcI1+rIdpb1qYMbPSQM2J1ajPpoYXcoDZD2MJVzxnNl6QWxbnNNxcR0wlre
smtA6p/xDEmlAn4jKWAPsTAvYrRuXrkkoythTy8J+2rL5SwOntvv4uS3j/EWFU5D/TdHPLOxpqlL
wE0cjCTZqY/4Q3sS9t6NwQhAnEyQF+NKYj8CJbBHhLpgma8t9C0qXtY1J3yQHnGBo63+DJgkWWg+
tI/yYr3O6BhNjzQ/khkmrsujsavQhICAXhVXwb9gsUNGxYwz085QIBx7EiUtu3sVNTu/qz+wLzft
JW8d/d1i7vmZrrzekKI74W7czC9PseVNgItjXLLtmV3hklPB0KM+SpBmb4R34ZvVZI01MNoCytDJ
hBYiIjeos9NrT8Q+Ex6Ca9/BajZiKmOwtLiMOsykZHRzrEltzR0BrOfRnSqiMwyw3LluGV88xQWz
XuRsHD3fQb9Y7eID117xjAzRYu1/1+/N8/CRnKqT/K6WC+/H2OXn8CG/JS/CTXiU+z31fyYOuZN2
btK5Cp0sFsaNc41E6lFzbJ/zF4qhmOIGJ7/66kJs8L7b1bHsbBFkkbxGnKTd7HDuT+zsxPp5hiuH
RfcQtsoWYBfcFeULMmY1WgSyW7I4w/sIhWYuGgqmctZToI+2RPOfxPC0niP9OQOJ10VoA4f2yaaj
OI+e01zqHCnqwrqLmLoBvdyReobcXvrgLrbwQPTQt3b9Jn4xTMp4IU/WOW4XiLVZ6eg9khk3hLYB
fiV6wpHJ5HF0CSXbzmdNA7xmutlH+co2Tzn24ROuKFrJRqTWzsT0US16tEcI7GmoAVm7gsKs2deH
6ESfmARogd32e250zZf0GtyFg7E1d5jj8pP5Wt311+IoE7Fo8j0Hw9hMbwrifhCebFHXx+lrvATf
wY3usR0xUgorRGRb4g5wHW0dEQnMbd6uvJJaGX/6p/xDR3bQIyBZTuTF0QvNCd+imVzgIIolQraW
db0gxicoSYT8g89b+Y1jjjGD3AlTM1TJtP7hmCOMItd1LxWf0Bv7lxDm4JlVgLod7962vzREjn7K
XKJ28ia+kz0Qb7s17mmnmTYMw2zcu3LBqc85NF6VpUU60aK6dMfwVXkjXJND8N+rG/1fMYc4xDRy
okklwR4mi/9YvfXTFMVtGon7QPxRFOwyzCn1ZSRcoROZFuLEQf7tJDWvjsm69hed3ztRJi6zTjx4
1XefUfSpwpVniE7Zeg7pQ68GlNY6woq4w0tiD0Ti9t3sfOsdH1PoyK4UT5BMBu4IVtE6UhdtqiTd
RCE8TH6QExX+lzGO+EPSPfJoqyKK9E2aIAU6642FKiD6G2lBDA+W+PojYsvK+u0IzeTpoKrIkVM2
zKK2HrGZxP134j2wlf/3gftNco8s6YpCUQNJc/Qk/ePAaWwjZbXFZT/oIyFiKqEaTo2MmIUM5uRP
wtnm8I4ORWBA/VOYb6fAYwnzxiYlaHtMgkgWiIf471dFwMfvPlCdYCIsI3ywJOH8fbUalYmUpkrf
74OMwsgA/3xnjbY2SxtLnZkqnfVYVvpUhMprtmdWSwXx0fqvoOfW2hcVG8XMV5s9Vf13Pjhe5y2L
UV/KId3F4jcKSdwZdzkHGYhiV8orBr7j7J8cJPOS0wwe3AOCDhmlO0g1tqz1aC00MV8pPvEWfokC
rgO2uuLl6dNXMaKNYko2KOO8FJg4SNG4D+oiHS7zf15zEgkknTQwhYrptheUfZklC9TJ/TS6gdnd
jEjESx/euwT3VAzHYNSym+ZorxBhY9Vd6tl3Ot5886XIrrIcLyuk+HmfHMrZK5QKL5YBv1arwUVD
RVm84khpYkgs5szI/KyMatkY+ckn9sN1XefjMP8Jvo3+wHFP/PfgFm548FVx5cXhcTjltjsu3QM/
cHAP3HRwuXP+xnHJuOQ2l5/gP8fNj/ONOjW55mjX0wIg+HDgJ///n7lkYEDXwCOQU1tsHvMjcN8p
UffBFw+UH7mFh28286NCij/4hxd6eFgzS87v8e+v5364vLwH384/ztcTBzv54qsi81YOiCkermX7
ax5kJCHsANcuLx7eFpGFujhMDk97mnskeAbun5+KLRlPwBtl9LXRDLr8vsQzw9PPoZ3cczoI9vxi
5vKKj2Bx4tB98GQfLi8EhjxYuK4Ee81zc4/rUlrx4X5s+BsyDPc6fz25LKsWp8fJfVzZefySgMw/
fqLiYn4ShqrF/Pdg8fh4cAuvlu/kJZDt/OXx6zc/5h8v7Y+TxMfFLXz3kOeXze/Iyw/uqe2Hwmd4
4O/q4v8f33Ifc5PGsDnB56frq+K4H9xJxJrNCw15OH0h8Wew+LjWvKIPBaEKDZULvgvtObzULRBz
8BZ0Kjl4H/yQuzlxy/zWeIPz32E7OQAIO67ur9s3swoE3cqsj5gVLJsrbD1HA6b9159w/rOYwp35
e34NJQg/Ngs+4OGXSC9mNcjM0M8MPrfB4fPnzPJzy6yEIeUMwp4KAP7kJiQc21lUsORHYO6v3B45
9iz0+N9vXfjF+bcRP/x6vHT+gmAAGQXyA+69oLNAdIIaYJi1MkxkiF7QiszPyTPw2vmGB+EB+OZ/
f/G5e8VjIKhY2QsEGrw525bb/F2I5tUEi8GPABV9BEY44u/6RrLtiIAAo1e8FgHyMTq9poEWgm9F
OwskruPFTmfJdBety0lkyqdX/prUP4Ei7uUm37TRU5r7F30cMZrhzBl7vMD5qpAhUJrZDfo2jMl2
MCIXKrpHjicOiLuKCakWqmd8KUJ8QOPcJd+J4Z+nnrOC1bFY0nT2VLQ/dY4AuwciHTrziKvWbCpC
JlQ8DwEqtSrcZ+G8QZVv6SCeJkNcdNLKa4gIUWeq0luM2kvEZgt6JQlKZHtzBEfzM2kt6t96OZHt
Y6Y7kdVRY5iu0X/2MgQJKny7ky1swazbVOG1CzUGsexednN0tQ9nQ6t4pdLzdKlUekZ8wiUiRV2T
j/oWasATRdPsPIClocCYIoYLY2C1gsdsYXjBC0x9lTz3soiED0SMjQdsVQx2TXBasM4RAJjkHY/a
wpejfQP8pShElketTcoVmLayAmrGJANJpHobNfzOSpY+RtTZUTpgWpGpzKmJotHFdQicAEWCRVyS
T3F5MnEYVwiVwgmAmAzGlMLJnp2q12sXv612VYhm2vzxVTI8e5IPokE95i1rQCNEVsmY0KbrrgAh
92lC0GUnzOm2YWbT0upkWIVTDc0xAKZVcbmmAVW/5kcbvrZ4v7Ix2JIK9uwn/dkDS+1TyrjUzi2Y
jgwswOpjqvfSRAwiPlyzjtk0VYQ8mEdimd7quMYUjn3Xk8B8xbXnk2syTiw2/U3VKwtZspYTFdZK
c2xk4lqzz2y8b9jkskZFom7py85I72hoXalPlnHo37qaFioBFhD6UT+DGzp9DhuZOmoP5VP525G5
1ABaCiLhqZDwA4C+lXmP24xcnh6tFUBVTgdm8AHe4sZD+ewjv4mG/pSbypcssCTGJR/j/KQ3i+1l
AcEh56Nb86n0OaGAxC8kJUeSMzDTwaC8e6xhqCMnJhq/E9B1fThMPSuCL1+xlrk0W1eKZfoY5Wed
j3oEVO6mBkOZ8JHBn494SCvSRGIxqNwKz2cIS51zydHgjgk49fZxxva5Y9lO8owiepsaHEEv23kH
18mQScFxCMvPviVz4IRpDw9DmN4FCPkRhiVS5ysKkDv/GEvBFhO8unKyaQ3osDofd7LVvmriJVQ5
zTFH6uzgE2J+VKl/wVFJ5zKpc4a4acMpszFWj3QFk+ZVGje1LR00J08Rgn6ROH3dOomNucAMCgt4
6Lat1aC9ZDdoPOchZuPpFTb9VyqLwtJFUBrXCzO81DksyQvtQw5OVDoIWj5WwnwItqCyYd0Egjvh
rCS1a76p4tTpik88wXLy1KbverDV45ZKN/ow2vGqxc/DiAs36kEapUPR4vTDhy0q9GtOwW1q0CLl
st3EGGYyax1qHKMiSvehIu48L17VAQFB5ogaiIiLnJY1vG6ixqUfYtLvdRdTrNtOxlLCNMUOWozJ
5ckP1bKtLDeqgSRIRdXJsrGUhGV4+TzEydIDiRZri6s36lZThEggwWHAwICkftrqkeyGw/iq4h7P
TaInwLsNuTwpsbBQyqNWfqdlfzEIibWbsLxUiv5Iq6vAdds1tiFYa671s0m/mQ5aocxDXG4cpw7i
cu4PpKjzxSwo9FbilSLj38R8H3lP+VjYIahaqC36IXBExMNjzTYxNu0U/0phihCe7Qlzm64AA45Y
MoNtjym6W0sCaXoPadY1zB0LMpBveMgrUiLjH1VC9IC+eiC4rorKfYtC2ksekp6vOulQ5w9fI0aR
aLHJMpaFUS4VDqROSSWhCbF3D4UIAP+sZM81l3wvAidLFbX29aYfXnyCeXTBYl8f4mqu9l5av0Ms
o/RlhyM9xh7HBNNPUWIGlPdaSsocNs3S6ukXvAk+AzKJCpE1Nw8Jtqq+JtPrJDmJQomimm7L+ugT
diXE1O+wWKu3RX4LmGKhlJS2sCtRXVZds2mGyNGMcAVAyjX5NMLkGXAL8kgqfVGsquKGw30qmxP+
zIVXvTBjncza2uqAAMnWj7lGqTpMTPCHqDsZPuyfp6y1kCpl6d6a0JGz4ZDLSguCU0sAmDVL22Jj
r7SB6wWSW4+chyCt0ohWI3/PI+q6BU4YrJ+y2hzNQnVxYaJGKE8DIuPOSk8ioXk9jDUxB0fqapai
5S/bXj0GAQAHD5Pn8VbNX/wXw/scxRHPDLYetIANCVZ+iHeFWT6qNwGq0t6AJNeMbaU5iQhMAL1s
+iXuPqRaPSRfJrhNQzwV6J7pY48MDi1BBzQIXEVwpxJaI1fprrU+o5jORuK5JPFRojrgTp2sJU/Z
a3r7puyKwkJAAymQlJs0JMU9DAH/1WuBPq7j9kKc1mKA5jm9J8qyw7CEtJqYKeKWbDMHMtAtxwyQ
AYTSc2bB+aZAXMSCpQFvDcV7CfNlBnd9wFeNKwIQe2NYwSIEjZ1SqnWhBFAPlInuCGl5FqMvPfqq
6ADBeaUNntOKkDIjM+Qkoz4b901sQVSxJ7foGElwAsskn03QlgJzmECORQ86F7lCIK36isWKDisy
ffcQAVPJgEqkqd6ywywQ3wHuGdAPFVOJCNKvoDbUAnZsIMsVChmP4IOwQ9aFXqUb99jsFkqsLvSR
S591iIx3hdBct1Be1eRWzMZKNDEego868FdZ8WN6odPGitPo3aJgCy5a8gKArjQ2VXGBq8K2qLi9
9zGlKbjWZ6+KxNmGnCZnkwsl5XJNEpLUod9Zzwi7mpSGtE+XqLiK5ElV0l1Zxpuo7rYp+iClCk+j
v5fofkYcV144UX8MHB8dmeEm3VuapT63JQBmTeqIVSYjlzsQHtBxlCMGE0HdA1qJ5cINGnNfAuAm
cbVl36x4pdtBcCBaa0s78RDSN+j2CIYw/CfZBH6LrrEycubD7paZvFY8RHOMv2FwqARoXAw9opw8
l9AvPox2AK8SwKv7SuiknbcZlP42y7V0kjByI7z0Nf6TdE6dGGkdGYyBXhdAKv3LlMJ1jx91fs1w
zZqs7CShsfXSNXD5drhqfbDOirWMrsMogyz3I6qiSjobmIFTibI30O6uAA8Xr9PsJmAN1oSSjdYl
xA8n1A8/vg7eI0G71shUVXrebYqIiMSsbRqHNDEottn/2q8zqBWmPfnKcpgwlhjYGmv1RxMROBG5
u4JIHbnOYxRpo7eu4WFL1k9ShcJu6g5TRZ4xKKUJNDWiRrEwXythyjtnk0+WQcByeIoJIXWsGGAR
AJFl3doUn/PkUuDBRgHrmn2wbfXwUEkGn4Ox8iFVSqlbtGO+SVLN8anP6VPqaUsDLW7F76Cq1eMv
FDf4TePl1KRPdYtaVOb4NuIrmGznKf872SdYtmxaZqykShUPCdN6WmV2nSCM00RX53qelArh5HjI
ZPWY1vFaRJs41pu8flD5lsIWK88hAtb5FWmgzwm17/EjSSVgKJhJ1kURVHbmZ8vJJ7Cvcnopd4hX
scVQ2TeE3FT1su2MFzFkwWtUME8CmxKyIumR0mYeUKeHt4iete6hovShUbZozmmNJvnUWNKphZ3I
p08T7l/rAXSaRcYyS5r0raVx3jNgjgmd4ry4IpYXRYYIqSVmt5NI4pN3NWeNkCDE5RiIwmEYWJVB
hHVYzmSVLanFBS6Oizy1UMtBIg/dvictyCgGzlZvmxaoKeoCwzwDTrkymkdW+eByxTq0dAh70AL0
Nx2No6aCvIVeRhRY5HvVjOm1Ji57REd6RSYAYYBNTSAgyuV5q+hTn2Y14mFeOXosEuJk1p4Ejlxm
zlAIe2WeHpWJk16ElsYOjiOpivYZiYUamtneD1aG+jWYaEQ45N6405JioQuk71S5G87Hif1cJJKx
rAtOmvCggeL4mIVU5lyiTBeY1ZC/wGtM4balhDUgkH7RZI9qCG8gZJeq7GbpKTppBn416Q8dw45I
soiaVhwt6VTXGsHXhjOgkOAdgtS9F+BJ06Yt3kuac6X96JbaEcQ3Ge4aqGp7n7pj2h7UBlWjRMyA
QvhKKuIK1/LoeWh6YhKRqsjyKrRYjYsVqXNWUOzyySVRv04fpblB9Yjz2sMmKsQNHursLIwFKlE2
EhE7qd7NzVsbYQcWg6UsK46ITEZtSDOGYiLDZlAUHM7tokr3InqJIFNZk1NNwKylhnfLIrWFnUFV
1UfGHGn0PgX2y20lMSUTUk6vbABPIbQUv6Wsd2PPJdDYMRVx2XTCogtwPQWlm4ffSW0em/G7LXuw
W3XXRTwCpFlQvQQjIs8UL/nE+R9D9Oj4mcNy0wEINFrE1pdRWWfVxoSSNgEzSbbxyfH41jI4yu7e
ZE8q6g/Bgh32kT0101nhA6nRk1qUM+ZLT1+3GrnDonYU/SN7mA22dnHbkS/SJenWKIm7isjZyNIj
Iu4zSwNsrrBk00PCfxD7jZtHe63dg+uv2lkz0aE7NWBAAtqoPdGwNTPcMVziEjf3RTwfPxvLhCU9
gvIym9N7pbHbon3zcpSxnGwxAi4lRoT7WSLRDYk17sd1CiLbkdJpWfz8XSVfJz3AoXcgFX6eupb1
UhTTYR66fOuOB3JGCeqckuB4F4ElixZLBTJPvO8UPsuCIzAAVUbIyBAVjnQxiuchgV+UN8nce4WK
2s9kpw13vcxn84zGbj4RemqFWcIUbHi0GqJPb5YNyxhzdCvjHCJqbKT5AgTeYlgTEOLPuwCPLq1k
CBG4Ze4cVpGxm0CFMmCL91fDsKmCe9ZvlBSnmqjQ9MASyZo1UPVNrbVVLaludMFvyiX9bXyBC7wr
n9YzOnf9NsBpmMbDkKMbFzEsVm+jA2dAXgQCwaSIV5ocIr+VthLCOsOTXWrtEEmnqEm75XqqpO3s
PCDFximgVpm52Lfxuo8TIScFE6bVrzpN3phqwcWAmjFl3pPaZeYT3IKssGceRV15hmwQG+i4AtHE
UhIwn5AFmkECNsG6rv1lo5kczrUm303owDoh+UMMTwlJ3ZGOkZJ6W1FBc5w5tQZTV4ifUyIihR6J
RSD3KW66HZ/VBEdTW4hPmYIMMv1D0r36kbo44gYcXQmffWs6qjXKBV3izUTyvhHkcz9huJmr2SoL
p+340w7WusI50svNhf6V5UiTudSMy3FIdlZHb3qorofaIvalcLSo2k6hsNTMltPOzkbS1LBkAB4R
1jqdwBZiVkLZhLV7lyjVWrRYXeOBt1ix64pAqG51rYZjrMuHRJX2sYzpsMRwQ0EO0Q6QC9prYbyP
YHht+hWPBAKiQBsr06nCAhEuNH9+bztlE9G0XpLnuFPabTgyCpKHh/IEAa8hV5i34W0DEmg7mpUb
sjJCVBLNZew+LQtjD36UasruWbcpyviaWMrZClAVmxkeJwFz/nmKc/RA5AbELwZ9xz66d9G8TtbB
G9eevNENdgTZF6zaYRARkUX0mncmPcQD7LD83OuvWX3KBjrozbmupt6IPRBfnulntUJqGc15qgWk
i3hus8QFu/CM0hlEx//xBl6TIbwYHatTRP8jRhFsLYM8mzlzXObNvvOKZcczK0CmJraJivlOJ1Oo
VAEKBWEzBMOpM3+Klt56kIyqekxy8ao0bIhHJnOia+YkpIoVMXJDAW2HMqxh50ZS4pm9mqbnbEUm
jJGXvGbiJGWkgIHWnXUZICWW+meNidbLu2tcMWdawfW/STLpd7IO4jCJaiV5X6Kz9+8UWSAKngdY
pRzaH/8ybSjXOpr7/FrdxbVq/IEPln6nHtM1Q7do2jFV9HZ/f7JOigAEqh6fKouB58K6othBSkou
H+4ZY2W6zUPwN1yyCaV3T9Pc/hP84TVY/45glyX6FRTMIhI70V/3/0XH4idRlyqFTnTisXyXNojn
ywYJSfJk/pClM716P8VVYbvFvueHYaLW2YihM7cJmLnTzAs7RSDcQMR8t6ApWp9OABoeoQky6z1w
2IX4bqyjeexZFC9YmhR1o3lOPCwaz1EQeiBPXqDd8q8VEsV3dgot4A5KFBrfOATn6qN4Trn0dtO6
wfsBsNm/CbC8bN1LhPeo7BboZmHAaZId6FJGG7jADUYaocqrJDYuxgTolJMTFqTO2FQY+KYt9RQh
4Iq3mZMxO2PhIsnH+0O7nfTvqHUOrCUZIs3hpvSvVHc18cze7HRx39CrFwYPgp3WeeXGHu+WHbDY
nIj7ljTiIYRpXYbCMxaaxaT+KaVX+l3Oq0UVlmjIGlrFf/ZJxb76/5HvlNn4JcuMLl1mnGfRCqo5
wEGZLSw6DaxjYeAsqP/AOmu/4ZxlUaS+huI8Ti/lH8HHqpWOYOek7SWeulECjcCa1u1FZYMsdFH/
FPKczSpjZolPxq/0V4AeNodqi30vrL4J41ERuxXjhCKWeLVitn99E7rjjNNIZnr5LDNLGe1tgruO
rNokujk8db18C4YUQ9dNJXuvKfSH51M4RqvNVa2FU8PSW0QxhAoTVxUOwhmgJx5GmOoLPjHcVOKq
EMenzJPYKIzGI04LtyuDpa5La1VI/5DLb/wmchh5haSLsqUrum78I994qqPUCDJjeposWz2nP2SD
nkiC3aeX8thsxrv1Kv8QAAKA96R9Dp/he7XJnoxXZBkz/duxr34P3iAfxHv/PsnQTXZ5nJz2qKzt
wKmWtWOcldVIgIFNfL930k8pEiTMO5v4GnDJocSs7OYHWkAabaKFQDVp1+oeYADTbcAXfJB3jPHp
HzKxf5PqLKOdM3VNJNrZ+mf7QxFhMBuJ8Dqgg+sxg9519FxX7adZTN9/GNZ/M8r97an+MdJaEGRd
Osdvo8I6hA/rVxJ+gbloEV2ETXMLvut1b9j+y38/7286h9ihqJJKlBJyC+uXivAvoyuJlWVeEvJy
6KnbZJJz56JQygnczjYp9vSeMExQ1qm72cpbCJvQec/+cAFKv2rd/5HTLSsGqeAiqhTtf0rGv7wG
SR8H+rl5DdNJ/wFQYJdCnNCVuL5le6kfGckIJkYd7OjXeNfeKEeKH/139hzv8kv0abwQAYXGsnyw
PxS/ZcbL83Ad3/nAwOXWkYr1x/ZJtTbt5gWBfjGjsXazto6YCOLVcCUb+4WtJM/7Gq37l9gRVkS5
rUG4jqSlIuRGvzc61kZ0041+Am1VnXhPSO1KoftkhyxaOPq3Yqltw6fkSIXJUjjAYlgrREQuESBL
6yydk11tSy/ZGiLjqj2GS/0mndtN/yEUtn4pd9kWcmxX3fqXfK09qZfie/gmpuJbeVOe1bNyUp6S
7+5g7qJLcEGXRD1vdo/W6bPwZr3hKHsJDsJePqrn/ifBvXXxzsYJAxGuL8f6yl799+5VPne4TYni
3Acr7DHJracwcFtfCZc6ZOwGDxCRqKTlF3V3G1btM0TVynf63bhDJ4sD7vKH80783bX11w/9H1Kz
UZnApLpGfirfi6dHuiy3oY5jd2MqLxFYXk60NemO4TFrf8LwKeh+5O48wBRzCYottD2pu+Ow1vbl
h7gisBsVLuav6IyrPV6Jq/8j7cyWFdW2df1ERqCAyG2nBrGubwgdw4EolSIiPv35yLN3nDVzzci8
OCtjVTMzhwid3lv721/AB8V4EONNd/ADM1iGK3j7Sb9HG3WFYRLmbgRjp8wgA2kbm4rT9QXKXHH6
SxCYns7tQODrsGweeB9b8AfPhBbgf0KdIAVv0iY+VnKnY0IgAa5gq+bowO2V2wAVkh6A/JSQvW6A
cB1oWWeUAJt3vFc61TE2jMWb4GXCbt81dsOgnpQX7dfwghlK5zj6CfutQbUqmJjvpfnAaVrx+pKy
oCA1bwxOvoU6WD22L2VJJlDkPKZ9dwgw7KsiotDfIz3HMUdce1Y9ZWuMkdZIVorepv8KW5dbq67w
AkPMtqn8yzqpmeOqB+S2yBgbtCSWxAeO8aNLJnok7r6muMysUjS8nHPHJxh3dq5an1aZoTP7sonM
pEy+tKt5I20Py6umw2R9cnuwBossgq6zZvzK7fxFOoWBHmwi95yGgWPuRXjLuNm25NA00JidLnAj
JcyvA60fIEysg/435xonPzMcb7iQX2HWM9Ldn1fi39bhbwKJSMrlJM7YeBF/UThKOC+8RD65LqKg
9xc1xvBfavcBVTRhkgqpebL822fJ6UhiPH0jneyHChreAANicPxDOb7MoCEWG6wJcUvYDI63BUaO
fVGFRagbcC7E04ADZ4xW+Va1hmYeKKTpyuH964XFZqgyy+1PEm/8MJ7r1EIrZb790fIDPXvRjSUN
oqFMGAb5Olp8eiJBKOr++S6O/qWYHKhIFOWuihtQqv+zUyjw5EtHZd0ERUnR+zrmqpeOBsGjE5yN
+Gqvj5GqEXIs5FwqXkrlC14DIlQGmrK8yEbAgvBq8c9XuC8yDSXHknNnAnZHAa1FO3mUWNcMrsET
iAngq+7jZ1xPMsh8jYoFK0T//uVIxsMLp/63quGB8fRV7YvsrHECYkuDYZDtNe7dZCaTn3lygRmi
r5/3vl/d75QXoDdcV9yeHu18+PRLivH48tUfzHu3Te9VfeNzRn5MECVXuyrm8RtU+WGWmDX1b6eo
rJ1KliZVhLOVpo0HMawaXBk1ugvahgKXydHwBlo8e1zieYXipo0JoeBbRje2hEv2F36n+q9PQ9fh
UCqE06mjrq/7zxO16deDfvKoQ1wmrGtifcZEpc16gnkT4RDiMq3CysjcyE/hpjHNMPHIGEdT3U/2
6USfZ1RoxpuBsajMZMYU3E2WownUHdHn30yojIeJ9cSbeHH9O1rcTOlpcGyaf6u/tH+riqjJ//d7
6L9FQEgZYuIcD8/w+SYVDzgihJOsX8dKEbwZ7SHzwzpDNXH2RW0AKHLNw49up3dy4BG0GgOoDZPh
VJ7cCiO6Ymkn7s7NT+a3OwCgUWBn+vZyO54/3adf2Zo1MksSO5GaWL3DI4VualwnYAITdGnsnzAP
eh0iKMoFQTXPTcw2nKDsxDQBlSNBwd7l7eoXVyLtHFsxKpahkcakhRnNBWqK+ec37t+4soORDgP6
V904+vVG/sczTjK5urzvUCDQRQBF5CvcNeRp7dcM/edU42gRpixRfdI/PH09jFd9h50iFspKDXNX
85lJoA+o7I4vT+b2hKnmSyHpgk0ZcaIo9oMJDhu3U76TDhw0f776fne8/17zdRGSRKsBw8NE/ucK
1aRBQQaDni/IVOspPz3GkFkIxKp/vKwMXwOnhOqqHNW/FR6wUv7xySQGy7I0ovHVdQUata78VnjA
IGrKRHpJ6zf4HLYyD6cEOKdYnF73+QrE/OUxRcetLvZT8zGG2LKkHsYlxtCXT/NKEXz115UJ2FMz
XHDUGULIi4MBtk9EwWOWTgnDks65J3uc070AI8ANMVNuteYhYfUz006jlyVHnb4jO2q8OqI0i2M6
+6wGuIjQ5o1sCIPEFzh6gEz9iCEo4/dkXZ1jsrBOd7Be9IgYPNitocEmQaizRL5NKkMIOydNjTpk
xP+clt79gMalsHTZ0r6wAHDZb6ipsEeNZjpfHEIM1OcVEvznx8RBckNYb2nWA7tcYrWlTAmXAtZe
jsz+CkbIaCgq57HVwyx8Q4KBBNU3KIDJX0wwSq3MLCZHjCGfC+dKQoE8QvEzyoiCEIM5ivoVpC0k
k5hTnEepBwKf3v1YEwys4ncY4wmCKheDCdhySD/hHqx7rFJYGnyb3hkuUg4N17zW9p2ZO7SayHwo
DuIblIR4g3d0w1VShjVEEEoJVPgY/TVf93ycvba9jBxONJZIBSe9NxbWFlel2E8rz63hV7FCCJN9
4yR7m+aLeNdNzxrjBi7KqESyZAYk8FZE1ke6qZ1BntTGYmlCnJI+JqVxiQ2fe3F7a71LiW9eSPJw
pwzbzBlsC9nAfVCx6esvb5xpTSJ7lPbrcg2AvVsXIWiZhMwh9kzx2SuYSzWDo0+pOtylmFtPrgfZ
uK0jt/AeBxkY66Qski9IhGhXHlZJof9DG+wlO6qiCGdmfIUceQo/BnqijWEGU4bLEUkS3ySO92Ti
SO5jcwGKvTmFGXsQbjiDtk2CdhsPIvuSWswX1HWbezQEI0zmr2zpTKMWCMoT/GSfPBurM5HE6hXr
0tyg3GxbDgOS7eit1v4wxiSSCuSOOrYw+tMEG0rM9Yx2Aab1HEcHZcEr8eeNRP7X13nQVwit6v71
ew4rJfntjm+rtA41AWkasgLc6dSzTx/hOOPjPhKT8TYV+0lhuvO/7WLdOfr/drH/2Uv+48N/A2P1
9ImPaM2H70L7lJowkJ/CWueGu1663/+fX/S3M72uRwQHS5m0zkRtMTK1cq+23qZs5x4qPfE2qWLM
6WK8rU3C1Mz9F5BJ37jN+pb/8+dL+S0B/r+/9m9oUNmv4e4SX7/eHTSxg17vLWYOYJm5N9DZGZs/
f9zgn1XAf3/cb9jIjVF5zUknrTsnFWQAXuFgrijwbluMx3TOseEvf9y/YD+/wZL/9am/53k/nvH9
mcu/7veBvD0TK8/p1HN+QVRsVsak+ctS7g//iYT+z0dCQmE0Lo3wif3taIJNmdyGdfRZP8z6h/LF
QHvlVD8jp3OPxPaXB11Cv3dKS3ihiijBW3yJj2tnYpMaGzo7kXs2merucBaNn8HC3j1tFA2LnoVk
w3H2FuT4E15/nBy2AGEx8YNzkSPN4UWap1URJg6/DMZa6/FITDLb37+NvcELvlzvx+OXYbE5b3Rj
PBnDzxLXgCPAWL/8dDNaMs8U5LrMJfc2hc8GAQkNOYqRl1iENxG87Z/WUUWYGqqYW+JuWj8/fiO6
n47tSsavl2niW/O3m/rP9u7/3lJ9NOjSS/uKNpR+e0OrZJBLcZF/1vn4WXNHbxYG2mCIs6v151X6
22Dmfz+J4NJRfzggr+y3hyf3Xsxe+9ln3fiIiLacnsXhayRoWuF83f4G3v+zlfz1aX1JHal9pkB6
nyy4f9ZPddIkQ6wzBmtOC+Dy2YEsI1P6ogXaMXf/81dT/uUF/MeH/bb1jBK90LSYDxu0Bk5tUHBs
SJ3QEqEb9OCLAMgePwqmK/BY00l7II0H4v0bE0s8f5fIzR/HWgrgj6E8ve+um/yYlTgQwuwRkuJ9
1pdL+KpspoQ9gLvXBKN6DjNmwh9iEUR/D8Lw5y8kd8/it337H1/otw3srd7f+oc4MUwGjYFiK/4t
KJcNgmL1qxfoHgxg3YQISHbPcHPzNcJ6mPnwjTQT3kCFDNJnZvzeXWeQkJljC9VILn9bT10F/F/X
iDZPxbahC979bddTn+/2lcRc40iiCkxOQ4I9qRGMPmFZZFMZj2GAhmDdPP62tAb9XzOPP3z26Le+
q/coyf8bFANSxGaop8G2nisZRCZE9KktK/Tj14m8fNEAj0Q7wTqlEgjBTYJmGEyfqDFodi35K8kw
yBek6VI8Ejn9GSOZJiwW9jvcPee+xStto6/gIEkwufyqcTP3SrQn4umAIdQ9svrEEYnPufc22i0l
VMVw30K1ga6YwS5xHmIEUnJjZeHeaFTMBFU8C4Af7JpcNPc5LhxcEQxCmiVGywIb9o26xfqKJFUo
ljvasxKfZYzu0PwL/D4O2oIaXEV6G7wIECVIeEetfMkozy5QGSFFGQplIQEclSV3hG2Z0bPZL6av
8YsEZoQDudNaKNJJY6o/bpUHV93pLZ/DE0xmeCMXWImfd/AmyncFGIa691alWNUse2+ilfC0CIkM
fH5VrUku3wUnhtf8jiliEqTRT0JBSO4poux6lRVMBHq03Vt1BruTxuLGyH6JrSVdrhqU3vsL8hUL
NmI23gCBT+74DEBKAFAiGaWY369eFtv3zYB8Kl8vzCHWGLhWiOaAUpFpzaUWEc6lqOM0tnhzFL6g
ox9hixWT2io6BXLPlSXRY1xjPXaVi0BzGJKKrRBBQd9EpNsPg+BaN5nD0ptYXUcF+Kwz+7Jbnzlx
MtEwt1a9asHQFDZQ+LlbJQm5fuTEeEzj2R1CjRnhZkUb0cfyztKsYS20CdFk3rN0oSSC9mc8LMI7
sFCHbezmspXDfyz9OnEfEvIZbHmsKy3RHgIExLSiNKT1KyaV0ENZwJojCekzTvFwJf5n/VTWKbPa
egI+UmMjokf7z90npELCJS9dIbpP+1/30SwDPmjGcjpOEwdqglYHVxT7UPSiAVQ3tNrO8Dm+yE+j
vb7x38H5xqsusAklFl6JFZ6pQgja83cG7Tz+0ClCYUwKS/lp8RaqsYucfGq/yM3REcRooODyCoVh
LX/wIgqb4b6kX7iYtPpRz8pHixQ/UtYBjng3I1tI5YwY+drifcVJu6nsol2Ta8c0+ev2MHha/FZN
f4PLoLh+EyJ0Y/fIEmMwDKo++Qtb/JNAztXWzkYGGrYY5SYjN9hpR1pgSD/wUJAcGqRbC80+6ES/
YxRAxR1fvaqY9VwaCZSuugmvhN1q3v0fA3GzER9hplw9BvKi527iE+//ZeRgDKI4O/ywdi+zR48l
nnaGZy4Et28igM+jheqhuRHwOHXBJH7an6bj3Q6i5oeKZ+4OTo37XZqNcacczkG6jOxCdSFP4dxh
HjBnuC52g0Mz1+7uw3x9tUa2oQ4is5oy6NFH7GejbTyEQx8+7HI3zawVjtWv4ByHL3huFnbEZzSA
cMT51RVXiFuwdAof5k4T4bR2fgkUF1/SdzcrW7Bt4BdCA6AZYk8TLeRjPvkYq/f47TG5ZQ0k4rq8
mt4i3y7wYU746ILCSHNoo3wAFzFyQtm8GLwrH6aiZx14i2tdrQ7h4bJSnANcVEGzZuf754u8L4ih
Fq6FM7Sn/FSPqnCbrPArc2ZnDyXnyM9705Nur0be4hy5o6UzWyxWiEGn5OWNkZDSQSpXD3bDMrga
wAjfD27rbXNZMX7W15fZc3xALopdg4XQ0pO8WTIW6CtRRuJz7cFJ3UOE9bg0DbkICIoJ5boRwc50
ayq/ByXl/YfNlzcAibG96rveA7a6EGiWMRHRBPOXt4VtOsGU0651FPHssoCUaKKe50YqM6hquJnb
lXEAnrG5YYQvGf0qyDAsMm4GxFfQA57VK8A7zPvQF+HG6p47Qth6sdD7KMY2nTPJEtbYnb/K/hY2
cNBPRKDfSTq78130k9wzT3KAuJRi2NAKDKjJ2rDT5c1f1YfHHu3uolikMy12PibofOkpWGfl3m4I
JQ5o1Gn6zqDvdOONlOcDrTsvhaaMX6RpgLeyEeGGMGGqu3mNC0QT1LndwmyNYWdTZPS/OFqAMgBh
88kjtl4o0pcEY9w9tr4H87rK5ZX9NEGYCSJfEEwa6TfyBOAq3gM2dCP94ntwE8Y8A+djf3Zdjdbp
ndmSfM61qRqwW2xOnVCSsDAQXTkMObZ4gIlVrg6PMeuMdTjdcBALs1vswIYYAmQLHj+kVW4Ss1BR
x8bqVZoMg64me2S0zwyJIojfTs3TVHkDIdmP8SFoDXYQJlti11iH94rLRIRQOGR/NV37cUmNE/qh
9d3AXo5G5N6zXuPeDvkyxk/dzg/Oxt/Exs9+2x8MQiz2DHVcuO6PMcknR8k0XCOy5vQUYTrgcpV5
6+jjec9cfs6tcL9bZ/NBot5sOOEQWVtlJzmOTI/sdESPD+Pcs2zv8OYp6AzTGHPxI+7G4Up670QX
xQKpNFMwlFQDbseHXeM6ZiQxXA8tjMrkWWT1VhEwVU4w7zKeGku/WTETM120XSTkijesaOvbJwHU
vAZLLF6CRsw3PTcELh85UNuc7lhVd+CzktUnA3LTtXa3iQnDe9kypjZq94eWYRnIbDm78ALvqdvv
UgaSvFcXWxtX1s62M391X5OIxfsBM14c0NvL9qcbs1U/GZ9SGyOjIo68u5qhhR3JCIUKmeY8a4Yj
IPgD89AckcxPcnu18IDduE1ep/LnPXqIHWbTLe1bJaZetPdCVmlr9Ka2hgQcMvUr4E9r2IiLL6xU
EgP5dbQ/z/CqciL3jNe6J1mYCbzZb8OKJYKCenbdOuitl553ug9N1UX3SAXGyNmQ8O7xqD54nd42
lpu/PusF9soPGKNJQiQylLwqdXk8A+f6jVQxWRA0+YJJbH/MK0dizQ/JyhlH6ZHLbw1zR13Da9Ed
esy9VqMBTZlEWQIh1NqgyRM4sib28j4lQ9Quw7luztmNQ/R7qPy4tWGft+ZihIQO4Rx08RiW1qI3
/m6A4SQXJctFzOff3b1MVwe1DQ4FFghCnTKBFdqK/JgcVlfuSsjSmaO7a/9lAcp0JZMR418+Xbq4
yH5mczcxDdAE69j78UeVeRHMgkUr5rH5/c0gDbU3R5rWF1xcVz8BiHbLBYpr5FAEcMWtEZiVH8zV
/UZyTL7zGGGwoKDrtopD46yYP8HHdyOz3Kq1jd27YPzBf9xM9UT+jauw1t+mZISNP1fNgPciXCVz
xP32cM46s+/OivH46nIRK2V9wlmhOMIBggwNNpGOX18biMdXERCQBH/5W/vu5XbNl+bmIm1eX5Eq
833wgDO0PWtbNLT7BNO8WNLsD4fpzZ1Sc0PCuC8SN3Yjh/0riI5mUFsceLIdciruWMzMsA3d/IHh
hI22PodgEbsX4dbbFjLDgD9JM+RUkXFl8/HIPqqNDgr3wSgf7MokORk7BSeh5a89Q9/FrmKsbl2i
xIl4baGoti6e3oFvSDrhMoaiz9omLuFGCfAuzCxkzxgy7+5Hfihz/g8MW7FI3LgsGTLxR4LuZKKk
IO3W5tyKRXX+YKbwnE6fXnrtvB3S2WHXC4LaDQo3aJjWE2hI5uuBk3pzWmHId5sD3Yh4fensxPno
aXg/4j4hsxDjOeqkLbO6F+FY7BvDVtgIgnZd7kSvwL/WpHcmm9noNuPp6aD4u+C5D3BM6ugb3Bo5
H7PqN+p0d98chj8hca98OvYWF4M65mqelW5zTu1TO4HVZvE2ewvdOH8mvbWzgCTTGSLILtWf7Cai
i9LhaDsdJGNnojwzAvZgI/fCUFlPw7dNl0IliI/R1RgcutLmcMhNFivWWgKiB1xgl+6H5t6RjKHz
4MXnWkb+6e5XmEUblYgSqs0D7RvjcaeyStb+ZugctF3iHvqrviBs57KTzcztE8LMCIMbYnipTZ7D
4im2l+N24J2JKmHtdt5F0CfMw8M7vJZEzJ44v+o138EsqDyMAdNRTsIiw4gjMXvI/kTjEKbnYNsB
4b4Q05wkMPO+wEaEswKPExYRmr4dbx6+GLJz918jnpE55SSl1qpDwIERQUYQO3kU6FAs0mNlxbim
C8SiEPfgV6se4CVoLZc35BagFdzJu+68xi8ktVeP0n+7yRyTjaB71+MFVYCH/xonau6xocrmavHc
LrAiNmyzq9kYL8xYjbzpdIBvlx9grjjFKPHADF+iq2wpbyzSLZgAG9qChW1nbnib8Krh99MZo1TG
1PtE1Ju40hbGCgYLr4H94NQPYUS0b2xrzMTq8kpajBI3U7Yh1sToSixKUpuZgTZggdsb5+Z7xT9N
5vBrXjwQflmrUexCrOUFEQfW3MBp1e67cAcxlhU4V9gy9lylz10Jd5IDnNyllyj7mDQQtirehIaa
ndbiBKamo/1QqNGy0GOh+r+MQMhhN57bXu5S1GMeve11x3wvth9uwcpfvDXDeYkkXOgLtMQsXK7j
oHFnUYaw8+GqwlsUi9nQZPEguR7jCjiecZeYlVu1c8J4ZQeHCqsoI1lgufJyF9fcHa3KgL3Boxg+
EBm7jNYjSjR7uuLxL7RJjwI1Qhokiy9tfU3FrJ0S7kKY8HIqm7yfIR24iNYhdckyEfjT7Kj3duFB
joRN5alpYpXa9pkxNRX3trNa4SIKK+BAwZGcQxwcwiQ4+85hH53Zp1cewzPe0lVcm+enGyUOivP9
YvEKYutxgpdDwYz1s+pzVHPraHy6E6X1XyavLaVxsR7ue5IFYldRPOIUd/qEqTt4iePdqxAGRlOo
apSkAisHyl4bv0Z8yWOisXE1f3SMzMfxtkKq8TALb4+jHFDxkfytnySzR2JfjEl/Q2yui9ZEmzLJ
vhX7nhnjBA4GQ8bHx6vIyLAg8qMLVZQFHiCqo2fWo5zBEGF3xl8sowD8CKw4zcH4FXdjtaNeBqXw
y1i4S/5AV+QYOXMYxLdiUoFho4aFk/EuJunISAY/FSQQVVzAz3S/zCfEYbXfOh1wIFdiBhI0HsmG
ptoYEvQcenZWHl2WuUZn3EyPUP4Xb0SbdiR0/yHWyAepXTBvm3B8F5ztgAB3EyGnGAo48gPkeOJG
0DyOIxNxrcZq6DQ1evptpH+Tx6pZTeQ2uaGVgO70RBrDTXkbI6yDRj5+FJvKns0eAaGPL7d5O0p0
wfNSSF5i6KhrH8ZsxKi6w1sQT86amUMygSBa+yEmd96M1Uh8jpNSRFOr84OgOUxfBu74S/jELXWi
lnaTAYx5nROvZni+cfTQ5dnTXbQOdtPQi3jJHi66P/CY/oyDdc4+ygC6sB+8388ZZOa7hw1YLIgB
da897Lc42ytfXfIa0OZ007hKrMhvoiLlqj6AEnwNjdQ4fACvEw0bTPaEc5RgRDNDHJZ1zEwqO2X7
AKHjM86LXMHDpzCyNa8cV4PcnQ3l5Z5jzHB+/W/7VxyQAnvTuuLpkHtXewBPsuGPZQ5/9wzx480W
Q2Ne4SLk8W4Wzv0OFQ44heu5r0tcypekYW71LbjGGkGB9/Jor/GY+rAcQbkFQBV05c6UCs4SOxfd
8nChzu78t4KtXAAUNt11uwOSAB8aY/cDnRVF8nDPPb3NCeThrZKpFbmqa8AZMEFG0bO6azsVRgq9
lWBFchplvPWoyzgf2aaor7P1W0DYGO29fLl6n+AjTC9Lpt9ZCOmLuuBuTIfHvighALK/HxTeONbI
KYZJiuEz7L8e2cWbJHjYkiYooNSvxqkZDTUQ2o1mXdWkaUNGdEe7eKVP8ilnk9o3hhxeldJdrALd
NZ/cZwmHwX3OaSV/fb5fOPffiPmeXRkT7Z+EbwqAtfdI5OmUzNvPYHZFfUdeYsSUGoP/6fthxpzS
MRmM0OuOPKcGK2qzf0ouPohbPsXqBH/QwcWV4QzEfrmsMXzlqMYlJBJgzM2DxApjIK0KdKDtVmOn
wYIAZSk/54G9kpGuivknMgHS4FnC62phK8xU9n27OOfTajGkMd81R+WzBt8aqCuYFwOqqJul9BYE
mUJbIEYwJhtjGn9clCKc2dOIOGFRcs8/Xuy+7yGDgtsRCclFOcu0QsfobTQ3R/k495upzJqhqwd0
idfPhLxsxOTWJT4OHzRXFD2v7pRp19zTsmfi0P2O7ATHeytzigVY9+Dc7jEpl6y2Cy8CHQlkvaNV
dj6jAr7y1ex/SQhOzqXiKdQI2CNx+DrNotCNx+x5x5g6YNQSnzGPewMSUPh/NQqVZ5Jb6QxIkaQd
7CDAu/D+RqZDYh7xh1v9dW5uQW8bX/049XBSelRm0fdoUiU0sEFUADSw36QXB8nbCMX5yP0UFNfX
Rb8X3vLM0R7ztl5coAL07VflRelWoYuDxyFdgBwTI3kfQQcb5tPqWUXjW0neS8YxeOTG2ce6wLLM
nnTJfItXsrg8YES8oaclHO24URfaronnJAs9cD/pRz27l6CvHb5EqVw4gZbZ8XHDvJCNnr7rc12/
YHK8yJdly0Y1rzzH7c1Fc9cpNsnRgfdV0M09dyO6ngsKzIv8c1F7xuelTqLq1LQHYnpR8mF6oxQT
IhEYO4BGyAmUaPuWoZBrD+TT7BCkSkprPnDAUomkHeVB1qIHbEyFcKkL9voxjyvfv54cjDHiyL5/
B9S9Y2WofBXRtnlg8Zx4EYmXUmsBF4N46gwgmCWI+HglKnI54LBDfIi4zIqDYo2Y6TYZhgP6kJFQ
96DK8fGWuoyChihiLiYKfZi64HUYto1m5ewjCVtiw5tda2eEpRhdGnS1xgXKL3CshUBsX1YEYvQw
QhqYj9ROSeq0SMzozECkoMsjuJIlgjCzQCu4TJ++cl3F1PyFj76038yll53HhiItXrQfnduTI//0
MlM9PjBMhIBCqOG6ZpzysBSY2D+X1JSCFg1V4xaIIxVaeTJaWYB+eayxX4y37XV6271uM7ighU1F
/p142bQk0NhCh8UWZJfnPiF9uOUu01VUQ6lH5w8DJscAh1nJuk8nT4tnAzK28+cYJEcr9+2Pviys
NCxgwgAnzaTJLwNkjKlFBuWWBejUxLC/+ZGoA0ydjfu7M9B9ewTMPsBwEWLhyuwzzzq1zAka7311
bpi/PPwozI5Ibzq2dPHxepEfu/IEz5zBXNs9Mvt+vO4/AYolpJnDznTCTJeYEF+ikATPh3f5AueE
QrbIXHoJ3Y7P/dKhY+j5z7EcDHGFXbdP52riXnb/QZhdr0cQFKGSljrIbDZpAORUi+e3uBjPHcoa
NtZ6nQ+9Ft1Z4g/nMfDzVPm5vJYl/h6YIkO3ZWkck80QJo4DSAvHG9YmSAODuUhAobwPsVBAV2XL
HqVKN87iN5zehDNER5+eCWV9e5t0R/HAvR/uTL2GPleNCwE5ALt2Q4SdVb+hDNrsoo9xpQp9hVop
snBYinILT6G5dkoOeXDhcnGuo98xP3vAixqrZFs94A3sU4BSvk30ANOCG4aGVwI/mWcwaW7PAFvV
D4hkaXesXjdCqWDgI90NoCfd2JZRSjs0om+sPb6uXzU8qgq7iA6c0tkPjTiDKqMRqWfA460M4tnm
bOPsHzPGujVhd6AqTM8yn51ndGajn7VsQYSL2zL2ZeCWGGTQkcZ2uaJGTQP6x/dW8tQDRJA4lAkV
M0ZD+9E4CTeY4xT2PXoBANOIk53OtUHRihmLLxFg5YChviiTCJjiNzGsa785ZmNwCwf2efGTHZEk
3g+XaatZN3/Y5Qh8As7K5nwbGqoLeMeDGXWEO0YGQzvaa1t90eNldTT4BhwR7xW7Hy4i8vL6sps9
p2DQqWUsPEs1Yzgf/fCIABwBfdJJ311ILCxGrzF5PUYpe7k5fNh9kMV01rva2gT7gXZoyrt09ppi
YBCT+30zQJQpQejxytFeg/DxFFUPePVaC2mPDmfCBJNDtO3IwV+3RYvlOGi6NnAv2I5TheSzdzsD
X2ytEuIkrQ3cxuw6I6CarG4NIw+RsFNjPExIUTio95yfkX3ZFOfhnMNRHVchicZPm5U58IiWYJ8B
dXN428rNe555KpTNInhi6kyr1Wf10K5ebar7AU8LWzEprAdjmjKd8lUz2dmHs0fpYvN6BSYx5W39
RZLWzWBsyTiYj24wozYY4vVorXD8AOSUYjymU7udABQOGrOZxIdGnbW4Ul+FtsAujTKVoQO5wdK8
b5f7ao2J0SO4756MmM8x3hN01n3BHIKhOEvsim0rzEo+SXarCVmHOi6ePMIuW4llgg/TA//2zgED
H78xCrv+x6QM6PdOEUUB/Qh9xt3UL8HVY3r6Nqp1/jGHjaNP3iuMpHipNPEGa55xUUnHK31Cx7Bg
qWpjqcfr6NIVnzCx6y3KKSDwnUj3+dBXNAPXBXOwuln403Qe6zN1UiUMYG/YmoJoBBkTsZBczLDV
xWD2YLk5KZr2sYL1KDzxbRkMp3FI77W8Mg8BXEvWMEbTj0m+Gc4nU55mfyOR4KLGVvsB7yHN7HZ4
jWk3hgioOVoDpteqpzglBtNmTTWGB5JojyWHJV2USegfzRcNJ1Fc+zocbgB6VNZRZV0cTiecyJ97
5LaTu9OoeI50s8rCTZ3rgck0BMfB/A2W+DHeuyaQOHUxiWT0JhvP2ZPCwLtyuwEru2NVNxIPEMgZ
efKJU/3y/WBfZZ3i/cAr77+WoM90+gQOONWJ5MbcfKFSYzD9+unnlmq9E/PyDXECmU5Oxa9+pcgz
sPQV0vQZUDaCFc6TG828lUpfytNsZ5+JNIOgMGYziSdZcNu0dAGhavOmPghbWcbhM7H72Esyvqfl
m2D38QkyP7MY2kOIL4GMn1tIvZjIYTYDSXQxXDB2H1N79x4GdgN3J/IvHioKOi5GSYzYxxj88Coy
1K80i5ch8rVlXaJm6NBvZBoGD4DHhCa4MjQJSweb9URop4LfcA0aWjijb27+lNaA3WFG5B1gU24O
HO1rMKkeAJ2M5Z61TXmaR5QbNs/Vvm77nfVB59sOFXmEgTtbYside0479j5wHHTlVjymNa6kp7tT
zsDkEKHm2loe4JDMoLjmtRqeBx1PmB1EYaAw6ZXbjtIAAkUJEvAC9ccfNwmBAlRLoxDi5CaJIvea
vrj1vtWS0azAvOKuaeb97d816y17jTIbalZuMtc29EMji2QeATiYNa6BYx0dIBkxz0nKfieR8bGS
9sgFKvtB56viAeoNV/erI+k/lQI/CkLLRDnTft91I8UyJCR5yHlhpqD78tNCop4sVOqDA15Jz93N
ra3kQo3SLbKfhD9ZMqjCJcRFh56tVWqsqfTdd3kHqf+4A/z1IJngVYQ4HjUCJfexrU1t+9xF88sX
bxn1A6591AzM0VoEnQQcMXnsARbnvIIQeW/z5moCRAB5F3OJBUMTCjPFihVRUJcMIzQkVNmDnqXb
MtWciP1oCdkruGUBJcigtRT+2ZHqMl+lfSH9vJFtk41iUKkVR6UrR2mF3hW/3Uyatao67DP0ekxU
wbFhm7ST6syD6R2Hs2xO6utH86MS71cvr5z8bpYJ0GN8xmweJgr6HtEfbJre+Aoj5FAan00PuNLu
7+8MhOA8W1rACiRXYYDdndP+fPoArUk4WFaq+crZQox4neExAl8IkofCoeo+SKFiMsOGQoIvZYxf
dkWAy25DNAqcfrhGzMtgOXSOElOYSOuKuJ5umkQsUN1ZhGPDIQoYNKoBTstImDKtpK919V1Hvoaz
xYsIhlQ4CpkQ4GjfNcaB4ukz/cJ/HQP6yu9ioTBauvqD1Cmn79PQ1OfRniL4MJpyqsHPeYFu9Bcy
BXKPsQ10onIwbpw7gVC0STNaxCcIxf8h6byWk8fSNXxFqlIOpyiTk4HfJyqDsbJQACRx9fOop3bV
1J6e7v5tkNb6vjdCP9TBU/Jf/ii4kT+c+bGGkKVY2Rd/8VfXhyyogPasFDVuhmUMYxB2E6HFczl9
VJ3frzlu7WnAt2WKUJf8CvxIvArMbFWz0RIGVIUuM5tsEky0IU/n50o73Zbc24YI4/8rLHUacbB4
8YTZfLfyz/uc/H3GW9qzLwUoeBLhn7hNDtZVkmfNjsqnBLEy7NnleStPMTMhpxH9eQs+sdeSPELb
DNnnOO+5E+3ri3P5swfLI8BXmrdIB8tLTmzi04+XzBd4Ippz0vqaGkr6KqJ3D5Bq9sm9bq0sEkwO
mftcaJ5eYbIHheW6/2CrG8AE/PyrXtDuIfFv7F3h3KwRqv0BKxxR5SwIWl2Rf7lMIVxoqYHZtmkN
oMNbPykXRBA0BANc8U30UHRLoK7DAMUv8wiE1qJhn0WYRFxs8ORz29XkixEUNfvsTc2OhABBk2Ad
meS5xTk1+q/hUK4M3GxnjRsdTASwA+XBwWh8hYzDBymfyY2IJrrktmRuKfWZ42s4V8KiQpHvPw/Z
8dkTAbjEHqupNos2QXBmRo4bl98DLV0onmImNBcHCAMnXlIEUu5wfvEtJK7RuaT5QBqr5FnaSLbG
nUq8dsXc9r6C+tYzaRO51Y4caeQ71dPGPrYCy6pociO5xxXhFFeFYMsXDAzz9/F9zT7BB6awEEM9
2b86F0CTJ9ksfxoh0PnG+d1atzEZKSe9YH6vArYbdKSEPVPLZVOdq29FqkLnL8i0Q8JzRpEdxLj3
2T+AKfF4XBKWKg5pp6s2z4SgvCDtg55NgrOO4JoW252NpHOF/EmB54Y6WqRcMjYBIoEcSn+QDCJd
MOGwey4U+SvP/fbw5NSSQrquqWnlZRHAA+fpXzPnb4xOkqfupcPg9H57pYHUe/zwZXNCAXeg4omQ
wwWtS4ItP9GqX6cVppFZKxwxzWB2qUrGBtxX43YaeTcyO4EW0Bs5oGCjnG3/oEdeWmo44Ik9TDbV
mwUL3dZZ7gk3Mey2d1L4mpkpzOMO6R20uD90e1Iwe9hP6w+aZHyvHrZmemJ2G8qLdC3KXcKlx3Qg
EdlE34nDwQsOYxvwrvy7pwqp2fPKN1EOKx46rgz1LqFuEtzUWOT6jPUQEZhpurHlQL+XMPdAOVxW
OjVpjDXa5UFsE1MxEp6dsczu2RGPIZc6BX7IV3DFWLQdrsB0st+K5iAGcafc/J56F22NxybXr8Dj
3C3LPCqgyOHenqOj/C735DHhVK4PtHQkMp4htwQ36kJzxYErspyxmJzUH4y0q/znsX7sKoBMQsFt
49DecqDPgNut9p7EnzpV+BYnDcPzyNOtf4+2dBFdQssgTxkxvHTJD+8kzKmXAX0KDrpDEZYYJ98z
PVSPxpqhGskboGQILGMbq9rt/xE3hVuMsT62GaHo9xFHXyFV9e3GD3qnhiXh2rLMWUCk1HjjtYh4
7vbPgK+qW0G+nBSvvL9oggnV33IFhPNiE8QnxrgUq4feWL4y0lrPpuKkeiA+jpXgmuTxkCR1ZQAS
eHXYF18AFzbhr9/Ek9ED8atsuXqg35++lgagY9iU/C4kK4j1Kg/IhYNpqPVFDhJUuSAzvD398amh
CryQIE+N5kyUidSaNcvPXLLnvyjt+GIQUCiz+Vd7eiyLvYCuoT5Fm2ytys4ZBlCo/io/C5J9UbO5
B+U/K5u2EeXtkk/EWa0D9DpVBDPRPOdDva5VUlHR8/79POdls5py4Or1s/J1pJBcwLHlD38DABNN
bxga6WDZdkuaR3on2jySH4mjlj3y5yP5g34RmJBevqB6nbUSO1d4/MbNykhDIqcybg67vrIrRCIp
hbaCncpaVRLg5gXwNs1cXbOTsz4QTEf8N3k7M4rYoTteJ4ajJtpb+vyFIBeqNfFKIBou+331OVKS
C7ACGNT285c2F0u0ELTLBINAYg5laP7rs5SIxtxFdfA64P3vAceO/esSj4vPi5JG0iUkR/mOXmEb
xACpxN/QLXvRFyRqkw6ZBACbBUGNRGwzMmy6rX4VMn8M8XV1v/HgtWsafcG7eQi8diWtLH+8iUud
GAl+Vezg9ueLXZx9m8FQdmq6/iRSi5QfkQYHekPIxSxBfmfSfQwKfUu9i2FnYsB4DsvuZQ1RrC6d
ybV1yLdq9pMrM2EuQZ/JqEgd4Y/66PbPOKkdJBQVUip+wbOGocSWyS7aanNF9t9UpB4sXzopf3z/
OXnFyJJJuOM8dkhBsvx3tFYYIW8kqvEQJ920nke8B9wFgidDXqbhyGPzxHtXfoaZgipc84zW65cf
/IxPV/vi56VLFX5T8qpXKHZrIXW7bD5Y9w53wcM2F+9v80I90XCSVjpTwVdCumTjqPzDf/2RfriO
sXqlFqyVR01yPr9mcdF0UKOUiTeUGxzftyeyFdXNEeeIcyv32qev9P7jT+uIWP8D9Ch6LMn3VxYA
IqckcM+Hl6to9vAv1YH80TWBl12icaNXC30MR8qDHtuPh2iBp3AmHUkro2hoE+3fHlcTuK7uxSGP
m3xkLX7ik8TT99mA7YH+0J7KPUS6/0y5D2BTyCTalcotQ3BB6QhU8okNhUUrLbGTNX9R+YSgJOVv
V/B0742fir0mDTpiC7/AUHmUX+OhPokbc4sbGPjelZdkYAeE9cf/3oz2hl/+47Qg0eScxbYZEIbC
/eQJqtPGofF2RzXk+cP2/JwAo+8XwkvZ0/4xBPG51mRhc44ZswjNMFj1ONcgzLhmIloba9uSERXI
/8gRzfVLvOeyyRfV4SEv8gVkjfYMhddcFIMqdkyeNpQCGyZmLSLqUfmrP16NzMGyyZNsHpP+/kMz
LYERDDsErxb/If+IxVSDSlHURqxk6AKI7idVi37WwAT0Phgb6yIcxNJnNInEr0i4aFuJ839eA3cp
XnxozqUxK8Xj8xW0j6O8BwgHn54+Vij4U7uny7XdZaxc1CowjaD2DIq7XoYG2FH2Jfh5v1Uh1n6a
bbdhsysBIXYpSBJic4LI6JCNfOo2+fqqfEZEpw+o8Fb2ODwVIezm+GfNkfqMsL5QinuXRbfBDjIG
L16HqZK7dBA6Al+NC0t1UXzr1podGSF6R2Sb6HbvZYVMTpmL6jHqr0wdLIcmxO8Py4x0mzARFC9J
8ATM4nB8aMcYreN/0Mik93aMhbY3gQ79VJmPJbzvkv+m3HqgfCadXl5BHBXb8qdoQ4jrxEm30upj
LoGv8YAW835c1KCKGacXanU3a79lL1+K/wpkR0gzeLbu08rf8znMqFZG6kOCs12Vh4ZzsbBlksJl
wjjgfYYy0GK7XoE2c0KV+/YV1rsBlboR6G1IJJQR78yr8cN5JclzNegWFEDDHE7kTEFEN2yuk93l
92mgt4FMUZ+jpFo/f/SNeaNDN1fcZsvX0KunAtkoPdt1yJf0eTnvGC7Yni5Cw4kuJkLbL4JmqLwz
M6/cREza/dwUvHd5EBX4CnmpXp6nHIMUEQHtdA4+cQv/4zRJeKgI9Rm+P6d4Gz8dZTe4Ge5sPEVv
X20dWv4I7EBwQJBot7XGebOII/txrnf1/nl6GAHXm/rLe/haivleZUInOoSllF26Opf6UgFCppNc
wuX9AYIk7XoJiU2GC3RAFE5PhMnuUTmatCWc/9sU5+Z3L7iFGYJPx3uMAxqIwKLE8ZD5j+gusH15
NaPkHg1QzxW9L845qGS9evI+0cHFQUf0ZECCHKHDyyTGvGJXlE0QqMzqeWCorZ+g0wFRXsJ3nLkD
pmvum08gaAurID8c3bTD/qYeEHuw1hpZoNN5daFwnVOtKJw3UODHiy61QlP5VhCDQvYLkbDO4Qxe
QzJa2y5q6Uf5VpFwvrz3lWmJdNt+m53epI2WiyQJawwqaL8P7zLgUO0+SyYbYmG7cMSugosfu7iJ
fuj0RHkG8prMDWgAi4XZKf8NOD/4NEKDoJql8M0DgMLE8td8GK8WeODGQPbwKmLsJRftQjFNPzhG
QAII4nXEIRw+VJlwCviDZButn+4E80ihGmWFL1CmfPVCD8E1BsoiTotO//GRAQ4LdgKBoTK/ycpB
aA4x6GxxzdjGe7pnXeVKpD4F6wPEU8L8E0bEABOABPz0C3Wfz6WbisD/9VWn/1SIXzTy+IK4g0Yn
yQKZ8VYjRxzpcxvKG3pMZwYBtnTXkjeM9ke3KddRlqMYaFFoztFF6smq0F0pWZCYryinEukX9bb9
oZH8d4j3hm0S8jizCSyWOBsinglnqP700TNWTyY3gY+Ca25a44XxuzYA/8DdZuMWTApIvpDnqHJM
XimcRTDl2oVw4aFaxHwOkSs2DhGoDa/GC51Tx8lHfcJMN64iig8oOxAPg4Vj8RJ8ZpIsOuS/ue6K
5fS/ZI/1MLo9TyiXrbpHgQM+J0Hf8m9iWWRb2oFwo9U5m0sy+6coatwnKaKo2FEAunGiyfMWeSnS
d2IiZuWRW2O452ydJ/2SGFTZBKTUGsJWX/QLjR7Kh/sij1z6Ss84Z9LesTo0vYgvHFma4+JTKRHX
CSbwM2sFBcJJOuBobg6Y6Mt2P5V1tDZ2KIswyREhK9Swtqnuj+xI0xJJD0QFNZmdC1RxTNIknuwm
43zz6LFraCz9uPlRjf34OW9NkCiPldns5sNf+VszsdxTQmy/uTSq97EkfMKy2VFr5N/k2f9rb7Q+
zKNrizZuJZnOCIx/SdZ8oolJ3ALFqdD2trrRHvNh/wLY0xY9PCqyNoAUXYYW4GfXQybq1gCpd/ly
njVxiG4+zFkyhaQHTJlN/QGlb5Jzz2HCgKvvOayLDuebh8As/+06hK+nTFo1wg/mxhIhWexLBIxz
4fucBZwjRoXkYt00R1YCRklCf2qyvdxob0Jl6eRlVGFDxnK7b2oGgbC8oknGRbUsfsDJiactbIJm
zRvf15mAZjMQVjoa86dH2lZpBtKPdY/WAhHmmmf+GdY0auTCoUV/K3FCz6Bgmh/6I5r1+4oI43mG
W1NdoD/BCBMjSE/QvJg3wH6msk6XCR6e4b1KIDCfFwbu7DOTUCBGRK7YDFIJdyggNQ4sAlc+fkZE
E1nJDJvmGr7H/I7/YI7RSsaCy+DB8eIQAiZId5F+wgTdC0uKCzdEtpaq7R6in4EivR324cXr5Ung
uVNNELHSweOasdH09nCTJ/YSvgaGDpZbdqp/wE0IYcjMUWytsLkq39iXx4suuY2EjmLWHSWiURi0
8yWBaVic3k5/mPRxhI5zTn+/9bVM3M7bG+uQwvtCCpPuTvz88ECY17WrXP/rSX9Uli/r+uAyISxM
RV2FZ+ATyvlhqHdvulWq5bvYS+my1xatY6ByUDaa4oqib8ROYX61F7kMFHhyg3wdtBGTaIEXQjN/
gKj+S1UGS06aHW9UidFM9KslX11dH0XoSxnAYsf/Qx2rAEI1oXCbl9tmX8RSfQg3Lw4i4hBxnkw6
HeIjOq9OXJFVFvaZfGIFwIMKdL4RtCB87g/SuFDuMCpk5/dwADVJWAUkR2tCJkhqEwRg9YRGimJC
fR+8LzQq6Q5i9M9Fu6FPEPCV/nB35mCCwk1JJy6CCL++utCAgVp7YBq6P6A/OxfLH7Os6VMepPUL
NCHj3NyLS+qbRvxRXrs3VZvxgs81/30zkqsbnvvHHx6I3mlSArjsVHXff+JR09Yx/PFhjDbP1/RF
pkZQ0THJoUqfSJecIhpt4pWgIYtz+GmiWTI6ne6Dq6bi+r0mwk7jAAT7emyeYHM8PCxCWP5ZBRO8
laFUBnruaaWPdie6RShvnWhdUVB3sGLPmqsXdg9GlyJ9OjCz7HaKwQ2QoQ+9V+qsMQ7W4BG08vCU
fldZS+5/wpeIXqxPHC3mJs+XGT/KQThKGCv5oYko/+nPCe+LeommkOblCwICZt1hFatvVurwlbyp
8v0WH64m0DLB1bmLyoD1PDNClfwMJoh2blZ3Xt5ntUGXJdZ2me8eqddfmQny8cbfnv4RNt+AlsHN
DATxLsXrO9uycL+BWIiMrujVnh4GdjaydlY8nSkzG+r66Kzjioa2qwLe6uwBFkbiHf+mWEcU5NQ3
Cq075iheZskIEBlIpAPx4/JRvLhCq3VOxI95wVYlwj+CxhFXdnp/zkO+rMwQ8xB+GS7kB5+yGZR7
SFE0aygXaSWmob48lExeHnAnJs8BpfiuWC60RiPF9C4Izju7GviVBWBHJhAMjujSdng3hJuUrvmd
njesHeEbdTG3X+xnxF+QlC0ErE+Au9JvHDnWUlFAR+gtmFVIDj6BgWa39/FvPkNeAtaX9tL/5fL8
ydKJAdQMo0NvhvKFJYL1K6NyLvbLktR02m6ycf5EiNBqjtR9d5tpPjv2cLLaWhlmY8frviphXFoq
YeepfLVGv1ZWEf4z8ObWKY+m5TekhF+af3xJvEUp8ATm1kPReGAESXxuSUWgRSQhRPH3zabLn+W/
tsNPQTXUxvJTjqNtThAtwgy2NibqHYkFnaO4xG0+fWuvHrOT4A8saGflWI4zUw6tbSe5hW/2pGRx
QhD8rDNuP3lviRTY8l8H0MHvdAlSObVjN5sauR4RDZy85Kbb/KXcixZjvH77T3lFS8u6vPFRKLyb
T9fgP6f4gYOec0wBwM9595iCinE/Io2VDI5kJ13VCIyhw/gz+ftlW6+CZlxyqUs0BCCtY6aBNnwv
M/g+vpIT3lAKjzPGn/PHLX4G61BzhXyQQ5qRx2fezw2DuPWjJFEjtEvgnzjBxPpHQQD2XdU0TKFC
CIx42XxZ+SYtFrQZPVjpHju9P6jcoUZzq5n+/ypA6uecCEVyxUoHXvUpzwEh4EhbYcns92kXiGS4
B6HQowlhNHYcVEV2pokLhXqONRjGZ1dwgUHH0+CcEgW8V3FW0XGyA8to1/TRkSVhzJrFsFLm7ZoO
8fjaDvzIjIPr+k5zssLxI9kcyryoxWfeXeWeXo8ZbS2UtYjBCIgwFUREECq3d++Ao8Im9Nvq1P3L
9Hmm+qgsMzzpEHbmAw04ribjaHCjTDzCr/DDyRQdJHnXmYEc/eT/uC1TbTXhf4R3nftJnICa2ZNF
m6x5oA9sY1/mng7vR+IB6WTpb6MGDxbvZMkJHt8wNjVPu38eKFxUrZCz94lyB32Dl7jgpyOOQ3bm
jMslTHWwWZR5RDBDTRNP8LkMW6NfVOL2XR/58znYZSwO/cnEGZVvNTi8jEgYiqHKhNbHiE1m3jQb
1t3qwShYeIbiTxVB1UxDci4fNMV/ZE43zPvH156/SmAU9+2/3Ui1AMF2hQ+IoyI95cVEA2/8De2W
dZ+8ZoTvIQ074uwlsbtKwo5b9ZmSSNu+0Aq4IGdZ/S2IXjXM6QwbyMTKTobwp+bHd4+yixvUxBb/
a+S/hUDHDcee1P6Z2T7/dP44VSFe6/ZXEEs3YTCTfd5dDrIc/AmxXXl4SIrTEF9AztXgxB+vVY4E
i6RvhG+eRBrF57Ho0h+utxR8XDEcDdLB4KazfA1mnnOuIrO6+CZzkJzZv1EwXeW1z4zFWHgVapSl
zEas/COucJYT28vjr4vbdpKrcupPHdBvt6hcAUC8WYkjVJl+kdGoUo5HrN1g0VIVffyauLJY4krp
ria2p36hPqWZXu+eEbUqX7qOOvE/kRHvc3zCoZAZk8SlvcIAwRkdmvvkEhPcY+fzwHIyiQQ7+PWp
PY1QFyToCaijfvotG56wM+a6J892EId7WPJtRY7P4ldfjT5yHZgNsmNcLUx8w/mbuwzQjjxxy7UL
BwYBQyHGjD/RL/w+aDmtcif1pv+r7K81VCU5D+8g+jcs3sQNmb/xV75iKJmtCVMgmThzW3uJi1ta
jPfaQ6/gqY6+aU9cyQzCMG9rMrsPbLYfcG5s4bmD0QFmkn0PVtAefG3ebZ8r6FERvSnW5XqeM91F
lw8IYWrXVpj+PG9NgCxFw2LXxPjU+awQUp0ewtryOF9AQbrPReaJVNcwn83dpKa2pXvM+TT+h99D
QGGLVxKyM2VsY630P6FJrUrqdS2sKhqb6gDwqF0f47xPg2Zv/iDSefHpkPAnnNTYfib+MOmZ4duW
AzOwipQTfaM3XJEC8jslNLnKHkQ0guwHpA4XyMuRMCHsux0CoL7eW7hAr+oXPdp/3Q968Eu2gXB4
fCHg+C3XpSstuGG56z+JG7f2xJAlzM3TyduqgdJ7kj799RHgb8eImZtTvziAIWMjTOXnmAgc/eR1
oDcLchM6N8AI2fwRYcwrFHcenFqhufW4iIhe9KQr4gz5sYzwIqhUCTPJ4NoGceCjTEQKSs6Prxey
ecMtVS4hj8RmLkut8Wmnfb7psZsR3xLvyyLk7wYv6hboS5pvHHCETGAe7Nh48tWk6yH78P5hP9QA
7V15pHQ3fIrsnS6NXYO0xwk4a/ZIZjS4qXpm8c1gp4qxv+jn6SDAxPGgxg1RZOZlhDpVWMNw3Phs
NdxmkhrySRMQrf+oyRxfQ+9lnAvYTXbp12NYD3TZCy4UWF35AnCnPHuFD4F0/xNdmgbywf1bcxI8
TRNH4rzQh3KThijs5grR3xtjsD8/5n8TaTsECaH8NRRWYN3FJbVkWnHWrdAsbXrrgJuklfGXq0si
f4msdrINSttfliBjK+P4iYO6/wfUPdCW5xIWW7B/0CEAVpJgum9n4nDujKAcFtpO/E00LOle/Q1A
NS5b0qc1rwT2Yfbgh+VOz5bSRMS0zNsnuDKp896rClGoCWQHYbNv94CzzyUUocXsTo9Z+zOm7rjU
uPpynu9Zj/EdA+tCwahV0kCIK9J+/qXQfYmNn6vj/jNBjZzqj/5L8EZ+nWsJC86lCn7h8EkK6MNn
bIbCFNGffqfZMvuZ2KTCK1V3qG+87s8/fq82tbv8W4soHZvVvBO/BCuV2MDIsWtDnf/sAn7GT7OF
b1JQjcy0uUQX4/BTavyxts5ORGj0FOri97/J51jfxcTr8GV3Wwn7GqSbZwkHq5wD70XqRsIhP7EO
SQzEBfAzkzFDfJu3TxbyFfMJjtcaAax1Gs9AvcYfAwuOg37c8u2X0Rf69CmZ3GNlf7HspIGmeMbH
HklVQOF8A5loNU8QfZCjijGACDTW5H9A/QZmQpEF3INoat4L8bNgruN6mvxZfBLoQH+MzpMvClkp
jZOYTkU9G669jfleIG1hs3oDOtCkqU/RnaKBSJjcd2rEi+cSGNVEDyuD2cr0wM146pwuW7y6zdta
xO9Q/FWRCZj9hc+8Z5PMlvphoMoD8rqwW6oXiS7Kw+fnWxFxbp1FhiGeeGKTzhkKiaet7drnXjU3
EXZ4Qi+67eNFIrBQHBhWwUyqYi7Q3tt55vKJA203VfYW8/yNAsEjP3j0Zsqc4lCz3b3ec6hlqz1V
STh0PzypVBZi5dNTt6nm1C9FoYIycv1Rbflnwum3yb3AwwIycsdQpwNdk5C8fqd2RkUrOiANjmjU
Q8zyMYghlSU0aBry/BX7wEWQqdE1lUFkFw8MYffq4RODZORugSQY7JROylUyBzdiqyDqP3FrsvGO
Foqoj6d3gbDj42Lz5NJ+n6V9zO8MBLTVS/txVE6iU26tefyaazvpO1Wdx03JgvoTgIXxj5WXidL4
noAydFSRC4U80AlArq0bjdvemjTHhJUafMrjYeLWQjYE63siYpmy8fT3zgNxwh8n6vuPb0DifUef
tIR939VnHRUP4VPfJbk+ZCJpqNLQb7i0yWjKP+KIS3Yv9STk514FSHP5EeC0NagD3fLG66RK2qiL
CnuG5XZbjZZvHDvYI3cl0sJyXzw3eu3SmFr1rmG6BVaKJDAIlSfdCHM2hY7vK77PDElAlYeUmkYb
WO0YJKn0gECVPxAURo+oC16/76/qCyfT1FMdTu7lahmX/ogClbYDRE53SVlAvYnUh2FDmTevdS9d
kzuoWz/9MExZwlFeow9GvOlJt946YzwJVR6bjwOoxfxbkcEwi9bpFetRQuD3HZvHs3cT5l1zVh4U
ZpeEHFhPWjFqvA7QakkS9AItBvhGWACy7/zCSBjfstrTuX57ODGPHH4mWba0FdgUB0bbrOsfmX4t
pznrGP7QcPNQBjzn1l/moselcI84LOD1yVWSkLh84ws3TeQC6BA9U2pmabxHXSRXSwrH5GiyUqb1
Tosuwucfew4YKZ3Fb4gwZMZgc1dGC1M5FFi8B//TnIsrtXVg9jEcSeaW2ExWauvnN0hDQMQJAv6C
DERxCKbAycQxauIrf9jdlYT0uJ8BCTd0xs9xzFLaOJ3m5IkAR6qzcgMZ0o5H1Ak1Nyhqc3UzsbSr
9F8G1tlg90L4NaPeRtjx1YuobEpPENyYkm07qRdj4uvMjscJvAT3ZfvnNbLWUbLvQclrZLY42hW6
bWTnpYGkuWrp5W+7i1YfwH8wVCgu7aSJIZfwQ16SkpsUf510IsBXZpUm5ThhVsqUDToM0zqhCy/y
VWIe32XYI4nHD/v+LTO//Ko2YsEIN6YnZOXlHVHcQGM1/r/aK0U3grhTgxjHxj/ioLofjcfftahQ
2zM/CqqbXrOQwLiAWeTlk/SDMwmICSs32XR0qlX07jgf7S//oQze2hgIUQrPIlP4oEubutiNvF4M
/QNYLKlerkWkkO4w1rdn4VSdoETkLeMRyTnoiImcK7NJTSX/yyS6HTiRce7MYzgnbj/mEmIfeMbm
5am6iZX/3E4ia4LUBgRi5hx3UNlN8TgS0likeEiliGo4cyJ2ZPu7k9Oh9qNiH1f7/M6cZO2biwh5
QWM7qzQ4TYglHCfi/rl5P2fSPp0aVF6cObFDw52202h/InVr/iaDEwk1wmt2V2bWJt+auSvrZ/qt
OJ3VP8P03yXZyKvyZC15YeRvg62LsQ6WH+74/LwlqN+WJSz4FgUYFisMg+JOHDcTz1wEbXdEfpbg
897wE6FFxDcazjCu4ApcWryALONIM/3XilXKQ/bb3fE/PlbF80B1LXsAf8szrHPoqqu+AZipW29A
44s2gPSwj4cmpiyIbKf/959J/pQ8f5ghbWxjf4Br6q35SLopgG1LvLdgpzuerGyaLrjPYIMlRMG9
N9LEyns8+XYWzCCqtE34KZHh0NBhzDJpgYDNYOiBrt9HbVhwlxOafgZffGNWeQSAWx+SVSw3oYY2
hlAMR2unDDZp0GqgwjDGFOjtTdJpIKn4O8Fm2IYMDtasWRTSBM9G5nXU9iWQICEZrHrOu/6KUKb5
jIwpU0+X26140fL1KxOcj7HNzTmhmfHFumtT8+4Vxh0tAjAQXNJbs1WDpABWqke87DpsY5DfA1cH
L6qft+Rvzcr230NbCvSWzhtClwpKiME3tdFPUIInJiHD1rov8CoRIoCsPbtaX7zLjCZ1GralD/ob
vY/KOg7RkCTEXThVESBnaBuGMBes5ZE6cFm6FdDpoUaekVzeA9isN0lfn0tOg0zEiTs37mLNwu/A
O5Cj3/1a5WHi/7lYsvAcNZdmKcX2sOYi1W/QTI3lP/9g9ormaqy53hh/xh37ShQwd0APPf1PdOo3
FtOS4ELfp+2//u1/kjDm2kuCD9pM2UNWg4qluda3D3v/xI6bqCxQgCHgAf0vfYqsH6PzyLDX4VRI
F09EjQgJV9rk9NoIHz91dPSVi6pwAQWUNBCD7Cu+WrTF+r3oge7kEE5gUhTHRN5TCjmFkwe95zYN
hrIZZPtWQJnvAxrCQt4GkLeRMTBQ/0VLaS8QoLgt4UZmGpMWaPh+WKsLOfXeA8pbDm8pDhACxaiV
2SSCXt8A20fd7rEBr1biw8NC50hwXg+zjs0DE6XkRcaOfjOx5x69sVoavDCINH6xFVcBy2hM8c0w
IctIaTT0TlAIaJb8x7pSnPeSDS/HEgEY8fLxicMXAc+eqiNWSu0gE+Xio7lYZMNcjRZRrOF7Lilv
ZD52RBrGdU+6xySI8SKzOC4EwutGv+G47T2qM3Vz3vzS6ah2vqCfBaj2x8YwzmRdJtylCUqqAmvP
Un7wdLvVnVjYFr03O3RAt56ETaRAq43ye6T6h9wkghy+Pt36Q4LUmfpaHGCYvSrP/M3ag1hh3vbS
hn7JiZWYwBlUSPqeqQAwEpjygUsIGRfWtXg3LQGfbRptXtmyLu+CdvlQmpTD8zkCOyKL7hy9IuKM
CtIFtOBbWIFrpv/ySwErB380q+4krTfXyUbA8SgdwC7o1elnjDP4SiHm+O0Q0KQAQOxr7eLJKfPw
Ism1TJi17VCchm+aJpCpvBS3K4mub7s9cHVNHaFnXimBYjeHEF51T4Yu+BfYbEv0kX89uLUMR63+
lcznnw0HmoR6REb0F7F4BdTq8YGlSBT6ADGibATg9B9bV+xR/vucwLuzym3hH1KnKNfMYNKhbG5W
YQsLAyUgrC5AtuVVd5FuO3bjCOhIo9ZzNmzRm3WsBCS/HxgF28HWx2V+0Bu/7L3kS/n9oKSgaX2r
oPLnCNLCGBQUTvkXRV9Fo3XzLyo8JEBNx+g+3zJc0if/sTgiKSWwoJHRxdpF0HCuOTCUMud7zOjK
9Pj+EaTdiy/hY8N+q1R8W9XWxEagmeuUigN0cJD+xvRuhzHjHN98h8jALR63yPwrTE7AC2qOxFbO
KXhexGRRUITe+W/WjT18MHjRCJWtX2OdkFZuHtkXUct9kzb4Ym6BflhFHlN/xaalpkgpIAI67IWg
9vlz6jEGzyHkg39CPGmfLdTRIG87OiO3kNNc7c3KpFPM4PO9a9dXfE6zS6mfX5SwAxX41bn/13GA
b/Vf5ayVM9yF8hF1MHi1PFWygxU2+H720T+LeyxkuiElUKDL0mRMoe+MwNl2gcKbrNY6QHlhFL6S
eBYfOQ4tO5vUBc4LlId4x37Fo4G7o8OZHcimK0T+A82C5b11l6BZic++Z761GVSfV7xpCRcRBBRh
l3iHsaK341LMaKDwSBZSEIzfzMh9H58HDTncBMk7KD1xSA3odABkYUt0Wi5zCtRhGrEBE4Mxmshg
ZsaiJ2QBUW3jZ5Qu3LsVGEDMeISv2pHQetG5AofBVPf29MHO6NMQpgGHAE2GL4ux5oGgY1Zt6u2D
PYJbJMJyEr2hPpAY2D1QHWzkxyVy9Ue4Gs/ps2EDtCyHf/Zx/1yb3UiMQzUlO5kqiBjZI1Tm8jvg
e87AIGmg6cPxjpCzeBFywAP8q50NgAW9XmoWcl8nNmxhOLXvLRCnCuGWrWtKxrMtPaNEEvDMMEgS
tCR+UU8zj91B8xlSUHMxQvLHTflGqSdDTf2yUbweBDLNkfXH/YofQ/8fZ2e2o7q2pelXSeV1WeW+
SVXVhXuDTd/fIIgIDAYMxtjGPH193iVVrhMZWiGljrTO3toRywZPzznGP/4mC7aGJ1I1l4Rwg3Hp
iBu5HWIAnjbiT25a2bMwiaftPEgMX/iSr2uoLrw2FYllJxsa3RNWFoBgR8QZyEScdRHuUStDAlYG
SBJlZbB93e2ve9mvDVurXXCEc4nr6m3UIRdZCAidwVKlzuVQUpGHouqDDsb64ny7C1O6XiHRNsCG
5hGNDHwqSJhV//HxMBdGHQm1B66WOsAxFhtpyb5r68DlfaGe0aXRt9Bp3Kzwnq5gF11EVNp+7gK1
DvmatnEGO1waPwig5hWTfKpa/qwwVo0AaZA0KNDeiyHTgz5aZdRzbIyx2JVi+cQav0BLB3zSVHaN
nhlCMcyc5/i+gyPE9PG630LmR+DFc2MoLc3eq2YMPvHYXCN4i2e8rf/5mDfXGhm0nac5iWXyQN5D
21soCZW2PGJQ/k5UAIDg7EtTarB2qfv6FBodNHQ57MidH+WyiWrDvVfxzW3QydjzC5VtVyx3M+bw
ubsjoGhxXQLt65C8U0S5LvXSD8FVB+zIp8N1eZk/xjxUPh69CdIImjkM8DzKxu0ep9WN/vEaqxge
ZoE0xW1KmXEGIfwyILrOcy9lHmo4Rv+5hIfBqB4Eluj5yRMy1Ec2eg2PUMRheHQ+Rq/IDE69dkSm
EO/FQe2bk3R/Zy8ZIY+9etD6TiNxdI6q2ZZSiJJphqNpFhhxvcIFWsNXpydTZgWX+X3MMOYxNtbH
8HiAvPiFwcQxoOScZUE3RPosidf2zUG+eqJg9J+O0iMsro3ONBoI7yL2U9O7B09IAwTqeBmxpMdP
Crh7zBaFxDPiPGz32ghugWWryeXL9DWQoJ6yqIPz8uRDaljTqjKqSaouzpTJq3McZXHjuHpnG4Aa
HiXAQvd4qBTDvFmB8FH2BVxFlgT+7J4MEMveZXXDhpKMc9taK6O8ciCuQwlMIOLzBq3Kz65DarBe
8c/D2ssPTMFHagwRHcpxE+epd9vD0vq6+bf4jURgdSNpDHOt1r+T6TeEN/V0KpK8kZy62zl5kB+X
NTS8yyglk+v0IdDYz+jE0gk4vzBMl8bKwo/Vux1SaPOKQ6yuCepxdqUdCu7bEAhl6z1X9TrHl2T8
Thj9+wZV9cYcA+K/oNRNzeCxwgciA4qKt8lteR5WaaxP8GEu+qAh2zkOqwNEWicxPHqYc5w5YjB+
OfnHRAiNYRswihmYy2qZHjoO1TgfybULe6AgTxIirs74XIiKpdh1NeUI+Ao5gIVw5ATz0ZVd6qcX
+2E1yEKALCgpj8ljTGW4fOijjoCE2Gd4NhN4UtOClusdU4pIWCYstTW4C9BVEcEdsRbIQ4opJ+zF
V5MsMAsPgEjhzgBQVP+6um8e50BIQ+Qq0ARtRsgYSAOhc34ssrgcNjN+8PIFnAuPC1pOp1F3Ydxg
duAeEwRAqgNuMJNxmFgcE2lV9qEMi3tlhNJMwYijrwwLDq2O9g6DaQ4qwgA3jwR8yQNmBs/CFu4d
4pbDZMUYYvz2oEa9ODLO7mXDj5b9LbQlxUnLCAUHqui5ARXIfQHAMq12mn3Jal4DrgD/LtSleqfY
a21wDS9DWJjFxaz4rCj2pJ4VkOgFG+LGfHdk9sXgjWEqVOjOQw6MbiD3sIUJiv67hjrFKq8/qO+y
Hns3hIoT0Jl32mV4OqEUJXcXnL1f9WDLzJ6QFd1ziBXCdg5T/dTR4s+IA3UgHS/HjD/t9s4sgeyA
tlm9etqsaCdobSm68PVhOBkabFTkLDxmiCbKQ55wbzNYbAOhcvCLKhrX0GIJlgqcZCtoaqTodhtd
oxrYQlwiS7y6dQdpd4FKr0E61KIbzkpToX/ET0xA5ACB/Dyigd7hXoLRQrTd04vRB4Hq5OzLzVjl
rN1gJ6cKNK4jCl7l3ONQTNec3485pHN4ihjdXgNsebKe6aNkAs+DVTuFYKfujx6vLa2Zji0C2NnH
cQPK2JYDNORxexxp4y1QEyUoDQ/u3OEjAW/MyTyLASVBqYsRILrVe83FPLr6l8XbY2/pptq22V9S
XjU+n33EiJ9BHiG8O5z58jD9qtHHYXXD+/FRzYRR25Fj46JPP0S6ghkq95FyH2yhQKEcNgMD/uZE
RrIdXeJ3FRwjBA5IN9KPGzGSaQRxgdPYHNJ50243kcECgNYGM7APqUPD4pFFD11qLPtAibCwcCCW
D+DcFLXe+VPhlZs8N3WzVved08Rn8wEvmTHQm8mSgw0jnn6RMCr7KSQ9ijRQDfbZjLZu0Z3EZviY
GKO895zciw5LpWdS9yUZV2bXNL6QuQ51iKF2s759XbP49imH6sCIje2EThQV1PIIpx5RTLmqF8VQ
iEy/cgVoIQd5WMwg//FvTvNFKRRYi2dApCrfUQtRtwvmU8M3TPMv3sxWHb7RtIkR4jgLLYPAfmPg
hkvWGiIH9KOBRDzdSEOchlvcYcsQyWQQ1ONdc6Qq2B6kMilyT2Zgs+WFktZl7+Wr5GRLDNQrl+8N
zyAFQQFgNMVoiJN4KnV/0lLDZsTmd3vhpnyt205y7rmLbWCz1jFTjVjzgNGg7ZReEQ6todgDqFtW
0xO9P/xJxPBe83EZZF5N1Sv4UOpA2xYoChi7fNGGYo9CB7alkMClwpdAVHeMEJTe6xpwaq8ZjliX
8H2gwmx8c2n1ABKmxp6E0XE15LxEY2AMoPotm7BkamU5RlAN5dVz+Ubq6/DAaIFZgR/SzoSbd9iC
aMNFXb2+0tKhGXS0yW2FMpuBN34nzB6UmNMvuQT6WJdnRGOgIOb9wJ13Bl4lbh2s+VQKD7BsSpiW
nTS6dXln6tdpwyQbofyaJ5axMQ4ovyCVdJ5NR2p2NgIMQixOS+r2vViNgM2uRe99IfhtzMlQjVS2
gCnoDKY8oCHJ4+lLUTW6jKtlrVD4OkfIkb4wzLC0qNwbO1I3CkKRnTQTFH8Im3yAZXxsB80L863g
SSwDrSBsxOi8kOf6QsKxB/0UboBgYJw+UtAdEo9RzmQMl9TGzWgAJ2jKgjSk6ym/XmwaRJdKBER0
PYdJ6y85OGG82FKhRm8Hr7QvlF6mLBR04A9YsGCPy/JNx3CG7eVoVqJ3hL9AALmo6+kbiAVlvgJF
4tVzFZTTBupPLus/iWuaM+DuPFduTDgdViufNbB4v01qPb5N47P7ImfX5fnpwPO7OEwdEDVgQtht
YHLI233BFyk684q912z4aNp2lMDXGB5/AkeweFC9nd0SjzEbWxB1wsBNjDs5yN76vA8waN9ra7O1
8RKI1BDxWbvnxEo/mnsPRtP2H7SkCV/Mjy6dfktNExT+Sz2hgW9wCC49i696euadjTNC5ilet17p
lQhQCC1IFQ/ToZOLPPk0IPjEvY5l+GKCuz3wksmtQ+VtcqA3qJxpBlIXrtiFuRFeh7ivRKyd54C9
PLQebjaHho0HbWi4aNMDHVOMiAaVqSAa5N5pWK8t6CG4k8NRZyQcvFa3fbcu2bWwfqPefvpVMa1M
v5U6tj5/vxaUJiMWfp1GYgWIspZQcff+YbWeTF/3O8wqOmKoiVtSQ27kcQeC6UBMGKbmPxrTdQUL
u/cYN3vA90HRUxG04dixBHq7exjWWBQ5WzaOO376fBah/+QgmaUP/wn4BJKD0eVQ+rA+5dewADMA
ROYNvESQQLHmQM9dI97MolNOqSn0S/rBELE6fyGVv+a+dYeNFpy86/pffb7XAjM3JaBBp6UCwr8P
r3h3DqqXtz2o83tkDZUpQYpP/7SjclKGNYwoAaMfT9TxHq7mlg855R7VfOYPA7dQ/zQwd6jsW1Cj
x0w993jzpSGmGDqmtRu4cN3RNtUHxxjjtDuxSxO0Gm8nS+4bzigRy1/3ItviXIdPO7tP5bX+BUrC
yKWZ45rSqb8JHdjIi7qrKLejyx3ZGDCYb4IDA4hilAaE17WNlCXYE/kQhnAfkPpCyhNBnNM/Y2ez
l7P+kZYnZVzKtsC5Z1IjsZxKnBkQ4divz8enZgXXc6TLPYY8zPQUjoM39rg9XIKsp1fdB8yV+BmR
hVPSvpu30bXeod2yRF+ZNj0+BZr6804pIoNq7b55InjiY3QtqEPBjI0gTw+KUvgwIsw3eZu6U5Cy
4OG2lElYx9yuHPou1DlYjLE4sXCQonw4retx5smDdIcj72P++sDsC4PA9yid0ieIOz2p3SIwY/2L
qdi7y+fZXj3Rs/Y8lTu2LrpzCu+cQIJTMg7ARix9oF1Xdwx2ckwGZ4lWjI+zOuJr8RtPpMsaNR4g
KriQY5lRpc7wmRRMPp1D5ERw3g7QLUKSy+v+6+pflXG9BgxUk1pxcr4e75w0nGT9R+F1rm0VGHnK
WB8uMM4DMIfZ6IXw0kO1w8zwkVDUiRN5fH7G4Pj0LRJqoPV1U0evj5QDBJZkGxeIGgB32jiX/aIv
QvFc4JJ3y6eX475Cu4PTHDm0IqFCyEW57oXvvduTtyHE4AKCKqGcPWkiQgIiSFob6lZ8UlaV2bnm
dbbyV+9KPwaNB/dODvmixH1KmjVfGJ5kfjFvAd8UZDnMR/Gk75weyC2qcZuhncFr8PGgQvdYurwB
ad+AcS+QSR4fH0NcgrDlUXnL8mrFALIqP84XVynHAueUdvJqdhwM6MwzCmSEsd287rKNSrGnlckj
36TFQXokGDBctx2rPEcHjXoNs6YzYrMuo6sEEASrl+L66RqnkXXap6ZTU+7q7ebMTOAEU4p/yXot
VQqQKVtppk3IetHn6KGRaFQNsFrL9peI76Sl3byGV6T1RfS8b7ansWjwARlb9YyzX1wh9li98/5e
Rzc1ODMgbBEn2mfUzLoa0BzKSXlfNgy+j/4JMN4M8g8rNmky6ScAuI/htQwpSFPqe04wNCzoNfHI
TsQ9Qxnr8xjj1EOnF75eQcfB2dHpPUOm0LUUMU3TMHKEvKh0QUVIBXhaDdqgoMZys3JQzr4rMgcy
3tPz8qb5des/+bxQNui/KLZbh1Qd8g3UtQHHC3EIMMTMMgJDjBoR32UsrgZIPt8vRjB3EF01qKDW
uDn+6XylshY8550ZqRVdP5jAnetRPc+a+L4RO1bkFaYow/K0D30p/biuGacBSWGmgUcsWDil4odM
FokcF5Ctznhy4h4wtZSgE1Y9q92ZMTEsV8MtST0nV5ZJLc2YjDGANDsSzMEL9PKkrYeYrUayLCUX
+LKye5TXJ3NfW4MMWcjFKB1qOqMgacSIKox82xDDhCPFgrR71CDDTVA3mztHkVDqeDzhy5sz+Fjg
T0j4n0VttS9egObRWXrj1nfdsHwY4+taDE5olBMV80/qQBAiICYo7ke2BCmSgM9pwStUXn2z9bdV
8AJn6TjwU7kOsnau6X4LH3ZPJU3sg1VBFHDEvLc9Wk5zW0hF9BYQ1B7nFht+SvFH2nYt6varCK/K
5o2S6LiUH7WbGQvpgb64az/BQlP8io9oJMxUx/NrUEAhX8Gk71q5NsrCJpKUgO7nMr/uX6MQtLJy
6a6qfQauBuIIJxi3zGzX7M715F2GhebzkDmvsnx3xJFS6OOQ2kOrT1F8VAasyKGlDJCmnMijC7Zs
g4i/s+n9nwTHx8fNsLmJ23P0hiDYJ1NPxCrUbbddbC8sAdLVC/fVTY/xst6c27hC0quoy/td87dt
/CJXh7BxHR1rVXgq6TzkK9+jJsOBLd+/ABbeTA/QPcAS1b7yvHcV/TM5KOmIbeoJKvcmLyfwMAdM
i+ELt6/KydjMkNQbfcjTL3y73uFZY1y5hOv35shhCrbFzBObO1i7yfUdkE0IUK1A2r/jxt1Dn5u3
rljNVNRdTIXkeYt12vIRXXN4tioqp3SChFNk5h7BJ7lclhXjim0iBO/NA7qKj7cG3hSL8xp7rk8O
qf2Z+Q0JMSlvkNeoIaM3OtByKQ80KKCm8xoJo9OsjFnfAXLhAOTlXfrkNTJusEHAHkk1yybN1WfY
DsmQpgeaq2BDW8NReoFQhIpMOLwOSFQxpjihkP28JIY01aIH36tT4bjGsUcrNM5Q9IGdJFaPpgJI
FsE56CT95Z1Brn3bXfl2IPgx2CkiGn3sdXX/vLh8sqPc8BOjx6ZxhgeJrQXQ9hWPWY8hUvbsMgaB
YUz8g+Bkq427RV7K9g/xJmAhcMZ1Fh9n9jzTLbTwiNhr2IY3iSWCepHW09OX7C+oGo+DuzQzh8YC
l26zL/tylMJeJAjGFVdGj31QXKZq+EoYtp0dPTrj7QWe9P4yNCfr3QegZ8CsOWKeAnLfRQ7lKSN3
MbSitMbb7NTfToiyjtOZ1sTdzDMD2wdGhWJxHOhnwrztPKF9q+17AA5zJMhij9O6w6pgT4ICaASc
sHkAxejo1SjjyJnA0J09J4RfioHD1zup9mpYxTxJ9h4q9KOd4cSD3I8fFypcBateVnsNRzvTFJ9R
5wVu0m1Kp/s03e0VIzUMHk5DkQinDW8WydlDeKc2WtOzilCGG8O/3QyuTGQ9TDFJLhg30VMOIJhs
SbR+YGHqyT61Hq/Abfa6BVQZyNMeX11ng+Obc82dtGbxoMYQW5feGmUEvZlHFCi9KZz9D0YsMBYT
adTdPIhY39p0wwuvZp8PSYdf44LrMQEoZyyCDNy3L+MV2GuGYPjFlFOqpdvsMzCva6ajjO/d46tT
daRqcmKPuxNttbUlPIWgTYzeK8hzeUwoufCJA5LIQfX+oH5y5AkWCLTUmyNI7unlXmLrUx/TzhgO
dim0eMg7UYKP5YGKfzKmY5H2j2UZp9uDd3RT7jCq5uVJ+YAvcOLohGEijiUiCUQaJsdki1zxTXew
xZCy/pWEoSeY5aSDLSf4Q9Wx9iGPReIpV6xwJqe0PIQydhlPGGjmCG/sMgRqwk6kp6auMS6Af3cd
B6RXLp9MDtml7eogTWmKkCcT0oX/cQyGAw9YJLRA8cG1zpb/gmU1Istl+yVbA7pYuD8hYkpYBpoP
1WSwnZd7fgWl18VTBzoKPa5ODBE8KWgooBUTnCkiaALCOGN8NOSlesM+xdGgx/yWdScnpBJC9Mf4
/AmG5QpBs3prPlLo3AD7F1CPnzBBQDDCIrPRDWKfMCc4CNEm4SN6yOBFtgG2YcI1n88LfkPetpoy
ZSnT2Oy3bneT+AJgeSDh6eeeJ5QkeAJwwh4/L8xJF02PMo+jg5tgDy/66IIaWohPqiC1wrAhwr4J
+rXyBcWPTaB8hueVHGYJfiLFbZkCqysHhuFQcmF9sk01+EpGL2SzQKhZ8mKT2vb1+TWLNJ7OiFqS
bJqdPFafB6MMGC4l0HTb2j9lQ5rw65R9qHbyMTGNWVj2aBGNr6YP9kzknQ1jmHn7pQ/XXMG1ifsK
YaicwEy3Pqq8r/fFOZTkowXCdge3JCymkMflpTrJNQcgXljKQcE6xxW0Vx3ZWJUvlR2HRK2TqyLq
YZyljRi84waRDwXO+D5/NT5qgEG+MWrZcx6rCl5Vt9X4vFoIkeUNWQIM065pAnzzXL+vRG+wA0Hq
YahGF1U4TZKt217eaYA8NOPkhm5jWEKMFqqQv60wUE/0qAN5K6grWUj3xbtkwMNK0A7ix41TAi0A
5CxYOgz6Kuh9HYJEk/OIeckwbN1pbBdsfkofTvzW0QcZLKJhjl5weWq+mAjkjPhB2YwRzk3p8IoO
sWNrMh5QfWa0GThP6XbwKfqPRD+YbxSCLC3U1T2G38zWgCLmDEqZj5w+6y9xLAz1N9Z7iO9G5t2j
fKHxx5yqGzvh2jApDpZC2cbGc/NlHzOsluEco7CL1yEjdM9gAZHVRreoo8X3tiHvPaPx81xVMEkO
9Y/7ACCNT7wdmEd0RmKBWCKAfIuIF9bZv//b//w//+vj9R/p1230/8KH/y2vrqPbKX+W//vfJeXf
/+1vechml4j9scNROe1++n8czfqU6Xkuz28eBnDXPmIbdV330pkJfA0db3z/wovo7xdVfozZ/s8Q
ZrMLkv7jopK8vUgvmeRrVo3A2RIZxLzEQAdkTy2fEdsHxul3uDu7u38ZtkOaqQ3eVSP1nvCsoKTA
moYJaJB1CTyyKvan5y/fi/xjlvUft9h9b3/c4ta8vTXrxS3iJZMPUdVaGK+ARC71iOeBg/9UQQjw
cURpQDV3piaxX4FUQAsDRs9+u5sfo8L/uJsu1fqPu6meqvR8PQp5folI7kNMfcICJONVBb+VIG6P
sb9WK/eq2jSdK6knLbCB1Ifgai+AcFd5g+ZKo78/RemHEHhJkg1ZMSRJs0TtW1j65WyU+bvVpG4E
R8e3vQWEpumjhsHpRv3AlqGaXofCizE4HrGnbsYbt8tf7uGn5fvnPXzLUDdu70Z5GdwDYePXXoUk
RfZeZFk4KFNHeoy5JXL7V/TLVbug7u9B3n9e9VvQ+fFZXivtxlXTE9ing0y7xExDdCtqa9k5ub9c
7qfXhbBy3VBE0zJU6dvTTwtFelVbUZpnXdZlqKqD7adIkge6DI5TXEJ/ueCP76cs66YpKpohGfK3
z5c9ikzQBUGcV5gA4NQ+v8yalEiuegSQjmhNcFTKcPLFpAkSBeUgLciKeiQmtpMA7yil7vN21gK5
YZxj+SWznMa2wl++le4mvj+EP2/yW5L7adtKF6lNpfl1IR4gKX49APYwNlogWvLfB+jHkGCBJ/Aj
GRmxtv7l8j+9kn9cXvkW5m6ZtdQ2Vy5fWIMLQ4jBO0yTEkj/6SM8EBKK3HwDKQAuohD/cu2fFoSs
iIqkK4okita3Tft0s45i8bzz0Vs6mXbXYFpTOQhkqfwnHHyDX67302b45/W6//7H9vPOVNG6Slzv
scKA2tA8OPTa4Ii72wIvAA45qFj+L9f88ftVFEPjwqqpat8er2BY4uN0z6V5qfkvlMRYxfoGVE3n
NFPm8/uunJqKc54av6x96efP+v+vq397rtJRt3RRv0lzMeDtJs9ERwLUxSJgQ+reNyb+k/dfzsMf
D+FuGzVN2TB1/vjX7/cuv7X3k294fjIdxgOXIfp8XAH6+GN1Wzm8U0DcXy6q/PxB//Oi315y4a3X
+UXKpDkGpBNIEzj2domGFxcXJ4cCenLH/l6YII7rL0VfpNJ9BnP60/DIsETENRQhc/PbS/3jU1cN
1dJlUZQs+duZkuvmXT9ddHFuDRkU4J1jfDCPuO4M3xgoKuJij22FrlrcQ73++4pTuhX1fUPhlZIl
TTd0S/7+Vh2N6/EtSFwb71tHRiRiYER/Jj01G217BKUSqYj1cXL0CVl2ZfJilP420l2wHRoidS/3
n0lGK8n/iogZebzd34bjv9+j3q2Ev93jtzdRvWeWqnb3+HC7uOp3mPtQZbkX2cs/TyEmEMQ44PHV
x8DPIa4Wx2qMhumtIZtuiAdzKhdLClzq4UgkaY+sLffhWQEwcGCNsMpkjHr3YMcn2whgKkBgwG+3
EA7OvrHO5kD3V6z7180SgROG7b89fvGnRanKcnfS6ZqpW9+OuqN6v1evohJhiECOdq4Lpqz5zc8s
ejS/WTxGsFQFol98GMTS1hXozi+7xxDWK5O4o+JB+NSbGfqgVzNihgRRs4G7fot1zcGR4AVyUDpQ
nokSYsB2bKGRoZrFq3B6zPvtiJ+SRyZoOLlVFyTeWOd0ftrgqgDGjwVNnsGqpB2kmM+/tHV9nRQK
BMOOQtYJQuBgMRrHsZMZLmHfnWXLafnCDhg8TEBUA0TiYqaVb0M8OsHvXxWcEjhvoPTwXvp0iU1H
bj8N8zEGvxk+0UT0gmvhMnv1c3h4xfWXRW/8VECpmqJrqs4+K4rfXrjL/ShnTWu+WfTkGIarLOl/
dnF8G4bUcUGWJfrkBLA16JbWKLWTxdZxE//iwtRaWX0IsBE8ZdgIJydNTklgD7xnMsftoE7tUVB7
T9trXebanmqv151bR+aNj8nBRREGsan55eNIP+0fmkLpIouyqatW99//OKma5i1lLbYFcwRJxTlU
xfBuksWc+ae5aYTrjOAmVMNlyGw0+vur+dPu8eeVv3+RVmFd7tWRmnAgYZzTu3Y4HKiYBsHz71eS
fio//7zUt+Miu2lycdP5kEg3QPyuNJehkXUa2HePxRv8/XLGT9XGn5f7dlCIp3eTvW58MsWIAKYw
PEgndPZM9NSdsqIN0U04BXbKWCl+Vj1xV0A4517W6QGwABAcenirufJceA9yY8J4uDD8+6c61yYS
GHDqaVmP1YJ0k6GICauC4+cVnZJagn/qCvPnoXqMeU01YXCxvFx3hfVRwBTSuW/er8B6BcSs5WiG
KFRJWJng5zDRXvYDvRaoQ3ibFkfv+Mvh+esj+FadnM3mLB5bvpP3lHH7sLkRP9kOXw5tOoDA3x+A
/PdFrYnfShK5UdpCqDmpTwOZzZsEaJjCiNGJQSa1yCOzzq/7R8zBMOyJIS86YvyYcDj3f7mPnw4f
jZVgGaYh6br57T6ul2P11GU2Z7QWLjAMjQ9ODb5OAmoeQwueINq0BkaiRrgeD29DeKHFkKS6/j3B
I+SXZdmtuu8n4Z83860Gfj+3mfWouRk9gFrwGMEnaFY68Wy/vNc/FmeaYSjUJKaJ9P/bheR3WxS3
25NPbUEzLUr+qN1bLzg72Q5nyGP/t08mK90p9/2z6bReuiSrVKLS972kyF+Z8i7EeTNetD3D3qLT
ci2LbTmPW2eR4xqD3p9cZwZGCMnt60R2hszacUn+encZpw+kpohmqegcEeoM7qd4I7oMQ8PNRvHJ
DvnIGHdE5YGC00g9GFSreyQ7r3ijxcNic3FvSReiStDHybudeqAwH8NEPZD8aGM3VHpv/zgD6FwV
INJuCaBrnyf5DAOJxba3aTkehh2xwRaTzfbQjQbLiFE/24Xs1NgMeBhB9jaYsBH7TPCNlNv72alX
oP+wJhPO63dgx2WMrOreuVOywQGxy+667bRZu+bqFJEV3FBUHfPgFseXS4+pLKMmHK/tNcQTPCRi
aGs4ra+39rwOjp31DV1RWE7lEDyCptSdhk3/85VhXWDTmgr24TxFBd84oToBmC5Chg/8/wFJQiF7
DAqh29pyDBAZ3UH5eibs14GO7tKen0ePnbpSVwDsFM+1m1pMqZxqhofAFX2bvTYtSJ8OqOKwSxIe
zO+9KRwiomRtY43Wa//5y1sq/7RfgxVomm5pmqXp36Ar/dXmcm6k4lyc+5vEVex+sUQUYfdX14Gx
QkJmwxvoy8ln2++HBME6BZwpTvrjrNgVUFYSyTdsmCZEkdln+7MMkah9PtwFooAgGQ6Zw3TFVtcp
TCZpYnD6n+PRlz46O9E1eNlDmdz4WWpPtnFkDyFwbzZHx5+8xkE0k5bRhHg4RpsfgeDooL1h99sX
iszqZC+7mQPsPvcpBoUr1a6BjD+UJks4NxhrHMyh1NrrDAR+rvaLYW/AWhj0MptHV9nKyHL7i4XR
JQqnIRaspe1vFv0wnD6D6VgMxm5PcubHvtML8yAcv9dQ+5eL2r/aCSFrw+QSWXwHm6EW7/2VYS8M
d+xU+0Nf995TcdyHgTm92qvTw+6PhVFjf+qT8bQYHu2QwTvwI8fg35+j0r3k/2UT+OMxfiuFLe34
FC5P4T1vYOgtKo9PNkyK3gbm+2oj2UMbqev0FKEIsON2Bexur1t3N3cOjT0uwtPy77cjGz/t/oam
i7KoyABD1rfdvzXKu/g6ye85S6M4MI0hddvvXvuXm63VxZs3dX3/tHysAsSvJuDfz5N0siI9gpWE
yRwmbPzjJWodvkztiVGWMUwXVzY4PVg93f6m8Tb32PVLO7nZ1IdJAsOBBlzrAzxF7T/ejHg5HtLU
b4lefLnqol2wHTeJFCLEOq6aTm1u6zsp1nv5jNcQTcDQDMipGjw4o4/4/6xb7zk9OjBKSnQuMaV1
0tIG4eYYnvq3gYBbExI65hD2uz8RvFeXEPYeaBuDwJ4hbiRCUoF7wdjx0HEieThBt3aEDfzua+QN
uuryw4tZxz1IhnEsDfJQHo3iJeJgew2N12duMxjoH8ZYZtYUI14SxkpgBPkOQDudQQ9nC6NsxB+I
dAa7hJpwIdmQcJ6aCYmnBWDOkLsf77AlgYyhl42CofKvMXJ77DzZEuura65IUX+MEbQm7DO3KS6U
AU4gbjY+lH2N4SNe3nuaPbfsX+ZbT3AZy7jvDTPNqz3Gjcyt+taI4dW4DmA8jY+92xCyDb9Vhunw
Egh9tNbRogx5d/qvtfm2FxDMELN0Cg3cl6AcD4r+9g1/E/VsudcitPR0EdUSC89fyjBF/HFR6jor
UqbYV7/3i8pRu4jXsuQlcZQhXtEeVlE0MtKqOsAvAnUmJTgWPmAJsoDMAAejKXub0/XOdM6usEqx
A7nS7WNmgTSHLG/06sx+/rHjxutL4smWrJtN6xX4gtraCs8txd8KnrzIPxX/HlGEPSLIvDEMdeyw
etWk2hA2CocD/GCTR9IKfJJf2T9H1cCy2Voe7irx/QhjuNqezMh+a7yTd3TP42xKP1uM0WaWY0SP
fjqGo+ekffoIMrMgQuJocZmWQTvfMsclForKyy0GBNh6QPCXqBMF4W96KLDR9SqvcdQAEJSPSlz8
kYvhkxlBKAnPkOf7lvNmGDg/z1FrJhL6NPyQw21sOHcP+SXJ1IkyfnhMTT9KC0W5w+o3kvYD0pxf
H7KB6Bu960jCj+4RmEvaLOfiydhZ4LJ50Gv6VeYBmDmgRfHLWKWBxfhujbZ7LDLCvjov5xpXPkSN
4DxDTQhY2w1XZ3Onnl/dNhLj8+djQppNBLnAh3i5fiVZX+8XPvNWBwVORGFAETCTPDGm2OeXxc6D
frvCNlDoUdt41bCJNIJ4EPa85nLYg5zgGV0wGKRqFj06zPAe3BN8dQIqGqyr86SHugyqAGZWn3Ac
0BAiQBlnPWalUdiE24nBm/TJq/R5TLQR+mu2/bCdWCE+pCH/zMg0c/6+6yo/lf4mwxWLxa1IFIMc
En/0s2/5pj+emdDO7x/4atpS6roiDINkuI8uLrZi6+65Uvp+qS6yJ0e349tsgHamNxbccRl+3n/p
RX5EDf+8oW/NoFHU57owty14gdZVFLtuf1emqyQpnRnPlVu0v0hucmxva1Nq8T3bvcckdMb/jW/G
Ai6VLHBC0/ivnX5xU+TiKPLNPOPry8WsHwa7TJynlLQS1WWXFkB7Ink1bjadqhoH9MAYlzXuYvBD
HhAgttEV7xL/jI4bXvbyOTlbUYtadw/I9cvt/lSUWSrQIriixtygA77+eJCnx+O0vdfgLE9WsNI5
v+SzLKJnvsu2Lkb5SIKe3b99GQbSVvnlIw3GIHUGF6hXbgNy02tqyINOLh1Db/wKZOx8sDj/70AL
IIiWZZqmJQIJ/ettltX2bKUNtSNqPfuCtrl/TuDVDug9p798I91f9a2+kSXdBOIH91Y1/VtflWqC
kRqV3M7lhIqCKbuOu+BYk+AJw2VXxuABqOoLRw9MWM++0cmezdmJG9r6r979IHOMXvD5ZeSk/zLw
kH9owP7l3r49reJcCrlcc28iOyhqG/dJTFLQnednsqYobf2H91o8YWoIHG/j05IA6MlvY56f2kBZ
YiCgahIbgG50m8Mfa0Yy8rRVTamd/1/GzqtJcSRdw7+ICCGv20x5EN4VNwRQhfcg3K8/T7In9lA0
UZyYndmJ6e5CZKbyc68h8QxbwEZJp7NclEohSVKSJI1oLgNB2JFeKlOk0dFpCP/epfcr8fQML6Xo
6VSwB9aOlcDHd9o508ypzL4V8QGl0qWPXjJEeAck5pH23y7YlxFRTM9XhXOAYwarGi0LoDIfHurt
0Xl6qJdb8aYvTmcGz2phDAJqtiqHBNTGPcI1DZC6lE3/w4vxGMH8c1qfPvLl3htYee55c9ahFPYP
X0Rn1ESv8c9VeDI6iSgIgrR5EzPcBtpNiKOy8+Erv2kv6i49iKLNzN3VXntAtn201ofdo08LbUHS
gRA6U5oqZlRylDQa45MYdxEhTYqpIU8yBV+jDBM+JFye+pqvy/D8GC8vrT04Hg75yoPU55NSYVpH
ooHBvDncMCPRA2QQevhjlo0QjxbSpm3l1Bol4Kggti/8fRt1QnmJnBI0ax9ZsODH9VclmO8NpOKS
3FdFDIV9wLAJPJIWgjzvLzrrpGyTd0DBjwIq+kuV0QrBvyh14F2naL0jmC+yetwErS4mE88HxdUF
Qxegi+ZvZAx8TfksGzXs2z6EQ0ddBH+tx8tFsTua0+1qxbZ01K6c+NLQ+AcTxoahE8O1ES26ZFj7
trYR9xaNunvMd3bkmUEMTo+QfqJoGlEAB+Ie6KJJruEjO4YEeh3HiayUBxCkBLVo24aJyLqITdqO
PZ+xwSLyfKzB5fffJ81893J5BqfMMFzt30hl2DfTOZqbe3sLDGqPdkno5VCLlU0Er//mq8AACMdr
NQcNtz9gk1HhmAdO5YhuQwQw/R4vAKFBXWcqgIjKLtiWgTptlTWUfX9Acxd91IgOfZqF/rX299O/
a37onlV0DE/XDWqCl+aHOfMOW+MyvbevoTsEnXvGQLoWlStSXgSVcXqKNvIc2qXBh5BR1N+u29Mn
q5jydFuvtIU7s6wZR+EY5ILzcJNZdpH9vhfuwMuhdIyFiOx4xJMVFpyN2lTi5p5sZXXhV/vVu4hE
NwqrDPVEOBXVfSRqPy26LSPscUQCl4MJJL97/pjR1oI2YhZdOh+KmLyTB9lMISP5dVmffFMGcFCK
/BLwUtozQ0PSBktTftNJlhE/j0uduAnn2PdjkkQ4gB+ynceY9vW1oF3qkZx5tDAf7fOntTDXdFJX
J3bhIvPg7NPUES3V3wtFEo3JZeQl/KpU0mXIluBx9OHjrTdZs6FbZlEzPV0jkXkJWt7tNput0Voj
PoS3ConpaKRl1TW9cyzdk2Uw2oQt5SsK0zpG5apUbW0E/cEmfcEZ4ON0H56jc9REvoN/Tdd+uvWb
/A9FaHGjFfgJ4PPmUv31uC/h7KrrM32+53EhzAUWmQZlew31yY/T9Qea72Vffn3SSxQz81vxfs35
JFVMZJmbFiGVUSkGs9rd74/U2Ws1EhGhNEQlyRkuwQihLazBiKVsHuGVJLSgGnKhtfjdR3ps1UV1
VA2598JWEjmywWFdcH4b0Y3yzV+Jsv1dgHVm7sR43Yv41SgxhSjIKKpNEy2hadgYJYnyeadxG1Yq
CyHL0U/SBQh6CuxqGdp/qHbHT7+uMmDWzineyThNK4uGIYO7DCpbf3jzK0NduCFnfB7Cc20fT+L7
FuH3FD1cOGC+5rGzA7GOhIvUKp1B8F3qUcHQ5ytNeCOwDgwsaKmqVfH3lVR8tOtfV93gKtVcizGr
9grvOM1W1+k0393avSxpucrVNlu3C8F51DogxH9q7RvaroYJ4GDePWr1zJThzsV/Cmq4UdlY2QJC
WX2miQbtKMOhKKjNUBopBiywNi9d1o3xYYpcD1JlFlhwES6+woadnCH0G435IEN5GOVgRI4NR65v
la8cSOlZ2odoghpwAVSuAXU8Uy1MF5caB+pCiHZEHWqlLny7j8GPv2vXYSfUp01JGU8gLlPs179R
yO3WpyNAbzEc/OO+uYUZqcRPMSzalilPgOTrm3hQwcfpB/2+6odI9W7Yazyv68tptrcr70Cz+9Ym
7Ko27rnWmv/APADJDgPiY1Hw7jU1ip5BtQJYxzVfbpXNfqvbh+uWoqBuEOz1jKYml/ydUdiolWDe
IlGmTg4BCtOc2yHLMAjqn07Tu0TUMHTV7zI8x9YfHYOnq3V3mZ5PxRmHCWW5yKhmJVd2aCdRkkTJ
tURT3T+ng3D8BXSbUSrtug+n+e0qPH3+yyqYR315vE5ZdMAChSrXKdyPn59Ft1YzRdntolu28D9k
WcabzwQTZKHlZtk2QNOXC3Jx1ezDarO6tGflTu8M/GAvGXIts4bbuh9k4ypayzqzh1NJr0XqqiAR
D2jOx/E0LNGg3O6Cb+PDW803/jf1+/VQ6tefNsJczfSraa4vbSj5MOb7eZCFhOt7CStEiSxYIxoQ
rrdOAACHVg2WMMSbkRH21WHdPP7ByMEgDJ1dMUKyo1FVoR7aKuJlwX4vtu3WlcbOF+o8AiZg42c1
OotWeOy3FhQ78yiyy2NXca66QaR6ief4B9B4WIN91JmXk5+pDc5nmYEAIuBq44DLedeNCj8km9KS
bawj94LIlh5nIg3K5ZOogce/yJqRBeVhGhe+CIduKBEQJGkA7Z9cWtyzX8GY9vbPrmsgLdACEy9R
YxAwVaIUNUR5zkymOJRAXq0OwUWroCvNvXuA5H8RhxDt5F7PPfulk7/voLNQ7ZRu8eSUkYekUEY6
dJcTqB4jB7VQMUHgsTnJSVCKX1YCKRLdAjjv/uAWaLJHLmX5nj9Z9C8xWfDeESTDqgONzM3/Y7s/
7PbLwH9mXvbaecERvFfRI8hlVjX8MLGg0ccseVC++UHbnzj+h7rvAXN8iR3Pp8xRWefTKds7lrc6
e8sLrzso7wnVrjbRZUGQwtAQEjPKqH3WOjRbjXG5XDGoQmHAN3VIa4fOV4SeGRCI8Vr+wAyM9CTK
iaXTmheVpYwZak0UXN29fXrqd/mfyeVkglY2AHC+NueOg81+7rk8tZ7BzCBzwIC+pVqV8wgPlY3o
lisDEccIhgrf+C4dS8sPryeQt3cb9vQIL/fUINcuzmHLhhkCsNUg01KnyHsKl2gper1N0ofFvhf9
Ev+V2NHP6JLvMzosPbf9vYhonPrZdtgndW8l6PMKKv2pSDiA3oxmjCfC5MpsiGYnbKlGZNfs5MIA
dI9k4Dd5jV1dCd4jfFsWla+y0y7TNR8W0v+8p4zjybNWjOMx1QBE1URWRTDs4kB5QQ2ndCrdOr1y
zR9iYDsckuSTem4C2Ww2aT1vFkFcn1wjKcoXuBOMT8Fcl8uy0tyhmzv1SWH2FIiijnxT2//O0ej9
sLi6KqL+OZS25RkGwF/NdV5KneLJ1e6X5UKtbe8ASqwgWI27MOKQUt2PynqYXqPmLCWr+jv6fPzk
l5bYXBvcFwuTg4VjDOONns8IhI1hGDCsRSAFkkpAq3mC5dkHGMi7uMuR/r/v/HKepsbqbOxnfGeT
og43TOax/b4tqduSn8Yu7iLfry7WlN3yEk7Qh4vgXWH76/NfYmDxvsuLllpzFQCrqpIh7kWrbtmg
3UVCXKjV65/aG+bHT30JckXjttV2jvpULuwJXX4nrDKo8vfUttMGaktDOoJIuPV5g2EKUPc+HkT1
LrZDXVL7jkb9QpUjMheZj2BZtx5LWTF7lTSvQkmFBcbFn5SuITwg5l5pya3US7dG6bspmexXugSj
risC+ll72HZUukSDQkxDdF7RJLpFyICJav+q+/0jlYT7hbIEBomkoylDtkvUOv7c45UfUqBAYsxK
l06P26ZEIa5eugL4YnEM1nxyjpaaBhFRgN1E9ARlqjhtQyysECFnQXpLGLNvhFhNFFYh1YTK7hpO
Qu0caA2mm2LR/vZiNyvNKwOLWVwGLrdKlGzQg2htFvInSUaZmSptOAeho36oB8li1GgoZM5cJNVq
dvLR+vB7vWLYN4NWoyBr1lFEjWQdJCh0+Vh0MEhXiq8F2Widm1ynP/OoYZe70desEaTtr5THWlfv
FxrBSOSEUdeRyNYfZKR9l8UX8yyYcFNWNThcRbs9i7mZymW3HDXoxIndTLSoIsDXXsU2WktQnW6Z
m4X66zqEMje5+JjK4rsd0KyifyVEi8sxuVDdo3AkvHF1n7YgwsD/F0vSIb9hVPjB07QR/axK4+5D
NJRpIX2Hn0scx5R5QbeAg6cIwC3K4ZAGU1AvtOK4Ugm6Km7ZM+pHk8wiR0vKDitIGwQVSqGjSJma
yDz+1hpm4zuWw4OoxHGuzkb86a1700n49da9hP35eVA4GuqtK8SWoMywU6bE/XAZbOWPVYnK3YsP
xmdIFkVTjvP993X3jmL1/PGviLvT4bidrXd8POI5zJ6r81LYGHcPgdpxmryktx9S7Udn5o+r/ZUP
aF/M22W34hP3wQa2ETTfbBDb1QUovr+/2/v8+f8u1FcS4Nod7HYHj0+6RaXtRL2OYb8arppTIMWN
H/RehNvselGlGKSTOi99+cPeevrfUcx9udGt/W57vhZ4AD/TpSrgRDgC/kZlcYrdWgsnc26Ue6XW
UGNNBYfbZ1u0GEQyVse2XKgjVL4hWNdEgp5amxZvaw6zNVhLk/bFojFE7qrZXPVvKs8pLaKZG+hI
mYQ4kKGcUEdXlTc1ZshcOSZca0hnbbHHFXWdXLhDtvypLfYphLkvIcT0coCMG4KnF/d6V5V+QNqX
Id/8VJoB5rKCKPBSnAPEpdmkj17/tOUf3ib3JZoMzNPpvD6z4p17tZQdymAKgzDho2v3Rjco1APV
aEMd7FPa8I7Q9us9enmNt4Xb1LC3fDCTxFxkF0q1kd4mkrWsUhKWraB2laDMtglpKXzyu2hOwaaX
PsXTTzvwiqGyjtAb8h074GcZHvBUsXUueub305/aNKJNDdsZjj7aP91JifaJXfl0CIwPudsry0Wz
LpvtPFd7sCfwASkI+/09alYIr3GzgdxbsB16Up4n3P7IAtCQ0xTCro5hofhw27ybLj7vy+MVfapu
nPnN3J7UgfB7l6C6C6t72SJqRDWBkvSmUpHcqhR32/jD3aNO+h+33OuUYFBw1pvbkn3Y9ErOGBC1
pO/Oiz8LrwIH5VrXrOY+NS9NFOIVTZxP6IVPD/CSQV+O+/ywhHnRxnEUiBdLjxs1YuplFBZ4L5c0
Ec4lwPNBt9bNsQ2qBBXCZHm/FV0F+MMOMm4qGOPf6/IObvJrP17S633B8OyzOhwUP8ANcdrprqrk
BXkGqmMTr0Sk+EBBmqIbV09TTPqiYZMiTnXxp6MPD6Neyr826eV+vh5nt73+OBxbAXorXwHmUlt1
/cbAMebW2HSXEe6LyY8D6K6MJBX93/iBrW2C9SsZqGSesl0bJMzH7s/76vK/1YD3cpWuXC+/euoA
7QPsnwOVFj/q67KqQA4yrcefXlxLHYmX5bA023RtowjczXktuo55vsnzU+Hc7pGvVvYdJB5c1CUR
b9MvqBgpXTmwJLNWcaw9ZJT2wM7yUxm7kTt4Xk9UVYM+WpYNSyw6GsrU4JHx15jBX1uWcTbaMaCp
QZKZ2SJXSOuixM0YAhIv4YfX3vx3Zy24Rh4jOh2Ose69XMfm1N1f9wZT5FtENuyJbFezZV6vWqPW
rAkEvECiu2yfRdLAjUANUDdkBY0GaIfyManQ3ADTvbhHiAQ3m7fSHLlWL8EJQYI6tINPe/0G8vT8
tMbr6H2Tu0tvPx2ombeZotNTQk0XMuo+mtLaC0Tj5+fKm+EFdwShUdpO4mDBfKWHz0Fy7N6iv9+K
NzBcnqZoGJar20XX0V7WDu7vLvd2PE2x6WY9DQlNUKTc3FtR2salyaY9YXKMGKfsV9d1sAHn1jWp
JkYpWSJ/ir2xv5ae/BmE3e420cPg6EfkN57qSdTuUferiCRFOYo2o4jc5uKXZduOqeTBxU0TJu0T
byG+zY9Ryfz3cP/6Vo+09CkQLE728u5s+FYdM1pzIjYD0ceqqrqfMkGvE5oy1enCEJxS32rUxmda
SK5o62gMpEqujhlQCtMEARF/RnngICwmPoEfHHXh/H4Dfz/kC/ghH5znxu7CsB9BF+E82jZ3kI3s
vTiKop+05lc5DfBfAWs4E4lXKRxpeEFFGvhaMcSY9TqQF+t/ORnZYUEVhcTeiHnbLiD3CCoX4I4Q
FHAVR19FtNP196CUggmY3BiVf9s3/xtZVbSOM3Rlv1cRFNzlUk682iwD6jBvrT/kax93RWXQT7ty
u68OhfzErqBRepFeFdy531qmLXDSYtWCvWG23WGBHjCSnvTff8bXxiX8T9qAoFeK98darr/RySgt
xGTXRp9GgTC8D3R4899EXu2L7XjMZSxHK74E0707M4vOFiggA8ssqxbBRhWCxjRo8Yjh6Ux/oNVK
kgjhjmjQLBfl172Ttpu47+A/pSZ/nU8n5Q12nycyNMtwiwy/ubN/L9z9cLS2W8O6t3vLoEPXhNEU
jUR1jJPIoyqvMaU0w+bFr1mRhFJAW3eFaD90EH8F2/LvK+NNlsXToONge26RC+PRVHvaxoVt2e7U
ON/JfvPgJrdiDqT4vPNpIRARykFlKofF7N7fyQkydp8u+39Tnd+f/rI7y+3cnbsnPp1moSZD6CFV
dPHC3iivQ9BM8cIptVqA69AWFgNyMFgrScNRV315dQ++ZLpL20gDQcNFpanLmwDRYyA/QRbe5MWW
Rnwtgh55TGlV3vy0SEfLWexOB4Mb6F7t9Oyof/WNsGoG1aTAg1kVYAtR7pe/9kkFIH+MSHjMvOHD
G8fZeHPHPD/Gy2rp682GTiMsC71fOga93nbY63QYXfslPVJ64vStEAq1mgg/eAwfc4ZFR5pb6Ppf
/dkXOs5Iq/nL0r7S55d0iYWuOO1ElUkSyWStfAu7VlbzAhVW91GC/HsNuiWJJmOCA4bd/o7KtrYd
RwFC83jMgCAZLhqLe7Cne6SEu2DgDAcPFtO2SlxoXn+aseuICbPGFFPUxxGadD7tzhtQErujcL6G
aWmu9kiOnnZnW7xdV+4GnD8iXUYVWVXkxM9lvcPpEXcDfELf8Knc06RmBd0NN3KGD6PlSGQxzsGx
TDF+qEgsGhTvig4i+soxA6MP79m7tIbxpOPoDmhN/RV2Yl8Xs41zWN9ICtfC79Fd5M3vt+iNJ2jR
1Ozm19cXBN1mk5KGi+fvT3+7RM+f/pKS2qvN3lsvDzeqezg1MFxcmaO2d/FvN5w0TCvsJ9yMjdUo
wtjyGI4NpiJ7DvSUkjccBqo/iG5qvB63VcQBOfGhmfXADr+Gz+cHfKn+b871ou83PGDHZSqEsDIl
BlVwNYl28fgHwg1wVpVz7GDx6aJNj5UR1YdFevd6ESE8EJQ2aOxXVZH93s4LRXcKjLNTyizVBKlW
FfmQTqWomd+NJIGiBqCz9oVA2s1HNlDSCqgXaa43m5tU0hn+dD2/KboszeFIM8MyHJLil2ABW88a
6MXCFQ8amqlxgfiArwK25GQVejC2qw5PUkFRQOxJ6/aiUfvBSZIXFF30AL11Blp3DKs/3tzWu7jq
FMnRHc9l6P4KNTi6O2e3OVrXtkd9mu1VmBdTv5kz0bv7N3kNb/Ba7gLJch5lbIs+NBpZCDy5ExjM
M8D9UdnmCvcDK7qFeG7wtKgAcm0N+Ev1+7k4GFD9vcePJsrrOXt+7Jf13F+mywIF2rWtJgtYWwTI
pVdQNEQloxiinBjO40vmdK14GUBYqZioYiPTB2F/G2Ga0LKjWaQBjBpENjuBEydTuWNYjHB24FtY
qY6xiBlOJUcm6LbgwwfzFFFi/5rewn3C74huYyvClyvaJ0o7ww5hvlW3QMq2yKbqpV10K33XN9Eq
wjyngi8rSntefAj/XgXkqN5EkudleLkPTsWVs7HzwbW9w1jE8+10Fi5B4238QxUKLZZDAHhTPTLl
Ob6lmIsxmVDIxCtYhSNfLfepA9ssQT1XnnDn+MhuIW5F4KAGivvbQEvxRhoitRsQidr3kQ1l6Txi
ERmgAE6R67bbanlQRKcJWs5S8dfUepzxYMJeDLIaRiZQclbpil72rcSZ4OhoodIhmZIfPXi4dE0D
pO05RGZcDFzQR+sw93cpjjmJ4iTgw+VjI2TV7ACpEgBO6IAnFzlrFzlrh48IujdIFN7Vp1fi5Q7b
FBdbmhIsKtYHctLroxTOMABMJhXgAFQn4IqdbK5ZJrQTM94L3gWQzCW5kxz00gVK8/cQK4sP6FNL
fe4/Z960bZPgY2qG+5I2mOv99n44gQoqkd0dobEu49aq4E9XjMfQRAGFfB41Wq1zt1FNriMwA3Lf
h6jZAlLaqNUqgSxm5/4WsMUunWxRPoXZ0DSWgrpvAU73gka+SMFSlz4ELevtIX167peG03l3KeaO
A6YKfnEv0ydb0bnVmR0KxRluraqU/bPQtRTGBwhsovJDGHPJWoqIYWt7XxRNDYA3NdCER6zITWXY
Bv/Alf2hNVZ8UK3+WuKXa+VmFraD636vonuvxIkPcltMNTkvxlX9Ss9uZE8oN1rF+IoZjZind1H1
QkxOuEaSpKYg391GlMzTFqDJjG5rr9rXsjwiw1wA0AGLAFtRjQez7JQgAtU6ZkCCG05g+40kDKcl
yPmG32ox/StHX5ViVkiH6LaGmzrDybRSlN3TJKikTfBgcR3Y6iIekjgDI9jZ6OSKyj0AyMrZRFOX
BOQymsQmaYqPagYsn220PyWKSV3//vsastWq/LNqlkHuZlOB0PPh158St1txedmv9JVatSWFlgok
j6R6QeAALVXNzuV+tdUqllpVK2a7qZDCQgNi5L2BCsAlhCM7B04lKgi6Cxh+aZyuJLOTTobOfI+C
RnYWMkYIGMRRy5Ufdv39pv/38dFa+/34dnFTnM42pHSkCxnjN9QT7gAeEgVmTqYZjeqvFFRws83z
pRW4izOVCoOv/nsZjbe9B2Q3CMXAmjXncQE8reNlNnV3h42uYvEK5M8yuEScLT6aYS8U5yO5/oC7
fM9gnPGJEZqy6Pc0YvAdiMQm3ISI2MfLtO/gHkwXgjx4FkAoKvoKvYFQlFBI8rlSNh7hLVjCD5OC
AlM4/v/k3/1D8yihfYuzHxsS768QUkWwD05+zj3bxjuQH1tgnKRL2veoQ5AI7OUPeslEg2m6EuPy
ozQBga1mDitJ+1HSn1QKVbiTBBBtQ4PWrk4AgnKAXQjaTdD4saQJ0a0ISHjUX5fQoAF9B70GIKcI
g5dRG3oPdkqwITpdRXcF1vzyEKhQyOZ7CHAZraJ9BEgx5ceGtp8jJAG0xlIWSyQpsjWCMisxCA3U
75qm6qMLBCtSLG5JhVnqKoGjc4DkgYwgqV99vhLyErFiGl1lbc1R+JrsRAQe2h9DfveDbheDGoiq
U5g4U571HBl8GPhk/gR9HY2JCp4hfoR6lcDTFwZT5nMtAAK0SmoBljQWkRsGxOWKRQVWv/rCS+5f
ukA7v34THZne6czB/IKFyjBSwfCO/tdBdIEAo489pIek+xzHHTs44Oe0h/jIhRrh5wwGwOK58DLn
77b68yDa+SVFPfF8Hs6XPGYq6yrrO/m8XnMo4gtaEzAlwZQWaLW6JBQgqAt+QDtwwgWsHg36yrch
GAogOO3/ff71d6WV49FMoaVieEXzJZkx1vp9edjf/5OKXkRPB5beQXXVH12pGZI+7W0A0NSrZF9+
Ow5Wov3hJnufTz09wkvo366W22VxqpFWiuxG40i9DioLUPQMcJYgAjiNPl5Uoj1MeZmYXG3kh4d4
g2qj/HURRdRtq2iYjy7G0zWw9S5Frtkr6RYzQhuuO55LJHWnwTBcVi554xbs51Lv3JPRKsT1tSAX
jLZzkwNbIIQuihzt3UDeG0dQccLrd6eHOsGBrj+qijesMCoploY4hMKlSm3eys6BWXB7099lF3GE
8iMZUX+7war39/4+9u81TKBt6tIzQ27Uep2nLM7T2/7gcc+WbnWcebONQuVAde5hl0WrQ8Cz7ztc
BwnFNNHhZ+oo+DvWGsgflMt3ZEBO9bTCE6cGStlTGX+uHe1/J6es/dMzvhyA9dI+QJ3gGQ/hWtB7
p4hVoiE9hX/h+UYjOPjVEaBbHAXPEXELOYj0UL73sPUEIjUXtAFY9+PUn5dxpEy75yAvB4E+CNMK
AtHrGoUvtPYvXtWDPJF2yW9obR8qYOPfydXvb/ESkA/WWneOK77FHCEVkJB9pUXQSixAQO3o3hhf
pcKI/qe8HKqcr774dIrfjLKen8F+jarnwX5hDtZqt+e3oACDvzmndXv1q41T/NMK+/ZN5QmlTp2M
pEA0JcijW5ONcHVIt5IR0Q9OSogUYAwYcON1z1b4tV1LOqnN+EOG+sAkvJ5MMI5FcmrPNOxHRfD0
xq2ut8LO3FCdY6FA6FKJG5rgPOy8gY7SMWB6jtLIuYlwukTzBBnoZrWVZ4mgh7YTFTBjXW/Ypctq
hpJ5xbDipNeA+1fW/U6pt6wgkHLwT6EPgQsQNu3zoFI5cE8PCOxc3V+Fyf4UDIdcruQ9H9Ib519A
hoV6rKXRhzR1zXzNKvTpbXsp2kvSmzzNHITdaQ5nLPUApXHfO2DU22ey2YLPQ6u4oaCuoPwH1GyT
Qr/rDVCKgOoLTIuO4c8hjlal6AiJk2wtbe7agFabE5ptSlYSFOqodCJf07OcSij2JyqUKPyv2fjU
LLTVHOafLXv6Vi9HHH7ECc1kDG6OKU2mYrp08GfYdu5hfx2EAslG8dNIqqN+vzAGNTjnctyqAuMQ
c7GsSrWrFl0XaXnRAe2GdRHbYPcwoEhjoOh1NCQDI/mu79rTkGY5/nWfHr9YfFcUPe3KIwg8HTln
Pr+i1MiuHEJLnFk0bK1Cuw1e3oxwUnYwasmxB5hJ3JtPftEMjsjawAdWeZS2jIu9A13PHvnxqYz2
FLmd4m4xYUg6y0knA4x9SvoYB6MUcpOFKsfWpxJxt0Qyowt6r70mSrjzSsPb+Jc8MDKtGtk2n+fC
TGPLnTMZx1Xi1cIwaoegB76SePDG+I+CGEEzg3xDQ4EDDlm12T6kBtZywuVqhk5ndifT5reDhjtW
YLSCzAamUdh6ev7Jkui3bJjiYkr1/2BhvQ0xz6uqTs3Tqs6m15l+GrCq/HBchp34VqT9sTyEt7R3
VkkYzh4w+pGMsX1k0VaGvOzGzjU88f1692OQLelwOeHotgpa6zpvBPmyWipQ19HYIFMVuceyIBlk
++iPeRmIphkSDaSKJnDwfEy2F4/vON9dqG7ADoIdGwYIrty+a+UosNKvNpPLabNJyhiQwNzrXf5U
rxvtSmOtWfPQYVhwnWCUIsYnupV30mp0fzZknYdgWR6A1URkaOKSAjHYz0iLm5sbH949wr+tkKiZ
8f0HW0qkLyiRp5AVDLxQmCO24yaRYPchZTPfhcvn9Vbdxaf1nl+mh4Kz5ZJX01I8OCYOZH0Q9/eE
YWkMqARxDh8cPEWfYN5jYSAhCk5YGwuFlpeVQ1pQMmmyjizbDB0ygLmf5nQP4tA/N4WudJcNInvx
dey83J+O+VW1g7VoTjm57UyB5l0fQ5a0M2Ok3sOBTqOyYh59Xku6KtWVnyRI7KJoKX8ekBjdZXcx
BxK7NVrAp8Cd+oymr2v/i7dhy5dhpl5R3Fu/fv/uFFpYmDC7rS/Dj91tVCH+vfkgW3goBQAO4Ep/
WXMYiPPNtXDLcS0gRbEAG+5hX0QwazT0RpwQiAg+Ev4Ny8j4gtHa3rfr6KWRKcJOYm92ZWqbYER3
fnwlaRnQEGWkzQRsBjjrlOTpPdQlhAkJpemcmv4PtRPBYpFzh6BVhAUvbKAxkn6+RmVaG7mJmeQ5
GgnnrhP8bOUjXyNj7+xQ3Rl7EyfSq9wpXt1IEfWpDXQfew6rg+GIsr2ecvkadTqqqA8X/NtUrPrT
0KjxL39nn4b+5saFTQeX0FHiz4gs/D6rg4N10ajyc/jK1uPZq4twQ1kE2ZUSVzqQUKNFoqu0ZOOv
ozuF5NeCZozSUuS46BGeOlU8pRjLadGJYDcT25j/Fs4VkIvO4Axm7w0r3tihVzj192sfP/uDKWGI
jfACpaWEB6g4dwf+DSPr7jVWEtxMIMe6PNU88g4NWETHo8Ie7aMWJpJwRKh9SjsNdWB5bd3DvLOn
YMbnrDQLDTw320aM4hmlSdaiKTUA1A2L5RAMDv7YOJStSqHhaeDMkPEUdnSRWspNvxFOdxbmX4Pa
JmaIhms313xYkKfubIzp+Lmq537ecDC8wGZ25y+DKWI1t+oXKfcNp2g6uoDDbRBZmAQMamfEUpxg
T2N8M9zENxpNm8RYBfsrD3UMrmZ4nLdvHmZSCnIEuu0uzZ6G0rtXKSLdRS2Mv98Y/zikxtGDSM/R
qm78LDKdCze80B9I9F2XaGjJIj86m/q3GGMzahig5EoXQYmhaJHbV42nb+urgLrxbVO5moE5Q+It
QNRgPXHp1UVa5cRZxyydUvzCH7soPadrUbhXOCbbEtUO2rLi4Ejy+quPw9CBenl4CC4hmfqUWtht
KI4av3dSKGmNwQ8/QpjM0zjA+wQ77O41CszmgKx+0Jj7OoKh1vcmwwLzTJ/hhDQjbJmdxJoeY7tB
FXe8OqDLutZY4dDl35t75ndgym7+LRyqwpORATYj5zE4Gf7+XiE2eRPxpzTkHewJq4kHykjXTYR6
fr8TZ/1yMm4H96Ru72+vRGJLP+iG3lyAoTiXAHIOPn0RhCwgaDfWLSVjh7CRJLh0kN0Gztwp1v5+
UZ03MeXXM5m/nylfe5v57GqfFI63ekmtMZdyv/PdtLtrHAgcEooD1zWgKHipaAFimphHwCvRaj2G
C8VbQK6dIZYzZ8RxJN85pYW2jbpFf42kqJdaiIaWz4FFWZ3e/GJAUeZPLOUGdgxKMS0zzjvtMaV8
sm9cUc5UCO4bAZ8N/9Dxs96k5kwEqfUdG3FugF6/v2rxXND02dU4AcW0acU5XD19pDcVrYRhTTiq
MrGSbtLK9CgbDZKfI52tMxg0ZF+hYep0Y1Q/b1qd+rKsGlgn1R2HIOYG6xLt64wk/O/NedcrNXVP
p4DHEwaZmpf6+Di/zZzjdn0C6LFCoHgQ4V28+b4mG1/1tAaK/VeeddQgbZ7t4h0TpmVN97f+pTnt
LQLE0QMKIV9PJ+ZIdRc/4fh0dThegj2YHOCTNsA5jwf8vaK6djYWK887tgulAjHvLhyTcods+sAN
uE1x14y0WnCYUIPvbrTAYB5cK8teTt7V/nup3nAfkHN7epSXOA2TVGNePzi2japdz7GIkvpEqRKa
wYxTeSihirApTVsXHbImKV91UM7pbzNLuiTow3t4NXxqC7ypmYAp6Wh/ofpi6dpLBLwOZoPjtbA+
wjRZJEw1OvjuwqrCUbQ9Z6Oiq+dvSsXojgClK2fdAfbUVH5WasaaG5rrZIoSTzFAIXfyad/eIXMs
RlpFHD9MbCGcl3LOsQpnbTm9HNqrnkuRqrNMSIYecYinIX/MGttoU+TFPuPuFc3JIpGUxV4UN67y
cal0BNNdlneZtNLp/s7vWKx/2Mw35+r5+V5JOtOLYZ033vHQztMtIZp8ygn3/TvmEK5/+zabO9TN
+kbksT44Kod5yWw4LcsOPjzGm8bOr8d4Od7by/5or2anQxuG6n0amMAFKoa/qdpf9wqCAE4f6wd8
9yxJpwTu0CelMPV2v7xdvz7+5UgvF2t9fcIxi6IVyyWsWpBAPUV/f8d3wOFfH/ISk4zTCUFEk6Nw
3ie9c+tOmhXNTgK1i9J0VTEDa7z5dkKva0oPDGkNcWkj3kfb9jo7cQOijnBeSKLu3I22+BbNmDZf
fM+VxY6G+Wxyrh/68yZl0f9wdqY7imPbtn4iS7iHv4D7lh7iDwIywsY9Bozh6e/nvFtX5+ROVUlX
WRVBBAS4WWu2Y46RZXAXwStvttRM0Zw1jrN/nScdNtQ/Xa8/XFnXZVX+FrhdDUxFxVyzcrsg0ooz
B1KtZhb01G9LFyX3b/rK4esC0ewV1cNy9kQ2IWqDxT9f2r8VHcDpjTECdOr0kf6H9R6Lo6yX1JZV
/HMzBHRFhFBAX3I0FcMdiK96fl8lplYOk/z//Mm/k5I/rwTt1vGABtcV7b94NcaMYzQj7UZizkwU
+kKDc55yy2z9CP6CVCOhU9Kc3r5s5GYVKMt/iyv+evIwq/HxVMJA1w/O+H/kqu9x9xbu+gs18QUs
1+4wi60/0GGvJTM965Zmv4UZ0RjUBnSW//n0f+cW/3X6/+Oz/7C8eiZIVTd8tlBNn9vSjnJjpMzh
GqRqos426Ml+C/N/c9Z/v+j/41P/aKhkmpBL7VG8bR6wKX/WSj2jvB5ktY1G61KbHqMmxLQL9H4m
zjikXCPGwI3/DRMmDlbhn07+j1X3rsrskb05ec2iPOD3ZJqo07/NkS9Bq51O++j/42oDJQQOqzB6
ACnP/77Tt3d9G1XJ9UamB3VLOo/gf5rmX5qjULj8vOan2sRH/FswLf4lmlP/07RBUW38ZzDd633z
rgulYY0P8g0jGBwgHBjI7XVQpRCTV7N/PtG/QZD/1yf+YV+e/TG5NoLcbEhO5+UpCZ90Ln8zRwwY
+gtGcPbNdK4SgY+cT5id3zA3sFiw7KhXDMXZ47+TSf6lPKFLVJwVpAzBAmh/LHVpVF8RNOsqUgpm
WEqCWuKMabB2OlswkiAuPD93QmY8xsQ9oev+MHGm/wta/G81bw4C4tgxFRLgMn/4kHYkwB+n1dWG
jw/EOXBxmRns1HQQcj46Uha3O4CkFHiUeTpv4YrLDFWflplXM8ncfZfprwz0G73pxM0UR+8vnd2O
8uk3r//+buzYag2fYh4N383rjEDs2Gxqv01/ab1/VRzpc5Z7qywCjWmvyfZ+AzpyLmZKTf6SCd+M
UnkwaN9n9pjAePpvXudvMfr/Ovk/VsVtoo7H+fVZsQ4pew5w/gGiR+2bXjhjiJXC/DbKIu+9WM97
NUDXjhmD2cixdlO6ErOFKHqUUWcdQVjVOSnDJRnOceL/2z5V/1KR0WGGlYhFf/de/rBP6U3LVTnL
q428AsoKhhBx0Kk2csuPk6KUnlCXaYd0AQ1hVIdnYGdEDNnX6HR+B+uBEuINceTsU8+fr6HjKSJe
VMMVyfwctejLe/4U4yN77zV2Dq9uGvZk3BpA74Dagf0zcX6o8f/zhvxb02tCeD1om41VOth/mDpG
FLRPwszzpplMYSouIYwcBrk6X2akJYeAnHqI/c6NkluDQC0WFwVWHrQzGYT2fQYH/fGXSlUIRc9f
JayvdOyg8vKLanq0J+guC/iN2fgxHUkGVbQWZWXt/NqjB5PNu3qGFqO06xQK8XOtsp+7/jF/nVth
imTuP5+o9hffAg4NSCsbXQJOr/xxpq9eU9uCiYyNiObVQMNcrZ/fOTMZLB6nMnvz7okHnrORASLw
0YhFoZd/IhvxcD5rRGTQuO/pBgBVRNLxTGtjbLxtOsLG20i/87Bd5zaqO84I8Mg3KvHGw2mjMRop
9XTiX1fq+uV2flJb3X1+E20o3CfKrDncgyTQLnCc53MtB++Z28KluECYJnvcCwkQLQ2LL02e3r6z
u1VE1PffY/9B08uHC0+0oUyvpw0UcpUxCrR2qJ2lw8+fbFZRaBvN896QGhO2tnrRoeIN86KjkCZ5
HXcF6Q/mdo7O6zN7Qhwjzu6gWOw8oCOfrcqvEYJsJFsPXjIt4NB2joHs80L8YTJMX9abap1elPnj
9Dm/fxFd02peHW19KU6m2S/gyxvkMx4/FOO+GUc6HnpG0XKn8UYuCGe0mCRthjD2XN6T9V6/Wm/C
2d74FYTymgbR1MT72KNFuxYusGi5BaoyDlz22m9KfKKA6W2vzNJ2IRjZTxuhhPtY5ZsUyrEO42Y/
Nwo9wOD5RiSv8ovvNp/Xxsd/OD02jxrMtNk948nPw2q3WkzBsof04q0h0DQ9bqW4P9EBGab/CogP
rdZJvOOmM2vrfThG6o/m3DeT5Xh/dcSvyhxb+YBE1Rfa+hijQCF7RIjKrwRxhHVHiU61XqTw8lkN
y4DrpjXTR9S5KUghei+/ZF+e8/Fci97DrD3OooWcZA7KIcy/RgeknE/iMl9AEDlrqaEYtMTH3O5m
unuazS5BYxf/cKVieLqb0mR6NPEWEMElBtWCCiXy5+LBved6mwCd16OdDLBVuqhh8ZlJe4GuE6Aq
Szswf6kQ4kskz4CKihlPN+jOU8CaWKVqdNZLnwJtjRV5drxOx2hJQ77Psribny/x5xjlsHEQIkl+
PbGEn8KVIOoG7qq205SwYqFE130bokLTtLMaEOpngPiNwV0hHOXdYWreoI+t0Sj0dQddoYQ02nih
BtMy9z4ot08TYu09OeTIvRIpcDon+aDDbPvzpAo9mrZvq25R4Bvm3mTYRoZKpxhnXxQl9Dkzus83
3CvIe792D47oBB+/GOhPvMuMjH0oH7pCnH1zICP8Biis35IRCQ2pPXnpe4CWkUAiM2QmHCPk2zbb
XzBrbPNXf8oRBc8vxzNDvjWjAu7LHvl3W1tQxCUVpPUYiqcukCkuT8cfwE+e7pemZjIl17yt+1mx
bz6W836fJ6XZLB9w68YyIBLCkUvXmMJPG5DhgCf+5BR1KfqiMP2h2smOrQYN24SE+vi2Jwz5wb2I
yjlCCvlUNCSbyuCd+BEVZGnaWoLbLt7Os4N9ZQqpvHM9QLVWXt7Ymk0eScskar6EjWxUiz7O1rdt
H7B9j7REzdvq+K19jRefS4UiE5dTCm+nhunwGJeh7qHhLTZIJCB1TmYC/mgmJdNy9169be3MPblH
MN6Gd4+o5YNcZxZ23zpCHzYCXPAKh0WQjOYo6xiZBXshRDfKPCcnhrwcdfQxCh+6K1NduRkvn4tw
d4pQcDly7qbkpZ40SBxkeKF/AS9TxPmvLACHIUM7r0uiPPiOP4LyJOlqDaqhzfH7bZBr0HFNu2n5
VS7yUGa40s2CYnEM38AuBsqhHL0iCHHOlPC1r9cIlL/q8PhxKA5HaApGoMutLr7b1xD7Q0N35I3N
zFUWzfq17CdYVyr8MgvXQ1LILseEXCWF0uaCP5Zo/x0qZtRUnO9XhU3x4T8+qM1UiN6hGLXKvPH7
jrKDsu09JDlGFuM1w5u5DOG+bAoGgl2fcrtldCB4RygMYLFizcUNkESCk3+kbPqp/jYT4hpyes3s
pOlkp4axFDeeIMzK5Wd9Z0Bp87JSLJHXX80nEjeyEuWu7Hcmq5EojdZSP32GOCmRWOeSrtDh+gEZ
CkTToBVcBq8wWcp+GolzcKHbxuxqWzeu/sTAfHc2bWhVteqwjz+o2pjZngag86DSiczuc4ZAwauc
a6e+juiUjHEWXMRQRnl8WwflUtVt1vCehFi8tFRzk6nupZGMkE7rvBd6ND71duJwBe9oLFjyaJp8
hvit9yuWb9z41/BTASjp7dGBqb97NStvU67XXZtRc6jmoxtlsxYC8Z5yjXmln4Sz6GYKUgDv6VHA
8Lup4Cqi1b3NXPM++yyxFEZRMl8bWQzH0ffMUqMvzAlNq0WFuTwnv7XRx5KpvS1BMiYgn22hm0rN
UvzMK8WRl+qIC2PHL8hZ6eJTga1nTVRhdeiyBO9fOlEY7EpxulQu4xTs2fx4ToMueCuzdjxXR7aS
++Nj1DfhuPfKj/k6oi4xLdptIbtisujLVaF717tTcmC5Lb/mKeWe1hw5WlyZEm0kYVp+q3gUCBgp
Pj3us3alIF/ojX89Uc+s50yUOJqJl3hd3n6y7xYYHmnHWkB+HRaElWiUO8GWL6IzzE3cZ7d89vnS
f17OWJo+bjNaFNpOiCv8MdiObPGBnFex3uCZXgSUM0ydtOOenhErfZ0/L1uQMEXCc16P5lcRLS1L
fJhZwmaaPX/d/Zs5Oh+jz/bl0zEB4YCrulUzamjNN53626/nL8hnu2m6EMbz23U+gNuO0wcAUsrt
1gMdC2k+eU+lKD3OaRAiLMMYSJobqX0Hiz57q5Z4St2Je7v0rjW+YFtfK1SR1K8XLsEbrRtLP9ww
0I+vfJ9JVke/h8O4znuQs2BVI4Jh9TTe6Yd6XqpWCwElnFjB9edazxmcbmG9tTl/znzEFMmRtuvy
34qxWC3tvzMYLBn9MwVYwZjI/49Kw0R+v8Q6lWr0uxjmmkvh252g0/g0n2A+SkO2JUR7H+D+Eftw
6Gpbx6C2FasyE6u1G58+MtxLALkRMGrM3r8ZmqvbD+8zNsdxu+tsaaYFqaUsmWS0a5sertVE4EI9
Qk8zX6Qkr/0ut9mcvSP6Hz87vMALU+bc3k4KPSuu5yVhYxFiqMNX/lMnw9fXD7+oHz4P+7cpXyp0
3H/kSyZN5cvrh5/ki3rJOr4lza9aWjwerpa7yWc2YtbA7wrzmduT1hapJ+kU5R38d0EizczvHsd5
PX0GZFJ+erMH1jy6nhAg/P0lA3pN6/wkMVN1GtFkPQnDM8gn0RtGRYkX05yfrCYrHvXwJvKeUGAQ
BwKx3PNhvK7ndXybrIThRTmDkF7h95d8iw/9XLo9Zig5Hb9Qh03GM0hYj9Aw6nOqEB/n0wQSulxz
NHakRSrPRovXMGjbXUYLMVK+pN9fW4DrPGz20kILmv3dVYhvnJsHJYI9yIy6B//K3NebrnHrVKgu
FxZR0Sw1Bp672ngx65XYR+vlPYbbS8MrmfcWJT6mwQbBrhr/XVl3r/QEJ3XzYVD0ukSJz8wWujOy
2yAl5BENnd6zgozd3Samqg0PGWH4V0GUD8zvcozHcooF7t8V3Y/1MI5njT8qjIGwjnhxJ3mSd1uh
Wc1XybtGz3PtvRjmSuPbKV9e7SbW0W9IUBymJmHnJGnlKYt7R/VLV96VSE+N4w9LNN9m8d26B1CR
hjqSjllcOCNLjR5ObudLjSSMNAynqTpVUKGzBIR4RI/7ZvaB5LVBk8wKt15VwX138wQz9SE4JcRC
SHSW2RBNW2+rDOuwdnuPfCwWosYvOTrF1Vda8FpMfCUUD0oox/KB+a/wdr7D6q8f3l6G+FllcMaI
DY/NgQamCYZBsTGTeIXBFWAyLAORk5u12aJ7XWJdq61oPKw3NhZ9HobMkNiMHpZwuEb065FCy+zU
EyygDHCsykbmkQTCXFtzz0YEWmX0XF0d9MmNLhCZOM54JoNCfjwEn9Ctqi7peCzEyerOnS/XgtW6
Fb2zAhhQO+stCXq1CqmpkdcF6SL9SiJmFultoeNtFgHR2o7jDegVBE8vCV/0Cri91eK6KoIXZl2P
73ijNLi76rw1k6XkqvEkPi6FdRpkDuJ35sN/so6yzd2j/RTqdIElUPvoXFqZf/w6BsLq+ZPGV5sE
x7hbCVp41+XzdAsH9pCXNYmu4Z3V97By8znk1nYeSm5iq15uVE7KQm9cJpGMxs3ca5TSRKk2zTca
Wh4LOnp6z3O1mcT3HcJbLvvE0Ve/aoLLq6kZoiNAmjKJOex5agvOMRTjlMlIVMUMesgMK7COLWz1
jQV3D6/2xNRNwi27AeldsRtunrQUnYmtwSemm703tsYWwhQWdo0wN3VE4CglDaDO0+IB5TRwFrZ+
5iDP6R4tYmwrN470jzTA2s+gguLlerqGSBcioA4fAwsBqBKzrpRL7Ds8lVdbR1BaZp4yMYnM2B6t
VfkPljosWoh+5Fj1xGY2ktf185K1jua1q9kFm5+BGb+IKlM5MYrKhIAp26XL9KiX2xmkaxx37k3M
0qX3cAvKb2GpMTXDFZesZK7ZVz7vNrz/TFscrTxU7c5O0YnIDdXWZ3hQM7EbYkUoMe1neLSu4cNv
HG3xciu/PMnmA153naung3Z5MIw6Nq7bK1f04wznk7uM+ztvGNhqs7EGZqGRiz6APzlfl1DT80hn
bHbCGO3DSeaF2wJamXzfTIChETvaqqOXV3tpnMb308dPvFfI1fCa1cR8Wm0kI+mkDtfNL+3cVn1c
hPkObkFu18vOGbZ1w3k/Ice4zRn4sRMWfmJPQgBrsWyTr1st2Xu+4GfzuuyYWqLLekHfzuZOGsBW
3YdHSWKWOvWWihBrofefmA7VphHcUx66z4/zasXkb5jbFGKpd4h2TRt5mAV+WU+rXBCqOx3lbyZ+
52mURoNiTcqssz0BD8DWOBOeue36BibsZT12j12x6qIirtZHOCDZLIMUJjlxsb5vpZ/rMou1n5p1
JP2M3Stf5cHtldt0LQ3e7LMPfvutcoub/ezF/VDA3KdrMr56K6zwmTmOT0HoEWaXJQHubXtEA5uX
otX70ufq2OLJ/jk43Xtup2v+/rfLq7fiHt9+22bDe2Xr42L0k6DDyQ93fgecUbj8v59vW/4sW6ex
xOZPlpBIFOvRz33bpZzR7VTwzP3U+VnMy9J1upYveiRE1+VAMkXl6fkDNOn4xaqKQClH2eAQ/Ncw
k5KAJy8e1kec8h/lguMGca9Wnspw1NSevmY/fw5i3LxmYqwsP4eJL/j6LzXW4RbCf/3++jkoSyU8
om/sl2c5Jt3zdV9pZ7ovr8eypQQadPDJTgphsKYUukoXxfeRFFc4INm3ILSba6TJI0/zEOrF0iLn
Zw9YAP5tJs5jg08KyhVb06hD8CpMyDiV1QU1TmHkMVXMTmgNnUlKKgiweU3mJSscjha7xpXQSbdw
WoxEoXaJfobolegxSjj7NCjZ9anFKnRvYeuTTTkKwpMj+22PDRJTXL5iEaADTMroPR3nA2DuBlQz
Y7AKSUKGAQAbWi0WpoE1hsodXBeZg5xRjJACcaHiHl0V8UqSHSsH9fZacMEHFUja+g/riZ7Hb95O
AEOJzd4yrp5iVOY90OalobPPyDx4X5n9WFJS/aD7TKpsMp/mSez4xHuyHVR7eH7ikTc64uUT3Yg2
MkQQM4ckwxTOg41hTNi6rmRqlZ0zvF+36zzy89bRmbJ/UJ9lms+a7CneeBpvWW9yC41Ko4fhYK3z
KVe322Wm5F7DxmmkqcT2142EQxwOoGUctHYnmIHezlaguGIFwypHspMGIhcC/NxG5WB6YGBJOHYr
p3IwZZ5iyU7tfWijyxzS1e2RJic1tmS7MCn0MhqYuUejQTYzHz4H88d3vhJ18B5C9ASlB6sCM45N
oDt3GH3/72ilyBQihncYFLSO5gTtBQnjM0xuwMfM8BckAgVgUBkWFcor9sMgW6WpJBia1ZngLbGb
V0/idTfgaCOY6sIPoNtqLsFJIBPeD2PkJeZKMXKMHSaNG6wYgxkcboJsv4iermbhXonMhpsK1gFM
bG5+vjPGP1WzOlAEd2iKOCW3VZ73XGk+mjJuwRXsWEyVeR2GRq27Ibkag5mc828OMyZZGKxC2oVg
m1NkLLfCZH92WTQJARK7WaQuK6+y9eBJdKSDqPt4IgwIYHPn8hwetFlr01fxE+duKpFqTQx8Fy0l
7mVwhRvhisCVErc2X53Cg0mBaf/XXA9QIvXeMa8JHufPLl8guytjU48kpDvVq7+SxS2YeCXUHEyu
4hNBIEozwu6FELVrjZVaLq6B5PQQDMj2KCjtepFByj+MXHV+vbyF9zA9lMt7OKa0iubWfrKX6CNt
5UHFFWjTa/va0ht4kQ+13O3U6HqPsgymjrTo/VMLhn6pOqzybbDRrYmo8hBp1F59froJlk6gavp0
2V+L2hLCHnGxu637b+u61YLh0cs9BgWlH51lSkwQHtFRT/BsSLpyA0buncnwlEUrhEylWqwPClYv
7+ZpgeR+7McODfa5spSdbN3gs1Uig4lZrURvjM4HsYkFD3eUrYaE77OHiWE4Sgyx2c1b/3eyRBJE
TJWSMekrCq/5Nh9SqH5PVkQzbUuqBKsCtqP+maz+44zyLb8bXlhAYLDtLtKCwawfTHr9Iy2UhfYl
R/pKxYBRDMfMD6kQpCUXdSWhTTDixRQoGZm4pbPu8mQw0fVEXvSJJo+ZEghes/9EEPgogRRUeymQ
eEb3NUQC+vhxKFNTWn4GdHeJLQLjIf8S43LoU03WOZCuXb2jBCv8Aow9PKbmln5PDoASMPwbwLOK
rVsyMyaZO7bJqAJp3htNkIEbpnWLB2BWyc6tJ2lU5Q71PvUgeZU7zNFf43aZLTT7FlfhMRLh1kdR
wpr4ajym+kOKMeFIdH+8gUzkRM3MF/bN+rkdcxVPk5X2pQXq6v4jROKFxblSce63bb4EPeJWqxIT
/NulIviBiPfd0FeCTf2BAP9tyY9Z6g+aQ1whpFL9gRTkJ7Pmd0MwYQx2h3ShhflfsgAzk1TW1AAK
4iQR1arMlyzRyRZE5UGyqnwh0vfSUMQzhZhSMhxx6NuOvPa72tzO19FUiCX8tLKYRII94dTbQDon
K8FvCbVlp4glV1oAYPMmK47L6cElDmnchGRu7JLbVbR4JzZLOa74QELEQIO7pLXq1YiUQkdN9+kd
YfNBUJ1aK0ihQHOpIfgEkSGpBn9bkYYoOEDc2hrVE7sbZLrjiamSRlTREI2dMYEGwUk4WY2/aNvO
BQSm5Tilj049abilHh/rPUkd6jXGyKOh4dQxosBe9vUmRdI8xbkGBR9XAiRZHJfZdxtMDoLDxFF+
HgdX3rn1j4FCYABH406OxRX4Sw53UCNOnMTpXDno8fyVO3HkSHAkW1iLXNOaO8I/T6DYokaMDzHW
mQZ9NA7wvCcJ/yqFeqzyfhnCvLWrh5Wn/VKxTeKywddVvihOM4yDHEECb6ffSAg7ZK0MM9KtNRq/
mtPRCm5wOPaUexqzih6+hGy96EhE5NwV5KrRKL8H1wXDR+HHuS5U+x2o3tF9/aixEn4uOBE89j2Q
dz0hW79/ui3sEBlVpU98Q1clDyuzMeiMhYWvOkNpYril0qJz4KkIVTN1nuc3HbhmxdB9lCxq5sTI
q0iya+/OEBqEW6qPCYo/vjhQb4XPrX6h2m2/F8dF51ex/CSqe7p0Pot1FgsXlUVUL4cdcDv1Psra
wuoYkF0Rf4wIODnRmAyTP3w4uFOvCrCGGPzh/8HiDxnB7Vv0dPIFQgFzsPE6lr52B4eNE/wqoiKq
YY4ijTISV6GbxEWpF2WgAGUgXb9zIemyMp3t9ufGa7z3ofH05XF9tIvdZCks9aV0SIZXP3bqUqX6
sJHikXNcj53RQQ6l+EErcex/FkdbHNRTMB/oWcMCF2tzZZ6FDzDMb34jzk5lXIQfN3GOZuILAbB/
9+oco5Rw4A5TuMQCS23Y7Ch/Qn4j8oaSo4JUj18HzZfDEUpZcVPPj+s3huygHBqQZptk837M1SVP
JpuxMu92wrK0kDgYntUO7Y5vMkx4EE1qh8e5e0zRFjsjEtafgcEmX9cvHpff/Xn8mmrK/ApVAo6W
Wnu/IyHedGceHrP55wEH5XXoddw3983gfs/9Gbjk8G0iGvfc+Ow+ZxoL1ONh9v/seHj9+s83cXdT
59cvMAjXL/78hgsXdyAY7hveD2e141fiTh6+5Yv86/ldrXgKZDqv/v2y339ZDu/x2VU3AxAg7KU0
4DwKEdVKJRZ6YXA/JHOlndivn3Q9Xsh75IBZhz1Jnr5HWNHKiTRANFksGxs3aussCXlO0EA6Kdtv
rA7Bpn2FskjA7FY+vBNWNm8AIxTU3Afah2r+dgtHcydRYQyZgzonIxreC7crU3alNT9L7IExnSUF
S/SN+ImeDn/bubV/84vtleUxoUFYOD3uuDK7M+0eKyG9vVEsaSjCIq/kPP3P9CwT9t0o1xKvUA15
WxRRqV3cFiJtFHWJ5vqvlAVHL9hR0XEkilUoZJREbyIK5FyrkOkDjDPyF4n38UEKfDfrOnxv0YE3
Cj7uFr6H3NeTz+WCT6HSECYgq2TCB3kwIRtCjrjR6VRrK9ltPEYJQ6r55AcjLIoQJpsj4ahuy16+
EG2Idk9VyPINsIamvKopzpVrcUPOz4VSbM0ee7o7jt4XeZH48tcoGkUIcK/TnRhq/uswisUwPYtL
efmhz72jF68cBCao2HVnXWeF0sRicfLzhPkKQE9LCSE3Iuz7dvATt28aQ1lUB0cy+XOp8Ffa4fde
HVh4ryQ+z22PCRtW3mfHehq+TeADWY4qNj51DIsJ/UvHYmkoYtbua9NAjavvIAE7N1Eb3b7azGyj
ZngQ3b/ewSu4f9WLNjoyLBmMNtQpXGFXiFNh9w6kzSggefkCzvH8yr13kO4nHv/ObSTs2qheMGCX
fCVc8fGvAj6t3/5GXdEpv6RrqvhLeX7mRiN8srhRml/LQy1iPbxRt+J9FwzauP0KPIbTr2R/4mlb
YAu+BqNDcXiGICRX5eIxRjr3xha+QhMbkW+tCl9Y9Sbp/bqKu/XV6/mfXmE88WASX79wF09WzNV7
kFWxK8zz4CGGsZKhbvXc1mGzfhtnBcRKzTyf2zvdWqTaRnh8I4h+hh//jcIvKSZf2/X4p4nr5YjH
Q3BAV3WIo1M6dAU4jHJ5/GnXTIsNY8EAdCDEWrdrvr22V+ZB+PNWmakE1LyyZV7+hBeB8vxEm3v4
qVlnB9lXtph4r4tfXPrnonduboMtKG0Wu5nF9alaC3scAL8dttKE/VaGon+zxk4e9GwizIuFOQp4
RfRhQVc7ydHDdCVS4JTIRbRYgEBAijRHABs/GcIOwnHmhNwPZcKObOe4YtiBKggFNdSdEopr0sAW
R6Kfrrp55uRuHQhLcfHy384jlK0XnzuiHz0Nn+bVGe1vjkCdmYLpSrJvZr5KInhLqU0/nf6HwQ5Y
umJKyounKSySQxPm8WM7nrZb/Q3pdt4BSaB1Mk232ZaxJW1135NhPffCVzr8lP1oq/f+SAiXLei3
6fE1opxBQfkkqyKWrgzanR4W+C7allKsLrOzHL5o0MWVJ4cqfm38K9noSxBkyeb3TsIivOf6EofS
7MAxtrt2J9Mb3GkHoMg6wLtDe5YZXzhr0Mkc+l09OBGMO+acEBcYxQJzj0sYrP5tI+4EwDf0s8Hw
+HwQA2S7fMP2xYMBeeNatrvifPSPvrLmeJbDyxguWSgw64E5cq/+aEXn0x+OkgMBrQYUE6VxmqKI
8ZD/1nNw/BiLjNF8qoVBsRs5FQIpYfItwR4yfwlwLnPmUpzuCk8Osh81ANQ0WQwOW7rssK2BvmGw
nQshL6vjTF4OJqpCPxD5qmz3sT5utqzoVNzXCGLs8/gaDwgNrjp9SG2lra6U4hbiQv36/P7/CB9N
NKa74CWJUXiFx9DrOxpMIYz9xXa0f13U4OHulJUe6MGjmHbbkk77Uv1JvbcjBsz/ue2yCrVI2BB/
2K848e/7NOw86dBhWkVWaWuPortPR2E/jprtc/9ws1O1LbacmLpQA9aGrZkfK3FqX9pL9sguzZGp
B3nwMBTUcW627JTUfJMVwYkxAMSGq3CbX2czBAL14IgjG0cjU1k93NxXuQLjFYuOga1F8aMHQlCc
Su5SSelq8KgvV1hdQyI8GmgnSpqkyacSLkXAcuwMEnkszcQbSkw3SiMMtjoDpm7YZbcNcW5ANz2N
WCYvKjPy7uMhxCF62QC6KzdAT8g+07iV5gVUhaDRKHKSpg+lZFZtIAcCRwXeAKsz7A9xcfXVJb0Z
exTfTaIA4J+cEmrkkKNHsExRPO73KdH3ezkOiCC+lPC+axkIbfZKoARjJsKUQFwpQc3sgTv8Ugv0
tR43m/b7ukpW4gEGBrvwYZH4+UD+QYZyoYqNOf34+bKLkLoWxJm4e373u2GZn4ENP3ZCmFvlIyqY
fHttqw81W1ORV8/soksb/WalEzNnTnGyvkum9KJhW5bnVDLukIB/6Jr/KiXz4yX0xCWzkYxOscuX
0VT7Uo/FFj6G2WOyeOdIxIKBswBadN2AXiS97RZHOSzItdRYVQPmYMDrVqSqKGG/pkwXc2/glntl
BoxAeKDGVcs9QIfRbTO+bRpx+Wx8AUuaGc/EFhvjc9tJtLJUS2Mo5HrIqn2vOkN82bs5PZ/aTrhV
lPpZS6LX5bMcJS0ALZvqxLwxbpiWPrO8T/QjuwC8++6ZwPpIfk2N9rUbRnYLO7VV1rK6kLC5UjHj
tkoDso74eOy3BiEKiDks74zCE6bDk5yC2abJtHjNKXkIq+IO0ZdoqqilSMFo0V+OikmDV119ovcS
MolxOIkZdYbLispoMFn1IrK2mvWmlUCq9pxfvzGa2fzxXoK4uAnL+hE96Vw9AwJyQV/nif3sDKzf
p3Im2fqFElRjaEyJyvaA53/yh/7tuE1eRsZU9HhRcjrHuXLcvgCd5FZNS26yEIu1rEa391pjDryf
ZRTz0cqE6FVcjoFmFPG4ix5V0L8gpgjeVF0bm9GfclOc9cVtzyg6cU3B5N9Xmjvl2BHzleLkp0Y/
d8LQep+gDM+szPlxN+iR6TNZsTM9QEv0VYT3jysLM/3m3illy5aQWsVFIiXKt5rofR4hUZKqBDdl
Lo7XMq245edmfRpDMK7CUqZyLUfidX3r1ljdo7y7SmbfmXLj6lfznjiPm5HQtxDPxf/h6cyWFNW6
LfxERIgizS1gA9KIHeoNoWlDIyJgh0//f6v2iRO7dlZWlamwWGu2Y4wJpKabFOn0+93w9ZFAXhxX
9LtJier1O1lxp1xGnxrw3f+ANiNWbdxCtT+ZWxmjG5hyzTcQzASe8hkVFEfjtzx6l2JExftndc20
gmqLqnzpDECHgHxSQuXla/epuEzKgdV4eHd0wAWs+neVKAGmhPNVVgu1Gv/Qn0Cm9jxU/eLrP/sj
0qlnsnvUo0zelu9QowzBHJ7aUwfj6+hKnwFGgrYy6P5+J+1umI6T5Z2uU+W80CH9+M/BrIc6T+1m
NIjQ1/s66sNuE9QWJgatKaiRjdW05sOwgASCwBkcmrt91cIW08QgTxDJHboBNkKxvHQDtFPbDC73
YtqH8/X3O+TXbXIdJd+g6U+vK0LiRhtnvTmqH1UbJqdq860F1LK9Eb9RQjtlB9CB6v7+tAcIF+Qc
eb8ep+8paQiFo0VB3X+u+uWRlvzpejDgbE+kn9lbJu2oVzvv17gh8DYW2IkXY0RofOL8O+C28G/0
5ZXBq4TuDQysq+50YC7+aqdXWLfnOH1YaOGGiK6+96U2yf7A+2iXXu71ZiW32UzrdFT/aS4nGowl
gjG5Ts9g+LPSgCOs0yPisv96jr4FNtvu1BP7j/TKb50reMvzo2fJX/t+UMvx4OYa/u21QBH+R/cr
c0pp8pHH5YRH1AKyzO1TReMa7WS/HkVq8ATpMcud0h+0wTf6UWwFRSw5b0pODRfiAR7rTx73EV4d
j569LOlct2GJKIw2AVtBISNIPFah8AW1XQ8V771+hTLBMUHq6QkW89JcknGfHJ/QwOutnj+B/pQz
C3juE751awIBA40E/hUQKR/Tedo+3xDlxVSsVr+ocbNTQ+2cWK7F4P2ht5DOegy0eJsqvoDJXPRv
3tYVrQfQVRj30go+KfbewpIzrqWPpCBYU2B6FFQNs0ztDswvABBGG9I9pJV3+cyfTBbaKkvee25Y
uc1Dz2Ohm3YEGt3tMCtkZJiV6xmgM7Ya/HKWYtABl+OalbkGFzlOdlTm6RpNXrs0TmO2IRR7db4o
fKonkqkjy6Lgetq10wN99IwpV8iioKHPNdzwTF/p3iAimOWq+s5gzyXxucW6PV+jW4wMyUT4fc1t
nf7WiPrb26YfVtvSU8J0Q3V/9nXT4Dp/HP5FYErYhXr4voAg237pPS6H0ZUHwlIYDK3vTEVm8Uzc
GrHiqjobiwIZxWUvrAZCX2aIAMOpYcYagJAL0jnDzpJFRN02tqehhgIRtBTANE23IIWWhjMsbSaw
8itFVC+1NbTUGztXTdae84BbI47nefGDrHCMjp6MzE9z4XEA7xYIt9ROgLwR7tXWnbDe6vdNDX3L
1qzBBgPAp0kEGhOdOAY7cipIzX7WzbDaxFT6toxIL+EPwVpt8YuLuSPss9fhriemitwEdFAUdBC9
aMdsC/UXfEcqQCDKHYzMauyOnfA2v6nVvcz8Z7FebJuO96UfAsUKXEzPYaeDTFevoxqIlmoWA/Ot
ivfuNzaXLbEWms02U9lgXBNZW2t2PXMgmV/Ne+wF2eSIPM+XbcBOE/NXB4vkJDDyd7pbgPfp4ejO
64z3SnZykB9zIKZ4veVjl+LgMxM42W9gkQd+mRTSmj/agCXChmYOgQWEBqcIXFkHPcnUZDJIylLJ
w8w7E9x86dU2FgrgobTRWjOHIQPMFFw6It5YhNIcPjhd8gTV0M+AB80ffweZBghvF/RO7Pj+8vMw
i7NDza3WaCSVSJuip/60YNn0OCVgU8EOIhjRiZPzye1B/FlXlfU6twVaiiZ8kC6AmdPfDolRAZzQ
PASs9TEriVeb5DrpH68cxt8UADnaKgOP6kAZ8W+cP5liCGqh68/iRnC0/6zBfeon6fAcmte+OC0Y
XuNQY0dPzJHBhPLGX9QKzg3vsSf7wTzx+N4u1ZYFhzdZcQdzyScLrbawUNRTu6vQcx2YP81k8syA
SUua+Zat+gwShnMfc98aWidn5L0pgVI/lHtmu6DnV1kl2jsg6mna6ybRrcanL7qAMBPgnjv0OtCx
O4DEVAt+q8fue1IuMGG+y2FMXE/VcRiD8O2Ces2dv4+kZy8mp6bHypX2QyRMnLcPYvOWWRJwvLf1
/FnsWzgOOBcoTfAG7sfeFlxpvzLZ+Hz97xsNTSHkX9m+zChUgRTbcifkCBIMHwwdzUZvK0W1vLEl
KPfQpJBHpZ1VmYOA9f5G7Jb+qQsbnBtSY3Sq9qwfCy1tGGQ+kTb1H/O89VNz5LGDyeUB8Ug65jaA
WyU2DdhTKtk0i4ox+czzI4/jfoRK0iOqJpVBuQdbCpOWyT6w/x9oy2EWdablEGcD6VEAQprAoqs1
JTn9ajWSnW/bRbrlifJLi28vU14lmwbYxIqiiMZEhqVx1BLBBuO8qBt2ypNGeLLRNz8vOyTRa63N
2kDZXGf6bjiVSJzuqzLQYoppeVicvwt9Obj8ItJlQvZuzRTePOzv2ENxN+fORXbXn3OX+bH9U73h
Plvle4zOgIQOA9chejXSbnaD0t/Dgv+i4tAYs4WsQIJPmipcE792n0WxJ8vvr5/hd9XuUa+Gc1Pt
qSVf9+xxCLYzkDRssP45l2yxCIs+DqcQq1bQ09tQ/vucRVn4an3jQQCAvXfi5Y8j7JsGSEzfxEwb
B54iteymHlXbmw6lw2xIBDBZVAKOaJ0NkDuDzeOD/+0ww6hMRRVFOLPlpozL/fyMdgrI6ZQZMziY
DFiPXx+Nh5nFcF767IooObT/+B91WCPRe85pnRm7JIAoAndD5usTkzBpIWbfnDcFaWoqFJSSyfNu
o3KH9+eblh4SIvg0rgcmjByCgQ+lsTeOwiIeJCTg+x8iwqr5FXQRu0tMvv7/HwkbEgLGx6wlTEsm
BqJKisX3vIlKNxpNKAw0YYJiZUKa5LEful+32cjWM9ApSnCmgP3QNGQU2r9XYbH5PssIT5EmznY9
9IofZkpkCi2JdTUsDSIuToTrkf0StCjCVAx1muovi18EXMYvREhDr0LjRY1FmmfKRaKu2vifxpdv
Lg6qJ7l6O6rE08RdUhlF8ovYdNNc3sS5tFX2VGT6bG7mnv7mPLqkm0uMGfhYquSIBLGzQN0T/nnY
oT7oqk44LPlnZQMzofGDIjPMn3SafcZ6O8NVPavpp90PmkkqWUrY7J7wM2IoHzenASNbWq0RKBBF
h6MXEs652SrmA12coVkwwKadATt/fSeDWXKAxtfMm+3P4UB+IQJzNkHiOLf3qOFUc+jEaAF+H55A
oR5bGsmIbGkMzBPHHBrwEDmJu2CZEkRhBL6VDVnO6FkU2zLgcYI0YD1zS+ts3E11prHRraGntRaV
K0ITgyLVx4RnRrWY+QsxZ1SOKaEVEZZ36DF1OLcUbAujEch8FsUEJ0fwgh3qEGGDb4L5MsQ5yole
0Lr4mf2VcFn79JLGJVpmwSCQg75TbsvtLzL2zeUW3BYZIx+k0XtzPRkuXquct6v3zW2Zb6Fb319Y
6UeicVygilQZ7iGffHuj74JvOaVPnMjd5pZ4oJQQcDPdkBW2SMcZJlMjE1yMMRWVbP9udosGh468
IREnaQaWIsFY3EURDweZxgQPjmOMhBcC/wcV8YfTyu3rnhIKtsCgYcDzmNzj6/yajShzFTQnaV+e
lW3moNu0bEZnpBrh0PqZsPpme4EE2lBwQ3EN5gktm/VrX+7rNTZXOrKu356JNSaIoBoDGccICp+U
P+Vox6D7QMN58vYFNrPc0wHB0ksRctIvE3N0Z6Y3zvOf003DHz1SugJRvcBJFnvaZwVG/UvBtcpt
eLqs+6IAPk+Os9RgAdan4vTc3C+UZSkZ9533Bpys1z8pq+5E0PC+8GKqb0v8X7P552zw7SoVIAzV
fWNSzCIiYF6PdMZoVeRoCLd3VkWrkCgFoDykDZ56Yj1DzCNbRbAcXyIZIER932yinAdagJhLbPSq
j5oktpXOCzVf4houmcfxPRLLv4bwh+0BtdWcyoTFq75oART295iH6sd6J4KiqiFNJ8oHJAns0nL/
QSNlq5+7QL9ANmUok/XatPTpkqGJgiKn6r29nyAQGTjRzetQESYj2x/cdihVV4fPoT18dsrSWKhU
+DTS2WvEHQz3ww3l2iP7IA97GyXEPr73CcZ5La25ZVKmr6sQ4t9XxmwQS/tv9IIm/PeNWEq27yN+
zOHSpqciIhhk1YjUhaLuH0kCC5lfIECxZk93sMhGzjeqtiTXHCTcDJqNPTTVtt1ff0s0kjID0/xA
QvvLj/z9Zy5WJbfImDlu94uovrrV3/VUL+8oZzBAnS4VPIQUYTrmVOZrtmEdwwPidY1ZrfKAfLNE
jp7A98Ij4XKxitI6v5CmaeKBviRSM+WUx18A2xBr/zg+BCswFhBcPVX7H2HJkRcN2SIg6iuL0IFe
C7gl+LuEhMCaHqtneF8+KDerf/W2uZCsUC+NNB/KzUZ+WJRVsCF4TrZF7/TZ3s4ZKR4FkrBd9f4a
dHFIgBldIkIAi/UQExj+uMz3hRyeN0sIdDc/aCMXogT1L235Y3OA0LG4U4sC36pbz0sv7Obs5Wqb
8AxhyG7UkFBMKyeUv2gKoUtriIhZWT0vwsUTmdAjQvd4x8nE6NWojRyJXPOYLA+xyLqxEey5qzMZ
eNsQtqTNknKpGDqDsO551OeDKA8Mn3e6A/Ns7XxJMyh67a4eVQppL+LAn1hd0UWHbKzvCMazWQMw
YBgZE9IK8jRCA9iy5IdLZQPmeVZuBdLzY1vW0KVXg4YS6P77pd2lkLRiHB4wjBlJQZTsar/zb0t6
4SE/Tw+V2kE7eTBGHH8WZhG3NoRhwfASzN1jdvVS8ALvUQDi2eN6A8l/hbBTHYlK/Iv/QeFP8gVK
LGPDF5WD6wpFWWpbjrIsvKtXYRjudJLkRbvt5rIrB9y3sdeXYvMfqtV1NfSvJ5q6rOvPoqNEKmhE
PZE1Y0ty3Xqz6w745uxcu4nX+/t4Om+ZLkhbqatuiKyfpLuG2Mn3j33rzFadckCEXWFfcgINkZNQ
OSFNuTP2iYiYfyLrwjDQKoe5u+OWr5KprhisRcrDZ+Gb2HoG5wY5IVjluejUfD6W8PoECJDlqSSc
/6EAd8STmuriDzBp1CUUqhcU3lFUVC3cOWnGUGb6HSmDdRvfenYPCWKsHsW3GM0B6V/KRRtV2hph
s6THO0lOUsBEoqUeiimtioeG4IXtV/3Ji+FeX8lBw1YYRM9NPaeCSQJGaXl9j99u3zHWmaf+vaHp
0gZffLZSVDuUREGL60x1UkB2mK8ZQeRGmuXTFwDVbImG+rEHYwAEV6ytKqFq70JRiSXnsdaPyazc
tfO+R0JdrPphS09n4HZesYSia1hErNddR1ljpWyfh+suOxGR81LtQryWbNW/H2QLDipnfvPmDAj1
2c843QBwAYGrjMnq5/Dlo5t/85/B92eWYS/uwZp/u+pK3d3iwmnt4agAYLqU9j1cKg3O82jgk3gl
y2xl7EUrLovTkRL2Q5Li5waibCjtqZFt223vLw8qD6jJ7OGkyyvomOelWOmzZFHM8w1nfgRrZZHA
gyq9JurN8lnp9Z1H3EwFIiYJP3CQEvN6UraPzdV7z4yoXqlbdfxaDja3RT3vvOdGlAo3FP739Ohg
N1ReubodDD/bKfFrJo+qVT1OMM9Uiv5htgxiGymS3GQGE3sCUdh5rShf6FvSgdYz/OuEXGKq8p1Q
HPxRsuyDUCic3hjpzdFvpEASEvKaHdgeoWeJxdv1EMHf/w53N/Vp0cTJgggbcSQ9BMEB4+zyOPwu
HBJlSxGPeclGStvDpjajoVIxsKhaS8no9bKy1B4mIxHyosQGb3xocpqGN1uv7SfGqxthBSletdcR
4alBTHy1B61JRAU3NriFg+M3JrBMCS8RS/8XYYIquLccGZv0irPxO1aTQWzM6LCXVHCH4AxBYjs3
vCYQFm0JW8K5Hh5z0LBgBBO3PNBOD75OOu+N9CgL4DCEDIVYUqiZtztYFNPfNlvgUjcpXeN2C64p
mfXGk8f0XPCFoIOIiPYnVgSH9uhGRCkUpZY41u8iO6MxDLL6N1Ud+mwrdJ08LANWaZ048iQJ7zPy
/3L13qjIO+BfGfKpoCB7n+LQqYAfeAq2fFG2fWw6RSwSGqIWIr/5m9C1z1B6fQ7fubckhMEEbQ3W
LPqI2ikhUW+Jm+mv8F3qUltjh8gO+UV9lMvFuKviJcwjO9+OypxrjYDOjvu0dpNQgb31vXC6g5bi
KiWIg3TJVv2lFj0uybTb0lX08dRQVendfg80qwMKfSRaCz1OD4xakubtHHLsEMHvdkQFiV9Zi9iy
lfOQeZgnfCm3QmaX474f1qBAGAixdouuguwzfBUt0rtN+a3jaJJJqlhJiwSOIuGAWUOwiaF6AFxm
jATFYYJA6iXsUkKqmxUjpcuqFruKl/E3aFqkNs0E9U8Zj7o5n0xEzkP7QTv9CBdLdkIWgQEGAhYB
vfzXpv2ci/2wZxIlv85gt99H9hbOUp9n3mdbWw8Ga/5cTqanbMtTesB0djsKKliDxWPz8e8hS/28
4G7IwjlAPOEpa8UJSbZUTymA91dPzjd2Tag6EOhSl9yJ7Gf6WFZ/lF8J0rhuSqjJ1Luu9K0+Lebc
L/uMAIJ2DdrqVJ+ReLnkB5W7makeIdagGXP0HiAfRGBCoUCCjfB2G6yF5EPqyOaDS1mKYnpx+vTN
28K4vPrEYb0tERBeja3xmT82lO+/m+xEjpxPqYAOJ9eV5hb8jw6p+68DqdG0qJ1y9fIGruSj6LQR
32WrIZXrhn/5unJUeP0/I7quvpc80CaVQ/Fr3LmJhbMaNSyf+K+lFB3hXMT+tR9U/5Fpv8hRF9bb
Xnib9Ve3WR5TMge/oYFQrCIoZXCUCl/fABaDm8hIIVcg3kAmzitYFeV6ALEAhI9/C780R5PwOVPt
r1t7CubsNhqOhqC9qNYHBeNfCUz8B3pXr5HCJX/Ghd9MUYGwiCdDadYBnn+Mk3kxuYPX/4KfQ8TR
VBwDrRg2zfRqg2izn36J1i7ZOe8pB/9K9YE0uU+YfgXaVx4hlzLL0IB80tcdumz5kQolRQFRTVFF
DMgbOvL8BksiMelNRvitqeELKwyS16wcuGnOZ/zYAKEEUqcRBz1GlVODSQCj64ttKPTCWeHUMqLC
GeJnXgAftJFi6+EP7fifyyhbJMslaLKtN4CPK2RmadCzdms3+FoVnLkca0+6bn8PlhjjhPI4qm9g
ziA0SvYPOX4B/n36txEAEHAXV6xEs6m9bA6rNCBxtm/BMJInCq0L4gGP0HfUm6KltqNzOyXIRbYQ
ABQ8C6Jc5kmiyGE9Z1eHbTDJdn0wR8lYuG2SHIg1T2vgCp5tPjEcdLWhileCg2IPXRCDTjbXaIKo
YzznFIEUeKy0AmCrFpCK6LOEqjh7hHvQKx5TYDMrRI5WqtPEpS/uFFNPOj6FMhUKdFC2UCMwimPB
d8lcCfcHTASdiWyihmxt7iWDn8rxmUB+Asf68h7IWGdO4dE240zUDgOBA0JVTge1p9GodNJFxT8W
K9nVIgOI1C18jWX+sRsTjYCUlTANlo6yNWLiPr106+fyfHg2OBCiTXC742qKpDMqsv/owe5jKp2p
0Dnwl9k/HfdLuY+9TKEF3i2kK5s6gHunOTRET+DBIBH2+f7GodN42owNWF6hUGQ+uBGkwzuEuJPg
CjDecOqpBNe5P6lB+CeAupl3P+kDlYFvis78Q5C3nNtG8n9u4YMYddiYru4IOxUM2YeGXzpCXTkf
PSbX+QAmD+HAKAXqNXAB5XiGm86AbAAAa510+nEYzrqpGZYlIcdUOQBAxiUQUB0STM3f5eQpUHFf
fD4LNYYJO72CoVH9QahHjZeulIjQcaojegmhd1ULNgVhHZ13r3YQVYA/201ufgrXDYZzkIhpou4d
mGaP91AjPnoKGQBGXUacSooRMfGCI5aNr2OY65E03QiMPeBBUN6534zhs8yGTroewFipiP+GjE8F
N7TTF7AH4jzKo+74BP6vHG+RHj9AnMn+A7rFm8ZDviAgzRfZ6RH0tsk08X4TSTwblqYPB+/jfJx2
3jnpbHhh0lEgX8rVdadvn0J6NV+kC/lSoa5x5X9o2HDl4OHN8+C1Rb9pUxISCnbxgwcs2FW1Y0Sg
4fxmk4RXwvUXkOt2ewWepK6U+TX6BEBRYtXpO9ICRakpMn0ug0UD2WXNEZK5hj/3MWKkTjtr455t
oCzPwAwMOR3ikR5mBJUKesZPX+WZPF0sy5iPpFpUe5AwwgZ+SBJwX3aK9UvGZgFMpZkgReR0oK9A
T0UpoUQ/TJBBYVIRelfSIhn/YkCJ42o1GFUA3Z7gnVLyBN0k27QEAXwAIaADLMi6wuV+rCFWOAp/
CwgB9nDr9tyn80DPJQQ6/yeHXXQ99hfq1UwWQycqUqsPI5JRsl4/GJ6Mlbb60daK65iJXXVMe+62
zt2vL6bQpuuK5X24yQLiyKg/I+/wYYqsO+C90hLbAzlCAvwEuXfcOd8JA1jnmF+3nr+cD/6/8lTv
iwGmlIhlui0QjFSdzsNgIGVQsrc77z7qZtJ86Lwgyg94cuL+QMc4ggWJ3Aysdfgt6xQKZhenbjO5
BQPECjCpljL+eH2A0p0DucQpKJi0HhV7soKJ4O5nqBfBEgdBpC/uEw2dJ1BvJT/zpQyuL1N6oDm+
Fo8SVXNBBoIoyEi6BkEpGYGRFMZIOu0c8em92TXs4v5UBtrOnbZeSTQqnHhC2UTyUeXGeLXOgH3x
DJASSaj0sCGiElsnYZioQ3g/UoJsjgmPmKVHkHGdVyAGQWGhkUJqCPUUQ41qA5uJ5Vf4dN5hjmDH
GDlrNyVbxEnzMRJyBzRZxgabquBw1lBqkE9xftxyOuFhA04XAjCC8147g5F86KPh186Gu9yX2CU5
YQrCIKOhiJ8x6LjiyctiTgCOGgiI+BOo7RwhJQiUnj7SbNS/IN+/cTqpRy9haizFq+tZMxk66EvB
QB2am8R6I694w/e/ke1jfCCaCZINo3NEQhOgMuFXMvzWHEKtOr6uQCHxnF+zp1WJKGnCVTn9qMG4
ljBIEXGa9BiHTOMZhlHDG5YBSCe7F0AQ9XuY5G/YuuXsAydNW+prQQUuyPdQ/WWF72toVmHflx0Z
CyVhKMuNQOQ9AfZ9kX8QtK4WcvEPrnl/1FtnwWAph/peDuWwPMCOgoEueKovv4BLop+bkN7k91RA
RhFMUEgnsEgZDfHRrXz1JYYGM15kFkXKoh2XiwLSTOv2XTCOiHZJGMYGjmu5MZYoDsHH36deDkVK
mN3XZRimHhopq1wInHB5O/3fX6crg0FnKe9TxwNHC7tLvvqR6aIA9rpIy5Tf03kluHeta3gCq/je
ipt+XZBcWLxcIRHzzJi3clu9IQFALfBgGMPwN6YDGNgwb8LvX+4N+AEJlZTfn2DsyWFv8lvyhqyu
gQhJL5Dg8crzl6tP7iH4DFesDf1DKDwV66S67UYKBcep79bTltnQRVABrFYIIQdQZUsEya6LBxRD
iojQX5WJ7icwsSH1QecTNoghGMFz10NNCMaZlxx+8998eFIWNWWXBYQ+YIErWUhqVbH2H5eP3ttg
989SDRhHb//otOcjGnM1PpkykSjkt/HwaSeLPhoST0Z/wMKcnqBE8xo4YbhA93U0wEHfOWWXU2IK
Q93OBpy0BgmS2RvX9kUIanfze4HhffDRdzef3oAhSmxiaXxzICyjwwOvkP01AKhdjpMF5wTCmxBA
VhYG32FFhyRO8Ss2mE+zlHaopEm7KhsXUGmy91wDEHnu4pL2ZfxYI6r0WN+YrLTux8/zg0nW5fK5
fp+rZUU5NyoYeg3ke//1kX9bVqE+ey0b9+G+5iiPkwhieB/udVvYy3QC7WyT72TvvgINi7zYATmb
6+G97YScTXkZAF1tcAnS1J4JhKNCsrmtDk06StqZFn0v2bwQmHOSHjR6NsaevgD11HSh/9Ey/6ct
/kShMlD/DB+ol0sI74E30v+uc5rs1CkU3GrmosUodBZUSp3V+jkbjh6bZjQ617aBY7zOlT/yH0cH
mVgXJo0FkaBkPmElevTkE7cZb46qk4hpqRRhmK8hhg+Zb4aujlc42VDIptwjpHCtK3B6wM+Uxn4Q
jwf0UCrCJGFynpYWUFqCv2Y4NLkDAidPiLYo/Gxv+kHILvWREADrnFEFI+k5Z0ybACJMAEuz0Ez5
CZQX3Rf00D5BF6AfERTahBbo3ZAJMM4byDRBHfIhr1nDC7S5IP33IhR8ZgOOkk58dvMEkfLutO5A
EHgInhizBDk/RQ6Fvu9EOLUWjiOMig1s9ZE6y33De8uYA8NrxjV8xmrcxxPdQWfjEb2USAsWJyBl
3W+2OhYOpG2orlWat4gcyPM+WH7/udOwMs+dBMX9yl8XR5nTlR37QX/xoHcGuiPWNUaAWzozJVG9
yt0q/nCQ+2j/kLsFQjbprx0i8ZhR0kWhogoA0UKrxoApEBoFW7+HjRtiOgU2Wl1ryC4MTjLaDC1v
fOzxSXzeor8ojsoCTq6IMqq4FIdUYejUoo2Rd4xfx7w2X0dO5QcKLTo6lAri+/omDgzfd/En5nwQ
Bhz/nSFp93zZzRokYblUj8BD3CRGuGEmr3V89mtO713281nPozDnpTN503nEjWmgRflBD7/ua0uV
PAJPGRHGEX4ysIIpVYIylRJa3wiQqW3agu71IH27BeVc8GZ/wCRfzmPx8W7UDDuYBC1qWyVAcoGh
z4nhUli4iAoJ2YpYPGoDcQk10IOO91G9x7TwBZ3kNylgoRrnAY8ZZ8HAPMhWfE+j07n6qIWO9amI
X98LyA2TN4kqrKppj4iEIcQ+Q83dZM7EYfs5NUaS/0CQm0hyXDjyTP5H33+MJqZBdCVF8DddusM+
KGDSJoj9qA08XBFVoTxBfPK0BJsX1eNpZ7poY8FH090TTfrlk6p0idATnnf7cfUIGcXNx0VaFNC0
4cmOthL3hWOa0/BFs4ZRVcuE5JdPsN4E8ujXsFdJzxzGnhM1MBtqMoTIX7O+KUJWss0QE6I/SMdj
ESzeiXJFXMI5XDIg++EX5G7U8Diq6DARGj0IeAh0RxQUecN6dINf1DgtEjVCKAGABIoMOWpIHTdK
ysFbJwhFXIM7lQaEOCGoDabtRLggIaqBEugEe0jq0JulTGySvJRcWmIs0tD+IuKDuMUUOgGPYWDp
SHwwn2hJ2IkaVg8HMoSpc2MZSeTYKhVXqHCdt2ljEfqr4wqRog4l0Se8CQQOJqjqEdchn0VSIxJS
CQOho30LmH2U+zC7XbSHRnpwh2VVHfQoXRU6AYWxva1ItlbJ4g3ElahyUhMsIQzH1bbxDb2JftS5
qFxA7268bMFKwA1PXUnIFbmqiz2y+mgsIsZEUGigfIruJclbH2E4MeJbnsGXgyyMEYle1gwIn10v
icLhj6KO0o/L8US3e86VOorGTnkSOZZjCdtKGSF6sTw0l9AYYikQUclQbiIIcR+QLwtkKSq3ozTS
BlSTiQAaIq/Xv7nPSKe495UCc/3mg+21k6jvwsb/jQ3EGICy4b0MW5mlaFvdkGbKyG8Npwhvfgdx
UJr8oCyyD2CSg2uw6vDp6+i0kCwsoB5HAm32IhglyHGrhTwztvm8XAgWGheyAqjhYBkdglqIxag5
z28r3Uf/C4nZ3uRGIPRBEQxnQP6MrhTalImv+/VGqH0QbjmEHbkrSilMeaKyZYIS5LGJ7LhPPp2T
1jfQkgGZUO0ZihIikmSzHxGG4RBPi14DtuEZfZyMyCFD5m24o+Lnq4w+4otmB9eTfGCMnY1ML1mr
kLu6MZ6avhAliic2xpzHKO+TOuYuOcpfRaOxm1EHgrL9cgmjJs04xVl0bm72uKoK3ZIGpjiCVbzi
M+3PDAfhHUs8THJRdFDRwEN46odZejrtJmX/l4w0RMsHMRr9/EN5JUFlRSieIEp0QMAB7ouQtFCR
mdADiUYVvu1PR9aCptVUVBwM6iUSATy37ubsK8lLgjQirPeJRgN1kXtEakhxAZz10J4bXcP3GnrK
KF+hQsFGUUkjQGitMQzwbaEb2jz/UDBr8znpBnp43aQX5Z7uP5nuo/pXhDUIUhdqIHkEg+wTclEn
W4qJ89BQxqiHLuAcjr/Ow1Ei8RODZe6J1UKXeIoa4uwzK0LxUJlcYb9MupHMSB/aSHLC+CC2d2u0
VbhqHmVPzGskMYIcgAEF7rtLFklQH6NW3LpIhjEi6siY5ohvPsXuppyBLZykaIFocOqr6QDq5d1T
IOrnkyIUdQtIFtiGxqLoKzHFKkV5rp0ijMULWlGts9BhdXL+JPqs4MdcDQsmGJw8Jzs3X3zsG4uG
0A5CS8Mx/z5/YZOQe7YBRJol5Rro/8LSufVGQZeB4IHn/KKexUGEF10HYpc3gsR0G4loXJqJrzye
WAcjtFMJgOVd6tOFQym4v0jX2g5ghUZDid7snI3OEhLzjlPyqeGOvmUkhPU+x0dlGfxcNStilRJK
ui/JmQueYWItKWo7Qo4fTNy0TxEKaT1MslhYpu6h1QT1GBWcxqkmMM0cNLWgVZO7QFgdbJ8UKLPD
FRNWoFQkit2/GQSxGSkPurUfpLlkFBQgbELYeawUFzBkNhWN9e9suNACHP3kvhSaePe5NhZqPfK4
CAiBAaAM/oi+/kk4/kKQKBmUSgYBV0EKTApLpaB1la+Qox3rUYVEQRVIZG3ytk8nYSMtP4RH9SJB
GfFzyUFiX0ReSnZmLKmsXRQEIWsSrfqC3IkulFAQhETlZDBKvWSt+L/lk4b4ls98v8xN637n6Bh7
NePkltJM/PHlIu7gk4252QasyBjh3L3Y/Mn6RkOQRLiIsW1UAUn2jponva0OpVPyoaPhWFeMOwLa
KK3z9JGa4Zz9Y+UNl0IMT5Jsg06owWcIa/1gy/SibiI+qYcDAb+Ea3msrgvSSSQG4FrnWBK4cZ68
NKbGVAhGEOhF3NT+S1JHOheIJE6EmdqJ4O9qSit9kZ7bmU78IHLsFMwYCXfzN1j2ouIiJDNFvMyY
BWbkaTbS4uxNCOYjGTVOsXpCOEZmZKa6F8vRLUr8lrqoSf+Nqez80AlGvd4jM58WB50dLZa4Rqqm
AF0kkuXHf5lwjdpc4hZU05AWQPBIDAd4Oy9EEplXimiaUC3jxXCv83kPnKxQsntiiER+jt7ahQHz
CZIY2pJog09UJ/lKWiIaLULg6kIdgo9N/N8WOSlbZn++nftc58KEjNptxfrlVGwOUHL+jCV5PAJw
iVBRFcI6ZGjMn0byTeTjUojKHUUEDceDU6PRQuGBQr8wrw8x6YNVX2o8/juqor9lSkJw7Uyhz/FD
7hBvKDYGLMVQbB/Ny2IhP6Sve8GHvESeDwlRxU8no2oKD2i4+g1QsjZINspYQSKtPCoBGuxKUB0R
LldAL81ZbCSaYwn0+TFdZwwpXb/iAcOXwTUiuvI1NsYb8TtneF/8iFATS1Ns8t7b2thdl3xzX//f
b90RUOgyLWxpLqQryZjnVMd55GL+yYcfuC4/8R0pFjipGDGaQMxxEvlwR94lJhRSjUMffdkds/F9
3R1Rg+8AXh+lHexmtF+QaJ70qmm27B3TKN8rgqXCp2dhcy7CIuwdy/ALIP3LfNg8UuKb+/RxOAh3
VssyLKjVK3ER/gC1h/c9uqj+85xHt0g5Jshj/I+wM1tWFlvX9K2sWMdFFEhfUXsf0AkqYt+dGOpU
EUXEjubq6xkzD2pF7ozMyIz5d7MRHIzxNe/3vAExhyBxXj8wzkU+YAS3HcVeGi7lgFSDPO0BwIaG
YExPg+3cmvOnnkl5kCGkWTpEDDF7BXWPij/NoddMFLqBezLSW4DEsgbv/pMM9kL0/kQuogXW8Euq
mJP7GRMOfjJAaQQ6Z0iFnRLstwsMlP7AJ3ou8BVenNEDCeWDGWvTFvAYFWXacqTPIWYKbL8GCoOR
cbCYZLdpUJDRAigFPCp35Z5XkcgzJkUqQrnRXXx4rEVQLYOuLehMc+YKQO7bdnL6oBTTgNksvkyX
sF+ACBvX3hneGzT+MXga1OZ2ch2mIyZbIYxSU+caBM+yXChAGIqdID+y1qMM9NoNGm1GrHOnrPxb
zwbDyvVxZME7BPtjgSCof38FSQAorhgzdOezw1NpglS3eAPoqKGMMq3FIymIjp1eAY9yG+MEcwM4
d2ZX/6PkJbFXgOOJYCHjDWv4nxMA0HEKorLjPT1uNRRHHBoiMgT/jbWAiIZMEHjnkO9D5ClxVmDy
G+WcI3pX7yLHCwS3SHRhOjzmKpFDu9qOzxMIjOwT2UigOqCZ+dsTmE9fgFA1DjyZqGZLfLvlDFY9
tQ9CJ1BgtakeyRojTkxN832vvgJJrA1w03AZ6gHllY/tA14ZdIgnZfxOHjg/Mi3whYdm7steZ3FP
rnONnrA5eR3bZb18A8LAeXlqx3rcYbSqWCHkup/UsTV9nDoJqlLh+l2udPhqNwSpIIiOYPaY5Zhr
I2NmT/I5swHMd01qxjEAhVCgnJW8pikYxQlFaRZ8Cbj1Pk+P7OFjYhBEAanzmut7qGw9la70ZS56
09v1laLX3Bjd0IkoQ2lhDPIV9XgGGVB93PrpskCvMuFDszbaMIUXCaQ9gd7M4ZAOHiuVj8zcTjS2
danP4cLvOVh0KoHpnLbTiHh0b0zsUZlYtIZrCLqkp2jrBr+fhzMC5zMMaY5lbVivYZ7tsp9zH17K
onHTyJ6CG2Nf7BClvthOqMh19jnY43qupU6VNNgyNANa9yMeSwqiStIZw59+PL2KqZIDv73uLjsZ
ZfVBPdw6FEvqFcRoRiTxHDoDlCL3zX2enhugJj0RDxDBWtLpipNdBKXP1XMFXXf+pIgrhsxf7PXq
TInqEeEtc1QTwjHx8sSLFx8vEC6vqMVwJxBcY0qvZLJSkMOiudIXfVDWKn77fSfq+XEGFvgZ6PxV
h8XXGeZ0A0SnjhtEY2VeI0SmyPbG9APnB4c6Juwqgj0BBKTG9CDWEQxbaJIxCQPNYMHdEp15vhsA
vy1LGptiTKxo3dMoJCR3XBBlwGi/g8Y3KRNfhviY9dAbkxaWXYwxxvmQgzXnOH1QYWipyaexRJ7I
QT849yrOZjO57t785PsMuhgFNMKwBWlxUiyofEdPpjBDEb+IbI6jcqb5sI14wi5DZbWNG+IC9MHT
P040NSJ2pU7FEzkg4+3DFyV9xtEABCs81YTsaJzNOj6HPm+GDiBzO34Ez6gefBmRg3ErBRptYCID
vkqeiDvPEgAlnS/FgWn/5HveBzP6sE0D3pwJ0N05BxIkjl0O65kcvpZQAgkYKMxPXtwhBlB7JEkk
pemMQC8l0rdozSmRFrNu0O8Q8D+gdjKs3r+TvLxOV5iAOek/SXwgT4gFByqBDUMfzme3ZceTDuXw
ndjBa1hRk893T6A/JiY0+ZguxpjhIjToApQJaAFgDJc3OvdvI1TYGTcWFCdYWfRAvZThkxOdCDWB
fE6gojO6NmW/ngHxg/K3wvflAvNvOyaa4Q1CZpRsWdGGq4TnuGEguoAOVg7ziegPUIDePlwCJHCz
DEkSytnT7aY9nHeiC3JeiKcalAJnzJsnHCrzyg5FaCJzA0VaItof9aiAc1iPiIaSdsUePxYhDQEK
6/AqpprooJhcr6DBFRxR1+ELHSBocYy50VgO6E/xjhmUDWgwU8ES2zkp0Vi8M4LUpvIEbmN7ZXHS
VJCfwYiE5/mb7fMKNTLvFcKOg5LCR+kqkp9TcCcooOVpUOl79aW14PHb0WvfLC+0iNVRTfgLz5Hv
bw7EE1tDRKMmyLNKtxXUCQ+v/UOT/Idsb2Iyz/C7dZV7awiJjyAoyY52BGyP9G7PVsRUCTxs2r7H
8/S3IEq0I62vRFCwDCl47WnkHy8J9AmI25lDkEQxj2ZnRH+PjoYaaRNaAtTseL0e6RxdGmtCdI/3
PH1CwbfrGt3TtAMz2h0ThVEqIB4DQUOAhRT0ajnpJh0TOC0Jpd4YkDroXKCPi6iI4GnOWOd7XvMi
+dOXyhshEPRcWO1ESoWn6tTatQePUAOToCeiLeZLXRjZYNvvvqh0Gn2+rD9lbhTGPMeH/xh/gfe9
CcqesYYXUUIxKrmPwfJS/BCO1Bw+QzCCI+T99D1FOzrliqWBRNdzO6nISCWKAcSWa6JL0PRSRDZK
TTHBzeF0Sa4ouYkxaRKtBQv9s6/2cDvospQiXBUtG0M4H6VzOjjW8PINrAnvzHZym98MlzsNJDED
BDFNN01flKbNqPQ5x3pofbgfhI7ZWLBAHnN8NPLktvkl9VdBtskTerocTyb6hO9k23+gBBOaVAvp
c3RHL8QMXQ2E3xowXkMEWQ4qpBuYOM3QOFEfZgJwlo60LrsBOwvFFZewWSfexUrGzSZqD20sDH55
kDEETdmatupj+EBhheaJJntOnQpbCUpLZfDkbsjhlReEuJog9E7sV0Y7YIMYCvDMsE239PUoP4zE
jeM9AkIvqoBfClzp0UzQW3IQ0grnkKkG57UdbXlHWyFPWfyWGeZiP1coILRroTO4EQm/wvMOzint
iXtXFe/lUGcXJeNnBh9WOXRkxAY86b8lJTocFGJZqRxpdGkkiqEkrzMSEA2gOTVOakocaVRH6Ct7
oClJEj5sFAVdGLqg1LNpbQNXpvxGV/Qy/FCYZrlQPaMT7UsUroXDwosH5AUWnu2cyLAUlR1qyaWv
kf6mOC/IFNZtoeCgQkT9i1ML3gVpoYgawb6wuUh4oekkbK/Fa0cvmFGTASgozLlLOscCyXvFiI6C
VNKOKJKFOXY/V7rRnPqJKKqZCUxwdj+4qyBBYX0yDUeUKgMiuy7UFQWGAyE14xqIaHdmwi+cBJaL
08W9a10doN454S20+4UhdkzuIQT9/iek00UHDFryGgBvWPI7WFvjknQ4X9D5FV5cKnVPERHfB1UX
HxoIOF+PBjtFgO3m0+tMShaDuroTFbcrKaEZTvzElk4j4CWKPZH4LIo/ZAJWrx0Az4+uBOPFsGKe
Fr7oi54zGhb6xvdpNv1Ch2vwqbuECnz55kQSvWrpSH9pU6ornDcKn+Sbr24YrLrulAN17v4bf3H6
9UTyhG0U/QYgV1gfYpW2CFsoDTKKSRVPvE6qOL/4NugN+Es8qT5yF+ljPUQ5bgAAH1Tpb4UBcGRF
DdGgX85K4hrYwJH9vCN1ZZBo3ykzWeP3Snz1b3VxXPZZQWT8pf/hLd12c+ozW5Fg8NkNhwwxYE+4
EQvGEQ35Ga9/2MHRg2AFGuCHAhWHJd/3tejAQybmJOJ4BhBVcD8iITpYxB5tJPvkDdALqXZO6lW9
wqCr6SlEkzqtf/QFK/l0mxUYAa7SUUUghOBgJ0QAQMMXGv0QvKfArVN7mlUUqiQaF10cmUVJgaru
5EXB6jKxKUNwWK9E/auYsBD7NYGVKJhdJvIJNDVvWTqihgVcmGLHykANzBQOEoF0xsqzD5dJReAs
HMcURjDHT7Img2eiIRyoWacQPOk4L3JemGy5wuNDeMnqq4JYr6Q6X5HSIXHleaQaJaQXruwSKMr0
Q270tUq4xvaBCG+XjcqhfMqxfylPl4WS3LllRqysBFe+XcmQxG/0jOBT0eShBMOFv068Ih6jsNxL
PJUqjxNB0YLqliCOwnH6Ym8gOFSdXjYzeV+44q6BNEEsQCmxeg3vE8jlvqC6XTn2Ve8DpB3fR8Kb
5iQeHZ5CYltijwwOs6jPILtDGkm0C0JbVI/EfTF+o3vS5Y0IT4US5zIhDgxIKyifmvD+FhbWMd6d
k1fkriqsQVof1IqKyQXhSEFJm1pyn+h3qB/4kefhV7zjPHMqkViIa862K0Ji1t+Yse6wZCcSkT6b
CoGPEt6S776I2/1r/phew7KXTUH/0Qz89jC8J1obXucF1a5bcgVD14HGRn3/RXH1AjnSBOktTbMZ
Zj87qqE5Vi4gMqmFjBlOSgQlUDyw+gqUzQYuV+2aREa/YFfIhbTk4JTSzaOrqgFRJxCndvFxTi37
MQGvaDqSZ112CmNA9BOlhKUVXObNqIV/2w4fpkBMJsj3egZjJmVMQ1NQ3WGbJ1TnRVdIlGlsdm7W
FCmUeGfr3wpXNZZpLmsMnQLQA2yf9is4qioC04qzMI9qdMkXSjCQN3dYciXZLtuhxgVzRiKWekSp
1emP9xdnkw/+RRZRJQ/AQZoqh8fgFomaHFFseeIDlbtTcdpuCPFNEDpklGd+McYsM5Qt+RY+IB0n
ZvHYs7aby+Jp42jwXNUHlfplPaoTEZBW6IJEKJ/ibybqAQbAa6ELUCD5nifkSmze0oBmPW17ARKv
k3qEpQFCPRns9advryskLPejtG6WorpeEcZsJ/baQA9B5evCYZht5KWogKUbWhzTZ+3m0zzJNhl/
pPBGuHMkRoK8QQpIaEkgSpDDRxGZ0gSUKAtmQLNRxd/m0loI0G4Ut7h3Qzqzc5rziGOoUSO8arrm
VBzsCnzuNhGlY3tGso7blIYNTNF/8xCTR1D/BjLOXqImnBMi37iwLdk81282Yh0NUrH4zRR+bS6K
BS5NomC+IM9AXyC0TDZJ94P8WDmILbpkHxLpHJOGAKQbbiGPBps7iyxsJlCQicE/oiOZpJE4UlKk
CS03sWKbYtPaCQQ+6KgHViUPuPm/0qZDztmByQg1nd/sRORdVPsnousA+2losjcJNwOFV3xjGZcu
y6elFn6raLbYA3wq0MMVS1ukmTPyY1I6QpKlhWpNIQ+wwzfeF9JUPZAA774DHG6hjNZMEpOxDfFB
6dpBBbxWoJPxPFlkkARndRcLtcG3ez1kqHtT/AlFmQzdbh/JRL9c2qNroqwtKhdUaq0J7TmQIQgu
RD1X1HurXo09JBwzymzQJRkNREsePWLqJgTR6lodvZYAwWyvXKLJ0Nf22mRAmK4TxN+zmPQU5duj
xIQHBZYXRx0NMWw1UImhHsVXo0sTlBKOHLWTO+qGC5pV+MzjZ8zqEuuTTIX1N0fclE9xRzq+57cx
oibsAimw3sZ36rDXKUH5lU/S9rgP4zr3vXb5PydxgNJUBS2er6UPS2uLghBUGBadCKclt+EmYV2w
/MbE1vvflGRT8DvC7rGB+pgEYv99BHmSJ5hx//5DNn4fkVbF99+43Fi2QH82IDW6GlkG8fnUAPTe
xhYuNSl6VGHwhG8G4QkLsA3uRDvPlaidizIMfiSM/ZMpcKtIOSh5cLncLWFpxJ8exycZABcAkmCE
gRUD786PEli0CSVvKYkRAxIdIaalsYgFJC9a3Iw8aaj1knLVIn8QL6ugT8rF0AX8zpEtOTGzQOik
l8KVS/wLolEMKu+971zri3I2OZnQcNBdXhbkgxb/qICSu7qoVxkmOuNxu4EZGj+RXWLbh79CgUTk
gcKAOmf3BR+VJU4jAuXvns4oFmJXpiLS8DbW52bEDrwBCE/BXKOtXXOrsl5D0VxsNMhwE53xuLT3
QHkB2QsRahOd3eEQfh87uAoenbhyJrrNQjKCkQKdao47Mt5mf0d2IvoDpHR7bFWWeFyFZIFo7sXe
L/e15dlFsNsVEwJiBkP0YTN+CspbxPQMaAiZFLVcbaANWG6INkoyOIRtvoFZAh1VkkV2zbmQ2BpI
gS8rlLpJhyb7F/0ucoYECQrqk3OynbDHRvcYcRv9WKE4QP+MOZVI04XYGuRf8kUKPBW2AOSmfVQz
JLxlUnfvPUY/ewZp8Gf6C1qlW0AdEa82/tIVHk/8aEFBPn74bPAgj14T8Qv54MO9CXc3BtcZ16Y5
3MZNtO3XlPnFxz9+fwOtzOeECu0H8Xdinpq8ukiEJKL1YVswnCBwR+lCXNKd7ipqC4R0FyYvyNLQ
vmJENiRNj9MNl3Cnx0GmLuxghYZQGxi8hFdioHn8cEXoZKdG+ByzuLrfzdm9oBwScww14xXNnkRS
dGaEXIYnXtwFcXVsT5igzd3a/yKN4/gluXwNHv4zREXn0S32PxzSW7dCIAxEgBoMCkpRa+0q8PgR
bGGpIQaMaZc0K4RO/RZPtMtIRRzOTohoWehzEGpPX9jKoHsd3GYPxCeig+hh8zJD+Udv6UEx4vqr
lBJTm09nx3QflVGCGrzabsirEeUEwt/2Emx5IV9MnJnl43LE4275NvMlFc9Gxdfgsl0tUWOEWI8R
gKF6RYeXc+3CHIIxkb4Y/+mQdeG5QNrELkliSQlRJJJDiST1w+IH7csd7gyykEExauS0Z968GoqL
kY6eAvKjMH6BKY7NGD26Fz16RP5kr5VoZI3ZVJGmiTJu3v9DbiCEBgYeRqhAWLN3nuUODnNvUuvr
iDoAJQY5fMxRpgwrj/s1viRIXsWhn1R7cyTMQhg1iVWaTXx/hggUysMgHL2rEz5EEBU3mOhs2XCu
eBtsSZnxG6KqhniPCyYy09FlaONn8ArvMWoYTiSJp/hDPmRHjYPbET+IWZE7E9RsFmjWOxOMHbh7
BqNTv67lzDAI+Q715kDUARDZMPqFN06E9pvP5QXOUn5msfxgGMEbzOWjNUNBg3sC6aZMDRAZNp3+
iu3wRjDSMDp1n5OUjrI5B6Koc5Ny3PFDus2bs/Pvf/3v//6/h/r/nI/FqLg15+L+r/snHxWX+/v1
X//W/8q00+qoltrRVVWTrT85Eb+kR8cu7x/GVRFEvUjrTWoIb/wOhK5GJuPCBhjbuJkagpqOQEDS
3vm6qPq9F3P6bdev0TMZnhHRf0FGqEUyo2xNALpmekZ09cTeKRMDbkz9PKhSfAOFbPYV/sNVWP/+
1+OPi4t+/uvfhm6oBsaj//8q/mQ9elWsXP4+38WcCBTxLrVpJAkbsikmynjWhxTLyVEpjV56VECH
TObTgFKIyl9u6+B6hm0Rxq0M3n2RM55n5cA1XSwh8h3mnoEgaADdaYL1K6pFdXAvxiw6qzNNSRnJ
mx39w9Vo//NqdK1jcVV2xzIs2eDfDzvst8+8g8r/uuCy2ubq9T5/bX39PDHm98pVkUGEmu6UOJg+
6b9zmdtxZXr4ABcnEDAykgz+6hmYT+9198o4wAghhBeQF24KkgT72JHSBW3R+YGLxqCZ5KeIhpj6
aaOSDDt3r9EA8NHb9CQGujvO/RzUzOW2LvO78v4t/cPCs/9i4emaKv63TINf//SW6bjInqUvF2mW
Ho0QfdUwRtu4jSkUH7KJ9bF7xV0lSvfgMbB0Wj5lB1xLu1ShENvYpHkMomjQ4QC4XFDhmb6eOx/B
2xk8mY6E5ohON870yFi84YVgKwBOp3XPPxe3MdytpwLg5wRrj6DWlEZAi65HaQ/ghSbf27kytIb7
OjpPyu1MmKvuo43AcdiWpx6VuYwZ6TyLz/sc/fHDU45PLFvgAt6pmRK42Gz4SlCZgTKldaBfgwzB
vYlJO09BVji4wKX/dD8VTdH/YtnIHVVRbFnRsd8V//4fy+ZcPc5GacnFfBE8GJh2cmd1X608hRLF
pvL5E572jGvzL4WzTz7dWTqdzaLtqBZNzShNotlMcrLD7AXaBlzR+gz8s6IbLFFfb3xgQLfAtJ2v
V1RzFb2ObzzcGHz04utZtFOpTXr1y0eg/2yCl0/LsDQ9C+k5gIwgfYY2LcjaV2cFhBOXuGQ6vW2m
NhK3MvyADnFandM0jX+oBya3FQwielGXZGqPbm4oY7bqPhR2aTPiv8yZVuEp7U3NlF2+eHhTYUV/
vK7gH8anj6N/fRQ4bJj1x++bHkO8U2rLYU3W93Sn56t7os7bhZ/KPVFXrBoH3ZoYxjHieKUUzopq
YbC5hHvhF5YFaRBFbzJz9NXdoos6naWkYsi4sWk7ye6q0yWyrnJnQUfOYRgblxOXi4wWUh9fkHCh
qv6C9oq3QLG3wuJqIzltlChBvHh4P2PMNnMnnE4//Z8bweuV+siqbzsx1kH7Sw/joI6bTxLNbaMA
Z5HAW6lO/4cm5GT80yZQmLBWd/p9N/cAXG2doez0bM/TPS7LPKzUKUFYj47tT6LiWAKqPlCcRNTE
tg2rAM0mqySNtkdmRX5IQvkqRItJ1U1i2Y29ZnI3/RIDZ5eiDZ4FTjCrQ8UJqHp4Ky53nC/H5oiJ
ceeTOz/cZQQvlTP+YmrtSP0VhrnOw+POcFUxX4xJaRBzaf0F0ozxm7bRw+mvYsWZ5d2cgVwwNa0T
8fxF+3jVrxqq2Hztx+dr9vaWl6/2y27hzoKEfiELMtkDDAe9F0AyevhgxyFWRvR7483KPMTQV55O
5W+CJJpED8F3nhTdKPAQ90PQHPwgVnsDMFzFdNpir1853lTHNrs7Xjy9VRCjE5u2znU822Ndwts6
SKhQemyo0KM4NNAswBTk+3E/8SR1Ou5eUNgLvi73ZzN6LdF5Pkm9SAElyxaLyQRWc3a39gwyIEqO
3c+phUaMdGHxxrSMDrNNA552ncNm5MnoXbwaumpOoIJgawgVokY3rn2RhZ6TE4g2WIPeGEn3GIjf
gg565rC+zgjreCiT5OJEcJsiuJ7uhlo29DT671fn8kYeeg7YqKYh2YAH5HDKQR2O8US/MTZ3oijZ
OOHd7VN3iPsscUwySncmTRBQhSSKySTYb2IVE+aO7Jboid0ycxedmE5etOIKWE6DxSrY5P5nTlnB
qRnhPxojycfVbsajFevgsvSeXAbcd5d6PFuTtxp70zyYQkpkTX36p/7DE2ZjLOyF4XuncV9sWq2n
zGaTez/CwTaZHLcDXlIbFhjvRRAyRqY7+Pp4Fk1q5zyOZhblH//CPBNA7ckMZo4XFcBwnYhL+nqM
X/HsyEPiqY/rxUmUH6Mk3rAfKNHCFKsGG5RgU3uoRZgNc/rckWnhhSGBZe4g7rQ7TjtIPuOXsxEN
Zy6M3sHHWZn8ZgRmcr1nf2WpRphHOAL178CIFGXATcA0dhzvX04woZ4RozyOAyqkTuEeH1xbIjnX
ycZwk9mXOwc7QnUmoPdyV4EqiHsRH5rK5319rBOeqfNk1bg6Jni5EzxntUenhg0r+SKJLrsz1vAD
852vszfcKJpIUEedL2gGAAJsmCcfeBW4yd06j0Dwzda9djN0BsCM2q+3/KzuDuc/HCt++aw0YHer
75MiZJsLuGpNtOQc0+DIjcYSMU5SlzvbOYGdCIOoZalEX2d0DwcOwIp0kZ7kSNpBZHq6cubzzmVT
EBtJy+V04T977bDrv33fh7BiOTt9jgCdFqCTMgxAskwkL3tDJvPxohCUtyoATAKNJB1eo/czgJbn
qPGt/zWdyTaaBNxD/B2jCQYAMO9cG3Cmd8OD1XkxubW7dJ8htDmGZcQNyv2oa89H4EX8dePxg9z1
w1lCrVkS7c3fLuMEDaAmiOduxuNDJ3YaVv1wOlalMOyFW9Pp0WyOT4+N+wFwdCOctN168ZVDG8nl
bVqmO7CTBzgdqtJ7mSH2GDZd3mJxbUc5+o95uRq9VAffEsohrBXG/J2bVzLxcokJYuCl9FGAAZxZ
MpYyd6dVf0r93V3fnXVLyFcHT3IxhCt+xXUxrvtz7Z7n8DYRqJydibWeWN7rLWiNSsYJ6t5AP/Az
WucVzxTZY+uNtGhk72CUvQTIcjkgief7MzGEV+LHGQzYsvyhq4KROI/WV8bF295WCl4eE3XZc992
kTsdn31Ox6PBHWaoDsJBb/js9SpvgNm92w4BO6HDjGQeUaiCL9QKMVCdqyvr7uHijkhrq2nm6PSc
yf7P7mf2khJVYBpU97vTmVJhQmh3ZrD36fhL4DpMUXnDHJXjze8NB/fdYPDyDvXTBVTTG6k3f6nx
sn1S5Z7LfnKa15zClOUkj+ofBXzbI+yjYsFe6HdWJOdOemID0f2RswYM0XPpykxTpBbheOtKTA6R
RkOS3lPuQyLA6A4idgYeRaXnxtzedFws9fsAZB5bl/NjmQQnDoNopXNirGJ/d0/P+N7tLLlERrXX
tMVvzsBy1rudgdXh6RL8hATX47N39cZhbys787u/U2/OkPA14L0+mdH4tup7p2+3Nx17C4lHFS3y
9R/i8Y79D9Hjn5KO9ze91Ge9IYUKvZXs8jzPJl/GykafNW8reE+eU/GUcu+Jv0iLCZtKLV78fe6j
inzzT5mcLpOJdgxbNTX992X+RxCbWcq1PatlMW8Tjr7G4Sih0hfMckq2HORvZ+n4lsMqXog6EU7y
c46vcf/vX4XSEVf7Ny/j92X+x8tomqywsoy02Kp91OJ6n8jI6sabdra/PaL9e/RyvlsnMTEsydw9
J8dOdttVRiLVhiuK7Bu7n6g4ytb9iz8BLqlv+xzHSkg8hxUbh3I228TElSy7tHFaai5yAEuOcb5G
CpatW0SP3fAMG9Hg8bAuzhzoKDNl3V7KwhhC6uo1iqNNkSZNaX90h8V6/qACLM96Uk8/sXkyyyVp
DuvnfWQ9EticL8HpRKi5HWomMQD7CGDSLtTRaFyoIfEDD/7u72+j/pcpiabppqaatmkZ2p8WVfWs
Py/1fr7P6TBlg/sdZxr75X+RHvfonC4+VBz14FbGEnAwRKsdp0abS0cRKxxizgTEIwYf6NoYevs4
6sdJO5Cxh1YWdU5PfJsXGrEUrbby8KKQiuvADjj3zMQm2LkxgISk90L1G0cCTMVtxauuvU4bn5Ve
mfWucrdGSoEwe19AYYVL+z1VFzCL276JLRr1X7tfExENNayFGy9jMJsWh5bYwLAr0LA2gUX7nnbu
e9Mev9LpvaWG2dmn19Jrjm9Oesr+oHToV9xdiNZ5fGFim3T1vn92SHZwpMHWrgZK2DXBu7mFvtSs
wZV2h0EEhVnlY6Di/mNgpxHoyNPVEDCpCs4fuPRQrpyMkrNypnMjyMYdsPx3gt+FXfQ0YnlrZm/7
JXMWlXu5HC7lxkgXOucfg37n8LWtHfuL1kdxO/N8fEXaQWkhc57+dvrpeBcwkv0Lj/bDg4rDKDDm
UlvnxgQKQXOXwvs1D6STRhjZy1nLuHdSX6YfQx4mOWfEZgx/rrQUCI2KzPBQMFnE+OQKII4J3R/Y
8uoWd/iGL6fzdZ4w0XEjIFkdfVi8aH3uOiQHmm+eDKOE3j++E/59CejqDMMXXIaMT/nSIKt2nnt9
SbQAoRQ6HTHBC3undAJ29gS3woAatEZ61rskMKczTnvLudsuw8fj76SuxWluEVP6KPn8Cn8EH4e1
mLk8FGSPNSrZZb5+DGkK7ZCiLKUQMVHAvLiBzvB48YBagwyCzI3ITAL4UY8qKMVghHGncOS3f9UG
nxk/7f2dXJlraB3z3m1S/1HYbqEOzvZcg5jLjHmNQ915XNUuZmD4GudHaMH13t7bDNSaBHDZvnCr
OO9+FV+bZYnlPU9Ppjkpk4ChHBDm/TRDbQSCiKSeCLKbTo3ClfbXuCK22TqwumhOtxFMaynWc297
Efi1FK2MD2JxqpfoM5/wskJjpeCuDj2QMVKaJPKMa3stMbFHn6n5aIOxjZxxhHF5E43i3tU16Mbs
2yNF/ueis683uu1+44YR7IkO8QG13+Oooey0XI06C03Zl2OrkJF9ili6S0FtQyP8yGj43QzPC2NO
CxmG/NeXBg/4a4VXAguyvfc1QDTMiBo4MWL/UXW6r3klVGbhWCHi/GgANYpb70mlg9oMRKl3d/v1
bNVDZ3X1q0I0fz9YGiw5qDfv2rmi/SOEC6AbksjU7IQQGEfA/5YaSX2AJnHLuBFJ9tmV4QYPjNW3
e2kctKqsNkbTnylK4u2c7PbTOOnbQyNkfAJ+CH2/jPkUrLvuW7xwINLLPdKciix7x6fmpYv+OPMU
iJ6zWyWKzw8JoxrvdYs/1JXTAGwlKTPfsew27MR8CoN2DHVBLPv6FExoabYYfTzdv9+ftb8qNOod
zTSpGRmKovyp+Nvq5UtJ0xZK6JzxsduHGQr2vJqmNqnpB+IJLD904Dx9GCJeOPL68IM3MnP7Wx9U
se5cQF015Kkunr40lTsjZfwNK1q3JFngvCAqXN3LgQdO3z1AqWIWMN1q3b+/CuqFf3FY66piaKrC
QWP9+ZS5S0/13MjvfI5Nenc7B7TBm0GC0A4NjKKEBwETdJ/caw/vgzhHgLscuF7rhMz/cnzN7b06
yCcNRf7cAzREH+XsvQzPVDFnch7nXtN65u6BfXLzZSf2X1SMGPeG35oRYCI9tPFv8CuENM9Ywc2n
clvks9L0IwRTW1TIoaF7wrDxPXpPqxZWa7bC10DG2+ThvcYUOTtORa0NcqzLfUenTD0lPuseFHUZ
iGS10pIL/mS4cdRZoIGWWBsnjsYb8kb7IA+Z8Oi/mGKZvEei16Eja+zd+iX1zWOWNComGAGFUkAn
pIu8CWtK3527Cxocr0LNUSjaF+5rLvRUn7gePC2nsPrP9XZD3mhi1sy0f5+tat/M65m5vGD7Q4up
f42ksR1/fwvpwOcYvXbNiVX3vsg2LmuJQ4wC4sez9Y1GUdHoaRDmxXyENn2gTM6vvj5pu7afJQ/s
D7IFc8CkCSRJxUjdjmDmbQNrBiI/wzlnwxjdHGUNNcqg3EBp7Dycr+5U1G/Ozhm1cyFqwBjwUMPF
WzhWUpcsQJ2k03eIZ94ABn47fuBLySgKDPCHf91UEyW0X47VcQsOn9kL7uS9/9IuzufmyphRDEHU
y3N1T74NQZY31HSeV2GPZkUqY66YR3Fg0qvdhtKkxbVtRnZ1GZNcwS0lawPjKSctNHVzzlnd8g6m
ocXAdaL9oF3C7U+jKPpLDKFkj42swgD33SOUmGSSW0flC6355VfAXcLg0rz7AlqouSEOwUZLOAZ9
aDZtPhD7kawvO7sivi/aDcY8uGhqGOSwr594ydeMH2k+CN21g5R7V4h+38bVfs5dlVFZcW5+4PWF
33mLRfC4BgjSIcfZybNsLM0yLCUpFe3YCqVTSs9anJrOZ6TEGlZYpQMlA7nDktjRYOhqdqmZ6M95
2n/IfEPmB9da67F1twsazWnACdlMoTu9k5LwAVBAt4XDOkaWrTkZ3xxxO+PSvc+LtDWgkdzROJ2a
ZTPVJb8mRIADMNU87Dc6vKz+fZHjF1ncAoUmHKOr6+fE2Esz9QEIWw5vc5LDUDfEXm7heTFmyI7i
1nuF/BArcBqewwxGsAcenW+NIsizaKKICb0FLsRreCVTC1tHCyuE4MkkwS790fk2IOgtxzrHOb4R
tghGlUO+qxbfj0CF7s1+fuGccm/YXYsxyyFOrLM3BcZCjmzmnjBnIdLFYeLWvWBNI3W3tDOzrqZ1
v+eQivan9TJub5+SGpPprKY9xwcaWcl9H+kWLjMQ/2OJKcCI+Vr1Ez/pXjI1e2965/NAllxUAmXH
5XJLqFcADpw6RpRGu7igH7yd3A/QhPDEEI1K3tGsyzt6i6nJW7lvTVpGAYpRi5EEtg2etC7DL6mH
ax4w1y3RXPR0CnvohHSfPTOqzx6Lg1Os2YIKp/RuU14bK+vHsRHVPzzPK4/JkaJ0r7gXC9oYQqxi
/61772qcN4O6CJi9prl8NNd/fxSoyl+dBJquWqas2oqqiD7hf6RtdXrNzp26yuf62bOntqODyi/n
KsuyhzeXsv/Ah4QZDuBa38A0BJEbAIPHjsoC0dRM5AHHc7Es2SXC7Pj3r81Q1b9KsZWObZDdyppl
KX9qeWm2eT1/jRw3nMjqoqQLz2Pm1Ax8q+8wiQHnMOp+m17n0oS/LuNUeJJV3Q9yRZg1mNEjUo1f
LtvTQFrlE+mgYdt1YACXmZdigVrvdWqRqKnTdsSgEJEOAwKIymge2yEhVlcf5X3gUP10hPjJVYmY
byMEoCiApJBIF8aAGEZ8o8VlyLGLe/IQTfDiMtwKT+8B+29XqN8EYsvCSph5l++BFlB9YJSGF8KY
ciYmovkgfs/qvTJiY+O3uijo3Y8vwqASl0oAzQt+T6F6mp/Ex1TQeJi828hjRuaE3m1LG5e5NGaP
vt7LFzMyBnCLHE14xlBYCrmKmc4hsnUuioEN+ulALxBAI9WZMhIguujI3W8IcxpmjxANCTFwaDA7
w6NAqAINjV/vPr4VQYOoE1kn4AcABYgUhMoBmaDAeMc5Skx4fTjL3lGVILfpd2BbMH3dxRgINcD/
4+u+dhvLkm6NPhEBenMruk3vKSlvCEkpkZveu6f/x1JdnD6NRqHRWcqU22aZWBExv6nY0dqgHywb
N5KRYznQEO61fV99/y+jxcgSj+l3qgZRZYGUMABL9OtF6Umpd3Bf90a2WoBiWzJeD1eFDleZdY7j
jaZmjc1RrJE3tFIHdXdojV1ZNi+/Pfl7iuxN89g7AjBtonMEhNK+Nm71g0YIvBzNgE+/5wQRe2IF
u0Pu2yIpbhu7SIchD0VhEgU51LxAw/kWvBKVp8limj5JW3F0mqRatX0t9BNnG5mWZr5WjkJzJ9rp
HMgyeX+ocu4q/Liz/Vmbsxai9Co4+E6Lo2V3/3GfbsbrLifDr+N02T3DVqZ7xbaf1S2O5+yLt5/p
fulRyfb3n3vWzcfPzURscn99Piv3z8N3PEh9rnv+P2JKCvND7pWcLFidTQ5NMVTHSnxoHp1Sm9n7
SwaDpB/Ms590/pdh+DM/3USsw39Nwe/jVHudeQl/fXIEBy1r3TqXAZRhI3xL+NaYf/i2vx8v/z5Y
SfCWCBbfxZ/dkPL9ZzU8jtl936b5n8d03Wfxve7PiuXLxyW0eH+kf9I/scl4GN66K0WW7kUPpG5L
HuCnj11QCATg3U1ykuzhY+VHqiZlB0tbwZ/dD5jZNKnf3ScJL+dTh5lfASabOKYuBHAAGMG0ZyuX
HUoiGteRb0ORUrN2+GjPjU+1Sx2JNu/DP+0+/NPuY/fha3YfpS9pEc3y0+VfZ7h+/odSIRxQ9uGW
tuPLNKOd+i0nY5WqPdgiFRt+xOGDpvD2z5O4THNvLiL3lfyRbGFY8uY7Cm+Bur7SD89KfStixVer
nsIFlb789tzb2dTTjHd98efvBefeGKIUi2UXMc7+3Kab4eJ93T9NXSSBSD+rbpCF93Abu+llehie
pvGHJeQegG8XOtRMtuq5wFSQ9sUf/rAfahjQEXsN/6Tw7NO+9p/PZMLz8GH4lk31ny/ZTP3XSqlR
evWhlO2hHoJkMP4IShDde1a2os4lrV2ddHWL2HKiltBHR0O9Lp+gBjfTxKhTOVTzyM5ZioG7LvI8
XQmgxjDxlmD9QlmZbp46cVAetVFwddmnSQVoy5uZKKUSTyuotzcxyob0V3XdpgogvC61z7rM4SLU
d8+awEp67om6O6ElPqsDK02uHXBHgEiASQlgnEQlqFZZVpUTIGdq6PqNTvU7QMiqqlSsaN8JDIlM
b/MT7stzWGrfMdY0Jxc7bILrDsOBubMsl1cvs44NyTnkSGEHvlPX3atpZ9cVI4M2zxC51rVtJdW+
R/tqToLHMeVNi1C05/k2q9xftq1Z//l56Jw6udd9b987DVK2GSYhJK3Jaam2/Ft42469al33YUSH
0Tl/yrkYUbuPU6Ja+DJICl+lL8P88VP4uvmXzFsn88bQSlJQ13Jw3N5op3as29hWAqdCvzrWI2jb
oDQ6/Sxdu4FhQ6M10S6cDRIZGl876tgKXAsAJSUr7rPWgKcFM0cpIc04DnYl+5EM6FjsGRUH4RWy
mKtnq1jE3R14xqxZsjFv22HRpcjAkvXYQUxIOIa9O2FOosdFqb7s5UgL1uPHTxCopbseP93iGYUz
EEhKXwQaA4oiooDkdNtf9w9D0obBFT8gx0J81lcpbO46x1GgdsZONZa1VWc3uNWf7Qch3bV1mOwV
1nLdc+v66QzHu/4YHV9jpOotDPaGLmDW2/Pd7G67By1MJV4wycajv23VnchzQ/Wg/etRkuOddQuZ
4Gg9On3vJrJG705cnAwvnVxLUN4P2JBM6/4Z/ALUE09MTi/1zcSnfwU3xffFaN1jQ5Kxjv6xAldT
rcOgSI1xGoSl9KobPG6dKXMLVjzBynVMzvuxH6+G2Z9k+c7TrXbUopuqbbVK3KqhySdbPjcog4f3
9r0dADRHP2PvGeXphZI/h+lvB71X+7Yfz5rhbYUvvjY2Ueh0T7zNh7QxRkZg+/VWpvGJHIQ8CDaI
EK6VHJQ8e6JUUf2ytzaSTfPeY7rFSJm3kp1SLfFGG3ZvPDoHHYGFVpCinamZlpXVINMK97lTIEIF
00JGiJTTYr/sx9GzkQM8vEzz0x0gGUVuO1sNFvC3+m7gT3lWjfCrKIiUd1hoxea8dW3TGTX3fZAf
9xEweNA/k6BE2XWoUwb6RF9TZLul7qZzmWRcy9VGHrcKduDraNvbuL6j/oxMWyaxdVI/bR3HB3uO
U+Pw2U5PDzI1t7h8HO+6WQ/Pqmv8Txd/PdPxEdKnm2akuPWGpR/OdoTF+6m77actyMkp1Kv9wbeQ
zIRNhwwsNh8zb6QCm2ruy460oMz61Udl3mxZJrWUaN9qf5cb82LfciGxopvBd8cYMaidEkr+3ATl
kWWIVizAhjJf/rCIIIxxTngrCAVXU1zZ51eQa/++HW/9RKFyfzPttRU9qj7i+BEix99QMp7SmAfU
UV7g+KSuQiJq/QaQgSZ+fkuMKB0/UEQFVxIgBqTggHeRDPV3CCtOg1VEDnQaptpx69Hd9naTgikg
8mbz1fwnKnjgrikzTNgqtQqWtmcj6wGv/5IJDfM/pUs57KUWFpUMD/HxsRtuhr/Rgz8ufFwdsA2y
pO+Zt5bvzvJD23A/bMWXsPPtx5vwD2KNR/fWKQhxXE/3Kr75vY548JiEo8Hqz9KbT63Kh+Z1dGge
mnsuPn+k7plh3r73vYLDZ/iUJGj7NNyTncU8dUQu236GM2AYHONlhvNTnpeoRFdYfvya8d382Q0S
PExKw/OrlM2Sawm/2rBAzO96hZxFfv35Rtzenq8K/Q6/balbjdSHPjJlP/EnbueYNWV7Mh6FR3n5
Me/ne/nxqs3cbbyNzs30aKYX9FCDjP7JdYptbTOxdt2H2j6z8ykAdS2PoZrqlrpWEHYBkKmdbGMb
PXqz2rV569tj3rnCtArdfVTqZlzAE/tyFmWGc242NyUD2YdmpgmxOlY+qC5as15ucHnLNPNEJqrY
H4FMnm8fNWAvMWdoKjCoBaa9bO/2Veicm6xQ8a0vb1Qfjexb3OA/pVE5Hs8iyd3mhG4ER56ThEtB
yA6/sJ4f+eW9lY8TzZ2KbqF7qh0VGRDZiwx/lvIIu5BsaT6788aGNDnXJFfpp/HZcd8Z7gSuIjOg
fmnAoXA6G2W/OHjQjz3rSXXybCOPLu3sMUCRYciS7Ln+V8t+K8XEnBMgyHp9h0R+pIsO1t7bZlyL
qkH10T1+LIcnPB73WL1PibkxPy+NRXTtrnG7b+6v1Mni6KQFmBEQaGMP2lcYxO0UDG4a0setV/7+
LVS2ARU6vrX3XX4i4/PHqs9u6I1DyCD5tY34FQy4eTWTfSY6k3uUq6ZZIGRfJB25EKVrkmydQrVA
fZiAxtGHrr10KxOh17+zqKdzgo/bJ3Zog9MFCcSxqTmihm7KyJSMBVuW4RyRBSpzOz08/jK8DwCW
cKk7Qu5nsaIxlb30uXv9YN+5vosyKz5QZsoUy4otWbjgLBvKl8UwTeH5sbhXUsXyWru85vdnWQVl
OUxpox/v0hU+uplbRdfrxbpFrbutnkg6qMD467FJEmovwtcw/EyUuszYY1zjRSXj60WTR+7S1cXH
HLhksGsXymudkk7HPdZ2syjxR/axMxtLAXWOP6tMOTPIziuJQjm1riTnlQN/vnT5wZnpOUj9efSe
3cv7rZ/qBlO2vif7tzSUgLQBRfM/8SDR3X4W+5Lcn4khGM3feKIEOdeH/r4Qo106yc6zIRpx5ilE
4eOwH9B+WokEZrdOrr2JNs3n56zPMEBi7P3+evqm0BKRbEeBuQGh+LmEleOO1sh1Z395JkuZGHQZ
TVfJRmDrJPtr5zZZfrthdzb2n8wwZ9xPCCn9tlLt/Jkbrog2Nx2fy77HkxCkvJ5fT9nKMfjrPF+3
IJn58rZ3mOz+FKKbpZGOM9DDMOc+NsNt7/ENjvQnc7azJSellrzaHyO/Kb07G+/DKjV7P4Ze4Osn
y+376zW6RkShjVkbq0sPTb6/+Q6yy8BrFu60ULy/pWxTrzLJcfAj3avJX2hMFdTeucmUfWkXqq91
H8yhq/avnOoG69HM88/qGLMXlnXUDO6teWc5LfZLw+wo3VO8k0jNdUoTa0K0GPGgaWc5g60lyvM9
zgrWi1uNx8ooNXjqSSt1xWvztjal7ChXTVnKoK34KGTq8PmmugWqrDteH1SRJZ65rcv1RrKQZypS
6PDxi8ePWiBEzxzG+QBZI9Ia7SV3OwUioEV3FqW6cac0PJqYEqPttJVR0REmYNNA0GrfMbk4eQgR
DwSk+VEAApQ4S6Byts7RpdJmLs07R4+XT2+UDA3eVPOo6z38tTSYMybJRoFGohMRMCJAJ4/dX3Mz
K20J5d6qVksNCp0baWqmWV1PM56BJRkOt8imYhYVR6j6FrgspdZZcxp+jlVCqAqRUOoQ3cLUF/vJ
d88f8LfYL3JlyTShdrE3j1I8lgorR6IW14q1R/sBKzH/u+pnfpQhBtdpuESGIxUtNifxj7qkSbsN
5ck3GPD9dM9NuRM32FrVz62ck4BUxEC3DwuYuX2n/1Jgh+EO6nPmJ8Vg+6IvikgPiEgGCA0XxwJW
zPmnQyTihaXw0lYyPYwHbXn38ut3sRK2iPQoJv69QC7sfH+hk0eAtGog0O5rBVY4uqYqaftbvrf4
CEgLxYfGspsabLhoaOk42EKSvONM9OZqMu/E7QVvFv2SvRMvnHVXA3+2lxnkOgGRJYWipy8WEgoQ
oqef4XpH2ejClSnvZznrceRIYmTt3gJbLbiW/folzkazURxqFByukbYmyV6yxxOQyyK7cu9i/Tr3
55J5a6mbKJ9UhvY8A4TJ3Y0UU2zTvr/cPbKSvrNlJUc9kbMF20qjeWfbWhnBitBUczHOBJPtcq68
bJ3pz+5AbWHzLRgoj76vBpTL1IsoHkAcX7NRZuCamVH01vbnmC3FjAnf7FzPDbK9BbOi3p0AokLH
kO6VJplOwf+DeVTMyW1RY+G0leXhVt2Z/xE3jeLBwdImhdZUmRJnL5SetlFxrCo02Hk9j6+8+RlQ
YrlBklGbotgu4TC7bfFn4yu1fC02HtXYXdm88cUy5vu8fXjLDNK9gpU9vCfbNclosmH9cF46fafI
X+PmtYysZpSvwKtZyHpiANVMIoIHkFQ9uB5pXdC+se3I8GHcR+EnzRuFzjYKYYc4t31ohxlUsurs
+FpxeHIVnk62d/4puGDexuKh+2uO8WDSmCt0Liy+z242XV01eWk25wMrOkDy1WQr9sMvucuBZmpZ
s8DXcWYpQDzASvj4JiIQwlQvDX0A1BPufqNNMg3r/axrNnryGrF+NHicUGUbhoSWyyhVzdfyZITk
V8MVPiAjkVqGscyzyTe6FiKe2NUkhmEVfnif+V6p+ahkLH9JdpLI0t31q2Wwn2+v0L+v1Xb59fVe
Pgbm9HAWGfgf+lbqGa6ggXueH51ce7K3c5d7acm8WZqpXiHsQsSGnmOeLrtJTP64fR+E1yhGZBoW
jrfhViy5HnO6cTMX5mPb+uONbc2UhVTLuw1TO4R9o0WzgO2ozaS6GArjamC4DUebPDDH5jW8tOWw
1FwOs3SJvgBV3yLVOFIaUpuRNu87hWbG2so5qKXsPdxHhWpq4OlbOebNe7R1PBpyzmoF/DkqC/uc
RCepPnhQGTu1saBbW6CYoHM7Ti7QOaRdteQrmNFoZdnWAzMVvFU2lITJ1p5TS7G2w5CmWPWS1i2J
gygDXp2tmgUYBDGp3rMT1KDUrlSlB9Y6bCCGCVSd+3Qx3HCiZM/0ZaINNuSxw/2HOLFXIMVeT6Qd
QX3yjT3y+7XJ1JJtIfO0/qyxqtdLZaWpqNDNeV2Zwd4/xx5/vp2XiHJWbWVBbjyXAlutVcNsbjCB
jQSGlnRWnJNsw+V21ZrbRZxHU0k2yVSIlrWdMbORU8hWCA/wudkoKYLnnA/uXIWALQLRisPBc7g3
pUOAsjPO9dHx9jhaE/eC0Qw/2XR/Blso0VOdNeJB1tZWDDE1J540P6V8rwC2tqp/X6NZY9dZ+Gus
5rEF/yJA79OzdYOjlsv6AKBsFapOM1Gxr5xRZ2nnrTnN+OoV2uLTxMoQirLlqWxtkucqAwatNPDz
NpBj5+gXHdhBpmsPONBj56Js8Hil0oxY3FLGxb1co8CoIwT8WaY16UYI9Wc23pMNwkgc6kbtkGHW
GePA3ycibPQqoSCAedI2DyVI+WwrYfr0aLORstZc6I7TtbzrYiEYWO9oVwobg2AGRHlLXZnw+2E1
GXLdDdlTO0nGAEg5zFFSro2Xixc0M4kdgqrJHpu1/vnVQBAQaCzqp3UA68y1imWIHg9GImCozyyj
fGvdubV0hdEyP+wE+l1bjnq01ktllQX9KzhfKFMEKJSjEQQKOTEz3tG8Pjdes2wrUgPbltRVkbWV
A2k82HzHNFt/D+1L46DAY1COz6/zyfqVX99LwYi3uC1Y9p0beRta3gMssm+ENu9RXZJqPehcuRE1
0u85LVP5caab62asS0VaAs1W1RU/qxOwd5JUNsGNwMamH3rGJo4jX1h+q9IzzplcjaybQW6aZWiH
cdoplA+VVePVmbB3aLga7eoZzZVJ3KXw5bvavlsiQH5+nxrsD/nU9e+tkCk9k0oKpG1texOo5Pwa
3EJzPjp37lVbxpijEPyHUxy7s3ytSOpbap7AQ4j9N+oocefYOrV14TkPia4tcMr3rF4Nd6MXBcXw
d6mMbbdVbsnOioVuloefUVe7DjnQ6XWH7u7habX2kwBkDarxixJY3NPHOFhPskPlq85VmLMY6rwP
gVZ2dLRY5tz5mVTXUCM8L1SPn0dKYuy43vqbGlrDXr4fT7bgDgxPXsnoq3kbIAmwjGwaH/WODJsY
5Gvbj7VykePQpU3B7AgePMnun3N3tpF7LHTVbB01p3SxnYIONNgOmeZ8Yzk9CVPN9NbK5DnVnJya
pnG7/xIcTmYO5Gz3hoZTPds/wWfFowSsPBhENUvBHDhzBz64MCAIU3w31HZaySg4FGSqebAwksGh
oqIdWOTl8LyVRMCb7SW/5paplfXi2LIyo1jwJW6sp+Iei43YoiVBEa1sTgzbasgE/hfCxGChueg6
xNsOFz365jp+m/3FMmT73PKWTAzC30pSGYQO0UlpDegH9j7KVLbcekTcsOOFxhqUadlI9ec98JLq
RbUTOL8SO0LQ4g5yDMpyAxrH5q19IsdlvqgOeHY6mkkR2Cu5+SXUMJOeQICI3Vr5Kqo/561MAzUD
7m4hR/pb/wQe9T5by8GxbgMacwit254cVA7miQCe35bTQOXy0nyWgX1/XTdJ68s6eqxnm8AYwKXZ
6GtbDvgwN0p7nPXQeoAA7D5gryHiw33xR4Mn06yhnjEfgmYb444Mlp4wuhaihY0MgeSBpVU/XyNL
OhwWuAVPkrQKyQxtCZGy/EBRugZVO1bPtV6owH+JdCSJq4f6JzH6Fidl1/XZCHFO7fOKJ2AhVlEO
15Ih1rvT2V17BQChZ4RopELMCqDx8FR4jXBWSqAAh1pwuq76YbP77hChMYzCftDcVFfA+f0z4MtW
tYtHq2iNRcOXhx3dw4/CX6NJTFElLnD7F5YalhpGwsF8DMg59AiLFbexegag4MGrMl1XkAOm43oJ
iOAzEDHbRq5ShG/PVVQggq+jNaYEvzmXdFZwgkY4VtL2flZtFb4Hv9jhdH0NcBIgU2G/KtROrm7j
lpbGHPH6gMlFK1XL1bRKwnRevJpDVZO2wvkFwrSIpcy2TsI+3z0jV4CqKjadPY5s9+xrFu4Y6be1
KiugcO41AlnQ2DlxAIIgXilrENyB1hOla+cBf4ItKJxzx9CT1COORWGfg2AdvKAlSA2CAPTjFo2N
rLKFuYGVdERejYtl9R0Bdiba9qQ06gnaOrZcuQroMohF4j0wYxPuoajoHdx/gj+RIfZq+YC4nHeV
fwBcqbWS5TmiVSkCigFggh1ziwGPBh8AtgWW1bTJDg5QfNJADp8QJlh0mfdEO9nVKUC0xf+ky4UN
vacwDi91z4FmDefg9Ve2ttoDFFKmUejvXpfBlTfdir8whjv2Zf9MMaJdoYjevOEtC7bATmGHncYw
rpNESiq1d8hIBWBBE3wU/FKDZc+876TCQu/BUzXNagaIEt5lIXl2lQE8Nm8Np6tXF6BzOfi6xOM8
7+4qb8LublywuKTJ4dMWrtN4pTi/Hhac3NM1ef6hLqFDMPplraPN+SXtLMJgMqz5icHsK7hUnj+S
l3L+i180R0tTkNazxAnxUNPC7+N95wiysBvFPUUvNCWPJ1ALhcFZ8WbwUXy0U1M+ON0lf5NnmTmV
hQUoMpzTHLnRnZurXvTAJ4/5KJBX8y5cDwXEToCBBj7nPdRLRcXpUTJ4Poi1Nqai1R/6i5fEcPO9
GCk6NUN/6m8+Vmgo0yD3jBI+zMrO3OHyE90zl+4Er6uL8YqbEbb1Gg+fQ5FjfICRr3ppLXyDI1z6
sbNcVYA5sSaAOmFEV72zz2O1r5hC6ESRijg24Ppaujoqs+bakC8GihpHQyKxQ6TFBIf7Wcv/0rk1
ovQThkoe0GH3WRwuJ7BEIahPfhoWLHHzus9wzMXLwUd2Pbx4mVeWFVij4DW/WQS0Sktq9UrB1Rzm
JWvyFt5dQ8Cpl0XzQAhgmeQuBVlgYfKq6+pFW6aXqtulZLLty9mK47hwlAcn2vFVnz3eeftELh3W
HO0rj1Y8OpevMreGRiVmx0g0IHGRIsgrlVl6hmHUetgCFCQLIDk5gZxzX+VE6SmSeaEWFYQYOlIo
1sQHv9wNVuVDtRQ2+OWdR7zrNZSFy5LntdBp4w5ay96yJ7cZwS+40jDjMu7XbuU1BTdQFFHHZbma
arC1TTsbhNrB3G5n2FVkVoWYe/+Do7Vs2NcQNRZlKoq+fvJG/m2mtUgX/8bGla/M+icJGhtn0OP7
AWaL3FuI7e8Q/TseuoVysLkuDfwiYczGSp3vzWyzK/3NGWMJpUCkF0sEefi8aewPHFLaMtkW7EMl
+J7enAyZGddmNY9MoCxYNik3zrk3GCKZ7EUz18cq0uRUJCMLPlEhXqdSIAXLMJ9K8nU5teZ4KAdy
iuXg1kr/blpzJChxttjNj+vRLXQK+iILLzmlTtGnKV2oaGOzxcVWaRq2yr3SWupwdK6rKxSXF+eX
rYOw9gqi61yXQs+95gVuBwfxLa/hpABiZXbOO/mxQ7emH8VNh6aluewoJ7kMHlg/EU+mopkTE+I8
g/A5EIr2hno24Hka++nKsU6Jo7kTTJzawcZTvDqN/aZdj/a+dxVGvHOnBRA5intpUl9nYrqtZWLJ
O9X26JY9Uft0ugIgBtGOXdNZjTcNZzmVDBFPFDv/b8aQSJbC2fBYF683gulW3gJZtMmuf4NfNB/z
FYW1WTAQbQpYu4vO7nWnNq9GXMOtUZB+m3cfP7navaJjQuWAoc+sfGnAlag8BAJOXio4GNSkdUg8
muKxSeC9JBzzrp1cQJBCLM7AysKByAl6iLnb3VpfaBSg5nRqtGaGVwDn86Szbee7BhvC8dor1IUG
1z8r/w2BT55NH44WK9R7J+6JsNp266ZuPv7c18lyACg2I0xhYFQrsMPamba36GwLfxIa2/6qR46P
oZFhbXNhQq6v/x+kv8bUaCnpyijM0W8+yjnnz3s7XXOlfli2IUaGM60jge/m2UTOGnauXjHYHzQL
I+0n8hMPBqVLe1XearDu3kzJTJkmMLyzrDD6Wr3KRzpAM8DyzhiecWdVrOIwAXK1k5u3+PoxWjEE
AiVhDkkHp8slMw5iCr7PjCALYvFb+1wvSuVyzM3JMIORIZKNtt9IPY19I8dYYq6Bcyho6mpaaATU
Fa4vqvDR8FRh6CSGZ10puV8PT24OKCD9g7A24bIyIYyuoc+Js7Iwj8pM1icxV7Wo2XBzomIOHl+Z
2il0MKjriqdimYFd84RWDOAshcyn3nmFb7YE7Akn9VY/qivrTWiA/H4u+lsU0izL3BBUpiIVlovk
KVi/zNy+6vxXnYVfHOt4Sr0Bs7HpmRKpobskRorl7EZDzbw0CoY7RY7kP6jl9y/tl4MdMxlmEPxX
wt//cWwp6sZcAMJmGKkAu/WgE1qBIBiMZcBf2zkt5fqjArv00cx3TlE4sVnqULe21D7Cnz4fAs9l
9xlAxXvZ2hSibL7s3sJFD9byvLEY1uuMgsXIohrr/DU75jTJN3MzoNGSxqHlUnZwIbiR7ug9jADU
bmcWjiideTlBYbQWApxQxsPesxzvKyA0Uygd4UPwYNpOisRMd6Fffngzkku8cM2hwY6lXa7PfslW
zUEE/mmJmKizsRKY2cVuCPHubyv2FGwMuoleaGO9NnJaeTad62uxvh4LLH/TYnYqyxy79EHcXNZo
r+ByQkxJ5lFh9iUUo9A2z4XM4MIhyA3DI1nXBMaKI/M2j5hZhP5NyUHwZbuvQFXX1YERk4ZIhkyX
+locYHtwFwXhtUOlMX7DCRFg12eNRdlp4pt7jPPMUQIJ36aynaBEUU878p01xGwry9GiNl0yDYxf
80xuQuNZSq+p1kMGXwl7pLS6jG3860qS9ByohyiNSi/FRlyd2eTi+ictv8azrLPBs8ab0x4/7wUj
mmCS8EStS8pIL3onh5pSLRbXszPR91KozcywvDcNxmy5Cw1iRw1tSw9Ba1MdLbOXr6frgVCrL8pY
EWJAtINDVwY5BksF22amh3VR9yQqEu7YsOCsQ6cnngEXBoSLsOn+FgXWg0SfnyBovJSnWHtppYTX
G9jWHJeKECXmW7q70I+sQcjemI/kMAclpjuHMFb7IVsha6GXHW50I9gPIKpz8z6QlehI/TdCKoGt
Oea9TMKLnKDNx0dSJ3Fl1pq/nSdHHpWSqVTdOMwHttILWakwEHDu1Z0KDVHC73Ebp3TwiIJhexj4
v+o/ZzEfe6pw8ybCfLS0CAVGdyCJPaKbwRGOqQWBoiEWEWcYUGFe8dJopJgBPJqL/tGwEEi64Dse
scHGN0pFsBoa/JJR/vwSCIs3z23/S6iDp4dNPEjqihAngcX3D7lPNqa87img1TOtq1SiruRqQen9
XC15RXFPuk26YW8rDifbRysXfMirQcZ4ptCn/YtW0Dp7XlrXcPvrl237rgVbJxSIULDgyP96F9rK
XvEF+aeETRC7PMrapIPNPD/Bzvxr1k38LfKVy9lUaBsKfAYSQl97oP13J6Fig1NDdNycBCxiMC98
yEPo+I6WkxPTU6h9eFg5CnHTT5rxh2fOW6X/TLwUxsIBlTApjaqLZSQQZcuN1CfJRO3xUqyagmIj
Wk6ia75TXCrrLuE80e7fnHu2wR7SK6HkA1QQ0EjUKvtXrcOFihZSDnmnStgQVR2hcFKSHJL+UokX
v4lDMvJk7QhZv9OFeXaA2FSE+uh/NC9lrCw7eilKOXomWrF1LXw2LdY2qklR41pC//Uk1Vx+UKLa
3fedYpUxiKDeia0eC6ZtDM154yimhIAzJbIIz2vTgGMelx1n/HouOnTyTDTufzNilkXdMm803dlM
sGh4DykKNFUV00fDy2fAROEg8IAGlSX2OTLbSLX8ZdXb1uGteVfqOa+uPnPlpLtplsujSRmNczEI
yQ/lIizmrcb0mcAnnOZIgJhUNYnhFO3ki6xwzjD2EsBBD//iff3GRbYIFpThVGyPx/CYJJS0BX4g
fnFfxKYtIpQnCnVX4qD48LNAh0UuuYocU3kBiOlAZmU9teKaUV4NwEq4WHvIHeZ+AbKpn0+ieenV
BA8FqEADwgH497u4QtUdpqVS8rWSPxMgRSmZp2P5aHUR0ofkiVV5xWLV71XlXcr6Zpw8JCqs2aHS
HeTxZI7mhiPfLJDkZe7ddJ0HqQUqHEzobGoHW6CZUbXJ+nZIb/6NqMHNU7XglkttoaAVxNIPpV1o
gwdWQ7ORZHMz0I4D3o/GWMYwZWbNpwFIu/gOx5+E9/lQ87vL3ab1eO7tx/xP3xF88kOKqZAwUpoq
MfMRIFp2mBmp8KcVzp+tDS8u1TZP8aaCkmY9e6WUwA942MRkRnhuFvpatg1LV/1RsMrvEWFT8P0y
MW8JDgTL70MwiPkNyBTE/l0Mk/lfytNUPpnLFUr5Ujb1q0z9D6HOKZPJ70+p53YSWqlzemN1OGMj
rCv5xqYdl+dOucUKHF+UfC+Vb7V9OcxKbc8P8PJ7VbCKBcbj3Gz+9wvLBw3Of4Mf/vPC/guitj/H
xfQsn95Onij5t/p6i/djLJhotmRHqoMk1qVsMThF9/dUJVH95I7wW486lE8vZy5fsmDijYCbnbet
dtoVII9VoM6OjfpNm8fXrO6Ls+0jVybubAeTYJ1NpzIjXczYuezhv99T+n8xNf7znv6LwlDMFxaL
6909WWZVBh/ftaU9mf1H/d7UplJNNMj6a+mXhUg8Pfz3X57K/y8sXTqbR4HIpDAm05n/X5NVKqxP
2U3+jGaofR2CvPJsFX/DQ7o7R6twaNLYbk+8aYrPyS7u/tyj58uR7+vJ0nrobjU3xU1CEN1MN+3T
s3eRUe98cnilGcniYEXaZru67oUwq84zmlXG0gNO60V26Op1DJrXP6ozTSIeKB1o0mxdTtfar78e
Sj+urYfFGmizBUIckyqHkqct8q8mve6hpq4mquPNfXe4jsuAodUnqe6Jd/YJqivFoUiZ7+UKULDs
qiZsagtOvB9niwMX99ebAMk2BUFd3oPnFBSKJTIcxcNaIktclyUnCEn0rlyllr345Y34vCmTWk0A
XjDmkSV+ywo0151rDSCigd8rh/vvryn7PwialOD/7y2FCfsfE3J+z6zOl8VlOzkEGcqZe8pKG1Q8
EB8D4IHyV5a9nX3mM4RUnk/1oHaZRU1mT9MwE19CuFZw6Mh3So33Q0NX0OAJ6YT3pBQgqHyROIRO
/vfLTuf+19hOl7K5fLKULSWzuf+67kX+tIifs9xmshAqbjHaNoxJmKrWT5PT6oUUyKlF/o6+ft0o
vaofyNyaZqly9HapXgH/4+j2hyZE7G2vtrdbaLb5l9lbdT1MOcFkGhvtgvrWg02C9VwebNNfEhRw
pxCqBa47d6lT+draTJYfV80d++SLVlm9tseGU132J4v0sNMIX2pxCovun+d9hTSik6Cnir8zreIP
ifgZjqulR2zV2XyntIrly9QE0e2DA6fCa56DdUlFO9svdJ9qQopMlF3FCp6delTtJsS4aSnN+rm8
686tr/VLUkqMqfpEHqu8+KPSB2C8EwHBl9V4zgC4LtkQzdFYF1VFCjK4AmMlrR1Rpp59qc6gtZD/
NBPEjcQg1v2URc+UyuHrDjztFXt4EvUhnEI/0HLUA/Cgpl1pN+P+91p810wi1ThnpbAfJuqJg0si
NujtxrPdS5gklcUfVSbVK7GDHBm52PA42Hevf3a/Va2b7XT2wXlJVPJEvylW0eGqmX72z666+5wN
QFsMKwxODojlJRjvsvOsBlfRfx9gxfz/nBilQsk+lU4Xi+n/Em0un/PU4lLKbiazzuHJ05Ww8mJZ
CkolqhrHoczXwVOFpWqHMGBdJwv+SR/K+fL5r86Ahk7455fW9ge2zLoKJ4R7cVJqAWbscPP+U2rf
EST0Mx5erkPdN6E3ZKavn3CISPmD4L9KqsEHaGR8rHk5v+ZxRI7lnJyYzmMJylOgByy+Cp7Irjz/
3lKJl5DeKg+Fdqlkbvan8oq4k70x7ojUL1J8q/DUnpGi+NdhmhMq46P0KOsOL/e/oYcp7YNG2qHU
GcTB0qH6UT3cX3boGGw/2Al0UmNXX938WX2HpppzM1MoJz6WgpMxYs4uV06UyoWTHtCcpo6HM0Cp
kpqVqfWLtUOqlbxGFPSpVPXoInL1s+aGKsmbGhR2FvpIXE6lsY9e8DQWz5oJzSAEQJiP2gLo/1GV
9p9sHVXpSc36/cvz0+1+zyqHbz1FlfxPvikn/76s5U5lRiGs0tLlXA39V7JQc4ge9MG4UG7e68me
Pp32hrguE3T/i0vtoUm1la0XWnkiElTA8ys34VG+uarG95eldquN6vTjEtAB+ho/086NIKH6BJit
MGCvZScFSRVIJzDQOgOAZkZjZDJTRRtILGqPZSWzq5SGyT5P00v55lahfX0DPeO8vHgzrx31iHMw
zkz17NhTun3IYO0EH8Wfu2PtsXpsEVD9iTu3d+IYyTYJh5/dn2zwjGeb3rgN6TlTFZmz21umq5J6
QtspZzR74ur2cQdSw9wQr20GM2JI2N6yJOzRndb4LY8s9KlhUgP/VLhVS01tmJeG9MxHoZ6oXN/P
irTHN5nlL90jm/Kc2K+zJOApVhim1LKfq79Jiy/rPzSp2ib9Ml9jT1Tv+crGIfVc1pV4oSzXcbEY
xiy08xUgh+xIc9Gl/MhgIaTqpY8sxV1cSY6ztcebijj6oB5maZIb8hnsN98wXeCt63ep6SAz0h27
E08Va9q1M9oDv5gfjezQ3eTbfJxty6+oemmsCcNez+NNS+p2hYYVvjjXfNQwJM4/IAJPB8X78UUu
6uf45xQ9lzyicV06s8mp8PJAAVbnXqxfUvvyXgVnoYG8fnzRPoiS8gLN3TkDHRxLL5vBA1XoEp3L
6ywl/+ZnUfeL1LF7nuT+I1HNfPpliTrEkpR3BRXlEKjotwheTsH42gk+BDyfLuXjqPgDwi3jY62R
ukNzovP0Q2v3ceLr2KeuXLzfx6Rc5wYBdtKDJDiOK8yQC39hLPbVNOvaoTME/9VTk6NALcn/V5ta
M9M/fz2ge7cgyeV1mwHZ/eXUOn4nlUQvSSyMF65V9i0qzcnqwfDy8I6cs2icutnqkgxEhfBR3pop
CdGUQgSBSDlrNeQukXlBwFv+KU2Pl96K01ThZY7J/Ue1809mJVF8CnncR131C9Tn8onfUDu93hvP
d6A9Ka6cs9JhqvV/CqdwaeFMJZz7/aa/Cum1w7L2GGVfAYbOk9I33oX2DAInRO60vtga2l9+si/f
xrAHnwqIHSm/Pe9lvX4nfFlNqmF9PrwS41KiNm3e5ETL/q1T3Ivn1uN7bVnP3CAMqFv1QdClV1wJ
ik/9+L4dr/6Ps/PYdd3YuvUTEWAOXSblnFdHUFgiRZESk5ie/v/o0zH2NWzgAsfH3nsFUVSxas4x
R4B1mnhwzHAuPKm/mHRkf931lhmwtuhS3lU5golEUpCJ46DkfAoH5yBqC+NIEAVO3MwiUJ41Vu9z
XZDVPqp+cMzoMUUuFGv1wVl33ze6Ten+ekRElmZUM/IPlkCAHzQI71kR2t2ShoFTv/C4Q+yAEc1t
wXIrM9DYbhfgUQGGzQ52BAZFLjJGGzX4nJJ+dMesjqgF7ddgHlujOXZSNu1TPk4zG5LhEKYCiHPE
DGqEt0cBVRP510FcKbh9EAhyZV24oKHgSuLoVu57jhuj7XKAjt7mYsyDOM0vRAiQpjj73ssf6Vez
+id3dv4xyCOmJOpjATS2k3DIehJGyq5DhfbzOlFVgBsTLxRxIcEmhK3Aw5D+4NS6Dq4MxSciZO6n
g9WVungiN4DKAphdMZ0oYMf/QiU+lagUq2GBta7fYZYIorJ90Xx9NgWLEwVA7425/TDGMTYG87Vm
x+hlxDo0xtWemTifFGabDa4Y4Y7LeG7yX4g4/15NSPI/NUO91ZJimYai/D9WRdJTTNtclCBXEaCF
7sHigaLx2mqbYC24wJ0rBkGUUcjFF9zzhu3neUHr3LAFXrqQpAh51hC1TN15/ADJsOrennYUUChr
fk9vaO03KMHtrCGbxsAHcyPRgYqZwW2T7Fp1cd5sJgr9yxXcb6KC6l1A+r0vv1NHZgDVcq/f3kTK
YjmFlFGGMM4WR/7GJd+Lx/bWg0owc1dkAZwsWHYRsodorc3CKzbpEDrddFgTbMp4F+lfTSaJuo7n
HYzp510GCHoz9RlipJp2GBMS8zAqrhIDJGvJ3HxBAzF+B3TW3BjzP/pQWflHlygNVxDRUlTVsP4w
u3p2ml69xGeyK48RN7J2X/KAO/osfG4a0nUKNVDZQ+OK43KqcYMRmS8L00G/n57t8t7OEJwjIC+8
FPhdcVVgKiqIr19/obAw3cBbieEy1mLFwiIahGCE6RNfqNauMSS68RHh7cLEikwtGIL7kursZtDw
PscxbjH1kNK9tzkmdRu21KFhl3ygra8r9/uruPLeGBrX3nvouzxrS2yCdCc/2yqbJIyAl/NpsCQa
JKBui5pY+A32DM8ZDWzbC1VyElvvKGe+1CTMOBJI5PUCzmfoWjMR8QpFRjCQi3Hwdc56TxzEenQV
vpx2hklUyFpyRLZ1/M+nEZZfKcdmvE/ujSPen2jssfEbJ3cLhyc7gKkWug2PV+i0Nxl/hhuMegk+
W+qxl2CvvytLm91WhJjIkZ9tNcw1yf9EyQ9catolW9pc6W1bk9NrozzyDplg7zCj2/0Tm2w4ChK8
mHbCI5tSqumueixJq5d/Agn2EqY22j7vcfwPDnUiR3TROwDupJBaT7twmpgsX4thjDkjc3Sc3dUz
P/YldKXEn3tO/hp8OrYLfGx2AkGmg+7XvBl7ZRcNX7TtP5yTqRPa80anFOGoBTH4jx3in9oN3ZRN
WbMsWZfE3uHmb324aRa5plrvZMeEZf286PC10gUEft4oUXVzYLGJMg6AJrPhf7zyPz0ff3/lPxsd
RYiq/Jkmu9pp/HKUnqwrPLKXi++g17rVPB0HpQOHGG/N//Ch+x8G9Cfq9vfX/gMj+gbSR0ok3nXt
4KOQQvZCwd9hQEhFAARf86EMX0Ai8ViPRviq9clp+JxFxI7iwvcKOTHpoiC27t5OOKWWHGIq1Y/y
VCTf5RKtM8rtB456Q+L4ZgIYHtozhtpUAhqiKmldnKIrpR31bO4FAxQBgZ3gc1JN6GheO1ryeBGx
V8ISXodPr55rw/T+Wn9/Po3TAW044v45SdHQ4wDyzaibTBq5u+WLs9c69d8m5JhXz5XAnauGTcNI
iqkqP2jRHKVetBf2GOcBvEwVuEy0k/jOnmhT2mWzfk25qMxVt+JCvIOYw3faYcqwhWTydcJ9s/7i
Hj0zN+2y9FLkXeH+vQfB8oXGQRcL3MXo2nSQRNGdR3MVnrt86vldHb85czUM4keCF/umG1POtkhU
gh02bZBy23s5xttMsTA96w4qQkOPjqzYs3NPIkYCGKkcQDUPMKq/CJuUAQVu41hzNHiLLyEkiM0x
gCdVWJ3HYx6mJLXjHwD6OzpNEcCo+omGTKUYa7tsJxA6sEJ1mKgfnj1vhMqe491EIE54k3glS+hR
QGzvC58FMWSwa21jFa7rLarVnurBzog1C8QOvGcKG7LMCOEYvqB+9/LzyKacF8+ObuDZ6tJ9a3wJ
L7o1TrTPa0+PMAdkic4RqgtDgixOfC/1F9/BwCAim49aWF7lR87mCQViP+7SSUmCzIfGD2tXnOig
QxaOcZIML1aJGMgeOPen5H3gXX7SdxAGCENfhVMsMXvS0b8/uvI/oel/f3z+AMEqKVYDLf0klDTn
H0LKtUXQoaWP72+/p1BjKUkxNZFPCFMZoK1fDhP2k3apGHS7VfVfG8k/1Tj4b6mqZCqaLv950BaJ
dJbe9SvZVXiFDiRGz4g9cDVnLQ5iZjqMwrmzyDEPUDKa/wxC6feKP/eSv7/8HzuoEiuWUZu8/Bmf
LQxF6N4FuxZIyvCb/dPnBIG38x/VhfRP1l5/f9E/Ns88juI4DmOcNIGHHhbKYVIoAUqIRf364YOW
WhyKP8pJ7Tsh1l800E7q/P9jGRiqqhuKJku6bv6xi+p5pyZvpYh39SqesmRJF/YT5/c1pYIrjqik
vG6Ib4c0CaCg9dx/XHHrQ3Ywpv9+If94M/52HX8sR1UzU6VOynhnGIP464UvzCGUYUMu89O3yND9
jP/99ZR/sn0zCa8yRcO0REv/Y8ARxI1ZfrIvd38gHGeh6uAMva9fqAEBsU379ouEd9suM1CpNVlo
w2wKneyebfn/g8zKhPILku8U//Ek4HT9D2vRNADWRU02VF3vz9y/neZSGcV6mpnciQ0OaBd5/N6a
M6gllBYW8RPGneXPPmI4ldW3zu8jtb/8UweUzgNpQ+vZ3Do6hN7tqfOVaTotRxjL7KwNFXILt+NL
tU/tbhuCX2NO0NoYskGIWL06p/wOBDzexgntkzHNA4+ewmjnnUIx3/uvIbYmQRQmLgaLsjszbsWD
qSr4HbkYmi0+voS7/dXfyjMr9wTR/dK0xi5JH52rYDK5IKIk26vr7p6EzucaS65SeH1i6BvHDrP1
vnscMLgiXJwwkIUMvcVEUKxcPNKZ9/WxnmNjWxAzzhjIK2/djfnwPL0JaCeBE0blsVvyqLIRf1LP
qkb6tR5Jp/dOB/zGS7L3c7WpEGL6/tzh7I9+M9xCytBNNL8gew83PPbah3wBFv3uoiPmp4CbdePG
d1rxAN+aEjsohv4YsDFWeg21fBSUU+vbZ6VgVCKQrEBjpjrtpZ0jkVxVgR2hCmeefWqu/FLpqgbD
tzYAfwE1eyIcbZ2aipTWcWdAq3l8cLkGXXkkLSxkeRtyqy0bq9xYcDQiSn/OaDOUOWkb8TUYC/TM
qNk4y/mmXniLNG+ZJm6AM6nh0KYJu/bEj31h/O5yuFhzwFUTlYe5pUZvJhboD9QeAweumQVl+7kV
p+VrCOt7ft6gB9nI07Pc1+7WypyajBjzeUTEAsrkapdD0GQqSHGR4nySNBj7RJLTh0/wvlbZD+Aj
2FmC8Qi5H+YmJ8MBB13JAViU5lkzUFIP84i1MJfmzCdynrGMdJYIv2Tb1GllKBKu0dVAAaP91Rkw
hzPoDDAmJVZxQvNRYH9J/kEMUaWlGRjHV4lOZfzGRa5mpvRdIMYCuVpU1Oypg0k39p0WqdavYSN4
UgdomGNpi3PuRdBIqKl7RlbSB5p94EIBsZ6KI46huftFDbfuWq+C5nUDpDQXzUNGcLxtkaz3M+Vg
WtwsXD7CobEKfpOZxvR3wH96WeyzhUMi39LxoMp9QE2CtgpmJ2yxMqfgaX3KGhAVyTlhJIq/K7OI
3kybyFxzVsP0MKam117zHTsNHBxkDWRIFJDz8ARNj9o9/hWvWe0/JbuhFHs6GelMITnI2gA5Mqua
XOJ/3zQ5jK3+VPrzqDRN0zJVldmG9KddphaasVW3XbwjJI8HmONyRHw8lBd0Mn46pf2dY27hmnc6
xcnnL+ffxq38/PYlk7jEEKsbtYHzhFd+Afm05Tk4/vi1pnPuGA0FQNlQx1De9B47a2uhxq6xYCYm
kwtCaDHPHww0C2odFAAAjN6LTjqCykl4eeC7fVTC3kKOmGzDFROvw24HEj3fiKdc7ZIj8GTACKBm
ztoVTuEBYZzGydCnceVl+I8Yqyia1KknstwPT59g0T2aiRUkaAjioOXTmliQ773Zpb8FWZDZg5tg
bIjX6G8D3apE6fD2LQEdDZm9eyyke2owG0TnE6R8YzvlUsOlcMxh5G9fa7ac17q8p74yET3h1nNJ
RWxn2+ETWLEdfB5h66NYYYcWV/kNi2m58Rp2x5dhG0/3+XFV0XmREUG215wo7A0k6Tcc8XAFy+r+
vAq9OSgypvey88HOiKELsXcATIts9Qc8SGcHgL8EvjDvPZ109vdwC5wnY45EEp3e2drduEe798wc
vqhpZy/4Mxx8s2D+XCPgcUlBHvHuhIX6MPAG4OdrHPtJHUUfAAlqh7LKB8yMti29Ds5bzDbZZPHO
CKA/0Kf7ePZxtGJ6VRFS4AKn0Mfhlas654f6eF2aaBpi+kqsX+YQSE+QSsCItA/9bEfx2qL74ZEN
3VAcAempMWGcX5SXRuAUdwHFqXoDpJ3ngWuQmytiws3FesF5wvFg3AMM+FEuRONmjnt7OROgDmwu
QBPZ3drjVwyBTh9q+8h+cIhhkSYDrgDy4lp1XjV9bFUss++7YDV8ibctWIQ52PHZxt9KfntphfdS
4xoYK348WruahG3zPUgaN0Muw11aC2zCo3hpLTjAlcxlFXE2l8jWoKx+Js9DMVYI8oIAtoQXNwRd
5UD+YHVDf4OZ/7M3kuLAZGEDRYEyjaJjtsYMDSWUPKMPgZEHy6EmFuA5TLeYKjaY2nClexBEnIZp
TXErVi+56oSVY8R+Hgz02pXNfozWnYnOOuNRyfIgxy+C/38XZxLCFGhtuPVyZgqbAAVcOnvVLteF
EytJPRCfUH8DzID0C4MII3SG2h7PGWuUVDgCyCTi1ZdM053XSWZ+zrqGVYVLwwC/Lh1GQ35kfDE/
N7a00BYNiQZHXPSPOOgRfQy2BjKvOnhzTTRfxVTn6bzWgGoYwplgQrwoMLQ0/eDgi9ppXZ2Ipp8x
Q2WAii8jTh13rsfYhtFAhqBzIDWXa83UwQe3t6S12VX5VHvXSuLRXwU3t9LWGkM+iiDcfPqCKll/
53jrMGEQebLLaXOEZd3gdYZV0JGVoNy4ps9Fu+mwdV20Yb45fnrhRpjLCH2tWQ5QWrY2rS5GEpQN
KxFniMN5aDFZhfUfeWnnvj/DvP4tyNh4cdj6n8CpUasBp/usPsIGCLWYvpj6bKTQPsNtpeVnTnjU
4Q3ib9S4YeHWEAnOdiPbfJoxAt9jJ7kww0eST5WSj3CjjrYhC/NhLc6JxyWX/SYxiqb/MxPFnVTz
rYPhY8MIuZiJj5esn1ia1h4hfNkEPN9hxbEfutSf5O4GbummxTDBBBd4nSaCCFRGWuQVfhwLik3k
NxMIIXPs5KY1VGQEmVcGhbfgouvoLkserf33wun1qC/qxQ9PnWwLt96lGBq9vu85OukwT3oH9/wR
DBgN91gLFHN2DaogldnOZpsBeRqcBjian1pccDCbRDawqdd4rfWPHzPX3+8u22FnyOAVx5hq8v0N
VjS7FUnguLDWZBVgtMi4GkptaYdwMkZYC/wEja0d5F88YVWngPIfj7k8KRjwqCtYYjC2H3NASVi6
Uh2VY4vcz1HmQMvE4APngdaJf018gys37m865qJRMcSksvfJy3prQ7gc3E1+1efCXwvRVCRjoGk2
FclAF84P/A95tlo3KBb05CC9ZHJF1LME6tWY8MfglRDcTuXXblfJgx2CCRViDNRNwGCAqqvg8L+4
5Njr9tzYJZBGBj28NwCt9/BZOE2T3soYMv0jeQgbYqW39bzd6UglLtVCxLGcWQJCF0Z9zanGDhMT
28ZNl+ldqhwECw82CHIfZNYE6wuoBlu3gliBJ7tVb9hXWnaMto3Pmrea+bTwvYmjOFY25x3NiJF7
CVQbxbKJXrvmy7JyAMwqpqBQqin/jpgDMsz8PM47eZ1NSLt5Q2zsFvmRtF5hQREOY7p4fMeIeDmp
SUKA3Qpw3UWs4GrKTTcCD/tAw2VtArA/mKWpVR8PxAlK44SLKp5hmg3bfphcA6J95iphea5hN+5n
LELgEFfiD80DX4I5nDrvr8Ntbsc0WTDxMxdWBy1QQYw5JFA89K8vhfHoILiajd2c8E6niZ+TyaHc
iXEl2YTRHCEj4hp15IBlkE6xzF8FjzqEW9OuhA220z5RlormTIKDdOqWyaHCY74kt6+DdsNMjbNh
RJfGLn9DNk0pQkifi98hJdSLsS+LLphH05TnMxzQEinw64M59qZUSavrjIs/9vyGatl6LMoEVhKD
mBEllf2ya4cdddY6X6902XWIKcFR+wD04jLoh9nakrjGoQhQ74FZedFIn3HCumwB0Zbn85jflC37
m9NMj9zjo/jDr4Q9wWnrPedYUA8rtAV90AsjZAeXR0qOo7pSf6Syx83oaIl0idw4cq3t6/pNPcbN
4Q6pz4wa+GEg6Ibk4zHOZciLRxzqSjSjxNGGHCeCG8KpAWxmQr4JnGR7SfCzGA4nJRloSBnHDnuZ
PQeEHwSwj8ls8SkQfNPWbS8lRM3+uq2PLDL2nNaGXPy1CYE9UbH4tvOAFA8PxqZXcXfagGlVBh+b
Ugt9CQtOWKQJND/IV67iHmOH9w5sZuMzN7Ls/jZOvmtWBqvqDinJmZD36Mxq50dyOc7srz37mb2d
o4UxxfV4Bmt6HuhXkwMUpmmI04K2fNAm9HbhD4LWyJFNuD5SFvr+9veFeUfqSN64pzs93Jk/0+w7
bRf7bHvIoY2K08QdHn9mw6Gj+tADNrI970CmHXaDEXFx7KzunVNx9iAtTnaOJZPiwL2Hq6F1Z12P
OZSPP8Vc838se+uPGEvbLoahuO3y3YDvOP2WI6QiU+aGDJm4vFnBjtf/iRtiY7cB3UPzDXtvEaNJ
0e8kKEzMR7/oaMFG2qL0qY0JMcX3mpnPBDYEHc53vBem8JzxnY+dr72S7ceKAxq1WsFK1+H/f6BQ
gwT4le8+Pth8Eaa3jwiArcele0eoylR6MjnmI/ATuBNDKoT+i/w2hauY4QXqP9cQEDBsw0ktdPxj
TSJx6fo/ne3/pKMfmY9UH3/ZnjAOpXSxLRurJE9GtPO55KOay4AR86j8/RnZhYlC57mXFsV4JdrD
PT71UChW5or8DY5K2haXdoSXRxDvEk3HULkvzyHEZ0NGVKwKSmZnyEO4h1DQS9FRCCKYQgbF1fYJ
zP15C6dipuH8EjJzPjswzvspfDWnqxyhPHR6xRC7rvPYFx4M/lXqDklVdAL0onyUhluMz8h2L6Y9
Hk4UjvA+NDnxN/hMuZsT83J7NeFjcGHmD6nrhyvsBnlXkEg3Z+yNs0Ex2LIGIhxPrlTcK4u71sep
al7ibDNcstMRezgq2thH3cvW/fUa3nVKWUqNROSt95p0I3AB0nHRQkFkGu3PA8OPXf40K7cSkmTk
wPPMXhDyCiOBE6IjlwHDFHb/FCf9GjJAdUrQDQv2XZ93p8/1c5UEm6kcxAIL1h8Ye3GFUIAavnbe
OnmMTo31MXkV/APpf4dM2X4QkLvjMRlfPGzJbPwi7NEIj7XpZRPhqJE79RAalTumG9vrsBVEx2LN
Y3wdj3yqb2LLeJcomGf3O2T976H/YFAdfSdEW4sOWda+hKpLHc9Y9DF1Lq4jbi+VOzurmoJBuX2h
/Fi83X1KHI80eh2EO+SPcKdFVDGEffpsagh+mUmRGMkugzzhB2nzRMPomnpnRXuico6SvCn6vS/L
g+aQnTmfi+4mcGkWSKt82+MNhOFh7qSzDfoTb8UR5fXee/bmMS4ht1w2w3vkDB8rg+WV2cd2sILT
iu3QmG06WJ8HLSHaUya5TMbYQ9wjTUUf5fvl8dbX7MXjFSOTniJbeD9rHiNinvtD6MtBhe6rcuQf
Y/p2xm8bgYnp8XxRHrC3Ofh8s/67RaJxQn4ndef26qpctd8MTEcvcZpXrsIduAlPItiKJXOHcKJT
Pk3Fs21CNnl7kTQCLyOP9nlXgd3wr6Wj3BfLD+c6ZLtD86tobpxNSTDjjgVARVz3Ml83TKNEr8wd
aW8Qs8VEfMpWeE6QZ3828SDc5eTp9sqd6vZJvAIS4yM96jy9rY16bo6hWmzNcfAEv2mQWShr1iI7
Kby4g7BNJi+VcKa7URFG7ZToOAT/1dqy7j6jnv7E6R9+/BeZSYaXk7WnjHQ6fpj/Z4LrFrlIdTOs
kDkG3lcc5NbsS/igkdqJtErrQ0m7yV39rDLwNJLEKKikQaeuqbdVaRwze7tltatDsWaWBg2AAyIb
FcmgofyxZjpU/tB5WZuqnYvJoEbekg8/2AktitdYb35UeGztnKE2yYo0U3B6So6Olji/S7+vUbiq
1LJ8vuww3OulfPaqwstwJAf4XWeJZ0DKFQcvw62siwVsjBTts6Se1V9jcrXUYFZie4M/Ovqh6VM4
PD+/H6zrKUGybV2Se7eQX2PJuJrS6isN0tdPGrp6MhCinzZ5nFXCAcG4CU2jidaPBQEarWe+JxCq
IuUBW/oljrJ4I4ozgmOMvh0JlHGDfZLumR2RD5SXK7kbGNn4y3aFyOL3RRIrQR/10NAWcj2ztIEV
LZRq+WocqfITXHEqH+w0gj8L1TYfgGlKxCrKWIZCJLK0hYRCTwT5ditz/F2dMUjFG5MW+TWxnqf4
vE2UwFHUS6074mtefJyUWa0x/mru1igci6ozHcf5AH5unV4+NOqkQEA6wCQAnoW+LDWc2T1NJwVy
kwfTdzp8NiNJcMTGeT6HfRoj5i0kLj6HVuY12DCCixvLUoZqYivXAMEqck2CR75uKjslQYmR32FG
n8KpwkIWoN57175eLap4YUIOIBQycKuz/8SWtBtUG6M8UD+n6Yi7V6Kkpn3JvTeADggNDHQs74yx
Lvu8cKwPMJTGMjyeN8jxEFvqjpJ5XGq+OUP9019eo42k4lAYyyRdtxqfzzJpRh/9wB1UOMfBa+Kl
LOzJIpTYy0/yy8WaWnCMctK8nFJftI0Tnv3Wmmr8Xl6udCDGvYgC41HPpmZ8C9HP8sImcYyToJnx
KdTWNGlmvEyMdcRzrGI9FG6i9tfSZ1yzJMNpTVYWonKEyaJbNKOQzbhy34L7TrYM7V8Uc9nYEJya
K22Gsmqf+XDgefwKCOVeLqzKKhsrGFRyhQB+gcPNDkum5r8KnwFmLQCbX1conATNfuqLvxEBASg7
n2M+wRe7G58NEwb1fUWBEv0GyVzn41NAJMgq+/KP9p2E0GTa0/PJ6AIaNrJqqqPM8vJFCqQIzbsZ
FSIJUjSh/jv3Ij5AbWha07YBGNsbsvdkdqJ44k4OHP03yXzpPeuMGW/5qbsvg6VkN3h3q/aTOcQ6
lf5qpqGzkYNe2SUixYtC2kvgtL30tBmdH1jal1h9EO9tetzX6CgkmB17ejOMbgmEZs2uFgAnL7v9
IZBObpyyvTafw9nY4/SmbwyqHtX/YiDWOkLlQv7BT946NqGXcciiqX6ih5FyO4TSs1Y6jwhRiYEB
zymuPYFTQUjfNNT6VE8wvNeUfue1cDKhqke+lNkKqwQcCPkJorWnm6/4Czh6gWJrep8UmjmVPKtp
4u9Sw3PjFqqTnETdky7iVJp1e1Smf0WMcpo0lpMw7+8AA4t7pdvavlolgXs5QJTCUB8r/mHLC7r5
1nywht3oVC7CG2ai9Q/cer64U66fMRytdS4DTAPZsF+NjwT5eRrLwo736i0jrGX7XpNs2ipeThbw
T/DyOfM4qYqvp9BVUDzPUiyPEOT+aoR1LSr0DvlK4HFdQTjub0pPGq9WFauZ2U44NThAdbctHTDQ
CMSJoGp4liRxKV7Jx2rWSyv1a+oGZJqam+OefuNPH8QeZGHuXnwjkyxqSYJmb004+m742UgnDryP
u/rwgqsMGtnTfwHXft3zlR+rMv88CQ1sepg5CA+LeLR11JvOFrcqdXKS31v3ow9bDOghn2TOh8Q+
zVcexoM40eCEriMX5rkyJvT0ebbxx4ZRbeF1XU8YysSYhU013W2SAXGxGSp2adDfPiBPKNCw5Zkh
EK77dvD3JNqchfl0v5kLb1GCP1hAPjRxH8MDAy8DCGJMTFddC1YBU8+tsN6TR7o+ikBf+OUWeeeb
VJsE70X62ZvEC+MIm/tB4ZVICGF4/jDe3BBH63cYyeuL6FIAXCEu7yEH0D64ChsdmP59ZAaGky3u
u52nt350waxvZy6w/oRSMT8fMQwvAGFX3IxgFNsnKGNenjn9u4ds3vOdGYaAL2qIBjMH1I/8IHH/
E95Bv8njgaAE8IDybZRd9xaRXABUqpNPX3tzJjrXCA9C3m57+0zPiwZkEHakiw3fEcfjRwh3B7ou
9P41XGWTn9a8VnY5z3ICpAHTGRnD1pd7oh8U98QTWkfku0ji4DTfCDjeKDwZDndSqBeMHmsofnXP
9TO4/0G6k8p5zMlGR6kMESmYKG27ta4Rley96iHu4AgAdnnkUJsw+UwPCE4qXM/cHIwfliSGjOIg
ZSb9pboZAupzR6zapc7TmJ2gWqHyI2CYy30PrBWW6vJRP+Zv79lOEsRzuSu1toiCl3AEC268KzNY
o2sjyFUgXdRmoXCpX7q8IZ3LVPvro2sdBZsNvJMnGGVfzyecpSjoTigPriwc6Et42Lyc386utuoF
b4IFCid02x+/4cQHQHjbMawUvzS5dbYwjyll8Wum0u3cRLXb1/zJZilMuBuMSI01aCMRVmdHFUZv
IpElpzWmpeSU6ijB/+w1F8gL6BMsG5jwpgenUyVR5zMgOlzRPFgijBpkcdZaG12zg7V1zJi3QQ7Q
bnit0M/DcIMhBYuh86LON7lTTMSINtbtENVUPCRWR+7XangH538i+hFHKnAaKnuFE2yuIqx/HZhw
M+bXIVCXZIOLS5ZhRdeQuFUxNDCj5GuQXPW1/ghMN8PbhiZapaRh9Q6eqJTYMKsB2RasYpkhLQKB
4Znha+tTlpndUH//UuSl8l4xRk/YCynY0M+CGzzcEsEBYWCFRc2WDG8Md1fSkv4JpZ2EQTKymBGD
ckgZ0lxeaIMd3hGKvddn7dqpWVRwhNhvMJ6RPLKB31+3enkv2NtEh1KlNVS70ErRPsMmbq9MCAcS
RtYtPikWsyOyhgDY99r0mfkktBtKbgsodhEV7ZlH8UxSQLKrMYDd60hBgDIXxuqJpW0fgZcv9c7h
A+KmylBmghVwqDPTjrAqrMXrYcSOQehNPmq7oVUOABDPO1AIB8nc+1fnr78Dpllw0L1L4AL3j0kr
djUmyKbTtL6RD83oIAi+rh1Fdv8Y4/P2RyF2DDF7c4hxlS0pFL72S1FZ3S5wZ4lYBqlI6xfdMM9H
QuDSIeTyVO5gxpaD5r2wELCfx1T5qeTSIITA0KD4vMFoVFhzq558+VahB06tW/FmI/BNQtZLkC7w
F3H2ngK1YaEVLA3Mjgv/K4zlmM5nLPf4r68NEsxog/v7QmToZ4pR0yVl7IAOhnTvAcpKemRuuobv
Pvqk5zoUZjHk9dK8HlV9IpkjAQsJLEFIUBPymYB9AlRFovSeDrB78Bn0QzTCMYFlmNAk5fSF/06D
jAgx0IYZH2l4LdeHvlexO2yzbk3pmFhpKz3aDr+IisoIPdgmard4YmRvOj0znoEejP6xxe2jo9KP
meAxNf5IxMN6PXMapWMA/30gd57Jlgxfjmku8CMlBWac/E02t3BjvsiFvWgvPKsoHKoGEopJLWRT
s0G8/lbueR/dAqDWys0aT+LzoKONR9p5wH/oiv8RIa/YRjVWGYZ8oVpbzhvjtMoJLDdFI/V0GDAb
Z/uTOkXj+fwOvkMn4pe0WNxZuq2AQYLldk9XKsjsdFvLE9CfUDMxMAKCaRwNMROjt8AxOEx+C7zi
rL49UAOHApH6kqpfEQi8gOaEcPBdDM4tJAaXGpp6UCZ6jLzQL9NO522OqcWzeEIFXNY+A8X8PUtR
ba5Sc5xLN1otStxiVe/CW00OXuNEuZfpGyuYUu+K/QuE06xyu3QUK+xyDt8hd+MGIFPxlBouoE1Y
n0nfA7yLOKzxOkhFXGDuSenowyiB6/k1gRx/qrt1CCb8xozzrnL5CCrZyWEhIW4J/DcOAYTVABkj
1SUV7dLfzoguwg3RCgV7kRGa6vC9+iX8Diva93GDySd/xWMvL5ViwE2Nvp5WDpEOWviFUrwa/jfw
9X16en8RabrNVuaZL9aa6LYddZfDNxT1mu95kwqte2VBN7BSk3ER+Bpee/1RDGeDJhrAXSu2ljWK
TnkB423GDByZVMk4afR5Exvip0tym84pjWXCupl2ia91foSQtBq8iAuznPLM+TbP4ym/oCy2X1Bt
Sgdsegs3Klz25++lCiZRtogw7fNEtmxCoKWh3DkaOuzKiQsygB3m0gkZkdsYWT9z4aenWSMVl/7z
IMLJSl0xXLPISAjBQ/EGYoJougujGIkZK2n9lQdC6H4776X7DWk1W23yHJcHKoRzuDTx8ERWXMxj
y31HG6kdcdYXxs5kil3kw5DJc9bTiS1r2aVOiQFQbh8+xrDBm5LAJLCHxfdmlizQ+RmJDroUY3SW
pt1zJFI0v+fWy7aQ/5O78xw+Jbdr2VLtwYevaauMIiB2kzOW5OHhWw/MymnlOWrXmHxmdfYp8Zfv
iHpjKvN2EgYPhh+2ayN3KthmtZPVjpU7GfGz7bH3+0eGiWwCGQejpIhz2bGMLSynWLSVat8Bp2J+
yI+HfmuQKbPj70N9fL7zb3LPP5LP1z/R4A0djN3mM60kvPDOvXrJ6dVz6ZQJdy/E4CzDXaTDj45n
YlMfZeAmGC6zJ4fiixB7J0TCfJcxvYetpjkWliL4vlXDOBvE9V1B46UOznj7SV6oDQp8P+o7xYaK
nxOXBds8tV/Mzc5r3mFbugkBctWIMuYZTYrnsoD+SklbuiRWt8Xie16XH6pErK11xo6QZV5X1Lk1
wcoUMm/HvEf0Icn5EURLfrHU3HIM6jrXNDzhM4bsVb/XT8i8WTXjwlSBMp8a9SdXhvyvxDAGHjRZ
pzCyeELLZdGMy+5aR67+djTSjnEOiOayAVbjJNANo++yrjx+hl/0oR5TMBY05kSKTgQc3REgeLBM
sFZ7E1f3wUYp3ljr9YsUkTVKeDI1Gvv3TW5tOXkfxJEyqN12hF0YQo8JJCPnfQ0G0V7zel/JPrG8
wOQR52mSmXCN9gOcBFuX2Yld0gr+qNPeyKbZ5b9v0G9cJ/OMPGnc0vvy2lpRwKJWqaKRBmIWHdJu
VEtufF4GqmcSEviZ6TgXN3OFVkWxJZz2zsPOckX8m+ho+hs14On5QL8vFv9H0pktKYptYfiJiFAZ
vWVWAXEebgzNNEFRQZBBnr6/XR3nRJ0+XVWZJuxhrX/9Q4saC56gvHonfq4HnS6eFTIb7PIt4d+I
dvdfKLmKdwX1dVtPRlj/tMgd5YXxo81VYi8Ib/9nl0l81LwiFIuIjwaWb59CTWhQxiq2RvJExjUY
9h6vq1/Uh/de12njAU+t+5bPPVor9vcHm2xV0P1aknTOggkWCNYL1I0BLmK6pa2MxFFxUt5TCvmQ
NxJixCDPUVzyiP0Pxp0sk26qL+qakyiUiee4mc2f2tpVg0JJVFctKTDQvSpYfTTFZeeLDHHCZC+v
blrBsqldvoTgTA+F0AAgLi0m3yutNwzPg0bkGiLVG558Oe7Mz3AMscIwG379Bvpr8iqm/e7tAYxR
BEIGgRKAgukEw+WgHe6oqkBk2ReAMJUpR93dYuzeF07DbPju9ZcHEyynGjjQ2ACvxtwnXK/yroEq
7jcXsDtiPhccDEO33f0hEHy/TFr0dmTRbEu1bYA1Q4Cboa0di1kWALuGVfUBLooqTWCm1rr5GrqI
+auT9Rm6fWsuNBom8jfBKEBv0DSjThjTdw6mBMRW4gSvI277OZkaM0JvQYAwvKzszHrinywznuuw
51BnGNJM3n+YUB1kyUywx3kxdHpMqFPgvLAtI8oRo3A1GsKsdXAoKFZQQKraJstNMl16OluZ3raS
zxc4ZLmPVpcfAvHUgzEWlqRnAEBQZ5cIUhvcZ8nMhft/p4JozbIVTlJnArRffqb5wkRmZDeg0mhx
zBroHFIuBbyqBS+6M1+GC5WIsX/jZrumtYataTBI51dHzLprwiFp3Ew9/u4wnUrMX4i/d+uumPlF
hibEk09wS1AZvjojAgewmjtWK6TNwYCBzOQZUaif/rBjXNyOYx05KIckpBJOyBc2eB9b+i4Js3r5
Kczl/jKSd/zz8z4by5PX0OIYe5P0QNAjXLJkqmFKj5pR9b6Sj5JfZs1y9paj84f0ZEhz4Wg4MzoS
zOL2cenqmH8e5Gd5tFGVuXGPxwjWjUUvn5+1PYIDgmLmdI9eCtJ8uxlcsJClXRnfLU2JbkiOi2kt
/Rl6kCsq3fePNDqrQ2esL7p2qxDKbQRyHff9Un17GRAlPCXcKl/LFBle8yVp18UoRK5mrYLtDARi
muIagK1uDqMmHDQhqjv69EaZ3Oq5zJl4gtOqMcIlDIJEdDXqxusnrKkn6OFdCwvYwZ9Pat0Hyx5f
OCi4w+f+hMNFhc3OrL+5uRaDn/cs+1TeaHzihLXS41sEZM3vXt84CqVTbAX4G+kIA7ZZraweOfZZ
WxwobhjgOEjgzZFfY7dnOMrF2GX7YjlCmayGg7h/ihPxH7EZXwR1OV6mc+4JLpUvLxz+LxeEhF+C
4FoLcAhnU8rJoMaG12sPoAFNPi1y+9TqboJ7Bery7zTLHA3jZyAChcjAr306+SPVqlHofDmZgRcd
47f/dxny3UeoZWDCUkm439JiiPOigtihOoJiOPraoLT1hMX/uHsfbqzGYRcP3h7t6RAiuGKWmLZY
eww8V2qQUlfCm4WB/iUHs6sphH2Z011yqy8YqFOKbgmeRxfLzBslxX7i7gi6XM90+KMKXFYhZmfA
iaXiPZAZ3B4rWByc6L+QKvr5mxH1scQFSI8Hu/eckViKOSNAETY1PHke9WWQOS02JQmKcXX+QqCu
ep0yKd5MFvBYy5c1SWnZT1VI5pc10dLelyUHo27Al0uv3WORFecvp30ePk6HoXx+A1qWJ6DCYpqp
aGfdW2a/24FV07PpUIo+wrQgeoGx1/z78Ms3/kJeemG420JKISzz8Zk17TXn/OntBzs6Y/k863lT
7k537AbEUI9Rxh0y5AMrjhNQOT0k4FsdP8ORtNTkFef9sFwZd1uRlvDqym8wunNsviihoC7Y3+ag
tYtPHfGr/qGIZ098g1s2G2rHjKru1TGwY/U+Q6Yyty9E7LI0+Uu3wX6kDk1dY/dTmff7TIuVljOM
VUbOaz1P2klxnyfKqih3uhqWmFYru+/zudLyoJBx8WvCDr47m/052GvJ9XSP0emm6pyRUFlHt68H
7x+0uFwpWGjkfsO9NbgkpzeYWpzwHKtjL80aacZ24yswydIUXmm3TTqaO7epI3aceFwfKPk5tCaH
PcymVNtrClyUV8xZt4nzbNHzQCeujKB9b3QGAWq2bpXWfF9b8SqeYUawfLeoIardJfgQmc3L4m7o
Z+1oVj5DSWrdu3LuTweNKWqvcjjLm8FpqxENdGMmzsGBSD7PfgpeX8NZ8ei2L46Nu04rL2/ez8uL
fxrnb6vof24w7JNu0Tz3HAYJoi/Z19TY+DAwCPLkmtbRh3dJbgclrLyS4UuXxzRbc26dOq+S/jJO
UKpm2X9j1sExeecJq7o5ZjDBMWi07N6f02v5lShZewoQGCN3xVabv1e547Xp5SofuQ1z4Hp+69b5
5gmm2j3svgQ9wFJhwBOpC7Zw9mMwUnmVXt7xM4EaMsFTCD7l3RnkDQF+sLja7SlHEOLwZ5gRMRpT
GVR01gveFIM//chzfGAMD1T1FGVMBUuIFoIRwqbGzcXgAg7HkBqE0yzVBZf6/bVvDE5YEfjLW+93
8kW9yJf3ldP0wZ5tYuZMIhVYQ7MfEl52d/n5Icwr5hCucU6rNMszr30D8f+VBpMMTmLZrzg7Mq9j
JElg1XWdM+tJDSLJuxm3IR5V12oEjZGxwZJQSRAhk1DpuXJtmA6+TJXbkMw7KAoIkSijcs5NtpBw
g+LKR6/AgGCLklTyMK90Bv5jkwvVNcxrd3MyhaV/57zdN9z03KogYxN1iS8m3BeRu2ETpIrVi5Yi
EkWfiuk9f+qB96Kgs+BaizOMhc3eET5WLYQYrrYChMM9W8Kfktl/oGBtCu8Bhkbing2K+1tY1yad
prZSF1+7OzKxdmTMUuyO62Ot2ieLyQJ0sDcg+uAwhMH0S1gV6asMpaDo5PPy2BwpRFXGK+DKmK7L
7jCsV++hydDlDYGnsdvVAx7cooaDscns6MOHJ3UShs5pJl9rPLS3ykKCiwSB2PaZH8+AbK3xCq7w
H8Td+y8Ab/qrPO3qLO+rv1K2bDBSW4ORVVpo2kNFFM7HJ7Xt0yKSoTI3oPrNOTuZb2Byi5Q1aCqn
4wDfXKgBb3hxT3xcRCij4p52EGTM69C8Y0OYgrOjYhFpsKUT3R19284HgRIQJwYvqNi/uEM2Y23y
Ti0tzEpXh3QFCW6jOervACkVBZbgqH2XWEfP385g2bVQJ8XHJCiKUCgZxzGAbtrGBstcvJgn4/P9
j535NgBemX2MViO8x/+ZDZB0O68YAGw/29uv4XJxjABudqPLYGDewdmj3Ol+0OBHI/xj0w0cKAhV
lBskJAgKkzyhB4d5JJtfGlIE+pWlUQ1elddEV2xMZd6KT7AT0S0KjrPU0UGAfRIBIGVnfiWrwNI2
s8csXlCyqw1eLCWTLwzQlItroqu7drD8fkxZ2Z34bHfUZ5XjjpfPzfACZn9N9xpIDvDplrlYer25
8F0eM5AcF78iRnDTMcXphSbgBLWNCuPuci5r2LmPXL58z6FFdYMqvHDvKMVIQgRxw3219LjWn4WP
dfuntmtMr/GLNkAG4c0xwye2hSkyBtvYttBeQbRLEG+HtwUxmVMJf0wGBHnvw8oYYu2zQGU6OlbY
8bCKvnbJ+QHzULEVbqC8/StzjJasN3mpiZWBsfHwP8CisCqCemQNUEB2YMoTCjkdsddmlFkplQUD
V3wXFXNQoJB2mYXD6gWMn2k6KjsKGA44KiBbgs+5GeJFZC9KWLWa9ZwOZ4jbXaT7lINzw6kvtBEl
cYzHkp5j871wZww4kSSTBYx4T4QA0XQExbpZn7Y5SU9X4pH2ZLEC9xHBNhekB7+34YFANJ5WuIBn
2yMD5ePNETIjuJw0iDgWFXaZ2blEuRHpuUVHVuPj29Mv+Coy9jEDzk+IX9RlTDWGhGzGEH8hudIa
smV65JF8jslPfpp8jj0sSPDxCR7dDeaGtMPI+O7ViiuLEr2pZhT/1A/AQwWnejVT7p5CEUL1iP8K
v94EhpHcgYB01Husn4S8D0E5T67kUHHewy9LRS0j7loyFzPAXkj/9YJA96PIu/tG9cs2toMtfj9/
mPpgZUCXNDZVLGMfrQXtBm+hT4xp+Q6/tUsNnQ1Pl/ES0R5ktdYy1vzvgMQ83HNEzJQ6QAth3jAt
W3zYEXzvuSqh68uYIS6NmIgspjmRKPc4X663xOr4C+FjPriONgVDtcrMrdNEZxBM8SxF7+to5HKL
FYz1R7xGchhlnEOM4OOD54yZ/MNdg7+umLBc3tfmZPONmKkD+Wb+/aAIIxNhEASe/3HlQ7Ub/mIh
JjhuaHGixPKb/S1qS153tdB3yDVXz03C9BvNPLIi3UkaR3rZD93EEG1N+a/88tHH9AseppvO9K5Z
uHzAnAXnHoGPOz3BFnAsuKs3GqYijd1Fhv9F2TXj9omMfUdqAexuLGXXQ2xb1+2cjMTjcEMXfyGj
h4SAO9bTbFUIyVDkc8aZqxFPyGBQ6nc8LVAAad3ga0+t+29xJ5igZWT5/NvmsBaY5w9Drg7KoWKZ
pZ5eRAw6u79H5mt7TQY5sEp8TC4q6qUlvUsWvq9SBCj0usjABGAJyE1XwwtlL74WU3ID7AQrTTLB
SkvGzRu6Yh2Av4z3Cbai5AxiSMLogyELwJwocuuN+jQpRjjWlAm0JDowipX62m7GbjITCjHGB28S
XajNZ1zXobIZz94RYNt4L77YEkTXMyBJdiI/+gjtyaLumowPCespczgE+Zj2m16Kg5Bq0spzUd5Q
MDFti940akO3414xFRZZxGvEzqIno4SXthHYoFB9AoaDIjrGIZ2/bi4iWD4xtyd/ECMqyWLj8Gu7
Ua5ywMT0Az3lTXFpvtbcqsybxOe/caJkZnfRwETnlFwFJCr2G2cdAfYgTRTEIvS54n4ynDbs3g7s
olPhMnrQzhTI9eL+A60JjdQQejlT/9QpyA3PNhWzYg2RCqi5p0HCBSxH0zJV56eCdXyPNYvgZ14j
QYJgekLLoVp8EgAWadntNLRA3HVuQZ4EuCroJuYPVIO1oBph7idxn3GDMFe+MQhhTg7Li38BQ60N
H9Cig2p5ogB4HUYI6Brrfvg+GLQ61O35ssJj6ZfRAXMlflcmBL0wIWdRtdEurUH130uEhBJKzBum
Izn3bLegpquvsM70S34cs7h28EfA1j4rKvAsQqjLkVstijk8rfu+wHq0W2Necr0PSR9v4c7xbZCj
hoO/27kMoHvGcK+3CETt27Qi+IDoE6dZk6MdvALMGaGHK+Cif7mPfXQfD3AjgAPjVkB0GsNQdd78
IDvE+Qt+yP6zV8LTmQKQKbEwM8PW+bZF6KW/7QKr/h91X64/5IMh1jgmf1AiWRXe2O7mInmFmDaJ
g+tupytwJko7+Q/vH0v3qbCFlwfFlqhlaKXd2sEozDzZ8pJzGSTTGTtKnHtQZLZQdWErdWTcaoEC
cMp8af1lOg0mClsF27T7Bdje5Xya4avqfWOOJnMEK+R+hP7tEYxYmrd1zlcXFZBQcH8GwoDTeLmk
iIaGFjB2YB8UO9xkAKZQK7PUiQs+Puapzb9rZgnXAAvKHR3GANttlAGP8XCbHb0AJwDbRcAjG3qI
ZDN2ml3l1cfBpqHZl3fQl53BhE/K4+YnycBIxZgWx5oVHpwb2DQ4n0ykJQg7oZGYyc0+F31Z+pTi
RPTg9YK+ndmZDdY8g8XAfcAtASkWVdZtemncfvVAEKAQXH2yR7/agVRo4qVQ4E6JeDVHh2IHoPWV
TJC20eEUfCXQ+CQkx3iP0/2SSGEHNwKI2c0OA1gXQXrA+GQUG7/YmkP/wxtHWooBQPwiqxA5owhw
djg75CWpctwggG7UcGgFMGwTFYEH0x8dHkmwBFXo2OF3fquLW+gWykuZAOoBgX65jTQMJxo84RF3
cNMQZ2WIyF/44qyfCcgmGXPUrafV+Yb1LXkaZr9N8cPgBDAHe5UEQin82sJdPcoDRlpmBgEZMlD0
w24n63AqLd7BbQK5GGcfBhSMIr5xb+IZbnN2MaHIA458ncoZm9aIYOfgBYwHIegRgTpQbWBsDxw2
+JEZSNBVqYv733sPYYqFJL7dDREBpTDFJX5AfrUjjY7PjPKF4TlptCdXXWg/TwKmjAAgrJ/STRJn
1hD6BMd+DaRciciQhT7fYhGMYWYqQTM0VRz8jIVAyvuVuv5nfyGaM0waAiTnXPFLTgK3/ZE6U/bo
qsMbdXrqjOijsI5jjICr0JcMKz661ZoZ5vWCoP79EX84hcKXOgS1GUFlAybSq5B569J/BRQjJGVm
JTpnsxdra0SUce8RLm4tsYSMizMVBA54h+f+RhZ0t+22TF7Bh1OkbNy85M/rHqMJAnQJMbgU3ou2
rnS+bioM9fGNo/2JyArA1sQw/2eFCUo8jkGT55qYXOQTDuCAN7SGVxpTlJAhI4IV8c/nfpruklAk
NdPjMHwZk2FKzBDfDT3RnK3NwU6TOliOg2H8LxbA4rlg5Xy/GDeOB1K+xAsTBDi4/fmKuAWT4uEC
KA/OnU4DNN0s5ogRHzMYnoeCXGlsS9huJi6pzFBPSHdcDR0eKAFR1MYBkbUhTy/GWM/7TPFrpW1N
rBGxBDXLeryEmwN7TezAntiCG7Fuowm1A60wnLRyqbkWDn7S8RHV3CGklD2sco/Um5/j7r+WY6+z
ftjEDpHHyB+YOtEp+ChNbaS8cxo0Yl/pcrl2LilkaesrjFwblN9mutD5iZwDWab8DdlLEDzORcAt
zLAFBL/teMP7bePCKSAlkcJ1nz3n50O9PzXWePMkBfWG4np+i+8R6xxOzmn+hAESPycN8SOoSkm9
6cyfcYhloBUn4XA5jNg+RHrp4eC3YgOPTGJBpgNTn/ZbYGMsqYvoA01sz+Il4vQPhyGMC2k9JaIS
SfOdaD/Qw+MTEcTGfmhYT8gYi27axuJEjmUxLACZ9S+UEVFvSxesQBC+Fy4jJGyvgM44Mek4AuoW
QmmDkoN1/Yk0NP2M9qKKYACmyZMBCdoSB8aH2ALO0B1DR2Yuk/TcOcBK8Ix9dtEym9M+NTBwU/N9
SGdKkGFaHMDfa5G5dvYd50HOnvMB9p7K8JyJgOIoKxp7mUsERenDeuyI4CYmW47gQizgL06JT/el
Y0NGvTIhlncijpv0jz+zYL6e7gqykF+E3icbrJ/m6iL17z4Di92YiU8ffxgX4QbTEZ02ghkVlFuW
Tfk1MfbcnX4//uNCMUec9oKHi3uY7KEliBNWz+lH2SfrloAhjm8lTgIsNGgLdqlYnArmXVS1zA6p
wfi/sTJZV/TYKQioQqjzNz5MCRSzSZ0z2GMwpf7xNUtnEENOc3cAtA7iJTKDC5LCcC0K6RzgZjIc
jzguTRLhWP5DPkY1gW7r0lYTAk2tQ7p6simw72CoT24k9pRY6DuQqBC1Q5ucjjnmV5xuNuwPBzlO
jjsZoFfF92ockCbe2MmEyYUbuvewzvK02PbWcCmu/rjx+anFkcdBwvRwSox76w7QruLzcUN8CFcc
gKvwhIM85wYMUKhSt98qYHGmyCPDD82LPfgZU3K63d/nddVV1LRxhm8IRdaNfsoI9OXplzJBX769
ci7hL82lmWK7ljh0pOLJ98i/Roz6IJc45JeRwgXYxRxfXWK95mC2zydEKYc7xMPa7MZnDsnfO2IX
0B10YoxnrF2JkTHWJKAkZqJYOX53b6x77ayaFNBzuc1wDjBFbEprDyqnH3o6ZT/V2NNhCC5LTqT/
QZiThLOABwm7JSaDxZFN5DQcPm3YsAmlQYkBwgzDm1fm38A/C4Qtr5kKpgPhNGGCI90mNRbNTyeR
AwmMsxPtLCdHxwRjaBqEqyQw970PycuDQ4fjMjIc9JKcCI2P3w6affJVzCrMFt3vzbli98PJN7Yo
f+jSb5t+9t40F74xBn6swgRaH0vokIfvTXcRGbSAxxRDg9ZKwjg1kxVXAzcCSli4jpjzMeSgYIEU
tEgWtFDaBL9gs50Exlqs7gLn/dum8AcrlP79Es4kgR9MZoFTz5RWuPcfsyNS7S1sGGneBe9pzlyS
b/mwx+6QNgXvczaB4CqcTA/13W44O03z6WP+XjL1JU5RMrF+mGgKQ1zGooQzbynofZKw5mDJFGoC
k9W5AUkgEIxFq5+QdRfp8O1xhvdYegGZJMji9dn3Wkffcz/pVv1E2gnNKoEaSPFAi3xoE+gWUT+b
II5sFSZsgUb8EWueAxeGJrsO6YSVbW4biVSpzsDt4+HSxojs8t4PB1gi6O6dc8YVtomZd8e4yRxt
hu5rwpRpcf042Zpie4zHLJg50d0EpjsJmDT299enBwABCYKaDQabgx2iDcTEIEeZYJDIVARouuRt
AWxfvqDaU/p9lPJS7WYbpCV2H9QeTFpfFGMzOjFirxD752HG8xBSVOvZOjgtoWXMF8gMAjLSKYPX
648tBI2fGe/goEeZ83S4cfIAb1tXbJzyjnCcWGscF23oVtyFeU/NxZ6gdqPGFBPMivt/U5JXm0aM
ETEbZGvFBjuxDWB+eVVQRPIWyu45mcgIxJ8UVMNFW+OvPsB0tMcvCLB3aZimx+KxRaXJV/Whj2+H
Fng4Dkg9yLV/mzDfnPzUAL6pj8R3O4BIHTyY49pclO6QtExQNfdBMGlGIt3JQ9tN8/OZzSsorjcW
SKT4MlahhJRTI3XCP98acAgkHo+D6xYbZSr6A0wRlhIULZ1Uwlv4qqzHDHWAmKnxnAW4DFDMwUl5
h1sPOVVoFBs8UhbJ5E44fD+N4ZYFeGCSEga6ySbCkVE4Kk3hjlGbSFa2eNntViYWNXFIfxpzaTIn
57NkwhfdOvCNhxYFyY3qmGHtTFl/UDSKwTAF9YPG5jMzKLUbh5TPsx5iFsWprfPiIOWR7mWNo5h6
QYrGFgslJvLdwu6bQL8TwRnNFEiWgzpZnRHKMhfAUSr1XtahsusD1og0IpM5Dt8TAFsqStxKhP0K
P3TitXjji7zzK/mH2DBxYm4AbZiB9tQkvBbSuc9/htOvGKJSWlMnTzc4YLJjuHfXJ7AqYlH3Je0P
k3sL2QS5EcTYrd4+EAXNR+pA+cEYUIDgEh+S9xyRVuXpm2ZaikPiIIf6UV+8fEi3E8xLwFzgOUJR
eh1Ja59W/gMLf+wMQdSJDx0T4oNDK0kgVFuOIFNhiX23v7EW7E5U8mRK2Zm3M7hDk9XTHvJSqdnN
X8YVEPexqSoxtC1D9BTkfNyg0/POf0SQsmaKUc569/K1tUrByTUTFjnFbsC+ZzlSGK5+qFQtkXwn
/YLaa86KeSM5z4rbTvpjicWPItKsJvkKa1ZSf8jyjEDjnD/0vF8slQGuZimEIGDrC/J/UWaipZhy
XDBJE1qQjzPVlpS/GLyiFj0+GIzUxKpSSLhAt9j6Yhggng7m5JggexreEhjV+fzWujrQ1jALouya
ybBzMHKaUN++OfNFNbHj4A+r3c0mf5aDXqQCzUCNMe56hNRZkMioOvGuPhLeyj4RV4Nh1y5FGluL
NoL/UK1jUuEP4BoBCcUAOMiZae8o2qE229kmhvYAkfffB3syezhgn5MzK4ILMRvbK/CEGUCAe/M8
kASXEpywWWYbN5oZyEDsA935t0dJAxwj0jBwgtAJWQQKgbmNzHWBjoJggIGjs7ByX457GEHz9Pgg
9sDrectIzEecutRnGPmQ8kLqC577cHtwmUdKShh6tiVBTgcIsmCTRK/NbXWKRsKdg7BFlpa6Hv++
+clx9pEn0m/7z4iVOsN7ABbEDDNqkIM5qCsOwYTDfZj5+Nm8BuTajWbVBIR1U27SY33RlsJdnc92
WqrxgC+MrcVVK5wTjewSSgXmErjmw0WiScvmmt94I1AX0pEFxYnQUPhTgjgU4dzOgmFf2/dQZXcZ
cFgxXDFpvBARkS+bYDcIP6K8QkUff2z+fHmtNY+c8ot4wPyhiw6AEdFsEbn7Yfh4pvF0qAdsYW50
J9Ux++FRF0cRFD6eyt4mmY8PhOJuYPlt2xVzQ4Rd2f4NBdBSiJN6kQ9Fk5yeq0kZ1UH/VxjWjSEJ
ITwhARtEKLMOUoYPLzrR+G4/dYJCYauYwVe48yW/SBIot/TwRmrOmN6mJSfu9ntnFH9EyPX+hUPX
rrprvqpXBUsffUTuk0p0EP5Hko/5TtCe0RXxHWByseINq+R++aUNZRYKTpfMGFE4Ylo5QF2EQ9sf
MzdbRc0aCsc3hTAGaT/YIiDczj7LDoswYjzZnUMxmCK3EozOZuwb4m7gvxioW8WRh3DjjQCVEhYD
5QKuHwjtNuHW5/5AFKhzYIiQ8qc7LQk1NKRZshJj45s7qCjsEPNYL8bvwKJHMWWF7R3Uk3yN6izg
5LGHuKM5iFU5QOUrQxyYjklAj0L8CZsjZbeohyIc2UWkBAqObVHytOoA/IBto8O45SKNHqQCUqtz
hnD/Eq/zEJ5ReAIsFJLp3+tHpH3dNkBK/l7TjjJ7pYwtURHgANZbiNgAXCjDfxNwxs8KHxrwF4SN
S2ohV2CO5NFxRkhTjBpwvDVPDf980IhIp5rkjGd5ggjURKljFM1ae/jt+sNUGnfjyvnWFqDI4GHB
LaHfwot5A6UJxgaFAT0GyravOy00a0PFR0cFiS8Px1xN4poij90v/PEGMdzH2RCPaDb0ALJ1Y36N
+KFjcrh/X9DAHoV5G+ruLR5kPhHLhBGCar3C8YGjgOk+JBacLMbMesfbltfMAQwBkPDG73SA5ohb
QSJ6cBw8PLLqjwYOFZL3dV8+4LiXckSeXIoDto3EVnaMGe5yxKat819try9o3CdqpIL7sV+5rTHB
4oZ8A6OOuaTQ5fGB8S7xuSbOwPdcImMKF5LzwO6onPKfhruc4s+iRVpwn+SEcoA2YPIKHtHBHLEU
PPZ+MJGWjoKhuxj8VMEYCZVHnQPzlXx4t4wAPOA4eaiSqOPElS4vAcXhE7a0g3CGA4SyEGedG13Y
DowEeErFqomPzKkG+6InTZWfYvkP+GXN4S3kEpi1pB3cvF1sCtafrcowqvQBBi0H70oGPNnbzK8I
n6lHh9RsCbyG0/yamBipuD13yOiXvjQBL2GyzO3EuMykGbZ6L035S0MqDPKRcInhKCIbmAYTgYkj
hfBoyc7+OIlFsxdjhY8JIF3PCiEp15wAqNCCUME3W2Y5VgkYoZn4jq1SQtmRKPEZazJuquCKrecP
c1Z/TOnf/dHfBjfvp9iKyjeZRCdrhEKRHmCI3JdvpR5odV8bkeTJdUilQh9NVZpPshgyyp5uKCx1
+2fsVIxAtxj/B/iBizgwThcSaziWGJnMshDAOaFdwtJ+AlEVeR6pxRsECSHZOtRI5WLHmAizKl7v
yyPF00GSulcCaHMHLAMJqrIeZ32Kz/eijosFSgl242daj8kbEt1L6lcxHJbgvQeEoXKfCeI3i4R3
ijBihh6FBS8WEPgk+BF8ff+sOrVdrckZ4lJ/RZBZF9iGO0oAO9NWF0BG2pymbw2q9UeTChgihxCq
UccF6Xm0F8FqeFS8puddyf6DlzEzZsx0PP2LCIxqzpL4Zl+TUjOU8M/gvW0l702FVfk3bB0pRgFK
qzVp6FSAqJ1nmwZlOS0nPBWIIthoAtQ6WM3QejDN5F2cnP+pGRBgsTEC2Ohjng8AxYPyJxCEnddi
gPWHWMmCUU4A+5rzudnKW0h9AQQOAMjM7sPMRdliV//KoiV1ggFYSAfCTJmbVT/ApxFumPtT+AlO
f2rQhtWGYLrZyKFcxjBv4Onr/CLwkj7ev2wmeEvE28Q6QvUt9yETIM5a4kXCF86fbwYE5jtOZ8Yl
FRlqGGE79aX1xeX0EOHOrLabvfrwfDzATt6+bguQg+zS4+tIVjFhwkT8kmVaUsyzXQgC25ErQzXB
AMeJhEf+a1fZgUw8Njg5fRw+ARxd35mxxM4DUFM8O51S5ruU4xo/JVxcY2x9mOgRHtyuZKAelnY+
GZ5Rq1dxhpqXxJ3PFfb3+hEWYe6e2K2obA8FS2YEQH3Y/JUu5ikthaQqegqgNxr7fw2Hq1HyGtG/
UyI0MN2a6yAgAjQSiU9AieoUjaetwaqBzNbb5NR8aGne5h3reGIy0Q1hyc9H43V2dv2EX+FpwsU2
GAtjZoeILo4zupL3XEOH3eNG5gMlPvWlUMeTBTOMS/5e72qci4+pASpD0Ug8uoo5KjXROPpCylWL
bUE2Wg6fYf+ePIHK7yE2QXske5BP5bgCNluOY9iS2JE2ISZr8/EVKccarzLny8XGqkUtaB7fEbNn
fDSxci3tvxKLmRzTC+5ZpO6ErIEwojZyPzFM08rLQ/BV3hzOeuhPXeu7GgQjlxOjwvZoI23RmdPz
QaKndIMMAjC7aGZctjASsXtevDgBeQWHEYg1NxcJdcw+OWHU4J66eDQDJxFKkLLEJK/E0/jGimZ2
gzdFmA7NbNHvmMDmVyNu6dxm7fULQjA1UEyc3JajTQgvrdfOCAbilmW6lREiB5r59CCHmDiPkj2E
QgX8nJHwEE4fmgSa5McW+JUldhfhQ2zXv4e3weqEw+cf3qZbxe7kgs8uq4l8hlBsN6LLvZnp8sNN
+LSGJHndKSVBYIKOL4BMteMA/vTifKI5wMPbqRfPaUpawwCDo3hIu8+IDwoBkQ30mSwXr5iB2IYw
ympMj+m0uZdVWzsa1h/Ri/8Oi8HxZK1wZt/eGaYS1MmC/bkFQ+xWNbdZ4A7uHnACNKv5JyPpxBrQ
UKcRCmmv8xBfbTAgMvmO9H0gqCNhWrVDiR1QoEI0WhkuwvjviSrnX+sFZI+w7yorqKuJZJlXPy9A
3c5/kW3PHNsh+YGLWlDysMAFD1PJfihnN1wqMYT0Y94q1QBIqpdt+l3L1pgDzw0d5QDONcVdidoD
dPL19wT5hnkKddimP89/EKPxWh6rGSseQsQ7BLr5UAIOmaRkTDKFcKibAqtf8Y/0y/gVgwrNdTPE
VN0ETFCtaTaB6uqBLtFhr2BKnuLhx8yn5G9vuh1T19Z52N8t/D5KtceW2iPGi8Z/Ugoa5rKJxQUn
bh9lThvrUVQKrA528fbhXn/S6H4unfwHBRGCPuCmHb5l09NEBCVWjBHHpQXwyH/LGdmKzPq0EUA8
uBtUHxhrYjUgSYKiQzBHa40OpV+CjRBWsaF+4stlVrMrZwUaqseKa9dGD0InyiB2k8/RvrJWDDHZ
Sv2R/V4N7ANahMbcDdxBwHyAqq5wADlT8uo7ACG8QEZAWEbAtPFEGGlDDywBvxdc2gNcvi1Muwc/
V4EBavMrZpbHu3sVt3k5recCYr+FCqNjtI+BeAlIZlgMZG4z2dxxDPEHyCcHSQP+Wij2x08U88oq
uyJXvnh8Vl+FakJhBX10loNQdwCzlBf8DgUPcL/O9pTDmnNZJ3+qshlEOQSPio9fXdN5HOVzItOg
t5kBqA5gYGetsVeEAEXLybDImFf0ffji24/jwDzIEVM0GHlURfKSGoCsTDHyALx6eqKGQxoSnIAE
mNFwx67Gk23rfNa6ueUIu0NjxEHp3w32Bs/7zChoS+JSYe1YMe+zYQ0S131RLolb+xtDZG92foxo
mCfCxNfvwseCltfmJsCZ3ctYrCa4N4pgDhQ445J1xv/ERH0jxekVJrAHlh1tKl4fgSvexwzE5YIr
FUU0FtJGZCwZmK66EL4bFgD3qQzICKctQuEA4MmUQlowfhO2uFb5tPnv5086Fkyoh/ZgrkaZd8PE
jRqOqlH1xIhDaPe7qYpnmF3irOpqExybbWB4/BHcITcx5nWO4Q5siR8DXTY0DAN4bWT5PFVGkTn4
irar57Sz+wwxPvW/6hZvKCvTEai06mpjMxsh03txUbY2jdig2r/f0CfII068lHfYzYTfejsrKDP1
i8LqL7Yj7Pz2Ok0YF84M2RUXrY44E8TjF+9rPIRI+0UUbljvC/2+JGRcra9EgyVGXnKM1GL6mhYW
HmAjAk87Xwfpv1OQs/7zzdAnoBdON+i9rTBxJ0ZvydB312JwaUH8gTWROLAmTpPTLzG9c/ZLLySo
RsC9pKNd/3vm5vhovNk7OT1/NzN+m8twR1fjXM8yRXT8cB8uhwxcCAtGFTMHXOBXp4OozY1Yx8Ei
RDhUeAcagylovAtdhCZlIs9xA+bRz2H0z8XInqc5+79I5En7K1CF0LlR7R0+ZsxpMOctick8+M/y
6eEr70lO3Di90zFL37RAkTyWfaOa99QaPidQm56I0JKZ4MX2k2Z13383UMq5mTjt5Fn8I7KwfwT1
IABynauXb0iorAdgKlRO4sS9zzB4mozAmIH5TahnHJjDZYLZwjMQLfIJg0M8Kyz8hajA+YPR/T+S
zqtbUWQNw7+ItQSRcEuOgjncuAxbQUQwov76eapnTZ85Pd07uBGqvnqj1yfn30JkxsbQDre1eEPE
9saqDL3G2nNxUTeET+xudABb50BlWREJnrCZDJErcRzvMzCfdjCJ4szEzw8fS+iG6AKXeVN13Ccu
eU1+GTSjU0TJ95s1E715xNOmj8/OjjEJ3WnPFYfG5OvskXkM61mfH/0PH57N03mGXGDmsmgj5+IP
hVx71QPVEX4jxgn4ELYX0vMVGu3JlmFdlaHrFZYn5ASTeYzeHJywZx+foyLSQ2VIgiy7jE0lu+6u
zrzYAkQeFVQA1zPMedM5+n740vqCRmk2KRdWRQ0XRZxD3bgc1ljL+ilmV0hTzdr22IEv1uI2U3KN
3+x/LjmJOEuPBIxyNT92zjwWgO1yZufRfAWDFSkm3FS/MYsCapuQNmKG8dlqwLHmOgx3ZKBA+eze
NQdYPNj+no9jHYWTZli+RE9fj0x/LzYI9CGlrc8BdJhvx7NXonDwET3NBGM7xfgljmrs8R+U1WjI
IDnv+W1c26iYiFHCfoHAZAwRYNPaAsGyIp5DqEocRAXEq1Y7gvZcrmc+GCbMAgEJzvgIajrGxZJH
xAtLUE3Q5os4QnD5idjxXle4BXYcb4oo1l+AIVuCmP44HNLtlqEdSYIg01hBf7YAPE9e4T6pQuME
UjP2s/lwYVD/bxNwIgszhglw18Z398JRddzAEW3gJJKnM0E5uPqNV1L0yFaMctyCZdbHer5rZ/C3
zP9cA2ySZSYsBY+g53NGgBf4ePSTTQSkDJXaWkfZRkTIS5N9erlREly4ozfDgUPkEaVwaLFXhzLT
XCRztK7f6PJGRAgsgE6Dp2XjCbUElW0erRT5a4FmGv3m8Z/hQodtYvS3huxgfR9+HjQSi4f7IHiW
iLy5QrULk8xrtnHyoZCH3niQ0QN9szrBSRHi+hTqCiPreTSMseDjew2IUHaQIkYcWr4glSsQ1HhP
gfNwwbZAeAXAutjcyHXjRIpSwv5wiCBAeQzeHBejM7z6nQdyJ4Xkr030v8+QpMiXRfRXN1XYNceK
4nA/Sr4cFXMj+/lKuEdsBZJwmvnGghKVe7wXeyTzqKsELWyWvTfHYgW6eZyS2ZR75FTzFSlKKdaJ
loi1Up9z4Au+4R1K4peLM7EUbZZomdz9xdXiDoannDJgKkuAJz0Cs6NUBMLUodkc8o7WayquJ88A
gc+Dp1YNsX4zkeIBcnqHz+g3usyJLpD++Ft6ilViRGWL8KGC3HvBO4pLQ8Uj14RDguDA9xXTFsMZ
R39YG/E+yRHw16iyV40HaoH+q2KpC6jJ5TALHAbG3efFPLB6/8Oy0F3FGmgWwn+EUpg/2C7u1oxz
CzAUggl9RuyOo2EV1lE02fpogFBNy+W1OWvdCO0zkmtb9Q99VC1XTr0bNwLRXZ0Xoica1wtnm+/u
iR3AafJXSNfaEWcEgQYYRo+Ppb7m4hD/AHBWJmKol/5a9hVgbai05XlBXNKDdIMtu6pVjokSHp4X
aANYRMG7wXmSHmsl4EcC+A1/a/dTMyWmM7p5Fx/cf3KPyOESBz2kiu4VThCMl58AzI0ePdnvDxfE
yzlvQL0gWqhTlhlWg5s3AMfBjO6VYGj37SsBmLkOBdkmFBOSI6R/nBkYhhiyGIi9y/CGLMFQkYUw
vFpXKHdSDzxQYYoouGyBArsJzGVwod9EgwnkqJ2z6vHG0gB+3O05fgl1FnPAJ2oZukCTyCy2DZbG
kmFJqLg0BhqA7QGdOeRi7zFQA0sNAAX8Nzz9TAsHUELQd5uVklM/ESqJEKYhdQIVvNJqWf9I0hLa
PDEjSithdupCeLCjYrUfizP8GHupY5YWYA/cywipCktZk50ALnuQxZrNpyDPEuhIQYBvYf3WklNP
BzyPujMnumZeBg9W3kghpfe2uPhvH1fxAr7L34ybxddvL/YPYBM3ty0lXHauXgWKR5l1drFbpyBB
WmcN7oKWsrPTpCK+A3IbSAzhIPE57Hnm6u5vdoqDmuv4Hm52Hxd80HmvL8HTf+UfFHA8cWw9TUn0
J0duJDrAuFNGCSKIyFmzL9TLctaGS+4z5bxAvavgTQ7zmVP43R9hT4l+CXENNPOdx9ex4SloXpFi
Ue7nkH15nIODPIDldx3TYv5+El4D9QYGJj58y3o2sBbq6m0PgdeAeEAl/w1mR2PCNWcLbVlu2GFu
gRRUc346gJ/P9s5DsrHbv3N6o4wCn5XfAOMhpcfkQ96xVyCHIqMf3lB9eY8dh47YoBAqP+2wcnJU
yS87NFIDPA2PRbNoybDmcvq8TAFAnSlmFbOtumC5bCZq0qzaIdO/ho5wiQhmpqf1skIyRfeQCLHw
vsieSbmAG9nEtxV9yIgaUOVmV/v25Cfi4A69SIjeNeg6lB0d9MCS1cMrRht6zm+uKP9FKdWJzkQZ
Tf9KOiD+h+yM7+mXV7z4rrSwTJH0CmkEA9dMPE3X4LuSRzj9XPbSVbPTiZG/hEVOyqq3fEE/nqOL
3w+VtN6ZgYkrw7vkhM4nqKQIHY9fbB+4bp0nUV4TVJeLxr0sGdS5eKzUR55ybDwYC5PvGLXkbjO8
I+cZqyMNBsv01pSHjqWDnJe7Pirsfx2ObOUK5Ci9jb3WblBL/L1qvgcY12IQYsOe3I56dl32MxUR
P/vSFn3m9LfSW9y1thkyc/KCwRSZYJ4zdvAxjJQPUUVSBkguDelxwy0klNq2eRAv//CbiJh6/OIs
/hzZnKcv46IQjZguDqngnV7cEwx0QGcwq4TgsCmAzo+vsOcRn56zjfj1VLB41PTQk6SMtTseJlp+
bFwRrWhKGL4o9jya6McmFa0FqXyAPEGOMwKyc4k9AGd7+MilMjMr/KU6e7nKCOI4bwItve1gc0Ry
IBJAnlUGIyEdw5XjfZCkRpfgwoLE28TsAmU1alqndjgocQ9y2OfxxcrhfcJuTVUsCwo/acQNBRjE
ggl5seDz+c+79+JrFD5Tuh2AYTnbI9Y/r2OMw+pIVR0x2rwNg9zMzaTc6eFlhis+1Kk4B89yQC79
kSvbScGdpVmzkTbqCNjAEEnJneG+lzwJ8cs+3O3Dz+uNdBg+h+iS87Se0zWUNsSZAERfKXlzpIBa
zG5glYualICzqxQeD/SJwa6dI9ulCfzsah7r6+IKpIa5KKemwnpLPN/kXCArDr7R4MB/f882w9lm
BoLNd8OsaCl+ZKZb0nwAnOWJnnUoHfnBg9ktZ+bhjPJETaggriiHH4dwMys4fPHHpY/Je6izu6KV
BKU7R6/48vfGV7fq56dFQQIMmr5lGy5ZIf54b1Bdw2km5MT3xjcKj82gCAHH7VXFjgnpHBXofmkF
YfcEW/FuObeYz62aUj7o1JMBpVe0TVB0ARpmXWpSeq0lSycJy+wFpT3+4KYhn5V3TF9V1hoXAdHf
TXALHlSLxHcyOVjNuRk5TR0uocj615im2kS0wNwIvAaKMx2ZOEUeC3zINw7qYwjBgUy7D3kNwZU5
Tnb7GKsoJHwRj4zd/BSU/JsiCmlMdfPmN34MfIm74RS8oG5A2MkLyRqKltEucUAxne3PbhGBHltn
k3ITcE/qq94CzMI+CYEBZxF28JiQaXAdSuM/nCtRka7A/Uft38UnadsVNykOcNYowXJu3BmsiVtn
ZJOwxQtI85/2yxryvnMcKyJ8YtOXY37gWDuubMEVviVM2dCLI+DrgF0pFFP+l8ddPFIoBT3IS+aU
V3LzvjDx6H5uJLbHTVaQmQZ/pufIRDC23lPIUu/c2GwAiw5x0Jk/Ok1enGnf6Boe6GUetAOnzHpg
eoQJvuI7BddihyZbJTztiF+nVUF8QI/C6ltMVIQF1xFQypT2V+xp0UIIu8VwL+FzNSccFoDuCZ1Q
hyQs4p4ZOANrSbeaN8hYToOCewY8yS+mfTYqJQKeiS45KYtYxp+hlD2OxlpdK4hxXXTzVSILnsau
8WSzQBF71cPGs0nVqB4SOJHh2ub7QsIgIBB9Ju2+H4oCMgq8kMihjck4XtqIU1GMWOWEucQXTzgB
KYmWvoCdsEVbgxUBSJGe6Szs8/6qpX9OVFwIO4pkjzUQ/Zu9q912+kvSD7UVZ0X0V9YLUXUiO1Vw
WV15hyk3IQM/uDrywshRvLrflNzFGeYlih9KuHzmvHpM+E79c9+iK9k7/bLniwSx8EMLCBeOHc+/
hLetqFY6Q0D9s2Oc5jpKudLa0EdNXxH5hpgurfWBzTpmoXIVniLV/47Ki0UplcGcRKD5/BU8oT44
mdXW7r0wnPQRoV63Lt60v67TqRzTAI2xyroi6JGyUnj0vR/xaBa53POaV/+1X6BAZXJj9ebxBEBC
Sg+uiS6RFFf0vuklIW+zpTCUZY/YShXXNzn9x/v+n4HBQkeHMMigIIOYO64M/h2IxWcKRcVKLAVt
svF3pGyx7K6KCdGV/ndu7s1JuxQXQoqf+y8cBfQDuoHSmZOUN5KtMR4qtKREHO25D4Jq0Q+bmN2d
E4H1C/seZUpUSlEhh8RFFtej5ms+5oO9QWon/3W87psYR0mq0W9J2ooQvPZpY+a8dexbhyehqP3s
uZxDiToo7r5+SW0HKodU5NjviVT5ZKNHMhs97hZkeJtCa04f0dd/o0dV7Wem70huQSeB7HVJsBJD
ygIHUlgykojsKCElatx6jsvce07Q41OxpYDYIyZEE9FYzi78MOD2aNn519pGfgRcdPr1H66+//Ac
UW7CVeHw/V1xU9GFkIk1H50yl/maHPQVMaA3G7daSOokmVMfeFN2B6DuCxOizqW7TDAjOCoCYHPC
jhVEbx9CjmtMbD3cLHTj2962NlfBKTlA6oGZoWF24P4dRCTRnWeWfgK6YONb/Fh0KH50uNoWcBHU
yJ32PS2q52r6I7eRKtHC4xd615IgLH6Di5Mvu2iY6eDAGAu+Y2P2jbjX3HpImQ3CbDYxdYinr0jq
+Wl4Iv8ZB+aYaDByF26Bmp62uHsCGsKcGjfFlc4ichezNqmHOseoFZD7+OK8p6cH1keHUNrHnIhb
DJXPRHSSVfMblMQdWhE01tYzarx53cSUDE9bSs+0R2JwiM1IkZ2UoOY58nSuJ0pXl8S95NE59Eue
aldm5Ov7b+BRRBYYZhtWvnLHD0wbQ+v0uNnFTRNdwyJUCY6mjwHNNRsyP7+N/4Z0UOxhrL3B9j0H
bHQM8QoJm7ZQM7kUu1L15d9ZL7Gna2RDJD/IkaE0oYl+1ALRD3nW22WBUZ1LyciJ1IiiPBVIAIRu
Jmz0fqDnA4dX73kYWkWc4/yZqKNrIi+5p4pEQyBM7zrD9Cfi7XkihZIpl2CJYtfYFX0Bl8z6SIv+
MCe36E/pwrgXkfb2KAkA065TLCdNPSqfk4HiaZ+5ikyn8umclhHjInple2Wb+3dy6TCSAZmf7VLo
50bql0RBqyL/r5HdwQE9IDHkk17Eyu6qLjwHIAbmMW39Rp4keVeYJcRGPZK8vRuqEqooUxaJsFgh
95CBVkRBJGhwLJHQaNWo7CEMssfsmX34+R9Bm95nXUzRxo6JWU/MKTrY8A2zP7kEQkEHLdFriMNA
R+ySsp18SOoj9cgU+d8/SGAtrHErjQd4pXdXaED0CA9O8eA3KCx+W85Fdpc91/c0gA6ROLycYwlx
eT94ITLESoAGzQQfYh5mJDFG3e4rE/QZmapTUjpfTZveWHkNm3euGKO7MN8+4+YxqeFxesRj3SqC
yDen4QdNPeWvbR91yoOg6+uyx08r46V5Amp/7PvH/poE7uJCTj4N0V+BiS8JUlizPwRVIVNX4jez
nUHorfjVV7yeGvyqWDcSZafs7qghABvBxdj8OldVA9IkdGiOW0TAQx+cGUyUczHpLEOwvbPbBQ8A
O4YI1fp1rrH4VvZXnf0w/0Q3Tpoa4vd6tGFd0Xy0Yh1kIRrOd1ZtPL7M5hYVUNiIbo21ibH+4Z/7
HvEKA4JZz1QBwrJX1MiLGPkr8bRAagz/n4BX/6ycFv1nRc4SQRV+racIPoq3c19fykj+63MSqZyC
U9Sa/zfa4EwfE+krn/QK9NN5N47wVyxsHMDUarXRfBNTFmH6OsZ170fvJec2biIaat6+dCQf6FAB
zGJVedFqIoxdg9HDuyxKX5qXyXkOGpcbCcAWmO7jD18A2KYhOOsEsSj6OthouITxewfOHEmzvo9X
CyqCo7RwZ5JWxa6eit1y9k2eEF+Ue6ADGmDIiG7IGRtsfPhZjVzgpwoDvsdRlyPibTHI5Zz9j6dm
QFRFmRHbaT/nAMT+m1wW5iGWyhe9TifElb3gkVV7qHN+NeTqTTvnlWxMi+wbH7AvWhWcXTjHiHC/
vxr8+jzvR11C8QagdBGxFD+voA3nUf3vDVGTn1AmNqHmPX2O54AMQubygAvc06QzABceBPzGLKOC
R6kOTlevj2j+kZqc4Mm78z8XenjC+hkYSyypMpboU4L7DrcThlTEXEilcB7+7D/DWaC1zaBX7MHo
B/dOLEjWpG8UCLiw7c8M0DfiKPggWEdgay82WGYH75FUeYmb7RQ+3Xoq7AGwifDG/ODh7OuVIW+C
r6JBuO2YzHs7zFZM4iqJO3QWMG/23V/KnOKd7Zs7KWBdyJUBFxLWUwGJlh67WeWhxJ2fTXtw7Ed3
obOR5xUH8TFoEkwlUgdEpCHOMiR+SPuEJ7cYXoZENMyr5eePtaIjzB2KJ0Vzv8T8qOAy49fe6OIH
TXzHjvLWJdQeyZ7E1DUpXRENsMFEYlo3vdufEQJlTl7gY9EbF6pQ9KuhOcSlUvKkwWvoI5GsjY+i
zJD9F0DAlJxO+iMAR0Cqt0/KDNlJLe1xsbgjpejqCvPA/11QKDWAf+eaP+ftB+ddDVAcHQ27SI5I
6XFg5S9oEfJdkZ6cDuYIe1uESBLH1z/9moZXDd0lz7Ej7O9CRfKL65HwZjNXoIn0BQn5wIfEkIQP
ovH1MeZzHJ9AuY+wYahHA4/wosZ/M4jpVdldIEMw7oBjY8gDbMLBTS0waaE4oOz+eHHOOFTDwZJL
CyGGNCBCvQQ0ooBgEVUUXvwJ6gQfGg/uujyAOOdvrhzxXWB7G7ezNZ+jinVovBFyIw2m46A7orHh
DuH1A4wmgwVdAR2A/+BcGLacoWrEDgrMqyZ0vMTkf3BCFxV+b0efcJhnwCngVHgRSyCyKue9YAxm
C2P0EEw8RdHIxDkj5vehiRmZe4fcsvzrdF4HGcfgQ42vu4lEZxrBqyxC/m9+ZXho0WCg7yN41SeR
iZtbINhfiEzBcRwRXQ9FwJI6mhhC7I3IuEvusPForhjOe+LYPRWawLSe3EekT763BtURisX3f8MV
oBpe8tsef4ZImW1OIuDMOi3PsYyOhstvBB/824hSKDVluqCvjkwl4D0UrD96XwY0nt3SHJ8nkoPH
FDEP0w5uQvc85nr+dEclz+mbUdqBL1HVQ4ocrgCFNZFz1DSfMSLAUZAlgGIY/S2MGYI/vrSBnQh5
EreNMd2splcG4AJyG4mAiwcS9WsD0dQAFDNGmc4mlBdVdJtJGN7YsKmL66FV9RSm9gzZBt8O5jRT
fFqEidqgQw5JrBBwqfllx45frgk/hZQvJvoQwQhPWD0dl5Y2v41kbl08unxrSGl2qFEvMGL2jG8i
IUa5cpoX+p8yunP+UaDRyxGht6k2pQMDzSiCyc9wLGOfWhkstiLri64VO0F47ScRUpUchPrQAHdt
XDl8BdWkF2wTxo8mhXuC5MXMUccbtgxSncawfKxjFLuhpSJcAeFgVMA1AQnwxOr8N5qv0Izq/Lkt
Am4Ge/oMrwhl+sONX1p/RiaP+Tx7ZoY8C79Im3DmYyOSHIAQAqdRfY/vbo9HEnaBPAWEArAXLBRc
Ed3eTMs/BfsTLi8BAgID/pYk4gr62H4sN955hzNyBJPr01zyOWITSMUSTM8ITiE1fo7I0Kkm9Dm7
XY2EjDQ0bjVOI63PHNvaP7cO2UNRO/CZPtZhhDeIXIh+y8E8EajKKx6n6DIDQ4GHAv6E80P3dhme
pjKN9vtvhvYFmgprACp/4atUpsIivpmMHyna6OljD7oCiTfwT7kKAq3u6qxxSFVk6xyE1z0QPryR
kdV8zQHV0wTohpclRD8vcrNkbJQjNaNq0EdVITRMErsLycoeFhWZ9fYTsS8JR6k5HpC7SLhu35dx
l3XwP0UgQNiXd43pDcNXfJ9wkpiSUOqbqTm64nnrRwiAi6MScmPzaoXMHD2IJl4MnPDih9BFWJLQ
UKf0xbGciGgCcd/QfwlqVznwuXzKUijvS6GvnArdbRd+0ru9NTIM1Ozi3I/P4TXqcZuxlt3YjgoM
DIJQRxZtDzJeP9giPak4cgbYQwIEBOOOdc4Gak5lVlSUxw/vN+SqZoJAQr8n1EjX2WDF7hNpo3Ni
cFodi6MIgTKNtcQskJK1BhcErdVj7mn9w5ck6HJsAieA+nXRJVSOP47+tz9GR7e/VxmCEdo+XGPU
E6euJt4My+w5u4y+sTBCYSnK3+GPI3pyAmQjywVA9pzQlL69cVzUM476ElgbEN+eqCtz2pErqBD8
Nrx78v7zAr5ueNg+OcciXq0cSgk5wQjXxP3WARDNe1E5JP1qCKuybYbqfNlRZMu5hfNER79IzEUB
MTboMOZlLpRhf3pN+hzt9X25/e0HfElOe0C5SzJjwEI0cnNMj3RFGhM/zECi0BYPIl3uZOOioCCo
62H1AIlM0i50AqiJps6LN2vycwgjdwG/fDoVMunGG0jH1+dgEHHekBA7Kar4QRrm1z9XwxuZnl+/
b87l4vCEXNcZG5mFkH2cAvxUQJcPQgoncEjBJ0dR+0e7CkJwLidgiwv464ObvQhTDosiwH7VEuxh
QHxjQ7QMGhOtmajQReTU/p3QkPGjM9ltX9vHvEJqRZ1pb82h93QNceuZh8GKQkL4pKzBr8cKQHSA
MFUjqPDAOBKN2DQGCNiLm4fHj231H28asuIBPutrTAy0OFVhx2xwZ+QU+PRvpaTEXLLL9P9g3Eec
sHjhCENzwEaa5NkLMuJc0OzwGdaTPUA7PpMXuZQX6A2PtgaBUtNEzbk4a2JlTDhQvZMSPjPiHeG0
jfdqt3GVxXmmjdvZIybaLbgvUX5jI1DgNlKT36I5GyNmZwZXoLWgXoL3qtowXJGHkcoMAmBDFMyK
tEiGSquaGhkcbUrLErQykxNwL7N/Sq4xfhiQCb7/JdyMuoigsxhIPONJ5M83o99Bc6WJ0Ll9gf8F
sHYbEZfubygHYd/mzx7gOrfROyO4qTdXjl9iAUwGf1tC90ttLOW8RBRV8ccRsP8mGmxAJEnkcnt/
a8yd1jrjQ3ePtBRNeVVcIOJBz1vbBnQDOBxEB3YiSiuEVUtYtt48rvekHMtOpsfPsEOcnX+3evaj
rqV23/tupIzVoY5Eh0Qs3f4OiMkNNjMcY+BA5ob6aj0UqTN3jzbpiDIKT6VZE+gGuRZLRCIl0CHS
y5XoXiAtjeufiLDPaqcAzMnLL+6PcW8rT98hotkYnUQEulEhOWaC4zYC1aOPa27A5myNnltjAvj4
8B/QMqQuisOyxSJv/w7cps1Co/+gXYBWmL342XikkRbstiiWoI0MxJp4CsElQ2N4C+SQ9gT/S6Pw
2/t362ZcHnzpw0/+y0Sr+Dn95QSJR+DU5/DuFSmu01q2O7YFTsjs4DvDBV4BpW8IZ1Y5tezaP2iZ
EKpKSo6CvRKRMJeUrljAsb5nRPT74LoDhf1l2uy+7GDpUn0KEbgoOXvxy9Fznlcu4egb0Rc0ZAYi
PeQnFrUBihdMdTZI5x6FwUEhbRqdZOXij3v+SQS5o7tSXPlmYZb9OIa4Y0cg0FmbbnYk1hHwKfF6
sh8Gix2nVBG2umKTlqaszExVLaXwqFLswv/kEMd4DXq7ScN2I4qLYch52Lh9+PYDmnYm7BAsGkRC
9mIp58LgsdR4HQNHJo4Al+hgqxcBKXhv0iBVdB7gG4ADClWWAgA4XPpex/FJ88+m27tFAACaOuuX
f3d2NhGPsxn2IftKAIndIwD0IYxxfOZYKpM27OjyslI4OpokoTIvVRmZmoLTwWwldWk7wuuEF03Z
ndh9QEOwHzJXy2iaitEJL+AMH0gX87WxekLDcobTwP7QJ5AXjiWB6GDY0wO3Vk9QjmQ5wTyhqJ0U
rB0PoFJhcCIPtLe7REAPH+YrQkWKRG0dsBsuyoZhl/oEI38bedNLSt1vyPaUbD7YQLEDi0REkT58
02Z5ci44pi7xFbC27/FXPYRTEmmyH8K71hLyFX2oFBzWrGq/gTHKAEI+aFxSYxB0WcU5mj7M5ww2
qxsgVrT7V4d/cwgAi0VtjktVc95U7QCmIIbB1qYPPxC2ij0owsuFSeMD1IwxD/W9NOoZY6O2z3Vw
4/nE5wSRxTGds8GRcoar4Wwu3mYvjV7gcfDUiYanDZ8X2S1hDZhx4vGhHSJsIOnXHWP4Xt19F0CR
mjBPmw4qE68edopfX50r3Tcodxn35jXmRw7XnJ3JCJxr7BdQ+aYl78H9ByfAaml/xb2yZwkE6JdO
rj7potOCCNH6SHHV+2UT/XYiSgSHi30anhn1vkTh4fWxekc4hNNYiSAN4Olj5olnorivobQ0X1hX
62057rZ8Bgjz7+u1D9hIe4N3W0SrwhhQE4hU9Xq4U8FmvSSEuw6LFfhzD5KAlhuCwDiDB2+ioNH8
djPjZBsICMfF8szpcEV/VR8BbAL4PJYWF2dKssVBy0/RdUJIyt99hVOGE+HLwatzvoBy2SXBesfL
liiYbhNpJM4x+Cf9fwFI9d1pj2yfLxxZ25OvIDcATnpP3wZp1nEF5ja7rV8zmQcR6Qh5FmQMYxRU
rcdant5X1G9AeWn2NZNkWx04ykydAyiL4rPnpIk6rgR7EIGy4Wv4STR2ivA7b7bVFsDZ/SXvRGOE
5CYorTu+G1yoSN24qCm7AvFD7ucAbt/NPy9fQzfr804U08ESootokzK4DSUSTjEd3wgtvSfv5W2u
+kq08YtalL9X20suY9eM8Ok7g31JXiCX+TTUfNZMNn6J+Csp6Y3rI0BzUM4bt59z/CZ7J/lGsFa4
5Ju4cYW5y2cMlMP+Siawwe+oj1uZwebNJv6ITxzkeD4UGNQKJzTG16gj7uIKE8UtijD5j4MSciK0
5CsNarQkWcnhXmZd4QP6BmGszqDKN2+vI7XtmrIAKZp4qtWeQ5QUBW0tusHSbQ6/D9bkyjNztDHx
e615vzmHQ4HwirVC5biYcgrJ9fA7VlJ4Zlef0oOBqleaUH62Hu87cSYZs+xkUFpQB/SdKev+9ISc
AvqJasGxNupnekJVyIm+hB8Bs9TwBWeuhuwq3fwlxZilGdNeWKYxQUgrHsHzJ6hBayjSSWV+wH6u
UKPOoevKKB0oo0ekwDcVTBw4mGn2Hkyb3amNcMtvcHK9vWeFYEdIJWToHahmnWakHZy/6JJjMAdt
MdYyezzI1bxcdBEz+YEXrE8ZxR0zgCD62vCf32jzp3PgSwaZCvW3mX32m+3dWRferhcR5lggC0xq
QhWQ5mMI3xmALOTFYrC8L4qPZby983VHJazxmKD1YHOFkmJ5Adb7WkfW/wzPBAeb3q5HcgT7Fglq
CE6Z2lnvBXE3OSHCaVn9j8er3+EwR23Md7tA6X3RQAoVxmhZqsIhExkBCj902J90hkXNGYAaUn+z
rpldB3+b+B6pyTkmVA50GLuDjaOAzGv/GiFQ5f/JNXeB62fqQt2JF6bsWlzR/EMgArv46MzHkdod
naOKY94Tx1SdVaQpE73mtj74OPnrILdFxKcF91SYGYXPQ/xlL8YH8we7icqvwIiJ9JVsBx1ZG2IT
ItJJsuR/d2du2AipmbthcNja3AOALjHeDg9tu3x6sKEwWz6Htq3mQ2ayx38jnfHkPDVRBMLL5TLn
HyKPh+uplTPAL2R7hW38QMoeYW8rVI0/dClox8e+iBey/L3PGX1cJvuNp0yL4yIXmT2G8zfmLrTC
zEtTw18uBxzVkJhMljQ7Wcufp+8VOwsJpgRDtKfTNZEQdgVH7ADtW7SIMS15NB7zz81ay856TWJz
yJ8aBNmwp8Aduc1xzpb9smIhleeJvzuCg9TWv0yQ5zRdoRIyg1EwiU52xAw1YsEQypxbXKAPgS2I
9alMh1X+EYIJk+MfJ6zbDj7tsWO25bTmMzlIQklprjpGCQze/pWFakcgAaMbrqG29Yo1hNqdGQaw
TLzP50hZlJLzpPjSZvnAFynK0kkUF6uKurtNrmtl98SyXURMDvz1ZfT5A73IJoxspAGS0fPH4gN5
I3XhG/WGYKe4W7jbYUyBv2NlgYADMmhGPA5n3sbuE7eiDaHGsMfyTToDGaMSyxRxOGRaQPkwY8Kp
ewhfzq664GuRPE5Nhk3Kvc8fQjTx50FNfilJCyN1957BNPGijQXUE8MsHgADCgNBI0oreCPfXLur
W3bxjz3reDiIiw3Z7L74p7YOh44XzHlp3doXHhDJcOnhdG8Z9zuU+Z+JSZKKTkuLtaDhzBitOFK6
buDEtRXH3Nbc4BimPxx7G4IhsHJz1kXPnPIaY+RSvNLP6d9f6BpifBCzAdjwGn8uDqX1Bu1mJHhx
bQfLYWus28veGczT4mAwUQOEkqOHwlP75Wfp8urudsBUBJ+34RUVq+kaMF4XeraDDUfdCjfVshS9
Vi90eKjZZBim4SAE9jIDJvrNH9iKvOqNESKG9U6geZSrurVDEEubCs2ffc5EjIdqj0m8GZVUTaHu
SKQZmXxCq/wdAMb98DwgQw7N+W8rwZCQOPL2ZZKxqJOG3eqykgzIV7A5QTKdchIUqqVGJBYu8SWa
rrVmRBWKCK4o06149S7N0Gw5kHDwYxJBp4yneOGvTm1GcBjgVZAnUybD8uVeCKN9U77rVivjGdzH
vzVl1Bicq6sHC6RtLLnvS3LYsMxjFEEMAWtaOgZ4N2g97DU8fM8FXWaIHHwcyOb+yeMPXxhpX7BJ
7vlr638N8Q/E07F7VuJAQIEN9yMYYrvmkFJlRj164b68Yfl7GNaplxRFaNJQg6tDDdhEr4TDEPr4
cr792buasy1dBsOyCUmbv4Kok4DBztQRgMSiTjGhKQWdCTTEILshgPy9KlTcVm/0Wvj/+1sJdO8U
nXvLkmBQIFgw440WncuDftk9SHCr3E29BDShgYvjwvHe0ngGm1WuVJSO1H5Q3/sedlgkTMasgugG
3G9VxsMKA/oTj+6F0qp/fteWcmV4+pCniuoBHtQSdoWEJeTBxDdU4iEAcORvxQPKC0YjfBKPJbf0
419PRo16k/hA1o0KJjOGee8pxHD0SSfG8XiyDJUYCs+k7rRnm7Bt8wJnuB5/cE3fhSiaxe2oMF8R
V0Ll48VTHsH74V17aM2cb5XUEC1N/LxRvu3WNXFMom9DcxUOn1LyWYmHGZ0Cql8goteCszfaaBsp
zRuZmKBzAkLX8RQjkWvZicjF4WBFfL55ZSmUkIv4d8PTnkTcgLHeY8GmvXcD3QLCx4cAJUO65puQ
Ei0vKOnDPUEQX7GT/nq0/rDOPCEBGDABI+/hjweuf8bOGpebVJtAWRgcNhBqERxSL7+rKfZG+wOB
dA+I3xph13G/e3VyCjvww7k81sfvxWndzUhzI73B/pNjfVdGVUrtoMp7+3eZtJgiHULIwMD5GpyM
T/iINdLkJYtmS+Ylfi5QYNHX3YM7DMgeFt5ZTGuzU1TBZzy2tzFdrSUD4bBYdrOz9wwg0WydfAtO
CC2mKOHvVJNP8AWmMfJXCjwDwstf0URp9zBKwVmRbjCIBgWa/tPqahEtub+F/Tkdy+xx4KQQuugZ
xnimkA6iROXDRbjVI8ZFoKNsECTc8ewfRGTv1bQFZNx3P1jEnpyEnyQTNfk5eI6vKP618ZC2JezH
BNPl+Paj7/SVGYtzJOXP2Qa5ISUQLH+bmB2MCHoyLThSw+RDY3GmHD39B25apOSrm/fCNwxHyap1
jXj4N6r9yhT2so/QFqIdFsy2ALa5r7zZdS6q1Om4OgA7YJCbD/wH9jy2w3E1wTSOwwJJB4YClUmM
DlMQeYTGDD61R6tbKAakDYN835U58Rs2OMGBxM+RlGLTZW9QsDM1wR0XdW+PZ9mpELPjoqLFDECY
+SHrf7EcSj4YIGGelTURwXEaEyRAuv8PK3+jcnWC85bIARwcRlZNf/A8ZyibgsQ8Xg/ZFPCFvrDn
YCkaYlPmDTihXH5MoeF9QiXQnkKdOVQW8pEbBszZHR7iyLDGz4O2ImAc52dCOgTgL0BLtJO1ixbv
xcdABLh0So0A431jaR67RJy7e8TEIu9qhULJQ907ZFMyRkUoIE1cJhwXBm6BWtIlps2bQIJCJqJN
FnXaIvomYjXsu0ZcxB0sLV4CtNieAYwLy4Ltg844R5nX/3F2ZrttLFuafpXCue5E5zwUuvqCMylS
IiWSkniTkDXknMx5evr+wgeFLdNsEaibDW/LduQQGbHiX/8w2rGh0pEJV4LO3YGDt3MHYvtctHlY
5Ahm4zAxpWeFkQYkg52AoL1nkRQD+PdV0aqEGja2IYaFEJtJiH0gogViFBSxdfRL4IWkPKyrZQPs
CKoywmXJP1lLktFUBKB0uaKFB5WDorZYm18BXWIKPvRGoDj+CmThqQbsrSCf9hwm2fcWHUsnBoZg
VL84h2389/4IeRkzTGqrO3mOg+WipZkRvYF/7nROl0Jc5WC5d0ckk7YAjiDomcuN13E9Bn3MOXnz
sjFCY7lz7rSPVJ9kCHthNmAMYk01nA4ARomHM1d6vU3bhQy+TpIV+xXO5i0dLrCn0lgq/Y6wCQJI
OlwSEALjtIh6pdsYHCkNZCws9ZQg9uJ+3j/Uk2Tb49tVbut9sg/fnF2w1Y4m1aQQTPST7Ah/m/VW
dLObXTYXSr9y1QK1jaimzjNcJ2kxG7+NobxmVOHEDad0azOBi2O4ACkS+zRWbUJnGRwBaSmAREgR
X2i6QytCqLWwzl5AhDtQ5r87kAYEi9kWhgALiBb047G/ZmL2uE9T100B2I13AsT39BRpaspzd/Ml
zB/UF8JJ93BNRIEXn/hqOVykYwI4YLzfIaB6ih6sVxuIL/yUZrR6RLSTN1mxrggKQgs9hBIWmI1X
B6yMv9bsiy90h/kNmiQC73Z4Aa6GQ7+w8LiDGwMjPcFv2dmH66CdHLG1ONkP2DvzefOtAHfAeKHJ
TiksjsHnafXOD450/nHbCmZ8rbCZydJ56Cc48s0SKvURieekGBTr8ks9ZeAgIEs2H/ZehxTLrS4A
wZDhy7+6OfMR6ytB6AHVpuVOtK9xh/koiwR1ICEDzghovavH2ouBsukL2n64pgkM8eWD3h+LBiwd
MGyZHjZSHushAemQ1hp563TciLQnXV40rDip37P/4ig1xplxtC34u/2z8Xp+FpTY5DeqBYp/H93h
iDjSH8ODPzWfwYjde0QqAUUWCpDgzd8n9+l2n6+wY3kbXkKsoSwskuZApTxObIowiCSrhk6tPycf
4ZgcJaxe3IOzRtnQY7f6WT8DpqNcejRQVT3YtHLfky9zV/GUcj4x6jy8c8R7EfLit7ONUQhBJzII
KFw+Qgj39apfFWvaWpMPWkbr+BFJL15UogeubmmW05ANqfd3ZIt3whDqtYW3zOIujMCip15bGO1e
IXu4PcJv1M4z2wJfFYC4h/sDdEci69gOn3IODEQSYqbTwdwXdBJBeRG2ZciI0GJETxRcELoe2v15
3xz9hbAGAPpt71hMtuk9MiXyryB87poDEC5FdHNAGvkiyDUQrhbmIXgW21dCYDnkDvb9ifbqT7Md
wBV3j+kVZ0V/Xszy6UfAm7VXsj3pMbqWQDmsLe5DYEEAqcQP9LN+/exMuzHiV5j8QixcLpSts3zq
YepgUMbXamzdaQxRxWUlHCDbKzMUPGvRtgOAm3nP6aZcEBJFy3buTOuXdoZeHdyT94c66KhCvNdx
DKFXBqv6wT5p4DkHay1jOI+bEFKXL2JUydCYG+8Q0ufqY3mXbtgD7ixSXIit20r6xMfhgOXmIxGs
7Q++GvpbS5B/VMZkdIHbsOAaG/7r3oMhYQ/WO5McE6ZwQ0ymWHHAWzGTGAStBo1gzswNwFdCnjwI
DdLmCtEewAvOIS0qRrA0um462GJVTe1VS5MsX5x/KchfYI8L/Yv23pCoOwHfnFUfxb6d45k4ZVHP
IMYH93bCR1lNju5p+AieM2kE1bd75cODjdoJutl9mxE8P66faRbJvztGC3rSkGuol8mpsh8LvCVR
NzFsx9MXppEIghfQGDfUuNKeFkHEefqAY2e/SJ5ojRMx0N6h3Y4/+UZYWnbZwXty1sNTSTFFKTUL
78UsRtY1E0aeYAsRGgdsSnDHt1bqetioC6DzmrdJs6FDVIcXLUoaWDA1FA26hJPkyKyF5gHZaKbf
hXfNBtAJsQqBeUixDuoCVsvR+Er2DiYekCqOFqtPjCpswKpXWO/mW9j9/KRYqXeYu4z6Z07Cy/ND
K5J1uRk4zjES837OWROwcepsk1/GB9Tl7IVG0XubipZlQJOY3eE+3dcoAEk4R7Zhgz0JBQSt7vhV
xWr4JIEhdS/2hoPxnTqPOFuYADtIsKK385e9kZ5KYYKtgNrLY8+baWv/HfCJVe+e1YmFO0YG/vSr
fws4MSA1WIlR39gQaozHFBBHriOZgPLLPZUqBHNSG3FIoFkIt73+OtOKmpT3aBNgBh2qLbbXL85D
uKSZui7evNfiMeURyL/OD+GddvQ+QOKbL1hwFUsrgA12CTuOGC5lM73dafjVf4S/yAnEOk9CESUS
D0wY1eC5c/MkDxtNsBmkfNHkS5eeDmZlv0rQpeDe4NL9WU+i9HmW5wKf5oNSKIjT9aDM6Op7zp6+
Es5vT79tW4SRWQd/qhCFrXs4L+gMqhv0a7givovEs701enARhchAuTXyMKwLnumJEmUJkbtdQmTW
2w9DudO61TmY4Z3qaE8ttjHEb6Is/oTQS/eGcylOjbuKMouJwt62s2fOnOOWYIcOB+xOkAgbS/ke
luEGKeEx1inrPmjg74RSpSQ/iG1xxluioBoAD5V30aV27wfpd6wPTIUPk4uH7GqJeJ2VvoH6MdaQ
60iwEwCrKGGJLNhYk6aHPWDiEmXMSEmZAAczC/ET3NMkfYqO5omuD6dNluZnpuvafQ/20VIwDRGF
3D1BMoAvK62HB+/ofXUzVBloNIS4AOoAJ1rStXqh4fLoBvzrP/73//0/791/ep/n7TnuvXP6H2md
bM9BWpX/9S9F1v71H9m/f3/58V//Mg1TMw1H1xxTlmVdlWWTn7+/PQapJ/74//L7xrSMfIgPyZf3
Fq7KKYwFqkeFntnEKhYS50j8qMiUgCgqL1G32PP8vicjeqTg5zanMHA8DEGc3cDL3kQ2jZp+Izjr
dNd2Jjbq2q/sV0U7Eo4SHC7CfRfWr4GQn8+Q6JhkDpLk43WK7AIm5VbeExPBwfjMfgqGjaqGs57n
4vTFb0IRJFwA4lnLwuEgpDiF+wakZBarUI7BzTcFpgoqfOl3aXvolxpdoW33ab7Ia6pD+sXOk34y
MGoiQpkD8rt6Ctfer3Dz8yPVLOvaIzVkW1McQ7EtUzzyb480Lc5uHpl6fIDEgY/JO180stt3nfyE
zfDkPKhT/dS8pGy0yKz6FSwDqENATfcGRmtsGw8FAvd4pr1H6rz4UBEC3EULLKizJ7aHbXNX+CTr
xVtjbT27rwQJhx+FP7VxvP0yqZ7vNfLsnqn2crjiydiHPOgR9c25bErHMk/njrXIw2VfzFj+TEwV
0jlMH5qO2nsAt3pd7CPeFtYcb8pdLWz9X8/t1IE88Om/28c4mMKToglpvZOidir2Ov+mPSn28at9
9FjEyJzxxjMVLzPi6bVntGIZzX1c+ZftS/doPCJKOtPwhlmM0BhfrAFACxdAjnezctZAx9nYoEPo
Qybhk/yakYCEGX7Aidd+IjrpkV+aH97SD6DV4aZ1n77RUMR3lpp9263iI1gE+cT8kpX6CbCYVBRt
039Q0FMTDofmjdNGg+fOPN21v4LnEvjWe6LZtvY/zWcdOaNbE8Hn7uv3YKu+ExiREpX5or5w3q5p
ZBqzeq+/GKySGSbd2bF9yV/44w62lPBQe9S1H+mRzhNhzw8aNRVOHlDpl9FRAzHAnsfbY3YMflC9
0LPztsYpfTO+zAf/0b87g/cvM5xns/uWrXSTPlvCxMe/t9f6Ox7VIzHx+xmcdSyl6rUEofpI2Qk6
sQjvSUKfWxvpdD54axAHyAD3QAx0ON44SRVfGD2UOptq7oyaL8JXYIxbm5bm7Y42lQN9HL+BbbIv
AejwhoVZGKKUfaLyJmsd2b36zKqrrVCBtANdhBBDmHG6Ce5JdXw0tsGD85G9MMlB1Op66x5syJPF
xN9LLLvxpqB98CTtgwinFtbmEjUfVv1gQfBDEOYYhH2/mJvqpYc7XRBbwA5M7/6lf4wWVk1bXqio
6i9NHUE9emlA75upqy0d5a7PVu15mW/Zxco9os4l5cCz98ojfqDNsI8efv6uVcf447u2LUVRHEVT
bdNSLUW29Yvvuk2yOoqrJFrroY0o3qW4ds57NWoxvCLTOOGpZr46Pis7mQi1/tS0uJXr2K2rX6XC
me3FrL1lWsGIjp5LS1tmzKOGiaQMnCnbDoUI8mZWuHNYLEpCtkz/rrC3cvNVBfXSCu+9ctNL2lGC
HOW1wUxp5pEeP5gtlJfe+0qDeS1PI3rtZjCt/WhZeKRZQSJArqDukhyLRee8UQiYt0i0qt+UiCvQ
v7KBRrRe3ykRptn0MYu2m+QhJymFCDRzZ1YrLxM8EtiaGgJVIvecgzHAIayBH0xaz+zeIOpN7cya
ntOhw9JOKOJ5LmLOazowJsnLcY1pTk1DwezIasdNCG5Y0q1dZdcA9kapNdaU5lncb8oqlYPx51gE
RNZcIcXT0uRxTMp0tVE9RGMd/CoInJbUzQYeFr+t1Wk0anLEsNRSki9vdKI1zul5mYQl9jXQ/KiA
QhP7PdIlw4FolaH85SKQinlj58KfmXvLAZfOeHobRYVkQ9GpHWqUjRSQoUQ0JT/rFWCtuFi5DUfB
8ylSqLG6nanvOnsXJI9NQrnfviYRnBxl35E4VX/5ylFOdPyo3+xu7undwoWaY2r8/RqMud2Ja2mh
2SqBvIkcbdJ4zUNgQgqOlKmTg75RlQdzu0KWKz2H0nNJvHn3mNI3TFCheW/R8EtR7TFdBr2m5U+k
hlQgCw+PdrELhfiwwkWjXXVDTfMZBtg5Obq1N2+E5Z6P2wgdcdWHH+WenIa0DosWOU4q1clXn2oW
ablF2UmvSLbv40OmI38fwAN4vCouRUg6VOFwoAfHNmlnZUPYSpRs3T5ftbSEko68dNgYgYnCIIHh
zJ/lwqwGiysd53DpU1cx8E65SO0gnctj2gHxOdpUrsHPK3lsDPrKU4mpctxJXu1KEwkKTmSteXLY
NjzntacC9e2JXX/lNNbysHmQZGycAthJUP+pKRJeVOAVb4GnEY+engYeeiVtfKazp266ZifHEW7u
s0onBPNeGhY2CitHbqcp/i71vSJ/yRwFY4DWmuwJ69QjhvMzc2G6Sw0jgNoMFoYvupnA1Piuxkzb
LHiMk3oRFzs1ln5VVTu1ZMIvDH/681qkiKrsn6rt76VI/7PEUILKbIpGT9ZGBm8OTrdyqoo509BD
N2gNm7qdZ3ho+EwwXlhAZDdbMCvJ2QhuXMqfxc5/X4mpyZqq646iyH9eiVz1fZ+mJYGS6ZR/nIku
vja+yt71Jj/f9a2hlD+HSpTSUDz7HK7P8SrNV1I2N50DzbHgvPp5IFVc9N+P95+bUv8cyWrToku9
Ag8e7823AC2hKobHFK1KBu3dLF6rHv8ku1or8TDLlE2bYYTEd2wdgwGmdpXM9AGGvE/RK2vJ6Oer
s69enGNpjkp1aSgXF5dIrW+ndZWs4bjWBU0x1ihLLNQxv3Kb48+jqdd3vX+Gu5hqodS0mSefo3Xm
LGE3NZB8n2gBusNyIPTusbM2cTnp9tymjRkBNuf+xMNOj04O/R99SvlAn5CIcEOa/3xlinjff70l
XVN4Bo5q2L+PNt/q7NqysqT37WBtVWOlWFZPJTLOYQLWFpiPvCv/LmyXP4/pXBvS0HRqe0WXHVlM
0W9DDlLoGIWc8t0pR1sCkdOPZ8Zz8AvK6XTQQQzvfx5RuTrrDdNRHNm2nH9XJd+GdJsoSwutpOoA
oWVJ6+hfxQAKNDQzCgV2qTCdVwUezhBPgmal0MQ1AS20ryL8VYA7/Hw9V1ceU9YMQzYVy7EvP8K4
ZlFpo/NaoiNSfvK9m+ZnoB9+HuX6u/02zEWtlVpaFXU+tRZrKdWUpGBAEtKeDY+UIGUA0xAtD/ta
Un/9PPLVN/xt4Ivp7vS8hNj1kaZEX3lI7x7yCzHUb/p70kBmuTGHr37L30YTH9+3l5s5eWb6ugaX
AjSCtgqqScCaYFObJ7jiP9/Z76X4r+/l22Di1X4brI+Sqq/7gJY5nD+WNIsubzcrfQTIE7Imoanf
mizarfu7+F70s5JZtuJG6zPlSNLvYyglTqXOJNgBMsEqakMDoSgRjebzoMd1yJ2mFqusQEBp6+Q2
WvEO4M/GRAERYO/1s3MfTwIizxz6d2207nJt2SGOjF50H9GY79Pi+ghpW9G1KL3DoM1tAFIVcAfO
tMm/9fNDvXWD4uffnmmdxmc59aoY4f60wcHWIzaw+UpQRxabpg7WP4928xWK2fttOMuJSqUMnEjs
tkF1lDnmG/hzB1jngnJ2+NrdmjVXl59/Jo1zsduovn6u+koNHwDPyvpBwwG0n8ogX8oNKEq98Sid
i+kZ9U7l+hqMjsqq7rCymapW/dUBIGlozOXhxQL8bgxsRbxwq6n/rm6z4RQ03UTxezSiHI5DPHTD
I9WHJTXrKM/HoTja4BxhfrJH+wEiqUa9sSIqYkn44btyLie5rhRROXjxWj+lIDegVUBhn8knCW5g
sRgetv40eonhKWS3hhZP/6ehL6afE+lFL5/7cN3LG0ZV/VVucZ7r5rrOSYsesunNi3bTG6vYim5M
/f/PZNQsB1TRMOXfa/i3yajKTlwNUkxlYL3lIWK8cpcmu5SubabsesSHUKJ4Gz9/Atfno6WqVM4C
t7xYn7WscSqpYT429vw8TDMYvESqkJqcTX4eSEy3vx/tPwNdLM1lKp9De8jZgVTI4CC34fRczx16
Gz+Pc/WGLIoJ2zGAGAzxir89xch1g0wvjWCd1nOwPl4hmTmZv5Pz+c8DqbdGutxTs1Izi9aMiKrv
knRbByugXw6bfNJ+vfPc9aAjQGzzud4RrzC8NAVdGxDMUrEmfYbIwQAsKk8mKIEVyMsecowF/OeS
Isb5HpyZpFXOytufL/vqsmBZFF2OxhvXL5a8MDDN1gwtuoLpfMDnC90OjqSwpZGh2bOfx/pdO//1
0m3ZsajtdKqti++pyCRDl2UtWqs0TIqJguXkUZGxoFiZcH1gqWRj+m6opH4eV726hPwzrnZxiqqk
UqmyIIvWrocqrwgOGoZzmffmAMQH9dqu3Ilc49HeztummpWJSaQZEF1+Mp2vugN5NNRF11vjhOOg
ZSQrXSsOg4mkw95E7efPF3v1u1dlxQAI0y0bIOzPGZt3UWvqqk/Y9UfuJXfUZOeAoBDnoOE/F6MU
5ETsRzcekaJf+yBVw3Ecm8OmrF0+oyaSPCoJK14rA+qWGnzCxxRNuVcQMdTMxagBPlPwBdLyedid
IbYQD9/odwU+F/xslIGTND58YpXoImSvRbnvQKmNF4laUmrOKxNfvCS4c1DKhxo2VjEhrPKbUwVj
hYDosJ0Y7Lj6Z0nbKgT08MdydQpRPjreSUH/kOUrwJba7CBdvrXJ8KlDxPXahV9isl+fouK5HGjB
AvKF2OWyNivJSlYPeY5+uN1ENBCT9JSe3/Qqg+hez6Ssn+Nb0mCFY9Y73TmEPWhatXKaYZFp4HFs
+corSKUYOQhqdj/cLkDeMTYCDDDAOSwHO7+Ez5Xv04Jg3FZzGaQyjVe9XU04uA7is27nVoatRgb0
VtV74L5pRxkVguJInTXOLf6NM+zHIoAxDNuPPnhvZ3M9wW1G6nZZgLAf2HNoUB7CXQ2JYLMqbAql
UdOuneZkZ/bI5h05MdxDCY5ERccMgnfxIIr4sEDgFpXjkG8t1wixHEjeNNVllOw0ZWdDKzGke979
HKqsM8hzJQcBl7NnP62XcdDMFOuhk+zmxmy7igB8n2wXxxyt8hVT0yjMqesyF0ylIRFWRuUKCKTz
JIWbg52PVVe6C2QgXNued+bKl6Hmtzz6aqsG+LXasTgW6qqy/PkTVK8dfVXTtC1ZNWRLNi4uz7E7
s5S6lIiQRh2jJKshjWjDtLfR0GP8qcI3luN+ZpNeW60CaoHYwrxZOXVxvAiCqQYql0RwckzW7iCc
ublyozi4WvmbtikbjmxwZNLFZvRtW1OiNK2jihXNIqU4pJ6XOqyFM2uqJCcHYkWhikBpNr3z8lx/
ehpEdroDSdvOhhhWgqULANabMuUNgdJCkZWC5s1I4U7KfJseUq25aynjXF3oajLKh2MG5UYfPnwV
x0TtoHrJokg0tEVk3nWIN5v+xktQxM5zuVmYnMg1hbapbhkXi3atN6U1tCAjPeyL0n0K3CcFU/AW
VdOShhv3HNL+sJ9CbVcP964081yuehSK/ssK1PHGnFBvXM7FnDCTJsvksA3X5mBO2gojU+eg0pIS
yJQoz/iAKUYxtbOLWdutGpgMj00U3vUJiXbGpz6gBLC1US0jefEO5kCmdn7rWH9tDTcdes6mA17z
17xN6ixWQt0I160Mf/0xH04xemkfJy+AhFI+Sjjs2fTPUxTU+LVjnakfXD6qnj7Az49LMa6/Pq4D
TEVnu7l4XrIRy1XYm8VDvaK5j6501AZjbaIs8ExZSSMSOibtJscBCFrWFHbbrCYGCdOwJe5R8zOu
nBFp0NG0488rd8kmnrGIEe+dYkdSLM6EyrDuYS0GbZH/c7fhg/803Bn86XSWEEON3GX2jo/PEhnO
HAYj4X0BeRu0U0jBJEZ8nJDG4yCyzGBVYVo34S+PSbx645OdwQkWUhjBTXyIdzHBwT6ybiy4IWxh
jvrsPiIYX0YQErzJRzF6Ej/HQxw+sg27BndpJN5TFeHZ6BVVCHwgfwn7jVgC/H4wiIV8jEs31Lad
iG1IYdidp+E8mEhLtjO4MNremSA/v1GgXqtPTbb3/34hYoJ/WzI6a1Bdr1eSta7ugJIBuorh5Erw
TW/gu8q1mtJSNEM3bd0BtRbT9NtIkpLU7dnXwrUaTy31K8FwK7gPjJMGkUTmgSjIoaZyRICHC0Gz
OnKeYc+0o0Pvn6iAf56J126bjqIKmqjrtv673Pp2MWbi6WaiSEAZ9UrjSxD3LS8tVr4hvPGEr4KJ
38e6mPPRECqeHtA3qEh8amGUEAeDmhVGGXoAFelQe99DTEUXWHNsRVFZDZDnsE3vyYh3neTGmf9q
KUkR6cgmm4RtXJaSfq2noavVvAh1J6XS1EBTStajvLFg9VCtsHuqdMp/fuC/D6aXC7ety6Zl2bai
G7+f0rcn3ulZabW5Hq4V66CEh0aeGXii1buYppglbVl2JG/lwzH4eVxVu/aqbYMb5TyDQ6J9sWOU
SV1kQ6PRLJERk3PYwjbUOzm0Eh05m1LRKzHewfKnTzlZoh6zVrq9zrJgGXYkLab3bryyrP5FUuWN
DxoSlnNFIeemxuoLjwy9wWdZap50/TWm9++0d3S38gCofl/3FIospiM9vyvjRd0z4d9o0gcoMsKp
h7E6thTKqLNAWmcJEiCFXNyFHj2GcbPKdGWiF6xrKT78BnpNBcU1HLX6DN2eSsI4t6+m3Y+54pBS
w23MuRfsqFmDWnpQzjQDy52K+4fqTaEiifsTlVQc7wZdBgGcKtDs1LUviYBYjxhQd4LJjgNPAM9/
806zF+DMZb+jYRpwvcWZjit2AOM+iCcaHfbzRBNedjOpnrNqgEBwSkqYPvyP2aGUwxev0A5GuOJQ
XRZzuVjl2NGF01A/SP2n+NrweJCmpSesNQN1gtETZ0vdWBqkm5mQvEPsN0xtUmSfibdyw3WHGYCf
Yaq5K46e+VigH8kg0SrePDIfY1oBkXPocIaQnWmcxzgbfDkR+SkTyv4Sdeunme6U8lhVKCrXiTpW
sOFAU5u7cxTNtiv+GAhwIvrL/Z02gOpnlEvFVi2XkqWPfAlJaKFOBwdiI/7GJW5POSwxdi3vzpUw
bcK4jYRhY2ZwI9CPsapB+whlL5yZ3snCZaFNTobRT1X/se/SaYSRQ21/6IaL/AExOM5RBRF0ejop
VBl2nT2R8n5SStHS1qMV5A8gEHFumcrdQ4LLZkeuYE20iLxx3UcNT2iaclUxEr+XNcouSYyxmiCn
UL8q/bUFU6dtMWJfV3juna4sVPDgqsRTqN39/L1dXV2+f24Xq10YliYbSoVTfjWNIPLG94m5bXhW
0AHVbWvv6urr5yGvfuCmQk1o0Q61fh8rvq0s8dlTPDONwrUOA0Gdn1s8QUa+skz7W1vYNcTA/jbS
xb1ZWtaXmQGyzkgmDSCoYQjVYyL8ypOACZBJxCuZT6RIV5IhTFizG8uZdq3gdCAYcA7SVFmVL8AS
d+BGOzvr92hePZyf0fsvT+fR7GGZU7p8BnMM26YjZfwmT1bIk15Xq6d2FN64iquQDTu4agIPAUlc
dgGzQe3kwpYIcne3uYYkSkHWAu7q0AE04Hsg9TNde+r7SELKp0S5VdJqV8puRzNt21B026Z4+bOW
SCqnToM+jUQ7NuWjrYBjdK+eqWY3Fis7R/EBjweoKz50MqWA2Kjdugaxb1xuaA6NFMW0gcnARv+8
Bix6nSHNo3TtUlnWcznBg+NOS5elfTCU5ZAfSv1GJfH3RIcrCgbjqDoHYcW4GDFwPSUddHYynLYT
JjomVN1c1T9Zv3/+ov4+Mfw50MUk0yzfzc9aGK7dQ31vb4N9d4uv+fc0ZgRL5t0xlw1FuygGE6gs
pW1BZU4rpJP2k2OPMuNBdQnxy3/5+IJKNKna8EMKlJGUHq2KFHr9QUHOblP7Q7L2e/LOy/sEmVb3
kelQ5sj3LQ6eSRmlrFsTdU+NBAhSy9mDrFhCnBqCG4dR468ZIG7CsqDxWiY0tYtZ2AQGZyaHxjS7
oHVeufX8dtV89UExyeAKG7x8WRyovi1uia/3kVNa9A+/qvdGw+tkoeRztg0S0rDY9ScBws7Pn1+/
cvXG/hn0sjquDE/tUilP1jlGQ92T5T5oxa7M7npYhO1U1VHsRvh7nTz1qNtLQAEpKG+stdcuQdE1
WdcMKlUg6D/vuwnPqVx7HKxtaRu7MJIOSX5jiL8PJACq34YQl/Dt0ZZWpptVxaPNqhfJHUnaooxO
kAwNZ+pWsxuP9Np7VAxNMxReo+B9/zlY6+mQlEoO4Zq9ZKmwqlVGsYXtlL9ScdSXN7aNnqtd5cWN
ReNKi4/bNAHXDc0xHONye0TonFdWz46BTQveFxt5vOEsvNw/2svPz/51tJ5Oq8fFSpiCLHbH/8lt
fxv8YsdMXdXtB0qYNdRM05lKzVK3Xlpto0EEDMdlCVssPsG0ROzw88hXbxveKLuTYpoqy8yfDzyr
Mt3uErp0roTjGm3oXWtgbp8eoKpNBQHQNpey9RZ00aLQ4M2rPr1yMEbDmKsa6QbysqYzpHQHJUqm
AeUa5VdccgDH1C4R/0S+gtuVmsWNC7+CcKnwuv65cLH3fZuWoa5WcSd5mjiRR8EL7cYH6Yx+goOg
lDTYh1FpG6S/qJ9ugcpIoih2iQuKi0cfTb6cdLg8dMcw0ie06H9+qFf2fa6NzY7CQ2brvxQuZJZX
9a4viGfnO0WdyOAV2SSDAI//FSoEOOnsv7A3slsDX1sOvg98sfXFtVs5ZcfpUafRMljDrIGyrE5b
D0vlJJ+BwNMu0gRyThXcwTEUZ1kp5fxBGfY/eQg2oIllqXzNv1/gtxfkKm3QK5IcQM7aaO6mx8ma
m+cSYMkUdjthR6b+49STOc7k57GvbcwaXTJNM/mc9csKYHDS1gSw/8184OQXIMionaVgQ/48ztUd
4PtAF9tOKnfFkCdQgdQIOl0JRTTAZTXyxnrwaVfettOilWyt/QShZGyNa7z0BV3ZdOKFlt/Aaq6t
05qj8cRBMCGeXazTja/IEV95sDZJzLBgNIP2i9Uy4rYt4xVa7o2b/7vMV2U6jhZVFsUdRLc/v8Ag
8Co7SUCqQAxQeUjNKuGkLXjVIRsih1foO435KiD+AZeNBGMS6dY56lqtp4uygi6/bqiXq3Zn6Ge3
BStdA5Ga6VRKdnKzgYzuwDf8+XavjsS+JDOUGOiiFDMaXRsiWbB6imlfk3RMxAdum+Wu495+HuoK
FsOT/TbWxWccNomey86532M39YIf0vioPdy9OKPNw0MwXS6Xc+X+vX6fN9P5szGdj99WiwUOA6+7
xc/XcaXTxHUYtP5h1NuqLl9UF7pxbrxc5zqOk8lpicn86NMaj6bT8RhTolvQ19WtSLdNE76BqVq0
Lv6cT57SR5LZivlUvwHSpJ05M8mfklEOsw8FWbNMPHtiJdCLFFj98qrxSZXrEP6CFGmcrJCn+zCN
nPpJUWUMMOuJrHbrGrMdceiRy7e0BfrBMO4W8eMKXs+D+nbp6p+XLlmeWbttEK5LfPocsnTPo1zH
3hvvEzkAqbSDjWjKwmQdxS2YBAth3GPbxCwt03Ryjo4lC3DcnULtVQN8i0FibDp7oTP2ul2qDyzW
6sKAeWYTYYI4qmOdsVFe4jnSdUuaszI3H7nLxsJqyng1042Dys0AJ+zqaavMi/ix9sgMF70qqRxV
bk7X6QuTo05G4NBtJORDEkbeFnHvEGkhrYH46bfIy1fQzT+f08Wmrci1Heu2Gq2HekVJ11nIUmGF
+xjCVmM5kaaDtQ0seybLbz9P5avlwvc3dDGVzb5BtdAh4A5oeWMFeMYGhfaOkspTtTycvVWQQEko
pIdI+oQyNRqgNHA+BWz1WNoh61pdCan11qpy84lcLCtdkjS9GkHlMfqZYrzJwUYavrpmBs5dqrhz
Oi+mtcJ/9+fHcW2D/P40LhaYJpaL3IBvKYi7PdGEoUCzs+jGKMbVHeLbZ3F5QK6cKDE0wYJmMm/q
Qdn5jgpvlfxxjzTqRCBx/iw4h3Op8TbGQBK9/xYGhB4Uu4psFXBy0F+DQq1eonoJ2lWjk8Hu8wUN
mxIwo8E0oNmYJWUypoqZsamsYd3W/XhghVb9cCK+AMnfqcYGuVHKJ9Ej78uSeNHq4wibg1guEWCS
nYF9ljTUy7ZEhOjlYxtbrUgPAHLpJtEGTm/sJtffu8Mar0JR0xGU/LlidGqcFlXbBXj3oxPoR6l0
oP04gr0BCEixL5c7nb7+beBRLEV/4jGqbFgqXCFNtk37kqRWFYXUSWlEbqW089Rdjvq523XWZ95u
qA1zTO4EBqqW2Ivc/PyvjW2ydQpuHNvJJZzRd4ZWOo4UrjHLRkkmyIgAAgjEBPAZgvraM5hmlMVS
eGt3uVYdmYxpOQKQ03+/j2/VaO/GRTOUUNUZAFHyBOwTEJI8JFQ7N0Ua4uVdPmO2MA6xtiNAj4tS
zPEbNe8tjsyicUvEdrkDgWIvGqXRjYr/6kjAHYh5TY2q72Lj6VDaOGmppuseQ94Ir9hjgr6KelfX
bnzM2t9gonhzCswTmkSU1hc3JSntYJWF8btB1LNHRdFKyU8VxvADfMpkIPUCT6De25keGzeeyQmp
PDY7XKoceNSGoEvQS0gxnY98DLXnivYaNSpSX6KDcNRpB4xV45Ugp3QovwzWaaEaoeUABenn5e/q
Ae37vVysupVnZmagdSDUNG0mObwZfF3xycDikLzadN4hwscHX7rx1YuK+GJeIM6ktKG/plNDXmxC
Q1J4+v/j7Mx2Gte2NfxEltw3t04fEkKAQMGNRVWB+77305/PnLPPAi+LSPtmqbRKKsfTsxlz/F1s
0gkDUixAOf8C5TbZ3Qv5Tzjm/fyOM1v8t2dNPlcrB04lJm00Xr84allhDC741c9PufZGk4EsJLBq
NG7kPdCpgYsEsMU05GEDBYrsXqi4fn7gzDr+9lqTfbOHaAfLy41OCamnPEI+9uFNI++s4k/ov/z8
rJnF9e1Zk+NLsPo+c80Gt2jvTUDewiLuwTPF6HJ1Hc+No6TpujbCBDCSJuMo+YID/TaHfCJtquzk
SOSPsTOysMRh3bp4aV3ZOGaY4bI0arQMim1NNcXJ/OCCqJjQ2oODKB7ptMkCYkKWG+CMiaULHLL/
RZuLAQ+1FneLZFl5Tz+PrzojW/6+p0y+plxDlpfNOjyYBa5KLdkqVLINKUkKilXurdwEjAYXzFwQ
ARjxc++waEEkLnlYap514Z3EI4HwJSC/+rWVycIMNyG1RhKOey0xhvo5JejDCa1tlpKAN7wPEVCo
+xxQ3mZGgaOVfh/oyj50RCxx8ekNqN4xd8IKz9xKyVm57XtASalfCaq5Vt2noHDXeoz3SQGF7uik
bygrZJe80nLDfTsuSZlFyQs5RNVeu3RjxdUddxIZIQD9XzkYm3nKWQnjDfsEsOcHW+0SWExIXhWP
vAREwjSxOpwqoRuBzkqivgzrTcQ/RWdrUUmbVAUIL0HU8RuPnoKGRY3fSMNMyU2yaPDQjVC3tSjP
E/HOi8qFK76K4K5iS6gSCVMjtp/1tASqfYoxFaxJrVn02Hooy1QjvEd514hlx5g6GLG7tNU3mnbP
3R74tSR7DHE83TTk+doqwENHX8YSb7uChp1r9yk3E7Ou1oPW7xqwCGxBubEJCVnHBkFQWnmrCRDR
xsRY4VWHxsF20SRQFQmAC4iCcX4VIVRLlZwFSNw4dQwE3wnivR8TXKXIm6aKl3H7pmFrMyQnLTDW
aYKSL9SXponmUL8LyOeVgoWMmCIk3bPyYEhyjewdHChMIsJ9ZRdItljgIgE5Fi6NU776uHlbzDWT
1BQYlAbxWM0HY5Kk2lM3Gs2Qgy2M8jkOBfg6i9aAToB6mf5V6OGdituB56YA2YeBhMTiGPaQ1h1/
n5T4ZVLCjX0PRYHXtq2NwS54OSeRX0d+qSeAttM2zeOLaeF7E0oLAy2S1V7oKtpjVcsa9AxsD7X3
xJRwtLvEyS9CRt3hJnFu2xZrfOKaimORftT5MQ9JfOndpZfJ9zGyC/xIi1Sgtafd6Z2x9CoT6t1m
6PFOC6DhKpdR8i6iU86avRGLMC7fDbgZcot/MITbAUPW9L4O3tPyVatIEPFuc/nJF7Vl2uzD4iXD
0wT7YU7u8RRrXyXtSPsl1x9LcWGA92o6ZbS/gYS5UzHBJwRGZKyP0JQy70PEDyDPG+DP16S9CBTk
ikGkfSAtCsxdWgw4yu4p0rElg7pvGeQ1QhXmfqxiUTD+0YobNoIzNrTrFlaz725KBfZ9iv8HlnLt
0ZEuCEs83AFReSAbd7ECcznjIXqOyvxxJOOz1r/E7m3hAoTCVHhTI3HdE5gguFhdD69StOqjYxp/
NA2BGfggeLJEcCaOqw2KL8xlGtxSI8jYrcN8HLm43gdLXQrw+TfvYgyRo4urLA15k2D/CjWr7/HV
qG7Hi7lXODeDw2qzssdxckKnr0VxneCTIVxUFobIBlxZsGWxnkZGnMFC0mIwWz6YlGAfTAZqdykx
IIUstqrFfYvEv7LufZNzw7sh/xaJXjoGURwLCwY+ZLLXkjaJTAxImLW2YbaQQkZDY1hleJJrBX17
de3BmOG2NLbxW/oNIb2S1HyXzZ2UtDeNMrDq3tP27JVHuhK0vaF8c9UyeyJVLyMlbUhvYjk4qjW+
miorJT1qcbN3G3ersIJ9LtJdDyXGQ7iMLSQCXe0yggoKA2xhup9G+kqCO42dvFnuDGqysE8x1XkX
iDlEQ4wJvnpJOSEkaRmM4QYODMXKWkYJ3qDapVNJNtK6ZURcKR8CUZWV+Ac635HF7Gq59rXbrFmR
GlVF61gF9vSewhI9lLgvuRGUIqFy5l8UlrgHwCEfuoOJXkjBK6V2SAilp+mX3bIocYuqvIWpkXSE
qQy0H4Vtr+ryHQB+YI4eRWczLe58uXwc3P5KCfl5R5rUkJThpoS2eMS4zcmRiXKgtLqahoHDN9Rw
jIRPY0Dtlk+GgaxQO1KQ49QjKxuV9FlM0dOjGuOT6b17+imKlGXtvNb00zit0sC70Z1jkG16+XfD
P4cjJwgBcQPasIEQLFYLbJKN7KIXN1Vw9/PhP9YX/3oPbkgw3UT4EdMefR1KatOO7Wq5Q1Gy4b57
FZ+XZq8suoYgWhdl2Zxesoui9VpUs9hNqucY7Dt70/EaGEoCVRkBl/MDOV6CK35fLvIefz1sKn5+
y5m6Thy58CqFlg48PamyqsaRpbhMOZw8nOAJOIeYm+4LjS1SuHPic/Rf1MeQB2XJhEFqWfRSGfYv
99wkzdteHCkfLBhKE0oLyn5R33ndka7ef/FyX541adhmVQL6g8MC8ieoB/sKR5Khe0dhws4c0uK8
TiaZnTRfnji57io9vh+SlcWH/kwFWBEoRi8T3x0obnh5eAt8XMns7JZoOJCYYKf4X7ywqVkybFhN
EacSrAw7nSh3oVDRg+aQyMNVdpOFO+ud+wD2Pz8/TJ6dvTzLsrBTGFG075/SC3KrUjNQLJfNCetG
mlf9XqoWMVe5atUPey3+lfUkT906DwXZvBlGECsfJThxOPha7Sz9Qb1PjfrK75q/PH/5XZMmrufK
IYIvMPoCXxQ285rGcQGeWNciZkPKJgwvwXDW6aDFKXwj7QrONSMwkUUDTwVTRpaIh9nkWpYXiiE2
HWtKQhOIHmdrScmqFEiM8RT8B2iOK0To0FukR+i8B3QiTKKIDWJh1GBV8fdFceS41oJki6p31YrK
tRGa63uyQ8P5UvlscJC+fzklMwVIKozQyOGu9m1E8lF8seoPfWyCGGeh8teFdBxpiOXooUa7I9G0
a79ifMp0hzUlZg/meVDJpxw4UcHkppKl6BBLex6feh8ShDxjS7N7KNdZ/VvRHq0w/S82ha9PHXfE
LxuQGFa934ni57vTX4ygmZX1awroYEFhBnGI8Uv4eaXMNveh+qH5G8l+5lSn2gyJLNXVCH3K51Tf
y9ldUMJmkskrP8LYVciaxxTU3egYjcF5FFZevsnEU48h2dUe59yOD4Eb/r6sc7fWJzf5chCyIJeK
z1HXscIyhQiinwgndtf6Z6XFip6YHgzOE6zTS4vzGQ8xbnHk4OBq3GN1pSjtCnufn8dodkrSdzVl
mp94Y0wWrZwyHWoceA4upa47RMtEUK58BnnckP414TAXRLJCX5lmxvdPXxSVJkWyFh5IgpQ+sPsy
qq1U8paov0MSEvWLpr0WmrPokq2s3uENguwxVdMFezVHVN7sK+tXQZlO6fbz28/QbeGAghCj4DAp
nvRJ5622Ajc2Iyc6+cMO75pFW5tLcdj34trDE7CRnDXlfoqa5+fnzg4JS4/x0OAjcm58H5LYMsuC
gYLOD8lax2jK5Xqgtqx5PnQ/6FsvVBYp2F+JG4rm6nv2LkjKQ7sK84GyGhHieBU91+L7yJS10H1W
eXelpza7o9J0wjVFxc3lX+daK0ZpLzr+8Pj063hcr3fY5GCKaC2yLdkm9qW3H+LfxrJY/zw4M+01
kF6R1pMCoP4vkRPU/EboNdCAxso24Lix/EFLWMf979rnnykb8AGgQU6xOfbYJjWzmSuB24kxJ0Z5
psEFhf2qF8W4rCdzHxxHkan1ZJrjn0P8ZdvLIkXJqpzSoLJ20GoTbRPIRy27/Dxksy/y5SnjCvzy
FINKX8tEntIIRzQHg3semisbxdyUpasEJkWhAz41rSAtLzTFVoYI96Qffy1fT+uTa292/d2dPexf
+uVqex4efn6r+V4kOJikoaGGsTvZM9GXt5nohNFJJoahfB/6B1fclMGdTLyGcKPi793KREEtJDDY
EKvw4tplZO7rSbAnuY8YPF+dHNimGgi6ltM0cfqVBiie7Rla03r8+T3nGA7cAVD2IGhGZahP5uHg
+11NzzM8QPxuh31iElItZRjWKUvIfo6ywutP7PeqvqubnFv5YwIyyGxNhI8UiQOp8IQk+nYRLGXp
NjjHZEUow6/Bq2zLf/KKK5NtZn3Ck5AUmeVJsTWd0p48iBilZelhMN/k5IOLf52UG5jGFbZSP4/M
jOpN5lnckpC8cXJMR6bzg8Q1crrRQvtcGPRNxF1mYq567PCeV3am96TRplGNS4xGUVgV0rmW7pz0
FHbr/Bo4Pv/e//yWSX3ZVqLl6xKLTA9tvGzo7FKyNd4RpPDKW4+H7nTT+PrWk1op1s0kpa0djV5u
uQRv6SJrQMHNU9zg5axsFGNZ+fsY8yC8pAy8BX9+/qctwb+fT7U2qg2hl0+eH+HZJRhiHBFEHmJa
cVbp/+B/OV7kKqxxG+HFzc4GrXItoQ+JJCuFS43JZWK+9/2mCqtVXXlrN9D3SCE1/vL/eCsOSFAd
FI8Qw/L+kllj6wZm+JV6Y24zZGL+59dPNyqn7PJeMFi0Gl60Fv3jPnwTuMn/PEhzgNPXp0y2hlzp
9aHPnPgg4t/LXDBH71BvJHQDHquYb/78uPnJ989LTXb4XvCtzGE/OgXZuR0WsFhD50O2fhf1Nc/Y
uT3v64uNk/PLWTI0nd7pTekfhvzRgAPrdicLD+T8bKA1U/uNX9x6hBrG/UYabtBhJ8UzH9oU16F0
5+UH1drG/luCz00Zm7QbCRXFiYY8A/maHHr2C0imhqYDNJ2r3/cfqkqZluRGkBxYIiNEZaA2gwqi
kRXY7wXduNKYmt+LFCoSg6sEbZTJLm11ap946DoOZU58I94WNPHHa4xEAzWlkV3pzzQkZePSjN0H
65Y7us2MADmJMvEtBhPA+PPnWTE7BFAcTQX4Hbe9ySR0BaMIgR7Jayn3ADOcT2Ec2ygpoM9q8dvP
D9NmtyVD5NoIeZcG3WRb0HroQWYFTF3GmwJEq1fPGp7dOFnEfbsmdqKrEX2TlBb0IHJxtijitSuq
JKPd57TUiLzQ3H7p6Xg8i9ZNngU4CpxActSEtCstsIVqzEw9OSLFbYdjb4wL7t+RQp4bBM0hCiVZ
VFsVYxy5eE619s3wibjPCD6wlFPsrwUebehgS4SW5bgzMOPKQfvkAGpBuO+rx7a4tg3M3SCk0djp
/wZlqo8VXTWkS1z5B1Pa07KkTMHnk2KypaUOR6Hoz1fL1jl68bdnTj57FqDvdFyP20PFwBjrHtGe
CTyKX1aDW0NVq5vSF7eYW3Zij7ncu9woH8pI+uui5c+TYu6OjQaJroU4TkBIv99XYaDikTKMu+3o
s58vrOxYW7dGegLCC0xbyTFtICXJ2cekt6TbBqSLi6YHp0JcwvKLmiv75PzYfPk9k42y8NWK+wPi
K1o5Lsa8Bl4wqvgK3bvQj2r+CqYIQocQ1gT7GtINeM/VBuhcg5lBwYgL5226D58r6cse6g8xdk2h
H59c5bHTN5J4m1e/xQWeJt0TP0DKiS/r3xLvIbp2E5gjkMEdG8XpY7fB/NzFvjzasqgeUblRsrZc
F/09/C02xVr6SHGljC5yoy9aoL7rtO/xQ/+raPjy4MnuIArmeFWk6xsb8aKDRxmbkl0A+MF7JxPS
IOyRVPb2YhVoqa8VinMbIf0sVZQNhevJVB5fRU3q+tXgHzAQAbYMQ1QFqGeLYxy5CwP6+c+zfu40
/vq48ed8GWQhECLVaqBl4H8QYFTUe5sRvvv5IRxkM0OqSCp+SLpGD2u64ZaCVTuBzlyOFOM4dA+9
iIVg88dHtGJm7f5TVm1hmiI9ZdBQQKidITzG7n0PlFnE0W4ELvkjTI6w/oCKrwriRszkvUbOPFWr
awknX+s+e5+Je1925tJy+U74MtWqigaEiOsLvDghwm0lECEx60tNKNcwBgJihapVma+VfGV628Yf
15ieP8HPjrutXNyWJZFex4DA+H5d+fe/cKQzt25z0xJw5e2c1l11xS8xpv3WDLvQheVgAuFLtgpf
IiLkT3hwFQnrNtTqBCm7yRZ/WHq5a+JwLFI5CYNfEa3aNpvMjG7c5iFtn3Tz1pKCdY62PR28W+A7
MXysdRPmSI/VLHk/mWG3uHmacmun1cuI6YqoQDMVTB5fStw+Me8eiHe1CKGqAWqLMl/SLH2Tu9r2
SZ+QMG9qZX1nYefWORc/gfLfubswPEPiyFN/3xd7MeYqug/x6DbKc6zp0EfVZQHnJNQJZpT/qhyc
CFEXDe09XYIPdTtIKICUC+eHohBpIQb3Rlwuqv4hkl4L95egLRNswK3mOdKguHPMq96vztXIFb3V
CKkvaJS18Z1PsGdD4oL/Ujs3WvGrs0g+eQjUv477goaL7ltVvHje76I55iDpMXkDzZPZErTZZUs2
hL4y7NR9zCGKG5Vp1+Wdg6F/Km3NjryATcunlulRun+1nuhu6cNVT0DoEVh9DF+31R78INgAhMDu
IpxGVPcjlcZj6adGB79AOefxWhEPgXjOumAHc5H4QH8BpAnn+jU3hFXbnEfFcc8eYkPXySPiv/oh
J8j2ISbMHOrq0qUQ8F0TiFzEXw6LHbN8ot3RC69GiIXVcA+90m4NEcZheRd6j9F4zqhvKmYLYX/I
SSXMyakOdpG7Ul5iGaOpwhbK11qCjb/mUqJqx9pZCsGqk2Gm7Gm26sdUefRBRYl+LzZk/iAcTv4K
8qiRRkaQxBvXkJfujWBt0DKl/UqSDh5/JhPNz/h9wdnVITMUt06GzEckStbHAwMme47mNlGGTZHW
d43+CsUWwehOgC0ZDIqN68DI8UILDZlIh9tgDUdJO+tRskwyIiTeYO6ppMtWMYcs/lkcqZbVwOF4
lTV90ZnKxq3chWt+QAM45WPqkSNu8H2iU4L9hbgvivKmEHDlqwAdqJYMgqbcrlxmkFZizNJimBWt
k59LM9jWXY6fxFPIcyBW5VDdM8S0LR/VhXwUlnar9q+W9cDTqqJbjp9cKaBa8Sp1AL+6/Q2kETQk
i8jEH/1SlfQuAlb3pacGSodLJE8YmxsvtnAkI2qwxjKkCpbU2XZiEU3k/ypKn2bHwhXswiESkrNl
2d338QKTFaJEiDguM3Cwv3r/F1oDX7Es1gkRVHu6x7K4VLVVV7417a4fdw1wd1W+4/4cMB5wKZqb
0f8MOpiG+XlDdCj3GUpUhzix96YUH/08eqYJilaaYwQKWE08AKi+IVQnEz4ZxCjdEBYaGVjg/hvP
6jeB3uLdUC0LzfozZjxnzr4StjBgR71JHPZ3Sp7ugoAtjljijI8PO6GM2hWFohqeDY+JZppQrgiI
kS9yS7CfAIBH+k1brIMCwbL2CtS/LrARGdvAAqyaiCATNmu6tbSq93p203Us4nrDX6v+rqcnQlyg
vgNQsModqw2yku+uiU9gysbYVjk98VlLP9j51cHsT+prpC1ya50XezMjsFLcJ9kNnA1Vhd9400m4
yb9kaEKes9vaW8p+tuX4S9pqXVj7tKgW/TNGLTT1oSy2UrhXoI4Hgr/5+XCciROQaUHBpGa+ajib
T25jiRwXjjZ6kAoN9JtKOYCXLuT8d9u8jQRjtoXGg9thJON0HZRXpyatMbzkDPvozvXzr5ktP2TE
jKN1B+DjpAhOXb2taDEHB9hjFa6L3AMpusYZAuEkEa7qC689b3pHT/20KFPdPziE+mKkblbaWXDf
5PQJucpouVn7FPuDtErdt8EUbjr33BvkXtfpeCeBX8BK+XkEZisiUAJFxRrQQhf2vSJS06xStYZr
APUCz+cmalZj9+cqf3n8h6ZlJtLN/zxoquyrtQJHNshgp5Rc5/wRdjat4CxadsNWbFigV9ohcyPN
G8mY9auws6d0WE/TewU+FYoYKLfIzEuOZPS6xzEm/Rppeq52l8du9yjB0fF3mNxdDLW0cjVBFwMy
i8+cgsQFjTA0OrghnAB6hNcmlPprSv455J7nQj0H6VEoNCd9ds21qjhSmE6CgI/Qp6loSyjCtjE+
U5WaPXH0F/LZf54yM0P77amTFVyghDB6vw4Oo5TfGdERrs34HAnD5uqVeWbWQGtmeXIvgnJjTOgv
spypVa3EyQEhkaDtKFbbDnNSWP6STBH4ehX3mR/TL0+cbAkAuq1c0es4UIfidJ3X60r4A022i86V
dYM8Y8Gr+uWGIurnYZ3rSPCumkzABMCdZE02h4IOTUB4DN1j5a92Uhwidpr9KDQJsi2xM8N7fq05
OTO6ErgQ9nQ6HAt8j78v/hIPoSSrcB6lp2P3kFWhJGJ52gYXA1L2yBO/8oqzD4Qhyv6vIfWfAkN6
L7o48nnxKekEjkAKNiJBkwBht77BxIsSlQ97v9br36B7Nivbpi1XZd5CkPcQ/GodR4O+u+Z0P3dd
A0r+/181mdBmNQSuojlQ1yKsTT90MpBoD9IbZjdE+sBPoBIKtYMnvl7ntI2I8XRfVA1UVBKiMQMX
7O/fYFDbMmgrKTqFow1ezHUrj9DX02sr+wO+DVn46NQ7vQ8w0OqOHsaleOWtrw7C3DnA9kU3aPQb
wET1+89I3TSAK0+PsCmXTrga5TxQQduTp2+vzIFxM/zXC3950uSF9bKtAVaBYxSMfKuN7rXkymCf
tBuspRdsReuNbXqIVlflanOvyF0djRx0OhUX1e+vGGh+VvRSGpzCYG9YJ9h0wWjDSDVILODPLznH
9cIj4Z9njXvol0ZD7UhlOKQQ27RKgZ38HFaEOYVPfbTr+g+LK0bCzVDERMHuc/QI7Z0uvWCBqNIp
jY/cRpWEfKOgtLvyvc5B0i8//77ZoQAf4sAf/6NPttWaPovgZVF6iNLW9oczXG8DzVLPzftay2Vu
yY9Q1H8eNdlPC9PKC78xo0NIktq4rlhUCX61Sj/G2J3hdneEOP38enMECOnrQycHct1UWlPjSH2g
UqbS8In/aApCzyBnIQtIjFeh/og8yXbil1YZ1hpLT8aXb+TmR+lAxm4JDfooSc+q6G3IQfv5580i
ElhBwiuQJGqTadCF0BOYlYl6cBIyZRGbtR3p91J29L2zB/vRQbMmmKcqeOz8k2GiHsfbpEMxIjrG
xidjsazsxL+CSMz2g7/+pulZgLWZXikC7ERdXBT+Wy73q6pEz51QqUXluiQatUQ1JGjJFtlBWZqb
ZsuPcvy1B3wQVP3K0V3CbbMrh8bsBALYgsgCOZBa/ftSQtsyJHqAxhzTsyB4Iz6g0o/YnCGiQAVw
9RieqW44g/953GTqOGZX+HmfZoehlZaleSe1T1qJqNYDtThe9dabXYgQTHC54szHY/v7yzXkNDQw
YP/X0U28NbSI+zJauNurGsn59/rnSZNhFNVqEEuJdhKZkYZ7i0iYmw6lDIxp3AmvTPBrrzUZRJOU
Pbl3asw1KrjomALusAf3hwt0Yp2DvQqSHcmRGMxXwXvrEnBn6mPcQ8lV+2qq2CyyAAUEv1uok5C3
J3txVxZCoYdlNOKNfgRwAK1ZA/T1b29pVMTabhHYtXuHMEbbNJ58DWgZB3Z63n19/Di/vxwFSdaG
wtCiVKbFofxyogfUeZF68XSJRIGjAncsJ+M2ubLDz35uEixIRsHyA9ui708V2pQOlROkh5pMTmoY
kL0syW18zAZtr4X+levW7CL953Gfte2Xl1RLTxkajWtkUO0h53MnoHAyOm7v453AueZVM/84OPHQ
s7AhnKq/6Z2FQxa48KaMDRcuQCJOMPYEUHz0JFdvIfMbNkls/3neZD7jDFclZi+jleakgAipVBbg
3affB/mOdUZyAE5tTKy8KreYtlWWSm5JvfbBqjBFGnXPcXPlvkBY58zM0klGAz6R1NEp7/s3rvQk
r1riWe+di/f4SJFMzbobyFr3bbe0aSX162JEaTfiQj3z//V26b/FbwjpiLKm+3j3q/lFkukB3166
TlV/E97WwupIa1oeybaprT3EtwPt9BeCHyS2f5uE1FsFXMAW36pDVm/0/TqmDZkM0mJM3eyKfNnH
2bqkl0hnSipOhUazT4DIL9402aXv/7jS76E85dpNUp4tXOeE8E3TUYvYPoF6v8vojyK8WMY+j+5U
406zzkryi3BJKV+p4dLvjpa80uJzfWmJFKtv03abmDTn7P7oF4tH4T7Z1mtlC4zf7fLFMOBJi08i
yZyLNrgjErV5actXYtbgwkjO0kH4N9woPoSXwI5fH7GiqN9pVa5N2pEr01yl3WIgaXAdaLvIoz++
TaCrYUWB07G2xIZ3IJpKXiThwj8CjMWX8iKBnD4rQLlFuCjJ+rxRH8EOl9FLfywe/L2lbNuX/CBj
6u7CQVhm8iJEXv/RC08wdcr39ig1/O/mt/KMVwWfcIGvu5cv2/fiQXmOhEWh7Yp8RQ63dQv1NT8E
J5R1wTreh6/lK168e+sWTIO2qrYcduUG7pn+ki7C1drZtBt+a2Ta6T7f6IKtNWvxHapseibKAL4N
g5U4y+7ZXw3PFWE79D3bFwZ3jD0gXXIb75tTsIY5KD40q2gd3sTkZkkHcrvxDrfjfUHfsd8bwz3g
sf+O9wr6mExiuKRNch88yDv19M6celQO+QLpDt31blgq9S154yAJv5tt8Rzp+xpCPwYiwi76aBba
KyhJBmu2WGfDqYuXnbAC4HiUMNk5NGfjyR0zo31aH8S/W9CX7GyZEi2OJ09nqyLrlFzuvbd9aJ+7
AHHHwjub96ArhIEvwPltmHryPRbTd9JdldvO/d/lsMbu2VvgUP/XwgfbDo7l3VbaQVq4Me8TfZGF
y2yfPppkFNvxg3kvb4KNuHFPxmN0/EgRTwSbRLWdX/k6wGZmkZp2uFbt9z84hD2LNwTD1+GieK8f
yBAOQCF+R2e1wtt5h8vx4OJ2j4uGneCfgl1/Wy/dfWn/8o4BefIVxgu2sFXsRReuvJWCOObVU1DL
2sn+8mBt5d81zJ5lRrT2m78mMjtcFwvpSM+UJm63Kd7ytWeHZN2f+mdTPFTDIuRqIu0086Zx191g
u/XKICsiXTX0H6EL0fKPDsxjXbpLHTsEJrQ2VrLiz2/lX73eu96mbjaWd8S6VKWA7uyyXBZPlLLx
Y3QWH4NjsPcf2528NXbiVtujpK0uESN7wb3VVs7ZjbB5w217ad5YG6zNDvts469FOz/w7/Tayv/D
5efiHdVtAT30LCACufTrt+ZySf8O70i/yA2H+Z8s3WRdAa5EOL5cuuopJdT7FnGrAiqR36bDjSWs
0r/4hQr5ohjGALu2PEb3lrTzqfyXxr754CP9yT27ewUiYx9cYp3yWN65yoqo4WJTnjRl7dz4ih2K
y34rNSv3pLU7VNqJ7XBLuOSJ/dHa6r1DzIwt3qRrICiSz9072a4FYtoX7h8tfg4f0ofoXCyIJexs
01qj4fJsZpjW73NnmYTjvKmOBMarB6XZCsYhubjZPruIN6ZxDo7DnaTYAjHcW+AVXFV8Z7l0Fh/1
tt5aV7ohnxaj03rl66kyaSoqeioMupsifzY2jrrOyi1gOXr2HORTjv/UxL2wwF2XM8Y89yCcZpnu
dDb38LbN38o4sDUBVee+xqRWgWtZrTJSf9wDWxkbQjTGUC8a3E246Vh1dkfCLR7hI1VIcDCV7jAP
Kful6GRrnaAlpHF7oyNYTmnWsnelaPlkF/z0qpOOgGZmhZBULt3F1ls23q0DsAkCXZECmIScHgSj
W9bGGTzgrRKd1lmBL4TWWAVMV4lf9AVl9XPlPFc4fx38Sa1qRFFlSiL5fqOafrSl00hU+RQvs6WF
V8r0mbxdGZdQbn0kYVBITSvjyh2aLKULeOhrBWv/tlwQd7cyOdqE1j3lbraMwxCHQ/K7UxKdhNcx
57plWxibBYW0AvsXQKdCR13BrFgiFFpUtbOQsKMOOu0+V4xtFBjXLvfzY4T1oYbVBR6nk5uqo+eu
AV3oUxJZaO22TQb8EiTPrmTnj0QnU1Rw48QT39kT8LLpcP6Hy4eGe4yttQoRx7RhYRChbTa0IErZ
ljwy3UexW8oClYrN2JAwK2NXpt413cpc4cqcBfnCNAZgYjLjzKYKZcnI6bj2q1BT2fxva8T+xaJz
lim+maEqrohULK29Z4yOmrKEw2S40Y1zJJLHGzy1FDc/T7m5jjdGuYAXn+mK4vSCXYpylukOptSD
d8/dpMhwgEiUfXUankQan2D5UEEJNig5bUz3ytPnB4SWnALvCSvGycdU81iL0gJv+apetJyLtXKm
8dqwhbfBmyweiuRatPfczUg3IcFbgH4W4tPvVbMbpBLJFVIwAlEpMSDurS/fIByCv4Fp+89jO/cs
Y3wU2BBF+r9kSpidWHmEaQ/I6ngJ7jZcuvucq8qic4srC2NuXRC4ApWKFQ3TdRzqr3ew1JMivxaT
0XMmVrNRmOgUZ7arqz2SzyDE6cZpQKQCzcN+61/Z1PBpsL+PALwK4c1oycLNnhjKKF5byashQ3lv
74RgUWlrz/jlJItOcbCgaBeacEMWl01AVbIWFH9JYBiyae5tLuVvXJ9i9QG2BPmfZMg/ZYPNehW1
e59muCOYq04sF6Zk2Ir7puPJgkK+dJZ4vg3yjeT61LY8qHspcqJ0yIBwEUuHV8DSWWELAlVIuxgC
m3ABvw9xxuFo1UGfkgsovxdlvVVJS3QAL9y2ulOS87hbwxMUYFdIbVnQSS8f6ZGVypXb/eya/fpD
JpPY6sMhzx3304xX1ZNtCgvIgqkMv4ThNCNkL9VTEZOQgisEU+DnaT23aE00RUjSUeKTJvp9GPTK
SKRQg0YHbF725Hed3U9yxV3mfYr9cv3KSXUVG5vAE55X4XyvdJ/M2VEmjPU8KEUHEMjrhtErlpdt
dOWhyjiIk1n+DZCb3K8tPZGqIo3poXDBjyphmWK8GWbbJMVBRklWgFxL33/IqmKVQqOw4rPaqpgB
JbsxQ9wI0CunZGTq8oJeZazl64Qfa1juMstKyH87HytPMbmLM/iWSWVXvkhJERaPZnN1j5/5YoDh
rBxsTQEYp+i7JsWNqA4DML+MY6hOT5nY1YJu9/CnbPFoWYTJU0MU8rOzTWRY2/05yt5y55acAfHc
eVe2xbl+Cj/HAiCBEUBTdzqBhAr+XdmQgxD6G4wTd2pK7pnurVNqQPzlJDKXC8kkgNu5GyThJlDI
IwszNpB3DS5V9ydI/c0otf55Xs+1Cr/+rikuEhSNFgwaEqk22KeRv3Wks1QUvyOvHmEEzuhG3URJ
+FQXwa0x9Fu33IZAGv+NDfK33zFZ3ibt0zavRp4IBnreHtcnqE+kCTnZ5sobj9X8v+b4P19Cn3a2
3FJzGxN5c4LGZ4y6pgIoSb5OKfp45aJ/x3KiRpEWxvW+8QublZbGZ1fs7drMdj//mtkfw2kJpQFO
sPIZXfvlBPM1gtcdWQUrkvascBWTGRxBG+q7n58DyD3u1JP3RpeoaaPIHOD70x3xy6METO9lJaMr
G8rNfowsBO7XuCR6voibe7FycjivzipQ2kUcmHvZwYPaQ1RVDzYd1V7rlyiJlglJqlmE3SBHVtzj
3iO+w9DptOpG9qsteH0E7+N/ODvP5bixpNs+ESLgzV+gfLFYnu4PghRJeO/x9N+CZm6MVGKQETdm
prtHohrumDyZO9cOhQ+1KPZepCOINaDcKMtJkQuqSh4Vp+/UhQkQeKQCipXsjMroW0wp0M28RWrq
sGpDkUY5ajL4PEaoQ1VwZ0lr7ePyKEPz8lNoQfoLiPRVbCxqHSBQyYj0MASU09mAtZKZnAO48ZNJ
jOzlx7gfJm1DnfO7yDRdGCmq4RD0hSgOClyfJoAWwFZ+xtCEOa0KiqvsafTchFPCSwIZ9RI2x1JT
Nm1GpRKPKL8rdkKxq7HDzOwI+vHUHm5AGyIEKVVljmrRmJZrakVmB2jNoxsOTe9IClU2P8dWXQtl
jsqpgteGYNDAwzzpaYkgLzHyLC5SwYk61e8agXcY5oCchK0Qh9SfnoXwNUuR2IkR8capLROH3uBt
jH5dEf11PtQKqTzIQ5GwnWq9BibvJDhSdSdC2HJDO+NIAztLHqPVIMYzA2tTrUlfWiKQIu/36d7w
03Ug5SuJ/Bty/IlW6+vVvY660xWbXTwkc71LH9IJuwSeXWiyiwCVh1KGxeioKly+5JOhpmvJXJXD
Vq2uHdLBXrsmNafgtndy5pg3rLoB1EYMnIhPmAvXhB6HgcwMeuUGqKvbnooMQXKOu9TVBDU1qpd7
FUE2knLODNyUkiiLAfMX5mutjI5rUOYQdz0Ea3S2IjwwL8HB9MPr134IyB2ko7cT/HiFR6hWvSf8
K5GY9XE7A/M+iuD72NIH47WPPrV4nGW9ssqEcNalr8kuQjPfWCP0NwHxIAlGymVZ+/q7Hz6uHRat
TorXHdaGAO4sxnD8zNliRMKdUF0NgWXJrB8mbl3Z8BFMOnzxKJHDcdGeDlG68tOdXxaAsoaTElp3
E95gCnA4G4AZVkmn6CRP0l1cbzw3u8YahC4RPAxWBONrXf9euPLOwrfiaG6sRNwEBZlmly6X7Co0
kKpcYxulgPiCh2nysimzxgKHdDxck3ysDfqPjqE6LhpiuVoVFilCFC4e4wnu2V1jG8Y53msjdtlk
yAZxNsrykn4Nrj6IOCExsyYhbjGkc73adOokNgUEyPPxak105ImcbuXc/URTAs0NxN64rusr3OhZ
HDzlWfBbaZzFZLNpFwTelWNn7IM8R5cXd8DLaNGafsnDXl3Uz3SU2D6vFf3xBLLSJPL07c4iH+rR
NEIj19JF3Wl5e119Gxh6gppckn6pld09vnQosGdA4Yi7kV4WifEoA8iqGtLTGQNbVReyED+jV6ak
Y4jouccWDXDyKuXeQs12HutMXwVOJxT3oXEshngWWWwS6WeI7syNrsyYhtzNNL+nJ2+s8k4ogeHx
RsuICGjTm+EmJR08UCUI69Mg37EkoEAShHNHA2IpZUufn4iEiw7PMYbJxlkh7Je11c/YoFhhwDrW
gAT5hgw8CkITeoWKE2cAGZAjgyR6LHGWLM6VZdit+txrJnnNFPPyZ6qsQYSuvpw3Qj6Tsn4RNfnM
DUuc503+9cWqovkIEfx072EdOh58SYEmQQLCFFINePMheVFDcSVoqJeViJkz4IbB6ickB79j6Ksx
Ce/y5OIsXKgvEzMl6rBZFVAkaGRLLZhlWTNTOtReuH9Po1eHricSDiVzEj+9Hq8TFX748FKyaQQd
qd9iLvT0LAzLCr6kO2xaN1xhX5CXGO+2Gg0LHyPZU0vp7irxIbbqBRXCPVUryXzBxMhrtFmjE5eG
2OEBgWS06vkxqHZqHq4SkDppgKEJzQrZmkZZp4uUmc+vuCpMZ/hplkLwGDxMwVc4XlPitYnNTSfI
9Np7yghtb+7L0aXoS3tEcg1CYy5zBpQ8GQDlRWd0mM1Oo4RjJrO414DbOdF4pmhmUJYRPLyDc8dv
rkG9BGyDF2OB+cvk9aioWHJEmzHJbE/0D5T9MkG0Qz9cCAKmLxlkudaa1Vm5GrHvlq4dUe007wCT
bait0R5jbF3g/KlWQafvlzrmv52ewJR5V5L3UbBWnPsezWKjA4nsEuh5VroTUmtlIVW3fH9nDsbK
jdt9zzZXMBOGskOkEcLB89+8ZhnS/lLWr6Jgo9NW8lXbH6Cz5aArJfc1j65ZrpOtJqX5LP7KqmNV
r2N57Y9zYG/qM4NXE0NKErR0qJtpcosafVDDJcvw3Ql0PGdER4tpF0nCmRsPL5JfzkoFHJyCCDN3
90NjnEUhWyUjHe4FmVhSWPAjoSSN2rNYPI8UdSRkxA2CH4w1qURc3fIZxeGmBgOqhoC0Cw0HT4zV
k/4uLfuVhVO6RdJ2Wlrj+Lkd76XsOcW+daxNR5UZhKpkDxXFgohWhwfA0cj63wpmheguE2MvsH80
MVL24T1l7UuN1laFcTFAWLQ0SO7RsIgOMYl8KQm2rjXSYJqiSgd1N+bE9oFNl7tNMztpMMTsZs6u
4ENxjpb5RIAaJTuzhDt4Cp2PbzHRBKI2ULcThhr0fA3CKpw1uTnPvQ51PZojSt96FW3oekQy/zi6
x7cqa5EjNTJ1+HguVAaLK7mgcVG2xUYZu3UlAzYNNaeSXMfy41kyuLaKa2afYUufn30KDwjYwTfQ
upm0dtR0h14uHZAeTuc0yPNJjcItygYaa0aJIyO4mLykvHEsy3ou2M1wNZR4oQ/BVjHwNTS2QnFx
5aXRHobeust8eGT9wrTSyR5iIVkfUe8fskHBiD6xJT11XNVj7VyZLIVZIS9Et58VvOJQo4DSoyYr
tKWZMUeMg5/MWoq4KVA8JdMWFYaekiecRuoaNZLCMqUVqHnS4vjJyKgqmRFIfv+hDYXlUFKX0bN1
O2YroyLbL8WrYTDssucgWerY6B47Tv25L65qCVeOrFwbGBWlIVKhyVXVfWzLjVrdB5W/8qnZIIYh
+Mg2pBUucfRm9XBvO2VuTbK3k6C9pfF+KBZZLu4qZVmb9Tx0aXw4I9vq1PsK0LwCeMAPZKhgz532
KPl7WTz3cB28BO9SDTWdb+DKnm6oyEc6/hdFMk8y4lyJMWcGTtqS0PcwLAhoQRP3renO+5T+IEr0
IHonrx+jW6QD5W/YXqb+5FvgX7V7tCEdb12FVqJWtSNX/jXqNTt0hXnfgc+kPklwmdE/lLAxk95q
LhT+3VSaGVWwKQWV4trOCl8J1ujUKRwkRSHFHUm5m+ZXSEGhqq9mtJRM8thNOKv1O5W/JcN7172b
7VM9LGMgtYV8EaS9Wy+VJkA34vKz6UoU31rpSWtWRgMAlyaUtD5I/bJjZAscOkoJa6puwV7UebZ0
rjbYHR9RXQaP/UE6Z2/lh/UafvanBIOGi3iWz+JZuEJZPfZH9ZyybQW2NNiBa/ev5avyyRJ3Ga/6
Y31sX8fP7jDsGd/Gp/RgPJQn66E99tfmwMxpX+uT96s7Z8/dpbskcKPe+1d18oW3AfriRsBPSHOZ
ntNX77k7u2/B0/ihvpmPGW+AaO7anLWP5tBdhot0DZ6Ua/FMa5/5hhvMtf4Inlmzr/lH+lF+CM8+
JjAf9am7BM/1a3PRHqqz+xi+pB+MzDG0izf+Uj5JZ/+jeyMBUnz2l+yFjm/CSKrfj+VT9aaeUNlZ
78UbFjXU4t/o/ptqru/Wu5XbyrP03B2lX/47U/OqXuVrcxQ/w7m64mb7DzLj8lv4MQJQ/tV99pBI
A5sYQPg1fA6fY8Y/9L/cp/a1fUVdLX3yonhQOgcf+w/zkS3IuASP+a/hVD/nT95DzapDHbi1+bO/
ZHBrEHkhyL7pb8Zz85q+U3rrXsSr+GE9tnvhTeZ+8neTzwgULeWFRCnPIbyTaO0PfON99Fl8lnwi
bi1kDS4JeKe7s34hCekDO3rlBKNN/0f97D65GO1V8bvBHyDYY3X+Fb3CZhWe3E+JhULGcs3mH+LL
qlzKK6f+yOlswBbhjbfFDp08Fp9Excav8OAum1d+kv9Wr0Jgh8/uZ1zN4vfwOSAsehim3wS7yw7/
lr9Qzbfs4Nd4dXkp+qMR2u5V+VXPhK2/nP5Dl9JT+aTR51kiUO4Cwj3sBTTzXqCBJIUlUBjamTwr
p1b6rwYZg3n9pWseVN0lmRwepiN+AbPNaNhWWaTFemu6DYrGeTRxTnp2RWA8HpM3rWjaCMy5ahwx
4LE0FCwE58rgOvQP0baGDD1qyEZxZqZBKXk0OYzAPB7FY5c8uzTjGT6eYfWnRxwNUiCf6N3hfIqq
cc1kyS5+dZ22itncUr0h4N/l0jGHKFwQShE/CBG1d15k1pG45SxCwJ5kzWo6u5bNi9caMyveQECe
NEV+XsxcqPlSUc0FIsoSCLVa7YgcyZbS2VzM09Yk4EuXxOZQAAj2gk0MyBGUoliYO4HjWQqCjDLB
dPjuiuOoq7aOzTe+0JOeIvlUtItIOdQP85kaI4L3CY9KMP3HlIogjcPEx1Oa2R+72dRJHaQHjdI5
9Y0Yja+UL3WojH20mZjp5iaO33WpZa8KHcU05m7eTGDmLm8czWUDLwCx9LOEpa5qX1Kw2whFRr6k
0X0EyYkWHnjvmYFDdrMzC/EUNeWvYUFbNKg1mmAuscLCFs5HL5kRXnI+FF317OlEpd5xaienDafs
RZhLxYJXjgzZG7Lf6z5EVUDBkplsMhpIk6CYa9lnx6FM4SQt2qmSkhQd5gGanJj8RMo+XsU7z3Vn
5XCNFeaUCoaYs6OZVMupgldY1B6uCqpjn03MzJJdWegPov8oh2upP5P98e0cjUVP+CVihw7IQFA+
JpDidPDqhyVd3S4EBlNbTGjZyWKOL8Zui9PcYOMeHvOqJx8jUfmpiPRFCu6vvNhNot008Y1VyxKZ
6DCHJw/jEjX+lFH6PgP3Va3qz/TbTWpdGhRB9BuKcOLwwimubg7+uOeRTWn+/YVQmv+Q6bvRM2iD
L3ahYlAqQbswI4nkGxzDQEFJR8FdsP0XMkUy2ko4xKyhX0xJCPrKlhXDOqh+pZcqf0gQtyUeXZ6v
2FTo11RZpNVrp67k0KFVUFjI42ok+RS/1NqHQMjaR8/YppO2qTENkx23vq8IPUKfQo31KMmpo+jo
r1h4kBXavObQ2E3QQCoJtijIs8qLNhbORS3+txwFAg/fTfna+rA2V5rQLYzwqPkYO2j9WuvJPHp3
ZvtA07JjltWikdCZZTNNrucjaYHSepmqa+5gbEie9Ch18lAmKRPN6gnVTTkS3dvU2Dso5pI+fjFe
p5wrcozPyMn7PQu0gKU5Py901zwEdOlHTxJd61NWaLIWIsXoCMThgqIexpaAkezExDmbjNlZPVBN
FLlKsH7yfETlhVMQEnfk8bpQfTHL7sKCxaId5e4TjXmtF/6CqrA2BH9XBMqTnHGEao5e0M9NZmuA
oqDuCb9IWtaEQ31Hx6s3m9x4Pc7O5g/Z8Z8mwzSK/0gSawJEqqiD9mjqABB+1yppIPjJ3fJLGcqf
k+FG9GEKZsXRDbc5+o+i4qEwJnQ69j9Lqg2mC5ocGByTnUULIykJJR6BR/NqJvcpffLfT5efJstN
YcbtEPYUIixeK6ycMJh34wU0fNfMe1ZV8oP6TxoU/YeV4Hei/o93LONJmJqxHt2xmahVNGta5G/F
dFa8762L0FW2SBZibNi3Gkf0n3P1M6LAPdmdk1+X/E1YSouKiLpvc+74HQ9v8nKvAuWMhZEp2+mH
Kw25KGJz6xMNdi4WkyZ1T288rW94EBt2IcJXlo3llLqaMjR1UG1ljyNrPmuKbNocAqAI0/hPgsOU
lnbNCrkjerhJwVo+kDDsEULFFsD15rOLNm7tLUaVD1jA5mejVrTqoVhw7ialkzvV2Cy+/2xf6Qww
AYMJrE9Wx+LNQNUxZzWYGxRO0nkuwJ349Kv7/2ivhdL8/1m7/7jYzXDNjHpIfJ0OSczmWC+xOCOD
GgSU/39y0/tdb/unSoNqXwbFMxELb6pTXjYKCV7q+DoVD1rAqQ3DFQu9QUFuScwEjt8tqIvslIv1
ptmx6iodR07DcGLkPdOT91GzBlBoNzULRnA//fIYvCFoG1tWMA5hFGDJ5gjvQRUveWdjicHqIXFt
yyTCXEFTOUXQF7RjgwKSMHzRZYtsfBIBF7qfvf7Ck2tV5pAXG4tyouTg1FhGBf7A6bNfQEBp46XW
kseV1kZanENt/KFk9iWySAelRrUMJy9aCP9eo/Qqz1ulUFEUwYCAEwxUfElvxbTW/+5enPLAajrB
DoOMl1Ysvx95X0oidEkEe4gZGxyfG0lEQDei1IUEDDTLgi6jT5ceCy5Ne0Ub0elV73LMc6ieYZhB
14WFkO77O/hqAUEEjy2bomk0sd7s72EL8i0TCSWisZkMaPB5kMMXUl5x+4Mg4EvVhS5jdmcyJKnb
30QtrZImTD8B2Yu1UYn3gCWIqNQn0QdAr/R3RZrNSydJC+fx+8f8aor/ee2bxyy9JNSTtESMQF+y
PFWF2R1oxBqaTZf/cK0fH/RmULVt45VjAsBI6c+4o4h0pEHK0wD3TBiRh8DdFxQ4KtI8dPN8/5xf
QlX/fNCb5aX3G1nsmglzLrY7xdxn6bhpAe9oSbEOFHVrisjiX4UQzw9hSXThtxOjA4cU8q+eiRa8
teYaU98vc+qyZGPLvZeZaInQ/kpkYNH99mSCcluqfrr3r7+RMZnBIWoglfP3XPRkwZfK2gjvLP2q
tQ4AAEGQDviHTLlwBJg/rPpfsjR0ul/weYfcoKg3Y6KLqiEwPIs2mEy7d4+hu4eh5ZePnrwQOP6b
LhyZZVRaM7PJZnRb/Uclo2nCD4vQ70l+u05jYgLNUZJoRLltYk5VuTT0kiRyNF4Hb21xfB/oZu5X
8ezJrV+jYAUNqArufWlDubVSPjz5rh8b0uhzgRAuVu6/H0RfhTHoWiEiTP3MGFr//SEoClTBOEJH
xywv58hEiG0K0yGSFVoKjlL/w8rw9fVQUEJigDL5u7nyjyCmrnAbaXVknbGJnOWINzrfHuAEJ+rc
P/7oLvdbCPHP+54Um/+53u2iW3ednEEMzNDfGfuYA0zlv0bhvMxzUEnWTEVrWEf7qN1P2ti4TdY5
imsZ8I5X8Q0kZ6rjARhTQ9QClF9rT6AhhXZHVjI/PX3/LczpZd/erKkqAD8nsS6OnX9/DCGW9Sir
yvCO0uqokw0x013EeYgTw0dJMJ91iR3o3kLuAEjWG3ouJxhib9CWQZFpUiPoCDMAKhWptraaa1+d
kmZHvVVp+0Ve4yNF6dZNhPvSWnoCsKh0nNPcTZZAYk9moTTaZNUqcMJd6cMtJFupLA566l2n0jGl
UpJxXe8tptGAiCkaDEzXcAuiAkZxlDOYTk0GSyqp+oja81R/E9MjPmIzASNolyQNts2OlGBOVtMI
FW/4UxOnxi3QD2veInFN0D/7JLFAO8czbTxOdbLRoqnGpWKSasakr75OtcXU4qjUI5yPnISzEzgI
aGm7csjntZyvvv8ov1Wu33wU82apit0ir8UBPopVLbNkOzVmo/GvDBKv7Wecro17XnCZHRnHunaX
4ObUVWuLc29EUxUaChI0/qfR/CCw/GoeMU4AMGqgoxFZ/j1UCrHoS73AaJU4FvgFUgY2ORIQ7KZs
coHxw7T9ar3+83I3MislI3oShwSDAzpv8MlqX7Ju0sxK1ZWQ/vs3/uUs+OPRbkJZBSQztWWWSMjf
VfvsZYsS12Kp/mH7VH96JuXvVygKvhgnfYyljniEDNdGc9FU5pMbkt7RANMUs6RFd25Gjxz19xXA
Cd1F3GKcdWiTxRH0ycIE6xdky74JFlFfQE/7kJUSOqtIiUpe+EwU1pfBGCZQBGFeXil3fKahuGoD
WpoaMf4zBlsrY1TPGXXImhaAJsjnSkRZqutIiGjLRocwSMFeeh1/cjH66UXfZLCMtitEL/ejO8m4
Ip7BiGDSwML9+f57fgnbNuEnsNuTOqWx+O8XXQWJjsgEhm9QPCB77vXM0Uhh3JMuisfH0NtGYk8B
uqYUVjkAZAKmfz+qWDRmZKCHed5eg3Wl+lR61QbxirSlBp4X8VaI8o2wLnBElDCSkdGXTG5r39/9
V8gi3EKxs1ExIzLVWxjGmBSjGZdVeGco5MdRAC1V0pUIDdEMJRrZv4962LA9/HDZaQL/s+z8cdlp
9P6xUcqxnmhdQzLOpF0q23qh08KGo/YJ94R2UnrmfoIzfTkc/rjize7Tpk1quBOJI28s21NC2LEA
2K7Ttvf9s8nTDP7n2SYvElTxIhL8mwGh+7HeCz5caw0YnACFDY8SeJ901tXBCthH2LKDiPTP0IVe
r9K+3uDEFzTHPCrnU7bcd8lz1C+l7y6a/kPLXyO//anjaZr9393jzfvvIWO2bjqd1vRZbS1FCn5Q
PeVt+EgHlKrelfT+aNf8ZfgpVv1qZbfoVOa10K8t3nZdSH1Qp4PuJXsjWkxzs55b0rzT75r6CSlB
o6y+/xhfKoxFdPpTVkTSCZX+HmhSLfuplON6odlPu/1+Tefqr7vnjeMcjz9sIl+cP4nCRIU+CAJg
CAN/X6mUWdfTEJ5NBLhVdup4H/a/dBJSP0a12rQf3Xy9vy51cyyLy0THkxdfDQg2JEvQYb1Pem6V
4UT7hQG2rh2ol4reelKPRnhbetYwaxK6EfzcEdQ5P+VFcGS9ezNbULFqjFWlOKa1z5SP1j1M/yx/
UlnmH5ri0hWX0D2jgUP7Vxdop5IzlTAJvrerIwxEnJhR3u5eqh6Sq4LDpz+TYm0TCwd+cnCJHS7f
f9UvBhHPj3OobJEP+seHK7PcTJR9L9r7+d6MeBRSGwG8W8Me9CVjqEQN+f0Vv1g9ZIBuOMwDadf+
IazFqhyLkRHQDOmfiKXnIz5DqX/MfkK5fTmI/rjOzZf1MJgVEmEI9zWanQAUrX7xo92YqE6s/3A2
+urU+Ncz3UyNDO/TSOq4VuLvLPU9JR8fG+AfK1ou020q0IlAhaKnElw07jKI7sLEx6LYQ+pJWrb7
od8UzNUXo/pPet5N0NfJvlpAnQ/uOiM7iiHOygEpjuIu1fR5EZ3dYO0bYIQnNr9Kb+HrpJSe6nB6
VtsJnDJXoZ7dPxCWS9G95MOT3/eNemq8hYCLoNG9R+JTnD+GjzhkKdZVpoM6WejZtk9eFJVOQVqF
FpY8axAviR9KtzLAfooPuvRLJavgCurK0E/ICidCNUnldHzskDLFMkLElSfZVW/NghzjXB+8LqnA
hg0g9+jxKNXt0GrbUDRmQn2RtGrlReNJqVPb8zU7b1e1YG1KlaZhYrDRzBxRTVdmHB/I/RtTjdbN
lxJ2rkK+jS3xTjCxUWWHiEyMlXH4aE9GihbWRBiarAJ6NkoMgMlDppRGaIdaonkeKdySupTgPuv4
qAbMfsqtE/p1KvNOZWppGFeD99mKm1HJNxIf11QkmFUPcaBvynBVi89TB2LKasJaehrKlZHBYS5E
R8kmfWnUIU50z9ZL314HU9mr/fhg0SWP+xWkXHcOE4Q3rdGyxZmT2pXVbvMWxDCFcUyJi3hSFP60
8n8RYvwFY7wJ6gXJHXxN87PpDFF2S9cU4R18jApyCO8o5+gnBbDShvxDPEii469xrIO2pJHFNHVy
PzqZ+FsoCb8GyS4s42tBFPzkX8I778E7Sb/kpTQrHko0FGhvBIAB6rhWP/kddV4/dVthZc6lff3s
3acL84DH86Jasd48ZffWKVxI/D3eJ3PcXOO1Ohfn0pG63jy9l1YSbl64BC9HByzyDLvvZQDqoZ+h
2T91i2RBt/oGQ919grLTrrfq2toJDuXoGQfeQ7Iu1uKiBs/AsEavsUEese4W43ZcIljIURkMDhTQ
mbzP1vICLp6Dg8MDW86iWQubdi7NiWj3ysHfxav8Gl+l8IeVV52Sqf/b7P59ndOy8UeoyAYed2FR
xNeG6rdsB6cUrQo6WnuSXn6a3Sz7HN+tCyyCk2T7F2mr7JVzvQ6u7sp6QVn4KJ+LCafAmEUf7kR3
3WL4FcSLDGVhuVB/Za0tbMKNcqClXlh8v23cHA5+37w+HWJRsSG/lsybm/caejHR/GfXB6wg79Sl
Ye9eJHsdAnVYt7a3w5JlOfeczSpYrPr7s+M67+/VD1ncmx6X/96Ehh7OmMIC6dZYU1TzSsRyNOUm
ziKVZWfX3YsMlf0axeb6lxDuAsd+dtp75UGap/PNcXX077bBw4Owfe/sVbRIne3qJz9JZTp/3XxX
Muf/u6ubgFzxBKHNDSW9bhcvi8C+9G+kqGb5Xnm8LIPCLreHdIWs3n5WNqZ93TifmHa/1UBHPryZ
Oddm338p+e8d/p+XdNvSabZjJQ0ZL0nd7fa7tfsM0IRi4na59pYHIsZsdhYfu+15hQO1bf6waKh/
x+P/vTpdeZTtWHL+wTT1/eCHbS7BMSvnD0+7xWWRLHEiWnygRlBpNqBlwfHPH4lzkNeH1L67v/ft
Vb4T7VeGb27fO6tVZx/Fe1gmPzXD6X/HJP/cm3SzLwu+LFdlIDN8nnb9bNfu317MDcunA1sHyTqL
Tm2/qfM3bzXORn/+ojrJHPn2xrM/ZHA4Tvt2KZaevT79Wt7dm1vRRhm8oqVsI9s+zTEPVQPUI9qf
vQUf9uTef0YL/e3oLVbHh++/8Q0o6d8nudkSfMWNJD1gyHXHB3SP92zry/24fmP0+bPL2nw+HcT1
uERNPX9M7WnB24Sr60pYe7PYKR6l9ff387tO9M8U+N9Xvy1rZi3dxb41TYEHtqJJcGcBV8oc3pzw
Om+dx9zGMcHeXH3bev7c/jQFtb+3yH/fx02OKJqqFDpmBlfzCjGHoAn2gFPYyiyw8720lbbQiS60
pNlWPl+3+Txx5MPHuCQgvHsVNr6tbjvBwfvnMXfO/hxevR07vTpbeQtKMPuzb59jJ3a2378188uF
44+3Nv3+HxtCZkYq4mfe2oO/zmzDfhHnL2Dd7WaXQrPa79TN7slPnJcdYzJ7gQ6zH+3TKX1s7e5A
MWJxB23zWbWXH+hI7GZ58ezD4TCXn6hk5fY8tFczmgR2mj373JAJWTVv8dWbNfbR/VhZM4hBc3Sg
nw6aLnuwm9W7/EPuU//7dPfvV5k2xD+eT40KPaG1n1FKF90imnOD7da6pyXi0jSz9d5YvCHHzOwX
ZbZYn061NUOafDBOH+1jD2TIXRweh9k97XrNbONuz9H5k6/w8Y6ybnX89OCu2ABWl0YAOSZ0wt37
95/n6y3vj88zLbR/3L4S6GbgF9y+vHsi1kHNeb/js0gMo8xZf+gX/Y7p5R1YtRTnKtoAidhg0EfM
fhgo8teLqqKJmoYFi3wLUs5FHK3diIFSL3aiY272yQYM1+kknSBHzfr5PJsxRNNlZxfb0Pn+NYAV
/Gp/oxb9/65+M0yjcexFYVo2ha12pmPpQmny/WVcB7TXzvfBlhdzYtYZ9lO/qIGQOU/puoDW1pwu
8gfy6DvZSU4v1YO1R16+bhuMOOzx/NAuZt18t2D1hbyzMe4/9GZtztRDj8sARc57iQHvbsfQ0fEw
WLV289wgPxhtZfdo3zmyvYGDZb+XU2NCtzquktlm7h2ocvQOni6x/axt7l+lnc9nGd7OwpqJfA43
59AOE9t57mb6ft7N7h3kJUz5F9bs1SdqF0jYe+zClsfBjun8B+y4rB6PZukQP/DHCW682Sex5CWf
ff+arS+iQ+Av/3vLN5PFaGO3KafJsq3mpLmxSLBfrMVeWTHalmDqtpfqemGiF7bgROHyNEUZ/eoU
ORhXs7nWykrA48E+xdtfLPnx6Nw9Gg6J7dFG5Lk9NAu01CwLZE8Om3N6DF94MxuRTSx1gkW6zB3r
wDNm5qKjbuK8u85DPts+0atli7QToiCU4HU1zjFenuMdK6IjrI/bn8JM+est+n9v4WbO9bnSx57P
SC/mohOcCjtY7dfW/ekwng4oquxnBnvpXD+9PYeMd8xGfjhs3YBA/rtmGaJisDChPbpNggsGGVU3
4TPUiy2y97vMthZvqu6ki2yDZJL+vZaM8kyyi5fgGJ6JadaWYznL5Ty11UX9kig4WjnpfXbYqKmd
7IMFyxXwtBn2C85ZfoyP+fLIYvv96LnRFf3ntlHMEKHjUUqp/mYDHFpxTGR6AK/besG5cPZSvhMY
Bzb7yV5aXdw1f8kX7sMb7L4Fzbdrk5rNWj3UsEtax9o9PlNqZ3Dcb0rnk6ZMh0wA6l8mT3AebNG0
V8E+Oa9IZn/68/PnTynHL9eYP+//Zo0ZkXt1wbQVjnuKjtW8O+624yIjNnt7u2DRZH+QE9PXy3Ch
vGXO6cO9s14PdwhWbH/1bB1Tu3qiIBnb6Dztfr4hN8gzhMvB32vvP7zrL4OdP+/1Zqa2rTTQDMl6
mLO/UtJc7HRnvTiZ62lnFteH3pkPM+dK8HCMUHL8tB7f1Mr//dY3c8Sr+8AvPS29ZvOdZe/eimWz
CwitTwr/69mdKLzY6nw/zF9CssXmLrFfxll4aGd7wb6sx619EpxD9uvwfH+/iTfz+2d99stMToJI
XNQ/Xk7q+xoSss263G49lfWmtr1l6wzeTLcfn4s1w2QKGYiJqAJsg8p5SLblrN9vaThzzFO8w7RK
tOnYeNfe2bGX5/D4yV83DmdytszUnlvLexi1q3O8/GzsgYW+nrXP30+JL6MrOLHYLDAfODDeTAl3
zGo9F0solg/WAs+uz2pjXaR9cO8VZCNp+rOTo7byNtpCsY21Nutn1bWyUcXPWWNJ6D9IS3fBDFn1
25atfeMvpFW3A39A7JIs5UX+gmHZdlxpi5hVOl3Q8HTp7rJZEDnqQjjWn+JeXKSbcKkfjZn2oC3p
i1Tm6YbetU26UR/de1Y5kg/hNti790i9hlV6FA4/rWjGV9v3pBwhn69LkngLwhc8pTHDPkiuwp7M
4JHuyqXxPk5dU2wz+O/Rt1LHdhBMPT6sGB39YAiLsAnz0I/bLcKXzTDOdfTNtFUu6QXYQUUDB0pa
VXlLL8Y2fSRZMWOo/B9h57HkOJZs2y+CGbSYQlOTQRFiAgtFgiAAQquvfwv9JnWzyzonbd1WXZkR
JHCO+/bta6/FvezF7Fza1sed3aOA9fGTGeJ9mNetMgehQqvsyK0XTDHOYgCngb9vV3cz+rBECj33
K/0gstlOWQi20bFIiHCLDbtO//vZAE723zWNwWdCXI9pYDRU5g/tH7XdcJtuiqEU6Zl9xGYdqa5I
WoT8Y1iwQFyVCDviyPiSdfv2mWjeY8VnQ7ywlPFgU+FZ+/ZUbEw4tKajVS7/T908MgdKqFOMIMPM
ruyBYrDJxpKNXgap6jbG+sYH0cQhGCjGo09YnSJbWQV5rR/mxNtDeFmH15P92R3cumknQPBrWCBx
WHeNXWzBqqu8WRSirWOuRQrNt1vA2g2UytjLv+/Hqgr1l5mR0LvdRn6xEI8YkIjXaFG+qQlLMDbE
VExi2+iJSul1rNiiZ0q/6hMDhAfFoiy3JKKyTHwjPeybVL0YN8roD299wiBiGdUsX42PTT2sMyUs
K0bhgXUPEJtMP77Myyd8ZDhvXG0XbfrPsdinwi7SXUt3yB4h5ulub6bdsQKi8V1yl2r0W5VDZvR9
sJ+1nzSuwt7BpXgzWQAsgomlZr4BqArTLr957bz+w7KfIHywVoQEbWYBpOn7i3YsyKLCuZK5T8Ot
NRsUcNHbU+Uil7YB7UX1xsqUcITnOtekBUTVd+WtLm3NWug1P5bb6aTZeeoYDh1hZMEg24nuseo8
mi6kRvG5HbXVBPgUZMkb28mN5OaqgxXt5sDwRSGP2VrsfGVJ+aXJ53JkodfuWOY6sS7Kgkya++pV
WpEtWxwloB4snT3te7FlXjGfOeboMf8Slhh6xfUwfqQvI3FR7P6Rs1Busmk7NksUzxrMrQwR9dWC
S3i6R6HIsn3sEvzFRGthxK4ReZbl4NGSpsXwOCrFhQ3aHgIDj924z2aklxPt8/0k2uIupwfeZ8ea
ZwaDKbFuZLwlLtCNqfL1CLqBo0KVpY6MWF93MyEkxum5xNmWnR6QSo+p5rGv/YRLvJpGL/tNJRAm
vm4sPPL08mlR9G55zp+Mz6B5eMJnSeIpHAnG4s7ECfqWSavomHGnjL6Ur1iBUmazqT0cih1MirJ1
Bn1l7s0L/60pnYQPpZ38jhxeULWgp2VX5lu+srZGPBkwVDZcGLNYd2f8Ui7Er/c7AuyF4iKynrd6
7HO2yKBIn5ste9HF6OHVkHk1njsDCJHkyvtbE9brB21q6zAMFCMupPnMKhW7iAjuc2IyEi0bou9x
eJFMXmmXHrsmg9Egw8s29hxh7J6o+1wi6MvWzaBn4oVg1NjCB5QSc1XzlkAhebk/XAxjnJr8k5zo
OTf/whKGOsHeU7RPeIDfU7IYeSUBT9Pnv1mpl3WeYPraa8yTyoPdBqxT8LkqDAk3sxJ8GTG9CXb0
bRROmtsQU/rRV37bdVsteFiqz2qyY0KgqU0UkMq8EIlTn5OvZOJttZ/c+bQXBQvgLKj74nr61F97
qBejMxDg4Pay3Z+q2BnQW0UgwX3s3dCrO6d5BoXlPGuPb4Odnmj7gAWyxZKnXaD/pDesrGyHe5Fs
A7hKdbu27Pg3f/gN2Vgv/Yn1xen8v4/1fyveSV+cmfiAuBjJ/1FFVsK9EfRRe5zNjzK1E3mtNEHc
Btln+fT0eNm+PFgWks8Z56DX9g7MCwMXD2a9hag6TwY7oXiCEMSvDOOifYu/HrdQ/cFky7Ogo67H
SMvMWzjCoEiG1g/z6efTFT+wf+SoXlvtvfplJfl//1b/JugaMph/0SJPlgSWP+q9eyfftA6v4xlP
nvCms8a2rYPCWELNBiTYRHYOIsgdYh+nUhWOlBRt6Q0BkiR+5pgkminIsQK+sGD1v3+yf5MhZ4O+
NNMZSRm2/hBUtSbpxpYdl3P0a1jL22oQ7SlaET6jhBWbV3x4OJZ/aiGIWCMMspB3NnKKKyfcotrE
cVg9VnTZ2onHzZKY39nqS7yU1/mvljul8ZfPEfP8v1z6JETDyCKrzwAS+38vfSl6CE9tnMkVNAog
H2DjnEZMX5gAP7rCFsTVJLn3xi7W8HS4LO70zvoqylai5Ro/Fkvnr9QF2i4XbFbTHl+MIOLa4z/Z
tmPzYvrubgHokLi7KCEDnqhzhRa4MZGvdgGYnH383Gk6e3gTYUYfmr2oOzGYTraTuRag6DUye3Yf
7WPJ9l0+rkppMRZbyWd1T/h+iOCNglEMO9WhTFCEpUABJmZembm05nWyaNBhYCBBaQaVwnRScfO9
yTYwoXwsryp2O0B8P06Fq8wLxJs8xdWLEX7PDfQjfRgJZ8pB+9JIzJrdXTab9+baCDVOLXpg2ZVk
7KZAx20dhqVOqi/4kIC4T5OlIUgJT/bfV5rqjPoWYkHdh4oaqFFY3r95MJmL5vJJobhlOdHwOCJl
xemht9d2lS5vmtdq3xFcTFLaWw+ewLN2zXLT6SuxOGn1y1R99QOZrfSpE6uwh1wNMITz3iqjrXHs
mrZ2lS1b+KTA7FviXH3MURfCOLXzuIJJLUZODyB/c2u84YCBngROdxod4mNZh4nurviOG/O9eOnO
ugUgGBiDA5mKjdTaXHBqC10YgycJJ8sTyn32DcXCei8GBwJA0nuJxW4Oun+8HffwwjmUZ1k2AaOH
P8VlkZxoUNNvYy9ly8qyS6C91EnOCJKYUTfEljYYRhA6tvrNIZle1dNtnSCT8RPJQH5+M9FBDnuW
tqixLehoy/bUH9Uv+U3+YTOFL9mYkehW79R7DYgN0VOOMHi0grK2f+aOQUFkuhJfmOX0lo3Aan1w
GoBUKlKve4T3lhI/ME7xLQBiVkHGfQWrrhaBOrp0dk+ij8O74I2ar91trjfhm2fOsgBJQBfazCyO
xE105/4tvyoLiqNkAbVJePokgXLX33d6ThAxS+GUeI7x9AWXNPp4JTD0hMUVchk9fvTVYDrwTHpn
KF2NE2PLYpyCklg7MMdi2beutJ6dtvwWzhpsNIS83NHPQIcexvxv/e9DTf4X1dqAHwiO2QAt+V80
5jrqGoxR8eN822o/vadx/wEnoyaMfN2lqrNb35S5JbNFxEHngboXT/1r+9fjaj7W/5ip/J+f44/L
TE0MQdeE5HHWz3EMFcmLf3TrOCMOduUl+TFWGQcoWxDoHDXTRXGPfzW9pp+3n/EEvmEBqsrl9De/
R8URIBvwIgxbMdS3xt+2JbR5+Pvnj6pagHpFbgI8RX/8qFZTJAlUreQcL5q1YgUg1R+Aexyts6eV
4UvN6g4NfZaCrZcpJMx5Y2yBVHx1S6Au0xZOUPbwlBdpmR5a8gPW1WjjzxXXxu/jJ8P+sig+sNym
HyPe23MMiz1MNuOqJsjj4UJW25R/UQGN+Qf+8xeaDY//v4pgC4t//o/2UKgaRB4zSc7Sjs9+8vUz
WcQUX+TawgKuQ+tN863eL3b1YJcDS+4uNVgW8A2QReRZNH0/z3PkM65Hf9V35ULtCPr2srUZWgs2
jpERN0KATUH1S199yZ16wUYSJfI98R5rnPqr6kw45Eb5yTcY1K2FEE4+8LDxOgc3VAF5qifNod7y
4oA9gw/5L5Yq/CX/9glAGFJZDpMt/c8FmEqvlE6vjTtfqYpdYU9+40nMtzR5NbksiBVXDapH6tw/
Fb8qD5Hl1Nxv95l5MG5u4eBPu/ZaLIYOZ4w7FeG0LhbcgAR7BPflxIvD0/CGx+52eYaE7MAs33W0
KvadLCfQtABTgud5TmkBwYyewBVEJ3CqaJnoPirg3XurDSpx/2xeSIWRPYXdbUoPoPpgGN6JbAFF
oXp8PYKdJr56yS6CTUBTYZe/FZQMwmKWauXeTvpR3KekMI/eRMDEMn/p6EXgxB21yea5TI7MhC2P
tnr0YXLZzU69LYQXeWHO54CwTB+2cNUrtzlwasZ92Djit/gmfT6PtRoWBLPojsGJNrpaEqTLYlu7
wm8N78uBKvOL6iPYjy/zI92wk5ES+cBM686x694Xkb6Ijqq/NMMnbT6F/db8hr7X2DKTizxyUjBl
Tuk/+B+/IKzMD+7vc3zAPEmUR8PE30+3bWR3v9blvi/fUSsSp9jgpbTlg4jzUbHrEOGBs90hDv3z
vgcohk8SrFJRXMb1/RsT1JW/8C8PlvkfZeXPV0uenymDpQhR/89Z8o9Xy5IsiwXX8nGuOJbGbaF6
1H2RsL5pq0Ly2yQsR6fA7EbELT4zWgsZL7cTPUL5sTQqj30a9mZiR65WwKDkyKMTNeqQ/6KcgBco
jIhijxXzYTflfo9Rq3WKyDbYootsNkYlJ+7CVFxJ+TohqvCavEv9nlT5aFm+pK1dMUO5RhBppl0x
7S2LRzFm4gXIgDIjWkWwUg1HH3HqeZmw7/NVzK2IzgAYCw5WObikHiYFPBUX7gqmZECCmuAAnsOH
3rV+I3E2rB7shFMl3l2p3I1s5uSYpTPYKyzQeBEBIOJGW09y2Av+CORHcuSTuZcLHxDLMPpJ56jn
uXDkEIiD0vANgbUhh/6fvIBkOlqsJFB7Cqpud0bvGOa5RErYROr+/qFi5lPtxPKhKXTDlb/4zs09
2GO86PjXiA67dGvwmopLOlC1xz7Zf+pTCPWB/80+T01kQmHHb9HldgHoEzFuRJN6HbcPGu+zeeWg
GBnHQT7fmiSW7DD5Z78QydTFcyv3rvBKyzpds+8mjNkupd7wCU/ncSW+ZPQIK6SYEN00cXjvNNNv
doVsF3vla9rez/fS7yF7Ka6mLmT+jgYUmm3+UKQbHvpGPHrlaQKLaWsB3a6m2vViOFQkuieruj80
6ibJXMqfGQ1bLuQmwGWbXlJKcxQGoBhkZTjKNWs9KkpQL62wtGYEWop738YSSdXHRwqL7JjGwKns
lkCULVsjWFbkxFa20GqqLTXWAJtqsuXas8aFgQqDostjnPodKvEc+FKeZO0F8W9u9tkey4IE2FYF
lZNsl3230WEKXSj2aLVbzQF6QzxTbvmIIryVI6wb/J9YrUZh0d8DA+boew5Cs3HHd+laMn64lt+C
4ZQN34uCEhDy+FjPZYw083xJmU8LqDsON+5t8uEElEC6G3987IZLFG2QbnpymTiWUR46NA9Pmuxc
/Kxav7jzwT3dBrAU44zWJbL2Kb4Nz8XT8lrO43TYtxMGUiyayrG8HVNmXhpsvzcpXwKOgcUYM5+O
3PiVe52vjbVR6j6tWbdmoAQAfLX7IgNXdF/VNbFLLsBDwJBU51DqEnlplqdbckbXmhdf2s1NWmGC
vWH1ZPOAwvhDW/EgdgYvuBO7OcZuxSugZT1ckT3Ah9PRm8Wu2IDaDXnCOEvgnIr/6WG0ZGdpm/6+
x3lQK4i/qwKUX7mfDJdfubrG2XJAF6sCOpQU2xuNHo4a6zBSBm9ppKBtVc9Q3umyOy6az4x9wwb1
1wWxI0BMzOzn+clJD9WD+cD9Hc3cehyMt+JtOD00txBtFjn7n55u4frYJx/UF8qFlSI1NJ88qZ6G
OP/e/yjb5oVln8JYD5hw46X6Ui/nu3Y9M4kAy2VOrPlsEcc+rYv2m+g+STwlmBbQs37Dr4LwsxL4
iD7Q1FmHe5yU8/2K7XDqbXnFyl5yewOrYo5bSHHow+eBHmvLZ1zpKzoh3hplZdBkvKB85E9W94JB
2Def8SvdW+t3l/tXfdUWpAZl+DjPMtfeFjLnmamxyXe2rCpXG/yStyHalCgU2fCiVCA9D/mZd6Wl
wL/ZZurwEs+auw+Yh+yi/OmrCEm8BK09CeiKdOqD7PaDw4ZjI9vdQnkt9o8ZcAghTNobKJWmp8u2
+Pr8UrkkK7cjhIEhxYrlQ0Wh+FpTPuU7+ig08NJwIR5mNDJAHqQVzbnyQ6dDWRYLdi6vOwsGpC1F
v8rTfzwXMZPScWMZAczDY3E7RpFdnbtkz0mAZzii1VIDJqMiTP101cj+vaFFdyXEPDMordnTTQyK
Mz9bQcSWWM+wYXv75bZt39ou1MgVPJQnliMhtWadX5HaBkFNd5qtAjiJkdSX9FyL3R5Has2ns7pI
/QlKm+53xb5jFZimlz1RcdvMwOft7TTiztWw1arvEFF58wjwAoCoevKa3ov+mH9n3sRkAxVLUBnZ
z9hVlm3tFQxC3m4csZt2Y23rZgkhj+cnq5fjQjgJGCis4EERe3N7Ro7caS9D91nun6/4oqsSIdyd
IJU0a0nvnRs/oGTZsCbpnueEKGQEaZnxHn0o74OEfrJsbp/WV9LY4ywXtlnA3SxKTqJ6/bLLneJo
/si/uRGKvEZskykIn55lfKFyDPx3wWfuAsK2rNewDuFtpVZgNMHjEaKPWfEni0o1r6jNmj0zWDVh
BRZDF6I+1/CCL35OjzTAs2z59iLg3XPEmpOLoBZfdckxbgyevPnqV6zLcON5rO0HRLbn7rkX9jxz
3aERwu5J7Y806HP7Nz+J4j1YhORgkp8/o3W8wRjrTnq6UbfNm3bEQmLmCzxlmnWd9QieCtmhKyAo
RsDSYXhGd+D3gd1h/DRvVk4Ild1Gqyb/W3ur/ovFwiAenVZNwtwtSnMz948CTBvuhlhnd0RS4C03
L58/mO/McGNlbZkLNTvq9DSUtZFdiG7f77rdXMUQXAdx/RDHZ77TDrASVT0q8y14FKtS8JhBMZDJ
8lVTHuTnPqlcRIO0Dpk6ZcVWJ+dOtxmd6q5+lBP3ueGmZk7dkGQYZmNggZopQnVYtgS9ccF8KILD
XKV/rPLbmvQ/TssG/gEpgWRYWQ6FC7M31NC0XsQxaDi/TxYDqkW/STADTXZiIoUtIolDgZDQeTKh
Wqwyzye4oARc65333JexC2Ahj534tewd1fCqzmfjU1tJhxruYeRM+aJJD9y69xdZCpj9zeCUrwcM
xS8gV0LhJbgPoLjuHr0nl7Z+KVbMbIo84OBOzsiEYDBBmdrld7WPX4VzrPrah/yjQTnrbc65Kixq
B4U93U6beMsFx0Rkx4EiveuviESoLwZayUH+0Ii0/mbEIDyWyRVlB9D3+nlSXrJfmaRlGuUfIBbM
TG9HIHksJwjrSFiJd1/pFvHT7wyv4/flr1LD5iCexgSUus1/5pDa6SBE7mH7Jrz3z/DWc+w64krH
dbTpzrns03C0+7pBOUh/OUlTLwk5T4hEaxfN4AzFuiTb1+GHNiN2MGxkndkk42gHNff5dLXRg4x5
w8trhPGnQvbfVkmXWrLI9bdJXmJbr6hTIdBV66JilkCN5jfleRigIr804l98dP/Ro//sPcjN1Ug9
ZetKU/549Jt7zvJ53iRnCLTKzqyAmmKPoJ/1b3gXbhfeaAZ7fAPfGhOiPIhPFaho+/ZS6nPDGqUh
atAUB0RfEtX4Km7kT/O7n78YG/97tO7+w14vRrd4suJKAWlrL8I2SlxzIe6F3wZzGgix0e56N3mp
f/LPykkPzwVwCY3O10fLFIExntKX1DFODFalBSfCb7HNA8FnzlRttSUwRdlXw+RDoLEtbfkreuHa
0hbN5vn6v4Uw5V/lfRUNSjcVXdIMcz5J/nFSPDqhF4cJdLk4ci471H0IvI/Jrh8LAYZKQaP53G2e
yIuyI2sueOJ+o557kgoZfcVBcXffDB5/8t4y37yIG4j9oLnTZU6/wogFsKTqaQI93+tQeypnzs06
5uM2yXe9vEBXbAuMjSgLfUYO7DIR/LReppqDGq+yatlutafPXPDrScqK5CkdyPMVw2xtfKuUI6d+
rrqttrRoKQR/euMnrmdbL4lNgm9Om1RZy5rf1YuaG1ZFpvcweFme/ggQG7q1dCJqETz6k8XeoCzW
VHEGkOQ7X7cH4uAWXa1soZuXm+5IbobcXR/JdH2MLrtJcc04w9U4kA7p6RbzGnvPw33NcBHVgD9U
7r0oCTTodgL9qV/ma4L5KsOH0EWZabzku+IVFMxz3V0YP3yrlEs8loj8t3la+eC6/rzhNPpBs1dP
peoRZB6t+trjLOOpGy0ve0u3ykbClALTcjo83ri8GQtOnOOH6Bs+ZrFsgJo62aL9AdRJF0bPolzG
2JuVN3ZjlqJL/uEiepsPdIYUNtX4fXM7w07YD8xjcSlv8iNH7r11tTS4tYC16aXkb3PYPvjKFacy
bG155xTbRZotb/TJLkOTJuHQH6i0MBAILnezWZNwZd/2OcyLKwPsuqHQXtGB8EtaV3JF8ZFGDos9
qjdNjoI6ffMEDV/Kit1utuVw2/ChYrOP0eoDPbd7onBtHgaazh8N36bbzyaDLohLR+v54znIVGYj
wJxYz55PKiOIJyDoDsLPmT+QPVLe0DnIEnG+szX3sZNxonoSPIWr9KDkOrSsx+G+5oN+yZKQk0Tw
wfhKy1JeJ9OifUPeEdnuYbfiLWcr4J23lOo7e898aR8rTv6RBALTU+Ddud2lIUOPtgplf9jim5HD
yrJlBpKfepB/lwRqN+5f3mpt9j39eQiy0oUvSgLro/xn3PiPtzqqe6EwRjk5E4XAr4XHZ65fANL2
225aC08IcfaNqIFx2VgHkR6DKT1ttuTBroCfx42661YK7sLXiYy7IPmmXRdLdwA8f9bvq5yHUsMi
aSMbGIS/r3oGRHhYBxQPXKwjJg6mw+hp7x0fN5OTV/np1FvlbYQyhzsoczF3iJ8EMPMHWGtGrMMd
VZCZtbnM5AMVl4DR7x1LFiKeYrmYFzqG0gyYbLq6+R2kTcHQwGU74iaG1T7apKJkh4fpZvwf1vez
iTwUe2BCmOOBVY8dWjFmZONnAoua3iL7ZVzfqP5II48xifsNOAQfiCPIF/GT+3s4tKweI7JRJb/Q
KdBpcjDmwePQv9fnPAGT4+BU1lbz8UfNQR06n5hs9wKyx/hR2BNeh0X/i/fjhk/oQNs+cP6jLHxo
knNfxX5xNdUrkzQlDiyTq6XCtRAtGeikml+E1Vf5xibiE2sOu5+u7pevKYYpaGSRE9G9s/bQu2D9
bjJdmVt/65mTrYncaehML6TP6PuYm8+9yy6fgf6NH4KxJyRpxdGjzU1YMu8emORcp3Q5LDEPKZuB
pbwf6pFhMw320RoDiWyGb7hygzceszYQm6BhK1t1xwN6bUQSEPNwhMaGj54PWCJnB5y7U04h+TsV
sJivG4EEwgKv5wNmQr4zs0USU2Hmv+Pdo6ltrpyFYrngV6gZK65QNZ7vI5t+K0NbEUere4LsyyPa
MH8D/O4GLTrdlKo/7e+yR/lCt47C1yzy336hD8d293y9c7ppVD8+v0P/WhugDiGZEz0sXHuJH8LV
mOiS3tBh0hNugbGT3o1m198R2QKQn5SSz3E1fErkB1wIQU+8mj/wlEES5k0lSPcr38jwJ2ba98go
FqPY+xMCxO6hALBOluV8WLOr2W1uhju+pKqt/Khc4Lgk37LXZHAgujOBk4EuuTSKk+7wc3a0b3/b
l5H/zf5G1ImhG6KmgBP4w1KQPR+TqRF1e66XcP24qRocVqUj/yJdRMmK3IqyOynGDAd8/Opr1m5V
I+wu2VF4z59rvgp0bfHUTAxCpz03XJP85Zj6A3fwH5OrQaKoKc/xbtAO/jDo5XkTD48kis/MCNSR
ObsLaymyYRG8EhfSsiDwgfcF0w8PPevFjE95ef7G2v3XXukfP8WfBgc1iiWySix+ChOY4vx1M87X
P+KfqrCjKzP6bqeLIWoMcfMCUmt2jC7ZGZvlEICxpa0AdXRVJVrCDYkR1PzdsMMxQ9Hf1mFULYYr
Qo3BYXGphXlYp6DHijQA02NroQwUxJ/46t+y8yzz38ZblgrqhWtAEtkp+b+FnRxrlZhPSnzWMSJI
wS1ZQG2Jx6NEIrPi3didjd6qxLt99o9wGsi89CQ9lLNQ7/CbrQ38bHg5jHC8tjJ4LscYt7hQmLm0
Z0TomAlx0GkvuUjj8EXw1/2xHJ6HTiYTXA+j+jP64GZteZfIdidA57YZJDwJIbDcuYYz/TQJmnYD
NNtIL6K4fu6YUdStn/UuBD/ybg+ZcCxLR6coUjX/AY8GmqtFBIDQbBRe6B7NZ1nX67ie3QsZx2dJ
rrnm3dKwm/zm7sK0EWs/J4Sd7t2FnSmSXn0xJpRCi042KJWDQqtvsATodpGtxWifnoSho1nn6Znh
9+0qQYfIjoZMipzdfZdb7dVCIb779bQcOLL8Zx/ek+1ElmbOxRFwz/WaK62Hh1PHYIsXpIGBimZ6
yVY6htgHg4QQPw+jARFseTc3HIAZuDrbNEDex2QhhU1Ervohvb9MCxNP4pZsO2TGwbQfCy5fbu2a
8PPJV6UF4aGa6s22RItAFj9Vfx9YhxRu1E0WE6FZK7PNt0fillzBj5+7WHbxImLzzRFP+dfQFFuv
M+1mD+fSwcUTc4zdbPwt0aXlhdsLTvfVIa/haTzhv3RjczFOOzNlg57G1S6ThTIhi9vteejshjLs
7nTHWlrowSxypB+IZ+eheOcPnI9Q3cuShcbHIyyj53Y2HgMG58/aMhrCwEmbUOeedsPG5FnpPA+k
ULhfJFphEcklxT3hPnVfah1IzbiP0q8bGtq2V94LGW/O5nblCWM4UW7N0XmuWLsWr3h7KMvngcoD
SvGrUHlUdIw2GWVGXrOgthjWau9mL0x7y4M4x6x/tYyT2L8f7IzrcfAzy63iixRfkDomcdteJdUp
z1O9StJN1DL6ZJym7mgfuh4ggZtxI9xhBODFIbzdK9+eT59mopn/Ja5mi6vjuSaarcTtM5K31Psi
mANS1EsvzQmAWQ+w8AaI7lSsL+m4lrSPFB5st7wfQESMDAe4jPEbkcQLGvZTCZD82/7UqJ9Sjtud
PCqNUVjvUIhgX20JiJFxWxA1gLCOLxyOlaQFaeH2tE3mmpJNXTIIo9L9hLxANagqc/XdvivqRiBF
fVsfmSaIls0V3FQ+Iw1Fd03JjS9sauD9fKd0Ki56WGueVdjFtjOwlNrJV7QTT3hE8VjS0aDTciVi
tuFhWVftGjMDNsRIcrkBc7Y7TIcK2UgW3LztnpuzSI8sgcktmg16CFYQDhUS5MxTd417bwIBDu2W
xsITT6YaVmkgdw6BBFymFq5o3v+z9JMdZdXpV/T9Z/n1/s6fU/rKTmNjl/Aoii9m0k65o9eg5IlX
s9GL+43kFBMH+KyytKKLInu8UUqBu1tiLI12zRQa0iaj9ojMEBQ4ZtGaRJDYTXIvD57YcbxnOIYK
kb8her9AT4/MOF0ovLi/Yq9c5Utu/mprPEL+2pRwiE+Vf0Y866uFMKI7sztCXZXPUEcW+q3oWbMP
8SSuiG7Rt1UgdjZF1R0z5sc9kAAhMlJadpajv1KSVZ3LDBjf5+ZxiXDiM1GlAvX07/Y0fOAyRdps
k/VzIYa4gBiLJkF1lpkQzlZdReZDtgKl8pvJud9nFa08WZfbvv4xX+/0MZEnMxrHqkpQH2s4tMzO
wODWZNaEjYi+wbmdlY0W3N+j9Z3MBLq9GhyUQ7wVVtsBphQBkk4PlcGcbWy2eRR4YZzsyG3OJECp
fWkTvQhL87WPbDxOvXvn3F8/K0/1cf6qCoph8I5uwt8XEXtWLfKtStG8MC5cEOaK4MYnI9w1gRiE
ptV423DeH6x1eqArI7aJh0j18abiv8g/U8ZclZ1sVSvoXvQXcssj3qZlVG7I3epxIMTokieq9YRo
qZOZ+dHbtITYkmaucc5afDZMkpgioBn5SXg7dZ8D9m2PREL9xvQW+/9mNgfzmNxdc/A5hzm25T0t
wLo6PxYSsjqaofqSpkS9MbaptpjZTEJuwXov9R9SGOhJr9On+CWeOhRVBj0rsXLqL0Y/xt3BD96v
M6qGU/FS/ZpPt0+w3bjVLypbUpFFu0R/KvFaXIBhMBciiAxHIBsLO63YJ6IHB5I+ndnS6aF78qs5
unXrsaGgr6w1NkemQzOqOodTbivZ0qKx5S0Fp78k6A3PfQWN9lO9tqSvLMRZc+iVn3QrrqI3xk5C
M7v0S2Zaq8eWKTdXlJsupT03E4VyRNCAh3kfvZsoJvz6j/d29Jt0SdiO5DawxtNPY9lcIiJh4JlT
kA6CJyAnv5fr5zG++ZLpMspQw8fp8d2vsY2LC3o0xXSiEBKZuq9oCbcEUda/MY8tM0i3uopvVF/9
omTWh+S94G4OHs733StW95Oxid47rGYfwxI1OHqPQqaIKl/LQujcaG0uyYTJGFoHZXBf3090DAcM
38bhvu9fhVBatK+M87qbhxvu9s2mh8VXhYL3+0x8BnRGKHlt4915SqdQ7VdGcozjXUSkFl8mCQBo
zczyEi9ZVp/pVfiUxt1N2pO/zTBVaD+jlJd5LoeCPHOH6ptnlzcHDtDzt33XruMxFom3Whh8my3d
xOO1y2hao33EvVLR1xXfpCBIykFWLxVz/t7XlFVpBOJtfXvjg0x7cseIdmUcvSrHVRstEssTI5cE
oZb6Ll/WuscZaw5rHNNMpZAmH3hTY0/VPCzhd+kvzl3tv/1lbGTSA2Au0zGOmH/otrlkaDVhWPHZ
qGeNgCKHwnTwO/ma8iiy6lFjpFEwbPRvxFlo3wCHxolzi2E+NjFcldirwIcxFZolgOjC2ga8Nr0L
HygAjLtpjx8xo25CwJCBG870dfuuxiYZmcR3rq3oFW2GPDBew25gglM42YCx1B22xGHjBr6pi/+t
0uj/bUI0RFVWVZyGLCjxi//fCr3JWwD9WX87s4WxqBbaWjzrn5inljXqYH2o3oejtq7epTALild5
AXAQe0TPgeZxXr5MAfeyeYy3xtK8c70VjrG/cX/RtxGc8VJsZFtz5NXwdCrUKP3AXxKIK0Rn7nys
l/bNjQ/1anonq+gvTABJ/2/5id9MxS8O4ZzfUJt7k3/IT3o7tdSg+e0shKAj13GAm8NTHaxVYbH7
f4SdWbOiWNaGf5ERIMhwyzw7jzeGnnNEwQGRQfn130PefFXZGZUR3VWdnZkehM3ea73TAuoh6X9y
nYiRDqxuPG3F1i0IuL3dx1zc/cLKXLYArC5e4cB4u89dMVGx9Hh1cp0Qo+Uzxs/Bo5V0Dng+VpsF
LYy/B3M2Uv5KgXJj3hyFSQ9afRdhCQXlnldnD7XYuJt+Jmgm7t7eQ59oglK7vZCytHk1rId1+KAr
bmzJZLSIV7mDyZA8IoYfWF9I1qCvDOwtZtSYpceoXxtaJkSEQsqQNENfYisOkt9zUGDYRzQDerjt
CDoSzYpaBF4gyBdCdN51/MHZIxwQ2hEqMwSVTCnxRfvXxyS5z1jMgLlZST7uHYttoEwvs5ddw/KK
2LadvyzC/20TeUSKLpJPBw0AC/DvR5US8KpXr0f6y4xNJJmNBiVpbWRzx0oy3s7HHrdJhflRjNjQ
gzxmsLhV+ihVCXlhK8B6hh+l6SuYxqyt2r9SDO3NymESqrm3Ka2Y42TUFvNfggdZTSN7P39FZIiZ
xXLbOnBpqflZ197fvPbin0RomiDputCP5VYIsf33N3uWN73qmIC4ZOk8IGF8mVhlj+nGMuUN4feq
2a6uKJ6ddqbcgnI8BIRxB/Nu223OyB6hbTVqVaMtnXQtsB0a7c8TCLNSbGGVgdG9J89RgrkGrxBz
OQmGXoIFPJm/Wxv3t3XGSHZ4C+OL7r4P2dVneCYOzAfg29mYCFhhgV+mxGz2WxhipDzUZZfmtBUh
3qglrDdSBfTpon3BAI+cDA3+7NWaypChjmYTIF95dvOcolthdrK1HwQtQ8uA676FLsG9JVGH0E6x
+GJGE19/mCRVz7WZ1Heq7I9Oh3jn7VZQ0gjkwdIRWwvLYuDeZVun0/4azh6UQfhrJngPWrBjH9wg
R2bJoDDj2U86g92+jN9Ien+gXOo589uypToyPyTm/E1P+L9HA1zeP57kbxtlSvJf9k7z67KT7Vq1
3oNxz8BfPWCZgi3gZiikxyH4RGprqjiZNeM+oTkHxO2dAsyuHEuzLt0KjUcgGZKi2zvOw2x8cT/j
20Gro+ePan++9njdIv2E9yl/wTAwV9lQse1RBMr2+2o9LfgEDEIK2M1SRlPysKmSSEF9bDEAVKnP
RE/0OYWr+hUwaNBtr0vKwzEcF8sJSe/6NkH6TOq/RadAHFiNTQld8H+/z7Lyvy90T3yqki5qsJ+y
9JusOe3en/tIVvIlvlV0jlR0/WA9Z/giXR/nc7MBEhgGjxCYHVOZkz172l139PEHweW0m1ASeiLF
gchIULdWHcXWwPDnICY2GgFNNcWv/VIJHtN6dd2WEVqN8zfAOoD9HScSKpzV47pB26PtKSpY2Jtu
nB5KR90+QoavzPYAwaw9ZnKjyJhf5tgmiAoieDhVQGqtlnHxHi00uA74ghK3SKQQjDmYC7IeUEo4
3i3oPmrI2xFdR5qN35h4zsZjre1NjWdjf0I4HpBCbLnodbHjPHRnOLs/zMecCuICFWc8cdUkw6m0
BX6FXZgr7i1UXHa4cV0AhjIz/T5+HqjNnmFrDk28eO8FYiQc5h34zQFxihwDelEeQkfcFyI+wwTF
KPN9Z8jnGuwRuEa9ckNGsTZ0c3YBavMLo7tNeVX5DYBEJG2GtI3RaGjxxcGmqoW81CtEpsbt6hLQ
PqyZCkxbTJ9IcgobsqOOUUApJH0b2aY7or7LEL6FSAoIPtcB4Z8uJvbClr+RiW5Aemj6gXngZNBu
Bso7oFcXsG0w+BBDzJkWTbSn9fqgSy5dFTrHWFSN2U025MpSBozAI4yFphGLHzxZaqKvXlCUy4eG
nngpBc8+fWkwGo80o8hR1VhwnhhZQLLgOMJq8To0tEqgE2T+4Q7q1vUUYcfj1hdsBAMyp9KtcAPT
uisug9bDJxaTORwNwALBrORCnNnsFAs5OQdNGrzpiHHXqwZKL/hXqm+42uT5dVctemhovlHMEOgW
8YYSZIXdFfaoTigEPkj/QKXuk/anIaPD6aI3cNbduxSgGSCMxmOq00Kl/ocd1u81WgQlpNfJuQqh
grE46Ulhl+ykFNV25TElhtPP6ycQomV9M/fJvUjoDZ0PS/dlSZDNOIDOliZYAkiBbt6+1UOx63bV
D0rmcsonPVHLK4Y6ZePOv/Wfzm43xbVnuFDciad6kuo+O/yrDlQAzdJMpZl2fDSo3rks1DJkPDEf
HRpylo9mIt1ama019GdE+dKbok159gC/S9eJLLHDsf2Tx2dIbQb3okBQzby0bMF525mGd5rC17wQ
0CBnZskk+CbOC/gi8/Xsz20GMecOKrAMeSR06s8H3TQECkNMh4UPWCIybXnF+J6sR3XLJTPPxNvX
9d17UPjzddvnQQMzv45DOX5xKkSy7BPOjrYOKck1t68Bc9lKzZb/clyIfzwudFHGpDJCfj78/eCX
9KyrP0RaUmG9qRMfZh4PJzJFSGqWADH/veP+iWfBtvn/P+6306mum+ZxH/DjKofOl2iBwqeoNR+z
IVJMT4UkpbDwB+bVOEAqlYHm4NBVnOsNTfSNeEtQYhut4l8uS/rTOSCqqoQKX9dEVPj/Ln/e5+yt
aJBAy7eDsKvy69WecQ+LPfHuh+cUWevbfwTFirknmqmSRLQqe20G8KihecnkTdKQfUAURy2H3Oqv
iVNK/xD+zVCrgohFYKQTMdqH2vz78rquky6icL4sObhp9OgIwNh+btIYgABcu1h0C3rdhkp7Kw3J
kDAF9sRRIoUvIIzGZNBybiEB074LBOkIADkfknybY0fb3pHzGWxTNQpXZnVKHjOYATa54SrTP6FN
wcl3SvTZiDfaDks93cZdZuUUDgSraJHI4wJbQqzRG8qVNcpGSiW1YTKneRZD9S9Rwr+NDupZMExV
nNW6zBAaQRv9VoG3w6F8KeVBunxQ1AQA65wp6rqo5iIdeAjKrc4ylPJBhSYCnkjFcQq0Csr8fUdv
2J/NQ5qHCsr8B+pkNHDbj/WXJf6/a+nfl9j//j/6uSFOKbl67dPl7XCt548+GmSxz2zcivW2eARP
LAzESXzsPah7qOwZUosC1kMarLTRSHB0pGBQE4b4/d/X9SvW5PdF9M9b15uB/3FdjzPptSg40+UI
J7KbeqK1J7xExOPQ95Ec1TG62YNoUGAX2Oc6wkvX2vdaChqTXm4rbIF8txJJOe0mO33G1ZiUCZfw
DOtXMIlJDq2HQt35ph8FB7hZkq0HFFHhzTpH2MJ5y7NJ5msumhU7tcr4e2SciC4oeGVQENZm+KSv
Ued1UEZDV7Ff3hxIaPL0icRwX+HoL49J+sPO9+/n9Ns7r9zqTmpHWroETV/o41vuXSt774qOjgAU
e8xYHHeOQHxL7cyGdhPtl4BF54nkVAvRUdzGHyTno2zkLhPaneskPWhE7mW+vhbsznskl4Sytft+
b6roObsAjNW5QyVxXQv+9URTLfh0gi6cxlx/27gvPhMiTPDg9+FuXe/qAAh9BJ1FBUrRU/nvkKaK
e01WT1JsFG4j2CZyf1eBwHdaJA/IzqhZ86XsX5gwY6i0o7eVYDa+PlcJqK18VP8TEOtLzGD0V5+N
Vtm1f4mx6qwHPD/J/qC4HNloKF8WvdpwXNOmM+CX+bQRzltDmivJ1SUJg8RdxqGBmDj7UN/BPZOD
0XLdNh6aMaxmQ6TR8LtcX3z0TiK4poRg03n5MgnVztlDEEoBY6AJsmBCyqWOKNq/Oc30bm/J3QBT
VrBiED1XHw97CjO7PPXCr7s3iKmnJvcwDS42cOC0i1/H3KH4XuJRN24WJycj+ma4/o3HmPAJfgSx
MFNGJbKgMXvY7Fbbga2b2F4Q6wvAh+jioct8iNXe9GXlc7o1SuKWaScP6/Xp2xHxezQmoASaq9dM
85J05scufdnFHsXcat0bWd0Yt0Rk4kozPy45EdZoczNOT8cEkBYAJMoocwHdBWImC4u4JRoAzWU5
aW42ednvycAC2ScSzas2HceKnbntGmc7WG2HKP2NlxnPBINZcDf+964g/RFKJKqAsQa6RB80+u1E
ztur0J0zOV2+ScS6UMK/7CNiE4/bYz5t0X967BeCy2m93wF5ixsdqbmFsc/J4tziVhUWs+uxrpF+
VbqaTdLCprNoSnqCUZ9jqwvrgL+tTLEkUVzsncZEK3HS5yNefDT39qsvObAZHIlZoYQ/3sP1xR55
sJqonztf3yhmHT9ItZbc4oCWx8a8YzWesM1/pL2l8CJ8qXtEVATSFaV7nbc/EkGKlwNqY+gSj07I
QlxJMXy1qohPfRkIrX5483yEPIuWc0PxL266VKxboLmcYpPMqXywCqJuzdYSZ5f4PFawT/H6NuFo
tvcQzz2tIkTJGrEpQn+buaP3dgRelRZnxt7EZeCNAkxU0BUUsMHwq8fcRdrZpHOVsbIpD4qxX3RT
0ZUtmD7ikHkxx8A+hJhOKpIYRycGaJiR4mCrm98Jc5+QjEWLRqZj64vmJA/oJHB1CQb52WMWUCi4
eUIiyoyhkIlI7DdstTnY0m4n91kxFbxlGhOSgtaviPHjLk8ab+Q1hKnhJQDYt1n1FH2NSwi4M3JR
UGuLUZz72he90HK2Rs2Uj1PrQ/ySHF7d2ttcQgnkamBlNt6R8GGVUI170EZtdznQ7inulJKcqdsm
UigTYUMw8HTvQ2Bi6dyjvdsG3fhyvHJcnF00C5HiIjGMhSko3qxll6MldCuLkMxx5hKL/7GRU3lU
Z5und47rcIn9sLduqAEIDyRbibmeeJoNg/DOPxgfia2sI8QT5A2/vP9+a0Txf5Mz/o0E/nbIv7NH
/th/ChaNm85qG6TYQrq9aYP+hEs9AhcYFQSRbfLY5w1N3I3IShSOMCqYBpkKbRer0p4dRSSAxtnd
7Ppg5Yp9l37U+7mYVfiMtUkZCvPBks15NK3AUD8Wr1ncspp5EBrde7Ni5Vmp9fQ4N9zOIj/ARmFh
ySaikjijXdESdUI3YjWgum9zT/CCgNC0h7QfBCOmSeGTuDP/2Ku9fY+rXb64HjobdHkGjLu42vu/
FNryn2B8algkREM2G+ZS/bsIqWrlqqVPISWLuxu/eeiyO+Qhv2wKNSoEpjiZZcjkkjquZdppfccD
Zh5BS0QEOAKiJp/U041gvd3qB1LVz0wUcK3K5OSwu5PMAADzt0v+dU2/F04kxY0Yu6sNxaH6G0iU
VcO2zNQK1pYzj9opBqVC4kWg0oc4hqaZlkKIEbd7bQviJXjnEA3tg9FzIQ+IYjJblLAYQGA5ecJv
53kAj7utsgpKyR7dxrrXiHNm9dSAYewvm4foFl9QZYMM+9byXRPJBC3mvDjMWNSSxQzv7OYgZRmk
REvZN+ZSbKSJwCF4bCGY8/ULPSRAH5sXPKU7JPX/oD7G184h/GyP74RyjQArSq41MQ714VmaI/JG
mNREGHTjigXckZ1JEWkFhUjqSDhAcsILrLm3aoYWmKFVPb+EqQiDmxgonzgj8fYbWq9IsXgRzWCj
UNkzWeLKTqiMjCdliFFK3/wt9IzaTtfGde5piOuQYqPajoeoYogwYbyz+9a9FsWy/5pepvg4U3ne
3b0OS1RyL6xK9q+3qUxJUroD6gxkIPstsuvc7BZvIvFGOBsfxElhMn9idTPALxUCYzj4R9gNkb+L
djlyRyqryaplDGfyRJoh96RhKKqkGgXvqXoLPxN04LBFSCQwGzIuEB9pZz4iddcQkGXgPIf2HgUE
9v1cKl8VXaWbkFTGDs5sQUXzW0vHisOwqzl5ZCXTPCh94pbBDy2GLqegLXJKOd63wavBQNzYaFfq
R3T7uUxR5IZo/nmN1/uVhNtIgkAG6QBtAqshEitFaIMJMKSpi26zLiwhuXIc+bwXb4/HspAxW0KP
NX46fVqaReSacwbAS3tPs9DYSJYziYn2vUi9qRN5S6U3iDGZoNn1CMCbEffNZPeZNr5JZrWy8296
3IGLL6hIUEsgaNDQHq1Qf/7AlSPWeSE+M7K7xceBpiMjcKDjqx3yeyToXF0B7DcwSNXJxioGcQQF
M4yu+POg5Mk7wpw8cgbxk+Zo3O1Uq31YhUtiZFRLSEhUkDfdAooUNyLWZgSq5MENx+SojAjPUMCt
erlCeKuTusN56pUj64aAxrtfLZEfOiUIu/djkB0GbYINN0KNsedRQxGAELL2Ur+JzwQtafbru3sv
q+ZQnm7tWk7t5xdKnhe76cgeuAgq7iOEtQ5V5M0He5JpDXiuAyZJTopiXkNPf2m1Ld4MeVGpjnCJ
ur39wV44+spYHqkl7QRC8qpexVqs9lGOfoLaG9dRi4tkjOJOJWJtZL4wWW7ovQTJRFiDBdbXfz6s
ODKLR4ZSGwrA1cVAyX/Zu8QBwhph1y5MRKd1hEmcFSj9XA8EJFHlpq7U9bInEg/Ou49/jRmuU8M3
WHzxIsD22FFXtzHsNS0WHpOgrozzbDQiPRZ1bhHskbN/DRGlw8Qx3kyym7uDWK4hdqbfjRcX5yKP
84e3x+PIdFcs5Nnmb2fsL9Lp941XlfpYSgaLklH1GzalpFemat9hRjVEZPa99Ih6u8V7f2iW4B+n
91cR9ej3Ntu+DtIXlXoJU5u88NkhNzllSyJeljgTFPjAcwq/lq4EtHWlhaQesY5zDh68SG8Sdw4N
ccC41VG944J/LmEjU1sLrtF+N/BrmgmUG1SwtnClQUVVV3+s7hstP/LpwTi/emxjZQ0fDoluFHi7
Zq37Qu9qMIjUOTemtGEb1LRE45CT7JLEN86yIbM2US+4j0fwKOxzGvTpkc20eETonp9rUPdrv+OE
z1D33uPhxWliXGYMWFiXCaWjV2+eXwA2Qbp3RzSNBm1LlIo87XPYHm9fpfk5yuu7C66AnJyFMjAI
9Yh60G3kcFBcTopLa3rekt2UGJ2LVu48aY3pNR4mQpDPaqhoJbmMURUSG6KPXxSBGBl6hvKa6Euu
LGrXDxiSQZhOz44WKO7Ae4RyamQ7nKfom+rFORAxPqAoQPkPWtMm+Q8Na4iKRo0yBsS5CqotV//G
sJpDNAHUXH8dETE/TFd8xvoQJFp98auWIIiPLXm01NAuY2YApEn1pS0HkZbcf3LiYm9HxBhPTyTk
EwE6Id5LCk2/Yh+2yaufwUqm5K8R3cqn7ZdPplQIm8fk7mKJzkUbXA0FCVGmiKK0XWs/d9fxJW58
9C8/A35FrmOJFh/mA3Nv8AYauPoSWeClQ8WvQ/eS8+Ng6UGjJDl3YmWJ/7qdpO/SUsdycNE5CRuR
rHfUtlGxERDXMlibJ1Sb+7hYyCtiZMOK3SF+T6gSaDP3gdjHYmhusxiFkoUm6LwUKmh+4kSFgOhi
wmGjXDVH7GnTjLuyO7N7CPYHuRWOX+txzGSM4FX8JnMWLw2eCySaCaBdHZG5S+jjLHdGrdnrb8zq
q3OGZhqwY1cevQ+NV8CWS00jBI/ZeZ7jm+/WosXLppmv8BwVP8pMCZ6xsBpO7seLV68ofJksh2YB
2gd40M6iy+zCkokJHOihptE62xTfbJLzEdCHio+o2JyR+y8QseNnYHOaVfQg8C9Fv5biNHy6Tfg+
nlsDsiFl0JczfHils3elmymsXrOGaTIMhAdAQV631HA3tV+qTUMnJpjnBTzIV+fywRBC9Si10fUR
7DnJZKSQRKMQWbkg/OGMf9ys1pddEX4AVca6gxUe4eJuHw2X/H5VBGfZz1NiwTV/5GlbcBbsJeP9
Ko+PCi4XuzsKfCRNxpEEEeoLant5fF+LRz76BgXSBcOJHmpbxldklj774BCNiA7Rw08gOSlZqe7e
5VYh+4OUW55r4xljyCfSNLyOlQXK3fQH2y7HBHnLsehk42KsYjfcFDCyymQwK4F6ypBkn5RAa3JX
Ex009JVoW2F5nRcovExMad59XooUERVdHy2q/5SMfOBcuKAlGpk3Z+m3QBU0fsU4hUDptiw2LN8Y
TsqbX67a43Wqbc7gLid1h/ZM+FoSULqUx8PJS4/Lq3U/jWbnE9yaQH1ulavGFUii6P/3/WNpc44w
FIIxSakgQ2w/zKsi4YTFZtF6vnv7x6tLSHeQka4+yk2ls1VLX5mwvWfz+3t2YZjLw+5Y3je4AZ19
ePSckzIhMx0QOILdmy1nU15sedW5Nb4dnyoN9SFu/EEwHMtbZNoSiIR0RDqMGv8y1Y8M3Mh3XG23
BnbwH2ERjTzoLcKUpl3EJ20fP/qMc71Znzd6yKhkp0+JL/zCETY3dAtWqtloj2aKqbQASeYtZhaY
w5N5zyg2JtJcODVzzNCyiXCBFo1+UKOKJ7IGsQE5sFLycQandyCxJxkqZ8NGxX1VELwSa+PnNzBf
TGS5OwrAsDzxiF53jmPmHr83KGyByeLMfc6l2fkwcF/j4GpDPX6squu74bebA9DTybdfAi35OWnR
ikvYz7AUG/lk9EMbyRuxQ2qqumS61HNAindrEZ136a3TUIoDSPBQnQ0Kl6Lk3NfTgg8Msf14DJ97
n8iBuryD8li7ZR81kA36ipWBt/zkXhd4w4broZQjLTCbZcfU1yb43G9TXGfcIFbJi7HIBqY4pB8U
U8XsPEOShYBYMVkpuZOOi1VrVXG31ahtGkOMhsFzjWd9XsWDKLMrm1KURDVCarlzyNCq6XOt2O+4
vZrK5uNdjhydDZuCq+H1+i4ZeVEc9JvFd8U3HNbxyBY27RZKlMLRJQw9ukRk0XDC0xKhtg31mITc
uQaScxR/SKDQSOGh6AsleNS3cZlg58zZsnxh7zy+EQPXookwaThnO8tJix1Bbc8UL90Oj8qxCXJC
hftyq2LngRcsdjerOTy0foJAjo3haVHt6fE92WPpNRQiprTwvhMap3GvpzfCz/HH7yM8KnJPNNXg
CEC+fLPyBVm1NBl3sJyWLDF65UkWsuajNuwDDGN1VzPwiG17CfQqYQB8GoRr95uv6iN5e83RZ2Qh
vbOUGemd2DhguuF0EEJVXkgY37XAC4qJQPOy5oifUDorCefbm3N/TwlQxS/Eanx0ufwE90kZYRX0
AUdz97EmLJTwDQP91VUxCwoAUoSfrjDLdINplH4Rv/bW4Lud6ouRP5iP/GzZixVC4hIX4t67aU7J
U3gZpGdYVPhCIk/pNPGg4yvBPHjkghvYEdXln9Jk5N7J/br2YpTJK9Sn/JP+YPvfpejwD2gPpCB+
b1EfDkVN+A3tKdSmrpmtvccNCWlD6nJJ/GYjd6QkHbXBT35ZVT0M0ZCZTSEz4ji7k5fz2DTCVHnR
D6dQyN1Ue/OExYslV8vLPdFHR61afbrjf1+r9odrVYaiDDemCWAsv2e6FtmlzkplcGUYwmojmNfF
WHB5ogPkcfdNBSy9wa/zABUwnNZdoJXClaoa++/Z3kqN2w49gdFjRYCXBgB+zzKQWI5crWcO1tF9
tcb/aPDtIpOBcuROnqrG1v0pODdwIyIeM6CwQQc9J7TH4vmtzxStwcA/edOr+RcSRxyO/kCN/vPr
ar+BM8JVuulypvVfNwQGInwM65KJM5Upq1C0SQnVf+8xDIRPU4ToqOOJdDceQI1nUBBrlRuhboXp
ieXlMMDZiJtoN1ZDn2N6MY51Jp7sGiQoT7sVAgmUZ56vvz98Elhye9BJLZhhMrdQeHtsRZPeJUN0
19fzIKhW/DHzFdH50XTK6/39vTpHN/xRVnVFn9Le7M1GpY6MCUXv+Sby/3ihG7fjxvvZhLeFGc70
INXXI5unpxJJ1XowNIuNKvIF6tPtQEtuExsSjTGzAGtjDB700bYvU4qOZeOSf/EyYhw/3JjS0ofA
+f0kHc4gDoPF4GHEWNUArz0l90mrVS2SYopIa61yCDWoGwrg/MvZPRkmag02osOFDU3CeQfCpIIP
ghIpqfKwojKo9TAWsTb5SmZRPID+d8b4GRzJ4D71WBTil9p9HUqw0RpGRKPqgeXQmDBBN0a9M6Gt
Demd/PFRdcaDr8sMeOwOxPVVk5nJmTlE4056ilUnYwFRnqFL2AK9C059e8dAXeSyw1UfghK8resi
Ju7A3Khfm1bw9oHKRFuogPM3Mi2X+tt6f3E7IrYS4/6NpnbMF/0Yu7tkcLmfVUc8EDflaZD4e8R/
0QdrDYjOeRpHNRxfjBncE68MlRJMKL9YjN+NSRXB82oiNlZjjJCmo4p+h4tFvkRHpExmTeg/TIhS
usoLpABVp9yz9e+IPPL+aizBfU/okgZO3FiO84opRl5mPWV63dPtpxrxX97L/t8cvsHD5Ta7eJ3o
DRbs0n3c8g3Chgr6kzi7xioi/LR4tY2YiDbjNTvSZ/0ch0su3y3CWbrj8uBFqAYZT44TwWQkguuo
a64SATVcC65S68aPT2G0LOwd/NhsfHYy9MUQ/HzzN60CBV62IoQgsJeBR+tI7/RaX019e+LgNs3b
Iks0Y+1SVFwNG+UTESn4VbnUzDAZVRXyd/SJB3+wZIxrYnaxaZOB67gXMzsiYfC7i7+OiP/6XAw7
GZmBmc/nJDwu9aELggoKXsXIK53kMuHn196UWVRBGYj2oTvZ0UTcoXCkrTMmSjSjLkkN36gUCziA
sU9g6E5wDkXaOsgJITzRLT2Pd3fuJYarmhNUX5j6wi+igfmzCX0CHJiV6O52wuioyE4SoCZk5AYH
uROJbhdsbWaX8Ac4qmoj2uJQx0WjOcl2fV69IWoipm+9XXP+MbRkn3yoN7p42fqHLQhagmjahPeP
g0x1ylmSkM6P7d5EpRqtP7UxIYWm9O78qK05OtR+kvVUMNykhzrpbvSh+NPt0+JGf9m1ldhXzxx6
H8NCQKn6c4KW7XI6tMwEsoqUpdz5qh1uwzhKJ5qR2A8GyfJ7BBg5a8ndQoe2FtFYkgkJhXJ2P1b6
AUIJg1uMajlnVAuXyieLk2/CPQ+JeErICR1Z57enhDzJ0UFGNdJ/BjHeANJkydvSKTKqIDtOXtsv
aj47gf+ybTvo9d/eMuCe11ssRCi5nJdFhYdVzDZm7A+zCUIE837YDtx0m08SBAUmQ7bYQkzLm88f
VtDYW77L0xpezYjkcmMpME0niezU/elU44dnCZEFxybOXO6ffUDHtbRF89fUnVeUmKnTn09cg52y
+67uh9YKlhxr85rJTvef79u6K0BFTPn4MeQja4XHzsbkpovW0owtX4GxRhRC19jDW9VjoZBz0JSk
QhglHKrVzg+PyT7kTIS0Gc9PcwJv597S3EZq74eWFxTDJwHnpfnwD0PrsK2eZhQEcxSy/SphTNA5
yHsX/IAVH6TbpJweDpFmGNHFZIKp4Z/n7AzMPBT8ST9JKDAv1lwwTPs8s/mWLqmHxM035k8Vul93
b92ZjJUA0rJM7zPb29mPF5jb/o3pTWoxdd7XNjkMzy6owTYiJi1y7eg2tFjRN8u7WB6PXr9YK2X2
/VnPeRwJxXBDFoOhbJJDlXysbWNHEX3ioIwIwQhIPiasWTfW6wqjUwoFzzio3mSYmoOnaRoFEsdo
e1nw/4CzR5XxhVDVoPXltPFdrgD1XpRHRRcXJ0j8aaL2t3YLKA01a2pGUBpLD3GrlwQsYgEYbrXP
HZVI0jEZeEnCCBIiDCmuvdN+5q08ntVU4DS+U8aa7ESviLvWL8pmpRmHlH3mdDenJAB4nvd05sxr
+haF8PvxMb9z48QWcbNOrfdYT7kXy8SMJNdIlst5agXuxYcz6S2cAw5StgYmKCx5gnzat2cJhu02
AYY2i9fYDm4USDodjHnprIpY0npBuunbRrbxfav60YXz1AyI02yjJNDCoN8uV/9dKQ7/WDrJ5Bgh
p4L9H/7GxUm3Wzl8PbPbMjewutZGZeG3BxOkAKqTRb+omJ85shky9/CJa78tRDNZzv9Swsn/K0BU
leE/ruK32vpyud2ubctVbAgbraF9qQcWtFhJGb0lbIV4LB7QqMnO4fRl5uxs7yCmR7DxgmMjEqgf
o9pHzmO463O1JJu3pN/5PrO/3K7/DYDuL1STScuSBZKwfxNKFK9M0htZvy4vq84Xj9ftc5f3UwIe
VEYzuri+OXZpA/ZqH1iDCZHYdkLQ/ibY/GN9r+iCgolDUrVfWsF/yLju+qsZPd9cRuuKazbnaD9h
WMJldw85SepvdSLP2iM6sv/+9uIvG9K/wXgi4BEfSgIxCSRl9Nf1j5/b1O+66gaqsiiBtI2zDwmF
k8fqBkG5yITeo/5+ecXkY39aC6nUK/nMRNEoYl2x76KjJU+0A7fwdSQsECkDccXwEahHCIiYqdFo
TDdXf8wnhTiJv7CfTJmgo5CTGvA7i0Wf1IXsWwKDQ6MxAqscHghWx9+N3x/YiIFRpvo1tGFjdDTo
Q5fy5wS0Ns/dDoi3pwI/qEhWIG1aa3bEXkEEkhImmOKOIJ18CiJ0Pz5jghopveQBW8/l57rO4AwA
ETY8XdlS8/njC4s27d+VBAG/gf3qmLr+ctBQusXqOdF7zwJz9mAPCGMhdu6nsTUHia/m3Q/3oPZl
9BnqKr1wIMrFdC+dNHIq+7jfx5gQSQJUfghmYgZFePuSGFAQnKe3vfnfD1L6n7deZtH0JjpVJupI
En97jlmev/fi9fleQGpgbYYqAavGDUKf8AGioTfUzMf0NqNyRU1PWgNhOYv94nrCc40dR1/Ki8/2
toGGQqrVgrJVU+wse0OgYOU/wCoXR3j8ZZdgpmv/ev22/kTkryNNR6w01H6tz3+sv+LSNupV1RWA
dGtPRHBn7iTmpjEN7Kv8zMkNAjVX3+QRHxTKSd0lpKI+ySrwQziCqRFsQbOr7/NcAitGqb4hsfA+
KURjcDOeLpFG74hIaRl9MTwtQRMXUxKspwar7zbfOvr5zw/Q9A2oHRD3rLp5SO7bk2f/IjHclhur
eo0zlpgyfYB9ALMT4g5LJc1F2Fj64a/HwK7mXW3SSq5o9EDcGf2Bi5/oP4ZfYUKHNS6N+/CkpjMC
3+5gaRdPP0/4uPOb+SZnj2HOo3GRr8RLoBXWg9Tk1h6cSP8g3LEy8KAISfdmHqotkOU8dAagTncb
bnV33+2Z3JDOBx4HF3tFwkQwZGbA3ZMbDz6PqkWjHVWR6Bi3gRuHb39YKrgewT3b0hmC3pCtgdrQ
VOqETPn4SXAvVvAXEQ5QEkgTkMYTPUs2eW0VixE8pZceBE7+n2KYFCQSnN3bZUqWpAOFIOrLV/9t
MTyz+FrCOXRLRxiwgsYuBv0Moi5sT8MtZX9v7Xq6H8QqXzLI+sPUQcoh8o9P4L/V4IB0Ga/DSKVB
tOt0KhwoG6Bh3wuCKjWXL4Tia0+JRcvV+8awNDJ0p08hVjVDGboPhpT8H2ln2qSoumXhX2SEgExf
ZQZxxCm/EJppIiIqiID++n6o29FdlZVRGdF9z6177hkqFXh5h73XelaUsmaLZorTnYcl0VfE2O+J
NELjHeDbfrxW7z6tRdoyZPAo94CymLSkwEaRWbZPgBcAuyic9/n2JQBTdtMW/yzeleqScIICZ8FQ
3dPgBcC/A7t1PVlQOXXFT31ldWZhpTl/YEop+OdZNw6f5VKgKwGMkSOXRubaqUJ00EFRThgKpAn6
0LhvqsA4RLgN+hBUuHkdPA1BHbao5e8GWu+aziJwAmanMiyZaM7mHV0WVfhFp8DoO+j4eDO0fkS4
G5Pu2Wz4e3NE5bxOrby/5tYdL1MfvEgQL5GRMBYUbUzpXRBX5w9t+XjyyMF9Uta+27fnorlNseOU
4Of8eEU54PigF0UI6PVJ09hKl3CKWmn0WFKiHVC4S6B6EdGk6YsskNRObKECAkuX+A4O2giL+nnV
3iyE0rjaM1xydUhwGy0JLRu/gpcHEAbwJNUILFC8oUALH5CTTZpHdyrrdD3oAuVXg9/fytSw6slp
8gTYUts0oeIOp37b3zRDDunX8PezZYoIg7i9fTqTR8rpl0DGzUbSDLzqi/cKO7RKVpENLFrZnDNP
RAWPzJYv/cZZiUo3Kwyv9e6xFSklbAtgYmC85eETIlmOxq89hzJqW9T0bYeNx3fbUCNBwArRyCl7
pnxHLTo4KEQrgr+ZgMTn2ApM+mWSrCBEMcISYvpabOZQNIyGnqt3+8CZ0Ju3mPlHMSdwF0ZDMtIO
mPiyEeE877id1D2eJqicBN4RBXGfJTMNDe8Y6A1OX9bD/q7d0IFuIK+3XVFKoyS4vNKPoffKmue0
8/4E/5OgBE0ko29BfOf3lmhW+mDNF/hvEHec6BSMq0/8fVtOGGVuxZM2hMQI9weS43lX9l1tMxAh
LJgvH6HRK5Do5Y6AgnUikOO84vyNRuGAnWpedPv9egc6gqKzlXBUjWSdeXjYbME4UtZqdVugr0s2
HkYbXFaW3CwlOuE3U+SzbKYupI6fwu4/LZId2MNnil/M0kqnuXqw9emAyhdLf7mPnA6TgWe//7Kb
Z9Drh0AyQRNe0UWp3vNiXwJK78/zvGu7XXeJf8cHiw9eNwDQaDvGBQglEJn9XXG2pMbWa2onSIJP
k2TUHE3obIOPnuJUH/fZiZgDJvBHgNNrsG04dBCO4fZyqw9sAme6FW8wMBEsseLERAoSDdoYmZ+l
LlsolWXbnTavW3JRAMfKgqP2RtLTY7QqTDGaI6IOScIKn59d993T1VJbBD3Hq3V801c6c2Rq3ZEn
M0I0o+x78orWiVrNL+cFHworRHm3CvZqCy2e1OyYyjC5k/HoKi3G2jIUEQGlBlxE/ZPhfK7N6zaZ
CJv7vPmkG4cagHq2OG7Q8ZqVYqjbftTb9jILWY8AMNJl0iCpJT/ZGnj7ymDh6bGkhMpeV4Y0XO4E
SjiwbFQzq2GwDywENT1iPFCVuXHPVZFJQb/ggNqzLhwv75b89GRCmniD75gWzd4yOfCu32GtgKNC
mzq9RoR8Y9VKRH6kUQKHwVse0PK42vHd0MakCuhwpWhdyO+kN6JOgH54MZGwNJNnoNBgNGE/g7Qs
oCYyhvFAEmYnhKcZzwat+Cthc2Cpnjp5asNCt4sFOJgWttPiRMClcRxBnWmDjPi5eR/IQG9CgYhU
AMTTElbcCZx4MeYzXu8Krs2RLBmiBL2AzbT4SYET2mPNfIrM2s+KVR/WvvEiuIOTZEoGqptDKyGW
oJOctEjd2fZAiM0DDhs9W6cZQU24da5blS4mywiCqDfO3ICEK/RxHReXZJq2wPeIZMopHuN8TSqv
7AGPhasubq4mOpFiq7FnWuQLnaE9iseJefOf6NtFu7Dv6Zx22vE1vN7cxwRAxlU0B4tyzMMmDYCw
DtYathJz6Dsceh54XoZVE94Qhs2a/X0Bv2OAxQDN0Qpifooij6jQvbQ9uY/9wFHGCVK3GS7wAj13
z1T27QThpLa8dZE0sTh8VLhkyA4fQPXy0fBkgFrM/ihZDDbCiofACLj2bVQf50gzOlsTCI7NmQ42
q8PFoDrBnE3DDN3BkeICY5cDwNk7ksfZtfzi3C7f6lmMu3RTPcxscwOdQjj8E36qWVe+iIqhMPGt
vk7sA7mPD6sEx99Fhpjyrs2govk0HMsbpGb7suMdzPZnj6xtBJZAyzpZd2oWeIsXKtkupvQw1Y9/
b+rJPfxud6zLMnGIcEH+4hcqcivJca9UIkIm9E75KWHoIbhnwehBFfX4LJ4mmmvBOeqoyB1cUwWs
wjIsEH2+ptdPSmocA0ocKAP7BKxYA7AsnWBX8tdsH7K73SbWnegTyvciEQYzrHvosulQsN2BTtsD
goc6z+2d9x3fnuAEcmSo7oF+ShY5KrOu+//YUzU9LQt0Ca0jo09xYrbeUHutx4LTc6Y47XX+n2bl
i4o9KUMAN3gjUKNsunWrg0kPNR9+bn2LumMfLxNnF8yZ9JRfNj0DOQaJ6j/8BgsIMR04zoHNCHFI
+1AZk9NQbU4fpNrIo4RpQgf1x8nFLwi1H7e4D6PrDhkqH5j1PU0n/3YitEGh2BnCv2Z5pdtwsbIL
ubLO0RDgEK74Ubh02PB0OU3sQkcdge60JLIY+L00mNzF4Cqbz+UNtigyqI8Y+ROnwZMp7FtIZRXu
gGkBSYYKK32fh6OdAW5alR6ipEmf+3vz/pqwUed0JkwKAjg5veJkuSGA0fd9XrOD3ilt2SzcLjRR
Bvgj9WVyncuCAZ5OpygxlNd55vRPVi2HpwW/5RWBgrncaUbDbAPhHmKZEw+9FF6jUb/GCnmn2Vou
kOwLJkaPjGI12pw1MsknIEwsYmt0PvGhxv2EaYf5P1QnUOAGc4k5kCoSCCccK+iaDTqluEnA/LG1
m58KYgtAOnaODDZAZ7RUVPgN1BsFfUd9dgbojbLVuR7Y1rE5J8Ck3MokK5NOJaIegk0HjO42ugTo
/+RF2lhpp3fUpjfdTiELAuNfPw8a1qBq4LLhUmv7QuwgNtbMq6LqI73Q1GKtMJUw2xXj6miW7PsI
MWBP+4C/h40Y0w1MhjZ4jNPUvfVtnq2AiMo5WAhCte2RLZtTNjbHxVZesVkSeUSHRzMUl/JahZA6
7PmtuhlMqHkjGSb6g79FmQJF08NnCos3bKLI2GVxgelWSAY4uht7p8vAJhGtzx7jakxE2bwus0CZ
dkHDTDk11HD0vf0JoyyvunKg4KekGw1T9r9rcXI9cJ6dw3Y6LvoLWEx6bkmgkTrozVvrckTHxqy/
3XpWOkpqS+g4/CBFMPHh5ASs9PzA19KaicWe+Pgy4wY5RPdaOWy64W6VXQOCjW+NBhRd4yf0tltu
9t7qNbWC2+LiVrQMgaWhAyZTF+TTG6KC47o/wghzXxD4ywE0AVNVVyiO32VYMwRVKyRZnpdZiXkc
iazcWv334yeBvgQv8eg4OHTyKF4l5N5s+EkW0zGedBTf8h6g3kbszT5fnZfQ0UyQyLcFIx1UBVSc
wiCXWGpNdhR4ae6vaRbRxfD1JUdAjNzw6PWQ3A/+StJsWlpkSpFF8cGPe43hXlxcBFVLyHX4jKjS
ekrlY/PBL8+z0j9ziJs3OrCI9jk/S8qI1wAF2NlLLcDuCIKnxxG0BelDYR3l3yLCBbvYhdQt1HSl
LU85RMLnQ2DabUjaDVn3V6M6iCfU4SjtgDfRabmD2eu1uOXdVLC0wqYl20CWX/S6QIL++gVDpzb1
KarJU6i7HJ5hYqHTy9FFGwoUKKpUnOaI/ab0JEGHM5IF6yzEHI2G3Qr1PveVnQB9FetE/258WSIS
fjSbQjB4y/ldyVg327eHixRT55Bgp2a+ZiWvZ7Jiw9Q5D/UIIQ4vLPhetFWMR3V3Cdk1w3tcoMLu
rwc48Pheez4Xu0K9xafAIljcfDG46VY1znFShoPURizzWvVKu3VQu8bUE9Gx42dgLus2L/n+WJkP
yUNn2wRnn/GlSFjl2cy8wpQeLhLCtYIuN89G5ApSrVtwnHjN4qmWkoc27PGoJecieT3ui2gwfjmr
sL/rC0OFOi3nOPs0Vq3LJ9AvOADalJv/hK/gANRj9wKSLlAQNAUnWsdyyGJW4tvpmxlIA4+9Dg8s
vnvVkj14StyGQX3itLu2tj6DqhC7xE4b8Gv8FyYxbE92TwluxILzkLJRFg0WEOs5ATPHIybwaUy9
XflmdJyJkb67dd/gTWicBlE6JSj3xJOLWqz5LoSmHYp06jp7xIoSp1j3Lu95TeO7dUbuJRIVsazn
sACfm3vEq5DykirDI9XYj3vp9ROzN0fcdVvgq8ibzl3azk6L2mNh0gMhNo/vwh66g7pHKiaMr51P
gq0erNRADqig3m0wecVUnhPf9lrrECb5d8PTBR26yX5x8F7YbJHROB1/7UlHSlis1G764IkCSoB+
TZ5MZxig/8EBb3Uifd3p4SLgdecQhzWAWrnLCUHesdKg1C0xSDBGz2F/pHAciXj3QC1Szx1DlIUQ
wtBn+BD5R0VprrxnH9QaGBfvfY7na5xDTH7bzFP52ToTsqVSdCDZaSWWHr0h+IM8HtnRagrRZkWU
YNLg7XE4Y8uzxruPJM72C+Wj4fV/j3s2PcR8eUJVSD4sTwVOcXDHwge2WKJ9x8mZhWyDWUSfF28N
BW7cQVfklS+YV+xYXBzdr9TPKyOTzP6e5DYO2Nuj1QyM/p5DVAGw5Nwb9skGR4XS2mT4WQ2y78sy
2YOCzBbPmYJwBDNFJ/gPqbQy9VBW1kc4g3E9LF4H4aNDYw0zWNDI2VGXbvhR0vuvit8aDTIRmdr8
digm5+W/t57Cd1tPcdDv6zI1WVWW9S8KHEnr5335KclR0/lZKYkeP9rGPi96XOSqvA0FlCufypwo
EbCfmsfeSvyEtSLpQ2hBq3J7XFDYogFH35zjylqCLWyC6suH+PlrhO4ytbMnCoUuQ7MmCXgIKwWH
PPFjwWvNIlFOUkt1qekPZvW0Nh9LJCrPFe9M7Ca+PBvg6qTqkLqEjowQg9QuMdHPt4uJI4hx3TD9
75Ei3nYD8/5GINFafyFqHcb7R5CXUeFSJk/MUyAD/DH7c+n9YSTmI4rf6dKdDyDMkY3TeDpaS85k
LC0+HQI210xHK8zBfffsi+HDLWf6lkyVzqo8KdbCstiKe5YV4JTKlgiv4LjLyQvCmTS5hLlHRbFL
YGgdbCNQ0gK6H5KBeyM40yCGgGjHb6/liePdhvuJFMdmuZEsLJlGsWIv4GPkWJ78lLHM9IqPm2oz
uu3oHpzZEH0m+/MSkBApvhNGVUmvBVRgh7j898AgHvjrmWQwGNBowLghCDAKB18M9pe0EGO5V/Yi
icrzbdRYFLNXwubUCb/ZPTukC3Gf2UBqyFQGeCP7Bv7ohwvjFpnOrevtlzvQREGKuVaeMsCXr60e
JXsBS6j0ri+YXJ4UoGeE23NsZmeXzK+7AcX2heLHs+uYmkII0vpuv/yXg4WQRs4ENf8MtwcCLPzC
hkKDunZLnPheNryMznDxmhBNHGoa5OfCrIfb5GH1rWZMktIEEYmfoy7b4JKgDWiD4TuStSZNn5gY
MYzPalOwJUJw2eXGEBX6FsJEA+eyp4/rgLwht8OIJL4yZbuHyAiD27yx0P4bMVnw1xn9BbeaXB22
gvdlMUvfEl/bnuxyfdunS9KLQzpbPGLBjvEpnwD7UZN1mTRNzXo6zSwPeiNiycAiAx1rfGrgXuqy
JnotCnAs2X7qgPYzRURTdxaGaTGuucy+IU+SMWmvvHTUZwK4Jx4rjc0w9tsgDXtjda7OcUvbGMhC
bKh7yb36qcuS4JZmMia03IY8eMSXJqyRn4ftTPRYTowipPDrFCO8JeMWSVJj5S5xF0ukcvPMGUwp
/HovZ+BRtoUl1/dvXmKR/WQT7cCXUXy6UVhpAyLqKAzfN7jHABISPZXOn6vbtCGMcXLvzCucANzc
lYP8LUPuBQ8BNtLRTkJpnHokjAbHCam7ptgZVDanbd3tpflqw+Mi9kiWWSOBr4I9qmyjdWPvFVQu
wCOvb2vBunZpgtX8KTabUHXPUd75az15TPPPxz6Aiuse3hYnvqHqZi6b9tOkDBho2RuM8CnrHcg+
snhClPW+MIxNhx3EOBsTbIPL/sTIStx6ytzEdxac2I5NaCFSEDuEIliE1jjFsgv9lQPujOBmaMco
o3QbVe/mYlHrHPC8NYxMu3JVA840mvHGpl2P71hAuKldDIRjHiI//ng5okeDk3bDrGfFo2qdh5l1
se/O0eayOar0xlWgYx2gYh70eEKyhffbO06AGtntWvOU6W3Nq4SJmAAh6wHGeCFN1RGzyjLGKEQl
1KoIocaEPaUA6ZQO1rBQXt5mMGsnTXB3e6Or2+PtZkvkUDI7O6SBWoV3RTAzGA3sM77jJ1rMwn56
F34UuiXc8Bkz4m2ZL24h0vCuvV85YlCGN/7AIAtA+unB7aSIM9anNwc6qfcM4jn8hCCf1HOsLtbT
zZBTnPzERG8M0rlEO09+n6+gewLbhHjJIjcDUATeKuKopZ3qPJioiR22T/7FEgPNzbZ3T9ncJ6XD
3t25fpDyQbka8sX2uc2Wx0m3h5oD8FxRfN09N9mo5XA1Ud+SEdGDwDBW2ruAnY9IQF4irBg2LRNP
/TwFA+jFOCfZmASZPaiGu+oTqgaurnLGnH6eDYJ+kJjAr9+labZAc06TuA3P/hLakEpudonlUpvo
Tk6Zsu9WW8qlFlVb/v6iQfKyJWx0QlIb0KRH8EFKpkud0UywHnFaGIMAQ643hgiPAR+Y7hrSgFev
Gg8ryxjbKHTqnkMzu7TwmFMDfIyyaTnP2JLfnPMMtN8lfLqanXskM0FULQIxpPCrhOdRieNeGwOa
O1vneerlo8zLI5q1HucAdjXpBHBtpI7SvbQQO/fSNZAR0BA0otltCEIxeLiFJdJ+6gD0r8VgfAzV
ESoBT+iertVzzxuJAtsr5NFRWlKhhWzguIMMoRo7TW2wUiyDkChYZTpaLKb74QdnfFipia1ZDFA3
3YtjHV9kP7iEGJXDq/VAa3tmCgS/3lU8lo/g6RD1wDRLHNXs9U6JLA5X2HJ3QMpfFq4ApwheP1Ty
lMHfiyb0TaTm0AiJ+RC6f/5bm7uu7gh1SiWOML85FVGhk+OoNp9GbRafpYeb++ZcHAiw8E4LF4aZ
j655VdGcbbyKcZAY7PGfbHeZoinYU9vl7I2iklSnMS8ufWQLDympaeYZ5VvnHEXxZWdTbly5u+3Y
wjO6F8ewpGruahYvq4Xn7bXvRacfhAjiX8IfRCRo6RUNsJWqKPKXzI2rehTzXnWJcS2rw24aojET
HjeJe7QFJzOpM9odAxW67CRlSJAc8xPF4S9JwZdv0H3D3+71raqSlvi7OOJ8woTJJArtR9oXLNjn
4VjsjslD3QONKP9AMxa/ecqqKCuihkwfY4H4ZWsUX++P5pnzyeAD/drk+lnG2JQwdScOpJKbyzuL
Qq5aibzGzLcOlkDr3xu0vyJvuHq+gIQKhGcA/u3Pq+9db6qQZjU2jAlinNOHPFZnfY5x4g8hg38L
Tv78nC/Xen70tFgUHjqMpWrC0rx/HfRm+O9rEf4SZ325mO5L/PYok0vz0ntVo1PeHCIFP1B4TByN
tj2es93ppzPPt4/vt1v3RQp2bRL9psZc0vNwJykPxRqbgHasYBSUKeu8cXxFAsYM/n+4SkkAUEeK
vCDgiv7zKrUk0dVaKfRoEF4+1KC3672d5phOUFD9+5O+ezMkDNeDAUA1FILd2PntdkqXU308XS56
pIRHD5XJ/Bz0iVT+94d0D/4PRQ/P7LcP+WrdeKiSUL1yPuTpF0tiUM3X9N8fIHdD+K9PGHSOHQ4g
OgE/f15GfX6Wcnk86VG5YYMW3JfCJKc1o+7FVeGzzUc22ljnxfWQvsl7/vo6rZx2Xxy07S0qfPZz
NAitgj4ezcWJ4pIQQtmy2lVBFir2zVc2x+Cx4Ew9U0e9xfWz5bdz/q7Cs/PvCxG+OUqxIPzvhXwZ
cFVWYoR/HvUIQkSBpMSgsX/cZx9YJuntZZQV+z9Mz8J307NCzlR3fMOC/3Uh0tQivZ7lpxZVo5dX
bhUflqdVmMg35sRpH3/AoH83GSmyJmo8p75OyNWfT0pp1aS9Ja0WcSpzMve6LLAcIpbb/nAjv5uM
fv+cL5PehVOsWjSNFuUYPzM259msddNlGUjhBeT5ZajiLWuG0va6/vcn/3SBX2bB6pK91MuZCyw9
8tDdCnbRmQCUn1aWX4/l65CHsMmUq0g64/7L56Tx/TgopVSLzp7GKS0fUzszDiUa58Ir7MHoJz3h
37lkvMW/f+CXd+xaD86nXn7SonSVrjLOKS0mEZKJAlQSiNoFNuw0Sdyr/dMGQvjuWf7+yV9eiuz0
TPU051KxHk6pQnKK1GHWyrZqbWnjRhhQgA+e/X8/SOm7SUUTJVEASSFDMv1yhwdi2+tfa1WNHpYI
mCye6nOdQXs1aEgE2RutaCf1C0daJ95OC+DdBfRWHYIsnSO5LSXygydnH/IH7J9gbr+0m389fGJr
yUmQ2VHpX94irai0xzOO1ejoiT6iGL7K2YQDg3GP5HinZvf775vx4yd+eZ/yRBjEl6SnRqJRsUvl
PEvJoFr34SXXjjTVvSb4acR9+9h/u8gv9/8qiLdB1iZaRLnEIKQasqDk/fuyfu19/rqRKuVMRRiI
qGW/DGpNKJ5icr6rEdtumG8odPBBcU7BxPWLTVtxuN12j9k/20X4DFE+md1sQl3foZ5hiBYSJrxH
jU030M4nnTuSPorZGM1wiUfZpCxtUr0yoUV5Es6fJuD/mYTTuHcLrTKiDumnzcN3awgr+v9c05fX
5XWR69tRK9WIL4EvHT3h4rDGuxEm5r/vnvTN0qGJogYzq5sbkOv+OZlrr/xZZ/1KiSR7cKi8xi92
5who7UanSTnMZreojgBlK9gDR2jd2k8aSckmf+/5l3E11n3AIOtqqW9Ps3j+768mfnMTeHc1XWHD
q0PJ/zJez4PmVovtHUVzCM/Co0roXMOcWhHGZqoot9Vzs62pZhDK8P70Xz/tU8W/dBokffz++V8G
7/mhVndF4vPvxA0Pj+wz7itKQC7IuAVHtcH2GSKrzjZXQBRvtKkCgIbeLRk+3X/fCO3bG0HcSBd3
KXV/+vMZVUVfb7NjoUTmZoO1wp5M7sYEcEkP4+Zwj9XCs72D50UM6eHcc5zD+3w4tKyx1XmMjLHh
u8YMh4yLK8xYygZOGMM1ZxcGsemaAS+9+fHvb/zdVMO+4H+/8Zdbpz2SOpeuNyWix+m8vMLX1/fl
gONtdAyKkR7eKalyZrr/sBHSvlm5//jcL3PB4FYMmlK8KtEmCPkPd2oScXsmb7ZJ5cA0g3ATvtkA
/MJJtJ9w5/C+esNhZ13CvLTFK0i1wOcoyT3zu1uGk9GacjMdq3NrGa4/a4buLJj9P+/Xl/f9ek31
rN/yvR/GbdvVYqaA56W1NHqN4w2p9QFk8evix37QdyMcZwonS0h5MmPrz4ElS8UpvepnJRIWx2kd
nRblvvJ7s5hd9HNNEfCHFejbyWYgqEAF4UHrwq+T4W9HFVEXyypXB3IUYHdl6O4VY88QVoy3dybg
Xw9hO+Y/DNTlc/gJFn74+GFq/XVc/7JckBw9kOlzyOwuv24JTvn90juKL5njEqHPUPcGjgjWNPZK
N3Gq4GHHdn8KAdLVvKObTxTr2ikEaPss9R9WLuG70dpt/sAV6n1o5t0//+129PvSSXo+sElch2/q
8MRUH+D6bTHdqYazxr/1ufphnH1z9NYIzu3LgqwM0J99eT+k40lNywfGoMuov8rdl4txdVQAsCh/
eBO/mTwV7q8IOpJnLf+VeqWde2KmlTVJb9D2E1Tfj7n2ibMc5C6MwcoW8k1vlcLeQKD1stLKomBc
34ekd8VGD1Y5je8fjrCDv6dRpTtXDroqTne7v7xkvTJjw33UXlGlOneqKPQX30XgrUjpdQPdtlRC
iXNexLJfjZxWE6k1ylajsUVGI01lMDpoL0ncozN3pymHmwk92SL9QG+ZfWgu8FLc5CezhQ63P70x
xQFm+/fz+9sG2KUe6ywDqs4by3bnzxETl/r9mCZqHSHMKsHrHmizIyp7woaxHp+a/wKBM1gcJ0+W
pwUr9XH1okZMMCkVUPqJe3FONeLww5fqPvTPN0pVILyL6kBRQW/oXwZVozyE+pWWdVSaZ4+UK68m
Ye4SaX7lKcbFxHGDXAOTjw8rjz9nwHGVrojPjPzvbyL9/UJ134QTMNsZTfvrZHp8amJ2PvJNsEek
VjqHZIOGTRi2i+fhSOGZgxWCTww/PMGDDJdp8NGyDVxCCorqcTW7vcHjIyigPOQTSCv9PW36I62h
/hCEYW96d5c/7vS6bf5fNw+DF3ZFRcAp+GX/9cjPSnOJ0zqqJOMMAQ1TB/m1CxG0IGJChiYrwk5e
9T5+KrgI3xQquFv6ABEqkFdZ+7WI/zb93IpXrvYL7cGiU9s30D0KYZ/N8APsSDl6QHltfv26ebED
2MrB0mcnLnRF+liKkVsZf/TjxWBeyNqwksgomcncXSMlh1D0bgGXQJyegQUIHYYCzpxMJiY2yhKk
jt05vnd/9OneCMxB/DJlH5AN4NzdeOcvlztq4GARid6qjfUUpok8gwWEoMhFkH4O02R8PGBKzhCE
UFeXh6vVCosF9HPScvgzetofVo5vzrDd/dKYPFgzmT2/nNh6r1avnreijkTa4UpIqs6WslPi45o5
HMe8iSgE9hiy2uWPlYJfZO8vwwQnoDygtiNr6l/VsbOuVPKpV7XR4K2skUhZCd5wbANGnRvPUGNs
r7WPZivRUHjTwKgS1gIJ4wA9Als4Qh2aKHTQG3IUhwg1422nxp+BIEmxuhyHKVrHz1JD92s+gLex
TzswYTsUS0s4iZGOBwcjXgcHrX/ZDBHooP1HWEfO7pRPeI3RLThkT06yw3VTrQgVvazQVcif8rIe
U9clJBa891Le5duMjMcc/k8PleY4g1NA8NLn/YOmRj2r3lhq0aKVA2xUQ1pFTNMXcZiiZKwMGKNt
b5h3d1h7A4pDwOV5gfg0GxBg1m5klBFRtm65xqicIjlR1+JSulL9Qr1iFla9FN7JoBCm+uQ6Fybx
ThuLcICANG3jOfQjVMyvEGWzyld6vy3v2AaAdtPjnQ76BpPAdY/OXOi50gc8YTav7eCH8fXrVf/X
M/6yPrXtSxbapMbtaV28fNw49P4/ITvCqIYpbD0N3eaZAEaDHV04mV+MlMUleKfe6cUR/W9a3Qh6
nsPn9LQ7rWkJerVxGieRAr8VKGjY9WL1aW97W+rT0u5YlcKEuKyxDB7DLYh0+GE2/nu9pTXWhUAK
fYVJRv6yWJW39lGkA8bsWTIEhG86Gn0UmDSy632TuCWlcXkKpK9UF3c6xAP78rCzbC/MTvNm8cKc
B6OPUlVpkcGTh0LiSifrVrt5GlWPH77rrwbW13uvqgKeaY39cF/8csRSy7jplSpOW+1tMOsDPy/c
e1CZGaTRiwf0DZsy2xarHsLbJTKgsWQbNwpaEYCn5KfGMF5uFp4f+rmtRV6gfbIwEbnwt0LkXw5S
IFc0iayguqT+cIRXvr3PlP8V9DtsCn7N87/N4+VFUhv1eG4jeWHytqAzeyFImqaoWw/V5LFDXpVm
wxvQsjUhlRHhFPDwM79atOvzVJ3kLvpTdBp9auxkY+Hhe0fhlU/7UbrhKHJ3c0/1i4UWqM5rJR+S
j5hoSNTDWSQvs3f8QLyQvEkSnFToQ++6W+z/PZAISf17keTa+qyOokadQvsyko7a4Pp8tW0/Qkfb
YWMJSQUvsUA8hpwMWmKMssgTF2nYBrmLNuWzHCUBdtnibjTlUFnyBvPWWzKkmLX4WUA8ZJOHnlWf
xocODPqynwjuXh8nBEuD2XkD2IAmrlyZ4luP+1OO7n67UaXORAUhKbgzK5jSRibgx5JH2gwwY4pD
N5vRBEfbe/u4f17ntwmWIJRu1ShdPQ8onZr5+eM2EUbpLF1eJpIthsn4MX8hZ+khD5vGsG+OSHGe
LFyac4XtTJLRRz2if43U6L7U8J4vLoU5wPNuAQiPh0mHMBKpTEQNF46X/jqcorluP/rkxwsBKofZ
wCojKaj3JfQ9PJ5xeJzKbn44GoRE4MPLl1Au0N02SM1hSg6ZLu8z+YQUHI0EKOOxtK73wlul+NqD
9IMkooBHlqgAxcWW/JvLDrPenXePEe4Igp7IdyM4kAzS8LW5MOW8DHHR36DjRhtYbPqjl7EoA3IQ
GDj4kON5+g6Aezd475QWT96iNjjvX/591PNvd16eC1Y/AYW0CUPRvdxtYOgCoo4j0SO600zRilK4
g9HBKnQ1z7M4OCV2ghIfidIG8wf2YkQKJ+P09lwMyP67j04EKw51qB/r1+EZ4d0NGdioQb3LLPcK
5NLEgb+VYT4VXfwyoMRYHSq2X7qPIPl1KMfVqrJIGo/ObKhJSknLH5YATfxroOMH0mjisJUGo9z/
shusL+lNKArxQdPwQSopx4hKcSvKPjjTmHZESj575N+4q+soC3FLZPsn+shC93PVfMCqpt3zek6Q
0C/O2Pbe93oe5OJKV413CEucsf8DIyLEzSRCnXiXE6qconsTUFUeHmxB3dRWyXTlUN4ERwyYIAVQ
2dek1bDMz8a7RUXquNkmDMuRRjQqqzNqAG/VzF4ExaJmS1b/fvuF/q9W6Z+TswbLA0CepsiiJn7N
E8718t4W2WsQZePMVSfxMvusNtnq+im8JwBmUqBfT0J/SBMkj0hykxCx1ji3LiZHkeCyfs0Jz57F
SzHEko8VobGqkWojJQwSB5shVVwK71MRvXSyvK0bqz97zgYh0YlsdOUJjBVbWZYjzetPK18akzQi
BDmBF+kngrzpaZKPemN6YP5lwez6/voghGV6jPDSe8W8Cc+TxBmQHi+Pb+t4q217gJVTS5jcEKQH
N4RdsnucJmNhmu8Hc2GbrepRfydNXhuSFM18mYT65DI9TWHbL9uRZv5KKkoJBVaDy0KYJ2GyPHtP
X4OE111QtsyXkiug7mn8LtpItW+msM0DfaFNFVRs1UgYCW7yFgNXeBDaN1TntV+RqSL6pxGeRYIe
4jcdbZfTC+qN9lZtuFmR4IqEj4jvFNcnxWHgS5OL18xRNNmqzVUTS6GPRQR6BD6YSdhM82kzemxk
/0jEoOz3XdFG4z1O/Nsk8QceTdHU0udZiPju6V/dLgXzNbpN8k7OOauDKrghdbkS+lh42Ff2nfDv
vL/sJ1F0mM/nzhy1nTH00PYPBUpIiK2HCFBv1Otru6vo0NXBvmpgjKNkzQQFMo2u2qQ7IxTWwzA6
wnY2XL29ve0pmHb/2iEZ2sWwI/RhuR1u+G+PIXU3BLoy/83WeQ2jkzmZbDCpmzDF+REQmCLVfG2P
xAopJD3j+eTXZcOtQzlHHR2AH7tONm7K7M5BimAmpmu2tPxY6K32i/8F3uzgPiXI70giFGE5XNN+
j+/TxieB6LSlUdb9TogVHfyw42pudCqWV4LeOUrhnuBCkWmHmKRNXOcoWDtd5mu4vw43bSdRGd68
vtHdle539+eyqZqyCTTEBVH7jiSJhQDqIT/27a0rJUf3YRRxraCqmP8PaA3hK3LJ3WmqGW6CDTdA
HRYr5ErDYgjRat7d7CTk13BD9i8arofVIFp9kWtCsgkZlwLXXBiH7j7/F2lntqWqumzrJ7I1EBG9
BRQFVFAsb2zWdYmK+PT7C3LtszIdedKLPZ2jyjTlL6Ps0YPMgXDisQxTiuuQaLQwNEcEvKC342OE
LEh2C0Bqh19wMEsG52BpbfmqTGxdpXzYk6/trAAv0LyQ55Y/AfbzEkY6ogy4kWcI3YZHs09VAh/Z
H66sEnC6RxNOfdNfmVFsRbiO8Dqo0PTRdkD2hZ2gcB0H9uvEUIUKzpSdsRcOTV6Qn3tztmivKtEi
CGZBH/Y4vz+cnM2moMJhgNtk0E34Ic321yQlurxYzGaLc+1hBn7gi/iFK9FkZFTXgpmCx70GP1Y/
WAR+c7In7iwDPJuTFMIseanWZGxOJmAOaddDZ2nLBxbMlkM6vGMVivZCdl0GyhLP4PXCZYYnzm26
kJ2luF1nJwUtCYdKnVroul6nf93w4sH/QSe3lCh3szmExkteMwpDmCLljTDgyecwMKjNXDqAUfBH
45plZ212T3a3S0cTxgTJ2AMNX6Rjk/yM7hTMflCPVDN6Zusou2o6nNNzJWjnzBHnVpYaIk8G/jBn
PLEvXDT0HwUHyMxNQjUWFF7wUUD7Tuf0ja2YeZNWw5bCd+UFUpAm3HtSo4AnMaSNCDQ1F7tO6Xj9
XoMBqCrfzNk5zLsNf379W752dDbVtCYLQmMuQJL7kMoWgR6aE0jp9JHsoPyiPtanHgjEKf283FX9
WCu1ihzdXi7c1e/+NtwvXqERlsHJ4qtqURljIQebUIkGsG3hrQdKepptfISbGD7Q6/VOQcE7ti9V
yrCifTPxr5MkUoDTFrxiLaaEW5o+QH/tqY1LZ9cqNTGE3EcbfbsPqdpEnQxPrbS6qqewq63bW6/U
2gVUurvX7rlNS21qra+E7Ne9qwt7Plb6jYIcfKaUokOlQxmCrzZui3LAQlFDEPfBpNZAw4NFgTKd
os0pX2X06hA7OXw429oBLO21sV2cF+M2EBkwdTeK4tYuNAEOp6eTrwm8M+5rw920DNRz3L97tVeQ
b9+Gf6t+/d/gGIpfJ9JZ1GFA0jJz6Ztnk9yM8epYSlD8iKgeHP4GQuMEGkT+JFSO6JC7Rvp2xbWb
car4VbALNiWQmVxQHcxjsyMscWNrSe6GV22ZkoZeLu8mJHF/DzgvbuK7pVJWgS8p4EJBY705Kvo1
yan3/bMQnZaPgdraNJ8DChvcerl6rZw9zSNjODpExdoBXuh9U4Nk7uITaPwEF1Q/jeMtJLt/0h/1
JePQKNjYTE5NVSDk3YN/r1I5X825lyBX/3vu2r9OWqlQ1vMadSRkF1T9LZsR78+r7fOx5ZlQ1IlO
QaO01tZUFICIwrWN8g6G/Qe8l0PSPF02prNcQvE3/wQ30f5NbP0Yy3tUdbsqnZ/PPGPpDXpwCJnV
qSjbKPudntfZcUHv76wFjQcZiGJ2d9UdAmJT/QSBKPx2iL+tS1Hc92+H+LhRcptbzFhEDXsHs/Gq
Ys57qcXfKQHameEggpEeShOUKCcaTQMbU/1p4S8Nh1AKIso7yzD8e7sKvx6R/25XUVyRb8NKdHW1
1ROGNRiRJaX2AFNIhDN2jlwnkdIl7tEsQMtVmm6n2wlhZbTmvWJlTik9VIlbJyzbH4aVrcY/N+jb
sGRnvw0rThLllj8zLLrl8iKMxwv+K14tlqctY6tHawtFs686DlZAF0ZWlF1tbbrNybDvBwFKkfdh
xkQo6bPp8l+tE+pD0S3zv5fx34o6PJPvuyu7/228u/ixuRwPctJuGGlirFE7x2BHWXKZXF4Nnh+n
vTFHmDryTXgaRd0GYijImh9AI3Eg3VW4oUWjI+PGHpXlFzVZZAsch7w02UAyotyXFHJqNqAnsgwN
CT4FohqIfHMJfjfxGhT1l66G6fJs1WC0/HvGv98tMnu6If1+8u8+6nb72uXLp5IWDSiAtMWy5FjD
G29Gi8UimCFx2+2d1S5bTttdElsGGtgJPyx7QQTpP8fk2yDeLtU13h73mx2D4A5Bjj1qTYVueVHO
TGg5I9iMC+zHRRu7xHHyneEEYZOzRd4knN09OPFSZa5jDX/KMP9+4b+N7e1mHeK9qlzKhha1sKNl
k6kayv5cBKRGnAUOTB6bw/cdSXU3O11WaV7DvvfENJ+Lbf4Myh8inP9285aDWizSzo8wJyf2TTVp
q+s5fYw1ts3gcLaw8lmiW+1g+T7SGJuTTQo9zfQ8ud1/n5lfdgsuQBQi+WAQ9Bn299sloZP3/T5+
bvQoXVu52dVTqAqt/v2IX7JZJbLoStHgjwJx0Lf5ra5FbZVXcoUojzOAH6OFp3qxdfI31LeoH3Td
b/P5/qx39Xp57IziU57lvHylfqknH3br0wNKP6WKnku1p3LnAQX3UR/j1OSCv5dLlPHb/fmxWm/K
Wj+M9+nqvNYBzdFUtUqowcf1sD4GtP5+zDvgY3W97O/pi3mkbrrcdjbRbOu+Kn9PJfuQf+YCwJ6s
nJYva8rbfbvtn0/9qeuFiCSQbQzo0bW4UsVVqn0ycX5BpHG4NBAUBU0O2rtZ8bqexmyLgXmHhId2
il/grdqODw0zvtLyI17jFyX944FvYg5gq5q7YBtHOOm6OW2LNHFwm8Qk6H1Yxk/PeltGpfh45I8J
z/IQqDmTWs/FA3pul2j5J635m538Y15vWr58SsC+pPIsApoodOg2kJHo7YXfFGvH63lDzLJPauP/
c1T+u4Fv2vr2SOJbbleGyNuHsaJxJUBgWPhldv4D9a/2L9Lm51GR1f4m8l7pU3/stmN2TgJPJzQl
6Xw0Y7tNOMHpO35F/PSu2wFM9sn8/SVT/fPhb7Jwf00vKjAfMTlHwNxY4AXRikl3ufyIXBNJ9O/l
+++KvonCdLU75BPi2SDuxPBpRW0OKLEYSLXnn7YvL0fwr4e9iUXl+rrnbhcWlUAU1oeYhiOOD35F
fzgkEjPpfpDDv2nNHwf1TU5eduVd/njkiQVnMEdFizMBcg3jLrPvMOZwICq0HeB/NrTT+WBt/aoI
CirtdwHpFclP/jxG6u1wPhUOxQIY1E37WTtBxlj9cO/lzP+zqN8e8X4nbqmhrEo8Aq9ETO2ovViQ
YOlgKf39pE9zebsS5fR0fDwLPEhrQSZFV5PUKg3+fsSvMuzbXN4Ofjo2XvFe4RGF0ZGg87b998f/
UmiTWRdaoZgHi0FNwc/t0NSHPk53aiE6BseIwDchMyhwKVwWIsGPgJPfZwPa6z9Pe5vNLr7pyvrA
05AhoxHXmMgjMTk8gL+n9asxwGz+9zlvd3i11/TdfsNzoKt1oeuwNAqfV9by76f8Eh8Qy+z/PeXt
8h6K19v6MM4Xok1bp/QABkgKvf9vj3i7rRt987xsc4qYTbQ2bMHYSw3534/4sFaFtwzdVt2PH4ct
a0VAvU1LHyLRkPMBWP2/PeZN8R8oMCvkwIxFmwn5eapC9JGxNALd/vsxv+6JLn2ywDyAiH2bzX6z
eRqFY1qIrvOdZ1TGJ6p/Sh9U4adnvE1FN84r7aXxjHvlAG7IzoX6pGT9PY9fd+XbPERxfNO2x+3x
eX3pxLvuPQ2X06LnGrUKxJzcdPr3k34p2sLuKxVZM4o7DV17u5T3h0FzgcelEOXoPJV3d14CZLAL
JUSLnOpi6ykgpD6s4C9A4Z/PfLug12SrvHbGSS7ota7ZV+F1BLGkgjPZ0SNPdXcddbivxHViicSZ
h39PWS7mm4L4MeO3i/ssqVqsvc4cEvot4tFaL+vqfHIRf7OtcU5J8KLrNCky/7mF6nh9TBQj5in2
s3onE0fgUDIy7UASE4TC8lUSGiZaqff39D4++W11x7eckZ4ON7GWvNGUMCEZjB3JtZvpY4OCp8IO
/Rgq/kW2/5ju26IahrLb53Sme5gU6T5jfjqnmT//z659W883WagfTqlqbJgVroOYSiPa9LGgEujD
ziYhJaExuqjATpGliMz5h3X9LQj9fYrvpUUawYZN7sEUxa4Q41Ci9k+bBmWkBYnXnF9W+cMzP6yq
8SZr1HN+94xzPDI3U4bnySfu1k8f/yZmlNt6PFbK2ceTioRX8sNFlzP+x54Zb9YeAIj0+Ur5fKX3
9ADLuhCD/X3YfwuT/NiUN2vv8Njd77oci+JS60MhQMIdKHTjkhPSV3iiPzyuIEN+m5JR1lRNK6vi
rb5HAM758hG5XYZvugZI6pG3is64m4N6rnH04e7sjLfOyS24+X1l06RWWgPhkDqQDRdAzV2rVyjF
e2qEtKM7IgwyVFqRdAwgvb/TCnd0jSsgvSGMXU3XC2N4DHNuEpVqek/xkmk5Wnfz/fXoMk1C3lUc
raY3MFQD5WrmhVHbuqJVT9Jmdk2vx4kC5pTabKBQW6sIGQ/J9ekz0mwdRi7kELlVoPakKjfWhmTZ
2jzfzTxFOQT1+crGKpAIJY1cgv3dOpBIpffUvf5UrJiuQTmY0614b50T+w4t4N1ZG3aZO0gfE0jn
Bid4AUlfT/OqeYZ3lF5wr/oKvPx1lsKxaZB4htmbZrkQII/uVZ1exUCN8yY4J/igIZiLFZNOEKTw
6LNGWUDRjANaRauAV930E62BZvxyBwyAOJoKIwhBl/fw72O/LZ23ykYVo1RecrGn0DSZowFRYG8w
wo2gSI3metO8JVHw6NKIyJpLGRYFayNSwYTnJd1cj1ot3nuv4DS2F+ANZsECD3JGGFkippIOkXgH
QXIzPAg4IVpX68Qtn18RdIfqzRVfJpdyl7yKDKUFWdSK/loSAZ6Sf4qAKEQHi1jG9Fll/fjYNlEN
gQSADmiLHOS903o7kHD1hoB7mx5+e9txfIc6Ot4QLbK/Es5eEE2mi7sfEDQgvpi19zOlhqxN4PtC
D7p2wPsXsFUx8Ju54EZZi2et/RXIhy7eJD3pAB2gwx6fuefZu3oaFDoPAtQzZ9b/AjHgxxJLIvbh
QSNiLbHDXZdyZMl9m25Xs7p8b7lcriub1vJMuTYKMZxDk2z35ss5EW5i3DW+diepeDfDcQXdFYKM
p4800EnYpXn3qhpKJmfZkTBSJ1wCDbDvdKQdt8s61CVlyO35aShqaRPL+wj/kG/oCbomMTvEueir
/aWJyUTw9M7ZWpJhLdv0FCTfwNuX4adI2G/pKtKqReyuIqcOd/ineRADJt4lIkdeM3ikc7CDwi+/
Nc/QIw1yM82HDVIKO7iR9EWMIZ610px5IMcNjhvEJK1xjIqiC8UoF3ED9xRL5qZ16KW8bXgAfALW
MLFIipNypzHUGU70hUquQLjXWQ4y+39Lxt/0c4nbo+hi2hGaf1NV6ep+26n0jopWFO+4KcUXRWy6
uxNDXrdplKJnWO5u/FwjUKpxfe+uXWGVKQdlqKH+HslvCZ0fI3lbWjUtGuPCgZGcB/Ey6aXNeGTc
APLBK2xBUnTGw6FN6dZKE2sMkbRiXccw0ZrKHBbIwuAangsmbW2S2ILitnCuJLqz3lXgmKYCiiWF
BfvDeH+RQBQsEoDFA1dpqvVm2byuZfVUGtMR5QUObdNeR7lB0tS9Z223WIXg04bjs3lUTK2hwzY/
38L9SJcfZG3tCeRRXew6+5NFwwPAwcIcO82D3CCSRPnZB7tZ/S1eJaxBZUhZ4NsE0vnz0D71dSF3
OapqtI7KA9W/NxLnGh3a6YQ6KQfWcfAqWvSY0T5mjG0LhrhWhO0fSPa01H4NC81rlLTjEWR5NMRZ
qKiUnV3gVHdpLjpdNTZ+sVWYjVt5QNEoiZhyi01UbNGXGZVKdT8YQY7+1VPb8WzdO9D+CYZlq+zB
SwL1XOxT+BMUpzmnRCeTxNFg7yvZBfq/pz5qRF+ua9fKtipvBPjtPJcFcJb0UBkACQE65qZOaXQH
ChhXSjSxpONRI1eDYdApNY1hPI17RXdbLzVz9XTK0mrRhzMge/xmVkCto2gUk4p18c6uszG08e4S
H1UJWslLFNAUXNkUZFcUtQW/5gQUlA6Hk273huj8emHKy39/Dybz+f8dDKpSKxaLZYiyfm7z4/pa
aQ+DwYC6YzyDvDMQnqxpdLJM5L2DVmkLMmpXeZloHhg9uxQECO6A3pUfg6QZ0OKf4ZCggLSKSjiS
fj+Hs36Ur6v8LlajQ49Qy2BN3xwKsNBKFyvBcmi+plzpnU67BLppnRpnetYfFvfuplkabegLMdv0
y/VDawsrU5/+y7Fkrl9Er1t5mAhQ81r1ZU/H0jAYsGILZXyxA1CZrP4ly4pM2Qk0Lx2hgCO2T9ai
HQToPGANDpgx+j5SIcXapI27M8Uo2FXqGGegebAUXtS/8se9sbePNt9sif1AOLJNS1sb1KNsKxld
tCWNLh3/VulnACBgiheLXKuYEcHCsBxTkgfoNgBrXw4cf3Ov0muUZGeXVLrbEThZnhfYgKvFt68W
NWfN4ZBActMFcMcPdjtd/ipYOsL0tGZddmg4mtgC3MtXyw5AcBq6loh1H+qrQAB9aG4aXF6CcwiB
tNBSY+dSWbTHPiUasbIeTxO+wFH8uZC7JGb7X3v+dgT36TomJXnlPkx3tZyp+oT9o2lDsegnLdBP
ilAAP0BZX5Ec895adqBEBdQnkAiPUDrx9NGogcWE131ydxXWna3m3yPotC0aIEGSwQrz23/gm2x/
HgoRKPguAJmPLYrGyoa5Gp1ozgvbMbDLFjUPTxIftA6ECpkHsXioOooyryD56EhztTaqDX09JNZ5
GK8pSihYNcjI966KvKPyZK72tkVTTa3zEpOXcLG2VB7mAUlNn4LWeQGKbWWPQeIazAnNT0dO6Nsz
9BEtnSyuYkPSdAbg3nKGp1UsA/CYgBa8kBWAt45dphNJZUNlL3/JqD/sFBqQDs3Speso8otLeqbT
zAbzBmuHFjgf9Jma/yVCJrB/OKPgdyvp7z7S2jBy+5X+FPlBEZqtVNYWzjrIWfqledfWDhrcFrYz
Db1xn1ksC4w4fxOH+usFhzygAXGvBWWcEUOwTdwpiFAqlCfya9s5ORdrC1aUxL9PMEUOLnBZEDKZ
LTwT1KvAZTeWE5BhLJkxXJ8UNFOYWaKpqLx9Qm5OZBZrA68y/XowGTlLY4o/kuzLslIcfbNQg0LF
vkILurNhlqaxDN0nbK4UhqngV/6Wvxl84P3wC8UPLdQobafW7KfAU9anS7ItjhXQXpKYxR/hqK4q
VVyDBuL4hPgFS9V3gjrnO3L8vi+5Gh+E1cRdchZuttcJO5NKLZQr8WF0/zZDLFCJzL5KaRnoh9Kb
obdfX/bX19hQCC/J2LzegIuGM0Mi0BGTX5isACmB7gkh6v17aagO/UUwfH/6m3G31/OnNN5jLNk6
QgBo+4j01QDDH7g2Pe8bAgahioiDA9TcV6tpRbBLCI8IUfs0OXa0BalMEcaiZslBPOkO7NNGu++Q
+BZvSXwtwTfzVRCyNmdHGWT4vibEpHugqF/YS4BLKb1yOW3+EP9A8GRhp7mrN8NliAzCmxQd3gsR
RiN2bWyFGjzPIaLZ92c+n1rpLD9sjarI2v9zcopk1qhOhKXPELH6LW68Ss73i3LZU+JKj7HldnDt
72/Wnsr9okXTFxpqbkGS7+wz3RIpakby449Xi1zSm6n0VpQmsxzUA9bEkcwwzV9QdJzLYQaqGQNw
FpD3JK5TzrzCmaPJjUVfg8q5+apMju2rSaNA4N4CWJ9IWY7b5XefjgxcIF7QaSo1gAxGBnEW5HYJ
CS6/i9zTELqA3vlroOZMHeLtjWLSdqz+9yn618AxQLMSNoI5QYOLJ/v+t2U6b57nq7pW75EyKre8
e0Xv0FbsRnO7a3SN7Z2n+4WCCZyek7C3cbrGdF5fN1GPzdP81aPDx2sis2XqUMv6CnIJBOx4ShuB
cvD3ULPOvj92NBtqQSvh0hhUC70ZP5vc/vE8Ph73yNv1io08Ksi/EHDY2/RYoarNOqtWrqI2N7Rk
tO4DjXjLyeyem3rvZC8T4E8PX5c+YMhT+JLvbtyH5tjXP6VCvyBP7+PUixoGLNSJ4FbeTt7ltk5i
/X64R8DXBBrIL/jwWdKYevaCtZPrcIJ5/EhfzK/XFlm+pQDiqUiLF3ies3oP6MczsTLoiXqfz7UA
JZVdJgImU6kL2FOYCAkPhhW9IxtHNIC8TpQ2HCys0yCgiqDF4z2JEycUi3ADpeREJMI0WkigZC9w
xUUbmZDcoclRwaXy1Xu1iPiSl5x3DDvCGk8KAjj6vIXSArj2eYk2GWIX0ZIMVdDteA2ZrwfYLRS0
2UDqbfLuzR49qHMbeN68KXY7zcnlAJmYjP3hia/cYDMaKR6X0dGtRMp5Wqk7GMxh8ScD29SgEcCq
pt06gujeyaO54KWFOxe89/xInAQhw7J8xcJp4pHBNOdeGNdAhUMXUDkRRTJg9fqUxdX/CepyIlFK
eAdw7JAxettpjU64x9yWnV77W0gWVOkys7WjqEVKFzbD2tjPQXBQRKwScsKeJYbkOH1mTKWIxHrC
cLmtgF/tZPZHYrpit6SfFMU/DtXbKEWPfLvi6lOP4/WBUeZqigXtIVYC+Wbs6Su1JzUYn8P1h0ca
mXT99w78d2Xe7qrxet5Wm9zpTi6V9oGzxBrkYI0fjVRif+NghdVysrA3W5ihaHKOJbq6x/HeW6sq
ga9N62yFtRD4DEuENXd2AJJfbRjYCc6dYM9njcVuaqUVLECcQ0qZRNVw5Pg4TIHpsUovE1uqsWKM
IzmscCPYAiiJ2lOaxmbmlRyZvMO5RH1JAQrd5gUbkZhlmz5hzhgLlXJ88VDoQSWVOHKfMc4kHklE
dIARLmbHurVuMR2uoeZlV5m3Sqz060wCYD25qpk0Du7RlsFIWRhujSM7IQMUPWtUHnTyuQMVp/+6
WLHPaurKRRCQOx8lzlOV2rf2Ftz9ZkVjIax+fgvx5basmZT82L2z7UkRWUuVHUZ5UaNEDLSFQT8F
Bs486LVA/wE3pnbxThjeVr19C3sern2jMcRlEiMwBXZNDdCEaCV31OGTcL9WvJnwFdJFPlY0I6HN
vlQVmX0qipo7yz9T4URLHtj0aLedOU/9HZFXLF/ae1LW/OXLj9qEX4Ox3QbXM5mcsQACgNGtqVT8
gTHuO9gQzSFXRtRtQFGW2W4NMPhxYZgC1VRB399D8N5H4vMSs1h4uXVzAMi2uraqmNRWq06eT2ZP
M+FsF3qDNQieXg9yZ10UexTlTE6jYd7DY5VgcH0qZ4UfkiMiWyjSFVuaEiqHQkPegZsvZ6++t1ua
XfbwpWTEcjQkJMF9ymLPMylAEx8Z21Q8MwD1RFnF7Il5DxU5nMSIO2EE8KAb9Vf1WaXSks+XH5yS
Osuq12KMeTHoaSDA2ohrdu5ER09vPGD977qI23wt7+URmFmcvC4VBirvk3IMOWqgpQlGjzuEBtgH
ukphhKqkduUlBV1FljauSi3C42r2Y7vvxwfo7g/BaT45BdcXbSfj+iVY1/SiaTW8eTjRXJ8aOzzM
rvSwGm0gJXG2lRMe2nLugZ2KK+7Laj7ByuB6T7Gt6jE1khA98Z2B18MO7FYOdVjTe2RRFFy7MgWQ
DfZ00JB9C0PPnWAl4ZtvkUk4IiaahRZcFqatRzAbo57QdA6PI60VamenIL0HrLODgJjDdocBKuFu
6D0coqkJiyPuSnlVS3VHUUx76QrvyKaKC+OtWggKyvvJZwxAeyE4GtgGhNIROzVM0s6yJmH3EJ3Z
8/gi1f382kMQuadWjh7Z+BHiHIWfkqoanH/vNuubpH5LV5dLp+cqFX3iIcMk4sTazBst8dO50+h7
TifuOwGAMJsyo0WL0JjIZGT1q98aTaUQhojJCQmzGtFUjiMBnwMsaJDiqXAQUMQnwp8oS58amcBH
B/efVpBJK2xzeaWUeaLGuQ/ZOwNu5MuSO00LBYG2OzgPa6JDErRBnhD5EjmGPKbuVsyd2KwCh3zW
6q1oBAWcWaqPAynClMMvl49sixR7tLgm8vp6KKZCr+fp1RvW9oZWrEnvWZ9ilWwqjtw8dIU004Ad
kfslwjB7SdwCAXEQIRVlb8lQDJIXklwSqSl+NMdqIO2xBdjkeY+6HCqHWFwJgbTOqAkmilCuOMV6
GYCUyDayO0giqmOG0haE6TENkTWDqz0gL9nZmES9nHZsigv1fNnbasHEkZH4F35TNIV1jriXatI0
EFFfU806d1QILnfQ0K352gohvEcYH6j4pGfL2nJyFfgiaOXMDGmpYhe6wp7H/5mTe7OrZVOzoePZ
VDQ7mrJyEv0YsNyDQci0PE/UkRT9Iis9D4NRkjyZPgXe4Hk0WCKKQoqng/aiw25FttAmgkcYL4uz
sX+0ijGrEugR4NuO7sEmLUnmhwWbi0whOZeFh+C0KPXWQdGi+Zl5JzTBbhVdipxEHHI0pWJfRifl
yal1RwYAbPETojN5OsIw6lrhIDeR6HUXUDrDoNsIWSZYzMJ0Sn+/AhGkBq5OfdPaUO1LoUue6M3K
ColsZf8Z9SzUID4n/bCdjb0NbYpjSIetqCslRuHJB6Zk1dI+hZLTXCDWIv2V7Pm2wSGQvy03drjB
Casta3xu2ONYZIoWYcAJllQjZoKchXprKtLiXpsTPQi9Oct8rzSqz/p6Pg5pBIT65wBVxJKReA0N
IqoeqF+EmIRFkGdERjpLnGK24Y4qEot+BTI6YtlZWepIJGyA/RrmK8Q65TBOvy7EQTTIvEe8kfAB
1nRjAC2obPiNLaRT08ijaAsjkrikKGqRmhJnCJnfnA+8W/Mr4hcR95/7xdF9cf1EcUssiKBQuyUa
lFNGDrW9wGj93wf3dJtP4PxkdZRS8Ze6kOTwp8Sh8hZt7HAgpMr7K04lNeyHHm3BUGeJEBC7CbY2
7aGQ/k++llpLbH42k5f8Lj7xpNtZdkqh97QPzQaXX0IYlO53akcL+cuC3LFrQo41cYIlXnKuXqA6
vUZMg47vEq0T8x7NI3THr4GYAAp0PmIOiGvD6qLkWUuJfqRW6sKGzer3QvKXHpd/1xwoFltdbU1b
GCaNAW3CbSRCJOElNDk2kcn1bhHOwXFpYUTRrIeK9YVU+UQi5mTmNLDjjO/rSvbx0hzkaW8DWl/y
Pb4Ku4sssACe2DZmwqnb2DmWSJbxVi8DM2xtq+ICkunPYnsvPsGQgZYsSM962H4S3ZSoX9Q/1spt
zbs7zC0Ll+f41CK5CJ1uSGS9k+qOKnTMJqLxfShgSiTWt/XsSNrOzlk1ZiYsHq6UQu/qiKvsKFAj
tCjVs+ktgK4XhahzJjZHpX1AFu54HZARPJFSNqoG65Twc1okOy8W+Ejsd4JKchgMBiMTHSWV0QDu
Md+R7fb5wKDP6ULeMwkxdQ88/cRQCRhjg9yrvGtSdoa0Nwp8v4K/KRFJWMZMqXnfswevqkGcquTw
GK7by145p1mJflY0sDXHSF7mS1Cz5T9IHFws7mMU3MCViRibLSLYyOWMZ8wHXNMpL87FxWyw/YPB
GcoALMqhH7AI5ENabal577fln225j1PMOdU8VvkJbjgH9T8JqTyBM+y1ETKAI/KwuZFfJC4KnjyG
GLzrdPalbM1q9yvNCYakP3QguzNnBxErWJf1AII2bDApYgucOiqMp7W4k6xhlTzntr+KnPZMnHDx
lvvOos6qJaxZqTXeQJlARz7uPfB0mnvCsnepZwY74VCpLuWiFU1Wm9ry4QkaVLU6XVeVztgvJpxt
2vmhxmF3MbcJYA1RKFO5z8e63I2vO5RpUDOgAsb3687BcggOqq6BWrxBZM6m0faVAQy7q8F5oS2h
c0OL1vtqqDVyC+iYrCPcInnqP250DvQwAsBUE90obzGtX7XEOaNGD6VK2YpY6IgN2me6mEXgv+yG
cbIET8bl4EcAmnDogGVzGWK2eMXA5IQJaIKGVwi/TpMkUF+sH+pNcLOHTaEeOGD1KTV+mbRy6U5w
OUQIlcz8YN08+TST1J2+ThkHVlL95WoOBfq0qbum1s0d4xcp0ARklIfQHtJvjJncaVLXyFlKYm0a
8DRtGi+1UmbzikBCuJlC9CHMGvAtVbCqENSRg13AEX1kdesyP47ol+XS58v9fvZzYkVxODlmXyJb
RS69oK8CO4V3OIWOqiaMeNbi7HHSxy0AR3b/VnH+I7VZK/YQo+1LibQ4lIkTh6/auvMyaM35cg9Q
kvAzcr4LrM+IsyzKjsivmHqoAA7huTYexuG5dcWJqB3odkzAz+bUFWxkg4SEMteBqHawwLISG05E
GU1shb4awpZGCT5Jlp/Z1QNO9ZPhRGLvoV2+pmXwXo+8hYfdsGnvgzPN8ch8QABVpzdIJQ65d6jG
gA0UGVK0nf7syZI28LXR0VgyNX4RLeDKMXoCLYJHulgtDs/LQ5YCk71QukF8gymJy4btfB8W7f0k
rqZIC8iz/bbPZ3d800HYlOEtNdw1HbTSerFGwzDMpKXfjzuoe9yOY3imaUARtwbOpDDsEcZCvQMK
p26a2s65JwYXroIUy2JFEPWW+E6zmcenF31f8ebUgCIIdYcSfXvdVF3FLjt5n0wjnb3AYDQp2Hdo
A2Yth8PErjzIxCxdHuB2cWisa3gXtohr4+aglZdd3D+BEOXsTmeiWc0UB+FU8UjEVWq1JveeGyBs
HYF/Ia0pSvFAsQ4uUmdpkfPMLFTfNwEEbloJION+aNiEWLrdfTd3s7N5cGY5esKoI0ESfNdMfQ16
eGLyBWI1IilGA65bYg83wZOKkjOIG27WxM3aplGtTRKmOaRFOX8wfp1rsoXJC2sLzwo7nzVzJ2SX
ESm7Or1q78G9JTbfGT6TNU0Z6FNvxm7vAkOzoJuwBAA3HU3uEREAlN2ZcMkFq04aQ0vQh4smn9nD
SXlZp7qwyCOZhmVkxPBJDQ+xiWqJ8ObWTOwVvdZg1qTB3Wpwo8fwpaPbGvpZtLZIvoJ7730FFlbt
hx33jrjpXyBXcVpxZA0y1IazbW6bqlV21u3h2Bwif/kXHOPYeyypFPsathT+9nqcI1JqGDVS4L3m
dIUhLcOYk6C2emKk4WcWm9ivKbPO0poonRNugEQA4HgT2p7WSMyjzHHNPkeqr+3O2VmGFHkemmBM
yqQXbxBLia7DvZZNw/DhVQjXwetuHX1BX0tQSsJSX59GcI5ebHRiG8KIeKrGngrOy9tDEEJylLYo
Qit5WxCUhFdFcoNHboeY2CRNaYD6lQx80CEAy7AXc1y8uRihcC1LfoOaU5gwKt0rx6K0s1iVOXlX
7oLVxctfkS5p+gUbA6FSI50o8jsliHy1btbVJcLBS1IluqXY5JErip3yegoFY0W05muZrxejgqk5
s/xgcrIfDqNLWNUsMAY3Ftg4WXAuKVsiFfZiVWLT4v8N5vOlOPXcLwlXcRTqm0DMUsM9BCX+VMnj
rFAXcMkwSxgksA/8fqZOdrbCDI7kRY/OuJl6iZf2ZWGIRrAotN1mzDDcguabuEOalyl0weNSLk6W
e/e1Hu2bYAKgobkZ+9xzqecPxexllbgr1LkRFPeHZlonrL5tpoF4pAHtK3rPC5dpY6PIQnANE1F1
yLCnVakk5LGZy6bamRDL8QG+tVatworZAtWQI0SqLzN+8X4TDqBCPhcfgZA4zQuhT5XCvsyga00H
W2c+GDSm7cHW8nCnwsFgaz/6EHKtzB4SjZhHsdLrbS27cQPiubUXOZTywaHTTAVZi7fOM0eECac3
s42i4x858wytcJkoraikOyJJwryrKihH5s9lmGN+M9D/mJQh3zRs4sCE9Qn5apKWlKeXbGimeARa
h9yHcFVxaXCrEMg91gO/h/fjyiX4DziKTHUO35CClyqoIbIrtqirNZkVUQlwX/XkbgJpZL6jKjYR
NQFTPhvvnfSLUi3PkDs9r8QyQISBz0AK4UJnBd20B5gqMEeRM5FVhXRO+LkY10aEY48sh0eDgoj+
BJgxVbSeGIaS/5GXRMUe1aud4CHhSZohK4AgHxP5J7zSWArSoddDVGQHFzqz9vVi5ltJ1bSGhAqo
aI05Ua6HbY93yEkWIT1X6x4PVtyjX3DG7C1ZIkS1SOnGiDfOO0gLiY6hVGD5PHHHuIM3J26JlyoE
8QKPoO0mhzeGAuiKwpPfz4BnKpn7ibYhSMEL6v7sJi3BmZZtYpsCKV1VCZfj2QAJaJ0doaXakvIm
OFebe7WJZHuamItNlFK/crZywTpM0LP0AiWgh82C/hYLbyp8aGUiPPL/dDRAgHQ7eQZIMPpkA03F
u6W3wIldY2DZeMIPNPLGp3zOG9RmrDwLLzge7pHGc0QfiOvA8EivSUQWg0L2mgxE44vtqjR8TNe4
hV854oM1w5dCORA7n3yReogEkmxCbUlvGdaPjdhW6ERTlcmIexfWSACFaAEuFdndD3mYLHv7loYB
fgL9uKbCtQQ1/s/Uz/V6Se56TEBx17s3jzTUGqSTZGPpN+LESS92CPNQ5MjVQCEOTvPUB2Wre+AI
Q+og24XOs3LvPNpwVk6NesIBCHMtUPKHzmYQbhevT6DKf4ubDTAUcLwLUEYBAiqZrG+Zqu1F3x4O
2u4e3WaPPMu+DV4DWtWiDStpYu99oS/srcITdrZ7GZWFr9U5wH26crfwXZ/EJi+QZ13jCQfX4cvT
2rf+i57ERKsmK0+vxVB7erunqdGpeENH3kWSmBfNBG1pw5Y4zS004jPhtQcYch+qsXnHVY1P1tW7
QVu2BhFbxGWpJv2E/hEvyO/RqoxtDkSTFpFp3r6DJIrtDbgZWAuTOrzVha2lkGNq3OxLT6++IgM3
Y0X4SIHnrUyA4DK9Okf3gTHYj7kF/VVrHaa1M/2kS9VX414/n6195URLlQ+dBYuy8/+cjP8udfEN
v1pYU017u3PUIU5091FBIBmtihY9qyV33ABJRnvX02QfJMQiyVs062lv1965h1pCf2LDGwfHGizg
8ezp4jaF5+aB9i808m3pqPxywwgfvX2TXAI0lfDc9NbNvC/vgIccUk1AWJep/inpCLXIb3OCVIz2
dYLLVd/mtNrG+aua4/iQ3O8pvfV8Q/5jmY6Shg6awqfdZR5I8Qs/qGeczFtgwPLWKc/yZEN6186j
s4ZHvVEMH1uAFuN2ob/G8lxZY/Ih0y1FGd4pTJf7gMtzgU85kcZJRXDla3OHMwJLqa2RxyU5QDUk
jDkEfEn/xDVwFWDt7wCAAblV90P6rmO7FS0+I5nsribrUBwZ1ZRwRd68onXU/yHtvLoT9/r2/FWy
cq4V9ZKV5ECVXgwY2yda46aCEAJUgE+fazN5846xYw7y4Cn/eWYsaWuXX7mLhyNBsQkaelFo2nJg
770zkr6g3UmEFG/7p3vYYEz9fqGP9NyCDXirZiRqOzgqw0vsH6tggzvWRx5VmmceXGl9fmlNT1sB
VgQNnzyeMcOyXBvjc9PdpxjMau86AGROmzXyv9YfbeehhE4ATvvz6VJ6iKMTTnS5h356+XbJhYC7
M5N7u2nP63l+rwcWWwmsJ+uNqa6vVbDNyYv11lBH2BCDqtGjUJgU4VweYLcw2T4qr+II3eM1gP4o
+s3FzH4/r6onoes80WQhVq1rblH5UD13f9o35XV7AvfvAs/pJrRieYoPG8148H2MHv5VmhsrdP6U
5aGPmf1xYI6xCUbIblDkAZru+575oim+zan0rnIbCzRXh/E2AIwx5DukU7Y91F5N7zy7zNVFs3Px
87T89iy+eQnrc7mdJwkDXb6zncxPy3JaDnEFMAkaJZcJcRnBgDqvoP2cDu7uLWndPPYOiChNEL9H
qP3knsc7opjHdm0QgKzz1yzD6Zfn3IH05pfLxJkzpXiN2vjwIb/hpzFD43Amz7RJfsW4Hz7B6PC2
Svegu3YPgD4YF5LMV8SkUYbNPe5TXui5a/85fmij7WDT+IXiwZmgSHGmJYcudu1f2E9ghNDEqEMV
Y8fGVym59/KHzdY7FK6yDTplZJSDizOMj36BTdiun6c95/BiN5M28w6kVzOnjPZbT1EjlSjd38z2
oUT+kffbC+AWHtuXd66uusXF7Z5yAgjH3ai+ZnsX090+N33r4ulFyJ8ipGhq3HRBe4nTFTH7gTNK
PpHaLkcn3Ychx9Z/QIb4j05iJrknio3LEtVQhnO9xcnoBFK0Wx6XKSxS+GPvzHYF8V4W9AEqurk6
W8IbxXqGXJa8Nq80HcCV/tf/8t/+1/94O/335GM3+7tj/peyofeZlfXxf/7X/8emY5sCje2YeM98
PbNSbZOi45A2y9Pb7qGc1cvjRFmWyz2ksY/jinnbzLcsKCh/KDmWQTOVBtnzBU3Iy0p+bTeoOWJG
YN8lA34Dnoqj1P6P28Kp5+ttmfJp2+zkvFniPJK3nowst3eMe3BjbOCdOIBX48ubQRLwnges3vjP
nWERodK388VROccdHV2A26O8jIu6qxSuXy1rjLxfFFZR7pdwN1j6rI2yd4aUvjh9tHP2l8sze4s0
3L1mb9BxrCdlud+6jdiRwGfZlzvv7MewSNX4H6JVjiHbN6jSnVV2Cm+yXrah7CHmTJyHbZG/fLIB
mTwZoULE0PovMalajFjxJjr6TWhFZ0B8+1AexZQPO+Lw8xWtQ7IytoPfh++KHLodvn/v8AZZZDZd
kUpVXGMYcYIWvg0USvAUlv22PxXwEEFCEOUK0vsBmPA11fkIC8yJNTmTtnqYSGPNYw2UQA/fOl8j
wm+GTj+ezPX5O+Km27D2jrOdryOb2g2lWXMnkv7p7YMqBBSroz4g35J1Ja1qrNySGWDMqKwebB17
eFyYdzi16g/9cvvfy9yEt7tL0zj7yqiXj8o0fdPgiQ2TeTIAwrmbw+lsh47j7d6qR3Mtv1YP5c5T
icUeEgxHcv/3F6b8FE/9eys3U0o5l9Ulw0l5eUFu/a3buKfhrvD2nE39w2Q/7cgv74XLYgl/myP/
DPLNHJEyY7ezOy65/dTemj+bD2dVDKUVF7tnvqd+A9Oym6imDu1EAyKKRdXX3STdYJxbpUmzPHvC
MUimv00+TjNDtHE6/wJCD547wQ/yvSTtd8ZWPMj3B/2/V7dv9rJEKc7KXmMxSMOiL02cCfLRz4eh
ihe09ezM0vH2zvT97jb19Xlvgd3JRuss+cjzJp/nSI3SPvzKxSEkFwkQc49InKL0TfdBB3C4yn1B
11IidKJHhwDkZYZ4w19w/SQlxxVyxsfe72NyXUG/jcnN1L8Y+/PROjMm1rQanQN4yAi9I2DOYi4R
fDdXxUidZw9o0avz+OVEI6GlOFiGxlrr1a8ZW563zqIU6oD5nI01hNir3gl14WH8zpmMI8XxrRmd
UbJtZoe5MS9wz7PDepwtZN+cUo6jSrOjQlhEHMZUvtA2rjrXWuwC8y6d8ud5/p+v/2Zpna34kNgS
j4prA91lCfjCERM/a0wEiKUQPQlirnA/TXFgx0nnTqak3Zn79s0yK6tzVSQbDnj5s/Uvo3i2/QCW
FSR4WqDPvZBnbbCZFQOkkwdqaM3ggnscCOy4NeLxZ+rXsbe/Mz9/3PhMBQN6x8LvD0nEr+vRbqSz
bmbOkewtn1UzbGCOmANUa8fTIC+pFDBpZGBLQ4XfPw/TseRrMPZ+n4LXRXA7Bf+9CTFw/2Trnd7i
IG5zE9KTeRb83Kynfprz5uA69KwLv+6GquFq07jwz1g2nMMswf1S6RVTMiDJco8bF+9Q3S0r/6B4
CcXWi29xrOWorZNjQVg0Ec5PBjOYqZGG8ZgML3/nHo5u9oQ89fPB9PR1O7GoVaSf2gvIYIpwryot
7zUUR9BSaPhbbiu7ly3GSfJT+VI9Ek3TIBLuVmTpOBJuKXOdI6MNstffR0eVfzoDBflAd3TyUbyg
vw4P0eIFq8QzwwOwG8FKQFVFP95F5y6otuO0nWVofUvDw3kU9wW6gCIqq/JB/NampiQxCgJykIYS
VactOw5ZzmGtQsehUxI4gc1fg9U5k4mc0PM1Jg6i8c5Vq97yWj5C81yA/Vis8wXk7sFA9P1QmYLy
BqbiE3wBkFmKjdQgKRAOEgjoC76uWqp0jHq5GyheIGhyK/EXqFmJ2iLhI3XTPAJDx4fi3wyGF3UP
T8jVCoSDDPpO8kmexR+IciAZMg7LKoYrouqP/DrJIC0AmwvUrBOKioKJVa46KundVcCb6q2oAlN0
4kzhqsk0m4r/D3gwvDauDjMJpoTgSZBkm4FojGxfk9dL51Y0YI1pkfT1etI14e9v9Rq23s55S1Ww
v3UUZMtv+aCNc2zTi9kcl4+Udyluk/2FpIizKwj5LwSKMwGAhBSIZvBfNHBK8VmAJnixEBUnAzoL
g1XXX5WBaFDLQMHpr/wdPdFhYVipYnfDO0eG+tM+ahGJQ1u2IKSZNzjwNtbxmnOketkF0pq0e4Sx
yCgeEFXO64FAie4oTD6yv4c7CIS/D9x1YL4N3D8XvwGEn7pzkp/FxQm4w92A/q9vDJWeEdT07MgV
e9XAdGXO83sn5d0r34Aqy7bSlCbhLD+Mkocm0kI1IuQ/ul1UDPfE9XQHH9pJjGL/PY965arq8ttT
iz3i3y3yVO7jXOeplVFMkXi03frJyVfebC8ZxrSBHIC0mlfXgbr18/fTqFho7Jgv+OaNZHJvHO0L
aJDid4oYrvV5sgnSNEoOXjxoPofWUnvKHouRDFn7wII6A4Xa/Ul1Lz4H2LIdqfQO0eh5MoLGocoZ
UyLJbH/bk9ZFWKzTNTmhujz0cloYxz9yJL8Uo8tTTL8w9S6vF3uZW24xbC1XqAX0itnrNuJfZNFp
vYu2H1CodDQAZlLu1UPjgZ1bn1UBG+27OXPCMhRl8e7NmmfUZ32kOOfxm4lzyLCWHqtxOagxm8Bz
dVGjyPRkhgmV2DCj6MPzgw96xhmZraKXDqRn1F5Tr5aCElEheguU/6kNG1GHOK8zOC82Nh3HfRgn
bjmgNAJ1wPDliu+MDyljTtELPfF5OdaBShHGze5JeKk/pNqO4iD0AP2T9XVNDf55yc1l28US+lZL
qXRVOq4HtxOe4rjMvtav6uw0x0Tog1JNMXTwj8N/4i17p9CmjOVXUX57bRKXbPf39ab/0Mr4clM3
QVNVaPtzhivuUkPJgeYkr6B0sVo8PaUjw6/D0ywdmeO8n0y6T+fpHMB5G2J6+VxPs0Ede6kdysBf
dv629Ozak9B2gyABAuTk2zshSFA/Hmf6qF1JM2umzdTJZWHdCbx+ytK/PMLNAbpJLS3Z7MzjsqMr
T6NIYUMVuPwTnivi6ONkDOI+eCrnD05hnDZoprzGgR4d/B7sb1otGHmh3Z7gBbIQvd/fh1j7YT91
4F8iTCxDAdWVm/uLrfhoyEl7XB4Uv8M4kp4+oLk3ifF57sYXgLZgxbxulduioJm/G5Nj5qKPfTm7
re09m5qXZx62lPVDTMWLqAasvnHnJpWfUjdHRb0Acp/t0Fi52YJ0qyvti1NylyErHAcjNcr7KJLw
sfHIgvcQEM4OsBG8DAVEeQu2qXgVEYVEiCEFUqBdIwtjYhNdiMhE4KN1DmcBiuzb/cNaf05W2wg8
nvu2Ie6YkesKJulgBegB4IYAH7OqcVoUH0FwNPq5t0W8AxB96YHvJLogKhGssmfR0m7CI4aKhIRw
s2W2ALwbpguMbli6MRIUxrP2vFtv11p/39vdFQDHdYxN+WbTRmoaK1ZiNuoX5s2BkTVb1Wn3jBjx
lm9cu5IC2mcPhEebcD5SsYss2eH2UcmOKhhGGT+Xi80LtVjqyRBKs/nmZQcI4kV5bRp//5FTpP2Q
HuwZhdoEBOa4HbbDCx9tuB1U8EJX4nNe1YDZrl+0B/iy1t3KWhuv2vVjvB5PtJkhZJoYo+5H9cJZ
i3+GDXKsuyqJmCK0q+w/h+e/n2a+MaC4nCf4gffb92yoBhbGXviWXAkuIj7528hMrwEnt81HBN5a
dAi6py408MMRH3uaLFPhNwqgdW6kHr9KhqvkfWdelpH+1n7qb6dP8y2ZFRNSxtEGlF6kBDXRjABH
CMzIwRMwjv2yeNguN8vtMn/Y96VIRwFHDxs2cgkTmqJXzy8rZeNfVocBpn9uGRwG9rCaV/P9ol3V
q810s0jn2cKZkWJN0vF+iNYz1X5jqlPZ0qYN6l9zA7IVKXCHjonC3pSu7IdmDU5jKJDh3ZBKI+0M
uiQ0hSiFUWV2gKPQZsGST31VX+VXRIKkPg1buCLFOJke6cLMNCo5Ey4LUCpZJIuM29hMc4HLGuvD
YqB96LS/SLUGgM/3OEtzDpXjcuz084+u12DSBKKBX5vesYd8DiAnM7hXtaAgc2fm3qz1Jj1Wu6PN
zN2BNbiEdqRAeEp6SS/r6Y/ayKGzKz7GqAYQNZbHLRMosSgO19OT7NeoXnbjAz/vB+Jz6WfDUx+R
ety+MagbHPD/RsiIX+3BicBR/Nluspvks+1kMzkQhVCJGMgIHnWDtC+ikqKP/Nug6h/6HDB8FF+4
Sx8jpSc++/FluB+Lj9JDA6eXDdh7JtLEJKlRZ06gPWhg8JG1IRcSXfc9S08R/mICRG+AKBHwewc4
JXhKenqRaNKzEGFj/J8PxY34mT4cgdZ/fDAF4zqUCHtI4SauNcFYD5CzwMQnH2RSW67kTE7X80Wd
2T4SQ/EyG2fjGvO6bHzomf26h+IQfzWzRuRkS3pABkSGeJjpk3K+mzp2UI8vHLFj8V8ilpnWY0za
DyewhJ0AFO6mx0U1P2LtVM0dSL78x2m1X5jrBPmHlZX0zdf2o3ipVxUYqpN3WO1wktotWrBq9tAc
ttdvXMwb4uahTUONv62/Fi/ih3VaHiWvxmZOHdLuo0fHvGYHVUF4sD2AldbdGImgYcPnONzjrbW7
k2ZYP05CBJNUAiJ2T+Um0s+TWm7LC5NQUD9FA9CgTi1ELUS2RK2aTxlqPbqVPdiyV/ajcFJ5EKVE
YVImYKZ/IboVgFWB9RIYabDcVU+U3DhYcM6ZrDLO9YQ8BY4CWx4ZILtBT7B8HWzCN5wtIie8K7rw
/WxAD52z3iHMs6F336ywzL5I+0RVUDge6cHuo31Vn6VVg7ya/cBecq/29AMgQlzOQpIPWTSytpu6
q3HQcF4yZYSbomJkncNc985/tHV1BK6hgLiv3PRPvnU1WqNrerzH9e8hzrVj/vUo/HL9Wy2mY1dv
t5jJ7zgKT3jk9vOFCQa8mtiU/n6/lBi43650U0wqWueyb3SedBfYZrhfHYjzKNJMuzvXuftI4g3/
E63bF7my1QsXkobGNI6EiWcCEBdk6J0i3Q96BQwepHAEQhR+c0Ub/XOl7e60r07nfLc0hsXC5lWV
bveQPiGgI0DKiUcbf/B2eKTLHmXL7LkeVy/VgLnulwFkQxp0+ck91uILFw8aZ6E5aV7NB60T59fv
o/9D++Lrvd7M62Odn5tY3GuJRFOygk06v0wQA5wnYYaOyZ2hUb9Jl1hcDkUXxgavIce8yU4kq7Dz
pkp2BKWc14v9Z0L4+6C/XBy3wFAYw/hp8pKM9WkxPDzGjksXvS1cLfU62uYD4Dd3+m2KWEjfpt8/
N3QTy1dNbNXJlhsCJguF7S1fSosU6WwsXBdoRwb7/iZ2ccYuJjigYvH3+/B/zyAJzDUMdHSk70zt
uqX+M1N2TrdpEvm4p1lKDVCd1lFyN536+RqOqYOsYjrqN/NeRwde0ZzdHqGPduaQjSJQM7/3Yn9Y
xQZ1MdkyZcVA/OJm7zf0vLXZMPZIOabP2iRdZ6iWri7vvw+X8r0kz3jRVEbW3Ha40M2zKJ1yVq16
u8duQKPotpQBHKUPXZ9kqhxb/u9X+/mZ/vNiN3O1PGt5XUjFfom43riGUEOt4WF3Z0X8+Hb+eaKb
+SdfdnYeW1xEjrYPSk8b58N7O6z2w6ITAi+yg9ILB9jtLGvz2E6rKhUH8+aPBB2rm2yG+aIdbggK
+k6wGStRnXsfxbB8/HMKDsAEIFt3FCilZ3OicHTP4oAUDGbp6U4v84cmi428ngVgAdyfgr7d1125
VeVzt5ekwxJ+7f6xeC/frTAbkE7tx6fX7YdWkYdWw4vA2oMBn9jwiCBTzPNAfQWoDlx4Qzp4L5T5
3oVHPojtSUe13KSQr9/sim1upYUt7XNhTg8xb5q+Q1BeZGjpBSejV0jzCxDqzVROvPSJJM782LwA
oNkEJRQPCFmmB9kJ517S30itAx3wPyz6MtiGtk4NK/MLsjGIamqgphi0e5snhdVPtUB1m6mJ9K+x
xuS8GJSN78wsiEsAC+9hIa6SgV92vq/PeHvE79tLdUnbKl9CCwDF5gDhzrxl8xBfvKz0lVEVWsMm
8S70Zh7S6fbkyif3gIgk1bW63zw4R9QQeE91M4ktSgXpBYUIY1J+tql3kIKmdZ1tcIngZcxPFBo1
yVOMqYSndLywDmyncRJJYIpaLym9bcPyrXwStD2NRXggkDvBu4UnmlhGv1ppLojKw1tCUeXiJZPE
D1B4HQp4Gopy0yLYLOLYO+WwQ9fv2RvM3xNClsfHKpKeldVmcWcXUr+V2GxkiGjw4Bei0RG4bcLt
Yy1nJivpsgZFYkFZubjmIwIel3UB3d2DA1m/lmDYozbw9uQX8Fzs4ZbOSKAevW5tH+7Ver4tcMCz
CHHL7IqEqIivfF1EVqpY9cnZSwvuRN4G2x7oI+fiIrB31txj65ojyXRr0GPCB/x0T/jo2xF6c/Wb
vV+yna6s80pagICAbwI4r1LdE860JEiw7Jo727JifNuYuSDKMwZ7GRAj/OG+Pm4K9si2t62zEGwh
wQm7qqZArhUfvN5JOVTvHIg88W/q8fraRVdpSwg1yz4iaKjyROhGomsEc0oI49nwhIRKBtS6xpef
RqPJCCD3n8oNRmsQ/4L1uiQBFVnMK3IHDl136FFXKnEDANRBNOavf9hfaYNXOHEkp1MYcVAXHh7w
li7d9SEAWQfb8D88o+FKrQQpydUomNQenTFKSAH2vyDFKWpee2qiiiIaYKIFJmT5BH8oe7WxK//9
sPveJAKzI/ZfBAsNx7HMm0GVZKnbGqVhL5qg84g7e0ZvF1mYlsJGAdpb0XpbCnbUYoNR8+/XviZP
X7cicW2hqQs0y8a55OsLlU4XgqBctRdQ3B8tRvmIEsIS29RnFNYEH+ZAp+ieO8X3Mu71if/zqjc5
1l5vpVg7cNWG+kXSwyQHghGm5Cg4SJC3z1Qddlhzt1S0Oj+LqEfw/lTBdxgUgfxqLO8FHN8X0pdh
uL6if6JBpdDko4Np1IIXQH3OJAf+A1Tz3vr5FkR9fe5r4fify+SbE5SBPZdBEyyCoIciWYYqZOLt
/HtbwzUg++XNqjcB297QGsMAr8hSrQVJ/t0e2FE5UqOXwt/g1A6ghgMeeGmAJg18PdGEPPYFsxBa
MVQRBCMivff7dFMdcdWbuxIQCqTviDz0bxt4ebnUpr5LjYUPY0dyX86BypQXnH3B/IC5C3vn5fVl
uQzhHiGyE8DyYWakftQXxW4WdBhCRRbKJzB3l00UsqsIM/s+5ChR6UJCw+P/EXqfbBx9mPPsA5Sf
6AUL2tSVTfIAZwQZ3ZFLCWoWuTOX8sdo1PmjU3DdmrpwFCAoaHiT5wn8fOSSMi8SFdouVMAlzo4h
/NzCpa3kzkS3f73pP6+hgEI2RbhFuNgjdSva971PiFE044O5hKml2Exg8EBBgnnSuI/+HNnGAU3/
T3/eo8cuGKOIzqN4MYRLdNU+9n2CQf7Ih4A7fPch2MEQc/oCRyCUfsQe3MHusr1HbB6o93eAKf9u
yyinQNYdn4Mx9EZhkuwP/Z6/8FKXL0E70nuCMPjZe/fvxNWaCJxv3rGKYLKB3DpnIjYbX/eULTZb
JENWubQWG7q/2aQaFc+ABAMgULtVrXgEv7uVNtYme2872K6y6DgqB1hLTOsH6VNfL9CNx4gB7kA6
PqNccqfC8r1IgICoxkkl47eA+cIVXvzvKiybi30BkIqt+GVqjbZDsQsBJlcfpXXzoYXARAZ633nY
f3Cjbc1R6kqP+sKa75bCKwIUPQxakNBRNd/Q4ANQ/tqsj+vOci+L39eLIhKdb0P5n7d63Uj/udVE
vVwQktNK4h170IHASiI0pSHcUtT0Gkrf/5/XuykJ1cW2Ko6OCZaa0rEe4IrUS0OD3UELCvKQu/nR
t37e11dxm1Xq51I5bA2uV/UJnebQAbae3HcoEddIbIi2yX5VDY/opqsAJbJFudqtY08e5isiVnty
fo0fjHub9A9nAbbrskOxEXNdALVfpy/gamUvH04ldYnTsnnZjZOX7aqLush5qKF4+u388AKsZgrw
pW78e63t78UyMSS6JQQ3OZOIt75e3mBZGbm1L5fJYzZRg+ylGiJAMTHpjPz+sr9L6V6FdCkFEXjI
snrtZ/8zuehcWmiby8VyP6kXf1U2hHX63/owRh2jdQSpH9/np462iwTx4m4NTP5hr8D7xCb0wH5N
4YJfn3arqOe6yaWcCZf2YZge6JO36PBdwjhSCO4oTXpn8pJ0VNI3hykVnUINKbDEvwTsjA6xGtXo
sg/Aqy+9cZIMDwKYB0CiHZ7W+dRYg7yh2xD7Zt/s6319Zs5sod4WaL3NwPJOg6wvjc3pHrEAKaLk
1NeirG/wQ51moy4UNGVjcAY/BcSzR34Y7XC2BzUFt7AYI8Y029NcggQLIhNdWT+lFiKFv78oRQSA
N7sAZEKydVnkPlAevg6SZmf2dn/ebJbmoAqN6WF69BWCotOgCU+BTQVeZZM9fPx/XvVmIsqOXSaN
zFVPoTPdr6G9fu4ekqDqFeh31L06gPyCzOodiON3cofN5syUJP0ny6A89/Vh1Vg7Jpc0p19J+HkJ
z6VfD7cP+5Nb9y1UNVxt0vbADpLhVY8ncDAZ4gPo4n4ANYyoSZC276cKlV/d/X08roW0b2/BBFdo
66aFU8LNeFhmfdR2qp4vj+yM2zH9L/prUE0a9inFF2LoMrqr4JxoTSdzcDldaKO8g00GAEr3z9Yv
B6eTS39dYs78fm+cCD9MEdUyREkTnwLlttBkb620O6XnDUCzpKcPtLCLrB6NmVkFELUNd+wkzfg4
ztAA3Q3yGR3DoB3Ks2xWPFBiPT8XU62nPm/H1no7TgK63iuSyXZ6fLD/yKvDokJDwHbb1G0mpz4d
+HHZ0ybmDP72OA6twe4dhIo8gt881Of5CH3FfrvK96G28U3FA5aY2K4xR4Q5RGNsoffIiZ2B5tlv
5/6ZnljTk4MNHhs0lf3m7Go0brGfGqfzw0c6cO7s71R4v4+VgaIxRV+DUjhY0a8zTNG2tl50+w3i
rAAyBtTBU0+FPwjbCc44Hla0Ii9ov5HS6xyDp/C9IDEjq33Ab8vbUPoagD0eCiIH0Egw4BIyYSWQ
BP0DlQGi7Rihdn2CNBcSWdjjINl4YGrGMEeAlNEcVoNLvwLMYKDKovfRIe2lXJB+a6SzTZEHIbph
RTT2ocvlGIrJKydUoan1ECy+fosMLR+OxoH0qp8Yu9IH/PVsjMolWKgSuB/io4DPadc+nEBPiBZw
6uvg7hCZQ2kqc5HO6Hwy4jPwHnS3yAHqoEIW6Dw9gwNpB/nFO/aNQQzIxk97p8fdwlgdbbd4VMAT
KDAP+DmA6Yh+iwpiDNU1qpYoQM7zuTyU11u/AmVKZz4oonPv8NJGdXRYZWycp9URHDIvvQMZUJNf
wIoZV1E6jx/onaq9JLT8bI3BgR8/5OPfF4n60yKhNYTdlqMiHfyNrCoX5mHTbFjB7Zs60KN9gJze
wKEjVY9E6q1Hwr5d6wmlgCSsyYA+oUP27YiyRriZdJgJodAjyhnwSongQRYIbY4kZNZ6ctQEouce
R/Tm3XhA7Y4+7DmokWB6A8CDgG7sC40s2uIAqXjxXj5rmFxlXwm3k22wA58CHpkqVhXG/Y1X9Ux/
E3xQtSQbFrJREv341N9EDgdaDBLLAZB88mISpU2w8SwIEF2YkKmI9m0c7nm/HRs1DAmvDqjUjzIy
ahQ+AyMggAzgKRlIbsjhiR/daDtSOR2rIT1O8MMJScQZPBAlv8o9LnOUSCwycQNUvTjqaFLxj/OB
zShQkwDyRRN4nLPLZT7SeIwGbWD/U/zx50IGafwuREbKiHmBNHTDj65XrO5tgtey6c0GjS+9Jhgz
IANJML+u62PTZLsuPtJHetsQHLSklRfWnh2cCCSskOocY3REtOjka+HrQ90DsMzkzyIFy/KcyG4D
rI3OWx+IcK8OBQMFMWvQjxKwZwFmOyG6J/Xvuq3+sHd/ue+bfCneSls5p463NMdCzk+mfAbH2ePq
wSc8D7cabVwJCK3MvMwRRLWvqntxBIsYsSPhbyEHKD6POmaTPb+EJoJY8SzuiXW99w+B+PkYtuQO
aMb3K8AgzMAn6NDUnAEe4XDHkwOYDkwUxDpId/mECnOw6W9menggrNkhd4JsCsQTcN+i/Q/fClDZ
neX5Q5RjCF4FoajN1uzcHPx6fKAonm3zpb0yQh2ciUoycOHGBNTEQIVmhsguATdodYw2KWR7BgJG
yZ3bMMQs+TaL/rmNmxRoc9KyXD4XOSkXJzuMZqcn2H+7icnCFH/C5lr6pajICdXox5NPH5XNGyeH
wjWiE8Xn/BHqYkBTddWE0jh2/1QDTj4Wo6gaUI6s0JKCHgIwH25Pr+vdg0xoP6SNX4byJoU5HA6G
lVg8gwii2TeQr0SI1n9lanE2xGwTR9TmDfaAyjOBwdtsGQiNhaX3rs7ZtbizQ/R+5/1+L5Wj2//P
wIqb/ifdMGwnORUp79dyY4oVAKeRItGFdanab7ilk7dDRQ9nRiYYk15wFJLw3mK7lr2+vV46XrR+
DTHJbg7/eLPZVfkmEa/3TEjEHaD5PUdAVWAw3QSxSQJLKnJ1tAnP1xP+92FQ7B/ySwMKoUFhBBdP
cKxfx+F4Nktnl+T5Em8dEGNi9/9bAbtWzifQlwjIEA/smF6iwt3xey00+MhB/Jn0auTbkiGwbhDr
iq+N4M326dz1dMJSuNuIymq+5guxRAC8VMJFKUyADz8QPxVYRhol7qZ3hNLFfKYIiPTb29sa4d1L
gBhai9iTHP5VYxKlcegjHiBvqAonT4nKYdXboM4uNO82lAfEJ0Uq7gPng/Vk8mfFTloL+Qx+1rzi
QchJiSq6oJBAfGbnPbMbWy5CQQnl3JLjYxeqoC9Un8YRdLe8dwJxhpebgvzUJRBxhuyL71bQwsuZ
queh0MJSvHO4JU1zICkZfGhE8bdWqwVinxzIgq3y+2v7jji3OVcEwkqzYHjz8r6+Nbsyz1lRa9kS
xV+kCx8T003feRkLVCQYbwb56B2O3iUqWfxZVCBH9VlAhZ2184SaZGCzcZR3EsOf6uj0SKmnCha8
ianI15uSOlM5Aa3J4Ii2zy+ftGWCigyanYfXY3n7k1cv9iuQ0IgcyAC5jJfzDJZW+Qf5FHl5QEKj
8lugk2rYvGrPv4/YFd1wu9JMi8wet1ooydcy3D/rHSz5xaoPbQaWPJs0j+cioHWbE3tkbkW8m4/i
eYOuxpEdE9WBMmyeirU6vQxAbLeuShA+Ncb6WwVjp+hZOMNDeZ2jIqdhSxVtEehb5QgGjaDxV3Ev
qe9ke9cyy83dAwET7pj4Y2IjdbNPHOR6jwW6nC4lWmshEj7gJHPk3lz5DZ8t/ek47V7TMTwCHdWO
e1QCtgHe3JfLO5ZKN0ah3alplqrfbJaVqW80dVsri/jcP4CKvfQKdRTLg7iIahYTHD0Tl8PgiKI8
8qGP2HhS0Uj8PVkKCEAow2pPaYNtG+bRSUI4p1ftwoLWBuwt1mXrHSdMkRonMs53olMEZPZBK/sn
xOx2QQcNLvMS0sd2ULP0APq9qQAWoJ7kAY1W3O8a6BbvJsBN2z2jwbYLK66J7DAbku0Zli8TiSqT
mk3WCBylb2Km7kAmjFC7qDeDfQIrQ9uHxi6Iy5GG5Ocp2nTcYy9DSR7RzuNQbXnpUbMJDCVQsvC8
C2Opl6U9NRlIeiQhbK2SufXzZH7SBqU63uP2aPTOAF/T/gaQrDVOjtHhxB179PIVvEqRVOakvgSS
hjepm6K3w16feEbtQ2fRHo9LB6d7CS/LnpJHmnYnrlDEhPn2RlWFANXgpVJB+LpWdSeNndKulAVe
ybT7ndbVAZqS7AFHhV+rurbqWjSK2Ul2nm7f2SqYOHeufxMTQJuQ4r1xUBYVLc6zmD9PDThyI2RI
2iTSO18/Q3TyN58FGSx7GFlqMqjUYVf1Uqvn7P1C83bn4KJ5GrKGLNEjsHdQzTZsI9NtW8+iSJb5
/MYgzix8/Q+/TZ1e6fSUum9kgczzOqGJWJQ53m8m0DGTZlo0M70ZV7uBlk67Zn7MIhN1mBRpEv+I
4F8cZEVoEJKkvnNh7fvpQ4oA3n7sZP2TDpQjTCxW/yDfDGxQNVI/l6MCx04KMjqiPr61Cx2H4CyL
JNnv1F4JiVIaanDK47DSIgXZ2dN1ymiBQ/ORSBhdwzzSUYzbiJ/zc+Q0QamEzbb/+/54jWe/TgiH
aWA7GjUluiS3gDyCIS3dKHW9aB3XpOrBhKAZ+IH+jgRckVP6BV9s1ldqeKxSJMQ29EEZhtQ3ba/S
PRuose3Xugc1LZHFzyXsCVYnK7Xxu8QD78iX2vgWXXbdVehVALrmG6peKvnlXiytAiNa+m6fp8J1
PrN36TM94C7IO3XroxtzS7ErZ/7lJXnTyR1RdgWmSOTbejvNv1Afid0t4heVu8NyC54GkRPy9Px5
6xWypzne9k19tfYuK2xvi+ldA4kGzEJ8BcBE+OAGVX1npV0hQr8N7M3WbcKSvhhJVSMu5SrwgZDA
Ab5+8C+p30GGabzzCzsX01Y9+YxpfvQPrWfynwKp4V10L31j69r6OzhvrZvFrvWYvbE6PcSb4tRX
LkHqeBaDhK9a4+kHXzPCtIRh7FccqxPUVDoabLr4uluFvG4T3x6OM9XCjMsQbayv20i7sWsjkbb1
wo6aCezu8YZne8MyXSMzRxACbhOoSYIT1Kwr94RNmhaFYf6ev6OD1rYYrfGP2kVGJIjAFeZXcPg+
tXn7Gb+1c/NVf90t8iHSavbIeECVADnMF/UNqYVJ85ws9f/N2Xktt41t3fqJUIUcbonIqJx8g5Jk
CzlH4unPB+3ef9u0t1V1qrptWbZIEFhhrjFHAK2xrs9vLWDUg/RgfVTXxqv0gKQO6hS+XSPWMtNV
9k7ec/rw9+li/nY8xGCMmYJAiKha6vaLWicUTWuYtby/UxoHH0fK5MjtDOb0TutcafCXfofkXS1c
1rNIZrpfx/hQ927BAW3ZDK2difbUbc4YZ4wb441yrRiuRmyuNVYWB8+mtHbgkQlYeWWurDKBgtT0
4PLgKSKxd9yvHSeQHQSU2DfRuO/tIvVaOPV4T3ROiIcvX/RufpIKp4tdPJlmbDp2k+oi5YsQpJ9d
vXMVduDFznG2+qEhw+QEj7+2udEBR+tNMkAqR6Mpuw2wSUq8mudx2v4SAv19L7I0Qp8pcCyVXrx2
UV2MVt6Oy9T0d+LNhI0AhmW5fcZD6tjfUeX0m+mlQi7UvrVPPUjkbXqaH9pvOjZY3+h2Gl9RFVBD
/2FvEiHFUWdxWb8V12WkqK2q1vJd1+mOmX8MWWAUR1H4VoxHoWmf1LF0pgJAZEHtJ+qeooWukdCZ
DAvfqFFTW566PKSGX4yOEW5zZSNjBzMqHM2Z6X27U/l5OCVY0UTeugiKnnKQl1ervCFt1ZPm63N7
zVYmZDzKH/13o4Bk0IMLxqckMFa/NEpqgxMYw4i4FE6uy30SaNQwAd8hDgqDNs+fu7V4ivAMv7XW
RCOaU57Mo4Z9QTk1nDT5dhyJBbrXiXpV4o2MEDB4S+McJ9lgvEqC/B3+zanAhunUvkTrSw8+BbLP
dU8L9IhlS2jwqqMuoDLcqnSAeAdh9ZMfbvrvCYKz6aj0N3hnvoicqu3xenbWn8n2UuyvX4z8oyKF
ENC+8Eobtm38IyiK9lSSt6wVvQ5eGTeO1L6I1Z3SHRE+872YaG36bKDg7JjdceyDMtzKilcox2p5
LaKruvTS0qsiT8TxBH9fy+7ak8Ipvzue29OIwmx8jjkNpke9vZb64Nw9NupuzG7r6bnWDpJ0iqNH
Uz7q0jZj1Y2HoEH8PO4Gcy9KgTX6xfKqSKdMu1EObbxf5GulfQkjys0gqu4ydWd2j3m816xgDrej
FfT8aHlXao9c4ZK4JZar8/VkUt8mDpZFvAQ3j4cc7Y3Cro0f0XgosQkPt6F8XEJfL3ZRtdIyJ8T6
uM83+6W5EpqrQfFrWLs0fnQyrXytDyz1kIp3FVm5KhZIW9ncG/lBYAarOwOZ73g459uBmESIlYsX
FUGa+C3DqjhU0tU87kT1Ji+/qclREB748aHbLGSSEVrGu0SQ76OTMPqitJ35GSvgypLaH8Y3rTt2
SWbPzdW4eKL1bMbElJF8IYBh47+2xP5ofOjWszjD2e2OVF8LVYUqH8vuOEdM8BveUjFuB/XGHN86
uEDdY9SzWAYd2oMiaHpPzbdcEK/Eh+FGDTwFnPGtgBHAd6LzdgKGbtyeEJrFl+NAKY695S2UTYk3
VsFY78bRo1bXx6NiUmmhH25NTxNttbc1TLCoKQw77Fe3pooeQHPdpii4bhLzWETfhulUzNdddWwZ
JMmNFT0Pxvto7kPtMVnddSYs8oWrtjiJVe1n6jZHwVE7wmynxKLotkax39lCZZN+nGqYr9mN12lX
AycZ+M1zwGptQCmg5QHZDWkpOHfnRYnbFZ6+eJQxQxNwFoj6m/FHBjG2DzTBTcWgE3aysIvzQCv9
kXaeGBSaK0xOcS99yDjxDjs58tPSHUs/g0lVuqFq52dHhlDY7OvSEYA5xucOO2GAldauILol7gjr
e3al3ksGV+wDEfgWawIzEDU3bZFFRLZOIqPuLcXuVdE9KQ/CLqhGn4u18p2geR139Nwe1S4IlcOo
7OTuJjbsnMeZb2syT1hkRG+MvMV0OswX+63Yu6XuGWJQzq+ChaFaX94JQJG8TWOLGGJ+egVO1cbM
vkUoRFSXX+PhoHJw7Dyh9abB1/tdKbgoSmcn7rxG2JUlO9oSVMtpTLdlus3lHUeamM2WLm75YWae
OXsU7NFga0j6JGMDCPFYhPjU23gcDoWdYNzNuaJ0c6h/JAwRrVk6ceXWtGLwFE1vi34bEjdKIN6y
wTm3cagrW0IGRifOfbEOBNNpk6Bpd8bi93yBC1jl93lAzETMliZ5acqytL4DP8vjaFvbxO2e5Xl0
eAoyR8fc7yZPodKWmOJ+8o7541lxG8Xt6JEo7my5fePxbnGDl6LXTHztqokrs9LhM2q5cX4yiDWQ
CKkpv7fPM/MRl07Vgc1ErZCbboJtAv0RZorsRa1rEhveurHh5aUTSptB2dSL0xabFh4bnH/BzVHK
MqwtVwbWIo8KNTiwH7eGPt/sloYNt1nDbjJaD7MLwmjQtLMdLa58wh2mxsUF7hyG8+ddOQWpvK8W
Z6qCiO0y8cR6F0dbU+f07GEDrwY9SLS0ofgY1K1QHQqL4xWGrH5X7/KzPyVeh7QZAx+IWXDEw5Wh
xdgNBtnlZoiyOwEm1d54LDgB4sQCizVNAy1nC6Rz0JBaFZxFRxadgS3qPmTCfB9PTIV9iC8jk7O7
rkFTRgTI/a3sqYXXoGjGUuh21emP9kdF+AydMOYAdsT4dBJ82O8S5SB806+1N53TYf1S0/O4Svnk
+BjicxNB+3YZz73OQe7hzGhD/e+2pJ8iAbgeg9vOoxXWfiMvwRC3y/l+qWhvLXecj1vo1O1WRcvd
uC3eIYNt3GA0miMGda0b5aO5H+418FHcNN71feZhM0myhccvpauBKuOF+sgk12hgWDjlK4/zSYa0
le8jDQxp31wBYQn4BQprmn2/U24t/MFRn9OTMnZh17L4bwcg6W/6esNWAExb/E5wuswu46DiVh/j
3FnmjfbAyqF3AUe2yjxiUDskbig4A0N4eBqnWw0TQ6xAkEAkbkEytuRiKBG9sAI27dXCkYdWL/Rn
1ncmv60arMlUAfI3Zu/tRElAe/MV/yDB4YjHUiYetOU1k56UzlMH/8yuhta8cUoIhZq7lK4YrwKE
nMUPVjaNXLx1wk32rtNimNxmedQy3wi/n6V3LX+cZw6E+HLOIB/5e9GhphTDTYfgIpNQ0gp0X2vN
liTpK3DvD0dEyFX/FpyXJBMRllWHl598Zx4xc6s2EyibZ6HH9gzIANHq2rtBk41r0Ky8hfVaDaKL
maEJKAEHX0SFYrKjk3smtmyV5q94Gl4FCw1glsug4mu2TFOmJjwmMJpCmM3n17bw5I8Wv5dsX4BH
HbLmWaDTUbgR/hV77Gvn28LO9yE5B814I6PFxe54y+80SPSge8mAnu3Z8PAq3mv0nmjMlW55HCoH
QyY2kS1HTyKrszfQ9c7Gy3PY5z/Oe0Za74t7NM3oVuln7hmXvT+R9QZm4nEcN5+mO4aFiNUxRgor
o5HzeiJ//iPtFR+BnflUswxtonqbUVNneJrg6K3bohYQomBiPp+7TH0U/fop9ltP/5ZutXtAWfUL
dtCn+vbX4y8PzhJhyQPLGijrfj3+muYSSkIYyXcaKAR93AJ5jt2BV86MT5Y6exBdK7+iLqh7+629
6umzNS7soTMgYGeDLYpRoA2nor49o/qOthyE9f5KxgSadCdcnzFGo5pIPSUOxOm6Pd8Yyj6jS97s
O8WpFS9uXkHMw/F6KihP7vrzThK+YPN80sB//5CIslC4aEgCLj6kVNRTM+iCdIf7HkFA7WZ41V/j
d2wuih867sTRYfwoX6MX9aDwUBGLLpMdf8GW+GTB/H4RkLShaeMne8nMg+mU6cpkSnfLVfMYcQwW
TtJg18lqj51BmNEdCduKczCqbrgEcn19xu6gi+wcRwHzxpT3DdrlyIlnz3payDRDfV57G3a+iVpr
l5xvatrtZEXtqjkAf57rIMrB/gJNdtUJhtAuYaCqvqL6qhC0EBleqcUEHSDMifCQqh2dxZBpdj+w
Tejr0sTfDOyyN+XZV1v/gcGsT56WOeseaR6qZhcZRz2/P/d2TSjadfrRvNNfYDEcd9ajimfdw1w6
4y0L7wT9ldAzzGG+aIr8LnoF12f0/veuXvpqWllfDGamgcKyWtL4gt6B5/1sIxuqkL8QGYlnwYu5
7R9BCdjr2f278miSd1l/gQj/3p/hUhAu4RmgyoqMfPTXqZTkolqXkMnuVvtu7Po+QHZr4bXVHls6
c4qrgBpOrvF0fmBrVzxBduN3k+pL81Pab6Mbq74lX1HTTSMUCuNwpj0puuaebYnVnl0Nqg+V6PhQ
qYHeoysHOplgU6f4yfwdG5J+x4Z+/SgX2HoU9oolpUwYsP8THhuwzTobqjkkRay+7PEbaU4Ajw//
X5NEwpyV9pZlSJK69rx/6nElylw0M3Kpu5n4T8wXIM6AzeZUydsuPkbmc5rehhod3uFx7hWiUWTA
dgp0gFJB1zfwjx2NQv8TgQQtHxCrCz56dYo59HXfBBwtKRO43YNTQcSC0jW+FPNOF/eVFjulcJCV
d0m86cwrq6aN5kamv+DvYm4V2DqglapdUD4AV/TOUAZx5Zm1m8qekvpUom227+E7ZZyb7YJ2LBYR
yk7ASaZ5WaKblhAK8cTJLEwctb5StS3tTIDPqnmZzEBO+EEH1E/UdxPVGEs9wZDvfXWjDYGl2W3P
QPmiByutj/FySfr5bl9AgGoUpz1Ka+kue8y/VxyW70OCqbNrmIcnfMf+Pqj+x/z499le0InMcpi7
ZObd1uAC2hyR3Y0OktOB2vamZuWJA0mmFeGxxwyTq6e+SLo3zKzaoW1Fu9XEWfC7BVpzXdyZ4mbq
2ZI9UQ2Ws99nvkS1Uztz5ifVNotXsJhHwrEgmbxOdqXZ//vH+aTS/3bzcHSVdEm01s7mr0O1NMU0
jTpx7SiiJS6g0nZuVGwW+gFMVRoropPszdczxukkrphrwZPSrcFAHE/u9+x7g4Uzq6/A8d3W+TVz
BPDt0aH4W9MLvgIFf5d6rsvTT9d7geLXZJKoU8T1tvfAa4BTAPMyho54TY4Oi5HRuBHbBrkEECfx
P13Ws76xts5WGJXCmD/SjJgAfWhQJh7mV3+/o58C6d/vKCo2SkluqHFB5NDMLLcmq5PuJKis5ird
bfEKAXJ8lV8XYrSgPpCMJW3AOzprI0FnQSoCoyJxOo7gcEzhoq1HJbtYnLL8YrJYf5orxLn89+LW
v/9pZWrVui66jgZy9ZHsqWbpsYeH9FQjif2KGf1JrPvLjbjc1Np5mjOt40bgyhZj95h7Zr4z2ptR
PCXCqQFBGw5CF2iocMlhBjEHHaEt3Doxh9nYNdAsZRRi5CK4Nb6ccDLpqZDStrhl7wqyowLno/4g
2yJ3WrhniUOPgyb2eQFU2iAoQqFjfEP0XNenSL/t69NcnwhHoN+stI9NtxWyQKAxoBwUnJmbGz08
ZvVVqtws6H90rs7H7TA99bIPNATFgB0sJ7zR3A0LCSZHYdqyTs7seNYXQ+jPG9e/T8m82LjmuUi1
pBmkOxQ+9+TvkKZQBNGDgXn7HRlB9andDW/yU/Is3n4xeP+4Zf70zvKv46OKW2PJRJ6Z0Tjh5GCj
1xXEP7gToINq0xDTzE3GWcD0KiEQSGxrnALbtciPF5JStnkEuXvD0X9EMN7ZWePK5y/6ePLvXYp1
Bfi/IWxerFhDpRd6bDGEJWp9GGn0tWDBAqXAb539UfNZcqvhKqKPhfh4wNnTn2enrG1OmunkArfI
pA4pQTzZxVctFOk3Ntvn8vTvxV0sT121en5o3D8ThxRcMsfNRAtpcbrUsUjySm39WS2OeWQXjTuz
iH61Gf5OZLu4gIvSA/sYOe5i7g5YgaYwq4H6NkJI05sAEbuCaAwxDKuq1NW/J9dgKOOPkujLzJk1
R16cATffrzqvv/MOL67pYoOOKlmfTYFrgqOSwomGPY7xMEvjsq6G9FfFbrOWlZVHsZvRm4bVASEo
tOXUmSa7hrrCtCe4BEE4vWYg7mGFt+SQQnIjzXYOalYFder+fTL8LrP7vG4L2rCIvAop/6+T4bwo
0lylcCMKkwXJ0Uauw8b7WfzOJdWN3eqburXzzAGO+Ptby+tL/752/vvWF+NoaIoBu/FGuhNDd4F9
/9nRP5ufXelwQ/+SuybBxV7/s5PYqRFKf17QGTCBVjVYBL/CrPhqA/ld73JxUy4G2LBY8RBq6/Qb
NizacruJaZZ80jzWfnnhxImrly7bHv0eBR61YZeW16/41GYo7ap3ptaxBLehOUr8Hoa4UN4hBZAn
ACHgCiIMhwFO7pwVJo/h+PcbK/2PtfXfO3sxGEUllY1EYobC/EkWGyNWKbdb2eGe0jbRerfRnUFz
MlQXXD/jDizF8tsuEEjPOHt0lbV2W2kwmDyB1jmWUMieZFtO1j2rErdqFqS8FHJQEIjFnmMXuVIv
wzFwGiplxTFNRxrtLLGhHwBPdi4dZEYzPJOko1FjMzHWb9Oxv69EW1/jlmwqx1pZSx0KiojTKEqv
+/F70wLu2kweqjXa9qQTmZQ4qDJL39Dozzg1iK8ny46Q7+b4WA6HVrwS26MsrF8ntLnC0wQTmZQx
fV9j6Clc6+FVZwbsmSJ0MtOmGxINdJ29pfGqyU/07dncjYhWIIpgH23YnOSoVBhxlcwp8Yt90FjP
mn+bBRe1toQYs85bxlqlcein87Ht4VR/V4nPC52Eqde7hsyn92dYcIYtr2Ybfq6y6dgcqzS0Guk2
tfzKssvIoSqfLc9KvBRVj+meJS/R1rqRflW5OODCPWDqvOEsA33FwCSvdFXZMSFFyw7syKJ1KqSv
wjcmXEsvNbFjce1RsN/RNaAxJL2EeBLxfMkBC8zrBS7qstgFtQwRrToUavGLsfw/dsJ/h/JFpUl3
XJrAhD6nooWcZ3JaiAYhgxI3fbvE6SWkN2PT5ihZQoUNaXAwqVU7URyA3wlf+tvhzSSF8qtFwvzj
Hq1h6KqK+LfK5sWVzUtpDr0Aq43ct4lLkTdibFeES6170cZsbGrj6QQrSTUdZkgWH8Vq3877NDu0
2WFaO2Vg5n4b+UykSAwGihDrtCynPATEO2nNsZNvZHmtJs+yD4WDLrRWByax1QNEV2/lApZBqQQ6
yi2yIeB4KODlbmfhm33FY4GeU8o7tpVm8IezV+OPM/h8bYR02XzhfNWLx3K5EpagpPcZOTq0KIq9
0qFVwE5Jd6ef3QLAyQpSxc9h0IO1Io8gdyv0ppsvFq216vptHvx0Oy+q9klczpYYV+AJ7/LkyJ3X
gc5OG8oJlVi279l7KED9+mL2/S6cWVf6f9/1Em+cjWTUrIThFdOdQ+gCR/y5ey2/i4/5vfnJKSI5
3PywZDjjwzfrDZdc5U1HYUOubb/p3xh3I4Hk0SbFkvko7dQrdPIh4Zb9bfZOX+lI+qmPJfj8kN/I
gNGry574ttq+JnfF0xe3cF0qfr+FuqwjJFF1XbrYUHW9KtI2Y9lXZCdvj5ivc3bME0d/HWsnieyE
0FhkLomTIWrCHZeldm11fjFlP50G/70MpOMaOnEJnhIEXiyCPnlcP52/hrNYW3EhS6Apjw2O6OH8
bQ4f+gafUArtOZo9LY7dWlrYUG5qsCMx44RiqqTbVa6I3zoCvbNvwlSplMxdrJt0ulYovPWEfzUe
NIZ/V1JcddC+inRXdzEtRgxb4UoKFSMfy9ElJioWbgHBNEpKq2iw3e4845aMRqtK71KY61H50RWQ
MswjdDwYtKptZKOTD3QAMJMSxeNgzLYw+OUEHgSbvCAehC0sa5TbOWu92JS3OQmCmoi5tIFNTvdN
T7HYR0UWage5HzxxQXa1HBeIGvrjkj7+/WFfHME/7zJSXEOEBK/qqnmp5kgauZfSVtZONY79knrb
SVeiIG3OzV1onWm1YgMPESiFw11nR93MNh24mhWXd0V3tlUReRe9sZrMPg1wK+3pg6XsiKHXwd4a
zvMhoz/3xSX/Oj7/uWQI8cD7EvzPS8edzqiSs5lm2mnudjEZmbFrUfYhFIzsIfFi+dDTAwI6CFky
vYT7+j6gHhU2prQzFzf7ZFqn9B27A2kBRsXBdQF1JEry79e5LtwX49eAHfZ/l3mxEo1Z24+GXmin
wnieKndUAinZdvN+WXaaev339/rjY4TtTjCchXxP/vz7nyZLqGWTMtfd+SQfK07AH4Cocm0js8Dh
BBUfOpbI7Tchyql010DHw4gFbIAMD2MrfXEtnx2kyw++ZtRB/YdsKH6CkD9dyximcpho2nhCreuR
AI5ZwBpHrKCmMX14Unb6nH4X3ui0PQhHk5zo83eMRt9z8ivBzFGt4Y2GVevqOh09Khvhe/5gXQv3
Xz2fX/Gd/wwjQHtDNNT1D5fDKLPEc1OUIhbx1TVEsSIJkq62x+F2mp9wkIW38JUoQf61SPv9LS+G
hKyGxlIlqXka3IgkdrSwkJt6tuBtnd0PRsCWqoe35eBlFWRIME90qowc7S0fbzp1+5VS7/MjXj4p
VTI0ig8JmcYnLPXTk1oUYUqiKTP3My7EQnEtwsOd1c5Ls2TXgq6ThRjE+EqQPQpYNMoJDty9T2zc
pjMzJzyjsY1RXzVfmaj8aYavE0dTFV3GuXjd5H+6rimtK0nPauNEqSa0NxnO4K2dtvQlb6QioKel
ERyoulbl02fMGy81XUM/RMMXI/mijfif5/XzdSi/XscZlqeScYUnCWY82AjkpPjQEffJqne9zAdV
A4vctNo+MYJKd3cLbp6LD4vDVALVcvKvIOj/cUFQ3nHDXM0dL4vFUpnEuhjPp3hLoag8Z7fpPY2R
Q38NqOND5aErl1ybsbPyqnwZ9W31xUn/wvvnn3uCvQpSLpN7I16M4fPct13bn41TjqW6tMtS6Hbb
pMALUmefwBNSUN3E2MsFB0HaWeyQ8OkWdDGBOWwX8c0k+6y8zafDAPv4fA2waAJmthRA0m4pPs7F
Sxo+Zaaf4C2QeR3ZTJanlfAc7yXjq83v12Lxn8/CfVwNPE0MY9Zx+NM4E6p6lNqmb040fZxvUZAF
i6O603HeHGCNBeB0t7X9MLtn74GENOfva/YFZvL7u188zKSKC0WZjfw07QRptRd7nN86EmRj+OSA
FPT/GnDBL2MR5T/Orp8+9cUTLBVRUMypkk/CHs/7ahM9Zul2+pg+lGdzt3Jrs73yBAnwGUizauz+
UN0mBWnyA8J8ZCXY6ac4222Nd/irqCBFO75PccxEo3cf3fYHwdpMH+fz5ll5h9sS1NfpC6RjUdk1
J47xZChdw7/t0a6ZR6jTxjOBI+FOJI7ZZn6BBYJSVqceIi7MSDIrFA+5m4BUOCWgp/PX9BQ8+Dt7
3Jyv5G3iR0fliFOIY+3aR1yrYctgpDHY7Sv6AgymEF3mBOziCuApvnLEEvCWug8XsuhAXgeZu9h4
fMSvo8vR1bgRkPXyEtkW/BgiVL55H3n48aP4DLlu6lB2Qq6tX2HucbLawSL6XnebXeNl360bphzH
++d8cdWzh8fVsFUP4Ru44r6/IesPdzRUluTsCdse/eBwYKpUDpwTcHPlg2/tMNdHQl9tn8Irwa+c
+ua8jxwCUHa4S4+H5IQd2CYKXfU0v0BPeZrQHbzj/By587t5Mz4vV5ZDzUVKbuIUd+EtEMem2Jr7
abP6XPlfDN5fO4n/DF6S/BTEnNgFXJos6XLay2nbLCeIN9s3c5vZFLH2BwfUL8q9zybQ5SaliQqi
BTrsFnZjv07SvrcKPclT7TQZd49Jd4B9TjWK1CrDaxtOXuSHRD2WgBitL56/5ULmoJQZhW6jjU/T
+djRnyDZYEVrMZDGOoWsm2x+1o3YEcejZCXulGCknt5F+bt5vhKMHyG9SZ1cjf4olTtlPSIHZwk5
T+0sE89D2ME3jXr3LHNeK/YVatYEmrDgtRH9jjswlor+WQsnXHIrgFv8XbXpnhCDfKk3QGlqA5xu
vMiLV4heaxwwKsCOB+7TiJdALxygfsWcEnBEib4qSVfE8fd7qVtU/OsNvdTgLliSKm0aqicLSwP6
E6lwlMLj2NzLzXcJ/rP1riwHXUMu8FLUDwKWbqb2RHkCqXrKr4fy1pC3CMU4SkfyAaXhWByz2a8y
n3DAgrzk5ceAcEnndnQsY+2c3ygREWD6Xo++pSa5Yaik5OZ+Jq2YaRpau26A47Up+v25u2PfHJh0
4lYDTqrotR8KZSuft7XsDAR3pgG1UC3uDfW602+s+KAYfl1eqcJBIeGmChpsg7KryNxRE0gyIgVO
rjdYdtrmTCT6+ZYKYYa2Est7aACQt/2q/8K378J57D+TQpOokhRDZFooF80oJRVVLY24vV31g4ql
S6/PImRl6Wks7sTiWShwEtDaLybIBfjw+7teVEupMqm1leJlrAEsttCJ7FEArAHh2hSIHT6aV+t9
xqs43cF4GOSbAbVRib8MgnTLj8VTV39AUI+J4aE0f5KLqwiPqhZx5WmCelQ+qnpgoFctAA33s7Tt
xufUchTrUKJjP/thcTxTmiaeTJ/WcELMTuF+se5PXwzeCwzvv5+TBcfSKVgt82K3jspIVdtUV08F
VcXZ5HifbnvUKc3ZUcJ3STrb8YijHIFmhaRAS0Z0wm5iwgtsZUDyH5GMBD6lASBzmNWeFunbmD2i
ojOLL0Ao4w/TzMSuXMPvHR6kejnNylJrG00T9FOVf0wzSR/r/yj/k003vKrZnYZ2RTDeDPkDSZm0
sA6RDTki6XxUGr9a/AozNhyikA/LV4AZo2SPy1Mr7KmJJrgrMsGNCpIqL8YqLdzP7b4TPxT5Sh73
eXXSyu8CsIPlmxaSizdqqhmNnmr4C1Zw8S0FV9p7Wr0WzWGxbzjyzGvJKrB4SayRx+Hc0WX2mZPA
kR0QBY5H5u6sHQ3kBI2jKSdFeQLzoOdQCtth+KIok5Q/1SfYcP3fc75Y8MNREpZIVvRTVLgWLhKI
vZQDIvNN2x5z8sCXACmslnLu8CTjVhJPRrTnoJDUj7GBHmF47o1AFf2xCVgbYmPLy3DRfERJdRb5
Tq12rBbU6dHE4PX4PuVlavp19Fpr70byYKm32vnU9nC/OZcKyzUVrZg747zjZeboe6juZZiElvQj
7XcttQsEaGEfn9/qweOLaGJCYKWs0fiSXc04istODW8t6CA8I055PLi89AXjLn6Dmco/H2HCY9I2
uPylVjqmep1U3kzmT7TnO1Z32y5XXc+ukHiWEohoilUDGv9dl7+O1fX5fGIxFqsryTzx+IsuUGi/
5ZXLR+RAIi8HPq5qbBrVq6rHOmP3C+1Q3ZbL2pvgJrARWT/guEPYK2kLpIdFvlex0OAitfA0wNO2
fEHZcc6as/0S81rH6L39ZkpfHC3+WBD//OAvClPDqlurUSV5LxqnUb0FNStGDKaS3s81cACYU/Gp
V27qGHY4vYRG/4KxecEt/G2FuYRxrbRMzVqQLYwrMaxB9uivBsPzQdjgKbY6RJUECLbk9OCn+Pd6
Sv/TUQSmCXCrrsDL/Tz5/XQUEY1yzNV2Cfec9idW7kVpgdEbpxeoq0hNMuZTt56Hmt5RSB7NzVWQ
KZDKx2/zQkj2thnOQU1rbEaCTAlSRRsyacZlLytgLojPlRrNNp3fggQ9MkU5n5qUQJX80adPxSzZ
1+OyxRTqPjEf4u40i7io8Eam3SoVA7lx81m2I2qdhW6SPGFWIDjnBKvLGbFYaBcajJPmOVmODdvQ
ch0LEV3Xm/BNnL5YIP54fvn5Vl3sd5ZY1OJZOMt7q72ZtQcdYbfWwaHnmJ489CFOWQgMkxSKtoLH
gnAfV/lR18/pRrHVGQqyiSiHE5dxGNC3lqe4gJNPi4tsFzuVMvrA6XFMhS8e8EUz9Z+xxeA1MO4l
gulz1fvpASNgP4shvlunWLmVjAcDzXo0o3IJ/RIXJulJxfmhQ3QCT06lYc1yN2gPS/Qjkb6iXVHs
/akM1DHWYZPSZVG7uINiFma9KOntCSZy/y7h5QapF1uZ1fxYdM822Q/byhUwaUPfjZkW39mAowIj
znfVzfCQEoZAYwpn23CbbN6MzVXk5ljjPbyJYI5CgNjXNfbRLndWW8cowFBnz3hyCEvztdVE+t70
MU3BsighIhrOn7Og86Rx6IO5jSQ6LntzS2JmQOuhdsMDucTB8BC+MKbap+iIrdshscWXOlA4ft7N
tV0cRuyttOOECTeEB1fys0PMCU10iBR/Q0yOgyJtFKQrGG5ivvc43MORiIPwzfQwLfXam+Kq3JGB
7tNPuwPUtuerDmuhgeMM6k2S0dMD9wobSHfYfCCKw0LLuDZwMsOzzkFY+GLeThv5adoIByohnPBJ
TLhZ/Q3jhwax3leHogtzlX9GE6Y1IEHAMLD8fj0URbMuNmGs16fkFU/y6zfBnq5VoiZc8tWcfAd4
Oj1RM3+xQv956v30theAGGi33FtN0ZzgB7HH3Jf3y4EOff4CRNfZ1+lpxBbL03EbM23FLhwitjdM
QpyyCFU0tnh3/33ZVC4seP9zIzBCB2rWdcIvPzkYP00rsZ4lErhSZa+kqMMXyN5n2Z5LE1bAnQ75
/ToD3K9kxPX1sBHJj2C9io3rIn05W6c8PYkJrezIbxvFBrfeTWi0wz5yG4OdX3D6Lj1pRGDFqHeL
fbGQ8E5rNqc0sM5PJtYIy1pY6znqG+x/lw8LnaNposuUryoEOIr1ESFUj5BsyYV0I0f0khr4AGyu
Nc7YfdnZOoTusnsppdKe+9mDkGm1d31JN/fQStDHOkGzjRGJBVbHdNuRZ7TfpTKkMX2rgdqm2VPE
uhXPqtOZWP3sdeUxNDnnRsdzcisYT5mq24PYbubzGxSGngjj8dCBNj3G1okzMmmu6D5aDQk0JiTT
UyfB7Z8ek/wxwSBmfh9Qw6r6k175uX5UamSd3KCm+6ErL5p2m5n4zMXhURLRIA6p00niNmpSX2/1
rWhGW+x4D4r2EY3fYgPP/A6WBIEpGV5bApky8nVmNpse9xurxUiGRbrvtqFgQKrFIxLRZko5Uvw/
ys5rSXEtS8NPpAh5cyuDAOFJSHNDpEXeggxPP5+qJ3qqqIzKmK4+prLyJCBt7b3Wv36TV84teyxo
2sdLp5HKkV+2ubUWm0Vjq+o2uuDhnuKIUT61OGZgBeg0J5SgsEFukebk6qIbsvXQ6oy5MfqsaefN
hwilH1t8+j6M1CnIKWkN11t8uvEhAOk9XYzndXqi0QcS0FHnVatT2RFvMw7/ummRFYtTsjg9lbdX
rTqKkluFpaPmu7Z7zcJNfkUtSR2ZBxJ853IWq4kDxzKXRDe1UreK/EJFAl0852FvwyQrkt2Jfq0Y
SWgV22iGKbBqPublh1LMlORgiWDbF1svFmZEUqRKXOJUqifIL3XzQUmn12tlnynqIuTHmNIPCylh
B4fDJtJgV5A45xFWluWzGlpe1rgCijRROQxQ+8lHrlF31vXmpgWVvLgiESzDbRHTPQ6YuDDvM7Ec
SupRzSmFPSU0uj8cOkQSJkJAQdnXDZTiDwNE6BCdYEJDkw6vg/F2U/E5bM/LSpdWZ7Lj6uxRxwHn
q872zQVG4UG/+gX6axXtmLFLmmeh+AjDT61+rUGGewhACaKuG4cPUkQhxZjIP1lB2O464003/Ai2
Q5Jg5Q5vMBXh8pRQg1DH1mtd8a1oIcGnMvKvvPBC0r6jzNWEaSIutfOXbL0h/bq1SHxx72sPvfxg
mOhw9nn+LmDxe5uCQGoXODvQXi9LCEYqU8NmYar+LfoYUQxRiu1LO/33VjZ2NffQjAHGhUfHOJK5
VwtVQiSUZXthHKXthyQALy/lZwU9Las1evj3a0nfVZtjbhVxOybSpPtdM2ozzFHasxkIUNivUL6x
Jz4hYq3w6Q+xhSPv9DI/w/ip+p+qt+9mYL+/9Fib/LZhJ5HaWWl/MoKblsw68zS4pmAthxD7puJR
b04zMWGOAV0uvq4uPfk2CoY5eg61MSrsuMGnxYRxbNbbMypP9QdH9zv+5f8eJ5aGgQYYDvGVd9yH
qq/qhpJbXxlMm04v0eWzyCHO1iRHj/NxObZTJk71TD5j6zocUnOZ84xEpwUTdEgFRfie1au+hsCW
vZtQq63+PK+tItDbfZXB2FQpWKiAUuGo46ozGBEuJ1hsmT8lZH1bblKtkxIiWYRo34sVrqd4qDst
tJhx43HRngIDj5e6GQH2pPzqc4bmYPu5nNlMW8vGjRRzKqGW0YtwXQk/rLfv1vbvb+buqob52SzM
CAj3VixDjBQsZPCDODmX6xasSU1+wF++fTnmmZImSabKQPzPJSaaXXoxdW6idmKUuWhIuhUCXi+S
8Q1RXv79LP0yBr97cE2RahloGrM+FId/vtqlU8xbkirGKsSOAKOQeKEou8Q+JsOuqvGdrKoNeMXZ
WgznJyZf8PBznrMwfzL1Ra5xwpEg1uWvtXIIzTmTs1L7CMu1VsyhC2ikiHdBWRwrdOxdhr/XTCQk
ylyc5QibKli9zZlWEW8VGR80CwJdj6iDjGgGkjUid+FTvE468wHUQlJGIwZUiNHjCEkxtDNLNyNh
vX1BhCpgTi3365u5jM+GczMXtPpVwwQYuKDrvSKxmM8FeY7Np/Uc/qTXHBv7vy4hvtJwBjDr09Q7
3FSKo6ENiz5bGOedRMKxhF8JlB3Ry2iF+gJ46qcJ8ze70MhU5oZpTP4Aj/68aVoSJXIlXsLFQO/T
bwz5VQ2HuYLv2jV67YFvNDSTyP5+wDDvSO+/9hdTpGDXpdHTUbxHiNuyywurB6kBjbk10/I2iWjS
Gx9oR7aoQgJDmmMgBi5167yLMAWS+/dy/Q5FxRSRoCrwSRxc77HJq2jd4lOr6qtcAe9BRmec3/Rj
g0DiNleiZyuldFBfRLQiojm7MWrPp/oGC35xU3ZeZsHDum4uOl4RUzXV7Iy67N9v8Jd76/1iQJGu
q7TE5D7eP73FcB26WqKbv6HqywGlRPi8JZpT0MoQCb3Z/xordxo0fUJor1hfUojXxUNTv+W3jZSv
gbK5nmgz3ARQOu/Hx+Z6eeKZkLKLo6Y7MZ8MGEYoGJ5oMSEZVFGYN56DGD1w5VESAqCW8rY9PZ77
R/nEsMCx8PrVlgz8QV6hNOp9IN+oqm8YtSBfF7Y8rGAkQKn8fai3YusL5qI+7U7hOtc2Ep1rWr+c
z88XWIjJD7jVN/vdOMuRFGzZRcPU7h6f9HaOMqsS9VVr4CvkR3JAX8zQpaS6i3/gREi/rv9f94eJ
H30MIc/qrx7xtwO8T4fcEhpDX4lI/iuIeD4LWTnN9ZUpOo3qG8kkLp+L6kOruOpX54wjhcEAFtyb
b9SsgwVgWb8xw4HvhkBO1Ro/lw6puBW6I1tgXq4V4o31zKmGFy5XjhHD+HOqM9o1cVsIHph3ftvx
wpAPQG3jGomq5vEgKSA5ZBATtlvuAF6Lm8dmihjHCncXeTESFFgjHQ52I7BFyfwG1JrEngpk0AfA
ySj4wJWVbHYtt6W5QgFGxYGrPh5/nXKsbiMoKzMcUR8g5wCUsiOLxlHtaCHzjyLCWgvmlfylMecO
wWB90Fl1HOO3+Kwk6Nn4+qmHnlVvZWwdQHUv1bFuoCIuBqbMqzM5Qc0M5HbEp2OfgRU7QJ5OWvkL
mJ4mguVliZNKej21k7O0uZ6D0NoU2RabSb1C7gTffMMMTMgX/34m73Sj/9m2JIzFdcyWGWvdm6lW
lXoV1CGJ1owKLWjJDYbGAybLmLpcNTsfXnkfcry+5j/s09/VY9TEikp3rxGae7+0tSqTo5uAFj5p
3ozrZdbTJ8ObcHNzbuHskjAHfBPzN1nYa/r6FDFAz94y+qfGeq9w0BQznmXiHBNtJyXzRGUV1g+m
Ns2ypXqdtAY85k2vBMM5SLCvbCZl7P5w5b4bBYH2QazEmE2HEvfnQZNfU4ROpi4ECBxuIUf3edXW
AUQidQtvqnuMsc9BlJNjOVn6gfEj7Pjd6//aFHT01WTj3e0NbdVGZ0HITYjgM/W2phIZ4otvSONw
krWrXQ9DfNDf43huCSR3D3Q72o8ZnyMsdL9l/P4m7gqyS5YPmYRd3uq0HNNVMDrapYG67tyV5V4D
4/9fbTIfxPyXQ5b25ldp/NsGlV5yU7Fq0QyKLLhd51LGfD5eSfK2yg4FrIl/3+FfxclfHw5CloSl
BmHc927kcZmqZ4vDYCXCaDF9cLEzUgf4ezwmyTR7LR9ED/7TzKh8YaXtcsaTlZ0/ap6+RvgAKSRX
5hg/oVOa8O/zy7I94MSwvy1r/0zsEkii9sMe/t15oUB7BMhTTMP6FT/32wXSFV1sb6JMudWvalQP
ubXtQDo58pm8p8MPz7D23RL8/eXuHoGhuMbdzeo4nrQ3LW3cLN6W2SKRobCVnspwvtUX1wZAplmL
yovZvxRYheQaeVlIAsVt3WeTGoclqmanunFyXxXbPKFQoZGIT5VdKCI0CzGQEywYpcEThYtr0d3H
xUzCxSK9QT7FX60pW2bcjdfhxtu2Z0+v+8npRG59QxCHCgTwpLcSFlQMEoDmDFjhJy11qqadwH9B
i/UUiutKC52StOl/r6Bvi0KQTdjMcDLG0fafe0SnnnUZ6jkBxBfcXM0PAQPfZHjIpHWavpxvviAb
fGJ0T/UxJgopr7+E6jVNT5Mf3sd3Zfhv7+O+KLYKTTuFWRqtNemY3nTHzOEUKqcnxlLwFvCSx31K
OFkzExPiFgVCb2K7GR3O8eCW0fyESj/dG6d5g77o3+/spzd2t3+0g3wxrq2aLc7xo3aZo5mTuqOh
zsfSLPU784f+UfquO/j9Qoz72W8PyJnCR6jzJFvkGLVZRwvRkxoGGI9SUQndtsCxvC3ynzaS754T
DjoVFAgFJZluf75q3DfXLEZFssJks8ZAyKmOeHF4UONg4GuPiJQub+i0pZW4Tmbh7lZsmOzdvgxH
WZXg/meyB+TJAUKNZ+5QQ257ZioNsQwVmZnNGwixsokesZVQZv++O9+hSSYsWI44ZknoRe7Wr9IL
TRRes9viKvodFBD/ItnWyY2LqXya5t2orVNgbLQ/bb2/ZPH3W+9vL3y/YIUbtWEhVMUqnY2hYqKv
ksr1oEE4nV4Cy8MXfJl4md8GlOn7B+jWXrqXptlUewwntHiP4V5/RrRGzI/+1M2yNQauAdYbX81M
WqJpwakL03xjFvrRTse56vJwnhpPT11AeNUYD41nhgcBzac1P0rugG7NLjYFmQzCNCaCgR/E2P2n
sONfw7m/PjRxw7oKDUbhSP9zmchWe7VOl6KAD9g+pA/dMdMZzNVretf4+e26LOaGaBeHdK8E+Jht
8F70TDf6rOCfPQrH28pA/fce7gZyJjh/FpdPa5Mf0nn9gufwBV2p4DRvCnWrbXxkgbqqApJzVibe
WP9eNd890wQx/vdj3K12XY3CVjE1OejxWCnCrVS8DJQGCANPMuFaxVL9cfD5HVRjYUci8zfdUsEa
7i5d1tZdqSnVCkcoaKrKJMlsWL8rYd3OdN+yr746+Ei/HWQlTNnVI14UkF8DE+njG64l3edDc2jg
dnxikoqC8bN+I0APZrxXfQjz2ys6QdnVg2EvLx4Z2R+lgxyU6CSp84bA6hxB29B8uGNolOEjxt9r
R6z1PBZLZWeuSWSLdCbQg6Lohw1UEcct8m7VMC0EGpUk0tb/Gj9fZK0tzUIwV7255oiVzq+ZsKLl
ySI8scLZTb8RW3+e3fCcUBd5OYui8Vyma6VU1KhZ0oK4mRTQM2XvZZLFcDFZ0s9m0gGGTM1ySY2d
eLxe3+t8gh1Cb62f+mZ6Med16Yodlr7bJH7qurUibdIBhodrWXYtVnz0eZYGZs+aZZDbZ5adaZsW
xduVCPZ00RibCr9tGMfdaQPwCjSUSDPIUz0jFH2bwMbIbtB3PLnAM2Bzqib0iAYjO3C4IsX+cSH3
D8mLmaKna5e3SkBcvQqTnVXNS4x3IMmf+Bib/Pygn1eh6cBXD/GuxbUWH8L2CLsxxaBBTndgCAB2
l2wZJX543Zz7mdh8nsMH87zPzmeqEL9JcX8cdbRGMUt1gIAVkgX4Whf1uTlvMD6F1TOcP4bhafxi
trSQvxbapjntspar7o9eXZVnqaMkxCpxjXEGzgH4WmAL6mgpF2Nh9AX9SWLJYANWeJwGVTFRrWMl
BgJcLgt7RGjKMzpm6Fv8O+ye5Oxr4iwdplC+6Cuj7CMpRwJUZk3Rqwnp8Sw8NDem10myBS+0zh9Q
7ZX0LcSLLimnVuGUeiAbh+o0p5GHk4AxI19h4ONo4haLRRhKn/ytRYWd2kU9h4w0VMtCseng+2Jl
4JMuLhia4Z0Ehk4WaRXv2+sMAmaq7SKGsOcdlIiclFFlfpEwLYg8GFIALIYMf8mjrcRW00hcqQgS
7Cob93aeqExnO1Twm7zApBhk6mEkj0osJjIURnAmltan5FCnU64J93AIXyCPpqbPEonVx5HH1Hma
GcCwanGZEpoJL3bOJ/U8SjHpYaI9TLl2rTwyxIYzaSkOLFhTOBbJkewFzHcRLZyEgyTgcJZ6w2lb
F7FvZrJfsli5ujTuQLmw9op0DgUtjY4w5ixUdtG2D2f4niqGV0YvDUJQGY5fNyuZuHVLvQmM/of6
+6+NFh0nEwBLMUaEVbzf9Kwmi69mguhoaA+0fyiN9Csc0AdqmSJ5+BGM+rsauHu9Ozw8Op/z9qrl
11XZT4rbtCp8jJ9UadKKODd7ym2a6J4hTeqfjCAgSo0/+o9Njpc21BGLp5aWKUf+3N+r1tR6Q4qb
lSahpbbzRUXqzauyFoKx8RQ9KNnLxsGgqcF4iYnXB1jzzW5nl4W2Vt6Lr3JhIVDoVqd5tDtPtUUU
hChogA+8+F16qNflpA9xrhw8MMdV0zjaMzsc8VLMVLZvxlOOeWW9IRYOlYK+CffwNpPPBLeBdbFF
R7G/zDiqk96tXoev5lWSCYFC2zIZkQHG4Q9yal+PwtWBwze9bPKP5pWsQPURp7KE1DoSfGeEi1xH
yQRxqTL5VMX8uhSwncPEH6MQgguwrS2xwcfKYK5jy4kDwHlVT0BpsXZ9Mva0pvmiXBjr25OsTZQn
ba3ZX6R1bBPyntr3E2Yr/u1KN+TkiwtfwvhvTUzwRrPRf+9uqIxEismLi7PgNP9gRrhDC9p/EIr1
1iwzTwh9NsJzUO9PRxyx5QmeZ545xz/aawJhcVuLW6ItkP94F+hqwl6dd8frSjxwTa0JBI4A24tb
EB20lbXKDtnhEoTrNpBWgnN7O+P+Gdsnl8N3zLJvfKLtmPmv4R08GrtsKb2dXHQBLzFkkzX2kzNr
J721U12xcYhdwTs64AhoR4sLrCN9UyzNmbT6lKaxyx7lDE9ETUwvF7tYJvPbQ+crb5YXLcx99JAf
PwuHyNyAk6p5KfzKr1766e1xTITi5N6VE2mBzakfuruWWEqBHEka160ysC3YrbcZ0ygZJ182nR++
Y9YowYpSn83n7FOR0Bi4ZwbszBZJvoU+FEMEnvZ2+6iRyhs8VIhepMnNLffYSczLPb44O4wDtd1t
p49RzA/Vk0ok2DZ8TdHC1NdJSrJCZ6c01a6+l8kpFJaVG/k443rpmhF89PKLfhXuswOmkJkfMXnc
WLuRnwM7mJhLw5Mv5GJetcd+qiLlDSlxyE2isJQc86H2cps8Bkfecx3n8qxANTHRfGOOmQIxnkRq
jv6aeLv5+iZ9E5hiLBKfqxrN4z2OBIThImwmB9AP9zFvxmtgdMn9nEOMBJ9iSQVQS07dL3B9MzUn
nOC5RYD8SwUFE5oZkYstDRAXTN9E/mVukgZ6rih0kwN20wvYtrqrP5cXDL/tXLSts92jnvLFjbU6
PfCDqf7nZ4+aZ5kc4A77IW77zlu0e1Omu35ubVuyEjF3JzSdNZZt47U5g3jmRPNhSeSfR8rjuors
bDFstJ360TyJ62yhzFE1QUzR3ezq6HuSHlZMCojXgj2/tyznOh7wjhj5Kqmh+apaYOfdEbM2uGPA
qLLUtv32UZmHK32NqYZ+mlw7W5y1eG1MSwMyl7puB1uIZhgnf6WvJ5Bktw5g+kyw+lHbaf4meFJQ
HJDURQc0z2uRpE56nWxb+ZcAnt28WVa+tgtdYafwML3vUnLtcLX3TlvBluiSuB31Yx3gOQ4ayq15
Oi34F0d+7pEa+fEEesoGKKV5V5B/ueVrvEue40BGU3QETvPSQ/FGb0AJ9og53N600cU76ZIJ57Z6
7N7yit8mz0iZnJEUx8jy8AWNkFDTMLIr7yAd0U+Se0qInTvAptG+oHnMZDv26cAeR0VRw8VdYtWK
EKu3WUmzAWgXXxPntlL3ajLRtgTGsC6/hBdlixvGBq6IgfCHfnkFmjtlr4BpTyTnMDGftLm+fs/m
/RSPE/v68Gw5wsvNOZi7y4QDe0KyyEyeFBvBP62fa7tZm6S6VgtjsDkr6QOesSBeY3lPzM/5eeGr
F9dgVWQzlTgchFfFpHrAzcHH5RhqtR2T2td4+ax5HRxrajrpavPYLPrjmI16gk6pT3AHXOqrzsaF
KCiXWILjJz8XA+kT63Zn2AFcu/K0cBNSQ2uXx9VWnoUZ3qwOz/wajwmIiilRycO8dPEeFhdY+fkE
TNBwamuMVhz44pA2DfcDguL+OscDA/EZpF+nfsJUj/e50u1n8fFyCOdw5DFvXY8vGc+VTzzM8y2f
n3DeX8RH5BKL8CHbofZzopfTpqp4egteCG7tp0FbszntonXBf09Juhf2TW1X09ukdk+ovmed85K9
XH2oZh+WfTRcsufQnotjCOlODoa31BcmY4a1vBuDB0NfXjLzcbLJl+hXfH5iMx5xaBhdfo7hsn//
gNE5E+0P5nQT1SdYmrhDPuh4jeb9hLwdaL7yQp8yhfK+cGd8kt7LRXXUOPRo9N5Nv51cJii3tBm2
+AfardA/wFTCWdXuV8QS+Lht61OowA7lOEG9BMosP7ASHQOZU+dpTJOsWcEIZmiJkZsQmH7ysI2O
Dywi9/raultItTtzWj1Xm+6h2aP3W5bj5efSd9PVuDCUDXcOqimUJSKgSYLdACjRfPKC02pWuF9H
ggWPgE5zco3tICLaUZ5etqUfLwf79DgGSSHawlU6HsWzCwmOHsxTepdiNiIWUBntyyojHpJids/i
SKflCmu8xyneZat2lTzLXKaYdfKBfTDG66gEWMF9TxYsC+G87g1yc+3H0lNWrYMVLKm/BLyx2kkv
6dxPdhaP4DvklOcZtDkM4JNNOu0eLltyjpeaLU1EiMSnJVyTxts2H/1KDU486Sev8mLnKwUfiSal
+3Hxt7I/Zlxze9kRmi/cD3VfUT3pCZt8Poh2TPg+7upaANWy4I8KlCXj85EuWrdfENi9btDtNn67
LlbNcfulBjyDjsC6TvaxnxOxnEw6Ai+/soBUsCkkNV97dpJ9zZ/RsyKMnMdkUxeeslHs04u+JADl
nbpJmqCQ0iZPvJJvPLeskDGkGeNkcKIvnl+H/s4vFyN4UJINe/lAk9POIElMxkj0J4VnoSPRm7vl
EMb7wI7nldvcMzO2v5hBJwtLXHQt2wCDl03D00B+MuOoiRq0n6wuO96opOVW45q/BrRiKEcXCEqW
wuxjcLJVx4M9zz7S6QgxjObh475iucbi1zbyWR5wP2fdDPZ8VfMiXm3PD7fXmAVwppdnxx05zrgL
2/P9ATWY88EHdab8WTRZMXSYmZsM1gUbbTSLwSgwpZ5na0zSUDHqhp2ItvHAWEVeWut6YdZIQPE/
cbTN2VWn5Tzbd4G5MzaYOVEDkTeH2vXs3D7jF8U55L7+aytjT4xcORg3JXU6GugzS328fOIQZ79H
y3eQhr3iYDlOMimuA+9gm+7FR2bOO8BkipWquR39pR0v8gUwMJ9h3D1r5LaZ+xX7w5TgO1cGhhsW
g90ExER5GttSxAKSfempnlGnY2q+fDo58We6jOeYYQd4Yr8cEy4kL9QRIPVGWAZiUsFlrTDh5H4m
KD0f9NUwPsU8/uJjvrVcDeMvT1u3T1dMmrdw6Of6vMftcWxC8ALSX1h7C7RSU4px9pMXdQsvdAKC
QDgtaaj8Kh7jT4vwuWXuF283jg6KtwlL3hVtdcIjCX/YZpPp4R8AC7BbPCuzr3LOhwZ7IhB8TGw9
9axwxHmRfax98hkPxAbOmjkGJ1ui48c4bNlX1sfBJpAbHhtBwfrLeCqgPXaKN6xbYKqjBluJnC1s
A9CXP/4N+d0n9zJHHhs0eHW4kRkWtO27URBkLdlqOhP+uGP6l4exobh8dL41SXYwFqZkmDjNU2sX
1DKq1+/F135Wr41pt0xeYB+5dG8+5qJo9Kttt6L2drFEslV7hwihw/53myBxQU9ADNEz1dwkWT7H
O9VOHMnt8LhcJ04yj9fto05p1851l3SIix2/jUoCcZ9x2O/aR0ILOdT3EA8pnfGJx0xUWsFHphoh
CHz6Hj0Q9AeiKq8Xgn+N7GQzLLBWRXw9nhjhgzgnHXFNF7X80jAU4vZRJZJfnW7Tyj7A4eZ2EhGQ
7fN5N8OA5UyLxXcjJUiXcoBFo/nWft4oiCpPf0s/geDU3Y2Dwm0nLBvOt93FTTeDE2yT9XUaLjqH
7aojvZab+357UrdJRwiDxYZjvPKTbTyJthfw3Tgw2VrOk/gH8on+bdNtQH5TTdlQAaX/bLq7i2UN
bQm+AFPBambKaXmC9JaO+McFT2/E8USdntCPmUtwwew6QUIGBIWizkB+CquceBBpY572oh6cmlWU
zxAhWsDy1/Vwm9+afVUfQNQA36707wjzRD8noA7TbyqRNoDyMGr5yjXgUKPuatrr05LvgdcB2Qcy
BbAZMB/uEiBpZb/llpRFAPcNEAiNMMCUXpAw9dMsbZyr/wVFWGMaGw4zKH7uVrqG/NQgaE1bcQ0g
ygAMwszBjBBdJ2wiyDljiFDq/fCAjQD2v15V//NeSKJWNdWNe4H4EWXicN5e6B3DKQ8HECGs7JPk
ouPjEyP3/Pdr/6Up4tGG2sb/IGpgAHr30pGYtrl+Ka+rJHNvC6HyYwYv1MHSTyLrv6bXdy90N/8Q
brjln8JKH2PeLvlTfgl46uVuBrwrhvT7kQuBDklnp0y5rb22Spr99boBfiyuP93l77A1UyYGUIZF
iPHS+Oe/DQojqzjpxq2Tg7APJxLo4+mMCeulcqsu3KWcU3LhZrjKIyCwS7QxigFtOUdamMhkcX1k
F0+DyE4aqDIyp/59Q5S/ppjjhRrdWAnd5h+/iFy/vbmLFWvW7SarK/Sw18xL8pmerRDGwoYyB1su
VwhXR+ph81BdpwPlxmWHAkQXZhliqnredu/1bVtZMzUfq0xw5KsrG29nIUgvPoOtf7/bv3mJ47vF
jEnRGVDg/HtHVBnUXh1qXSmxtmldZRJPrF0ZRD6oKdMY5xJzNHTuiTrp7Bwo1UEnOEO84jH/yTf9
b4ebX+8EEj45E6oJU/LPm4r3jZlehxBlE+Vw74pk/KUYJB7xyQTS1DM/KYMmDep4rZOtgxEwQsyL
P0YQyB7aGbLycKyTmodBKW16+SL05PD1dpup4eGMlQFV2ezUgbdjdNwCemFMe70dTxIi4h+u6bdQ
rGn83ye5w0PjLBVLU1C0UUkNw623ZtDbMOM5SxO0pHEZJNY0K8dI33/fTOPbpWcSNDoSozEFvhu0
QXFl9NciMDSX4heD0bEoJzfYOS11qrCCTMh8k00hyWSv4Qd2MFY6Kck+fqg3xZxZG/daXReL1rFw
nxE97JZAknCi9lHgfhWw4rDLcC1+EEKz1LW2+TGBjDY5b/AP+8xfyBPFnYJyTtlgIzGr3/HfRhlv
c3hOM/cnsoD83aZL3SIxVMQVifn9n+tFbK3rYEZGuVKXSL/CzWlr4E/ygiqSGGUHE0C6FXwhCyKC
ndMBo/Un3OmYsGE2hHmWPWzjGRlW9tvgaHuKt8rLviJicOfnqTQh4R0EKKQPp/cJKDPtyjGfb7Y+
fyscQo75xdXycgIyjCmzbqqU5/b4mG2zg7FTQYsu8+65eSYVe73qppG74vjd9vA0eX6+2KvgzEi6
q+jET02EYQp21SC+CR1Sxs19YZHzNUzkCcnWa4pwynkqFyZuJ1I1KrtrKFn0FUqwj+u0eGuFGWT0
wiAh1BZ+2Gh/HZd3BxubgmaxQZg6D+bdgjIrsTdy8QopGK3/ZX4xZvRQYezJZH6mixjEAsavWh2v
1WEgPOx8eWnFdDzzinjBXK1vNlH8dI18SDOlOslOB+Y8I3Ey/OrBC5vk+UpoZy8/CepjZQU5Eek/
8ju0cR389RkwCYUyq6hMKe5KgrgPrd44oW3PIIsqD5VFwtwuAv64bovoSSjnV2WesTfU8zKZQ7tG
vjYecKX1rkE4adT9WQ60C8YEq2TYGNmbVIzKfuZrzAf1y9LIXcoKhn6M/iguGG2l6UzGGsXwqJ3C
+KHK1kJ9VKGcnTE8L99VZYVFBT/oSqZri4rvBix1MC/gKddl2G9VYxyBPvx7a0DP/8NluHtcCuMi
htnJVFdB52wBiXp3gr2TYxDPyjR4Ui/i2RXcgLDWyeC0rsXX6cfttxfWvr3m/6LzFOz3X+4H0MjL
8ig6Mo+YYet+/STNiEWcFXYwR84wAU1mpF7b+2kw/nQmy/z6oLnmGfVFx0TRnNmluyWNb8TkANNM
P/jVCafOFz3x+HXB3R5Lt/K6OQNal5++EMELyDt0IdLYGr/Y1ZwP4BS+eY9B1H9e+MpRRfC3DUTX
0W+2kGIQOJMoC7IR+8dg//p84M/YDGyADD7kC/+Y8DIAJ2NHSDcA/kH8+EwEu+y98aM8p2h1KiIo
BB9qScc7H79T93WfQ8ojdNOjxV1fvexV562CzvIzOpvv458ElHjTeWm/AsACgLnX44XXE+cEUl09
fZnYPVrnlv1IdEbgrhsFuy6Ud0fwByB//L5s2Z5zbcZbA79ujzRvYvoAPNwcQu/8gk9icBstW+D3
xSgZ5zuv3Mbx62SI229vLy+zZL553zCcdxatHbrviAntZ+/9EVyJxujsMGaw3zcx5z8xBLOcSiBZ
3bja8nzgHvdu6tIa8pfl6a7BKYHoxUupFQQP7B3V9/B+ZsyTOOjGp4XfT4WVYNiXx3aaMfEhlGVK
IN0Edzz/PEe77pKT6Z3cz8gbrcbSScgf4ZgPuMnzz88YXwEmuocUhf2ZBwsPCHHziIkTg4/zRnQN
H6W+0y1Mfl8sHivX3wCWux1oWQdefuOmSXymjrw5AH8WBKntDnZyYBmvNw8LvIX6lK9QhtqPj1hz
sobGX7XteZ7lr1Ygzs1scM0PjK7s58eNbi82u962HN1mZMilyu3VXOS/G48B034cYW7LB+bGu4zA
T/5jRCYsyR4EhZeaSJ5sv/ICZA7Zh9V89VwCAAGOTK9gA//5hfk1yMDH178f+r8ZjrpI7wFViwqP
evm+HrA6LbpluKGu6Po0eUEtAlU/u80HInyAmQqu8WXenydN5zMLp1JlKP7DW/h290W2oNF0aajm
xzb2t2oYgWGtawMc5PGRMX45yRHeHmL7vcIEGHH6QOq8DU6b/cjv/Pal2fM1E4tNiMl3G392TnW9
zzNjVEyooWNgoQkJHRmWj8kWDBBZgRlkdwxfjVUle5FEuev+eAWMbxp1ifr6v2/jrkNrijC63vpL
MdYpW6zN7ekvhEnZnxlOA7xjT4Rxsp/YZzwFkoB47mn1aT4zbnGZiM2lKToMH6OQS9AH8of5XAY1
JDHcGLJD/UaFBhFK8UNqsw0jmgHjb4C6y6cccFLf2BSCYbryIeaM7q7kLJPfCZeSzXBEHk1PCPAP
mf37nn9Xyf/xie+OGkVu6ysGx+ZKsVDslmv0J7G8wb8Eg6Va2iG5S6NncAbYNMV1WfaYiQGf7NHb
4azUEzxquEnxmhHbO1qjfAp8Fmj75CFJT5X0rkMsblZq0tg1uUQt0ecVFpY9IoKVZX7++6P8bfjA
EwTAMqrGYPLDm/tz+V4tWc9LpLorGcjQYDOU7Ab/Hja3izHBsz5bnGyCtJZE3aFs/6GRMMdG4b50
+e3V9bHe/+3h0frOgtVBy9i+VxzbugecyqZOYYpHlLIXAvOlfApnyNI/1GWPYPcIVUHcWmtrXy8g
ehnraFXPYMPPQwefxym56BP1g60M+h3nD6fG+bVeANExmG0++0cG0TO26HXcTlDL5skyfFNIqOkc
dEQYyzEWzFoCUeZi6MpPsceEg6FGtx6wATHmxWLYU6RWRNFfSNh1qsd/3wvru6uhKaKqKvgRYp19
dy/6qgqFXm8KuhvpCY+8MVe+n3Uv1dkOn/+Hs/PabV3ZsugXEWAOryRF5WBLcnoRtr1tMYk5f30P
ugO2ZcNCX6BPn+6TiiKLxaq15hzT8hKPHCvEUxOEIfsk8Ghs0+MfTi4m6/K9nErLZon33THnSAte
03UAJ8Wa0PqFyMDb9Trcn1x53u60aYMegsbtU7AgK/xP9SDCjbjvVyGd+gWNHt6ltTXvRbt56TYn
VjHwFCSczvrXyBvtQE4rT2h/PHKih4Mizjj+ZXiOx8OzdlA3bCpzShE7BSORzeFTvhE1+uOc1VQR
trJI/oR07T1RLvkpBvCubeLsuRCXyuAl4vQSPDQ9fv9t169b4S2o2N7xbM+1bFd8T5Wt0S6L/OX3
R/bjphO3J6d5bMEj/fDrBL70lzwKA84PfIDwn5Eri8IOJR/if7OaIhJrWAEL54xw7qbX9LtDhHcX
BRaGU1PSoK1fLbwd1gM9ES7KiFk+haTAiMlcMcHkRMWacqkk+/Ra1Ds/a4iDP3uZZh5EXOH96eNS
WSvF56JSaaETgmTCgHLUXPnbtoezrSBPDc38MBiY4jEDq7L/V+iDNX6Ceahl83MkLDtCQkPC5gL4
Isr5wyziqdlKR7Vb48uYDwQgXmrsb0oLmIeAqn5RyHyZGW7QfExKtYODCM8E+R2+vsyDv0G2wotI
viubYs4dfv+q5vgwRn380D402rENugc4kOMgkVhscqPw8gj2msw29NRM6xp5ePqBX6wZQjhStM1C
4pzNl74ynS6nxx9ZC2kg7BibksY3sYGijE/e6ZGNVdMmIcaoxlePIOgs46Hzjee29lkIWlsS5kGR
zk4SF56uurZ8jbtNykKUQL/KVapJbDo0I3cj6+7MPx9zyjHxorzLhvYWZJLjU5hyiGxdRIk/71g4
OmsX8G6Mf6lsKlRlUDuMgX8xIzwjWGcm3Wc6TwacJCQKqtXtpLO4IyZEAkjiYzoZwvhJC9mJqaB0
EWBajTDxQUa3Iog6AlB+n+XyTwvTvxPtamEakiCmNirLyxLMFMWG9D5Dud4dO+0jk6idkZcaUZQK
Tu9GSVESygfhmiCvwo4XsBDtjqVKRj9eOaH8V6jMG58R6acdyL/Xd9UqSBOpCM9ACTZJtiY4IdJE
VJ3jbt3IpiIHchA3SVNMDUQYIftQndSysJ7+fpM+7V/X3zJDlEGeQxjU1OvVW+7PfXSKQyCdwiqv
XpkPBXqRktQ2eo4DmlmmpO4GF6+yEJCBiyQTwrTVm/FKP90M1O8iykzJ1GEVfF2S6gtkieyUsyTh
u++8M4qQlp8+r5GD1B5mZdWc9+Ws1wjJ9OBr/n4b5B9KdJ/xz/87/DiX/vmkh8QTSwI75YN5VBfq
HT2arrFf6jsWmZ1OzOLUJCPZpMwG9oL2t3H4ffyfjgSUcSBtSCRqUtG52hRrhdzrWV2OJY1FiAM4
IPZbfJKHftLSyMypgLF02QrBH2qf4Msi3CYTnOZ0L9f6rXk53uqrKfHlWq4W6LaKhPCc9gDkwhU2
4tFD3eKkdkpMwzjiPg25zc3MtPFtvB5VouhN4ZBpKGlX3ySCtdQgLfucijci1adkVx3Agbwmy2Eh
fViL9EB6BYoY+f7GnR9/zbdxAc2wk5RJpbauVgn9ZBSWmCXDKor2XTWtaFO000SlW115OQAtwc7E
dVCsdYV/4l40FmiVb9amf5p/ZCbTK4K7rlMnHl+Pf+bf2Rggk+QR8sN6SkoYvZx0QSS6gU9+kb5n
j5FAWhpkKDtbZABI7a6d1RBfWP6DGyvC59Hv6oaMpyLOhCoULdIzvl5KrApR3+qBstSJxE3CsVCO
LFM5hMJW0SqCzy9eXmDQrQx3pHoCZbNl2vAJ7INyPOWk6KXE0mkp+8bIhlXUEkLvRBea0ycE/Kdb
0TifnZvrCwaUwZyhxg59+2q+6pqsl2Wu5HfBhri7wsX+QFsYT5JnCISKT6pqf7YmId6LYSUioxQm
jU3Rl4NMOQ9qlEzCRkb+vExLLk8njYwi6iY77vv7W8aTb0s+Gy6ZPY/OzcU1x//39d7mcdKUSqmo
G+gNWNpopnD2IuSi77wSAdkaPX/SIYAyEke82Z67fsM+B8dNB5KZGFfreokt2liKRRIyN021oOZQ
tPSJ9wNCfhrJjN+NhgIwKZdmkcUTmqIAYlvM2bc6cT/dBAWkkyhR9yVt5LNP889cb4ygytteOm1w
IATZ8ixOsYuI8JaaiZRNwOWJwrZq7uHyYoPQghsdU/m6S2lqcDQsXnZGhqv7iT39Z3gj7eoq1nqd
FLGdQgJYMc6SywU+Vr2oZaRyJgpbZVHngh2oilNIdLaGbJZpha0QmCjk8UaO83lQkQe8rvr7THlp
igjO3FsIlkZufduoLfY173l3r5XPvy9X3wh/xILzueYbwafaGAHwX2dQYDUJaQVltR4uIFlSzkzk
W5zT5Vl3Tw3ymPAjih4igPshOA+r36o98Mne1dH2R+e/MZSjrFRs6TLPBMHWpAtYuHEbl9j9UHtn
ZIXZhTiKeBpX7u9X/u0T93nlSFroCVlMQP3qCw8nQ9NrP4gIzcUakBrogXvbUsLJGeOmkCDpoMBg
nV/S9q424mc8b6mkBaDMykU+3PLbfWsGjlejACAd+w98da7bmjBTm0KXwmQFBluhHty5ija59K54
nrUw9+bN+Qmka3i+UYS5fgf/e9gxBFwGhE1L9evjKyuJhPfUiDi1ThT5WPOpiRcN+GD1hgDh5x8I
9ImjJqgI6zrQx2olLen4jq3QIDlKhlOhptogvoTaSyApCx1YBJkQQkHuNi4e2HG/P+7rz+r4Q1G/
kKSD+45e1dVnVUkCvSwELVwBRCwTALPH9vKCW/j3Ub4xij+HgeRgGhjFeZevdg19lethXJ8RQKrR
lsmjR9W9TkPupJ9d0SK7jHl11nOM2ZMyyhxOjI56aSeRcGhSLAlJzvmtpTLS2YhWbtwC7XpPa43B
NKPRiOg4/nS9qVMzIeOag4j1YpK2xwLnU0LASJ5BEnptT6tCfVPefOWDHnmo6XYi44EJ+q2OHz8n
CV0dTt6Fjm470KitEEnBh0zFYVur53UaYs0jN7AkfT3M9V2lkqKevwy1OcmRRSY0Bc4EJwZsoUki
POF2FXZGgJsCgGYfdzwS343Tx7YPJ1FBowm2Zh0TV1ET9FSxt8xtBQgGBmxP1NORhn7juV23vSxL
YpMLopRvIeSla+lbVLaDopa+tj9vTlPcN+55Hf8RPdHbZNM74caSL13vaK9Hu5qMoW9eTE6x2r6i
qtavsyWdgTvRo9S/tGY3ftm4Pfp3NzKOJZPQwX5EGWuTVzPSH0L5xG7F2J+OxlswI2vemAiAxD2q
oqSbTHCY/j7itzcN1BF1UF51VWaOXUdmag2PWAzkYnOhoiZUcFl3gw8Kevf7MN/qV/ww/NUaayXO
ObBKV0tX3ZVhmxlKgrW8QOqLAwhDSUBrZWFOPmCvbQDDohX9fVTYtd/vJwQOyorYn1W0RdfPTm3M
gFlUYN1CzUm30SeL5/Jg7OEc8T+D5CoS7MtZ99Sj7UVu/bZusBqgb5izQZ3oKNwVava+I2zPG9K7
ppV3WlPYQB4v09/hg/dUvKlrdQ0bc65PavTDkIoXbUKNPpzJs3jNsBCSMMBPZcpl+7Bwz6gfaRFY
zyUtwQN0gYXyFhdurDjJ0zipAHeGdifY7R05QFY1egz21ZO1VbbyXbuAX/dQbi6THDs+bdCN4WVe
NQda7jXzgsoI/bTYVhRHv6OdSqsQLbgD2sCrVnAggSbF6Br8CfGL9aJwha35UaJosc13bUbX867E
qNLMELa4mmd5MZFz1Iv32rLYBsu6eLhEc1Q8Axw7nqI87aeFZ20Nb1gCSM3fy8iNOlJoy01Fo1Gb
RAjaX3osCTR6F/6uwsBBGINLb9VGOuc1+/qYbOspVTXtUcbNN8BLndS50z0VSCrw+tHoQxIB8XFD
/sBG3uSv/WPwqu3j+eklh+Vu2dLY2o4P0qrYYgd7iaJpe+wOpw8ZI9ai8YytOcW/t4A2wTM0d4Q6
oBBTbX7oJn6WVu19+4ddAvGGAc1XKoDY5/8I2xLNzEf41w9p0uR3LJwAXXH/YN5CKzvlUsPG4S5L
b9Zb+FdxpWWL9FZyVeZF79CGm2Zb/SHCE6ESRAP/ZJZvFBfTxrZ6lHfn82iZBIXF7vEySTFu4RyK
R1a63W6Sve8Oi+RBWLObxlB5X6DbIsX0zhrsaF28Dq/dY/3eH9t7magoNlzNisc2bde8vT6N5IAm
8I7FmVS5NewvmtA8GKQ/0jQ9nHcoe8zaGYBlonIO7OoyGrz6o7QUn4sHihP4jvV5tawKviS2hZuR
RirnsR31FIUm9aG8v7yIx/o+Phjbbq4tkQgmz3FIqQcOuepKG/aJoG6lwLNe6+PlhTIYJT4BfgxD
phzuMD7Ed89HzS1nyVpdZu/ZnYKo/LJTHor78lBtxFUPqOZC7A3EiOwe+/NB9p7fRxXTe+cg+RXt
Z/Ac9GvPNIR7+xkhnUkzWKPlLdPtRfrujY4w0qow7RjTP2dnZGeDG7envZ2t//LnqbP/+DjuRxcF
snQ3PxR/Tk8cjuvVaVuv8nlRAi8jdBvGJ7MQP1zvidjMonlsz4vJ6DGJdkXgNPeg0wyiYDAxCdNB
86ry9THUnjLajzvrT/msrOu3/ElYK4vwQZuAnlnHSwFWlp2/VbTAH7n35sHaRMfznXGv0VfupuBi
RuOifUIaXT7xuOhGf8S+AxlBoftN61uaAJPFR6Ajj0fTnyP8dXR9QrGV/6b69xS4tYCz3Onuc/To
6ZjVVEjjHp7Z8xhiBOvuJ+kKUzgGc+ulmVx22oewzjYFwuqapnrpghvP/ih38fJ8oPu44y8CMubR
haWdgbAfPFLeca+jRfaq93Z7bnGRuQXvbmkLU6yzrj7TX4lgqnfEVPMoCQRPVfydPSYiPDezixdt
iRmckVG5LPfWoklc4yHfDkcZSt0FdjWMbyRWqYvpAYxDZ9ePPYl2x4huENsWEyeBJpCJ5AZ7dUl5
+Bi+lJVtZhMIT+IrZe219g6AZEe01DTJRvajTizwMdqC8vZT8rsuknPei3iBq2MxVR/NR2mNBehI
lVSeyY+XbXZnPuqo+nuvdsW30SI3+ei88HDeiItwLt5pcwO3Qm/HL4vn53DRYsgjfdg7/wGh8KBO
RwvBadPzH8Jgdle8NMdqenYye6fvT7N0PkyqtTgrpsV0WNf7uycFBb6IViV7O3+w7CHBbAmXnqsI
+WaXpTJPlxbjEarqictoP/p2fv9Gfit0j19mi4oNVVMFUI959YkcWi0vOiMEKKafHFV+LghDjF46
nxxvavD1sqdeVRR8N30voSrTNe8qGhiYf0IwLFrxMbis82BLoT4Q/3ZWd2N/8q3bxOVhbwCziQVd
HvWiX888XZY0KkR5AC1oZCS3mQ/2mzTF3jOPJwk+ot/vxk+bPQhzFNZptplYK8YN2j/ne7O51GUu
hqTf2YPLV2+BoIb4wmD79/eBxv3O1UYPZDRCZ+pLikbF7Os4eRdd6ia3sk3ec0+pjV6eEM74b7Jf
Ejx1TKXU+X3AH38ZNhECGseN0LfDo2hEF7PpgvTQuCXftfPLDrEIDsLRtfWfDGWaVEXHB0Yu2Ncf
p2v5kLchQ7VOj6KsWUnM/u0FY1J7a8P8wwbPpElGuDaUU04CV7O3isQ8DQKGKlx/h7Rpwl4O/3Tn
RIfzc+bceGo/zcZRlU9pk4KhTG7n118mtkEktK2VHJb6NFmdN5Lb2SVhh+y6UHTe2px/P4Zz8sYB
QLlD0TgPXA+X9FQhTgnDwTKxfecVsaqb4+pC84oG+MZTG2/V1ympiPyiUaZNP8e45ukqip9lpy69
HB4Me+0d7rEmOtPOWR0/7u7+gylCs4KKPSRFWsm6fnUj9UgrQkUfkgPkT/aDqTOa0unYO6Tw/P+X
kK9jqV8fmq/6uUG2eXKgE8nOVkVHPM6RanLainiCzRvTX/nmFuDcRooj7GWK8VTbrvVRQhFbYmLV
+UY/phM8uIthCx2ZzbII82xWLlBzzEgGmmOWnoDWmYh35aLCSit4pANI24K/XC6sGeUWSA/ZG8qC
firt/Xk/FTfd1pqlM3zi0tyanR+FpcApVF6zVO+7bfXMrt5rnssF8mH+JoeXyDZW4Gmmyr5cdFsi
KUgphTXzQMi7+VI8wQR8Oq2tfU/fSthjJFspWMFUMBz5tCM9BvPimhaWOTfnzbKADyGiZ9wY9+f1
6QAR4DmYyjtto8IUKGbKhqoE+9X48XQ4HczEk58DZ4fgbq7O+2ftvt/pcxImZ/Jc2bAPnhJDucOD
Pw8fxTmzGi95hu6wWZir3B3omfExyWan2Y5IEAxo2Ux1aWE7CRCuZJbNKF941SKZAbma/c/f5b9S
uqS+zs4r60XcDySQjv9mtBqm/BsT/zGZnSo2dGPRcq670hRpL+a18Q8SKGbKNFiJW+2luwOKYNce
oabY0+wRf4a8BhxF8+fPM71pl82f/fY+fRttbDuQVdjpTWAG0zfLeZOJ7+Tv8wcC+2XgFDNtM0of
h6mF015fyTWWuAj0ckNJhoqrQ7dDRtUys54LzclnBORMzohGTUdYiVPtIHjWajz7jOcoLMgu0v8l
0isYJtEraRpTBSMmkoB5xhGn8IyVPxWWKVAVfVJ40nycds3z+M9hyz0YK0yT/LPMphuVyR8WxnHK
j0sjxkTlm3C/rfO2KJUUHFi/7rKDlK9lYlkDEhS3Ga2Q06IZtiMzttL2QXyrjje+wFcr15fBr4oL
fXqp+iFTc24SrhKNdIHa3De4umMThxq2v4t/iKWDAZXISiK3rjI7L93fl89vnYH/fun/7w5cA/TK
KrQSqzwRI1QQlVXwBHOUXb7jU1lQiJ2NiR+WAtVuzBNWlnfQWRfzwSRKkZ2WwAwIhwQ/8DwpDUQF
bI4ptDdQXPzTfhiIPETTdBamfr+rpP0g7X+/+B/KMzw+vp50ligDURD9ukQmQ5NZPaqVzZltfuVP
sHe1l8nQPpJeWOocyc4fJ1giiXgUxZ1aaLZhuefgPlXchhSJGxfz4+McW6q08i1A3Fe1/jRLkRh1
grqvHZGk4+BuxJpMsmWH/rc59sv4WN7aRvzw7aPYyudo5LiPAqOvvz8eoGWVMit2Kh9EQEvnNStl
a24sa+2r7/kFePnRRMVizIDKa6ezc45fdLFAiXbry6h9r8hxJfxqtF6GjAFw3PH8swMNiqERg7Iw
NwErf7osOLB0UGHaXW+tKpKeg/cGsFF+KXhCKPP8gwRApyFU9wJGz5QXVvqsZM8S9fIM6XgPJSwF
UCIu6gLT/WlwkgSBwLqwm6l+CpxAjnBVWW6iHob8PjDWEdUIX2JBirVZ2yfTYqBK0P6JL5Na3WTp
XCxgl+Bwy09vkLOH7i5O/2QcgtuQ102hInN6+306fG9a8TX994ZcqRsQg50avzTo7WcKHNWzLetw
FDIUsjnMoQgOVojjoIsmfnhv1IRlUdDPkYbh2BTCRRDcFzCufWizJyhTcQRs7+Q0ssbvocKRATAp
pUk+oH4kEEjhzPr75Y8z53ptUjSaDPSLNFO/3qAK0UXJ8/4CMkx7kigdtez3/QYaSIk8bJFx5Pt9
vG8N7XEd+nfAq6kcsPUIjXFASX6QLsG8ypSddInnqqk4QfaniopJmF/ctiqdQTyqTe6oSudixrLL
/OzIWjbp+118btwUKtdQvjWnlQbxD9E1HjGYh0PjJaHqhkVt16I0r3v6D1TIejKCbvp8vskJPn+M
Llq8BgRki9fd+RPtJ7/2k3wzsHlQnghUEaqDClEgqO8r6HkmKyT9TORY23BwZWEeYengsnEPaouo
eMqivSmRcU25U/lAP8l8z288YPWnF1bVxJGEiclRuzaunk+9kqdJe9kopTyl954QcJYZHZqBY9ET
fy5EC0rNtXZxYE/0n+C4npB4AaONOTyQzDkUxaQTI7esD3hxbaRyk5FReOlzz4ypc1nacjCLky0l
73GMaWPAoZDL3mBAdgLXMxUpAMkqPHvaPK1BDYHaaYa4QkSc2gcHjOBJezcY4jJECfT7bPvWjmeZ
phWvcKI05VH3c7VWd7DBi0C5XDjqQYV7eOGjMcOUUuDJqKaC+/c/GQ7ogUamkAqx9UoCUdfNRe2z
4HIw8Mak0wOfdhgDLbt4CDDTh1sbi2th1+evG2sBGJJHnsL46P9Zi+WwRpwphKdNo0+acaVcp6ot
Yn/yF0Hr7av2+T/4feO9VGiUjEl846fxnwGLhNOZqWTJIcL/UzqXdTGDZIV5KXNwGSmAKH4f8IfV
gs89TkD+l6FppKV+HbAva13wTwUUjpS24YdQoBuq3xvscoNl7ZOSWihZ6qaQTGkUT6XokKAflVg/
TudFkrycKLSOKtzgLpbPTlIQiHx6COpkpVY+AjOgIIW47rt3HwQq1MYaU2fZRmAcbyV3/7CDGSNg
xrRwlbMy9aKvP0Qc0iAy6XNtDHbMQk9oxIMfH9v8QQ4X9DX7bmGUm6LfNrhg8+f0stJNrHDB7LYa
8PuKz5XgEh+fH5/xazVWbGmdmp58/Cd9YnM1LZ8sQbhLOVoJf1LaqLUAfZUNYbytOlgo9VOfKITS
spoJf3OSSwOyRgzR1Ql0v0TbNOidoCMKtL0XslVX0zgIvEJ++n0i/FBqGK8a2CMRZiIbj6v7V18s
tavGmdc7n0gq/GAnb3RdBVCb++mN0cZl4etXkdEQq5GZw8JBhsDXp5UYfn+p6vhy4MjCm2yBHjEm
o9drNNj9PpY6lhKux8IDj1+IWY5s52r/EBlC1bSRL2xOGsSyauFnCbsXopvzTU7jpr9HMhl0cDU6
uI8E+Ol/T4bGvtuTlPcCs0tBJmXni7ZXJrqtnA5qum+rv6ESufnwpIjEAq5rqZoX1sXps2yS9hyW
c/CQ6QQTl5vHL4aI9Due92D8BiApfXWrTqR8yt6//UbwBJQsKeWq133OxIhOl6Hj9QRmt4hmpAZ7
4Spe0R7D97ywCJKHKah5yY4fOagOSreumcbPmb9RcQL+1S/8FudsuvzUetMftddS23TqbJBI8lzS
3pdrVwFr9hocdaYqq+4x3p41W3kt74ZljBmQqJdZvaGwMrPud8mSBK/A61E/Vra682GZ0PxCTL+D
MOOogPYaO5ora67p+XIEC7SQsAQKdKksRwRHOwIGUwcLNibsRwlUIg2sE1ol77LOYEAudTBdDgfp
9gnrijKFdWwdB8yCBXZAmFAT5Pu2Rd+FAgFtFd6rTeb8cZSFNZXpFaUyJTvLaR6JeHQhIHkQfSD2
aM/ifUjb6OxcDjHtaFocIx7H5jRHoMxMes+mANc8Y4/jnCTtZeT6ywQuEvbpg2/TAImeRvtb7n1Q
soeWdHpT7poJdLVygaV1zMsdyZgqfSTxDTsr533hoD0HHnrgv3D73iOvnlOcIAtXmZ8mJ+6xB6Go
cYBfjlUx0RjbXcUMn2J8hLUCzyh7Myft0h89YK5GY6CaFqnTPtI1YROQHSNPRjxPrTDY84fqAOTz
2IGMTDMEak/DXe3m84ZLrmyMQcO0h8NYfLDDd+vtB1xZVweW5MHPcySPbztUOHOqeLwZ9C6seT7r
74LHMawXRBU/JtoTCjzlx7j6WtorEOGYU4cKDB6t1znQJqJ08TVMSA9BKHlngALEvYT71pqyVeD7
hldupPc5IPnAf+GTK+z0QQMSRztlQgSUS9zICIht3OVY/jRc+vQ8SVrwVDX8Nesspn/X+gvaqb0L
p3t6QGTmUgp5HTv5gc/CYuCG/n1x+VTM/fbiXe22W1UZBjHOlE3NuRk1aDE5mQ5nx6aFMhANbtPM
zdoDYWwkXqm7NQR/gow52GJXrifn1C3JzqL5Cy3LnBjsoasJqXYmIiPZo1iQcQOriaVP42x2Ee5T
2YOQIdKD1CcipHHLk6kHEYEiT3yY3b43cOBZneiWW+tYmtbhRCP4LdmiQO44NJ2E9dC8JDhzcpwj
4NI1ryP8uXFIrNezRa5RJbpg7waeBWdWndEQQnzE1TYdhvpZjR22vLGB/GH3rI5MH1XmhEQO1rXM
qYmiiyh14WUb1vvKfMkBubUDPufuIezfZCp1F2Nl0IFEXDBmaBqoji7YehZRh7cQ1557MaaKuE0S
F19I3KziYJ3nszabyxgshV12vus62zS9Qph11qJQ7w2EQvrCJ7StOJ4hF2rbDG+C7p6VuRW81cJS
tG4oiLTxC3M9STSD6rrJLyXW9WobeSkEIR+KgE2Wg7LYXGQ7xRUejVftMXjJp8UWifiyOpgfCnwz
QL4yuC6gkBiDbCgdw0K46yaIQwhBKFitYJKH98m9QnD2hX0vbcsxDNp4FhIa2nCoTRvjiV2VOEaL
6a0N8U/fbR3ovUHtfizPXE33IjU0Jar65IBWlaXF0bx30BAra5Etbg31vSSD3Y2dPhRqWae7M17K
P1vhOi+iXKrYe2fmPBtl4W55V7QbY1iqdF6yZ5ayBK9Z7FjPItDKYqVqswx06u8vuKT+9JP/vY6r
LbnhxxWCLEHdWMYU9I+ID/w8qdDOoMAoZ74F6GOVwal7zKaX7bCPAKaAiCazHF+74aQIYl5jL0aS
3RH864hnx6DrjEPub3dxOPgZJEd25BnbouaeoolYuzX/CP7XdmKEToKjR3Uh5eKnCWwD0XdtF6HD
CwLFh7qOyYmyJQzLU6EY1l4Nr7F1JeJkBruSCJj2UtHLulkMMvc+taZUHEx1UoBQJPlNnDac1lDS
Eh3HSHxf0Jgd8jvjlRWlfK+od+O3B+VgoFjgK3hi2UDEodhnyItUsVm0I1eXyL0Y/lBr7d7PxF2Y
XsU1hK4fT4JXqXNCsqr5hYIjl05NCtPJHVjEJacmyQDu5VueQNp2297uDm1JXIHH0XjA3qovhWw9
RF5DWm3kIiewcNbBTDnbGR9oeVLUN9hrsvLDS2rQCqdnyZ6d1ejrfFOUJvb96sIzJDzSPFb9RuLF
wpZLPEgtzoTqcaQR9YcuWapyBfVlKuYzoXsZQ51BRlh2KW5Y9Ydgoyez3yfhZ5njegEZqXAI2Qxy
Jj8XmH/eBb2OBikNdH0jRPIkTwbYz7oXn0H9Z6Qxl7Q7TDAPUkXLXt9mY8BoJr4Kuox8MDDB8gXR
XG+Uv7C+9lat21UVTWvtPQCfj55470eGk5G4q/OPNegBJvU5IdI25Vzn83nQB7uoY3fQSbwNdT66
JDuo1S4Tb0lef3rjaT6yTo5Zs/pnhf2fX2loPoY7w4y2hbVIIgQfrqCua9wVgXm58Vp/FrSv7+g/
Y3228P4ZS27OgdSYCAM73oYC1LkYQDvswUVTGxUOaRu7shjMMy4AtVaFhilLwfTk0Eq09+FMxUHW
PHMsuChrk73WAEE9QSYoHXte4Y5aQV1FrlxnXmnR9BP/Zub6nNGWhklszn1UQH+yLh1rO45WkHrc
4vVvi03cdJOaLbCi0AFovQFXqnGy9irQOSm5i30FqmHjhr7TRuXUCCMCFkrHqliIG3BYZ5SL7NVD
fekH72WmuVE8wvF0RzON/bkfS1LSOr6Id20xyXKcYAo12yZ1T4D8Oqwj0hkXaK7SIGHVovuG52Nq
ZMeSgPOEeJO3pHzRxGguxypiJ/XGI/npBcTcTO9hDP5FKnp1ThvEPiosaew/w+d0AJwr7mE+Bw3P
BhVch/18Rv21Rx9jq7fc1d87DhwQRQvoHtGfo+7867svF2ktqf0QHdQ11KiQ6IL2Hgj9aYsu9QMK
jX2jjvW9ZMh46OpZZTgAczL9Op7ZnkOcjMFpY+AiJVGKJc0fOYq/Lxvjx/hqjpNQg4ZF5aZSm7sa
xcoEXe3aotlchjWHP11+CfOJmK/jHMPw4fexfqq/fBnsamfg9+npZKWc6JfrcLclPsS2OYVNNlB5
bQBDN0b7oTDHJgRSJnHcmDA+myj/vL5W30nGKRfHfcgYGTFmD+iIAMPJLYLdZ93j2038Z6SrSgUp
6daptHxtIz2pD5eH7Kla0Z1LgmkGvTyw6/sx9sSO7rRVfd+9skacX/o1isrcro/NQX/ICSZhHbVp
0lTIITfdK/8X5y1SBQ46ujGJfoVdP6v7+KFfyctk1GFmf9DY8eeW9AgW4INJd1D28EEP7wWHyPcE
HEHFe+5I+/RBGEFnkOM3uZfdZXfnVyRzRYfXHHL26KgjpgHB62t3CwJz4xHoVwWjRE3QVesUjDQE
0shMKWihphRhON141j9swPgeSFR7edKjAe7ryyJRYDQaP0+o+eag0i8LdIKusDZHwfitWSz/8Mow
BtYLCvpI8K926kpmnnopoJzdeKOYCBMEjfwK7jLeSUe5seL9VHNjvQPVyMqDEOx62UmVoYN1xzJw
Np8qzFTgr18i6eEiuQU89GxdwqEIvFqQbg38w5eWgdWR4MO55Ft4F+XJNG7kLjrUALVIMQExBfOb
nAj4dYgmUijck2PmSLfeJvWHTdaXgdWrZ5nUvtKefaLWnGLVPsCVIzFmPnjidPC01I5353vDk4il
0CYdOlfdRYq+LF41KnV2UIGIOgO70WFcKz0f0CkLKHKPe3+R3Qlu9FghefVuzL4fzm4SjgWsEazW
hnhdkT+lqq9dhJrkCw5vxsvoe7w8jL2AEgisNSuiRxWg2Nmt5KVVv6CEzIf7G5fw001D4WaBSKFD
zUvw9aZFsewPwoVJSSi2V8wNjxANvoqc32GXsBTcmh2ftfLrNY8OBNMf4iWwkasPh5IUkhpnHHnI
MWA/QQTBR/yXprPydnroXqNl8be9NxTHPyEh6rZo/BcB/BaL7DsUulSuhl286p6iP6c1epAPsWQh
oyllI3Do/1QNeY92/tBBtUcn8TzMk8q+vIdAy1D1UsqgrRg4tMEoqMicCJAp/UU5Szkn/pAeaGcu
yRueDw/ljlCAfXaUbUq3dWObb2oBwIYSLVh9y3cKYRIODpEWbGERFOuH5LW7R1EtPuWH86o8tNTs
XgAmINDdGA/NujhK6+SuJnVlz9LJaYWVlqpgfy/tfn+cP32VFQ13F5Bnbu21wrQOJLETlMjahOYM
aMOpoiDrwVNu80muzH8f6+cn+c9gV+vZpY6lVIJ8ssnJK5Z2aBrJJlvqwcrPHsQzOGXxTbmZcP3T
6oJakZoO3VAdGe3X+TqUCBvaiI9zP5LbqeKyrsxPM3FOss6EZ+KUj+WsAwp448feGNe62kAqlRGb
54Q7qxtPqZraKjQpWig5BIachJq5mK5BnUgxRml41ndCuquUp0qc+cMtg9pPiwZNPGTVLB0cZK5e
IOHSnLvwrBabqlzU/jpMrUmlvauAFxANTvTzA5BvigCwQYdpqs81qgKUn9Ibx8ZveA7al2wyR0oI
NFWN1ePrg1CF5KTEeiFudOrWmJqaYLB9JbLDMzQkM0ANQYYYxJn+GJjrEGCJ34vgIl5POX2SG1u2
z0XjelHB1onCCHI9h9mr83Wba9jl20iBpkKpdgyv0gSPLMIimJAJedEdhTRn6Iu8veAQkWmYKzwP
Im0J8Hy1J/wXZ+fZ2zi2ZdFfRIA5fJVIZcmW5SDrC+EgM+fMXz+LNcDMs8ooDwaN91DdVd2yGO49
95y91xZspuh5AprfHiOoY6vOW9Fx7aqFpDmaMC+irUbwULHQzIWEvn7cdd26B94+rrL+pPcvbf2u
hk8hbmfxXi8eoQPJMjYY2zJt9BiYTdR5+cVp0EJ2pzL2nAfot8xZQ7jDE9A1KVwqNFZMm/aoanFm
dEwRqcRDWt/RG5WCbdXvrGYV/Xb4/1Nz/OvC3eyZ0zmBcZmIa8LRGuBe+S5fF4eI/DX8OVrhmA29
pgOP0CR8oPtXzAD/HkFm7ZUJ8kiClOEgqBR20iXdYmA5jSW6xXgG4Guq10rCsesL3RtpBvWbEBnx
xb8Qpr7n0N1h0aHBmBHEk8447NZX9Z2/ESdHRvjkX39br5SfXhweEYkAcJEWwO3S0RiowlK1iO7c
kkxQ7XHgeqfIzSpiANJj5FEYLVphYyi7TGNAk9PAGj4H5lb9Y9t/YGWc1cOHRs6ImNsVU5DYPCv9
m2RsVUQZgfI89muTp8fUHzzjLpLeJ2KtnGwN5eXfa9EPwpU/TJxppirBCbgFkgSCnFhRHXQHPHz+
fbtWHeMF99m7dcDuVpL1HNp5MdeW6cHq5x0x0ExvMB2tQdL1r8FvojLjp2IdRM///Dg3z1BLcH0c
SUOyEydrnA/D8k3+avHHz7C/eW/9h17OrA/hw//03SWd9Vf/kyiE8jw8aK/Nlzj3Hoa39t545yBT
vsuv+qP8Oh4wN13G43BGaiK5TvpmfAWvc2kfvOLhcT8GMmyC1/SKWId9+9OcLFb9W30sH8xH+ZS/
GY8d2aczhC7Fi/T678vPJWZp++ul+d8vfLvamL6vlXqkMwKV7OSrPntvFf+fvRTv06+pQPpz89We
WYk/vGfxgaLFv2Tv+dm9KFwGAmvML/8svMhP7Z16bY7tvWfM/A/0Us94KJu39LO9t8j1gKxEols6
ne4SwNCvjEY9WjXwxEDtvciv6Xv6bn5KBuz+uUwk7UP8kr6gp7Ze8neEy4vq3HzIj31s+28Y5Mav
8s08R5/jm/CVwODrTua7+D6853Se7pRn65kgi+4kPbvn8U18dF8Kfya/q0BaaZGhFEUz8j71lK7+
Jb2WV353+KUU/WmHtVCy0aEDBIIK5/uGUhbMasqexwjkFd3QhBEt+Sq+I8a/dWN/eGChHExVr4rt
wZBu9vIia6OsyHsYkqmjfBjooq1luo4e6hPRflbz2eIiLu1DfjHfm/ho2KPpqJh8f3mMfniKvv0U
N02NoJPVfCgZd5hH2Nf2NE2vZtfCjtG/MI6Nfqu8f/rWNKCQ5FA0cD67+daubgW+ZHXpIzG58wuG
Pri3+cR7n//7i/05nN+8Hmg9/veDbm6kHwc9Lqi43icpim3YolOiRjsFgIHc1aJF0DED7AnJMuHj
EjjWMQMsH92MqbQKgL4jxpFdRB2J/L36+WpgepDqRHwpsIeMi2CeKhSC8blQQReA54c3oA3HZjzl
bFOcAJ2U3B1D9uyhpfta6+t2oM7XxBX23Nb0j7kVLwutWTYt0RtPdbEBNcCI436kHe+jZQMvaLT6
3IQi2lvdzuj3gq/eZ0nplMlbof9GPPxhV+Jq0UM3dSSIgJa+P/ZyOvamJ3BbaA+uz5zBeBIezXW6
lXLYwewy8986ktN/8a/7w0eyYuNbZwb2/RNDLamyQcyTHZSbIiYUrM2Quy5NfB8ec+4Un3VVLv/9
UPx0WODbMYadfGlQVm42ibLugbxWtPBqPDLYHkEfk1DJc/5bS+cvmCzfS5VEWneahj0GpfP3ryeH
RpJGMcJEVT561VOf0Ff+0oKnUmHonzOXmk8wLe2aI4+HXVet5eAoMNZSZR5YbSELxWKokTObyrVT
HUXFSIF4Fz1oOkROgPWZCdTA9KMRXq2wZPCO7Iz/lRb45ioHThis4+ypj9Nfilzpz+nt5sZxw0wY
QRpDJGqA798sEyaCZ1+kBIwNkGUnUDk0UKCsE1a9tSemeIvtfpIxSIC5/XuqWZs+ImSJL+8QHaxZ
ucO0DRC2trcTU336k/0ZiPCDdsaSvGieCe6erJALfWA5ih5cfjn9g+xtoojHa0D1G+2jxNUO9Hvk
t8ChrV1Ssv77Z5gA4pe7xxHLFWM82ggBjhr8tXNjP6lhLPDYGLGO1r5HQb0QEIkETOTtKXusxy3c
Y6qevLwj7O3emf55+lw7Db6bidHdIbjpIHSjZ51P9tnpn+OPmZN0RrsCRykPFAaaGaoguoXIqvj8
6dcjyv6J6a1M6pvXbj2s+0O4DbdkMdrizkfwAUaReC3fCY+BjcR2bh7CfbivtuGva+MPRklu3CQl
RPZJuPst31SIEa5VWg/6VjzGmj93y2sWOcB2FIGb2T2hOfD7fV88/fv1++GV15hzG9BuZE0FiPv9
yalKs/dTwfqzt4rEjY6XoXiCPDOKe4WICTA///68n6SffCBDfBx4fwxytx84xLqQw/jJvoI34aN5
81/VL3USIcjP/Wl4okxhIjzVL/5b/2We3Q84ciXv41vy2pzG61SZ4KkWPumR/GpGnNaa2/fIYqlF
MMEBFmHI9x+OtcMzGjdJdkzdM6zqHxUmwQs/DK2Lt+Gu/xqSuTjY2uO/L8pPN39a41EcsAZCN7+5
C2NuZJofs9Qr0BQe4Q5g3OrIFyVo8bfi4oevOPk6KaQQXaLbuzmd96nr+grL4ASRkuXjNEzU1H6m
g48km96oN7CsPPWqRQRYJjlz2LVV/fIM0Ef/oeTgp7AUlUaNafDFv19oo+9rSxfgt7YU42qyLMt4
IyAZEFAUyJxNyDg1CRCwIIfQMgs1ZnHYMFAUz4rBnLUeZAKNvHdQyF2rLIcRye1noBLmo0zH1Ixk
ZjSVjHv3Rh/NBYDwdAHsvqyWk1o+ksiGQ4KQCY5ZP2RGZxfki/VJtnUHbMruMem1nUYDp6A9LiPf
MpqViiwK9+hcA7E2iKxfOjEMXjC32mJbSrpTtBYqm+dmjMBg61rmBPB6zZiACaaaNfkExsqMIZFW
tlnDhKy+RmncyhHBQ2npdNlnVHyMPirNdOVBzYg2Mv89rzXh+QZblX8jcJk1VRy0ZZ/1u00PTBXn
HVpHAGVLpT7rSLvcbrAN49qokVODVDCVTZR9BhWfoxO9EKeHqqS7OQCSKQPMRhCmsvu4hxwSqSsj
Ce0Rv47vEkeYXYNQchQNyMAkIUE8XJJvRRIXA+vOnBW4AiKAswp2/ILVyR3pm0vhYQxIiwDS5Gve
ChWunccPubDPmqspmVy8dCUKL5UsrQwDLfbQ25WAc7JXmDZ0l9ouDWXrCvVDSbelK66kzgse/F0J
ZCiDK28krVxybd+VV3oKRSRPZ8IQ20Gqk8J97iv65GrpKN2pl0nQ/SrByYntXeN9QFdvZQuE8rHU
xY2ot8uKtJyyPvkhc/do+pRFrthhVywEYn+7bFX1BAubb5rBcM+FiCI3UP2eteCxLp5j1J3lLqHP
U4nIclp0I1jT6DH7KU2bup51qbSEmr00kcylJBL0uC5zA1WO3i50X3ECAmxUsu8I1k6PY7Ppdy11
atxRY2n8QuohWyVvSNMcf0Tv4S4GgsmKloZBWG3dlvYK0oSYgEk/JFGzeq4BaiKltw1Em4EuLGF0
q/HKCxMkf6FdSeFa9tdd9KyPjiHVxKurANSY0XuoFENrltWtU6Zvlrk3y1dZu5Noe9ALmQuBt5fR
FqfRAwRI+mNEgZjC0hCs51p4GhALDVc1q0lO9Y319ACNsrDIKyRh0N2bEC4GD0tH568On8XmGgvZ
PFSeg+RQ9d496mzu0SA9CwnZsZFvTy90U1hLBSVwKEROUdFaD8mwPM9UTrYVoqVYRK/Qv6u8D6XN
+aHnbenIoaqeO50c02KbwNTv+dLoH1fkpfX9VjpHg4OGRGpwF8xiazbAY43uIkSN4DZG6H3WbgDL
8ZIBEOlssYAXbUNRrduNx42rHQTKbWmPCi/PPIWQPdg1AHuyPkk8YCT4jMxe6nlqmP+Qz2ViwIGE
C3C35PGal6Ld7Q1wDideE0NbxtaiM502t12qkrWX2pawIGT5hD21JDlBmaOFJg3V8t/UbpegFO9p
e6D0BB/yGMbPgowxmOsuMr0SFCBDzbobL+FUunapnYfpPmrfTJ1klrjf1h2RwMm5yteuJQAOTeeW
xPugsXSOJ7ni6ELuCxVeEtvQhRFijnO93QXSerKL0mLexu6d5i46H6R9s25E2VZ6ok4leSamdJVy
6OQJ3uXQpLO8yuhrtLQgFP2iswi2CHWC57o7A9dAeb4z5CtCNmK84RjlX4aKwqJYs2Ko+UNfIgIl
40gofLvse7t5aL3nBIWu2ipOWWaL0Poc9WzuWcoOa6FndbY+oF2O8TaEnAY9Yyu37xFmPHEyZ5FX
mHQQGZrqTjfnNBOOlvBuju2hR+g2DjLMcZ5HkdvOOl628GTIJ8ehxwulGP1m9OWDm7VrJBRsFfD4
xEuUWJBk/EXAnwyzZG7m8KjehCBe+316MNMcYWABWhZxMrTxJPEcuogLwdg3yfM4GMhbMxrdWfKq
R4T4Nee0lWZm/dHn2aIqDg3WSZm1FPPlvFy3orZOOmOWd2j9ou7O50JyLJ+5srso2PiskWxwwrIM
RJDthR60UiCXbp/jJJi1QIFUTqd6Oa8MgoGZ09dev/QLHlQJu6a7woUGoKeaMT+HWgNgkANyh369
n7ZB9h330x9q2w12dQOX0LSz8cUzVrt1D32To4Xj56bjBnjzK3TcwokHRjKVFzF91YP3Ibpopp0j
INLHUy080zcxdFaB7D5Ln4f2yvGednG+LIiTt/p1IHhOkLOMh4Jt9E+CujD8zNY93e54pwvIAGWO
pOwuUCD6xetuoFeo+TNDHJnyIdzr50IGEnGgVyChL49LMtDcRUDKcXruipVMzLLoFOozdSZPL+dJ
ViOl2sm0rPQBx3/A7hUedP6TunBUkydGn0s5Xws8XVZNmpp0ibOrMjwVn2WDz93a9NqrJ0q2+2mm
u5CKMEnOurYf9XHloZ4RVc4ZorbouNAaDWsXZFAp7VD4NrQXNNe/ywYM6VB+St7cmoOOCyW8ku0U
O0FZoSI3IXaHr1187pL99PtBt67LkJJM4vFQH0SMpqpbO4nP9sqGoIXpRqu0Te8w7XJ0hZOcRFMT
ZCNrocEs89RAH1IOCpe77DHwibRI0CL37bNwkSiSDGUf8YKEls4WIO1lY1m56Xwca0hoyK+E4xDt
/OjgKpdS8G2JSSnwrsAsHUqjvLhyrYruo6IHB4ji6A53eQpWL13W/jMtJrtADBaR/K7e9WK5N71L
05F4b9HoQfEfP6vQi3V36yruvBg+JP8L8Cv2VJyhHAebdYHmTaIs6hIi0uUzSAs7M4IXDmhKsQCE
sjRGiBAgoBCZRNJCXdPMm5NFIbEAlG0PBlKbBUxtBgt5DLbq1sKX5aTqK/BUO9VPg5I7brpTqppV
/MOvTXto1hlJG/AF9iJAOwS0U32nAaRqpVPk+U5Lm7aljNSbL4mNA3AS4wnlodOYyIwRWmAmFOxn
soSkqj6PJXXQuo8ltiJs+P4XF1PJHxLUBsbTWI27OjmMOh4HZA5xNc6Fhnqsa+0RvHOkRZtUU22x
2keKuWvMu5rKt2uxlVZOp5Hew/wyUmDVTdKe6j5Ei+tBxZKSDFUyo4vyZHUZunPaXK1/NEN5ZXUr
5HsCy1ocXvNWm7fqRvBIE5GNZzdVjrlMzWGUdme81w2UQNGaKdQ3LOc5AkE1DzGF0W6KiMuOEQRX
5jyyrEclVlcm8wKgkTTU1q0wfNTEDlo9CeUWBpeSHkIAvbcZ9hw550me4IYjyxhSVSIgE/2Q9KPC
dKsc36Oa3UCBPeFi6+OMq4o2qbv8UXK7EihfxrIUBjvVhlWa1CtBPw9ExtQU54kI+zNwhgY4hwv/
q2oOUm+exLBbp6k0rxpIqtrRcJH1Bd5GzN4LMZhH+ZtkPSb1OUwdVXOoQ3ZeOPG+YhZO3WFEPs+M
nETjYVlhwkoYykd5O8tbskRZ34ZtYNzFmXjoBOmgWum6s9oeizdiliRZq+JX3V2pE3UOCaVxrI25
TtVCXJ6tk8gg+KTcasU2atN7XYg4cMTYE6vyMzC+Bpc1eHiRlOpQJQz4/ORVbjTA2uAWE7oZwarh
v1QGh65nQ8nBPCfFVmje85rQeys/+fISxCq+fH5H0+Gum3bH4aluFEfrGKWlj3l4HwNZsaCqQQDx
lHouCnST02ua73TjMw8ZsCkvqYiYpF+Y1SpC2a9Jm9wCkZ4g2m4fpgXOR4YrJ+h0A5JO8jetYfUw
WKxFZDxj9hnTpsXszkN9jVj0DVyY7DNBkK+EYFNNj1p4MMxsUR6lmgaV6e+kIj2FZvSiJEDQGed0
tF+EJxFOYFRR5ypPbq/ZNeS4rArvx2qha/h3ePpz463gdVfdnZCRkKOK20CUl1Z6NinU+Ph4fKqG
Xayj2n6I+8TxvENFpVzk5Scm3wWhkkb1IbjtXDSvs1TbixPtIL2k6dk1r5FyHdyVLt4neu5oXjov
m0tiIMsyp/0A4XgPSk4iP0Xu9yMTwSxCoY5ZKKIYM7p1O90j74xbc07zeVo6Ep0QdzZgTPFi3WxU
9y6X9qVirXzCMkKU1YlwMQrMOwpMRcRFHjS9onJi3G+yj8CQ/kcdfOnyUzLJTbS7aRENaJILokoW
jUBBWM37oJ7MVrK/86JkFobPVc1qh0EFYqN+sSaDkl5y5gpwbbO+KSAxUQLW6nvhB5xeVgIJm0iF
y+g4jLAo/GQ2MievLMjyz3kfHbKueGqfRBULFZ1DidxBQ7qj/ojas9SqnLyh9FKiaNiJpg/gGjE6
L2aif9CiZ6rVlpjU7ENWKU8amHmU39MUh7kxePldIywjXhpCXRiz2AaQv2ETJ9IUtzLzIkaU+YfC
CHiqdSCxU70UNggBDxVx4pId3oJRlZ9kl4lV8+WS9FEqlBDpqypzCKupzykSREwCI4N8Q9yFMvWg
4S/6rrP7Ilv/0s35YX6j01vhUSQzjynSTTdW0bNylAq6OTwPBLnjLFQ/JwSidNRnX4x9f+se/d3S
wf4/aRVppCD9uDX6iFrhW6law1gje7Pnr30D+TOi55lyIHoQZ79ptf5uGvKBWNOnFDOUHrcS3yrH
C5rrfKAxczfBprBfswUHuV/GRT9MBkCQsX5MFv9Jsjx97/+Q2wpjlHtd1mSPI/yswKEHOGOeaf8f
WF2Tlu173w9UBsxrGqCA6v7qv6Vmq4xERmePOaGVpLGhX/ioCSLz5vi/nF8ej58+DLsHWbiT2BOZ
3/evBfeYaVbCh517W37jm83WL8IScOT/w8xk0GtVdZ1sOXrKt8RqI9QEDM/cpwRS9sw4y/NgRT10
ZpJsr+lnqXMRqtVDPT/++yv+MOijXJpEN5ZJYCTGiu9fUZbzke5F2qJEWrniJiCtvjin1LNNtRPJ
KjCkaKmVqwzTokSSFj2LoHFtParW2IztwLIb6l+80LlZwUd2F3qw6oIvkUSkiNjfYmmNIeZgtrG2
nQ0C+NmC1h+NWQK63ezxpYrEmWKeBINSs3/p1E/r6KolfSfahgbFtBEvxqCcpYqMCu4xqNHcg1+V
MvbgfJ2KympkLB7n46xv1gaZu93GzVeUK/++Sn/s5jdPnc4TB4kRCzz0lJt5VMsdw6SYtQclfGI8
UxLhc9KV41BdVGxmRWSr3smtLhg9kkC3VeVFcOmMavcJBsv6Kc+X+D6M6KirB43TBTo7/zrxUdQQ
uWpzErSOtsOLwRrcJKQWlHdduNGyp5q9NfZOSX8Ns1+GCT809w2+kSniaAKLQB/9+30fopBHDhv6
wSAkL1mQGzBLpfeifJKrp0Dee9Je1LaDug3zY62vGnmVxZveXEnyU9hcJX/R5U9BfqmtF0u4dxEz
JAns/9dIuY/qF3gOQ9GjJHvpfkV53bSjGZyJ9N/hUJCrAAD9j67jP1aayq/UMtHqSVU+OHee88Ex
E8Xg5y83/GZj+PMxk5FqChjQ0GDevBa0RnQcLBlkuMKcmzLwRkP6kAeZzCztOWSSTYl7H9FvEgkj
I/SgEXrHpORm+3Iq31vqou5Y3aEsTpI2zhp/WEVGNMvHYJ553fPgX8ho/fJUkpTbcDm2a+gxuMSE
ed7R663fXN38bZog3uw9f74SKQaqzmzVhJt1c8dVaE4+lUeyI5qdyaO7lzdM+mjR4YFuZp8RRLhm
djTnz9spaVk5lfbASNJAxAC6hV/t7+7eHwGqTMBo+n5/7PcVDJLUXoyzFFH2O5Xg3LWbfbZJEZbF
dvjH5rFuGSFO4n8889pS5W960tJzZoLymcBle8S7ms+0TT5jxAcTfSfaiiPb7QHYEJy0GVMm/kIN
ivE7/eXF/iMT+Y8Xe7oogLQmLh1WEZ6nm4siR5YrxWmTPopL/Zi9mRtjVs0er+iA3RMEZFaeufZb
0XE7Q/rrQ29Wk1HWiIaohREk4/jhpUvvOQAnuFHiBVPZCjQJka7i0sJCif86XgiVo6OC2A1fJvar
xyTfql8puwFGJGNFyon4VQWYNFFQO9aZ0Xj+SSwAvtLiImCLrmZtNK9fqN7iz6SHicPhnlZS+CWu
03dly9kvexDOA6mGG2P6t8vX8aE6u6v+ocn39ZducZzcJI8j519cZVwXyaYHSLZePToxjR6Dia0z
cQriVf3M73u0EgVHpk/61b6pu+AD9pcpz7K7yG6vQHhQlC3BRXXyjvOvcET2ldionF8yaDmcIfHm
/6aV+FPF/esm34ywZB9HR05k5n02zK3iTMBFE23cjT6/JEeX9N9HsVwPwU5xnRzn9TX9Rat0Wx39
ud/I/ND7WlPlcou7NbMoCV1PhodwoBlY7WlB0LuXzyaB8mA8/710/SkVbr+tgqGLWR5ILHJovq/s
keAOKvlq1V4cqoPchO8p2r0yK5wQ6fwwTWMSJVqETDDCSqdDyWGJbrMqHv30jsYCuhFrWTBEiIp6
1Skdr4DP20gTxxiA+cQ7SzwJSexUY7HsYsrmdqO3e5MmTtKABZVfhWFYiczxEtoc8lAsEbBbND1R
yqn5IiwIPhYPNLIGaVFT/KbpXJUAMQiaI8QfxgahozQ8cFoomlcOtTB4hArKVY6UjnYo7DnmR1DY
HjXzHI/CpQmEldf5K83LHRn5ZxHLtlqsNZhDuYHigJPWmIo7y8Ow2Oys6AN0oO15RL4nwVxJsGiL
Ibhc8yKL74r8m21w2iX+uhWKJSINwvsGvuD7rXCbWIkbqisEM/la/eNCg0q3ibDh/4bpRgD7y4fd
FKuyL8ajPvCUC3ehu5ySEsyTm26BtoTdkjMgmI1sLq/wRovoTqKNCvj0gaiGgXRKEP4m05USZlZ4
B99AKx2SXVrrITdW/JF+VwWn9pEVKWLzW2ln8hs0sjJkhoJvBS3ctyB6GdkwiC2NCVyQyw+CiOn3
orfZMuA5id0qYXr8ZYRP3ej4+oO+YaySrqxwRScvpGFi2mT21qgFgGGonEBtU94JAfaZTVA7JF+J
3lM+XpLsNdM+FNJr7seVEixSqOJXnO7SgLw0rt9NmukzVrQrp27Zosl9H1SbIjjQNlhPp/psEVxj
yldjl1pHRdu74kJ4GFccTAdUtsGmUzl6zxmwBs3cYurkYLUS3bt+w8a2CN+Jbwqo6LpnhU52vzWD
B9PdxAO9w1mxHzm2K6QO0/ib1GnZjqTLkV4nOUGOtYnuUbJ3D0O1HslbEPJZwqOtsttbVPcCQrFd
DpheuPrhVh9Wufwsh2spvrD2ax/5Lt1FX8pj6a/Kbq2/VLiFR1AbtJVWGnFSNhrZXijJRTin4VI+
jOLV9K3ZZx8uLRlEPEC+HWbtzGmZ9v4qafqpsKAm/p+nXL7RKQRGGFhN0Gg7StpVEiuPgTGwiYkl
Ny1/IiBFrTjEh8u2etIE9Avh3HiNmzn99Chj7r1pKOHMFNwVNMFzYpgLk/ZVVVJnQzUYOyhn8Lnq
4JQZMT8+/B50iJG4kVIkyQzdAlE5BXm5cPvXrocblAXzSmKl6ZslhdBr1csbn4osBlpgBm+etUB2
TfAoIAEP6dKxuTeF96l1E7U+5jZyOmnDx7MAGelQDGBEiG/Q9U9d/GTQMoyl06Q1EaHpa6qT1KAT
0E131ZKSjcBpiZjC66C1OPTY8cj6bSvp2mSkbvsGM2PFzqVhXRjQUV9cxWlo0q4a/1mRNtHAlhrI
X/pY2L5FwngzvpaVYQ8RRFPDfdRKJoFd8K4wt+pVni4/fYyxJqR19ltF9EPlS204OXM4heJBurmb
uVyNYqmzZlWOcMrXk/XP23qz+yImQCNY/FJo/7ho4ZvjDArsy9BvFq3RCgrTE2XsYPVyyJBTkNDn
cDHj6Jez/B/H7+1arGumhpmRwxoku+9rcdOEaGpDpMmemq564VKOhu2CbCIuY0DqVl08ekAyA2rN
eioCYnJrkGoA3OX7qoQ+kW/oGXcp/Kjqok8xjx0FUfdkFOFykK+eZtmaxtuK0J1xMwcB4EbyA/KE
rSffh9GRGgpWu211x0BcqulXXWC/rUgN2+TdPnLX7jgADziSoUhUBjNLkoPi/jJyRXhxXRQwbUod
/ltctnbT4PhTmcBWF0E0apQLt+2hxh1GjTDo4KjHG1jiUP/FNYJqo3JCZgOXeNdE6zR+LDmYMMPN
F8iPBG0JUcRzKDBHmrsCB5pTLD4Q9SVGRPytMciMwABTW0ZJ0S1CWNK8xcU8rJ7G/QiE5M27Tze9
wLzjEUsTZQOHoG05+fn2gbLCoBHc/7simp6h73eeuRkwSGwj6MRpH32/8wi0a19KLe9ogS//RKKR
7tBjpDMsIJDT//1Zt5FxXNHvH3ZTfXV+EtNqNLyjN9yl/UFS5pG8TOQNFeZhgk0j1k9mFZzpC9NU
+dwYD400C6/mr7kYf9ce/CCGTjeJIw5HvpuTjVqreihVVfpY0ig7YzsnGoAjF277539/5T8F5V/X
9z8+6eY4UyVu5JZljE6wDhad29luOEWIg/LSr7hARypNhOGLEkedcvUi6oD0S7GuuQLLXkP80nPE
cHn0An7d/be+TePUnWT6QzB1xePy3CsKSwKleXrJoLlJ2UUGRVGA5TBKSlATfRSo+Ojk1w3MnMSW
tGNcxPva1zYjbNdaxGwiw69w5YUcIzvtlhaZjL2yHxrc6SHTn8Jf9QU7KvzUrIN+m1xcf3DM4lhL
F92kd14+4sHUpatV1DvZzVYR64NU3mduu247fiQTbVKEH1lGioSl9N/X+Icj4/e7eXOE0eKaLnjL
3cx3w8aa3fFCOglZMadf1uM/cr5/3cybjvhgteLglUqzi1pkYQNlNDInuvBvDDDmRc1I2mrmes8E
2Af1u+uYuAYJ4ULmvEuzTaygYWEyp5hObl0j9nGTdDqZ8U+nPUE6tpPwzlR+EylOZfRfPzNKJDYR
g3y8Pwa5/+gJ+Yo2RILPidIjf7TdkFg49xONI82l7ZYl3BIGCyhdrkN7zOucRWrvW/cCsWjZexMx
uvttr/nhwMfdsgyZvGeicPmxvq84fiqJqdjp0x5qodzmEqF8fvq9G278vX1+/6CbAwa+0FBqRkXd
uYHFWA8pEa4sU8ruG+vLjLYj3VXXSlcE08fl0qRjEDT1TMqHQ6k2q5HWbO/jkttIZbSUNY9Q+HMc
PpaWvBHCKc3yMfTbB4Gj1dgiHcOaMRqnUbRzwsZcK5orWbJu/Hqhm/W6HhTHC2JEbVRk46kjmhN2
aVFvrPBqeJ99/inRxPE/RR6WWNob1VYeYhoch+EcyCS5ASOETNaH/Ux2qZ0Q+8TL0Y3vJOM59qN5
pwCS9mai9AbcfMHL5pjpc8DEGSCBQuKEmTrjSJy5F64kCFv/fvvkv2ui75f5pkopGq9OmoD7aZO0
gQAoX9eo8zF6TUEh0Vy9M/bwOqjpbbrBJ/ZASGv//hHwMf71kIuWzqBKATWMAly52VgqqWysIlGD
o28SW/W4pQoc8iWFtlswonNizSkJK0TpIToBHneU+2RUe7DE9YfRfDL7u1Z9SLySwd0+xD7RzdRo
7aqL/JEOkf/Jaj1EK5y0XrTCkegS16Xa6JQYzUu17ZNbnc1za5MgiCOJQqU8cErsBJMO7rVAPRSu
o+ESuncA4QtjW6RLOkNhtR+iUwC8rviMjG2F09TYZvkhyg7F1+hujOKYFo9DfGrHg1s/iNZhMBBW
bDP9rJCIDpLKxfx4GupdYB16KH7uXjWQmziySxrlwRvvvOzquvdQ1sCBZfpWwYgkOD2dCmGTSOu6
XZbqcynbBn0BxGO0l2CiQa4v5+XZQicITY/7CUAS/Ga5h9lUjGv+YKVta4/TM3y9NWmDfGeTUrCe
MwJZM1oIOHZKqNumf58rqQT2cK32Mhc0RWppt80C8XG+5RDJm1c19pAia5yPOJ0Ep3twN9M4dtZL
dv2aqs4ElDIPKbHw+gMXtFE2SPvaYcE9MOBj10s5cZRib6ZLV9q7NXm3T668SS3kBE52CD+qeGMF
TzRpumHtXoUMfPGq1IE0LlxpzQeq0ak21gUWF/qDxZ1rEkY9ryu7KOcxdAiJo/+8kfBSO2LoFN0s
85wxxDbN3GZWy1CR5yqehpfpuRGhwM2KZJX555QpkHK0gockIe3QzpVdOWyrNzVaZSjpFORjq95w
ovhYCg+GwA8m+nOVnoe7D4hHP0soaN2qnpXCJhBXUr9V83vOZEo700CnomgtSblwGn8ulwuKAxX4
yJefLEAUEZU5gg76lA+WuKVzHvubytiI6soTd4l+J0ePWnCf5U6MRjB7SuSVguPlEW2pjx5SXKPk
M8z1f3H2XruNo13X7RURYA6njMrB2T4hHJkzKYq8+n/Q78Guz10oAxtCV7tctkRR5BPWmnPMRN70
iMiVW4zElK+AbK4LRGXptirX1jPYXinyTWulWTvi4QRcOETuvSi0zp3E4Gpwp+5VlveJtNLavZiv
wuu+FH259GLxJCLxwZhIG2dbxT54T5Hg99JWlVUHv3ZwNByCuXNt1i7ecCk5VPm+xQMj2YgFGH8X
gRKqBLF9jNS1rgYUaugQjbJnCDditRGv711/KClCxH4XU2Xxc8Idq0DluuyCy135MVEbpsLLRnM8
SerqipqDejA7KsmbTV9R1kmMY6NaGSShpwF6Te1RvDoi0ZjRJrusOnpzajCqB5XlebVCq8hVfEmO
YvpOf0gCfYl8pnzSY1CfkTP1L1L3mMhPPfJNIh+h+xXvU0OL7wYgqQAjIH6b5ZMSbWVQAuYqFw+W
n6qvc7cl9aUZVxKyNyJlVQhN+M11Kso+hyeNfkiTGpL4cOgvJ0VwhmRTd4GKFqTxeSprKfE58WUz
3pgJH6VD1WaiLiJt9WhVTJup9q3xKyMl3QgQLvpCwoRhQwzQtaUUJlOCwnBAPbC1+SGpf+Qz7fJl
xGqoGFqYN4PuvRgp77zE0lltVqV1SjQH8Yp29eYiaBRHBasrQ0ljiNqE7aoTT8ATmxm72k7PHaTm
owlN4tmoH8TyOMm7gbEXmVmyDgFcaFuJFFj2U+GmLQ9T8TxLd1bxkalehG1L9fkiLoP4BsETcaNW
QKKGBSVRQSjlTJ0nLQw6z7LcNPGze8YaUbI1OLHLdO+Io5c33nV26TmC+RM7D8xpGCMxdkZQLWH9
3EwAijc5IkCkuRbytlaK6Fii2oxGR2TBICYmxl1x0X61iIR6bku9OpOgdtWfS/HV1NiQCoHU3HIR
EXjNy2WKz4k0UQVbTqg7Q7SuskOUebmJQM+fPvLW13M/6Vwp2+DnRJ5DK8ECcGo8GeMre0O4lYjJ
Iii208Ys1616EPpjkd0V+n4go1TeI/PPdG8c/Ut7MKMttSEiSsL0PiIrR0jWGbrYVjeR5+7D9pwo
nnK1I0zBvBevjc+j7IT9VireKus8Cs9NuR8mlIz9oywBQGx2cbtT0bMp+4YM33DdiOwLfRGnWu/x
RYn+DDWO6kS6p0n7ovdKBrHJa0jPGl1zxcZcrNzSwPCMqcGxal8hehahM0NY7pvvl3xVJcvdbWqB
cllFKjlHqzF8llFAFed8o04Pg7gbjKMQr62GahTFhXgt0fHuhdtE+zSI15FHizVOzZz9MlHHutQP
lbzru5trd7hyk1JoQlPTHU3j1bT2kYgRMvIEw20Q3LHdQnAtAtwMQiasmawjhkLbkPw63c7xBh0T
A6Cl3Er160gul7qySLK+HAsDDhyBL0F/NtAiFIiZvM4KxvDItbTs8AmwilcycaqSmzCzcKUAJptY
vm0s6BjhoU32BRYb3ELZRuGW6oM0XdcopUnS/YgUnBHUdTeCvAR89rQgGcGjFxWqenzWUFyvtfjJ
KDYSDYNp2AjGtrDelM5XSBCgQIFxgJk5tDmuqrbDR7F3lNcB7rO8CbcYX8SLH+fbC3HC0AqJRQ2x
IG/+vST7iXD4Lp4YiyqATCRW+z81GzSN++kiqCWQrHpnPR3Tj7tH7ICJs85PSys0WiNnCvKDiDms
dpForn5T90h/WxT+eQg/toV9q8/SEHIIC2PtBXW5LZ5q7xmxohc60+qXzeFP0cB/3vGPfc2slFV/
rVgHo32/S+/wAzqp33IxEZOGodNdbJiesPTkTf/y0DrbdC34wCG2zIh2HfT79Pyr9OhvJaw/T8GP
LZCkjlUlX/E4VIi2qeb1w1bN3BFsk1476tNM4FFGQSv4tXj2l12eSDghJnn0QdhBzR8VxXqcM6CR
7MnNvRrAt7U17+Iwmti/BQb+dVNO5jumRo0iJdqB/7ufrMu0VtXEzHalqtvWcg9TT5EkMFTyuR3Y
t2VehTpHkF8SxNCU9NZ1ot6Vj8iKbOqpOc5BI/uU4QnlxYhtDXUoBcZFwN1UszOIjMrTL3smLCL/
2bBgXBQxFJKvzk74Z2TWVWkz5DTzfG4m7o/qNVQ2UrytGXJFDEAsUlWQcvpZHtmFsigp2HLgtdA3
nbq3PiRKKOXlebRc1cOuZbF+eWuhpSv3Uoe+/l5QjmN1Y04b+rclYdZk5NyOw5F2ACyN5rpph4cL
DBopvb0ma3UMTDdC9JBta43e4F3PHqF/09QAWbuTxXDaIBMO6NcVW3kVMRqzRmP7QWAA8mt79uha
hParHjOuI9ihqHldtZtEcREO5umB/eeMrJc7nIEd8Wao4HtbtWfshMWxjPwGAXvoZqa/NMHcDt0t
rhcdUzfzJSsZP7nu0FD9Mjj9VyfDudeRrZHaYhLa+WPLmtddQaUrDfcpFDUlw/ZmtNeVNN1GPRWu
gg7a5YWiNoWy7KKtZo7cbK5+yQCuqHdDxl6IWa6ihaUNvX8lev3fx4dp5S+Xh6wiOCMCRYV5/uMA
62uXZbGWhLs83RVdsdZzjR1FvBKH4S6sJa8NBX9Z9OfD21wK66YcD3WBCz3tXLmKVm0rkV9EgITx
IJn3eRVvO5F1np5bVKkYa9lKjqMeGEW1uV5J+KuEJphh02bTu64B59ZulURlTgv3mpgfy5yUJBwt
Vb8VJHZWavjelTCflGwnGHRStQ6gJgiY/upfIsoUfe5atbSdIihV6AZRngtOOu7b4h1te4O4Ffew
I8yHbNwRnXwTF/SvRc2JtMHNezrVKf3D9Am/o5YaAYh7p2H/2Cell2NRE2maj1SNLihsr+ClTYLZ
c6/RopOa4TMUO/wprFVr1qGjaBBXke9iPWBv78LScNtYQ4eLQQRp7R3qjvYD5mgqODgz27ckZXvm
tQyM7TplSl3iLy5l0KHgl10RRnGCYc5A4y/Xd1WIxWXER/fQI/q6vqionElH03XYedNi8DmMeKSo
tkLcPobXfk2m2FrQqL/NhJNi0bk6WtKvpg4dwFDnm4y1GvxMPzdHyoDpSQRVbRpHU5PXxUV+NEoi
g2CTa+26ZaUlYfAbQUuZi8aqFxeiZ4ffxLwEJetUhkJk6H6afNahGHDOJ3TNAGHYpZJwobAapFwB
3Gekc9GKhZ+QEDb1442KS0vqhxuiqe9qVhcXMfOWreDkF4q20rGgYC9WyCufJ2WnWGSDJOOtkuUr
CbdaaN6HzTHCBTzDWleTX6mb6lIp/1nI/OOe+On41nK1mSrFSs6GtKM9DxDi6mcCa0v2d170ZrWe
8F5A1uEKOBEyRQeeNCDrUWWZrlq3pnOdT8vGHt+z6mOTtIR9pD7COsxQcvdY1RVlRfioJ1QEjN7n
7WPGnjd1qXQo5MT3m1wP6IYVLnY4dmMjBKpo16pubHgX5VARF9qtLFhg9Ua8rGusdhE+MxT/Tj2c
usoxGkhiw0sre9Kup7WC3v360D8aqoNsC0MBNKmrcl9eX4aLh1E2EXAoUrN0h24zv9ITFUG2UgNw
DR078DJdJ5J3vddOk/o5VzusplPoVifRbycnv5HivVL7SRtIlV+88SZfJp2jOeJHEQ/IKZlKQjUo
uNp46zDXnWEITJVerZ1BVTxdAsUz7q8yOnfnck7NLbAQrm/TXEO/W5bJ1/u2ZMi2sd4ITv5bvNF3
S/znBw3EDC2QTqye9N2s/KNiTW6z0dSXy3xq3+k6Ro/lu3Qrbiw/AoWorsE+MSGKdvesH43zcGdu
fwMXycbfZuc/j+DHUk6y+qmtJGM+hfcCGv4ndBvdAxXZ5CZ7BdW5Y0rGictu8719Ej6ytwnVTbJN
3gghIWyUC2Sf3mt3FZ1RaPiISM7abZHbT8I2OUIX35or8VFbx+tIt/l2/3x5JmAl+8rXSNjCdvke
BamcmZY+T0Icn60VjtW5OeZfrnD2rTaILYoB9QceXHwbEhM2247L8r1upuVgsy2VqAKjAaDEjoRs
ssndkTmZTHd3lz4A4/cA+Dgk8ZtneG8rW8IFxkJIoj6NipiwQsdIwAPa442ODOMNSrNh+dQvpvvu
ilPdphQyCHb6VkjbYVw+D+x1MqdlJk0TKRLPFLDjwG+aT14HnGvZ01svFdW0cDMfWnyghY3YLn9L
uT2xlnvzQTqIa7sefPNEhjHL9S+iEmiDKRr5rciynGw/AoT/tFAU3Az4uzqQYVka4LcQ16riFVEw
PdE86+zQLVM2GAkEBTu+6V+tTXcqz+29QokudHjvxxDDrW284rjhBn3hcp8d7EbVh7wStzBZHQpT
iUdmI/vlW0zRDxLolmGN0kbCYccO/rY5jsdqnR6A3NNq4/SdyU5jdcOMAZB1CsI7+SS9mDvTvYCP
KddDQHrz2ryVXigHBahbqmN+tlDf2HJl16itXsOLDYNANLHy4newuefy8/yZvMNwKflpUfYizNgv
2icwl+1wG950j/Amc6avz3hPSdrQdr+sQv6yCFkSxmQ0vixE9J8UESzqtZx2oKO3k1esxuDmkegc
9Fm/vMxferE4TBDeUk8xWJb96JC2XZZnxSCVd+MmXVtPCzopWvdfE/Es4W/r7r/MIZpqyqCF0HVD
GvqxK4FyMcu1rMy7tm/4mLyhts7mNYUYcNeGz6EqeBr7oyL8qsyrbtcdTDrtOcfrIwqV9+/3/bdh
TtMk0CHYC4DZmz96FopqxHElZtGZQY7Kr4AKR7gvrXvEqmZ5SxtBrt9RIsOl0HeVctMLMCrh/qbi
C+tsFm1G8ssnof93t4jP5/9bdWrLv/8x8OotmQ+6ygx77dYZRQciyq+bWHSpJsWbst7MM0ZbD1If
tWX12FcbGZ3O+ChMTjY40RBkF4+7PT/CU2BGVWmkMZCkLzkSLdUlOz1aiRc3o5HtTlvzsUtXxnv0
SBNlCrSLN0hn0gTjBmnQ4SIe4k3RBPmue8Pg8MFEVEhO03gTpGqkXZS+8Cn++/P4fnc/px1ylOC9
msg9uOD/77tXomE2S3WKz4rw0jPCzbkPbGLMwK3tyCsxPwD4UAA1RDJvt22xD03P0vAHExfjTlNw
lWkqYYEl+4NGCNlsEEiE2FcsFw5Qo9jXyWFArFI/ZzYV7aJx08aniKbD0LA2VRtoI1WdFUwLIVqj
Q7xOG0pPbRqMl4eYeTz7RXj7v4v95xv+c5b7URxI2kmwzCwnxQ9tFdyIqD70crmWx3EnZdMuZFmi
s0YFl7ZqxBY4LLVn8xBNmcHWut5MGCSnFHOmQJBb1WDmizbsHaQOMoTOSh7EvEWojnB9wKV9gvPi
N7q+M7HQGT2dwKzCATnhqGPTnhSPs3QTRxdwCE+yxXA+1CexMu579bq3qOllIQE2S2Mk709lEjpi
G7oqKpxG3A9keGSsZVpo7Dq67Ln1WyW9SaQpaGCXpMngtiziKk24V8J7OWgSsufUXWlueguLX7NK
IpgeAkVMzOMTgX1SHvk6aVnRAFGCreFokBITPYnDQa2vdp2j18+3hVw6Y624csLybXhqy3ccXhTi
D7F5hkrkIRNwxKV2x116IWXaogTSg/8a8bkUWmDVpiuayNrqLLiMu6E7T8B+agZ0s3qS6XtBgHOx
k23UC62TCh85NsELS+9LsRHbgKpqoieuyFsvvi7UdzMcB5In7BDyu9FVWuvmR4qfUgYJIQBJuBj7
xUzZmFiB885JmtSThs8WqrickA8GgQ+ZaA5dRtIir2BrVeRbLTwy45dFAyNEcKZJpyrBCoyNfRPe
G9YOikUgyKANOEKyzdqLui2Vp5kJeWoq/zp50bL1TwVf7p4yQvqs6zZc+BhYQqJJDYxqhxtY62+A
0rCbmXsIrjHrU+Grmi9Oz+dxMRMor5VbQVQogpAMbYk+i5psgSCYemcLl7eoh4pa0xbjozPwR0b0
zzv5fWofJ3I/JSKGCvXeBIgkGrSiVRMpomGb4QstfagRmQP4QscWjY+dUB7Zv2CF5zNt6ocMBVQR
HS0z9eXmIco6CIy3ovyk64rDde9TcmJ8Q+9lKJ6Kobq4hI7S3fpzk4LN0J1Zila6SqMGx9KIfHFS
jH2DCYhm6jS0m7rUecfVuuKEqIZuU/Qf04hwmfqcpvSnuatEWooj5ZDcsFbLByV0r2H6QqCzm2Up
eKRtzMVVHLIjeAivqp8iyEZW+nidVya1eVgTU7E35MQrcjon9XqOrq7Zng3aspXRrqTB5NJ02DqM
YCRSBJj/HkzVZfL619jyo4ChSbE1dylbLgUBF67+hOo39yWwgrVACFcC0Y+op81lG/vVsqKD/1rt
Y5cPGOjr43yIgdXPQaz65VcjuVRarufOR9xk3mZkwMUeVboCnOubdYFuY9NcSMdfKtgQI/7yHmQ4
ZuLiCkIp9mOCnqargFVIjs4pulIN0a4OXWK8VWc+N/AFZ3bz4UaJAgl3vaXfXC7kd3b+RLx8u29U
SEfUIycTZYldeCBYNoO0r6qtPEPl3MPjSTqffYWS3CtPdWJsI/WZVftoOdfoHpg0gZzX8Fs6FH+h
0212l6Z0Lif9VRKOJp3BxGd+MbpbS2ad4OOdE7J93sr2qDmJ9dBZX6Ph6ZVP73qU/X4jsajovGZH
O2jcdPGDEcwlYsogD4Y3vdpMq9B40eob5bIPha2SUiJGG/Q+aA9KvlnqfIUn1A/hbYwb8SFckcMK
FWGTAZucdxfySHtWra5Sf/L2T8ui3CXLeODMYIuDvVk3p0rzTtUacknmWlixTXwVdVDt08fR5UJW
nJ6OOjeyyB4kmh/wTlNLYaCaPgcD46A3R6sL3SHaw3IdzCyy59+6Bd9Lv59XrAJLThRJzuO/H1fs
pZRlPYr79EzPXjsqFWai+APtwTQ7sJT4O917dk4QqyjS0vVeSpXXQLjTDwU1/nop00JdGb/qU0et
8yXSXPrKugoQZhVFjrYAFfy6pX9szx1nJIhN3zigCUxoieH8GqE/OAXUuJ4aql08zTfpF1pn+krt
TfEREsG+BtVqOo3f7mvay2TCZnSuffLfeHE29TEp3i8Y17F7KpSHYX28wAG4OshTTHqZeNR/4+AS
LPWXOwTvDrRxPDWaJv9YuouXzmiF3kCAz/0sOsKRfNM14V3fljSiKEg/ZaPHv8F2sd+KFaaDDeFU
RwOai42bK4Co785bxjQHGxbL/uuZucwJ18k59WP3nXTaTfkF1AnW5bxh3/nNwMQ87dtCUK1N+3F2
svUpeDxRTXQutuW9C2A5Qbfx26f71rmf7C8QXfZoO6870z7csj13kIJsaU/aQM438xHyzQGYFQGn
g62dTMc4MRU6X9D6eHC2neX3m9W/x8e/SxZljdKuIsoKVqT/u9g0srwtqs6qgC8dKC6Z3NJRvOmL
NYVVWC1juBYABEbiL+Pyt6nmP1f5H6/7Y83XTWGtD8WQntHu1CfLb87DZ7GJaJbcDlQRHtIVte5t
Djjazt60u3+/a/37gvjXy/+4ybIi1sWLBH+o8WC2uzSBaR/b8R3CPLrWd6MnO/U6uonv9MA8owD3
FjIb5Q78kplH93AlucNhvitWCuBXwfZBnTlL+nF5i+o89aNzFTBWryigeSy0eWRefWs85u7IGtLL
fVLb3O6lOgOYeQTEd8bO4nXEFBGKxGP5peVPVlVe6dNk9yRYvjLXcLpeXKETqqLlEDv75v1RtbnW
aOpylbQ2FjH78xOsFNrv1I08/jzyjAFsB4+57v6u2RSe5SvucCZB8hmtuKfy9wUQtc5WVHPKZ81H
QfuQPnc3yYqawQa1z/QarcbXfh1+UdsZv/+Sf8D+AjK6MG6PFn3NhKWCR+IkMHr8i7ioeIMOWClu
ucZ+u1tSmAu+y9lwU1xEy7+zRHF4HKrguiqC2Ddd05VPi8eI1r293GuMUQG0FsfwrBscUt/PifTr
+0RlznvGk5I7HSxPW3DbkUPES6Ni54ksh4q1E54yx+KR8FjwuLCuzhQ5+anlcAzvat819t1uJwVK
cKLwwesuT5Lz6iGW5SWrFYg8j8XhijjAXmi4C/sWIqYd3VE04+vZiW+WsUEn13Xh377q9uMjRiK+
NHmq5YewHx9EULojv3zCaswHQgoFz/dKow37asSNf3vIDzW/9ar7y68SDXvDCENye+TmkHIZ7YeV
WSwMU/dr4reuxC5TdneLj9mb8eJWJ0z8fB9snpMdywAe0r50EheAvP1lnEKAEhoj9DrE1lZtm+2S
5lwyxJieQMRydozP8RmB59sC5g0d44NtJS9suYv+5zRuBTfygf9ElOnt7DiR8VxD8yX/A19wEATP
NIMcXjy4f36+BilvgHcyrOm6uJTlvn/2effY+bvXV9H++ljcy0D3+HPxLgPUggAc76lYBmwcXEKI
lgP3ahwar6VdEg9ufj8je3bGweVsLaeBMAjmZ7o0bmrzY8/LPUBI0BbW10rm9SOAxMvATECDfb85
HJ43Hw+9/8EKyia+2RPfED76LKLPGU+Te9V3a5xCHxZnKoH2Lrg5lfbr8hd65bw+lU5eq91TmfGR
WtBHp1vEQ3Zflx95XI70ueUQzMdb5BykmLMlcLo1NjdOQ3ZcvsNOkOdZninijdaBvJW3KFEdDTjG
YqCm5kdE2fyB2OZguJwMP7ot98Jpec+G+9vUqf5VmwwjWZPlZfj/aa1Wx/Ki9GGBd5CzQi+JPuR8
UfeXNNz2Bvgvluu6RAPP/EQ1abJ0hi+6UM0aurEXg89tfMHPg+rGBUFosRpSYq8Vw9VgLVJyJ4Jc
0yzeQ4hnSnbOce+2l89Hk2K0zhqhHF1Cr0WpuC1G+pg4qCtXqVARIwBtkDDNRnYY31D7W0h//j0H
GMbPZTVrLEMz6XtbOsbP/+DLq7IuY7WkL1c+1ZSCeh+S7SvE1rVxyzC7ycFuayBFJnDdE4MtumVv
4XKHL6TKBeVOD+jErtWNuFHel5+PXtN18YUccBNTTA2EVf0kv/R+48Xr+qnyrNX12JOQpgZy0Pst
3+dJ0LYGCwS8XF+e1IA8I7Zl53iNlTwYeDE5oBqwEfyZ5YBMrH3oGc+mZzqs7L2rvzzMQN4gyFrr
xCqYwfAlb66+8r4Qw9PT8tQqDz248JOzrzxBLffbp26Z8vx41/KmGya23r36zcPCFsdJ5HE4T5Iv
egrDN7zshj69nWwIcFvRml1F3mUlePiuDuic/jesktbjQPe0U2bG9jZj0qJi4GVMYawL35pgmQnz
I+WpKoAnyTDfBMyALpMiw3nGD8bLNODpJ93VXeN7pF5Q4wYIc/hijOLLSgoZ0X3iNQFhwzwwpfLI
/frYfY/29MpBGlR7qWcENw6WtzzRu+YljhQ87nDUPMdvdEATR3z+33TQM68wDTiXDa6XlfIyHXub
4d/yQveGScMN1vbN9ZFp5Tb1QzcEjrD8Y+GoJ6l1+k3jNi4gK091Oz/9It4hAJTgNy6gqR0qG466
3KJl4BREHqCO5d2SoAVzc6e4OiiGZSFR3SP+8owbJHlueKfccMj8Jst0/m848hH9/Ln1rPua1J8B
GLt8q3nTcSDzhTkCQfRJdccTHajlt+STeFpmOcuhZcHch3f2lO2LZXLlkK/2p+Cs796OlAq8Nxg1
nugZ/vLQmP6vd8kq/YhW6oPmI013DRYHpY8UNlBW0z3EiO+vwvV1e9leeYTreTuvZr6KNkVwWZlr
UsGWxzNfu8u76WiSG3YUqOt2lfCn4bVb5PfrCNYgZj17eZZ5K21ZFG1KjiClwegUK8OnqbJPNpjt
vl/eeks20bnZ0xWv0KgBr6hZNuE03sxbEluSDfv04/+OYzmyBZiwCtf9W0aHA90GvWgCpW7SRxCH
nMLRn56MQH6ygquXfNQHlOlEcsr2Muovj8KXV6nXntsXtGqutEcN4vY3xqviYaIXmRyYifpAfSz8
1Cv8/l5cTavpbXorg3LZu65S/ut4QLZmk7O21sMq/sz5p/hzGbdNZyvegBd108BYj9C8Vuk+30/b
cslnEtY1kU3Yg4V1vJm2GIsDmn1BHxS8LoOkN7/giSGKBo6+wvEqXnOS3SvvQNorTnISv48XWpmr
+s06fOrWyFz5T9kIAcUkj0rXEhJFb9Ah7Vt0eCrQp8fhmHvI/Xg7Kf9f/pxW1po9mrFGf+PGQbXS
vStyBjzJySOplt7WdFzDFe6MDw3tsk10wxtDEu9JWas31IsZqJBaGO6yxuCBum1ZS2R+y7NnEK0I
23psbjnN338v3A5scLtZTj/qKLfya8KTphUnIqLauYqJ5WHpsR5X+d5aI4SO7GE78Iq6F7PfTTnz
00p+JDaS07WcqtKDI7BH/MmnmXrDEROyRy4cL1efc4/Pj8+w4GD4+eO0GrfD1lp3b+SRW+vQk0Hg
OpfRBsvq5YHwHHuR3z2mQRpo7m/JGdLPBscy9SAQY1+y5IWiFfu/u66m1ZOmS+brWU83OdJfqhpP
eJhr0H+onOdD/zDdoTf594z3n73ez1f90XQqFT1ushSMCp0Ob2YkuoE/7rOAdD/+/Ury36ZWbDBY
G0UDn/K3rOiPBs4kS41y1Qx1JwqpS3nbveSVTyYYZIvEM+nslhoiUeTN4sQwFj/FqK8KjWYqPVNq
bAKuh6Yb3WRWTkY5+oLYeIYCc12qvAg0DvlKgv7beuCvxwzAX1aJWabn/+MzMQ3BnOWsEE8K6eqU
1/3mQBs8PiWFa92l8EbUm3aH52FNUuk+gUovIt6k/u5cPruVVOEnhCPvVBhD7thE06dWWba8GXQf
OqjOTvnc8uWRAfquXNFiWk+5Mx1hbN8O7+ptdiFrqzlxZ5Jf16zF9+694549Lmui2O1kmwwZuvg0
6E7mY8kalL0D26AS459d35s3v3x+ivqjoMKlQi0AxReVKCKazeXf//gAhSupiLHWiyf5pU4QrtsG
bW8a8uxE30vopoSJPqAkf5XgioPHZEH7MX7RFAQXjmcH8yFkwP6k3sPKjEjCkr3hcwAXULoDqfcx
FWC7e+1h29LbPLVH/RPpWkqw1h0zeIsIzr9+aKQDQqndU7Oivp2/q5/K1mALB2XYIY8UXyhNGqTF
7wJSfjxKQMwpq7MrYFtj2dWr+DBAFvaoWJe3LGotH/kA0wmfCSvS+wtlK0a0e1gTKL6GFMjXErmn
vqpf2Iiw88jlVnhv74w3WaXouAhzLrVDNDwyfqzBc+3AkXbGE17y+BEMdPeusDF/ikA+2M1puEOn
FXtAz+JDazrlQ86DnaN5DxjBRJLvYDVASzCH3kxCvWSDUWaQVgAHEXPK6h/p5wug8S7faz3UFftK
thw6SXQR1Oi/lE04QD5i0+mpb2boMFpe9qhnejagVCnYOnNKFpGWHfFBhJ71ImNk+qofhjvFZMtS
HDFXjWDuP4fOUTun/5zvtU/tNScdQgeXbOdf2br3rod59BqQb6yIuAbYsbLLh/NEzcwrX/S39l5X
GJpjix1T6tEwLWaXDSbSjpTXl+iuIPBZMEkG7Gqm/dHRPuaPkOC12c0BeaBQogCpw5kga+HfF7D0
UzLw8/r9UdaC8yoU7YRkAIyWt5fszyXZBsrHL4PG/zRAfxaSvl/IWjYSlgY2SP5RSJrGbNaaEV7X
BcnSUH1dLzR4pDyQ28Mkcb/WbbqaitATQqZ8IDkIOkNiKIbLzI9F/lXVGPXFlUBwKKigo5KprtJQ
eBLRj0AroOXXTuJ9XE2eCClHn8nqGU+gGLiY8KnIACf0ZF+SUFBY8ntvhW7fmw+tci+nGLPwDeDE
0YXPIlThfK/E2m/Vl2+98cTCtwNd4A2K6iczxO5LEAOhzSNMH0a3Erl61LUgXE/NeEEGhsIxeR+h
XIf9FVcI2pqOm4BQndkaP9QwWivqZ1duihDPg1/ILxrEkIHqZ/PBxpPGEcgpY5Wzgfj+sxx3Sq/v
VRzaRdGtTFsRHqV49paGU1t9ivm9knxatRIUxeWmiMWNMa4uSCqLAZdVeDtky9FrqwkpYj+w+scz
bJHwEOVZMOSLS84pLqhyRAVcKiMSyuC5ppOoJF6IZzUp90W4LrHqvWf0ci/UyRVrYnVau3MeSNd7
A2kN5mPpeiavZ+i/RnoUJfKfDCcIONYhslyTjGGtAHYmXM6lytoifihHeggoohdb7GSyCdpN+NZW
oFFaa8KRuYezV9EXG3py51r9/8clb4ngKZdEYsynP+mHomZ2dSRp5V1E/NTbol0hiYKCwq9554v+
4MclbyGnR0vP1pnJ/Uc7qu4mI+kiXuiKawA6GBs76ybczYFu3yd+8wgqzf01U2+5j/7zorpKjhNS
U4Usof87IWnmVF11kz5evotuiHHdJhRLUTdZnhREdx4wF4Tb1tpYx3CAfzm13yrnny9OkpquodPG
RPBTGSRjWG4KlbgoZVFDWYDsL9jSDDH61Gn4L/BBRe6BdHWL93IYHnWFpN6kPKR6jGjmVo9u4PLS
i63sFKhXJAnUuOkkAiEfZqA79SEpQkQrjdvT3ulBSIMhvprYYPPI6am+MCqQfbN8vR7b0rl2xNyo
ODZoJovhp3UpaLRS85zFTUfGjKq/a5sGeFePNlO/fFXDb8jVv30Yf56PHwqVcRjTMZnafBeO99j+
JgYx4try7sUog7lyxCb493Au/5RmMcpaf77gj25BnopmMZT6yEiHdxFkSWLRfX+6XFryXw615Ezc
ZY1IRs8lRxj7moZUJ5WXUf4sYYq96tFWBwWfoIEw4vd/H5v0s4ImSRoZmlyaoG5xmnx3oP9YKilK
QtpU2Mq7cD/OayV+lRidzPor2RgUsuvgmm2gPl3go5HdjK0qzJbsMWa/X47jv1Mex2HgJQAQSzqd
+eNDMfKoJdsJDK5hh1+4vex3Ulh24fbhl9f57zoZLA8fhqSY0FoU/ced2DVEFbXD3AGiWZScamBu
yLVKNlrosAe3WCXptooDbPGv0cD996v/5VZcXt1g2DGWcGFxObo/zrZhSmmt9FO/XzKCwJQ/Gcmw
x6CwVYUL6TCZM7CwmarDjES+xJzMHTlJlH6SLwWHXSi/DOgkOw0+/uRKOKKlnTbQ5TbRtspQTRbo
H+KUqfhCtR4Z4L0LZ9JuL9nT3MC7tNg319Y+A5+zZCcImkB3GuVn8qY3oWCbyD7aWnmIa3CZzUlI
ID8myGyZ96NfUaH/HYb/H2fnsds4unbdKyLAHKaiROVkS04TwnbZzDnz6v/F+genLRds4BucxkGj
upRIvk/Ye21NlPnF4QEZEyDzpvIg7ypNja4k817eFV2JQpVQzkk8XWyEzJ/3w9w9+iga6uLO07DC
04MYKvsPNvjRb9eE/O3pTK8nwvZQCUoHU3RTbhW6lmddq6SAkUen37FldcbZe3wInoG0/PI0/kcb
q6m6QvMMDFSVOYa+XgJNhGWmD5pmJ5ZvIajGoD1m/Voer1KyShg+SZznRqLMMmn8rYMW/3GzT6cr
kYJ8+VBMbr701qhLuZRQSmnuS5U/9FaE2NiHnsPaeXhJQ23pIWTOvUNL2kEwXuvgtSvjfdZh5Eo3
A86SAEcE8CYJGWKG8gEpL5irsd3n5ZVJS1GRlE03QrMykXcMyhPJuFpNNi/VfJljDpbxc2cvYxrP
df4mTGcLndG9p3tLEbl04QNMkYx5an4IJjaraLDNTJwTyRDUkzKI3JEOKcTVUjcdfE9XP/njR9ok
8974MNBRYvzloal6D2XHT5md2u6FAvNYcluTtC4O23C8luapw5ROgdSJ4zo0DaT80rIijzsWFlNB
NUwcau0slhwLtTbLWrzQCn89jb26DyyLnBM+aXJV2wO6JZgvwbKCz9d7n/UUOlUTIk/fmGBbjtSe
QgZHnBZki0p9SbPXEpzQz8+UfzQLaHEnvjxMb1kSxZuCRnMbvVU6ebp6zY1vX+5YPDpM4355dv3r
pFBNTRHh3U1mxFthZxkalqDFvXgqgTWW5318YrxFGEa97U7thpDWAerdWhlRWlwhZf9fPuUEVkNx
bBmGcdPSt6OhlKpSTtOfdH70GWA/TwQU47dP+Y/zgU/5v9e5eUIXkt82iWe2O3T94sYMV90npD6D
hQ4S0meYE5AsvSW5mJzYv62z/jFY06gUDFVkjMPxcPsh1ShKIxfuOcgHRDLrCnJZHWs2HD0872St
4qMBgz1FPUQly+r014fTP05hSm9R43AisBb49deHkzCEta8ToXFHeNdy+BAO5ZbRzWG8Jm8//56m
+o+X+vJZb75oRYX7GnVttVf1eZQna88keSeEAJQ9I0tk6eCC0aSBtFx0oz24DaYMXJermF2MGEpL
VH1vHs7HEutminyqhqMioJBbNvpTlI2bQlQcIqowd2HWVBBKJK6tazML0cyUHiiKw1JBcpS7w0wa
0BAARUDpSGAfQrPQpDRFu9VIpSNLkTNWGnSXnM6UgwnThme9iBZYnMTv7HY4NNpTpJGUpjMp79mU
Zu9UAFdJKRdeR4ZeV+yVeJj79Fsmln31nFcUyMmDBUbER21QkmCukPtOde7SRYaMK/IeYilUBSF7
6XxAKJG0yhkaZZW78MT2XooBMQiqHWNWJ1wwTMJDUTDrCAknq0V9ow/jIeUKUeV+HanSOaylmViC
/7DOA70w686BuZjCjCozZrAmccbiTzQCwlk6d58F0pPQwn5AWKvGz6NiLMVIe8oVa1PH+gX33DP5
17mfgR+4J9JINmkKuBknLxXpJq3wMoQ45SRhGcbasu8YOqkaN5B80Xrxwa9BsUWhXZkuw4NKOZMr
Yku8lw40AIXMoLiOUoyoDPri2KbKaUymaZxUrIPadMxa25YKPK0yvhcLcadmzBwjeTswQOrAQwWr
gBld1wXzooKY6M0LBOWugISWtoK1rMYR4VoWOVHNKhOTo4qMmVPIrrp6J6jWNcOR2AWN4/kM6Dol
vpP5iUPIEoWurIfCnEPUzmp3J0sbi4syQx0sKQ+1Wbp2NXY7H7+0yVUciKxItewsW5SVu7hWbF3v
bQ/rSZW+a9h8hJauK2rw+7Gqb1bGhMKZ+B8mU8DsyRW1jZqBECmpwHWhWffDwcOz5gcc1PpTSvjW
KKNFaUl6stzY6akcM20rKHedZHA5U7CXHcCd+2iggiQmal7Dp6n55mudH7tsF26YLRSNgjcjFZ3v
RfIPaittqgSXMf67bKhnkP1eSZgD/bVSfaafjMWUED2FZrxE3p9AkkmVYpFLmOVIwzf46IWRaOrj
i+RyiguB7RK4VRmP3XCtG2DvhswrP/Ypw/FYJnEBxUXx1qEWxF1a4J0SmLomJ1MX5qPQwog5SheB
wgRr5bzth7UFZ3oGDZohtdCCBwPkU9XPSVMxq/TvNa9c6vgFwmankh4ZYz6OzNruU5yXkYfkmd2q
Nhcpq6OEgaW5iWDi6BLGhKojVlMiO4plol+d8xwmGP5fvWXODfFLIaHK9FpMTwqPmmjRI6D2zZ0f
EOFieXYVY6ELHoYxtAuXfvoIWuvg6x4z4vheqd9z18xmivgiKt57QWQgbGqsT7S8JN8RnpYZ6YUK
bJWMoWMo+1xGvdcigizsqrfmUc/+8LUSJTsREfIRqSV11cYcEbqytnaBYI70auKwKE1+hHRdEObq
euhY4MoGuTg39Z1q3tXFtZLepyK6ZzZEZRZ+Jqa5U8JsZYFkl63Ajs0WtF6MIzXeCy3sSAOzWQhB
ZbhzQ5zvVr50+dJrIpZFCHzDVODQJdhqivQ/RixOel5iVIjIO0fuklWjKkfy6fB1m5u0IArdjbcN
xmTGqf1Ct8yF1Coz4Bpg385mzghsrHe6F/OwZsswiMRD1v1cqVnwa3dKYMEiK+/DLFqGIuNXXTkW
iUlwmsQtliDTGBgn+83e19Eh1oTVt/tWC1liuxWz5Zeq2TSytzc0AESEkYbZXKtRFZBUXgFJ1vLt
FExZkIKRBKCmdTzSWh6f1EZbSSNiY++u8yOnSqYECwHxULWgMnXcFDF8El7zuLAJ/lpMQ4y6GS4G
EJ2O1D8virZYw2elKy8sHfWV9yGpMViAYmNlCA/GhD2hf66VS98ah0LGM+pZy7EPl2W5Iz8LKznu
ZxK5fBX0jZque4PjC+7nvsnDF171cwo/tmTrFPbl0o9HJ4XmK1WHNiK4ckKE+e0BA8WcQeLe5LmZ
9z7uvPsRnGoVHGRADqV50PRs2xTWwho0ByafNDRk0mYnKRH3kSk7Yotunml32Gzl/DOhBko5/3jQ
dfeFxGK0QkA8vGjTtnyo11ZinVWDNa6y0/J3nyuZ6zvkAA0E9PIoVJnWZwnuYqGem8o1aj8LYQDD
g9Qi8c8lwizJ3KcaAJi0PZuedk2VdEWTcNLIHNUS9t7wOwfob/fMSO00rU+iuiiCd01x7/RIdOpe
caBYifl9I/VzUen3Kv2s3NwP6VPg8XnPmEea9SSrwp2OHKpaYxWhvJ8pG21TgWuV7AadxMbaCJtJ
GDUJpNLFlUp6M8niDP4UkxATstow05+4SRf57FV6QLnGCjI/Q7yZ4YdA9+lQsTlezn/X7YTlJMWC
s8T2mkZmdnW3Gv9nXJj8a2UDdWI5/eXFH93hKc/feAhX05vLDxLqOGuj8Daa+2nNT/Dq2iLTYN2t
+yVfMyDAK55P1FcRq32eQsccBda0aWaNj9aWjRLiNOgE/DOEJcheaKkd0VTPwj0JuHS6Tw9Q5uxP
krdmD4IzqXvlLaaeBYtpgqkcVGYzcSXCYpuRzOKQccYnbBEYMIkY1upO4d1ypa/VGbtmDy1e5EzS
NMxn/A0IqXmDeCz5NCAdWf17z7iy+GTlncfnuhJwxJxl0iVOrwQsYAUxD0IG3+m4uG6QJfBpWH+j
/gucT1YwR074EXkIoiPu1ROSzweX/5HrcSgPbpMuLc0hG2zWyizjCM8FR2EHLrkQBIpPrhwQkrS7
Ga5ezWpXDbvyLgYC8YRafRGG2xg1aE04TuES9RKc9BEtXqlvJfcjDDlqvNXoWjstrCHZBUuCl+0I
MKEuw0JsP6P4V5v+VGh/ndl+7QRuxmEEUHkpAeMpIV6Io+bHEQEPBvO5y7caOL81HvIvxbh5U4xH
vq/48MTTi3RETzXvFogXFvi4lgqCYsAvS+3AKvfevWdWyXXycy8gfXNMMoScpn/kBEm6qeES+dp2
1IyFo7Zp2n0nX/hOIdWxSIlEe5p2SSObT3T3lEVRp0ADA+KuEq+5D72dPCzR4zVaPpeBeg5ytABG
oXoY4gSIenf+OpAulB/41Ii8LgzimVF2zpO72u1sMo2NMHIsSHq192BkiDypW0S8JF6Jw5JVTgSg
loma4b3qyhQBXVb5QhL0pcQNgYtUb3aa8F7kWwH6AWsjN4g5AJlvC8dOF2ZRu+uGc80VmAS0G4SE
CktvFImg2giYtgusBYqX0chN9fijmXL7w0Qjcf3aIIGCyB2bsdMAq+wfRI8nl7/vimBlMn6Qecok
px7/3ii8+ZYChYvVNfGCkjjauWk9tpK7MBkhVbQF5ZNiaDwGV6OHkBUnHyGnG0woRs/l1MsLJb/r
VPK5pUcyXg3vLs93qhvYQoyziTtJzKWdLtJzy6Gdly4RkjtZfI9bRL2otzJr0yRXxWKOyJhOQQcj
4LTvqLAk4zEhysOQtW2Po2wM3vVhV/NZY3AL+fsYrdX6SUyJgqH7KLzeGUgSTuWnithf8F0m6e6P
zaljuBm0G2NYhMM+IYtdSB+TUZiXZQTio/htPiZ/v+mIKJ081Iwkwdnc3HSDHiWqVWKh7t/9tbus
Zh/jWTqPky4Ywe4vF/0/bjls4XioJ+WqAhv96zXfKi4dJMzwyxQy9XcPZT8GaKD//Pw6xj8GrV9e
5+ZDGUPWSaPcqDsBqZCUXyhbdmIVH/zGmBeWjFIFrbH2KMbxQpquYBOG1iDfo21QMmpfSeZ6WJrD
XIhZpPoMq5nJ0h5nKL8aiXnyhz++t+k5BLTRuZptNgqB0ySp0QyQSWumH5lS8W9zJ9LIetU3yagt
xQq9kob4I4w/tP7h4q294ZDHmKGoDRPRPRWNP5dd7xjGyDpdYi8NjmHWSDnXRyk8BihvAf7MJX89
tpe8BVP45PK8mOamZVKtG3N0ChTStEuVaZJihKaMlTWJCguNZAWLuIxE+T9MqDDgY+BhuWyZsnkz
XK2SLFMEgWzVDCsBak/78TnfYND95WmpfPtBZTx2ZIapqkjGFtPcrxeO7uZ9FhWDtA9kUnwRWYOM
Uvx+mR71uj5mAViDvLebqliI9Po9N2PUoPwnQLQijV4ZQe2OyOb70FabhcHpGZRzI3gyGhOKFE5z
RDBKVhGGi1+57efFtobUOQwm2bqnRCXyFMKiWdFqDr99tO/zr5uPdnNPBKk0SvEYZRcZVfGTgsb2
1NvRhbxxCpaf7wvp2wnL7B0Fm0Te3iQVMm5ea1AquUuLDKNd6YzCfugvEQvRZm8aS011mknds6iR
Kk2Sz/o3A9F0Ldwc78wYoQQQCAqu4ZtufVTDQlY0YmfrjQte1zukCTUwTfI80/tZVf6ygrwNF0Qh
rk1DTZ1MUKZuaKK+XjRKP2iFMabDyfeZPQU7Uz7yVA80J4gfhZZSlwwQb6f1ZIQDQiQJGMnysJew
L6IDA3w0KwyikeclnQGI2vZeGS5dcOdWT3X8qPPn4/uGtHsJojCRPp7TYfhN9m2286tp1gEDIV/8
/PtNJcHNN2jIoo6vlBwRGBQ3jzU17gMxJ0B7T+vJHhfxBtmHdcp5BILtV9Cc/v3l9IkvR4gbqC1i
LKej4z+Lu1IQ8iEGQn9yo5VqHZrihDObAhBVBdLy3O5PxsUPlwwUo8YpZc50EEfYnRMn/sOkhIQ1
Vh1uunE/2CzGn8NyxDGP7p49RQI+eZzs4Iu2BEC+ptecicmHD1RXX2SvUT/XUOSb2+zQKx+++pCg
PI2PPsKyszE4oriUwYUHM6ldGk9u6XTxJ+QbedNwqITCPkIWksWdXUONdIkhsdtt054nN38GEiPc
kqkRB2uChNjdS9bj2AyOIS78N6vbqZIjy46PKwL/Zeo/l4ZTofTz6B9pghDO3o2fMhz+pUq30ZB1
s0X/xq2in8DIhDWlxqfXYIR1NGFRGH/cJwqart8quFD6pwALmoOITLVeVeXONJd+Th8888KdGe7U
gAqv3BMDX56l/FPAg1Q5ceWMkPHKx5CMbTTg/BB0LcIGaxJPrHGhN9thK/XLoP+MsdnssG/yXxcz
o7flHXVrsyT8Jq7rmZ/8IcIhn8fyVtgZ6HVdeVVBCBzdVcUR5B9/vlLl71s3fZIiWtx85Emq0s2l
qgmpNQhyVhz0PcpDqNvFMKOnMD+NJ37Z8Dk9KneqwCDPhojPtrd49/GbFbam0dSBJ+uYnQrI1+wC
oOzbz2/uH9sjHRqJCJAE4rv07dTKXCFqpYC9O8dCO3u5IO5+AvA2+/zldf7xJbB5lKVJjqlL1t9M
k//cQKoh+Hqs6BoJ2UzpxNhpWyB7XCHihdkG13e1S1b1cBeKgKNBHwHtyEaQSwZMuZHiof8Fy/N3
qfv1AUJsyf/e0N+W6D9vqC6LLpCrXvtrGlKVpyJfuDF9ZvYppWdX9myYGanGxlyLDqGxbwUYNmQ9
vBgaJlmU4mOJr/rJ1INlss9IR+9laWHWpJ9wRLqxvKjZ44YhJnH9uS+uNYE7zYBv0sN1AZY6KKM3
SQJX82sV+/f8//bBVNngZJEtGXn210fV6AWDIIiZdZCGAP8dC10Z2Ju6aejb0W5ZZGMVfW3r7ie9
sCWftJp0UB2viKI/scic123x2lKLqdVeAyXTqNIikBlrjPWMLbn2Sx38V5j89e0S66IwFuVgMniO
35xMshkFXgT0bxcOytw0HFmU55r0MRJJT9J3GGOHgZE3lB8KDvcSnEPLIDkKPqr2MhLGoj2r6UuZ
fsjSboTAoRArFFj93FXoEyNAckk4a1s8+WhmmYd4v8lWpmLrp3d/07l24Dsq01DCHZFLEqNS/Gbj
leq4OVL1A8b4FMQ1V4FVvfDIYf/7811lfFcW8eVNhSDVrmnJfx89/7mIJY2BZQF58yz7jyKRAhXj
3Q6OjLQhTjYSYKH3QEd0u8bNYjn+ffjmFU9ljeIXeax5GP4YizuJNHkMdJjwed/1snkfTp6xQNke
9kiQZbZiADr1c/2WDzufCf9FLPc9K47ohXR59pNzkoa69/KQPQv+H6m4ouGSKMNlh1yxYQBpPc7V
kS2JLdC4Ja8FDAXjucUqdDcAAgu3vXTvmfxI2E+C+rcq73uXReQ0ZzaKoimj6FZWGHZhMXCapJc9
mLZTsIxnm9zWTvov1cj3yhXdkoVhgGAYmMzS3y7sPz+ElbZyHbpISBgxYe5RMTThq53Rh9M5/tY7
fuOaoqU1LBnZjK5plCO3iWZtHvsISMV6P4rjvHObdaDJjAjSaj3UwsGVWNfEOFmYDrScz8BmY/Rj
Grl+lj8QO4D8kxAxb6ELmlPq/Tx3QbNH3pNMJAWShtkoTTwVb162y94wjmMmrAoj3IQac+ghdGr0
Sl7xht9QRpfLb42srUHnZ6Ig1YMHCMEJxrssPHgMkFtUaxWmCCutYeXD2mGezFAlUHem7x8br9nG
KrV2X+7yMN9GrnRIeszNNJvg7S0321KTLeMxR/ChfOiiRr6vojldweQUpIF0btxkH0oMyyHhqkqy
LdxyDubCatsZbF8vB15ZlosSoYLaj2uStaC8vrAguctU5qLYvvX0FMnCLAZWKovLX+7Pv3C3r88H
gG/8RpP20mCvPnUh/7kujJRlVWMM4in2lj2DoxC6nj6zikc53bVvTbwluGNnWLPEPWm9xuFBGMRc
fsE5VNX3eIWucmRhplQhuL9I+d4kgGSnf5BEIMm2B8F9NdGWAhAgg7Ltim0ezDNKo1WykpQ3L182
d7q/b423LGHBIL6W+Tkr7/inJpS25J/MF9Ww0a0oM+0S4iUw2NDBR7QDjJcI5ufhJSKtpAItXq9i
Kr/qLn9Pn7psU4T3Zboz3E8jOIiQ+uZ5hPh/JfQbsMWNxVH5qBbg23eKsaqtt+SgNXao7LhARH1r
joEDvmVst26ypCW33GvxSmCuwR8vV1G2VYSNYq1c/77FtT2s/ORIlGKGrZAQ9LC66Mm7Lh7d8UUn
GgZna7+2iKjo5xIsWsIBPNanzSxL7wd5X92JdFVd9VAisB3t5CB00qwRurk8zIQStX9CEghyntRb
CqLEip4PGasrhf2IOXhr3WvnBsTaTN4QgLwMbBLV8Wc8elzfOY/AqUyVH1zp05MeDB1zVr5QGvbF
+Tx0GUbPGHIclAR74RCBJoGu75Di6XofWrKPPqTwaBkTDG74sKrHKepu1b8RMDGFaDwW/arrLhHr
Oj16L/ib4iXRoQpeBCG6SvkxuLOYZouwTUAUpUQ4kHrnv6adNeMLFT97zvomtJYySWlVTWpSD4SR
HLTqkzloWaxi65XtO1fVZnTEDdirfLLFT0pchc6fx3rGPrXTHJERKIKTRRngdKSPadIPmkeCoZsH
EL0x+MgAhWqe75VuW5cgPgxst3lslyOEAfiib9VVXAhHgYWDNQP/1Fwz5KMz+TnaiU99N+8aGx2X
Ah+TAa/vhBVmFijEpKHb+gVJRX/PiwbpUj1nn4lvN1A7YaFhVwVbm4NMcyzBodMKWBL4jnckQNGc
jR95MQseBfb+wbpXsV7N+cF7ltvwM/GkogkoHXUv13cuM/XmNRKf6/SZISgrVaq+JluMwU5XYRSb
SMy4sA0BKoPRnWmrdAayQYPQHo/OA9fGNtozQpgHHukDks1JmhiLRFgn4lb2D0PvEPMxZJckJXal
UNCP1U5Yvxa9sZyAxSJ824aCBml+Hm2KHEWmPh7YHY9UX0G3tcRl1zJV449U4wl6ekqotBOYR+ls
qthKCYHM9656l/VOpnwI9atfOgmzXtYy+kaB7+whxUtftUOWMNa9hzmonyxrUbsn+jdBOPXCqQx0
VA47090PxsoXTrQcrMW5ITqe9Vr0aBKsG626kixTYrWlsyEuB4chYX2H1YbECjaAqQtjFzgr0Rx+
XaxKVZ3l2nYcV5LmkKjXsXcUwc7YYoNsmGsi8e9YtPr9ldAD/A3oIzoSb9gutyyPzYxfNVwbINWl
cw6xs6P3c73XgM25sEhxd4AVn4E7K3aTUIOdjfGiMLLXJSDCT011rBq6XjXh+rWJZVrvAeUIj8VD
SqLExBLyehKhlrG2NhmAggS3ASgco/tw3MCCiwTbc/4Y6yg4NpuipCp6zLtHlWYNXepDtTTXuTFT
L2OM09Jcy/rT6LDaxZCB0f3khotoKbn7rbwR9DckiRnJxEV/IWY0WEaeA7VKBknZegdXeUYSUC2Y
Wl7ctafeqffZ++hEB01dcKPEChceOD6AmvjoUV4CaRbw5zn075/Ce44P+V5v57Df5HDTsrtqN4RW
sXgmj4I9SDkjNcoPdwS1G09/J5G4izP5T45sob3GnMCuhYWW6+YPzYBfvouQzdur4O5CHkE+sYUz
cxfWOMVpxuulGb5oIQNivI4WMShwAhUyZli2uO5RTcWFar55KI8NIDjFQ5I/c6fppcwMg82G9i4f
Y2Ts6kl61LszNYX4hKLXOOQkb+c73JCJyY5Ot6t2ryD77uA9Tb2gB8gSf4G+LXlqdfFL5B5hYdfj
KmPsIOA4ILKbgWDOeG5vFPfwE4XqXsCxuyo/mVp7ezl77vxuHhIDRufg2rl/qgpMsRa7UZbBrLSH
uJizePfK50Y8PVrFG3VteQYK4fNzhkvPXObkWqkPKkuJdOuPe25ARtL1gYj65JKhIUv4hOO4Hjce
g5UynvO+4Zr1i3DVnjv5KoJVovTNj5QlmjoXsHGn1zhcCv6WrDoswh0LKrLrhDcsmMWozcZrXOTE
mHCP9PAmJgHtEmVpWKKq1F475Wq13GT5xkMZMbzJ2roDjglLGxS5ddFOIU+ccTbC8FXXSrdokh2Y
K28fKueF574J5tar7621rKyY2YMqWRJw7tEh5Cfw956x1aAvsKq17qSJSga0S3mUuhnhV33GmB8O
84cgbV2vwM4FE8Y7NiNRwXy2VaXvqRrK8akNt6oWQ1CEijFTjgE6Ju+aYb6jgmBo3wcPcfnSmWeK
HEQr3Tj3mlMubzUitSOndd9/Lry+T3dZJDJn0DSmLkjM/6oP/1N3EUWYVWnolYeijXg6RGQZXZLo
gxbebM5a/iFz0aYe7r3oI7MwLYfnX97ANBD8VvghKLcYuzLm/du5/ecNDF4WaFpQ/P83YPiDLYeL
jIi1yfVC/M7cynpSRAHqkPc1iK891cIv7+B7bzh9Bf97B9M7/M87MKogDEieD3f5wKQXS4ncn/v4
nKTM0PY0pKK+tkYSBIS7n1/4+2z76+velLyxPjal1HXlAToXKm9Kf3CEhbHGmVZoZGS6BHP/AmH9
5xBhmi1NO2TU0H8d3f/5rGWTBF06KuSAWI8WUAHy/qKdpS2Sjckmdp8/Thj4GqpEA4z11E2mLwDf
gsO+I8LPWyMI8by3rN2iZHDtPp9V0sKvf9MWT5/86zXBSMbUdQbwimXhdfn6i7RBHI5SWPb7xBg2
qo+dUthZ/qvh79psrxASyEdEs8mSlEqsxY6iMUz++cf5x40xjYUUZn3oi/nnza9DeeOqtRGml4ms
gmHfUeGT4C8ND0x+7N/uAuX7Rfj15W6GUY1Q6kk+EluR+O6u1DGFY6nXEqIqyIxJkS4OwnTiE0hR
k6Aj+tva5BHY+YdqsDhlLad2QSvUyqEgQJv5N0GJ7oAgpypWFnb7wFqoxbrKL/II2B2tVXinoTxs
MEin+j4z7lOev4w3Z3HyhOWiSQ4kQvwVv/ruuRMvMoeWsjeZu1YypEi0iANMXd1/oiwP2Xyo1h8t
O0jpvU9pJ8H2fbMwCqnBu6nZ7bQ2CdABle1sGM5BdFAD/l+jLnIpOaJcHggM8cqnRAoXjNZclJat
VvLQvpfdD7MFZGG+GxWyBbR0I4z30t80LQnhAOBBuD0JJpydDplceoKGqgMfMbgioqOAMJXd90wT
IUaGF+KSbC1DddtMgkusCtQC8n6EloMkoVPfzZzUeesIJDb2zHnSYd6U50zyRaoYVIczIXmnUKNJ
Kvv3fnxBJNkWHFz9abQI2UpkalvPLs3HGhGuPlF4teqXJln61zWiI/2AFa0xJpdvHlRx2oV+IOXZ
pSTw1HqqZoV9Gu3gj8YA5eer/x+z0WnYiPeFhzL3gHpzB6aYOlIU7sFOTbVNA1XXABT+EmNdsTAi
t/U+6nDA5kucHk1FKH1VO0b0qUXcmthBdA8koz93e4hCPQpyHALqOus+GzI0f36j35+hX4eiNzve
MCojXax88dyd1U15ASAMCizdyO9S8/zzK0nTnvP2ofTf+evNHrRNxtwwSlaRLNJqlbBZ9+qnV9ou
dPd+c07AIGWEVkSzuqYoyz84NpTYsH95F9L3Qd3XT3zzoKhGbfSyuBrPNSpRaK8gMKtVSscJISpC
NDDzsiWTTcNbWMquZuMoeVtxnKn5zvd27lp8HinYWe3sq/oYRYfyLQVx5Np0XST7MqQ0WU9y9Grn
jlUcAj6ZsHgIFjGC/Aajxc6t5oNwV6OhMz9YcgXMydSFQtbVQpfmZvxaPzbxa8p/Us+DNSp9t15Q
HEYn4m3co+ediFEMYXBlM/Oo0gcW5RoYQq9uplUUWYKXcI9wwkKTn4hrb1wL5UaV1ypFecDga9mG
DwaHTrbJVNTHCxT1QnMeTCRrz4p1J4aXmOPryLkk3ddPFkFQs/T9M48ctTpop9+cPn9tYF8vCRQw
LDtlXUKgw2T+6zkVdWZoRUNNLlF6bOo3gXq1gwRikVsx9h9Si14vPCJsKqITbCRjVZlr5FKpcK8i
C7WSe6/c86+oMipvp4YOo3E1WMfCGuCCTJqKtP354vmHeg3JGKhZjVKPos+8uaurgAeZ6DfRwUqO
VR2sdNoUucfPube6j2U53LErAWVAiyld2Bs7DTOTezHTaSbPXQlmGv+a/PjzmzK+3VYkMcio2dhS
qxp016/foSTVcVx6bjRt+Pt8U9Apol9VtRdZO//8Suo/X0oxMHZPLB6CB76+VMiO3A+Y8OIFxWZg
hyi0loyEfGQdl5BIYKZzf7oPtso5JMJ60cpzzgq5W5fC3EzfUK4TclkSteuvKn/JYbCTGfhVs/DV
z+YCp5Fmo+AiWbluT60KoQPh57BJyfQddmq+yfJpayo+MiTJ/g/je75FlXQ3CYcosQk3V6LnqX45
aHK0S/oXWT7zZFbAiHBaeeGwyEn7Veda99tO59vDFxWKrCALIalJ0QiX+/p9xlHnG1g/ol3XL/A6
asHCq65UzngPOxVKuLfBYdhpf0LjTEwk7wK5RkMeZ6C9FACYh7T6pWiTv6kP/r4jPFnkehi8pZt3
1ImhbyqaMJ499cnLH/xqbeLkb9YDIImOcpUoPifEA8V8ESkfjzkVApcxx65dj4vmEsinqmHYbRN0
ShaKeGe67P3PSX7/85X4zy9OowbnF5OZdt8cJQjh68GfnhvmuM/SBwb300MC0BppgoF15fv5+fX+
7ga/PKim7+V/L6jfFLNiFAZu3LvDWRxQbG46Rr2z7szyCaMLER9kR5GkOx6jeKU81UT6NVSHe9wx
yYQHX+b9vc8YRn5oAOZEm2557IZlpMPwcy/1gh7dkfaChlC7eGfQlhRklJ4J6K0oYKP9WCzzeC4i
4i7Z660oDiN5F12Kflu7RN7MXewQXfiKkZyUMqmfKQvzQBx4STK9sEam7B0l5Zf+Qps+7s3XQb8r
mSabKIVLePp9/tMFJX1sypk3FgdPdaZ+D0gL80cmlgZWkrnS2CVCCcA+QH4YMKZzI3aYZCjuLEBE
btkkHxPGEeYrw0TMgZrHKakryRd9ptxENqvb3gT1sWVvsXPrJWxysV7lOHTIdTdXugLTad2Lq4Tw
K8yK4ryNsJw7hbHRGbmZi1765bb47khFwoWRXtT5wJxV4k2VZEhpHBWdVBxgJzH2Zi9M3oTizjn3
6Q1K5m/yDLxPg078BbEhOgp23+VvG+zv9ev0NibZsjjZqk315rIPOkuoPKXOLmQb2y/xPLPfkdfM
IufPz5f7X6HIze+rT8JUTRenMvmWuzY0lSU2LkISxbiCUtkoT53JEIeFM4jM5tCPz0ydmdFl2p+i
wX/gUaSWlE+/HDjfb3NWj3BMTNlA5ojg8etlJgZxYaS1URyE8v9xdl67cSNstn0iAszhlrGipFKW
bggrmJnFnJ5+Ft3nYOySYeGcwX8x6G67iiyGL+y99ilTjokBvVjmxuuO3QxSVfj892F/1a6h0pBX
mZ5O7c4L7uL9FiWR3suDqB9LiaXhU1iCHpRnYoOfS8wbKlQxc9iEdWeb+eIqHeGkqrwRFDkoiP9V
zNcSWVje456z+uu+Ha6K5FGlEBPYXk5g6gwVkCSjCgOXbRd2Pm4tpiNL+2nE+UmPRBLLP63oqXGW
+mFSx2sDlNY3R/j1+f6fGJGjxPT7HyD+txs3LnD3jMVk3bAZAKKKTBOe7NVoAAqzE4gHDXNWN7tl
hWo29jNH3KfbGFfMRrmaIIZU99b6zdyyCNRrckJY0buxuecWbPs9m1KFjVMaMPxDxF1+q2X8Un7w
8xCIYvDMZ9YFW+fPy6FSSJoJQ1E5YlBz5JC5WrrpSHxF3J4q37xhvqp24C0ZhI2q6+XHfO/iTdjU
59AsIlG+iS0bAi3oOoKuWF2NR40J73yQ9oJnkeEYO6hiZcrB5CG8TnqPQdtOEz+1m4wXdeUSbLii
xg5mcGaAEJDkd8ZaUdUOoo0fP//9635tbfjOlII6vA/0X/IXpVEyFKmZT/mBCiaZjpJ27MdArI8o
5OqI3YujxFfffOTXNwFwExEKnmahkPqydsZc0J71YUzxkmVM+0lrKVu2zrtoMehrRC+sseRgaGeH
OOc52xjWjvXDv7/EX64LhQua/yOBkLnXxXVRK2qon6c2PbCeYAWONMddayXlIayCf3+StP5Vfz4Y
OVxoKhLqfbhO+kXziOSqksxMPaOllx2/PWUn9rj2k+JNzFbs/bcAzPWJc/l5JsgcKIPEXJnqxaFZ
Yt7mzCyouGOWAGxPe5AR8gMFodE9skho+ldN2vYYNf59oH87pTwggC8YhJ0Zl5WpnklGLswxGc0g
2KPrRfrR8joP7/8/cDy8XpCy4EzQROqJy2fuOarUqRur7JD9JPGo6SChAsFFLy7clFUwc6eAgf33
wa0/0p8n1fql0VkBLExwL0/qkufnPq1IwaDgZv7CkVXjUc69f3/Kl+iGVb7LXYGCBtYLKpqL324U
6karm6w8FDLqFJHkI+1BgtExVp2GbQX4r4kxOL+2ltwueWgsJ5F/a6rptcGmt0eJAOFDS7+Tcq0v
zcuj//1rXVzCzGzxX1VzdpDLn6OMgUY56f3H/+ux00BAGtV1FOeGjoOAL/Hbe6ZXm0kba5rSONxa
9OYzy9X2ladRMe0qJH4v7QuS3taNsge5lGxRfujF3ZwBQfk2QnDt3P443ouvsp6P375KDk2g7TPl
fA8b1T4eZWcNLCRPGTzwd8/fv30UDwWZxyDNOE+jPz+qbZUpMqcqOeQh881tX1qODM8B+1IfcOxT
B8Fgqy0P1XdgoS+FEsdorsAS9Fp/uYkyqxQgmvHgB5czfeRtIMOEiSmv75ZXq1O/uX+ULw/99eN0
VV/NS8xuLsc2i2gIYdxk+aGy3tIGNqZKhvtbi8ZJMO6NKbcb07Db9gGALHt1UNzWOZil6ibsBGpk
BP9rmwL1i4hiEqTEwKLP1qpDx6tSyN/q1PKRnW2i+WPE+C4DhUxIEHice0JgwvKb2/TL7bAeC+BW
XmFroXtpxZJL/Yz8cFHWJQ52F9AJ7PC/Gwd/KbvWD2ERs94RGmPhi8KyEvo84ZqprolrYzLE5hTl
PZtQLei/3bust9bl9c4Ig/b9V7/ypWiOMrmjeuL+Lu7C8p0BJkE12RTktCkWzmQMhdUM8253Z6U3
cfr47zv/6+Cbobe4ymsxuDFqv2wNz5JYWGOTlreIWMSzBwli6nCsI5NKbPYX8oOCl3jY6BY0BnEP
rLdBtVlvFvATzbbWt1w56bBhCtmSovrdw0D7y8n5/dup6x3828NAsfohzYEzHHTa0HD8oS8JoEIQ
oIq6twbxWBUGW9wC93Uauo1+nfWjK6TYLyLFb1tQgkiCRgkwNrYV3lANw7/IeFRHQMbQENKAyQ1v
ZU3BTDSN9uqwUdQCRdmrxMtNwhHT5shDWbqZShFoFULUQfeL/ifWHDlbZ2XA/EtPrvipWKIwz2wT
5QjQ0TFjZI8x4WuhsQlHSBLKQrBd/41W/WuH+eevd/kEk5VCk7qizg86/Bembcr4HLGDMm/L8EqB
U1shPYJG891F++WNzMdKhHgxBMbyolxWcANkGHNW5AIXz/GceZzLFTz6nYb6L7f6Om1jI8rMwhIv
X0oZ5zBtzmfSr0pvHo6gwIbpm5HeX250LhU6B17+FIiXXsuMsbHSlWl5aGJPqHeDnNtFIGEFCbPn
UXr49732tU3ntNEQcUjU38p/0N3frubRzLM21biaLYD3sIS1z3Mv7REJBMVJxh9bXaeoJOTAJKq2
GoHVRPtxuBot6Ztn6Ne5+PpF1i7dAozE91jLyd++SBoaqqDHvGN7x9qPZG4I9paf0QavrxJ/0br1
1vRPayBHv/nmHHypVC8++mIUReWYmGGbh0exfqyxLzeaeVx0y1EqI6iwiOozyQs9Mtb6M9FxUnSH
hpQkaMtayEsnf5SM707G354xv52MS0HGVBlNU45GeggbOkD1Zxs3pNLuQF2WQu8oM1p3ASIJEeKS
gpDrQJaMm2qvQh8o8gNLQBHFSCWzv21OJUr5ARnVij8+q99oGf76MITHrOuE6CEmNy8qwbNhpTGv
q+wAZk3TPcgxaOcSX7MeujEoqb5XRh9w5JSJakIqiaoFK7FYY/5OV3cmsLAcNGYIyPSMz2qBoqC9
xPGVzBNirE9WC/gc/hGIPhyyGgScqvhZQh+G6rnKQfrRYm58hv1yKgz+SqbGVMFKrGwTpfa19L0S
hK2Ue4tJimT0OiNHymJlJ/J8VDJ8WtLPDOPkN23/1yXlr8vpf8/JxZVsjMBjslA+3yu2Yb9tCTq1
iWXxJ/tgboiXtcvg39fv3x4Y1ATg9Fe/n/JrDPHbnSNo6gBq2SA4Ga7LGMzpo5DvjPab+fXXASaH
xU+sKkzLRQa2FwVIMQA+bFTpfB/9XPWA8UF03hZbIH8lOi6kPo2J/VA6pvPvg/vrc+H3j7143VrV
OVOF4pwfFvmQEo2kWb7GoHqEOzPzfpfOFWbQsz1Mq1L9bTSR4M641LUPOck2RSmwygQO8zPkSmHu
982X+9tLB1mKApMW8RJG5z8fWnLahYIRhfpVhHkC/r3ZfsyiuVZLmt5thgo/C+nx9QKMGhiWeXMm
10jywqiwlYWZ/+r3ie/U/qZcUldXgwQiQw2BJv7UR7gN2Pz+/X2/TqTWAt9QDEMnfhxu7cWTLtUE
JZ07EOo8TEbptR9Y+zJSwUSmyudAXX7kqEqmCgTJeSY4t0HqjNS0Ll1Telqzedklpc2bJBwqOhIT
eZwCJ2ltfvtXMPBOprFARQFM7Kgg30O1kbsrzLzHJSOCJv4w+IvEqnCs8fTv4/raJ/95XMbFpC0r
c8nsjVy/yqNb6iAitMTuVcitXVNtJQgRkQ7TSwkYjp7VzJXrXUWkc8rXSYbY0dvg22/0tzOtKrSt
KPqA6OKl/PPKiIRznSnhmB9wqMw3AEvPWolKh8eyAVxUmxwQzst01TXJUyxQLxJ3XmePZ10LBoCf
CkJ2lngZuwxpZDfTv1SZuunRPU0EEqDLQ4H90vW3YiucGoawEOXPEBD7zseQHpTxz5xHYfFtsbDe
axd9AfN8DJHwZ3lHXw5a2mnMwqbJGUdAlGtO+Jjj6eeAP0doWOPprc/3mNQaKtYPFRHINz/yd5++
/vvfnnNRH89iPrLqHOoTZS0vDKE4sa6m82N9zzvAGh+qhWHlN8/XrzNRhUU19iV+SvJV0OP8+cFp
LsE1jNV6rciAknSwjjFP9Ixj/qNLY5sCxvTN0a6PjstzrTMBkCWLwFCI139+qGGYQpKd9fgwERhE
xtnCXkytfuFqe+r5apcvRzCyDCpb5k55qGJdVyG0NN99kb906rTpNOsIVIk+vvzRlzApOdQSG/6q
qeHiVOVjaCmBTh58C5821zdayuYW0ficTM5MhmE4PP77bPxqqr6cDVCnIqM2BBCXSkDRhH1rlPV8
f9xb9vMx3T771/59gCqa2SmwNLtwtqjOPic7uDmAZPpZPvzcMDo/bE7ZXRWc3G+eOH+9v9eHKA9/
nd7/st0Ys3kUtCIqmV8c1Sg6lMt8EPvupiOBT0b/Lgjo7cFjj+RsCuOhGWMfUHDRRf6ZaJMGBm+x
WjSKH/R64/moIbfnNw2tlPweUqjwsUYp4+9GvC6Xftul6CJUhNGEU4Rqc+jq6ldVVE389QYRgLHy
jRH8LweIwXolvhgqw1VecH9ef3phNXKBY5jGgGeR8tlhu+tUz1R9pla2zqJYryQSHGpflEiuJiVH
Hl5K/acOqyNjQCNoQdw/ao2fIsnv2sqfEiI6YjhbeI2pyWjN0uLHGs5R4/cKw7dqeGShxrSLn1TC
SYQZqAm0vHK/uZR+/TR/Xkv/KVplOkVDYez/55GRrN7ngoLcHWoubiKiAvLCQcNlwWjpHTPQ2YH3
zlSQNACpCKWmy9yheBTZO7Ol/YHi3IL0NbpVjz7ShRO90JP8xIKoWeStwCb0VIhe9J+LDWRV/IkM
FC9ZX3o1PWMZrMMr3GqtC2c5bH1r8VviXaFYPI5XKYYv4KRYnVer16q2xIC+3nKRw2tg+FBkjP/Q
E8iOpWTuQrzFTvOBxqm7O9+an4lh5yLUT1cinhpC3Kk/LYduL1UuFXQsA5tglrAZPwWqNsXLar8K
fTXaCtd50JBcSOY1BhlQsZyS+nHwxaP6KNDlYK6gYBGwBXmlgL3O1kdnFuwUxh7cebbzpKM9Vfti
2255FgRwKpHIkuKe3Wg/BPLHpofkuvTAXRzQoun78gpP7/q7v+AYqyXKNhuKLDon8ntmxdHYRmNZ
+Jhqx7xOmHzD0Nosut1/zNvaJyrtOroPX4oHiYREc/JT02n4xvAgdXcgpIzkN4vyxc1xYKGsMNzC
svUav52fL46CgW+2efebJgYnhHWuRPrzTI6IhwMGwatEDqvk1We/HzzjdX63HlrgdYlNE8VUB0kB
WHoS8cbU5TSk1+ILrg9OwuqjQyaxVU7yxzwSxWmHxoHlZfdkEbhGohARldUuyfYJBidUFihY+UNn
1Bv5lfZaolrjLATtuKlCd1pc/qR0K+3OBxNekI9bpyBLCY73e/k43xj84bfwfn6f36ur8A5rf4SN
/EG/UQK8qQf9IF73L/ohOSb3yaHZiM9l4w+zPYBFv0cpVd0OV+ghuE6fzTvrB99/Zh1OtO/gScT7
Qj8X+S53SeJWDyD2KPP2/Z3yYoKiu5EeICXqT8KL+GS+wUsSbXBHBUs7hlJP0kczAoOxyRtdIjf5
qX3QnpJQJIBII+gOIN9Te9Oc0n31at2Ib1DsTsKHgJuTIFb4ZW/SDb01TJLlYyxsIjfIW6/rQOlc
FdYE5xez8vV01HBj/4o7wM37TM+njbbwEqkbvlh2AN6EfN8AJmnzFoLhyJ8j0ilc3AYnB7ZGYzfW
gA9s9Y2wawgV08OATJAK3bT5H6Nb6dqwhQ+KMR7Ewsuk2iiWGxIyiWeHx/uBCdyQHai419HjfCve
yrt5J96GtxDo+114anz9deodnhDF03iK3rr38HO+XSgBqetTymKMsuvfGAIyhl1BVjGJxsdwLx3N
J5UDQPIm7zsGgZjgCTAmz5TeXXfizI0EBxtK9TARTCocSKECqZLSa+NQArTs4IOO+H6xjaZx1Qff
K/fQ4xi+RU/5J27J89280W///SD9qs5fR7PUQ//3OXrRTJhs+FpsE8UhtZhNrY8iy7TR9Im4RVJA
aYNdtO7KsWQnM3yXTvF1XcHEQRQ1dqjsK+i9/nyID/1ESouCCxf51ri+WbiDS4eCKI1h+VOpjOE3
L46vbfbvnwgC8M9PnAxlFltFZZ/ZnMRix4zRWtkf7+W33czX0u/PT7rotPM6BGbWcGwFx8Z925Y3
anpnsfGY096fwtV2RedSc5E7Wv9g8i/GiU4h/mYS+e9zjFzozyMei/4sjImQrSVopGEf/jWiHqg7
hRtRdMdvK/z1wC7ezECmaJhYRFkaC7A/P/CchHXMP0/XA68EN5wNf2KhoyYk3e3YG+fEs1m3pfDd
AucX0OXLB7OlZhLKDJnL6c8PNqPirBSVON/vn1+P19stA8d327m6cjbkcv77tlF/Ndn/+2GUUoiV
VxmKyrraYNC5Fty/9TG5NC2StJyluxHPrLZfw8WKIPrRGq7RbPCas+Bp8WvDLmXQRX5dEbTSLikC
kyRbeTO0150BAtGbgEAyPqMC5fG/eGuaBXTS2DUgt+OqvE8xVdZH07qSxSMiI6ADt4t4w+hroIho
gRy5kU4x6iExnBJb/Qm6XZRPdXhl5E6o+WVzpKKvIbcZ+0Q5EeAyNEfkXKV6sPpAa7dC7IULSgK7
I/w1dhtzQ0FDoIauY/27osjDCEqJW9yOryJ22wFRuFe2LhuQIfE6gl0XH2aU2d/GPeL3IHrt7tKB
QCO44q6u+7O0VZ6Txea46tu16Om81nI00plIo+J98k4VtJLmrY1K/5VwT/i6tE1I8S62Vu2Rk6MT
bru48hSgmI+1Y9gfU+0IZjKDNNcSzUdQC5R+bIKwKQ/DM05wHAXsWHCudNSwo0MhYcT83U7NUAlZ
+bgFh5DpflJfxdaWw545LlCyMEjfLKoJwMb8y2g/HXEsAp9hpB7W/krWJ0hWdXmFircouK0Ke44T
xr70TloipV1ee0vlzdEGJij1XkvkPRSum/4ndt6B0vNVuKUoVhAKohkdnVryJRW2tYP/s7YggLqr
86YKTLS/yP8HR7A8WfEWYAREgKs+B9pBzSIMV9+k5Z6SCAaV/OP8IL3K10sRyNaxbnciydSZn7U7
/v+x3hrzNjG2gGpqQNubVuYKwU8T++hI53qrlFdasq0WRHR2ErokjjbEEg4eLEwNxzwq7dldek+c
vBHLeOi1IDhB+Clud3Z1Y52BnUHWfiTM2kmHlMEHOBXpy60nSQFR5jy70YABOjeom6g1QweTQajv
zDqwog3uziUN5nI7z26JYYgKi/TbAaYWjC5fAS0KJiw4hyjH/VEkH8qjDGgrNHNul3sRwjkMdQyf
w+AcB4bgJUNAkZeSrXkFcF8Knyzpvmt8Ydmqqkf6AqPn6CVBLEiLsDh4JDLlV3RoDBpyE/Gj43/T
wRB6FFI6CZdUxnwfQoAhjWHxpcMQbnpw0OZWbba6GYytB048el4DM0Y6H0R99qp44lqAQ/wRQ+KG
h48dmkZjtg3stmwZMH2lLrAzsoYEgxwHJzvUB4VJr638SAticEhIsCPFzj50upqPEewQ9o7n+LXl
YocnUm/le4zKKagDXGC3de4w3atdNsgdLDPtc1J29eCYhTOQ3MB/gf7avOUhL8Tb83WM6b8HjCrj
RtmVp/KzCzBIvEV35Wu/kd+oZUhMG9+6gKpr+gyvqBszZlhEqOOxx71FIQB6zgZ6qSFcUzw8Yryz
GBbljbOe0k9AE2/Nbqbs7dafdBiDQdyvHWJ1SNJrIdnH6VWvHsP2yhL3YXfDP4li/98P5l9hRv96
Ll90vOduMcZ5aqW7UPEX7obZyw9gJWrdZg3Rga0wXZXFweCEA20wJp2VZ0Ib0FguaQi6QgiIq4mO
MLvp4Edn9Jlg/T0z2i3nTcctfsuFlC9MqoHKuEQqEBc6qP5ksGci1WiT4eIhpQ7nFhjRzIcE0TIR
Vjajvgshgp8Pg36jW/f4kGWYJt1VOn035/r15vlyBhQJBsy63DSUi8IjmapGAi4n3cF/qrbMt9ZQ
F8lnx7wm0z5Pzyg6LTB4O/l16LEke8ShIGsc0VGDEOo8kdOjeTzY6Zl7QiVUv4o8ReFidmeJgZnd
vmGAR2ePuWMktQT4NbSCwoMSmD3UWOqFtQcrkW/XD0XlzxTDYJyEvVEwxfVoD5kzmY17TtyEh7Xg
ciNKliMsHoyIkqwMyVZew9KH7JrtjCva0j4n3IiNlCvQ5m+HjfEGFKo/dpTSNBrlpgBFg6HRPY+2
SD7PidADmOUroG+1Izjx7fKDW9GFyBFUR3qZvN2oeUC1XY4OFTgpy8W18IIJShLh+a3pEHcD6Gs+
RHhcPPIHiecinkBwy9fxethNT801ewusjZPT7dM7iuRPPjp6wMFpebgjRLDHZyY6Hv5Lg1RTO3/k
KcBZ7V1CLkh+ifwNwz6ISQ7hf8JWkf3oLhUecyg4D/EM9RDCjQMJlAexAlM5+mYY+MuK/q8r5KJC
gwx8Vmcpk+6S2ea9iyHfJHbMdC0eHLIDqQ01A6+whtyMzyzajQN5pCQJcH2vI9MMKCdt6AfGzUVj
fuSeaRRLRxwcgzcpUQ6qkzAPIFcRnDYInTMltq0aDEHs+juqqf5nlf1/yjAkzOvGTEceeTEG0tXz
LNZzKN5ZG50b8E4P8i4gbdNWb/Wzp1814qOau9Mz5ruDYWxYcLqEeSOZIEViRdWDueh29Y/xlttc
sI3yKiQbGGhGsWu3LRccYQFc7OCxX1oW6qBR2pc23JSaTZAx/bzS+2FzHRMVnN+2pCmaNKN0xWfI
9O1T5vNMpe+kkdUyd/7Gg/ZrLXX5KxokUzH/IlqQTeWfFagq5XmfVJV0V1nUVw5DrohNHtiSO+s1
SWyT0JF35i7yYAtExHynoPlVTX/5eBaI4AaY2iK5/fPjNaXttEnlIhLVfS4fWmhK3U4Wt7m5kYSd
Xt0oyiG3tnp1NYhXakQP4MvmgcXfkF0PBlk2Bx3phXA7KRsyndk7YmYMyZeP9iUAKXkXZ9vC2p5x
z5xRS5EwMTzI9WlCbE3K0NmFVwF5p5uDsbsC1Th014Q/6+edOn4jhbmYWv93ieEvAloO0JbO4uJA
xbxCx6RT6Vurmc3JD8kjRBIeeBkpcDg2e5uBJ0p+ifc2FUHiQAyTH1Fd5O8CJSfjYwZJ2NAlX7Hc
bnY1Y0VtSjOdvpPqe+1EA4iFoFwIGyCC2FMhWKxhfLDT3fa7n+0/K+Xl72YqZLcxGCZXzbhYSWR1
KEpJOYl3CYomfrfqRguv6+iUXZ1bvyIcovCw5iL3L1JaGkjW8L34WmTJu8xWGYBCSxcTSInOWQm4
6NrSi2g+8Kjn6Aw3ZUy+5QT7G1HNQYPbBznK2GNiW+Z92/rsD0lSazc6uVsb4YaB0hB58Se0Uau5
Jg1EWh1vvmm4nbVpRH/QAxNM8nSfFyelOHXFqWqCynDlBzaQ0eTEoT8Dqaq2JRKtaVvnHnPWXL8e
xptRv1LMnZU5b/Ez81TRD18MwWXKTXOwJJ4e4UQK8n6j6syrHM3aWhgVWUXHtrEnHymeABlylYH0
dgqe1o1HS5R/6CSjx2A13MyABEbF79ZnGicvjQOSaWicpnVAy1pr17Jdh/20fDChZRAcnoPQdOPn
Jn3RSVmGXx/7xi2V3FQx3PSs1g2XIH+mMJUJ64DFJTvSiwI6biMXW+ryBGsyNbGfCi7x7lRghroh
cqirNuq8C7MgIb/t/u1t2kK3p4QFSTMFM1Duyi8/QPowXbYzsoR4E+tBzeIy9e+NASmbrfaUiv6y
Bz62di4UiK3b0FyW+EBs640UF36rpLqaAfw+okUrSldhMnwFcoiEMG8WA1r8LatoIOpddT+ZAeED
4JlElrXjfqqOTbdLw+tCOsY54VkBUrim53rxE1J7yCOR+O/dbL0bGBrKR9ZyDB7rdMOcTcsdopjo
GXUpgGaHKzuPvULz22N4F3lsV+lY5dI7y0HHeN/EB+b2IHtzX+b6qYhRD3rd5qpOcrBFrvEOc0as
yIJyM+qQaS1rqs6FflQ2G8BexN71b1rmiZ3tWh8mkkxEClSIr12z5UAJQlNps9DfzN7UIErYV4Lf
GFu2B3XiSKV9T7gWXSglyKw5RMQ1lctENhwD7vn5ZbFcyfCZzE7KlqSdbldu0H6qop+Xdi7RLrpR
jKPQNUECSz7YigS7bLmVwUdNB0PDTkTvhKHc03p/jODQO8arZdgTSwyN4DZCQjaJuNUEsH0eWCer
ZZ1va8k19Nd14K1DLPN54FScrijQaNBofAfHUtaiH/LYyt4xvTMXMjxRzbN61+pcVpJ0fmnjQhOz
KMe42SRnvCbcmy65krYhZeATzvxEZrrpNQ5ObR1+pw32LaIg6IMxClREaaEX9s5Ac8SsfHDyR7Bo
w4L++Ui21MRYrLguxUAoNmbpnye8m24LQ/FZYy2RkAPsgCkusoC7RjhGB/wV+jtVpvKk9y75K3Ch
hq3WX/XcAvGGV0oN6fqJkQEVO/n1FXoiMoM8vPPTPj4HpKN/0Dwm+lYenImx8HBdV5voOTX30J7V
nuYQEotL6nrYwYdDdLyD68RQmo0xTzyJ7X8Qn7nWN5R4Sh2wFmgnhxbizNzS0TtHRGlW+jXIqsKb
ILTOZLA7ylXykAU5vf9EkYnAyi5UDyZAduDEmJad76mlxYicMdvA27Zyu2kjAojVYe1GB9qTkhAk
wvDMO04cHMA5xw2xm0nckTFM36K01s1tJN3UzX2DSanaV8a+brdVtsXjb22Fc2vPCWsSL6GkDyoY
JqE/sfGfmOS4dRucfX7Lhb0C6GMGIQBq9mnmGrviZnmV4VYTCiI4neUpOFQ/o/ekDRaLFYrPQjP3
5Hjf43f6iOt9mh7zcqeou1gMMvM4qXvgDWlzMNEhDjdy82Qik0lpIgLDOrJ6I7ROmZ7y5qRnmzDd
snOt5n0UEYEYcBufRzdp9mfjtCnL27bAe3jShmPExsb0u3jDVdmHxFldG9ZBqfyY92rlJ+/Unzma
3sKnlJgiH7XqWXYUvin7vFcUeIMDhuxsbg3pNIfwTEFkn6L5bhFuWjZWA631NZex3roxigTqlOMs
3RoVDuYAbgxLp9zhP1KB2Aws7GDGJKf5pV1D0m5K+bTIJ1hxqnabFneeGQIwK0iHupmbezW5lVef
zu0iXC3xth12cXmXS1tutYzLLrvSs2uxOAHhVNkDcqFHO130+mS7Pg59KoaqYT7jIHzrkJN4lXHT
WZZtXimSPwiBarkhiZWSL9L/mKe5ecrE27Z5mvNTZz1Ow2nRAU7cLN1RbA7n3q/fYOUadDiVnc8B
j4GxDuTuxhh3MMk7zGnZqSVR7Tt973+O4C/lh7r6Z3E5ooK96D06Y4BPPRTi3ZmHETOKWb/HEl3P
ro6HD7DDsumioBU3TDMhSZI4B52HZStVA817LjuQPHnhrQircUsIZ15tyjbAj64uuyzeAudo1wEE
aQI2QbE4iUMOxTZ1R5937WthwHH358ofgDHAmNm1jJLSZywaJifButfHbb3cy1kwH9sskFFjZI6c
uSIBu9T23khUO2hO/Z7mk9cLiCfAr4eKu9lyqGu7ozD6zZ1oeVIYkP0j/uiVoJGY/rnoUOurYYFY
yRwEuyIqeABlMEFfRLanx/HYfPDyEuDk3MwPzUsZ7RV3fswVW9EDSgOQVvRjQnky3orNyBbY8sHQ
GZJHlCA0+94WQm8UrjUolJkvRSg3JTKnvDa7VRP77BJDDGjbFVh0GCsB0YNh3y6+9iMcfUlzpfpQ
BXkedNNR5HSNvmoc4/pHuQRnPPx50N5xE1QBsR4MI9U9f6IHGhUHVTBes37TySWUg1Q5zod8eWB7
jGbuh/ZjLnxBx8+05bESvWg/xIJpqdvseG9EqR1376T/ASwReYapB0PejdgunLPqLLqvBbCdt1O+
EcNg5J/w5iBJbDktyymLGCvzFt42ZHWwI1OJGWH8vF90GGMA9+qn8lOxq08wV+eDNXj1kyGQvupi
A8zWzV7vy1eRz6pSYnR5xUJrtusn4Jy9XzTfNWjGqhH9cq3rhobqCDcOtvE/WyQpzYi3EDPxbnmP
eeyxN/QJVXdjkQmtne0tc5OtQ/HmhTBNaqLYfJ1Gn9defG2QZYfobbgpHAgtn+fTWB1CYdN/Rv31
Oci87KF/EK76cWNucz96ZdgiSB6XtEX7TcaCfX4NUzeLnOyTkq7yEgbzq5uOBewddHPhto820Yl8
4fCGQW4ddDbp47gWmNiMUzA8gRpg+iG/LJvqjZec1P8076NTT3C7w+KaGAfTld4sZZP7YvS5TAdJ
3lg/GJ+mYG7HPXAiO7t/7w/dT2v2ClbJvbGpfiIJqHtHct7P0z58twoi6XThQWQ29WNhLUxtfrSy
oBfZnd8P88ncnM3XJrMJdJSg8WsPOvsAhFSfReiLy2fYMtkhI3RfBfWT9WKh5lCx3Q9AqD9IAKmi
zfgGj6J+aB5gi2Rw3nf1HUwKLtjcid5kg43wuz6+mo3hrDxAzlmxF0WntGqH3NESOPmebWz+POgH
uk/m013pMzAiKPTfE8u/TmMwQBHNTjqMIRkXa6s8n9UJa6d416Y7zToudwqJo4BkJTOApQI0m/L0
TMw49WfjS9da8lDFnoilgCUJ6oVqU8MLXs9se4tApTpa0i6sjmX1PjOEoMplxkPg7OdQBLBvQ9Qt
9xUz82/mrr+QA1+u9f89CvPiWjcKQa61MRbvurhlcbAtzUBV/ZgrBAkHKYHX2jOTsIG9kUyP6Ccg
LapAi68TCdaoB06bmk5VgJltqX2ap57FSPVkIB4xcKczzkFJS4VydiLce25yTaQjCYsZ1KJ9qrrh
Z0XSU3zz719G+ut0yTRhaYvQfmT5F2v7tyXfAt1Cri0OqmD7MaI/YD0SGHC1KYA3c+OfoUmnGxk2
Ku+j8iN+rUMIP56FyVvz0Qdo7wiEwS9loD15+MbOfLP8BP9HovNwBwy6eaOIAPC5bggKeOg2k6lI
Q0PmLUAucIgSyMhbP/TggIxCgBw+LjecMRZf6RPc4og7ctoxTVEYMk87+gVQzqNxEFOv2iMKYZFB
Y9K98TBIJa9UNjXp8fc643ngpzCWwXWzBdmeI9oZitjVu8TKgx8QKYu4+294Rw1AqPHwxqrKJG8t
Yh/pP60dyKuQbFg25fLGQBH8EZOuWwW4veVwoxh+HW5G4hlBNyfbWvWKKDgfeNbzFpCQGKA1OjvV
wH/opUCv9V03bMthw09aSXs19lsSOyq/YFPUoFbymeWr6lFXjxoI8HHXdO7yEhJNV2yiZj8q2xyc
EpIUnvilz17V0BwFqKxIh+PGR9nv39ht9Sk1AFjU/UjI53iows2/rxbsPX973KOo1fCzw7C6hEIt
xURG1iQsd1wCUrdrBASBgcB4MT7mVsCCdw49Jkdsg7mRqWzYz7K5pVOTR97BrlH6wxSIr02/qj84
MzxzIOsO9+QXj+NazKz6LyBXDPHz9+UK7vDyJD7wM5eVqx20A+XDJN8sFLudxzhAYDzBRqxwhGsK
RYqpGmy14IHzBWFd0n8gZ0EJA+f2XvOXZ2ZXlCbwLsDYArRXnBq8g8Lsw7b23S7ZacBgj+dn3B3G
Q6PZyUdM9uatjgSITB2S+ZrBhwm0UgwX2C92diX+D2HnteSqta3hJ6KKHG7JoCx1q8ONqiMggQCR
efrzsfbNts8uu8pxeVmNYDLnGONPwNeXfQG1p/QqzhiFoU9QmXYqcE7AwMHrbQEOR5YaZJrWlRrG
YDYu1emWdz7F1giTD7zvVO8mA94Q7UuKrY2zc484E48zijK6FaIdEofxKmIU0Khqm8hwVogaWXaM
4RukRpgc+E1MYvkdLRP7ZzaRC2gnvmtEECdB3cb4reHOtkCWXxeVXp0QE+moocsznHJwKLqb1mXn
AknOkrDfIdO5/ML/lJjVKKAnHq2rBZxS0ye5Ing0lZD0y8i/KHzABWvwrtbCprtiilq7KaAqfagJ
9BSkeVjihpu5InaYIE7sjnzthnj1sC/JQAHHgONFnjPTQuN8BZ2Gp3jSGSUkQBJBk7vMTu5WwHrq
Ejw8PbSLIWNDXHvxvhm0Dfjqv6xy5Fz/Y5kbKstbgrdjwC39a1WT5p15KXRBPN05SHPijW2L8Ow2
uE5Yjbt3fKA6YJUAAkhOdQK9r1m3bYzPPnwI0nolI1IJlip3bYl12lost411mrPn2trW1glCQ55i
bBTfqq1R7h7KWrmtqz6AC8kaKxJP60HhcWs+WCDCIOm3lZD5fa+zd71cS4pN52oR5hs1xw7H/mqb
S3voyJg6y8SkJ3a/vuIEevud8oAJn5QyPvbTGwuaBJNdRclqAV6RPOjgiwoNazlpBc+8xZYRSrxe
WO/dQtgXCd7kMpmZNt1lz3xAdm+tl1dsXZ5VgA86tNCXhzuS1Zx6fe5YOCFNqwJrL6adRBx2+HNS
3e6HZj0a0dWIqmGV3E5zfxr7FVSwK6/fsmmVT9MOs/bylNPm2FcEUKmrnwCk+xKXuU0u7+TkuQF0
NX4eOQdRoBvfeUJSJZUgb7pPQoI2PbG+sUdJNG/RKAAswzPDgYmY4I/mdUr5LIcY4+tBBjO3meq0
Ib3iiZi+4wPUjDn0iZcumxzjdAkmNCHLQBt+IXc//6BAK/igkExouMKmuu2znUwythpJLa7bMWYx
wn1Ft42lNu4VI8QUeHJhkjuMXbJ+b6VXVDSv4rSG/ld+izenkBccrsS76v6mWbtLuS9higjZu178
6Oaprd1Giy09qoT3lrlqfd9n5qkuv7XqCX2IzO/NCHQqHBJy2woV8V7M9+m4N/P9vV8J7UGaV8n4
WehPsn7q5gM+uI26Sqz9zTgp415KzsPjV37s9fJUyVtLC3sNcOFg+Bq1+iPW5P213cjSrsPtRj2M
0lZ5vI3iS3l5LWbs8Hdje1CSvfF4Iz9I1Ej42+XpCnqwlgZaG8H+Hi+cd5xo8UjgRLZpIb3c2av3
2XUjF3FhrpiLMvlWLFIo1h2aybvLryv52sw2QvOUpistAdY6zfL+NhxF9TDA7ezXFwmeBzK59TVd
iWXQ3t9b/XfQnnTc/eUPsV/Dq2lwpjZTMJRnRTvP93cTlKtkr1ORguwqLrw5JI99bh6NBrexXV8v
37IXnjM1Xoxq5zYse55T3Mr7x+2YM7ucV0YfJCv+XmGQM6+EZHVBZipsYU7rs1fzdVuc70O+BOCi
jLIP1lDzB2uEqEQX0QdDEbcXlBE+bVHFGBp9Yb9W0kDPw6JldBuNaTC3mN/7GvoYfqX0BM1jMsgg
Wj4Dr5CKfL8EfOe58Gd1PRVxT46U39aYq33w84pkZ+rw20OT8ASZNME12sRCYb0yCzp26UGWNzJW
rM1Tpj01ydOddCeIDM2TOH2MGSW2dm6m5zn5nPrPS38s61+41HW26UZgc5dPgeSU5BEXbk0rlRxJ
ErGt5U7JSpxbUL02bR88uHfyBr742Ib8TpOR9dMIqbqL0zbqkuXL80cthXwJCFm9um6kiN+V9jGT
3fQSAK1AlNJx4upiEHrIWKzxhB+iPmGUyIk/1dsrVAfSZtRDJW1NAUj5+SJtFIzSjBX/NWfpWqFg
BRiypcwzZu+aeRPPhlWXolJaicryD4XAyShsS2mnCyeTyej14zZh2B9fxN2YrAwRN6sN2cTc9qrZ
jM1B5prmU06gZL0D+DEeRANEZAQAiRCVAteMNTFTkEQYV9rAQzWrTkaluxXUsymGFzHsqhXXzZfh
ajSQBWNVSgSwv9+TLZHHXN/MzzXDWdhNENRJdipAmLmx7p3lM3vJ9Nxa1IABqylB0tKt84bo4n27
bvEZ+MgoqIkRztdcqzAx5t2MPCdxx4ZcC9uMoA8p4kPrkVFTZCEoyFnjB+Aq0ImyP3I1fGKdPF3b
ZQUVXH29N0CH6714zlpfMMk2CclbECG4J8uVVy0zmi0AGN/F7NadFKliqCox0ip4cH2y6uRgeHzT
/tfmK0w0dlSWjaGeVY64m7Qr+ducdeQDfFcoKuq36+VT6l4vxFS38wsd63kQ34v09a6du3pfPr75
DsP4fG9D0Xyd7oyI/SbblN2N3VC2DTb9fj7xWJEdlXYJeHOrfzhS65msAwa+ZeIP5qum/ShMkCR2
ZKSNy79m6WuffM7zC+AKJglGF88VIZBbGR7h5Xm+PQtN2D+eeAYFE81ql3OJLLcmbElaqrZ3Mnbq
7SBA6zhmrAIeXv7SZx+9emZFpKpD2LVcbWeUM8brlLxiq4VXBaHTqbBLhG3zMdwQAB/04qRftp1y
eKjIug+Px9OECgEuFB3M5CIdrh/+/S1fptN+ArXpG9wJMzqwFyUce09TsG3wcjIBQOy4H9jK0jsM
0NhGl4P+Tsc529XvbC5CCGZxApQAlz8eFBgNcUIrvWIwCJbDbXIy0ASab7LZ7fTUDTYm4kPv3S3/
Jvt0TJVAcG2UbMlVfQS1uTaa1aC6JJmfqGsNlmLiC31g9QF/Nfo4T9yr7hUAVpK7xG18mp3bX6DU
OCRL0BD31+j6qRLgUHnyg1meL4EFwk8aVn0RLWesSUdAwMK2JjuNmXof1aNP1VpljgLMlnyQWtHd
d0tMnUqRFA5WXGfraxE85LAjHWJYD9mqum3kATjjmBl0arsI/blZvwvmWz6cjfyVP+b8VSHBAdXJ
Yz72cPmTRVlACCFSSFP3xirAFhwDtkYPezFAAIIbBhyyAfFslJh+fgRKEg+L7b+xvZpbo33O0nMh
fN1VchzOrfF0s36v/bcAsAPy09LmwVDKYKjSTH/r188xe+rkE00vv1W3flOSspO3HC1KRkHxSYCO
3S/0yu5NQVkDT/+Q0XMcxIyR9tImL04uDAmFX3l+NavnXH9X0TbeUeb2SGjSt/L2lQ6/6m2rkHSR
nCrlWcy+W+VZVU8P8UhuC0FgYvqjJr9m8271+PcHw3hQ6+fk+j3UzykOoDl/Vs1JZfyqgRBN4mth
ghaDQ29MBA8pVF2DCKJ775s9Ux2/1eM7lzxXp3ramqTpIMrCvNdO779XOb7AvhPimpiwFpeRwKye
xOs7NsLi8HKX3lLpTRCDKzLCNUHrifzb3N+Im7OxJqFRqpJDIW4NMbzhqCRt6TO6J2uOjc6dfylW
pTzM5pUlhaPuX5lYPBmwYjuvov4D9r0BuSDg8QhKUxr/rhym7EjeiiADvcGH3GjVfqR2s+dylXA8
9cGlelOSw4z7MhurxOw4MJ6S0WVfhmF86Y7C4wD14969ZjV0FF71HK/5CICiHaL2eKP9BPJF8E/w
WuYX/dY0wdo2yhhRjUIbvONOT0lZs8W7RFn0S4CHC2++GDyeKIs/KXyAmkeFYfrqrqz4H5EcLYIF
BczNxiaAzCDlSfnoXpI06NMD5KtbFsxi2Oo+gT1gOST8dHh5py5Y5e1L5z0/EtwxPQFz9jhHmC7l
fQONZXLHxn+7i06dwRJF1GvfC5vpttwCkNqU/mys/Q/AfcskhLgiZBrJbWFENQP2wRFhKOBPNemj
tZcxrl4ZOeTACOe/4gsvt9oK70euKbtQtjHtc0g/4osRCH1FawKrEkt8ekug1TvcOXvkuL8GV/iK
bDVWKHF4An03ZN24CooGaS/lcQk/oCY31yPXCW4mLQqn1QunAWdOKGMLaFs/2VvSRP0ZJuJ6cQSK
dcFJqab82yXiAx+3iPm64oj75lvtgkWJjN6nl+xUgTHnQtzAyKppFmSXgJb+nKNiMDxEZk+yiwrG
+Ek4/NcTQwOiLsBUGf1Mq/vmdnFQDH0wOxDZvbAkYl67lz/7MwKkLhoHyAaOgjEsVHGIU8eF1dvA
wraBK+rLMiQeQN3wx+GUAS+ZPa3xx1/GaZcTqFsKN83mHt8yujb/8Z5U0eOsMEIBoa2DB2FgmCHB
pM044ZhUrTRilKSQ+4yvuvmS6/7QLs02MRnW4fEutGtZgw1AKxg+tqCKXRtV5tKq60LM859IDVX8
USLJN2C2kGFuIm6TaXXj+BVIol4ZczRCwUdjCP+UkYrmM7LJP4xbfJm2jMSbxMuaWJg3ikDV7ojS
GvCZKT9SsfHh4IikIUysQ3LEGKOjHDOxaR+Jr4Cr7AqmQ2dW/Up51IpRqa7hUl7TaHoE5VtXRgXT
fL+mMdN9CNOAvelEiHRY3d0lks0KCCkuoPkRsICjIKNKevjLdqKy7OKJLIavjmAqmvqP4SkRgukJ
0QHH5Yxo2LVMp9QgeUc1A/oCJnl4X9IvljELqOuyix07kGCPpBuBcbXhamfrgIZPQRhxjSAe4FXN
neA/8KX4B+5Qx72BRAGkrTnzEm7l8gLgbg+gC+G7Bx/ldB/CSQtG2V8we76R7AEAtWgER1coAr3x
9NzXKlucPEn1xDlMTKfFpgBr6pgI1hnCy8Yky+mGZYirt7HEpVy8jkEpwkxX1WEsuaS1XjS7xd6Q
dQ+ZkdCLV+W+DA3v5PRBEYEcT1BTswI5fQjheD923Z7A8akMVWjv2Jbnm8vj1JmHQt9o5rp4Y5+4
fd+0aIkoKn0uHpSaNjeWOBvGSJrj0oyHhsUTYDdhDr7SMi3HlcG/58Edw5OZnMt4oSKqa7GJrrQN
FmIMn82mgJ2J3hRWFbJUwWVZYlIOsqZD36V+Q9pBMYqHQB5ZOhygsF5onUQ6kK1Ge2yn77xj7Pxp
vx6ScyJ7poAjp6vFlJh6BfASq6Dd2272+wz+Dn76/p39+7mAjq9HLPkbXYzslFZY1G5lOCJoODF8
iH2qEJZIV0UJxTkrlleuclUz7vQAykVZh4WO85+PPSpWsXxvfkJTRtLE5CBiBZO8kuaeSWtoAPqs
xcwr777R+kMawLa+pyGsg6lxIJzz6mZwiC9BD54V6looq+RmucjydLAwEjWYa0+rcvZBDRg2cEIC
FiFTzQRATW+wmB0zkWEgQmvK4RkXTdCTPgGgS7elBEYR18A9hs+YkCviYjPwKX7ml/RGDgNUevrm
dCXNwUiQ27hsXAb1Ncg84GjPrbVlyVFLdA+L6hBSbK3HBVm9JvEQzgKCpExyjgSEg4VdG5/Fe+lt
UlOZVArwV/KtjAZ2p8sIHXZptyvMwzzEpRhkvxLDVtiD6SK+sdhUkz/kEmKkR2mhn9Flm+d2nx0V
QlZIJbKrffObwNFl1hpj/wrFkOkmBy8rSDk/YBVAQmJcrLioXphYMVpKabChTiOp1G0JNwifEF0G
aLLNeWVp8JVcUFeoRHA+ONevudftpcJjOcA0LfBDmW3uAGpHA5at6EI7kTMXXWb3PaNt1SIOWOac
eRY3PDTMaCvut99Oh9vVL0+Mk4AHPnIPntTNZUSFuUqWEv4Q6Ig9mdjyRiAJJbo+IjLjbnmzssL8
R1BiCPnMi0dCKeMEBavuKXvmZ/nhjgBgq742zIS7+N6tiXIFBTQa//bNDxML8IuNLG7rNFA5c3QG
yuH8zi1AUgIiTV2AjEM43lakksFPZwOEiZErB5g1de6j8uD8lsoVqxNMnAfIamLwfMkprliFNRz3
wSZ9rIFtSSSubd5IaHYuKCwpG/+UXQ2o1gCvxsmWyspBAbiAlISvo4pNnIlh2EhCu1s8q6eK6XeP
F95CKOZ/sx4LU7n4SgTUYnAIF9BEFhzzs38mChn784xIUVoGydPvpNN6GU4K6GvKkP1TrOLU8trK
l+BS7Pi3sVpjvGgWG7SrxrCRbiv9gW7BIzXuqpPew0iAhxgDxsrDvlVWgxH3t0DRthOszDQWZF9X
QzNZsyunYyio205YleOZGCa13/PrEjLyaq1aB7FmBhoVl0DC9OASUZbds03VHxUO4utxZCDcBSKt
M9mLDyeFV1BtIYpp91XzZ3r4EPa64Kemo6tee19pc/SQD/olFjZpu1as04W3akaa7htvCGo45nJC
6eif3Gpwp00PNZox/1K75rTdsZr7lFWdFczpQKrrCnJVUmP6HbCwBShzZjA/GA8zurEhYjVNOJar
CUjTCBMi2cud0hyNy16BOfQ4cCJTqmhS2KLo42PRj7gcX0oSDc1CTGqgzhnxaK7r4kDAO3lcZs0A
KtYYnzD2EbYjYcRdCNZp4AbSRJbE2+JBf8hHW/KkAE+Zxk4J5uwDhsDsyNNpqFwhNt6FzWwuBOoa
7nceGYsGiP4BJmVAjWRctoO4ne+e9FEIrgbb4+Z11I5E6MJrJy+bYXPvJk1A0W2NEcFR9GsoIniR
okWZ8VhgGEhikxE/roFheLzZEhyDCxlZK4m2qTyK1kG3DuqAoIf8JoivsZiveymkNqHdyKwwazaK
SD5VjGRgIqEq3ZPb1yMNhPHNyEpd93lsKucCYaO4V+FRTbsrkFTlKNewI5WUIXm5vZkRd1+GTCpF
SJr0cNS2go4r91rrQwKCO9NvADjp0Ean6Fboqu/XfXJ7ukB9Va7nNDmZ+YFjWa/i3lyb5uF627bj
Qdc3xm1vdLvU2OfD5qZ+jCVNAOPgmKRBDi3YMXmKTnJhgnV1CNfkwjKv/VpbZ4DVeJghFVlxJNEb
ZOlqmhkZRCVZX8m6yZ+kbvcoj/fbdh4OzXwEflwaGjW6jzFO8Lb0Uwo0z9w5VEHkQ4IeHAdldyki
VYmq6TXtn3Qyq4f1XOwkKwY0GJ6vrwxXxZnuCYIiRCcQZ8hJDoLPtHCAmfMYHlvSI/tB6YI/gX2t
nexN+01f1Kf0SL/CzS/xvsWIW3JaSq4utLp/0cdib/M/UCJzkZUrIubH+JD/FSXK1Av+kWYlntL1
6xALO+LBMEZa9OUNUiySyqmwUg/556DbwHod3Q2Mefa2wsF+YwEuGbmgqbBFKhz8MUhUQE7Zo8r7
83+TfbRkhiG2dcEFS24CNwSOH8zFh78oZx9uh9CDAhpPI5YrXhWEdEAFQnbA2OjitOBjBq8MnQmm
GliNsm87pD8R7AAAm3AwpgsICpa1YD1AUgKzJIexFRdr8Z84a+DmMBYDObqfmOsRXgUNjL6dC2ZA
nDEjIjxp3WxvIYk4QbExtsYRIs5a3U07ZnLCGfdnubOzxXTPvv5qm2JtHFDWaJUzPmxGHp1DuPJA
mPuAetOh3MGOtnxN8ZgZXINRlOKQ4olcSv/zIc2b8PP47XCXMILhiw4PfSj4E3xe6IoUd4tZBMwv
UCsA5wfw4cIdZTMU8PbPAL2W4mR6uO0ZzFXGJ5J7ToTuA2Mi3Ezws7H5B+oFZgHIaa8QJDH5oIGl
ZmGFQS/twddsWmn6vcWSlIxe3E9GxHZ2gnE+HmpEh0KeS+3Hc7KDbe/+W0a9siypv1JQLM2UdIQa
+KMvoYd/XXKSIMx6db21J8oeEgtYFJi2sOZ0GCR/Hi9DFzKHd43iD7egPjDDeeJW9hjg8NVJaGIm
g4X/tAITS14xmEhOOm3e8Z8R1L+FS2BAJWJ4ICkq2KlMlPwfa/n/IpWUUyk0pjo9ToBIoNenYnV7
KVfZh/zb7rVVEt48PcpX1jHdFQEcr2foXKQrZ9byHls0cMdasS87hkOIFTD9EO3HTy77TJgxnAlF
yhTzX7g9xl/No/5cMbmeskG2FM5zlv43xFchwqJrlb44pVEeXfd0FIHySa54tbCsd6qjxt0vL0dp
678I/dunfocuUFmN4S3AriNi1I5dbPB8DzT4U2+P5+zkGfBQQBeF1AdmN/0o+6leiAGu3cvuYsfw
t4I7vh92ilA17n+mU39kzLzLTh2GgWhKnekl2SlvKnG83/O/0X7+30LiCfF9yZUgR2vx1/u74ude
zJN5b2HuGs7lWT4kH9NvT9OFAGRv+F1g+ZcAUr6vhfkJup4WsmepULG0OqhLB+xhA8FhV8YUiKd6
022aQ31QXkYYnC/UfAFH5KbcXE/1c7Wrgx5c3O7e2C5+X5gJUdQ5mqfid7LPYH229riqWAyPFibx
QhIaP/uV5XS+sMkL93GW4XVWYRHA7isC1dVdnRfNhzfojXZuT361pR7HIYcOffywIPrBGd1TSFCO
UogCkdFIQnO9ruichhfmcNggIxnhW8CiZZhi2L1g0wUj3kuWHF6Hary7MLh2GKvrf0R9FATNp7Fn
3nG3//lVYYH9v1fakEk8UBVx8baV/vhb/de7YglmKd5rcz5BhtPIfJv9q7yGeHUZcdOhZXGumvOA
5sbU+wGbFh8j1A7EDTmCaI8nUP0LA1XctpB8oLEebA0zsSWttfWlGcp7WNwimOcaCrPHwbitMyWu
QHaEPaKRHiE1VdsQQahB6aOgBfS0tUUleL7o4Jgu0COPGZclpgY4P+HGMKAqxLUyeCCp+Rx3iGDS
pUkJGIKJwUX19UPDC08S+msWQuOXFkU14A+KmAyZNTraj0WssAKMkF7oOD5mtzngI1BscvZOvOo2
l9F5wMsEjc+3ouoq7/KesKu8Di6LIAJkB3bWi7bGy8Bi4mo6yssccdCmmcdBWhgMGKj5bTSe9522
Xs7eZ+ictdOh5cWoAsY1OxI+rIyiXPWre0TC6JksxyMsMV7W/uXHcpgwvxtY7MhfmE9J4hosG/AC
mRVGDSUEHAyVWpuvcWcSRHKq6lCMKGCYNpLf6tiWKypK6D1Msfg5bLeUIYRmp0sHml1srIG+IV9w
6l7X0xRhuUCvw4fozcs4B1kdy5R42PwAp4ePmMaKNDRE67vxjLY3cThpEs7B5cUgdEX6QP87gPPZ
FPmXjjmq86Cc/03PygEvpZlcdFKxHT2qN+IIWLckm6EoTsagq2yNB/kt4SNxIeDHLoJPZvqI3DLU
Sy9WskORAWl2pWJvlDiXZVyPv7r12Eh/yNoL90AAK1KMxVZLzA7VW6WiDNrwTMgdSJaFMzFKrLGM
dGUo+NyTLZpiNJQNtLh9veGI3ZVjSDt/AwuDR+2Cj6WIgc/t6/w9wxkIcMdBfv4lrJoVDkPydvAo
OHq/2CLgHX5YFp/jb74ytkAP8N9BmxLF5yLT77I7ov+W4zIUkDOakVj73bnF9/Qs51FJk2wXYaVg
1/4yt/bX7QcXEHPYmb/Wl39fJ9NCX79QLrzm3y0pAxBz2EAEZ+BB4pFEPpI/M1BnROtD+zN81GqI
lIj/gl12LXymscsE1xZBhGPMDo6QsgPDHrzX0UerjvKMJ1+4/UJbayYbTGExFJm/KkwxCthxNM48
e9Nklurev8ZX7bWPkLA1R0RtXBh06kuQiVAAQ4C69CR3MI9JGKRWiuF4EaHOgpaOyTOu1C/GZ/8i
nPXEE1DpIOEZgySGlMXk/ra6MhSLpM/RtO+yd1vxqIhEbaPRiji0++wZRaQuxpTeuHz0yZbvV1sQ
hbxZchAcpK9j43bs7aLpJTijDQFUqBW6sGVUPQSz5LEuCHpTGUKvsZwVjrnl8sq09yA/8xftd/S+
qMlq1Vss1TyyfXkLpvWFIUnjYhKxWE3gXNnZ5RDzCBAxprtHCEtKjND9fV4aNq9QcMUjKVTdi+6P
Dj+cwkH2TdGWgQPja+lRvE1+udfzHTNMBUzlePsEiXmjKzVxObgHhDrNXn5WX7k06tTBtWIuCliB
WvBLm0NYx7Lf2t16joXHNj1TQmb768c9YbRP/NH80zEF+yNXYYoBXjIGReaO72DVMLfcJSWNDYA5
AJykPT52gbxQRPnR7BycUdePxwcnIj6LNsjKUYjUT34nxGy3TUBOeNkVGorGbT+YFiA5H5HVEcn6
i3tNh8PHCvsL6RbmZ4jofO9lA7ClAIo4lK3cTtjIQcIjK/iSF90XYx3mO/1Hd/HhQwnQ5j+402Ib
QrqSV/SB83s7vXX7PMRk4w9GA8awSN+ljxuqL1g5lY+3CKR0hqzwqwmA4+p6Au4oXC5YsnnzmU/r
8xDsQTpfqB34KFBejFZPj4E76mk/+cAczbtgAA3EjYwwSrnbAsNc7JAZTjjCO1cuRqTDUJIzML9F
rJWvfAvXXvzSfu+H6zMITaO7M2gutaFhA0NN+gb1NSIV4soaApwDCdUNOjRuWB22rQt9/roYpyWM
COFXn5iJi/Nb4g4FzZB/GXY6wdGOzhjBfjaBzW4uMiZuEeZknhCVnwxt0SpZ6pYNwGmvAdR5K5p7
j3htZveq4GjAL1QTDLRwDJiZbnrZA7OjNRYw1RjLUC+KfykcZPl/tp//VTj8TeXcpkIzTr0O70Gz
DYUgBeeR2RVWi/awYsZxQl7UPrEbq4AXH/X5TymuQIWy8IY0c3v4NePbCpUGtE6opvQ5d1SuNo4Y
VuI9GDWbR5JstOzjmrmIiY0X5RM6HK8ffp8sJU9cTm3pOH4KzrwiIRiMGkJSML0l1jm5basVOMc9
lDofE0Z7sRvZtheElid8JOZ43nIqs2vPaiALS5gwZDcVGMjhuTqtw/JEhO3ew8cLfokVIWP2bQPv
4Clfmd+IQR9Ys4wRlIOrCSUBm5LltLFezAHjRFguoAYumz30yYZiktMrOZDMihAKBSXnhFmtkf4i
SlWfuldoIURX4iMpuxVnCTzcfEtvqtKg/E4DGj73uvu6IW9/SzbWM/0iXaBx7opFspNAb8e7XnjT
9R0CjmaXWwgZUf7eXEw0tajFW2aVaicm/9Ybvkyf/Pmy/L3YoeACoyA6w642eK+YvuFOLwJUDXY1
z6Lmyr7xK5EwWQDbMb1GZWxl9UBumFLbMCFAepBQqjspDTOIjV4DQ5TP4Q57E7Mtym0qWGQgzyKx
NJ9spiWfiy3f/Qg6AyA52DL+Hkd4mP9cz/6HAv7XFtVY8iAUkbGIJBJ29dcWdRDT6/VSW1DEL56k
P6Mgnr84TzBmQRM/fGTo6q3l5GS5cVSL8L8uEQfMQoD85HQzBW8pMACZaweXGYaR47MuhZNHeN+M
zbcn/s4QdzInCyfmUZQStvA6OYxNYHWLXrIVPWsHpD+e2F2x4uL4zUqkW9RtF4T/LoM53Db9vLcX
7tMHE5dkS/0IiWfx8OfxMhH4SCiq2FnTxedUI7PFg7oXiGD0JJku05wl8FTeoLO7oO8IGsMpjjAg
4DlRO8M+vGCeSyQ2y839s9B4BWPWXQeqn0QiY+p3JL83WIKOSsWlMSxjmRILSi3Sg/pZfimvcNES
MPc6QG05aWxeOAng/8F76l3SmHtJ2y4j6OGstZbtHvD4+mFsbzHH/Tu4ZvlUpAFy3waDHPtxYPtT
P5m6c4TQ3dSIBuEYD6Eaas/zGYh3mZwwWp3c/FB8EX2A2hx0cHlSFNrtY+HicZF9CC+dAn1KQ/SE
+a795OeFWgjTJfd5EMyWmtlT0w1bT+mhjGcMotjW1wPOGHkyuQdtfCODtlwcLfMxHGITuO6WnQDb
SiFke+GV1jVkg74ZPcB7wjlmBFPCN3Rgu7vF+/A+wiCo7PuutZ7kp2QPQPVMCinqKkJjF7XYbTUy
lGEXBFF2J/zGPpm5baVN/yPsL3iUHm+n4mt8Xj6OXUVwPosfwlkLALT7i0pZjGXdz/VljmW//J5w
t0mA+ZUjI+sZA2Eot/oyCSJgo1bc3CsIw8NRQuSlfLZMFLfhFdof2I1pI3it8ZGDvl7Zg3runqQN
R7rgZl9g+xJ4FY+QbE2n2nI2c04dx3OzpxDCdEu/AfgvE5ElaJgE1npR+ia3Y2rh/+Ojm526bSY7
DPie4X0MPlOSq6e9CeWyBUCb4IUXItDk5f1X2WfQI9BhGMjWvVY70csW/rACGNE15KVxRjUAqwda
QvL+2CRGwC+085NYxwveqq4Aaq056IiDMF/G52FXgcwg3siLs5V/wzeR/mU28R+j7v+3g0iE1uDg
rquK9Le5qpyk5qSN4nwad7jaFC7ktDTiBZ3XHfaBzEEZsW54RWfSJu27cm7snOhmf3w1vuQg1zw9
EHOXLYcwXnaVCQk1SJ0eJCPvT/auwVGpli7B+Jy2SCJ+uzPHiR7wnWpORQz9tlBwx+IZPwz1Flwo
6VKaV9uMWssdqEYj4R3pHzw8LGMPtJH0Nmfc1QyQcOiq0WXPdgEdasdR3O95QTndqEqhEb/ob7f3
LCy95nN6MXgtfeM0TcDHOMvZ16d+j/6FBpyJhhkomFgh4JMdbTcyXnfql3HHG0bPlCKrZOInn/Hu
WDh1uwdN7lH5rJDBY8wC2u2YPwNqXfyYGJz+chzSLVlMWT4rVBUa2pN7aLC7fKBwGr4gO6BKPsN8
4CKvlOdnktv8L/j9c7oBhmz5/sdbnIXKCuVl/ZU9YdH4iPtnIFNIrnx3YcYNxzPO/Pp4d/sDI1CU
5Qj25NdFge9cfLz/c7YtF6UIpsj9CqKJBtlmh4HSlYgpXI2dewwt8EumzCTbp3CBJrmlbGrcUjY/
ZAYTLw2uHaX30N2RrwQ/fzgAKMJ6HLSgtPzhs16xt/He5bozIqHRHej2FK/Ajcr+uVY88RNT3tFO
D+BUU7ngQ/989ml/tQX9j42OJZNRpEoSYYB/H3sKnTDnzQQTFVbhFxxwZv3jjrdT3io4cOzR81EM
RwpwPXOuJsJx8BX3roxqllBXNits6dxUoTQm04izYNofiyc1cWkVsjcgV2bRV5sMbbwpUiQHnnGL
gOMmKwIeXl7yCQvOBTLD6vjln7+Z8j++mSJqliVLBLeQePa3V7K56lfxMZfzqZuWCxYSV/yg3afN
Hx62AJ13gS5UenjUFSx3Jn2vj5P+xNheorxnB1wksGiFAK/Z/uCwaaSgZA66JtiD/3yt8p9Ivr/t
H6h2iEfVSLQQMb3/awWiTcmD+CYuFvsfAoWuydHMwgpuIBaRX9LDa18NJg3Uaeh6VNTx7X4q7PSZ
sWASqjRYHDmvybwboS5gWvyB6KvBy9GWXhOwEIaMCaXtQoHXAPbgac3PVAkcloj3synMdQ+u96ON
7tY7+864wtRNMm12nTnssf8Hb5lD67G28MIVyBv26zvWgV6huipufcApn0bYHRiBcRriRMaBCFWX
9hlLtpf6C8k4lL6PeYtViPXB69p10f1jIXB9TOvxFxOOxEmBv5fCHasOewj1l8uKjko5lJHJHg5z
BKgIlJ9OCOKSZx3FiA1hyxpjgAUj6c4sFaYcrEA8FQ/da7eeoACv8IWDg/PTfD6IcN+VJ5ZjySlT
8jGckV83MI+Y3vkPWA8v5kEjD3qSHzGQrH71Dgv0muX/jCCGUQ1LmsmJC0sD9NOEJwhFw2F6R7KI
yy61o8loV+ORTpcreFJwL6K2CEvs5d3/I+y8llPHtrZ9RapSDqeARBAZA8YnKuMglHO8+v/R+k/6
697VXeW9eu1lmyCm5hxjvCneNw5bYHln7nnhfVk7eCtzI7GzZl5ghwB/gwWH8o8QTlphOKPRO80g
r3RRcdrNRXpiGaoIZLMlwupuAy6YhTCzl5b5Q52lsK+j/T4jPOVt4wkOqWiR5BcBeyVmIdUvbrbx
e7H69zX7P+4vcB2ReElQRouEpL+N4wOjaEcjKOqLnyzAnu0XIA4a3AneXGWf2O5ikmsC0o+zFzOO
qZsH7enmGiUOznTVyvJ36ALBG6dJJ5XHIaXap+L8LhllLf79xar/3Az+74udDOv+MrH2wi7N9YEX
O0zD3pRUYNxDrVnABLL8sw/kRw4dmjI/uAw/PRhOvpAxhymu1Q9Upi/j1/9qjs1F3mbHcYc368n4
wSaj3MCUzB5etaLFijGr2QSXf3/l/8CldOv/vvK/+cn5reUZo5HXF++ngcyJFhSnrteCWAWADw5T
v5wzrO6YdNJVwGYHPy7wJ52mx16z8E/aR3wrP2ts/BGQ0EdvYU10rChzpTHuvlJEmU8PvyudeOiJ
7aLk/7G5afI/0ILpHRDyQsgucU5/lIt/ufZd7Pt112cAgOF6LFclmuPMZdSJqUjcbHJ4Ccwmody1
B0vFd3ZjhkdN37zoz4fN0NkFq54aEf6oBrV0hu4ualDcnutzeYLeTKHTwYGf1Oj1uT21H+UpPyVU
Dxk1/8xzQ9dzy5MZaJDslvq4GIFjcEbt/sPgEyXxP96mAaiOJR3xPaTK/D3Uo+hInGlVYbhwcPZ4
SIpO/e6dLM5AGtc9643iSo+mIk/8fIdrXtr54NJ8Ed5OofPNVKMEqosvjCmPjTHpR9HJBHv1t9wO
v9SK0jujjuJGHDygL2cUTiTo8JC2bgC9vsirADgp4MLtOdbwW5kNbE+4b6GV5N7ERM0hVrF1jGKH
f1dzo05e9+8eBnINDb32zrJh9k6ZSvT5LNlT3SFYZmg7mthPzGU0Q73Cf8K3V8PfI7PCc+UDW20F
R+yEzyDbC/mu7S60vNXZMq4N6nhjKW4EV7XuXQzNeF7651p7NsNacAZxDg9Oa9cjtJYf+H31GX4I
oQKkcjIaQnrBQ7/A8FfFbbChbu7TbaEx9mGWHT5aOK6fGBi0XxH99P21zt+wihZBjA4TuhzM4fFG
cHE3oSPcOeU44ZvXW1BdU32tFZsRs+a5KMySHzrX1gUCvGsu17p8NDsjRFoNZodQm7ydUppFJ3qr
xUjtyW6M/XI3xyGZ6dJT/mZX+DAyO/6Nbya10qq9M9uu3S+KUv8ndtsVx8eAgRduk6tiXt4x8xhX
6DSmU5LzcRVcQ1xSi3VmzYyPYmvMQ5PudToPYlfYK8+xnccXsmixadihWMldxk65ayDM1nFk4Tn0
o7Kv7/q3Fc7lIw1qddXGGehJf1fu5YNq58AxVfGaUaTrj/hZP8M77y6fzjeoVNWaQSeEsQG2WrfQ
dtTK2plwwd9InbenBpYjN9Ym/fAvVgBnk2EPq/KHz6WfJALWJNcR3ALG0TCB3gj562WHXfVi3OPJ
cPIvcbhkLGbHbkzTejNOIpSHGfZaQeAybrQHZ9z7P/0ZBArMNHlTTuN+3ECDoKd0xTN0D/RbC2uy
dAYi6ktAGaJ+Just81DfDM9m0qrJa77XfSF/74xrUOzoXXi2EoCo3L6eXOxIWPKUOCiU3DzVJiJE
Za/T8Ix7jl7Pkb/rFRepdmM3eOMTuPOB4ShWwbCvbGvJJB0fCFrc4o2Rm7XJb7gAooJ/ytjHNk5k
fTN/975Km8+NYvGNqr/mvmvmDLfPnOcc7EZvpzfwsF2J3eaC47ybXG2v9UTNRxLfbM0LDhxWx8iC
YJfhLVuzGNamW+Oc5i3kvY7K51S5gqsvqQ6d6sJxXxnQ88sNwPd5coku2Q53/kU68sDdXAYHL5YY
5bE1MrTnowqkOfG9e3BZ2CUHhvX8DWfMzgVBZtb2cpn3v/QF+z/Y8uQuDYy8YErBcsSs7hN4GV4y
NkXql+foD3zrehUBEZ1RfsNXyGX+N1BU478HOQBezDHe0qXDioK0vICRFnzhQEulVv8MtI27iZsM
FwxpNmgBlErhTTwzD7XBQFa0/tCNXeY6XB0Be3VhM56EcAWNrlmLroEp71xh+8KuU1+lXx7q/3AB
XtJGNl43KsrDhfz0L8q6G2hj0o3+ntrm+d9P5P+f2/p/i3UL6NsgpV6hw5Ckv3UWUpm/csPLeyCw
i5A8cuVbCD9S/MbNF6t0/BDLr0QEuTmnMI4s4bOEcK3KO0v7adnCX3mLh682E308oM293JOVtI1F
Vy63gf5OwywKe0O5DmQA+MVnAmN13OpYSBXOYMDZvNT9d2++pXA7Spf0KwUiWnAblUOKyRJtVL9J
66MprH0fLngxq6Wrn547tNxsO9ELSlGCKnGXxUeMEHHf8jmRZKd9pvoHG1Xdb2XvrOQ2zqgS2Nmw
sSp3LC6hulPNHa7nImjWABGX+ddXnFxQChjibqrKpQfVLJbbfg7tEXn/ScP3Rka1zY7AEbjphnvu
vwc1nHZC5U6KcEkSgH3u28btyo1prQooiClQ8FwJNqnqVgWG+pNnXdOCKMN8X1sxyPdK0vcRNqIw
G7GPgv7X7rCtz3e4mdOWpcmzA2LOmDS+Apyd6F4okNXg0HpnFoskMLfcSQmzsdVAKkBxz8OFJLmC
cg+DfYRKQdp6ylLKrrl8V/XHfywc65/OUywcIjhwRjb/15xZSCRfLtL+ghw5medvKbDaUnsHglU3
0R6bMnwxZtV8XH3EdNro4RapIyM5m2cnnJ4hqs/CW2A3J0Qvy2IHg1J6e80nagPcMTteFLsJ0uUD
XUpP6KQ/yVWDsBAvMOVcBnZBYOOi2xWb9KAf40V9xDVKWXlrisotPJXUCWHFzhByoUXY0FeR0/Fa
JCeLBvCaXgwyg6G9MBiKuh0STGnOKLfE+luaRsCamzDc0Ja1i3qinVkELbq4+3fSQlp2D4w0Tckx
cQO/k3j/G62lXwufqSuyoMQR8Zo4cBqFNzrA3maW0sGp0hwI5cGsveHXoVF/fFVrjZHiTHuI2SIC
IkdUggMOyZ7nVgVKhWPKCUWZxYRRINQKYYnoQv/3DySCv5aEGtgNfAFpchZHLeIkB2MBe/1PVhAF
47VxCzcKHDjYQBN4k9E24vUFEI6Hy9EM5+FHvyuXuFMsyVsaXHYdTcG2Dcz2tfFs7fs/VgoTin9W
kyRhy5ZqKGQAy9ZUVP+laBai0PTUrh8ufUEl8wx7Mu445EHpzIiTqIQGwzqXPhJsLILqW9KKtQWh
KblrbDYxfCU1SZ3OouVS8eNVKdR87ESjR+/fFIqHg2ayHsSfpIKchlRICh8GQpGU2rHY6MGvIqNz
otSopoQOBgElCP4wtUpYqx+K7lGILWJSBJYwCltwhJIqXdYhTFJzdwbdqGk4VmQx6aGjric9qr7J
vZOCiafoKzhOCeVSVCYvPDiPEdo1UkZUW4eq1RE01ZPeUX6aL30uMwBl4iJmlwRMNAzxk6qWFblc
Fgwz4zeJfgYEQo1RraLeJuqRhUYjjkOoKlFrEH9ltempKH/jBJ95b6kDayZA2pjHABF6hMO9PEaA
dEw9k4YGmp5X7r3hs1JPpLX5CjWNCTtR3KrFr1hxZwEu5K7ewx0VicYchX4XevSQCDODJR/Iy/sY
PRwJkDBQzgjlPKzeZPVUi8C/9ZfcbsX2XMfNDEsHb7gKZFj08NyJTysfanaJoGJDEFfdPt6mBr6R
42Wo0F9nUDn1W9AzEkFxOTpHoaMyYwhA+QZ4Q+djWUsyZkPx0o+uDJbdY9eybArQ72xWMsREV5He
JaI6iuBdM9HBuyZJetFCAWYxznJyMSuGJ8iMSsiwma3UbyFUpTxAmF07Fkg4C0rxmAuzZxcwC4EF
o3MRnNI/xhYWUVtK+/56YL+g6L91fuh5XXLuKvVKMs5DtG6kifJrgFIjP8UEgA3MgCXULV/BMsgu
oY89ceGKyV5mJ8D0iw+JeZv2IwIPK4M2a9pzVVObBLuEnRJ7eBw1FJ1PLFqn2YchHTleEdpr8TV8
9OjAJfAWGdyjJLIYN5K28fkfEp94mwxXGWMHteSTfKEJIL9Mm36BfBfTjbqnzFGjOfge5NovbpDh
I4DEz/RS/DD8fYA2PwyWg/JI5F0Hdx4llslbPofeWuw/RWk9qtguonPEz7eCOHPsERnB8+qgRCM9
botHlcizzHrHssCELzZCynX8/vri2iY0gG/cwGN8rQxvyi7Mkf2Pjq68xca3lT9iC91pfOcWxeWb
JpCxYCK4ZXUQ6R9zSL7IKdH8LTr08v0Mzsvr7KN5XQcgWz8EDJMVIdj0ifByoqu49vEQRrQA4cO6
4CKtyTj8wRBhYwbPhXWCKAoI9NsID2ifdYaj1rOSVmFxkC1YK5hPbhPVmgRX0mf5w53DbTUe6sGW
pXs8DfnTRVdjajHPvkJv4fc7/aHlFzSS4z4OHIpIMj4YVuBuYcwiFJ8PohVxqiLwheodDk7wETfH
oln16oHXnsADPmLAhmVazZZMUtcK4FWobcs/j+ocC1C/e6MoR2jPnA7dDgL34W7iFTSC4ob50as0
VGAMNbnmLxU3tRANsFAsA43JPUdIUr6nZIW0IUbnFr1WjRGqJ2irsn9KyXcth9vREJHQnQRa0FJz
izSfFaB+d1CHdh9demEpB+sCoov0Ar4iLUpyOG4k/diOyyR0Xt2qDW2qFAhSibAVvHU67ENhh282
FqPBALGdwelKuQR8pBiF6zhEzEFuMTYEYhcZ0GgLRFbSUTPQLnMEEkozcULCYuKqeOIW9eLk+uY0
uB+/GOQA9tvVeMAiD1RhItQziQfDAKkZnNfOk7ewc/pf2Vjjbh27o7SkqXlBdpqCeYLXtSI+SRfl
lTA+cGsWVAI40EsxlmalB9vOiHl3UKLYHDtE6pM53leGCVAtP6KwmjeFOfciR/evzYtyEqfV4JqV
byNGlMxb8/pTKLHBwINac2VrV+suDRchSqS2xIRfi6Y3k4OrMeCutG2VN5jtsB0C+bfP96JCybEh
6SEm9SdZNhSXdYqZz6JdGMovE5eCKvZ1zsOrj66uzd+qioHuiQMQcnn6KFF/sOst1AGGPTznpfGu
pQeutghiOQ0TeOruDpvOkBZgWQPLF3J9Qp6Gg5FWgLIVQiui/tccTivlR3+QVMK8IbNM7IXgHkJj
O0CGU3GBQ8A2yXlTqgnkCs1ZjzdsSxDd4SwT8UWrTrFHew6xU5hs7MlHnAid8/EHp7zSty3NDrfC
N+21ADcWqoyHe7UDWyTKbyXWJyAUP9xEDSTTYV2FH1L9aVYblKhdBgyu3TysqNNDWj71kbUR4IGO
LAkOZ/zb6hukDpn5rOhHvLh1CmFXJlCM93m1hUYSVTbBUpL8RtP8kLbyr5zj+cBW2vVOaV115gZq
d82Uk6L8QkRQ6mYTVJSN2W+JulmGopTlLI5DWMArgJppHcxhZdVL1lNO9YnZG4IuYkdczTq+SrdQ
gJSYKOkqcnK8HTos3hUdSjmqzLyMGXYg3KDu8lAoGrAkIbz0IjuRZA8or8rsKA8MvbiqYCOvqyID
LpKKADcbcjxnxrBXs5Ad6A41TiOyDdTxpTws+U2E89sYkOJ2fu92wVUgeDXFmFNBPIbjQiVssuJB
4+qJXx0G+PWLjsjEcbz+aLTPJpK2r+FkCtAXmx4ewTuK26jdSPEyLJyEtjkGDxcISH3hWQ1fth12
erF5xctO3Po0wRmukcAAGQnqwTNrwV8SYECIP5ETlIcOVWwOQqZKw9yk1C70m0zdpr+EGdrgzPiJ
oJaynMjbCgjdyFDVJteA2Q+ukLV06MZ7yczXZ7TgUQN0/FdJ7pWmrQY0lx6nUmt6jhl86txcRqdQ
SOx8feX/EVa17MARUsbBe2v1e9f/pNa2x4UYk1fkTB5loT78jMU4y8ZbG9/0BqPxfXXIAJO+QrKs
LLizhmnHCijOV9lgaIUbFtUEcUtLo380/ocePkJxI+NT17eLVGZ0oO/znhL0W0Gx/tLxAVBcRMnm
JJgitNVPnT69kM48C1DlqBWFxyqGYaOBIiWXwj+O9J0wpdURtkIrr0mS7DAoiFcKHN6RWyanjmom
BnJw8vUropdUx93LUbod3ARBeld8ynqd2RiUb1/8alE9x2F0QvJrCvXKygTw+TePlAcfICii5KY7
rcVF+aEZOBT4+F9fMm7UEPajNDwyea8RgJzTvEiBj9XVy4lDeEJIWYQUEWvBloAUUb17ATYexlRl
IYzRRsh55rHsH4JhQq+E0N5tBhjLdU1h1tl1g1oTeVPPa31t1P5HK66Gajhl/hkSc8vcE6PyGJfI
hL3Fx+u+wCTbgoevlM1sRNlef5iU5AavRMmeWbpD4RuKLToE/OeGn2xqZ7yTSlnla9vSvEv+HcKY
ZbhGP7EQhxF5E+fRoYeKEH3V5MthymGwyUbHEvhD0S7YzWybQxU64hMwp6IbpRkbu12H3aSMGYOh
c0xT28GV2kXFJoFCz8nU8j+mv3kCZTV9r+B/pukTi7yw/GljysN1Utzbbi2lg1MigEVOOy4UyIvx
KQ5gL0oNzFvEZuPWwI0ZKqSXT5x1c1UCvYHr1/cmeogMO/KVCYVZ8jBav+QCTt9EZvgn9hS4b0zZ
oIduy3u2RnBjc78uKlyVUJlfSg5OJunYlpYblK/GXhZ2hYdP4c5IL1Ba9SPz0rD64SmwcrBwe18L
PgjAERmmrB7Q/wxQfbBNGdX7iKPVeKEGwzR19EkTwXGcidGZWMu5rxMVOOXYprxoCFL7Wt0zNRfw
SYhs9A6JrdysfCv0D/W/pETW/+o2ydKRNY2EUNqkv2F5ddNkY5rkw0VV3ZL9Ml5GFBE5mP8rvkrV
DsK4aW2l/ndUkfJ3O0+7VPGX3x3IDhpGXI3uagu9aQpZuNThOf3Gw0xM4NSuvVvCh+DnSwlJS+2a
ej+RtGR9TzBj+HIGcxL4C8KlL28CW7iIqiF/6MEnThSlyaJKLZiV2HKrcwZNZnrIoT/jJtcf8VEg
6VwbNsC6DSOHZJm8Jm34WOyNDocSEhFvMS5PV/g+8XsFq6aOnAg77uZY6nN4Ta/gFMZ/RpEtnuUL
ZOCeesPIfBoYiXYpuVHMYH6E9BQ/vY7mg1Lr39t8438gY5KpM2CcMD5DEv+WCTfGLy8KLHW4aAfz
MyLBunBg7eAu1K6DHS2BKnNGzLj8u6RHGGz7Vwyo4luY2gzCxQs5JpPnON1rxpVwJHHRwiMybWIu
ZyDPwl6HAc6eg0sIPDqTfzY24VW+WwLmOHOQSy3acGHTaZQbXXQ3grW3KPG0WXouzVN3gIX5BI5J
yzWgXcB8OuQsXr4IjjTs5q4qh3+/Hv9jGVoEV4lQMSE7qLo5LdO/DD0yMeiL2JL7S5fYAE9BtAqr
NVpS+tfJe580mWP7hgIIK0J/WMdAepjOj5uYw5NMTnHRiXao2IToWDBJJ/YXsdNE5i1egaMgaQvh
z5B7vcaslJYiCkmCI5H8z2wqn6EArSGH2AFZLmwJJW7AtsQg066ZvFDfMh/Hufkbmv9cXjGJeqnT
NSOMssEGyPbzTfhDfw2ihz2ovpOfKqIthtUR8kqMldcCWmO+yFzEDXVY6up67GAaL2Bo5lcTJiy2
ShP3Z4t+2up5S2uv+o/lRtDgP4ZK2JlbBt73KhdZlKf55F+ur2mKhoAXcn/BQbhBnGWBNeI8Gqo3
Mb6jtVJ/8/ItmdJGIIv677V6i6uTqpxetP8cPAF+hNIBe0oFhwB9DUM0SvYa56d1Eu59vorVKy5Q
CahttJ/GMB7Wn5duJP50ZzQuvyEGGyPd8Se/SkAh7GapcVNHKDaGdZLjffraxt2e8TTpUob10AFz
yCYxkHyEeBhL5OIcpGjnE0zt23jF4DpAekgrn8jp6oX7RBnJGX1vpGShGO/t56s4+uKe3MEx+x2V
tz0GBoUGL/mm/DbiPhovVIpUCvxs3l818WASlOhd+XdRvWHuomG36JFo0LDuz513gBxCbIpsbgpm
lo1bGbuxe0jx0+iwyNm9wq8mfNPVpcS90eKJ+tYaW5kl4z8ibSn5G7VySV0VtZ2ZLbIEyKa4smDC
7Ix3ehS9idgRID0Eo1EurC2x2v/HzTURBf6KWvyRTxqWpZqEPyum+jfUQok7Wc/zIrlk52av3tp1
h47V/7AgryQ/2EVgJgBHLZ2mvDnsFhP6OGxeRsIDDJ8P+QJkgWZnE6z17XC0TulZu+GK+lWf8k26
gaq+fUELtdb5tdyVu/hUXn+pNdA8Yhyxq5jQiyvziWJ0F/5UrrkfnvFOQrcqXmXms/HOWFd2+oaa
aJm+wdDQZr4THYQjUVMbIt/lpbDFg8sODvg/XsKN4HR37fjvF+gfTIu/X6C/7cZw5LL49SonPa3A
xNw8ovG8JB/swPqRjJB1smGOsTRsD/gw2wn7FkC1XKX3dJNffQbvT6A2enF1n62AIoTJQqvDcgu5
JtFm//Fi/9yq//ZpTrf6X27l2ijGsBCy5BJufVcDNLoGHxgfEi5R/PR3MOtnzNUe1u0JMmH+EzzN
nTmXbMVmHOpGT0ZG/371pL/vLX+uHogYqlBVl2Xxbwy2uEmMrLOC5EK+nBNtaM1h6Nqmm26AHF3l
PwyvJVOcdON/vQIcmqpOyKEuajwtcR7/9wq0fhR3Yxe1F6++DvJaT1ZRsH6Znxo2hwMcItUODVgO
UwpDdZby00u14SdYyQOD7KB8GsW7ke2G5Nsb4RSk107cdIlr6WtASrJ9THETYNSouZ548v0dR2Cn
YxJ8UIQNZpgMgcfwrLZnT310zCg5kIzEUfNf+ZNkxVA4dCgSh+yYeju5Pnv5Da9qfLZreZu/zjjQ
D80WQ17Gpaa0LnWbjtQMNr1xSPJnkdwGg1YVqZJ8zsmAKs4KbWNzUaxTxmS9ifdlCM0UkdssisnV
BNJACvKhFDYMPMVND4BFhwITC2Cc2IlsaSUIOIe0h5YqPNTWuFA9Q3HhG0cdP43+UfPdcfjuCzsf
twTuVJgmDdtSXaXtPvSw3r1o3uSe2GuHNjo00c3vdrHxIQbfYXWvR3JDeAVbXDPEjNiURy2eNeU6
em8ed412kKnJvVvTn3BrrMUvudu17V7qb22FUflbHx1G62T2pyjf6q9NjoWHv/UVt3mRQbBRZbfr
diOG+caGr552wXsLwcHVlaQdhPhkZmdd22fjhgYpxkYl2Wm1a2CAUpXYeq7L6MCXH7uYdyoIIrFS
lKH6r4rhzcrWafgoYkC/0yvdSSOnwAcqBS6JluEbfOOl8KCi9J5jvIWsN99G46bqZ5q6CgAhI4Y8
67g7+vGeIpdveZE7lssCusD0RnptbVBrdUfvtdLGrUZ7l+j7xtq2R0hZIrobwgixU+yckg8vUlyP
6x7jG7jlcYxyOaUb4RePZgEbLi4u3XG+ygvmRyuvgzXlljQz+Tamh0t3tbZOgg3PyitpsJUk++hQ
KG4svAUveicE1Xi7QLjd+8WZ5wl6fhy4hLd1HOKjoK4Kensa3fgYNq7ZHmIDKt6m1Q+d4qKGhglK
jjoSBwbYOU58zYJ/NPIV88kR9XWzCGVaAltlng/hEP5PjxvLQqPhIiKKLFY+Pn2ZE4XnT6FNhnRm
+VKlmXjzQWS1EJzaoUeKHiI1rLOW/KKRL2phUdFVI7nGxXDKblxEpCriekSmnedAzuMXPW3xglVA
2Qcww/NaNs/CU5ALiTM6SzywSEyfl/LcAh398xT8X8+0aae4vozfSU4jOxrrI2FOdFXbOVwMXiwC
82nchlzBtNPQyfM1P7DmPSb9SoaQNm58LiAuVygbgEqxUuNJEQYy4xHmXATeEamQfKlcFvwe2wVJ
QmFJpD0qrykti1fIW+PVIurlx/guw2/yJKAgkmRVwmItJmV7ZFsInhAh/pHioC+fHi9aoB7TpXcT
cEydydZWBNtAQfYB2A9xXZ3xyCRGEjLZ8ZFpC55OpvMGqeVidscgXg5XZnXE9BH0wGP6eD5ECwiY
aNR4KN4l6gPKgGl9s4W0CwyL4UcrOuNynPrmTEJ7LIpQu0l0a4sJQ/nzwlkdINQ8P1ePh4WxAM7F
A7IEuHq8HP7kWw1zHcv2e7tmBoPye5IqY55ryz86lKYJ3bRZB/Qzr2JBAAUvk4+cTY6rE/rTItB5
ZlYhjkmsS56NH0j51Gf8O58Yb5zBIjj5F/Ulb53X/DKWrBRUQKyI6eoBEkQEHjKqnr6r/qCW5hPi
i7fC07EQ+CklpOhf8WL+fC0HWPoI69WBnXbE+ncBCMCbZO2huGB9coNwaZDw8fHxhsn4iJHhczl4
YpkZpo1PbwTlo9iybrmgdMFEHUAvo51+gteM8tyxctB+ZTVczZ9nQQ4SogCkQNDkQfnMmRjbsDsn
Y2S0kkhZWDgPelpggPDd/FQCKPYATwuIWoSGMUY2lnE6DzRgQqagcxBcC4ceGBCkWKTzhjsEyz4Q
GgBQhHv4NkXTtQGU5TLyHkzWFFnXXGc2d0aVmKNBz7MwulzxabMxhl/wEsjEmT5dKAGT5Hp6g/yZ
gBbQd5Vzs5g9WSOEu/EgfNH2t6XNTIh3wMoqH2Vpg6xmUHZ6bvBZgywRbZyCdGLef+cPnoDfYlgV
52gu5xImsrVTf5u3IbZBi6bEmkUJ7CWtA3BWyB5wQENECdPPFz45pjN+5c+sdyajPQnmiKzwcGde
DyGeN478Etbg9LvKQoKNgSEDSZ7mAlwMlbgCakgwAJGNur1zmk+chYZPHrmpuJ6zfqtAggdRntX1
mn99Mfn4ZJZvJPC65/W3d4PY6f3qtx4ElwGPXR+rc3Muv9XP8FF/k+7ioP5r4IReeIVArdYXjlER
4HSw44PiNmFrZNrMNR7m6hWIGfFPXp1ClKjpg+vFxod0QXy9cx1QmWvaUuCMzNeoXgnMpRDgXpA4
618XBVJkR+bljOgfjUMaN919IqHvQj1MTOqerBNUYdoSaLPDl0RfqfD4f5lX64fazbawxcabD4Hy
LUdgv2+v4Zx7d+XNwg1QRXrNVsNqxD92xg59D3f4tV4zpnUohGwGL9l3/VvRRyYg3cTN+Q/QH+2T
KsZ8jj86sCVctnzBqHmyvSJLigh71DuTLll3rVvyoKLWXS8AYgze8f5BavaG6foPP100swZrPjoW
oE5zA84y8grYxbhRCbcAPiMTMgFGcQhFlVIbsxVEKIhNLAz2JaZyTNVnrT4rikMIOZDJ58xnopI4
qUkmwgLjXmxYGVaCB+FAiDgApAEfQmyDUY4jqkuOzVvxHbz3H8xRQOCRUjElRHlUn/rdK9gUntMp
tiARoXDIRzxN1XIxxekpNoNDnP3S3eSiPDKVXMjywtCcXF4OC4hyzGt6rFEUcgWXfFivYM6DYmHI
kwObV3j1M+mJplCRgIRUKj4Y/2/9AXlLCIWVaS7gXzHvv4w368EnEJkz6LnDLDz1P5P8HearuqpF
uxsdRVrycg3m4EQknBgQFw+NXsGfzwuUOUjQsK5sFsUro6s5Rz3S6MJpp5CRbKnWKwPvK/+snCBv
YEqMtyQmhLBl+sgukm1yrM84CUvs9Gg4wa0ZJJuhA4uev8zxNGASzDfpopEJ4njqiw6fgsAWri/8
bwh9pjlryD1xmsSlt87M2fC8CIytODWZjj4hsEVkeqDXuJGoIg9OotyEGA7rgLhjsNVyJZZrH0Qb
KfngMB0G/wBY6AkChwyrcGZj9sxBS9gnYxdCScA517ivyQDa/Ilof1C/sgKnkxl4JEIuDb0sd47q
SMkSrmeNs2aNhY2jw0/FmhYtMPdn5uLUpb/OmFUa2RJdg0UXUFXvhQHlWgHDqPV+nenwn+riN+6B
ydpEwq0zfAPm6EzvkqbCPtH6SXLEy3sUBeRo5tMqGw47I+YdLYfYPAtsTXeV4tgR69Y9R8JAMM7R
HVOdvLEzsmRfS9b9gCTZn0wpQIazfFVp655P03Lazob0gAE7eu6+W9UDabjLnKqSzB50vsZGI75M
47THPAxrw538cqKC5LSdqqyqyVR3M0EHxTlX3Pp1gTQUIlaZcpsKuxLmTMGxKsQ7U8YskyTIaefF
LGO687inFJJ3pnEeidc2XmlgOXgqz1TN5vZDUOFUq+TWPqDoMzPOkYkvRsTGE9AwOVLP5ZoEb2c8
c0NW5A8fx/Sza50Mxbk04eCBCAx7icS3ZFhlzO3QmoQ230rz60vm/qKomzYXdUokwDWaDcD2KAC4
l9vJVhnMAEUHJpE+mitWfwdL6SZrKF49jHJX5XAlpTkBQmcngySMpqmcR8fgKG4hqE1ujCT5UrBj
fjQs0NOyZb2FJuAI5NXzCLL62uHwXBrvfWoP5goyj8qyLFdq5FjYgRfmVUB7B2ZrOiRg4UJsQnGk
EsIkGiNbTus/jg1KSg3kvmRCWPDpf81U4YkUemSDCc/WYMzi6pZA2y/s2Fzk2bKznqX6iIjhOHf1
CtRi8GZx7WCAyvYI3Qe7ebgSIVUKm254wLmyzDBMIpRO3Vtrpd2N+rGmZaODEB5KdEu71SDAfrML
xnvNLm5PTemShO69HHOKX3Ynpri6zNt13C/VBCDZlTnloipm7e8ZQhd0qbigYhWN+QeBdsSUZYsc
vg9D/Qz7XVlwWxqMnsEtezfpfbPoq3iA9lhADMAD3GjYZLyQFE22wSigBwy1KeSu3mRxABeF36S+
rif3cwVWF9V3PXmdTKcE/rL9XDZhQkCpuqA+I1P+x6R6geX/XjyMT4uJBUpU3AdoJy3byKYHEij4
DzwOfCV+kJOQ0XlLQU50Wn0IhR8invpZjc8YBhwciKzX13dsNrvGlYSVhQNCuK8zfH4m3zQLzYMA
Y2IOYYq7r7mMO9zcPRpmeGfzDMAaRgHYYIcwb2FqwPcrUvdkosU91uks/xqPk7dcRgr2DKkOaYsw
BohRlWHiY4ltENMGndUZeZRwgULVNwmWgl8yY9wToOnE/YUObK0hWJox1ownG2S2ximxE10rBGYN
G6QUjwcOHJwTZzzi5I9azWUJdsRWVfH02cORNLnrhLnOrUWljFZwWPbQNadgO4eFVAP90aCxg5Nl
zLtBiAOCizNuiHHL3gqWKbqIxoGqbuL5yIEFj9Nu9A0pgiwopVlpJUXMkmTNIKOPnClQzudkH4CW
Sbj81mz28I3X2EB38SF47zigCMPOBFS+Nh9hmHzp9WXafuiF8Z54bcryimG19qO7+C8O+XR3h8Xg
4FE9/mo/1A0Air7laOCQwdo75HtzZZZLaO2TPW91T7SlT/wppinkD9B1QcJH6hdh2OKwhQggUAHm
32yMMKfAXW24pliGGtAV8X7yVynmrCDwYJycX5LdMAOGioHPR+vgSMYJi0EG9RMj9pHhoTRXIBNY
UzWDL8vwBDeo1JV6H57cpeFro/HX1uGCpgM8A6oc7iNvkgaz3anqsu+X8VzmwQMnbGjdsOiFHLUA
+vfmmF1/C3/sOnAh5mzFHh0zmM5zxiuRarv42qyUtU6UGhmNS7O38Sj/f4SdW5OqyrKFfxERgIDw
KjdRG221bfXFsLUVUUCugr/+fGWfOHuvPjPWjD23y1aEoqjKysocOUZ6Qo0LciaWxWYAtKMeGZ1w
MigUAo9BU9jiJG9YUViVsSWUzOpkpFhpqPcmXPRGzhWPg/Sn8kGPxk8fz84y3d7DZVqLnQCMbaOK
1DTRr+ce3AK81+BlmHNVi3ODBtDhDgmyR7lMO4Txe5fYJK1B+2ex16M/2kAVPEbo3AF68Op6luye
oMls46uAA7wG2AMTOGg4u42CK3LE0uoZDUs8WygX7pOKMilRZTbBdrXwcxuTRP4wej40PLdkE/dC
da7L4xyWnflfgqV/KEfUiF8aIliKAHH/V+zSUtVo1xp6vaDcir0W8obKzu737WpPOP1KHaL7kO1/
v2bvD+Bzau9UmE4M9L+N3yQnyuMqnaOuqReR4iQJFPyCNCeHYC5xSEhD+nEldsAKEsPkTwWND5pO
LlwzHVD+SuSwoiIKoVplEIdJoFNMw64HTiR1To6ALSSIJdBMIAhkxoJTdn8p4NRFBvpXtJfWG4jB
6rBzwgT5z2ivrDVnau7u9aI5ENylgtuivhjiNcvRF9e5EG/y4LnjnwhLnO2KgvWW2LvdwcGNwdIJ
YNkorJYww4GX2mpOcyKvRIgfqMmoDM6H3JP8OMQ13OO24HDgB/MkWIMwcz/WO/6AQAmeJvwKxbv8
jYVGUUQN6u9bfD0aBf4IWdZ/VXrWqlpqkrarFgRkK8yabbLNOVFRQ90nZSH9euB0I2hKKlADTzuD
0gWNKwqQCxaG5qBiP4CXrNlMEoRm/8PGBTtO5bSwdhAtiogS0SvCKSAoo8JP2O/fXVSDfP7YbRrF
vjDh76MLBv3uZuh4CgPoCX4S1YNjrwVwxgoMJxd4f7Y6HbgnLu40ONVwLqQII2ByXZy5At2Dlnpp
No0fCJJT1QEw6V5Q7vMiZaYwiEX8cURIARzS9UBB9vWAMwJfBwt0XomFH7oXVR5gwlj2SJ9AGw06
hSojGC8SyvlZL9lWUwX1GGRfhc5WnYgNYBR8+8Hj/S8T58/Ppd+zIL0kvaH+SrUkmlE+5KJfkWrB
+gGCz/b69LLKSZoOQJmza28XFE08WMqOl222VZf6nHDzhS30kYpbxDcgfNY+q63YJsL/SdhayBuA
/LgRsvv899Zav/MwAktgGEpf7wuaZ+AF/5wot17cT7WUSuccSkAY3NDiExR9FDtf4e/T3C4BRDt8
ahTuI7iKkoEAhPInSpywDEEz1XnydaQrxN0E0zJVn8/alkV5mvOA3gpVFiC+D4jHHWxXH4QEYrRo
h+DL0htDk8zoQPog3s0/WREC2JTt6zcHbJ60jYhxQJUfALwDGAxxbsp+AO1jsR+g9NWuQdMsoC0k
+kWZIETJcFHCxqw48HJ1PfvReSpISNUpYXqmah4l5ohcBf4gSE6bOkZgM+zAqFvDl6emAMqYf+/c
P9rQ/+7cXwn0Xm93Tc76vVo8byhF2IQEamCBcJDZCujy0mUuXk6sj9loN1HIJ0BwgXY2Y5+FHX5N
BJBstpTp6QZpCdDSmmj6ADVpytvAuvpPEB8EGnZDaO958+9t1/5kQf+77b8sqJRID73rp9UioqjR
Iu6MBy9Iypub10ZEAgWLNkhXHSgtsStqOlfX/c1RQaKYS4DhAL2gYZCpeYf/kIeJ6GlNaFvwAfHw
gO2ThAcLTef3TiDxJAI9rY1nwSwAAQUtVH/w7zek/iEB+I+RLr7/rxSo0Tb9p9ZQV57EAFICKoYh
lEXWXsNA1K5JAQtsq7JnTKzrgEzg7WS+SLnVKfGJ4DyrVii2KHtY/JihRXh7w2f+Swv/aDn+Mxet
X8t82tYtmFaGC1y0wlJj+CjOWUhzqky7jXzMDzX04OW6YUVba5McL6+/QUKvZGcuDS6fRfyXPvsD
z4iwDrpCRZFlyJr1K8dtpvk5j1IZ63AqV489nEnf+mf9nZICrMDXivpm+QHJXH8LD0q2bPf18bEw
AAsO8ByfB9ZdlKcZpywf02oLlGj5711m/HmU/qeBv4ytBjz1cb4q1SK7UZ5onxHIhfI8sWVSa4mt
J7ZlihiviIgKX3DgUVV/W/KkQYwQRAFOfWV5cIF8xuzfSRGAPDxWxaQ+7JiHlDoztq1BDlfCyWVD
SVUrnFVYD8YAWD7+VPYV6KlNvrmuHwu2iGz68MtRiQGDf88BTQ9636xUbCLZ0lCM1r/8ZdRYfx7X
MHublmGZ/4+NLsqi2Hh0HesNtcWIk1C0CwcPdVZwcxGsMEGuMb1E4X4Lee9ZlHAwb/Hh0iOgfcRP
4RPWcpS4Bz9h7WI3KC5OfCTCnFFB8opSA96lLyXSOaDKwF6ylXuKZf/eHp6xTcCOhYtCZwCsgJ7P
BxkUDpYepNCAPqA/CNYclZvoR3A4mHO2B0J7BjqKcoh1rtcVuQl2DVC/gqRiv0bcoscSYbenOwWH
HYFIyqvYq8Eugy6dcz2wi6ZPb61dwtOIL3K1b2xgGk+CPERxKcHDD2Mny1ZwZzmV/hfr+P/wFK9l
s6/KhkaJpvjvP42JVer5w+zR6VLu1KvHvJjCxgh9eM0j35bkfb+UL0ohBQYMSDVoala4fTFvPqpt
Q6cAbDWJcNo9/ODqLwNCfcEv/9sz/I2t+GXpHvLl3gIgBum8KolHvfdAXw5UHg9VWQcNBrCnDeGY
DN4b5ivCkUQekS9oBvExncH84xjvOqQL6QSVTn9HUQFqDdt0iU/ZUANPdfwknT3e2i9pnr23Tj6W
PNXPRskbybQTqzpVKDBI+M+DSdCF/QrGiqtjM3fokQhBiNuBFAS1oLBmUk5cwGQrYqYOsmnU31Zo
iJns9F1lWS3kj2aBkxAQHw/xnkT7APQt6u31vTnGG7ypPrvNEzkpoKfkaGoYdl48TZAnPk7csXFS
geCyij7t8vQ4wd/C9oWGcOCdSMHFZfpDVwWdchnGs6cjcGkIhQ20b5KNJM1IA4IjAzZcwNsJ6gKK
bVcfo1LolwFwcGoMjrNy3b5L227NqnwPq1O3rvZsS89rdVhO+6tWuLWA5shk9PdoxxsNcVIRmNhB
J1OJACH0ZOcNMVuLulVqJmg0KX4qWigJOTV71A/JhrCSLq8H5eN6oAiWs103ORm7YXXS5+mQTAuB
xeM5D65r/eNxRB9OHjbfNWnLNQwEs53IyjRvty1qURJozfubMaTscpwPnzPT1b4AJEF4x/4oRASC
7AHte+6TI6bPIpINlhGS5HIkH/hAXj+hQ07geyhGH7STMCtROlJA7TYqbFT54vfrAXVCDF410Bjf
hK+oQGDTDRdGGPnJV/SWDSneHmd/4Rcy/ohX+w+gSPm1eGppladSH0ARkdFDEkYBZWrscSbtMp11
kLBLQfyxe2+WV8ofx+iVP7akJltTUN/lpHGJQ30BSrm+gyPoh5eP5pPMs98gPXGUnXqmvKGc4xZu
vswJjubHzFPDS2hBe8BuIuyWyeY2BAipfeGjV++PhfkFLJtgg/wpbf59yXttvH/PbpgD2fIpVPpi
ff5pemKDDQbUX8kCV3ckHQA7w2zNBL4HSBW5/UXDQrZRQ4bPoBibM4KZ9sVHPG6NavFA8avh+Y2a
qgESIp/KGwHe3oqc6d/s429XRpig/27kL++xLFiYqweNJGayIn3ko54CT8r5Ha6UUQQoFvCsV3y4
CuN3Tx4IB8FBF/MvzeiJh/5vffXLEl61Um4qWTTDIZ1DSeOZke53b4pT4XXbVDbOpFHPDYP8/RHW
c3g72lCb1MH5qDrdgMzkXx6e/pd++Y2qLK7nVG9jOVnA9+eZ/haO9mlHcouKfkhz3ipHtTFgQ7DX
3uMgfaBM5irQBBMTt79RFxjmcI+kENjTdH0Ex8UAGNMsH38wDwPG5BAkmh0HsMxQtN5s8nH5qf9t
efm9Y/x5tH3CJ6i0yH2j98/xR7Dlql2sNlmsjNFulDqgh74hi5Bc6plDUEAOChWJo34RtQwzaO3j
t3+fAMafH+p/GiB8wv9y5O99rUq0jD5U3/TFZW9N9TXeO1tKZV2wS2FHZxHkdFP2knAdFWxT7NjZ
LSvqRIkCHHtEnQhGZRQZOkSviFi5kOlA+YJRJ89FHTpbz2JVkSwaoFx1fFo2UdJWhLmRNc0+exvA
FAeCC2nj5uPOh2TP1p3M/fe77P/JnlmarvYUE4kZon7/vMussvRUs4R8iQ2nUojLepuBNYIInkpT
cmECzNC5lfMY1S6VVLDB9oes7fk8cWOHgPD7k0Ak8vKDvm1tq1UWkI8fgtYAZwqzh09ZOvwx0Pmu
Mq/6oMRBEmI+a6hQhtfFiHiQffvUnOcoDi/2zomciepQwu8Wo3gujeLxCqoPrPhu/u93/bLSvyas
JfcUQloEIxTr9113xuNedhJWPHNBkdRz1WV/UR7Nz+qdvPRfLgZb8+/IKoOZ62m60ReVBHAn/LOX
m6zXa3kCt8UTaBj1XIrz6OwVvczWJaeqABbIPjtdtzq78iV4xCTF3KoftJJXp6HUhrHmKnh3iwau
nkMNoQH8BQqZe/u8c6W+L7Vepbl9lkjN03Yuz60w/ew6RG+E8Qo1DZOeiltPhrMUZag+WW5Se/Yl
gbfdubTOlelPmQpyW9B8a7aJeKtgLUXXyVWTEcLjZ20EAMXISDm4/cbXGxA5vmk6NRJDZPBS4Cmu
wXnMsWw6EgHJxKsq6gY8OfnUeqPrLcg5j0WmFnbAIerwKTWu9UhLXQ5rKxQYXFSxDLKPT5va82sl
1Econb9Xw2JpwE5EpToBFuRDLD+uhpAJXJJRjZQAnFvYW93tmcMo8g10GFO3ZtBWbp26fHLOfDgH
ksz/+WFteCBttAucMDbvL+gICiATPIaGx82aMAIVdh9wn4wCvMAQmd/8j4p9fDSwHKDKCJi8vr71
/ZiS1DGwIeM7H7XQBt0cqpGSuw90TLoPO2vy+NAFZ7qO6o8sJOH7LNRsUnJEY50bbMP9/0XjAVsj
Crq7uqD0UlynF3Kxr1KR5+pAQxFeRDGDtCMbvlGh7/H7AdtpusP3YNNUSrD5HS2+uXzOGz7hWyt3
f2BzkQJ+D5UyD6AemEYggvwQ8CFHApX7OQkAK2geUJy+QRrlgu4Dtwj4DMgYb0Ap8qaNBYLuIZRV
yOV5INIAjmXUZEHR37rGN5izGAFigH0Qclpuclk8iC06Z0Og0cBf0V09fUj0N29dKjSMb3i948P1
bpcWCSknzYdwzMgOyCsAbFx7hvJyAJ2Y0/N3ZHaejX9rRtMEeAKxWCjTwM2Ro2gDMx+o+Ry0GOzh
Xcj5lGggP/0S1R93qo+jNXozluHvgJYiZJASnQ3T7A30G03NOLspnijoLYhuAF9RHstp4wPfAyTr
wa14GYJyKzYmjPkAdgmerVvZM785PzQZBnzKslsn0BaSu4CTw/FKNaDIzLgMze9KGajAe1o3T0dg
oNSeX/feYAhIo3CXfla7IIvfZGgfUkpxbfgc7vpEO3tWNYSnPY7ChgpS2EEyHzB2UgB7of55YJjj
jkpaDoD1gppS9IDJciUfsA6gPZIM1dZRKupBUE8Y95BWvM4bJTxT8tDY1u0j6VGnH9bQttduaYHe
WJyzBQQKjWBx8VI6PGE+DpVmfTkjwuhFMHcogcnEg4JFGcLCIaHAmE/zZpLk4yeTt3yb9hq/QeN3
30ts8OPwTYDVPQMbQoA6M1AebIzHQc3Q0Ispqrt9tOds3l51dDDeNVPawig/2qVQJqCdnONAir0W
ycUq8luzcFMFeZ7y/ay9U1hFo1uoCr47DTq1JiYm4hjE+VMnnz/L9yyC1i2Pvq4WtAAUgTMM7481
hB+08dJ7t0ozSBQYIWDQAwCXfNI0P5lDEdTeN9wbkwz+gDuKndd2cME0IwaLqkgUAjWMULFQU7Br
CqJ9qMy2oAJJSFwGaU3t8NjSJuA28faT2yi+ejto5KpJLi1MbdmWviHwTENdRsabnDDZ/LEB4mgK
W7/g0tO/d80XwDrrMt9lyHY6YP+63lJlKJ1RmzOeZ5c9M4xW1cgyTgZ1BGeJzW03Bgx6O+5O3R5a
C8qg2G7SF7IBEi8PFQ8DP+gPyIzY4lXxkKQZkBYefH21AWmSgDLPlQWTImFz2+I72DkGWEbWeIn3
gIoC+Bv8asIGHidAJqhsrcGwDtjhIMcD6xJnJE8QbkHNjVR+9PMzcSEUnvgr+9//liHJ09nXliA4
l4K3JDr2gQ1q2ga2IJXHQnSrMI5xusV696hyTRTDN6ChsT4UjEWyC1kWZIqbKngRZeLDEpUlxHVB
K0r9oaICtiv0lQGWjs1f8uwh6P7end87yDXO7xFldaXbgUdVk8+0GZ+zsYbLe/PR/jZZ+DJwGFPY
aTTWSvCoyBv1x71mtFPfZWQn4YktzygdU/Y9KSim6G5DE5IKsYSp7SNUi/BBlRce8VNAYO9Hghbq
CYI0/CM9wrwMqKIaYzHMFdTaBAQA+4lYWP3OotEE15DIBbwup/oCFNxBaxKidbI2zGOyVrqL4mUv
cuMjpDXJ2TsDpmIYsPk/nsfVhEdy4jD16cL+wABQuBghNHiAuTxQntTlwwpxaUIRDJFsjmBDHeZz
sgDJHOknwhyEfmHLIaZm4DOEjB0m4W70WBGngS8Cehgie7rlE8nkhPASnQv7vmEDyKgHxQr6B8ZS
kXeqkLac6xNimwxyOitf9dgYQyOGkvO8XSYss8DsYO0zPDEyiG4yYhjS5+FzUgVXXvMQkP/sGl7m
yVxeCV45zpjMd6Nsns3vS2vdQ1Jz3q06YsPdivYfOaO1vi8f+3p/nbcThwPuS3hq5nC77Qve0Yv1
Pp2VYTq7zyAzoI97Hph2p3NlhiH1307P63my+0TqIrJhBPMUvpft8eqnka85gQQGpplfpdJU8YqA
IruQyvYgCxHOmrSTp9METWB5z0k2vwzPw77X99IZXX1f3pcM0GiDX9Ltgegeb5tqJu8v1MhvEObg
WeEi8cpQ6fbxkW0ij7ZH/CYTsSY+fQKrPpI15WMYnHiYRJwIagG/vc2q4Gco8ND5jiPxb/ia0CpD
iJNGG5m+ijZVMJ0SJwgQrzkRVReKZXQZV6mN1+UItKz4HX8xIjjNWUXRmTDakOQhH0KCf4X9BwAa
uBx14OlPT4fygv0+T5xoNFGwp5AupXF8wi1wCnHoBfCPyD/yyln4kPccI613p/iIxMhKWifz24w9
0/I6L5ZZeB5moXh/X57P9KW05jbaiUj/EzuncRv6gRPcjjSTy/MtzSHUJ7rkaJxuRzEtwJLz5Ehj
ncd035U6bAC6YHNQJCWCRfyBuUEy8ecfgfkn8GkONE/cYHyUV1IkTtBOxPA4D/NQmEh5daPB6cwa
MHBvR5mxUwRcHvjMjFvBuq7oIa4ur+7L3UlaP/acg8s89txz97p5PN3bkfviQL7j2NuhWeKT3gQ2
FWlTbaVACvDEPGLWMymU00U7uQzFjIiO17k5MuUhwXdqbmL014R8eR5c5kWQzDlpEYhlrqd/K4Uu
Zqpx0hIenzKE+JhUt2ORdkLRmpCRSqQQIlgypTqSbVQQD1pl1pOmFgzRsqftpWl9SpgxxRE6mmMd
PvbMQpYVIvyizUvzvaI0swqKibRQ1jRgmW66PX1BjBPCDwKcNVPgMu9Pu1EapEuKOV9jkcQdc1F/
JUH6AAcJVh/hhAA8IIK2kV2uNNOuUIXBwCAylgoemzTxVHnKwydfEJfkW50nWwR6+UlSV0wOjCiD
8wEmOgJcIbKE3DsqcFYZIGRDq2k7v+UV1x7rxXTBN4H+CruI5cFMMkc5XpLe0hkOU4cib+lBV0bk
mW7nZonorro9XDdsPoRFxiJdxClpAukL8bitQ7K/LfmIlrABAuSfzbH9iWU/wrsnQ4AoyFE7OjU6
0iI47RmKYCEYHTQBUCUES0yVck59ioQtO8OeTF7jyO6FoSGOqlxuAG0A/kQ+podBuFAzDj+BD4sD
6+D6KYdY/wyiJnSA6FDC7CqMMg4PjNEs7g/t7yG7IyaptrofYdfEVhgeUhb7x9NlON60CR0sFnCU
a4RYHefluvKesgVthU62W56kKc1M5jkx+BZQJDwXcHx7vEfmh26kdQw0Uj00gg+Z9DwLoWhAkzFf
JIs6liDzdD/iH9EyxStXfMHkEZmjmbp/BsVC+jRX3B3bvOtcgYaaOobR1cV1ALCxwUCw1qBzTqNF
Ljhd4nzOY6cZmpCfADxxiMtgDvKnzSuPsMQZIOFr+dTms52Nj8Wkd7AWKXb7S5nQSFYDDiNGD2t5
iSaEJVY8NAl4TTm+sVnTUEjhRkw5YG2hvTS2ooyehShDyd4VvcYAgyEs2TImsjzklhldHMDZ6BC6
vjQdk172iikuP4JKrO1Y3FOaljYsbT/dRQtl1nD2oGAGIHE60UP5/AyaI6wmlFP5O58dTx5qI1Ip
fX7JxX4aSivz3kjsl3lkS9IMKIawqRWyUEgyRcs+Vq2aPcI8fBZOFhojVNoZMqVzTR1oDRkSTH0G
vpClxpDhslyoDYmOKkE1ZjW4/lUzQS5xz8DjrvJ8xpPm0jRAXnElBnQWlisKKbdsrny69D67QujF
Cg4xwwRepmLCcKc/mSOMX64J59U0294Y0ZPqcJ+YRPUo2umPyY/yPmhL9xKmS0Yyl2FW0aPcJP3E
SI6PbNrv2CVhdMkrgfnC8yAMx6QHDc8xoLKxfy2DGVPlaVvt3fAfmGuYYVCWH4AeAJCFmMuau+tW
9Z6FhTujWKkO5ZW4wZZCJ1JrN2eL5LOtzqWh5pu+x0jbYJzSI3U+TG6ag9EjQcTF9i8jB5fkzrSl
AxoDYlwWANyBN8EkPGdY3mZ0NB3HBegJxu8TZacVDwiurvsSTdkh5anNgM7EKFCuW9u4x54+YV1H
xT7M5tc5kCqktOiMHztAA1hkcQVwyWgXH8bHcs85nudxyiZ0zDjbPYQZIEoJm/qEQiBluRvRAtpT
y0Nap64kWoALSOyGKYsm1CtTi+nR+uPoNuFiopMjYYx/HjnvH/tmqRUDqFEAXbYOnjy7BBZb8knE
i6ASp0fQvplre4o1ParUPbJl6ihZseCkAe5ZY8v15Ge68XQJNaWNcEjoqRDjh4tkuNhWdnPxEVFQ
2MWsNSa76cacHz4vXjERXdgsGs4mTa/7eMa6zuCJNqyYIcBVz3xHPmgNMj6kQ2EIYxbuRpjmfATk
fMZISYPaNbb1KV/FM+4JA3tVAkaTBFLoaeO1i/5EJfnV29pthIHgMJ5vwh1bNj2Esw/F1rpYlnvZ
FUqeuHITHh4PawUngLUoJnBNA9lfgrg+ctNMUX7JeU22ANQ3UcLVjZkQ3M/P5//3yjLB+zf6ckvH
ciDPl6Pw+YTnlzpif8ZSESCxxMZVFilCj+eEdaKNyTwVM/TH8DPHOAsnY9AxoWk/6zB/ck6awBv+
cXCfJ/w6jHvnc2YbP+eHPCSOxxmYVVOKRRjEIXyFqAPsBnjeHMBhPG4Ow7izseXPO0CzIhFcdCYO
GYg0Ngf00IrHI5ZQouPkFPgJllcUJYh/9AfTcF8caRU9zxDGz+tWOd4yhazjbNSbsMEFuwTDwjyq
An7I3eJYefyY03EDfLS7jYzTHRAGGx9y+PAV/piEvbCkXDynIo+dECuYIk35CUOKI9gmsdRxYVzY
n3Anj5BxwAzF9P20OKrhyMK1Y+Mw2r0Bs/OZQBBSKszUpblvl+zz8Ui5iLQGRc0aZWPL5vj7K5Y9
upSJwrV5gkw1HFWqfmgM0iqNzQW4qlK5uCXYtM+XiUIVnX7jdzwHYfhgdkgcblU8NDr+ZRO5AUYJ
Jr+AIZ7p82NdE8Hw99MdeRgfscWMUmPVTHObEghHc9BgxrVNMHnrc0h4+Bpi8/kBDeKVU/NoGAAs
acR5NOHW8TFzju/FtHs53uwzX/1DF2Fi+IZWEDJm6ImRnLGW03RGmvimhkhFjKh2QukWOzBGEz8T
PgrO0suREn59CTQKWCg3RPO1K1wGg4aikNdU58fcOg+FR4vFpmV8rtQjGoW2IF+J6NXrSOwZbiOh
IAaDdMCHorM4lrPSLj7jF1ySV97/fI7dMU9n0X+ch+syRvR69OM50npke/mKTuQ4RjZdg4uIz8hs
YeTQCQxcDsC9l5D4jBw+pweXtAf1ADJ/ZKtm/JqWWNPbBHWIlz+E8SGkwJLVOHhhOGr0EA3klnDg
uOpPt9B2PsQm4SHcGx9aWg7rEjZ6L0dTrKOIFrH/evl9fEeLYgxF6TAwxc5kDML2LPwU+q3cwyPJ
qv6yzXicYrYR/mai0bsizUOIgPFwD3CzaAEXphFis866hQ+EQ4NgDiufsSIqSkKbDdiMRUWyYGoT
gQaeJ//EHATj8VrzeCJYq8u4PwTuQLIIkNRuwJA3VtG6CYxTErJaMsixTwwWggI4V/RvRzhj/wg5
sA1ksqYIdBy63ghp5hhGyDSel1LY1mvpvlHAVBvUbHnKAWL6OTkEYX+pb61c/BpzhAeOgcATEKYT
N5B1zQqic8iD7pKRvEKZBIZN/uJLdhQ8QzqoDfSxMqTMWcQAAK/oAO3RAhQLY4l+b8nSV+kuKpev
t+wn8CdYDwiO8FDpJvq9U32MI3/ebpPaFM+WVQR7yFnEDqge0UYyKNyUtWa89OJ5vdfXbIpvXjxj
qF5BWKIjTikphaBnNDXcvjGnB7mSaIsSdHt6i9n1s6vFY8Gxvo10jxkSz4wTV7sVVPYU7OBRWaJu
rbOES0M8K4Y6j3FUSdOUCAAN3aFxLWxl8bKHPRk5WcQYAhWBYGi3ku2Zat/X0mie2ClA4HwRwaQO
8Cuz89qAspBDU3kjZZJhSiQqe+lmuTzUe/H3g6jbeZwAxnn9H0ZE+pne4gPGwk54D4rl7/KjEb1d
aGgRz81HXzhyze6D7o5uslhs+zpAp3qi3KfFEisnSXt+yBhuJuzUpPtU1CvCQM2dEGJh/MrtB7cE
8/NWscR4fnmcbpJAivDW38GtKJBlGHue4kOCPlGEYFicLXY3L/cry/y28ZWnp6l+7/wFEg3lMT7h
7kg7YBWp1pa5mYsrU0SJgw2pJeklQe0lXBCyYPDLUHpHgAcQ7qo5du4Ud5hv2d/1JtWxWuZhFkJe
jPPXOBiH/gFkc0pMqQ0oRhlAk+9AFPt2ZehEbnHzbmcf8d+liF1+yB/dR00wdAs9xVs63nnFSfHV
meZQgnaKw/YkH1rU6sUuFdpV+wqpDHmVzVlzug3k3BaU56kdORHAQVgp3siCgEOMD9WCWBDcALXz
+L4tmvvoRh3a1SckDmnPbSpDrWGKxJVUUj5F8duADNYNwfgWWmtbpJsqQe3QwDTw3YmPqNcn09SQ
n4HfhLJ8UYhP6ixai5TQFugavBOQCHB51XL5wgQ9JAgnYKF49PB66fVkKGuD/L0mZFQOxY6WvKQg
lRZICjZsLGJu/nF+TyniQtPlCzaJRLab2XkwA0C1KZcQpznQAcCrICjqiin3WW9J8OixR2pI27dH
nTtBe3rGkECrCHgUC8BI2xPvJG+djSDvn11G3xBQI4fGUjtmKrB+xl7iExNnfyHUKQdF4N2DaFnD
iAmdlpOEywPxs0HPYT72PcCZQ3PG09hyVT8FZwEEeCMy5pRLvnHSoeVdMTiXEVrkdj5hrthnQo3c
ikV2lXVzSRKrt/Pq+eP5ASMCFARXw9FZw3pOAfnJEuhkOSegTuqHFJs+sORFvxpeUCCBhgNc4D2g
xuLec8zVHWaJlCIFT0dYnAKHvTaCRGilBMqmz5gACyL2xZANAFTZ4WYOHm+C4M5R3SlRRd9yJfID
V5wbFr0jkdJh6hQBG8331FPG7dflm1SMGeS+MkZ9wCMsSPbA1n0IKAaRhw5DjeicSwkZPXkdQb4z
UNiNEsD24klvKo9YHpdlePPQNaqvbgvc92HvNsXwEGYe2+9pPqlxoTygaxOKJLshTNiS3XxQNDe5
bNoVyjWX5QV9c5b9U9S53VQVE9OTj4NmhBTOsoxgEQAcXpyqDhpaUSly37kPbO1bD21TY1huLhO0
BFlnTPI8K/1NWlnaKFsjUQ2dXuZwvjhzehn1+e45dupNzAqBRjeFI5VDHuje2Wpwj+1HHWjLS4bR
GkjfOzrnBTXsYxIgYkvhibRV6ixRCRnAs0r5drdBFin67HUO/y6tX1aOBpFpEmRNkDQg9pw+ruky
vkwfAKCNCcnm2LfAemWwehU6O+10nvRMsoLP8R1l5dhRNTKng0axkUPmH3DC6vUevjT+vNUhXYvi
xbmmKs02oSynxDJn1N8VgTtUIT4Hv4LWiSL0kinCQUScN80FDhA3oWQRvCs4O9PjOtZOHHb95iwo
UJmNGyHvgwsM1Qv1Jg9bfI/0cH9iNK4RSOG1RqvBucABFkv2GX4WWEljfFMsDWfmrxyCaUUUR2Xw
lFAZmFG3AHiVTDS0F+I9n9B88e2OaIvQxONPfsVPOKDMbE7M56g2JgYUABSPisIhboGmcEwsKq+I
nw6QVRKD8vVDqol4zwYngd+Yf5T5iM/FK2zztCftj6Auu8EFoQ0CuAPBkSpcDGaL0u4pIrF/3d5h
qELPCi5rBIkQo25hM2EBE03KDXEh3kNeB/djJLL7wqLyYa478FfBn8mZ+AkH89uOe4RcirrcHFIn
Npu29eQY+L6HNTWWio3WA/8AcjVMSu4CWgpJSD1SOgVfUP3BUgH0JgNkLUrNOC7bmqb7pMsJaZAJ
oHoZHiNIN15YBEw67Eco84ICgKeKD8Ghcgwn6NMYKl4wsl8AEqCggRGGRQAl6WzLbzgiRmCW2uMf
YhsCrzaoxg55F8OmrxgWPOTLWzWeFsz0KMhGVc/pj4G6RiRfXjfS04agvHfKmks3d4ezcxKaz5uf
VxCSHAyrzxUDSermxVGkQor7ECiFqHDBNfAnHWWCc4Ys5OvxQcO4K145C6RboGzpGortOCM64luT
0BTpyzfkgZVPQoc5dEBOb0KOx9sFfMhTv4xg+dG+74vbQtmJYZl9nN0KHAHL4cfjI/a+ZY80vgdP
8gwtte/kPYbLZvgcP7/SKRQ48aL+5sEZZIclQRB1QVQMnjMMfumzN7gtwH7U22bR/4IvjLUUqAV0
SMA1NLBRX/0h0fHc0z+jNeI/EWwDA24uhzGK4rtjMidM4tXfz88+6gRj2gQS1pPf+p8wI1GYNxLk
aiUCPR5wi8uYDfen1YdORqxG0BVAQnEsAvbRi5ZURmTjek6TN9AeTjS9bBmRPCJ84MxF6s6hVtk1
7OXNAfg5aL1nwF2kXgS9xcDE7RhHhDUVllUvPT58mJua3E291CZWOaimd8nBp7i4rTsjyT1Il0tA
oUMgC+iT9VxWexiItNaG6osewmOA7woQyPXm4BnwFfcLk5I1vqDfyiCDRwq8CZ6V/JGMAu6Pblah
QnhDUYjwTvnOE9zko3hxm5LWqOFJZOlZlz6hGwPAhVeVPgrPjygA8AGD1rkL1HYIM9ZZQ1yHIhi4
uQUxGJ4MRYnqZQTFD4fdqUQHtwKBP5RQEAY1DgMDMAsDj1cAQu2D2mwBlYE2im+hL90Us+4yBP4D
kRicUHyIV8NF4dPingu4V7aXTrQCTqIqmpAzycCfUIbNGr0jtd5DI4kHzWIPKMmkJh4CsJsQkNfw
aDb32xw2JyJOajJ7IioPKfbTB7GCAxC13rV76zL3jui45cRrPkZghEIKiHpk/R0QCrcmoDH4Wn0/
0gXGSY0CWkudL+7MY14W9iOHDiHgS+08TbJPADYZ/M8snSSMDKd4+EAB2yPh6GID1AW9rdZrAAVq
I+MxbfVJW0CdPZBMUebELtPYIz6DHEWGoEcq/BaNDHY0ga5JOCdMFD4s3FJ2LcGZ5NbkTeZwQt1T
r8jez+r0S+MTbdQc8bSZtxvOY17Y/cIs1TzH/K7MgLsMzJ7XHw7zd4noKsJUsvc4e0TfKMN5NvCf
O9wxmX06hQ7gx9DQwGNknlG+8KGfIjmvIiWDa+nqpAhxOAi30GbEewgZ1y5ABaYXxzn49rAwdbSJ
ORgPppTZVR7eVT4EWAP6gIl1tKDUv/geBPa2uie1w0P8Np6+cBdn1rg9gh/jzBalD4o3BU6318fZ
ew3F3eAJj7jYUhByojFEOHXAcwOB+Tk7xl7g1WqXILc+YaQQzoRKC8CBTDC+54vbVNlxFLP85T3C
ccUjbI9fDzE4CGAxBOLeDL54Hhp31YcapXaRzCHzwu+IpFk2fidtw0TzvGDnMlfaHkp+l79AJLUG
6CfGJM+pnpvfpjm2iPQaeHT8t6s8zgluji23CoKVVBV0BXjA1P3gTBbiQ3MfU8N/YcEbIMvdf/0u
y9zq4pigVQhZo5Yw4+zkh1j3/EfITo2z0KhX8iGfcz7uWPvAsW1fp/kiyYRIO8RbCH8GbD1AXyBI
JTIapCN1fWJ8M5lyNeADbgxvmtaBVJ5inGachfeAwhA4y+f6BA6xlL1/FRDOnfOzC4AX5bPb0nXa
Hroy9n48C+ZlWg9lfHRUnohjEh3oi2wmY6YNuq0+gVqrPTZHcqds2RmAFITBaD9hXpdzGsXPdivy
QHcSeIxhEkL7KpkQtWJrVM9xzBnAVuKxJaWr6QBKyfDgmScYM/ktOhgrouliDG8ILoFaHa0LphS5
qCooe/6VfCMhL3KlBARNh3wk84kJAh/OUcxag0j1lF0rp8SAkCtpozFzFE51N2cx4rbE2QnnMBxW
nIkHiv0Q6E4ipDeHp9FtMVcG4aGb0wZiw1tCmwHhp3jAvHYhRo40w6p8B6nITWM6DFNsaOo58Db6
BAPDOLbGICCtT8wPcEIMEoun+U2r2EP+D033tZy6tkQB9IuoIodXBXIy2Nj4hWI7kHPm6++QT906
FMcbxJK0tEL37NmznSTTNjrXX7xdC/Fb5pUiIXLli82c77h6YdYwdo5obvPmiXYOIX+9XF33dh1M
vCjXqbxVOtmvR7WgXpdKZGGqc0ZRycX3wZYJT1CLObunYx6eKxHp7DkT9Nf+3EXYvnDUJc5aBXPB
tcQ+CzcWqE0jbfWJEqGBSzV7q+229FCibQkEkpRD9ejkI34s1AI1PERXPkzll8r02qwggx6ix1fp
s/CSz0pfBsiEpyP1jCD7IUU4x4m4kSiBMAshisap05UkwczEZUz5dXi6IPVF+19ZMRJD5Rc36Na8
yrBZdtUAzSiPof5UPq5gLwsMFp0q+7UAtPWUMlfObI6fX2aF0J0KCNjIV844/hJmv9RKXAD5Z3H7
OHlXwGgzj9IAvWPV6Zw9qX1za1FBehga0K1bdPsolmvrFUIrpWXpirKel9va5lFNfZaH+Uy0LRNi
iWaC28fqXSY6c8jZjnTGDfrkc31xyxOgMXZU7UoOTpdVA4onM+afwqU9uEVpU5O4m1XHo1eoHWRe
b2IXpjjWCoVjE59/VVYtKN476cvP1iCFfml9cNHZTA2M0FlOEvl0k7DF6HCM5rSSfYlCNYn3N0Lz
YSWv4kTVj7IVUBC8IZxva+pESfbO3KLdPHqopIO1dePxEcwBhCW11fVyhcL0JlqqS0T8XywFtlKK
Dskj9UHpWCXwfxHsFV47ERmJtbfLRotC/ADh8E5Vhiecdoqvm+iRoKau1WTjO3R283iLsKwyRkIW
e5Fyvv7751W0hlqYQkkJ4IyRnLwcdgeXKmX77Mk1d0X+eVvTq4l8mDpSj4qML7pjyXCCAdKUUVRn
W1sBk/C8NSLGiUkhb1Ps46bfY53hSL2lmK2eKFaCbJ7hYqjKX5fVGaU8yLL6ZEF/N6utT1WtTIgb
7QJaWamNnTu+7Xqa06iLUAQp/6Vwi37474L9gjq563Rg6hHfZrWzXlTZ6obvGt/AoK6cZtkxWsL0
Xp6/DlVJ4b9PdZkMzsmxIYNtldxP8ioLCnpAqkwDca3LhXhOZGoe+7BQSl4cYieYiXqJ2snbl60B
ohEjcxtQfsnglOuEBUCFubEjybD71j/97eCJWK7E93mSre8smw3bbeBKtOzxnNq3VHO/Vry+cSwX
7M0fVwV/yKqVw7TB9i1p+yEikG4QQXslImG27hSB0++2TrT339y6mSNtgpshFl+oysMjgnX80+86
oNkZm1UX9/B9ur74Lrt+Y9wXbJZVY0YC57xubp/xFjxqcq+rOyDp4dS4Kco9fapefrR08e7m8Q5f
lUL97NIs3S7hUVhH96eas+IgGaeTDumca4GpVDunGxCS/aSbu72tJ93ME2iZZB0XzHea0ovBTWKf
Op7Koz2TRPq9QMXx5brvX1JND7NQekTn3OupvXu86yMfLoQdZjVP1TyZk1n72OXaVPAPuZFHfpAN
Zq1R1YvBtE1G1IRgS/aSzJLM6n17qqYBfbvWbPWmwUf+5308DmMBjbDWfaMeGfSpigRxdx+o4Py2
azS793heP04ldsa1sQLPY/WOFJN/VMk/XNV3lSOkeGcCJGnD3OmeJJgUmuPu+NQ+NO7xe1db22A8
lnQZrF5TtXV3/P6IQjBoG/pRm75via/sXiku9ek6xsXgFoXddrzsQibjSS8T5j8ENIIpcblwDFCM
2m0XuNTadlpoPsN22eWe2oVmpbZ45fdqdd21NwVTmJzfHBr74P0Zv9OzAvb3Zf11iQ5KmRmPjfMo
9UL7MmhOgnOX1x2VdcE+6DZr3XEYhDX/b0/f3cx7k2ZnwOUM38ft8hc98DDJvTOw42bNue6xyRLv
g2atuQ/GfjjudoPu9BqfffUmgzyoHYNlcGkfBeWCWIuyaaNJ8H5pl/wCIj24tHPh2zPuTtX2dfxb
+81UCSpNE7I5rz+i5JbT0fSd6IF+0moM7Qh8nQmby6DtJOmo2+y6d9fBhIqGXcI+YbOWCcN3z7M9
jYNpN9Rws7sM+s1N1Izf3ieBH9zjYzBeBsE5bF9rtWwwDZvjt243r58yYVej2g+7Rz/vevdA38oy
7PDfkPClQwvc/Zar+BJBWyO76Na+NSz+smj3gyYQx4XtHJt+DWuKBQZw15D1EYw3X9239jmMu019
TQtP+UwqnHd5LJn6Wrov5Tx1Jim8rdTz5Danol2hrqxelpoWgCbYXaqVYly69+/nWr7c3Uzej9l2
Md15Lt/K9rxcu3KsF0pv0uYzhwZZsefudY6mkRsUMu9En9ararnwMjmPTvnONft+KjSXu7dNZppb
/Zufo/Wlc8i8LYlm7JEOSlyH0+X3WbG4G0f7q2gPLe2vQkoOVubtvGzl1XtAszpHxVwjmzkH2900
tyVAxUU8VADBbOCbsCD3ZJFnqB3vdHNLQVJ25ot0C/ScxNtrGSJZAOGrImUVeJcJX/HdZN3JLQUf
8ilpHA8rVUklL1rT4iD5CgNkj3mq4LiI9DwDidkXVfAivrKCWRX7Wcks61PJ4tTK0Vu//8wkyt5W
vTSJH3I2NBT200L6Y7/qPybjVW+3eZnPm28KGfh5+h+l0uWdoRYUMyzDkGodgb68+nawwATlT4qH
pytVXyX/ZCuCu2B2Pd8f53XyeHsagwAGQeo3je8jB2hhkQplgd2hdMxUCJDhBDhke0NCdiE9AEm3
Xs9imAewgrsmUaIGRskatJqn/FU//4hxkt8eEjfVt86Rh2Lm1UVL1AJIq21nwLzkmo/gRvBhOVF2
IldXxvCqVF0JxdJVsTbb1zeqXgC9nknN8skppHmRHA8Dz1NaYkApAixr0Hl8pj/Os4aLSk4FzynH
TqVhmobuQKvHVSKx6UeLnjJWu0SDcGFZORGRTa7nuYO3xdm0MhFROhM+2N0KOa7iIpl6mpTvF9ee
CNjHBzLgQz/we122OSSp3TnFr97Xn2dBI1Eqq4HCWUIDxK50eSp06zswz66hlLsrJKmAtKewukEI
9gRmWoCrZ+Z9Z925vJNU1VAeaApWJCbnJTX+r7f9SFc7h/6fXKtubyUphy4WnSiwcTE0JNz/YZ/c
quYdfL5Q93TPp7qaNjPK9RZfbQELaXlPEoVE97m/xTrCJy6QFORSpx5iP/b8lMbxuS508POStOtz
g0i76n1vIVYk4wwIHSNGcVamM7wDX6WPneS0J3/r66R/aUf8FZ+nSlimJowIuCeHhyqQdL1h6EEZ
KMnEnDX8U7d4kTAd5ujoA+1B5Iq9ia8ZjOtuybOSAiaBg0DSjXx8WABNSxczql30Kpr/SdttgEWE
tJ9tMpEVGneUIom2g67w781zP5egPKne78T7GdZBZV/dC/sQXp+oaBcvwHXnd7q58u+p5W45R+XO
/dYr3eu3U02i36YuOf8BI17EhHKb52xj4ukvYhmt16XU7+odpHiuLoAWvCZKsfPuuWQMdLOTWgYy
tak+ReeBLNPzuUoB9KbosjQCsTRuJsgHOJGpr0gAItQLqshvwjtCLhhT87l8W4BL5UhZ9XlaKDja
Y7+hzC/MzuDI8RT04sWuFRiMlgmcYuEQMEDETdS/Nou4jC56ik54CzJ7ovs9OYqIQhE3clNdrxsW
/rKCIXjvDBWQGiPSXltJ6lRRUlCmmUwrMZLVeIVOhUulLdwKtMr+RJAdUMCZRlMUSryGu/4OyPSM
D5z0Z3U/cDWPdoliAwIp8g1qyK5WJMgzPu2DDcXxJH04Xo133+SezwKi8PZ5u1Ts3sHWn6l+qZFq
pweXkpBPkFrMu9xKFuCCsLSEAQSsj0LxYz594kmi0yf2AKvz1F6zS+7TAmZxsbrc1c7FanZDAtlv
5oCghDhAl4UYW0uxssxof65OQGnSJovo9n9i1UL25VZulD/Hz+n1HkmWCVKrhp6jULOYEMhM7idX
DCq/z3RPxD9JXYhojemlPAe1nm7Bc5uZJktj6Re+k6El6M5XOr1QqVgdxn7g0VR+T4LvEAv8a1bb
qXovBkopt3glLNrz6D7KZ4O1QP26PocvOLYMdI/VDrujIOHCjJ+jMvcQ25sbkK5r+5hrFjmqYX/z
uk2qsd3acfmj0szSiWW1MN6vRYsWm4NyOBKW5GvBHeku5JqQkZrbETcwczRnGJnqNvHpZkjMz5i3
wbAvHiMnL4qzPxMlc5UTeQS5+1vbFxtFgWkbItfyEEhx4D5xydioSIHyeASZ+coQmT9nYe8qCio6
VLkKvnK8RjXtlZ+LtYX/ve6lVirFC4uOwrMcObAc3iSuImouPXmMdl4PThZzhClIvRmggNz2sejz
Mhb5RF7YEckluyfOiNFJLc85J6IM/FZOMCSTZyxxqRzRSieU7Oa/b69cwygXZEaUeCY97vhyup0e
cPwBqYVYM5NJz125yfJfl2jmidWLXZK4fclLxatJ5e2ETLetZTiseivx/ZKv8rk2b81F67IUZadX
vo6u208XGEyKrfF/Si3fpfndrvkc3/iFsvE9GRW2/twr3aA7ndKI4CwtLRk8eMwapB0H8Dd1mO5H
wppH4/nf15pw5zxKh+oSt13Y9zOyyNbVFO65BOVs8oPUDa6I192lqnJN0fROmnPh/Ec/9K0reHJx
UXuxxOVV//3Tu1twSldGuD5ch8NdpCvxWUaFX3fvvk28HGABSAeRweeU8gDESfc8BlLtulOvuOdE
+h4DX4f9dZtOdbCvnFTX8Bn9rcHj3xP2Ww/d7ZgdT1PjvozPiE+/5Y/yB8Fj3F/L0zG55nu8w20D
hGwS93efrh+wm26JB6wl1zX52pqvrfvbgoEMJfzajsjFibzPXsEhvCDu99/hbnI7oCcvbFT+3Lf3
cAX4C04bQDOchEPkPAT8VMdx/ngUB3p9hb0lzySDRe4RByxGpmQiEOPCTDMPqPLslddVY8TNLi8D
vc1lfOYWLQDJ3o2Rd0w3JpMO9WrLIDwCwmHZg3mcaU4h6J1jL14Qhb7/3HtzN2kl1eGucvUdaW7z
SH143dbu+z731jF7/vgf3OAsGePA1SGQWiwPia4UPvfv7vXEv6SMmcA00J+lCxFOAPQozoCZQIyO
pk0iDSiNB9wWA9qgLcdzO/3hBMCim9QkyxVUlqeFyoQs6boRKFMKsoQgFDd5RqzkmIiV3GjjoUuB
rBIAR3vz7gH2XKimdVBG6fCYd59VCRsh8JTckc9vWPOyAAADyGhce9I/2chr+4e2IFFwy8v5WPPZ
D2urhwm9Ov+CB5eofiXeIYHnJovqfZMozx7qWZpEgj2NfP0+QsGqTYa5WrpRzAW5wbM2a2xHACTP
IvUk0wk+TpAqsJZdSCE8s8KcMYu4KrdyY5yuZqup5joWygofYaGSMKTmYHVbvM43uEqR/O/ZM06X
PNNqiUxCSpgzTNvjXjaj7yntV/f65cLnA4/GtPQQN5Wa3teFCSyHXAZjhLlykOTR4LYfAx0Pb/JP
77rIBeu3NOjgmGiMVZ517+0EqND5xoSEV3BO0oMx0Gxt6MwtT1VgVfHLQ8hLGOxcE56Jn+1e7b9K
jJOXorHoIaikfUpeoFuQ3FF1dTxFQwnSd6yC7db7/mnzh8YVdt3ybOpxlFbNcqpKuMzLZf+HjQBN
3EuleWjkPx5Vo2Q7YP5Glb5zNuDeL5UOmabicKnL/m5DoQuIClzqIm24AyN0vUtcOAkChQSlc+NQ
ThcEDgTYgjOTqzG2jw1T9OsWLXLty7pazMdZlfAscMeq+4HIlhHKzrKSb7Q/EqByDrEy8tyftBh9
cVQVt74uVPWBEyQT4pG83PftD0pDbqvUzFP4paHtY5ekMT3lp9BG//zvwvzTxPTIQE+ehjOACLXk
kqRHe3YeCKDQ56anGqQeq6Fl6XriFkM6f+FkT3mpp9gggbfqWoCsE0Jv3ZP+SOaBYVKquxxdNXv9
7zNPGXbq+rwfXO5f3znQBExG83qY//tFjs7R34fGiX7wrWO0oFuA0AdlU3u65J6pXX+ThRKW9ocz
A4KPUpYuNaA83N7AcJeacOtOaZBkS/V0qQ6mvjrfJVxdVBmIzFEDLQGlJ2DThhOou2EUgazB11pI
cO9ZDToOEc9+ubDzspEDxq1h9tIInIK5yX4y5D8SXVOlDY91zWsG3m4EcM0PpfpWWi6u17Oh1Rl8
EG66JGVZV81CJOCYqbmKyam5RPjKhUt8MWvKsX5NnN660uDr88D71mQr1UUQhDPuht1IGOPyobKC
5ibDVeNK6IrDHK9/59Oj3fHZP6E/Uu2DzlQkJFufyR6omhKtK8Mc6GyuupNoSQLoK6V+najSUBXu
IER/Tj72wbwULQRZHuGBCPDfawchgXRLlFQig2TsqXlKVSdOvOYkVi/n2spaKLayaRiGyhsMFQ6d
pgQaw1yTaTpSn2OJZW0nloTCikcixb6GC6M2cwRAfgjz2cSSXb2KFCRDmAIJt6DPWHAogw5obaYJ
dZxkCN0QCKkqWYHL56YV0iuHDaZpy5dx7GWhJP1onkNUHbTlyMBbuAAjY9A+ZUuyqf33StY80eHE
mg9A28kJtewM3o0JYaUvZxUYYalZF8UiEgOffey1uTTtuu7Fyx8aTGyUe0s7TDh3B7ZOL9jxFfbG
IrpyxQg1Xhn5gfM450lnYFpna4t03j0jsCDgVS3yyvQmluFD5bQE1TYT1xLhgEDWg2wT8p75tQid
RxYwR29zr5bm0rLh0v3h3bZYqhU4Lji18DW+mIcklGuVA5kzmplOtDILybtAh2Htb2iz8NOcmTtP
+m9/qp5YVcyiB4vJDDWzv3O//mJBeQHVC78FmrfIjgHz/6qiOIA+eKbrqb1CsQ1Vm9lRboIRytZi
yivYc536qb5jnuqabXd9aRd+94uw9Lv49o3fn5+xd2fzvV2AiW94HF6zgiYfz5Gu5MWkxfiLwVKp
+siZPVqX4EDmsz+8Jxp9Wl99V1ABu6I3Qz7ytvWsE08hh3Ie/dnFyK7rOs3qRK56rCoign69EDbV
Wx5cvvNMwGNb4YhZITzRpqBSfw6ub0cxhFVSNQDWtM8rWAHCC+YKiu2T4hnLlGzR8FGJnuNjirxb
pZ3tPnuXeCfrvdA6AtBUUECjS4W5PymbZ+vaok6YJVMSnv1se69mX25S+WSfFWxn3Uez2DmLmaoq
8V7pb6rL+NaaKBNNDD04IfQMHoN5jW45dVmnV2Els7RDBfercgUIAEF+UL5+r7aN0ncmqTHWOSCK
i8Vu2Svh4t+z/6CZEa+Xtg1x/nGRTAXWBLkdDET98nbIhPdSfCoF2SNcJDj8o6WVm9Qf+1o+aaog
fc6l4FtlkjLcxxlwh7NX2x0Dakv3TLT4PfySO1Vxm+i5XOPJz2KktKQl9Fwr4dX2aPz3To/gNuvc
vP9e7DMsmF75k6q1xLZCubYayQiTOyX6+qzPX7fY7xG+WVQmBpaKNwq3Io10S7VVI/VSeiFCjaMg
/2L5La1C+uSKA9qQXnGWAcK9f1R3kpg5Q0a/8CLXsFf8lFDSSIeRZ395fVBqgxwI+lYzqhF/7aal
r1Rv+Zr9PeMn3632iTle8Ftx2Z4u+LiMln00m+qTLnUWmts9TaBB0Wq0DO+k4640GnLyA1rVg9Rd
Wd7vClpFFHJiVTYqfeKLyw4O9u/zg/RHuPlZ01PIE5l7gYGlF1Vw66y37OSCi/6JE/Jx/mXbvoVN
y2aqhhzbI966rhVxzhAlfg68hko9M0yvbd9h5itvOX2Vzisvpfi76l7S/65xvkqq8tw1TVjejWtN
8djuoi8pBFE3Hs5f1p15bf9x2AS/QgejW5uj9blsEkw80IpEb35Z1tY1tYGD3DdHUAC4sW20KlE5
3sWlL6IYSo5UZ6Nt+yw8y7CvPauP2q4+/xmptDg4f0sWUaWrmW0uuSdfSiilZm74GRVapxf0WDas
obt7L6N2Cm7b+YjudTPk0Mb7t+QixOfeLyGR6lGOHmL5fRuWB7dWuj6VCxSmg+y/LTbjcBZlntMj
DtJL2mfEFf0STcN9X/4ChfM6FcxMDP3YyxsHo9xIb6bfRY7UJwxubRAWCON11j81lLzBmsac7pSZ
10XPIbzUZ8ObqmY0dI+1VFQeVPrZ+ryZ6pv5/V2dplPv1prXUi2TK3y0NsPhqid0qWxNmK6em4Xa
pMfVrCInDmB1re3LI5BhMJhFxBbaf2GXaxe0+1aJ6MLhCMpzqUICXVL5y+WVFGZex5DsY3ju3mu5
NyIZbajdqbdvzj6glGDlVXXZPOTrLqNTaTxaSopl3wGzOif/bxYdq0r+UN/opBrY0KCwiJ9Uu37s
o1+LVCC/srcYlsSk4ket0MvWrklfL1/QftoVyZ3BRHp+tlkIXu5vIhXdie2utq2xctqzwRozoVM0
GpKM8Vus4JB6B+ZN+QUfPJiu+st6GvOks+0sDeFCKGe0w47tCaMrqDcnnCQV8GMrWvZzqN5rsHNV
Q5tKRgc3pcZ10GSYrYqhhbMqYCOaB6BCY7mqHWNPVU9z4PfawRcKoN49wvdV5kR1QVpUSKh+7yyb
i2pGLbuzqZX3yNF4E7t1eqyJfOCaKpadCnKNZ39NDnvfuZ35aeo+A5bPSDOmG4ZoXiZmdXFjSx7D
y3gvVk0ICiwnpWbRFtQ5y5UYMgFZYaym9W/inMyjWX854Izbs3nM6PAfl362mv8yI4XHPgurqPzv
CMRO4geBfUXIJInM8l/DzbASVdrlzxfQmrGDigPDvAfp91lvEmd61t2XQ5XclD6wVhwDy1P9Xru/
5f5CG+smJPVQXQC+31J0KJGE4svr4ns7ODN76mzkONXhb3GFbu97YxRtzxOy01SXDU+0kaqP3rJV
ZuZo1T+8Avw+Do3TK9ytpSJN51Avx7OhwgNfKmfGHj/SrLE677IRlAWOs9VTVOqs2iDwAD+rJ8si
3FQfrWVzlqANhSbuXFKeJrDovz4EluUxhhf6npk3tWd2QzEMwpnipuZE7WJ/uBoGv6vpqjtpSl5J
JJDbspus+LQA1q/ybL/VIP3J11dV2RzdwovQ++DSWHyp8htNwlvz5WEYZFvbmnH8uq0tVKKxDKi5
HFvjip003YaXRXTuYIFGaVQdtQioVp7b2v1FnAyf9WVv0kiPfz5uvxbcfqFfaSyiTTUFHZR/8mam
339EWJaHIKc8kJyD1ikmD3YN1o2QxKB72MTpXpJfYSxsvpWO72Xfj2FbkCiSuBjPq+shEnjh/VBb
dDY/+XHprRgVhLJPbXjw4/XaocAvDaN17kxzTfzZqvhNAGB8gRU17qPdt1yk5vanNC59574fg0q9
nslLUgs25rUyVZDU+sE6FaYbpU7lJQmw5xg+EiOkLhlJj+F2cBxkwtqT8MLtk/VSvxwClHbSXnfr
Rqsiktkh/J0oT87VjVTllW6lWjNnxdMLsUSb38zvM2yk/glO9ff1Yr/EWykOS3FqsKkVvx3byQ3u
L7laqVa7/lt0RDlCygjJ+EmCYYWwfa6jm23r2R53JPuVkAvgZtuBKMNhvOvnCB4Gt/qpvk0gsVIn
9wkDs+WPBDVEq5vIAb/S30YcyZdJj7236/NVhqtLMGkpCTNlT+arIgSZuMIbdgITYHTWcarFFetE
mCPO+svzhQ/TZbqmJR3F58/FBwlnHM2xqMOxefwshOUvO8V3Kc41rzV1k6RofWzBb6svN3H7Nr6d
6x6XRsVq+cNkAwKuu5I56sKWDcSLwbJ1Gt7JqwWZ3+uo/GU45KvXwQ7juXXoZ6NzIml6/VnIupFg
C65AsslXn5/3ldoju+EtjV6dFNYU5dx2Tu+X+qWf+81XS4Khtev02rn/eKJ6qigZAx4ZsNzeb+1C
aH0UOI63g3Ld1Du/XSg71QsieFRiYGS+26jKEi5bt96tt/p4dor49jaYwgWEJ2kBQzlYpaMMwk2S
pCG89Hm7VkUdV4QOU7+p8Y2ezot62vVjdzvddp+jXbSMl5/U9W/1SuNskQeL3P+iDXMBJnJDo+eh
v5g0yniTQ62nKrnatrX8zQ8Td70EKEz0+VtHGTPbJIp3/EzJ+3AJuJJDUVdmV66ETV0riOVLs3N9
OIV/hX7EBiu3ugOXEgfxFVUIExWhlDY+SZxbxJfeahbt92FhLek2LF9rZfFvXPd1b79uXR+v9x8W
hOVfQPIotPhWuKPVhWoCCrefVS4J7/dgmFTJEpe2LyPpv+T/Qq1JNJqA+j4y8zI/OT21rO4/bdAF
V4fv+bObma7qEYrD1FUl2A1Fae0wt39z3AAlQBntuJL92fuybScFWKonsrb7V0RjCMS3eZNcNWEV
jITWrcq4g6ImobfQU7yKR31zlWYL/PrwPjWsMoExWmwdlMwQAZcGIFqp+HxvpnJFLrZZ5FOhwdtY
vMaPaF0v4uxI2blbGsfQptho/PSfgHj9HJphAJhGscqgHZ47Crkm8fGkAA6Ytti6vtjebqji7dnX
83NXPfREmjfVcsvI2uDKDHWDgqmD0i//bl03C7RDzd0SHJb/oQHY+O8/hRAT6fU+wvyonzvadvff
m28RwONAeUACzKr34b8KIAt2V1S3PAf7H9berloaXaeCYkJsQo95qe4qkxkRkpTfLv1LP1+3AUiv
TCbILKtgGiW3PjQEvfL2AQFA6iz3+MQJD8piLdnjHvHWET3qez20n54aeiysvBxHXHTILw4eFx1A
kASXbPIjUU6L0eIjN3WXUJvuvavc7LOTf8/X0Um+tgPL9IAAz489Y2rm8TSxE6q2onQ71URr64u6
NI+1eydVm9cr7icdPX82PeU+OYJUpfesnLLFes08nb+gRAxPjXk92ffObwKFbff4T2SfR94XIt93
yt00tft8lS5mfOqjvrb2LHmmYnxkZ+Dt75uF06jYmNQXHTl3ex6ThOSPVSP3YHmCAnB/XmcA5/Mo
Tc/nhee8IzoyWg8Q7dDQbOYCQJfGHdtKkEQCv0Ejuljfva6+08lpE++aRu5UfDgZk7I3YTnR5fX4
sq6nmjrS9mbIFqt761XarVCNTcIIm/6hehpuk4DgdQS/z3+tpzbPkRDPH0JpgZ98iFSep4/2bZgb
nckrbaTHhdcp7GHWNxSgqLtAjFX3zoMXcbXpB/sENCR9kNl2mleom8YoSoJeooSwT4HTJ255OXoI
Rc/j7pMsO3AKgvMKJT6089UHJpRGQF3wDBfPAuXbiUVF+do31228azyblal4eyACrhAqJkq98vNo
C8zoHlDSrc2sD/Ofs2iYjo5THZ1qKvvXmQxKdJ4neFYC7lfeWpgbuehibZQQrM5TvKZIqhyTiM1X
w54cXwfCf+f4MZ61Tx/IxvlyDTAKObangJZh8BCq1LIBNEqiZX+0To+0+OGexBOEFhPcF4IlklOO
UJSMZlGzJO5ZE/9YPIbiDcUviCZAd18A61QFOVKAVMB5wpyMRILAa+VDR4QigY+oeRWkeyfVm9BM
0SoTquPfh6A0x4C5YHHwOd+KFvkkCbUCo7gj5hsXCUXzDzAsJ5UK7RazbysezO5wqgOhRRStfsqO
5GUy6dCP26kuumSils8fbkZs+TzpujGXoVnMVF+pCsfMLfA9onf2RH26Diuv0llfAP5u8Lyt7Udw
ZLcmloE+CyH/ryngHHg8AdIlHZM4EAQhhshrmcdXfcf6IzqAhyuISsgGfa9YRXDz9B6saeEzRc2f
VYM/KY6ehHNX36d+ZXTpr5KSK5YN4BbI8HvCftZiN9ueuaqk6NKxaw/tSlqCkY636pN3M9OL6Ho8
i0r987ohsboFMQu3XcGWDqcyyPfw/X4XUbreLTXtye1LtYQoKCZ4Yl+bF9GjnS1gGW4xG36ZQ/VU
7X1W27QBgEx7LFOQq1CNgDhdHyoBv0mE8Zv3dZ6War43B8TXYIG5BPJzj2gjl8azYy29SQ0L88qf
h0Z3wh3YUVoKMbNwKrsI+5YJQSvtrrsJbj61iRho225hmpsC2i4e9BE82QCGn4NNA86ReGj4xPup
r4ofRlgS3W0YsqgasF5j+NqFrOqubFWJ6oTFZYPeJNEyEVI9/US3hzlAIqG3NEkxXuTdSZ1Jxh6O
4+Z79l35dU9802Dy5YoFfa1CSfTeHS/GHkiCVgZ3HTzAacNloDIhBSvCW+kDdlfjLCfzFh0HrLfu
tECAVIJPFXKab+fe0grn1KlIbF6/6LT3V1+bsf7K/eodt178Ok16/lwOeIFGCfZZl9WoS2zjCZDc
3L4oXXvqLT+L1dm3CeGO1wUbdnR+4UpVMA4EH0PGrJIiFlaVpL3jyTAREGBcKNaNHfYbz0dJ3Mbu
ksx+Zp0Oa1s4H6+P+iQuvi2socAQwOYfWovW4yYqzYzbS7o2IxAV6DDIc6VGBA8qnFCN7AEgg2Ni
ztpBZeA8g4oQ+XRWocroZvx8O0isSWll0Hwr4bWzyyUFmJwckvBvfJRTJxfXTs/oYmWu5NISlYYi
NZZdxURv+fr8buUK3li5aiewzIq14093U6zt7+GY3ZBYJP9ySGOIWEMcM1SvfUJyTHMRzLpIGttP
uerXUNRldOpNzvFXggXdRSn486to2zxkZcVnYp6bdh7vtBl+8i3fP+oYXc+3sj1btaXasiHqlYQt
Us3SaHGIJv/mUkUzgZF7noXT8jvTIyHS1a41/5MfI3O/q1RatttZ/YKyCkNAXnYTqw6Qbq7e719Z
YvS3RsL6rz9/PHTHS55jNyZwR5byP4/hOhJk2bURDWVcjRmahsN5UP4q1ytRZphqqbQ4TWMt6GnE
jTc9lRoziI7XKL2yw5ZqbMBExYs6NS98P9qPzNxZXwm/W3/VXr/Lw/08dCUnnXsULo5yUx9dyWYI
qVfj3wIUzQbPxrw3/+cnghrGn9iXCP3m9RheP7N1PsqkhXbVSOgQ9cOr4sjk1OSWNMzgZ4fidqN0
Dxdf17WBwb9irP2DUU26rPlZMnGqt4ulJmGeR9n2abgbHsaPYfsEzAkZesfBfZrYeQz775SUadkA
sJ2BR7fxG/kyFH+D8vui9/QECyP0B15pLs6Xg3J92wWlta0GpSZqGLb9oDDFDFx9MXnB/4XRrfc8
BOnW6SQOF6B/VAAhyaw81a1wBaCi3LNxutK4CfJQWHw9fF+7u29PxcPIje7d88ueQY5l08y8Zd8V
lUashq0eB5N/mR9G/nVRV/g321aT4Lswnbx7fKdh7qfwc/y89BZf+5fJv+fb5D33Jr5YGuVGZuPw
8mrvW5gqy5dLa9JNjY+f+8Gqb+FafJuw8/pzakYpUd48TssfyQS3r71asaxh6+5sjNFtMd2aacYC
BMKQmueVoRYkCrCNU4jJkFz/LnZv9eXnbXhqbxPTw4oF2Ty0F51lb9s798pNYqTAlUQqbfOWG6xZ
G+/XfzKi8+MJWYL1vxL/vdy4Uui4N8ic1Rcvcqrvda4bcclT7dlY1MWZ/ylS0Xj0TpzLZDubt0pv
21+Gta1l0rv/Hlm2s7EuvY/mHpZQy4fM1naK8XiPmUmL7/uo0ry17/GlPS1Xz2xWKgptMFT7UJ0N
PZX67A9OMhprj8ax+4zxIeqgXONp07g3USpqvcnLsvH8WLkeJa2jDCmUR5yrVuRhzpqbWr5BIKI2
IcRxq63qOcqNuWqK4vdWpJpPjyGy/J3U073i0ACZ5nu7r8NXeYhvw4LZrNpJ4NADqyQJSibGXrZh
qEP5DxgjSsbTqvqwygtpAUK/mCz2MpaR3zNMUFzsgnhHCXYw+bqobqOyU//6K/Soz0AVVt5Zfz8S
lRR/Xk/thk5oD7UW4zbgC6DTkMlhxT+oyEV7qlJ/gX2cHdHI2TcXO/kB2xpKbCBT3+LlEyJDoyPq
N9hKMpfaKhsH7IYYhIh55Q4DTThnZtq0NLI5GaHXwewLjxWtVBsoVhlBzyTo3mLYzLYJbdF+YNHS
nscJd0NHlUnFcBjlmov+7tVGffzBd+XB7V5F63avSebOIokgMv4SepBz67tft7zCaWUnXWuWFZyt
9UAum3jOEwmGFFHL6FA2zR6KmkIgDsGTl0IAUgoy+e6Ea5SQ/xgQOsofrJDjKPuRaeIYiYTqemc+
DS//dkmF9mADLK5TMVnIJ5C9/uuy3Xums1DCtucRLMbngTVjEhktzfTbqvkkV32itr2rIfC8LKvH
fqa9qZdas9aJsK0gl5hV5evwcq1nG8WhWjW/TJrKtiUizihnH6+nHM3hfrQ6JcwJsenTuZn5PyWD
kcVHMJ9zv/Zc3ew+xDx1s5lf8Ifgp+qFdhZQLifN8iJW/FmyFRFpeb985IcTKkXYIRt23bNWbBe6
J2436fJe/vvUWTVnQr4f13559FehjSS51T/KfaY/RIT3jC8vBMa/oDrWBToGhg9P7FZ5YxoKy+sT
Axd/jp2XGHG6FBCHCgVZ8zmxWvk+eMFSGGZhBr/dinf8Sf/T18KVCfpuI3u/teyT0Kn0CnU+EKFR
Vnz9mfj+kgX49f9W2O//Vgj45+CRDmyLQmalb9HHIrvhFnqvsKz/x9mZ7bbNZW36Vgp13EJzFMkf
3X0giZOoebR0IliWzEEDKc7U1fezU2j8qVSQAF0V5LNjJ5bIzb3Xeqf1oKJ0xFT0EwFzdvz0Oq7S
xiDonyyL5xAKU77oDVGIAt7n4Ai/WKcCxNtFn/0v1iGvt+m5FjY9IiYvGJMJSYiqQXVtDZbGiPgZ
dHTwSOFAnyVneVUd7nvGJ0tPnG+I4QfYXi1rJLJquMJ8aokJsb1rtLe2FNmk5kTcfFy2A3XWEu8T
AlfT+JGRAIxDgAHCNVphXJii4HxspElRDvWWvzGK7whBCEcZdbjfYVjR6+bfHcwryDcZ4U8E+PQt
I6ThCv5wjMiUhQRtitA+m+nMUDMct0jY8degWQe/a0wm2olSi5KHsgWMh1NKAI4A/08BB3FuckgZ
lOzSwPBVP/XMY4XkpBOBoxr9DwJtNk0ONZ61kQURSZn7aQWER2BHJgAlGRlo7U27FA524llG/4K+
2e+/052xTs/wK5AozJzUADeufTD3M4XXmxEtEeLMwe2jPqbr+xHEcnKPBwZmO/R+SL9pc5G0W4P0
mxFIFxYSSwgcswX8ZuTEPHQSABnyJbimOiN7e1TNyM+BqmnCBFteETdaDXgMQl5APujtlIuUDRhq
GX0/idv8ymC1LmBp93O2Px1C+7ZU9yTsqnsLud4ajcKPTdH4bj9BiZPx86jto8n7K9wxmWdfTvMj
ZWbw2LBNW1PryE6SfyNm0r4sOzsQv/9dIcel4/qQBBtW7OIAT+/0PXuv1JVyeFxfRwZOY44ikcxy
0axTdudgROnivspn9FkaR2N0pPX1Woq5eSlecuXI+2aLEzymMaTKoSjhNEF/y87UQTmTNsf7Ycc+
V8cOnpP3elA+uVVkjryAqK+PdqAKm4mYN0Vg1hdwNa0LYGY4fDOuBnKMmh3/yo9J3nzM63oQZyD6
JgP9B9t03kfT/LYbkhHFEZ546QL1BX5Wp2G3lb5UHfh58PS0uQDH8DQiUaJOVYeUkuzsCK7Z5TmP
3hSgFLsk4H9aV1xX0+RYL9FnyFTb371v9kB2dzZDzlW2qPsnBQTnqjB6k4AeDbFpFyg8T1Oc4v/a
ttiYOGnZ/WFNofq7AUJTTiaOGnQvEmoSZF831LObZp7O8y2CTJaUMlOm5JWO5UkrZhMM2m027QJz
JS9O7o3NnXiHqea2DkktGHTEIEG6D4uq9Ac4TPdUAkvjYnnZ2pkBi8rZOsCQkSQCvNPYSn+KZ0rY
WpBWaIJuCbnCpfgAwj9q0XbZWGuo06q9SV23UQ+Pc7es2Cvcnogbeq6tc+9crkmsIdikt0/HfMSN
rFrx8JmEA/C0M+NnYyCY+cY0RiQBORbaVuI5AQGl4+oNcqApLFXc81l7Lra1/zqzpf6IiGcK4Ouz
dqxvmDgTHTrpmOhbRgDgrAAq5dOZHcK64lDBZsDGy2K7iSeXMSJvAZNfmmGyOS3bDxjI+yZb0Sop
oXv6ync8MoCQXB2ENA/S0qjbt5x563JZt1gFUGiN4Mu4FgWtD4PWI/F0cw28Inic0cvy8NLb0EJ9
sc6fixQ59YFkU3QyLSgDpw8nLmcWNTIrCEEvzTN9OnoE4YihZyHHRKRNROQNsvSPPCkWeOCiXBv7
H3NOk/k7kPfh8URpW0z1YtiTBhZ3BlieaYRcXvZKiIQ9cTpc5uIIFVYCu++NlSUNmEP65tXuql3f
fa/luTTTZurCmkjubXBE0UG4t7Yrp2gtAG4FI0pf5Mor82LMUGzaGY5YHhjYL4BypzziyKqQQkwl
sYTabXs12SMFg5EduQ0v6u89DTMFQLeXziC6wfPa8IKJEIakweqG9mT6mnPUcRVzfUiT+YKm0rl2
xOlT/31ayPcA5r6NrxivxGf/myy+Xe+D7E+uK/t5TbKQeOuP7X2UXebSVCJD0doTKCFdb6rDABZS
frQtK0rb3i8FQAnCKzgpWqkfAa7QzdQoQOfUmysZ/v2zxZ8LusAWTi1qgeANoq/iqPxII2IJkyRD
S2w/ZifW77o7c+97F6IkKDLQlFEp78jf3CAjyHh0+RNWl4+UiBtOHIFMpCDzhod3YCmeZ5ZcPii/
bt/KMdzHUDeUFGzJ63Cl4ez5ABC4MSf8/c2uVB1KHhYetM/HB0fxac6wxhG1FOLK3pLA0h2qUEwb
opgWZbbYMNB4s7o+8ahY+oDmgEKRRU7zhUkJW1AfFfDN59P6sxPOAetI28ZO/i/aA1LiyCZ6X1Zr
Yyd/yogcYFju48wlumFWb9rNaxUHREw7iDWqPQcXT9iNi4bZ6is7nvbd5olcDUIOJ8Ha2sUXHkPI
qyu8/bWYWFtlff98XZ5j4wq9w3FK+8oGa31TlW1j0UFGsxuYtOzCbA0FgJzYbFIO24Jv2S2Rf2DG
mgXPnEMDQx0c3qsa3Xc31HiBQlg6ZLQt8zDeR84AtlTecdG3gadNqCg8Eydf4UqsaiZbwu+wn7Wi
4oIY7E4j6JZe6sQM8+Eh57Zglt2LGxN9lVNMpfPG643Isxz1nED1YQvt3oicEURiTIl0w3k05Zkw
JkyFHQHCrFRod7rYaMrRnjIj15gUjJPeypf4NFQ3VTJ8naMjWooSMoi6xpbP8pkn+XQoz4xVPIF7
vGcv5Cfne0AF0C6VC6S2dKDHpSYA38Ce5Jmj0iMIbqTyUpJjdLQOHBJgxwjs+IXcq0dVKbZII3Gr
E4kuxNkK6pFum35CymzjC/yEVSd9Kp/VitzJtbxP5pqdHKyP3rwZk4kfpGeDlwVSIU9zjppsDB4Q
PA76DrL7EgWMop5ip+Wd8CvJnNy0pX23j463tXSWAjJgYOEonTbyNj0ok3wFhsgh+jpgeTsF6QUQ
r1iwVfPHNF8IMPFvY0hCmIMUAvqcqsm+j2eIkhxqcp9+nm9KN/2PlHNR2gAkbMJL+61Cp2ftqOey
kvinIu++yz/pyjhTQUnowQAsQAANxqccoLMNgVBUC2kDnUc1CSzGMqDuY0MHE0vf5NODPvTwRA/e
zcBYsBhqxooT9Hi5nXsTeWGBfqOCWfAbm1hv8VjzH2MT7qPtfcu4u22P1EjmJqIVA1+j0k+2KcIZ
HwQtHElBuOYvmsAb2OXG9yX74xkt1BJPIvQKrBjarbW1QGTT7HWfm5pfewdmIMODP6/3be/AgnPC
EbW3L8aBpLP3hzURKrvetJk8LhW8T7FQAvoZDqvYUWubv4zmb/IKULS5RGtupX20JISB5/K5bYLG
i+dwk9zIBKVADuMJfq8M12zsHIm1PgL1ZGvHaKoLMC2d0wKhOovYRNEs0wCKMr4itA+QtnGkDYgr
VxvKgX2I2/E41J+UO9A7yY8MFJg4yiPh4XDG9x3RNwu+7/QBo2V+AEGguH3OIMKMcbbD42QVDh0c
wmsQbxTYOlEYilusMTXzrbsUpjAZSgj5tHFhh3uDkRWnrXjgKGaAFGbMMXbVObq34f2ojxq28dNO
zIKig5oah85j+c8FzUcM4+ilDnpDIHwCIzaACL6x1OYhgh+Fr+n29azYxWBDYYWoEwG69iXiO6j6
Vo9F6luM8/6xLyMgJaXn8kIFgqjDwS0lmI27bQb69b3F06vvVPs1VwJ9q5Bly5fxWNvUW/U2WXIX
ukBGrkgFtc2hW1sP73S3hh8+BdWabBgAkWpDVvFYCepjxJRJu/C3MZtOvCPDYJi7msdfRiPS4Hpx
K+oiuo+P5lIeX7wWCZIPjCIdtdf6ClJVDFll1Z4VhyByltix82aDGFMGQrwud4/BLna4/5RV2fK+
DJ8fWLArYinXKr1ahli0ednllt4XWVUKIAW3Qa6dYlMsAnWrNxvbNNZ07NH4meuGJLjlg8zJ2CtY
PawnBCL1lldRU24SivkcNOseZz5Fg4QQrKX/YYglvCxiqUO6ZgIpbzF47IpvdE8gT0PlqtmEVhFP
y+8XIoaJkF4yE/VbSL+IRnWkcd8tRwRyjhIfBf+IEo7NL7Ezl/6ZA3pymwHZEwMVLk+jbnEFBEPh
p35o0fB0JHN7UjDjHKx6CGoF+gxpwD/5duJVPVqSDyuUkG4yrEfWoNmqFxRc7HnMvZu2djoBqNBG
6G+G+jLirD48AeOH+oLMHrRE1eS+Y/GEk8yzVg+c+B69HRybn61qt5rTDBAHqWyLKX3IpL/RDrG7
xyXvAa/z9Enn/lnwPdUEcSCwHsZFH3CSSB9rKPcHnR8fQs7pkw1HbYzpX0QN774WXQ3VnwQCsIQM
cluXUBNtruOVxSRgevLnKaCxun2tVxSS89oOxT05PBwLhzxLELHIBy+AFRGNDQaQnMYEm5tudgVm
H3OaWmO0YsDfw3SdzuutRfwizdVY2bMfhmP2PzECmaEujmY6hAfoif3ayw2NllM22A0CY5J/nI7x
3kTmhtv4kyL5tnp8ckwVtonABB3bQlDYoBrD12ff7Xk6zSCJlrWPmtlpF/0VQIqyiveYzQfF4EOx
qZIzYgIhZ2xjwPpBOMTWwQsZe+zBzsuPZtm3Ky3KIOZcdEFdeDq6CTIo2Akx6dgO/XBBwFbG7WGY
MXIl7sgBiDSdhBOdct4t7WgF8I0AKLJNSIXszH1UhO0jvPQkBoEDuUP2yd8RMDv8KvsDEAjHIESq
4M7aK5ESe1Zm9OOh5kCYoiGiLWOe2fDmFOfYoaqup6TDBuUVpigZV3P6knJLrWIgmSff4vXCfybk
ORWLI+B5o+Lii4c5nz/I2yAGeAtxxRdkNP5jND6nvSGeaoxuo2xotIhS6ALv4x9HWdij4EvQHt7H
tIDSy1Y86zBSAoTECGKtkXaO1xAVjzlbSFBueXXJEgGSdci3jzkvxhPSjeeYjzMR8iC+D9VXRvfA
qKQhuAzNwLR0s3G9FQcMHC8n8Y9J8tBzYEawBpBcbucJIXnjq9eu9BCWurAbjqnY9bW/z5bylMo1
sTsPeEa+wnDVUzTA8MqJzW4v8M33/Ef5FSJUYTgTjwjqYa/aJ9OnG7lMMFzz0DmWHbsYs6eixgSV
cvo7In7dnC1feJiiGXY0odUD8mPjtMaAxrSLGzjRkD0+Wn1yVUQaVQmaviAahzAG576qP+VvoSPt
O/jHRynqQidZkaIQoPBFyw/3F3nRin1tXboQpniGhXbKZO7rIOM4iXKcvkLs0PiY3i6JJWIL2naE
m/8E9IvKQnWAxAAu9WuzeX+29SiiFxrrQtvJMc5DC/VFc7jg6Cxn72OlAHUPnxkMWDE3z0pwwxXh
orb+6uEwOho8qOhvGay75tzvMsJNAoEAgMGwD5yZAm5h+ROf8/jwfg7qVgUNmoK2q7dRHQ7zJQKS
IBIHCseCtEcBHMNwxQ7xJmBPA3OwZUkAmzwRolP8UOgQKItr1uZxg0hLxiiFfTYLwLad5kleFdDh
ywgV2u1zXKwxhXCj+3vQtOeWLgx9Om2JuOGq/6TIlDmnyAa1W9ZfMr6Jmp0WdI3ErmZX2j3HHU8n
y3kJnIhSLcDhQF15o5vCUTh/uuxPw2aTz7gIrhRwLVQbScqWYEE7m5bDT/CuNbs2fgNkKKMi4EK4
6uXJE2oR1ADL7C4xLvrIoNHjzamuWUyPacx28vAP25Nt8Cq1AKTPyakAWf0CzjSu6O7tdES4uBMD
D68lrAKci4lX+A9H44Ridfs8p+mw0rwcmSMZNNCZOF/IMGlnGdZKgHyX6HCfZtwc5GwEmDLeZDbt
82oUrilcO0/oxEGCJK88UhRqiLdHaGRYzryJgN/Ykdl7BOZ5s/Mrc9BoGvgX8+ltzbQF5NPgHzzs
gBggbQEPtGv40VL60SlBOw8KPwpuSJczDtnH+j7csZtPSpolc2WgGD5Tf8bryLW8k8DJsys41omS
iLH3t2/EmfLwgfqDzYRaZGPOWNKMRPugXPStDTIPRxz/ShA6r33P0RGC3reYiNj1+nA+U+AYitws
cxLU7yzDH20l/aeK+28oXylVOKvE3piTDOkgLUyW5L1Qhhf7yEWY3o1p39H8Ocz9OFQLdkSYAwQK
nHSsvxDil10/MNk1GfXNnglieeUO8XO4IngO1sn2BSgC50HNS09Dc/Gi4IWx4Xc8K53Y2FAQKHCQ
LVGso5Q30xsaGtkGRIoMEqBg3krw5s7xj3dk5MIZyB77MVgzGPoJiVE8om2l0UFFRSnvosvdwk03
6Yhrd8rse+QlJJS/7ITJ3kz5pk/F9kEK0grEksdTvGhu7vHBFbm5NyJTSbkxBdEAzpdwjKCCBkz/
TJaU0lP5cuL8o9kyB2MeVJWSuBTYF/gNZZ5IYVojCabo12A2rYX5o+V8bt8Iwkmp55ih0LghcxoC
FjYId0+jjJXYE3lDHipIQnA4E9Dl0otq5yfKQb8KCjoJlguNN2cbx4UDwuBEHoC2Dfs+stxmQtM5
V7yXQxPq8f99NIaH51F/zL95ZZKAZGhtrQPqCJqv0+y25tXStZy7feOdVuKMk9hWUBv6922xP60S
11zxO8pDYolaIuVHFOJcvgQCG3ahHJiAoHgvWJgZKUAz3hRFbWw5MQKBbMybIiqJx5BlhSWIlo9I
JmJr4YLQ4hIuTujRiRFkbsot7hsCvMWUYdXeO3UkGUsjyT9uz2AKpGvxsepp6YhPtZfLlVT4FIVC
7XADGHxs4MZuhhBItKV4Q/inQBzTfc1XRuqiI8//wrwHfnigi//ARwHB9zI8UMZFv6SBfFBWj6C/
alk0ey7UjUECKUnMzrs3iLDFr2pcebjdfvwk1lRLq0mULhwOg3P5qScvcnu9rydcPTE8ACqE93Yk
ksAqb/KSMX+8sFHb8xPDvpeEfjj3xDYa15KcilQIJp8/hxXJcqr4Kt6+RzP55z/+5//5X1/tf4VX
YnPuXZg+//Gs6KLiZ1n873/2lX/+I/vXH/sXPtUNSbJkqW8oSl/T+5LZ5+tfn6v4GfLd8v/oikce
m1n4WNcbQsNdDqJNDQmQD14MnhTAK7hhS1A0oQZY9MDCTRayiPJnMEDNxQBLJSH30J5zsOet9Sm7
p4jeMv9Mgc92dTeA9BVGznzYPxPExI7DBnZfooKfR0f2I5+Kghqu2qdBNGGfs/Ntd6YLi47h3Fj8
+c3yvn73blWjr/U1WZJVy/z3dxtJer+MsvK+Vs2pjNuhZsL1ul9v36iWEDbe3UzlCBgxMVOuXG5t
hY2Lso1mi/gyplynniw7hgrJ4daGF5Hxcpuokc0snbAbRm+Ghu5la/ku1jdtrZ/IoXfqdiKlk7Za
FD10Z/6p52TQ7UX/iwQG7T1T+x895SBN+hA95Igio0t8y5r33otcWjzwBKMXzn2jsvVkpifBqXIU
K9CwozHMgIzkJuhzAmqzXjnr93wTMTSV4W2sySOc1ZR41pUMLxMdKn3bDkuTXi4s0tpDF9c3LvaT
MsQErxH4cPcg7vum/+yTdyWqko7jmrJIGxWq1xCdXqOk5u7Zf7kjiv6bO2JKmqLoqqpphiX9+x0p
5P49TO+PG10x8SReRuZAsmKC0C1fqCQlomOIxLQzJgJUM/WrfjgVYv7CZ5IaMcrvLrgzj/jhncgF
YG7W9al7Bm0a67UjjCBoOAcSJ/loTz5T43odEmym6TpG5MgW+l8/x7GAraY3f9UrpZowXoxRz0ya
mTPmPmEAEQVh4+fQ1Ul/2gKA9zV0E/taPabR4lROI1gGY5Oca4LiUT9Fg9dX2ZvoeDSJMJb89tjo
fu/mmgjNGAxnYG/yarKnYxs3Qp4POW1agFSSxKSJKeHnd3qvgb5F7RB1gtntNMasT/QrZoYUEWly
1dUgtyYxtizdVwQUILT24MiUknJ/puDGST3NGOuMYW7sJyZlbnt9pd7s3Dwa91elhTRi+Oc7aMm/
u4Gyxu1TdN2yZHGDf9pAHrfcemRSeFsb1H3y8iQv793sYTAYbnKy1o/3vJYWd1KJiLmbVdQPT3Og
MMxBnlrqRDe9WOW1zfRyI7OcM6d+fpwmwO5aO8Q3r5Qj5SJbjEZmxn2vFyTFWmuwjE+K+1mqDnSd
DVFvodemI+0i16Pk/PoCvD+FroEs+O6EcJqLaNnC9yHHnz0YY7aQZGZoQeIPW6zs+UYNl4kyZVYM
l/KRU8S/RRKmlDhy68XWmCM1gSoQhJN9X+GiMAiCeS/L9/JlTgtjmjHuGgVZXC/Y8P98ZTX1L1f2
l60508xTE1VWss4+uFwa0k6KfhhEk8gJ0gFoZn5MxbWG9aK79mY65pZxRfphSjkxLHSc56SUDOHD
iZg+0R7ch0iIYiK+woNAG42x8JqhjtmDQ/ZgwK60TuUSuIL8xD+/Fbn/2/fSt3TJNFVDNUxxDP20
Stq2SFTtmSdrnQFI8qSSXJ3p2hR3b1/phvlXCZyDiLcaSP1Aai/x208Y/DSBsYq+YsXXWzFSrvkM
aRu5p1mQATo7FkxFDg62eluuFE1v6pLQf8ajQNqZVCYnBzKKqJweSnDYI7gAIgrkUTeOPm7LEw6Q
iAdp9CD6kb4A/xmzEMcVekkaM3oj/H+EJfbdIkN7S+GeoyjrB7CvOZpvmciYMVoEq3RD8jthXCoX
8ou9h3EgWh9zs5jHw0Cg+uXWmZgPxLmZYOqa1eSg8AulKKp2O96ApvPUn1DSoy+fNY0QGQD41q9d
WHhpSbgJraCLUCfF0YUUCnk/AdxAKlSTB3p9uZwQNFEdSzZ7dDZtQMRYeDADuuhC3Hs4LQk2lldo
DQkepCcFayrA4Bn9SN7JUe5IphthzTbejkJKKUILFFu6E38qRMUkk5L+RntC5qArqBDOPAof8dmT
WHgLezHNSrh8KtM/L5ffr3xDsTTNlGVFNsSe89NqkTul/26J/1jfL0T2QzcqK3pSa8OMSeW7/xAj
SknFTyRKLGYkkmHH5cUkROIBMa3jO43EVkWSQb/KOb0i1m3F5YovVegmZ6F3RE2HpBrC7b5EaYU/
6eO5VA9/fhOyqCV+razMn97EL0u+xzyqp1amydokxD+0NEbBom/H+6++WxxFGD+sdpqa2dzSDUKl
Ff8mmLc3iU3ac5XcQGaSLCYPN3jKt9mfX5v6n4+jLEm63Jd1TZcMVTL+/QKnt7CplFABiVobZ81E
voCbbSL1QSAmbCGSOWGgQMYwqtiJCOY8sKEoLBG3PL4bn1MlC32dmWU3t2K8Uu7K1ZzeBeYK8T2W
YY4j///rBZuaaVC0adKPFfPTioirW9qq7y5ed9Wk33z2zpK1kxt0L5C7j0ofpmRamsnl1W3uUHCE
Zao87EiVqmlezUzmDn4X+lZnvKuwdNN4NeB5GBVz+Ao92bX8CzXbeNssIwY4gIcV3p/fgCyu6L+v
Bq54X7YUVaXWVn+tc4znS0/MhjfASPDVc37r3Pv60XoSiSP7Rf+DWu01B/kJuwudn/mXQ1rTrd/9
eJMiy1JkXdF/LXzvVX2STnoVr0HbSM/wMv9e2SFyPZyTgxjpQ4SCNG7mZbN4W8s+ZCfia8hGRnPG
HidLQxes2BWtNZi7MX68JtldzDIM22l0cmKE/9lrlKTH6CNhAJZpnxovB4q9j/RwUTGtQmj5yTsT
A3M6hEnhpLkyukuCYCXW1XIy3JTEzvsRnnzzwFw1ldBeVtIASvjc0BaDdDRLI7MZv1ZwV5nF+HZL
tCrbmA65QhgLHZ24nWFXPa9f+zWwCC+3GnF9pXAtB9a+MIa8zYzYjNvXixYY6qg/i2MvBL3a5lir
q7mezLtswvStML4qCKh1nwljBchcs8zyfTRn6JpEfnWzfIVeVDsnw37czzlvANkVuffm5W0JQeEr
3ln1Ral9Xq/4ZqbAxU6XHx+mXbwGEVCmhnrHYzITjxQqoSlPXLNFr0VjxTKHcKU4eblSiEXDKW6L
Z7HmbcciPxgxJTppbZ49/bfpMFOOS42QTWN21pXBjgz1UhWuvc1ApHZzaxEvjcLOI8QHneAxNRkR
ya19eyFrXYZ+6LfjhmHhuptCTXXMt1zfkTC+PxQOIV0Ww+3kM9j9zbpmt49+Mc+xpehjHiHr2Ixa
N1kCRgM/mf1xLxyT5qv2dqAcVbs7navCpcgAkdHV8QkFmSkkv5GKwLvdgeBrZJeS9ApmGz+dCkvJ
EjpL2iN2gcBia/wkANfg+EIT7lbB8zHXko9nNZWYVyRsfZBLhuwkODHoVJhndhWZHbDR0QVlEwTF
A9BE801lS1pxHXlkSyusoDngw2tOhHB/T2bIlNThEJ/sEy2T8BZlRwEqGY4QPKBEQ80atPoIky9b
G+AhsFn+oVuDnndirIsBuutn7VgiTwbQgXSd0whNPly4nG+1THhrW3Kc8D9G4+e0V/ukdpTD7Ahi
AqkoktFRhYHXfecM+TmWV7WaA6PAV0sQVQmDjlH+Mspk2OpDJLGhPm446lUQtpEMlAhAEXG7zpaf
Yf0G0oMp+nr3/NRgFKzXGVhEAglxQMc85FEp9jYwM3GnjDiowzFX6hmNiSl/vz8AmU7WKE+CCnnI
KA89NEbKGfEmw2Bgs1hTnPk1ZOo4ZCEA1jyH+gWyP4wPshIkZHkX69djmvBEOvJ7TBV9Z/IXOm55
mHr6gWYfzNQqjgV3BFdvxXxKdIjlZyIsSNWCEO3mDFSTsT94VmJzPTXkGs/MATfiZClBzoFMPOCk
Auc5D628YqEp0Pl0haGOw2Ysg5Mb+7uHuJRYiMfUBARHEhmyW2XLZ+wlrVdIXzXIFPEBqR/dYRZ1
lxh1Fken0545dfKlKd5f4QbtN5uuasgcs5Js6Lr8S2+b1vnrUSjqjU03H53DgTFckTExEDxZTh5O
9Lcq+zfNtCxZZl+RJJppVf21yg7l9hbFTzqGhNCPGGrDpcOKLE+xICicN87SjY7VuByemTvWqjZ6
UuYIZocbDi/VeWLxXxdgvi7nv9ZjgJfz1Pw4myj9Rcp9gpcAA4XlYTVTGrA/JIsc8ScLhhwLOmBZ
tmk7TF8NR+aYPi8757igPjFSYnfTX0x/D7Bzop1CW9JBX6ykDa1Hn+TuF4WyYD36ma1hpV4WyKL8
Yi6Bi8Nx3YDc7aY3FMKYbIqGrtyCutI7tzNBkCJCUvbp3Ph8iagmEogo2knoweE4jD3IZQJuIPd+
cHgebv/OQ1Pl3qdi6T2mSARuOnPXBEcLrNuLhWMgAokMB3+pAH57Blum1Vf7qmSyIH5ZDlHahc+i
MZO1humKdLHnkLlXGlMbIz+C/bUmWrrq5QQcLuqT84bmDvc9wu5wRb0YZzPjflHxWsaUKV2nLLCk
vV76z4ejQHPNcn0HPqH0AUp8lbjkHjvZAF8ISDJC8B67LjgxdCQqWZgb6CGi7vcq85CUkRGN5Egc
JKk2M94r/RzfggyVa7rKLSb12CH67rvDjKqicJ4beZKODS8di7J1Hq3f0No8ZohdwM0Xdeo/M0/V
PiXAB86F3iCTy4GQhvRFC4LQgfgRMtyqMYYSmeasdYBCXic3kr22XjVr5HB4RpBEZ6kdtw1Y3FLB
9fg83pvV8zkm3ID7Iy+i5zhqbbJyROq6aTlPRm81izDzYVPvahA/pxlWMWPY5C6eejUEuPNrdl59
H4cTtRmilwLpfRiDDvoWadJtJkdj9inpDLVEy38nso+IYp2hRkN+pqRPX7mLPiu9zZWOgQMfVjiK
92HxlzJN/lEF/lolWhb1uKKYiiT/6Cl+KnO75z1tQklN1vTDWTS6F15FRgEa/ddAasSANO4w4Vs5
geuIpD8QBPMHauGppSf3bcDL5ths++CTuCGJJdQJ1cQLBCQFfzl/RW4ikVBrp4hEMyYCCHWV/gE0
9Hh+wIf2MZkXUzwenIBN6SMIvxvDaGkwCDWoxo9dNjm5WBy1GUmoiy4LdBnJCHaBdI+8COVvtZf9
4u1JCF5JuMSsHS5f1jD56jUOxeFNwlAShOr4lc3e2UHHaX25S+uYyAngT2LDVY6miRStqTxLY262
0FtQcJj1pHrCcD29w+YBGXBy9Iy6DAgkyO9zzI0yGoIw6CDmidPCzoVz4mYbml/S1pLXBklz1vDF
dRCgy4w0BctLtYkOLqU7ESGgmhMhMIdChIVJKRY9KQnyapEakzpnyqPfdCJuABJdv3tv6Yganhle
rOz0FnQ3RynsRl5gPzfyhf6YyY9FA1THHoqzqYXjnbaRfwu398fsdaLxczPDqcO5GS4KyalPkyKa
kCzSmrZn8bxIkXuSF4pxkUo/vc+7ZmF1bpi7KWXd+wPRx2l/y7w4Z8QXF+cvp4cptp//XHt9IBqA
PBNigK//tPaK4tWq8klOYALUSY9oCdyq/eUPt0G81fQhCNO59VO7dzmtLCxKWI1un+0X8uyMoV6E
2E/5kB0t924L60hnHo47MX0WETBVBXDyWBIqWgefzV4PBxnMAfNlIraoAVqRnkEOALeqt00RVq6T
vQkqckDXSmIZIOdXfDA+MdRAui+yZWdO8bkw0UFv/G5/E3qK+82VyU85JMPM/fPGrQsE808X5hc0
4q1puWLdlWRdHKnQ42Nvls3rj96kGMtO5fb9zGLyBVXvMJlHc7RQiwZd0aLnvEf82WubTm9TY6hO
OZXnLxqeFTlDiFBh3FzkDlDpOv3NNEWhcc2Jh3jMBaXHCkr9+zW5Voxpjv62z/wn6UOdYP33rf4F
mpBPrVY3Sj9Zdy5CcY9M9qWYaU6sJzKbeRX8+QL+a9v60xUUcMRPSyvq3vckrVhaEenz3GuHaNSV
sntmA4PELe1wc8Pxc9OMH7BPRLbs9K/+MvdlL0Lo7nVj1DS7ctJMQ0bynnxGgH4qkKyj1ifE49Dn
hIDgG9zGTwoDxHyaW27CtXG4rYCr8t5QDmKKSD8ZEq/6xY0ikHBVucUVFwWKNGMuLfFRFMd4DJf1
Dh6e6It20pVx0wmQ8M1llJe8NOcQKiKy9ebLhUM0PHMY8PTS2IjoEgwv988+oco79TPf3lcEIMgk
H70Z8u5rOolcJAH6+RGPEr0EWiMozNMstZ/JX5aq9juU4ecbKyrSny502S903YhZqt2sXDfb51y6
WqBniEjGCo9id+Nev5ZApGXwVMeAqLSbuAEi3BcEHu6J6VvjEu1ELINMIE2xxupfHon1Qze5Qr7D
1sgoCrvKcBej7c2GEWZuW/4LdKb+fiuywP8UxepTMv3721DbntILy44nZoPvw/oiunLcn0nL11hM
kw6DFCBzZu4MR9um3D3iiMMNAdPxoeBIEooaeZstk3E2+stC/l1Bb/G///e6xOX/6fLGltZWklmL
54bjrI9yYR5JAx27R7vC5EdbRlOFNjj+CxUgm/8JJoon9r9/8i/EpSJnea86cWPDzzoM3ienQK9V
EsmBqMVpzWlZTjlDYVIYwJqRSXy5kXqCaRdqn+hWzJtIcnIaerfLZo0RmHgqUFkQ0qsMUm2s8jhR
qffcp3DelB8IO6KvjtgO547Mr5zk6iB8CYtgFTo9IvgXPcT8zLkvnZc26hB+tIMK+QgjgvgAWYAH
ICGwYnoFxKPPKZLlW2O/mK7DuJ90qFwIWRHKS6aD0fG+XVVaFe8xdl9U/bnLbO7kvgQMZT4O8LVQ
Iebc+EibN4bdNXZ+7i636JMMm+cd6Z9NXAhIhzrJDaJ4R8ymuWH1xqB/1WY0xALuQkD4GhFNn25O
FnJJTzZH8bEBaTk0JEtsS7p5Hm1iWkHhVLuW7AxQSGfsj4eGRd9kQGNkYasYZ22tb9/reWaoQ/VN
RvA8CSf3ZlEzlhDVTHfyEVhp5Qa+7/4scZ6O6NbjNzaj0ZMBB7IvIS02bUITcFdBMpF6YFJBZx7a
5hvSZtLvmCSElhH4C+KytUtkwn0X6EAArciyrQlK4JO5BNQwiKzru+1thjiik0nR/1vD8pvNRJYU
KHGJetT415r8abX/X8LOs0dxbdvav8iSc/gKtsmZosIXq0LjDE7g8Ovv47p6365mc4ujra2j0zqN
MfZac805xjO8q2rlqlQxs1m1R6TA874AFHemfUWw/EnXHPYX6rDxo1VM0u90K//55P7Pf3yylAi1
VjRNtNOpSruJH1IAD5VwcNkIL+ZHdbWVvTVmNtTqQ5YuvKgBtodP8RCEGGGHLOAKYErALlSwZApj
KvBtXRqHMJm6jQayjsIr/byUT9d0rkVug5AYAdi+txt8ZhW078G1GsbtuMrH9EfPYJhgseSzgEej
dglhV5NDkzu8eIJHW4iBPt5hkeg2b2icx+iRfcxaNDnp1ZzGvjRLEFQkLRNEmibLWKc/uWvaHuQm
7v43OQAOPkQAz8VzCTsAWP4VbTUToSXRFwSMz3xjDLcfoAAueY08AWaZ6ZjDDw85ciz+XzwuJ24K
6lT2RL0/2x7QNBpkWgVzjkeMLXm+0o/mvR+DcNbbo44qswlLJccoZEX8G6UO4+WTN48YX/P0GuvE
mqPVOmdj5lOQ3zij016hZYKmCVEBOtV8UEigVKaVT8sJhdtQOQ2Tfbok4E/WBop9babSdYJwCXGV
TrdAn0b9dJKGmdN89rY27VFd8+C5uW2yJ8lVOGlBEe2KTw0o1KvS8/Kc/izF2xGkCxyrxYek0MHu
4fNe/OSDRDUHzQgV0+9bhfzfsbj08xH+Hpv/eITbuhKVtOVS1DfLh2NyjINFhKaEiGFr2WLKoJ2x
QBOivib0NAUXE9q1+CS5KEuftUP6/Pvl6I8u56bi69IwkeOKnUtiAACPgYTN2jZ2PJLvDFTl9/oP
vXjwc/N0y5LcwANJBr2bWjEGIS5kFxeMCrGYjDBaj6+c7UY4AIrX8o8lDbe+ZtNPgCa3zGbxsDcM
+UjbX07yyDrmKu+aS5qWiFfyZJ+xRqBtRM05ZW9nwDqTvn7/qt+Cg5ti8587f1NsKo0pakJVf7dZ
In8ZpRtDY/CAF45yXRh3mXOdXtmqDWmsBq8BnvDg8/dL0B7d7ZsyLDCUrigV7rY4srDDEsFRTOgv
mcuA7ax02JJOX+VbMYNkVU7i6fWrfDqtjVW7xfCb4hvQh6FIiabz+u+TD8ORX4QNc/MxOIptOWF0
m78SQ4fsI5rRuaJt6+Kim7F2iDuc5M2DjUC+U45xRw1VkdkOGF3d3NG0i8+RGbIRiCPRMfFELso3
ZSb/MZ6755S26kq0aeO0HN5RUfXCWlp06BR+v6l3hsL9G/X3Km5uqq5GUhlcGAo3n0YzU1YhCVmc
vrEBGOUmsT79865ggsDKtmhzO3jJ3PSPx0DyNLtgJS2GTTZMxJG+wtOIKl8P3YazKLMeH0xhdR4x
kcBvlSs2Ym95a/zBHFJMA7XHWsqi/ft3+T8ekL/fpT9y/lgd6jDIBEkoo52BoRaMbO1W5Uggs7Cb
Mk7LczdBtQ2kqrFTNBklKvihTtH+5R0C+vw252W0L9cPiDR6tmqyGWX6WXRhRUDlKtSpD/GN+yAz
cEBrqjonFOtrE+AfHgdsuJy5m4F0XdVZ73dSBORCE/gDD4596p2a9Z8f7KaKbyslDJsLXzJ+lw/m
t1U72Ruf1udlFK0yMCsLJNmEH00JqHeCdTNpxteeDJxMOSJh2OzLQEw98lzFa2eQkjhhy2/moCgW
jFWaQf1xoUE0kgDd7IW9DvrZ3z34ne5vKH9/p5uCX9cCqclanjlx44+v83yJZ/DyLoWDzBuE2xS2
9KTkX2taUrTHqTRMMKShc6IDl80UdV6jXqCg6Owc2486xuRPyuiXueveZdmWIEGCaJQHJoyEBWAQ
ZCcGrofGto6CuIjejfMssYb8kvxcvf4ZPxyuAsYq1wXTKFyEHqlNrvBoAZXuL19/v/XNYaNsYtGT
VN53FK7KjrAorPitq7dOs/dgZ336H61TfDF3NIG6tXYv0oHnz2ChdtU/zFmFZw8HCGd39EXr66pd
Gp5dkQ0l9yMy88ixmlJJ78UDTEPBCyBCwiICwh4Ho8CIhkGJ/2rpw94wwVlmC5p209N4QdY+QdEc
FjJ9zRGz1Hg4AMDOsbxgmjRUxki54egQ6qAelHH+lM0qmto9fwKoBbsS2R8U8cYT+jFGIWRVvggn
V+oJjdUWhKyK9SUFvTI7L8OliNZ7gWUC2Efj4CrbVQj2qPCf1exB402/u7wyEtANzncyJ95/F4Mm
95jopJx26Zw23qoEjEp43xsvP3M2VOWFnbPmgj5KyJy0TyHyekddkOjBH+dAWICYsjEog3PipIpL
u43X/fKH4XyxKxfXcTrXVxe4Hdh7Qa20PY/K4MnjMP/9DygiDk46jtJvxh/PYAJxnpJ2wtDG/OQ3
CHH0liP09SSJwpZ58Ird6a5J4t9v/90L+LEUekkQG0ZErc8s4KULHBkvTzuIlWkLoogsunjOb8pr
548vaFNTlzFHuLnOICy8Qdcj3Stkce/zcQptwTzY7UbaEg8SBq6hMoJQTxRAgXlGWgBKfi+2+kxB
vC2uYD1S+bWhc32LX7ScQTPFze9fjSkfv9x/SpEf363/8x/frc5qXqW+j1HTYhaWor8R42mFkRhn
GoNR5AjUI4xffbI26ECThYL2E3JftrrAo4WiGoyu3UyLn0xi7uHyEGtDpGqChGLRifNgGF3GaeUW
yTwrx+2RBwWCQsVkHU7a5SVN6MbDOEbBMRQPIH58ztoLbe4/IXoJOWdYA7ZHI5zAMZItTAsTNdtY
MVqDIepIlVf/G3lGuh5ZZVUGmGMS01mBZgaUw2Awm9OIOKBcK7a14li0P9/o7SG1x4jhnMbKAg37
vtr0+zNq1NxVYbj5M1QABb9nPDbbHWGqkTSmefv7fTfubjw/brv8723X68D3/YuIfOyFNwfZb9FT
gS9grmAdvFmr86GohyRezPWNMuaWeW+Fq+30TRgMlZ0fuOZbuvWfqGY/VHJn+CIvHUwtdkqKG5Ah
/lD5YLWXZqdVtGpm6oTxmoGNVppFOJQ9u3xKipEejXQBuctQrQcMW/BklwBC2w7Nq8PJiXE42PAz
LjYCdZa8YTDR+qLZ6plosN4Pkt73Cn+/McrdEz2TYYo4nSr4u9P943kMKysWw47nMXxHKYBYkZUb
kwysNwDihZsp8xN0FTo95Ajw++eLC+hbXNpfZ05ThCMA1cLjwymU9RYUDzI66bz0A5v/gmmTLNB4
3RzA8LR7dfz7pZt3d+Ifl35TTKRCiMrYo6QOQKaf15o+FqRDhPAiIcaudcvsU4V5DP5VcFvPkWnp
nOI3NR6fdaKHnFICbE/jpg8LSgmHK8YMsvpX7ryMhCnqcSkYFXPDhweKoJLGLc5aqBOpiZB0GnxV
SDdwlTIS9B3jpTBdKJqGbBe75BhCEtZ7RTEqS6uFtMk4tmRHGwL4Q8LXsJ9njrzrj/bIUAFNJ1Pg
w7K1ovLxCdmRNjLQogIzI3YO8+mibcNioxcvpo7Bfdz2uNtoQqVgnP9k+QFQQ/zx+52V+ur9v4uU
gbDOUiUT+cC/b0ubqEl8klmA663xkeOaDjegBux6DwRrIz7jGPv9A437P+XfD7wpqoJE61pZpS5s
VmFNyA7aejameW5gix8Cs/EWaYzVMXe6tbwQqiEokfKAfFejFzfOXmH0gYV9smYGvxX4KSgqxdIn
jEux4/l50y4YJA7hTfbteF4pZpOlG74xMmX9Q6zLsIq6rfgq6TA6JEu9NnDAAUq/ty8Z+686kTaU
/oY5vOzzFUK2RXd10j1BFfCEJ6dtMCveyo9HP4LZH15++xFuSq4gvAiV35/Pq89scl56lDFP7VQ+
VBAdMaMzIiLntp+cdJ/pkm/BrJOnGQria27XC0THbIu9EAyJD37EgLKIBuJAxy44B2VXPauv4lrc
KeSPSDhz4XGSYFQM28llL7vdc7E7P+Hlxu481dcq+Rg0iffGn/MqdM0NTpAcQXGHwNOHF1F8JZMA
gFG6K54oQFSAqVsUURfSDYERa4dHw4D753nl7+NyUx4lSprnUUs1Wr2gBKbcRtcjcyaerFl2LCAo
K7pa+YctPdy/pQe/inUzEr2Y106oLH6VQgGE5HbeKMxGnjKl+c/MSAC64btiY1fSoARokBNZTwLy
sKDiR1NUErIKNgZbkI2lyDPprw2LlxjmH5GuKBc0OsozZIyZOu6aeXZxvXCWqKNUshWJLFisVWPR
nCDAOKn7ynPO1iBsxlipNMuBxhi1Q9RQ5haPLt11FXuh7IrXQV6PUXnTRirTNx5tRDVXNDpEPs3S
YAgxCt2M9CpurNIW8VRuY32EKit7UhQ48AMEEZyMM+9QrmlM4gaQFueZeGTOmnJ2uS6QpMXQ3UVX
JgaA90mepLFz2jF88+RR433Q7g7kCckBee22spNa47qCCuboyfxSOKL4YCGR9bsbvSappoKrQFaM
/vf7sZ/JRZpd1O7EpiDhDt3k3trjbGU+tRjKz3/k69OlthVtWwprX1xUpCBHY4+jJqj+dllen2Rz
18LO2kntOuakSaNAexFLQKkvxunVYtlJgZ1ihavjiSyPCmmp9G5b5h8U4k8SsBPqImjiL+aSfTIR
pmgaVFwAmmorJ/fkvZ0YmuuMvr8k770qFtTvF3kqmZP2tBOlUQApFRmPtFaEKcp7ABxKPEfwE0cL
DEwGGzF2VvARhG83tg7YGfszIwpj1qp7VaEayVZGsSioRGRay628KQWHfzpxXTOwCNoZeCJLOXDq
ImCkE961Ys/xIeOZqK4juuMowXSiouo1MxqsYaiDTHFsqfMzfCi2gvjdkLZ6MGXgYmkTM57VoE/l
YCwY2Jp2l+LJbyYlBBAw2NHofH5nPONZjFxPLsYsjiI6o2Ty4wkGCvaaxTCf5ctslom57MTXSpr6
5YsVPevGR0oHo9Btj8a4dJD67hEbgP5pnY5Aa9GOcV4x2+eKvOayz57Ui415GdXWRMr+kC2ZrWJp
HfN1WnEpEUPASc9nxYuFhaDNzuE2IigArj/HxvNKJYqVCrjachBK4okZYVkExtrhRu0QOFTdQpD2
AuE02TrOVh2w0AvB8v6H1D5B5peWzXlHtwgsC5kImjqt49fsapOjIApoKN3iKVwlBp5bfx3rk2ZR
WI7W7SXFZV4RYhyiuVQ56YWAAaqNCcpZ2vd67dbSFs9WbcKc6ujE960PjjRFs5ch/yd2jjqu2ol0
fDJtlxbPRkXfbxwUY/A+kdG72XS4RdcAYtd3xWhc0J7isuWkMMc3nIt4Xj/0FOzkUshclJpkGFrJ
9vctXb17hNVUS7IwbIjGt/3nx4uYRZbs6YEQ7mRSK22JlBXeGk5nraNv6iNHU3naEcurOcGr8Jlu
eROMz/yoT5tnc2Kks/aldvGLSv73pHBCUnhyZsFi3xU2zUH/zIgOH2Dxe3DZ2t3S58dl36wfdSyH
1dnwwl2VTyr1S9VtSRnS8YaT7y0u2ToxEYQdL9WHKU+D7tmrnzx5mlxJf/sC+3VmnElUxqAcpSz0
LSCZGMsZsVMmWH1iwjk1O+VXdUjwJaEZaF0DEv/VBCRhjIlkP3Uc9V2PihKX8ycyb6fn7L56nG/J
2XzUPpWsu8W/ZiooAEwVH8JNnZcb9dWXhZS++KYzR03EmjyocRrts5VIrqgrd2C4UjiG4HunZjGw
SDhgbKp24/MYssGxp0A7IqJofXwlQniJ65LNgBytUTuHHVeNUKfTapGOp21Hgk5uV4RNaG7xFQGY
gt54cYR6yCLgf1zzieVNTajkPR2b8wTKp6HcL5+M7nBYmSQ10a0AdfuVTINJQZkD6MPkqDZlxfSy
JYGdxT6kUiQPt4+mZGgdvfgAGgiFn7IzwXOs1kU6xEXIxLlAKoS/gGkYM2qyCGdRMKyOReGGQHkh
maMZe6eRDqPHHxVLEvUYxtG4QxcpHkwUxy84minHT9JeJtqZNZUQRiSna0RMvJZiPYP2N2MFVRlF
gi/01mXJSRNCjbn3XJKhyWTWfcKHaGyxnBkf1PuYvc7FBNCrjKl2Vk1DoHMr2F58bfMZ7uh1A9Wg
d+VN5fV2brz170Li9qketX1mgLBAV40eLNx1oIQ8BLNksJO6ImluE0/OfewQpAVaWMUibOeVNFOx
DCCKq4f5By2Ha2U/kkZ8G0j+U8D+eLpuinrZuPinWsDtVL0IqiOCBbEG/GRXss+TqZ5MC+NT7ueK
Z5wFhGjli/BJ0+0TSaPgAJWB2Q5qNqeWmWZvqL6uQipZwxVgxynRJoWoG05MheE+jE68zRMyr+lp
MWTA1J9yDwndCijwe0Wt8KG/0tSDu006efKeLbHVXF6NjaC5JDeFIonBNr7uJFqc4QoeZc5hCBvW
AXbiQ4nc4VNkRIZZmJwsn8DoGQJ477PH25oDj1E8ykQAO4gjGYJWJPgVMK4nTeZWOA0WwZuOtR+q
BnFSSI4j+/d19p5vSxJ/3OWbY0JsXP1rrjJVPL10vlMWbn70Nvq7TN7FjEusHH/KrfoCuomWUiDh
lUuhNLy62FM6WG+f2tE4+KsqmakMG0RQ6g4VH79H+KBzjk3v3onmx6XelO1ZqmZBFHPKa4M++VVd
yp7Ttx2MEojm/KQddHnRKiP8QRUyAtENUrc+O+p1iy463NQQ2ckggVkXjek1rNFQ0B47sR1vBN1B
s+uDav6Df9uv3PLsgO01MUrMWnnUnkd6zejg+mLm6xMhcGfn3O4DfZJzOApIJpOc/LvzRRh8qcwx
eULAx3GM6im4kPhzBE+FwzEO30sdOTZwIqYrIIVwcx5VYSp4O8oMahav2EDcx0OocBriBC8T6Lwr
/cO1XunyB3u2gS/ZOsTqREOVdh0b2VMvbbfcMl2f6Pt0UyUbF7pj5pia5ggZAY0E3rxoxiZWDcUF
loBTpQinjGgo739/kO74cdmn//463xv6jw3bKmXtpGQcqtAJncxRu1G+GppjCMWOdONzkr0TYszt
E7w+zPQnxjMyJe4XDX/xT8bCtD09M5zJDvQ1LPhdpHenYA8HVKbDai5CGEOvQfGHUFjlhDZqxvJe
mpIEgjKO07WJJtjGn3161xwWBIx4iTTil/ZJZiIREblen7IdXceM7UFn/P7dJbXf6X5Zq9Sbtmxk
pZKQyTya8WnmW0uvW3g0v8qxkdt0B0rMr5qrq65UTrXWDaFuRIvgI8IdMRHAgeEa+gOKWqcIxfJP
HVkmE9OYCURiXeZyAMyLKmKCmFDvGGuQnj3KkzHu9itzIUSL+sgqIM4P/WbI0D22KZIxr5myG/Z8
aYeMAv7WUhxjUMvRtNKPyBwGJSHM1siOr7aW2bH2jJcLg3FH8xYyJD1taURyBrJaGpTo1gd+PA/L
voHEJoqTGR4VGgzsNCDgi2xagpCpZpD/+UEihPa4fAw2JHzU1ZzgdllcE0bEz4OnCbsnLf+0XugR
poBD058s0l38Un/IrI3+rPRGObgSxQVqGEtb9iwkV/+rWRXOK1ZVAoQQIJKA/Nm8d5wshRm0lkAH
R0nmmqsoNtiA8vJUlCu6rx5AOFZy/mbGQtUIJ6Te4uiZ5I+wJ/dHXD+e/371+vH8G4IvXI3++Zes
aTancwQrE4S/tGWv91bYRX5/5rS7nQRdMizJ0Ez+6SvRH59XBJWWxgIn1YpAwX0YkQyn5XZvYTrt
wCeDU+NfK2uSzCHuv0Qy+JXmhVdPAKnEHOTQ7KU9nshm183MV/UVtnzhkl2ovOk7+TKQP0/HZsNz
01cq6P3I0/oOOiQW3b7MGOZwyG/1VQjHLUPFM/z9y8l3y+gfX+6mjO4CoTuJVYJQDP/+sT34mpv8
yewrLeH36/46vrxIfYHSTqhh8PT1wbYkP46NyYPt8b7o5seF3IzVT5ncmJlKiesfDIsc92gNeTkd
Uq428+s+QbQLGYhSfUAIpAjydE2+10f2J39+cEPuLjA/ruOm1DZbX/LKhF87MSfgK+ppuITYDkfb
m0hbDBi8xn2abg13eQk8UnnSWTF3BN0fSRkicNxYt9vfL+me/xgczt8H8KY+qyNNRd3BraGxn78D
TACeUKyq524Tg3GkdoRdmW2rg+pmC23y+4ffbfj++OybqkWM8/QsKHz2edoBOPuojsyx22csgukD
zYF295Cja7JMvxCbs3HzXmue4LdmykclEr5Np6xtvQZeM8ykPmG+L+Gc+MgRyz+Ey2DdTnuaMxra
hJHHsKdPHHWgtsxFPyOof83+IrsXRErYNZFn5U4g2ukTeQQsnUjIwL3PkLG12pCyVH5hwHomQQ9x
1YW9bKIGW2Rd8sv1oNCuxuIsu3gww0c7+f0668c3vllZfGBHvhX0zzyBRUeQn2/Xnf5Op9DG7wPU
p3kAZ7gnzuZJ+nuLb9722r8UwaXgbVfjHthhqGguR9kkI30vwEID0T1+5+hX0xpl9163S12yYeKE
e2BQJDoE8vR/U1EqcPA23HFkTA2xHfWDVQma071t/seF3qwGmVDqvhhndG8lxn/CS4DCLZwz1T49
KRfExQsDqU1tcwC4oAc2hhwsOLV3E8H4iApOxdV5InXzRhsXWIay2SV5ps1pBpsYaqq+khK7ZLLI
OPRLCtzz+8XABkA0Q03I4Ri3LjRW+CByf8AtXi8bzqHqThqjnvZx8pIqkA44u5mpg0q7Dp7TjTDU
4GImdiCMLvXKv9o0Bk5TEWz3ecHJEh0CUcLqRH41K1tcSy3ByfErnu8IK+lRewPjTmePvYAqoZoS
43l9QjKTKkOaKjGltY7DlW2mj8kzHHRDCEuoDbpgkX4Ri32ksVZGoxyhR2p7q+A8qxPXspZV53Sd
gymaNLzaWOT6yoOUKQwokOhemUgtGjAMIM0+vYog1M/IghFGOCHxe8vu9C4JE1UZ/b6Y3J9X/fhZ
bxbXohYbPzB54LudfkxejdzBve4jLI9soEqgB/v6uXYedlC0fu34T9n444NvltAsapOoCXjwlV2S
v7TRFK91Ujq5Piv7M8ISdE0noL2y2bTrpjfXYYjq27dIU/yZmEzOinstRtkHoBZa/C39aHCkl/bZ
b2k5Lq/+wo/mcrtOsAVBHyduVx1FkKC9IVrKJ4MEw3f/hZFxgRNGGCLDxflNP4UxJsbK32+y/Ggd
vVmys6IVqkjh3aGR11ijkCk+8gsUN+q00wGXjRo6IMCtmwNCtPqFPCPosxco7Am0MBBwTAmcKt8y
orD8Ma7Ms4Tb69EbfrfrqJu6rhiirsrf45sfRVWqBLLfngL2lSOTQ5l2Ag1PYSAZABTJSS/TB3fl
DtKl725qmqLpmipCM/q3istqM+EgTL9QWiX7cJZvU8J5TgNh6S+0t2oabOnBkvf4pD8nb8rX7z+J
ca+okDQ0QpYo65Ip3iz0bd0oquddw50CDwxgPYIoyFhUF+cly8gZYn/PebdPHsKDpXhAMlOT13mh
kB/kI0wO0fDiZtGwg0BG/oa4wd4onlwTFRfjUqgOSLaV0allWnoV8VINL5ex7n1GDbScISdmK3Ug
DzHVhhJn9kz5AtKs9SQIz6rbo1y10FYYfMEq5ISwNfaBN2aepKbjOHAJbaCRc71MpIsT6/iPBiZM
NWVJy1GVJzl8yQeAG+Oe8ubnzbrZpJpcS7RSr8GtNANNcVpzGSVuRjjtZWj4TkVWwmkWEItWjQr+
F3Okb3J5WqG5J9mbiQ/YvcaOUuZ4E5/p8UIox6K617RDUu2bYCkRAjU9jZvjhQ7iyeH9FWn8dc4T
4bVoypcpmXzmpKT9RI9XA8dfuLUJy2BXldu4XVriiKykijQRQgAv08R32QZDhdlMH2ZUlxNUWmaF
s6KobGtfCQNI3b8/THefZAmwkKUazM7MW9VVFyidEl4iJmf+SPJtH7q7PL3CwidEbKx8GO1EwzlM
LDppwEjMDu2O3cJf/X4V38q22xVVsuhFi4aE8O22C6HSMBTNmvcpg9Y36OYwW4/0hl6unMjOhExe
8qHHEh+s41mwCxEeTfX22yVR2K0dzboFS70wIbHj9+v6P+7O3+u6aRA0ln/JLpIV7oTxxak+yyNU
pJLh+OXJWnK+gndO8sqpD7HEG//84MPvrWo/b0q/Df1c1ZqsE7ucD4ejSyjcqnuWYNd2b+Kz8KgV
ovR/1+0PQNmv8x9Tx+lzs5e2EJWKzPz+oqBNihdxSg1HS9lViFBiRnOdl+/M0L5QF2hzwcE0oZAN
Rne1GSms94zOBsGBRtWwey+/2gfFvNGvaP+5OkkH1amZkip+AxV+3IlCljxZaVjxOlc8xADbDpqE
INXcZDtstcPU8abF2pqdvhKXCa3mWCPhSPNqcRn5Zyf7qr60Z0QQJ/rBVFsSwTGRY+4FKP9L4LTT
FqDbi+S888QPGZYPpRFN+9zt7dU7bC70ADgpF2/EddDMzQdfzUrdnCxsYjb/Tl4AHA29T8xEpBB7
jx7AvjT95Zt/S0Z/fPM8Nk5tWPPNS/LBGFFsDMcbNxBERmgIFvVMWVdQxx8tCsa9R09WFM0SVY17
bt30bONzZeixXLHF4O3CVklkJpLmxGZU06lbTvedb19fPGAOoMeP4tGfRet+n3HKKS0dlrRXYQwu
hOhpFrACoAhYpIG8MYFwDc1FZ8H1H4iscAde5JG4iZfNJPrCRqlPARpGk3ipD7txjHtqmE0shMfo
rZ+jF/PdfxNgpjajy5Xs6Q/xVSb3YOpBxyFDcmRWMOeNz3RMG80CTDPQX80dVuFpu+D/FS68lTkh
XmOl4+udN7MaANKzQICCA5mEqSpdcYVIu2AWLXEp/rG2bIQS4CHqniOdNHopSN4UcSS8IYk0rYGD
P50KmY859X9yXgsbbSHBNaIqeO8neCNQOfvSTv/EIxISOF4OgF1goKIPZhD/S/482yS9043RjeQZ
Qm7RJrj5TZ1B/Dap+ygiiXOb0AJDaqzZ5NbDCIPANlC7QTR6yCVR775l//9Ht8SboiaoxMg4BaDB
FB7rPT8eB8lsnhL9RfYfeTJoESpH5eymDq/03wmkXUMvsZ5RXZv0jnvn54mQ76X6SZPcWjCWyfcV
jsshvT/mgsqBOPWGPKRqYvmkk8vwTEIndrUHzR/p/sNrsJqpsorG8ebhDaLkJF9FHt6LgzsvwkFp
X2xcXr1NE7z676u0cq/AQHHy/z7t+2p+vKFiZGV5lXHXTghtB/mRmbHKs05E8Eu30/BrOiIdWjvY
YQNs0LdLQ58e6kBzJJqyHihF3qshC2n4de5B2X6P0LbWv1/k3f3150Xe7GNlFNW+deWW6G/ZhE79
BwFg6sB/y0BDksXD9GzTCxNd3DGZE0/CNcufe5l12QB1ufWlg2ED5XeqB/Xm9yu723/9eWU3m5yQ
lOdO7B+67hNQH7Qa23IIQ6+O79mT9YBxfXc7p7hQdbh7JrXzTSMglVJVClo+DKLxFbRAO/xoZsnR
GgYfENuY3Jtw06MhGP8GAN6DVVW7+6T03TVdthRdkm+OUkrtqVKdlhQTs3CpHqkjwqH5Xu3ofkPU
GsdLcdQOjZd82+zhqIHrJBCUKfyWeQBZ6/KKigfEKA420vAIdLUBFs1ZnawFCwqmBubn30zQ09L8
OC2sNRknp6nvZvbFaUcc1X//4e6vFj++zc1b5te5ZlQl34aeGUp2nnQxG2LQ9SnoP89/4g3O1xBe
NlMFRvm2sm3Al03lSe3667OdPeGSx7TrNCNG87SG1S84Rcx6VZuE7BkMuHTFNBjBCGkzQPofEXbk
uxvr38u/rXvVNpeMVM/DXaoNymOzB+v+hkglGUjNTNqj6wKFbUtTIEQphf7wdKAmQKPqdk9ggaD9
P/I6363AFFEzQDbC+9G/D+I/1pFzkyhRdm5Ytd6R1ZMwPf86P5P565jv4BIRSDRf5yUMhzh3g50Z
DLD+9hwKVJzYkKjG5DmEM2nRp3KP2ln8qBiV+xfxthL5eX03T29TF4YaGlxfNEezoRUTnzFzOdbB
54uo5sZN++yhRGLNAzZVkZY2JR6OiEgGSMY3uZUAOW/Za92Waod4mpkG+0oHp3dbVJNCGqBy6wcg
29MaexuWt6WGUfQ6TD6ZkWUzbj8I8m20FhTqPf/t9FoeeIGPV3RUX6cvyS048X7h862XPuv9kr8N
VDiKNkSJlsArbYe02+a9JG0auJpDDxL5xQXXEIWsvPFxB2XQ0z+01CaRzJCnaC840AkrEIAlR/kD
DQ2fcFhueuceCZYplFGXu9qhxUVY2u0VLvGIXOZGGufXGWnOp3ZiQvtQ6L7OgmTCqS4SmbPR7Rlc
1tbr72/j3cmLIrGkIemBrKzeLKNqWPilVPW7UOMaVd8CSQvW9XE5SjyE40N5nZ2nZ9K0RdePyFsY
asaQokY51s9nxoqEatcjs3uwRkj9GvDvM8PFiJYKhk62TEW+OVXEmZTFoiUHO7khmYYBn7UiPyA3
7bp0+YmG8sQjG4b80NRhK0SBp8uDenw9ub/fnTutcU0xFEUCaaQYlm7dbH+yEXtl02rqtjSyeZef
Fmop23VcTuUQPQ7r/jVRx7kvzxlOuHlUjHXM6r9fw3el/u+9QM6iaBKzCEMHB3xzL1Tp1BR+qnuc
+5kPe3NF2OjeOg4hqg61q1tnT0KPB8hwvqlvnrwTqj9Vphwt5AjdeSwzLhTAU+vogTtPHTS460yi
UFssrTjGAxCbbYk3BWxZ5y3LsnIkpuvQkYmNIMEjs2V9evYA4GwuYMRjbVvoQxLUT83oFH8E56co
fdUZU8dEvl1evep4fa0DbKE24Ze6ZQvCSIMODqFLn+vhoxLgzlqsaaJuGaqq66Jqfi89P5Y+PZHb
2BQ6c1u4ySSbpFvVsQapk27kP+DgIJbCuXJjtoTNGS7+GOfGmOqlVe1ubLkxcarINj8wqzgcVut3
ibgxPNID9krWj0GEx8lpxpnjveq2P0EX+xzDJ1noNiEHz+gU1iwmdrYrMhsoU72ILVLDBuKTdh2S
tzA+rU924AbPHAInwlGdG9NgZh30Zyoj6vVoiUyBOZBOABzj/TnisCe2rUq1/Z3RJ76QTt9jCpnr
l/R5WJrFMUldIFYccrwWLJlbQkrqGY6HPj8QRSn4KrClDOktckWC8dlyL9qopyc8aIzdmd5oIIAV
TSb1w9D172rlx02PDd/XsqKUthhlTHGkmKOTtwIOZ4VbBVetNQbxEs5YRkGjQ+BNm6FAroo6Mso/
IU6W8op583QkJqLsniOY1TJ4Nvd02qrikyqvBOHB+/PfpYTGhExzSFMNkHi3osWMrUcK4ehtW3Gi
K5taoK9uDfMOLa4j5E+defj9fZX69/Hf95UPZMlQFMUCofk9VPpxf0IpbJqg4wM1YyJUp1kms6nx
inm1QRg5Sv6RB/wXXKSwpV0aWTWnugsVS75Uowftsbvf/e+l3HbHkqgMPVMzxe05i6CCTM5+OCj7
TKGtEExaQDbC5Pcvf+8DDe62KLJ0S4p4s5t4QVgUWP3FrRw+a+qX7k9aEY+BNxGtnmDnY1j8/QPv
TKVZE03gMrqs9t/05hMTJZNPchISo3N9zjhpKnQ6U6kdCyvvAEnNH/Njw/mRYfxV2Vcj0s9GfVm/
1N7rgyv5b5VusGMZ7BOGDj31trVvpWahxLVJ2S2OCu2rCT8U+i1eNKqaD6MPK4X3RaCCmu9+/2D1
vxWpIfHdTU2mCarIyk2BFYTnRhKU4rqVWMF8x2JuzRhVcGmVXF3UZZ8Q2jijwZ4cSOIg/3MeCfg4
r4g4l2fOtfI4lNwzIz167arN/MEoCW0ikz2nfd0x2vRsCbSgB4NO+B/Ozqy3US3Kwv+lnxuJyYAf
+uUwe57t+MWKExvwgMEYA/71/ZHbrb6VKlWkViqpjGY6Z49rr+VnJ/eOPC0aaMPLM7xm7jUN0nSQ
quv48cPG/UM6brYFeKjGuzqEp8a3R6tKWVrmt245u+4gvJOJkiBDSiZGDFDIkrydBC7WruLF32/n
Hw8L327bnlZw+91vuZ4inzuxET3hWCe2jCGmShNfUcEXTeJmewayy4M0nz9snD+0mrGliJ/QnMF4
/Ea8e4+lTscAA7Mgzgi7fQPJ9WZbTG/wLUALgOxomDuQkO/P/SjojmJ8SGq/Zq26aTNAxOEExKcr
iOEfU3UP9zNyXEhlpVsNIWQACiebj0b60xP6vcdHRKKo4JGgFjOBwWMK/2Xq9O4D6FzSLRbaxpwX
iIYWw6hnvDH2Gw3Ut8oD8TW0Zl2olv7+jHT9Nxv7y4G/7zVLKqUovu+Kxc0FcOace1oA742nBaTn
wS64uydxQcKaARLn5Fzd3JcAbSNJ4OQDJlfCxld9ZJcnde+K5LXeh2Zmvhs2U3nUBHr/J4GbP5BR
cbbwsdLuwxGxlH+9TWpsShY/LRaxSiuUDv9z0Gr8NdNXifi7HX+CGdwNafZnXhfEJ/iHMpDeDFTS
JPQI4VejyfXevKdvzOPk79aS0ooSwqyzfq71sJm0wUjxoS+MwXkgz/XF9YBsqn0NaQEjHBK0oPEF
qQSSODcKa4h0yzF093Zzd1SweEwCHs0c5M7th+I7xvdPTwlVHxkdDuA0+rfoOSvv3Tjp1MVCnj42
jZ+MsoE0T0Pq0dTudjYu0a96CGnYDb0yhD7tsmdt81Wbyck9zbv62mjnnYmQoIhDWf0EEoGxc5uZ
TRgHqRtGW4YSx/r40T/3IeDdVCsqY1QKXlNl+hql611v14Ne07nMmvAxvIU7+unD5t06pm/VEGtI
nVhHcLgt8XfWr1DbM/ZIM2BhjjUWxXmer4EAMCCsztJBMXotrJttjhAJUhfqXJsWg2JwXqQzK4Bq
rn+ZWv3dOl2mS8g39XU9zIb3Zeye53GvM+lMonF62I3rHpSzswtavJbdaurGPizHPmhkyhd71VNc
faAG1f6xfCzvw3yuOgDBH8toXgTKT4W9r7Th1zDFNCgYdGma0cbDc/26KFECqC6G9CwW+vBEU+Zi
xxMgw9QcV3f7JJYQcdmU4G2ABoL+pkPDF1HMO7B/08n7hntzm6mJBPUOBJY+VMb0fUAZU5q6i+S4
W8YD3Y/toeo/aQbd3MqmBegwri4YX/N0N+89iIMhoIEaGWuOsiT8H4baB/9cC4YsUH2QhfWG/zwj
ng5vPqwuxxo0zNN5XZwbaKqXmDXko7ww6gkwkH9Bqy5ZAIVnAxsqbPCPltmNL7td7zoFQ4M2FL/V
1YK7LMqKxYNloLW7fyGP3SczykmMKFkDJzLg0oFHo62jwU9b2p3NDS1RFMdRV+F+ZDZwrudV3E6C
0dlJdnEgI2TiCrJsNtcT7FchKtq679bHTmkn22n4Ae06XXo5E8UwTUzLD+uDmcsr7WOQQJbdoHnZ
KvlCq7NUFWobLtiMFjv7dKHmg0UXrv4IZgBJ4PGafQZMh+rW/ks1kfwAdETLDYWW3uGZi0qG81hQ
bWf0mgiUcQaEevmLdbNP9g/iwDVfXel7wOoNRp4Z9TOsbzav0FIVHu5b1FngxoFMhRKaRItiJi3S
pdq/HKJxsS7WQK2u65w/O9l/t+rK16D4tzVJLmeprZhbt0Ol89c1Wd/1qnqpz3JxFpvNNhfbsUJd
F8CTq4h9LsAdijEqYDY0v/2zTwFacqkSOZhQ4LeHw2Qy+ZisL2KN8oD7oLlYOpOnYEH5zMAz6izZ
bXPH558frhFz4ov2HXinmH1Mcoe/fgqfQbsRkxjBYfL29h6L485eWe7n5zHxYHeZfn5q4pNJgeAT
aVZ/eqyClH3y8Fl24nP6uXM/j5k9Go2O0+lqcxWr/vyI7rHob25c0rH9rVh8dsR0+jmFLFAgiyT2
ktjfxGqFhPxqs91sNivU0UWFB4Pf/X/edvaRo5bi8++33ND/4MJN3eyg4CPjnYgxfr3l1kVS9KRz
KhekwMwCg8OY6be+5DScKWq8qGJnnELkfH5y8FYetgNFbsNIef2RDi6DDlfAzC8bu70WEzXXDu9w
ZjpPysdPB4Ni6z3Zlu0rKuKt2mt7xTu//W1Y4rz2f664sfn3dNqv2zfU1Wzlo3QN3/Lb1x4ivmzv
fFYE6hliO2RAcCCJMSQYYrwY7/k4XqTOYhzbY25mxxtvJVGkIVdTwMZtGz5dNgHaxcH3ubo93PJK
+73jbZ3h0FuMvXatecPhUF1tx4VQxBiBKLFgCGk43nMs50XrYx/bAONF/rWGWDh9wmiXSvWwFofY
qwV1XxF7Ee+zG7+zgAZIJGLBPwyUA3R4n4ixYfMR7jav/Zh5e4WD4Xvn6Ry2IRu2HbscgtTjuvZc
1f8s+a7gpPbM5tMXsxPKEzkSEO02ILuYMCEQtMuYIW6WceI/xVNMZrOZ4Xwc/HUqJok/mYxSMRhg
wnxD1PYaAdqzi6YMYyotsuS9mkKV0LiXKnysXswgZuLlvvEX68nHYDB42cixryfrj48z+649ENUe
KJQiLh7UIifRnkr7ueTe1/c1Ag9+4h84FzuxJ2v2IiUQgs8BigSz9uwoaYRMs/PW7sinODDfMuPF
sbCcHTPlg8oDrWAr9hJJS9SS0eayVaEKYJezONC9d1hORPv+siHr/3ormJUkjXbpeHKsl4+Zfk3/
eUHQOGJ9P9Ii5i9S8fZWDGp3hLwiPZu3VhOaDz0U1mooNHMfeK/ogaK0H/aS8QmvPW57fPhX7LND
1M3naMgK5APYyCfxvvxS4hDvb9zjt9GIP+op7mj0pvVGb++aPXrnYC93J94xJe3uhzFEoJbtHI/z
WLT/2h1e9SO0lZu+BAUCzWXNlpz2m0f4PhyUf0XTP06PZUAXrX0Xn8bo8/hZsUuptKC8HXlV8Fn2
dRhZ2KkRGtns1P5qdW23FvPFvLW7jWYAhMak4Jub23ZIruKzX/S7oeVe/B3vWCfkU0TiHGWU5hsx
l5zWDhznAbNu9rQMptPj/FiJ6Wd7GdQ/v2wUISx2qQ0WoJUilmsDh5Nt2ZQZPMPFlH1+dh3GnsBX
4hR14GM8l5/Qhp0/ECVRHUUZiyq2bmDRviXBepql5umqPRbD1vxwhVfR3/b/MTib/koTmz7WmG9y
Xz4r7DKfX8WwdDHSm9WmvV/8AvbBHrYWybk7G2fTGu3hZpi3fmfb2hDu44af38R201p0KH8djA/7
dL9Pne2W3+mCZdjusSfj7XYD5k2EY0zBAp4tG0OAPxuPXyKcheHVXhxms8UsvNls29nX1vDDifBN
+4M9ezgc/BDTEvosad/3azGbHSSqkwx8iJnvs718/iY8iMMBULh9mBjhbHK1D/w9Y+PuR9c2nMmh
3a9h155N/MNkdrY/IJufta9Si0nrRC3nESzCiBMibXIOB9zg2Z7NOLDvT3jjHy954OiH1nVi1m7Y
Hv6b/eM6bzbfn339bBG55Jr87GpzugPfHYwGb+3u9DEio4EYiKc9Wg/aHfj29rUVAcWwjV27dZcj
dsio59q95XI5n7fr6HjEhVILxf0Gnx2nFH2W0o5lKMzJ18pDNh4gCLtj3i68JWRlYjli6y17y1gE
va//YtHrje7s4WXP7bEr3WWvffXUP56dHrtv2q7nTzYXf4GpEcfpzv6crmJ/OrXnx/n0OMXtmc6R
o1bi61dpacMo7AKFFMH08+KXYrrizPrtN1YrNgef49unePfVBuEYG7X61rFD7otgT+tF2y/s6cme
/lB41OV2jX8Pn1j6iskQvaZREPvVl1dNGcfxLXks7t4GEuOQEQL/Eho+OlPhc1APlEHUVwZwnruv
hekpjuoWI9UlnAt0m7oxy7l933YF67h15YXb7iRxH2A58MLt9vjfH29aJ93+huznX1uo3U2t81/B
504Dr40UdB8uUj6TAnW44ie5m7v9hyf1Vw8PWmCXHVi2twdkj51TkRrt3lf1GJZ97BJoQmIgi3vd
WrHhZtuGEoonk58oDnW8EFYU3oiMvz62V4CP3O+JCcC+uNvaqR3Na2MHalucNYTMDpfSfgOiRbdY
yfa29fqqTZSpeXRW3HaXJ0EbJfAVr5bbbegpzR79R//ez2DpQj8kGqIcGjDpgXPLHRN3Bahwjkqn
TfD4cTjAP4AvnKGEHYnJ5WtrtFuw3S3+oLYHDHW3/vBjPXizhCt7o8GgDVgZUG25gfBRpBxhQq/7
7hYOjOOCV/34wEUydBTQw7UPhnOwFq0ZgHbLhpuPjwgrHq4+e/0w6bok/+xzat3OpGsfAOjj9+lq
2IwP2vo4d2Te78yKt4dArsUzfdm7hTCtgcJyWrn3DBeYfXlAiJNcbclYu9Gv/QcukZlDu8O7DHiS
VEfyJfjxJP/lXifwpzvoJ7OxlR7t7jHIvi9fDgSBkIKshT9hSHjSvnbrMv9xrGg5eaftGW2hAJGS
eeYnHk4Nb8NIwM4tIQb/5015K5BBNz+LHePXwhih2hW234l9yft7RKxof4qIqWWhENnV4BXsfPMk
lWyW8as0ikUOqAL9hnRUUEK42GozLHtFr8BHD5S5noT6FNDrmfbR1Dj3Nho4aSg0Nnx4hHFFjHd/
U9+TyDOYh6BuI5qRbHdZcISmRHJtBBnPd+EL2rfLGPHgXt1/sVUR9mBv+NIofzgx3dX7wKKP9UEt
p9Qd4w2mFBmrsoe+3wN+SMCQSYgDguWf4V1Lqre7i52HNKlNyitBB1YxBHxXalc0iiPt3AYOs/Yr
fWxO9XGzKat+AZ6Mqxu39AAdj2lNgh6yQ0CJCf6/fRxm2Ak13m5Bm/czKz1W5hkuVgrkLXrMG22+
W2qTzMmerjFr1HEOdxDkgJNYdyAM+hl6/DWD9auhI0eEhII+lAIg5nsLyjDO99f9SWEJQGEN1tfq
wbaQjzToJrX+CegUxaNeDKDviiSH032IK1u+M9KpM939+5fK4e0yQcd1TcfuMo+lhb5Md1N4zt9z
TMzBhMcKtQHmapmfzt2CgZuyCiLECCp4+GzsQBo0bzFh5bMHLwKs8fDsOMVgR18VjXvo1IPkI/ea
QTXIP7u9anzZworkrAzQeN0FggaUVVpHcLEJRY6fRxieQ8AulFagC3PbmI/4ihIXVRhwOK2zutv0
uIMr/zNPTjT8sAF9sRfpJPaMQF0j4rWGuLmngl4dk8BfxybkAtt7MzS8Cv84PwV0rL+oOb7+v1z7
p9f0ldPIFecHQWAV/POe2nGvDe3I+GDjaiM513Al7+HxuJlTCCQsuLGMCtuioxcdJKjBfiQakX9v
ofF8yVUNnYFD1fqqE3y8z5I0Kv7rP5T/LM6ve2ztigJHJgWIhAGNH9ydslfZDycN72ESPMJHeJnk
o5x6XMvt+Qh3PaTaPAan/MovfSUA0euyoj1FtGkVY6Neucz96pASf6Vem0IB3SGSORDgkDJ9QHoq
Lu+tNYQp/xaqXhe79nJlhvRYw7y15o9mt3cKtFU2Kxcvt+AdDj/SgJuDSoAwPEKQ9ulg1hyela8G
RNK9Kih4uwU/mqrfum2s/S/UO8j3DiXmb7l72lSZnj3VF0PT9rPQegWTJHI2SsBTnaXZtekZJurF
ER3oenWlwa+kU+n5YRrQf0JmXpmB/qoP8AP83YL+FoVwVuAnDdkE/q7LXxDhfz08q3NPX6fq1Mz0
cvYw6D9VHxawgQTOs/2P3Zo/3QJdtTDWFqOafPw15Clecrd+SVI9u+8QyIAuo7xZnq6NZL2yy0wZ
aurQkvd/v8DfHER7gUw8dBRLYRLbaMve/7rAexnXVXrjmLtqfLcYY1/dHyhNavZz90NI99ORvgV0
UnmyzOJh1rOonO2IWeKPOHWVYrl7zf5+SX96ZibykjTJ6V8q3+egjFKtYEdX69kDDjLwVcCem3pT
SMOz/r7D0//9aF+B6C/2mzv478N9a7HdzafeXIwKyZvHvoFWTquPTaoicIJiOvjJw+nCKAuN8gTg
/CUlMHm9HAnWh8bamtXCKicXUAWnOglPCoLclSUqxkhvsNfeq//HYv73mX7bYtm9NPOKEYKZCrcb
cH1ZcjuWJHIEIShOXOUfRmPV35rI3+5MuyL+tbYueV5WpvqqZwWdA7Qs07IZGK+lle4O9b1/3qEg
WOd002PEK2HybiiecytMGMwzA2I+zWerx9K5n7+KeSeR/Dz5aan8Drz9dorftpxi1HFdXOR/ln99
AkQA+dCWvWlHssGY9LAyDxS6IXz+YdW01d/fVg2NNLnDtI9Mz/HXe3NSEuOhKrd6pu3eOzBYSm3/
M0thHLmnh+cF5I8yh69NfR24CdKrr8IZdbZi1DN60x2thpF8CzMGVj/+fl5/MkFWu22wporeNb4t
kTQ7Vbl5vdSzpzS8S+91Z5kavbO2MjhF6IU63R+Mgtq+4Lf7QLdQweCzMk1Qwb/eh/O5a+hxN+Y+
FKfhM0nFU2cwl+ZWdYcgDyKS5pKhstv2Ph6ZYtc6uKIIWqzT5gZYqI1tpOXJtBAOzWEpg9TKlBCM
eAhlmeRnwGFmmJjmD7X9P215nprGKWuoxpmd9uH+a2FH5vVmxUZRzXblAGmKjuGfe/kNGy1esvDT
tTY8U3zaDND1doydA8exdENo9TlMvBx1onz994f2O7C91VD91/l8M+JVVz9bz8ezmikbjU5Rab9g
JEP6U4AcfZEHv4J7NSEahyOFylUCLmuRjdY0mvYke+4Tjp27fyIvoAKchdYP5vhrLunbI/7l7L4Z
/ri5PotzzNmtrKFJVtptPJTXjNsIDSi0A24g8ddov3eyoEQreRqjxUKflyLo1b/sbyitzJ9gfKbq
IJq8KKEE6uYUHIGiBmevpCtMdfE5tTYEKirynC8AYzTMrQ9ocAkIqfAAFGHSnYALwiXGTugw/dAb
/mor/H6BbBgFkeGuon7by3dZyy7XhOWQN22PqU7tO43xi5uvSvCecKlQZZZdenjpXNkbdo4k29sN
cejebrFj1L9/Cycok1mUpie7t0caPExPheiErHgBTpZWWDQ2ucoMenddHNIgBwWJXBiypPNTjy0j
UWEGuV2tItjp9z+sra+G/t+u7lvjuyOl56hq7tUMqh6oeEZFCfoRDhZkiBMnB6HN+EtCvFKKfAs7
RPny5Zfgub5QNR6hTVBTRc8PIDcz8s8ckm0n6e2C25BizfjpnRaQVe67a311hXIAajLfxNC91wMa
nzdI9bpreRWNLP+0qVmazFlFIiVznz03L++5iKkQwxMF6yw5aQyA4rQsbRW67hLOChrg+fRJr+Rl
P8+zcrtL7Ft6deGcehr+9VAxJt/45VDlb5d0zV/XVrX+1b8H1BAyIV0Cxpc6oHRhs+s41d5cgVk8
wPaH8gy1EjdLDfFcAVfp9IyrbVnBY7ZbI4hAtLEfMSKEQrfNer2P8rfa1Yb0bFvueYFEZx9xbgi0
vIePTnvtd/3ner0+jRBKHCdjqOtFBn3R5CFOI0j6ZyXjxbSiKXQclrA38w1qGFRYPh/T2zhdWtMN
lbq2Q8uysDyTgsbgSiV9argMGRetGOtphlGoXWkCDhySTTejJ163Q8ywTvVNGk+oraFKV/gIqKUj
g6zdK0jYIjuySAZiAAfZAVA7rF5eBZLUQ0wSQjGK7swG9p/yD9uJCbvffQIG4//20zfzWltV99pq
Fs2UcQZ0lYkr5kqHNwMtimrZhUtjRAdct5N3y88WN5bNUHfLlbVt3u/jfEn3+xqYui0vGeD6qDIP
yorqNjvpaLn3KzJfFm4/csmBZVLhG9Ic3GB00Mlhzwgth499FNkpelSRqA5agoyMc56iT5VYLuMb
fZpM89opp+ftozO+NtA8inhMHn0dIKHgINJZtczTlDbgyALsz8jTPn4ySaYxOXmZqrWPKCCSaoBk
TgA4ZN2R305eFy6Br1dhYs+89Z57faLts/2Dijwd2c3VnzwRnrb1ATJpVwcwBRPCaDj7pwiPCH5/
uLyGmouqWUooKcibNaRILKE93Uz1UreBXKiaQ+ppA6+FHVpI42h+h4dFAfFuQ1RZgpu2nyPJqcdS
iKqI86nggalDz6BvYILdlyYJ5OJMBB2kUJ1138pekjkF1ncKvG4q9aM5pbRQsZGUh6+T4pbkXLmt
aC84Vv+IgaKIkDmnSz+Buau5+3UVsFFiekkVyWXkmVS9n1uyHYGWpYOla1fepOujC97LmJBhPKUz
7jR+hpjuBMluw76cnRIpRJtPlZODxqT0QztZ+X3+E7eqAA1GZolujPKdT1nLzzDEX67VTLYvE1q4
LU4QkWnnGbtk8XfCwmmUUmqlNzyo7yBC4nkhohlD/1hv++XV1Gw1B/51RwZOdmEwFkJfDzUciwKs
K1uOkjAlV9vnbj9juqYx1zB1AmfUHkABl/U8pxvZiQbP3H3OM8M37svyspIzlC7AIJ/t+zy/L5/Z
l7RefuonPfQWJLeBxGxURG6c9p/Bpf8sBtZY7g671gg6VmSp7kG0OH/CuClvmtJ/i7HcndRR3oFw
pMR4Vz7NVtrq6tFOxHwkC3Q33lvMtyo7YCxx2YymW/1S9qAGtRgVaiUazwIqNXn/2LIgWyOyVAEa
eUssnWHL+3LP2bVQm8KOjCEovucyPfsFaoFJv8h6t1MlalTIyzFznqmthKdeBP1LaKjLjCb5IAYG
AvIImhpxWlrPY33yaQuyzRAlWFNGfTm7zZVSqyb+7vr+6Pm+JhVoQ4AJVL759VQ/ZaCf0VqPwXB0
AevYyQzc2kHFgpjbJ8DE6/BOHZFwtIGnUbQIWdEQwr7wCNM7VKsdR64/G6NnDug5uF0I/P9+il+n
8KtzpkPCJB9zHUDYf0vfa+OeXpSLUc4iOSTH7JSjQp2fAPOcDO9yXtEEvp42Pxzz9/yaY6KCSbhO
4ZKi8q/Rb/diNruqowFlTfLxRS/8sgusnzHT6vOMkmoS34nLwHlWq3JXei+millbnQypnbz/tLri
fAuLSv8hJld+TyTIHsC4glJX2umxbw+rYg42L6L0AcmKo9bdUCZhKg1U1iWPgoOUI0abblRy8MdZ
R5qRmnIXBrTq4jax/yNW/avG8O25oFwE8EdDzhMo87d7pFxeed5VTo9ZdNeIWOro46UREJrPwQv1
p7taht2XNdGyJMi7T76fufk9t2/PXaBo5U+LpPWX30/G0FvQcQdgDGW2bw/sbu2i4tw+MBpI+nsW
goZi6ohtbj+YE/th23zNj347HL0G5otQKrY64H9/PdwZLe36XN8fMxmKO6j55UGtBwrTO1BUpEH3
HYbMKyhG7T2dnoA1/dQ+134PHwgd/nX8b/kGAN/4DJvHYwbfUAOSFg2phg5dwnzgYAcxLFJWe+01
O53emgirEyLWiGd+ABY6L5ThTnUfs7OHAI0ybGTHqleF/BmXH+XOw990E+fvuwnp2N9zbs5XJZfU
YQvvAHz/dr8u3dqQy+tjZt0Ht2ZrnQI1HncQ1oUtizE5JJRHDWAH2UuWFw8GZVsbpyFZUxIPt3dC
1MTtvgZqFWSyE11Hl3F3J1BdEy/V9lToBUtbfvfguAuH59SXlwpuqRNWxwxBhhLaTecBXdmEF2zw
WXWg955IOYDymmeRq4/OHgy++o14alT08tVpWHdGcRRqJ/+8RiO1hkbiWY4fJ2d36J49zSttaPGp
5ej+MxOQqT7gN4YgILKLbUPztOMy3nyDUCZEGAIy6aZmSM+mrVHDswFN41JZMBVe+OfR3UPsbwi0
0fQ0kwr5+cU8OOhfWOYK25wwI6UKLqlEmMFWQD+lLW8OfmcKf5kGHbnag3DB3fE6p4XUPzHTFEph
zEh1ZV9XTYv3yw7Gsky8jP7EMO3po3R0c5r+bX8jTzv7UuVW7cgRDInOMGyOKRNZCOsir/YaG7Xb
vjTLS6t87o9cHROpnzY9a+fkeMlq+HiOZbCOOweO22h1WtDRoWRvkF7b98qTOyPcd1O86+Q4gJuL
ZQWhHvLSVdzTnNKwPdYqsTaJMXHq6s5wETGuEUY9poonmqPs4f81Dl7340bz26Muc6F1hdYZkJ7h
kKJ5Qb6peXHqxW/aR5yJ27KDXoL91OzEvayTvuZFo5pcsQ+ZSdubuXvPzxRJ3BGh1t3jQZCIsXxe
7UC2dHesFaBtZUEVJjm3g8yvtT559YAnuUmfnvPy7Ha9y9yaINHpWAMtuPWIbatDvuRlUH+CJwOf
SEIxB7o6yqP2c+nRjgKglgqjK2QAZgG9YDukxr4TEXlV2Z5sh24dQbO3o9C1gTNyRk3Ui2YqhJWm
U8C8AFU5tTDAVAAR34giShItSOxAWBk0Ly2A2umm7HN/qj2BL2If6p6ZtVanxZhF6+emOVq9YlYM
rTcJlpeHsCbP/XUKanpyh5QcX37c9dJxFx7UFCmg87ZZkiwWdM1P7+k7ud9I3nSG8fqxT5a7NwDY
7ejc8jGuFy1hDIKuwA0SkW3gXga6Lc0Kv+t58eQS1gAo3vQ+c3LDzC9DN0ErtoXzv9xOT5kiRrab
y5t0lI0wBX3O3CBfeAO+rS0uA2uKHHl1LI7dQY7qTDVHXarfrAm4zAWB0fg+LOb55LoAmWRRKKmH
1RqobbGnTnDZnnrFOJ0RwZ3DZnPpNxOg6Pf9a98BLAvUDPo8SFM5DhTQQXd7X50zUVDUQmQG5g4C
HNr/w07dBoovkH6GKJlfh/8RqtouUSLbkwFl60PeXAErtmw4Fd8+PsHEwxd5TN/TEeJem6pPlFg9
PaoxNOz0PYSs9dnX15fhYwtpX4RS+jzapFuGzEliL4PzKjneKALEQ24FwPKRtGrG6uY6ISuNhPZG
kMhLsMVJfvBmoIm7n+bg/sHt12DxiZ3WkH6k2I4wX6FlmhFTJitpUOwrpoRAWL1dwrwHweHg+SFv
6wnD54Sg5b5mX1XgSC8AN+FaH8izy1IBb2F6JyCGkBN+icQcob/Jj9b2tUn5jdOUjuLROjbHfITK
56Eg2yJr2jdv6kTZK/0oNHuQAfTMvvyW9utpd0blBwV3qOteQkUE45APo6XxlgTmQmsfuTKR2fva
/hzkQT4/j40R5xQvgbG42Xh4D7vhc5iPr/PdqPEflVAUr/MWL8t9PE2HxhChjXRKdJ5t4ym0GonF
FLiAO+VEsXLNxi/33Y5NW+uFnc3EdX9dV0FpS3OJ+jOg68Uz9O5wIDvymtkUlnLIsPQmmhVseYef
7FZblCzCYeVaq6ECyUJl2asdgJN0oi5lGHDKoEXNdAW6n30mgQbZ0nRkaHtZZtcRbqKvgW/Zc3XL
wjsPxxGTbsY28Yp5uuyEbcCfv4PvAcdC8XJ4WVhTGXGx8SvMfaSbPM/oaUCa3WQWmUDgrQk4oA/C
KQ1ZVOQtbUzGCCW33nmWeZZ/ycSwet8McVHCqBF5Tjit27IWe9keArFnsha8gYCYzGnWQABBzdyG
yKKFbK3+g+wOvWQMhw/idwUDuzA3VPf0ZQHMM2QuV1yBB03Vdwsd8ECf34DyDNGJ7lEduwGyx2AD
r+FuuNo+mhZDZBGQkxMnT19Al3p6iGoCxltp6akhu6a0AvYQlbZp9m4MIsTCAQK3LK5CX906zvUd
K+le+jVaseDxH6tiIU2XmNHVpBycqFAhSE6FrtOHejHplw2WmiQlDW7hkvRQaZxnL/pcM4dwXiwq
jzqWApB/WPfxo7ItAR0sVi+gfCgOmHB4OnzQFw91SerYuwa3Q9R/rq+RYMDCG6p2t59E4/1QtldH
BYKsjOrVw3dBysCKM8FCl07HdLWwUVwWnGUzMgMAgQoEmMrQpGR3CV/zpsf6hQl6lQJOrrmBO2fv
NRROIcQ220E/ZbB744E/BmwXJp9nyYhMo/Rzf+8ZfjlqvUIhGni0KfI4Mb8PlFRwTiSZ1siakrov
n4zvzhWGPJ7ChdVbNEEEetVR2/odIvTIMgpjzyqIHMAqPkpQECjad19J7dNS3UpzDaAeeKqq13WI
Hoxhx0ngDOireHjvdnNWXAcad6AshJeF5Pgp55XpyK6DvlreQceYy2j7Yt5/z00maOjpNiyZeHKG
q4l5WoGy077a7AJtFoNKaLlzKmBnyc1FpHIKl2O6TwPTpwK4vjg4z+vQWLxMIvn23pcwjy3Y/7sR
Ndqqr45wnItklHBDCSOsFfpZwYsAYiINE8BaTOxm6914Ugdwnw/Sz91U5qEjR5OFYw3cQTaOpkyl
UIugrQkoIAoj1cv2VeNTwZ2Bv1lp49Xj5K9ue9RZUEw0qBUAPhluLV1k4+SQOkktxiyn3gVUZuI6
oQxMBG1pcmb7xCgLHHY756NdJOlogqDASH/De6otyr6HzgiXx68TY8D1KT5OlLIcrvL5IY1Nz/E0
IEezloxuh2F+9Vs1oKdH9Q5lI5Gtk6H6qfVkOhu7AJZ+5LioNuN3oVliWzihOlW8LvD6yNUcr3TJ
VgN1Fod4gjiE+l4kx3Sgu/WeSYw52HJd7LFt+1dfgn5uz5RNPhvf5+dREiRTGQF3B/za3hwVsCef
XZJdiwdOacM2QYZRHfFOI4p3HwXjam2RtqP4c5dTOwn78v6Y2aM3/43NdYSqvHSyQOoAKDdtXRJq
qGwhpsXXAdLYjZcvP+p1+7cZYQY6pUbLcn4eRAsiKPg1bw4I89e0oNTLC1de4hYY63M05sxhYF6X
MAUCYUYjT/e1DPjg6rZiDftHmAY+9CmRk3vrMznFgtsCgbmJ8cljmr2a1v1rL9pGBwWkuI95eDq7
d7ymaQ5OdsxDoqj5DJRNA0L5NEGO1kM88qGK50AiKjvKduawyVJ7RUMKUCliauI8wtb6r7uzm5U9
XDTaNcRK1MXdetAJmBe0MwKpPSnIw89GuSeFHQB8gFEkv5c4MlBORwQGDLBFUPWiWdbiZ8YY1h3z
XKZo/ZLJa3y21V1xd24MMKksq9S5h+gAO57eu8PUs1E2piLIjs6CBgHWNZ4QfG5Pi6InLbJsvECd
ySYnqd5N76uBppI7YnG4qqdK6RE6iUDCBvfOwRXYudyD5r/rUAUjjBzKo+pI/NgwWsClEzZ1VuT2
2jGlAADWv3Tm2fSddltOJR6j9XBVFF4sW/bQez5jMZP5zXHzwcSaRO5rRNk3PRr3oPT0rjjJgeq4
GrK2F1GG9dmV3lAV2jA7xOxB5Tz8Zt2W7WQHy54ur57LS/43YWe2nKoWreEnokqR9pZeEPsm8caK
xtALCgLy9Odj3Zyu6pybXbuSrARhMucY//ibYleDk94JB78c6hN8u/VYuSynO7oA8MBNan8WphrS
PDqcppFpKjmkudjmIjTjprqKYwI+uyznx1n/zhwojxvqVK4ThsP6CbHx2B3TORLtb7oGI/zY8SKy
8OrdKybv7MvRreP4nFd0n5t3QH4q/5QrXhcIu5AExqwddZGQTOs1Fk4zX/yOwWn2ND2ZF+K2e0FM
gpPea9X9vPF2Qn1SI4PfZVB4t58ljRFbwHvDphq70NW7u+yEqATUBVZdJRstUHKHCCwEwpPs5uvI
cAXzefNXXtEaX0P5q58RG7+mn0C7yvFzcfGZIDvuR1XR25OCYgKKY/hnNZDPkM3g4f0kJopyKGL0
Cx/Xf7ryoljWZ7as8k41ceQoYbJzmdqxsdQP0frlT07ATNnvZcyNzMicb51ctg4JhMTMLAdSCXrZ
hGf4tH8bhyfFWwg3TLKlw0q2XnDrfPvNJATFi11t8vN7BbilwbSXwDTGsyAL04vdcLPxLTvcIogV
o5blNViV5jxvvUkIdOvJsPLSOY4+tWHK9K5AwJaJ1b3Imn06vc33FzBgrYHh1xxAdf6yOo9Z20pc
dgGmtByH+v5h1iug1rkASWxUtTBreOSugqU8UmTb+jjDpohcDIcVBBh0zrMb9ddScuvj+xye32fo
oamTMqkVbWWOFFwkTXstHJhDIw2IDq2f/pBAe+LXtqHuv44dh/FKPvUe554dB8zTEfHcoj0qTx/u
sntgKCF59CgH3AiQ4bwiyiH/uThwsoeYBhx13Az5tAyMRqMUm9CoxxbmgG/DDn5dCdXivhrmc2Fr
w7YK3+PIeHrY6evGxG9pBoH71DIyPiSmyob5+1mrG+FPMwg9m7sf3pMCpJqDe4P55eRE9B7fuusW
Nru0dlDyVpUhje3O1GQqdYegWZKyAy+awYzLjGRG+qBpmB/YrivzddQPGAAxNeLD/7Fl5NvJQgns
ZZzZBxNy8ygP5XY/qIDG48x47eWvxEspTQFLZmySWE4iY3tSSn02+mo1VkcUpjXbXuNc3B5F5q69
1qA88jLZxCvKsov18ISZRwjBPzPNxMpuz120U7YP3pfI4mU5mDLpaCYGSkRFruDstNfBbY5QoU86
tZrpil8c5Gg7d+VONAxY0+uKK1xJ87zARA/OSMt/eFpPKi9b3z68fNm79rpesNXkS/UIoZNkRyRQ
13F9lRW00MfP378b5uZXEhOnS4qOKnguyN3h3KRGvrfHBjWVsOhOMBR5ChOHhb+H9WHKjMNOExJj
jOrAK7iRTDaG7O8dRB+DZBMOfmpr/6exWUCpS4gaBnLreAfTdJG57zvsCNZZ6k23KdRngbcN71Nc
5JzcRS3ojfUxgSJ41yGV9LuT4Ulf6TUxOd01w29oQW3bLRa4QM5jw1w+d4/MelB38tToqILY/jEH
cDactz5Of5qs3jSlB3OZfU00IyUg0kY1MnV7u93Y+bIJ48rB9HLYcfyZF0OgWd4Dm1Hc4HNkjAwI
PhN7w+NAu3JKx52uPxjex7nV97YxLk6+5JYZZrFPbpjvRKa95v1xHktqI4TY8lz4xlRuQeGkmumy
ord/75UgPncCdgPjK374OG+H30S2kTbyEbqYgBbzcnI5gepdMs5jSk7jt0ONxXa0Ei2ff6GFpJ8/
14BRHDlLKdStH5OYqOVljtzA8PV1bpuURD95jnJ/fPng6JFYzbGS7Wa2enyF5CzBjXe6FZazaMgg
z5D69HCH9eSafcUbcLXZXtwEjGRQeSzeqCgKRJIshxc8ixiBoRZKPmF1lLTt/GPTPLaWZsZ3mSqD
Im7NaU/iSDm+Nu1t5QDkXf9VNwAr5sOt/z7u5C9RwZSc1dAY4TmzyTX/pdK2AFIn7sWcGRNfI8Xd
mK50K4DDUHsyiv36XC9JlQwdhXKF4d0HgW9mX6yIdjUEorycL8yvrZRr6ldITpaOw4JS7slGb+mS
RaSdwzzb4DLJgYXMlP2rhm0PeDS9Zmas0bBa84Fh6eDUBgOnhAo1DzhmPxzzxOBa6okReWY41EBo
0yIz24F9nQaIQGF/HM/38g+Vjxf0OElRA0i2UywnYU0Yw5NNorVAAybusMB3wGzXz0NDhUOK+T/g
0UmWL17Q7xT32Kf7WiWby5zvYwOIvZq+Tc6kIoDrmbixmy/ahyv/gMhRc6B5CZuFOq/C+DC94VcD
VkOPSOHvHusfti0q3xGEzA+TZbTiYXpX+rwuLHqjczkhEpuJvlDTjjvlEVaTU+ARuWr5KcXl9htq
0KCiMB1hBbmS5u2cboTeHQFiR/2N5wDOkAHqw9Nn9+UKQ57CbM2dQEkCgNHux/bYp1VRb/+064ud
5nxox7EIAEthwcychyUdV8XPEUYAYKbjDNxINv2IrYQsM4fzd4KBDIAEdcsRP7EL+p8N2VahYrMT
uynOAT3g9ouXxMS92KZDnI89G4i28Jqn6w+grXlhVzST3xmcjK9sxRAfgexiZk5oT8ezt5yXt7ti
8IVgglhlTkdqHdCmcPPwvbBRea5m6+G3ofgX3wzR4x3CURcErbcncyF8rt+nz1X+5hZQmG8ee9IS
Lckp9p1X2hraJuaTQbyloQUxgMfw8EQncx53bclH5eQk6RWUuNlCAK/N6Ro71y1z3GRqMtu12SJL
hzM1RA+1eoOTjE7JXOQOXFYDzKUu+0uQhvCc8p0axJAdErtdR1vyiEuAijPkg+gGcIBxR2V+06kQ
ImYcH+YBcBELA/hFIMwA8sw86NmScx5gv9/7j+MLpbAGuDnxLsvpbx5WZP7daPmZmZt9mC5xZEAE
klC07Mt6znewnrVr1bvJy2+Adw5E/iiuAbQy4jU1slW3i/D1XY4b3a4I2EG4YeMeJSOVXj/+qFaS
+4T0xHw7AKYWODOnWBJP7cxq2FiWJ0gcic0FV1O7p3llf2EQ8zXMYZZSG9+mAEnUACfq46AN83ug
bam2eud9rF2c3NrW6UYNwDbfP7fifThdL3OwWDbo+GUnHvBPvKMnpGTkbXgeSZR9GrfYmi4JKbDV
v9jHvZmjxhaJVhFtFjvWFPB0LA23H8TBDbxA62KIXweEPFsMHxasynUPawihMR9loYCxzSzqHdXL
UKlDxkP+DPxUwyCc7NgLAlRaxnvB0PTUwTv75gYJG/w90HqpJggHBy9gBz8WQnML30vt77lNVw31
Rha+WUlsah63eR8RIP7VzV8bHStvUu7GfoO5Ao2gCQ/EBazcpL7+3XGKEjnkAFhBn+PDq8BKFHOl
NQlS2hv2XlYFqvqLLZ3e19EXzJNqUwnI6XMKu2bCYCuLz+3z/bKngAkUKh+n2wsUJMKGDFW3CCKH
ynD3OlIvsl1Ssxgj6QRe4cR5eLLfu+Dmz4BmEaIMsy4sQ14QVAafGwqpZazN04NswUB54/Bsy/dq
fCCT8AmRZctqkfCzBm8Gpg4nDumoxBljBtt6VHg2pcst+i6/ZZ8/fohRYYztoXHrrzd1pF7AC9sW
c42X9ABJ6xMc2pHcgdGFzw7AhVGBZzh9zvFnLXnon5gv0H3fcBHGgUGi3eYVqkoTlcdBc0XkJiOY
fJXQTT9MiUasmr+5dxpWPdyK1CuJHLZLzVUPqmuuHZbeUt+uk9b49rMdUb1sC5KViNaaQ42NfY0+
7kvgMV8sFEOb3r2sECudnrvuWqynW4B4EA1qB+wNaEYW6ZIhjRo8WCyn8RelSxnWO4QJzHJ74zZu
d2vxMnKKhIUP3rOUmWjYsPsYU5SE/QBZszGftOtzjsf8TlqMDrSm7LttoAca2N3isn4FHNeqqRjp
lqXWLm/VD/MN2iewui8QxqAxCQ2AhCddc4iCwo72P7UTWCehaKE2Y6NhgUFbYV239IvoBNGxBw+c
FdldHywMGMhuwr4/438pWXn5GYwcrjL5oxYucevEUdA4vSA4Ug9RoB4IHzJGasrDFtzCao4PFyAU
v5kAttW8HCFRpIAjW+hExtKcnPR5ZmjLCFV+OY+cZ24hSiJEET0aRynPN0xxG1Lxvxt7aMZ1rQQC
Y9F2iJOrLgbD+UEvB1wU7cYahY3jTpVSn6ImYPLx3W3yu7qftH/HahFtj8K66rmJ+sjFgbBcGnGg
XDm9IDf9JOxkFDGKi1z5qhxmCK7QDPEU5J3AM53nCIKY9tArqMYM8CNaxQuNCKcrhCzOc+uJk+R3
lY+HYbp4/tCHHf6BGzQp+fzDSclopzTbkHvpNBYzhscPOBVYKiZP9VzjGX2xmEuDBia6qjfAeHcC
Jn2llPB6CFXqLiGK2pD3uYt9Jw5E7yOfmDp+HdvMORry7p3mnptQbwIWTMxFZrvupO43iZNvPkib
hXW+GTdCCESMuceGvLcP2csGSjVY7oymeUs3n6CPTEl3xCLkmdMQMyKtFo1sVYR/bsXjuKVTOARH
YjnGQxgM2sr3FdgO6tDawuVmWbdWk31H2Iyc8AiKaGQuDjTB92B8xj2eo7Wgx3M0v9xQYjDt9oZA
9jDwZZiJ8A0tF1wGK/Ilxey2/eL1Hm3LY2a519mpoQLKfrQzkTeufiDAxHz9cuyqxD8QGHAsXre2
tq+UySgpB5Ow7jdgLautc5+FFZA/g4mR/PXEiX9YTexomS6QpbZMbs7FvUZfMKYeRNuGukOx0juL
UFgwmKD3HFvrOe8WlpcY7jCMtEE+YCFTdhhdTu0Ml212WkHNO4gcChKcVTPZ5I4ADfBhELuZll6X
uRN9gWPShHLrxKCsoJvl89gwKDmFAImWPAKvuliutCrCFcXYQnNhc+CxZCYekCrAJWUUYkSXwcTh
8pvzMxkENadatytuJgMT87mRqS9gvACNfVVACZ17cSsrpiwT/+KvMvZ1Z+Rlc8xeRiSQAfsJj4/V
bMnRyjvvjtuYvnwe+pgpjEg06BHOMsw3/pSRu0fJJ17MwgYnwgLAUtx6tCQc5qxdwaH6xF/X50p6
Tz2V5u19i3ly9/HCdQ+jDFfaTP5KL6dgxSxsM3iYnKe87cwQWnaUZIm0k9ZABSeVDkUIKmlBBmak
gYXaXLEVX7JJpbKj7Yd7x6Tdw+YZHGry8R+7ZwwIauIYpcDEjuyELkQZTCYO4p/0IufXzvHmEK9v
X/LRC5xgGPIAlTmFy9RRF931+D62VHTc6BFmd1QRreH0dGXaZwIOuYRa4qMhWxGJKE8sSUyYrU/J
4rEHMGhdmrRljIS9s6uvCdkHPE0LVAybpm5D9fw+vnRHJ4XEZNRAI0alp/67o4+bbFzhL64S7lG/
fquAqLmfh+Lfm7b0mK6vZXhFccG8G1LIrKcwjKFtSxz5lFtfnH2fJaC/jM5yxc/JljBvCQszEIV6
wu41v0ISDj+/EQ4oRGuMM839+yo46PePkwMeNE5NkPmGB5ewjpioOnowBDMCul0Yt0cJhTPMCZft
XTIf4KCtr7ro20eWztQRN0zAGPFQp3zwqn8F9Z0XGVogQ/LVh5A65yI71QJLsQ05075gqFf9JrIZ
8iY+vrRwOmeSv31sKguAljU2sLrr1Xv+xr6E4876fXGdeAcUtJUddeka1bhm05f1+Kawl7994gbP
gPouRmcgle2NWauDvlrDWvA69ZJlEWSDBQhOB6TgQ2YLVkkOr7vqT9SVCu4OwHZkp5vxPnmBLQ7w
ncdn87bBhtkyOyq0uBi3ElZQzeAD7zkTQT8p20emCi1z7K9h/fnj8PwuGeaI5pSaZrDygEnnSNt3
Jmew8fJvyhw44jNNv34fjGnW42gthYRv5L9sTWGza4Pa4TRnItu56g2Onj/dz75m83wUxy45KBTO
t8lfbSBjlgMECPzJ9Wf/8Y4JHESoCZqlr2SwNlLIK1QSJj7O+YEGFy4/tmlACk6zvJxaHtw4D4Or
/BoL/U8AOm1B/YEoEYoAORzEAVEIVH3GFITaOfbfsToXSxuzOFKZq69fqQi6DR5iylZfy7/NjKft
KHXA2FgIJjK3TzsoNJKblOq628ArAFfF5f1HsQlPBG5+sJkBpTCDVjbHyHrdBkdkKiUzEBBc9Rtq
s9Q6HEIpmFNnQ6POdlzQsH5XZv1hoeieemN6MYOVbBZL6VhvMhyTR3bPuSMXqPFm6O2XCtYY9hCU
5yl0i0A3BlQEx/G8zQA/zvU9/s5gw5XW7MN4k/AJZ1B8BdC79ODCP3sTesyTtxa8iRBdlcBPyECW
wk05NzCWS6uQmXYyq/Efoi1SEb9chBBQotpwEnnTYStOA6yTdQAnipIHnnJORtP1PMAehisreUK2
T1OnoCvz35CD3RlAZeJ/7sqHETqUqZ2CX9BhVFWe6gOEZdW/VkhraP3/KWoekFQmUW0Ip8nT0DAM
TfxeDZvL5vICVndf7+DThxN07r1TDPtECgbN72sX/6ncVsBx1LBFS52/bB0ZUuLhpMiQrTg+YF1x
yjSrOr1PK2tyEDTjqdtqii7NRcRnYN4RQQAY/blz+1yfNQjPwL3vF1fgiYyygbpH+3kHGX9Dxc+M
iHN1PBHHrYcXuaHyTMBtW6YukEZw7avdKdNg3C94dpiPedOA2S9dCHImfsEPM3346JUhj+mra5Bw
Pp9iylfmTVNQU1sXrfT3wfhbo+5uVlwwOPRGRafSOs/DLKCLZDSOYO2gzdHmBPLXbDEJyRS6J8zT
p/tLYekOMczclBP1KJSRa8HZjzzCR90mL5i1IcKpz9Wafc3vjoKhA8yMf5BRfemnTvfdXC+due+9
W+Em9GcZE7pOMmRMstgPrl1kzv7pLQrYcBBB+nFaX24iNKjQ9RT/vWF/Tt0ph+5V4OLYRRhjvtbd
GaTlzV3ORbO+v92B4TVLu1hecTlZvqnld+xZNZYOMA79d3hZcCKATB6bfclIpTflC19PtjjH8Egx
Wt3UsLnOHaWnlX/LHgSyfsIO1DD8RIlLIkkWNOv3WcZrZvCSkLIF8ccXHDzqAWUFSy7UjgQrQCm1
1lQn8HcHg2WHNgcyDtQis+KmsNmNoM8ZYttsoeLzZT32UxhB6FYu4zN2UfZjdXzteFi8Ym6+ghTJ
TvgJUUAlwZCvEpgCDMRlJCmbfLDWwpYt3UoOHEPzFxyuy7fK3sdlUSRQ8UBDCcswO3PHx4qKX2I0
k9FBssHOJECmyKurrKV9dRT3wEfg3J+VEf81LJj9pLHWjwm5zPxLnoivLXBUgJayZCCNUjhfrchs
pbjBHuegn5SZs8ckYrVlNs7pXnk9M0XFzX/p5bi/XU/HqAEfvJV1JcCHYcvh/VUoBVnKYJKrioE3
iCWm/NAExHWykT1WwxuxV+SBANVb+UZ1CUbDQJs+lriqyhF/8vW1PUUwaBL7eWYdu89NNxg14JNo
vSF+ln/Jtp9HH2+U9AQCu9dZPIj2PvLBS5eYo3kpwiUS5kuTV/6anZ9vYhDsT2bhvLqpnDrsTx8A
OMEA+maTq5jxN7v0xtphjwnrM5XVPTnI2+FEncpqzqi12LiG62N3rimhRikohpyXNfe0QBrKqkfX
3HrlTdg+ApB0B/O0/QKBaJebFRBhZM1CaZ8xAHORsUbz9Dj1nzfBTFdslkCf6jVvl9T8LBBlj/lO
YcokngQvhgS9m4tfj8pUKcC+iFGSVIbjXNIv88KaiBmUYrk9OaUHAsv2T3oJVzu1Z+jvOWPyr0b0
sWiDJLyRkZ5b8oe979xNjTdpPCJ8iMpum3VV2bHV9gt1WUQ+MMxrnBfdOjQdLqwUMfIwHn13ZgaJ
ZwoLY5xHjnuEstZSeq4YS23eG7QpMmvkJJkcVmsAe5tXH9rnRdo9sMS8dJ4o7egSPmSAgZ3hIKiY
jwBmob4dgZ+eAxODis9ucr2QZkVymnlxRDyF4ZoJATsbW2MMHnyB+7+5aIsu8aPEy/L1jIBYNFOQ
2RqL6fHlLvmzzskYA8o0qMeUhQpt1yyC2RdbH44o165a8NKUCwR9h3x5uXgZRQ14/l/7GQkd0m4i
4OI6j8CFSfthlHyf1SOJhF6YV4/DDSwi5g0mX8RSINCsQJrRd41qcjtjE3JSxv37fNUWoOsY9X6x
Q6sXVKH/wHaAy8xMVV/blTyGhZhawjFeEpHE5nThPiYsOeDsI+gDFVj1G/klZxU7oeQXQfkT4+di
lqyUir39skM+Ws4xd7pfVDeFHdMC33qENcgf69EdFdKPoz9kkgNFMDAYAjfqZubU5LrEVs+PdeYH
EBHerOxQDX+W5aGDzoEK9Ii89TGfLeou7LDJTggxAzv5tx9LNoKldKWak6/8uWMygK1m7ncfOwsI
oPDS24tCJ/JK7JPmlzXEWyjQHJ8zYK1RY1j776u2YavOV3GCYKlcGPg/kXA3uJ9kU27L7ePtdiY6
W0jklIiYxeBQe4dErDTWPUutmeLTwTTZaqocpwiEkA/mi6ElG9ZtcqeGxU4Qug9uOwDkw87LV1vk
exzas9p8jZoec7qPdxwGyTYGuXFS1R0psZyuGKMISEeMXkYV+W5t7YXZE2bDIo9VaXV7imvwR05I
zKaWhnnSdhdmD8wZ4sJLEoAQPoBIvyzUNGZa5ohi4sW8uHVN86ck8ywrrDfewXXLmZlRBLzKOLEb
6dmY2ox36yOLiJDIoq3Ij8HUnRvb2zHL4MVkVWrPU70LJYFC70I/rwDGYvdgJFMJNeBVoEosFfsi
eB9BWPcqrSJgopC9HR3VfB8/TJE/BRSeArxSCb8e20/dmHhLWZOhBrlM8p2SPdazulicksROZlOn
LqHzgt1+iAwsgZL70SuKzg1EMepJA4rpVaaSo2czZl31MFdwPP7IoHmf6B0OUvDEvahNOnf2Fs0q
2kzYeIZaDCZA3kMDjCd/DxIerk+/SAMpnnizkiP43Q9hPDz2jUbWIZ1tPx1pORKsiWMOl0l+bfsL
DNIc4cGDm8IrH0OjUf1CPOuCZIqzr66A6gnlLino4ITDRajXj6ev1Po2LclFxDcqI8o64j1+5vRa
0khERwOJJrjvYCRGKEaqh53R0E7hzVGOdTEHHAANd/qhHMYnHrWMFS4JKoK/SIwcURXoR0Qzk1aT
4WGlUJzjLF4NpM3y8kvPoHhNWLeS1z22WSd8v4YqKNsistt86qUtekcpfF6YFHxexUEp+GjC+sEn
uIATMU4qrEGi8u3phXjo+rB9C29f6JS5cBh6dqCW2U1JfASsboVSoljycetm9ZRLLMZ7IIGKan2K
SMiI+Qi5p4jriDehFeLfuIUj++qsNOOgT7iRr8HLxWozDBri62QDdDt++aG+rEY/pWPSYPeTFFOj
0awsFh0tLdfTQrFfyXvTl7nTSpNlo4E2SLeKHuVCILukbcQShmwD/a86JMXHmulTf1BbHxH1b0E+
WvMK1kUNVV90I6AliT+q5mb5ITVJZ2Df1ocIoLHusnCsuxsBCWqrmgXF1oUf199KZPRsYsrxEZE4
I2BZhSWL8mx94ZLZWTPbtWM6gj4t9sLn6Wu1vhAUUMX8YkxAm9aEWaUtdJYZELacbZ7sBvUExTFT
7rrZjO9MlUeeqMHKblVP76hEp6QWTBXmIFrzMLUylJuDTOZDO9s/No2IIVMSmTFzMfkl+o/Pjym/
GDEVO6XfDRkiACaFMINEUofjwRQ200x3C7lyM5Fq+SGsYrW8k4jtSDiTFAIcSkEyVPiWLYqcN0Yd
5Cud9JyBwvPzNRNddUCX/ATijAhTV9t1Ic3VkSrPAi8ZmZYcEg0vkn557pTovWHhLfsaAiJpYUP0
9JOGc0Zdl6/GrkAP4Yxg9T1cJuBsswBFQPGiDhFSW+WFmEhmE+37ql4LSgc/rptciPPhdBhueglR
WXXl59S4cDJLnogsB0pYjSB/8YFWXW0nUgN3jd1Of4BBT6Mfoalv+KMu9WnjABbrxDANFy9RJoEE
aasYEn80g5J6uxSoB2YHZaQriwSzc+6q7Cuctg/IijJ8rZw0kCcxtUnvvJT0RwO1fqV/L01ZRk+v
VVonFu4iIiJASQ8SffAXbKz6xLxWsvp2bpXX2fyvi53OsCaFkVw3H9ZUBYMwiFNL/dW2yrLjLWMg
TLB3YzVTXHGDsZsXFtMG17kjo1J9n7M1f+gA+T2lFchr9bczAPXV9Uw2tQ9W9O3o5LB8ige9ndcn
vELUNgSRyQRTEYIpjIMN1HgGFIb/p1xrvBVgKrROybgSw2Oo/UpplRcADSeP/Kh1NCxiGV/KPBwa
qMifreWpM/IiQH7MQJ8Zx18GYBUCxKuoOXrvxnckB5mxKUqrM1CJAa8XOLgx0r6LG31q5OTQwn+4
C4s8FNY8ggV9x3Qjb74P6je++p1RB5Ditz03ZY92wv67JHtuhm7hZKVbMyLywnpqa9vyCi3bJoac
mPY5mmYbB7ahdLh4ERIn4qAAdkeFh0JQe2KFgL1krGdHFsP516bF44BKNqyw1KShejP3wjW+OrxP
qcsmydhkJwxf411wIWe2OMbPJ3+P9fvIeQRxZnYsv1GYc4+AMdXvf3EieMRhswGHNrWO/9wYD1xE
32Tb8YouODiiEuFWlcFnI6O++9iXPxwrflD2KwdhMZLZSbFC4quFADKaK3NOGH8/PpHhQHirxPKx
izS1bxeF0ccSp4ZmuCdGgNkahQ3xCi7PLj903BlgSAhOQKUaO+LoVsJkhDk1Vs3hi8vFlCG1IcNk
lng6TJk1gOVTbjvalXkszKJAOj18hkOS1x9mlOL0ojgfLoXKYZ6hMX+3OeiN5u6XwAL8u7hHC4Jq
6yvfPte9Cwyj2QClewXJj58RbE16BBwSRn1wuo5uY5dzSo5ACVr4bE+710ZPFQFDGX3PPZrNNdg3
sj8Icx3rubeXoDlo7gUVymgVraDGNR6MuRJvJMdOzL2Or9EIkdAasGv2e92hK3hunuwqdqku92BV
YEKoqjJkV/SYBJLBLLb42fQm06wNYzdKr3B4H4B8aQ+DiHnYBEYXcsFzLzmyq4YyTDyTrwslGQTO
uIo3zA7hykfY8HoxagkYqy3Gz/aHwoWMdZedC6d1kh5soTWuiOnCcQaO9+ozAB/0WH57ENzqPMFS
Xlt8Boukstj20WF5h2Q0GqVW2KVBzCrbJas3LKijaojILBYITyg5OYnRT7Sr5xbX12W7lr0Rl4CD
Mso1VI9Phif5iJzw5+lfZwsRWAxDWpLx9qIdZlu85M3LNh19ZlTDaVchlG0Qbpy8GWc6l+WsMjYT
yHiUR3iHM/ggSwrOmNUfDqLTa+Y3AY6BMlit2y/7cWFZNYttNdXNiSV+ld+w+IpfvwpLRhQA6Csp
hBhsC2GOAzh+qQzu/0x7uRGNP+jIU3PLd7YyA1Rm993v1LYZ19Li+xmodL+Odin8xW9++cMXAy3A
/SEc7n9KANmIEIp7akPVmDnQlWiMxtl/ZpWrjBvHLj7ZaocGQarTmcUPh5S4EbC9SixkfO4B1PZ9
qr0geRPBIm31eQLQqVui+1iMU4CPURzbW0lLZGLAGkI511QLiJDhNQKUDU6TFtFylPtH1fd5DX9m
f0++FDz8h5uH+l7FByYgn0n+Jh2KcxyOd/SnhIwHcCMl6gIZkX+FJDRYTndcORzcCUJdk7AuMsqL
DQcyWhQmHExejJCJfPfaJbuJV0EG5oXdgnh/vRaqETxMWH8xo35OPxG79E2xh4b7R2H9/p2G9apc
pf4IULvKVlp+tspB98rTH0eGtIVgtCWT/HInmOhbZWdgJsyM/trCV4CSeyv+hJ1SMaytHFI3Jg9G
ykchuakAuQZeNtjFtHONoKH6rM+RDnbfMdseP0nV/4rmn/KLx9huKAqfsqthg8xOwC2mj4dKL4aX
ZSoYVeSnwnw4REcW/Wvk5rWKyXH8kK3ZuLmYeW730eozarjcBOUH6SH8JPo/LraBqIHqAEXNkvNl
HZnvxWTfBY+57sxu7+tspTOIYtaUWRqZgs8V43IsDagUM+gesmmOv8uqGO3LkFZnRxiW5+m6LSOE
/a6sLFtlKerjJb02pqaPPlDFd9GYl+JArTw6zWLcM7Ojyfa5ihkpXkzlygeFbHG5mCIN5qHVFxrt
eGHs5OkXn0uG8zEwdhGCrLLgbaMxZnPawA15kWMOQ4pPLd/hdKNec/V8TZThQ1lWIDDiWi9OZvND
u8cPEjVaZqFcr564fMIcoI7v5zA39YzJu/ozYeCupxg7f7ZoF8VQXbHSsUUZHbp65jWH2k6/mJqP
9z2VO0NfqYsqrPEXQu1jPnh4ziyyFU6CD20Iii78+NmmOdr/LkuFspiB51wQjOhWRgv52J67oF8/
bF0z5Z/+T2pOpQa9jJ+HBc6SS82OkyNfS2yx0VwcuQbGi43gqiLfn1OcTMkrxncrMp+YTtiVbPGE
FH3zQajCPdfapW11uLphazixJlf+M85iKgdrLtgi3mwdVdZIg37D8H1fJVdESiEA1bDQyut0xVIZ
T47Unf0+kH/+CPP868WvY//4R1/X/uEUO2E+2UgkydDlYBbKNljvYgZ8u6kYvDYvNmhsp0hdeq+e
k8UsAaKcHTTU83Ry6Ig+f7kEohLzjoTDx30ytduJEbyT5yJW19PI7/aSElImTchsh9krOpSzXGQb
llfG39RdUImEgKDK0Qtldn3YcOz9FwWVCnkElyBrlJfnzxe8AaCbN1NpKMjHGGxbHiXknyYgClM+
XZB3srvKxWQ+XSN3PBcQ8N4QFMh1Yo3BM6rozWlUzYJEz3GdvTCnBu8rsTXOfYjs88wRUve9xh+F
jLDrqK/ioOcA5xFCxMd7WYkBv/rCLBty/B7jIHUlhrxZCohOFLwcsV3XlFfnQuCaBgiCJ30aTEOe
xgzeGf51lBeQSqjpNaIfrfd+rIukseroIBWl64oF2VgM1qY0h8xtPbaNPPazk6ziBEEAmCXQlWL8
Prarx1SV5ymTmPwpfr9nf5PPoqjIBGXur/JafXhf+svrexCnx9dHVe20+hlyp6RxCKP8ZYHqwTdB
8EnBldr5eSIeFPHn8WG3WnFGMCaDfWBqrwC2hhDfnwkMwej+f1s4iP/b2VT9bwYO/8NfQ1O6qm76
stnqpPuUkAq74Klazf65YRKvUnVsK5G50nyguAYbHlKzB7oRuQ0h/mIX0UpeYTa7835MBLMXOLJH
YO7/seWYjZYj/8uWQ/xPm4nRJeS/mBZ+dJAgsX82W7gK/0HaeTUnrqVr+BepSjncooTIxgTjG8o4
oAySAIVff56156a3t6t9carOnJqZPd0IIa31rTcGyjvuJoA8SBdAz9QOUEEkOvd8FC8cemEJ4Z63
0X3P0ZnYYJyclpstk1NhP1kYi+qXDBuHWFB4YW8jVqW/39Gfbqij6qYt07NmEiPy70u9q0ZjGZlV
i6DS4uwAiE0NZ3/r5wkH979/lCLSNb7flj8/S1zLH7el0qxbVvZ8lkTXevrWFhMbx8q9C0yy+cke
lk99/EuTqarKP3yqav4RyfLtx2jts30vc5VgGsQ9MUw1MpvGRs+JKU85+xcCrLcIfydOFEd4y52J
tRno1zmglL27xvtNSPrcktPHE1S32BG0CKWpyZqc7V6LLUgQ2XKBlHAgydSnBgHIVza941ZSQ0nH
wV6ApRcempk5FMcnvA4eUOalLLoZH7grxcPBkNAYATEql6+GFl9kQMicpNntANXN0I8/D5rjdHMf
O3ItYQnxQWOeLTn08YYLM/qUCSzfOMvuZcdfLLQl0PmHy1N3Eh4LggvGW1aiM1fTI3/N5sXEYjxn
4ScRsVhIL9JyWEpLIzDGFoQ1VJryKjhBRlpoIih+V95CRNKFStzFkPix4ZLmAwXHF5FRyUBBPN1R
QgnXI/koZYg7gHGBGVKMMul25xApijCPlYM7iwuw8FD2pDg5ILig8d3edsEwYN7Sm0+NTY0rmVYn
pKocIhGlMU/jlHzvcEyrcASRdBmDHFUFoYV5saQy+KEsBN+XBgZa3OA+TDSIUjRQ9XMLiK9C5Q9P
vePDUzRYumHgWMPRrPWfZ6Bk3jkNwo8PHEjfCG3DG9pV0kXSif9UGuNhmJGWGcuwvPq7IxCvMOdF
mcF1+JwTUJrbV/owsL2TIhDEDNp69iFzLpDzVU7/JixnlkDY1UsZovc0jHEZcCzCsc6euuTiIHzJ
6YC3k7fYteAM46sH23rJPHwGV4AmzpMZ3+ucU9Lq1lhrIbv/Ifhk0Pmd9FaDsJxI3cvr8Oog+/KR
geiQxVcfWUGKARkizI2Dx7Oyf7Wkww3NA7oG31yZG21ezIavegFaeVdRJHCeY8267FB5NE8l1PcL
HsLHy9VjDL+vHya8NcloZvysu4ycD6ggew6d1wyhskekgpwKXfwnU/8Wmu7+8EBbU/10gZiB3q5e
YfVP8jm6pcG1nthUEE1zZyLzN+XLlBkAFiA1IsQGqGgQOsigEvpIQYwKIo9DnG0dniLzDU4rBimr
G/Km8yOKxoXakfFZGkRwraBksrk2CHZKRz4LSwRouIE9qewZkG9k6MsLY2tDcAAJyA1JrR7yqBtj
sOrDknJzKiTmmSgYhF1pgfSJleU1w+gvDIKuhthcJDu4yqKFHQMNwfNyuk77Zb67Wp50dR+F/+h9
JXbVZ47DPaLFlUPf1vSc+WfS9IACFPeGR5/ZAWqE3r6jG3OwRdWsuOfPAk9KHKgcgv6x1z/A1566
t2GbPIuTXrXnLG3vqw/zHL5rM4DTAhTyCUd7oqAUBuzsOk7AO2QrDcN24+IDhw4mMu7tGsBzNERC
OYrvOIdr89z04aP9kjPUYMAj+aK3OXt3zCQoeRGvTTJzATutAai8npHPwH4hMmbQPHEPeKYwn0Er
IFi5b6/L7PX6jEAZbF7jOm7ieGVt7ZvnLJLQoFhIC1ec76lqayd9aJJScB8LVEwcerX3bF2vyGqF
mMhIokZxj578TjQkkl1xv6lmFw4ViUFz1HzCKW0pCLfGMY4yWGoIOXOB6gRejfwKp/GMct5JG2d0
zXGP6+zxXg+Wo4yS6ykl/mjWSd5tlTk+VBhnLmwdDlE7PctdeX3J6pnajV8vVSCCK/pDYx5gFTJ8
4hkW5wfPmm9C489xq2K3rNYaiiYPnSGBydpCCDk43NO/G6OG3Ca5r+N0GyYEV1bJZEANqb/l1qQ+
6fKUJ7ZGWnBlFA1rZkA7gMJO3x7CRQ2txSpFIFbQd4tqdvXVl54YhfrT8tqTbYSXZaL5KehWcC44
O8H/05n7RAzSWR873ebgeOUrmQjLbDkZ2rXV7HD9aRMFavjKCD1e2PsyPNu4dFwik7FUvnL8iJEi
y/u8RyWvwuCZgYyJIdtACoVbnkx0/l1JMIk7SL4trwz33aCgEFPKkhJLExteBR5dCSli+PDlmRWW
KoJiV5IxLDVBNbN8Xmnei/H51YLIzV259koQdxrzYKzYaXq3uoz2+ksDsoHHRGfWmTBIS3l0Xt2T
dRW/WUffrKPanFowEHDc3WTgIXOUoEiCG1jLnKPO4+HF+mR4rI9BQQFuZEzwz3VvBMq+CqUxZZWT
nhY23qOMUHaEBxvnvC/ozcFfADwGVI8UgDDgKlA4V+EwxZudLasl7tPI9m4njGFFy5bKuudrvv4e
snGEVFkLdxYqjhF1EPwpZXdeHqcV6J9AT+13tO24J5ONwWQHKfnAsYRu1CU96bZBWIgeD7EScQhS
MnqNV3ILrqLOC778oQvfMrilcrStP3mlY/CbK3o5RuwUL/vo+FiA3HAcuH6iu+fkcfGkFbGIJBIV
h0tkosmGjp82SxJIYS6AICs8DnaA4r4UYTRgZgq5rJAOQvWmzGsEcuIswSAP0F0QgjzO3lvyLz/v
y0uUTo03EXSkbB9YHGn7qL3uy5jEU5ppV/TIFcLMfMMY0kGxIKtBEAhkgbfEFpAIiDWzDDt+q72h
ppeN+YUQFn6MkMmAm24SSBCkiyI4ri941V1z4/TeJew/WG1XBQ58YWe7CSM0z+r2uGxnGA5cJx9t
sVoauNUXl+DoY/BBES2k18JUm92BqF8ub0JZia0MjGkD+jV6EJJID03pE/KbTrlF8ks2e/g1btGJ
ytlfIUHM5er4u8uwC1Qxn1w96bnLsb8kXrf4ql/y2DvdCHUFvMWfrs5BA9plSkqUPa7BLYTYXwF4
A6kdOe9Gwe4yunnim2LuvE6k8QWrGyYiLLnsvLzEc3URfyKswXLBiPmB95O7Kao8t/WOxf2ZMyh/
HKOf94UDjewC1oIvhHEj0g7m14XwsQGxI16N12fvMU/nJA6cvSuOA05CnGrR4MckvrnVuMGSncro
6I/Y7KctekmeIPf8Bep5ORTq5BbYR/9C50+IPR4C9N2gAAbvEdLJtdoFx+cY6XbhraqZUX5Jlrs6
euQCTDTTq3fNhw6CThwti14Tts8E3hY1FqYqItZKJyl4pGL6wlBTP+F+/zQD6emKQC+gP1uUummT
x/wMduLhvxTw+TFUvmJ/mxwq9jnVY2eI0jf12QjRR8L885g3m+PS+by+QeRVOPfOy2T3QSV3WIZx
PVJjD08Nyp2J+PvkfTas688bQy0rGqtDP8Xa66vvyg7snupXduVQniYBqbvREZnTflhxrI3D0xBI
M5GL0Xv5gqQtZjAPTwHH+MA8teOUMKDe26avVWT54Da8oWrGm86pQniC8/MIVU7E1wIm9y+ru4qg
3b1yLOfHHZIQT4R6Ulg+VpjGtKmwawJwY0ShAQpP3eUY2eMWhTfXc6HZlOgCLCshQvz2i6YLD3lM
cN4TIAwGgqNrV85u793KKd076v5N03h3Aqt2FucYsmPIpMYEK+xJhMQIqxk5hF7lH58GweXshqAn
fnlkYNkkHQ2lwdjxupWdh9LytiQRvAuGZ6gSfF+ApOTd0FM4VcCB4Kq9pT5R55ARHylF3aLCTdrc
Akpcd8q+/ZJ4cIW8FzlcqJNvxeN4skNy8sqKABxpzUDXTTMEcLh/BYOASdLxdd5L32Z1fLeER5CC
daG6c1s6jJDGLs7vwmVromBTAs0j/VJ/PRJ0lRMn8pBHy/4Nl+krvN1L52HmE8IoIoJxzwBR0z7X
suXOyM9wqzk/7wVReLtAVY0gBlQZYdbahN6GRyMxeQV8EIE3IoWp6Xiz5ynRWtLy8jmQsI9Wf4Tk
Po+A+CasahiGX8wJCCZgYkg60HzZea/EurzhoH6uUejxaeeTamEtyAGgMYKgO3UQwIA+djRfbjk9
4or5xDVE3sAsWdzetchizwjOY63yOFW0fAzujBGIG/uYgwUbuxbeHvADaZW2wt8PNja840irAmLj
CXspZ9oIXQRBZTMmJSxiAS4OIUgWDN15adLjZD0DH7FkC4vHNM18XY9ivv3yXIfmlLlgTHLn/x4R
a5MIfxEGpSd2Sf5bUNFE0Bv5aJIEO/IUizGmhk3tZWtp6qy26eJ/Sz+xTQ1KIpFSQgRxWCydiH3s
/C5FO+xxguNqJK8dV21gZcgsxL6kn+DpyOvqn+M166LrjNncqpWNaTgq3+yAfFlljpqZgXVNxsbN
FzpI8oDCrcWhmeR4FvEVI+dJJ7l4jayFZ0DJXM6E0F1kHj0X7ALH0Gh4ETjLEh3Wzy1Sk57bRUc0
4AIYHLpxdC3GtupRaGcBazNC4EhwWePGMRG3HVsyrgmaT60V132dQ7cj6zxzCHQJHYk5ci67Rfl0
uIUCigQFPyMyBwzlPU8KHINwN975sbIvY3vfn1Tw2TcxnyxLYkLowsXSCFfBmfkgb7IX6t6NEFLt
7tUoaxBrS54ZHPcSuVrl+lwEdtA0IX+E2NnV8JZoDHUsJiRnZMdAt9lBXcYTdQpp0GxEaFMR4uua
9BwpGfYA7Nz2VK/rOXATT8wBghD1xrjDEvl8XopfmykG84z9umM8MAgJKqZXkTLN6JH7twV7s8wl
PFDOj0qVTCHWvzXZjvS/yacP+QF0PdGWN/FqDC8nDi4Im2qSfOAkjEBFbjKQFdU2Qby5UsO9q2wR
TanOu3en8bN1jtEL4BSr1uh+CZGiOYjKEI4QWVlCq4GHUH0uHUhMnzJNudMKmjlIfb7ViHNizY+y
caoQ/V/GmI6F+Kvb9QwkujuI4vaRQ/ElMmsOoYxj1ljmpdxkswEUPw8MybcYfV9ZfkDg4LN5OpdI
txhyPNBOntGL5xzYJ5mBp7BzRj4+xv7AQHWh1A0pGXEMqHuM2RU3HXxpHGXLB78TOvmHmzED7OPH
RJjU/FPzVjnklAZqWBxibVJSiqe7EtsUOz5Nb2FPHXaE2o3h5PJhfKkz4ytm4MQ+QTSEc3aP0+sC
wFoKs5c29rQwXVw+pNDAJkPeFVPNR7OKX7GkDp5j+ayowMombFu3q6ZpP7kAIjzlE3XPpFyQrdYu
r5PzMGudgGkZtsaEhq1H5efEmphLYdrU95QZKzwgL8Sxypu6+ciHUbyW6oBwSk/tdxVijQZi9bNZ
qYGZsLcfGFzbU2WPUrrYQTLY1SXem/KJv/m6zj6qgCeqOl0UP33SScMxyZ4xcrJJsBBA4jLMbXh8
82CYoKmu65ESqu949lmR5PEdBS8uzs8d82cHLm+4ypKWs96ZVhSyIDjQsHzKEDcu2xHfu7VGyb47
6AtZ4UjaLeMtZ/HthcC+UXFqRNRnOt+xmbJUbcunx9NACpDtKfMc0oZRl8+icRLDw+nyXE5ujnsm
vXJ9gd4nbhOE2WQ7vz6xWUob9u2/w6nGT8CmY1Doo8qOZtBe/G84NXuY/V1pivs63vAWMXOz9geP
S4Snbz/sm0+sIRzosaZj6mvCy/xKEt5His3vuLxks/Ft92ARIwXnjsGsHWd7GG6ljih620Czw1eJ
2RmX+5MgeExkzf3JJP20Gv/9a6i6CIn+Bgurf36Pb8VQyVm1h+Mjv6/rmYKnT3VtmOcdniVqGAkB
7rFKVsLe9vpYlvb4/lpvltLeDtt1RST/OF7qnqSAZdE+EZ2heu87VJaPDVENIH9vFgGFwYMUS6yG
F7QGIhbDgbTr3XhmcvJgRPYwbDJQNb7zfrc8AEsSoDccVem3XN99xDGQtC9KlOwcVJzv9Upiy02f
7afjCun8E7xzgHFA2P/ypUmF1AikaZS/X8g0wtQIkUM0QB1lxkhyAEDQkyw43U1AflHGYuN1T7iv
kbzGpBbQF967Kq2OjLbrnoFTeirHtKD69c58fn+QOmYEFmOoONJFMV9hwjpdPMck0bMNkEswF+dV
oQ9dNrMkwnIRaL3PlHz+sJ6geXyiloWXHQVxPaHtk7gagpjH1bJZ/ZMyhm2embNkTLLegR3HyZ5R
6YnC8A+L/eDMoYgpoifoFs3MmRylzhyZ42xlj1EA784vA+OI0DT1+wKGl1WgWtVvHBLfW+8tfSX0
NHi88acBCMzxmxxs7+gT0rET9lE1OwrVDaUIh535BHTxW2S99VNmvWObpuHYtq5qzrfkb9O0G7W7
a7c1+vRcGdUMtOYn+321uOBigSYlHm5u3oJbgi/el14u9hTk2XpJGM826Yv6Zn6RAJayVOfQ+AFD
wq1aOi/GEJQbdUeAWrNucfMYfrpq1y16qytmScpFRwpDrBnPsQqVJdFm7hkz0koFlCLoaJMHGu7y
domquWYPQXfH7kQzEzsJJDIqjiOxYsIWwjPymN5O9iGF+ualJBQcLZYRYhgoWfh73yH3Nff0jTVH
RCtN8k8lMhOkAON0G1M4JYzDFItw8juvQB4FdQCbeSHuAb0xSQFbQV06hDUYk/sHdygcAnpRxbnc
V97UFxFtQ9YFdqip4pdvnFCe+LEEqHHZ2GNNZEtCoQDOxT5gBDyVuuAHJ+ksec7SAJ0O4Uz3xsvq
0Nl1rQ8VbuG8wX4PnDpMHIwzVtgdZ2q11OrFMIwuaAqS51SeNM/slfa4IEr1t84JXRA/39YdTSYz
H6JO1xW6Hf69fuqPoVMu1XBbD6Lyc8OPNb/uLZG8JRaVt2bLuokKXeIH29/2Mv3G1BWZwJquwxni
HpYT4h9unmigVg4PKyQ/CtpmirqtQgo75lUoOJrH4d/Xy58vm9ZKnmHH0SC2/n3ZxUUrpTiBXGxq
IA5zeofnNIVseDuHg9HGBKdTBzHgvLWxIT+XxHVh04vfm/vYguPIvxQy4hEm6R+3HVFj+kv8mmaR
DX3PCeL8DmSsfRCc0JCLNkHPgTfCLJEB/P1bKD/RclQHyLJuyapMd8G3u2/litwUyuO2ZrUljIG4
x5oUUBcsRfP6r2pSfjjLYo1Z8uWxKda6n00UkorUHXzt2kYtFwnUJdwBT2ODBqWvPvN9v9IjnPtF
7p8/02ADzps/wwEoeywhAshOWD1dZ4t45o2U9km7cPzqgV7eK0A7makoc9K8djqsOOEQsxbwhhxu
n4wN9VzeSPirQdzQKjLtRLdXBiKUKRJyxmfeJ33f8P/wtBFejP8dFBEdCbfyUz39/c6p8s+lC1QY
qI6jm1Tm/PsBMOuiUYfidluTcoX/mXm8vhM3I3ICSLlYw/RwqoT58OH7ML1p42St727P+QFvF8rl
60TDOcrFct/UbewdNxeX7mOSnkJOw1uKjElvOrOSuydh/Ub+s9eIMQWbJNeQDEjSyKMGHxomzHwJ
Q4ZvecEipX+hc4jBaEg/WCDQujPFZp60T17rZ0FjHRj3RRkGTedPWLUr/9zhz7xsh0hhUt60r/o1
KBDAod47EOKSbftP7LRht2fPnsaNezFJxauwUPVwSmGfBZ+UDRo4EX3t9TJrg+4JYbr0xDX69pKd
M+L8PjIPeGOIwZwak3RsfF3PwSOsP1UTeMVCm45NJA4fjxmHykfm43ygOYMecv0kb/j5SlJMujmh
NLRqIPtYSavLipea0oJ4vU2WFSklHcDwAxwc88JxjQGaLzht9wh5qPzdJEtwzO7ojECWG2Bg7iUw
OQ6kjv3NwNlEiDcYLxoU9IV42lKPwfRe71XCbw5/f2hot/5hsfuzqeM/D41mHK0Lr9tAAxaGqbcK
hSclEegoEKwiLAbO5LZgYtqBF0RcK+s40dGNjxsJx7cwlWPnS9wOApRD9iOyXjgziwMbGl1SQSCo
lvU7PF/WAAhddgWxEbvbzJl2J2s6nG60er3eQ1QaKRG2JdXhoweHRk4Ca4nJZ2zxbOLEhdB9NmZk
Jp/STX0M6MVArcuJdXX+QE+7uA8LMDi/87NZtUk5dmlzsMCgDzjAesQ43gP5JV4nH2iA2bLA9JEg
8kOxqUUqUr4lOxNHviuywswT4UaHx6vO2VhEiaCj4jQ3rYwo5igL7Hd2QUsNEMW//xTqD+OuRuew
RX0OG48sf1NcWGUhJ01V1mjwg7MSj+NiIO0cQj+FO7JlxB4PIoevvUOlQZdOaj2dqET33H1UE3qB
COfahMajF4dKOzxKnasZ1qo2+2ddWz4e0YCS+pcr/m+5rGVbqs1BAyOFoWmiVeUP3UZsSn1ycS7V
+jq0MFmQvAMH/qoiF18Dq8LJei3TyHDihQqi0WvvxjWhvp3iA4Ms2erodVhvq/IlJSeSmg1hNfi1
TfWH59u2LMdiH7c09pNv18hdsquLfKvWRp8R7adjFphIGZO70/7yA/7QyfTnJ5nf9t9yiMuzJDXV
utPzoLuovpz7yfkxts4tSonPovqlSlj54YFhZuVxUVTdsVG4/Pv2N0OSDFavX9ftcZ+fF33BsbWD
N4GgdEr4ZYJiEpLmjjiTr2BfLW/F4xVx4C9PwQ93mGJu03RM1dE0y/62gqR9cnzEVMSus6qlq2Xd
Xz5RtZ05Xbf1x6UOkvtbpj9lFgU03ZH8fc9U7tPboOZeaTa86g4jyjEqjHUfv96uCfXnpg0sZVNZ
B6ige33X/tYI/88s9G3EQ3AkM+OpJk/vP0foP55cJbnb9aXIyLqTAo63w0WN8thCrINz0MCC0E8d
e+ygGKgBpW7Qsxrs/W2uNy290ffPOyLUc3J+j4/7VFFIAoZDTvwHmngru7uaMlWHMtDZh6QrXA7h
yXFx/eVp+6lsi9O9LNuazn7v6N9Ox1qsFdqg06qYm6fHg/IAQSGjXRt2KmpRA4kF1Vg4mOLRA+zy
sjZl2iEg+svhEVbJL1ejih/5+w1lVnY0mRO7bFjfHgK9zi+O0zjlOm2nhkBSrchJ2K8IUG1I1yZ0
RlGO4xrTpNQuExQMtoaluX67UwmOK5Z1KzCqXUyYNYew+7leFvjC/v6g/iQzc3TN0SlZ1x1EeN9w
kbOhOI+4y0ms5nDJC6IPHGT6d9ycYOSoKUiPpwLQkH4ZzH9YF/71sd9+qLy75WksZ5e1zQddHxPa
nA1CoK/47XJCA5mf/v49f/w8S+axMFAT2uq3z7uaV76NoZfrI2+/rT9VhRYm2kLh+NSUpi+p+79/
nvLjB9q6bJu6LBaBb0tsJhm35hGbuFVxjN7hri2oULmJkk4OhONRLaiIxXs9OJEDhGgBK4ssv7ly
BcjPXoyqCs1LOfvlqsTq9/2JNBRb101FtxzH+nZVXXXu+rPxKNdJ/WZLsa8r13Eh0TJ1fGPbOarX
BSeQwNKNX35u8RT95XPtb6vyXT4nRVrcy/WDBG7K7UY6syIPvIPfxul/2QN+GBpsWVcMVTM0xdFp
yfz3HpAoOF4lxb6sO0A7xlbKFjixXQPLfkqABIzHZ/I4dHqU5KcHMdN6GEvTrlnkg9992rDUOm0y
yvSoSWs1f1GSX3pklf8KXv99ed+eRSVPtKTUz9e1sO6WbTeyyTy4NKi97UdQ86qncT1ur/0r/eYQ
xPqdMx2+gGNZfGl1/1sJ3z+/+b9/G1s2NduwqJy3rf+smTy7d1GCXq4ZUdPgEp5fkSoVYzpgNvnG
CPIPbYZzuCcx7wl1O4mpO+P5Bi2nrZoJCOAacfV0OMCEmmuqNP3my8BlezA+jp/F9PgGEjFuRx85
oUQDZpmbdxK5mwSgjDk26Ri4aJ9xxVmW9DAX3dvooITXfyLByGgJdRxpS4n8Xwpq2lE9Ng+EeQZ1
NO/IIQPaZghEgUeS7G16CZVxgf2A2Pv55Yk0VjJfNMLq1QljNkgeB5wscp6g3kn8Vjf19BySLbEg
7hFmR8SP6jPO8ZyNgABCvOqOD0VnngjFh9/JlqilSbXoPfctWRmhNL9RG3X3zOebMUqc0YRAy3n9
KU+B/BFa62PAyTBbCnDQDC9fw3MzLsPHFi7qtdzex3Xw9/f6598QwM6yVEM15O/jBlrk6+2u8F5P
UcTMya/GDzlFDzCzJ7Lfi3S6nfqGewxpWTMXYXwWrQYtgi76rzysegGn0qCYROFbxAl4QvaZT2h9
pI/0JTTWCABumriHxyg8r6gXGwOS6kE9uSAE6t6a1X3ZRNXhHjUriM3P29xC30JOTmSsHIKp8l/W
kh+2VVthWxXfVlNRYn97vYt7YRjGsbyA6RDWQp3nmcN4uT1mu5aWj0cbuzHYQ6vTiWNKrtrBn0Es
3XoprOXXsntj4IO8OXMYaFFcaMPNZ21a/P0X+e/yL67RUGTNktn7nW+ATZFqTd5pXCNb/0BuAOut
SBkojhGz5u+76X/XVw4cFEjKFI06hv3942LFqeN7zm7jjHQX9LwJ8XT5eYBIuPTMI0nVT89Q7z55
Q2BHPQFoSC69doFk4C33sMuDz3cGvift7YKJmpj8x1hfobsXRchLfCFebrv3O+PzqCH8GfiJ6Lua
g+yZqDxO85JXb6UVMrQCEtdPntUpSBh4tenhBgM/HwlFnj0+v+TQoIkXgw4JKkud9nAKHNmm2TMm
aiLEPv7+M/D1f1htaYU1WN74LVTzOwL4SLLLXdf7ck0jyBf+xLDaYdIX2XHWqPIRwQV5RO7cBkCI
kqHenAJLkoxoI2VCDRDcUBUMFn3iaZh2k/YJxguR60rkKsLM742Imy0kw80/KmODOT1DHIe6oL8R
yIjMO7ajfGvrYB80aUQctfHoAP6mazoDMKQhGvaoeUOr4iCdanz+na+uq7HzoWNvGuPbaqe4a+DO
0O5RoAZjH2kH4hH3xKr1YYO1GKbXO9L4JAUN2X3xynR7RCOyK/ukynv8K9BDiA0PPPPlTvFIg/p6
qV7R+obSBwHxm2ZsEc7ix5E8QawPw1zP6IOdddE12BAXldMsjT57zSdg5oE6I4lT4RUvP9ux0Hio
W5yyDil+OUsJOCPfSkXbcXSRSo2b8YWuikjmxscf6BmosKLJbJaDiNzfXl7aiXC84pJG0xSSex6i
tj7YfYfkIZ0/SObcKwdnDOE0ZhBdqA2iebeOsKyQ/4hR8f36oofaSx7lEemadph+6JN2mGO4mhO0
cez8G7U3XFYSKSo0y3SQRsOz4DYZffYN7eLwSrZPvj+5sKzK0hgccgSA95IqHkql6PjJt5ge8TaQ
TzIxn4oRIsFDGiYoX+KIogye5Sd0hjpB9upJnkL14MKngfzEtEc5BP/noibMgjrEnwRRSEjekjAJ
T4XapX6Qp78ac0eQJU5pceay6IhEK0GOCzIRhFW0TnNeIVcY6apCCtFzFrQqqd7d/LHO+J+TDH70
7nuY2DUaiU44p58S1O4YolDTUTYB33qdk7KPzjsgOteFWlhq4rKyZxx4fILfwOUKIzeKOQTywoEp
igtgtfh8FFChPTdWnAkiYkPBJEn6EfFTdlmO71jKjjWmU91lOviiomTWsuFRVTBrJnH0eHEg8zSQ
MLTCWKvTVcaw7WpTJGxgZapLXBCrs3ufs2HPH+P6IyfM497PH3axRScPhAyjgkkwFlAt99QnUHFF
T9/C9C1YfCp+RAy+7KcRIbv8L6k3IegoqKiK/9Dg+iAcubfk+KIlPFXuid/1cHdVStekmT4vZ/Gm
ZW9UvCEqPRkWkjAvosThPTstjFVQ83qatwK2oTOJ5tuh+cLVQWwuaTBMHejY3RYAl7XRchuCwAsT
EDXdGFNEUgK75diJ1pz8DlINiNgltvwoapl8+IUFBjJfJ8uSLkCq0U2CqlFlujU4HP2eHhgzeloG
Fn0l/lHjmeDPCH0If2yBC0sI6iq8hDFqisEFeRu9O4sHgxThUajtRBDiGZkmYdaHumxHhZYvm+TZ
Yfm/0S0F22uMkLJ7R0Ie0zlGBa6k9Nqt6C5UMcO3o3eq1Ucxt+NTH4U20v66ea7PSP21bJzHN4za
Yx3OXy4/CdOEIQfHzYVAFk4nDclJwvyxwGzH6Jc8UJkSJ0LOsXvj1RGPWI40rPcZsHhysO4eiFpA
U4e3lbTB5Q0VzaSnRunCCziISvvKk1TYtpHiPT64lRSWA+6NUMoRcwfl7UJJuCCjaGwxXejOzlY8
cshQlbi8Mfxzm91HdAmR5Y2sbRaPDywubwS0Is/ptrUrzwhcJ3v5ip7xLOS7NmZL+6Tg6xCZVyLs
EItExmxqLwd3SyfTzDbPy9z21jZiTuJgXQYJpkPzBS8OplLi9vG179pZsUEmgSU/nqIcIL8bA/6T
8CXoG0lHNvUAsywxCiF4eN8jzh8jDffi509SSfChUpVgi4JDXjW+SuxLm2rPjAMjzWKpoVR4JQ7B
o+DYRq6LiM1Xw36ioArGYkpo7OlysiJ+EqRVTlSaCJk+pHLfX+JpOrjkT/qp+D7xOm9oASNxNEQD
/3Rv0/nxY+hp1sEAVfvwBH6Lk/ZAr9dIXnGOFYl7I2muvoipfcCUTyKnh1yM/M9zkM8RkRwRSrKn
8X7eR6hlE8t7UYGqUBdZSzGO3YZxszgPo/tb+gEzxR9d5QdKtdDyM5eUG/FCWmNtX/AK2EtL6OOD
4wtxQ+1G2WUfeqB9oS+qIpMm3p1Gmk+JiLAjbKHpsUGl47PuKb1X8L4kUw6Yxlonpo/ltIyMRWNz
jmjsiBblOIiX+alVyFdxLoc+xpB6XYgTqX4ObSoykO3c33QrGpBQy95tgU6ZH4Fpx8PLL32wwSuG
EA8SRkfuCvELKN9LWsW9am/eFhKWrylkl0PWAjrNpcfqjR4bYZA81vXtcQjSeqGoBgU882zWHPCW
HRwaAdjbfLhdH5yYEt4LMXm3TxnlKwz3nPmLuACxLOdbVPkWibevKmkD1ZLdIJRJhz1IxHRFZpB9
UNA558kLVKqm9bGOdQ/FrFj8qdNI1gTOuSAg/vlLYr/yq/05QEPneLydqDjJuh+IcAfM68dMcH4Z
Wit2NBTb0LMcw9iqp/2R/ADh+OVL9dMWEbBCctXoxrJXjrwqnh0rNdJfYPqMEKJJ6XmHzOgYECnG
BDT4qA/H8atDlsjRz4l1Qy1h/yJi+GkAt1VLV2XDNDXV+DaA5zej7xLDLNYlNrvkvr5wHgOGVG8W
UYTzK56mv0+a6n+hFfsfYAWSVjOM/0z8d60+8npV5frKY13szGSeyMdJfXv4Hf6g3Hk6pmQtwpt2
lyy0UsCe684gtdBsO5ZrShExbGlgwWdcHsPxPv775Sn/xSK5PFOxbFmT4UG/M8j6+dLIyS0Fi7TD
Qd+VnRrU1867S19FTO6h5cUcolpesUTH5PcL5GGKu/0NY1BsxzEsAFV8s9/Pp3Z/r2wl1QrMCqj3
M9u1hnSaxdqcn+VYZquCvKSYh/R8lYhgdxgTOpT+dv6YxzdRWgGQ7zBbiwQzg2ZWnbgsfkH+u+h6
Z9EEiM5l27ugnrNlY9ZX/hDHi8LcFsrztdvZKNMK+T4uE9rX0e/2aL8VNWoMfzAJI6PJzSHdsiYF
DKagKXuXySw5KHY/I8xOxKCZmfFU2Ys6P5mUi2bKjU57ObzwPS4I61NIhMSovakNYV4XoBbgzL/8
fP+lsW3F4acDTXZk1Azin/+BzVeDBLbtqMUa9toaNLIjtzHF6A2J9AwL2sK67BO4ZMAjk5vUDKe/
f7760+Pz5+d/e52aSinLvOTzyVaTUyLKy2l1f9W1fdowIVBFgdONQDxgXCtR1yaEMLPohZPOFQkx
KXrJRDbDuDmZGGpRjf796n6A/bk7imkZhm2boB/i6v+4O3J6vBX3tuJlp48SzS4hNul512aL3CFm
VKBW7V68/CbS5/bUodTjYI5avJJ/WXX+S/twIYC+soVQA1D9G77aK8YjrW4XeoDv6yaZKClOxeLU
5+X/73P+j7Pz6m1dWc/wXwlyT4S9BEkuJFLNkmy52zeEi8zeO399HvoEOLZsWDjBWnvt7b1kDzkc
znzlLZ+b0Zcb9qnZub0cJ9ey2wGGw5IPlgGzm2lnplb92c40ZdpYskI1Q+ePkwfftYVUNIYXX/fw
68a5nDgiSiHoqbrXtXfH0w9KTHZRydxR5LbUVQohCGs4WkYCBx6yINqyfUAKdRTvKjiB8G56tLnm
FVzIuFgp+k4yLhrh1ZCKGyVb+HJjF/19CzwRph2Gpo6KmOmZ1fJLsUQ2NVOWZEOi6GlMFYMvk5eM
A+25Psd9O3uqoptaJzypSzs2rg3f4ZJRRsiAzzTFQnXRyYI909CoxacLNdfuzMX8ckwpoj5BUrkU
LmZaUF+uJfRY0mI/JNcx6l/5kne6wJucxotXOFnx8Pedm78sT3roAPpkUdREyZqu5stoZTm6ZiQp
4fWUNhMsKhKx0UweVzWslJvoxXsFj6U/Z/fA+zXIjG9wevAt9ICY2RnKxkc5R7BqoeG5ItlyiZkE
dN5hD0oPHdNh/+nuF/fbkOip30qHhOAFRmSzID5nksEbLIpFe8RGEPbUxsOsjbq8tTfGWbRN740P
sV1iZECMBj9JAJ8nAbFdIPa3lPE6BT05jdZRqaCu8MbrTDEquALcCee/sfPuFigIAc3fU6b9slhA
QOqiwq6iWfLp1lKrtYfepAzlhLLXoXxz79JHK3AiXA0hwb51eMlVQPn28O9Vx2R5A/XkHLtIr5Jn
K5mAQeKxuxsvRhTT2JjAGUX22nwCJ9fwYWR1Bgr8CIHYemmDcjDhamRQ1m5JLEUax8pMAkqNIlYS
AQt0cNzMXrMHsrq/b1P9bWXIREpgLDiff+DkOrELAzlIg+uBUku6lZcIONyHWwEbYfWgXDYbEq/l
xKgyDx3VsU+05jLZmZgBC+RB5WsHxwsVlAfEsDcReuaPxe2IflW5b24RsyLuddEi/vui5V/2JlU2
FBOQhWLyNp90lSK5iZK8FYNr4MiVchASF9w+YUN2LbSbeDoH2WUqcPgILZbwP6CRhQAzxXevoqo/
iUjQELLI39xwmelnulDS71dHydGyOLXpsHx/2dQ6b63OHIJrDbFOHAMiHNSWXnzfmoceIlOwM7lC
g4jv71lRpsPuJNaiwylSdzbZ5X5AZiJ2FDf1e7TGMWNtb9NtfFS1hf4x7NuHQAD6F61MqjbbEKfb
J+Qc+uvAd/QZQdhTUO2so0f/AmYYGf01tocm1jF/X6D0S6SsKirYYp6ayeycTIxJ76tydde/NmUV
8keFGOYu6w41xbm8oFhMKo1zbnRmif8WJDCsRQdY0ad/TrZaMU4T8gGPN1m7RtSarVZOokXUXJrR
vTGZEpV7Nwhnt5ukbedZAoxzWj0QMv++/SkEOH08iiYTiyuKzpZ/cqAGQ+HXmc/dy8CTWBEsjVzf
uNZLaZozodgO4pkBf71xw+IUZ8oN1TxdiLmoiq7eK9jhcK6UY3jVmumFVRhLCZnEVH3JxHbeNxR6
AXlIIZ2TGzcGSQgmLQyRX0Ot4u8Z+LkAVBGYlSHxNDSF9+NkClJLrscmT73rgmwASYV8T+wQw+xX
U3tbE0a0Z6bgx+42DUjkb4gWZ74kngzouUMKvIkBa2GTC/ThHY6a6FyT+zO6+/ZoT4Y5CSwUrQh6
L0lA+8gbKT0M4b1gPujhPgLIRyaig4YfM3h7G6W6SzpMM8GkuGSCKhBPn0CDyfBvz8z1j13o5JpO
V32kjnmvcU1qCqdTQUcs5rjcl9LLdapsqnZfu1TUzMPfw/424aR6ZJwEwpJsTVf1JdBIg8SV25pR
labGlId0rgCD71iFdCaz/JnXcn9fR5p2wy8jydxa2RmBB9xuX2EaniGEll0rEg6f4X7McSs6lAMl
cRCU6plw6mcjXxU1NJ8V7o9/8Rp9HztQqDKkfuweeLc4cSyUVTTUDRHzTpAUKLB2FqcDR0M0KIPx
iVeyBtQ3P3fQKKc7ysllnEx2rxl9WfqBi0LyhLfa5PELcUbWOg02pX79asFqolDWeh8GsljnHrV8
bviTJxCPatiUHbNQ5hR90oCmWRJLC8Fv5+1UFC4ey+A2HIOZplXrYdibxEFpzknYXOXDXU1vylx7
6V0G1buWno1B2hD7/r0cf6wSy5hqH1QfRF0DjHeal4m9YCX9YPrX/bBnuxFNJx63ElJ3JCS9vGnH
p9TfIAEjyy9nRj6dnZORTzM1o5GV0NI5dYhRpOw5R7SnBcrQC4QpsNrhyjbLAVHOQd1WzFZVn2lE
/whDPi/ApBFNGQxE6umxpwJHFYbOgF9k7qvoocuckqSLjDQSlpV8r9KAoPph/KsAr89heS9UFRAs
qfnJu5H7rTR6luJfa/UmtQ5N/GpRNJeXNUBmXznzJp5mUdNgU5aqaJZh8ICnIP7LJmAFvmh1vexf
lxh+YSVYYqyxqXEjijd+fw4wcxpfnQ52Er7UTS5mYdT51yMSnc21OJLxah+RS6IEvEylbE4F3ehe
mNlCPzf4dCdfj5jPwcGxGZIFkI2U/PudJok2Nn5XEz2ENwqQwgZvCpz5kmJRIHWeKkiJSTe1CSlI
8kFWIUBWoz2YLDV8X0dEVPr7/8f6loGdqAr1PcAHJ5tPWWmD0YxcUFTmi7I+lP09C8tPnS7bye6L
6l8Q2lAF4p02yXj+Hv00lvrHbPxz8JOtp6iTqraMyp/Ai4Zyz3MfADEXFwCnEKofunM3O93M6eyD
l2Y58zKBljoZT0kj6qZuAU07eEjKj1Z5oUdY5/i6eS9tea8QLYdToncO0TYFDj/GBZZLbQnoGMjt
70+9SRLZ9Q1OmbjEm4iJpFT79PdU/gjKprlU/jnGKUQv94euDBWVGEmdwiSBpUSIzEskwoxO8QXU
d2dD099W8/TOiiD8waKfknMqOTZ9t20JTugkDw7VJMZzm2U/LM/d3fdHZxrAwclsDRhsuqVpqnby
1kqDnGdhacZbjbYjei5z2o8La6bTCKUCMn01o3V9uH98rZbojM20C3Qw4Av589sE3aKpy4ivmERl
GkWcWX+4RqgVd0eUa1ZL0l3wUI6zpCe2VOnKvi2fXl6c/dML/cAFKi4r1v/UxaddhhzW7K7gf35o
M0BYN3SsJxLo/PGCujaF58i+I2ueIQ7gzW+aM+8LIOhvK+lzGgjKNFOTJ4S3rp+sYKRVTbEsjOBg
IefV2YpvYxmKFHVIOWVEi66oZkY7kwkfsM0s6NJpr3QvxgfEugZatDReEfKGDpLZMhCTdOsyadC6
AWHgzpqCJV0JA8TbZZVe43BQbAza6biV5Y5kYT81ydGJCCAg7H8cQD+H8xFExTtmRQB+yyf4nBIC
b+Bp6FPTK6IhOtA5WYbuZBPrxpM/F5ThmL6yTmcAfv6GDmnbzmgtVyXabnMQH36MWt66SJZm78i6
nQP2zyeJgAFtFN9ODnggeeMkaElZGGQg/ADYxaWCgNwcCAkmABfeNdnPc4FvpEfRCY0s2Ta5Dt+G
8ld2yLXOBNjeKGJCLQbAOXmKTBXnBsmoBzyYFDwibqBTaxN3NbtLsA8B5T9HctFEpA2haeAZLcWi
6E7ZWjf8Z/75EEZkOnbdh/4cXBQfCgLIWNViGFcc1VtlNXyomIcFLzDRmLGeXhyk1NBG9DCKmB47
DRCsAfCIrBKhDdCKCOOCSYhPPAqvHdf0jPkILVNPtoenEfUfcDBgk6aXbUb1WAZzyp+NIytOINkZ
HX8yxQKBaWfoFwbKbPQlEYumU6Iva9RvQCogCabPZdPOE1Rv7bGyY8EW4TH0MzQC8Vk1AIOhKYuj
mHmENyh8aCPqEzPhpXv0L6ByVSAy8yU6ViVgKci790gAIr4ANOSufcamZLjlCj3WIgSVY82TieHu
zIp3o7MDGV3/ZQd9GF0eNC14H1nBL8kNrdicYhztcAEC+9yEyh8imgFrzQFLxKDYEiBIJLEKEdI2
Zu21BoWB52RhM2xLDcpic4E+E6+/yrzMMCPoyqWoLZXadq358Oq+AaRJ2kUE920q7s2UdxANGt7b
dIVRrHpHBxWiKZgcmB4oeOZ7lMBhscHoTfUZfSJ8RyAA0zRyKTiAGqGizloHeoYHNwgBhgzKey4U
sZRh20EjhzZG8ZSOWMv3Tou0P2p4oKB5DOeuoQ3ruOmK7jPvc/VaPtOVRiCnv8RVJYMfLlzUd+qr
tdU33WuNDDbQoXqOsIWBCh5wDBP7YTCcXoAfATXZ9FWZgzqDtt7dqI98xkCEhPtQQWCRMgd2vDNJ
5Wp/gexoIR5AH/g4t0aHNrQj2LT5TKdlhlYnbEncftGJRHQ7sqni91DttWWNrt1Ag1r5CG5LVFuQ
qwHuhJg204WNA5K+iORBPHmHKJwlZEpzoXTS0NGMc/nA96j8cxuEU0ZbGAjpRHI/iVqEONGzWPCM
rYhwRulWC8Grtl6p3EbXCbmbjnxXVxw8UyePhyWQ5Rducvj3f/uP//mvt/4/vSOd+XjwsvTf0ia5
yoK0rv7736XfrmECiZowbURN/mQQfAlalTTox97P8IdvS0TNLCht1LbNragEaOy8AUk1ovvQhbcE
SNCirpwYZzJH5ddLICOSqYl89qy+xxVanblq2MUyXjDzbjDmuYiDAJX3SrlTjLuWLkCXDHdDvFIx
DddCHGCopCKDvZBV2zBmpoulNFhg2R/w3eIYubDYMerEgB/4NJhLSwOIE8WAL8R1ox0bRCnlpxyX
9hxv0r9nU5sOrn+GSJ9PlLOdpps0NVOI0b7fiqqPlZ9qQ7wtQXSqaGrVIB+nX8huoWRRzF5bW0Xq
F89RxGEFMN7RUrpWrg1gXPG9eeleomCKrNmIDlINVCexI87rgFPbBXSButsMsMIcodU1EpxnjuXP
mt/Piweeaog6FUH1NL4z4tCMajnaSTiBmU23jwfFNkXPgTcxU3XEC8xLBIhDdBhBrIgepwM4S2Mp
o5reVtuKfWP6ql0pOYoH6B0gWj7vxUcVcbHK3Ll8g7szZzWM5qY+iOW0po4Wiu5gEa7/fhDq7w/C
kEDaTjoBn3jcL8vaDYas1NIo2ZYCqs3dcgxSbEeWMr6Zfqus3KF14hBhGL+7j8LRmSqgPj0Q8bnC
GEz10COzx9BbNuCHlPzS6BH/Gu563Cxb4cnF0kDddWo3j7Y1AiAN2GItEm9UDbSeDgiAbdtE07wZ
1IXrx2hcQd7PhX2BfENimrewgM48OsD1vy08KjBkP7zI0un9KnFQsqRbEUghVhMf0mW5aJ+QcNoL
FxP0sAO0A6BqQroR5SGAsS63+dbbqwdzB9sDca92gR61vETLYgbfChCrUSLx1NoGn8eWFqAy7dIZ
sRjdF3qwEClQltiEt7iOFNhZgMwFx9dMvxtI4sX0Jb/RToE3fMe//AbV2VlFUwrFAlSkkNNqIT1O
DT5+g8ls+EH6LIU2O05xjIgY7sTxm/k4Qs98nfMOix0V3jY0VpTzMZYATIr+rDcZOqKhS0jGsMiE
jRywxoyQMOc0NKafAioawjLyzCEYH6IgEOWfamJTcjr5GM3Uboa9KH+LVijfUgCkNach+Mb4DYdV
uHF8lliCn/2P8blJfmT/Kt60oHcBy9J8fPaamQ7zAglSdcYJjdqAgsQ+3TXdtvBenPEbzp9xpL4v
AwdCnI12ZDuL6LDJKN/OSNxfo0cTdDuoYX8mHKkXiohbgSPAbRQVzncJRQTmduK+TyOAWRJoVwDT
BNmGZ2E08aT54MC8DpALp74ejcwWtRqUNoFXcagKNPPaFX+aKPvxoPEcQhkL14vPq50nb1wXHGzk
wNwHzkP9QbtvLrvXfNfej/fqK0PiDDVmcxG/Z3KEN96MFfg+k1WDild1Ye7Bte7la/HaOMcb+yV7
gsgwafTrlimyx37fXesoL0M/tPCrTG95GEaFLl9/CIm/UdELN1ELuJqbHMLizPv1SUU+2RpVA8qe
oYkkp8Zn9fHLdlIlQeTKtRJus/R+DHDjHept2sN8J0KSC+w/R9Y4h1J5pMw1r7vHktA4h95ruOux
wx7ZBO5pipt+ehr1riR75nBvWqRgyhLyOHIgurY2uqMQFosKi/amLS/0wEmxBmWR64TVLvg7XQXK
wCofS0DTsABCdyl0YCPFTRz3DvX8lJWX+sRvRrGrRMu29Aihh2lddLtReI4lRKfko2J+GIFuUzaz
Md8oGn3x9+77vRD2eQoyW7RWEAvRJVAo35+TLqRjloK02iYS9S95KWk77qXBPAt6X3CurPpLMqnS
UAIWQpVfh6f/fbTQS90+SIdwW+RzJXAqaYfroxDt/PxYBxvLOxOunDSyPu+OYGVK4T855dZ09HxZ
C1nZmn5nVdntfeOYG7TzHfmlWyL2Awbbv26fgycdrtnfM6r8svR1ptIiWGSHh9H5fVApkUu5HTgn
4y3yZ6smX2jDtn3VHhrMPEI7FV+RjRfAMHAq6etrcLbHAGzqh1UtPBD4/vTSCo02Fwynx+qetLfM
Fqq88t3V31cq/bxSuF907yVJliE+fr5KX6bHjWXDDzWx2E/oW9AZhdW8jMYxt56s5Kg20YVuRUtV
vpKLM9WVn+uANp4FrJBI0gQqdPJcFHAlSerG6W2zESmPlBNXDJlG+8z9TbXN71vBNAxKPlOlyNDl
k+XmqU3QGHqMJTXZnxcBMBM30rj2oqvAG+3Gmjyc7sv8ftTxbqwzzFWJjmqsoYAljQStf1/OCfpg
Wo0aQnIqQRvNVVP9xDx+me5hCDQ1lr3x0MPWwSk6vdJCupe3FqEyzMJLj7MM5D/6wtneWxf+1Sg/
6c0meMOtRsVKOjhT6f8lBOaCDIqw7NMS1Z0p2v9yQUGW6k3cBPJOxQ43QJUf8I3s1O1jlF8FwnbU
wP+/qd4wS41jVu4HyiA6ZRtXyZapEoKJMznNypsiR8XLNW8jXBck0CqG5u9aTZz7mG+LirBW25D/
fg/M6yCOtn3ZrhKUuiL6XTo9ZQPxYZHoVdJsqXo2C5Knpza8MHvEI+EKqAUBXhYtzIaYPHi1SJZ9
Yz6AnuQAOJPlnSAh/u8JmTAiSQj49dkV+jIhaWxo+aCLwyEKVyiUevFKzvY9j+pggMB+lwEEXiTy
0gpmDSjU+Sg6NKu2MjhKz1EsXMUv3GqlBHOEIuslhKseRtChwRfq75Wk/9y1gSNMrZIJLAIw7aQ9
HYpK5A0+pguimtEZelbT8AbKNLLK81ChW23haEMo5Axw8yUXYshlWGOZXFrzqgLD1aw6Gn+ZPzqK
+JFJBG5JiUAO/HEVIaCpC9LYFYZRWjdsDf190Ly1Fg1OVyPnV+11F28zwVvVzbaS39KwdwQFY7kM
B2AiukF9L1SnQUyzHXd585pUyqr0y1llgdBYtn28a5N6acAEGvRjY2XPtGIWmtnNWrrZXruPBsTO
QlsiAAvwUnJlnnw7D5Hg65JH3z9ToP8loZ3AHUjFIFsw7dknm3UadI3Ytkq1K3hmpRS/DWIzi2tn
IH/1hPIGIujcEBEeHZNVInkPvo/ioQ7TuN3FIGu94F7UrVs/wKU8Vxbsl4iGOKbX3CRMu67tGvFJ
uhyzbaBhPyUNh85aIWUA4wZuEc38v9fFrzsMDS1dF1UkBMxTKRlxSLS28EP1UEi7yXBbusJ0UW1X
HduJvFCUddTNYuoucIdGTE/mHhpAITZZ++IpQxgyWZPW/31Jv5yGdLzpQkxdd431erJUFS0xOtE3
5J3JkgPEPRO7p2gq7rxl3W0vYcOAi1SLTjKBbBredj6KpPJNhr2JJUIvnTzQYEahVe9Z4h7AZ/e5
Lzzm1ktvQYR3Cm0W8+GqmgfWbd8MZ84Q7ZczUpNl1ZrQ6JxYp+FkqtRpMUZDsW+jHJPSY1558yCg
xht0NnpOhSFT0S878o2E6pPiV1heRI+9DIyXDpp1J/H3g9Jgd8/LZxC+J+1aUY8q6vCK8W51x4CN
xKSQrJDBTHojLfpguUxKokekwsnaKsYVSvBpli6qAlyjPB61BLnBWN5pPQqr2IUanrvSsv7gAslX
zGyfdMgod5eq/NbK4tIb8dk5G1r9Mi90x1loILLQADjlVJd1J5WeLpj7SafHaCkDxZs+EVcjBj3G
+OQ2omNh+qPBlcIx9+9FJX1vb037tEHPFoU2ddqnfyDlpCg2PE/u6M0QLfkO72vDW4fwZ7/M3EdQ
lNokB4xNzEsuX7r0186poBg/d2CGB4pGa4jVoX8WNb6cFFKRi+NQqsMh9BxURkuE+3t7qnkB/A3g
7MVATxeCsXTHtYkO+lPd38T6Ox0Jlm/YXLimXa4RWRUcoSKNl9EeVUgbliXSvJQDmiXuqZdy6oTU
AyK72Fu0VIYt5TWclwBM1ybvAe4ki1pfdDEOHbaarwxIMm9avAy8ZY31+RshpDcsrBwxadxf75LW
msnWMqp22r007aoLFy4QHpIAwXFXSZcVijbGLsOzfcmeHZ4J+f6BmfoejTFlPDuCDaD3qnYSjck0
opsuFuMtlQ2ouFMlQ7vEYRrJeOocV1N3S95MNOvUhusCaxQi1HJE9AGwuo3MEdU4fxI/52t8xT7/
oQ3ELwxonEsqEahCRPM3JAhmWGpgrKWv1/ilXBvO29XDw0MOYNGcPeWz/Us9p0zBL/iwM2xQFtPX
2Dgs5NmdSLcNHq2dokvYoY6cz19e9rQk+PTHx/vfy/hnFEwHVTUsDQM1FvJp7hU0lmtWkZlsA3Ep
ijtwZrow1TxLcR1VELTu/h7uc6v9/gBMyp0K0mgE/ArKNt/DPas0/TrJS3frl4btoqcl0DdQzMtW
vW9c0Q4svLsNfGP12Faw4CqNRW89mViZxcGtguaYjJOUCVOmvc2Rryuz0SnxmAmbZzkVzhwbJ83l
6Q2fJE9UEVkui6bj6bksjm0tAz6Xrlx6juMCC+G3bDugGbzVH8iK/p4ZluCPTIFqNgULWeVPhj6p
p4K7hDOa9/HWTYNVWj6WWnAYwDx61WVbHGrkvq3A7pp7kRvmbE1byvwipuVEObngKHJmt2m/6ilI
WR1vLaeROe58d+d52nvcpcsBDyMvzbCcv/Uz5brQlLXgo6XAkaxyNAJhaktYXdVHUj0rBtYo/SzG
GrMbgWk0+B5kGJrq8hxPq6Cirua95hhTFhwnCk4IYnYtCdlaUp5bROBjOpVyfze2Ea/xQY5MJ1eP
Hpk2REofFfjA3caJvAJitAgHbVaLSMSjz55iDJWHr6F1JxTlVUNrxhSurNjaFTVGDKm2yajUl75T
GxgD6/e1VW47X8EreNgVkKBqEdNgCz5zukliwWlphHYp6GmkQfNEWMAUmdXEnn2FtD+90bI+Ik6D
phzGHYPTR5sgP4Aw1Aw7Le9i+blLnrN1g2eVRmUgWUrynavjSrXO0FFJcTbjUKOVpmDuphBjh97a
oA7syejisQtmVDNz+MMa5ItORr2lPkTdMVZ1qm4QsRPAq7IMAWGX14pjwGem7hFHh5KeoZYqS0W7
bXioJb1ByRRtwILzOqTaQzyXH5rUeIyj/roGER3QUcuUYy5CcSlFEhrc0FoVwHSFm3Hg6PU6M/sj
HGhUi7AtHmMbxaqllH4gYqePNM+DfjNQ7K7AHrrRGeDPz9wX3C4JNkAujRThU7H5ywEl+r6gVpWR
7Aq04HSejFktMTUz6DeeeXmmEPlkWwHKg8flxBJEM2M6Kr+MZEhZqlatnt5W1JvdpT8/UlN/QyDy
zFv6j5f+ZCROWxH4hzYxDvQpJvky0pj1QdwKzbgr8iugOwRNSEzDDXKR2y1npXlZ3FsXGKiPi9hb
ZulFl336c0jl0ruQ8/c2exKw89mG9JMwFsScrNiFBut9VVovYjoRk3r8L7o1EMPkDk0jDaNAb+8n
Cx2FDGRgEqLlTUgi5SMW8ZR9mNhOQjBEpKC46N27HEv1YkJFDH5pu++9cWn66yxep0/y0ex2WKGF
Pn7u94VyQVEo0x7YWtn0/RiJvyupssubNFsnz2a5J0hgp3D7pyi7TZQrSX0ijkJMpFl3uN02SHXC
OaSv72sI09+E2bHlJx7c8SrSV4l+JVt71AI128+OMUoq4T0CkfgdPQ3djVBeD/q2guvbrWA5s91H
d1TCyFsdgNwJhKvIKWRaAHYg7IoW74BdHV+IwmVo2pW7CL0N99YOj+oO0zDo8zpF6nkt01DZQOaX
X3vxeRQvaVTX+UvbYZx3yCD7iktkIuj7TXiIxyx1iooi6iQMXzYHPIP1at5irYCUXXUXZYeBRke8
xp2jE+686lblMuBJJncqDR6n9uekmd2liRDRjcmHg32f7i2qOsNVP0f6DgGsunobilsjXhoZAlAZ
mIjkTkLJBzNRDrNloe78dNub28zYScGq0OnlP/jFBWRlS3inQd4qF35q9xMkdkGfvn8LaWissb+Q
LrE27ejFI8OGIPC7da4i98u7BNQIGLTIIQ1m7yQdFetILfVeSm876vazSeGqsLUlBy3KH2de258b
BO+QosAi441SyW2+v0y56/Z64tYZ4g7qJr0Fg9JhmfXaz3JneKSDo236e3n2cWZU5cdmwVhUWAyZ
oIeE8CQGycZISDPTN7alnq186y78BF+Onb4Y2oNc4aIp3+ryvYLmQ3jbh2eyuV/SfVCQJqgusnLq
0Kei5KML7xuuW7UN12o/p2G+CNc+bqS2SgS+bq/gltA3akBPrBvmfx2jE7AxHIV4caXAS1Oczsdu
j5W6wsq+gAaIwcWZKfrlwZiqRnlUI4EnYj7Z5UQ3MLLBUNJbTnjkSrwV0Jw1nU67nMQhoM9HC2+h
nyl9/TIoSwA9RwgfQBXF6e+/bK1NVwu9B2xhV1GrUTWUCPJjCMe7fj5zdyc6h0R2CrLkhHeKYYGw
Vj5rGF9GouHsp1jyKtvcBuMMTC4HgoQ9plMcBrTrqztRs5tipmFqshrie/6H2l7SK8x8itTiWxFf
YF05qivdW1cTAqTdD/q8hRk10FcKgSfJmCaqqwrgwaheJt0qAPBkHuRs6+NCTH+lAjSh3CAX4b0X
wju7aGreZsK7nLLZrVv0b7IZUBjlTrpr0p3+quj7KHvkDEgf8/hNJ2Vhq0ofh+FdQ2cmzhB7d3Dr
09DaobOHw2mDwgY2dIuuuqmPyY0LSDu4DFk/2dZ4B2grSBeRsQE+nmM6j4V4Tg9xTWOP76qHTVBf
uOpa69qpAahL83bYKPRhGxli6+R0H5rb2tuI6boF0IZ7q0EJcllnWKU7UQUbZyYrKz39l/clgBK0
ayjiEJZz1J8sD3fQjTzsa3mrU2FAVzxfgiWeZXhygVmWrtCcjWiO/b1U5Gkv+HbcE0woVMzJr3Wq
c6chjJEPspw2Zrut6V+H5EQL9SMunRpzLTj1y3pT0hMFlr62DFu21kK+R33a3+CZHi6H1q7PcagR
HzhzRScpbJZ1YlG5WrvDJN2OgUKZSEKLui0nFz3Y6iGm4FECsIp2ZQlTLEWyVkL8TnSXGZ8KQpeH
+F65N3F4O4rbqnoWTX+llahwEDpW6RvMw/K+pWLU9BRzMYYeI+JR8WOEVixiY+galTOAZ7NSGLIU
wkF3mfFt7h61niO0krf+WGO6W9BhpqBU09p8ruXJDVfaQ2eixrBNIe4iOR5lEiSCj3i8qa0eZ+Yb
q6bWetl3ChAuOL4gL93kQqOcqTTFOp6an9rRatptGpITAz8sDpRgElTXORoTzu9K8OamGF/ofrQc
tE0i0c3XH8UBi63ijizXjiqUd8p1VwwzqRAv6uBCyW8lEdGefPwwQEb2INNT2vkUV3vtOMQfYdlh
zbZVTOBx4D60Ul5LCBmE4T3no5kG4NP3yOBHZeCoZmcXqr6WfXUp8DPVEHCnWziDC7oitBySPjsJ
6WyWtjBNZbIqFVw0zLu+33bsIMDnIQm7cwQBQlW0/aY/lKAuE+XNHcqZnJpr0YJ050RCu2ot6OzZ
cBl121LEXDL8aHXACXQwQqpRNVdbBtpcIw0cpWZfzUX9hj3XybDcA1UFzg0H1v5Z+6iVQ8KTCrAx
aA1IZvQQUMfDSKTVLDzB4nksLUu/x3MtahpEYMh9deTNIm2Rvso1qAWgedVdMNgj6Ej5pspZd3iZ
KUKzVrTHRL4pIBe74zXORpDtF3Hz6Ed7V9BvCAyRbHKvgM0OiCpVe0G3e/A19K3RqssWebaQUkB7
ZJJzK61XNTo33JXrT6dj4m3UYu2arxnifA3QaP8gQ+0uHgL8D8cGvw79ONQgn9gkEgGRxw5ZjeG9
a68yOpt6lV7lPMuhbjauD6YK4xVLvcmLY1qiAgaNMpWBnYR4r+W22hxGg6KO8jZWyoKBugyT6vQt
Ab+Q9P1SGcpFRqRZbXOaQrWsLZKkcUZcUCQFK9iBpv14I/rCrEJqQs5x9BkBNHkPllKuEx1DuWf6
fvNqVDYmQmuZbzm+UOE44Sj4H403gnljQawOpRS8y2tFWBlrxIL6LvCR/uNh3NWt8D7ATkn8YSHj
3OOZtqyghzU0E2BGzLeqjHSXB4YTGNOodztfdNnoWTPKwhquDLVE2KBaAo90DO5HrwOYNuGC3oA9
raxEnAy0ICLrzzI/SM63omc6pDs+WX462aon79mIxc0qY0Zcax0XvCVUDaoORwZ8GUze5ihFxb6o
tqZ20w1Y6qI55V8Ylq3pjwCynDgHoQe316hsqXtF5b6M9qFXIs/TOymgXQ/MSVe1NOuNLbD8J2S6
vRAfdqcoHkpykd5TFr6EBEADngPobh/KNuL/bb7X5Q7pERwB3U1YvEnta9PfCFK6CVHb5yfhxrNt
TDvW41WoY9DOuejJFTJWV3L81gjLhlpTUFPUD9/Ulg1+1/jZPK3bReV96OZl2G5b3IJSkgvwNBIA
b7W50QLwdzTPxZ59FEFPOX0O2N2SaheBg0slkHsNVRwE/kts2TK1sGlXXcb1m+TeB1zWWEG4k/BW
Hjynqje6hZlxtTD6cZ6o2p1MNDH6zSquD4lJCEadNp16EZ0EXGKZWKYj148ae5SmOGbFfmQigiqO
89ZXnbx7K+ObHucOAT9lCzHHpFpDynGk4qiPwVUbeU5hHIxKW4XeezDh8QAVJT6mdPKNBPV01PZW
jhoo70tnRVtPu/RdXGORhuQ5xXM/vC9Y6Gxo4J/H/GiB9mPdBelo6zlKs/qiCp8yLkbvjkbfEHPs
LQUvHR8JBnxMyxUjtvVaaYuZChgJ8SYAMqNvA3JdB9EerV9A/vd5ifEO0Qxb3rTsLYBVGvriBlld
TDTQJHsVTIuh7GRslzQ0U0c4AkQkWXEpqYBdpIMp+heAhpZU9dddJsxS5aXFBkIYKEqz0lUXZcrM
WjX0zgbz4BNfcU544CLEdVtvFrWIKZeEwfh9oEPP5JhEI7tiCpIR/SkLsUn6iAZG3S58vXZ8hGsE
zKyVl2EoXnt8ZkCcN5ENx/JeQqN0qOzPDIsXuxI3g/y/nJ3nbuPqtmWfiABz+MukLFm2JYc/hO2y
GcRMMT79HaxuXFSpNmx0n4Mdq7aZv7DWnGMOd5lBLWHmb+naWqyeOjqiXJeiNK5qYL6VQDgO+bvK
fG3Q6kYxsDL1/IdVj/Rfqx7qntwRScF4cVv5jCvJyoKJLs5Qe6pBDcNLEHzD31OXWrIOkc2TfBav
9fHj++XWbzDL7XKLyjC8JRGFDlqFv7cAmRRl2sVQpm1N7kvfnaKeu11gMJkLkfRrK2GZ9Kcmml4v
zLiB35frLvlhG/JbHPPPSZjsSvlMCN+5pcdcLul41S9ScFeRCRkwvjuTawQLVsBXCDJOcJS29aFa
EGHT78lRDuNVQqYMI5QWLOKUkFvH0HYNTlaiaWpipeuPrOvhj9o1n3+UIV/Uve4eT4avV354Tk/h
+/e38bdo5rsrmEvNf+5vjEiulJDl3YVouX6hUz3FtF06Tf6ZA50E7ooSV9heauqOTu2ztgXASmmE
GmDmBV98aibNDZqGxCqvYpKsmcuUe4V6dO+oIB8lj9VYNocFIfUnAwhNywCU+GqHR10i8sQt8SPs
ra9uAqVzvCrPvcwyEmLojkweadiRFmmSbECD5b3UfqoF/tcCGWDA/z6+m32CIadNkyaVeCfBg6Y4
Ve6mD8itH3L4nAhv5gB6u0jwt0yFq0cs/dBHf3/7EcP/xxpdBVdGU1Kbiyg32+ciCcQgDS15S0WY
Ug0uHPWyZKiNh9OFJqHA37iTcr52doGXQNuX8nsk3aMBVLq7WJvtMbEMkbOQN6WxrtB4b/pPaKNw
cWWfXutEZteOLx/rg8uIUgXnK8img/7YbUZGDtB6hEkHjkA07ow2ikeg5IGxLUyv2NHCK8s1Zied
eDx1n2Q7mYEaIWtbtjYHBFtZetclu19+JtSPXrgvO3/osRtRPMybzUi0M3ubO7ao1+UcWpevkSvQ
MqLWVVMRjFcyueg6OdqhZafxUtFcVXjB2CJZW9ZIY/p4Gb4Y/+t+qQZukBwssIebasnLB0R4ObwR
E47Xpcd5sahQtfa0rinHb1QJk/psUqnAz5GI7DZAK1v3ykv08lusOrwQc+cZFFaRmF7vu0/HbDbN
nAy7zHf4XNiZl9Ca12qzEZcsLc18iY0DaapFiqi0AQVY+K1oLwv1MJaeJW3SXYtjRj2YKUrY6Bez
ztRRctHNWQhki2yoqc4BuXkniZTVKi5oOJKZ+lPT8l+lDXvQP9+mebT+42suY6VRuziUtzmlzpCP
NsdzIVUsbOpLtaH0vy8L8tQm01e0fBOPMHEzcsZVLxi1Dbr52kZ36Ra16VtptxWCmuolMl7CD3Nx
WE5jtDKIoS2Ny8ulvfqFUi41WXhjLrOrSPNK4wgH6rltixX0z02SY9uJ1HOaALzP8xddiDaaUX4U
w2XZTyockuxB6VLLvg7y0SInK1Ms7xqzQO6kR7MT9uX4ebnEh2vV+Ln1qCZ0XCPOpoNbTRBtS/sE
M356bMlaUVF1F2m9MafOtyAXycm73FYL7cJrAi82ppsx8oVn18SRUOqbWK2a9F6REbcRLy2B2U1P
lVFtgmrN7WJZMbAtRn2ShsfO4h24oOpIyEtUhjW2wx33eGnSjgpHa3+lBt2BJh5mtf86y1+HiSGj
nOv1JNmAvByPVdSdZLHnuYOwo2p0DXeCIJI641eqcdCvGrYumhHKZ9USH0GhpeJyRBl0ff1CxVOD
Q5pGbB3ZKYs8gqrYlxqSe+6rqhVOPVGTmpcXaeX3Ve4FCQkcfGHgW0P97tLQLR4zX4NAppIsZs7C
4ozLZ7tv1IeiI5kwi56MOrwrG5GdoNPKp7nF232Jk3zoxFqHdboT8+hJGyZmrxy+j7Sh/oFPTmsU
j8Jg61QGKWZSjHiuBZhbPkSS/8NI+Rub889M9cdIeTPh961Sm4ESyVvzxE7E7+8l3GtgfkNf6pxI
sQkeMfzyukuVu7j7CJs7NdtT+yYSi0C/E+69EG+BAQSVorxNApn13qZeCQiYbap51y4mCc9r2x0E
fYf2Mrk+DN3ekByeLkMp4yhhLoLVQpxdk5rXqvuuWNbp8RItw6OpzWMx46U6rI0KjzogWW3ux/lF
sgiPSMlbktCL5G6QTxrLgWFbKQ89LN+VlVMZXMYJrThtN2AjZfQMaX+l8gnrpxlfbMbjYd2xai+2
abFMAGBrryE0Z/NRyVYMr5YXdo9SwB7UTaSTpu74vVhHhuG+R0MwmyT5Me4cSRUfW2NBQyLun0SI
3dMyvBuVrXbm9mx4tajpdT3v5dIYFuSdVdI7FeP4nZofYE/C6BRY2AD/tXDJHqIsYHkd0xQbBY29
81xXpAY4JWfqeVP/GMuepu5L/S7Mdlm2m8e/eXxVxfuuPYTFqgMd03k46lP1IUT+0O+uCTIzOLDg
d4c1vxZQLNNec24Fe5C+ZVF/Z7BeuDyiM6bdk2fvFd8nmAJmZ5fNQ1UsQ5wFlUhUcwlILHwwhCVA
8H5pprvm8og9r419BZckqejvzTuj8PcvqPqfi4k/3s8b6RhBUIksteA5pwst2+itpklUptHS0L96
adnSYq1LXKfmShMe9RneO636SWDr1vxK5vqfulgE7Qh/DvqkkaBKIrUReU6dwKPeDlhuy0f1GPrF
dC8fx5Rw8usyZHYLhjP1KKeVjhJar2paXQlv1N/KeTeCy1Uyzh3Vuu+vVf6va9VIENSQjRt0N2+u
9aIUsqRmkrTNseprcHCniS2YyWvJLqu9vmZj6QRBt4319qG8CO9jHW/1FzMNXWZ/Wf0M8tcJ7K4V
7/SMCXRsPmoFn5pyub+Wxb6vp/uSvdD3J23Ok9/tAPLnSd8udcfJ7E3dlOmmhPdxY5vmbHEOxKUk
rEWR18eJsFrDVOfPhZ3tMXcVgzdGa8lYR/qOKoAZfpIuzUfMmqsRlixgcfRbL9fLcWCa/+0YvG/j
D2n+h+5XJJ/M0lZXSrDJiS+XqA4syivd11fMRqzQ5MSbCAVYknd8ceRyOWkuxXq5u0NjSIGE2L+B
dUv/UtFb4GleHkSWzUW2Y4NzIYdGOVXQ9gd6lBFehKXanyl0TN3x8k53czC8aXgmfQvDdy//UF+f
68b/3khyn9juSdCAb1roupmX1EtiWtPWqepnBwZuEin6eX+F5PyHQ90oXVq5TK7JqPPMGBeXFTuh
s94c4k/I6OEcGxksqBSwkL361FaF926L0d8IXRPawbIziHUJ96zp3sO1TK/Gl8dVinQXcvfIlioC
2s9I3+nHYaP5Im8sIZIr7VV8ofdLES7+xHnO8EuP5lGfmzzxqsZkz48TH8xfwSpeWQuabcthidYl
HRHh8jvAPR8mBi2CKpIlAID8SQDdjscXc9oaT5jKotRr5D1huzUp4AvjsZUPrEfVRf6cOyIZ5Qoj
4AKkedCyAFroo9sLLho4kno9wCMLmRD5nTLgY3WwvWjn8QH6b4rYyCZr4smi+Qz3xvBNyvzGI//4
/Uf026r5zbO/DTxEJC8OdYYpMzxL1Oic7jm7H9/0M58v28I8di9v04f+anyMe0wZL9h6p/fq1XgK
CER5r2h/xLb40T7nb9Hb71/tn9uH+tN8Cp6qF8q0UFM/Y5D2VCLflbfgeXoznwhd/f4ibkBmv5t6
LET/9wW+VWb0QjOoTWEAQZUWCf6h5JPmr20kyEJVNyusXT2e4IEEwukrxbQmWZXD661UTq+/Els4
UGr8/ox+N5K/u63z2PXHwl1rrb5t6lDc4i51gku5Cio0F9bV16/5Q4ZlORZzFw4WYm9g6Na+oIFX
X48ayz9DkBYpGTh1POxCkc6fti92l+6y18a6o17NJIh4pJ7UX8EI6WRfYBwtaNpkV8Se2aumvkh5
v7yyQm4naRXo03oqKq8Pr6s2hKCmUqy8Fstrcfr+kv/VzLFX+fMh3KznhPLSTeiRta3B/DHmXwoj
a7rTpCNpBiIBsUzvgfxDZOF/Fmw0FAQEQCKSpnj39322sjFXMp0NkpqnS0MYPmNUaVF+rVgjazZV
Sr+kQKciarlUdJaqCxmaEiPLpUG+IiEao05HBdGvwYMEyeh3UXZE2HZgWqvJ+hDo5Cg1FO4M7aFB
YSTuTlasoIqjG6gTjao0H52FYkZsTmNhLMKeEpHWvOcx7lFLE5etDEFN/MlYdpMS/X9f+D8u+6bQ
UVvmdE3HQt2qBPUiluu089DI3lhdMRwSZxEA6WvHA6qeqNFOSjXux4l+FB4HQ0QibpKGXd/FzCls
y6mwlpRJO0tZ97K5gE/qtwBbhbZ2y2FebL4W7SOVFa/MLyhcuGgx8kBl8wuS9NZQmuzQ0A3bgW4J
ZVetRlqGwiYLX82RjmMBYAqNYgHJn76+WYduTXpPqT6k6JU7ETJrEG0msiXjatmI7FNXE2Mu/A7K
EAbZUFDQlx1bQ69e4hS5OCW0EOLlQwiz7vyPBAxhRb546BTRSdE2M2BUUE7R3OC6yTTWVAvcS5m2
0msskN5w9eeWo7SKouOUPgnmtr+Ag27a+9iKZrJZN7UrofjBkPrb+vDPePDHA7tt3fb9pW7EWt3m
KHpGo1uG+XgflXYvrYocZU+Hng85l2Scrpx/wPZUHWs3oQNvZeQqDa+1gcRslCkDr9tpHdZHo98K
dGu5NfGVbLRg5n+e1ctWbNbZ9CyR6hYnrMGjstxkYY5AgFwJdrVGLgNkf67QiX3//f/+1L67xJtV
xDCoYZyXEIuey9U7AxTR3y6d5/1hsO/9yI186CqIp+c/JNAvzP/8H86g/cleG08kv+1qb0d/i0z6
TfLEbfto2tO62CKaPp2wJ7up0y4FOAeEoNjp4tfxtbF3G3ZwXroYSQjKUSmxH7B/Wh3PJ/7nhWm0
/xVwTHPwMPIo/WbNkvdNEl4bnVTq+iOejhHYRER48b2Uni/1w/d38Xew598HkxUgG7MlCO3NP2iF
yAwVI9C1eKvVKyRRFT7hUaNF+ymnZwXIUTSe5fhIAd0tBogx9PmJ5HTiHI4LCBRkeiOEbGBislD6
Vpc5VnzXpy0CPIIKIOXqJlGyR+GnuIZbLTnqX6quMrGhMuBWRJ9/D8NqbJlNozfxtmeJ1Y1PevY+
6C8ZXctaOWKk0pTuhy/qds16e8TbOivwk6bRymSrAJIpNtydRF4K0k4U7394IvPe5/aJYBbWkIBg
eUNm+ve1IS2wYlkrlDvhQdj0XnsKNbd+VwU2bC7ynY46KNE9hT9u2OZKAHs2YGrOin022TX8+v5k
fqtZ/zwZ5Eusz+c3AwuKhLn95mTGph8SyjakvJlYlmdTryj7NGcVeECbRAyQABwtqpZlekw7fwzX
MUJ7L9wBF30zviSLyFClXzXXjURAWbYTGoz7pKyH2xD4Vc+w6YRUA4ZFGd9BDKqW35//P+2l+bEZ
YHQhPlusBcybcTCK66jTlFzBb0H2z8JYosDwP4pVsHkQ378/1j/ssN/HQjCk8z/AHrd277DX0qYX
ORbygcmfVtl6WBLoE/s1Uqdlukmo0LvCOvYTe0vDZnES5qAZMBb31qqEu+Jn7z+BCf61ePL8TNRM
oopmmS7bzVjS98o4XBo5f8SA5yZ3NLMfr4eKyKzYOQzbbtW/qoyO1lPoXTGJW4tyPRI2ulE36rIj
vjBZED53JXjt+1v1z2OB7YxNDuIw8kRpDtz9+7UKmsIMMpZQ24aQl99FWIEosG724+fyy5V00Ms5
nD6FH31c/+4HyWjgNdYUVJGgjW4+40ju+ybL1PKgCX6SodbBbWtrH8azskzfzccc6Ne0QvtuNP7l
+sO24T+qHviPGdfxaINIhMT591UzeEaE7lTJtrH2ZZi6Aj6yKG/udSIve0TcRLYSyGpZgi+1D51k
YOxJk2NFi8C4fKps3g1oJtP1XcFDHIVfswyNGpFQE5/4/yqn5978eaY3Y5Aalg3L+zTdVsQXxket
WA/hUSrfvn8NbsfUmfCtkhuAn4wASrz5f9+PLEvEtCx5CyhI8/Ar8w56TSaRm4AJ+/tD3U4Y86Go
c1voMFUOKN6MY0mpGhdV6y6zhc64riEpjj1NysiDtBurJ5q73x/vP3YnJGdIvGB8eb+v7+baCpQf
Be6VLTIpWgZHdTqJ3a6KvKGnFdCfeMfFnzgD//FZMZPDFZKxO1mgeG62RH1JzmmcoJhAdhY3Pn0N
Pq4aeEyASN/FPWdQS8ADF/5wd/91KPJVsRkTebHJgDBuWV2FTobraKjJFp8C7hWtRM9M8+O6EcoF
bw6oVzizdATSdhe0X0q8EeE8fH/H/32Z5lMwoDsAm2asu1kSmOlU0225gBigkxBjSl7Kv4pwM/TH
74/znzdZR0E+kyT0mcz595Ot1elCdIiSzQyRFl8xmJl8bfHWIg5BGicj04MbVEZHafjp0LcrQzzw
M6IYdzGSBZTLNwNIrhkIEHveYlkm8+J0Kb9aZWclgOjbo0Q+Ie4h5RT367kjpKa0INVTUxwH3nTL
QEGSTz/c83+/Ks6HM0HfLMGgEW9G03gYkyasYr4qc2XkOyV4UYn2aXY12ysgr0Xp/XDv5x/413IE
NS68ZBS5eGJBw9284Ndal64XeiFboV2gyq1mPwpZfuLGqPyx9yes9O1wTobF/89xkfIzrfMMNOXm
mQuRFY8CMtH91TzFJj40hDI5zaOxOunxqRt3Uzk4dbzuITx+f2hD/o9LhhGPeeF3Mo1+c2hTkDQO
nQ2Prrg4z+oJdlKiM2A7hn/1vPPHM/J9dFeyi9lspr2sqA4XYFY962QdSQmyqwMrw9x7SfKFstiK
vr12nK8v03OX62Fxcrby84sHI+Ru69mLLHW23pvzILhfdNptFLffX86/nn2e4J+XczMQlw3qxawT
s62RvPUNFQ89Zgq+OlZdz0UQXYaDebUTYzyYBjQ3eV7Nl/3Vb9Sa9BpULxrdNe1ByWBJ6S+Qxfzv
T/C34OjPV4xZQkWmbzFoM0XDBP/78x7H9FLoWtOeiJxZ9N71rj5EzvScvdWrA6JX/7KwHGltHqT1
9FVQgXAQf7nKAToqKZGKxxb7h4/s//i7vzul+RX5o7hniQKTvyJc764dJce0f536anedpH2q3meV
4k1h86ZR9RG7atnhyaKcsuzrLwNJDiMJzFbRro38OWkSStH1HT3LPCd02FBcVX6FLFcAazWn8pTo
nz3yGRnbZMqsgVmF2HDg5HDZo4niYJy5E9wcntxlGFaNk0Rk3uYMMwqxTBFoTDyW8vAkNvdozR0r
6F6uV4pESuuFjbiqxmI39o0tN/SeOsQVWBXbVz34SiVh0VMSHcEZqCHVZ+trAHV7xZ12FRQaH+MK
lScZi0JPDEvwxcjgQLrjg9mFwy6SoYyjJShRQPVfbS36WX5BslK74tgjqlwjrBXaYFk0uRtEJWjS
bNNWZD3ohNr0tPKpHw3juG2TzDWldVUKOgJR6K1y4FuS4KT1s6Z/yvGXZWX4Zmi0JvTHORoEEPZi
ilTuG3XEit02I4gEzpS+gTZJTqM9dz5ILV1vNyPy6aug3XVdgLvJQgjSnQ1pjTw5LTHRYtUSUJ+g
bciKx75ymyGBdTrzws5JP/EXQLT1sdXJepLWEuheonUTT6jWUYyERZAp/qdvulXRrvwatBMmS2y2
gRo8lqWxEiDY5W/z5StBieHtPI+aVzVcIkSw4T77IiiF4DO7VBAIJQJWxoXBQcFMC/Vea3VkhyxT
+WuuWI5BnGiS7zRxWipjvA7lXVYFXmlGjojpsxdKiCyVrxvCq4ipdx6lUemynPuculmZQIxYNxn1
omqSjzBDSKH3fP6Y+6PiINLkUmkol7LkmChvjNkkF65DlWSGcmE2IHp7u5zozJDiIFfbDO6jJTae
GE13YhMvUrHy0BjakzmnXaGFPckKTMhE3EWSsq+kCxofspyF6tBMCC9HOmmFeqWUicSMZrsp4LTN
76GmAO6V973OszdC1dPjkXGILmOYl+voCkVEknC1BP2yvmDbu4wPfB4s7PEGH7NhX06OJQ2Ohlmj
7uqDGuyuXb/oLWlbKNMikYzSiTApC1Hm6r7Yp2sED26lSY7cgIeV6Voq3WtavDWRBBFQ92Ji0pty
8qWh3plm7/faSUdKlPyKLvQbL2c2AbL5huNvKHQk+Sruhl1BiMTlFBu7lHX0zF3R63bRyyQNa0Qs
sx5FZJLzBnc1dbryJHWZn6ZMJ8l4LC/SBl6rBxmlU8v7yZjQEg7v/XXBga2I3sL4gX4dUPhCjt7o
47lZBQeZzm0rWw4c+0zE7RtO95GOdZB002lRKad+IkaOnPFmLJaKistQjhYl7KWRdpSSrvEJrzps
i0p0UCbz0ej4Os1wX8G9FKhZdgldoJZFax4yHWShWyUbS1kVyTtbWztsvMgsNorBa254fZa7Fr2r
gfXnVWQ2G+PRD7AntTpERi10MgKlGgOCbL6DvQPRtdpOgJQTFNmXYrLzaq21CO7bhUgvaciv+zQj
3V4hOMXa5TUOrrOhriUQHGouum0pbYrugufK7gq4ydpOlc6xJNkpl3C5YlZISQonKIgFqV7lbpjF
TiKoSxrVth4j0E3OSs8oV4GFQ4xbFc22pkxLw2AeIwx+19ih0ZVGKERfylBQcEJgHToFD6LFby5c
39hT2hxXM446Bp0JPUVjdm4TIvXN9nLa7oMo8Efhi6+6igG09ZdDVuWbNjGOF+2+690+bGEua3An
xVVxmVaCjLZDMu8mq6I2v+tbB2mTmGlPBPOyyMdNUs94yMqn11zhQOpUw78q4xsBomfQ6i3JdPmH
OnxFYwMJ6bMxodrqKl/3sUHEb0pOK1BwEOB2kgYgJc06DTVvIG28exyNeN74A6dOeBRGbzxdLqov
Su9mWLmJIXsKEq4yE9353ZnyN1UMv6JAczti7hL1M+OZi5OyC1hSpAJik1jfGjHCFX5Y2b5eKLUE
42eHtreLrouiVV/08DUxIjeO8RnI3NF7sV7H47nuTaxuVK3UFAkF6i9jNyDxaqJqlfBQtfjcYkgO
UuRTrPd5WvO3wQFNVEFd66ZIs3ldXQvFqoJpXxl2c5pRFfS+pEcbyqjwHlYPffBIEiybtPWVmSPk
k4C4uIq614EIotF6THBKd1EA3+qywwW9uPIGk1bRStc1+DfmKAu5JDrlLjqpQr9uUCgJ1ejGIQUN
K1r2rfRLwNAfTIbryCnkJqZuzfKqDgpx+KWV07rChDqKE8wdoozDqwtwZ9nWfGwFsrdOEF6mHuks
LGv4BJr20iq0tRuaWsrJ+hwliSChndTPtfD5+28uw4PFh6ZN4Ja44/PpWgSI0XJxjXx81PPrzno0
pJ7PNPM0tyihr5uXz0gXXvKm9ealM1Jo16oCGkiBoyKwUP0IW4JuXJZTlLzFybScupDgWQqdWuRW
o3QH6O1OB0xUSHOa3buKp4GCGFrX7Asl0YVvd0jjzx+WiHN16u/1mEIyGxBlhVISW/ybbVhRxkMP
r6M/lSt9kdyF+2wPzPlAIvyJlh39BixYdrMWlu/mKife4G5ao2BciT5+91WzEjflcXzq3/NPZfX9
mf3e5N6cGXMEIiKmKdGUbwsABgYTWRc4M/kYvJrH6qy44VEmmHBclturD1p3VSymTfcUuYNj2rbj
dd5lRcrZju2rz5J2UXvNs3EstuW+2CLWo4f7w3KWFLt/bx+bWCCFumGaqJZvdjRlG+dF11XDqXR3
JPqktpovsDNZ9uur6r2OXmHXW8MihCINbMl/3rDK7PDnLS7EEpT7Z/1Yo7M757JL+ruLqCZy+Hco
Zh+ErfBIRoQLj2KNYe55o3u/Ai9xzs/V+eo+by720XLPLD9RL3o5SRfiInGW7mlcnR5c9zw6+gKY
frg4NPZqsv2dZu92h8T3X6XnbG/ZvuK+r1aC479Pbrw5yI7wUdkHcfeuS7sYDcVdtT9Ym8fKKXYr
3fHzu8Ph0ULvAdzEXwH3ofYCyMevX1Io24/v+csBsbzN92T7lz2w4xlcPPk7FMC+YDO7I4pezXTu
AsQCwpz572zj47Xfv/IU7WeQrza+2Gfiyte/evu4Oe+CBSyoj123febf7Z5lJ1hrz/Wjv/Ijf/V4
2axCb1qu/IpDWoW9A/nHvIYuBn01P+ygLQ/+8/Nz5W125uJZQSTtbtDA+D2vM42H58zeMFJhYNn+
oi/21dt0HjbPE6/Vc2H3Dgkdm2PuLMELie7DUlv9Etxl7q0D2mgPYKu8r5xy8knePJDNvpBWGB4w
1WJdtJvRLlDQOJxDYx8+kb1ki8cDjvRz72Fucl5ZHexeJfvxXl3d3xdOtfD9XfYm+e+qE9uPoRdz
Iy3/0OwO/f6dq4ESAxs6eoHUv3gveCD32y0oJHtxdz/Yjz6abnuY7eadu3sNFq+v860FCguJzE4f
OYvL0t+9pitMgatgIYG3WKgCZ5LB36COvjuPC96lZbo4Fu/tBpveabnc8CqCnHJ27nkTukduR+cK
h1d6hrwzHn9wn98Pqf8oOs9GO+/ev8gbsq+rV+xDh92O+3q0Vs3m3MGq5nI5zA60NT3LR5yN7D23
qvM649qJDEOuxx2rAMVRA7h+8GCq8+DP9kT7WV+8muuD7ryv0kNo+1yaer1v8gWW4tF0jOf5Ug+5
e7hX71bs4Q6CF7mPqXtvf5L1FbbOh1gcJcJlSfxmErRBhZTAeZwnNBZubnuLbbkM3M+WK9gPHFfh
g7FBWCuLO6Ytz3Pc6NTbX6O9DB3vSVrcXVbbD35E6T0le1t98LzjxfW82vOmLyJMnnH5Hp7i2G5c
1sT0tcIV/djwLnljD0r5wX56uZ5REVC5gCi9wKx6vxV21OdHT31GgQy1ZJG+sZBw9ldnvVyaznF5
crzfv0Ive+2BsCZeYvL4E1f6RvfpI7zzavutO64v/tdRWx3Z4zobbbVcbnN7oUx2uungp7/k+7fu
fv2w5MGcn8P97ly6xy/ntOcL0Geq1v3aI0/PC+xkyZTkNO1Cva694UyMyN4ynS5d02Y6UKyx7K2q
OKX9Zo+rt+LRKdwH8elrbS712N6jlbWHE3+w1hPcEwSG075ZlTbHkEOuWf8wGJdsZbTb7Z7/FEWR
07J/dza/lsuHxF6zPreX654vzFacwF7LLj/tYVwuRUb3u+KDfZvdbKO3rbGQHE/39/WZs1Zea9rh
K7a/D9v40WztF/r94zMXhD9yRpAvRr9/9opVDUL6jg0ZLryXBPmpXWLEdAO2KrYn+uaDt04993gW
1zPC3X047T35uX+WPyanYfpw6rdmFS1HF+PYGhj93sBWYNn72pZ9bOzhy5oroth0/PX9RAhC5N9J
BmYeZnoTZ4wkaTc1kzDT5KIe0uF0lo/Pu93qkRHw4O8QxE32eYft71k9ag/Y+HTAbOEZbb0nr3cM
P4+hvfgExJh+fVyIAIF+aG/Du4XhfLI7cP3V6nORbqTXxTyQpO6jyU9t9wwlb4xPh9Vg41e5uxf2
i4/FNrq/u1v40ub+w95qa2+bKU7tPe29dEnfnAATOGuAYjiIe+RJPuQ7TK1Oiy97mTjYeX64JeJ8
yTeLg5lLydLFoH5tqjelt2GKwqHKx+jEVQMrpad7WY8O8+9zMU8DWGg6R2W957++kkbIDPM8j76v
CHjeG/z6C7QU76tHwpkzR7nv5o8Tq6Lg116dLT6st4vzSX4QBciKgCh8Pu69uLrzEPm4QcvbHyDJ
UNbF4xoeXWQzf8Q+F82Q4whrgFIub96RPQhrpPjuDT7KSrbrI0Ev9le/+aV7m8F/lnebtPB/6dYP
ZeV5vfbXjdElzcCECTgKCq55W1U2QqUerm0IXzEriCl6sgoWmMkPSZz/vJAcZH4hWZfpcGjkm5Zn
Cpy7lg2af62BmmjPYcDPWuIKDhD6te+f9W1dntUV7V6ZI9KnoJF386TlVjH6oMkQ56zFMqHHeAo6
L7dm7JEaxKhZvj/c3Ke7uX+WTNgeGBc6T+Ce+fU/6pODUEV9UI+XbWm+i+lsg/ItKmsBLq7vD/RP
9dgCuQV+kiX8jOKk5/D3kcQxiepQo5zTZguR6lXsinAGQL8JMwMzUFz96ogJDRhHLVc5sUvoXKGT
IOqfXIz+Q7C8tD8UjOXbz+r2nG6Ws21rFP0Y5erD8MwOS2idYKE8l+hoSTbaD8t4QY4CiyzAEUiQ
fl1fuyP5SeqWauMPgGv9pzO5fezCpWizcSz2dZ1+XGdVpNKty0Bv3GSsnCo/W1e27ZdItNUqWcWE
x5MZctFeqnBdksEep152Vf0QtV21NtVf1+QIxtULQOWllnu9ngTVcAZtsBVcE9fU3KdfKXUdAqDw
QBEY5FtCea4FyD0Ug6dROU996KpUI/J8003hmkLuBgD7pilf4xZwp7mqyMJQ+YsWYO83zcNcj6sv
LNxSHTM2mjS8DI1KJaQ86bXMNE4dJyCgM25+GAF+erFuvxijKbOLNvTTHofShcCtJ4G1za4hj9SG
Q0TkHLvq/iPdXxea5uQ76SQT9hT/lE3+exD480u6eZdu5RqjIKbZGE3FPm8J+qqOIKHi+1Ag9y15
U7SMyaRMCRDaQV8ZKCuBfountUnVr4jyo6nfd/SmtHjamDpUAnT+uX4H+OqnmeT2e785S+2m1SoG
eT6WKjfrso8UQFLk01GLrRPMaeBpZJdMY3kzB1piWTgIP31v80//5x6RVA3pTwNgeTuzS3mjqNO1
yvdlK9laj6yeonxKDoWsYhkOl3Ae+ijz+s6z6mAF2MThFcPMVgwDKnrND7q7oMUpqyZuJ0s/jFDS
PyKP3zfHlGRELQZAq1sVUNMoLckXnbxXF4gnhgqyvdO/ZcED3Q0y9iYJOTjWu1Vd7S6CJ7FTkR9J
2BO/yux/ODvP3daxrNs+EQHm8JciqSxZzvYfwseBWczx6b8hX3S3j45gARcoVFdoFCWR3HvtteYc
c2M1btERZebGxyVcpxKbmDOJ7KPp4A12JdPrXsQAwzsvfrbopEUzwxVMr8I4Ki1TUlW7z8l4HWi7
Fos622l3OHhDE+cVPUa5saXmELBQkukIK2qOuzrHwSrNVAW4gdf3M/ElXRtuwEeiGGKUZdixyJjV
a1FSEh5ExxpqhZORdlY5UvEwhCt6ufRj+2SGs5aeNHzVZq/JpNYR/ibtxXZN7JWCJ9iYT+ky2UNV
ZUosesgY636uyV6f3QfThmCsABll5GQNOgEoeYs22/r5gvtbFysDIH0xE6tZ07lEdGy1D4nGGEwO
f3b8vLK/XHyyf9y8s52MIdtR68122nF/0EYx19IgFmL+T+b4lvV7Mk1PmTqAZwDHbCcIfffBHpJV
S1qkx2OPS7hA/PXy+8eSzsfefz9TcAL+3vaSWojaogurXRuvNGJ+LA56E7rLutl3k2B3aUPTm+i7
4C7kbPj7xY2Lu8qJramq6glpfLariJGSl6FfEEJPZl8QTfMWymIMxzSL0D3XFpmFylecvk7IqVSw
ogA4ylVK8lmsOVCQTtMiWN+FcC/TPaaZ6QCBzIl8PEqn6LuDJFg3ZfVAHnxjeRI2sNMOA9HVD3mz
o88R2jkSBCeNV+WgrjMzdQM3HYeNDi51EpRFfiSUr60+hzBZqtCGwmxV6+GyUDDxFYVXp2Qw1fAd
62ReCcAwV30cgwwrwDFLzJL8aJUb4kchPmeMzcxRnTWIF+DK7ErhPmHWJiaajdFsIeCxrMzgitBK
ufzE/e/XPXvipqkwmizhiZNX6ldITgQI+GKhLIRq3ieoV74kciITlzEdZtFomPUj1nf89RuYEMGn
vzgGtJ3tWCNIcdHB8jwl2WxGxgTDIR3opLFV3BCgJAebenHlwTgvm//fU/nfj26dvtqPsk+Ly1H1
i2bcpTfCPlRmzIvrecTNI/aQYK51QK5hgfKRDqSb3mse/qYp8lCKjA6JfsSAKtVa1k6xElWyyhEb
fAzHedpsrHDGmdcQXXnwSnNeP7cBDnyS27+kwNa9CSK9aauZrVuOGe19sCzWdgrceLyJl0Xowknl
1ciOc7ojNelc8KtGaJxMuO16McCaMVw5sAmQylooXI4Bl0VYyMxqmB7gH3Gu/EqXdisTxDKqLLQy
55iRNBxRIuLp3QWKyqc49P28UV5V/48EieX3S13eelCpoHmFTYs96e8bEocDn0L31Tumst8HOmBQ
dKO9wL5NZsxZ7XE/H2YDhzGcvQ7MfDtwcre+In27WEudkt4UaNbGSe3498c4Tq3iGxUfA33KSIuL
4tdO9/efyyfd3uRLxb17eGSucOWHli/VBT8ve3Y2yJJGicYMvpa8FVc0DMmI2xgL2RVu57a/6J+z
pf6ueqqX7Tlmz6/89JdW6P9dHNHf39+5hmhVp8e63KUprR6WpEr+KuOnctqHcboibtDN9Oe6x3KJ
TOh2rCy31f4MUXsfxa+Z4T+dMCEVE1l6bn1+5YYgEbvwEHK+lSF+c/zkr/7+dGNNxZZHPjXJtl4p
d9KdsvcfokdSwCx6PSSAoONY165wV3/5r9Gj9C6iwTz9qfziSOO/GnfRm/R8XCY74njTe/A09Zv+
xf+Mj9vmvn3Lb6t7/ZGly4QXfiuRILdWH9Q38un4Z+2t+aYBCNsKT+onU/wn60/GCitCD7HNGyNg
vbCjh2IN2+arfUHhrrn1y/iBf6QnMfa29vr34TDNG5cQW2KWi6fTyvcgf8Bsl71iN7zlN9Ob8hW8
BDfyBvBvvQxeqrfucXTqewoKOUfkYMvvwX33pb93RBJ8qc8jQOT9hLTVVp9beh33wUe9NBfi/bGa
rRQ3exE3wy7/8Ne03dbHB1xLxSHzxoX2Qi7uLmQeascPwT7e4vZ90HftItwaG+mFoKOFcS+uP+Tb
3P39CZNOx8jzsvfnPTxbbashDqIgAWWV4BEj/yHvt7JwnLUo37rkUB8fgP5ZievT067A6vULCYkM
hTgggPBKK0O6tGmxO2qUA6D19e9//2PlL41WnUwQIXfg6R5T2J38jsO8hjzkMRO14bXwoyYfxHIM
io2f6P/np/jf5c8lWmmkMwBO0gp/q/ZSl9YheRNbdmj86zjOoc6/9OMNkUxOUsjeEA437XR0Rf09
U5U1uHNNvibRutgD+PGDfIN4f/wgcpTCH9BLbk6wlambDSz8RWmyClATKuGM3FeAqeGdme0blfDH
GBlU/KdSKeXgHlqg8EoOA3nQO0dJIJzsVRzhCn79/rtd/pRQvliodFFUzqm3FFYE2CeaerdmZRZn
weK18CY7n1G40WLeTI8PlX1H7oN57YZdXB1/XPishAQyZrZDqKiI2m1UUcvYaRbls3Kw5rkjLK98
y9NS+8+L8r+LSWfbj+FnUx2ghLmTX7U9ebfL8rbfJofglYoDF/WNHW3Qj24RD63GZXkXM4uF7hdf
24wvvq8/PsbZjpAm1aDrAYdk/1XYFx+j4gW0yEmPIJxoq7l64CjM45lxcJAoF42HD0G46QIk2jO/
Qzdjq7CE/HwVPP3++/xjXj6VbUhoJYtQVpSs5z0GqwBvb8SGeme+Sl7xYizqbfGEH/2eZRs7XPJR
rbp5dJf/mQo7u7ZyXPxVdAS8HI8RT4unf//jRbHCoVGtED8K3vW9UDlwPghbdSIXp/xs9LRVqcJ1
mqWusLzWXDlVP/88Fz8uffYQVoWkVV1ewQJs5mE/T4aF1Tlo+vip5ciRr2qVjWvf9awcm3SrCMpU
LndCgypuRrACgsxRd+ovOSUQftWkBH25JlHj2fz0F9ESCzGlA0G9frzonk0MCiPM/8UkOQOTvsrL
8o8yjxYGurYj+ei9Ey/5E1aWIvUGwDYMlkdP53ijrWGgZnTe40U9wmvehqlHN4L/4hgvwCY+IgHE
+5JkjnwwlokXb8Vd5sZ7gILVn+Of9En8YD7UFjZSt6qYT+LMyoklnskfNRFr4ozk9ZozJ0SxD8Vy
YmVv8f8LvSO7Y2G3L/pH/zI30N/Z7OJlbPP3WL0o3h3DQnyGitAJn0zHmk23yE6EoxORRo1DSZzh
QuKUkEOK9CpCM2FAgnsk/riZDQdjVzyp94UbP4kIOz/p0Ok3/Ytm3nXtW5eBm3WA04iemsAqWjG2
UXaGsPb3cj1DzEAB4hEnlYRuKC5KYyFkbql+atPeBN5wnA/iokghMZIWC+TFSQIMjbM4WikEeswk
YJe0sgoHSIwVrTs4C2Ah4VAjkQ5nyMWqqxvKxRWT4AdeUCJs1O+X+Md7gmMrSJI4M3dGVjujxNHB
+KOp09wXt2O1M0+3j/wGVTS80aBDAQdvtAxM/8/ElROSC6GiQu+oNo6U/am11wLJzJVl5NIn1MWT
L1DDIIhU+u83mTON0Y1jwtON7ui4D4z1kSYuT4SxNCpvrF2LCe7V1uO1q569xEYhhErmc9UjMVzW
HLKs79D9rBkxpoMjgX3Irn3RS8Xzjy/6TeD7cSsiOZD8oKhOIQX63HQrD23PrJ0jOpiZe3TgPCDp
lQ1Tvfg1FUs2wOMw6PjGPfy4ZitUPg62St4FmSvldrKD+izTW0IymbhoqovSbTF/YvlodqHoiHf+
MlBPjTyBjhUBKDejZZMMzqOuvI2oRmgeGjNieiNhNiI5wz8AM5I8DACLqoP30HQ5FR8b53gVkXjt
m5ztxjnZl2XZD+rdc/IGFQe1lJs+jc9U4m/J05VH8uKd+vGrnR1zwuzYVx2hR3fCAmHoK4DeUeXp
QMQA4E8U7S8kR/Nr9+riqRu/7n/u1TnNZjLaICyHUt4ZJB/aDUFcvZMd3WPmWcydUleRXRMFjToT
GrcfaHuh87QJhO4zr+XdnjwxcnQka9pShuGGtF268jRd3PFPdgaRKR1ncv3s6ADyT/BB8ap3feVZ
SKDNk9q2f4M1u5Juzbv0TQzmO/k9kW0OS8xpr3dBvgdz55svQ2fyeUDb/9sV7xm7xqQgqHfqq7EX
V4kOeUefRW60Ree0QvmBlUK8Umxc7K39vOjZYjEibVWymkUUxLNhsOk/ETPxWETEXu0sMtXTQliG
xseELSIRyMKtylmDyzJM+Aky7MIAmWWhRqF2W074YJGqVr5jCquGsyQa7kAM7AEopBJ9UfvbSv6W
Qmnz5YeecnIeXKUzyhcKmJ9f56yeOCqRbtRotu87B1kfi5BkV4th9pbd9evD76/SdxH4z/064ZkM
ugnkcp39dHKdB+1Rmk73q19BwMcrW8jw77Gg2jEaOzpyq5o6BSwiyFzfpRwZe6f4EHZ4IjjTk15h
No7+Ie7b5wLUOqX3S7yS3HETvxlUE7fGcVmtgdOpjA8sJtTzFIwGyI0JhIktrLrb+srTcPHQSv/t
P1/pvBNXwGPxjZi34FR3yY5gvinGIlY3Kb10DdfAjHSTpJ0PmauTZWjuIjLBjCubycUB388PcXYq
0LUxTWOhVe+kZ2MPuf+xuCHv70leHr+0AzULmNsHfr7WM21tljnhKt3KoZeJ151Y32/9L7dYO1st
AdL3iqwzqKIQxE4mfiHUBcJZZk6nkdPohqHTGg4RYhOhNfRRJ1cI5iR94mAhrcQEOV26YuwYIXR3
Z4xJ/XJUyeMvdGZIADEl2/wgVQoZsEHl9N5KUDS9oCEfAsD5jA0qelFzhyy5IwxzAeE3o5O51TpA
R6rJTQFBIy32Z+QUQIunPEcNX4KHCu2C2QH/AWZar1c92hdbZT9v0NlamYNBEUbU4LvQWNLaLt6n
yi0VkNo4CChh13npHWlQiTMJgLl5yEhZJJujvteOryW6GkT9kfg8NOs2fCoVb7JgOtOnr3tXQnxP
TUrcEPU1mU65tTRIplA2bbtEMhbDDBvkudq6Yb42gHAKL3691nRgpkv9uNTTcqb7hEh4YO37aqVk
f+gnq+Z732IqWcSlLekL+bhotWU+bQxlF2jz35eEi7sIzj1JFg1EJVAO/i74sorhiJVU0y4UvJFI
rtptlmEzQ8gytsukQTmc9k5uAV1yLIJfPaMnuhqhtyhe289OVzp/cg0SNU/qYWQu58WxbyWikndC
vmsBZ0tbfFBZp66NfDXRSjSLBz/N1+PxRakf9IkZU2TA3cpneogPo+ndKz/LpbazocvYgRUZVcr3
A/WjVCPw1g+yoDnev5arxJ3sm03uqE8fv1/lYnPbgCoL4pkVmbH33z8+og5IFijadrK/ifPCrsAX
9HdSy07Vxm5NwyjDrPMS40v1o11Yvsf5mlntERnZRKu1yhkEtOts+Pz9c/1jc6eZAHpaBFdDb5Ip
x9meFKI2F1MjpR5v57K4qIkbe0dtmeZzCY3bJ3DY3y/IDOHSzTfpZHP24Cn8/vc/fu8OdIQcSiHA
eGXGVCcjfCN10IBPgeMf9vVu/ArRpqX29KG8ywfpoybg6g/I2U3ymizKBcO98un4LIan/Wwk085u
V5JHqtxSoF/4yMAIdj96FpjX41uIya7lhV0cBbvlHP0U3wh/SMxCdIA5YyKh0nJTbdnlS06a1Aag
/nzfgRHMMJ0pPI4Vv3eJMYmLkzSXoqAaSMf4JrtjmICluvHleS0uqmxmhK6MaFSZKeyGINMf1bdu
n221DTrpNejIVMC6hIPJYexpLPJPi4sQgRDPYVLBgjz9a0SIsOZeuy8CSUKYU1/KvFr7L4yud71M
tMAM0udj9BztTReH8IZRQ0P9x5xugS/gXnHKrbpMkXqeKDNkVuP/IeYDRzv95hwKF2u1hkfmdBzX
SKrIZ5zUj/jMFaczwGK5xEgMo9tiG0xWnLSRxKqVk75pvqu9ynvZQgI16z9GWp6r8BGBJZL5+tR6
mRkoxnJCfu2aAaddflI4wA9HnmEarq/NxA+LEgN1AhpN2StVuwCLcecLZGrM4mSmLvW7k0mJhjP9
qvfgvXrIn/j7J/Vp2tZ3w4O5IHzCi5CU17T8chLxOq9adpt0QytjGT+wduIFxO2lPeR7/c/0iakm
XkVAnEFa4Va57w7KiuHNxlzwE+z0Re8BavRyN/si03PWPDDxl5/qJ+EGxyO7GOEb4Wtu2gaB2PjN
FJtlnvQPdlgGcEvxnkyu4TU94HoZMM1gcz1pfwkI5R9/Fq9ESoRMG7ZsM1vyJFbhRr5NvsaDeKsG
dvYHQuNH+RT86V6sDxoPyodMOuRMZZNWmEgAwOUI3D0wqmY+2rPjPGmS7X/mTIg/1afssfJ44CPY
X3+Ej/pOJ2LBhmebPjMNZRgk34LgocD7/ZX9brj+s1z/eGPPNw4BcWDbqtVO0FKvQIkoVAdAJkdt
A3FwEB+IeJo1PpbF4/aYIHHxrlz/Qt2sso6csofpONKS/XvtFI+dX45HegYDLarWGpZm6LtDdNzm
nfoeRM8Bs2etMWg/WftejVK7NY23K5/hVC+f/QYnlhMCydNYVPleR3+sWq1YGFJhRdVOaeZHHy3X
ewP3XNzpyTIPn4r8wEQ/lOYRcU2jBS0v3SPGU1yrf2sgXl75MBc6oaQuoudgGkKeuXn6wX58mCgr
kqT103rXx6scDRLI0/Jgsu7hGi5R80eedlxV8R1GHbsSiZlylPFB8++6R71aS9kVstYldQtSKU0B
UcT59B/TUlkVWcpMm8Lcofq5sTy69NFm+ort8SoQ6fKGpZOpapKzbHAS/fu7j7HfB0cpL3dyZa5z
+eXUtKo7Rz0+nDyTHbleuNqwQV/7zS/0QUhN+e91zzfKSD/GUqeUx3tcS6/ZKnCt2dNDeBCc3+/t
par+f9cxyR78+/vlk5o2UqJLu8pTAveVea3PXtgsJXi05BfTUt6WuH+OSwMVqNtsYtZBQtpIT22J
mSLfhxrJLv7AIf9isrqhqM/TmbDtQ4fnUPVk0x43xkqleldnZjM3UITe+h/1MCs3iUawtq19MuyG
vt2v6UD266nBh++mm+6l6FxoX0QY+eh27ORJGnbqeOXryxeqAzqSHFmJy0XrcP6eQRaOUxyQMhHy
XlO76Nilhrb3ut+qRFV9oN0aCCIk0Mc9PmWbtnEDf348pRNiL66JKYzngDp/vyXa6XU6f/cNbsXp
JI3++/zgGYRDdczVZNyVX3qGJ8h8bQ/yQ4emqaUI6F/Hz6JZayRlcEe0maLOay8n0JcIC1KoT21z
o3CnW6bfzRdwhEWJFSt21Gp90hI8YwQiDe7kojI96Cfywifr2dyI5olmiUW3xjeGyH+je8Ee2Uvz
8vuXg4tx8dsBRZHpA0MfOltdU19XM2NiLt3ybGm2NHg1fMvSwQVtoPQnDepk9QUa73SWDZeoIYwI
tZNMHsOyGtbTsE6pft4FlXSbWcUWiXzn+8/miB7HRkXdMGDO7WiyxUdOzDMa96t+fvSADLo9tdo4
V/5Yf2oABjblQ4iu59N80TEWfAYPIcDkZbKVcAeiM3hBJq7exE/mJv0SttYhfbMO+l2+yTcZGaeG
W62jB8SG2LV8r/W6WQBFBV3jKuVjbFGXOe/IhebRsiSbVJuLHqTb+TQfVtGSCMBN4yK2Xh8XpdN6
CSQvjtJMOOamk2yBu20KwzH3pMOhNuCPdsZftO1JVIlfdiLl7i3eCfOH45xVb2miazjeIkfzRmw3
lDbMi5EsGDhtoxlOV9Hz3+uNsopvW4ya/aZcYs3Nb3SvWpV3BKusG30Ge5NdfRRtbCWw5eL5cZvO
2zVkprV1E2/N2/rJuoeC/0QXiwcDp6/AHO7a0O0fH873AYE9Br/sKdv+XA5rNHndWQnrXulO3p50
Giwy9YFf+IYqzn4jfipeIRYmSeXKg3lqX/z71v3nwuiQ/l4IObBFftqKkO/QIclzfIy27wRb8UOa
T7MdzNm1tPz9khev+N+zkPTtv/m5raZa0deKVO1IDYX97hfbpL5yCD8d8/75Uj8ucVr+flxiavxc
D+Lp+xJHEA/pPFRedSqZ8ppm6OJC+uNKpy/740rJAHMoV41qFxeHGAVDDqahg78hEdWUux3lt3IS
5rcPkxLPW01xpKspAZe/LHhkHeISxdPZmdfohnrQBakHc0MfyiTiidc3XwptT5bGte974RivskYD
MqVRTt/rrC7oemLAdJHn9FlyUrqrlSutHnw3X/z+jNDuvnALgUSKJ4oXvrTzC2mKn8DRaJvdQID8
VmCMVeP4lU6ez+CLAz3TGYLCWT39hlG4+RZh2pQ+s3jfD5vWmrWK1xbr7s6vX+uYGdu2qvFerMm2
gCsQvWnyLNbQNXFaOiicCFPrngUybpdlgLDUwpalb3vhXbZWcn9I5GclgphVIQLEqKypt4PxZxTc
tM6dPv6oSM3oBnfi6BrLgM5Gum0TbbcoEFY6vPa+RFp6Y5GDLm9qf9shE5eOyMV8aRuwnyYMGrI1
EI65AvE4wfM+aiDIRZIAeyeqpFWMR3vMxo1kWYde7jYnqX40qN5YsW1BIi6Yh9RRh1qGLRDiMqgx
L0+VYG6E4kGDN64o7DQfQgqFVfB3Wkfcz2jBZ0HRIv4ZjYKkDHIFE2FWcQozhy8sLDG7hAVx2U8e
pqK4rUbS8agMUpIBHosH40W7siZcLG5/3G7jbBkarVzy4+hY7nzNxqhEH5FjK+gDjY8eEafqTfE8
U649ZZc25Z9XPVWjP97e1DTlqouihib2ZxeAfus+Nf8lFEobe121ELS1/MQcRO9eOXGZQ08sxGG4
psS5+t3PSgNw9G3t9/G4m8jBIU23omOQwMxGF1Yj0R3CZ7PfHTU+1LU68B8g4WnbMcGzw/JC4WKd
Kx5D4Qgmbmj7nd8NswkzTYyJutcOWat+WkqxzivO+z7S9fCg9ekyh4Fv9ctR8TGEXpmlfAMBzxft
n5/l7Px7HCOlKovE3JF0OO8GTMvLFn5f09pWSVeE9vtRiVFDfk6R4oSUclX7kI1McYfjTDll1spH
5lG0x8uPQQK2nrxYxz9Fn4MoIW/XuM+NexVT7e8L1aXFF64yIiF+SFqbZ8+tZTUGvJaq2lUcFyL8
WG3FuRncXg6q3bzWRjw9Cf/8RCe4HkhnnU7i2VLfFmlHfvpps4bNoM6bDfLdmercjB64LPtw5Y5I
l7/cfy93HkKRqUHfNHEg7QZj3tULskXF8JmMaNZHRXBUeoRTjFLG9dPXOLqTasA2xEyQLfT7bwyF
9/fv/e3o+/GeFq1Acm2jJOSS3oxdCy+7ez1tsUAO3VZEGh8C9vs0Wg19EmkyRBpowecUEMTXv3f0
A6OEKVVMFl7eP1jVSlbZugbSp2OSKOJDnuozIyMru+ytd3UCrWuPUumq6ciCx3TLWg/ZE4zdftyK
QCYa8caindoLMokOCsTQPYuDXmWbCP2JePBDeaWVr03y6qtkPY5MbYJTAPi0rNvCkwJ912MT1nRx
levkd2YPOJVUP5hJbbbIwMMXwR+zUtzqOck+s7CyJTiFDROmOv+sonTVcFTNT1qehg4Vg+oyPt5J
8as8yavSekk1Jg46YKOSlvIQiPNUycg4qrZJ9dFPbtP2L6foIP/FaALiXcnti9RnXcueYMGNo7jX
mLx3YKp9HAoKvU3B37RS/iWY2rq3spcouK2kES/Ajdz06C8l8FQYoztc2kWNQDpoSAnv4ELVKgi9
HJddGhYPch/v8PruDd9yxURlObeOxD/Xf1TYTDIqWBUBTCHQBzwqJFWhfpAO2hE2ga5oc+Dv+Fer
NwE8Lj4F6V5M643YkABTeaJvkUhW3D4dj8ZjYCF+rprSEWjhHpOFPMWeLIuPgoFSCtZNrOmfOGXt
QNSZogvLSj6cnHDJEUseE49qUyYtMeLExvbgflSc3EYHrbPHSqJ9L4BYdmyxWZeYnIYI42Vrbdrh
Xc+mxybKd51O8rZvrhq8Eor/KSrV3DJ5SXJIQtzgQPU0hSMayI5seC20aen3mDYxuOV5sjpKEJ71
2YCo4BCrO3V4H9V1BFNGYSSfpMnq9BD//lJd3Ppk/NWIkjC7n9dXGRmu+tCAQKt5GgmXsMUkI5aZ
R799/P1K0qWDvSmrVHL0rSTDONtl68gcEf7H9a4dD1X2nKC5bhHpYRBNbXu8twCDGNJ26Oe/X/fy
hgJyVRZxGYo08v7e3a04B5Vo5eKO6CxSXILZwAC7IBxHy7y6fBBa3dPraq2bX0IeORNllVXCKuWg
VwQVzW43Gt+zI60IWZzX2lwSfYKUd4n8ECQHy3BLYvvIOvv9Q19ec3986LMlXlamoJXiVN515aHy
tzIJydpcljzfvw29YFyhELS0dYVJZ3wMwHuRbgdK4Foz5rsd8c9OAx3Zwo1D8X3OboryUDYLjYCS
xsONyUKGCBVoJXUJNcmjtW8fk0WyInJOdflDPs7Ue4yVvJYd+LxpQfSIDlmydvtNwEaIWZGZDvhd
R/swH7IMjvuVPeJS95yzD+Q0KBYId88bh0dcPSVJN8UuAINVN5nbNXO/f8iET2WnF5nXteNiYikg
g6FkvGRFV562yx8AhjwgAaoq/vj7aWuNmkrTpFvXotspH4PoKx5ru8gOcriLydWot3K18o3XY/4m
yg+/PzXfUv5/bpcJbNkwVHq2506DnB1txNrY7/RxZoH86hxmb4BBuV2GQmD0LJ+2ivQoNPQ0lSUz
Kl1/KAkzi5wympecOQpM8DdT5VW3gz6rKYhVDpCITZ0O7SBnn2u6yMsP2I9PfPacq2LWK3rYdLvs
uBb2kbRtlqPuqTNlATAw9IpyntDF88pgzrhceNNbt1uUjPq6/el0ZeuLWt9TzU1kkkb2SrNm+h9g
cKbrK2TdXSEGnD7L+a/LGd+QJORhJ17E37e2k/opj8y42qUUGj1NXGbopbwB+GeML7/fyYuP0c9r
nS1aozD0lu8nxu74QZZXF867yNXgyGBCAxtS7Jt8rnxmkWdcywq5uEz/vPJZK6PvIDcrYW/senE+
ljdJdeOnfOPEzvonQcZf7PnNzkhvDOXu9+98Se0DM5pzvqWhEFS+U3p+lHdiNyStHorGTsr2RtZ5
8L2MfUpxpo/3Aw3NWrgZKoRmGGpD0p6GEmAgnZUStEUYhm7AyVsjyBskgF2o5TxX2FjKO0t81hTl
yrZ5SWEAM14Eaq7xOFD4//0sHA2pqqTGlHYlpRkidMMhzcWEsZHM6oSqElXxDE04XF3UKpK4bN5E
MKH8iKSoxjNTubbsnJ69f55NGRQz+JKT9fjsACKJldIM1WTQMQU5PG4m5AuoycZVEMHfFhd6sCuG
l0y6suJcnCAwh/rvdc/eCWkwikYOjWFHY2VSFypWVEF/rcNFIdlC4SjlPm1mY7egGvQpztACqey/
q9BfgBPNq7mSvoeE66o0X4KqurYbXCo5LIXTJCRbEQHM2VkyLItSF5Bk7AZYdcEK+MZg3sfJtpc2
U+PJw61Oe7hp9mZ2raVw8TQPSkkTmdWpuqyf7QNVp1RVLNT9rtmk7wA4sWsTZaDliyxcdJ0n1ZwY
Vq1JU+ElCFc5ubaroYPmfasViMG8qF/qSwM6y+mVz3Iv3Ffcw5N0O9a8SZqLqddWC/pHFTMM+gRU
zRilnqIFzawBYAEK2YRQRv43QiMWwQbBwWCLd5MPJ9Bp/FkMDwA0snRnRrvyvXqMF81cje9VdS9L
M6V6g7aVg/OFjonVMlzQd+mWGCmYLkQ6LyQuCzup7E7ZZfkqhjKACpa+SOHC2sK4XvRr/1Wqlv5r
ad1M0t3ILAWARLwWOVVIwYL4aRkVHSiO0TwQIC7H+2B/HA7FZwJ0mTnUlaXlUhsROa1ukoKkUAqe
3Y2mMeI8KttoXyqoifX3Vnzukgd06rZRblthp3SlTficULxo2eGIcNNnupdlj2GFUZq6XZ7lwlYq
bhqhh9chz9GXSfKz2T6F/UtmpTO/ZHIYXtkE/okTonoglUKkYNYNVaGs+XuRGYvjsdfkatjBC3tW
j0hrnFjb9NMcOaGyDp+rEPI4ocqIBDkfzsuYZGyYAycbCbITGVKe+US3qlTnYvGEqmGABNwtdNLn
E1cKZjg3isYbECti4wfKjL7j95/9UhVLigjpA/ArDarZs1UySwOYplgvTj1+ZcKImREEB+i0OoRq
DV/ooWxffU8vXyvUgBJ+m2isNj21LQEZnMWudRAuyRX5PGwv8mnZls5H+WEXlIM/BdXuWGzJk4MZ
61i0NY4v07BrQhQGJKYvMn9tIsu14vXJSSLP2/henN4lqbcR5jsC/YZcGLD6JDSjPo08nFXsARon
OuBKMXvSSDwcTWpirE8RJqpsk7BCaYyEA2nLgNc1e8FOU+u3jbgARu4o/CeCcXFEsZkdb9UaOrEz
zIcR0abyaFasVwpB46sUyY8ar3yWhAnnUxKAF9GiWaDchiGO8Xgbqisjef/9Dl46PLFnIn8gLASA
jHH24oQa2euE0LOMDbs0vE1Q8NRuK6+EwQVf0xWzMrsdFAZqz2ighuPyyBKrvelvwUFOZ3wRSHbx
sMiSWQ+ImfGaJCxy5Jy/f8pvg8fZ7sdAlbJftAyIWtrZixJlvmLmWR/tgbc+toxEEV/jRdYdDU4C
OamkNjGdpJc+kWeIjLqmu4kqkBkx0a0kkoI2MLxWsfGi9i/iBx4sA8AgcX6u9gAyPnhG35QxnkXu
QER5tGe0Ixp2sE/+/P5FLhXw/MhIb7D86QYRlH+/8dZYBmEYn8oKEvUsFKuz8B7TVAYtuXOGZ5Ir
zMlloTr2nkJprm39U9PTOVF7gHdjR0i9StpKggtwsJtsgmvRTFXjPIc0fJzBcv398158PBREQt/2
RBQpZy94XbVponWGtLNKhAun2XOGbw1fETClF0o2BYwdCETExwl7mdOjwR/tKnM0GjOhk5Nii9Fj
mPHbHhOy5RH82qFw5UNekrJr8LBALKAmgPNw9iGnSMuMQhEFgjQ3iTK3jtsxWFrKQ9PgIV7q/i1i
a79ZaYOTxeSi8DIx9lD1azOz06ty/pBSEOiGZND/YKb1972N4yzgIZb1nUVTHUHzLmg+0pPpj+0m
l3YGfTlm8tC+dYYyb7/fqEvlyAlzpyAAFkUwUKcN8kdt3Q2kP2ZxKuwEvHocj3ryT7cWYaP6ut+X
8cwKVsI1R8kFFReFvHyqvdh7/1GS1XmvCmqRN9TI4KanVwWwjZEchOxzarFGCFfa4hdfHkbmSJwR
ahmc0P7+jpkl9GWvoWbJNLsj/KFE6OHFqadVTt87CqDY0EbigCCyjZ0jIEHBzjq3gcyduEDDhAk7
+SzgEUZcmjEYtEvCCxX0MLSTwfAwyXV+vyvfr/P5I8Gs3WRtJW6PY8Tfn1j4P87Oa7dtLGzXV0SA
vZyyqBdLlh3bJ0SaWcQiiZ1Xvx96fuw/pgUTe2dmkCAZhG2tb33lLcpVTdPq0u0gtHZPaFjdqjUi
9A0GDDVG379Lc1ZWs8hfVQFOc0dZxawcfdlfJnBaaS4HR4xfqgC5OCeLnHOxyMuVkawszBaahRzj
gL7kTL0Wm7J063ammD+12yKQDmipXGIvrheISwXZwgRRaZRb4Oc6sD4dvXVXq73vH9W8UzzzjMD5
IFMrgF9Gm1AoJFlogwaPjFxehspto6D0UYUdyCpl31z/pgKCg4wyjXM2V+VDkHSg5LPHEmC/PlMs
2ASRuFdD1OADRCre4qp2kxzB/fh8ikUqBz9CwqZXbemKwg2FFkjcSN5aOlomiS2b+HBEZ5TV58E5
8ajY6To4edB5BXS+DnO5DEORjFQXOFvWJG6Irx3Jma2lqusXLYSeFmH/96hVYO2+5erW8v/Gc6AE
+MLrxfwcvAUI4hQ0e4s3kcxA8lEgMh+uYTK3wETHobjpr78V5ZU349Yh3gh/RcZsw4hRFNpFUIIG
Siu3aPJZxQGfMFaWQOuIXbJo0eZJkEmU6onVd2/qp9MUJSMyhkPnI2b8ExM0s4+CMO/DvZERmtGw
xVglQxVCK7YtPqE3vK4fQDOrwFBR56WOzLC06dIJTad7pTS3QZk2yN8w6R8d3qV1FSLtogT7i9sC
azpW52Uk4oK7Mc9eEs0uv84AtU7M/mJx4eNqMTNruqL2VVija/X9Kh3222g/ItwFXUORAKQgDfR5
P1Y5RshmJkN7GxS+BRuwsVNtpkyq7qEqSeg1ehwfyqPjAymtbxcuMrDr6DMnXIcjx8Z442WyHTq8
u/EDUYUODXcZGduxcyR2DE2aF0Z2qhyGT6h4U5U7JYio3pvyDLzXOAIvrKBSQL/YUMZiBYwqr4Ia
8/JStLvfkIxxqThWpg0uRJ/oxN2DhXzwM0Ge8FhfbKdkkTQ4F2Jzp54fzwlKrW9WhNAOpQ+tnqgR
kWrXULTi5DlJ6W8z3pMz2tqVPC9BwCp28wwPLX+qzLx3yhLHB3SuIYuwXEYnEEKGutz0vG798Ka4
rf3QzAwgavCwpnKaIVyOPqzBAsJDkLNDxtj980qllKgLFCOGKym/Byn1ZJY6/aFdweif3ZzAnVQl
uRPA8fdCk3dITRGNHaUvEqJ2rcDuON3cF3nlH8xVC7xQsuc/Llja7NTZ42pqYjRst/FDQhRSMVrm
0tYYDZLwnq1byiUBSs7MlYzGv+ydsNX42TCosv+QsDvv30eAe9Rbw8AE1hKZqxvmmJ8c9sDSGFlm
J+xPmKxjx72A+WE3iG2oM30RudXUpxwWxfgpkS3AcZNnlPBJ/PwpVbNEGEDjUxINQmeLhr2n2px3
WKQFEyFfvhMPyIMlHTUbBn5fiKp10KvpTbkNe1R3zgf579m7HsIZZa0jOD9+ZqvQQxfJhZ0HG3z9
//GodHeJEerwctHVGT1q0kd6LwiX7AR7w2US/pY7SJ9XS9wuF9bEs97ZjANkjHmwYUFl4Fef36sk
BZGk00NhweILMXsLsDJ3GqL5FKd9lOeadJSoLqgr+AUtYXXUMb+ofV5cr1q3DrK1fHVuvuwwtAjl
bd8eQuXH9wt06mKjI0qKVS2ozKu4FVEfH3yIi02zqJzvLzJ+d/890jB+lIkt2M2OrhJLsShdmiv9
EBPMpHt5wDquxK+nFB29BBL+FpHuoAL5/WXHE4D/LqugVUW1gD/qOBW4iXLJuLZWTu5su18qi/SQ
t/YSQb4HD+l+5PofF2v1GGMn8f2FP7LPf/bgfxcexoa6BFVTGrc5pFSIcAWKGzh/gde1FzfTf6mJ
uiFPgBikLKv0Ua7g34PnE9vUxsNMiU37DIHr9guWuS1fEkqFQyPmNAYuTiUmy+ZGuxsXBsgCg59V
vNMiJNi0sy2kkqsrhd03JFllh6/azcNiDNlSt/cxSagg7qKemgg/qvrK6Wa6+uVdhsGWA0osoRSn
0GJvertUMOg64zJXYhHV5a9arc8DnAQb8/D92xlnaF/ezuiwSQFrNGaNfTtikWghtK78rJRLbeE/
ZIvCDZCBeek25fE6i9zLNvpdzyczplGM5A4GKXMM7CUKuwGq8HkvB1lV1rIVdNvwAZXZbFG+Y2Kx
LbfDOWe5zcQDjxO0L5cbwug/mbHsZzWq2Zd+I6ZrQ9wU6iN5MHLwUe1QWoTt0iqnotXwBJ9XIPUE
J7kJz2ZoU49CYxD517I2pX7dKx7/F7Szn2b+U7uuu3gTCIMhWENT8vsPOzrSPx7zn2uOj/RKPN+s
G2fFupNxn51X0RrH5ermddpEjn//QjqNIqoNBtPjBZTeVKE2i3Yd+j+xrg6vXkNRdHnH9fb7Jxof
cP89ko59PSJAuFePD9MaJzxVzBtMm3QBcQkgNssuvbh+ni4RC9/Ufbtqjb/Yu2nSqh5s/BKt2fQ6
jXW8mGXNC5InXSXDqB8TBuiodk/UweMs+b8bZL5qDroeIp/689JqEiWLtSChcvXOi9j13cui9nrP
gYHhtq8Tb2M4eb4sKouUdCg16DqNto1xzuuka0Jxe35GTSa9OtTC0bHd4Bx78veobyAj1jvRQ7gO
d5f3QZ0nWcjciLibTB+HTzy+FWoeKFaImgxJ8ufnFs69DmSvFtelevOstHYwoZxpecsYa7CSS+Nf
RXhed2Hltoj0XnUkTwSg2hPr4+7OpkHMyBJTVZzNR2c1HvLVJSvEj7P6Eh2VHiJMaZvy7yRZUchb
hFiN8uH77zCe5n98dDhWmIiQ+uCwMvroul8gtloyXmCjsf4TC78+TPqAsNDMaUrQcrRpbvOgpTnd
Nos6mlDzGCXS/10fTAqsKh6bIfvnly+KrRLU2qVdl8I2QP/9oq8EQ7VTayJwjltww4XQyRNNiucB
BTvu8oRF2WEO0Kunl+2+2u1hGa96qlsfHyqg5nN788PzVrG96OzwgNi9i/PukMZ//7q/pkgW0x0S
CLJ41ILl0dsmzvqtBGJr8A6RYP/jctfhbw7nqPzVdvPvL3YnZxmuhhsK2GnmXOJoQiLHxrnpgJCS
024xQPuF9Hy4Xx5LpA0uNuYhzmDjBTHafv7+wndytOHCYIzAHOsDXfbzRxUqoQJr1CWbWAcx+kc3
UicJrTcCOdawiJmxosr3EHb6tDnLnc1MWshBTCsPkdzxvKWrblIY1ld5S2fVazfSBulZm2FP7FQr
EDobjLf28UP8itQ1jLZTsG5+MtPVPuiF/ur22i7bTb3BsU1xzZ9oPXbbZK+fLAeMvd12g2w+cNDb
e44WMlMCMg4EC/gXqMWNDp2NPN3lp3AArVgty2M9B1/pU/IaDzfnYg5wQnOvOPWbWNrWovCkpbCB
Ci7a8bZ9vW2FP4F7dvHkuGwn6VvDIT0Kcp/ey5DG/JM3CPS7075LtdPFxUVpNvtb2w9/55vdbrE4
TOWs94LKp4uNvn/pC6pV6izz5I8YOCFEYJTOcYpjzFp52H7qvoOAqBgP6v/fL73x2GfY5kNZwD/y
0F0ap8tiRKpsiYl2ek5tpFFng+vcr3R1IlOfA+bc7VbW88p5PCwm4ti98P3pwqNnbnKgb/5Fjk/d
HDfCU7qy4EHSztLXU0Hk40Aaf0smCRoNJiYYnBmfv2V67uPr1aiSrYAlqm1ivryl5umDRUV9jEBE
OUhIpIdo1x3bE/wIlNMRiLRQZ8DBTwQbsGXCgltyuwYNRC9XfQpfwz/a7/DP9UnbomdTcvLiUL+Q
zw7CphWDsPdAdKW/AQJnoafjLmXYbYPSj50gF/mU/kplwCN2/Xbef/85pQ/LofGz0pZXAA5RykL1
/vyspe4n4IqUai89CuvqHZBVsWLUq9AtXAPjfjZK0IHOrXTPv3Qozj80N12jayXvxPnVQ5b0AGVV
PDadrTJJsHs8YuliAPDG+gy1ka061+fJCcleTI2b1hMHFy2k52WcD4GKRLgBD/0dflnbwNq7d8ve
AnLZSIQBJuZu1HhQwLfoilSza+tsqk3Yeyr3FhLiFsxI6kWyvnjYBhm4oJJZKOg/zXX33KBkbrwF
G/OxgKGKnpDxBC78TUICAqEtXxpMuZSt8iaUs2RtPZ1R1z+SmOqn5kHaMePv9tJcfwQkApJLfoyA
mr10f0p7o6OdebMHgSK9xOx6MPyTH/xZ1rly6Za/cJU+tjcnETZ0UbK36DGY6eAJGkd4XYio66Tb
mkgUgj7FE9lYhbbl5r8Qlsj+Xn8klfsuPUgMoP+sGQBL0abVH+p5j5DI1abObw7ayVp8//3vVL8M
Rv/5/KNd1RVSXQaBAYRg06y0vX/ITtIGa+f15TE6aBDQ85VfUXX5G/m11FfFU9MujR+DOK9zXSn4
w+NuWK/Mvb9PUzosHfgjz39JFqhywFa9PJmSF+3x7t4mKxl1HeGoLAnHwb6TPJh9UeFYE338j0bB
1wWNYyqsdnrE4zIgvJnaOY/O2PD1mKvQlHZqXVynvTiTMOsVw+LC1CefV1nwlkSnVqsXVagz2/ht
MiSyMuRrHqA0G8i3VxsdAiBaNBARzjH9j1t5OLe6K2brnnPqgvnJ8P+H2izIA5TSrKUEYeQW5xhC
qg8NroQBR3CsszG0Y4cyTtEpTgIkWmFjZ5zUFsDBymjQnyWQBQzzRR3PhhvI5D4vkcExs3l6xptC
jWJzriAlV/oio0uIz02/VDBGDwIUYcPC/X5R3EuigFKIsJnAH8njgXF/LXSBTPy8aeQV9Ny8tQZL
NJzTtfRXjEbU91e7G9j/udyYYyR3WguuKhTXsYCTavFLbre5EHok5oFe8BvziJz5Wk7MEe6vk/99
Sn1UlTSSX5hFRlUSROHDtcI5xP9xC49+xmY3xMzxg/BQSfLTrcvWuV/s/Jt0uPhAxUS7DBGcDtOX
JkwWZX7o863m//Q1Bka54UWeUgqbrD/eqp++vMmBNqj1o2giYIP0bqesMgFacJQsdP9XgmSplgaz
RMTXvAlmWnn2rAy/CemB4bmNLJVvIhMGq8ZchP3FraW3cw4pLv4Z1LKXyTJ0vQuJ3iExQP0J6SEm
7NTXB0NDEiif+FAfnb8vOwvjPzCfyEao49lVmaqXWOmtdh1HqePn72rxC4O5rlZQCp7V/la/zsKm
85Bxh2NxwMNMjGVbywsorX/r+kUNk3VabVWcO6UOrzMD66PWX8ZifbJCsNup/pxb5zcT6zkDS7of
SvKst/TKJMI61jIVmsXkvbZUoKeWQPBBf+ICBUqT17e2WJzzpQUn4iz/NpJuFt0yR0YwSAEYI6ez
EjI/n1Q03tX+aF3W52Li3XyUcd+9m1HKIF/0UEqROANlh7FKAWyrQeVJO8+TAMHdq7jI2/TNLJEY
iUrJEwSmx/6fCo89PS8PrfaU6OFc8t3+pv2o+2wmaNeN3r2EvRugihVlBnZXv3ESJ0IsK/K9gFm9
epZ2VRZ7QUXaD+SziVFmRIE5va4YqriVhaJ+99SFb6EJUUo0XC0Rdw2eQYZ+fhLMzpWKcqNWf/4/
trOBfgeQP2ji1CifEwqt9qWyCBt52zmV10IRT1FFwXvVmUq5v1acKrFJJkmD8kDxZY5aHHEf1BGM
afX0zMOvBhNO0aEIO3vLdpE7fx8uiweMakVEqHbm7MkRlofYmUrFleHDfvrww00wkLSYATD/NEf1
taAw4Dbai0Len9rbGX45W/rWs33v7qmBj0vKgPnGfnVWT+dZ4i0WmUPZu5546R8vdXQXw2HH25Ao
wU15tPz6wpQLq+BV5N6Lu531y9Plcbac41u+y13Hm3Mj8Wxp/944Trd0Fotm8f4ndiZS9K+1AWjV
f+9iNDoItVYOU61VkbB4ftmSyu0lOgDxrF0ff/+eezbew4+PKIbNDu8Tl/6v1v7yBkyDWQyCdziU
jvJYo+nL7GwU/boQasfCTQIhOinyMr13lMCaydGhVrRdIWaLpG5XZYTUTh/OpEhbSJG4Sq9HUypn
aWkt/BsKdUq07cz2VHTwhuuKHqK5FdVDp8QrRe73mHIBIjJhyrsauGc9AYOHOEkren2IvMuNtjSe
TGdYoNrNy6t4GUIzpPkzdPFV4PnttXQS4wbkVbV9fq/zYy+qLpAEEDNAHaLVI9cK9lb6npt7FfUf
M3fPxT4PSjsYTJ2E917nSFQK17eQqraeDW3L3BbQ0o9BEysfTDx8qpEC+mtOV02ey5E5bwRpk6gc
aOJlFooXJy+FmRDEYD9eaiSztV56umDHLF2ldXyOflMErRs/WRhG/ENtDDBJHf5YCLD1IRa4IdBJ
Q0Fi3VopSuMlycUV09yNcC27FelEdL2/sAgloMk+Nvvo46pSL3RyWfZruUGl+vKGuXqur5o88sLg
qJWrW4RTVgOm81bNExwdJZDNCnlSrfyU0kV0VZyCQxTJpisakDJKqi1wSj0z3CxB7hL07bXFncX7
PhJ+bLovS/Kfux7l1n50MXzRqtUTRUnn4AmPj/xsMBwnQCzx+Z7TpnrBKbz18OP+/tqm8jUs0b0H
XjZEBICPo7B0Cy/XqD2nylqc4/G0IckMLIjaW7znWmGL8OV5U5uLynTjzGk30Q63uCR0b7J9Wepg
YAHoS8JPv9/TBdeBqexViGEga1fZHzWDC+aYy1SYnbfhD9WNUB1a3Uj4vXgnIuWyNBqMdRZXGSFN
54J6A7j5TZg+tiBYZTd36yOzFJLjAiO0zo6W6YDYXSPcozyrnBQYBYle2UOncUFTNY/lrBysH+f+
U7XO0ccVXUF3BifBiRAy5rPAT6WnJdI0VPEdFpk0fT645KKTmtQgenVzly+1naXeMpzZR8PZ2HiS
4yB+yJyptoYyLN3xIlEQ6Bxgv8gwfODW/+kbIXHSqcK1UU+32ZrB7gtax3ttnaAxGT6Gj0t7/vth
473yReZP1dl5J3Ymzp+pR/+S8Q+PDoQaLs+gFDv2JU7E5pIl/lVeh4P4FtWJFP5M5Tdd8KzLa3rV
1lL9w0QGCpa7tes1yFcQG0uklAqxQGIGRIFAoY+iVMVi6C+4QBjIO5axp6fX50oHlIIYwuVKz72e
SOM/hmNf39//vfVxEhAll5va1w1z4xcaz9pm/0bHZj57+2XP7LktrV4vtuju+u3qfTFRJo0Vm/5b
MP/71sZ8T/Xcy2Kup4gyxY9FeUwCejX5Qe57ashtFO+UQnDwQxSzV63Y+LVm46lYsuTNBqe9bBkJ
E59xDI3674YYIoKl44cxprr4gRwFNx0UeLUq3cJOPqAd4tZYMM5yIbE4xcMwqMVrePf/DhsYltA/
1x4Fu7Brs4tYR+Lax1UZGISmPgl57tKTiRtUHH2O2oPcoYVaWxOnwxjM+D+PTasO5q+JYuQo44ww
/Gz6IO3X2W3RkV2rTE7xtTRXfo/HlfASxU9ao3h5dCyE1xSpL4jJ1zKZfR9y78cPEAT/cxsfde4/
OzmK5SLJtYp09OXlsnyDSz7bx+6cphEJqOzuzMXjYirlupP4DQ8MbYC+LLbpH0PRfy56ls9ZHqgK
6IUbOlOefn0Isa0vN1m9zgQHv+pIfrkUSBOuFXwyBdusXPP6UKmrKvGoQXM0Zw1UHJ2SSiOZmf5T
0T7cJFhFW2rIworc5k9625qVowEKjXdo+sdr5dkE2f/92xsj9fmIACrYTCSvzDTEsSZY/UGxVTt5
Gz90u3qJKi+jSsGpnQGGiSrTrHhE2GViOH3/qrR6if2MptXxVavSrGUt6WXi/Vpypc1ltj/Ovcuu
PK4WU1F2THj+7xHBQcOKApAPR/3zAVOCM1F6rRXX4fXlVkYYppYuWnBuD6Mm71BduxJVa612ZQGL
Wggc6Zl2UiYvepvhndpuA4F5mjwgQfDnGWR6bsUpRs/WAL0bIDyZNpnTN89K/KjT0hS7FySvbRNi
iCbnywRVQeUy5Qf+dajNd5MlEg1LAzTEo31+qLpArOASSSzAZKUWTymJYBw8Xdj62HBzh8yelXpJ
Sw5GMQSaKfOoO+fncP1BLVIj8VfGLzUUfF2H9eVvwk2w0wKUwnqkgo7niO1X7M4LdOVX8CODA+yD
gX1rA0F/71e1d0U5R0GhM17I62u/KagU18E+n4rJX4/W4f7AFWIANLAQR+/HonllnSOaJkH+4BuQ
h2TEtbN03SCcM5QW+GxB12FmdjVfKddJa4vEt1FeddJemlHLaPLuZk5K/Q6X/Xxsclsyxyb5KZjH
sbdZl2hmkdaBuIUeAJZT9ExXfNmQ/jlTJ8OXwdiwQP73SmNeU3WWAyOozu1aLiKXU6HIcfBiW+dz
DR6wBJO0uUyO+r9AaoaLfrxyOPsyIiefV2XGiDLw87rdapyC2vJq/3ne1vaRrE5b6t4bNvHubfaI
SuafN3JMu3Mi+7JJPYaO2HVks2JBeuOeaXCHs9reBx49LBuzXjef98hW/mVu4bausJMfJPs1dbxN
h+P38eHnj86mzn300NeePb4/vWZ2Zm94QDDePyTgFvznKQ4S3vx3XcR26v4ucUXSJjKTLzP/z0//
Aer651Aw/MjCxkboyQNaF5UOVNIn6ouvE8jhEiTKYIjUAbk/ajiYRZMhgRQrWzRJGdfwoCbYNbtG
iTNZ+Oti3/yYEqocuzJ+xE8NbOAHYwCX4GGr/fNY0fUaS10WB1tzKzGpQHFnqa3PW21n5a61u62D
bT+Pd8gfrcT1DcoCnOvXKV++sUbt/9wE6CL8vTUDQO3nmzD8sBBEEx5HtRL2iNU9Z/t4nz1as3bj
r5KH6AgB8brLy1m0zldU0nvlF11anXnhAA44PxlHHBWX7Rx3uQUK6XtMptbKTwK4z4Rn2aAj/cTc
ZEVHMIMKentiVE2g2E1hF+6FJUI2qp9Duv9lgyBMctUjQeQGzTl21BES6yVsLbA3cFfS/jhxut8L
NxgpGqyVDyO0UW1V+VmM+K3Rrgs8hsrS9tsKGMybznkUWM+qhUIUQG+9RdR/AivxsSrGkU5HnA3m
L6huRNM+f7DYSmNZOoNLeX5Zb2cqOz2ylzAU5qA0WK+O5zw+Wu77+jAR+e/kgzhIgQyx4J0Du1ZH
GfE5UkXBrOnJhZuXl/3+dDra/XHoyO2Y+wF+WU9c8N4n1UGDAMEBqa+ZowflCMoEdoi4Pud/xcST
0EP2z94lXefqu5T9/v6L3gsx/15s+PN/9mJyzjTxKiXt2sT/vZ9jA0NAV43D91e5//HwYR6yW/q8
4xIr7dJc6BPeoetelvvZLPAgiq6XS8E5ptvAnhuO58k2+z1yh7GYvb5OBbp7x5fxAdAHoSkrY4yP
EAlpm1SpuGa+bfmth61LxamcKM81I+fKQlxB3tJdVJWdIB2K6Gd1FdE/urghyxzEFFHxWJ+nqt7h
W44X9b93NVpbQL0aU0ob7fRC3r99qd23beaCwRB2fyM8an+89u+vzpOzqKY6zfcW2b8XHn33KMuT
Vk5pEd58xVb8n0CO2u4YZYWbII0when8gKF+eU5oJwY8EN0gVfm8zDpFz3pTa7qTC+Cnn18HC4z2
11Fwwpnpase57Tkr8dej+ev88hh7t/m7tWTMc/GmNrMyXGh0IziCwydgqEwYGx+pt0yM/Vi7Nad+
dlkO4leSWzhQandn0Ab9gfWI/sZKxe6wXwdv5Q/8utyz03rxQl3Iom09AMYRlu0gZE8tc3b/fL9R
7qXh9K7AzxtomjAOGS2ISLrqYXK9dQwAzIO2qBhCRHNm2LvmkVHqRMV9r5Kh7BSRGwYfQ4gbrYIG
rYaqkm7y1tgzdEF38BlhxSscHZhWIFvjve8255m5r0HGU8D5eCwy+DpdX9ojoHGQcWc3BBEgAOFu
DtKyuMwnXsedz8UNEgqpKWUaIqPXgQ4WhkYZAKkLeldSCrLkhhGVVdk1wHGG8rjJlIHiWKrGje4q
cDjY8KIa0HoKnXGV0eQ1mCpx7x0I3BR0M0broAWN0U1ZghE3GuFsK6+yh2CNU8TgLJC5yjqfp1Dz
cAPbxO947v7FBS72uiXE1POjWk6V2ndC2kByBPjBnIQFPeqXpHnVC80AVXt+gRmzXD4Ec4Yzj87j
n8qewlJ9ne4PJh4QHoGKgcpG4unzDkbbuU2KEthWuLzuTNfwlLluPyVeMZXz30kx+OshqQHYGjQ+
hsj1z4l0VjiFaUvKH0lv6OCcvb6sb7sznKap9X+n4zQ81P9ea/QGhSxiDiaxvG655BrJoY9Cr9Qy
r9aermaOkABDhWc/u65RDERNswIIatWImJnvE+t8WDKjsKQMUHcNlhNZ3Pjtpk2hiU18iTdK+6Po
DqzbW3/MuxdBXwVl5aE+0hWHoEBUGPXowTXYbKdW01BKjW+BE4Fhg2wN2fEoFphRoJlxoPDemfae
Fw1BekBzXh/0xcWZSr+Hv+y7i43OA72yklKo8pThuINfhVHt0PvTq4njdcwEHB4DNWQFsLpMO/xL
diw3UZ3FV01GSI6Hms32gU0steWX8h1Z6NlUZXN3k/AN4VgOmEOyjc9rVzPSa5rVbJJ2dqbb48+u
eLFmnkGt+v2CubP1CYo6/iocY2z+4WP+s0n0m2y0FVwrNsnAOIxnGb6Y7XxqNP8VoIyPEAkbIdhS
AV2PMT2o0yhizhNtG6feFwdlHXjayrfrOZi4CQjjVxT2cC1zwAFgxz4YrH1+pizQ6jQvEbCKdsC9
r9iQHm9n5/zkn5IfHEBYTETVXHOMn4/I6G5b8HUAMuxkqwjMByd2wwdNfLRAQcf85/VsDmnL55vB
PUnrehYVI/CXbX7cbtems15YD77zbC1eXt7e8N6zSRHs49lRCpu4v5zNLPsFGdzD+u20P8IcNrzf
G22+Ue2/aM3baAAOq6/fJXYzTAsBFDf2Qi3sg5PPeKedu/GQOLbn3uoRCsUfzX1eb/HXfdkuHq+P
7wvf4xSZekyeYvyUAM8BvXOa8fNoG7bMtaXztRpA4CgNOyGDhtbToGN9v1rvnZgg+Ej8mGFCyB2n
/7JEH0Mzs3jDYW4XcLgv8m0+gOxaELHr2vhr5kdRfmx5R8nt8ZZIdp11TkwYrG/YHO4K/d3CAbr1
2z9hUXmCZMxu3RRcbuxr/BH0/r3LUQQE1HMzLmqonUBeFPavU7Q6pfPj8gG0xVCcINe6zObvh6l+
8tdUfGhbk98M5Cr22ihomIWkXNBvjTYqeFxTONJUK+ujeV35+krHEGbiWwyh4fM353KId9D1GJrX
46MmiS096AUz2qQdnMZKmWdhtowlfynTlQ7DGVZGcLR1L04lOxVXSDMuKgDa1zqah37s9gPWIQKD
m5nUpb71cCkmAsGd8ddwh3RmIHEi4DBeldfIOjd1dmMOVIEQ5m5SI1kGVGfZuoNAh2yqXQIHKGio
+Dgm5OdnEBs3zfB601pgIj4TW+05pBMiI4/6/du7AxNiEo9LPTkQRwsT+c9xoY6ySsn8qt2o0ZJZ
lY1wpekr80u4Q55PLvcFuGvBxotCz7wwAowCFfR6FNStfH3BWipMl5HmMZIx4nmZbzLjMb28RPqq
ivcyhamgrFV/r5jIbjkXcRurB0WdeIKvJwcPwN0PJwev92MT/HNyxKokNJlxE/f0+dFPkfem8LfA
dy9EztYJppRBPtr2o9UGbY2Sm+iiSNbY0kRoqi6M43N/ahz/gAobQOwN3lynBDnEAMHIVeH4z71t
OeIy2ojw55yfRAVU31/hUPHniI8veJMLYY6vz0T5c2fDIyrFIQraiGaL9sEf+OdddOe+M8z20p8U
G5TbbSM65up2Cl/3v/LD0i7cDQXH7vqQHZGOXzxenMPEt5C+ljcasDPiISw2SScCf15NflNZ5qXB
56QAB997YXmCm2v4P5tyFkuOgVtYdYFN46WYze5qJCCBlCaHkqboxLL+mo9xI6gdmwajDdUYxyAK
naKVZUGFAeXCB9peIUL1M+bvhX1awt5+4JgrZpv56+t1yRQ0th8fObxgSdgTr+SjuzVaMIQmum2I
uBABrFE07IU+SLRz1u7VVf5mzOLXbFni8zVvHzQLk9D8TX3uGoCB0tFfipWLx+XsPM//mvWyXvRH
w8AMq8OHN7SBcqutU+S4PC0rzUEd7pK4pXiopZXMJh1sB2cNppXYALzXuWN65Yu1NLvN9VfuJcvw
1Vrezi65RfK32YOE95qF6d0MrzvKqEp51UGbyfMQvU0nwm91IS5aRO0XsBCWsqfPNWwdAH4bnih6
k9TmOx8LEiZHKUotdDDG/fMKeEuoC6wa+fxYzypxjkh1bGLguQ9RAdPQb5t31hwgW9HPWDGDHOev
79fLR2Ng9JWQtYTQzaCXpuyYPZbyjS5hVAdPJUOnq2M+KG7GWKWAOqLuCuYvKGDNBWYv75eVsBzy
33roKfwqnp8FF/+JOcMzB+H1OVDZY7CavzYsqxtNwezsRG94oqIwOQPS5cL1XdB/ccQZ7Pg58Dr3
9mbNk8UZHRggalsES9eNjT6tHTtXD1rk3GIi9P3TfiXPc17++7SjbVqnl8Q/g1/eyKygAgqMDeB/
L/69PtE8a14F7hepj26GEq1Xvz0B2TMyECMTW+NOgsxtUGgjvEH3Cuvlz9Giu/q4ICiZdlrDTNOd
U+we5+LygdGUQyvm0X033MPz1NjvToiCosh5QcZAN3p84F3KuEiaBpkmQlTQDp7nRCaAXxd54i3f
KdYYCqFiRXuW/iyP8vnx4iJNZCkU2w02MLZP0JOWVgyNorzZCW4+BOgucZTKrf1dlWwsbVdqEwfC
vdOKzAgQsCjrOurvow9dVXrSporfnmgygXcFhOiiYD1DZA6TYMtLacmae5qBx8z+HXmWg0IdrG/D
LX5VDta/zkE8Sg9Ttd7duzKQTWD4oOn8GHVE2qryy1un8d0hBdpv510eOW9Ack/HI0iQy/qysMni
7MszggrOSnNWzkJw/1gx3dOpcdMdLCTzF/o/+H4jKCqPM3kp7AzYHNeeg+Jlfdu8/foFFugEM/jo
bc4n7+boC5Hh86FaVPbUEGEI/aOg8+nao6NB1lJqCD8Y8vOa7yLYMzrly3m2tj2AfTA0H8H1Hdyp
KewdcAlKN4Q6dp/10Z0ZLcz0LIVyeW731s3VYAm2bgVguCR6Cbs+W4ahI8qbCI0onGayba258VTS
dgcizy2gAEZ7hpQdfNbnWzhnMeUxZ/RGClzB2l+w8OZ8CZ1W90xzE+kPmryQED9EaxovH1/bkYEO
GcTlb8RCNr3cX0fWTEfDuU9/cDLcIsfjJ1O21WYWqo/h5Lhu2Cqjj4XaLOg1qAM0D8aApmtfSmbn
+ypUt/XbVvRIqU65Yx8jx7ZfNz+Vn84j++X5+0h9J1hxUaSCdEukfThWfkKise5Ki5ORQxHJP/TC
ycfLzPMl7/sL3emc80GGipnBK+3zMVBfQDC8U29JD9xTn8vv0ozmORJePlW6R1o9P8+Vo/gASpkm
tbQLNtZW/62t0FQHNW8s4232N+D5hXWyHfKKiZu7kyDwqJwV1E5MSsdCJGFetpcgvWjktRwV/4ez
79pxHNuy/CIC9Ob10Mt7hfRCKBy99/z6Xozb6AkxNcGeQVRWVSILRXfcXnsZCDRZlf2GxOgWcAQH
ukOsHnBCUkFIzR7YdglzASs2BwhBE8s3vluizbQ0XwAAuB9U/ihwgehCTvI8flkHJWQADBt3pPXq
GqS67WnA3LUb1dR7bXM+Upo2s168QHefLjo91MpyzDhDUXQrOjdaeGKxhJEWpftVSdCoQs2pgBhH
mEhn228YL4vKbrbv+QPBT2fBGC2AnRNzF9jq83MrjkdJxRD4ZwA5MO6Avh+dCqS0PtJTdhE/Ed9a
Qkprgihtu5FNlfZg1+sQ2vtML3cB+OwGyPqr+sQNGli5jhWfRIOuSH8TkBhtKmfUmkVBEgtINQdl
gwobUFTFMOLtUTWnVr/0E4JMLEGlvrwN89UiHRYtkR3ICI9gD3GrPmwlnBATU9hVMFSx/x6Ir04s
o0UH/hpXT2bKTopLKS0qHocHwHpAtA3UNV0J/TARBqNqDT7f4EgRVDbEHSifcbbgRQvLEo4XInZ4
OAkPDKrhjNSNKu1gTj9ze9yLNQooLRYo9NzgdzHZ7hXBaxSuZ8CbRzCtQO8qTqVSwY4jGxpl1N89
9516h0I6NhKyjTYUvxQLPRI4Uy4sjoc+Q8OhqKBgKySi5+TPTOMXvGRANFAiIbRcGW9wMnjCFArO
hlE61M6i2eu8/vWRr8J1o8oE4U6woyg0uHDMWaH9rMzTMauMqaAoiYHaSZO9RpZcga7ikDpVxoUx
7gY4U/qhszoSqvoNsiNWO1vgrv/9LV40PsfzFiAJIOcgCkx95Tq68Gqlh79Pj+Q0Km61sb3XZK4a
R5sisYahg1iAU9sB6RQ51ILU4e8beP3YCNBG/Cr4ASC4PE9VpJdlYhm6/anWezW3FAur+QJmpnqo
JsvqGoL2RZkQ5Bgy6F6KNuz+vv4rLGCklMKHG+gX+JcTLJbhKxR8FNuflGOtVgZ89RJtIP6aR/Zy
aktIX0adSfqZx37RsoDGD48LvxdQ7P7ZK1i2GiolYrtVnO6K/ogTBETzSBbwGzBPFl4Ez4/ZOK8X
+xOeEtnZo73MeN3nV93mCl0iqHjcnyrtTTYlbFBQVRMg6sQG0rAjN2GR2zRazNZxOXdI+Fl1JgMc
pQy4u3hmjDVpXBZ+wT6+GMaDJMfd1jFhzpsYA36JOnfDyskh+Q2h75FeWzxAPZ2/NMfyy7lF8Cb4
Avd+DH/nj/wJqR1Q1ySD5sNrV0LHt38b7hFS/iBXIlSzHjWtaMesAf9BsHXgTfyJC4s36+9BI4xH
3n8eBew12CGhP4Oa5flR0hCxhlRb+GcEMPuk+KBwKDxLWq5DGQRrQeTwANZ3biVQt/6APiLGFCQN
erVEEK0uGLnqr0s12lIb99zUhhtoihqnOEwHyLIn7LtreGtsGNEaViQEiocWgz/R821w59z/Z7dH
4O8gO+GMMKp2RvvvycOIvue7jtd1K2T6RrbwkY99UABgNZxgIrgN1XPZaC+w0N8XnNrvZJXf5YkI
rcPoqdStY8BB8I4AAYbr1lFYkWrOxOkVkgBzDhoN3lHjyU2hGxri/z6vBn7rtpAAQ9yt9gtY/3lw
DnEILOMkpJ0GGuFhYwHHo48g0Sl3r+RQYRBqzlSffzUNf93MDyX71zxoWy6oKk+gEbSsOwhLgFEH
xpADewO9TEa5WNyT/kHJBocGQb3h01WerrLE4hKLQVA7ryH4L5ANidFd8A8D1XuEDaHtKMMKjTBn
gtiFFr5tECV0auKqyShxNNpBQ4yMxCy7bhF1ZtXokHhX9czEmHu0yRTn6CRj2BCP5iJrFrbbTqM2
/ZqF9PzvCfiCTyTIaFdi7klAwcCPeJ6AUtUkGc4+0cpL3RvF+IcEpxsupUmfHRS5JnRUkQjJBLEe
SMlSUmo1qsBvFxgVahBdyOEs6eQ2ldKrgoFZR83AUmUtI+Cmeo963ZN9jfYQx5A1Ws1fy5aBqWBO
iqa6gpmPGAR/KyDpWfFxmk1EjWX8OQbOi4rq6fkmuyIdhr2YBmm48gqEeOH8mjWLtjdhoiFlwgz1
YxqW87MA/HqZU4ArzZSu7pSg2wLq7WqTUcYROOKxHjK47vShMaC2sspOZ94TQ/4GVqhAqUh4uLoE
Gn1U7gzEOp7KfFcP/1Zs6tioT8KFhaWlKer18v9r7/x9vyOV5dcE4mM/8vIO58cyBlXQEFoDOdeo
Kdh0C4/JotZ8Zma8sTPfYwoEuHHqIIIzoE5wGl4PK/GyPSmwxdJOpg2BUqdTPdmUuyO7PKKM+wYv
f+ZIj67kiy1nPBXCHhvEcXnq4xnB3T9OapxKObgKBTDs2eaXyqAP2Vu/6HaNEW4Eo9nyD8f0DyL2
ls43wru/7788A3aOhqMFhvfxBdG1UWtf2ICWghVCJ4kmvtGq7gErh6wjWyKrVGE1kA9mIcFj6C21
y5T4KgWIGBJnHQGaZKfsBfRCjPwjfut3iHjiDpSeAAJrVBRNnwNpN/AmBqi86/RkCWzsMly4C7MY
9KEkAUD8HcDxHHRDASYYJLz5IEJ+DetIh43mEulMJ4TCi9CvHsV13esQWQ9b/FaE0MD/9iHsuaF+
XyAkeeYTv6DkgwU0hp2gYgSB5Yea8GtUFa0cBXXJ+DvmWF+UK3ri2A4qhBO90R/xDtUc5BYRY/y9
kL1geuCqPM5EoyfIeOnnsRyzbhrTrdefetiAgfunqA0K8xj2fnOI8usH/HWpyT7P0chypSH1BjTU
aCJGAMxSwKQwkeIBH1prBgb4qeImZyR0bMfaAsodsOQm8KmjZAB18edwdlgCOHyLN2vQWd6oLasa
0hLG59qAMXNFr78BxRBQb0UE/erbt1ZTN7GBg5EGB5LMtKjdd4SO1+ccqDrewF83OAFHMjrLKQyD
aAUmVAwDEBH2PNERPOyGLtW4nMFiXn/p/3kfaO09f+kwKrg06/GlOVh2cQC5UzzxOB8T/XtmUL1Y
rZSRWYreAUKd6OmC7lEV7Qg+aqpU7wxgptuUbD2tikGmWG5EMpi371muybjoTt8mvBxRL6Oc+del
1Gd5F6HMAo8uSWLjeu+GKek7MKlB2EfTcq/NcYXwf31xyZG0N3KKMW3/sdqWpTbJGQfZL7IJAzlf
VllH7RG+UZmyCaW9zsOS9EO4dlr11m3rU6V1H8Ix3vQP8Rbfu63/4Ej9oD6R2tLv20f7jYQfrr/C
XSbEoczvrRhm3eYwIBAbGUOaj4a9xheaW0H4b7bDxnt0e/qNucB+Kno4H/xH+8Yfk0ezz+7tO3Oj
D+2+u2EfvQ63+F24wTcBOTigb+Tv8dW9DB/dNrzW7+22OCSP4NLvxNNwyK7srXtXwPGA/cI7Ejy+
0FMt3tlbdk2u4kk+9Tso7Hf9rh1/3rwHdR82+Nmzx36bXbs9butSvgUX6d7u+GO7G/YonPATLd2V
49jKud1lunfpP2qF1Pjv6rdSNqtvBfkk6IFnSxkPCpJebjY3HMWTe3RvEhhDqoAG6tpwkoUoGWyw
jkQrR9CWbwaz5+MRX5mOJBAHQQNDHxog72ReouuCcJeupLBwdAYDBxzkmTzqgRzodb0ubiGKZEAE
gUGjV6kweqlJl2QR27FWX50lmAvYY7x9aXl6gvDknlxoqx51iqjQ/p5mr2A2iFP+50anDaKYj/wC
NaK/e6uJZ+PwlJ0cNKSVs+JuQGMdJEPGwKzGKEh4tUHJDbfvCkExBTIDvb0DODTQ/r6lV/j40y1N
3p3MF06RcjgaAVMDxpfKjtr6wq4BgoMaJ+OQDK+ipZcNIO4YIrdKnGOlHIvgmiWXEQcEqNaWqg/L
NX7RCl9JbnCw5ILlaHwQS5UPxgPWAMcJ/KMBdDBTPvxUfn98+ukhxykU2eVqqTvdFQtJ3Xqt5ssU
DpnxvTUFgzmlC+EawF1iKaA9yGL7yo6uTukYD7aiokWkyUsUQA+efHRWniOwhd755j2woc7GbyR1
WAwLnNo+IFZFt+yGzE0Lhxt1RxveQSS7GlvRilEL5Ee0xyHU2UGD5FTRMo0x9siUMIRP3JE+57n3
cmv4NZCm+e5BJeUex4PdhP5Jj0SqgNCehS8FzwMY5bGN+b860744Uf4eK1PAMWPDIPKQuHbC5kvW
zKh/Adh9OBxE7WOl648jQA39GJmILVY/51bvF4yusR5HQKIyon6A/p63w6gbPMkfMMu3FeKKE5tV
M8yiD2+HQsKqVjif6J31wYOfKYLM+4j0Sn+IlrJwrlAnqvBrNQrIINxZ1sGL8lyEDhp3Bl0GQop/
2sK/zoFRXwwiFYsOgn9auM7w5vreHdH0P5UEBiMi9EIKgRzR2hK7xAGRSGptmCvm+6arrIa1GtwI
65M/WBaaUHfLmgNs/91nxTEFHQnKEMfJsPR5fm+M38DHIIxgrgS89B2KANVZIZnDwUz5ey150XMe
ryRDgCfAGwFw/fOV8jaknUFKx648JL2qa2VgauWQDhXL0fu81RwgVpm+WXy6BpY2ZPWIh3RmRZDG
Qvd5RcBNYJiy6PcBtPzRk/76Gk3GS45QwEsq3LB7Wo0tTuP1jqzQv+EBz4+MlvrB6g1IwOGyXruL
L24BBMm66rSlfjg2j3vkrZWip6avf4DOsmJhaFboHeb7g8PZF3XIolhALqIxqmzkNku+a3zI1orW
kZrqySKBvji1JNuFlU5jzL3lF0Dw+ICIIwKO8QPAPb9lrwxERwioYNVQDx5OpYnQmS2/Kbh95qUW
YjTlnLDwXP77475o0j1ddnpElFuh5ytE9Z64I62yOqacJendIkOzq9A3rcXcZqX843iZfkq0pKAj
EeBmz//UJ78+JSWkDUunkr+S4CGCvoIgAUUBZQkaYAWC47caxoclta42A+KR6jlNwtg+mV4dGk50
OcDd+hf8TrySZZxcaVZg+9bpZx/raPvhQDcICzeAEGWJXHj/NtuxfrmcoMMyHvwBsApTek0TeKwj
lp1zEu/rzljf/eV7e9mWxPAMG2ZWaM6n64F8wfV81Y05pPrmrPbLz0yztMWj0TfA4ot1sVhoMzPr
Bd0XKVe/bmx8Yb8+BygdXsnwQbCCu2obCzqsSj0JenQFNrO+3gYSgbdyXFn8O855MoyDR9atLfUL
z+8OqY9w5JkF5+VU+H1HE9CrG1o/i5RwhDhg2opuPkyNiYOteq5YedHiE6FtE2C8gagcqO8nSxub
yHQZK26Hra/TStKatBokRMZGc4vBiAPRWX/4Rn5VTn9Puxc4EtrSIFiDbIWIWgSdPb/0rBE9qaP7
fuuKRAHdfivt4m9hhzguLdsJq+aI9OMv2DG7i/xcByZ1TlGab3Eyrz97tDIS4nukfv/7pn4sfSdT
A/YtIsYmWLHofI4HhV8jIWZhHzt0VX6G0/QGbkdHWKgiiHbf7OiOUIrh77MjlyByUXPvfaBx70jM
BusbxtI8cXeFPgp5Df4NRt1IDAA1K/4AVRC1g1UWGqd6yOhgjVhDdqzJoRp1dPejOYhL2hJj0i+A
zIYEFE9/TLDFQQtecxvPbN+5XXGBBThPAp5EPHii3hJJQkBGkCEM2/p8GS0QnE4YLTywC/HeQkes
9hYz0x7k/y1G4NQ+8rURy0eLOLI8v5uGChQu4blh20g4yq/C2AwdHamvPK2iRweAlB65YPxFylPo
eeEqWPOkCoAXx72Wl1sKGQ71KfVw8MbTyuDKNlorn+uxFozu7FaBV9jaP9aIf5ZhPoNM4py32Ugh
EK2Bzu4TGWLLXsvmzPVeFApYiiHRwlECoCL/Yxbx65tHghg2QeNymAFLyJ/vW9tIz/Z7BzkNHNvg
4euuuv0V/p+bh3Wsry4OGB1FwLFSh7kTzYuV+elWJtM+Spws9KHIRr3XoCuJk4aOzQiup/SKBsnv
78H+woBiJOADQuUE0JWUafMpSCOmdl25OHNbWZfX/sNZRyvnnq0iO1vhKKqzi2LVjCpl6HIEXcQJ
pzRAAddC+/Ehag25mtDnmYUl4uhVakjBRQlBG5XKGhWS51Dgo43JWqk+y4cb8bnpNMVxWYEjC8Ra
SA94HophkCpsEjagTSBRqSDSm1SbPZWRkFvXmeEy44gSAOEWsQUfjMoET+Lvd/ev2T2QFglESB7v
D1zxaWVOK3VU1TLlYIF+K3UYxq6Z1Sk3T/xjmxkA8k6+fgLJBCIs21PxB7a7Nk2e6KvcvoG83m4X
qgneIH6RfEWuwvq6OcMoKn3fI0LW3Eva0v/eB9D6WIuFgsQyqyai7jz+fgpIdV+9yP/zGNNFuHEZ
p8uDmt6Ka9FTxUxFG8kELoOQAg6p59+j01NKOpiNox+C4ILPxCdwTg4f9QJm5FWtcoVdwaZYxOJI
qMhofRXxMzmAtVOApywJjTRcsH8CVUg1CuYqwPgYhCSTiNHR7oW5qqSAVQtkudvLJxq2mmOUvcbf
vHe09upEjRwVDvz5GwPc++ieEMgrYIlt1R5e9u+xvxwUjXasoNq4lFV3ULGgOOKVGxgc/hF+2X6m
RXd5mR2oRfgGNpP7EdyjcygTOCDKDKii1A0FZeBZiK6G2ImO1p90brK5KVXakBqhYPYoJziLx6oO
G7w5/s8LxvHTMJpi3mLBMB58zHo4e8BaFf1wRvvqFor6ceXUeheof3/vF81fXE6CuALwOqwQppYz
HhuUVc3n4U5sBwjpWbNWGvIuMd6KL8o1HS86wVc9UDPdvnowrat5jmuKIagwXazBjuWYi6Xt8pYb
0guenROG/RRsk2kN70jUnGBlIONZmUA2jRclKINH4PSyhisP4Z3NvTg1doyejEYv1tt2za3e0Ra+
v28x10ZKNExD4Q25WhU6MoGOn+ny0/q2dP3K7W8ifAIyQplgFqa3xWKlX2Ms4qD6gdLRL63jWbnE
NxiofGfmN7RQ7ayj849j2f/9eSCue16mvBIBq5zjUqALK2BNwwpKXtzFr62dfw3wb733+nqLNlJq
2olxOn2ZPqiIHeAGTkfiQQQv172oW2qkS48za5wfR2uf63s11hYwfv57ZIxvdnqnLAN7M3BiIML5
ISD/2gMpsZKgpfjPglpI7wMib4ILFHp5fywdg3Zmzrc/p8p/rodlEwA5pL0wXXt+M0LLRn6HTOxV
0iFxRtAS+TMHYOuaaGJmGQFRkg6XsaLWviqIiE6FwYJyhqCtBhDsjKmHO/wPVAWjMjKAEQ3lEX1P
F+nqyhZ/D5DM0Zp9ZYaKKcVmRJ9R3USclTSGBMVejyYpyQCjpL0pIQw8Rk/cp5NVBvdmH9yTgQDa
ZpJWLZmDVfFz5de4if/z7LAZR24bNyoaJs8OU1Oul1i/g7BXIb7uaIX14a5ZGwcM1whxxJ/JsfiR
wvxzQcheoW0AeVuRJ+0WIVUiqGg4B3lanba+v0vGHV2o9VI8A+wKN3cDCI6NqbSzsSgsAS4fYTK2
oo0NrQlo5j4ANp3hNu5rGlpPrYXYlr8H38/X/usGJ/O+DTiAb63gYBX8iQJyTNCEdnAw3ErWCV1l
YuCTn94j+I7j0IEOq0Nu1WaDWkBfdGb9ea7MHto8mE7MTIsXnMAxZ348GKJMh85pctCoRZd1s8Tr
Tv2i199H5PTQLUCcwR49BwO+oP/hWpDg4YwNUje8Bp/nhJyzoZK2gD6bmlCwkIQpQXxK+X0irIro
IaQWNGRo7ReIjoirtx7xMeyeKw0G0iT0/CWicDncHefiHV9hXxySmsYz8sjo/unG/1oaWCWJBAEI
JY7H24FsNYG8vUG9RmDS8sPIzEHMwrrKkmN7xa5rzHyCF/wWTBMGVNDx7YiwO3l+LYLHszGFWhEg
ZAVhIIjkMDoJDMdG8CmhLsiP0Lzj10dF9McDvffFDasjteJ2kHhr4qjWwsBV8OPof4/aV0smxAVY
wFA1g0U4KZxbRvTSPMfQAPteHVAxX1k44s5xYV+0qvH4KE+wHaL2QuLj8+N7XcR5goj6vMJB/N3T
RFvUnFWrgftnemvP/PuhXthkQeID2BRkaeC+YIg9X44pmiKSYrCNIR8kbymJTqy6lS8nFHjGV7Ec
DlgadH0z3I/N2hpzEMyZxeCFDefTHUzzRIesSMSMxR0s7zw4+kgiwRZ5cE6huesOV+KqiD8Q37+X
l7ditV7Gy0ti9rPQ8guAjvuRCsAEBr42P1DWr0HviZUfCoUHeybsCSWrygMySS6C+NVya9m/hHSh
Nzgtc9kXYtJq8f73VwDygtc8XRHhMYdwbXSRkYAx+QxOUsqRWw79NkcInwHefrzoH6ij6TPnwPmG
ZUhnSdfQhNP/Nyppi6KJF6n9HsxFGCga6bp4z79YRQ/CWy1oTqsmzvj3A4UuD2ZRokoQSw6aEO8S
0Lh5HXpUhOXRiL2P1bCyWEOOVEYvXHXoRuq7YnbfvCHAAEmXP9ClNbMvF44fJovzF2vQVo4E0mwF
4ikyAA5dY1O2E6r9QTbpQ2D7KA+NGvz0g4Ca0oVlU6CW7xRUK5XhKHp4lRDWo6dInLOyL8UWRpW/
hRqkSoGH6HONtVclDwfqLTxmJRkopDC20n99WrpqJa6Jg35LcdJDSm+5S+SEP8RdqObUzWPtAQ2n
ZGYPfnlVfE4BtTaExZhbz1eFeAoktjxByJuGaJHBakgIdC1Rg5kJ/HL6/L7QePr49XhZkyUO9nrn
dOHvb5giCoGfGypSOI2G+olEy4jAxXM1qKq6AJ0WfmLf3+l2jvIyHimm43fMzRLwnmF9M1212qH1
5L6Exr+ArAESSs5dh95GdHDBrppxa/hR8P91scmBKi1rjvVyMASrgdNSZRNIkcFStBnX72IN+icN
BUrKwwXh4cLTxVciZEw6uo+UrTJZUDwi6BxZ7QJrqBkrEBCi6uZW3z3okoO9LBoriMcS4Ujq+Zwl
sfmlpmvVQdCcgmnJVellgNlkM8CnDNFbOVrwMrvm0XunqRBzillRimuPrMrMod8iFzphGNqLEdi0
nT9T3v1Ui/++CLTCEN0yormTLYnu/JBpHPYHlICRmp6Tzt6iUwdYx98gJbDS79CJUOgi1ybOMofQ
tEEd4BdI99y+bQ3bRiQGuVICYT8QkJkhBQSNreECEi1LSk/feBaEnWgBXyLAQ5/Lepms51IMXpWo
kN7jaIy4Yei6pckzZEJZ5AlMRAGBBTaF8JtIgxXzrVpKKqAEgKigu/HQiLVoV9Xk73X3Z3ebvkDQ
Z3ADCLsYdWLPkwc7o5ymDFCdi0D8xx29TZdsbW8LvRoy1RTVVDewghgd1cbdlzTnUAN9aJ/OHC1e
6APGR1dA2x0T7MFber6PWEyEOvJdf9fvAa2wSBi59CAkHpVs0Z69t2LH5yr/GEAW71R/gVBTi+1U
Bh5wIKHCbXgt0ISLTuVd5rUAXAXN2VYlYRRV8q0KSZCt3luOA6tW4oVadVaALCO37prdo0ZrzsU5
chC1MGOQ/uPeNXm3T880WQFhHdYyXoNurZSQzsiJdyzRcYA6ATQCahsvWTCVxoPUSNEEc/smqUhv
hjQwsCDC2vcGb5Rav8sxIo+lVQUzn/7FgvV0dyPi+GvZDMsi6AbeV7bFGF6upmA8xICwi7UIdVvh
z9SA/9K18H1lRN/CUhDWxz+lwK+rCaE0+K1QdauUA7KFsEDVTYysU5X0MTOiXyClYPrDM09heHHM
xnt+roJJIq/pAamMKpd7ufGXtq8fPkzzViMshagutgFkOP0vdNovzse4soheNQOeLvMDff16Rq4M
ZDHncT4GcUCtIflIiaMiCNXIdXT5ZLtjgCp/jXFemXqGMPEA1BE8pUBv32trDjF+BfI/3c2kseNX
JZ9U9CCdwN+6wFxk+85A6hOvhQykGdM32x2yGhELKsH8KtbOAIja5RECcn4gn46+//urvKCZjw0H
iPxR2ShYpyeLnJMnZeQm+CoI2XqTyH0LLX1gBFrIE/sL/3YQObLjtQ+dqBXE9NRYwNjf7iiMlajx
huZWvpezE76GqPTwAzbF5P24CaIaB0Uaq6yxvFuXJDNGf2M48oDw7IN3pAobAlNs5BDDiWrfL2ND
xe3svTUszq/Ly99v6NXgGbkwIHeMffIp16EMg57t+hS89uoB4WwF9zVwrCS9DO6AZwDZ/n25VxwA
kNfGqB64c0LfPlmcyoRtMroJoWtX1kisKbgC8VpnSrpnEFyliKUBc4xD14pJdEG4DSCtZfBYSpiZ
+3jVY8N9oKUBts0YYTFZhiQXwnu+HBHQCkZug4F1cpsT+xQc7VG4buorJDOv9I2qWVlANDQHdILy
+4Zt+e838qrsH1MsoOiC8QOw4smAYBxISGqPCs7RKnzQCFttbPHsqYjfLnCcAqyeLdyzYwwCcXA+
WCEXHd2+NQXEHqljKNG4OWuMn51/uoH8GD6M5wP+n1QlUUo5HrZc4HZ+sDA8eKQPMTarwmoYLUcn
NbAl+ITRKn3nQ5LiOCZBqULcRxWr6QDLN7WF34tDWN9CfloTG1mugeks+UYMB/4EiTqGH2o1ZaGj
wMmGAvWyZ6WtnSCDFec9ZdtLtlyaDqdVEkEbogJ1MDEjduH2SyhC+22qELwMjlk035lruMgqNGvm
kIma12gSQpHDJR1uU2HblksJduyJKgeqZA9zuiPm1d4igKqEVR/WANLPn/9ad/ukk/KQAbwIFzIV
Gs6PTJe1UfNAbdCcUc+uEZdQl/49XF44hIz0VGxoY3MYKMU/ZcfQZamQQxXyVl/u4fI9V0HchZvf
ye7sk7m7drK6QvTU0TdcDNtAV61P+jCzaryC0JD4gnmsYFtFbTeZPknZo4eQdvkZkS+6ePE+eDU4
RjhDLhmz1XJjyElqF1AuQ2JtgIFcL+daLD+GWdNRCkYFDm4Ii5BB+3/ecN0qR/+7ioctx2oVbUju
0hUNVtZKENNg9BSr5T4CsndNGVtwNOa9Qfa1o3XgMsD/uYVlZ5PYcmh0sAuFZaPckpiyqP7Qp4Yb
XoLoLWAtJV4OEpRsZuKosjie6HxKo1ltdDM8s2B6OsTnVz6zSZCULS8a1kB4e8UsxeCkNDaTGHmv
ejX8xNMFH2Md0VhGb/1tJa3kauag84OC/fM6gDujVTuGp0z9bGCUzDhRho52DBo5QItwDekdznxe
qAu2RMAOWAC51MYdv1cRpSekJD2cTNfTggdriFDo+GCsZTRplrsQEHm4w8RRJYS/gUahztqnjqXi
X7c7AQeooWiEerxd0N2Q97owqiV34ElsO3B4mtPZjEvoPxcDn09UGNBgoLN5Hip9WTuOLAzD1mEW
iW9m1ApWEEmo/z01X0EPaDL8z2V+9pxfCwLjt/EA9WALXc3aMRV9hxTKEXmYqT5f9TLhr86PrUUc
Nf8h9HhhjEkBPeuZVWNRdceYkwg0tn1lydv8WHSqu4VD4twn+3FU+ect/rrsZOVh27Irk4EetrCj
yezgVreah7oVElAYH7a6++XIl1GyEGkZxMMDPN1wa3xglqHuhpu8XyhIxbhVMUnemUPn6DFYOt+o
gZ1I9eAAy0JyXAAiUkjbG7AnkYNTJK9CrCktYW4AvoBRhXBM1hR/GYdqm1lSi/6oyqRGYEoYR7yZ
v//9RYUXXXuoiGh0cgAKQ/o5eWS3aOKyYsr8zBF/yaCfIxAaBCIVUTOU6mMNoXBci7aQSyDJSfWx
MRNKHyoiwuzk0Wx2AaJoBtWxsE2jgbbo35EB3Hz175+iiSpTbS3pMzUS9ZJb7Qy6K7/anX7f+mR5
5KiKd4uAKs8jgzSxe30rmzU0goXWvUGCAlsHDQGnBvylClsymGtOOAVC8crm0Ol7o80BzariCBhc
44lg8idHC/XBTtWGfElqpTMqv2qPJfhh2OoUVJP1Pr2PiGmJwz0q6TeQabDx6ia9oy7sMdd+5oJe
rsCjvtKy4SJUtjDR+N+iOA70HF5wMMuZeQnAE17MfIlGUYbiCMqkn2rl15Qs/LiOs77PIZqnkJBI
8o7ALNA7irazCtGqNKhM4yqcJ7ayrEtvDHTgsMPHFww3SGxeVBhpJrYGfw1DugNc8Jeexe8ks96J
R3/BQCHvwa+/P/JvzV089aIKM5E8M0qz3XCjGGBMuwm2SNyA46VogIHm4n31HwUogJikFQd3QTgb
WyKJrvmqXdFLGRuJytnOWr6Ky3Tn6alGW/SKsoNlve2XzBaOL2dmW2nKqYd9BsQw8DEQ1OSr3obb
8j2w+016B2Vg026UY9Cq0i7qEMiZxirCuVX6RKGH/y5bYHjRS8luELhbquyd+/QWigmfg6sITyNo
h9qZJesVBxH2UPAFxXEBWvgp9WtwB4+uC4FBUGcLxwuY2r2f4GlWLdGKJ2MHVIdSxVL3s7abz/UN
7FTGBh+wUcB0KI1he/G89GNMUINDle4hkJHXU1agtLTGGN5dVms2kEkhritwCUtJIEroAVeEaXGL
TT69d01hZ71rymlhyckdKV9/Ly7PQMi/dzbukL+Gphx7buaWFXLPelUpRywk7hcVrUIMiDjwv6/1
PA3++1pjqjUmgjz6OD5fq6Wqginc0D249cGPzAoW4uzCocZE3r8vNGH4/udKOAqDxA8LNRTek2VH
Lnh36PgIV/JtOOgSoVHHCDzfyTVFujMMLF3ExcCbYBYVzYNuTETGV6FEIhhAAD6jtMwrZgbfqyHw
+5YmDy9njtLTdOweKOUB5g2dPUp5VyUbEZ6+TLMNUGD+/RJeve3RLQyAA/BN8C6e3zZo2X3nhjK1
z4YNLiXkS75aZANe++HvC03AhP9+27+uNBlDglNknFMJ1F6AswqyTBP/EDYookBx7RZ9vY/FXMu6
kgQ4j3eCjgEWYMXi215X5AKBODzKKbFlrSCMVMRqJ2hWSR42BQj/PV5XKhicYEeng2sMaF8O3gro
8vgeUsGF10I86yIway4dcFIP//tME8gmTEImq0Ke2v88CTTQFbVAZM04gihh0H2k56SN3iqh7ZQQ
EYAaF0k38NK6ICNCdZaVbStsfXTHgiXlHGguwkDDUVZA/mL38ff7fz5X/nurk+OBlEgigjzx+lt2
ERRXpzYRcgwtxd9XmZwr/3MZ+K+OplqYUugZP4+nnO9a1nMivBG+1dLqoCBJuVvQxRaCBzLAdVb6
6uaEypOjz89FAdEgmh3TGL5UU1gi712hTQTF2Q/DLu01id8xzlrgNqj5eefYwKWr3Xi1jrYTYOaa
R2KF4UlgFjvrwNtBzmS0+V1pRKMvXM1t4OWfImEdJ7lMx02n4B96+n9xdl7LcStZun4iRMCb2wLK
s0ihKJqtGwRJifDe4+nnA/eZGRKqw4rpvmgTvSWgkJkrl/mNgGDvrOtbHgokFRuEWNAli/7MYq/N
2wS30j8H1WNh3GpowhiZvPIw5823/Lup7jhM9CCufOn5ZP5vivvvj8a3Cs1LpILwr1o0cXW5rIMi
K4DEAWbCjKeI7YJp01h1UOP+0eK9bP2CMOP0cr3//tHavFeWjwYcNK8vgCX+8+siT16RCK2QeW6R
3RVGdCozuvMWB1CXVwFDWhxz7coXSbaHI2rktpLFm0g9q4obmv7arG6q9MEr2n1sebsy8FfJRicA
QeZbDb4MtHD+dE/F9GbZWoyKr/HQt+E2VkAAhSi16exbxZ0y5t+Kv7G6fxQ+9NgDmyoFpxnx8M6t
9ciAOoKImWduO9x1QreOzMfU6jdxYZwjREj9QLsSShe4oH9X5NNn+Zhifbolw8GU8mGcP4vvJOw6
WdjtBfmOMTrmLJVxbBu3kJ/y6crJvhDCsdikB4iQALDjj+z602OHzmqLIIs8VyRx1Pjy1Z0fqKTI
3aoXrmSp1561ON6xkg9CrISe6wu3XoI643TrecgCrINrCPyLX3NmoFA4gvMB6/N1k2m0Dzo/qJFn
N7cQHELllFmupB96YSv1Th9sI1NamTmMiCvruGhb/buOOArNFi2qRbd5cbLUzB+ozFlHdQKNp+4s
7UDTV1bOSrfprbWoHHIz38oifAyVdKGC9/tDNe9aheQwAiEt9bLdVwzyU8cPHdQ8ZPyWVqL23oHD
6LxgA4ow7MDZqep28q455lxIIZAAZVIJH2Mm0iwOZ5Q0ozrUsuVm0a+6o3zynvv+H1V6wqA6ovMo
X7sF/0oO56Ya7gPAc1ks44Oi+Gn/Fd7QJ8HEJdioZwWntn+zQ9yA5uvZuta5+OseA/PFhGSWbwVj
9ZfOy2RFwpQy7XbD/kUeXF88Cs2rWVRXNgFQtmWQm38W4pjguGY63kcQ/PSzskERh8KsBFdi4VNt
zlf8Hl3LDl0b5VEoUejINpLwao4l8TfcC4U7as8+Hstx8dZ3+izT5Vvlltz82Js01orxYGQndfo1
1EiDI+1VvzfeQwAqIJPuDZqA48CWmGZEK2mElx71FlcJukDdASe8eMBzQD012m0wPfQg4Jte5WXy
VeThRRo/yvUrwAU1W4/Yf8EUbPEvFRCrMV5Hze1MV8pca6rg3fxphoNaVY6npnbnvUlUEThYmPLW
B1R4l8fAXoeTgiW3R07WiRu9S5xB8VZ6/4JZyAq74VWWdRhCv4kW5TB6gOkdqG+Pe4++Hq/DHQRB
bkhQuml+kLcaHe5U4qm4TxHc0tN4o1lUsLDoaa2nImgM0ER6hYQiPyCwFTJwvBUypDla9FHLaZNM
6mZOi/w+ubWEh6oHBeSlaw9hHNn3Vi3X7nTLIlEvlHmy0sJ1a5grpd/Guf/xOmW8SzK7g2CkDe+B
Hjp5j+aWcIQU0r9EorUh+jjDeBuLoCDi8nVqMifOTrlurJQ6cWKLZBX62+C361xVnc7cd9TjlTRs
5hVL9NdyfDHzlxJL1ZYPZmkngVSwyqv11OGyzVuwmJF/izbydghGp08QHjP/JPy91RA48ZHCY9JO
lHkrK3q2BtWeyn6nKIkrDeFtaaLyoPHuaA3FJLOjt9ViiMa5vmL04UjRXRNHG9OiXCzVlRQ98Vel
JsbEOuQ0FbHKgEXr4K6nox2OaITCfemjdaRgOKmdxXxYl3l2M0a7wWwcUQl21B2trOwnyTqOubFu
1fzQYSHrqcPqbkBdIiuKnRfrm0imZW60TKmxASVx14p7U5B+xqLBntnX7O04bLasmDiDp61HU2Vk
6Tmjr6znRZD9es3begDYRkvYJXlgZ8Yv/FSUolyFD+k8tdGyH12l31UDEoye3uPwgp1d+iNnQNtL
1Q36vTeUoFPx0gvaQTGFtdn4u5ECYkKsQc/7Vc2ipyyGL9WHylDXooCEunAQsUMvTJ8bOdyF1ZOF
X6Bhp7/1od5WSbUiy2tNN/bsSJNOCKE5nrY3q5PYHnpf2zWA4krpt66dZ6/plJ8Tpfo6NhCopIjs
3tXatgCtp1NyyKTTIO/hQaW6U1huGx4Ff/ghpYciFrYApDZxiHHF1CLNURAbTHAZeWGurAo1OnWH
TYyFqP841L+pkOR3Kvuof/FHyJh8vxAaTkeDYFIYFiDwIb56tPsJJV1d3EWDblvyL+LCVN2p2knr
1kK8bYVDphmbJuKMx3dSUm04NuXwWABvEmgH9qfMpAEPAUekSVvNOyU2nVCrHNV70cmI1cDaJ+zn
UEYMldR+LPKjWfUrU/gVlOuMAakSSyvLoPVG01EfqFvxCsnOVavbJgPT+c/05ovaeVshPRKSALoc
xNA1lBe6misrvyXur/DXWeup/FNgAicUj1n9WOjCMa9OtSeTEXJI2bt9BP3MgvEe31bWkyaGqzR9
laqGlPthnHQ3Nn4FBpBk6CkEDEEaNwmHQpX8Gz+EMY6oIV/MUsJtjQamNBDQFPTIrZd0qJjk0bqK
9BVNKyx8dP9l7BF8DeiaEs5knGCFrubEbGLlrEUq99zP1jobPX70Q3UQeuNxCJ/NUlxNZXln5C9q
cc9HTuI/Ut7tjIJ4q1SbpBt2fd7cFGWxStArw77YbkV1L6TcoKbbK4YjJcWNpT6RWCdSsZPhJjCl
GR5ji8F7ZDlNvM6j7myFQBN7mIAxnoTyb64Ki3XgEMejsi6VbhVlaEF4ga1OslNNDzNzvlI2qSw5
euWKEPMM1/IhYPISJhEdD7R9BQSo0r1NbRJVhAP6GysrOZDdrkipG/1ZMdypffF4Tqf7dsQHxbuH
FO3W4mANIIL9YC0F6i4J3lXZcJQg2XXrfP5HPO+UirmtxhojKAR1aliGJWydViWdl96T9pYwEiuP
kvgrSV9VVV5VgeLM698lGFdbQBXHg6SG26YZV6yMbzL0Ct5ivbeREbBVBQxU2QBSfU98w6aLx+9B
FmNu6dCON4MEHtrJk/ipYKK+L4ukv5LjOWPAq3DuXNHHW9a+VpapONVS+5KxjiNMOeVgePuR6Cd0
B5nRMz6+IxG4s4PiXUORSSXEDOV7mrr5NSX4S+8CzEbCORHchrLMYdOm1MAKG55LNuZl5yS4Cxld
cLcq13wgFvNV0mV+NpaYgFYYuCBKtOgsVH2YT4rmeS5ZS0hveZARn4blKeGMmb8oY7ZCPpWx+jpp
O9JpMMfCnBhXpMSW2/3Rg22tVsxU1gVKnFG7/X5VLn2Iz2+3aPL5ceDnXS54LmqitC6xrKbH1ZiO
X14bqV3Kgz8/adG7k/o6bbWA7+CJkEGgCJJ1qbSv5Mx3KB6QbqBlyGCoH88EZc16FPGaUpXVWGPy
SXCs5Pvvfzoztgs5LC5XYHfIlaHzLpZGS6pGlHSRpaFvrCgDMsKinTMkTlEvbzh/eiztgzQ/COVB
68KzIv6W53pmOLUqRKldPJHVhATzk2FyqPTydt7Gc9bTWPpr1PX7KR8YgL1Ksb6PSTgsb7S78FgJ
pwHcQyhhKpadEGktpnOZHSz62kFfOqH8sx34+7nye110itw8FYJ+LDG+9qfaJWGM5ztmUwjHltAT
JLQS+AHkxgqD6r42IWo1614PfvOmtBPHcdgbtbiNSKK7Drna/rnqt76EJPlY70z4nqq/I99AjTQ8
kJAoVrNTvOcqSNaCdzTCatd7b43JmL09pMSGPq33eQwKUj17JA9t/jYNjJrU9yDXSNl+zB9hTkPz
9iRr+YHmcOELdqWI+9bs7goS8jAFnJSC5WhetEF+HMBeyiAshmHYJ7Tuy9w4pm9N0eMfyF8+4clZ
C2tthKIqu3qA7mMdP2XyDxIobmZ+xjzIjxnX/8rC4qjmZACj4yW1PZn9mlYePSIScHAmd2PwUmbI
uITnKWHgmbqKgpIHfzyifihbEOYkispU7jStXquAVfJYOvUN/ZAqPhpJuu+rdTGTX8OVHKsnhAsd
EiQlaPcmo+gkRnokK3Z9pdhyfRpJb1t/2FzZtl8nmf8voMy+qMTQuQhf1N9jqqdd11eem1KiEFSm
/jHWbK2E89W3B6ar5TX90otHl7BNu5u+JTY7X3sNoyD6U9/Ta6A5StQmSPBAci0a4Vebxn/V54RL
rCZgCdG9Y+Kz6Gt0hlSMlZbQt2vOZEB6dJvhCciCkYXJ8kscXOMTX4qAqDtTL6NizW03//+fCtmy
E6VR8zTLjTqbY6FQSxCLQvWh8c7fr9zFn4byrDmbxyFis4iAim4KtTmqltv3v2T1vrZM0rN1ktPv
PllChTXWFSTJ302i+WN+euLitw1ar5m+PFnzx6SKIgn1o464g67yK9mkYN3Uyck8F4Zx7bJXLoRW
eh5sFiQiwCQullEdwrTsy9FymbqvmJxYNV4Yse35Oy3bhq1LUUKhTvsje7CureilsD4LWBLXDTDD
H3SPTys6VXohqv18e/oiJRssGu8hi8iAo+f/+4J+ftD8ET49qCuDqKixH3JpnUM99JNH7jQmwrGP
CJHLFfb94679rsV1lZixlte0m93Bn+sJApuKKPy1p1zYpTq9MSBh0Ckxd1nsmaabxHAMOIB0dOTw
nfKkbnecPyt4j9vbq+LqC6btRziD5U3PCqgTDPZlt9xsPKk1I/qzrV6v6WquJoMCSz4VinabZ3Lj
1L7bReK28lR7Pv21SAt7YMDI1VOSSMnATTIRaYKCiI3enk5PIgdsWRThbUXxUjZuSNqcIjmoRIcm
OnQA+UPjoLbtrcjVWQqYPRNJ51q976k2xnCObZXvcUnXBz2L7IhOHf7ijEzQaMHErr+fExKBw2uE
8drrNk2lXUmXLkQlCFdMnGSNmGss1fUEKU0LSfUsar9HBttowbAEqeWOwTUm0JzhfZlW0DHEPgOU
qEqSqn/EkE+beAb2ympEjCjJTIMQvlxwF5jdOuuijVElN0N/TOL8IGUo0uj06cRpFauGXVreRi2Q
PhoeGr09D35+73euhsxTh9sVhCGEHtGDkLZK9qi1jz7Z1MhfM0Yyqa8dyyhC++Lah6GurWvYbOw5
W6a1kdWZgwr/upOOFKdjeZ/kZxkL9SD88/1purTPJeS8RLI/nPKWHF2DLkI+9s3H4TXA2W9T4Yxy
Pw4Kw5+rt9qFo8tDQJbC60IdcLmckxDSPavmcDiuZ0p+dqb3wXH6/if9PV6c1/LTYxYRoqlS0xP0
jhtmWJOdcV2n6L/NJRYNFdE7iX7mhNfV4C5kJPqHxRo3G5PG5RHWzKkIY7Ni/uAd6LJalbBR9TW3
aJJDA0WrSNkP+jV24IWkBNq3jg7X3MzXzEVSgqpSERpybrlxdB+qm7JSUZk6dUH1szSr1SQFW886
aFlNl68iiZe2Iv5NDS0YWfrZ1vqGGYDtRVcYOwvq8b/RDEA8RChKXHSfFm/V9W3VeWFruXoXOuPa
SxrmrdrOG6AOaST/+cGvKH0yfzUnpVXY3Baqtr2yDS4Fj3lXA0UHtvFXCJeHeUKTEi2G7mkGyvBr
hwq3qgqj0QaJIYIXO1ARt30qrkRTsOVUXemqt62Zyvgk7tewJB+HaRlkNAzlTEtjEoch39ebsuZf
5tBMpotiuRPWOIQamPIMLs0QVYMxSwNWrRE0oy0mFDutwb0ni28KWsx9eNSb7Edb9c5QvnoxIpnF
u0irWKa/mktY59WokKR4ccz/5fsPuSDW/bua8/CGhA3tCcDaX1879SytHYcBLbNyN08YTPo3VGwh
/cuqmrZvdXI2iWRaRA8mKu2uemR6j/KlQ9AKFYpGunHpce6UX3mxeRv99T3/98X0RQ0wFWmhxrjp
uYJ14NCRlOf437aCPQJbk3rggLqPYscZw21Lcrm7KlBRHEhR36odhd6IaqFvI5OMeUi8iutrCggL
csh/fzlsupAIQxX/A0X26VaxhFiqyrIyXfgGefbOnJrCkMmVrUFnYiqQrsUApnVi73owjX/67kqu
tEDW/vcLAPTkeKHesxy76YgAZFrK0kXdPZkMQZceviFse/r9NAEpltPEmCEXWh8/UDleTb4/gHDL
NZrF0fCpRgoWO7Wvm2eMI1Euu9h0mxRwZJOuNdVDQEhYGWwZpQPiYm7nZr5MJapFMMxJPhpqqwao
Qpfd0knbZ8wglPXIKWXS81Crp8nbfb+TLkRRJqEK9AOIPLiULrK9rO0FfGRTw1X144iCZLwmcnvT
bebvg2volwth6cuz5nf5tCfkpCoKceJZ4CJK49iD86VR3ou3/8nMFWc4YILwxiVTExe/Sm87ZQRq
YLh+dpC092h8VIMjN65CrDHLa32kS9ful8ctfpgRhbJXavwwWUzvqlK0R9ntNKaJjCP6t8x6CQtc
EmgLtdltlbT0Wp8kjJKt52pAuUx5jH5K+ltMMm+MiOLmT1b/izFdQ8NW7letzGytsWg+Pxep5Fjz
HxnwlquYomMzUJVOpgW0P246hE/L5L7CAy0nZ9Nf5iYWyfEQn3MaLCIuK5gVFMjfjl23Ko2n0qq3
Ec2taFjplYnjJmFjQjwoO2ajfNd0t0YBcATbbq1b1Ym5G2oPso/kCOlWnGJs519mpleQC3bfxT9C
eD8MenJhq2AhNGVPw9jSu9Z/mMBdjOLBBxA7z10UCkDmmYKPZKMh0nKrYLtr66KutlZzF4XYNJf8
w6dEDDfV2PG7aYmCKRbcfMRTOHlrheOYcFfkN9F40BTgLoa1m+o/ZLdXwuyFFJF2PqqrGkYITLoX
9V2VFHmY0ignCed9fXjCJ0XfZCwk+KHWooF+DVxx8Yh8euIigeuDaRqLwtJdUEBZ7crDrgn3Sf0G
Suo/OPefHjRXBZ/OotIKU6/1gu5G8k2UnwT8vLW3Lufon9NrCIgFNfsjFn/5jnN2/OlhlVGPYieY
88NiO6fjHWGG0iF4UcAHF45mjOIMnd5cLe4y0QlhTgpVdTCmY1NkN6JU2514qzCF7Jr9xJVlCgit
WD/NisEV8p6FgrBOmf3y5Luk+kcIinWbw6UrhZdqeOi6FMvQ5yl7HfLyxRKrkxrqB83s4ePlW7Og
uBN+dMXg9AN5xs+sgNMgoJdKAh0Gm//7NwcSRs1hQVcERP31M9RtLFdakxhuhqi/fl9jy9XS1xbt
CS/y/FpYurR5JZ4D2AXoCRauX58mjo0pdRObt6r3jeGveujZgMmF/SSThQHSy66BZaW/MHcm7h20
t7AZmgH6H3fyp3WODZ8KpGP36qwxEts8T89fo2ormbcCHSiQ9pRb17Qs/gYq81gFCw+UlkB6MVz6
+kt9z1dGBeEZV2AGGeh/Yqn5OaUhsv5Fc5fWv2qgIAEgWSS9nBGk4hhglYNsY/3DUuN165XnFARm
mpgBthnWlRgyP3yRBcx4I2vWg2f6tYSf5UqZ+nJjGi7XHWgcBnB0quX0ynG+9pTFDWRVScTwSTNc
MkHSPvrAQPquVrEXvzQZDc1n2ooKgOivX7oQ/TCDgs/wn7muTptfgQXT5phddnTZ62mryBnOabp8
F5rbtHKjqdvFyKNH78Ho5lTx2Rj/TGLvT19ek3q/uPlAPaGFSHuAzt8idKaekYpDUhoAkrBp01zG
B6vee4ysJ2azJa5kQg3G4kUwH78/1R86f8sVRk6VEtRS8WBSFrWN3ld9I6SDQZHQ7EXFbZq1MAR2
ua1SiYvCQhDDX1XlkwipBJ0MO7B+9GW1VgrRSaIrAMRLh/7zuyxyTh3aIJ4ivEus1gekl0LlSZ71
oPU5559WsgH++kqn6oPn/dfvh32B1JtCV3tZiMe1NowIHRPWwDeFYIXSdobH+KtRxhLkAG8fyYzU
llrbYl+29I96ZucF03EpL+xuaE9piNUmyjCZHK0lA/39chcMja0M4c+muR/AKTfKSwQeCgl87MGl
zO6FwTH19I8gABYDQsbEvz0CWjxYgXYnFrvBt+NyTX7QFC/fL/dC7evfywyjVx04qQkKcslABHqn
aXEQ8nOD7LYf0LHBbsefl7l4G2FxY/qnwHUW10Vs2oU0rurwYKavdXdsLbiZpnATjPEm6Mj0dPFG
KoEWFO+tNtmj5W9qbzagqW5TrHRAn33/6pdqIozF/+fV1cUFlHVempoqK+WJ/7QkcTM8yy+3afaI
oBOt6wJirVmmu1HGnRqs2FC1axOM1PevcakZwGugpyrOkdH4KzuXgSjqGTeTPwDziSlUAYFG0Usg
B3ulNv5EVfWCCdXOAGVnde+BGd2XVr4bJnxXKkhq7dkbmZgn56Qon8oNTaB9nbq+V94gNbSSZI0p
nlZfe+s52ftrm39660WI9TVPHRWdjElI74xOc9QhXg+ithMGweEaXhX9cwomy99JbbNN3ifAkFKm
rMNRWOcVnA3x5AONIQJVqfyPBEJejhxa1N9/28tLbKCVhYs8GmgfUfLTFWz5siJPegwAZbztq0eD
+yaARt96M2QSceXyaOYihFmwVSMSwjn8bjG80QDIXHmRi5/r04ssIlHbdXlpFtREGSAw5acX7Vnh
SkSg3kKeHMssXEdDXsH3cgjMKa2cK3Hp8oUAo4YhLDN+SsGvl5UleDVIWBYs9nt73lvidGCTD/VZ
1Ccnk8kA4nUUgeZrrvx4+fKP/59H/+Wy0hhFGvUkvF1rOL3uY5QoOUWa39TzIByoUjklz4rWHMqZ
LjF/Cp9JxGQGEyBR8TYCg+ehqTCp6FTSuIsmZSWUCDKYxiqzbkRGlFdW66MB/dfuNmVwymiHYG2w
uNmjwAT9Tx+DqKa4pcHuTg1bqX3AXAX9LqSEzP6H1aaQYN9Mr/g5x45CAEyglv22yoWdEnI663AH
Qraxk0m/TwtlbRl7vXOSZps14NG3ZrRrW/8pHKK99mx5wF2sw1jpG0WqN6qfO0X/NDdMSxACYIgL
NPXC1KlAY6b1o44gRVAW1IHDbtIkt+mHmwiug4K5MxrYmhE+NbzCmKeOYHkMZYQXYCSRhBRS3B7M
Ya2QiAj+m28YNGFwTfYfGNDp5dGTEc0WqDG8N9rDDnBiU45PoGJ2gNumUr0vRbgS1hMUio1KoKIK
PUutusVt8yY0cKEuvR2IWXV6qZXaGXCsHB8tMdukarFK0daegQ1YhNRNiaIajZ/Qlv1kJXsvQXCn
1N0aWFhZnipULrJtm+I6FT/CpYv9X6rUrApM1PLxT8LAhdVxhM5YFVp0KKLgQTFcgWIo7xXw/9yd
6XDbyvKqQ3Ul0zS7K6nmhek0WNU+krS7DmwYEhAzDHdVhvFZMEenBtWoRdIaCbQDEcEjT/EKakCr
/DieWWnZ842rJWuxlW6yMtwZKJubebcZk4cis7Y1gJEB3NyMs7BOSaa+TX63N32BiVy60nGFy9AL
MbN9r7QPYaf+TFL1R50ph3j6HYjiRsllR09PcdXYknW+tqcvBezZfYgIgOz8EidRwyBNlVrVXQ1f
qpypHvgyK8cIu0xXQV7+ECrmUPQAG4aELQ6sZg57EzjP2MV7nS/KASa/TfZXXuuDN7k4agAc5pMG
IV0ylkRmL63KRqo8LpJSWw01qPfqULbRXpKJz6P/ZhbjYzTWA9tFOsnpU9qND5qCU2rMpFyY3jvD
2kot2ZM/7WVB2Ze3vlHf+jFiM0Z9I4QJZw7eOph6+JDrAue9vNL3kpXYWT1AuOqSYzyG6yhoj7oU
YlV9VMFc9YxVDbb3mIwPE/j5rhS3bV6uGyDCclQ4WqD/Fpl2VgnQ/GBciY31W2rAVnLDNB2SY3W7
Vch4mvZpCrpVZW2mAe0NANGjAskvS5W7jS7XD7U/0a7Hl1yPfkkTk7bxUNWlbQnyrmi8917eajKi
M/6vqmrWSZBtJwtUaxszMZC2jY6NYGU9gNRPGyuzlcZztFhz1a697WoMZdXMrkv9KEW/uxoTdCXA
/gxJgpE8B7qj8CBIupPn1Y+OyDrfABpzmdaHNQlMueCODIGHCs9mEt70fofDnd3WaK3llTveG4h6
t4G1kXG3SCzpLg+KZ0NvHcqle30q8ALY5uZZrB3ZIzflq3y8DL9FaSiJpPRmfg0Q445UxJuSHq9A
hsUNVETmWleh1Kk3g8/8kxiRenvRm8USnVYu+J/1tC+H0S43jdxg9FTYubGdkvQmzVyzkWy6DQdP
pN+H/H/hZbuiwGEP4LoEdywmkRQBHWtUG+aTkps/+gJuXz6qtrXv69vGQH0oPxtzL7zxNgoOzgzK
e2hoyCT7VusKeX/7oGX3SODbXaH8THN4FZmxCqb4Vs3iLcy7daCAp69Q/JdNHEnjgcAXEdFD7f7K
2blwr1Lr0z/Bv0RBF3SRwAqCH0xdo9FgQLtZkFaqfAI0OUAESYfkRuyepOh+DM5AhWoRnSM5uFJe
XSqAaZRLUDjJr2ZI59ecQoo9Y/IAEbkMn7KbJr+bypNQmfs4frdIlEPYHWa77hoiCoIxTfeSBeUK
0yOvCw6prznt6qox7JxILcMJkz6mawwakJ9a3NypUBdNpUfc3AKHpHJyZlUWCH0GfCSik545ArKp
CIOP26tzvfnv/uvZJJoKQ9NZB23xOaq+oyYsqblD0BEYOGPyBiMgupLUXnwKgw7YbiJwHn3eFZ9y
2rqsoj6PAgrs9uCzpyG8m8avuLa/310Xeq+sLKrl1CQGDd9FHW+VjE1hzJAvsnLCASjyoB3Mdnt1
MnShSP/yoHlFP/2eoZXRKIh5EIUtI/p5NIU3OyVwu40zlPXd73+XOvdyl6s0D0MQ6NQYlRuLVcJJ
eco0heeNIW7JjUSuADwSpGRHvjAIG4T+ofSmhOaD5R3z7lR3pxAjInhxYXk2gIf2D76vgyff98Lv
UpDhkVigneqDUKTO0GHkXu+NCU/MSNo3tXkImWRQzpfeNhc3ZbYJh02TbIPC1p9lsMzEM0fK040S
QrQorsSI+cf89WNhJsof0o2MnL9+3C4w1LwSc/ptsBK3NN0i/aDvBen0HyGawY3QCeM6t/5GkFiF
Mqa90nxUhGGLTjRhR3EL88+cWdRARKVu02qv4LQU8tgEqLlYuwOaBUKxEZxIuXJMLhU8nESQGCjc
ANtZRsewsvy+9FPdncRsX48ok1gRIm4vsnVO5eocw86ADuRXmGFdG+1dQhqayM9iT8HHYDC9ODxF
2+edbkEsgWISdVs12VvVP2L0mAk96sEPpXZjDU6o3k3BtWLr0vTty6MXx6n2zFovOll3jebJgAEV
WRtN2Rq47jCsQULaLgxppY/X0stLp0rBeR2sByBc+kJfN5qRIN4FgU13LUZjPrgnC9EwIdYcxbdW
fvkPUyyFtgrddqXqd6MZOxEMm7BChLeQrmh1XIoon95lCQcwYB2rVjLqbopZWnJU48JpoWHl4UOe
P7fhaA8kS1eiyryiy4NGLMZ6HrFqUVnKg0gkf4oxsPsxYgyz5oeQ4yTQQ8Ry0+wgh80qYsSd9Fva
//lDWM0I7H0YhB8JI50B2Dyk2uXvEQ1e6Sa2jpLY0CmFVxUONk4kKcRPq3sZcvxbO8OOW3mtaPHO
tAIus9+WmG6myN9RnKTdXpGPSi+uLd+6kqxfunk+/8bF3ZqAkZc7odLdpLwLcog+DiOy7iqU6dJj
ODcfcgGcoCUzhk00GsF8eAZhwLHTXDfmqy6PmzlPbkOKMgoyI6KTCs0KuW7Pw6VrfBhLcx90v1KK
wO+X9lIIBb1EfqMyVcE39evOrkQtNvXJ01yhgVQl/qH5alRnlR6yFFfcCo/fP+7S5kWUQmE6ooI1
WOIk0iSr8xFuiJvnt2CwYVOgK9OXu8Sr7RggVf70/fMuBgwUOtGKxkuUzGkRq9KUl0n9nLKB+ze+
17wXREmasqGRsDbKxyYjA74Kxb74UbkkABNxYVCUfv2o45DEZd5nutvG93CQQx1n5AR3hHZFwsoV
YVV/5uLDv/MTja2905uDkmzFuUHQlAcFINH3X+FStsOUDqFhtErxYluk0oow+JmeVJrrWd02R2Nd
Awyg+EQzWk9XYqV+KVYiDQ7+iyEY2PfFj0cRXo7CiIfJPV5lzIzSolwHpAKD2v2TGIiG9W+53sK6
jZ7NEW8WMAwW8mb9s+JMNKM18Gllg6Fu8aY8t/kx5MvJia0Dmp+ptaKCEglu3KKbBg9Vr0KGOMre
YcSzzPMBab0OtH+KW6l+SJJDr71KuNWP983Ih/41Nru42afU/32s7bsyhOayK4ESVLnkyEbnhHua
QK+zwlBNmesp2j21wcxA0e3Cx87CBEoYUXb63d2YX4nrF7cqyrbIO0BQwHtscclYeRXFXUeFC5qT
whDJB3smOwPdIwkerHIVyUev/fH91riYSHx66lKpQyjo3HtNprnGcIvw5YPc76DdthOkHW8e078n
tKXmEu/7535k2MsrxUCaj9sUwQGmeF/PCLOcWhsTQXU5IOoEbBu+LlbzY3SsdXkjqZMdlgyTgLnl
tNr87lfcxowFHIjDlXQC61aU5jru7gPT2gURTSZvp0v1fUB3Wx9e9TG3ZaCpFlu8ASZXFZuhNf6T
FWMCjtk0yhikQovfkOZZnpppoblm+qOoTmN8O9DAYAN6Mzz9ZKlOUGdXzvIltJ05Iz3nrhL3iLg4
X5ZRNKrJ2rgFJDWoX0m/S3s87ws49p4LPb1v10N3BiWxDvPuJtbA/Cmgi4C8f7+E/583metjEweo
v2Qh8gjIYxD5qluo8o41jIT2ATTWFiNjJ0a8IUqONDx9fB40oT2WWufkZn8ScnorkGK/fxn5ws3C
GiAVD7bNYgYgf91PcacMmZgYitvN40KLsWxkm8j5qwyIp9Apx3ItliPU5uIgwYpHWm3lTd6DgkgF
LNRcO8+9FmXWulQExNzmbJI7MD3gBkhTyJ0bOmrabaH02BEn4upNde39la/v3zSDVNYVaj7wS8BV
468ctf/F2XksN65lWfSLEAFvpgToJUpkikpJE4RMJrz3+PpeUA06BTHEro568QavMhLgxTXn7rMN
5+Eraz9R2bCMa2kY1x44m7yxLEgknFrKUZHt0H1VWixkwr2h3lbyIaYY4Tj++RNd4kvziUitAI/E
F2t+MuBcpAzqKGF91JwkEqNHA4d5oP4E81BcACddNXYDBXtxo4F9h2u/7pwr7zD9qtm2g0xJZabQ
N6MImQ2zSIEb50kNecI6QBVF9Y4K+qErzoFXrkZVpHl07PKnKj729BYtiGvltQiaS+LoL+8wG/mc
NSNkdIsm56BQf+2FvRp6pItDNSNmXnp23W0h/268tUaqyiRtl8yVBPSl+6tBfL0yINO6+GlApuP8
H4BCbBWjq13u0Fr4YlVbuErGgBboDWMhLvyt+yRkq/hPb/258typ5vjpubNyW85HtS5l4CSsmlQY
dv42kfcsrmkYxvbsNcc8E698/QulyZeBn9Okgq7vCoOPHzbbvHvhKmH5V87TC6Xfl0fMdudskgL2
Wc5wYiuLt1ca3rURgJz7RE49H/HnUby4hrHzntq/k9PtbCYFUWyORQvLjMVbZGvxkTGsq3vuwsZ9
I1+bKsql8UMjzQZLl3WiYH2dKyZgM5nldFlQbT6VJOxJKRanbo3DW2jnZbdVYRfA89NdXFwUpwgV
uKEp+uCXWlGRIt+YcDxbN12FtOwl6YDz8iKrhkc5cQpfWkop+pX6cWhJsQu85SBqtm4dtLQhbvem
UKGXVwvPLygM4lNWPmo+HWXhIIdwRTRYNyqRb9hXWtnTdEOnasJujRtl3/wOYuGgq8NSCqDiRFPi
0EZ1Q7vHWGLULJuQ9WVl3qkmRHmuqOHfUoSuwx/IO+LCHDniYACKzCjI/Pqmx+MlpqGmt9rG25ZD
vlNAXDukYy0jbz2I/ikapYVionVWn3Msmdq6XotR5Vhl4PQJTjEoQvr+LX82JkVas0llPGfRNh87
RNvpWys+tLFlJ/IUqHvWqne13nT98FfHYhNVm5rETgz2HkrPafkYZ2+BfO7CkeJU22bisG1d9c7C
2S8y/LWgh0e9f+8YWN9XnYnp6FXmQRyWTM0an+eYXSZwnyMqZwg9fnseUAy1Y3ZSMcL57+cq2jO8
xLj86fTpvk6enEYVzeQGDEFYKd4NfME2WfIPKbMavjXnn5+mTxe7+f5CVD3ViWzC1vq8pvyzr8FU
NrrC5w4Wl9tRu8FCCCvNjatNwg661zG8Z8vuyykeFQm/bqAzPIN9UHY/Z4bp5IhPwvS5kwlJFJi0
yU3rpdtMWQ3BX7eollVcv6ZIQYT4GCX9MrG0tVGf++omZcNWWqJBstCRQIc6S7A9jpI+4+uhZsel
A2NCun9hf2OGEXrDDXEdGeRUs4sWMlZ8NSkMgHaBuaMxv+bKjH1WZkslPCMagMNfN8OHqVn0ZrC+
MmZXhmy2JZuF3zWhV9DwqEjUvDWwpVEXlrD9+SmXdsh/P8xsh0ymYC7S63W4c+vSm1BbVSpgrC/h
xGvXZNif2uNv0wA0HGGjaEzH/tdZRyni1bDL9WMnPsO2Xgmpto5Eovxo/sryTYVjnwCPKP0oydpF
GqOEt+V49HR2LoA8JXJS/UrZfGnPxlFZQ6tsSETKzH5/VHWFRHaijgHkAcsJ/CpLabTF4EUp9p/o
ZX7ls156IAQs2TIBrjGmm516vYwRUSBYGkzdT6S4BkoiNiE7CQQrGOVBEfwrd5RL58S/T5z9xLSX
2pI7J3dKHYMy6ZgbK7e/sp1MH27+YdF70OOY0ptANr5+2KbsiiJvAa76Zp02e1yItHNnXilZL/+Q
/33I7IeYYpN2evqfoYOiXqnvkJr/++Xw7++Yvt4/+5TrYmIF10ebjnAJ8gKPcf17qtAqPJFG8fPD
rvyeedegAawKk5JBQ6mF3iDwT1fBr2ncf/gu885a1BT1KLYMWWDtqWxBdytvrbL7ogH4+cdQrl95
1vzOJ3ZhDv9Nm0RGmjo6uuY5RQeA7As3GN+tfPrXRtav9eGI8tExqUeobyEWc7kzHapwqAvPLEC1
8ZZ1bJ01bOxG7Pc6fSF23cbF+mnAuLZ9do370K1WAYnbsb5ES47jqu72v4fa/SPEw1E2zj36kHjA
LRp3liDr7xQMRSYqPtWi7SqmXYGSG9nvRP1TgXbndCwq3XcEcbTD8C6u3E2lFk4SnHrxOQx8O0lF
DKYqeDUY90380RIksV3FXbfzEvGo1yLQMFQ6GcvFVCvtmnyZxeiHS6GZ5PGvY3Lbggig6pHxKwhL
qDcPuqvshuB5alP3RblSyICYlDgBSlBdeNGJNGVAFznuKUngL2NYPQRl8tLIOChYlGApDcZiUnNP
fzQszwytrT304ULDLg6fqXVwCKttQ/RzsyZaSPduiupWam486pd4ZSAJMgGUSC5ft9JS+GNSGWJe
Px5k6TAVNIOlbmE6QHx6Niyctup8K8DmT6xk7ccaltEj7nK46lI0qknhjOWLIT7G1hs+b1WGP5y7
9WH1yBGeXclZ5sROxNs6fx6t+nZMXlOcaFVPcjzEwhHpQlHUUZwWaz1/T7Ny61XlQq7hQzGcZ6l3
BhGmZ/SOS2Ht2lMppde/f56+FxcKAClCPFqYeAd/XfhG2NZGLVZA4ZgWx6fCv2eh+OW5ca8cOJcW
vQ76TdeB9j1H79cHSUmvdKPMg/zmyFMs475TrhgLXDxm/33GbBczqpYnJ4C+otCgYUJyFhhIwe8S
KHPmIiZ6JCpi2yWsmwkvMYk1fT91kafZVHjDL3PcyxRNP4/wJWzT+uetPhHXf/ZWS/WCKLN4K8nc
5v6yBl0OvXejAd9YBtUSyk9g5curu+wsvuKTNo4GZFKqyJoO3j4rOjrcIkpc5tVja07BoMFh8Bsa
PBSFlL+qss4arK5KSHhSDlW/2GEWDQsq3+aKtRWCjWvc5ajrlFTZpzCyVOm3yjBl7ruPOE9SglWb
xpsGfNH/KKDsKYlpC8jgOZosjw6/2O2q39iZT/omw/24MqaX8AK6RTidyEjK8Dn7Opv6TvCwDVLU
Y6nAxBmXbXbXJw8eWSrB0nrRrdu2BJMfbSzqfn7ypQP/3wdP0/yfj9nqTZL4Lg9mITOREDchXb1+
4k/vPz+/aMvJCAigE37TNYVq7A9yoanY6BAnMuT2aJ195U1DBBmMZ7N7KVRY/FAyK9JB6gBjLIje
Mkgvl0grhRMnvHfC06BXx3zAc1FZeeVLGzf3HSawsXWUhq1YYe/IVXDsyLXKVExjVURv+Wsyqigk
b8Ux30Shf2t13S00RSdz8fELK3ajrcriGbnmuVD4It8RYcAFg8vOaMEfPLX9sSWAR+wk/Mcge16t
pS9BNqib0TdBMKGzNZvWSJMHqQp7rpaEYuvyswf3jDIyMR8Vjz3MhJFmrBLvmqvetD/NvwjaagjJ
WEAo3xwOOgP2XZzGfJFk7WVrKzlL5Yn7gtY/cGX4eZJdwrShBf3vw2abZSiGQdoNEfOLmx82umEF
DbnF1n44Tk6QnsU6iwksZl1SPZEXYXOj36jRcFTVawT/z3Ls6y/nukzWr2pC9KDMnb2M5YaqNfSe
chTwIS24utK+DGTdoWea6W+B9TjmOCso5aFlwQmlugrpgoAUmN2RBomA+c3vGmZ1hEJJGsQVedTb
IkUD2nHe9XihiluIKZBUCppdg3bNHuP7DZxQUy7fBnccVdU/q7d/FqyqDRonApyIyHBoY7mvIiCK
j1Hb8NlfVqu1rq2H/MqxekGixWMtHMxoL0tThujXfaIYXVPuo1Y+slw12Ee69pxbHTT1VZF5Ds0Z
DYZoRW5ngwy6O+UZh4+76QLQ3upaJuPFLwgPyxINslVgZc2+oOzXoANuJx8zOFIyVhJR+ujVMLKi
YREK6m0Q/XUVaYFp+NLMNJRN5v2Qxr9GiJlY0GbDZoysjVY8+uGvGrUZlsRaQHQjFhpZsie4YS1h
uZud+gZpEs4voEyrnxfEpxhgPgc1jA0+VTzAKbP9XpaG3nC9gq+YfAi5eoqiTel+CGZhw3GqoXwE
6jIoX3PD2uOxuBnww8AtuSEbBoeMrDPWUnIf6YpTQWr1MEOml5IQgyHVJ3haBp2Un9/34ucnux7H
PGJRDWXuXyfqeVMbQcX9qX0dCKwIEeaJxiPuFEGbOh1elKM67sT4PI1XJf4J4OKGWe5IyJRF/5qq
/MJ+ImG3NEG0vAyBrbPCKE89s2zFUD7m5Qbyn09zQ6BcTzBdqolDM4vsPk7RmZd/UFkQcxhAyN1a
kXUzjOPDlaH5XnHyLhBZacrTJuODfl0Z0NATTaDWOJaluvQhHTcqBsKwoZV83EfjZBD3JhkHzCQ5
wCGv0ZmheejhVavQnenwkvWQKVx5qe/1BC+FHSeQyMSumu9xLI4+sAyYRJbyKMbLuNip4GA9M7wm
1KsRbiHnLmQo8En/KFZXaHSf1cq32Q0FBIRoMjycg5Ka5zejrNUyhmRkpyfyKoDOm8S/XN0/tO64
xs11U/a/6BmsPFRqmoUVgoFzpIavpbSbtExAqklHeDN8fTBBxyIaXjcXwfhK6/qp0+xak+/UullW
1mA3ySYAEiS2Y5HFu9xvb9QSQ/Xc32JNLJPs41s2LPB1op0MU7Qr7U/rwziwKCK1PyZ6nEa8L8Ot
H+iLnnKx7WRsaOySi1TXtegk/1Y4b4UFZvDsbbK5bfS/kpgtYW/LPWy8XYhgMxyxcRiPLXI/CIJV
Gu8qWqRdueNPRUpucxfGm3onFrh5WfKmJEskgbnPVBWyOxUiBvDVlQvKhTqdOYDAEu6DCEI837IV
THFzycjlo1o89l3oKOSj6f16IlO2L7CM9Wqdj+L/IaLne2khSbjWfB4YkJ/mm4WS5THSJEGaSAhy
T8dVsNvhL0YuC1/pIOIgJPbuYOeY4avUvjSpjpYfC2MvXPfG/eQ0J6x/Xg4XD4zJNAllM8xz2ilf
1+go5GiPQkWiR1rDqMUGH/vUHnlzQdAexhoylqzKbZEpa4JKU3uo1N2ka2nMwmlhptD1XvsYvnvF
k4ZXeWNtM/ipwviiaU5YnEjfgTXQF5va50PW0hVE5vPOOltOhMThe4bPLvXafLdTyiYV1TaToAWu
hcrpxuXYPdXKTSDeFtqOZ44CFsj5Otcx8F9bwUpjnRsVgsr8VqxXan0n+dx9bl2fefAYhg/RAHvq
QN4r4pDJ6V74U8XLhpBKWI/8iS7FvN7F/vZD7n7Jpu90JmZbwW+1vC3kpT5lAEmIH3Bv1zUi9zyS
+9xfJamOUkRiAL4ioCtW8GFBRdRFxPQ7Q3PaW6l9lgHf4xt4RE27y/q/Kh2gds3Fo0LelF3zZZ7O
gO+jRoLQpJlQv7Erq1Yzynxo+eYiKAytmmIJJW4Ub1mgGh+XifbzLLtANcKcDtI0vxG5KobVX2eZ
laitMVahBCRsG9Y504RFGx8LvB9LcEiSBwaA8GsP/Y5DSDLu2+QgI5+fKEdfHyoj83XjNBInVlwM
xUrMCEoIlvzaVMdCIqX9nb7rQKBQysVyV2Eck7reomoef/71n5Sm+XjjpzvZ10GiYRC+vkjoRZ2V
hchViz4lj8JdxOSZkIbgufKj2L9SNw6Sey79iZh3l3klkj6MlDUR16b0UGWx0+beNirXYbSXUPz+
/HYXoJTp4gm3GxKdhrPpdGD+Uza3WEqPuoFwOzB/kae+ycXgd9jTn6LLOM0OBYua8SwNSLxad9XL
SGtRKFcqSkzRdKTCsOXC33pghj+/mPr9+iexH00+c8TlQoWe1bIjvcJaS9DYYoepLsmr6+UbGrN4
bPmlU9DI22Cbrx+l9/i+vU9eCOPYpyxZ5SCJdlM4tUYolqMvSKz8G22DBwpxO1xy4HSrLl2om6Gm
PlyeNz+/9QWyOsbvIjypSUqE7+XsrbUib8IWwOJYibuQUsYs/7jCSVL3KDCkjj4eaXvn0PeW193g
p3pqNs++PHpW+6lC2Kh5waMpbSrOr24Ejh7HLYC/3UfPuQf+5RFOIMiHXrt1rX732+hfAvTlPX8i
ARx1SY+JPWWVEvjR0dWfxMwB3E16uRaH0Nhco7Rd2Ir+feV5h991+ypGSciNs1qG1RqrK3J7N758
i6KIlBzwjNcr3+fCrFJwL5w2IkOkBpgdeEMJnGRmgXoM611ofbiCeNdm7z6lMlkYCNkSE5cq+uI/
P/bCwY9riDGpRfEPEecenalfB1bBxRXj3vOUkpOe/OIxmWSXx/gaSeMC74mm9z8Pm9oY/6zooC8K
Lal5GBzkqngsb7x0T95MFx24pXeQPYNToC+x6NOvXMGv/crZRpdWSRGGbDXEEdy2+l8OTFjPAwrp
ifx2zffxwu2C1j5tRsz1TWCL2UIT+r4Uwg52FxUx1LUShITiUulvs/7KBn5pkoJDYaoEuvq9g1oG
nRYGLeMphgSSnSAzRxnZHxvqRW6XhGL8PFcupDrw/QzK0okzBv9ldm+Sq7JoDblXjj05PnGwovG4
lYN0VWZHHOSHgXAA5MPTt0xF5lHAAU7hofQ4IJ3D8diVIhkCpNQkHXH34U65Jga6NB4Y3/Eh4QB9
7yT0bWgZWBCoR5zyp9QJbiXTsUDdijiy00vHv+Yb/cnOnW9tIDufluMs2/mQFK6I4HKsJyiQTLeA
CBRvMxa02eruvjLdnW/2f4s43k/BvAnUmMhH6CFLQE+vVXacXBj0jviZvF+IKW4JgkU6ZvgqDPWq
7MRVxDXj5294qa6msCKdYzr0kXPOTtXM0mMl1kvlP3TjwBZDEHkwmVrSDjJFdUY+Q1RUAT4owdlH
/FETwjNVKYUQ7Eb0Ag1oemEYq6GZghVeIyglrkuW9J4bpA14VzimVvH2wSqKIC+XwU7pjFUvkIX0
80+5VLxNH9nEXFVXYVPOthOII4rhqvwU2PNkRBk4AIf4vrZ72KpW9MgWnVxb2xdmGI+cNmiAX9Qb
s7XdDS2u+UnKRmKsS/ONi3HEJBuGA6BUOq6ra33377mDJtAhkXOTpQfl6VzZp+lxKGauKR0JQ18P
wGMIl1O8I2Pc2ryn1qoPk1TcD2iIyEGArFt3oD376V6j8WghaTbEnYkhi88HG1a9qtlVnePNIvyF
0S40L+zJ0GnQ3TeptHDRTSej9VyplE2d3WvpbVkUV252lwoRzjm+GlAQ2axz983O7LrGhSl9TIxo
lQrVVquiXeFFR+jHPYwwSyv3nt7tDBoKNZOu067tYxfqER33azpPWKTSlZpNHALZrERWgcY+zYDG
v2TgLPWAdnUSL8rGhYrXYDSPuheURwdmbCS6H1zQUrANbiOFscbhYSUFw6IekAZUwUNqPmZYTWEU
X+fuQQV5uH5UX5rvX157dopZvaKQ8AY6ULb7rsXEQP07bXGIaGWoh3H3WpNTdnUKXgIldPT8dPHw
MyQvYjbnmZQZg6JLx6g5xWR3jQR9AFAJTCPvfRKeR82qM28rzrkrC3zai2abK0sbKwtwOpH44Nle
RZwKFvmAUccGtwq40inxQAA6OcW09sa/RTpv/1l1ZXWtMLpUrLDAAR9U7NJljtevxYocyWBJRiEd
ze5VD558+TDtejJxSapS25G7raNDl92ONPwy9rnuWtvg0yRv/uvxz5sqJrikXNK+vkCUxmXgaYJ4
xESs7A6Je4NBRN2uXX9j9R+g44u2cnz9lLWvanpfDct2OBn1nyx5LUuIJvs6vdXVX/zpvjp6xb3Z
v8jduKADLAlOEr9F/H+PxPMk4W0XPar6zUheZbajhxmJWO8O5qJPuoWSL8FgsC4LhxtN2yXhTZ/8
Enyi+U4SYWXVbarva30fJjtP+xDVG4W7LKnJWQ0K54zujSatI3+tutsqvbWU34hC/eivVN/V1V0g
vZlDsOi0bYMyojFvh+YAVJg1fySc4qtzSFO45LDpcHO0dmnw2F2TTV/CyLmFI1uZYOBpdn8d4mKM
KlcAOz8m+FxjsQbUCj69pmoLvBgM6S2UdkVwmmyIOOd88aXmNOvXavr+/5jpCJ0wIeIWzut8m2xq
CBbW86391yTfw9toOMqM9t1bmyXy4rNrPSSC3YxvPz/4UldDxwMZjRpYFWMwHXj/lOQiX8BTg048
1qF2Y6rZmvjojd/aavsiRm9KEy8qibVXamg/qmXcCQut/M34GO2jSy9OFRNHx894xMTDbXyavn/G
gJyEgTSv6fAnxFELU+fnl76EDEyoICp0DeMC4/Oz/vvSOV7AClEGx1LuHYPaJAh3ckyXmturRSBi
czD7Q0me6eDeVsFrQEplYb1gjEdsJUW5frWquvRGGGCgRqYrO7nzzy5vbmmpmdcFIgKofQutSQtv
6pxw4q0nrmWCL8ObVl3J9W3RHPtol1Kh1rRAllm2LdqPK6PzyfibbRzsGAbOBzR/OOdmLzOKEdEi
XKqPOmb3iBuDU2x+KP5bC8AV3AXEvnnPEmTyTlynyp+6xDF/V1TnvD3k91jK07yiTxdmd218w92C
KMmsfdZaEhHTJ63pF61WE6u9T8sHY7zHugahXkSnostIacw3pryyjF9m8F51ZE1j5dzVz4H0R6Tr
H2L0VIEwWu1HN2JpJ5FjaRJIOr4a/l0ZPITuvaU7fvdi+u8VerF4eEyCX6H5ruZc2bpFbtAHKc9D
Tn7WjQJ3D+9wvzoU8iN3xzEG8PQwCPJv4+TeKh/rIly06rNGfdMZ76X5qys3pKkQsUg6VTwehejd
4vRsecU+vB/1Q6SdI3kJ4NCQ5oCHV7Ie0PHH0dtQ3/t/WmhrWf9BAsJC00PHiknwhGyl6y8ldjZl
bwvoMq38rFaHXvhA9gOQh1Kxv5XUXdvc9d0z8gRo+o2tB/liAJH9+bNfuOKibKWWAZei3zdHy5pW
kA3Pq8ajLLM4UU6dGvlxjJc4QFyNr7lUwpmcSeAVugx2MJ/uCRhTkcvJiDv1xg+IkXFf8ckSfk++
SXRouXAFFnpSekTXEvUuFOAmsCDddJou6O1mpZtp0ZcyJfo2YbenIoBIIkq/y/pEeh8pBIp1+nlU
5QtYLfyOSddocMXGimW2P4ZDxLWXUGl2wt5dCCV5mp//IOwwF8hhRQjShHR59E1t76EO7NrCBMkm
gKlL7O7Be21ju0ISgXn5+N9/chP7Vb4DHB20KLPCbFQNvImKqmf5vY71FKuFd0un/B30dXAtWuDz
L5ttKrgaISAHucZ0Zw5PNYMeNaNUd0cD73WMKDfZWwJ4MkX7Ye+2FN4wi3shmVZ9qbtFKSzy91Ze
DGc2Z1zWU8Sr+KllNPYW4VMoLbCs1AUQ3EX9m9arcGpQlEy030WPHTGJxVjsZZjHk1WykJ+bdyNe
RMFCOCNB7l8hT5hPrB/2F5XKiKvrY/JBLKtyS5KngNtEYocA6q80r7wnEVcuHcx64T1blOuPCfbw
L+FL+oeUduOjEiGV2eO5+JWfJWXh3+pkDP6mx2o8RHfKc/vMH0BPXfwSF82b8vDz3KKnx+SZjyne
PlBC6BBBSZxt1JXvYbDuJt0xxemebmRJxp7jGHfmS1EuOE25jsT3xlP7EO20TbB4UzaCXRysd5JB
HpNTcupOyt59NB8ZZOWpfmjvsvP4UL3Kr/yH8Hl4HF5fstP4UHCzkbbu2jsVx+5xxKbpJTiaH/ke
RUXPDUfAMwN7wMXwFBDprXBlt6Epi/Cqpi4peI4DK6NzvHo5+NwknXzAnIHcX+KGScB1IhfvrgX/
JnjbD2xIXBTjNYUD7rCUC6SSj/w1Ds6femfT1aCFyjQgJhJKq2BLILi1o6iO0e+CyGa0W3WBqwYK
FElYNMQH5LiVQxkhtpcvFol4eNs/f4gLW6elyvRjiMW84FKAi4ZbpIrWHnUALIw1XNsrN/mr+9ul
B/7zoz6vLF8/uQxXXxbZvyhgjM967J/SZRDoZLgt2zQdXnVQFzW+mG4Z27TLzS7cq/kvi0TQli52
SR9IUU6A+ku411GUl4socVc1bmyZ3q7wex6x987DcJXnOGXK1dJTEiexTrUUAHSRemP8RsBplKAy
0WMwtL8HDBoDXFlFTNjJvaV0Iw7PLHaDUZw8uk3X9owLxmEwfYjXANSGbfFNcOEbRQ5PuxuOkcX6
Fg9t2N7p0hMZ0HJBxoOPC944bHvxzctN21MTB5LUbR30RKtj3d4lD200bulp4K+GF97PX+L7R5d5
MYlyDW0ULyh/3djrAmNaLbZ6ZJdbqigaMzFutme5yFap9DT+PwhQMhcMamwJSiWpOrODxHXhvktZ
1B3rFuO/Fhtab3Q0kXXOg03dtbtBvE8TcSWLxVrpP2A6klDE9K8sDhMdhs6OKlfox00srgUcVdUA
iZ/w2xDDbaWWS0uo7oOgc+rUPXVpt5iYCrkyXFkqF2g8/Ax8GbiOT73Lb2oTIRBixcz6o9HtW/yt
06PEjuBOtU9wh8uoROU4oi7Q1l61N5ckXSds9z9/uguIBCsHh1u2TE7lb911I68U0k7YNwvUGyzX
pDpToubZ1k3vujRh+WYcOYXtKdsrT/6O7X958pyVIKadFRghTx6qG8UnN9dkgZmkMFBnLiVZhaLm
byVxTUbiSu97BztOohr2oyAsC91dxtd0LJ9l3Ww/YRMxgeOJy4MkOZvGuI5W8dBJ3VHQRixptXXB
Hb8YoDQh7utbpNXKNocTXbbVuYmfxrK6MZrC1tQTf+FtL0XrQFGnNB7EFU8eVOzYQhUgnwYs9JSw
WSS151iteFuBB/iKt8Fxc+kGH26p/smUYBe6uVOLp8qSV6YTCfEvogbwTB1JezmJso2pCpXVYvLj
a/2nMT/ku9jw6C8T5t72Tz3eRbpICQHLT5aUPSSkW7/FprbK9qX4PqJMsLSndNSdtpI2YkSKlrfB
8mFlqpPB1rjtYKFaExPEVV64im58MYTtDTZaFveSUmChIjpeYu3L0djlQb1OXHlfiMapG5MrqOYn
VDD/EOoUuyTiOodr3+xD4BM7ylh6t0eDIw5m7bYULBuuPdczAPEHvTuqyaFrXg2YU8X4UuiOIr9X
snhHXhLGC895J9gJLATPzzA5ShfRWDnk3pG8RYZorpPfEGyK7EYvj9KIDbEVy7ejp5H2Lj+l8ZKG
zVb16eLSmrwy5ZWppJ79MsgYCgckVhvg0LOSe0jNsQ0UVLkutrZC9pwm+Gez0wSptAxrwSmqd62X
eVGuNXpAObACjioDHJwBb+hFLMz4Tp+8uSunUjzy4YbUXdaC91xbG/dxaOK1FHgHrcj2YvjcCA9w
c1wYb1Fv2LG7miJotLxd5EgnrORkRn9LqhDDBBvWlnCCV2Z3jsMbo9pNNtN1/GzRLo69mEuf42Pt
mmTuQsaVeLrAFm7Nxegc9JqdWuMy8T9Co6NjnzuyIK5Nb0An/Bz6hSPBQStClrXhxCyNBA/zth0W
bf8uIAsumhQFTeBItUzZM9WcqZOJxcq8U3Br7414zQxlzaneNh3fhUDboT4K23GhcSoHjb8ZGrxO
ZZQ3ZyX93Ul25u6rQvsVPeQCqFuKbw/cNDd77jBlMIVVrzxXBAqS3j6huwZ/szLIG3mgyDa2RRAv
A7O20/yvordAN289bwq6zTUbOpQh2G5/X0i4FzwmGd6qzVMSCEs5OuduCcUyurVS/0q39YIFicwV
QSUYUYLFwxn79WyFtZGmZF/WR2EKHoHjpx01LWNE0biQzJeBDpbGK9e3xK+XTeQDIwl2no52O452
EQSrmJOkIf+I+GWcb4gpR05Vt9Lao+KMq/Gmll07E8+W+Ggk/Va1rlTmF2qDL+8/u1hp0ihFohXW
x1J4McyNW5IPqtmqf8I/W6U0/3mFWdPW8H2BoX6SOc7g9s+uAU2lRqMi6i09nnc6f7/axN0pYnAf
WDdl63OopU6sWPeFkOOZld8IVXlnSYWjSOGqYedssJkcuIwGN6Z+Lim8VSmCwQuPI1xnFp4zlNJF
iEqgd0ouObSIVQy7lYxiWwNnOaYGkHqyToXG8TR8ARJzqarjKuwxsR4U2/D9l1QxnwuxdlS/XNeA
tS4BVGppQIuVVtgl++Y66F9qNuMiNBwLj7u67VZpgZqtXcPzlIdmlaXjMjvkVriS1WFnZZjperLD
fI7SB8wiaIqq9kA7Po/LlddhNDsWGKHldhqsh/JvLr6baWAbw6qoWAXLX72IVk93HUms7XA7rQmZ
/PSO3SOIX6Q6v1L3KBcOfpNCg4a+RMX4DeBrYuJiu1wDGM7WCdWsqq9yFNGDf1Tk6K7UVdtMSbcu
b1CsOAmFmiYv8nZfcABNW0Yl6HadJ4cGwVNVnMfULRaZMBwVrkdsQ5a41rLHVE05KsyDnty3uLpb
TuAm27p7zlk3rolzKZC/3Hz8PPs+87zms4+rpwzqTBQh//u6WN006Etfypujl93XVr6OjGJRm5UA
Wdy0iS1ZmcPkEAQfEGw+jladjiOL3WE/MZTx52lco2vQlfgGaip7pDUsI32j4subu9qfuFqlVXxw
lZvRUmw3Af90RQenAbfZxQTJ12Jul/1Rjwd77B/GwVhJOSWK/1eWlxkejqZlwxJlB26cyV6g4qbp
5WyLqhFvjExbWRKu3XgDXIvT/mysfh8WhfISCud3FkclaRnNobQ5doG+0hpxP5oDDur+Kg69dQi+
nXRveqGve2mPz/VC98E3wl9Yoy5CtXUoCEdP/cwSwfgfmti93BwEUd8U7T5tsYXFBjsSf4nWKpZh
uCc3iiqvTdE9FNCdC2NlcWKx0DZeTdLbWOy69q5ad8AYhq9yz2vgNChcim7yFtZZpQ62ikcMXVV5
EWgkZBeJLQxo6VdSp681d7zBb8JpcBIuVlqyjKol6g8EyZ6015oPyzoM3qGRzsSX27V5JwjHAs+b
bDGIg2MYW7l4iwd/wwk0hsC8kl2I7wYFmGHcVZjVQOduzVuRE1NCoFUGXO0BZ8DD8myfTVZXNeYJ
nmEeUv8K/eU7NseGaYJFYUcBMDWPwEoQwUqFgJjTD95q/05JDkJw5REXToLJ6NbU6FhTAs09CkYs
t6OhNOpjNb5Y+RMGfkp7rk1oEsUSSOLnpXihHSWTW0+zc+JlYDE6uyMGhdknUdg1R1TASz9ZYQdT
KcEmGpOl+5g0lY2Hw0LPz1SXlj+u+w76hhfaLhtMei1U6UL/k/4BPQ0YgxPVZ172eXhttJ4U18cI
VYZ7VF3FJszQKHe9eTK1gyHkDirEzfQCbaK9lMnp59G4MPQWFadhMO7/w9mZ7baNbev6iQiwb24p
imqtxrbs2DeEncTs+55Pfz4mtfdOFMMCzsVCFlBVoUhOzjnGP/4GgtP1+NNsOs1qvLY5+8VTMoJz
yUKAjeIllJ7nk+bri31iF03JQo0rQklQsOa6mgTqU5TImWbVZ1Z1H/eLqqmWgVFTZIaOSFKjnmA/
qpLg2ODvite9WHL7FknT32QpR544rfS2cCd07pM/XfKy3TR5jqLd+NnkT14yHgy1+dGjWhPe9WZa
w4JbZImxnNSDL7qRxPjg3CQbTatbWuidxY4vZTHbyKmkmfIkdZMUr4zmcE0JbnQun5xsOMszZUeT
ozIHnL+yPxCpHoQ5S8yqPjf1hrG+Tg/i1S9psCPX88alPkMPuI7KeoJzzeDu6lroyhih9Up9xkfY
nsZyoeNEF/V212Yu7btf+06qHfyIfEMPggWPBedb2cqX2U0S9r+iPADzP37K1QsftL6qgdbrs8YG
bI0rNlE3Ud8phMoCS8x8WugF+Ia8k9qXr9fa509BQglISPDseHE1c82QkeW6xFS+MS6hcJDYtGVG
Q8TgWO8DPs7mi8Cc1egvuUJojnH34KG/+Po3/JrrXh1v1DL/+xt+QdN/vHUv1X2YFVINcU98CqR9
V4/O4L/NSBN7wanx6z3WOjoe6jbtGhq8fiEY0sLj+Id5rb5HxbwsaXhwqiq/l+KjlmrLiMhQJYhW
8fQ9SpujXE9rrX/utATeRqk6pRAxRgkp6dplOyrLenpMMIWwSn/ZBZM7yQpdVr7WK6qouHT8mGDu
wSZjYykDDptNtjKKcOF3z75O4BTTpj5ZAB96INI4X6EP8P1kWfiT24nkQVcIgkCiho4o9mYTdRhV
+OLRENtlrx6SvLc9bCRyikqljG2xIr4BH+K2XVZBzSk3BgvPMpcD8wN1vLGzzUvrn2c/y890rMMo
+a8a6sYiEEbJy/os6bQ48dJIV2pAcNathfbrvPj3QvOkDJKO8U9IX9ALQT8mcc0wV9w1wXtYN26i
6cdJe1VDg3eyx7qrjPJLwWaOX4hLbxCOvlviLqFN3yfjxY+pXxnkRBbhJfFlLl973mA+Gtsy+Z4D
dcSGZSu8xUFD8OhHByqWpQn2xmpQTDf/mccyb5hArodUJ4ZlI3kUIAmokUxGUnsIGCZAivguePLz
5DPBMmFYsPFl2dJgl0+BgNQqPUi9tM36Akvv+yJaxgp2aa3uBsOLYJ6YRdo1R2BT98tm6B0Mypks
YSQWx/sKq7AONWsu8S/45YDtZXWjNfiElsVOohL3Da6vwKO+6hYLRWmzUulqut1XrSLM7bFoB6cF
MMPH1vGr+tcBjfvCrQv/OwvlwhhJYj5A/h6ymb937sowgyAZjeocN/uahkqsLiJnT9VtRB9KhkWV
PEgLozt4/ZkirxE4YJLvJLqB1T6ImD9YsE7LWyKeT7p/5qQQFkUdXJJz++p5JG2YFaNaVPMk2gOM
gxfqYIM227AQ8tWue0apvnEwjLOKTqLzwGYKw8YlrCzMFbTipamVnLXU1DprAw0hSNpRQnM0F858
tNQg/TINn7Wo2KYdVtFt/e3r3VH79wudR73gtTJ8N/68ugWtljxMkcXqPPcejTk4A159XhcvfTYg
vUT+xHgXQfk4vA7+D5nQHl8/VmlLRo3mDtFF7MsHCWaalJaX2P/RlDjlwQ9O0KrEkIBplpaYuSTy
ZcZp6gyiRFk7pgOdg2wkFqkmLGuNpL/E3gc+5pPsjroyKx/gajKg6GscyfX+IRIlBkDTxtTaBSwG
T3br/CeR3C5FjMX4KOJhxnyb+k1UcH4Af+8sfz+gqyNMbhTR7FSpwkj7EFqiAwNc0nbWhBaGHGzr
llPovyudyzFxmHnLBJ3+Ggj8cVrpapf0cVZV535MlyXr2Mo3NMptitUETh+JvrhZjP9bFs2XNFUZ
sgHOJdeDutqqjdEws+ps1vc4Oe0h2i/yql5SPT5k3i3HuU+fJ+ROGE3MpORf3egfN2j5mPVqIeGx
afwwDbuWMHDO5GnjN3fNLZb8J2O5uainyoV9C7nwepSfU1TrQxJU0F+B2uJ9wiCD9i/ovgFOg+3Q
FB7aeTPFm0l0m1ICsfUXRUy6RU34NLFYA9jG5utv7hNxwfyr8NOEVMJDvN5GE71tRCM1yrNpHeo2
gmwzS3dPuXEA4dRxh6JMhJw07gjPFofdSCiV51I8V0Jh1w3Rp56Bv84hunWKfvbD2Ajgv87vhoP0
aq0HqQcKN8blOWksN0DgkCsQIrGNAruZxz0qKBXQ0R5cx8JYLsDUamJZZluFEkRpIry1ZLfgOJik
nVgs/e7WKPM3+eKvz5E+CTq1go04csZ/0KlOKbpJ78KC8gp1hQMukhACltClLNJ19TLi7Y+t1MHS
3gzp3keojSFOsxEATjAdxHFhQp29RFukQLpCPkfqhLoZW4eUSoIYAhgutZO9NN3CwJYTBD8EyHHk
ELY2+a8ubCjBcsZ+MVVYGZFpumgoucCPMrKwcahxyJtOwQFgKodLwkFCcnWW3XP2nj1bl+StOpCX
I9NlPRalG1dLiF8Vklj9FAlwFRDobvV8XWkHMzrGOXAYz9sVQiaPSyD49EdbOxNFYbCCdACsBD4U
SesCMKJxR8XJoeL1S/7WgGSwmY4F6rYgAxO+O5SUcplKC8RnX6/kq+R3LMB/dVKQhvi/SC3+IUx7
WtSRej6c62JhnvEAKxGySSR6MISweYQoEgdvFaVus0+FZVI7ZA85OslLPzr+FXkv7cN0bTyXwyMl
E0ZkDXIz1295L9smftaq7/70nMrsuR9kS8urfp8/picVs7LMLXt3NEne5YRn2OVk0fvX93bF/Pp9
bxp4C/JHoH1ZvYIoNKsY88yKk71+USpw13cx3SJcDfvt1DtRd5/AD9fJGHW+vu7fu/G/l70qddLE
0/LOk+N9Q/5Su0KRR0CmrP4sq1st6q0rzf/8j53Y9zJz7EsvPVj+PfpP28ODjnQO8mTtGkcyLwoX
gl/udIrTaXzFcc4l2jqXh+XYwV/oiKlLBffrm//F/v2/z/u/u+cTh4QGIqNdP3Q0V1ISJOX4uGuc
uzu3th9Xjb2iOFgetg/r8+7p6+tdsVn/53qcehIlHLaxV5Bw3Gid56XF+Bjb3+5K+3Fzv1Ht1eGw
XXOxr6+lzG/u+t5Q0XK4q1wJe5+/n3ekl0VkZbJ1UKSPoTb3YMmdnrgW9IdAHWgEdqV0F/RbgiDa
ZDnGq37YlsKmUO+85rG2Piiz8Kddd5ZjmA8F1mI5QTFCdULxz7ws7chFbrYVnnuzIIZQHVtnhISV
uFjdWKJXc9LfT419fp54/WLJXX0afiBPqsUtHKRmoSfig6HHG1TlJIANJIAzUAQzlSW3hls0bRL1
mxk+he0x1h7G6MlK4oWREc3JqEkNTmRlj+mCgY06PpggcLBuC03DKCe7eOk5iXHNnS59cUMX81tj
+s/LwH+EoTTkJMQHf78Mvvsx1yMiviMRZYUx0PttJ0Y6A4+3CSOnDZIT68IWJwBoXOKxNagE0p6L
e8FQl0o5UKZmTpUFpNUu/dynG++2fLJjzElCcECKVQi9YSecQ/69WME1LXsbusYdKkRnEra3r0LA
gEUi5iO2LS97bIwIOsNkV1rNkRUtZreWKO4pyP2dxy8pkxyou0DM+S5XFA0GMAMBovBpTNwRGnly
utE4RmF7h/2RMyjSRjdrOh99ESLfmRvV0UxspvS1W0aJbbQwbTDFI7x4EppDpAULhrWOCRMvQ4QV
BNH3YvKhq+GErEy2ofuulJtLgiZtI9LsrKOc7zeKtkrHt2AsqJ/E9lkxUsfEogS/303W94+dpb/I
MQdhyLZPW5DDGhWUgd16F1YMQ5HfkrAGoRr1VeOEOTG9JhpnM93qRbTO+nNhkXA7S2gNAiVGxLP5
c8EziNLOVcf0WyvGb1pkuEW9Uc1FMEbuvNoloyLTFGIQeVWpeieWJrYt9tCPi3kvi/HapxdaxFKy
yng6VnWeFGMF8dWfsieF3a8nISiI7kfTXJWRjrHLxeL9TVAtcxnb8K5cVeNPX36NgIQwF94QLyTg
56sijq+DdGkm7xhhMaXLHLJ8yUp2pMFaGfwVZqU/qZa3bhSQdVzhAtOxVDzi1H4VX6p2dBtO6W4g
EIEs76HY1mSgd/oqUORHs4uwrS42dfI2zKbUCgO5/Fw0waK1PkpISJEaLkwlOxiQAobkQ8K3tEcm
F3otwatwBL5VJjQrnkGHFTLmC0r20YbVJWlmv4VetP2hWzWhK2lnuBZtEG58DAh9QqpYGEb8M237
hRcecQjaa2lsGwLlV8wDhEcWHKRFQ2i7qjm+wq8jdseQnkSNgUm6mlNXLQGSpdlsNVoaArmzmP9J
1S5WI/zfeTKps5W1TZydOx1bw6p8EziJpHEZhekqpFNGLBKVT5AFvQmTCs1feNIF1gXhP+W5Xcwm
umaxMrVdYR3bJCBHQzl5vI+WcNoaY5G+cFhJlj462myTp65jV8doIol/knH8oHaC0+QehivbQqm3
ZQZInZdQ9q2X2PtAzpzI1o82GN6zNFmDJB6BkR/TMT/G+s+hbRziZVXbG7ojxqnY7mDPE8RLLyqB
n4TlvLn4BZIpfIBg9OuvZjSsEj6xG0fL303VfxsyY6FZsKxj73G1mylMhMNMjtRDKJ179kx1ErZ9
kpwbzFJ0yDjdW5Fol9nkRvQxo9d8N43ERed/TNB+h/LStMFjj2N9HT0J3stQvujqNmvg/XeUBaNG
mV9THxfrShn28wIT/aWUR9sJFnQ3fyyFftG0FyhSzAG2Q3TrlP4bwf739q4qFTPKs1FtKcXku0rm
eFsm+oqCu2IEkQKHLtFawbP6+pl++kgthFIkH8Bf/TXB+qM6YnexKkuDP2q1K64Y1hcPhh84CVoz
1sfXF7vi+f2+Q9pTxhMg9RRb86/542p0gEUcR0ay73IITwuv+jmkrw3ReuSTPoUmGVjZGdb/javK
n1Qkf171qiKRwtwoBXXw7qcHoyXwNn3znqKHCbMPcFqXMPVbnrFzYXB96v5xQeOq3IqmCUNAM8Zw
DGVviv8UYWBGtJDry2Ck5GyVD57y059+Vr7sZgCaadlg/ntLl3vFRv/vaasI0DCDICTu2rDaTzHq
Uks92SPNlft7Odl0AANBZy6yI4Lhmb207vRX5saoxhhzPZZqRRaEBimJORi8hsBj+yVPzXC/fiPy
ZzUi4hYiJ7EQhE509UaiTo51M7bivRK/etFzJRxz6djoqx6yNgR9IigQ5yQc1STSP07TOcvdNj2P
/WlSmbF8gyHabgYigZnpWKQF3/gmrgDg/x4cTRHmHWgjUIv+vUyDrI2VsFLxdyFNrwNTRQPZmvsx
XXfqquUZKskTMPCNp3I1Rvp9WQAjmLDk+sGuvrps0ZVNmle+d8ijdWSuWso0a02diWi5qBd5eyek
u2SiVXchCLLdy7dWzNWI+L9fgG8IDvZQ54GS/r7xIQklQSw0ujLi0VH/Z8YrIWmcxjDUtLtiMJ16
0EiIgiuQIW9IK5fIkK/Xxqe9ikmqIagHMYOMFf/+DZIZSsNQ6+EefiCVX3Wa/NPUJBhjLUlHKas7
9oh0BFCeXmlS64AnsZ2qZcKEqLzc+C2frVMLiwwRbwC+n2tDggADMr9PcZIXe1zVxxEN7LiOZcaX
YbSQ1J9mkazT8MkIxD0zZib64z7TBtZM44bG+caPuYL5fr8dJvjYLSI3YFBw9dXoYyoJWoNrWBGH
T0IXwjSMKUIGgowvQxstIhKnhrBelP2HAouxUA4Garx41gh3K5P0nKoSUSCY5MRXL+SsPTewW+e6
VZDkfdGI9kdLykpA+g3Jdjuac8g4UAqbu/kslMWPoSnXctWueeyCzphN5ZJFCdRNFaw8xdJitEzc
2A9JVToJTnsZEkE/wFAwIQ8zhfmViIQ2k3/91DOc1NSLGBRvnZpEi3bo1kgopuBebbBJ35BpHyKV
EcK7NC7OUg9NhuO5a6tTo4kXHZlFrhgIlOGpZz8rZXpEvbbwk8YV4UZ7Ti7UBB+arg6+l1fVdiyr
7cIfoD+VlvegWnZcmwsF/8B8zCFWDyymDhcP/owB8ikDR4wiK1BACovnea3hDmB79QOVxcKML16o
HSTPciI9ORKigGm1vulpRFLcb/w5FjJMCKX3duE4rCm01p5dUx/aWlJ+u7Ek5m/h+qBhxo8fKAGg
2MbM6/eP8xSbEpMoIj95CB67PS9+YdxD1YqeFtVCE2yQSjawry/5Wb2Afh/+DDQdxGpXGvaujuck
lTDZ0wJTS2L0SmGsZSvc9k1a3q8vBjHlsxukMiFZTcF473qqHZP9LA45YAKbPO8kGXZKEm50+ke5
erL8ciWp2dITCZdg8qR8r1RjNXhvfX5qi1Of4iVLR5kU/iLS30GAQniq5Mp3gmuY00oBV1Cbfe+d
Em9VaCWJRQ+jsdOLH1p+nKNqMlFyyKzrQvKH6eBUDZr6VtHXAiSxYotJDKE2ho019qGNVtKhb+5M
76NiVMhYUo+tzQgh1zfwkYBG6bOB86dPt5tOhpMbjKM1ph5vEW1GWCSO1Ks2uemBiCnIRYl16CIf
WfoRddDwjdEemXoLXQOfmbVO0oCg24KyMtRvkaa4HUjICL0yGl4p3drmrqcTgc29YGsU6fYRuZdR
tqla3AbKVdwFSFYnKIAl6qHl1N1gC18x5+d9CgmPiD+xifzKQNXx96rMJinyJlGwDlO9Fb2laS4k
yQ5RCbyV0yJ+1V9jRKX4IdrRQ34BbFaIg3qP3mvEAW96s7DOCrTmU43m8hIDFsCFGmzp5B+Bf5QX
+V71bgA9VzSt3z8Yc05sKVChM6+4KksHT/EQ2vIZdU5pG8/jsCA5w7bOw1I41+S1OqIt/IDH09+o
TH9ZtP39/f6inhqmomq6qGlX368S13Hd6KVyTg/6G81weoeiruyWEvE1YMr7EJgYoQlbom2U2zTe
CeVRvRTHqiFJzqmEU0Pdtn0J7g2yB4iEePeERWCrz+Nam8WP/kO07ic8Ie362HILYbnyattpd0ZB
kXXrY51f6/XN4GkwI+Qw+ODv/f3amyjxjF6T/Adx5e9AQrwNpESyKpyHdhe9xsd6lz/rS+3Gy5v/
1n+uOlv3UKhp6PCuDsVY8WqQVC3cG80WhALoesqXQn9pklvt5y8voC8udT20rKQ6E/uqh/SLf4MG
NpZYqaNMP1W+1hn+ojHPoj0yFafXX+cCWkkxGu7fKui1Y2HRMlM5+gPzrjOoEeSKezmO9theLxSO
UbipxzRGCVbu1E5Zp1PVsEXIy6BDfK34h++JEhIzqjjhgEq9Ic7NE3blGBNJTuxvkjSnftLWM6Yg
+5cZXCylt368M8P1xNZQEGJiVspSZtBtxomrCNpmHJnAGcpGqC6q9npj6/63B9JnL/3/eS+/Ss0/
jqZcMD0mJlV2UNu3BDVAgrCBHPBqIXZ3RXiUw1PhB5u5nOs+muZSqrd+wL9n4/wDIDpSzJoWPLS/
lyNuf/Ig9Ip3L54R5ZVvlps9eC/ZmuwCpK3ec3I3nW7c87zW/l0g/3fJq42vG2s/8fI23tfpMmBU
N45HXcw3afQ961y/qJ8keC5Yp9FxYYA6v7pe2OESbWtlyqSMIlvB9OXmwv2kn+FRwPSC0YI6C2r4
348iZEbrkw3Ku5DPAMAZfg9w0fI34obVfYEko4I89PWzuNLF/t5TCZqgiZBZBLi//n1N8i70Vgzb
cTbWkpSFNj608jaCPw6Q1Sgg94rD+SyDg7NliQ6lpZVvpdERFLdRXeJRExWPsVOYuHL2KJbfUnNV
aW6nnJM5hee9kNZE8NQSsI4tvicrDeqlH9lt3CynFx3H08zOb80BrzQD/97T1ZJqTZTFolhM51Qj
UZA5qhOcyPTMjtEpC51k2lcv3yanjjbiBxYh883x/UWOB5UpW2H0BfyPyj1dWMXTS4YpTLmA0u3E
35mQ1njf76zixluQfvWM10tytp9WoaapuApe9ZR6MZTDMI7TPLpsHNxTdfrqJQ77hCSiVnXM4kky
v6cWihJqRpRVw2bMnOyk166UsGM5VDSZq37wClPTUUtSk76Z02tVPsofSQcV3Z6URXOEN2asow0L
eqtjXuYallMI51n6wCi423go2Vex5MTRaZDX8ElK1zNi236BEJOJZCNtRyxdEpP8B3hgjExd62dl
7KLw7Al3w3RMknUobCOZtvhRWhn3ITnUjnocpLuseTJ3OfNRxVrG34X4QKiTXqwla4HxZPsAyWi8
D9O73kBy5CRzU5G70kDaxo1Ry2efPpNhGEZzAB7w1t/LXRnkRk0nzTpYidtUzA1XGomLABnNVg6w
4b912P5bGFMv/HG9q09a6ILEb7I63FfiUyjfMXHydBBxvKAr8vfqO09E7NN+jNpNTvutK8/77h8b
ez/1odI1hXLunExxgCgZwScLZQt3C62R6jQvX+8kDA35G6/X8J/3erWVMA2R8lL2vEMmQyJxcM8i
6UraS805adcjgrtwMULQICUvOnmMHd7NUwvxUN/wFvx8WVeLmMDH9kFW3L4/gj72nTPgveRvTMwW
+pekeVChRUztc1kdJDgHoX+UyqOBLiqVaJYPqfoyaEtkI8dKlRyPQyzN/YtkxUe5x2Uhl7cVuPMI
b0Wgpi5kklTaBreDbQvCbm3ictcma0gmtXiUxgdLdox4D/gVjA9R+ZjXbhzeGd2qD+5qAydmiBWO
xBJSFqXJR4d6xJG+GbQ3JQDIqvM2abpOTRKFGVFVBKpeiIpFuDjyn09YJW17UnWafTa52Ju0FCiS
Lb6GOeJGQthcfNelF0nfVNoSUKCrSFnfWe0uFvEZ2enawYKaMTzN1D2oF9ohMHDc1I9C86B5jijv
MlzOK/EewbQ9hj80Ew+rVY5vR1SuUh9KXLEMxj1c+ZDnrtdbfXjo/V0lHcORxm1j+odIxgnCf0da
ywfJEjW2kEG18MOIfwSjowx2wB6SXgxoJelwGqwOFPKQkaEWtlDpxI0/+73uDH1XyCuIwYOEp+5S
LNiAkMatvGiviBvZP/jaXure1cSNjJ0m4xZ6yJLnGkvFep1alzh4E/y7zHuQm2+MuwTvEAe7KFmq
/r5Q7Q/mfhdMzCJjESm7dlZKML5ziE0zi+2IXs7fpM2d2m6j4iRMG3aqcatFzlC4xrDRrGXf7lTZ
maei2s5oN8TzpQRxFLuCXxYS1VsiodS+K+lPKV4L47EByYuIHTIRQQlKZwvle1mcUbvbvfaeASBX
S434TgLdiAPsw90wrMV83ROthyOmR4zfJoUoFTQus6p5cLRU3qZ4pfWbLDkQSJ8Md01yMs1toTtV
6arByrQ2E8pBxrWlU6DVnR5T867sV2X6mBrHmVdDCxRyrkGb1qdnduAOvm63VMJ9kR4bBUtfRBVP
QsjAUnwXpoJUwG9FfzcMEHCcQOKmlobvBq1jIS7rEPO+BtUmso5xvScZ1BcvdcuUaLzvohP+i8W4
GoFsJmTHC1XZeMUWvxAEwTdSNT/BNtkxJYTPUECZ6l/z//Jq7DA26+J9Rt8fNigNu3nAmTAgZhpY
ZLuxerTEuzB6AQAyhJ9f72KfgPFcHqsdzAetGdC4qg39PCuNQq7j/WTeBdYlEy5FuU2o+UxBWrDV
L0ftTGk8ENQu5P5ufuW5/wZG0IrGuhRmC7bGVi3fbQf1hn/9lRXQ77rmz9921bllUZvUo1JIZ8N3
0LE5nVNszDejscmeZr9Ar5sdhXIbHGsS039k5obdyCv2Msnt3m6VuEVrq0xUNgLuFoQMSEuPwKzM
3ojmEo30jkbesyUHvP5ZqXegF8qOVqbzcCp4jB4n8SE56Vss6uA59ZdIWOH+Cr5EFtpr88MIXBMA
8iJKNs+qNTYYnef6AnuR3hldNA3eIRyfh2xpguGwW5Tigxe5FS7kdmZBYLBl/Qn6ecMh1buYTvrT
Dz3bMD6VSrYbFXE7iKWdjQWSfYhZ7ebr1/4r4OOfs+v/Xvt1VFRXSH3ZEKC1n6FsLT3J/uD4mKuJ
BpcXP5SOz7fznUjR7LZ9CmSydBgEMa52AFwnsd4IfNNd4Z1M5VxwIKmxuA/z7YRytM4Mx/8eo831
pMMM49aUQymARYVbXbHGN6822rsGspkYPfkhnoswLQpxWyKFKWtxMZjniODvXPa2bS5uGhXK0/BG
cG8dbn3gzXaSiG0KF4n/ykywUl+ZEmv1uJqktZG1bqkwVS8P/OHNaPygIuFMnanBQSt60vLZhoj6
lp5vtMKTMCZOJkHlN8b1aCgOcN92qC6zAj7PioWny2viv+w2yjBB4IbxkAq1V6NHTgE/QJxm+Jrt
9Qb+cmX2/N/CxzBWFknpQao3V3V/1DKZGZkjsr3xbOEUKdumvJIeRQDcM0RIIuxgdMQOqS167nY7
v18o6XKUT/1DMm3jhwz28A5BZTrdQDQ+L9q1//1ZCAL+/lkaAhZ9mgTjwAhEsKgwxtchfuuBEEA4
RMhOAYAh9FYHF4HVwMdVQbLSQMjTkuTvSbMl712kWKrNU2G89r1C1IK6EtKzErfrSL2UaUjGanBf
WZkr0ItBmKnDwQHpD4c7Bb46M1rsoijHac6ygIYtQ+jtL8whd2dSk6aQWvPqmcaPwCi2dGuhugpB
4CVfJ0WcQQwWDQrwec6wqP+hWutBw2QCZlf+I4gJS7F1Y63q91L+MGKSMeE9pb/PM/gPz4TYnnZP
v0Y6mWOI9V7ATCt/G1A2xAj1LXopWcvszH8b6/d5/jEDvx3j/ckQMPT/DqGHEuIBxHCqf07NqyxD
NB5fAGSQ7tlVMNpzny0EH4P/8fWnLn2GRP3x1n6N9/5YTJ6Y9Bw/5OVFm04CH1/EhK0eYMkS4esx
AMYEwpYtm76GmPNvZbltbzUFn0Ee0CLIpINRb0rXRsxFnPYJqy3f9+lP7Mei2NxkTb3qhGIFFd2e
tK3WxYT5YqoC/sBDhqbx//MQQBgAGpgRwLH+e+l6FZOxxkc7DrrFiABKgZHEGzPaefBEAu9cgujy
O5h/m/6rD69nNk/s4pOSjKuYo/jGz5nboOvtV0dlweMwJESnVx175w+lMg7whWT5PPPdlKLf8QFo
xhkyzUKt78iiMwl0DWkY09G69UJ+0fy/uv7VyVpPEQC+kE9ndWVitLBV4+fA3BAjJByx67JlWFjD
WlChAz1m6tPw6OvPvrgN5up6MSZbSpQptDPtR3Ty1zjpSdjrMrkwMdRTj8Vz3G8M0a6O0bf2YByH
4F6zbNewhfFBspiA6U/pUhLvi2CXzoT7MylFcbCtNUfKXwU7Xk/4BWEsBfXKeC9w6kvvMqp7nCQs
t5Jsi2PelS+MMpSHPHfj9i6HAg7ZTTlqxarPXCDG4KkyF/r3Xxu3jZ1HYTgg/D8wCvFrZ2QIuLTO
fuAkT+EGTH/CjNt/tLb1Y7arneitiR+KeB0cCEnKlukjGBiFj1ltzO+TuUiMXUJmmOL0zQOeRP73
ylpWKwFPe7s5WFt2GG1VJ+74Db/A6qCmi/oospDsnLthD8BwLnfLx2m5hLVlHUA5IEzZCd4iu0R3
ch2yqc2GAdJ/LDDzzPfmQXvEja5ejDvf6efQFkxojxFBySxM7S5b4YWMxcwwl9AMQx3vXZeXfnoW
k7tYcCgs6lUznAX8Qu9BXUGggp9+f4qiEx5LvGlFuXFKfMJOBWj8Y2lfnV2RLgjKKDTjWXqY3Bbi
Ia6l8cv0bh0yxUY3qfaIHx192PQ/Y2kXVTBMHNhwPrNYjrmn+S6kBa2NxFx/o7ansPtZZ+iYKR5s
HOPl9def4ie7o2QghkcLgwMD3nx/bwy1GAiC6DcUdt6lSe9k4wns1xIgALbLr6+EL82/Xz32maqE
u5GEYO2aXg2HW0pCa0j2NXaDvbhqO/iYlBkR5yqMu2ntzd7CycnDNLuL77RIcEX/vvfuwukwMjkH
e+cfi1QwbodEHl7AZhrzJSzfekCqsG7GjZJu9JCGPH+LaSFSp8IVhy9roIwd/EsfbELFVVQmhNgn
iOFaLsZ1CKG+omgKzcWsJ8QJgYPyNYD15OHfkz7UmGuO+WIqIrceH015FxmvArujP+/eTAD9R7l/
8T3cgQKoaQYcdZqG5N7sTdKcCMilPKZST6fIjrLvar31jezJGoJNPX5TtGDlN9uxjheSeRjU9LEV
MiRCnK6XMHTG1O3T3vGsTSIu8w5/QpxuDWxl1AvuUbZFpKenJfAjv8+kSBVeGO66+OxuhShblqua
iM4UQyBv3mR6q3ODOQutX3bkTmIr6d3J4smrnLDEWRoScOc/thkOgmB6aroSsMUOYO6K3dwKvQXW
qaIcUyMnNbbElFdTtFC1dVONK7wlYQEPxQUpiaeu07wEJewy1KeiiMV/VdJR+Se5RvOiNWyPM6M2
Mj3x1qY+H2FXezp8apXlheSd+MurPT3sS1Rk6pTsidZDt1BP0zcBs4yEUXMuOOGIe3/tbTQkOV+v
6ysb6F/VKocqo34dxhSBC1dffJJ3nWjQve5HmkQDebmKdHueN+vyB7xERr8mrJy5bhNb9Jf5G3yZ
kZyIouLxGpdY+OkXZ8M7jE7otMhnY0o5E+qZin6ackhloP31L/5kIsi5q+GDpECm+kcEN4hlXZED
Fc1PysfTaNjmwiXzb0Cvn/BiENr9cZmr1lpJakSkspjsQ6guMyvdgl7fehaSog8McJx58B5Gs53d
zyJ/NrT8blYREL3I6ElJzOMIN0/qagwr5Rtr5ZenxdVa4fZB30kzgdd13WDUQZl5mVEIh5ChAKdH
sVWyu3SZWBsKEtM7KcZdakLK8e6m6RQntT0Jr3zrxLZi1vJiia6eUzwR5CE4fuhikRwY2Jned/re
RKH//yg7r6W4tW0NP5GqlMOtpM50ggYMNypjN8o56+nPJ07VOXZDmb3XXtvlhQ0KPcOY//gDSGb6
PA2/5zPigEewvFaacx4/afUzS6xivZj1qxRf6rK1B3UjjsYqlX+b6FWxbir9n7111OKHNtwZ3sJT
f5sWbBZyBn6m3baF/17q7xABtfEimHea6abpcZx2Qr+R70rFnVK819fN8N1n+XnIYKqpyRI7hTFn
Lt1MLtko5d6TwbWHTdOcpWZw69T60VjKokobB9bPkqwRJ5AT+KNbk1KenUsnlwZpdstkiL7ZZW8U
98w5/lFwxvwIrQA8uplzhVd2qd/G2UEU9/LwqHevcTdgJPLYq6pdWhDf6wnLd6jiGfK66oqTPgGo
w50gZY7Y51DRVUz0Tjk8b5MI3JblTItwm6KpkogTTjCFPYD3+vw1vYy2YvNqltaiA75IBLC5oaP+
2RfVVW/jVZtnqyI414G6JNmt06NtiamyavwW+x6Y6KpFT6oJX4UGImKZCJZUNhSUlo85FvqKipAP
tvSZJDRHj+0pX2WiYCsosAss/7N9B8dFy97LtsCBEXfX8pUgJCcBQtGaHGv0c5cN30yPz4zH+e0q
hBXMLosmoSR/FwVtGMGLZaHbyRNnI8/fVJ6/LAj1zvEfZX8ZOPhynzP7CtDO03AthtIuoOfIfP+b
xWr+JP+aqtwLsAPQnKHMTnc3RwXR6+RQUMqEvoJDRhwnF4jJ91V7YqC17Fv/Xhpl5YvL4XhKwhT7
CFIw+e9HNyfRSEtTmy4798f+GNqb+PE+Xl0b23aQZQkbxOF2vfv2sp9KI55SUy2Nxjj5L7z4vy/b
12nRKGKbHkQhB4VL3N7Cm6VN36HkgvY+KnAV1LpxvcRDysOxfyQKUn5s/Rjlvn8usQ1rcfvw63Pq
B2vCyJcRyE5oHadWPPuoSiY0/kVP+sR1Hjr/fmnf3fzNQo/KPhDhj6fEOROiLOzHccUWV6WLQtq3
5vnfF5PnT+B2QPzxqm6ze/0whVwi5cNlxwck2Rd0FvbqhJwotxdbZ70W3N/nMvpmSnyGpJgR8OMN
PiOTqXHLZwnKVov7FGtR5YGjX2s6qA281+lHcmkPDfrWwSkkJ6KRkznTfYlvu2zTVGa6iLETNo7I
LnFVom9K6q/ehQoRFg4edC6cR25Ga0ksr1jKWf7x5iNYoXW2BYgGY02ozSYyzsjnKBAIpTlGIDAk
ZUdgBgnoijKcFjM9PljxIYd0FOnGg9EnK8sKHppA/ma9luYV4+ZDw4wZiymqfp0D0s2KopnxkCRd
YByS6UGo1p2L6blEekK7J166rTbCcDYL/BfW5NVk4Tfax88QEJMLrB6LK+zHQWFu0Q+rMTHrjstD
WsFP8PESzIN1xwyJA9wyPDK85hLAiLZWM+0h/zhZRM58jREs2SeNiTUK7a9/D+PP5I+PezKIxSGg
C0LGzYwf6kYKNLMCkZm9Q5ptGbzPKjlYUk1ac2zdW/F/wjn5dN67uezNRt4lQxxopDgdQniMEzng
HEkHeOsSY6CQxk1GKgDHRMdTMqeg72mQMqMgLG/rDsuh9AES04h27t8v44sFZHac+L93cbObS4FQ
6gUw/GGERx+qaEhxMW1D1A4sXGWPZuubifPlBbmchAYTp4tbCUY3kyRlK0xnQv3cNh63HbrRgN7o
SjW+WbC+HH1I1Vk6RNA3BB9/r+1e6iP+i5LkoLG/I6quZg9GfyXRc5owKSSYJd4rBo6xnAKjrcfx
v5s7IsZvwd925nfEvM9lOSOAon922yMUzhJvBp5EeKM0FSlekXMaHHJDwzEbqiFhwxwAyDaIe+1W
IubpxMgkBCZyb4r8iuC8LErg/3QXgfr+ewB8vPDb9QGHfd2QkY8xIW7WhxaD3CDR8V2eNAJ7faot
vFjFZjtJ2KsWm6A3NqEnL7A897AEFmlsTeyR0NXJpVFgEgykK/YbaQwuAQEWY1fwln+VpeSm2Y+x
SU9aVG9zfbqU0rRVDJyDJn2XG4I9gjH8+1G+mmCSSvXAXgEx+sNI/A+4WdCtOh31PDkAvBvJqx9s
gXkn/5ym342rTwdeVg0ZSTdFEYb3nzjfKICFQWmhKsbS3KETaiYw0yf92ZaAqluLPv5/cNr96qqK
BoaMCQaFygfL+I/n8xs1VtsUHYjAEMkQthb7ObWy0aDJeS+ysvKHs/LRiJgJz/orJazVP/JFVrZJ
3hIqak/fSfQ+14gyGmrouvRxSfXSbtb3wRhEJDpmfMfpDYJNzudNZnVDbZSDjnxPpf7MTMaBCu4c
JsJUbSYd5L+ndK9ogjeImXfQWCrbQYbFsei6QxW3sz5QGH5LAW7S1O6/NI4LBsDQ1Aq2PiuX229o
3V9srTIGEQQHYi44Z2PdrOizT4kXiGp0p4qrKPqZs7fn+TMgP4cWgwNZMtzX4EcBoEQG3DjlfGo/
/z3mgew/7e9chppZ0+ZWuvxRVv8xKpSszstBg88Ra/SXwnqnmCt92oRl3tJFJy2BMwsy2AyUOgLf
wlczf0SboKbBRaVo1AUcxMSFJHinPJTvi9rHrddcyPiHdF7nmjEiVg52pkKZVSsf/9cVAQcScauW
KIPpXABxZcUpXePgBXfxMvtIeByze/nsh1cFZiB9tgaXvQkMLZtDcrrpoAjinQay2vq7vH5lpQvj
u7ZGxZJ4h7okFWewFqJCTnLtnycL/DWfBcz3ub9hyZ55HdlOUV6M6bHGxUfzfGeqsWnpIogjq7h5
iQyDziCuOUSGZBBhciynJXFTJe/JMitc+rjCvYLbq+eoGU06GkAA+bbGb+YUF5sv6r8D0ebfDmcS
/qS2+1My/mpCcgJwvJ9OZBAnRbyoR+ltlAQaaWVsD8y1Ss7WErlcngR53SMcTXOj4hoJxkJP0QuX
2yixbIMcPoo2ZNM5GSYwbNou3mXkDtCfmw8JQ8vZFEV5CbbRDIsuH+y6HJ0mGGwvfpzRRz0ol5xe
lfI1iFv6WsJuxNWGKrLr8MRJ3iPcdYVYd/FSqOg0h9lepoupi/gLT8NCgXIpoY0KyBsH5zIKvJhi
mwRhsRZQMNWLeusxlTtfN+yaYfvNmP1ckuI2pBB4D1DNPFZvTi29pPaGqQrBsZHv8FOsvQc4uCYB
4GE+z90WdnIloUudVujK8UXUvP8uSmwGMf6+g9uZqxdaTqTlzN+4JhnpDCeuGxq/8vgCkvTN434u
ef6+2Pznf8zQXk2VqVWE6E6Xtm2iI8N+HcCldcWDhpUscxO9mYU1gmTrWP6Y/dXw3vPx3srqu8KQ
F6H6WCX3/76nL29JozBCOUfI2Ee/4I9bGjyjrrXBIMIPSlqGrfOTnv5M21URP3nd07+v9ZmtOL/s
Py52U2Nm+piEQqW0F5zZ7Ra7psR9l+zl8S6y7+8Te/nmub+wnF0/HUbbXhTOd0f8L8rAv27gdpPS
JM/MtbAN77LqDDVUx50PYZ3cyHP1z64BV9RECIjlO+F9NK3w5cNhvX5MjVft237wXHP+XW9xM2S+
ztlI1ID6zdsYjVxhCRigjlmDO2GOV1R7yX+qtFV8zWRcH40NkZwa95hnmlv37//+NL5AmLi+waeO
1w7Gf9rNwbVVtQLxKKNxgOQQKOKFQtxAulul5sHi+rO+ypwpzME+L7cxrQ0ME3xIAyHOV/++ly9H
4R+3clOe9+LUSc0kAG22s5hVSmMHaIkuvBU+JcLq3xf7THebh6GFfSVenTSoPvyR/xjzwZDrsUra
8l3c/owAwCVv3w9kSClHOFstfuIjmu85RT1BbhU5ffvNPPiiVEJ0bs45rBgwU3L/vQwo1aALZC8V
Bw84tEjXKM/sUeuPnTwQNvw4qISkGC/fPPT8Q29HG8Jh1II64DF7yt8XbaVM0GJfay+p/TbZuZOu
yA6yi7fEPmT7cb2nD/udrzwg4VcXJUUZXqHKI9/WRb3mkcMVSf7FPOcHQI4ngm+38rn6QeL1w7gd
t/HTuPX2xlHcFnfWUd8Om2kTr7tjuma5W8tPBsyjxPa29QGjx7Wyjl+HZ28T74ud8Ugk1F7ZNk/h
yT8VP/NNfPF+xRdIYxtlizfryVr5J1rnm+he2ypbaaserb14nM7Jrlhrh3A/PPtbk0Qu29wU62xd
L71leCetrL13zDf9pnv0j9bJO3j39bN+r5ysdb7WNuahfB5O3rU/T0drLSz1Q7AXNtjAVKv2G8jk
A0D/9JHp8/lidk4mafXvjyyTiyatojIl4dVGZCDGazVd1KGj0UhVCenGTmSmSeC9XRWI4hzLgzDk
+uZiFNZ0CZPn7N2T7Ii4Lf4DcyARug9xKtQYzqhjXOsM/RqSUahtdH3v90u9PVXdxc/dfw+9D2LL
v57jZrwPah43cLaSQ/Uj1JaQr7xz/xNWRfJQX1u8iV+ExqZHjDMfv45US4SL/zY6lmYE1B9KyAbl
HmRZm3Q/lDFYkneQr8KlbCzCeIHrDP8Ou3oJH6w9TfAZWyhOdonBHGXSfVRSxsH/d2lFDK/qXXwh
90+ZdWl2AwcTE2je5Eki5+aZ45qKHKJ3SBiwXAlTWayAJVtdkJYIa29yyfjMyAayzeP0KLykz/9+
U//bM/n0quiGESNHZLv5sYH9sTSlflqXjdwXHKizFTCy4xfEhHjY/udHvHwS4acScoiZHlNOVkIy
LuaOQFEEkNaZJniiagmJCE6KxLm6K7TfqrxX0Npo9b6ribA20Q6NxarG7Twqzor/FOEbYZ1DWDOZ
ENNNUGempCpVy1oYNqU8Utr6ewDzl1Y59zTaq/IoD8omrfNVg1ILsOLKtqlA5p/KfT68Ysfknq2h
c8rmGitbq3iZH6IzVn6bLqxrQs6RiOZY/kX1OuBQmKaaU6Nl9V8xfVhRo/YYYHZi4tKlgYahaBeV
blE/vmfxzIV2Rm+nVFujM1wZNnbRUyUBJyoB1HJ4kZ5+ksN3yv1TNz4nANCNmm0Mkh46ynpi+5gI
kBaT04gpj6xFKy0dHWgFud66OdBf8RgZFMrJliB00SrxuFGXEajyXIjLMgcDk2AOWlwCwtysxfyW
4rzLYM/ADJQZxwzKGELkdgwwKKJxKFWqLUBxT/1lRloNDSlohDmKSMXnYPZoEKNh8qMhNxjEWSls
OnmP6Hcr1NZiEM5VtSf7eUYCXd1PloFsuRZRUDoHsYaTW/oe1HssfsgN1x29yU/DcPJ9f2nAFsSt
Rg6xNDHc0W/uQfEIelpmZrqaG2x+nmOj1d7FSucExmsndmhyUAQY8lKqxD0NW9pJjo69nyy37oQJ
cUi4cjSyruS6Oz5pJAhOSA4YVGOEtVVcLv2xcGow754+WA1JJpv2JQ+R+nCaSlL84mitqThdS7Bu
EDUNkzvor9Cmx/Kxq1b+2C8qNd2Zoe721ateSduu6wgzy095VGFvoi29HHv8kfk7eutMxcyqfzHh
W0D9LAZhY/mnuD/KIm4JuHkJAlbaMkF5o9v0ZHVxdAmyc9uhw0rYA/RwDRC6HCMNu1d+hDaikIOB
JdR3NSfkYIoXWR2squxhSNbd6EG3Lu+MbBHp/lYWukVMRpZ2X/XeHfshLgtuV72WrDGeP5N1OzfN
h7WHooWQbHQ0xlkO5Y2XQwhrr56P73EAoMioLu25kxknr+IgP8zzoqrCNQdEfqBYqktEA/14hfrL
8Fe4pSRq31LsIISEUBgTeUYxggVDax2GzTyyQn6glF3nu09yuOP0ND0Fk4NyZTGpMwwG2ytWQiNt
YAUBcqK9SDEaHuQ+OowAiAcFa4BU0VYJfM7N+R3sJxQ65VUFEMSIx67jV6N7rWrsxlii5xsepNc5
GiXvgx1/ryI0olS9FaRUOQcMxMhr9C5RF6xapCssvbPgguYpFrvLaF5v+n4lBNcZyM55e7QmbD9U
OPwchnQjiJWTDelOH8cFcGjZ72Oyc1ImSwcVPeHDGKRTOM4hc+ZBmYcPnCKKezorfBCC2+oISXzB
nd24OLVGE0FyyUoJNq2X2v5pFr/01RLmA262Eqs9kuG542vC+W4neIDpD6Aeu9DRYpa47foFUgyD
eLac5IKrP2DcBj0nS8a1mpAbVAi0hYUHFaZZlATLTqJP2Ap3zbhvaYz5MBC0boPbhy16L62+FxU0
hsgyJ/FVIvbVYvVp1JeuJ/lPOwXNuADLQ5ISuQW6lJmWFaj1MjTNh1gAOqkTt8GultJ2h51bmWcO
8UmYCaWuoYabqPxGK0yJ+FUN98eWdHtoFdMRCJ9+Z0viuDU/7xjt03Dv14+JflU65ce821gJ1o+h
tI/jdNWzhsnE4yjXOFsIwB86sEwdYWYe/NSLqxwUh1SKF2IZu2VkLqqBYosQu3m9g4/YxK9lLq2D
fHaCO88uJAEzaWq3zUQxeI3ngKg57hwUo5N+jZq1MRmehdct+vIXCQR3QlpoTpP6+wgXwFL7Ucot
4w+3VhKWjJ2vv0i1KSGB5eAX72GpR5Hbo1fNEpT/Wrcz/R8YGjYTogEyt8tjhuUP34q5hwMZlbCh
/rfESksqd9WBvEJRTfgaf6QAs1lPUEgKAh+fk2htTEvM0A1jXizspoCxiWA3XhYzkbvHYPqhpRCn
3Vdupf5dy9dqt0hj1wydlIP4uDHTBXihQDOqWo2vVQSjzRU7uskngR83J6a60VEbl2mDzQqUlGVo
LSZyVscHlKoFMrSk2BSCWwuYWsH67M9D7zvZWC5TSAOaZz3kqIkyRKERg3VIzjWom98hLfZxAIwy
2yT+QHPk6FXg7+deuZTNYU2TYBuSAB9r9Rs9giB2htrBIIIJn+5Y23TmaWK5PRLWUoLjuZUhoPgh
mV/1zyAulmJA3CUJMgS5uTEtD5nxnKvyUpDTHW5uJh0vpm+n/hCD37lfbE2N1RSPRtB7DdZGhelb
nSQPPv6o3LKoT2uFaqUvSKnnSeY8RMlkImdLWRjvNI3J34v1MjDzQ9YhfG1c0l8i+tTVbzW8V0cr
sFP1N/l3GP0UYHVjuArgn4whrvuUJjSACjFEIpM7UpHhdj8QXxItLJwEGirYsxEO5NkydniTpbYf
FYVSE97mELo+EkKM8Qzht1W/gquN5VnyIzrCK8/X50KgUR7hr0Taj5PlJTs5eazEDerUjxV8lktC
UJ4Eu6728xaQGv6vUcEhOZtTFwUEvclr0j5Oje5aQrcmJN6t2nbjiWRWsc8m3iklxWS+8oCZS7id
XVVn30QpQKFXO1AQFCPclB7tF//YFs0C+gdW9tWSYA4F1yY2fy9ntR33eANmuQSpuFjSPgmpHyDY
SMG29Ej/Av8dh+uUHjIRMmZ/yIyTWv/M692wr5uHoiNw0QkaF8I/jl3CYNlWDRRrIGKbdLsLg2ta
kd/sG4hh6DIKySIzZj/W91HrfiamdFEzwjF7kxELDRWkQkGUVwz1m5yWp0kL1p2k7sSy/9mF6YIk
QAL1VFfix+jxmbWUSObvAMsZE7mtz2E30iWjgWeSkndzJGuE0gy7OD3QoaMCM6hb+2vaDHi1vrD9
Kt0rfpNDjlOm9PjN2eC7S9+cogRz1KtELq0D3Dh8L1gmg1mwdyRcuyDzpVp4/q8AaRzgNKIgSG5A
KnZgbul+5dGuiy4xBVy8q+M3Wsyd9xwrT/A10c09Rh7mf3e68JZXW3m6q/ulxvm5PfXhxfJBQjOn
CuZjJpJIds/6G4md9OWDwd0EEpEIHNRuINghTCwxM8TgzhgOgHJyePaTpw5c1CsvkDewhi1jR4Gc
8B0e+RXqhDGUrlrAE/BKbt7oqORNXSK+2IXZgg50bNJr1VZwr4m+/J5EJX0EqN0OHpIvaRfSspqd
0/8ePJLSFpWqDiAhGGtOKTLQdYr9CVbDcDHCBbF1uNsN5Y8sg5WBa0NT5EsrIIfjVGiL1NiJ+jIK
Wtt6Vi1wooXXv+T+sxg8jEdJvDMfi3qVQpXwVn564IjM5mIJb4Rt2Jl6X09HtbmPuzdveJH9bZ2r
WylfeN5PYS57Zpgd+w0c/ZWw3pRoKoonX3JliikTA93oMdTvPX0tz/7E1iO7aoTbr+m7dyVNlPau
8Rb0YkRloVt7ukFV9BxgYy2tamlHFifGoVK+LlUixA60sQeUv81PgVTccFO0Sw2HuviY+G4b4S21
RiiNdqNedO/RdKzya9ish+TJJPwT03tzXQgLHMd1st+tbCdh6yMu6tw1BN6Lm2drRIu5cYkDPCXD
ZUOEWs0pI0LFjbwj9y4jRO2OqpeRbKaHsnoTRTSVG6k9+/q2Siliegh+walOrxOp2hoJutJ3OX5f
tS2B4AiMoVcH8/WWhWMlxMyFWWYd4LwiKEy8xwEtRHAnBmusRqVw06evsUoRsx2m7aCRZLPW5c2/
15KveoWqhJeipeKpqBifJLdZak5qWgvdnhrATaveUaUXK+aIK3HywwhjApIMZHUxYP8bS8T/4X6s
Z4fJN1nC8ZXUrUurbOuM9b/9VWrC2kO6G3PeOXc+n2sibxpXxojEb69pNJIBb3MADecDXOc5jW+Q
xlssxCk9qsgI6WLjrYlXXywQ2fhi6MHG8I6WMD018X3DfitA5gq7CtbBJeeQlwfjWxRZriDjRdt1
91J7GDEXKoIVCVALvYHwCTiiuSKwgJGx0QyvBs2zvNBsOI5LP4+XavikeavZcAXn7GHs14HpL/O2
IWGjYpm7z9nY4/7OEvu1FSlbFKmeh7pedNGDy0Pv4LSSiu/sPpm+b2XBVk0OjfdzSKGJaKFWVQcn
OLfmsIJNMSbvHIZAs6RkrZEOUSmy42sTuA0aPQQwYo7KyoQ9B8ZU6EvR20vyUU26tY6hoLScplmR
8dSPj61WERP8S05O4axR6AmdKGRaZr9mr/csS5xS2IdB7dKMdguxW5bWUrGUu9xbpViXp9ZbnFIn
cWwY+RzVMcN2BRPLHwPZJ0NxsJTIqYWJnLABUcalL16NSHeUGtUUb8PLWP+J/Yv5NqwWl0YbYClD
IYk0LLS0J+JC7d74bQovtIJZUkZ35FgnacLGh8RbacbpmzH8uX1C6xD2DO4tpgUD44ZwUJSxNwbA
6AdW+LlpILMu9VE+xzOgxgVRwgXTws9aE64DbdkCWe83d/B5/6CNIOEQBBNBh/sxb2x/gHWFrMRK
JdD1r7EDADYShEfdExcoYUHw0adl2qrL37Gclq4ZhyX1rIwvufEqeXfUJ/++l88tBZoZ2A6qoqhZ
0CFu9tAoEjuz8QYqpGoror3Aorh4TLM5dhsOG2fyf1/us1sxfZM/r3dzKPRKK/eyOMsuT6Izbchr
vT57NqLJbzjv8474946pKrjPyaqiW5gT3JKgiXJLxT4UKJON32COdlr8mL7rgH7RpADSmhMx4W6Y
tOJuPkZ1IvCYtfLDmqrNZ1Qtsh4LH2EtaHD9CIQyW4q1auCkqj7bW/f/vcveLIP44xZu+l9h2I99
aIjxnUBdzNUT/2Bxbg68PSCbJ/QuhaahvdY+Z8PqrOCeMYQEFUPRkIbvPtrPPRvVEKHzY3OLUyHe
13+P6l5gwRYSXofoNUuvojU4ZRSOQEzY2ZsgWHF7jiEFzgcAT1WOdfqYgwrV8bdi7y8+fQN5DFbD
ypzP8UF4+WN+qUnVQ2npsou6H53ajtzmIVz4NhwU21wLq8rOHP+bXsUX8wiog+L+oyv7Kc+tq2qx
8wizuGvFLZA3AHdUv9OKhP2Y46gZ2f+eR7r21TNCgZQteGo85i2nOY8Nc9Q02aPqbtG1eCgkF4b3
K6ITYeBgG/v7ok4WjQ9eBIu5UGXbF2s4eMbRMx7iAcN5398a9ZGZssiwCekXgd/uGo8Dv7GbPA/X
/clRhHjjES43avgjcxK0tD2bIbC8hP8YDK1wIdnHY20fX19lZ98d2xURpUswfTtwr6Z7D+lkf4nc
VWE/Eo9o/zTthS3Zb2/tqj5Ldr4FXXQoFxftASSa34c2K8Kldi6XwAX92dxzKnEvx3JP0sEy5Fsv
y+XbcXm1V5NNiJIb2pfAeeMK9/fC4j5wLwQxHYdd6qSOcTBdelpbDtW26Z6uxY4od6dY471xoMiw
aQM61sLkMr8M59ez5ZxWGAUummfB6ZxmsQJUs3kEvgkzpuuwm3aYT7UDjxaiDpZsWopbdZG5iHqf
myM7IxKk/vUNQTGa0aW6MNbAG/Z0ofe2mGhO0qEqXrKX+SnTBd+8COcnWIIL2NnyTbCJYrRFZ/+6
3NxfMazB5IN023X5Kn08KHF3dre7htvJLp16FfKrv0CPz2uZ/xcuJm4Q3wIelrc2rGllOd2OkHWn
WZORwndf7hvA87f6Wq4u4TZ3yNxDqLsddvl1Wodb3Ez5a8OOKNHlR5fXub/PV7wLvpI74CZ2uvLt
K5hMujI38w9O5/eSOqv72Lm/Bq7PpQOXD4xYa9tfXK8nO+Ansf+76QpCHfcq2ZsBvsb8d30eAEMk
J3ET9+2SLt5CPs0L/9TOUVu/zV9O+O6Q56v5VeVtcfUNj7EJFxEj7HIhSJj/+rikz+QOF5dl5r75
9mpj32+42nK3dndLN7fRZb8d5YWxfCttf8cG69Lis6e7Nxw1aV7fZe1zEGv0NCW0TrQiAnD6EhJT
DqWYHl6OzxNM1AoACAvkNOeknCnyzwSxcwXOK7K6lttqLGjVPKiAXMVIr8wwllbOMtebeIHMbKmF
bDYuEAvFMSGE3ZHDiSi+WizEJWCNNDdaPd02aMoZYO41Ke7FEPFSyMPySgAZ2AaRjF8cllGCdBcX
Jy0B1BoHAjzJe1NPU/hzRkKNjYpkUtFpexa/lHni4x8iAxYLqoGCkTj0gc8tFMHAAJjlxtU8CTOS
lTlYJH5N+Z1K5VYTRsH8kp+3IQVy96stwB9DsCdRWKhitu5Ft6bHpk0r8q6XXmDZPs3PErC7ly6A
i5w402LVYkdlKFTDAYOtuatkRE/VBvdoA+cj4xcGCns4/+RD3Y3+L6vxsXmmXVO1wLnGDxaGVDo0
WelWjUEiC40bEH1tiLc+QaXpRFAYTsyxmC1UYZneeQCURdoscKJ967KVmf/Am9eWCh05e7PMQvnc
GU6ccJlohw9s0b97fe20AYRXS15kpnJRcd3LSu/YaOO2jwanFKn5e2EVhui8DdPt4+QhzzCEEQkf
DidvpeZo5QvxvisOecLhpkj2QWDJq8rDIswj5GKiXTkFKbhAs+pr8oB1NwwPYrsWl6E6Bwehx89a
3NAoAYsfUpnSd9ZWyC+W5r1CizmBspZSt48KNaiZL2fn5C58kgg1a2rxrE3g/bNpPxt/okSbomaF
k1ucSodyWWE6JGfwkbRNRsppS55rBWDQmwsJJWtESHqK5qvsf/nasYMVQIAQUWvhw0gT9d8blfxF
F0DD2nouU0TC3sSbgs/PBqMJKjya4v4RrKRpkBdOj6P/PsYQ90ki6i1zLcFBHt6oUDzhkayK2bSi
a18SAZti7tXD5XBSibylv//vu/uqHIVTymFWBEDi7uaa5o9KQSc3Y/RIlZjjHODTE764mbuL/jvy
vjpFE5ieLQJgum9OAB+H9Zv6FB4RFYook9xO9srf143CKhTGSMTyLE720TT+KDARlmnNiyZB6Vib
DJww45xU0gHxXiGAULAO0/fwCoKWWBBiQzsW/n0wQHhqgjvLmLCyZp1PTj2m8+KwsbRrqYnrVlgF
HlTRuX3Omm2+5X6Ljlc6jARRlEmLQxiNr47F3yAVTwM0AhQRhH4RJhmG38GSqZfqK6tfk7HgtJzl
5PSHMF6msiNWAkIe3JFCz4HjN1VvuhqhguL4XGW/UggmQY15FXnwilk6cvBdIsgX57i/3uFNvTmi
1PbaQh7PoQAEtkjJvkqX9HHTfImjIIsJjjyafrAiPNq+qfa+ICSC/alw31BiEKtwa9meV3gh1Kyt
dxmu96N4Jtt+EZLWE+ByoBYG0mDNbuLMFTMCH6b82IobKTubPcxo3aWnP2dFjfI1ZwNJapJzM4C0
XlmmHaPckN4TPNy6lsoZCel3urOP0+WfY2+my9GFxG1e4+yiGzdHvrwycq+pPO+iPODrkWMyOqzH
F7YN/BSP49vvf0+x28L49mo3818Oh87vWSBoyToQKN1BBbAPiDxqHFW/WljgRd/hwrcD4+aS5s25
bBz8mmCCsjlJ5k9CWe3SBPOvN0b3FMvvFU09TJ8geesqB93YyZgv/37kD/nXpzfM8FDmpUUEKfl7
dof4w6dGLHiXBg2LrW4tmzZxaIcHcgmXx9y5X8Wzi4O/GZy7xfQen7Rvjr+3YacmkxE3PgnNN0YB
8yJz89rjMigmaeQWaBna05JctZ+5jeBjafkLb8Q2PtokG33VhTaWo9QYq+SEz412x13aynOwhNzy
CBnEDhxxoSzFp8kVOSL4h4BMN35r2eJiuVzaG/sZ+Mm1XsNN7cJLLiien/27xObxBuf5tLI3S6Vw
UJoftsriIbDfz+/m/Xm9OK3UTeio9uGnvlYWyiKpHJLFugM1NuYeNsb8W1qI9mNgE6f474/nk3oP
3RjqGxKEUQjDo7xd9MOO+DFLzrC8LM54TaprLduM0a4XIC/tg+Iuqb7phc8v+6/xcHPB+Sz3xy4T
9X6cV95Yn1B5wJXtTEK9xZkoitb/W7so89Pw52pMb2APAiwwiZhn5B9X8ztF9bCJHk4ppD98UbAa
K1xwRkiiYbGM1DWsZUtwzBwLQRw23fpaUe32y6pahRMOVktTpSx0+GIcu2GwVsLlxBG2dvRo0RIo
qmHLAb3A7bC6uej4XcKAFZ0ETyBORZKT7yeYkZga5m5SLOBPAb94P+KXapudo0WJ5ann4PJC8FaP
r3ywbruDib3JsDbzjeDDeNkoeCMI665xyburpKVYO8PrCO7ouUG/KbF76M9eeyqFXRWt5Iikp1Wh
frPAfzpez2MEUY7Bcd4Cqrtt8cT06AsgYMRPT8Oyu5NcbV3v833wgJ48tIFHn7X74hndR/Xs7+nC
bvJH6S04yhvtPEAZVc7xKt7mK+twvcabfGPjR2nr62al79IHeecvzciBtJ8YC07w8n1Ag/ZZOJXr
f4907euh8P9P8T+Endeyq9aWhp+IKokgxC05KGfphlqRIILIQk/fn9w37e0uu06dbdf2CgImc47x
jz/8sRQkserEIcH0dfpVv02C3pOqkMIzeroshSkET0mnTNdkArRIKNT72M5+7z3WRcsRm8P3s0O7
QzIGtYnJ176ANN7hESMFpGiJpQutqSKQszSZpkwRqDwsJt4izrKQQnHffvgdI93IryQXTJdvGUID
z1y6BWEwxPPs+O/X+49B2R9P7U9oV8nUrhFm7fM4nergGsJo0448VNJ1TPVxyEW/hZzfQ3Z94+4J
yyylGXvt0nExl2EAOi0RdDVwvlO+7IFkANGoRTsRgnu2FTC4bo15bArvwsLScDil154aoqpP/8tt
6S8i958bxjsPRpLegW4o4/7+Cqt5noY4nPWbt7aYOzqPlQ3Rtiv6Qn18wHIdZpv4ifnfVlNvuJ/E
Ne6VpdkRZx/F/TIeVU+YZrqgQvYgxbHWzMlLdMo2WjXyr8g4fUAMpdzHAGrAeYSH0AAIZZhkRs+G
TJ3Oq2aSDQWtnsX/8WL9Nej+t0t79wv/Z3ca01cRMVToj2jwpQUzvYB3bJUu49tsN7MSm8bRTZfM
t/zpVVmDobniVnXLZbH/K2zAY0K9rzfN9scBttCBU2zFevy+VtHPuFb8ZDFbxx/n1giO6Q0ndk9x
tFO10fzUnSxm7uCOfmmX/8G3/t8t9Y+Leh8oMsFr5CIwpfv7RaW9OIxdEs6CF9W0+FT8qWJJ92gF
ldSUMUmtJMXC1igjCXPy5HDspm5XEc9d3vqosBhc5xjG9eNvRJObkw5a9ARPrLP++SG2naUKxa5R
4bmJU0oGcTg/7hJhJW342xUJ8+A59f5jARhtVFPZrgu3bKt9SkLJ48723/ZWUn+Ew3hq8a5+5IFS
n2Pe+GfR2K++32Q5R3UGPeKeeF1+Gh/YezH7fbDG49gmCWQrImyTnr8azNR0SJxJ8jsSnn6PgERG
TnaGcO0cqW9vvzhTxupXfUGHjMKG6dMjXQsxdVB2KVoYlWCG8Th47+tXq36h8O+1VOwKYI+Zkvth
/TaW98NMxt3ghdUlxJxyDU2ja6lOiXEJH5XVcUgUzJLSaO4QFFIMEbAJjt4tHCFLHad61DGJUxgu
RQVh6LBh2pmNE0eA5SmCdNkeZqWFVEB7mfiUOmJzrMMprObMfD+l909MZn5fVPZELndTlYmjjODw
BbmO9y6FFvWodqIAl6zz5PxDxFXornUGZIMy2U1ImMm7npEaSxMaUFUIm467/oKLRJr59K3Fn80X
1Z1s9kfPKVAlPj5jVTaxu7uwaZTCwk/f6Bt1UeBWqJTz/UCqEE/NkIfKjKCh9tMZBMLSuMsf7xTU
et7rGTtznXd20zXrdFcpD6uWMFSrYlCGrgE9wxQnigrzOYowFpfoHa9dFvpt2h2VUNo/OWClGkbq
zG/u6ZkkCyfM6oVGmHSqQmIkM2WeaPZkkpvlRNTjfAzuc3pKsQLtzuc3DduYeY55RneTp8NXiOvZ
A5fqCOETVg1O3irO6DbS9B1rCjtpXD9EOMe5CkssA3WAdJz2i6GZWCk5cEqDr9RUth6Thy0Nqg6f
DFd2bsGzcVAjR23FsoitaXb696PjH17SKkQSxNjY6CE0Q+HzxyvMuKgm1znVgqhM0GumXlK6EsSx
NlMORffyupFd9hwpYKfJfcAOLkZOj5mv9NuSl6sCbdSzdyTNzErhtmpF/x9n+T/6qPfnk0QZtfCE
om7yR7db8fyfmTIjmKHdwaC/l7sZDPMmCeSI7Cd29Pvl3+/IP7wG/roj/+c3/lE80LalGoEz0bGy
gs6aXgZr8ovBJUAshFx9MdoTO8P3rN39/scvlt4d6N+2U4Y26DpprGfI8CXlj2tFW9j1YtnFR7YL
glz05wXrNWhfAOSoTQ9LbPmKA4B5oz/Bd+PcIOiXfI1eNuKHTnbDZK3GZuEhgLsptF9UGxA5a/4G
Q+gieJgnwBW4j1/FQt7yRfRoyl52enO5Blh+uzET87DGnYe0rdQAdPag1KDqiO3Z4adMHJXxQujp
jAwS7517M5b6aMcf+PPlBhaZknGdfRX6arY+50wCySg5vYynYl8rL9+QJ7E6utVc94HlNkRLfLw+
yEFbd7iE+jWQpJ5tR+ZT6XaCW1ihj5jRmfvMh5/3Hes+TH7vGzfC7Wv/7zf9Lx/bP+45injcHTWm
RjJV79+PMGoQhKV98jxMHNHJuNXO+3+tLTqPxdwJndqTbOBb7/1viUtTSCN4wHSaEcjdivz6M3E6
m/KPnq55H8mW5KBB9AXnZb3/T2y5cWyN3K6dASem2sksoCRbc0BDPYlvjVekmphgT/bsPyBI9d1e
/ePS3kl3OO1ggKb9gQf0OedmDF3/+EaqMSsWXdgHlVlZBOaumQ9gjBE0OlMRRgvvCQazjmUjuAkc
WkN9wA+0mf/QtTOAwX4RCuU0IL35tXvkHm4gk+kZynzMMvQ2vbHoTMuY2/u9YP5S4PMs9yDqmrmF
hhT0kdv3HubWtCxJYsfwSLAUt1vFGFS7tv/9idLIvi/sbxf+Dgt6R8JCMngbcP3xTFs1FsinboZj
vEh299X8lqyUS72oTsJ6uoiXj6/7Wdloh/GMc8m6PPcXdRGdXoiUdvFxwNx0QSbCb7xBuRHw8lUr
dVFaI8ftd/R552cku+rWnaRLA0T4Ed7IH1ZtxXYw3pqcpmsRVosOADhsq1FvfqVLzats96gIdOJu
nHEn6f1V5df3Jo8i81TdQGpmDic8RFM9+eEP9fyw4T+s8eQ0zMF42q+NvJ1e+RCW8FXu2k2x7n60
HdqWeK1+1d79JO5Sz9b08lwsFX1E1eWHvujACDPnTkNcVR2EvuIyVFEuoZ9+k837WrNFbJvfuf9a
IWy7CPtyVa3qffnRnF6X0Z+/vQMfF94I/DJAzG7zW3wQt6KD0Z8nu9GaYuJUBt0ZopxPdNGSePlI
x/NW8hRPOIhEDgQP7+UqXyKJdHdAlXz5+npd2HfkpbqoVu3itZnsqrO6aJZqIOyVTXgsT5Mdq0c5
PNfxpv/S1reXrX2LO2kfH+BmH4SFuFW+ZsTFLmyTX7iN1jCKjnGld0HtpG5p18vGFXTSz/xiLTGk
hJvwnbil3x1lf+Knx9nqtwpQDZSGsuGlY+CYW+USp4TPl02KlMXMwcTTwQUZ2UkBwYpLlAhLQS8t
2dEWM6uyBH1nc5XMHVW7sOO9EkwszQ63c3/8fd8RoqFRXs4o50dH2wAQ8NWNLgXdcmIwJds/1jI+
p1O3NRlk2OPx3Qqsk5tdLu/bwsxPgzNj/SzLbbYPBf35Oa7s+bVeP8/UJVDsnfwGztBsCZ0mFMhO
N90P/O3HeU4ttNfOaiCdk0BZ17Y9P8KmwmgFc+J9vE5x5/mJjuBY9xNkRGU/Gpc57u6sTYE7lSHm
JPBzy3VdYtp+aTfz+kXp1BbxhRsUY8y320W7mG9yCyqgXy611eC8takU8MEc58Fcf7jpvg7gPDiE
Q0n7xyUaLcm8H//XH2JqDtvITX6i4PWlxtxmeQkpojfJXvGf/h2ugIFRJGa6NOYjLfeOKwq/u2tx
wqnSJa6Ec1e+JF+EVpo/rd5jwPEdQ9j9bCMuPwsqTKJnuwQMZpfttO1s3ZIHtWo23UVyQnsTLWRv
lnJgkaKykHYcXMsaasRBOFHSJQB+v8MGNBpyL4CFCMlUj89jEJ/Tc7gfrsqqCGp3/l19CZjc6q/V
69RBK6MOeZ9b5EsTiqkr0F/20y2ox2JiV2ZxZp/fTuzJnnuT3uSdui3OhEPIB3JhlwMn9h7ajCO2
Bt3bQd4PGxVrg8Owme7iT9Fjel8tZFe+itfBCa9Q0o/MQe0EdFDwYjc9Tv3Zgn9aEy+1ZZ/SaFt4
jHI/kS/hd2XMD+JVijitNYvGwRE3PKTJlWfxcp4GFymtSIPePbcqswqUgA+C4XVSG9wIlZ/ODG32
zS2G5JpsoevNv5trR6ZFaEB7jxsDUqL8rR7TVbx9/EAhZD5o934dIMJplt21PWMIUpy1nXZTHXWp
sW5txbj/lEf+ngyEpbDCIORtHUINkOqTQAyyW70r1/c9cjUKCvwDU/2x4852PFouI99WdJhedEPI
zDaDv6our4uf7jzf15/itfmZLdQdn/C1YiVcxk1yvDN35fcOGDDq1aUm+QFdDO2Snh2HDdfFeHGy
Efc4L0WeyjmQbqt1vpnvHxA20EhtxgXza384V/YTtYxbBMouOkCZvckHsg6hOe2U3eChJRKcEOse
nWNzVhjKquF15QtYpqjJVs/V40ikztyOd/NDe0aX+/rkY9XLgZgBK/e0HDsnvhinTK4ylJjl6EQM
8BEGvbO5fiYi2D6LpOx50eFlEKUGkQBKz/tFeXuo6wIV+Jl7wu/Ulg9Et0A7vBCzRb5++ZUd/7At
wwENeZhX4ft5yRb9T/4JM6dfwjW+Fv78S902l3BNIirPqv5V/MIqP/mlc1dcD4vWauynk7kYn7t4
6+/Qf48y1uyyO+zLdbEj/OrI7Tcxsb5mLoKPjpdzKV9l8hFJ2Ns+2Y6PEKH5DIUFOwpe+jfSU3Ej
X7n4J0D6fjCRE/4WW/FTMB8/wKHOh7DEfXYBm9dNHHTQVmnHR+Eb4eTmg+dooXaDiQ+QuIzMxOba
ok19dpLjuMgfOBJHxi7cvD6bo/QJH0T35pvuyOd+o5U48qgr/LC3rSXasPQ1zoBv5CN7GPM6fjLi
5+OY/dzXe/GzXLBpajumtp+usIEBCvWg8LUVuw53ZaKnwfP4K+B5Y88CsmjOmkvrn1FVxQRN6emW
TBK72jf8wMdS/Hz+CM7Ukr02mFoqaMywJ+h78+BTTC2Lyz31XD+xYaAH+8rmJz03xUE7zHOdTwdR
ifDJr5dDniviKX0kglgvbrx3mmKQRqewDh56t6jMxIh31R5hI4lKn80CkmlxLLa9czWmxlF0J6vM
yjfdWfOrAEdyBxTmS9w8P9vP9oSn4K+4mJ3rn3jXO4zWTTYqh1fTnXiTxXhm7Opo1OTTJSGDbGgt
Pzo5UyF05/HMek728512LbhaPou2nqwaX9geO0M6RPv6Zzj3y2z1+DmehSuK1ynrej8GjScG0gb/
62PvdXymux20ZuPj+OKjOcZ9y3t+lr7mTjnD5VV+Pl3668y/r2IUMj5HW+qNvnSY7BpX2ZiArFfm
2a620b7TpXrF3/ZzslUPmpn9DMFk0f7KwbuO2xS+upmsqrV2qJcy+99Eb3+4ABZUfOvOEQv4Oj+G
q9gRl50u6YL7KZ0ZaQWPDSffD1jXlKwQvbYTt19U1JIzC3ZMeBP2069+Abf7dt+FSIf16Jx6mp6f
21JvD9WZa35dRVf9VthE/buoJ4fn6b4XDnOntxNb2k6C16a4YOC8zhgeLC/i8o7himwN0Bu2ql+c
SvN5GrzXtl6lq8LSDv9ROov/D3D+fyvnP+e7SUnEeSIWzw2Jjk8+AiKoAfmsEYFWkNJOl3c3QSgm
4AMVIXaEbNEF2qSQCRVkJ01xMhEBoxUN7ixyh7f2145Tu0SsnRocdE/8XZX3ntygZMfpnVrrqmAm
hXUUQzZyqejsaUPn6I+ZVOrEv+A3pSZ2Xi2E0CxIoC4Xs95LUsA4hwk8Uajd01CnSLQNBBPKSy9O
4zfNp1jqhirrygfMx4tsprtXbiYU3nDiGEyWJmNmwX2lDmqvVAyG3k4VwBvrzQS8m8U9CMdFiWe8
aL/Y4lPEdjaIPxP1QoRtbqqjo/7MHmb9cghuIDgthJ2UwmEx6qmJ21QnY4TspJ05/XkMxmwE+Lf7
0MWCe15aw3/RqsV/wAZ/b3e0P8dsjZACjtfsF41Vis5bDwSYiUMnB0R7libGdMWYA9HEu7wZvvJF
+jEnQis3UQmQo1Hu1SshqJHXAdndYab+16L6B4Tzx+f7A9aADFRjN/d6brA1e+mD1qxK0RN6B3G8
IFpoc/vQlkI7vdttas8GV6msB+Hq32gTpokJXa/CVrhE6+NEtNxIKeE6yPgy6AmWFymjAHtGgshD
9rKpxSqI7o4kuQztkrlFzGDfBgPfhuSZ59S7rKM+JNzOnKI6xWabaRtJ1k8HxKODg5VbYmQWROEN
1F8SyUjSqQ/3TeNGoj5NvVnEWAUesYXsZ0JYGd4gYMSpoSI0vj1v4cPiHX+kVi65Se0Ug/scENy4
deQBYcsAlKy6ZHNXnAniffs+2NLTyUuA62CQvel8waxPmQY4LTywYCQHEOIEvvrvMRN5thdmh/e7
0TRT75l9Mjx8McxhFc7IadIxa+AAUwtDTUljtGoUbHSgTdD2aIXd+fgf8wzm6hB2/p8+G1seVdUY
tWGs+MdMI0+kRpCmwhO+scjT2LWmasL+EgKJMXkJDw20CQgXDem22VaMcAjwmjpElHVAPYODSKt/
rIvcUL6YyuwVrOr1mSMaxSa+wmvR5wzY/OyiShZWFn70MqhDf1FrofqHgmgJkFprE/eVIFmVQGQz
zZDvzPNByeanJjdBVDPvSUYmOK6iq/TiGNKRy8jPrThk7vTA+zIIukh/0mk05Fvq9/Odnbb8yQsW
iS6fcmxWyUTz1qVmiAYb4mCVFm29mFuBWrnTL3rry4zyBcMKxULgE7nhNvVbg5xsXT0pRkqLakxh
5Aby4iVhdHGDB1PfyPUwzMkZOW/qozmwxd13GcQ/TAknu9nd8IHDZEo0k+HhPiAUhk3woZ+4n+o1
W87sp5EvakxLeqM8TErqyAJG6SknktK0JvhL6E8nvBvlXFcHvVLfIb0xPfxGurrfLBBGx6+9Gtpz
Q40DeZkNevHVX4WFXAeytGSsgH8cG4dJwjBsWx6qNtUFEofsNxawUFQ3OrUcah/3FTlfT2x2eAk0
vhCcYDra8FtUIgLY801obMug0PS+deDnSXjMTE3TvdFSa7pESfcEnuDL4WfgKuJsew7F1Lx0fuOv
R+eWTs1gQCPfkUOOqaLJOLo21zFpGBekZt07pvWlujyzFbF1xHLi5VejfTMG7p4xn/h/YagR+Jxq
ZtKbhpIuoo88o/PlTDVZh09Y13VuE9SW0khyQh1VVslLwq/BIFdm5r5t4j9mVmbIy8egu5dnvHnx
COq1eghfnP68qUigW7vt8CwwAi7wJLjaIqVm0K4j9BvKtGxw1Y3gNQxdApKO9DtqH91JDqK9yVb3
TXKlxEf1rG14sj8uhS01Qfah+k+n6vSsN49RZhSGzwoFUYkEw9XM0eUMi5cokSnjvS28InEFH/KT
WFQ8+DcQKoWgfcvQXImPTjhFu4u/q9UTo6ya2xTgm0eChtncODoFTr7KkpkwERYLldUM7Yh+HNSE
5OS7MfsAghKshO5iWfrSuZvam9cWISPjZN0LwQeeQXfX28GOgHe60malc8rCJd+RsISNyFmx3gGD
evblTYSVoGGs4WbkKwEMy4ZohX4UiFh/7vhj+MD2RX6awwez62ZlDwUmj86sX0BWppUj4ZGtfPnQ
3Jj8N0O6TBzNfa15e9HPtV+c6ltV9frnuQstFlVPAQH3zp7spGu8rOa2EAfcOuRnZrNPjw3N3won
1OsbvwIT4eQMLqI/A5yqILIfHneDUdeUHtVkT4HR8NO62Vm1Hu5zy1xrofrwkneh/TqnZnTroFWf
Y/KRnAmJ0FN8Hd50E+KDCZgUDM4oI/x+ep+E62E6dXc0FTjo7uMAPAAMyQQnTXQl0RkUkg+0qe2R
Qginbz0zUmbXevp+/zXzV9oAbgSZobRL1gJupb0ncFq8YTe8Dia3cffcxB6kPC0ih9LqJkucSURy
YTWaSfOpOfF9Nww7BpwsBjKzaDBjr/RxG/LmPl2QtMh6xm1gkYhHdq1g2AcGhwxZSY+lvHKaJQ4E
/nAst7DDewB7PAASXTQUfBjNmiVuxJu5L5+4IkH9JsS8+J77Ku01dbw++cDyXw/xwgN04cdLrVvu
AEGCaW5HoEsTq9ikG5BL9OudVWJQYdKqsuFcEnyGDKEFlK81Hdas0ac2HFGcBtv3+M94JFB+TWnh
4aREpWbkgxUeAJPynzjWAQ06sEzFCA9lau10fSKb6sQaoBiDDs4APJ5QQAkRvFDe+ZA8ZJf9F9uW
7f17xiwTMzVDXca/WIOOa4btqRlP4OMnR2y0CqinXNIGw2IAiYRHwBvpvGnS88VTx0/sVZppb99/
3oWHly9xMWBEKQu7nsqDXd+ZdMvoeHfyNMjOQ++S04m2E7+GNDS9mvCGv94nAQQ6iowSZZxLOFI2
MWcQ4Nfr5wQr6Q/5iM0b4DOQ5aJ5MbP11DngXuNoWKaOuX9vTlHmRe3XOzssCH8l27xN6lPLoOJw
n1hK5+CuhEPJGsOO56U1kw82SuGrWU1N+aQqLq99xQDZa1ahtMVArW88iQw2Gc7TBieNxwLw+356
bTp9G/uQ4CIDZ4jqpNWmMAeDyj/Iqlsy8fQn+B3hFfQMaCxea8G+0wWOnyrUN9mKQutps/deRpJY
f5l88TbmaPSdnHpG5z8iUrh/dvRxnkCJcSBttbhINv6KcOGRgkprkq1rdshVnpscIZr7WLRmf+Ec
GE/FIXGHW6IigQgHC0MOpuovisumMMePKl6G8PZh0GqApKqeZ+7sd0r2UebKBlqAuY/DHvqbd3mR
7EKm52a4ZbsIUWZLBuRGr1W+uAWFFzacyNs6vTU4TVBKOIW2rmuP25ouwulo1nZ0LgM2ghUgAmqL
xMYcDVTuE2igAkto6Ux2BB5so31Ol7UfXdUczh3kqBg4z1QHI/ZHdxLkANC0/2cyb49hb4M+IMX9
eVGtGuJSbmhCkxNputsTQnf3cUtwORAtAuz4KU0g70LLFA6vaYA8XTPnYDj7HN/6v4o2UlIrC3Ka
q3lBHPmaahUG6TiySR+eZmgk+O/GfNn47XW6Ft4nH35Xn/dCn33Wy9R3Q6gQm/vn6zoAOE/tbXqs
XOH7O3Oy47wxshuIBkfV7PheBridjwZp6ux3aLPKRcdcbFuTu6Hf18NnSkIgVe8qx4vMYx/8lr5h
MitTncIiUyz1gnDk/QL7bQ+ZeFnq65kzdwqPWgVrFvNxpHwq90Hq0wLsWwWASNRB7HhHH+5vccvm
Vo17o4sq8bF8oI3ZJ+PiG3hQINJRp1JOYHnNqckaJiT5uw1mcHB4mTbMFSrYInGwhElSv/cGOaiv
ENSf+zQO+sPEgHZ4/yA4sftVGIx5AVyfhCr0Mu9NVsnIgm1MZgqjQ5qxsE9W74nDELvhzBARGN3k
zlTPCeXb+XXmQB2s3sUm5HF6v9JO4olQYhod6h86o9zh6yL6z2rRiwYUkddZ+lRaZhKsZG5O4tJC
T1CySQbmUiWtaCDOLQYKMzM+Y/BG95fp+nT7AtT4lTsDLy/u7O/05TrD4v4NpvmlMv/5EESfLkuu
rV6HjaDwGllayyZtztGq92Y5rLVg0tpsLpPMz1q3Uc3XglHX3FlmtRlvoAAX1oxRtqbHG06MmUO5
+KJM1PSZ/5nBB9RxI+cSivZ9cyeFI2S2aeer9BvlWLYej6NkD07BiPI6rMTYw+xrNTlhx7ns0hVF
iNxZ/Xz1QG802rP1+KVMHVyxBJ+4Y5Wnscl2ExP7BAB6ryCZVs8vz11Pbxf9zDdgrPl9A6a8hkOE
mKXmK+4WjUr9eW/Nr9kmNsME6sjXMHmjEyAW3RLBwYFpwYNIDoYx4OCxCb09ue1ez8XuJ/LbOXOW
YWojWJL4RYqVfdQfDMtVYExoQC1IariXI+BSKB3CVh8Y3x3Q3E8xoBgD2SaJ5itysD/HLYZqdBUt
gYvF0u5+pmS4oFOeYLmFJQPLmA+rl1sOB3V14IhLiJ+YWywjiCcDk5nhMKM/ZDr19OIrtOWeQHqm
l+Pje4YnmRXHpsyOnYEsYWc6fL4oAl8YOtmp8R1geYM10bn2x33vjPvwTBAaLyJdSD+12+vIebPP
KYEMdgY8AXlv5M7uwLkNcRUPhrrOxQNjOnk7O2ru7Fhhpn4pUQwYSm0qc1eqKRjWNwSBjaGAy24Y
NfS9HR4EnKA8wOz0ZaLxA0QdF1oDGcqVzjVEW0o61YJ8+gQHc+fm7Js12fy0d1Z/WNoz+cwoqWVK
xvBgYKb7UyP909Hc2zxVXw00+03n/ov9PTu+9pXbRu40JWmQkmPddw7GZqG1Sx6r7oRbYYd6SiQW
2Sg6SEusX8zQLCF4YeHAjowH7BvonYeo0PQh4A8T43cxMGqmQOfE9hP2GzuC3lAaD+hhAH4diCyF
PKEloyNne6ZfKhpPMAp/cgpx2YfMgoZNsuTYltnV7itbcZntqWekW6Bh/YaX+bnAii07sPbglW77
ia5au8lmfDqJYiDzTXVn+hGK/FKLaLXNvXfy5o3VH2C2/3DYD1sBuFxeCZiyQqULzal4rJbpw5wB
iWPtdKuWvBRy6kyx/GjNyfz0JFn2iqu7QD67cdd+mINMoPmOa42/ikNslg9MrNv4Wic2SMqnxVOj
9w2SJ9PNfuanABWGviGdtx+NGUfCzzkqD2Lj3/PdhEw6YQtFkBMcEwKQQfPpSw6q7uPjuRuuLVff
FMZ8UfOrBQ9DeaAWEMbnZ126DErwIHX7oD4LhSvPrL5ZMTdUdrJqKQgWF8W7AzVeH0DdnnyRsDho
zPyKgA9GtgVVzImZK8LRwA93OnHDi5LplmTs9sj5FpOF0NiR/y7bABWnK6mznxOJMdAE20Dw/xlO
eUs5dCdgG7BVZtenflsknD3dCnQK7Xc/Naba4T5YFQZs3w+RbuiWDXbzvPLyTjkxCPJsXzGGqgD0
lVsI22EXzoNuHki5Db5Rzd79ANrmbLFdzxHlZsYz9O/TrTJd5LFRm2SAlErg34onxi0ODTvEMnEF
KrJogMufdztrHaE3HjQhhf5ofaECO3JT7zS7dS3RS/tB2NzqmPCzz/R+jGWjXJnZBg0fFpTiR9/7
OJGCYXJu5qsaP4yc3RGz0XcQdYoP7KZEOCtj6tuiaG1fP/QD3bK5mxpgsQZ8pqw4LeT1W7jLxIVp
2cvEHkv4bIkfTiT/zaL55nvzn0IhpWXByaeoS5Utv3JY1Ay0KOAd3lzcBJMtQHMJXr6NtAUbRmpL
wQzNMiOx2OXwqPEJOc8Hl607sejXsP7GT5A02BIWRbRXzuzUSWkJ+Iy0MRaKHY5n1MPqtOIV52V+
oql0m482t5u5WUDQTnDzbD2l5af8ioi6obtJczfbwJuItgNQKhozikMFGnGxT7NCH2ahjYtXAqBi
0UK+2AxkaRtVq1Elm+AoohT7bvA7nFMc9rx25nOyitDivM5QUzkfOy0nzIAApclaadywR9A6d8kC
hdzmSfdFNSsxH2FMITpVvu8pzC8UpcozKLrLHcb93HxRbiSYj0+XU1TGbIyv3AqTJ/xUF+vLlk5m
KIOsp8OfQ+F6k9tTurwKw27/DsOztWi9Gub7L3rJNzHxZYWv9ZOhDujwxE35xju5Cx1yUf4RZvsX
jgvhMdlFWHEboQN6TPZxYg+NIdBjj7oQuR0Yy+5xwVGMvlRcZYtCsBmDUKG/RXFcoVedEPqiFALE
6yMLMVu34+nWnTWwZjpc62gJhXUbm5qm3x7hx2O0p5kBU1hTvecQNLVNY1j+9qoHzyA5db60n0BK
+ZS8PdrPMLFLSS834LRm5hZbNnrejyozw9FtZWtSfeUnmeqcwVF1kKNL9s0JnxGKhlLgu23h/rva
aEZUWkee8OOTU+feLWV63hW89A2NQH2KC7tsIP2E28ybb1PJiL3Z7S07omd7LsKT8Fk9ProMdHFu
DY5Iofj9+NZgFYSfb+/mBK3JthvWubK9B6jlD5CLa+NBBndvJCvqzlzv7WEE+YoP3Q1pClT3NLY5
Hl/u+DToepWWbEFa8HL1RKat9+mxXJGzuGdtnXMcWfU5Qn92K0Kce5OBeKVaT5cNCjPEBxwW5Gjy
hl114s0aq/jISAbx8wPZv70Rr3o/stp1tsEVarLkeA7IiZlf39RbmlhJ/9FW+THek3jktbZilrQU
02/Zz3ciwk3tNqRLCWF2oSykRU5JPSzSxCRErcMW0xLWLLliCEhPnoM/fEqU0e/CFZVC/B36IR2S
qXW2iNMRI71zsk3X8cNPlnhJWqLgPUIDF08o4f5MWxPw3diyptdPFqigR4gNGYx7Da15DDhUzhak
jsBNxAv6zIkmXgXJ1tjRzMTnpKK4ALypmBg8/PpuIKcG8JCP78cwd6lHc5Xth93opjn3b/yx0XDj
xNUx8Voksk6eCiUa3TqYz9uWgR81n1slaU2u8MKzJsil4EHR10hLlUajqK2c1wF0oXKHlfRme0Ua
hoV4ugJKP17++PF62SOo2Ijv0exHfhkRTCRkyh4P4SXqT5UKGXHse9FVqwe5OXDLCKFgF2llY8RP
in1VlA+DfOB7SwZgoV9soua7mkNl4q/CCltb79nb2hmw9pv2Oahwi7TulUHNLloomTCyICFdtKt0
JTCZUxwIvxXhx+05rvwJlKj/YenMthPVtjD8RI4hrXBLD2LfxHjjiDGCqIBI69Ofb9U+I7tqVxIb
XKxmzvk3Uwvrk4f3AiiKjo9T5hrhJw8L7A89cJY6T50WN6eH8TehEfZ2omFLz/UVzyglEfzgCuyW
j92IaPKWHpi8+nt/Ox1OCNYpLkuNYLKOMu+JE7ZbQbmhkPKNdzMeUuFpn0xZS2jQs2SfwJFP02k1
2hWU19uscyfZujKgK1HX734+z2OWvPyMGjh3MZMmjoYRB0z0dMDVfOxJ9So1YWAV54+6S3VR8sSz
DXrzCO+PKaWW5x9VOjlD7OXCy6gC2BFbzfXGS/p1J2ynD7uBtFCEuFJJVC1oyGHQzxZBuYvMC5eV
D6E5xDHT1tYPWqRIbqk8uN3Uln34LXdto8BspcSrU2/s7r/P6PG5PKPhj0TErAqhuurtUPoCyII8
YzjYxTUTum1YbEMdiH/pP4el5E9wgz7f5L3kVxSMersmKzdohrLh9KOem1GLwt/Ea7MFi78ubU7T
etpadZQPRK4zdg+YwVIsb4fl8+6lYIXuHQZPH33YoeEIUe8VDCDKkA8KdxyRf1rrNN8mrvO4ECRR
aqyefwSjBXDukcmRQwaBr5guit43kouRzfWlthYpZ0n8F6WUeiEo01c51F+rid4CGFjP8LR5sT5N
CwfZDPaDj6cpoPJAE7/u27QB7X/b/e1SzdtkUfWOibpPiovYrGDePBtrAkxC8zTb7Ta2XDnmBxs9
fEhXxjqbEX5/kHFpMb0xVKzZbRkO7nhC/eS50QMtKkKdHgeKPz6A4cRGHSaau8MQIoKEPOrCCRRl
qvNhVnsFxmfT24boT21JepC23bb0dzq0zU7S4PzbN4POfxaciMcfhq4UhIv46UzLFffSviP/dWt5
hmnkh4gAVowUVnv8ER7U6GHEWrcqWGJjCM+osgrJuZsLRB5CSjZ7Pm1O7/f2c3IZIbDcLWl7oyJ5
Ag7Bn4ZeN/Nk285lNTAnX5H2lzQr+rx3cUJIUGuWaU6ZC9Lx/ft2ug9ar7gVeQtytelQ4JS6vxds
T7ax6JxkOc/Wyu6z6xA4KiFN4c+U2zCAfyZxAk5LWDaTg35GY1edjFDG/ledLLJpcXMrzaNBj/dl
zrKnr1DsiGil/oEfsTX99xZjhrRdq4C1t5VULfuPT4TQzYbtyQjxiKhA4e1RNMTjybrKnXyt1lG3
vXtsERT1cuWCAJ+uInQSSF2lD42v+vh0uk3XHbqWhnHXd+pDFdODR8TJ6mf2XvDEL80ZUZhuBMXk
r1mQmSGkiRB1LBsPjzuOvEWD3Ul6vIHSTHBI7lCjZI2LDOyOKmypPL9OtXt67MbS3BwvHh1Fmbn+
ghy/5tvuvcpNW8cmn9MAT2MpbA2nZC/ux8fn5Qmv5JqvXwActfu8PNY1geF1bPoqEcDIfzzZyIm7
iCh/OGAORkwyYX+n6+yN351gLoyQiVwnqxs8D4xMvliB5px0TzEszrjnTu5Y26IKdAp7bZEuRnCd
XjspyGoccsoiTL06oGHFQYPfN+2nLf44E6azyxJMoV91LMBP9D5o9WUktmamqnCiDh+0NLuRIr26
TU2eX+SJ6H5R/DZNQN6NZhI/HewmsSgCh00RRaNWyeMZBQPJKTE3gbUfyxf5GRckkHD1t/LWJ6Gj
E/jLOI+NUEU3mGOVemOZKA37eFV6XQOCwc717oggCqviJpUPuzK/3vAnFfSl3dLMDp8nlGjTbr7H
m8TH8xe2YoCr8XfpmiDez3npUrraYc10FPz7PHj9Sr4G6XGQLIkY+rsd2wmtGgCtHl8fdOGdrZlO
Nb35VUBOp/FsCiaNbeLJFI2h5nP4yWztg2P6p8UznPiQRQPZExIc1Vau4iGvULuK32iQ/TvmvoJe
fCP5aNUmfnqDoeVQ9AEDwRjBOlXO6WD62rX9MQ4gDwpv8o41v79CAzAtQnx+oEXvmJbq9GJ5xT0v
fQ8HT/OJa9gdHlchFLgR7yh+ti/YKOHp3WJtdgo+/inALd/7+ASTRDxfH04CeHxQXhcoDLasa6pi
bSRBgVVDiIXf2FyXBDBsOyENXDgrXg5yJo8MmqYuYH8jBuTG8Ik3rK4tl4KXMZ/U9EG9fITNNINJ
zwLYa8S7hqU7Osq/TwSH91Diz+ChpyXvfseQG/lAn+vjh4QGGqg/EGJ49Anx3yGmM4C2EOcJWq+f
aPzbXgfPWNzoPvOC/gc/jpGgQw1/mzMaM0SwU7w7H5mOmR7/4qdMtFiKBoZSXOBASMZQim+5gSiV
MaqxHnPj0O9Vr52/lkKI0SwfkaqFra8G+Mm/FruRgUyR5gvowCy1mybVTCsu78lOU3xOSKn9ecnE
Z06yzX5yS/2tc8SKbgVFZI32fya4jKd69pnfYoggBVaCVkobnf7KNIjTn/EN4xdef9Hn9OWFaOi+
tk1dWpqtYiRUi0JR8fZHd0e7Oynxjmcgors5JxOHIasO1rSim6rwbIOH4aQf+2NXg9scbuqaRgzm
4A69Jy8oaLYrEsgxHtdWE2Arc3cmL8v80wzHHAcJG/3TaY/57HGMKh9hKEECvgT9dXQPBskx315F
kKnaLwx00U32YTtLDpSP6M3pkQUMNHqJm7Cjf87ToaIBAEJ6XywzJvYjlOtoshpYDaUlPZ2hPrwQ
UtqmPwFPo5fQhXOIrfHW+jVyo200frL9is9BVMCt0uofKszQGF4xUUC6ViCZuVRpoFr5coM5E+FJ
b2x64vKoZXklTgurcgAhhq9L44A9y3/2osvLlrmVoT/XF9osDz7zYTlZ519wgcftJjVgoQ63eHjB
0SANWJ9ydM1rfVvCau0OKLnGwRhhBq0O7MJc0DcOl9/0fJtRRDKa1eNcBVCpGLEuXTd39Ky2SQOP
1nmrS+IrSNNkgo0HXiv9wa5Sm1BR/dsfeHq6GWfTUWa3gYZJaOH95lSKKe/d2Tncd+3U03RYn57r
da780JejQaELOqXP+5drvqeT2yLzNJQyHaGV01AZ6GdPuHhwThMnNL3G5zDIR9tyc4Ji9CA/wpJ/
TSWj35Ycmci56NJCTOlhHJZoDihoMYMl3swUR4ulWMTSA0XPytZis43aC4JkCG7WBOLdC+Qr1V3S
Cfe1Jg9SXov3GmrzXonPdEUEyydPukfDTIklliVd16TAlLETO9P6J6k9NT2ADRqvfTpZk7LUwjQe
WsUpmQEFprYmx8UPksgm6ovFSPkzzV29bWvM4gqselAswMnl8NEc7Ev+KHsTk9+w/h+vGSTOwG7w
R2pIWS3BEijDtw2I/vWXLu5RH7xmCUVXi/bE1INhOdx5ETCSKIMtzq/xiZt9sK21+qBAfpEgOSj8
z7QPUi/lRAxef1TOGVUGt4gmXFDn00/A7jclP3kfHx4+EkL1RbNMRKyewiiWlMMXBDoYuT2pdgK3
isL8/YgZD7VDzeZQbOEv3/z7LPGraV26N2QT5ZmwZwopQL+A+35PduoWTtnjq8KNRnPlizI4pBwP
hGUmHtszIzTndPDyyQPq6WgOdbqdAhZPBdU7AyHqxQy7+wlA1l8rqqLttIb9xoMJA4I6yCQMLP5d
x+ly81lVyBiGbxpB+Xf/FMJaB7PmRcRDKYOBAvoTN+Gagbm+yTYIyvXw5pdBFUxc8YeJLH79WZN2
IzRHVYAFBu9ecU28WoVrBeG4K0qnwFL/rsjgBQR3AikJSVQVPFDUleHrZY+vTAk56vbpN7UPd/IF
kB+8fYJATwm6XY6zncrQQr113z7BD5o7zCVOoRjV7IsLnuLOF719IZgC5v0BenI0D1/FlbgjdMyg
xI6sx/x6Hd/HdtMiXhmhwaJRmqtyw5Qgx7EQRfBCvC/JESRWqteMBtOFLzEv8Al8eFKAr68jgHbq
geoeBirzQ3ZNQDFOMpZezkPEXPr/ROMSMUElb6dkyyO5Aq/EAlELJl+v/492GzwjEm50hRgsr+Wr
gqBzafhqVLMWXyCD7ZLS2ILp1SPrebp4LxL8YbFYbXKv24n5Jp37AIcwuNFJhNI5evnCglFyEj4e
zBxuactUL3zhAaje7FvQw6pWvHRJbYr3Nhnx/54mu2NX3dfUn8j/Ah16878Jcec2k4HTFSq4++LF
eu6NeANV3I2AoXq6kD9QcpXh6NfwR79lqEc16siEY31RbZrdi7fPvLePwwJLg2/o64rn4j0QnA+K
mCVdc/DBxEQQfdG/G+8oTsPCyz0aFPD3PZKgdBxvRzGy/y0mg9tP+vnCcxP+F+UFIyrDNsRmQHhQ
cjYKIo+fx4j+Gsgpup17nwDsI+h0MMeEpyjMwE9AYYNV77996cw1oYAnBKW4PPwVjCM7LG+nh1KA
dcwFuFmwCn2RFV/GGBfAXUIj5Qx3/DAxtTxiS/9hrG/MxZeP4osNRmwyt+j/U3pH9wMMHNJfWI8M
MmWah3gdvsTHnZBoWXexeyC/4onKFIrL+c7+XTKZnxTftmxH6/QglgLmGN57pduUTmzx+cc7xnv6
Qjsm0GTxxdwRS4XX5tdcItuXMHnT7dfaZL4DAoJLsiw05nO7xQdQ7GnMbzEpHpeUGR02Vyz7IoCp
iN1bRwrLaR/lcR7CVI8VnocoNtZ9CDrQ3zxlC6ZV/w48/BGKP2rEWAk93Jxp3e3FvOrmfGyOcEe8
kxi9eos1Y8VdeoTddeD9DIp/NyZG+i0+ZO40q/GM1pbcInHvwfu4788/9hJUqdy74ihcV98rLaAF
l/jU8T1gE+GPuhcLHLA5CT58PJU5geRurThixDX4MopHpg8w+onJYVve9N+lhbkubqqY1WLDYYQr
m+5+/JKRFEuf59JYcQ3pf6vJrDLFa34gPDGrmGbqvuLGsKLhm8AChaUq4RlwOfk6s7Pgww1X4Dv5
38CUIfLCq/Jbxp/fLMwooNa/Y788FG7FWBauk1DERjgb6NBNUSUzngNrQaxpdljqvze8SHFtCU6e
HnKCuIiSHHUr9nSNRt7o1EsXSvXx/i/WR4uxe/OThMijg5q5nvDLifuG9znhlTSXnOjmy98Ibc5i
q6e48I3WLRTHwMRVHXkrEizCpVf4oELhyhta2QMr7droRshPnfZBBx+SH8BLnwxzeNiPq+S/DwkZ
RuONKHn+1hUMBqKnJ+mP30cNeU0IbQ/Xz2N5FU8GPRYRPGmpbx4VzbrHIkJLQuUobzT3xWvJG5G3
fLheKoPkFx50bXFh5dUs7fJ6q5wbScjoqEM4vRbkKpJIhNTfIi6MEC+m8ipLzujIFQxE2H55/e9/
2L8440mYdg6GpsT1T6IS+tKsh/HfqaVlworYs88C+c3Ljr9v+U6SAwVIrUFgkzQtSM13Qgsxbh8X
VQ5x2e8/w+XE5pgN6BzwohgbMTuTmvzRwPuGFKWeVjqndBkNGuHUDN/F/LRK2A5x7Ry+R/UXhtLu
HQyxIep/P/cKcrXMa8fOyVhWenh60IyOZnLmqmJeSrT/sZ+rXl43KyIozPIzHaW1b55hlACOIdZI
7x7BHsETcisccV6/d/gzJr2liGgiAzNh/M5ZY5MlthhJLP/dezdNnHE/00a4tljGK05/J+eJGrx1
2yAlIfVu3V71M8THEqUNc4rbP5R52mQow6+qzlF/jFHN/p1u06r8kvvWVuYSsDQ8w84a390etg/+
c/jaIN8YXUAiiFE1zUfHgaok1+m2Pv1o4e0TURbQzigCsk9cmSttEqHrBRXIZTxZ4x49SQjXxXyH
8mlDLPacVVOlX+ugpyPBpgNqI2IeenR3LTOlj1Nt8TExqA2zk0dLKmg39ORq0XVhu6t9YQmW636d
xOPB7+tp0QGnb5SvN1DULicwdLg+YvJu1+n2FmsxtM1nJRDPA2JdGSkWETTde85MhKzZwiycFBUB
FmHucMjmRtD3AWLPIjiVJGTMzb58rmFcI7+HoR/WCJFSWoJEtDnp8q+RtGRfuYP0sleRaUySc3n6
fWNdR1G/xB4TsuWlrd0Uv1THGCH9zavV88c0rYnqgkkL3RD/GROqyS7q0zf+KrAwMXu40edybDd7
miee/DFR/qIAVHCV33Qr/Xa2sukmtiyUtG/CCXgHPgzTVP2CvcUP6jZQqDBDnnpQw8sowa9oDfH1
2bVzhCRULfCfjjrHjHbSLt+9zuBwj1W3MCz5l9pgNzp+cU0bxf9qDkh7BiycgFXGJ0vb5bAHnw7N
j8p14rWFnfuvjwNj9EItmPDW+mj2YDrqun6SkwcFIFeYx4im1qeBswx5FTlP57+EWEj4I1GQlumR
hxCPcA3jKh0r2TCrnPtpuafrEeRXUaMVrkvtnzq9/UJMwrwLTzdb/arsm6MCL/q7+wI7l5Fz38S5
T0PTHaTxG/XFUThadhCGEltf02ZeIzdledOzfqrl8WXIw+zv0THfbCN4fg/oCDwiepx84+wRlJae
+KPo52SNgWwduHLD6oB4RCgfsgtOoz9gITLGHhk04xcEQ1w+oMrtobfT/OO5n0BwbziB4cI/Qgjf
Hg6ytIuyeuPvs1GPMhyKo2Stz4XPskJpfM6nnRn9IooVBCGvQh5N0kBEQTQUV4b3hKm09n164Bb6
Eh7AAt4o0t1NYcMSBz2SLaHR1mewylGdLG/nF76nTJMLMIsi0UDUoUcMTMzHFqHHjXMvv4xdTaRR
r6M0hSRLphNI5+3rqBM2v6w9B4An20RT93m2peRHSMrTOxcKHzFtWFUOVNGRAzgjz1HS7R7bYX+f
dkSR8M6QjznVNxlQiCvjy8a5RCWfAjL3kSo067eF+Wq1UL6ATDjFOmAAd6RGdOniIPEtVs5VXWSG
bfk6/VQgGKEEebvpDxJvXPYiKuPG4gGq69fug2JffHsHLNQR8jbKHg0n4uDeq1VXOXH3O9qPoBIh
0ZlKdOSxxn9bdlobhlE8OrzwnBTri1IrfvI0GrxZ5/EesAsLEZzK4MV3VFCZn7UN1omxud3/I59B
h7Swjrdfhpu4I3K7NsCJVgOzhqXldXGxHZx0ej+AeqSAU55GmD22Jy4EvRxzzWSXJBFKuDFIN8WJ
PAYCnr5ad11jJ+gKLk5trU9dhCA2GQXohlP0ekUA3wJzn+Njo/8Ye9VuaXONtHCTPzzd19CNyA51
BSjyJ0pYkZiczNXKkqMXVfiVwlqgoCuzahCFtn+JF7CwzFBHqwk37P7TwHXFTQVw9FgpdBy0ssrX
4NlRBABDF/vRjU5zjEy1HO8I67o1s8MvW1t43sAK345Jko7F3DwYUR1iKOAdP0iKTmgCqmQ5a/Yj
XNLodfB2ylA5nAbobJiNDTb7HUuDpOrS/IwOR6m1oPmmFxMm79geLVpHsDQhAEw2DX0mj7Q4yvxr
M70mTnqUacBqPbUwW42MmPqdENR86J54LFrvqUXyvPhqppuRwxnvytMrLa9t7TvdkRhz/VYANEkH
sH9a86Re3thHYcQSqkYc28bu7aJqGase/TI8CK2Hg4JqDwt0q40Hauo2W7gnxYyT4oCF9nFPUya6
WWMk7hAhm6EJlmd3mrWiWhaebAO+mlP6RK3CppgLum/EtobSNY1uXgtIjUId/sbitkgW3XT0ndLO
wBktN83XCgN4KkM18JP1OYzhZLQ2BZ2E+BIjijUBD2/OpZmnxeSAVIFGiw+xCvMFZh480YYIEWLp
mgeVS+wme8oNJZrdOUC4q/TtYRmkIr2muQB1K+pL2NebZ3P0zRYwrTbICki6AiieVC7wts82SClW
JN3e8w7pgjADFgaWUlQ0agmsFwIibCbnNjtt8RmIcatqXSrKZCtoR+J/O2yEJOgHVmLwKi3Qn/F2
HD+X32Mv2Sos6R63iyMI2t1XNduoFyK7h4wzhSAxmrfkgC08/Hse6xeQTd4VyN1afwJR/cLzBUyG
VGaAuOy2t/hjzApwZs2qDpNNySONcDQ5v0YQVphZD2/MIrmtu+t9D3NZueQJFZgOX5NH7Uz31WRX
mpfPxIcxchz1HgzWw2pCW+JVPQID2nxeDvLmYt8WC+UAsUOOJvovR5he/SLJ1Q95Py0/S0Nn24B9
Wf/Uog46Z6vG4OZwp3HufTGD+8Nk0N2u+h1XcMfg2MB8S/BpH6hDCUIKNRK0M4WfY46fnymuNCuq
EyTLHezm3mLAKRtRdjJp0Asa8/kEE9q3Kn+lOMLRO3Ye3bThz8TvJni/F8SAi1L1F7CLLOivnbpU
zfVNDwzZjoYFkLl6hw/wA2zhZo+Zept/kAUg3McR+JLtlyYW4I0LT0In8gwEl4UM4B1pmyqmayhN
bXkkw0D1p6I5w+Uu+71sp4zq1vhJSq81qMpRf6H+SCxDpV9yH4NfzfQparjcVXayalclCqxRM5O1
WULtYfrODnIqMlcuZJWjPazvHqDpO/Xo6TU+TSt4gUvDfZF0jL0TFvjFO07u0QIJgn6GUac+cYMx
VsfstSqAsYn+neRLU5gLaOzySLrAfxFH281+TeClT/Gk7O3UPN4JBBdIm2tzC8dg1mGLYp0TNK24
rEIqUfsI86X7rvCffxiyqH/+Abt8zOk+sEyDZkNVv4T4wzAhpsH20EHXCAKNtPIqMemoHvy2z0WK
b9jDlkizIcRZCnHMV/ycSowRR8MklrMZOmUc6xbEF1lrIfHgSN5P6kNNCAfoQVELPEnN3W7PHvBz
m6PLIbRsoYkgRk9+in0O1qJP236qxKAYMHuUBYp3lWoI4VUEsHNH+c8B690zb/LT7vEioLIK8fcR
sZZB0IxqZhyUjw0uULSYjjh179wv9cO9Oxd9qlZ+7d+xWUy/1CB5Lnog2EL3nyDjGOrevaf3ee6N
seWuvlGKEkYVwc3r+WxO3Viyj7NSRm0bF2BvtH1/ZUk00kyrzOOPeZnE0vNnFGtLWVn0t7kMlU9x
s8am2EHiOYePNtoYmnVjX7mSop8WxJcT2cG5CIEK94K9ynvu9C1QV3z6JRe6SnbD8KxOi2URRw1A
1ISDG/dSS7gFBqc4D7bgyK45L3w0xxmQ28c6SPFxOnrPoOUgrKlU6vL+SWL7WGfLqUoE2Px0Txi4
Nu0qwx4wGkcymBc0lWF7PVS/6OSXeGoMILpWWkJroW8gAu9wM9+zM9DsxnzhBXVmWjtEGuPl+Eqg
xGdQuG9wjFb64PbxiGsN8m80VNNi/anthuJB55owCwlDpCl0N7CSJ/Y04w1p1UeCBP3xjJW8qnDx
QkDqYJJAU24EfqgQzzVMz8wbb5HGPG1aXxqpX9sE1vVK5kwwoxVtw0fRHVpElN0eVpDTgPUvaU37
WW7e+wn0d7TCCg17bWgefKwTR9JnSrLcYFmNtbYDhy/xslGweYwwS9XYxwjiUNhjov0ho7Z0BBJ+
UlsXzXn4o3hY82+oAx3bukWn9dH2ARftXgvvjMkIBbyV9QiybKBuZCE7LEWaPHhmtkKsW+nxqXDp
I2F2obLE45fOrNp3iRUYh5nfIU1Krf5X4rTGBahzTrP7PplLxeIj5KBZ2LIgKFJQ4Og9GKXvOI8r
yqbogowfdLG3T5i+XZXEE2qXkAu9pKi87XjQMMdE6qoBWZ3ct+rRsHywRxSmGjen1S/X4NBWWcYO
dZ5NwpfLO2iwBBnNNIbl17PIzdyqhzlbbe5j9PSQLRlguwk6OhQY80Y7CKXsAK8QY4tFI63qGpqU
JYO+6I46hAjU6aFxLA+ynyfuQXmFC+MoR2hMaPEM++UZwFt/9wtD8TfHlp4k59tXg15xpMVIdU9/
7x4Sh026MEUGsKFpOOphJMR3r8P5AHFyKGaN0tlYf3zhFDMK8ftCuYpfLLk0tP3aIpSiZmtzk0bf
iXcdT1HSj6d4BQVya4Ed/hJrTFbo9n6GTYkMxtZPCLqxX3Dphoj5GAuOTDzQQt3VXabs4yAqlIJj
7d9+CAvJMPxssr8T7St+iTnuyZ0AD65SPK/84krLMHlX7PSRrypOPdhf88+KUhOWQv+0nZQVkcR0
DhYPM5P0RfDmVGu0zs5rKm/gsTRTeYUdcTMJBF4FIV1x9m/P3Jk/hercJjHGPeCGnK3qEjFi9VlL
+MHMIRKCoeC0qC3NOfYXOLb6cMifs+0rCR/O51wuG/c0K9E5xR86cFt3VffhGO6l92z6CV9kILbW
HmgkPmo3HFTSne6RSJ4XYx8i681BBs6o9HRynhLq3s4nE7Ky9THp581O9HufIxQE7BFiz2JXcwrO
CMs8Cc7N8Ad75HH6zbloPqBowH3DMxaOv0zXS4riL+i1slNxaNCJixAfT5pt8mZRBW3hXVku12xm
GF62a6blTMet+eTUVBXVWeabiqXPCxKeL54wlO5rOkHGl3oN6lyWs7IwpEh+ylazPz7XN9575CbJ
bLKQ8dhg+zpxIxBic+rtn3vmWatAa8UsoMCmqt2/8vB17k9XAlzepwZLXDPBlCWOz7PX1wlyr5P+
pbviK1XnuO40hO5t65LIv86cETm6H2Gu02BaXiCmZwOBo0KYbVjv0hm+kOJt2FLqvxe/+QO2rq0A
eTGB0+qWxJuSbpoBCrzehkrGNxQQ3BeDYndTvaED+ZI4pZADEyO03P4sH8Tx6LWosHCk3Ff34Rdn
KwiIhicMq+z3uZkqlGzPeRty+173A5Xh4PQzVFgewKaxerobVN7JcM5ZOpdtr0d6xY8d3b+Rvcw0
gnYuU6LQc6ej+7wHNjLR2WuQMTOXvfU0H0Byz8wPJuihWwltD2XpiuI+5tRnBgV+PRlF+TdGIcgY
4CIEsU31+r0CB0OD6KFE+U+yFOyZdyhhcvnyoAr73bSbTliJ7yCjnp36Wkjbdogqvr5OZ9SSUuG/
Q0t3lH4MO393gqg9Ch8+uZSJOwu/MkOowsgS+dnCxMqsm8pfdww1S8w0W8w1MdR00HH8jJ0x/zc5
YiEhCO4JPM9I/4WqR/IHjQUqTU/JWjBXcBuBwcLyg0gElslu7uphHYgiuIAqxUMQYUXUJHkhbNxw
8uznQlCY/9EJPINqkWHwJ9SS+V/OJVKiPHYBrZCijjBkCBBUBR1mRpDnj6U/Pte7NELBwPfVrvIr
X/2CwUmYRKNPv/CQoHrcJhm/pdoWIwv1HfX5P2soCUcHMiucfzRbcFjKNV3WO36JOQpfNEWOxEN0
D47gXsdL6uN2l9ztZzWh13tRrh7cBREuvShmPXhW4bU7Oagp6/hqXM/VGGIUMloHihNgHC/RbJPv
6geiGsq5fm9GqpfS0AVSHJfwowYvLrfkFVkUD8YADx2gity9fYsyF5umhzM0ds5cauHJcBCPeJ+i
+/wSH7/086P8ld8dIYryc7Z17qZ4CcTu+IS+A9j4oQK97E8MKW7P4n/JYiBtHYTQlVDDy//qgmUH
DdwfQ+nkNSnEMa6+/FX3+HPxXQ3dBac8T56OA/ULVzn+ZZwziqEJlL3hAy9cv+9edQ/AQsbgd1iT
R2jhgybIZ+q59HkBblc9yyPKAtwkYlJ8oKly8GY+DVoXpzmEjYAuLuaFPStkBaV+ioeMhQG998lt
5rA+bzBBsvpvsn/WVeqLBatsyUo8MxjwfJePyhbT/aDy8AMNlbDyekw1cSbAZTJ4BVRW+CUG4twJ
zA5kX63WOlRaRICsTCIM8P2J+1mXyKpAw/AGK6GD4bdwEGyxtzfeQA4DVelXDUy5G1gZ8JWPiyZN
qDFGIUS+SqBP5kKOyriMq1gFaMrC0YZ34t2QbGOwUHljn1jIe2nE1AMeIGaAAYOfnAe4unRj+tJC
ccvYKkkCGb7iPAmbKTzMP2NOk2nG5B2g1vhWIZIwTXQESv335MJ44NIVi/v94uUwLQ1ziopbCOnj
Odq3oPxVP9aI/UfQAXnTNGZ3+xlNB/8V3L4wLlMs8XrF+RUQG150GnTwBg9i8W/2q68szvBwLX+R
XUs8zMARwhGBwQe6X8g2/J7qc67iWwpPyITIGvmEAmybKltUeALSrL00NGbP622P+o/oqv/FTpXh
YuyGCDELXiJDlIVpeDoyXqsxNSTEKIB18vF+La4Pusxggx+mW+BQDOBNJLTQX8GfscE8Dn9JQF0l
W2qAx2+/W0uxgBAVj9QGn9PnHF15TLnhwd0xF5MFMnuFgjf3DggUIgVfIDxHGm5A9DMWo5kU3aHo
jb0P2tqov5Kaoy2dJS1JOnGl+OE9Hn6xOrzHPGHTRux6MfQ/YMDxBV75pYJQAZQ2heIxhR8rLO6I
92FbLstp/bROsUEOc4oFkwX2xRS+wVQCUxc4Pcl3KIDPXLWpwIGuPpYJkDx+HeCgN+DYdFmF2RJJ
Pgz8LQV7ZOcGJb7ekTzw5IrC9/Mn204WmLptcaYGuxcoKWrhbbo8rarUyfCREJQLyqiIIZIgXwrM
vw2Bv5we7AS09wdIXqP2qvz7QzExPq1UgGhkx/KK2RCybEaBtqAN80aTLGOWhcAjkwWVTh6IV8uP
HoF676m3L4G1Q1x8ALL10r7vBUCNzGSFEKnCEVqNNNKbBw5wxU/OrdKvSVDiD61e2xgZTpwuRR0S
7+hZFw1RGhPGsC08sGpkOYll9Ygpiu7hSYRSnJhwRxQHNi9wc/4thnMMpFzHuDA8QmTibBrizFRo
Xh0g8kexSgTHVkXynoUq61FrmK5DxIqNRpssfENC4/KxtAn11WkGI9c/ZUHOAGT8UNoAnCRXERJm
MQ5zsj/ZDJRyeTTj8+DBKkZLz4kjHi6+gBmZ7h0T3dzwC9jJ/kesjxIxu68eyRvSWNtgkROrx8lm
FNC5edH9s1068JD/3hRbIC4C9hc/SeafAxfC65UA/2V8wk24hFMw4m9qymLNGD5dgiASJHPxARqa
9s4ymWo60GOgr7RFMhfrbYgmCyGJfEevyuI/sSIpWcenGdsUHl6C/iE2dVBKEmBPnz1ERJyGxMSf
zUCqoM9IArDqGwVjn39HkLcFuUEsQd1uYBx8gpKsFlpPAg0Dxkr0dA2mZRmq7AA/2Xe9fQDuQ5s7
3FjE9EOFt3EihDDCEtKgvtUvCUg6BuqsLNxfgoyIF1QEP1zIMw9BKQPSUM4v1pBgKgnWhiAeQXGA
xiYYThI7w9itBKNGbPldpB5rashiBxQbXuoToo48JTTcN06OHCecpGIjG/tpOPafV9kXpuIi8aHW
x0Y7CU9zci0RlzQEU82UGply6SacUK+ggGggTiaJQ3DEOIlxpHhuLjhr8L9AAM3xIM7ImteXjyIm
FOXn15QdVezxeGHhPBbi1RTevBGHNmgx1sL/IhYR3UhEPWNYrpk7cNwTiNPzh0Sh/G1/O+SqnGcs
mEfc2bifcuvFhNGjYd/GWDyMFvK1F4I6psaVpAP8yM0uQunk0hhxvG9+oKzAkeDQwv7GLzjSzUDZ
ji4mIUJ1lJ1uy84o3Nh/Hut3aFIlHmIRP9HmkJyG0IiwcXlf1Ci07ozP3bt7uojdRXjpi3BHdtR/
IaCwdUcEVsBMppLRu0RHvnEg2A3NFSlXJIjcsMNX/+PpvJYTaZot+kRE4M0tdOONkEXcECOH956n
P2tVf/8JAo1GQNNdXZW5c+fOrPxo1d/0kbGC2YogEwGYuAEMjZfh3nW9YTZB8SfVNTjV5BXvbrnH
sh4oo9l0KePnopjK5Z5Y/E43leQe0PzyD0fEoi6/4XSwBAv8Vao5a626Z1Ysu39+68PO7WRGeHu1
QGlusse549Z3cEj03I4zrcLr5XP+BafDisi1dnSJiBlA4EcKr3t/Prc9T2YJ80RYIlYBuQBTKryD
v3JV+k8dNjMJ1OB7jh3yovOvG63FAMsdsqYRo0pygnYDBPUAeIQJjPKa8SayaCx8xgDT44CSNmAx
5EK9gFxgdW0dekR5dG9HuIPqqp8iv0m5MVvhkPebPi/f80PGaAZ5MXnTcGP44EKZue71liiZMIUa
mDN9N9wzhl83GCL+tmHmzFrUBGFRHcc043Rv34cYxsr34ZXSNlLbh/qRECTHHZy5qfUhVbUZuAbd
7f24PW8SYkfqJBjxESRn/fhHQ5K+tyjfgCzn4PaFoQrqmwLs9iUD7GAjr/ryj1BrRQboz/kroLi3
sekLbPGstfxjrjCls5xSbrDqash807WdAykmN3L5QThV7BsnsZcpgAsCCB2cp6wVzLysulxPQwC1
6M4a+wVcCbaDpQrdBfJ+yvLxmGuq/KS5elbfR3aYbsz/TvV1B5f5cqifgYLHXa3EIc7twsCR2yEF
u6OLsvsQ2sFYCUMmmjcPQIF5k554qyqWsk2zHOZbqsN0oqk30895L87a0cOGXafg2ZK/wLvDGjlJ
nWEAxXj5pfmq0BdPjJ7MKxqTM/OYjW90lmWqZ76n/flzjizv9PhkHcoFsS4Vk/U0GTgwMXFBPtjw
o7Wwq7qaTMV5hebuJdNNx+nSoY45nwNTlOL5cz/UOqM6xP7uEf1CZ8dn9o7e/i7cb7q9HC/jyofC
PCWplJ7nSBwp+ePnUKXwMqbms662Uu1eoY5gjg2Rin+K5yq0WSLd+UCMBGI4tK7/2Lpjim6V4teW
ZoditcvbhS5P8eFm5ZqLYxEjG8GI3JtFVkQ2ysSHZyK7J7Yjx6RuifyItDBRN/qTVrXE+AUISsD4
igDp0Lg8k/+Ii3W2DC60bm8VWrcSmW0JRfMfBFDYQUIngplsc81fc2/F+vIzh+HLRoZ059dj69za
DdPNDZPG+YXZ1hbQ1JcVh/pmT3fH/d8yg3vYgTOKQ1r1sxNCuXb8p0Ru9jkFB54GyKMZ4mx8BTWx
6vIN2kZ9l3ubXM21kW0wYxet3PcKSRyOJ9smyek0U0W4Y6qdWjtQnwh4h2RWUR7dYBjeeV+UIQCi
B5NKOTnPDauenZe76b9s+9Alxaxrd50f6leuY43Jv/XydVLqxEfi5iw8xgN/kGeUFrHB+f3LEH42
vjfpANRn3ImsdWQFqqIIug2AfZt2SyKiCCk89l6dX84/lEr0Lv1jixYalESQa8xW09HuOc8hpEzw
CfXH+/Jn+jP5LjRIl6W/3TNEBF+iKIgq9z8K/nFT75OR1IOnh5oNNGE4l+LEaU/Ad84H3F6Y9eXP
egqNsK6f3tb1LAbVaJ/T+jU4x0S3Sj9IaFjm+85tAW6gi1yp5bLiXlKsDiXG/wxfDcX2FATfPq+V
KPejX/fPbA+JhfeeozbpLNiY8Pn2CV00/0IewXrcdjwYCIB1e/nUF2w7BT6NhaT6ClqphK2j/wLp
P1KY9D4pxnzaqaQlomOUUbNfRufmY2ffIZ3xhuwIy+AJbTtrT67Ht1+gmWn3Seh52tRouGygWOrm
fqYf4eTm9MSAAqTFlF9ReDVuzE+6k3+g6BiMCN+ZaiKypCtYcILFXnFcHGPBd9TtAxuZQxfmX3Es
stZPBkw8Y3qhpCBKodCd+IIIjm77iGHxHrvu8Y+AEMEPM/VI0Jc+VI+45fLQSGHDChdAYk6Qahph
octv0V4f+eXxEyXmtEXsTliFqFGsuB2ps37w/hNl9ZVCM/tWqlP7gRIWq/JoEpdBS8lqQaMH8oc6
xXj/khBh5xcn6ZVjlXifUlDrHGjdwjdS5SYQpfS3ufsSjtLhAJoBkEmCZ47G2xNEW4p6+d679xXN
nlhCGzzpoQsaCyFZYvalCVR58yrENw5DJCAAcQ1HNO4diUQcTx3UGTOdDkRZ4IOiU61AE3jXESxX
HVUlAMm/rECo1xAdEVYQImdxKbRgRfzOHhtocXMolOkWSXiSuAv5kUAVQfcXmDtOUiee86AYr7+c
xaBTpu2+w5O/0RotoFw25RDrpgKzIVQuj3V7BAPAJ8Mlgh0dJrhLs7LqJo8yftfQLc1PPTOejBBK
tAYZAtTWX+PvsXcHTE0IfNrzfpEo2P2DjIsPLQN8VDN8O6QFp08/DEYOkJLoq9m8gWusdNSOL/A0
iXCeRksojXfMMKNYzCQRmbiOThNwqmfA6o7xlWpejDf4iHQHRhluTcMkxFrAuukdKHF11mwj7Zaq
FcwFDKQ0l2+FsfzaBAauFAgdyVrXtEiuGBNnTD+MKrKNw2gbYqckcuL2jxw6BysN5gTBM0jgD8fv
3j6MEnDPpEF3r8gayE6w82iuiZUmLSpBqHqZhkKUfSMHfkDwQ+yebWOz3XyJAXunmoGAGGXjjF5a
XPcqBLPC4wcLkeHT2h8ktVx0Cvz1D7l66nvDwhXbHbGJt16ZcTgPZK1ZNJQD+njE2590xC6gLavO
8KB06EdDwitYcm4tmImRLzLvkJAxmlCZDBpekSJDiyLpYwbNLEtsGSi9ySmEpMITZ0Hqn4Va+LOe
sdS4QrQo7EeeBViwrgA5NWbd71nh31MtvM0XCBmeEAZZUtRHCrJbwlsKfNfYUhrtFgJ6EU5cO0Ah
JMR7Y0EJ7KU5abEtQ1t/kbiy5EKy3HxBgjzvdXB53nLfK78XYhv551Vb/tn9qcKCZFGeaoGB5iqZ
Iusox5dlYrADfjBhp6la55z9Hy25o03suLKTPaeVD18sB+3vFYq4i/VV8/5qAIWEpE6J+q+j78Tz
2CIOR/TeXI2DEDM4VIjdHs9fSN8WySNSllB8i142wx2Z9I+d0hORrG22F40y//X1WW8JEUjM8VlB
+8vSgl/ktwIZg3sHHpnxPcM0s1kEKhei3yPPBY3USIYtv5KU4fZr1pv1zs1yv0LgAtKBklz0aIrM
zgLleMauQv7V0LvSpQsR73H1eTCXMsi7h3f9JHRuaHfC4z8bxHs5Nf+O19PJarA0TPpJ3uiTqZZi
8RD31W9UDgk0LUyRXLPAZYevmQyNBglKkpAwi+MCIBPvaM4wXpifHLoEY6IbnMX699GZtKxIyVBA
YZ2Lc0/ebi+a5SsscIK4wL6KcoXFCNXGvpu+GQM/o/PSfR0bvs8andNAzu00SPeuDUoleBQphVs3
C83j0DKna+NO5VIeMiv/7juxZwQI1mYJ/nzd999BbtTX8L4SBRUWY5RCQQYqFuqZ4BLfk0oO4aIP
CJln63g8QolmgPgDfGM4PkkTcDZucnilRg9X0cwhEfWl/Dt7F2NQrTST9p5gTiANu6XRpevfim1Y
QrY40l4noHL2tOH/VIf1Z095ijZoZoPrQ3wFQx4YNhDAqiseMEyC/cUbnHBxRmenun6BBz8xGFjO
GWYZg8y0uzdZY9heevsB2GEFgJk5lpTLx3UX1h/LKQsE14BjtP0bORW359jAmbBgAHYuOj9lcOzi
yfP+NA5ApmIx1hHsfs2JrFnrJJBICvmNe6qwK43CvdrWxF3+iUJpkxljZzg3Ei+VFiqsZBpPWEum
zZmfuFLpfq+7ODwzwTSlpQF8GlGtvyfe8RLoJnGAT8kG2QBwII3bOJQAMmT+SM8nq+XaJK/PQgSL
teSKaHYa/E8n/yF8Nhi5vGlo5gQhbF5L4qkI3jkRjjBCjJjjJIcQTCZcFv1Fe9gH1pVxIuWhzVNr
3bZ+haLFr6RujZ3HADcWjEm2oYlqpePZpzMihwKZ7se0dyRISRPGGtJaiZb5OAK6rEgjoAvVQNbj
STxdYC0J3wjnirCXeCEo5gadrEKAb/iezAaj8xPJiIRFSdi1OemScqxxSeUYdzTu4OIip0EoSiwj
6pnVWGK3F+IkFohljFTbMZNPP541nUHAvkzlDJw4cuJd60yMhaPkAgxeWWBvty8NQBE4yQoOq394
HrLeWHOu3O2QqimWiJCS1jMu+qTWkfpFdNos+w4bjHGE9S+AkGdS90fFagCJFpWGfjhsfo66Myq+
Thv7axU0qRe3gnT3tQ61giBLPor4+0SVonWID8rktCqWtTm2jCwSTa6vMqLLDMbA4XXNlnHhYiUx
E0IlWruyhV945ttnIrp7+8K8FHTM3wOXUi/CjLoqTZFoMCyXTTC3JategQWs5Huzlg3heWlV0Kbm
m2epceyu/qVZGrt/RoJrWgjY2MF/fcfmn7lt0ihkWqh0ylTzEeVLHIKWETy3rWN3D3hI19kM8/GX
U/x15QB+gT/LlKdvqrfatZ4ak5kh+xy6JHTDgWhOcWpPmvvI7gypkM6xDMo2DxZJFRoP8jQ0ZiBD
bSnvsgFi7zCjKXqVIF436AxqURyZaxI39G4AyVNgzCVTt2s1lzFH+rNIJRcNMsh2T/meHb8Zg2xH
5H+abCfFZc1pruBPWi/yLLJvlGdQ6aV6y9ajXRx43hmul3KqAV1n1t0p21EzkvSmjU9tkotd4w3r
iJ05kifIySkA4CbXSx8SJboCi/Ty1Je6ac491r7uWvM+6RUwtgHDDF6r3CsMUm6cR6AmzBVyAjKp
jksRHpzqcA7efjlQQ4//oVBSAuPi22FEeDrWiJgsx0zCltAJnlCZTCwLMY0BL7avoQjSlX2ny3Vw
Cxw4WaAp1iNdf3WpBo0Jo6nz9nl/xroEPCzZLmV9bZvxO4y0/M5IrST28d+i9fhOMoABl5ZpD+eL
Tln0RxLdhcGFGSvNDaR/FzznQ3oRWZEHog6CA7ErEoy7oYdOZUckNrft9IMowtle+X+63+8iL0UJ
7o7frn/GHaZVpDyIb8eMY9tPJVGrP4G0RK/XvwxrzM3/uGusGMUP5C6IGK3uLnBvs6/MEdqpOB+o
12vvWOE0aLKXwBDCjWjY79F/Gh8bNiehNN6BEeogH+IizSCd6jfqQzfUkdJM2TeC32WvibK5FMnT
FUSKQcmucXq769Jwc8u64QhAiVuhU3X4vRnGPiIyZV/8nz09j+G3wmsG90UHfcbLWCTHRhKeiFS7
LhkJC9RAjmS7JOO+CSkCA/FxhN8+4rlp/QABTtjvuPsp2gn1lKQkYoOZHZ7Yq3lWTaNmUOShu8bt
hofMi9zLoi2rthvqsnFmv+BbyG4afNClig/ot5C3/K6QP2w8eGfSl/6A5XidNPRMlK4CtQKj2DMq
EniRGWQFIRnqp75PlMxoISd/2Drq70BGSdWvVt3wStB4bFgdS1Xwfx/Wh1l7bKbJOF9LzDLFVC97
RVxlnqcdAeYYGU3M5Yv+wrzBA4QAHPdButa5o5eVQSFxBlIooNkR0RZeEV8CuI1eZJfPAG+1ADr+
I16a1NCPoBlZRAmM/vgkicCmAyFsF7JLQTnUCaJhy20e0AP/Hnh9tmEiKMuBYAyZbv8m5FxW8aMn
LiKUIKbNsg+iuClIjsBF3ojkOQcfIT4kvt2xB5iRrgomKFXIz9NbujkjAhJD0ZcS+lPjoUzmODg1
ji8aErGYwY4kajqEQ6KQhIhNsJznRG6raTNZEZdhkK9vo3x30STcqZ2Gx4E5sBzHmDWvrSxiGgpy
nhHL/RyfwHgBDcoLsrcX/WqOrUdcaiPI8QjgndObJPCBoJ65d4eVdKZ5ooXfbJNQDnbWmg/ZXi86
y2Uu2opVSpiFHKj68nN9XpZqxyGbHjCPKBznrgrBfZ4GOmMKkaDxX5xuAWFH5V8RvhyrrtkMv87a
/52f/Uv518rxdWDOdd++Doah2s4w3mYCOX6juUeLLSEi2dpQ9f0kjl/H1p3L6GbCCeU4bhb0xUYg
HNmTxFHgPOTiSx/+Zjjk/5zP+2EKpyI0KnFtxvpUWWN+iP4xRX6/uQBRjuep6kXiRViWbZA8GEvF
wy0TL1FHx4KDmrEq7fhPi6n9nu7pv5lvuAeRloBGo1qgtg6LdBCWCAlcZJBdINw24KYPIJPTxlD3
SPWbfgf91YtT2OkEB4Nl8yYaQ2qDPBfNvhy33KFWUWdC+oOqujdMHmbPxwFjl2tV0MposBIzuGc9
aZw0ia4ZIgP8NADlW2ximfQZX52GjBDKpOs2V7I30ro164taMkj2JC8EOP6cfFeYtc5ZyLmwFg6N
/Jc8Nxm6zsmZx8rKl9mvW8mYVLbqLnr+sNgNGQoUrWulV7JDeNoHwLf4llxEYnk1Fdroys/R5PMH
ZoIIP6GeDuQfsPa1I5QGoQqw5wao2AFYMo1dbC8vmlaJNPNRNmAZr1C0cqQsPNPYRzaEygHl0vU9
h8hyW/xJk6Jja/MsG7FluW3rj54Lah1JfmxZL5oO74qBh0GUT80G4Rqk6vFFY+LdOzTQsHsrRXre
YuWA3n7py0cswQMr+30nrvPLkAr+Y/+ILq6Aw5rWgZzjIFIdEnMHChsOw1PtRXxizgF5359sks9j
S2OTr3vDKFWft7Zhw/ls/YQlVIpoWyw/lolT7Xxggr1rZ/ZxMJbU8s3aaWybqQtllHNK0joKK0Oc
l7BJCNZ4xZ9nGGCkJXIbKSh7pxdqLu4k8xO1Q/pdCH5k5z9QuUhcT3/qUjOK5zd+DksPE+MSs9XB
/347/rvA+RlbS95JHW9QZ0HVkZ15kLXbypq7Yg8GNXgrmOd3acIyiRtXseyzvHOeFbIi0cfe0236
plOj4SvqRRKIY3XgOrZ2K8BjYLLgGPDfke2mPQ3YWJ9m5xof+Uhtp8kUiPI3dFTP0uDC1gK7EegX
17/zNlCWT9n+QCAkSHYeZl/U1U1bNOhvTYDWF7gSbBUjtesuA1VAMQm/FwFbQjDddJoABqgLBgLX
QfC45kGrEJapQWow7x/4ZHLNpotpyYlb1UqZf4AOIr500BklSGS2e+Hqk8GEXBbegaIcLfPiRoX2
rdDnL8hgLoLn14Lruu3RIlQTdSn208xdlHX4B/ZnEFLK96t24oj8me8NSQxzZ9o9xTGGZLbCgInn
KgQCnqezJj0WEKQbYnORbp5rTLePf+IwMeA+Pox4hd832Ai9vzo92QEfsG+CCT6FxiOwt3JLdH/h
zlLU9XWCJJ7U2eGZ3t2sem0ccsdYjHqEWp026EjKvjlfxVdRDH0xWmvwDQjnw522j8ir1NEYcmwI
OSQvSDdeiCoMIzTEnjDyJlGftlmaP4Gy4O6W3ZxKfNExBEpaJr+aXhhHOiB5HuRz6vTEYGZ9msyh
baKmi3xd064b09YhPrOBCik8GuZ1T22bcfgys6q54cqsDvBQxqa+5uGce3YmfDSu32mIXSM7A9kk
XJej2zfmBOqo8N4EaPq64BtZSbawSuCid2pCxxbXkKkOcTguBWsaw36muHh0JH3Cb/yoyiQy59TA
vEn7ZUh8s0tVTKtLbgVdY6APpBB8sGFHiLNtiDQn559kOMyNyaz5vyIb5ySc24lY70Bm5NLydq4D
R2AmUwK8gLF3YxMDcrpd4ruMNPw3xKOhBcguLoz9u91LgmKbhVluoadieiP+BcdIGzq1sTTcS3N/
3tdEzYoYzVtcrvC3CtkMMxLcb2qD/1LNK77dQO/0uRnpaCmDBfQTApKEglHQlTm5s2OFEJpE5TKV
pixXipAlcDtx5kcs7MC6GOQBMwPTM8RdBClsnoTfNkjxWKoYyC2FWWcsKSmsYzSsSRnmdHaj4psp
szKSNBm2hGszOkRDwOI1bDLLrgQrYRlNfhUQeRVeOWMCJP9O3pXMaOu0iCSfTYclxTDFI6oQ16kX
Z5LL0y2OocwYI+3NHcvjZSv4MQDulJHHehlk00zJyqQLsunQCB1gzoP6lrAq9NiPBg03enZ9SSMx
tU/LGWuJ1fyWdHA+04QySgcXnlARJj9dzMmKcjlfws2XX/Cml+j36GsUTeLgnSyJk581TzVk8UDs
S/DQCong+CkgSIhMOXlkMVKPuRb5ZTFX0GCbc953DP68KO+JYz/9mH9tYzQ58AmMw+TNte/TCNx/
VUBGZgNNbXpvHUL5CWbc2J/ntsAyeY2IXi2D4b0/H990rWcnPqh7D2Oe0egdZaOWEuVkQ82DYmED
aD2Fd0U9HG+iwLieQWDJpsdhnijS8h7rov+7kcAvGj8CUtPIfQ6sNinMa99OT4Jk4zf2ho+Pv4Gb
wTySGR6euRE6Na3n2p5vdlKToxNj4wMDhbf42JG2hmTSQR4JLf+LBesIN7kGE39epPPfbLtbvbgC
08OEsNj/OUbSGY7YrKW91WlM3viJ8C/s1ehb2bGRayacZNwlkJ2JXA4exQE1QevH/agrNt14sE8r
b7fay7VTYb1sRvIxgY3hw2E6j5zWyVQ2XnX9QxHV89wlD4gOCymdh3W9UTOaedEaeGuTe+4C9MZO
aVZMtjfP6bByv71lXlWwIqjsgndDhRd0ec4U6sqcEVoSjy0jzMtjlLOedrbR2UVeYHLJGiGOFICB
ks0dTtILDTOLTzvnvGyorXd4CfPr07/y+N6+cSLJDINE2gUFjbyTj1MEG0v3rqAh1tclXIs/nZHe
EL9UEl9uxiv2RD1Vx7fCb95GT8RpLrfG/wg+kjy7K2QzSngb+R2tRjBtEP9emHfSAUflwc3xFQVs
h2/fifTaG5p8kV/g1wAQFB9fvlkhfBzZ4r3hWHh5Dq+LglPn9IUo7BJEnj7AqRYoUnlfsWGdboI5
kiFA22zi1yM8voWMOrkDoZ4hqYHprpX+o39qu8LWYVpV36P62EGiAwDQh7pz8tBgWH6aWLZRCYqt
dxRN6H4zpJ59eFbyammyRMilB/8pBsJ98LjUCfTRfIHVusijTBIUKKf0vLy+dHsyTha9i99+YP4v
x63NcBbeHCejc4Qz5FYgpfZ+gN3ouScqm1gCSFfKfHxnwaOCx9XS5mLSWD6vnjIBphG2/p3wv4S4
OkofDoBZjCTdZRJs2Z801uBQ0UJC6B2A+faHm4jQGTSPfOBSQU/MnyRqzTG0YnRPXtwrulLmYOxO
jq4DDnnzmcTtYOUONYWE/iGRopWaN6cdZP31K4SCBFXw5h++MUlJanFCihI/T2c/VNZgkZCgvEB4
F6llOBMo7WHgjcF8EM0OZ//OMNu6nOwTTSkB/jS9pLVD0MRMq1k6pq2wbIV+Hk+0+kr/2JuzjByh
bL6UBnNTtBfzNo1dSKXIOwA12AGEmsjG1n5/Xg7YKPwLSmr725JL9qIFYspVNqHt4OI79A4lNWpH
S/YFclh4PVwpTXMBVDaTu/b37YBlKKUIY/MfxnqtjLzFhgfWHRhQAI8Dt2u85V/CJKApGzd4/+zx
EoiWpD6vffZWXFLdn/u2gZxd+CS8CS+aOyrQZMZwmxt6LSk2uFMsZVUdEf0X1B2luLhUX9o0DuyJ
Wl+hLzE5ee8Q1naMlANVIF0QAluDWyJpeFG9MQk+mLYP3s53GVjLfS5+kyJAdSU8IISVi/zPDmz/
DA/wi0Xk/S5JbZPPxCqbkiSTThy77UxilQNoJiAZVbklNKRJQF2hWxguQCrh5HvQrPyeXAzV6sgr
PJ1UK+EeNg2Lwc1Hih38jHVqhNFs/vMhLTGLEUmIeQivCd1vvwdGgYCe5ioeBVZX/lYG1wIjU54g
a3UBjChDZ5Wbg8CuOIyqlOiiBw3JWeW/JAYoKr1iWMVnZAX5eoZvYBTP8MIzU0rle6179HgeR8GO
gzqPcDTtGYlfv8e/Hd68oVI2CYshfbMZLoZ/B05BgcUB5uG/S4nZv9C7emrs2d9jID3l6XjpXKC3
lNQ6d/owzHf2EB1lqIbd8x7VKYnspgloTjCUuHpWKdSrnhPcJGMk2WFqOlGXelDPyntAAxGoCTmV
B5SmX6ouREUYKV9YmUV86zHSprkhT268arobGf5QNbj/v/U38f2VknyI1NnzHbpVLU62vnqe/tig
3L7hKnIqvSz92KWJbm1JMGSWKbpD7+I0bc4nhF3EFSHQOtbpU1+qSZiVGhK66ajQ3vWnT0lYQrcT
arqPrTx/97Vzy3Q0z9cNJK9nxebsULiiUfFoBor3MixzTb4/kW/uOS+Uuly1JJKMT4qsYxpTlQr9
zHN0LcxhupYkB8/1w5/5xgKpOOi5RpqNN/jjLl5j7XKEkDmA9y6+DbcjgsNnODEys4j7OhL4Bo3I
+4DUgm/bppPFGxNQNt3kwjbvPn3FI/kuY1Tj5zkmcEpsFoiT5uTH7CkWlrAzTzYoQ8mEmXcns+F6
GZLIf/3JogvMPVX3NUJg5rGoWh8uiimA00EHw3LtVFe65loXXiwQppv0UUgzqXXgA17F2ce4FJAz
6rY3QVbALHgYuYRFqzRICpkMh8QsWgdBlpGKGZ77M6XuhGf8LzEwQOVD3fJ/YYbIhATiu78LSZFz
yvqWSJbYn5cmcUHoKOhDzddbEh4jAcKkpJ4UPO2GGys4QZBpvvAGgUHynpU7/fB6981dZIYDGo26
AGFe5iX52hLR4KSnGQuxHe8kJqGAGAo3UezLCCcaJA9JeQFDCDik41cwfEBhYgd+1WQ6rAIBgtHv
bXwLmIpKUGuqGFZ64ggxjWhE4+Jaz/be3iNNVclRGpQ5E2NZ/05kgcaWfUCejWUfnxS9UyJESg0p
k3eXqoCX3ehO9amRqgVECQetmFfIJ1FiRJuCHteCzSjoL/cpVlPPu+jJ96ZR/1LUzzOARy6VIzum
JuDUQJ2reFRsp8dHHmUyiXpOi5Ow7cevVQ+b2aF7PR02GS4Nuwbex7F5UmPigUGaUz7KlsJB/on9
DUExh6UqlELPaEinEAnQBWdI9RNDbw1U4j50DLN26gkz+7v6RYoGL0o1BJfaYytLcotImVF/ORU8
9UJrfapuzWNxTZlW5kXITJwBwDMyl5yDNv2jo5lwlXkqpg3VGN6Q5JYErosjWa8RrpOTUQjNzWDx
OLSS/84GZnlAWMxUdEnQktM2zb5VdsELER/LcSqkvNEYfIJ6kHbbKDfIw0ub2SZ8yTqn1T6Rnim+
zRftQ31780HVwqMzHW57a4ikG52TFIsUOmaFChR20iy5YWds0kFP8yaLw1wLmRmeq6cEI4r2wmWL
an1Y0FeklK/c2FPD+D/+J8EoYm3XALUwA5qeuXIJ/0DLCaKlLsZQO4mtLFpyZTnrnPKGKUQBbVrt
tumSFoHKQxiDMolEpphKCCxEnTaXz6pHlk3AMKs6wFcCg4QyFdGD2Q/V3jle9j3PTYu4YEStgMMr
t5oAepPo9Mdh7Mtk7r0DItyEeEGt01MS5v/Of2yASz0HxJN7BBu4U6EXBIF7IjcXpaJd7Qmrskmh
T1LMI7trlOSKTgU6SRqozOarH64DMqdMiOSn2eJ7J/sFp0+LI7zrqRwHRwvwuTcrn7D7/pds4JgE
A4CBzxXZWg0zQFnzJyzPkK/nFAyoDClkm4Xb9nymJzT1Ox2bcR+gN1bEDXMwNhu2xZP39D+VOFsC
Ax7taQdVUiv7j5ZhZupoVotmL8Gv5uD8BjlTLnRUGOQos9VaExYROzNU3Ps7xbaGbdjxLOHQpKes
3KxAuVEho33ocg8Q/fLzAb1A3Qeyswql6BcC5TtAdw+rXw4IXfHwtqc+Gn1j7z91IqDaqsnMV+A+
MemGC6Y7ZTXXbeE3LfuZ3GbHheDzNgVCih09QOA64Ts3XMrxjflPEZCpgMLX4cWO566JTf0wMBOv
WqJg2+2eJKufJVRQ9RInUknE29Hril7NdOhH+aRYwvb7pCdckwqyVMbk6AqfxAtGNuzsCsPqIjPk
kox1Fku3kz5om1YlUVq//zNWsn/1nO/PobFZxlI2HneGgsOjXzqifN/BZpjtVzbX4CRDM2o+Zm7V
y/Xu+zUo7esMeMHUAiyvcYkDphhO/tYpb1KSWrb/zF+qe/tMJm3ifGEmgJ5qEqefJj1DmwQsaAE2
SjdM7wBIFeohwkpT6GaLezNId6rjzLV6HOuOXTuU/3ByW8abq+YTKLpvlBFq+JEP4BXEz5auYtJb
GHkSi8h302Pcv7DajhKm85VVqPklToAkE46w0kaejsYEEobWfdAWcMB4WVZIIF/rOxgN30srI7Ye
rrw/SJlW0IQVR/l6Une1f1p0MjH1O6roz0/Z/5SJCTScNY8T9nYy/SgaTZ5qxM0Pb1tXWuXEisxs
jsJvUR4JeQH5WZbUsX0+UjTKujRCvpWLTP1k4KhkPgy18Sfti4SGRjaQIIGAWiFVQZX+kfuhuDzx
2EFrwRA5SOhK2ESCUdCUoGJJVQ2DtCeGRepSiTva1lwK1EPBEL8t67M4ERMoMwg6lR5tIzknowM7
O6CdwE8aClpagCqVbpkGY4ZEBDrVDV1BvGEqQa707qi00Fk0dkPeFSHveTOlSnAQ5NiGbkIfbSal
yZWWp7Xj4/Sp9Ly5DHyuSAKoEHwl93Xzy6TriQxQdNtqdNWrtGhJfPxa8Fev9Wcamdn8H1o4d+xK
QakjgCBhfcUfsu0y8367yCWx2+AK0IFYZ9GY9AnVmiXaWDHzhA6+4BN4oH5c0bdHFYtIOIuEPQ6P
jkIjmXdRgmhBhQthKnofv0Gli/+aEPeT4RN8inYhxN0qZ3y3WNKjBJwdjlHsA0dew7mjkSu/pTqu
GkmYKRYhbNqAnTER+r+HxMYJuCAWmDxtexUKvprTMRvMk0ti75rmTZV4j92l/fOF/ygoFFRgVVCD
5tiXVEvktGOljpyVCaeWaIES1yh7BlS35D4hLwWbCdMock8epjCSHKNcGE4BH2ga2nhxFVd+Ffyw
ww5yeEfaSWkQXGF6iHYhb1mpDofzIhH8umJlF0WNgsNkttPjKQiasRUBpulzaSkA6MQDgliQjbIV
weoHtfyPCWtMHkYV4SivyFjm+M04QyrO0mEv7TBS7C1wNgVgd47EPGPKpNYo8iRHC0mTCLNsQ6ER
Rf3Sygd/cyVPrDC9BLSidyBmVlPvezTyQhepGdUwdOPjnb7uhgX+xfdwdm0nNPE+o2Yhmp/NujWE
H7P2NvmQXoRk79MZI29C0I0sNih82CSBrzigOzQqkXeRRrzganG3QBnTriZ5hXZJ3i418gRTIwdH
2KfzoPgaQtA8n+/m6RYQnJrBmUNGJx3QsGDAnAVzhfXlCjBSEvs5GWgoQSsTZy00NLQt5WS4+wRB
JsJO/MWYoI4pZJrcxDq13+a6oV3pq8wAuH5MRe2YDpoB6QOrm2yeNEOcY5xy+tbc817OxitmC/oU
pfaGCIJ3IypPMaBt/jV5ZsEgkURSWCWb47oljeT8crmeSRyFpc2y1wC48DfUjLiMk5RSmlLHTu4z
2F+moxYIOq2z6mE2PtTA+VZtk1NTK2N5ppIYoibK5LUMTkGmeofeHKBGI0nvlf7Rq97G03Qomnbu
5+mm47rIMMMN5JJwj1XS5Tq4IgV6po/4KC7W/xMlAkZh+tFGYjoC9ebhIeBJvZPTMUOlTQG8EWgq
fnL8Uk1YOvYVpzsEuiSzjBU6GCC/ZCl6Pd4FHM1XnugdVCumtRbMgrpTiwL+zqGzCQrlHWLmPE0x
0CfDWTRNL6lRLtF5hl0R4BryMA6HZpYUIn+Dl9jxU47CPHuulx4cA3th8pxK2Hf5X/PGhkJnCJxj
/T5g479UNScxwvesOjb6yrayJI/leSd1f2On7WywkJXYLZOUifi0vQ3lwMinl2A/hR12IVGOYCzB
Dj/RgdBHA+K8cl6bQBfnJzY4maKuC3UvrhrV+aI6F7vEu2KXSSM1YieW4QqRBtgxDjtVEcdYEqMU
ZkmRzro3b1T6Zuq8fh9LaCx05RAWIZzjUqNukjHnNfLkZvKUD6iEuo7mLQmlcitDFOeK9Xx62jKD
lCSWkbcH+6XoM5GcN3EaXiRR9CiW0JglOuIrWM1wp8R7F6QeyCspWzZTeRjdwVWgeiZPCOWYSEYB
OokEIvqdhUFIF+KmNBUmWDQVEr/mnLaBpliRvEtiCIeX1q28Iktzoe9SMCqIxBMWx0kq7ZAnEiQn
xwSHYXGNb+Oye4z1rMsE6D15wEmPbVlj0byCiBAEdC0l5V4GOQw14jgG1Z+qqGZN6U1pPMRtUI86
e7OLrr0k1yjdoF3QMkAqILuUswV2BPckIyLeRUmiqdM46kfsm2J6/4z11vKYsPWAiWtP1dcknzWR
CSnjJV0LxNS6UGfbAZcEPrJuBIThhxLxsivRgZCjcWn7cTOGhK3tK6mgJc7GgikzLbtBgdAoSwsb
+htxx03XUM1DpvaOSJo7yhT+Z6ykw7g1D50sFKHLK6ESnUo7JMnQBGR1hOdksyA7ysOdeS394TNt
3HEgGnRuAu2TdDAqvm3K4yjoT5NUm9GdqbF0O/ddGszZDp6DwR6ElYPPGnPgN/2KIiSDzfS768/c
ilIxy2NtkgPXSeRD0RqpGnZzIm1tDcucMNAQUYFMEtuRrSFSMj7bRKZz3KvLn7664qfvY1dAAsob
+y6xqxx7fhFbElBBi1xCLZ3bXbGbAV9nf4ktZTm0ayL407sHJQ7tgqyww2ygo7HQVeXpo/XlnNO5
64k9cwLDYXKeCmtdm64/2nqRbNODm/cyF0aPCv5v4CZkoS8WvSJMrZUbt24Wca1+WspCpQ1pux7R
jBSfy4AeJ/+2BO8HPKZ5QkMpVHJT2qiTU0/Sqfo9M7TaarMrJjy1CPwb5Ds3O5Wp+RPInFqXVyRQ
lNX6rcUGcRlta2FfwhRHFsZd0ULKv0yb0ihWPyCbhZ7UTLiADfy1hJfB6pPZyL2VxUFutuKsknwz
DAUfZSoAQgQcvt2la9Ws94FHZxmqW4pQ0kfUYBr/bfcBv69oaNlaUHTbLdLHM7D+Z5xCLtDcx+9z
nS05qXgZwYWHqhe8BNvFUn9MOXwolrFNEyF6cAcnds3FJQib+atOSGrc1k52X2NvdZwRf8VNGHJb
TblGNajezLOURNep/e+5+pg0Z6EUx1Jn9Yll1GnSc1wZFVFbguLUoDXYDLYNtvHt0Fu1lqM/XaVZ
imbniHYbpUhgUK7B7NAN74Sop/i2z9eX3MUhuflDtVOyvVy+nRpwb870oAHF0m/5NfpZ1fKr0XpZ
kzqSTdvGem6Nj9WJtDPdkbNJ5KmrMdWyPLS68ORCeU389k84rC0qvbi0uZ+sVhf0pHf5DhOOJW4/
mFuuRv/sQ1SkUvX2XWx0ir3SPtqMegV679HUMft16eW74rWEebU41xwh/5q6Mh32ZXn1kdh6TUpx
Xof1IpVlWiiR4poUQni956x9XOnpEuocaepEJG2rTjfRtWDLRIrd7ZwCusz8yGZCduYklMOqJ6Uk
9KkAR3IOJrroSmSwnOQm7UIjsjGoQEoEEazpThDhdQgyizq2HFMd6EKVOloESyAj5cYIS1y6FkLS
SIonIYvW/JukiE0Ba3zsJHN4WcfbYaZ5oN+BhkrwkVRonF4wTSrZMX5GApqMNIvNFXLim/1uF6gx
wonOgeTo4ReifRWoPt4+3+PR9d/iadJeQbusnzP1HlsH0fJ7PKd5BkUjx9prfd+jvxd7Hdyoxayx
88uxxpbt/efC8+9vhQT6usG2taV4O8azPwaTX5wqew5UF7X083SwyaMt3tQqi8bjk5r9LhtVTIYP
jsXDrn90/Cu2S7SBp8t4357jqVUN05FuL9/ZtOYbfm8V0YGuRvdE0iOwf6v6hPYG0SWK3NYmXYNM
zNNcZsQmC+Ux2zeQSRyCFNLDbaadq+alHM8x+6aix7AT0b6WocVa+Z2mbNd3jOPPpTWGvT5Mqr38
skm75sVTutYLufQh7RUpa839Tvt0Hvx3jXfd0aM+GRJK9ylQhRVj8+jBtA+SjdhNBPtaqHZm3SXb
S6Xj8z16P5ZeVofofKEb85id8/ZYWjYqoEsBfZpv/JHthwzNju+0QR+yA3TvWjO13TuvG/TyTjeW
y2MVMqrI3uitFJuqfueHFWA2/bwlPWnfv143+ABbiMX5HRkycmtsC4TSn77dGeYfsrJvOnkHsVm5
N6oM0rWvNBzthWEj6/Jo0b38ThNNZG90QqPBmV0h0p0XOhjX2QCYiuQC/e1bh0f13rq+5ijjL1Ko
SKPWDtvXxzX4nts5mr9cv660XN9+sZfAEymu6qGIEoqTmV7+Zb4rJzuS01wG4uLKY7uLZ2NIJMxK
OT4jMGgeeu1sswbrU6z9IUDvv9DDt85OYx8kgKo0wLq2Owh67PUd0d39SqvjYn/Hnl7p7cee6K4Y
0Zx/Qy3ftZai6z0N7zL1yuekT9Y9hPfH2qo2LPbzVGY+0zjtefq1ZGY28j2Hk54t7PVQZZBK1VOu
VhpwY0C8o3Rt9zTZ1yY6pG6qSs06e+vGVHbG6yabOLA9SZ76mMPT6qnHPazf2K49KmC5L0xm8fGY
z8SlLIW4++rg8JqNK9XB6TUTDfb9+p0e1egJIuTIoJXD56PVujbgi9m4iK4uSGB3bOx7biA1t9k2
pmDKTCepca4t/6iZJtj8O37kqthtWonlqjVqpTrZdbM0q47eM6l6L8qMju/0UXxmP5vxeN3EFNYf
1fO2xj7vH+Vbe1t7Xuer23x1wWYfw8UL3M6svniZ/Hxf7tH9qVKbxvQWX7/N2Wgl90Hz/Gi+qw2+
FtFmMK2yhVWvsosv9AdiCQyUwdBMrgr/dUOWMlg2S9/s8vNy/Zgc+0yrXVSIpGtI55TqqXl0kRYr
gMs+2QPnL0Xpah4ui8I+DrCodS6fneltkEUkQuOn6BTR8iuV7tLQ3P71qSZ77AzK9HpFo7runKL3
e/t4rx6m8eH7vZKuz3rvNo1n97zale1r3lc1SLJKt0y/10V3N6J1fbq/o5HeR9Rc1GbYq0nnlKt2
jpt3moxNahFbkUWp1xxdByt0x6bl/inaRalmh4l3bkblPpsNZJ7eIQfuEY2r2GDz8Jx7ubNkIhoH
pYfYp3Gpu7i8klmZbKLOiR3Gs6tULbuKbchrGHNv9zBqPaA0avr9ojn/28fvZWgJ+i332Ejyl3Xx
wrbOlnAtbrS8785TNAPv/zE8bt19bg4XjfUHg5i+xdFdxag2sACBvvxbdffx+RpF2ia2OIoIMKjz
ZJeFTq46GS+601K07bPTMqhKFkewLX9iZJpt7P9sXDv9l4Qk4k35eLYbIxCTtfs/os5sOVWtW8BP
RBWNdLc0Rk3sm5jcUMYsQVARULqn/79hzq5Ta+21E0SYc8zRt+JQor8EcRixDMR6JQC2kClMUlMq
/iADhkrQZAJ1nqpDkgQ4nGcEKd7omilRPdErJNNYpKQOvyM9QPxU9AndxztJpRa/Q7eSNGVJY5Vb
X10pCXOJX+U1uvwvLuvyxfMnzWZ4ktwkZSk4vryI5h/YYvS97Fb02tuLiqIRHhJfiVhE4sku36SK
CH/iNTgHa3Eeis86DeM9HI822M1aavg6Ujm0MP7SScMoxmET2BPJ0xAXvJTuKG8G/yYjafgo3nuT
2fIXJgK8KhA1Uj5IQ6EdmOnTUIe+/agcUkBFUQ6GLwnRksIRo45Kgj/D4oi8Xsfkj5zHxYc0bsoW
UtQnGS00wsSZ/pfwU24HP7JuyZORlhG4zdfiQnr5nSla/MuceYUCYcuE/O6k+8gf8jEod5aogfoK
IWMBYjOJ2o8xIB34RGGXtMc/zUH0BdGrpbSUBA+v9ilmXzGQmZR6KTCX4n3RsZO5/IwLQtJKvki3
X5AZRymqmE0VdaUqnRfFvpE4qRyBOLrshRyD1IJJREVMb4LeYp9I7ppYLlLbKuUjUqjyF8eSDngP
6gjkipSwiG0hbR7x+u2zT/GcSbLWX9tw0dvw+UkyF3qapDclk/ON2Ce1tXMacktfF7GPBfHMjeQ/
iIMMTxXWu7gLBF8i2mM2ZD8IYg5wYMgiBXclw0GwiCkFK3shCWbinXPJFsBMJ/hgzQS/5YkuxhK1
ePjrxAFojG8K1gs6M8aNJBQz7IeMThrL/nWX+tMg02lF9EGAM5jl7yRoiL9Nirf/HikatyzlL0tW
3Afi5RCnkvg/xIYWv7l0IBaSLl8JBmK+S/KpmH45dMjU27CZ2szBlQRKMYTFuBX9snoZZ4gIh3HJ
oli+Wrp8dltpkijHSRgU5VWUU/EUPH51ijAZcuOI2Shc4mXScy5/LnzhE1IgJBxBuIQsRO6S63+l
3Ywq/D/PBRqONOCVfch+xQMilt5fCaMksMPpcIkAl4ziH3HGyolJhvbL38J5SX6QOEqK98FqMBOf
Dh3G5GXikmaY9YXzB3bUEjNhBHejuBsEeKTb/xXgi49CXHgCuT//g1R0/l3780hE3385NIPvxt8J
sF+NgF8d0olZU5QpPLTHBSVP/vNaS7RFbCAplRJeKuF/Bm+Kqniij7x4QMTnIbHuv5p3YbOSK0F7
60WBVioNZoQxY3Gb0tz4VeAvSxVYqwx8RUN+njDkZNH0PUYvllIvnaIyyV8Q2Iuv7r8oMT0UQACJ
2D4w4ZlJQkazpOJKKEJ8J+LTS77kPKVuXDplyVmJz12e8tfMRPx9SITSoy+qwvdlkZIMLG9zyOjA
uJRUaVmXgET+/c9lL/ULgq/o79IHRVu/ZA5Ps4nqy47+IkSCBkJFEvJ5FYxKho2Qpxzq31moeUgz
GAklSmagQ/cpqjtm0u+SEnCYtVTZimGXkcuDQS4ZblLBEOMzFu/v32hgGRIcjf5cV9LrnKZcND0f
S1fFv9xA9428u7dCsu/eJE7Lz3D5AqGgB/zHFcnDE7+BfLmnCQe9IcMnXRwlzP1YXkaSwyfNfGQ9
Gp/L3ZJiIzXA7ltqeVJ92hK7RpZIUEKhrxgjKMbPvUxpFrc2zTQIVYiJS5cA9AMpJy9oCSTdtiSs
LOv4kz/p7DIjC3BSfJivdTVDZy5VMNKKgzeyQXECy3alZlb8dfeQn7kq185jSXKUmjIE0d2Xr0hf
kp4OHuQWmpPBsJ7JbiSrUUcoysILsikFRnRC47d4Yb/FC2ZbpbPB0WU4FnLMXp7Hr87ybIkHZx/S
hj77yD6UrbxBrokXmnF13C79yWSxUiYkgBXrXKqPJUmzGVrUzEoTFpGS9pvjeho7fQY33DgvscmA
rfHgKJ+XdGll6eXpb68NTVJiXOIxr6KLIs5vao8mN+Yf4A7HDiE3UgINf/mQzy99LKne8Zvz+4Rj
v9KiHNIm44krtS1ETHOf1t20thFJ+HdC/+HA39kqnd+eKiL2cjDStrCai5dY1A3pQSBNQ8U38UqM
BYEfW30k4rxuQhXdFtOII1P8qPLp6ariZ78cdA+jZ6i749BotpqxvNxnNyqdTYaU1gwXyr0ZXfeW
9WXC6E+mTCyLp29pH2Sx2u6MrNd+jHGGVdkOEfNhzkyiX7f3JAdUur3ISHA6vZDjKqARkN3Dz5aJ
bK+zEKTuJw8sI27S187NiwmKVPhLpC6P7Y8k+vLnvhKnl6TGP96ZpirNlLKpw0uYMCoOLilZFPoj
agJJCeIIQUlFn9CjkE8GcYFGv6hXy78zl5arUgopn+cfxDTGdXilNh0cED1JcFgW/IdK6tATVOSp
IKNxkiat7ptxUkjUFfWsBWVFdZPnC0HWBz3QPwoKqx+0mTP5jauv/xLIlsa5mNzwkr9FvpgDePbC
/JfbX+Phou+1O8xBqF1oQ45ZHvbXkEJmzUiwURxSktAgKmaJ5kZnkFeTiOKV40u+8swZJqOepzAh
JxRjgZeKb0oK5uoQjbB7kYPmf4kKmY8fzFuxebVASzr7vWiCCM8VCAlABJIMMudzYVaih8rCDDqQ
Q7JjUSprNNz/XxwjnhgHuq77N3PbMBEofp9MnOTj4Qix09sitfwlU1Dsj/hUDx/MRX+8xeqIWbLS
6x0xRkf1hHrLY77Dq9dXIeHnk2GPutOAMmjfNE5UOL9dy2NB2KnZ1mVQ7Ir7r8ZgKAvOuWd0Hslc
eHvKyxAbwewXjR009cHCKMtm9fONMawMdDkxF6NgNsLkeze/OMx8MxgJvZ8z4nl3IzpaLCPKmb38
Rtnih2oHiCHN8B/Yyndx2oDZR73B0eSYXhyt0b7ifp7jm3iaw8rxzaOMlU1IF5ziVEpQTkkQnafu
W2J8MFS48xRmqHuP+M20R6TXMMCYAZl1/kVUDL/VzQEaF2OXWYxGxT4T4Tqtg37/k6KxHG7KZED8
PGBbmRLSnFKZU95OE3F1GiX+wA7277p/LXYm3lgmNw+fiG8caM83JKzabGN1rO31hyS9KVTsKGF1
ezuvnoxGu6hA5EY+hn1kJpcSdrc3i/KVfrYkna7x5wSYaWHJII2GIOhkylQKpsgN/On0xsxTwKUU
y/n3gIFvQ0Z+2tGUVXHL3thb+ldeDdlZaobavsESGE614dKyg5vxwZqrYmcf8/vs2vtWh4MBLQfR
edsUBaMIz9HsYoa7+TTZXGeN47uMI6lGm66fM0WQoHxxmVyY+CcekmiZ975C6GSoMGGXEgEOQppg
u9ui94fLPhD4JmQ7MrSqNPz4OvA7xtNH8RRQ85B9xzDoPV/UrX3C1MPLGkwBdvsHzreAcQDdq6L4
43fD7DXDx9/ZhGisjLHU7QCku5Km1Ps5Dkg+uQabPYBkxiQ+Qv1UcviA9iHDEC8bzgT8Y7V2P7M0
MzT2FMEzbuDIUzjpIUfFzN0ymisGvPeN3XFK6SPEK357m6qDgYxBPtMHG7WnfY9XLWEo5rPCu9mG
ri+ddNzGb03IeBFjv7zOnmE/vNKW8qYHfYkiC0ZH9YH21ueVHJTx0ZVHAX0rQx8Ngg0MXxnjpix2
zAJn8lkk5MAb1BPguF4mDY12EkI9kIr2fKuxyts1b67PK2axXTZuifZ1PdQBfaGWG/LZ6T/u5Z55
nIL7T2i7Bd/RR+10a2Uj3fHPfThloT+cb3aYT51+BCNoAxRSYjxgI/AtTUaUk8FBqmhCQ2U0PpRK
ytoRTsI/2DTw2Kl+vOqHQrYmr7Aeq0hfArr5NxOjmWkOMgTLwrMYkAk76C4Tg+7+uhc/4Q29n+L8
Zxx67fftOlq63ZC54iCpJleQfh5+DoupQJX/+MjjJQvuhxc9iO8zjqux3mMmxOUxB4e/Nj/AKOBa
tj2SydBhseMJWDCI66vPGMwa53o16i8EWS7r/oFiBD7e6Xa6MdMt58Gp1kyD5JCqXW3smmzUCQ1e
o7X7pLs5+GwYO9o2aK1/v4I4a7NYtsZHsetgdoDi+aM/Vo/BvzqacxjZwT6ioDMCuoSdJdbRkRUB
tYaVs/G2XaMz10x7dN7gve5RI06khPScbpPgSYf+D22PLx1wgxOMXQV9den7eY7WwmhLYpTqAkI2
icuQz9yP4H0FxXgTp58bDLGW8TXmsdCLEIKCDYK8Ctnp2l5JVkb7ebVx/2vTmInftnmM6u3FZRwY
xn7/3Tft8Hb/ipVP1X+383nTXsO0XJ7Pl5HBQWBrNOfhQO+GaUmCGTMak0ONcc5EY2YDr1LnR4nm
bNq5E1pVF04/xUdBTSRmpuNDT9DDjZ6CEciQM/YMyxY6VGdZNLPKMoDdOmBKPzIf+OgaAj7I/4tf
YErhHb+dUmqkU5Zq95kPUBP3zbn/PoxTDZdXKZThACu3ntiEFhph16Y97swqjIpj0n2+srzjaYO8
ej5+ntXFh5WDmPaAWlvwVyHzeZbQCX/mmEMEDElEhNtqWpAvDUzpfc+wYOVcL1xN85m/3KY0dOhn
dnwo1GlP6xR9o9PwX+tGrZoH5TOiUFXPyTDoUENJKt4Xu8Z5hg61VqW5MvRdo6tBMbhPQNo7Igwe
qzADNS6PewhbxCIIXOw0ckc28K14JX+qwgddrgVsO0w2DK9NN3cOGtRJNiA5Lm/uYLrjCoGQbrS9
s2QjyYYn8ZGev2crYjb7fsBgDERrvks3Bj5mOBTTpPH6G4ixl0awaEJGYxa7aHmFI/Tj25O4dLJB
9kPbcAD5XrwqdmAnLB6czg/pBi6Lq3JT7C4bRA6Q5aHrVm5maAAX4Vopn1Y8lVFP8RtvzHfw8tsm
Xqlkmsvgl6Yaqqfs4K7tOBgsMYcrZKjjI3a4pwkUhmQ/dwaJdcwRVuDi8QoZxnbZ3UlFb4PBGz4w
42rCa22aSy1vJVMLjH0y8PWTvDrfaftCRu3y7Iqhzvku38nkKZahzONVujH3rOpaDWVcMhdl58oa
yETLGPhVOyiZuxCW8Yod856El6n0zjlRpJxs8p2sSzkSCVOOz5BZUrwIdsi/LBu4ppvzCvkmAEQZ
oZ6A+QdsDkgmwCdeDU46f+TfdCPLdZaMOUIVyHfcwh7sQD+dVzBmELjYsTBIhzfzCNkzbAGM2SWL
6j6LlpdNokyNJ5KCwINkAbG+wufcUjktrl42HD/rYnzHhofg00aJYwj0qgGEv4PTM0RVKXY8mWYJ
S9brLLU9CzYEiQQwAh4gjnYmULneZ+mGx6WLOrCP7hzhLltINnwF4bZBXUnkzUCl2LlzFhKv6iR8
4Q4ASjbW6zyi5esYNkglBKCAHSeJ4K7sUFkLQHccOjC4tvgmX09hjkIcWnIjII2Wj4Dzi5a8i5M6
QzzJJt1ULzwMhURkNaAgKSkoOiyOwS48WXYzaFgb5/Tkjr/FA7dSkcqP3vDBaHA72Zx7oZZ04875
iYuq9sb2aO8piC9yR7bJ/vgdtZCTZQOXQKsQBKJxiDoCJbA2VXxJ0LYQPE8E6bXjRULrNAlc5gdl
jm4L7Qj6bPiHgzJ5Bv9AjumGpfH/aNnJol/UzvmxIk4KtOClbjThXFk7P/8RFCuKVzdQEaAIgvMI
YRXFDj4FEvF9eTOLAtO6awCQoiXHBx1xJ4jMt4Qy2F6100R1At/0iXyH7bYQHwPpAOwBZvqDgPtB
OUrOq/YxadSpOdB5+o/TMN0Q/a4bBGXw0yWtd4YeHys5hepHIzzX0zCQ5DLSDfXlD4Iwu4X8RWFy
vc56t/qxjojJ7gtLhltLbF5XSRHgjXfjI3FGCPJLP+OdmYWuboiqgQ5mMLo5+8wpKiboYggOcxGF
oFQXl3sa9PnctUes4cfpviGuH/T+Co37uqv0L8wAYtbshx1yUiLV2M7RBSVFjbqatZcxwIJO6+4b
WoBof5ZzJ7QbZPk/qx/94EM8YSPktPhBW8RSsEcwbl6YtVeP4dJQkFmimh2cKByo0zqnaZRCPQnq
nxhBxj/aBYB+ycFlNjDzNkaDN6iII+fJ6EBPZdEP1csaslCZ1Xj8aYsNC7L0DVdgkXtgmTfbO/W9
TZCWGwNmfmA9BT2+7J8nJTK3xmUKLnaz1jIc28X08x1rf+anH5BbaRIRBchE5IRbYWCPGggLNhm/
IbjZdZ+EpsO5LPR4WoXgWuqMMcTgpJH1fsk+dJV3Z4SNkPxgkN0N5wAyK4ja3f5V6vSBIqE+z37r
orTef3XrXcwS10j8psdrLquyOaMv1HSEOCen6ptMX7bZ97ym5cG1/4aNx8DdiafOY2XwOB6DPYNx
NtDFDDSeqFwMYHoZp9h5ghyWu75qjAc+r86o+S1voVYm/0KyKKH5mKCVkk+gtWts3oSMfVRoY2B5
2mPyAJXbfI6ymZ5XAKhHsVcmZ3VcJocSqwe1wBnbzls/VEj2lMuhDqKjJXT23S/UMcao7WRYcoAc
rcbF6ZFu7+imzMKDqnJzWAdobmaygmtceDcm21mbwp7O2Qh2DLNB6NvzSlmY+ZeuoG6N2JQo1ANI
qdlG1j4GKFi20YyXwbywhxG1Oa5z900UHiWErymPCc+5lEvI5xbN0ayd/DdmBYK/vK0EuJrzfHNa
wtjNltdCgfn9NzU+npSW0DDvju3TzzkRLft2aVBxKpTP+2PfcdDwpTuIyOzFLny0nyCofll3JxRR
RAOUCPoZOANpjpz4pJOo1PNRjHgN8YbzVbReEPaKRV0GwC9jkBF6JMtMwpi+mSAozea7sHTG8EOu
A2Y2gfELm1LKUZqEt3yuUd6DgZSEd1obirQG+TAdC8vD6Dxj9TC3UrSviVGFQr/MrYS4iLCQfUkH
L1PcGmhodfBk2wezDCCMAZVS1nvbz1TrHQXdwOTEOnbIySGLXPTBR0DtY7XjVajg4FykTpVu6MB6
rHfiqtQokWzTBGiSGg8c/PJ6GMLFpUdBeFMX+X2BnyNt35EksAuNsZqEeZwxkH/wFZ5kisWNjx+X
EpZPFWrmCvIwiQBEHg6DHA8j+txZfCh3cnPI1oI8RWdu7qRdYBm92R6nAFLMKxz3ygRsneN8qM1V
1mwBAqaqAg7Aq5gV7zXKQs8mcJ3nCSpjDWjJD3drcUYUdMZv6BhAFkfNDxvo8lntzgfZJLtMALri
jDGx4KtIBs6sEWXzQurQZYjowqDHuip2nLx4Rm6kzKA9oPE1IchPaBz+DnWp7hp5cIVge/xp2ajE
v8IUUNTIQZg+JtAoj7vFb8ho/hbTORXG9DYG/mBwdZmA9uicdywjEv5i+fhWLnnBHMl2pesC8eLs
G3zh0YgFBAsLxUuB+wJlFlwr8M9A6VeQNETNZG9cQSbgNnhkUEDtccLPAUbnCcTCkL5j0ieBUUwN
cxVX3tkJqp0xvHo/QzCaA4h7v7qdzObdrsKE8SZdiBMFuxPkxSQQh1Ei1I8RzZnxJBCN6bLPEyge
G5trP4eOUt0rMHLVcaSJjQco8/wfpMLZoDUDmQDzUUg7wKPBRYj9pdxC7lhISEfUMeicU39Jkl0r
lDLCeZd0605fopiBIUCuoaXgBzI+ZfgHEWXcR3z1GqIOpMA4n8Pc2RSAVnHtKGFLDJleCxTt3d4w
UZG6+LX4GWGRP+hE7dzekZh9+16hOdWe2vtaj6nvwfgitgQNgQPg4RPZ1a7PqJScOqdjyGgYizs4
wJu7hav1eMLOzVa/7+oruoe5cqnnh+s8qlGkb/o9FAbQsNGRedDyzWWe/Qh04wRhoKq2vCVBVh5F
7So2MAGRGQAYE73sZ1mVvaRPwkky8d7x9YT2K9m3ms9gOPBxjtjsJZe587G+I3gVAMP6F46YfTug
P5IdNYdn4wDAEuUMm3j6wJPDAmoKY4td+ZigU4B4mLiK/oEnDCpAguQHFB+AygU2fc7fQUw4Qrbr
yqGIsGYr6AT7aB7ES6iVMHZ4CUzjn92uW5YBT90byvCK65Bc5mLaYPOr7qxEq4gmljuL8/enqF1K
eD1YUQj5difjCKQwHa8H9Eycwc0JySWXlTXkimqIf+0AxMRXfElCg/9ltFVFD+cemz+XzQ3L8Iqj
S1n3ewloJgHOFmyXBqF14E7j+Hf7Hrtj7661/d9r1nynCZ5iUJ4PATl6uEnkdoRCc8JKMY/GXtsz
A7Dwsx1JRfvscN1dD+qJcOwRzL/KzYDsJKtw+H3H13GKHsmgOlwBpqw7vO5kK9oRE5g/fINn7DAF
X4uCsx8xpXcwxOb09ylXShgUv8nyC19em+Mgkj8gkSmuS3l8v4fyWOIR6YHebRzZMzvR9kikexm0
9IQ4Nafz4YzweHWiEDjjs0ag8Yp8RzYP+U/9jIVzg3kE0kB259zRPK2lcTT35j5dVLub2ND9Phcl
sd/HRCdgEUueSmIVJyO7lwfKh83J2L92E03PB6zXXYUvCY52uEPr+Mkz7skOrHjXna7QokCDE+j3
FhVreyAqHEcOXIAn/w4oGsQuj/mOnPX5tW2WekLovZCCvQLK5pTv5L0vWxVxQ+sGDga4C0z7PTou
7kXwIz9AkZBLBlBYHKVwSSCH1u7Z0+X5hoPtiEsXz6WgEddyDt0UwBp79AzZbr8H1jZQBLOQS7yH
vwDr2J1Qy5lOyY/gsfz2Qg/MEWC307jccBxXcOLMbkATOWFtLwvR9q9w/AvfGd3MVzNuE0ABHNSA
7gRCXOVbhJoBgXkU4Qy0+bg78aieB7S8RaDb4cmACbDqF3TlYxAEqIJFr7Nj27INWQuL430vI14W
J0vmNzAcbfEEaGGphtAMmshOXMY8/rprTqg5LK5CGfJZCMIY0ZH/LQ89yG6JBJJGaMj7gRpPBDdp
L8dhRNOCRLIDe4KEFc4VfR1NeNe+aIMEVVgNYxtfNxv4qtEdGHVNiOXlWUPDkze/UPV6gEvILkBJ
zg8lhLfhL+O4bGxq+4i/ABSCYchFAQrffd3yOhZBi1aeDMUAG2AiOEYgZs2FjPVwq5yTUD3HBAHz
84HPeKtgDKkbGE5cQneSA0H+ZDtdGPuLsq0lArDCRei7a3PurlkWFhfraU4gB+4kXMmnDsrhNQLT
F9vJcGp6LJg7xBx/AeGFHDgTGNu0j76tJZCTRYEPQmCcoWArbdJA6xLQsEA5eB6PK5cfhNy5QTtq
9khQlDMFM/e84Y8U0XR5Qr/HL2AceTbuyxeIZUWsARJ/ntw57khfPFaybUJvK/FnCH7Kxjkj44hA
gIEZxyfsBnKjUGHPCtmbrAFeBSWCaoLWnA5VnuieQEIeyG0cAnoQ1yB4GA+Ex8TbBv8F+2IxuMmI
Ya2FbEArNAbu5MksrTqxOED7ely/f5HHC57ordmBHf/R522DxfjisvI2GQ9+RenLRlE3dxD/XUu1
hT06J7TakGhBkdMEOr4vWuytfvD7SCL/fI28B+FsA6OQHn6rhmGcj3atJUw6xT4tCHwZ1MAO+uD5
WN31U5I6HjzDROejvQGC9TG5OJehQwG5M1bWnakSi0B+YoM2+sa0WtIt10aPF1RiD5xeFqT4q3OW
kkTzjBTddqD4uJwTJ/IG+eKOhmymH1lMILA48g7MUyKgDxQZdIIeZeJ2uoOHbPeKf6J1tpjkJqMo
0IP0emth35btJxogRv6TqQ3kNWlvVxROdZqz4N5H+cSrdWvfMTiexP6hded6QnvCKR9138hDjYwz
5pb2syedz9H4CTcWy8d9gypm5Qur3tq0BxAryUvopYtSVZ4DFF74AtoSLfddvCa4ZGw8No9VYiTe
pRuyjvblTcaiK0eipKckrn9pEcSCT5wSXZtpzHiyo+kPlEJ6qCgvO3GlJ8YJa3WQz6ACINhYrzAf
uNlSVp3PcryiBSPmFRocft1RS+CWWE5wFVw6EnZDEuRfBRPZo2lVDuGFGF48Vr9EXhd9Ymc51Qpa
cGe3di0Oc5RjPi29HywYXpGhDdXOVkDo+Eyhx0wyjylODfEsUUIdO6kP3qPoqvddFLMZ6AAPmyvK
V0lPqtu8S3zrgReCh+1Q3ijOJW13jZcfwxSjjUgSoKVz/6B8eCk6HOZ7jTWbL1LONa4enk15pGWR
eo7uumMBWOsZ1uSjCFhZnI1Qt5K0kiACMl/pF1a2NvONmo6i6oNqOmwzzHIcC/fo46E9fKcofeO8
rdxZRvAgv5FQ9PTNwcq5Sh3FzyWa87ut0dXu8cbBuQxyt0cJEbX8t7isG3cGm8KN+nS9a0fuQI8L
olrFt96/AX7ApWbr7L4jj7EcF+xb62atYXkIEjR8vZ86tJoxrR/A/sQtXzWeHoV9PMCP4dfdzAEn
u9v7M/+1o8kNb4YOWpyzSXQegyNIGYymu77T7M5zMtfPb/+UvPvoGWp1XxbVh2FHXma995x8l1F9
kY5caxvZPu6wop/X8K4Xaq3paUgqbxxiyaAh3cFuVqXbFLBUZ9wKRtC6h8f97unXU9vNakaG2QdS
7izr/UnkrVrdCOI9Pshmzvspp4zijo2NV/3czeOKnHwbTV9D9XuEoq5DAGF+36WDVd7NcfZeGNJ1
/afKUIRB7bXHaz/uk23SzfJ4qoFbaPJ5NqmT7aMcq/lvV32U2j+Wfo5b74YCBjJinp63PGqqxNLL
i8y9KgvtJ/JUo0GLO/CLKPbtSvOeZEgbUTxKlRbjC0cFeRwVQL6TEtvNTGuU96Mu/70x5BQcuDnb
rp+m9EEold4/u2urolZG+7q5uBjQ4Krz0MzvFNvQj590g3P1E6Ek3AfHmppuQJhp94nT0cj8Nldj
0rGhkEjbKDoZXZR1FoRRGiIC94yW+XlDA8QUu8jyNZPS8oG6SZi6PWDiu0EVHcOdM4UYiHH1W4e2
WdqADrZ27HideQl65erFRu0l2KLA9+MnHf80JzwaLdGO5unlpe4rFlz3/Nkyht58R8piOIou8swm
Cg5n3YNJVqF8kSeUeEr468+7x3l43sWkX+vM3UgsTyfrViP7+/ZllqanGJWXXmr/aaU+RwkPwE1J
JACv33OrUztZb/GWDKIFunQLYaT6P01x/ahtfePpFWRzlSCuPlA9t7P8Pmre+ycNflXGPXBkSSLF
O7HvFu6wo40ya72OBw/bPwOzXLSL+YOCwwuneKOl3I0DZj0ZT3Xu5yDGfY7JjnSltmqVgVhQqRKf
J/rSdXu/M8lzTfRhdiXDqfGNdNbcQ6Si9d108zT9xjFyp6raMfEQvRvUSzxsOoVXF2zbU8+iET70
YTBA4fj6Rq3e7fwMrt1cdz8Ng5jetL7iJXQ/b1LKXUyJBpDVExLaoKknw5cZjwy/uFzTwFaG6gSO
bVcTO9k6+a6mqOS8OwNnF5SLkXFtv0hdYUJN+20CvhjJw/G7uu5Fz61W7i8Da1FB3kq+0cDGJyjf
X/wKwutuJHw8b6HyEDEE8l1IVGJg4hEi7XUmrmfImgez60gkhEBSVluibpTAYTB0KKsiykQr77UL
nOFqD43wMb2q9Y9MW8LTK6B6PtwZdkP6XKhzNOb8eR74lsXs0Pa7JuIcDlgiqX0u3SZMylvQONyZ
xs4Uzasv5KwExpxCrTp42Ft68tYEjk5dOqoD5K5yxtmweLhTaJLSowrv+CVwyetoaFr6PPTHcrCq
y8aDd7nWqD/K/HQGUMNs2FGis/ik+UwIA5jkH/UL1inI0R95H+uQUjRa/XqDO33zqkkx2JeDo5yf
M+dB+nlsfV8IbKTfiGQ4bumCPslWdWO/e25N7QMoyOGWI+s2U+kPQa46pZAaA8o7P7rl/hmuQjXe
tfwZ3P3+Ps27MGPC3fVfDr7bZZgwszPZIhLX8TVMyueI3TzgUDCy+r6E1TfKx/n2284Li8SA87jr
5pyqjdstUG+LizLUqsJTzvSwi4P2+qUoS7MdIhdansGh1Y+3CP+2u1DoF5p4vXNwn97gcWjku99G
sjX4qvXs8Y3DToj/o/kWNkPG4UeGf0MC1devqrHGypOejjT4igOzW9BdDh7JOnIIa32NFm5LcORX
VwekeR2a4sHjpik+LvNd6xY3e0xuErU/VBs6bQiU2soMSpwewIsarS4GhR9XQudHNtEz57Ar4tCo
PzOqOwd7pximnDZQYrlReyPBi0rCyvU6veb/1Am4E8eepc17GQfU8/EKrR0+/UE3Va/vrjO163er
G6cMMIrDhkJENa2I45g4sn5Md6KrqOBT5Yypw/DwklzAh99q9CgdZyWez4CvVs5s0NF0jEKqGxkX
mncGH8/fd2t0vS0yLjlWUFAW4X4+03Uar1g6ElAzVqq60QsGitmHASWa7TxNtmfwTC8IZF7+UXUI
RNvrvEsnJn1R2tDOlxa0xu2MpUw+nuexff7IOz/TR446UfJpfUfTKguCreSCaB/6NSXZb2h107hT
g7p+V5zpvV7vLXbZX+fP4seuGP/OwtP6M7Jjv2WLbkLDk8vXOT9W+WfJ8XSLivut6vAeW0tKtZA5
8mb9mNlfbvJtCY3SghLsSBVtnDrzphvHLFDNTl3xwy+2WQfAWZ3p+vj8oK3z9V0tV72OnvqAxY3i
++f5iR97ktAzwZlnVPVc3xLFs/SxShdd++3ZfD8v/zTt9zGIPIcq5Do65t2oLsbKu3HFJ6p6ySUZ
uu2iBjbl6pFsbe3XQdLEF5hw/fSSJEV9+1GUoKMcrKw/LRCqwHs/qeu1bqqwsX+la/kR38npM6GV
YWkznrouCZk8vJL9AZBW/WdZX8mDQ394lvFdJMM4GRbpZHDbxT1a1jQ6LwtlXzdvvAKYWngc3Xin
UPVmJLNaGQwVJk5TiPfUyOw407rrPiDbRPdtlSK1FG/V01M+tN8r+mokxafOLQAxGZQQtR6VlnQ0
bEnasb0kDnPuSYYGo2Wp3wXjHz4iw0ROFUFBHd2FGk5P9BPSUsnMKj0afMBerzNoTVvTiv+juvvu
yGXUaxzcbj53PI7anItKNL5Qxt57NalzR3PDe4YNGTWal5ESDtvAoCK5CA3zZK/VJe9o6UWLkkVS
/SVg7+dP5oMyd/oZAnmWeWm8iu5xPzybiR8DEHylfV1dnJwh4OMt/W/9dY8D1s9YAMQKm6LauQNR
vPOPaIZ0iyg9LvDegsZjtkeVqhShICp6KnmV97rh+VCLYE3vBS0rj0Zq6fNqq/JcClEXrI1gdQ4Q
zcn5ByFOJW0cCZRqg4jax+Mr/rnSm1XqJdwPfVZTZ007sIJ2fWQJhHDtQAnin2ZZHl2agklyFHjC
37H63S6AWPRv8E3daL2nwi8OTco6jCPZKIBqmpLQIEkTBtHkeHTWKTVckNb1nizjebql6YAzowy+
QVmjXI/mp9oagNkfg2m3VFfagu6kpDUqatAulHfaeDKcIsPDEMangRUgT84ndsGrjY0U7RABpdql
/hpMIf1lP28mu2oS/+jT1PXqj3jHQXarakI1FbUi9/FgChQ4GkAXU7oAUlAnih1DPhmJ6ifcAyVo
ALTlMDE3UMlM+fRp+x1/62BA/8F82gFs17u3Q8qI9eQTXmvdAteeG2WYXnzVRofdgWldyxTcoU4P
DDpI5WTrB5c4rItAMwKYKTcjMij4bJZPWUe2Q7mbpDjFbh51obbuN6XvbOmldNQWVL2Zsuv6S19Z
K4OaWUpN8QG05H2utUX2mX3Gn+wZzEKIZYQyl+cdKAUnXoIkIAhQBNuAnfp9tYXE2LF9DsBQ+QIC
nTYWe/Ab5GNNbDjOg+jAOZmbbvX4ahf2h/7d/4KS+nd8Arv4fv/rbHk6XSSsLQnfFzsEsKnp0zMQ
dFXUIScLid7pY5368Y/Q2P79dmRfvILOv5R9CiP1oL/yeNvziFKae2310qey1mHe9vjpEi55vx/d
5i36p37XX8avsam/1C5Q3kmgSNNA/TY2dFSW4lbQv193KybS/Lq/rApKaR/Bg1Hv1MX81Jh7K/Sj
24dC1aft9V8DaE71qC+32KH9kdTSdsdcZKqXwfOeQ8pNNYhqZv4OKN4zDe+MNP8q01D7ShvIVvui
U2SD0kCjC6J/1A795p8adcDJVgFqZkAh+oKUwPcOBZY6NKn8o2uhMb6+0+bv+mkuolW/MBYMbl7R
PeyDFsmcrnQalAJ0WhDr0/+xdF9LiixJEEC/CDO0eKUKrZsWNC9Yi0FrDV+/J/uu7ezM3B4okSIy
wsPD4/Fyo6f2HE24cJXQQiI3DPoBcEXO+30ESb+P6Eh1xCROlfKxVOZh+qfJODfMjhcqnYud5yfX
/z66/kgQT8bJQX6Q7M4bQOM6KzwZmwMOHVGNFddM46rbIBzFl3JheP+ZvGXsqcVH8c0DnEd4Pe5e
aPOHNlhixY5B3k0x3tp7Hu1ox0imeqv3fCep9ttODD2U7z8P2O5xtB3NOYc/KY91G6TH21GAPcaW
uYVwFZPsT5WHLED87AXxC4q9taBTNukcq7HK7kF2kBtmeqz9ZnpZxxKzEjWD9OAxuPf3oxyl5Gzt
3lsVQA4ilnRn8iZfOUj1gsZDZrj/scJn7xlK2uFvDPtimho6QPajUv06w8iJ82N/y4di+OOPYdmO
smO7kHFw8zGZMxHYrvwYpIZrtak/yfHMmDyHKisHzjH2NjO0gBqhInmp3GFTW3DTHKgUGJx0Q5dN
jt15/zP52oZHOP5Ys6Coe+88Mty76fmTlsqfyV9QXwlHzvVeZVDtx+Bl+Zec/WZa7Ky7XoGdXdiE
2x/jYOL8uy+fP5G83/Zcu0FyENSBQ/dZ9GgraK+Md/Acsofbn/XovysuwhXcyL47//BJwys9BpnX
0yOy8jMNIlj5N92rRFQVNzAMh7rOOn2qqEFIohiIO2WyjeOTSsy85a1u/7kPS+d4rwbZCW/3/H3+
LqYsT6I1+XcbrD6CpWfdbwgpqsZE4Tyci6vsY7uXL+AML97DcVwioDQJJ3FpUfE770BttrN7YsFo
/7gqM8Es3vaHwR7Ovp/DSaY6+ccmuo4rsER8jwxTO3RUvNz7liqT5o1n30zUDL4ULJ+JCZcaJbsl
2lOD86dvZHeVXEzg4iV85fs4Yoso3jxK8eJ78eGoTL5wTLIvi+9S/d73zjZ+6dUh6yRefZDvCFbU
MVOKeab3T6bPyfnsbzu51xbzyaPJH6NZkq8PPSpPnuXU540hOpdzv5uPB4l2ZouRIm/u3J2dy6Vf
DCP2Jd9N0ask5Xeh/elfC8zqx+lQSzxGq28WqXP4YK7nZCU+gzpo4bPwCxs8fbvJKYXiHQzdiqhF
Zhgs1bJMloBT7NJLUgEqk2PB+Avnr9TPxYreSbM+PnIN39t9C5Qz5AJQTD5dpNBfv63fEp/L5nZc
VJ/2iEtfM0WOR2WHyprKx4rqPH8+K0rpVBPxsd+2Ece0o/iwjIWgCK85i74e5SGUpJKf0mKRS48H
oVYxGa/139p8Fkd52rjkQqKbmo0coasgG4D9ryZKsRV5WP5+xUDGp8o2StdDpeG1Yr/4zlHFFQ4M
FYYMorgMfnQixi9PSt3hWOuG6qa7hhCr6ixaxJNKKU6qr99XkMGqj0b3ShBv1lATtaj9nGL1ZtdK
Kmpj7nfz1bcgErGO5uViOdkoeZNDAw01Okcep3Kslfo8/N68siAHEqpjrx6OzY20ooj3RsAkUqSY
RLthLjoSK1kNj7Wb6jEloi0GlDbKKqb4FqW/b12+bOVRiVcuAnyoWArxg2op59w/jbFVXG9KcUXA
WH6MwHTVdPw2qeSc+eko1Q7ddtOKg2jSpJTIPCAS59herx+j91wjQX6Osm74A+VSRS6ucvQMHXDi
oL+Dmtdcluur+FgersocoXZV0qR5fs3IQZmKTHX/Kt8078sndZG1CDa0JqELTNC5VpXDFlfzUTEu
REsPwIrdmqUyKWrFtYVKInrWnVTVAtHHvFLg76CcRkNWeaSGYONzeaPAiM0YEaOqbvsE4Zr39rWB
rVXFaqLgHNT2zvEIxb+i3VONVAjqThAXp0YWE62Oq1gotyinsOEZY87GRf9b+ls4kBM4bmNK13VZ
FSop6ehaPdVHqWHYmTRjjFCEfhKhIEWYs5RWWtg9/kMUGT8qQew9Gy3jRGUP7Fp8bdudVBmfp4nW
UlG+HKmvei1alKHE730RL2FmixcMZkxbxfSTBqinfIoAQQoLOtLg5E5DX6NiLQw72SvF2MkmvK6Z
alNTsIaZmw/lat5FJr8RWlypTekG8USKd5XEdGZ3UDRrz1pBAuER4TKVkTjsAltOOmvxsjEWQcld
AV/vaOnp2NorNuefs/qmm32/x4VeizhRJ/my+p6Rz/nrq6OS5fCFJpTV7eAoe/9sn3t6K0dBRO5K
WJLIYVW2r4bN2Zp3LNzmo24fKjGXJCPBPOkmaO4cLZVJDSO8Q9yKvoASBfT3J34C6RtgEzmKrI0b
vs5eUsNKfFIhsyTUsUQZEkf0yW1tx7QWLcV6upVpb3UMeFLPLPmfmCs+VIrR4FZnCmORm6da9o/t
u6QlgmWQsLApz1H+Y1+7Gd+l8qDER1AvyEf5aBw6Fd1V2A7WkTSHAqq7wqlVb1sLvtbNeAeZ+uVw
14GxlXPxbJgma5Wpb5rfe7tUEdm38E63Sg2v4kIcLVimBOnncwzM0GyJulJdbUujVJ1VSAeSEXhn
gKq51oPbFF06VL1i2m/lP/V56/ZQS/bztBAXzfkwFMUeVRyfqoIeql07jqP5rqosLktqUF6QFY7z
BBEkRZvFeFGbxxI8jX0MFyWKEVoVJCslnVm16+reFecfvkgKWblYtpUtd1Bd7FWSpumWpdBQtlmo
ztmW1qH7eEeCkaM8tg/dTZcaf1sGSSfPIOWvGzyZ+MJPyMG9nGeKNBbd1de8j11c6EkGYoqEdrWU
MTvhQeavs6+z0uz3i0I0LmhBSV90CH8PmX/5R2nLv4ZrfKj6ZJBsyicMiuv4PqLvMBmfpvlOrrds
C+NX0xsrZGX0BIgDGOGFp6qDbZsHnhpe6Exy/J6J6kWqS9O3S7G7DCFlzdmd4sECWkGX8ZwwwuIP
BufbBadxD8xsTjq5VTXT8xmOc2gatQwfmgcflJqBpGC28/ydTSlxBEPmZ9zDNvmsdRu/3rX/eg8Q
AJlhcpb5Qu0Lh6tYiLZtAOM2XAtUeGkukTiNS9AJKdUPdqorKOdre1WvTAl8uOO7DkIGS/MKLjWs
tc1HzXe45z4Z3gNBXbam4ZIB1bgQzSXKWdtiJIYHcpsSJhskqLwMUCzv1Rd0vLg1eYfhuby2wWnK
A1yaYlDlWslXHhjnjJknLcLHTQ/Ya1dI9S7NB/V7bxge2qMALpt8VdfQuDDgTUTbDJecZ+fvjom6
q6QH1Eg7C61xSAE/QPjlEjwP+d5/Xowt2V92/9ZM1DO9bOcudO7MpsKFddvTh/wEkdX9wlPnO+EV
521PbsDShsG93YzMrF4XSHwaO7oM3TQzuyU4enh4N1jwrckDDbfxMmBfI9KbTQPY5P7cztBNM7zX
pZkuRKGnDw+Yjy7KkePelffUrnv+zGi358eP5mJqKsP7C1UeNc6i3zruAKLJG5eLyZy39z8C6YIu
4x6JkMgtdOz0/J4myGEHteIwd5RX6JXemgfwtr0CXw5X424/auGZwu3MQXjAsETCzHJL67Op9h7e
zXzWTY0x9sEwixxpHzr5pocTYAxcZBBWRXha7WRFER1hiJWnUiWsIx/iXh8XBHBBD2F7ZDsXIBh/
oRe0YrJd86bM2QRad5N/j5p5hZv570cNUFWqG79s57/pS4QONQ2jEGAys+y5TdVsUim4d6oBiQCZ
WFu3ZiHI5obMQfgHdrktly2qjeRpMqYjXM4ON7sip0vTmJCEHqXdxiZxyfA+XHkxc4Y+4Iv77yNN
C8chQDQiDu0wCP8NxKnprVunZoB2LLNdncqb77c25C13rfCMzqGw5kJUbW1NKjZ0LShWh/WZ6lkN
HeP1t1bpyTwiNw5618Bzrws9YVHuVXdr/Tdl2c763v3bPcJNC3nyD3qz84W/t4DDQEnCJ/cSUfZh
GJgw0Abyb/YW0/BZNwrr/vkbRHctsFL9/fl7agql4CfJcdjlQXV73vYwfujrydhDyzbJX/0LszD5
ZyW0IJspHTbD89oYiVifm7auUn//dnGQdkrqHC3RXV0UdAmr+9Kc/Fs7O8kHgVogOIQsWzuwy64k
xBagJbuz6SVsYpWOJc/gzvTIEh5R+BQet1SffIVbujSwG/u+lt9VLiKOjQnzPcvw3/7H/Ugb1Qtt
V64by/BzHzY5czhK11RBWgIqov1eoV1qH0Uh3sJH0FBrsBa3+ReGKps0jYcWPuJ3puFTiTYY06De
w0tMTuDXCBJq2v92paH5tdRbz99H0iVSoS9Ui9yf59u1Ur/zZbznFliN63NcNEBcVS3huCae5nd9
r4nQhGWlRK14jABG4Rdo/TP3qvXT9lpRMZR90TZBy+LXwufyLdF+vIgSi2/F0DAi+S2NeNl0zv8S
n5eP+b/UZ+k13013w6Iwj8PkWDjeg1pl+s9+9iVYlO/MsNhJawukpU4r1b+0/oacNE4Rdkmfp/bX
Wnz2vpsGsZ6kIxKha6Pb0IpDuHgJTuHsZf066yLM5AcX0mznGCUFiSo3qyTpf75LYpJNH/lhaCVd
7Bwx6ELkD9cZmQPZCguXzQhR+SHOjvc/VoVj5PRomLQ8ZJNn9V4YnjHSFu+FnoMogXOymnnsIFRU
GAaK5HAzXSm4ABjlMESaqZ/C8EioU3KzC9G11+kngj6/mMfZl86Mjew495rq+YZf2A5TMBGgoxQM
3f3nOqvIB/mXQ+UBYL9E/uosYtpDHjIHHLT0/LLzzz+G1q/dFBj8s5qHpNyz11ogroxYQIqxTOHx
5/gDJtCpd3D/wduDmkoBZAGTQA4rNT0OJlbCZhdSCZK6+5GnYeVkcI4/9CzS40teXVFAP5g7t5i9
y1nBOFiW7Trg+ldKamEA7H6D6asPeBjHD8/kD1K+r6oBOkGzDocLB0CZkEvc7mDu5HiPo1z+67yy
HQGLpoupIZOMSkKfJm+5oesdKvDx/c/21oRepQc6xzm4x/BauOw83DMNqx6nUcLh3+CmgLnde27u
jHJSASSC0OxuHedgp9AVJ5Sc5FC/6bPWH4V2QFonXxNB1WjyzxVTvQCYHSEtScjd8zeTKR+EzVpW
jMLIo3W/+zP/dhtsf/6wwlTj+Tv5Yinoun5ZSpO32ftimmRRINIZPQjg7R9siDcczT7uvdugWIoW
YnEJl0fAuBgcIBDQ6xISKXlbO1GWRMlfQ+pkt2nJbHivzVIuO+RJYNqsc+bXdUEaRW9fwLBvQI1K
12hDOUwkNO/53aBP/knInBeU2QxUAGPNVPrR8C/m1WsckCooGtzCYnA9htZ/GsnJP4laWNN7trP4
ZjJWH+fP5zC8MkgFRvcoW13GxDfNgzGGGmVf0i/3z2e/VM8Ms1opt5HU3q0vYtmJkKBhc87bgHZ7
B+/DAZq8hc544d0BQJmAY0HIrRYP5jFWUyPkz6CVdoV7bnQ5P5WZMYbE7xD9UzNIfXis2Qf7df8M
ANUvuzj72P+4THGclfcUco2ATrOAml8//Vaq28pWqQPCfRfgyNzr4ruQrJpPmQPQLgNlPNi3Eufs
OkpIDXOq9dsROQ0zRuUxAEvX2eznNloFsJ9rIScVYDo5INyowGHz5/NSIdv4qWNhqWKWZ1N43vgx
kFK7p2Jfl1GwhL54Y+17by4cf02+MMB7utN/OREJQMshHHae9RFLwyQWlVs+tgRc3eBLvcgfGju5
MLtSLqOUic/Ff8GincrOBwkIi8gCBjDeSrETy/kAuJNNsWB2j1jSwmdKC8mFPCC9ZdcUZY5HC6Vc
amaEp6VIdic1tPm9JaPIIHHAd1NT6y15RQ42L2csvTyvSfLHTg3noCQmhQFmlLpWSFIcq5tN404w
bE33VVK26g4Wr8t6A1juZF2xCxInW5VzVAgsDWYlOGI8BRWopn5fBvx5d/B3dkMNZyinbGac+ebu
8gg+hc+4l43wyMc7XAM/uQy8goFidRx41oqBHsszBxeNeLlEoBIuQ/kxL7148OQjbLU8zO0Qz3It
g8x5f96rcnMIApOSWrnPW7LGwQwbye7bRoz8akd4J4Z5Zn4NnqPGy5s3b+elPNT18zCPBFQGj7he
z/Q7Z+weeZkjKVzT4lAm0JmsuWRwPJKxq0KM5eC8vZhKzphBNGh/OU7o55+FSzK1mUox22RKTHpa
2pLtXgeHlIne/1hErEnwoSQTEgE/Z8Q8D3/z/CnHODJ+fmikZV35C3tkRourFEyTafJ3VjH85Gc9
CpEALLyfBtA+e0uVRJd68kUfExB4Sf4AvXAx9br2d/7Nby4h4QCEtlZDJPe2mJZeuV7m1HqxsQyy
3+28Ez/EsWxAZR0Yr9u2CTu3De6SRgA7icoDklWwbuGEEdOeI4PhuPBLwDBveyUf9J6GzLu5uwH1
wMtDaJ/KppgPa9bTLazHFDpbxfoNaZZHGG6DYiPcD7GPrGNrx8SZx/87tsewEgubtq3rs4td2DSS
w+aL/21GbBuWhnV9PBqwdsNlMbv5zeQcYrZK5OEBD6e++4c98+h7wO2qGk5RKQMw5DpyWDiG/cXi
MfVObk9nnPxuMg28LW4gbWtL4vwZrCGznaw6L4JXuQ//6SXDW1VsB7kMg++9HgO9Tz2nwfUWtiW7
syHvfPpLi5p0WREJlgS1kzJnmnVJs1phlaQChn/fVqUt96MVNbIk9bVwm0Xx1DGPjsFjZOe4JjPj
58EaXbifcx0MvalFzmjmFnGYf3MCot6GlIV15dG8vnn3LcQYCVeLJYRvXCMdvRYfPmlUPY+nYAC8
PvnkX2PBulw2v+gPTvNcvsEsGHFXtxxcV8rMo8xLHd9P9VKWar4LLGhb/Ru6sNuwEpK6OI3DUGB0
EMO+hjSugdvMq7aA3IY7hmyO1Ctred9GshgStbIgx4rdOxmzTWp+Mtbe8GkxP+IUcbZvBjU5OIQM
zuLbkPqS9eNufoWt8Ln/Cf9//louhhjffb2sPC9193MLZs2sHOB2vB9qyoWyE8lY25CeTw6FjLUL
PTN8Z3/dFKvyJTx5qY0HuPMUTYxtQ0L1bVk7a5uR0UADiFpdkypZfKU4gqgLg1BIor5kygw5f2eQ
58XUspz8y/06I0VcEtsWt+zbvpx8EXByj/hFb2Kw2l6S9mVHRHT+b/GMdx+L78fARbKDxVQ14keh
kZM6D6LzAVA+QGKXEVFm9rxMAEY7Sqqy/WUD2rZ93TZIX5TPb2dJiVWMIgIhOcZOvf6jLlZvQmun
erGrqJNFuIV+JfozpuLQAGaruL+3eS+psiCrYI/j/4UJrdlUdr1WNj/W3RYJus2x5RezBt7wKC8R
8qL2kfcIO/4ctrDRdR75d+vQQXFG7g17cTadfTCrdoDP83cCFnFnbjumMMAfGBU2tu/bVG5htwdD
Nw8mwEni0mHjuAevd9NgrIOf8WeO0tumXWf3OjCf/dl34K0UgjlhA04O48yfP0jjRgIeGJQMn3s8
YpbGEW4d3C9BpXWdbCUSp/IkUyMXnkgrOQ4713rnI3gL1sbatnEddE6WayKYBrsbEc/ryPXlYD1H
BXa8pZl1EqbaAuX2/no4Zye/G7cg5AnL0mHIAMLB/5af7REyx6jUugj8eko5QrwdmT139Kg8os87
mTfFSYKG4fNTgi8t2MqH59r+RIVfVjV0aEU7/Mi/GNfU7+5QK5FHUZKD0agQrDWHeWdIWFRsrMdL
elx6Da/wl3zkHGXHgQKizaGT/CJDmhXZRrlFyNGmPlUgTKjKhoicldg8qVLwhcaz67/iorc7lwXP
izRVofLp3J1dBXuab6Xg76tYfcz23jzemyVK/KnKtdB+8t65me17gXpcQy+8/LmsUWJ4HWf8TpEF
mmc9Q3I9FaU1HUQX0fRw7AfHfxM9+Irl5aNGVblP2TBK/yRHu3apk4reUp1VnCwHZUKtzcvaMwN0
di3eR9UJX9GwsYW1TPP1LEsZFNFLvWc1HZ3jWS/d0ka+noxD50sZvTOx5sd3NhWt4n3z1L7syu2c
rDLpQ5FdO/+96O1rh968VWimR5naRGDVXn+lmpefyfAZnbvbbqaZ6ua6orLGqXGMlPvkomcFbNK7
o1ODha8vSdzw9w0ZtlGikxxSKJ0WRZX58n2ahBvKv0tBR4llvEvhApXz3XXzOnbo1a/ycKeulFRz
LaOo/WB8bD/b93ap96Aknoylpqt6aGs+Mh8U4gzrkNApbf8W2jTkRnk/S8eZKN1CFhGaTmGgufjh
fT9kpqXuU0Pznx3kJ9FDqiT/kWku181599JONEv/TvnKqscBrS1f2s9KEcVLercs0SQOzg/uVYkD
+ieNpVtp2xWdq8WXRW/tlPyYDYuh610laPbyQL6DWK3BayU+fVfyRg71UCFOIB+i9liWuHem9MIX
/no075/rfy4y6Z5HkDnt85Yv6XKif/vQarKvZqqUauX6yQHFGNXe2/jRzTbfk5KxzvKBCuVno2in
Dg9fx/6hc/2e1da9S1c2U/O/17MD5UXXoIFCwMqSHitdUK1zKsUGbnDEp4wv/3Zv216mPiOfh4gK
RvGS8bwyKa+7yXLxJYd3c6zK69RVSEjNzasa6ErOjfi0coyLpq5OcegguOiqzWoqrVDoJv0BoKej
c/6R63iQ8Wkuz1GaK95TsOpHKlnBHjJ/QOlsDAkqvJ87RU1dP1LFygr3/+N4iZdZovO4PnLH1TNG
nI3fOBpT+2nxTZfq9Twp56Rk3/M6Mx56aUjCjThbdI7Iir2lRqpydcEUkQ4kZUxAffmUcLqMj6JV
7nP70T2F1GUOpyfefso25YPY9VgUW1DJeescP9L6GbyVXrL9jWn/l+uuBsl8lHyWl5+Jn9K8Ukoz
V63tRmIxMw8ksXB+3vtOXNUym0rwFpqFoGA4ax2Hj0Uk27zVPKCc/IeSrify7WWlv8Pi5Vq9pkO1
/zPBTMgTv6v1UqAjbxJUEFK1GeFNZf1HDK331APfRpAZQHfpnWy2+ly8JfDsmWbE92fPKXfLVpV0
PHv3Uelh4RzhRytytYjlZ9nKUo+D6OAT1/DX1bc/JjLEhZRKvxr291YyHok/H0+cQmR3UvQmT+LR
M6nD4ACKvdLFj+KF+0hQdor2Xij01ts3bNjCvb/F4R4clAWkmgWMVBJ4KtrWURHHgnDK7PySO8SP
4BrL5tTcHqCi+OorkGkGx1Fm0cYTq53PtQPZjuHh2Th9K4MLZ/UU0yU7zuda6YEDkytVPLWF1iEY
vvcw2IESp2V9RiFkwoEY5Dn6HuHPD/Q6pHl+DIxqAy0thBLvnHUwGffT8wRvTvn0vbrKVqUQzteW
gOQJ7eIBryv3WcXrc/ECyHmNEi1BKoa84u3yYVJZquVP1ibCXkBfnpC40Cu3GyCqp6/b+p61Ob7s
Sn2OZun1memv83WRJijLWAqGhYfHRQ15D33CIJ3fVqX+TFuvZGW+q8bAE9HXYtu9snKfLuELhMzX
FS5nsWMUTsvBqeXo+13smpAeR9qKMqYUpba1BdjTokpYUXaaK+3fUI73b1Dhv7Pvseqc+eadSWVv
0S8bOQyPRCzXLKfPQOmYedPYInQm1buwfR0Vx7yYwzQ/5gZIsSFfpet7qv+TVnI12s/qesMku8t/
y06qf6yWeqcvwnIj/tOpmXt1zwqfhUR+yEqv2xhbUqb7dmq45eiFZgVB9Z1a1deqW/gJ4vBXPhJV
ObUC8aa+kB/2uph5t+TrSq2Mgmcnfs1aSC6bnHp1GaV8YxsJsHDvF8v6NlHj/5zwlhb6YIQAQ8L8
Ck1DZ5eyQi47BQgtTP2kKuzgoDzqk5bqgCsXSJvmn0eTglv98C8TUxDJR4pPY8ndZyTvUQ+Ca3Lz
5EEP6U/1n4rIpEamajYw3e2bmy4qYzhlXnHD8d7dUi5vmDRAcmVzfMldQq+hbBjjwm8onJi/HkeF
YxN7if8XyhkQQj/EGjz8JU7NrVZ8wXDCtir9mkeu9gbxcdtIFCpLsqtCIt0f1JghLrksvtTramiK
BXU4SCzQ6YW0Qs/sS01s+S5lPtbk3+LL0KQDpYnD+LWVfsA72IQG9Lw0eedPfMyaaBNLh3gALk+Y
qUl0K7tH+R/6e8Xh8Ptu9qSDNq0FdgIKeznjpAw9BBKxXl76UJ8kRcXNm4/jyBjfzzowKRPb1PWa
GMLIgBClXw8DE9VH1YIW3jFMz/KCWiyVuyYVLbW7PdkDlK1aEMFr71Ua9zAsgV4Qr2Nt+bb5kM0r
Rt/Hj1QrH+0bYHTAcK/wk7mqfaukD5GiXsFGN9W7kjE8Np4f2NcBZQexORq3r1oGJbC+sBkene3r
RseoW+VKWZtXswhm4jE99jeDDBHWRIPmgaDlq9jcNZ/BBntkVO2eWKwfJF+iTbeEo+YEiEo9+zzt
BADBh6on1Rjw9nv1WGra7E6L9LK5Y5OBd1xYH3SnBWhomFZysJpuN73krS2GPV7r9xBR8wBwnrTH
CiFSLhWdBjeKAVf8D32UszihpZ7c6z8L9jokPAclVwozZiMlzEUB4pzlYcQF3/8Ur6W6MCf1yw9m
YQBzxh5POPDJ0bWFuhB1Eciqr7pleR1AuM9wyNZp8yui2NUX37uPfSdQ156VrxlmUKrhKMexWkcX
3tb7umH3ooBp+11P9HZ66SC9nHATxIKNwq+ecrzm4stJAgpZL961lm/i1lz/UMFvrN1j/QiijN4r
FwwZxJa324e+V01hTn3biecDSu/x1wa5JPhKq/hQf2jpq9NNLMl1+sZEdUIK20SNj49SX0OnRDtb
0Juosn7b4Zm9nJr5QaJ6+z71FqvIvlu2r59SC8A0J0G6W+oX7LfvtcvrmTwgq/ulxUjr1OZXeCCA
vJAsPvRv34Zs/aalVztdLM+WOpJkv1eT+PF9XraKhyGM4/7D4HAdRTx/LdhKVSq3octDyDcJzFK4
iYJPJwv0QRRwmabkQig8UimwdevCUeLQtXeUD5Fw+v1KUlFxj/Y+OsitKt+H8gORhufXEMHoF5Ww
OfCknOrocZodEyTJ1Tdvr5jmaH6WQnqg41q8bZ217nzSPMqOKbF0z74OPIu2b5OodarcuXurUejw
cvi4TUAzHFcslufvtnE91DY1IpJYhSNtOCq7t6MenaXR/Zs62KBUzl/r2l5t6vQX64cJjKc4sLc2
5ew2erb2DXEjj48achObJt7wlbVYeb3xztFWTtlyjkpaeflD/EvqTiWbc7JFLXrVStHBVrv1Y7n0
ix+CAhTI8YOuTnQhs5BoXc5SFJ6bcWkyMtufbA1PNlpOsOjSbIKTJPDYqL7pzRPGKjizxKYQvNVy
BLtxrZdw4LTW1CCDM4LJJplSVbtcbMKiKlgrkWbVFb3/LpVDRcCGbzSrcNbKwZTv48D/uv7BDAQF
Czy+LOAC2equTDcSLj7P5ew9Sr0+N5hzvhQp94m2VYy+slaUGJBE+3QteyCGrEG8St4auda1rS5/
Bq16vXRJx8daU7aP7VtnNrBJKoXWenj9figQDUgJ+lNnr/gJU4pMwCdEv7LAI5xVvrnHNIzvOIZP
nUtnGhWKZLBQT3ouqjl922ulXhrN4JQuOGfJo5X27NeieTy95dokCLNvmXrxK/VdqqpH6UoMdm8v
p87t/dGha9e4f/Con2KChwP+VLt1AoeMEakVcU6POnVDPeKp6K2mgRet8FwVCQvOBCdX2prkcRk7
M1yqIjNXjx+lbqa7r29G69Y92r4r6RqEzhXPZirKDdR5l1cCkMWhvHp71jnMufpdG4NrXPxaAkOR
jhp0LWoqpk8kXQmtL8qX21thAb3Y92lirShQFupKRRFhHo8yPVE14mJHUq6zzuTpaG1t5wq4ZWQ5
GIlCjYfKMMt+TPJxqoTYJCvhVwDNg62MlGwfLxE9ML467QDBTVCM2JNpDPE+3JQ2VGPSyrxNzuW5
1JTfrQzwB5gedPhvt6jyBgq/IY28H2U+iWJ1k93iYNZdqhBXHJT4Sb8nDxH5YUEGfbDJPDpmo+w/
dXOCsTufsLxPy+KIqIICKjssaHiH/+W2sschOUx71+iqMH2WxS+rLBWB8vZJEKVVVFPwUFAW3c/l
R+hJqfhw3TjG5yqbJPuhyPiGKsaZqIQ+8mFR0SCu0x2bqKqMV92wX38TtGQQz5RQzuJJd1mD/CBq
9f56E2nxl7eiDuh4s2aqnkQOXWunBkVMaH03G29qWnLEt4re8ntIKetXfjYybY9COvhviihBEIX+
a2QgJFH5uzJEmxpl3wUl88GKSp4y+nMTse5qOfFjhzwFeXQHLxyvpFQu0V4RsGOeJAFIZq6qPoud
744n0h6OC5VjEnCaSW7kwiLHM3Ty9ocSw5lkGeC1Ahm3v2xbkrjDi4KniRLBkJkQUcz4KdTHzzXh
GBCsIMEazPmWSkM5L4ROvCYCSLrUuREa/cbtS23lyqIr+i/3k4bUjfL+5y4ZXU9xfpqfnl52tVK3
1ArqrTRhRqtWwUyZ8D7mVuv4lq5fa4vRpHXppzp81mSLx4YI0wy4JYBz2U+MDs2j882jkWYrr4eH
lyI9mRPYFsbPMZ99C1OlkIo6iV1bt887PvLv6t9ePRoZnTHOjTxrjrNZTr5fxvPhWa0P7H6QQ1wM
P0SRM/8cFTqB2uLh5tlCT1XN61jsqQQ3/J4P6TzYYSFf534sHnQcK4pkhVSyPUZZYhD+fgG7BfRP
Ez2D/ZOBcRNjwrj+Y/9dq6IjZOFH8I/h9OR0u9v+o2KtK+tG2QiopvDqDz9VPQhInH2E5E9/9377
Ogye39m33CjM0EUvjEheYKvkhizvscp30t5QImbz7KC5ybu7ZUoKqNgtFWpJzXkDLOvE4qKJUMG6
OBDoHXynEMYKz4lC8qwgucQVpS9LfRGd6NpV4f3oePP895Lw5qN+Scrnv522JPyp5dQ22SqaAwOS
fgYTwYMTEKp33Syb6UMVnAmPhsgCNSWU5OEhvWfkHWvlV/6aNom8BBmWivad+uTNxPosS7nUXr6B
lvgMpcaxZoV198K65LWZrMPHcGVCaUZgGhWG+nM65VF6h5j0osJEI9lK/ddURR+7w8elRfekzOJG
6Q9BMoBdpKjYIXQfXmq2Mqvmu1DMbUeTv6GiDY1Ft4LGB56zxV11xDgLMaprt9a+VlC9ddlXzAwu
NIcFj7sbQCl1WlXUE8feprmtzkcFB+MRqwwFboB4gjl+1964VOfjh7IJfZoQ1lRdhNMWfxXKf2bU
WJfXVWfSP5TJAlf2DphwGKbqqfqms6hlugmezqZ+w8wttJzXNV2CfYlPglM+/6Wu0r18gbAqe8eS
pHl0xF3fRbrvlTVYCf0cV9qX3VGJT9FVG75JPfG2amvopJvb651ktJye4/z+gaes0f143bBrymNW
53PWvLZOkegVGKvjIuaYQmFlBHuFnzeseykz/f+AqNEEL/kUYaZjlGJsG5bqv9BpW+wSF8e4oh5k
UlOr+VIYYW1gLR+cuMGJmVexFaZhROU+X+5tPXBfaZY2aLWV9V1DhyrpirppPvk4WI0cjWOcpy35
eseXCnUDBaT7Zzn/fnvZDYrvKxUGaoire5W3v9mvhZQ3d6m9/z3JcvxbMWf58vZ3/7ruP96R6XsO
odV4N8Czbt/e188q3Gy6PQb91NOU3eSk1O+gwaDXzWTkO2SWSPkzcZqZWfTVHcgxtCCjchAqO2t5
1bY5vipIqZpQFxEcrDFZlr8ZUZbPBHW4vToQV+aYopdKKMi4VAahE1A8B9XeBns9Oh943OZUM8CC
oG/eT5MfijGNy99680UnDeu1XubzauUu1Nx0Nm+47rptkP3mZG/qobs85olMV9VjKwJUykCzQjuE
cA6wcQr4oNwkjganKXMIkYNTEWYU9Lx3dguJ5tAAwzlErStAoBsy4ORhGS3Ht0+HfvJ3dQHhy393
mOUDFPf8cRQ95X4SlcUmJpfE5f2ZcO8EjHxYlgKvwWNTdaW25XPv5x9gA7oYTJ0GWyjj27zTsMCx
BrsBsRxzLBPg61hS2fUrDvVDFC9xNqtGilI5IphGNmXoE5A2Z6RrZ0PIEvJCTsH0GDJTn3SkRHuK
+ULhH28DBIcQJ+Ol0hVNdmw8YMQvQnOaG3534zwv81F2yu6pLaL/yLXj4mDQ5ALP3H+FlNuOTBxm
rtl6hOfNv8VyJHK+MooCFgcyFvm0hNK1/dmbkrpcZXVT3+qFIGKGSxxrwttGms/qxGjt4yA6fm/n
2tnpxAn2UOAsBQCEIFNEdIi4EFjVYZ/GcbZLbgHg2XxptN5J20q/fnzSx+FvGAL4WgwoYGEV6hND
ufgMhFPdI306f2DT+whVcOUsMcjOokN8EpIeG4Ebok7TpcLkDwNvG71FaTSM0t9VprORQ4AR3+T5
w4XAVlEyTnD7n0PKcW4bbN8OH4svYDHBzr/pQOObvKyzIZvFr1SmCYgQiC6iy7fUkqL8IZ9KuDD/
Bb2/YDasppM3s2wOA2anvjD4KjgCIyDhGmEtPU5OEyNL9DEIlWs9c5rzrVts4k2BNDRHVTpu5gLN
TUzoqP2XgdUzo7WbYG8nWuTrt/3sVBn7rEJmmBZrquc1dt+cHUC2Ne3cBWh0Fcd1Q8tDIdpPUpVw
eANVG+PN971vblzn9mW66CIjsP9uvY/+t8X356vyobNlkh0AMa6focJRNJYvW18zVbOSvPtfME+B
lKFZTghZl3CC3Xui95iSrlv3Ty9kbE2klUVdu4Gr4IBq3L6l1cqzaNeYlFF5dDbLV4WVPRF8d/LG
zNZpFlRmzZyaH/zx9lGvzZ1ezLPmvTXpp1pyipomJl80wqw/6xhztVB5NZFZ2V3Lu/Yppug6TL7h
OfRWzWWvmmvzgu/xQRX4eDM+4K5u2xLxRCo6F/72sl/i4e0ExanXw1/XjEFsDdROneWQY/Rx0zl+
3+CgNVcvs9apm34/DaRauNPH3lPllDOzhb8NdQ32f9Y9fC1/U683XWQz9ezbfnjtr1W0/l7bAmpI
WRZ69prspL639dCRcRFJdfTP/yPpzLYUVbYo+kWOgYACr/SNgH334lAzExEREEX068+MOg/33Kqs
zFQhiNh77dUs6Z0Of+qKjpUWviZ8tkYXGA2SJm7CS5pVlhIZrra9/hDd9cd0JTfVP5Ru/fK+y0os
E2zpT1vg/yDsDTpk04CiELNnOCNF2C6joqiRcomszCIhX3ZS0ppe3SGDpybs6cqZ70O2fa9BCTYf
2MsgJFOBFOKpj1sF5+LkLKUKSiDVVpLlc4orj6NEuVN5F7f3S5p3PHO5a2QbuQzoGdGV3KU7/1b7
I7L0KFYC1tkt6NwRR8/VHhORp6Zvshm5sehq0HutyCtwPmsmAWskJjPaKulPWCmyMeoW23Dempfd
Y1p54spBRtsOrItbxsrmGYgxm04GfReQtBB34KxDvDzssrde+yeNHOZNaDrJ6oWskGr4mmopL4ai
6DbtmG0qZ9zlHdCmGLsG8NO3D7OPdDNlKzr9inkeE1AGGDN8Yf8EuWB6cHJ38NM4J5jYyYtAX8zR
oIgiViE2+uUgDwJIR9aewg0Z/mQbJvOTLwfbxa6nxJ9OCdSgUoyCq30IWoqFq4AmSk7rjItOL+d8
UHAFVdKuiY+d0TEIxj/m35a85t56xeZKGZXE/z8oXBH7/VvMRv5nL60GFD2bqztIhESr/aUe5jNe
puwpDsua/F4m5FOJNNXMJzgCgIv6czKyGYNBdwLt4RuZTzco9gr/GzSxFn0ZEAxcPcwdHLHikVvO
75PDLE/oBtGQkOxVJQCsnG00rBhmEMzNcSk0pEK9Jm1wz/JvMUUxc3FRABUAZF/SdsecIDjY28xQ
TOBNqwoVhGstZRSCMFSg4zmd21QFcBLZ2CPoKWgiaxuVHzgRQw0QjhG96xsY4+ohzEMxSqYI8A2O
a8wurjZIgFdPWXOoLqnWInTIc6qNENWcc3Pf8ZBqTehWb6sRSWNNyG4ZlbMysy4pUdCRyFVFnIzh
SA5/XUlFVjh2n7A9tx865jHaDiD4jYBROkY19NFrpq4hp7AzgBYKFGFB86FqFFHlFZOLJlJAsGh7
pk0ihjEUdKAMB48iEMfSeYlUU/LAhWgdLoyi6W85b4GH4cOjdaRQlZfsC4T/qsfWa71vRHjNVF4x
IVwTI9WRtQHFD57iVxQkHAdbqh1UnT2bPjjs441+4RAjQvLVSOWKkjeNN9y6dcbzVyTCmfX4gqEu
+sLovcpn2kkCf9JB0Y8NVWhp0SXzGniXpJcJr5TxshkwHXlXCCCZZTiYyE3xoowPhL50BN0iZ9i+
14MNcBBUf5ooV8A60AJksLcmuVNrMhcI4IYYS+NHnj/pW4bUbcgjR1v2y6TxHht1OmIriSrm49CW
AXyNwOBg+nIZnmm77wrrs3ouieO1MBPyW6TIJPQ515/H9LoDjinnWB9O0aoCuykBoCi9SQ/Fig7I
G7nKpGNcf/uRISiR1cC4At6S2MEkgmaK+XN5/2kTjmlIB+hAmcoxBxErmRq9iD4JrkrfiXSsd9ft
ayWtdCTFBlxtehinmTGH3OueABPZiKInuk1MMQcbI7pPuZgVJ8gFAJE5V1Lp9mMJSHT4o1JmMUhr
DgmDjXE8NebiLo8m8lH/I5YNaIjOkedl2VpGpDqYb84/8Tdg6lq7TQgGFdP4haTh+SQgBfcpUR9z
wZ/ohTYPXbAHiGjpk8OkjoY+J8v0ia461hYANuJ80/8MzMbndB0V55tQxj4mABa+Ni/29wWrgZ8g
AiEiSMl5RfKJSxFfoV7A2VoCoIM0Ehc2xWWLrRo8EANLq0puSxLPebNNgn8dWpArEUQeHYB3TYtV
xlmq0TsContDDo7L78dviCLHMop+8i3C0cMi4kKr68+RiXR82VFmqcjx2DMfS3Ut0yMevGrGajmy
QoknEGUb6/QoHTGbD6XfF7Hg2I9x1Pd2EZExlZR/bJ9XIgEpXFDZ5qEAyXJU34bIgnfEtOmR9uwt
sD46F5bsbnywB7sLUdDCl29bcHZeT238stWF5hjOHZSNEzEzh8tqfwdmzROFvUVitUH1ju+zbKuJ
J+OPwpkNXUPiI7TSnassqEVtoXl9caU/zp5KLmC9X+02zng/mjOcF94VumSE/Sl5swWtGMLagfWZ
1hEMC7Bsimt/pJkcow5gcQMuy6nIUJw2vIYbcSF0GxRnQ+MENC2UljquRhTIFi7piagjkN+t9bBf
atFwI4Bk4t860MGLO6bhpophpDArEBgLTTtdawAzkU2F/gFgFjqFxQRkOQ7fKzwQOZ+4Y+N1PcXL
fKZaB1ciPper6l/sd5yzXlt/Bt+DmSa0uAlUtyvHzwM7nu0rRLaC7h1WnpV7ovW+7FQwcxwS/QZU
ZECSH4f8GgO+iDI+PQRaQnaF/4j66J6WYROODsxbq/ljeflEPYlwCe+OEAPWohAdzxTKHAwG3B+o
v1QnVNPddIgOG03dw+nOJTuiEcAjgufDlDL4+sACrorIufO/URY2cel/J8qEiI2Yg4WgxgM+2McP
aQ0yUgdoUwTg5CZxLey6KIxIhkN7TAgNRIVEWJ8dRa8zpiV1qorGACwDpv7IwSU4mxM/Y8k71BnI
FmBUXacZgnzJQ+k47dyhq67piWh6qKGH7nPRJh2LGPNpRh3QOdrwRsH3OjElZugk3AFye3G8OlAd
zAeXFH5XKBryV8LZ4MDVde4ejNyUZQqdDJMieoOA3cdmej7NPSJYvCZU7C4AATShmNstJjfsnxKL
ogEE5aDzvmYFPtBSvP6DdTiIKRqAA5Ak2brd2DllAguc2WNlLg2eK+hPkBt08aTZj+ia9hPsJ7aP
IIsqj2paWDLAhDKSzmpdMNyI4FuI9Uk175YNfg4i3Z2gy6D5k0OQRee1FuLyjzXjmXQxBSXA/c3L
9xdP+hVF5JcmHBNwjayDetL+4agackhybogBm4CU4O8s8IPBCRMhOBaYjIkZi2KdxUZRE9vBDWUK
DiR1sM81JiEPB6dilsTFPdi9LzhbtVveQ0kElAkFO4gFBzR4KJ/zkjvjO3GrwBDiHlMegqASBijx
KUU5kbE5V54eZJ5KAdjbOX5XidCiG2eRVUo7yputl2TgYMT6gVJHy2BLjHcU7DIoZfzR5C3UPptb
jH0I8mp2KBACzI5mFMsGsSEMMUssWImrpegG16ctyNmHcwGnkS3E2Uk9TW87w0P2e2YOTYzBizG8
Q6UNAEJ6TamRG0Q5jIMCE6knoUa/0Je0hbheosODxNEyipb3dJogHqSTkXois4+72DxBL7lOBDOY
Ni18IvdR9yrkrLEnh2M8Fsbe8EzAA1ECWMCnGZ6gAgQBxpgxDfh+p6jUjcVtInugFfkaVKQ7GwvA
ApCbweIaKClgBv5LfC4kQf/sozqNsg+SlDj8oHrs5RlsGfj9OL2+bf4AA4n5HslmiRwKJ3ZwCsgH
90TA5AASHJtIgCmCoWMb1PZvYC0AG+aMjflcpPWi9/VpFg/mytD6nl6VVfbmjVkxCGe9Iejo1EKd
cDswPcAvzgZMRCyRIn7ZlKvLAlZes6oh9u61Jz7cpnKSsuDDPr55r0rsCpr96PT6Lclgn4pXkQTf
rTv1m4ZzSxHUvwhzgxuG8CbMje1hhu+z3Dpbtt+OypQDGtyvGHKvP0gKZc4R4afAxi6HIs6hBx/l
WDyyH9HUXWzmUeMZuAOI2SDF5x4napZ8xyV4biH/uyKq4iGDZwGIAZiNUjZLRuAi0YGCnTvGleTK
31GJwcOk5RxDPwS1yQzYFyAMUCHQP+qY3v0Lq2jXgueBo6wn3mo9YULqgPd4CD7FX4Wrx3PLA8yf
xqH098GX5c3UmP0mZ3Z8Z7+DIyLDIuTrVMIsvcVrnRN/bSyEtoypEbQOTPOHYNVCB3xhl+eSYIgC
RqDPBjxWuflGLZpqKYgbNehwyGyDz8Tpn/BBsgRx2Plt8VFSlJ8yPQnJQCKWDJLKALQbHXfIWEo4
zv+D3pq/55ZPjSdEjTM56R8JKHn6/6qGEGcsapb+nYVNkQooyOUChqkQpCopZn9Q4HkkAfGQoZ5V
lilW2DTovMe/jhdZ8EALEiFf4HETCvCxI2AklBT0iwvyBAj/wHBMtFLiUqO/g/8pPLw1wHCQPdY1
DhJaQCcq0pQOMWOaODuK24iVcQj1T0zd8R8PuED4QmSJcKhA2BoxunpBmQS0FgDraMGm1eHBmK2B
4cZ7Xo2r0755ey88U0pPgVy24KsMlWASovlMeYdjgEsGffv6nmKlFXLxhOEHnvHVF8EwfqBwBt3y
D2BwmM0fwzVuuQ9Yw2gbQn4JI5vqD2G8+DNokXCD1q88z2pcYqHQIgr/hNwqdmU8g1eMk3ghmIFY
9dBc4cQIhIbrUe9ggolR94fT3kC+DPseQb37PXdblPG7z6yD8aZ6FF7gf03Ar2GjEQKEC5UwfYqx
EXIbXE4WEKgoatJhE3wXI0oZVsoF3twwxQWYKRTfhs4MfuN30TiCO8wlvvqfGZpB5lIVAE73HUBZ
HICnYJ3nihaQrTAhbBElPFo+xNTLFuNHOcEhRJsgcit0V4FIwFG0wbZrh0sg9LXh1Jh8EHn8vO7w
+SCTgReiUWcOC7nGJt7KGXMO/BAYyrEOr1CnCxTkIuHy16JD/1/umdUOyv8LSWmJkCNGbxifKsUq
RQUZibBUseauY2BhUEq1FHQv1ikUVBXQIAYtxTljBaiE3gxV3Tlfi+EGDwQ768siPShFLcFCZccG
JOccShVthdRwxSATXg+QHgVnl2MyIbJ5cN+EsQs4pQrLZKw0mNpxAn/PAIWsMhBq3o1gbgm7BoSC
TPkz6mYQ/4EvQyb9plzuFRTTx5YpZzkMjdGJF4J8CEcAGBURneQ9QdDBN1f8QqSgCxZnjLdJSWAA
wz1OuRA6KAxpYOpCmMzx+ow6AZIxhpMNNHojjj+grE+MRP/lgxtDKcKt9wvCGuH3itkscpDDLzoz
/EcxOID6ydgfudHhCP/v/RAyQqBmRotIlibwM9+ol/MNmpGydoxXwH/73ZBGGCtIAOQlMthpcXoL
SyJ+HsaeKlkPWCfTaqP98HNFjAPC9LoyBBMRsWyhBCw+0g2s5gRMi2cAbo/YLGjLw5FJrAGbnnkq
ypw5T49qq3IweIRougLNRjlyOH5mGAZiHMOAa7hgX0DrgSaZyOKAuR5YJVwA1RkyhqTDze62mFQl
A2KXmmM2R8z/MSltwTu/e3IvC6Dj8L2GbM31hXsv0pchpVMRu/el9Pc6ahcbWIIKB2lEKjy5LvDo
jrQe/IhOEtYagueRrk1sq+wYAVkq1zbgXdDPUTdTJBNCb7C1qLTHhT+6oTSxICUxjiE5jBNLhCG9
mFZgHpmga5mB56wZSoB3PETzS7XP1sjJYJzv0LggkxIlS5nH8joStfHlaGCvlmigCJzpGWQyRcOJ
H8yvdACzRLqNkvYuVFxmac36Q+5ZyAFMAgjH0IuL9/fEmg4Uk42bE5bUKeBweisPoFEmUEvAd8xJ
MNmAWUEYBY6wF+wSxGQOd26+2qmOTPXA5Oh2iL9kmdGV8Wvf6A+wrfd5HNlee2ZOIJMfl8eMyo3C
hm/jG7IjHHNivCGH8OxTUcLRZdUi5sOfclasqQ2xssJBhCGEOB8GvrYYCL8DQft+biGFTLDiPGCl
L549Hca2JPjmeKlzi23yhsD2ONloHXJxh7a4My6kGbs4r01gAYOAw54H6d/8iyQGjqFJiUmAcG+A
hN4AAbCbbEsxbqPSg6fAS6g4YzIkY+vatqqrFLClLcwW2FLGsdi8kaFTr41MJlv8t77vcClKODCh
8o4xmWNvwhp8xviCcVq2ZuJC2IKoCv+3ssHZBvMH3vkZd09sT4AlESu1dEmfkUeSc0IMHgm5gwk8
DDRVrjDooB89tczedccIbisFEBu2ECZ+N4iOs5sn52lGM7RaIdc0j9TUUGzpjTbyAesWDWLIB/hj
jH6INgBSAGg7k3siWjmqB+zC7B+Yu7ExoQiQLHqc3hSKDpzK4rwLDlDdUPaCph/sG4Qgs5i9mJMi
0KEVVnwZXc8G5pX/WIjh6FtMPNBp21/auicT0+FSAVCTnHr5IAhC8NbeBKOpf1+oOPyZHpW7R9CI
Y2yJ6myLoNSi0ZYaK2HOwZNKBU9EFTeYvK+P1UZwl6CLGmYEMdKjm8BDQjE5pHSLaRj4Nue8KB6g
cJRMByWmtSgkGPzBwQPizRICE4meqZU/uUNux9yDZ1M8PTBqeMCFnQY+csJxDr9hMRegGjSITeMp
pp0abQULXQSxa7QJJERxcLMOjlkis1+0vgzsvK509zsI6WJwxp82WNFp2JjhvkWD0czx+GOq8VyS
Ik+rw0QJOmLSLaFOAqRq4Hx4JNj4gUxHWCdmszFKx6R0ypVAfYc+j6cLnOq/QBn4XzTewZcDC4Zg
EB4mEM8BOVTs5tCrJuXqOrCIMt5ddLOgzmd8COFh5GkWXM24+jeEygItlnwc6ad5fKeZKJwDBnXP
Kyse1K6agTmOuUIH7pE0kZiF0djKyDCcauxCoyMxnFOR+anDXI8R2nBxnYG9+Rc282yOHhd6YRHm
XjXX4FyIUHo2rG8KKxjUmuiH6QByggoYA2Nm3WKtBpmIWcGm+r3YxukxffgG8FidXtNh1G2yiFVE
7X1174tiNkhUmvD7YsiFhI4DLgWzw8y974Z6BJqEDsYOxo3LWx+R8ArBDOYpUNRw89igjAraF0eU
OZgf6M8BqH5Hm1vab4y5QeUCSpockhb+OK6s2EP37nNpbN9eA1dEvAcZbX1ceIcQq++IsY5TRzUT
JRocl8FaIAdj0DxaCdFv0UYTb+uxkSETAW0Ons4IVOgFoyrnvkFpnnBNosp6LHJoHQDwfnuS/Aoz
PkA4Ss0vSFkb8XuCLjghk7A1X4kwmkwUGCIDE5zC4XM7j7SaZasW5Ljzh1adcPNCnYg5gYbgEPlI
8/CxqTcSqN+GFfFJyvlBt+i/mLD/v2VhaLxicws4HJrkG10Wxa/kPCbgcR4EnHmNfd4dS7wOnEkC
hBdPAu8RQ0VgwBOElj35BQZYfPJgjwSHTEE3RR8FXVZ2XvDUYzLZfqCjwfSGtg9jozQfPxeUF5PX
LyGXx/f6NbtOJdw2gZGW/yYJq2uqcwD3E24v8hXBL2m8J6S1yxSQA7BEdr6oAIeTZvVe6fwbFnxh
vn/NuN0puriFtmljAXi/fgu/9F9zAs6SPvjs272WvHCIYFJOGJD58uDh5u/geWp/H9GD2dnbuZ2U
qF4MTpd0OO9wId08GA3BKqr9C4s82+RIlC7BoaCLvYffjoqI6A7nlMObfC5vF5Bh99VM+XwD0oMr
jxk2gHYoGBBi5mGkVBoclCHuJ+iwqAKKI1XqYEmLEBJ55z+mg/N7TXnxDumYvwHwdlJAbCF+kWez
ZgZQp4Y7mI821wUA2LPAFJFGdvHd9CLE7ZzN9J9WZHUDoZgDyFQoi1h/PwqztavLSM8azKsYGlGC
Eog5CYgTVUtxlNY6yXLm4HRf5LExz3w+coq9q8uA27+lelCtmEetKHgX11RLYFRRmRDYNWe0MamZ
zBkRGLKvOCAWnB4MtV6QsGRsBKYSsW04sc7B04FNuDLvo1iHI1Z/rZs9KtFneHma0vkKOWtw4tiI
D7M2GdOLkszFPI/KxmnX/C4co9PWU075hFQ0FyJ5+TtgisOkjpyRSTOHWH1P+QpQFQ4Jx++pmPUn
2m0pvi2hJ2zzaLShlwXaFwNBcs4iCSF7Bp6HqESbZpF2alEHikkQYYsz3FV/D4G+g8oclkzD8CFN
rlCMoRRCtbel5TUqprkFrXLovysr+5Xdb0PoggmvD7oK0mUwz+MNiL0KnzwXBzhYk9uiYjYCQR17
9YLmk0IXFh3xX3eCfy0IHFSQ2SZSCCCB0rgGNr9NNdG0gyADN+/GIu3bLGF+jMJ+VrEnwXLq+MXG
vtjJUIko0qAd0Y6DrpG2YJeZU3Sw7XyyhdTBb3H5BdwXTFOzrAlXsO+1TaQ6Q1oEA4YLDwzihcPm
s87Wr6FH5pAmsuSuHFYvcd4x9DwxU0w6P9v3EcPoWPDc8rDGvrd0Buz/w8iY1c4tbcIDSZemuhgm
+YxpRNwJBgX2ZL+HXUev34N5n1WbzaqmQGbuuRMA7XUhTw+T8fKejoODfd3U0XPxwJ7JbL3DD0cD
Okr3i+OYy7mMOPujocqB5yMDQQAg4OrOPsQo54kym4kNrfVCifqneVhybEcjygs8xOlEFfcVs7Dd
F7sxwH2+0th8D3sy2VJmTJRJA/xeW0Sfc2XO3J3JIAfJunB42vxmpZUmaj1zRNwTJHPngyOa4L5p
m9FmIJmg83teHNaIumOR5rN+Wcaf3TA5/PMjKKI8uv982Gx1cSSeb9MiYXiKGy2gyOx2FicdlP6o
2uuTBu7Q31FDS3qS8eZhA+GcQ7G+a7le2JREg43GPXvzzKiOTlVwccW+e0NPYQArG3z8EvrMXP25
w0GY3TeP9P3bc1QMKd4j4mo93mAb13CsRfHPCD26pDL82dN9mc/vC13cnnyWzSqGcR8KP9VSAHnG
toqSAY5qymm3QPS6RHsaki14hvh8TclU2j4DhiL2fdMyNOR86SgAYXVQGY027No8AtDzhOUqVEUE
Iul48oGX22LlO7SZIHiZN5wV1g3n2trFlZQttAtQ+K2+HO10mynPMAaxh90gqTA2TPF79ZRNtlJ3
+lSFsYnzKsXGOMRD9h92B9mDAco4KLzLoqGOVagVntHzNPZIJCHhxtTmeagkPdZK+w92RNyiK8RJ
eUeZEZB3thvv766WQDgsYUgzp6UwLTjy8E+eXJi1g/D5onaV/hhJxM+0X1B8aZuBM4za3xdCpsFc
hVqxk/EoRZ/G/GmYVFxCh4fgu5HiNh7hXVxRLeGFGSLN8PlXiuz7Tj0+U/x3dxKbZhGNJjx9SDjh
sH4Zlb+ODGbvyxqH5XyDwnvSAulUVLbg4XYdILEE6SBIiqHHlSKS9yZoSbA5xBiBvzODHlBH0ZzZ
orGieecZ/jLez3xyIphJSzzDROSZMuUjVh2QD0gY5pYwAsJ7d8QweIA4P/dUM/+9LsQ4pj8JJj+7
Q3jnVr3j+4JMtqiaUfJ5A4ZQ+BmHaiiGdz2/44UF39feC9LDFyJuBf1XsvZLMers4GUc2HyEUgUR
Jq0Fb2iKTN4raEFEyQyWwb5wcNF4MyV8O31A98c4GTclJkEto6Sxs2ddRD3j0AqFO7MN3jk8Ca6K
zAQImV/j8x3wc8bBlYsBCzMiM35223Gh6MLYFF0ugoAuHX06ZAVQjcM6VJM27jZSADUKQgtnEpD4
790+4bSd3hYFiVopzhIUHYjcfPhYTGfkWHHzmMMkM7ug+ZV2XdT88ltjhnMRXnST5pefYyWSAEj9
PwJlV5mbV9brVzmNf+slpZMhul2DAXh/UthHOdWUaAiMJ+rs7wm3dr+Yv1blUdsITjHHCyMt1Rof
CyJoxZF2dzPvnjazA5yl8SyjZWhjOf6eby4CGnW37QNtk0NCelLesd3uBGeI/hZsDxGnSQUQl4jN
lKme8BVLaDUGCTRIID8ZdvdgIpjNTDR9blEMowXuGZeQ8RCXFf9owXFu4xN1sFus4LK6YjSlwiiA
24tWtA3BuFiWHNcsNqSbE842p2LpAoTxd8Mh3tVVbWPFyTkj4H5Ofc05QP/Ddwhf+SEclMOShgPl
I3U4bm80klzdkbunmsKFmzM6wVDCOSRisAqRZVlEUqycKDd3GN3YggmMRUzU7BW0TxiUp00srWiJ
TO0kzhHOzLvYT/G3Xmncnhse0W2C5Ggxit5/uCoxmmUMZY6ho8Ia57e952L8osD06SLGZFi9Mx4n
NAExVnqfwmNalTwLB8z9yS5njYrmi7aLEb7oYCnUYOW8VoWHdsVC8SaMr6FyMXsbmCem6ohprSfT
ZygRtpi+AM3gIK+Tp0RPkPOZT41F00lPxvapsLRfcBoekRHT7qG63HOOQZ/lwnIzfKph0YUy1Hux
DTMV4Xm5BhILlAwDCHtY5oB4wEuYXRaQYJIbK5yRqzugSmQyC1wESZKTyv76nX8+uBw2J1bjPpux
D+Gc8IyoDqB8MX+BONmzghC4xWNLNBaUtpgxjNcMltf98ou1gZXDZ3lOX/Pn9DmV8q0upRqhPV8N
z53cljk+rmM4vWuJmkdR16/HtB6tuaTnYiZMPqLx8U5xXlpMwR+dBdhANq2gBv0AJv77Bur/gxDa
aJmnjOhU7GFnvvpVhrtE5921eQYNTJ0M9XNRbq7UfOUYVW0JDEFu0ft2x4zy7nSFZMloqdl7hoWV
t2epgifLJAmy9Y6wB6bfwJJLhv5Ma1DIAIYAMT2m+h8zFrpo/WOOCfZunY7oMovOjAGX+NpaoTDu
BODNqJXZHnQaWSXdw/pi34Q1RwclCggLlezkxUwdylGDgY74TrY0XbXnOe91oUB34T1S8m/fuj3Q
/boUL3A/M5gA6eQfaEXoAitmwpMn5ByYanMIxeUJrj5O4vEnrhL1dzQxNvkvr6zxuye3u6WuHwsa
5x30mMqrcfkGN5FhrQAgtVaBTTtvdVO8nVZnRDxcfFN1jSrN2IzO3Qljd3D9Sd1a/DZK+gZlHkby
vcm48Y0SgAXUzOi05d/3XPrrpo+F/Adfhxr3l0rlvlRIWHpD4OaGWV3jNOgc/wnYeDQQy1JuGrAL
yJlGRLGHu0r5rMJkwNcGKjhJKyjjmFkBUsL54XJeB7YMIoDeUzJrMhaY1lCNYghyFv8/7cRWnv9J
pIBxgBzl4xskjBptgPqTrgu0nLMOLAQd+w+TO0aoQn23fXCybPSdorvvl53LcH2tUWHRh4xXXHZ5
BXJ8B0BvSCaefBf0gI+ffvFYENZytXWMLfFnwKIL10XFUX/e9GoUrBADyDDdDrkLFUHP4Hpu8UsX
UKfvs055vCr4pvmLt1vYXfrUAd0GWxWMbDo4oj3F2uQ154jGQaqwSdFTfa7iCA+agVX+9lE3DtUr
gbumvKQTG1RkCJrSzjjBl17f4PaIWiUfW9Q1MlDNQXw+fp7LcMEuDCYF+/fsuaEC5vsG9D3wRzdy
F+tDN+stA18kSWh+WZQ6SmzqZm79+ft3WNCdvmZVrMy1ueLJC85h7tbgYJWcFbXDT3FFeJUhIKaK
XAYKufXgFgxJL7Wam3XWOOw7611aL7FASoI01OCOFrePubk8FqxHWDHqukAPksAm6C64KFggd+ze
iIuW9Pa83WEElI3L3B8PFbpgCd7bY9fujfMHfzLzq4MqO/yy27mhpoNxalgZ3y87Y2gxhSNXrjiz
RwSP0QwcLFeCA9Wb/H4FkwRc/nTx4EipDu7A58P/uBZ61bvu9kPnUB07Bt11WFJVwaqikcG5qQxu
lc/n0NFVYQVUa3ONPmzczWVa+2En+HOXwaobMvXOTj3mJYOsdJ+o2K7G03kzBrl83ScYXgkH546j
3fNB0lpp53ppqWSzjy7Hm+6/YYnAtYWZUCcPfIUPR7n+KeppeVjcpCnigWdY4ix9CPHoEeMJMG+6
f55jlIWsXAQJyhKlxvY6Balk8bmwv1XwF7AfsE/Nf63e0A95AK+4mrgSjj2s2h0TDHDD22LUL3L4
Iv2iek6eejDQvWboPfitMDKK8Ikm10jGh02v4RFmM2BojEQHRNKHQFUiZLvwyfImLZgxBVnYX1R1
pXPFbunjkzMswyZviExzEeyg1iCtGOieaFWs3SFu48mJrnNow25iXEyIIkIMBnAoMpiOjQC9JbPZ
4M0dgKDPy9N4/mG0aVCV6Nbdw0bRwVgF16yvMwrb4Bv38SMu01uoklT2tE+wRuBXim9cM71GmIk/
AUo6xGrhLfxatfWDM7BF0BW6PFx3JpUrQX/VQS0F2xDAXqikgfm14L6Cy7iXQajcoSPBUStsBX1L
7rIPem0wdn3J15OHh1NU3K1k8H88IYNXcPV73MLepBHh0htxQawrvBkpGc/fOHyPSHO5BGI6rDOf
baMLvEkVvw1Bycc5l0Q1maCzT/gU4m4I+qR5wAaG+4LpgtNBJ23SdyDD08Y0haIEAyQgeLYrPg7O
ALH4OuWvj/LFfDpMs2B/MQ/maxiS25d97mr2gTFFnkJC8wVl48ELd7ZwC0FZOCV9EySNSaCpb7rf
i4//Gej+jF/gqn67aPk8GNMwOesnDSYbl5C3g0SeSpgn/Oni2ER1Tx+WkGEHwRuryvDm30g1efmv
f+xR2M2UX2LmljX2DdKRC7kQ8mYLk4nZYm8+oc5sYdGRwEaSS8ABfNk/93p0D3M8rkrofIwFLz+f
42MHWboCk2Ta7/XJYYOMZXhu1ogUtjjTlRHC3hvyZ04PUHgbwzgbxowl21982/L0Ev7cPChx7uo+
fwWK80cUEqJX2ToxvXL+Vl+uHoApgU1isPPmiooJDvGENDIiWmdgrl+iMjPXo2XFqP+HDdmewXr7
91O7q4O50EJkPQk6ewEY8eV2kTsBLbm27BnmLCzkNZ2GK7h4lJvmTDaZZNB0MUGmChW+ByLiiGeE
lx8RyHTFXwP1mlNG13iwIx0tMtCe4hwP3Q6RBmyIwaKHOiN+moLLYjCFXQyNug14ZIkbX6bVQo/0
jYrZAM7gzgMfXLMMJHj+9BE/7H3hZ9IdFeezQaPqY2fm6D7GQilmTtsv8tKDs0adQYc83NVevRrt
8BVguG1ijRczOQvgBHrjFc+Jo076uMYdBBbl9BHfnPfkGomsra8jHg8twGM64e35w+ltJZLHabvm
A3z0cZcMBtMhHITiD6JHAtgOwRFFwSKDJYLu5rkc0R9LcHcQE5jfmI2VwdowfWyRhYkMPWJNUm25
ltAMw1ej0Xk5mv3EQWYD5vrZjOc9QWLT+/lF4hjyATztuLT8usHkEuLDsKEose98mgdfU4QuhNsG
K4G/DdFKPHHDgC/G5y3Sw9wQTyZvB2p0WKCTkvH/E2ESwh+CERyP9V8vLElcpMTCzcxtCLCS5kTW
Be2mWlxml1+eouC5BTzjbvcgX1Dgd4fkE7HVIMJ4s+xaYq9yIcek9yshPyKAcQ4OhnP+i5wAUpOc
a3h1jCmMVtHxhj07zMWT56PgzqWWoirtYxKC3HFUhwMbfi2PPBgTMmL2JQucjUylwVZklRm022iC
XeoUt0ezDKPLPY6jcofzUEJYUPwJKpcHJUBMyh6MERBnbtD4o4V2Hs+6rbHgVANmkkIkZdbA+4G5
AUtWMI3ZLrhjIKESAnkeyBCglQis+Wv9ZANYv1pOrzy80ZUeHFRlYF2gg3HmvxLpmEePyXXZ0I/o
v8oEPj8sqStjomtcIUPWIFDfY6LmhCUKFxBpMgybfAESbEwhxfrCRWQUwOYUsWUpV8DnKkEC6gAc
2IkcbDZ3W1Ia6FcZ7IDU0zSscpeZJqFR+Oo7bSpu3AXdigHuhUtKLJ1gTxG1NFi8/ygq6yU09oBw
2gm+34k6J92biLOnd4k5fITsZXVf4YIzYlf4d6ThmCmZypTgzNUHtTfGdlDm8zmgvwm2ypvDR4iN
sjK3jxUTVmtNdYOoFsusKUZtHhsHAM3ynUBynw1FxBjWjOPocHoxpI8k/zpjY2a7rdBpIKgx+HxI
eTEF+gR/eNJ56kbGxLA9kT/h1QEiTE6XccIWbeVrQcJt569EkLbhcDCphtoPR5hPT+/L5p6MluMY
b0U2ezBg5LxwxV1O6WgIQODUrFrsa5Glt77O6uHsd6FSLelvUFt0cc3ovVjflqMzxHOrjq/RZ9N7
itMsOAOZGGd0eoAYPG9QoJBT4gHEvgV1J6iTJihddW7YdSjIxQ0ZUXibmF1S8+jhVAR3+23Kfnau
95+Ij+PkEXIKlKnmYXNFwTWGfKGGUDxUD8TEfvBbdHZJzLrwj+VfxaYpmbwhWNL8lHBD4dM/rQ6F
PWG+1gu/Q9S6djejjN1XaeOylTKrUz2Jp96YHOYixAS4zR0TyGLY2RZCBfeqccf+m7vXBqqv+mzB
LlkoDH9GUAW1CflPrDCDR5K8DwbA6KhH5t8jAYniwxEGxntD737OjzcEX8y/CV5Do+kKdE4JEJuW
G8aZDCpRm5xF2mAB/gjLdlKgOhNEQ8RUsAsyj3YTUg6oFFX/YYqICSBE2Si+5tTOtAiUcOiN4luU
AYY280fapcBRTEGfE6STjId7v7UJBwbIzE3GDUjs2uPBU4BNFcBEoD0Lf7Tk7qtpH2Lsh47zbAAk
wYa14KeE72MHEgJShqir3qF0KoEY9vWGToKeo2QgwoxKNb98KOyQMSbFp+dHRQ7SOYpHX4WuB4Yt
isO1En5c6PMo7nNneQH+0AFwWHrg0sv5MsaLCftlLzdPQwgRLTsJJGtxUZ60KEwAoPnDgEBL5bW7
yxocr/Y/YrxJveRLbnc8uOMdncNoDtpE10GNcdvxlrpW9NX6EZfLDij3OzNmOuTFBQNN9w6WpAdf
fIYx59mOt81ECl6rCmR/JUDfMsxmVyCalueF6db+A/LC9A4wqOBf+ug5rdMvdggZU22gJ0tjOAMh
gQFB6WiAV9X2ccKnfsfcAOAgwQwEdyKQYHD2DMAOoxtbDI4lQRM3Yf24l/Vo0ibG6aabDLuySUYh
kDxOBc3fumdTPLHZvvbdiTC1Ykdz9NpnHj8XXzBMnlRAuj/jH/VXXhk4Yc211XOjLnXoymflYI0Y
bGIy8DvmjuimICy83YEuwI8qQRjCtP4/ks5sSVEliqJfRIQKCr4yg6A4a70YalmAoIAgoF9/V/aN
Hu7QXZZCknnOPnvwpa2CWdBni7vmGGivX+VnMQ6DQ6YYZwUlPFv6JDVGE11+GF/FQIyZpzBeTUaa
vBlme/lMQfWFUJJ6i8fuB77K44tb00iyoNCPbsxhFO87h2nB67w0PaFxxl8DXh+0Y44dsHU4N+BM
4HIn/UtxQeAAiDK3GJEdaMHJGOam9lvuE8pughU+NukFdB+gKAnu4a2JWA7QKB+YCqo9ggy/qEcx
E6JfR+FTg12Qh/k2T4h1yZusDEXGUgcnA36oaCRTQv9SVJIZpIMM7SE0fdDNoZlZk9Lul3VmKrEx
ONMa83FSIWV6reXw5CZ/aviEHLmVV90xRW0AZgFVmeq4EHzxnguK/JU1ABi5RkRHp4lLQEuffPpD
alLBsgNGJgGQ5for9FaAYUzi0VICCjZ6E2UYAoKQtGgQdK4sbTDzzu19oD+Yb0IZfAuIk2dRopXc
0Zkz0FUzY3KrlnTUPJGMPoD0wHVGiCkLYzA2+OM3A01gIfCRNwCAppf7AYBHb4BCgJtNYVS3ohtP
diq2nCO7Te34bYIktEOLe1Tj4/43xd9fwS9fv+ODxHCMpoNVAF60p1/PvjoLmW/EZcUolpWGyd9Z
2YoxGYx8Rh9sSr+xvvJWm8Xi8tU3kDNw7HmEve6tbsnAPKmWguoAAjE+Ry9d/hrKyJSF1bX5GZKe
5sSJVTyIAcD13mzeNhDPe4VtwJcNhxk8sw01iNl7QUVw92JU3loqxx9unlQWI+tFrDkfgMyBy0Ti
jWIXrSuQYunLUBrw+R8mbTIODBCny0NBSQT3hFTDClaxXtAIsD3BC8b8Gr9xMF+wLolwDnM0FdbU
8DlpjeEWwwuEEY7m4fU0EtlAHQX3WTVrRQcOwTUQ756qMtSRHnPjHsIHR5nzosoqoQ9LdRWOXpbY
NEUaNGxiHsDCAXLOUNTRQU5NBaJpp7/P3Q2wC4KfdG03LMYPVCRkipfRrQKmZj38uxXweEB43rf2
RPqKPgWPAze7dKvnLNuOtsmRzfxJN8f6/J0e6wUJEyzPFS8kIy5A0n5QtvfjFBL7X7lgqMfjKtDF
He5yo1sPkse4+QYu+b0UHhM6QDmYAf8A2Gb9XQ3O7OBAHpAR4QfjuwGYCAEz9YecKtuiMKYgT1j4
/oIJl+Jy6Q37Algd//nX/k1R/u05YVKiF/BOZv1wkbFvwCsA2z34ykceUAgE7CQMuhXaKO7SrT5o
EUNSiI9gT/iwUHfURqXo7PIA3W9eDs9K6L5kY3AkW8zzn5kB3Q5bczBffsLerfGYSvk6C78u+LIS
a08RT/e9RspiwHzN9phYsEp6qCctuhCmvDwFL3SUnC0cjiAjKIdjo0Oyl1nfDdIc7rc4C1qm3l9I
M0C6NQm2TzRLBs9JwbQWSW7Ew36nk/yH3THdrg2sHuALSphbgJDDdm5tnnCBoQIZwJWZ8w7A3thg
vof8CGzL51JubAvan3LDiAN8LTNRqLOFwQZEI9rtOED5uCDs2pmNiqvR/oK6MkRn/A5HSUH4wuMK
c+aHnUu7PX+TK6f/JkEmhQk2zuuSwOem2+EefkW/YgWxKRW/MqRr2oMCuwHpIB1qFiGwHjb4GCST
Yb0v2UFv3FkQVogu8Q0MedAb5VHFtVW/X5WrFErC45yf2nq6g4HIsBlqzq2+aQzdwErot8/g98k+
Dkp4gvFN5mhs9imPDElUFLwM/hlQxsYHa34Ae1yJzt8Dz+EUoqqoS5TlCV1Nunv9PlYA2Y8bZzKr
7cDZy5OBWwBa3wCOh4bJx5PP0ETt0JjOpT+W3NfnXTf7+ppcq60glmxBVxkLpTfAzo8iFhPz8Ob3
dcLumIlRtRXOwjrHKB9PujCvBJnl40OoPAPfJodmKp489iy+YghZj7grdP6/XWINmHygA+PJRwAB
E5uMqd5Qe6sCLoCsSPAu1Ja7BZAqZuVv7Ckzu4Hs8bYLxJpchNPsVfryB7e5TUWntFHAqHBxjA1c
WAcESg8hPNlFbpX79Gdw627MWSIKA6h2Ee99PMv33Bzc827fi5qs4stQ8HBX94Dwbq84S4cSY6tj
tpLoDHDhAGxk0gfN6rQ9+c+jfOUw4Q5A3uQpn0Cy0ZkkPcju/pjoRUXwBu3lVQnHMOH5NitkCKlq
DsDyFIMnbXDSC4zpUAML8SVDHmhXbJfD6+fM0dpcvtYn6i/wrxaT3+ei3Y9dtO3MwDodV4DoGzDw
atfvH/aT4qZsuTmcl9/Ve8kzX9zg2UkjUQRBTWcKAYYP9I+z5z+jydMfY+oTXr5iHsCYwCsjfn+f
RygQbipbAtyM8/sHBcZ5QggjzEHmhRSgYsnw3E+A+AqjhXKH2JCC7gJgskEO6ufrz03bJDI6jGxo
Ub1M12x1/JUOGjjs9AyrlvkvW+XnPNYIyTHYTUbMs0NVMnjDAmdvBXI8YteiKWj+7WZExWzydeoV
twqCFbNWeBTakcbyoB3Hq3yWBid3EDV79YIi9tCdkeFbX4cr+D4/5h/0Zk/cvxgw433Szdv1dMYa
RoJMD9HdKKiVI2+Rjb26YRrna8vXEk/9kH2jWn1R+Q92zKM4GmAnMrChmeGLe+MRjv/K1Xv9nPMe
5vcV3pPnl3s/YOkVVIE0f+1flwf7ziGPdVgry3H4vNREszLEZ/hyHG0Ht8+imT88Aq7tRwTx1lOd
2BttoIxGBSs+eL3/wOX77XDe3SZeHQwirremkjRlUuDJAKu2dFD3GBnB3A4+drrE4FDQR2rRE4xJ
CzfjWz0fvqPUe4RD/3FtfQYuFKU5ypLL44fZl2Jq19GinGub+/7hxIGyeSJTVcE4eNxPIFXQ+8WW
a+f7OuBAnM6fl6/LlBEGAbl38ORPGIjhxCPEbBOD6VZplXMO3bm6p3Cv7Rqxt5f/NGcS2dm9rRNe
29R3IyCPV69319R//IytzxwG5XevMabaa+tqCAT+8bR9zxjTaayJJzkFFsIfwN/m9vx5LUtfgfDe
rp7L+6z6Ta+veTpm2uonf08yO9asInatcUil7GX+y60iFauD17q98IYiidmaO3beyMepoGEnfjyA
FK/3JSzr0CfR0Zd7aPo+ULVbOGPse2K/NnGPgPnUmU8sDPWHnXD+wlqcJS6SpWO9rc3Y+7dVttHU
TsYGD8kUytl9g6wfgnMj8CYgMhqB9XvOscSTOgkSFzjX5pSg6G2NAiLD+6buFRLo3GRqlH47x2Pf
ZyidM4SE8W+RD+YCoq8HbuKuGhd/ex05CnwcWIIQY6G/SrPX7A3TgLqS9tU5nScPHUXYIVmP4eFy
+n4dZVaJyhv+5PIJRIr9LxFOKm7VguZB6SrPBt6HiaD95S8+fjKoPRRCL4jFe7YYis93RnPbq35r
sOnPmMkx23+VHgUx+nqb7yGx6V/k22AtMZq0qhsvYjwiACC6TxKmNqpf/bIvnYwB4NFSXT7t0u28
LCDWQQ3hf/KS5yahdOfdAvye0y03kU6zhe7a0Nync+I6fcbq48JD2clL4TyQYMCLvQR11qkweg+i
FD51q7E1vfBMFkaGVsl+tnMNyONxaxeTo2I359PxxNOXXxpMuuA99NA0VUx8ru9DfuakzVWzp9eJ
rW6op6o1wkGS8gT2m6P1Dp83oRcnQi2EjMg/+R0uZvTCZOgRTo7ZlnOng+t7uwO4nwGHMKiEN54L
K2wHTkzEYTyEojWac61NTn0YTRRPoPmfLVIeoTEaie4KYzwXHemBY8g7obpwx9BH6Jfgk9L2/oyh
m5NIjV8i4ouB/t5CIflLMYEaXhUEFhwrcIQ+VnVufpEKObTAKih1s8QNxaWMS3d3vDLlGc5jNwU0
BbYgE9iF7ON3PAMxgPcCF8PqFkwsElEONe5wBjcSD4pT1F4mNj0avPzUTX8QVLIByNYEA6wEM38Y
//hb4YsS0jWYrc+Q06nClzUymfdbf9/wTGD9bHzuf4hStuAAwqRa8fzOXhb3VCc/woC0DNNa+jsd
5G0TarZmP7zX3+dALzNZjMPTEWdmhfnz6PyMuFQqA7jOhkoom/2Mx24hCAv5/AndGUQhtSjmU1e6
UJrCRrIFjaSDsVo7lHr2N5ScGh8mxs/NQotOm4GNdbULkcIcO9I8NYYhg4mYh0Q6jKEnfv1mBRPD
ei9htC2IA/QwRw/rSD5PDs/Vh2HSLzMM5K2Lt/f1sXT3rYRR4NOEmQZwiGcxmL5kHPMd93TWQ3Mb
BhkL+TuXnDSSDKFVGXji2xfm0Oo87Tp0GNfD6s+WDxd17AIs4bPF+XsGpx/FaEeASb182cL4XAK5
Fd4Hr+ByRaNIinxqAQD4yaFd87Ryw07ew09hNveGjIMN8pfgDRY4cZs5V5/d4mslbj4fOhQI0py1
b3eeAiubCFi7W71DDu2f8sghzaljsFvr6Y8AuGJgUs5aSKEwF6F7cDtViCGwneaa16xz+58rsXzB
2YshHlx/wetcwUh1rnMyPOzM6+wK5AyIIlQN4kMwR2s9yRgabFrGw0ut56KD04WqwJzyhGdOv9wI
2374ZBhNs+qMHp1J7HQIbZe5cOEITlsmJpxPPludAx1wUdtTJwEUxBHUGVjx7DtLIZNpIaCJN/kd
h7g7bDJnEJU75be6YTayuTysKyK/Mz3w7LsvXZQWdntNQEmhTsU30fPTE13GiF/cjDHsczm0aoLF
Mke16JcWXGb3quAlB8kT6DG2cK8Opg7j6ijZnewr/SYuIVgvtLCQq2V1U2AEYZbsdqv2dwLLdXq5
R4KCh/EpnpwIynHjVN3Ge4OkwNPlCGNW6tY/J2zd60uy6YQXifU6Ymy+4ew5vxbwY6GB8pXMHEUu
lIYIn+wOvzflYGof0I7BZmDUAZyK6zKML9iE9K+a93JPLjZ4eG1wYsNDS0CNBBcUz61Nu7+Q84Yt
DsYxDjRWYfMKG3rMwTnluH8SBZQsBssvK5G5Cl+A14fXe9DDGOxMIJ5SQsJNBnV0ptblLQzboCvT
SGD9nhg3Ta/MUufRNAYm9TyLrmSEsScVj4HpxO4EwIuSB08V88PW1RpPdz+yR/q5ZbxO8oN1HFq4
9zk91u3oZj1wWwsKBHy454I2iZQsUZBBqLMC4W9DRJarBBXXgHOHBccrsld9LQiIvsZQZ19CKpaJ
sQLOnAljN3xdjM4G0eMNgZ+LvWmeRkSH2nyf69dvnR7LnlLg9PaIPx/7d3eyZoFwOXF1EA4MvHVp
OdwVAepuD6TAr42Sh+2IDTLyrtqEz0HV/v435oAIhoBHnt3wscPkjOxUU4VvgHrNFs9rA2w+NVh0
1Dw4HhqxDxEYL/QHlYMYfHUBI23Izm+u9TUin8TSdIkHoWWpwjgLJ7oUnrzCEaVLlLjNrqPsHC4B
GW15qdlKcLIp6rIljc9qwuxJcMuZvbHMFSZw6jI2ZP+xoVI1W+cRVIvCi8DVZ1OnIQbsM1d5WNMl
TlAu3l8A5Oq+gbpfYy6H6NbC2j3EIw/hEx+B3yG0W8NNbFFK4dCDrwGiqBqe4XUoMH2nMpvZA2Gi
cICVsZajsHTZDmliHj9Y9Kyne9poPHDhOJI6z4J8LylgLMW+YmqFryC3N0QThBkKHDRxQBkoJI1+
feWSwQVog8b9cOfhXPL5c+smzGBxOOFeAhCxhxOhYdBlhSNojAiKuQogApwTguaaspFgou5SdV3L
hYJP7QPnolzo6QiO11XkSiBjM5kKW/isZO5OuBDeD4jqF627fzuye3tvADfsz5om5c5JCpd9ifGc
Q1i6NWBxXetAtRoqL4n1vL8ytV5QpGDXIjyYwGK8TqP6BtQncZREttGCUpP/T3vtT3TGvcuau/wJ
mjPt1wKuNEKcG0hwwJ2yUozPpuzwGQaMgK2PQ+09reI4PlcsvsJXZ7Qqxsn92PBrDXX1gxVSkLtc
ypAxxaE4jgIliKb0EwOS376OFsFYDieRTDHBg+Rk0JUcBu7h+zDmGR9TZI6CbtHDbBXsz6HbWPBV
Zh0P6CTo7On8BU9hKh47tKikaFxHduw9PJylVkywCSqcnQ4JcxdRz7HZ0CdfevCbLfvrz32Ogt76
2INgfuKE1q4P1nDhEZriq/BNtaiDALyJG0LtqBmo37NPZcuUqJgfyTl85Gnw8jU3gRMeaZzl4Xeb
XYX9cPz3z+QaqI14HewYIRQ5jdPNTitiBDKYu5fxr9A/yhbtRi1MmIz4F1CeJJ1dyTbq5kybL2AC
SUhMeFTS4HSb4ZmP01I91GY7HwUvSoSSIJPX9i3oDrTRNyHip6SOgMzFSJMfwvxoy41lnuYMgR/g
rj5A8p0HOMRIn8MLuz/MsdBp23e8V/HcAkDBqBu/HEaJ1SGTV4NSjCPEqc1cDG+jl1tC/fOa/ekI
4k35vyl/QTbQ6MbIFV/7t/kIst/vX7mrNslOWdTeJ0KXuSLE7wj28zhogTqvAJ5fu0nwXSoe0BZD
q2oprehTeUZYtxRpEzvDKTDztahGeIHH1CKOPovHduCp/tT5/OYXJKsQ6dUZvXnqjFm4CVx1igAe
+Qy5n3bcp1brT63O1HRgVEo89nmH6eR8CrKxe55HoEuYfaApgsoCiJcwFBRu09X8g2gTWpwHDGxF
7IJ+wqYkhR3WNjKFSuWUl8vJmxpvCOQxxQcwTbERFlGJK7g61eIDmzKkrBzgJ+ZWkC6k4ITQGGMt
qi3EbXdLhqqBz0LQtZu3vB9mywylC/x6DFgLs6f3wRhZad3na50DR3MaffHKcMFe3hiEYu+X2pPG
fIzsBtIBnqeKNx6H/Ocp9gssQu6LOPbiLvxAVUXMQ8LIoiDa77Xu16DK/PfTZh8x881gV5/RMRnT
MKN+45GFqyH454UvbE8r9jmcrW45EtRmVi4+N+YzNRMnTt4s+o4siWkp0PwPo5wyirc0sHk0wAm7
88qXk90YN0qgCV+3+br8+yi3n8PwBacBVs3Yen4t+WmNWIpRRbuNw21sNn8dqBR1M1jyHyg2D0WB
dQ45bwdmWC1suK/RwpaA4AAl5GW+/iZY+pI+SpAviu/O+UyCVgmfsherwfQ1O9WLoewVGG5CgMHv
lMH3fZ5/gqxzs5E9HEHeTvS8Xrfylka7Q3aVuM96X0k7uZklxSFF14MXPTaDRCAShkRCJfr9Bpum
AVJdIOSNiE3pbTVAhHsYnd/Lcg9oVC2zeQgQco++eyocBkXMxmnI4GAJcXi9e1GUgW4QxYSeiiDM
ytF+VUBMblS/F6O3FDPfzKf1mL1/ctl6Qs/AZB1xLLxJFtW5+wpjdSrHZ4Sj3y6JKJW3/R6WNGge
4lduZWrgvSXAvl17BMbTpxXU6vgPyhH2gbsWsXos8hyEgl2j0K2F2RcGjej7Sbi+NpvHauiqoIMh
fSRzttGO15oeHqsYh1nNULHGQqxEhZuY9Ze8QxizEiE+cBVgSZLVkoQKdJ4SoRviGZA7eHI0wbKw
wSWbAQb5kLPyp/77Xk+K/RK2B8iwMZwRbPIvnMp9vp0etXWsnt/2yx+2lq/ZTwtMcD15+UcFqysi
kxrqfoZBJOg52lamdkmweudshdkuEIAkFWp80CcmcuODhjUX3EIO6qmYQjJDSHe47xAwPdnCUeWm
ztN9x3B5ncKzGOjtj3C523Q+zt3j6HloQQk/+EbfN32QkJf2C0AB3lj8FCsM0rBv5GplrsaSpe0d
W3gVENc5IOOQr4InMZSFlSm2MUg2lQ6Kqy5fSZB5/zH3Kv6+nMWMeaDkIW1ifNUak9VkNTzCU/KY
fmCaIujTpArryup5YCW9fsVIPqx4rqlgVu2CAcaHe16bBS6naBeBwC2NKB+MCeBd0kwOxVxHxW4k
t+8JPg7yYrqAEUikjoGADXIGRwZC8gFKlF7QmZBSEwlr1GfGNfkvSAFqCIQQE6BXtF/4A0HwZeK5
JoKXmMWfB3OMy1vT7yDN8CBBSyhsMTFmUIGMBgwEKme1FmYS2OgnxuHvRToEPJ2Aog9r3nyTQ/1K
QhlzgxpFjA+JBDhZgkvz3SDuRtib2hhs2CgEFo8/Vs9nxdEHt+3tY5JD/qsmQ3jlhIWeShuary/V
TjQcEkQaGSYT+MIa0/Z9uiNK8dgzkDGgt60r8ErK1dPj8LTwFtolc8arDHYHXCioNB/C6SYq5TBM
oU7fwb4zioBIW31gSyHdsZGcgfw+5ucwHuv8rEVcrZ24d7/cqseaURX3GXcpRqtT4WjLvYgn4kqK
bDqGyX+Y1s7LLUDc9PfjCGPhEim9CtyTocJ52Ul4v3G6d3vQFV2hxXpD1PKXL3oKQQhijS2eFvQe
OGQJvphYshgjHeLrfvxb+wMX4xxoe90S2TLqpbnkCSKOMODDE2mOwc9WmcPP2L8A9KgjoR7x+GTk
VTHgZQkAZ0EIQNBJqmvAJ4jwr1pOViNIQSd03DVWIOy0kBTCeP3cji55uHy74H+I8BQDJACP1MMv
G6z1XOIkxOpij16VByaJ0MD8U9Qvh6snz+8QO+3MobyBLCpYQoKK1dBITiLh/ShDicRwG9bW0/vV
LFr3DcmWppDuvWbyCkECi6iG/pSDKgBR2x/uGv6rOOxmK0oZCuHHkocltS7sL7yQMJsh2dcZgyF5
d79zubHpmqQyXG8ZqC5RVPLP7kfAD4xBEZQJw08ol0J+Xc+QcGC9/A6RB3qCzdx7aD7pnMfB50Yg
EUAYfvn78YVZojlGBmGcMNwoKHDQNUGhQSvtIq6xJjSvMTFaT6halIFYouQgI0OsLUBbmf/DXwUg
J/j+pkXwOgCycK4OKphCG3Ys80S+hfD3rDF2JBvFlg1sw8w9DtAQcID0Z0qUBiCgawJ92QmgdfFQ
wICIyKQUd8anFbHQ+DJ7NQFfZujkaIAUU4BRE9bsroq+9Hj9fBDAjplr9Npcy6n+uJvAfDGuNTYq
ICom0kJgSfUefvKzFzclOmGVKC1iTBFSVGvsnbMGkfSDOh9eEd4iZKxCCSbA1hKLvAmwO3AE1+gD
Ixy2AhuE4tD56xIojojX6AxYzXDiFDIjxVELoRYzDvDXf9sWZwznl2ybeMibkCF1NndUto0Io1Qs
tigA4XSFNS5tI17oMGNJNmXfEEYwoBxseDj24SyCwz2cMN4lV5V23gBIo9dufeTeDffnBOCo6FdO
OjpMGm22RwVvTbZS/G6m3Eyy/MBU3iAd1HgwYcR3BIAHcsw5ySeI6YBPZnR/CCrJ8VsAFWKfKcMA
J1CtoFV6GMfU4F1y5ovwEKFTxEmHshuyFJJaroPVI5KGALBDWufgDQht9RUIIvsDaS32rUbCYYhd
ikjEmXCJc4EMUM9pDhaBoJDIvpmuyMvRwG0eP99h1HObJvYA58WEVD4xNI+Xau127MK2OpRNBBoT
jD9n72GocUKOOZjkasPI8C4h1XGGbwcWwxezwZGJ11VW208CFc8camxxKsT2Fk53P8uLxYnH6GOp
taW0W8yhoHaj7iXziNyLD5FKQn0Am5oPEH6j+0/+kzBI5bkCkQqnKLrJC8OAejSr9vXijXY/XmOh
TUlTw8WeEukXrx+LDt+jbq8epQ3E6Ttffyu3jzXb04Wib6Xi7ytvplF5e19wQRK7Cu7sJ8b7T0M6
Pm/k9NLbrgskGdS/LKhiNg2S7TTCxxHHHYj6r3By+aAZs7rLcNtA21xizB7Jm4JoKp1D7n3pLtjZ
1X/KsqUyPIUyyUAkjHpEnwWoNHejn/cMUIk30rCr48lIystKccc4iNxY2iQUeK9NS8VIO9V3rM1k
S/btfmrmsHgL+JjC5QUaNIOofJnfqnU7r2x4ZDPOQPLKBRMUPxgo9shVYMwOzNFMcculOCEqTsQG
JUaJxTyMjXkhfl0y+OPqhogou9vHMKVzwmmRWq7qGQYD0FdpRCCqtmETNtsU6zDBM8ZWx2Cqs3wu
yX1i/xsChyxjGk3ykNAWPI31iJT1nIwM93dkmbDA0afAIwPPEG+zD9P1ZDZl98bkiBO+EDM1fzKT
0FYtP+t6IbQvQgXDD/a+Nbvjz8g9MatCjR/g43McWeRkccA1IVl8MMWT5WDWOHwJMpvSk+AYQkmw
M8I7h0h9P2wR4lGCzcmCGvDwJ+Th4mlGcBDpLchi+ErQJQxr1lB8UNYyu2QzoV9hUif8Xgk+DBSD
hBesahob2wm/P0DcJAVKsk5AZt/ViR4APwtShlknANCpP/IuSTD4gWW/HLH1w6ggB7TDrrdYjXbd
rkMifMVBiEuGy84lnZPqsL5H0Hm9di/NEbDBNcd+FLa0cCHI9yqK4YGBHQLDSXKXwHv3jLw4bzhF
0Rkgqxb8Xxy1KgwGKEWBI4HIrNgBV1xo+nNGn8mGnxIDBQtiLQEIpJ6YX4BXInqhd2cr3gp78zLq
VhWjgQirWvbpty0KMeEjTfdMo8tl8oolZi4AoLCGdW2D/0c0WoLukufE/E/zykt3TCj3fwufba6j
l+5QgddMvOIbb5nkA5zTcSaKnemK88kcGuNQndv4dl+qn+G+h/nry2TUZyukmwsNbj9jgK1JIOEc
zRRW2+h/cEGv8P4vrAw4jHMX7sSbJIYKkU7D+ZzDTReZK6WH4w0MoxqKMoZeFCbKagg0gB72hjzW
EQoK7GGwMRizuyDIgJY+AS2ssEsF3RGLFP3MiL0cRgLbJwc0nSa0XTTw6Jif9MYjQK54+SDQC+cs
tuEXaDBrAdIQJCpvi0FmACIA7kd0E92LxoUu1yDKQLcNp3ay4C8eEbVcUFRy3uCZv5VDSgAtevxw
NDB135IrdxyDGw4xRWfA4NJuCswjo3yqeVPcVnTUpVe7MFmE8pqSRNjMJlHvCUV6eZHXiSdTE8Ru
i68AvnbUNkPsmV5RitO6mFWhOieKgX2IcJUP9r/I7FfqsafoEpRyVF9XCNaYOHFfAKawnHguCjEH
6DgmsIazYW6sGFSG/UFY8begbNqREEYMjJiW8r7S2SRk/iLiOTi0Y7QeuI9G4u/lF/jAUbluAYQW
iQliCQQhbCYgXvpMBGBDo2jgRMYo09Vw1snXoniBtMtpxywZB5r5yYV0ad2jYh6vOqx6mgD22Ip1
swKoAg9n7EQBAM6LexNelWeo/6RbJMEXv+58gQOY3vsc9RzeJABZ5YXTDVs0weba4l1iLi7gZUCx
d9Z+PIcnv8L8ey3oD3heUSkr1pezKGFjYweGBV0AeTICReyPXM/74LmeLl+ohz7Mv7Rj9oNfpTOe
wT1gW8Tv2hAG+wijnH/6OKYdU/uzz1FTfKl/GSauk00/66g1J+ReqG/q12bxg3buX20jzeAFI0xD
HiLWL6quPpRmwwUfl6ggjMcg7312BdKCxyqFrYNdn4PhwobPgVVNbI2OublKsOTvL+UMIhf2ZBUK
DVYBjg6Y0NkgLDwGuJLziBBiZH7Jh6nDfP3GYBDFKG4GU6ydMZKFKSxOOqoZkyFFKM0zYnRhcQb/
lE5kEeDeuBiEd1PEImHFs838BPS2wWo4ATaGpb6GODa8APuvu15wvnqCgVuwdxKSIKOx7eO8mgfV
nzCqrWekqfxCHSbiRfR/BZIjpL8U6knI+Rfr6aVg2aBPQj9D8jklYs+7l3Qsr0hR4Z0hYRDWsrml
RqL7pROy7iGDblv2hEYJC23jswemcPGoonqifmcIzvyQZYctFjojkDgrx70CN3bAGs59RCedD0kL
7aMpTCEKSn10qTbUezG3+ndG8Km/ejODUVQywMnQT2DuT70IUmmg2LRVDB0ENAf3DOOHlKcdA6v5
hDEx4ibA/Z7ZBrwVfP0qWFHZElEyM5o3Yi0xRCYfCKR0xBQ8DRSmoqJ/a/nQ9FYIRONgTKZGgj/J
3VbZpsQ/xVJHwMXMC6gRogCoAgC7mEGJMGPZ4V16tdkxndq3M6cx0DOKGRs9qBh/CLsKTBkYs2Eo
a+ZIehooMw2waGer25Sd74j9kiikIY+83Kf+xDaQaSEfUjIuNDzU9mTicgAz8Yqy4G1TZLsgI7Op
wUfhuTQoq3GbwCHKZaBFssUpSFlbE/PpnpmJ4uTyJUaJq+ni8gKhAAYJA6I0bI0b0yQfjSDfS8x1
T9F0TrfjwW7F3xFnEp73HOMXoV8T2guJvuntcCf5E+ZEDMUIHmKjy3i3OQ0CXBPONnYPbpbgzWOo
wjYl3AOherPjl4zcNPyL7uaB/ctkfgRgGosp9Qy3DbYgSLDMMl+sYfYUGGhDHh00VPjEvDC/JAng
wMa8e8EDQtZNM9vzsSlMyByh+MG9UyhBSZHDQRxSLr9GhD3G5itMfNRV4QxwmbH3l8McxxafAyuc
bJLFm5OXQT6eK5I15gcnBdsLBC4G5CrHN6QTpkm0LSJc1yGeg6EZ2AcbLB0cgXK0D5xAfFmNOQs7
HxwfvB8ENLyOWtw/ehGfRdJBzLCMJTRD822rKKPuPlMJE7uabbJvLMlp4V6NFqd1FgzWcfD1IXvJ
/mk9YNWmnrSrPVj1FRLhsSH59zNIMZ3PsUbbfFMBVjpjcnyza0EgwBaq8MbwPCQ37awpAzVcHTZp
uXr0S+m0eYLTUtpP7VFnqan9yWfv3v1sn5pfjNeTPryPVhUKWmz/Fmw2k1vaw4r34elDVKBzRbuj
6rFwT7cq9EDkqDLRs4Fe+d8nsKwcggihf1Ac7YzW6mnGsNiZLX3MJ2Y0aHZQzmmhHBQr6MX9lZA2
/HzaDSTgNTGZV+z9A/mCidgcnjYgsbrvBLSagst0TqbaX4adqfHgrlO/Atkj3NIEVzXFRJnRHNzv
FGQOi46CkWYJ67H46qeJjhgFMBJceHrSO9Q0FNkjtKOYigPanYCeUxMW+wNv+ZV86LA1gIk657cx
/gBA+bLgy5dUyB/vlVzuj+2nDWBwN9VCQc+mCLOQevOq+Yhm0vqv9GHn+Me1vYht6aG1wiZELDD1
3l/ecoHfU3wY5Psp1nk4BpXzByzUcbFo0F9/r1QBHOhMG8CgRIJaj2ARGJktj9L0oz92wDJU/yIF
hH5PBxulNhP5Gx3+/iALlA8fDJs7/7J68qVv/j/4Jq7EbxefWsIk3Tfyvxop/gcPLJG0JnoD9eg+
f5i6oZpn3svAyBCu6iRqhTHiXtV/OjKZr4Wf0GSKWFLcnkzMiuUIvsscV2WMuoBUPCSJgLkHEqSR
zuZB7myR8kYJhrHo69ccc7zkk6w/oWLEvAkuRYeVf3ruD/1ivJgiiKVXZQywpRCgjyGh6qdeFmOT
muYynhceFELE+bjzMgf4HS7f3uRAt8nk9I0VKASIGdozFzVwVHEkUq/M83mza4HqKQa2PUFB8JS9
clfuRt6Q4AbILeD3OFDc4LMyvF2fFimGZrhPMFeTzemecGH7RlbKbrpUDsWmiB4e+iAbF1W2b+gC
ghRttesUmtST4JX41sBzTBjNsHVOdpNlcukYl/LHDGQZ2bsw1EC+XI3StrZBxsnJ3hI34qQz/IWY
jjPDckHL7zZOZ6S8A36ATuv9HhWA8SWAjlPFa1wqJGpd4GzsVxuCVcWsHMzJGMAKaZAFa3pLe6U6
Jd/3jrPivGReDFrttGSaUCBG6XJqMODC8NEfo3hrYEWSNB9WWzjL3p4LATmXXHvSgGGAwAiLfbwc
BF1BHx3vC9x/vMrE9+j2oeyP+XsluYp44qqojDi7v0Tn1A4CDIZ94z0CIsE1gplb229crEjl2o8y
OHLJuobhggOLPd3cAUMpeAymj4g3K5rZTIduxXUAqcJZTd8JpwiuujgwBF4Dl2bf7zVYcPC1+Tu8
EOUuoOAWaABSAf0Gg1dOPYxSgBZFCTs1nov/8bLE3sO4No9XYg3X2PTiq8ZdZDb6wZ0z4tGbUwPy
0jm9SGGiGwe7PUccXPQWmmBYbTOYVZkxdq5406DBLN0JBw/5DnzmxhejVHgebrmqoLEQRc3JBv2j
9qb4S0yXsg/DIRj6vHtE+vRBmjmlbUQKrI8txjFgsXgYmoNo4MUBELo+/zqQPx3JYFwZFVzGL1ut
eZvX8Abrw3M3gmVzXwkyTE22DySky8bZbGKuzH6/BfFmXaVGuUpW7wUUFHt66zwYPdzczFb2jfOI
+p8HGkKcNtb3JZxwL2t1FdbySX+jS/sYQJr1odzdzxBKM9C7KzNIZagXB3RpbGgSkLRRX6V0P5Gx
4CnctBlTx9L5Q9Y4BS3vlekXxTr8MC7q1wIj9GIGid3yNN1NcVBr/7LYGwu3uTe+AILCADGSLjwk
KoTTeBg8f4ciM44yCCs7575TBFVk0esXckUcBJLWZaUaXCshZS3nI7vnF5Yq/7IAsScu4YbSrJgB
t8/cc/+M48M8tsYeEhArldISgFeQqmUUNL1RZKY6dr4ACT1HT4e0TOtAWlw5taHTD19Ofsd/7dG7
FbJalngbYfmTa77WWWlujcrViYWnhRlj9dRV8NaBgx/KEgeoFVMAcrTPPrmQl0lkemNgX9lvAoky
YwhJp6ePfKXWNF/ctdu38e6dkFPK7iB3vrRTJ697+Bw+JZAEdoycq9gEQDjSZsPWGZRAHImjssUo
0lq7Q/8t/5LqeCfcNAebUHanavctFw+YGFL0hVOe/zzL4wRAWdjpPmC7EJCHTyG7shTJybmsNu9y
nsrLYeNkVEfIUxSqdfNByjfICba6OEL8R9OZbSuKbUH0ixzDvnkFREEUUESOLw5b7Pv+62sGVl4r
81ZlHhU2e682VgSoEtqDlIZJcBA0acBww0AbVTMED1AP4lCQNhCb2UeGx2soAcIJ6zRQZqWEitJe
HU6ONrxefggDcJOKBUQapSAHsBb8JUwLBQpQUBpYL6bYIVJpavz8w/Q1/q8b7rs8mI5o2PchU/AU
O5nYlm/M0zQ4t/Yh0A8jF7CXIT85t9ZGDxAcqSRcJxnpjH60vbHCg0W9MG8Mm0DItjSE6J7AtXHD
oSZr+EAINJXjwbFmLD4geF13kRJqxujEWG0wCuYwrPCJVBRwyEeztzU7KwhX9AM001ZX0oFer7eA
Vwx3XDHilTdpJnF4N1cdGj+DMEYrDc4M/rJTM1YujITc7r4VUoOnYAjmPQsH9ObFDbGvFf1A7COi
YCMWzV3xQbB0sIisFDnv3QpXo9bIy5Ax5mHUY2e3qpyYP68Cp0RqVvH3z+GR3mPrRR8pJDXmBDDV
TrsTCWVeChqqMNlMmqwpSQu3sm61hxrYr0N88OFJgeCGeEBXsoCCirSFtpx62gsJf76MMGeT56mj
vup8zLgNcJmcySAceBjjGm0C+HgqVomQn3BFvSlyxYpBnQkbYCyY6yKgicMPFOz0cvh3PoOwkrm2
A67ASrnSuG6S2FesFSwlRB0LuRJKDKbf4Evr/OxqyNqy6PHeXOw0PX61VovY78YPY7g4WxGFNt4C
Upy1nA5KBlS3MRcO3QcJ4ZtuEEkqH6MfqhmRxOyp46CYqwJNhfcl9Oj5G1hIjA57goPKXx29uGi4
g0HVaFXYhayNNh9VWhYOdgPeyJQMFQAeJmsdI8lljB9mjEofUN8vtCBo4fGFyXhDPMJzN3w/NWbU
CLtgOukl9uXRHjbdC6QOmzBrWSmFTEhQsixLn5voXXkS7sSXG2HgxujjEbm2R5PPAuZENv02fAhv
YAydzcqksan+U1VqOs5FAG7K8OYw2/TJEb9GQjxHSsNs/tNY8k5QgZQRuz4zINj4WotRcVoy9NKo
wopSkpG8Fmw2tHMATfIuGvXZkxGlEawtPSIEXNkHkCmByWBwN3t/878+8Qm7EDpdc8mbCB+8Z7N5
N/h+LUjDCIJ7s0DzrWhXQoTnPEh54xLOdOPU4YpFX56OBAOEd2YqQEpRgKywXMsvzP9lOI+5Puov
4GxsmBH5yW8L0T/cMsOcrCFCgNT6SDAZIQARb5+JMhiHhPwy1911b4DqiYeNWxcWV6p/6ErQjfIj
goiLdW0yAsMNQblDRsu3G9EMmmDlvOTA+HaiLVZnFsFGCV8DIHH7QtWTyTS+Vx6tCrGjwqE3DwrC
TWqBNEzoGKLYCj+sRFJgOHVvwzUJbckCtMSMAFpmjDnwU6A60y6KdYSWhy6UCY4Ynl+MKs+L0+0c
70VKVnxDUnc9M0QIGEZsfQ6g44B0B375IpfuoVv9XMBQdhUcBia251ODz435ZXVaIR0JUyY4Ujhl
QMPQ52X1HNRXmJfIuuThg2YEKu10k4thjXKyuJPEzNNwKDFR7TM/cW5A2ZU6lNS/YB6Oipw5MnQO
dZmi7PoPGtzerXcMDj3mqZHWZfeyXSmCuzCXRiiE25wTyAspMMJLZqWdtDNxJxQJ1gEEAseoZpB2
f2HVgVsZemGoLejm5Wm8HHow7brQdO2MGaUieLSr8IFWKCTd7ODemcB9m3coq4L+BVnMDwA+I1pn
Csd62HO60hwW4Hd+KXyHqQcITzMmEEhiUJncoUzzB5IU26qa/jreOHdXtKFE2CAayyDtrpg7gPip
SRYIiJm4nFL52dvfzXTf2iLCve/U4fBJrXrV3qA/cfAqDUQ+Pj38+3swWeWnaxqKHkOI9+DagHG/
5L0YdVwhZpsz7o4y6BtNRev7td+cjiylTUlI+ZnWaWPujtZ1YY+rtEug8Li3y9AJMkT6bOXgrKDC
fDYQoFjvvS11SvqcNwfmum++l547xb1Lf7O87n5QciccKHQbxJfu8RoWTzQVagnpxs5BBPNe8uhu
3unsw2kKroc1zwnRc9u1CQZ57NQcQzaDtYX0VvCGN2aM0nm3jtr2qwkLYxPpehI0/PbNI3pYE8sv
1m5DaeCR9hXCofBVwREHedqhM+nlOxvyxDdySp/2kf0Eaoq+I+iNES54uF1OqGv60PC3ACwgE0yn
dPgy33YdDY0vNXVYlaFMrwc0Z0YE9K1Jn48nkc55Bdh0S0yaXZro0rolvwgxzra7QbiErPscpbCq
wRpETkP9fo+1PXdqbURYOL8wStDcZlo8OVMgxEpTELpZF4+yIP2v54rgGW1DkOWEp6RLX2tWx2ys
e/RHYEGzNRpyI3VAbhLhTM0UUGAl8b+QnQ3plzj3uNIqA8+mKgsa8esdgVbV2gWKeiX3HD9OxnTH
7E+ph+Z1a2JvewwhOsXgyi5lvIjy0xCasiF84rTeGiicApvh8+9QQ8ChpSzvSwk5lX+hUV9FXBJh
bnhsFm90Q9D8skozKKqXG/DO1EhB8Lbuq9qw1ix1PwG8jhhJ0ha+mMIeIgIYYkwaM1IYNLfEZUMQ
3YSjgPt/M8ZT4qLB/oPX1y0dWsGTgu63OQJGRVuBUklr/uLWZQchiSZr2EAT02OIl8SB9+MtRYNN
eqoqbmu6o+WWIhACmtlkJdFdx/JX/+oY2HMGpyaxAlExIW3coDZ76HL3KDbC7Nj8NCsMVJH8A+oR
TxsrQm+LJwB6PyUlfKMGW+hMKHeySMA6606hD94EV3twSPayxil03LgdvCaNI3r3bHcUC1gLVILp
kFFjLKCygrAS9f4cQAeOLDKtEPo/kHKZASLBvqvmLaVE/DiRwWIdJqX2jBk1hBGLfF7aBzmDE8HB
g1qSaOkaCwRnICKMWEVKv7R3oAiSiPuZgLVsBjeLcre5Y4QWyMu0aDNJ/7CfZokxDM4TzWYaB8yS
4KjprtW6wmnVuuVoEm2Aw0DsrgwL/unZlXLIcZq3dlRWAPQu8K3z4sssUbSdMD7b3FJHrLZk2BrN
2xeIq4O7uecZq7XXF1KjFqlNtWTX69Y6N/vUeuuH8/x2zmmw2XbrICwQrq/3z8XgJKq626KOUBUW
6tJrfEfPy18NBlcUYijeMRCT82/X+MGq10HztgBQ1tMueqk59nHBqlysyfQ7qIIEyJGC3xmT3NBf
L7k3D1oNpwKFVh4SPan6xfDpARDZ+rQ0/8TIhEi3g2xfs44YBrYBCMoTukdKXYAIK/T3YIluVnvE
LTbCEYcmzUyPXURVj7GJstnfUAahfwDekpldiuCf1aYJcjkNqMpUjbqPUTAuNA68NDp46Gf5n6AB
Ju1l1mFYQaM8wOkBwXsxQJSij30CewTlP0UeeA9atLxpwJtl/2M/gGD1D8Mb+rh7p4AGLACZQ/vM
pAf0rkyH4GpL7n7v1ertYsGhivmgpJDOLocR9M7vW9jdpPaHkRnole72pgGiuwks9V5vV2/2oW7x
L1tGkNfWu9EqNFqPfftY9qhMXootJKSOD7dGq5HeHTZvMszXOucrYoBu/twD8TLZtdGkr1fsWh1v
5p4OgyLtr72bq9JQhuIL7DfVV1DjO2/7cAHFrG9UQc3tNbwxGAo3NuK3jPIxT0Pr8tiBRGMPjwab
HfwP01SMrozqxEHIaHEE7ozRTAaV8BQdgjvZHe0Se9MqNNXReXcry7RgPEZ3j65WD5ZK6Mrvwztk
DU7era7OEdnmYDLat2i4gYZBAxLtmwqVUoB6I3iBeiLt6d2C6ugF6KWKgIC9Hn5AJLytEvR34Il6
N+bia0lufo4qCN4z105j5A1IgoXddBbh9u+8oJHZfSxPwzwwrtMYIiWG3wjrnkjkKgwmOKehSEdB
XRAUwamtNQApToy5sH2aiKFt4zcIbwrJpfOcb1v5dg7uGNS7qk0QgmzoJ1JXL7j+yJ6CA7Rh8C61
aIgwfgSVRYYEQKUY87Hn8kpBCea0qn0GOAZ21YV2iggNeBc6TmubQhuZyI5GuzQWGHe3p5DJOdsI
K+NdWx/gXBuxATqDh1vtXmk/UMWcGB6KVR686rRjH507ZegTHhRMJFhv6F7dD9kyNWJn0qubT9q4
EzouG5AZUMuBDoFYblHx9j5sJxMCY7B58GJhArs3LoRz2smx0ocYRUg6VXS6S2RtRw9KiVbDbjC+
K2nc9d9b0me3ftqhDI0chVpQZWpkJewXrafWifMyfTKwynaW7jGEk1+7DCc/QnkDur013KhY8Ndo
81590MIwwtIqAmRlw8s7PTui7Hq07gWRb6fN9QD/vqgjZdNRDxqtJvNJ94mORhNWHmtPNeLJSPUM
1bE2aGPrI+ZUBFMq5DqQQlTpBjGo3D4vK2RhXtVZQ75d6m6i9YB+v7dDW2o9T5kU/ixv4xf1KBpf
KE+v7eBM5nMgwGj0VXGc0ON5mdD1nCjpBnlG8+CJI7aF+pdEg9QgAn/VOzahYRwc6bA8nUdIcZ/o
mQ5we+evm5e/z+BF8v8Jnx6EXRYRN6VdsBYDCnQtVLiYnJv0i3mKnmuX2Qz30xFz6ZnKsltcIQ4N
sOsdr/sfp7A6h4y0OXkOsSWUBD1xEx0N1u8FjjW1NMO7b+bm6J00TGgUuwX4SZiwKTmEUK9Wro+k
pE+o2WMifdMreIcQa9+ru3c6Qe/o6r9nl/b9rzCaLJg35ujTJL0NSfEYTar1c638qELJeGve8KIa
92jWRtu/vPsQBg3BPyKZVukPJuI7SsAk3QxAHphBN26UZ5IyHOPSHzq4NXUaCj5QMjYt5R3oNZnU
6zOxDfpGc1tQBUEyYFaChr8PHjFEOXDKgDSl9k/yILBiBY2bXA/asfygGh2YRQBnAxzqtVoHmjNd
O/neDaEMeJWNer8AjdSiRCOmRhafFJJTP5dgO76E20hco0xJE6H6d4uBv5+BMBVjdj6osK9zRggb
xBWQGciEgC2IXKQIQNp/oTlVHl86Gv8q3IzXoDq7MeUEDGW9uMQ1H+IDBCfHdbe4/EzBvrOd0BNh
tqJkv4Zgq2r9wmgLLQcQxtWDGeL7jGELjEF5XOdxHKPc/D16z8pULgjdLmPoDHhncfkas6UA1aHY
5ZZXFaDPw81oG319UPvcCzAFyCPoTSGFCocU9TYidHpFhzsijDCd5IzKYjfjbWVKRLCEQm/9civz
Q/8UspvsfXD9oxfYqfWvPM3hNXnExQ97Zz8o0jzhCbk6luMa61rzSzjWElyNbwL3tZuifwxAzP76
MGS5V7/gMc/dBQkTo1Pd5vnVEg5hfnpT95EuVgzzDzvbAfj8wXzSpEebou68kHh7jZ8B8MJwH9IW
gykS+rfj36VHiy7z+bQnS+SZYpOu/IES9wvt2Xe0C8FUHIfHLlrDvaeTnwL/cy82R45hYox6hDw7
3KENSp8pajL7oErqg0jDBbgRamto9ryYYKSZRPR3olktaDVypw6k9ECioQoILiTjxfA9h9okrs2l
goikFKb1RRJ+H27DMg+5AyI+gg9qWOnUZlBLjM5MYlECt8+LCehReEW7HL820FK4anc+ZD0Qlny6
0uKI1+Nib+d/EAg8tEHLioQPTogQVSo0EkawG3ROw2rANgSNgDhVWPGIqpckQd6cQ+3usIE34BgQ
ytiQMH5HaI78XZYPuHt5Av6FWgCUquSBOYbIzotXXEM4JiV2OjBdc2EW9GlzTp/OiS0MRxVZWR2P
gkNuAPLb0ipmmGq09Y+DBnq5Fb8QgFnbELLV+tAULM+ivt9BLYO5PA8qvftoxxhekUZ5GoLihlUQ
ThY6MsUoWCvgdpkXIiMmRNmsxLd7gwh2jRkoumVGQdWULPfJAQGKok/tvEa5jIE3tXZWIdCxfrEt
Pv1GVGyBwqMOgtj6mlnNPYkVCsi6Z1o7ML74Xzp4B4bnC6MDjvJq13tbtwYSiTILJVAgns16v85X
wR1Ekw7hb28dPaawElBeA7Z+MPsqqlGaI7uYtI+dcyc/BwNPliVVkHOzxp/j0B06CPQH7+3L8j1C
DmDNUBJnjmr88ulWPSTAFkDdepgxGExfVPLX3q73iUU0WbbSYZ3MCcqu7aDqvNszBVJrcgv0/aA0
p9rbLfYAC7WYKRo0vNuoRlwFtA3PfWsyycRkUYV61uD2McTHqnsA1APMohLVewB+vgMGnphOKf0x
4HOOTm4DZhHST/sZ8fja+0Wp0wBYRUTXrYH5g6MJNgTALIBNI24CCSdoNJj+7aqd22cs0s3Pz+2i
A2aC+tirhw1r6Cu6+1bDS/u5wX0xiUs0sgu8q+ikUcmF47DF1BkMDwhQkB+T0hRpjSLldLW/DDqN
ct77ZVxmueAB7Cm940UanNsrkUGFljPiLcioJ7Ts8JqAyOdH54DDBtgEOJPSIBl+3gEo4jzITStu
GgBvBPZ0H7yZHH7AAYqgH0QzJyBUSNKbW+peh35++OCU7VLVSEFUE50AE4Ql0Yev8dw5tp+0MEiF
O98eGS0CSKcpSEznMNrNvosGPH4d6JAvHUnGk7MwERxdFkxgHHLmNbz2oGLE4+IOc+3LaNK/Dpl9
OA/TwcflVFEfuwbMs/RyPbAps+XbYf7mO29EucWlTTk6BvRqk3W9CRym1wg6Z+by+B2dV4R24DYh
ETohegTLBxMrwKVQUGv0tlR10tH9D8fzNc6AdCFQvq0ABXE4L+j97SNCzGr4at/DdIBs78tCueRb
MkAmnBencOeVwnLwgBq6DKnFqQff6KwMGPjV+0KMhi9mEHMID9HoOUMGapX2kJeFFBXcW2oAPJ/k
AWUYzxf3ceqB45mX5pv+C/1OHGVQSa7e1WfQYqQUbsWpF1uIpk2Qru8BwXDgJDNB2YtiesPxYiPg
pL4Pg/m4r8OJGtTmtRGx0whEUrBflFcF79W/BmUA5X/4JCg6R5+gXDEbw3wyGQAnoKxYAGe0tSKx
/Vf8x9WgptrG69xhURIh5zsCTMCB/BhPmM0ogU8bSTFmBo0aDCSAOdwjAzUOdGYBS1SYMzv4onc6
Li+Z1QcEi1lez6pcb1Brvd3XfOI9kofzfpt5CjBqNkPgExYghwDia8G07NWpDrHxy4CY6k5xRapP
MYR+mfiYciF8pcmaCM3bowFyZIqrvPh2RPRCoDM+LMvJO86rBN2Z0Prpv5xK+K4ZAHG2g2d8cWor
WoT7uERruhDW/RdEeM1q59mFIMEsDnJTDjZ0vbl2vtApblEF6eQq3eqzCwXajZ5oefA9IgFsvU8O
DdcyKsqAWi9wjnbrGlNvbZAdfjtl0HQp8B2Yj6w9Q83Q0dRwGBRCq2+rAU7yalYP7oUBrmNzU7PX
6w6Jcj61gfIgIpqD5YHEjvQw7ZwAvOfbu3pnj23K+yXC0U33Dh3zw7vemwhDIjR64nPAG53Nd2VJ
X5QElgcASzLhYqFbgDAa/jlQcdDRoVbxZmrZrI9zAFAhpRi9x8fhY7Un2YY9KkeDYMUQYGFxZ2ym
XySqHUt9hKlwyjBUx6fCUKvghTZ0cGRKEyk3rx7WBu+khITYFY3Sspl/WQSHd6qvFDzZ79clo/Zn
UCN/zKNiO0DOu2tg29A9orc5IRehGgt0ic1dMDHtzCI/n/Z5hB+sDl7SsSnMYOqZgnA6UjgiDDUu
ObxSbW/e51vzOuTDrnerCJ4Lln4KuswwQMPL5GITLqO0SCPwTV92DbrvOShSrZhCe4WNED0dgcjs
jCo3N3fPbvQ6P9gfeiQUdZD9TGEBp3TIWEhw4nJX+I3DdPt3mL5G795h/oryY4ScowY9DPijptX4
mUBsSjQP42p5enDvWWSJlazGZ5h+Fox6iSXyEd6SB5PSqw3FcWzCtnnfG4xOfxJ2LNSTVxqkHO2y
USCBBZv97MG7BbqtwP5CmZfawbe5Kzi3Y5MyxTvnXg9IajCeeInfyYfh19SfACVnE4i27dRklCaA
gNWm4hE955fZY7Bvp7ObphByCSM8L0hCxxWHJ1YfP2HO7W9bmvx5IGcOCQGJCfqQFxGKggJImbe5
N9OyAfvW/YlEu7WBJBXAKrOkOdFypm9CVCA2abc6ODQouz4QsQW5IHLT4whUyKlbG+2jK/tgBUkU
zJel8OB9NgbkDvXk4dUHsNVFV+jhz9I7qj2CG5RoBAipeUUJBTgOjTzSaOgBaHAww5k32UJl0J9Y
IbgDSOuqRqME/I4BYYejBHbtsXPyNGaEC30WIXTrFGMCsje0uzcBxcSJSrLCHjhNd3BwNXBFr05p
cU8m4QWDM6gkp+FpSFTf6PD5RaohDfppp4a5JWop6o1X//jXWMO30Ho/zfy3uad7QwZUtG6FbsRM
FkaUK+DK7uBpSDJVO6V8PN0u1n/bxWP6odarlxq69pj2Ak3IF/+ttvfdGauzibwAmfkJJdFLj//n
T86SHGBGjmrJCoofQi+unLc2jLEqs6fetmySSWAHGOtnN/DvxwhV4mOkpOlCDUEBG2Nu2Vdt+iVC
wk/Ml/YOKDtW3TqUP1ViXP0MZd4NlSRGCyIi7hgup+gLYoVmJFECvTG+uKIhA/S90UwEGVND0j1F
MHLDrytOWhd4JlJjOjgi/UZMg251Dz9Mvw+6UDAyIiygp7BIaVzqvxrJGfXnXX/SgqoXbQRNEALZ
hlGIDgSwdgYEUFk/9TjK5HNihL86J5bmzZ+9PThIXzFPlacbIUXvsARVILpVlxIaRV8Cdqbg9RBe
yE3v8OJQl57pT7ER004ZYBClpewfOiuVZB/dYqpr8SSchA2/zq/NtDB/J+l0MgYp6leJpNcgBgGX
UPeuUZBY0NE/mkAsVh8j7JBnAiLYIAzwtXX/1OQsnsiVZQBPwAADUMYPvxRrX4zxxZih8leiWJ7L
Xiqak+bwi1DRcNSwdsAGZLTfQl7Q4q8ZMADy6MlhKdlBEDXWW/WmYnNWNfk8lfJuhkBXUTTT1/At
Ufafy/6y3wenw1/nst9VDmTawugHVStoAEhizJU6GOx7QKVVbNryuyZCuYjIn41nugZBBwSRyPcE
IaDJLy4usMfs3gTwKS2G5GB0+NPuxfBnMGUbT7h4+v1IyOsUUKhuq99vBa1WX/9Kk4wGN95Ii5FH
P4A2bZMSKIvHmBKYXHgPeeSQadCwLRKkvxBgp5EDCprmnfDgLDIbjPlm6v5Wg04GgwbZGt4Mrlgv
XABnTrKoOyN+GauXsWDdoDQAzFo0IfTvduI4Zk9wcdGGNfFns3G+OWYv8gXaw4mWXtgDoF5vY8nN
aBF1HnQQdTIEXPGfRp+BVD/SrVPu5YtZlQ6LRH2D/6Qrk+1+ddWQIKKAwZ4QZZlV8Lh7bRF6y1yS
Ng6W+MVV6/VkMENXoVur2Xrim7Z+p+0MQg32Wd6Upy8pIMZvX+kmshX9covsdvWOUB3Z85FPVutO
E0fSTAKQ6Ab0yvBtSC3kaQuqDa6Zv/KK8uKUE7IN1gHTWqCusBRaXZ4CA596BrhoNqVeAov44412
rtOvI+sGXGAvEE8CSwEXiPKlp2klWtdYHooXPQkdMVmaPYgfaoYehdGJt2YckzpkryedKj0GcNdg
DaQ2pP/XEeNvdGfq3/P/PD06QMKEsBXHDB1bTMXwXtTIeMcDNdDfJ1AZzl5bBF/ArtFkQyAJ3Iby
bETUKdJosq5MwQy5e5aYb2pjVVhqXemHkAQcoldjJd9Wbv7/2nF3T66K0VqUElslA0jQIuapsyQ6
rtooukiCF5r22vQzTv846TyEPaPBE8cYD+0xAkjuNEnCj6G6d2qvFiHyR6AeJKf6tXDirNl4wf/i
pFs0Ey2stiaJIdygFZaMT8YSFLwCg5DqJnII+0Er8EZH4285m/nRAzXSozFqcQL78grkenwnRRGu
dDzTztXF6Xnw4BoG7VQMACE+twBU4/9XjSGcIugpUGUh8/gh96k75fZZqRqDKz47eqZHMR6zYXip
OZ1BaDjtPCcMSretmjWpLVYDSyqE0stoV4wu9mSmyyiyqtqjQOqojcAbx4Se6f7bG3KbXClgdbYh
lMb4UZac585SAAEDJoXUsH5I2Cr+LnEpsVm04YClLcJYC371WGyLd7FsY5narzHTQ5AmsHSqI280
D56GHbRYvbpfZd044Eh/NPghgADsjj0fcbe6Sc7wsbhjPUB9gg6xLERmYN/GvM8HfGyPlsVoFFCd
oIWv3f90MNk0CiYOBKd2xK5n0J1hdywolG/fNhyv7JaTsfgh7YB9WXGCM7kYdI0ORrnFus8oznPp
F5O9j5XWFtFqn8xlMF+2nIhRCb6Jq+nWWzxWMk71e/WSlZVFANvjHT1wE0DnqqDDfmcvrhmJrIV+
6mAsFnuQ9nppkF8bTb/0zCma8btcn7aizqoM1b89P8MVOQExURN2I6DlkDoZI65J6uHyBuC4lkum
gHiBDxvzwPTIFOPMuDF8BX5rrnnWvREcuCkG9wcbVgwDF6EH8EfQvbj01395FKbgR9qYQEifB3OS
d0o3h3Cffz48VywERvELkxO2Vab0jRKboHQJm3zHRIq1XmyDTdV+xQ1aao1H6zItMQpCJwNDGXOk
WQ4dtp+9AzuJLwkXC3R1OvKHJRbjd4TH3VnEk8CtYA65+X4feQqQOndjnjkYR35e5/lpJZdmMkYe
G9xewiY8eooguDg5wSxW0FLoMwBXgUno970/Xn02RHaGqKbIZSSKKXVZizBUEEL0zS/k3ugEdjpP
u8PmweXFmSniqjohfw5SafziQZ45e92P2QUeuRqsAUOyxf96A9ICcKQ0NHD22g8/7KGezS8EmGDf
ONvskCwE4KBhO2Qf5He0FwkZZDT+GQ6bURde8p5A/DgnyUJmI8Gx8sRZLnmsSHtij6DNhr7Txv0C
EUldmfUDMIuT6aC8IQOENiBBjl54eIUw+pIZ3XSoq8mZ3V1cg6d0E1POedpPulKLlSsE5gpWE2CV
/EMEcDbz7Y8Bcoc/4kL+dzdcBS1RqVP743HSBVsLW9unvdJG5zlNGBPgljudsBPKWoGn5e2LkrFg
FQoGYYFs/O8XtyVXA7zSWICT5Qs6iQ6lbIzO7++XEm2ajvw5hNxQ+oHdsZp/056n5zDfG/M5fCnM
3+VMqqz/76E152YLkv2NHjWn583AwXaAOAVjGkd7pkegteHpsDt4RX6ioA2E6v9bVMaQv8VYaNEh
SuQjZhwEbQd447Vtd0161vwAR5cNjJ9gLn6mUykLr8/JfH6cR4F60pV/1jdKtBDhID5T90bKECvI
2lAw3cD1/ItyCXXY+QQ1Zofzoz2wyDkYlUCYWiKln+mUVWzg2sfj2Qz8AcLrXB8PLUULkndoQ/5M
lCjt2BJ8OPWVLA6yZUFI4NnLV3PNow4XMaZeVkl2CTQad5AkVytJujVCYwWlWdQAOJhOruHb7EMe
JHeu0+r7+nm2t4JlWEQYsoHtlvhYw6UUHtUizW6YdS/ZZRdOAffsvek2P2mlXK0Fcozw/GXHCBsB
gI3f9Ti4if/33JFgopPEeHQOpb4rZxBEQfLPI+Yhd94dygQwub35tndb46kaTgUxxEt5j6au5ekp
YYAf0oPnBvEKVHC4fNrqRg0Zs4tiX5ht5XNAdf48EFJ4rczgJkn8sxI1S45RVk5WUs9DQf4V0JyE
PvVhP9ui5x/HuokEH7TQGeIUyesq0rpbsWDqmdWUN5ZRGwP51bJGrCjfOfaR+ZK/0+eLC4ZL3mDs
WXdJncubyPhRLqB0nWOPsv0Iuli9F5ehv8w2SAKGmhysM8Yn0qnhI45MROgXrQ+mULfAvkhl+ARY
Nzljd4ANQBs4XK47HChg5Cr0QyeOpY7ujAgJHkmeLaOYLYBnDFwr/SGgIQRqK1GRZ9N+p5pEZs6D
l83j9MvVA67lN0XySv4l4w4QrP+lMLyHfgQjmfYJZXGoCoI/mi0hsWcMH2oCUFZsUVxtbx2ksJVu
pSM9ARUCcBGOSGiiQP8RclH9ZtAuoUI8fIX14aFTx6AQrspVg/kCJPQvKMWlZIf656wYjPzffU+a
i05MfqYb4fKFD6ZYah67qb+xV2dTkeeKbaB1JsCUL9b2ki6bbpHIcdknwk741cWMYCf0LPV3uPOl
Qk3M0ppF1cLIRem2RBvEnF4ZcMbvxSMPt8NJ2F0sCEwIdey3z6m9c2oJBQmNtduyS+hqPyq50a6l
zEbSQ8UVvBqeAoPNNpe5YO6SbktyBllxiCv+PamPtULfYA09lXaJZixe2IYPgxPA/58tSXtCLQxV
2I6pjD20XHAOWmxmGMgM+sD4vlKW7O5NpAh4Hc0GfCWDwWA6RfGM18dmoGLNFAe4Y5DHJZD32qA0
0v5P3GT+5XVSS9+8s1dYMUnh6tfWrONhNW2gI6sNXbCZ0Of/FT9VSPQURH4tntTsFzjLVoN8L1t4
NibqPraQ3vOnEWReVWf2xfR19kQUdhEBHsyA4ImKWY+ZLI+JX+L+uZ7jDCoKtnrFZmeLh1v8zno9
ByIj0kt5OSaweTCXnvewPN7qtZhJU2CaBTI6Cwq9f89XcaRyIN29VgGmOl4leCUQpQJme7Y+rZz9
afE7CKA9YzcYwQV1kxWXVhdunQGznJWi+pjaaBoyRQKPFBmGnomWV/UWghGgRYz5t6mAsqH0lTLr
ipIi0m52JBtSSUyKY4P8jpGCBkimDb+oundz/BmsLBBEBX2wsTuz1stxQ7N/4SqWgO6lAKg63r9Q
TwxnUKQRlAPhwKop/dyivsrvTpkY/BcWai4/AkcUqLkrR/02Imrp0CpoWkhxAGeJWYkmR+PE1MNS
QWFZQeGOyosQpzNF1CQ/nCXFA4r8xzGnG/IoJGstGlMy6+NxX/RVdauviPHSxP7JZ+ukKHfWPmK7
nLkDXJbPmKEiBShv+Ymfd+9sW9l7XiYBLf51djEw4XtH72XhfM5xFlPQB991U6ObXdWgCCV9EZ9W
blXB2X/YabPZzxwsGTFs393Uw7RmFiDZwq4JKEkZOFa8wXfLjqNpZxYdrcyEaY05uxZbL4tLcMDo
46+oKYv0tXyfdnXUMJI4GWtQDgzhL/xZsqQy/YzQKBrWUm+8FnM2Ov0KHXAktlqHE/rXemmoB3li
BRwcjKwwRBaqECxLq1hkwip5BD2zfj9V2tswWDXGM/lTCscGrCGksIp7VG7V3aRGSzxsk/YcsNkj
2/ZMt+PROHIUzjIqDDnqgvycnphPPCVuCD3W5fxmzwu9hr5vNv56ys5zjKcKyz+fl8lzHmCzy9xZ
0Je3dnF6TbBiFu5zSTC4zDIgrN8Ni6yNX+J5cQJUgBCe98MlRrqSSJ8IBVrgzz5NFB1U89OjpSXC
VOhxpLgSFhziTy1Lg619hnujygwR1+vPFH80enRY2D7bbMVuhA4qgCivrTPMoMo4vfiNVcPpBvwX
ABBejNMnl2l+dV5b9Edu9KiSmgNnYFBAQ5dxbIbwONWCnduVTgHoB9Dac9mcxBSIU5Z9zvjuGzJt
Svh7pwwHBXH69IbiQ4wIQnSDnymim7GmwHyLH3FNSDy4T8/BOXj0kO6ltX2Av4Pxjex1dSgB9/VO
vajlJG/iz1OPQSaoYcOn/xkjGcrrA5EKow3BrV+OizH0UFSY34BmoWI58aKxG+SRPYCUDv1hOPTA
y1Hu57pdNjeFIcpnVCAUymAl7J+BJ+0yycdgssm8gSpGHyKCn7EBE+oooq4ps6QApLOivQ1HkUqT
/Loxk6uomTH87nhGrqzQk0dRUNaTwx2W3RTcWhF1XLpcWT3MyvnK5ouuMJBF90CEfrXFFgpgDm7Q
LWrhylrq0H6wviA1t5mjf9u0TvkpTckl2B/FUT6bVwEEPJJ6OXG9uYh1lmpz8Koc7Qd3qwG7D9jM
LA2iJHVqL4gbFO5BxIVt5qa4oFdzHWRlLb1hoeiDJE5GV1GFAh8dE6Z3so0s70dsWW3yQb/TjuGM
iU+VxB5xwWC8cOUyeRgwRQY6BVwxa5MSEfzCcZ0OBcQVm7UiTdR34afgGvrEKroSLnKqyT5/BpM4
qAAzhmIh8p0gCEbBH2WKrPijA0NUx37doLIKm/SADLG7ZThA1XHq4wM9GBqP3TVQyd8j0m2dmIzR
iVGVVvUvwhWGHGjkcuz46Sytk+1HmpAQdcvfbZqP5TUC21B38WKK6dd6L6USsSmw8wmp+Fb3ZKJb
yL9tqaf9ilYKh/QdVH7+3S1spBSEtdeUuignlTtXJHwwSSwhhMI+7EzKK3gH3lbgd5JFPlslGcxz
NmInL6Q1UfGOhSR71RcrtmNAyQEsBXVL5u6QJTSAufeCOb6NG7SzP/9VdYrMQGx4wz9bwpqRxcBn
z+pTfTnwZACxWLcwYjSKC9ahoLTwC2MvSqupcLFuX9BZKgbIgD0zL0VDAYMrn01htaOb46oDLwgU
8xCw7IlHlxJY0OS38mj+M1jK8R48OV86nIyuM2XmlPU74/Nwf2VT4d0r4ksbEHiQHDC4PUGNRO2Q
tEkmjs9gJD97oTHbqjLP6qENgcOQI4ECNHnYms+oITrVgAxiCXscwNkJnzJx3uA1d0D6UWGuuaVy
u9Swry/7ubUPjeaDkWlzDbk/EQtANmRiKf1Dw4w+I4xAV+OOZt3a2X3atUYbAP4OurqSprF3B4hI
9U+xav/+eZxa/DNhGPNmPzENX/QDjEP/iqnEWEZ1t3rgNOxQedsC5d0xuoRZUGgMJRInDF0xXpqy
LeE/0efGy/17INrVCsBP4UZBfxT9HglNYR4Tm5Ct38DmyZ5ss5j5YF/8gaKVJMmqvBRgMjQUT1r+
XicQkVvKstABg/JmPttcMPypF6dHdLAuegPgD9e0HNTxgC4UfOrN/DpPznG5qZxtph3OqIwRjYmS
kjGbJguKu9n3KiKM8LRkl7BWZkfyawR65jfGkXUkdAZFHqRRRkSYyK+JkXH74PKJ9GQnSmrZqksK
6RxtTnwA7CRfENqKupXhvOkmvB0Ye9oNm+lGZo/cE2UvwGQPOLi+UPDvoNhoIO0hLZk31S0IRinb
wOCr2o3OA99H2J9ZDBaW//2OtY42wjDBiQf4ii9T+h6v1Z3KyqoeliCe8XM+fH79R/gEQX0I94Mb
5BPbAXHm7NTSsO7PDlVBnam1+GaEdW+M5ofW3j8PrqChdM9pG68OWBT+1V7Ov3u/ROTX3dII1C96
wXTwVmqERyNghkI2MNR8Ugnwf8HK4iQ90F8w9vNooP/JhGWL0zayNyA8D9hpGUoNOD2Z+dox23ro
EhcAmrwCgAV+DsiqSHUSjC3mh+iRbnXa3zBF+YKn7JdfqBKlV0xLjzQiVMPl96j0uOgjMc5OSeUX
G6rquQrbq3bYxm1oN1doNHWYemf0t0eZ91dzkLOSl75Nn54a0EXMlPJNFV2O9s8WyvzIhNBiNqbf
5pnc5S45EsOLFE2DHv3/CCTQaGb+n63PdEbm4uSw1ORUvPa7Dv27ahla6S9ZBM6MhjV/QoEaz/XP
3BGK03Kg2aB3quSWFbGJ/P7FteKqkAn/1Vh1qcSxKj8vW1QTzxgp5ee/LH3EXKb/BVSlsjq2Hnos
TDoWdvTvZ/CH6vPljP7f38gjVJdjUHlEN0cnj91O7S/UpSgU0Ay3WvV3Zg3kaxVvph15H70apJsq
/i4PZjSjUUJ/FcOhnADNeJwY3u6XJihEVTeDv2oJPaqj8m5rF9c5pyRVrqz2xNYmPBrTP1jB+TdU
XUkueCjoRh6Gdc5VXuqTTISVgGsiKY04D/Ov9DZijjaLrURBsQghRApir+FfvU3vB5LgYAOx0OsN
qFobF2h15n/lb38Pg0id+JqLVtCnR6cfl3mSG5aTEyWxPI4egm5p9h9RZ7alqtJs4SdyDHvlVkRU
EFGxvXGopWLfYP/055vJ2v/ZWK7aVZZCkhkZMWPGjDxD9CEoUgkeE/ZZ67WnMBEo2my3Y6MNoFJl
LRwd3q5xtXuoMXwpvJNT/6ojzst0ycKVBHHK8bZCnDgDDRzmjl8Bxz/q5Gs04S/Cfpfa03MMpnat
iw3spos+4W6OChPMvxobQOhnzaASBCG1kcwgGlFXFFQnVa7Ki1cF74T7gKJeeEbW7jDcL8rRrg9F
tHqtZZGabD421dY+pOC7U2qWo8L45Gdi+76hA8R1TL92CD0r9JEs2sLjE0A4tQ/tPQWNZh+krZQQ
IlB9HFoQnGVHN0YH0NIx2tNUCeOFt1GkXv3dsAhGRTVhZJvdyQzZRmUHkCNqHmbvoYQIv8P8B5zM
PqDcAZpOP8NPC4IQVKxXTE337dym2LxfdB7gn2ragHa6d2ujINKA1tP4RfxL3y+knn6tW1sv2eUQ
6kihzTenpc1K7pUcSrkuGlBWdm/ueNwARWo7egEB5m6aw0G7TabybYY8xTfppQYRRrljq36Hl2MB
QFEngk5+TIVPmaZLCdsOlUlBvvnBCgSvcX99rCGf4RLNaVGH43kt8A1aQk8JEAztV3Ld0vy/piH2
Qkh7Ak+Tc8TUaykRKtMMi7mm9lPoy+LXppb7OMh5SYeOSSiYK+iQr1lhAfzs6iJfrd8s2Hd+fvTO
tV7h9h5+VUgX5ovRHXwSjmwMT885nca3HNkiWkUyoK8HFMMqDBK7nCG/Wc2RgFbyPPsZXv9omV22
8/cReQJ0ar963OmqSvzAG0PkIUc4rxH3Qerh/XkQ9d1QUyRSgfgoyvy/Z4qBs2fJWfNcQC+dqJSm
Yj89V6t2mZ4DwKdw7tzn2X1sXdSsK+zcNNwiRWDRP8a5/JybeVQybZScy9T+kx18b+igS1GepMqh
LR/ojeG/4JgNqS6vwN3dW26+dR7E6CSNQIJRaojDOVXKmUG5d6FU7DAq9nJdpIQDRGXC4VA5p/+C
lTfgFlfGV1z7EwQI8m0Q1rzoeS+EtpR8kOWURXnjchXfGNEHShJonCAswqYHpI7cwqt2Qs167uRy
NZjU0ummju1uF6v2BV5QY78pUDRHS7zV9uLC2WXaIQJJSd22hnz3fVr8ewfgyvvup3frzwfPKaJJ
d0I+ygLpCdPGqUgCPGDGTeVedC1TSKO9QOwHiEVg4SRnECuPROVQxkHbI1OO0GDHdCOecNdn0vVZ
JCd/TrCYBqiW6s8rDdy0KDyOkrprsipaQSLmCONkp2Clyx8wdCc+SS6LNqt0QysjhyDdrgM/0zRd
goZABwOfEdKmvCGol/jrwJm5ep8V0yeMG/s+lP4yP6F43FBvBLafAaDPfoE7Ve6gtH6sTTQrNp+C
fc3SfoX+k3eqo+g2YIWdarlOZdmubQUFYk6E+5gA1S69nzbYQ1apWwaUjNUBlgyNWlgqxDJRmrOH
P6VkplZWemOFUaVJFQiKxVb1aFch6B7gjZZYQeAHI97nison9GrQ0PBCOAcf71XLdekGgrpB/Ped
Uvh+HlUbF3jNSAE3P4P7tOSXqRyixH+WDGEDvrql2HnR9KCCXBQFhref/c7Z1Xvts5q75+jmjun9
+KqpKzLTgFCt6lZWW7DRUhM+xOa1VLHGhkWJ4BvB7gzaUNXf0fiH7cbOLJl3GBb5kSlOLO3blNUo
nI2KLeGyyBSV6pUWsgaw5ZjoSvSmWfeP9jF2MT2L6Kf/ByaZ9A6DZJx4pckOOQNMANWKrwHWgBqN
CmEI86wdj+F6gqeDM3qVGJ1g2kG2UJkgAgVmohaxS/3lgl5yAK+MEi048MTLTDzgkXJVKZQLhRpc
2LZDte+juaXSPB7lVz/vifxBPXfC6u6WJCkO68O6GHEzWOu35Yemcd0PmydhMECMwup7RItUWinI
4XnD78T4IVMAZGSCdyq6qm1RFDMYqpsYCDF5XTzKEqZjY56wOlXDlNQzFby0doKUCfXgi+I4dXeR
KFoiad3RugY7m1jdwipHq9IUm9WySF0LZZ8qCGK8/BN1cvAOW08HK0ZLBg5EjxldpQKWgnNSiAm0
iONt/wXtYOrswSy3tTxGGEs7TEbXdeZv38PilcBoyKNC2Ua4f3AfYoYLE4zdKjsreN/ehZYB3UPv
1yMmGSfTcjsfPEfF2Yn0+Y9URnc+S5ofioH3+RrzDAoZRMhjGFHY2XuiXgOLqV2clQOEPpvv5bcP
byrLPQwxTW8SUe9NvldYbW+185R7d9qc/8o+Z2Mhwkc4HL6porJWxzmqm7XHkpKe+3I327WfQI4d
yK/9Ktql1UHF+3ZKK9b0g54EKBChRMgitbqIt4avRploYh5SjB9wZnlWD/nSPiII7Wfng8hNYQk2
6eHDULNDVEQfzFsHvXMMqvcaEbjTMRM5h4lFrVpl9UP/Au1WF6ShSfxCud3sSjZiRVlOz0JtGwB7
8gU6Yom6FqmuXRtaKnhICNGZ+Kmg7f7XykWrMs0+9sGuVXLvgxLu18uZI5ldcpEGd+LFMbgu9r2L
/1pWp4Sa/QuavVtuq6+OLVe7gpxFic6LH/h6zQcfVqE4qRTQ3KZ7bNIFAB+Z8pr2y6HfXFhtlKM9
5OvGxy4g6foalyefxWtUwiuZw9U5r7/Rs5s3zPVL+9sFs29eRxX7SMfqqz0YDIOgPa2CVgOxSHro
VqeZYkB7mHEMmSm6jnXQGO0NRkV7tH29gDDuFKr3YyxVDDCRG5CpqnQVE1JegNx9pRGRRWWy7tpR
wqYikrGy0KlTiNDVqLj4NcvdeHVqWZ3KZB6iJTkqLzK9Mg1dslZtOoZbtUqDinlrjTHm59LLpoXh
r0vTOWv4OtWcrZ9Zs70liIYB9SBHRC8LChDgxBdqRaJv+kngxAMIIDhGL+4esF+dGF2PWY6wQt3l
f7/6bZ1bpiHG6VNDM/B+rlHk+l1/19byOUPBH+Nz4qL2ZGYREGPjlyOoFA5saQdVGlrX3fxb6+AR
25CBI9xs7YbKoSgRQXSECeu+11JEJ0VCaWZKuibFD9JCeov8VV8QB/kbIgCv4t1HdHW/dYjGm+Kw
ULqt/YdDHFFlBxJiENVwXmFVPxfvEawhnDTpe5FXGXkjlLS5OInHW5Pj9DqylMug1Tg1PSONEKFf
90ZfG1QAfwd19I7BZDvVUv3Wy3YOqBqfQ+3a9C2hjO5CvzTqmeDr6ty/wd2A66jYe4cTFaY5P55u
z/X86BFWmiUvYQg9a5nMMuPMGH/NI/g/nRT/vxM9ztP73/3v+rfb1hDTTR4N+rNRtFF5uTx2BZRA
9Fw6ISb675FHdQjlyZ3z+Hv8UbLwBpkzjzJya9AA8/VK7MDmTz71e8TP7tE9smi7ZR5ZxJSrdXhy
oGbsQelzkfIw9JHJFoOlYncfjRxlReZxAqRFeqAsJ5YHFDRc1tsiv7FW1gpjqlTFEUK+yGX3KI9A
eMD7nMMflQlUnQTaMU51gjLrrscvVjsy8k04dWfndnbY1fFy//fAGUYPg/r13bGJV403AV8NT5IH
u+TfbZFZZVYJ9VvUHECLs1RqfFtcOCorK3HOcOmxEYZIgPGkd+F2Q3ULLugedXbptmcRZHtQ8Mri
RK+Xalcq7cgmiHVLzdLfcXqf7leZZYk7R6k5ci0nCBPyFffG3THhs0EIaF6Mhyfas/ir4hjT6Sbg
luKqgRQ6iuj+KwVQ6C21LAEcSmgJBNk2b/iIKTwAgDLid4YKLf/BQIrSvviSakx3S3wNpQaQ3IOT
T71w7TobwIkDhHn4M2h5WdvjBR4sFtFh5ILo5Cz4nkKJruzsylwIi0hJD0shKGvyyBgRNCKaRP60
4xViUnEAuknlApoIKKwgfiPejJCn/4cy8B5qnckRJTJBkrPljNcJsRI3dTZrzDB3W4eVLmIsa9ox
aM2qYvMoo1hNB2tADb6UGlztyLCmoHNSR9ZFBDEkx/gR6QrCKHLIiCcpqSrMnkgbu0UItVY2Z6nQ
FbWecJYno4QHJwOyJiTvi4zH7/kh/rPCWuNau33Sj6GSkiEqRbBNgFwSRMZuk/0NnZEjAlUKehT6
VAl96Er9Ra+K9ggUTmS6KvOYo7snJrncGtoPfkfMeR6ow/B8Iq7/qckfsPQ1QjCPslPWE+1fqT3M
1/CNjmSsFoe+MndXREepgik5PONJJMzoSlz/jhKQNypHCjucb4elydzPrPIbNESzmyKCF6y4zArq
O2IxxQ0iM5BAqRtBjhskMVkQf/NiKJ4XOSbUhuxsPmjXfy7ivwy+a1x/j7RcKxPq0+k5gigfgWqG
flEmbrVW2Q0VmCxu/pr3YH3hUb/oq1S0K5MKOgFCV554csSVhzPln/kNfT+pUdGRsD6l3mKt6JQE
mojjVphcFicIp4UJ3jaXWdzwxN/qbch6gtjcRqrPuSwS3lqnY86KV2Q3bxbnhu8uixKZV+VEtXD1
dUcf7ULDu/plIetD3Ew0wLXrdRd65Nz9hIFr462VKOjdgbDqIFmXVxjCpal0CLc5Dg8BME9ANI7Q
XUDgjl8Yh2gs7Hg1+gI4n3RZ9nVJFsOS3dDBnTqk1l3lrCFjdghyjOrEWuHOYXiKjDnxCCsaJgv3
6OzwTAvECwCU6vFu7HFAP2A8O1sniyEsTYgEuFQeScbBW91mm0T2NM2kaOdna8QJGdRDE2zTBPpX
NFF4mXnwPZ+AZ5rd8MS3dMD80QaTnoOT0kTu7oTbyIMPIVJiWLZBpXs2TSyqnXyv3LGQe93R/+jU
kL7Ndsl6p+/Es80FZSIllbde6WmzbcnlUOMMvti4lXpjaQHVsfETBAkyEi+BCc4XwjegDJhDz2rG
lDG5cXsGq38mGDrN5+u15Ae6BbgehkOC3dM7qDHjngzN6CxU5RjRX35A7y9wkOFlAecMomn9Detj
HZCcIiFG3suV9YDG4/ghzJcdkCrMA2zAxYXgIynDH6ltWGmj54LZSSMzcuxxCBJnbsM9QTrHzLdj
VKHNJLMbj5zB/mRDvmGW8ABwgbo2J6pnJ6J/J3HXf3c6Q5KCfmPcCCUYdoEicekDkUZu3Qyh524Y
k+KOfKhzT5FlgVpKr5tn5qvg2t/k9A8ZvY1AD3BpMgNIqPTO6IqPAY+Mw1BQ2tSgtjJNHYwvgvGq
27rWfyGxKccmTRwg1IVYF+Kf+9qwZC/a1DGTBlMtwhuEmKa4qAg9ODd0JxvqXKiEUIpaKPOTtQ3v
4lEvACIYNANZDHPOgkQMQIdiPmVeeUfVbDjoJCMFrVhA30TSXJygCeG/KlfByGHLlTXEa8CZEv6s
zVOwRZnhEtiOaAZW+GC245QsphxASo0TJ1SjoHHQ1qvY/MdppiU/zBogyP822LQqCsVGqD0ZGFU6
coNPV0SQd++CAobYTroZUHEBaJd4iVUxoZwCM1CbHYud2T0T8KPcmwAPpZuWohOkyRmBPDqAmJRC
N/XnoojdDTlIYLUAL5YH9GpVcahSEzEiACF6nwgQQoyMrDtDKcQB5NtgDaXJB56kUhBiI4huq/VU
5bB8Ckn9BG4drQkTjzZ4Mb/T56SZLFgTtvyuH6R/gfagVsDjyuQL1rUg7ei26QB6+wfkUxQiJp48
EzkbaTwilF1vysImVjnxtuIt6KKVV6hAZHtDZKuaWgn9NL1UAUHCO9IqD4oIGUYJhxdplikqWxxq
4ZMUpyhNJAkBa7FtAZ2l6f8tSuKMNVGoMtNlMtMaHJ26mPFgygyJaOcirSUUJmhY6MIKq0OeitDg
f5l8zhtP6OaJ8qH7ocQCbKsa6LE4Y1wyjheXq/trcjX/8hqhUqVKmJK10TySm6bbL0IAmXbJgDAL
SNFq6qrQTSRXlYnqtjKGQFvMS3FHDK2E5zuyFhlEXVmzXDUzAapLelFLvFYzyjqNdOxPackL+VxR
BdTQUdFICkgJwH5RDASa3FhqoEVM/DKc7Hy8DTgCW56GukJtqCzxZMRsUaEW1ReTzoxJCoerpewU
ZwEhEmiTxpacFE5CLzcRpyZRe0uOp32eXIG4xOAUPdCiKgbyIseOhq97joXyO1dy6htam9SuHYzN
36FW72l+aJ4YZqtI0F0yBt4IRrq2hpPqRkSq5X5HS+TkyeEpv65AL1frLqmMAzvWGUErM+k9vNPV
ah2DeYpZrTnJdURpXt5k3Igl/8XVhNbQJGpr0mVKphHhdlJONJ3Y3ZW8S7K7JMSREdSXyKXQTEmS
P3F/i0UynYT8JH6lM2zIFSZ3yOfjfDInLJqt60w5V5YTdTocqgXIQV8FM06TVeniOdWiE2iJyC/y
bumwbD73QR8Lfarobzr02/S9zVIM5/V71gS+QlhJ/ajjgpYqKgs0SkpcYmbnCHdQhzq0ajFfemRB
EH9J8/4s/j8l2NOSMdlvC4mYX4Obv1RaTe/Hu9A7whQ86Jy5H5TpTHgF5NKMimWgIvWo/xBFokK2
QIQnrW6NO91BPSUKoekYaoqgH7vCpWQ4TZ2OwGs4bySTqTHpRsw43pilZwIaROp5N5OXhBrbI4YZ
3O32wIYWTYnxRswMyO5798lfNJaUp+mCo24jMux0GDrNScqRyjANFfe8bYpyS5yjWVjm/jNPMHJU
3ICVw56AK6g7hvPK3JDDgtY21ZvISrKa+5BYhUP8D4eHgAP0CBQmspKukommhag/SwwzCtSM7kvw
GrQ6FYeI7ERxsW/hcYiegzPBSStK4TOZXwh7a5KI66GMN+uVym5NY3rMsthM9RVLlQfzPR1a9gJX
t4k5wAnF3X4Khio/L46TLJVAeM1FgUFp0hb6L1ylzlp00jIH8wsPSGqoZGrh9tyw4sodCHOat2dH
ponKRcTPVxmyDH8V6qsFn42um6LXuXv6FypdNDK7YjnwxFs1NY8M91J8CWNGNTM07UdIXXCDHw3o
b5FEOFHs4YR1JTLuysCT9ElWgJRlPx7R23WSzIpv/ZpM6WVNFtf9RBmUGHzII5DhySU0T8MV64vb
wWDDbvnUKK8LCjgs0E34fK8wphsd5dI0wvTpRusDXPz8E10TA+S2wytRASA1smZEHeU+RTR/zwDo
IpMLARvinQMpkjTlcSwEBDAQEm+sOOU7yO/R47Rx5X/ABHprIGgaWiaWjSxwSGfLOXDvPeIvytyu
bJfW84dX36oud/3yocln4mWjVxsVjrPyr/vBRsvdVNSGe1ngjIh7QnAOhYBQC4gjkMzx345onB8c
wN/kN7mMSqvv5gSooZDjssiAOh3b+whXk/DdQl9avvwhuCatcq5TeLrPUWy/mSIoACjOIjESU9is
Q9GPRYN1ESor3RvKGY/p3kbomh0Ux3sgt5EaALSct/Vean7TdLAMi9h54gMKCuDuUMAp/5ItgYLJ
LdvHUrdZdEG9BDsFFVAa4NoytT4i4Xfk5VWfcOZPrDpFS56HjcCI3dgc4K7ghdaz4zOd7Oh2hBno
TWSaFLbzJlIJVop/2xMPEZIFrDwt6pRJQZELjMFdmy1xRmChNIDxYNnFgHthA2zrV/fuHhoWBHsd
eAuTJf9pal5o6QP6iX3Vv7nxxYZaxOVy3vghKRtVA4ABiu0Z1kDVASpyk/mXxUuJrCrXp7sdm/Ot
nzo1LDfSaLTXwibiMDKHlxijyOQp/vMcWR5QoETcs7iklsKnSYeMFQsaEKbc4iJlnRhejBZlolw5
rIU6G1KKk6xWWvR6veFl4pxqwBg3FOsbHzKG7L4RLqYAUPZhqRgQey2jix2RqCDVyaozBwMM/082
CwmFcr0vi3Krs2M+aiH7L62E2ExToyPzoxutQzaRQqS6il1LdDZTgVJCes7ylsUheH9NxOMijGDU
UEHuCzhAKZtGVRSaEYYYPJFHgPeNaYGehqr7f+lEEeQh1Km9IbReVMgpVOzhynj4D9yBBCOdWwJh
2ps/2pIQH1Jt3WES465U7ZGHcjo+BHsCG8BeHY8YxbiRGkwmkKynrl6TB+uIEy7uowuZyA2GREqO
7xp7nr7qU3ssYyoS44EGQDdeRh1cBw5QhWHXVeooNcQfytoHnHfxiMRwTu1jFhqz9tHU5QQakwHX
iupSiqkVp61R9XNpeYk8Vh36A01qLoZJpHknV0A7BLOwI8sqByT1PhhReV+9P5wyBXhqh8HW+rVp
gaIye+Z8up094tqpl7qVss5aSyEYXCh6vhhTTBkmZlobqI/mzwDr2X7oJMon8j632kxueOKwpjYx
bUu+9IM52xOo9f/KFcwp4wHwPgfcPGY/jidOH2/bnbGhMzXlroVr4EBaVskp0sdPf/bUDfsZQhbK
EBlxxN25E68aoCSYHUvifDCDoIHQUMjW3HonuKVI9vEs6/MAPOySqNIuvuP3mldk5dqigpxgNoDQ
/1rzUXG4/AwqiMHf4bhFOnJRefRBfxJ6I/opoLk7L+/MwXBa978XEpzCEBLEa37KbVDyhpQqVA+j
MJMGevLihduCyHpMQixfl7CP2a0oA5dBZb/MQ9m+zyC2v7TIJVVoCP2oxtMOsUjLi0Nz5z3p9YSK
/dxNzmzZjyg/Ei2/SlpVT9rtUIdBAUYHuFeRf/JIU4pPJcRAveyYDkwGHH8WyRJVVJv6UzZukciN
CIKIpGInPzljTS6ml6nqhsbqyXLgpLeosF/3tYbglb0kgiLzgnRIUpsRvynIMJ/zx/wa0PeH1Fns
ZCk6/v6j2RIUjCCiM5VQ2UxdLd5ZBk1h6acpmxM4ge+7ALtaowesnNvnAwt1po5miIxxv8+M6Pf/
2UMZCAXUIlYonJTvkh6TPJlhgh0FGBhOPkjvgVk7L+UBylxKAkZ8aZ6hVcPR4tD6Ryla0T3poag0
1kpTX18UTiHAqgkGMbv/NqTJxK6ul8wMbqd5b9HhFB7IkRdPLz1KQQmxv1JQCR703HwQzr48eGSB
6l13NPbWpkJ3UFzVZZHJwByE8luov0LCEPhST7Q6Du0DL8TjZ6u59M6GUp7RTipbQBAnv4lepj29
QiSMdOOB9MCAae9Nr1anlm4PmMtxbonxMO9daF4h/7EfUAFVZ7rKBC1p7guFkTuvqg0TMkBHaeDF
z8BAdNd0i4zbx+dHLa6/H3DzQnNnlLSPcJm5eyEVlBauZxXXkxurg4onU1DHwCX2Y3DvouN4ln1k
7VLu27DG3yFpxQ7avnKtNTrZ4QOFVqAH1ocKX0inkTGHLSc8QqOlX5RHWqX0iNzR5fhAThISG3JE
DK/sQxqUJDWk/YqY4oigBNM1QTrAG3HtioWXERuichNLpv+M4aWAg6pQTBezkHln91vMxCgMlY5U
RS0pScIcHSlrSHkAFUiBHvUGm8HgUv+bJI4MumpWoC4DaYm3KCEXSc91mZ2CFRRTEdKyY5CsYObb
6n3UoSAFsYIeMZjHuciKpouOszPbRPpeLF0tWd2M/nKmRk2NASI/mJtc3YTJvEAbvSlvVCjigo7u
CEVJ7fRvNpctZEfYjHYrHTofdVgSiyWtjlbOR/BIhzBOd5pYb11xSJvI4+izvBItAXdMhsas2EhO
xrIbifssR03q+loMCg+3bpEiCXTUyMe/0ck419aQiWFFKiMlYIfLg8tithZumvEuvP/8O3ke+H19
34EcGAyDrTr8NoaLc80nId6nhD/qRyeHm6Sbo/WuIAwRBo2daMm4AoxXxOTcyTKnA4oNAYEz8vAA
LFSusQmuuMu+4+f4AKEcAQCAC7RscTU4WfU+XkMYrsb+FV5rMLzSd4oXTRkBCjHKfKelUGwx+dOI
rVtF7EA/XfHOcjh0cFM4RxaD/uFD12sZIy1ZOSMs5gYMd2BGzg2fe98wngqvk8MhMa2EBRq5brHm
qppchxlGLJ6uHHYQN53gFR8Bs0Eb4AtdGSnLaMYDLVyNbELZOEMBVVWbqMCF/0yGfBLIvaFMho60
aietxxehVJMeuhmLWYs9DUHXqyJljyVHBlbXJ39CZShh2Bemk+Y2dWPWuJJrXaUGB9/RbjGD5Tdr
wqmu+7+sgCJQufBwoc5K1boVfBgAWTU+S6WqmOcs2z7Z/OLTLNRw3c/vho+T81CP5vTANyBH/4pr
0Hx7X1DM7qWHTnMT8mvMZFOK9jxIGQT0zUQDX0bX8izkKtHIU6kBBogv/sbDVFXoPMIf0iceyyPb
80+nC12lUjOGuvSGFKF+xvJ0JYClHKEyvkq+TjrMO6KRuTKjMg0e3H25B2Bxy5PTzakjG48Zi3dG
6zOxbN9YAFovaQDND7zNoeYxb1jyzB+MyASQJja6bJRQM71lxFDD6CXNHhWk5NdqLbQ8RggpkZol
F3uhWSWhgPgV/QiTYB7KqKKli16Z4wfTKXL1fddf+SuXwiI7pJFdezqlnhc7SBaWG6h1oLgu7u4I
x7Y9dQBVlcfNPXdxSmdqQSrwR8VaqX1MN2qqErmQMxZFd1OHVBGUoJbeiYwAEttoA+pyD4HF9q68
iN5HO4+wLwon5coltWVF1Z5erjZe3BHK37MIxT416Q0YOCzej8v6DKb4sXLudY//fw6LGg1dsn6d
8uwragS6rauhFdTvPnUm+DdQPcyhupBIYSrFK+phwhJAjZA6DzI7kGpzDdKIUh6jvMvIVx0N8k6F
bxErz90l0FTNLHYpJb++aAmhC1M7GpXvdZcKcoh1MYCzjoJTNFzAtRCOmcw6VXtCyUmuQadmTZk/
sK5KraMNq8ts0sHfAraAymB3mTIEPdpUjG1hImmomWk4or25LZKArKGOa32Gg2f8F1xDZhzryazQ
PqJZFP+6/vhFAv7bGCN9X/P9ADGJNlz+IHDwz4VaZogQM/SuRXG3Cz2ogAEwDCE8bx7XAUKX7+F1
8OK4NirePgeRxvLgxvW+tB7LO8/+M7j1b/1H9KQs9REevtyL6/SKTJmE8EpI0+9D6TPuo7JLq2Yy
Qz9ykILZpa9Iq1IjlSDBPPkGqB5j9ZSVNKEZ00PgnOyhvqQfI2t2sit9kGRiXaw59mjPsOF9/eDz
aA1ThoXPlUOnuOBdeiqf3SKRsK3nyD4V7Tcee1J/BpS/9PXhV1SuwNFE7gLP48dpKgBRDOyY0nuK
8pUDoEccIPrRpCvKfVWcgXBPuBtg8trGeYCSdpfs9nCUgNr4FTUkcnIVZVKumG8ZRT6E9zjpV+3q
qKbR+NBcHq1O2ZoRHPRZDIErXOJgcj1sz8wu7a/S15OOEZOMey4yBn6NSku42fS7ZV+ilGNponpS
G/LSMGYdOVmFupUhUPmRHhpUR9w0CqA/0YtDEUkWto8MnFKdqtJNEwhIsf6rZCUMbW+aAy7sapSf
YvDENwrgGhnZNGXGNEsZZcglShjo/zRBpRk6Yd6a8iZRVZj0IkbjYMg5PDgqy91sWCheByWHVFmJ
Gc1Wpt9rsS1LIqJjREWU0dcG9KA3YagvoNtpNDyRXMXmBoFSxWnEsaZ7qk2fIk8vBtCcpKA5zo4C
nwzhBNvOv427j1+AYZSC0JpppXGTlnAKs4o7rGkiwFX5GPkcXRYmXgnVucrLmQhAGpfce7MUtUOG
azZ21W1ekRBQgiDfKuJGhb6PI+Frcivg17nIf+MwzpIs8sl2+0CjwwdOiRwT6tBrzAipePjYb52f
0AalBi5gVDobzacWU2fth1N2AWEDEd7FekxDqzNXoykmx09v3h9fa/K19B5mvPXH43ddkhtMJN/V
hiH9TdQD3vUxAYBWHu8uWxGGDhdwrQ3bAt3DNV5bGgtq6CByPtp0VuQvectIgJpSW2kVlvRCWH6U
S35o2aaqLPmpBlvA4Smuu5MBcCKtUT1ulopUJIxYofOXyduyR3awpN6E+JR7qZk1Af/khRo9LQ7P
Ux5843EHzHXJlwS4IkiQPAfRqzgMMDuYnbzZUrlToSCaZmzbS7xOvtENkdijZB/xEbRDKTw14Ae+
UEpmNiPjh5QN+0Ew3NKKk4EntLjZfCajIpfIhbwA8ZTNl6EjvuLeQFEK+4igfEgkiAq10toH0cKj
HI/pbf2xUUyjTi9nBz43DSTl6iA+itOqcDlS+XB6aVoXGlmwKqbeGX5vYitvVEKkfycxjRtqrLy3
21JRDlelZUTxEtkSV1521G+FkmUJD5hOeaNgwcZPlw+pauc8Zj0tJ0xnfZpSjkMpdyrAMNOVLP4W
P0rzX+/C8mFqTznxcJ2FNyueV0wcXaVrRFWirYoezkjy/4IPTeF2Nn1P7WL9HVZgA+OMyCPhn9UK
hZjU95RXi//Lwijh1YM36WP6+p1eSfzjhuNpkLOn33q2jvAUlFZWVIeOo5RZdCGk0qu0WLt8bOj1
x65+UfA4mgUIwhACAZB2FRufMn3k18V1fhhPikMdJX8L6A8gxNrf4UJ+O+mxXxWy9VubGJRK1Oah
wrhnOyW/5Mcl+6Cola88qQiU7o1GjRwoWZJSEy+FHfHQVAHXzrtc4Z5qt3wg4/AIi8P96j3LRec/
OTCqNPiofEYrXPjOUqchNExOzLH+7EgEh27X/xCFc50OSBBRNRcODvgChivd18gQtSQOCS3sT44S
nd/YcCWMTKTa1G3U+8orAppCmh1PHi4DFR7MpC8eOW3oEZ6wKDMzrrTIsvo6Ucvx7heHGatJ7Rot
X0bVUZbM2Whe5v/ObJUg1hDUgb8K89qt4OaSeuVVe8KmfIS46325BjoPU8qLNEkaJnxoMlbgZzpH
/V7+BeXiNGptndhUzOMdgNO+eHO57c++2Ln0mIF7i6JGemy9XfMF2DNvvyLpfLwoAoNeW1yUF8UF
3xynTwuuaj1JVLBLhgkUkQuiHro4iqfvxXcRT0k9wTiHuMszr4NdC7WWB9/QXyC+1gASq1dPb4GC
Bl1u6ctKp7e/d5UhhsEL1HTz5juKWVo7dP5jtwhRzLIf4es4nBfaz0+dIigoXM8ROZ5jdBWfb4+b
JDVtultx/lvv1fpJsyMJaHyQ0OpVP2VEt/i0qmUSQVVE9F+UoJHJtyVKK4ARQTDvUSrXq1EQ7DWn
5QiYIqLVd3Jf5hUUp9hXMA3/TOmbKYeVp3zri8OzbX5HpQZEd4GTL18MyWtLfDmk9x8+mSqaWlH6
ASl7dOornyY480WtdN6oHYs+lG6ZqpdRtCdpG0jPzeuU10i9/ztCbmwCnZZkCSOHv5U64TpBQiw8
ETKZkeEEmURDGkMWZ4dxBlmBDqm4v52XLTOpGYXNe3zu3Vk+1ELlInTUrT+ruV/lotPoRou6DT/O
soWMfshKMeMvdgkdGbw4qHO0n76Cb6RBdsoC0PqSMgAccWMYj0DlV2Dv/9ZU1mnABtWgMUwLOrNN
0XpmuJ7BM2CK5/y8kyVfu60JZaY2n24pTno3dR90l5hDGi4x2PQm6fASfuB5iTlVhWYmNouotzrk
Ye2plFFGly4mSs0eajQxybqj3yAefroXZ9d/0R2E7oLILuBatd7eJ8h7O+bxwcO+QDIZXqb58Z7O
Kcgad+LVpX9cWyHpzcUnsla0+mijIx4qvZQJkBYeX3mDy/oVlpGpt3ekQdBob54xv/ath1qE/1gm
nIN3X+4HVbqYWcBowLKHPjrc9Hc8drOdh0eM8YVNf+rlG3P0Kd5uvMq1M/RsH1yoBttSFvFu0e3F
+7nPNaml+il8+/OpNcwMYXjcgz19kZ5hFg5gmiDTfiX0Sem1/TgHgfnSuO+7zy1lrwC0Ryp6aT83
LI21U5S8Esmn1OtVTJECqkphSe53/65hvtzikMIHJzu8EnYQ2DSefSyST1sprGLq+OsWaPi9cufp
VboVX22ci6RXy+1MiK4MvZydKo0piLfq3+U9ZEvo0oav+0TJlDxkr9D9uN9WpYWx+A1hRkbv2oMm
0K9Btnlrvhql5qVHsOXtpjk7Xj1bB7rsPHvx4Os/Bwc7nhTGD2e+/CzPg8cGOGKAEe7/XAsKe258
9rLQqeaN09qIv4y1Iyqc/7ebEzUIgVJ2U86CYtaTc2lXvCW7iQ45THK90hCeeHPi5fuFQZGVe3GQ
13B3fboROswk0tk3L6YAxaNNDlIe2M+yk7RRUrp2qg53mvYRjWp3i4DIafBt7NFpuw6ow3i2yp7l
vqN5yCve/Z8XN+e0+micAIrqbCxZ2u8+W0c1n/p1zjQkmbLv0P5kVmj/xnQf9+NxNcrT0+rklpwz
udI9s8lq0LSQDu46tNnSIoQCluLwEymrjwi/TxLFfW5+2Bm5+wLDQNVnFzICV01LKjt2dCHNLuab
6ka9onfsbYBE/BMVRx9yRsWRYqISbb5HacLgy46Q7grHKTXax+kR9d00FY9hZeqoeCTlLcypbcyj
bsFfq4akXKYA7MYGRD8KhJruYenh7Kcv6Hej/bQ4yrL6PggDWyqI6d67126hqayS5GT33XgwDzNB
NTzCP08RB7nP2ijLPcVneWh4ZfcGv1GUrrmjVovmX0d0wjJfJbiR203GS9qIUPli4VKjt6IHIpx4
CT5ylYBbczqJUenRiv/uLRU4UZJseiR8fG1Ie9q5/VBcjMTuTkZKaaahcKZB6LtpQx3bEBQqT0aG
ipgQ0lgWFqNJTxEbLQmIZ2SF5dGPvJ5SmapT3/z9sf/V6pIZlfYKxTkc4izwVXsEhXB3pF8jTPag
2Ms0TstTYLH9r7NrHLPhj1zTFufQEJf/ZQXvFFTqUA3PUt7BwZO7kx4i+KmkI0Uccg30u0qDZFGg
JIAEzk5W8+TcWydqpdn2aEYm6FO+vlBPOc/Kx+wnz57VkJ/waYmXtfXOoXY+7YAfke7ZWbWNzV15
b2LdpgmtFEL4EsyYhHAXE4601N+e/Pbc6T1re7fqPDev1Rke0aZCNvNHp7a4+2l/aBr+6Rf35LHw
CTpXePLWwOp/McsUCfYO3n2QXVTD7Qzji2dwWm97p848RDtseqaBdQVr9iJXWmD3ek8hBdw655ba
FBep95VemmB9lKBAjlkk4nkZSEwoA1AeZ6JiEGnK6F7ig5qgSpMRbtBoT/IhtTlC6IWEfxBJ2A+0
mcIwUDAtsA59U27FMoOzmaHQX66oOAbEGeDWstAkzYxvy3j+fDBGtW2PIcHqL3GglQkWDitPRkWs
arOhL427NlFldivAv5A2cK31KtPlHmo4J0ovnzZFrlJBu7X30yfNGMuNx8smz0vats8nwffhdLiR
VyM0fiN9yzIIy0njhnDE5uBdcq1fvs5ufo5iGNMUZSH3QYKvQBT+RpmZhjOg+Cda4gkjSPCBjg96
CBWdS3VCnUaOns8tHNUc85v2MWW7UFnFL/f8svcs0Hz9hvKTTdPg67VLCXw+i2RQYXL84y/j47Ge
b8vj/AwrVIgyy1AZePmc+3tE+QnVGDCDGhmaGV5bLNCHT/fKOSUQZWMD4a7y0Gy8tw798uZHxP1i
QauihAZBNEtXX5VC47+0M9KtGxaF+pCo3kP2QBIp+nXqmcjWPKjw1RQmKmeOKPBGH2b2blut3HRu
UGotFeI1PFTBPIQrtWWXjMbsM6fJ0rwtnI3GX7Pf6kfhCdDn8j+6hAiLZRSasSRktr29X2Ld/VHo
JRIuEeyO3wPEQWF7QktLoSUBogeMTcpP/UIKhvRo1Zhsy6VOQ5ueCe13gD2KpKR/98DGoQnIgAiW
gMfHUn3VxdbSdwq8JE+X7o3aI7VTZuh/uqPK9xwdhnTLhf6a1jSMwJZG0PRhLWILpfRGy2HvihL7
ge7axU61TUfN3mVjhZW/3+A3eEyfm71Pz7yvmyxyMNDk7lUmX8y+fJAi28iW4GobJJ1HO6a5+LVR
6la8XSvbGk8Ba51Li/L4+tT114gyPbwSsXCaUwd7GZdcpeLIWt2dd2Pssz4RTwsFJCCqUEMENlhs
7QVpgenDEdJDNQTPqbpasbZCYMokfq7NjC08WH8uqEnLW0l74CPd726dsW21AC9AM2gkFoj1eve2
w+t429l20oS5+LAigSAx5ue7+j+L1uliXOtQIsxwMhvUqI5zTdwZtj22vmVSqu9PpRqqYglMaEq/
6JdeL73at2/nBihbR/MEmx6DfQj4v4fKwCp2S429cjj83OQmdBPjUPMEpEhFGrFJVoDPAv0AsKez
Q1MTzBbtAToIHclo+PdOFeYOtVpPCFNMoFsNgYEdgq+4eKQqVyXCRzSXBbAL/8swIoKxEBnioH2g
t9oC85DhSz0vbAOHyWMzAzULVStQtp+99+yHYdAB0mLTEAA05b+qiFTL54rymUqjtAbjP83OdM1p
on+m9yG7OKsO/wnjkHB7lB/RfADJ5PN100AESSiKp5P6gFoQ2PEsy1Kxv0lSLUlUkYDBdIpmHE/j
qYoDJIkkjcg3rEc1qxHq+UbDo9gumAYfxXa+9nHgJFHPgPKHL9iB1/l5l7SP92Rn+UCUgT/WZC11
I7qALGfgfmnpogacugG6A7cOCy1mEVcmdXIbTtKsIPRYst8eURCVI6ito8vw9eZOmRD26+xtGgig
MY2vkG1v68P/o+m8lhRnliD8RIoAhL2VNyAQduCGgMVbCQ9Pf76E/6xm2BkGhEx3dZmszDVlpXWX
dk1gMiXSSITg5EiV937CLg1whl4UgERuA1LfCQw2LlZKRwb0jrSg8oEABb0MTNoGFdy6ewH2j6QK
9QmISWiiwWPC59fVo2GGw1bisuiRtLQRFvZeMD4BybD6RuvtPZ3cKfq0HCJG+iFD84hgyrOXNNgA
5dFnskzBOHHD9DJ8YazFxpOhhz6FuwavhjUmSGBhNNyiXbQfPO7sgSalruM6Gt2dl51k9jQ+k0Pm
3dEd8PuOOWjXkRvZUGB+wDc0utkfJl1OWf6BiMUbQqI6+fLMX3tX8rt7p/oDEAP8L/CNxffFaFzH
GkCVRlIyc8kJclb/1q1yWEnqToOLKvCHCts/aknNXjScAdbIsE6ko12kDNXOaYB5OHgm5J63CW06
PbVvVyjXfcBiwsP2ADIPxo9lSx7FzhlXGabaC6KKABpIGdoVflK7vfeg52iUcVkanBAkMrzySuQn
JmLa5hzczn/wOln/NOaVMhcJ7li+5R5y5sGes4Z1iKwo/QCPb4WBy+IkL0xRHbtPdRjoSR2PkNQN
L8AnwESdrCdXTGEm9S9xral14Mx1f9FfcIe/BSwmDkw9KtvNujVaUip2RnVO68mb5E6RVKXaLvYv
WhJgA7M6g07uVKG6Ga9MjuXDNlAzLNRxnPAAmbEVfGcj4fQwwSAUwGmqX1ew799l3/uXuRqW1UL/
Ch5zDCgy2FRBgDvtENTeT2RKwbHv02KgjGBxJDCngmCBAnG0ABfStfu9Z6Qke6eeUHZyvciCjEoD
yBERMH+25OcCtVGt6GqrDb7sVk4IA967bzJPT+pkl46MVaUJT5LDuip8jmwHK+sQhtQXDLEqgypx
lPVvkE5/CJMf34VVwmz6TdZZabtXX8km4PepAa9FAzzY1n3MjwAcILJvgdZt5SXkaQXNRzzFFUE+
m5NRHD05VBWAm6AhNhc8SlavqLQvDvoxEH/TfM6JVL4AgCIUB8/B3X9zdltAjxz1vC0vdMKA5RSB
IbFdU8xi9PTzSLlQlXL0bnLp/KRognHn/mILOC89TWTDQnEdHF4yh1ERMBkxQIjbE2kV/5l8GVAl
j/Xe46+ENwfOg2FAYFUXilrlXNZYF6bozMnde41/4sHdhY32R5/glP2MoaoOLEQjwSQR+EFWc8AR
4y1xjhDpC71hZ66OFM0jUvcYiuVVkAJS/Cxdqmxg+3eOFjx9qiJ/pX7/OwaulNi05PlzMKp/9L9t
Em2MIy57rCoJFw7Z4X6bXBYdD3h/BNYcs0lqBMSDUlUIt0P+ghtFN2SB6LuMbgX5E4qnyucSEKtc
QEiB0BC72EIuLYq5EssTaqnMmweBAxlqbjTRV/CBCkJw4Jx3o3HOaz4ssCxEtFugB4izpusAaw77
++P8OAJMbBnnVB3/B/XzKd0IUktXDNk+zDYIBB0RpVyWOswp14+Lgu/Az5ojyIdyqTZOW6GIJs+G
wzVUkjDsOdEOz1btv49y2s2jTTVSFm9Pjbqjq75xuI7XH5vTZK7ikbB4LIuse9ro9MLvVYQiVbgb
muL7rvAQXFi+5vIwBZtoQBwpwDH0XygsqGzGpVpIzVBdkT8xMuHSCV54rV6vC6x1WoPxRkiquQhk
jDfj/tA1IT9C6oW/3CpBgjgJhGWGaI43Kt56z7T403LB4sNd1aczTXnkov0TwYF8G86WU1fsLBhM
kaDhPiNPC08OuhFS5FIVT4ujFjrVL+7EFirvo4ZHIoSMrjgeaFugAXvbPdJOKzVFPa+2b+UcoIWl
d0J/3/VRwH7Qd4sYNn9eky+drs602xMAKRrqSoBRO6A8uBKD9O8zVTX4uU0FUss/Bk9VEUruRK6e
cEwbKlLKkME9QHxqwFpA4YlHXFM21ZOYNvDVh+LZbyRocGBy1fm1aU870CW3hY7JW9cyTFQfyLdA
SxCkf4VOjkuDBDcvWqcQMX0N8zeRc18yT5Wu++IQKgGFpmNULjN08hemyQzey1PbKABwvrcuPdGb
nkEqXABK/rY2Wb94zaTzd3/PyeEfUtAqvXxrA4Iv/87TBMOCUyzYqcZphSurTZdOiIp7dx+IV+QV
UjpQPUBwqcY3kyZOC6hNGKkQhKi0AfsR1xmhalaMRfX07W7VEJa7LcyYsBoaifLFdHuF4iCTBHYA
pgNCOt10yXfiqcEV8nnQVyMK3333Odx3adQ2IRo5odEu+Sv1buuOr1G3hg8Krt8n/kBXQ0NDNgvV
SnNpZnzX/h2/fCDnGTq7n2/ju/l3K1n5CuE8KJa6j4CFk2RTn5n4Q8CpcrjxbqON9xiBl2O1FJXR
fflbVT7xgbAoxr2H3oh82xUGGuHGtICSijTn+8l5DS0FpUSw9WL1pX4XfG9TnbtVrbvH9JjqOW0A
1VmhWH69d06t4JhmtEtd2u/WCZ+RyuHl6tPYtLbLBFzMI9Jk7ZMHZHZjldb2rc36Q42tRnUipZ5I
RnP03oQ7qFiswz80lCUd9uxSLyT6KQ9Ablx46nqx9eynv6Z9mRHxTCrNa1fJRlkpMcnLwpDSpBJF
zQUgOtiYvqpqYoMHkAMeXazxbL9JpoX7W16iZKdUyxrboxG0G5N2Ydb/klki+4N2yaMQT/ldZr41
Ub8HjKl9mYA5JVpVuKHk2FosYrJTslSUpNXAR4oc3dSunIA1+e+XV2u/SfeB3q2zjgBfFO4RsYFf
WhpqZSEAvgsFAUNNLHpn1I2oglR9RBusWcEa6nlaM+x/c8Hk724cZVZvSD47WqiI8r0KBAcqWSuQ
x+IKSIBEgd/EIDjxXJAVXv9kOboiQQPbSpkEKZxkvIMUGEsJyTp1kIPmgupbMZRal5/u2ho6wr+w
cHTmYhCZE4SJNNXkBRNFYEpaYN5za4TNwDEQjkg5By3qK4icGOMfpWFZIbF1mCUwHnBL4rsuZf5N
R/dPSwuxNjk5Vmq6XhCnoWiJW3v38BGt0YbLq3VNgQ3iCXIyn/xly5KpfnhW+4RyHXOVvMDbu7kH
DgV3iWBgNrsgU1j8JuSuto+rG16RwzE9kX+yIHI6e3tE6Z4ePzzi8YwSDAti0Z5ab8Icev6t0Df8
p2f453BL9JXFFfzegmfg+5rBk0D/7b2dy2zTfbkJeQjGxlIYiK3t/yNTkQwGPXz1BNpFJhUbDbt1
wrcyQjXCPyUjJvWycwlKY8jQfRCNs2SGHM4gQW5MNC+/cpD0UqbNdeswb3yR+yK0bXQpWqlXkoaz
KJS4rEZhSZBkhmoXBO8IstIx6mWzQRT1esHFEkGv8L0Qc3WqDlf821fE/zj1ePt46fzwSYEnCNiw
5ABAwswGmeUKKczrtv4PpA/pGvRCKJKg9+09MEvOufVtc6PXS33L/uhhj0bULl3irW2Tn94eexfy
2l/+mGeVPiCgxyuWMavMf5VJAeOe3ww3PubXU1VZy2DtVTQPTJHMwivMSl01AF4cmIOGh1PDKzW+
rFt073Da1dreeTzWTmHx6WZBMbnviDbexPwYT3wwtjNZqB96jgqWv5/I9Vbtk3Q66us4wjB1CXYA
AEHYhh+AHyFzsP2kq7CUVAaPkVoC3i1aYEDUahOsrzB4GNTisGuCTpzxuEXmSu72a3I+TZkfrU1q
DqivOVUtUt9AAUfwV1JW7kRVvRtIRCWGVQ56Uo2dlflFS5SyzSdPnUG/dVJpfxPiHrk1cmUEBlX8
Q7piwsECZlCL0BoQAespP+lbm55pPPw91gB2elw61WtUmqf0X5g9bkFhdu4WhkXSLN1rYj5QFfk0
L9D5veFHPCOihe40qqbqL8qT9cmBzmtbapVOUC8IE4lzSGC8Du4zmk5lq8nJoNohJKK8Fy3fkKF2
QdHSmnTlO0+qEXw9Imp80a+EQ5QnHIp+VpB1g9RG2SJa1rptVk8OVAv5l6sObkxecehcQdzgfkGr
SYlZ3w2SOpTZaXwSDla+qcy+JKx/FI2PJtw6IsvRWi/tNpO7kUFFySYBbTlwci2Nf7iWj2bp6GwA
+fJZ5ZUgBtK81vGxG7YLEyr5lfanJEGIGY6If8jQ60C0SkDERdQ6g6yRXDtVp8Y/wCB/sOzQEsWp
w3S02Yp2bFsIroWgcYsOfTpoK5/k1vCRxMwLwcaYZQ2/SjxQitYvB3aX89V7nuN60b8YUfaKL6/Y
uLqHawj3y7lat84k3OE4zFuvW3Q7eDnR17R9oOxyi567EP36M/qdJ39TD//yp1OoWK+Dba6dxk2E
u2dWjkWeuSf8OefSInPo1b1jzxjT+zpZg5h6WSUyLDiGJKoLsLReDGu/s98X+8Aq87anNRtqIdg4
72BmMPsfy9wLelOEro7OtwJZoZgCPtHd0am/dazTt30x7Q1t5pC+UjVtV4xwjVmlgf7aKzVJXnhF
CmzkU9ys9Rxte6fByujk80bf7Gd/pbTYyeN6Uuw8wcT389HBrydr6s+dyqKy4Lnqxb6j3wtFAF9r
CzqS4rjROfiX5ZZqLn7t1quvrSN6QgR/uPsn28xEyFaY1HFp/pm946rRO/TJfsN8tCrC/PSc5Qni
pLho71l5te82MBD9fbDGHSxQDKCjFjZYSmed0owC86U/BUtFQRSqhcyu4KHTIdR7xe972zwHj3K4
ffu7arQ+e3eyQ3TgHOD4sat7+1pyDwSTECMhRPG06ot1ycu23v7h1ogWIboiYLtRnaFzyC43n4sC
6dupdarbD9gNik4j90rEo4W4uoXqEUZF57GjAGB0zXvn+I4K+eD5jnbrZv0ZHk6tyr69OaXFU+tQ
siuVsJw3q1CDkufaNMunkclCfgw20/Ba9aZ553JzocgzLw4d3vsZEJS/DODi6g6f1F85WhvNAh7G
Oa6ElZ21cQ8Rnd+uEZ293KuFGfHfufuAAPiMXNs1qLao8DCB9wlOhtOIbn6jf2ieQSTcmvV0w5SC
F56gqZze4Jg5YiDumJRGnLWvg7yVQ6EsqfIzr9Eezq4ZUtsLCbtppVQF+0gRggwK3p4AOzt37+Wj
nV9KPxAJkXbAtdzGiA24O1SQt70p8gY0AWNGaI8aFvAvbt45KEQSrSmoRX/Xr/wjUQDjVLDzaz2a
AZj+cN/0Xp1NmJPn3bUu3HMHWPjDavTMdqllxOVkP9+0zqPPOB9VxubYCAAa9D+dXZMQ3723ruA7
Nng3Tw8fp3MkPqmKmNtuv3rF4DGqHGHEtIrdM5DixfEve1sVUnMH6/W2ymQDWASKcGtbBbI/zOX0
TYbv7JRRa72vIfuGZ+vRKRAOApqjGL91zmiqgJK+ehBzE5Duow/1/mtkbqEicxA9b75rdvGmSXNm
3fTyzrFjjKmOrmcPZ7dzaoBb8sV6sQFcU7cP3Ue31MIc9t+zrJPPHu3LaJ3uH61D0Qa7mLVZzb7U
v5CP1aYUepntr3/rYbn1GX+Wz16jd+vXk9fOqgevmQFvAboXthFV2s9ZI6x6ZojsJVoYhzRzYJID
wxFlrfUMEth9DMTq/zWxb7Yjmo4vgEkgortdmYwVPm3brBfSXQP72dqfkk+xd9+lm4ebmdDQpbta
84S/TrO8Ee+pvkTvYNsmNY8UKsYQroGpTT5IZXwV8iU9+FM9El8Oz/clxymPhEwxLBlm+8soRj4d
UT1BuqWj+O2/Ejgg81e9VfpdDfCS5ZyLYuQn0JIHQtxrn5J+3iA0p9L5wc7naJPHELhCPLCDXnZD
bIAULrBp9CHtl3+xP4Ojd/REHLD3Mh/VFnS8mXIoHcYiIdELN6BeCqRllTiGXphkMCA/+aE76+gV
btZztL9b1VFtWSU5vLbfxI97y6BkMcJKknYeQl1XY7RTzlhUl5gus0mEOs1ssQ9nzq0W1UteqeKU
6g5JDIqRmGvqBW/3hpAKlUPSOcBuaCwikqfBYFWD8QiIBJCYwQczu9id7awMj6h9A1QOAnZvXeB8
fdklwz5QV17grocNsvp3BwcMa4r+TmFZm6/X1qvh30y7WA12RM6Ly9MuF90nuHQ6Yeh/Hd3bddK+
RbtRsesT5usTUoiSBYYRlGV1dp1RFzuSTCPD/bKKRCNAIsipGdYRwzsqwi+NnNk7AoZ1bZ+gU7la
9/aWFLVpGb0dnNLAFc9O5dRkoWLUEm2+I3N8nm+iS+sQFMvWAUd9gitDNf4Dz8TsjSYezBEVCCzO
7e1fgYBjcN5YtZmBt0z9r2zV54XR62mVsWivRX256+fv7wL7tF5ERUj8gR3P8NucacPhmj5ICYz2
J+uSfsq6ZmeduoUdfhjYA/dKl9HOrRfs+9RmpfvXYM/UYb7ipTn4nR75dqp+Z0p882m6ExtfedgY
XSfPHH7G7dvKC1aeu9yJTXqNzYN9Y89QLqwho7ZfBA6UUulT5u4VrSldd2TnSOvSyoRHywgUUQkp
i+fLPsNWa9om97xb5/ZxPS/27epcSYPCwUpFKymwSIwK1wBb1mhV0u3g2bk2s+QSGRSDwHuMDu1P
/zCGxRLE49AMLu0Pxqh5DLdhubP384FRJFbaw8jybGVtsH1/yGwmx8FxUIJx2PCPoTGoc7UcM30Q
8y2M7nZAEsy9Pbxt+pg3JlmyDzMA1HiZ5PP+Lm0AXeSUgndn+necUhG8NrdNeJwLdpHW2z4x2KbO
iECK+Li2DeYQNVIorgFm9RmXp6bRrnO3RZaIrzssE1OSkJ5cX/ZlsSbYRVJ28KAZuGhfi/azYH0Q
bfCz6BC9WlsI283w4sU3j26V5gvjeCR10IMKGMAlwOXh3s/cK11CUflfoT3t33dO+QnDuUUSjFWY
0HyyHe1HZ2B9jgcxaPc5Kw9vFAc404LVB2HdITnfBBgCCIRGOMA1g0JYTAvjy6FVvrYfozuzEeCG
9YSHCkr2ZjEskvDoM36nLaVTYe2/j3aTw3K7Ek07jvcZOo58CRcxgN768IQXSc6B3ANu4ANRQ1PI
mvLaYm4eWrhWR/guJzhieFe7finl71nFfpF4vgABeTW3KcTvTPKTXTsyZUAXZp3j5CNG/POghkgg
e6/P6IFkwqa3t4VOynZqHWHB2dgXABywABZBL3pbhp5/3DunLLgPCsDHzbiWuzvTrVX9QiXFnTn1
Lxt/XfUgv+FMSz7uTPPztA+tU45ZZIY3ghMu/q5/wuNjUY7N5O5ldKcD26dKAXMXzfIosPllJ4t3
IxZoY8lA7hxGn7VVST7d9wKsQwDGb24ynGKC5unTZt5l7Ud7GpFBDEtAfzMWi9DoUaMN89YxAIZI
ugTOHMOtXjwwKevulJD3xf1/O/jXa2ZV69Y/J8+o3IKEGaGUA0KyxqgYP0bTRXkMoKzaKZFSZ0jO
1zmoRN9YPkbAqV6Mn9cCS30DAwFT5Oy2BT9cYH2Cipjcek9WLcmv9i4y3Z27bh9aO/8cQ7LpVPr4
QPRGHUKKIiHqX53zABkXUk2f9jHetRrhJjpFh3TdM8J7zIoWAUKzd4MdZJ3PeNN6eZs+4vB90zoH
O6C1z6QWn3pMf0iF6PhBmraUNHAEnnE5uCVZ+gHHm2NTDQ/HvZR82sBUmoYH+Dy5APFvHwYmcM0S
EHvhCBTwlXzWzog10S17g8vy4m/iQ9AIQbDGRxZjH+x0eEyMf2VOd3Xq4Bb2Kk0yw5UmM4GaHH21
oA9vXsX5jDkDN/NPrSLeB5LJpJbPkdlUjpiyEOUg4RdYnCilPfhk/E7uHUF3wh2MzgPYv0cZABeS
rfCwb5tmhFZEaES74AKY1Ei2NO/l1D6RkQBX4h55wbN5S7P0keSdD3NuhvrEIa53GsknXvt58zGb
bpwySex/W5a69BOBMe5UIDdiQI3zwXa535PNf8TVzrpVBF98bGAep960WWMH8KMzdYo3FjZURm6d
V/MKB1/ZhxbReQebFqyTaWkC33R68fBX//akW5GuoZIsn7qB8aXRuE0LZHsdTcMqlIeV+Nbex9kC
BMCw2ATr2Xw4Zr80KaeSu9yFdfcZ1Lsm0O2qL0QpRXOG82wPGcm79QmAUNNlb6aHYdFvDE6w4cxr
3Qo2meXB6L5GAEXTLTdjs5DeGAF25d+LFogabdFPOl1omG6Vx8as4rJYdKtjILn0WEOSAmCWhMWn
/wI7EbDykp4Agvag67sE5SwsqcW/5ypntR2ymq2xZHdrOjM79WSasMrfY6N/au1eNjEtJKXc8gan
mZOsMb1Ts9xq9Ct92GhDei5i2kCpwQBb9wpdAprWIc29smfapWYpEB8d8sjxi46UZxdCWo94MSon
haDuVRgIjYiJRU3RbOcxLCTRJj20jvGpOW3Vk227trMeYxAknULrOOHM3oNjWhyZSGjxA2pyLao8
0SkAMhkKol4H1MnSMqBtlToDTGIQWATr1mVEUxU9+qRcTgCT6gv4PKCHJ3nfASwM+IJOcTAJwF8R
L8BfwzscPOd8NqD7YTXdUpQoDOt0DdGack51yxmsE9UvOSRp22kVb+UD/IfLnMX6r5bW0nrbAMpZ
7m3p7qowPqdexf8A93jB2X2IcS6DLUaTxtY2458+hiNCSwZ0X3iTCN4FUmsvQ4Nc+0fmwC3SHldO
6/RWAA32TrS7UdX0qm7OwsgtrKfHIbJ7gNIr7V24Cd9fLIp6bvdUdKjbk1ejdYAkI9Z5B/EVASFJ
VASoB9XQoHeVcljVqbgfgC1l4B91Hmnvsytntw6eg5CJflR8DOookzN9BaS5SGit645ERh6i4L2u
AHThYx3nt6dddQ8ImB2wT+/gSsauGGCOQLrV09xFI771jIyg0jN6+ZD+FdRrPvG7c5ofQbpm/Wrr
isgFVb69c13iK1FoMxMaDNxGgh+VLy89JiBaxY2dfb07mPDd+DAuzXZ/WY/K4tq6T3gwA07qRMFt
tJsXOtXmLSr0Tqt3u94vdG7IJfhmIn+pljaQnUCyoie/iejsMz/U0WiDkM0q0c8JmiBogIm+zuiI
wVV8pwdoUglSoB/H8FDsbT8pKWT2EdTJLrwYHHVUoqIIIRb21rm9HQDz1yCnJYrEwM653cGNEizg
TVVq0On067AYsTyRKsXw+rvk6axJoOFGcEXH15N9pE5F1/0dlSlY+L5JD5YzDlKNYUUSTmGRyz4G
PIO7c7ErrRPczf0LRJrcrUnWO4GFf3Ses2la65mXwPwjZlTlcU/xCLl5JHhwjqmjE4JxGKaV/90w
td3DrGE/WZpYnfHIds6j6G5xyHFXC7SkhMWPU2EKEhfdrJzIq4dsmSp8MfPj1t6ZOGh56zbKKDWP
KiMKYbURZc82b6jFJCgm98m+ixRt7/kVCwaM6q9HtfE7XSeUjMA381mfEaVW5jmfUxq//7iCRdoD
zuGdVou6Z0TIjDpnWtLcU7JJqu1PVAQvjYuN77wlSwWiZSIHLHl2eOsnuqEIcGnXQ9OvtqfNR5TF
jLdmyXt72xbtE8mztUZPaeo94rNfiTOwTNswR6h9OzgxIKBKQM8GaTTaC2Kp/wETColj7HLv6hSa
D5o/NlTc3Yqf/7vhMhj+tey810F1/GKy1q07aAxoPcBeqdqHzXgQ3mECKv67uUnKC+zGdblfjzaN
CS7ZlZQXpY1/IEMn2xWeGAnzOJ+cJ+9JtqiY9gtScEJsejTv1psZWUkM2vqAD6BXAX69QaujT5b0
cXGqMKUAbSMfgrolRdrwIstv/rv8I9dgyAHNK/6GIJukX/s2OGDU93PccQ9P3fy369xTrszq/BZr
4Se8D17zV1xnBjBm8CeJlEZH5J22fgHOX5gYaqzzxWQzu/+9O/uBEOfcDVYcRuFxWWepvI5v8Tql
KtpBW4eQgKHrbsK2SEa66nntz+G+iGNaBlLlAoDP0wtAsY7O8p8S4WQujF4xQEGrP2w4lOoWKa9S
G4LI12BSEESB/gMYERdKPKDWPp+rN6ZPnYVKi6DwYsLoU0v8vnYiXlo1h5MdAkcJ2LMPbFQlhLPl
tIY079DsIK5SmD5FLggSBd4Oxr+nQiN9yvz7tR2nqT5dlBmcjgCaOiOQzxRQReiQLmhOH3I2Z1iA
aENWr4EosY6QgaRpb0CBCj5VdciveOWXZ4R3CpqsCuWXH4jOeihUoGJjL5BKqNYqyKcOiqWLR30m
eQA2iamKQAiWAQ6Cry8eVryqDbsrrA9/CNstdjRpsReKZXrXi+OJb47Ih498FFcNNx1uEdCl7TlS
n38AcRCHoAjMx1JtolGb1o/+F35NLRQYkS5KQ2dN5XjOC8MhVMY5N5YLqyQPROLhkqPg/ZMWIE1B
MuBABYfEFQ6b1fbYbY7Vh76k9VyJGYpuX2kJZHQoyfEHgLkO+1UB7XeJ52TTKC1IDPfbLM4n/yrW
tIlHfPr3kuvvqtAKTPbbfteq213+6y6/N3W+7HR+/WN9mBk66iiH1xEaJAqzX07ke0v93i+kClXE
pG8/AWUNz10ZZToudRMdRNHaN2c97mJvDOoRQmLqfSooLimvjpNe1MMfSgtW0vB1esJqo8gXvS3Y
8P2OANZQ8Jh+c2uPOuCLaX9Vn3kJm0Zp8f/IzOm3kUODUYgTM1aB7rdVwFxJM1y0NyLhEhmEkIw/
fJIARoxGxrWQ9P0fK8BcN3Myb00kji4NNLCzQgMREHQnKtucoEEQmSEOAKEOsNzWIuhF1EOnVk/0
v4vvPNtbQaSMGmXSYFF1De+/oc5gZ1hsbLQxmaVK6P0xKrRNvqondAgB5kTAaSDCBxEKpxCJLijF
80rdMsHsAHuoll20uNUAwvwaN5w/amPnjKIfa2mf4xUMjq/5bzRycvzKXNfw4pUyHrIDtCix/5hR
h4Z7rBnJLYZfg7Z9yI40F5b/3VaVnjuod+cOaQbGn0YAzbGAFwTZ7YqSxP/3ohZ/d0jX8RQpIJgX
tBO9VENN6AjOQSV9QEl2ByTp25lqaKsQTaGbK/D8buQoI/D7/OVjN0dfLktf0FRhdiEH0HH5LuB+
qWZq8MxmM0heej0uGacz/PFA4sTQV5kFaBP64hQ2k4ZbDl9kHMJLjOvKN2UVkuqgbAWT+jYTEgwJ
2iTgqYTLzzDr5QNwvi6REjB+3BNgNUWxqNN6qUpxVscKZ0QaQGr2kdgcLwDQv2jUuEgyTbA5sd+p
iCsmHrEYb+wabZmSoMIjSQRhAkdKyPgDlwrW9gO4za/cKyHRECTSDQY2OQe4iBEjZwVAAlaUr2XU
bWWGQojS7WLCeAFoUdwk0jUCU7Ab7Zl7rGEN29Ic2BRmC5YfLNmkz3DClGoQ8evLg2+pH0KQKbAL
yTpGPKK3LTGSfpsI5vo0AfbUVqK9zudzGtD6Sx82B+YrAoYWlorZLtMwfjrJqDliGosVRI2tPH1x
jYmIN0ZmVIyAH/Cu5sidRc0EGo4lZDDcdsDICTc16g0QwpsyHFDJdCJgFbO3Q4666FY9ibgmtjt+
uS+XJo9ZwWHMkH4D6/GyGy1Catcqoc4ePqJHNKXhtux8umWc+6unx7IDH1zVOYyK3a1/CS7xB8cv
rC6qiyLRC6MDZrBYoDiwc26ji8/NOPFxWUW+ePRPW7AWQvNu2iQUc1haN/SCfUbbCShlSLgPDAMQ
VB7RJwOjRFIA0mD1VTNGiDyKI/EfFgMoHEBUqR4FxSfZ8nN6ZgS9kCsDMmCMkMxj4EBVsBTlgQwa
jiNdrQV0wH4toSrdb2NAbuCuhL0SdYEK+ia1eAGfcqrSMH3it20DpFH70+GZIk6fMI/82fg0/kEB
BK4DkMvtlDzUj5sf7D94SPLjgIlarO9pnea9oHS0rsGKH9NYY0RcTCGsKF185ipQls6TqKeDtc5G
e788ltIc025cHus3PWre3WKxTuLsXUbbwXYACKQrlZMy9osfqx18pO3gMnoEPLUnNqTGVcez2nj7
gXpqoK3mt+oXR82OXPKc1TFevNKv3jS8IeIR7gf8VqMB/Aslz5jXyqssyQ0Sap54AQ7ud9LXRRLs
+1N6Knh3t0wz5mi/JHDgc7AAUF7ykwbA/1edeqf6ZG/E20G1A23bqNHdyAc0YJQyEgIIDinR53DQ
HQ4OH3HHc/tBgyiFWKiOxYHZEObOF4Yx7ENPA3HvqFnGsWeR3AwbLWaJTJ30o7Rq8m/JNaIGEtzm
+wEXKTh+uwBE6a+diWVaZCnYgC5OxPIrYc9wndI/TRryC9U/Lo9LstdC2rygRP4uCLhyah0RoP7n
FZ7xcPiL+12Z3OUSlI9cuKMdQoIDlYvFB27IvEsTnovLWeoi6NCmPHYNIbHlPdKC811+QFef4Tk/
sw7ge0JwxG+0S+jDfo4ao4duia9SBEfB/zSHY5nOE7mqQq4c4Q7VanXyMFMCbIucm6iG/8AEEbwz
vX5+jOjIjkkbDw6nJXNF4If3ZIXtyZwf5WqF/T6WmnARckbeo5TAHF62M8Axdgh7IUD7PuTv8h0w
skLRapnceQCq+hPgfPr6emhfiztvh1P6nq+rR3lrHVGD622drLX10JSAiskRIRP5xczet38VuMJo
2z613jfrpDzy2hP/+G7ZgHn4t6kwdw2e1BMNZ6U64dsiUetntr617cE9bL0tb9Mb9MInrdA7u9Zf
3761yB2l9Z9zoaZlBRUvKXcwhVcPp04TtTDjB7JORqDvkr+mo49sF5Vs9+wupjARCeZ+oJfhaUuY
5/RHohkBEHr+IE4/xrcdnyNpjRJ52Rz1WH3zRwIMwyt2tiODVEwNfvUK3+p3Vv1Szo7ZN7xKv+pW
3f3oTcy/qH/LmRvKmRkvnM5eHRqtvr3Wil9uTgsqYrjEtOcGVU9WdvlY8pHYeje7d+3trAEUJTgB
RRdUXQmCpp4tj3OV/j28gIqlRaCBV1PDZWv9tYZEbzy3ov7wbZyU5WqrUxvHWGuc8PracOO+GtC4
y/RUWUOVeFH2YG0UsZf8wCrFcaCcXF7tCnpZoddFPUpJ01ZvFlqs5J+3XVEaq1NLG0o+dF7RS8D/
guaDjfAQDztBftEgp3V3zX9CbeLDR79jIYlaAzG0n4mZTDo629nLy6CUzJrfRBdpGBga2lBM0iwG
0ODFWUtIyGyDlnl4uavacwHVIFWQRZWvbnjpUg1VstboOdnpapAMeinlREfXFe8TJ7y3seyVqPw2
1izp9TKbK6rrvlqI0TwFS8NZE/At0lUPb7+ZuNHTUhMrnHDyLtNgNSRs5QkxgMupnBD5ELEGIjWF
T3kiN3w+57/5pH9CPgdWMSJJhZbAonTR1POg0Wq23xFQFLSgLwy3gn/xDozIT8/wDvgDCFORaOqi
2zBicI7q8ADQjxoUx3o8zlmvdv7Op4mPcUQl/Vejl0/OLeV6aHva8cVJGTUiutNw5ZE6W50X1DWw
7ZOZTKmKfo4zWubco3Ox17BfFW2gaO7byaw8PHUfs/W47AFtWtRpOQjXtsmgRN8M2So9Ti0j0jN6
jvnDtmYnv03Uj6WgICtBV95gJg0X6jnWxbYPlCz4I5qvetvZ0xsZ63zylJ+wNT35yAWPh9ms5Axu
fsT7rLonhlmqNEwNffrLv9kn4oqbjwfLNtDDbFZ0C864ERWcwX9uU8MXznUczQaDQ6TD0ct//hQu
Ln+6sDMdCSTZjBCo2gbUcPQiWtO+uIEvmoEZttEpVPHExgNS2hyU2GbZ1WP4dsZ4dHuH9zNdmcfM
55XmNKYys0tBxrv/HwMs1Ov8N4T0hUD80CT7QElJHsdv2/VFsQCvpARUhiaMz+kqSNOGsxgyQnmL
sMB/Q6EpJCepsQ8+VKYod4dBDw4zeYqC4J5DYXBXJB+wNyQz8YKoUEY1RPf0UYxguD4BGP2lvR6+
aNHm7J6OeMv48e6ME06EyQF9ZYscwsvhizEPux+JDmZOrweXZ4LQ5VD7l5gRgjbQSnyD88nE9NQv
BA7M/TRLtJV9Qa3QsP1i1h8+Ej4BdZ6RVWI9okmYFLsWvx/Tg8KHW09MBoJ+C0fyQ66LPydDku1B
W1U5LacVcuLHodHTI5bkr0K5cYu2Gp3nl6B87RpoMFaPq/2wcIrXpM7xLc6djGTZrtSsrN0quseG
11h3z6f4uNqVEMwlL17uTl9tIAHngzM0obAQfgBntP0AaAQ4hQKhynelpI70V81hceoYTYkcVMJv
83hLVkiIGq1oT2vNPDQ6DIH5W9T/F5vLCtn1mTWmbg9fHcA43MFNqHmaQtmfLqCkZflz4gXaoouU
OYHKQpAudhg2FgwDkhD+X6Q1J01XC37vcTsElslsWBR3dpyu7II+SoH3jpxERIzRY6VNPywpNI9H
3Fs70FwYDKLBgJH+cWea6rOdRZZqj9XsHR1iFMxoMi55PfHV/sGAnQYww/QWYsI2rQWVTczKAsNb
Ca/BQkHuAavKFF6dfA34xZ2QN5VDsPYWDTqAWf4RErqSJKFsxMVCVwjRId6RGvQlr74YJLeaPKm/
L6ag5WT7WLhg/140HHbFUI2UZIHTPgDtfbDp4eeYNBQHASfM8e8dYuYXxiU5uRGnkyjttoLfzyYU
7/VIvn0PHlZPKDuYjVobNUFYFbUyx8MFCKQ7E2rBLFPi8a1FkoHNbES4S9mLxTDWSCeRpoXpv8lo
eEZsxDlp+dGGZTMxvMe4TnmFNoMmhV1K2bEAZrEZbnwYerDS7I9GadArfJ3nAAO7lQ5ORlglgRGS
/LzGZQ4P2qFrfI8bVJl5hOwMspHd4EAj8Br4k4F3teRiB9lA+kuyOBsq2Rc7b19wrGRqYcOGiJDr
MOhFTFyhtI4AD8vxKXq0RJY9QIEQuwcmYVKyMgyb7C3wO8YK+AZP1lb2ECNRtf6NOiRGaFT0xxG4
fugMeFWGTZZpbBLZrriGq6gnI63u7nTVhNcoiWZ4LT1MkWmlXMQCVN0r8rqLxdf3wfljKBqh/BhZ
TVFlCsRFIUf2/+ho4dCJ6HA4KBrLC9/vvHNLCqTq1W6Brab2RlaR/oKkSYIFess7FModmKew2FEk
/oQT3tSAxSjBH0hwrOCFX1G+1OoRrHqY2dWi2WTA9Dg4xBNQNmnFi4C3NkfjZoI7tmJyKuM4VALh
7y9lrCX86/UqcHvJDcUnk7bC/4g6s+XEtWYJP5EiQAIkbjUxg8GY6YYAYxBilhACnv58KXqfP3C7
u20GDWvVkJWVBVixDwirCRAWC2a8LD4KpaPxmAZT8k4hdLNMqqawhgIuSwfwl9EqGxldGinaLN2S
+5N4hV/jQ/RztiGvmkGs2w5Zk0QgDBERzQ51YsUjwCUkDou1ugaBfrEFTUiS3N/tZJYFGOh9XwHX
3cdIFyELEAoYDgHjuEA8JN0Poypc8050LwK6Eq4Knf7ANfeW/q4Dw4CqCHHTAwGAGTuzCC259Uwc
pitXxyZMUThLAc5UCP70GuUen0kR+oRPYKon6yPWHA1pivqCC8Fg0J0FMtAEUVTb2YCKa0pDo3n1
SwupJSV+vZkUEbv0kTQB6XBhk1WwyuUvJzBHDiG7DFPWrJC29o+oKzGNhsk1uGZSGrYHxLvg55vO
FWCZJ8D0XL32U4I/BSNoBrIPdN3/Bejt9uoZ1Bs8m6ic+7MqWl7mdLF8jWK/WB5FpPlZxJEL9PMN
eIcFH7ZZdm26Y7QNCg1b6elxww8In8r4yOXj9LEuW91iXRjKHICXE7IX3eseGAap48DQL5UDFSar
CPil2SsQlrvP1zj1SOfAusaiiC4ID1iu3PwFTlziTkT+k8mmjLORddNS1mJgLfMOdsiqULCvz4e1
WtCPi5cwrssttyY1hBvwgvMradDRwxgL1P1ZacN8o9S754Jiy+GrFlzSykjaUhw/fkrcUoSB1XU2
27DH9ZKtonPsStGij1Jq97cFZsEXXT0g62c6+m8+xDla9rV3qYlyT/SYExsq/kx4EHBBDHdpccTk
IzlUOC9uWXAJL+G9cW/EbbNzB//pwBgcENnBh9ZjD3+04rinSjMHwKMRAvoipVBXDnZ7COPgyCMO
Ks3yX6VZaZ58St+sFg6Zt1AmLKLPxedz+ClieF7SO/ingUwu0TTLp05wvOQwLUJiDhQiNnH2IOnJ
vPGnd0bHYE98AHd1uvMzDHGDaB4CT95k5FaDuS3ws6UDtmQZO54mv1275LwS3TZfyKIoA3MawrVU
agIRBYkQ068y3wl6Qrd4qvi2EFD4T+Fpzw6XIKXGOtyQC0CmiDZ+DTtBsIIuWj1gOxZwirAM3OuD
CbTK49Q8ou44+krEFeGhXqBP2xBmg94gcF/6XejdputOnXcahBt3jSbUE+XtOQvqM8z9TWcaoi4o
dKv1tUwvPaSRsSQ7S5N8pXhP7T5PX2eoZnRE+Fit8MpJ2Q0md5rKHNvMhNZ4HSJg5+cevkYXOO0S
r5fRUYugdH8jGqE0GWEM24RJ4fYAJjWrmq7AYYkHSl0w0QAESv9m0R5sSGFKvwxI8EwI7hhdPZz+
xwFr4FXMnX/24uDei4cJf+49s/lZaUnj3jsMTLzWwOykirxKnfPP8adGPDE15vkUfcvG7nsfljql
TgxvFgYZeoRZ59gzWntYzeLqg6nwjDobLIMIopl/b/RG1Fqk80G8DLUtmUdVHRQVK+deDjXqZI2q
guD2QwHIq7dfLUj0DY4EaOtKCIrXe6jqInvx6SjXpEElpg9yC11NRaVAF9525w9nAoeYiINJwTov
gOs/BuLcmr2YUvPxOQy+UWs8jfErmle1DrHyVIGExhnUUqQbdPBUOlE1Qm35Yrdo0a6LKoDk1rHz
ckGf4/o0t0u6QOIL/6RyGWUguEwJhHICeY+PoYphwhnNBISmRPRAQLzZXH2jCcELDYMXCx49XIoN
goGF7Rfa1XpbHoLBKJSikqK2cb6h1kgRR/IkXyD7jd+Td6AwV/myg31j3xAtSOoduzYzIItOY3st
uQMmViDbktLSJ6GzCkwcre3j12ejqCdDRTzB4xJcUauamnfVtr/vKDXSXfz3R8JHUiIExKM/j/dE
8GN4+bnQ+WF1pBVLtxrPKNMCrNbqUvvcFZSAVCjAV8T/dR8/UINgp7iLzkPjtjXh+cV4SGUVS0zO
DtK/XOCL/BkV9joONGFj1RDYEUwnPv25QdpSSHjP1DWrmiF0JXyN7k4JPR39DW0M8QBpUXzAE0KL
Tye/dAnsowcIV7a8+tF7zLnJxEXcefRtTlwKog4UpxG7ltrB2mlrQcoYFGMaYA/QkoZLIjTRjKoP
7KopZSzED8a55tXcTDUtf27kpyYn8GswW3RU+CO+hyEwKVYprlG1Xdjw3Nyi9PrLHUepxenyD1o5
KcHJStrCfgVAc7N5vrBsQF4KTnu4aWWUL3S42owqKehyfDaEEmugsND43vcl9iozpM32mcU9plar
tab3YuwLmzgaMEp2rRqvJnawLIpNrTSYkyk27mui7rza1qRZuhB7g0mtGq7MAW7gtHqHZbSX9Nj1
z93aMMX+KUr6wAG1AFIqKcYTuB4XQugTHn92YUa3WNZcklbpIWnJAugEF9LQU9Q/iA41ERB1X252
yZMIwBPFFxkbQswCN1AexDKC1RcpyVQKCaDGv0E9yPkUpylC0UWgIRw7LT0KDMm6CE2KHpaUyp9W
zH+xzAyIekTjXlFhpIIHkxEZE4qKxRaVLrmwdoH82p2UJHhwj4DkRejQPSfQpghI9G2FmKUi5OG+
I+RPKAxsQY66GRLnC0QqUmNoGMpWlehlCoqISxRSaRXKDNVxH5Li+CxvglPdyrI7mIFGEjaxpgiZ
9HSdI/sYKdIa4lh6AStSFfH1moNvjifNjkwY4/aKnwMU1qk8Aa1KWeSzephLw6d9avhaV9pQWl3/
+wmdkB4qzZ/qvkN9nLFQPLjYXHNyG8sD8VqVfMJYQqN52tU/LI9Scj4A17NI/8j4AZCU7gpJ0ccj
whLqeAXUcDITkhC14+hqFGfGPht/onSzLYCqGJmjoFENQkevCQpE1Ec2nKH1p82twTmCPWmiryMY
QUcJ1kEqJDqZ65dRvIO2i5IDmLMKSyVE81ksULuIOyVlS5ZBEiIfISG1fec2KpOWCBqStrndZL9L
EGTN3DC9W2+m1UVWkvJqK9S1IxCm2EvFhAoJFA/VPPRjul8G+LhgSS+cphFoiHIF1texlW1L7WVP
BQL453oOBwX20uEfyAPjYvX3+eLypV2CoFkzZ1KrrsaBVTQcliCj7Ekk9yF4j9KMwsgK/RE8r0aq
zhbEgrBX8SE3g0j5Wx5Ox6WFl3tcR+HXJPTei3KJsCOY+bwyAxM6Ei2qP1Txon6mtcsYTh6QzvnX
95akebrnecgwWLxjZwhQpXpLxvTYz3sqvf5UXPS91PwUDrD24QdNyApYhjE35HRkIaIcfFaZVpre
jYkNkw1vXax7igZayUg1Ftdbe5UVo/L8pwSmOtd6DdaoTakt9TFuylWUhyjx7ZHLkAnLYFWl3aCc
UxvrHVKV18bSWliQ82iwFEHcUUN70Ppp3IooQvU9Oo08mC6amsW9hu1TFOqKqp8oZ3zJOIhntsb+
ywN8Hpqs2mhM3960UUxv4FnjQfEOg4XoaFqJ5GesLsIeHbsMuHiQiqGKYOi/rSE3qIBVIOXHpEnI
QuJKabGDJRanmL3OkbyRnKGsyVTTzx9j9NEsl1a5RsQQGSF3jX4GAbmYPXiCnr6X+QRtWQVE6FMU
n6+Dkr3UyStoKUhw0n/iEFUz/Hf1sLtsTK30G90LzIEZfi64+He6uxtAOC0qg8X7fXa7P1pZAsAE
cxSpqE6qzuVROPcpsA5AbqF9FDdbjlEfLRutE/y4ueJUGfmlKcFQTOTzVK6lkCochLv4eYFKmcW0
R0w75w69YIyAFgZTpziQr9WVBEFBP9evzm74PI2m0oAqYdk6L8FySpnfISCdzpDuNEU6Oj/Iqux2
Rc+i4qXwRj4RsFBnXTwdLX/LXmOX1bv+iYNr5Gs04QpmfiIguOxV0LKkJjcgi+ilFKCUFYHg4zaG
m63gRSW9L1Dwz5QcrGlH8EIUCC0EMmd4IIQNAGE2c5O9TZdGuB3uw294jFx/4M0c/Gm7VQAr/0S2
WFRGFKAVjoq7pJt19KJimK6Kq7I2si9KjahttgorFWhKFw3EI61f3b+XJheR8E/4hI3u8idL1yCa
D8YmsII3+94N9iSi9MDL8sjiFDaDX14bFEawXMquqZK0hTdhCBzPCEHyMFoxcDeANIgZK2bNndPV
pP/RN8KoETUwKjyJlstgEzU2ukSYBGpia9UptRnJVVkSZRd9Nrl9WQ/+z7zKaSJGligCI/AVCJ6i
Qn7WINNFxCH4JXiHy8CyEx2LEJuFyMQ1TWaGqQc2KYygn8CnYSImn6SI4T/altbes6PvuA65OpYD
loWAWx+kmELvxbItDk/2CCsm1GsB4xQVk2nj7M7nU6bH6Al6lZ6sKXeK5z7Hgsgsn6ffaei0bCP1
QLDAD5NzhA4OzAhej2RAh12PBGDMeHloEH/06F5gGKB1BFVAon8jCcTqdQQ8UnoWz4O8gIPm4FnA
sDcfYe5xeXUJtf84IHafNp1RkDDNlh28R+T36Js8IavxEcWYVR2y5JOVljEyAcE8CyoYbRVoa6lT
wCB9UxIH16TIjopT0wkyZRpiw1p7SOLPzEugT4jmka8Xe04SwCBN/3wIfwscpaOBurBWLA2m3zF6
eP/5vI/fuxaUAfaH71BHV6uxtjDL6gCMpEdt9EFJ5NSyKVUxCgo9Y5M2tdIgJXL6is8V1sirKM41
xh+vKk/M7lKlBOSugJHgaE37kDOlG3pmg0ESaMA1aFotKhqq9BfYCxhMX4UJQVkqplpEL69i5Amz
5PEGnz/gFV2FbBGhHrKMwKo0nYglR9cD0T1yKthlXSZZc4mf6KIppGQoOSjKJ92zOnJkhaUMNKrV
YAY4HVE0a/E92C0uP7HDXRXJRjQe/fr/WURVLlUHOtGXMYLCIlpXT3HynZxWdEblNqx/rVWt1GLN
y3G9C+dSK1yOMmt1kmigyxKO1GklJ/zRV9aZ2R0R/aRLJjlq9aDhr1dIAzIKjwF2/A8ZEmr6ecEM
eJBQKJLKi6p0kTAUgYbwLc0NRyIeoFBQYUQBXNmr+lo0XJL+KWy76pSISRPtEmMAoc862yIuUoQV
KqPRH2AS7nThyEB1D+GLCAzLSGwj+6U/ipNUbFqSsyhewgV6jIHAHVrjG+1tumk1Tg25TNL3GxJg
7EI2nLaF0nxYRTygKDEw+NHRdOTPjtZoNnnxD3/KYaPA6Q/EyESKjt5JUeX27UenHqjlpsI2Ugqj
bVmsCjJdM7h+VVHU1HZRMPp5ALV65ujqPwd0/nAhlYsdv8jHtiJa5EB+iiik16jY+dXOeJRbp05p
oQz+Qo+WsDdhHx9w8A3gp5xLy1RhDFt2yoh4eiq1LpHlxAzEEabwI9m5g82U/WgZwvwrApVnc9na
/z2Ky6BL8Z9FEEW2Rsk4R3oqQxxV8pWqDIktqz9Sq761NNJODzDA8OFduRi2lxSMySyM4YSpi2o5
eEuN6vdI2vJ57nT6iyhWC/AFFVGuIV3ILXq6/uj84/GExCpF0RTVPWm5oSfKpS6XAUDfnfFanu+D
rxOa3kitkP7s0WLHtBLj5NLfgLg+PLkn1lWznVLsK01H3O6IW0hrKwTL1K83IhrYnvSiPBu1Zq15
DnJQ6Cfnh5YVUebnwe5rmbRS11r/G1x9QSjwXcgFalJV2ruQgbSttbSxPwdLUw3Cck98Qg45EqaW
5lgx6aR5G2qyhy2BphtK93kvezKi8ULnZZ2dR1h389Ac/kitv1gmlyKBF6KjWqkYTHfAWpMSzwcF
ehDRVEPQL0FKApbuKL+qBi/7wyMkXZNbOnBthDFdfvbEaaz4yEc3sZhQLV9W4BPsCJk1DcCqg/1K
Cwp2mfrPc05DHM1CJM/uVDsVuok1goqWfqqCW1p7rw81+NKaRD91bZXMH5s97mxTQi13G22iuUJq
jYJO+5dRMr6OE7WVIx/DdxpWM4R3KcCT86N8RKmaCAH9YZpot0fYniCKFP9Q/MeHLd1Tzd2BN+49
RPDPxdeVSs7S5VeVrbnlVY8oeEY+qkXLUm93aOX0RYIY4zC5DqMLXYXqK+Q/+mnxBdgCMelO8gcm
cXQRxbEGFXrxarQxwhUcL3Fj8gsJ+iqoEUQMgzTdM6UIZBegJ3weYOHEhmSawtH0ECB5T+d2bfKi
lZ/dU3OXaJnMHrP7bD/Zrd6z6m8S+YfVM/MOKMLevEfxjxuEPMf7fH9YXom8q+6+i69l3DTKrolI
zsutl93H7+P3tH38HlxzmFXdHdopal4uc8dfrkWcnukfNKEv/1Ioq/R+MdWFDvR5mcdlfVs7/epX
naB1ScNo3jFaSHF0ovanfKLqR0JNVo+dVwtNvxIuCz5NuaAE0XvWUL22OjFdVVKSoeokNmF+aAV0
B/MQEZCOXPJKwxc0df5ZxrLYkATOXr2VruVySUIVGrxcDbBXCAs0ToXG8CEi8DNViymGEgYMdQPk
CSAGiLd19EgB4PRScALYmECHUtqufGChdObkqg6wQ0CHhP+ftZDNoPcabV5x9VSfk/tT1iVUQZAz
ct99gSdar/+45zNiLkFmemfd1TWxmALgkqcJeznyqR9QCWe26HQuTZCjxTryBteQvFaomrJGUD0f
F0efMqvjDmqybfetAPo/rKUCrVKcrYxGiceTIOoz2lxqqwIaZ53hRJ8t7ImoVQ+QdezeGAVQVCAl
x6aBQNr0H1o+4Cw5UIQ2m9yC4ExFL0piBUQRpJArIS7ICdP/OdZBOg1SLMIrfc4nxBcSXCMXw4Gt
UAttC/XRueoZqj2of/yTwn2OzUHRqyhZCNfigIrsWGUa+lZAWM6AL/TA4tmU5HEhBfp8FErl9nRz
6EynbRhBahAKJdnrgiBMVCwYTnfR5gKpEAx0c9NFEPwgltPHG+g5ArJVWvqPTqSE79QPFwsMKxAD
2bMM7aEDAql2E72QVgLkZD95h0InUAVCqREWvzH63atU4Phfv3UaPxrzLhH9uwHnudtojcAlThCP
yTuKngGxDx4B09HpwS03ls0iqkahXQ1rGqbwAT8FAH+AgzKHSXQGSoeGPutId0Gw+ngtkjAhCya9
4s1ycKekwfmi2N/SslwrMdf4R0GoFnrFCudAKCakwDTs67p/glbdfEWhsQ8Fm+rML4C4+NkFx421
J2es6mG1cQ8qgydOnoynCJzvwZVHFiYBFfPpXDGm1HfB0WGOTVWyVZcCTf0JSvE5zTBiHYkn8mac
RGnw0FCJAXrtngB4aS4KaqcFQfoShcaEdHoZnbMfqitl305Qyl9UqbXkf/TpF5LgGXmK5jEyLpFJ
YHJplq/qE81QciSc1p2tYDW1OBSdqklK61yZiaJSdEdZDhmhl1YX2Lo2qgro/9riSDdJrRaEnhAz
FkBYrH22LvkbTSiftyQvATUm8dIWFjSTDWNJu1an0LHLjht/n9o1DC9LoPvqJxQEf68QC95ejG0c
VzPP+L30GXVD2eUosb4tTupFNoKL6zqTeHZql34ypNPQj6X9/K9KGP8dfx+Gu6G1c82v11d1cd+5
0Xo5hlrfN7toyAQ19HZ+qySBe1jsDXR6zYm586prmlRTaBLYEIY6OK6F8Z2YW6eRdKvs2pOPQN82
2zKz5uuQus9fZ4Fe1wZVAzKg2/qdtktXT04QIs6YeVc/KKkEpX4+TPBXeEmcbX12QaBwe5sc+nhO
JtjIcf/Z67JO9PBmYE4TgQ/r/bVjrJjTcJiehosiQpzma7jjDu3cfwbs7JyKhY8jsBmxe/DO1NSB
TKOmSZswnoWOXzQT6MfoOT8XFIjrM4Y4fUcblE0YilNDsWzXLw9ylhpu9BV5pdw/juOvZI50586z
16ea51gofN7X6TD/I9ohDEtByWFTPrlKxzlKQBSACFfhfThujjVbl7tU+Q7MmC8xbPnxbTJ7BjoC
d3N2H9uc//XXHiMdlbuvkpumyA/5ZZTt6OTBx6DRRIgAa9CzUNmz3HPuvVG2Mtzrb+mFHkmaugmS
zjWEl+3ffGLNdqvdxKIl5jZhmpUFhf3WiqOfHDY06V1I/30VhuJptEPs6DHcY2azkDR3yNamH7uO
ovCtUaHVA/UByFB3WjT8J13yeo3aSB5rlIVoCq64O4apwn5gSvjaQFcGGHn8RPkiYRAWpOvec+D8
UL6rvkIn4da+VubqPuAiaJ7Vjj4p7sDGyMLn2oGozq3J6Yl2D38l0pz+fcoO/bu1y9P7wSv93Fb1
70qPkXso+wU7xlIgmHtw96mXEIhPK8Nj10b8rj5AEWHp5qMjPN5Z6Sf6Fe5/nR9DBA2MmZj8URf8
nkU1QmZ8SJK4JdhxhvGYaT59Gqn75y8HDvkRvT3KmNAOLLz85KDr2ap3o8bpFRBEESXanQyJJaby
IX+AVstfOsz6KKtlRFh0D1ddtixxUXmTMUAGfjM0ILyYE8YHz4q9NIZl5Jl/ywm/KCM1DpLCUoAR
/WP+IMSWvgA2qoixflXQeIGnZvXu3O0Z+gKoTiDfmAYHs00sy3PPV80tLaP38UK02zsRkjIbwfL4
9Ovvrs84nJIa8HccD4UGrMA8QWeACDRBEPpwciNuNCEuIwMy77XlohLDHbaHlWV5lS21eJ68Ymfy
imxFx960Esi6UN63veMx5FlI4lyjIHN8h6LThI0fc5RvL8I+g/VVA5q4UQwz4PH+2d8oevVuvWTs
wCm6zhKwf/JWyOTFe9A/XlkGh1Ng74McKpyFjXNRUdvhcaHRMK/94aU35qy9kTvomGn4GJcSbg9a
lt/WN/KJQ8Lqeyv6eiE7ipw6skCYTdJjLBnOepItHl+olM/usGkYQRDBX/dqMMyateAKddFZV6bS
vME8QKKdlmPfojeJfgx64Mn4ySWOPmeNPFsF08CuTcZvRE8vk7R9niH6dp2dXnQdPOtuui1/G/ug
9pP8PueoA9lndMdCOw5MBJnY1nCFUG/MvQdSFevzb3VwWFM6tzwILXNswp4IZHA9u6dFmT1w6ZHi
Nc5jY3Zh2WUK083I2xHpkwxhcAnF4ca8hnGXG4OAN1E4M9zpjvvBWdxwMoCP18AmAt+cYGsc1HuF
XuYD7JupY0xgMdxk/S575sU70PG3800Es6A0e4+Hx6TCKzqzD0bVLodkLqhaXIktqcdvqps3LPrx
eXZIwl0UooLqLLguyy3C9AvW3N1xXwuUTNFrfcJhIqg+ufXNe/60Gwqwa9eG/WzvKe02HTzoEosm
JdHo7/yTrU9rYxz9ZM1keBosR/TvVAiYtva3uT30MzZA5p4Tf08CE3nkJDaDOSItlRrueXsbWQ8X
idEJwg6v3p3GNzQVYhexiOUc505Bpq7siwTHpClh9SJSIXuYxV8I+X4zerkitQREoBK6D2LNhK1T
b1kfp5cfi4bBO7JaCPUOua5V7WPXWYY57H0CSZ7JhaNmufcsUifgwNy7XvxrPIgH+Ih75Scqda1l
WD+Fdtor2R3D6pIhchS0TxAkr8wfBIIW9jSek46G1XtwRjlmntXCejV4oB7x9E/Xjo2krdko11vO
sb0s95jXuxvBZxwbX/EPXmK54txK2/cYRfo/JEqIeW6LJxekRjbpNC2ndX92ZMGuOBLaje74oQYq
kcMdgnyWy00ondwrrTGEBKxjSYl58NrQl6J1rx/95RCNyvPHPGqVZ7d+Mkj7582bXptf/LfNCKcK
OOR+iDHjqpt28KSPkzwAARGcsmf1f5fftW69z/2ozW9/V/CS2oSM/1B1kb147IMXPXZlpoo2L7WQ
K/R6/mRceWtYr/0ayAhW2vs9ZEp8vu38ZGhgYn3A5Wbv+WFNCp142fpwd8tMz6p6FtnJWedxZlRl
tKlsbctjg9iZFIST1L/v0RmFoI/8dTUJ9uuY4iycLJK2kvtcOIS3JLeISWOT9oVk6PdphvyKdXPL
N6RVgjexWqZLjbxGwofY4BiAJ/hqwns6FTfXDWYc98GQUfYhsB1GHnVGMLlKE2mWvFddoy0Vz1Dx
KM/S7R7PMcNrmGSjDJvC6qG5tIX4vZ9UZ8B2Y7z8nVSs3L1+3/6YjFLSCqzAZiUgmOJE8otn0wDj
uPbdff0tt/XZdQN0cktdBlfnP4enGxO4Vnycj03a+bccL6nrXrv1SqvidO+Xln1pHobG0n9f/RfN
XdewBLMc/OqsPkADIvUVnB4pHRvxxx2OhvisQSk8vEwZXjmqz6tf1qbSWw4ZNfJjTc9IER80Mq3K
AKHv+OzyRafpY51VZNj0r/u6sommxwkaxfHqzJ4cowRCYHBhmBVZCbWfg2cUsIxDWoNOI7OWA2yM
Sc+G2bfn+bCOggtQKiLzD6R/QUrKXWIu8LnyVJ+8jn5vo0rdW04YXuRM6msd1J99CRA0zL+idbkc
RN+leeO8pom2/PJ3zALMUYX0iM0Yz2Aia9U+oVm/J07yTrzPS2PgnrMYQgtWdxvv3WQGW2azX5c3
YCBEorskvG0BcI5jhDxnOWwCZnhko8ofoQKKLgMu5X5ojK5T+1So7/zUutaQdZVA0CF/Wd1Xh6/y
8ApKWSHWg7k3vYPoxj4HeGjEkByfiIm/WwB6P7wDIZPFd4KIxbtRAooxQpsgs+peUXv6vSGHw9LE
J3Jo+NPte2SNsGucYyXusBIz+t9IvKm6ALpC6R8/0Hp7R9obxoyQl6houcUEoV2V/VnTbJj+5X82
CoDXMXy1aY7587F+jv8gyunsFzZbxyAO9ktPzwA6hkIWh3Rm5wAHkUGieMi76Ohdlw2H5gGmSLes
zWHL9ilBwUzDJdLWE35DRjO5UVDk5G5+iiQRYMXwHAUJzWLT0x8qvQleuVEZP6BqV74MBOLRameq
W84ia0Uo5sAPfwV4uwNkNcN3sP0T56WhnmiiHnbeHRGlg3aLw5J25G9LYJym/6ZA/uhe0CcHW0jJ
XBE0jyOPQ8LX4jdS1t4CMdLk3thPXrZfB1pLQ+42keIZxeywHo0qto9mL/PUrZN3HvPNBIDQtWie
Kqgr4IeeSSN9BjWjj8FL5m8HPZ4mFZnKI2DtA1E6YZkOjdoPnfbms7F7NY5JI68i/cnF9Wv7dv7+
2QEM4ZzqnuP4DEXMaLw7+2gUx2dUqIPoFJrv4AawQnkTHb9mvrrdQwtxQavLGBfSRw6Ljqb83NiT
cb+BASDSOn5md06opBtBcqSS4lwJuZrW+LKOu86pUTo0TcerrCTmRDc217ksw35amJrX/fZe1780
6tUrwY62bjDI+XJaJW+gtLy9Usiiyw7V1TcQru0/YFMmSFu1dqfAKPnPrPm4+9FfqWP6aMbyzJ13
C5ckqhcvIweGF11kbKdpEuY0ShH5tJ2VwTR1x40Z/nNspYQuP3kVpTLbu9HFyTO+2TbJBQ1en/ud
IPa465pV/0aNlSGtN49h9kxSoWePzrGwDCEnv/XzSXIbk5ziU5lQaoBCrfZZ14YUsXoeuvXqyHwP
djFNhNkoXX7n925stNUkdp6/8+88br6gvM3PjSqj4w6NvHNBUPQ9qLw8BkbW+BrWkH7CMa7TacSb
0NdCMc9qPuYZgGFOC4KVe/gt8NM3NT2TML8GTRTC4KS2QhzrRNXkOL7WenVEzqBFkw7ClthUuodv
CyeObwsPrcus9EVa9bK7d2AKi5jdDEsmkpHxtfnedW/1ILkMMYj1Sler4KDzr0Hxr7eMGTqBiM5h
fckmYcclrZS5vSfvZof12en6BQ7OIspWD7L3V5geBZJX8YcsumpQK7VOUc9+TdGlJ5yyTHTgcEVr
APJ62iR9cN5NK2FEeutcXx+53MtL5830rGO7RH2S1P8U1ur9F0k9uAChzH71vreR63fODdmiyoh1
ZWcNKBU2Vw6YA0H/1/aRBksGS1w6vJZVezkH5EC3QzO9/JGaRKafnwMHcQfgW1i7casMFJcGzqXD
LID05OeU+XjhfXS4dLibu3zvpSjAQjPNO2+noTCDLY0TN5d4+xAx7BQGBzWwih+hapU3l8xNQCsu
hpe6W/rn/dcVA0RllvD4t/pdO9NceJ/XhmYPDIELhswzMdyrX0e/7+Gat+4rIzpEGB61f6/6e5hk
nesFZ3LPPCTGe8mF8BphSAIrxh6VBwYzM9CQo0gAgeNrWW4e3o3HwWPcPYKtaCdS3Y4b5qF/QW7s
70UQYnvpq1dacQ8ZSY9++KvN8gPSB8B3OCjn6BMwc0qUI25VquWEhcWhl0PLJ53fP4K3jQDZTZKH
9m9tUf1Fd89LqSOhHHHp3tMOmX8JJjYQF3mvxhgDpWT9+sxgIwPQow7YWBbifXlvv+BVtTuK/N6p
6r1+8bBHv84IGuowEEZBXClikjo5bF6Syiz3K8DBh2axILj87TdM9qRVdRo3YgG4+9AIar/HZEgi
tIcmTdL9WNnWpAzNYWUN7tBLR0eI8JaHybiOHxtYFGt7Supfw08+jNXSHCambx7b9/cUg3Cu/2A2
b+egHFcIdggBkHIAAanXqRDUOqmtfAP7b2+MuFGxms9yCM2f5OOAXjAp4QuUlDnPKFhKUgDvRS4Y
NZ6/F04L6gYd2mcWK3UzdpCzttKmEXcTukCqKH6zYZjXibinT20Rji1hE9ShZ9m9RLRzm1ciXJTB
yZHtKCjVQipZyRd6ivgsVASz0oACA5aZubi8qkyrH72rjrc/9C4UcZbeFSGFZfvYZbDF/hxwyyM6
tGiBbhwib/l2ST8z8ZJYI4AI0RdlQ6bAV+Xr2ABXpqOS5s2R934cEVM/OIgO0tWQX4NS3bfggjzG
jzmY1P7UIvNIqU3lcat0Cqplt4r69bNjMgWT3ppBvAwtqocFGJEx4hwZjppPkFW+3IhWBpVriNTU
E70374LfX7D3LbQJDaMT4alH6Es+zWaEUTu37kvvFjfATO5Tu+RdyR6FMXkn0zXIy7koZKzs7lm0
fc0t5AE7XJ3z5jqPSNUA9EnSHgGCK35O9n9vPF6BASS0sMxWGVrr+AkFBpcw5Id3Ak5mpjt4QdTN
e8uJuWLiIOVBJI4AT2vdFJH3nv32499zC7QCg5Ixx2Ts2J3UajCx+Hnw0Lu+rtP5ktgMRhy6N+Pd
+MLMZ3LwVWlGOITgHnYHM//7+nrlHr87b0sbRYeMecjhz+SZX6ZWY/WuqW/t3cuhxdIE5jEffo4u
z7xm41MAOqtA/AGg9IQQM3GY/0kwwJRiCi39ujVhoZGuRGlQJlt9tot7xvrgRr/aT5KI2EvCcuxG
5CnfF0TTau2041gt8qHD+vUMWM2EY0+WI4ZTOE2biChibhTQEaH4afxIglqhiPmcXkuuNSLqvPze
ujFqqnNSwENQuQ9KyCI/Au7j0QnP3Mp8EsOCu7TIuYmJ4qs/4rTf/erLP8JhM1omOgdWq9y/zc6M
HJ5akKanrz8sB2Vhc1JmP8ANgd6RsO6qAyxzZXScgVLgaaCGYzLiEYEOmaURBe9W6R1wRcjFyE4T
FAiPLJnW5dcIqozupIBbGlobi8h4gTNeDgmdmNNImvb0BGYwgYUFEzNqwgbKbJe5xPXgPsHzAeGQ
NdSCcqFzA9hyqfZvpZkkr2y4R5jbW+dU6TBG4lieOumkguj1/DwGl0NFlmS7dmWsfPPQccxGtfuo
dMvEnbWodydhZ5SNneVuzfYjkqf9ff14hdFlkOa+AZUAWwnIzvSPZ/f+bHDkJK6V9f44sJ7ucRj/
AZtYzADaWAOgkTOZ9s/Lo8cJWA+uRRSY+OIoqJIkns/hHVCV/NDwM2hDzK4gCvvKF0kcEs4L324A
/pJwnh+hUemV+8iHklLsWLoomla801d1xWVJ8JTjM9oJQF2jSvwFimw+mmnceaD/DQMCLKDiphbJ
yZR84Q4AxPKt+wm8JqZ5IAc6HbEGSk7XfA4xFYzIe9bDHWOLc14BEIN4UlJtI9NTv/oRYcwROdy7
4YHzlCmw0uJUQS/5zsoKKy/yncBGirUfWUFO7ZpEmz63a+f5vTT65hs8qglSeb23ZPoJSpGAryNQ
vWKQDgGaEyLI3V0uiOxLELja+YhM/d0iJoJskDUSBKjQXsJ7Ny8/xqlXuowq8zxjfl+wBwm9tQyW
9RwgjjW444Be3HHSDDJJMp/z+Phol2ogmlP8aomBOpqMaDvrar3BbwgSEO9EWXMJKnp1yTvJk7Aq
abnHgkn2wZOyT+qDZxqDuD6o0WAJr5eq6XeE2k5f2MDjFjxwXCEGn5LJ/tohQopeHXBa3Ezy/L7u
GuWsUTq2L8t+dvpmeQHeZC+3tgBXvBHpOc0dwqAMUUHB7R0S59Wtv/frW9gLEKQBGPTyaq/gdmhx
zRIUTs1udt0k4L6szjrNe8uBkTRvyz4rbV/rHJhNjt15hZgunhNf5tdXuHwNarte+oIjR8kAyv37
K0GXutzOXgPzTM/6ztWIFbRYrS6HTZjId2I7MwnxVA6g3OMnRnrfJYewXDNdGTSqQKChBkHL+rlF
pWMZZFQ6w+P4fnWjjKsQxBtAIEValT7eFWqFsxDQsvfyvuDWCrCiW+6/Uct/dOvdC5WPHsFRPAbn
mLIzkjyEj/VNBnRnZA3iD7lL/PBMfTPq4eQtOhJJYsG6NUIKD1oNox3Vvd+Y/1O4oncMl2C4F1hK
ARgqpnuxXIEol395de3kE/+eu+nLO0CzXhudGDfFdNhZCfhtScH5yjtSF7Dmr/QLXGu/BZ4+TKsA
6z/cwAtsFSL/ftqzLXS8fTOHmAXwguO+BQxQI0pb7ihXaBbF+eveOh8XpxsEYfdkTKPKn/laEB0k
WeP+/D7ajHcJiHrRKbatv8QAmgFgvSCnQ1xNmFGq+agYv949AlKLzgx2JRMzIOLNrPYB3L//nFRF
xYCXSeh49EyCoLC+KSlYYyFRy6PYkOzVCHFYUUuo1po5jgiScO81fS+uf2bvUNBTVBrI2oT9hyfs
iLglUhqZJxOpGdLrv3qaUnke3OhCguEIEnKhSsIIYepaQOjNezsiPXPt3rlZRS8/fKbeDUf092Y4
JqS1XgXNOygdKfPRjFG1T7C8rUyMO+S4Wtth3Y6Y3FFH8L9RYQuy4dsnyE0USw/U3WF4mQ0rgFAy
yjjHXvqbHVekoPn8AMzaZswQRmKTMMSlWyOjoLg8q5F8e+cld8ZN734ZV+cuDddsOQ9vN8Z+HsYp
DWT9yve7j4M052V7WGIJUGajmeyN2t5DzbkEFLnTvdptnHTUvAFw0BewTgxyCypNfmz+EvvfvPuG
Lkc08jDg72uT4SHonta99B1wL0wKDTJEME+hcu0ZGPoCowCkRBB+ynqZGrSX0EbaYJ4WDFCyS3JF
0CyL0U/MPd6RrYBKXgq14ErmU7fi41GorzaSC6zjdQxNnX14dMEibpNdB4wdM7unOs69LLUoDgHl
AX3DHHl7l92MoVgms6meHRZGUhuV7l0LbaEowIxH9+BWo6oRAQySo6wpXwPhlKG21UIm2WBU/o+j
M1tSFcvC8BMZASjTrcw4j+nxhlAzBQSRSaanr4+K6Ojorq6uk6mw91r/yPuGDdef7YQ3/oj00tFf
9P+qlXgqYp2IWdcgCKo1eW4hDph0+yfnF71kE6ulfhscM3TfgpsQJcaZQWNJTUkPegpeeJRzkep8
cocxh82B/q6ATzKA5+MtebObRiaHGImnz65bzJh9X5rLbzoes2hs2sWUn4TbBYg/OsYIR2ni20S0
RkkEtox2idEdPAVpWEW/cHOSCfujufGeSX/6mPlNfEK2STbFWnCC1WA2y2AXgbbFP+q8fZ7Fgpge
weWEid0etQJgC8U4BMiNfyJSfqV8fGh7AAAklplRdzdzKCogE0qe8/sDXQZXDv12N9E2wKtVY2LG
TFxeTA6q73OCGGFC4SBzIIGWXENxaMO4pZrL1jJeHNKOCj1AEQbLgXFtuITr77MKV/HEercnDbhR
MsE8Bm+QnkwsLFAKL9AECUyyLqjW6356X2hUo6OpCvEhJoVsoeSGVi05GJqLrgTzBmEwOA0kYbYQ
EFrEy5ipkq9x3il3/natN3JqB433OaQthASDbP3FVxFxmO5eFK2hx9Y3THMRR0Fijy1nDXu54HAb
wTNKK/GAHWsUFou/xSKXTeW1odKOVT65awZzskyBlzIWAhEkAyXC68KqYiSBWcyc/C/9y7Fhj3yh
JZLjDSiJxGvDvZI9wn6uEXHAmZa0piqaY/7dUwmsd30PUSUzOodQxTcm2fZUXFEtNtaMk2Bbs9+P
KFZTryfnlNVlz9RJQL20hRjX9xRWYKR8C5YC9fJPxtcLLgTaCo6w6b8g6imkk7L4PvXDVzVnmkER
YrDjnc9rS6DjMLx8BW8G6Ldn/gtgsis75KCfUSix4VK9jGMTV37tvyhTbm6TGTy5sKrVOzN18fI+
+qGFpk+EFUPEy4OBbi7SG83oyMDOqiXSwq70XrSjkQ7/wXSAWvdthYOLy+P9r2S8Cn54SeP3s08O
35KZ8CT2LFbj28Fff0lUGpxT3laqkbI13Yh+CCz2OvR+bgIBJ+JOr2ABHKQKH2U/UN7J3X17D16l
rSfADas6NfLaqSs/QoUJredWFT0IhfcuUWA5M/69FcHzRwpTir2IP08+1DxnX39SWnrhJp+zhJYP
MCQNqPbIO/v9dnTVCUrVeAPTVHikYRwy9dZiXc54bnHF1rETPqPoNJ0+uNMFZ1f5zOUMId2/RDQg
8Vs06rRRXr+F33CUXqNq3oIwfs3yApsLBczaxfVZ+eGdtB80c9Sa1rcRnfHjG2OQkpjFU8CELT9C
2kBm5OvxLVUaXkJqxh6X97mANJ/Z7Gd6yZSpIP+LnRcZhGmQIPP8p82AFgFWjAhLOH8DSRSLCWjR
Ufpu2j8KbugyYVu/qWfRKuwUusGeEWixeDOIuTEazPw0/VeRzzhtLF4CV27BOP2o5wAeu8qyMZ2d
msFHTqW9TqmL9AzOIMOT/Vsw6iMFnaM3MnmmwFYvS8QRBZpulNKhaVwhMD6DWcUsIPO6taTc1dEH
U4lTkLrx4Db/EEQL7kM8bi+aE2jCR0vU6WeRwh9QHjCPeMYCPxOdz1K/6n8g8Gb2GLZstLFo6b85
3UOSW7RLvgw4cNIEj2VIcB7BXuIDjLUGo0di/K9BOyBxtVp6aDGvxE/IdLwnmApCNxYNJkEREE4D
GzdiAXDMm6JNv6rn3tOfbeXKzhR1JOWzlZd8fbBYJoJo1eiGEvLjA2g50HMgj/P8nN4qMFWbBcqY
niZfc4oezgIZJ/UkN8PS0bfQrCEibOB9TsPeDW/fp/gol5zirwfBuEQL8yrBZMqIUbHt07x0Sezg
HpKexD84jXbRH6vVlnWYT1xJHWnFFQHhiFQIdmBsLBpfIQ5JClV5YThsp+yFgEbhvZngw4p8CkR/
J45oMJNkt116E2ixg4zc6qfqwV+bOBVnPgIKgixSPicj41kF8bOEJd175KRxQH+m7mfmTbflSmWS
FB1VXRZee1EBHLdv/qiIsoG5epQ3/KJkF894k2fPAMHHfHg2z/Q8ZflzxseRJMsRpTcidwCNCfgp
Oi4tuz6XyABJbD0Xv4nZVShbXMDTguN4F45mVMypWPk3okKxgZVZNKvx9AhHFGIEaUCBUan5JVmj
P9bGsjvPLvpVKyFOCEee7PV9Ms5j1VL6pVco+OFHFTE07sSVjtbRh1sDr5nsFG4cZDPTY7iV/d4c
JOpS7YLGBwUIYgeCRHVnu0C7g9Ss4STeU/aqUPX3KNcjMcEv2DjxI8n/NW8/WIiI5jcz+kB8iG7g
/tIh0oO0UWnf3r/L/FruEDFsFN6rf/wbh0nUWi+NtBwUbdnXbEXrfadwig/WmqrUNok4jf7y6sIA
wIU6Dt5gWYzc/+e+jIPWklpdn8JOZf6lVfdCNRNdPzB+r8rdIDwvL6x7qCvEmSWWHvcVwZPLyUUM
wAgbyJ8zPXSsGBUpEnSE3mF50URw71bWO/E/rfm+sfpJgO42T+57SntGDHQ5sbQrRxuXtSouIf6C
GUEvkBwH9SGNi7iC1YnylvdYbzUhROJArcIP15H6qNYwD8TU/wrUXYFJCKNQ/yr54BiI7dA2kfqM
Q+46Sx/55uPjXnh+VVY2aomSp7QagpWe0pPJzibbUxvOIZeQxVZn1I28Gc9xBbbYDtmA9AkTcj37
5S+N1E1vyIfhUgxjOw2oQeZMg5XCHEN+hcrmZ9R84aKj8FhhaT9ORFPtyTgV+SbqcFFTAz2UKz0L
IUR51XIaRkBE2e+/5RmyDT0KSaQWvy0XHxp+9b2s/Fe8nqInSl8mT15HLxTEGXYd0RD4hqncTP/g
jdri0OJ2N1/77Pz2TiLL64kzi+A35obb96h8EQcYHKFAo724bphZne8muHNEWPKJ5Q+oZd+jKv0e
X/jKiwUCiOprf2oSCckQDfjcqTNOV5/XRlgHp8r/AJ472UND3z0Ghoj6irVYnwNq8xHSS70ba5Mk
3eC0ybcp+4Ld/QLXJ2twcfgytCFMRXCmj9GA2y2zfxKFrfdEWXDJToGADbAXwRkUJmIpNSeTX/F3
onjTTSI6+QC6cQQ+6HNjhgQJIeRGCywGSMHJidwjXfttsUuuYYgRVsV7SbxCuLBFFKp5rAHXdUfr
5u8nNBSAfP3onZiF1ijhgJZfULl5zcmHm91Mdx8u+Ef40wtWg5ZDcFhV2FzyI8MviBG/yjrZ85sw
1vCb6Q5qv00HMAPJckSO/qfuo2fIPMx7geDYF3eJIVsBQx1u/331x9hHRRhiWTpAiOzLxuro8FmA
kg7ZvL5g8zARuJFn1BYGBdfCja1O0EdzijxuBqVsgasl8LHmq19Qq/S+gf0ktwAXG+c53Ho2wfup
glAcqVAcrCj3CpAjs9wSbP51Jijn3NqtWv/7Mkug9Jcx7JuXMcHTJrsZjTC3BB44Xg06G/b0DhH0
I1PIFfjRFvtNuoVF593YoBtsb3zY/JEoQN0vVnOvLl3lmjyZujUrpGFqjEZidoe+mDnKteacIkKm
A8IaoanvohIBKs/06GBoVFfC6nONArq7FryllF93NM9BS2uOUPxFhFsiBOEOhgQQbD2glJb0Bc6w
3ONMABpgTTknuokqCsWy1lvQtjKFgmbnfZU1ooQP9ikj2PLZFDvZRcrMWMUYPRHWrxBlEyC9NXub
SBhp/q2oEEtOY2Q4Gg0uthGgsrC2ceTM9GU7uhnebo2iivhRU1u9frNfOt4QHm8wOcLlI9ihE4jq
aZjUHXU4FAOO3qPZE4AG9KyVbZnv4YtNgnqs8lcK7SR2k+RHrxfyj4CIPByTw0OsqwY7MznKkq0p
F9AmWBRK7uUNCHNrBLYAVyD99jAaJT9mRhS1L1+n++lVlNyBndbh70KB1RDLNH4AyCYiKs9oIc0O
ihFeBU8mc4Lr2A7seFng1kJx3F6/IxLHPJOeAwz3hz40g8MMKhZxPbn6pobsDrrMpCoJNgy0wh2U
eXEUin/TcwdZzRsUDofwV8k3pWK/f2cXiXNcW/+bggR6Kesl25uGhoeD08pCu1lHbnJB4vPDaByb
X7Q7plRRtcw4gL0P7X985L9yUkP6bWueZ4q0cSQ+os+WaqlHCsCZPjskoVxJBMXKcGpzFfzjwTfJ
WhTr0FeuyAjp6zvxFmG6/NE4afC3ausitDIwhZsi2MhiwrlOVXdHubgVI3CQQXW0iaeuZ8hvX5bO
cyD8Cl71oEYMBvSmWtBUwb/3agxf4Ks2JqGtIjc05MBoNhyAvDkjWzFMDOlRDsZ86sfbd21Jj3dv
52e8D+yE3GuYKo7dvnrQAyD+DTQxUedpNyBZLf22ZkUsv4DyHpGT1HgzPKeVbMiZVxDWdIAP+dAi
DBTNVzuQrxYeWsnOqwNQ5ATtHJV+NL0MzfbdGWGDTiv0vsnjw/PFq+SyKmh8QLgviX4YtYzKeArk
vI1oJH5aeAvyy0a0a+CfXmYO/3XK3ybTvycsJuKpXkiNFUt2l8BTKgavca58jKamNtKf0PEYetn7
2KYLHaLixdxy4eg8lYLJQc5Gk2lobkC2Ik8W5sHXFE7BuYqn6Aq2I+4PJ80nKlkhqIS0TgB6EXnj
Ou48YJoqdad3dSQhhnu/SnzWaDDNaAaD9T73FvkMXLA2+hgelGsz/gFvV/Jjl28VBVC8U7hgIn+W
nmPViGSjA9soFnJszTo3Y5lbUCWKXUQf5cuw0zNEGKCrNNePECCS4refnBSDIB3qax9fB5HoWFNh
1st6E2yni++KYDFmbKu4TJiEfxK8FzYLPsyQbKFF4VdS1RAIdZ4dgX21feb1NO9FRrzmupqzMPuz
GxpIQ32QuuYksEKiDcG4bPm7Quo5PkTkff9SkLuSX1++MOssuv8n/IRKl3qUApL6XyDtm8N+UvLI
x63dmI3yN45Oau75bRZc3Eg/wLQw7u6FMcQtPTDGja+P4kunFgfPsvRiXzlE5rivHl8Ye+tHV62Q
EyTRRQH80nCGs7h2NCBmwra6MYbBFcx2bY7xDkiWiw693RSN+Djv8HjtxyHyvcDb4XWMsPsvD9Hs
kfjNoXPVe/IXGzgFLuV66ktIL8wMeo0eY6N5Zj/sq+FKq1eqbnAo1MwcTnFQzwEeIbS20B/n4aT/
RW5ticKxZRBj4epR46nLyZmlI0W794jO0x0fivi153nmSZP5W1tOc2uSuX3wLIK9WhxqjdP48er3
xRfZyFzSMkPJ7DCE0wJttWLNGdZ5QN9b15sq7RGoIccHkjdwE+l2SnfdYirC4Px8k9/0ixrt2KJo
Ag8NIv97VYCPKvMN0SyfQdTUr89Iw7Uw8lEj3SgvxuYRcFOmanBSvgSxxpbUTx1ZA66rbBxqqd9j
ZKVX9sxXMCy5eIQp1obxA+4t/gXkyBjNSge7AQeij/oHoNvJXb5UK04TN7I1LwML4Iv+zst7zaZh
aseY3jUeV9CmW/0B+mRAHgHQMlyqKNPOcW+2sYvzD+fR21SAYId+kW7ljUjOAIZ+FHwtqSHKGjHi
LV5XP1iIl8j9dsI5YL1Bbgg2YSSSDXPLIwbl3wnz77+Y/gqAUzNa82P8CefPSl+HPDEpJ9uau2mV
Ur/3duR157Mbovsh7IGXeDwIcA0s6aBVAJEpNjWni+Lc81E51RmZA+fQls+13pSFlSwULkLKI8BE
0Ikg6JkuqOt0APhLRJESzc8CSmjCUmJndh5q6/O9zziFYfqqeYDrpr1Fv3TlwUN1E1+YHr/DJkW4
AU2gXjIUoX1x/gi0UIxoyOt0b9CbRMmpjgOUwB9rAEGnYw+bQxiOrI/DNyWEqxFbq3KiYZdJve/k
N+K9k46qUCELlemxXJbSuSK7TEWePMHZilNW/l9rylofCLtX8wMqWfGcFs70tXgpW1b3yodIGta1
/JBEn82rXsmn2U9OcUxllKfyKt8SaXxXuOokKMZdNHM00h5UQ0Id5YEQ4IdH90Xjd+NyuEJ1EMa4
EQ5tDFgx8ep1S2ouWr11tpIPvcvNTnL0QkZnfVYuhc39R/5L+AwPZ5I7j+0O+9bn/GHFJBdrR/L0
72uPmZcjyW6uPTOjx36WLYsFnDiHRXijR/4faAenwDNdIiqjMdstl2guME1vEZMw/qIwb3czH14h
HoNGoiM6H44UlyQuo/0BSoeEddI/7oLpESiHx8hKHQQs7GjcnQOfoLDWob6g3NDSmRxTq/g2eegb
bV0+BiBzDAiE8jAVX6jwuM9WBcT/enZN7qHNcsXuxdcwc5DIEWpn9W6w4LPwyst7AU/4uSFIZiTk
yZGX/KOg2jnqeEqZpPca2t73kdGEn2qLU5LIfhT1vBZGcizov0E+68tusE2M+EhtDPi9ZCHZ7ket
PCJi1PNvjwuMOX73PoFZ1b/5RkRWq9551HmdPD6l7gg95GVH5tEJagP0i7qdHWi2IZPg9e9livzz
FeND3yzcNQWV9Ke+TzGIRuUxctbH2VZrLCBWQTaD8wsIwczB0XRLx0QQ7drM1MhbyxydYmFNM+CN
VaR5FjN+WrmIx2RMWTkC2GbA20bGzusHqiE3qwROl84p7ssP9RSpUYpPnDSFyJNRBv4LQxHi5/rL
K9rdYz68d+bq0VIlYzb2mvz6av0G/wenmvb6KUOM1elFuHb/YqxaAkgTMRUNiuOvzaP1ya0YgLTf
s31PJ14ancclburyP+U6jFa1SHSM1zqXCt+WdGsHU07QSYOL2hoIfgtL64WwJyc0ACqkUyw7As4v
/JCSXfa+xKRTfDwJbFUGSsEIZMrE2VLlS9eNwPf9G9Tz9AQUG4VMBt47+yuK8zc9QD7BAkGu8PtB
mrNGIZAEP0D7hljYnb1cieErns5dUTdUUAdK+q4oQfpwnRDElp5yFutoITR+Rb06DssKkbNVIXEQ
b3VC1zwCiuV0RIsfrXRGT/Fm6e1I4bu0Qm0ocHsyhZxeF877X6TR0Y1BvAqAvkvz5erbnLwYDmQO
HvCXTQfttZM7o5fIGE5RC5ZOitrKyFZD5IcightHgoRjLCqAEEgGCo2BHl7CREHX9sL1BWK+hK6W
klUqb1nYxa2k2ZWbYa8dDVVohlaFmzpAEb2TgbgxWB3CC1UCLzf1mfO52ZBl7FSiAiY4ySgeqNFO
8xT+m/3oKus+EFk/YvpTDtP1M9hjwgBDFX+nsMTpEkrwZQi7z8ckK2GVY85ECgP0/N3V2XJKnioB
3cFCxcAJZxbjLhKt2XcrvCITzFClt0rZxHjxdLt3S/Vl5pBZESXID5FJfIZpEYNQzvBEcI5+AieM
XAG1N8IQ2MDSa/nXF2LmNJPmIe8U/HI8lwOLYT9fR4sB89NRp1KN21aObXUt7iTONzTDWBJq683b
vhQ84M0dyl138uycFlgEmPEUIJN0kmO+JguhAqOvli0KKYMHrlqGF2hCqHz0nUyMjdWcol2xmd40
gX3bENmk3v7U72Cs/eBSbaTj2wN4nmLrGCwxRX5tq1CA5U4By0duAFtIpk68xtDEkPA6wNnh/gaz
Y87dOpM1ROP7T4do//maM7uwlZ8Gj+/mY0YENIwD28yOfKhQLLwL4E7aut82IGjnFNKcv4mqN6f0
Z/dgD5BzKfbRkaN13jKn41m/y7cIpfP4B4vr47Dg/ItX4M2UvUtucNAdVAqr4VrTKm3yuQjHaWa9
H8Hle4Q1QIJqVVRgnYXaUvm2Bktz39Dr8vhOfVnsX/NU9LRHT94H5DbeM4TwpLEhh2CQTQnXbjfy
OUdscY2bg5rbKUL71FQ5n+i112GiG1P5aQ91YhLnou2/gsnnr7G0LvioB4xB5T7KnZpekdwcrjNM
2FbuK9J8hhrgwOf9Wmf7ClkEYq8/6hag6+faKvgDiK9/QWZhQZ8INI/MEoie4bcwQGA35GXHhvXH
h6wAMHfO5F9mvdZA9H8dieUt1lnKIjuHxZ+L6TLixC+EMYyElwIubSMSpXNqnhMn88uTMAah84Ck
t3ngCuDrsOjn5PKxQ3N2nbjE1L3NGQjdhG7xL32OUxOpLXaCZJFu5J92355R862VU0gcRO7FZ0SP
VAlhpoVYexdG6TEv3wISp9Mt474LsAxCMKqnZsxmHFBwfShcbrMnozB/FPdkeMNWyMtHnxGZWPm4
oEwexfqtL9JfVHEDXi0Fd6SVMqbxQOLucj/7cIXadjXdR7cxConLL6W3Dv6SH5nVq9q3PUUQiWAK
92812qYbBJiYusN9sq/5uXWXP6X+omM1Pny//8q/N8BZYvE3o9BBAjxtPY0668Cc5nPdHVafQzAK
v0zl0tyGqVNtmAWqTUBDM4awifv+AW9XXl4BdMGtx/WTVMYnOaLphxbothFRL9peWA8XbEoCHA5C
NCwQMPrfW3SUVuovClvtzlmtJh6vDB/RaVgHmwCZUOJ+4Vj8cv2/FAgTxHcRy576r0IhgG3HKRQS
lEs7PlS8/p2BWaJ3VXpvVCO/NqGnjhA4fBFfI7TPTv/7tnZ5KmRn+AfbKHDc8L8dh68f7CRSfUt/
woi5/xrDA+XE7Do9tlxcHtyuPv+/GByB90b6aUuLo3n8eYGs6HZ2xRVnZopyZ7YTNe9jtffkonOo
QHGeIPjazYwdhhslJzF2lOAyI1gdy0WYz984bebTs9rNlXuCeO3aL3lVQmHZe0DfPM61ISirXrJ6
mYN5IYuLCXevOFvrlO0OF26u2ToVz9l0HygmAgLIjg9ccKm53LCMJ6TiJEwMvPOTlTgiqNnXH113
/Q8JbMv29MmRoZPhRGyIwLdDZNmTIx+wTsTf892DJoapj+IOZPEl77+fLR9MxzvNwUlW6rZc5ubk
N/xJe7t8CMAZTNIHxmL5OILMoJSc75EJy46FApNR/9RVDyXnSC/gPvn6yPyKHciA8DHSfzM4Zi11
uOLSOb7ZGZt9hcUIzcVggOTm/UFFQxezoISMpBVy1CMicHAKkbMUIcnMwroQVnafr1+cKFReLPpD
nnqchqBrySElLpaxogRaNHEwAaL2mTVysu2CfUG3tLu+/fyAgXFnoOz7GvAcUeVO+q0i7gBWMt0p
Uv/Fys8M9F41JL38jzPWF6Q3cB+pgadWcCFXcIOgV8+mJUbucZ4ccdP3vhdWiESAhN4GUkepM4E4
R1z3COCC0idQFihvkWuiCQ59Kbc1kuHG1FhGAHxbCUvXHMs/WxHkkfTEpzMQe40/eVgzU/F/1W5B
70wmBjNsgYAp8gG7VJsBICOHghuD6glu8F1xBt3RcDrRPwo1Vz2ayowulYPdsDy+u1uzRe7aQqFC
EgAEwv+fU/xh3oezjqwTHth0GaIMR138g9YJPwdfJOwZCcv7ZklX3ZrlO3ugEwHd0W4qXAdA8Wfd
DWuu0TKflyz6Nwb84Lff1j/5gcUYGAap8ZvwzJeJoHiUWsADwutURkMwF8aPHTSs/izshsi7CYmk
hxAXAAd4uWOcazf1ObdCxnr+QTxOWn4ikQE3XCutQ7T1idmecHe3oU0P66lQIdrC3GDJnxG/ywpz
xqQw6xAF42E8tbyLIGC1kfjp4U0vo0lFJjrYl+bzEeUbdFifEyvEvr0EG2aHz0X1FT6EHYoU2Ify
H7q5Cs/e/J1YNauN/jM7DSTL5d7Mav+40wukgvot+NeJnAJol9D7kp3M+wtfnGsOEsr4zDeFkoYV
N28xFwcvDyYthkdiogns9F8guFP5jGmBrwErXVOvQg4+LnS2bk7Cj8cD8F1FthL53QGtbcwCm9SH
YF8/9NoXCwiATUX5g3j4oK+dV+eGo2LfbJI9FKIHpNhDFLigMNVNWKGD8lE47ekPgFizir//s1ii
R0jqFb9rtI3+0OF58fqD2IG730wW5YaEPaMZ1zbIMR6MNxjs6FsqRs8+DxKMXfkoaqrAYiAxDTO7
0/yIPH4gLOs4R0Nphe1J8fmdapSjpF6QXE7IkbSP9HnxLJdIAYjqQsg9Ew2O967yAId0ygGApsIV
2yU5cON5Vj7qynodQ8Xmhy8SfzwgUT8UFPgSGdAyHM9Jq7T6Mwkkh+rMrcebTlsE9A9n13fOYQk6
dWcrPdS/+jgFBq0hr6O1QJ4eCQ9oBu9Bc8QPiuUOiA0gHOWOF20wkwgalicep+AsYPjES7Lg2cER
wEOOzRFmZo0wajpxvqyD8QK5PcchlkRh1U3dOvcDHt0JS3hy5kX+TO3XYVoaSKKgV/iHdB/KXQOm
FGGLtzg6q/QrBAcLDcFftxbfRL/xOc5HGKS7chMxPJImREXcI2nnA1Ei6lIjWrLBy8pfFTpbW2qH
lDK3/ad3JJworMpZQbP69r0bT2lyQ3klI2OwC5ecFROLFuzbgje1dPsLNwvs/JrZfDW9gzlCWM6p
UmGcgEqxOycfV1uS+/mAgmV/YZ8aPSB25Y0LgsGrfYqQVAEerKZ+aXUaLqnJnwhW+hRHcmTAp+Lh
9x5+BDSwjFR8Ms2B15czfphXV93luTEA6/nu2J19tLEo3jJqVuh9uJAhRVahQt9CBfuDGcQRLgHQ
jdFY9XXAObQW3PSPWVegjyZa0dxgxd6HRlVl8QGf2PCIA9LVZ/0prspb6qp+98zXamt+tl9OUtx9
rDeay6/SUoNeLT/mazAmfrCpjtNnbTD4S8smX7BEGRKZX/fSjzf6sV+onVH8ft6GvNMAt3EmdZZG
1GVqJB6bSIkZlHQmZKSVKz3UCcsKGprWnlDEN261rFw8aTE+rshkwm+X6jn+xw+JsSU0E22Drunb
2Z2vUF/7+WlKQxd45C9V44XDRS2NGpRZs5vCUfJTGzxlokC5ktFS5pa8H6aekEFmSzyvoV8WOJtx
TevHbti3UYmmbS6yRfam0o5eAFl2MLyVwr3Qz/wHsUJ7Aw9Bvi1IDMinEv8WvaPPNlQLfltXEipD
ZbpUrkrzT+SFS8yRlyTI0cKCX6IgAqHF4Kq972Dlye7tdg1fKzzmBDxXGzBBcO/ZI5CT20F5TQ/h
28sSI/inTr1cdvL3Jb6K+OlVJpvyZ3qX/rgSX6o6j1DLSLT7si8ro4EwzS71BEcIThQ7RWmQbHo0
xtKJDAAM8IMnLwClu9/JHU/+57OvIrcBzMKJHLmTdqvquy/PmRHwZukMRUp5GtidNTMGHZPNCIXB
SJTQ+jU44rFCFV5gL7egW4C8mX+C3TlbpZeISfizBiIhF/bAvDYbLZsNeWOkmEqUeaPZtYorXMS+
XL45wMsle8kBz8UAVjbY+QUet4fm/P7ruItiX0WNweEy48sxple0iMR0zn5nm/efrOCYxqQxl2vu
OMnmp2N10GBVjXSUquecnoA5s8z8oACzMl7T0v90Htc+f006R7HzHRyAsU53UQYTHofAZrqVSXoF
Kx4wk48Ujy5ZNM5QsIM7hqAdBpTWUZECaNTVJ28mBeYbrJHU25GbAwmO8gXFbrHlR4E6/ffGzX1o
r83AHkhCLsAmtmRMaKumOha85sSytBCEmRn4IeMcs2kp2FBKSEumXCKS2dUkBDnN6zTRNwysKGyw
5+IEC9cVect/kQdT8/lh+crbMclH3wKkyTYTDfDaFBHQhOhK++tji1L+iAomZ5MM6HTR2nBk7mcJ
Cg/VdOax/euO5Z10C9Wq+FnX8GCLdMESpCwju0nN6Y4BFor1ga+ttd8fYGfdAU3eVWbgIc95qgbE
WK+PHj7uPJanbfhHCT3+F6/dxqVJ/7wnl3MUJpvmXNhTX9hyYpFbrm4nu6Xq5HOasT52YjYOfDQW
iSVgTEb3EI93u/x0zkuziWYRZ4v8DtlT3wM42qlmI1bXUbZ/WleXToxdo51+xavZsxdqnaMXTqbi
PuR05YQnOfePyKZh17e9iQG/XWEBgtLkAYeV7A66VIzpR3hQo0N/Sh89EVz1WZSXKizaZzeJUVRa
CgT66KXZfGAjCzbBCI2pfHwx9TEYRgbo+5In1mrPOvnX2i2+1r+Qsslon9bvsx0CFk5lPzlUJRzd
QF20uOId+tCAgV0LSyFaetw5D92e7LmXB4/7EuWH/BhTjlR6AeSLjOOcPNQr1iT6Xp4sy9mq9Mf9
kC2JFfowYg+VP9srK3y2C1aTbf9kr29+WyKypL9kD63+BkWWF+8/uMlFshK45dESfMzO19fcyFBD
45vKclvtqYSG7MMJt//wf+1XwyhiZHZwgh06BFqIzpv841aXZjzW2f+ezMT/uJHOrcdXZ36C9yrs
sr1KZdglWcpTHtDPvp0dRIXwKJBbrI6SjU0ST0WiLduOKDMnPSSIC6eAYokTCaYk/xTdscEdSFVD
1fDSYXdUVjI13dyLzvTeA3i6GPWmRBhI+rKPPCn0+C5f2YpvP7Sm2vgGchCiMAvAL7N5gFwrmreY
ZPt/k8ApD8GZ7Iwke3xUQp/IzNkSCBZ9PcyD3S8HIQ7pnq4mpGuUtVgVjDjZmIyAtMo00nbKlIam
Lqtd/l2uHFLjmPXS7JoiE4ocjpwJMTHM5ER0KrhfASvdoT7KHMntOp0Asczu6T8mYJjA8cxCd7z8
7vQFP15nplysL7RVdprcEONm5FE3l5gXRDnHo+CBcZfYhzEMgkhZxW4Ve+ZLKglIljZZQ3Io8Yq1
5oOaksQGo9or6GpqC5B+dAMQlkGAN9vXm6HBCEu+UCiCTHcjxMaV/cKhM7kLSFGY+YcpDA/yovds
9xY9AX+MmclQr8g+GfUg8aZMLLgZeYUHsggeTcophY9xJqEVVWwCqDJvUH5fpOyNxx9ielxCwro6
y4gWBeIv1Bg5Uu58eRq+BCcgq8vRA4C3gKEVoA4yiukytKPBRvHR2zNZ+8E+Ioi1o06fSc87hMKe
db/geSZKQuVAqNw0HB0eQnAo+x9p2jsNeCjT9UTeI00cLdfZk2geJlW0m4p0rAkFxpBSlyQkut0X
2d3L+4arD8G5vH4cQb/Z558g/fuit882eAJYwWsBjkfuPHJn9U2FevoCI8AA91LvMYrtigtFybZB
tfwS1B7ux1f59GL1zfTRbB1nizj7BWyaCHYwWyHqRGbLjJmtusRc6kAQRBBIexHuywF0jPxgfQo2
wp1u2MxPUUsj6yCyxcnWHMnoJWi/exGElp0bBzgdNTop6NCXz4mv3Xmr8l3BSFhojHJTvzD5Lwe0
y8fRIkSBYbSHXRwVKjRkfhe1DSjKjIvMsEXPrftAZRO42017Dy8Czjr8fQ1/fvLk13xZIf8UfctV
BkME1b2WFukp+eF/+hz4g+XjdxHtutPrWgUMp+lffB4OgRVzL3gg+h4NGxvSIP/ifVCb073sgKW1
82qO9iJfpGP+EEMyYeo7LGIduOXwE7j6WkYdr5iUBNq0vAEmEvu5xZL0fygD1qFih7WFrwKTTPMA
P2P+4gldDCaetpKMUEYIbEKrcIF7l3sPuy+OFVyETrpgSajRaakrxkYPdlKfz25cmYXT7qONcivQ
uQjIIb7/0XRe26pySxB+IscgqMgtGUFBzN44TAtREVEU4enPN93/2e6VTcAM3dVV1aMbluvbyR5r
hOoIZYNEoTqe4RGRVY1vU0rYesSlJeNbaId2Bbkt21VrXP60CAXjddPzK7Lbn88ecAqqo7OFf9Xf
NelEhDLXv+fLk1MXwE3YmsB1Rz9EVw8AdyLnkq28di/Ha5C7Spzz1qiCQv0gsfjsYYuQSFBPRyVz
i99uYep0W6SN0pDsr3Nx+vHFaoDLJQuify/MJ1QN++sPno3ZnN4NUGIoV0FtxKvlTlABRQNaAlbj
CxAVB1ItFQDo13oICAMbZdEDL4IlU6DnEywYBBGAY6k8Qp47fvhnZChmb32DgsF+IbBe3Mug2MCq
Ex5CsB0IWNLdLZZnPM0nxvvPUmDabbALQ+pFr5vztIr0FSukggG7MGkV+RGkTwXnHMHxKf+avxTr
5HzxdIBrO8jLkx+APSz391F9dt77+wHdzp3yN4J4rjZlC/ZTZY5Q3IRf119s/X6YTSSaIYYXRroG
H5CzTLWINLKiJWjhbD82MdtnCdfHyUvqLw5GD5CVuoa+5GSjRYOwvhEd+ai42W+8ZeldV//VYFXg
t0v9DWRQB4ByrBUhVFT8Jl1U0RfaJnaSerydaJF8JLNHOkqAofrXBSpYNi2oDBukqOimOFWC8QNp
QHxVvYfzjHmWoUSDXnYuqXXbGfEB0SRWKFxEpVmTEOBEhcfS20GKROCMmLStKTPW/ucasW/mAkKy
H+dAO7vbmye3jrTA/6Dpzs6YrL4l793aTR+WWc/pSNje3N3BbSlJ/qWZdm9TglVJW2X5FB8Xphqa
Ev0DzTjM0xGw23mG6yQ+ksB6iuRfJa9AjC3hIbCrFAxuHL0z4mlVBKfYNeWOekGv46WBJLs3CAJU
Z1GjAjCeR+ztz0f0kI0n+TyYVjvEMWjQHTePUOnHvdImw0HUlydgJO8EuBNlGT7oTddBXOhaiotK
VLkM7yoINlI2ZXJH+I9jANAGTSTYL4kJaSU7sJV6nWJU/oF9Z1QDkjJMtrKrjW9mCF1e0/wMVKV7
kGAvXpK2HL7K+UtfvC/jgrAkHz0QqytudQ21LeZ+LhK3b2/fKVdaPe2z+yKx6owIJ24Xp6oXeT17
3lZNDz7wpEFL4GF/Bb+OrY8FIqgJXB6APVRInRdJHCOl7AfdmnTFLJLLB4ErVUmrg4lTbwRuAaFJ
p4FXZT34Hlsnj/Ke3vOzag6V+wHMyDXAmPMxokb1HLhdGaV6AsXivpKn8nQwV/twBa1G8e8Dv1Hc
TLKbynmiDC15Z/c6HLzt6oEHFP6AkNFexv06x8P4/TOC+zj6y2zGONgOGypCtdUKnxPjtiZvuqIQ
JAr/2PqvolWw4HbtB6bRtHGhKt/1MYtTM+cFb0XYi4D7wZQ9vEpTf3pn3SV2VnYYf2CF2ElAiy57
cawUrwc8/ZmkR/ZRRJBwAuWgt2ml2shhqLzohAjm3r96lKhYtPEXgDaJ3RQRFHDYqQ0uU2Lz3BOl
YYwDNfuG2SM0pJ7ZanatmdvNmd2QnByeNsQBWJmoWXlDsPKgKZJqbWl6QX8p2ryY+JnhY9Jn36Gd
JiJe4OTUeEAuhreCIwn2vbl/axKN/j6TM45JLxvYg6RvdXnPUow17zBpsiEUj7/rrKJUePUa6F8L
ArxHQ5ED5LZV7BabgqtVVSbG0CwS26+d7ajocITwH6msyZLlbx8Os4PTSIj7Fs5oToXTi76QFLwE
bMx0b+MrbYob/1njfzdOFUxd/NsWLypkBFizEutJ5HEDQQrELJMSAEkd8nAqfwgTUUTC4ZLd3vTa
dTXI0nryAS6lfj7jrgSu9c0jzcUZGeNrSadgwEtyNVnq2PgwRcK+fLD7HjiV1Bz1A0AJXDGwY8xt
UWbTpJaostbQp4vBypDFCxT77YEw2NWRGIHD7b/UPdxe8qRXsK3TOwNuEo4u1a5ZqX/bVbeL77JB
7RnAiByiN4QNK9UTIHgQzkcvwovitoURPmIvL86etl0zKogzOxQfdrBQ7zmtUW6LXHU07I/bSR9C
uYyV5IQ4t49RQLn+4GdNaCGg7F6i0kPiJiQx+CwQn8LhV1+2RvZEn+aXQ6DJablukTaaJZaiLHEM
lXrcR8hNDIXpmUEyQiZCo9FZRtbaPObXJ1QhCkbN8EmQo88uH7ZIlqfCDHKWtOoT97+zeqvD5x1V
13W7ZXipQEVh74MPTnDB3BxCCz417YgFGUsGFaKFXkR92nF86PX4DeD8n+8/E2+aD38mcmV+mrhd
tau8WNyePgnoa8OO1i0ccs3vVIGGpZNRmdeNcuoUHnEE5LOeiZ2JfDXf44yTTW3s/sKFCtCFIFf/
BOpWwDBuBnsrcz7zJ2Tzt1VuCa3IfOEFvwuvgoqhHTXAU2nCHJMWZFPFiJVWtGajhE4IeZJlx/sq
Sxk2S58JOWdzQSY80O1OSRkIt6Kh7uW4Vs4G0lr3e8KV4Lz+UpC8Yloh9P4o9C/lFHdBFechgJku
s5w/w1dDBFrDuP2Mrn8IlC9SXOTTlPT771xZqTysOm63byGKQLQKYxEIcNXBshTO3celePGigEOz
VVamPlzjzrL/iW6IgIrdBa9lpk6+vm09DW+BrZmiF9IdKp3d5/LVHL6X8eDhXiokStAaFiVriXBc
QkkcsV68IZeRDU1U4jAUz+24pAQFF2TrYSjRwGzFYqCHnzmCL0I+woFjPQIquOBKF50/To1b6tvD
v4X1qOr6cDyURfOHwFMPNbBv2eyeWdAtyFc0int50HqwXMVeSnFeXp9GDZWJl8bj7UK+g8PXW0Io
Dh+ZXy2/mdAsK6c3M3b8QgqDhRp+M4VJOHRGajBtdoyB59Uh0sZ4BNEvg++sO7Ucshb28bh7T7Jq
TcDUPtzOKKM6n8lxD7Rru+sRNxzkpwkc8KKBzJxIGo5T/0HAUZmX3IL6f8FH6erowH6cT5pKLKvp
l1qBvn5p4UtDNzIqgRMeMdOieeEyYsH4zQei8r7VXLx97mAJb0tpV29WQgTjW/Qq5qOxv1CfDL3M
rQwSTHrCZo+Vs0+JidCCmA+gNXN4Oyk+qqCMXAsMXmHqXYmhCXBbsIlsGMHtJdGXrW3HLuFY8B93
7xRZnfdqNvnFH6SjC0zT0qQWJT+GCjVRkiVc0gnXLiH0wwU8mfaLPgGudXzbEwNAk3NzOshvHdjX
zLJuP+73YgoznyUFCcjgn9mWunQbv4h0VUMHlqxAAnYEimAUYNVvS98GV3RQbTGk+sEeMPtgB319
boBbut/ZRbU7+xa4HYUK43oge1JDmWnXvdvvxSUmZX5owkfgpa4VnU6CTzXEAAB9W3nxBvh4b4cS
eSt2Ftbdh8CbSbQxsgaZ+ViXG0p2UOwqpuU2yDG0ermKbJ2ZWmer7YTINV4dJ78xFIct9CNlX57e
n6j/vhvnA1aj38pMMTwZiDDjiNGSpN0Rxwt0bCeRqT4XBYvFS53BTP0QjLL5CVEOKuWIkHhAS7YG
jTTKWbs8J19Uiluz6ZknIgbl4rZ4hjIm9I/zeHjPUrBNhqR4gwmhm8L8gwquCw5iOMAOqhd/2iRH
bXD9QJMwpOimWarsSsjhrkwSe0vxoNVro6Frm+q36MB7uY+JwPHF4puF1DT6jfNGl9a7u33dOO8a
fQgFvsrRJBv2TsaepzTX2TXMc7O2HgtiS3f+NM/jU0K4DNKqbhjF365z1Y+fLtyNCRPRYywY6Rvm
sy9NWaMtbLe2ywfbzkiaymwSOXnqjHUPMfXLuiwo49CBAy5iRE1qgx849Pyuo877QRlVc96KhbOm
QcpupGaXVvRIUQ3V7joyYMDNZs2ETgXATeGKlc+mlUE/eRJugeW+/Lc/cPC6Gsncg7rx63hFI0vp
RSAP0Xf0moEINmHhdL3B8jbsk1298IKIOldLheBFLxBxkxwMH3wkKBC+SK44D7nfDq/+YKq6b2fr
qRtqStBmQ9EYDD+3J+ob+P+marZ2HaKYHxOE248xksfwOc5jfSj6i53HGIV5zDW6yvWlJdUSPQWw
G30vfhZundRvsX+RAfrpaChutwAV3UczsnQIP70H9g9zpzuVVkQLRXyT3XS2nd53g+mzE2tbm4BD
U92Uhl/qmM2wjxgF15gu84iAJH+vqUa+H/MuLUDwiWHLAYku8Qq4G70PLbAjxznRstqIDXcNUmgz
Sizg06F9WTw8POn0BisNA9dzYEVcvwwKdNvDZ9GDPVdDNffes/csW6fr7/g7fkXCWei2udiV+4pR
RyHwOsPjURBXgMXuAJ1C7U+iiVkRajDlt0N5G4Pyd2kjR4+7z6xt0J0JpdYTL+gXxFjnk0X5ZwSV
FxfiJtI3zz9kVM+dTg4KVWkMa7LaPZN83Q2rpJkVrI/UsYxrBFfQh0F+fCYQ7w4FMSM7bBZ25vru
eUPdi6qVbpjq+MZM4Szdk7qK3l/2VrxE8GVAOk88fl28XpvbBYAPaTlTF4ZDT/i9yRRqY7azphGI
8AAn3YGlYF+Vu03jb1W3fhNoRIiNWRgVL2+xwwpv17FEc2GgLswGt8iIh51vfOk4X+UIU7+A6NVE
bLagl9p7VXdstYjSG0Y6z/X9vHughGTzDy8RygXJ7KZQTB/htxQWkuiDdeBCBNbpDvyq+rpaSNnr
PmMZUhDNdLzi9On5xKxdZVlBfcDxRVV2Ki2Hbgk+IKn38PpRCpPLo7ZKAE9/CoeVhEiszGZPjCb2
WfzpLqWtlffdC4mpisWee+FSPo2sM+y9VMFGVTthpcfdHL9IR8shjw8pjmQDO/+wdfVHihJsFXiC
CCZhVCku7iGtyqYxk6Cpfrf4dtE0QAnxy0A9QCucN2YHiTwYdTKrv0E/TcxKU4lBQSCPQI/dDs5q
jKQZsOrWhWJ7LLHuyzvTG5wQNvJyl5OQt1OcZ7RyRT1qC2eM8jEhIkrdZqiVkH1qU3ss2YzZn16P
sP+dDCgXNUD60jVIv95FoT9bb3eTQkxItphXPTS4j6AmWXt4EZfmPbeZYJgAIYQFvQ8gpHqyuqsq
GKZBSUNgAksgXixxyeQ/Nibg9Jx4XW0yeWLvloi13taI3amN4rgPGg/upnn9fkCyqsuxlI36A3RY
1PGdWw1oSeYqpBrmhb5epbctHUS+Wr0cEeZzdnQ6DVfg4i4iBtVWs/WNuvU1UlF/VluLTBlnFCMn
F+KwKRsrtVeBFmc966YNn5RrSntLLF2PS4h2fQf7bvllSx27fUQdcE5QcwJ19fBdgaJs//C8J7jV
D2ds+88zYeS7Az4jSeo5iHoL5BoDu2cpI9nP/rCr83nTojfsr7cUGiR6MLKpWF0rcxElO9uZ+ksC
OgEA/BCdVEwfVZr0QvZFsSqUEYy7I/IjzF9AUPqSiwNOdsX00e3owxavCihCAJBD7PJxFOlolOad
Cw7OOv5ukOVw/LJylAQYSwEq0g7XK5Yd/EeeaOU6fkH3M9QAGJoUy+ZiKp4SsmXuunrwXrbO1hfO
R9+4P+aBvbXq9+1OWHsdvwz6Y6zg3CbA/YFKCVK1oDtWj1KixqJxSAMyiglGiCnsDeMZZdifNEMa
Ngl7MS3IgucMVtfitXtQCSSIo8APugdOoleGdOJcA3FSv7ghC8ZzitCnsXGe5ejJAzAc+T6BHeP6
a996ohMG4pj5pYZ15Eo/cxIcd76pW+omQ0GcQcefOUZECwdntn+ZUcRvEHOYM7pJ0Zi8NaLUmPHl
7vjZv1/U4KlXUwbK36eTT5CNYGZ5ooNsRW5sU+63r94MZuye/iz2e3SZ9sbdWHOVIN9r8Stq/CJS
PLPjDoLtuHI7odi1M1f7OdQDpG8h4NGgY99dE9KSAd/ZTbkuI3JWyJnU1Eitf2oVOHM8CNyiOaEl
AQVWA5BNFKfS1YbZQwldXoJFMMleGxlXamkkVN2Ipr18wljHpP+L90giTOoSafGY3Y7V7DZDW49J
haZYcPQogGHKVWyYvgeGWBtdF1AeO973UNEBtbMEjtaC7sVFOkmB1z9PGGNGBoNDPt3QoNDb7OP0
KAqP5Pg1pNZnqh78ngREE76ejg8qzVoe5EeMLnlKV6Yfr7JLhxNsQnXjAUMOZ4u7C3kKtVmxaFz6
Nu4E+3K6HVEoRfJTQ/XHyq/1eeyXfD61q3LUDlywEKyuWIgAMVF6KTmMJ2YndiwfnG3wAsPBAB9a
T/NvIZTw+SW8reTUFhY/HQ+bA+vG8ehWgInVvL+H6nveYFHFglvoViOZrP8P5if2VGeKBtpMI6RF
tCKYyPeDvPW3utm5+UjJOjQ5rqye6sB+7hOvGLSM4qCtmg6hZ4eJgeVrl+SFpAajcR++6OfURVJK
9wZodvPi2PCml3qirJTwO7o63z+V2ghZLTjVBA5/S/emY+P2jhVUpTUrEIV1kKjD/fCFWcD+jVWz
LgtCMpZAuFmRQWJbDadlra3buF6m0zzgRzITKBxiBjNbeTvDTqiRLp70uHKlAH3i6D55DB+TbdK3
lSE2G/4jHIhZ30DyZLDKTgq0ebEHbO5oe87O7QJOZeNor6lGt4pTPyOQG0w5p2G2T1ldFpiNHDLY
7BhqvA51yK6tzgqac8I+/K5B/QKOqAs4fw7J0knsoo71p8as9DpVy6cNw7zCB3ryKGZyaj0dNeYw
auKQxrqSHpmA7vbToyHZnLysxPeLbSuQ7B6dBQfmnwiQB0tmpAWL2qVNZvwOOmHpKYk2Y1AWW5M0
PLXI1M7CaFgwYCmo6ABOOIwRe4i+ooQXtUBIaL2mTiFA61+HolCO+w0pwaJJzvPCT6Nu8sU3kpAD
UiW2BqCNYUs/6lgnZxzEqeZKHey2vIYlwMyQwfHjGatuSonB29NDRo332VTIiemLQ58FT9XImA2S
DNC029/byfwYwMwY2yFkMP6X4Cql2Z8+cC94APKZkNth1oqYEb8Ds3+Eovpkgo67q/6xiZBTIOKL
rh1hMduD0wtDWShbLHSqMOi+ZByUdHAY9NsJamAUwDcuN7ZPZP6N9SGixpAQqK+sXCwMpHUPPysz
O0HCBOseUGz53cQF0QzSPRrnrRRKq7TEbA/n+EpxZuDrdqnCUE0RZ2GilhnhIHpZPawtkapDFTLw
NlCxPpB9pYsFggJKvT4/DahsN3yroKOQozztLacOXgD6mTp6d5ijGHuz31qUtlHIMSe6YQnt4jWg
0FHYag7buqHsAj8I/oe+Upt5K7GT9P9yJhKW4LCQkENYxXvVQAh5LR70yukhpuLhxJHg9LqpSp4O
wo9oi1UKNSmOMFcnv2wuV28A9OzzTJ12CGrmDNZgAR/CSfS3/ak8QeD/YseWYxkA9waeknnyA7yM
Hji0D3gz1CtAtcF5jcsnzZq69w49EhIVAuEaYrVc+z0Ezg2Hi8GSVA6/1wIhFFswbYsGd0uiuQGu
T/p2n6WzjPpSX0JalrHKamTDl6RPNHiFDN2D2Fk9O/4ZmPTznMEjV/DI2dYgDBDeHz3YjPcsoRB7
WcN0usSF0E6cabfk1KJRGa62+EGAyHUCbFmeMf7uvBaU2IsQWwtZqZAwsVpjnXvsrACWKYumu85U
E/Rg9hjCVNoLo8wDTkXLQnGwT94zBKSAUlXuyp20EGX/RnRDY3l/L7p/KFWojDyF5bDEYEW0vICX
o2D2OPDr2xAIt2ocPPE0/LZE6h3wZDmtI7B2xt0QhuPLv1P1AvWls+cMo99/u0t2d3PYATcH2r/Q
2S2I7yAv0JKhrq0vwslqiKMifxQ+vPRMAQunlmMQNKNNoN8GJZoGR87tCO3tPXjTlAbT1EN+fPs3
t1imUREoCWoi7+XpXn+oYqVaTpDcOcyLRCUjK90e5GtBi7LemrDr6iIwou0gjqnYsv9lC05xbWaQ
yydbPPkmbFMRy9RlXtCW+vBcocyNMY918M1N6NZYoeEwOscvXhpJbwZ2isimWGr4MfWW36jAtFEa
6j6STOh1xmB+S9rFK/6gROXZGKeXQAuzpUpMWhs9ICsskELa3P5x1fTVM4asD1jJFnIEMRF1Q/fs
F+N6LI1Io9p9OgcPQnjtcLXzzdkBkBu9JvlGT9TxAE+PQQjw8Qb9AwUj8oHGhlwpIZm+TIsTPLGU
jHFEEQCDb0jEFmWbiyP9WhRpUKyAffYQ7sks71sHzjzlMgkCaUxvJWy8Fqw+xoqBbqwodBsb3RjB
uWHxER+id+ivdSzG6uzDdBNAFjZVJv1JulNYWtERoNwnl19jn61E2yOAKc6zD2rLGr4ciWjeBucQ
8jaxi2b4KVA/DhIe2ikvJQJDnjenG/X4LayzrsEnykfF6AlpC4KyVeyUSU4J+RwJ8THMg3TYnK5D
qAtdf4CIT7Rux5rcfZ84ucJf4yC8AvMv/Ue8/OHCayxsRaFdl0+lAl8nFB9QOO0bnZl0BhUDwqFv
8OY6uUVyUNCjQqapN+0f3XsEWUD1ntFluo1lD/NV7xH14wFd/W6z1/yGOEFLQDAaTDEhAlBqNnl3
VNjLcY9SnUyRCL8491xThPSoPffO0Ag+Ntypc4YW4IRXxhTn3+TGvvt1GkzuUyDO7Xv6Goy+0JZk
L+/jvWN9yJswdF2BilmSpfrPUZXUs8LP/Y9JfXGswiR/7NAhJKjZpvTundAMCrsiI/fpZxBgjnp8
jh+GRLDqPxc4Vxygl49zvzKgPKK/tjC2iJ3vBP3J/It/XQjcZiIRwMYBNZSNIdGb5lzwYqwXnarN
F3ZQbGQoNhCeaPYzyC8ckDOIt1BXsDCcdJFU983uulqyW1bLHumrvh58Rq/zUHltvlUAixdnH7p+
wEkTeUkDIRnjKhUxCZ4pC6p7X/ZpjF/1/e2Q0qISZxIZD3Tz69BuEFsoCLkIVVTSY23Uv9zXL/lj
nr9fW4bxPyIRpRaGZccblA8kHYRd7JG1bAGAQM14w7Q0ATfZvfmsb/rRa4N1DRJbOn62sNBvazzr
jpRaAfsRK5GZU+hi2XzE5aY+NXMIV+39AZHYZiJhQ2Nsnv4nVp2nv6ic7hjtaqwdoQt6afQm8Vqn
EcUpKtS5sSkS2i9lGEmw/XcSOUTjAqp+Lq1HaV3edDCzESxRCRcgSSOKFefJ9Y7jFYwKod08uy0F
YAk5rwcpAycBX16/gmF5d+rKBBIqSawIh2kfzPlYKiR5JCtXWi91CGXDNmZHqYC9RY80pApA6I9P
0MVvBsoctXrI4yDDlP28LinDAPSg/wX0NmlXA4cAj8ZqlB0G+7urIT0Qjnva8T4vpyWrAQtwyQ68
XZRPGMuYJBPK5faACXkvCptMMtVam4Lr+J3e4d9a7TT7S/f3rTeAhSKaqITfzL1LgVTYEtx3lBCz
9OK9CImL4RM6h6t+PCTYUuHRIpfWD90RnXz3JQ7UuA1zCR52W1hYsBOqqV4XzhTKmjp81DDtAXDP
Y4A+1EEAJE9XbcOq795ox4QpIN3Oe/71a79v7pvPhQ1X6D2HGlp+LFCVrC/IQ5en3fvGBd+Ac5YB
0iT6hMGhem+wDgnvKxoNgGQSdwOVR5CQRtDudvq8O0XYqiZ8GV2cKxUw0jXWrCvNFExI1WSTVAFA
jlDyQeno4X2FmxYST5YG0G+AyKvVobau0n/TqNqguVtwKUUnrYWG6PVJqwVhpd5B87qDKoRADfQH
AQ5M25a444gTGyYoBGU8N76GRHE292WEfY79BZhXNT3jmTXASInGU4R7JAeGtKh3asiY4RjLbFRi
pABzBCowscYHXRAPu0ItJ04BneZ9DolMPg/Epc73kpRUxUVGzRjGSRsbdCAmXoZIBVE48rfchFQM
zQGzu8uxEsQvh1ACY2iYC5iUYDZA5QoWvXo8cj5xXiW9J0Ybn+ftmmwMk3P2XRo2Q9+fvrwm+dA9
OEMqkk5oF8H+c5+dEYBh87ug88kTmj5WE/uUzZOVCTUP6dvyLQRd52XhZzNtchvfnEukjbUxAnY6
JFDQcW/W2615jnRYBX1LdkHZG0cea3YP5QUEfUxPqB4CWk1Z0Z3n9U8isGSG/LIELveANYpGnsyO
2n8QWjlAHTCTCOhpd8g3LybU5goo0NJcgTAKMewi38Fppf/SZ92JoCrPldnDayIpSjNDmamY/ONK
Z2OIvWrGkDGH+aScy/t7dLEInmZqSOf6mw2LjQEAVaOzgt8AxR4uP5cpwyzjQIiIwzKU5ll/0Yz1
QJl/ptmwc+ofb/t+mA7LiTx7rlVPsQfz118VX9bdhc66do9ZrAMWdZyMFPN9YvxqbKatUWBvwlLx
qhxGVZnoBznkVIepJkAR/lDR/jQFC79bjBvufHzvst1dWqa9GUQnnVg3p5/q6HxJHmf3i2KeGBZ6
MI2BASJolwuKh8qAog0sRhIZwIqu+RD2Q9KiOwRt8aEMwyiHsfIcdcsFdEFcBt+7zsuj0QOdtLAe
kh5jNnv8LdMkA0OnPxhb3ovuDh5tSUFGaMYJKAPAmN084AcqgRS9v5zwnoNRJ0JQ5KQ7NKXyAIcI
E34qrRAojOLaQjJ6nynz4q8iTtrMotnVnrV4mZcuua/5NeI4PiTEPEZm7EFbDLE/QOTjRwIKR/Vm
4BYG6CE1LmaleUIMhxSUOjSw0etrweUhOscwlECI6fsaVzMOnOPjcHovj5NBSbCmzZ8yJIkocMmv
LTi+T3KyswXpCrsTytqfnwgaCTekUKqfcKtnkH17L3yX6MQLss9xCQPtMAM2uIbQt0ooW1fU1jlx
bEco7ZA0KlxjQnsEVWzs0/te8ftxuvlM0VoUc8q8aUBxoBdCZIeiCHNtQ0oCq/+wdbUVy6vbic6x
+EgTWDoL2QG6Ht59kgSSIx9fo7OpHSD9+wp9rCU+7sx3m0Y5NKwXTeuxcbUYGuLuOjHn16GFhwWl
iBs6HmNzHcsOT8oT6/Bhwbz8gg724JAzNG0RsT6kUHGjf4/1Trpm5uFcTiALaworU8llOpNXcxVL
btFeXBeWKG6Uxalc5SMUM/iYlWa033MHUHSc+8SlBK6ymAXmCRmpfTqdrcS1Q9kM18u7EcZGeKqM
GI9zk8olgRT6CwN1FJ9JzvgddQGTDZn0/Yz+YRun9tkCM3AZFSOMOqyBdaUw+jUpahjj6XQ6mRyx
4HEW4FEmY4+Ps/EHqGZMaYGL5hxRDxXGgUElFqPh7+8mXue9aofdiCCGwufD2G2NtXgH4j1VxuHA
++MGxcTur6/uwOol4j11TEKH3xkQ4xcWLeMYb8ffwE6Sjhl/eGh8mmW0RFPpt1aYrXESJ65jnxj6
p+WyHYLDD+8GsyGS8c/kzO2ZB2J+MEPw1L9ML9asNJMZEyWO0aTw5LcIcr4DLMQN8ZLNxRutVkFQ
D+m1YW7QFIocZLiK9tCkeASS/N/NjSg2cdO5fPtoJpRRdHaxxJFhwcXnM3ovcTw4v3BkOBiZVKs4
t2R5v9knrrOYhZWXm+6JrRUkyYGEhWsl1A3z4gh3TXGhvt7HyzEsgQuCduY3LlDBTM6iXzJYchu0
QTpsg3IkB+KmBvmw37Pe8/v08bvlE6Jsm6O0rhPxObcpOYwZ7QjpJHhk0Zve2bgBT57RM+rDPrcF
fuyiqMBrSfXAxniYwMmv9t06H1Aamnw10bSjomihZXRNShcBsg/rbpG7gC2L+3Rt5XdTrdrFC90D
vh6e4Tdmdlv5Wo532gB1aSBItDFrzBNDOJRsGc0VIWPQsIYEwazZc58vODs2n2UMZDEeYx+PxbxG
lgRIxfLNTbB+RSIpJhceKbCCMbfxe3y3WgRXI5j8zYfzv+AYrAISzdUvyxRzrzD+GmMyCRbBaiWZ
o0XwF4gfggn//hjw7t08YvvLb1ZfhydbbTYMKH8z4llGmxE1h4jGzcYekQfIJQ3RrIixkBrMzni5
DJX1d1+caFABYMCSthaXKR1mQxxvA5VTCw+L25mbjLRbhmUPtdsbDNmLiHDuMamhJ4fkDmNWTVRs
35A9qRyjRrnF5RiT7KFYX2pbnIaW5jEQ0bksVzxJsCtEqKzgWM0+ozrIgByqhnxQGfX7wweLIGaP
A4vl9Hx87cQNljiiAnR0VLbSROTc4oZowBE32Ik4CYtTo1vHm1sbx60pzifgrY3Ek689zv5x0cPT
cHGkB5WFUprJwXQVy9XXOB0OTOB/y5z4WVRqxAUY0WDsd+UWpeHTyc+gfsNZccXeJZa730SHEie+
K5nyXyOJl/FyCobvwPKyny5xkTEO4/h0SkTpR3wgcGZpgAPM8/HNKTnFbrx0WW4QeOGNUOJqa6Dr
J/kBwNrUSdrgtChOsu7oDq6SjOb3hAniiSv7b4RDnWQ5LxJKzQWvQUpOTximr4/1HW0miCVEXMzA
RB9BqDpmuwMpHafJdgKvv2DRnaEsoBuvgfQ9xPVq8bI/DufJXCyOk7/UmgA1W0fN2vILMZSpwfBZ
dN7AGhJrkcIj6QKLFX+rjdSpjcmVs46nN0sVxXxuhTETZa/XSJxzInpuuTnLUSYU/EpUo8QJFDdk
aPNELP3iWuBQEXRYjMTKdhCwtFjLyboM98QqydLlsvieDqUFt4+VjVWYjYcxLhY0cfdlZcfLBPcE
uD5blqgv9TRWL8QdKcuUuImNBlEKHx0WsatJ4s6CyLYzP7F4J7znGSMlAvkRB8Esi8Q04vcDK9Ht
5CSWvX/PzwufDvEhXK7D5cGN3YSj+HekBSU7sSnInuyxcdgEqax7N0vEQdBTnH3fFNsBP7riM4Nr
WLsPNId4rhImoWyySr7uIdgE2ImiPEXrYorFTcw/GomwYIg7XoMO+zuEVjrsgsYIRCYWOz2W37+h
0rJViyEjHkUnch6pAvLQTigZiPsfdQYP8JlB2y3j47NohJjjcM8iaZGwUEUXi6cZKTbbF+UQY+uK
z1Hk+BHb0e8UabwVHckGZjMOixnQmbj+/8YADAlzI5mbzYZfPy0WtWAvzmXishFyk40RS+KfbvHA
jThzQvQX8Ur7jQB+xY624U+scJsZXWrMJOHR+z2vizyCA990uE48DT+IKsGXd0/vGfRBvDDcYh5N
wLLZz/b8o222ra0ae0SfaSinNvUn/7WDwG5fk8cMC2rUj1+WMMhgnBoYM8PBEL/0VeqJ8AofUazn
P1Y2rrmXOC4KlsaX+9GJAlt9mSVP3LD4n4kID68Pfvcv7MK51ew5Ygn8hp9QPIakkOf4t6oJHLHB
cTsfN3+jzZvQ1JSG1Ps4X2JCiuULQ3vugrJhyBq12USZcbeIt/cRnTTNDpaJVC05cPHBqSMo+S+G
YBhzLnmrvKCYkhCNWSB5EHcXPR+2JqmZueDc838vdhBCSF6el2OjOv5NgpUYDjwHXCEjEhfijWs7
Z70jXoZrwQuciTN9VtDNYrG6GuL5NIbTZvW74lj5G4tVIC4vT5Cx+rXiO4Ai8ZLiXfxAVnHZGDpE
oTXPL0JWMToG7sbZQJpmI2NKzmZMwVyspb+4g2k9m/lRtOfpOOgtvi0Pf+AqQ4HS5qC4YgCJsciK
djx6ujU5sn0e2SyC1UgR4S6j6mmtekawsG7mhEesOFqOKbV5oUSs7W58cpOP4ReEvmLGEY/9967/
/xaRIIlzzhHJDoNFnMh/r7vg9PFabwM/Dy7Z08qN5rc0ivPAuxY8gITX8UcrQAzOL95CZJ6SzZqZ
uCdXLFwJ249YHQi5wSx+8122NoT2fSgGjOeoDVuG5ovInwLNUAxLUSP7UhPApYrkQHygisLdBFl2
BDEUq71KLPJHWBYQQErvzO45OU4WhCL72c3iBZmDVmqsAvAvi2hEDJffJRIXqGBYvBlyAf/YZQlN
iULYJTEK4ofjH+dQMwIRm4gtW8zfmZvEYsUk8eSZN6uKd/KLeUTsksw4y6fv5Jf75azAYp/4xdT8
kQUS9IDVkVEpohJx/ju/jw18esaLmGVIQPileGNYQP2u9pvr/bv4FdPy/5XDxeL9e4e8PQbx73D+
e84o+l0xPKh/t68jQ0sQsRpef8RvC/pMTCbiCX8n4l/CdffTREzt32AQw5w+H8PcmpOJDFVzt+Ob
v8nW5NqLMTUSA82akHeI07NY7ObjKST+oWawMI5+f+XZg8YYTqe18ce8YyKMNtH+zoax4U+TyXTC
IMIxmWlF23MOunVWb5sRLMxMGE9inIsl4l+VQqSBn5BS208eSP5pDp/mVDGm0/lfQ1TEkYjLxlhn
1IqYjzm8ZwaxtDBV/v6mmSWOOTdGX2sllgNxHbkrFzpJTu56PCaaLP7H1Hl1qa7EWPgXsRY5vDpi
m5zhhYWhARNtMvz6+bZ9z8xc3+7TTYNDlUolbUlb2tvYKHEyvR1beM4ePKbyIQaPZh3XTdu6tnj9
7Yyts4RC28jnAP7cdztb7ZlAUWdBHhJtmVzkKbERHO4eodUM6w65qFbiwNVaGY24UVQE+v/Tqjis
oxHrVVcaHM2Bx1tGQO7ohe4IpytVDDxYt2SFXWlLHiLHRtVFeSFbvJmRRlp4SHapSZ+ZnIWJiZbS
cGh2n3YqHboP4kUbGCvQ+/QWhusYIoxDr4hnTekdbEziUs51l/2I77numzZ9UvGHEUXQdJuWcH0s
qQqpfpXLugccdQmo5kwrrOpKY2WvaXxkw2YH9hchE6b45TApNyBjwEE34OXg4TCZvKtbMSZwyiAC
cjZIcuEnOSJNDLnNBlhVnw1KqL6bNdHC1ZXg7EstNE0W8NWYkR4N8OwYckxvdhCZrCh5iUf3Y7i9
Vu+Cew2aimcvLRFhEWd4jvxVSVKXISbDnkfKowMQWq6V/lw0mfQuVsCMO5r0UdH9xP6QSIPK4maI
LrGk1eRQ46NVSz4pr2qfgZaDRV4g/gTVSmqHww5o6S+6Uqp/JTM0lwFKkbD+ugyTfjh52jPpuXVS
EgheA6SxDJK2Vf2kffeEX5ZZ/FJs5KdhzApfSJrUEphQeHGQ+/ZfKBD5kVN1tkN+0v2F4Z0n1xhc
GA0dCFUqkKg7bMml9SebERBi2cSajW3cDqQZslbMHP4MUwvBgvQEBdl6oXo7Zo9NdQN8QFETPgcU
jSTlhJoFMPeJo8cvs0Lc0z7RBuvQizmpI5WrvRl53g6Hvr/qrNh+JjiTNV5DaXNM5AbFLR4nGxhE
Jf0Mw6jFhkL+6w0ancEVBYFZNtm7T0rKZeJrlCQzklSUPb0oBTKxOIRPad1IvyKR0v86q/WZfSEH
06+Z8yZxW7ofayF6jNR0XKD6tGPJPJT9KaFPZxOtyB1evGzf4UU9GmsUu0e2oE6fWpQjGR3a/XmR
/1Fli64ug87u625l+DBPYdFeoCgWPKIUpl6RuEl8UCBH2wnRCMg4O5+NtHO+xQzuCdkb+lSqAPRB
npJh3HyNIXvCGzmRiszGZYHlpMdhKLhTzjBKTaVgg+UhpykIZHZos4T5mt3C7JcMVqM+TFdl9kk+
xtDMLMEDGsQiDu5bC4PH4vsEyJIpIQbgz2jhw/7J9quNZYFNJFAEMH/XB4cJ4PfwwWJsGq3hdnRD
zGNUtIykdKMQ63TUBBbQgDAMee0erFkMaawtf/Fp1Zow4btnvzH7NcAbbyCOOySy4kjcceHxyZfE
5TWWWthFXwtNBoekQ2OqbZp3D2TKnAc4/hyzusteoqVNVWaK1chl+SHrMPdFJqD8sv/GVJHVLFNG
X/qcPo3T4lS3afor5cbv7WmUrHIz1gCg+BGiobhFozXwA3oXzKBzc2T46KCczz1PBKEK3sQAcoKJ
Zo0t9ilfdUMQkoWI8YLQkNfBbcuBKQow1VLYpcaI3DYZuVUTNcjbB6knn1llIRPOWtLm9cSq1hc+
NVxhaKKnrfvKAcsxSUgU+7hUjxS6LMEiyl7/BkHFwhrVu1hDR6PPrUkGtpF1MYf9LbmDqXSzHIM2
P6MsGU2ZI6nM8EdY/gxsBQ+/112v3cFZ9moPLSTl5KGLMoNuaUU4wfpZekcPjRk5o06NQ25hQVDk
CP2MBV5lJ+auEZHIWE9dPDXEW5aXdrAzZIg6oH0FiPySOKzJl3cio4muGgb1Xx12GgEFelxBlxky
gMGR432wi1hsUCR/IjkN5LPEtWV96PFSw+afZY7kp3u21I4UVsXYgEhgymk+6ZCYGqJYRywG+YIa
HGkhmfsaItlDYBCYtLgm2LzB7AU9BiQA3E/SPJgC2XgyxoiFrt0+uwVizoh3l/Wip5yNeuu/Ee9c
SJnkUlgtDEkBl5mARQIo4aLj0fVn7FdZsEKThGyizVOlMQvexrDf1B3pwbROpGxTc54tk+6AwHPC
N3oUbAkQB7zFzumGMr3kzWiUsu2Q66b7LdqyhP2pybsBoBURn5+jlRwZ6C3N8iBDIdJ9mSWpPVSX
lIx38bN7gx/mvodzM+Iz3ZrDniY8ITMLtBa6i4IUg5BEbDCUczZAkozUpyr9s21l/yKyQJSk7hnj
d/pnlHV4xWKXzehiu0mXsqm8HPQYotwXsDl5+5MiFmcw2ZDnaUyk6KTiRwucd6lR/crJtT2jb7cb
TJ2Z7jadq4BMzkku24XZFmTGaafjM2FqBqK4FyEzywahV7XXcy5EkMUITBoBLBf4WU+lq/GnAGQV
HHGLZv1SfIvxD29Clycb+p2xH5vNIeT7EkW2OTmN2O9a2VjNXFfWQ5+zazgFzf/CdAbSPQRVi6rW
nna3cYWR4u3extTfTNDhMnAPFktsgsNF98ANIO9m0sdnTDoCGEIsDnYlbxC5uf+Q+zKIPniXZliK
iHWM5ghAg1mxXBUbHWPYlabSkZokuq14dPMQat1LOl4lPcUD9TNhp+ERWDDokvRZtls8fz0YOosD
Mgv2MDZz6SlWWVvqCEdBFuhmm8PExENi2BiREc0Q/htWnVHijvvG5vGzwgVWEvYkI6bNnKGbIvZg
ZqgdGUF/H7OVBUvKQPsgG/iYCxYnT9Sash4Yg6WV4muoYv5nT5Na4KptyYp09icY5XC2synR2I5k
lhFGYX9bzCaWbDrSWKAEObjVjnxzrE6pOQ9cb8cKHozCj8We2fWwd8sMJddjILktreoEn2eHSmRk
sZT5CHgl1Wom8Za9xZ2mEqwl5zij1JSWf48IcCMM+gzQdagokuQuU6AK7y2ASlgaKK0JIqUhm20m
CFOmKeRES6nJiGLqhPxgk2ToquR78QAPwB4l7GgL8Qe6m+TtGLA+lfRsDhFWUBicWYXP8hCcUgMC
rET4gx1XSr2tNaVLE8jmctrYM3uQC6RGHRLPvLPKWPZ1s2LBQmxRvZya0qUuDnP3LTubRpaZCShb
T8tOOyOeT2oe6KZlNshMoF8u2sGZBP2NMBfZDZnxrIFW/GxNxOJlT1soV7Ir0Im5jtBahaeETqDS
cT5PbGo6tH5w+nhR4TiEI11Q0nWAqIQojz7vIdrGe7lMGIYaG3kMUvgHbyYYjglqGF3tHhPEWVK9
7W+kerKNWlGa9gIgFII0PiQDmTEhh48fGRmCDwcki3QnAHMGKPMXmHNhQIpUyoaOyVquDA+tQ4ua
hDYriu0DSfLCzF9SoMCkmYjCnntcsv/uNLNa/9lb/yYGp6NJClO3OGkgSt1XeL4Oosp0V+0c2BrB
7HawHlXhb4Dq9c3jInWYcjs10f6tq2e4fEg+SQjoUEx0cT+15pKBew4gvqoTw360KOeuUfP2fK+K
yQHKvRVdiR7kcXHWLyQ3FyBOQaXnjow1QZ8CY56Tf5An6RjsTx/rvgJ3xGRZwmj0IWcTmLpsYpDz
bKOjP4IGh+J8Yd3fn+HEtJck0tGpELmgan9Zne1xcijgiI912BQnT1qZxH/filOtWu2YljQFMsXc
wuzt17q0n6x0YSLJFZBhMssEbN1ju1pyv+CcmxolcjmqF6ggxinB/dorC5QCw+UE1uzCprqI2x84
0BbwCFERdFm/Ytqj/7ykQ/bciERdAONnn7QVeNTRiTDlTcod0thExEEhZL55rJGtAaHVizSUX5ds
nkbOz1XsOq136ei7oLRgSFO1xI6t67ZSH79AAPqk4NJm49Aubb4UqJcM6ipeBQPWdCLyXyNukezx
o7bNB6ztJQE9+sQ2QJoyZ4R6v0K3RhU3kL+c31KN/W2Y6rqDGFPxfLMgtDwGSScqicmicKbhTm5a
xLp+2JdiR9kw3i6obkkQIb2EJIt3Yi5z00dpQqFT3TwUSKN+rerXTg6CCB7m0KrfKNX228UvHbbM
S5FKReq6bdpVk2FuJnHw3PWr9OTun5PO5QxndJWmOz4D94YimZYy9FnZO7SQKb9zBsTGBepdDi2Y
fgexd6psLvUwGsBzmZjXDjzPNMqGxmyr3t306PlUNr+iVf91Y/JlyBz4Dsl2edEEpbwtJfCfk3c1
wlfZrcp0Sn5PGxDYNNr0rMnTloAKZTKjb/QYoGeWUWeX9qE2a9Gpx7+1ykQeT6NocOQ49Ujy6RRa
8FvgQ5EaRGz95td/JGqQRF5TO3i0I1WSHzUYL9Xd/a1N/LdIjH+Wm94CiGaK1M+Sv/xis1n6MUU8
yYpprszIG29wZSoRb8rhwTEg37t8sqiyqWEEk5mP0iNbDEyEmk/lwpNaz0L8UsI0IW/6MSevsNR9
YRXhUtPDxiP1vH5owolRSCxyZZmDW9zmEsXB5jpFjPdtivH27XtQ7yw7NUmYl3OgWG/CWARIvaOl
GFusQ0Gwe3CSP4oS/E+TUuiQSkFanu6OEHOLgeRMShgJR3B0ghrv3ccD4hkD8WCRJAdJbIXaPvYS
qrJOwFwX0HeB4Ev3O4EubaUYiqLudLbhau9V1IQ+5UncBkLnYgtSohz5lv0zgA31sm+jRA8aiogo
4W6kX3X7ziKGMxNiLS0c5cMo6KLA/hFXRlHFK9b27FclRDDL3ZowxNPD0yShjl730VQGnA54QtDi
AqKKhMJ2ASnuJJQ3iEArYK3QddQk24nwNugLdeNvgwziRSVI/N/LrZJwBVYLLXy5MNq9dqJ6OVTs
84qysMI61yUUTbXB6ngNoA6U0NMhrLg3IYGoUPRDhAcxLLuPGyzFNkK/jq/qZD6h9OftH1rlPqw6
RyOaVunsWWH/0JhCCkMbm1dkkmr1rJP5XhzAgSAVPlXKE0X1Rm0Edwn5h5SsTo85O15nVUX0A6Gh
+OBEGlCfaqNPi2FlAZ421n1pJ5CIUBdiHsAaO/n+y3uwP5Ju8Zjng6jgIhPs6oMKK6VdhItp+AzL
C4q9qWL4rJN++Wtegw9hN+XooGhrXjJJQgiJzhTA3RzyS6+DAt3p2J8hpIJMUyUeheZ7+x2zRElq
R2xInKQA4muwzqHwWhOCQN3ZDEUuQG+VbTQXFQAkc8ADubcpDEj85IvBVHsaDCLuXPNFhqx7vDm3
u11hMa2o1SAwQAxL5UDsZWxbR6jdSIhruPF6R2pxUKec3n/BYEzsgkZp7g7lgh3YL4GkB5+SeVbH
24i6GRfjAs/Np6CjQW8N8zZ91k3YqSrDZ+ftk7qZn59GVZHRHVFM1arTGMLxR1B4+yC9vweO8fb3
FTu/Lc3uFPXQZWtW637W29+kXDPue4eei9dwP2dy4nZMN4Xx7+YVgqJbSyx48tSQxS/R44O6uUcZ
c+W94twUpI+SNA+PjV98HC8POj1qtJnER/cAZ4eYCs/h82I/7uZRpSj2yWMrQUQMekUV4Lxgn7Ju
OUp0mVPY38BCh9S/vPCJHladKryQGW4MkdBl/5vns8mquqCd/QVfnfKSCE4LwpGnv3ghJIuZNgvd
aFIbfmg/UIbVvOpW1k87YePIdVHPfOtU6ZxC75R2Y3hpxWh5sus6ZQr+wHn4n6y82ixZUVpM8Zay
4l6tIh1Ak/aBYocjIMYaLOO5/j5JErvPy5uq95mWpp9p1SpCIB0W53fW/A1/pmxHEIlvq1hhFACf
bdJHbhAbTG9eflyYcf+smpzXGJ6b+Y8d/8EpcBhBmw/vZk0VRbeXHb+NXfjdNj49KLaK/RKhY5ec
x3jNnnemFo2mmI2bd2+zMpbW72FXOpR4N5r11W1a3B7BhZsUc5MqPTw/nS+IVB/liEJOmG8aB85h
8Bww7MkCov89eWlf+wSIwkATECGz8u8HyVi3GtOmxaFW5ftwSXSlY0eNVEYDGpo36Xfzei+pmDv3
7lAzcgovAaUk0dX8hVTFAB7Q3eKH7YwBAgvUhPlHukpVOwk+3XtQoz9Wd98uLthvaHgIl03JxNqh
8hZ360EepYm2uHVZ1NCf2vcgRxloLPjG/lVUJ9Sg9ei4qDK9zuuPsvjq9MrarClLtVyjPeH5C1yj
B0GBRqTaWt+VejaTaBdB0EvqLbkGFpx4V6Nf3RbHEMY1Zkkf6pgxSoOm7PmG+X0b38lpeup+RvUF
NiDW6pzd5XIn/dOqwSloVEe0Gjmty/Nv59R7wKBF3GeWLzvFDnQ1N4rcMW4XUWt0HIAOwlmTQIRb
tVDE1+2LjIazA8cyegB+sjiiWxIUiZgnNZt2h/AbEAvdQxmHkUZ4YVhli6AWk1xXD/OC5Ci86+mH
TLD2sWKQMV5qHuCwJnf/YmsHB8krpR6EvAn8MmaFKp+DheuI26ewZQg+sdg1QY4epDEJZbx43CWW
GTkEQiaFTbKmUkeKKkViDVTyqU7COrUVh8DBwIfoU5tsfFM3QpBz5n90YRy2DkoYAp9TeET4LXeh
Q14qO2NTfpKCC4qfgFfJJwTvUiQF9EdRe5JYcJ7ORO1cqNCM+dtRZiRe+d/fq4mXq8gQyYDkG3tL
h0zJFHXAzVISX4G2EJDPkYiipLF/iWPyQJV8IsSqAef1QjEabb246XIwA8KLRDP5ATgETHhBwT5u
ZZ9UcYtKUzB1cuT4k5xHnLGgboJ9v+FsFfqnoI02cv0RBIGn1TgrJBiCaQiFvDna6lOT2dggWwwa
RjYnxLIEZ8uGJ1T6iPBE4ZcZcinskmpYgEUlswDnmyHxQn7KnNhg0iciyk3PgEz2HoStFOCwIaZz
0c3QMSKIxCzawjXAY482oJRAIXQx76K6gmWKyyo4Ay8VlEEyUAIYIfAFSo6zlobSMoBP6TxCyyU0
ygwhXHwTuTtpHqDMaPAKkDsyW3aLxLRoUYISoh51dCWoL4OJ+urBcdoETiJ0fLD9eYv5bbXmhG6H
W+VqDY/WEM/0ZFa8k7nlJUj+GX1hUjwllZ2MpQ5wCJJA+huc/id2irzhLBVMs0kwA0woxQfAoMFq
83ZYAJ5A+6XpJUo1gQDJORpttnLcXSJ/REgmymfsX8wt7vXHSaNHRK+Aodj9uSAlVO5mogkGCxZW
uCXiMgm+rpZHaz4c8vuWfAUZ5IiJABImf0GQR/ejkBK3ArCmqRLyL0hagIoQD93/oaUOl0KH2b4w
I4y8m5mHQisyZzuDOmf9LHYD9Dgkp68DeU8VIiduQKsQ4InrcHuMMdANz8I9Z4sTDLM7CtOpHvyR
tjZl8N3poNcbDEB2G4LdZpNzMKkIFQKmJG6lj5I2cfeRmdlmaTNQDFvF2gSbfnZ3knvSPpUvoCQM
PgxIOduAWTJIefPfJQfeH6mF6B8UAgIFrkjAdWkzsWB2KVgmSIgVh6/kMYAsQeaQB81WVt0F5+Cv
wHvM0IYkBjo63oP0BHtXAhAI9GTl8Xj0JyEIzCNJy4QKlLV5NIWptBQ1nLwVHFtpO0p4VtwhU4xK
QBcM9GjpuwBQJdSJR0NYkFKYdQHC+ELCAec10LNZd0FOBWuZIQDZS3HNP7QTYOijGbUHZFxyU7yu
fF8B9FViTGRMTj5eGQ11blb5XhRUpov8rIenXAC6TKCu6AFFDF/hKelKLUJpTLkHQjEUJpbW4aPS
IEAMKIiCEepdIVoiyzKZTTaSYGKmxI6fqdzhmDn5vsI+wvD+T8xSRH/L2kZPCijBJMyiqXoyh5OT
hN8UoCldrpgCTxWRNKgQu54Mj5tHkFLJNIQQ7C8AXLX9IEEk3QUI8GQ6FL5q9kIoTlCjqhbQ7ZLU
x+ezR6UQxEoA8JFpWoESl0KSpelSFZutBN24RBtYSSPDGOkGJP564BMZoixEPoDoIM7drhKywSRD
rSaFpBVReWFeout5i1SHdAuKo9HKFI3UsNA4gY4aTJJbeKMGgFRxo/vo8ehcV+geTTED2ujymyIh
qPJQoqQwJRAiCbLajItmGmlGB/AgRPo2CH8bbSKNzW2yGWHLEj3SOtL7SQcBVNUazKJzfIxbXbRL
ThoP0yJlJ9fT6OayDBz9RFBP4ej/EEINtw7tHwocZ88uqdIlhTN302kk65/FoqHQfev7kZjabPGV
GuDDwvydVNTIE00/yeA+LIAHTq7lmY4xCS5aVaMCKKKEQzmTWSBDJ9H6wa03BmzWP9Jm0rmZzNLR
kprPVL3iUmQuW4Q8SlpVb4KmSjzSGQmKcppQV/nwLzZMG/x+NPAi3SG4Kn/WvUvwUN2EuIGG2Tlm
2kjZs5UvjJZDu57ZDphtEO6lyY4Eymb3iXuyMaS6XzlQdFmQNCqkpnweT8EiLTirQlyJPCQNFp1d
iFZIt7TRCYrrAOn/g9ElRkxmpsZyT2byP0meoCFT1YmuS8NOGkQtGn5HOFCfB8V6slBkptmEIFOH
wRhofZP8GOqepIbuGtdaABOyJcC8WyKXVjE1tJGWrG4IBYgT7ASIHaocI5aN+/F1krCC34Tt2asO
jltIvSNqA4GMNnUAUYiykNkJKEa1fXtKoCBchT1n9oNR/e9H4Sz6ZEVJ0WN9w5RYFEaF9YeCSmws
qNwmIuM2yhg7WxwgOMExZ+vtJxbKmjbNkxwCi8e6wu6M58/Fr4XjV1svFw2nNP21cnTZqcxAKXHR
JhH5Ys9JlSqzOdW5wdKDmgCksLgl9//v1Cp/VYtJNUYOIpW7gccEm3uFvxOV/1p40hBWcedPSKBm
jbAAZx8M6TtqJXEgQb5yX2vXX8J65h25Qlje0isUyG03KQ3xQc5i/f2MrpPLiDYK/RccwZvX/DyA
h+q8yE3qvZLV6BLoF2zTCa8gdKXB03lNf3TNSAbXMVRm0/P43E7+TsOk35jW/TKISrcyiCgTpD/c
+OXf4M5H012nJNHBiZUzai0ojtykQ7zbqUAPT6K2//GSfq4N/TcXBF8zCHeb9ON01mRBt6N+BDN2
TBkCPAmdWvAjU4K4hPtu79qwiTovPxovR2Tf5401FZR0Pi/b1U60qjk5OPHfbXrrFVyhYa91gQKM
R5MsIPjNKtPILbXq5G3UKap4r6joH//6T4eaU7IPGqZq1Oni40dt+jU0lwUjH/z8XPvgl5uvds09
O1Sft6o0lcKGhlMREW0Xu6R5lHufVa5DpyD35Ua99+w0ePkHu9FuuFWnZv6Cxvbc+632tDN+bfND
2snbz1ZhkwSvznedG9Tcx/TYiwen/qtzWtxogvtpF6cXc2ft/3ZOA6NC+VHVzolX5J6AWJvgEsSA
6ZJXsosU6BfsH8fXyo6PnbfOPf1MlWl6fJ2aW3M/28PqS3Ep7rVb6Zc4bqSsyxfeeQyXFdvXg5H7
+24uzdwkt4IjNYiDBgIYUADA0EUuVUqjLzwLo3has2FWpjyJgBGhu6M5JajYW1NaQO3T2p23Wspc
i3wFmc5gh2dCqm7VIgYZ8h/m2aupF8n6PRktpWplIOPfX46yg6xG6kgFFWSBm0pHaY5V5qdKrdSL
ijDIKm92j5DmywTC2HkqRoCwzZU/tcZ1IntufvWWRs21O9B0mD7YrnkwxqSLSh9rLyWGTp5owVzS
HPhrzQtmHmZWitYSD05sM8YK3ZlzDNHDCn5KyssKFJnBckeBXEs/TLkUyI8JgNKaf+w5VAd8nH9o
l0fmHtQjmLDpG3nHVPdHgQUlFC+jSkz5aJbIHVHd2wEsiVHNHpGha+ewsno93msCVvHRpzWdutPI
dNdPR5dsPSDtnFaNzo/bm9fxNf7YeWT4DQa9OrdNauzRgc+R6pjIgb2yjT/OzrM3xq3Wx5Rl3eq0
VitqkjneyAITh5+TFnTQiQvmjNiu2Os6jba5w6oFyabN2NvMQE+1gkfQu1dT5R65zt56BbAGv4IX
NdGfJnXRPvEemmFCJjnEEPXhpuD/XxChIhhLJ+rTCYzWQkuPdzd/TZJ+HJrZULQMwvx3pfqNfA5e
Qe0vfWyPzC7bYZdl5XRHk1m/2es7FXMqtpOTJ/OUPIsewgDRk1Fy0+G+M1p368wji7ACKVlD2EQ5
XqWTTQEzQccx+6Hmg30cbhgb0vlS2SRciZPiOj87rS6rq9dwS1sKeGdaSS8Gv+DDtFTrH72HLXrR
kv+EPfTdenol6I5KCBSawXly3OyHTRtn2JHEuBrbT6iFLnQIuzTzXhwU+YoD1Fl7OSrOy/PnwfrC
4jjYjaPxY1qdA0jRM4Sx/PuEPw7G8f53/0OzlcJSWH83S6G8geNCVY7K2CTGpn+esC9QaabCuwp6
eL+mmA8SOfhF4m4puHRPTukBOEvssX1vlygbVEUaH3OfabHem38ByZpwQtD6CZ48SEfQj/R2BtGv
EPfeNcnObRaYtLTYpvtrXuHTW3oUK6YpNYhvpzMerx7m1TqrMy0tyACsUFL30Yvu5QX4Y6E6durO
y4XegEKus3Na0BTX/Ta/ZNHWeuBgCOzVqqRn2NuRA2js7G0ouEwAVrNIL8hgTBspP27DEeQmzr7Z
oIlOg5bPZtXRyemo5EAk7qpWbG8/xjfaf+tCD/fqXPgbjASuyYsQ8x58untzhyWzxJ3Sk8f6tPly
v94J3tXCqpgq1zI8uhKAL1+oAb7m868FN/5/n9sH1Cabhf8OUeomrYIvVaIj8SAXQLmwNpX2utke
MN3g06CgJOco+1/pr6oPqXMo2k9wSgFMCsUUi8kKWJQ+oDxope8poUDxfsWCFQm+gMopOlz2ZRtv
huNxB91QwR2mDBcWX+7jY0N+1YP8wCil9yXFp3s7oUnetD2HRhdpjfAg3B8gaMWmPSCLH5WLftLi
z5SwyBFV1qr1qCwRLmHPtxvCjzjvQ1RgqyUdc7dQkNO1LgexGHoz8Wo+tMXR5jTAhIGaF1oqvlCX
sBTvA432Pmj87aGO+dnE8dyPunAy9s8RXx5BOP/OKSr+nfZK7KQwGb+gbPek5ivm1ysaEdxLZmXy
MOsOBfZMP+3gkBb2SiQny0eRCxWb2j9h26CUULIEyRUzr3W7KjqdFc2e/DkLWypbOgEKcpQK6t2J
jRbbS+RWR2RMoOlVeo1SX4siR7roDOyV1SvKk8wK7s5oc3cg/ra0xg6lZd4tfVHcCtsFZcFHLyu5
68XNHlqqRC5M2fj1M40MmwJ728f/p5zYtqEbvkKWE/ExbTSqw9ZX2Xl61dmO0myGqWgs6XDYe3Ru
xgr+4y9XPbcexmn76f9q7MX1a/9H8a3RGNMkbkJQBiz7kViv1zSG0m4Zm9U+sW7ocujeJL1A10f3
THCRzj7Wo0fPb8okFdY8UqiegMUqKefvr2r9UZJNwwZseWBKfEP5LfIAytTLHDuUGlD6JXklhM53
+fxUzlFKLL9NfoF8VVJHwfyUJ4IPSYPF/odMQmAyHJ1yX7X4Ktn64LZ+AOmelJ9R1E8uKg2uyE+I
OhH91+nel1avVgGdskrLLIUm7+aJzBZdooe8u0rFWckRbqGiPb5zDkVYkonOKdAxw42VeJldIbvp
hMR5kAQSME49WkIR6fzQAb0ZVekkY9Pj89iBt/e6KjhwscltSybnieosVOsimDKycui3PmUhoDhy
HlO0NMTv1buVEYdjB+UgMJrqDATgajyuqyW5/GQfgpzodjNIIXY02rGT+EqcVQJWKNDl/1xGubVF
s+7LAVZOe4Zf5IYCpaQq5FQJahj1qCfBkJAzPUvzb3HEdqAAmmG9ARBGZ9Zl5a6927Fz9gW06vdM
CK5jMqNBfwHzfeXMlAJ8TaqKEtMJcdNViJX5evrO2cJQJVZKWNO/Ia+AZ4T0nHchCeLBOHc/vDgq
TFKNhNAigRTKbPsZNLc3LiR56WZ0vh0rkG1cJhKa58ImTJwUtUs+iysrL15JEzXcTB/9zPyMFkCT
eCICA0wibf5oJ28KdvjnDLCmZOEMQLziAEqjpopeXcyyG5WwSKWRa+unaWqj6XJ4Mt4RdqyKK+YF
6X99iYe9yPrcYXwWbFYj2hhjEeMLFgUSHWGzxHy/Wo0JLZtM/ipSBRTqybCx89Av/KyzdMYy8w+G
7bPhdKR7WvOnRRAhtUX1Ed3DzZ6mH8k7mIVvC24I3evOe8Hcjp7SbU/n81Zs+NjB2INcT/as1DVW
LZ+WQiEbx2QQsPpM9H4kY1uJYDTQIfVLuGHDwWdA0PT9XymGYhuiLRC2uKSETzgjs8c7BF+l+UtZ
QvoOOFKJSRcLuit6o2lOz74yeHVkUFuWcZstTeWv8RfAON5DCCVRaIhTK9eMhF6yGVVNLyHUIUwq
JDogaCtLkA8lnUdUEuUeoUDaf6kMUsz4Kf9qmd/ruyVj7YHUQJOPITldFz0oUwJZhtOpdtIParuI
MfdBmcqqlEa/NOstWgVwJP+7Y2R2pOxEtlWuDhEvfaS11WEsIgiwOLbzEgDjYo9pE5ca4pvtBZ9u
2OnU5USsxsNvc0hinO/LB6kacyqCqO2bC9wduPw3VwowNHAcfFL/sOePxxhfVPhpEV7NT0hUqpmM
saq7WNwW9diOJpL+LcseaHI745UQA4e29iMO2q0ZB3X5wbySln8KEaW5BP2BYZy4tkmiQy0QqcLH
0qbXa7ktd27M7U6nI/FeFexxvUn03SrZh+BmUKmH15VKPo8xnU57jLi4NPg4FvsUP0byVzdWxDZ5
HOKRJtRjbehb0136a+SbkF0zaAetHdnmNN5gNOcsbhoXZMa6dkC6UDhYPFxknYdkbulc0+C2zl5z
n9YecEF7sySl26XyIBMYKv2RDVE7lppHithVyA7HCjmRPW6N88kj1OkBjviSty3yE27li7enl6uO
1jikOamqkY0FO4uIVXB+xWqglXB3uXAg1vBsYnY29jIzsCfNkj5iqfMHoUAok0ojn7GGLHFxZFJk
Ck4Dr2RjDZ0YFciC5wqqJpN8o2NRkvo9J48N4bxb3D2xeOPqacQkQzoyq0ZyK1OkjltMq2KMmKmM
GT4h30dHOh/QgRk5f7V6dLIRlq1Isz58HlmMEBrZH7tj0zErtZzTIWKmZFPhWZcdUvdGmepLHDJ1
0rfJzM5MUZ0gU5AaUf01rzHm+wFzTR7rzRyjKFctBpMEKZP4jp5C2vqNa5UdMlrlhj1TU1bmrHz6
BJsQ3o30bJq3+bzm8nA/XHPFh/4AEYwHan2tSa65na81n6P8TQAcrCMSoMPunzxw2shy6GF11TWW
3trlDBIJfeAPLalVI5ziZcTDqnrxxaPLpuA878a6QJtc4+4snVpbSkOHpoAg+QjmsS9pomxSD/uw
klX3dvAUsZpfqFzN7xrWhTsPd5rIf8w8zaKjbh7yP3QWue5SSVJFIo4pM6lxc+cWNzHc9EVPzu5+
KhVeo/80TXns5L+7yNbNjvYkRURaPtXRqk6/xrULHy7gwXV4g2ADZ0nbZirZSzbR1UqW84Xm0sKe
aEzGOpe3xKedo0NT4hF9Qni9zIrQstFk3NmGnsxtT8Lytg4DPcAPdAqvagyBsRkPirh5mqkiJ0Mz
mt/Rxy2mNybMQmog54HZNCnSWfnaHsHeRiiT+duSsKZLHgnRStBaCGUFKfh1bi/T6oQRdobsgze2
lvBm/ZWDXYS3p2U65Kg68EMGqpuObO1O2trQcgOdFO2ZBv8TExL5T1B8k1Zi5sbwHv/c9+y2tPdP
p9Sw6k8QjTOY5QtOt127jnIsa0Fp5WgMJZJ569qD95771iaj7/K9NJN3to/YLg7vIARyvbSGtQPL
+Yrchi2cjVYMng7AFuEv+NvAxn8oeDeh2/TV/QGowNvAO/MkQf/3sQwyE2x2d8pwy6UgBIKVOSDa
k/QloZJw5dwf5obspop/9eS31WkZLkOm4WqopRl4gBaV15ph7VMUY1dR0SusKxkZ8mU+/hQXMEb7
8PxXnlMfTLyfjdECKtgSjpXf5FhpKvlKUyugNWKUVUzHbg9crKCMdut4KDhItsUfkcc/Hj59cLGW
sG0BSbFZ2cvRm3gcP9Jtw9uHolIyvvTr/Q8vBBJgZbHk8aLWQK98w49bT98pnNZY0M1H9ys7MTZO
HcnpaaDv2mekWf4RXAlPkmKVZpB3TDegdOd/92qkDb3nNXvnriNgu7sjBzrySq4Uby39Ln4qYMTU
ItRQavbJEoQ/Cy4IBC7zQ+QSYQ074qugIonF5IJsk3ogGjKa7trLcY4UwK/7denRTV1AYaMaAeEF
b/IkSFF2X8RFykSyswwGuUg6mQx/tZ5QdPUDrc8L50nMHQptKn1E/tY7rStQVEXhOkJINerZqWRV
WIdYsIJ/euv/L0GTR8NbD+aGSg8+Rmodn1AmQJDdk3682uQEqNNAhahto5VrUYMI2AGKTLD82azM
78HBhS+ioWxURzmptZ5+08X1AbnuKhJWGBEuHDiYRczfVk3Zlx+yEGdWFHimkNYjgqeKGhWbjOS/
dL3MIWpQXikKEbGw4JZxhNRzyADIjAG9kjpsPKIOeaSPVvU1JsMZ7r4dLdtdWr9/oCDd73xyZqcv
WnPAmV5CTTU2MNG7N7KQcXltIkiXl3xXIn0HD+LS+85Y0vyDvkv2AWJH+M5pW0Y6fMnet4rtEqEo
/0fGe2MGyXkE7z18id3bA4oiwmP01oS5aQ/5tgWfZRQHJITXIFDExqVn6+xL1Bua6piEeAaKrjm3
NeTYNcqpSCpbkGz53GbRUsxi1QVZocxjfaEXsRJZZsQgCbIRUyP8KbYDfXvbETBisQwxqEMq274F
WwPZh2TEl2aQ602w0nHvtGJxE7MDfen21hkDk5Kh+ApOzpEwsqahgMpNTCiwsLfk26VxSIObUbKU
ljueZpvKEcrFpKOl0jNUBbo4sCfCAmxoZWy7v4b912MPp7kUWBV2DIYRtpBSsHRmzqjZUyqAgv96
0F8LZjHJrw55wDXC5AVCiqp51crDS/HjTOlc8C50/STFNWR4YJphJskYU2WS/I5/3kaNVOYiO4aW
BWyVkzqsJFpnos+Sw18nSSBvhtnTUjytu8oioKr8UXxb90dMnPw6lveTBVgZvlLeLU4xEMxHprv7
BBahKwCwiTKVRIdRopI0y/mW0ApUUV8auGVH+qtgFdqvwtvGhkctKuFpaJg8AGQKevjt/N+R4+fI
Pwxf9Fckglqnj0BzX/a+8+f8NH1NC+glumgF5SoNnOzd3c619yTBOQ8iIcvWK8jo4JTqIV8rOzIV
8bGyccjQH72WjVFemWDCMvTMJH5lUXeNmEZQWQWapISKJvIegWWUfiGkQxRcr5HOIQQkW535tLo+
+6TGMMFTlAwJz1bCHlLNo9POKN29NQUkvuI9ypzOIsnEkgc4xWTBYh7hBBE4TWe7PASaJwG1XDE/
Zy9qn8o4wm+Am4pZBnTCsoFNjeYhy0VlZ9Opo7C+NbrfG/0B3IeXrE6bV+/Wvf+98rBcncLnfAn5
+d38NQHmIWCHrBv+vRr0bW0ysKkHLoGsi6YPHxrSP4rc0tnJ2XSpAdNofmpqUnpcXC59yk92cFXb
kClHfo1NOm0NQaC30SEWSgfgyPiS1bi6onrwLpLeKTJ3mwq1IkZFQQrYPTvvVsOnPwMQ+HdIu++h
4PDj7ON+iFy+3ML45V7sBPxUGP2TRnRCXRv0RzsNzqPXhBa6k9OqSPIuoN6vR4SkQ9s4Fhid4Wd5
uo/RQdarmVO5algH8lGVbEjvzOaRtDegfBhPclbsxu4Fs8s+DtUG7wYOIvPvZh78fHBpxwRc9Zpe
1Ydl/omUj8C7YIsxgHZqf3zsf+HNly1U9MzBd49Arffb5vofHG45GQVG4WNfR0Xna90hzczsL/Aa
XCdPxrisoMylkVdSc7+OTHLipP6THIreq3kbPgfFKnnQROkd1godb2u0OEW/UFeEPANAY7WQjYdF
QJNTMoxBSLoMEmNyTIwHvrNLwi4kO8de4UeHW5L1iKR93Vk+HscJxjQCcqbe50KKvQ3N+WH6GZTa
lRrtUK3HrZXQF7TF6W7bl92gNUsf8uP+kkgiqinawVs+zD2cIvAY8YQ2vUK6OI8n63Fo1swHKaF0
N4Txls0SSnm/2q24JbI33Ye9X+1Xb2B4+VKF/g0H4elk/8Y4DImMUBMiYgwo0igI9EbtqB2Hj6By
RuTyb5ho6oBkEFhiolat0qA+UsSgZtZbcjrkllSxCH9+o30FnuxW+h8YRv+HqPNaTqRrlugTEYE3
t3jvjdANAZLw3go9/Vmr+5v/TAtGwrTdvasqKytL5LtJWtNT7dVZ97dkBMI8Sgzv2AjTkNUlh0Oq
UxrGPTTKu1MuUUnVc5X4BpcyR5ogUzlxwTOVRD1RP5ANSNXj5VyFHrPoKzuADFCuRJPhcm1RgVF0
DNJLp3yskFb63AT/70fIolegaU7XP4Engh8yOyC3NyuZgV+PUO9tyRlWL2BdMnfwzo8owwbhoCca
Lm4WUMDg+FGM9LY6j5C5+cNciIBRouJ9g6sfhm0Gd+lBGjLAs/6sJ8CXwpztckRwQ4tlfENGMCYO
OAHD0+0aO7qYq3kVZ51cj2Y0OO/RICa8j3MVz92jSZuX+Ytnx/2zBORHB9YcwQXY2B8qKdZ2Ymmp
baLYgfa4cGLgqaB2Bp9+1r4QBH2dlpvtZC3mbvXWHs1ItSFD2xn6fwL1TsOhW+kE7xQcLv9N5Wws
kP0rZbvELyPUXul9xdaTU3qbEqhkiZc2PzPEUPkNeZYwH3ypxEw5olqsZ0aXZfQxX/1MeYfoIkVD
GDfUiA8qAh3az2Z6+ZhvUXreftOeldZ5KUI8chakgsDE48XsDTO5flZgy3B0kJvru+W2SdFi9UUl
FTVaFbqnVS/VSyNRS7Hcqj5bz+izol3UzZTT8H3PxQgObZQODonBvUyTj92Empm/wZXuaq1HPZdr
Zamx+i1va9G6rYbIH5JDeJCoi3R0vpGQxut4luMVtOYrV9zvxOBGaxacWiTc6Xl3q/x1MtFl/LJQ
Yu6VRqCz+EeDh90ysh5tKQgtn8iA3SozyoYbB5hUp2pmqE+tas4jv+TfN941jUfePdhhp+o3OsNE
CQ7WKJMwWKKutSVfK9KMaCuXN3MVGtCsHyhMfP7Au6P4ywUGHMs78Iz0I3DIwHV3RjYB3HJnzEVp
renYBJX6wTliAg3gUwkOWtI1dPaQaIp3jRXnZPFaTiiC2WTWDCFH8HogFWEvzBUEHTpwEG0bnwvb
LvBs9Iuooz6V0p/IlZepfmsappibYTr7UonEbI0ZIvnZHokc7b/B+etdyVXJoGahaG9p4UeL2W6K
JcPyqCYT1Xu2RNEKc0M6V44DfQbJQGeMufk0ngTtTVMLPhrES0ueYngALgA1R6nCCCsVDcgVoiLy
dcAuR9orw5dMcZkrLuHwlHadde9YeS9M/R5HKyJNrRkdy5hiQA76mVqulmFJl6DVbZu7pe4gh8zF
SZfWsLEp5mmnipHylWxxekTHqOaDLPGW1w2mUv9ViFu3h9p2JTL4/aDN33+JMVNjoT6syIYeEhhy
IAQNjg7YVt4PArlh0MgVThDwcCVZW1VSpcc0WaQ7R4E+UViC0hbCD5AvIJYxMKYzRLUin9swLr4Q
gksTQbUTVgue/oVnLr7YJ5cT1s8/QVUC3CKNAlStiY+tBmTHeMBGVvfkNn9D0pWQT1kVlC1vn/By
W0MAPZ8Mt0Ef+cA7I4OuGvxxJRSm6P5RYNj3DjACYSiOeaFHFCtlnMYYddWVtlRVkW5vxpDpOzTC
snoF+66OpkDEinHFZkg9wok3bLIoNVaGkap/GvqZYXYzZ3KLUSrsSrwAN5QOy+FfJL+CmMj0eA28
OVTBWAw9J54Vg65Y8UkmiqsB4hGcIE+Si6m1xQZndgGF1dBMMMtwiBuE33bGa1vyXtx4v0HVSF/K
Ffa5JRvmZ0O8A9kf9Zw+SD1UStYSIsR98vW/ElRBuAW/eJ+4KcmUnGsLdG2L/eZ8UqkQTmFx0NJK
T3N9NSXMNzTnJew/fjBUXC7msAbX1d0BhWYfe6iy/PzU+mR+cLrZweEWcZQ+GcVK7QtmGNyc/uIz
WavX43loVaNosT2fmnPfTC94lMBE3Flgse8yYFNpOmVwAHLy+28BWNpiCjLzfuSnj63g4FBt7E8k
GgA5JfPkINgWe9keDc7tWAlUkWRCeTqDJpjsPp50g7xdOJA32FL/iQIt3V85CScrT/S7gxuCl2j9
QwDAGxUzXhrKEGTiRAXatmz5F1pJhGYpTFKuAFR6h4l2J3RZBIZFvsE34RL8805SFY/P9KKLvKQ9
0SSBRxhwBFrg4FMbfDklCeBL2mat+HOufnlh3Sdsp7syo65BvVzGBz/Qb4Lb60Yp3aXuNA1Np3yr
0EkEA0rh7rFIv5tMFV6Q/nOGAqhqYTkLHGpNwaYYXdC7Cjw38Gb0uKP5Z2uHw7StxwH15N04T82Y
ROlgynR0CdTwr1g37xlLSujUyl2iVJHCsGEa39vViNUcs7onR4q/Aq6yhS0PaPs+n0qiTBIb1y0f
W36bUSST+U7VhIsUDtndyAVlqJtJ90MwSIU44agD9f1XRDDGlFMgaUNhiNLUL7420x5q37pUp5/G
a84x4Qkcaitm+G9hfCkmYPQtD/uJqaPhAhEnNIjukaIR5x4Yy+AgujiUVkEvEBgZ9yiaGlDTloLD
jR803RJzjtY/7D8WZlZCHvs7DFb2LXZnQtUPZzeg4g1sP85fkA435QEFOVXzYsRHSz7Uw1L0eLm3
Kfa+e4Bpq3ubn0ykdqCHI9DltbJiKMLnXdVPN6zL79Fye0CZJ6cZYI578olMQP9GYHcd0iLoci/T
5SIbrR0pki3w/rqbnLXTNA1/9hGwbrzm26mxNXNOMPtkJuDdCxZBDzNWzjsCIbywLc6m3Ot1kXBm
nN98cporkTmlo2obxgeZsksRTh6p5hRMGePpex39PXKD4XzjfOXqQsCHsu9g1kOrmRg90LQMCwJC
iMpLMwROlZvH/NT3q0yl/XW5D5cf5cTCvjw0CQlyYUKyQh11DfAQz2dsDRT6T5J7NLSyPBkcWodn
GaEqKnxO1dSQMePwoe6mRz++4sCPuaSK8TYeMG1v9fkunNXyCRfwXdl/2P7yXo7hJsm1v5U0D4qx
wR4fi5vu2hkGi2UOpyogJzx8sSdrqFxEQBWlp6q9wjd4X9BUFEi3WWQkvBL/IeGc7yDVDqkuPG9/
AR7GhN3zfhehDEoXgmxfQ5hKIoRfUgZb3bFw0W64aR8AqCWw1uq+cmSYCrLmikdcwy2x947nA/mb
Xyhyt2PeVM4GF9FHhNLIFZ2/Vx3GDqOSb90ms3ZvVdaNlMSSA8Rd8djjgiq6xU/ciP/fQuK2FM9n
G0Fmp3KvmNU7dM5SsvLx6rbu5t1SD50+Tj47CDOu4v3MZWmsysvI1u56TFR4XNoLeGPENfIb6LtF
/govTe/MWyuABrbBBGzORb9sA1taDy3Kc5C8DZKDMr34pj6dPp6x24P26jTWKo3SVURJSPHi3G2r
pMeK5A6pOA/4fm/YanBuS3PS7Fgseb5mB6ZYIV4O83smBwx5g1RIfQdPK0YmwKSrGTxZGrhJeeAR
wJFo010ggAQzCTAS0v0euA+y/8zY3/x8i4brJsaYwWsPqjpAZ1vfg/qIYx950BAAQkIbXH/O8Taf
bkgqQOYCgOXIvcAm2BJrhV+ZH0DPVT73WvFxLZw6LxKYZNpYGA7rkleXqOa/0ZsqpkuO/mf5hRBq
tI5CAXfALyo0+mebPgXCQJLOmY5lR7M+0gxglvYFFAXXdlVpHaTbjQFebbHCEA10lnUdW5RDkQ8M
wkl9vdxXtCCYKbKnU4hUCNO2S4jbM01ZEAJc7YwtGki+o2K5CnO2KYIEhfVbBT649RSzCGOaNV1j
kpQ60esmnWtvSL4wq0c6t7FbeoNAh8siAjw3XNyRLF781hYLGtLxzqONbiMuKt4ZvqufPHZ5haq1
MHFDpoGcsa8D6yNyjrsoFExYzUFDMfMOX9DEkhVQiUcxXHBgro6HSLnqy4FU2pC04/9SmYuFhXEW
BFkXhTWy5OzcVFf0VaKdYHDWhYEPfYpaUe/nV3fCHV0wcc6YKfEWOgvK9ODFWGWLk71hAzhqkCBE
kwFidRA7HXI0ml1Oo6uQ6LsYDn/QAv5M1jXuhoT/rp11wBidMfPud4O0wurc+O0jFwKmLg8vrP4K
MQFd2meNhLp5vlvFpMCp0P8BoazlmOaR/WKeZzc9M+yJHqXLs5plH038Gz5oM6RLMMnhmGEFAzM1
TBQD55ZJsNKHe8SXadhYthu7DBadvCAEbdF+gxUF7SUYhnKSVGTRVbrRfGsbtEeRgO7MaabiBCFp
HwSwGL3KlgokOEWcNxkdbkXv2R1FsAx1nyoOuL/jEeMWByrJqJprpTZo1MHoo/Kp99bWBGKmtNHA
xGPol++qQfkSj6xHqfamOCCAZDakm+y7Ck7KPMxvgRNG3dhgudy3ji0t26PaI/3FDWCrBJcxFtAp
eYOjl39PNjgYBJjBVMJniYDcZoa7OniN+dXCsC2208yaczhTOk/fSpcBPqAwRzGyxcpo040tUx7D
SNR2hdLJZjZ06KwWp19Ovr1ls2QdGTqhW+WvLcbHgtiH3bQqTU+Kzkpl8wLaPaQD6p+zCuqlXA2m
Bh5JRnn4fScDzSTly8yIBnP+5S6AsweTxb+s35WYLgKNetyrz3OVqRlcI3WaCRe2jRST/qPmLK+F
uPZojU2eeh6SeuZzuMXj9AZBSCIMuh4Rj7Tbm+6mO23/lehcKe+KwKN+zfMHFVZ12QzTsG4CVgqU
mFJpYoKKyIOPzesaIjdxL4AMSI3AjIzYCvO0yf/Q2kDja87bTbfJwzQwlmAbmEyNYns6hUoFAznk
Ovkua47n68f66FCsQxSsR4vm4Nvk3QejvxLigT32rA3hRrLPfMRn5yTaS9P2HC3FXbFU6XYhCcYK
tNJhB5cExBDFrnC22/ADSX1j37L5oHoI5pnMkIDdcqlN6yPo04PRHKYG7J3iq5NtXMrYvnmyzPfZ
joStUxnrQhKTE3wEG80wCl/QC+t1TJOWPUggg2ropwcGbRnw3HTT9Lx8BM4+M/d9ihfGtXaohMu/
CELGr47TC6NEqz6+4SNoMKCfpxHU3rFXXqkU7Hb5WbMPhwM0hLH8d+kI2Q/9B84S/zxqgzJt9a7G
AMhUnqVLE8OeDUqAtPr6GVLXRamljUJcGs9dAUMDK46va07frQEOgRuVms1KtzT15MTZH9IteD9e
91k+B3VFmtSjRjaX313cWfmoYZoCOG0uKeRAu1R34VSTL/hXYPtvwsmT4wh63ZkUUn56q7XDg3Oc
SjCQTODFOxI5B9cxJEoZagKyfe2hMRIK1CQ8yXmySAgvgz2eVNC7RBnP4PUf1c2RLBfv36L35eFc
OdVniiikZyWrdzyILb5SnVEhx/7c2sAewqXj/ZDeeMe/SFZ1+u4tJr8NnsWSUYDR2EJXSDAtJJDn
De9uJxQxvQcAFpxtQLDEMLzLyarQ/zicfKJA1vZms7CZKvtwILC+YCzg4uZvuE23KmraaAOWAH6u
5Z4jzJFmfQJy+4w/ep62qVQm6c7G94VbVf+VwCCsaaWYljJFhtue5nC/ZT31FKFhzbknAyqkOATS
bSWl50NNRzOuPjL65kGzAHOxoVOkodTNCWc05zJnN3uqOA0q7Bc4IJyPdc1CD2gYgby9iU5N7j83
CUeJ6RvHunzGpQuvDAM+VthCyUtQvkKTcea7dJlhci2YN7PywezZuq57eS5EG9vSQNKxFxe/uvBk
4k6ML12d0PDyMsJC7lbYOS4g8xQiLXMRDi6yDmxQPzwKaYtu1Tyf+6n/Ze/+P82CG8mtnwOifKi+
nXlOT9RykuFrDajOzdSyzBRcmHAKYCAaFxdxY0nL5CNdb2ld2mfrjsEzwTLifp0yUzkpT0CoklNh
nEPBWjpRFEkA0W8xFBfZN0nG+5dDH+oUmHO22KWw4reQ7fy/o65bTtQK2frdSYLIyO75Bdu0jCxZ
5O7+R06VzMSsse9HKWJKcfhSsdmrf8eLQ+0/bwcvzHwELeqboceQwtJjITky3+A/433yTgXccCIN
JvE1XFlNRYqqFW/y+dzDxDwwZ7UHs9IAypTap9T5zTqy2q3kZLqaTO70XpqQvA52tOJM9CxJYx/A
ZndWwnixincxWZaRd6m9N8wNSUqdnJ8cIp5iMrHcuofBvpcEfaJckHESkO58k1zrlckc12Ow5Ogk
Y3IdwoVKmwAv8hCCuCGCt2KKgYQZ0YOTutSFBJN2pHovP+qCr07b0ba3ozc9/gKwSmj0vU305Y2q
jZ6DuxE83M9yo4bTPAYEZ6Shsr7ALChNJg/RQtCJW5PbU7aFsQPKMuNZzwZBu/lhvBnzziOfPhYT
l9pTvbTYqhjDgKSryHzFrworAengI+Ml47DoxSMFTBkdsQteqWEMQhmiqJQlDn8gn/wMwRTxvk7I
LVNAb82Edz5iBvqJAL681qIXknFBSFhQpUPvxtUvRGYlIRsGdBQN4DuC4PaqgfziTrBG2xG+8pnu
cl+p9pbMcWi5DHZFmJC9YDbzJnkz5gZL5vIwCL8wlX3rzH2Ld/QGRL6MswGqMt9j3MzeoDrY0pyE
oVhFFhrJlzPjoN1mvPIpZ+geakhsILz/griZ8eAQiVfvI3ihrVn7+WLSzhTjvX3tWsxlK9dACpNS
tEH085e6lUhl/+yliquZJz2LjKWh1sfr3lxtCgi+cbIzzTvR6SqfIdvdsNVpNQGRNB9vXd5oS/L0
IG6v3RGauLQNKBdyRYb78iIoCcFh9LKI6dkhy6yGHJQ0TqRyJC6qYsgeiTWRIRmTtG+4GgVA1BsX
2F9w8cJIw6IFnWhiDoiV5Cbzq1Gfa9yfdH8LlUyB2aYSyRW7k68jSdjwk9aaSPvNFX6oOuVlIGnZ
pBf0Eig0gGXlEsL2AYcjPwS/km26lRIOZdM6V9dFlHBACjmMXoTYZH+YED0U/mQcbYCkWblxhNlW
e78ih1yZdBl4Q0PODor2GYGXMX8E0hnGntopoU2ccNlVLpTYGHuuaBJIr9aavbcMqQ3pJMVBrRkb
xEvZCR+U9f7X4stxi9Rm2L5HvRDx0DC8JX3Dx9l8UeEfbKvzhixh8l0MTkZVgDbcW1dm83NvX89O
9vUnkwkwBMjo34/+QbwhGrEtBd/AWkXz0FKgpvOiK6MwlBUKjohKnJAjeqGXVTBny5QSRPuiXLGO
z+kAVlYOA8S5TsxQ2Tbf/G8ZpXi17biAFpg86Lz18UtAvWl7vjwcsEf/yTLK9iRaobrbD6vVfgP5
ZuMWT1J48mLNJBVy0sfQ6m0ev8NOcehfhyQm15mjLXPhhWoDJZp3znFg74MeAGn0cbwsQUBuPMwY
oqCJQauil2pOAVKZyy+MWIcHbFiq9ROULgRyZMTTm4DTbPRr4GoeKUy1LRZOXkhc0PZu0YkZ+zNB
MUhwcEh56efwEwdzUWZQeFDUEj+nzlnTP7GRGBgo2InTtE7QtiaSb55NP8yFkeXpAsMVwwjhHTBj
SgKl7xmyk9oCmdzw2c9M8BUP1zsHEQAZ89QKetdp28L9956RjXkI1Ih+rlWSSxHeDZcYvTcS0SBC
py1dCAI5hB1/2hHugDHkUKZJzCx5C/BKbK2RLizZAaIT/yGy2iZpHP8WApMQIw0rRAMo810BML5U
vx1MaXKwnDBNkjGIYWy0IHjMlLnOMxP3SI8UmGDdmFOvYTVNET4uGAcPmXPfImHgUNUdUggsjQ1k
Q0zWujojSiwetXeTzFh7Hi3jgpl5xr9QtIBaZwK/0bw9rR/IRHPnhPT4a+FSlngNA0VVCt7xCQeO
6BULfzcE1VJnCDAQ6Ax+J6ttVYahjUFLNg8bjK73dTwOCP7EnETOZXwGgEUdfnYE5lRXj88A5ow7
gfmHDQ6VmdSF+W5BYLyEfYkvBIiqvmWycWX/jXoisMYtrV4V1kTj1M5U8VH7iVKMCgCrAFSs+Cut
QVrDiCjcUd2g9rQk10WvxpBeIDYMmMK4bc2+4OGU2thvfBl9mvANj4F9o+vriF/+KE4xbNN1fZYI
0XGAg7PkueFYKF/5oyTrymoO3Tiu0ZxVrTznFL/j4/nHi4gtFey/W3JJNg7Fc+/I2vYwCLhERaRR
q0nY8zc487ECBc3NFDEeQHUxXT7xbqJ0mAZuMqV+sdapeKG0wrI/ax/wKZvIThZ+K9ZBrKhkdgfi
oLj6aHqa7UvXt7LlOCfX3851x0W66s5AbwKyt8zd2ED3Sycs2xYy9gq9G7nuawGxKWAbXCYBM6Gr
iwaRF2fMQlNdNQck15Nc2wqUn5ujciP5383UVgznG7CzuQwnJecKpwUx2xRf/bf4uhKLfiKCwBrV
7Ujfu2QLMcjRqeFv97crVyEL/9mku+GeRmrXFuuVi74QEY0xc4TGE7fIySVJG6OwLQ5YLAlmOZ0b
eLf32pMWj9m6+l1xyaTOlKnqvnhC580FndIKuq1gq67ThckGLHDD7EXFQM87WWugV6Yr5radhPAN
ahV6afT1M8IA7j/HbYF391/mm19w4f4ZSyag4EdP1NRnGPJpAGLlQ9tnfY+QuOvcfGEzNx7XwZFk
WxQxduFIcMMfAFGncs1Kkj2z0aF7B+EJNYbFIphPwJdB1C2LUEb6xzCHlL3YqAVs2oILz5y7yqN1
RIDZbS1CGFUA1rc9hVBjcX6cgvE3qKEhz81PRV0VGqTkCn2yeEGlmaYp1tjQE+y/9eZBsxeBv+yh
BHD8ycxiVcjbkNVTu2njhCwfINU6L4bDng/9L9ULfnFQNCNi77yPSJAmWC+a3FvHz794ByPj6fLC
xzgLGl+HjMUKLn7YzXH55RcJ+QL1MkUnaU2ExFKQ3fXco4+KXLZhuZQsJ/EMJ7/8aGeHq0a8n6ZE
nl4N41shtcv/YVhZN4hmin4LXlGt56sE5Gon0wCNDw0ltjTay5AgDqIYqwk4KWRPaVu8Bk8WKUag
o26Z8haMmJPLPyFti1jhdCAO6l9KrXlqqeRh99X7JB64FZ6dDLWttM/GoGpOeQTnywYJ/JRbMGo4
P55y8YUQYaBNndDKmfvM0hBMza3q3e7yXwBGUGZY9sIrCvP0HiKdGVpob2qPqudEIbdCvwnLpYMk
2KLZZ5uZskJg4QnRX+J2cFdJH9j43t3Td0xzoj0rXl6cEQYin3QYe32N7wR7XMkpT7O7+0Ko/9mY
FdPTA42R2ACR4Y7Eoomvy0S7DHo9xrKLYGugX9j6D0Tj8t+rQL51g9kVS8C+4vAZeBtD+givH4J0
boymEjT2IH+GlmRvaXNG7ln2IfCliLkEqzmvYZtED4+/RG88P0LeNtQU9nZKszFHsr9u/ec1VLZE
Rs6tWkSg/GW0odN6Lgyq7XYQrtNgY1/KVrNf6RtHHq8DlBaAPUYr2B3v0mpAYcUbIkC73x6EPjQ9
JHEyKKwl5QheV4/B0d4mGhe+FAXKulI6HoJ02DQN7oBkK81zKOVUW1amHjXDMGP6QSKCLLsgVeC2
IZZDV2ygzgIo9gxUIFbAMcAe8rNvb/vWax3zF3bb4q9EPVPJ9VQzeVC5lv7aDIUpQxY1NvhRTNSF
yrX0WkpsPfZcj8JKz6kmXbR0OnkWLKEWVEcbtV33eokH9KIEoEFhZhM/BKiTdUZ6kIJCBrBegFsD
FAkpwtGmW0pjrPUirhR14h7g1VwCpB8vSDfpgNm1nHSFIo8WU3t5rV/rozOo9ciUL4rxrOgYgGdA
/HXTvQlW5RKCt5p7cUzdqyuJVZD9yr5uRB2+73sGJ+cCWyzdBtWwEFJjfEHqCFDk1NnyIOVdRuGm
JM7jiSEjEAuK/rX/J3b0xJvkbUukY9GqqRsLCawTA0OTP/+sSZPve39pLq81saEETrr6JNMb7q5e
1rHvWaG6HBkaz3sWP01MWFKmvO6MRCoXPEyUB8B48GABbkTxR3M8piXOcuAvp9veS3qmZossx3ZA
E8rVg0wy+NQcSS0Ht8MUR2sOQHXHk8NdxW1Cd4arHg6G8PyvwIl6YkO9RzXyner2lq/qd1XXGpiC
GdTJxQDBIrTWBl/ADCf2gwYKt6VZp3g9mGCd54LbOGjEpg1AR/Fc+7ShnLMfBph+tw0iFMTxmGZC
T93+ys6MrkjG4Aln3kVgKVND/xWOAy6TxzwLQMtvuAjbwvJYUWt2PM4SH5yqAQ4VopUzOJfbAk1C
cKJYhc5+GEZJ/LiTJle22HzVv1kynEBDlFsqSLBvNDMQ7DoFsXpICrlD7zQS8bscGY2Mc9g9nCLi
ay/IN0VtMmJBkhB5dP3hghI8GoGPVuwDuuTw9wsx9M/VQXnC9/L4yJcTTWCNAZjppXDfFh/jSyvX
vvXXgz0hOM7a9NWKTeLjc+PUn30eh/QB6D/mt2WifC4eUfJM0YU7W0+DD5Pla8XBSueAZoS9le00
h5sGhaKdrpMe/kq3oq3bK3/pH4nu2lcUG5A2exViiN+AGKzyt37khyr4TnScamf6scZ98holp9dO
rs8A3RVXNlT5Q2U/NqG0Opn/6g7JiGNPtR/6b88yqdHq4XPW2n5nRjuI3fkInlWu89fYon4U3VuQ
06ENbDPV/J3EouxYokypTK73x+wwulAZuB6mvp4I4mcWx8mx+PtFA9AG9XftPf26UH/vzeqRxml8
/kiVs9ND+wWrpntvYjc0bGpLZJfZHtvJNDbzv/KqnVLhzsV8+CUQWKG5MVwPHPUl3LPeZfziq4Pc
hHO96yWAmMfrwYkvRSi7bxyo0Z11LyOuwqmVae8qcAnpPUbz158uZW10jHtW+8jZSUasUPn6m6c5
79em0IVzFSl0c4WvGO6iPM8+Gf1DASxpQSqHz7tPUjF1LS5gY8bXG1j1FOOVXiODdJcDPnSGtqcm
YdXo/Ss+0ePQERYS+uUG03+ijlSiGd2bhjQmAZz8l6eNfKWR9QldKmkcBgTh0grcAr0gZPWx7bil
JSQo2C19oEDFWM+eUj20PEFl4fjrn+FAzG33u+9eeJza96bLjv9xz9ZdCf+H/onl2D0P0zQ5yDKd
Enp1fc9eKNdagsoskcPs8jW/0xiJUUynlGTdfimu6HUo3ijkpp7B7ik6hrmPbXfLVV53d21KNnft
B+Kcu76PB3qfaGR+PMboTpZS/J/6OM2v9FlQZuhKv4hIZ9XfD30cD4X9cM8Ls96stx3OerTloefN
tZas38aJD3oCjGMfa0Q3D2OfLb1AYrN2DQ4xIZodNmiIv207tGP9m/aKJZvKP5aP5b62m9Mk6YNm
RG/aYjHEAF05h1+35e1V5GkZ307oEPKx4vH82I2fH5vxDuQ7Nciw/H6c0HmiS8pl/FheQVnyp7Ff
8r3kuZAZPGL1Lfg26gVMqfjPcFVO3T+0S58fmUG8lxlsxokOAFsn3qOPST1NzcO6mauyC+nPw4H+
C6k4rZfitEiLV+gwkkOvP3++V5L7Ii03EqDttEvJFE6Y2GuJGdWuUSCzZHiCxgjxTe2Fuxb8/FLx
i58AzkDPHKRKv4Hto5+x7/t0tVgtIgmKmvIvwL3gJ4HDsMpHmT9pPbTpACXfX9Tp0tzltMiQdoKm
SYYxw650dtjEfuyVT2bLZ2QJT/NMYnBGAwgocRNf/GVLe+zEpnCAfn0u5ZBNTBbpepGgwQW1HNci
napu8PBb0Uw++Rn/ocj3Nk/PGZc3vgP8ABesz318zeTX59INByNbWFOcRW8D4Nhz4Q9rCejyeYvm
s0iIDq6fqdG1H51EF0ei/WZmuBnHvlJNxFbHB7RXI81kcwVPpfe4U0TMHLaacHnWWMbd+AIF7zag
qqF17G4GAdUdtxf7oDk6v/CPvwNGGK0U2yNME15uWBvNvGgtN870mNi1P6xAoka3mGB3GOQbwgaQ
wmhAZWRmEZsmhUrOoYqrMGjX2+SYmvii6/z3s8yqvo8FlRmWmRo8keWmvFx1XvlN5036QMRWawnM
iIOHIwtWBjYM/xCngQo/HAtByGgp8/XXWA+T7UjjPDosN/NoO4YCJxVJNO2CQvHKcwav34yJvw/6
ZYivBYhTyYymzEVMWHHdyzWpBGn9diK1THFdOdP4hzRCpntsrwa5Gt/blJnC7u3L/N0kMTzaza90
h9jX35N0OzJNIWAIN7NEHc849X0BX/tINbKf94/Zz980MoWBuK7PGrcG8zr9MAYJehqRcaIce4Y5
SXRu7SzN6pbr4WUEvay+HlKBRzZvmpXG2HqNY/S9eleyfWrAV/s8vYOiPS7lrHUdohbSy3WS/cP4
czzrQ/PDlVDFPABUyF9DhkaAGusDniyaEcNHwlOiAQ8ThKEJRicIUHSdcH70CYRmetsKJ9cASx/I
iAxxbWNvIW8CPUtHwmRcwvPVAknXMyIgl9THOl2v0bjfMfmu03Qh52YgDqYghTrETbbDZxEiLFlw
ZQgNrcPkm2Hji4Kz0IwYsdvKz42HuPudviKzChrIdK1I17P1zAfktQNalYjwoFe0baZ7B7QrmeB7
Z1rPJz6YVZ4oA2PAK+jYn/LX7wTezbrAncXYuLUfZFGWGWji3I/9zSof4youkj/p5S9uD8Iu1I1f
Cu/2luJZW3j90WIr/1dLLhOTxxwjEksUIoiqJcspJKaIWG9qkstztBFYIAF++/mt8cHdX4Ew7dmN
HPKXn+yRnBPw/mN5myNuR18uynrJePWOzXcrPWYIP15FOsJ0X/XzB0MmuoyOkz+X0Xq6WqZHv7XD
6D2OL2npdh5myjREQluMMOdcpLhgjfAUVTJQaeFO7fLHWOGCGU8UVxh0xrYzTeIrBjg05gC3X4lm
nG70S3ALPska0kvYjmw/zpDOfie/E8yIyKq9W+/2cXq950+jyMel3TfXweFuGGHHLj6O1x2y1vgK
6znIBNCuQDTJx5AAfyGSJt4juCOQw3cEpnTOqCpSMQ0bXwL0pvsqvFDH5aH9KWJy6Iua+OezSTbA
KUkuY+C2U6t0IAkju9EHg6iZ69zSjff8+o2tCpzOJ7h0DJph4RnNz0Aay0e0NKoPPM5tMYd4CwWC
TIdJXJwzKny0Z0kih/LsUnRbOHeQee791cLSd5pSlcy/9U25DjudBELU2datncGhSF7JX5yHj/lv
LTW5fq0H1wYk7Am+eKfFxvGhaiuiW7ityAfc87+DAy1FYJpyr4BCnfIxCD/r/COZj48OPxdcn3d+
P8VwvPnGl+R7lGu/6YjIWFh9rn62iDdkccGL72Q+0T/8UJ6fopKuM1ueWonmdZ3PLNaUXvWZCG+j
TGM1v2fzG+QYSEcPfqfcHKhabwcUKvdXPc5AI7XKJzi1BSqADq3DKNGflaP0pCJtQn/yVqZUYcLv
c42gTPTvEPqHm89z46+SLJ4qiQZEChzyVHvVWlU2pRxGEa0bUpy9O+yKDfco7mfpXmfbSMXuGtwA
K2Q4DzVkaIAIXazthB5Zek7UwaHyiWh+DlXJoJM6FsmboIyF1UjexqG1pqQY4UwIGBbPGOWnKrKx
fushQeNBraHY/4ByRcpuVQUBMSHGpA7IT6f5lgXGPkJBtt/C+yvVu6OY9KakORnQOVRHCqlRRL6E
t5J9vteV3iAEJShM+urijpN+kwpi3e3vfxXKj+Jm+ODbEiyCw8PB/vqFr/VqZqilf5ZmHflZ6S9r
j6PlR/PxJJOSqL/KKvkoSqVszrsowuByJu9g0AxCD0IkNuFiIA0pCm5FrBDpITlDtbNpiVBn9nc5
61yaSJc11Rbc1R4fzVwr1zqSIP9QqzBWSVCmfmdb7gpUILYhEU5akK9abPyHTurmvyVQ+r4CGpRS
KFLtmp67Ve3w8VeJUbrhVdjUgryKPLL/1wwLVW8QpmpSqVy45+n1WYy1rf7IQLa5BKyZNCJVihih
jNOKdp5kK/3dy+PzuXplSdakoN1Zh/XmycEVQeQz2MS5dKaykEql0rubrNF861ylfJ39iUAGbAVr
QGfnt58c/vVVakj0rTREEQQxaoqlyMNXINrzo5YZR9R04xmIPPFgR+QHPb07LKV6Ig60n0AP5hhU
RZLkI1zmnvxvP9BzDWoZ1+UXXgyY2PKcyqdjeUvbFcRF+byY7GaL1mu5Sh/lH1SQER/vovp0QBna
YY+wtsN0VYtzdjwOa1/DGkn0cwP1okiJpn5Bv11VTNDSQ0ucK+kFkIO1H3s3eGr9eshucgVppKJh
Hp8naIeXzhOrLg+Ur0XYHYNIcn7AaGotOfg9xi9iOPZfpYuCJzfHdVRqzgdn0nQs++Fjw1pypRgZ
dm5oPtBGiaJwbUSI5ZgzXWr97qSLhBLH2JY3EiQOQ3RpgrJTLT7ABS5nSCC4zBCeTZXUWbTm16K6
TeFn8jVBov3fAq2icqy+u+nmjt16Iy8sn2sD84LDoTuWqnbupKV2E3OUnOFDzXJBqyqupVCK0W8h
bM3ft6Ij3ztDEQfpkev+X6EJ8m7uw9BT0ojpFwJn7n0SHnsoblImw3J65QjMzSlgTQVL9d3A021k
qDSymjhLMqR2qv59WyIUxz6Wom0gmSLxQQALS3w7thREEmh6w3z6t4hQ01sQ185XBIDSlXMTuVXs
fZX+JBDnBe/1AOltAyBFUjmg8+gd0mGUPgDrn2w7BfSUKVK3ToFSmqZ05Sd3rQk3dsCNh9JJ9hB3
E6YqgMkD4FyTa0YpaPoi7ER8EDrpENIHM+g4pvrGVuPRPhIZRWjisemaPlHZUqxL0DW7USm1rhwm
psWRZsKXfFAYEq/8fsXpuPyggvwcnIgMe5xxT6g3cu+JToLlVgdRgpRE3bIZedxZHh6Oz8GHKYZ+
cb7fEEOS8JMgPBVB444VPP/KeWTZ4rrkM4lJIgkXkdJra1tCcKUsAs7wUGorLBZSYo9b8avP5e9z
sS3JUQ7sXt+jT/nhmNEKyXFkvufeQ9zMKdSJNMhmV6V0A2zChUMEzzeWElXq83D4whtXYgLsnQ+8
m6NQEu80sNrJEiSRT0soZQn8Wx70j7XUjGPmkkrdj3CSHBdc4Ja16qYXPJEP0g1ILw2ycHmgA1Dw
rHjAx2IRkia0oUxijWTx3YkPVs1UK1OIdi5MbBnuFqaEoAoitL6OfgI94MRPQdFXkPxRZkx3Tm2I
3yCDJlaEp7fQ9w9Z/lnzLkLRXASzLz5YGKqmQ0wmZZog+fyN597ytUC5mM+ZTn5VTeOsOuHxmYKK
AHN69f3utQhY4JixTof+av9BTvh9ZglfaJSFHa+tP8nWrTWKkvSzQQ0osDsABY2iO4XBkAYrbCaH
BoV8IdvDG0kc2+ug6TWHHd5csoTFtgdL5q/6HMRakgEoIVmFOj/4GMpB/ikuxZ3513bK9Fz7PJnC
WmhPkRsN+dIOlsNUtfs1ILj2nXuNbBAZoVKSuG6AhGubPIjc1Tdlze2BO7UvEFLTiEEzK88WqJ5t
0YO6RpH9If9cUXmveX0gzvLCn3EJfwutvYKKMUj9Nv8ghQBNwNSAGQvq+UgOsbBfIe/jy1l+NbKC
WM+Mlh0U+udQODo3jg2KRKtH+nuksKwZ5m0VAl0STJ8vSt7eH2rhhIuv+r5mNov74IxpViZaNCUy
qHPLhoMZHQSSFZIjUDX+tyPKuCjmgqx70I3EdV4D27+qqC2gDXbLr/KpeWG5NR/NZKDmHytlrSiV
ypvjrGjfL0UkcMiJ6d/QiYH4sfYqH7pJaq9Ddkm8/IK4/8a2f3mvXBj95GI5w8lanygnymA6Nx1O
Qrdh3v8vn4FG9vmCpFrD7Hv6tdh6Cy6KtWq/ZriuGSxa113eofLngbzLh5qH9SpjpWuRwrG668Wq
R9r77NqRwWme+niPb205CmtAWZLV5VwpOt1VFNfVI+5j9bqTWAXfpCuky01IYKa5Jezo/1CBP222
S1BzVgVKDUanIokW6g1UBf7pNifQ+m/FZhPSDMUl5O8xlAw39a8tfiClZgsTM3pg62kcQF1tE3r3
Eu9MlRQ94oC/qR1wYb5sQnKtyCnAvrXgKwbpaxmTJuLlE5D0FTZmQlmwpzUcSL41+eU9G2WaxAYr
gNNBUBkmfg37wryFuViiRxUVYCxekEx9l8hzdJh1KAMqWXtnOyxRKiFjzzkxy6RCSrDJ7lpIKRl8
Trn/aNCEDtltX4bzoGBnM5So7tERFiD4eEDdMZnfLk+xIi2DCigQ+23Sn9TX/4tcZFBnWhscCkMR
YJ5eqsVLJs8mky4fo88fJ9gtSvnCWW/iAE2mDGzKRAMjIVFxeWwtTchGqSBVdmjF2E8wsfxb3C3V
MOOPQvoL74xTPwIrAx3zoq4KTArf36wcAhaqqdN92+FknKIMQvjY1ZxCwkWXMFRnig4ciE4OvrNG
HLCyoYVqnZsigYznHjqShKQLUUQMT3/D/aKbo+TnbylXJ5ypZcsn0pZa2E3ZXPL8RsUS/k9XvV51
lv6Wp1q8nP7Ice/qJT1xvB5FyBK//TgNlujKW6CZQDfR392L2zPaZZtnNfrKXxcvxEqPtcNPkjry
V/6U7q7i5Qe9lGKlGfIgcEqUiqcXScUm4CwrikTpWozgT65Mm2pSFUeU0uw/kmv4TFqpeIOy8nno
XchnyAq8jewpg/oGAqhIoOK5TtflUIr1GWimpmvXxrkaZ6Jzjo2MTnSDBmP8P6bOqzl1tVnCv4gq
BAjBrVAm53BDGQchskgC/frvabHXqVPa3rZZGIT0hpme7h7Te1Ts9Ni60W/63bYqCH6sUYUEsrce
Hzu5/4xwSsJysX0kC1geiRm3vepou8kAOPfdAxZxN7vazcmEjBE5SRhj9IX/rtaEc8ckGChWuTI+
ENDseuXOjbtHaQzODrZ7okkGdMuGv0TxYljqw48OtjCXP91wtmQ3xZrj3oPT5oYjKOZzAzqd9447
h74xAeazLJTym+du46Fxn+0H787Tr7Xv3VpQdi6MNh1gD3adExtn3ePwTkwwzLr1VtXJelXnusz8
zD/SCAb71fFu3zpPdVCimq4HpYsbD19tXMKZvt14uO3Hw3i466ddo33jK+3eplTVpofxcXjpX/vv
brO9x+jxQKv7MzJMshNa3FDhgrJTibC2BNfOgGE78i48eHm71GsM1uF9Q9ObxiCJMv/WS3v0N4nu
XjXcdkudtM32OamNjMEjquBcKjMquvrOstl7dp1cJ0kAFAsseA0fs/PX/qv6jcPUsDS2+seZ2a8N
t6GMni6EK1EzKBXH5VvfaQdPOYtqKvWI/q7T6NIbflwb7mfNcTkCyvHKIEEdIKTv/Nsay1Tn5u4o
d1hM/g7WUVj9RVfvFjwCmlaHVLUnlVE+MAbNCR2Le+LZ1F3Vgrdh2a91rU6JImOjK8GxgbTI/N5/
HcK0BhDbQDO7zIB2z51LK8jaFWJRklg0kdEb0J83axB70mpsuqU5aHOZ02ieBjzmAhSQa0rrDDAR
a3xUpBZDBXvBUgL0e9svzBBAm1/e+gDW2xynM+sa0AjvEia5i6UNlprElwjfZ49RtsIa2b1lwf3W
ep3C1OrkpyCukWUy5GkHc/07YBQ4UYtzd/+Dhf3qXMLV1L5C8EdWVkF08QiPOz/eY2t+mzb2xC9q
BX0gdAoxQs0s55i3TAKV1v1pG49W3Kvgt/nV/Gb3+Dr3qLIoN6w7JwqGg7VTJYTxcpD9qDzd9bNu
vHoRGJLqpy5z+wIhY1oPrYtbGpWf3RIG/BglGy4uqUBU83ND4NU5DvZxVBrVB/VBc9QclUbrcP+r
JkWYkfV4rEdaO2KMkw0NSvxzHZXKiFcHawPRYpVoH7vP9h67u2bvznc1uNIjPAY7Xx2w9H0dCigD
pxg953dD1P1fLTt32jopsqqE9bDGESNHqvrafj/udFLhGHBgt+16gMFH9PIPQUaDG7W4ufTenf1g
jwxVz0V0yl+ZPgt3ZGJqaPAIv4PvRPunfQaB47fIYhjzDzcCJv1Boy+nPXPY7Nb61n9fl7fdBDmq
93k98l/s5kQKEfTyxJ5Pb6K/1db5ICI9456otldpWPJFbIW+SuMknPg5pPBLSFYUSn8SAIXjCtOl
XJNnqUihsfcO5DeBvINkQawH+YmVcRRLoLNltJRRMVpLReqfxng8s+yp5CBiYH24Cys+WD8T/kDd
9hTm3iHUHJQBB/g4r/8J46th2jb5SoOPFfKx3aSY/8Zog8TBkbdm3tF7qgLxKMw75G0mN7u1HwfQ
Aeng8qY2IYtlvd87enrrVYW/Z6F5QmB7esrolZWeWlNmC4yhN/G2CM2SPWXMf0ECStJkiqArQS1E
1VzVhxt+CdqfiO4CTxRmqgIjykdeWLxeye+g5YZkSf56lNGOWZ43MN3E80ih7xcK9elEXiLKkEUu
u9LRShs1bhksMepRLQSeuhNwhlpZq3Z/BZY+tTKSvP7z2/jLHCsSNbnkm3/6iTaAre8B4avCTiG2
sv0SFKtEmPmuAPztwfEgo1H8Hp8K5vauGKOP0CJeI+C/xPbh7DZJm5+t9Y21g9C+ajmnbdfcz1/W
ovFNVyeqeTg3laJS1KRfZiQCeNWlTw6hRNk7g+EQrvRK3VL3hUWk8MybF4eY9oUkJSQmRGzEKgxz
FlxOSVvdk+xhG4hVffQuBTNJJDuIdZ7af6lBVMaMeDCYS8PLLJ5oKjyjOFwHOpTrXI/45OsdYhrc
lcP34D0o85X39Oia3myyY0w6NYZtJ+Ewu/jZRGqJ96IxntUa5D6OaLlfAXeK4uIJBI8dZQFyHrV8
Te/HhFlDdia39ypktZQ5lHrWTK3H6l7uWjw7I054Q7dX54oCKR69SViYk2yc1/bWo+aHaEcmE4xk
j+IlkvkkgPRMv8nnJB1V3D3lsjXabvgTOo6UP/YRvTpIKF62ogdlVepMoiyraFfzBGC6+3G4p0QX
5X4Vr9DywOiRcO7mnyRM1+PAtb+RyHYEKJTDRuca3IM6e3lMQgyQiJe8QAYlYp9/Udgz+P4m61BD
PIWWmFICpDe78rpUpKhDN1yLirLFCulqrV0JDhhNyfS1WFYgsacg4rdWzOZHRvL271lY3mxpGA03
5eKdFTz3cDkwYceRO1Ll3OBsxcEu3M7aj3aVWdTddcGvuvVefqe6qR8/DymkiAEI28UB8wfSQEIb
sHa9V+s1O0bVrvVOO8c584AxKE3uXL2RcWrVRvVROr/Nd9MSEbHRwvdpephm89N0C52x4Sb90uCE
JScnoHBAAUE9xqQh3QgwfG2jI4Z/OzZj/7x28icWVTWfTwfQ9vYv65lJZ2lQn3zx4ibXo3znN9HA
glpM62yuJKzolRN3Hbct7vRXfVF/Qq2Mc+968vd37LgBpcxZefKYlDG//NphUrufP+GgvYFC8+ag
AkdN7qtrw8EW+PXXhEZaDg+5ey+5iek2vp9uJbNNNlDoTZn93DyySZwFjYHhPxy05AG3wzruPfQJ
h161EjUWD/oD5v1Dr7Z1CJ73a6gcjgH1XtWLOsazBiFfjjyl3rkRJLSTnVvt3mg9wZ7//V7sRuu+
/Es/Q6Ko+IBsy1RQ+1FKEKDyghLv90AdEKAxsRb2KUiXsRzP0UOr2iwVtgrTqJRgEl4JMT8mK3W+
5zQUgztPfyIlqfJBU1D6cXmLKRnQrRSf5VKLFI9kktRYSo0YuARig3CkD5tCGI0qNW+EySI+Cg4k
UZsKKAJhnPs40Ck5nQhY0A9aTWlRUmTod1DLsSAmkELBgkoBkeaq8YGU1J/+KYInX27cmqJRAhlE
Ek8Lnx2c3J4SUdkpCqq/BLhAXwIDm0qnPAD3B3XIR5rUpWmNTjGchNbwF+1lShTZkEJDpKYSQE3h
Ptc5qeLw7qtsIYdeNZSoT3bzOi9ijGqhmlAqRgHvr9Nb4kUIJpxEx5MpTz8gpnYTICThDn0KOiTU
fa1dAm+eLRU9KCpuQUbkQ/j5vqcJhSoTTbIX4k7WjQRDSVqTTCyXXYa+SuATHzSsxnKi+91kCxJe
qVMWzKJyLUZYfDSldkQI42QINaA/IUPpqgo8IDPpJtiSGcSLffqLYlHGcQTcokZJAkJ30j6eWHyl
dMlgaZTXNowvCuugePgm83kSgDHa+foN5+jzvK5F8s4fvAj2XuSmGjZiyomjpqUXB1qG09590BLz
gUettBWnIk21+OlG3vPCt0ZetkbRUTPzK79nOnHq6xhBOqClegCfiXz24JhtxBn9W/fTAPsGaHKO
Ct0KQmApWYpiy5AUl1uruyJr/BsxkrZ4qBh4hp/UMIPonWhKewXY0gdfksZjIoGBXkJ0huKl+L8e
UbVeZJItxYGnc+0op3pTzv/U62VKIGcjRRKaPmkkRuCTDgp6lZ0zobovyYwq9xZVe9FLVNqndnEU
1YiudgA+0FLE98g9CFyexc8rUe8/+g4pCSzSq8/3h4uhw0wdxEVgyVqiHNgrVdtBl4QSoRsoXk2n
yA+rxaqP3w5MR4WLyD4EPuljCZoqijkoLAbUljogLPNBaaVamrasdUDfYFCy7zlAYtNF5UuXlupI
DVhpA9tTCY8ykzvyl9HX1BXqo3dBbruZhGEY28hyAH0G7P8SBvkjkokCEhPZ8lcjXzTHLQ6gqHUb
DgJeVhnyCbzD5UHEyO4iToFudSZBwKCzPoRWgLWm/J5GIySR/wpxn8/xkUUKBeQc8tivlSSGpHTR
Eu6r9mTK7FXT4zwLi/sE4aSwRd06xbsvhxMG5uM/+NlwQkOf59vUu32m7AhUj6NMcUh3kXvnoegi
b5yPtCTKCKXDhZ2MOh1Atr/h29sRUA1kpInYVCKjVB8YIENfapzT4GqEJUnfIZTp0rFwF820WBl5
Q/2uRQXWxUcCotLT8G9I2amNkQdAJ0xVXpp8SvJ4PXWCU+mEF9MVlnju/7Dkr6X/W2pxfXfkD3SH
KeRgqeaRC/9Cfv+3rnRiMvck/XWx4BKkWLKPYDK9ATEMeimWUAxLMSBkGqMX888rkWWFMKWRUCaz
rbkopERfisMMp/z1nJgQZqteaSE5kXTDsAbJbj48KzFK5YJZWIZA9BIPHRdaUbHEbdE0YHI8OzAD
NXpVhESVrQivKzsQ3TolKwJVYVAif6+0ZBZ2DXFK0lwo9TVJYXNZMj9pF5wvTUXdyrXPow2/K98l
Nku8sL0N2KzBosF9FCF46/A/luriikYasCPG+4JpuemjKVdToRFT64w0LNSmBpvIeRT6OUS+mvmb
1R1qLfd40++L8TMRNUiH7j4m8KzjXNiBdvFnVBCV5/TGXro9IM2lDzxNM0OQ23ljbA5Z/dkCENUP
dD/2zL5Ssfw/eXgwV1dFPQHODPi9voj8FirRkcPaS3QxEEsEU3dIgxnhzSGEjKVamN3Oet15rX/s
dJjrHwhfgSkQ7pzUVsUTSFxd+oVFQrtVJ8QqaYqsgzxCxxqCQ+swlKkFNQyUHdRTqO412hf0I7s2
HYHdryKjIdNoRrIjzDpSfKpaoea0u57a0yb0jKQWTu1EFu1Lukgvz+FLH194LnNSgbE///6FHs09
yWlXQzV69FsYDCicYGZhdIbvpW6d2FWT1+a52Y5zrLLGwjN0NIjJVdJIyN50fGJtNcb6SGbWXKeP
XAUncQQx+nxq3/UnzglpvCiU0pRIIEOih3rn00Ve3rVKZihuUPQkP9MF+9jWN7tVij+6NRBjfllL
iXpi2/MY2XVKKhqK2hngrSFSEA5XH0JXPs605H0UD/82GgaenDZkuAf4v0eNKJdx7fpHyAiiJjSL
Hfr783aSNHH/h6DOJE+cxKF1+Tvw0lTPE/t5dPPo+scvVc7aGhpRuejXDWYvOxalG7oAwaIdEJNt
aa+JCesQ8bbK9IR9FMF/4LRymp+jHOXw0vRJoLXPXuTrELFJ8WUlwJNmM5O/awe8Ag4cCgwRJHNr
//UBpVzAYCxuMw0bhhIyq2G8KtGqmX3YNbKXkteTCgMqAi4pKQD+K1iE7sb/xX/6eM/A5yj5xwFA
D3HqV1VWlXIY+2/YvviuQrkcW1Saxj7O2Z/ExeXHrVveJONtVJ7LoOkyvdIMcaX6uZ6piiW64cKS
U1PgyoepcHkQNnu/gybEGm2XWs4/5WFsrkkwjTaPfDp+FiuD1mEgbfYFRSnpVEt9ipF/HAk/BlCj
pyRwtspoNMqSt3helBGr3EbFkcoF4GyROqbhLRTiZEXxoDRsDkscaslluPKw6VlR0YlQanASQ9AJ
QL9RwyPmvtrnwX4ZtwAZKLpI1fa5hJKNo2OvFdfzI3r/XHBddBnWsjIM7vZAq+SG+KrF4sby2URY
VI8UFImrKjGEuKwyHcH8mQjyY5AIExL4eQ9s/9EeF5GI+9nqtCpq32fn1erGZNF7iZUmUhC2bpF2
Zrp9csunhqsLr0KySkGSovVkka0x8HIhBLGDS8jHMq51V9GbYjNFZpZnwJCtuLdR3H5RPw4QCy1k
UwvS5b3pl7wv1Ehyzc8KDaMgI8QDdUAudQOr+9cOUcBXqS95BLJoTCrq0ePrY2j1iQM/iRT7KBuk
7LKVSinnUAnzHoiMRE5BYtIkwle0r5hfAOkHJFVATnCNrUnRfVQBPZoUqZMp9xGMqn64WRA6zoZt
vArxHZQL4qlLPw7SL1gDCNePN6ghslj+iMdNp9zDRgjuycfBXbigPt87Qs/aJy+ERQA7gE+aPwhC
C7yNX2W+QcEXQNBgU/+Ukj6Na4WXKPEo6U6pyv9ZThVlabHWiPn4vzUKszbBUCqOf0hjIOWsVP8I
aWQunrogq7WdbpYieV1AhdMqhio6E3dWY0tnKNyQc+Xe6BPA/4ZPI3wTaFA0CywiUJUiwtd3uVuL
QlSod4v7KRWYFinYIbyexqje4RO6F82Si568u/+qYXv/Oldapi9ya26c6GB0xyPTFLRlMCtVghc6
vKecLtBNFSa1VVF1mzWH9Ulmt1TyNSHxO3DNFqvr13QXwJo5MY6nmp2oBCmXzpdQSgiJ6T9VhH7k
akwzlOwuyuWKW+1I+aMTLraCJwUwCflrf1eoUKARoLg0iurXImX89YiR8slkmAYiJOt2aYhBRhwV
hDVGHTxWEnxKA4w250WJ6dnWhsJyNVSOrFD8QwBTukRcpChWKxsMZDYn6q8/arQwg3YleggYz6/o
Oxh2+eTysk+WkXrTyXd24Rl3o1WIEf6oRR0wC652VXv4k7b5AfU12ATqDLYWAeAYcgOMz+BIccd2
YU7EnXtiy4tm/0HGJTC72Xi1ash8js98I/0dKtGdyBuKbspNXqIxhN6PB7XVt/ovr/lg29KolzUW
tBlGk+bCeqU5kbIRy9FzlraJtofj1vg/QsBSTY21HokLKnbJDaAQztzwVbBHFXZp91HPQi2jRTNW
NWma4h8l7eebi8QOqrK1PiJdwgrnmI+C8d060AuFbiiF9/uB/9eG0kbOGhJxMvWP9nB4BfPQ0zXw
S4GmMxcfu5W5IQkKJLguZvAiSXFRG+7Wlzzy83z9jYa9JpGWZ0XMiicK2JwgXquUYB75IzAeXIsh
QqzkNyb50QZ/qAyqPU1aQRtlnGgLQJy1WsfWOc1H5Zani/dPrS6uEp45iEzEd+LzaiVCtrMRiavU
ocS1sX7q1P50SVQxAJDU+gWARI1fY8biEEdQbjKFn4z8dBQR0aWPka46BGFQyqj0POXoSoG0iXwS
f7EulCho89kCkFyDAlwToRKW5qDUO1Ky3Y4p0q7i1QEJcaklIDinTJtEt9Q+jG9Uak/j/fAxNeeP
aTalpVXXamfdNLLaD8AR2rnzVQXpqIElP0YfVNlElSdjXygaM7lXaCLeO0INZAika6FSzE99VIi5
IX4VY6+glL1Yk+Rf+FmThFdosf31YWDMaTg8GIiFp+j1E/1TYCPoM8lJaIBMkqxdg4peQEnupX6n
YF0x1NTLXLdTGA/RMQ1Zqel9OgdpuVVvvoNz3dq3Om1NjRqI+QEkV7xGAWwEeRo9uuzaC3IsqlmF
nMN3k2SP7iQdY80OjxSyU/tLv+ooW3aD+l+1Y3mNGchLsdMrw9aN0DqugbcfadBNQAhIikRmkZpS
AYTQjh3CRBKyC+vZCldoQBJwdxJEOVQoTm6zDCwK09xC2qwBfU/sJsQ5nEJn1EAtSBEWbKOn/LcI
PRjniFPWkc5hE76R3OzxkpCfhDwkWNJckmZWCtZHjSEMKU5s0gYhNwU3+UhgpKZ89rNDsPAy4HLu
k9g4ffzZEvhcLfhzXKM3RuOFPYIyT8U+SRsLadFmcxylOB2Dk1llLtIiyvq7cE0DHmQnR+4MXQMr
v7WvylfK3kk5kEI3ehpGSJV+CXWjlZSdd4lkgx4s0FMhPZBqUhl+ovmjlUVzvoYzTWkBqJVATt58
1KsfR6dMCQw1HRBa+vsgRcFesOzHf41pA6+RzX7+ONIsNKe/BNrIhWKcSLqs06DpvevsIwi46ixH
e1xKrC39MSnyoy8Kb19n4vts3uZegr813nT3sOt/SE8JhAeNIXHSSpXANUXNLeXIZCbfcGNRNm3k
vYz3+ir940Spt+//1qtG15KkXRnQC+jrk018jEUX5790dggzFgWIcuOxyL0y7AP9hUrboMkGj3x8
eD5WzcmHKejHDgK7rTuW2Z+WXkX71OD4/7WF1y5m9V/wGPUvQ6QEMBrxPBjjygqPJ6KefO0pmsQJ
snDMx36gihUS3gmiL6ogqLITeTrX3vlSd2a1Ml8+OiQiKksRhcobgt+0rX+p9omBAo5JeCbgUqBU
3Gz1ppE850m1RBiCHvmm6FhRyK7dI5ITZcGsXfaavtHaDy72efJ5+yLdWeKsbMAz0jue7Bj4TqFv
pQja1b/c+FPozlkpHj5OjhPzXZj0dkjqvwdyO+adsKrEy5D34tT0RYNorCbEEaeaGaVhFWfgW3ic
JAMFL2lIlS7EfqGD7iKkJjc7ja69+mLdR9hBpoKdNMAhpw+lz9mOik+wZMesRu7/43IuC+8L0DJa
UgNMcCJPt6fyBteTT6T2g2pNyBPAOiC0ExcTI8+MfEW1poQNmBlcKlyRJTlO7wQ/bNlon52TK30I
6q/F85d7+PG44NoQXcVoE5oYA5aCHa0LqTPdk6BxjnZZ9IxHj7J9IrB9+ybhYsZA0DH9IiXCnxrQ
ZMowImFdUyJybhd3u0xu7bts97Z7kkVtVhmMapHd33RhRN6JexRwwYpMsWBaP+aygijzf2pSbG9K
pFU4kerk9LVmfSKbPAyvFRvs6rZZf8cO05e31FP1Rxq2oqjunfyXIEIGf2Tj9MhCp+TSfY0NkmbB
TB/SgQ8+zIKpyFZbu1ahJNCqW2aRekJclh9L6uZ9QWxXLMpLQXlYB4RCCRQh5CQJQieHGVZ3YmdE
obyCVlhJ2v9F3KwWd0+xWcXXS1X7SpyqdPrg0QWH1+hmEYpBOEPw6zXbtTQCbvydOhaZBhrE2x9q
awzynnRfRhdL+9YbK2Eyq/ElSrPaD6jvDT3ZjLDcy/uyvtI/FG+IkkAb6KFz4zLCLTIKhXWta/RP
C+g8b3/9VQq2vPizoAzQ6yzCbDDMw1fY9CxPHLl98JHxJ0Ftxnb9ldDghSZ4nS0bJ+0Xqmv7QDuc
yQaykcDOdHXyShszeED9QoJaQJzqaqB2XCblEW0GOqyCjMGFdZ4LeqyZHuhfHGRfFyj0qDalbZfi
/hKyW0ZqESCWhngaaDU5W33of1qAHUuc+P8X587jlYK2IM4Iux1HWxdCcoK6m2zE2BYjnuImLIch
bac/kZ3OSHAr5A3cQRSVyd7xIR57pFhQcYiBkV8J+eyP7Ph0l5QbaZstt7aDKqGJC1iKLlGscqVe
ygi3A4UoIm5oWGhgKH3UwNJR736MIz/mP0qdJZLV8z7sdCUmEF/QYOIhsBu8+fXNSxWWnArt6uTY
Fngsvq5UElTAUQgvjNvEWvbBjqzN+ORQuW+J7kozAg8iXtEymebLkdonF6Uvdx/xbKpI+pvMR0Xc
vXgiiJw8a06vxIhYofbLjeWXi2e1mxx5KINKVJHECn1cSWWSarXV6fgYJO0zasHOiQo4z9zS8UA9
D2QsKSd+ZWGCAcTnUaAkg1Uh4yeeoeMhoS7BInrLVrN9XaZRHtb5SR9FDTNERVFUBNLPRaZ7mqyV
hoAWBA+0owqPjND612m5h8BXm+UTmVColfJnEIJvC0QvUmVC4irK+17WcNKbXQWnhPdn8o2hKIC8
SQsSWVSdkG9iXtKIqKoQkvCGqY1dFz6+wNXq3UHyWCUwKzIshFyBB9lYiTLlpbxDHGR5GzWYJC6C
fWp0BKjIlALwfYIvHNNDlWV937IOO6a3j22db0qYfBkYDk1KOrUZdM4JAL5rebfR9YdwsnOjgkbN
pHcZnDhqrTXtHN3Dz3VShsNYT1uXp5/2iEakU+Y3Plw2a0QXpvnR4WFG1p5Ldra3N6efJi1+igFF
4Yw2omutBXV0tINlxx/V/+qkzcTos0oOY8dZ/63/jGZ4+rEqzumnPLs+8Xctz06D6+ROkAvM/uTP
T1v//ejQJvM0iM8+7DweJZSpHltZF2ZCRe4G1U6c27D3dtR981ZS996wPzi7h/+qONbVSR6dZiMs
LF582k1VDtF134krfjX2s9e0nreuP00a5yD7i/1L3rMqnV06yUsRRZC66a3J7o5+zYjicy8z2++y
b5BbhdXBm/gJLHJ0wz789r5H5cr0vj19l8HtLs724F5fQZZ564r7jFuXK6qiBt2BIG7s6bU8PRJx
Aw++7EfZ2VKpYSfGXn91Jafcu/VqYEHkgNO+88tbr3bxa3CpUq/+ctfU5Gve6eZeH62z5eRQeKjh
kPU3uFP21XTPtFd111b7nNvZ2W0wxA8uHju1M+pxuwkesaVdun0cHlf73928/P2o2PksGdxA5Es+
rxAenPLdSavzk3FulcroEnGq2eC/A/Zeov8qtK5K073BowS3+47bl4H1iIzd6Jx0G/twXQ4aoIg/
jJPChMTom6mzv4047dLVPa/dR/QeJpsyFR58I3B92GRFg7eCTfOGuhO3GsxvlB+Ze8n9Ov650N4o
Avv1mNq+ecdKA7KZqJTduGZ1mwkRZ9M9ey+/4T1+mnVv24bBFOTTJm1B18M9joXvg5dBMBnvhrVN
jeZkd/thtOrA5oBVmHuq+yjcz9ZFoCSryTfFgFPFPufwQ2wGKyYaTwKBsnN8Pdz44NZM53ZuwRS/
dc9QkLZrr2o2W3lccZtWcym0s/RNYH6bIXZP6QUMmzRp3fLWkdiphz+D12xfvBzZE2yhbVg3nffL
fcxNlpGsVYYe7GY7fX+you+cDLEc7beAsLAq6TWJOJHn4Ul9t0+/ZfgYCBeh/1j2wTfuTnNJ0+Z1
r9yYXHfOEXch4liuMr5G8+rgZbZOkPBJ/+E+IiEjnuldurdNaR28SP5h/6CI+b1P791n91zmZGyL
xzirqp3vXIMSE4EmunYM+VHA15z72atAcVs7N5wgy3TQOn2pdfe6nc1L7XhUCszliaQepTc51L51
g7eJLgLtAfUFAshKe4eNN/0WwnRTGyX9P0hFfcuDMj3CxcD6xqYmug5yB8Ma0o+iAXC+aKz2eNO8
2KOS1vmG2UXSY+1SiVjI4tBw3x2RAqPzT3VWx34UYfvEmK5xa0TVPE8P+C1lf5i4MCqxZdlcf+k+
HRHr+rcOCqOAxtPjzCsvoadO3mcKHxaa9Eq/MS6PIaYM8+FpS9/o/dTqVcbp4u3UWFqK0g52s3+Z
x2u8Nklorl5DvKReG6N9gU2/SpC+x3Dwr2ii2QYosRxILa51+/jTgFyW/9LXbHWJHoPq9D69TF+/
z9VxeUOlv1mPbmS+y9MwpvPye5LT4JZyYHc7fDcId3lKAwC10joN36ZdaT8v3cM5m1RORtC8pt51
xaPP6fB2BuOHIH9fXFhsFgj+IZLhlLGjX/22Fhx3yTSp1Fp3mouzJQ6SxTX2Hk0QUOdoQiXBtSYG
frsAbzfDN9sDxQL/ubEgXiI63DSpk6i78xni5666jmhHfeqeydOwkLnbjSPuA6COl51d675keiLL
h7e9/mPBrlLIRRiIgyiWzdRyqazTH77hVI4OGW6NNpSQjP7eFBapnn5fpIOgQo1FUe6t3/rHe4eU
/Epkgw6EbhWIPP/AU46md0xbeFbA6LbY/hutR+aUc0QX7qvaatQ8y+D1WynwIL8Cxdxcw3AsQ8Yn
Z3h6hE7k/ThtQl5V8fHQ5VNcPTy8iKtMks4Hpt5o/RLKbg/qUc3wPH8NKnyesfHzhggF5QltOy1/
Gt7Z9EuWmzINU3d9djLsdhHanzkvGGn2YdgMt9SNHh3SqowypRid59/D2AhKAJ7U0fwjplxUmadl
iIM/JlQgQrOq3bzad4yDafPiViMzKnfu/pk+mLEcBWBBI4GMzt6ly5JihrHX6MnoD+4ENpsCAhHQ
Bm8SkWqIxhNWIfTDKXy+w29lfhim/csvg+zePZOcdKfPGTkyckHyD4pNJecyPf0eovveWW+qqW38
JvCUVme4MIS+8FV2dp63bkQEeC3QCQJWZxuIlkLcxRMZHQM3ig5ieSWTN6Uxtjgge1HrvprUmpHf
OwMiihbAGKm4gH5o7i62wnQJ/ePSMLlF6UTch7EiLeb58wPEZ7NF2opZMeOGTJ8eOmDCqouvMflB
2hkmkDmr1B5j8kZq5qHo0mU/Gza6Kb/hykNAnsJNucIYx2AP8yJw6uDW3voHSs+P4IJPDlzq6IJD
sUBfM0zAFJohFkLBO4jhkbMU8j32dt3L6A35karp8g5vrumXhhhQwKpLMBS4uNOyg2vtpW0EF8in
1ajs0f4pCMTA9TGKpMCNFT07zOZIdhHDIKa1FGY6FJNGivLPYDLUyqH/ldAQ1j3LOYRv/0Vv0Jwe
xATDsukliib0YlbBzt0Iut2FtISQCOlBtAhcT39K1V3gxFCdaOqCxL3ThNJG7x4aAzpvgaGeqb2h
hwnKUXNcxQjwyf2X9od54x57l/D4xULdpkzUZyYszHGpjbA6th9YjbAp0QGZHyiL0dAerHnvoTlF
i0L7jYFaN5rMKtWJdv6NKjCUccxc1iTd6lnPkJQMtruj5qu+WlDRMQQtMTPpiuHHJOY7Kr8HP4XK
ytTLYObG3F7eiCu2jZJ+BedrLEm8XVtca5ANxGWvFoEJ0FHH8oUvwQuIW3AzUFFjPsElz+H/wr+w
gJkEX5Sp89Z4uhw5e4jkUH2fMNBseMulEKR9n0eYUTc6AJQGu+6bzE6Sggfumi+GBPjDZXX1d1Ft
riar+z6FwmgXpWN9anQKHSkeypDYJzk9s078A6EFgxhfdcARxnGVyW+DP3pVqueeiTOHCsWHIgao
QylnnGDCCZ3cZ5X3/yiKd+mhpo6twyHtvOnaxkUf67UQ65MoZuyPMp3FOxerqx+1TXOwjQTXxa3O
PY6anScYhpJLdcdSC1AloosdbczQQKNQavISfD4OpodnAsaSpCCITrk1D96rOhg/SCUbIB7ggGP2
grY5uPvVQTo/jl/TA5j2ySZGgPxAZ/PaN2vfrX2emzjEPIhC8J77YvHFAJKkM7xMLh6VU0RSSGwW
ezfuYYbF4j87u9sJnm6Dq8eaL8oJfCEywBqj/RVSkPIaq11HOgtwUe+FW57Zfw3I9bswjX9TlNfX
Ln6oSATKyCv3zoFI5wzog0Z/Y4wxygMzeHZ24SN6Ikwb4enCWjuHkT1Q86Xj2JyxeyfL2+bZe67S
QXO5B1FaJD/rbxZlVm+DlW/Cyvzs5l/WEtNO4s/5lQ4tiJx+IFcT0tViu7kwF9jDpb397DU2vu+T
smthCjqp/GGks+4gfUuxE4K7dXGy0RaqyDfqomltcvuqti+QoDeNZcq6goBw8Py0Bm6OswgFCuTP
w+CyOPeI+6veobMjTqN8YC6QN1VIZCtTo/MUAtQtjR9/NWhmboaNYDNodEv9PMQyc/wgqXYJWrOb
XUlaKQTQyZlMAX0YNaToEJoLk00PRt+4xkl+lRYoqGpv21ok7Utikx8moxU7M3t51ruiCQPPilu8
PSlhOtp+mxuCiFPZ5m0uFKlxJ4KGRqmTUOnnOmgQUp9bmFAi6tsTxTINKUmSgA33FE0m1BzoM88p
3CfN9lkavK93dx2ZD/v1nc3Oo8rHnat5ts3v0uI8PPbYoK8hSSPRby/9tdq7xc1fdyvT5/xNk5F2
0l0vU7SCphru/r3fNpBlumHdWg/Jg710WqZLaf86zkavyWXOaheZ8+NqO0Z+jfRymAxxa1nTfp5Y
G209F43KIpa4Ndu629lvEj14K1LsjhUkNrknCM75D3clPgcZy4XtchhvHpadj7P2oYP7mp87GS6Y
A+A66pDdK7aJVp9MhDFwZRh4tdV6mnHXgGtMD2RtXNamGjUpJ+c/5k8piHvA+wUi98SfsJMvH9H9
m0pAP+1RM6MGZbKavwNkQLP9bN1NZklv93Om+vGHm9Q46yXtdJp3al/XMa84T3tn/zombKRne0Ct
egUt2Nv2VcbLYEmQmY53/T3UX8xae6dO+sVu8BsPTWoXZbQ9c2DNy5j2MDCfD+Mdi+bqSBlnTfGM
tBFnuuM0n8cQoqfP/sFDy7YDE4qjGgu9n2/WF/s5Z6RU8QWZxsNnsOu/e4x5cq6sho3se1r+RRPU
TrCUYr4wyhCGpr8pin/EcUD+KXTrbBpDVN3E3OdkxbNeOZ3HN2nDeWMU8fAbLCMEjZNtJx6TCKYI
C2EaLMus2Ygy1Zw7H8fzUgd5pH+gWNbJ8Y2GkU0JY1MClhngTMeS4dPsb2ns7Lh/IkomcwWIHWwj
1gb4ENG24hklAvnT9NzXaxskVc6tTemYOuwIecdk/bsGfAGpwVClY3w3oM+0rZ/jxlge/67eYcpf
EFNi56IwBLM/r+I3eka/1q0MS531VzK/Lxujq5cNKVAhl2SdjLYOhqKRyeJeb6XDOjnYxd59p1E8
Snv13/dvI0wZm3uSUNLaA1xavL022arGs6f8+hy/v5hYbZCD27AKws/9GpTmmNmOYe+Pd8RWDIP6
0oDCv+7sqECMsSILId1ii8v4P2FWyB3jerbPw+tg/fdGGQuRoBO3WV4H+5NrUlz/xgY3tHC4jowl
AYRXgcQ3ro7XK2tMAY0K7Q/YMPCtg5DzzeV1JZN79vFUS7rWKHmhhWSV2L/sKuJHhgajhZzrOI1X
zdE9QChSX1boV4ctEH55KP6JJHA8y1iTMcEttRgah00ta6GjvDS8tBTg2Nao2m+MLSwSF8disN0d
w/RvcetBUX1ZpzaQurW9/yKK4e93rWvilnAto79DMzg8IwOxl+R6T8Flz0MnSbo5IjLLAae5LJL5
TjHMsX0O4rEsZZKeAPT4bwcXzKOaV8aSjyYTpM1xUOeq6GLx8VeN4ZPAC0L7GP3fpAwvw/g+TdAy
32ZpsB5iKLgfXcPsLwnykMbw343hrvPwCQWj/QyLQrxUHwj9kuD8peIf2o4ZV/9K3nyZ7IPjlJlZ
gvYIUW+zXqJinTd+sPnT/sI0arCzb3BbmjKJxcu5MfF3fSrcLKldKpbLG+ScBkyNZTxFhTo6BZVM
3KS4yyMhHLpeZflYJr+v+T61t4gjmqP99MZ83ds2OgZUA3Ch10ugWi8eVUzbYQwnJOjJ/MC1WHcX
2zDvm9+1Ya1bRctQdfp6HFpOtBsfoBnQ5v48szCPvnYew3u/Kn//Yw8wug9sPHivXhtE4EE2lX5Y
ZZa51qHf9bJOH3Ik4axHm+ocf7k5WpSR1i9ydVohoIOAzd1OhyWMnqYPwiHecgZ49hidxkyqL7ZW
JF7BdQKiaC3YOrrW9/p/RJ3XkqLsGoWvyCozeiqIJMWcTiy1u8GACfPV72fB/LWHtqftYIAvvGGF
CeqZLNTGlq5uugbc0qvB+kYrcgAtBPr6edLsJfQ2ns6uy71ubJdmjL47H6xRO7A/DRATxf4RktvK
PYZwI2LKuC/UJJPBoYMmH7Wvwqbi7yjIM/tUn56+Z5dRgmL1ZfRggWaSDt5oCKxYqCnPdc4ALmmY
fG3EJanRlq9mFZQJGwDWGmWLrjcfFbRAbWAxfWITlIt+ILP3iE9urtbWpl/avJAyVl0bmeHTuIqC
cWHeHD08rgRJJPkPX9WRRN8jT41vly3Spx4SzFhAUkJSkTIpSlw+Q5eQmlSbVYL3j6o0OKcrBmnW
eRJ5TOZrZzc4T44h+ocew2z5hcNPwR9hQPAP/WRYmad/j3bFpRJKP+VHnPUauQOfiL9JDuKAry6q
V5VRr+bnic/Xq17zZ0Cl7Dy7to3+waJG9gvZbnL1YfDFJMzULlWLZGNlHW3C6JdqcLVDUNpGJjio
o+zOdY2cZ3DuoQPrAc7zrj1cNihFW6JOAM43sbVfJr912ieAwhasOc1h9PuAn/72IdowEOCQeyk1
roe/n6RExymyUUfnCD+XKlsNWv7ZT2YAdmdX58yvAIhyJaLVGNZ7lCFoMTmf4adToCn0tF8IGxc4
8+8titBIe33gzEdD4mDy2SrKh3DuwSgwv8D/qwdCWQWA2vDNFGcGJL+FHhUh79DjW2UGcBF2CeoG
WAmWMFMbl2YFYjQ4TxthBqGfp904TLxHLyXeUqBdUQfIQk+y0WejLQWcHXWx1LpaAtIIN+J40Coq
texxJoXBVyHtFToZIaiMkI5FyQoxidtb9tgGzCrHGuFSXVAhrl3sJvRf1EVdYgcBoyHjSV/GghV9
psK06Hs7H5AHjpzvRY7H5g/DjZ090GbXckEo8WhDaDDw/32+Gl87lVkyKW3EvRBhi9sILj71CLGL
hcW6Ms+JwHhKukmiOEAa6h1/3mw89CXIk479umfQz1HDTK0zacXoRkuVdOhpE9LbyRSgm378ALdH
qv8jJKzaSkfIVOyhPAOU7+zQZUunyZqqVB0G+cmVnKvgPw3Tf/ApmdGUBE4q4jgdX54C4CV9PTqL
dAUFWuKscrK5BpLPYP3nvLyzJqGY6Pp1wdVoEzhFMKqkcFYzMIKU9b59bktBVeAUOV/eiSrylqig
njqEvNWLamCTIjrjudW1fAvrArubif4TpkDJ6GK1gsyVTXfL7tqhG7Zc2wJC1MVYkv/sLh0u3ePi
bzbwMdxxa/hsXTbCUInhVO2/BdP2UPMAS8Ye3yJlyNBtT/+32aPnxDdF94DIofFEWG4aM3x9SqKL
QASB9mS7APsZKEtraWTPxvOqq7bphl05ADFq7OWJ3tgyXHZ5QfxQZJuxG7qumA0AK+EGfBkvoR0m
Diwcd1NxKk5Ik7AbmzY4pa/DcEHwQU3RFCFS5gequjT3kHFnk1ZR/yzhd9SbK/NkXYbN/iWhLu+n
tyAir456KyCVL6u0rWzv1oWKOH0BRlGEh8H+ZkXr0pYSJXr92/dccua76X3+3CZ/9+3zAETMMirt
Sr39hCvbN0p2uiFIPFEbbMwunXhw+W1WWzRILl4SVp1vF+/cN1gH1UlA2SB00Rl5gE48z/yjMKFa
hqBmKBI7Agj+0PSfpm2fbwDsQUgbOKggkpQzcoCQutP/sSGurcjnWrL0BRr+ILgzAgUjVkAI8GOq
C2QdS666Dn074xMJ16Aut75FOMmj6wHisUTSXln/VT1cIbgEIUthCskxQz7KkiMQtmIzhlwmmlU+
EKxSCzIjQ6LYpXDLiiLNX2BnkUM3VS9C9zbC4n66NcBnQtTuBhSZmedqIKe8C3BSw3ew8kh6aJwC
VqNYzF8JN/cGYg6dG7sBNnAejUdiwPHkh/Zt9kVJbo4DIeoroOX0ktV2Vpe8EpNzS1jqhF1P9jQZ
hJtStKpy+gUWF3VpD87+50BTEARCV69dBgfq5GZLJ6+O1ytsJTB9MMIJkEKiAd7LhYflFYSXMF1i
IUb2BcESjip7zsMqAN7AMQJPJufrrPrf2XmyH31nJSic9z6YCV9YiiNCRYfBabTffsePIXGx993A
+gxjHp+ILxrIguHslcafrjib5fUzOLHcV/zqhNDdIZBZPian0XlZ/hXXn53dIvLokeS/ge8n0zuO
A+n0MkY03PtMr+uLW/5LpkAUzRTi2cVekbC+euwlLRoACGjb+37aW6ILgDh108eeoE/420kIZqHC
8o5BHfBZF7NkgQrk1CxLupMdOkk7DxQ701cX+Ap+c1yC3pFTQXJAN1OWR9D2QjbIoXOqM8uWzu1k
jTc7Xw/56eqefleAwwwmyWZWwTuUaoGr8QH6kouXwwyStgzb5AQJKiLUtgeG4mMCpGRxkXYatSue
UpBY0Qg2Gp7Zw/Kb8viSkUw6PWXwAE2O7BkhGWCuq1fFH6ds0QR3HkNOL5VHzBbJEuUEvVNqu8gi
cfoPPqcFECYhmrVJnI0215od+bTxWwJhCou7SdoswAAG9Coo8lqbKoMR283saXlJLNDjkCvE/GBp
dSFf/qJoCnNc1HZdhfxJicgmrIcgODdjCaBVbGh2/CVzMpseWrtzup1Gq855ftb/Y1cOsZvMyPI8
6mYjaATsWG0OYzYHXDY2utS8g2wC90gU+I0MytQGqqS6JHmh9QI1rr32VuGOOIuXAAQlMHUhZrVX
CfLKheNN6ZGq4DOUQEUZLAvlEaS+df51aLGJfLlOaau/8xMRH0SC0KjRfs3r1EnToYskYRStYzJy
1mqmCyi246etZVGcmxIEFbYfMxoKUatjLsSOfJfZEnJ6MfUR6+2CNtnsULq69MnIDEAuyeC9SQlB
5q9hYV5mMNMzIJ9fJ8PrgEoVxddp7dTC0IZuOvnep8syMXiPznQllVIRDUXYTBL6blFd19IkFitx
mTlHGgqeGFBZRS/5a2iwtkpjhqgxAwA9LX5dh96kxgProS4hnzgDmNwILqO1XG9bqFEsypbdkNnI
lWe8wDAm2P1HttSGnUU9DP1s5mqk3d0rd3g88EIMaHyIFRolDiO54miuH63HRH+nmcXYptsAci2D
vmjB1L5ycBgq0PAE0mZs+cKdozPPDMOljinT2gBrYeZoPRaYm9SfqI6FGAl2BMTgJ5BbsJ3DgH+2
Yxa9FxUoqonVX5ZQclTqTjWiIzSRbiPCUGDqVzDox1GBPnd7c9OFOvYpUsux+9o0XxRTihiwvIPT
6E2HllL4L4uoQUyo2mDExb0TUlyg+TcC0P1sh9579BgWfymiINPeYMWc3FOTewwy3nlOVEV9nUOa
gmw46L9na5H9DfhC+KBNPtsgeyOWDjsMBYVfKMsYPTYBAy+Xmw1XhB8i9NDpy4V5yP0rLov/bUv5
OQ5ZKTXjOWksBBtF2VzdY7/hacXTKpJdLk1MFiHWXo1aEuM7EKGDjyAWPjyl1obL1dVDay3OKvJg
/d9UC3gJUXs81BowlpKAWGt1M9R1Po1OPCrSShbvRKQmfnvSsPp619stCCITGqIsXEVClPC16N6C
3EpBinaNu+hBh43g0MnJbQK4eFR0RvyfG9P3AKNC8ckDINEH+YqujcQxBAT+ZwJLdwSoqro9OWFR
iOAPSugFILXinsicTETIjCS5xckeMj4szw4MXalWCvkrBK8IJ9kjClN8HIrYt3ca9GwKaLSKsqob
nEUOtajQ6OClXLq84AOtm73HHVoLH8qH91+y0xkUMu/UoQW2LO+sEop56JXMk8TE2q7u7yIuN8SX
lrw0f8VoF0tKp018sC0fV3jNbzhSuaqeKJwGyh7r+/ozrk1ug/2gSf8l2YgIkdmLZQjFG4DWmvXu
XyzlBTrQjyZZMKzShfZOLqYL0yujE9Vc8buE/ab5RjsI3otIYFQ9UcyVyJTwiGKgii9DRzyUmdnF
gtZAL2o+n+rxoKYQa0Y2RCVwvPggo+hIXxD+/t47cjQ2d7zs1NMmtE3Dd+eF3yzAHkcXrIH+LVcd
fbG2eKBlMUL5BnXfDHy8XsuOFsR5Yh3bqNcuVvat4Tecsn/vvayoX7QLAwkvPazEfVgHFx44y8yG
QuPNEUlQbOztSt+GZjRbnzpgpkX0Vm/wiSbSPWOd1ZEnTe1PiC4H9A5R83CGJE7aKH7QLM5l1yVL
jtBxJr8qBX6RRDVqZdSHGLOi9DWew7x83PX4/AnWvfXHWmlwvWntN3haDf41FGE5EWNJ6I280YhO
qsOgGTF8eiDrRcn9WGC5MS3kLihzwbDBmk94Cn5d/17O6G80SsI7CQJe5t5TPoEgqHdh7DH4TN4m
oi3e13uix/R1wCAQNybUYw6Ty2YHi3QWLUmYN4nEFzPlEy3BuqXQNlCtbaMaYquvrE0zi334LtQg
1Fro00FyymIYPsthNELjU6dYJ+UCjJ1OPhJyza50cg04tWlwdSWsG/tg19r3wZFpIblqmuHg+UXi
K7eeQ7km1p0y2H6m/Ce4IN8lTP+3zUIwQYB2An5bCwAehRkXAcoRS8Bk3e4tgtmL3bizXwfM7Fn/
FyVZbWPK8UhHYXcnhNFi79XxVBDdSoGNyHnovYRZToo7hGiiOv5tMrJBpXiYcyrzn0gVJat9fmex
vVueO4SFGzQkuO2RltMNDQiv4nNDYRSnXSJ6IW2VT7A9kjBINWvn5LjnwjxRfkI9ApJLfrB7bjZZ
+MUWPOy3EOEVCIIBo1UMPyK6T4yiBrKuu7E0WkG1BQjT4wkh0qSozQeIk7KS0IgXZVQqrXdAFFoA
Vxp9Iv1qgObr2LOT2zrKoVJjlbwWxQ/QQ6w8NxBWb7/88mUHoONJK1uiPAY3rVs6Dub2vy2O1xxb
6JTw0n+HuAIAMRXTs40CymIGj3OPF2QVDVgp2jHTuf5HNMpojVvwIJBdps3PyDiMVm3DvXT3HsII
p+4BqenHj/YGERS+ZKe01/ftbAxQdYvBdBys+ob6mycPy3hw6haF4LBACC7Ls8/MWICGi0YrxOxP
v6zNQP+VNws/g+BCyxhAP20/O4dRPEhGyDAMzoBD9lRTgJNAs/v4oKoWGKGyRQHEAzN/9h8zyRIW
nRILY+uHRdOwtATySST3nHXAjEbXlieAtIJ7ttY0iDAQW6q22Cirf/ug1iMY4cOm+Vu3kP2FiTKD
QpJtSvotXS29cTwPzNFgJLHvPyEv9ERxiycRNAaFSqvq1H0a4q0nIV8YjdKw7jx7LzfpP6f7YQwA
bAxctZf2Y/81uoa3yY7gc7FigpxayWhnVWeJXfUPoSj7wDn1hlDDp70OpqFd9av+B1EBRjK4009g
kIIn9hXWSqFdLreqZYbmhR7z2PDAyzTLHuP0DhOZ7a6CgY57++IuZAYAZpvU1/4Sfn/6hNd2NMv0
4pF6RlWFVSaud/fT6NXex5IKXLl0dmni4RyFwjCyyuaYCiD7YgfrDSlrlEx0Mtg86i1GY1uU/oe1
gLIDC2fdizoNMh226Am0JIlp1f1nV+u09N9YSCf8w+i2F+DiUWGtAo3Kw1Rbdw8A6BLKy3pn1pDg
eyxWqVUPXpdWR3YRciGpuo99KyV1QeKialWaFh0tPkrAFlnLNuXF6ueyuWz2aHxNGi4hKB8Nt8wg
/L1DMrzjbKGOjBpuLL3K1RMWVwVcVwq85F/hWPEX6T7JLcVMSraEyCwtedFAAbMCL3i7WYKFPKuP
v5SLrAthfUhYRt5CuCdiIMmgmKqEkUSDtMrGeU6kjEIy5GfUlOIfZVg06dqiqswbHfIxi+RCjP2j
q5wsacVjTLdIgqAy7MfyZZTmEqKTrFqSbkqHGwJZQk+em6RXlWHqhS/gJP9yJmVE86I3R/7cni/n
1O1Cd7wh5/iBizMYTOfdE+mVUq1c+Wmp6Jff4/mUo5HL8Hh8M8tatEDmBQC6+GPkB5WzDFFA0mak
bERZAbE2KzonltC5MwvQ5JZURtx7shIyQGp4NrzbDJZepZ0xtxZttDA6QDkJ9w/jF7+Nk0cjZBfK
lTPOyKdAQ19MPIKRnmLxmcQIP/2TD73KaYICQyqZXmWtp2BfL0AHS3lIlKxzo/fGmVnOyd+WY71O
8ng+fcmUeAt5OeOXslj/l5hlu611H3Y5JHaWAGK/iEi/YRK5Lh4WHLRc2UFrh+Jp1gvMUaQvpt+V
NHt/5VSWCobke6P1X8LNItU/6RkyoNCFvbraUNCqYHPpscV6E1RFiCPat4G37qXuh2VZGwLnKI/Y
FbXr1tN54/e9LNxF3iUsOs6fNxr8GJC9HXZpFnqFbcAuAeeItY+UiNdj49HmPpkkFssWaBuizn/e
BVBwcpWB6z/11oKtgLZgD34ojQLp0oE/VwENzttAd2R+oGAcdyxfEZe2Lwrvu1bsnHp7skYK04TK
rDqsHbXmKL5Sv0cNJaKeZ1hvBnMrO9fD/kyaCn1wryt7y0d+RqVLm4wbnB7eKumHxGpyG2TtPDvr
RtxV3ZR99GlbsO+ay8ISsOcTRT9wrvPSoIw3RtVaOelCiwaLR32steO1QIwxmhw3yuuh/BFPAi/t
VBcoI05EP4ZbnRWxKZ6jx5nP+lxSCpL+PDXLE+TRKFqpSAS3xtYMvNArW9R2LbB/fL5DoBtWTUl2
koUOgQj+UCvJpQkJjWMzXHIrkaBSciQSchm9dwcxpP8kM0aZgp3yP8S0pM5H0TJkOpGrl9tUnYws
adUiFUa+JiRdGq1eu4GCJJX3+bOs7q9kUGo9RAhEZZ0AhYZZZ3/ubTtvJFA0stuIKAVB8+P0a9UW
1+dCU/tiPh6tTgVHqtGuVQz3/iU2a8trtX2Bhno0dzhjljqNz98+6d2b7RsRxOL7RevSupOYRvZz
Z57q9vVrIxMJCJpxUGuYzOtDs9NgkaO8g7k4UrBBofv13p7R5ULhu1C16NMGMPXZc47F1qpmkt//
EuiOEvSOtlqoX7+svN4xxHzzMroR7bPmZasqa1tS6tzp27eBRMtEWVzrfD2LnCbdV5LxvOCCOZ0W
TK3FrGhaEpYsaxdXTHxaaOP/F9h+Jd1GaGoXMiukoQtKAYFE4trfoZtdPySzsiWPUIuUXvU2EvCo
5SpKzWN0LNH4IcsJH2gP8jb7M+auBOq0rsnXII/nFMfR6VfmSSGCrbe/KtkniEfE+bTT2IOWZ5wM
Yatk+0qXYnrQnO9SVcMe4J8o7HsX1Id15JJkYu5LYKBmi2JVRs/wA6d+3zDLpeX7tDQorBQYrZR2
iBd+wL41bdQQr1jbzQSK0fbDGcki4TNUFanq3xHbyKUduVR21cpXRq2Eu8kRfs0Tq+M3HvVOudo0
rxXqGVcWGJKA4bu1lakV6/cqLvfKzP7DteAW99Z9DbCPfd5rnrz7+xM0iu6h1q/GD5/a0aH/8J9F
gllGM/uzEgPK6SrVspzrCv7klFGarFq8Wxe/VgcEPaSUtFqUkZX6/D0KYDD3zIKRapQXyosyJmxS
2dTXaoWsBkWgjs1t1dN39fOI2hjtv+xEa/Tou9B20J0QBRUw/wmmhBPxEGVkPF7/pByURBQFJQDX
wl/zMJDFqUGxEnLo1arkqVH5YUvVBqwOnJI7SUKqrE2wwaTX3I0zf64GShUSrQSzzY3AiK1GIjWS
E/2XeiM8nFCSBrkO3zfiizu07yOMTFKK06iW2jWqGu3ntIiNg9S9pVUsOS0Fa8Xta/vYXufFUbp4
R1J3J3giUNr9PjdgJ7+b0kbKEdL5NyAWVqC2XWgu3N3Pjhrrzn+7wBzVBVGSpo4QpgIIQOn2pbHx
Rawh8lYu4dYs6dQXAGJc6tb+2/86boQBhPK6XGCI6juXN4uoVBq9FSaqqhZNqs8Q/imkiYYH9Y3K
u/q+UkhhinW0WEs5Qm11lRm0+SqAlCaaBqWKNhQOawanbibx9bpdahsUH4YJauvJeBU2BwZHNJbz
zL6XBvj7/Kd/rt89wcK4k4x4zt8fWx0jhDqFpKXyGYzpxs2uNvwPkczVT0iQ9t171DoQKLOz1oIn
sJ6vv36ggGCeYp+Q9f0MuNfYdcs/h1qwJcQeDhWksO6wuj9vi0bdrqcE7uh1qf7ZvlD72idu53oJ
bvQujla8hfjUvNFVlapFDQEYmcOLHfthLKtmr1PH4BIMgFryeJwwvXaTG2BhTEDjn8/DeRSJPuvO
a38zd7D0sPGoTB5QtRrme1b9AhwHJ5cWLQqAPf07uIWbPfw6RTjpfhdcYUxNjvNrLyuMZ7OA6ksr
SdtH2C8maIjWDWRNq/RJTMKD6dUGFn6EakeMBQfsCrsoIjAIVxguANSr/KGexs5bgSvUSS6b5oUR
Ifbyujp+V9gkSt/OZ/jtpiubyOWzKLy7ZyoISNV/EzDjD9O6HoPiogkAZ1lDopts6oqQlH/tpwhH
G/indirA+huj00c5TVRC4K1WC5GQMw7rUsM+EFlXWvef8ITOf7jfGKl1B/wu4d2kfcTTwXwJQH84
muerXShb1QeVIIPycvo0S5VWVCfefcRgd98+IDXO4Pk0ulbfZnlRLltGtfOGc3Eihexdd0M+OEMn
NjJ6I/Ep6r6Lk8O1zMxMWWqfdn16d+uV8es4U8CapyMEo78UcWe3v8M9bq9e/jkeKt7Etsd61Nzv
u3UBw9dyqMS4B/u1HQGEb1VDaQPm9YGyG3XRY+5G3deL0dg7pXb91boWupXbFl7kJWYgMW2I0Gec
VPO03kMdaL1iMLd4l1SodhrWYPD3IlrU0by2RpRZB203Gn/c+7DIeAaOH42iEHls5zWTbFUTbXu5
nz2cVfvOFUk3uHlijrXq6fOxYyyOcDFUpBTje0dcXDq0YQ2+zu6LL/uNL/3sXcGs3LArTA7tRjmo
YyC+R+aL6PIwfdy9tGwDdhV8FTV1OmA0dGuSuz6+4ck0QXeeoiUIKAPDww27p5eS1VQ7p02RMXJA
5hdzE3TqZGWScpxG+cIlSxryhI1aHVmLmwaHkkJdC0Rwzc0YVncWIbDPszMyd93hdc5jNlbduuEU
kvb7L508KuLvnYPj9G7A4qXMpZASE9ZxWKEzBg7QGrKiX0eNVo3ggL5CqVWhbP1EgJDieQejSdoF
JvBJkOzABbvSK6aMT4yV1X2UfMwomb+s1UICkc/NfXP4NaLWbcOnMm/V4ZO6tmKfaw/aaEPT8vBh
gYD1AXFqXFkdrN230Dk8aaNQ+9137jH1VWTgPr1npb2r4KH7QkLafd2DJ5zoPbi/5/jWWwX3+9M/
Nz6t0uabVoLa7BkXw/hRYi2K6pVOYljPZvi0KtgOr6rQaS5vuwy6Ed2fy+9V5tnNODx+Lcb1EF3a
ndmPPn1puorYfrSIomIwALRGiJ4z/Ru03HL3hCdKM+uip7K4lH0QZ6FEohxGPBfZK1Y4fnAl/7Qc
h6rQYXw69BqmdOPelM1laF3tVrtFwR/ZeSncBPJweHmU1z0wys5/xfq4UwhqFPYN4GI1CApEEN3r
rDwUcOicIYGQtuEgvJpGMMgVkguPgB4lTJnBLSys0DcwK0kXasH4fe2kdQCChK4n+0Vw/jYf0Si2
DijeML01wfv9KwQZ9SKUUDLhz8Cr6ULGo8d7hM78s4296F8VeDUTw82rjqo83jD0eNhX64VPgqqP
svDQUcMCKnEVZ5cwp81jTMWZPAsHfDHzGYGqQqi0GoPXtbA9JqCcPa0/1GsIERpw07DrHX8aBFFR
rU1J5z1b0uV7WbfG5u0UV+vDw7rukXJ3jiwhTEJQhxALrSdzC624mUHsDOPzRbnQIVfPWpoq/N4w
GC6YSPkSC7cN0q8Tu1JH9JOhppSK/QgOb8ZjLNTLzWmEDwEKiiezNLu4MLI/6WaK0poUI1JHyBtW
G+pxap98/Be2ugwJf9WjtdKRYXpWRFFCQEWE2kwq2BxRP9+ZT6kY/hSoJBaCkgtA8+yXGKsPT6qC
wnpRg3m0LuUIUrML2QTWU+cCmDRkhn59djKmlPraKvSg8kR3vGQX+zuIyly+qnpHkn3ECyE2n5kV
hRweqq7Rq7t3IuknS8Lbrx0GyRgYsFl8kYHg4427stnBc7hft7aVIVhgUlPpKJIE8pl0kGGBGmdC
E4FACiz/bpLIkMePfo0PF8AtUO6iuZoKhqesVbgGicsJalE1JeqVaxgL1SbfEoJa50SBEN0zCXgg
1XZj7ZVAFeGER3vpjvvkg58JkoRHU3YrOLKah9x9p+5L8pF2PrQB7eIfp5ZCEX8NczoUIKkMxOAf
lClrnk/nPpAoQfKeNkAl8zWotKZPG+4UQl1+9sRdalJ6+JeJDgipGlcM8BMlIRr5kD955wxV49ph
3sxUN1Q4nE8I9RhrXomipOroVNjr8AbPbhqgy/tBlaFdYI1trhGOLb/t08c8tU+0CYjKWAeDOLw4
RShKPVwSMNUC5kRcDifsjq/I4EqdOhN7Vc4WBG+T2nAjEyN6MTVxhcQzYa6ielWqDfzgPRWdlMdB
FUg3qZNSxOAjja3dL15sZoNuXQr5i/GEH5p7gZJN1BSbswpWLS8Imaql5q5rBzoJLyul3qpmLXmU
QxzxmUul8uDCNwkrHSZ5puBYtAODhSYlq3ibhKvWaXDyVOVQasm8Wy2oe2aq5TTrlaaCP9kDjRYy
UN2ZrO+pTE3PKAlAgG63DgcZWIVJQDvVvw+hW9nc5Q0t1pTyPqww0j+ihdxD3FS2dYdgC4Frf20F
feoM7FerS1f9k8WexsWyDBD791hHnDaBXkhp2yH5MyfyRJJZjFptNxLhiAYUEoOjWrc0KA2QKyQk
lVxlcVQMoeUyw355NER2AwoXX4/SxZkq48tujKQYndXj8loSitRBJg8V8M1ZCb/va4BbDBfxtKAc
1ea07x7sRDr6syfxLFp1yh4urf3wicnaebz7STHTUQPt4+qI/Vvv3D8Oj8N4eFw//4rb5jKd7wIc
Zv2jXyNiGH6HjfFqrNl5l4cU/S117ZTaQezK0pQjZ0QFQL1dpW4VPHZkwqeql4ygKrg04eRt022w
8OirQra7UR5EoYKkTkZ+JeJYVK5qcJbp8PGW4p60O9WCIvDlgIjPyMjfmYT35DEOVZhtqEV09QBZ
n31UwK2DXgcQCpv90wpS++lJPB8/qzGOKFRmqlCjFVNiMMXJOVCy1yhRR0rXXnJb4hg/2yl62Nmr
Wh3tBt6sd+cV6GhiOFgGHJA3mD/XUuu6qK3Tn+vPClGsv+ZfDeNCAqEjrVrNFsEHVALMC6z6atcv
QJMy2gWQDnT9nNgmnUwIlkgA2yT8cnPgyBqBNFRYsLIPIUPIQ6UXKOM5qgoFqq+Tix8PS9NoUhmW
+1d8RvrNS6fAgk7NYhjhlqHL9x6+sAiiLf1onThZWwx07jd91KGpQ6jHZqge0j6pdL50UvrSry4v
jF5zKFKX6BnH0RFo4asLZDKo4FBSspLhGWrwcYycQ7gawEVhDV11JTj18PbBMTghdIQmRu/CV2XA
xJd5uaPVUNFJ7O7d6qA5qg+iq1kY7fSpMPogygixkj/0Vt0Xmp3dYxAZ1vXTavC4Rhj1tM7HfWBc
mUGVHrk6KHKUu+XuGTfpF7m/VPSabIaJf8voC3fxDQBx5dBqtSx0T4UMkkrB8NwhG3XkQS8UOYlK
KhnTLrNvqWV+supR5jKjik3UG31h3SqbpZW9gpaupmQ10xBussvBB/QV6OpWz31J7n4FmlZmT6Ld
D4Q8HLmdJ2nLEmLUUrPkYAhSbsBPjCJXXjM4udrZFIACuL61itApKQZyjjJ/MZzAEPiCCjp4h3je
/TwX0SaaRbP65DRvTKrL+rKMLeAb2u7oNtcRTaN1ZWtsm61o2NyW/ypzZBrTaW0O1aoyr8zlY3F0
d+vH39EtbfU0e/e9/XhGWEOl1cgcEA1ksiQStXMgEWBxWYN0IFUpHSQlQQYn06sSSETCgAif9hR9
KllCqxwQi+HCcXBx//Z1jQp+CmOhzvWFSj6ohee/PSpcgux9AOspaJYiFKqMI+k1lQmMM/sRaX3q
JoSjJC3LDDVc9uyzTHWwSJRh4qej8FqBtAzd0CcgQ5MPtPK1Zv89fb7MVQecShZ/Kwrfi9vMHwCt
JxiTE2KVzlrmZi3f9BoYGPZ4uMYSMH6AYzkGpKrEEapeqHIxbyqWksolpe1cheqTjb03vHsx1VU2
e7pLymXUVnoUKqugjHoimIbVc+/jf8Edt77N1okF7+sEJ5pVMJr+LkDFb4DBN/sWWM5izzs7IfO2
5QN7a0EUrQ4PlCwpO73owMFYObBmO/B8EICha1z2FgCTZlvtm4IsFIhdE+rqJILqAeKLEC6Xd/SQ
ZkhMGrfRIYb/f55I8AdSX4ZuyNGq6iOqpOeeASJQ1rm233fvvYlcqttR2YJKh/QnbERai8YAyxoS
Nob4MTwU2tFgBTSi9IFClcMZUPtkrGuNO5MvKbFjGeUz3duMdkHVmeUR60OqtdrR1QrIUSXCs/EP
wY8vHVj6/rUez9xgNaXpsKubVGKbwx148HqfFqlfaK9+5BgtLVY9XQkNMvqiFQdkBndhlZO/oooE
8y1i6QBqMXmxjn+XxuT9QwmssI5n10prBuIHXI81C/DT5YMmCD27Q5dfAC1IpgCKtK30mgweT1jw
MSieQflyDCdhrhygrYAm/8ftANCOXki986aEw+qHjxuqnU1nk6cNynVxm+XE/6LCmMVn1WzzaIxo
DNQYCYhnXNry9EZJ0RzqWck5VFhVoUQOdNs+1ZbrklZUUg7ol4NQytSwa+yjB/f2d2OT156q+KCz
C56m/ihyK8s7a+2oMeK/CvGRdcNt64NFJkGoXBkUydV58it5F7uoc4crH7x71CSzhrm20YiYDL2Q
2YOJhETH7DPnSgiO9uZVxqHOj0YeyA6li1vVNgVYOHdavxlaQYASkwIfLTJpgNwJLiNz3bCPjsBQ
8NbZUCNweeqfQdj6iFcLSQY2oiv1EjIoG70Sg17/k4gUBUhQPh9yNzJkGFIithTsgq+yl2cEF6vU
VyKcemAFWITi4I28oVg1WDOyQKW+4V7vrYcfg6LvsSD0UHSQpCRtOwFewG8wCxX0YGKWWVie3UeZ
7V2exfgSEyqkOALce3s/PwrosRS8m0wyf4y/8q6FjCbReTy8TQuD3TgakyFicIkOUAnU0vY1308L
dANf8898NTpNP/PT9LiWDfYdGdjUaTTogPmyv1TApM/4abI/6TK/bLpRYRQc/bsnkfQdt+x/BMeb
aEnLEU/BXMMF7MpxxT6K/ndCyq8SOcD3IO0dUQUU30IulixNvSg7PmSWuXL9zSL9wN/yDJhfx80V
KF5YAQFFBRct40AgDVymFxkzD1Kmt/PxIJyKFSWWyDvjRtUzDelco+4/IL0IDUgKZq0S5j7Zoqyt
4AMOWFMGBwj6DCQbWvGbpQQOF2jaapvWHgWMnFKBQETG5oplsUNuN0ZAnTgrYTnA7wV8ZGPcGFNC
yIdzttnf0JrRINdQV8i2oMVPrE9fm8IBc3GWSg0k6Oi+2sTKBBReay6hUefSGfOoKHdOyISE6KYd
7KAeGoNCtxHK/9SgskHvMAuVC501nQ6c1XhUcrGSuX4QMCvpW6CdkAWljVavp2kAio1S/QI5V6Uy
iCujBotyDCGrDvAw2SDMi/nKWfKmQR8kaPr0C/gGYWDLxMfcnWD6QbtLkYpkqO/IUdMVbD9nOjGc
J1p0ahxSXxCbjhydVtEdn3kKZ8j23fGLUG0IagnwNChXnHYMrFnoBMzeSaZUbRADfujZzBZD7RlA
UjydfgApS/0+V5W/zqTNiTOlAS4XJtphk71V8a8sEGwYncI04gopGKOow5FXAF4ZLBk166z9dEaP
WMh1GoSWrMw4GC+5F4sabZQbRPADqkfFSH2V6li5lk6uLjEoInAbMu8T/MIwvyROWlSl0tMablnk
3DL1C/1ISUMOf0hJEpUgkC8yJEjCkIxB+rnRnkwy/wAgv+ssf+cy60IrhweheQP0K3Xg+/mnXt80
MctlYs9Wo3i9X3/s4lxLdMlj2sskd4dGsI4D7RxN74rX7PAYkwu5Fc+qzP1Ev/AFDPayPC33y13Y
7EfhasgKNdlPYo7COPeFbEJ1VWCj0Ab0LUXT7ISh1QOH1ZZqKSudU3PRf3IJzbCipPbtFFwcV/x9
njB3ZJ8rcZ4iEDkKD/aRZhJCO6yCgC69cyhXV30X0KVFYwGD0Peue8X1cX6EKsE3tZiDEpx8eOPC
iEGvpRBVAGhPAQX0NelNTEen9fx9/p7DKuAq3VIEBxiBAEx/Ke0BFR7UHbBS4WWAXg4v79KNvbJ/
Wr4n30mFRgVCcmHdn3y7N+/jrsGBBjHI3mv/3D8Nz+P98D69TVfh4jKN18pxX9vCJJGRqIJ5KTAB
kRlt2TxVEWF2uehMkV5ndcarRf9xeZ1fbq0LhUoJwq1sOO1I71d6BinDVviaVTRE7eP2Rw6/z9AC
EX2H48hAtqNmx3SFWJyoDM0/C8OkjE8sdbZoYcjKOfmVp7iiH3UQtZBVELL/KN492TWIEIJYiP0c
eVDs1XpEe5FbNf7RHdnaKO5QCiFnv4R1UJ1yFCo7z4CFGZFbgwC7EirMfhAyZ5bhNNqx63Dvc2NE
yWp3ROYqmu6DmCaOow2xjg6BLMYR/COORmaF+4rSq4M7FDyyx+wDBb7mtsCxfE0LMB5ksiWGHOK9
tJ4I0lktWCM8BCTIeFgIFAVQL951FJ8RYsa8bU1vARaALApcSlBAmDWk1nEnHBBQH2dVvOM0Ta6B
+kZfkMfD4Tg8D76wcdg0P23FElnBkglptFdj1YooKmby++IHEmZomZOHHYbaHQPGgqPyZVQ3gSis
XLQOdPcwSThWC61KHA/cN4hZfNh0NOx/BcnlcED0co10yFMtchqoCktxSNqWmNLgHVHtKFPTEbt3
Yg/lRch1Ucc/k/sUEFerM12vs+vsPGuOAcm7Z2e1Tr0CWdEBsbLwNXh4aMVR0kezh5S6OUqmBW57
UGGEj9KmVVYBhka69qSzapGo7hxbqKZk4BmNJ0XWFAN49YqydQH0Xcj03KcmKfCdbqvOuTqq4pmJ
0Ck3uQtHFIHu1Hy/eO6WuGG6y/H2StQqI1eYiTz9pfqdVS/ENyD07nC6HGGgM4Q3n6N2PaNXqo57
oSNYQ7P3wSjPN+zIR0aAWOMwREUIkmyyPqw/5gXPDYP9R41zZewnt+yVURo6rHMRYyECBTzEMagm
FoHaxsqY3+g4KxmtotNMJ5hyMKkhu5j2sLeVIgCK7HOEG2a8EMpBhPF7WKSsce8/etfhDRFbKdKW
/4p/dxBQbGp/UU/Fh6i36yUc4vQigmIb2YGyJ5AMgnskHfjTN/ukgX4Xdsc6tH3qyTOaagbGzkE5
iofvLCFydaYtjBuxlpUnXZByyJqkveZqFQnfcpBoCbPT02yF2JDq7Qra+ExCI6fQ3Ca5xup14yaU
/Mc2OmKbiE6gAttx+EUWX3Hzw6Vs2ydiD27D01Ar4mHcLhJVnoOdmwQq7wumKhDiDXCpYgRtzspI
lCry2l/9+nHanD33djM1v4YX0Yj8dL5ojUCGsorwkNGHl3O1DnBy14dpXMw6w46yMKv+7+fnyiyj
V73Zb+rsjpGUfKLf3S/V3APyA0DiaQP6yaTRT9AVWVmEeCkhwZXiv7ASwz7LQkzRDNzA49sRhEYH
q+m/IzMbVKothIVCjf8xdV7diXPNEv5FrEUOt8oBAUIkc8MyYBA5I+DXf0+Jedc5I9vj8ThgtHfv
7uqqajVAv0iP5tDltRL6I+n69XZNoCEyyBMj+2PKKhkKJHwPRSXpEFO/6Ozc4PRdbcUlnQuQAHhW
v/BfdlRYwnR2x+CLVTWsYF81PfIUTGfj2bj2MrHu7M7CvSc8eO/dlltQ4a0HkxEBA/SNGaIxuHfY
1tzgKRjvYud0cMrsYgDaL3DfXGQkV0Dgq+cKfH3nV7uFaT1heG7yiotJ1gPX62/HzYGowtUf6nsX
ZPBnm9AOjmrjM8k8xtbtTfhAWauU/ohbxqF/xrDjAfQjTXoxs3aI028HqzLZly00bLxkTP9bPZDU
41Bz0AvpO2pAfNNnvBUJbeZKOCnfa6XcRxw8dPjoEOKI6uyieq/Rwe3F6sFmUte3BQQLZJYaxqZN
f4Dz1D56FNg6S/lLjNR3V1cprgBGNrnSTisGCi/zA/K6qDjZYex4HhUn59E7teBjNhfrnhbxdbQZ
1BfVRXmR/tYTha5jOGt/r4bZXDY6ekiMmOlyTrKKxLxhud42cG+ExykhlRDtzK8jO285VNdxtXpZ
m/6mfxthYUIGu6JsuaxworlSzkBTowyFAkXKtvj8uzhOj7jlj1Jfrdg3h8AVW5r7v9S5YulsxnU4
x/5yIAQu25eC2XKQUHsvPAMomGJsAeIdcebWAWylGMPpfCoMQdb5H/8SXIJMCENUCfddXNa78CW7
YCyMa31i+pXiF5ZBDV0P6z8SqNAQgSX5h5bOZcc4JfdDTrntiCb0WulqLjY9zbRojZ79Zz8bpF7q
QUyE/1p3Mn+HraJXCA49BYwnVhiT+wjh2Kg6qS8+q8+qutj+XiByY0gGNbJq5wDFeKHacx9WOpWO
Ape6f82fAm5aUYleFWOKXyAlHyxQEEnxf4SzvJEIlw/LB5REAkkJ56WweHrDQZunxRhAqzHe4Kzt
8waXj846rABBVvJL9cmho/E+et119gPZ5AtL3ANkcufqcdoW1KirQqBaW3xjKtk2Jq+LAxZTj9Xu
t7HgFPpXRirx0mOVeb3W+RpNOrY9/e2A3YI/nnwJXoKOsJw78Lrpr/vYOae9UwdbZkISEQin/FqI
oRAuP0d5ovH6vU8HwK16r9q7h/BEVYqLFarx06pRscuCeIal+bhG3G8OKv39fD8+zsz9GG7bl+GG
pRWRExYj9QpURmHQ5D4PZ5Ehi9RwwDuTOzYZ3AurzJzse3DMWdwNzhh1OaDE5tKZdfWOey+D2yBz
Z+RZ+2llVd83jXWR7X2llL8iK8IAYN37lKc1/72N78VuzS2LLw1EGN96RwRJzp0DHrIrlKmy/yg6
xfYOwaBVKk3BMXfgkSXUt/gUtVpVZ18CsaTNbvf6i77KLcPoO07XmUZSaAv6nWS2FYXh8myFUShj
Dh/Y0seGAz8P/kTY69NI1WjmKOIL+bgvAkav9zRdwxxqlApqDMjtP5oCeh1ReZNSnvyzYdi269oM
/jyHDfPvbnw6PYmOejRHLhbkfh8iMi4RT//BLXQibEucgd/3eYTwOwy3TR5jPIHL4FliahsdNkvs
8GgbXcwX7ob7wm+FJk1WwOS6Vuk017hLASxOkR/Q/kU2IY8buM4wbfmu0GlR4qLD7S0er7qdPcdF
OQjWUaIeDA7JOxIQxHs/sJ1SkE7M8vKXGT7b+OvQGwXupGu+Hs4GtX6tU+RgPHs780w8BdFoV6J1
u9gtdsvdelKJq939qBYfOZg3raddOdx/0s6pfWofoC7X4u2omeizSnTZdN2cz95qDUU7/7jqghRG
6iDprPn0cRput/JKWrX00xzTtbTbHdZfvd06WqcseDaM7bZlXB5+hjCg4XL8b1csUXh+FDSdRqfa
pWW3Hc08wDVyoOznQBWEqojWBPBUpd88GpV+HexIH2VdpeMZ1SQ8tatZ6sBFLPqXol0+2Q08a4od
5cv14Sc5Th5vr4yZPOJcvI9qenky7JC8mM50/gIRYv02ZsNz3hFh9BLEKqh2f5hQQ5wod0q9K3yl
3jEz60CQuKeDM27NM9yczIDN+METhcx8t9qtUmo8kDvO6pl9xZKlPn0umtM9un+yP+Z75i9V+uDQ
cPFFwlAgxRFXfuVxi6Gy+I9Cgem+qhztiKcy2u3rFpJa/q7hLsbjWlbBJGvGoy2kGKw477Ro6IiA
s4tdSuT8U0s0qKQQqr7/ckg09qbQA/hEjyYr4p2FhqIAtaTZb1kq7Km9Ja6Vck18E2S6WM6JcqTx
f2QyhEQaI1MUSeYsEqnoQhqdowV0VHTdaTQ9f04e1LS44HzOxiFsUaTcGS+lWkcDZwG1mVKcnJrm
a/LCs0YPWK8X+02nBIoYt+Stl/PiiouNgYnVocH2obfRatfRjeKR1DDulJE/J+wOT/PbuIRlBaS7
dVeoLna+mOwiGbmaASWog1SCC2pfNt67W2oTJxuvHYx4XfhPgBwFJ6fFPIjy9ARPjD28wao6mh66
1yRBUhd0bkx3LHeotvj9xed443ArpyOIIeNrW0VJY/HBBZo6sr/pFLrnNl4+zf1fXL4AAUPi2dMz
WvPUb+NT9xg/ccqvh/UQieEdUSTG21B2Z0DDMhnecXeYsOfdMKRN/dMq9Uu+WpaY4ob1fgqCg+v2
0az9NOkJFfwMGJqL2hH3cV7xHw8E6aRuk6lDst2VblEyFrWlhQ+iEs6fkbPIRKDf+l1Bxf1WbvHD
GUyvtDg9eSPU3v7ZKtKexeOMp4tP4cJ2bB9lIY7YKK7rYNdN7+0/46P9jLfZ7wwgBMZqB714AXH6
9g9e5GP+nm/jF8hLtQ1BhQKdltPl5wBfOCy3NXa6DjkCsOaFIfEeY2O9HoNPNAs/0Sc6xhhXg+i8
vQdPifzL1D9eezMEAMKVNaGnCnC891M/t6X6ebsnTMpPQFelXqVX71d6DTiGtBb1VMG4p5UDmKWa
W2lYSre5RhuzGtcjVOjlqBCWo2KnNnj3cXgdl36q+KnpavSycXGM2Tliz+005e1+eh/O5vfpZlIc
NEZBhduoK/UKENYL7sUvA3fhZ02NdXF0VT1ElPQmBJh9rsOxCO7ofuIVk924YV/HLgHnJa6m+5Bn
V77zsJg80uBTK5FqFzzznOc2R4bcqjErNEF4gpqcLBu3Rm2Lwba/C4sMQhRAdAiyNRWP5vFU8Bg8
2C3++6AOFM02peXisNdAAcYN3sxvf6V5ZZ4N1aGSrdqasUsz7Ovk5EbFhTQIEnSPbJcG/OFtrJFG
rI6LBzcbPlw+3uSTyR2PDkktM66/s8lt8Bg8O6UoSaqhMMGtzc2evlmKuDofuq/Vej94hE2KPyyu
yHo45sYV/BAGtR/xE+kS9wvAmBvEs0WYNGqvPHz1UR7tGSA6/IRZcmp/ghOgKCBp79wRc0U8lk/U
DGEQP5JH8hm+htXxFfX6plvo7aNbWO+IHFfyS8v1imFYxGiiM+gVXbcqGWA+J4A5iCAQB5J9rbYP
ndngDPsNS+l7u4op5yQbHXA7fJCPX89GK2RqyiUotZV6zlzNmFS1qYvplsGJ5LPQxfmWgIdfArcL
cz92vOavFsN7vgEEcDJMo6swUfUknL67CU9ZzNS8oS4FCIGxRwwBvp5dQ5YYR3YhOrURwqM6G8iv
gPg7OA0u0FnF8z8D9DDpokjvNsjgIKv0vDjyGC+GnsairbsP5gVop1w8ob8Cpk72dm+KM1jA4PAW
EM/bFT4h5bl74KWuOFAkDsnfFmy4hc1DCwcInRzcS86TL6hLGEgjXQ3/jZINoFd9OoPqgUALr9VI
EAUmwo/ViX+PFcJleyFB8mysLcMob0dMazpbxKI8VDNuawZ78zE6Aq0I5aJcJvdibuT5GGG8Mp+L
Dfi9IAerg4r5F/ehBCYG6YNTMwOFUbEqTACmo1Y1XyBgSXOwnjjkH34zO9QJcmTGAbZoBCmt3iDl
4hwNUm5KipYbTXd31z10P1VjGwBIl7mbb12Slv/3LEEMhzKwxKWPk3nL3hbppQZgJ9hK19PK6Q04
FGlY8tUqxmItyGfvvyMU3kXeH1YBI7bFgVLjxawvgVgfi8zXmtEs5HxrcBv4MRzaMNrsG3xiMRnl
oCYfwiJuSIom8tXggXAbggQSHL4PX5k3x28O51/NR7fM/SpznJY5nNCZ29uY9CHRLfreIFhy1qPH
MCbOgEcP3wVzM5FsEuZhfl35TvIxoSkaFNm5J3afWqQHPrKzhmjjbU0+A9Cj6aeT9bRSP0JeIzo8
sVGHHqIxCfnKIiPhF+Ow09rUc4Np+6LsMlyP6cQiLt/5LnIlVFjUBAKxPGoDnk1kP1jhqTt5g/n6
yF+rrrDYPX3KEo5/e+acoWM+QSMAh47AgxD9CugFVgcd+toFUSt/lbcDUCLWHP7e/Zta1xUQHRe+
A2iAMYcjOhmFyha+M9w0Zo8JHB5qKX6w5uoRyjlbxahRCBeC2CIufCODxstBkskHgz88QuKHAfLs
m+hB47nma/kXXZ1gTXz/PovSYv17UEKFfyD+3JvOrnNt38H2mxyRGmUn8wcRs8iMuSo3lreeJHFx
lox/Vgagp1ppYsvaRkr+aGWz6tG0sAF1BzcJztOg0dV+Y1AbfJLmsEELd4rZIJbjynp2lLlPYNRZ
ALgKwH8blXg8rUQLTffzbinZE/wq3KMJ3wMHf4Gfu/65l3UwjW1f4mP4oPtXAMVTC7Lunz3qG8pZ
CuIfKfN2Lr1Zem5MzUrUZTl6aIeEIPHZLfvruFEwfUylNnwmvP7Bxi11eIe5yL6EyzNHbAaKGMEd
uLzMwJpudD1rgHkaOEyhjRJSP1hQd9Uv9vTtxWkQO1BX2a/yv1XcnhrwuAqgR4WOeizqsqjfcoh2
EVU31znMm0HeE/VnK1JsXtcWO+qqV7Br79p1hkCNysmno4e6gY2OSzR4h1h8AhkvCDYAxZ1dfKH/
tu5i+I6upNWb2YzMIZR+KQvlaQHBD90N4MK8wGhhbsjSYm4LbEeZjsqPk8jisBgZOHYt+A+M7dGH
M8pPCfyd3JvbA2XpTuJB4Qy7fZLRxpf8QDFIK1dhQyzlObtD7QXtKrnxwEMn5sfJKi8mNhA4oXDy
yr9xzGD9sM+JHQrjKxT4+aRxsnBSb518GokpKhguoyTIWn7a2/oICzP/f+0CpXNM/8JxVGVCy6sP
8dntv3qVgQaBpNFhrDSv1Kt2dGkyzYweMGeViF6p/4XaKJ0IJ5rgVCSUXp1Rk1koMDnYTLdwm2t1
eFRRof1NB3IyiFckrXoQKBQcXtYVBs2VUd/QGgYv4ioFA9Mh/NtD5u5QYWqo3uYP5rHhB+MXnj6+
M3jtrFK3ynhaDtCiW4/ECd8ZOPMaooKPMnMScluW4Wi0XN48JmzEW86EMGT0lbEcMe6qSWPr6R8x
R1pxPCY4cu7tITF6qEO0EF3ZDxyM3/AoKdKDpfLwlknGWO6YaR5vbOXRiGT4wvLP93zHrsaqYphI
0T4MkqDpnYN82u3TPcEmV17FeB0naDIPRQG69DKT1UbTQTAeWcZXpzm8Ov+1hRkTRDgtmZeam67N
9/jGDnOg09jq+B4wZ0pZq9/IrXueUkfIJUq34M5c0RFseV7knNm6ceIdyWpq3uvO9DwLpeBgql6+
rm9jusH9YzAUT6CEEQg7Ni4FOS3vXgvCmeaQqxTKr5untVHzU/eSlwIn70TCfyVoysFWLbZL3mTT
5+XNbSVgov7NckZis1Pv1/vVfqnXao/u8q26wlfcb4lkV+J2xq5QA0nHyP87Si5wBuuUWvBnoaFC
Gbi1mGPgUJSdk3t2lhd7sCt1n3UKwvk50YCPnZm5xWX99/yjPQk3kBf+SP4popfeiufytaajyQHX
r/cS5RNnfG1XuWZ863C+r1OfIvNhU29+eYtlPIIeVwe8RpRqL2ttndGLjJr4bymZauaGXZpemsUq
9O4OGy3Nx9vrPNrlUT3lUMxk80YAmNMTnOOnzD9n7hFv5Sb2nEpbdInTC8kTRCDcNawHc2SJKoHO
qTevKfUZFRqw95ExWBVHDTb9nsxoosWaM05kSkDjCuWNWMzS1DZB/j9H70M0Zd7Pr1huEg6InlGH
PSFDNYYaSkVmqPP7cF79F/5jqVlGWAu9NWa0HLIEOf9AnWGC8RF6h7h6Iu1qjDG0HfrDUMJPfurd
aaxpUNTZVtsfHnR5B608J+7AA1EHrBUdqDE0xe0D7ednzzBoSS9OiJBODe9C6bY6Fz0EZldo5DcO
Fx0jeGGDXJ/HNcQLGIpzmOdtujt9NF2QSDh7vmdL4cVXyYn9iIqm7O/nx/lsefkrPJz++b2AAQZg
ztF1W4CXwddey1RGiO4nQKMEMehqP3N6/5e4pEMRjT1sQakgdnahFn3mW8bvmbd1gBE3GDtZzR6d
lJiy6OfJinWprSo66tXP/ZijgzEqmrI3ZQV8nNvoi68+wGNBYzPYrJLiqyziGePLNUXqK2dWWg2h
dY5lHzbdfXiI6J9gRPSrPoBkKC9nRIIc1vTzUVA0TFQJvQVWKuKjbsd1JAT8x6Jm93ol4OAdLBxo
gerwUzWLZtXERkrcQ9Gaviwe1kuHY5/1pJTs2+IepCZcANr9EmUxyTK8ztXp/yLpoltLM6s+pnf6
S/nEDzpvxoyQ80kuQguXfuzdE+GIRyvqj6VMotfb8atULczC+bM26u1LZpAaQmoEzO5AF4dYqn43
PXcYLOSQ9BJx1OebSCuxy9OEQl8MjwJcejH7lfPkPH8WRAN6CTJdrLXEKJL45pO/FTa7a7eimVem
1jl2egukJ3B+uPfsgHYbM7dO0FnTF7Or1+6e0JGluYaTn86TiUlWndSlyfY6iS/FvC/p0yU2UFcT
S064l1hs03QG4I1Fb88fBxY3R35lDM9yVgZcMEhaQO/3eZMBkWjXGfoIk51DCW0yPv2i997oQdX+
XYzJoWtw4ZmhUQO4Trokzt46kGaEni68A7BwGmc07V+cDap4sGdgipgwR5UxNZ0VZNbqxN27Negb
9BZldVb9/VL66ixc+F4EZ50SwsPyQtR+hBvcpnbdYkiJRgWjYjK14X6G5CQ7Z8WQ7lWMOEtJzgHP
ocpkFjPzUXGcjAqDUaRUMYkDYoISg7GFecqZVfPOxKJhuvQvypqwOapzwRgYiDnwGjziZ9IaF+Hv
N8bZsMbrnXJ43poX5oUx7B1eXsvncousvk3jiM4Qvrv8SuoDojYIG3THoFnk2SZxgj4OPZ013kos
PmxRwb+hedHKpntxMWgtbKa6MIedihYpkznuTk4VlHSM8zUPexer3K1Fog9Uole/OkCA3i8mlelj
cVwdV8TCV4DoQ+kpRjU5lYlA1GN0CrQXbJ6DQ1D+q+Fz3hifpnJBuNDY3TsNeMzCiRjkSKPt0Mnp
gHS3drFqJnW1Wv1Gv9qrIRbajj/9+qD4c5wrnU+dkioriib5mzNurF9n1ivAe8tTBsfMyRz+rHIa
V4E/69QgNy7mtQ8xTwsYhFkOy95zeEmew1NSHKfxOpFbZSrRh5cPHxetibMXgtOXyNsiJdD5t3aU
iqqY5LRitSih1sWonKgeN1CuaIS2AByAr5VIHVUbgjjL+oIZhDSH2j8YLsc3FNazn91Q1YkuChbJ
IJ8Ho+zTrZE6vdZp8AxokolamLLcQieLbKYRXhi9sAnvvfLoOSiPbv177957MrjoxmwSXdcEP2co
rXsqAkYt/ds4dER7hJUDgDZNQaUKPKycUAlFQSUoZB8xGgh6hCB1seUQWOf5ffVqg8bgMFb2qwsR
BjkwyI/3CHlKhqqz6+TRDTqiGWKaFPINqn//yDQoYYUV1h/Nyg0P6as9yv6yvytzR6PLtDB+xEqM
yxgImk/iOz0/XI8LPPv16BEo39gimQeXtlo9JfzMTA9oafcpfcuY4Rhr1Ghlo/5m4Mx58B5dB6d+
+qNn5jW49+TDIf5oFp3ic1IZMy6KZ0R0rFPDuMKXgYW97r6x4tuCzAqwEeb8hNKywd2pX7Hx6oNs
ST3CwL01vMOiBQ0GSR6unyTUVCtk7O+nWRiWuyRnkDDfC1gF0JokUKMthZ6shlUA/Ks9nk+zxfW3
CbApkFFpdDU8dcFG4h1+mWVPTqSz+cF5N40DloOAI27VAxXyRDoHMkWtIWdisZLVD8YqmfN1BKoC
RrKPQedjvgzfOaK3mgXFGZOF7BNES5iLtVHTqYCtNL3g5Z6B4cELWf3CpXl9GcWicWQSIfM4EOjf
Bak2APpBothjOXESgGo2fydN0Gq8Am8AqfRlnfpiM2CuJppIjFZ4vHesEZmUmItfVA2eAP9OQKa3
kIGMYF33CLzS/kRMTiSVpM2zN6vRd98ewFQr0O7TiEnChYGIbBc2LeOuAF8VisvzPezU17A5vsfP
+N5/D6ozgxF5GLuUrUuP3kgZVg0tOA6NYvuF8yOsKKYvYUZ7YCLzPkat6ZYRCtJCASZ9RWdKlndy
tCs24kru7Fdl2Pn9Qau5p+V9RHKHjSr+KFzI7jKuWVeX6CSiJM2SWlyLGT5qF7uNiEnf6FdRXpJQ
MWoU8aoWwg7Ly+8lkeqJMaQ7siumCvsZOVZf1J/kSQdqOwXv4hEep1dcRIWfyM2LOoUSSLiNbG+/
wiBBkJqB8uTskvmdQCFdKBHQqqmcVVGqckVYNY0InFU66fBUMtMh3Q2eeBVVZ6vqImZWZVB3mapX
zPlwR7+xUI/g/9iG+u5HBiRdrXJcjgVGcexBg+idwa8fHfUESkQVtP4vXLjOEF+UG2QXKHryo1G6
/t9he6CbwCXKNtTsw5SpO/BNHoy4QLpWQbwmNiTeG11cLwhapfxVn3TD+bkW/kduYUhSfoiuvQpl
tno6skH4opTStBUZW6IpzWIzVhGXabNI+/W1Y5cVTDHYoRj4dIVkCAAsdtS0XGO5IYwSI0bYBtr7
2aA02ixfv6/f1j6HwF/A59KTlD3c3qJDUmdeFUWrIOgiY9M0p7XFPRMyxjsSpypxSPPqNkvYnmzV
IgC4GnG4gUS0u+wbzUV8PxK1IYuSQitNPUOIOJF5yA1VjP2PLVteyVufI8zvaIulYRq+XCGtX4nL
8+/KrMR8A9NAUYBOI2aaR7IYIXLytyAgfVSlraDFDAeIT28z1r57MjcZLOTO/G01rXnZuqe5+kJg
PfF9URtc/0oL0oYr8/7AA+kHfSrMxGwGRXwZ2seBYDnIdnhHofkHE430/OfaKsi0sJHUF6rxNqfV
/6N3SZyFUgQbN4lTt9DtVVMId9TSVvGu8h1HZ4E7DfVDuQC0fPVHVaYKqM0UbHhfHxMEBU7Des/r
V4GTuhW0qoGr1aNWHIUhzivY0mq5AubY00yRKcvMvowzpoJKTViAW3uxKzTFT3R7d+MTRRhP2gkl
4NtteVlQYJjlV8e4gSQkBmeTkZ6i6zLvTEJScCAhyVsgrbKVAvqsIV+0P6PHweRl/48tKWqjXsWf
kqZZVo7pSDm8LEQz69F+W4fem4IFepPZGFLXyEaRgobT5gy3cjtGK0rORnrsIiyI8IDmE3d5RaeP
6nMl35DBuIjQqnykCjkNCm7qKRy13CpB7gRyIwymPmbmMkHobDKOj5ULUYrkF/BeTzxHsXSLm/GJ
ZwFMxDsf+QC6WGAv3uYYD+suR0ceId0muj0Fv+Crl3F2JQCQwSnOuZeurqGwfGKcI5LBlzYgKO9s
HRfHhUSXQhi/177dSMiMXPJ0FJ4tr+R/31a4W2rS0ldivq8cd8vMXVbHQW/VblHDJal61VB232X6
iOd8DawYX7vEbPGnwdJgESy1a+NwGYZhNKUjOftDSjQpwWc8QWZsLOQ4evQrFK8wHKk3zvCKWmgT
pVcVSRjgFIwuM799GfErpODUa4WAKQSvMkDpmTSns6nA92ObmcddIe5S8cmAAvIXNfSuUza3pJAC
uL49QHHZperOEQ5UUGQADHdiLiL0N2o/1CgyJ1BdSamaA9o9fVxEW4DpRKxzyZZUqR2YSHrAcEzS
HH07IGOSvBI/6NvxOvR3/cfo9HtBByPUZcvby+pBDhgD1KzSnq4tF6PpWO2iyDHz4+fNeBbNJGJC
EaufJJidcVo9wY/zuoeei7ZRk86EGpCAyURGbbeZLRCSCJmHXdo86o+xYNTXlFMSnUG7MBAhYc9H
uMF8XsHakQvoqxRbWZt5wsM05EgmmBKGgED+nYdNHKrQDnogobei1CHwFlgLMDkIBCsBzYItgTWx
TB0SCjwFB5oa8cZiIcWKC+qHsSRGI/FipPwV8YGOJYFmGTO8CO/crmZyKUwBy1Z8BSMZ1D6tQleH
jIwCdQQxbYIBGvM5FlfoxuZFSFk8OGrRvIpmpowge9X84tiLUa/zCpqazD2Ifpy23zioiKIOlc5r
rbrMLiDmLq8ypiR94866o+YUbNgKBvZfmCOzWq4uYQHiGcuSVJd4HWv+pksnnp1ENQc2kDYkZu1m
GmwQO+YbSfEypmfPMQdjzJYVa5mEa/NT4oDEf/SKRzodOrzSv+dQkZHuamyqzZnRIlYTgjZ93oZV
ixh4Pj5TZ2+RTrMcfvLAHOGNzempW6xz9MKa5l2OVvq4d/MYqPmXP7b8h+jeybS6ZP9WoA2KNwHz
CWvVM8SBy1NyjtWGwHrkmiX70XZUR4a6HaGElJUnf8EA5mVHXj/BSxcUgdHvkKpwt0FKmFOkITAy
ORu69IeP+B8bd2y8Y3X65xkAE8AVWsDxBWOzZliLXUVJ0Gt+7e8KTWP9O6fJsJiEGuh3kN5zQ29S
c9fVShVTqmKEVysE0l8uv12VZqyMRrDZx6nhfNwky1HzVtiZTHsYcAdChZlxkSij6JMjGIJrv0j3
klW6duI4Ac/X04WtdKYD03/kbTvE8zzGgrUnZQhZ/1j180llbRMuvvZhTGgzvM1w8j1b1WzB622+
JYM44OlN7YPeRJWwTmZ4RIx6ky9u08bGJoPYpkQRtpIlwyCxUtQTUbxk1QLfy8GK7juxTTmi7KPB
0OidPvfQuWYW0093mV07B08p37cF61O2Z8DpZAjKJelJkuJl7AF4VDzItzkqOCNtxqw8QIO9+Fhr
nttKLMbPOre0L6uQ7eiLVThd3tGL6CWqLUL5i/kY7QeXkTbPbKptpuNbyg9Zht5+my7ADW5GZjXY
7lxc39Og8iMV5HiGs3/JbLjbztuhaOMwBR0uAi/rn4IckWQWUO4JexbfXwwGcaG/+++X1cv7JH2Y
vPyyxmnL+EQeJSm0wxISTeNXLTHIaAnAE+0UckT969sdV8cMwYBhaxOXeSyAvUdrFt73Hl+WbAZN
qLVP+zzKrIKLzy+IdcM9DUgjgblfpJKyA1JgSCl/ZniozIC4ClaZiSFsRK1kenXbaM3NzWM2aRa3
m5pOpgaaLqxp9SrJZYdMphNpiSiuN3w4KqzrL8NADqtzbiu6HRDVWNn7PVcLffJhV9WcQsEEcaOE
yujftLXcmUnlbokwimrP3/+8fBkHFxHcbGhVS0P8cfAL8ZipFFm0yWSopD3TAHBTq5w+Ht3qt7vl
IWtPbCP1rEHAifSYyp/NYS1QBU96xluedrUeIe/J/ZlT4DldW3TXliSD7ZlZgzDHkE+STXrvYvOb
70gYuCpxMBR+ERFH6D5lLtOyFMJffs2h9QH9l5k3tE4tnO+m28EnY7Dn9mTS5Zp1OOagfIxX8AfI
27mbGydeht4K+gcRZaVH10mN331n32m4HzI3PgfjeCrXeE/aOmMk38Z584BT/xU9jPuosbr/vkZr
FOPrn9QTnfYBW4wzIPhB6ClHHEnMiZJaV1fzsizf8aQu2YVg6zVAOW49wirV7t0MWA8sLVj7wduI
VzTYCPBvY1lEOc9RYJ2cpoNAlV5tsb2H398EFXgMdj8i9t98YQRMsR8gticyDknQuDn02Tj31w6t
JECcB2UruNlhdJ6IohnQhD6xA+s4jUBXlSUdTDZ6yrtRFvD8G6PzIguODMQ7jHGKoBH7RgdXA/67
BWdrzw+gAboqcrLwf47GOEHx7X285o+w8hsibN7hA+F6usbm/p4jbMDaMsKGFHDimB5jhL1Eyh42
+TrcFY9gsdekEp673clFeCNTzSQc2y5pUKhQKRiKxtKTNVGHPUwaalGj1IZK6V9sWMGksrA57Dpe
X5sx9mH4P9Jp8lve2dJKUmSk207jQ6e5skWrHExfTgEsjo5dgJUVMVKe9Tdo39gxj2JUSkgOGUvw
kr2D6lnfZTqveYBfPvkQG9X2k9euGGRVoquQb1CiEnvobefa+3jfrnQL3gdrAhqT1mj5s2KkjoWP
F0FHO0Thf8XyQ8zSNAqkRDoA9GHOwkMjuGK6t7h1j2QYmNMhhcYhJBxucveCjRk8zHusIUhomaoO
2NPLXvdqwa5HanRG73vamdBBs2o3M4o0BWEDQX4p2VSfLUiyYevkvMEmutahi+HcsDS9nszJ+mJ7
1+EHD7r27h3aP0/cUfHTplrxnpmNkyJ2nY95De8tD2M7oMQFwGuomXnbSaFplO2sE/WbzB97ovGQ
EIfVwgrKCBFtuphPekJ2SuTBPq/KU+F9rZOhfHLRvgJmy1zkSMNdMEW0eUWhP8JL5mMfl/yyg2u3
4j36BhKSO0Sh+3Lx2VitMCql1mN0XbvuVgZD9jtaNgrcCxAQnkXjHbTGThRZVsqCLnfgLH+Wwr8E
lQHZyOQGWADEmttGQaOuuLAB5WciRdUZ5wtemkg1Le30bvGaPrrM5bSuMWDjyyxdOM/r4SU5SVK2
n2ZeI9q32rXu3YVFOaT/Xi/ZqzW3KSQpIeEFXbQ8zwotIjop2/wtzfaud4yWI0bQ74fe62PuC8vq
i8adMa9YrU+osXdTUULQTagB84YNgosQAzsVe0MyYm5GOLJYP7hd9LnRp3Ht2L6RNoJPw61+j+9/
pYe1ZzhJ+eJGx8l1oXJ9WrdV0OMZh4yL9gW+hcpNUiNW7g7762oucTS0kqRgiYMUb6MkDJR91JTz
hx6JgEU0DEMviKnn4EtYXryc0ApSmTPvStrHnrgZjJBNgVhPnZ077UahNZ3kFogOI/qQVwz8gdhx
O8wvW+HTZOTvXKOEw1fd7TFamLF1A6Sy+ZhX1CaKA9J6fPUZnvlreg0+4GMHxf8ghjW6PEucVdPM
ZpqtFUHkNzm3iCz842BEE04xz/NYFHNhKNGyZBl0SPvOo2aVGszfYv6oC08UjW7EZFy+3omsLt1W
h6GyiFiQrbyDUXfsrH3spwkhGPJsE4QhAxYaD8On1uevQZ/3fLds9pGT8iS7zqHTxxMTzdTZr/Uf
pAtzWFNMMOAUrGp6LHod6zXf1sBoGHcPw+lvNqj7LUI//aXPHM0V/QQEOJXhDPP1BuGHjuY1HBde
rIFioAz3YbQG6c6tVK0VRR8U8eNRA2uOQ/5GHfh+GdnOGNQYOY62cgwuaP3RejTagwE+svSBLyZj
Kru87xtIc/xBPhyAmtbs06BJbuBL7wtxr/dSp4u5AQeMdPhSlDZ3jy/y9Q/9s8/T+Pc3qCNsO3Yr
c3azswmM2XOYFgJpHHgVRZVSMWb0x9JTAgAlommTHbDiMg/67KwTr9iD0dBcV7ziyYK1vv9r9TzT
04tH1cTbhFdxc0ijQ0aFTLhjE0ZFIj3SKGa2hjeLxb9+B0/n2huR/Y/ikUXyvnx1KsTCJWtfBTPO
xDMrm/OOnRkeTJ+GFYqiAbfGiln6VuiFMel34B1m1n1nV2N0GpIhcHIHNpN4k6RlJXQyAHFKf2V3
uAoEjOCDEKwSkfyBL9XHSMCgEzPweL3wfYwntphlJyu2S9hTn8wZInNCdBGIhBDb1O9JrHgYxIsJ
q5qZPPp3VO17lmIIyzqcEIhRW4WRlqYzOHW06ya865Oy6fkgeJRNh71GrdudzqloGIEcMRu563O4
3nAqqJGsM6dxWpu/YCOQuI99fwDT42L2bzTC+Kx74OMyzZq4O5x0ZT+bPnZGbiSiucpHCCP8zfTR
9pkdcTPZawMYmvgoIbybuY5rMFUUaw5tkA1eUr5f8+r8aDg4RvTnMzFcE59fhq9Ix1exH83BnCPZ
kfSKTI9xbqR4mpkwZ4jCqMse7E7ZjPNo+vSZD6l9qSBpOWxYhyeDgk1PCFsSlyw+lZ3OB+Z8jYRn
fA7zohGJMVOcT+vytfwHE6R5AnnF77PrTCzHmWu38wXdbo0Pnoh22LkS9J6QjcAuhsmwQrmM83Vu
qXE14yDREDeyNyXwS9YDdDuIdUvQDlbRiHc3DsoVcoAg+L0id/sNMIgxXdPkGCmylKjxzeRqBvqz
1j87HRNSNo0pb8W4N2qTGHavhzrII6dOWHcBc1cSDVPJjCTVZzF+hcKFH7jib9ZP/jU7JzH5HgEP
CQGO6TF0zhySUyb2L6tRWiN+VhAuLX1b/VY8QKlzSNOHnWECGU2NrHxyG8A8AxaEwIfnIYAFVS31
EQpqbEIgmwM3CCRcW7N+RTqTo3nPkYnRqsPvwaZ6eyToByZTATGBRt7sko/RG3u+0HuHe3Bw7UbR
F5egxjqn2AwHmoNHhtwhbAHiEGJFT1SuUVb6V7pDuYSgRi3x9sQlgLjNqC9wESiDKVh87afV5ouG
dxoTayPZ4VR49Pu0R5IGp9M2WZMFR/i0Mpe50HnNyUsLMDzGEB+C0hjOKO7Z89f4EM38qtGf+38M
baLTgU83mekmrPAvGfGKnq7BoPMsolahNYMknZ48y9xlgJxzQOl7+/uMZ34pRHSNCjglcQpwqoVf
g6sZsg3GyY8vwT25xFKGZEwq33lFE1UWlItCdw2ZXHmwsAoYPITZC24OKo1emB/6JaOrYcE22aov
tj2/2d7iDR5xkealO74bAWEw3l3r3ilP2c6nyUYBW/J65v9i1c922AXdQZ+gzsf1guiRQe3wbgaI
KWlVi4oj6g6ylHxwhGwRZAqyFpeIva+ulN7j8QwGDKfK3+k6KT/YJ+TwLfcOn6aThm1loKjk8fob
m1FQ+jmY2vG57HxH3+T7fXiM4C9TbuQ3d/+yttWqeJhkWtbs97MUkL1eNbFQrE71CuYDH8U9dKpq
N52XuCVdCSDKEBjUQo0D0W75mJnZoX2C5S7QRpcYmCrXtBso+HWVQS5B3X5xln1bvzie4qtbMs9Y
Or0t2Z62XByT5YgLi0N+yxt6BBu6AlXM1TRjRh6pchqTCZomXb7ceo6Rn4csVJqlapkyBjFa47ST
o/bSfKi/JZTu7KqRK8kJx4OEV3Sb0ZxUGGeGMo1PF9L+/XTmxk9Z/rTFODmRFqg3I0hfXHuZgLX4
zRetBWUQEHI9eCP67q37u866/8WahTdr4n1hIi0RHXBeZ8EmTHF98Mu/GxwD7n55VByp+SRGmQYw
C3SlKWNVOHOz3DhDyFl5JcxA0KnEiHqVoOacdxy+VEe1ijLaHvn8PmKMQEbQUa/YljxZ6bc6suDE
ectgpUBBNk2IxHaLOVUU1fqau9kJGKSXer/q4s0Mpo+Az5i3RDPrCDHczAAQ9RcTJyGpw5OVdUvR
3nsPxDLQGKoiNTs3k6+lZ2SpL43zRu6CewQn65VoA1ZoD7WYRyALJ7UG7ywOgRtiPUm+8ZUqwMGk
QfpG9XHqyE4N9SH/tzP46wprJXU34+/vL894LC1zkLWO53A1J8nQLPl3pVONJPgfUWe2nTjWLOEn
Yi0mMdxqRCBACBDDDcsYzDzPPP3/xVb1Oa3C7XLZGCTt3JmREZEKcOrviCQrFaSEEzwPN3yFSEdV
3pUuU0KK1Y/MPjPqbD0qdyoc1VjDD+qTl8QZNAHEO555p9E2yA2qgKSCSfX17ZLvcKCvgzgKEZYZ
FFabVJUHJuqZrhgeZfibdYaAI7oqqlWNUNXdDwW/ClylXDL2UsJQ+sOiTULrblv5qAIzr3OYHCYn
HtW0AoxRosWPBAWuRXaryzKKJhVEBTgDiHNO3OxYcZThgmVzTI90VEUZqpCPxUJ6VxySh2YnhT4Q
jrPVbg3fhcL4kt44gBd/bj/1cW78SZ/YXwxu2GdIk4e9HHZzuNDB7du0ASZIsTOSkyHoUM6rEaSx
4TJ/EaxKjEDpRoCay51Hce/QFl2HViqxGn4Rdz9jtYj7BHl+HqEwPCQasBhRiGyF4QyFe6Owgay5
IT06GhsJevCNDTY2+4WUa6dOASwYPs2x7NTHmTmNBtHTLWJPOAXQ+HCKwfNI1n8msKjlWAxFYapA
yBWJsorN1C1QIvbeOVcYAk0ZTzGoxbymKq/p8yMfBB3yPRIF7mi4A7LP4Acu3KwN0kg8X8CQtsGb
rjb3iBX/J+rJmrzyfVXtfAN7EJNEjclM6FCyK9NyOxszrPtbqa+amQpGajKpw6OVL/mAZAQ6BF6S
KLCNZ3e6DM0qXopWiD6Q3NktqPq6CHo87MLk09qyBi9Y6GH53jrNyZM/0P5mU6tfRmmz+bF+L51v
+A7vYaGLQWTMuM+kxFKsNFetuk8LLSq0Dm/nQ/wiyS24s/TQKEUnePRu1Z8PmFZBO28DUWwXHPG9
yHlldJL8L086sXwbtinMSti64u+JbyGUnFNvk1PfuFHkq1LnM4nZdMcoAWb35LYzzSZj5cQ36baR
ou1jfIYwWXwLhfr/4yPnIcgmX3/Wk8JB83VmbWH74pRnvHJFdnXKJCpWrVJlCTMjhVQPzqRZpW3N
JHFZoX0VWIpX7Hnc0do9dewOLl21tP6LYwyqpNRi6vff6W/1s/nZQMsuUI3Y8ORzrS8Dn9lMcUi5
1+199Olto+L0+LuZnxm2Ma/2i808k2vzP7fEiqya/Uo+0xtONafOY1rknEw1cv3MTTnddnfTJ6ol
0HpuuSndue3RyT+j0xtfQgvA5hrvJ2t0WCQu2AfX2kXIUj91RsF0zmZd3bmyco7SXCY1JXRyAPRo
ft59yep1MqSaUqRVt0R1nQSciLSGN4TzM6eSiFevLopEavo+3bPi1sttOhMN6BTrJGv/+hoOvXj0
EmrNghLlTB7OYd6bYW8Dn9QitfrANUUmNVD0V9soO3Td1JMR61/SX3Vm0TfwSxXGxdiqMX22mHwn
0m+joIGI/wT+6108CJYiRejlyGgzk/7oRdSCHBu46B6icmvzVcgS0VEPbjn6OwSENgFqWbgRqaCa
9nSzytxRAmNZKunGBYOD8fMlpq2GG7yTLHgKPYhEsAXbeLyQCMGCYHwW1+oyJAxBmhbjWrNCNFpC
c0LKhulgBUw4INnoM3AY/xycKtc/2bzhO4zWq1efGvMx9Fxnw6CAuGxYrxIJGJp4np1mRTP5Hail
XEHYwvAgYCiTB/xTB3zYpSfwp3GHw1qSLjw0bB6rQJ5XUojd/DMf5ct/Q6yE49m3SV4XffEvDRB0
bH9e/jF9+Ztww7/pGwmkeOFG70S89cwu+YQ5vqZ5yc5dRG9D9QZ0LYbYHDUxWrnLOLyxgXy7ooSN
diXnhptQWvjbLC6TR//SR8bvWo5yBmUNUIeQNbzcPHM35Tx+R3bwQrHwYlbKDnu2J74uGH5E+Owk
2IAkcoG6zjfL+7zeAUjnse4Kfc7oA+s1rGyEbPAIIPWOLsFt574ZTzRisHT71ZYHFqbeOPf47/7F
OeFu/LTz3o4Km47rh9GHIOUCQWTSrSldekDOMlud7qUv+kNtCpQvZN0DXWrI8svf30IgtzgJ8pgZ
6mOZyRxE0SAkW8i8nTe9/2yYMhU7nDOxWbUhgl4Cmeso8ewKuYVIH3G2yfzbwmcEqUm+VPLhmwk5
Jo/U0tHjygE3yKRaIEOCYwB61MKVzEeEpTuw4XiTlHA4dMrcWdfgunMebA87e9PYkiY0yzy9840e
vRkaUHd/55SV0M6fpue+xmvmML4BuZ9Djz+PKtGxYbXfzVm/zHs1t5NvISxAs9yqs+vmcY282zXX
6ugGZGJgW3oJnQvR7gFvCh9v3Sc/wIOsMBLNikFzyEn0cdXb9rf9XU+0+wcF4SsoEzy0gB8dNWjZ
qzGYKkDifQQ6PVU8BKr+CvLxOyxE3+iTftIbiU11XP770pDQB/5gYERDgNT9ONjAKNkke8KQWNFG
2M7+g/cJ11JX89pYsmZsvdScZA9cPtFVFCREJJTKxHQ1TOIh+cWuSZwutGT2dMC/Vw8ZDjOUB9Nh
8QgLZByPQKYF4v6VmEC8I0qEx4muMDMIXTHQ0WtUHBYXP1kLkWSy3ESVYl4tU8jpjcHu/c/9Ytu4
kt9vMVyTbzRj24wvA9o3X0WPcuVjEyZpo4avBQ3rJDs+g1t8TfR4DGjNlrFIZ8pQ2TmVHXgKj6d9
e9oP0lKq7A9CJKRIXQY9s5QL+FvhvDY5DAl0/mEKYRrxA0zt9mb6nmuqVW1Sx30Ml7d/cwE2TAaQ
AKiOYpTB9samp2Ks/kBos4O5Apk85OFj3Du6N4vxjBEc+Tgfiz8WjzLBiGIENQxmp4iPelSZrkwA
vl4ueMPwvaZvrx6IMSZaLK1syoU8JRKFjyodNln4sWK6vkxTGfeAZN2AQcmPqwNear7oBmWalDye
ghZHKbhKdII8RoZt8oB8Q1KDEdKtT/bLx6ge1mS9AY2EhE1FiAwMHnNqyURcvjXpnFI64CyaCJRl
pnfe6CF7pHJZ0h3HFkDNk51/6YvgduqeuoxRp5mig1rB54fEQhKgo3RSJYhIay/oaxABUf2J8/4C
wzZtMUkoM/ZM9o71seJT/352zrutIvodvMJL+DIqHGnGLC9k1CkYIrsEQ1tdW95Tx5jZc0Kz0c6E
iRYCyCYwx5e/hkmwadtBsgyBqkFQAva2ZIfA6WmHGma/XGIzVaZ9yW/EgAprUmdDS1DR73dDUo7P
O/718SD0kUTdbXmn7KXxwQKVYau2jQOVJFL8F3947XcbfY4xKhZEoLhRtmOcv2TkzPPHWFVJuo4y
gFmzzDdB6VZ3ogODrUaxl6CI4xe8GEn9xADsxJS8zbjogjk4CyeaAPRJGqq2tngCKq77V9tjRHU2
ehcPQBZ9bjV5M0dwvkX6D0uCf/SsZhF3m3qwOnfzVAIOu1ptsTv5678P2OxfaW9/yo6V7lGKHFw8
DRkBVBlrxMrs9+2V1Ou+QLb4OjZSKG9S4RmZD1rHVfsBLYOkIsz1cj0G5cVSSV3CR3QxN7X86a74
1d2TQptGGgOCFAiKjQawOc30C3s7pnft8sTCQLPU/vawH4wfeYp0r6Xsj4aPvE/zzpVa27D6+JLG
kU+nxwVYNEUcIJnTcNx2aIfqB6k3y0f91NSn+aQBvaJ9vV3aO8KVtQuaTF65pRSUwjheFCIiv7SV
jTMCQqOm6K7RJoZ5i6KUXiSpFSjZl9tEpqoYwAcBE35wxV9WHTuwPTv4te3E8RLaerY9irNL/2Qb
2XALMGQLxrRbCdt15weKMVZo3BpxE92h8zvSWOoL+iCEdyIeMg6nebe56ULmMOWZz4R/V+fucdKj
yHOiajCJIy9wJgG/0I6cDn/xI5+X0IGHUpYLmh3OKSKhJpSutk2oOdp2ZIfLwa59BNk7OB1u1oA2
Dt9o211uS1YEyDznMFZXh3/y8T6jEL3QzuJb7ATL9DBAwD+K0d5hyFZm3Xm8rYDnWIEYBh7pA1Ra
nRMs2SM5p2kFxSzHQQjsT0+NRUljoO3/XlD3DW78HHDjAF2gtkUxr+gAFp2phiQbAwilLWNNV+aD
uCjM+rq7YyqbcTYHJJWnFnYmWGeJ7KpU/2F4EJke+JDCee5mddUed16SCSOwVzEhEpjqLKE6KghU
Mll8VFEhJsUN+DU7wBBVVJH7UmXQTlLBIPKYjq9/LsKQyYxDKtiUSFX7YYsVX/8W0Grhsfch5jdv
0BvxhJQSD+4imbvIiaoxUdh2npjFXkympjeah2ugTGrtTIVwV+FmEzYb38WphSCIt1knPAvFuaA6
62dWIOITwwPh1d/92XAdbjDChFysFoXwHPlM8Q3mwETKTtdR2fSCZ1fne7bbJe50ne3z2i3gDXHG
HvkIaevjjMdvFoCsfJVoWKwNLZOHd+AH0j/x7Kr8orTgV6GgVQIs3fiHtrzQ0OrTPKFkY41e7N7H
PkFQVMdFZ6vgI7B/cM5PdgnKZwtzSodhQobhiwSsxnLssT55+gvSl3KnAP1DqMLW6e+dXJT2Wj1+
XOBuC0KIXiZL/+WNp+0u8LIkVzLEperhs4IZ6sxtrZpGo/B2gEJ179k6Nw7Olu0WdD0Bnx6wBpLl
oIYT54Givk6698bSUDdpRLs0TPboxW68XwAfatcB2RzJFYaBOXtO00s3Nt2lAnFGyKmijjBowhVm
iAQiOnRvLGIINlNubvrRXRp2wPb8EM1uOlf8sBp36uPR2yLG6RMAfRZGAZy9O/cFz7OYfLpZJO9z
Js0Q/WjifpH38RLoAICrI+O3aZTpFSiCsmL0cvRXNRTqOlmKi6queZrp050SZNV35zfipqrWoXqJ
TgiMPh9wXenML2myirFT8gFrRMcVKffutqhsA8G+8ujJYGHF6H+H9wrOfo7WwLUrfcqpJxCKVBlT
5BrS17uZ5MTktTYP+tvawGgwUIOu/d1QeroTFthaI9KlS6NsdRRQtAXrEPJOrKs6XD5NYs6Q+Tf0
LGbbmL1KmuyLO9rgqvob/BKYgiQgI43Zm4MgXtqEUsIcsSmhAR4qo+APbf0gITFYJiQICcBbEid4
oCDjJCVAhF+MYRjybUufyS58n4pVi7i4DAI2gLpDiiFxcSJ/FKIf30hBJS01RpLLeCQZ09F3CLD8
aBQ4kceriEZBzACgo+3xV7bXp9dpNgVWXzW/gOkWNRiQ0AhIpjsdNgHGIvBdEYMRJryo8u/KRV7F
1/l5PRWR1+ab6cI1ySb9UvPPcxyGFdkjbQQdr8O4oQkpzJe4TmGQ7/bh447/Pmxao+R3s9FwILxR
Lu7SrAv1bgZ+OA/p+8LW4M2bP6RNxZLdOTK/4ekk0mFTiVJ4P1w8Tit2vGdYntQSvyNNA+XkLxFJ
60WMRmUuHucieDCtJziaC5LEDzcaebanndRmobKlvptn3tMgGMwB11RobuwE8G6uopVPuzj9MXtw
yR6yjE9sNKR+3Zp7kGMQd4vum3trwAlaboZa0rqFrmDBrHc239+oFr7Sj5nwyo6CQePVhTUgrA1S
ovksTeGkL9IUFlOKBObBBoGRBR8bvXoEgknjFyaOBSK3gDHgLmYQVFyzWbhqy8DzdZAnOIs7i+aQ
ssLu4M2tPTbpDwbFy8cRIrINJ1iMdwQCNw+nf2Jmqr2OJar4+Tcblh5EUUgNEIGYP91cQdVUn0dE
XBk4gPeWKcPPZtaH/Nxz+I5KWb9G4qAlJ79s6exla6MOopQMqmszHJNwJCVGEWeXqw8jU/IKU3cb
e2RMFJtf0+4Q/IWjA4tbIMIVyqZGFnygyo8Vz/RFCcKEBgiQJqgLzNWB1xbcj34fNHfr9aHE0VWB
8y/pkbYk+sgkw8D9Isdmh8Y1qzvCV+lhqGth8Gn2X+F5J06GmB4wijGNaD/HZSiP2sm1p2dYmUKf
YAXBhFUuBmARTyKBE05qopBQD/VBrylxIJDzSjPwWTiEjiPPgvdjoVszmOuFXrYcsETINugeg/mQ
YmB55Ve7KDuw6t7HCDawWzpPZOVd57gg0j7xkAZP51+aEUbVe8Bs5AbqKgg9FmmbHLR5SjQvVdss
BlRwm+RkLFzgkohlvTNW6FscmbLQibu8uZa6pvLxV4Ev02zNcVDikAcZKPjbgdBM7UOMPONGKYIV
lLDNoREIM/uSylhklcj6Wn0ClfHghlT72+4J64DjzlETBXMAadiH8kN6ctS9O07GOs5/u6f9irZs
s4B4Ave+zuTMTEg1Q78eJXnR33dyzBWr85Aj4OpprzsYAzIeC/+O3PQxRuPbl4ftirZHeXDFh2MD
1lcmE9YcYhW+dSBsQLVZ/+ULZrzyj5b3Ith8MCV1gtrCYh2xD2gPoNxq3sl1gAiVTj98DK+1L/wr
gQ2LXLXQJrR69WnZXs93vLXgdvJ3AeVyCcik3jk3ziON/7hvnScEW+fMrG9seq6uKhNUdZXWjZsP
yLxjwXS8Q++knEZLh1GibcE7aFs4M63DB0MWX80ThkTdfSQd+6ojX9lZTwZjJI1McuPjBb0KbcQy
DEoVOBp6sGk8kX/uGN2HhyFXBL9ecxcJrtj6jL41ixhTi7p3nKuxZWEzTQqAZXPMW9DggTXfsxti
AYERxHs0m2BuMclmqxEGIBNgtkHYV8NjidEycfrqFdhEtV12Jhp9hY/4bjDrfmDdm0EffMOTI+/D
+UWUa7XlHA4+Ep1bKzCTnURQw/foPdpgXJ1n2tOTiZnJLOR+x9iSvpP+B5w5l09BlhoTlpjYoRx4
RbhCWGXQKSGI3/DTQYcPq3mWKCjAIJvjhCujReSkWWiA1c/XM1o/rSeYJvBeN30QiJ5ihg6R6FFd
qzHwn72AWlIp4ZY/T7cEp9nyVw1QNLJX8XjlQy5NCLwjkqEPhYRsimREChO+pxWvogDzYKjDsIPe
vuRz6lmRq8JQIVGPhXwU4ipBiyAHiUcqfhoRicSQaC34qIBmTHKJe4p/svjDb5H0PGuEi0ov+Y4i
jqLPGu4zBrlfWR655bYpcagJFNDE1LzNs88k78p+DBmKrVAlaEBPJZiAnam1KMLo4PNCrHx6gXgI
J9vZw18YSp0ohSISaPtT9KfuAEiW6YdKLoVWGR0W2MPy3lSt0Kx5mlVP4lLP1TeFI9KQXQtW99yo
ckoX8KhmxYHkT6CM8vGBcBnK+kUpZIuAt6AKjFGiIbcwpE4ZI+qX6le/2Ai1MeswXa1sT2G3ZbBz
jwHstQ5VwKLmpNCu+YYWjA/2bGy29k4rpdHJt9GtoJSvtNUba7WUMfOc9vjFLyF/ZZvWkGj6v/p5
uYCJq6ySYtpmH1b0xE2JnJl9skTuPqYUhQMh2GFcJ/f2plN1/7rwTYVS/6HcIOeCZaIuOQdU/8x1
UdPw8q08Lig5/K10BbfYr62xwjrjEysBGvff074wyWA7WA+KSMevG5kxXNKvL3PdLERklk0K2DuC
hDTAL2wwblSUknszG1J6cF9ArYwypAzW8K8MBdYFurGBf/HpfIdiBIIDgeFre5FXidxksMCBfU43
ekaKXgNZU0da4ZnukTkODAK4QxnEK4ZgoveunWxeoMLQhgaqBcVIDzWg1D5/wPRWJVBoqOZVX3Xt
1qdMYyIzaD9+Z403ybtmo5SI88TZAndf+GH6IbOEw4dfpbGkTs43qA+/vU933xIQWyEAXbhRzZBF
GDimHiATF6QmO8ENO/jy3as62eQW7QIMQiT3vsI+wd3JCH6xbiMLZigROah2CtUW8gtcAiryWqEA
vBk2yaYLtH+gGny2wIUnuKW4WCMyLR0vBKLwlX+7NzKPpOXFjXnK0QiIENnSSE5W2ooYWteU9+AB
OwPeEj0pvP7bcj4skaySkersPhvSkWJ0GOewi1LGylmGdpsABBVDPgg1VE2q/PcklxHEPVl/GkkP
+MFXBc5vnXeJSV7Tvv3qE94Ywma1ziyvRu2BVaOOcsgmR1Ul00YlxnKpInemoNXjAnyf+TAyeXfb
ZzxC74DZhzWX2QxTF5g/WKK126S2g8SmSZq60sbniXIAitlAA1+Iox2lHB/6pysGMGUpTSZOEonu
jGYdwu/Orc7pL3ALl1q3djaCYa+Jxvg10euUZRS3oan7nivOxHpe/7lNcjwYItLAaZ78Y7AerUfF
wQlGLRP+lA7oAKIEsjzgGZFrZ7Stq/cbU1xQIujFwjM+thlDxC2sQw0UQbTQo6mnae2z2s2E+Czq
LK6u1KiKS4JKFAPxQ6clrl0r26q1lvAXEmFAW6yi3wljLrZhSN26ZGSCVI/ADEkov52yx7ox71Fi
Vf2Tru6y5so8i6llXs68eRZMB3VyzOwrFg/ZHidmC3976x5RfW1drcZ7o1bCbRJfLcZOlwh40DHx
yxJ+faQENuknjf8ychcsQXVc0jebGWXgycyTQQwhXw+kwM9YqbgesjWUcg106V9CDt8T7bAcFkjG
X7KWhsncyTPt1Hj21avedvgYbYfVifRX8JFksgtuR/y8BLl+hYlexPZM0yvvJt0fBd8Afdg8Ng8g
XIjekHGqPbExLhByg4ApZVoJmvv7QiQq04fM8AF+E42F7VB0ISlgqRBQxF4aNSeffGNcd6FXa4/E
MILyQ62NE/5TEo2CjMG2lTBXKJlkzzqyPsZ2Z6+nBwaB87Y/Izi1DToffLcKFlonJBznAFG0XuFQ
H9UPyboi0sd/oMVKsHrDASZQBqOnkdpfVkcUNCgBpTlRr+cEz6wA2wzGGd4vauEwS+ir/pXVfKMn
LCL7QlIMK3bPi9vwJvX2IOSQnGTEsGJAzESgpwNgDbxOs23wtMVR4QLPqfvtFtsyooAxlljxFvtS
+fTLxFROi7p84p9lfrboC86Ykmi/zWwCZFss+oRIFJqnrK/q9MoNlTQD58bqRBnWOihMcAsNP1Wo
9jWVa3i1U6xJsSVLEKsv9booHCII6lFz1vycGkyGuNG2YgwfOQSzyqWy5n3whUBsGOEgNb4aXFR8
CLVSdaAPNGtW0fCttEKbT3fOl6FP1NhP/0OpXiaB0BswXBG4ITXwVJSWyrF0a+jA1pyPdUOROzpw
jrltlAjpECILuiVNLDkEfyQOVhgQuqd8UN+oB0o5NGC4KcEz+RhHY2Flb1A/ZZhSi4l1toJFrJev
yo9uNlyyf4RVIqUp0dTUvdAuvgCpaq9WhNED+petOKPRgwg+yZFvCX6BlP8Z40gnYO8Psi1dJvPa
4N8DK9Lvm5f8KYCyGMNF9HHy3cYZHQOzLb3U9x5/+Jb4FmAmoKLaZZSsaTcHT80OUU8kgVPNqhe4
ashgITPJF2nliWEBJJ9O7U+LWpSZMjxpvUvhkDpIo/hDJ57bS/QY3Ry6LlXS3T/Jc4daKDi/qK+I
FnJL90hCWi0BfRS18OKbPjHDCmR8BGe2oaPIISbtenoM5KS+xRWj2FBn8jo8D4+4tdfwLZNzmZyv
kEuimddvvgOZL/r9HxoWgqaUFjAPIDuspuaDnsIaHck6SrmOOKl0ZldO0+mIVPqIr7SpT6xN2cn8
G6HJqs4OhRiYv9BcOjDrOwB28grB7fIIsFf4p1fOpkAo/lAwLFAjGx/ov76Y9yueUkRXxCspvNaS
9+pfYFauW9fOA2iwU0qt9DN4xPeeGPtw9mV+3t+YY837VkzaojtlziZBBka/4ZpWw3LV1ol4g65P
ruQ5o9u8GnP/95GliZGqyLvz5ZGTdwuMDBWNU5ZZ6+aDUwE/hq20ZvNnVnAK56hWcPhKZc4xOk+/
Q8Szh9/v9LV4LE6T0s9pYkEb/rksCjxOi92klO4mb2YRPJhCse18vVuI2xSnFghTs9tunG9O02gP
j0cWK3ILlQA8m9XKpFaugOQ1FFcoDoizlFzZQauZHUAWGCqmrrx+kYSvqG+zqK7SCok+i1yWGYZ5
K26iooKpehTa1ARSlKhybyDtx4AEMSFB6g90tA9ZCZb3JSzQy88443gLkS0vck2suvATqoy/3spc
/szeJatC1QLXq1KoU1W2wG2fs2xqM32lagpGvRJ0SvpVIqaDk73YffTQIVI0Y8zg6H5g6m47ubaG
Fte6T2Rigoa1eYhKUA9wtxnUxm+vUnL2NAMBq3cRhmKwB78OYEr2B28G62MXyA2RTi4eAw/uAeoU
Fl2zwV1H+SJ14BtLryPDUrSIrsNd/zxcT1+j3KQeAyezo9r9FMYdavDLvExhN3ljH7GY/eSnq7/y
9Dx21zw5TMNqf5e+x4dUIN0pFVXu7Fa8w0iZAdqPv6z2RGfDjEjAFEb7FJN8oqlBxafR9hZC3K8Z
OHJ36fWosbtZMcB6l1SYhV4Irk/DdH9invKMtuScPxbJTZ1hIha+KbM2cEtUZli3ozZfq0dPDJRt
rItNAdjOkY9sQyP2GacH/L10tbQVwFgEWOJeEwtcfS4RlLQr1iBm19p5dl3tYuyWbUIZpO0PpVxt
qN3S7HcIUumbOfqX0kL0WXkdnWTrY7iCKqqLjEGTS2OlKf8X9FxmnpwGe4sIBHe0HOCT5Mo1S0e9
+QiZQZhrFuQu4FWIBSzS5d1RmHwgEN8iJH93xEwr+9Wm1Vw3ikQflaLSC6q0l0WXTPfxj/WALv+q
3bur86pzoTNSpMFpcdOf3TFldKslRioNLBXm43ScXmj7kSG00pZWjZADYRCPRi2Rqg8VEmYHDWIX
WiVGfNGCUMfiEgH9EVwllze2qD8aOIwYA+MT6eG524PynBRLUEgfOwZoreKhmL9qT+DJhDBeWc6I
NQ7+yVdM7CNXaIvA3ldwjatODBkIYQZ9h4AWA78vItZ2CDAdJnd7k2vNecXUX7QAf9cV/9hZNwqc
w9nou7wxTAKDkcOtf3t0NkfUvsGrNVsxUg3ZIikKq1V0C5Mx8puHQ4LVj9g5uL8lBXYLopIkVDrT
xIl9sB7uGMDEyKpPUsTD8dDC9GtQiq2wDFZIohBXktu8nOT8KgN/ZHd4Yok/yHXy4PAMsmIWkllW
jWLygTF6OdjnX7K4zgeWMw5kgy/Gmg/05PJ1eTGKA9uU3qqL3SYnrdh4dD+hZFTIlY3uIGPpmAji
PLHayDQXgpvE1jHJjxJ9vn5t7/xr8CSjzTfKNxJeDf3RRlqEx59ttGzFhLh169ljogsb73v4YJYM
JK64GL0G2MYMypC4PrhASpT1Nc5Ft+Y6uvvlHoB99GAlcttfw2P09i8MuLyHN8eKShHuAq1qC2kw
nPZXIE3Ufy5KUF/Pdo7U5uau4f8wNaDknF4wpwv34IZL4se7XHf2F00z0CinBhSgwwBeuUE9PPkG
ZdZ1WesiS7z4VUyODavM1O29sPhgOORzUogLk+vLfp7tW9WvDuqTbW/Vr/Krz7a1tXes0mH1ZZcR
dmDS0d6M1gMQoKmQQFMPis2tpoe6PWVwQaWGtFQRYvJd/JGeUMAaoDIdYBq+pyRLZNdkVOKVK+0T
xVgZlRoY1X+tdtEVWInjMc8ynw9qPOdgzhCAtkbX8esprfCAno67c3rRzxhxAsN75XaVx0xOvXf1
7smLb9icq+x+dJQX6nNlcrKO0anR5wfOPFmeSatVeOt4o/6lZ2TYUDFgMeOfR6zkDo+PS0qD5Y+B
TQ58R2ZzvaK/pKaBAImCutR6e6qW9WvMX1Vqy57GgBg27I/ufE9RqxYGqEOsdoaMTYQV6Un1C2il
ssBpuKpA1qHnfwzh8cHN72eONyq5tyDJan3R/Qt3S5lzMR3X20COnrkU/jF/RjFIEHPeSSzE0gE1
giw1PCy/d/uxTFRMqOGZvbaNyoqbQ7ddb2PnaY7TieGe1UYd61B1Tfgnq7WF4lFCieHf2Q+O892e
rzBUuZkdMzD5Z6vMuqb/3k8bri9n41nvRFdz+dCA05tfztnWIyi+nNw9eqbbdvpMQ9QgdQiJm/Ye
A6iGdQDcr4R5YBtz0OcQsAS0RLNE5sLrzteR/zrJmGl6lHl7oB0AR/zhHXWRA+vqMhQEBwfTDwKY
OdLT/qTyfbwa9Fs4OFxiuQUCImDCIdD7oPtM/1PunpIQUVKxW8vGnoLISJ0iWiCNdMvmoOonK/Zm
qDW00WX0eJVSwKziBP7XEiTgM2qNZK5X16AEuINsKph50R7leZUwCSoVzk9SxE586SrKEmOVHZEx
m5xZoVIQ7gnSCLbFGV1nT5nHzBrqO6VYJIoU+ps+hTv/V5C8D6Wok3pMeu09Gu5M8qTn1E8sFmxw
yiYJ2SRmmNpJYLBdytpw5jDMjKSTrc9UkWDIxgvB0DqIRix8OYmKypOFhtyvZo8eOo9UsPmb8Swa
bZSdF227yjStgXx5yxCZlGpgbAJoIIOKIgZ7UtqIJy8sWftQn3OAgoCtOY8JFBubnWrwduH39vcd
v39pi1pdmSgiUYvWgz1N5SNWZKjRSD1E09jGleYNUJBaZv5Abx9abCi856wPqqukOm1M81t9BJkS
SZtrMljybUHrNMkV4WQOpDfygBP0dsUzEdUZTA8jHBb9ecIdN7iGLppK2dOaKYeGXCWC0AfoTOol
+poQIKsCLb1w15HZhQxY13QHlJBffVeUUbmvfoD/0FEc5of5d2trbAhXR+OsNNDq4B/WwWtLgnwv
D85ld70fFtwndp9lLuBtxrz58w0OF2qX7p29niZJhf65wGtMb0hUllUbB/par/ArwpVwAQFNDMoS
3ARPdju9trNj27wPAZJ8QfqazqHBflcSA6WLP2u6QuPdu7VBFQf7Oa39nglU7opVSbpr10528Ezf
3pk1enEs4KFA4dRrNo42o1HRSljNe/py69hPQaWKqs1tcogvg7x7TPIkgTLOLVEzPWzceLd4M3J/
YBD8hJkbeU3nz204DqYXPearOh34H30l9hI1KvsiXPPHtFXBQ2nmkcOo1lWFq+kN5DGkN0rK9ECV
qYWWZZDDLW9Q3lp10s+znXdViQ2HrEllcH+9RW9BD0U3pIr9HO0d/U1L/ukLSemPmRc75tX1G1gs
tF1fbRndaWKM4ZDLXpdhBHWM2GGk0mrJ+FO6GQ42I1oUfJA1s4+Kg3aya/SK3u7t5+2qO6JDjdRZ
sNs4t5/Lzyx4pUJdSgh3FOMyFAIqFvhDS1k6RR8jnNbBYVSF1sGMEvphut25m2IKcUIOb785lKD3
h1m10kfCy5l0suIdPX/z2lOS1WxqPJM0+jhE8BNrFuoeowjmuXSazISvNW4w8OhCw//AcyH4vNzv
uPRbCdTY0dwOuZtLVfuGRCXGqyoV9J7pEyIe1jZvaAYKoAJNFHVh7k1Ff8TNh5xdYqgM2sIRJFqc
0dJnIUyXpc+6Q99JcTeEfS8PoSyHHXZ4R+IMo2oQIYmRGMEJrUuoovuDgqWKx1neL4/LY/IsmvkU
nVx0bNVAOoR3CI08ISKVvTaHc4vldqrEUhCphKP0OEkpCVRNpaICEr5pjpu9jrGgGO86DuEuvMMn
1sSPK0L8KnRSHeqnCIMS1C21Ds0WiN4J9Cm2a1GKxGov9TSDQjIjei0CCgQTQJRS0aFDDHq98yIJ
aw3MiDu65FYhJeadDY5XEzy2vnYOi3NUQZb9TmaM2g1fdOI4t3Fpuqvbh7E6CeJwi3KmNMS8KBoE
Zjull0Znjd6Z9la+4uU6alUA3kOGigPoTdHE46zVGDhZaTFEEQ9YymWi1VFDfigpXBLkWGxo9Its
nqfWY+vcRiCgdE/bzBeMH1Dz194jtrBu3A4FxgMChadYF+LcKftwLJ7pjA7c8o5PyxJPzguDwiDW
A+Uv6T0P6MW3EVQsUQVhEkMViCE61VZL6nHgczdH5C/FhxEGxgDv999SF9fq2x8xkjydmmNRGT6a
Yl6C0AVywS53ZNRLL5rXtniDV0oux9w/YBKCe1hjz80NXg0LTJhtI6kv6gP+v7LLhG0y7MV1a1cj
hslWo2KiOZLnIaG0x0zWYfFgl7H3RSZTtTd5u36WhcOxntbVuMYO5TQ/jegebL7u5uaAMt+ILtTe
37iwyEVk6XXg43d894/GMBUd4ya9/xbwnBjDckEeklbxwPc3nVpwx/UObi6d/kvz066l+eGze+lt
x9X5tp/r3FurZml0RMNzYab4pnXFDmfry0f7i03V8hzfwxoRpred1H1ETk1giHpHk4B58b9VsIb9
4PRzYvMtN/nV/cLvI30yWWIW7GOLur4UyRL2zEel+BtoQq/2h/5n5xizgfN7DgEOJHt7DFYcaRD9
iUbcA5eIXW/TuwwtVEKl6IH6dYUfxYwcHgNUZD1HFy0sbAY8/McFwgWR4ohbXhYRmdlNAAQWB+iS
QpGCUbsVNxU7P95pcFa6H2YMSJQFp9m94qSbZ37cqfUiN1q5VsgUStKW18+qdWVZokJS5ltyX+1Z
E2EkVs1XeE9lb7/AB5L+4MFbL2oYIsmm8BWoWX2HLyZedO73PGBOMM3tPNNiv+49unSqvvKjOmn6
lYFDj2AGk4rnDtBZo0HKkQGXEsbJTFfRbSKZTTmcNVC2RBY6ly/EHYWrG92y1/jKrLo6DCFs0eCH
QrOSHBJfmTkEWrVKRSbFBolQ8it+0Z3gMfo9YUaWqC6SMEozcqALQ1Egr6d6Q0FMLXYOtRfN4cPO
B8nvr6iN/EHkB39xMhn+NCedCCZjwHPrYIJ4tzsvuNO5Ch11vaHuwGRVl13ULwH0oodTuXCqbvzi
WqoTakV1evZC8S/Evqw84peKdH1JVKFJ/il7z0wAytP1bkupN3nJUzH+VOzUE31U8ZS94y9WTqq2
9MJyNOZFs70SXjUX581XaHXTq7xBBBDxlnVGyEO8xoyLOdYfzUObpeDXXBp8Pj8mtYYnBtGXVi3U
M58+Mae8ylPCC+vQd7Q669ELS8iNXR5r5ul9eujjlu7+yYiVpF7yZTJ994//2DHZLosgKkO2pJ8f
CSmFq4CoQD66uQWKxENybmyeoysDDvYOs1hedmXybFSJoDB+SCHmJWQu9nvO5yvmNnHB5qZoG/CG
qfnU1YaUq6LPA2FGc0We9XYCtYZFeKrYn1+VS2oXI9yRWqcGO7LGD8KShAWhmlbEiBnkLx3yfV55
+/6+m4O5sgsKh/ZnFyA1z7+86rNTqnTz+FQebeTMe9fHlHh38ZkazB8+t1rVvLvF346dt+ysQDOx
EWBOztquwiKO9tjAv/aNfW1DxX57u3uGMRhsQdb7KhoQ3BhwQCqWl7ex8HmAgdpLKx5seCoz5UhK
qqRFJs0RfbWFhAUvrLQlDBBC6QfyqWaFSbz8ddHRkx3hekguXnC7VpRvQz5rSpW67eLQx7Hrrf0n
wkYJADFY1pVngIXUqBUH3eCOTmZjBljZq7dOX5Z2zaCZ8q6uAPQUSGJRDhl6lTyVdagoWQ9qvfWg
whw/zaJUlbmP1Ld8MQq6MlWnXXp3Mbb4SEdQphZVl/LIqyQZyE+BRKaxcYujQ1dZKh6rZCCq7gTe
Kv9QySLo3XLziSD9E5meJARSZev5lZ1mxwf8U2dah3qMemQsdpAUnEhl+cCIGfg0RBTWbQnCvZpi
mQm4bgodGa9u41lzfACg3r6GnD0Equ/eAQ4LjKgNPTdMHImL5bQUITCvpTukTTGJSStHcfamvfdZ
ASN83df0xLZH5FRgEL3AgBBa/F/OOYYtVoMBTxDv7nMxOyA/RqL3iE4gRo5ihSTjskrNe4ekgr4L
aEn7NXvC3zks+dooJH7iCqkB/0g/JIQQE1PsNeUaAy5WeATXUrSO+TT/V/j0rVkXj4tTvvGsUs6x
Z0MIhtLWAU0HoEJjBS/37s7aqw5jRn9WHVkUC1iWilfgM9TbBYX+jYEJ0J/a4GnmConiS7qtYoMq
HwB7iFkqlUVWW/AvWWnOVHkIgOrzq5uimpTOA6Nz0oXMc9WRVcmBXkERlEBGDIVnQUw2neGDR5cV
/Ok9IDLvJ6w9PD1aOTxvBE8x6MdgIpfEYs/PKB2qTQnU7K25u/3hWor8ouPa/bQ/7WyKty6O7pQM
cXtGWpkZnHf2xXpas02ituXCisZ78DDs4NLoEiko/9/B/aRDkJk8JAQM6oVx8fS6rrR6tTvxo3ik
mf/zOTZKYlplnJGMQ6m/sXXp+lOBAbUs9gFVvcZbagdr47eIbfpAFDEQNxMnRQ5Tqi2cTzsGHn50
f/jEgH/QyQmDkys5cDvLe/UydYJlh5G9IoksSy1ZDR77evHCD9WSLntcCRH+zDQ3w/XUD9+gjem0
MhaNjWzLxCSdC9XhMtQA3FRveXoN+aDTUGDp6fRy/w8AsAbZ6KFz99CjrG4TgERx19pjc2f7ArUn
dGumXc6ghmI6CT1kp1ewl430KkbPyC4Alvm7lPpzKVaN3r8wz2xhizgHlaf77OsylpGy1NLz5Dih
83QngRFxdNVQv0YzffNGHZUNLn59nTWgasl58WT2g52MOlRB+7t2yy93SyuWN5kWGFIILeDO4lJc
Bz0BSVEJrMUIIMchnZWiknBlzMGghRPRjwztfaV4OwWM3AaY06MSFMZnaubpeKyi8mAXAOtQD0Qn
FoNwPIpeFHWilbdrxu7+6Z/lNci4NZXoMikh5yQ7ns7X3JrcFis7ATVE+UIhw2VvJPo0iKm0UJck
MOF0fqEEWh2UtZzCQFLBETQ69Cfx/2g6r63U1SiMPhFjKAjILSGEXkJRvGGAiICCdNCnP3Mm+2zU
rZSUv6z6rW/tkUatKzWLfw374RFltU3GT30Hm/eWn6reFH+H32aZqx0g+aBKmAJIIrK96CU5wKFC
OFM9bZCCKUuIJJK6mM4MMijshRl5mFXM8x1owWVu0lPFCSxAXf9+IzFa6mc3rU0s3TzFL/HtaXxd
frV2L1gPT5uwtC0fKNdZVR4+K3fCC6DQe8SNYcx0KRyC+gkdB1XEB+r78ja9lR8QqoNHtgxR+H11
eO5iu2/7rMOBZtzcDQo1WxeJE29st6g0TqplGFEKKimpfO/RMDXgDidUWlKxwlPcLXYkD2kkRBlA
wzQaEV8gjkBhepx7YUqI+VOZ1X0j2i+0hf+I0tG8A4zaG7VvBFaTqpXx2zwGF/8hyu2DRFjU4jTp
I+5ZkRRZ1hTHVqfC4Es6NFfuwyeTHGj8ChnmYrnsIy9YR/RsgDu7PUbCGoI1V6T1lkR6vlv/Tj8e
JxFh/kpNjnETQC2VMIktMn4lhtpHAqVkNImara7HtnGBU2aGFRLsWr8NQ4lX0iYu15SuwnYffvs+
KHZJuB4T2JgJSTeGW+PVVCQ1NgB9XeO3kEVufKc5zpulRN2QdWLPMFREZqGJ5Rrz3CeBa35jCGEI
9X4ARxM0Fr1jwQ0tCB97wgCwnfyXaWF2EuW2ibjmlbTbY1CBUJA2iXwvCuHCwDM1kGOsW3LavPcf
VNlwqtdBbJoDgXMiVA7kyYKUBW9JTbITJ6erHnWdNMTBSLPRzpZqJGHf6rUUhpSDWDm5OmojA7BX
FeKfKXIB0u+ORSkiafoLzZ8UmiB+JA8V3WChieNleAmLpSYOEX7CZ88Ara+Vz46jCe0PPs4r0frT
8lpNA3dGoh4g6FcopZ0T3mhC5FJzDBlCPnDFJDVSp6h5jpA/DFBIhO1ekfiX9/BXsSy0W1mljUAW
gyJrnkwzDFkuwhDg/w+hguamyaB1RVxROpFk07Rqk5FkhgRam4Fg4dlJ+hQWIE2SPudc+aMNjP/f
YA53xbgwhFJf4QHft1KB6mhIOGVPai0UL4SjvhLz5o5uBL5dWE1m6EYkzhOv6gLfHqJD+No8VsdP
7TNT05+Gi+b4EvRN7vf5+AOXq7g2T2Ixl+B42jMEvxQdp2LY0Kjl6gIDJCd3V9jihutpaaaDGutn
alSj8RIfMpe4f9dWRZGzZpIvjWLYLsE5EvqgyxRARdoLOzSsKK/LxWNqgNuZMnhAPga/lGl6XZ7d
sIN+rWaI/ECgR2mICrz0g9hViYDg+xlYNV3qmmkDHGl4MijTTGD5D6ksfsKwQW6ot25DkInTaTGS
WTe4ROb4hIM7HvRnH8/XHjv0XIXMxhPxF14wOprSADJs5Pjw0RPcHkZtmQbryEpDatg1c22M+KNX
qPQ+4nhochCFxJeqPQ+5tHBrJNy1Zk0vNA2SceCY68V9Qd4pmDxRLuAOUoXjKxDcqI303d9PFWlu
CiYEidihAzikAUW/e9iMPji00VHpHs2pfdXvxBjk17jgm5qvWBOyVJBOW3CwB7k2iF1CmKrGUpiP
ix1KY8BzSzD2BeFQKekvm+lARXOd62xvSa4yPv/SoFj93DokpQ15mLSUHstQKkPwBiw64sUvW4oy
Lonh5nt9xxYE8WfylC9pfD2FGLjCAk8wbhsfErUHMnIYk9McrhsoJLH+SR0Q1qJMQ8lUUScNdFAu
72TnNskoEwiStZtaVobeeYMkhnPMnSmAhig29Ej00WpR5D8Upj6sv2HzqfrQgBQkwwFsNXZqonqj
n6E3jJFWpyX0rtNpmXiwOWCHmWlRGEorZQ5pmJc2TLEw+FLHcTIfvOkSFYmeaSshsprQsD+3H5YQ
wU1EeIUFlXS8wAUD84IFexoJxMYstTcnEZjPEIJqr52eeA0649UOVuVvG7CV0VL1qZwhUt8tvuTn
P2/FefFl27hjtIS+40K7vFxt29hBvCxCoX2JcOZffj8o54flh2/6ImPlUPP307igP+i7WgTMgLlK
lzaqNDqXuFTdvMIY+3ql1/j3++9b4UMK2N/ReUAr3XPv1smucQbzrSP5wNYtoeb8a+16c4yz+NY5
8oYzgbdNrvw9wW3c5yp4jrzvDPN759Z5mG0mt3tltzh1jsAkOvvekW6Ch/gnvsyelk/LwvIye5gV
xs/jv+F5aCHPZ+2IH3isZ96flqvFanGb5enks9jzKDJIi+fl8zLHDN4rmdfS62X2O+b16fKPFhvj
IxjQMdSLgNGegtu4+Irh+015QS8PDw90h/AcDr+Hl/GGhijsKahITcHsen+VTe+bV3x8xd89H18E
LS+zr/g04yAPh2A3LKJb1nHpfXqrZN53HOor9nA/QLu2s8fXpz52G1iksRERonRz175hLl0RdkZ7
zTL7oMS/LJdi1HrBuApbvRfrIXqAg6j7kGOlWug+QRFkPuxMFv1MJYi0HizCRgc5sQ97l+pL2Bm1
ohhhQIX2JEQ4kFOPhBoBNqIDdVL2bEfra3lfe3npmGjpNEJW9oTTvbx/ttZSZkABjqhBSNjX/P29
UFGAxdZCQVCjcKU+nOAT1jGNo+lnnnZTb/HGl3cFFxcCyRCBxzUVLefGFVN5Cn+KmyVNTyDADEuy
iSYTTPVWq0Wwa4rwC3sUhV/DkCrse4A4bEV//R4m8r9kIMbmL1c8a4BoFdVI9o8UoMmT2aO4JpGt
5jXT/KamxQgK61GHb5z0GUa5h/KT+8BXZx1yS7MReDXSYCM/C9KLtwOZbQRhAzZd04za8OKvvNnJ
b5XcJCclYUYo8BiMzDXWZrQQTa4oPfYZ2lRihSPs/dmIkADp/wY866syvCgtklmmfGTGmc1opTrj
nngGA7oxC6VEeU9iirxF3iQSoboSyUlJ2M6eGaVb1Z+TU6vz2SNG2AknYYflQHH+KAw4ggN2qZjO
oT6/12JGQjhZGGL1C4M8mXTCcqvH6OJYAi8plOHImUzUJiZZOTQD7cAQ5RyRK2TsGp2gAyV4Z9kn
ZduZ0XiLjjGW/PMcF68vwNl0C1pluAoAufHAoAu4CA71UGkAm2jORnvmIyBvuy+PPoNGZ7AJaox2
EIQhA1BmLBl3DpRO4ahBgDWkqr4MAe8sZLYYpoSxng+I0kMgT2aM24j1MBoRoAWsyrgzN5wZOF3I
oppAQBCNYEAPRss+C4GGbyHTGg4CrhKGfFyxmedMH3L3TkDwwUMO2ENgM6xDzveMhjjJRlMrXyqT
ycQ7Ayxt4zNOOGIvBZ3RFMC1n+6D9GP0eGFmeAjS9E3tt54LIQPmi9P+lge15YA+Q1yHPAqsPSeM
LfWJimGNlKIEEZhlevfloBOsuKPGJOS1hwqZXe6gE7K+csFk1mLOy6R6O2TroSJgEu7hhFMTul4O
OhOnZkIOzmk1onxi2FoNYYYtxkYnV6uD/cY7J1HUgzwCjy9Zdb70gizq9QhO9WJwixTX8VsP7xBa
K6IS0VwECWJNqUYmAuf7BfsHrol3xFcJ7ogPRIb8VYilfyEggiwAn9SudilEWY4S53IbxR/FDuZM
GtEuBR+FCo3lA6Nicawi/hpxELIDSfEfT6aWDy6+vmqLnEaE6odooewjhgnDWAkRcSyxYXIALDkU
dVejV/uZmI0WBMGbvwqNpOZEnLgJ8VnDIfYDliDX7LG4/AhBhZC8VHsvO4QZ8qunaOv1UrFWCjD+
ejHZ35/AW/Vy63OpVPx6I8USx0psLQcGPmwxUxwTuRq9k4GlxIoPEbY3Dpi62hgy18TiUlMYKdKq
qB8iLRnOoZWxqQ5hzORFP5F8yoRJXCAj0MtghzBwGUY5TiOLfzX+/uBZ/G1nZlrrEQdR3/T7uM39
sR0rpO0HEWsRgEKXtcmqCfkgAzrE2HVcEf9EobwCHmkca0WiWQtL4+wOxQsT3MUGYzD8Xje+4aJi
SN7+YLCh4tZrTmNzxgUx7iUD0Er0ablUuGesbTLWWOZacQfq7/wJ/TB/GX3b8puxStbfgeITH1+1
bq83mUAMDcIVtYBonXQm6JZz+FVHIhK4wGJ7ibbEb8ohcwhryDsaD/3DyhdZQszoD6hJC3sP1At2
Xkr2pqBrsNdBTrDlUnSXoFpEgu0QfioAWOD4qwoyAUVgbHjUUJ3M2OQ0GnuuIhRMYvJmZD7FGW5f
ZMoKmMKoITwRycYZJuzrM/J5UoryjTypHwNNxv3qvVbUitjCLB++ehRrRi+nKuq/1+qdwMZg7Vfx
FeB4k51lN2Y3MMVIi38YtMGs1SFKM0OEuqnVZTO3f6sFIdckQOQRlBoNwCczUDOnHj3MjzuqA4ou
zkxNyWhG+29jk0iHCWNmmQPFKAWWCVIpUdJ3oBgq2Re1HBqug0wfqEx+oFTdgB1GLSoOH0ODRrwH
vfRcPtQ7E07Ou0eNSRKB69xDzBoCdNxuZ5IPaFImluVQt+yCAbpVWol29EYSnc/IdTRoUAedBvfC
wQFjI4tHEwkdVcVIaSQf1tUMVTbhPhkwqnqrAEXxI1Pj5ItNl1Kvavu7Rl2AhsqyIfFdluoF1Gkh
uL3ZWuuXXPcegqNdBW/ESPEL58lWZnvuGOhRafTQReTECBAmpgc/30eLZdTotHpXakPhdXG/kt5M
QtqmRDyGklS3Kd0/7CMcB7ynJjkcuidUdROSas0BnkRo/Jx9yd7CD7PIWXfHR7H2MAL8SSj6EhH1
pwqLEPf8DWlkpmtLPxbovzFUzbQINyL+S6gWT5wgiMEAwh7NPksdxU0kxpxcCn9qz0UD45cnQb2U
VeChMbbYjJgScQhry5IHrCpG8oVAWQehL89HvTbvM/7IF8ufAu8UXBlKf5mGbLdHqxrIjw54vPq+
f40C5qSC8/09sZEBquFCH2sQV9bVD++JudpgPAGPZmA/pOFbBSGXPvDiIoZx8AdfqLQOPEgFUxWM
q+q8XtpDUgMRY9Q2W2XKWulCKUg4P/VxhsJfOqsZ00+i+skL5DJYDQ+uhgrWvDkUM3BHwlQPBND3
dR+bobk5cF8NeaqAiREq/Op8Eb4ieUUQp0SY0JChgZUH4AUPjTSAZdjDFL6Vg2luz6CI2sp0kVHy
NDzlXDRvcJ0TtbL7ixBIQ0lJGGvcPIQlY5o0hCKkeCE+80D4nAgUASODks4t4VgTl8SEbC6v+E9C
i2a+mk8gKKEHWJyAdhlYYurbTU7CifBjNqSyjDm+krLh4M0xAFkoDQxe+joxrGAOlfwwX33EswPX
0TNoL7Y7y/jIj+hKM78nYOHa2tcdHUN33jvEBZSXlNv/62iRcxmw8dO+1NfJGVxX3JgX9BsALD+C
UW3LO7BL2Ip40uXLyBA2JRlNmO9cgR6BOyd4y5USEz5WGQHDf5yJg/UXh1o/PaSxveQEry5nXiPJ
wbAKEnyQWIHP0dzIbmLpcDBvDcKADGdzXKoQE6VlsI0nDXE2F1wEh4CWiYgm4yTyd7FM4qkC3zYf
FB1XlipfbDW2WZ+KL/KGpBhlETLxSMUvPgQC7JfSMdOI07BJLE9AwiocYKMuRRdLN8L7MbVrBt7G
LiOuslSD8a7FqfniaasJie1yRfBREF/t06y1mQR46c3T7rM8XBXG5jAI+mx7o8BkXozzsk4YLq6e
1ZS0RjZUzjEAn0ZL+jMz+Xxs05aIlT/61DQTIzRCb9sP6NNh+SD8SFUOw2q/naR/FcnxgITpEuxz
3/kgys1ccGVLKV0dLdvH+XgO1nMhQc9hczFe1BguwI8VTtM/1WTXM9I4xtNmoC2W9GRU/sCwITSR
eKdy6BQ6az/cnxuq/UoPtUTi0aJLgUYOodl/FbNJL6U+IG8uZHmrLfsN9PQS/4WGAf1BH0QzRW4M
9ia0j/RgT80eSp+30OzEZkcw9NAUcXCm+RZT1MC/pl9StoJ/g1Lo0GWz0eAv9OIsRP/5SbXyH+4I
XliSN1I94YakQMEJjmgHDs0WJsZk0tIzLqDFOiHKDY3GNJH3WEWLabAYQwYG12CfoWPaTKR6L8UK
Yz8m1uo2gKKDBIAiBUpE/ma385lmG5mfRrVfX20sBmsIs3FKuP09iq/50++HxqsMK3//UK+PsDRR
GBat4zv7hHYtJO+1xqyllYcL/nbSg6kYTA/T5n0YxZjdmNxVsr/oJXj8qDPh7yfUKpHAp6A7h2ca
iTuf01g1ecaU6yoA6bEul1C6SmrS5BkwuBjvZE0IAho4NnDPxuXOGIqF2qufZOsBkgnBWK6rSbsq
/H8mklJ5JnQfMW9LiVaIRnvXV0V7aqXiEXB2gFm02aQ9WKIb5pgDCWicd83JrnMTXjmMhngPwzkN
Eucolm7J1A4iKOneOedDJ1Nj+hShhjOsCgKerJIm1Z1Yso6Li5XBgZ+6gXZ5o8nXvSWjv5nbUpmx
QkjSPolbTxGdXCB2PR5EkSQpCbZ0+Glm2OadOXKl1jdLeUYHOq+lzRW90reRdyjC3qbR2zwHvVAG
Azobzh1z8u4UX1MS3ea6oGocMgDzrifughRzdlVpr1zCnJtk1gzZ+gdGf9TlDTI7JhQ0nIdW1dw4
B43mZPIfvU/S5vOuQBE+4UcZEjPitGfyjklpIJtAteOPLJA+mWqeosVvBExKGZpjczOufJlJQWj9
IuzeuBnSNZJrUunkfk7XswmEdNnxsr/Q5jt4HbNAEOJcKSFDXTQkQPOVTYIhwzYaUzCAkoSsTdEw
f5u3qfgks9hnJQ0G7Kzxa6XJG/jgWDFZoc+kWwNd0lyylFhzin41iUnBNzPZm7o5GdtvX+AJZUcq
aDmhtpJKPs9deWeq1yUkdGM3q7lNEdOWrqTEHgxNMixkcygQQJxbY7EPspAta1z7MlI3AZ10Nm0v
LsnlcT5Sdcga+48rol/pW6Uua/J8XqsvzdAzltzGnMkscnGvByxBruInRDGoFRlm4IK74RmUqOX0
b0+Nz9gsqFk5+y/7cUUJF45ULtX7U/ik+jAN0Yo8KZMESoygRGr+zzo0YPfRUXHAHfMuiO7oFGee
k0ZxDuWZrkkiq7hT1KhiK89I3HsOmFcEz0HaX0OgFQ1sU32Y6Az1RprUZGzRKUTimCcWJ3e3oU/p
v20mMESKO21uSMBYEUkjUBK0mn5CR1ypKfOQq1RPXF/8gHsghEQ4pnyC/r8KLLqi4m1Yjyg+wyGT
J1TkCJ5wdTUQVakT4UiyDdguMRAYNz+iAz8vMn1xrcEDmcRuP2JkIxuP7K0lR9gHz+EY/lnlKZb0
XAecoAtCZd2gS7FZXVqdOuWskWbeQcNAc92n8E72nGYrm8xNoUYcQ5Q6ZwualhkOy71ThBLFdCAz
vWimGfyuyZM4Zq2nu+qB6VXsJiDTLBz7HI4vzdVfXtIQY+WzDGY0t0GO7hlu8CcxDA6RakMK4nvV
2XMOv0jP2nVXycuOslziC21ivwWTilpA1lcVkTeajL88r6Er2MQMr3qFu4MVJindYq0OBqhrYoE1
dCDiDSuRLPlYkZKoxRtda/Is7V9Q4OkOfksMojdQ00xNas57+Yy3BfvaNthOriNTnZo/LCSNLran
2VIMaDaoB3NQEPJuBE1rtg8xjc8Q4WndIgLxVI7XAQEx0phESHRReuBwCQIRoyGk80G0/+UDhxEO
eHxDg/+G2OIh0a1v5pkIVATJ79vwA9hJOUYJRO8f8fCN3OOxRvDsxdQAflN8p5DTOQMAY7jHE7FO
mBSW3Cd/GAGKekZ1hoSShjGSd0hcbAsXK/WEEsT7EtosjS11STJjejPMUF13s6FpMyA2L8QxiAyS
83w3bAPOkvWUSoJX3uGKmmujEzsjWkYyAuBznKGpyNdHnnjWxq9LP1/bn8s/o+m4dC6Tke1c54XJ
rf08oeUFab/XYt+MZtyTBdS7SLJppMlEu+3onvU8fgKgrAoF7FhmqIWeQfhUucS5CnjVZjaBJbo0
ZUECU7cGHgfPpZsQlskszB95uCvtfpWHi4WNCdEaGqAtaiVp06lEsKHgUDBLugVurHM6786JXeF+
I08SQnBXzSvyURb3EvsgGe87UcTkb/AwftjN3mUgH/mZqIhUDJzrKenUvV4kAXevT0GgP1Zzr1ae
WYz6A+Z+1zt1zLGdKasNzsM9+TXA9aRPn8GxXluQY3J5bL8EjvIH6qtY3U+K3F6OR+Z1SwZLPP9u
SC84kK27uqXNxzp5smM9TW+Z7gLtTiFKQ2y9Mi2RgcnJd+S+8oQNruUncBug8gledLadTc92fZ/x
ZpjpCpUtRE+JtrOqcl+xzzhu5CssqNbgW4RFZc8IY7jT0U95BSvzigBY4JYZYigiEFD5uCby/9Hc
FhzgG5p/rHkIbCN8PbHSZM5TgKC92JuJrpXl+4aPxzFugdo91fZMxxCDbK5cAXTzg/3kfLI5iBgD
D2Nzsa0IoxHALSRtEsk99V4sreWFnlkxUAZE30i0GRvKJHU1UGsCrD1FxbnBAwKR5FQFUAqJfwrv
cKt+1f5a1/ozVY0yPdyzZAjXDFKJIbqTElSbXqsAioIl6HLuIKF6REmh/Aap0l6gq0QHacmOQayO
mwsrOMGkYurj8EQsUhWgLkwTvxP/PnHduHGt/ibqd4qpX9EJwhPGhVfcqkJ9/PvwtZocPpGg2oYM
LRoeaw/BylqiaEN/6BJSs/3qcRJHaS4AG3uQAgNsz81g/WbI1gCU8mJL0InGDAR/ibwoAFGSJv/9
6V8Ghg0ao3Tmc88IeyXnpwYhefnjgygZiHYj3D/EsP1QGgOmG0pDYkZ1KJEuTvHDiXgguEFqMg0I
raH12LS7EZnA37SNHnKlRBMw9rrzhBAaXTnEItOKVsW/sTroMsY8njq7IS14uhuaehyC2zoAiPww
fkRjFRalh96uEK8y3d2+m1/NDruoEOPn0nB+gZFCnSAz2NR/oWM7HoRsGwQhGruW5L8PUVpHbI8R
1YWsGmiIQVp6rL+hTvwDRJZnw9/BxWjqah3CKQIck2x0VYMKm5154SvF5ihj7GgpKP3K3caph0a5
Lrlmf3dpuORVaoYvVfu6AecW8ofsOMy9WbiYcwwhjbBt1Sf/IRK5Chag9ge1672+puemzQphIUjY
G/NN28KSh3C27f7ETlhhN0Gm2ZSPz03yfqoCc/G3dVSAOx0qXTA1X+EvUTZnU3/A9cWa4q5w6V2R
BsB+dGUOQCU0bChcgDDuXn4xRUVeuBXVeZW1EP5AiRdvR9Q6DXIvv6ND/zo4DzIvPp5G2RH4xyMR
dWr+SRNgZVyDn31wIZX3EOzXlZ9TOZctPyZfp0I5S9Txu4xcKxK4gud2Wr4Qcky+bmRDl18xRAeU
nueqaekj5UQpEh0OZ7ZTjmDGJsIyTcdeakx3H2JpDLRpb2+GC2257ZZm/M7X2pCTAJnDtDHMQ/9l
HHBJp0mQLn6xJKV5vQp51YEnPJhsSzaN954y5mNm6GcOd4ibdU1CbXisVYoEhtVU7hrNSrZu6jQo
JTQ2jW2f+d4yrG6vv3Kh/xsgG3R29HSMJlvk7D4T/aQtEsetcs+dKwRafI6tFeTUfiKQfOaAaB7J
tO4Jqc1PR0m3jqlsvYyBFBdfKSRf/sz20LsA5WfZwQ7KGGVxhuiowLfrfBOwlSQ+JVrD6OG2ow30
sAg60Y14fOdZ4fq4glCI3lu/PHeG9bXd3yFDsXinlEzgMC71KxqtCeQtjcZg4LoS54Yqx9lt9mnu
LHiU0E/ikq9r3fab26I7ByHprPgBxSoeUBd5qQR+00ZCWBkDRgcl+w87GrXCWLmqBfOkNVCUNZHB
ElHvY81AF4BeQR8/T/bsnPxWQncOT6ddej7bomsTY8u4PBdAbEsEaBtfdlXHzv+nwxITHYSU24Vr
w4BI/LMiV65pQqaHo+loOKNaNmn9lRf206YFCUOMe2pIxqtiQkFAmTh4LNOkjbcXaRyt90NAAnB6
kGfb39n8OaBximBXyjqxsiRfReyOaHbAckORUluU3r7tJA+mIajRcrgQsMQKksv7S5YdtxkbQdAv
Zxi7b2iKJPXhZyw0w4Z6HUtkgEZXAzK2JnCnvjDnE194zlRTBGPnYI5pat4keYRkUb3/mPyoqmJO
g2eiL8zUmX7stK5QDhL266yGR2jgjaIbbd7XIT5ocUnCi6Yw3ilXXQ2poKSI6Yq0NCYtANUIdbah
CSii+Teg6whuLxH/Pu1BqB8iqHKkmjP1fsWU7uoypGt16GkReWHNucoMURUiBR+wzOaDDjlxKe7a
rSocuaPLwTogqozmL7BDAFmK5z1h4hCkZHfoy+LdsjM0JMbYBDiHTQKdvGasWU2fOlfpYd1kUBNW
8hhLejBgqHFvmn2uQCmkiyVw2AdKHoPLA/shzSscHqjouVWFV7MJEIJ0XGMX4F9ZRp+YWm9zLIHh
T8Q3T0zb+nIKdLzzpSgKuIYWeQwzn0kXtcZygojCVVC4GIch4PjZ4X6IvzSbrB696y7n9+rGuIao
rKQbYuxJpK6xHEH7uMjd9wWC20g6VWo0lVTPgPgUBiqX9wndlsMH8Da4Ls6DvYXMQ/sPsWnpkg3k
qgwKEAfebBDVHpyf6qZw2+mSq2dzu6aoTGF4XpNEFvqI++bCdf6UlvTSeiFjSdIJZBgr9w83/qWl
C+Y9usnRXLgSakF3x1w16HcSAao8YzaQG+HZx9S5X+H0uM38NHZqHIsnv+NUr9mTlpxzCFcoLAaW
EmmPeRk6ebElQ1g8BCOcPDNNQnmbr9RbcpOqFXai751b0YHdYYv0uVYTH2fre41mE3FTjK9vOADR
PDJQrBii/ERXVdoqluEQp7WH69maP0IB2cW0jtA9yQkwuupD3Ek9SqSoBtIbK2pZS8M5dmhxG3Eh
+KXvMQWpOEouHZeLh3d/IqFlFNai+IDtVhIOKmeQte5sDzDUN2TYTMu9IZ3nDLWk4K44fk22HiXk
LqPm26rKemGDucMQjixjRG2J4yQ7h7kV9jwGpx5w0UyZwYMbLv9nNTHNjZgwquNFupA5krfKwJXY
PM4jkS6WO3IKwxxfMu0a/HaI2gXaT2T0TLZGbxDnVA4R4OGeVX6cOJk+yJGGMQark2wmeGh4iGgM
w41aIsBKRjypk0hXn9lYRSrTwNi6M966Pbjy03WAnAcUm8QUetuIFoi159569PN+b7KwvqIfuKhq
hzt1sev++RQcr1X6ChbLj5S2Dmy4inldOIBcBhlMoMDVjrV8It9tuJtIIBc8JBXMpTNovMAqdaH2
Yt7IdWHyMDld1iaONwEMpi9pP0OXGiYvZmW5NF1ftYV3kXQ5o77P+S8ZL2HtJAuauwHxrbLcJtBu
VgNobW2dP1LiCn0tStJHzQGL0zklDcdXMtapTOZ4xqn1MpJDij5iSUXsTSFCyb3lKl6rw/6DbjK/
jB/iHTm0BExJNqKJ5kosAUWqRpLOvVL4UR+S7mZLEFJF3cz1RFzRSoSPTx2aZGSGwF1o3sM4iOAA
EwD85H0fEs4BoQ3uSWzmFhN6G7zb2M+ua9PFF0+Y9E4wCrwbTCZfcBlTSrk5ljPjU7VIwfOf9c37
Wukh+Iye5ZqGijN+qvzt1OIIJEXSdyUnjACoMZ0zEE/85n7T+ihhnSa1XUhIErjMpaNqrAisPVxl
fF6RkATy+bkn5bEnQfBIkOCRPI8r768yTyES4MDh2D6BY9YkAE0/0FdLd7DmJz2UOHJKG46756QK
gdCCMbiqC7epXEYlPOwn/JMLRXZYJiukdw6XgsA0MaF1MP0LV/AalKqkZ4j0QN4qX5pNzC3yx8+h
3g0z35jhHSHuamSdskTG3wEq0PUmUUueUF2G6EQaTlbBuyrdjuhaw6hpGNkCF8s2M5SJVTYtGoFR
eyJ54hXXTZmsts8iLlE6iLk3NrrSK49dYM2KQiqta/A6nuhTg8fmk+mJFIHOgcqgxJU1StXCxxsq
T9k3x9qcD+fDx5oCet7VvkkkRX2FE2CXWeW+0+Wwpg7AJwsdSzD5mQw+22XdONAqizfqhaFv1W48
xNaJnChQPk4Bed0l+M4/54k5gzHeZem3FRfT1o62s7kO6DRwvXYrsVDRIoNMkerh4P6S5/+3r1Hy
OwCPOPFbUJJsZy+b8yeyvhj2Ph56nAWh8EH1e13X3V3OF/ujR0CGV9hI3VKVTXltfr5dvsIphhBF
x0m43rC6jifNQ+wYQu3GGft1laBjtCfTEUi9ZSVKFnuJGizL+g0p63cY0i1iRlhEe2I7xEiD93s5
H+O4Qu4CBT/tkan0Y5hE/SBkkmGwlsJE7K2yiiVn2I0/hwdKnmjxDDNL66t+AGNZAq8lc9sBPoIn
DjatOqLvJQiynqv3l9W5+Qh+eVPdd89kfc9B6aH8WIhKmWD9W6cN+bX79NTIQyr9dgTjfujkqK+n
/RCO7eIT2A3FtTRGXmzpULyt0Ub+s5mdHXBtp1CGfDbvrYd1u8T+bX02T5/D7GxbCr57BDkxxluP
j73M65qSYDZzfKxv4/yJH9O/IP+aq2yu0ao3/S1/93a8rQs4/tgG9d7Z/oV5mhqf6Ob7Cb8ilvis
OCTfkqGVB8YnX0lOTVVYTLPwVARN0uKwVevUWOFetw/hvUutWDPTLEAMTidkiMGpFqu7tWw+bpWY
flwRyiityyRXzf4UcHKoFUJyYQsABZoOJKRE1btX54qiIZKb2h4kC6Laha03ZJ3svVygVZr9TAEt
HpvPGE06C6wYhI1NdFBFFOG8KH8yHaUPtlcXWebe4BBiGfFCVrx3Swk7UjbMAC0Vwoq3jS3y2aBC
CPYJIiDP1U+qhVflEhfcAOv4XD9dJ08negwX48dNO5sLd0e6l02h7WxP6RZBz5/e73fwZOOFB5hC
8jQV/b2U+YIqdlP7IW/4XYZKYl1fzU6tDAHrbj76XBwWOeJTz6DVS42nOTRiq3uwphIO2jepAxIA
BKOZ9J6XeAmAisSpJBuhXCLLZmiVn8BLchPastAPhh0R0fW2Zopcuvi9zDsv1CuHexqhnrrZ8jXK
lp9rj+1zsBW6LqW0nMvnzmGxak6BUtVLjUyj1IDpp9S4teQY/o73HcDGnXXvci1vShCIQQA8CWm/
CrfSiZ9buOfzYQGTMs5WvxY+LavGEwr72F6dypdWblvhr91feAaXSb1/tgzX2JV4TUOSaxu3Fhs7
6p7G2SqAyUb2h1fgkj0l/0HdlK3sZ480fH16lSHqAc76Z0zGaAuhE0cRwWhNQIqALrXBVdhGCHgh
eEcwGWAG7QS/nQDr3AHnABI/+KpSjAsT3x4INxQAb7/NXXv1lsJ29KP0Vm77Br4FVQWZxrmzg/h2
1TzA6vQNLzLgP0AbjUG2fB9P4Y8+1UvLB8ZqFzte294TYML4GVh3Duz7XkLYa8I0IsL+u7Ol+D2m
NJjKBJ+4VT4R2KgdmK+O46/hQ1Xc6ip+wMwJ7iHvnhTeYe+mtJnuvPXC6yo+M1IP1ROg2IlUa5wQ
xizucyJdmhRUknhbP/FT+WvzG4TaUrKuwLrIdOvqMOKypAVz50b5rTdsA/RHQzAp2wV9A1AMPPcM
HWLqXn5WbKLGX5GQJxsLiEXawAhyK5eGBZpCUU4Bwy0RIMwMtuXi+ZPsGwf5KGJ5N4ED8XnMavLE
8i7U+iu4pvdBci0X6J2XX1UjaAM8C6w/AkFicehxAMHXEXzOjx/ThNfVXneBHHEL0uRyPzzra4lf
vETfG2W4EM9NKBM5lPilhLXxm/eC2OcqBkB5Mg34yrLUfiTcD5vymRMegyv8Yt8hP6N/Xi/J9i78
3XB/e78wNEI6NQ05PJHgcq5u6nrbzA+f2p9jiAMnzcrje2awHkOJyCU+2w45y/p8Cw5m7rfVR27l
OyweWB6umxVlKZSehMePLaS8lSUDuGsfow0ntfHDrbZvl3ryZ23etqCSnmo/1XxQ4Pux/R3SyYld
Ditx9QhxF4eA/vh9D9Ti/QgTX3SNTgNoSiAOfK6euTF5enfhM0RqFMnYC+LSnZahiwmz4Je+uYzv
WqZx7Uyb1853bdWk7XdS9UDrZmjxs9VMBBMvnM9WQpzqDxUKeRhQAuPkfgQyPXCsTSjj17H9A7pq
9RUymfTTAlfFwEPuGx4jir+ZZLiEebu1P35byuPg/PLtoP0y56zG3/7fpZzNlzc5mjZNv0AtPary
CTQSPSnWwazRjONFqJ2l4oIoEmTWjKklSQWwjh3PCNo+g12+pvF1e9V/gMYHJhdPZoMN4xpHPmlN
yrHt8/ze9ELS2pFscpk/SIwNMsP3+UpKZgzMr9ovVrbdR2zrh2l83gTvf/0joVzaIMTHWmb8NLwB
ocbcz2frxfCbD5/L39fqT7uweV/3rz+19VP5cVvf1x4mZfrjAPv/fgxK9ATaBOsNbeWm1cPrpYpn
sMOZ5u9cO2pRADq6Uj2Oc917Wmjp4YtkCFMQ7h18NTaVHaZ6EnbJVYhvqkcFH3/9BHlCQs3duXyk
KIqyDOwkwg9VyGJTm9N3SZbxSC7sK8w3b22LPfU4rNzdNvZdHEpsMr8JKoRb6kN5beR71gnMYj7H
0kXpPqJ0PW/iYer/zg0baq1jBKuTh/hfvDdxL83vg04iKmRimNe2RCVJUPArPB9nbstI9mPzu4t1
yF8mqTLYu3glRBQ+y18fU6K7Rm2TRxLSTO1THcDzy3GuY5KJtRhSnj/9Tz2ZmOZNZBABz1MFRvGW
vJpITaqBTmhvmEChpkdTYNmxrtw5u/ARgfr39lx7rk2btlJ5al1Y+lizNcj6eeyTw2zCa3sHgXW6
wjkm+4KjpS+fg+cm52HLqzTQDGipO43PJaI61NEYyHSLstICKvfVT9W2ArJ/+j8NAQc7Cxlcii5P
YIhsZyhBeZzZnLP0GCLYn6qnoTrCh8fjU3vKr9JFrRpMKx0SEVoTKkFfNyhynuPLS4mOBZd54Vym
2cMHbPxYc3RaBKJPlV7aTSLVrgm4HME+e6amStJK66eeawjWChjI5Fq8v7TOwJ/WPD8PHt4pQaDe
wbZV+/KEaic0GF8jIf5Q8jzXbAixYaSUN7dhPuGBfGxf+/ng2k8GG6LFLAylx/gYF5Cqq9qlvqr5
c7tY1f5ml/onn8xh4Hzu4Q99aN2SJ6hiyDKVP5VN00k9IgeQErRHSGWA4w2skyu3atDiPa/ZO7ug
q21Tn29stE2u41J0p0lhni5iPn4xTErRusf+jU6t786mc2gdcCPWa4r9fquOvprZuWIRVbigSrZq
qYXt7u1W+dg4UKqxHd4hDvnlE9/jfPRb3cyKEd0rISyhxMg6EYrXxlJYltpneE9OWJ1Ql9B2Kvqs
/9G0bIoRuqtl6w8sguYlTzRh2ioFu6alEQQcEDfRV/24/KrbEi0X7enE+MjH7Ndlsef21ZDEvmaP
sM28FOxxFOXsNK9+5f80sqETRIP595dJamxkubFV87fujih+2P8Dys4q6oklu2Kho5qiwzO8+7u3
RB1BqX/sq73SthVrpLfE95fazzxfPzXp68B/te38BE1qsQJqGItYw0Tfwn4Z31D9QkEhgUG+/Ni1
Z6HOh7lZLOnSMDOEEJIOTTZC8pvaFQt00urIyQx1T1HJhAqYl9alQlfRO5N7wRe0WLREcJyCGN5M
JpF46HuR2E6uw+jpKqcF+184iLZ/vlSeu3/BL7QvxWg9tIGo31DEM7k5Fm4uWGOUHRNb2yV7JE+Q
qpCH8pbdR4EThbt2aPEoVi/dsJ0fgwvPaVnyzfbdl4uNPYuH3ZqQRiNKuMIbFUN2dpkmduEBTCtk
N/moyOOPCdhW5dLHbmh+ty/NDd+liQ9bXWGTRZdmDquvDW0ZI4T6BLQ37Xx2uUEt6RGh+MGowU0D
YWLksJfMyVl9xaWxFoFeEMO05sqKQ9bnHxb6H/YuNLWgt2Y5rGQgupqWiY3txWPXCQvBdb9grA0o
tHzm6mdLQn2Ax92C2ArL5W6ESQapDuyL2aQhqGNu8hJpbf9PF+QesggWJDXX1cItKsGOAAbtIYyS
UMSx9u6r1iufG0/l7CCiePr93pdd1VlLZ+4crmZsy2WmfaUAF/K8+NJ7DL8mihS7quTCF6h2sJtt
swWrMw8tLqX49OU02Lq8scdogVO5Ve93Ejbf9c+f13V3Cr6GQM2hnt0TEvpjy+0vtb/F/g8Uqct5
GvLlNPTBpQ8aA9hq08IxS5mxWyhipuhq9F2Dwa8qKQ8FXdapUosKI3LYwRUpI+0ZJZYPrWireDTM
j6BQ/usTrPo1K43L4oLTvkkNqwRQiPUl6h3bDASpncI+K2eQlLnq7RxdbuXcPnh62pT/viqXTNEp
AfL3BBwcFEkJUozn8BGKxXz0OBW0C48gMWM0fqZcwHPtTqPinLw9ATEzrPO3PyDPFKxcGoTrAANZ
YrJYLgCH0mcVwAzXSMXAgowt5uOhCTxvXCI+YIycqD4BeZpjYj4OtOmU1ANNf40v1eBgsBwMamSH
KwNGKBnI0WSw6FNMAf6G1cWOmURP5eiZYsHvcvRHUTwldyxZq+SJ24ILojoJXUhCBjPoi16A29aN
lqfkRSvXVbDNVr4QdnSlDHK3iC1APeHXsPUXoqpgkGLVUxo8a+hyJe4WwzzAdQFgcxG5uCS7R2eR
G9yAi2mMY8VGKFZkjhszBUyWnkv/c3ChjyoFHOU2mWoyf32VIZto1hjRh4Qdw9eyn9LRNUJqHdeB
/B8oZR4aCsoOVn/4Di/cqvy0GUPtv719PAf3xgGywCNn2VDukG1q2a6Rsqm3ZMLSfYkLCLkdTewm
P3ObjnBKti9pEhC8povuM4RJ/T+izqw5VW2Lwr/IKkHsXkFaRbE3ebGiMYq92Pvr7zdgn7qHrcfE
iDRrzTWbMcZ0V+WHbSCqi+qJ/X7EZRrSPH+NBDv9fTgT3t7IHf+WyP1/vbc2NfENbeviwWNU8n43
vrQQ875r7T8KBIwMeYJSisQQcK+4XzIIgMWV9Ke6v/b+uG7QkRgAAj/wW36WBHwpXPfgydPmhE2x
aBt6ielPficgqe5I6IAVncAn0UKhTXo2k9+haBrQITH1Vb/iV/vS/cKuUxqoukZXiXlzhHwr6dEz
y+R/+AoqYch8khnd0UOzMP3Xltbll2s4P7hSMCkxYLoN3YgbOpSagAaDpMw1r0T7Ee0jkkejyz1U
ho2T0Rtil/LBfC3S9OQGOdFfc5w6686bnBT6y8RLCkFPPc1rwt0hdJQcWwZ6nbkccJuG+fUTTIzW
tOwZeVO+DF7RhKs1UaDV58h4/gXIgknnHaaZZlqOi+AOUKauh3OyB8Lm+LCwIexB00tK7gDjX6V7
pSRxiBTU4ZlKAr9dUYgISbOqcpKS1lpj+w9YsfkgOnNpcLPwRfxn5+BUvBUzjQ8PRiPVJ6jXLUCw
rCho5qWUMK81KDyh9NjtKHesd3hbooHy+ylsiSxNGEPdcQelexD+K2OsYLQDnIU9uY5CqqMgH8JV
F/Y4fVZ65x6oIyIJ4hSKGHz00+J7OXyiDhWZqBbnKWwUAUUF1d7XDAgigpX6Ql/HSkEPOEZy3So4
ff5lIguMbx7BUNyAw5K65V10GTfm6NZS1x4royjk01afJvGdsEgqglmDdgMyR7EKL0KM/zcrjtzK
XYgya/yKdiwaMJwJwFqnDsmd8OFeU7QDU09iNysudt4HRdmu7pDyIMV1ecsgZEBKE/eKd0wkward
rbjj4Z/cvaSTDzvZQ5i2Au0PEUdnWX7aZ3IGxJe9Y6SeWw0i+9wNV7K7k6hpEtNFy2TmcgKfaCrH
8RxAteYSoSHg4hTVXZVyCyyShNQTdOaAWeIWUilLwC3j30tcgWHO2FJ+qmhZxJDscszyC/5kpBmv
9FbTkjRkCuVXjWunGggAQZ5VC8HZsIkXivYBmnWNGf3CyS1KvhctES7FGRfq+CPRP4n/4dnV7uTt
rR6wZZoOB9IKrYFIx/xQqFaG+wTJ6GIDWvEIRK/UbRS8anAwUCV6JzIcUI+YlzEodRNmI+9Qb1K1
utGv00Qg/wHcAATFKBfFgy6TK5bxGRaxp4N+l4qnKqzmlo91sSeJTtCZZy8vpDBE6HBfVF9FPUL/
kLNefLcB0zJN2Yt6esSQbXLSDgyZ75id5FOkKJiqaifIMKsucHpssEtJli/U3ijXlCieCS/B3Ost
VgmKxYrU+bXISAaAuDqmlrh8NVBhMO9Ebjqx4VEBhfk1KbA0VK9IqEM6+AbeMyvq+T1JNiBOwJcL
t6kHEEyKU0o+5JVxmAmPlmhmguQwi7WNFipNUm7+VWoGrQ91Ym1SwxD+YT+CaRSugMEPVO1cSTIT
PR3LPgZVd91B1GYKq5jnOgx5hHBuyJ/40zdBJJHkO+9Lxw/8SziwaT5OGAkDwk086C6/W+G2YsFq
LSu8tW8BxYRNqwmOPXyRbqCsJsSFO+Bq8KKnGz+ikIWlUYZD9A+EHVAAMwBRfsB4V6RkpdqV2yAW
yieHelou1dkRJZZikxAPLgbfrdMiV/MaPQ7Ym+OnvSNvR896e/nG//bPj+gIS9O93kafuDw83LyS
KMprf/NBGo4qScm+XcESHZzPezy4dS38gCZzkJow9xq0xmq1UOk2JBmi+UNSiG+lCmLz3SQ5QPkv
B6OKt1iQkIF6lwLV4CJDBltgDkEXFGOUwSWDqIQK++Dir7A21EORdxDaXrVjZXY0N3uzHN9zcgbL
Dngq/o4hLf2H0O+ogiqgmkrsA5X6gObiWOmDHBRYDq7ujL+NNr2dhXkUG17lmQQRpAGXmTuPcBZL
suqXa/kMmrPSaFv5LtIAWqugL6DBkCQZ5c1bntDBvPJfA55BybWoJYFmFaiC9NEabOjXY7H/kLPi
pDmA3kCQASYSSw6Ivpdth/PWCEDHbMEFU+djvssKmTGUNm0WMQGetYRQ6266ZgL7n7WRAr+jVt5E
QGgRYDWTIkdlD+TJCXKeIMGQ20DC63A6lfYMciGCFJCPOoOr1cGWHBMuRStblCDB3nrbEkyjZ825
NZBe5q7mPrYKyWIBzBFS1KO5FKr41akdW+ZENfwjl3ft7prdc21wrKbOG27htXU1CTdOWbys/eI4
IqbXyCX1VBOTiLsASDpZVW+lU/BacE9yqTPdFKUEQWdzw9GGQ6KWG2xwX+kha3tSCDcwqsdQEGZh
nOcc19sVk6GEwCvtWFEsgMUBGhl4Mirf2l8oYT6oV7G09g/xA4cL7ki8jj5tiFuR0AIvBLCFiIG5
JpQXL/hBtrk3kgswGnAXWBOYrRqlWwoESNIbeApS5i2EFV4LLf1ahwFDxqMTg4hhVkAogI5zGIiq
OJ8AAcegFJ/9W2t4x0FmzKkaTtgArkPB71TRwtf04iSNYRazLj58EMO4hugbJFXXn8LX2YUV36QM
h2+pl/fWBhKwHEerV+0fuAd0HZGq7I2m6OwT67Nc3iLcrKun/EI9rg1v8/4NpbcNKWn7uaZOM2ks
5pn7CqzX8Dm9A0t6UlIZGnbj5ZbAYJ9sf9Pr0ardfbVxIgK7hILoemjOyCp5tZnpoT3yd6LvSV4k
++OZ4p9rzsxZNnmyt7wrypVs2T08/VJLQElIqhxn6MlnezuY03f0Q09HNWPNw2Gy+eNnSIGEJKQ2
gmLyOnkPaqIx/aREmlp1U/Ah6d+mDtl+tw8lh+pge069I34v0t7vpOECpaqAryogwyRtyObPHfwB
3OkfRVkKffhJHvKhR6chlxQGCTqRuMHAco8UD2+Zk/IWZdtAeKk0rOxuafCY5v93MbWosPG8aQFk
U557AEw3dUTKGrDSCRyE3cfgoFjEOwMmPCgg5jlOYC3H8BSwVLqbt1bNLn/JHEUCyV5Nv1KhGnA/
IU7x/z3t6aYXJHim1OOUWFLcrSa4Rzcaqlg4RjmL64f8DHIiKs9RESTNKaaniOUJFUs1+bE8Zfi6
479JX7UpxFS4KiqPjCGRd4gHUTRDUQVfqivmTYXWlf3+uAOjhc4vyKaQvA1+ox8sCyJHnWiY52pw
jKY1LupYixHfg0libUJFBrUwadR0CIqOyP8GEGL7EEmpyQ2JWTjCL3e68pd8HUfSmU7JTiOkg7uG
Hzcmzv1DmwWdML4Kx+03GLKnruJzycE0fZxUGhlx7nw/Yi3RUKkLlGtwyz7RHV0Q1nDaIxD9EMQw
+M6Ic5HRQFgHOpoWS8A3gyTnWft4kr4vQSAuAz5wjf6e58kF1TkOE8+Po6Khb/SH+SQYVsl6jnut
tNgXVMwVfyWlmArdcOY269+gM4768HvXuMzdbtKJOqtB52e8na5BUdOQoAepbgF2seGAJ+x9HyEo
QrT+pm2rFjc5lj5AHTkruUMny8Q/wX5knnmJpnX8vfBGuEriegj7gwHTaidPR3+4+I/7oXeEMZJ4
C/gtsb4BQLCXb9CVQZ/PYvqltawAJC/oEMQMQswfqs51gI2usnCoCjCCcm1n9KiQJCUbgMtRH1ut
RkfSgaituruYcU0I4AzWqH8RUGj5YWnmzTpRLw59FYd+mSw//E0dOSVud/eLAc7ultVqsA3VH82k
XygBN/6lpq8msopxDadGF/VLO++cQHq23lHPgwIIIgADMx69kYIUzdSnf5SYNRfYM4j099SnnbZ9
ngDPeog7gMvLs3xoLfq6xG8woQCIuCIEcyN57MUtgEUhbxanhSt374q11/vWciXCLwh78I1cT+7D
U7IjN5xdOGj5jshb0ZsJkRbpkPM359FLiDOwNgLOswRBAjsAXDt6d3+HdCeqVZEgbSqGqdWBFkG5
snivyxccK93+El8rZpO2K8vxhkezXe0cAN5f+urBgmQoqNc1tuQxTWk1U+qiVY8d1x0WGF8I/tFg
BaFU6H6yckDPP7BUnjCOiodg5IWcb95Vd/LxRNj7QHuUdso5rM6k8C5FIOnEq90ivX0B90kS/oj7
15zJg5AW5xqyZNUz3YLz/J+HVpT25O7mHB45ZvSyZNHuYTGxsgPp8gvlR/hPR0oECmaTkidG1ASo
TyFMIdqg7qT4fC9PEi5K5k024SYU2ke/mIET34QzkWPA8PKD9IroAMTbAOwtFmRgSain+i8A4zgX
QuYXoYJaHhSwfQHuyg6N5e3TDx4ejfwkMVOuA9T70HhJQtMiGb8B7zEEmIEwQaQQo4MiKKMY2tKR
bUOr/4TjI/lm8bo0SrTpfVo0I7YhmQ0GaM5qbDNwNHG1G/3N20n5Yh0aRFPGJ/+acpMYqNDR8/Yd
imHlOuJeRZshkCUqri/7NiX6oHsOmCYArJR+E1rdwMlFGphpR7ZySRZ7qdSLYJYHQEzaxwuXRntj
QaMzAKFMicxM3osB2zCXbSiVExB7n7KIVrnDusTGM5XxbsFQ5bsbvPCYB/x08IEfhvjriDwii/cJ
CANGXnj0DOCLKGIQpYJT9Ig+qx5aEl6Pf7/lLro1kj6EkdIm66Q8Helf5rHpF5QFImKErgX+Lqj7
BfR871RDMR/7guxpk8y0qo1zUAI3Z2nE5e8KYgEt+oTMpPlBJu8X44HhnPX7An6Dze3jFGJP2t/U
lIUxRx0EXMnv3Z48+JCI6Hfw4RSGuJFq4v32s/zOqeLALtmpmmpruGEOPOUPC3Ym4HmmlUghkneS
0gbEQTWqLcJVhay5aV4sMB+mAz+BPxGHUg/NIIXV/80h9ZVlpuRXW25E01nHErdWuDDHB/SfX3XH
DPEjpoYPENhqqQinMEIOoYUsaKvIUC5xLip+5+ll/J6uBChpKbuhQhGIEpbTAzUX3A5KME1fsQeR
5kB/o0IWzagzrDhyj06yZO83VnRuv/IpqxUrMCGPYHT4PDqy1QBUvhSNT2N+h5kayZMW87LmfOfg
VQ3oPCcH3FzeE/KK/JUG2QBAO56Qfw5IDRHm5uRQxROoJ4O7S0pdSjd5aaZAiqbxgUIiNSR6Y3f4
CFV4BclKLOJkOSzBrFVETktyWMmD6fCg2VMtXPtWPrWFxC31lFgQZYKWP4RB6ru4DsquEhWK1gla
AiIKuI1QGpF7yMkGdKBar6Qnrt5VipWKEAeGlaB+fIoDxrIB0GoJhghMQO4d4nLCV6CnzeERNEoS
XAVQvS0PUr+rM/mODgrlPtmcgJZgZ2iT1a6VNKBlyLA9QBlLY1+bumpruwSHKf1kgjchPP+7BlX6
il4DA/hB+0qv0WreLrLkpVN1wqPRNFjLjb+hO2ujq5a2Wly1jF7c9oYeZ/Cq1Nhm7x+pLR3997R4
aH7l3CLAmGgwkFUSSYlMNFOMlt7aNC9yu5hXIKjQiYssthHTqhL+6rV0oGos2yjA85p+sTxMXzky
ZijZZIwopKqaLwLsk1yVjKR6fGiy5GhS2UtZzE++svNtWtCK68Fh0YrWlcdQ6Fupavj/La8XyoRc
o5orB4Sv45RnE2ne7zssINRPcs6tmEmF6EuRAfvWcTT2HAReAzYZE6m8h/grooOx6i+Yz/pBfka+
JMjcy63J0ayUlGWl9HWyEsKw0jMhMIB8bR0zLhygKhUIajfKZ6q2It4CHDAZQkHDizVK9B4Whh69
83ARlE35L+kswIvGq9LQLLIE3hIOxw3AgeAwrwMWlI2zAOFNHkVrsz5o4IwueN/grHhfHoycJ1wm
xli1oMCoE8U8Nobzn1fS7NTG6bT+Wxa07Do9TStn+wCgybJr6L2QDaauf7MpUGIe+3/t3/yOx78U
4mS/30589KFbtluzOGbtVv6z7HzaItvNI4905DcyCUrp4N62vluQ9URWFuBbPrI6q8YzUq6Qrr5j
ycRhzy3f6osJqQZOWkOp91UZEVX4cQW5mjIaqFdZZ9lrvVPYdLoiwDXhVt1a21DmurDMFWgMn5bu
s0yIZqCE8OtdDJMZkikkUFt1/ISwYzldEqa/nCmm9UoXUAkWpqRwbgRI1DYAYDG5EQ8Qql24Ie0P
4wGuntduYRpl/aguwKbhn1IkhYN+IfWptVng/ENc8CtJQfAxrdmSkFFpgF1EwI4LSwO9ApvD3yoJ
Q64xJ4RB7iq+QbvrYawlv4u9XVk5/Yok4olvQntESGkcgn9GS4gmBriMmXaEFZaxxzb37GmoBLfs
PWUOMQWUOhH7EiQ0jgXpwRTcGL0KtTgsCa0H8qE5Ow7pZVsY8p2YQ9vWKr9IgMeQFCdVMMBRzZcC
yGg9PPEebNxcEAdBEeXWPAg7xFFI2HOk9elx7u2anXcXJY+JmJy1b7WyKP1Wns56CEiUxvebmMa4
oD6qIQ9ahb4BRsdVjKWMX82tjAz6RxbbufVKBD7/DDMvg8YhJr6JcMUjV894YIjWP+nPPnzlBPsa
GbMG2anCLyZPP1Eu7T8v+TQw3dsDgr2kRsycKC7Ohx7H8O5Wlh/PzOzLBNbz8oip05jVFAf4PprH
ZlzDxY6Pbm3xTL1dNSSx27MW+2gLZpGMzhSIJh18upxkUjNcwNphE2b73Cl3G3RTAT85pWCrlt95
lVjFTwrFNQQg5SbJu6r2XjPwpDSyqQ+rPau/xZU+/Zk0Pi8eZt7RTgz1+7+2xppmBXXlCd2waLsi
gah111jKydGiJEcI/1xWSqvpE5aNwo2ig7r65TSH8tUktFO0/RX6xkhYeSgaX4N6CMK3rlPZcouw
IA3iwFKnEp4w03QSgf+smPGtWV0f8riMUOff/kIEqrRQNGmVpkduYvtACqnceg3XmX0bNhclcM/n
VtN7gQ4Jd9/WqUOrxWLsytlQ0S3NE3u8jp4YGBxj2UUZVRlSvdbolpeypwiy8YjYgQlCsEfTjSoG
1onASKIrue4RwTfxI4MXxx1rWgSWDNyR3Hz5iVhNaMZFwUfqMbI/GgJycFEPooGgAjIFElTHMZfp
zwPjZPklCnUqDhX5ARgZCIuqa43q39KtUDPpB1GN3r9zk/htkYMn3GW10IF+K3Zd4GnJFHBSATFD
r/bybwHuRp20FMZgNcKHVxobl3iTa+dwHnJWr5S0Rkzj0dUP1RRlRNZfrCZ2W7S7/qBX8fHOnfSH
BrA6Um2iVK8HViSpgzdDqCBPmxRzIaMGBNyKGa/2LdkQOtN+1V5cfdK7qG8sDF7rn75aJ4nP3CN+
e7R2XTPviUOz31hX1GTvmltaDQ7dslOLxLsqhmyZXSq8Xqil28a558UHrXliopE4xowqrNJ2iipU
FjgCyeOI5LsfSXEnHYgvlhWtJmbrQBoZFQ5aa6/S2HmauJWni1unvoJyrmv4aqvbzC5uUBpKY7H9
4nnHDOcdUfzPC7qNUotJ9u20w4IBJCANX9ErSkOrV6OnQ7UPEiyH8J06m8k+8593Z0MuxD6ODySF
d3AtcFKz4AGy+G3Xhs3xGswawLvs7ZYfhv0qudsub76wZbgwQNYvwYu1Z+ucoZzRV2Hrvu3pg0WS
0cgmTJRCBVxkNc8pirESWFJQCZ2faTIiYd5IDNwAjxOgiYybpjQHtGhnDWOIHP1MWXoNcg1kDeo6
1qzUK/UOP+LY67acw7l/p7U5arYIP9SiOrHZf/mDKhmGdZDf8CssUw1W3TBR+MRuLlwqHLGDWPLy
9WRJVBNVl63XrIywikRzzx2Z5o8356PIUairukQmMr5Z5vje1/MtTIOmSRJDd1ZNJPUJuQ3qqKTu
R3qWBduPZO62JEQwhIwBNSQmNcIO9eoc3qkrcR46C4ULMgPXrvAGOFsX+zhSHk8ywBQy0p7R9C/b
rqiHu0arOWPWSH/KdG6h3NoXrUJ0ohpcWCHMCbOOLsWdhYzIiau8677/CiIs2Q95vPIsdxj2wo+3
uqTFbLOrn3CzD9MGoe09/xP9X629RAPCwebj0r3VSlAIdGGzxbSVTi/XXYdOlPb0oejqBlA+YS4W
lRtOjfAUPFz/9PZf09JgO2yUggqBS1WiL1XGziKNqhnkegwIciR3VJCUPaOH8q/ReYVaD5UoKrZb
uP+tejfyq7AzeTHSGCiyS5p6NAtk/VEaDvVR2bQ7F09e4Idn2aRFobmp6S7TIg9TrqsALKCfiNGB
RQbC4L9B6T+hbuD9F362aH6yrkq1yPEDaZWPLN4lJqEB8BQSBipuiolKQSlQe9c9Ijn6Gt2E2TuS
Zl1pKL9AK+GLAVTEC7qY0jM5Y/CKzfRNvxHLn5Ahl2HX1qSWLsUD7VBjSMMkHwe8k5sstGowWgZU
NgPxblInAsuzMnFx1aNVbqKwJtoW6gCqmCRXasqvWJ4kI7jJPMBMEOqGIqmqEd3VrfTqw4v7ocVY
QVaVPlj68/L2SAdJpOLprpEVQJuKI9G1LfKTVwIDgg2O7YUDqPyENpCi0XMsQL8EkzjgvpRnLqyY
l7F8Saky6UiVi1TWUGAIxpvsttY58dAkiIQkUlQ89uE+pB9k076ZrSrIU/KKr1+IxW5zcZAQlTiX
+nquALmCV3AYy8HVVxRfhNM7VPR9caQ7pUOgfXXrA7v5Oj4O1T5AB8fa3xcsR684MNRZVa0p/EyK
f9SndWpXElfqBqoT1R61N3TDv1lBcQeUtXxM1aJBznOdxVPeuJ4TdPOuXpJ2VNCtO9dlDq0GYlvk
WoRqjYDYyPBS7KGOcc7sim8dPWiCxpTTUlkZMBJJU44iJWGso0bdqCXRCrUkrd+65q1lYjlIMHbD
nX+lB5NBzsCqu1lba47Iu0oXiTKeUn5MORQyQGeXmkdLYO3MNYdnuKgWmAL9gRjlykI0wgYfnYfg
Gcwv5S2KzI7+vyPLo01yS/q/Mj7kCElGKdOi71IWECciZ+VTPiDhIfQEfA5OiKiJN3La+pIjubTm
0Am5BJW+Vh9Ko7Q2UDpKsKQzcBwhlblGXB6JvyfUDmjKCVwYQFm9e6PyXAtLHF6xUX3AcyNKCbSq
E678+yYOhqMk/8JyRv6EGiIEM9eok1FRPqUJ2iIFYJb626nRrVHkoIkVB5wn1FIunJouZVR3U6qu
QgwJjAHZzprNl4LuiZ1YcWqAqzqZ/W4JRKmDb9hl0QbJuypXZdJ0qThjJeJ0ykJDbboUiVUgFvpe
OTrujwCDhIqCIpP5OTi72CSb2SYhtIvPC+5O8JiqPZvyf8VdUyX45UAZIurUXnWUOXMiAqbi66eO
P6UMA5KBXDBA+3xYCORAxSAfIIKtFLdSw1vJKwWheqUptVBbjZEgbsWt53pyE+lYJ1xW0oHBAWxb
Zb8OAbAaVJRn58mBi1WJDuEd+Nmdd5VgFMPwwOjiRZFPVNsmgRaBwOaAK56FQKaT0NzOKGE61sF5
kxRDCc03U/f1ffs+QW3u1dfhnrzB5PLbPLTuoLsH5Y077527WX0GTKK7awS7g7OvQne6Hr+yN9oV
vonGb+/QucwjXm2P/rMUld72JbEQAZrbdYwZEJz4UAMlnrXnnX3Zbjyd7RmdgidpAOBNx6SJK17p
NOBhUumJ0pmx2gd3QLI7lHabRMENN13Dvn2G91CcyzewfQ0OzoXxoBP7EVdOIGrBj0UOOvcFm9u1
bjEP3wyswMw3QaxBJnvWdJcT8XYeG9xRyp8itx1jYW9VMD/TL4q+GnSOUT5hnlANEu7jQMc+6Pt5
a0MoyGyPQLe6UJPY4X5a9GW1SnYjEf5do1wT+F+IL52AQtNLIKxdBEpCzWHV8xjMdp7kLAQZUGJC
QKTon6hEKK4uidViUgEmYtNk0sYYjU4z4Jz+ndxzBt1EAKsb5IaC4lCG8qCt7JX6m2v+Q9M3/sre
IRRE9gl55ek1huKpfJyHe0ZJ5+cBq6VK7mUXlr6hT0Q7HodODff5BXZGllaP9UgEChC20Q2WI4Vu
KtWaN02OSfo+mjHVfnn5hBe3ndz5KkC9ON6VqNi3QBh3z/AvM0h4KRdJNlXTSHCxudd05MZvF5Vu
pSsM49qvuhU0T0iS191ay4CBJ56/XgtGpK3pwMejqzPuuBme2woJrNDClIF1ztpZewPAM9Zvqrgm
RIVd6qk4HG75S19Qdz580WY6B+KF0SLTrocOS8gb5XuUWtbNLub0h77Vekc/6zenlWqEO1JtgiBg
RgSKwujwkP8v47TG9KgTJNlxR9IiuigZDSmr+aab9HLVjVjAdd0dQZg14GULiceBXoxzLoYBkBc2
CeN8Dz1K7BVtz47piZstFnWBdG+0RYYQ/UF8ztt4fgVfXm6b7Y1bYxy6hw1ADZOfzfYdpQ3ooJol
e3eb058yYNIirJ4hqGuDjEzGWtgRoUfu0/1Ybp8I7nOyDZ+kOpK/fOfix+fWe3Bu3bwTmYtCf9Hs
m/2r2/hWCvZIKphw3KkhUdDc2Cd0T4OyXyJbVDyyVg1fquFMfuFsKpNxbpW77IrdfYbHpXasx3ws
//G2btWRcwis7/n45jXUb1eupZS8fql55Vhr4KqyFILgk/slu0Dmwd13r6Nb/+A9fz/jcnCEHAKM
8grBvJ4826crzIxywzOs1rO9rbZKyfvUqhDJ03B4451hJZbsY0RPQq9kee+rm1u8vVudVMi7mf1a
k5rFp4tIh3GTRmd0oDKT0ixy26OHVF4MHGw5nMCqOvWz20ioOJ7Ihpa6WbuKsFa3wSL9RC7Bapno
9oKjx3aurdY8dWums6P8uvcepWQLweo+Lg9NwlJEsTC4DNarnQ3mB+cJq9gKMr/csHfllmWgHZH2
nqDUN7YxvoQN79y9QVWEUgzzGJLTbrQvDY7xHLmCFXCgBlkSv/L7YUV/2pt+FUf9Myszv6katB/P
oA7EDZwcgeSn5BCwlAbAJFnWGh527zIsdR8wzH9vd6/2e2fNWwNKXkN5s34xY8zIc3Bjqt4CmG8k
ZNzbqWV9nad4C2MrWY8rg0pX84Pk7wsPQUgaYCsfDErn7slR6eCoDAa4hHLhSMCQsSd/dHFUSh0M
DkjyMN8xxedpOSn3tpPn7D3b/Jw6pSqluauXYq+ZyBT4D+PL+PD9HGfDS78cV0l5Vju04kQheTPb
zLLhqX8e6nm73C6zr9pP9rv5Ks2eP3e2wwD9yn1ypR3nKxTM9BKZ4+t3c/FePRlN4/DQr0x335/F
aXVY7Va3xW2xXllfx8Vxmtuoc5C1d0LWle1SV6VmKCzYeasl/nCKbayCCjuADWtC7bA8E7rTqdUI
XvGlV7HsS+8yfO7oh9Vr3ltrINSx1dbjEdcCbS+/EQi9/sZ+/GdPZIIz3NLMvUKTrEBxFO/PRHji
Q2s9iAHQyS/JcXAZzZegz257+0oCj3Zg+FU0xDR7OjaZ4tTPKPNV1nYWVLvH9hGyl6i9ae7JU3yM
jDaaVwB3petiIcmihakM7rc2a6I78fgpIShRRfek++zcw22whc1+DbfdTRcfAtxQOsomt4kEFPbd
fffeOXZRYXAPX5b3xJnTKmOGGQOqxjOzBpucxi8s4aA+sBItlTsOUSZdcjAZZds1B6zNaqXhJ9rk
jM/z5DzRF+1Gm0GabHnMe0b0iV4Zg+Tp3f5uf6KhyXsnYyobH3ymNDbKG8QSNlC0ZCoDaVRe9APr
+RrDfCYtlZQTLdH7RY2RLknWjHF+O+SLkuodagOswubFV0KO9BbhkzwAybsj9flXi9Q1Ss8XtKDv
3bR9id7xuXcfw3cYbnrzpJHUkma3hq9uJfkNCB6s0iI7Kr21HjX7zf68t6Vl5RZ664atFG+6h04F
6KPiE/kI2uQdbGv2Gk/c9DMzru/tbWNW//sYwbvC8jI+tYBzwZ1Sv1B6E6I1pkmnygkXYqpEH8tg
vPXSvjG9ju9EgeehNGKrtI0avteO5o8O21h8pqfVY9rM75CVECmoUKwCrxFIWvyMLLhg7ioPWyS/
hGG9wDM/cI9hxkJ1VRrvBFEXHyKzjxenafh4K++1jx364HoMbj4SLZb9LDk19DraO69BTo4KK56e
NZyfAlEAYS9EZlBu3/HWSdK1zt9PSqW75LFileTdEpk27N3OToGdt56GkzVc69rOnk66QDq/4dR2
Ucmwy8T+9aBUceckESiHVJ0jyjdBZnoXmJ5WYM1b/DRp4DbcKfTOHZJ7xjG4NVsn6n7fyKnMyrNL
eASFBK3Pv+1sDvxDATFaozMRPVCB8w+909YzLmhdwFwEz9mbL2oX9xjto2NUPTmmiWhyy/jJAEHg
/UMQMYNjxDLeqPpHAvnpccz5W7dulUrc1fk8A7Nt3WxOcE5ZY3RvW+/WqWzfrXB4IwRyyhV7PtoS
8Gydj8nEN9rV7slKLlVHHnuyPnnNn0q/snGyeuuISlSz5Bx7F786NYJsQydgGAWVdmVamb4yv34F
FS0kkiRsSbIdE4GYlMgDjjGxJq/RdXAfHA62RjZN3YbHoTFNvz/TyxipJtaT8bZhE5Izo2gf5jWn
JLu0d9qJZci18CUGf6rG4iAGvjaeINKstfNQ/IBHu8bsqA6qXTLCPjiNzK6PT7OrV4obPU2Fee8U
XnKzWgGmgUOLW1vv33I3ufDBZC8JMn/qfhmAbtkzsVvIvJQwXSUNNwuRjQ20d7GoIYWKPm+lUOc/
bPK9RDArXA5ct8ayiMkU30IhApvK4C+52dT6ulssQwpISWQ0sVX79gXgiSz0mqRLdGJxS+abVtly
bvNT+35qBE/yVRtmnYAg8iXZweQR4RI7WZA6ZZAX279jAJbcu3oWpnK63NhLEMw7cBuP6O6hvQQX
/eY2egq8BXEn6m/6ZzoigbyMdALUfmiINIfSqpOBHww/1tP1uoSKzjcDZIVOJFbwUFrVyOrdicZJ
b/MtgD6bTiLf3w/hpLalxrsO18xbGd2KbxAYwp4eTJEmQCRnxnJuRAopFKooN/H8J0vABZtt8Szc
XaKVbxOU/BrPt+59yAB/rFhd+XzrMBKrT4ht1iehPQjHVEs9UazFJLmnXI301lY2g5WineV2RCJj
crhl/Uy2lwuGGhROkT9SI2CFzNqzuNLKOFCDTzYBq+iTQKbqm0uRtw+hBI64dD9lTzJBiAOw2hZs
8uccOFuTNKutQSsLqazRmXUSun+YdrZvO+2Ue9oqcQPWv2KY4gxU3nhxxOux+dUYfQaV+EHsdXtD
blQVw0A8gGCMpXuymWwnH95Lw1PnQ0wlTvkB4QcDTJEkD4w/LbUKHZ6dCkR16ph5zCzErZQfpHGB
LjdaMpaHd+HNOd8KmY19N/vJfnRlhC0vtwwe8NS9/66KlFsvPDYTRXgP50Cbzzt8y8JT0TAp+ZtA
d02U22f4DtHQaEslojIujx59STR94gNhizDrfL/T5ZahUiLIpbJ8JEx6O2a3wHLzLwwC9IfX9IVH
DntAW2WxQ+ATvgAP6XCD4hIpJQcPFbp5tX/HqLBWoRTTeVbP73glgmxxCpVBOYRGpCBXaSidUpHJ
M8Pa6CF3lWJMHl0b/aunOLVYNbVyPtmU47tDC0AwJncvmi5qfcxmYUZ1TBkkSOwicFS6IYrcIMKh
+EeErM4VZLouIabpyp6LMLBYk4tgLw/oCNzmU7llUs+QDkYWzdtNCgglFpdGsMfFe/4+f8/08OXH
WnCOise9Z8TaPnEWmeRB27U2zmLv2D/2932N6CKCZz769yUiEx3RGg+dUmyga6EIve53cJXjUkzu
DHXW5Y6RZeQX7NI5hZLMuHauZNIm28Fjsh/sB9fRfSRxj0e34VXIxEio6OR9VmReUE1CPiwj5bgd
nEb7wXFwStDT4O7Lm0Wizb2gMXHytK6Z7Swut89x2jsid7CNJbBWhYk/RyIKyRO2O3JOdfjCBmL9
VQcsVpsadruOlpqo5jc2JX8yyJMkf7x3ACG7FJ79ch70ipG+j4pUgaSuD46HN/NgXGnEvdpaSQ7k
d26kCizyB2j9JLXRp1vrPJN5gG5B2rlFL0ZDebh2a1vSM6c8RTPHw5PsMfi13ksUmc0QpFmyGW6G
eHgrlYJl4JXrfFBJ1DzdfhzKVZRb8GeUETGia0eLjZYbqTdpBmlmnkhm4duvl5+VFewjZ2c6++gR
VxgE7WMEKxS1uEY7i+5kxsiPdeoR1xmP78rzOtmNyPkMdtiuUtTw9kHDszofDYv+pXfqpRjQXrm9
jXTJy+1NtDvC2+ZSETQSJJILmOIvoBDjMYtHWbcUZd1358jNvow+k8uIBfFwc6t/6Zf2XVOKjc9K
oa1glTwhlCDGJX2yOgVpKRhwX9OetvJ0+12emtPbGOkwiCOFboP0XgxWIEXqxTjd4VZexp/pazr/
UgSVLc4LJZZF6zIJiV/IqsijPk+bLt7woLIlTZ8tyOmmq/OiMhBEvpjcRUaqGb+JBC80SPi5/WV/
5WV5+fjbdOUsXzsykxqWVkfCMsp+EC0jzmEGHzK2R1je5Eaih//4lmIKyclrUmaRYRhrvD/8E6pz
kvIoB5toEzFY23ce9bAC4J2Ry3iO8RWLfw3ahdWTRreZ1BMeXJ9eKUl7DFWufuaTsLGzCPQAI3rb
XnNY9UkVCTTNlmLGHFpnRrnYK2tkS0hfaqHSaq4F8YVfoxRgoXOiVaqxrPulvvQzHu5tN62lHev3
dO+nTX//cQn1zuhRRkaZktT2tz47saZW+od9UF8aKG/cnfreuR59qtIpltGwH+XW8el9uEvIeK6j
RpiCc2hQKcnBmHkhQz0oVB4iTAjeEDEva0fFtcpU1fyLL237Yw4OqNAA4+6fUZY9AOS3XDN/PEZm
/urMbwXtl8gtIVcgytuGmauQTwk/+U1lLLgez+Tdq+4otBPdFksTJRIqG8kD7wBoGf+j2VLqUwRY
ijCPw1IbPhxEeSimwK9YlSBdENtQISK8ccGi8C+1seTtFdwLVn8zCzCIHzLOb7vydgy0vRhFlAT+
Dhuq/ZT6IRda2IbvJjVPei+NGkMGG8DgM8IB4LrmvVlKmhViRdU7TOb9+vB4+mq83SuI1mtr97GJ
LZpcbqqJZ1AXT8eCzGH0yr4VUw6NdyApa3P3QZbr/mdsO7W+mrDuqe8B42Z75ht//V0GTa3HfpaR
K2tQ0xeqVSAldWu9QQf8tG6jgqJ4DhvABvYj1eIvP9eqVybMuQ0em9Z+tB7sR7SXGDQikS7mdNgp
qvqq658781javPsO2rwABek69K/auOeoCoDA3K9FgjBUqUo3vSre0JEMmILnFLwvQycpOZZcMyyu
qgPazJCMAsvvaYknK6e41rFGm+n9q/jVrXXuHDtW3+g9QXT2wZX2GvGcTVXOEwEsOLKH92Rpdatg
mQS0EgFDuCngFA/7OjnQHU2Y8CoBidGq0o5q968Jw4teVo/efKIeDZRBq95CyszSPVAhEhIAlkcp
DdIeSL0dZmW8cVbNJXq41AlQ84aVLE8E3gjPSjGRI0nj8pP8cxrrJIsEtGDGD0814k2YeW/YOuCw
uN23Fvgx78HF3NGFo37PAZxv59i5R7sMmO+eKvM8PnbWXTWi0UmpIq7uMn/MzGZq1xmvkFUPzh2A
Fc0liDZnpx+xMpo2pG1gFALWQf3kjjcoSAs2UvGuAEfAOE1ER1FBOqfHqKyclyTkWCEqQdpCxTFl
tY/EGtK/eA3kJBVJf/KclK0Jh6GwfABbCEerEvcxHxNv7s3l7/KnEXJMAeKavkAm6plboV7+AHpd
3CYG5v+IOtMtRdmmWR8RaykK6F/ECXCe/eMqrS5wQBxwPPrvCnjevZvSrq62HOAeMiMjIrlQp6ko
CYm4GJAqBDDXkR84nhEe0CvVIBhXeyazpz5RQfvcvYO6gldRKvyDxlTfveZ0kZmfn41vmJzhjVym
Oj7z8/DZdRiITusJTyWj8det+4RBY9KnQpPoDe9AR9HqB9Nom1FuwnzRcaB6XlTTNdoy2kqLngeH
OpfpiKJ44wxTiEfhq1p6QfGQVbYESBtffJuKlyBWOhMeSpyk4wWf+Dn4dhEmNM7UzIWhqUCoAzRX
BrgMI1VShWiJWU91pKO6gsMVUIrF1kYQqeLP4rEDXICo0dNxCr7UTNDjg7vyeyqLVLtcPByZWDib
Kii/SdhIJLWUNqOZvaqtntvNKvn33n45rv9kYi3ESyR9YVU56QQCe4q3zcWtJvpyuvbYGtr9Cjex
4y3o8mKLFoD9rSWtUXHgP5Bf6WfrTAtByJ8fX4N503vvjpRH4HQ8W1qcdO11Yj8NnXBSKUjFLG2N
0uiFeimjoqBWpLx4u+B2alnTUXA/xP54QWb5wBg6DQ35LOjbI1yzw1Ask5wsWh+o25MIZ/CmWCSg
w4/sETTKgTmS1i1jdsLrODVKJ8+6evb65pntzbqgmZisdTfehuzMVHXIWGsx859rUlcgCvGP/81P
MVlTEX9EYhIhz0Q1XW+ddk7nBdZcHJ+eAD6AEJIGzbpi5on/t1zLrz8n3USLV+RSXal0+bsOeTNu
R57EuAqX8MbG9igako82SuBbueKXys0ZAzH5v96xd8VwODcbRnWAYakC7EfAhRvbfakWtAzt/4yO
haFyJyGuxoa1XZgcm2MnLPW/g+8gmtfW393+p7K02QyiIAo2PkvOBiH5OzSW8W/8a+zMv/Pzv5Z1
n4/LV31Qp8P2oDZK5xX4NxNnAIsxezT2kG64wJt1bX1b3pZ66u8udbzv7hwm0L+YeScoM7eQfuNQ
z0YYV/VqbDkW1Z1kYZMbYC/3Hh4PjdLYmqaBjkpXbCzpHCEo96zhpk+Ll96GfznTyrQ2uyzttQE3
Ap9jdnKs6GG1W25KS25rqCNZvFfH/HbtXDu8UMwuSmuLnAN3CdNr48k6B1M+6lymETkfGO3Gf+IC
XvY+fS1+NVZmMZHUQV0Ut1eTdQlazik0grv/oB8T5CoRL7U+al0WTV8T48IIuza1d95Y0i54SGsj
08KoXcyYFEtTnb9FJjJ5oqqv1UdsYFRQeSFZZEvaAcAh1S1i/S62I2lpVEhGz0aZIUHF/963bvfG
Jm1l2ydliGMOUWiP0iFGpUXh1RziSQjij1qG5Shn3omG+GqabZu58N5t1ofuvpaTa8uMj/egxGAy
WlDCvWR73EoEc2jXif11kxRGpoDiypW7t4NbXDCrW0LMESSL48KZvoevUcp6kfISGVIvdbdRpTDm
7GFk3iuNLBx79/Mjk43efpzrWj4mtDOy5296Uf8MT1FnSGzFW1fiSYd594Itl/hWx6JlbH6WWJUv
3frAgrBFyzDmsNb2KucViwRGR3ff3/fzwWu3D2a+HmlVUh8yzL3ZszTLFVoZOPiVZ7mHXw/+gDJY
3LyVfUaTwyyeGdPqWOeBoUSpuW/2qj2btwxRjONCa8iMDUhwv7YidfqSZYSOc/fIW1CfI/1vBdt5
US1F7KzlS9Y9VytJPWd0CCHWxIjBxbu1Nj8p5VSbV6gMbCaNWF8in126dA2no2U5TDoJEIWzIArP
C2jIU0CTGWh2G3LzjzSq0skWHEp1zxRVTqqyb/AMjL5Gi7DWJwGcwnkMZqFsw2PobFgGjndc7w/D
J23Kav55mI4vw0p4RaT4v7EJWAN8A62N9RBiIlfo2ImCJ30cKaNN6TE6MxbpukzK99we/9mr/Sya
WWPVBNnHgBPBwDACEJGqyAHMX6chfhGVpmGdnqd1HcAxeaJIcV47aV7AJ7s/zqizijicBXVGNSKS
RT3nI4l6gAsBWgi+mJ4ibYq3qJ0H0ZCojyosE1X33zSQoZoAEVIcUWmO9H2Fnx1QjL2HJqJm/zdt
InKUKkeXRfpKqRAKauQBEqwOxW6i8ac/pT9joGBJ7cFFuD7BYxTDXOseIhwJI/StiZUkA/TEMCWI
UufP+uDYNwYZTu07XTO5eiiy1XJQRv9sw2o8oe07cqgspoOItPaLRxyfHiqEDnEmzp1bhHuP2VWA
C2GFDHtVFK8yVgdddZmACEvFaAFBqnDWXFsj7p4I/QD9Ig9yR/PCIKV5JI5erEHis2MEDBT77sDZ
pmzl9Pe9zbQyLo/L/c+QaL9DtM8hmE0myjqghXA9gcYBaDpcvPaB3FYNJ1jOsCORHlvjUE9H1N0v
DRkA4Qc8FbYWaLOObw7uCbcS3O/4guyP1dC4t2qAWuE9TMpDbOLBRl44xQoTey2z5gHL1helgjoG
f0K9dv+mY+QxaEylQHn9SE0utXihGi+HdG6YHseXKaHfXLd0nIyL5rGqCx87z9931/wpcz0q4TEo
9V69M+JiqIycU10NEeRyaksvnhtrHRRZPsC79gTSzPKxrE6+o3NQYzmWSlFptm5vQCWJN7FVY7wW
+fNFjQT9YiG/Bfav+Wv8mL/2bzRzxhmVt2wBtrWgOM713cOdexInVkZXT2XDek+35x/13rfusr8F
5zC0ek4vBRPEON+/di3ObNSFWfgEzH+1RN8B/A9UsdcMVYqWLO+EoJ/d7S8DXbn9FZ8hnn9H6dKc
tnHZXh22FGLZYyiJOf3rE9yGqc1hMnnVJ0KjisZO3pXd/LppRJSkXi73SOHMMUf/O6z2XkSOdfZ5
2n+SVXx3tXVp9Bk9WaEG1XV1ne2yXfp3/bhVi3qYa9Xdi0lLOmZKGA8zVqfjOO2fhtf+E2J1yXU2
atUzq1DostEJH4ZLnMuxKnwEBvwHtJ46ZHRbHZeHegtJwGak4w3fkz0dAaZv99KPW2NtV659g4Ly
aNRDIyxhFTWsT/XWnel3+Bm/Rt/Je1jCmh6nzS52/rjp1nFhUXj2QE4a9+7gms70uKhMvxPCSwXH
F/LL/D6+weq1Mf9kd4RnPCyv4n/xv+/BM+ktsTCmZ4PmD24MklWGVn2AHUpD1E+7Tkie4XhycJ+Q
SVC75F+br2t+AFjj9nd17QhK1fGuuCWWMd20G+s4QVXufQdlgmPpABShKMOX0OBL+JfLNsipOaQd
DeZ/Elm+IBcdmrVA3CNgrX+xjznrSCatpQCoi81yP4Bas8dBZsudnGiMrs4EltaIY+V3KUmsPWYU
fH/jqPm4NMpQfYDD+79Ohaq1NFpvJ8RJ2P542cs9vBp8nipl33IQbbOHazxQRKUk2WfytxoU8CK3
vaOBwQ2wd+0BeR3wUtqsskW2qK3SmRyKaDNM1RFLdZQCEiBJVyDBlTISiYTVDr14KmkMFKQpi7fl
nQlGrc4eDrCek8eT1T4jhlu1jyyXG9AKsY3ISyVyYLIbAo9bSxHTFV9lhMCdEm0AQACBFU3wPalJ
DCwWpFidYU3zg1sLwX1ul6zQHhXyCq9aol5FGBLSKzlVx+mk/1aX0G6JlAOhHJIqBUAKgVJf6WkZ
14t8f2D/JmgkHB2sf9XG2B6DUd4D7r7ARR2NxmQL5j60iOKE42LUPMAbE///nA9WmBTfA8milfxd
O/uFRhPf86tKCaWb5sebhh2hTlb4LoKWtGlK63Uw9qB/PfyU38sfX+ka4R4wPZCeWsPwM6owGZQn
RD/fJaYR48Mw7dN0m75VYnHjSMXSeu89eolPbtVGltb9/z2hn3l+LbqlZBe6eLp0dTSvwikUISbN
BxddhUPFzBIDoOvCmQxZhdwFPqglFP3JqUI5apFxWozP60KC6yJmzVpFaFfrWYMC48nYsR0iKe3u
Edn9+Py7D1h5/IqJ+OUwtck2iWTJGOTEUNgayK3rgDeIBGiSjjhYZqhZm/xVav6+k3TqrWPHngsq
dVo2yoDiBuSzzqbWcqvkU0ECuJwHxqTlCHAOzEyxskJPu2fBuqedWSfWCmEixixuoumVgNa+g0+b
XPPD0sFjSH8EL+pdvglDFExmoZQ/UhXha8HoeXOCtTPuaXIsXE1KpBqPZJngkyG8A5q0kMlMnIk9
qo1ocdRP+0qdcuoUHQzMf9hYMPHuVFWKuv6ma6/YEODkY/hHeIGRAy9e3gkTZWnjKZ2BssrNyBho
NZIUChxzqFbqGvQOwgaHCFPxNCsVb4bwlo8g+ak+GCsDq2IS1Ihb/HonyxWaQg+1jilvl/BQre4V
ul5HZTcdqWuzOjLnUmH2cf2dVx7hB+Mr+gIZp5SpXSzJS/RVin01eEOKkstUp+MWRGGANBlXLRbQ
xoU3FxGqwBg6+TUIbYF9ALkl85UsAlYRqo8shmBh0YxMmp8i3qqAINBXMXFRccMiJ5QnFsD6yAO2
JijIn6GF8Spgaw5rjyGrj2UnJLWxHgkFubmdov5ew3xs4g8j6KTSYpiRod7b2+0eu8HxkAjoP80E
rid4LIKW4101xjcDKSNKfayNZG40hCuNuRHxMz/CGWK1WrQxsxh+CeVknraThHuBrVQIUMV3oiX8
x8lP+Mj06eQiT/n1fRMBTpMn5uATCX+lgZ6MELG6UKMMEJmFspECRKPInpsYpv4WPI1zA5ImU+s1
4syt3iGfh8hayiYsFAdbenMDkg6fHk2KTRRQyyWKdsmbasAImsh3f/Mjm3odmuYK3ItwXUG54Enm
Ie6h+Ozwpika4LQTt7JgjC2M3JvqfQnSQUoRAfyrDd9wxwwkoDXKFrWVru5+ptRFJUhREI8zOhSD
FuuAY65Lr0PwHFE48PgqC1CVz46MJP7Gn0SsN6ufNHiEgnDmC2+kBpmP2AmWGj+k/ogUXEwCsSFU
XpcUPeb3EwhbBxTphOb5T3Xq9VOqN7PIpieXXpsB0il+ScIIDUfRapJGlS2d3I84LX/pg8SutDO/
aoTCTlNneODLtm5cN9RJ+rduxf23c1yrfySsIYbXF1POtL3XYOQhqHD0WXi1vHwkt4X833gYaSDo
oSlGUNv/PiGfi1/KRwcPGClqVJcR9T7U53rM9De4fW4oKVYIQzkfmxr5nFhGsvxFGYIaikiFaoMj
jrRSodjQAySqoAvBuKhEUqOlwZN4Ih9v/2xYqAzPjffXpfpX+YGnkp3wi0M0AaX23CdyJ+44+Nwf
2FewtKVa+noHMIRtkYkgWT7QmaohWX0Nw+f0U9s9ssbGgLEbn34pMCISNDxKrwkS99mhaZPTGPR/
OHRMAt6Heye2nL8QOmTQYzKjeVGl97fcNMNZycNAW3V1FTBP1ApnxEpUMnGoD0yIU8CicEWv/knu
cZhS02YrdmcAufgo0AKzOWxXb83ahNcpk51SGqRVACoUHgD7A7kQfFycM/mzWFAwwx1akjhWWYiL
wXYgGTC75p4WOhL8EmYkfuqnowf1y433XWikcoXbx56FXhaqB3PlSPVHmYj0TzxjjaFHyqdpr8uk
ppXPgJpKrot5UkRhiclVPCysTbXLIF/FmlNk1D2164oHrd9ET0o5FDrb8EKfFiici/Hj2YxpppKE
n9/PL0pgEYZo9iF6iMghIvqINpN3OVCjJ+sERUatXWSzuMBVD+IjYwYVII0hpRJkPKlCFAVx44m+
WhA/7V5b52G8Es1NEbHAmvj3ixb2QZ20E+GhgWeZNH8KPIo8Mm580fvlWTOpS35oKB9HSbOyyPat
KqB2H7rYJemeoevRTGNxXTudWyIkvHvxCkRBi5TMN2R2ovs4pK4UsrODV3jUjSp8g/ASxCFf2lkK
pYvUoYhDEY1uwrW02NF1s5V2lpcrAfyLcI3WYnDhI69wTZF/+uQP9xc6awHnqRzDkPQlhqUw05RB
fDyzhjgjyLGceJL0x/1lvP2gENGfGXb5E+xsGH9mB0dQj0hSuUL+YDoOSlOgXz30NjR4k+52bhEy
VlwacY9wUmQJ4jlz2S2vP1cWdWrHcEUqq7pXI8I+NH7pa/7LE236VdSQeXc0fRC5V30w1KbbhbrO
L/G6G80n8qhEWaFPhyFP3lPOoYXYqE5/AjU+oN8FXg8TNQ34+601+UREMZ7ubdQOZl8gj2Ae7RIv
Py9ZKQeSzFkIDtU5wGLkv74QpTIqTeRSviT0CjyjjuJCm39LclsY8exB0RAXDFVGooPziRDkNpFG
8jET0iIpqDAXoVpfll60llqxA0nzjEU8obA0IABIANxOlM1pEOU/elp/BcZoUd106wxF5lvMhiR2
MlazzMMnlCca2lLbk7e+VDjsbJqKmCbFXp0Zy46FEoqblP3FoXlwz0W0KuAbuxTMI3qOhY1f+yUS
VtT0DPmiMCMwTTianIE+7UJhXkBscuCRMpyK7UDlH+Bz1jcerG05BXHVd3hrcK8KhPS+dx5EhC1f
Gep2GIDQdlFVISlwmQ8+mRCzosTLSHGio3gT8gL/5ldBZ37TJn09T1FB61pgZaDK550qnSIsq1No
tVBuBFrb8GzG0Y5TGLDB5b8MMAi092zh698IbCbaINth+TGFP3HtJ+pSqwsuJTwGHy3lHAa/l+Fl
qMv9v1x0WyaCdngx+S5DqKbajKb3rA0NjAeknsARuDUXhNVWTuoTD/S5IO9O9vVyehxMR36DeERO
gCwgzUSNXbWDT+lkm7q/+DWNHsFIs1S1pAK3lFrdYhTLi03XRUjmzdOVOS8LDEOOSRrZ5n82Kmi6
xTaIyX+UZSZzOLe92ghqwgg8UomRUFIE4ku9DnxpnvNIfqGfFpJogam6MLpYb7KTF1pl+WloOmgZ
EigqJxclPYUxRVnDijMHEZp0w2ql4y9dz7XkwkEm+dHwu7RQo+AYoqBQmPYZ7+y7ixUo8d2lu661
CQYHa7qW/r9IhAcWupGtjNR5MJdcVRm9jl5XqR5OCKT6UqQXi+UjNz1khrPI0QaH5WNeGqu3kRGk
nTkdUyYsESOsc1nxioW5iBtPWPrywTDswEJEongz3y+0fzDYGtnACRI2zD0DTmmnEFvIMXCqiYJl
Yql/ynEqp1TzgAuhsOZ/TnhsCALVtCwEpmLkv+FbkCJaVNHLy7rZOGPQSMIT7/tcZ5oxUZqhI6yu
kGBpXSMtVzrzugqYI64JltiqyWymiv0EwBKq9glQ0fmCuQ+1COi+gJXrTXQXhLfg7TQsVssfmO6s
IKcgCuMD/Cu11avP3qNKT4THVXktzo4YBNDM6WWFvfJuN8b6qS0/droZFHK5p5/b9irUxMpdmDNr
GBdIU0olLxT9KOo6lBuu/Qiaxo0l5wkrEVgTBwO4Ff3Y+gO3rTYNWiA2k/GT3JCifxh1XvPL1Gw8
w2cY/x6Gp6EAHubkLguzJxf/7eFCWmoc+8U4BKBnNO776VyXT29Ba4G2cP3WG5BgoKbxmtBaRdhe
t2uyjFebpZpUVvF/HnHmSzBXDtkIy6pidhiDeaz9X60fZymtyTSn4F7xdq1bHcox3WB1xnF9hyF1
DbfJ3W4f7sojPPccjAkXuARPnu2JPwvJKMd5qDtlTRlgWI8L1MJqDpEPc2abP2qKhC6Y86r+FdQ5
FGQNiYCx25KNO4/pN/tsdX9/faz6h3gUQofize9o1UqsavQq1OSTZq08t6NmGe0GEBLRLqPo03rk
9O2X57RFMxNbWHbBRjuDS47ejFBKUfW3UR9dkSuLqJZBQbdGd0/8V6DkZXV3DM9z+xB+6eqz5KXO
J7dsBd+kifdKFRokfTh/sksbeu4Hve6fPTh/XHiZKXrF3pW+cJ3bK4yrS+z400r/dvLiPzt82p4Y
y3e6EYgJKLqENKrIc3figVX5qRoX7LnXNlhQxCKCUQ1Q2M1Lqyeyrij2ou7a3nfE67/24Xe0hzr2
9PWc6mBVn4mUIe0rrGi/Ckj+9DcdPQMN5HfaYPX8w6ePOOjY+LKVIRAu9K70BmhXf/eNOxrkjigd
eIx3St3dkFYFdOvAPz8GYyKW+nmF5d7x1YL/Cy+P9thwGsbOya3PyxEKkRd+t0Pj3DAd9522HCBS
GH3heXeImnfbO4Ah39yj4z3LHj0675f23WkBq0Z/BucnIapKb9iMsGlWkTLQ6M13JgmQNi0PUWpA
wjm61dFp4ydlP/o776I/1hb+nx+fv8PThQ3hFJ6IB9hERJUQ1KLitT0ChS1IHAVsZrkxLT3K3gkz
/Kt3pic2+/+qSqXcd9LeuTyp75tmqXEoe3UMw95L3nS983630hflt/fy0y5n7cruCq9innw7Im9Q
E6cUzEY/2KxlRQ9O6M1lWSgl6NGd62dzbUXFBqgl78CmRGudXxwA5/P5qzHH2C74+5Majn0cSqVJ
unbjezDXW//aMikLdWtscvPUo9FytWFFSzv2cCe48WFj7/XwP+EV6lW/1DoOJdp9IWvQaI/7kjgU
8gYHC235gqp3mybc6tlcyaCe1GtP5IWOTjoN5Gb8jKkrzTDeFdxjbUniM+4qIlNMRurEkGL6fwb5
Kvl0Kwhe/snXIE+RoL1C7bkAHGzwHVeedEJ0qOFd6KtzS3tEzm09a9LYTDdT2TUo6EM+RWnV7qIF
kgkEFnM4Uykfy9cm0AD+k1WJbI2BPKznuZnBYrbxiEvAM0C//GrX6ME7Hr99a/RovUdvX7PFaYhr
vtPnKSwVxL6//VXad682weQ/J6FLnran52GlrQS5/WGdoaRHPkpdj7CWRn0qAOcVvrd06BLrwXhF
iiCKbz79Dv7rOTlC1j6GNdRAEHIGZcsltaVb2Hv8Is4IkrYFd61207JSKntOzyLKefBU32qL9lys
IPUfe3iHd9uww5QQfYJJxeQMyj8YDrFA1ZU5oaVB+gCOhb/GcPdvx1ochtUWUlVcgVkyEAZwVTFt
x20d6K07HoxZsXm8ADGwLySsWxpcsPIU22HRK6/95Kq0ObfjIasQr8QwUDs03GN/+uTrf38ft0Py
ji6M+kBG2qqGWSTlsn/HFWCIOwpW7ohkZT3FnsBYKpQKsgFhWMmISgqEUhePrAZgnvYHiW0hwpLk
0oC2F4M2Vt14Ryfa1gbyPuyYZUKxzLPAb1RJOw3LgGcwgF+zb/c4jodU4mokGknU2KxS1iK/Wmte
X83aIUjfromV8jxBVfV7Xn3DB4aEx9Ah6ee6+5DsNha4OKJp6g5w+u2Z3ag77qt3HIPHD3gfKSLg
ulf6NbvPxCWPf16aJbgZ5IgZKmk34TT3bh1SfytxdwZZFlIAWG0/h3PH6XMeqysLu/lDIyPDL7dE
EuAXS4fm6xBk9wZuFOYTBd0M+XJ28eubxhn6Fna1+9alRM9f9x/umy7tTnDtRbrvLjDKp/mP1m7m
m/BcWkdYvSoEv4l9dfcdYg8LJuL8smm/zt7l17y7tSOauXPL/rQ3nKk2WF1sejUkWs0b9JHR6924
997f3/0oWlcWt6wR4wrANLodWp9P29k0qmT+AZBGkobVYYVOIvhXWY1My3KTzx2fenWkArMLiNGF
Ssh7YXUelVbSKcvmyjUg9qNZfHr1aXnyxSnKfHhXFDdYwkBif4Nn11vngdPZcJ7RthzbwDXcX+iI
hZwQNiY08wH+UymeI5jQcIq8TS28UN85ug6tpD/+nRjh6jSMLRQQOl83s02LweM0HuQYnRKvABiF
foJZCvmGvAYfqv7bPy1M6sns4gkU6erObNXcuOZVkCGROpVa5Z8S8rrWZu+WpuXmZ7KvuIBulXL3
M3mYw9PdPSed9Pe4Sn8voPQ4UrKlHly+4Yt2Gc/Go2uG/zvu0/PYIn+eXsYmq/T4Oz8Oz/398LRH
0RaPEzTAx6nEUw67jQjzxCwpFW/cKrjh4Pxj78ylvUO58QFJgUvN/vJoEADx9YErUx5BCq/lCB0r
zmf3WFon77Vj6RnpZlP3nFdGh7zIX9qZu+qu4kuJaPkGoGCuPMBbW30zdKPVNdO7aHRcQ0r16LLT
IIGu7ml7eu9m/Th44tQUvLp1dn/CpKaagOi4okJ4ovwv5DRH6qzHwYlQ8+FlKdTAE/k3tl2HkY7j
IBk8Z+kkneT3SOsgviB0oPE0WlQuWOxGZ31tQGBnm3FtnJClLig1WyuUpfftfcv/PDbeY1tZfcaq
VdvrChwu8b8Q3lLBLFQsJr3RPwEFYOK+G9lA7o1Eg1tF+nIFSTnX0sVoQ9BapWhLBB5gQzYeYcZC
mQV3XHvHUUZuMdFcqUFYtVfM0mwhF1lIQv1aKMMQ5jcOCqWXa+Zf9uq2raCf2jr9iuNKOg3RFVGJ
DnrZrMVSEaFJh5rusI6I51LZANWrMCxbfeKkUTxQzgW03iqsazEjQXwitw9p1UQoEtdW2ssy4qov
dInaxOix4tIJ+NMiDCUgFFv6HJS6t8jlU8Ktu+WsnFhYep6VYkElmxkQf1ItUiodrGakUzbUX1mK
KDxQE7kLYxRU9g5T5tKB0cOjmlLDaBcmRZuIto09E6oMgatyoNJvy3Zkz3lmH8Xv07NG1mgzIQyH
yjrZTKLpZnJAIisVkXSFuLTg4dWu9+Sd6PSOoaTYxg9eLL3vqIQlgD1B0nypYbkEbeSWeF/YgBgV
Mm2uXbkPFKrIUoiqBqESDgPtMwLmKuK1CqOV3RZjA3mUoIJu628J3mi8jHD23TxOX550uCWAdwtp
F84kHJfZfRv/w3y7vEoWYn5WpqJeRdto+1ztt5hWwOD8rpLtdVsb08F0QsvcoUafDqNb9NlFnBOk
W1Q5sC+cbiHVqXdlyP1anNtxrcmorzEMsCxs8ywUqg315GyrSfENm4WT/4EHg+YnWuI9hP7u0z0E
cZCuyj8HhKoRzazxZUHCpSNt2fgyZL0Tcy6ZlBaX2WdhrF7b078Dx3ULxWFxX6iXd/F2z/ihzqLJ
eXaeGcPL7ETP5lE8+mzr/M5j66xqXGsE5fS5x2wFuBjmpDX9jPcLOJV8VdOmU/GiBWcDJmsV5kll
KBbidRHPzP3AGh56X7xEcmasunjqM+29+sFFiaT0wRlGk/3gODiMJqVONUiJg2d5q+jWSepz9vPg
Qx8s1HqndWl7WN/+lbbptXnQe+zgpCsOw61nBiaGFCc/a9/aJx9lH3QQ9bgtpNFmi8UWpSFdv+W7
1Lj8UyfOnFsAQeQ2gySy3cOhPLex4OX64F7brY2dc4O74enf+V/p613+1YcvGZvEpLTfNuwxUkkt
HkwpiGqiWEkuKkqHJlTNYw/1wDv5PwS2cNLQI22R6GGmAYz6DPb44sumpE41jspUs7w4YWcgS4Nk
ZC1is2FJeY5yZe8Dz228MxFCuXF8dS5HwuRNOn4cPeveeFYQoQzAZQfWgWg6PWPoQrpNcluJGxsc
c06Ni9X6LJNut8obrsVuDMcpwjdmcAteUD32rU33VQ5uVu/qhOaz87g8APs2hvs5tE0KO+yeZKA0
HQ6JiI2NupKzfuoo3DJyVw3kbPDcaO45xL2rnwzToeGzMRq+3fr5hPu7F5897LS617w9shg6l3Z9
GM9SSETxjG7TXAz1cEIPhyCx2uKxoWhgdZ+dqA6b7tGNi+2XKDQ3GUJOqM0mHjEy8sksXeezXchB
q5078wXwhKarGC1jPMCIp1Kw0ivqMKanmSboyb/yQHpdXhA6YmvARoQ1Ap8dCKbkfhnSFtQohjWC
g+KAqiIjfqsLX+TFtLiILWYh2iZiKVH0kqMDX3WEdtGkDiO8xq8aYdzDEQf7kyNdnSX1UxkAjY2b
0kG3kWA62E4RCKdIYckKcncNZfRGL+le4Qs+wmv3gh5SB1YmxAiFnPixNCclDmOWQKtLub1Z9EVx
zFjwm/ZUniSCSlRQRNwe8mk5J7eq/Kfjd35meC9oJl/uFf+7VyOlMgVgGvkZbqCUjSA7IeRgBWBP
/lda4GrRkueZhaURkQQDon3nytxRYVv+u1mjmikpoHZdKZXRefSqv4yilB314NlTu7tpbUqtDRDA
7oqAFDEpQeGEcLJVwWlNekypdd8s20/mNEHDWe/NIKysuHcYc/kiyf0moezpHieH0Z2tZoL2gEWw
k82qi/O6unjOst6NNr8QpAksHpkbA9myORPCZi74whW7VJ7jTj/5K0yiyvAaVPtGWA+r/ceh4UwT
BsgVyyljdZmVFnp66SRlTwVHysWCTHLyPaxhHdipQNmQovzQeuZ0dvmBlbqbTgTy4JvTeBsv4oUx
v+4iKrB/hz9ziuMQ+rOoh7vj0JC3kNzcZUgvT3flt9Ql+ZHOH9+pYikPYqqTKa5DUBdcMMCBUGSS
1OZr9pqlayria9WkcY8bGWOpVyNUqdE/cgqiE+4BgfhSqz9xOp8d6ut1eLZGn7AEP4wy98dIIsqR
zGXqJffeo7tPLjoW9Apdlw3Y6ZE9wu6V+nLTjXhoMkpGD8hQlQB7bpWAEl/kE/g0aOwuSNcwaJD7
mmwM1FBdpU/8LXNMTveFwx5G301FZToqjCQpk3VI1V/cpPQXt9akwJWHyqUUa0KJ6yv+AQdG2Tmg
FA8JqQ99hPf63zvuTfrZPSRy4fT+j32Q9CRMEOi55xJUqQ7t28bPMZ4f0c4xe/btxHBLk8qlQcZv
D7Am4lkvpY7ZSjNiXgb7/NDnp/EWXyJcv/G1GTwDE8UVVAgqNn6XhR4JwDeUpw5IcVfqL3K25pY/
e5dr2I2UatdwAznNac/NYU8qoyonWCfZhFxsDqzeBYxs/cWCtNKr9OxQFGYZIFn9CB4y59+PaPDn
G2MIynQKosXjFsOnbXn8oYwvUrIsGkxidbv1GKLYD/Z4d/VK2Gn4NUwSbv4hOATPs5cAcDI3qEJ0
f27jQ4dVBo234VucfRm/RQ2tjwoo4pHULRXYhvjWD6JcX42hNWsJX0eq95py/hHNy1EL8P7dIpGy
fghf2K5LbjQ5wjQ8kThqMh7WIAtsyVmbmqhPvF7y+vibCM1FWuQaI1IrkAiVymsuBjfcI3LNcawV
5ESgY9VXaRj8cDsAa0VdOrh534lqtpShKOfCi1cBFSVIU8qd44ISMX6kFG7Vez1vQI6oLOpnjWe5
db8D4AxPtZDQLeqg5GEVZefLl786nc3Lw+/QgSJYmUaLaFGb1WaHsJDBqgJY7qrEIWXhZvTMdaNn
tKPn8H1vbnrIvUjU4EtiDB/efSNIAiOEk4vOUPGe7DoUqJe61x2c5/jkpoxzlCHz07y0jKbEuike
IES4xK4HzAu4dbSak3rJhkt7GM4L7IASh7/X77bdsf6dFTeecWoQvVM3YfLVQLjjD/8BXiPGV75+
jG6DT0/SsHogxp9un7XEY6+2pSkd6Eh82eU7gV0lMa/QSYfyLpT4qAep35O1RBmrkyNTuJjKUry/
dvflEfUVflH7EAs6gCqHvOFxaBKvmLxtwIZK51r1PmRC/erFBQa7HgQ1pJQtPq1oSoKLAd3FaJI9
H0jkQ3KXjv3qHo/ul6QDbPnhPf5tVo9/HwTcbXoH3K84zDXJ1KLeg67aa2f02LuPEmApqml45UCQ
eJSQoFwHt32jRo3csyeD86lXGV8WEcQfGKTLE8gZpcAaCNl3lCBkPlHrYZEh3OqUe7hlJPiFnvFx
+q7LYK54GkGqoY5KwRNlpeyf4hM+hoRN/464dLOtfGTzC8kCQASoA9JoCX/3xofGmFf3wtAmDsce
AjFUuX34ISY427ifeyVnt8cI/Ns4XUnJvxgIfLK2UEO6H4BBzE7Ij1+IKUARse4jaaKKhgnR/N69
Qgsk5302ymBC12a2juvNSxVM3q8jcuo/tpDMF29DQfwHz+0AQnMGcECDge0NASoMf8yFjkHEGFgk
Dk5UrccWcz5I64TaX1Cds3uF5rh4UxR5uAk+vAGvBBkJ7wds1+Tup4Fo/FXw5ij/CGtQ8CNzRNkT
1dx+4qFbqrkf7LO0vaYAjpgzuCtAzwuq38JehfIF+W2p4l4PJLcHFcVFG1NmCjJLva/aJR2VsETe
nZKXKNWVQif2RJyh7EmqazTNLoUOZBAPujQ/WJLLbttpUB2nj+OnsVxGLnIeYnGVAAVAU+MmooVM
qvJ+3BXZef9nPr39H1wX5KNM5Y8f9eOkcS0Nzr9Jp/oT704Tp3WegCJCCV+Xg5RgUjU40dOC75Yy
5+it+/wFwAPQVLC9A4CLifakxWUNDBz4EoKnDuX/ce4SUuih9an4hM3XKv6zRjbGjOGxLbtqxQy6
V/4teEGCJ9GPJfBUwytpQAQkqLSqexVuxfYU0MALzIAYoJEAeURkG2rJ62wV05iYabU+M1Flcwec
f+xquCuc+HeF06hS+AVUUcRX9fRVDfKSG8W/2g7rBwxwxFbSP6NMgR79zUX9V6qnoXBBPZyWcrl2
UNGNXIvwruM4d14PgIvMv1EtpgrSdL4dVkRGfAbeCnMgdQ/Z+PRRz4QaVKZvt34jcX+Z3tXwK8gy
/5hUd2zOWrdnA+AzClSjfnZTnx+maBdfjfr4uWWB+MB9QX9Yhpz0cvcjjKVDTILjuIFpklTNKuOV
0AxF7X9an7/91/Dbf48+A3PyGRgzY1adZGjgJqBx1pqRKKA9alMseVLkdrjBzJl/bq50DFf8FGCp
3Olxg3fmj7X7Lsu74zxbimp+OtE5SoLG96Dao6JV8IPN9on94wWnLvzSShhBRHkg+R1VqS43CHlU
3CxCVvMxl2JddHfVodSbUKwV2RHc2UrmdFVA6ZlRL6OxUf69/BR0SOJKTQldsSSGKqPpyNV8OXW7
HoMnuy/bi/6yXYUK2vI7SRFci2KPloMOL2izr0F55UyfoCYL5/dNnLzdb5PAQUUZh9Veqf3yS9Co
Pywh3sdEw2p/G/HeixBaTS0khQCa4Qck5+9+7FDTK58aIMgOYklrQOWMMItfLdT8Hx+jvLmaUoiK
84HZIYGE1NFSxYn9RZrAT/TBkVA01Hms3DIbCrp0aNjjkAXrTTTN6frp2SNMVkcRnUjKS3lb4Orw
Vx3ZCP6PcMao+sNhODsdO248qKHh6gGz8uNm0FNxVQuzbrxxef/1wePl1fbd2472kldoLecQEQwy
hiV8PHwD9/QQOoKy7/GgkDsaCwSVNhV4PxRp/pPD4WGWg3pg/PAhCmE2sVlOLnfoiyPOjhgbUlKI
dC7FyNW3gnT0Yt+WxqJQkMhroDgww/irntzXj9V6/STwTqAHSdQpK453mEBu+YaiG2nWPpjTGOwP
gB0HmowZuilp8s7bN4HTAQjAS+BzBsf+puw/H9Bzkf7Vca+2mxl+W0i5QqortFx5tCFIZEnrGLkW
dIygPDXhMly6fxeS3qhZRYNwnFdpl/3pP/z6RDdzRFMhutDFSsueL2mwsBSEI2W0T+ewXPGo4VZH
1R6c/idcrBF6+uXdDrJ0YEKJXH5fAf4Mg0rWfvjJ/E6/oLp729Uxou3fgwSPd7Qg+dfBbpxnbH7C
ul5bUsOIQHV2DdSwQMLXSxcmVaceOP9H05ktt6lsYfiJqBIgMdwya57HG5VtWQKEGAUCnv587Zxd
TrKzY0eRoele65/WlPms5Msxa+BvyCvrBksA5g+OEjEvAU/LSYwSEHKZnNzBESItgaiKk0OcH0JB
OiT+hV8d7q8xY4BuMh3+nVnsEAKxJR0beBRAmj39R/y93b+DZ7cRAyHo8JB4iMkP4ueHmWciphgX
sniqBb0tPoQYjFAYZCGIUNkRxDElPBBYbzk7f+Q/84Qwh4s0lhDo8S8qaWBF2wFg17E7kiApELXB
d3c0z9V39t2f+zNOLE7Lt60/HGi2a2gL50TFB3ElswFably3LZNURZ1LpYv/LT0lJ/YG3DzsJjy5
Gkoknh22Z1LieVZQN1TWk1yXBPVLgYvmX1FZ+91vRvXGgY78uLCev8jMStHAHK9eT5YiKBus6Wyw
UlaEka8y4Hh12kEaXLp9t39vq3U/bjh4M1IdhdNRfIistgIdDGUlSZIaLFgoTon4atfRViPNiNG7
3oMxcjATj/FyN3QHAP+EC4joBsORUUu5feVEDw4NtqgcDhHZ7GhWqX6Ss8QrGUNMM07PteEg52HG
LhYT2EifdF6NlzHx6k/Tc/xD0hAS5mMG+PRokdR6Q7Dnr47DL7RaHLRLXJx4wgVfx3sJf6I19UBl
q4aH1onvthseH5em4jFsvikeE5ogRMazJyb1QPa1reC1hfhDJDBRdSInB+UBF++h/3Wyl4TOWDTa
Osj4P0xNIOSwoiBB/5KZOi/a5Yf+LqIJxcc/lEhICURe2D8JAc22CHGqVft1tdyr0NV2YxFJ1Q1m
JI9SAaojp4UA0jVLKuySwAJX7+ja+HLtJELzU0J3xU/x+73i7M/M625tCGPRsRu8+j/ljsiEZFSA
5IvYQEIEnfbQHB43rLTABqpfwsuLgaiPWYI79ToTzS8BuUGMpneifkNCBia1OybfjQpCIfJpTbyk
4i8Lfk2nLXmNYRuh+ysoBeGCffjdquM071bqnGiTOSd+xPwmQfdTMfzRGoJngehxxcs9xiPIDqGO
FDZ00d7/K4vCJfJIkTP7ASxDb95b6DvF6ctjiz763095K2+NfbfpNvDN+xRbWXbPMJJW9/rOiczm
af5IP50rpscKvR4STgZU5birDLg8mlchLREHuzhOQ8IH1GVHRUH+UEpwAyqpmdgLCiKIGhIKRGJJ
jXtQqP/Ez5L0mSgQuzzueSpB+Hamq2GqB4QeWsbZ3Dwx7YowY2H61VaGcNsHGhMIVvQk1EQr4WAH
QYLiEl/B1y50OmOApVj84PXibQxHljCVBaZYt2PDy4/5kQd5Z+yEl1glt1ldJNNkWkNaQutcA55w
pPQGrhRxmSl3sdV9ftluIaWfF5lkmCfgmIZ0ioaIaPICLZS2ldcdTWX4pfy878khCp3ulBy604fA
7fhrAMrNihXoqErLIDZZEb8twmsifl49ZSygOSL5N6ONMPorK4L3/jpv4vtZFyNXYC1oRwgjpM6k
30BLMrk+HOJRZ1g2vrRT+dUejFN7yHYtsXTFThi9xUccRALv7gC5FVpuskyBnnjTglr8Ry6KbkZE
bWezBxMZiYIuCYR+7AwmHbzojsVmNxzjuOHGYAn880n+87hgjhp5zeyxueI+M8lxEDkLz0XJIT/4
eo/TVb5L+PnckOjAmTMzmFcuRjRF0342OHy+Kj4G9+uaKV5bzktWjVg41IJ3klFGyE0gCkKbQT3U
MqNT9aWf9BMniMiBYIgQuveUPrbDKEqXBk3r6efRrUb/AF97z03adzt6OWlIophdYgYjcgyBGTOc
TcvIVoS5FYfHRrtrd+EvFFr0q/8ttM4yLbA4UIXaWWgchRZWmAVKJs2JGXBiV00ITGEisyPGW+Ev
ZAISqirE9vf1/Q6gBPYDlSQ0BwRjfIIPp306fhU+lShAdk8SJGB2RezRtJc9nKB04AtMeIUPBNTf
yp8k3zEPgFqg8TIacMWtv3mpx5Jw+pxISUH6ZSg0frR5F9pUcsSVpSOX+nWSV3Oh8SwWqK+RmDzI
sj3JNeoE6lYDy+F1XaJljRjr13I/mrFAUnTCQISXX/RLVW/Vi3ohKVa+ItGdzkj491+BDtYyAmfB
If6XhSQC60SPFSFGJuL1zyvIy4qoF64RVs7KNbcD+lCRGyUGsxkTMRTtJTS8f2nFSEJpCKm0WVCM
21jKtHQpKv+Xy5wAgsfAkeWdSJMvJr1YMeP6QKrM5DLPxx+mZKIuwURpormmHjf/vO2zFAKjY47Z
AyVOvHpRHqSrizyrF+rsQwMo4KIRntgCPw6F0YToAR45sAkigp0hk4peJzAuT5v1i36RIuomgy3J
HE62PKjP/UZ8We09oa40t6f0BDM5//nEwNoxkwXsONczvunf6remGGitAZX0d0+WLNXh8nN5TaRj
O3CQktCa/ip7ha8A9wIDJG3/p76Uqej0zjF0GUWAaT2QvnZeSVLswZzUlCwZqbRtjiTae+1wN21S
N8GvaoyT1G822KkmLRLCSftyw8VoHg/m6nOidV68yQ/8VV6A72WFfA+9Hn/IH0VXa9BOedRcfZ13
ywp3pk3CLbYqR71fa2abmDSciFnYGk9IZZrUknfccMXKFlFv5eMK+xBK68Yitg95MbcN1qm0nxvd
Syonfl2SHQ8+UX6PyE5Ch0fuxUHcMkrCfY/cTt0l5foRcJvOxm9yTnYSNQ6jzTri08QH0dgJMnzA
1s2AQo2CvUNJ4z55xEF4kOJhA8kJ4R4FBBiYZCPAVPZHJEx0CQ3yshdZ+vGCeFsQvvdE7J71qZ+k
B31NAnPJEzGP4OiBq4DVuHcewrhwAdKd3RiZuIt2iBW45IDhT09KF0O8EPPBNkfULs7nDSf0sl/L
67z0ICDTO5H5tr4WOcyEDLkytfpo9l49p8AJjLrjyWI1fg4pYYJcB+PlNgwfYtI6AYpgJK2lE012
7Bu6E7sbbUUcAwQn886QGuGC4msqFGHp8uVG/QSU7noQSzimxKaBX6sUquGkle3RRiEhof6cd2Ls
FnUD1SNnS/LdWPFR4WIey+/Q457R0VwEVvKcVAx/eFxeSDyYynBMqFXghBBbXNlSLHiHwSq+OjAJ
5febHQ+SDmkMyaug6tNq8SEde1puPxib/aoACXiFnsz4FxG7l1GZ50sFSDbIFvy/RIwYuzx947wg
Xn01WFSTHiOG8GF/ptEXFXpbBgWoM9pyZUnCgY4WUZ69U7vuvp/A4tAeD6c0l4hjly1g+a5B7/+2
9FsZuwOKSAg6fqyGl4fuFC+3J804DtDV8uOpWzFWE69PvRFJE3UQAQUkoL7nCHIAVT3VDJSMsa1O
DS08nQZZ7qw8ZJO8rTgQFEjLCFGG0Xyc5EtD9wS3/CFIkRTpXe9HJtnUyCdZVi9+S/gaExEpAkGE
oFBelD7u0LQaBMw/Yeq2qCURtWZT4qkpmkNniE8B8UR9q27FLQ6K2iov6cWA6wqtbAuHmCIoIIyW
8JfWQsikHMvRAhbSUYJiq5GFB8u7bNB+SnY/BLck7l4aox9QvARBWWxH0tRgeg5PDix1C3dYfxff
nJWI4ga5nd1VtNF3+SckCru2sy+R5dLP/vZOaDwgDKefZYucoNvQUUNHOiXAT6S8vHflqlwZGH02
UaADoRKu9CKYIDPs6+VNOSkptlZ4Ojtb6FXkWGRuFy6Vhb57/92ra+6rCA8qhsB0E+XI6JjWKjO3
WWdnCvfRFw5EkPEUrRBHGSqdLxm0mG8TyFdfqSuI0h4aoF63S8IdxTdN5j8Xq3m6Xb3ow4lJWYgT
X53Gidtcyt6XiHhrx69lRwMCLXPub5SxnI+AOSkRU5wgIokKnIAgKhF1KPyDwEPbHlfhjjUsjjqi
zP4floiVhUQ0EQoA4volctvan8eBRAEAA6oQ8GuYeGkn7UZnndV15A3GZGGJQdEqWRgmfItITBFp
lubyun5sok1MwfTa5Kv3LiNBh0vKpiF8VMUiXoUrEWIVM0b+JDAxhZw0EZwhosQMV4yjrxCICIlI
7j8Fbb1LXRGPK8j9eCKkZyJeN95Xx+JbPDjH6k/3YyxYFqlNmkVILMmTIUlQ6d4b+ZwWFJ7IpeZw
2b68bIlCBqA8du84noYlQ3CYl0vsAG752n4rlijn3sw0+CwyrAmL8CSwGyhX4NM3MCkFZLiElqUp
pjEOnkAZ6qxCQyuyNyVqx+wgEL63898VTYlO+DcAewiwVNkl5mryLQB6R0GxFtg50BBISISxao8w
U4Qzjr4Zryw0agD2SxYqUMbbvTLYKzwoW5EtL7RgkON/1cszGFGP8rFTWifjnksunMYmIdruOaPv
BiiqVcQtlklym5dA9aXEDxDcOh8d8dMApRbTAWhIoGn2iCB2BGj8r4yVA2PatKKWCcC2FIwTzJ9X
qB//FcDyTNBYgr5i5BMLTVqGKzw4gOKFz8FFTj6t4zT3xGcH7Kk4adtdsRnNypvw0z6Cf1MyKVAP
V9TXBHrqp6sP5MY76Xc5WMabNVxyUkfTaMrEZqowAcsIgKYhToOXAOgPRFEmomtyBg9zmpMPgS1i
IULY8h0Y3uzpjo6v+Y+2RNGGI5y6xYLZ0r+He9MzcHcF0XoQO1Lt6VB3TnfWZikzpA9qvBbTnr2G
oUcKsDQ8u0dm2e4ZO2lL9s4VA6U2Llo/UrfKWYdKmJmohVvmiwMcnMznhMB9gJqbvOElhueqvMj9
pqVPxtj3CZoskJnz1hzk90LB5aTIXshgs9w8y7IbR0vO8ryzpdYd8WtHMy+XcGY4ZCij/GK3opV/
Wsm0PT5b9qStOETJwntQbj4nKp0GrGovcok1PmNuYwZM1bb68DOQ78itEGZcMU7qywoLN5ysss+Q
3N0fADmzjuSwgm1bgzozvZzpDJWd1078Xr7eCzPFyB4oKFGKqURykhqMzsqGIKIwWzJnPGr31+T4
YbG4lDvJremm5qnIkfRsMFDKO82OU+8T8Rj0JlEspkq4HztUBbn7YAyG1Z9KY2yeNFwajIhBm6zA
ZVD5ir/B71V268RnYb5RX+4KYzo4hGeTOpDkRImunhlPbxoPaal6Mp0rWOKHVcKK5CHjbOrcEKXH
Tzi7/hI1qd86HtLSI5u5JJH/ZZdY8Bdd5eVjxg7LIzc1g5gYIHnRIEVkXZOKuevHr0MrTWp5LpXr
iAxQTHgM5DW8tBforfoN7L8GxR4epO+CPJkGvmxw+2A7NuxWh5kn9N26LlVgnJRTMSS56QrdQ+V6
rynvzHFMjNBGrbyCPFDVegOmTIrrMoo2dbtV3xu9+BllK1PeMYaRA/wRum06ha80NWcEvf1w1MRh
YQiV55z/jgZnZXts1xnPqknWJcVhqI5ZZx1OnnHNXo7/7jrtkeBLAZDeddwbXtg7DPli6AUqjuCT
fT0+Af/z9EsW/MiGC33jLdrrngTvkS3U74Q52c3noEjBlVLtQUz+B+6EDZYKHyHUJzAJ+0Rfx8uh
r9tnj8kgArQdbovGSjcvivJjgYhseGmHRB1kKGt7trvaGSx1bCI8iaANG6AR022AmlevuZbaBfAj
QvozQXIAQ4hkDyMM/qqdNRjfD4Of7ue6GVyomnIteBeOkfsGfnIdq4L1OlO1pBvO5kYUxd252sOI
HdqcNP9uKiHLN1DEDRLeQ3gHlNEU+/F0cFnn0xYLzGAbEetIXMl9WAYMzEQL/INpDEzKw6bQFWNC
7xjo0QfmfLgEDUOSS8kE+1TbiRgSwMVSPBZBcdJRSpJScroyRYt/fJL31uh+xUQwr4OBiCbkRJtK
PqVajiQMTRGcAGL1yu3XP8Ot9PsYwpn/radtqUzUj5N+RXQpvpHQ4UyHxMeh7RtC5B7i9uvx8pRu
K6WC6AaMVJy28hTF6hRHosYhI4bhnuCLTAV9QDdx4r6xGZUOvRuhFyXfporWChIwtD+v5UN3Gzgx
bgmgPGPrh06GZ45RdvDkoRexpkYT1skALhUEX9mrzGTFAcGOGTdePXSQSen0Xa5MFt4gtVk8jfh0
Lr+tTuwEUHw6hxCtK8f7ut+1MeWfzan1BqfTJykEe7IeNvMcbSVvgiKcAD2OT4nxPfGCaSNPO0Pa
VNl4V3Jpp0AX6QztkxlDhPZyqzraYfiwS83P9i1KV8p0ynkroqwajWlk2DyTlSnZdGPG0FIJWWZY
4PqzqOfDX8xsEZsw/cr8Ta36tBSN7cNWiZNcSsUkV5HlpPPR0y72epAVMxq+vP+NjFVIGwDTjikA
JnjCd0rDXC8q/BifhTrc80o8LzGq3diT6mn6cOIf6lEZKJFAUq9CP9A43xAmN37bRM6VUrrgCAlw
m3QEN0lBO/Tx1XDkSCPUaE7KTM8qeFLYv10xVESoj0zNk1qnTdyIStEbMPqDATz6aBHhUUlcg5ns
IAn5RAHTNr2B6aHvBh4FbrK1UaCr02vsjQ65HGjPfTlYluzodqieJaJWU/fTHl+17khohqtZGRE3
aM7juyTZdbaNGdxGyc5eKPIIxAgwwtMBPcnUEUAnoj5Sa4VGnwqLT4uRHegamYcmxC/SQmRWMomz
DZIPIk8DA5OFpJHpWQCuyvRa+O17aa4KmpUkXkW9g040/h1ya/A+4hTD4I6FuPZ17Hhvt/zjEOAY
vntd2I+iPR34a025te9uQN+r0feVpfjxms9KxppwHp3gkJdXZLDFJBxx9pHLlSTLzljJnA64WGCo
UImJtLL8/Owc7hqxkV8iVe8bwcSGwIddMe3EsGlQZNq90VZavhZ4mWk+MvJtGOWxUm7GqhxzcHAO
KTyQoHcgHriKSu9FeSc7MWwCuP99xH3DiUKmpELVKj/c98NtVGggR48dNGFxa+PqMJEAPYJagnWZ
ycOt2q57ze4KV9fs9knnA7/oqO2ueU7f3SR72jRjGWJRXPl/ytXHx0tb+0POUefnl77l7PWuMn4q
r23tmBij3GOKb0lGIIXUb574mj5vsAOxTq7rql2NGJjwIDOXIJzcaXrfRhEnMw7rtSsTV0WlAtDu
IosPydALA2YUVx+/5amXnJJsEOa6MOi48AZE0jfLkKI6YV+Qzu/0u0xWNe8TJxrNafmchvRF1fSR
zMP3Ur1u6mzSo7RLN0xDe5+v9qucZuqyJcPX0XkwErYkcuegv00ixppVg2DRTW9UXvYQ5+s8+x6l
NkrkbY3i3iZRural6WBNbsCpI9WPMIueQh+KG0yRJUU+hAdL8PIG9Ux7ORWPA7bSt0dUHyGhyRkh
Bhf0lpn2u8F+Pvr5rIecIuORx0KyzQsg7hn8omYPrRz2iZjiHBRlSaYjSjiRTiPw2gwxDgM3CcF5
0iVcJ51LRLeE07xBRIAEY6bfCP5haWhWAxevsF8AXMlku+G0oqy+Lg1fPQ2eQZb69eH6HIdE+lDB
5ItXMgFWFbVW7b+UyQiqTnfejKdEZ5FNP/mqe294apXZtZ831aQhwoSIo/HgNeXZMgYT5A+okg6f
7CAx4kw7NT/MFulAlS+k1EiSM9gYe5W5f9MXM1UwgUQrFIANzH4f0gjbg3aG0lu6qSIIkkuTOakU
ZESivK0++0KC3McrlNO17Jr9ScIQ9vtCyQgrq1t67Nbl9lWvkBZb6lknAoxoh0WROOqymCanAVuk
lyEQYZsTIfAJDC3IOUEQGf0B9/a5ME9Vbz9Bff5KvUHLSScaf/P0oQ09Pb9SSHUTgKmyIFH3b7q2
KTY6NFJOq4Om/0seRI8q8gXylfRtgQ818JWqByCO5607Kv2S25QN14SJo7mYUeTnqKF4H9KPQMDY
M0ZT5QCwNek9MVaXiw/dTBy1hSClP9Gxc2WyQGemwKpy1fF1kfprvoPsTuQ5arJfCvOOvnBuoIk5
1diUNdhYx/TTuXmTb1FoYxKUTcEVsxbUGcePxrPXQgOMZKvbq1OYc1i+4bgXcef3DsBtw7BHUJiV
7EQAwBlPIxZgfVLFBnd4gX2CqLafxyXEV/4rO585ygFEB5FTgHLQXtnpaiQ5FRvCV3IzEEZQXx2y
CT7U3OXQV79fnObvm3agsx6mDsDyZz94WhruVI4IwoZOERT1Lh8DtTJeCAR5yd1eRpvqQqu3Nzcw
C1D04U5D7jJyhvOa17mMAAwSUjSzI5mbdvjLHjtEdSNGAjAF9ptNwSMw/gbC9gAu0V3prC1M1rGl
okyld6EI77C4IVQhEzNytUucsI6DVLWLJ3aNRWn6w/u7GgMSNgasoZb6wAQKiMQC+p0EKGa4O0nE
P9fsWBDqKR3aV/1EG66a/ty405T39MevDXDjxJDIIG2qMQSOIdSOHNDgK2wS3bwlaQt62HRb/n7q
96HzqLze8AddYOAYI3qdw0Pd6s7gEu6IutFHrpJPq3oW7pqh++QRx42ubZ7Finf6qg41bR470nD9
QmLz8bVDCexqkASFJtrpvw1pE8PVXwr2dxy02nGwf6vM5FZh1EP0uvnaXCUcAzw7Aqh7LNUxigSb
8/S5YRUPRjx6KD9QSSEgPeqrcojlEeHiHJUmS1ILqC+rGSruePPZVscnm3jAGaQUED8orLTNYNPQ
hp27gL0/1C0JSrzB5oAaWsYO6l7RvgAO/BjA+Kk7vPpR5ScMzRkytGhac8hlM6JZtcIf0C0obscj
v8WRsGFkGJMNO9SkyE6274lOzU9HfNfnxjYkB9KnHRPG8NaDki7vL8XCp/oK/cFwNqgnFWI2IM+f
MJxHdM3RWDQAFRPKLCP1hiO7GSDeoBYBnpenYe5SyHW2WRze6ILpuKMvHf0X5qRy0aRbTVp26G/u
zVe+ea2YrI6CrrG7XbGqQ0xnj8+kf0Fl4t/RHj6+VWJ+ZL9T7RCODxso+np6fzM+Io+VIoiRyH7R
15YOClt4WJLNcIdgrbXb9ZXf6365YAjpFQ9bQpBceae90S+0gRwNboJZ6gArco+Zt41JVI+ceGgG
H+3WxlNUbRMob9RwErGtH7A8KUhIQVaZEcFJxCL/y9QfrNmUGMPDvBYp6JfqNnMl7zPhV0Lrn3fk
dZrDE9lvRyi0XryqmPcmrwBZdqOxCNh6HZWF+J2IljU2Bqolp2bM622E1cTcGQVmPdOJcid+3Afd
jEbsangdyfkWQCNBGBsGbX0CKsAyDKTPeFsbVhsG6bw+huvpCzeQfh5cMnDyo3rGZxT+CpdCNJMO
CP53JJ7kCwLCxWTwioA9kxKhitcDTspzG61U+t3vEK1/bn2+UdI3Gc2xWJb19kGqwPTxtOtvGMuG
5rMjxkoo4iQkeLRg9amznJrA5yez1MONiIpg3DzQhe5AcM2SO9kB5+iBwNgtwuBDag8xAc95Aade
zeCuOJdAnoY3/OpY24fM0yWehilBMXSO8/gV03g7nOG9+1Z8ltbnj8xR+3mOyv7L/PBPiR+A+afr
T3uQ7z3bwEKpKakgjr2y8vAR0dVJ98/VekLmCs0yLjWvGCLeHMeZGIKqIdqATh/S3tkxIJI5lkZe
tbta4cOS2bLQqfB3DFTkFprphIngbHoHPtnNygN/IUML3VnNV0fLecrZRc5PDt+TwUUngiByIvKA
aTr9FgGKyWFvVTteE9FpecD3oUoucvFwY975hxuUdE7V+L0yr2/G1a+28SXZdzE7TZfTnF1idZOc
HncOMeo6co/gz17+lRRnPyNdKWOuEHUwE/0YazPWFtnVwV1YMeoQBtp7X7B3Qnw1i3xvkLmK4guX
mozEzaV8VSiF0fhv8jXe9FHrjOiIDfBRbIamDZIfcbPxvqr7xs9/tR4M3tKpe8X8S0JnTsoMSRye
Aq4fO/VXf6m35Ro7PIKbt2GXhwF85V4Ro+nu2gkiM18o3od1gvBHhDqSrDhZLLhG7vAULvT5lbSJ
fHJFb4E9/SymSIoh4Ej2NjUjGpnp5Zd7PBrCK5Vuupn8xd4Saa7pa4znDqeCZWCvLaaPnze1RmEZ
kj3Y0TwpqMORcLOpO9xA/UCzn4wzbziwKKY/5THRVj3zLukJlnx12jjXI9QMEMrIpy/EoEmyKDl4
Ql1v1XBpZ+XyYKehn4XxrNw8dJU7cq0Br8vou8gZAt+BqJeQLDlVvT38rTfxiQY7/NG+iOvgLEFr
WS/yFUXs4NAZ4o8MrIOKz+yO7l4fOFAvNVWVl9+oH8vdA2F+QL3yWsicn73VXZiyQOlLyF65FE2y
7Lxvz9LOIzE8ATFBUHxR2KG/ECUYiVIFKAhKVUp8IWN1372XMKO5dRi8sG6JCUzPufjcg5VPpuM9
Zw0gkX7Cgs3pMCLCDBHY1OM3mnx6FeiG0Na33Vq/UbdSTiRCRAykOmJb3uGC2TPDQ7dxMy67kZDv
KQCWQwZEAWI7RaBYn/GAWZjIL57WzSSbMZ6AMfgo91O/3X+OqDC813J4FOMcOUODlCBxZl+7Hfve
J3gwigX5nRXms+T5E7Zr0NrhyJfG8R5zrR/Ra+Hj5IvxSj8t+rjQJQFSeDHZYBVOSu7tvhsGuJg/
ePxKn3uO3CPxh8cYDoqz2a0UFzUajtD0e9gsGtIGL4yVVDBnKAop8MkElwb9W88+QIRJsyywG+iZ
fZC1Ba4NdQ+6IO/flwdRKcxBVIRd/Ff8Lp6YFA3In2EHYWV+aAXF3GsxFPv1PDeXOlk2iavl4zS3
TZLOhDuSl879CJszEkI+RF65mIn0LzI9OpJEDoN0JcnS4JocMpd21JE8kRaEgPJv9ti/y3W1hcBa
GJl4qJlo+fjLZc9tEdfAHfjzkMISozagm5kQIeSI+aZ/H5P3hZ2C940hyzw/czcsrBiKEr+5CFGP
PBGCWfodWe8RxltxB4Ak+BBuacFFiWmvX30Tk1Mg5o4SPe2RGsagY3AhIC8MDCIuTmTijkXQr/Aq
iDPj6mw2Jm6N91/mjFAkLnB4pu5/GUcTtoNQZMGS2H8VRsp9609KbL9fk8UktAIx3sY8S/Bo4i1h
0+YtronURL8TuvQay/cc/xlMwDL178T6O+ug4+4D+OMBfi0jjwAKuyMq9HY7CLWc0AyJuHPNF/mP
IlfwI9KUl98kH65Tku+ER8KLUMBgQsC+uYwN4n0xR/gIDTBH7Kr9XxSeQyS4SEfsrfGgLT2VMuW5
4NriqFlTBLrC2JttUYtyWf997CciTv9tk0hJuSgm2v+zPYqp01ROw1PBQ+WIs1hMzTQZlPv5Sy8Q
Pn6xqSeByIMVOkh0nHyPi27HDryWViHedgJ7X8QsrdLPOJlUkHT4+TJbxV+rjtVY7Py43/lOiLtd
lM51PyRfaIkCXB5rB+ntguw8pnn8BRlFQT4kAfBlj+TVlTbM9Km9VXgnwmn4pkxbDdGLQ0+YqLCE
5v5wWH8s8aM+iqBS7uNhejkJLVJmzb93YqTNlQg/xBQ2TdVDQAQixu5lnU4q+Vcotz5WPX04UNT2
TbykSMt+z8i3FhHXBdl2Szqq6cu6XP4U0GJEzfIi4muFfUT3FDQ9COHRagjvSM19wv7BR+SyCq1k
S34lykZ8P268FaGW+DyFN4ZVyYHyp8PD/LIFiXJgEI0DQmBCc4qF6XFWgmBM6Qnjq1WPvP6HqRhn
CO73w3b0bXHof1A3YIYYrj93DQtDeEqXRNQA+vIKBuqt64TdHHxtAHhwLpoZopNPj+CdRSbnjkxH
rria7uIzCWk+ENLMMbYNf6hKqsj5EBDofyKHk7HbjnpM9oNTjnSaIdwG9kva39u7cyqWxhEd466V
3QTcs3DBQIHvoIGGdoaH5TJ0AZo0f1CTd+ZGax3Yl+IwYs+jjVuMPHnXjHMZVUv0WUrfmPwNSJwM
PgWD65QkIySgo4m5YVBXTHQX+nhEoyo5IBlqPgfr2oMUn2W8RIQN4K3jkIerdNDOyI9ZiDjUo/3/
oMw4OK/j1TUW7DsSIASo8RkfpXlTPwxakIkyxHYzC08g4KpQ1xBTXYtnkXdN7czMOn7c4NNquk7e
NGE+CXv+NpSc7rdb8AmOX+KQC1uo/k144yUlr5BYMH9lLeljCW0MDdy6u7Oouwu5Q2/M7cDwuvWs
loCqUEnRmsCo8jz8ahFN2q+gvsBMwyVnJMP54QlQY0eOEhB7hf8JXD/1UIRpNnIzneuRk3uZ7Aii
mphWuhNJlv/yVoeMJBCprkLjTtyd/b4Z6IzwLW3b1Cq3RWuhKQK8LfbhwNGbxXvLOuye7DjyEUH7
w+bLYJhtLibXzTGNoEdhtUjrE1xyIWhGRMGgsCtIXDlyaJZJvX7AJkwT07NevwR56lMwCtCeCrCA
1AqGzdTCIIi46OGKqCZlcnXjX/PPDY+48Y3vqdj2qzr3EZFUL1d7ipkrTCD3lAnoE5uAlC/lalwO
7x/KYJehdLTyLToHdg20v8AKLV3MBthqOADFc14bBByomgfpFBAY5Qa/PIO+pJ8D2GrqyTBcp3A8
3GY7r3wCuz/zBFr/6SeoiNtjl9nyDjFGXxG3F670ZRaAqdUBwSJQJTZmIB7EWXvuP5ZW2gUsDFKd
8sQ7CalmmcMpYJ3qMKoCY8I8UoIOoW6XhAmOS09ZkyPNYfCtUfxsQZNzbMFQxnYmUVmDW1pp6aR0
2YMA7HEUbSLAkS90Kt1nj9eF7w5nAE+akQqJjolKNwkUcvdq+/X1PEgEQD3ROVKjZG5O2ch1YDdA
zQHjjPvrscQdeqWoYbzUQYOwwoM3fYWoTDG/PAEzc54FOx+4b/z+PNFIwYERGHkBOrlSxyn4MJM/
Ovszsvp8XXcB7PlHniQPGIbJg3L2xOQa1I4E6yH1bPdVNy058l8W4pxsuQ3XRCaMzurIZvYdF7Bi
tMGTOEMtp8/a5HrQGmNtf+02Q4JNRjaaMa400l5ddp7KRK/cwT1u6P29x4KYtjcUfzcFk+TqDCba
XiYTQl28ZFC6ABzyD4QlDbMPuCGs3A/QHauym3/8x8aYJ2A1+S3aDEmj7jiIJsI+iEQOcB0Kf92H
WM7wXfjP9RO/X+q02/eWT7Jj4BThaYava77ZoDixn3YLOabamEAZ8ISsjgusQevYTLEwp5xyGFDe
qKOvl/7UtFtWg/HZl2MSsBftYPFS/Lz3mpc3mg1c/eNJpINegJganp3lg2JrPzi8Fh/m5Jh2BKQE
6Y6oG6gyDN6gjILDttRqWhreiB2SxBifGMqpjqsB3/uWRIjvHHwQwTXtAFhke2MfI8eC+XO0KDxG
1mjFbqg85y2+jnE8snE3BTKjItn+bEzjBLuvFRTbLEH3WrABvHfyjuvZlbPcGayFpurAemfjHa7b
53fOuMJVZfqSr9JGqJg/+gPdHWOWQYLRBn4o80MHn4acL7LdXuFh2T5+4F2KLWcQP0a/RenKv/Fl
BIO3uS7bQ0VDMXB60y2uxF/k68/SxLz0HKt3POXjaqx4KUe9/WWbd+MUSfNsN3CUWb00CXB72mVm
a6TkoMKUsdAer9xU+0EFy3P4FrEB/Q0To8bcQlz28ipZPO0cFUCGsZHci86ucLujNQ5djeVHVbYY
7ODIkaYJlMXHv/2bXgbfWu98vskX84olxVB9K1Z/QNY1X9YvzyzsDzH76+SJ3uEe7w2cvdRKG8gO
QBg2wj21AXWLhwjxhSx2SzwN1jVyZrBGM5MHBneMQBA888IvzeEawPegYmVy22P3HL+x4Md2fCyP
yBRkNio0CCoChoD0CAz8JffuAc0+IHQtDuJ+LP2qfjpVIAyYHMVB398Nr5kDPGo6iCDysP7DTKeI
b2MKvcCELs02DA/iYXAkoX5KA7CPvPc63sj0JWMAGo80DgiPG8G0UN48EBIvlNMYNO4TWGaDNlJB
O3aHKJc4t9bkIaNtIux83tI+x49zI8RBCZJRUPjJ9SfflJMk8dFGDn6Q9Ey7s4yDo1sVJyZXENqL
X/vn+iMx3xQSavr4JQKDHaDEHVPjduE8z/xq/V7B/fK2Qtw+yZwLBmuums7PEEfhpr/aCMdSwsRa
BqYtOgJLpSlf8GqC/jV+NK4hAjj8Jg76BBrlfzSd13LiahCEn4gqgki3yiBARFlwQ4ExQWSR9fTn
a7FnWe/amCTpDzM9Pd3xJV3tDp19NSrfnYrFsEywyUJq+hVWHjOGK5gQkE6vfVyVC+yJzpWNrBbu
5m46YHRbpcE94DN5UHD2zrNfxXztoprvo8viRFXHynq7h/X7DOqnFrrm3esEkUFWmi3qJfgbIgpI
lPemjHtuvxJd4hMFYM426TYDAprGfWc95uZ7cdm4zTXFIxZHqqc7C62AW2f/tICY5gEfzqyjbEJ/
fqXNyr+rOq+s13/RBufeOhfzvHXqdXuz2qweBN2GM9peozOVhU6yb4G+XoavkPoJ0DUcoXXxtzp4
wyMTgt08BxmSY1kPSsX57jcrKOulTKaKV2TnacBwca/aXq3NxT9f7CNuMWwQHMgdHJO83yz+NAja
vVL31CbFslD5w6SQXZnvjzBe6Nn3a/4WhQ7Rgnbjb5/YM3o7oHi01LIEPBe31jy+tYQB6ZayHhTH
2IOgeckPpH3KLaXHlZL2KYOVDtcFUy99fQLQBCpudF7kUEHdRnBIfg/Kkut2w1LTxsfLIETVHFqo
nHpH91KGxrFBj1I2oQRZOlIHCiyoCUsgiErdY4lEiS3pJb2F8jPUCNtF88AXH8ZTvn6UJpVdVnGA
VFT3SxtOcqdnG8Nj9ahl1jdBk8Cc5BPhsQE9Uqfr6x79nPhokXLU36MHQ2xfeu+o3q6j3cSWqOxP
L9TgeunFACfbD/tnCrxKS125sw3IhisWEigTGJXcZEwhBEA93Q2n1Ke1uQVOjV0Zaw2HnnvBBh8M
vej08iosVp1s77IbvDdOgzvN9BdUJkTv5fh7gO1PelH09dVwkWUEGLmg4Hz3tiBwLPSwTqm3A67o
EUfUO/3zq6fHkf0g77gsIvW8qiKlAS5eWTWYtU9725gQ6tOuTdBU7E2OCBVDcKIigpIxGR/Fi1zY
aY47swtM/X6DGgEFeJtfqT2dJFPnNmCcTEoTCXilNBGyoLu3UYWKrJ4hFU5kJ5GOAFumXEOaMr6i
ZfPune03kpQEWp2EOszZ5gNIRRxTj9VKGvNsyuT7ar7f9GQ6QjGdhjhCVzQE3j3ca73KqjahbX7L
+QQeASt4Wdu3R8lN/nNU7BFqHV4vDkp/XfJAOsvpaQ7K2GGvCDlv/r1i7pbcLcsQXRH8UEBwEmtN
grteRStMCQYI9gdR3YwzF+3asxmxMhEElR1pNn3dMg704+WwAt5EVzoE5GdGK3zes/fEI8tow1Ry
IcTYXXjuDs3qNwybn263hOmE0ZUJy35d9C52QLhgRQUX2xWo91sPX0W/auMxhsFUIK/AzY+MCVUJ
CeQejpDALAJod09xhWoHHpCoEr4okWHS7dvN/hav7tXDv/G6V/6l3GRha4g19ebn7lIEp6oCAbp/
wFSx0N+ESbc5lb33vKd7eXz+3SNAYjB4/bx+CmihAQziqUHLMaUKphWETK7ZaaDZJtAJbUN7UkGc
5hU2EFVhtWDheSJsqJWk5ABbu4abOe1JewHgTNDEv1/PnK2/4HngYBtrPy1QrKLzxm240lYrdvTM
TwdJ+IW6TEuA4yVr1y+7vYo1XUjKePqDgHHd6vf53+5P2d50u5hTaRB96E3Vu+r7gkdYAi1Pbw5x
1plmzoKZOxHutkDkbnK3cEdHvIhDG7VHiKJ050sSHxa8Q/vibdun7mky71l1fD0L9FOYRu8zTLGt
N7iaD0DX2XmdxmJMoCiErMEzfsZ0vHv0x+cqDpm761ECsKGV0HSWUf7O7GU5gsNBZydddQado/Bd
GDXy+6GMqy7tDmXvZOcc/WxOhI1Hw93oGNCE2bFa9zvOLHBGMWt0z8MPTV8ysJcNXdG59cpR2bq3
Pmg6r+4tA5bBaXoz0z7MNCtcqnXvawrXdJ+tyty7ry60YVNmPk3BjjBiWZ0edMkhv4Fr43THQTbs
xzDbeoeVsdj5kmVuRM/WjePIkFBIx/O1bPTUpQoVe3HrFbBPu7cE+xgk2oaF1VJLjYKfHtAPdO6y
c4emIp/JpRrv0WNBunV8nH09wiAwW+M99m20vMl1Dsrp8jb7qidIL61kjnf5cw6EAHln/3hrheFY
Hf304YP+temVQ0JFN4mo0DTXuvIIbN7CcTiWcgrIjs1d46X8GKQrIbOm5RIIq+yAYckfPcTFxnma
IKR0tqDAXs7zh4Beu7dpTMCxfrY04/WffeRL4J41W9tH+6q4wJ0jiT1szJ0ztRlWclp6ATcwni8l
y+oIwZnXOgMkYPFlBakOG1XAFPUnQqQhK2vDtUSynrbLm4yEoVnvTnSkQNWKKpugdv/93H+Pd/d2
bGcIqwCHMax5e7oVkRmGzkW/bdNBKv/DaSNBR9uCzSUmR+QtWEBT2Ekl87ygpYxmDZJcUsFqfFiV
QGWCZEoyXOApxJsHC6t2mqTq19aBwIEkYgk/gPgf7QnaSnKTlnf4nMqHdIPIhtJNj1nB6oXf+4Am
ykpcLrZJWFL6O0rtd903ODU7wNGnBw0IckwRL8jUvK05SbUBO9HHQrkkbhR+QBpmW4pEnfL6Xrah
1BB7wi4Sf43Fl5zH2gwzjF8ufbVQELBdpocqNGhz24TPqrT3REvtB+03mAxlBic0yH5xTWWEdlGI
Ox9v/0ODawuo3ywfrNvWLgIOIDmffJwqEpmwec3GkoyGnOjetGmPm90n+1WZ87CutMtUE2iisovL
A5JPZfdBYasDHFCs+9MkTdWEQ2uLZxAoEuKPSKKI2Q5/Bk3Vk+cfu3x3M0YAgJiGFlo3WdML9XLn
9dYcC1EAZopsv0YRsg2E3O2iOWtOanf47KMEFSh/v3MQu665H3s/TiIa6rKUNMtsim18ykyW3587
ZHq4Kz/Fp0sWgjjEUqqsmxUyeq1n95TOmiw6tPkP69itLBGz4nU7aIQ2CLqQz4N/gMvvzr09Hfiu
lYsD/xVRcWk8qIj8or1vRppVB8ZA1QJ4BUgBaIaROspokAGcI+H62AU+eRYVOwj8OaqnoMZrVoc8
guYoB2mHE5WIm1WfEAUru6GBBX7R73tdIeyIU/FIbKq39Ykxfvw2u/f2p0/vA4QDWsbT9QaHkxdc
UNi3Di1hl141o95oN9yK0d7EFE6esFalUvqeUay+HNpzwByYNwZx3tVFUevs0ssGwP76KdWdsuFh
Cnz72YFE0KsbUH9CpXreo95COIq4nL1eF+Q8xt9EvmQX02Hr8cjaUVGWC0LDluUKvduIdvIvVeKW
mZH4OkZ4i1ELoY1yXcQ42Kcj/bSGuQ3U5ZaYMyizTlOM4Kf1Itzy1oaCJ6v/6Oa+Gh5HSj8cJtrj
DDS5RHexATroQTl4QKJb3O7dmvsK92RJXjojUPxGf4oNj5BLKWocbeiUx4tfZo9+9D8gLgk0gqqd
/N05Kb3q5MFGsvcp4Gd09NDCOqx7hfZ2WL2525Q6cAXl882FePDSK9GcQz65tyjvJe1ksEO4s5AQ
HZwmlTOVCccoWveCh7M0cNf2baFsl1GsY/O+hmjwgtjZlb+kXfl7kwjBEmj4sAEa7x8SWhpqp9Ve
8QJyZ6YpgnkkUjBJ4qKYKHSg0nnaahJzw3Z093dn17+uXi34OojlwSClgtjsZzSfc3CE2TgDM3hb
qDFtE+f0y/+1onOlAcFMSu58wS/hY10xZryM+N21adN4BpiAWmhQwXmZyDVo1N05YA0md+jE0pbW
OQYibf17mT0Bl/pRgPRY0w/IOdQOsreCYxgDke4jvGW7yeDJRH+rqnWfHTCyzv6OCPO1+LDzik/N
6Y2+bJHYgnJ1BrKxCa9Mk4ewj7uX7YOPSkKo25T2NEO68x+Cr0Ke4MEUSdpHOk4h4Dy44oDN3Q8b
72ECxScBZaODvxFDaCo5z521BWxcFTyp0DmNDWL4V5KfG2AZF3N8Yh1reiUsNWouqr+kgUjpbX1S
3efbhgVyG+92zgchwHsxvLaoeYHAr1H3A4+a/946L3dqOVAODBeKASQMdTzwC5Ib9vnWFGlYUDzX
642sHqGWSmE4SlrTKR0A3GglNR2r10aRxSm6+FEgG0n34o88M2m63uCw13IKbYLFok2NkQW3ON5N
6bdOFnOIjAzVq1WnQTZmqd33yb75b8wS3kRy20t8Ajv+VonoVLFUrKrMUTfmMD0EVoN593Po8u1E
SStVS24kr7mcY53vIZqvmlhwb7vk1wjYt1BwwcdLUNK33qoCMWCNp4JYgWLnWRVw1DMRnkQf+6uT
rbSWm1PrJR4vOL5RD6aX0FptvYKrW8qt0oLjM2yOk1xDWYVdPiMZZBuDsK0pUU00mMlPFad+WlKB
VHCM4R3Ln4d89uunasBPJPpvJZ/2yTt0QdYu23YZqT+GHgRqWIS17oU22Q2d49ONO0dAyEAVnizT
vnv7kAq8FMpfzz73GhBzUdEJdgLXX4dxs087BsL/StIPeZJOSEgirrxfZ1Jf8IOPo727Li8vNJpA
Xhrp3/2IKrezRf77TnpIPul8UQMd4MUC8Fiecgd0LkhekoTJ7Z7oJS168QwZCQdeAH67s+7T7l5l
yLsMx2NUtUwiuJAwjSAlLz7CV6UX1cAwUVZ9mBZRlGSTsYueG0VxXDBnrZ2keFsKDXk2T62bdtCd
jfmZAic/z9yZ5LhmSyrL4U2PIipUzqcCp+wZ5XmnmzJTGMvYAclgkF0GkZi3G0f+IIhT+KBnM14q
mp3pQ6BzBlhjfuPLndk9mohfYC8Ud/VRZ2f5gw7f5nCs4+AOHVDFbZrPDr/7vi9lVw6KhsXYx84y
6PJTdymFKpVm87eJeAifeI8hrore/9/Gqqmq3s0DkWNBjGJQ6Rymxnp3CTLIAulv+g7qv0h9oCeS
1n0CvJfh0qyHvJ6DCjB5aLlXoGMWTgvch5UxVBVfV3vb5mK9Jx/6OvgYv7mK65cSsIYWsFqvBqsV
9WWGhbc+dNfri7VeDwarQTQI9mbQHjGsSfGD6GVl2IbDD7ToieU0vWO1XR5JievmDEu1r5Fencug
S43X4hh7seGO7xv4nBe4MSRAvxz9gE6t2dI5GXJBuV9PwZSNUxxyz8ZkBCyXJXtWJjtalhlZvB7J
OqnFkio1vyEa50kiw+t9dUEYb8uahYM2Q4ZGNHg9etb1n9AJF5q/RyriD3PAt00zJH/Byy/6H7iQ
hyRN3INbW9JfxKu9F0aGq9XGhduwgodD/l7ldFfNwQCcIZaqimrt5bbq7SiakrOxk/5z/buRsQCp
tYaiM0Ac/COzCfcDKfZILEtfGy4HWpAEGbaUJKsQr5DDbMAUlIH4G9pznWBFjnsyhvgamxnmmGSI
M+RgTS3343zcMIighshTWYPse1uSMXI2mSchKZQ39Div+v3ye2ZpSHDkTQs6TpYnnTVlabpdoQKD
0/IyFInI61TmJ6M6nafqoR75I42VYBW92lc00B5tWiMkbKHOhNmyTv9v1W2QDD87zfjcS8fy4dMU
wX8PVKbMqhU9InXnkgiTRSN5Y8GDPzfsJHNPTa/6HkFaIlo9bJ3H6e9xdI5rSpDQABLU1lguS2gN
o4LYKg6xdAez2/XoJDBo3OnOsUFATx2xuWTGZt103zPn1qprv2HDBMiCfwxArlaYBHJ3A/YpBVt4
qi/4rVi7RseoOXq7x4gjQgfxq/f2/kUTMV9CtJQUPfraBZFSCcpgEW29gMqK4J9SC9wH1jY6jfNF
6lYrTEkIjnTBa8bw+oylM+crG0G2pYqkxenB6+jVSitYiznqOHfgkfFqRdax/vMpSupuWURHS9JW
utGya0rCGJ6Qo23qi9kKoJRFhmY/2xYixw3n/CP+E2Q8UCTOCFTZxIKV7WhZQMpnvdbS9r9jGkot
eOIavYZT4RD0ciuscEHWtuzA4NCkkaWT1aR1g7IhHf566a2XwYGu8pbnQM8whoKI6xz3a1Bpvaff
n0r9QkcxuXC7L0z4aDe6ME2dK8OmC0Ww1j39Gr1LAanfdkKrNdq7VnMExFkJs1W5aFXh5E+5rvU+
mg/lxGr6++i4wDTu+AOHjn7qNu/Y5pxif6mlHrod7BeCcxNY79JSO4ZWa63PSatK4fSLU1Kx4R4p
WCJGCMxLNwUrZ7VfWAkGhgDFispa8T1LUpnW+oAKjQtyNKDhA7ovRqEbO46ZXmMk5XIBMng5yElw
E60QpsIZXUEPvXZniyrY+xcY0Jt3wZkgRonco3/zTUgrUzSIqOi/oS6x0jYGxVkettKrwtL84OlP
WkIiUCgYMU5CzxvN9Bn6kbdupWguD2G6VTLY3JiPv+MMVoJaFNFjLfwcinYpMPBPm9D8HTU/AQAF
FfJa9IZkvE6RSaq133g4ghgd29fMPK2edz+hUpziEYcqxBWNXlDrqOJqd/0ut5rtTbZiCTAeSaP4
QuX+75tR7ansoLT5+9v5Oa23EaoBNpJNMKsyq2E4TTCDEGW3Vv+XDpqTdfyj7gzbZN9ulqwbEu4l
v/CD3fAPHePua3h0LhTuaAltqaSdIeFRgE9rWGgBjJPVY3GmYcyGjVk6uDRkHBe0dc8/OME5L4KV
OT1W2z4kT/7eojPiZBEiAGq7eUNo8egaQ61ULrBvVyoCl05hVC+4KEDQbwPdc8Pa0dvc3e2T9V06
WvgQA3F/vbT1vdBBeEcOgjCAebj1gqnp/3lbSJqEHLQYs9MjSPw1AUUIG+0GmER4U/6C7WAd+ftr
2Dhves1Jme6EORUn0BGH+iitxnuv1Lv7datKMwT4fME6VdjdfnDyujxQKd37MC4Z9O4HZQrUFGCJ
IJPqbOvDA763KPZwxT/OY90Mbx+nQXeseY1OnSrcMtTsavOf0rW7Kbch6Tb5xCW7Et9oOcp6RRAf
utaTrQ3SdVsfI0REAHuO0IL2GWqtdHrhA9G5xzcoR7MCGdCo0c0gORXbD3LNDbj3tmRHkDqgTYw2
JITEZlj8lC042VfdV54lyOkWPX0VP12iGTrHGl2jDdbW+JiIEiDGkp1DuBD3s4mWMNrnRyx02bPz
Pe/oMSpKYKMgo5xzA0EJ2S4/+432uREch0Wnhvg/rTfJmJa3cy8ZG+t5W8IuAmsBb5mb36CEeEL1
gX+b5vIbVWx87U1p64OtLIVPR1uYrGClwgmORcx37CnqOCGc9n0G+6aZP5n5giW4KMTJOBm/nAwB
MVVC3rAi4UUytFi9x5A43lvviM4IQZoEBdH0oXMT7KLizJtWggoq3W91J6NKQsPxihL+8+xWEwea
NYVEtrDs6RQvDneW6+zH16WIXx3y5mLw8a5+Npr/fUtWcDLZsrgR1gDdyah5jqTcutatdV9Wowu5
x6Il1rutpVGC9ja7TIWNQWsi+GeLwrqXP5/7iV2ldHjPSzsseIB0QsipM3PQWuxEWtRSq5esj3aR
XLw1tdAdaqN8VwBaF7zeHGm2HTo3R86dVTOKqnYUa3UB/hznEwmZ3A1ieiiAGpHsoGkkAxjGBw5s
GQA5h4r3Tj3Qz1/GqDS2pbX9/bpeoQX0mjSbh5e99aGAwCjaD154sP/sB/Ue3hqja/xTGx3jWgex
AGSy6pPCorz6TI0+TiGr4gudRmOaLo+TRmKi0z17oc6DeLsNJA49kxH7IS/H1ceEkk4/3xFIX0h8
v+LOZpe+MGqFmIq5JPmfHgoOeyMhOp3BcUIhm1kHHXGGoo6BM9jFLLJr5Vq8lRWBzZtqDOUutiE2
CXLJn3LdzB72c1hyjtOTU6IIp69m+2zfAFfwcSjjNtBwaxBfKdgV/ZKavHWPMtC0aek592FGcr4f
pfuoMSy0MNVZ3ae0tZ7X21b9TlCUVIcfdHn5YA/cYfd8xDJQ9I3Nkjok8UxQWZ15YcYAAlapYyBw
vMpOcqzxdyMourtzywiaUR0ZbTj4d2jiCK4dyu2z3CXui/3qOazDOnANaiTuHc0WWsnI0HAEYigd
u6/ddF8DnZ4fu/fZI0w9IBMej0RUaYIuAeTJi1dt1dkXOLQzACQLyNarI+JJ7Yg6F14l8R7XEuC0
YUpxZLhDjdzdlhFVA5QGH0eonl4umqUO6KfdaZRBohS4m+Os2ZBEfAgjRYJglDxxaLJRQqdWddD/
6brQvQBhfIBdqoM6TSDSku7Pp+/l1SBlu3U3s6rReiGKkbi1BhE11A50co8IAtFWiUmL8Zc2+IG9
zqXL8To5dh9oLk8ztHsiI9x14KaiSHeKeB+kK9zbA778H/01aURHzZWGRQr5FOpoQXri1rX9WNfV
joweEJly/ceFBFFsTmgLkV7E+oWhrfcJYfSc2WU+V/vOCZO8B+6YFI2RyLCQiGEJm1uoVF0nhBB0
/EFC3gEavDzIgQgsoG21D1BXwHZiidP1n0vHUp3++KZTWNabfp0YxCvS/s0QQQf4Bhv97d26W/T0
u5tJgToyiW+bw4JsjYoj5iLvdhnGfVmX4Hhwm7U42/s1VLkQAd3714OLH3RxtdnxmYsYR1a21nGa
dk97pzYEoCxNk6s4BjWwAtTN+jSiP+xyNtxVw4IBCt49Ido6oCGiYGFGRitJuwTRc0TXEKAJ8AS7
LlhNMB++DXyILH5Zq7bgrdAGUzbL+GUVrQoiCdGBULxbqQYFmuqRivFv6eADsZGyS8G+rsCiA16t
8ndeoZEBlbiCfxIlyuewwLqeOefxE/XRKY3JQJAIkmM5gl0bYex1+QpwdzCCzwi0m2b5Jv3ykHxz
jEa4E5OxdQ2uvhgHV9II3chHh0CCJPhXpxSmtLfW0JpVvKtFmlTA2i+bndVKQTpd5+CFmLCBn7Wh
+FPf/yJo5Gv+GgI/+I+KoywYlEtlPkltdwOR4luBlelLJvm2S6+W4l3awkKmAz96E2fdlHADWdoN
bF36cFP340EsBwUCNijk3Qxrf73C/GVtgf+1R/SjrIXAj/w2CAM4/GgiVJDeIhgfRXAwGBd7G8hp
9PGBnHTvZHJ0fZB64AZMK1x+NZrg8mpNqlZ7dLL8AcDa3OxNFpODw4fmp5FQrd1oTUrKJ6GYbq4p
DYvGwU/2qmqDahzIkoIBCAkbEgsucR6ZP1iNwjba73MYYFZxi5Ritcvv/LAJ549R4+h/Fc2+4EWd
jV7bvTJc/hDse4oaqIWqLPvwVPpckvtStcwrlDdrrPx/fATgEVy1HB/scbgnCeBnoWRLwIxlF9Ap
AKq4AVygZcE2KtAkxKkoXJ7NAPfqOL6AUSk+Je5uK4vJg4x5W/DJhqB7nNh/NXsMdqL4ZNbl2NKO
Up9ZFxq/DnOGYf3bPvZ0ONI6zn+p86GMo0IGBCzDUfAhbe7hZAhHA67jQwhciQnyqeyFZO8cf8YL
NmMaB0pEQfkJWTyiN+HM2USngC4CXrEQgBY1SDMJFpTgBFFwsECSjoQeyrhSkrSj2Y1LbkpQBfQz
21OEFlQ4HvOaEvKiu0HHKmxQN+iqDsfwvWx3nlS0XrkYqyIQPV7xhU4RvA8+VEh8Eb4wBNKva8Q0
CkHeLjYivaddCDNyAMVlisxeeVyG8JH3cOBMZ/HLUYyvG3klMQwiR/rAtGf10D8gKhLhZc1ov9GD
AZAXREjoE+iCNq7IBoEjPOWNTFCmJ0DTACRtb9KJmiNkfDqwxzqJB+QUks4gqJvwTJZECmMK3TpA
SCgcij4A0T7ysxBK/50FnTXe8QDWqXiVcYOSrMVF0k1XlUidE5yiNqDTrGCKh39BrUh5qzJXJcBf
DEu5uHJaNFEwVmer51g/bd23Zs4CjwJ4fR+hy0g0Zx5azXA7fhPMUo3FCEIXqZGnuLpIHBZ4IO+o
H3RV6RtAM4yJPqAMpDGuqcA02LfHNAOJzDA+2RroSsMg5vK0a6RsmBD5ae8XyjN1HrCzAoOi1F1l
Hxf5Xf5OfOISB1NsMytITfJvZCSRwHEuozSy0FVHSTDWYTculnw59HJC6hSd6hy9IHDhN6M4VCEt
1Dwe9uFFNgs6mGLWCkWwxY+1i+6pXwn57h6jAFDYdQ4PWpsIphtYS+mLAva8q2Ynfr2LNtwEKO3W
BR9wdMSCPbo6QmnVIbVZFtzijKXdV/vztwUa3AYoCl583rd2XQrbqU4PXr1lcCVxx1QfmRrb6CTT
qhdCbrG0uLMO8rc36U0X0x6tzw4gryf7eXijf96wPzyZPw1CFcg1vcUCaQ9KCRfz54eapgkBcrGA
MChWnaTiUW52sAQD3IRLJYCDwcPAIZtwGAs0E3pM7DwD4J+IP99BpoCf+JfBMONhKzoIAJhueK+q
h048LTYM0FS4gY7GJCeXU43kdIcYixOuURoxgYSzBKwHsy4a52BFDzNYUHrqTThAHad+/x2HjDGW
CC0oZ+eLynzHsV5D7/0dtUBeLS5pntzo/fU51O0X+B+TDQQyolxJVUoSNuWv1C6ptAfETv+a4mfd
4KVRB+q/Q2L0KI6i4NsVyKYo6WuqIvrSFVGFZDugpxkOFbXm6Umn9Ws32e599fWnHTmzA40cTNzb
e70R80xPZwMsQ/VU3WW0ormLhfN7VAKodGqVV2nhp1WLaaUpofxL650WrsxmsqmGEhU9PU8eFd/V
UGdbv+AeogWdcwq+rJ41UGut3TOeKO7Si44PLezKefUYelx7ulb6/ot2COvS0KXlgq4ykfy0GpSY
8nprijBawUjLlxRj8nUsB9v1+bUBPF1NRn2a702vdnX0KV0+QSXf9kjL6felYkDLDK+k9XC51Jam
w6bTzH1is5S4WvssNtmlkHZOhlbMY489iRKTTJj4vc7RbHZqzVOUcCB/dKpxMXoMCFT/IJ4g7Yi7
TK+kg0hBR8wSUfJ6h1HGPCpT6sWXHACTUjSZ9O0HTvp3UIEErjcuM0Nn82MhbzPSWsJK4nASolW9
BVwaDAhB+LN6mFW2jUHdpkygJzCP7jboHgu+Rpi+tEJrgdEhqCCihR5MgbNJyszd4pxx+GshDnRQ
cYjseVi6/H/T9qDrUHjkH0jTi/qMEv0a02TwGlAYeiCeyqICPvtVZDV62VTVTPIlKpsANyw3gMK0
yWq5SbztpDGk1OhQSp1SlGStoSYa7kanLqRWOQhTL4U9jACrvugaIVJTfbAeXZV8fGzcHmWw8tPp
y+buKOvq6UK1Y7H2elRFewvILW6+FnFnr+bCv+0tph2qyQ4rkSYSE8scQdXodPp/NDT2O07SS6N5
yJzSEjZZQGglJsxnWafztDrUrb2kV/emPUWeo9EgGLB8IbnEORay/933UHX1oJ5IFEh7+BpayEB7
mmYT7BWHuT1gIvrSf9V5JcsYcNm2rUgVKYYjw0rnngaiPDRBJ45nq/pFFMAU4C8RGMGZEFFBfZlJ
1aDL9SWA0gSmpqhXwe9IG3DZY2HVahlRqWMlZV19WSy7jBANOFWuCSX4Wud/D14w0NtoXPwLA7QE
8yz+ooCPEaOgb5bn1TWoYX5bGxbGuqzaU6Shq3pBw7n+5BaSdklV8PNSVO7VlQ5gBqxOifYTMgJy
A87jYEVl7EgJgV8LEHeqUFQr2Afnqzv9vjALeb4qIFotOeEqc2w7xH8+Y98fjdoHWld1aBTMGfEa
7woGWWh5PxIg+LN5nYGnBoHoWRtr4q/tVSAKr3C17xHH0YCJM4g4zy9HIRcHzqHyh/9iwilF9ei2
UN9lYnKK9j09WWddBMcMKiPdS5QCVUQkCiHu5kqEBOeUxSjOslTdnEDXbzYDrRmHRaur0JsJxuq0
zF1DN0Qz+cXXMsxI4AW4mFryBO4Qur1t3auUX9VHnqYa8OxbfGSt4qEQI7Vq5QuXlvM8YNIIwlGO
f7n8Md26OrkDosuBdgIWnfzaaIA8LFUq43w5oWzCaspeZA1inqdNMc6jLh2EVk5em7vocwf64yT6
0izTVonxD3Cc/Lmo1oaIR2v9ZejSx9QGQ8y3Z4VJWvq75BIU1mdLPVTxZp6cbHDPC4M4iGcs+TxT
00Ch2yyv2g6BZkUHBY6T7YmJX4tNbkR3pE58iRTLnRU5XC4hl46UQGN9RSULend5A8L0YFwpfdu4
Gv03P58BGpY4Z5JgBhw+S6VlF3wV9i92zYm2HhOASfTvn5vPd4PEG0TR6ju2OY/s1OCqTAJiCtXO
NPznjrb9JkWvbwVNPQ3ksywLLxP2IDUhckhdDv7R2V8NmvaaKrCyGH38b+BC+K5vwUTdKqcXT9SD
5zMymZaa5lpHdCo5PeOz9aZUMmbb1aqjNUdA6wezQ82LA+klA1tzzgy+oXWe8TCGlBeA+YZv5a6k
bRqVpHp5wZ1QgKHFcGewcp92+3zV+cZkIXTYDTVhlYk1YvkgjA9qNEMGbchV4G8wYJoyztTZocNN
+Mj/BlPDE4sT5kXMtpXaMQufBoEhbm4YauLE3XDJXApnbKcaRo2cZarlTix6he75S5FAyimNKaJD
T1o6/G8p5R8CX+AZQazFI1oKRy5asyW1c0IBZs6YcwbBhEH2P7/D8KggxJses58PkeeQyt+Vmpfg
VJBY3MizZ3F81VZaJ0z6pjC6RNp+WdP52BS13/5wvLWHw7/+zvJ++yVNT2gMygU+llaDITwO3uIm
1gcf5ptpxbHOG1MTpsqYF1JRYsOSLw+yIwt/yU/sKuLdkmnAYdrrGGYHJRs7IcjD3HnncDUcTIF4
2hHnyY0J6NCNuXhMEb1Dw9NlIrvvDlviT+g+Ljrrh96p9et5f0w01qCZrjkHLWC84qvcr5On+sY3
ctr4CiwI+P4KP/gwpgiUln7wWfhe4G7+cqJoLMdL3oGcnCyVO/XeHoISQyxzTH0A3RRVadyzOrOe
6dyZf3d/OATePtmwfERL4FSz3FgwGngi14C0zaK5Gco2eZ/o2mT4f3/9P338sXji4hhw0nN6+MbJ
3dh0GjE8syB/Lwn1aJLUChWrQwN9FDRSSq72hbxowCxjmjE1D562AwQo8r2GBWA1QLOJXghmPtMZ
R/h/fSoX+x0yOb97q0INbfmsLHNrwCpb7BEwCTjSZqO/+AgzwjLekR8eFsvP970hHXHcY6jkqB4s
SXzPZv+3TrTy99T0+huOdbLiKKBhu5s/62HFEA9JEKEX6MVY6zWKZvGsoLM97LdUI+Rld5BBsPnm
dMFlIce/mt0CE7foMImWRz+ENa/zQeyoYERAAjI3LaFTl46CHAXdNeaHSpQK0797zdxjSuVzQTNB
QIBuJFwrwJqfM/sOwQdpHh2RXd3/fb5mAZ8VEyAyYUVFmngf8qu7+41gqxyO9jDq+fmU4YNxaaIs
PjLFqIpzmUNOhFAPFc1rmsW6gXmIY4WVQbdmkTVwkLMwnnWZ0AqMG6TSBGRa4b9gkU6ZDqVphiKZ
6SXoLOJHrUcbmjEgCjGIQy2V+gVvw3fioC2XfEM2oJMlfEjLgb7j4cwnhmw4a7Sp1/BQ0cwYqG4I
NJFXcZUbVewyFgVUYmmQbmzb5+4FS6mhce7U+pdPp9F/o4WI4qO9DYsI2E0b/Zu7QVKBlulurVXo
1TraMTdOfnUrvpg1qlX93+ZAv6NVp7dCN2A36rlo4eOCRwcGEvdUjzuUZOmR1uc59Xf+s9m6osuK
imADztG8YW0aDeqyizfd6DTZPhdIB256CZTTB0RihkfSOnXSBx0tr0/4KI23O1qi7T0szFnFrDno
st3YSR+oy0OlhuNa49pyp7zFvTdqEV16tK71wQ4WPOlt54A3Q6llPOE4E6LWyXVbFI/BPiohjd5N
NqIU3bLU39OuGELeiHHqGNGOAJ9jgwDLx7mhY9CkNXNUjW+9xxofVNpQYCX4m8Frcps0+tcuLSj0
Hb7RQ636pIZWoZcur90SouyFznx4Dm7Ovv1cJuyGGK8ClBfoXDjZhSGP8alXbEfvAJyIrKnSp15l
Q54MD5PStDJ9LJstw2MkUMt90O/Ci3vPcONj67Wgur2JcCoY769Bg15MmJZQG59uxj4yWb7oqKR6
YJanD5Q8jLDcR68akZM9nj02yhSZdp2G81kX15AKrgsKzei60PEQ7akIHodnbldur96rl8TlP7wH
71sZLlBPPCHCDJpNR71hnln6z+6R8U1z7pJXXR5GJQwjrXNq0U2EiPAOyOJuPd7o0psb9HfxP7fv
v5sej0J4+g89oMURA5zfx8s+0liAZ+P+bZ4AymhaYDbR44+NDrqlTwlhl2iPRBOE/A12/9ytT27u
3K3gfN+AJI3MCIN+BqndxSbNmoN7YNGX9crYHKCc9h6gUlv5OeIuieKGDFJLVNikKlAACbqP2dDR
eyPkx18Nzh8i87CcW+mW9ljMVcrRDgT9al3w2x6jregZqEXgSSHlLgb/OiG3qK2S8btsXpJhssH7
K9l3aJopVaWNCz8AxGJzZk1DXxyOg0fOPsct98folc6QmN7hJT6NawuXt6EKPiuUaCo5tIyIIdyh
sgmPBhufG3pMD29rrEsPC4llcENrN/xACIYDQh282L80cQpAhxV9aaJNUM+jt6fS1m6GuHDBUmjY
SBiUqc+1sp1ZW2dugecnrcr0ZM0/iL5Fj3eHoV+UhhpaFPuCc2beAA1v28nFZ+AgGb7zpRQT07/D
h7o0zObyMTv1m8v7s92s+LVSkP40ixaesBDeCSHO8R0ioFPu19Asulpn+sL9LVLm3Xlc3jppsUX3
weu3RDND5xxj/AcC1bQr9IkAKSdWil0I5oPhzW1mKgAil75rb939jKIlavzEJ+nFRm3lQZkN2wP0
3k705KOIbTdgtSO+gNNpJdgHR+fcTqf3ELkG9706/BZ+PrSVGYvr8MT2tbPO7fPtr8pFbPrvQtiM
Pwv4M7X1tVdEgDxI5t4mgOl5Y4IcDz5iECcIQvWgAY8SkwMxaD5Vd+dv+wyLCkJ9TgHneHpVPgR9
NCEVQlbrF1wCrKY+IrgYd+xqiaQBjbHrq8YGfBbn+XHvqJM0fHgw52EN5ir2IHOavamL/97YxiAu
0p4J4oM8R0YgcIS1c6HBoVuN7/3rH+4m2MztWKMu4QlJiapDzbY8QVvkzCCnkFxwYBm9H16Ce/rh
IQOwFDpfrodTs8/gwQvEfolf0vAyrbMrLgxkkNuUmo5EtlF6lERKzYMLEO4DcOb1efCICi1EOgfN
8RG6CsMThVcIISXkvVFfoaEN/arFfHYdoEvzoh0aW3mxfzljVcyfmHZxtjz5D0iqmUmVNhvXaCnC
lrXon5AeftmGN89agOuIZ1I+7l8XwO1XVEGwNbxMayWvCqOBdpU7suJ4RR/B9yu/xoKmZFSRC87r
gzWRfUoRqwwOaYsfK4bzetkHTvR1kND3VPdvKBoeXONivQgyTvJGqiChtndrlO+Bsj9mMx1c+gbe
PUwfBBJT+71HPnuJvBCUtBoh4rDS2S1OFZsjS8cllq0fLvttsJ0iG7SmxezGs0ze7LL5j6QzW1IV
iaLoFxnBPLwyCILzrC+EWoqgKAIK+vW98nZ09J3KshTJzHP22QOD0ZykPHKr6RIxGWT/OJiswxdq
N+txxh//n/8gB0+9Jmr2xHGogkQjjcbDSBhFciXwrSV0UT39FkL3y3cXbrORLuWknuengvS0BR86
n1cvlLkpkl25wZ2k2l2Zd2NW7bOLs4rt7ZuN1mbnh6FLNjAaFYowSPSm+wbp2RMwwnmgkfKEzOwT
kLqcOTj//9r+A7XKvO3wmXZg6vVKT7P8eoRu0ZoWkGLBROjY/5UXPZbw23vtJREKwI9l+9Zah62V
o+qNsyrgFPYcHOcwERCEYNlFawkzaGoey1KITlOjL9dhx4CGKSeu3zqtXhtWEZPxMRYgQ7X/I8IH
bV8gxyzRt/vCXe/vN8pO3e7Tc5qVtfnyrmB4ofo9oOhj09QACfHBUAJSUrIKbxGOoPQTmuT37SiZ
OJ2Uncjc1JZSC5EAC2k2r26D48xKw8WrDuxPgJ3NT4GW5D5xQoSoOkjD+xS3cfSTz87DJN0s+j00
JFN7iw+OTaM9ZDGZEIv3KScMhEAsjRy+lP3818/nAZUieJKwiFmeJMZUmNqRRse0++rLVJOWy02a
GbFd+9jpt4X35G6EfnBHcSN2mQY0hiImH5LzRTUDA86oh2/EYFwvAEP4OvAuODmyf6ZbB5a9vtVP
+pZvfV+yMUfHTMX9O7moQ1IkF3L8WTRYU6+TcdaH1kssezYulzVat5Xy8OAqsvVzh1A9cXGV2ZsF
DSFu32KfnMmuRIT2KgF+mRTTljNinWzugY4We/eUiZlL9tzkui2cl0C6CxftabJPDrdDM815pfA6
OPWx04LvUAopYI2MhhkInx4JQfSLWAEYwn+lgD1he9djjdljTkGb3uhRixE3YYYNMLErMDBc+2h0
eG5sCaTAjBrKNiUOBzHwGqwYAKf3hWwhFcsYqlkrLApH4OmkuFHln4voMVFjPbb5rJWgg6+JOe30
zQCtc6R5Ufr5E6MUJkxgiCl759cFg+caKwdWX8rNmjsqd/0Vvev1xFqBG1mgWEud+844UCFVFsua
iMr7ydwUN//mfiCBUTjpOONiiywiqlrbpXSAV2hBcij6vAYoojf4ZF8vNTwTwQUsr+QvP2bDx7o8
PA5Y91QHFFeLF4Y0/1gy7UolVqvCC7v1MTjDauVTBeqGJYn3nU6CbK6FmKMz8+yhfHbwMnljPb34
DcpFxntIvZ5jvvyaSISyP6iBZYgLHRSjAagAkRbXCS/A2jUbzmvtr8aLDOSCgM5XYMB9xjWMzCWZ
9cBW56HyNHI4rv0C5L91ijd0pYeOMrnfAa/IgaLhhj/I3oGOSJNCmWqZ06JHQKWbshahmhEQ/VyS
GJ1sq7m+/i4ITsJuVlhSV2NzbZ7bh/NdVrNuVM7u52KRohounFXrpYN0+Bomsbxuxp8xmrT5bVpM
tf5zmWwRtCnswEyiCZbckkVNmnR10LaP+XOpECyD/Tb8HrjCiWNfUAkaAAslf0y21/g7eA0e43r5
OTyXLSt6bPUbfAPucwuHSZDBGIsQgjqwblb6uEYMq3GF9e3Pr5ddBksIbSWCNTb3JRYqh+Zwn6e7
7+AxlxTnPr/PSZTAODvBDDn94ymB4yMVKei65P/HvDfKeYUZLEMIE1QZ7ALii9qWKNFtPn4pjgad
e0w0Nro3lLrz+1gNykM5xtvg0hCCfB9L22x5X6uovHA/g+/09cj0OWmnQnEwn6mIBmWRtF5OM4lr
OPDMFq0d3BLmPMj0MOtE93xq+JGtOrSIK5IvxZJrWUyRDM9LrqF1SmCbHozTG1OkL9/f8iaIhuAY
5oeeaiBWYpD5sPZIHJCd8TrbPtlkT/xEs1kRVCG275gz1ArGD+9lEtsQfeZ8AtUY60N3B9ZSAyBh
8h/bfQKOqVzIOljRhXAePCb2uAyva+lU8mqJTewr297ekL37+he9t0RLvU5YqkM2e6M5Z964gwhH
7Rmro28pOokWlYBOGZuNFOaQrbi1O7iedMg2OnH+pBLtQDIIZYKTYoQIE22ojm/nFg4mBTNjUtk1
8HH7o7PWdJzwxWPN8Ylg1DCf8ATpOV2xKaR4cuIDDBKVOhDhWSyfjcaq+jNa8U+N6JOyVRY8jjwn
D8MkSfm356mMMnKgJ8K5U8351+3xACo+Bsf/vkQ0N3+GQ9c6ZY0klLOO5crP6PldfF3wUH4E361h
J0XNwMmcOnzP52jPU/aHczLlt2SHVfwHJwk8sHiZ2LN4HZ1c534we6Gj1kcfym1LODjxDPxZB/D2
kf8wOm5xiKUUXp+SgRwDcooGol29Vzgb1Gd104V4RnLI5or/iYnAQgnQ4LnTc2ksUYP/NiJRPNsn
bN5HiORJz+FBNMyEb0HHJNV+k5Oqzo8UTL9sZhD8hZjl/MLF9uoseZXykT/IGxhNe+JORvW5ONtj
nkCI1V4rkgOjZPrb8A8c8zww8eRNvkCF8D7XZAp+IbGnIzXm66jSX6PHgs73/1ZDFDnCRPE5ExoA
aCPP6D1qecQR2cRMDpsJhlN7nrOelVRJRz1uFu3K3NRgBhXF83cs0z4Dw4+peNfGQSJzR0Rxv+Yq
tH+CUzhdhz/M5hTH+rnFgxbAxU9aOFCCXfZfY0p9Cg2VgwyCpSq8ozm8nvvP5I1zlO3pVE9gox/a
z6tvwaenU2BXoWPEL5E7f6xC0+mGGHfYmKPSvhC6gMGd7osuhkIba2WqDMCPfKPnMEeCClvGq1ep
rvEvsgfwQZ4wuUXPcoFjb8GNgX3P6hYeEHSrVCHa/kXCAiz6tyOnwiWiwIzVGn9wxQPthfUuixaz
gtWJQzOj8Sx4cV6grDh+iFXDZJVEAs37cKezFHFWSCiXSIV0a8oLQm2h70qECQT8QdU87PCFsZM+
FQZPgpfISIpq4+52u1cVV5QK2zeTJVnDr6QTBGVXYVbHEpTo8h0tdbpzb6dt5HNF1sS6QXf+JeaB
YxH9A5/fTl2qANR3Kj6PyoFqoWJggO4UVG8tHT7TbtMcWVrlAseSGWnLE3uOhyaLl5MP+zgWH0uf
ihnm2pxA+YgNAqtZJGC5VwFpsKVf++wqX0DeWPvjW9SEC+Q/eLu4nDGOZu1T2nkoaJr4JfeVJJRY
yUQVORrWElzEvxKbkH+KC/KzNuAzYC1sWtrSdOU5wMRRWX4fpIY4oCGPI8RxXMnY9dnPqaXul9/8
seE13heU6LfZa/+MmgWwv2uOdHTBv5ESZkN93h2T3Uvz3h+fjUNjuXFh8WtgRrl6zZJpSQM3S/5Y
mewi/Mp2wn4llqBnDXid2MOyS3TUInwN3J3NpUdNhD4yiz75ziyjnh5cYb9ZQ5Ygdm/UgSWbeob5
1FH6Bi0JrXu6h++5nf+W3/Fb7AOvs5r1eRWUjf/3Nrf9c2+sk4t9SmYo5dJj2WNOqHqfTYKXuMeW
JjdOj1yeY3NsJvjdsNBT9t2tfaJD19HpID+fv7kINYX60dgV5+eZDdCYal4x5OQlEf0W3/YdYV/G
QB/Xuxf0cWNz3xPggSnSClUdfkq94ZUaRDn2pkpYRt9BNe/QJ3+gjF7DYmmcsFqIjMVzi8o+7s1/
QNIx+X/z2+q+sYbpyJpmwe1cHXtze25NrwuDcyakeLQOlGW/5eMPo9A/ejQkHQSz97Y9JENWReSQ
c12qSwIAw1xhDyElmOOy/9tJ43QtcTdOWajZ+DYG3hu3644H3GKe9rPUos/2wRn6CREKYIXJDnNP
HOQ4xgVNPyUzu4NiuXfEVRVlqGiEH3VIwyKZHl0J5qI4vibQ2AjkQxU1QTkhCI8Cu//920ISrd9V
gxoHrHzQEViDe1qJ/mZo4LIuX6qTZrqkv+EkeGJ1jkzSdWXAMNde6otnWA5Rl7FdcM+ZTk787FFD
Lk/wI2gnDo+jjIw73h0754LwaZuz1qR4xVksu/WtI77wbB/Ah4CPWF9wBy2as/1nkGn0mVQL+ZhY
akD7C8YCaw7jF6xHgyJ87fMJNzDAafQIX2cMkG+6a66MYbFF3DTOziYGo5awUpRInD2CkX731Z+K
I6fhEByApSwZoezL2uraYrIw1MAzENVdvRdePfSp0GZerSdFVyhBuZOfESSopt9Rfex4jXeYTuDa
7A3wEzzSI2YPzZN3PLKmUV19GFhu6SP5eDBkGBRnZcfJm3vSGfPfPua8eFX3BLA5rIYC4sWxGo+m
1GfpkUZ3nXB6Ff7rTLmNM7iTRJqfhkQk4Ce+xuOYQiBChQQp53kxbYFUNEPGtzRrvRNaCzyFyKIq
p2T+jhNQApyX+wBvWYjQlcb3vWYZKRE3ihZ9Ia0y2efGBPICYJ5zgtaoIxZE/cTtKttzfjdHLiML
ODNdYeRc7f7BDsAbnwGZqe810cZ1LeyDEznIPwFDhQ/YpnnKnxMLyMdgULMSclELmsGclTREIhyC
zUcTk/9svA49cB3MF1pHIrl8x1WcEjiXECkzUp3HVzw1b9GYYarKBoXJIvYceBT0lu3MXKin94WM
VSIV6nWxRsQb5KNqdMdnIB+YE8wVAjJept+wN6Tv3fOkECrN03WQD39bZWSQ9mKHjDTYbIMUNovM
cc28CL7xvtu2bFPvA0fyfXk7qH2B4LHupsi/chzXejsM+EC02gtSnfrQ26ZzgNz4ORNSupdH5DHI
ZaV6jynxjAOQRZT2GSjUrj2w3w1lYEXbSWbNFvMQ5c5mKFyTLMCTIlbId77N20MxN7eP6e3nbG+U
GAduWPEh7YvZa9Qt5CH3sCp4IeXfc3+HCJjSDtLHhiixXVHChNDuIrynP4tbpA2wZV5gdUs1QsP9
gmueOVh2iV/YMCMDZPR7QBsT13zUUSl5974YoZjMjm5hQ7p75pIpdlFWxRyKAJhJuwbfAhLtnXhv
XALjYovypUaBdrK3qAYJcyafG+PWCCA+Bhn/4z5rBabGLc/kzBZqSKFWo47CxZjhJwmmAafwglBf
mhrIitY/MkrtM6RhYteKgak34myH0A1AIP4dL6db1X8zZ0L5zGMYKDNhfPkxfE55wmQWrqiYLVbe
dShc2fi6vNDgEN1dQJFZmQXfebaRxsYKnGTeYR6DWoLnFSSYxz/ldA+XZXNpkj9ujOD3Dp/hbyoP
uulvWkd19FtIsxc6i2QMg/b8IgGcmg59hcl6Ex0PiVKHOpLGz40yt4dXkoqe8XUlKqF7dEdt9UXC
yrwGttyLOZJgSJCpCIz8JKtDcIKzsRANpCEmovgGtv6Xw7OcZrG+UcP6LMfZrB2J+hZHsogA62Uz
uGNo3g0fyO404iEfiIZZZZMO4r+KgbY8kSf5UAqsEa9qdmcIzQXHZfA6THHFIh6kF9eRAudgwjXx
X+Gb/9qQHHa4MYn/CP7t5m3Ifog3hDyooW2rKOXRhQvRdoDEBExKMDJ+QpC9qUObXAUJG6K0r05N
PgpB3SIwpM8ojSX5DEU6e9cXdFCsF4Va3fLpzoIZBMIRPs3QC98h7jssUqZ7A2zx/wlVUFz14d1A
ekkZHWMmguKDZEcu7JV0J7z6YOMIb44fg3ExmRaTnRpuJ1WNa/DGLnCJ4UA/+aQF16Xhc3oHL7cI
7hNmZB4dS5RPfoSnPxhHCfs4NZaRi8rxL0ZUBBlJmOqXOyy5979wkEbsk7eROldggKS+eXxMpFUx
w54hbiZdTBcz+Z5ZVz/L4Ry6YsCMD7YY2GH9vTIQV/O3W3Tvf8/yRvA3cl5EvVKRYNejh9cghUpR
Ggq1B05NO2X14QYQc3oUBwhWy/7Dszf6MO8zS5mR2TxE+jRDKsbWIPeF1BFU2idaBq6IyJR/AcuS
+YrLFe+B6G7Apl9M8/eYvM/CnBoBZL9AZqaH9R5ZFpIzzgLkkbiCMh5EbeZxszkZ0sVm2kyvSEAm
x25JZk4XjpZit7AulDwLrpujhzoNyCXfNX8A5SNE1simWf3GRVrvlRED7PlnIIdyXB7rGULx15wv
Uuj9j5uqnra+7x5ey6/sWb0jZeuLVCtUk357pjZ9zW4zkGx6uwndn3xkekHDumg2HLbpXhsAFA/u
cTK0KDl2FNw0y3gD0z/eIkZSxYq4cfzEULl72Uo04dBA8TMmQJzNsxNDVBpTtLK02JQfKWEsrhh/
TtSQi4IzDhGuaDdB35CSMHqhc1hKu9uo2RR8+ODutMdgcLs0InvFK/wmBDnIZvb4E989DVMOY/ro
M9Z3sc6fqJv3yNrJKEnLvrnh9RHt2yys9Xcsjd4rbt2FTgz1mvEVhBUtwg5SyPY5DqgGOFUsNnHV
q6bapVzafW7TQRHd4Z/H9Owqr6OZPsi6v/nJ9Dm6xR3Ci5JH3GYNk4k0BBifqkM9bPfXHTp5PI6h
B2T0gowd/AcE/0ExBg1mn9fwZnDAWjkCmnfgdWwllaBKytG1GuhGCBUA5wl2XUG7ID6RpSe0EdsU
mBxKMrdXg09PWQ8Axlps03vDBqnLtjnd1voSwFb+w7gwww+ZtM/DzxaVEXKM+nKH3N8AbNdkzgo/
RdT0zLPo+25rEuLgTuGsmBy6FtQHZU0e3fcP7BspjYHeKS6oPgJl3JD/CFxB8jIe9vQYGFbxMQgP
8QwFKv3sxy8IbRtlm3zIa6LmiMwtwx5c50lKc0XoDgFFnrKwFg/GRphKMH52sr/n0to2Y+2DvaND
DBkYWDNuB5WgHrNEm6Ww4DT8H3gAKEHioNEuAc1UAFi/3MZ6SryLNU4XPWylyF3yi2l3yPnE/QLK
0bYLikW1MuJmbhy1o6k59xlD+9ltC94G2I7fn4bSAjevPzBFi4PEwa3XPJMud6WjY18B4Eod+m0k
OJ76Geg0XORihm98RmuXhGMZIBfp6blmCnCuZjZgE7srFhlwDpDX8gOefz1GGYnAMbM//IErkgML
8MjE2X09AxyWARPkLKp8QBpc+4nw0oMnTrGlr8NFTDxejALYTAW90o5JItr27qzFvNDi1O2LRTl7
rHCwutM6IK9mTMwKz6kKXZVMwZUNXH5WyXCaaVANgEs1542UnfYWBig8Qb3PDSmRO4SVSSEwGDAV
++3Kivc+KAACPb/u+eVH5Ki2h3ynnrK1tbpdyhpnZE8yXcRYtDdSUHmQJqHU4SGX+8m7j4Ew1SaM
FcTUKJLNnYLda8aImcHgv0EeHJvNc08YCNt3PbtRXxdz8r1oy8jkobwBkdGAVlrPoyb/vcVAJuHI
fW4Y6TU8GIh235P63Ir28K7hNec/Sz9Tw6/sq6gxTA7c37N/SzwbfYbsKqVfM3R+ejhOolrVMC4Z
FMgnaeQ3ZIPJlf8/aIK7cWJ7XPzrze/BpcJzGUkhn8JP5Dcj/u+wSNVxZmf5+h0mkNwRyKW5DUov
gxSw58bBs2QojQktBFkGV2eTv3raz22mjNVqDlNGmTCg2ZKYnfTBGsmCzrHbLskCoDPaVNCxd8n8
mrrK8QdGQEizo224b0mF6nnEfVvNpjFdxXLUw+30+jMP9rkdvP+SbcnF+7gf2hZ01hAH//xy/RSY
u34RuH8zu4ctVnNMRp/OLplkS2D1vj570RbulG02ADYB0LZnFvlMIvsLe+n5c1CFGTZISahMtNP1
wG3stn2/co1+PSC3Bii0jMak9vT1CB02xt9Bd7kKOzk1MDx5dl2bvNYJMdeXbKptle3vUrM5nNCh
z8Wggzu/OXej2+I56QJhCYR3HwbLBJwNWKzRzgx+vhk0vj3Ceh3rpVPwIeCoE/hnbw7CbOyMHW4r
i8fCFM6ykR0T1z58w+8pp5+FHUtU4UACh2ZwAzknzJNETUcaMd6zSTj2rq9B76jG+faxwzVEUBdI
nmsPfFLk4NFJZgRyA+WeNXY4jERY5hQ89Ako1ThsT1/Z+U6bo0T/esyC36zhtl6JYQC+HIN0+iV0
EZwBM20sKml89zlyU/arEvYz8/2qn9EfHd5Yr1+e6HHx4vz2X5Rf8GGo4dmSbKf1diQCTM1AYppK
0IoFSMe4tv8mU/Lj4lf4Es2CkD6nfBZwknlGiFoV031CV0kUcF7Dcs3feb2YEJaHjuVEKouTMs5B
kb+rp926ZHbkmxHfzu2if+lz+kTQZu4PKlBUBSsGFF8H10OVrCjDb8ZSf/Upx8bV54d3a0lrXIqz
0/Q5lYn8ayJFdW/qulnrAQDzhZ/KXaUz4MezH2lIs5a2j/WbthlUJ0oWDFzkqyuMPTkf4RHupYk6
az2TuNRvX0U2jw9AUPflyHblOBkkA1IJRsawibRJE90v8hxPlug3NlfEkbvqiAUQJdzV+foX1LsU
DDAu43So7pXJmzxRR9oxAkl5ghJ3FpIMeodP/FxVsfGn7B4xprLwdPJjtkp2OWlaYr44aqf3zYP/
1LGy7Ob17jvVx/ejOkqHEiobbUCkxKomLLS3l07fSTos42z4YogS8EpCPJRieUxW/VidV/GgipVd
6b88ZYCpzOwXWRNGdFKfm5t3VLGMzNkn+rjobLjdk3DKShroQTqsYqLUB7XX8ZDOFQ7cpB/gRmrj
rgpNyiVtdFQGzRhofXrb2HQdJdGEsE1YVOUIStZY2BQ4KzwRqfAdpq3eonL5WzhDHx7GbQg9ggDH
CqY4OtIM9JoobniPB+nyXbd4cZGrzJ3xj8cR65P0khwwC42B3opjcTTmL0zP04U1VgfX4RsLdHL+
6DnwXzm0X3I5HXwtbmt+1xcChjgKj3RppkREIw+/OKuvTcJh0etG96E+UWb6QvjQh7Fnubjf2R6x
ReiWhUiGgxie/Ax5gO39zYSCQB9AMUYQBgmRf5vxqDjxZ94bl0Ibyc3/8Qhwjq+jGclrkJPN/pvm
yPbiv9kfHvhng4r3H4bGiQueBtLycAmHKDh58VwBGJh+0SDwN8ZjjK7+bOi5//5WHF/gswDFWIcL
Qf5PjlnhRCtxLNig5iNj8w6F5gYTQOApXL0RQEiknBDo2GvBHh1DpmPDUARipGvvOGtUajBcwkTg
ttP+e3Ly/kDMzNZpYahyujDZsii+HBw+zj0mR7AXGJxRsrBhIVzHDIymjmkWdwljWhAwifwg8nHc
J/ldQFI3eD4eh0zOBFfMoIuJnEVm0/9KWFDERGjfBsyHmdVq9eANZcvycK1GJKh4r8a3gNUskeuh
u8owp+kg1QKTb3yBGLSAlDbRC3xCbPHXe1SVU4mgcO0sdbGCtdrWaiJjW38XbFs9KbQDnLevI8as
Cv7FYIJ+F5FvAt6wnt0PNabgjk2yvc/5ZCJyJ+WxA7IgfuWG7Y95Mu5kb0MW9Pi1sgDg4awzLPYx
USV/LCCMVR3acoBNSGdu1YjN8wrLEX4YEL2LN3Av37TCWslwTmyUjJ4PmKFq/TykIHzQfsGmernv
NMjfQ94lsR/gzSRzUMIdcqZcrnUq38cUcLwOSQdCBMfEu7TYIRO8/OXrTD9ofTVdNunyGnYBmTZ4
QfVGxd9HHqSZV8CE+y6qi0waMUaKDLDgeEmhQqlFNjiqwJxZDMRMUR4Oagy/n8G7GZg//yq5mAmT
9969pncLw7vNrZ4Z+pkUlIoc6Z+rB6R6MdqfYKmCw5DJbvkFYNB9suffOJ5znsqYlIXNz+eIwZKP
qpl8a1w3FEJ/mdiT2/GjUj89en7GuE5sUfiTP8kQuOCM4jawJwr/a0ev08195NsG/Ugb1Pe5gdQf
khzeal9xjnDg/+Gkm/1lf2bPx2WXkuT+8Ej3ytkz2N6EQTUlTQCSrSOboa4dpQ8QKd/oub89Zw2h
oglhhBkBjdz8lMcMybH5IM8rOXaGK4xR60U3itqFEr8mGqwEMx201qha1Uw+meXibQL7akihDE8b
ngO3rciehFCQ/rWTioJrxdn5W9+/XrHjvUIQqA7y6DPqLZmkMch7UmaiDrLEUIB+EUMheDbve0gI
GoNLC0rkw6Geg8LX/MmaWzyDp+225NUgg08C4x7a2rr1GUNALKPJp6wmworh5Zdm7uoqTEDRgDO3
aJiy+6bCLNMzoHVYHo1jAZ9iDeoHUa6GsIt6rhAmYtaMThDPvXVJpBevhgEGcY0QqjSyahqfR5h3
YWxlJAvwQ0r7G7bECa2MU1EOYFj6dfjH33dTkHdzG/JTFIp8gLR7eJsrwLPvQPuHcDcUXapbEJfw
JunW0xkMcoI0ZBm4vCSaBAJ7+W6c3nLF0yEeAgKV40/KBjF44JEagfv2ok8vysjx+fc95XBkBcaF
aU7zWjJJhefVwzvVDmxNcL5kM4Ta+IZIj5gVn8sfThMmOnGfFw61i77vy0lnDYgwrijA0seleAQw
vCtnCwGuAZMX85dQ+4VGPiCir9D7Tzm4Xz3abJ4MhiTLXUYOAXRqQLu/doLspSeRTNgAMBdiCi6k
RQoKHjI+VNJfhf0B2YHer/ahN/ImGJOSuthjJGt6j6tnway89yHy1UZM+gBmgYyIGYN0speYLhZi
kNNIW/4AsVJzYa5ZBI15TGika+KTXo9zl+/bmiEnHD6LRuhFm5WUp1o4HZGUa461epolHgktFjXQ
c8JB1XCpTm/w29JlLP1bFGKIxRXFLO6g+cX5F3TaoKI/xVoI24Bzjnje5KPyrIef2W4NwZH7Sl02
bD6vpfTdS5C6jPeBjDuZwYU9xkNhhZuyKx8+I440xlcUZx9B0HwEzay+MEL/QL/DLE+CosKkjDlQ
J0OHTm4+OXXEpkIphQhcMGm6/gH68yM7Ph6Gdqwhbqgf9oIeAQlM3iGhUlCQdED88EJlJmBTUZD/
HV/3NuCI01EareHTTbopNg5Q6fThbZafJDxLX3v48j8STtePafVHh8or4mWqk96fsrEZJnnFJpsI
Xas6YYAIjP7Z2qFKWovCwNCePKF4pZjSYUXHOKZf+Gglj+Xxs5H7+Shf5av6mC7sISDl6jYGcJ/m
qxuwLlqaeT75TOqLduGSSCtjxzC4ZKR/LEFFuBRiXE64VzZ7npkDt2ezLwFRlcd0zzBJn1NdmqWf
DJNJPUlitsRyrEbpEA5L7yAN7Fm3tiN+H2F6NLNHLWNZbJig++/yjZiUYjzI7teKQVN9JrkTPafq
9UgDuLnvs8JYjHHgWSHU/uFjOk6KOT1dGtx8BtytSP1McGUDSNtD4XmdrInGBVxI/Wxk4ew2xewQ
68Pr4YPsfG94jxjaUK8MUNQwjk5nYhgGF4YkkjM0kUe/njP9w85lyO7BQhKLq88tKZQUxu4Tcg+j
pqLd9v4X1oG1+Wc8dfGjgtjxnDGA5BkZmkG9AWQCPbyeYBrfT+CEMlAGkaNXvLDQcwhJ2rUPNz64
BcagCfk//sBgEdHMXfiJSej0IcsXKTuyY9/cY8/h3oDgV/gmcCO0klEuNBHWAZJvvstA7bevsVm4
0vkW/RPDKn4HqkavMMiXaZhPv6PbHkIDLAHGhkNrWW4+4IpyrG6kcwU+/cTrM50JZ17SO+89z8RI
HxJzBl8yROLx5rjhgA67kDu0kYYZQH9NBD0jqICoE6Y4ZG5INU5zPhwV+NfNUGV/SWcJWwyDL+p/
AnL8bmEfVaJ56cd17y4TJUs0xkDDsb/nNotq8t0LoQdXGZVk5gFb8q2Yk8Oz+oNlLP+jysAXv9ce
k1TQZlzZDKdbvlm2u27Ro9filE4DqNJomTjS8tor1FnNmfZg2Ac99Nt5yrsCiIk6gDmLSK03FO+O
IcGNaAjFSbl521jP/Cqb93iEDme/+26kFt/Pw+0ZlzDMqdtaOIY9HXQEi0ooM09qn9I63iDHf1+M
rXobDgn7mXvblH8iebWnXhgns1/WEkpinNresCp/AJJfgo11pYMBCH4JM1NWhtW3/wMnNygfALNM
e9Lop3c6ymG+Y7VJz4r4SrptfrDNcX5h5gX8jQykwFur/+WolQaKETPCZB9/NJF966NBUFVqMwbu
H8GfE6hoLy5P2DOgzXuu27iGEDd/T1qipGRalnrzoj+qIx37LcYVML/AJqQzhhXHmooEsuxO7+cL
YG/GeRcxOVxj2HMutzRDrwuceYbAFAOwGm4H6rH1+wDdgwXH+7svpIN2YHcHEIO2/9nxo3nOHvov
UL4Jwx32f85FzvT68FjCo2Af3L5RMkGcgO70mksj6MHZ+r6EibYxlub8QwQsmCZvSprLE0WQHUN+
wPfrNyf977eDbIDrfdxDuKWeGEaeEJPxFgbvo+hpaF82UIv0PwVmBV/SF8W8t7W3KGeYbgoa7j4d
wd1TH5EMu0Mn6WyWsVVBfPj4EMag1piVK/bF1C13II4ALabqkkt6gnmV7NFWcMXrjXB5eUcIIaD9
Jn0ZHJ68x3YKaNBblZDQqol2RlBRlK46vP7ZJ7DDtf33bBhk/obFirnGd4UoSgJDnkoTafFqna52
YbyzM+vYZJwRRzXMlT5/EglRtF9zKjKI62TaWo8AlQt0ekoqjnsoUWhDGqw89vLuvRFNXu41u2p7
W8MJUSfZAWSfL1srbdzsiv53gPNb2JsSVzOklRgRnTkzJ+oOghfXjPYYfr8xIsiVzCKWwbAc4JSK
+7a94JlGVCZl3xgmIYQ1BLZkPs6ZOPyxe+/Yv/VXACoxYZ6E4k5ipKrw9PcVXTdHXT4ibnpwH7Zk
Yl8FoXlB2TbS/d64HAphjIib5K76iOkZUjQHjskX1b8+bTfvDc0qtzJp6q8Jvt0DMRfTIqxQhN4K
DOOKNKxa/DbspMG9j23Lypyn594cNuDoNfpt5GFOrnbe75BWvmeoWdYmtwR6r+ltpIjRa3AblWE2
yGEm3aLXGdpUwDCY0WvK1unok3zwC03GbbA4/HdgTI1hFrBEB9A/yFS7B2/m8tlcHz6mBefqbSZv
MJUYPmNYuJh59sbcYymxmxwYDJzUoz4sDlRJOOPKk5REEV1YfZjoSsQbq4bthVogvp2ZXtnbit6O
ku5O3G9A+tFTiWBdiA3hBJ+ADy8FvlqzS7N3UE9bc2lzgfW/M3e3hT5NueN26RHmA509LJeEpmCe
zJWRNsNNe/oGxGgj9tLrUAx8203a18ZGUIFPpjB7SRIZPCOR7Ys5bCDS49rjdcVt0gtfvgJAkbq4
asM1IkyU8zWCLIjgyoqaKbo03mr8JAgnCbOgDJOlvDGmFBfZ2dg9t+qeP+r7imkSWFUJVnXdYPIc
VEcTPpw0TSBeaTsYqr35cyQx4ySjPe4Y5GrrVySHuO6hG34s9ZN0YUodIAq80OPkYgwW1rygV1BN
P5NkoM7lmbaEhvvdfXfS9H4AIr5Ip/Yk7aRB0M3L8PsZcOfCqi0XfCojMlcXXPZ0lu3tjby5Io6t
3KvudpwheO2mfTDZakqt2j6CJ9gVBydXsQ2TMcCINPeKdTKjvmgv+dAY17G90/9uaybx4J2QM7ec
3uviQjX9WuuL2+ENsj9h/ATl7QXvQ1qVzPhhUkdmnIqrHT9GWIGN32hB6xVFEJqiesV0Uzrf/xTc
dyEO8cEhmwgkXw+LkQnVPF0JbuKEblEC81lQqrfbJ85G7OIM3OyF8NZvAzW84pybMdiwBsJL2lx9
sEO8vLYJtSiMAtAeBkUHJEowOJjfLcg3+BeR/IV02f7jFvI2UX7qTI5Zu1c34eCkpKLtOgkhsxa9
LmyZDNo4ewSrRJu9L1AmmEcEOpzx79o8QVIbl/DGyyPraWAGySmbPg7V4bbEznPU28N2vx8o/ACa
t+rF3HdzqfHSs7X7HCnOus2TeaoMn/ra/8QdPgp8cOKvbKPlRB22qJOsHaeU7RLBu7EoSqmFGle7
eaXqp4Z3Pz0JG71OVRREElbZ3g9lEBRi/GafjFEVaf8jxkiNZDvQJGJyxuSVvVSiwN0Wa/Bica0H
12pkmV4J9I1Td+HfERLty9ODwxhLEF3MwsDFtHnDHcbhQrfCnBq0iqFUZERogLmkl55McF8RWsFr
Xuzt/ntFpZmFKby3x6SZXBeYejs11wwUhmEzoRCQCa4TOaRM9RD/omahTEVYEoPCXSPJQRXMqDFd
PIQn046cdM8kmbTxXj4gFKmeJbNL6T+SzmxLTS2Kol/EGIIg8EoPAvZdvTDUUhRsEBvAr888lZu6
SapiD5yz99qriYQ/9cPNFiJGkAaIbBbBlmCiiTb/Mm69G/pnwVdBJxJyvt6HTDwcJP/ipWOK6GKK
De2iDi/QNgSnpfX6a6pSvLFg/PuKixv8XIyd3/z9Ru2HPbNTieo17SI5zBK8s46CwlSF5Nj7DTo8
mWfCYQmeDEOl4DoVQn0FWsRpjwmGaxJhUcBmRaaJqzPlMhVFAWfmgRzdsEXGCImn42Ju4pk/FAZr
Qtz/CjNUYplPlCH+hyVL2s2pR6Zn7s6sJ2VyMMKrrbsvAdujyud/B9TDBtn0TU+D7S1oEZjWDx/J
HUOx7+qLMy/R3ENU0mQXPpLz5DYqvDdn2sXZLSe5c7JKfIhN5zoDwPIrn+jc4DrqhmdPCtVdlRSk
RAmrO+SSGBbIWGf1Vh1qmjfUSGa3wnO1Zy0YJ2Lv4v6ik0I7/yL8geqbjkG8C5wdcBDBqEV4AED8
gP7Bm6F3ueIhymBGuAZ4nCHe4TN8DW9DPrhgLegxPY4JxM4Aw19cAoSbxsljZMithSn/nEaYu4IR
+SenodUy8VHLoC2W7NISG5825GjUMV5Xyd01aaMAbBwYsTyngdzYxLYBDRWvBkWui3KekSu+bbwB
eimeC6zKnv/IHs4UovN58O6FRZ+wTRCcBw4+XVAOhbvGSeCWGFNMASCssUsvEWazEzn3aTWCAkI3
xnX+nV9mn12JBceU/lafvnZvH1VCT4ig2l0HY69ZVu8I4j1VLUtZf/4dKVMqxXJ3i8mVX8kQrVd8
BERV1mOafDbYAWwlPdbj+673AwRCQlh5hMEw+LkyqkI6iYQCzsCFOG6hSdg8F/fDewE/o/S/wNYg
eix0GcLl+6QcKkuUv70tgUzUfujPA655ffbdlKsW8aS+QmVzOP9As9Z2FOQQucWY+UeLX1w04BSo
5PE2Hz/911iHuQFKAQlPR2H42wNPwPYAEOAJ1VioMF80W5x2Q9hjE9ZZJSLW8UuPl1sPgKw9JDre
zGfPj3gffPFTFihwuznD6Y7NfMieP32u+DORSEnrqLtPobxRp9pMGt0n14SO3BibP6+oWgEe5D/s
yyw5/PQzPB++Q7i68DnHt0CeGKMLUdSvxX38WrY4cx7VPfCAAQvnZStQ+DhvBgzNBRtnUPhlhRoY
9NFmK0GZcnF4H92hnZ057B8sHJSoZVUQGiOZEVgxMzZfDvCklwADKm41gzZFwYh3LpD7QIjd6qGe
XkZNSqvhPW+sYwo2/sqSjPbwNn9vzR2fMh3vlxSqIt7R6uhetz2n5201uy9Oo2LNdb3pKb7w/tv1
DgxLy/hTxud6SXWBVOOV+8CJt5dLv0omJ1Jzmaol92jw3oaQiuTE8NrcW1doYQfHT8y+ACXkJsr4
eg5juBcwv6VYYsh7+tOUQGmgo1Z0B/QJk0HAUNpt9mpsBD4YXUFTE5CUWxULThx6MfRbotodRFcG
C62nnsNHCYrrgrIBnwHjYv5QkeknnpSXyNlPrYjMFEP2LGeQdw2huqwuIUXwX0pDf9ZLy1Hlm+Fg
j0guuW7vW+6BZcgS0CqLCKKd38bq8jb7Mrm+sl6TcQGVGoaaPKJZc5E5R98QPupUZ8m8IEfH3TPq
JX0GNG67IsXUq2BnkmUGI/e7UX0sUAUpgtInyKMW4rsKCvINL3N9DS92WYwBGZ9bWMF96IwtjNlB
wlEOqzmZphw2lh+E8/7jyCuh/Pmwz2uQzHAqcR+TM8MRJMcSzEMooSFyf3Ji4TInjNWR/BuYCcgx
PcEENdccOBH5reoyuBz3xp9AW9UjLX6n2HCMPr5OVK/hv3cQkGMtbg7aEGA2eCecKMg9htkEKkY1
BnGX1oiIMEtA0VEfS0ZFiKFBokTqZzsZbFCEXEZGiGcGVFZt3xmL3ml6JgIRAfvLvX1dDdwSlfmI
6TYZ8oQbt3jP47yaXz3jGWhczy+XXExaRLOdmvpGfSMvsrvW759HoHtJvXzOq2Wz4fzPHLwbILsZ
WDXbX3g0CHi7ZlJXkdbFLT4OOt1HPIjwfQ7lVJ7kguRrV52FZQcFo0Kh0HcLJXjdIk0JTSWQX2NV
mV2A0Ap0etmu3KBOPMH+UmmC820n5OmiJ3Ruixa7/SntZ4teNO2BAy4gHzBp0XWyMAVL5IZe/eNV
zMsyYlDtPgxaQOfc39RMh7FEZzifPMnDRLBzPDFhsIw9OkjmD5kY9n1Jk4XFMb+/bE21+Ort+vNi
okf18jq/O98DRI0P/EWCa2Am/c0un1D/YNbgD7i+H9FbY4HB2EkgM+ArSL9BKIjMBfLlioNJ3dsO
lvUv67myLVlKuFohhZ+HZdBwNDc5QADvFcyXAUtKBPOWgTEJkSDo2tyUrfJ4Mq3z6rY/r8oVyhDs
z44A4AYr48fJ+YQXV9b5HRaxzKvKt/3BcPKHaVpKJAOHr1sbQf8w2DEbfa8aBFQwtXYIsEoCOJ+z
/qI+gG20m27Sn+Xi57wrNBfm7wdQR0J29fIwrFkhOEUiu615lRP0lafdK8MMxr7pAtV4QJeGZhGD
wdypVkU2sH392EQCoA+ln5x+nlYXvsdGwCA2H6kJj+o8AnUiDTsCk9TJFXajioks6S/A4zmEW8nV
6kA2FqRjQgIURPeYOXIBjzK6dl4BnsR60631567Blo1rMfdN3xgx4sxxa2HaRc/xiq/MbOkf1Gmx
VUfSBM9P3a2HZ2gNwG1vusfOEVGq0+7tZmj8IYf4MDpKyWvMSKNwjuXUrMFj3YJuNyXclpO1jy9N
/7L+7GQt0ZCv/ZxkuiblQCzo21I4e3iNMhCLuSrWBrQM5xq8f57Tb/xgCTptil9gy3eaVL9tLK27
FIMB+mIuRRKCyvQS9tEPYDp97K+rMLki6vsL9Ga9pNwU9TFc74m8N0eZj4UndMz/xNsGaUs9upFG
p3mlC0ufzHCipMOXx8ZztUHpnxDloPkC33Lx7pB1IRkpXcTcvKsBU30NowP7ju94HnY0Yfv3VF00
/mA7eFgwRpXFgwd72XdisEi5OVMMNj+3nGTpFGC52rAjbPoc7iW0Qd4yKQtjrI0wCvFrmt/PCKCJ
UcUvw0FCnSBdwRRntB0I42UuhQJK5eYxIR9FdMU+YxWQJaZk3FyiyQQzg8fPpfyyuUqkh9udAl7j
+SefMKLAE2D8PpxG7PDXH4YDtJDgX7CkxV96VskpZFXBbccM4elJC3OS6QEMIYkRO4U7QctHzpUG
15ttNVXX0sTwYHVWImBDKoMONTO0GrBUzb0qTj+qBp4a36ks3Zt7R25PiBoV8DV6Aj9RSpYhPCAV
SiCps/YT8AkbEKaO6wYTXNyooJDJ4xPl0282fFMQbxC+rFXD0sD9S+cpMW+lyXpBQKsoJxbygmwG
GAw5DMDKgfamLfquEg8Y9mw7RKWYQP5+tp2Xh+qMEmp7/VXjbCcSN0EfkUesteUg4ApHTY9GfXEd
fRfGsCNg9fPzXTx/H+PnrPLrtA/OE7bpNwEOJrABPy23ccDqo1cqRXV0GrJyB21ijgv/ipq7z0/q
qJpUPhP06DEfeOX+PZIX3bzcSD7BqilC/BgCWN9+xr21IqFWF3oraSnZ3S/LBbtcvTVScEHWGPwe
TCGHambX+W0bnrsZEn4qZoSZmKXbJSllHKxFD+0c7lwJbV/KQJcTCEoOiqQelHBOvxlIS2t4nNY5
5MHFN7z9tlROcBzWl3WfogXiE7S5MfS6cbOg1qPEfC56CWZQ3gk5wTnAr2taDeXJZdiN2+l3Ii2/
Uy2BpdbtqU+PRNgS1EqmFLij5CiB4X38wbCZvdI66p9s0pDddpvTBCAcADRlftIJ4qvCpIEhN7PW
RB2xZUF4uC0/x1xzcSq+PL0zHzOn+hRaCJQSFsyOi6OyGqbxuCPRQnB/2BDbFyTKrSC4wdgVI2dx
O9gLZNtwMmRwVmLmaQbhY8xhQMIopanOrdNisKomECmqHyb+F5H0fF53Z9AUwUVIIQUAgNy+dq/P
VfCacpsPDM0FydAMi3hoVG+Mz+nG6XihCAD1IfIBbII98KMPmHbZMDYKOaxQYzy9Sk6YdjxCIqY/
ksvLpj4vILO0y2xWuQpb3O9n2kK8AS7iYRnz49L8x8iUt7yvTrEgAFYgDATPsQF28PQahzKjFlHg
I338lSyHiEUEf7BPTWKHWZMZ6+FCgYM+i+7kPc43z1AbP4fNTl3l++a3v72Or3MjuC2uqCagG7EG
DM3CUVF1osv9YQJIjc/iApdh2AdJXWerAad6AVeVVKyKhd56AowjAxouoMqc5/dq1JaBupa/4s9H
LGXuGXbL/nX86I6yhkwbG6AuTELwBICdxzJDidH+N17oXLzaOC2dFSUIRJ2XSzARDgmtTefAgvG1
W/vtyFHjaf6bMgWAfvu6wzk0M9cXZvmrgeXHBCgPRsI4/xqvVm9v5b+91n5x4018DeOVz+0ga/CQ
jXcOY/71Y+9X4t4Xay8eg6/9wBrDjLbaSJBa1VHt8j4d8ZjiSTd4IFm8k9DgW2wgIGIKC+14M7Co
A/ibzINXZDRv0o1mp7UVLQhzTQlF+brRy94uDG/GGWrNCEyhffTOBK8Ex5M1mfHjAHPnEjBjVkLe
K6wFxLx0pgYLxVpsP+lfJEsabdOIQIDajhaFFW0XKaECG56Gb/iKuKm4ydZ1CVTPeHb+SHl+cln6
NlnHKfQJL93k9jbdsLPwUa8+7t/3C3uB+Te3+/OaEEEEmy13FA7gPIAIlxYfti8s8jebxXZLL/L3
Po68ahI0JscZturCbX8ihbPjJPgltjZ4W7h4Q7I7HoV79RGoJicKRkRbXuzoePP5QdRxD8TsAoj5
/9EIw08RhMy43KkgI7rEyMy4F9zE4H/QAB8Yd8NJ/MSjLkAW7ZSwHMYsfGqR/fdBXb3FrOItLSII
MGQT9LA2j9IjH9KMaAEyFHhr+CTZ2767OQUEZS8eIcQzN+JNbzY+p7cNZMi75hPpSNmONn17S3Vj
83F38C3jzDL9VPGICWjdjWHxb42TbjgfDMtPP38fHsdpMYvYcG0OJe8kqmw14Jk5ejyxeCsDTOzZ
gAlrIm/7HuJYpQYPxS1KcRkqgXRktTt9LZh0Ved+z+EVzgjmNz3/9PD7sovo/Xb2nrCy2cxBpqAj
q+EA9QkOmmvYvCydLIZ9RI50Nyixa5jCzhnTAa74TYaDgoxu3s1pV16iIlXxp7tEJ6jO3BVpxiD9
whrtj+/a6AQ/8A0zyz0rNqHrtfCfDJrC0xv33IgduC4d6MwDgrnh1O+M6RdwAQIwuliwPphf2N8g
QMEThnXy0jpvGnpFkAZLKErMeZHtnpIPJDQkGPYl/Rxf7j13qavh5j6cwQi0m2/OPwz751S6lCE7
CAEgGHcfLC7CtWJE8y2t31thMCfP0T5FVd8xhxrHkDaOIdvdvvUYlSA1Y2ZODochlE+4b6DRL7yS
1CcBhwg50rX978A4/sp2Vy6/ml9KyzNvFKt2KhB2aIatOI70xGOwp7ay+5YCUroGKhpx4XPQfrwT
PrZDDYel7TstNjQ6Qj8hVIeI0c/TAeQqIcIRbvegn7hfoTICcaOqY1APRz0Eg64CMspydJyKoz9D
fKhuRvCQ0idpQ8KYr8Pz8ahsYXHBdbrMybT72NkSKA8mgr7TKGsXlHztCpiMsdB9cvNK7Do7Ms1O
ng6ZNZDoPEwr/k5oUG54u+PUilYQcHKGTdIM5RwUd6B+jDUXNUsaQZb4AjJDYAM/IXGIWrBGmGNo
lXjuPTwo6FL/baG64zfMjr2FytgaGwkGof+bPUhFUBBetAA83lLCfQTeSh9rhMJ5P5wvNecrivXr
8Cl7A74YC98dBatdkDAYKnpcSIJ3z2FrZSJJXyRuIe3SIzzZWglbCe9KBgsGEMhmvkhMhHhfUt3+
GvLaR4f+Fei5iwMgA35IOm+YnDSED0fMS4B4roig7Or35mjMHCvsesFRQMUZt0JzwqAf2VNI8Vzs
qcNbTFmoVMEHPVpObAIy2GDgrVM+Ig9YzhTz60DSAeyccwvfZXD3OFGq2YsJyR1DK9gTrbBU09np
IdQTdffL0BI5EyKCCVIGvwezp8OlhxE5DSQOthSElGK8RU6JUwCGd0e2VzqcrqCztwducuGp8KQM
yY//Fj8P+hJPYoNKddieIAFYcrUwBwXJ5cE4tfGrLEk4oyBGv/LEb8XllX8zh5MGVd8NaYvsMrTn
jG4QBq2wwrCfiXrArf9AF/IkXpECcPsHxdCnfBVy36gGiBz/rKURWpykF34wEoAiCt2+xWoAV8C/
FvR2FOikaakIFA4sB9oBmobQyxAC8PNJTkTEtXYzo96qB4LFrFPSSNitYIwhKv7qcGH2WIxemJ4x
3ciBXOyGygW/OzRLVrZ645mmCv+0V3reqJItyrII0dVt4FGW8VzVRFndJqxkqokxgSNhHVLa/c6n
BnzZOkPPKv5c9kAlr8uQxVEq/T506p5zqphI2irVANk4KRmD1A0kKGL2CToBdNR33rEpiXJOMQIE
Xs9YBdV3WOIaQuqkFQzjdqp8hg2O9rCqWcotIi45Jx+2erWbV3AiXDYf1gDw5u5aI84KjfvmQuV4
Aby730bQpW+cd0weeuEbDvX8rcR+GZ8aR+GlW6sxhTN/7jOPDJvxfj/G8Ho/cD6WJNJ+z77mjscQ
ikGsJFv8utrTkj/Gh1cguVNQJMYFwts7tw45tuLh3AoNhvVwtfwpTHGho3XkYHo4ENDN5ANfJW5a
LsQdkcJy17t9wC7t75ZQNV3+YUh34RKxnk8Ys03NtBf2RhRm/YmWwECzs/E1UcZ92qnqh0IWXGXe
hwRxQKuN/sBhg4/YucnGtID4CCLpQTtn36aYiUR5Y/f+KilRCxxnNpVIbXds9n8bLtx3frH9is2/
stl/F+LfyA8QNZYoGigQSo9y6yimdjbDIqcJKEGO3IR6ZXLzhYSCaWL9M+CkYc3lMNMhXq/2aSAE
MWAp0o97Su2PX0xLhE8n8ikbvxoWyxPCEA2UH4UAmkEDGAZdHFMdFI2JEeI/joW4Nd0fXhafPceH
TxM7FPfAQThMx/5+jPqZCQ8dj8Vd7OnUtA8qnyw3+/vYBycSIxpMN6qbo6BoeztTMh1ZK3TT+bCg
Ql3HRIKqrYfB0zyTqWGez1AxR2d2krNNnX8lgjFVucpJMN9JqlU/vIKqq4/b5NXc38TixqBEAiHo
6x+r6kiXy5NctPJOW7vK1c9J5lSJXQ5z0pDDTht9AW1LIbi73lh8fO2VXNQxN88x/oEsyJ7Img5x
gejPx8zMpq82krFKZlbkK5fkVTgdT50N1W6aQRjGmC/iEtTQoetQU4MLtQ6+madAw0ToLQABpA10
Ki/eM21POawXGnDL4Tn+sCYO/BcYFWGo4341NHCbIq80G2XflK4SkEND+1nE15PT641NJRJoRu5r
EVR/oGHKE343fVGmQECAqIJyjyRUxZc0T/GUk/O6uf2n9wgLq4ml49e0HxtaaHMOKRhmtGAJPYMO
zQwyqRtiAatgwFX4vK4XBYZ3wfFRc/K1Biv/eN00s9xB98Kbbn1sxpgoIKDDhNQMLrn3GXgv+Pt3
P8fVEH/kp/PNUflUTD9AAOTJWEEKlMBg4oo3XW2KkpaylTUfR6Kkwk+Y4QbAPqTHRZ5Uf7ZmbAAs
8Qi/PyvTHYRsMRCiuEu7yhe9vnXGQo1dp+9eOHc5Jn9jI2WR0RPJcCX1ofzwUVih0oJO1eBHBG8L
C7LrREIbH3wg6T9tDft6XhN1Foajlf35HWwfP+UEniinFMbEs/YXif2MIRJ0W9YBA8N1tnrKlGfC
3gld4Y5Cp/UFsRRtC1sUpnFYDwyZ2qERhx3K4E+aPt/IQ7VhiXcm6b9kS0nSENrlpwc3WjAvNcya
gVo+PoxFfV8xHZorsFq6w5uwN3Npnkdgfup7I3+Wpuor2VQqE72Jz6DIYMizdkrVOYDAKTsVW/zN
u/XD96HqTZlgPWcNyvr7j1LtLtfFd3DQJJ50cer28GKLLyqhtcnv9KytPbgzWMTLfNL+1mOAvz4y
2kuAMXU5FQCmiqk3o8c/o9q+IfLDARyRzL8039BdHdmQ6ve8FjZnF2bB5Rr2ODZw83hM8Fndu2r2
F9vaBGRax2uFvkFLpA3S1slswgjcCWg1K5bFs2gqXdF8suSR/TMLmBUFM5ZXOiPxn4j2pJPkv54T
xaJr5OeiSyK5TjRA/D1OI9rG1BBJTxsRWsdf6R/5PaUZpkukA3Y3JCC7G75JiYiC6eqmf60yN4rd
WPTH8ceNXy7/JO5EOtRG3euvuCljFjPNYBkgB/m6V+L75haZy9ePjAANBW7jFVzTrF9KdFEmOszW
Ounf3NxkRmC3P/rynlkvKpGb+35Ht6m+tAF7MmsrYbAMVsnSyZCEzQl0kBEDMIuG3WKH0tSHnje/
r2vspRjMf61y05u/YHrEjwUj055mXyg3f3A5OAwaqgmnYsRBOGVrK1sdqh98dPxrGRVDjBz1cwfW
WwyBxJYSY2bsUT6p8/cCmFY6e+bdYYh3XhQjsDbiLwe68JbC24gpFdz5+Aox7+l9j2Bhd+QNwFuI
k+AP/cj+c93aTycjuAMbGUE35pIYqlOCCn1QSS5w8HDq8NHgR4VGwck6gnuDvVk2z/0saKN8IQKQ
KW0JwsmHZUrVCtG3+u3Bm8LPfmBfozt2w6UtGiMhIYHg2F2pCYMLEE+IeS+inpPgemM926mrQTGU
lUVbRa97UNJnPCkoLfMW9h/+qfaBm5PnCZEH8+UTxJXLvL/vUupmZSFjjYrqLeHrdt6CeD9TjQk1
StdM6AkGR7hPGMnf1h0TzrffTJ/T6velsqhYJI0/BpYMOzhR2X4BAw02AtcE2n8G7FgDiheWjNyu
4VUyGcM1r7HYGwH4X6bzuNlqn+Q414SqVgdcT3b2YNGh20N5gZWIwNmA9xh9Pc9ui7ilF36xP5v3
GRSuZQaL0GIguWC/1Kclt0ryj9DlAeQMIjzs3psLTdQBHhgqUvgjd6ehwsb4XkxIWhgc1KJCHvFh
bpbZLZ0N1FkqJFicDBFrTNqYmZ1E3ABT+TvFElU41MzHxIRtjFRP0KwaT/cf4TU24eOfxxoA2hle
pOYz55zissJNGKpB6lEcE8cR3PsqZuU2AsIPfEqI1TRHrYftlwwXBgPpbyCzpqsRJReGAo+3wOOA
43GopyoFa9AxxZ8pm/OBzO6htulN+2PcBreX9WBxE9Rc5hDMpswWZZGX3/zyEvV04RhI13XhgGyh
rCNZyo7eqY+XJZ+2deM5MG+EL4u/TefQV6Lh5aOcXINiAyxdzfkU3km2zJYsk5UqWO/tL+T2Ys09
vjmnCoJ0Ugzs0y8mJvO3K5MuMoQzkBYj/GAoutPTRl9zNbJvd6APvqL4vG/zZWMFl0/hV9LEyaDF
zgOMGao91gu5I5/9y8dtds2u7g8FzxC7PoZbHqBHQ/VW2nIi3Cd0/FoS4M8edyCJmSbACABZLgFj
iHO3vCw0JLuAK9oYJESZ9lK2LloiaKT0ppw/ziOV5+yuU7Js450ckJ1zYFTEcOrp36cg98iv2m/6
Kn9gPDRErnfgy/pn9f0M/7sPQBleDRKoNVBKbutrYT91YtktHezqbW105+cCtJQxaIIsMrMXjh04
ThKggS38XuUiWB0gcxCGX9oMCxKU3yQFMqpaQMC/5smfY/iwZ6Rv7JbPIj++E2QWNE35DXWVMClg
M8vu9gPSjLrgWkPe86XPPCiLyoCG6PQ+LnCIwjkv29I1ZBwKPfGzbOnlHpCJOdFaTMnuDrUQVxXu
IKGBrvsa0yU+18rogii6t6kDfQoPl0Xs5Mg7JoYMxOpQIeKYMR7KDxX/0WtUYPP6sos9uTAZJFiT
wR43QbiBOZgneFWcbc7TmpMDbf8Fu5neTsQwkRBgCWbUxWGlj2oDvxdbuMRgWgrz7xtCTfqVHRit
GDXeJzjyeZcZLGmAEwyM5FV/d5tBQYs+UB8/gZD1jM6Th/+F8mUAE8vBuhcZPvyp6XmKl1Ck7w2Y
siJJ+b41R2AP5RbZGexrtwhNrMg5lsKr/UKignC0wHdtcVsDIQTt6Lxqxxi0MQHCtZOgv1rQXlfZ
1MD4LpEg69zd60oOtfl9VeAXxbBmBc8YRQ0qhDrpDVEZmJtyJI2LQz5rVuVMBftXV73K+dJq03jT
JUMpAMr+uUTBLRGkj+/oHpixQejthE6IkSO/liLq1fkNjnYwozgAZKVooN0KyM/kfKNvkhz6Jtop
cANX9bBrJ++iGUoeLhu2FD+CItFDM8ymelgkyMCZsIanxQM9eD9k2BzVXi8d3gM5lEfZ4hn1f5+k
ugot+CnR2K4KAmdwCyMV02BBqu0PdbewYrD0uTkncj0+zXsRS7JzxsVHJbHo5r1mn5k8b2fPHxZT
hqfiqCG+ojMtBHJyAiKgM6Wf4oMgcB1VKGLqVBI7Pas23/RIUdmBToGJ8IUv2O7CgjB7opqqRrr3
JDCmmkN9nuMNNT2nL7zWneu2ObZr+JGwHUba7BZniXN3jSlmXovnDscv7Hp3jNsG0+uqxehw84Qb
lOrzAQ6Ub6T15CXUuJQIX72t/Kv91lR0c21e7h6r4gcLEBQch8uht0NtQe8OBjVTduaGuu+N0ix5
jE7DInh4F8iO7+CUfGc6PcnsFJvz/m+H6m/FtY8zj4wboPGjTGVqg9x6AbLdbH7H7gfaBMuKxJxj
Yfxo648pLv9iTkAQdmyDKSS+NT+HdQGB9m/C+F7Cjktw0+vgKOF5ZRUwuqjRKf6bA6W+DGmSFK63
ShsrdCvvO1UGDSN+1Vn03l7GaCD2A2wIwUGJtz4qyWfzhTmP7NyVyIbPUPZD54+/43uA8aCD1dr+
Eq9xXatsZWJgtqiNROY6wOqym0jeZUFajlOM2E8h4xgONOROQu9hcViRLS+mrTXlTwioCniiY04l
fgnqpcAupi35tSAjrvgBPDlM6luc6QKOO1KTeU0K06ERnmMyoyDQSrK8yJ73MhJWTps+HEItqH/v
iAlEIBp8xNRcX6fI4sjL+cHtlTIQ0yJ6DethUjgaSz2Q55ym4wIlETbiUyOCHAMq3ACBe+rRiC7j
Br/k8xCG/IQ+BXpuOfyM6w1yfExLsBjEEYsoJNYtuuhpO1ew4hksu8V5SFMQcKYm1TDzpK3wxUBR
1eFMDJj8cZ7oUGs3RwrPTvj2Kt064OTiHABxPMm9vSAYsqxlGAWxNi6+w7td36w3eh0U5CzypQi1
AP4EtWyWOXUNRVfQpSYXNXRaDvU5GuB9OLzszzw8aR8WmOn+PHynCrFCxfgWfkgbxuMRVevVgXfv
g4+oOGEYnHgziTEq0wfGxoDa2EpU9k1Mix3gMmV2N62MEnL+3Lw3pf2ibqDzh5az0afZb49oL/QN
MKiSK3PALHhv+Lfut/dLt1QzAKBy9T/I4OBfIoOAK1XYDVZhA5sogB7rADgR0Off7wC9g8N90s5g
FfZJ3hCefiJ5GVtoG5TDWTNsYZUHPfHu7Ar4ki2qEVQ9X3VJQU7AwBYPBCn55Ly4L6COk6OGN1h0
Y4f6WllIhYRlOPW8h7Hq36wJhRkPL8jib2I/BJkgs/aYJAVUJ37dWtpAiNazgX8GLJjLW+bDGGW1
LpyMUT5X9l/UYJNeyKfPvCcyJw9MemgiPsvT9Dx+hA/viUn9fV6OO+cCcond/y8PkW/KTb7Rjsr6
tWzoxXqesIUxJ+qo2DJzmamjzGvGj/VgpIRfmtBi2EBrKILzpsit528He2aqxMxsGJcTVTBu4nrJ
2DbuIzPtebe0CN78pEjffHcRYQbYeuXjYosZ8Mmm5ZrX0+dchRlFJc887fjZAqPycOUvkv61sa63
UoTPQVhBdksZSj3wJjInOXhhPv4sB5j/l3MMBebSpEpP/L1aPuISc4F5sYXuBbzMmXCO9SQLMGWZ
3YbtJI+vdA/z7ve6llqrFw7i3ugcV8czJbWwJWqj07bvV247aTy098mT34XuqgzzcDDTE+yO6OwE
etlPbrWYsnkAQXDQJI+G/L7W2C5ilfimbqTDT2wjuB0JHRxuCYC+lDroK456IiWNBwGwtVdMngck
MZMBr1orXPsphbj/PTZGxugbocjAsuYay6h+VWf1TfP4ZWVeHdDTgQDJWP5TtU2xjV8wa8KU6WPX
QLmCRTKU7DIRyO8UCJEUyD8YEfGnCxKL0zXrI80ZjRvQSbsTu9wPzQakoPOk3RVi6WbPg4FPusDu
DcOPmTx+Y3TzJdlRqgsqw5ksrJWEr+0Zq6R6/KBTw2EYgigjonMAqysV4d8JfKzEtHDIG5qYMVGg
7c4UYGDfo6tvhGb6GhpjWnSgZsF+zxdTPQXr1NGP3ALdZThha0kZNh5aWbd2397D6bwyZG0KJR9W
CcK6Hkx/Aq9HVw9XN7+OWl92gYhPQcPJgyVF2I86OHHkREADOIdlKCVP57ZUQaK1SRl+7FOq+Y+4
cfQIHpKBX1XrXqaKR9s/FtkZ+D/NnyHcC0vCnWTg9e0GHDjf6BHDJ+9JUAdGINB4zOQ7+fr4I+Ja
yEwXANdMGbchG3n4mOwf3sk3MO0rlymN44CYBaJagevYqjT7DCAH6IuCk+rub73ld+G1b+LK2rN3
lxUuGnSD5DH6j/QRPZPXLkedJYeIR+LL2PBJ6sOmlF7Uo/L0jD/SsDDSKVEAYm88fsXntPMVF+15
RLQtAhGa6oCkdfjEOrf/c5wspwTUpQoiuedRAeTbZ4mE7+iOEQWJhuBVk4/TTD/jb3geEgU0JO5K
GIjiplxhgZhNrksIL3EtfBj9dgjdn6XvA3fotsRRPTktsWb6IfMI0pIyNtMsrnYwJLUTntgiLkle
QV4DNPyy53IOUnXTcTC2OlnMy1QIY0yon1h907WTCgOjnhKpQu6ABc9vsZDdT2oEtU8AlG8wbZU9
DG9dBjgOEyDUNx9ki0TUs2HrK21YjXLc5xsX/9DPSMhebmOFRj9SCFzCqlenzvEaG+wsIXblz/y0
5sM2Y21sTJtVBWVMWQX3Wfuw3kB2XBbsjZVjQuhCMoLzFSqk8WtzQj7A1o9ROA7k7OqTbPJIGSYi
r6ZmRGJQIAK1TFhQ8HqEqfkEn+RRvhIVGVWpYyL5fgqXtxstFPx9yptmiDed2sJldira/4tvZLHS
4rKoAuHroGIeBnkVhTdOc9BVMKeAN4+ah86PWRyUVFQk9EhjzI9Bj/lBbhI2gDGlgyr6AoWqGV7I
DUPuT11BfuhneBoE9WfYq+PSSAuIEX/+58+bixEgiU6AXxqZb5BTYZOdNmveU6x51bCHioIi7xWQ
GadAGcTArWEkMiynuKAfTnuOqgH7F+bnXCIlFdrBzS1FRpTdsZ0YjvKlD3dPGOmjhofHxT/xio8v
xYH/zwRdgrbcOuRG6bWDKICsoJ7wHrG1i4ee+4FpCHA9osUifHUeduwfGLRyfM7ce2c3td1Lz6sM
NWrN1Fm0pBI4H7WK4b66qG2CEvdn57HqMJnBDQpKJbZJIqsPfd752P+V9xUz1eNzi/ij+DXXIFeC
e3/A5dRs4w9O6ZlDvBZg+H2hQ7EmEgfJBrA2Sy0raUM3SdYjQv7JV7NhbJ2oKhS0RPWqWoEXHbJf
fddwZgILD+u3hYHdD2zSRuQBnPZcJFSloMvtqmtcmmSxYmSxlEB+WpLFRIkPm2PZLe9/+RfMZolO
o3ZBmQDtHc0OQASebCTooB3UnXsZvGU/u/rdfVwXMXYf5yK8l1GXuSfVfclQP6ybOJmYq4v+na87
nRsfBxI7SOc908H2k49p0MO/lY/J7d/sb8vQXbgu4pb4IF+RCc/A7oFy4WkBFARGgYiJCE/EbziW
kWrLoFfFTtHlgLQIyQhX2EBL45CosFlkW8AXldvrh23r17wGsDTwzad4SQ9qubiHzIHD1AxzDwfy
TTHJGSqzktA08WkxPBYUnDtEFvEKBpSOq2JRTU6T7+ayPq96sOtLy2loblvhrHmC8GsgCsAjBRcN
S18aAV01dhoGuMXfpJqpx+YfT+e1pSi3ReEncgwJpluigAgGDNw4jCAmgoj49P+3q8c5XaGru6oM
CHuvNdcMP9KAiuU90dSJMCM6yanWBC8gtQNnD89gcEou0CMuyPkJy/odhTcLanopEMgU4lRKglRH
eNG99C/NBVL7eyS4CHhnNrle5/oDWQt2nNDlmUtfRVI8R4aBF13co0v0PBxhLCvhFEvaN8FfRgPJ
SrkSGLx89DsL3fHesJzqEB3o5OjZuK/0BOGeTYwlpNWgnICUgYJx+nYFO1fD0YZ7rZiMivpb3NSn
1rj0dTRLT6KuGr2Pm6ODTZidiXw9BwVg48rg0C+TfC3jal2DXtgzeKDpy9rt3zjRSji64+4CvEd7
89ugwtV6i4533em3tXS6gWBtr2tlC0s/UkIhhSw8ZCsYT0NxABCN5Kl8GK5Hbhb3D+8/P0zwi+rG
xJxIEh3Xzv40w+IDfw/4nYi7Gu3BTsroCfnYegR6SFgcjp4pXZY3AHhoDndbGMv1p481P9YAyIas
ToAnWcQ5+AYkiEnc3Unma2fUfXf3niqfsfSyFMmqc7xMjStrPfS331zdGfL6XQf1yKr+NBKMLJk9
gVcyzr7Hj4CZXvSMnzPVy2fvcw6wMJatdvIKaweC/eoW3hxhfFiuhpsirMOh9559/Had4tTdhacf
JqgPT9mpmj5DgjOPvWNnQaf8Z5zHocWeZ9NemB8IdBGO/GsK9ebIkvRD9NwJsCDCKF1x1Km0lcIG
/7xvUKxShFAXMPOa7hnXi9qtMHaAvtIJHvMSS4gfKbDa4FAK2jgiLwV85JD4rObTfvhe36KPcI15
+fSdmGb/lqKAILEXzfp1hrR5lrgKcn581N10sQM77m/x6PUQLavb3rzZNqJFKymOvocax5SP05r5
ZARYorqI7G0F+OwedoLbFAesPls8qP/yPekcq/2HHMr35Ad//uv0+Po6z9A9XSE1MQP00S5QcPTM
hEoxse0mbANp3t3uQuop6UAHD1RZz4arIV49JXT8v8vvBmfsyM7TXjB4xooRC4PpcFJZQ+dK8/yY
dJ3hsr8UjNN83ITqUvkh9KiOEDjyS8r1suBripk2aPlcbZMIVmuUXpT4hQUJ3PberD3ewQnmpJpQ
Z3s019dzechw0RmZ70N/m5xvZ/Jj6U6330Nneou+fONqv70EgFF1oGywUtn41nIdjO+eHECmveT7
igiClby5r9QFHUdJcxr25sxwy0PzMdl8diruVPj+6hCQGNfcQT1PnXO6HlCOVsC3ssWMkZYeoOYR
M0niwWXImBivAGpCNdmkOGjWyJMgNU2aMF9Ta75EnCmdAYEI6qnZFht6TnnD/sXrRMpBxPG4M1w9
XSeSbUMse1A1oz8B2CIxkUVm+Qp3a5gSJh5T02wKNQaKTJEaOdypncnnexuorF+wnAHa0bZgzoJk
jU2HCoDOMyGzyfteLcIO2WQJ8cM9JXfVmxjEYYYDv++fHw53hcWPAvQLRq0L8S6WOpR38UGkirNM
6+CZJMiLaHokOpq1xEx9SQQ50d4o8EqH3l5HCK7RsyDR/hJr/+GjT+L1zm+ZFgW4ZZeViba0GRhc
R0gDby08Ad2XCT4AkwfP+/dOacrG0pDKeSI2Kl0OFr0AB4k42Vf7oVusspPAF7z23MTNvAy7UPiF
MBZwZQDj28Wm6IpACrHiRxZRN9SHKBfiNCS6B1IAPBeGl4cfVfR19vYQcShzOH1caajWOGi85FR6
mRDmvFmrTzcRh/aX+saPip+G3wXqgOYWQDeUtzSDkP2k8TXmVYYlUJzLRXHuHJrp+wTNi/nMBwsg
ES9Krfda+TWzZJwKNhJDHNyuuE9wzG03Zqf4nZ4bdSYGLvvR4k+KwAVs0+A9HQh8Mmbh5KG1cUMH
6t45+sUcdXHhdhD2AH9VUy5J1J3lkuhX+VJNLWJX3Cu1I7qhbFNPP0G6aaNsk2+paNVVB5KsolEo
8s4RE+rdAuOGcsFsTsGrEMoFWOf+tq68ZwQrBSJ2HQzhaWgS+4jgg7GtXxn0HyjmP+fvDfNBsfNA
h6ERO+xMiuqgZFWGy+xJINbStj+vvNc6PVcHwGxgVLyaceTsAaaCQOJif07jZme8KRuNFmYKTWmU
ufKYUh5GvtiXDpjZbDvCNDQ7s23l56f4i1/oH+DBqesfQ8xzBRi1lCeZ5/4igd7j3A0JNqjWo8kg
pL7oZ3pCicPcZ6h3lv15T3BhtPJcBEQAHXrhHUdmzEPO6pSKofLg5YsJDFgwSb8cTV63A6WZPL+t
KaEqF+8g/ANxvfApLcHzeJ16h7slg2S1XPp4xCf6bSDstN7hfUscC+M79gheRdZY3h/nNlJZVITZ
2ZsuGuN7hPWItocXeh0IrCLXF1Muvp5AfhSnAQVbxILEScE591y8fM6725lNg818J/LPWaTYg6Ar
5h9BoXy56RGB95ZrFKTzucCphABEdauSY49BKmM7zltsPbKjHHEZ5Uvkxpg4U+Ys4W0Kb/77ceRV
vogGYJRdxY0/OgzPNL9o0JTxz86mN3SmybxkD4UEQt5T3+sBjO+k2fsXDnK/tPrzzkT0BJEUSlsO
ojxv5xAOHAJaCJGYoZDGwCwqbIZLXjKDG3PF0gbLHPPqS4Q8JpxzZ3ZQ9kUkPmwOmZ6BnZqNIlBK
JR5F8pLBa0tuG3NjEsxCCIZ6/MUzeCoc9RI3zc2nBz1gJi+uL6uboclyWdLpJmhrIcP+xsV13OmN
aZ57E+Ff8GbQAQWG7o/XiX6Fmctfa1HP/ojCNA90JRh43GJMs71+8GAjCAer3uq3l1YFvSm+V6Cw
rRiTZyCNJugRAY/sZiS67cLyUK7P2YGYqPiKTAfQpxXSngHaMSwh/dIEKRtE39aghsDkrvTabSNg
eVQ++hnoA4rpS/KAc1m32H3eTEhSSkXMMIFv2cbZknuEm1BgYrjSNV+ZmcIIbI0e6SqAJQdKCuxr
8J6lOF7fsH/DWWgqt3pOVDgzELy7mhExeR+cF/sA2TpEX0i98m0sBXSs/e/kTotPQHjt5aAEpNbg
WcceMh4dWJXUl3U3lHH5s5g71yz1l95IY3Fq/HaT7Bj1ajJj0hPMjhEUCF7bvjDeYm28Qeo5ct1R
osJjfTElRUaP/4dygBIMaeolYAjM3F6w1ZhTM2zQ3pvkwnAdlwl6FzYOghgBnHnks3p5n5fYi5Wz
z0xBiDQlynWJU7ROSMvkuvot+nF+HDESzKjwBe6ujzAjAKBcMVxM9lSIncVtRdNHBf7ZkAPMV6sn
I8lsGctutUJHLvYnZpUcOffuXKfp8jZF4Q4ZAwU3cmWYMfSUNAhUj+zVADEwn+muL7v4vck33KkS
tPNeSHs3eaxpBxB/oOxzbmuMDqaZfw0wwFq+Dpl/x5OKtSocTjHqHBNnb/bC1H6iRpPnzLuYVjYY
VGOsTwdXrVVGN1h0LJ5n0Qv4stdxRmNiEAehjCGYiJzbTZn7YFg1Cv96CL1xB4tyUm7wS+IAjAdB
myOxfxsc1A9j+sNj3T1kcWLwqlP5/7WSBeZt0PSY21CmciQA6NAobV/jnsMWAGEvjes1Yqi/ZbUR
9jKdLQBPcsQxGTni91wtMvJrXwt5jQFzRBwvoqwBdlDprJy9559p6wxW9UL1UMiFqoefPUxjrrKR
SMrzq3W1lgfMaqFo3A7S6eVJ29uBDo/9pDnI6JfWv2h3QLe2/UzTMcK0ZPvdF0uY/1Y+5819R0z/
Zig6mnWxeHOf9YJdhN3tfaYzUQ/PryYRTxd3xf/RPN3w5iDcGq3kdUNHlaBepdb/6s9YIQ0ixgBJ
Nt/RPZLnCjsnAxOGQoxKQHj2u2ln+2uch/HlsgqgPdIto12PYV0PmKGeO67M5rlBjfZavEgu2TO+
fmxHIpWkwavP5mm9abnrtewTNqSzXQYsduwDqN8wiaHw6eDu+rRRiNMQ9xZdPSNNNipp2kdm9/I1
sPjFr6udduDbg2/UGHAABTZ0i9ruzN2KIiwXi/HXYUu4oi3RviOrjehIgK1xZgBNJn/6yx33GPiW
Jv4JRm9yt7o+s7Qm+ngYbDAC+Og3hw3QTOz3uPQorofOkMivKmKOeWaPictFNxLOBl+HifO2dD5O
an0RRjfhb9qlHocP9YesU2Tz/NgY1fNwRfYAFLVlNa+mGRQwsNllAmre+oVNpg22NvCyMd6BFcND
kJ3dZDClJQlRvrBoxNdZuaijcqGMGVUBjxK6zT2H/dWVx6EY/b20bKNP0Nc/TjDy4AsRCCQ8NepZ
d9Xsu6vOJg0HmwJXwGJezEdezaEQbFB2XbbgdAGxUqzpWCSKJf4nISsQzC44SqzznfGPPbjBE5Uh
QI52Gt+gRf22his462HtY4TpPWY40RJ+xjjYA0VhuAfbeSoaGgF/MbV08VMzkCbHjBIhkihGtulN
3oscX7qXrxywroiGmUl4doH1zwvsnMfFY2Rgz9zCFyIKcOF1HeVYNgUE0eQBOG38Qu7T2VD7QSdj
6QaVw9UYV+SeBnC4m33uekqvivo76rsKKV83/zq+urhr4OyFPiZdyGFCX8a8WGEMjqMqATZcPFQl
mGv+VTjdM4B0PVc8bFh4PGwMjzP8sidFGPbwJD3kZs6BwnLFQOwBs7X/GaOh+P6IZRACjmEDymf2
IXTiWoGds6as3/w8w8Lk5j1aO8+NKoKGkrrUOlQ83MFgPSB3k2BylzvEvJBygRKdyggTG6akX1KK
dJpz6QBzD/M/BrNdP9t2NhV02tNtPtpAm8Spo6sHI3qZ2I+xf+rqjGL8D2wZX+DjMf8/0qxA9EhB
oQUd7RAf/INP1/SMRdfDeP9jDLTNS9vgCNeaG9EU+dZA84H9dN/f8G3RVo20Da5yJt+Lfb4Sv8iv
+j5GZGZtit+usTHazX5WuvQbkx+J/27DN54ON8+tcBc0nprhP7TY2HDzAEvlpI+Un3Ert8W3fpZv
iFsXb13dMAySALgPKwgsn7fAsiznf5+d5cvHqP1M7+RBarzJVrq4FhFkxcbPFiCx9g9vsKjxZVwC
Ztlbl5avuAxENiivM/wbrh0cJ/YV4jkGiQI5gwClXrKwXEJDLE84xsK0YQT2ckkJ0EZDoUa7RukR
t5vPmhSSmFJUmabrcoy9HWNy+Mh1VDwDqrr2BN/pwZkpRvLaUFT8HePRw+WekdcVaAiBLnsCDjGz
4Tjz7vOvyZDT7bmv8DmF5eHVy3TemaGSQ0BNIxdl45exWzeLdPwhA713qWXs/J0RFM+njUK/gwKO
woxKAJsaCgCTqiVbyQGMSGmWswoUf9IgssS97pcEYgxCKBgRkLEnDsUJrp7aLSsiQ+L7lGEwHBPF
vTFHe05VTn0r5pRrVg1LMk44Ewonr5pTffNfoMyFjmnFl7IEGAcap3zGo4kB4ZAtELcZEv/MPrLe
n5Or8+7OfCAjw+CdeCgQ0wEz9R3qdgVWS4tlGHhAb+QdpTlKdCKFo/YkZrXCkBf42Rq2rGKYW0HL
hCcAGhdTqzYi2EOFHMSVBtNi+cAfFAus8w3vmgGiRF2doeybYqq2xU6Yuc/QSfzftDoqmAxOQV/o
KQbrbtQ5QH5jbAKzrhLt+L0VzrDPbpjM4U8CrCMzAEeSnPJKRJCZda2yMlBIvd5WITmIjKpxU+ig
oHdGb63+xmaLzMpGy9zndHDZedeN9NLZiqM3u3NHz1+YIuig4ZQifXRkFwCFAaOnev3atpMRsNVf
Jj2wkLzJ9+0k/2kKi3dMPUK1RNWZUMjwf0dpQ3f8W7J70HfU59FBKmOKknPXw8DwgFxiTduKxhIq
A9af0G1ys6RwJ1J2EH6Yg5FB5EHUJEFzSp/JJgxGStk0nGIROs4RieJ8693Fg+05CDoDNHD77LQM
DiCdJmljEPcQjOsi7wz/vq8htjwBqrDnjAnG5joeUGDyqpFpBqDCh3h7Tv79LcyIJExROt5gMtRF
m0tmCfxGkfuR+dixR+Qb8jYw+nORdIgrKN/DaRZCNdCnPRoTS7ABIcPKjXNH69sCAWIF12jZdIaH
mX5dI+skYHJnolO+496XWO1YBKEQh6E/8XyIIreEfkDlqwmbuFx/20I+xJFHPow7AIRLbkeLolY7
1drMO61WHo0X96Pi0VdzctUmK1YwwKtNIpcbxzYb60jSTV5ma7e2gq+YclKcgmIzteG9jQVXrial
JLGuUJpawo+y3KI6666BIGwQ7pYjn9vd8c26WW/0z8RcBU1APXdn4AlCsCWpApMAopwu6U9Ha/tK
DUVAVJp8/ML/nxagJH8NXQ7ynHrAHt8zouPRFiijWJd+GndColoo/MYMQCNGI91D6VPs7eblTIqe
LmjJDzk+ywYulxRvC4ITZkMw7vu5R2sLbhfyS3lUHMqIf3Gz+CpN0wkewcI7dbRU43ZeuV+Jug+v
t9seSJv3XXxblZthVBq7eWGlLoY4M3qa6AetHWNk9vP3RJ7VK6bQV+FZvZICFhFwJnhrFIFK8PBu
6w4vzUWAxRUOnjjGzd/LJv6EKSN3lp1VzyPa8QBo8WC9r2wmcQkyX5PV+7mgE8YY7R8NaDB+YALX
zIer76klYvt7oruTcG4E7PwbT/f15dOo7Tp+B1QjONPWtkKipTJuz9xC7SvUQ5lVRRgDGvQdmqCd
VlwRAUwiOnpx9n/ZiPsrXK3ZRwbeg3vEAdOUKUkxWrZwdmVMj/DbOFRAmoAYhggcxkbQEP6KDCYw
vlH+flT8ym8iAXjyXT6ruI0iFoVzdBPEPGSpGbUY1RcQ4wNgkdoMnhp8dn1g0bPyluqElLCVkYMo
DHbHCSwyrD+c71LcWuIJCFX8fJ+fI6edLe9u4ErFv6g7+Z54VNQ7vOE1zEa++eFkixmk0VnQfYoL
/DkRs53K5IX8Wrj3E1Ja4xor9nJRarB14EPZmlgMi2gK8Z8DLaM6ED8gvi0WC2FJKC6qyvxZ4uAQ
ScU9QkQY7+xqn4wFB1hYZIpoZvG4RVbnA7d39UyMhGCpAEdTIH+Ch/lyYXm9XLZvDv5jzIzcqOOB
1+NN/Fv8pnBN/Boxrb8ooCiNehbjzSV5EHwo+KlS9E/wSXFuc5CF1xTrO93vmn9vKwI9kjFcF0xF
kzFRjhgZf5f9lXgNJZ4Lj41hGM/5xdQmCx/TB+uieEqc2eKvr3Gdi89QK+atSRh1nIxj8YDEw+rz
0eCHJW4KX0KcS+O3E4u7+OM/H1QM8ZBuayQAW43fRBTrhJ0SPM+Hs5zPw3CyRdtDao1GIWtEUYaJ
EOk99/Gd2Jr3tKf3dJY+1801E7EPgh3cyHn7ub1ZH/OMwWyAzbUtWDjCQ0K4QwibDggrDkYYmG/0
bOGXkSyhPPIWonvEN/98s7/aOeRb2y4xvVOicPasqxEw5d9S2hpPRJ3Y+0G0AfD7/w3/u2+S0rTz
ER8WqKTz5dIJDuwxXE2JxhOa4yRlYpTaGa9WG2B9BNjadco5KMihohYVJTD6akTc0CjH1LmCp3l4
QILhCuaNrsAuBFQnjWuhLBf0JMWDPPy5IXvG3not/D3FEWUutuD3CIeggqCK+HcZoUDg9mOAulhc
S0Tf4GIGZxOq6783daX+/UiqB5V4pzTQxQO37fNxHYZ3bRJWxnZN4RG/NsKrWbSAP5u5PAyznrBC
+M7VZWclO2iGHdnBtt0cYNCKDhI17wO3UMI2+ArYBKNWbHmNG7T0CmduOlsaLZ5fhfmBxKUuPnh+
RuML89HGpv2yOmvSd/luLVypaN3I4BE3w7KB7yBcngfq1JtNxh5t8MejlngzcxvAphX9KsCQc+47
MEiFIBgOF58d8bpAF2B8BeuXjy9PGA9VPExFayf+Fj+cIEb+wlKjROdtNzkT5tczj4iY18djbVH9
8LJDdNDX4oxFDzy+kM+F2Jezk38t3AgLFIRmIx+unfgx4cKyFr8EVY9frAwVRa24H4jId0sQ/3E2
0MT6pfAiFzQ8qJ+0mCE8i8y/pQYgwRZmqcGhinarPLU7TAtfWFaWlStwcwsMgySgb8g8/7YvT/UX
WVO5fOyZBEG3Rn0Jcb+61PPO+hHjHdBSAhOkjh5nwJAVWBkf7SN7WUYFgaieyPjWHBU+tqmMZvFQ
PMM1gXeC0PDSw0ANw60aFFHLj4xpAya5OO8DDULR7YL6Z3YNuUwyKcp2cM2zCJ43/RgUcBEDh+8t
buodA5+ZqwVFP8NpQVec1WBCrYJ6ZEzIq65O/w0Q/tVSZKxqNLaC+YQJiyh4rkz1hTYaoQp1FwFr
wktXfIhCC0gzbO0VVvgR1GhH/Nf1QIOsnxoAH2oqoSCgbjR7xFO/kTyxzmAwteYTzCV4VSSxdWxp
SxgaydTVGEmBLQo77N29McAfrsp8wHVHqm3erAd54Jg74aj8Q5GT64tc5yy4GosOVRCBYzZzBcxL
RNtUhPiT9YnuEh8kGOrveXL8nWt8bM/UyRm3lpnisyAPXq0nIxMBPFJh0X5Thb89kX99WwD64Qd4
XSRWQsY2lBT9JIDMndmnCE4j6POCsVusd+bdHhmXxIL64F45VsTQ8uzw1KAipRUbD3Uy7gFGnxwF
ylkw2nFnXLvZ5HFJnYzyOXMYEwIvw8ZAxMXSxZlIhycaOJ1ZY495vmTfKIIDAgjIL0JNUqZGC1nn
0p32GOcQst7xdq2hBGQKbF+/w/dN156bSgbFQVk8Vv0ZM7D5DwFKhH5COYF6w3EosN/EQaY7T9Mx
Xo67l/OOo9FXTzb3L/72Ywl/RPRTkKIZdqFKY/IY93D+bKwWfz6MQClrTu+RPn29xxinfmyJ1L+P
zdigyLcFRgEtDJrMTRbYMGprZuVwO1nYgv4xhR6vCoOYPjjRze0RfslFioajMBgeS+wLcIwLYRDH
5/5Iw/UAM6kXPzOys8oSYjXicYZ3/Q51De58KCK5UVDC+eSpTMn0grsRSfsfzq9gOpWB7lNqiRDy
uiOHsvdNIhyyffTeEm7dQ32LJ2KXp0DDwFi6tEaU+6WGRRu6TyhI8H+LTTd40L3DtpL0IZcYcWON
dY/JTTt8VjwTGTno/HPDjBpEVn8c1HnBac0iYhWIGDpkKZYQKl94aBMBoCyuF+SVk18gmhLaBk4Z
rpDCS32oU4QKc3nz8oUIygRiPudcsy+NJrogLixxWQltTsYZSKITGYfDKVYmMKUT1cGO54shTQR8
m5JcJMZVrFusGV2catB2M4SE39oLULnterbE2Kiv75j/MpWDvbiog57KhQKY+5l+o4VylsFFTnCd
OJTYuMl0EPS7TKEAaVuhVr1huzaDGVEieIMSsKigJ6CjxuCMF+FvdMQA6TqpNspMZjem8pxBANgd
n/vhEVyiS5H40vrHHcUjU25q4wuvBSBJjQs39mIwHjiLeto62/OFfOTVvtKGD3VVMhL4bMwaeoii
jUF8v6BeREQgO8MFpIQneT9A9K5kE1gnuf3j9SStXqeEdm7585tTOsADrlqwLMg4BRjJkafMCY9N
n5MROyWPq8Vo1Sygs81Tj+w2ULgF44YD3VHNHAHX2vM3ghSWu+2yDt4zuJKkbqpriGRvEKGhlrIH
Al8SO+fh7mS9p7+eAajPGrZAVTjQOyTtwIN/zm/hwG4s4gzDkQ3mPX+tuUargaAy0ZlzfUMmQD9F
Ccj6Gu/WaJdf28HqdqqdKkw2zaJl2E2EEGOTABH04suWKzFOI4BYDC7e57vPuparWsO8kVE14LFN
Z9YuwZB+ujncpGO8G/2nTXv5tgvccFkzMVNPXc5CXazVjwP7EmQqsscY+ffjXZRcmEDfDoz+87eR
Qj7BChet6Qly4A73R3iAJ+wZ2eXZ+tG+AomHOD0kMCLBkzKjhyb371yEy/WNWDLYPojjfBj0ftSP
NAiyqVgo3ZgTQRSCqfwBbyongwXjBBwyeVg63SB7mjZE69ho6B3HvGHfMUb8OGs0Q/f0sSfyQmnN
vbHhbQAO/Q3AoWGJT/Hf3+Irn38/NP42NmzUPtiiYWw8z/BmAmo0TsbMYHdC8Tb7+9oT/17xDfE+
483ABc3gbnk/jcfgkzpvM+55fOJuxR+KU36MG/K4fiHCjD3fe2kBPZI1ZJdFtWSvQEaZZTgCFuUh
8DjF4wEA/fvC2Dy0v//zeGzGZmUY4p2HiK37ic98vfJARbk7fv7vb/7iH//+8Mv8oPha/Do3b3HT
3DzgKnfDJ35LwK+Ar+J4/B0Hcb/8nvgHR42/LY6g+Ca/L740xI0IhBYceLN5OtwEEK04mCue0MYz
qMfJOeApiwc1M7wVD9Uzam1ocuRWtUYJYpw8b8+pOVpW69obhLvpcM7szH1GkP8s2YDfYaJw9Klp
PKoEVyYn5rfJjWZ2BZrBEZ0ZAHQ/kxuF2QMbFdPrgTEIM7+3HTmDr40F8igchXA1xE0+ddjIqOa6
IjyVC4ALtMv1CGMv91NCplUuOeCfTGfuoEW5RoYkYQUmPZJgdLBrqB4xpiAwOWARCIz9dAsrd3MX
WxBTon3J3Q4y7YFdTX66UMJ00M40aAoa400jJfQM+CDsb5YMfxwbCGt8o3B5WV//Yz9gKdiVcJmU
WYBap3YIcrK6BusB12hjVAaED3IHhsYb7xFq7850x1zqg2OPDUDKSK5l5yvtCP+xwDtBiKSeIgwd
sSxX5B4PLQfKDJ0Io0XKEi5w4ik6BoJNW9FO7A88uQ/6Zij2ZtcYUkrdWbM6ruQ3ThG2EyivoLZ6
a7wczBnNr/nBqJEEWO1r1qQzd1FpPGDgKba6+NkhdF/G5N+GmvzNQA27Of3OMerY6Zh56bh1XhyD
W/COrn/FXeo26+G0PXTXhLDMnjOMECf6SO9rJQ+PUz/jIBGfhL0eVpp0MPuKIyR7VfiY8ICWQ+p5
rHx4qn4TdCfKSllVYeph/fSGJ44wCuh7Jah8SOaBFchMrnmBenqxLg6C49+xn3tKjvIibzKGR9Rh
ZFPnkNSOT4iFBOA66hb7N8zHxFCKsf5aiFYE1P+K+o6K3ZWKk/IwNapluaeVPcJ5c1SLXFW9y5Km
spc0446TBE+gy17YERDltIsgj8Tp4yiFwTlYAI70I2kBOw+GNUQhfpzd5mnLjJdxxMIkheIXOQJn
o3C2DIfAkA+jY9eTrjDxfs7Ro3DSSKvntJkkYc7jKFcdRC61IR/7QUsg9WPyg4+BZ/CUiQPJc7ht
DoNdUK76QbbK98VkMOsHvZbD3ncEv+bhklSPF+aVZlRdKPFvJriO2FdFmMq415gmScQd7rbDpRxm
h+da3na3ClTPu1dbXwQxNKn4Tg4JLCQ1PlLmCUXA3RvoTMLGynRnYLNn3GANPvj/EoRpcV8hy8GY
7uuyp5e/MXOSx2S3GC6SidBufXBaRtnVm12xxZUnXQ/v3rFidr3qMAoL8nvRyTYepIOvdmfVyODs
dOEEfARln3cZofWxuCC8VgJiuJAni3Tpt5VOXuMXVFgUxVZ3Ji0eXgE8zL6ELoWOxbvxume4olm7
KcUThlEptBn9CSBGLHrM6P8RPO39R6+tlrMZk14TOYhTLG6bHoIUZBjW3c8jKoYFO/EsZcp+J3OD
dJLZh50PjkdAATJOvc+0CbCGhbuF/A3i9biBRczC80KLDvGAvRrAR9Dju3OVhRIE378uiALVqXHc
K/omye7ZcENAD57EP13RcUHgxNr7i5F+Z931mVAJhaI0z2AfzRC1LXYLrNn6yNYGMdWmO7DBWg1y
MIAT8M8KugHXrktq8SVhXVjlUE/Jazfe89a5hcWkvGDdR7FWUpJhGuH3RfxEf5GR96crLlgzcNFM
YlxVOLdtPr3PAZnwnUWJYv3OkimZWA3oMi0mIHNM0O5NGx6+UTmjvlGin/+cIuDM796LFA3L7QD2
Oi+j8gbL9tAu3z6tHKMPiqgOorS+rg/QsTLAgIIhlprf/rdCAWl9VyVIOEIIYnKXA/vLBfUR49GN
GitLSOhUcSIqWF3T3NDjOpBTfHL06DWv7M7qdDQp1iDb/95HKgnF5BHpkMDh1zGJDVL3zv1SlzH9
8/tWgWrsOWdIQ+mp4lL5gu1mJDVyHhz5XCbEkAMGgFQA5dPOXMRX9syRS6Nqcg5g9Yo/0P67yuc8
kxvqDpHV6nZZIfD7PnFYKFYVxPuQtpgxgkpzv+Bx5zqg9lNW/cUa6RVwPhklaPNxQdppeG+QgamS
/YEo3HzvMTkZAB0nFm3bA8c1MNfE+rLqwXuDVEHXRdIM4YoccwRUEArizldvsXceEhSs7ZA03bH3
trAqljccVmyw0fPfuoIDOuoaBVdx3yA3sanmUKHUVP8ix0vNBwmwXZ/323suTCyGunL8Ha/kWOBw
OtKeGLlQBo1g5djYZkkhD6zRd/sCCveTxGGMJaxX6RWpNcLI80tR2jCTfhssEsxhUu2DaGpoJYhF
iEX54+oPrl6OKyrKmUQjwaIp9Yr1TsZiCT64xl0O+7gxWujJkWhBlVJPCPK6uHzmwg0Hl593acvD
icISVRs92Xzcwy4X1BNbezRq176RJkYPb/Yd/h5mh+4BVwmg/bfVfVu91P6Q+v0yJfiGiUV8Wc2u
XRldji8zw9aTr378GHpdM5GClm+hYl7VRC+kfnmf8Ln/00Vw9NN8LrOUQ/Cwfg8a39ZAAjW8MCPA
1p/5Ls0CzfDIuQ3JeoI8gzsnAir8JuAIs50NCEq6gaMNH3rZkHAzwv7jvsZuqCpWu/dBUVbc3I9M
v/I2yRiAMFC5FpI5fM+J2iKyecSr9+oiu/E6O//6F8LcZXb0drMRETyuDJg1dG4kZoJgyLNChoro
1pwZPOxiqf6clzxTiiW31fa93W79w0tchVtbLH+vQL0vivdkSGyqeDz9zU2epd2QG3sVq/4Pz0S/
/wq78rJbHMti+YSYl6OB5XEn/rvwRXYzvtH7G9PUfNRqI+yZfju/S7lBpC4Cn4JB/XCH+eS8xroh
X/WztZyvhlDJWDR+7IJdAAKFRI3R4jeM2oddE966ylS9JrceCtKGR9UyW2xRmRMNquN4irLsp5pk
PeMlqtrPxH6W8NRsJFSdRYeF4iHSne8dlHv03SiPOtvsjK0DVgq5uCSykYZ4T0bZzUPGuKvWsD4A
4FE2yOhzRvkY8OyrOZQDFum3MGrHnwaMh3sZDW3Y5/xTHeo3NBcF0OEFGc9vAlUHko4kAthGC9hv
Ia/ElEC5TH8Q2zM4MMImeseHyQbJrZ3D/ettiH0iuwjiJfl3gyAP0y2ny3vJcGPSW8sE0Age+A51
Lk8WpxNsVFkSG7SlD/e+GHjVjAGmrwSDo+omU2W8c2FqzZgKI+coIpyLmjOkFTF0xwtlXVo5MaCi
5k5WnF5k0E3grMzxhIsYMS1QYrKMHW5QspisxolLym995oUIWQaiB0OZJ9NIdc481R6MPxATfbiJ
HvI/VHrQjXsHbDzwkTQ7x9LKYrh+VoYjiMqE7AXpvCC2d3Bg8GpgZzVGYmKQfxMiXfWTeIAAYlqx
TB95JpzVcFdRGhKudYG/UMwxLVK/xqdvFkBWzRgPuk6GMa9R9wyW0hpySfj82GliZ/hmYXM4NPuo
dBVDpnYa6V02sv1LClLG/JRm6LUtzqoO6gGoDTAOyA5jDWSBQ50H63hNjkP/qxf4LBdmAt0OgijF
0Y6wOUvC9FmQbaubKfeM3wFHhC/UTyIMUCWvFGK9PthVQQax+HzvGqVsEWqEoyyPFPBPjM7EBKTD
CJF6RdiDWZ9AzCwJAAOVx78GD6YcghYULcYGJNbbhHoytsRwxbSElOLvFzkP/g06cTJQNfXjZ1R1
HGRhrCJcNDJoW3dLzBlkMXJ4wPYS0RtPhlY/fFJqHJvIDGUhQjLaLlQ8d1MDYeLoKF8UTKcugmVD
UQoYD24DhotVG1O0q16seJ7KBoGTsMfgm7xzjZAJlZ74Ur5woaRLjC5bfhT5E++q+9gP8EUwUIR2
ggRX6N0MZzYqQMwwcG+QES1f5xJTxOu06+6Ep5KKE4k6GywYI5NyzcpJtgRlMIg00tIHZbqBzGqk
6N9F/4yYTmV2WBCQlZZm16+BQP9SPWKk8ijp2dn7YZJjmkkApIkDBoA6+8E9/oiRZePWYoCpi7S/
Phcb9FuYecmcUPENT1OISmmyxQC0z+LOLItTlBkEvK2AbCnxoLG+WnExErolXlnBtxraDRQrVmPy
TUQM35eitza7LiQOpzYhHpSTp8MNv1aCsAVICZH3b86YcBRiCPp/szJk1hwY+E6b175aNSbzRzHG
7dtP5N2yS34laCHzW1y6gGLQajn5JGUkN920Oh2a4A3D+Lnt74J31/IFB4qfwERmOGsuYpiLW9is
ZCSHfMp+Tq57PILYwlmgAMDvE8TSBBO6hSloGkAFkgPz5WUKQocC3inc63Cp0XACZga88cRcGeBi
82FOK4Z8THKYlDLSgc2W6hYWTjjQzLGfZcx0ZhDkaJbjWFaqB1bgxzFUNDxcGBGKi4PkOQ6cuDV4
D65oEdSHQNtVu4KrZHBC7KClQUH4j6izbFKd6dbwL0oVxPOVOO72hUJmIkiEEOHXn6tnP6femi0j
DISk07163UZfYysOD9c23PcEt4RWy0h4hIjPBOltckSJ53o0RwSOEnmAAgAog9VvEAQOl4Kyj5cT
Q5JW/562yVgwXqwV3SDRjGEaYvPpfz0odp7jXY4Q9HTbmx05zo7LLtsnv6UPpg9b0bYRV3PPoIZo
R6wt54JZzKMjA4bAFwYHvGfc0zTjM4PLIsynPu4ERhUvIwg51fgIDfBYrTEIDQRlZzbxLhfQZtWe
fJ0jbuTwRb/j01AgzT13Jg3gJhSCxdXDGWAA+Q7EdcoAhMHBKBRP2riTV/je9myOw5p9PQVvxEQS
oqkcyRe8vhLC+JVRUvMVDSOieHVfx0qAHrCPbxJvi5Pxb+xSsQ0qT5x2HscwE3iu4AqiOGFhE99l
nHO7zjrk+9FUMASgpvLxoteBE8JC0H7Em7Zmr5Dfbr3Ojpihffy4uHFe4ZdvEHOk8Txfb28uZI6i
pRto+pw/EA6em0OB7NjZHNT9LLRgYign03QtZhxBYcrH+bj1JlzMf9SlxuYO/mNATiQxqI7iqLlO
4v3Fa0EEEsQgcZRfD1sXIo7gqUKEEs8rqEOvMc9Q/BW3NCX3k/1R3OR/jMy9GKDCkcZHhTZJtuTA
YLFInhHfpynN6OLGEyQLShP6SOiH1T7tRPHysD//ffzjaUJE4x5+iQsgDpFBIBpDuCFABxWfedxN
4n7yZkIcB83yj0JKnLEvBlk+7vB7wdqeVTT7nBPR1AT0AtkCh+KG4W/lnCZoRQDBBAQm7uCS74tm
LaoX/heNW1HFf5imxLlgIoAlgjKE8DrRnzpxlxPX/TdP/WOXKLRLWxgo2fDh4BM7/cfxQNsJTIih
DzwRwVIBxeFIAOHYQKPHxbhHWJGJWxXTep5RhsHCh0sdR/bEv5/A3F1oaGZFpfCPy0JrhtcXj8U2
xcWvjiOjV/YH6lm8T/FsJ5itOi4o2Oe6AonHLJu/9IcI5RTRrv+oLeI0CsoPxQRnCUCVD3EuxDsW
P2GD9PdzodY50W1hi+CIyJM7v8MIuYrxyVkSZ4ohodC7E2dXvCvYx7wK7syQSVgKGNGfvzMrzqN4
z//Ob8Oxit/guwySt/vvTIhzUbGmcMahGfV4bkGvZ3niK1ZszkIbimBRwYWpV+JMv8V3IemIn/GY
uThT/874l+PH+QriAKUo3BveCY+nYA2OHU8rpitxGQG7+cCAkwQQEfsh0a799wGQxQH2Sb8W7ANB
YYDIgANgwsuL0ybuTXGzMKRgAZI7y0vQCAL54una/3hBf4wgPhf3lvgeU6g2IGWE0CBe7m/0waMS
40PUJH+pqICKPDSaigsPksCrnPhXvB4hS38TA5RlcV+KZVScfa73QpxbXQXJQ6tA5rh4B4ajTiGl
8hnD3QUABZIufxDS00oWbuNEAdAC+gPjPYG6Q3S1MVbjEomnFMcgXk8QpP69SMlPIIW7xoxLz/cY
fJw9TjjmaLwxsTBzCf6+w6n+d8bEOftHAxEmZqBgcFSKv7cqFpB/b/gfX0UMf52/gvmteeZvfGNB
Lr3XTxmh8yhGnOs9P4PxETHrN6D3eExOY98go9RkSFbiCBh08F74sAKFCVKl/kN2wf8YEPC5uOFb
blJONzeGGLximUbQwW9T7fEoXGXwVzmJQepyk/EbMEM5LynDnmdjYEOd4HyKqUD8zxnkQ0wlwitD
TCtiUPMKjnCpz/5uvBbbHazqOQ/i2MRZePI+KZ15F5A+8ArFf/1C2Su+XXOwYq6IKXV5CG9IHHzB
wxnVHLSwx8eB1E7otYoeaM1PKHIn4mfiLfI/kmrxNnD2YvEUnfWvIxZK4Ukp7njuD/h44jPx77/H
ia+ge43FqfrvMZwWcVn/kWP/rWDSTNyZ4pTVjjSjFTEWN440EwPh31/W0H9jRUy3rO38iLhv8S/j
RUwZ4iOamgsxhsTNIPz2xCjvbIxomLj+vZD4jLH13+NFkSmeVReVzv8+/r3Q/742J/qCy8IsLS4m
pgMcpficQXwVc/b/P7LmLIhZTQw+wRkUA44QTi6FGJq4dP43Z4j/abXzHfiVAVxshoJ4Tox7eC4x
74lB9+9/Dpu6T8xWYi7890rip2K1+feVGGp/b4/f/fc2/60Af7ca3ztNRGC9eHZKDCoD6gMCucWz
YfrOTyDt/GnGUG3MxGQjBm81jh+2m5o4a4TSaf59uidr8mLHbZ1NdfnibmaFtbCnsyaAEyqhY6gl
vzbIdQ9BDwQZxQbLloldNWgDeQSMYjet7pWh8isIxHqQT79o+4G8wbNhdvNHe7iGRUwe3h6u3OAD
rcJ2jV3I/HToIPnyIsWtuZk05a6uAlHhKt96VMErdtwtzvP0cItlvHqrLoCG1sBjKBPnHpa5nSUw
nWmlgjDbyMQvMYTBIYYfXgm1iP6wF2tDnQAdGGxW5g4t+6g7Q3/6Y5JSTmsgTId7cBYB+mGVM9gO
t5IzdVWKKGWepO4b69aL7iiWo788hJ+pIye+LOB+qjboRZbTzV8BRqo6WoGTjFfxCaigXGLURjM9
Z/W8+x+SnT+zYgOHAGHtP2+yyIaR9yGrJx7C3H1s+xXwlT4rrDEKjvgqn8Vdx8YQVcaC/HDfuOBX
+wJ51xzCf3q4MbKZQDKWTUk8/8V53bD8T+sg6OidlVOojBF8vAc06NDcm8wCuVBYPXB37OPcGzGI
SRMCO9wTbzZkp9wO0Afhr6AauOS4CbaFfsqdv8nHROLO78vvvtx/ZzGEr1+MNr6rSvK/8PgOaU1T
RV2YWGvRInUO+fl0fa+f8/fNDAh7/YqwCZgxBIaarC8ysnC73D7rgY4nnkHHSoTM0Q1uwv7ZFN3X
iuQVJA9XLAFfyw8sBP1CH7p3AVTXDn2NE+poobXultGuW1QHZW4ymyo+Z7Z3reh6QLz3Pvvmml1L
2qRXC3r8lWGINqUAErSgRV5FTKq6o8GNijXCbmZj7r6T5xURQdBdECkUF+nQXbJZtsp/KAQpX3AO
BuPWeinRMqsPjMpVJEOo55uAWkQbChSrhWjae4HZfucFxDjv07I/yCmggxg7p2in32FLdHQsFEIO
DvFY9vsrhUBvnZ0mNK68DevI1ml8iZCNsUUgJTlVSOrH4gLRGyplN2sXZbutMwyNRjUCZYg5kDrp
Q4AlQYjNl6k+e2Elmi8rLUybOezfXZQEBh7q4J+YShB8IDnfnlPn4efr0/L9+DmEncbTRnHhQCh+
HXK0g+YWKWH3hTYaLe42ennFREzmlSevQPogeuboh8tDfOimXyBIUR5aI9GOaob5WD6rP/q8v8jQ
pYmd2isEoxqj2kPv5qXyktZ9nx6PQlCNU8106v5m0/vBZlOVPc0YZsY8MuZ6E5qPNqxEVqh3knAc
8VV8QJQA64xUDe/p9cFEDPFLRQqL12mvDtFg39UpWQglNMF0bhDZqE0+2lyug08UPGleaNlQ7o8+
UiDil7DbiG45Rr1KUJmwSl9O/pgoSmjBXKCm7o9SxFP5hThkEyKHil1Rseqj3Da8Nl3c08vJ6x7L
OgUieLjyzTqN26EZpcQAs7+OiUUCVPBlCDGjrOfLzRF6pW4I+yNlhW15gQwb46SQRirBGrGv+hXe
JOkQK/Pxth3Tk8f5/nmmRROP0VQcML0JH71RhfMNCtLqUGm25Glz6CZGNHxyPnD9hMOCH+ey2En4
o8F9wsWBkqLwAQ96JKwdoplENoNMNxzECceiFZwZftCf65PX+L01VuoRQcxPkgUElmggyPBdavfb
QNp0obv0afy1dq8a4CfxHsl+OX4PrbV2ADbqq47yZ3cFO0Em81d1+PU7oml1hlkw4uOXXavOk52E
FJhKGCUeEh1prF3JVwIBPABRoBWBFvQOadbDILfL6mS/sI3IavudCev0pFKBBew+oB9dtqbnS/Sw
eB/UE4YreDwwNeEqwGeiCUr1VS1kmGffztZuFrD4VwiUjW1/2qw7Daru5XMr2WBsRYznxtqKRSIP
C/qI30V38h65zYMMui5wFyFXAskMJVoJCNiaWX+iIlAT9KdyE5lCPk1z/AEp7TFpIHwUo2bRLNRJ
O+uxsa48UqnW7aGfw1d4CGF5b2FF7oOscoyqlMg39rQMP0jQtJshDevIL81APU3Tct29r08imIiP
T5dxdCFTgF4+XiLyXwIcAhAkI5DR6CvAWEb50CoOdggYy5VViHrrgwWLuuhQHGo4AOShiUci6jH6
dxKswZPsm5iHGhmZVHa1qI7JqnDzOROAiUfFPhk9aED26IPjn/WEL9zR3bWl0n12ZL+BxDgFlBRM
FDEt7jykZw2eHRDwE4zx3gFIsJsdqq+IyztRAOQDHFYjYmiNLeGjS77WYdhhhAN4c0sRkHOFp+ky
udWQ8gu7N35AtgLvIfSHNFIEAiBEzLAWmmw7SpxPaL7DPnLSmqrBowqBu1dYIYlYBGgQt0oKOtGy
wnq1Q+4GkT/yGtnJKrffOArQxjeQfOvpkJ7R/yKAw3eQ6Bo3sqVhg8Uody+CNHiAv6/WAUDkEPjz
3eojzK7rQ7oh9ZD6I7YEa9CayDcAiccO+ieNWp0Ig4Ee+axip2tHqqLx24PuQ6Vd2HhI1FsAW+3p
aJqni7M5OM0aT/fKqbnn3dPBhBnIDrVbUVC1dJ+uhGXJVFWRD58wx/3witWR15GRJIiKHbLIreph
c+thw+UQ7VBtlV9+5Qty3vNwjnXggQBm8vnM2vQXjVNj8YYVKCvlGLJjD6booIclFaBp4nCXcIuo
mKrayd7YvmcaC5moEgbxY6QRLtgG/JvNZLqVNC7xo7+TRGJryBZmEWmc73Ex1oaKTUyQnfsP6EbI
Ee12jFaZ3Sjk07CBe1f7UD7IcdjIBDyd8IGc6tW0Ko/yK4DpK1fzvj5+vWdF7mN0I/XHD8VOSbLX
6EkRKFCcVXpcgDJAZ/gGmA62zWCH+4bqHqEkGwde1wSIssGTcPdBHKmM8jwghqa+yWBPZNOhqd7L
lBiIjnHuv8QzY/dGWKtdus6vYEmT3BqtvtrM0Cf3eJV/Rk+6Ztz70vr5XZ80jCNGKgbD2Sqptica
AYwK6+ulift6OxInvR+2bOujkQQA8V5o8LfNoPuM68/wRaJC7GbKsLQu+R38ytjXpw1pe/k7/Kq/
OgptXfNOfb+AkBWa9+CLMW5vojcb7X40m03bm0enaWVtPqdV3O20athBAscA6OPT01eH4KT8aX7z
N07+IeEVp5Mrmb5hBHK1pLWg7OXGgXzNH5A2/qX7jhkGD0SONLOAj2MbgFB0Gulzf0xbRVCzjsky
ecKxDTlzRWBpV8nc3Ktxqi3f8sLCAxseVnSW9X0jr+/ZqKzIUEETwN6uGX0sGEGbrGK0LdqOrA6v
wJ3RfeqjwppGSP6+M0BUKT2+74HcH1rRuUTdRBaO5n2A7dKxYm6K7hiRE3eqN3iQfMDU1NMOoPR7
Gj7wMMC5NRsl39k7wrk9SNnBZdO4XfWsVR0vW8pbSx6L1Jd21MbLe41XCvHzJ7c0wwLUleqZMAkL
IfXs9B7ndPdOQ2wjJdQyp+FTXlfvPW+Pn35lqjXFCGt5C75PkoyJPAHkwAjieKmTC4lleHqUn7+d
Nc1J5Mon0eunUt0nRyNs+JYq2GyvuEbfDtEuoFY1tNSlES2bbgbCzLE92hWrSLGIjUvxvmTon++r
Njqf7qtEXmR9v66G93rTI0UjN9GsTjn8CK+T1+hhbqJ6E/25g2oRJljD2AwfxcRiSeWt5Iuvev1k
81iBEsxva8bm9d5/7sP6TZ7k9f2+5O99km+f1pTDyZAukNHyRS5trYp60yYbvb+OepOuv4i15ZMG
NRK8b9j0D9iyljTJ+0PuROs95BU5c3112W92eoG945v+lGLLnFZrlsLXzye6NH5/J49sVn/nnNlK
3kbWtO6mMQ/I1/nrkCab5H1pv3OOJ3r+UkXBYtjoJtgaB86UozV4mEPi4EsZxwLqKuYylb+fGkZB
J7BPtAQKlVHr5Qz4wknR1kleonl15zH6hY0Nuyo843WnpD9891jH8tIxH46cY9FB70ZldgKY6AYv
xCAg2vDnny6JIoL/wUU3bAWtHwZeoGTfoAeqaDH3eDFU/j4hmF5OB0yxK/2i8Nwoq96ukDjQKLt7
+4cR5DTEngw/v6d6pyTkk7abFrSqMLB/OF17fIm0GbzRiadlXR0k24Q2EtkTuFR/gwaI5un3I45H
PA3/KnRymQ///jA3vsa8QFUGL9MvSx5+ycuAP9E3iJWblK15dt4Ef3rU++mYf7llZG1UqJS4ksXm
uYIwyoGwxUlLti7K08ng+0AXUJMQ54kPHQ/UyLQKS69hAUt23ees5Qu5vzbTVcLNnosj5hDej99U
/lFUbGbjDwyjmkpDB/K1MPOREEn0bQ1E8S0i4iitMvxgX/0fQz8xvn0Nu89TAvkFKf6TJckoCqfm
t1LCjt59SE0RFQLX53VCaPsNymbXh0HduvB1vorbWPM0YaPGtblKyTgl16c/XrXdXE52GVOiHj4N
Fg8PYgNGsBEbFeHYtxOUHWrw5+3NchOzmf1OzHQItwa4QZkXEFXuIm2IZAthEJe60ObAzgO6oJ6Q
ygi9EVeazqkFq5qIxsnLlljzhGwJGvofOQ7JxUjNhxDJadRjSVYKTzbaHvWUNKIraCEmqCSBlksj
t5EEUHpymmIsD/1yEUMhmiBZYRuMrkbdvhNPlOblwNxQ9n94NrqgK7oST7CoM/wtbGIVvNhg3G55
oHJIECOzUAqkdGnJAyyVvmNpCpb2PJdjbpsEUieKGwJ/cIarRDFT2uUxmcmYLczwA5Vu2S+YWIQD
gT4w9hjhPW54vULql0QhgcvbvDMGUM0EkYzjwTdU2+Zsd4GsjyqKh0XDjwkvwrwd2V42YG38yiJ4
Nju3mPH1B+WhvRkHElDLn3SOPWZIFCtI2kXbQP+3BljTuDL03w7MD6TyR0IuOn4mXm9d4GwXaD8n
OP/JSp1ky47dDKHQlLurcpNv6wUNCHPPQkxHYFpR2EKZsW7G3romv2jPMYuTVp9A3ZmX+7U9Jgdl
I9GHPT42pyUPW2ezDocfoeeNx832/QvM4TFGfGvN3j1zeTt0r8/4wNk0SgLrUq1ps6zeU8kYFBMB
8G8LvMaNWfNL5hQ9mJaZTBi6wl7qgW+x4YyE/OLnpQ7SH81ZkIRGronuP0e0XxgeVHGsqYhokPlJ
q8f4BXdv3m7yibLCpPwrTmZy5kqnB3UTz0WLZoTsJR2yMSl4Cm5ajheCxu11TReI8JncOPFbOkI0
BLqJdVX9L64fa9P9jLiFqVuHJy7Y8j3LbrTQU9BRulgopnCQvZR/ir7tA19Jzm8m0neVS7eJAhy2
eStsKk9kZQ1womN7eagpZMinc3gO48+9WBF333OUzmkXUF+E8uLU2fGBFC2jtmviDamTC0dbqejR
eBP9SfIZ4DemY1jBlcs0lHXZbzHrlfZ3z5yNzxSboK8IzvvqpJEMMnKCtgzhCvhiBW0ExNP/BNTq
3ThmLRhwC+AYHMFnWsu77zGamZyKC12Nc0eGuxTipqvAKxtIw9dCSmGDt0vuJFacdtPVtvJTCcch
hjZqvtV3i25vWe3mbDLuzmOYXM1BtWXT8BrW9EzWvQWbtT5Ou8LDrAqFnWPISXtO78uafQFOFUMe
oOxkicpPmMTn43K8lxcSa+ffaYcZS6LORPnY8lbDO5FwYKybu19plq7NHRv05gWpvRsnB1ZHQm+y
3zfYyOaJpn6hDXvrp1iGjOsJXfsVBw3aXSZGXJqNJTtslBULLGQl6pFkWO2MN90O5nRtlcCkSQYY
lYvJmgL2YrbCMJ+ZPOgDyrInCtUZYXM0cXQ7nX1ACZY5HIJCGA6pwCYb/IJ6t3ffwT2qcwriPvAg
ezmnXwwTWZrjHyjI0sikjYAWZ6BOQcrAyr6eAtOMmsHbNIMtrQtkClooYC4hXniPxK6C6EpkMg+g
8JNPI+hPbYsfLzSK0wSDZw+FkHfMmIhJ0aHPC5kV6ISU7kCefwd7ASCy6oEh9fkdWh8I5Z+T/gWv
xP33Gp2BFIfqMve7YROoI2xjaDFdotVjYoXdpUTDWQl0ewmM5bQT1cN+GZUG6axAZ8RQzZohvAMQ
IVsbgNbpLAj6Dpq1m0IYn2K2OBhvVov7gDdeOkc8A92eP8pcVBeoGhIYFZKz6bxudn17Y6QE+FoW
gc7OiRbFqjf8jnFA4RwJSKD4FW19APZhM9Qnj/AOcPyetoRVAAWGnb1CDzJDXeBSxsO8l30hWMWx
YkG/0HkibPfUEaTuyT/dZ4ENqL403ZgOruBplOF7kc5OYe59Q2UEnXcUO/VIwbiQvvUez6nRN0Cb
axeBOjQ86SJ01HcQuruv8h4QEphIZFCD4pyHS+kA1p9QKI/6BM0v75OfnwzuNqYwAbtqBMx9cD9W
1SUMQdwivqEAh/4ZgCm8nuJBm2oha1BqInKlPzuq8BL4TugoVD66MfSIHVLTOKQnXYpRAeyypFnN
gnJThSYDCcoGxcElmj0v8jAHcoLZMtYn2C16r8kHftB9ySYIWup9iXo8JHTCzrDQwYvLiWfUH3aE
/zIdMP+6I10DkYGEYSWFHYDBD/tfhpwyilCvk61yXaqu6mqBsjM83f4chW8BHhojjEFgkcUzYCF4
CJyKETmW4HHkiyAeB4ygmeABVeLYo3nRQg+5MZfSFOv6CdTq5KemMwaGVI/kkM0sfmxgD25yJsXe
pQokI8Wa9oO/kQfJqHCPH0QwEK2oQz7DZIuJvDHOiFf0ixF9Ro6sdPQpvXhyqQkVRgsnkUoWYT6N
dx2o7ZOVjaQKn8qAq0N+4TwUhw96gucG84VkJ5NokvjGMh99l8Dj08cedPSmQ6wygsjV53IIfw4W
HjYd3IL1aC6v2lEVnMa9Gw5LlKaD7paPhNkR3nQByQ98VmIE0FtZE3Q/I5R3Qyj9aChqdBXFHpEH
Dk1ui/cKYUcXcDVctaGK3p2asMhT2D/56raVNgo0NBYBYW71Fkvme5B2I73TnbqjjQJr9tfcxBDV
juz8GpfudT5lTqbmhbTK/lSK3K4+p8oYH2SK2LQasvgq2Qxre1MbJfnNkrwItKG45sVCQ/Ots+GQ
MP6gbHqTO8gQpJyij8YdV07uMxHDneMV2Y1eTcDESz/fJC0hYPYDIth1a74ymTe57txhIAcwbdmx
JjjMeOx6yQlKRSKATrIrYakBoqspso0+m6cB7cmMCprN/NXYd9Dknlvsijqx/emmiQrMw83QW0gg
0WihO6S5muoW2Yh4C/KDWZ51jELwVXiBCgxoeylwHTL3NLKYXKCY4AECT/oRfG+naW9BkUn3+vHT
aiIAsqDN2trS3VXuEEQdOOd0laEpI5LktQwSxl8Da2fACRoJszRas2OsbTctCm2MmzFtBvpDkzZk
7YOsCYoX9DafCakQDhY63n36wdxD8yowW3x/DhFZUoC+bvyDxgEhZ8aO20FYPMF8za0R2mMthy8C
xrWsHYtF5QscnWh794pwBhY9ci8KciTxoM8CsSawjVS995T21AjjAYI7qY0I3ZuT5BcISnADyzCe
0/oN86mOTumLkKH02x9sEA7ZmdmPxDZ98kYT31sjMHW1H+VwP+drdaJOkmVvg2kiKfMW7EeWeYFz
JmM11DCCxRm7JqWKPSPmmBR8zQ6Wfh9jEL8WaVtL7MpcZR+H6pFtDHADRRPt5SfK6gjdm6YMtrF/
gpxVB48fA988nLGDvYWtYE0GmRaWFGnL1604Ytu7jQ/pGpIm0bcr9hmft20AGnDqJ0/vOQYHjMRN
LLLsB8+ZRdiMNccDKjAofxbtxJp3TLWIINx0PNHPKPcPI3al3uMmnJ4wB3DeIfDq8MO6oS7oxeFu
A7gxfcORWVK+qefTbz7H8y+bpHhINhM5zMJHgIswsXBsG8gX8fEyEss7IBolFhbuLvXhc9ShK++R
cwSa8Vg/wvcvpQr1JDYVuUMR9d7WY6iECBevJWbNOA7u0rD4xWE0VEJIQXsCgRadexqS+z5H4TvR
L3oAhkCImkkf8zO8n9s9hGlzcF/O3mT9JCM6hOw9pB0eccni7Uu7D5R07NpnH7hnmBnQFBvirkj7
ugTQB/GKYCPbhSpyeVvZbj74OUFkTxF5/zmJ46MKJgJ/9wYu0LAYRvYJCgXkjxW13ImQYIEWNMAw
+gAHtwd1auECw7VUeEd1yd6nr7HRdF9YabGZmf0GMluLXUNQJm604Wf4GZoT6HBcCW4WQWwCFP/z
QuHkk9qy+yywKzddXl25cd5aunmCqwPWmd6dhd2DPILBEUzVFjQQdLiwJfD3YwcZcpNsPucUgN8Q
ihL4+10kjLPBopQrrlRcFOAmdnVQxwmCZwvNBoaakE5w41JZUrRKjXDx/lAaPJGjFcvP4vMTMmXf
fwDVTqnbv7B80DghlR1ii0q/Q/j7Ehqt0Khnp9t4ReZliGJb37LI02VyQTIgbPRKeAI9X+HiKYP3
yeZuiHan3xJn5RHlOmgSe2l0OvKZVC/jRNY7uTRimjFIKmGFgmB4/l6YxyronEQ1Mp29Z8kKHXdz
0RHv2Dm+0HtK8+yn96sYLAk0mYSHV6IP9AuauZiTdEY+Rzm4BAJ7/8obCAiE7uFSMzUgT/48ZDfu
UeiEsxlY7dMe/KyRUzIXEcK5JfD8w76YwbYHdU8oS3+opCs27dy1hjDxIyhIsQSznlNPK5a97Zc2
rcE65BQmrJs3FY7pgpjesXNiELGEGAOpJ9ZEeBXtLxhFZFdn2euFyhQXbonkR5QLRAw86LZAb/oQ
/mFbJyfG7QTI+/aSpw8FyHP8/As9KmhshqgmJnXNHiHgXyzOKxjYjTQX/S3alp6ItojX6iJjrcm2
FhaUNt1Qkog6/7lFgRSXAZs9vXUfYyl4bjOXh2LQNn6M+d5TG6RQbCpf7Z2jNDhZo5dmvzGOrRcp
0GIvmZ0wiIASA/UXf0sFAhetbNlVyS3H1t784HL13oASUz5JuBh9/NcMayto68+hhXp6KaIbKdug
4hzU32KLm780ZibtH072e9i/vmo4FZ+7g125Yx6UCxqIAJ1gNSSa97kG3473eEdsm2PSsdk5EeNT
2g/85UFsrgSOgWQt4ILHc+RJfcIiaUR8iEwUtuyYM6KrxK0cjUqPnpIYFO+J/INSgsDnaFSBdD3C
3rnZMtLZ7zUoLW4ZYyTgAjD70AxcyD4dK0hrOnV+f93uELZ9d2ATX+fJd9itNsVPzQJ2MWSnXCM/
MJ3eF8IwDo7n3n343HY0RugXsnwgTRnfC1/fMIVZqyxAIZrvxQO6IW5cp2HGFm4IrC4ig/G+Pc31
OeQc8gQDtnJ4oxBOz7Zhaw6rsUKdgOwmI2etFf7xvH0uNjF7W2Z37eVE4Yf9j21d2XTQd519V/U1
WcpnJXG5DloQHZHSGh6Y2x6T13iGIAsUPkavwWaAu0abkmXKfmHNHvuCMG2abE4hf9cGwfH6LPJR
0gRtoDoW6tgMmNMSNhmED+KR8l4/8KZ4+PcV3hMOVBwtwXo+eEANQhU+jogS/y6LsM88SwAXWqdQ
G2p8UbD3wbkCc/3CjePhnR37scGUhy6X7Gi/LVymtbofyzL1/V21zchtYvzZhTlHcT0BObIMUIlR
UoEtP907jyMPDRQ22+oVqlHHOltof1BeawMTyx7qk82bPhwSirV0Lih+XsOOcQWtYN1nE8N8iQ0b
93Jpq0RJYVRM5gZEZmJVqA5b/0UmK3FytfuimKy9+w/yt+zuRsN2V8NUhl0LcxHbI/bCJ0cxPTMS
zsYntMwIec1Bjp1WKxYsgqFRIqH9M9TwA8N4ks564pmopz9Yx5BESiYKttXcSsXgzYnHLAkDwc13
V12qXX4xNu3CXCWhde4vzbUyqcGOBKsrenhQbjR2JPRSb6pM3mCJfJUiRwd7fB4UfaBCDqP9Kzt0
k6F6xb3ALIP0N0U+yp7gcelwymQsMxveas6CbN+ZpXE5BlNGRAQkPVP8mrobfmHf2XAhNPe1jUIV
QeXlddEJlCTzkgDOatpOm1UPjGtQ5yMwXIHsSm6muV1vTnjuECS2orblRoGqf19L38kdY44MRwN2
PcUneKHu2X0OXKsPvSvhFGsiIRQV+oDruMvLwYctFX3ixok6LzNJffce8BBip6fYurDKcT8EXla/
xrEPZEnsVeQ8Ru1S+0K9slkEuM4JLKGJtFU/IWm8uLI9nGs8VWfakTGU0Kqm/UXDkLwQPCOpLwfG
sZuBbuAxlC7KahqlflrNy4yEMtTT7J44bZTWfcOLUkf/uP4dRif9yY8HV+VZB0nq5yewiXMnr0x5
2teGH5wBUJPlgyvLhwZTDVoMhDIs1E43a/HBU6sZtAu+QYFVj/QDv84ik/ZdTosp03vEXHVwH+vc
GF68LcAHBvPPPiHkk68Np3Rz5vytltsVjhG+JjIkuRK/8VakhNoFPI3Wj9Ge4SxICs6yO9/drrUN
JSQlblqO4urXzweb4a/RIDPD3umnnrBHSQ6i5b/MiSHNnCUNB4zc3l7lapFItzZvHKJ8iCYY3gpv
HId9u98jogn3Fu89jUXaS8oCcCtsw4ZC4fFk7Hq4ydOX0xtPYSj8cv5x2+W6Rev7Oh0pW7HFZ6/U
IpkTTfryTH959CSNhAKg+sHHdGKNIelg0vnGrp/eXP4jMCoqqZ11U+ZofpVDIZx1kpkpTOvrBXV3
tE/2jUnCNejCqF5E+HDcOBhoEsnBGj7nVkcsJ8S43xQHHdZzyiPMGPGRZ2+XDBrSOR9LF/PjD/1Z
WofYR62/v/q12/dLXJBRgYq3MX/tVEf1mlXfZaSjWU/PFcUh9lQEqlabXtjNYfzSW4cogz8wMLNj
hhVjl8TcoI9bwT285i4pSPR9cIv3cIxgnSOyqbc3V/JKm6TEvtKLGL2Cbs8S4kQTNTyF0bHd5SMy
gLfSpF2Q5uRK527OPe6Q2jHuJtlEhyhZuwn5s2z8Xd7gNFpHiq3ReKBgXZ7WMFT4rHcgjcOAaUlc
ArZwLhWZzmZ6wlhXITWHb5rNbIp88xA1i5Mj5g8Wk0g0UY3UrkbW8qH5JZxwqJqpD3WsKDYfLN8Y
BXcK8jnl3Rs/vV3/Egq1Z36IydtoSSnxlAAB9GPFKjTs77I/a/LOL3fcVOWIygqKPpmVv80VtmGG
fbSC9xI8Dqy/pghOh00zyIWykcjpUdOEtTHUm6D4iWX4YwHei9ru7dekA7I3ST0NPjweGMNcOL/j
340VPmvFhYr77qaIK2S31zJ3h3xeHFviHuIBrt4UBjwMMt2mxwFPMZ4iRrsOCxs0inYQ9CgbBT7w
7qyHPySz14q5/PEZwGqwM+YJhIvVXBaerrTulQsi8EC6FFPDU91kYdHLzoNe2Dg4VARlUAWZT1gC
riJcIyxPNDcP8G8kXfbjGYAKwwyDhmwvH8zDi5xYelXU+TFrAvlBSCmfR9YdTnSD4h7OmAiz0fDz
c7mWNPQxbSiOLDcqBQSIOMIUlKyOdfmGxgWWQDvQz/Ee3/8YhAJMelRStaKu5Qt4OLQGVVc4wBKN
NXlx8hYlxYvDa99/2kt9AXaEZUvfTCyxxqB3YzI2cRX7QCAayIotLMtp09OdR6q90uYEhdA50ObY
mVBRkEU/yofGGQpRuqzPLCO0cFFTf32z2Dc5r13ym7SS2Va1ZOQt8Hk4YihcyLboNxaC9QQcBRjC
VPrDnrA993+6UKBkyeCxrKb1NGMH0wwE1YehPehwqgmK+f1g7vVxvCxK6DQyNzL6d1xwxtz5+FWg
6Cqc5sBCXA5eDDdXH1i+SO19TYVfTedBvMbgIfJKO3Oe2AAShuXIHqRK/CUtP4bB6PdG7K9HDZ2/
h90b5RPhRJhjB5hOOtrSIywAJ4bzmsDemwnPQtEILKGwFQHGhzSbMXoLJM9wpIBEP+htwMxOCvj5
nQtHoROvp7gQhpgUaQZOGvoW3BGL10Qas4qPqDGc9wfeUeOYtGXo3vkZbYfTLJ7S4fOVSTZmyfh9
4wv0HmP3slRHXfCHsEnBvr5CQcHwpyOc6DlVwdNUPx7niH6soD30pkZYecJAS7ggLT+7xyZePFc4
1KCaYj3Fk4NCcfG89bc9WnWmMD6SsMUcdSOqheRW3DAEBFHDKKm1ZbZPtS0jYmBzhfX3WtkW6yhy
MtXWINCSsU4X8ufEk2yIRYG/TJlxvu+xLfs/os5rO3WsW8JPxBiABIJbRSRyDjcMosgIEcXTn6/w
7v+0DNttY4K01ow1qxza2bCUZXVzfA9zXcBYz8Gn6tARuuJbCZKeIV6F5uMTM2GEViIyFtrjp6HV
SYb35WXI+knRN1lTDjyRH+04+WhnPljfCFgbC+PVtkruUYh2Ny6H2Suis5mDIwCYYbFOtWM1hxjW
J+9zyuQJt04eVl80QXL9BGycOSjkw3REGITnuzfeE5gI6FaXIiIIs1OCMrRF4INk0ecKUcjmsM1t
joVt8RHkNoQgMSafX5daBqT4NFwQWfmpPWFyEW94rAFoVdslimPV2pvKMZUtxH4oJA1IAo1bl8nn
O1XZl2NuboQ9D42HFwbHk4cNyI7ut+rHu1BZXY6oG6A7PNSX9m51rpVqRRqsDwe6ahMvSqy+OKMy
QmMAjS+aSAwHMoTNjymbbQ5vu7i4TB9rtbSoJPO2C1IBLCPc0nyVAjpWz0Or5O0NZz9AoiA/+UQI
I4Z6oeKChteV2dtFcqZ6v48MGrpZ4zws7f3C4NS5j3i5UwdFLdroA/qXfGqa1HTAobwwotxkDpfA
13tUg3Qw/8CUCknswX+Dk6O6xNupULl1KmF+SnnihPTW0y6iSAtuP+LOQJYK7EBGEkuCCXCFBrp/
NkA70uqYV2q3eWCN9jFVxzztyzdg1hJTPTX20+MDocmuXvh6QCUOtU/AL7Bc75C7HLXysPjvD+Ba
Adz6mOWhQQxKnAgzbh/Bt+zzHoY6/3aoG+TfsprEvirAVKAp8Y2df4trGcpWwHKpWII4ODlxA1N6
yHlAFgEmQruETU0YgjYcDCpmC04VkLLDz4tCJXwuffJrij20AXNjbPR5SKrferpltwxoulNhhLJD
YIuUZl2KWsXQapVaR5oM1R7RAMS8ZvC+/lS1r/7tHe4oiu+vDswm6d6nyFLxC3cHCiuepJuAgnh5
xKxPGERXJ1agxdIud7j+lFtQXoFT02HW4dycY5uJNtroomw/XRb9ZbwDgUclmTXO1AI1OxqlpEZ3
9BlhkGHkhXqXMjQSM3PAeAEtFUgrDfn8HNUcSmtFLy04aGLsg6vp8mPOJpqPc0B9jIjDuOHcK+H8
EX3At6Xh91ArZc18sV++AGPoJAjEW/4lq133vXPa3Rcbn0tUuHp3znztE4lzKnPxJZfhYQPjItBd
KipSix3u4IWSrt8pwNo6p67obUX9L5E+jLwDkpIJBRHFIXLJcM4ic5GHN/DerLKCgxR1WMWNEMgU
YL0uOPvOFZH5vP/xrMDghY8hyU7IAjUnZ7LoB82eoBDxbZD5hJ4+wl08krmycO8A1vFOY6K86OnH
4RkirBc/5+1HZr/YBvHkARRvFugN7fzr6sNYDQLiHtROjbdhX0tQNCG27J3fdvx0jpAiMu9BKgNw
iP6+5bwirA4ZOiNshHI/lmXWspN6d/KOu7vqWE6n/Js2/TowdW+qTmdFIckbvyL+tMYfGzNreJ6U
vLmvYEaHCdkZFz6tbYhiOxY9t32zSu+NIQ3Ek1KWBHMFG+oW581580X6h+jxW+fdB9chTa76rfml
oVeo3zfnWaF2hyF/76m1bNSOkbW8QCCRDamrUNOFOkJanvTMJ5+w6mMMxYWvKT20Rn5zdQBcmJzT
zOrfoZE3DbqJXv4ORct+JGKBIk08ukyu1TD5c6YucbZq8KIZkRtQ/KyhRUzfZUI3+tvQMC1VYntA
o4tuuKYBf1N/TKaJEEP3+s0tYPqKebVSDYYdflKAZBrYw+/QqdaNqBl6QptdS36F4r1T6gEQ4ND1
mNc4LYHJ76tcl32TR0x1hR52MKY85lCo4MIA8IaKDR8gCjZ+p7+tOtAWMedYca1WDi7AIskJRSJa
iPQolkv1j/9ItfXElNTrus95lPvszcterUyXyRWP2hnHl+wO2LhL3OkCJ+HZX7yKXuvvlfDFNFtz
3CMAnNAFEee31au2KqE+K5Y27J35vV4KmtPm5uxs5uHHhmJ+erEbJ3tF3sUB7jjc9FpRaxgVPDGN
EnFRZtcQMIAw7gmyaEhpxDNbikIZqAb9qFOw1o/Jh9mMeTuq2F6BDfZ3Vt7ERSzb1q5HfQnqRYik
oRMDuc7Ab+JgTNi6IIGIxX+BlnMdEG4Rm9PacWjrc4gB+o9X+sxExcmDX9oFCOCKZO9MpEfnhMeW
nF29DO58V9Nx7vxIzMg2b6GIHiFggm/4xj6/hufwjhQNIiocz5U1s2bvVbZSL/YYfiPo9pr7xit6
sLeuVZuIOGCDKSzYJh4sZ7cVRRPgwNHcz6/JAv25TwD7YJa9UWrGjX2j2C4E71UBJr6Xkw9vLgEC
3MR3N1t9HNpuLBd4Fr1qN/Pzoka+NXatl+XuaHd353ATHlqnFuW+avB3QIDI41PSFEpTpP86cvTl
y+63RVMZ2TMKBWWqDA9a0ZI/kzYa5vq3t+fTT41bPSauIZNF7v43E0uawmKnBe2aLLGba3RTT9Ts
XDAs2rUhC1gKLI4zFlNWs7xKRy8vhVbuBfAe1C+zWhw0ARgHeLtVSCXNVR5zmizyvhVI9/Aymvfx
qqcR4A+/0oYBumpXu+fwtT1Du3loxZ1T6w0NFokLJlm3zP8wxqtddHcL3af/9lNwCSWM8jE0gk/E
zMjP3llUOyyn0KLXXoubVIygG6NPVtsHp3HZ1anJ2tbvI1a9ZFn1jJ7Ry3eyTqFFC8jVDXPNa+iy
AIRyXqQZTPt1RZS56+V9rRTrd6sGj4XWjmhBjwN9TmNbDei88XktmCgNaPjuNNOjF86D+QRWPafv
G50brKKZxBfePE4n8/37NKw3/+Z+Yb/WstE93vaOoNS8ptvc18JTuSz6Brut2AFL3v8f+T5BFf8v
UQHojJZUFcywiB6hA3sjimVVqP4r7sZ0V6sz25wKdHhsvurYgOaxCZwFwItGrUUEBGC4jrPCZur+
5iwldjCAgmWzCcYNxB8Se7rgv7m9SG3usRLIzSEXkfcJgLnib94kLISkPHhW4n1uVlT0CX8a2uT3
EH0K6k88D+eJh4rg8s8GKCLcPkbUsB3IuXlC7QVxr+oCMMxBUZXHgwKIWF2QkhaiCxYw83nFG/XN
cv2QD3etZERnCYWrCisRqtGGbDDjfgHUpkysMeX7gWaR+mn49LVz2MyOhBp0iHzxj4JR38mf3ya3
CdcETkbYLrkQXBDKQLhQ3GdKqUiyCo/xOdg35UflRV81aikgOjFnIAHq3AHFx3vCkuaJmImaUQ1f
OpTOg0b8NTkNNoDuxH+eSteCyXSMMpfvZ8Zl0iFs4rCav2TRRefRmvLVaEzHgK0amT8e22NsNV+Y
cB1yZrqkheV1g+a99+f+BKvRkDsNRBxvARW5CuRAuokkqMxcHoQ53mtS6tOo5BtfP6B6Svv10vhS
9A0YpTiFhRXUNO1TaAbxwiQvTphteyIFH7fy5OoN4Cbl7geqoGpfnlyPEBfH7cf7I9YKyDo0bF6B
fx8GkSfCCxVSWVEHCFKca4hiAS51kAww/4LkEgOJiCP0W0DIwNruNN3uHmyfJMSE3/xcf0EMBUuJ
pKjgB+SRJQ4SSjJ0yA/46wK867caG4NwgWapLbjGaL2mJwGQF5CpuwtKSJpWaz86d345m8CcMiOW
oJJpn9pcs4gr2RWjCEUf4F80MigTMzfcoSrIz7jCHv3Qb30ffcdIJfJEFL0AXYEKnYEgLCyPM4O+
KYKL6uW9g6qv2IhE7+9rbipryJCJfHNDJZkWH1/A1MnTsYL024ue2lbQkwF7AWkFUShQ4naZTL2d
Ui5SnayZNfcoT9A6vUXfkKGR+rFuNI4oPRqNJ8J4J2QvSCvBLayB39AHvqx1zLc6YggQR1U++GXw
xQaLnotGmjG5KR0sTA4D9zA4DG4j8UKdaYtW+7n+7RCWu98V85tH6il7jSuBjPj7YjUwU40yrW5m
xNNdQi2d/O94QBB+HGmpvZgevHkWzh3ZBPVRd0xcInvdKTbzrWIT+evBt18ZJhOmXiKuPp2Dyd+x
HxltxhuKPwowOnPlrtHeNZ7RPdK90Y9HSHgAo2zMLUgP0gl6u5N52jjSMo7dcrPcfPBEB5Gs0DNE
4r08YwAiRRiXEav5ME/DFrSj/uzvtt/my26eUpHRV2GoWgO3VK2B2C02JYj7QBssWR23uR0QtFTc
wHwgiAPRIOiKFYRM2PtMywS0l5UxAKHJ4lYIJaEPEU0pdNLx00n7t/C7YEcA3hNv9d/jGNELMpwI
4GbtsUmHaUBRK3htbjRRSfYA5mb2Fn2hRlx/DQqISF97QG38HD1D/9JhqBIQW8FNO4wnQQlF94uI
XDpKCpwVnR9r0FP6IHB9+rmsDyDrO2YYidvoH4egPfiqApDqqL7MH8IpTcGndaaS0IrpfUrXKkHj
qrpKQtDAGBkdb2++g3voAUkiw1sMSa+K3F/Q3AN7V0K8WBRSxeiILQxF4iI2GMBJ8CZRuyUmXrZn
9XXFY7OCC9Euxw48HbNJfbkpRhwtIC2jG6B5zjsY1csk9TEwQAFR2whQKh4wyCcgOzkFCT97noEM
/mLP8pOVkj0QeRe9kiD3Oyv72vNuP1t0val6XJhpLdtHamTE2XVGRull1Ko+0wUUk9HaChlH/YRQ
MDYSin5NtFQHCb+5+I/+H2nfeyjhIUEmGVH31SeuSuiWJHiaECKhzhD+nnNfl4xYgt5T7RXOIwpc
TJ2zBLklUB9S/ebNXSQS9NOEOrmiU5ItoRZgS+irAOUBI6Xhuye1KbHHXJSFrUTMkZCHAcqjPb1S
goZ6bk15kBh1pKoEdKpGcQF3IRGhS1uOA4lJsig0ADzeIlmTWILuM3Rz+XueSH8MoKWEy26+2oYr
JTR9OH3EKmxtKYJJF7eI3tW9p5fQu8matJI5ODHkiBATds+eBvEPK4wZ7ImBzlLVXyroIFT4egui
QHffoQ5McEgs8KIb9+Cm7xSewbLhURDyC4yIQkjd+UsV/tIBiITJPdU1r19FVuzeOrS+HZFx6yh4
FAIMEdYmOIrqQPI4korZok8ULRYUDAgGnyQrGa1yRbkKP0R7TWeQEO5MclAK5n2lDoItJgQKxZBQ
7peUEdlzkMBAGs9gKkEfAp5EGR/S8wuBhJIz5WRE4LTy8C1oWEli6R4wBuNznjmgq+BMG7+rFROV
yRftSB8V1OV+7FbwWhKxfaB7gAJFlC1t5ZBUfRwaFNJvwi11GV2w2wwV/1LCqkcW6D1oepQh9k5r
f5GGkkZF/7o9/W83N0Qrwi2hAi8dpy+ZgAlMQNGZjmsDwGpkNY+NZEt34d8dqisGHzAOKUO36WxT
5q7yXan5imJY1uOQcLaG+iY3UiX4DVz9k63ntdvqGwCxgH8+71eDos+wL5epyCX7S/byiClKRzzI
Tfdwb5zJE6+/jFCU9qisdpRHnrlEmftlURCLujBRkqgpMlJEpBT7T2BL5D9/cdKqM2aBsbUV0Crh
PNhXhIqGB294ilBX6ydOf7vdKo2tuqXOLxjR+lDiu93ubDSsEhsNqzH+l4CbEqzdM1pGDymsDthQ
nhdoBPe5CB5nDkZNJgqfo6GzRZSpu7O3+DoOxCqj1nQsybXVikR/M290Vo1Ga8FIsL0YDgm6pxaP
aE2lQqBXY/LfCWL01FS+WMLMYy8L7LN2exDbwWqzCXuDcMAvB4rhl0v9tNMYT3Xp4Nb93Rh1h5T+
YA/p//PJU6Ckp4jM+feGeIxBwE6NkxxcAf3f2aSD5FP3cFA/4/V5ESYNRMUHvZxkEWHtA4wtm71E
qQ1JO8HhVWwRy5WiUqolBN5kxr8yiwoRmypxNDiludvb+XAysf7rR6lxrkdnG5pIAGoMGHzcyYc7
2oMs8+WyDTmkdgLdMVvVkZg0ZTDAx0GXcgfcysQ4ZQT6QnSD/koJQ4Y9nAXCedHO7vKfqPYAmLp5
pifmgJuAB+ARDVegdX0CxoT514Jd6BKKkUjMTZA4zvSBlgjQ3TT9cLVH9LXGmZZliNPu4b5rqj1e
fqRhEiKVDOmChWxHC14ZhVHRAd4Xafj2VA6j5IpFP3RycDci8I6df0DctgO8u/w28ngC3ZCzBGyO
tU38Uk03o4Z5GO69Mlh+2lIQGIo0VzGV5KhEpAgXFGf9GnzI+ynD/syFqkExrWjlNCpDmL+q0ddh
7b8CmukUR6FIZeuotvD4lRkBOPzvKDEdVPJSfGHtUjfDnspYVq/iAo7/JZ9VLyYTIi+qUm9iGJo5
H+JiJK2h16K8ePylmwqTlfzEniqLMO9JnA9n19W9nBprBh+lMzNk9LOe5JSTMoTxrYMC4kaBqsaH
qr1qJUarYDm7Nnkm9Mb9+RTqMAZdEPurvYd3KIefgEWNGs/rn/og3+iXQj50BAQn8/oekn59bAv0
I8xETQjT4LyVlN6nXyRFYNiA+dFAEpTv4BoxfMBblL86e68OWEIIXdCOe3YT33BxYb1nD0wknI14
OoPj3aIhAvsjlH3RpD0YBL0OkoFhj3ULqg+HLOcsxizWE9VIpQJAm8PTtMB8LpxGO56EUZ4wWecX
SeeyZnyR5SgUiUFQZbBk09DcSsGyvK1ER8DGAJOhJXtTUGW3/EqoCoskUSWqLFjffItnSELdtFXF
Egny22m3b9FSlceCttQgxKZQGaSmRMWRDpSNs2jxEzZ6u82jlnzLQ/gsm+nil/O7jX7ktFrT6bgx
9mTlGerHiaxSj3L0av/LZFXFlMmVEeaimZQ8teMrLBCKzux7769MIa9WUauEpQqEQM9APfXneoyu
2Vb1+7mSc022iDTPVBVa3dzOiuI3BYWfriDWukvh8V1jZ3JEC+KHQ80Yxc7iHWJMuUb2cGf3+/1t
t9+tut1+P+ovohafAEP+cjpT1ReofiJj2JEfpS7CeIdMKR8/xxVWqEyV+Xd7cvF0EWXfjJ/AC/k8
SQ6TMnQWMXIqChdaKuyoDj+vfQOQc3hA4Lm/aiEZHD+b++BSuJVg10lqtGqSmmi4tGNLLbln0+3k
vwPYhE6THN3oN/3pPwuWwYEndlHZLC0HXdoCYGnF37rgynSh+4Q5TWz7f4cS3C4xjlwYZ2JnYxzl
BnVM5UlpoPd2PZVhVN2ZRpxL+nc9ZuB+2TMQfEDZ6B1ibPYkgSbtaREKmwGoTjrXYR6SZplMHSJJ
5cbMLaEUk4nUEqgTmBA/gMk5CMrukqx5JHFu5kw4zQJNfohxtFqOP5eRUG4HeQP1kiREAcNwW7Ju
bb+JMeUMRNKWwjhzgf4q+fCf93K9f1fvt8/AS3OIjlF8eFAJ/YaXGQpiZFmDy0/dEHCGCNwDJ/g7
rix1TAoTXCA9iLIgFR6KnlG1Mrkz1cgUK2sBLJcFrgCk25x/pkXZppl32eQOAdPQiLypRD5vYRkJ
JEjnyPbSofK+2N0xy3dbngIpWLNgcV1oSHJDrQ+QA5ORuOYtpQu9qRHY7p/fAiP74wVVAqnaieol
MZTFmf37e7k9CL5w6UVbHv7mH/CpT7vElJ0iXGk3KqSJ3W1Xeod7WC7zSHuQTIrzkiE9tdDISKc7
GmzKTtdSSlz/FWH0gn9qeEq1zGahffPggbSvdGf0r8owb2j3pIal0o94MU1qPuIyvFAmkneSSxXJ
aq5d8P8cu6R/K9GttWfn9wyyP61iEtdfTqotd65Bpizf8OcfCoNbBGDXe0FTrnSE4TBgMvodGHjM
K+Mh2GAmwCVnrOrUpZHBFg5DNeVn/OUlVJqKyDlelKSjWXZkyJV80QDGq5aDCodsLQM6qAbrUGIo
wWbG5WaEAYMBS6yzMTubzV8QsoSLN3NmUCIfF9p4J+YT/0pN2oqzWZtV+zOlWNBzl0Krr/6LIiKo
n0gx8hyqIqPSQnpzpypdxr2i3sqi+3GCto2lgh0tONLw34EXtEfd9XqtqpbiGYmhij9Z6QAv6Q+Q
3JV67wo/nSOLIwxWd0xE2wrYeMe/Do2C3L+6w5/uJ9N1WjJwDXBoZVFXkLnAWiwWrQW13zEhrkfM
ylenE6w6Ja8xbS36GFctS91EGEw5DvYMLrcYv4tYiXyU0c3Vr1XZ+xdOa/UimL5Hwl3inrRzaObQ
v62rHcQ0JI+ERYjRV43HqqaH3ihcdN0K4XDqWfSoAQHiF1a8Kb4aU4Xe2jzM+/LcWupSF9sy9qyI
uz/kI/T7NTkL6jJrrOFvD7DXiIZkB6WOrCabWm1jPiaRM8gCCIMU0rG/moSXhHcJDECp8wgSdlrK
y+WYoHq1iq46WQ8ks858GATH2Et6G3u4WG8MqRq6B6QxvqMZc2jeGUzUtcPBYz0U8f0txP86pB+o
3c0obRSjPJayGPyJUD6YwxUkqK599jOr/7O64uoVxyx/yI5RAg+QOtdS6EWsRXOWpe6kbACTP0EH
osexh0oogE7njYIQTGDwjDB5AxScGRkWCIKNLw2I5JDB+O++TLmX0VNA/cTWTNaN3qN0QH2pcQOr
lrTPyBKk/eo4Gx4jzDqo66RvLRPA9Mv3prS8tAm64F4BUgRUu570i3h1/ujchYLv3H02VSJQNQKc
HCu7GFnUjqA6UmmAutaASSVmOJ+tZ0v7XfSRzA7U/6rbFKgS99XR/8C9hgW5tYrePSK6qxfcao1N
PpB6+A6mUti96R6jvqd9qiKQ9ukvgXl0ym77Sj2j6rWZrdjXK4P2KyyE3wGAH3I5dBgM22ic6oVa
CSUUysjzCMgFCm9M2XJ1P/caIG4BWv0vCQ/JyN2llGa8x6fMv2fiFiPucJRnLX5+mGBk202crfqf
/eEQpzyMoqvLfhoe3VY0pf/aR5KwqwVcw2tDE0bwcvajvrxFpP+w/gj3HsBGyMTrXl4hbkOHF0Jo
30Qst6n6IM9wicp1EGDqooLQlQ2Q32EN01VViVEquM/6ySG1cVHWVfmR+S+VIUENUoRE+o31rF2j
v4TRBD9TrimN5P+AzpXWGaDgEF0uSP12zUoLfThy+F8Wv4vwNjBkIRtX14G8ZfPNqN8b6eN5z0Iu
FRlBpkbBFI+PDKSw2wsdHcVWvvVpv7sqsz78YvDygcMyaCQ69XkTccu44JwuvdK9/aUNGkeV2zj9
CQEnQ4RMhnH/MmRAsNo5mLZOyr59/B1JE/Yw3tOO4mmGHZTHVplR3kwmily9302C/tHdwg3d3ZLF
TbRWZqwese23cQn6niIoP1UUzuaRB4OfuHPgOLcSMFWXTjI4dOZIR8i1VILbNmOM3+qrR3Iiz8xv
cUrMfPCrB+QIc2JEmIMV3+14Bmqhi5lBmKPYfSkHsJdW9yYAnGA5G5wQ8XrFVdg5p2AnE68YXxtA
+ZSAF0AvcBDWKo8OTZ7FTx8AEIY2CTR6EXoWvKqyyQtYb4V3Kad5sq4S9tUVcZgBIpXdbr9FYQJJ
6rddH422R5LaGwSGB2zbs14KrVBRBtP1TForSrgy+Z+njURL6PehzwvR9qvbpPxEDR3+GPuIUgdr
R+jbr3cdFPGD85WxvTeeMK2BLwxMuvjxNN9IBGK/9NJW3h1iq4vuIm0R4B8Yfiw5eZeKyV+tRf+m
VFrIvKPEBgNEXJ+5p17GRKd+I2sO5gmMAOxwyEYyxPxL13X/H+v3uc36xtJDvYsdZ3qTdk47dcpj
LXrhPRVKaY+xTX47DeltBXH4y60q+fKo2ohEeOwksQjoBvY2pGFFNKjfXPkZ8aGcbKAnUcNLEdef
ijci2d5fNHeKdH4UDS4Wic1XxQY2iqda7Gr64lzoGGI7uDYgTttJsPunZq138bbvtVIIT6V2Jejg
2loO/s38s8J4Bbzy1n9rngIxXBXUX0agtewdQoXohCjyLMHZzAMjBXfKQ24eYQLTuvoITz6uzgP2
RS2Jo883OgmKHMFr/R6h7YT7swlX1qMSTytuGb0DyvTEjn9Brd5LMdD7ocgfIQ9sK+FgDuO3HxVf
Vjz0zwN17RRCnJfq4cEBy0uUe4pvZXY+1PLGf73E9fUWvAo+xTysJlu8u0aICWNPfYkLSriP6aZR
qOahMmb2u9QHs0hagsbAArJMwlVKXahnjjAHMgFO0Zip6B3T2rRKjdWtVWog+wRkew1ec5FO5t3r
4rlgSPU1LYTXkbpiD+ZqhmRJg697GkAN+rU/iF5NaR9Rek7edrLi22+CAHx+bE2TyXuBT0XlkGpd
zjZyIBXdowXNGD1Tmk6NSvSi3UCBIgYZehik4fLEDNm3DpkFWi+Ji6EF2MyqBW6OhdeCjdG6g4Op
OK6srtM8Op3n9rmfdIsN1mzD1IZr3xoAYWAG3rche+JEAPkLTgOr/+3vmhpZ1hbOrcjy3uX6KRc9
4ZXL+UbbvPkvybyF3Mdm8LoDKsYPXqK5ER7NWvUJQZ79uvpVOpgvUtj99rl9Mkt99nKP4DuZbxEk
SXGWFbcEGDX2S2PQ/AkSS1AVkF9X7deqQDmpN9+8oN8EV0ZnheCQOZd77XwEaw6FXsBoksP5M3FA
swu80nzghAdQ5Dz0rmtE1ECMEpiNIU3Nqi7z/UXGjHPTY//aPtUOPSaz2/nxB95danEHr5I6599s
b/7jQSjQfnVvYcZECvhh8oEtY2Bm//2kNpGMgDcg43yJzu33OAeqntHZc71481P04TMPyuhiwQFp
zbRwxig55QRatnZ6h2fY2SEYqEGW07bcv2KvU8JZUPCIY/rnzndWGF68XAQYpgSkIQEcH6/TVgug
c8Pw7u1XMwP6COUJXCbiYP2s0D9CcahWbXz7bweDziZ8w99csbnsH5x/YZEs7lRMMzGcA6ZmzLC6
BaQt8i3mMm7wedrM9nAWU8BvXHymgtjAzHlSsqKJndnf9uMpqobykLt8K96mK1qdkC6kK7q0bebu
WWVeGt3BL0HROUpm2fhWf/HYHujv7/SN36eMz+xQhhIn45sVzxzzqrvNvJdfwt3FM9A0ZVdVhvfF
A+gZgz+sGka2+pcpvUfo34r0oairAQbB2HCVq0xfuTswcGf4McT7/eqfVgq8ZgnqEPtRrmBfyHK2
RLMaSAa32YLpZ35FNl4gWZPxevo8tS8ArB1Ok3FRyO421eVtdnnyXCXCuLSTLVLJVM1Yj7u1RR/z
rpn2w+Q2e26eQ0YLGZFA8QN0rGXPUQaDs7iHGtiH5x9W0O5ex1xbCB29IuRQ9SXZ27gYI+g1ozZ/
ozlDBQHtBXt5pGhbqpfqBUJJ4Ix5jdzyVo9m/coUryZBLqn3pVV8t9+z7Oox0c4nvkxhQs9Ndoxs
Dq6LvOW+tzD90ZF/4+iaKsfAKUNSC81Rz7x4TDzTj4U0lN6+NbmVoQktTfakOk1MFsyYpQsRx31E
I78yY7p4VB69+oPyBsSBOXx0br2MwVMEVHCo/M3i2fsi9s4QZD035gVa1fZt+1sR71iUHsWWAfLd
5suoBE2uwPwsLl10uWgHQ629zzvfvecX98RKxxa5a8PsMvDvpmUsUT2ZXYYgP+NCAKNmFbbBIzQf
EDpRxqtRu8FG3fM2A2jUDEF/MScDLpRxd4AhBaYafuMHOefKHrdYcrXX7AQQHyjF3T6uxce7q3+C
I5KfEGSDs1nGk1PqWBcvhomJyuUaFsEevLtvw9mbXgZBAg7sJtLdwxcyYBtEIQoEIyjbYeXKBob3
CQqL0iIGFLPBzBwq3oHByu58U1Dcb8MnRtGIwYnm3n10j5Pb1CA3qz0H9znE2pA72vPJa2Rkwp0z
+2viU/cCmGe8HqS6mXOC1pXJmNVuYXXfEwB3/EZNyCdEuKN3G0MWXfvlMSYBnH4d2W0YuVNSGmAK
H2i1rSnyusuYSdcx7+Y2NnvnsTW41bdwAjb39FRjp9AEdf2avdkD8Ioz5JqHgWSbfm3r4xplH/rc
EglBNOfqr8yde/q4c+rtTKLsXO4/lnuDwfbbyT0Xx+L2vm8U4MDbw3cKM0geSh+IoVAsfDRKVOFP
/eeul4z4FILUkz63rAWUY7Nr/zA7zKCXRh6XOSMmizAYkMbzvrMlVoOvyvJO0jJjsDndHMGacWrH
KUN1a5AWhTZ8XuVmltnz8cdjBqVnLUx6/zceU53exxYUCuMzRMLHyXdUgtQMslWowRh1hJEuacLy
kGzyDzvuM8yYLcuQO4BrX5s9YCizuH78/gAQvmQCTjO24Ziy4fjULK1fBRAf89l1VGiX+unKsILi
DJ6AG4ke9m4FDMTaQ0vgfjqfNvaaefVO3DfohZCpghfGHVBiXXwpir+d/CfI7fwsV2OQmYn6Z8U1
6YKyYejPwE7ZvUdxmw/AEFb9IoUwBtbvC+hyLjGkw4xYlTbPfhJUGS7s7Zfx9k0cw4SSTEHaLHif
UXWbMbQVmUUP0QbOzJdPzmgs2KP+fY1yAPuS6wG79C7Yw/dbrluH2pfxpGfte2waybiMAGbKrCEd
niLEW7gIkCB3+zxhi2QFF9nwJxAR+0jJAG6F7WNx7VSWt5xjzqEzR1SDcQ8EWW2T1A0unESXltGy
OfxhR0AF2re89xKRUecxhYXnQCA0u1s8tZfN6zGgDSjeLyjTIscqBVjCisPJSQ9unrYC1DpQpRND
o3gEFXvJIXfPMRFFpTB2z/Qqdw7kfTgtIhEMVDpBwXY+S/nIqGvGFCiJ1V5VG0aKHWdVAKjvVWUP
A2xj474wGSZgcvYeVWaXiYnZx1caNm9uBw4M7Ym7/CZeGJeXWxeZD0el/NjkmyvRBNFqwLTVA/gv
pwgqFYLeu3cFTX1bWQUXjuL32S1DLAxh29k9FkLEVyvf9isOdkRHaCP3LaDOdPweDEYHj4ufPmtV
+luvLslxCHcju6P7e2Vo4aslB8/Nu/mWHIwR6/5r2HsGPKa3iv96UDv6EFhy8uGWedsQhsVwMdnn
B5woNh9sv+W0wvJE0D+wGvnZdUvZnGrcU2+Eb5BUPVNO3DuMQt3hmD4HRcheGV7OPNH/Q6JedOO7
z2eyqG4B1yt5YAgTYjbyrVnyRt3DfmDbAKCApm6XdkiLffsAuI6cDnjDCfq47ICn6BOQvez8en5W
KuCQjtvjMru6GSiPwbVuTc+I04OT2Pm87y9rZvCaZj1rWkzRe5d4K/efqs1TckmL5BnQgU7AP/Fp
p2CaYE0sQg19gkifn+NF8dPHkg0bBngfwHEfsKNdhi5p7lhL3DEMMRSq8OTPYaXipXP3vcktH+0i
Q11wRm5MVvWCKSA4ZiAkoLnZNhe0xEFJUZPeWG0iGgBFFPiYkuJRW5onmf1gOnuUbyYEGKdwD1EN
JnGS0uuoUUiCxmLn4KcrcO6s4LN69ygiMQ8WMxEFZTraZtSiQI1SQSZa9p9gWXadBEUUAFokLMWI
D0zJDvG+AiSyUGJhSYB0Q+KwRyxF/2tW9HODvOJqz7dH0m9cMU9K/x+vw+LfuQnp5ihdV4HowSRx
g6hj3gGH4KMRQM8+v6mM3t8IWhIFOqXGN7yV/YvZgNHmftpw/tPFE8JDhNGg1QMelbiQayb0QGH8
qKArjfqp93mw3p03nIpU1zDlcYRd+gyLEDW9Wmn3ttwNL0RsCKs9HLQSyo/6d2O2KxPks19XyGPs
cz8loQWAkzQK6InDPbU8IGuGFTigmsEqdXdDAs0XExRMOLGWD8CVXZhIcBwJvQbqAiTleY/FxjTk
g1mckjPfsCzZHCZ8JVeoANieCk2JJt/deMl6I6YvPkBsM+ZJurQok+YtHqCGAMAwL14GgpK51fDq
XSF0zMMBlUHjUXTPnUKU685BnOPqq607ZJfPxenFB+8ZtC8QMOI9UL4nRIP/gXAMoTgYzXYuccju
GJliiXhR3iZVXZB8iI8JUYEdYdyoyPx7794/F9/1Sj1e7cGIMkpFq55COcVWuKSXyRDvBzKO1t6V
thH+8zpGJ7crvGhCqvARxQuxrLlhOPF7d7/hvUeKHqX0WVj8tXKtSNCEojj2mkl/CF4T4h98j4Mb
qex9871OT0s8cYxCBBXy1n5QnhDIlIJ8e97QjHI9PcOi+QA7e7HnmP6IGMDAF1fGc7B4pHXzptkt
d0m8X1POPgXEKfC9CUy2hhMT21b7KRTU4onO7pw6kSFhN+BIJjvMqBRg52F044cWuSaXDLPIqiLb
YAlmXzSmXXxO9eASOe42VRfDJzc/5ZG5OgxVrEEADflwD2VI8wpX1zAdW1AumG5oLdN13ilTIwTX
MLdnbNI8XCmLmN7o6S1ngKwKE98M1tGlgc2rxb9Wh35Xmx4idmHfjaG3h38qn9hnzC9Ek/ChtS5T
NjVoy7Qa0v/aQ6kHSA3QKnPPFQdBnZT9mWtXRs+bU4Z9jlrZ28VVYGLZyDEX/oSZQqehd7rAeE20
bB8ZzzZQyHDJZQ0Gq9q5W5jE3jsJzMf6sq/fi7UUSrDK4G1BDG+X1vDsVmZmtwTYk3TM1NRuxSLu
tPd5nANrfce3zNhvrn1mhyFYGT6XMFLO6wdoCUBCdwigXzfipvLwBXFwMsitShPoeuKkBdk8jgFW
cNP0LxCJQnwGXxJT34Wp+VpcqosKAOT9MDF78dkrndulavSsAjCt87DLLcy/3MrFvSYeDH/sXSoB
3GeHbilff86dIpiPOoljsfCwcwMuafHUrPD7u6NKL9I4nReJ8rNlHerp0aMh+4KfsBRc0wAqL9hZ
Xn4ZERhaC1WkF4ICOJ+3dz34Bdgs6eWaRKauxbDO3P4w0c76h/wUpUUSsTz8FnF/xygmZoSghR4F
Gf5dhIEWmtzQqubmvce1McfE0QKC6IB+FD03aK/Gz9qJhkwOkRn7NoUpo7q5d7L+J6DAaHgny98T
Ulk4PXu+LMUMr3OXNuewYXvF8cnL6mzqyi3Kw5WTeM/lCbkAz+oY+FToBI1WzHpvkfVfmJPMgENf
GqTzN4KqacoVq8djItLjKJlgx+7RrZ6bnqLT1961kMGp69EWY46rcjceHVtJp9g8jpBYBzk7vGxE
QJpt51Gpbm4ryMbFcFEfidcZ27Zws1jSAfpd/UIfq/Bdx70yBcOXTOYDCoBbMN8a0BHUmLtfVAen
ATlszCzpqjoiKkSpZd5lm94rMCFik6sUqwlIWVT5+nl8mjFZO6m6CPh4tPJhcqPVX0ch5on9X91I
imCFwGPW8xur4NyGeaBRU3AUaZ0xlxGM84WTcx5xZxFXuPKlzPaxb2AX500w9kkAME3olYnT7jWt
bOHYJE+K0Yj9P6ruajnRNsoC8BWlCpdTXBMgCZETKtJIcJern2fzzxxMdUIT5JNXt6y91uQRcUAh
SIpX4nq5LDUyrM/KeB/3YwxaX0qw3y6D5ABt2OCIPeVmd4kVThRg/Xr5TtMmpPkCBsuA/T24pGeG
M5v5lsDWUz4+lJQbp7YqVUSV+id4q011/TOjOsdogWhjgrA6yIkjqaG4lI0XsQ0vhmeyfOO1jlV2
/IrjIQM8K4iFvRC89lWQop38HD3ns6VRvmErwWED8LWpJpPVPX2ihzDYt/hljchbLEWrLMabchzv
B4HNOPS8GJzM2XVFbYvLxmttSO3qUzMnRdikslacL4xqE7eP2NAVOKDLCB4P86O6lQS5lL2IqkKG
b5KuzcI2rXkitvG3rwtiHIC/STpWFD7kBMi+AMCs0rtVfzRr+Vmnnlaw+Mjb15/p4/Nl2ZnlXrKr
z9t88JeuJA+NC0e3Np3Vc18XydZ0ZQevCjgu5iBpWGPJ4YV8sN/CwZFnmVUDyD2rJtKt1Uce0isf
Gt4U9hJvEuED+m7CCrNKrjVFX71UmiEe6e8Z1pQU2ffScsBenLRHLTRnzUlbqUQxN1harhs+tXl4
9RRVWXxmVzYQwAU4yL3CePcSvwf0aLiWvI5pBlUtBozBdIqbaPy36OSRyJxCwf6MuaA3Yk4jahgI
f6InW27/Ya5jhyXnr+ldX2k+8HK2Ov96eMr0yXor7pOCRddr3zyjRHcxvnUek+hWorRo7ZPdh328
+7CvZt+Lh/crcA7mR2oH+GMhlK/PEy4Sl4O1PszGVKll94359leojAU4mfSnPblepv6Weh0rPVW5
FsrL9AsS482jT8zXPNxJfblGPB95TVoS5cND61Z8jXD5zRyaA3b1BXA22eraAvi3eRLKscGJpa/3
temOeTl/2+7xnAvx/fcN30SX3t9c2qtF7USuJI12aw62cZI3whnCbj1XeEnkYM6ETRK9v2k1Kw9o
B3Gf6otEmZZVmie5ZdVbnox2tdOCzkItnlSwDu7dCyM31/aI9/YvPZ4xp+9mhEfFCDtUappJol+R
wa6SwfsmF20RYZ+5GuCOUeuS/t+vTEla3b+LO84PD8gPQ2VOAckJxWkEjq+1FP7sa227GXokYEJ8
hRdE1/LzGnI+yHEF7laQT8vKRNvffyioTHL26vJJ/CtNYQMTlDii7M3f2yo1PGxemD9CD7NMYzbk
soXXBuwvCc4LX9Q8EtjYsZYIQogzTVMdIh1+UEUymnh0HlMgYjgdPFx+xCz2V7SM4aDH893/+0nw
2i2iu4bHUeExf4xPOh/BFI9eLHyOPgvKZfzfzSLJGHUL3aw6nIQdJdG3GezUKVh4P21DeXGd8e33
zP6CiYji/r8ublq8LdcGxq9yZLYzjQXu2cAqo5WpRpLLBUEmS3Zhw2pH4jkS2gFkQmkjA3f6t6lj
QAK2CsBSVIzJ9CyhMWGOWu+Blvt8fx+ey3JX2ZIHidxA5txzt7V3AIB8qY0hZhjaoRCcgQtwV/UA
1Ihb3vOmASb7L68a1RjCueCB9xJts1jq9QYBKFZ9Rw6CZwPbfANQBvbGhwags3Xler2fAf3OgDYF
RkNQuxyPAc8JPumb0ow4kPiDevolBCoMgvCvg10cKfD9MD29XiDAv7clWu9nADvsxqBTRcnnWyX/
Y1l7qJog74uXBOTYQziRUsrjTeckMn6QrY78H6mTvPze5JHJrbv+63r1Ul1JOPFO2cEbPho5QqTv
he4WSU/rofGAQFhS7NmASwKlKKHSBugslfno+tMP/UwGAX8dhhRtR1HRHu8XCFFS4ivwqVHxFTVf
azoTwg3Fxp+kc6a+aOJFNrfli4Px3SGvTnr5McziYgxlBu84qOJDFPNBbc+uNkUKnPLNqFVcNIto
c/2XaMU1gwbWMv1TnA8EicUC/He656TX96qzyErfINAipx7lUKveopcqR4o+YOGj+rV6HUYRU6Tr
VUlGVAygjFNN6XHXgZUJR7qTkTu/CoW3BIlyrf2NFNgC+mQ5WHncvOxeWMOYqwstUld+T53l42wg
wg2vOWnYS+IXrBH+LY2R/uFnVN94K86fa22/6Nmpz9zc8WqBWIvqzcjq3yoI2WH+c2Xk6I3MV1QM
HXzvv1z+Cc/zn4D6X2/1Ev9EHgT614+L3voxXVsOuoF5v5zqI3gf+mutBPDO7n6ZJBlFwx73itLh
n3p/p/JRMvPhPTEMzM1JzdKssbwHJsZx5avfxW8xVVlJfY7GhbEsxG+OKvXxK4GaOTFMDOPWz4oK
N5ohzlEw0GVFB/E8IaLtv0NznermWsyxU8eFBiohIJTZO/ou63yLj7jXVS9BNztap+A3WicaMJp0
hUenVWgFe378u3SwpqlFmzTi3/UrqO7PX+uBxEGES1KVhXrHwniOPX/lqhaoPkcSqrvf7eD8uOvt
ehuvkHk2m5XQKZ5b9WxMggO/rIHx+ato04m2WfXuShfW8GZOWlgTXilaTtZ1caDoBvDs1sMR1Opa
XQ42bADRNrdo+exsXszX1UvxPT2tFN/3X8JofpJU1fCxUAZyWfFv//XwE/+KPwl6EpP6+lYVHjLY
Iqp25Ay1bOFiQXTV0hKyw0Iek20kqnNAgEvJ6LV/xZ8YqVDKh6pHTmtGy67jCUPAZQge+XGhroXD
+d/Pdt5kFBz3+oBJcs/1pMo7OPRbzRafrAGO1BJ3oFlB/USAysXSLopGy5kWy8IFXKYUCB7koH5S
Y6czpukBD1YKHPiuwkvS/zC///0KftQ26U4WKz8SQVTj3psM/jvIqlmEdrdIAXqJhV5X9aUaBqmP
bE1d3K5i9Qr8msSbjY9iJMoGrJzOvORp2J4ROBXqKcDInLKHiVI/kOjpV/YHEGYsyF9NbX6Zwz8w
Mq1iSXDsfqDEoTO5VdvdpwLzp/3+lCh7fqpU3oF62qygCrhc4VypWQA0jkAtvHW63P6syW2xCVCe
9rM/I+vHCqquyTxXyyeMvC6116WaJw5pm/FcbJSVNk80GS3+jFPEye5vf9ZuKkdbhx365Q5vp92t
8afZNRTtzuNc8THk6nBAEvVJlReCBOCBhwGraoPj0G6hXOELQC93rYrpMiU5OreQwnt/ovvkxNqx
PaUs0Y94Ap+6mXxnH6XT/5hDBIyQ/tgwhFqxi5aODz0mERm77VDbt99r4g4MIQaG8FSZTN3x0FmA
IBxasy/34emh48TqhtleU0pM1B4jZ++F/bAN3MSuIpEn+ntO1ufn13yp5j5Za8dEd/klyLweOru9
gOXl9M7tvhFIO8qWau/6MZuxmM+/Vh0XC1++XTxvOn8w9D/nsdGjbkNJWI2SM3tUf2QHF3JhlQTs
ylbAc1p1Yhh0303+OIOPuJhV535Q3xR/Zov5CthhOfbJPHe0mvyRHXWhTnd7dyCVcekIZC/nDU0A
OaqZ6Mat6poubN/YVR7xKTtX2HSl/BOwSbWt8TnCmmX5lX43S9wSeLTa1Dwq8Wmz8CnFwHi/n4BT
34k3yZXfryOu5VPlu2ZTLBvvsI21xKGV/Un/TB4D3p7Z1eINtiKICYsVwoybXBGE0WF6Sshn7Apl
lMhAuIyz/L1CfGBOCQm2LTJXsFK6oEXXJXI+fdEix7F7ZQTX88/SH7Hz7yqTr0DwTx6ZEcc6zaf7
FaJOntpsDxWS7tFIAmQ8jknX6VjQo24UI1BzkIFgYzgwMuEYQYJQJRc7dOpjldd9qCyHe6eFHs8t
62exbTJe6gaqky8ffvK54VEgzrk1x6fRVXbp7uGQb0h5O+C7M8zYHS4jX4oLn2uDUTfOEzcRDEOF
riBiYNOXXkK6cQXm0TBbPTOcp1qBUFoonhClp9NGUZ6d8izYyS33eYYjI9LEEn2oQnPmcU81MnVX
mX+SzBOdbe4qt59oJ7klox2Qaj/evW+XVaPb8UwdMT4BflfIhla5Hkmo/BPjR91fRxY9/p59BVbp
YKdXTiu8a7Rla8KR0PH0ZKCqhQQwWsOYaUojf9F0A76qNY5VpySTQZ+5Ph9yL2ZDJK6udrho+rIx
8c6znFROP6m4+eqUS8IC5Cdk+hpcAVRZms4kG+qxp7wkomybO5LkqK8lWOHE6Jq9J/ONaeo+R++t
GI2czZFJt8Qw+fKy8Sjp0++nIiNq1cw/XdEaqKh+snSn30fdy/t6uGoGMHLay1Bwn1iSFYHn2koF
wkWaf7lnM1OjI6xd1YV/QWUIC29fkteabjJSjYt8xXDwyVFXr6veR4pZ1itRfeAm/jhWXEtyfXy0
2tEg2vHIGKzxJgfL3S+Hhqc54xgAHF3ODEXDiazgEcI0XSJYmfzheMVo8p0YG2Ir1/J+nMZZpVLR
9DIOnhedo91LEzwrgWmxqGPURqPjBKmd3ueGrCW17AItnG2XM/8q9CdfD8/T5khBe/5pPV6PY3R5
a9R13YudnjKqAgUHJP6MT9hnTRUhsXjr8n6mj2AIPZtAP/fvwUhZvdbu1n4y+aLy0Sxk2MhmJYWu
SqxdvMLZcNokEBrDII48imlvkEybAah1feKDl5pCo6GWM66i4VwG4Jbo/AKuga/oQJh1rRTY96y2
IHvVPaR/96wLu9YoydREVAUFdDBrMIy6jqD1ri2j2bmikcJ0P0Q36YONtc58j542tNbjCOfHuZuL
XUNcXyRzUUv8GUMOrFEmbt9dnt5jvoOOMHGUoP7I8vHdWtvxGR1E/onLvd0PUvXLu/VtO3Z0c+NQ
m315ZsmyiKthjWUsThUKZObbNmTB0ngwr4FuWu8QBcTtiSECltqjQqjh3Lr2Z3+N1KdscvY5/wwT
mepY5S7vyVgAjBb3GWVNEHJ9MUhh8EXNqf/kQYvgHRUGF/nETvaZCxbUKHwbPvF2/F9LqaSSN7RM
mPFftu4AYe7efUbY9SbfG5odCb1D2DGS4M+2jaSFzK4eLRxtfbWCOUBsYVz9fGP2pYU01H0/8Ia4
x59hZOfpnMX7/HW0RBjZBk7sFsVnc4FpYF4ERDPVJyWlp+NuC5/wkXVCoVy7s+LT6PkYwMVn8QGr
Ek8tH7elYe+g0ecsDPy7Hv9rHt6d+hirl6Pbfe7b1OXdwCDBTfy2coGC/WRAxaCJ+APA3xNyDkqm
XavSu445va/Hf013ncpbKM23CcoELBUN6//pJwMp9VrcA21K5B9qor6uKVE3Y2Iamo9nivRiFlpH
e6T5puOV1Mii4s7IYO5+BDG21fuAJtAJoqrghOCqqtwN8MVFvUF9u6vZkEfVfeGZ7KYGdzRz1+gR
SIG0yD9vx7RjY9b+eA2JyewteswFhRVg3ZKuaWa6dCF0Y+RYfVCD2UEk8ivbNgAEwATwZjC7yhym
Y+qLQvcOcLJYVPnCdZ9q5PpJo61S6U+u4WifgNk+Zt8hxL4FvAMrATxZjsG6T6XtAOVdG8XDoPiT
fNca51gfR9n3TWf5Neqa9tzx9DP0VT1IVE6AnbJxWvevkyfwbtXHhZIwBvLPIgNP4sU2rLy6vUw9
bXM4o5ynuuNjU7jHUvLZbY1etfPuB9mK9wqvYgS3p/kQfUrsIH+d/w6AVBLk6+S+iioqTpUFBHqm
boFnWJno4MKLpviQ0zlVqEcMRV6f49d+pARg1BXwcxnqy8rxmfg7RorNB7FH9hk9zSc8O4KYgxVX
M/tckBLFN2PIntUqHmwJhU9Cms9/nctTqpv+PX3M3oifClCZcYFtDNAxn6t3+5B/Le/FhWRTu+Tr
JWhougJn7z5zogldILBiNddetSZg49IwxaZMz6SW7SmIgsjRxgrmDLz1kEl+SnfWsPjK4Fa9WXvb
SmOAwAckVfS++ZCkQImBEPr7TzMeTE8B23riXyLjxUT3/DgSbEbdcuhwb6tPl4qfS+dTbLw9+bwl
oAlb+9dvpERVR1H0rDjge9X7zzmzX8VaAGSR/JkBd4ctIzyqAWVrpAXM0Cga3hM621eZtidldPEL
WGqyRzkOi0ZVwDhW7mCBinEty2Nzg4oWi7F7HNA50nTqWqm9NXsE2LE9xCuTYUR3DIpz6/Ae3RLL
5EMjb2M7vKfqAts6Jr4OUxVxqKeCrg4WZiPt/lqMTVrGfT3ivehMJkvr3oGm2Xz4IBSa6xo2glb/
HTHQWYf/7fI4g9Xr2cw+2jtjfbaYW0/jet2GwY8ju7tjHjnIeNqxnGcwzbAGrn0Pua6HdIzwmylS
DAjQsp1/kWbLVvaEDBf1QrXwWARJl2wcAOMcG4lcq4DHB1S9DWreK3aKCKfm43TTlGUOmp+XjiRD
5qt4a29O7alUG0mi7/TbRTISGtq2CU6pMqm/v1Qz/94320a+vXhed5c5UBLCWcpjHyalSR/9Kh67
ch6sQpxQn7cQuRy7i8rmOSMr9g9Xyzvel1IC7rcjl8TpL63MLrnbzwvAfKeIkKRY3adLSWNc+T9N
EQIU+NCS/b9c6Wv+8nUb51uTMsSpbQbmCWgZPTzetXVHylxaV23zA2TAONvNf976uO3619/r7yXV
yGJg/8pVgnpkXt81gnFfNqQ0enHWYjkNskOpofrw6EYgZoUALs8ZrAzgPWXA9knDIH7AyA8zoPz6
SW5sWfcwraSRcwZvpszaDa/fP41JdnHdLX3/warY+BDniLAtB9ZAMIbXbf1ldC6NGpfy9v1hOHvZ
hOCASvH9y/qXfMetXPpIj6EWKpGVS7fQrz0dzb1jcyd4MFBuKFbw9/hQVrnuNzC7apMVihV6mTWR
w/S3SzzMaifhiW/RrhyQjhwx9ap56+/5+DqTIsa0J2Laj8gx3nr9WoYDtkKv64vKIG5Xh3/uwByf
jouqzjH38cavHip/Sdjhy3NhyAt4zCKR7mUbETymfbRsZV7n1TMct5JWyTyywtlaPkNgLFsbXF6s
GXIG6Fp5qf9mfQvEy+hj3h1cSn9Pi6ft65TqdE2ST5IElKYh9/tVGF6eR5eyVFpKoPvj0CSTJLKF
kkBoVzRb0AMpw+1bL/x967V0+1wngSPIhLWM9Nx5vJjjgpsR7RQAqu3xrQJFgX1QbmlE5/S3fYz9
uaHYWo+s6+BshikmT7Xs//Xkc/ZH7DZK9JLv1PJwgwBOU2vgWJdHHwLMiDBmLRgfx868bj4yIg/z
9joEDmhRqh7skzGq1F+QH2FmePtTmkpXuHF4EhhhMq6rNxQCs3IiVwIeX1OFvFaFz4Ep8D0dWc55
uDH7JmzySFq3F8qt16rASjpn0Vs3co8Va1uhv/1KDY8Ywds54x8vBzRkbQU3EF5+iqS9BT7oGxQA
bgfiiMcoPcQSVxqcoMrsMViAJvlqcK1OnwLNfTQhK1TCz3z2j82skkRhoyb6JoiSAzghpFTOKmzu
pIZbAtnVrXRDT0ninbPr+pWuFcZHcPX9IzOG3EadoRV1KYNEVRXiIVMulqYfEQIOOolbZ1T/FhXf
dxNDx9QSEthyjBsKfZId1QdVhr/x4YhPxqrhTjIt33AfACEDNBePQnwrEdu1eutLZSuG6dKEQ+VD
k7WHku1G5OqedE+NBaMOijAMBpqwZXFOwIuSEHvWqeIWr8Nr1XhVs43wpZN/T40z4+Cp2BeitE6i
evAQSfvjcE2Tb7gfbnmyp1qCWcaIcUTDB/pEB2Adq8ypWimrrmIov5JCEwQmjFn6TsTUAPsb53+y
P2JlYiS8p9jqVKa9C9Vw1FivEeqPlyUMRO9EFhV23TdF1ewcqcgc8BbuNslGEOk3RNHvGOVFqlaA
IeLp9kiONraNdSOfrjoI/TE7Lh+LW2XDLa2K8gtFLYI/LN9QGbs0A16l+1GDN2fQQd1NFRTrbdYR
WG1gBKyuv4I/TZuGaOuLpq7JXVjYiEnM+qe3h+Hfcw7JS5tdkJcnEi+Vjt4/TrDGNRgTL92n5nGl
UKJDlO+faoetdSdojuevxWqwoJyeu+LTsMHPoOudIq49NH7FJzMQYWRl+yh3FkW7KKBL+38ANwg8
XiavuConJStAEd2qkUwcxi00ZtTQK9Maio/k4MosxaD58KjSYkY0dvYop1Mbm3+R++Q9RLhcYYTV
sB0V0DuZeF9pogNor36L96GuoYxxc2ciBK+WgymHOSK6IRgpbdd9cragpMvyqndp+vqEks9GVmUj
CZOvbR/hIw3+TU/N//BzNDZyVQEQ9lJBxXAdgl/5brGUjoe/j6ihph5r5UwMbfNi9nZnIHKA10Zu
eHkB4ywU2meb6KlsoE3w5mlMU85xxPkVb90qf70zwFbr1MFOAfj6cwOgwJMQZDelqP632n8miZ0L
q/b/FJoEfUS69kQoZVXJfi9bT9qF43cTThNSzFfSRrotpZYZT8umwCMIWvKIru4isrF5bL/XstsX
n7xVxBTTfEccftGbQtDS8+lCU8Zd3t01RXJIzv8nVz50FJKY6WoxtpCqIDh1PiDXwUebk2fBwM8t
9NheAe7nWDjLStq8/DB8BLXaB3SMF6UN4lxSfYxaN/2U743+XWoJ4Y1Fc9vfPHPU3zSthXH9zwJ8
OD4uaS3ZKL8wZir1fp3UMY7N/pXwGb/lntkT3Ox6XiDtcfQxk/s8PU1Bx/5R1LSMNHNEAgdocUT4
YxExaFIVJbibZtwHhLb0hMX3BW8TBFr3JvP/VahLRw1lCCKCbhn5So2vlp2Cx1vlJKMBkjF/JJj0
JSoNoazUPf0+fdGI/obgqMNBVk4v37YBS+2oRViG98ZmYBgNoBpAZx9wGJIifRGPX+wb05djEstg
sKIGX+p6GJP/RYSlfx4fWyOQ1FL25e+fOTav/g5fsXZUjuzEcZnXx3wEjFRHmYET7n62G8c8iQze
3fvJ2iq5H/o4QfnHksO8azlevERmGq/spVFHWHIejOoh/JzsJQZziMo7rypWLKV4duHby8VAW9Ug
d4gTHDGcTqrX1/MrW0NOoLJ7vh3KfJB/DBa7kd850ybRyzUvbzdjtsCUgRHlSpBTYnSEBOVDGz56
1l/O21aEQ9Cc6tZrqp1sr1+X84o1ZvK5hIYDvhlVcs2HEEA7vE1rBcJ1BcxUyOmH66ba339bMNL+
uPyxrL3mW0VjvFLsT78wMqMTfb8hny1NQ3QryLjxnw5nzenw1iqwchPNyavjF3pIdipnUx8bNtIc
GguUnL5HnVTvj6s1VkuTsoTVVEK8q6sblfa/4Ps47Y7N+ZkQ2JRRX893E00qGZXRS0qBA2TKy4kb
McDDUU6dIa+DTb2XRdv5L3Tk2w8D43V0qtYHtfU/TfTEuFs90FVifsBszfr5NmusBUBjI/rF7jVc
b8qEl44+LMOPSp85tJxXoUIPb854agwG06cjE1W+/zMoohbF1rV72FUPT4tnZWoU2prsM/yyrycM
gThnYa6CHcRTwb+DwonyYQQdA5RVzm+qOQbFAaxgDjhioV/MaiOrolR3DULdNSB7ITnqz7+fKxqV
hm5z0m03204hCK9nREmGabwHBTEI6f1uUoo6UuRZCKkQNcc/CE4ISmGJvNnXSPdCcZTXVA8J0+Z7
e/o407pi8XzpXT0C7oljBrrhsm5QUknL7dEo/z69wVHy2SZ0bnkzB2DFATwnmwhy6MRZGDXzg5mG
/IgRSa3JDpnpndAps7RdgX+77wKk2t9bqHMlB5nm6Tv38YMDvXP4hvlGv/n3pH12Ypip1xkvKfum
wM5avWnMq4zc+hE8p2lVv70c++tWxsrUSirE238W2yMmTL682Soxba634Y5dL6Xpz9Q0PpV2v1PV
YonaXjJUlzUYa7ZfW9W5KLeKSSw7qxaXr5eX6UeYXOvpy6xNQObcWXJy0pbqR9b19cKbmwl0nuuz
a8WBvbk6Ng5F+XaR/7v9mbGfD+1WNrnVL2xaZnh8PPROT9vPxGuOA1uoqINkwB1mdKZYhPNGEi/l
43alvh9Y7VIJq4hJXs2zcb83TQHYAfvw72M2efr7uO99YHKTdmHIlEYZXcl97eQyarRtLXygcVAG
Tn9qLgHsblX73OZUZo06pX3WvcPPIT9SZkhjvhwJZWlXr7LAMra1S4XJN7R5q+2bNOTOySQWKpRX
NxYmrAOKhRh35+H1yzFhBBQZTj+KBEjQFNztmJG6vETUCdtnfXb9CByhUOLvgKDvOpwE9c9/N7Xq
XatspMGm+Z2sPV0R9sQRWIGMw5cAjlq5bNX7MFbPw9mAaPeLqqCSKwITrIxawHbesf2fOk63f4SL
UBA5b8TtKKOUMAiY4Hmou+Oc9noDm0FuMLwUWvalxS9L2WrlACen3pzqiSoDQulAz22FoQvmUVo+
Bg03TEg9N+ZdUdmZAmfMBqxVaexbmBviQllRsEN1g53UWS54YMNGCOs5WROW7Z06f7LinWtVbVLZ
lUQ3T3vF9yQTOjb2aHrqYB24lHid6czAwixXfP/2aUkg0VQ+3bXqVN9hq7ipwfeiF1uq5vu2rz2u
XuKo6jHv9HE7SI14suVpqB7VBVuD6ntU53e2GNYUq+7kMqfO4oW2m9EnyuAtg++LE4eivcYyAn2Q
crzV5lQNpFGA1Ov7LxaumwSxYsNnxnZf5aqs9VnDwGkzV8Zh0HQcQj8M45pi218yhiXWHx9+/vs7
15o04F2Ix9rKR964VHRTHDY6GsGjZWjq/HA6AWZQswIdcuP+LR85IWpjkAtI2T5UFcxcJpo9NTY2
ABByTK3AOQSYYDXvgOEfGA9qbcynMMvStWg9TB38vRj360dyt3eEBMhQdNcvB6NixXPE6Pk7UsKc
DF6yaBqvF9xJYoy7R/8Dchw3nKtJsus2bmFQZhc+HJdwMwIKvIfClTdm1vCa7we81WzxYBk5kNUz
+qwzMqG0NJsn+y+o0f1QayYajj2p83RAKCeJBneIBO21ZI86zkTYp4bY6m5PcSXdQZwQVdfPKVy+
glCAWV/uZlIfW+jSiARmg7xSihCMJS4s0wqUB1qR+0UCygl6P6pVSI666+FogfzLSWoCxQDVQeuw
HUfuJN8pNvfg3h+Hc1kVuKINBTcPAmZbKW7vSlP317Le1dng6a+W64nvYFzNQIqXUwSPGj/3ABDg
fG1CeOZctZJ3jss7VjS0jPVkHoqvL5siaByh/mJQgueE5gMToFZkuyQeXPjkNfCDx9FhKBYaC4XY
Bau4KVJO9Q2MrPijkN+cd/97D+nb8/46UU3VYBaqhICNhFR6ur09DBa1Isfj0tz39/+Ka/SWSByq
tw6W5Et1202W1ICtu3Nt97QzkWvMRA4yQArHPGdesByWCI7gDoRsZv2pVILaWjkCLYRcJdlbvqGV
ONS4mo1s296Vf0t/q0FnYM3/bVMCU9ParF4cqGQh8zLgiqWZXmHWRchkXd8LBwnb1jKgadex7CEu
k8G0d+tE3CiWyKR5GNb0nGuf/7nUwH6/212plBqBavVE2KYTMjo7zEsxjP9eNoJRigLqscFy9NqK
6uRiq9thYWj8r9xOmA7zx/ZBbyIIElM10uCGIepC9Oc6xuL0SWucN3w29XTUMwaQp+sY25+ViorO
4+n7ZffUPTS7IAAynx+JQf4XOXjyV75jMKkMI7C6Mt0jqF26UMSpXkkn/r0gHuxnX1KDzGDdfu+n
+lHZnhmeF1VdJwQ2L1/sk7DrJCjYbZ9/NW6Z+oz6bBpQTL+hdhSvbl/12ws3l7/0IYxXXb9+b+v4
M0cfscUCYzT4X+QgVs/LVjdo4+DHa+xCxll6xBDjYT6eSPsc3iav9EjtfF2xw98wd0aVLGEgYtF4
L1GI+TtMoHi9l6ExVHxcvFEuIy5BAWz++Z36Ah/ocflLWZSt+Tr0Nt6bhz6W8ib3vDKvZx9HlX//
/edU8Www+0PrnO/u78oYnVwHOeurlt3rcQYp36C1USxKHInGV/KtWIOIiEQ+dBU3qCKcoC5ZDAB9
K6PtI9P8V6wWBXO+Q+v+NSlNua6t1hWCSdU426axJgo0Lf/II5bm9GaD8Wr0tFRPy5ZpHt7O0BoS
EzeYyf1gbsGLbWlH1A5jWf0q8K4BLu3kmyX1G9/etkgOkl/cKUrKNtnzO6Gm94RIRER/S7NWtrPi
vRfqT9jXkwLiUcQITI0AzZqhDeblJADMuVTorDtvndbH5FTqIa81x6e1JN7Z9b+McggxezRQSl3R
sdbmv3shzWtpViQJuHydmnQgfWk0SxOcX3fxvYlwcuoJwWfrWusdKz8bl8h7bZZOJlq2HeS+wRQp
GlIv9o2Dx/TjTlHam46dQwMHHeqDGPasuxIi6Y6aDFUmvBlLcbA7eBBeFmb2dJqt70aod5evo7RZ
Tfxz1yj8qgDoLbuTbAX7KOuVzzXrZ161RM+axCTDBZKGJAEDgJ3ul/avI2bAqGXfSDZGvVN71lVc
IIfVaSdZ9N0UDpnTC18a7/tFJIdAaWXyetD86vceqh8FSreH0maYbF1onEwX5QexXBCs15eIYTHJ
Fb8cblrahSt80wevL/s+u/NLXMDeZhklR0HOdI6Ii6DNkiQOvGDrLfGcrp9/lmrIy5mg74Y8q157
vd2bPek5jR36Eh7OH947CQ1zThSZpdq2ELUtrNa/PVBedfN8ydW5ybybflrgbF9XtnN+3SD9vXpU
KO7baRZ34h/OHsXh16aksPWsnv+rpf4JtWdeZdlM/r7QQ+o1xUo+y70mMOeJTiIKUvowVANWxpfx
BBtCukDtoA0C0MM2cq3fk8CAkiXLxb4spv6walrn5/9GPdPfIMSdvJamcyG16dOsf6zfrJrrrsh2
5q9yaF+ulSt1SqV3BcvTGij88zvcsqIEjRUhcg7EAC0H01gjfjPN618lciqrt3yiXHg5osf4KIr9
VmavPzH5k4MtS+WtWE31TsWKKXWsvD38u5C/uRCrk6ypJwfZx9SHMp42Oezs46aR+3WA9Geqef2g
L7iBhKI4tiR9LRzZBBp+nj7OeOjJzzOimGYEC64ZtyWv8rHGjArj8qE4jepSokmIUZyR8p2VZl2b
WphelngRL4PcSxK9GcGu8qY9KPzOujERyNEZ6eEKt4tGXijr8FxX33xWLLArRq5Rzv8yX2jxxmy5
E+3il878klFUQ1FOcfs+6hx1FNf/XSwugn3lQ8348MJ8dycsiVqyfxmce2TZ35gRZHxHf/Xlv1Nj
+Y9HO5tXVnN5p+21zrXWYEL75TTfWGmpIOmsv6Lrs6zeGv+NPYyF9XAXV0/7rg6Xvdl3D88bUgiS
bHZPmtAMtEjVBjHjnpUy6BH+3F9KqV96t+MzZcHU06a9LP8YA4rWxHoUoP1LvhnXzkH5l0QoQeDP
PFhA90h6wRVsoMb+5d9EDuuRh4ltCrt1fxqRxfq+GxfLOfbqinxNXHTQYT8tKiukqds6TQryDHH0
WfUsbVG7GFFvkxZm6m62sexnGRVRyZB/y4gQkW2Ie1buEK+Jwbs/ubW22XJ6Pr8S08OG8FARNChI
/1YZFsl9Xa34ipDvoprFQw2zAA/x9LcLEZvpuwnqw3QBH5DkTMrCIg9ujT3SnkPU1dcnsdHCpXxU
FZSrFimkwF1ZfU6t5K51mrwe/7pSNygsPiRrVh8PBzrutUkRku7xEqWFqpcdkr6J0bFiDmeGmS+O
9OH39CIEuRRl9j2EQZztZLGxVJGqSv7jgbcVUIkdBwgzDV/PoWR+kLFLBT1Yt06twtCncuGKq4sX
j3QwjumNs3NqqsOYfihDHBJ4/j01+cbhuuz4/PBWjc+jWHzp8MtfXn1wRy/N69eRZDviys7mdyZf
gRmmOWnzrSdtavGNCIZ/JqVpi7faVMrJPg/OO/R9FAbSQY8u8CJMLsYWJxGETvLXL4Is6Ac53PdD
zcJtzzHAJu0oS+CKd2DbmjmODDuTXzgbiIQ/ho8W2PQLm67Q4jDgpY/3EFM8RuZ0viuvPrTgKVHL
fc2Ma3zl8PAn/mti4Up56qmIop/oB8MpRBTEdlmTNRr4ulyk+MDdm8/Wwj8PJzY88ADfh9M9Gv/3
V8QIDi+ftfimjNbLdsAq1pQzTu6X+5Rn0KZ0fnuJcGUtw0ooI55hz7s56qGpLQU3wj3UCNouPrfW
KMzMOh+cCHpz5nrvBRCaW14g/HHworroTY3n/yXsVc6//9cwEb+II3GOw+MPj/NS4T1GbEycI+LH
56FdIeIS8dlZIyIdWJYulW9GMf+PFeVuwqG+FzVIH7KVQy6Hay/N8EWu5yDLNm8gD/2/O541pNhq
DnG/NUkMp71HGiLiiztJ2R361lX9b9KOMMjDxMV4oXwBGdlLnYbhHa/ExTJJyxFz4OpHk1PALbna
S0XIIsIP4RlzWdkrk/5+uCkQZfVmuM2RuJj+/udJXiq5cdwpGqwIk0Ro4b/GiMbkYTdiEMVXIiMY
DeMUVwF50Ql1J6llJbGFNKj6UwnCBWdBvqIKYTt6nIJrpKVQ9dnvhhWr2h1VSCW5VwACL3pnzDwa
vH+CGjx/OY+ClhqVcuDaZqra5Ww1I4vljz2SxOrEnSKFy2+7pymuh8flohWfhsmifHxsKZo4k6Pi
A6eH24fqGlPg7RGknbTsQ3e/qp/oBhTKm0k9PfpavES98hBGrdB/eOZ8KkqC4oNrlAy8vbNl4PCh
lI4KAKbgj3Meyagb4NI8dzgfcGZeMRMqUH+Y2aqKrSAWs08wZECTo5WSqwSr4VoOAF0gkEGLpcQI
ZVWUMEgxSBuh18pdEM0uxfW/ubUN9Z+asPiDjkypWPs3QL1g2K1isfQUHR/JwVyO+3R72/blz14i
hLMfRgcK1hgCf71MS8FJ+0EFQnD8cTtt4SoGOzgd85VPBTYv/H1j01xSwir5akH8vSUqh+c7NZgo
YUN6+PHUW9VsZb8EaGrrPhepLpad+Pf3tHy93rUfyDAugDfYTnCarrnfI0jZfvi2cwqSQY6sBK9r
mRcmR6G522M6q81kx9Z1uO3uPTy7qKBbOcjbC/PbFW792bW85XOmS9tMP3mq/30sfhc4BXsspt1W
HPDhffF7/rp+KYO1XBTLV8/jlT8VSdPf4nv+3WCaVkb5ikbEqKJTZaeAKu9PzIKUiWAptHhZd17e
bxYEhZ6VAoqHRht8HDZNfYrvnS09xcgZbnpy9IdeovuUgbzhCLKFD0LLFnHGWxjltHS30gWpTelf
82VaC6u4/JcMLxDCT+PJjk1IAdpK7aCJYjXDDa18g+x8JMDXn4O0Wamg8P8bZ77Ll9FabYH9zRt7
iPvwNrvWQTiOhepRUpihAghbO3bvibfv73nfq3FdDGXcNdm6dO20sn9FlkV+CuAAAuhcR7kYbjAD
rgzPQbXgnuaZVZVfiz7sFMa/gVXIXJyeM//W/Y1rzVX9zGf9vawBx3EpDGBH/B+SzmtLUSwKw0/k
WgIGuCWjmNA23bC0LMGAooiEp59v10zN9FRXQITDPjv8QV/LDiod8HgEpw7pBjCYYUEzQRysYG7j
4oKbBDtlPtdgREk3tis9YYheiLvSKCUcUvrHbA3cBulEwKj+wzLQviTE4J3CZBbldnq7Esy6a7YS
6YfSegnRgqZNh4E4d5UWqIRa+aLEJWI7OrzSPpX4pY/A9f3BDjgRgmDsEYnXsfcJrie6sMbfr4E1
+H/aDvxBHsDEl8AJ34ZOrwAL4H2hVQTSLdC4Rit5tWotFi46ewmhW8IkZTUHkc5HeXgdIIgR/MAj
rGnziu2LhOS+q48YL8seJk8vAZgdh4SQON/i8cJR1m+dPWBwHm6rdQehSDZOCewFYbNx9tIANbaQ
4jKr6jgMPVnbtwj6FkGSNutNgj5DTranFm6yhN/igOaPvO0UXBYnx9/+fwiE5yoaQA+ny+7SuhyS
711oHrdujI4ghGrghkiF08Z8Hi50qWhs8+ozqKb8S2UHIa1cw1bj1OGJD3+gW99h3Kl2+p4we06A
82153gZj4mfcnWjPGU2mFw5C1RmSDyZuVNxM6GIHOCKtOMjkMKMaCEoAss6wV95kQ4oNOr79Eago
o3/6RiDcYWXeLdSvEIv3dDR0h5gBDaadUEfSwxyu0snt2HEZS5F7hkwpdxL6HqHoD79dMIhsChDy
uAP672fG+r/sZdhGp+cLUHQOKs0a4JmK51ZNV01febdwzuiq9SIs14MMcSMEQWi50udmeVgY0zCi
TKXSRnYcLFfX+XKnZEuXrf3I480eG0k/P919V+85zbEKgQr3oQPopPvNfkEGyshBjPOkr8zgTRiP
CBdIhunL/dfc8kDE0tUR3VvZ5Cqb+X6u2r0XfS3II6O9kN+Y/5fAGGCU46DUIqCbLZXZ1UJ8AEkK
D/Y8/Yy0Y79KJH0E/1X+e2t2hsxcb5e2Syz+4uf41TpkV+zekOIqgBP9QcQq6eQdn2/qMXgXyOu6
b2jnlr2HzndMz7Y2GDQ29Hm8pvpXPA3r+l7U2m/OFo9hLkwdtK7URdbD0BOxdAr7BhlJNF1v637v
pKXRhbbR5TlmTyoKl2WlVxcLebS6Hg/pwd/85vYliQGFg25Kip7El2cITBzLrHViXNlyRsLPsaIH
d3ScUDXp1DQk0y+hDhsBfVt9L/bXCBSDVvjmNtw2hQuYAJyMqj/8csCUEggaWFVtVd5HepYHX6F4
NUtDw4z8Z3gnzVBBmSw/zTjlftUvt34vksvD1T/RFb0QNBDkUrON0G1S4lnBdet1eeT6p95gy/nT
Rm8qacun19gaPER7i/Smg8buc6ZyKYDeF+0sVhpfx7WbDfSiTAZyA0212/gvLthXqdHTSxFBxTht
QBfoE77jGS+QFv536L9yrr5+hDP46c4hYsXUDF0SszfQWWOK1gPZjqb/E00GxWhM+8JrPL60GVTm
Vnx7SCunD1b9toG3NkCE9bbPC92HafGc6Q2KA7R5ZGXHiFEYnxEaDzyCCV8dFiAZnuNG3SV39D8a
PSw+4Qf9pv5P+tKsTjNthjXVUcP8gbYTQNI+6EKNMh+klVKPO/1oCCTqvXh+AAZk4Gn046sM7+2y
G3f3WfcTFWuKMXBjV5Yb1xGGCAQAdDMBijHXiQ/DWzjU1rFRAbzcZMAxBmy53D+oVbd8Xl9DqI75
fKh+rGE7j4sjRJu4DVSGwER4+EbxrDUO3/QANvej/3vowZNWEwJI+WvBC0CRhQnYXpkbvdY5VCak
qoe20jBp0Na9x/n1iVLo3UCIk9LsqyGHMNqn/W3ZPutlrYNvWkE15Ho29dOREAfV9zaC7pIiv2/c
6f5sqlGrrt+v1QB5rEIGWdycwTAXVh5GX89Zj1pD+hOzmkkQO6E3bKbdniu2pplZoQEENsXrAkHe
9BFHRepHUdxhGCOgj+Ras9CncBhsbVaA2gxewmF7/BiU5m+3CzC6nTKaqXf3fx17YDhAW6w6tpt9
BVSQZtCySyy4RczFjXJEApH+JIpfL1sGFloxJhIaUfL7rCY0sEB3HFG/iXfpfUXiIvbUVxvVSPAO
fP4EkYHeT07vrUSBBwYKULVTOwSjhhCOR+aIgMHYiPCNXCESTevte+xt23xc0VYlJQCRxJ5THYYI
iSaTAXSGt6OH6gthVuvF82IhpcozoA6cAhK/Mi5RY+5hxvB2LiTY3feelo+Rj5RjroDKw+KcbKSb
nh+4szwmdFoSkn4EgQd0fbVxdqXrsbg1ixuVST0psvWdyWjHLunRJrRHEOQkX3/EQaZNvh8/a+xX
AZSerRddXv30ykb7wiA1p2Wdep95r7ej3KeZkNJJLqkHOqh/gUu3tOQIbpFdXK+GlKzZY9li0BZT
n7kFqgGp1wPBkdOBbp2cnvc9maJq0+lOX7CE2K1Mo3G7aS0eoe/TI6X/Sz5cYqHkDzsj5HBeus3B
nkxYqH/Udm8gv6Khn9KMEyXooAKiLb6dyeO9oBpL76Gu00XqgYhRFxVRuP5X0YVoOzDTCEQo9JVg
30vwZF+i2n3T5dPMJV6SI3faKXMbksEBkekB0YE+G2UrCChWLgM3QnSGRpVUddRpPGsDXGG1p92+
beUWPoFZpAAeCvqeeGXZF1YuspPxjB3yntNjZJCO9sdne3mdPvWYza7Jpw/9aN+5JpTHr2RhvCYp
4SFlfH4Fwz16qYltsCHG9yXuHH3CzYXx87PvoiZDmK5Vcgwd6TQvEZuS56y12Vop9Mn+Ib2NLldo
c0REjRj1JaSzKaHccQuuCBrdAfm/QF6Q4/RvIS2FF3sSgSyhMlXYYjWwEuyD/d4vjFgKkkePyGld
T4hH3FBiI33N5O0xY2FVBY+QmkzKVwbr4p3DDkgbw3uOY2wHxKcDggGZ0tNZvlySKKDIV0+N0sm6
GokKPkwOpu7HRry9rvLHab1en1A0wbxhZJ0Xi9OaeQ1SERSTJiOVm/X7yz3F/c0MQ88MRA0l8ALP
xMWSXZf/NvOhexvXwZ35Xh9O4bjciLHVEyduZZZyQvKxQEj4z1QMs05z+W8UbuZ301mexSFBNi04
aCGqK0N7DRaIYTdJK8Isi9OC3pgkyS8kWk7j03ZP+8SZ4JdjT5h0Uy500WLh90sTKz0pq/ZSsIqu
y5YIQq+4NldbqGKOHfxGAcDSrWEGVN2mHJbJHMeRz1wfA6OzPeYve1qLQJDGta/b4e5h7sJEbO1W
njfNTccJgtUs+N2E/6YJ7qIHE+W/pwfsfy5WQ4aFjYxIsKz2QH2atUArbtwnohHNzJqy/+uuH4S1
BjG8ylxcwQACcUL65A8Atcd8rG+OLfxll0uuAwmsj3OLfCqEUjs1Kf/5yZMYQDysxXZPKURWyjsh
5wwG5s+veNIJe4BeAQQnoYr+OTOdl3KbJ7OatBVIIDTKxdP0fueROWPC5gY/P4IwB7O1Mr3dLnRW
UqiGtAHB5VNliW+UxlWGobIpNunvQgybeusjFiNRlDDrRWJACpTTzTxVOFzIR279O+wwjTssF7jp
/UPA08aQ4gyrhg8Zv+7lxIUuDcEEq4Yznrqj0UJolxWs5FPpnxjd4wb/5xT1d9DzSYboXe758O9k
7vzcWg6FLB+/Bk/I23JzqVyoTXAS2Ufe3Iv2Uo7MVj+/P5EYw81W0Vw+vfx/2eYbZHJmWEvK2bB7
0qnjW/BLzF+KIjMIZn/nyW/xGHAAlj9EFDFZpfz4u9hP6xf31AeXU56TpxWFOy4hED75SMzN5sG0
yuPvsjAi54A20df7cbSRGaR2YFjeCkvlUUYwkRMARkyVxZDeHOtObI17+xxIxJdnHMUZoBFP9IIS
MRjdA7eCgxNN9pPtjFNGRCia6yYGyDYLgXGqRf3MSpA6V6yeIkSBOMPZcX90o5+fn2j1t3BmHgJr
nOBuVDv/RCvpfM4dgMzOk+EUg859bcsVRpsHqIVHr8BcfRXG3QzFojoQS3DNxlmTBoI5sGYu6pFU
rkMYGSA8lozArub0380989iBrjW3YxbDghIPipi59c/L8+J/u5wM543F6SyhIrcIF2N7Ox77y/PS
X0Or4WNMqPqXgoadbCeT9ek0JjDs5ZLJGpLj7fdBbQIf5qJjxumyNC9yRy4OEHgv9MIoCHguTYen
+LALIm5F4IxGjuWJN06w5zLO+AE+X3G53BVivBwrYOm7M6hTHJVLTMnBtHZ/3EucgEE2zu3xeMtw
T9alvKXJKoiiGTeJt7i2Fwt/vKZBxLcmYFtZS7JUJwTPwHTd/cRdyRnfrPlmQL8rDDlpNwglrmIs
5sqziC+vuZplwRT3YOY1tKmFSC58cV59htcsNz4W6h4ofIuFKtjxp5hG23GIuhKjWXE9G3pzWCIW
jR0wJovVEVYr3otbuqgsNMSW7GsARtNe2L69wN2FZ5tVtlphP/dvsnfdyIuC/Vbe3p53x4WT64Fa
n4mtiJPanFptzZlY4aXKR2KGrRU6OAyvAs8bmF70/5PwG4a78G//CDwJq17ESwS/P8D7zR+eBOJr
GIb8sIhkzb0dF8SJ/m6ZOVUsx5OXrE0GC8FrgmgfRsPzj1NbtAqHqG9iVv0ZR1f72EXbYVu7EiYI
i7NfeUrdDFbe193CfpS1oq3WW4L8ChSp3G/ZFbieLvhoWSzyjFZuGESpHf3iUjqf8zW+bnpTTjCS
Z55t0XF2jsNVReHWadAXgy7WPM1NwBD2SQBWCPfyNEuvl+1HlD3Eo2xyGsL7w+dXsUFhb1lA4zPP
g5yU7Hn+0hr5k46539qL03iWA+LrmAi+TCTsrILgl/cugYqViKMTt0ECFXvTHPgIEI+PvBsJMt4U
Cl7tdDTvtu93EbQhpsBL95inGZwFUwdv3QkX47PdObHlEHO5tauX9fumfJNT2eMVHQReYcu95tV4
LqgZTDaJ32TEY2M5VugF3LooWk2QLViz3F/sq6Pj3zosrEVi+4vxmDf4ttfrBQ6X+CrLkz5e+Hwm
39ieFufKXNp7lwPInnD2u6bFDvIX/UfWyPJtvLS25AT8prTJOCfP8wJ370YkstZPdOT5ubEU/r9B
kcej48njfjGDVUizkbAmmzdAD7bvTctzNp/Pf7mF3GMTo6qp4614bxyNKSPvz5ku/519xWJFDuzd
27JCfvK7wYEdAAj/WRfLi9juuEI49SLV40Tmhhdl7QfHiJ+VrXDFY2du/jAK/mbjHPCacOmb2DcG
4ywY0gfZzStrcg94gLmDIGEEuzAPenY3uISh6mrWclSxaPwK4qHEAn6gY80vlrPrueRcIRBmOuli
lDu02IgYWH9GgJCHJqW1EjF1tBIAqmPQKDOQH3soiIlV/vsyEF3SrKXRq5H6oM3eM1kej2VDFPU0
vw/OB2u9vqAimG7fmBnD+bMVhsAPbIllOfYBRJdY0D+Bnac8Qn2/mtwVeFtWj13mN99hQ9sGF5jk
g4+LEg9FFk9CMkZw1FbMBqu9z1xn/pC47Yp+704JE7Y6f+i2IZDoMrqhIpafgJWd3kCnIlCzzToe
yfb1x7G5+I+5dPUZT47SXR0CFZ13/yDGL2Q/SVQ04gM/cgJbGsoY8HGqw9458dVDPMoiuDuneLRH
Wgz4414E2FTrqFr0lonqgKlD2qtMiJIHGNSnQhPZhdx28Wnfau51J6pgcPzWr+mX3m4Mw1nmKfRj
u2sZs7FBo377ikR07BZ114/5XxsYpa8Uzdh0Vx6K6WPe2Rpbfk/8mBlNME8Q7TZQdGwZBdpr3bV+
1kcgqD+8OpIXAdNBEhX6vnDdmce9BSSKmOyHPvcXyK1gimnQAsvTOIgAqFGbY0ImoN1vCEyYao6u
KO5GMK4AoQo69w8aTVpwifj6EOKyXxzYEbiMcxno5St+bSIibYhVqfSzaZv8jTJ/GB3RFxf4cOL/
IW2/XDB6jBDnemdGSaM74Gqa1diSrf6f9bn0BWm+25yCqJ3xCs26OKBdKr5ylC9BjAxa1ynXb0CF
TErRuOM+08bub5MCPEQ2/dIC+MlRgIEm0ZjdM4BVGH240V3nn3CvY8IqKRNYbDpzEJYURry9s4jo
DUa0pl9IqiILOKfRDLAQ4CtzZHGvkZwcnRk0jMkSJzS1pRlgd8/pHLQunRQm3DeueU58x19TXvjF
6ID2LdPpS0Tuxb+3aCL5EK/4B5EWsiKUu0sk82vZe+6rS7Qv18C2zf4WmCstc0kvuRAkOdxb+q3W
hAY8Hf5tBhpYSplLxKtzkfgmaRdTVj6/m1ua6uRxqCSgryjir5j9TQQO7VJ91kCB7yv+hNQkV4V3
DWDTua8EQf4NSMxJOjgI+jmUIsgAAPvGZbVg+cBp8qChgVSWmWzlEIc7PtUfKd8n1L1yTcu93dI4
o3Evl6O/FcdBQyoLFFM9zokLRF+ZK8kAfQ0km8XVoKROxqOIDhbjSwxEkV00kygTRhpjDi5kw4Ie
0H7G5CGk6Q+wmQKbcULNggZnfeY9DmBwivJiRhd8xqBF5hmvQ2/EFeDVWeTM8sNr3xn+yA+DW0Ot
h1U4AskJsHulnou18QNcwe70HFhvxfrNYAUNIQ7Fc4pgbaQyLqFxpjLrAxaD75FouQpSt7W2aLfx
JrpnfulNx3maRN0RPmJcxNVl+kHekZkG58ES5RrI32sqcN26TPkFZhncbDlF6eAyCWR2yJJFxGj1
d8nAag95+Q7iFRniPvzncZu5dbLSQFFD1lO23CHnuhLdui2g82LdsG6l7IF99oLNvTJ+siktK4/e
BPOVmKNoP6r8doIwo8idkAGhubLqLPm8csb34Nmw6ZTW4mGBAaUEr6i7kAuZrRfL5ceC4mOdt+y2
EINm2UEe8IJ8E91Z0luEPGwpqRvkNLtwWsfJBslb2waD5mVuY/4l6Gzo5xy7W+oHKjJRFB0vyNiX
C8C4UswDBOdDbAXX9BrWW3Iftna2ff8EX9pcU91u3YlUmH+2fX9Gq/vJmBTankzIzft8R7ekcBQn
7yMirdQHy+WSxjTBjjp4L20MCiH+4dj/pyRHcqX9dn0i3SM3nk385fLsUzeI/bnkg5J3SS0pJwcq
j4eCxGTLl/ct9sjMYOTAIucqZY80F6QImBF19u6RSmpGFbDd7sl4JU11J7OJJP78s99PRC5UMikO
QbfGnuypG2dbiprJjIqaqqKB3NpYNCmkBKDoIJ+XImJ7BCGGE+8VJBVzPm9SLw2wOQDEaEpATBKu
qQkBc/zwEHs3L7RpF+d8ko6Qj/AGjgYMQdAnqGr4f/9UJFb2zbTHS3IKrpd/FptYyczWf0UK12Uv
ZtW/nzFkY1oevBVSYjc4ulIvBYErJbO0VhCz5owE5asvFJd3NaHjdF7jAnrkvXODGg90I32kp1zF
xRr/RBEXWpNgfjyqOjzM7xYmoTYrbrmYDV13PPLJ+Rizsu2a45NN8cCt5bS4DHvyMklmV3u5PVup
7RjOhjP36h5n2y1nMTlKQsJt4Nvk914hV1rkADITaip3GWwSzzzGpEICx5nO5r0KFtE1iYgi3ref
IfjGtUFREeVZHgn/zFpmOQmUA9AWgaa2ScfBSJjbrneK0afP7b7d416JU3VjnQB1iBIwMp7WYsAh
ZXjMQen52ijH2VIZLMsRv7wHgWdu8XNCYrbrKbBiJemV2yDv74JwKUuYMMxhSYGJwUR7vkSY41dk
zoAiXnbgHRxXLD285cdM3kfJgvTOiToZV0rwuKn9nGBKD3CYHBeoXwacnNVFiRldaE71TO8uvtyl
PXcOIUjpabIiYNhdAIa5+W9BO+UfKBrzfLqb4YM1Zu1+SrsgfW3M6deJkPAgrWYkFuRmEX4dwUni
B2D9zujKMZAU+XNG1qTP8zC8YVu+o3TWqAEVqzMJyWN3h13jYijlhGFJ29MKS/dlhy/A31BrLDyF
aF08AEZnAQn0ZiNHL2z5qK38LubdfY+JEPTNTTUnZx/ixTHn36jjIBhiKtPP6Dt6Ow9fRZMkXhlo
J+iBjqSI2N4KUj5IAWYmbHOW4WjRcCrfodHDH34CyzpdAvSkL8vEkCqa7lg8p2wHjU8pJzr3QD+z
3/qo+MoGyZFAiuwL5EnQpdQhLJuPGT0n9JVnz18oAJfRUfNRFNnTE0E+QiVB2AOBk0uFNTCAHcFC
SV1zlBSGzI/VxvpZCx2OqIQy7pAFTiPO/Zrz1lg9Kx8V0OltBPodNn1/oizu5+FE85KeM0jNmkXA
upxD8ABn2yvtpzZ+IHR1GZUA8WK3raZdkHlBG6xe1DLwKU3mDGT2UH7tydDvCbDKTkCkwz7x+76G
5b0BRi2f6yN2OoFgzAByTlDTIDsVnifSwmAOSYlmscfeQ1F7ZPTjvjD1zmCpK6AxxGUHhF46cPqC
PwOayFLvBvUq7iFv23MuA/faKIKrAdLxLGnn2+rARUIXkGhvR6XwiI+caD+fqQWWKc77taMQAdqj
s9MO8YlBzKQO1VtQ33M+Lcq71e+th4m3V5T5t2eVjHlxQPqgIXHzBz2386rMz8DXcKBlcJFanwps
IptqPkVLkApt2b/D26gS9PhhwQ20UTkAszjLuU+yi8l/3C9Ec4iKxJ3ClMYbf0rTC+SvrKaAyEVn
g0fir49Ix4QVJpiWWWsGEVCdPQDgv29JvYg1s6h0c5RV9LW8aLWSjsjco9VEnzGcb6TMn1Py5R9c
IUy8FO5XCPQg2QlwxADgRDZAob86z0kWCVAEeeTBe0OAEjZyBa4Y9RkoynwgHr65ukZksON1o3fu
M6cBPdvqFH70vDl7alEaGGDKnXajQA3+V/MLGIDQobyM4H3cnMsIKJcgmfkoJ5lTeQ9ow6u+7hb/
Wu5+xlAjrIOv4cdQkHht2C1QCVY12fLb6g3cPB0XT4B0WwZ3qfd97ZgWUnJ91QfOcZPr7vMsyPDV
4biPhAMYt8NnrpZHPOCy5cBqEqgCRikiyqk10FYMn3hGDK9GUIkw2Xw1vs4Xq4FsCTKqwRYE9Emy
6DEMkXGV3g0ySjRGTagS317hPf6X9Rrs0nhOQBMPzJiJ9xXfvxgKlNEZ9bcvYmfpNV2fWuKOhZKp
9rtAFoUfvGNuxUnF02GloEdHp/SLb5gIThxVdXQs1lp6OD4ZiqGeDK7wWLHQWHUMhcDOpPxOrqG7
BMQhyF7zTuMemW8JIkCnRkBNF9vxZnlMOOaxr0L4aqVMOZL3HjW0DhEVpQAYYJYow6b01Bn63Vd/
/On9Mi2SH2oogYuAhxfMAHn6kf9dObgKaMD4kI19L3h83Wx+Gm2C+PlrFLDLDNA+8YGJ/bHoBkfw
lChQX2i3JR6AmwaKXtHuj2S5eYm8DVIA3edvB6BTFhfW8VJdnPRyuHYmmvFP8D8iSm3Bw+2fagCt
JVgQistaU6zPe4Fs4M97SLe/GzAbfydeWZEBMXhTAdc8ZznTRnWFwRGYlZqp3zUkly/yEyfyUOb4
IOU9eDWg6nr3JZgF8EVt+2Z6alfJ5PYwsN6Zo91IjsxpINhbj6+GB8az1v0YXZeHHRfuewBGQ0No
3G+6tbVu8rXB3D1AE/LN+hc55WcmrNVeJwZ87j87G+25eyQeo/XrEF0ju1PYWh89Q7E4N8pJNTRZ
KylJ5b6twF+gYNY9M5oGo9mCN6oWZd9O+5am+7Di1m/wdDWAeGDj1DnCHBmzg9wVC46BCDGDv/69
dm2NlEuxtNviQp3LxH7+ueKh4l1UV/ERdMGHpotb+Xfe1MGw/an6GBna4BSGWwAvFLIodq0VeGJv
m1IL2GIKEORcToY4jX/YBcCuNQeVw0C1BD3dndKSukxYUGmzwZBWR1U5zJdlRF3bzFJK4wcF9IOm
jv9KfZqdd+hwlDv5RNnjVdN3LolvJLvPF6ZBsf+snmxpzm30Ob5h3s3yJa+B0AFICTzacImpnQxr
uDR2CWrFPmlHKh39xfA7/WAh2lqE7eacQOH6k4runSHY9AoXfEHv96KNYTCttK2x7Gii2ApDLF6/
l0M02Uq7N79413O87Auy1xoYuF3YjeJmX/SQtgaSquaTjJmWiQ2ngEdzyKgDiodtHLTe5MZWp/m9
1H/iT4f+E9JZCuQDGl2Fd09sSqwhSqcwRU5Ez07uqLvmpO6Y/X5PBTJhU2WlKNHnNCChgav/xRPI
eu8qNqcb3IgYw1wVTxyeZwGRgvr5cOekDTeo/OF9oevhVccdVnhMT8aiSRCrLqsgph8QcUl6L1zf
KFXNPvisncajDXsQeqwKX+zhD5V/BON+b/bCfXkwMVBCY1C+jOcXOhqINtp5e1/Xpxu7P+Zz1VTT
qfJi3ki+RUyK5t54uHkxP679bn9R6ycVTuRz2T08tPk9HfOqoNEgUiTotk8TWA8gNtnd+yjq8wkQ
BKBhiduJ//VeU1xyiKeP/A+r+fcn+Aa1q0M/wFQHvsJ9nvlv2JCAFOZ6tkH9SpnfPu6NPRe4n2Gl
hv8hogOJwjnt62XZpjcwk3RRlSGeNbAswGO98jF/toDZ7/+e+Vh/kDfAhh8id44W97ZSPRWfm2z0
KUA3sjbxLvXQ+X+BkaBL9QJLrMtwnzRCK8EfAQ5j5t+Wo5QXvl0mtI8k83nT8qNpwSC0d847M8Kl
3WAuk7m6tnI/X89AuVVglVQhCJGXEf2F+iP0a0jG6zdlBLA03a/zXfFeF+tMh/ycDcCvJ+Pqxu6l
s63o6aSvhc0tyG//+AGOoDotrusJwE2EuXh62dPenQlbGbT4ux+D5VpdLwfcgkALxAAJmvuIsHhN
PXp26Q5hr1sIUuPdbFotVIpAyehZgcDRfZU6TAsBfypsP9crC4CdjZRqwO4FKAEAnTbknhgBAIuU
yhMeN0HD4k08MjcZjrNk28ZUUEOo8Hes7enhga0XYEWW/166CGC2pBnvRVmK4E456vzUgPC/lDml
92XK3PlCns/8NJ8BXgW3MfghazNp0vSA/L4X3IChdp6p1b/L+6dkKybwdoiBSFXHAwhDZkom0DLP
AcO6UWbdCJ/BKngfCML9ikTRxKzuRhvyjMrP6auRHIFmxiX7TiQF3/n7YRFM6hXPXgYjT2yLffos
sL3hlkQVtlCkxBAGZobLbQFcym3sM1M0fuB/kFlBe6NxCbuTNtOOtFXb3kWN7kKEBlmCwAqjbybg
P4+lEqNVZkN5vB1UOnugnbgrIFjusf3G9vMK1Y+k+R2yU1wpOAbwnMySDRDKFH3Cf0Ctv5s3Lbau
GXfM27+hi5YMYCl6n6kJfvT6deH1sZCLnYZiBs+/Ar+dAie9WWzXQKi61P7wEDUTjBaw0crcvH9f
hfU+c6uocz5HPVCsN11LQeZfl0OmbBfKiBGw1vj0mIqlDklmfXitnqmT0ULWgyS1jX84Wl6GTv3w
5SliKAzk+OHXvVnv+oPbV6W6zOfwP1cK3qGKPWCJby9vmbQJXNQERb92OIPbFiNU+nGRsasMZ2j4
3YRC4t6Odb42qU/oDbXV9v4d13j3dMGGdTdtHNToLwp96PHx3+r0jphLM26GUxXg7N1/8xZ5Nu+D
C3hYcoZiAbEMSQ8qi8yv6YO3jtYuaRbqd1G113MLhyz7uuTXWmQlugy0q66PbhU7NE01daRi25GN
Ml/7OI9EEDjgNI140kKkjkedgY8UMjkOVum8W/B502pS4ip/Q2plXFToFFh19LrSoLP0ZTc5NB23
mvcdONAXUr6KOl15Bp/eP9n9lh20AIYb1qgBo45Npmj/9b9eFb27m4bSpJnekhngOsLnB74bXtPj
Ho1BeuIgAwC+imxdnbnIYoii0O2xJKpy1iWTVyMgIiGZwhUZtA7+XAQGIkw5/YaQtuI1mw+ZZeo2
t7F2cbUeQNs8vNSBjsmh/hJu6+U1Lh6jBll4I3gdwM7TdSeJuzpXNFET5wO8qPU1kg4Ib42ZfAO1
O27JhEq7HozqY12MP7GV9MjC5Fo8e06cL1LYLrmVKWHnhspXVs5SEgpt+R3snwD4KxGSQ9Hyaje/
dT9ohKsId/s7zVqPc6JfO35hdAzfx30v87dQ0uEekDtUk6ylQQ70erDO56XmQYbLgDMV5Z9uToP2
QkLzF1GGMugemifFLQ/79wLT5NgkrrLi5xHGoVz9fEds1XSkP+gW6Ae+zkJ8/RXOXxSLvIJHk5Y/
F+XDntNjadGJN4xArjemK2/a6opGXxqpSfujDO3uA15CD4wOPrL+N9unJzYoaH/6WHIyzb5/fIQS
G9XrKmTDzCXeF2m250i0AGJWVaZ2NJXZCnM2j85U+WhWDV69pAphhNOtIWyk2b51uc3Dcks+Tqe7
uvskv5TbxPD7CXw2Teuw3znUyvxzOTA2eE86jF9Q5Ln6l9SteGA3t56r7Ppd/OnEyQtzNFrMJI6E
O1ZCkY76R2VFSLy1+xtRW+WzeGksy7udvd0rKc0PCcpjp3XtIVY9oG+RA8pd44JXzP47Z4SBCMIG
5tb2gvPDFB/AlsyKzpX/lEYBOPEsXqLCQbe6l7rdPfHY+GnDZlr+vplzIqMMPxrSqWHl53cy+QLK
ncUFgFDIUZsPpQlZCIoJpx6sIlD6GHC+Z5rBOD63qZwbmKSMMDfKa3RVfzJjLA62hHMYPV9sEBQQ
bFWKiV7vMrnPSW+GyXEwcCu+no5Z9j1tBKw4Vr26MyMh+Qw+1nPg8iyjsSuqRr3u/o2T9wAlMYrJ
R/+sak+HH+8OHzASRvlr9+5ZKZzcN37M9KA7VPCNYbdhUYav6bsAT0b6ePgOTuKiB4D+p5gWBz75
vFfPzpI8gk6cpCEkrK/uviGBZnx2+0dykA3HTUta/Bxfs/2jHMG/JJfhUFGco5/EcmiJihBROiPm
LNp9T98lub7NPRUxW7VaRp/euZulXqeqvU//9PmiuPxaFbwEN5+EE4JAvoKK19lqgCoZ4JLoPLw6
vOm0Fyny4ulgsP0UPi4tKnf24T3u+7bZGDC87tXL7AMjfd/IqMkxUmJgPKMQfpIQAwOFTdKjEDUG
3IZSH/XpypR85/5eVSUOi9mym5/uxNEuqsVV/stJxE1uvzXA7Lcgkb85PYJOdn24zWvNLG+Knc5o
8nleRiq7LGO3Tr0pqn+vd4XxNBBjtT9LktrRIRDcycKft5H+D6syRoUICdD4RdgUfWv07HjuGGmx
m4NAO32gwTX2fQgqluLBqhrr/kuwjI81immPcdlYCph4UJprlfn1/ZRNldnnR5mV0/54sHqc3+fv
2xyEtwOBI3lg0Zguweg/qenAiATqAnvhzSDqnLSffsja7RPM0MG3UUOn6kJ8pf5BMn7azL/wFk7P
32zdBqUIMwDJq0TT/76kaNDATgLYgKW1aU88ZOdOh+F7HKhzJeocYNyhsDLpjOENHPIfHUF+MLiF
yc15gmPRzQETWnAep4yRIO2QkcjfqE75774cRgpseGMW7+sfhmRUrLlm5jQAVTcfTJBzyPp2UaNG
KWGSbYenv2VlXIgQs+SYwDdhGOkWtGBSMbzBUGn7QLIO5u+2c1Ih/Uf8DFhfonHJhvSiSlSOkNg6
R9RqmVKDm4q+dKl4oD9s1UANpHKC9mR4fT0AG3xj50aKtbH1kofEfifi2vPsBoOuT0kCz/yVLssp
gj0JKj9Ws4eALEZr1YHxenctViPDjzXYazM6AIwr0TzS6dJ2lUkjxo/EuQsFGGm28bKvBmHbbZf9
H6LrYx63HsWzlkJY5xKYb9TY0dR+OmpioZCceNiYDdBhQlqnQx8D+oZNh7ZVUH1JDppqpaQVjNN2
wq+H0axDm4KjPhgZCiOczimhjX7FNFijCApRnuxjoSqN5tu4W7j3G1Vvum035oDAh8ID7QFEHpng
08jCE7Yzr2/YU9sq5lzrzv7R2D9FNe5BK1qrK/QzXkyfFe85DC718gbjrYf/6fmZz1ICd+FXjVsi
iBTmk2Jze3IQm3JTa4K7gb+1lb68bsmuUM7f7+VHd/Nyrl+A5KLMq/CAs19lx2+LQ6t1rdY6O/nl
imjTJJv0O2ODhVHHpVlz2s/cfZWzZwaafQCWw2pbkgpAbvWuuo+T6y88/Y7q8KZJS3Qd7tkgGHxw
4aCP0WloYbNVIyudBtf6Y81aPRVOf4Iy0t0bfpyUlPjCxW2fW7av6zDS7iGSe1+dVubjsUBf7z+e
zmtJcazZwk+kCCGHuAV5ZPDuhgAKJBAgizBP/3+7J86ZrqGrKQMIae/Mlcso+Ie9ZznpzakaPXpe
ro0bppcPTxQH6SrVp99HgIKapfuuxGDTVba5M2frRhQiuBSo+CgZfs6yNmpYGDjV/iSDQh6XKhT+
j8DAzEPIEUb7C47GwhZEwScI4NtDvsgOACsfCTpT6X+aeBSSr4brQJQo7eK+Bbh5Heg58OHz2gn9
a9mNqL3YjaGJ0HyAXA9GfBOLIfF8r6dNc/sDSMeCh5E9YPw/wF3dD7n/JnLE3+K38eN8E5UxHTll
Ap98D9KmW3CVDeqI8/WaOt1jNGA+T14420ol7lFkT/Td5IsjLoNtgS5fcXMKOvrizAInz2f8AvF3
zysbi1a4kGLwW+AlZkxAqyy1s3ZhXrRVh47tM4aPgzKYc/0Cfk9Nw/Nll+V38EN8MxbRVLa8Wi5V
JIaUloTQ8fpv7J4YGf7bDunfMOZjCePQ/MIKoShbLeQnTLY3BmgcX6xb3KisW+dm92UPCXlrX9/q
sL1Tj0rRtRxrspdDE9iYF1YC7KnvZO9S0md/QmMp2QgW2I1B9TggcBMYItXR92kjdUQRj1KN72L7
5pnBdMFWDsSAp44y4IkTHtl2T7fH7njFdJO3mUPJvslBVkcU77CKwIBVmA+oKBlLogvFCOAh1Mcw
I8jXfeeeELyjAGGDp8bHEy11yTEBUeUF8opzsAmIUSRvZXaf6EhhRl0aJzza2oEr0aWI4yXYDqzY
1/3cIB+NFyTHdAA9lESGwy9A46brF6hInJ10+XkvElrBC7wUnhkvhWUPOBvtGtt9yyV3ej8p9xPW
3b48GWQHBGPoMzTEbij8gGaRorKMY5OHPV2FrBJiBXgE3MTMNmsRdCb33J4UAG9y/ChkkFsT1AsL
4xO2eVhDriEJuPEGZEuwyT4E0CKzUGGN22JgVY5U+JOVp/s8bZx1IPswPP56T/shzOBs/aQ6TKs8
cDm/sPD3HeGiAaOgIXsL2hNeJjcLzI97sKNyHtbyOVJBmG4Ww2arWqMTYKjy8fBE5a2KemtKVyav
Ekx6dbiPce7Gea43ycLmIiMng3XHyq2GpSIKYfkCP2bVzMrtK1ah5DwOlPFgtLc5zsY6+FY2IfA6
KhP6d9xjQO1d0+f9gAZUQclBz8qDkVbCpJwiFG3VbTTYfsfdGWDnnCb53JxpcRZmi+8KkhqRlekO
L4Qx45VRhtUPKJB4gUx+Wq+B/4soy8dijh6KChczpEF8ja5MOphg4pkzMpOf/bHht7gD6+lek3pE
zpWz9zD9c1t0LtNsLmxeEeNvoCLQojq4FCHNou+ix2HCI8UaKytqk/H13DBSko6qOeyT3g2oxPyC
S36nHWCfcUWYq3LezhGYAqKBAO2nAzI1XkHjoT316F9JNcAszOXS9cQ8T5hdCcn1wGHMBFXqGuAh
xkhKh+7Yjgv32NjUf0JV5OOhMy0ic1IxlQSf2dDWSwkMG2JEwCqXdzKGS9DcBACZmMzNDTZgHgzG
KZEPnzW1V7FssHhk7uzW4TfQk3zWJc/5LSmWGKbH9Vje7v8GWC5vX6Dt8lDY9pXrnmsmWvKL80gk
GjwTkJpyb3HOQJ/Aviy8Tvfb/aT2Xs59/HbyhTrVLKHxZ3CG807HBsS58l09QcbRTEcUWpjN/fz3
8secPYL0yNdNEhK4VoSfkpuGekCFJFrlZiMnXZBODKdPyz5kd3AA0sfXqfBgrs71HBWb0+eN7E0/
TPs1LJWxIIMYAIdz+T5Tie/JC77bxZ1VfPje0SWzMeDGqpCp0f5RCAoWJUj2HMhFWr9m2pL7RL+M
43pCjcO+wXbD1gPA8BETXZJb+oveH/qvYH/+nTj26JtQ840fLv66jOGJ/4TUBAs+jQ3Mje+4jbAB
LL6HDwaK2BrgN/QbK1umREGPMVns9txr0E5+z+ELJL2GTlqRVIe7EnI6n0iIYsSUGN8H8/A+XGMl
ys6IFNsTvc0Yb4l4v8KtwOvHDdZuzfJ5bLZP2tST2/DEttez31tX1E+lpeIUZl3D+0qN8JmzH5PP
RU7MkMoK8AxVH6C9cv7kSBaF6R+eiMSL1Jx2tVtx0jEf/qCLG/4IvO3W2rbZ1vWwOpmgBIVlcMEw
hQXVKtkIAddGhuDG4V+HpiLHfRpBHiQVfCVHO0atcGaOoESsM/AC4NgAeFtY7kAa4gJwGC1BadSx
mijsav1h+CEk9+y5WBHj7ftdvuISVz4YtCLfa+/SEWMpksblhKuQwVAxJSoGB7YTkAXXmU6/ijoG
shn1ihi2Y1z69Ck1oZwIJ3MoAA5DHp4VSQYskphGQBcXGUE4Lo8e0FSAl2AsgWrmblvZjx3OKm+b
f1dYfFOoUkpxUu4dandj8cMcG2OkG6NoNcrPWqJOdWoYxPDUySyKxMl8w4pLhWEGJSJFMeuTAqr5
p05r7LspCP0uKj1m2L2ZLO7vbGOdYgjGlJDuCaRSpAxw3uAIxu3D/7j9QFlIBwCANLdLzTc6H3Xn
tbOpb1++tsZe/YnPBYJOxNHdpND8lLgQmTi3UaX7Uup/WGwYi76dB5xm3S2/bsWyk47eSdWfFQM/
J7LJGCMdrlGfyn5uHq88mTfXxve2K7tl0cdoW9/YA+YK/T5xhD61cC65VXoqwB7bH/5+7bkArNWv
PUod+J6mkzXjumf/2rgzF1LD3O55UMkK5hKN93hRvqJm9zmqsHUkt7TzhXzESH/8Y9pp31YFjzMY
DcDyfLCy/s9qQYydz9TAQo6Ad6+Mu4O8MaxPwBg+x2bpylU4vDHtHNacrDodUeMWuE8Aanumr+I+
6WA8Cvm/8g38R1LfmOvTnl0kzGSxIJdidYZt2xCX56i1U1tF8cMxi1TEvvju26INNem0sU33cSkk
guj9DWCkYOFyrZZpSthcgBlJ9fZkLlae5x6+RsqMD1MAGDW0WDP8NqtvwPdR7LhcjBinn/Ppg419
kEgJ3tQ2OOiwgfbWGIB1xPXBXBD0pisbYDYXADZQcCu22YKOovDUMmAT9m9O3Q9q/ORpw7DWerKP
teNGt2S8yHX3/YWUYONrSSYPjWa1rEz7RwRSIwxHWS8wa8GD5pUFb30NSrl/+7c0NPP4SygN7q2y
BfTtqLXLCDaDDPAZ6f0Ayv2Pe9727TXmB+S3x9rByF3FBR5GHwobON+YwLAmsVDDCuAejPhKh4bc
ZL34Tt9cKjfn2Y8QGd8l66uT1aSOyefoH/vEhfF7ZAwsw8zc3WiHTMDxn7a8fy9avTTusSmt9r1N
Z+7KxyJnsPedyvfJfT81u+StbL7Khs0gTekYftMHWm25/x4an1EzsGUUaftQvycmGweOWLhJfiKc
yPf3+KUyxURTAc1NtW+VZbDK4LrTd9kqSsPnTnzQcVzgG5i7YOB2w+MIMXM6okPOTmpjXRUvvRFt
N6XJeuCMgDHKrryDpmPp1ibvatY9Fy8xHWUrammOShrquKdM9r2dqQuX7m6Rm1iC7Hda1Nvo+Old
XivMjHGzUZ2atWeUykPWyzifdnT9V9I/tItxeQR1cg2oFwKRCvKIXi4O6EEGuEEviyXaw61R5dXe
LyZ+wO681C9C1nXZv49/7hXSHQLtoeJkYw3PQmIhIs0PezYzQptBogsXLMJ8wkttYzuAj8Y6RfIN
3C3UpuPrMl2+ndbOQ2kHtmDtJwx3B0CaJi5VJxwpTabpAzHoNdBkmPB8uIiEc7yWrulm22Lz3ofv
HTacHLs7dn9bnTyk1qG7VZBugQSuesgcX/Oygnf1E7q8DaUWPebA6eFumgbPRF1XFTSXIe+X0v6Z
1432XCvkcNSxzGJ8xReybaeg3wxjpG6jinS7p6P0vI532bCllrwf9626BT71MBBRf9G0LCC4l0Pn
HedjerQmrmbENWGb/ojzmfCHh7m/YGIa5rPHSjrR9ZQoPdAZTKBFX+OnjzXDhGqinugb3m+oEvS+
5fwLGrtsomtg+o9cAFO3OZFUXh+lDAqvH6NTsTvdoPR9PH4htPEGE7CH3Z8NZg2jkJ9DIXg9mJDQ
0GgjSUAUsXoz8fhtsvAeklb62ZA3JByGur9yy3lLAy/aP4wPqVuIjcQjiMWT6jnuuRl7Zia0zcfH
Up89cLnERG1bnGEDZnOQSt4xTGG851YG1f0Too0GmfY/0Re7KFZocTouZgrt5CXnJYOsguEi1YBF
yyGCKf9j54f9H31xVkzhCHyILjibw/g5hAp2ZltD+gNyx+5rnYWWDoKlzQyMIwFsLrxfBfkTpd/5
dGI5dOioODapyw/D2cWhEtYBrtY3/8PmDuJOkiM1J09Md4St6NUmn4MiUejw8NXmsx6RbdvD8mAL
PdXERd+HyhcaGnTgRTNafIZrtN/rMLS3IXxS1x3YOODYbD+iFBU0sXEe5IHKreoxPwsQnuUoh1Sq
DSEiFuJsXIP/kekwAB8eWQh51Xi2jsT/okgWRyBzFrDUiJTRMeUWJFnBkuTQgZ33MSLGXYyuhrQR
xKcFf1gv4WoKn+9HJNibyKqmQsAL9Qwp3McWbFUgRgckVkjl+HfHvR8bv+EhGyk6VaaiG/XyBhZh
gbm8Nv3dYIlPz/gD9vlcP9cNsTxMx/4NVmVYVG9QzqHoDoAphf2jmISykbF5EVVBfkaPmfC/7ePB
ViAEVYBYlcteQlHLUg9xByIIy75WjLDpHPMZi4AElw8+JITYYnQDkYQRyf18TsQb0V80YvhYUMPh
Ywioh3c0iSsw+Xti0vJUxbSXb2jnbYKt+FSOoAXFrMPdRFtqy31uacvbCTC03n7xCoUp5GOnCZK7
Tx34H/x5xW9MxfHfZeaih13SJXoo7QFffwsyLD4GWWTD98PjR3DHhDb030enh6+aigyl19fKNsxR
+dNbgFsB59JJAxvuxSe9DrCK8WTALdKwq+K3e18mBwE/tsEIhwRu+Ty9RfXeNwtXguiJ8oCTm3by
361m4kNjy9qUW9qSvLBhkvwQ9zw8vueHl0Y25hZ3TloaDZgIwy+yEkiLfDjcvlIH6Rn5QHyJVua/
D1YB9eHoP8I/wOwk3Qavkg2xGDEu7sEkoYE2LW75uMGKZVZTJXfj0t3DfrWFZMqHiB/CtQHaFb+D
UbN4ZHELoMX+xRLJLbSZlvk1kBqe1qRC1aMcQ5PU+bCgNQ4sD8w3YL7qoEhsbvhxXZkzC6s0fkQF
TP+OYYnAkBSg9CvUTWAK8aHcPVNxpQwdF2AZf/OBOA2box/4wP993AFrrF4dmQ/gebrjeccaotuQ
WP7/49kgmcRRsIZaQVsIEAc+xKrMLWxLgJ7/PkC8+ITZOH3j/h6Ai4nPeaESRkq1lAg2C9ZegOcY
90ChAFf+Z5zHjs0nAm88DU7//c+WwQf7FL+fB/rn5zmrF0yaYhIPKPUwHj28aPSEeu5auM/OBUP7
IScjxorVRIhm2Bz/SWcg/4t1NKONEavpeyW83L7o/ITAQKeH6vNZ7onv+O/Pw+5dTf+lffwMx6Mv
ZaeYond0YkSGILRvcNdQE5XsWoLYR7gooD4/fM7GTBlTaMEJwVyW460MAcqAM1akbc4weA3rzS2h
/Whi4lJVEc2AV8les3omaANNN3Wo0HcIJEqCYo68+ENVAes+lh3ZAZJxAnQzQdCODuiNT2cDp2zW
CF9wef8hIziRo/jmVljOg12oa3UNAYkqaYLsaccIQo1Y+k/d0GWnYPdC1jytojzQx5AZWZJVTyI/
jIY6wQUQWrro/YQKxnCVgIBlekA2lmvAes7PC1W3YHyLPy3OwG1Cyhv7FzRAqOO4KTPWVji+AlJh
Ggl+y0xJ6Pfuf63/wl+e6J2NfEL67a7PQi4t6MVCUwxWxW1Ob5nbGA4HDeOPH2F3TMlHO1xREZxy
Nf17v4QoVKKY4GzxjsLU7yj+w43qn8JXBQ/pT/GLfo5qWTDnsH8Gwrkn/j15JmVSJ4NxncAMCARf
GQ9F9TdmzkAAEusrFyTlUCnjJEmuBlu/Clymh21Sib65mmJqyWINeqWc8SX+ZBivDPnkBl3utrmd
bhve3IetLKlYDDj82LoAJt3tXiY+f+9ou3faOTspZ+kon1U8k+VzscR7c9lbkwLFOwdF70WpM/hh
eP7YFTt9TXOxK6FKFtN3VECi1PGivicFhvmqoxYbTZ+3ukfsBIs/tDZGSz+El0X0bEc0G5QjSi+B
bwpD+Q2jB+1AbcOige+a90XLoaeTX0sAoXV9BvBMKH04qtmUVYbRm/BswrfwajWQELJp98KKx8p+
a5BjoiQ/jfvUAW0G/zAEEhYfNu/3tzv+QMBuA7+A24ceTHGB93svt6+Osi1P8gs/+hfQ1VB9oufE
WcglkGsGrRGMxSSyeAXghRtlJAcilFQdQx9iH6fW1kR7Vu3DKl3n1/mvdzLBbHErPkD6rXa6Z5qT
b5rsuf1NG87xYp7+lpDO88Em1bcDfbXXtnxojCSNbFN3m5sy2dUTuhlOPcQqrwN8w9vtUEtL9b6U
H+vPb84SnuHyeLXaVqhzcTdGTpXhNcOKKEmHARBaD84cDUmfJgzS5WP0+ojBgrmPGT7UGgZTUH9m
DEZyw8GEqKjOLOfY7GELC7eLWQAwO/cbl+KXZFKiZBGkOgYFexKUZjDJGR4UFSZ3Nt5juXgQatio
xHNNCI5aQB5hlYFwPgiWomoZ12Ef3heitT7qJ3wbkqPQty+SDY4+3vQ9HP8JrAnveaw/hNqdhmSI
FaXQPkfiexfbmP8O2GLELiYL/8QoaNX4ztlnOBMOJlfECeJv94RvA5L6dThxhSzBZ8xEfyaQ4V4Z
kHdGkpumOErm3Zq1ko+7fsSCV5Bt94mUOs5hnTd0haNn7XaNS6v47nbmL8AHHDpGW3ns4z9mZ9QU
EHDq1r+qUZ25ZKT0Z+y1bxp8Kd7DFsCG8SJt5NzHXI9uBD4OhsAFlyV84axlaOKyk/PW0j79oCw+
fNBktuIv9Go6GxeiALsglCa98clS5aRK0RZiBMpAhN/WuB94ZY37hT2DBhu7TciKPA22HzxNO1f/
jnlu8Hwg8tAUfa/Rt3C/5Zj7c489UUymPpaMP1/GxP/Rj/ufsUxpS1QrQDqljIOXN9WMKScDXTg8
IyqkdrwwPlTYNUUlcbXol29bziExskM+RermbWZg4668hun30GdXJ0+qgXDkZs9SnGnXnl/ujzyr
tzSvaK44BVVYJHgdwytBC5NXsYRjrLx7UrIQRIj2/GdTAzQQiL4Q+cwybl7Hn5RwsrNTy+pW+yU3
dmA1eMs7HmfPGSz7P1QAEJAA4L7z6yvEPWxfrXgnNCoTvsTElTESZsyDE5MnzuITxR2e5boUyTSN
/Y0KTZppFM+++CeE0P+uB9QiDIewyqN+KGF8QyF9ZFHLROnfYAzQjNfDfJ8x3Y0xEG8tS5YalN81
1NeCy+fOqBrxE+Rcnycky/6zXlB2FFBosgN8FR1KKw6LlDZ4nDG46b5zWE28eDMPNODedKZdmBo2
l2zBiIuemQUJR8mcuZY00S7MsJhtoULA3vKjrvaom8pYVnAq4wVp3+GntgiEevPo+kbdoHdeQB+E
kXAQxn8Xnv7j0Mfi+fRFXt475fHjAK20VoSqD8UGrHaxGpHjQynzEbwryWstBWPwx5neCEVOROQD
nRVhmNN/Y4QpDQMwELCRfsWS07lJ4wyz2hch2FSvLpAaNnSZvsR2rqyT52MpLiq552kyWZRQPbW7
l6uuOvD6HeaWHsEVFfr59Ng+TYaFwkmTeg3W0StAKgPL12icrmNVRCThYbhfp/EdyVZRTSBBARe0
cgy1WdCPOi1kFZQV9w1ppz9muqensD2lAHpSvV+qv3U+awc+NCGxWGL1iszrfTD38+f1wPHMTWwy
lAAOcNWc+A61DXBMU0h28275knqaUTFje8K1kOhRw5IZw27b6TZv1E3Yp9lP3YbaiKDn811/rjOd
lr5TVzlDWDxpQ8TZVGNUpVxlUJjQnHwD3rVOnF6ZD5qBYbe0oVFAVoAEzeKRoYcz2hUMDgQqvvLf
wIzr/yxNBjSMUeNV62a+t41Yol4UsltYPBI6pq30J/19Z4RUJ3A/gLr9/p8yM+L+5DXWc6efZH/3
bTUbkApRzF6z2x8FaLdBEu6aC3n+Osl/alzO30tQz0iUDfgqk9jy8ffYSjAjlWxoAl8722ZbwsdA
Mq5EnOR2SulDmcn6iMhw+znSOibQFNIvAgTqz/eZ5hPcCRocXE0asNdM70agSDrACaXsppiBxTy3
9IQ5XZTI7IOsgDcdzq41JEqLdotVCvEWxIU25BJjdWS7w5CCKv4BWRYbcS5OyLFQeDCS2F9ohygL
yoW54wXms7qOxMwb8AXpPTNt1qeXiZ28gUl5Mb5vHhYkS+/rorLoja5zplIj3jy8cc0AxXTQJSLs
kb5PtU5MTp1HgMUcHvfwVoRsx81CylRU3D+EHV2CyivmTSMjtk9QBsFULJlj49I66YoDbbPsEkqV
ba7LluHzv8N33k+L3QMCwvhNepXAmOEaWOrs7cLrRXn6ddjnrf56sMPO2peXCs+CvtUbGn9PokJj
7U/eXpdMPbRyqEzA8JqLNBi+sZuAqMCsTKsI3UzEuUS5xdAJMiTqhfRIw4m79e0Psw8pEJRPRubK
hD1C8Ch+toLpIiv+4AjbH54IYgQoAiYW0i/y2QTFyS9/czgLnPuwBbkqWcBRojCEp1fTN99/hAL5
wiNSZnAvTwbGBiSDbxZ1DaRq8VawCkG9h9jVc/JXiENqeo0oU4gFxrJB8PCNp8vqDEOaR+IJKDgj
ViNYBhxR9pPvWBdejUghqsZ54+gAERDZHQw9sit/tryfCxUbDw47QVgR7wkrsmGQ5rCYOL1gkigu
RFboYdjrPw7I4LhWecaMj+EHSGhJCQPDjwIyAMNRwRSjHoPsR3BA38NDkc8hEZCB9zV4Jjwjfrxa
5QekX3SK7YzXBq/U+EK8UzfvCx0o+RN979o4OZFaRfKS7IcEfeYgfiOPltk0d79TQSc7IEHBKlYK
o3E8JTl8ko2s7G76ylAeyjPJN2YEJ/r95GGpk8Hp7Rlu59Rug1q38tKYtBRaG6gvVmGMyxB76ieI
ALhT6ui+IL0bAVQz+wuSp57K8O1l3n35pfnBYggHjHuERiGSp0Z8C15hsQaZGgOjuwWNKgoDV4eO
sI96nP1vgD7Dha5p/SZaXB3VwIxVfxDc8HeCUe41Ywa/XuFAnIiIGyf+9+o87WacI+Gyj4A1jmFX
488kPZSuOSMPbU6cs/tYGTY6zlEX6X6xFlBib05S4xhzcisLsJeMoWMQgah6N19KSqL4nuHmTlgQ
O9eUlTYaovQlbgu4DMxqkRrDFfgr9HAsT+CLbp6L/inFLE5xe5vikB8MvKyfC04RlaucLRJdIBCq
zTSNrG1cOugrHdY/lhN+ButLmzKo57XH16ZmZXfb36iGyfklI9Deg3zjmUlR6PWD9pKGWfxiZ1/I
iWLpgU41vWIWZpOINnxz0XuPEAsR9OrUo0C/5XdEXlfYYal5gqt2/yOXwaWPRyD9wOv942kTwpSY
M4211uqJuK7H5jdldsCUHI3JzWYdF4AchqqAXW59RDJOi+WbVrrQjin23/PHXxlnOBKfu3VzNqa/
RN8oH0Tr1yYxwjRUY5iCHYqRdbbuwZPYSrOatKgjOLMcIZKAz8r2CgyI5QcQ9pjIG7Z0SsYPzjfV
BHFUjpE1KeO681Qs+YLOBctor80tfSuCvAc01cMrg11ywk4ZdIGd4fX9l107xbhY/5Zw2DKy80YV
/BfW489zJGuupvodzhVi5Dp6RvuBZUbwYx/jvpU65hhqxg5b3Hb6uHwiE1wArxKLx/YMfHOekD7K
YENGAp5kSzXJImaK3sAvGe9yrmmRsbsBn3BHuAeASZ1swZruC4V551Dq2H1CBERAo/g3v3xC2XLS
5zzmBFDUBZxcpYenT315c3GYDbRpG0LoBHiGDIg9L+AOyTZYq9SL63lAZBKdRO4CzE3/2V2BzTjG
e4QVNC4Kgxkz6d4sXd6P8JyC76ZiS03aVY+JNMS9aL+4z5ip2iR2+c91bTdOhRtAGimtRV6Lgw9X
bWsTLTGsvv0ca1a5kiKYagviQZzMa+Niwegnn9L+t4FuwEEADjZxFOAOxhykBnZeuS7phdX4CYnI
3ILejZgdZ+DDgOnx/g+A5+2Ua3lCaPZaPulxfyZU3y+nccRD5svbmucFsWtcQ+Ph8YbXJQRWY6LG
vAAwpfuYOZSl+Z8Z4W0A+CzxODNQRTBmoZKkuXSkEbNeWMM3xkMW2DYyxWKnMOwXMFNzXrzOjCJJ
HjziXW1SjzK4GneQsg6tYDm9IW2e6eLpmRntk07hwjOfKJC4euS7MHNBd0kf3Mzw6Jnih5++baS8
TMRyK0eByFyrG5GtfDf8gkO9ZxaWUPZQijTAF9hKgUtTdCJqhKJSC8AXTuK9F//CnGZOTjBGZlT4
AqReDTbYH33BkAUuSdgvfHjkCfDonhbbLRsgVq2dgCohplKw/zYwlVvW3qDdZYHkSKhC5ilVYnB1
yA6YswKh3rB+mxozoQj/qhhXI3pqWlWGVE8P+vICMNFlhT2qIc4CnurtVx+mYQqjwnRJ6qQNq1EU
JA/neig36hMADUK3q4a/kCoBnPKgrLJFOuNk7ieU2mGvR210c5tgvyRmZErL7ZCCx6BjP3mcW9xn
82KkTZjh9pmajBEfPdd6rPY5uaXdt7UGECTj+xEK+HUkXZq5Of76hlNgwIHy7U/z4VFQMEJy+ayR
BvNmlEn/SPAIgwv4HqA2EHI+czglUGqFqAMMjORGuPEy5vtoQP9DudFINTxtY6cYFqNrVCdvN4uB
coTxxljE3fUY1qXxPvpsyM65QAlkx7+iEw2fmzem0qMygqL/9sxRE9SORDDDnxRmy9IFwbcGk7vC
xlq7LERQ/PUjD/pxdGwmqHsJhsF6xGdIawPIPogoM/1uPLD3Yd/uxmCmk+K831bWNWrX0FUeS2XS
Jj+PiviWGFsmOZ8jI5y71Qu7P6Jf/RzkfqnHtWf4BEBGFeF3whcVE3QLaspUjV6nPpdYLzZC/D6g
QWDzRw4FVx8jisn71LfrMWsGV08aXV0zfLP/n5szYN8Zuz3Ocq6g/lqAkzLkNfoTp07aSe7dFxQS
h9u0dRoSZaAG2AZx6jieO0cD2zOKXXBXkb8CrIubh5ibMQT1oSmN+zN82bwPy4BEchtVB/4dSHcg
/QjEFl68ZfJaGJYFjC4/EBPxS28tWRr6xiQnre05oSP7xzfOtqiXObrIfQXr+PnHZMFhJkLRRbXG
BXRhhsI8o++0E0aevH9/0sZBwETnjCXXJVvcsNn04TzcuAy+QR0VFnlrTM/sfCd5UASB6sW09bMA
D/vDefI96ZhqYsUfDHbSOY1+WAa+GZErdt/r5t1fL2QGgJjp8jowzBfieAYmcG7xFmHcI2KxqUNZ
EQ9czFR/7IAgbTCKYcmDnhBbhvk1Kkvgy3/HhQue9BoK+/v2NqkOV5jDbKpMmQ6cPJWnxVCZNqT2
EZ6XcpSF4wXII7/VWOHjyn7lKFAOAG1nNEGXGz0jR+avT4lPWC4tZk1gFYZ7GQCF4tIIU35qF9Hw
kBzNv8ihsPgJkemAZAvypimyWWDKAnlQcaPu5U54waRNUcBSef4bm1COg0Lwo1Tk8JL5taRlUJ7i
foCKoCIMB7IsUC2FEa+a6XwpOg6EDIMNvRiUQgp5+l4cODSIOhDChbuaAujdOYyyEs3FNexLoyWc
6DoV9lfHYautzSesZgzXh9WsijTeNNOqMI3ROPeKEeMJV59BFl2SU8um8uSMY0Ow79YkQ3mLXZmY
rDGoYAmAX1Jiej6GTIhgDtU2TPFOSm6tx2mDsLoDobN4upxinG81LiYkRwxc5mk0oazMtOK8Ay9D
kOA415hj0ejghk+P4JS3GS07gBBhJNxbwkzipIeizeARNG5lXLCrp+URA7mM9G+XzosTg+qINQjx
8etCM8LS/2K5NwFMj4X3Q7+jTx4XZaqe+hsYy6W4DH6+sbqOmd/eEim+7lhjx/DPs8Uzge+IKU8e
Ajp7g526K9f9uCuYQkAZapCc9MfZ5jUDspAjlPR7KGVo6IktsJioQJQfcUnRhZd/ZsCKCvIAOgie
rg5cGkZAKehoRO9gJtFHTylMbXj/BUqBJ4g4KNgGooGlNypR9ZGezshRUMuFaIxXLvpMvgsWOauT
iWfIEG494icR3wXzmZX5J44wt5gj/iO7IyOHN8/x0UkCyXCCJM1wxGDvxkjyX/OY0rhfxVUGkCKm
jq8RR19gZTAzeH6IaGbpDNGhOOJM0EgfYvQIWADXgEMvLg0AxMGPpFtyYwSRna8IVOwhrgZyzF4A
AjSWOPfQtNbiaiiqP74Bljx9KFcsABDCxjaz3gEZFP8uHG5pSpEK0P1hL8SZf2JEUa3g13MFEe8m
C7wHojmlMJckv4GnitVfj9eoYvIiAoVK3FCYuWL1Qt9CzwhsNDiRZkR4PXPhC40ISXD8VqERpvHh
19NjHE2njO6ROSuOPR//g8hYqj5cw5LoNrgBvBmluNUX1dGMi3EWDSa3wtEiLfrOBov9jpy7ozZD
rzVGUTtIKS0GCe8Hb6uIgJSSx8VYim1TiQCTGmzPGKRY6aEPEQi+BJDOdh+SLHJSFhVuHHPllB0+
U8o2c/EJCDuJehT6/ndS3wiQIEEUpgIs2t+RgRZnJcoYlYWS1FDj3Ca98L3Cyp8r8o/TJNtql2t8
Y0Iz/9JGJu2m4UWT1aWui2V6+EzUP74oMfMXcI85fYbthHTQGZWHGf6OD68ftYHSjrKLGbZrqBIV
lAr8P8gjPFNE/OotpqGr94qTlWXz/se1Ctyo25wMYAlcydmWU4wT6NWLAP14oxA7SFCqSK6CKwKj
AwUjuB3msrP+pBhzFWuz/VRbkXIU4YgJ5FjsfsfeWljuzOVl+wfqwonBNIZAJc4XzkpObO7hHPlv
NQD6/d2WEDOxZuHxAAZ5n9uvcyXNC8d5gm5XABwkAvJ1BYfmgcjHAy2Ac/TFNoJJ8kJhShXr28f6
t61PzLUuWjnqJfqETqcmCYBm7dCfDLxXwNPY78qFTgTa/Y8SlHKPU6u3eUZSqO2UKI1v5/d0n5Ii
/w5wGBhAnqpm8OEGG92Du5bos+fxfhQ53SZk5jzoxlpSbYz5I4SqtKw2T++KhHpIGDOt5PibKMlT
H17B5kODE4km/Wm9yIHvs9QIOouEq4gJ3E3ClURJAZVlhxqgMW04K5wshKVDiWbtY9MaXksIm0ND
vI17DNLY6tDKc78Gos5ICicGzipqBspWGDKdq7AHAvj8kOYKpsJ1IGQs5pSx3JQUsNAgAfHpZ1ym
4BkGnty1k7npGqYWHCE5VmYt2DrMrvh5NEMSvmlsihCdS3SnyVIc/j5ma9SRJSR9BhpQT6EUy0S4
zIhIznUL7V8rCeY4BJlSsqC8wbGkb6FLAYfLhgCk0A9hg5HwjNwg0Fbl30382UKD+eMl1FtYIzx9
VNxv9tAJWygjdxbkFR5JjrFSuGx4gSqsfLSJf0Csmcomy5ktmB+NVU6qKcUU2aEw5GGBwGM60XKw
WrHfc7qVC74gePUoPNjwBDMCKybI8//y3tDiqBsWH05w8GqWV9qn9CACIclMZ01iOWesrJK000Mj
8UYucYRIxBAbDiaaDE5/46wthb6SoujA0v+Y0X9AxnzNuglTcdSlY9IEvX9eXBgo82L2QQ9nlS07
BRgLYLDONQmeexfyri6kiICEU/6hYGOTZZUn9/QAYseS/4ofXjN9TNkpib+l8yDN5Grx/vNLIElo
K7YMwGJMtRgTUBOwgbHHcU4wFHKl0xNjKJa52unw2Qky4Js7+RB3Orfh3b4M5m+ERKHk1NxJWecL
21FAmnIkx517j+BCMin1SG7bMDQcKSATJoIR2oSNMb4LMRDoAQjD9HVhcaatALc6cVzujmB+9Mj+
hrXmth7M6RD7uhHRQSGf23r8ID0d+nsASA/Y9voiM6nsu4/cCHcOmCiH/2womadEtD8UvuzyUwXR
0RPqCZAzCATTYzgPrHV8lTWN8NcUIsg3+DjyqhsL2b63t07ESbvHYnQCb+Ia3Xsd1BZBixNNCDCt
nZ5hpA4xpbqvOT2C8rj3jFEaKD7P01OnaaD5L5qQb1jH/WV/J1LFKwt1bnDqu1vRohQn3ncIJD1y
gGCCQB8faXdkRMW0G72mIBcWa/r5dFSCh43tex/VNIGtKp0Gm7ULQxGvRj73m+gD0jtMw2PmsEAu
917P/WJfjssMvaXIoPgMrzDJv3wVACFsLH32C2nMAGKuHjpIyC0gvmOUW4IBmAywzCCzaVV6v7Ue
pDZNuiO5H3i7fVt3q/BtdTYKApDYSWsPgs/hE6GOGiIg1jZ3DzIfefH3sXTo16PvFkEAmgEsU1jU
EIKnGOARN4bJwU5dw5tBtvAmfs/Et2g04Pwh07sf4fqEV4BU2bVsYWaHo5/uQZvr6O07RPz262N/
Od9fYrss1eEVh0YsV6k6/0fTfS0nkixhAH4iIvDmFtN4K4ykGwKZwXvP05+vtHEiZma1koCm6a7K
/F1KVj5TYbFJIeJZ7afFdOyvBA037DXMczwMMWrZMXWF4Lqx0ka74u521R96BYLGQJufuNIbWfaL
z9tb7MvCeu3fq6lDOf177JvBeXgjDySpsLzasRlLaKotwchtflQyQHMCJTIGoVrQJ9nXxZ6fgzRI
pUuEMP2HyWETxTZ4Y60zWNXUygbcubkf09k1Ht/QicoShrYi+rlWYjVp49L/1riXXT03IZxyXSda
dPSaRRFpNV1KvHwcOBvW+/T4P1BD4zi/BAcpHkMJIaGJfs5a4ftXYrV/qsjCt3HLBQNu4EAflBbU
2pcoVptPUvVcPQy8PZQbh/azkdPgLyqb6r1xaL0+Ml0Hrlh9hvHp0JJC51zK/64r54G5WnAz2swU
rEuIUelQ2chYXP2jgO1fAF2G+JXQi1VVD6cLR0gFkPWLCbvxmPmQ9ZqrbwkVti8D2QFKza3gu3xI
U7JAreOlDJ5R+ay6JOTUTc/ka4stB0Gv6onZvmxGYjPZX0exaFeKmZYibBw6PuVQ6atSNpCMbP9h
lThWfqZV7Ma1RI6I/r+0zpC2j+NY7UA13SkUb/XLkPW/lmgmcDyH6NEU+vg1b8+b15HIHpaIW1MJ
X7qSm2fNYiyu3j7OkcOr6uYvEsuiJAPO0azqiAKoyuRNc4aLQfQXirFRukfZ3rs05bKN8uV1nT/q
NAF98Lcx5H/mJpefxDDooEXL9k8I1q6tzmi7mrPic87o/+NBhhN2xB/7+9wASk0AlQLLsZV4Jib9
HUd3HDPkLzvzznJmwEjxKWI63Yk1VdSG130kIqNsvk4UQbv6VY5f+1hh9G6u6oB9CUjvy8F6ZjKc
QWWZiAS8ngPoZK1sYs9FoloZKgGtVYikWkmFbWywZUk5FbnkiyJC6gcDco/tXOlYnUaXmkHznWsZ
h003x6BAMTz/zFW2fF8KIZJ0aZTRo7Ft7VvTt9PkXN7MMjyHXHul8/BVA4JWZ/PSbMXi1YpV72+d
de8yS8DvStn303g3Loi6KK3+3eflTfP68bArCWBIUKNLvxDat19X6iLjgknqsYzC6NDj7/5XOSIz
ITUtH0BTO7VY3ti54nldjtE30jdR3h4ryhM2AAWXNUj4YO11qEkv4IqYkhTXhNjsU+jh1SZQtkFb
Y8MZZ7g5pOxJkbBcaayC+lFNQr/kpgw7NxEuzeq5fFqW11Lg3KY4U/fJqQQ/tULEl9L/k/wS4ubO
pLvaczbOMCAAfhqLNVKvAAVBXH1786O8KZN6yTG3H8pb+8uKoUbZw2KfTWvi7twHyLhx/TGg8yBu
sYTt1LcCYBeFOoM2Tccl1j4io7B0H+ABVdZm08IQKolxxFbK67aMObyBTawpUMP2T7rhpZPj60zT
qmdbz3YtiYzx/lMcmT7Na95NtiwzECj1zuTOobaSKmopNiWu8JeHODVcV/9gVduG0ZCvndCEW0g2
0yPPs1H+XyqSEwdiONl19to/VuV8ID3pB9CbkIs8evbasujHrlWPs1zAdawP585l0xK0I4OHjCw+
f//rgaOp9r9AZFem8n2xSmugdeCDUy89C0pSewFaU5vqnuSZAGx4G9dgst6mGkRmz3lfAhyRMAGa
+jEb66Hbre8wI5WkNvqiGoGAeY+oUA/3XaMx3ZwqLsy72swK5rxZlr3eQ3xEHP43nXYyrp1zargv
ZOAAg/3FcpgWpXsp0VTM6XuIbK098FZSgfRYwRnbyvWOzQyBnR972f2lPL0O5K9YD02pXGQGq1Tp
sgl0rZd14reywYW6APk/C+IvbM319OZ7uqiRaiyhhLRFko0Wx+4dR3DNBIbZ+9on214TkHbLepMr
gLcOkqN+evhZd1J4BcWzsX56/sOzqV/cAgeofYKeiCJoZ9nO4Rpcs4f51ylFFZlk4VLqn9qAj9i5
5pM3AXaVIqg31WQzMRFWWetchzmGybsxwtdq5tjOc35fLU1beYGU+Cjnau5YL6iBqAxLG/6n7i68
uXpysuyyb2dlRUT3PrLMyv/xKNSEVgi/43MdBUai+moJmJhyrx9+1OAaTAy5olUBWQCRh0nd/de0
nElUDrU1IilTPJ+MOETGle/lWJ+6pZh8S/5sTKkB5zMVPEpIGIbT46ZyytZz17fEMAZkdjvv99XQ
T8spIN+SgGxyffu5qqW4tmQaU12rpG/fZ3MglWF12vhU4rtthguDcOZcbdtBQfyGSlI+USAQbp3q
oBNJfsnZIeJJiOMSl5Hc18r698A/8rUWhVIrcFIWonS+dW4zMJzkoFKN6Il0DJoP5sNCnSBAXEU+
XpPdi5mRGATjATKZQak3CUFJuJ9X5RSb0ZU96VWvr25asM2pMMqbJCBLjRDgHmYv0ktCncJ04LG2
/ZD+BaMC0A6pyhOkKxj0WImZ7fwoF8BOQxchE578vFd5LVODbuo3bnKNWMFEMX/+jPPyMDka9kD/
xbnQuX5y9L3MXsk+A2JkboO4JXcf1MoiZhG8I4PGip9n+xQrXZhnBreaWgPLF+QOPk4pdVK+2KtP
FZ2UkAaqGiJr0VOx8lLTMqLZOrwJYjP4mGzsKrhMNWc8etFUGoh6srytGQ7OOUEwVbUUgPlM8XSu
LJHJmTbaq19+mOj2CAGBMt/5WeYillnQairEcFmivCGpHRYn662bJeAZ791kP/EmzuZNLuixdpzd
O8/P9b2ykKw4St4ZWKIkGY9iIc0qdxZB2N59uXV3E/brel79zCIHzoe1V5OTZG0H/loIc4sIE/p7
K+2yujiX5qMT/vjaXRWGklIJzLabTvoxfOU+E0kauJIEWD0W+pPDWg9+vevlGVPju9J2lPpKP0rP
RUOnU4jWbIJnbpDKclE/bzrbxu0ePeKyKbpLLcP8U47Xja+adc3FS6u6SbzJD2QX2tY2mRZRZZYC
lI698EUiff4sNK+dq8/PyA2x/ZQMuxJX3fMc4JfKeZct7gX4GE2/HpCirtxLm/y3nSJQXdfa/dZS
0B56+4W5LsLVahuIFkUNhcyXv9mNvHQClddE8b2bVuOSBLxz0Zzr9DA+Vn6anx70dNPHKADivJOU
nBr5ZAPqlj38s0Tf6NaXV/ugHV2mefr6ZUnPWaeOmxrKYJF36ZYluG3tUZYyi6Q9FGC4+Jmn++sw
5WUB/do9mxSfjjuRHlvOJW1Z4nfPyWndoiwWnORePuTrp8y3mKlkP/1ZkPq/jS79SgrLhbidIOMI
QrqvWHH3DvC0zyblIHe0HtdPMb5JUE/NMMnPtMGV5cxbrvdy3H875Rji4bZPTOK/Rt4KMwww8VKJ
mWmtfmBtyl09/k7XOdr9XkiNiovfhy48FuUu1Q3rRXE+/sNHIIESBNzowjbo+OzMksSBNRIkV03t
IwH+und7jIE4sH4cVzZSxdtmvoxw0AxdZ26KzMRS+fyY97+mDaZF81LjHU/J00JmMpl+WEuP0xBo
SaIhNPPefgKArW+sWzhR9TN1sbqocChf3khY5VzG9y2ryF1A8qIh2Skzb8kTnt7bx0f9omI+jy9R
f1us5UcHMz7NgYlN7m2SzUSmuujCYI8jRrXRQgvOtPZ2QxdnosT7F2g9Pr6O9Rj3ATad06sgSnle
3zYW4XYUbbx2Lbra2J+x67prve2lT6PNvzGPJBPlY53rhdfp58DIkN2X99qMQ9PJd2rO6b5F0JV3
qAuCbetHj2EMeqpvn1WHuFBcgNyZm5blLT7eyiEhQ7Ll5WCmFL6Zf76fuaCrV6WbMFqU7LH/H4C6
i3csj7qapHBNFf6/M+47PVi0NAHJhowa6znZhRtawRKp0GipPxbgkC79MPqhY1mFFF0/j1W/sW9M
VIsaRPB6LjGejx8JY21TxWN0W8tTquTqqSH0NfeupVwAl7vnDxjF/HPefJRhZHD1ana0a9H6nt7T
mwoGfYYP053cftg9IH7s+tTcJJCcrTmFNCnlf0USaQCJHY5NkQR4n+TvaOA8SD2LJF+M88XN5Pr9
7CkNztdSgd2wPR8VOskex0+C4fzKlR5tR8sqIJJ4ZzvqHX/vMIXa1+k8iT1bL1qrZ2MTi7nQSw+y
MDILLsDrprkh+eTuTbXjf6mN6EDBdnRvl3ezEywE5fWEMBgGJlN4WcuE4R8yAdIURjqZ9j4ZLdOY
5pvRF9P6CWU7WUS5ZeQehe0ta8uBEWtskbuy2QghXmjG2CT/DkTw+frGdyTpv8LIgOWqnGicKkmj
R/r796102rKMjEa6OzdBk9rFOhHeK42poaU1JylflbBgEsu7CnZyrPLOxwbw3b4YhFsl1U/jgZQA
merqFGJmj+6AbR/6v6AgEp9F+09q3x62cdqXoahOO+o6btG7DRKX2ifccZHoSOBSknb45DBtO6Uy
/lhkXaK2WTnFajxYCpG5CW+KKtHWtfzYFLiPV+tUqB3jKNa/YGjoM77kYlheT2Q25pHNZSd98UFW
q9MJhpDkbBWXMh1d+JDyqQY/EzHUD8tBljgxT7VM1mnQ/LIC4Xkdu+KwjPDwUEMsTGDT14TeoodQ
myuk+PlE3hI2wheojvQEArKUsfQOA5l7QyGBvRO0tQZCZjpcSnhE0xVPQlY7/Alchr5wgnnsdB4b
487YG8wa833xH2f6gI6CKttQQQZuCkg7DSPGHXQgxMMrEPNytPw92OVkhwFgSKz0Bhc9YQ8mHyiI
Q06sDGSJZKa0576T1lpFWrZxllXacLvvVk69/7poJHZ3NuTHYB2xz5sh9i3+6nqW+KHj2IJas+MH
f0/8ks9DiENikmsS0nB8exRfeDZyjl4te6RRdRtBlWx9rwMS6JFFFybjdR2jI179qP5NQ2v5eqoW
X9cWvU0P99HxjcTrgX+oyDvKFhfXZCVrUkKsgt0LNBHz+WNDozRG6xUKPCGau8rqkStTmmZhIKZ9
xWMTjKZX5bdZtE2Cq68HSZPK6LBDzH0xO63EjsyxNbviYQBmLubf7YGa8sm+suxsm1iaQa7Fe9rb
zq4K557pojasfOg86ecKUI1tbdd9dg6tx8fNpJ9zx/iz4b4RPnXkdutavRKgzT+XjVyN0KZ26GW+
Xlj4XWm5rX1uO/MaB8P39d9ekduYd86VQvffoQwBX+gdEu+WaHJ0YG26vppYhDahqU/buaIb4996
RKszNTbxUfdJ4krDmdiUXi2tnH4aQhibLBvXz9ewELpf08ven9UpYX9QNWlGzhWLQQHRLRWuOwc0
NDVd+2rAKsvouSceIvWWML1sVYXp6YbKmU6iNv+81RK4NlhnGAV1rCUH87dHlzOMHZ8EqgOLpKs7
WZcyraSfF7pJZ+3Z2Y9OwkCKr+ZzPG8uuq+6/JJCezV5RhuR36QuOqFMsTK9fpxTb4uttjjxDinR
QzXaaVdQfTlgrGnuzW/xJLKt6O528GMDLjurTmZwoaxH1FHtHDqj9Nehk27uBo/q0i5+Ld4XZSEu
mw3XAZtyZWWfFko6s7+tVxWCy3FsdtvVNtdeIh/dmqtp+RqrHWTGfMYGr1X3y358v9dvuc/NPSLS
L0Twm0yTpigOLyHrCeFQbfJD+c8l8frp303OnD+my7FoI+9MAVFNjhJDdZRsjV13fowSxW26+Xr0
fEaHanp2e8vdQmkwjBckRiaWFf/12xuZDPNyfmwdDEOXpg1e/nQ/w7JtP7uVcrJ+I/8owC4/iKyP
Ag1GbSMaCfZ48zP/lx/baJVMW5EktLW0IHWDMSiGOhDu6y3YvmOa02yFvWk7MKzz76GXOsHC6fbu
+maLJgJq2q/IPJf6QOXUaQhZeNTZR7IN4rpQ2ML7HuVP5XcI7LIksilj6ZNt8WTTL68Y1sGAGM9N
5PzRqBAscIsrW2R7k0Ox68GkLKLW3Fs9tf2EXWEdG5arv5cIS9L+2qJ3sL2H98YH3JL00LIqOxbL
BfPWoudI9p1g3i6deo7YQmu92HbOY7eIMn2OqI51sw0AtsbKg1UpdslB4fnGm01hL61fbz7bDC/n
+nI78bQWqjSKx60CVU59WICtj07IgPiGPVl5rmp6xTs0D9jlm1kR1hiEcy5fBWFbHWGPs3kndylR
Fq5al9K2vIV1Lylb97VsOw/93iFE0w0YfY1gEuTJaWpsQuqdg+g78W4Vst7kt9r+MNUjF4vUO+7f
jVCOAxP1drAHLCEKjoPnDJSliP63+YHzLI2pUTH+pXrFxyaSUm+8TwWj9mBXFw5ceduUoevSrThh
B0qVVoM5IUmscdpVEgYQeENdIVf7zdcrH+1HU8DuqmL5ue9bj4mqx8+eajR73j4k1udXlcLtH4/t
IV+kCNB68wE2E+k6Nan7JDm6I5Fc/JdD+ZCpL74X+UbyWY1N1aPu+vLzWhYJuxfZzGlZihdaAm22
m+p0vNgN4fbV53ZciLruCbmdMldd/UHQcJ3oLz9cwEEiIUF61b6RRpTccaePfGPZnNfm/ioQFvfQ
AiZnsXxtEY+wM6cPj7e9/ndf2ZztsinB4bJMxcXvBwBTCldEyd8z2NqPvSnzAOpKmrtUQ6SL9RPX
ErhOtmiXYk4OMyGNItbZteeFv4+wtdnOXqGYUDqchuGzfZzLN48hd2qhS71gC3ABbSsUF4JZrN+e
LazhHVfasbMI2SmO0J1+SATefeG+vEiV4spSEIW/+4GOs4Lr/XvRsKMSSMm47AAa5YsOkwq5RbHA
OyqFQgyWGvDKjuZ5VWKZaTXsIo/W7hrSFuY15ihtxEm826XuPJzUSac6twTofWu27H81C2RXZeQo
vSaDSf0R77wMEMDcdDg83OGcbgMljPUmUVXz24NXt+orFqxBHIQ7tULY6t2iagLCpf+XH6Il3crK
DZowVaxKw626+wHTPOrG0WatZE6lrNataOmgfiK9pZQZ5N61myBq9LkYNT4wxpJWIIBJ6isYGRUq
xe65OAyj01vFVu5pApAMtEespDk7E6bL4bq1FKDCajSylprw/lWdUABwqwm/zlFZmfgnbJsambvr
qW2cgeWNaPP/pz7UWgDU+uX1FnvHfnqX61BZcdLkKKC3b34B3EZF0UgMvchfaefnqrszTUo+VGPL
AY1B7j34g0lMGqvefSzrluhqeD1HC6fWfUDhlAgSKRTj/DFSGZGsxHAqwPFBDs7RXhL0LaPnXpBV
43qo7rcVAIDUbKHz3osI7ihnN9u9ATA+tqNpL98ryEIU5Vc90xzTAk/Hy413brv+O8qwWgYlYvdu
3M7VWraHyrEsK6bGp2GiZXi09LFMf93Cw0UF05aJna3PJiSV058pEpt5laLGdNcqJlWwoQAlCI6W
p714c10aX9PuJeu/F+pWRNXNlEoCUebjQbpMj1imyX3XRzBnBBrMUECpN6Ttw7w5QEp2KJyVRxjA
PZpvEK3QnHShlfzNP9ruGnCfz/dyaRc2Jo4QNtHQhgI67GVgfftG2GEUpvNE+7gxNqy6acW6OuUy
Nr9yKif7N1SWOLDqRerSQySlIXnVdSMMZ3s44Hx9TV3jM7m1poQiJzflE3iCWFt1jcbg7ncEi+9s
VllwbufT4eTW5sZikpBvwhZXI8NjBqWWaR5goprsIBsX7lrVbQeweysLwJWRaLsF3E4+E7ucaRSU
LsdGbHLuZMGNFk+DvibrkWwaGXFue6ch9mW1zB6iWPbzzrkjNLR7Stf2n/AOOQU+CuohV6M6Xp06
75vJ9yh+f+0mYjN49G3ln7oe8ZvQZ2xwsnccBU+B9YR1SR0p+/VW/MpXC1cXKpmIS7dk2jHISpEx
b3pfcSl0zcAkXTYNbBCZ7prdw1JhQZg2AhX4qtznwjVi72xB7jVrggdJuiK7NbFRln1hpLy9pYJ8
E+wPkjj/SyMvqovG41EcmzGBTmscKPFGhIWdZN8EGaH7fmXHXLIWpO1xarbL0JV7qJO48lnCWEBI
cK3fWPBLBFB7Q0KeN1uuQKqtoT2i+hKTU/MQrBSvDmhmUe4l/slV7U2jhMkitScMqtTKlcCRIy23
i1k8eNXNg5MDfJGL1NZVxWG0qvvQNtEtLrpUkDglyqk5/0wMMwpiOdWTIweZ4RC/xE/1PbPhQbQF
pfvX7qMw0dn+HD/Xo0SNKvdj0xRq3HkFk5M9oYKM3JB8FtO9azn7dqucf5Ju3/QwP1xEKshrhxD+
btSjgAJhl/aBt3QFqDQdO8jlk9p1TfkHu//cjm7D+fiLCagmD+M9O36UaQPeM7JoU9HlR0FXf33r
u1zyrfns64pwJEjvKH5dPOnZTjiWJsmTtl3vn4+JXBsV5/s0imOBB69mZoD8AZ50GZw78zYyFLTz
lfyF1N5fEr+M4sFWX9vhv494q/DWzfZxZnXzLlp7wbmLiB92MG3cq2rJrmv4Y+9aVYilWbfk7cIs
uaMuBJWqKAn4Y1gIsrTG9uxmsdXr4cOKbi+37YV1ldLpWUmOw8ptl2rgLlBlNmW9RqoFnNt3QjXw
CGSbrc8XoVjwYO/fqrgDkUj7qlg+PJuMeyEEtTiAUlaHLa5HC7XMh7yzffwzORYZobQ8tWJW1nKy
ncqPKMZJRuzGaNaeOZOdW02pNK/6nD8XAKQq4icdXBj5MW7GEtFMXISNSstRycX/nXpatbB0pVvK
ZuyjO6ByG4IHlMdmHlL7UEAT9CA8y2uDNIaOVjkga0EKAP6T+36MWIMBcK4Gn+dMoxvgiJkJULYw
/KdkAAP3MgZVUyGrT8wq4ajPVHjh9zv+74rbagyEqxTKm0qqOLLnQrM7rw9fz8vZzmn0rMWaMWt1
b/O5+37oAVggG5fhvM/i3A3z5QsR6mZAjTVxIARTea4JmWxTmrqyAgsUteCsZ5ssi3jEqn3qHScv
4sbGaTKlXo/iFIhOQGaglx/+WTp0n3y6hzGLzqW2miWHog57x2jdWhi4MMijUZpZIceWlpp5NasY
7DcU1C6af0FqkOzJhpjshNA+Soea65KodjiNOBoqsMGnQxI7aauxsmZTrthsrgcWoF3rEUISN0Am
M93C+3G2MnXeergXhHye3felz0xkjEjjoL0GO+cm90EYVVUylLaSqWSN3nTLdjfRnF1NWhBocRpZ
ok9NON9pYv5Rnvp0EWLQMcC5bzj9FkPYSbEpEHywwJkt0TTtoTYdHL6DIqVzKOdJjqVeaAaI6XT2
vbyU/3R7nu3v5yDP8rO2r+ybsWAF2LTOxLzzXSn5FN8mTrt/+T6P0/10r7d6k4BaslknMLZR1gl/
BilylH/L987vzoef7oCBWVKpuuOdCBTouIQzfbnKpZX1K0bl+GVg74c3RLfcW7zN95EhpCP9hKFX
pUfjOBKuLI05K5KlyCw30PxbUozCAFgKDI3yw/3vralFq0PutReGJD4mF8Tb5Dy6GNWa/WBUMINE
5dGF+O0+FOE8BJv6pa4d3taSM38RIR/+sS5c6k+AXMgd4V26VsLPzefwO8eQ2IwUb+UutezMNuUn
x3k331iU0odmmACbxjHpZJtuPt97hZp5dTHhbRfmCm16Wf6Nc5ATPeqxa0OTG+rnsHIIAzTs0P8E
LFIrEmI0qnZcsrvZc5a+thTYf9pSy4/bD5lzq+bnfU7iZxMuvx08K7lIwsKJ+sLywppW+GEm5cDp
6yKlPlhR25TtBLRgcajNqp7pZYIHLwhw/zQ5oZ6Dy/BvBOIDLKO7DGVdfV45dWE64/3MMsJWS4I7
J/FRId9hppeW9rw17mpBg/S1/PpK1eYD4cOuc8MAf7cNAc62rbXqYFXGJf6u6dmc1OzHl8k/ZmVJ
mFrWwZ+tWPvWIEJeDFzcnXs9Vb1VyPpkaO9RjOKAbBbD695AU+3pWsbzM3Sb888VXGxXjPLJqHCs
3CSHB4IPwKyzDGFXoZpefK+borGHf4BLsLCBcZcYVqIXqrjbyvAbjruDvp4/yWenz3rU7z7q7cCa
vvo41SX+EyQQ3SOo5XgYvlQQxHN9E4NndAtrdiXWvK2KIxG2HJbNa+3wOQJwU2+Vz53c23V8Hzwb
5qFfi18XJ1p2UlvipOm9/yxoLuFsd86sdiFlZCHpkGJKEK/ppLm5KHvVFvnyii+yL5eqpMP7WdfU
SMqjZWf5lRjRxjaeJomTVi1hnTLxN0PSVj3lsviumxdAUQHrHvtHerlY975tPFq34QOr0TOMq36u
qtvKjy+/V2FiWf8qd0426VUnrVJIAIPKi1o8IgIpc5Lmij2HQgt+uaNTQ115KhEMoKJetfvIpnT7
Sc9WMKIPOSP04DcaHQJJKWGUnnAeh2X04AU+pHHbI+HGj3rKyEbBd5H2DpYVAEYFLbRSgIrFLDva
T6Z06QC78sWJv08W1Z0tMpshsk8V7yFLIl19jtUkXaYCtHLwQpdQAD8oPugbFfE42Xf5liidSaVV
duDWFvK6+WiFjtBNmyq74OOV8eKdmh1GB9B309jZE0PcyTepyrMIvNnKVc1EsS5AYJjtf1nQW2nl
ULhy2lDSqsQeArT6a7ztvX6fdiXTYAa/92h6LRlUnmZTxNwh0EeafLHtTtOi+G03bqbCoG0SWFVj
o0sh3PBVfubCnB8EaTx/ww/cPa+v48CX2fq8nqP0rK5eJdaVdu9YP1QTlfXbMTp0SFFu7WN9G00n
zIfD0zj9c/i3HgmRe7tspKDrrmY+YoSlzyYS+/rEttJUaJsKxfSpkbaMq5DLD7XLqpJPdXJMfArc
t3V72pPA9JDmXJp/BlW96dAcFlplPFkp/HhNNpoWsBKSjo9J1ZjI1GXE8xEbpIgh2teAlD7byxrX
UzAYL3rYtkMdl+emPI43H/D7dS0EHzHmzys9OnEK9vKhJuJ+mBwmmgZ2GHZtn9ACunhtVULReKMK
X8T+wZJ4nh1Nwa6fJnKmJslhoS25unelAGvduydl7+f1bfVL5iV5PFubfp3JahqH/lJxVzxTxvEo
9Y7uuMH8fXUuvj2Y2w59DH/n1gC1SObsrsU+nGomHjbmubqzGY/OH8k7neE61VF50FwuDeIZztuX
L8bl0YEgk+vjXHodKoX8cDsy/5E3QfMiNi/dNT9+9RYb/A0mSkxWOXHE+7bKY9VdqWSX/cKzJSB/
4mQ/7/WEKQJn2sVEc94QIi007jEJ8diraHMJPW5CoEPXBbaYt3zbF/m5gENc8+rYkIW96Bob/Hlz
xtgVZN9gX3UTR6l4lxM17vAscG2ybtwXDYundjF+iBShq+61unszKHvfyIiD6eYzHW1ziBIUO62N
taQ3EoQdfQ86XEqJpomb+8ZRQacHTh/B9H+hg2UMuqmaZJ5XIcmppl9d+4l02E9j6bOl0Dcb+qgP
+fvZLcumyuCDIsk0F98BiPk8/LhIFjIUbJl5XfLqO45FQdyp1QBfhgnMEdI2Fw39VrZrHCtZiKB5
YEEDfeh9RYiTvmQr3oBcv/vntZoe6Qpg6ouj7luYaorul6KenTpnzFwto7f+OBg3lP/vSTI1oHkA
B8d+IifMl/kxRJyE5A+gF8FwyShdIXKmt9zf950/bDw+O6a0jZUdo3EwxNl+lLDL5q13q+fHAs8w
j8tgkNiQ1taA8oYUAd+WVLY/OwhEAN7oM8nFWhrm/GzxPg95ywqVz9MPdD8z9oDLD913ePNlCXkP
dYwq57+iQqkRKos/zCpHbikCORVmx8linUfZcwSNd8DhUNxASSOntORWYC3cx/Tf6S9sDNof31fX
akzDR8orY77dLFBuH8ZLWmGwHptKSUU6+GQDfKzwzd7RbjOCWELfTu3paayrokUC3Os/qGHSNot4
nqD92LUNIwl0RPN99XSWz95fwca2yuHDRx7Hw4IXa4M+HsL3F5XEK/KrDkV1D7UHNhpOIxBOv7aY
d4yLzdeocSSKmWt3HoMhgIg4BO8oJwfgmAGMqL08lQXfEyXTH39Ilg8lLjsRUCuVRHpIQB8YwIhs
aP4az4LZYo3tAM4zdOIC5/IfwoofyAfpA/PWaUjGuE81ztPONcDpiDzsAoNZw4FLYMOp7tSEsNsC
/LKTKVRT5xocQze4Fi+XCmfgj0IQcAL1s1exP6rH/NGGrIYh5VoJkogwqkOw6bJjdNl6ylAZpvxk
ItzkIKggO+jecEqg+HhRFhGSmBbgle6U5Xh7HCdS4/B7f2ON6WsoTj0CmEh0UH0kCNEp70ToPN/M
MHIji4W0yzyaiXfLMy1poq1uhucKCaNhCC5NsyIBkIbNJxTtmyhwHsKrFABUf/maFw05P6KGzjW/
ne9fcwTednsiwbGDo6kNWNa7PCOf87wGHsXMl8nK4+N7+mOPD90Ozh1QuCFOLrL4GPNy75wtS38l
3PXv2oFFmw61LHvDSiMiztW5/HlwRLsgd/2v0obc09TSIXT+yKP1mpis4TVdEMYte8D+7A37P4Ob
MxWULbr/pZmoP1OB+XHwqcJdT2RSE2eQbutUDoz4ypwefTPSXY5YlaQRgb/ugOwlo62mo02PBBVK
m4oYGp+pD+fZGZ7f4El4uYErNOakU9RsfetmiwplPMjXiT+PddubzSft1nF8nqGQktZkRkUN+bk+
f2CkzmC/gSd2Mx7OAtzFwEOtrent+24dHLyO+pyDb5DYuBipbS6isnXIqWEi+500MzJ88M9X18UL
Y5eFpZF0Qx46OdVsMl6HtN8TbehCqiWQ1/lzhz4nGxhwYasCkisBkzc5AgO4nOVMieDZ3f8aO4B+
n56iVNf7SeXrspZWGRIBJaEz53vZA31Ddz4IXs+cGYuPt9ejGaRCC+NXVQOMv2KZdtnvBQD/Mq/m
+2vjMNazaX+OqIpBq1jqxlnRYePz+JH3HxjZ+2Ha1dNAvqyW50psOUqEtAlyaJz/MTX0itdxO/kS
xTkWP+IsH5x3dmCZdbFe7iLusE5PCt045OuZbkY4EfL8TLB/K7aH3BpE69kBEWUq/7WShHAdPK6N
9PaNOiUX75BXBaWpIBHGtR6TtixRJMzfUrUFxgdBRy79z53v9t0MEYEuBBEBlBlel6wvnqhm+05a
tp/vJ6tLYhEUBgH5U4BZgY2jxo0eUaCtg6VX0PpAIgAo4TretNh0ey5Bq4Ys/CB9FZLefTRl4uc6
54/boYQJz3bvBZFwvOXFiyQb3XrXGlRUBB725VAz8e0KGmzv25kBmBNYbMgL89Sp+eVrOisIY5zg
uG7P3ayi5aMIzssG3aspOdt181yV9JI4uJ4rT7m+0XV0TGGIm4nkwIa7eLfrUdxlZ9ZafczLsGLT
PGrwDlu2kUgcMWEy2TxKz2z1bimb3on4f7zqXWdBGOfSPMhmxVHatkXN4gxJ9K4GHa3Lm25Vf/6L
qe4heYbJ2aaeFb3TcBntfsKb2v4+3hBbhzongeWVNj5w2KMY5Vibl1/RHZ/pazNvr1SwJ65+TPr5
XBxMTVO3P/LR/FnNfuQvJfK9aY83dtNNgoXYSr8ek6DnsMayi/wBU9mPVP/8rVnyBFHm61FLdQzJ
aue7+ULxiR6wJrfi9UL71Tlo14H23cJgEdEgA5urpmrlnp+Zz8Qn2U1tGm1zrSS714WzBU5lh9bc
9e4gbllBg5V/5Ggso9jra+5NZi8q5yAZ/0idSpq33MiQUkWpOCMjQuFMuJcy2Pk8k2kwy7zrsewd
BZnKTKKC+Ac3oRuE8SDi3285/6JvSoWGuehN5E4j01h19oLj9sRdj9JkUu31wC1mX7kIjGbadaN5
X915EfV1j04xWRQ/mzPGzHQrlVlix85G8qsIy8DyS0cszbrs/1AxCrX3WAwzkvxN8WAaCBIt5gCX
I+TMxKlFXaxyIde+v/5ETmMdJlV2GTpy/yJvO1QPH4tl1VWUzJNF+H9gsWx0sM1T4HtAeKBnIZno
xYhL+Te+DKW2zzh1t97P/qyygua4YnAuLg39qc6fpGdsj6QpY6c79OIzxVP87F75AXZsa/M85Obs
MTMPQdbMm6RhECYiguRMnRrAYyh1bfdyw6FHH1hOLdcsHxwtpVUKF0eHJRPN8LXcoqRKyze8ZiHv
maaA1arb49xxI9wr3ikaN8A87uwVsQ+5OCIF8V/6BDQZMVEjNLaIjBPBcge8NrYpGawpKVJbD98d
u+ERh97iIxWp8ijOgO/ay1oqgu7PI3eWZQrQkQkDD0PuY5AahUIrno0UuIhZknWJER0FjzvTYSn0
ljWwMnsGWMzCRtdZ0+KnoqQ6AmcFEwseadz3LWDMl+nItyAUCz8MvxD+piJ76atEoyDPJrxB0Sq+
6Vi0vbMAumd/tgNZnP85aZa1wCAx3oDzlG7qCi/730PlhI1ZnTyfoOwy+YZfecfd/31DLQFGDgA5
/dD1XbJJJbYeOehE+fPx9+6QwceBz8dLwuPDL5CG2NIMbLs2FNvhaVHbaTzb3cZ9HvqBkajwuNOQ
KtsjPXky0VZECDm1GVvsqYukvGQjxSZDm7c0bwqzM4hEdRWUapuhTT+I46Y73IWTQ7QSyiK3141G
I/Kyl0tF1m6+6tR7LTCJD12d83QZvjKy29G/MwqU9aF5ORjWEyHigY1icMeh8JTKuqS+oTREx+OF
T23/ZgFCtHjMF0fRvlcosLrgzRGj3GmCFbb7KqxyHkaTh9JbfR0LQYx/RLbVmGYnFWJqTvGQjr1Y
AJE7F5n9CqehqtkZMnmnY6Lo2kQmKaOmM4ZC2JEm2peWI1WHsjrj/3isBHDQDsrMXUC/t26igR1A
DPaBYigs0ouKQgrgE+uqyTNniOPOEmiQCk9aUEEkdvS+DXSg/bSnbAnSgcX1/aK7vedsIECxwipe
ehDjnBPypK/FBZT0lCZCSNpGr5diwYd8yNfOT6HYQdC1OoPrXRmvlXL0HuvnTb593BOw7fRgb0wX
qptpiAntDraHnsuNMNcAB+K+M/LgnXiYx0UJ719PgxXxrz+Bl3eTPKP/vgj4FvksEfozZIwk//71
RTqHwyHlT/5TxfpQ/HEvqgeXpYU0FSW4aXB4nrxAhvCvr+fuCUy0PDW6ZUWeIIpK+p9OwR9ETkAt
n+6Zimf1xxDw8BEKYVT2/33hkf7Evl2s/yPqzLZVVZol/ESOoaKit/SIfa83Dpsp9r2iPv35Avb6
z0Jd6kQoimoysyIj2Beak/+9cihMMRpj9iYGFgWuIn2UJ4dCkytg9uCB0c91IPrJxbEUfVvwKc94
w7jJkKfrYY2G19KGyRwKq0EyuqE5RuHhUN5Q7tLmRkot1gzIqK1TZpXktiBuypyvS66tdsb0nmvC
OrmiEPganJMrKm5ghKmtKBH+TFaS/AYuBXPFC2QtXql+WzCXk993W+Bm3FjKolrBg4HQr0Fiy3e8
AXMUkDK4JaPPhb+0eO1wPWkxLov9gPss34uKT8lQKSeO+qDM9Imxyk2419BPg+H9wZ05Do4D7Fnc
M9hC2EMXoUvg1mHCFze0EGqBppLf8JI9gF/T0uGY5pUyQPOUZ7LZFDfm5FPzVRG3BYerrbhhZENR
kVjY2YHiHkqpsCStbgtaQG3FqUVATUG5MFViekZ+UdrwgoHPKa6PEL+HN9kD05MHNRrn27lVcUMK
wmuEWXwc5De1VX5DeyyQeZE+zB9gbIf7bpA+eZKuK8F+Qn8mlj4n5B5QuUVqggFdCaEkivGatSZ8
ZI8nD8lAMYGwkACcm1j7lnpBBSlldQaYlPaFYsHnTRWlDzpiynrBD0lX4ZXq4giUELl7aoSGBmfa
fLFnIOD7CnEXAsDpiaCKuRzrJ5EEicg2bRfkj5pclaqXpsO9wDva4yClbhLv6Rp0CnlNrzodGC9Q
nRljIL1JnIDT817LnSy6EaUAOYNdnZ71OCjhhMuf4SHPgqtk5YZ7Ai4wfQBI+t8jV1Pvz8YA/Bw6
KjS4vHI4dRdSLGEyRn6FS4H8nDpLM+WyHXileeBT/dRe2b3Juc4hK8iw2uC78Iqv9RjRwICMQ1kD
jJp+mjhkzYKEAgpOJ5+3qSl+cgClRW5t+vhCrksMlKvbOmTk8eA+8zo/M+iCSGMwgogJRxH65zYe
/bfYvd1XBAWuOxZL+qAwOAKcw3BFpSMbrzw4N969XNnHSHX/TTfiECCZChMScjYvOM4gjiuBeXw2
KDU8aip6iVxyCBIpCKS9+pVpEk2wb6Mb3L6HxY6nsQIF+eHeowbGIMw+26JTgDeija8IqgncPAIx
ZPz3EkweCGSghzYhPl2XO3D0dLbDo12Y3gKjs20andvYmBY6P2iK4Krb24UOMKtco4qZYYMV4YNB
+NF+BWIUeWBiGR6WvB83CfqyuMwy5+0dhoVzINq/v8PFK06ZrG57OB8J8UO+xPpWwa6S4Ea6CEmX
6/sLNguyOrbJqmz45Y9bLTQ+h3qxOkTpkpSlwyfazvvzC8yj1f7DQQIPAJ3D2uh7To6YOycCNMUR
NL4skZ5I0pqDA7CNq52QmA764dfKfd3PgkRjlL3CG5Ei7+tXm7QXDAoCFsGjRdOuXDoxY1E3tyaV
9eDc7n71AaMKugHNA3zcg8uPzC+SNdvHcQwTwKbqYdR49yqiy+boGNy7WAAnA5fKzWP1YEbUHw1i
7tXVYUq53PcxLDY+dPXee1Sa7OwPXJnv+hMEildpkCa4I+W40iUciwCdSdwc+VaTVbE9iBBEWikH
yVbnxe/YNC4OwJG5s3uHyFYW1+VDE4IPJM8IQu+JTVrlq3sh/Z6FM4AyVpmAHdysIPitVr7xaJib
Wi92occkx+s3BqkN/5Ux3AJstaAH+ixZ5vjuW8dLQEyeYP0Jt5qk1gtSSjenODhuoEVhPdLAEm1U
B/sCAXn8ZmcX1x9Fz6x61bN9M8ixd/aFYe4UgDgwa4CmXdBAZFDuhntG8O4h/LLmbwY5eN9B5UPf
MKkCX2N12LSSjkm08OW+X4RhkbCtrMG5+Syux+78ia5bjDZqCQTX4x2QjolrV867MU1nk+/vUDH7
eEgSN35+ApzLORzt8szoAmaHgC5xynkfw4ZkIqyR6FcWMChHZA2YblDTOqRB22ZdZYVSYlB9Oo+D
m0D7tn3lbIEja9bsi+9BSLlRswi8ap3sihjJyx0M2hdrAniULwE7pxvoGBv1oBMxNMBRaIKenz58
v7NLuxsZSfQAIXusLU6XzvEeJEDoRmvTQYsHYh5WqJ07BBlbaHsqM7II6mUWmSFBIVkMVH5EarEF
UX+DjDjCHftwT9+Dne9ZI3eR/7zKrELwuWf2998WS94xY9DsDEoP9NdjA6katH5atYYkg6VAmKlJ
j7YeNW9+ikrfeuFCDq+VWGseo9GvDfusdbBG6/W6u744b1j02yfIBRb5d+NmzVQPRv+++n6DY400
8O66u8HqghC8vjDs+tdpba1NQDsUDvWRcw5eHm8Mlvuin4fSuCS6Cwc5cLtq78Z3XEW37KxvQQT3
/TeL83zaAF1sChN7R3tNOMsqw2NUhvBaP4THuGV0CjY5payGVlwjPObgrbwFBaIrbqFTbKETCpro
wi8qbsUFAu9XXW1738DF5FwgHAJxYhrWCHe8L529Mmck092CohHJq3Ko2wJIxM55o5et+xQFZPha
CMvsYRGtaunA6Hyfbm6A1VkOb6yYQxwCx9cHFqvvpLDr6HxznuC13Vew2TePsHlXEFuEQ8U2QyAq
5eljbE4fy3mrAmVGB1J0kkAlSg63ec6pwSrN7vrvNT4OkyBZJgFszmHN2Tf3TYQfmtXW+gWzErad
+7K7XXRx+uvRBBmc5Qz1AdAcSN5UGgbJIZj9jAV8LtldVuvp81P40CO4KoIaFX9xo/MqP8vP7t7V
QZ3ZZxncM6xIajsva3T5Op+2/oTqqvX01NwSODLnw7I1mag9vdwvrNVvJpcylbQN41GluQ3TjQXF
8FvfYmwgM14lxble9Kuz+Ww3ek9I+8GI8REh4Cjd4WJv9fv97tne8Fx35zzXNMiobDXpaOpqBU9Z
dwWPHOIOTR9OKfIkO5/GTDCsh4uONAeTHgoSHqCKYDXMn9xK91TlQ9wCZtQgW+DaKKyOobG6jC4j
YAIAiHYtEiB8A86bc8g0j1GJABsYyFj9YcIYMANYTuBrC0qUJ2MrGczrZ7BDK50FzaoyMJmxmJuy
Nyx5MpDyYMG4mhPEHEwOWtA8EKkAswfBM0DKhMxoJ0zFhNqD9kBEtwcXA3788InTgx9hFRC6W7LA
CbgjRLRD4ag9m0nd7dCbQUXN563dLjD+PGyAkcs8wA2c+nbRbsMABMaAn+mH/FLCmwN+DZIMwPbF
4s0MJbE2fwQcsjyzBAkhNCpn3yGYAX+5IyomiTOY3wEIkKoAiOENSEYCczAU8Dw7J3eJEmfFphDE
YgqORxFCqSfBSKwCUwUunxRa4zJ4ntw2EQfSWFR2D00mFZIX/Y1CPLie2XLGCKPSERFgw4lnI2nM
32lPsZUvl/r6wxI6V0flZEfXBXLYlpoEA/MkOllNjc3a+OmHivjjAAMdFkAZL8slZ6E4s2W7TVUi
HVLPEcChhmlOM1SlJhRjqUJyEfo9Q752BLxI3Idd+D2fAVegy4ZPh+eZfoFgFEiotOR4/oA0dQUc
ZAkIi2vURSj2C0iHoum5LHLflj9K0szbXL2GWVLloaPVVqybfNJGdB3wrBD7MeCe1+zRvSnts7j4
GQ4kd+YYHiM8YvfDK8vA9jPSbShYYbtkcykKFSHTCRwz787mxDpAgIAo1tFUSborbd2/kMu9gAkg
CtrpHK2Wm/MXtXreQWzZzjdg/Og8W9tgbtUL7iskh9dpLabka3No1QjNQVe3td99mmV6Y8GjOdQA
/OrQWvKqlvNsn9wamgoG8N2bdPG4kXt4iyQQ+GjCEf1qcrCs5nSz/4SEkhwgfpy9+is5f6uru+oA
emKbO4DA0SE+LneAFozege9WR6vRaEzR9qKIFshiixijdQvBKDrH3tcp2DY8Jj7+awidgg12zia2
aN2ch7MfpcB6D5q4Dfpo3XwbRnXIrk03Bs+uEwHKg3MKljMopY/eY3jun7r8TyuFAYSrAjYAb3We
9iAUoTZjIt6ve8OYiADuDWCj6quVw76R9gZmS9oCpjwj6Ojq0Hq16bPu/jlEA8bmHcxaAJ8YrnDN
4dU78n0FReBdCwdPDwJJQObpo9rojuoVDxqxEqgYCcnmARbrEjgElmx6aQ+YIKq22aC7eHShuHeG
YG/Z9nW9HuviF7zae2isD96WWZ4sX5v5ya6F65SakPmHGehkUWB6DIs/jC01mhos777eadSGP40O
s+3EPYiRBrfFXem1kLhvOyrlpcVm0eW0M0sw1qQJttbkP0gMHD5MkE0QPyGxcgQQ4KIDjSbsK0zN
POGOsaKjMXoc+2ZbIr+Y97g6EECxfTzZO8ztlADthUUJeRJonv3EHk0QuqE/0dbbg6ya96F2fjL/
yTaTlfLBFCJJHMwci9qQ77h4Y7X+GZewWyGA/IlBrZ1uzXFnPB6/HJDUncSZt98uZOhsRY9p033D
mv7B8Deb/zWy+tX9dE3ECsbjxtnqwLpCu2bdwBrDTDjWx5+vVwly6P8VQSi2FV3x7q7Iz4CxkGCA
vWKFxFohzXO1Fov6lqFmejjb334NPz1IyFGqF5ofOBsxtSJwSAXWbJ0qaxdjVrE99DPAap3BtyWO
Xue9Kp2eefznYXzale6WYJj1gRX7FlVK6J9UWuhWta/NvQtFhQs3i4sXALXh04XbhZ7ygNAQhSAJ
d/RYixk+I20S8MKSHx78KiNSNt6pRZT2TuPt/uxpjqWfucPau/PfVa5KlAaOa+dFYU/0VpJY3KeN
Eggu1wkmdaBpNEhWwHi90jiLOGt65h2YuDqGndvkweyp1w9pwrJMg5qDdoFXapmOiR2p11qjDCvm
GiP3SoryJGTlZ2d3OoBqG2AQw7+/qtPrMeBratXAaRBn1xhZtIV1VZeSXKqsaRnpX9B5F+/iKYfx
Cj7vmNp8Opcs0dLXeb6bO5aAOELi/fCfq407Lkc9sXZckPoZcoYLFOQZoKoWtLE8RSDJQDee1q1h
a0gitlsc79MqUFXoVxrScO+mP7slGcP6htS9KHZizMesdg4O4STQXteWYQNqaGkEzztlm8R0x3Df
3ZtXCbLn0z662pP9bKjOnIqFDY/lF1FCrknbDpY/dO2xSo+Ynq8oGwViJ7GOjAYaBfCr2GM7g+eN
2q45ihTI+j6NZYfPgcPvPFxnWo+wjGVOhiNr3dE02Na/QRLs3Tu8SsyzlSZiPU6JxZutRSLLEd7+
PlSmhUkO8tutdSRqATOTTSgzHdS/NGE1GHJobDWdS0PPB0Rf1qVB5B7uQ0Z7jqjt7ZeCEti3+VID
G4QLDmhzuSjBEyRVncNv68WAwDs3Rq3tbp/rlYgFUWuo+gZnZkM6SXPLJhX9nIwGttjZIApBU2Ag
HQ6HrUXBbrV0hm5x/MWsre+thSbNbVCC1rPVmjaebmPKv8ViyKC74PbzmLLy605rvpq9uvWi4C6e
LX7dr3NIdMnPLrFfCpDzVQzoR23MzoaKRvm21t4dMuFx1SxZ0Yw0sY3PFtyhfGRwmbaGw/rW6m92
XhKkRaWUw+56syYXwd/7JIUT8ulOmJfabQaUzHzE4EmNMcwyxuJm1ceuKmKM8LUkgzVPvRlJNfqn
fdtnIrg3NHFpIEHeAsMfIL38T0is6DFAW/G2SPSw6I2h6eBk4Oxt6gyeFleKBnA2z+ScTRKdmwkf
cQXlC+R7I+aHCXoS6UQziSZRNIqqNlb6144m3WCzc7qaom7997AYVIijfKwSHj5TGS0JD47cMzJi
WP2AgGP2XSbL3JRnJ+7H/RqvRzyrB32ruR9uh3puh3FC0BmJ4vkB2Z3KOTiVZ6QSksW7V0TMREG8
5ENx/ooe0dF/w8tMpjfTI/4axFA004gybfrd2Am6+LI4bF0cqzRwoMmrOaOqMdZlqL8jWZmx+4ep
CpzW78GTg9WDOVlP05I7yLun/scWe8fsgVIiACdL7e/vuPx7W38yk3yIcYbP8RERuSEU4vaj9yAV
esmCHoujsFoxp5JHZjPfTu4oq2oS1c2UdLQ2LfXl4J3GSCc5BqQ4eWoLBq6W8tcwF4mK5FODRm7Y
HI+WtVeGR4O8b6lNv1paqv0wS8+7CdF5rQm8RgVP+zI58w7yUwwhFmCVmSMDlF9D++VBqhrIDYf2
lAKqkAq5aNPAq0F3KUPmgfK1YqPPxr2RyO5h7VLWhg5AEjepyhzGkzVLUICNRRoKmbVOLvnLxN99
4dwy9GfmfWrdYzVjn59wvrD20bqHHzhzPLKzgkly9hjWvwjsqiNfhYQmFoB/cCb/BLq6kw2mC/8S
ZsXM7lXQ81U1oJ0bzv1rqFfIrxcFsAckEGzmfm1FkJfYsHBtPyrlh36Z/tdvSMKSNaTb9HZIbJ1U
fDnZ2hJ3VqknoKEqeAcJnCgK7BY8FqpUn6q5BLUKeGHoezhA6pvYOlxs+ni46MZbTHsJEQDiJ/TA
WsCf1Fd1X3VqZfumxiN+L8vlXKOq8Z8pjvNiLeWHyPdeLpdkoSPH9bBxoZb4QnmX/3Dp9jiAIMax
61WNmi91N3JkV2OTUskS45WHokkfuyDdT6rYVGzqO6BfOPqRPQLNOzOuvEx8A1y/I+brg1YK9oHX
H81HAtyi+RQwMLORda/VgECMcUGas7NzqyGRAUcNlzaAplOouyo5cRF9367RZ8a9NUjPlEOnuiex
iwP8HCAwadfI6ldGrBpdREyu6xxtwkIakJpfe+KMou7e3sROt5sZ77JacerwvAcDPFLT0ls8z9SZ
1fWG+KW9ju+CYmoeSeaCCohXaBvhe8jhWapzKH2HFXvqVq0cqQEfvS94zWhK6llfQvHqTXCSkJXN
27yoeMiWYflVeEn1OwM0QI5N9xNoQdpMa/ztiiGu7qQNk5lAONaz2qo6tC5b9434BfWmCqFWaaWk
ttFSodFinDC81wJuDGz5K3wN6Cyma8NpIagl1h6+JNzn3UuPxAHgBrANUZ8m7zUQaRxh2UKNVc1V
1lS5/SCSpOeTSs4GGu1YqstzKNMkPyBR9T19WZGebISoWZPM1CF+5u6ZvA/MyFSCcx7mnD4T8z8r
BXaENKhqNiLGYQKX6yMBo7x9bWRegmxfuRbftHCzzEGjoRNjYYzWxhITAkNq1TR5Nayv2x5A8cw7
udH48YOl/NUPvjdxGx8WWiw5eZeQkEMdrnl9OrcWmsaZ8MdjzHrma0GNZP69sMbHftJhypLpf2AS
gGgrc8Y/VoWIP+KauKC11P1ECBSyinnq8qtQJ7vX+8vRq2C1gMdCU4PKcLE5CEs1aUdTbjOuNuNb
NsIRAHNok1lZYQ4WbaNDvgJXqH6rHnl0BGTXO2BiEGOCIA/gJOVJfXDpS66a7JxwEC4JrxDkAfEP
tbBGSW1k1Deydw8bi7pNGASmT1/DqEZpMsxwReHhpVEoaqDYQRZhSoMi/0Z/qLboCPisaXiKKNFk
ltopBC3UCLJQD6PPsjoClMQxPowfpBYSwYIIggBLtuXJgv0xOmQdm2EcZ/jfZ40mJvgZkh7Z7h0Y
Ml31QYbA1qUHfyyfAdU0FGR7hxoY1CcVcIKamQaQjojZYKMPKhRurGwichHTsY+kZsZO2UxlDcO0
QTPEIhjJTyBJ1MK6Ye2TTb9Ph7O+nFeNz5oBUa/SsMeJwe1wkBG/ZTDHrFLnofuwn55NbqgMih7Z
fHiKWYBEUSHd/PZg+W2aKGjAnsIx9WR3tRUFfDAYfUbcspcGjIQbIzx2dtptxcOYUbAEMR1GRGXT
iRkLMY2MzbABvaw7asJYLtU2bhxTESj8Kr838AbLJbsx3UQXPCua67FPE3Sv/XTW7fkPx/d7tCY+
rnzYY7FYWdO2fO5vNvpUGLulvluqw1yFEYpSO8GqNNIVtE+WxgNKqSqcMb+o5y2ZAd+eYtKZncpf
Zu0ZP2OOIh7HfSmm4cQjk5bClGAAe77vN8YY5h2U3jWTKDyYxQSXREwH7WzekmEGXzwx1ZpFoKJd
cDCTdcdVACpKJupk1pwVKMXWGwxU72rxqpfYWmHiDW6I96pfZEHBwdEjvBhbNXxRboTulm4hQdSs
p7Y1RsIahemmaYUL1X1ZqplpNqOhKRhPMJM6ZnCLKm7EPundBaxK3/2pHLMI1Cg0V6oQuk+byl4O
jk672Z27XflxEYEcmWEjhAkmgKmJg/CBLBDa5yiaEM3H9vxYnc7N6ZQc0/37++txMWo8WTkxChQy
1Ye0Ra3YbWf7BDumH3eKd3O2fGxUGifDpk91Y7fCxU4wTRvU6z7qCqJg9xEt4FtRSGRbzX3zF0SQ
6xf2YVjzC0tGPTY0yhhtkt4hIseVwYtBjGFK45tMugfTKgMaQ8K3SULcvZ00ofjwnu3vgWglDB1/
iovpWQYPqJA3CoRAwEhXgFSR1FTSYtigYXcf3SyqKZuCyJW6Ard5MiL5RH1XmyazfxttnT49Yi+a
HTSODNR7iiJTGlyPgn9lSSdyDJkv6vmKzEHg4qmfywCQCZPNlJlzxY/UGnXHExcElppCjbZvamVK
y3wYYbMJ7+kdmqLoJZOJxnL1B1qoqYAXjatHmVRKdWKmMdpZNicj2ZHeON1jzS2KzsSEOWX/gvse
a4LQuC5TCioKXiFPmGpALOBrYDAwWZxhrkdco7tDCU1NvsCw/s8EywY/GhZZg8yz6tdFITRAVDFz
9D4hBHLUNHwgpONm8eIC2U0FyDgKQQKbImtQfmqeB8B0YRkhkdTj5geAPry4HtfVPH4Bc24dPDKl
nyIdQuYXzPcs26UXpTGp1qq15qwFtq5PEt+V+q6pNdvUyEg+haKi6tTcbFNDVJPM0UQ19ZZ7FYMU
0lqr0qn1cmzwmZK89ovIGDu4hfGVYZdoxIUEtxuJghdfGo0UN5pDUQmTC6fPtgJAi71d6ZQ6H25H
r9Z6swtoIK7js8S5Y/tF2gqR1EqMoEgiV9LcUqfMnhCxHLIxhdqRYN+hruq/MzC8/BspXjC+NM0I
1R8z+jYrEEC1v1CzGWeWdMhWBGcMYyci4SdQsj+aOUQsqLI/ZmJ/3QI0QOpOW354636btejkfltf
8mg/hHWIAEMrUUPB8RDVSC+/TmHpgpIqAX18CDS7ygOSP6YZuICcjGZj0wPEXHI/gy0AfSJ74gRk
1UvLO7AdBJjElARq0vv0EDzu7I6gR0JK673zXJM+BizT+4UkVdeZvYL7tOZ9wkPwDpmMG+R7vcN7
59UyGnp+MLhCo1EGAWuCqi26uwhOaXoBP0dpNH1ywX9pz4YnC0JPAOLlhgYCBoD0Kbvg55AO62BA
p5Nytt5VY7A5EUBnKoZmqgJ334cCvKFvyYPCLUOfpSLBzERrVo2wrBfoiLIjZFlnG12fYlUWB5LP
NUChnZOaZj/uZDYbFRieOJrotti20xh+T+ktIc/BhavqYPMMnlji1W/qq4HACvZT0kofrQekg6p3
zkt9gOHmhaKVRqCIQyjQNK49EaKBFS2tQJVY6hvkgD0Hl96bw4s+rEIQrfccYPlUMGDiACYmcN33
EPYPLpgE+DC/0DF1bEAjWXXrpwJXwymDd6Dak50EZyXjKQBnrCx5baoPsH5qHc69Az8yU+iZQICB
LycP5En55hsw1b8GqN5fA2g5yGgA1UUqfD/9Qg9wXhPTqOKyAs3BX6pxftDPbFpQ+2e75QlRfEc6
bnGk+0P1IAq9Tml4EMyFFawF2FpcWsCfxdqUByB/fVMNkFKBs+3dWqiDQrfVSRZVOIkyvx6YOW0c
VD3jF8SA63tIGODTqLKsJnb7LxBDquu7UDRC14z4L1et69YTNhmqUEqZKtdTOs8LaHjZO73T3BNA
7bQiSBDDa+c5KOBK99DKEQYdGgKKnJYtIVZMzAN6BYAHNZtEutttc922cirtD6KNY5C77O3Sw7sP
qiPoaKYnDA4Qs9jtKV1gAjzu40h4gTUN2FLeWLTIseGkiKOPIXm7JkYBfBKed3IAEnjAnoPqpiJ8
bgI/0cLAyiNdfp0jTY+bBPAFdoENX/HFfkrDISoLnzIqqVOOjw53ISR7kuSgUsVCx9JAeVjYb9DX
4OjzKdIdrQfKhJwQJwBbASI/ZiCOfVi/ayvoXUA/U6bXqMqqxLZeC37e1/6BMm7DvOmWMBEVFFFz
S3xWtGmEb2cbHiAYxChrvOovorugcoJ9ExQI7m6ecCR4blByxPdouN/Fu3FGIwfmOBY2WBHglkvb
E7y9fcYopehMXHJRK2hLASm1Cu4HeBQLHCEmZLRXzI29dtxsUlAJd+JS0gAYdhGzYeho5BcMhfVj
uB/UlFovorlLaxuOUCUA8I3qFEukKNfKd8fperKkRcY8KsLV7h5IRcmXk1t0uthpdHcd/MeYVQ6u
jFEv+8L6BqnwZZxqXGvOO/dRxBTn6KCbI1MebnT76uMSwzIV5cIPQ9OZMl79GFuDNUKYNY4huAwG
lUq92v04N4wbrgT0ZIFJBZwAtonpFqI7GqhnBn5og7Bi4T0+U2QoLG3khAjrQHuBKjHOx5Y55la/
otX7kNBvv7wEYe/gMUOPUXTmnXf/6DyjW5N8aN9soTtlb/tMwU0sv2Glg9p3WA1Z+XWf/UsXsZrm
y380ZZ2cms8A2CPaWemqZncXAbIXX1T/ByXetYOx1iqOEgJlufa2I6cBacQujj41fwsQ5mPR4cqi
ZkL4WEP+GVDAuV8IzBVNqp0Li9GBRQzib0xghEV33CeaD5RM5cAcm8Gli5nZhLiUSvhFyJVB8RF9
uA4Dw38pe2THXPxozhEOo0k6Z3Hm+vMZq5AtYizo8HwCqD9YC4d6hCnwDc3snqoCXoIRBdMkwyHp
3X5tsoPoAd0Fq44ODuWRo1zG6gPiQmBAg5BMpa87mmOP5l3NskeK8LJiZ2+vmU19onGmta5CWVhh
fpUk0Kee9wzujowGqEiQTJLJ8UJPB8MLqRDaFXnc3psxyqSBoMsNiS16RsHOpYK87ZoVW+Uykv2C
LregUvIp8mTsvJqy9eC2YAysQmqnjBUNx/dwDuNPuX0GBZZjsYx+iEAc4SOo43IrydyTLeiRH4v5
ZgQEeEC9KdRjopxt0i4pPYEtACWEDbDY6VPg49BD0nSNsWYXV6xoRvHQbGFjTeP6E9nBIOb+FIKX
Bx+YR4ODff4TPDyWZxt3G8n5dgkTalADeHi18tM7AMFxdYpSETifbcry3X6wMBqe25f6uf9oHvvJ
sDBG2315Qwzv5cOu1b91c2Oov8blqDYGOHizoIPLLV+z+QiNqpYy0G/1HVgNaPiQiz6Q9M6cHRBB
GGGD3afG24aXtn31vq05/j5RwO5NVF4R7AM46LKlNCsTX6FnMpEw2fC/zCGgsuGz8xmURNDjcrPI
m9KEhweD3MocPkNGGsdo7DBNUGuAustgvv7w+U4RmN3Z/9ViXlWUBEF5TdkKzpKgMyiNFIhRrC6G
S4Sbz2IB0Q+gokz3clhJM09jJpl9JMtmm9pLWVz20SowqUKuyqSR/w4R3yipFVzXTGVr8vvv6wLz
PvO9JsJnRxNiGtEgmKsgCXRAOF5kdQHOJMpy6VWxG/YdEZM8YQVXjFmRZDAzWfRdhWDMYhjmrAXN
YgXamzypBCZqwSvS/Tg6qV8iBdUFyS59EOjVpiWNbFPQBX40B1Ixuhn2xH9uGJlI/83QzGoqI8ZL
A+ZgXEU4gOQLQjFA8FhHk10A75hCtffBdkfsiVQLbBPtJTExjo21kgFxiHZRn3An2Xt4WrE0sULT
m8AlLLPAK8l2FwLTHJdFGMwfFXy/1pikoJb8Q/US7Vv2luq3VCc2Yxwwvxu0lx2GZ7bXTFf3gRte
Xy71gcJgzylCqz2gEOBVZjuMqQ5zMujNNA/sgxGtWq/W5YrCn9mCHop1Vc6rX8ioU3PIjH1MYMiS
Zt0JkyRWI+AkDqnCIZTHlIoWJCdTfBuCKdXwf66vYvdZHEMOqQwuFU93vMiwpeshLa5VIjmB3HHq
KIvrZ4i0GvxQilYrUi43E1M/KNEAdHQ6M+1GFaSy6yxaN1HoO4v9oPFHZWLUDmrcBd0JPVkl4NK0
9JUfbaHMVYWoYvSdrqg4+v/SYe9gwHGp14HqAyAY8BadCgJlCqDltBKXkdUUPvMAC0YlUqsGe2XU
X0b9iQaoXWZF8rg+r7GvuOcET0ixS6WuSVqDXooEd4j5bjaKwEbRgeMBYXNKyz1CLpqcHECQkE5j
20H4cATK9XFIUbzCpgW3DBFOYkoNsgFB0i1qq5iMiLISO2R94H6wRvaVGYdlZYLW6XC8H5ApWs4O
dSKXs5Kk9CHZuurwp1OLrzHGYE6obNifNA8pYY8oC4chO4aCki5Bct1JmVB39hiADO18o3yUjGHs
jNs71lmTMRT6Qdw3SEUwwjszAjKh9e+fge1RZIkjxsHS2iIJCAArzrzH3Mb1uQBbn4dHZn1uhwvg
oLtP172QBq2fkRQtMyso4LWHQpVgC4E4AJosCpybknyEbx7b7hP0IPgkElu2ct4cTOtScSAMUG79
1tv5d4R/oAQiPiLAK1pW3B+Q6BADAeG3lhPtDUuPgt/uCDrZAFSssxYUAK59a0bLdrWyBb8bKwlV
VrqL7oDJ18DZBuDp7mF5M+170F7KdsN6xahSu0LvMDjSNzTvXmC+30Gsj5IHvyGZkigHLMk0sPXe
Xir4ssxZVTvGJkiYhxnxO2thhsE8OTdEQzGerOGZpZCnPcV5gGyGUBgbXodz90A2M7fELsYUl6zD
LA5ezMoMSegeOBKKpViaAuFk31Mwue7ENykQtjUrX2eAezz5BUMlgkuaP5iJMQGhXCM2LRgiRCnc
iVOdaBH/b0FBwetnr4TmLEdJyhMLEYdP8g5sTuj2+urD6F0Q+9HBYBhkFacG5lijMWoGgFSgOAye
A6NRi36wlK1ROMbUUXcnHSAwsISwKqiA7+zRzAImMQGbA8/pZXoBXUAeOfKYp8YjrHiCWsR2Djh1
3fCvm8+WzJHzJlm9VrdJvg2ROXuXfZIHHYC0DbN7XyBYkuvGnTnpHLn6bl0mQv3Gc4IOHTIMa7+4
Inc6IaW61i09/QsW49b6AR4EGmVVG3PvTlCpClksRmN0DipO4hHRtO9EN+MQdFbj19svq439+BrN
vQQmQTTZUA14R0XoA99Q6rIihPDrFHPIPoR574dWCZm9gw+BDUJ0odlNwkej4JNdz98KdTg9uFWv
YO/vvG0zFxTCZFCEP3eH1p8LnfkDPZuqXSTETY7yydkVoRu3z8TsAYYsSqsY/I2BfhVJlva9ar9x
+OCoebqvt2XfQMBMSVeMrW9jC2MGliBZ97gfjLixeyRjnt9AugCHD3eRdWTSFqd8OiToZVgFmJ8h
0vQr6xsSCcjPwlKEzgR8ysjx4Zgs34iwPuwnQHywcCZcx9Wd/4VjnVW88YlODaehPf56JMU1P0Zo
RIfoRWwO0pNWpV3oFjFqyLMYU7F+3Ml1DR8r77j8wmdLEO9TN2vONeEecoaC+8xbn6trICfMnAqV
QslJUCXZO3dSlfbkr7j5hLHShtOdL/c78OodEmXMuR2DT3u2Kx//yg+hpPITYnaklFzdZwm+G4v8
3+fOgxnijjXPOPJyLhAmFOnJuZuP4GX54uyYRXgtAzeIEU+CReCF8ob/viJ36P/KaIEgtEOCq2SY
HhX7Q0ZQe0uKCKiQC6WzLn8c53yDetvhz2cAfQDO98gU2i8p11k52i9hP/5TeIlgKlFZwWvxtcj5
o1NC2IA+B1xmBBGDMipkAXSCJ1y1Kn5suOvCPwWQvf5bQtHFAxqtfT8pRlcThZSodux+Ks0HschT
91VuxUQSy61cKfyY9b2J0Gf57b1gngVdWx7PX+1fpWlegm/R+7w9yvxFK4fxnPU2bgNZHXgIV+en
thBeUebZPWfbcviFgjUJP6dmsTyGUiOBIitxB5Dil5loWeSN7SN1wVpvvQxRA6FnkH97r1KVuDFq
O9TObwkZGHReRS5q7yUvB6JnvuFRqrqcl+PlCug5SUTwnNP3xGx5k4fXg2/AFML4DQ6AxDnWQeYO
hYSxH9Ix6BuhrYOo3wgQi+dIpqh2/VJSIhOLXGR/B3NpHObLzvfvwLL70YVz8DKDCxI8Er9Fkhzp
I9SVkeZNrMLyhdcFzxZ5a+DaGZHTw5zBYzB0IN/6azxi+wF96cH9fuwK/AZ/ef5H6RwHu0Cns84s
Lzzt392HNI4D5LBNEZGSxFaRbK+DXSiHP2JkKcc9f6faDyaEZaSCVfCt8w6iz8hAP3N6EFfmI2VA
pYhfX7bIRLq/in/C6wSI9CIJlNCSzwFgRHPInmLevXnnJ0lgyIBBQmjHJjxY3hYdQmhwUEJ42iby
YQQY3k7M0kAq11xltbwMgYsoMm6k4MBaC1dItX7hUPTdxLtUO0XEvq9hmZv6Ce6QaSCtcoyec++b
FimPbfUJOHgNWCX5CxRy7pWI84HMwfG6Tx9gmwxve/C+p+C3c24QdMOUePKo6ucZfitHSjZlWZzM
1UQZciS2udyVM8vnxbDQIy0PCt2L8tsYLgwStZiQAVb5SKI3rv2kCR8hPY48NcYRCPkuJYsmdGFW
QaMshsENOuk3mNu2IWbOR5dbxS2+wKz7UtIZYXbVMNhVCPhqLi4gBUtmFUxqcK5HuwoKEaTc5I2U
OuwepGWBHzAkYPFePxGCWlX/qERkVXNcz4NkQnG1IaTDPlckN1hQqTgmlGreHD7su1iEq39kc8BR
x9iM5uMf57i/GB3iPJoTlplv7BMy4S6se5lWBbwcgQcGU/gJKFXSQ62iddxbhUF18ZrFMM0abgwk
8m+7Opk2J0SRm9dkxgWJWR4HiMU2Vjy/NjtTuBL5TDWol/GxPmsklA8niSrzB37FRajItBYcc35P
a14dYRoHar6ilCh9302fy0RljCJdqUfqE4hO71JxamRzAnPqfda1CK/PT3qFh3MmX87+DFBF3Jlw
oqpaynjbHwvad3hVaA01zIH1e11A5LDYoiB0Ikj0jIfDD9BEzM70wD8jKrGYw/nzgqELghXVK6f7
Wd9ZdcExoWgpQ2BH/O9csn60YmVhvLqlEtq/jWrcLlCtWBwXdw4sk+VuQjLnvon61akDtYtx6D0r
YS03LJLvU432p+GZIHw8eMaj6q1R2WG2cde325aBO/4coW9XLDbnpcEubs9zrULc2eNJle24FBlS
5eoWT2OQ6e/bNPkOz/l+ddvdPTq1Z7f6BQ1zWFQeo+KlXzgOkf94bbvGvrfNj1+F9vEV1n7R7d6K
X19oFzrXQuvI+orZS6iWHbm/cSuHgfOuF3Otw72z49tX3D5We8ZrUiiPLuXB+T15ErI/Ncpx63Tb
zLl8VKBzw3J19bowfbfO5EzVceFeRHN3Cxi3K/ngdBMjOEvo+dH9Gb5O9WLc3XKhxLJRyyJhcFd/
XoMXtUBgthoZ77o59w/7JsU5P7vNXGV9QsaSAQDuglv0KAT7WoDU83wDFRmKrt+LG1/92je6FYJ5
vn0g5lVqFA8S2iaXnwUoRIVQwStXyWQMEFWjUIen94FG5Cl9lM9RjvcxSOg0Y0Z8aNiB+gG7hJma
2DQkOpgg/8fTeW2nji5B+IlYixxulRFRZPuGBTZGZCGBAk9/voI9Z2TYHhuDQH/orq6qps/iw8YU
MB6fqQZgbwNO+KCVF+e41TSSzYdbIYM59zG/wcyQcwlTP04s+r2+MDx5OZg+gRzxqmu3DTxG4LVA
MG7UsRvAA4oFJhme6gEv+aRlYaouTSCHvMvnBGsQvO2Ov53m5MVZpLLUIgEEXydDlBb+5wm+7ddh
uK2D5+YQFBhl0XME6Pz1mwlFb/7BHUyn+U8II73Lzk8kM7mQ7jDgvwARkLXVaGMavPqN7evgNDBg
G0az6o5NksaebLohWwrrn1H8KgDkXK323opjp0MZ+GjcYxN7qpgKyGnUSIelTnCmK3k2ZhctWCb3
iBO/blhChem0VgaOy2+0rm4vLq/Ng8DpCoT/VWlPyvE4gd3k4Q7Np3N6bQ7ZBCzkNxse4mFaly09
FwE3kniFWVR/PQDwncL9CRpdLKyCxjgfJcN4e50e+60+vHwMCOk61KVYu4O/g3AQ7FzHlvjnwDLb
oofgenSfFVb0h9nMeibj034yYuTMCBrrmDmn9p265WA9etmlyT5o4UBLg8og+24s971Gv+FmVtI/
ABOCYCId6eH8NL7N0gneDs6hz7An2I94VEaLlVnYHBV0zHJKmJMTbeQmDYhp1pgiiO4+pqceK/e5
Qys8VoUxxdfo93g1qcwdylAAhkXaZ8UqAGyg7LLGlONdCRni/uofH7M8Ppp8l9x7D/oJZi6t/RIK
7PTQ6BcpAynHvLzJLhrjElMxT8lvhEzpQDy0dq8MvD2rzBoZOpjbW7zfY9i2+UQqpXml+Ue/2E5n
u2+TgmWTEuOwtWNkNhr26eKlr4pxuv89S8M7TkRlrFkR4jvUyLACPZ4mybDIsYhJZrVO90brkds0
zTOj+e66zup6/a1wfXBfYsqkjcXjQT+6Lk7jV2YWHaqrA2qNlI86xw2LDK+RhQFnvC8IhHEnHB5w
p2JeHtTwjeF9eZl0T28Wco+qzJiUL4SXZLkdE/SG1wS2AG2s7g7fLJg/r+Bm0kB8TszJYETu9h1/
XQJO/PuGqRVt6+xy2UEm1s/6j8llZle72B8NiRJO0Tyqu6XjoPkMTrn/bNmNdLE+/FQq9HICBWmM
bk8rqncrxc/9ss3uiFPzWSt1HlR0a71qtVcrG8TlhCCY3MF36BHSn/wTI6pZuE9G2zya1npP+LaE
F+DQF0aXbqrjq/HKR35GHb2XDJLBdcQ9fTf4NpvfvjEhAyVetpb372IeTx8j4kQivHjU6tGcD+Hn
6BTE7K+jhOdJ3NYWwADSXwNHWEawT6yXDaIR0Us0Ipjl1cu76k6/YWzyTxCP8NgO4unFb1IX8ztb
zMi/n9+lJTSbQRnyQHnwodGMWsw0gMrzF0Va0Owbr8Lr9DK8eJ8DWmVggIatrl6+xovrlwSRd58m
05yriAjlATSckQ6CFnrgEV+QcZ5oAGTW5+uDj69tgrktwd+VCOKHMIGv+Ov14OJzl0+fQWX2DHIa
T68XxAK0kjgah6PPPM0m2eSFiHz2wPS7sPZc4shgssFFeM0IAFIChgdHAf6DY3WNnt1jwpjoyZA3
CGkQ+Evjj3QYaI8Wdtcv8RBA1PPZLaYiH/9Gv9WNbpBmsD199VjXqhTKGKo3DBtl4VbNMVZQ94zH
jGI3BlsTcRHFC44SCASvfi0JmEeMW76A2YHdfCDDvQd2SMlcBWVCr65YvjmOQuLhitksWQXqarFh
z+Zf0PsVA0d814T1T9/nVImqvgR2YvqKQS3wny37TUUSEzRytsVwWzG2qgNKqQwTCKUxlCP4cZgK
iPM2gHYkxIRkE3kuVS7YNjCcU3P8FlWRG4MCSdqEbx73BzPFrYF7v2WucZZG2Jbj9XSmfQVdqWm6
bLMe8w0bE26D51sXK0ZmB4k0993K9oKQGq06kjDmA8be36/tmpff8njSw87N415JLgsoT4ImBrEb
nRJOeCk7ESUY3NvRYUGLJJdkgsX86ApG4XQg4J5camF3Ko0Q5GFZgjJgKb2rbW8EkWqeM8wyO9t9
Xv7xTt7KsqlgvAxonsGXni0EXrE/j7kwPW4BK0oxJ0zsLOlhE3mdrapIxfxBdQkkA803D07mLD3J
/BKQWjMpGr0WvtFwTN71JHlLFvMz5WTN7WRQ66kVXPiDvSAzkJwwHml+f6ZjxjJWbZrZvLW9f9cg
T30z/3e67yw1lzSbRIhD3AIEEaAoft+Ik0nsYQH5zPQaBCxOy3zOTxSy4NZx1alwA5V/S7Nc/14g
pQSfsz4EOEYCALt4Zjp2458W15rIOKhOC3RixMdGiNOPFdmR/WQhjez69G4Vo7t1p5FVzX1SmszN
fu5LzpXTzKR4H6ldCspOZklTmduFJXomXOcHRfWJJPT2BHATohuUTIhvkjGKyIglNmIbiJCj2WQy
kZx5XHPvFuDQqd8a0LIjN3HQgZ9N81AUwz8Ykjix3ZweF9kq3FR/jpvy6rxp/sSLaLP+iTePTbp5
LULv2T16YWxm3bCHQ7rX9nBL3zW9K4lVkIwuSPSQR3KuWb8AV0Ohpv+R4o3cRqo31GuAHW8VGxxe
HTDRpZy7utg9vH8g7qDIvWxXjF4kISY78WOQ44MxapeNKDdSoka+IJeTqpNl52YbWwy/jDivuj36
R7/xPAN2hYdedG3216kTtmjO1EIDUmIm5DRm9B5UlfieWYQxMFXPUPf5jru/4E3UFZtWh5i3IgyK
rS+Ksa41xFC+fjEKyYw//isMZMQUqn1/6PeHXxIyoj4DVTXE++y7YxFCsc3ka/w19G/ThNn4/ooZ
PqAby/Yymb7mr/nZBjAZJKOpyYoVHKxSd49ibfj1dTaW8Oexjpq/BvW2kYyqIaZbRmdXp5Pf3vnL
jF5B8QXCJTxI/atzFj3ybd4hvrS0Zjzs37kimUMjKSHlswuvBBZ+2/haLnmZn7EgfBj1u9B6C7Jc
+2v4vPRjQvL3VzU11zwElimgeMer04kBVDE2z1xcAvGaVWnr6wQhgOyANkcds34xNxc0nx3zxbLc
th5t6xofAFELaGRVq03kDv5a8y/8PVwkEgE8GZlqaps1IMxa436B9g4EHSdzuidiXhhbV6qr729S
IhkcTZ/m4/1NZY2fCSBtiy4+TzP/e2FmVhhPROIokiUxZZHlvuOW3MtvyX3ZVafsgM/ZN2TxLWTx
Lfc4DIf3vg7+TD+4dZ/9e7flt/z1qsYAx08LJeTR04c4p8uVxTheoIjRmAg8rh0jYdgf9vvLh9Ef
n0w+VePLJxmys2nqSjF7cprLixOZCHk9HGSOBvScJy4sILKoaH/XeOMczXuvZT0afEPsDlmH+kMP
JJnX1IHiA6UkKsel3hLAi/MjPTXIPMT3kA5Zezt00q08AqiaTUKLr73hTsb2cIjIGUVq4cUuI565
dAeO6TGzqr3H7rFjNhxpHmDUl7fpyUKfaka+JKOF4XmYlNQnYvC3ECkaf7zV6XA5difuRLqnSckc
b+bX96PrXoZQ9d8bpKzGKRNY87GBaRgJo67ja+yV/EqTu83Rqy1o3+pEk4pdWTA0rGiY8JHrY2/4
eHIPKTcAr6xosXHrNvxoc+u+/k6zUnCalaEysdbsQ/sasjzA2bZKKMfyafz3TGwqEhfCWHq8+vX6
JL/Qsco4UFnaY3XFz1QE4fdXwvLgvAjhQgW0BW7hcGWl9AvpliL1fV8/KdYAcvxQgvgp/4Sb0jcP
6ERme3peHBeXp3lcnBeNoDlqBK3gWL/0ThhVIQeh3BTO9oWN3RadWm5/2dpuTPOzmZ5N7lu8vWJ8
+Ut/TpmV/rSxM2p/x6vm93q+x5HohkXstIZfD1bZRuZDv6S/Eh63MCT78ali4+/0Isl2WwEnUCr7
4aJVeKnAcMIZ0DAeGDslTwYwnZbsYtlD726ngeHWgQ2ncMgQqMWAnB+3NKAALo/G1IHJjuuyVGSO
VmOjGspqgHAEc7u2u8b9olfrFjRKMuvBOsDLfPiiOeAhCK1KBKhMp7LjQjwwKFF2zmxh/MKavcLy
WIbz5qQ6IdD8fU1fI6s23eOGsx7s6Zp92jRwNMSs8TeaPWb0LhtDuQ1UqCMktkfwQXC7LuC90fN2
8nlTVR+/hFUMHRPKpgMLRWEzHdp6MAvxxcYtouwPmsEZ9lvi33oAiyY23r31sDSOBvHgsOpghEY0
d8cs4Ksc0zKsCK3XX4eZTTxWHl7x6U7d/dcLtlvM/vWgpwmpg3v1X2RIRmW6WNzs2qg5OPaLID6b
F5C3vRVx9cpHP0SEwBOh21ilK3ypHiv6o7WQixPy4mgAU4nKUmHgVXp+uu3YebDA8Xiqp29ru5yt
h8dgQjjbT3TD9H1B8ZKlXTTRj1StDHuoRMhJWQQiNzwgN7EwbTBgtTkYUKF63wBvY/lRWB33C5du
pFjkb9Z+3EEUwCbhHql4HTfHTbE6LzQnFsXqFlv6v5gYwT/1T335g9B5lhLweCdRhqDGGmpT8Gab
MgkkeYx9KDXG3tpL/UM/9cO/tfdy993mtDnV9FhPtZxSILz3r4sr00Q/bKJP6l/6KXOxm/sv9kaS
O3o+McLfOlRZpjxd8ZxF0CQeFwPjBoxznSH+YzJNdIlpfYWVLs2VFpLJrcJxBiMULIhPj2Vik7XN
G2pBfVprN8UNVcCW7tUFUE8az54bmuKRIKs57vg0qcHZlVRQXAnh4yirRrOdPgN9Amg2cFyBh3dy
H97Oxf9CyjY+WWYJaxtpGZ8wi88gsR52YiUsRKkdTiTS1/+1qHYq/v/kAC/3Z5k5tPFzy06HMt5n
i6GuWMeOsw9IZ35hwXceXodULa/DwnoR/lUwKmA49nDHfx9sZINS8Fg0VyrIUk+tEWoR1Htt58FZ
fc6pSainQ2+D+r7eSv9ssA1qKywcneTS3SF3C1DjQCNA1Kai2fZgfFOKcXMHKgBuK0RBPONQVixx
PwJ1oqEuhAq12OXTbv4df4+/7T8QiPNYZBlRtEXcPnjZsEHT0EYfCG2cvG/X8fGLnmZQf7NNgeUr
7dLqZmcV/iYwp6USjtE5R329FETM1XFWWyX0I3v0y7iM1tvc4cap5eJQxS21sdpPkoVmieZI9Q99
pxv1y37ZlwofK6wW7SP3mxIuEZt8tR9ihgWQ2m9NU0cOYm1zbWvXfS4blFrdp4c4v5t4d6+BPE0H
D4IJmkIyeOBWpz/QjVbV2Jzdl0+vREU+oSXmrdfBVow2APBVC59m3n3YrpjVyLCm7X6Oz+yVhLRY
3Ca0657FM9EKU1FVaIGISQg0qgVclojfXPj9dRy96f0nCr4gEqBsIZVCCIow2SD8s96JFbfvAfUl
MN9FfxPHXKTsy1ASV5ZhCArSduZwP6R9Ilkgv2OufSIGDSWlAoTTjF6N4U/gruD9RsmdKOi6ab2D
ozIuDiW37uS4OlTs0Gs6FRs/i36DGP9h1vsPs+jKnKH2lnV+Bh3doUxpTCRqWndvUBTuAxQbTPBb
cEJicwgkrhGHqUM6L1231OHKxdGVi4AqVpn4RCLcNRfgLHBk6CzmiJT3KWJJS6Q9D8zDXpNI0pEc
E5LWrNa90whRh7YdmZ/UWLfpafi2vZMbHvsB7An9hCYfrkzeKMzwuM9N/7+eP5zYudn6bRUjnaZ7
7mIReaWjoy4pFE83/D3I5fwjwhfdPZ2J6K/vxKGRrDMJPnKk3Jhgsg993xBSqozunS/h+qJP/on0
r05KlsDALr9XxM+1qb+vzQO+df7GDmSGQwkUpRLleSI9qfR1EzPnZI8EdVGDg9X6LYXJR0gEHoDn
lFtZSkKWQ0eWfIzBAJUX0EL9ZKUpk16Hkn6X4h4GNUO9gLSxrZ5K6TR4gR7+0bSIHiyJljycESKv
FoQID2eBscOWkjq7UgVOuDRR2YA6vOyi3ghbgtbmTj59QlYjMSzleIATojbGoxSA0l0dIZ9QoeBv
JetRBCDtFUgvVxuZt6sBLcAG2jXGUHILkJA5tWIGOzWOR//MHiE3pPZbs80e++KqNbl2oI4ONkhB
2P/MYdoC/LNIbHWpc3XlX6F0FMI4/KsIKknsKqvV9q8B3jDrTt1JNyVXKUC+qTvz4ZGQXAd2F8KY
5BwoearcJD/GDsrDdJIf84fjmLbijGz6FfLp6edaWgpcClGz6g80EokrjEqXmifhjgxDdCQeZOaP
g4jcRPATsQkjZI+lpxe97zSR9hzpJuLbhtFbKO+DNhX0lLMK65KBm0KI974mMejL6N7eCs23qlsE
RXFIIYN26bWDDOc/+bAQL11TRhuHrpFuUrpRRQ8ZQvegQWXEKW0FyBS64nDF4pEmeMJkP0Dsvpks
OrLqMHc7kkz1K95NJnDWgvNISIuOGt3JsjcyE42KHaw4xu4HHqp50mjhofqGRiWWQ5joSeZVzunE
J3I0XTcZMKwlDDzRpUPo1KyE7Pln2I6niSjke05DC5+WviqgnBSZWg/FZ0+A9zIQps/BGx3pzUoV
jjgMnOxgNx4wRjSbkCp5ckTUDIQawK9g8GMWYSfzG2voPNlRVSuBZQFoxW2Dv0vmGWRHrIDA1mjH
jke/ermwog+OU15oett95h20FHgqCrQAHKXN1bT+yN0/ECLy+APATe5rWb0TU9QtsakUceRmCbet
JmsL8qWuJPdYS2JsNiVVW/yCWXykuiDXRk8GMowOedHQF4ebFxpzmhu8DaUKq0xSXDgKTfbjJ67X
k+MwWkSEh2tCuvqoNaDq1RpUlHc0IvO5+hy0c51S5Bq/Jnlw7sVnmINUyEYY197xi6EV8SykQd9r
Uoybs4JHpciUqage9VXFu+poYhpw3J451rPGpDHZzxuTR+8wOAyibY2WtIgi2t3THPusqaSHr+1r
e99VtrRQCU7BdXThRjs3BtIFCD+SCm0ipnnrhMC+GKbj9sJJJs1FfUHXb47H7EnzsBYN3cT6l3JN
2jVaZ3DQR9YQu50my28KEZ53JNadIXI8rsdtcJuzTL0PaTQ/OkQtvp9Jou31QFpM+s0NwwIEpTd6
3DaJB+X8NdHi+nG1UQj9GWi8HbXm3sE94glp0vleMbXoXplnsg/UaV3eYgfNsI/QnCmFIdrBdJd1
rnvT6A/J8EEU5kc7HYBOzH1/7ttf47qxlBeDNndZQ2kBU7DIAxkiMhe7QmHsfO0tYK03WnR15ZXE
E8w386+vpbyVSDSBQxSv5vazDyGK7LzjV579deKV8QHrPWdrQuGbpb8DeC+MoGTJGezpyfVVAVML
fcbHcxYhKnbA4pAqOon6MG1Ymxibwhdkr3VfnqFoZkg6eBJzztvYxAzqI52OQGyE25A+uw/o0eT3
4wS8Zj0SdiO24okeZ8GRvKMRGzYUvnC4HoXDAw0Z/Hv/1K34Dbfi44nfrbhwHl2arond8l3huwhq
YnXWgmW4J7vqrcu0a325tYFIjfVpeVRxK+6he/2rj+qjzoB8f3DqH/rVp3Ho16eluRBfDf9zL/LG
tWFtWB5jDM2UfQHtkp6YEAGGbSv2xjCQo62mOuMJvwBJzPeDH5kwHrr0FaaWCi7nVH+uEDITSyf7
xL8uc8iYzGUt4C433dRP/aXb+e4MdOhcKC0MPhlLaxAuiDWWQ3tTwJU0Ii+5OuVuI8isPjiloooS
K2D/vrcq9B6Cu4gv9dWj0hmh0jli4W7zaLs+y8b07XkM9Cnps8knNdSENqISVqD0nds8nex9FJwh
RmTd00zDTNiihphwn8sXiOEbMbs584e58c3NBuMvvUlZB+qmYVVydWmTbuhdfrlR+DUu4zL+bY9h
Bf0XnWnsGv+SEtkvIr2nkbop5mrPKZVIVjKnMo8DXOnetmc3/ozOBaCqHwMxmAd2mVuOj19uY66/
eixyuwz4V1h1Ilm9QI14tmHGfmWQjdIASzY9F7e9WXubkMlv7DNfItBsLa1QJe3MwLvXo9YkfIvP
EFiOTknv3QU3W3IqrjBhjjdR/DeUbV88wedsw1/8CUi7Yp0FdsAzyuBPzy+3OKHm6bBqwXzfABR4
ya++r3D2ehcFVovx8MERD0tUwujqYt5+779Hr2plM72X0NvcxpdxPARBTWZlq/Qn3FIf5ufz2SPS
MGOAeUHzett158WTy8FRlyXj/tI9dUHQGm7DvaNK7AwL50JKUDD5dLWYfAlnx6VjZg7pYsk7q2KW
moz35oYrxRKjpFUGfwmzMyMjphswz1mj5AGv4O0aiVjSFgatR8vP0NflvWE+h8GbmYxuTpkOy5QX
nLO9B3mEPWddff0U+/j3yRddXNaQ/61TV5n48Hrv5d+f96UPkRYzZskv+VxCcnQ9QkXBvym7IgGg
2evhIT1vmHMWy6s/Z0Hkt58wDqfs1UB1gIGUNTKDkQhIBw66n9qAWgt8XGthvbiJna8Sm9AUmx6l
i81AVUaMMYDQFr9/nW5wBpwJtB9fjAW/AbLvGFslPkD3bDnaQGSRNFNl0bL+PGActuayEFveq8qZ
JKmsmsR//gVH8rfDlWB+HSpmtkbHbvpz+YMrSBOQ4IncxqkGSnXvNn9kdqDty29dQWTqyCK0MGUo
9jnht5vI58kWCmPZDH6pcXD/e9qeluTKZnEhaChhJVmdKHUuYXB4DEK78Oi65mbYTuLubjcn7WEb
68nEu2yVHZdmsgVXmn3mUVeRs2Hpw9GcP9z322PCQvzhKOEN3xx2uO9Ag1+zKe0hxN8i7iLz5MgN
8hpoLGBPyMxuehq+ssrUzNBtTfap2fGZ2SnzG5CTg4LaqlhpmSr/FLCzGYE1V0smHX5rZriIYuNc
GI1BY7Dv69bkKNesbNzOVq9huXv1Hn68N+iEAYPv/X/l7uONeH2eSvdVoM7IbAT3cJJ2hqVB+OhH
LRhBy2RVrvy9wFjoIleC9OjwJE2Rwk8kvKz9fIZTeRqFCineI+DjOEGVWcc3fvzK3uUELk2+YlnU
Z0S5qjgTRBOdKLb9eD0gJOU7ovuTXevJfEVeFBXCGQJJRhna11FIVSOg19rq+cOeM24NJ5PtDE8X
AEtUvi35bRDPGls0wfxDqwfuKTZSQYiTHvYlHSAMAJUc14iS/UN1Csaklg4rZZkuAz3qoFYDeJ/0
j8OanyLv6Wo10QVQCTRiM7nS6+4KWMh3fxUgw8+HXhlmpD/sm7UJlLxltKzTwRqN4o4Wk9vKNtnB
8qbwne0yUoSIJOMGDyMePUYJ7dJVAlb1mKaF+qcKNEDKIF/iFnoTMgLwBeXuQrWU3t9tpMY+nWTC
bsmjC6NdcuSUD3pg0f9Dvqmd2cfP/u1o/45XICgxXcouODQH/wILVQOgIf/pN0KDNjLu4yfskmn6
8U+palZGOmqj1vSyyFeXRWda9pEWB3jy+lc+1yHaH3RAbVcoBhi7S6vSt1QeMhBqwQo6Qsm7hKdJ
NKu8WHYgB1v61csgRyexD+SyjtKTyJP4WEczg9V22GHoQdDc7GK40bHbliFTD2UuCmiVw30O8jSh
FNwkBkPsRWO56K3okugMcQriPIj52F/gqAEcIBggcpTlva2tp6Q+pE9Sx8DSwQmaBJhH6BBuI1sC
UStkO5fx4TWQ9ir0C/v1gfo/JBypk4Czyeo5RVXfPWxCqgib5v9xM02AF4eSOSFB9JV8p3uqf4OB
MD4Zrh8LKeW48krrAB6NyDonHfNHqcjP4x/KRSBMAJixjTXIElfsaCu+deXqSwMz8+p13ohVjT/s
mMdlB2jiJzUwI5ZlWctvM9ZVTkxtWrVRSEkYzAl6WyQtb9ueh691QVFhJbgj8BtVR0+n9f10CBIj
+05apOfV1SiZtwDo77Ip+7SapJoQ9ffD9oBeFqcJqim0E/CuB3AjLl40zp2iSVtjWqdhcYenBB2o
rPWCPs7oNEO7RbUTAhc2yFxRgDHWDyCBvw7aJqBMtP8t6zDE7iH6os99vmzi24onWWtVW4VP/zwu
iOZAVD4G0q2KtX+BRzDQnfUg+ZPLlrDPc78xOvf1fWd67K6/qWbQlAOwk2YDi8uiGZSmAK/0ewAj
K7Bwp+Eq5spsfwI2hFmoAUbhAmmYr2nNSPzyMB+3EYx9lZwH/Lpup3/rhYME9U64e3qJvge8Ow5a
Xd3OAzqJf9Eeg21mj/5MG0n03krk1avN44pc/GT90dbLnNfi1cEu5fSuxIIgnNbR/J7NkM4b6kld
X2Q0/b6P1nD8nHPdPz8WN/hLMGF/6rjE5cb14MM5iM+LCuJGAgP78NXwHw0nJyY6GOUVl7I5+lLE
88Aylz0I2pRxdyDaWrpVrfv4E6rJKoHSS4sWIbcZmTVRG4Efycx0rn2VWOCdh2uzvfXqwzbVXm2g
qvmSm5sNPjHdsDNg087MxjTz2wNp4/UXJRasK7WoLmK2jUDzzyHTcTWuGlMJoSRSP3k0lGqAoSeL
R/+DCsvysunLkVwIpgokqn18QFYhKayZI7otk1GXQy8FDl2iDnnCq3nIpD4aPQdIOz5ojfg0YrrB
IxdI/YSspQJArWokB/MyuUxOHNdZRJOs2V5AqTzQEbkURoIbKY076FIvnEfaNcBhnA6QE1ynd2wd
IfvcOY6jfXAbQJIevbBEwujIZ+PBh0Ko4YF7+AIG7AUSVLI6WnjzmRPnEj3Gpt8KDt3yGNKj5GHB
od9yz15lvjaHdafoU376ajqP4T0hX6GqxEQv0DV7z0Glf6l45dKwzcKLlwcujvCBB8i1jlDbhctU
aKRFV4kYRV6HbmDLJ0O89h7oIt7ccFrH546CuQ+Vg0gvBkQu3q1g1A4m7F7+KBBwdUgYvu9/dZf/
Y1jRJSR1aI03qE2jFd3jVyXvzK15pxUtT1F2ox8VP5lCFC9qU5VlaEDCPG26gH4yBs7MHlGtMuy/
zWY4pxpohsRogiY/iTeooq36hOojMtHXClv8UW2khW4/ByjVzpizGOtQcTPxwz4NdcrfBRterSsL
VU3Qdyo/11Cl/ZdF/xhQJGJSHk8ds//4QVzhlZF18aFE7JU69L7Zb1dVt8rWeKQwq/u7fVjcbcqO
PD3Nd8iGILdwyOD8A60S/Y5kgR54mixnWFcno4O182vwGh3dx+DVYFqVqJ1QYXMbza86nCoxreBW
rZ4Qm56U2VRqexADtoIHa7c8l3VwqmRaCE7eIalCTcLPYeY9aTmDMbRHixsKO7XfG6FBiStYclrh
sDl/HZFziFTdL/VoAa2qz7t6gLyYoAL8gvoQrWQJlv9zJvf+Co+KL7yJGwFHlUfhZrF6w7g8UnQn
a1B1L2s7XgHK6ef3v84U+jvuHZeFFtkyDh4qieky6QipfB4mlyEL3HEs+9obLksqLClkUGlYRgO4
aUDDplwrXwoN1gvd675pAWPsm0YNDfkv+8TrRi2Pnm11P6bI3hkdhtQ3qEM//9r0pFZf6mbQQT1h
dqbU0YYt+sTQ0ori+Rteb7t4jLhM7iaNF6EdH8fvMzpycmp3epicQBow0og5d+0vVN9A5I9VVcD5
olnNYUsHoaLKZ3juuOvgWCw7d7eN8vP6W73ZWa8J2rJaF13+TMMUmg5lcrMGDYQTqXcvmItHgwbq
utu4PHmVPMTWtxPW1EQxIF39/L5bU6K9G9fdcXffln5r46zu7IF7WEJptoOD+/hGB7THMvcjPMGo
Red+/Hd8mZ2AYB4kJrfjXtyjnfRg//3cEf4sE3DZFqAymqU6ftgmfcuaVp2VOqJR82X+HNyCBsBz
BE0XAalV/abxJZoZenk3rAeuPEfjtatkdGOFPgsVxc4TG9kTUsL993nbApzmOWFfduyIpocIqaNe
6UWwf1ySWtCNoAT/rWXtT/3qelBBk4sEjm7Y0J6XjfhpR5zS3m8OI8Tk+99j3Q7r9hoDMrywKSYT
j0RmmvVioBmuJZeYaIz67XeEcp+2bTVTAih2MfXhhrU/qf/J3UF+YBBYhqqhfycTWT9gatBX9fHV
VWVSxh2RU1p+qk5vZ7NerQdltHFDIGIngALM6Ju+nnuTNCieRqMXBFcKC++vVkTLZpxB6jv0YEi6
kEh1UHhBwCVSkGYq+tJx/Yp/GdR8IUuBEQwJuIzhTbZ5cqh6vHZLP6M39ILcvM5CIFV7edymBFkd
NwjpSjQ3BxE2fpb9DwOSrhI0nMadB+4UlQ2yMBx69K+g29aEriq7DrBd+/0T/VaIrWzLdMgwFqw+
eQfNhKhkW86TAiZ21rE1OL4c9jkVXz5Wu/QDC9qXcVgG5RTOeaT6KKxTSCcL2zmg8dU77SWNpgzd
oBDd4J5ll9vdo3sVR0HLsBoN7wEP2DzflNMf3utebX6ok2Jj/iLQ/lbfQywz5Vavl2cDYOFem+Fu
bWoBT7yERAdBEg49TbtMMt/qQyNi0T79afG+VpB3mtFK3+cErj/1gRyjaCHr/1fe0k5Hrvg9oKlR
FxK4OM+ciFs33GUfNmtqLl/gq5Q0K65qzD91OpNz16JicbcaAzTI3PYknca44r4CLdlcimtv3afJ
3/tCCG2Xt2ENvBsjHwIE3VQsisoWslFiYxGS53gT+ZUQH8nI2ddcjHj6uDA08abANBtfLsN5TJHN
IiRu3VnpUC9eRIlOxFZun4bQFhGYlKzdmDCiaSyhypDLgmwBHLUd1LhuDswYB8+TuZ/V1vYryO7W
CeSz2YddWALiA8kc5bSZAmXiJ1kVnu2FgqWV53Z1nEZujGfl2epQ9nGN9ei8QFN+GENmeyzOL7MK
WwXRUa+Gi9E3r3H7zYHqQKvRxLjtO438YA4nPymuhRiEZgZqCb8GDANit/99soIQ60T2ARl5pUXD
FmzO8FQ4wMkevegLS6c78srRzJW77KmLKKNOkkaHtMmdgQebwrouOslkv3ePFJ7XUsa/qFDT/JG6
zOvJLnnunjGYQYJ/NY9kMnaD7Ioy/RG9NfItKnl5FQbSqWUXNFKOjA596OkDWeuWjqTfWDkqroM+
TgxWgF6H0/Q5LPY+lNwcfDt3z5iRWHHv+dX8bVYzI9p27A7cdC+Hi8fY68EuKlP8QVwepmMegO6S
pqGQfu/UTtIl/cjWZvVoNyr2le3kdrIQpaa9y77b/uIjKtLB8W7TRPNCt40pavHqzYkTM6Mq8KRA
Xk/4hX3id4CugwqTPh2w/+wp1IW7vN7lb48PSPCANG0aoI/g9a33PtlBjz8jRm003EPmRXc3LRu4
XmaYLVYohT+pG7eN8O4/moO04xxH1AdrqVPpFe1+vYrdZW155yfLG+XRKoD3qcd+EuGmSU2cduBe
pRfcTq5I+HO0AZ0KtJxLEDqUtmjg58HPZ/S+cMaEoJ+drLqNtyN0Rv4O+jl6J+yc7nir87iwNSgq
2KHg4AH1/0oP9jGQUINs/uTXqZoyi9oUaWkDnmzq5pNKvShdzW6MX0NrcAOUdfd9Muc9pkIl1rt1
ZqL/jVi4RwjSS5cBM6jFpKQLQkj5NsWuI1lmaAbcvGS+euAwlz2lYXCa7zO+JbDrg+Yxk1AatXZ6
/mPA1RnfazySrnriyy5JMipkJTy7lIb/S5TtE6ZisiFtTE60omrZuKnN3qSSdyKdvo1LP466sjGV
+fOJmWY1u9gfUINLvXY37YU4bwgboxpH2VZrC8i8SwmW1WZyD/3Dd4I4bXDfnav4y4zvLgPufjMr
y32g6+fdBo/YfS0rNy+BTYyV7vg45aT5BGNYQvgf0Ex1UL7PEfzWjQpV4xEafQqTDbaLLPPKVWcb
4v5VxsHAudPqi8UqeEbk2DVcwtQqUFxNrP3YcPERYYUhqmARediXriD4YpWbD1sKMsAX1kGikGzH
GGBimMj8EUyRulF2eY6ajCfSoCkvt2eVK+Bb+AWcHRyAOy/QPIqmvBkW0TZmwVpDybJ4WORQv25t
L98ke6qiJ2juqbLckDPatbZxL4zTgjaC+JoqUYMW/nddtEctalHX0QMjG4AYDNVOvds3+jG2eHq8
7p5z2eJuUZ5wKk+ekBlInx84OLKwBZ88+VtkI2WWK4AdFnO20qeFKqXNWe39zpaxxSXgzJO5dPkY
H2Cv1NveUKeduW6RJC11citOyiB3xH6kB/4xQADSYRD4kEraWNglc1zXkOMTCeUwnEsWZgw3BgyZ
6btZPQ5Q0D4n53FG9RwTM2mK5EmIH3MX0Uv/OqxCfoK13O/ASr4OWz4MZEpGz37hhJPD+DSuO9fh
aZx029Xe6cBIXhsPsJnZxXuWptgqqa0gpHQAME6TGoWFt8CUz7XBG0Rq2xxEzBc0Jjt82PKtukmt
Z2CgdGArU6XEbjLy9zizjavAJ5GB1Uf592c3piubd+5l4zPmKi2bG7Qg1oALrjJwLmiS28b5AhON
ByvNNgu9pNqjweGtz/DrrM0TWog6hsE1Lwm9UzBjcdlGlyAaJTnZLg5KvXgUUjbERBjvBAyvjM62
G/Ao9DzfxHAt6OgM8qLBRTljc6hPvtKrUcm8Ym/wzcCSLgq9LBfE3daIm0mwB/d8cOQl4Vc0PPRG
jNmrkXIN7doyciatKv6GPB6nIyz9Rb6g/QBPS+Wlg8Vg3UaimBtxianL1cZh5wl6cMHDsU4MXMYq
SH9V6yGiLYON86ffWESwwfP3lR4v8yCg6uXTKvIH8rnGV0y+u83s7drvsFGdG93T7lnyHtDbCMOX
ibs9WvVdNl8zh12C1QQJuNkoGwiReE8AJphBOt97JnQ05RXgpCBGYj0mgPUrzkVGwUsWQVB8vH5q
Xjq9jrC9qDEwMYzAqTJm+YDycQFvwYbJgtyG/xoXICC+odVklWUHrgqz8e6zkWIWvOVdjE9+Bx+P
E4hq6Gx5inS8a9YNXic02wTY2G3Y9dwcAdm4GOzhusCVW945L1jpXT47XvfBqpx841vJ+/kfTee5
3CibbeErogpE/iuicrRs+Q8lyTYCASKnq5+H/s6pmunxtLvbEnrD3muvwB8gurqnooS1wjnHuMsz
PxUYeooj0U4deDsVxB5OTRDLcYHNVMsRCtxKWAn6TFwAmD4ojsmMCUeFyaZZ+ETM5fH7ilOecOBA
dgmzYodfRjqZdEwHEZQbvl9yHS1zifGC6mIMwhLhmsKTBgPknDfAj/9ObC6Sz+zExuWVwgXzJgyT
Iu/0tr7lAs7SiDka/LduOz1jnjV9BL2Zw2dHTAEtG+YhmJmiCHuthg+TWft0BnzFPIes8r6zU8ZJ
xPoTrF82Dl+JKPi/+aaLOdQLRpTsT4+X+5rngegUVRknVOPxVFcQoIhH8CWcPybLj238eH7hOYFg
4pu7fCnweeksLMWJlviWoOp8H1iNqGD5THR+VMwJZrJLOHv5nVnPl7gS4kXJ7cUnsESOp2oe5oTl
8uWzlFn8qHy5UBTHH6fIGXScwFKPdi9jADJ9YrC0eUGo59wjClbdVX7/++O850GDrs/WWjxtzLER
xBUhyy9yUGxzHmMljZ0bBygfGuJyW+w39WmC/FXWONSYCt9YmP2QYrBzgIwHpRAmXzd6L+LyWOKv
JUJuWBxYzk+3DkJp3jh/imW/ixjA6OC/3/DGPewd/BmWiuwBUDS8A6ZlMi1xmf1dfGu/sL5WEbOO
mbWoNiyIsvIwywBY5ExHswx+wdbBEhU+4nmS8IXqHK8PIN1r7Bq/07Mpvnnijr6ScK/ATgbWk4tB
OPO7zctRPiieMDqEiTi/Q5okzocodZd3PmwbLMLwzsqx4GWlIkW9jtn8X187WXhIfs9AxJp9vIfN
9IonczJkt/+eFvO21bQfzthmnF8rxhKP54OPks0J1jRxsZFfI39k90x/AQ0v74H9x2wHCS7/1ke7
h9HmasSJFphiTu9/2ogg/hAAEeSw9F6U2ViXM8y7s28m60xYVg4PNeSD6U+8ca47PgguUfZcc0x4
hSrwHxwrNsT0A//bvqabaZhdczo/uGAxESOB5IvTq8HU95dPpv1hQtifMnL1ptyT8soDrNmouSWJ
diVy0zaA3XzmMBj3kEo2/DR6dvTQeKOWyF1sdjQ+err1xoph8jDhHxiYdfMBjitCBGSvvNY1lbmP
gPjfy4MqywiBUgN0gFNaYtWQFGEy3qForHG78CXCI9gfI4ycEC3ZPgYBqz+My3s8YBrEucem9No9
n6Bg4zzy73+1iwxDBRIALF9bxHsKpsEahAPwwJDgnxnHjtCGc92WmBSF7iuxVf1HVDjOZrvgfTIM
fauk8FP5/qBrnk4nomjGtW0pnTN+Jsrl6CA01UI0rdAHlUCOTfWWPbedeh4LQPwOTh7gBRTPPti9
DOQP8ex1UIidmLH0uTgKZNalGyiprSZPT5KXfc03I6gtI5y3dglNQ72JIKmgoZpThB85g/A3whoH
4WNKZf55AXNN4DSOuKsWk+OLvpqcbVZ6yxk/uc9sUIDD6p9WAWsQIXM4bf8RCww+axaSghdY6pQy
p2VXzcG7MRffARHWssUxCL3QF1Yaq00hRKD8CCERY/8SbCtxXU5Sc5rAdYmPRvpQcWZYqLBshd4u
R+cJh4hrUsZrYAb85AiI/Vo+DGIdcSZcTX0JeZaCp94SD6yPdxo+sX1cBKkrRwzXSm7bmlsX0YqM
1VRR+MHwE/NQa1ycX6U3K5elueql4/tNXU3+2zA3lA/zWXHOWqK+EHQr3qblIYJpJPSTiWRvyQC+
pm8gJ0RzEzpQGM1NscDWLr2SKUhvaWWO8TnzFQlgUFyZ++dSArdYYRyhQUZ24+9w1zCW45jEucxF
TsqXGh1ttdJxm8JOx8LKf4KawQfwVto1WI4u63vv13eT1INrF+/re3uv75RzOh5BvwKnEj0pPrYE
3oBrOcE1qAGrZntAAgvJmjzM5b+udsAJxJkd1T5ObgqfAGZFTARBCVs7lZ1Ipsv1RnnVjkuh2ygh
0Oe87Yla+FF6fkg41+hO843OhAMXRRgEXDjmBP7JX+Kf9l5BqGYNEpA3w7m0JK9utsREQgk34MK3
bPE2rGQ9O+Rf3SG46Wfpp7+K3wqC768KovbSKRa8AMp6dV57VTB/C+4YONeG2n3qWq1gt+0i0Jad
SeSsfC5HK5l5/cX8G29IrCy0VV3kYNb3xAXAlnorT5zg3v92Aqw0W4nc9Kc8FhTwmtXO3BSrqnoe
bBV1F69mxdfwozT21Mz0tDaRM2t29GSvb/5vhVHXSWZuPPmx4GhMGfKpQ6j7wEKNb7++GV33h8oy
4Ij4JSwUfLrrpdjMPbAWA3em/PBmoeSbwRUGX4OIjbkZOLhuqw9a7ti8Fc2NTJIBLHtezxgvhj5e
HtRvk6sKESmGo1AXxpbqPEG8mXMwnewYTbHPdOI6yWdGZ2dSX7KgNDeT/DejRb/1DE7U12XUVo36
mw6Hd7TEU6yjAQZwDWgHNEfjrB+tco0chpna5JdKHOCklZg0E+8joWh4f05BBMCk0xeUQbifehFD
exJXaAJx2cRUmv9OxqIT07WCbIpPp8NADiNzSKcnisP/EtLxuKZlWTwf8nOOPfEl/+HUBgDgaHhs
skWFxfqipQU2198YjuJpY/+z9OSybrbcBRUCfBouHrTGy8ANgKIDwdyTji1Mt91Wh7UNvoeZIi8H
DrjIPRclXnnSuUj/+SGZ7vuAGfu3jPQFV0NoCZPNMWa9uAOtMXTt7yUDHgctUoGoiBG5spxUI8Ff
hgQWedcL7cAhE7fv24tH0fASIZwcA50auvHlyWtU5Axgavozgy5IJsAFe2Xjt/HK2OXWIu2PIm4q
YulqXpAUeasu9S53Cr8x1TJ3ErFF+oypPlUVX/qk3UJMld17dRH9K9YN7nAK4MlUiVu9xAOcMGjG
jmTsGE9ebYoSEj0QQP4HB8fkvvpaTphPyM0vOHS21MifeDsoWJMSuLIq0YMtwLKYSIqgIodZjIPi
hkXcx7SSKw0lx17prDC0IM9skt05Ynv4wSI9LNQZNwm6aMY2BlUQKjj8s6aZZ8t0BNCObctiAH7i
NvZ7ACwblEpfzcJFES74Mn/tnidjoTsNZtuIRdDvey/O8hn1KT6LLk+b9SH7T/R5HqWZKFPCTqXz
VAfDYbYj03bL0tlxAUmKFabz4KJoXBVYo+duM1Ug6TF+QHGCM8q6wPP/m1bzijcU91YxVaho//cj
fTrUHiYVRBstWJp4HxurM6t3gyNGseG98Dar78IDN1SfrgJ693axZYx3Mg+P5ng8SNgziXYrPaje
qWFoAuRs0xqEvlH7mPjFT00JYaTGnkK0OHBmTMAZZhH0cFPvNLUNzQEkcs+WYix54Ka7ccdir+K/
c95Pcyj+GcChhktxB6Ee5HK8kkCyj3y8uMTL27R0cyHIoAUYzmEox9Dj1KM9i60Bx7oQZMdNz/Sj
wYbVzps3wrnwMPnyxif4XgFZGNV+7E5PhYkmrCr8oOHZ5O85xl54wg0bwM0858qeM8yb0kUoQ26c
A2W7xDAsfR6MZo20yvzKwgumY1nj5+1KhpuRrPClCzC+e/3mrysiD+Ee4GyF7fwJu5zgXDJMmcKJ
stLD4Msteiv8lt/FPDn9W7UrwAg0DnSEuE519A0dPg6HBFboR5RsoalU3U4czq26egm8IuzqptKd
rWV3PCbR1p54i9oSKNZEhqfIwzGHfY9TTg+K5cTChECA0nyD3eurEnJOxaZpPp68PsKHMDxhKyF1
wmbKywuMEu30OcUl0bh2fs/8vzqBiAKB4NhpmPBlDnT2ZuuOn9idvICi+nm9ixv64Kb33+le1Tf4
86XGCv+ZhrMC53KZ5lN1GgNJi0TwhTTjN4stJ7v6xe9nyjpIT1WxBwMi00PJHB0PLCghtnaJ4UMz
Jb7QIHGugH8lhRMoNhfRtIOh91KXJdYMbXlkmQRQcMbsn/nS1PFoE/wGP33AWW3F2ojOOcxFaalj
T1LdEaLHnziYlYiDBqvE6hxnr1XEEhL/ILdrWP05XbOIMKpGLswj76wMy9KlmB2VEH6Mun+yzsmn
YgS5Av1MhFVHdgHvswMgLmwBohCPM8PUj+HhJSF+wbQVFudd4iMGmtlE4zpByV/tTJAjYfUEa8aD
ePV2FNMWfkqsWwfAMBCz3H99VT/pvqNS+msNDNixGci2Y4Lp4LY+vGgzuCLqZN/UlhBZ1Q+jiBRX
Y0o5VImJwXh7m5FKtQ6+kvAAlCzWy5ZaM7ECcwPvA2YGEhfh2+hWyWsZS15SQ0MuivOk9x8cBWiM
0pIYFuJeYh96s8wRlnqU4w2FHPHJK5mpBXQOcT96YK8WTOokdUbi2ih5pOVDgFs+YNjovzh6c4YR
6Uf+Oqsga+Gyu3LmvL/EqzpgfmgNtR3LOLYM+ffIEKViopFz6tHhweOhnCGQ5FeE2mmHtBYMrBO7
h6LSOOZrjhmx9pXux+GjFXdQrUsshMxFPToBfUfrReIpFq24PObKMqv2AkOJxp5BHln05MqrNBMY
uHKIZUBklibCZRdbfEiiU17udcyQn85MdZhFzWa2PvOkDTVmz5Ww7vDF5bKPdwoCplNpfD5FDIjs
KLKr0TXfK/G9U9BAmvNMZfWvA3+AVPYXqo5UwsXRTurkLmW/cTiT8ba1lb3+tkvsgbNFJLklfCjD
q8EH4JXBj8H1pl3E2v4FkC5Y6kcDloy0tGacfdaMO38qYCCJRKGB0IVw38clUcWxaFFXXrlPv3mE
VFzVNxv4na/ZvkrHG1lxFnXqNlXmaWNTBb5ULugWqp+vQ7JcYsvbpKqjIZyRcOeHYdDECwaH5Tn+
AgIg3gu3a9TbW8nwsxQzxsyXoXpYzbOfiwaHOnUMw8TX4L1Vpk5+DJrd2gIvAV3HZ80w6X1jBI6h
E7u6w8wnPijdXLyyO5mjMMKQVuGHnOOtt3mWXgkfD8fFueF1fyRr/VCEKIcYfgJ0mtlWwr4FONeN
VSvNHVNfD4xE63kPmtC4KpMAdGSqnSxDrrDGjjEIngyhKXJPs3/dyhvb4egHr492WLYf8csLc5sQ
70F3CzSw8OzuIWOFL41E3sGBUNj9YYEPYk0Pz3lf6WzAObb7RbIsm2VLHdXJ83E8acI2lT1u8xKZ
tea2oBwt7tl2EUOWLM4hYhummx+oyKqHOoPK5IuG92TV4Xu0fD9w4zB7R55ugrkKR8sb4TF/5UwK
VUum/e2sGBwYwWgHykESlHBiAnHlPWrQw7lhI7fCDQQbtN7Nsp2EHkVixVrvwBHjTQrwhH8Gmg1K
Wm5AhhqaNYPePvgSnANZmg/4dL8VTw7xYK0oivE/fdVW91lLq0bZcLOSGcYhtMwgUMmWHWMOkFtd
bplnEZD9U9smlH+fMvoNv5mZftkQsDSbPAheXMxtAqiqYHg2mbj+GMbUbrlRiuFYyO4tPvMy996c
7+GzdShPfR7iGw/xWkR3Km7LYtdGld0lfvuC1UBVIAIlKT7DkM5wWmwwTJdbEFOwFkNmw63QljVb
KdlEYHAvxzQw/HVnLTiwJ+Erc8dwnMFsi51vtYurFePZ/E6uuyegJWbCwW0zqwdHgKs6+2ypotNm
J+kHrZ6my0MFLRKwCqVVD0eWsvBtJ57pq+JKzT5S5KX8BHE1CpyLx0475O2hJMsLgAEdleFmOi6d
iI/8rPU12Q8lq+DAi9wZkGK9SvJ11G7LbqO1+zFcBOiowZg6dwYXKwB54QU4IRiKJ2GH3PtdscyI
d3lime3EvYP5lPCyDdjmFFGGrdR+RbGNJsgaGc8g9Jl5ZmobTwpVm25ZYW6Q8C6p3zFPdbRqpTKy
mt3EGM7NXP1RQHCO6hU2akVoMnN1zudV9gh36rmdjupNv6tV2Kvve+0K8pTN8Jm8XKT/ODE95yVy
tsKmrx4siF5l6MzEa/Enc2Qt4fa+5zD+Krh0yfPWoh9mKBVZ+PcVEE3BARJyG9V1f5/8VeGFGBhg
uyM6+fcqE5Y1PankGarbYNOc8rCp+Pn4F2bsR8Em6FZdv1Jp2w1fSLkyWLALPcfKzeUC877aeD0b
F0mxySCDG1aNsAt5X32MhH1W+mW3emertgTjdqPYrwGDiRLpVgKq6MDh99XIIREjen0G+UWfzY3R
iis76d0gXLRATy91G30z3gyAGFQ+Uj5DAyzeLcFZi492sATYrKpTaDCaF2K+6CEn9O5YuARRuiUz
OAKh9BUFTS8uknybQQXZSgRB9HasOl3m9dRRRGuZVkSFEGJ1Dv0bu2b+M6Ltpj5g1sK+hpgFpRtq
Ze8A+r5ZLMRzl7Ry1lNz2Ft4oTOyx58+fbs6aiGkXrT6rA0CAKinOV5hd2TWiByxmA47/lnmuexj
8thgV8elHdPCFLYJVaeGIG0ryOMpbchI24qvVUBTJOH9Ot50RkK6JwcchsS58fJ9PfBU8Mv3d4yb
IsIgPLtzn2mroHpMLk1mu0Q8dm5BNAL4IUQjKMX42JIhx8KHvRe5auHxK715aLW5A6vEJI4dRBhT
sCdBJW5qLBrdb1GnoxMSXTNxDPjihIhA/0qdoHRaHeNeJ6P1hX6OC51gzzTC6lqSBHD5ZkIt40mG
7ydPEbk7WMJHCI4I3kvv1lloZGKIcJbEvTcHJJNMKwHnAVrE1wTRAoy80RVpokcnQ1I7QADhM+W6
BdEzT6rmpIMTBJxLi1J1sEutUVMDzEO8IMZRs1waKtpsHLUj+n+c67msI64AWJ0uoYI59KMavHRh
1hyDyrrFH4nbJ2c7tYPb4z2TrlipJbqAAddzJ8zgvFn4ZOgSFRtjB4d1INIaABDlyxZl2Y90ZgBG
Iw6oAdZAYzO9Aj7/xcRHaEFH+LwtfPBG6u3vkZu0rk6x4T4ZV2jvdQgT8+ljP40Hu6ptxHr37Hfq
c1fEMzsm/e+Vjms91j31pdtPGYIuptaVCyZbZbwOMgocDVzjjdcMja9M+FKBs/IOu2Lcf36qA7p3
n5GImKzoCp5fYU9KKQ1d6jOoeq6ZGxPw8WaEw/AgIhJTZGpHr0Opgyv/gj6HYdo3Q9qgO3C6cjBN
ix5E0RB8PYQuxXdRs9EjYoNPZgJ/GUkbVr5Og0hLoUEDlRQuLLCc++BAqZyh/gbsSe0POAjMu0W2
3fK9l3R4t10JILmM8kMuceOli16cSEoB3WZjeBotjLkUQJcDarMcJgypCH54AJloYFZjHPmLtWX/
I97wOkq7CXx81KTuMGmDnGp4zevEFOa91fNza85T0GT4upxp54RzOACrZRB0jDCj2z6LKzxWiKSs
iVRxxfdnWbCGsGDBRauENvqVy5b2zR/oMP8cIEFjlgizyuFfEU4SLNTR1zZc+cMcqnXcnFXZcKSq
9Q7B1ihRoSmvjXhUAPYqq/4dTsM6u8HHyvisqTi6xK1v+EmZwEdLYaEcx1PlqKHND35rUP14P7hO
AwaSb5PNUFhJA2xixgkc/rFVh0uQrgHi1B4zT3w+nWqkx97UVrRLySagP4BHNjkdDjWEZRPtiQ/Q
banXqMRcfa5gLx66ffvFAKDjRqGYH52UGByOztAx4UajcdWdF4fN28+IsoHckiNvWuVvV+UO690n
w/vGU8m9Fhd6uciRL6CRYI4EVo+EEuuI3GLwRRGI87yM2oyEIvo/3slUMVi0dSa42Jtr1oWAOxAb
pXrchdBaJdnSMTpjNIzLPPBVYkWlC5fYYDC5ewNHdjYfNYyfEVCAdMyeh2BejXw7ZgdZWWSEOUBE
FOIxsOab4h2vjUIGboJBKycSMIQBUbIuVpRyohkq9hBisKYYx5JKS4fAVYkhlQxnRffEX6fWlr0S
ONGzsLQJqWYoNDbj3mxolZtiWFdxY5sJEyJBuSnPaFkKylLTcVzOMAd7VU5nXOJam7dMbWpdJ3oq
X6f54BZZyEhRhaIsYjcpmclHJov3VHtzm0rgGA35lYT1UjwNDxn3zbWgkLbI3Knr0M/SR0htQA9d
Y/eNgFn8yJ60VG/QptUoI35Ewl73N+S3kfyninDrXshWJSJL5eggBwkK+CVMOFyWCeZ4Yq8M+JU4
/7hek0s/1590piMZ3wsmx9zrAfhJMOAwP+Vj8SL4XqlBeuDLfg2Fshx+3+wsTkcOOeK2IRn8MIRP
E3v40DirMKW238xnafDvgj4h7jjKTFN5WHePcTph6GmJHWSG96/JySxUk5jSwU6kKzLs/q4xspDQ
coFfpbveKzu8FPvc2r/ktUbZxmTrlqJxPTxHS1VZROs6cxj65DyshqaAxW6/kI8dysvoaI+UGhFm
42XSZnJHQVpZCtgDfeiHFgZxBO+LXl6F1QoTABHT0+1ip4EpmdLda9dWXozLiFVpRQeSCrO5tEo/
+iOJijOfivrdEp7+AUeR0rlf8YqfqNjkzVPZEDjTJ3/jsIuFfeMCwhiJlY3fDMxqzjY/HU/lTb7g
g1oh1kyt6lz9UOEn1rDm2p3HW4Sp9nOroK1mx9LfvxkxZUc8NLXcxgsRd8+Cd7x6dsdSs9/7/Dg6
SUsCExrqJxUD7Lnlq/aNh+bSvLoVGMYteS14ANoq/EmCLRMoFHBP64E94oNDup4360eATR2PcFno
Psu5gj9vfqqTI2KDk0GxquSjrDSEO614WOngJqmtQQOyk+0jPdfYgJST4lsNAAI2PZFTiisUbu2E
axj6qWc+P2U8WQqcP70RExmNIp4TxF90ErQwCXsLCDT240V+Swq12yXJk7nBtGz+75ceJ/A5LU31
m3rETfDfKQVgTucwHzES6c9x/0e41k4CoQWuqJ4n4F3S7Um5ufbV6RX/EEWE1zINErsOd6LGJlxI
DqA12eQP1bAIrOyTRch8f2soJ0hMkrYR7jDH4vEy/DISZzjdsOfxyWit+IdLLMHUg9RXoOkEKxGs
80CqTLeGP4697LwlGh5IQXdSMgpE6fAEWlH8SDiLuIW+IAXOe2+mLkT6GdqJlNZU9wA2Xqc35QxH
1qrbafoysBSCVBx+Sby+WwTYqi8ImiGcyqFXwD8hIKPHe5uHAWZpqC7M6wgSYLozekBe+rzx34of
HF9usomdGOOPAO6BEyFbE9bPBpB3UbyXM3gg5FzCFSEqJdpL8iS8K9PdbFg0aOK5BY1djZ+VviiG
nVCo8xeCJIGxO13gooM0VGNsxkhY3YVHddf2n68tJyhDZ2RmRAlgAOKoVAZOJq9nF6YG4YrWqf6i
kQRyXprmrkk9rmR6QtpFLnhhFRMZzbVYeOJ3B4uCYsJ5gqSipnw6xgEXuQu1Ics9mgbXM/yfmIkA
H9NDgEzCwZrGEsQEzX77H5JSMqZhM9lj9DCVNc0065eyr0zfGEz7KTegqL3mpC8UVEnqTr7zyqNf
uToV5ppCXy69BCFdLjRAxhNDjXxV+EdPKB0NU7bQlZU1hWh2FT7zXfob2JnfXbF3g7KZr6eczgjC
ChE1ZIifhxvoMNiNXNoiVgUzqj+LxxDepFP7lfHP/0l0HMKylC+tW6/7L6ZTFZOryuEBYKnCtJEi
hG5nSitlVE7hF2IQvlDhkdCCEtMybQpCCznaEnfi/MKLUe2xdTEYYtf8so/kO6/fGeUEf1dHN6+A
OvEeItKRQQDoZPPb33mPbH4RmoBcowaxS171TAHLnMMjfRtQbfl32CmSw/d5EsQfEcT0WhE3MjtW
v7o+N11l2R0p4Ga6w041wPqJ8eLFGvq+KLDqhnpWTFHl3DW8wBb7cCcBsEFIg3wQlmm4bDUG1qQ1
m4zuLhmsOGDRjoVAbxzznz1qJEYRc4C+hsOfJpZiERNz1ABTYBEckQCw94KVOXPz/M7j4SWc3kcG
CeYnwBsCneaDn65iBxNMusUrtvZPE+6RCx6J6ii1RcAuUtXExRv2RO0Eg5PWiKug5SDMQkJEd6X7
LM7iJpyQ/Zje7DKN3SzKqupe/iYbgCXDj4/yZfZZPpQlm6nRbTCvdsGa5WHpO15As2VGxZsjJ0V+
AY7PRcFB4mQsYU4BuU+++1uI/RXSNYsblHpdBlJwjBvu5egqO0gy1fdrIMyC7XPSPxnSCPqS80ma
ce0TdEK/SpfE5IT7eNgyZ+CWznHOp7FVfMg5WXKeRRaNZxi6VbZEvMm8VHI0tO+sFoA/ODZnRlZA
lTpxsf0PR6hxm9JrLhDceHjv7+BKIwgR+qM9U2WyLXmAMkacXG4ORYyWTr8KJx0giSqbZEpuyDsf
04hFhM6oFmSUbktsbxjj4VSs/IjdtS0eIKd4z3V/+NiSJbwIkOjCYe5/XuIGzoxyz0kWZTINkCkz
cHGaTUbbjUIoRAcARb4W54+Z4D/6+3PH3iBMHJNoJnM00TBdoNf6LD2aKRaoELrZJ8IP+v/Xy6G8
ATswU2t2CybTLgBZoNwprIK7l56etEDAriU5BQrKK2ZA43yyIQQQJhyUiWB6q2Ye4bQURjwbMEY2
H0ER0B8Mu9j8q31Mh8uGGZJETpCFoS0U5+lGdBX8eCwqVPRNL2kBxZz9DL4+n5YtOCl3zUL700FA
OPQMeHlUxQDLuSe33uv5+YIdqZHgh+kAP+vwxPf4zIkCbPbcSIQfkzROf6OcJykS8685CdTYG7zW
tFjUtggT4tADFZX5zJHFEavk6khAl69Lv0MaVsEihApnXISV/Mi/6HgyUusIviPMChpkxNxanKvd
lgVXbdPK7QzeCZUjixmnGA8aekGMGz5ydzJv/tEMWHd8pnlkN3j24LUG0WC0dH48e4R4T2Q6h+gW
Cc4MPSHH47M/oREMvvnFzDe1AiHYImNKr22QlsG6s7KeZxfFB7bXyFiYNRIXf5rEBpjS0UzCUybo
M/bg00RQzbkNJwjYClD07CdP8k8aLcR9gve+4h2eQQoa5g9R3MfJXBh24QJjZ+kvgWJ5KCigMrtx
BREBoGL+Ce2lhVQPmv6yJTCTDSvrZZKj6M5uHKToU+RPHkv8iP5bPFAL29YVFGQcNusKZQgCE6gn
FMwk/g2/QLdTVf4La6AjvB7nBWaD5uL59N63vlpwBmL8S6AsvqcqqlIZd9aboPtx/QXFq/tgD4MX
mNK+qF18FpnaAyhpuDyHPkyKFYgYVAoC4WF3TAaMYHhexMxj9AO7IetxZW7Vo4L2FikY56bwhSXA
W3fMz06xs7ddmEsFqlnjMlyAoJYtZ+gt7QyDaY3OAU7kuJUxW3HjWwWa+HheVNigqkXHj7j25eKc
kmV+0/ijfs3NqdZnki18jygI4GTM7BwWUpR9kgzMTHFrCMyfEBks4NThzUu2SUhXZUO6g886+6o7
InCBy1puK0obpuOEgwFpEC6NdTkzM3ySyALFzCGFBCx5z7skL55/ImtsxUyCW0MnRL51udK4fjz4
0kZsg72xX2Ecl1duimAKZ5qFRFyLt2RYtcIyvr6/x9jKUc4BZzWuge2Ryhxi3gkTeDKxG54O/ZKK
8srr78DycLs5uDgtLQSP/V1hvov53zrZE+Tq/5vvkp9CwYo75SNf5JEzGe3IbovTnOCSmwW+R4cc
OigHuo/kGuBqBCMCzdaRMRV2ubnMgBr6EwsQ/oLqt9Ds/3EsdqVffOjgZx/c3iF3gGY9OGymauG7
GdGKhMv8Lg2LiAnEwTyyShGr2Ezr4KXNcZlQqYZYP+GhjXZQRMw7hHxCOhU+Tnku3blmQjBX3k5r
JViSGJuOU5Dxjk7g9jzCe+poVj4nV7keayBJIkNhz05VDKVe/FtxtMBWICfd4i/pgwsbMFkg+YE3
Od8wT9GYMCVuB3W9Z6YidVbwG25f4k5GGJhPvOdyb35JlRe8vGSSjIoRhha4V6ZrDv/E5ZmOsFYg
sr+I7aNaEE4tETjxXMk/kcPildw4kbqF2kr5Osy8MTr2XyWmQT+vJXUPjsvYj61bKPGtBX9iImV5
vESAleESbYHLaQc6AtJIF6LI4dTJd3h5YpAWwU/YiPJSpKmdImaBQuZBv5jBBM0+w6OM2jujALGU
P2IBh1t1Y2CDJgz+Evgu/cmMcdmey8VojyioiXg7Ku0ReLyxdAgvtHUQpGSaQ2iYNwwkWWCT1gB6
gn4EkBweygM47szokPx4HrYI+2Vv7MTAK1os2DJy5ahAz4Rf8CH9dMzOvORWrY2KZl7A/OkviQ+C
SIYYbtlImXV7wOcnPyONYcAw7ORh89InGQt9ixtOczlNZ/QMlZVF2/zknJAwQgnvxWMgxVL/kdSY
YNpNKM8D03uyfNKUV36osGl6XoHuR6SQKL4Qsytu8XKDANgJieFlnOHao2AjOMejBPAPRcdNQQ+h
UOuNFB6YPaC2bK5cVRcmJJsGkXlq90fzWF2Te7tS7y3JglY08wFTufpwLuWM5V4igmsqnSFcI9OA
BH3ugJ4Q9SBYgCk/XPiwUcVfn3uQx2zBwuFH5j8kfS+KDYbK6QooEtfxQ69DvIKNRd8j/hX4SHJV
tysAAGGTaPPSMfbqKiwtwpy/gc065J9Efe4B3hEM/qsDun9UpA0/od2HS/VIZQJSG1xfmMORwVMd
lD+ySbjDaaZwtKDdxbgU8g6GpVCUY5fXFd3eAz4P9CSRC8yB/mPeYpMt185owr5xoszRMo9VECdr
fVXf2eooOCtML3SKi9kED6FvfkM8oyQhbItp+QQMc0ANnUXVZB6TP8ErHUAqFVVl6puPCSR/JasQ
POWLfc5jZY3d2JHpN8c/gHPz3fyy56Ys2edc+jSd4qPCcQ/ySnI4lvW82DyYNPT1FpSZK8ZoyfZE
RuZhXQC9Di+Vp4PXD+D3hZ0uSCSEYFBLOckxEEAi7L+K7b+PqMIAmnf2uhGPSCM1PZYjTMbmQuvA
fiS63aFy6hLHVG/6ZxT9ssuAKqEB4TYBq/IT2EphZEqPQ6G7E7a8dfxInR4L5LsoO+A8KOu/MQUT
DpU5bZcJUlE9pJENwzkmT3Nw3uflvTbW4SE/KReaS8b7fMrY9F2I9VjF/vADe2SwIXomeCXaFCMx
rInfBsMpP+wWNSxGUGAEHrKt4PQDAA/z5iGLXgB1HRrkQ09sgKVt8MA2n/Xx/2hWEc+HK0JclL1N
6wToWTOL0vkEtbmmPD7FiBSmP0LrIBlugtyQVu0UbR4vb3IYggXlTXc+HEaUMc2xIo+r25KqBL8y
o9mAkOh2m+HfyQrpB1mFz7n3G18b4ggtzsCpYgNC/cSqZ02wnPbbfNd7hG3VFiyRqh7tCxrrQfK1
i7rm7uFqLD/FKyHWySeVV06n1jo0i7whJJRALQGMIiqkufhb8ZdhDC2ibXUJlsInw3cCzI71md84
oHHa0ji/GSrQO/O4MJa/1j/EV2oXSunt8yp8pT4FrXgzV4zPhDstzHCjoICadavP6hr+WFNPWXoc
proF8wz6SdQuniSrIBMw7HjboOp7rkKrWWg7bfc619tugZGPNdmCTCZy6Vn5Cs8NAenGGbXpeoTm
i5b60vxU+2SprEr+doxAFc24YlkwTqF/AtJjLoJEYY5M0PBl+FBe+yuyFj7lK/5CwD0g/r8ZzsC9
pX02nO4ehgweZblfnPtben6d2xt0dOMLWJNkcmDP6NxeWJUUWow2qQfI4OFNrsP9bIpMWZYelOF2
mxO6uSo32hZNQHHXrxFmJrK1ZkSI++a+99JT7Cs7DUYPfxNkICXKkw93y/xzVF0dBhlqF+IBUqs3
wM7m5ACb4zyMMDpKF5wL4E94t2UX+FBy6YZnMllIfDRBcwyrV13KNKZXAPnqPC8pVu0K6OdaLAFp
0C9CYRIO/CPDV3U1HcxRmd8+pKXgwQ5wVIIfFhVnAFYUTGuYqfF5g/ks5G3mT+rHfmlaU8pNa002
AvSxyOgj6zF9Mf0G+Q2AkDJefpUbssrwu5vs7F8aQkXkK+P8V+AQZGcaQIi0Ij7B5oQmesqMdClb
QZHpUyFVFjB28/svvzj/wTXRQ8GOGiv4ie+z81tfaPgtG6cgIg1pen+z0C4EMFLPLNx2qZ0Gef9k
YzSqVSQTwRB2DowJgouX1KoKiuVwOfT/Y+m8tlTFoij6RYyhBIVXchBQMb8wzKAimNGv73nq9qju
uhUsA8IJe681F21hkorsU26Tri6y11mI5tava2kwojb8uQoBqAje7pmkGqp3YlcBzS66rbrzM0a4
PrszHGTMGsCRcHcwakIsfgcikUOQX7DZIKAsxQoChFFjnbZfzMwYGYssHzZZb6/uO/tuxNTExQnO
qM0t+infZTuiSfLYPgsEViwN7utyBwSA90QbUXGnL+s1+EvRw13s5+GU6MwF1ZluyZRNUtP/i8JB
08jmkBLAfXA0qBZ3E5UIgvfgOiGkEgLNe3JEGfmGYncZXnCmMM+0drFjpUiQLPYiqHwUWqHIfOjJ
wxOdfFBmjyuytyJ8e7gpEjbfvC5SNIVtkUFcYReMv3xa7tkEVDdEpo94UoX3VAQnpj9SESqqeP05
O0RG7E5v/qg35cW5jU75j8aOYXbLS3Yk5vCjzU9N8KYDr1sPcX0G91TSgtfPO3XEOCJ684jrAQF/
UMfrNrqHxrtoIUaCJ7gbvGQrNIfHwhZxQQpM1EF5F8dEwZbmctYgmDEo6cW0gskRksZdZoM90X7P
VKGzRJkoF0pdTWhHe4eGclJOv8a8Y8ACzqW5lcPy+Dz8dcaImuvXy2ZNJZFNX3c+5q0e3KmnM90q
2koDVEuJ+Bz9qnaBv17T1tijf3v1tRKnUkuzX9lQCqWEXaAGVDIdeWu+DJS/XRi+rg+NypOXkYKm
h1gdAIOzqrIw9u9p7Iez9wDTma2umzQPCoAcJnB0imRfZ6NFubcR2x6am8jpqbEL/e5tOuZgu9Qf
uP583gImx/6YI+jh5EHRS30OZDeodba6zCbyn4QPDfDbnFxxNgprX8xexTMr6wfGz8FqZbHxxoWa
AygAdeDjrSjSithhBgJykSYXjIb1VADqx1gcfbaDTIE9JjqkI1CWVO86weSbqqwmBcr74vb9F+iq
KmH17hj8HtwXd1wlxFNihSiywoKfQoEbt54O3QLTAhSEceHeU/A6FrPBQMTg3BeIEynmsoAc9OLj
uL+VYB1JpsZTZBAiegObvtW5m9hLsar+zLSAvYU5a4TvPNR43z8OIfBA2GCE+h1U+dhSIPBxoOCc
VU45xlTtVT5TOJViKBHAzXE6hsXwAi1gAhXEx2fDyMjx5enQbXSvgARISmQAY1QYgevguHXt0wTl
RUKWIrVnY/J1qG7zY1aZ0Zt72KDssx+iLktDjIbw9mfnJw+OBDbmFsSCsqGxAnmgtjrro49UUVj2
v9iWhxUcgm4gH807TXxoRthNLlJY+61L2UkDM8T6z/s4QDcXylZHtzAzBvKqnLEiX/am8EQcafIl
3OGXUmYNGwZeUcnALStt77v+AkHxC+vKI3l4zwFuVhYfz5085dmAhNTX9QhUJte/MPkVQ4JVRh/D
0tzrEiMyI+0QcKXZBi8HQieMO6pFPisj68fBJk2c7vzD+Q2Bd2HMESVUuPAE2i0r5JrC77wmYyqi
OeobUQPWkFQwbJRvmaL0pMXV9HFbsWH0CDvFt8wCCqyJzR6N6ECezxO/p0YE18+Vxp2QcQjZBtLh
AWUrFuRdhOAAPeF28q5giP5FVKMppJUY7q+cTFdSI0hKCrv0xDgWoO2JvezNjPl3+uDviEhF4BLU
U1Aj1MIQhbFQ1IXsuHjiwoVQbFE55Kyn1tK4lMkGjV1neQLE13oHbCyxW5IaCixDCBXtimUrG/bz
oumbOSrIxmRteqZlSNt0/q7M7pvpysT2j4+ZNso9d5sAFbqFJ5MG8VdxUSEY88vDP8qEC3Gy35mG
v7fcLJpYKfqUALdfhiqJBUS/v5EyKfqy/Ryqr9mHriy91fhb20AfPfhpDtJWRfSxVLsYaEN5fPyg
F7ZqqhkiDYiGaeWxnUdgQQ2xonykW8VShR1iqgdwxgHbCJpM1wVCPmnX0d16IydqrKGZczFr0Yvh
TWLlYqOMPvBenqNrVq60Qe1hIsyANHD86alPZSBd/SGN9ReDV5E1WQEML9U2gNVMuWA5XO76YuL5
7n5Pg6IDtpfb5aY4r/rjdQ1MiWrTHR31ikFTu+5bySi8vHPcHX90FrU3XtZr4enI1trOafnroIB7
fZLrC9br5XSy2o5EEg9y5BZ9RFv6KO1ggZCL9wloLpJCVrAeRW8LIh1tsmrVt/RMr0O3m7AZKQyn
4zZtF2cUtohdqUvSZn5Dqm/TnxGz8epBlHsvTtdpQ1fsuPpwcgtq/0ELTpD6xlSfbijPqOe//Ws/
vZ6YEerCefTYmTRZqQYF5exO8IB+C4gT4yAbe3BlheiCUZDLcQNVBdXjTtqwS25aFktpByYm8/av
PA4MxNZdNrY3xNdfziDsDbdgiYbO/Au/cpzkj8wuMP86CP+//NPlMrkkySn52IIo3rXErwRtvRiL
z/++/vzPGydt7O93SnifsQ+HSi9uUQXiL5cD8ZNl3xssByIQAclNgsd8RmDn4LPAlemJoAR2W6nI
yMPK+5eKJJCvrIDtPJUXAg5HZC9dfEE0v3EvAjHNWrgKZOIBWST/odOf/Po6O62PE/ZSzs+Ca8KH
oN1D8si+7DG/ix5PDUQedYRz8GgmquR21bX2RMGrUvsP71iG4Nc9qDU+Fbd3JOF4yz6krR7Rqwhv
J8wqOsxFam5vLFpdW+lTJ7iUs3KHUeBb2MX4PDE+dr/r3R5+wfGDN6VQWJL9bofyRdztLbq/1a0L
l6HDYAT+8k7XpEQrr5cI3wK0c0S7YZsl9OB5uB+6ZEP6ajnupXmmjbpeL9XTMpBiEYeQU+L9P4Wg
GvRSKWY4KmjnoW3w8TUE5UDgwCgpK6YaTFAvMkidPdC8mqnChCiXBm5foTK8JLgHRrya8+BBTLil
ZvPf6LF9bT/bH9zeeqHzDmKcG7wEU1dbsSAH+WhSBGIPi2r+72Pbo3aPIFxgx8wtWwbGTrzkzum4
7OrZQw9h6AFk2Kp0pYHzAajSZoZGugChhLbhdIZP/775wxA5ZjPvsz4Q/KFSeAcclAJE3sFWZhDv
EebQzOUlgl0I4rg19CU+jg8jz/2FcUzpD1WEnd/cIx3VO4sTiyV6y1zdOERQKqMmqgXDef7eGGMt
edJgfbAaIkQa8BWUMeKafnNlUzIlsX+6c7qoHiQzG7449wTOjkySHHkHrFXAgdQ4IomvJL4Wv1ev
fMIt7WC1YbdEKaufaAnLpUrlljmItkTdCWBGHtz6jj5Rxld272K722edwPj9JBDi6SqEIdXU6KOX
YX1y7orWNFJZIGrslCntIZOveE8b/99HpxF6fnnnNqRby7sjbQUWFCIHTIRgI0Xj85vREzaf4ahE
6x29o/cdbtnTXSMAVgD7mANVNCfkDoqsK95BcQ/qpLPjCCbAwIKWIEaw7AiH3uF3K+Mbxv7ERc9T
5ko6BwAuPRHG+wGfpIRcb+mD8MMXzZ23ox1U8guSRITldJ2TzyDKJvlOcokgj5LqKtCxVAf9NeKM
DKRsOJIjJNf+xTlk038ZDbIvR+84OxzAh1phQQCUyHKt0g/3I1KOs4PMZ8zm7NBhxAV3CKZEC3TM
Q8Y94cOWo55b2a+UOpTZ25Sa/4yx1pG0WjhPIi065jW8kRFbhJdQhFCdzBHqHor7NgUnXiz0sfSm
+ZpwoisXsOsVbGGziO5EYvz2v870cnG06/QZF2Z2tnnShMIo5CpUKQUi827lUW3zjP49pIh/QXRg
I1H5IdJz+lhGDZR5TmkrkPZ1t+dT1vPu1hTSgJP8C72SuZeOeE2Kk8FjScQrDKdPy59mpCgcTmYW
Vtur44DfsYooj3jd4Xs8neo+GR6foOtIWJrNKXdwDZO/3FjIMWa4fq6+vAbundfPA8BXiULAzjf3
lfpUBTgCv/YP+Y8UmYAOAAEm3WH3PuI53om78bPGKu12elzcrRtf34nzCkPxnpCl4IiUDd6GSAQP
lC4caZF/ewo7SCqzAxvmUNRjSptfg5QuHPym5pmEg47/9y5zI56u9S+kwz+U9h0AtTwn2UncCa9b
8HbLv7CChrfz8EYCFKPR4U0oQTterIz/Try54gygJs0h+3J/V2snohNgW1tHl9uyGOXnvu1b/ujk
iJCRHVRrcaZdOZx/aWMUmqIO9R6Ld7d0M8v+cM420PyywjksZJ5uZYeIwXmT+J/7U31l/8TDxi5z
CQ+cY0a8L88XNRq/pdP9d+pzTM2QiGDdXSd3c83eONAIOsuo8lMTa0wuC5GwQF+CpAXxgZfbRt8B
2/puEgGy/pHyox0k3sJZazLp9kxuyEnpMMU23PlSXJSwtJin/83VIp+ySBzxDxUvkXauhedJY5aV
MPnRiPCy7T4wHXprZBBZKGf5B8cM1+7A8ObLv2n+HKyvrAf6xBSKD2M0EN+8udc66G1BdSGcE1P0
krrXgCnYbaEziM+0/slbf9iUvl0FRKL4F5GWcAWKuRpeIo/3cklDDWS6w+JGuAxcyukmvfAXVPKZ
CsTDvB7uThvmNEz8c8DDQqT+uPP58GOv16hwHHVreM2aSCIWXtwztQNvoBBONC8SQXnsMYkukc4N
hnxLbdse6OzkXraoY/WtIbZrO/e11RakZoecBEwJDsRPT6VElg8YfuGAze8+XSi/n9yJzGrRr7Fq
BeVauj0QCSe7HckAzsTiBu0drFpS5Oe0wcm0qkVDu/bwzp5HrHtNse8Fjkftjx2xcYubW6iDthA2
8XjysGz4UzcAX4RU8cLQTkWfipqj+6k36nf0q5nJQfPPfg3AGWgwmk8p8MzmHAOPDxc2YmtPPQd4
jsiuAGkDpqcbkWJBEiS3hAvwI6OwJZCwmtKrBsR6JsSgrN29OhEoV2wVzJw0edcG0kT4mAZHS/JO
4yZZK5bh9ViZc0ImCWgEay3G9TbhwC5rPFOOiAr5pFNGEHRogsN7ELGVlzB0HunRYMBykt+UUdxm
VjDvo/4e5w3X0Ws3PVqBais4/X0ez0L001238W8q22caCIrzFffL6LwVutCVhviw8E4MNeRUUNVA
TURLYshyuF6eCI8QP2k9JGAg40W4IDqzRWfyShm/+E5EtyqOEfbc3BwsrfULWWd2CB3BBeUbzWrZ
A6CSGZ/G1/FtR4eL9TFhkiSekL1Dhg0qRF4APfzJYN1D7/n3LdlcEbMILNrBmT5luv5wlBSuQWyk
ZOYk5ZB1Kz8UbGx6tFyNjwE6QdatIlpOfIjq69McbsWKdXA5iCxKBNxM0Zz5/BJknC0IrmewurxN
TFFM3E/OSUp3SwFyfJr7/WO7ZaUg5nK8WvY5VpKnv8Ucx6/FguXhygGrgJ5J0aHLIDuFNomVMDJY
n7AN2b2NZfeN5S9B6dFnE0t/9Z6+hYWETRD0KBEBd8kuJOqd2OSj2IVPi9an7z2JDkFwSsNCBKfd
4KnR5BKQSB72MT2vYDdk59VTbMFRI1EOFv9DDcBbiD3uiDaAcfAHgZLNehWjY0XJx/ZRAUxKnY1c
mRidBWUmngQQKLYzbKoDPOM3k5ViFZMRyPZdsMmo21LQF0LofHhcNaxwPGVczDsLYwz1loDgrqeM
GHzaL4qGLusWlrnBg7IhJAMS5bkbIDd5KhbiuJah2+tB+/O/2lY6q36F56sbPhgXyOdjj0zR8eE3
swsEVexEEAtRaFKWIBcNoGT4JRnn1tu2dfTu+CLmnqbA8Xay2Yf+8AHcZvdzz+zQCj+9sG9Pup3g
0xsrlf2V4if1ExZyrJhoS7wWH93nL2hRvIKuwjrj9LVKJuWOHYpJT0yjGMatkilQzHEQdO7ZR4Gv
5PSqgLALamWhjZzRIrIVLLLA6NtnkwpR4UmubuHGti6LL6aKNhXxRfTi05fVcwQmXTFH/eDpdoPZ
h5Ij32fqKlKEvQNhxc2/U0Z0KCL5nxEYBO9un9GhoaclFzMi1ZXa390WdGbFhCLHw+Rrw6dG4nQ8
fYSHTzEPoLfg2yuTF+EVM8mlPUh54sQjfymSvqxZfyB7C2SsFL5eZtRzFv3BHbEOdF7Qzi9r0U2r
CPh9spvJHq5XRLPY4HjEihd6sUb8jWAqz2Y7Ftn4PHgos8OC5sbR+FBMBK7AzbkhnPKza0c8BV6d
/6U2yM15pbwCXiLiYu4HqYKzI+R+qf8diye1WJVcGhEGpW1Zq1s3H2e8lSfEaNk3v7+DZCyZhGrY
OF1ZDOGRI3Xpw/HB+2iOiqk2FHkciKeskZo8gEYfeQN9KTi6LGUAOIHJz8lqIifqFH/Nr4+Hd4ha
kdchUqq4jUc+h33aS8uP/5gfuGdHT17RSKy68vGhb4/63GZnBMQCEozVJwTtj5mf7jhThrklcj6K
KWiMv6UTGe6Hx1yyD7tjKtIKj6y1cSkGI8nOjmnjccd4m5iB49w5ohDjmbAKAmE2bQRimwdoPPHM
zm4pFkklX4pshL+vohOnqDoXma/IFe17LBaNrI+c0//RIv9WgmK91zGPC05xLuuUs9oj99A8xflY
ss/p4epMv5lCziMrdXIoZBcEDIPs36rVnXL+584j+i2f+6Kx5Ae6SO9ZO4jNagP3pPciBZsohujW
GcqU/2V03o64jCH4c4esLM9ZcY1aS8SrP9zS8oTpPvf/fcYTzggrWmJsoL0ueYa5/9e5YagZttbW
8+YPtonEPYnBuhOIlHZlxe7OzfnfYJu4v2D+hNvyxZ6L1gqvcFj3/OJAZmeCtA+Lm/zxyidgTXR6
1vNrnZvRbaFT1LywZbfJJ0Q/jlmFjcQQIOoPItdCz9fsWpWc1FAGjBdVOUwbn8p6rmW3nUmdoPMK
T7e9+oBpRJ1jSE3tM8ESUVzsTm9lwBCd47Q2JhiOz3kkJOsoV9Th5Ykx3VehhJeDL9ILhMdmyxTf
crXdUXFG4kqVvSOCMc06KkHvvSszdazwRtRAt+wzcKVjgBHqRiPsYb3ZBp2Zicmdox2Jj8mFl+Yq
jm549RvmXNR/IK624FTVQx2FprBvY9lYykZaYUELbguRA9T1XgYC0ED0KdFAxuWgcbYUIELeq8HV
73rVAhcmEthy0wMUPvh2MxRl8q5lzw2wFSP2kZhGADmUawOJJVMiZ/XRoQ/L6J9C8SCnTG0QKDn0
GJsIobwW4nk6CnnO+QYPjVdGXwxtgoWYkRQw4p9+EWVCm2qD9yay9i/bHbgHOirKraI8TNEf/h1q
hnd0jqXk7b/hA53jc/ykuvGkKfCXMWWh3b6/4fe+1fQ9/30RHBTsadIcLrj6Xna7FnTZggpqHUPG
9vXddWNY41QyN/RoIPhd7PEe6ZJY9BVUSf6lT9H0mwKBygSrHxBHlA8FmJk+EA0MkqiZRIkwI2oX
bR6RPJSKRFGk3lNe9FoTpK1IiiYHJha8aiFuvMHNkJ2qHSF/+5X8avKLuhRnj2jjoyp+xG7w4MWC
yafzwz/iS/HYFND5XhyFIPj3EzJVOWL8ks6xuJU4Rq14AvwAOQVfo5Tg51RRQNK3grP+72eUdf6O
qtly2MWf//u+oPf0d580WzwkFblQprLEvk2v34FIh/WOIx3GvFkSOFbbz8hDQZoHyJFzuiwWkmV9
SNPYQXWvcyQwoW+OQOwRxLoSq2fetg7tbUJy6EUDLK725RR19NGUkp49Nj3DGgxNb7w1+Xp8Jn8Z
bkrcpfrkiRe3YSVsBZOxeMKCEfBjK6OmlNtIpzHMs6ggFuhhqKNQc0tYZOY49RYPw7sk5wD57Ie1
ylqU9MPL+EUSPEvvNUUCFngLrvw+CtUQzYIhOfsQft3uRddlzFVOLiUqicvVVrB1DRlPOcw7fl67
p4Q/enoSD5me+95Up7BbOzr92eS8uNNzYjOtVyzu5aTW/OvqkZXABIFZGO6dVcZ11QEZhBK7NQGY
KIV/Hb0/SOCRH1OqArUBuwrxDQ1Wq/E7vkTBM37pLJf8K6KUWpTWmcr4aCHIMbQ7l/icMVJcWuuc
PiB5UIxlmQhWLlRvDhACTNCZsi+3Bv0v8xlfVkg5zISD5Szn4ekS3MeyvqUYeyZqSJXtZyl4/6cq
rN8s7R8xUQH7B97rYW/TYUeGWJ0taaawhIAWafZPYkZ7KRb1hYIiCFOnn03FEoui0uEwGvl+loQZ
uQ5+lrHa6nGhenpElcBDh8ZSCpM8HUL0h87H6aejkpoPDFlOLPM+5fi6Xx/8mURbGUvT/qLZDVV9
TOekuFGum5eGO6W2xUaFig6FgenNFdsjV/Ypd3HSrb/Bk4kV6xvNbtr1NNNmn7Sy11iln+5bRNqY
vMGvV/iknF9f3Ne2C8rO/GzzW9DF6XfAst7F/MpOom/th5QsyeboO9fojEtv+dz0IDNSc/1VgdJ3
L5umcI31idLDwKA69gGUYF9P1pZ+tga9DSQ4QgOWwR8HlThXF1sKWuM/ZJgOKHPsMZ0Li6lz+jRG
AGj7w44GDuYRI9SGs2tiGadDSlYEEYm3sOTf30TF8I5jiPOyHhsGbDbudkKYK1b8X/QvQ4/LGY8+
V3pBgACRA9dxgUrt/T4g8+spGdc0eq5SdhmT2H5Dw8otuvWoMeYP3GJ2PsBoGj0jrkqV9RPLMxdd
7xzsyZG6LO71ewTHOwfVRBoFYggKUksjaZkUk+4YKaBOGn3j0Z5jniCgoaIy0hfUzTMw9eGvbyn0
2LCcTzmgF7Lofneq6dgCqAd0lkdJaIKBE3F7PesEVdfOwWodfoBJ8JW5xQG1VHFQkTlxaIpJve2V
Tv+L/nd86YzywVVi9kW+M/y1KZiFWVcDj2RT1uj3oVdYFIGOSIERYUMyoMNJD2ipu5+npZEPJ0I9
zR+ZZLurHPAzPLF6dCsS/WFzdbdXu1MkyKzgDS0rsKikWX+zalepM9yV2kGsjyQH1hDDVNOJkaBA
fOpQNyU2j+bzRZRurDeCotPJ75HZ1CcVgpJIQbPSlaacZoyOhnVt0y8kCljWV6bzUdkP7l+/XpyB
1C5ZaOlzpt872nr6uMwTyD+wQX8tPdM85eTredgcbigI4D6zpaPKXKEvs3BlKk7XKqEf71s08bL1
ZL5AdUXRvjWVeswErYEbppKLkieDsCRvPjpdvA8RPUhFZpXb/VK4q3SzZi17tjU4hWgxWCusIWJS
VDizWwFz4L4CBpIbRgGW+5KAf311r2Xc+jr6LWhwBncfeLbRFinPtQKM6KuNObLKeSt3YRodWUkM
HznreAMqC9ZBnhCDAMtTsnWZcYh4Frs1yJhjZXjj3IWoOu8zQa214+T9BC1jcje07agVLvgnL9Yn
bEeyXb3NefkIKuYFpCvgFOqUPuGH6gKqdgMJyGWuNcmXsVL+44ROpsvzENKN9qOAxwzQof5gQMH0
9d5M+oUcw3aq55OuMWBUZ9HO5Uvtu+dhrWasbv6GLHijTCA6jFj47UQNxIzuOr2Qwn9x4Kil4tc/
Zk81e1QL6eTBnpFo17FQ/DHcetgjtXpw5kAFz2rD2/ICT/MedubHnlfiHABKXAewRxmPG6xEwEy/
fd6hn+4wVvPuUuV5t8HVauPe5o5khNocJX3qUG5nQCP4Di9jz4TRjN4rSCPvBN337Efwysv73oNi
zVXDEv/6TRsYvHSm8D7HXLL0Wcjmts/w7WSzH3Phc/l/hlqMope+V6pnMIsnzVwx7HtjPUET0PJd
ojqlqIAeCm38nSLvHj1CnwTGMZ8opO2R3JCjSlW9oZnvKZfRB+LHHAcY8SigHSv8XQ1qAlT2Kndh
P1phEP9JjFQmmRYqarTLFjEtDvA+5wTLLi3C86Og1oBwBU0UZ5wUcUesCVEVvJmKlTX+rBoW9WOl
nNA480Ty86Tqtk5F+tj3Rt0WEN7XKQoWeJJ11GGx2TdKM+QmAgVlK4r5F78P+3QkfEJFg3aMZUdw
b92G3UgXE59yiX75yZWfq1aBBlTUnsbaXYWlqCo6Fqx7VLVMCi28Hlb/PwlR/pnbnNynsco522/C
f42Z6/fwP9dO9nwb9g0o2v1JiFu71r6D6rHq3FaXugjKDhMRh+V0Wt5uA/TF8Cde0rBVd12Vq0DC
N6dgnICjpUidWO0u78ZUP46u0kh/rvAs92EgXFps2xUb9x4nS8kMkxjKrL7NBByoZnJoser3Oal6
b5rrrdeDZq0UKGl76qjOKUvXIMpukyafanivThCV+zp27G4J0wffNZ5gQUZRKJ+T/3Q3sKiMXqp7
P47BYt0odqCPRPj5cGoqK6pbHdDFq55wGoFOoTBAVDcgIHIoUz5dqFef/PMBTPKu2BN88rU+I3BP
WDvqz6BvGnYrz+l1Pkui8Ea744G00S74T/b/D8TI1NxBjFwA2Qjo8AcxSo4prEffZs4+TU6MQe4Y
r7ineh9CVKlVE0URqWxCCc9WvU5tSzhQgIAJW944p37Kkmt/1RFTcqkz51GnBcR6tfIxIo/H5ssJ
1ENpkpPbOSU0uoD8iIc1YGHzye1GjmQWNoh8qWc1wafx2Z3fV0w+J+dHiQ/lA9wMTNTXlUYDv5dS
ALO/JexoSABqoDHZjm+K35DwBYjug3Tg61cAVrotXWe3pKB8MW8oFxXrSRbirB736HUAINzrrYVw
WsFJBu+2v5G15JJe/+iZ9NoVkCpshhHAVB5bNHZl8F5ZeGaKgLe8pjpJJBQmgbEqmzOhJ70QLQ/c
OKHSJxIF0yNTti2SgREwLSQo9b8BVlEyVYQ5DpGPBVfWLSORmPtaqx57pFF3cJuhyYaG/1rDwyeZ
s+cVC7JeUV/Ts45IcB0WLmGuCKofrNFdHD/PAPF18w5fP/PUmPcd6RSIyljLVX7v5zXUwOOuDuAe
f1/J0nh6xEnE8Ep19OsBrqEAzhrpMmkYEiLcA+Xq9VlyQAoCuT/gbYLOaXf7eegU6ZYbrOSzQnGK
o01MwxJp9/m71JG0R+BHjxSChaUKBSI+6MvuGOkMAet+4yMSr9ASf8YPw8KC+0XqXnFRq7Pbxe8b
3rmMS/jKNfZme+HGK6EHrFp2x63MWrljFbsHE/m4QUqDAnDVdZWFTcQZzgfdqmZQBakm90J8WbBj
FjiLTlOyW0c7f3aIDgd/lNGl80ejnhNp5kwzSeOcLaIoWqxivopvTszn2oz6/Cam7jfKRkfb96NM
3KYyqUPy34KvgFTZUWVGkUzd8BowL7MIY1nOMKuYZLZ9hSnEPm8+1g7xjduSczn/ULhr6eLMc2I0
Dc06z+XkVds8O/FBEU/CjI4y1LrEH7TonMxQPyn4gJpCd/Xw9XGpm9LwmIEwUAnaZYwW4iuzmD6e
JvcnoaUXtRSpG/XGd5iwgntlqzevkXzt7ctEevuwBmqq68j6b/MHl3GFOjzQhkbwmj82xvC07zXO
Zy4I14HkFTRga5rLLRU3LsdvVKbXGJ/nNYa6Pu/4J0fsTT7+h+rkZwOtLBKd1SKkoJhRFswKzgOS
gEUv/htxMzYk4Psp3X3mZcb9NHv64nw1beKS213jMj2mcHWuHoAZybzsC6y5G8N++OcNB7SY6okM
J9UTocOiKKktdSBsPrMR1hLzMMPiFbFgwEJMw1fiRWnQlMAz7C9UKdlfYjaOji7PjKpiCeMclsPF
658c4AlmD21Eha6Wm7HZ6gfMZg+f+ewUv3zA4AT99QMRdawm0kQZdpePUB7Xfn/SY6bjGk2kwW/4
CJVJnzDWB2uy+Q1MKXsFUWMOYRljokmhPqUFeaQy+k/KuhlFolDtW2pcDJQsnzLgU4mmOLft4ppP
39vjTMvIIozJKUcUKa+0rD780NIQOnpMNOKoNCKerwNMujdWKlS7PLLkugsyhVFpY6WawR6e3VDg
BavfQARBVr4mwm/2fVdQvrtkajSZtiFPqgphh9MJmlORUJf5DrXpFd+X2Rl2hjcFeKh5p92dMoOP
od0fcaNjQUKO8wQ+5onWbGeI1jfWWQt1x/BW5voASX8XrcwRm/VjiZzfRJ2zPz/5vRw0kSDna+TH
j5son3wJhhv3hhf4Hz67JUkJStaNTEND6kX0dSiJyW6JSBlKvH9PCTUfgbl2urY6FZHnbBic07AG
zA3dfUJSxgAOiN7aZaSDH9VnBCsoxBiJNHTG1SQnZVU91Mk1N6vxE0EOFZboGcQYkA6nYdUDUt0h
HLJY6qGMWwJpTmVphY1nBRQ7KalsYu/EtGLHcFUKyJ075ujLQJADicv9+V3DFAnp+KQF3vw0kUOV
9KRBJ9TS8x/66grD7o2qWCZJrORJP9iKpbd6yDsLGO8AC4KxQprk6G1vzhV6xTdkSSb5cnyi/Er9
w+vFzALOC+XK11QyyecckvwZACX+hFwHj3YNUsxfKjoloCdIuadF4Uv+7jTg9Ook4oQUEdWfMOd/
kTRckHkJr5iHEvdwCrh3tmXBL326TxcKI9m/N4TB4l92FfQrgPzbhHcj1/D0FScu8EKvPnzCLwnL
aT/TY9xhKz0+cd8vXh/AmkxLCSCvbJVnEKqh7l2D+wAePWGlNK3JdIGWbvY3n309Qn5IE9rXImMD
mDyGwUhL+iqC9cLOHgCehvrqHD48NJ6k2X+RNSs+hBkblTbfn8hkQoVL2JUwVIsE+vsVMx5cCwqX
V7cCNA4CywcHAO4BaRYxLyApfhEdSYlTTbQlq5j5h5FyKjXOKbvFNXFzeXAMT2kdFylir+g3z+02
6kkYWAhp14f58Bxzxj79Mi4YhJMeOqsyfpH7zUYfVBEtOy2RuUjukRxQIBaSbn0oOVwWaMNA/g4o
ltNtJcEIrpsc/PVlw9dSyPFYz29Jsqd5a0xF1dozA88xE3PsmollWnOTn6y8vWqPh0+TbrSgOlFH
wDbMjYmL5A+FguLPhRNS9P7rBPdpMPBbHlB4c+S/gvjLXTpTCofDi0kJF0cqWovWmi/hD3EBh2SM
uBfTVNEbrdAelwEPd6feShvjGVLEiJ8nEj89Y/W4jFXICN7jI/Rg9i/BwB8z82/FMWn8qZDE8WyC
szVUKTU3kfhGPN07ogxshzvKoTSCkchRg3E9hoiBOEbEiVv98WWzxTbw9j2h7BPyuTOdXrEqk9Ap
IsuO9yifaXSAbKIFQ9paws0S6racXpSgR9pGFKJxaeDyhS48x4uAkht9BQu0oydOiaevBtyZpQb3
SBljdKTVRxVe3ECs/PLg51NTHp2RfKecdI5w6LmrgEr4ph51piJUp5kcx68EuBFenzpU19LCgO9g
6QcWaKT00jzw34FqrVLZQa4fr75wZVRrg2XP5PuNuAVVZUciiZ0No/NNUDP3eJiSY+V+LVTyyPcX
UvqanVl9FPhyNsbCWDx6GNEJeS5R6fcIKxCJ8T+72GFVtUkuG/JQqB6wzpB0x0OJDIpe2DsgYGcj
DJ0CNToNc5hj7UBndCHwwQhkCy+8LRLpj+OremDVOclHbHLhh1CurNcqv0BPpIGcxSDR2shRyCnv
LgCjYrZguGyGiLdlgtZOdGUoAPKwcEgKCmh0GXi3aU98haMboufjab7yhMH/g1q2mChfoFm5e8OJ
bVfr2wy/dYsDLZWIW3pgVekxsmyf4innccciRbfmWl6Ark4+X3iDOCPbBaYKp7toBhBD6edq9NzT
B2Ojm69QgaYi8RemCGHq4pC+HGVx1txYpQlN3cPRmL4hyoH0f7Hc00d9GLF3GrYiP5xetuh7w80b
tEN2zHRuid3l484D5vGJnd01MfDdeO8lRKf+ztjVG3ZERmDQbGWJNW3oLwCn6MVfn3Xba36KuyxD
gNVgTKA9C3+GqgA/IUb9g40MyMuVcpz9e6X3O7ZQYGttY+kdwRHx31/vBNL1Rk2LsZNrZycnJZgD
4B+i6mZ3IbyhI+OcpxU2K06M5XiloBseE47ZQk1+INi8z6xcdw7qJYRNAckBaAwhi13yGINTf/pS
UIb1u8HP03WNIUPRAN+wuOeMphpzjJvzuBmSvn2SYu0ef9ppjo4D22sJCRLE4/UewN/qFlMVfQ6J
OMzQDwh6g2N6JJ9Ajl4C4en1KDx86Yoi8RshW0SWkB2qlPY0nWBw1/A2fSpVoywjVygq+olB22cK
lZvyRO1ScffJF3QqV40quoMGfSWc35CA3PPwtjxvKZ3JPikIbL6d0r2lWcfsbb6I7mT/PVXpQ8t+
L1L9Wxb25lRmuBXgk/n7T2wEJz27hGJ9e6XJ//TesVDnCaGizIPWmYzMj39dfmsDp6ZlvSpZHF+9
YwacRSxJWRSysrx4t4j6MZN8Nf9BLxojsODjOxYShgZtwZMFnq1Pi0FP0Ka8GuYKuq3wvpU9Qj3j
DlaeAJD2fySd13Kj2hZFv4gqkgS8CpBQzvFFpWQQAoHI8PVn7D51+va13baMCHuvNdcM8CDYXROs
8SGejsUdLGqMK3A9DA9XWMHconERcKf3hYqJKsYBmKYr4gkYfMfYu1Aw4nBB5Du23dEApcV7IduX
GBmOOnkijopsHUmM2KNhmYgn+LN4L7phjYjdqzCnIxVy14cU0E7NTFghZORR0Xe9F/4Gt6x4gXET
KIYKk/ONtRoDTWwxVpmC6VKLrSLkoXQLo2zYAUMsweXxqOqmIduzmFB2U3pRzVyz4X4eUTIWUQ+f
Fd1fze8n0CJYRsO7CGnEXEQQdtJtfEmX3yVS6n0KnYabFifu+FeMrjm7PvI9JDAHjF9UiNA7a4p7
IvEgI3Uv71HHI9FMHRFAJmQ/VA07ao65NiXdI+O41tpx95u/1xQhR/wllkQW4QcwJwsAM5m7Rut1
bPDikNFiDGAwXSefN65svSmTDaw+OOJPsCW/5LsFVAovlSNPqeXv6SxSeHSB+2uS92ScXknxHL8P
RTiU2A53vdz5EuzJ7WTZKusrHTXsO/x8xyjsy0NGT8+6pY+UJ19zSKCcinP4wiGyxwQHpG73ZtN6
IKAdwSpxwZoc49El5+8YmYmxDXbIrmksNFp5VjhwiAWQ5pg7D11PLVRta+pY5FfdUNEoOy/hGK3N
H4JZVr+KGlPcqtyDLHj8xNzcN3Q30rTnqDTRgi2Tu5KnLFl1sQThVxRDwZKRaXxx84MGQxH7r5bM
6TcABI5i9QQxQuMVjNYqaDYFMLAUB4am16X5M3YGj8cP9s7Pq8i4pufii/yiGDmHNpc8RG2DE4ar
vDRCtSEayVkjDaVhmuFHie8cI5b0EqFWhtkbrg1Sw6xXXqy69zSsKL0V66/Xn6Uf/TQF7ftpb0fJ
cIYx6X/jWcoYq4RHZpiVY2pINGusVNH92Each4ww2b/Q2FEW4I2Z+bKXseN1xQSXELaoCtWWqO21
WZIusEwmypwWzcdFxN98Ftm4j4/J7DoSQlweJzbpHNkIrK6EHJGrteuY8OYYrsX96bVORopUzIvc
tXy33xE605GYksL7oIpKBm95niijpPBduWZ8/XoDSpd9ZYmbSiqBdXcKnW3sY0GB6zlFdhDyfL7q
zffc4+c1p06gSWIXl62uf9QQvw8liokjVTXw8SDleaKbx2fGJ5SbUBKHFitXxr1sJ703rbb7At50
lyxwTm2NWZJN2xNJc2WQYXB8XWfwXiB3lYsIPSron/a9tNJR750woP2UxsCn8lMdQBxcpXhq5833
XBh37jvSv4gzoCQpJ5/PWEIrHs5617mJ9I8YzXSXUCVIKlMYHLOydUWEdO71Ss7I6I0cTqdZiLaA
bBgar7p1PLfIic6g4xQx2yFBc3QG1VRjdvjKPlT/Fmr2Pnf5CI8qwnehMKIqI+ImUDfyvhnrt0Jd
Nc+ssjk/wFjfszD/CqaAhxi45QGR5wz1mXv1xznqJuSi3QisN+47Df5HPYRdNsFMOHp8E2abmIx7
CAK/io2JUS55ubatvzfpXzS71KIghusHBddyBgoqHhRB/iefgdDB3kBDYThomcxwyo9D9jBQw2CM
xLov9CoE0snMo5gvEBmPowwR81RauERdl+WrFHRc/fijLWpUJKlBD23g2Rxf+d0pwBkWDNnFgpQq
a1SvWOfrsJ/qGMrSx/uA8LansH7q19f7Sm3cnq7fWVXPum7+jZFMBZ9k+6+LNwNENx8u1z9TV3OU
AgVXOWHmG7om5qTlmUh4iVLqPUXngvg/YBJJdAv6jpUKirvz4e8Zsx+2ngYBw+aqxAiaAYewM4FL
ytjgB3h5ZNHFG51HFegtuWPaJIwF2ASFR5WJ2fCXZ1RYSWFujZKH6a0AORPYUwD4g/fJYmFlKQO9
hpDy9bgggQ76aENISWquOnNhXpxMKreXMLh3yP/pK1O1mfAxMfMKPYThGqwtJUbCo55sy/8MmdB8
Yu6dGwPNcGNzmBmuDq9NGjOX0LNpKOFLPm6S2ZUceUSe1bjXjK6cDQ4GDUAk2Ce961QisgdXBYSR
hOm1IwJ+9MJpFSzs3S82Iizs+ImgE9UdmeiLwBa+t6glTBf3PUiwyKsbVi86lBZe2I/5D3tGuIiy
bSav3gfACDn68w8AAeHEaAAF/B64Z2COKB7S//dyZdiftC4C4wkwNj2LNWD68M9QRCRNKx6EcSww
sfQiHpWW240voscSnTYtNcJjPHxonUi1dKD+2L956Ox24+WOTukNq4UFiWcTmwS6dNw+P+tom89J
G4e0LlhIb+Y3hAcHjOO7u38RpN+323hAfC7o0gKzj7O0CdDl0sUhImfc7yTz5CVIwXTqfCb69cbL
objzj9QSQBbtgMYEtB2tvrZtbtBFRngsxFCNRWJ94b2aKW4F/uC1wQdosFodCQgck3c2eDxEK6wP
VjzlNJcWEjoNywsBfhF/w3+CeI2pGC2jD8FHtJD9Z3/XnqOjmtLdMirb8zKihZbHvwecupWxee/R
6lqbyjM2xbGiNzYWfOkcUsXvP3P1/N4bC9AEfy5SxsU1Fb0pXC0C5yA2TPy1KJQQAsAZg3+1BaXA
BnDjX/x1ANEI/whB1hJ4Bt/FsGJJiRUt8QvnG0XamHInrRpUjdZ28oP+zG+A3t2g2aQS+72oX/iA
/mLZYMiQ77H0JASPNRcv0GJWH+rDZ0MS3oZBw8drF4ZngCcCy8wVbwyBeh5uUf3vLTyghIuduGAA
f545EzRzUnfopQWfq5xTG/0wqm4PWLypQHTRgcmC3u7k5E46RB+iuoiqGkfGPFtefYDHKRPO5L3F
spu5w8/rN56BtBmRGmlDlvfDT0Kb+/1djIXmzmLjYK9+r2UMInH7woS2PskMbmNPIsUO+RIF7s8j
SDhUtmoz9rVhmkJJPgWaObMMjNPealhgWIcmnk5Veu8wKPHTff/9KLtTqN0C7dbUL419+nr+7SXz
Pc8M1KcW5p+VNGv0m6Fid46FxNfnDAtrYuoQyTazq/2DuVlDpWh6/JbvvRBE+TOdOEV8oMLOAnjA
55z0ybohbhIxEoY9BckSuXxOClTf6RUlKcphf+GHNFATC7ZMv0QA/pPmOGQM0k2+k01oQHjoWRMk
3t711LnpJl59F5rdm/zGkLj8s4++QHZYLQf1zPqLNtDD2KRR7FBziB+KFgmTnFXrMANzaqhmmaCL
+it5yP6Bv9ZI6Ida51vOsLt5mih90e6cKNSHH54TdUnW1LpAqAfHVujCEOjBVoodoWxja0HvEHmo
KZBFYTIy+CeD4jcZE45UCIM6F0u0jZAwhR4URicgxmsQwUAd67P4XCzUGWG2CKBqkk01N4WoepOn
ajm2cmRO1T3rcKQfJzAR6nkwqVAxcfshBqdzmLx3UOKZ2JEPko+smqQaT9MHfSw5As9EiYUdMUIW
YRZHEs0EwbXBhDIc4h6dUdXiL0xZUHtk0zDWhBbSsP6/p4UxY87AKIgBeYV+RBr9UEMypEnYEeyG
sHQmwegeQR9Ik2sGJuNZsrLgBzC4qTiAFQAwLHAUwJmDsRP+StKD6MxMpX+DGb7wneccYOMYOnfZ
3gmaJgCncEbDcAsoGulXhrMZHdg/uzQLYjP0jv6UNr81HDINiEQ96QgXkD9hN1eis6+sQX2PoU5A
3B7nXp9ivVEc+RLQlGA1izCHshQmCTW65PI6lLXtd8otaqDerwYgRSBG1IkUkdJWxhxIsxl+p+rs
91ecEENjkG+IRtCu0atPGMd50NSCgTc9XGK3QMmf28vLdLczL+y1oHk16SN2D6fLAK1yXA4ShWJm
mKeu+ZlH4bRV3NT32DH7JUZ7boCLbepIAPbtSOJ1fRu6IK+BOrsA3CQrsB2hHiwuQbfr4zqHB8Mc
1iBlrTpI2iWj99ztM1yHPFUyinUondNTfPhCM4GL5MJfBkAHCQocesfoHGiONrMwk0ZUfNC4ZZ9a
uKmsMYkONW5UXC0uHv0AgCVeurDfqOYYkNsgX1yTNxzuSpSU8EZrRLU9yBt2y+qauHy9VeeY7lgI
8BF2U5uKwDmzc9/YzpCi5l7VEeqaK8Sx+Qcuc+wZ3ZBivMKUVEXwseDFOYRewauNfG3UY2xBBJg6
13ku4Z922x89KAtLePsoy+o64s3Iw1ib/NKpRfMcX3LITI0xVrGPJDsKo7tdvlaJLgZO9QcEwhI4
cA0mOsbdteu/yeLDEHKSXA8WBQl6wc/B+CxFi/rzcrJGB89ulbjOZTgGBn9pPPMYpsdeeoWeYRu5
079hs2u106LDuRvXA6eOj7jQnIYNbi7KkFiOwWV64QvG4CSGG0hf/4QKs2YAu9w1HvvbdZwuo1VL
7C7hcR1jEvJHMFB2mOljBVlUE/Mvb0BIJtgAM4EXNnwgfwzUKY41nsxFXM2Lq433U6SPS31LyVGS
kYS3cjcLAZCkHZlEOeMcYE00OZWw0eXefC9iEGMMZFWXM9hUo+azj4YmoZXNRNPHeQ9HcWoiQkl1
HqGXgZkbuyLCAWuU7VQo7+YpjIf92qMulSXMYm36f84y/VdleSpo3BeSoXgRJRzm70lAMg7CGYgm
kEc710dfT0GLDGf+hW3NgMiCvY9joKAIQrprDS/AZyzyfmjtGGGW9IpWM9LrUS99xNYNy8ledcm7
le7l+Q7aW056Si+9S1BcA3wioonqj0yAVhSEkRcmI5NHtOFI0t37Q+HHw124kp8NUDB9ZNRnEvLM
1qYTNkk3tVal0jhqVFOR41iyaksaJGKm7ffvkmKlJjoIdXqV/orjpvYnmXYr8eBh2ko1fyvRkpHp
rY+Yw6DhNWg/eF03K30c1VxFdimvcxbWGC9OtIK26BywCCGlT3MRX9S4eXF5wAbOkMrD2oGALXPj
SANstOjhmWPGOMPqTo67QzjVlSHM1BydiuUQfHAlKS0hlErY9zHu7CCgMH/u2aZCHJUtvaBhVqhU
WI0oFanPvkNNdq3E7SG+maVTeQV9s0btA/HCcuSX6HKxccfxDjQ3gPfk0FzRBCUMha42Tcs7nBK4
oUoksK35CUkdl3j+ktIG1Y1li5MrMeF38KfE9tdPhhZSPLS+wLAYZNDXsGcmhJl6/Z79VT3mYhwx
kDCZsyTUZQJidyyCybNhyniB3JiSbJlBwp4XimS/liofQ2cUVSX9nkMhYRIbVwgnRX5dGTjXn2Mq
pMZ579CBcf7PZGakoka8DoA2EifFIi0j/mcR6oCBA+zEhEmuiFyIljmEHraxBS0m+x7t1vxHHYfp
oHzqXc9tMAm7ZyvKGTAwwU8R4714Yh2zbTu3hqLGi/fY5xqXD7Ab1Dc6DaKP9kVy+lGjRUQoj8to
SuHGc0Fr+IabDMLyZc77/Q79cKLEWG54IUhgwYy12IqRwoE5JgS8wK4XHTwt3TGTIf14pzoRTbuI
cOWlbAxd2ceYbsTJ9AqPl8H61zGgYq0S1HJeeSvXGuamb6elL62HDMrl+e+Pks1kDN0b4hoLLEEe
ZfC4kiCMZ0VkVyYeoY5B7MjHS7uhoc34O3zUlDcMW6DiqFgOOjBrqE6QYWMMAeMmE/wa2ZzpkvcL
Xav/eoc0qdi4SDpEP5ChCMQD/i/cQu2RfI9KH9sA/71Ug3oiq8bBz4e485cYpclQVH4H7JsD6fYJ
Cgi1sIY0hi2/V9VZjsGbk/WzhEowEKMHsUZuRRwPrJyrtv7WGIPmDxMIzipOV+Mky8veZ2+Wm6qH
QzE/K7kNXrL+lNW1jwd2dAyAUpk8qSymyki6ToC6du2cgOd/N4l1BFmlJp20EbjphWws5iYA0IT+
3jSEsAgxAIvfNlX3NXarwOXEBfjMAv+D886CS3KmkW0QuN6KtbUjuQigs4VnFNgV6z+IPW4Bk2TN
rdftmmfBXBXnjJZIJvZqleoFbf2GUkj/TPrJ6qdOfv0pCFPSQbt2PsynYcnjXs10mEcswL7bKWsH
uE2MruhhO4Z4pF6/NwF4zDUbinsso/xwYpkcVUOUD1RG5rrK3UA9JFWfTNRJrDFMkuL5W0snTSGJ
II2u2f7aS4JWAvqGJhEPkyB173upMTYhVfTv16rDj3ttSgCCw2sybfunCA0XGxcqLYp+BxTQ8J0e
0CUyPi4n1Z05oozJ2iFoZP7x8A/KNz1PWsjLrBVuURCqq3v4yD8TKYkx/r6VIJcp8G42lEE3NYqS
FhpyMySPy5f3lvknOEyQVT9OreEz17//ps17itO1/QVVXqORZsq89RFpBiN6RQb5uKY1zC/OLRrM
XT7tPU37BGtO2sEgHdVHWNFTfV0QxkgHMTRdafAk0WIjfJ44tkc5aYawWy7ypd34h/jw+WsAkChA
QeZPMcCsQ1ilDrfTAKgc+7gToCXByO/jwZBov89As/3b521D94SawROKUfGbZxHBD082GXvxqKc4
P+7Sj6dl486EtjnTjHGvGHE2MxDjeppZS9Nc9HtT8FwQSRmLQthNZMKhYDeQDAx7Ka8JYXikw54n
lAtr9XxIeU6KiIhDJF2uG/5kj8IDB0SC4jFrthIPI3bcWELgX7h87H/lXIKv3kD1NZP9973sl4wz
dgTa5q9q+ssuGbiI/t0YLOUJydPwyqohPm9GRJAk7XkJV762EUyoJXcyIhgP6AdAql71sUzMEXSw
FY9zPOiSYS15/YqsQVaZGdkeoFXILaLeXEbPRu6jSFA0w1VPcTHGvb4JcxFuoRpNIcXOTX+ClObs
0IyMEcuymTNqK5a54QZH4DqNaM+X2B3YxbJZQQAVyk28drIhWUtXYHgwclINYeBUBH/xx/3lrgpj
H8iIl28GX7iY0SCcsuBYNxPTj5JIAdtnzKoxy3QKHie8l2g0br9KhCxXaC2ZWWCAScHOJo1/P0O4
akqxgTM+JYGkURugvwjZvqvxVRqB0enS+Mcm2Tpq6X0Ml28MKK+6zc86SJh1FYumIsLE/SluwLy4
dT54yjMz/zl55FiwI5jRfR1YtQpzJaK8e8OTrAtartoQ3UpEJfGvw+7DoBpTMryyn6wtEfMb/RYj
Pb4efuVZpcgAXcdzlBKFypOyBr1QTq6T/UYe+NJ7wgtCpoQrsVnzinzKBLaACMvQgfBq7JuByJvR
myU/p4ciWbi/MoGqSjZRGeFSVB2yyrTVY3kPX+8tmUF36wwvF/MSmh28OIhOhGmKZcy2eMl3VA78
o6ENrrLtY2dKB20wPgAWGXRoDjD2oKyDd3tKTxEvxxqQi/RT1jXBp6PYljEGs3vExxE5TiKGxpjX
q682a1DB+3ZSND/Q23ncYY5x8VBms2aw0AcEhKJ1oASmR3ThM9c9waKGI9RvbZ2pRZ9G0WVs7ZPQ
gT6tI5DMbfHvxbQe7ATVh0nKBo53U+jXKTFN5AWo7vc3ITT+DaOdto36sXWw0K1grP2wdyYeHcD3
/bJuwaY+s9U/rvvf33u6NHBsBXNKXt9lfFGFBWtDqjXjsBq7H5FmQmWki4uDMwdxiwRRE0TPU0f+
JqCsshgUd2Zu4Islg0RGDBo/zaz+IwJWa55P6Ml8THnzoSVyceuqOodPVbQl8OchYhBcsb4G4wyW
AIMzjAoZIAPfgEoC5qOFujr4YQMf5mvsIo/W5nsHGMdKH2kAKB5H99tHW/Y5GYbQC9tpXp9Dpalg
/VDxONK8K2gxSw4oKqR9Lj5OaMJL0FggT/bt5o4ykiHI0YTSvtem2T07+pf+2ecIE7wPGL0wHKV3
hg3zoVMRVXRKOSJITSE6TWpAmP+QHKfxGpPGKUJXVoeCVeRZTKm7RVldDjWIfLvw2D7rVZQNWEQY
a3yg6XZzpmW0la4a2T/F6WHLytgQhXxkB1jm8Tb88K8x6Tcf8q2T9hF+wBgb4HSEvyf7LSWV2A9F
iQbEwc4uIVdB20MDyi0MIsgolAke4Tz/4ntZMeU+MwNbflkcJBeEhYyz2IpRD71k9m8uRWoDdhHM
CjRIsqAEwytBkRXaLK3wGPty9f3E5mYoEGNwVlMnTjZEpHGeWMkx6qUuF2IePMyFnG3M0s3Mg0vj
v6ijZLatxG4b2/B8uhbJhot9JTCHCS82rRbpKAPaZ8sSYUC02yZNB5ZoFPUgbH9KJXKD4kv9EuWh
5MSAUcw3zhiBbrNVtcPJX/0MdLRw+Iky/TwDIYSsFkSE4uHGwJO+R7xJAwGNoJNAlgU94OkX/mA5
zgtPfee/AVYH7yvxcoP6hFfYUX5iEtLBBlVsi0cAeuZojMMo8BYwOSpm3H13V7LEiKWiPBr4+1IE
pyNqafALPXG9r3Q7dAYNttVMzbksGdyGehrjfRU8+rrM02F4ffZmo0SJkfY9taKVmbyR8+kJtC9r
88MpknFKNe8Xyzfg1ov9LPcnhi4Ed2w9OOugbK/p2ELYsN+p1LANTL6KS0Nsce9h6fyZ5u0u9C8y
HaWYsmvDXw8XXix3FlkzY1/oNSRwHWVh6U+nalkTvL8h0yA9gqANAQejrYQ9AaKZ4uqMiWq7r7gQ
V9gxOmVoYpgJ7RjCWjWsJA9OdeRPQP5I22S4nWIGA7CVIIRxWsthHMwr/HBh0TxLAV+csIzGv5E0
k7WxUThhM+Il4ezUiFjfQ6g/qgLvyzWxWmUmyZ7NDoLvLJefPJ2LBZzo066i4SHUimeLOouiqU9k
R0vQjqvhJ0sspQx736ngbVojxccawH1jKcMa3B+qSGEhb2Hjbti9O2HGTCoxsjMIR6OmqQSMhI5c
gzrTc35AWil5IP9QLpOaEzo3oYtYJuBJVI8I4QB9gm6bYuwE6ikT2ktsNjJTcdMj+W5xTOwcFJad
QafqMssKmHUkdqEIH1eD7ZcHJ7S5SuyLzP+6hXBIoEQwiOWa4HFqyXZKx4WEFUUXVz8Ysi/in8dS
dEUSQpmViLHcl+5fMYcW6Ij9q8eMNLBY0n1PFDsgN/vkxWrcCmyG1k/n3mSDZCxIjKZki22gHiKu
ismoo0mUvAgDOh4XlPYSkWYiKYjOMYUgxJ2SD2SuKnWX6fKvmJAiagWfoXjL+2iBUJ+MsKQRklQY
zHxKbix+T/i0JRPWSeAOVtU3Ki5RkMHAKiE7g0IWNqePS1GkCAZgkYBQAbjZ0HmKwG1J2vyHA7Wm
A3DWJiO8ufl7iAykD9Lg6pKrqI742xpJWHExAQ7IlvZyckGZ1JBbTIMiSgb7A6LZc2mG6LRosBj4
V/m4AkBsnD4Odn2BOs6NcsRvFf0krU5EePXYkLhrRlDceth8NURiO2EFRuOVEOVftk08s/HqpYSq
oo60m+Ubw5wSyaCrPICPGGTUxytrMy09znudHYGzVnZFhCUhUMg6QJ+vA0K5XY3Kmq5Vpyd0yTZP
Ig9WxGdh0G6Jbt1JLDvHtYk9niEcDBxoVaJEjzCHSUiinnbssgw2zrB/+jAicYcF3a9tg0eSETcg
EFUP7WePUCI8J20d32BExi1k7SEiIcBtCeEWyCTsVyI/mXEwKdloJkoaN99UY76iEZfBr5/DpRCo
y1094zhETaCBKvnM74X3EKFDrH7syyWk34JNcctITVkh3SiPMUwfAAyEHMgF2Xf49K7U8HnghAPN
fwmRPxP0AsjLYxdvYDCJLA4ibsBjfZayn1NsywvQh3n7oF/g5uGkss3zNCq2v++xhv7Dy1SAKWpe
ehegH+qyn9swp6G1Qk8C8+PfB1d41cCO5oA8OpkYRZTWvDs0whhXxKRyoMp3AjhBeATFzryIIBM4
pK4X2MNCoIdaCeKNeoV6jycJXiD9JCYd7Hxv9nMs92MVV50ygPzA9AvRxy59Bo/gAYkK/RN4F1br
OCpoLLrYCPpIoukli49d7tEnigQo/qQOdAWV+qOnPr7WhMNtmWbhV8PNFn0O8AsxdfnS+yEV4gMy
SDD8yrjVbtVF2ccPBaUCBnc0HaTsskujCEDMgtVK7fGpTEtQsvwOTBRg2DZTNrJb4SnBhUMbxpbG
OEGBFWM3lACsP2PrpfHdyDCB9Ff5sua2ClXZKy6YliXczKylyIoJ9mOF+TcBUpg+dfAbvxHlPikW
X546OvjRO/JAfkpEfgOadkY+3OMVrk2cWJy7ruz+PcCpPiE+JAGM3kgwIPYFDp0uS4IRDUUsJPbp
hmPSAkC7o1TwaexB3McAUnwlyB2lFOoQAkNUrOpBOnpDkBCePconviiLvYBtyP6wEcQO1Tq3YKJM
OCytsDuMb7kxME0BCoSYerU77iKeaZzlWygPYjmhKgs5PH4Q13sz5A7A1vQRh4hopiH6WMOBfNuH
baM/IRiEOkFtMVKeFrZVnPzpk7bG9ZIhSKfFI+kT77/KQmlY03n2EfHRB2BNg6UHZG7IuX+cHSjD
SDhAdnhGWe8gHvGkQrzi3+sbJArOCP/Y/+uwARcwgMDv+ZtUGvEnF2+fXQ99B49X9ChWnysj1jIf
xiwnpjKOpJ0JFW6uSOS4GfcvDEPtbimE03yXybqcR8uUiSlPP+oEg6YBM4g1qvs9NV2+bqmmEeT+
LhrVOXYYp2ar7ss1RR2pKdv60myVHRb952ol2FZQq5C/4XKwKVbKjjjbPuslsyEQtPaLInKRAI6s
UPZdDxV+B8qsGYsQU1IuV9USXvCq2wW0zxDAKP2eIIPF7kd4UUr+VTs1MOgib0jxhxJVDAOuxpqj
AsmnygodCUsSLnU43mPYjkEVf4D12dTgzAAinFmgCoLbwcyzIUBKtGPMx26TrsQvKbwGJTk8KNMJ
8zW/XgYf64uLwneVjCLAyvDlA+Z828ydgGNgJ/5i7qkR38wkH+TJ/EOB+celBPakimf+Iy2ZKUKc
/K1TUrjaW7XjDsFRgNNsuddnfuLZX5jLqycdmo2CORRTx6G2lCOn9/jcGGuySSC94R4rTdFRclCR
To00+q7kff/2A6MCSEDc0A0uzO8ElYujAuv84wTj6r0DfkxXPDxyX2T3NU+cxkcJDrbLZmsdy1f0
oKs09YF0RwBK9YNjY7mRb8TO4oBf7OS5cWRX4qJTX7Acs38bdKT3fJ1mrjYrnmZfQJHvBLoC+sj3
lAaAuuk98YnM5Wn7bok/hS4L0Y7pIYsq5wxYSQx1z8VRuxtDJo1mMMfMMXr8imcHp7z4XnhaOKf8
qWKALodHgrcIakUVIO522WMBscD0/7JVTNAQLAPC54N8IgzW9Ev+9znkf2x6coYZ5aD3qE6Zs/8M
pmg6B3N6mwEqyed0SuninFAXTQ8HLKF6NljB+whL09gxozXOOvLYuzb+AUK8t104KrBQ0J1m1d+A
GiTtzE+9aB2DhoP8FUN9XXv94/XezXF6SV9YqCB2fAWYf7w0VheYMcEgOr0PQl0kYrKhhg3iv7Id
AKnDLQcpoI7RTZtdUsVdAcfOA/fRD5ACKvPXNbhurdALzLGJ8h1pex2RlMJwscA7DpiPOSLSHOJx
IaTOAheZXSK7DAMaRAdfRA6cRX/TsNb0qEWW1qMN5iwxnCAWaXPP4fXgO9WO9lQBjJE8kIqmiSw4
E8tDRjd/WLifk7uxss4IDXO6JfKjX92W95HjXMN55t0wSIvs/j4+fu4+RiObJxz7660jKcjCDgGS
yED9i28E7S2CHYzdccnike3KRbVUjvEezh5W/0flaB3fU/Ugw01O5tIG3udFSKcYH9LSvKhttXtz
Z0v+URTTTHrARjT15Z6/+NNDezBnd0UlHzzKi3RkbcKGnSwOLJ82mOhDkYSETmt5q1bRo+L4mQw/
9H29KZ5i8Wa/ZRRCHOjhPTWmQB5Q20TqPBURJBSKZ2gxkIB6i26jrEN8i4J7JIAMEzDhaCy+xz55
UU9EhfKqW3SLZiOPw2P/qT8llhC6SRcbJDFCenXHsD8Kt7xojF+3K7Mq13uY4kvKL+NIqyzdi1Uf
SXd4Dp/fc3gm+3BIr84kEeMOfowTwBumV6eNFwCKgAMQn4xIW3ljZspWDxvkGCwBvac8wBANmwCM
ANhRfKC/UtkxGFHlaxZ7vtZ/Ub5s4CA91H2+/l0YgnGWaYn5PfEa4wHU5PrHUbWh37jvaPS2XB9L
cnF6IZ5zn1MPkbdHx/7v5SxkgbROzAuBjbE7kO2wHkAYqohGNKgNh8oO+pKE8QMZczFL5JAFwnxx
LKL4hVaUz3nmi7fzQ6dIYqZ1RRWd1jhnuLLFUMu+4m2EsRGlJm5skEkeLD28cgt6Cwjnma8+ixsJ
3iYiCmK+Xj4NoSnm/tdDuQCD0F+c4G3wkPdgDZwcOEgQw1KVkSgUpQEAFuxXjsx8se5xfsie2/DW
eEe6hc01QKGoLbXe+DcBrqBr70PeGHY76cibElscp5mgNcaRG9ZXFk4qVKheHEO19UO7i0iVd9pg
nEz6N3E99rzmUN0bHqeQfilaJRdQDgLQencqIN4C8lbSO3bZmYPnkOX5nU/ZkG/gtHOQEj/jGOWb
dOcFmnH/dq8X0YOOJRjUl98kgKgFqXvQB2gUFTZxJeo+S9k7bDqVhpApAUbCa4getLzwruh6S0qA
9Bme9Ju+10muOOdrsWdXq/DMcxScghP9AqeIq1Ru+jfIIeqheV4P4ek3+U1IsT8D2ejmlCvfjM2D
efie6w1XWNlxfHyqzLodXBGW/Z15oKPJVpzgakX2yS5bDdOzeRPlgDZjDyk35abZ0rpzeDse3+Ah
XpqrXu247txJ6bN5wrqA3PTiVuFcCu7EU3X5sXGzpSbhYpkH9iGS6MbR4zPV9yWPfLGqVu2cfLll
turNsmfN+wgexbPZEvRt3kzeS/AQP/D/WUgxReK5oH8nKFLkmYQnzsT3rO/TZ3bmYvENvFu/xSCF
E8QerJCMSeMCPwnvWxrzXfjgJ1iKZvWGD9gPKX1uBMts5Hl2Ts/6je5DPdQX81as8k16Nug2FuKN
M85iqRSHzJk58KIhTem2ePIRC1fBoZuHbItT8ppKbKneknyQbeVbM1NmWAA960Wy+RE+yem7mbf2
9d1xBgEZOeXXA++oXWgz2OWc1du/i9Sb9m8yj1DMqORALbCqtvqheqo3ZUYhce2APwbqrX/I19gz
pCumg3Q4TwNVnPg0e8oHvi0jg6seyTfOlH6oqQNW2ZiiynhQqH538p+++CKqqw/djslmtGP61M6R
Kh9oKo0lVTHFbL6Olphv7cM/kFYmfD2wRkyRYApelMVnrjAPLM/RtD7TsD7rs4xltr41cX/U1voW
CPD7V9yvO21BMhzvDdF3Oi1rbJ/VVRzcjTdZEwN9mE5bXImB2lwVN/AaQ2KcdIatg3+tAyeGf2H0
P/ZXLZTuG9dyAIzsCo864fpfYuUtXHMFo1Z8Vg6Fhjw8/JzgwCxNeHnbQMQEU9pH4apbuEhtRkTm
oYKlRx4I6SqsCOy2Bfrsoqj99+kDVY9TTPIzAlMXb27+1//3X0+EQmBZBhDJz4uvkbpArAEtK/9B
2Z2bWAAXnnDmU1dkSpA91FswDrPs7Kiv9DMfIkyHULVgy2UmI/AlRiWgTrviWEwx69tf4fhijOjC
iXcY4cNbxvuKjKv3qzjyE/4asJUfBuwBbGYfxld7CvF5uAxRHEWOsOmJhkKLLCyKO1gROJg5Iojo
/8/Hgk8t2NQKk1LAl2F1F9w/YQNuklckWM/iKwhiMYe8jmHzO2QFsxwCP1DATSQ2gw6d0H23g9a8
agbip31XWD1yPgcrinvO4Wu1oAzAGxbpxy46pgT8YEJH5cJ6BKKAihaOwncgAPB/HkZA5w1ztnW9
Z/GmgmC5hsdT4hmZvzhHQMHpv+9gh+7uH9jVCC56i/RICcLrGZ0DWIBIga4fBhAFAVAelcFVG/gv
qRvwzQIbQ7VGpWYwOnBNAl/GWEZ7Ae+bdCG0G9hfUtDmcMNBZyEdv9dCz6t4vzkmCvd8Hq/FWRKn
lRizqSbqhHSZTNr9pyHYuTflCGhoqGr2+UtBby6uCTQcMsremFXDWRDXhquAXJLwaK7NZ/LlYwPG
CtT6dbEVVunlHnDIOHISfvwrP+rugP/gvPss6hbFf/UFJsJdEyI9EeE25wmxOf3IT7QJ+gu4MXg0
20wApfC1cKKBPAbFDqhf1UVyk/5assXygWYO7jGW7agEmRWv1X19qTfSsVqWl/6N3WyuvkDE2DL4
u3mCt/9frezaV28mHZESs5lA/WaHY+cKTuGJCmLTf4WPPv/PytYuwhP/0uzMW/NkB2C/YA1+YpEj
s8XfWKGoOlDy1MxYcMdArrBjfqBcmN8i4OCC6+GgDyFnFyWfWQ2JkDYqOsMxCc7JIr8RBgpz/I9q
3XpQ3jasNjxVD1SC1im59U7WA6yo/hOZetKJ1o1OUtQngGWXGv53sa1ZmMNs2cvOSVtNOpWtJi0A
fbNFYT1yDMaa9BQoz6AneJRRN6VYMipUU/eCLZRBYoxZHZpfy2axT3prA94Kre/nBebKfEfWB2Mn
H3F5Oh233zFWWXq68V3jurMA4nsYKdnUcHHkdv5M+k2ovGJC16JRgvPZd578Zjym1CS1NSukNVY5
iT5V6pVFCFcNiXj6H01ntqQqs0ThJzICJ8BbmQQREWdvDN12K4KKqExPf760zx+9220rVBU15rBy
ZfvpNecV4hGYz0fMjbDRmR1iC+N5jkLQIffO6wdDfI6MgLgEdB3YYN7HGpiR7WB01mzUOGYGYazY
ghAX23B69N6rz92s36vO+6S0ob+ob6O7ipfb5vhEDGoItXuZZfQB16lj+BFwKnb61p7wGZBTGhpk
V5vq7d3+gXZRnco2uaqdztvuCjITk9TeTUG9Egu4eGQO51gXWy0CTHs0SPDWa6d+FTJCXHDrOgiU
WHC7WEUQPgmbXlzfk/7Nvr8mSCuxeQfIGVULDrb8Ncn3bleFq0KzC9L63GxQrUBX82aut0cYD8SW
pOLUYRmjTvTX7B5iDyQtskQy1D+AB4W8nQiqanw5ZkdgcRDRdiSC4x9QoWM1ZlnRi9jm9xA16P77
+IKZeG+21QlZjukZMGt1Gt7PPvahyXkS/wjRWcmTsHdiLmO14WyFg4Bw4R3JJS8th/AxzPaTvt/9
OAzY59C41d7ULjY5HpVtX7cbZIwXdqMf3GUgZTHiibs2/4whvMQFiZhFeBJVJwMJGrsQx8gf6gHx
HCEM6Yfb9Rz55OIgxrRVkb9a+VY7A0gjFT3QBMAzXacbW/QFTYGjinTFYnOGY2ICwA4Hseax7wzT
OejlWhvmaFqkuwOHEpFOhv1klm5SqGDwqd8IryfiweH1clEA2kAmNqyX5xof5lrpTF49b19GzcvR
76A1sO+8TnHm1JyhN/9FvA+ifgGG0yZYUiPgGn8MaQiasda3mHIAIFQ4/K+gsO7hK8AriYkf/QMR
DvMyGwI+T7RGLCc8MaTN8ImpFl9iyeqzSUCOiTiKyz8WORB+K+w8uKWw1XA9MuNHHyMiYtUArUdD
+IQLVExMA+IqLFJrtGNiqJCvEA7RpujfuCacCtfZkMmMPwAOHHBJhUP7AXaLsxQQA3JnDB2jyKuI
95jema+UgkQnwjO5FJi+zZDAxz02WuhSobd42x/8EFG65X4QiDSBxUhd7DWsXUTtPao0TNkYcl+m
iKZEAJP+jYyaqpXdbXqBLYkH1VL/ZlHvi6bhB8bbh/SCpXdRCqDFeZMy/m6Su07F2kZANeogeggE
V8CaUbE5mUnjipUImxriYn7qfJ8DVwG34BUXdDnVcAszB2mf3BEYxYjHuIMgxadt4UzBj8fSRUs8
4vxB56/2DtsEXYlrmk6XVtXm5R/a3gOsrkYAsnAg9KJz0Pst5WS4n57B+yTzg97W7DMwbwYYjCPx
IwPUbbHAomTQDwwKXhnKlR0ZzwWJtpgFP/Qz48PGzVPgDJdRJMsqrBjfEbmgimDHhjil4bFNNiKm
CJa7KSY1cR+9jQivcdtPF4BaosG/z4E7Whvq5X/+XbffyUaznjmT3wDKfyUX5XckEMVFlWFMB8TM
xobNOsTpRg89APAzA1AekEpwV3NrRzD3PBodiVeeEQfqeX+xj8uVzEo6m6bfv01E1EeDZmoTNgWe
+uJkIaIYNET3xf2kHLCLYq0o2WPJrSbC+3sh0z0gS/YJywoDUxNlG1CKrBs8GkS+cHZ2aLaYDdFg
nxHWf2YnNEZlsP/tWJ1DDFRBFkt2+urZmGJ5DhQiSkG7WUhFUO6Gmn3dMuGY9Jhm09MzYpDZx3sr
Zg2QFKy8fLStv72I+yFimckqwCKLKdLFEAnB8yk/MZdYgzKnTwwJCzQ7UeT9dD9dt6LQbNGqt3Q/
g5ufZBgYlG9z5BFgkUfL2w9Z/s8BFJ7kXh4+yX9OiTw+q4/u5Aqa/F4wV8qAJ0F5ZmVlOD2JvgLs
ZqYnZg13UBsz6dwMGQl6H4449MTVEzuvvQd3ae1/aaLzWX1Wb//UMglQd/tuy4YayU8hcpCUCqmz
ItYDXx2mz99yOD5J1oO+2VpgxGe6szMCchzYPWM34LARqhckSxuv36s3PGHLI9PC3hg/h9MXljkR
RwcBW3IFn8uxaxNZdLzTqdewPpDTAU4L1cMjzdfJSLNLR18hhybLZPmC1w7zhcHmwxn9QtpPMOn0
PMieXJgi4Eo12lNYW6BVIocCYKyrr5FrAgco2SXIGW3QZvJrfKBjQbyQ7MToDNDFYwlDBQE2UR0z
lwQMJohpJD5M70Tj4QSw36ZOMgbOS0qC3JWQ/CvcFdBxk7nqwxQGHUcw542pcSNj2XBaGzkB+agr
shtAQ4B2xUFlTFGChuxKxk8Xn6y/PTzNpVBEx8QMcUx1JMM5Mcv5CEXV5mzXT+2AY51Mpf3RYwKP
JAmTnjOkczheT9mIdDuTw8BCsxGdCj4g8DBQ/pyXDXcJZ1Db2JI/L0IYIEvRlCiX0RRaHu89TUjV
+tnVy/u2cdm4cbzgPSmDMiBe0QYCO0ONDonnR+N/RflWXT29to/lJEChPmRhb1ksGggWK7LLIobK
OdZZZSH5PzG5XLd3vDV4FVaVr0zUVWdFcC8mfVlJBOTgi1F/OTTfm9ppnbCJG+qMuKIBvx0PR9zq
ajxG6u65bglnHZ5VXolBdmvjMbvO0UXQU8IXaeXg/lpgXwJ/MwQuR+pV/HqBzAYAZX7hX0L0rucS
+9EPWPBAP4MxN89L1oEHbAarZ77W6n/p+GK8x1fSMAOSJHMx376WZ68X5scP4VIkK8I+S6r3jgn6
w+hSbddrE3MyirdgMZvKepTD9Ff9954M4LcYxv6LPFjvw3NBKF51ADFEGssufkC/JuqvZLew+0Hf
KzeZhckAAOMYMA6KI8hM3PSPCW5pRDJOLWAUoJEYdU6UICXtTj+CkpZuS+ctqLauU2Uu1VmEV5hp
UHh9sk4+prV588vRHZat+2jZ8fvkQn9hGdh1iFJD9tmmB61mFyceBawocSE+qLPe/I3rGl8Fjjr8
EkeAk/FPd5fjTzgUcESMmpkyB3nCvMwAR6y70RV+Dr/laN7+X/+33mg4O8kb2iHYBh/ZvzfOLryn
AFEBc5MIhg2LbQxwOe5GltaCTniEZPJJV8kJiDK7HAFUw2YVbzv4Ibw04O72r+Z0Nj1wEjAUtlH8
TNVvTfJD+9AcMs7+VbGK3+S0xn3mtS6GgtqG1VciRKB6NGMH5lMo7B5eySiDA+X1CJcenQvOC8Vd
D4EBVLoN/gyvf6eSNJU+J07jPwOiolmf+ra0JQiUOz06T5nTNeCpgOEQOfPuO23wTcQVkEsaEgsQ
LF+Vvg8YqY9rDRONsd/yUsGjAziQcGyqIRqFaCjI2lMblm1iN7NDATVhRqQFDN7gWLC1vgy8/Vjg
2TTvIG6mzRqU2+dhdI8P4GhYz3cg6OBTTeelavSPWE56tccmi4T/WVa5Q6j4ZZjNsbN31+UPehv7
pgOxwRL/LN621xKMDn4PNHxgF5Pu8ViQ0Kw/pmbBgwJ4xGCAOA4mafb86a6p8flzZl4AhyN/eYoN
AXwYhoFrab9+wCbgTCUsSBUWZnwAeUYmJeKI7bJvaoUNS9kXPoRhoe4Nyx8ghkCBsF2XmASwNrGH
KgICr4AvACli5eIUOoqZhJjWjkD8APrdFXOwVj8mRcmdCUhpY3DsH6/f2DDteJtxy047DkhyAM+L
+Clw3HzNqUWIlrLHl9EsUNVvO0VMAiSEJyAGwDaQQQ+zxGcnFojdcyaGA8wJqE2oHRDDiS8C8+38
z9lR4sigCdgc7tNenyW/yN3SegV5eB5nU2iksSMzWzETJMPjYI0q+tnlU0qLNaP3gw31R36wcYuf
oLN8z4t5Nl0k43JX/2CpX6O/L2+7BucVIYpO4cPU6hBI6Hdx9WLLnpCgGhxKgfTBWMHKzj/QBzip
+pqLVQIrBACT6/kLKgPg+mFS034E4M+OXZCeIQxvW4xxDLb+DeDI1VcYAnrgMOYDuLRR+nFmwX//
T724CbZKtrXCHCAJ4H8g2ybziAzm9D3iw9lE94YbDkgLe8IOnag3EMEcQSUjLBUuc6h5FA85NL8E
b7BvFxepMn6KWI5Mj8cl0WBqECM6YhfOBswme6xjAxHan1HfVjBrgJ1DRrmDMcfobw6A3HDi45rL
DR23AKJUflIPnN3y6NgdOXhQhN5dU8RB9GyoR0VKdaiy2sv5hkxdfbVIMUqjv5Di4IQjpjgho6KA
2AjfCFFIVYh9tB+JlidCpER1Qrjj8s4BGROiGpwxpzZmb1iK2RoxrW3oBa66x4iXSFxoWdyMfkTt
Db6ndEsN3C8+CmROxUL6RFdCbkc56h0I+CxOF5EGkUV7xGUD6RK1LtuKBwEHyyvq+vEYKUiUOkr+
4Hi84MLoHTrMviykmTRZ7PMh3aGvcACd6uCyQX7sv0foxCJL/jw9ik9GyOQIoOcxCedQzlQCNEUr
40gGDiNqWNg7oOCg3zJ4iN5MKjwU2EReXQdliV4FMgZoiJij11d1eVjI/Sh1CJ1gH25f7RKgWqux
ca0XXRMd6iqJM1yelQ4SVxVM+W8LPZjL0IVQZXgjegJgiQZCex4DKp/mPUJVZURBudPG7GVSAP2N
mYRL9kS+06EimfexvKCv0Ha+BXb5iOhemtqpzCfJilA/ScGFHkgyTubA00ZBITaF0FRUH+RyFChQ
Wjzs5TKOydkAsh5lfAFdA6pk368DoooJGHcrv2d9YILVyX9i0Rp1FZ+hgmb3m92e49IqTgOiZ1F8
e4aySi9fE4KN2rFxVIKi0E9QsgtCqEYoBsk4feLIQ3g/EUCPiRPBiG9uEZpQkQKD+IMtsrxYbGR2
p1+Dmn2sIVEwoMRTHBVoKcydh4PRo0Oaxd+uiUmBGczCebRQEVh0ZIom+lZ/2YzONYmYZt3zmBYR
btt9zXhQFkENirEY9utxuyCL9rxzt5rCuUHs1SPnhYdlo3FbG9SePUyZzOpSthc6UPWwQ+XnACSQ
Tpgy1LxQIeLFeRoKpPQd1i7ery6DTNnkXV2gwT8CRlnByXrznoG6KtFtPta58FHA2XXrdNTcCCS1
wF3Gqcv0UtIRcqmJCfI2uhTeLRrASMFcbVk8IgMPIfZ5zF5wZRqCrIL+EpoioX9kdrAd9ME8nfK3
1Vk+duoKNRZzy95jnrzT5Usf3zoTVoH+DHXgwYt84DKig7PD1uPzhKhZOjkTFesRoDq/Qe3CrakI
mgeMPX2ItbVZaEiDpC764qyUFXMO/j8jJWk5QbcWTS8cFgsDwGPTRlW1dSLUXzBZWnTTwGYsMmyL
qLao8+mCrU4HXAKRPuCsT2OwTNkQ6L/ykOMv6M0q5i97bMcEucVNzG4aEtGN/YvFzViD0VNljBv7
/gQ2J8+KrQO7WdUAbmKJWpp9XwCXZQPO3iNWXt9X8YJ8t8QCTR0AExajT0QotdgkOpNs0TUxFhBd
HLG/MDeZfIJpAPCPeBQwLSi6s6pX1JngQLEvhvzmApszb6TkGNF+1RMjDrMCERAaIzYmHr/vM/IZ
GC0sNgZD/hJIWjKGmptBoqg2YiKxoBgzAFPjtl8ojcWOSB/IXPzl5Y1axrIYsVh7v+1v/fQXeL6E
WKQ7saXABl2AdZwuFkN/kU0erGB52fSUaXEOWLl7wrdPhNFg8WptuIf9oOtTOX5nnj8j9NITe8sD
m+x7QUFNa3rBKgWa8hxgylBawZmbIoYkw8SH2Ip55GL1fWlWe/MI6DjC/goO8gbOZCrKwe9GXdl3
3gt2AbbjzoHi6XRmGrvjCbp3gLSxUSyYVjxO4XbQs8jxxmHdwGGvOzrMpbnbWXFCWhgzrMJ9u/Xh
PEKpGQmujErc2jrDn3pnY+zbMTyp6RYPLX3jQYTqw25qxaMcIuhnELOCnkHlV3z6dvde4T7gf+ZT
ZI4KSmyRPfYePbz3iFOVjpdvpYx4JD/MAvmGODKK5orR25U93yUZxN838WjvNb58z+EktWMBc6WU
Z8AHPHfu/tUF7SvznZJe0mt7j68qMlbImSYlVz6N6NtvVx634AmEePPveXSiNakSaBq/2EIKTC8d
nlBa+tckaaLGvVK8TlEATkYq/0tZfd7TRYfzeO8odJtQYktfSIHy7q8E7CvSk9np7fJg/CVFfp9V
9S4nKUGD7lr6TYakizOhMWGXlZ/MvbDt+zkZEOQWKXfAlRpDI0PWMRhUPtc9nWFVeXenEvlbseSx
qetNF9FJLAKXDpGLmUZ/LZMn/Otguef8fV6ozOVSeL6poDEBbcFbS/YD6+/37xNGigkgDy/zSF5T
qoU/YCV18WQ0Zs9Mk/eYZWhsxWTg/Uq6rG/fT8RSWXCX8FA6TdDhr1W9wpcOlOkhmyIap3seQ8rL
fTwGBOu8kbkmTyqzh0dBwq2YYdgNmMg8iyOFyVXfW+Q/Tt2/mVvQd11T7sppQkWPFnwpFQpZcONr
NOVbBo2RT2Wk/+rDacO8E15zpmGgM/d0Lw2lB2G4IJiaP0ny4ALX+XYnK0Va+QxkflQ+E/rbGFkv
cj/LmhMURhdqQE8MvrNPvpLnZoILEZhY955MEvZwdldGk6QaQYHE5LONKjwqJkiO6eivQua+L7Zh
pEl65X6SmSt1/82Iv9Upzysz9u95mZVIgzJ8uqfyI8Mp58p3Do6pDSskl8pY7T3WxHclsGXK46DV
ejzT/cQ6k1qwakHXLtMKhxsdIOMjs4qdJEO9uYYyKWVU+fhXulD/ZYg4VPiAVcr2tXd2cgvjJD0i
M1HaL6TxGPi5SQpQmETy+owKWvq33yiWFMfow6XIGNAISHJkzaFxj1rDW0SpDt3NQ1Y+GxOTQ7qB
8wFHv2wTEMORKORFx8keIwMm/yNJyUIYy49sX9LywodSncYBEOKHIZMv/tooCBL5upZxlhIqhkEm
B4NVmTXWKz6gKWmYMk6yW/69E2sXsht9nrBkZOpLT95PMp8fgcKheIvAXAVyvoQVZ909lJ98IV/c
oiSquQQ4qnyIKU1FIm98bMoBpGEY0LCz0VrYWwDsPaMHVGJIU/lCTrItk5fS3pCLyXekO8Hs9gxe
3AXy2LuH1zCh/FuER5kyKvZUuR/VB9hOKDfdotYmX9xoAtMT0WaHwALkGynlBWiFGBcz7nrgYRH/
mCpdrDQhhmUBUV0uDqPEoINGxlnNScaER1pSVq1/+QKF5h4WkOORDSDDNIjWhHDPedb1L4a2uYcD
GwgiJdpw8c6esAjpvzhqtZerHJghHZNlDIseE+CTjlCaCJhiL8O9gDqMORk4MhR3pO4DjcGmeoEd
8P9QZURh8UUgXK4oHj9PGra/cTrKqgzAtBFYRYAfy7y2biukLLU/TA5gW39lZ2dHz4VVAVQUzo5T
9tzyQOUhqYhuN/o2Qngb4fXG9T1oO5EiFvjlkdkQ6dl8OM+59326tQJM97Iey9X9NVN/uYJJdILP
d6UkPCCbAQe+gq+w7dKBF9TElcgzYA6JOlgl467/jDra+AV3QwGreTwmwuyN6tl2mes7BINqQe2f
Q4/wX2z9B2ys8N2JS0dY0dgEbkxO/ZCGkldB92QuNaRJv0x60DYgmAPDQTGmI55ELAI6P5NCE/qH
t43QgkCFV8V6HaAuioRhCMLkReeX1vKsfxseq+66fRcOC4UmFh85dxkpZCo8CQhdIAXZ9RE+QdRP
IUjOCZsy94pwWdBImg/pNc3gAIIbHckQ71oEGUXrAnuCx1/g3tlzUPZ4epGQAK5vuJ3OfcAcFRtw
QQnR0t+4Yj5OInr4pdroka18wnthdwLi83LLFfXwgBAKMV8RUcmXUzNBY1RBWo5iSmADe9pnVfif
Q7s1fdC4hlxTcK6LHw5fCBETtEfTR8w+1strOJnyB10App9hKVfoK+QdgkfoZcIgQqPQmfeY39Ew
D+xISGrED8LXSsMvJ1g7WnAG/dJRBA4hyqJR1A3BGw4jol0gXjAZA16fugihVN6HPeRQE7SOfxQT
iIVUyjZZHog4TMjjoARMAu4lBqwBvSXGZSmQdjL9WS00jAqlzJbFBkTWDmbM+zyWYBkQZomLxote
LjzI6HAO8wfxlWJ4w5The6YMy02a1pJwt05Lmswbm+YMmJw9a/cVpjjg2JKTiLtk16F7v/tdzX40
YKFkbDJpeIsYj+/nA5lLsvl9mKb1Kg0zWWlIehH9zHlJEhbQlSYu0xorfvndKYVds3KPUh2I9XN0
Cz7c2NrIJobwt8kWu1skFaFOcLbxIPVKdtdsQZANPjg8ZkM2ckt2YdrR2jwDak1P9BTSP1hyF3g6
Lf0cUDF5J+XKvZx+3716IHEwCsUpNGcnjZadGyssFbJBpKyI1aVwyD/1my3oQIje2cHV35zmUFFr
w9TMKKnkTmIeSFyNG5C7mZEbKedOeVIXoOwwXbzxz36+R8dlS+sHG5zHK20TR6/DZzVAT0wXELYM
/qWLx+EGl/hg+ljdfdD51mCkW+zOVj+cvdZ6sA+qHQlKLfjeE5uMYE7H+RgXB4+p8xpp5vtfi4Qm
4uMDAdGyX+Ou2yZV+m39HLf8lm2S8oQtOnVLYpQncRBHeLvBdUWkkgBNVhupqzsYW21CUewuvdu1
NxtinXABMj2MI1g9kpK8HMhJ4SpimyJ585skKClH7Mt5ACi0IdQnSwN2dNI0xxNQh9Ob23feVgib
Au76OBhMIfKZ67PHSh4SPrrSgjOfzD7FRr5WOWYRI8UsNupZXXBuOri+q921Y2QFBCkykBQjt7O8
eSADvAIIIHBCDIqGjbFq1B5f7AQrK5Vbiz7PQBlIttirSI5CsL7nFiPUeBKLS97rBv7TKHFetjYh
cHS8d0mWjQ/bBkhndp2Q9CU2RKMvEx53eEfFfDvJRw7sCC55sC03gygeDmvLfkxuk8TRrOEZ9Nxn
IhlTYgeXILA6OuL+a2NER6YR0ZQMGCDz+nj0KMRAp8kQcUTKi71BEE/wIZ0dNeySIkhoVYFy0Y86
CTjswoSihkFokZbkYzeeYu+nsUveVE+bPfx6k/j9mT7Vp5Y2g0x0ps2EhrJxSHJC+pWee+e3G0AW
4XS9PfVDR0KkuS939x0L88O4M1bHpCSeVJPSvY5aTun3vUuQuOuHC+kHX2cetpvoMq4CaI9nyfQy
i6fZJDZ7ozuuM/IxOMuHrY5yj/vHl3HHvwPBcXpwVVYBdJfBZfwM3wERdqHi59Ez/CzewVLILK/j
3MvJ3jNsJm2s4SYkZb7iHzo+XALhZZxFeXCPsqC9uoWHllf7WZRG523pJ8D7N49QSqz9PLiF/LU4
pNEtPGMcXu0JmI3gIOWLJPz+Li4RrrLHIgmLVRLGp9visWgAN4aPRRrFpD1OQojaNknIVdnwsYhD
ffN0B7rBdzmEVSG+v4Ra7kF+uC1yuDViIo/+DWaNIT1+PWSrcnNetHb7+Tpd1URtpSs/XclPvWnt
0hV23hXpMX/xEf6mq7w0t59NyUXq/LW5rtbqnJw19mWlTFtLEk8N27MO7/qKc1l1JaP9PLysOlNt
8g8OY5ysEM1PCxx0JMU+kx2EzO6gEbVJ2wnvkO72J/uROo/BRDcz2JVn2gRvoAcJS28efoTJoz+p
p2+vO8ktemvWnyhz2Gm6k7Cedidl2A567o9glflhjMmkgyV8XEUgw0YD3KUZrx1XNTUjVFzo1XkL
1e+IzACGBoRYOYF64qcdCD6ZxUY+HGgSuJxfSz7VLIz1B7k25g5+rSYCn8X3cpXuy9/y/rrWLK5h
2WEjXas0Rch05ZsBZhwjXcut8iXMwyGXAvzgailDs/IR1y1UctxAWG2la/FwalY3Glg/7YgURXw0
kD+5gVBhnFJcOzDkgwKAjtmNwgycM4WCqsZIRjsEXf2HsJZXvPvUJJ8PLLnz7wq5XorkVTDYjrQW
DCLtkauoRkDXMcv6v0tIls6OJbcnDhHBDt04kqJ7eEaibJ1z+ZsnkZ2AW9kCsPOB1r6DWD8vefiQ
b05cN4bZeZE4KgiSrWwcLaDYAsumbAu2M6qXx4BS+Vt3i786WxrGddk6doAVrMEe8Im0JlWG8ua8
lEZJ00hlJsmGcLPLJ1IYF5ckFKIhTI6R/AgSW14piDbK1TcIpqVqQTFQIf4TIA2J817r7KB7Vy6h
IAtuwzUAwCBfw/8M61oENxFpvEfyTb5mCzuS5WgpxdHtW2biES5BaYXgI6C/p86KiwdwSnMALG8c
TGTkFtB4NZLDTd9SJ03LoZymaSSyKuRzs+IzuYKQexki+kDeS2NvDjDsv9v/fzHY61b0V5wUeeHv
ilqkLkG8/1ckN8kXe/e2pI6llESGDkff0hVrBgiQ+rfBfE42EW6XG+Xb/ZbR4t7/iiyOLXkAwdNX
gvm82FKdtBD/AJXSZu5+H+F3l1bJzdKqYvSgnfwdwgAGoJ50nAa38YDJUr6nYWDI+b6kcCmBk+D7
P0Fy/OxdaS3H7hYPt3wgl8jHwjku7+hnUBy8gduCMvh4R2KxrQDS5VOpgLsJgZSuPUrReH1ok3z5
V87e3DNiUtbfp8JdLtnJhOVbUP63H3lUEP68Cq4fV7jcfLYqSPT+WkeXrHHCyxXfL77tlFrgQKc+
5AXc3c3oybuHg+d4HwL7t2EJ9xokBKnmQQ9+G2Dsw2oNthY+cNoZe9LaGC51qVLeS/mx1/B4zUhS
q5+54u/nvJPmyBWkTvgWxhXfBkpJ8nO1Yy/25B5Y38GuegABpJV0OfghiUagHnDXdMaXwp2RiL32
ERSLfSW/EP1Sjb/tx8vLh0DUgfhLYQkJ3RL+b0OFTkgF7yDZOXuksCRPW+xBRSnlIbbwDd8iSFAp
TbkiwdEUm6KudEP7SKuokdugDfn+8i3sQVNqI2b1G5+R7KS2Bo56KVpaGCNzUTePnfD+71HP1AgV
PbUQtMh10oFnD7ADDPZc8vcq72SEhO7+5ZA4hv/bfPL84bNje92msTyqfCgXyq/ciOpDC57Of59K
mAJ9Jrla5a18/F/zuR/88/cDYg64J7aSnZSC5EosjUFcLZEOEjfB2FgJqGHcMJNmyB+o0TzvX42E
TEIY/60SCAZPbIGFkGJJvgcKg48Id5DSiDQBVALymAi/vlkDaiCjBklfkvGZlOE0keZcyakjAfXd
I4iPpJJLIE0Bq0HvUBQFfn7iJeDSOyloATi8DGJYAIuAA+H9ZWDDpvKEn6uwycdb155CTlrdlyKJ
pCjdTzK+Yv7quZds1O6RyQPyvrBz8eqzC6C//x4nAzJV+KnqdCASb7wmd/SzS6Js4j/1ZAyvX5ON
7tnoqnsVEYCfcfz0c22iJk6hOrcZxEGPxnt2x+XkXdrPxgPwrxVB8vRraEmBDjglj2SDtyBUgOhB
HJ+fgXXP8a4t9ml4LYMzscj9od0/QvBJAEfF6iQbcm9IOgv+hCVHG9gaknALPqyR0nhJSrpnIynM
QjEJIR08gd7gbfZzBTCzobUAo2IccM5Am8gvDkZKMYkcub+N/vipzvsMQBdEq2DdQaE2pEEAgQLq
gwCfwgSO0AZ20hLeMT7f4+EtbVjLoBUhECWhSJVA0Dn5lQvyLYK4+/4DlgFoQoFzuTK6hB/lIHqs
tAv1tc2Dcu8NRryrTbT7OfcJZWiDoUkdQla4kvjNRyrXNC1gDMTVQ3TVQZ0BLqSCKYCXwqK/Xk+7
T1bzclpUYXo2YUq7ak4f7AMpYvd2NQedANac5wFAj+c+b+OVFVgHIIusCy2BADR4JIIrBKsPfoGA
JYJJnyTvMAmZ2IstBMiuhE9c4cElNvVq512Lf9zSVeRGmgP4A+wInkJ8jYAtAE1MMZR1vsAJIPzU
B0xFkBpPP9EMaLboGPA9IG96DyOf34nxqIZgkoHTQDMG1I0wALY8oqLkzHhAbBX/5BwrA7OzUOFH
q6Lr72B2Dgez7gTOrQFBwP9SKISBnW5Lkm1o31SSRGORXhKYJwAPcgQS6ETcFKhNRDao4sjJCeCu
7+jZsIZEBrAbwIuroXbNDOALBGTz/tPOryMk5ue/DMIOrFskJ4WthhAeYlFx/B3PmgsKrgHx3rOv
oEDBbGGQ7hqPf/BVPsAZl8MHVo6PEROe8a8GtQYGF2zy9lMOazjscyFlhkH59rD3J8i1P1erpRjJ
VT4jyPvZHWb1iPpA4ymn9FfbkbOmPSv/iSZAOrhw4L3G1T+4CO7sJkGyKjYXtxc81npEXp/wNVac
NwzstQV/ua8b+NWHXRSYp9usBl65IJOA5PT99wgwVGDPRMVXZ10Xghe7QUMq3XpMLjoymkG05SIb
kjetsFePUelluGrOI5zBowLrYMvE7uZJSoOBU5qY7LwHkMfurLT7M3pNmX/+PeCwcFvLy+EafHwM
s+SRGFbE6IFWJn6ewKcAXiElgC/loUHYxowjvmdITvYcWkTit1OjwpwK9oXOg/G0mfOmG8KhQMb1
RS8AlbwYhA2Y49p4/X7IywOrF4Hi4WOdTu6OZFmGaobgSRpnvEGuCMNAnxgE2ClA9Jx6D9LaDD/H
frgPBuF5Wh5v85xUXCCMoVDkYEHmOXbDAtTpkoZC+lGArlrXlVXj9SZ0Fhn0JCnht7djB/MmrQxO
Ymodwuf0INOXVhpcRq7X5WBBXInetgaQs7dJdjFsSO9D9mlwyiQIg6MahCmUggCmiPPrM3fJjAxr
+LCnDWEtrjrjQQ8GMbNFZnf2+EmyVgnyXOcO/xUYlOjKYwxXAScEG/4Rbdt7T3oo8/E/9XiDVNT9
TEnVZN5Qx5NNs3tDWrhTiUxDau7RLqN1GZVwDP3sx9oqD14CucLoPIwh9gFIByseLCjIRUd1fDvF
pwGWfJCsgMxy4tqgwx4sQWgSQXthnUCst24CQmj/kVkQ5fB6bAWPJed0sjwvO6ESpuve6dkaKiwK
+g5oM2hd2WeHye5DY67CmkeIEejTiyTgkbBciTktAE6DflnfiBZlbefHRrdzMhcCcmsbrHT0jggb
EtTiV05EA8rE/tVNgITcSJNgxdhsiWX/QFhsXAix/TKl9iFI1SCUJPoeTiZDsaEJzQ81EXeHc/jq
DM9h9Zs+MQozZYznhiDabbJE8A73tja7AeTNAtVGNgKZu9VCTRirHtP0MvoSWsDWwZAkmQmQGxLD
tfZTTuuF9qv/UzatZRX1Nu3DG/ANzkGiGJjw6M34S6M2Qh+w4mn/5757//D2cTY/HEKwgz+MPlZD
wPKC3xlemG+LLkYGyJzIj9IBlLF9nXj3AaaKc5K/wTdgE1/AVH8hIAdsNBwzJJTHGmBpk4ermB1z
8PvxH/7T1+3Xolo1vxXaP+CSFdl7yOXXce+Yh9iinT0ZmT9GOnuc4u3H/WCP0UnhqIXFD/lFFllU
+3w+JT2CMmYDwb7YP3Vnqq8FbxEmHWXKMD7xGQWYUej83+o3XsQLdQpJ8L/34R6I/eK6evgpGy7E
3SBZaju+WIrkhbBpMYN2wbUUE5Zi1pjEHyyMIZDmC/Q/OsFJwwYnG8EuHHsto4ZY6OllFQvRUJh5
/3ghVxwuIKKpWdsbjYtJjre6nT7QXZBrgPe9i/St9qMseuss0jdAfmHKAvs7aCwNi/yqXlRB6WbL
1qJ1ui7jebVUHLKKLnQHxOWMkcD81PEfYbUqVswJJrRbedh8Sv/j6uvkH4ijsOvs5whMBunfj+f5
PsgweV0jss14AJ5JuTljqwez+1NUw2KZ2Jkkky/JQn9dwp94/fms0x9WbK5betDeJmtNNvj1O8h+
cS/Zl129bpb31YsJG5AMD68VW0jQDlvjCoiBRO1CxUJw3XIffFTv03NLFtXyRg+RCo0EJPqwTcbO
3Xt5fhtQzpANtPiY6oscqlCpg0gefjhawX9N9GDgnoERo0ZCngrIoAB/ZHb2QL9M5QHSgwx21i3z
LldyBnAZ/LJg+IZt4N3zD1F687uVT5Rx5twdsZ8v1NmD1EHzPXTF/5Lfiy90TMP9sjUu18UPdLxs
xqBawMER3YRvbKVACbBIzFZ4n8BDeZ7HZBdVR3g8HEDh2UHHlqnDfRYi0RB6j2g3J+4Sk8q/voND
aMzYM9rVj+xysNB1DJbn4R0lm3SWL19jDUvKtobM8wrXuTVgF1eNhw6e2VJhuDWu0A4Sei74Z/YV
SCLt81227264B3tHtAm9cqw5qohp0JGLhN+fpGnDJ4mqmHwkSX1umVb8U+160bFfPhAtpzWrbeZA
lA/r0V8dP71xTTjKmpQQzfIJuwgQhSX2U0slduJEF7DQb4R+gaMCxw9BrA4JB4ogDDvzcsPm2TpU
EEmsuxNl+kAUAWXkJHBomu0AnvNOOIjOXjnRopZ1xcr0sZWTGls9xDxY4lCne7BRTiT3VW+bjTOL
Q3TVbVl9L4vUjQbJj4/KwhohoSH5ZfXRS7aZz+Jpf+YVnG/jjtn6bf3GnKFglXWZPy82BwjBJAsg
6f+Com/urWzC3Hogv6oBy7XHTr5W1pB/j5XFA5wVVkN/ex16APSCgVfhGwTmKkyJ7GqHl7+fspe0
rm7WGJr3ZmJgERwANwdFTDAn3HaMSTVN4L3phcStDg8ljmQ6afyaFk7Kqh3ftqxJojDglhqS8aJH
aMTdek7fMF8yWgyrV5BJb51acGRaVc2SBrJK/yDiPew+bMkkpnITN16csSwjuHNOTt5Gy+lrct5U
javOzxgjSUzuvKY6PBBd54a/2SKP2eSFU5JgiBXwvegfzC9uf4WI5LHw3j/74+0f/XuNnsXwynm1
IP7kHd0jYrDNeFof8x/12BlzMqc7OjSfdKDmg76X/iso1dVjO9vdpkgFNmGtDsys9DcM5z3nc7y1
xumksy7XD0if1KhP0tBfdZxM2RWiQXfYgbkAluLzqCJV7wRibKafrvgQHIIlyMRMRpiEZhUe3eW/
3AayEeB3o+uMbeS+K5Y1uuwwc7ztxdTIwWdrUCjfljEp0K8rXM0T6L+A7WUQd9mQvkyL4x4isRII
7XDP742kRq2hZvlv64Lyd2z/j6TzbFYU28LwL6IKA+krOSnm9MVSj4IYSCrir59n99Tt2zM13SfB
Dmu96w3EjeBgJPA4UnHCYtcsAbeIFgcOLJMfE543ojD+s4AOMnfSknEY4LkPRnL9IjOx2tbqTyDr
E1bcrjlG2IsYpcoTNQAv4688zgCOAF/NCDY10n0oHt8A/5bzcInOwaVXomkqwlKy3qX7TPRDNWs9
EjR2L5AecmS9dmkc8w2dEoRZOIdBviBR6spofQZpIvv72JXzRNmDdiz5DHDO1BB4sYI+4DZ3qP+w
3/srBr6QyjKo6nCvF9DdVSiAWP7Dqb3C03+otP0OvzPBfY/bmciYM1xYBeOn+x495wN4cBRrsCOF
u+dwCyZcYgBG+WYRM0bONq1I4+uGKQFJkDqC6Vfj9mDp0RD8Vl3cLNi3V0KZ4yFrM8wPXNSfW6in
Dh/JaqS44IENnXjg5f4dijm3fT7L/NfsNa5cLjw8Tpptz8vGOjnfC/FBPQ+JkDTaG6bauXzl/Wlc
YlzOPNnLGrfdj3BRVqYNfmt8V0xDeqWljdgZDxwgCqYIHXKkhYzdhWilrqIZezBUZGL14dTkx4rJ
avBwmXxgC4F9CvKi76pBCOy85wP8G9hIvbNOHIJ120AW4XjDHmuuR23QdxXmdnoMvvtiVXQsBLz+
0YHh8GuLNpR4xMeIJWO37iCkqOIbfF3khNYO88o+Ch7hHYpk/qyfBz5RmYBjrCR+z1SvnCP/wB3M
LoP3pYSG9AseUxyv4LdYA6+CP3P5QQfg7DCl3W2h4YFvXie/jq/wPvXnj81gmo9zplcDqxwxT0aD
iuf1qNxx51dYx7yZjQwDkepYIRWp5+rAraYKHl98c5ysox/kTW3zOCiNg0tm9jG7C3aPhjlicg/B
BfsI3kRpKSd+YvqXlbJJIVSgEkZ32zcHqDMxju9EE6XvUibL0FR67NnCYxxfXHKSsLMJiUBmusAM
Zy7/MeE8chQOJyQg5JrJWCoPlIf3xqyQ8HU4aKemtod364ElUOPwo/nF4nNRk2pBmUk6iNaJBIOa
8J10VpGxpgWaF595Wh7HXvr3gnUQczQEXK4oWkdkUNTWO3gs+ptfmMav8CcOIkDNgY9aonVqm8ZR
ojuFzIXLTLutj7XiCUjhLOwSMS/pY5a1vu72k9pH7u3y7A/DuA4HX6uCx4O3CDxbkIXS/Q5xq6ZT
dV8AFuTtoB9at38qRO0lt5Whc0dwNz8dgvCqeRfkUIcCXhiSpRxne4uPbRgyFIBuGPPSoNn1WY64
9zqaA5nh5+NEyt/ufSytkja1XTeUXjRB9ICqNSCtggVGr7qlEhH9H4cHdlWhMh+YUeN3eARWc65B
KkL+p/vF32BFjXqoR7W3lKbXoNo8o5qRxng/YXV4aF0wuqcdZBG/uT2RdK96U5ICZo8z8+8RjRMZ
nS2MphC2k1UkSsH6Mzj/l9WRQnNSPAJRtR37GlwvFJNWh5ILzxsNx0HcPtw7Jp/HYr1nNTOep5j+
o63F5BtBJl7cWPtRimr0rgP/QwoGqt2nRX2EI2KNaI47q7CbI6XqG8dwSKX/fuD+7C18B11j8cEq
rbL7OLqwE93hCJNDztNFF5Y2qBlmZUcjKI6kLzw1J628N5h/xJWvTB5HW8JbCwFF6RTrGjdDsK/C
lfY+ZsxPkCDXhqMWdyGfetE8CD9DNawD9l+w+CQLDixrTLs/Rdobvf3afW4enTB0rTpTSe1eYsR3
Lf68BJ5Rih7NMmJ+MHkGLiAae3TB8Kw0qGjWdzsthCXiFoygN+/CPNCn3QWPZlQzxPrkI14KMY/Y
UgQUk3g/8q4TOGof0rmLdb7k+d7mNOvlTvVBOScUHJnYV/pJ3TxNulZd6LKzXckIZ06NxdDdoSxc
0GY5t8UWXLY4F8zlGBBPDY6/x4gemyYaREye/DwcsO4RHfsWO+QbdkLELJs/735h4MrcAXQZQ2o6
I1IucY2SznIwQAQEKgKOg3QMDkHnHnpMhoHQdLBRhn0a5lXqBqEn/Tsn/T1qkD0urvHn/yYQAlFp
0euNq0UKEBfUoUqd3x5zPG0jfB7BTwCW3aFPld5b0dLuT4g70z9a6xU4RVoGEibie7fEO2+ZzkFc
pLj9h8kM/h0Xu+9INqFjma/xgBW9kheP7X7TQWuC5bT6YBxivoEme+ZTVC0P1zh/RteEEp0QY4pZ
tqaPN/JnrEcpSSo0CZRYorCZK1iZU+xQQ4rszn0iLkoTzaf+p/4xi6RJZq1TE6+bZT3PN+pZZ1PT
/aMARQh4fgyixw4ZpT65498TywGAWTh0735B3RWn20Zxrn/FBMuQuVFYlzuPhecE9DQMujVl1X2p
/FEguU/nianYddE/cbLWq3wGsBfQh5sIbScNyOykOPY44L3boYZbRygUgrFjFlbJbfP09nCEgGtc
oJdQsPcm0FI8ebynJcNzh/zQ4SadVKKnD6aETUxvYwNeT+dpfBZ/DB6cfMll4P0BFiMnNKLnH9w0
iic4vZPKgs/qE9nq6O5n+jsQWBKk3iuibuz5n6Rh6PPw4ELH6qYXKtPfFOYKwtwJkM0b7IaiijkS
YxLIiB58SGREPum0sIOGgYHYycR7NKB36jlgRgISIs75jJG+xYVxn7UBBi4cy4r9cMtp3wezhWsw
BABMLXAV3b9e7b6bTvCHtfVJuiMhojRcCsrPuvIUvweJCZ2Mg0ZaBXPmpp18I6742447nBt+vzXG
DPvFdUZsGRMe8tbm6DzB1+s5mLZ+uDLFme01G32OTNGG0JHnC38T/dWqXiD48RnhVKwzjntzkTQ7
A2+wHStGQNXUmbT2+M9s260Oza3v4RiNDype1PqO03Dc+Kk9p3x1S/Qd2PGc62O57v76yX31uZQH
sus4Cpq+zbOoYgATgv9aygAc0UJuVIyAMW7AWR0CJtmeVKh/tBx43tWmnNG1m8pFY/1cIMRcbX79
DgLruWFLQdIXXAYos5lTYzp/6SglMrt/GoRNoFUi7u7zc7JBKJFZ+wcs9ZnKjfVcNr7hwzGLtMVb
Mz/bv+izTS8YxfoYfbpF8plK3nCjnuoVWF190ZOvw+jWVY9EIV2Gbxx2vIrtSonAxTRF4y7KdmOM
aUTmK0JljMsq5VaHZFc7DmzN7HvidsERDtsyWAHQJdFufx0gus5680mXwEJAGlcuvsLtdd6nsD5L
Tss+iJU6I2CCK2jAuC/JwwIbCeBfEnwGwG1oRThhuErGeNG/TlrCs+LlCm/wF8ZydfB2BqcGoCHc
n8lh5BLiHtCdZo1ukrYHzAnPkLEWo8eaw2p847ccSL6yAAB272HnV+vSe+E7Q/PZJ49oOFZn+/Ej
MbCaqJw/4Fuv9TO2/H2MXZJVrumQSqd1DwOLJHb7CnxuZ2EDjl1aXFzQc1okiavBroUNMC/xqOBi
w2cAlGBrOOuex4ks4+bPW1w8Z8P4RjwRzPeDzK5b0DpX9hD8AKF+Ni7iXqieGpKD52+feDGUmlsD
iG1vKUX8xuq7sFSmKhHtPmqdww1mqz2HmpW8uJx2ukW1UnpkfIBx/KySaOO3VUtCrg8Aa4xeIRMR
zO4cQL/9nMqedSnpFkhbULj5FKNjsK1X0vuGQwI+ELX/g1mUyYfumyQlfMu2FwLZu/CbcIGa1y3h
cBh7cB/z60s4ncC3rnOqRw2PCNhp/UR49t1INQTeMfPjizEO09jOyi/fkLq82WgCyVYTdkODoJDY
h2TgaRYsCEwJ5zBCjqpd2fLJgEgFfQwIhxD6YD+WFt9tbzLYpm5tfabtgjfD7c2JeGm40ZHS+tc5
M4frfHjUKPCYL/47kPZR578jJfhOJOxJhCnJ1VXX310x57r3e6P7+b68Jf2Ia7ANHCA3KOHzAjhf
kOCACLn/qkSnJFBAr3l7ojDAxCKb96Jiqp6ZssJThAOlTD8XtvlnBWw6cHg1zn4Jbm7B2J0JnLtv
fnEKK48lj2uZuxGLnikLtzClD6dDqGzq+Gfzhk1Aebp4VIWkt5LieECOQE10eV9uK9Vp2Eiv5X6d
nrhJllSJIHvvFRHNJUcffmcYf+eMOMXI3RBjD3hnLV6Sj1GxhO/EhVKk8L/xseTE5rWsCVydwdxg
igofFKythZFzHXWTL4enehjYQUKMJk03tEsQBKgrjpB2XH0xs8dMkLRZlmprbo0DZYk7EEaG4spI
aNPuDvJosqGIvvqychT7s+Ya0pzvVOZqnEFDgs8pLC0Ji+I6Z+qu+eX2aWNar4Xa0YjQUKoM1MdC
3qQdWyr9M1NkfO6GSzTAePAlBYPuzHxxTzDmZiCfUcTzzSa7gSsMuWmzQgRCPjQ6A4HzQPzI0JSy
+xRDSHrMHHDgk5TbBxxS87l6rVDpwopb3GAtu32XRDZPrUJait+/AZAEMK0s3lFq507lDpyfg4kG
qbMgYozUYJDAx2LQsRm634/Ndo2IiXQLNwvbj8u8yASUTF70TH8DB6NZR0ctzyQmLjv2knAEMWCb
POftv9msjrEFy4TrGHRkAcdo5PXNPj/r16zwtLlZpWox6mt7oPCODpLFJbGH3A3VC66ebj7v5Ds4
TJZSmnOFebuYj0D+RHgaf5xHDMb3N0CIaaVE1eK4tKXXgVF6vuvofu16RJINB7pZHTmKsvNzGX4E
iigOoo8rqmS6+Jpu22HCxXQMLOz3f0cVSbSHwcMdLPu+LJt+HtYh7Z91damfKa/6lLrYQkyV7dN6
TUF86cqyHSMckG9A+DXtDLW813fpXgXODK+0WfScPqceeDnP0mjNz7m7ugIKw73e1F01ElAiUXGM
sAAUrS3mPOv9Fr7GQPHo2eUb1JAMlhb+dHrufSJC68Dp6FxvZ1ZePj+9jlCniC6sdOfHBJPS5obT
oP04K7Nn1BdjFRptJnIvJCfi0FI34Ax73FI2IDADemGghwozD5H4O2IMN/DxcsBLdalPskRjA3K9
8pZ1jjWoS/CNqQO5AAmtucZp7T8IyqSGN8wzfhM+pQzk1f7AGjBUJgTjwFwpP8hDh1sGKPb6c+ux
HFdBvfo6oWFrVKtYMDh52PpawEO8vGyso/z2uHf6Y65KPspObXmmcrg9R7Rs0RPFGATsqREhtsTq
h4krPAGz8OUZaaQ2x9JjDZqJEld2dYu3CcyVmdwM4Jbv6DKMkeHikIyzwpFb6unVRG7xaMfC94n5
3H6sbfnHUDMHLe/96bymFIZUB0zZYDSH9TRTUPWSGGm959LNTjevHY0+BT8dxzv51+nLts+sj1BE
ZsjlqF3TGzKcw40/oFEnE4sgq5pc+0V+zsJ6BwL7L9M9C5WtEvz+aJI5ypJ8Jz6CIIM1dxztCDel
Fk8xMMKydx+/ohKflnFBwJPgN5Z+h80P5kDjzpXx4QVPPZ+2nEk51x7oW2v3rD7z+F9oWNqMUruu
wEWgDwWnfA6D0eyFqNnd618XAAeH3XxgjWOszlAeqB7+pXMFUyhIFz8ql5TcOUa4hsGYQA72C2yJ
uBYEc+3jy1uqqi5hYd0Qy7v3A9Utfzl1UX/VwecwuFTBfYZACaK+/ZKDXxHdYWPrLnkLU2myn72j
ltueVqpkVxxbzmM8ZU5M4T4my2eseYwjF7XJgIPBpZRa4cD6XcQSqSJjkdo3Dja2FRVs5RLT69Th
73D9e9uwkAUtf59owPVmjRsB5E+4C3tTwd9rqq85Cdjc9bIP6B3PqOY7aqqzdNyvhM0VkqwUe0qH
BDt06f8kSUPv5crjXvKMe64Sc9gXM8BXAD0Syel5fkEDRwYGBfpdtEzNGBka4QP0GbMMDUx/pa4e
8MXYsMUIM+OYu+VzhNjiEQ2zUFbluDwgsXNOmctEswkq9+MpFkde3wU7o2cEYHx4ST9EG4wDWrbY
T5UNaHD/8MDMWlsX1olpzmf1taBtQjKbs6/L2+IbkVKQ7kQPytjlLGh7c4ic1lZ1VVehQ+iRocFI
d41rIGwNRsAn9o3dJMxGvd9F2zvIAOatyxKmlpgsJYFPUpO9JOdugjqjuLv52KBZagzRZ4DPguTj
Fzmm6+FxpP57hYcHxsJ7ukDeb/g7vQhWow9ibba20K6KPa1CvrHyb5SiAKK/qw77KbFXaDkQ4qlo
LcXf+AVPjHGwJ4Gdos3fzjDEWxR/tfTwjKtDGX9Pr1N1GcyZZ6xQZKHjQcV49TeYFZCG2T/cfGzK
/E+Pp9Ez48nZKJ0+hAoEEj9KPjZ/bmUJp2hzPpLrBSO3hSwP43xiWD1PG8HBBhyZ4+IDUUmoKkbP
qIO60NE54ge6fB1//oun6yJTnbwftJ9XSw1ScWJXI+PItQ2VU9gq8HIqC3vsRbvdD+As8Gr0vxck
9NrRhI9qZ3JWg19fJ1wjNlDOUpk6UITQ0W5oxiBqebm55NMHgBCiM3GGfm0dcKLGvHrE1MIDqYvg
BRzNrRxnzE8C+fSC+gPOm9BWyRvIUjaUrA8CX9XLmKaTA32pVvSXiJCTR0hiolC9IM26zVSvdvHV
a50IGR/JBFZtDybER1oYLFoV4RndGDOOpA3/QOc9Qqfcx4G0kWqFi238+WBgTA7CjmxzUzJn0D3x
psBuB9p9xzSuAAb4Wjl7nL3u9WwEgTWWXzeyE1ShTqdRlUzDvrpXjP0ap1np0/toPkAcEOPpGjwC
3FlMMGYHZSHVHf4QmMDQ3SFqo6DD6Or6Lw+0UGwDu9njXrGx9RBePZSrvhFx1sHiTBjSvPpOsTSQ
pUbdGXOn1Dk18QR7WjDgwsIQi5YcJyjVEkCjMk9X1MBARLkzBe1cpH53MN6ouG9+QfwOCQEx7RwJ
deb5ERt0tNXkh3DReo1qkFRof6Irl13u2GpTbW4Mmt6j684YPz7OK/odeXNTprbDOaQvZrUw6Nln
TK7+KQfExAyQPOUtePRvvHPDpPJwOpcBH32+CTel2zB2AU7Z+JXdA1dBIeFI43sC4/9PG6uxIU63
h4fl9GMEUzrhTGhGrTegnFcIL1vxxwd8KQ4iP0U5KYm6w2Wkdq4iVprcU3pqDuiMoYCAdR+kkSz2
qNb9O8tpYH8DJOxYwpA7l8KH1215NfznDpILRpewnOHhi0sczxssNRDKn16gE7L/NJjTzzLmgPzq
29qmxY6kQezgI9ZUUaPx15EnI0xeyKgEEczhmRFzLkJsxG+DpfMNyKdgQM0Mhlf/nPNnV+jPEoS7
rxWKmF3YPjGN7yCct+GVpOyMCXAzR3QawiahXmIywcNsqIkZg/aIXLDvceEQJEir9TlU8VO3tnqC
mwuAbwJT7CBgRPpk5dK3e2eJ8y3CYcbiwdqdDxI+h0bq0dM8YkQ4H7s3HSbfUA66rRxoOxSg9nN+
m3Iu6xOCOMxsxiyMibKQeVjsEMZNgG4oqBSHF1sFfCm4dbz99m0po555xO/iA8AmtPCfBO5sNdIw
398Ly8AHCRrYGIzrGKTcH9CQuMPLK8hPd7oeDPCST0hNnVwnWti6+PxlTJzRmGy/a/c3l9xpd9DY
sIwX8z81bJBEBv1dfwrjTYqZB7//FcVP1kEWD/EeEcnx0hrqLgY7aYQdw9fi9vny5BWyF03teNud
9rwEObiO4JYjx8yHFsYA5BMiT/brLfcYulOJ36Ex4eDc2PWEMaeKxrPEJg58zJqBczB0BLq0JyDV
H9Eogvs9HcqFYfwDXOaAZDffQhaEamGgD83KnbD8xYSe65NxgBjuZskrguG63icS8VTIYhfpgqnj
CTCJGlbCTRgMmgVBUYXj/ozeFHjsHzPjPQEdw8DR2w1DGd8A0jNovg6tcx0/A+41N4sbcCzD7xER
S2zAqGLMRiWge8PazOmGAPCJre8uRiIaZGvTOLKV0H0KxS0R7jYMV6cNC2dDxB5GXsNZL9BinJ/s
ZyAlD1SN30AeiZwV78fqxLHUSRNq2ftZZYA8uSbwdKZXjucrY6LJ9ciurBhRyCERF6fnRp4xexjO
HpSo1C82YXZjBMgc+oQDI+p2WnwLVOHlzmmElBeckG9HCyiL32x6Jg86Qk7Roe69bHE73HEKgcbT
mQwkeVMtoa1+NuGlDlcsvSn5C+abgpoQe8nN4zfl4cN5/Qt6IomquNQMbgh8IpHqwnBg/liRam3g
zoqPDF6aEYYP8RBycsgVIlwkvn/vXel2YsFzOLzANeB1NOFDBxK0vyd9+YH5OXAKcu3gTyB9VT38
V5mfY3xLsl0HBvjWre4XVB0BV1YfFRlu9EkvyWKmNyUXzeLr7qeDTQPi8uFO4cZTNnJYXK546fNd
rkDzsCJaXVc1RgbZgqNqywrNtxQ60N5dCVWvLdmwXhyIrPJUSzAstohlQ0MD0sTZU9Px2yq6WcVU
a3dwIiqT1KweOIXi6j2cDJyCsBOUVFQtTyY5VHYvelmGDdw/V1gTpJZaj4sE/zroLm9wVTKvcLVi
pOQPQ7wIQGf8vaDmcscTMO+rTm/OpYkpIfoVlBQ3h7Wm5qjOoJ/MUXkeWNr05sBugrrDSCWffYDa
AIVawRt6xNUz+VyGpz7LOD8+styc8Zl6fibSpIrzF9ESZG1+WsKj+s7vyJhHKUN6VWPcZ0g50WZV
zyVFs8htWogWi9CMV16OHrQPDxOXNVu2079/6ktACa+fbIlmR1e8uR2qMbSv5Lv/gy9Jq1wAfb2W
V+z8K4eeP/xSNA/Yo/1TOpG8r8d4dbgWoMdOjl5eX7ABYcq0e6+HoxvjibenxA2iGR0t7oCJ2l11
7+MYgGap+LfpN9K36QiKdl/QC7z+NmPiOJEOv2lT+73wh62bYBZCAy0Sxmc0TweYTTCleXfxYNkk
0HM+ugMj7D7NQwq0sbJqJhWFL+ni/rA1X8fXvzzr0t+7xoxUU9oxGihl/Ao/6GebzDHCLNpjCEY+
DD9wIDHzv5tnPC3xzmdL9tbwCYzx84geccGYTVsih4zbU3a5jihbRPRWMVWibPPA8al18qAJ67ik
+ca8ARRpTchWe8ayD0PeQ/7Xd1IR0FHPwdC+0W0JxTaj2/XQzfHK7FusLfV5Rj+CJWrI6w3gg715
kQgaQUKlXWtDbLc72BA9GHRUnSFDQprSpy+NxDiwXBu19VozwIHhQFj0pcJDjh5RG6PxApyKdDAR
/xxAxMV8/BMiA/Oo3zdD70qsIZ4Tw8tgw065L9hSULNGvSD3oFGxeChApg8KvnvcF70HZ+poP3p3
iDEEwGw3YWcd+XGoQ+xqlS+IEsNh5scZmK7TVY9ipvPUMRxswHtjocDBJEyIpco5B+qlQ/vs+0Ds
DoPbbprFzCgYmZFD/cBvWEkEB17HlQhvlsVHp5MVqY3GphH8DRLsiCBggva2+l5td3R9NYcQqdMW
pG/bwDT6DrggiJY5Fd5kmltKT4TzpYeKS0h0ia1DKqwHnIYohekg4x/cYtEbRsh9tBdWGaSoehSj
d8Pd2wrSVGTt80/l3OfIe/in3nd7MN2mOKQKc1FpjS/nw4h+5prQIcOqZz8H5d51+pw3O6xLR4/w
1brvHWKQvvW3F0hIwd2wKJgjRGA0Yc5g2trPxxDiV1/7jZsJXqMGEqs9wnIZh2lGxSzk6v/MGkfB
9PP8WTM5y12ViO5jD2JV5oNm3XbYF38RxwalP5xfA33BNliqrCLJk3ECtMBnAsl+hoBwDAkpVxUS
1+HLh0SrfOeYP5hK9KzDtOZbyDfdiKwRcjH4MbLNZ/7BujpPeGyPaXaiUO8hMN6KxdLRif3rA6kr
kEBhbZNGml9Nu7EET3KMxZP5Ev7tmOaBW7feN1DWcLZEtWEOTlQoKf4gP0s6Ke7bqTf8H44x3RkV
IpYLuKn8lZMbqTqAxVSbH/jFU6y4uTywMKH/hs2F265xxPX0+cfTY10TrAX1q4Et6JEPrdUkc08g
1cV8LXk1wEvzILhmb6pvrhYqh/LP2Ggb6scZEWQuWLlfLj6QKBvnBkHz7X36cVbb3K3qsuEackgq
DZ/h04rwHJp0zu3wWLWXeyy2T76EUOKrS64EkKrvP4ZCwWGzuR0JVsOt23CvU94RNtgUpB91VBsu
XZF2lGFMM1JYModMz4Q6O2lMc4FrdboA8FkNT3Qt4KPSFvb/iH/cndcsk2l01nXpPVQYOSn8nufq
gQumaFVaV5ruT88Ds14oBuMBF2I1at50M/whWEeAATaccEbShunsTXirKImmk0r3cBwoW5svLu2u
esAwYA5Kx17368T7OnDbeh22nsKHepjwKYan2wLW85CQU8L5cBrFJ5E0JFN9WV8qgHnOY4u1qbTs
7dR2W/iKrchu/84YRH54AwNLEUIvbNFEmruCiccQ7xT7HqQUexRIYCydfS0w3XZQAlVvPzsqs8ze
5TinDNDXhK2Dwx6KWmWGImcGOk67xBm+qADOmO/tHcF9/ktXUnQrbCQuxTXoEPcwWOKKpbJ5RhQm
GWzCfH19xTxu687IKGfinjKpDXA2ZEwRSbN0qS+67f2oM3rPxo+4JrPefMp8gxry+o4JJQVDBvda
KDGQK0n0+BCvX/brRboUsBfsimlmB4u73XpaRIDizZfMgouDco+G3n9dGI7T0/TXdSgvmjm8Mxh2
MKA5F7TJb3tDRULmGIP6jVTZVW1yyddu4wicqj1zXrE/buzO0RC05MqEkO6DaxbVEzcKmEq6e58L
NuWP64qmh5MwwslTOqIJaxGvlLwWk/tKnchb5PYTbYFUxghgd4PVp0mKiwSQvKQ7HbnCFAfAvmmi
O7Cr4ypikEYb02MWjdMO2QKcDe+bV+zkM6Kb/9uYANKS9HEkQuWP2G2XI4W6lwJasR7HJgRoCjse
PlblTD3YjPDSMIRJOTxweGDmj8cOTERB7bwxXN/gxwrOdahWFHmhdnouvn2zOHAx9Da9U7Hae9fo
G2d/2knuLDWzikPBGIRSn9aAVVPfrQ8LmDEhcfG4ujBuFToO0GM0eiJbOmMS9vLQNu2nmJ9cjHbO
3x/ukKwRrMl64lqFw4C5y2bvN64BjFXAVdOpAbDzG/dBzPDj+qOsLMLems7qjmYdFRHRbWJ+dsNS
DXuX0cv9JeBx/ZroHLJr4eLugNWm74tMvAXcQbIIdGt4uc6uY9GESEGNsoGqnXNjxm8Zkgv3idqo
HGVkeI9gxFlVIIgGoWI1yc2VJDhvaId43MDctwRGy7Q3wtUDs+GFInwa4kqMkyQARRscTyVu7kTt
7HbBz7kuHgGzE6vkO17KC/VhfVFM7MfUXwkdaqLCT5FDoBweTGlV+L+PQf6LCFFW2ZpVabWy1SNt
bOj1YL336GoCiaMDx/ubCLD/Qo1FYnShxSgH8Z3WGy0CXjlYTSS3VW/Tvxgb7oMpAZ5IRok5jF/x
7SDhR5PhKPTPJAp7NF2LDGBBWJRwQ1AcofWzdKpvICpZhE4RQuo1BjBXn/btRMIlzSxX3R8ltnqg
kB+uXiAxQtjiChdd44lMdX9EFgEokm87HCpoi/D7YfWRlfTlLMINl4sLVp8uDFNr4K/rayes2afo
wCl2BFYfgTeCKEH0Z65IuauNfugYW7thvAAXK2gn6Wj4tPbuG3CNaCUHWxor9ZRR6euQs8cklLGb
Xn0anjo+ss6Xt2XywRL5Oe+W/SWjVooDbuYPhZSTzQfHG7cqYT1nvomEGgWFOcgAg9UeICgzOSZp
JH1QdXI83Eb40JNywdb/MVtBYXYceK2rxvhwjHsRWW0EgFPQoCCtYTm25r0nwtoUkGMIQOTFMs1k
aMtCpIz/EwN7uKOkR9yFxuHFRAA+wfPADP9Lg6eawwESWoBPO4MLBpoDVH8ZjODgZgzL2dnsZVrJ
MfKvzKIn4jpB3vC5cFu9kNVo43x1Xew3/LUrl1sHI/g0uMgQNcYpQxWmt3yXGHTR49Je0z5nFsuf
LwUBRwlBE1J4EhndNeN6JrFAWS/nBfUfKimEh4et05z/fb3PskjYV9/Rm/O284bRwMmjj5dzzxt/
ghdwF5K+q/sFGvGKiSKMaBgn+5yaXCc22guJl0uR3Lf5vAxT0q1xec2GboE1LWlAqwo+w6WKIQtF
NKCLGkI/KiW7D9GGp4UNznXypmNCZsqIjSYOs1UPhtbl5VyZAmM37LQi4AFOX9bzFGbC09TwSOy1
89OPGDCbqiWAdsxKAwSadzw8OBQr/KlS/MGA+t4XY17ar9b8Tgqu5NLquLNwl0oBl1fF4UZhLIpq
XMekhBYX0uCiWDV0viuRvE0jvsGpDfhF5mScfMW4Rbg+CoKBwZvcYpGOQT/LicKxGT98UUSPOPyo
Kl85EiWPhcqiqTlM5ng3Q5TkKsrtEzWfx3P/LdXK6R9pPOolhncrpkzFhPOt+HvHT3pn55sHlSgw
fmMiPzmxBm+XRgje+BsmD9XwSMGzHLcI2qzUmTwChu0UJEjhN8YuO5B0Fwz7lJsWuxDnH/JmYFP0
FhQ4rzBm8Pqs3ZvkEhI4uUdwvXkRX6uxe4NRm9p8YEVNs2lOeWd+p5B4kR9DbfggqxpAk/hOb4ol
T6DPMV2H8wivetRtZLTC2ZglTqmlTa399U/PGKEAI+iPSO+upCUyU3Ek+25JcQoRWdlmeGQse8E3
J5iBMjMP+MtEOtmy39I2wb31uBhv42rVA5/QyOYkfJONM7gUWFydoZUFWoSt+fY9rkKADFz7ifCR
d5UDbE/fKhI3UQ/j2wUlBOfIveJqsFHx/QRbwr+4Z2O/uG0cxqMzBNUYmuJ/JoR9wurbcKt/biiv
03Aqe/tderitwKIyqG4HHEQ5HzdcrBugt/2yiIbM023qut/mWdv8N8G9zeL6xEfRui3rzR2RJxoy
DNX4Rox/sxGYlKgXOOk0u6OexolPo9MatYj76QthxJbisXAxt6hEMxvkiOZkR+oijeqbZgWi5Po3
/yb6jvRLgLtJvqabZjOdlahkiPjFlTiPvz2bRhB4ia8NrkahfqycIkL41Uz4Ds4l/flZmv/ilnuu
OMrhEK+x90iUWUryZGSfTtkDuDtKJ2nzXXQwMzgwkdBT7jD9g4s64KvdRoyO+wuq3bkxggnQ2t2p
m8AqETYYhJ0ywaLY5Vym0i9lE1gBT5O7rURvDlVOWrAZcP+xsMYEo+NN8nGv6HvEbssrIhbqvLj8
YowYXAwKse7bM5T+HqF8gG2+MD7MhM2RQ5HnQRXyWmziWrKUkJ3bz7jAH0M4ZxDTyisXYnI2N+Cy
zHu9b3inrJU57jnjzGWgOX9ORFBTEeVg38L0N50JJmoW7HoYc0DA8/sTHVpgseSDzlxOTu4ZduvD
umsiGVr0ol3edsLXBGM31rI6Ze2Bng8iukjmJMGdIKf7yCD0/sf6w/dg6EUi2kmZCw9NsrT52o/1
AMnEG7kNUerJxzVAQ5n5/DMdoajCc24470HQa+03fkK3KcGOibraX5DuHNJVFQ0m2aiJCp9Uuvkt
Kb37UkMwDGALu1b3fpv7hAOBDiTYj+7xz+38epSFV7cFn6gcqnd+r/z3OnWlALIB7bOWJEA9tEPV
9D0VhoB7u3Dy0Z18Dlo3AGU85CD957YGKkXqa4PJhJVyE+fOSxHCcn49AJI5aEQz6BtAp1huXl4n
I2bck4P5XACyOY85XMv4iks5EhHdp+gBzhZVAXcd/d2YFRjKuJuXk/s2pfTh7Y1Lxp/3R9zHcItN
LvLebYnuEjkXga58Yz3IQQ7/0sF2RSRBOnB/W6IZV+P+oksQ+9wjsDKweQVy7BfMoVhel+pWJyqV
cu3HPcAniaiAZCHSQo4U8GXxHF50O7ZHWCYpo0tg74jm3/xMxEpGLY1BKZ3GVQwdqZy6HVUGjB8u
5W0mLrAkjZ50+AXrmAtYNhvsnY5sbYxC+mdweOQ2ulmjItndIh1AAswZWolq0blQqXDLZBt+VGQo
zBtUZHl98Se4i6iKfdcZIMgOc2HySp+CBcb3wDUFD0de3r6OUfg5Bc5Z5lJKrbdqwd54K0KMpPSo
RiwCgOAQZBho0RGWjopmwnuc95hFNNaQqCyJxUDaDm8dqRksyc77zaATdV/2ET0XXNh3nO2a5BPd
4KmAAID0QGKA4UK/wNdcQuifMSHExKudaDtp+VyLoCTwQqQZaPEpCdUYjc+RWRONJJ9EbUmGEp+J
IYNk/kfSfS0nsiVRAP0iIvDmFe+tMOKFAIT33nz9XdU3RtHTo6ElqDp1TubObdSLKkmvTzSjzAgD
zemMydeXLwd6p7xKHRbayCvrd2yqmsSjzRwo+etmOC07t4VLa9a+z4eG6myVXoRbjeF2MrdNZ9Om
wmrart/lv9PoB5i+FnA8WX9/5t/DuXRVFW2KGWqSTZHi763F3ubN3r8waxcTcXGsuDWdClnC6vaA
XYeLoTbdZorbUyUWr9yixY+8U9VzsFyziAPyoYSaJp8F153Yyglv29ThEJ0gvFEA+4sfhvT9CoKe
vMsHKNGmY+iMNJDmGBrsr7HyqsHmYDtbe2DCxVdbGIKx4TDUWk11fYbtMq3vs7h0cRowg8nOa3Qc
TOYYveMoyjwiPzn9mAbhNQRnInvVT4N4h/jFtRxmfsgS/g0llXDQzc67jxAYYcIneKiQrCWHp96h
NakxiindehHXc1/e/ZxG3sI7WhCq5JQ+G0da1nDnfzh1cJkNFlPZ8zD+u9VCG3D6hCSVDvE5WAZ5
N2MbV1Y/cvdvbpvJPeo7Ds9z5dF5meq8ooHK4kmuX4vXiKm2zB/DQ6z8Qys2UFvffrdbQM/h79s/
9z3SCtrkTFWd6vj4flBKrG0fPdZXUgrWWwWfCxnLLtJNWxpa4c3zk8jrKxVr6NwmBq+gwPZ05ALN
g2wul3Gfg4gnCAWX9G4qUVXjd+S/Q7V499t4tM/VQPJ6XJz723G6G57dx3D9jctieqdybCfG+oO9
HkwTsYyGijuMJpBWQEEOtc3BDGvKk1rs9zTESItU1pH8VcRLzUzerow94yhfrp041NxYjS7JKTsZ
KQhdJMNHDYIvMoL3Jyioj0vdg07i9JdZrOZvUOUue2sf2h80UdPRrpHNRYIKqTH6bmfdvDdC7di2
AOabEOrmTAQjv65NcvhoPX7ontsRM871jJywycTGUFLNnz7moEdtO1gUJ3QGOaju5yIVu7EaP4vK
5Pc7W3VY8gAvaULkp3z/5fHoZc+AwAmbtehPtHeZh1vHmV7dPgAO9rSgTTC80tMF8WC3hVWvEj/+
vthQDACowYFR3ba1spk51uv6jyczUDU8EJHiGIlAVUCyU27b8anWmQtTZnhZXPrXWhJw/Gonf6J/
+1kklb0PU80wMva1eaoklljC4ZFe7q4ZAJ1eDUnCrXT9xUaFlVH52E4vwTbBABGy23VGkDs645g8
Wxaad2ebYRrlIw9zpui6TACJ8Vt8kVwcf7UsQH4cGHiEU0w8GFfUWKRz95QNUv1Paz1NOAUHanzG
VU0NU2j88ep5ohPG09M6RRgMBBecuaI+PCLo+Lc7+Yv+MjVJUovV7q/6OV6M7UVE5zXlu2tea/DU
/QDMYBnz+5Jsd886GrxcjwTq2LjMHcCYofwgAaIduQ/L6z+jDNCqZiI1jo0f88z0ZgpL6gSVj9TT
jnht+uzUjyf09v80tJNAqMz4mVouIPrR2aadcD8u5GRzbsVOhdDsqFHfNa7Yo0ufMNnSTdu9HAxI
GdOT/Z5TzPgyv1rBo5OB1wGz1/xcR4JUH2s6W/jB9YLN9B2IoewloWD33izCoezVnbwyE3UpD/fh
cbyZv2m367dzxWO95ZDXCQGVTO7H0dm5D/dZjW4/WGhbxI/RfbH1yFt5qH1u0ewyfDtg/jazb9v8
e2McwEMoBa60Wef4dOC83oKCKEk+lT2uctFZ0ngx7InLDJGD9sK9KNQ2QeCyeVlwassZKzojWNKt
6BfzCuqLv1SfmvF0da09r3270d5ptAo8Yu6DlEv/k1mem/epc7HhMUj+eiycuNt/qjn4BJgdGskP
z4M/DUI2hb7GA304XtzTaAK8zt9Z9DvtpPgX4iJCPcifXQEq5P+V0R48HBBTNvnwxxDbGfsJhGI/
lkATTYZ5HeAnOpT7yW0Z6fWVLoZ2xY8kiHPZtc7kDpipxuk0XM5SBPhBpJAaXHf5W7xCWxE9l97J
8m1T2ccFJTeSKWnPxaMTVNkJ19y28bbTTvF39inh71xeiZzDP/GcUVEiEaRMe3NXtk4SK0FegZMV
Va/c43RnUsLhAVkFu4HWFSqPhXuppfswdvhnnG/bJ+io3lAempZAN62zf0sz8BGv92rcMP4TuDY9
E7m9fEbqX7LRYCwOFycxucJNTUw+zMyy4L3QM7cfRQ3yw9PLNkewE3BXlDy/gUBQ5tEpcGRKbAsv
LLxTPiDfKv33qPiqtKx+7kD4xwGVBcsjZ4p/OeRf/jzVggtvBiC50k1Cm/3mbjwbJOg9csGXBzad
u/N5SQaUFnuGsAl3i2s8JKE4aRhrbgLl9dfXPDZ3y9XV8I5vK9zcOirnPj4co0vLsG4lumqvaNsG
cvTcbsqfAdWYuV5ao1YMN06dVzcRuAryROi/h4ymF9e2PS1U3jW/FcFGi+3vRbWbS/jXkdqts+s8
BvJuhLe+mHmEJR9KjAsMBw5CkAOaXykkcSMxyowuA7viZ7n9u3W3v5mioIdfdwEf4hlbJs6tV3+j
QvYxrWTXwSTNn7ZSaoIORDXRu5OHv5aHAADXGtzk0gVjhYxGRTn9WtyM358VlbgjQUs/kYggAg4/
NtS098ZqRcmH3ZhPcspG0Dqm77nePzOK1P8FITnKzffSH8fIW9f/K1Dr2nv009Prr/DC9dwA9Fdx
f+uKBNwkCLcCKCjIFFNWonKaotcuHaK0SPB/RQeQej/uM7DTM7vbxYoGdilqPa+2w57QVQN48Rwt
IOKq4lCjgZm3xT0tLtKAqaZylnipZGTapgeAciLkaR2nSW2NvpK/9S3wu9X+48qOHsK4yAQtenFQ
MMsXL1Q/MatsD1oNB+ZflJEhfnxMo/TB2c8GJweXuL7jMWPe77N9ixmNxpjMiL6pHR4n+7GeGUF8
/B5BQRBoPEifbpo1V/BMplGLmWyNN12j3ztNIR532OzAKI3c8m8SNCGkLwX2dE88XjNUW+uj8mJ9
A9L/t6tvT3lFX7hHLuZQWg/wpvqx2a1vZ8c9m/DUO5KB5VcKZ43IS6sYjJpY8PIm06lstHLOPd1B
Gm31nj8GNUjMiUQafiq+r7VnvHQ5Fe1JUe/4lxGf49snfxOpezR1IOpEnPdPbv3Kc6Jec6FlpGms
cMmb5zk8M/CuNx9F1O/HyKj5kj8fCgfTPAYUELJkQZzqKpSlWP7bmbZAZZebWA6ItrYy76WIKcU4
3nrAhp2XDn8MG455lwZns8klT3mY6gB0ocIwXVdgu7wZLhgl4aO4wJXNYj/kSoii8O+9Otht/P78
duO971LFx4u8E5jmCUw4dNeVj5TjdHfbtxul6kz65Ezrq7v7BvnKUEpwbCpEV5e2Gqd/E82321Pb
MrC/1vAE2U2lu+uGwcZ+oYL9C/a/eeTva2G3Ty3hf62ogftGNm5A+Y2MlUrjROOLWEPOkHGLs6/5
90rdFROwpgkbyxgNZ+kIgsrtOktYcE7qbe6wwNdAFzCoTs1sM6wBghZH3yYdySzyJ1pKVc6oaeRO
dpd9M2xotdwp6/L7bqp6u+duZ4aZgddRvBmdqU63jdjvmkg7rEVTo6b0Ad8F6/gxanMjXjsz0cIj
rh1m8X/6VtRwFM3kHCumm6jGR4efFED3Xog0PrP1IvXz6iTOWbv71RKl8GtNOlrgfmgYXpx7QtCm
keCZeI5Oy9iqsAN6Z8NVGa+mMb2PCm/8KEM34SulePHe2I9JR64y5HLKOZU+ry4Fl1tObH5hVTK2
PHrJngr6MXdfQazzjWfBjeXQ7vXP5Y0IdF82WrCWMvtSbFefDA5VDwiQLfkbuKVv6olmph/+8xiE
B4fpYQo/ubYl8UqXYOkE7dMXG+MYjBwUp6XDNdhADC5JXIGI2nOnAq260Sq4AqQC8HQENeL9gPqY
CViXfh2CVjgrYCLTm4yjy0jddqagkBthtkHkZ5WITpreukFlgbRgY4XsPQOXz0czPg0zfPuHyG5/
/UPVEErNz8furuuD7HxxhGWF/XuH6UF8YB4VnwbZKsoXXrjhqfwWmSbCxjYAwKMchB1MN7/qbv+U
+F9ArFOiLrYAVNaX4C5mLFMEFq1qt65iu5ZcvBrOtkIA6GGqS4MEq5bsvCidoZKA6Uft/h4gpn9M
mXnrdjIMC7toI8RK+Uw3WLBIMhzi65j4tQ27oCBuIty+V/nBg4H4D/Fdf5a1jviVqeLoL1BAsoXw
Z7yhA8tnUCdTFXNKOnHupDP0GJLdI37frbYZYl3kDjUfsOb4Z0mOsl7/0fWVWQLn0hW8bILIwJyZ
1V1O5AQZ4ba1DvBNJKp74TLvznaDVijb9lONHDDtSfJS5DQbnKjAdziwjV+c8s25deQ8rRDV+nc/
ykREKnV77lnL0Asc/G1TWCRQYlDM2pFcOmuGTZywKswUSgjlBjttKsauycQxbwRYlB7Caoq1v33E
kMCyRtiZ5GfHipRc/BwzTO+Ys1JpX0t1g/cPhKFwj84T4jiCzjHVv3PWqL24ZNXjrUwjWTcy/L1X
Ew0pJkXe2/HKEyu0sCL7/+STRy1v0GB8DWU9dIaAi4txYyyQoR0TWceOZO7MNHot6DzC4OxYA4fM
FhrKvgBzTrBWsJsicPOEyQdchkZokKyQZVSvS/IT7207WDd/ldTlTVBoWVfHuo2LqVCeB1gu0BYw
EfghkMd7J9tACeDkViZgKBlA/ODCt70RdGVzmjR+JCZFzznlumB45ndEQMTVJlBKgdwAQhMY26Mk
71z+J8Mg1t8UzsUurV3pU4gQiNyzTewFt/VQnidJsacmp8GNPMEUs89cUxJ5XhuVmz3L9KW5QJGp
uhMaXihkK+t8MdsGILtt6fz8158/WiQX5PM3sYRDAyoPu2blei5oHR2ukz9+md8d8jyTPNks1Vc1
BFm+MwNMjhn3JNABV8vD8jlKFhABjUUinqMZ44H8u1eDHFcyHF5pZHLJUqz1RlczlMvHu+jex31O
rzqayG46NCcdU7tcZPatyXHJJksyrl2iU1W1X012DtMLLrQ5Q+2KL0XQatWXAhPHL3mBTS2eM5GV
g2iKZihMv8Pz+W1eELg7ZEzJWBgX2cTmZwr4fCmebUP7sKzS1Uh2MSl7jGEwKJyB0fnMzaql8oOf
+5CPRIGRUeGdbcF0JfoErv4u7J7ahmaQZ3A3/GqEE81ronywpgDqq2LKjZCnQjCTyi1aL1qEG/N8
lPGyh1er2rAx5CKIlMGCcD90qqvxdbbNrzpyWvrrVreS3XjRjjLokJulsg1gc3ZSFLCrEUw0Njl5
KWGD8+3yFcGfTLhRr0dheK+WtLEKx3q04vD4xLIx/pWZ/O4lAKp0+ZZC53K0OtC8vHK3gRhxq6sN
Hsteqj8/X+/Fjh7KdTWP69mqFJrucq3vfPtz5G9gdJgX+/pvMhCax0uu9fJUdrLa0ujduNncSQFE
jtaZo5WOypqrQdy57ndFWpMGDr9lG8QJKDaNO+70D73NYDd1CBi/PIsmuPt6prcxUDbtqrJm5FTj
epYnzcSxmNkVr/VjSCLQ1rDtUCAbifPtEbWVTQW8aVTJeCfKrA8jNTHCecnMg0BA7BmdAzEpvh1C
885Zja/GqnT5dUK1b7sK/h1yzd629w0ytjQREqGObOIk0y11VId3PimLrel1ShGFLVbxUmgXpMe/
MEfedKOieZ2Ox5IG27e/oljXhTCVopC1d14/lgzyzLRmfg64swUEh2HBpV3m6/A4TBWQV+9l5VCw
NMi/Snhxmvea0fF6LpgO93iqobj+PlvrkQh09M1dx6A54idm+P2n66CBoBjANaN6CkA7/+td6ISb
9yK/ZnjOj5bqVEhUVvlzVZI2kbUnYZppHPa5bzJ/rgWtgc1FyVnghGOPOozWS1uqWpjfVm1VyUyD
QldfIs4k/PdSBaHwPtzEJpc9/pvckUiYgiI6aksdpvN2lElxfS5s+mEFccN+vQkR6X3LOjKjt0Fa
C5EuxYr6I1zC25gNRnB6dXbVQ27enGRL69ae+QEK16TyGLym41O2n1k6/RGGngb/kXLrk6vd2ynd
NKq2FB1ukfNQ88Vi0lDQUrQPXqWZhJo4zZwgsBLYef0jhA8SQgp2nPbED7wVpLdSape79yLDmESn
yPCwQGKfVJL59qFqjuWx7zC6ziW7AUzE7vSRHWzbg4A4PlPkhX6BE59h5pdRvMSnjTCM4ETG42XW
kuoGf2f/Vd0EIQqRYIum9FsHXSjnnnNNdJsXbgrv4aVRtNt0JurYHClfDRuXj7hx333GeSCnCM9O
z9m572UPYkQujYMMSMi/EHJGMkFaxa1xaRiNzA9YTID1+0l4yURak74EMKhZ8pn+MjkAHv+6c+Da
daif5hnmHpO6f5/DZiipDFFLDNGN+sRYxaFeFcY3YWklvWct/Xcxn/hZbUvperzypgRKs2sIB2wd
rDeaGL09vIVnqU2VSVNuUznVyYNX3Ce/pWS2a7NquNsEjueg/l9VM7SNmz77neyFIQ77RfWaXUtn
nDvQ5YPkS8qu2W0BRu4pz3zhJa52ATEY6fxaRDcavlkyvgrBhTO1Kp6LjtT+bkHYJcbBi8yldv0n
6kCk/BKZcGCtsammaoHRqE0v8G1YZSmIMjOJgaoqwwm0wsZJShYyeWR4c06zYnshMq5l9YSUgDh1
FX7+NFTBf2dwEsISGq40nc+aczZmyaUZmBqXcQLSnDHQS3SletVQOIuaUC+8w6z65hi2NkX/vhbt
pYUcpbK6zCC0jIND6ZJP/s5ehTF8p76dLixqh8/d8tTTso4o32vHmSCY5qGBglNELXME7ovd+qVY
WLgxDKMLP3osZeK9Fq74LOaK61wj4cM6zm5FZBu2K0RMIOFmcDgpiIMSpWpytQg1I7T+tzx37Hzl
lQPUh7oKrGT9w9oi1nW0MNutqx7fLpvjoQG6EJtzaEx+KSP7OxAm8FOISPnQ+Upkw4cptfauTzXQ
NXKzfmZbX6e8S0kL8VQTYbtfTXDSkKtV8RzLR67Vh0G4ojdDotd8WbnHYnwT0OKO9Yf912ZajOUv
0aCyL8hWJTp6J9TX6a5HUR2dpKVON15wrwG4OLdzrerr+mqw/iHVwbxz+sUUC8p/QWhd44ckIXZz
jB55LypN9luMv+sIiXld5MOZiVcC+AX8o19Bzf4WtSNn45v7uxmrrCuJfLKwmn1KGUg1U7/qYxkk
3yXabOGfhd3wOEJfLYIVk129+Lr06mTk3X28JN3gk1t+KJauecKDymaqFsruuozY/lU6TtOgDU6W
4h9+njFsj37ikksNovnmy1yfCCrLYLnQQaEg+083GbPn+KYXgv3+w+zYz63fi1yWWiu/Q/VzzUeK
1+K7eKw/89HS2/N7rMc716JL5JD/v5AccBvTs1Il+Ry55GDP78Q+qjmHlPBTNckDvO3rsv2y0/So
2vm2TK08/oTSq0M+diGaWjW3pVC+d65Oah25DPlOYFywb4wCtvGRVYtCMX/0/kFB5+y2jwz7extu
Ne/JAlEXFWDtnCuYEfoVJAQlrWr+YaPAdPeBr9VQfnSs7LIEwvizGEWjMDagXqn8br0cfZFeRJxk
9oL/M8l927HKeX4pJMeYJPV4dyv6AuXh3g/XouXgP2us9lA7xHVvuwjlmet4arlCm3hyktQhlA5N
P7j4Hf1bHcnuhbOBTQGZPRV0+qG/lI9QAl9/e9Dos100b9LEmehTZFEeHfqZMhACpyCuAFm9XuAg
CGsKnKF0etR8ln3xNgxVjtVd8TE8Ny7DfZ/5RMrULbsvPWqy7Ay7Coo7dtCpfMC5xyvMwtsYNt3o
+m6Fjp+PXDVClKKWfZvzItUYFG8awdCsgX1zkx0VtLuBHDn967nMvXtBIJDH2Bk11lzkCTjNmHNB
b00/4gmNSoLMZGtHN0AJWMZLJTybtb710coiilcRSnKJilLf0okE27j/HaKb9o824s0RKHhu7/sw
by2owBtqEPY12c66kI/kaectNO1bjrtRrmPChTcNALQUTW8J3h41Booowq/ysRTvDrYd18Kv+Cxv
ZQsd2Ptuo6fk2A8UUvU/4eG2O4/PrczGwvpI1KM5xIx8EKDMcrv6LVLQxotht7XxKbBC2pcaiXqw
BT7/tPn9YN+/8xuAm06Km8ZuHJuBVQBXt0Bxqi5gwvuPwcRk2NkMkNz0QZ1YePlYF5y16h/Lyeww
BRRQtul0F6tqiNGl+iM730+jf592DLzwrd5so4IdCYyksQ/iy8eUo3nlW3kajfNKGRuawlh8IVw8
WKeg2FR3fVLyD/Pdye+umjJneASjldQM2wT+nObsw6w1nY2Ak2deSR44jNUIRXBooxcuCeKC7NLg
TQ9UkHsA6YHx3Drh/g/yHBAbhR3EjgDEYujlQN+FyplpxoAF8S+VTb3mhqK4tGfnHJtJilgzAZv+
pr+p/hMBooGEms/scNsx7TAQcGhqeov3nCdhtvtN8HIqONkQo24lEIqTRktA31Vge0yQ+tGzxR1Q
efvvMTf7cTuqYpNyQRTV7NIIvORvpYSKdw9jOQb5ZuxEFZ39VItkEd0ryCQV+52/lHfuScAdn3Q9
E7gojwr0PX+rRefRYljwwHVhlm0R8FY0HnrUaKZ4olh7kQqmfylU6b29tVRuOO+D8nKxNge5un6N
+wGa9UXJ+GzvixOuXiYnv25NVbFMBHh2FKlyhycLUWC8Y6eRzK17l9wsWqJrVSJhf5FlT0o3CxW1
z6o3tzE6UHmI6yugm5a/2bm6wCoPly7ltO5RheJ50MFGSp6U/qEeoHzp7PJmwtnqHSqZEjOKWps3
GjHhQX+Tf5fubxq6d0EOZ2/VeNfmz+q54JVVwroiMLsZJw37ueXN1rIvIhfXS4EQeCVWA9LgZ3xV
q3l3aiwrqeFD782EkKLlDT3b53bsUESlPjXxyFef3KsrZFthrslBjG2fRa7afRsGm0LOibbf9cSI
2D8wUlj/BQ932tZH3I8sdSsdyg1xOYi5nb4p8s+3YQO016+m9/qmedNx8qFtnXr3kqtd3A9edtZz
7o+CSCOw/jNASpAqsIHTlNKv7EuwC6vvml0a2H5KvH9qXBuKEN188F2eLC/GnxPEtEf+6rFCdBvd
cqXuUezXNl/ZdQKDa8OWQ5Vm5Mcyy+NnYvKNsPYgeGr4csgRxB811IPILHZVwOadZoepybFzXnCG
Lad+RpHioauxbe8sGq50MAzYRWomaDrIjg3Ai8W7pA47AHQWT7onnbt8qH0vMgs8SNKk6eK8ApbX
qbNvHejxCcGzck1yaD/KnVgtNkzUDlWQaRsv0D+PFoJZTRB2f/8L0ou/zn/+ZDG/7EC4a7Rgdz7k
foKQ1rE8bNc82BpTQ+ykqR8xTgxT5WjhWjkU1MAnUo2w965uVP7erOd3/lxPwTbXcM2dkwKkiiWq
TzWH7jBF9zAFB8QxL8JAwVgVBVM4VVFFTc8TlbBZnuynzqV58ol3NNePwmhfDypAaH/dKEJEWqZ2
yA5mAWLzanKhUGC/y7Hydn6GWAY5jKCebICAhZoQRCTIYzFlUEWpqRDUawN2TkryW2Pfoq9WIlYf
XNs3WoNJiXecj14iiyseykEhum+9GdVtW0lkEpEEZev8MI78+Ezj4PBTDC/oAu1XzOCVxs82Nwhx
6WzWQD9m/QUsENFQE6z3bqqQ7t3y7VjZyK9/6WyL8V+eo4WD0zJoTfYVigxbR2QGSvnlXu9KsFkQ
ravt5WcgQV1pv8cGjRQzrfKrdy29sjVSJQIMMMLFejZHaV4rq5qGv5qWZWxn7HNdd6w8a7FmZppS
uGdbHHyZB2Va0JkSzuOuwwcuFMl9h87+x0Lr3bv2Ps1Y0UAgjGLbWFfMtVu8CoPH4N+jGM21Qi4z
RXZuBsHUDQLztOAlYCmobmtH2tT40fc3Y0b65X3rUvIEBx3R7wm/bYzox9yZn//wBMc6zzR3fSK1
wm7BMrvLn6Z2KWlSQyry303BWYFH05xtynwxQVzPQvdA9KFVeBdnCCbd4buw2P7TETsA1q3gV0k3
Mxg+6dWwBZkCWqLyjb+hXGKoE24E4chHEY/OpnUr9GpTv8JxEqL/Jm0ULdOBBHL34PljqBD4KIQH
tInAD2XRj50qTmiSrjrjfh7N99/ewddKLtAaEdd8WcqfBV3JvypAKYxvOPkVZVpzv/unvhGuY+3K
R821CBkrAu3aO+7GnoAmVtsFgDADOCPkc95kbZpYntpbyNMgDFhmYXEdSA96wNqYsWx7AcP5XggX
j81QKVPdVDaFRNlZT47ao6nnG/isRlubvoCx+0n8XDAHNMLVpTmsw78gAGNXg9HtNx9TYeLSQcWP
Od9/MKI+5U1Qdw35n6B0//bPYPMn0123NotMk917IeyAvihofKjVAkEAwI8M6edtxiyAOgZ2nf+T
H6mWI9n55Xzhk8Xe5dF3eLRovgrdG50IL6zdPDF9F5Ae6xfbUsoMLzM8Fq+90IxiAr5yW8gkONcZ
1F3bqdYBTqOXx6I5konkAmUUtgN2/LHwgImP3Viwz3CyiC9v3c9iizpTcUs/JWxa/ckw0iaQ/kua
+MP4/u6b/N1I6Q8yZ3Z0cb8BkfhyLiCibJJsJLmRtaaKwqNApX330rJgvNrJh0sEYLlN0+3X9DN9
trbzGNIou5viu7IdpRef8fPv1rl1VklPb2gYmsVexWcr3H80UG4/phyOU24xw0//1jFJe9ldbp3E
LDVEC+icW3AxbUtwqpxLUcy+e2ldUJDmPnzZ9pUIWMxlsbhjZRKoiM1BAQ1oEN/NnDhd2XEqJ/Hp
bZqmfy1DqNIiTc0UKoSgXtfyq8gABoa2b52q1u9L2Xgmyo54/nadgJLfSZQd59vOtcTnsPQZfmqf
2ap1bDyUHCHU90czVk7MHv+4wJe+M8BqVo8absBXQ7/H/nERwox1cABM6KkBmj/h7rf9INnGqovl
sCA32Gsw8m4GVWjpKduIFben9x7N/d/JIG6dwMvOJ/4RlD+Ly8INDB4xggAlAi4yPhfMgd2HJ7h6
+IshhHcvf7Hpikrm9/K3YhT897ZJTZPu55LKavdj1zy33fKUfVNVwslnFAS9bmrn9rH9/FGvBINK
iOufP/7/unBZO+ajg2c8p/41owyn8yFVGYwDUAiVNbaG1iGV6QW2LZVozyKEmYaCVI1YUj98ba24
ibzRgbIpMSK/n+n+Tyn06DxKkSHQ6tC/9A92q+De+Z5c+J58+Natv215Hm9z1J9b+TM7x7OZdjyc
DQeZLK17IzzbN659xDQXZbhq4WG0LtNN91p5TbdmYdPnn0u0HVm3n7EpraFraORas8ganIxh58d2
aJQY0lHXPs71ZJXxdOli676DfrCTDvFw2SZdjnDJElGR37Kfzz8qa1SbYnAAs7ME6Z0riFmO1kRx
q2Vle2J4c2NafS7esqd+bMiOmzP4obKiv2jvS8rpwqMDSzsH9bF+BDHZeksMtTSfxbXl2bjtAs8d
pHQPGWTbO8c1MSFOMigppEZ4POigzcwcWW3bvgwTrNpCvVX3MJg0VsmAv4bctb6So3gddpA/Qe47
O3g50cTXORUMHIxICbDttbiwmxwnnROkE9WNO5d9AIP/L4Gev8Knd5ciQ6ZtGHSz+N8B7mF08pdq
sKIrO0RNj3LYniSNcauqe51xjx1dp0z0pLlXKLOMMKLLydJZopDqrB55TJU0c4V4AFJiKDJ+Wy0i
AWVzRSrI2AqpS5hQppT45PyUx0/ydzuMjTPjfTPSACgFrGr0AGyZQIn5GZ/inqz3KNRLjj/2r853
/h3huXUCyHNVWOwq32ra3hB42CXN0b51HriVcz3T2k0zrfA/2heuGhayarIbdWj93vNsoSzroYZq
cemcOts5DkB4ml4efy7TAwjNMrUcLoWNeRtH13/usLJ+Nbb75XYUmkWQ6FVHusC3qBfeN4XD4tDH
h1+d8GqC2RNggo5aJYGQSet2zqWjuR2SDDoVVjtqcvFRfLFaNCjN5Inr6UXvh+xLRVfYDkNTsvpf
Z816+UYGUz5z78Z/6qUbCXSq1n0kBK0+YRwGgipc69bDDXiHH5DFZYyG2jxrYIGn/eKdKn3OpWcw
lyjZmVafLHZf2mAYroMvYl3+ZH78Ldam0BdGItPyFaSY7ftxByYM5r747PjdlM8wNUJzAxF6C+wH
jPx1dnldXKxuvW71jtVSjLOkaN1UHkTLiWdA9ui9aon2FjZXCX/K503/tq141jPxwnFVumH6kUSy
8wajrQvxq+zcQCL2SQsgzPsy6UIR3LP4uZAYWGUeiBsaHZaDhwBp8AAIVOul5ZRlMbVeemhdN0AN
Fx1XUK+CQrTO+zvcKmldoH+nJBzkADedMDuDQOQYqcfoXhFtDC1BPqpoXjTqEQ2Dw+iDn2eI9DQH
PEzDoTrmol/gUoWxK0FZiUfhoNJhzLz0/Uwk/3STrwxBVA85c0DvPmaqEsslP4XLtnKKlL7kdofC
8xr4FZ3XhS36o3KzfG4gxzc+Hb9sN/WOzfT8ihSaH5trqOpl+cH0o9ocRBuXpXmj2TlbP3BueBld
eszRA69YqssruAXZj3/WRtAq+7wLEoztMDPaKIn+bOsT7urkpikYQbkC07gobu/5s3k3Juu/uanH
Ohwphj55FLHMupjaNShKPnbMbX7tJLhuixdzkj0Xkdw7EkRxXIhLk/nwv4X1xAJdaTQtbgFuubQx
8zUgfT4pbsxiutFxuOubr1Q2kipgoyK33LUhxqijeC0MphIKigvy6cb3BbfmjBz6d+Ua4Deesiaj
x3+3COfIkdNw4451VzvdsSTULb5S64JSq/utr2rfyru3bWvpzEg32dlK2T3AUry3XtZQcmry9Y+x
/nv+e9ZtoAqh5NIWaVN+UbbK551f/6IGSE4Yp1siTX0acAchR9jKEdNixgeRXGx47B3L0YqJZaaG
05wQh/jOrSfF8Ipd3qlqOu/f+S7xkopqHc6nUBVJQ6QWx+j/gqQKPMdnKBBqhZNWEfVpnhZng6G9
cfnMgXqRbVHx6yc6QOLamXF8EV9gVqrj9tqQZF728KO7Ugehr+QjVfsii0fq+WT2ZlS/NlVbz2nX
GmHUrWvr3lrPsRzJfKCgeJif/qG6QW01wZBas9Ju3ssBlsRUYZxuhJhETpokyZV777ZdAtqYVCG0
TJbXn+Pf8+fV/IzxudcjNmKB4eO1HGvS5yl2GKkS2IV6kblHEOk/3ifbHMSn7587d2Cd3eL69xZv
3Tw2o61Y3V1CuH50DQhhMgRs6Wl6EJIfFOmGBt+uyf7o6T739zVJom9iB9gDXjaWjXl5LEcDfoWs
EMv14sUkYPtewgstXYprInqHU+FZFrVSRKz0gLdexLROmmUcGH0vJXufEYl4aBmvHexuxU0/InYv
4sFZPlRW31vg0RNPBloNNXMGK1NP9bMqfTFcTd7Xf6wp6N2ICx1wijJstn+kr3scNSfn6XyPdgMT
l4nD0s+4VPWXRUTOP6/3sMda0cak8FzsVh3z+AwzH4Y1lxzQyG55mhrNp9Ft5hE7I3LMlM2ZXxJd
Ug4Wjf2GzLR+PfPM1ipHHqN7+MY5QOcB00XPmByjP9ja4LHPRzWox9aJ4ACkjNQZg7BhjCXThl+h
WO5u6t9lgWNTIqFbcqIDM9qgf3wDJdh8g33uIX8YYGxPGhfmapZFkeXaBoHlNH17ia3XYH1ut30I
N80JuVqlg1SNj5k6HeVnyXJvXbgEEygbY6plD7cpMoQ55Ik/pe0JPmT4G24fRF9AwDzPWOx69kRR
UfMKBblsqU/RG3EARHObpt3t/Md+dnivTxYJ/oU5wyKMh9Tp93EsiY04cU425eIBxzS3i3ynsz2u
OELxOquEzH0pRJS+3vDgyiwoxyHOrYQ9PCt2rKVSVuMMjZNMe+P0GNZlPHJbxJi5bR0pCJWvskNI
UnWNHQAYrFoLE70KtoQVVt+HP/gbQdpy4lJ2vtzwpMCqntM5+TPrPt97FqWO2MTgprAkzjSBg4lr
t1kmescRkhFKccNtjxShIZH5V5ROwFCe3abxQ2C6920lCyRK920+GmslzWXSxUgrXA3Nxe+2U733
r2VwG9w6apfU8FscrFp6lvUjH6oxTzGHk4ZQlSwyRbqXmUEhsMkW3/lY2Y7wY3puTbVVn58AYeRg
RSw5iI3S46QEVTGImXzS3poTwdxzc27LzeBWcM7e6w5QH8N5ukvn2P/5sNJ+iZIOyv7mQaRgur5B
AzUTUaz9e62N/fv76kyYnC4tD4XCZ7CvRGWcRX8SigIP/Qfjp36M6acyAVNT1vxVYHxA0OAc+6rE
aHf7L4XXL1cMWyocbN/8lsMNHa0W0IggnGdSQ5L4DiQo73SWZJQ8Uj0XvGKVywwRQg+ZwqP/6j/6
/N0WMbAZ9KJ4rqwzAeUbEodU93fVoxcTRZPlXROKPo7Ao3aKnzsLFnjBX7grzyTxdx2xQFTr4N6E
euoORUxu5OpDaKONaHX9m8BK/POYgxlfhcHrm1+XIiNzX5zpbFryx89tlmxaV/j96akVp7mzFAOv
BrbLzV35DEbvOR4e401HdwFQp9eVT1n0ebSuScp08MuqumLU+c3vZwyMVo1wL1I1tO68wP4YB5nA
gdnh46Bm+BUvXFss75tohEPYcoOD2O+Tci85U/2ZyZ1qlH+XeOk/ls5ruVEtC8NPRBVRwK1EUs7B
vqEkywaBhIgiPP18u8/U9PRx27ICYe+1/vWH4Y6kJDoPzGI+QiqC7pokTleaRyvlybyvBVuhMB4P
d+NgbojWVfavK3fn84BUj+HXH3sa3Qz335R7m8MLb00sNVw3deOPZuU93WUEEgTtlQ1znd0Z1IQ6
0csz1Le1SHgCaLo9p7YohIFiRu7rDA1aIwiH04Nfy6qClyHqSHRn9IasdAQnfY9+bY/9myfgpMcY
uUHFn8m/2I3STGFpJWi2D2H5wg/Mc3Nk02cXrr7V43ONA6MIyLjpqNyfX1zIyRcrGXAwPh10c0LI
hJMYZdEaRYKYABqC2DThuD1Tx0JcOqDeFX42SPs9ZGL01hFJAw8v2prP5XfuDImrtYeUyRdxis6D
KEUnOheBrXjKhsJJ/o52rNYYiNE28EYcPhmypB1uwM9NCoyK+JsJ3zoFYT1T242+/t3AkerhdpdM
1DvuIoGh+xjN3+Hg49P6mKJo0x1wMMNt2Irg3uEMZDrMbtag21O2u5XlkGT7Q2p1YPtEPTFmyK4G
OXZhMNAUtg+fCjG+AZTRPup3WqCSlpmTi70YDCxWNEyNnf7nUVJT+qYpAi50RpljtACKj9uH5hNW
E+96Cn5cLLaPaFruOdcV2Wk2cr2XN1xlFvL7Z4scYZH6Aq/2yZdpUqymi5jFv6PsWgKpDPByKYTZ
jFhNq+/3kc8FS2KpSj7gI6uNsTS25an9IXsX5YOxasqLTXeSWp7dk4yHOAKzSdw6EZZGl2RrFmNC
+p5nApd5ZzPggc2bqS+M5rWF2Rz1hhUw4EQuA4XlinbhAQoCxaJz4LgPNBB8ZE4XEkx1zLPXqMN+
JOpdy/3gRDsLmZ/T+I/JJ3Qqjsi3Ne7rCalaOYjlTDFx5DVPYK5Al9certUhxtHjqxx5yslSHVLn
pqHqCPvysXDm10tHmgGh6ODb2PUb2/iPjrzk07SHEcI+4+81Vfcq2Uaz/Ah1y/ga7qlHQjO90733
UJTDFTVWOPvv2Sd4cXWMqs8JLwPWHFQtWNraAKEuYJNGB+/ycfmj4fWCJXs5ixmAL7OV7rBj5HP7
+KLOYhB+CJmXQFRDBMJiP+XYjdDeYsPzEWBwduISQZBJ/pE5qU3iLSqHoNQtVM7qAqI+WpR/iq//
ND/5X6E4o31HmXPlWopcCU4+etCWtMKDssvxrbjoeApvWc3QTPbwMLYR+pPVpzkSsPyXYD2/K6oZ
8gCgbYAwIIRpTOSty2s0njSMNx/b6e8vyC+sZeCCEFwAfUANmBOy4LFCHmKOYOcVF56sRAcHVQaM
nVeuXDIedU/fJ7374cz7o8h5cTXtufqF9VHv8rdMoibnGiYDZ6wgLXGibMs/xMv8m19SMNRCkOpx
hHgwIhgyn7wSvgPzE+eZBjyUWQS134LoAK4zzlEI4RLRsrvhzn0aIrh9o+Ivz+abTE0kSoS1w6zC
pNfDkqnpxQNIef9nvKyXAWdAI4SAt6+7X4Nwp7U4wsVSwmLzgE2gBvQzBOWV8/WZYTdKKjsrs/vC
JfhUQZL95iWyK9/uFJ8znWMwQ4mGqyQhB3wAno72DSTqObHTWcZtpCzbKkDLrlZB7VpUStQdqI0Q
TEb3thZesCUlNxUObjCDV6/qgRY5kBd4/ve1+1mhCe8PXO79aMfoIAaqZI4H2cTlv90wCZGSzPpz
6Wbn0U+CF37lDcwc9RM/ywY3Jb5+RFbIsebeAOjlVBxaplxUeC95xa1dv/bcxmR8d9HWgPSBmECf
qJwebn1/uPL7KlsJxcuBbHSZYkTmHuVmX8XKMqfWHCtcOHQlL0xnme2wtKVnVjfOT4lBNegESrgW
Tg4eb76sLh4UxKw5uruJYuKXT5bkNdo94RGSJ+fLhMWlWH4UIjZ3rE1aNieijbZHr8WLJvHSEHv/
lpOT5xqdu24c1YpGXkukjdzvKDlfr+kTgsEtir2kct+It8tp+PJrDLrSWUQdC1cPBP69TpJjGLoU
7mXkPzGwqoI3HZvZ7ctuL2Vfuu49GNaQ99pDq5V1b6CZwssEqrjk5JcI/2JP3mna+PlxSQpTWKRv
HwrFUERbVwirEFQE6R91bt+5sc3Ssk66i4xh/rDsie1AOTKalwYHzRkWrxWjdMpE+vUGRmTm2s2M
afxHX9SV0xPek3MHOiUjZ5rWCNpeHfoJETSfscUYdFchSKgDnkIvVvz+Y87ouMSHCeG73/N8yrTp
jzlxe/oCVDRSl9Ilif3Py2tP786Jo3kK8lkFQIG8MrcNhVtFH2BKsxeaKAxvG3/Z5itcZYdhVWW+
XWw1r12WZwZLSAdkSLpc8dmeo21GTsO9JWyuacSxrfx7ANBe8VI5NNztjHIxoFaFBXwEvsxpRO6x
VLONmkwf6dRSZzWQx1X4nfarFqnDidq/+cY623L6FeRAPmAxoer4TEkKoXUjAKClt5av3y+cMz31
KrEXhbgh8/4Z9xQd+PIAX5Iacf361W5RoDH7hIeHldTC8tFn45NKDnb38p5f8R0TPFrV+KLiW/3y
FAiWyPF2j8ek04Ual0NK6Svgd/TxQN8ngGXeAcokfoi2WqVZop1rFtQS4SxSllHnWH6o+JR2Nc53
9hogrQOjQxPO1Q1PCWwQO+mZjYkphzSnlBymT3UOWF+TLwQ/FSnXRSd1VVgK5roLvtu/xN8YPGoT
A7LKy1VndBy4QiLDY/GqXHTAUuQi2ASI428VnQrG/VnjCyCPp0jOdeU+aLUjl3NCnyKzhbP6WBN6
UfECrQMqiS6Zzg6LRhWzUp5imFgIMbg/T8jKeSa6abpUmYUWAzXJVWlAaVcxBvvXSkdY8dOuYmUM
xxPXw4LfRgcgBdq+Jw3hyvXB3dbSdcE9/gHLfC54NU4+cjuoNcMUn9JRdq+q3WAvgSwzYtCyeZwf
YBtWvUt/XXvvq+LI1gR4LPr7sOnSStJVwkv0XicaZZoGRXUY8gjHXI2p8IT+FlgV48Vdt6draMhr
h+9yh6oQTbJ81kFfZza+A/yA1kWXYB5zWAkAZW5x0fcs79l1Y29xmWH90Z3uFi6qnwzmGPlQgAgX
NjD2deottrYQLvq+iNiZX5E7oorxhi3jgTdDJKqYSaOuosdcz7xh907+jV6h91FYM4JjXGu6xu5t
ug8Qv54BH7u89Ks/nObr9URGKFZPNqERiVi8zjqUvBFn+8pfHY54oavvUwwMRvGUapBzB4rSuOqy
/dOXnDjmJAALXC6Q5TmjbEdbHHTpRvvKQ7HNbSFfUZ5/7tK6Jib4zXAHk8rMlycorxEalODazJsD
uibNhjPJv8RyKiBnrQy42qwtQ9x/V6AzWoKBvEvvRTSU0Bqo3vtb5KG+thZYeguRZmocpE0+g19O
90FXIDIG+h2dZAzzjjJRJu9ydAwLj74b+uZPJnl0y2bpvv5kRp+0A7z2j0FiEzok7OUcGjIsd7Eu
rbDJu4O4tOPuSzu0jUdXIe+MfPxg2sYQrx1r0vguF35+xN7MdIl7G+Uu080elgnD/CiILNoXH8bQ
E5URnZPq6TdCxuZvPGK7Fuev1nZQrMRvj6524BlwDnoH9K/6O8g6JFz8gAFrMadEbLdk8U76gAQe
IfzDFqA/5wyMZ3nrJkydydikWYJMREhcI5wDAoasaD0FXSOln9cD++P2ZxkAVmjNgFbHvDR5kOC2
yoSGT941N/Ln0ZqCQVcwrXgkCPc/m5eWGveur5gJMU2BfSL/URSCvq6xZfmSsIXAmL0FIyYFMt2o
iPqm4anepGxhVNgpcBtTUPhRDIWk0CHmDz1p4kGKUJkVgScw5MTiSgz3fvmLibvVuhZEAvSAjE3e
7vPhZF/4fcOHE0LziyYM9LKLmSN5H1cBThpUi2PsOPEfVl2cj2RyKGBLYU/FMBpfJaL2eP5ChDoy
coTZggcTWgkcynkrvy3mohxtg5E8s6kPnm8WILwHnmpAkAK0xgiq47r1gaA7zKvQWBWAbAKC1m60
jcU3HS9mavE4lxw47Hni8blVTs7+AsDwhNo64eN0rXcB8M2osxJ4rgAq7e5JBw4NGNLj+gnLmSE0
3jI0zst8X66Zg/erx1Z4FaoDPLg3RcwshfdKOybGnINOq5xsUFB5A6lKDi44sltKjj3mTWhcReQb
7qPvagWCihlAjA0blyWDOXJfHA7484c8livzl9Bk7WcUNuqAP3r8lnyUbbA2Q2btcEyFyIIkMtD3
GD9al7mGoHE2HcccW4HiGysQ4cTn8JIgSyD0L/ah1GmWFld+jQE2Mj5IqnSfIEePj4PrWPodkz6U
Cb8Iro9X4dH7Gw8XqPifTyd2XuAVOEyibadL9syzDQnUeTBVUN0EnrfAI2D3QJZeqldTsEPhhR5N
pDHFqd3JAsuU/2xAGFBPL9/gXQ80C31VsBKbrwZ0FW4oxVDPYvHNYYJ1sgKLMOd8Fc2hCLpAkL5t
CdtVkOwRAb39gsqXoCQUTOf3LLsPSAWhBjy0mdjVa6/4OG/YxSPwrmKHUYwA5cHbY0c1He0nI5vk
jdMU3jlTY/BMYBztkFxS0FoccybUF6EPJSUOj/glTuP7qD8y1RZOdeDLubQ0jV2Ur2wzkF0m0B/2
l4wGxynA9Fz6yOzagKSQ67r7nNh3x/VFnRcb/L8gIC06j10We5YBBTBKc7ZVJNwT3PCo5hxWsubc
6BNibMMJ0yTF530nF2g2FcDmaAKNmVv0c5bcUrAvMxuPFEcKgDXJ+snGGEYuAFK49CBIrV8IU29p
6r4JKzvFHVioGaS/j3/eCSQVYaXQkcglhBev72pXL/DAUncVJNaVdKn3hephHPf+5f5kiU99mKO+
soNRnMV+rQgAaXTSqZD+6oN+BZLekaByba/xnTeAQJkhYhBtlQU1m3zN0YidicWm9DVhAX+VGyq/
bORC2ztXzF2xborh3cCMc5rEVbFMxAzK5RJRGHmYE8FhgT6Z71gQFChIpJV8PzqXCzBzCr+WnFHj
1N1v2+GtxBVZ7R+Wy6A/wGhC/epuqMLwjpi/v5VmFYnljZTVpJhBBwOlYynUfJMECGRepB34rCcw
Jksu0HxyAQHvQ5dNLx2YYHMjowt9mLg6N2/isLp7301Lc4lFX/sr54u+dRmkyQ7rjxJ0t1HihgcJ
PwL8TL8QDM1ZBCv8SxiVbbB35mbAt3pWn+F7pUcYKoJeMmtYqVkMKK9l53MDW4O8CHUjviTU5zgg
eyCvzAVihs+ncFbZTF96RoPTqnGMgM+vJTuK6fQVWIxggYGLbb4BBx/YzQcPkkaMcF2oBVWRlNPT
9B4+9+/iWjB4cdTfZ+E81/RlPcPmH52jgwbM9klp9OTZyGfRZGL29BAjAD1Tbz0CThHr4yOoO0hb
760CswsJHWRoLAGWTOvH3voRHKa+Pxr7U0jgQuO79qauu1j87hD9TPzH5BezT47MUcj5hGJu+MfF
r74EQz8NuP0mQsL+2B4IT1uTaqUtXgG8Kiijgcn/dPc25QV+8ehCcuQ/kSp1sEqVeQZ1HSr6GqrE
l21id5Dti61gaGrjgqDMw9OY2PcBVd1K6qBPgTfpZ/mcHFVKGykjh4olkimYAn1hzE7BpLE+GAvu
2YS5Y9qTH2NK+nHQEAuZo11HDH17zKVdsjSm7zkUdAjn0SpfpKRsiRjDF05IRhqv+xqJLDbN7R0b
wZDpb/NiroIeHfPBaRZ6xS7ZqPg8UeOxW7Jaqa5isw8vYeLEzG/Z74DU1Tl7QKbCFYtTAwoT11A7
JdpLwTzwO4Kec4uFwZ3khSymOPhL9+5x6HoH3deznJ8t2QsLC+nTLiHYGMFByoC+RIaUcVO0XIhU
g7j+jNMPMGrn5V3kGDigNlwS3ouy8PUbEf3TT/FLKX7sI1aEbEHC3Qu/YfqN++cpKCH0kSrkU6Jj
GAIp5BW774fP1zzuYePYqR54HUpgACpUp3yhPd0iIleRxQ0Q1nQhlMiaUC8AW/ENpP1gslHimghI
7gmDd47o2ELHQ74OYhpWQ4gQAsNBIMuXnSyenZ9Tr5twndpxCvMbGixWCuxZjF/Q1iRuA2MIkQoM
b+RJuMgUztBzKU0KmmHM4XKXL+weS63JoCPGNIXMr/oEVe2AGOdnrfHgaUIkI/ElnGBi2cKmY2KO
hE5IPups+vqFKgOJcQ4VDb/ZNbFDBGzoTfCEMe0+bx0pquimgMLkifmadtjw3ATszSdmE4e3gAJC
QpX7+rjA31g4E5+TfqYY4Rg4YhBlx8ub4gsV3RJOl8aElA5gR8qphhsUp4HW/UAkPqtiqFR1Ir56
CNAxv4WlCFME2K5cVEgt02+YtHFAxcJS21MtQ2Ii4AdWGzXFLwvbSPX48iCaLTrmjzO6tit5WSD/
IB7iyDMM53/kOsq1ZG+cyXU8GucOCYtM9ceIghF/6mDiWh1ZxanRtHO1pBzFvg8mP4xN6pbzoE/h
KaLm/WflSslHudIe5d8KiWfZerw29AefAlOwWH0x3MjWxazdNbv2G85CvTbnuKWsjMXolH0x6dZw
aHjNSC2DJl6ue1ylqqN8/OzF6lGvi60gtAqexWePJcwyucBDqFGlhSc2qc/dnud7uONczUsMYKlK
2JA31aq/4oLiFhATmpVKUGBD7/raFasnLMXXzsael3hLckeZmDEYmmWb8iCS+IZFhTwwWpE5hvCq
ZelE1HdIV8nBwqO5OiFJIFkx85779qgRXFIt6aq87KC7+iY8mANzgHCRneG8cNGwUYaLftNcPrNh
pyH4HB3EOICMBZL0aoSX389b9Kt+od+17qB6dMARyljMYNmObgTUH1H7nGuMHUsRVfoFRGzd+Su8
wx2Gjx1OJNZxjHRDrFz1zQjLj+ymb4wdVDuxkFieoNPpjGzPXNmEWGG6drZ3LdQcWJ8MUKhmNHHj
PvktaWWv+M2dtpS+QVXZXf7h6XTEyJ5QsY/tU7u3bqN5s4m+9As/BCaMAH+2mfDSSVk/2GdhKmB2
wzQOBSG5tj/9j43I0NobvrEdrdMF/Io1Jq/b51w6Kd/c8cxUWUXCynlfavhZBMwBboEIAcZdldPr
S0aTPEv39e9HUDchb+4ea7gy/5hi9HD8ianNqb5BTFFsQX7B2YKlvyUpeGKQPC6Svl3GgikLsw7v
9V+/R3Xzm+5LEQNt/L6+PsCyM04NgEF5UzfpQnOjvfEV7vqzdWY6Y1zfoaccrbm+AJkd0U4hkrwb
f911OL3v/eGzYnJygGgIs3z5hGNFiAVYObs0t8xZ+frssp3OoAK8WoQNDH/1jElAfs7PsgSRFtMU
kxA0+Ty6PbfWPF/F+JhW5/i3Pz+39T9qurxRVv3lsZEXxaFZPA6PqbkkjXFaHPRFOC++sl256q6x
PYGlO9UvUNwBh+GedGA0cJwhQ03rpX1QV9LiNe/WPTCXTV1K9xEKsmQB0QxAh7oatPAfnhKfGGWl
EFHpfDehGLfBODT+ucjipSboRUx6IY3pQrn9hhzOIkEX8vbk/bDFnar8e+E/DYBhOvqFE0qELQoh
WzgnaDDceJkHvNHx4/6gh/hSYdmcovv7UEPRBKuIDbxyM5pz5gYPYCrQetIJTDLgAzHGAOUG9sQ+
jNIKjucfm4vaCCAI3iPIKA/ni2dPvjewEd82eXM/kEOZ1NS6V4k4BK67DGrLX9xDdp2QiI72Vvtm
o+JhbI069SwDVpB2YdDP4AowEI0t5AhzIn0YJowxlWALk07xHz/Tvi00J0xJlLGf/L3h5tGKoAVk
dMGeqHtdh4szA3/YZWJ3ZTfOe3idY4ZiiYk71XSQr6V80Jsk0Bk3J9ik77gt9IOmrt+pl0Ohw2Gg
casvdtoPnKqrzmQN8uo9jz1u4MKgJHIgdybGjHTSO6aesAkKbu479xjTJT4JDxdrDhMoM3NM2Jrs
4NDZcE9BHsojeFuUMfhgsEPhQzCu2Nnv1D5P/DG5uyN46ahpnq6p+WIPnz+zoGtOIxwQ2Gi5uwaS
vbSNavFUCNaUe1KtwpKc0ne3UlZP2aeaAI8XRUzshc1Wlz2DkD0S7UYL65AmrsLUXdcw8nDN79aB
hZn44pDHgm01gii+sEXWiCtmIJaYgH7+FBKOKBY/LmoM7Zv+mF4+xKwiewahJnharQe1Dn+MKpox
Ka9oaeGXe88fGtZqHG4F0MrVcggxrFDOEHZJj07ei3QdKVCrJpLqH2Nw9rlYT+AkYCcKGpP5CM4F
rUgmDbx3m2oXLyzOTymQ9p7R1aHBgvZSYX/1goAFRHJL0B71u5cA6cr5YDOEJUjC0/CnT0di9McR
L5vfCF9qpzYPueLG4VyWph/mVDzazDsnecANwdahARWwTobtiOqxgoUmTQtzkTNXfhxGzfId3aX0
0oPTvbsZDijyV3bTukXV+SJQClhmIFyECymiXCP2y/KoSbpwLgQs0CGpgZ+3BHuN6LdKNriedoss
5hCTBxlOmkTYLbRvr55r0HCw09wU7fZdkTmU+OxYsT7lgXhrD3ygoWQ852GjACxiZwFmTak+ficb
8z2TlGPOUWoSOklnJPDn/Gy1jCwd+XHjIg+R48wpDBm4xsyAYB2uuZGw7mOUGMvT0XuNWZoFckQO
NBvwIsRa+iHydtaC7EivOrORoTeEoKEyrs1vmUhfBMIhCxlcmOetrCSoLceB2gVX73QeknGTwhaD
kY/ARoYbzudJxe3yDtKIwdS0zTPnrWuCQtFjLf1heA3JD6HuZ4/0aqafUqL8SuLcFm9M1FQn+ilS
3OaC5i5m5vD9gT02wDUPdwSTvPlhAYuvebiyl786K8es3PbmzCZjncHktZtJp8cvZdiHhtNXtX+G
iTTR7xlIscBK/gO90hn9611aIVvwFB68lT1MAfuL7qA5ncrMsLw3FoiLl5MfT805c02ffZV1iUOv
rR9ID8D90IavSI6bKXd0/rJrXGDviYQqQOXPVJCXAo3oxX427GlfGkgiMJmOKhXnjDnpM5AcfYWr
UHEDDkXqSULqD5nhU0j1QkYNLPFGWvmrzOn1FvHhlUxg1gNmsHm+JuWCGw8MuYS2vMVUDg9d+wYl
FfYp5Su2dB8IWKhyCxq0ohUsa+JVqcW4W1UXw9NdjVQNYDA5DMRgGmiZ6vmrIlMceFfeYQEP5KbZ
B67bGMCc9MI0B4ZTbjk1K/8yXhfiCqiJIpAG/A9VDwij8E1rC4+S4QIxjYgvOuJtg0oqx2AOmWZP
BBfX8D/pGgvhAYfyYzIsuNCZxP61PJDfaJz+99FDcknX4qKyxqYeANwCj7bt0u4X75itLV0bc72d
9kueJt8fKpRD9O5H0pcCUELlDFyKCalKVsHji0JzzcwiSLjgKen5ELY01ww03Tc5XaUzOYZM1ayo
0Pt2WrU0fltoPq90zrUcRbg9wW0c886k8kxVjRcLWQLoOg+CBfvPSz/dGP2iOI7sEwgH2CI85p7c
74b/K31Dru1c3iAy+FSbvnTZeFp7lsEOKC1iAYYJ5dUiLGfsl9Aw2sjV2XH/CrEJv/HNztzUE+B7
wMCo61YjAiPZAInqrL1/Q6NqXnijCyFFmDzfGYFCm6G4zeYwx4Rkpr3UrKY9ZtVs0La1V7CxYzmA
83VS1+Vf63WTwQ3NqeljATpJqDHs18qa1jM4E4KVgggb9Jb9q/QoOtLeo+5Q4e33gizEY95T2mVK
BSZH/0ge3Jdq40pX64EhG2o+jJbPFkanFNI3yjQiCOjzqKwNwn0VnCFdCgucSykZ2E+lK98usSQm
uj4Sja2GdPkHj9guGMmefu8zjy2VsyF2JPMpRkw1FY2LMZ4UodNg2ujRY2aWx472JOykHbdftJas
AMS90zBErGZ4UyQO8yrJ7dkuWYEkXIko5dU7ohj8bEGgSTmwaB8wWED/DtfOtQBQMryQARuwqiMY
lzhShZZ6wqHOBUmPZRiYUUUs95m2iM3whKIVxozTZJEWhqu091iIM3ZOmn8UxRunW91Td1AwK1gA
4Xwqcupwc2YCTLvlcZlY4TQvx1OOEPWGCTsaN5JiSg0XIzXBvAHiOYNvrE8dI5+k08Lh3FC4qQAS
5hQegvrDlC0rJptORmk0KcIlzAblvYLlU2KOImQtUzw91Yv8I4PWQlXkDh6X+GHjpT3pRnPIUgTX
PmdQLWRt8Xk5n3wFOq0yARuNjZEXZOCzjTuw5rLyAQhebQhnVA8SQ3MY/5xjFGjzyho3+9ENYUol
wS/yu/e+oDYwnHZtnzq3mdZXbaa0MDeIEYDkBwpoey/PHm1GiGd/rYGhFJaT2IEAfpin/jMZpBXv
IL2UM+VYENbKfCM71f3u+T4VJrcLKxkIj/c0/eQHVIt/sR7kBNFmF7EgfRtztOPQeddlfyJOVv5l
RcNcChamHuhYZ2qYgG1qa0uHjqulcWYbY3msLCJgsN5mwMnYBjFNykESIaxMkGqhGGuernLQReaS
jjESfXXoI+EUI3mv/CBiz6utjCvX8C82BhaPtISMHm/ez4AZr6aRau/ohsdMGgJ2Wi8S1VGeHpC7
df38wN/u3msoHyU5mhgTqIewdTQNnYQzyrHHg+bMVBvvkNiFCRHWOwD40XtzqonhzU8yOUfqASnP
CDbeC8mXC+Qryq8/yHsqldsQVM9iEXIPkS8tuj+bAOAIWJB6iFI6DB6ixIemO/6w2+B+wJwiwYAU
tocbDrBjU8NrodFwxRiuLG0QBVXqtiPCI1xqiNMYlU8rZP6YaGXzDFqLtEB8+cjmCXO0alHbQFbk
sCqMOoBnFzYxZZOwc3G1YZio9gGpoB8m5HN6wSePNYHrxzWSuCaIGI02HhAd7RHj2n4i2sWbNtVR
ttxD2LJIMSYfVrB6zZCyVYOK7zANYyrIwCGwduruLXMKJ+9A3+HEYbk1hYsZgvBxwWKOOEWU9YDP
Ae7HJBSxjnCx4b/IYnhtig96hCD8pYbNkCdgJ3aFTmLwLjJy43WvRtK4BcAzvexHfky7hi6MDsZR
UDcpM6nzkgS4i+TFdtawqcZjJfUiFIPF9LHHs96GVau4hjZOx3thlTT8xIvnEgcdgen2hEWzPOPs
9NgwfGboatG6iDV2orPNzBm2NOLTOvCbn7jf4R/CR0Xu58rnB7E57PuIxinpYNG/Dy0g5EQZQdrZ
mQ8/eaz0ZIkRs9a4HWJXM2Tt38ArIkCMd903V+F3CNEYbUE2N9dxFXzeX1K4/JRbFcYSVYqNjQET
eriwCuU+lVf58dXn7IUX10YzcNgu4Fe+H9dStdxYRaITwVmhQn/5sXUo6Kz1c62vqeA6P/5gte6a
LuJu4ECTCkyXAgDA0mD9E57ihuLa2jQBEatXVRSEB2vz/4RXXAw5fusY1lPNUWEXCje5FmiPdSXd
U/sk4TU4mlUJpQ0zuvSzjJbhB5F5qu0VbVoYGw1AlJeBT5ztxO5Ah2c81qz7DVtYXHVOT0qhAvM9
WTUqyVLF+a2vPsOuruZDe68RB0hkM7ZRgGgdKrYWxPZB09d9ScDDaoi/4tcyv710NB6Bxmj/HZRi
ku5OqaGRwOr8HnlXuQtEwJb06P3641lf3ZnNyba8Z7+Ioulb9QQ0/vkLP1Mq9RfD7Cio+0WqznlM
UvofaU7ZlKAMT8k9F3tbhPdEy1Nz5N2n6hY9a5VXtVNFwS2AWkhgEb1fyJdX6qOxJAioriYamCo1
NXUeZSyeBoVLlpBGsWQ4Hd0B3OUOCJrBaOMMAwZ38fotwrrB8LVQ1JUPvPZVtzRnUYcwlE2cM1gQ
ug03SfUk7sDw1LYBgdkUkITeMujqbO+jurHkAOdSC6LhNB5cfA7fL3wAWBAURFkyc6OcCTDlLIYN
xnuatB7DY508VEbwpS+3LqIDgq9+QXqZISbkueBnTD810ygwRbEofOtr2TH4SGwUjHk7nIFc7Ehz
I0BJlfOEuKdhKs14uRNTZyb1QM7PRHSoFpOpwaHELbBrUd2PsTbfTBIcDBURpPPW36huKWbx6UAy
Bi2BjeWGgExg0Ez7IW38oFxjq3pAkYHNc+OpOEEPEn4Qp9ICMNqCmNs5OdLomBobopdD+w5zBz0g
237rsD2PqqlFwByb7wkJKKQ+mgosZMrU/7TTBFB8062yK4hjFbK+EJc7MQB57mo8tqAWrFExti02
oZP0zJrG7op1WzKzF8YPe4lq0GSOR+ztcBRWcGmf0HIgmqtTLpTPfiCawpx3QXEBaFCRUSx4yOjA
7SrwefaT0yMCrZrQvMCUKtkVkUKi1bQwbqsxVqZuBjgH7EGoCg1Dh5I35h6ehkiUGQxAYirAQh3I
yJSo3GcgE+kMj3vF/w/QAuHIejdEZdILWINH8wHl2I0I7mTlIeSuc3BB6XuPoqbiAUityaFgVIdO
u56gjSFC9AMrg45GmQhHdBLeTkCR8Y6qvC8cTKKp3gRvED0l3q79OBmNy2Eygi1Opmg+XhngdOC5
HBlq12N7U75O5uJ1MslOZFULx6OlvtR3z3/wqXLVTiNWSN7jDwSs5gv/Co6VthzDDB8xav9600XO
wTqNrUGOuOImtRNe1b/uAF6PiJtDie0KTMVJRFQE/Rgu6lv4iSREkFPBov1PE6HsXoseYW4oUML4
pB5sDCbgEd26vc0MBEYc5FogVXhuswcXWgmZd0LWLy4WPYy1Wb+rGBhhtUVRehRAz6mH66DcaAwh
aMRIjo8D92fBu5tEBgiyI5+sP8oYA0gbh4KRIGNwYxCA8AwdvOKxXkP+Zzrq+swqCqXsk1OUu+FH
BC3UgrswGVb9Fz2CvQOH4NppuXFYqTAo4g7lzmo9u/Sl1tMwGwewjmdMZ+NLeWc+TbWmwSsaCUcv
3htKbxohGD74CsMooJz5J7lpvnta5s3zLl1E3jvTknkWGN/ln0n/J6A6Ku/8xpBJWHi2LrrxN57z
g9N9vJpKlJBdYRX+PkKprBgBg7yj/tzimUDLO31P2wUYNfh2y+QZ7DZz3wcQqBatNT5bVEfqEr2C
Pev+YG0nL4ZwSEmDRweysG2p/lHhMyfgYsZw6B+cDALNFUv/zHVnH8X0j/x2ReDI9Cq8E6p+kmSo
wOENcsQ7SNEIFRiyubkN4uKaIydiyAw1AqE4TDKYVibA1Q0XBZn146sidCBlrrkBPY5XlTc6gMpg
Rc6077FEJwLcWvBRDu2U2cFzq0jcW5gbj59LYspWxgyFBuREUmZ8k5lF4j5YmvEIBM5Blw8QASS2
AbUFGGaUmN2kk0mHAohMEf/3oTW9QgxeQTZ+n3lbH9IdFbQJ32JAwJWM6cnVhE7BoaPnhBSw58UL
9v97OE8PSEpW9YxL+tHh2VBvks1/3EG0enxBDc1ig6BTujQ7+YjYihUG8JNp93f/lR5Fk4+GOxJS
w/aEk6WK8lFZpzftrqMx/oH6hJxZOiAIirx0Da0l50rrSM5mPE33MiHcR7mjrvwWAj+I6VCCCIiK
4DnkZPzBvdt3e24CLjSyB7B7fI3vqPtuKP9g+g3kaHc4JD3Xxk0/PYU4dxf/wJMAN84m1BbVN6cz
RtSp0IG7GUzMDTzxuqGrRPHAHitievJvK1rF0Hs54b/WWd3ZQXjkMVXpjbgduYAIpANPY05h+TwT
Im2ZAoopuDFJyKpl3kshwOFCcsmHtAi95Jeg1/LnA/ol4mD6k4bOYYxjyehE6vb1wak5mVhZg+iD
gwkWLEV3wqG+AEDcrF3KWn4buI+wJYbvg10nNzLFJtU29yzDGUr51XDkONJndCSvoEN7+DqzYaLq
8LdP6MKZDXgN+/y84FoaHFiNMO54htGZURY1JwzCNcBgCSGUCQrbNDVP7tBoGlwfEMKgm0okjEOV
Gr80NB2Tqp4g5mGb43VqltLfuIQUJhjH9CjQpRp1ppQBQCxlM6iG4qulF2FLaq8xiGGZNQlfLq5I
PkfFaejmgtqEGfuU++0pO/wNmUw+gclJ0EgR2R0kNngAZLZXKMO8Djf1Ac7dG6M/bYwDkWDFP/DM
8vDs1meUvWHvZt0c9jGgugUHR7m/YSVj5mlOW90r0BxLXlf7pbKgF8kuSBantAbiGCNDZwpO9uoH
/QJNKvS2uUYxsa25LfgXJYY15tsUAMSghgjhf41Tt7LxxIA8wmQPktNNZKji0CRuGchYOm/6S7rp
v4yh8W+k+seEBzyyZYn87o/Jxbj1wm+qIVvkn8ljyuA7ZcUB23DZst9spD0YlwBI22bN/Unq5Eu+
hFJAeflSvcE+wNkCOBQVEeUi9b8Os8crsOj416BTTOXOq3Ew6Yrh4SGSxDM/9Z94w4yAhSbKQEiX
yOEELAegZKY2qgnmGhNFgYHm8ydnP/zn3wK/82aSWgmJkveCIxyt+783S+nJm01Tn2QzG/Eh1Zmg
OL3+R9J5LamqbWH4iagSkHRLDopZW2+stttGxEQQkKff31y71jm9OyphMuYIfziThbCtAVAT4tSj
TzzqIv76XSRU/TnwlhxltdvMGly2pobjIe9UfACdded1jFdlZ92Ow+oltgoy6qZJLlpkIvXYPv8B
mAAt6NP+GTH6F5o7b8RrxJCDIV3A3wFS5XPaEaKXipH5jK2WXJDc8cUF4Ce5/+Ky4mecoQvjkAiT
Jpf/HwJ4sMElneQX2K+E4Ak/Nf+hxcjfLyFgGr5DI5O0VRaOoC59DW6bfLL+vR/v0++4/LwowDde
F3CrQeoKQVFyuBx8YuV+2YkMnJPjbnefABd7kn+2SBBntJ67UPpXDdBh5l5yveG38npcLTBGdOQp
QkjaOxMMqkuD9vIKr2Tbll8UrnyC/NuFnwswrZSx1qpFEbqLnqTcK9o1vIrUsa9e4usr5FqDxOQN
aehyd7no/JroajOIePlKFoHDBfcLNIq0AcQo/XBApkg34B9Do5o7N6LNrDvKvytEz1xq54BHOKj/
f5OryHSW9j1XVNQeVaAiZM02CXOY9IOMhuqPkbYAtAlEKreNtwMDrHSY3ojTGGcRkC8kJWbc5MeM
JAGycsdohScT3MeJF+PvAO2ivQbAQ+Qu4mRu+kz5BLm+o39yBhJCD/sS4/cg5ANnYLQ4WTyv1A3I
Yl6mwuedKHMA1FzN1FOnrfIFpYh84rxIjYT+qFbvCmyDSaYer3DEIZ/4wKEDmKlW3F3KIvri+Mry
GuyR+CJQYfHizSoq9PT12Rb9lGKKjGSluqWagINByQcAlU8Ng9cYcTWbECYQTwSXrN7XZJ7gb3Lk
uhFKVIDlLPkdUrWchYg5LJkoiosIAc0QysNO6bPhorDeqVqFehX+1yvqASNE5vKriIHtkMmJHmwq
XFewHxqjd451BDnRY1t/Sdvb33tfBJ1FfEJ2JiV6QkQqQZGC5HkROKClk0Gy4QpjCNwkyJErdADm
FhwtJnAkjI9Z/wv08QqOys38cfqYjnYfmWfMBU9GWq4x7k4vyIRas9f6840aBq09OKkRrKYQfSwI
4iUQS7fMQ24nwe+GEw+X1Up4rLhSF3pa0trycX9GuAYuEVMF2wh5bzQolc3TOYw1N89X9BJB35yv
P6BCyW6RVroJ9dIK8cIylsCxUXge0HdDJ1NN2hlMeCvR5CVCKRdSwL5x3gE1ZH1Q6LCC6dDpAk1r
RCOAwiejDYeJMDmKnhcG1i6VpuGXtwCVzgCW0Rskxg32LjqfI+/+iTIolQeyW0nAu00TXa52Vh2j
ax7IE2D4uWcgmuQPa1hHYIrwQ6UmA9vGaMn5mImWpR8yqN9COTyX7exlhe920v42cgoi9JHjDoO1
wVK+pPonEOuyEFEGZ6Ka1LXXoaB4yNDSffgz6f59MbpOaVjvAdvtMU0cbXU0PwGG4HQPjfIPcWu3
RuUcqabj3BQQFj9LxDW7cA1i6zh9b6+/BCMkDSAp+hxh/wvquV4iIGP85IhrxO8BZJUF9LkOhtN9
A3IeAc7+xNBnQMIMGcHAwPrGp8HBsBpOurqTXboqSKatXj6RDW4tyGX0HpEAju4vX0ZA+h1cZxbI
MFQd3PJAHBifAZhpE+VcT4Er8DcyoE78VXSPaYQvS6KsKID3AcD2q/2IF/brM3sV9BrMoZ6HN4oB
LqrySMyELOgFDc21+XdDnI90bwq4EbFeljXoCSEUCM6yw+4Hh3D06XgjwlUtVLCojbJozFzMfZ+N
HVUbSgbo/iF6AyP7QgI+L55esVS2H7G+UW1l7BrS8iOTinmBDQGPrrfY2ULGvgBiCAQnqBRZ1L6T
IWF6zPqic0I+euL3UU3EFVzAtAn0FHPjJxMMbkuBviLtE2gGPhFB8xt1PrhQ5xDGkVBGobfC8ZI0
zMtKdAfA8AtDRpEm49iO9Ea5vO3hQVWYSXE0wc2tIpHMgwaKRt+NBWmDcXajuHfTrdYAkOlxm2x2
dpHqwYCkE3Wy26Xs4KOQpVuENPBvQLMhXIq+CGrEgMA0AUMbz7B4cJAuhbey06NsQa2LdICHIWPI
EybAfjFI0iFs4Or/O2YKWO4Yl6DdEeKhqIcZKP0eSCSRX+ATCXU4ZYvbzaCSGH7PiXWf6SBkDLAK
SFA8oLQeudSXIJ7pwwkHTrIaZGGZBdPKPfFCICKYW/ByT2vCa9BjAnq+BC/GLKDbamA9GARiK8S2
Y6DNOJF218K/9b6E4czqTmyuHF8QDZHQ1v/uyOJCsKTEBEhhxJxZwPZJWkw7rXHGvSMxiofOIVat
5lcRG8XVN5HAEQU+TjRANY6jaLRl1kHMyBv/uL3qFG0e4oycE7F+n4O22ZE/kUxeYKg68ukIYtK0
xx6X0Py+MEegd1bAnXaA6U/ZPK0TK+6DqecTJROgcKyWBWdqRuAvwjUAaqIj3w4FoD6PS0c8Jzdf
uJSAvfd52pkE52jcMlnmASYJm0UYPwR3rqPT24C2e/6PSEWU2UvxBeKsdkRzjUMbbKTMg/eG4V/c
zF4zElWPUtkTjWnmNUh6X3BbQL7AnkvYX6E0bAMZQww1d6hQ7HtEZLN336a92VztdH9G0sYhtWTU
qtsIrP+c53dnPqcs41woSQHuEcMsXs5wdgAxHPpSEVm6Q2/P3s136b7ydggXFig7oSmQHiRElkHB
2O2Eq0rUpePK9qbw5FvQP0beVOIROZ1ye3maJiiTRWhQ+0rwQWoI8CvEpXui2r8o3Djwz2zJzdyL
14Ub1auCu4sQOdM2xD7RhnPL8C1MIpwrOv242TBeOsaoZPtNNBa40eehPhwl7/19G3yeMWQpxyi4
//WN1z28al2hUIyZdQOzDWCHR/lz516KmMOzzSPB4s4JAyzUsrfLaX9Srql8TMZ9jETfRZ/SbqHX
X5wv2lTG3QWvTF7BUU1a3SH9Z3m01P5l0NPBiE26xh4pG4GONAUh1A6nmWFHzXJB44cRBLnNWhQn
TJ8TIhENR/XFxCDMg/ZUno97ukSWl5Hknmk396d884YhfSbpJq/joXjMXtgHrJ5B9Dw8AQ277OJq
NkHTBqn33mO8+C97BugMzrZf3cMrziY7+Bvv6bHHtgcZMPAzfsUuGctrSidt8jyMNzVkOo6XcPm0
Tc1nY2JrqdGicwzgOsxDnP5L3+C2F4/RUnwzVskClKqOjGIjIXpEJ5BpYgLDifhNmCQLIpHEZ4Ch
869QwIc/yFhnjhTDkX3CYsVuiWZpn9CkuQ2uPgf/2jyJZQ5g5QMVZ5iHojULjwbFmmUToQQ94YnA
fNiBYOZL+EPWERmuW0eZw9m+ToYhmoHUAU3pMcgZWGWqj5wmhwGTAAFkyAk8uTyK8XUmpVRcLdUd
WfSYuioGNOa67QTmYqImFRQ0ge2n4cYYP6zCW4Ijq68GyPPHNeqdQ6zhJDX+zabGkrMgllIerYQ6
ud1jRZ4DCQZjG3gFJvElcuwZ+PjwQWpcLu4hE9U5mMqIjykWZ/t8cVlRyvsSQZrRQoHeP6rMKKdT
dc3QzgiIJ9N7XCxKhMPzEE4IzjS3GTYA5HKIeIPMrqfVCn5PIp3eQQdUuo1Un8ckEGhs9h0PUBWK
eVpSnvUIrbBk7HIGaKXIAfiOty8c9UD1e9ctjTfyW3yO9DlqDw5TZ8RzTSzN7gHxbSqCT441EHeU
OIOUTwBzPjHxp5eWNMmji1/xNTYF0U+O0wG+gECp9UifGxiWs62hFpLZgKuR3K34tWIDyDkRL9WG
JlZ/whSIYwkljwNwx8AbAOoQtUzXxGHwhUOUBUwS9OxxAsK6CkWwq/1so/AOeaCmj3BAdqaIikiN
7cdOHFNjLKhsBEYfEUNA0dBUb9Mn4yV2yTuErQCSDRU+U1LLpxZTzAnjEglNBBK6++kxE+Wr5mJZ
R2y4e9A82TiFDlBCaUYdlMH8IsKTYRCHmcc9php9cHPCk0n6UKr+2PIoQ5gl8ByPSKHo1xnIVgjn
o97+OQPMco5zknMXJMiSJpg32OtlHg8QAMW/NZLdwYhE/d8nCEE/p0/SNvaIdW6vfUDJjJvp6SL0
xL5db3IiAlBTbmWT0O1m2nU/0M9gTke7oHALGAXpD5p9QIwccz6C8iC3onVAswT5pzNDvxcxeoyc
n/T+08GY0PzKwg5zqelIImdx1OXr9mXC0VheteAiC4HsggcKABoVOn00UOnP0Hr7PDggGPIFcYC2
xGPFnIxoy3N5J2skAynF5ZJPJBCiRcFGsgN3EBInKOEbKmCWo+SWpQj3qBYmLRYOXJTnkkSUnyHg
BVZgPWDPsTqOgX24pAKipUPlClxNp0dJI26CylXwmr0X8NQYaZF/3nFUE2BOed3MyQWMhPUEZe3y
Q/YDG5N6RQbcLntw2GolqZ4RvQGGboYFyNUFBdaBERT/hB8qC4f0M0di/c6GTMNVLH8ejBAIOU97
jiiiwU7be9fl5wn1tsMRxdO7tYmG08fti2aTT6zirx5egWxgf4esztOlBV4Fstc48d1VTtl6aHGF
1BgsTuvDP+Xq0JyPI9a8fpLAz182AKL0taYG0pZ+rTkBQ4p7JUo4eOfsr9tOKNAQcZ+//eFxeO5N
oOSxYvfBc9+50gZ9aawydiB7ho+HvmhQ/TDTJ+YD8/PHAeN/mToxuQMlR+ELyYL4zWgmC5jYNZqf
AQPMote2AKUo31blBIW76Wj29lWsSWEgoB86E6HoSFFzTy07mjdeNte/Ht/MgtpRRPu9heoHtfRG
98XPW65DoqCORBe4dVBueTG6htqJzDL61b7x/WACtZHQyhQQCNIDAdI5+rogJdvVIvuqZ+p5OJun
4+65QjFw9oofApjj9+kLdWKstBY662v1XF1jFrIjBa908OLcBcLhIpdmo57lK8lrisdRoiTFKv8Z
JY9pl8ALsztUYLcyE+7ZKOlO0m+7N6nQHwt68N2u3F010Ry+BUpKhzbSKZhWWNn3wbBV7FtMv7dL
kscaRFRIB8hmAu7xyW2DfHiY7w3unS0F6B7ZgLh8nK9W9xmHPuUr8iDxT2+RZxKfbGj7242DRBNz
uW8Su3/f5PviO98YmKNtsyGH4gvGK258tL///WjsMxdssYdkbfX8SGygFT/T/bTFZyGsmdtM7yMC
IEipx0Jz3isg/hTzs2r5zaQ2sljOgARTbommBOXvm+oaOd7F5+6AWMbKIer5Pan2GefQjKErL6S5
GMOP744RV+AVSfEKONX8138nt83T8nMGb7saJwlG8n1yQfzt6p0/PAgf8RoGiNuQ22+y/FiyAAG5
P7qPGWmLoFTMMc+fvzw0ESPxLyHf2QYmagtQljEw2fAlrkkg4IHj2lU60O9CgIXUAWCvEUuxVP99
Lttn+vwGOaHAD7XQAytCStt7yBCP0GIOCGO+0Z/5EeKBTAt+JTYjtHg9xN3oiBBA+ias9oMY7FI2
igbENzkULlGTbqk4HRTcFMkU85c8Sqe8wtrltyYmDKiA2p+bB+1UXt8QfoUbvXn3Id0vkEOFq5Pp
H8hc6KIjJEc9jphFDEGRqeUQUAODNeUI5aRnHy+B/INIWH1kj0nCGt9vngUgBtD3sZcQQ/yj6Y2m
9OtkXnBxhc0m64hBKSQRbfKaScvHCUo0U8nZCBi1b3L+cAtV1+xy9/jCv1paoZ5eQ6nmG+M3Jwrv
ap8tb6hVPtHjoTCHMuv+vCftQlowrWN/OlnwtUkhlbj/egkxY4ehLYAs8zW/Y92ENB8laYY/Y6B/
YwfaMS6nT778hE/ucHKLxqhHqhOE6sYsZ/SQEb80I5jfgxDdMX6eSgA4jakPrm+zhqn3UkFUDEaj
3agM0hEgRcEU6eUWMSlAL+ic/BVFBEy1/QJ0BoigQnvC4+vG51f1w6gFbuEi7tsEizv0eVgovKPN
i95gu2CaVfxZiBfxfi5ioHmofNN9PMC/yyjeulAxPD37fVvbfNrsEAyipLpgidm84sw+i7TlzH31
4Zfa6+kXrYjQ/aIf41v219d2kbnQGimxVvWp3jFDkaluzwScvYbbz05aGypgB0dZvrKQMVWL8kZn
3845o+7eUSA0cU+SCvslPYDcdG7Sz+qx6AN1q25yFgpxosUHie4yKttb9Jptwt7Cio3vcpXNLKR8
GI9Esv+kv7H+4K8ZMkuif79TTfBYEJfvS/XruIC3jtbJCvLzc0k7imGD5YndfJMPwZjGNsNogFmY
1Z5uJKRMRdivlLOWUPLAcR7AY1x8uG8YfERZTOudD7OCucZRoHWgTZgwEUhSMJrjFIVImXNH/Adx
BHuUnS8remG+Phcp0hByyZ986zgHd8WvknpLMvpi/v9DG+jowklF/EMPATY3owoI2FRpJDjAj+DZ
X5D7PDOZB1kLumjY3T8oteP5gq8m38WTm12cOyUsU7gVPiqX0AbIqWpYQMp13oBoR1lg2WJxDrId
ZXdeBNK3eU3AM/EaUYV6AoeEnRbEY2r1TQUcjqcnlNJ8AyMDM4qABmYKwvbZuDeAgpSiCECslV81
VUD5CfU4soV/Ge44kpct9VUAPnc0H+2RSIZ3vBRMxCa+/rUx9LaDHGBiPz36uOzQHw9R+0o17jpX
h1TQ1aZULyTiSiS8Tdelm01GkfQN0Uh35SVDT3BxKLtgckxrNiwQ25sMAQiW0hWOKUWkLYiDCDY5
/QKJH7JxBqg+kOcsorkkJOp7cRC0RUNroyDavfrMyh9ewZe2HyOof+SDsoIopGLETE6/BkvdL+R0
FKEb6fzAQL5/jSKoUCRLn3k3ZxBjCOKS5oE69zQ2G5xRO34A+VgmwWek8kVzIqA4DYAII0n6SpTo
5WEYGo5m5gpZaK6EhnUG1BX+Jw6ZY6l9czJagXT2+riNmxhimLQZ857Q0HgldVF+wSwGtN5wMvkE
VSkXvI0+mwSoyDmApK87Xkx3LYeqBM/z3FFgQ+UTfZWz/YiXGc+0aTHpUb3TZ6DPh3g8U36u6YhB
Zoz04woJvUUBR26iBlqQRx//mhKQo9vylUrxc/50zXCcaM7IhTXJLlVHCDnGGHhEbOYvZ/VX2Ist
kjwINJfeOLhENeJC923rWhBc5Z/G/YLOTEAkl9kzv2CCwP5LTtOSx40Iwx0E7hlkEGlFgCy3DTJ6
KOwi6ARu2sJVkqHhtmAlOI8I603xCnVyRaEXZAGD4gCCfCy6Osxkg8fEXFzWcGkYnygx+A3cBUbB
MP99OHFqBaY9/6Fd6/yo6Nu97M2FpAcRBU+a576xtyLTsSYyBsBPL98qwRiHBm2Fy2bUOfJMP4gz
KD00E4JxEMLb/ufSUKQIwH5BBKcjT+kxw4gufvEzKHF8PcbHYesChCJNKKNvYulmX7vIqwBNp/x3
LsnR3sR/v4wdY6QbPQbJy6ODi5p3T0oPpo1DwyCo/25RNUHLzL9FX6QpoA7YEZCYBonlcGorciyw
xwBtqRto8F7WvVAnWwxfhuxqs/ZLmzEswIwPJg1iTGxkIxvBGmeFTybeehqix++kS/iIjWI+65IO
+zyD7xp0nl0VSdpE9woUtu3jtPePi2ZyUH09Lr9BYtgjlxPo7O1t8vv7V/h8BhlxInpoIqZjBBB2
9m8Chd7WEZhmgSyAjQid6Un+DTRcKMYBD/VGjh6DL0EZlr7KoUDXTP3SA0zqudzoTWFDh8CMbS6N
ebmrd3Vy9B4OBYnzl+S5tR0JjS5pChCJHvcEZGWMHuHHx0Zxe0mVH3G5A2NxBSDHg6TBi2oIQp1f
TujcHsDY8EA1HgASOAI8Miw5v/OfeGtLkJTz6O0fSe3eX4C3eYJq6vqSNUpzovKyCDgU8YRqn32U
BukzyBbM9ohwo5kc8LRVXvfFg00swteCrziMbecjp9l4aF8eimj0hc40B/r5UQlnYG3mJXTbbynQ
4lvauRx73AOSwIGZTBAQEYQHqqLbH5J09CE+c4IkFE4gWTWdykFQKiDzPY6ISwm2nR5JHu0n0S3R
0svulZgT2qp7YMIesqageTnUUPkVLsTKvkqOE7h8ibys8bG1aHsQULwXZymWq2i4CkfCIT0Jt2/i
Ofvp+pwFx1URIer53ZKjxh31qFCHiPo/eJLGglmrk36bfr4vf/qI32ADc86vENz1D6RXNDbOwtz6
eoKQ8thBsGTyZzE8dpqkCUGl0Xxgjypw/boH/e44l5bFVDNsKAkk0PjEsB1hXRjV3B3mNvbD/t73
sbEoWQVy/PE1KkMSUv5fuxSBiyfjW4IKt56lgo6Cp4PQrGEACGLHY/vaKl8KZaD5o+N/7Y79D4df
T96TV6rjPOlQ/RZu7q5AONL6Ha2bHaQ/VL913tgUjzhNlFk5h/mCKyX5EddJiKBQQxN2JCSQok4X
4KRWSGQVNoFD9SVSkj4iz3/8fr6fqeLc1p33sIISXXJYZaJxDJWuSIETPRT3woQOHxyv/iY1J52h
i28zEmbOAznGWU9n02TxR8RB3vwRSO5qFP4Je6qEkNHTRWQqSIQUkfmqQLfy7ujRBsaMDd+eCeIW
SqQo0+UYHlAFsyxea3L09LhRbc0+HBhSV+dLLAw+Miqlo6fOQSqmpqdGFE93Mp41FE6S2Lu9vroz
158mJBve7XwLuKeuhWKnTagBOxdYCG7sCLl0cWEULc1UwO5gVPyL7TTV3cwhcqhReE+wbm5EzZ++
sTnB6xjBcNRbsJ2vvxHmwa5Q9Oy5lLIPEM6+Rcg4MaGbrWlN8bizxQL/zSY/5ooy0xmt8sncOhxK
+2CRNbNrRLtzZLv+m7+9TtBDPmASEGkQFujYTMjnFwJDWrm0l6cj53BivjHLYFnmcYZ1Xm7PplPD
3vpXNLCZbuJqui5tfxpakSWMSe/214Gpow9iN0RByV78UaYkoiAovcL++9sAW2b0sX/78f/ld+7e
Z8Xqz3Jpdkz0KYhj9Jk4+96H/eB8lgCxmE6Q4H+D0sW9Sdw5cQV+mcO7GEcuK5oGBOb4q3UPrm/P
HzjYGs68w8gcPwy6c8cIMZiejeJkeFVi0NQX/dRsajlKpKEfTIrGmJAtDTW7fR4ov/TWhrRib2Gp
3xJ90sYkYBgnHkNSxStVBPmHlsKKiLLzK8EdPX0kNLmIiRhyiZdPDG8c3R2MOFyACx7zrOiHdwx4
KAIxGbo7tGI5QqQRWXiINqcBylqb1+m4hnbG0er76gRHDqWTx87iteCVAX3+9w/tlJry7hVARR6K
aQ13HLcM+CJcP8B7J5OZBmhlZywULaqQviBVkCHY2srcXKuVQ9gsUNxigafw0l6EIHM9jjglzN5T
o0qyaRZcThVdswdCsMDI4GoKNZYa3o/sX4hs1yCnrCfRW/KTm+xxbbV0HIl/VYj3DMowj5fX0WJ7
cMKjuSkC80hzxpj8cZmFsTPSLUbKi+aBHjU7bJzt8/xhBz9nHbkPfmnZJJyDUYlz6trwCqqLAyY2
esfffHr8vZO3Zxtj+X9D26TpLMLneJ6dkQhLzKhKoOjN843FSAYlTOQ/eCPl3wjkBPMQSmCTHH+L
KWEVMZKNgUSHkfICgCCRLURyw+HyQ+5G5lYI2BgcD31OxiSiEc/rqMvxnLtH1i3cWVEoJk+kB8MG
DbI5BTe7QnyIXjEBhigFPpvPzbnOhfRF6MI9gdpGWLYcKdgpUUVJxUzxyPxPNPglghdteM6WjG9u
/vKO/C+fSoxpAIA6Pw/bq+xN4TYBInvieQJa72YBNQu3gEsaPnbK/kY3QpwCp2ghI4mTNydiutxU
6I+0Qmjn8RM4PVyh4289Fq39JVfHRMXWrpImyTdtAtaO5gaNLl5SXJMd7fICr+kxGBtmcZRQFIo7
KZU83lV3maJEY9ylz0bKaAGIG16lY1gr3GOqTahmDCQYVISvE3fqwowh4UWqHUOD6QBLCfD62bgw
f4FOKXAc+UZaMhD1sjOP2gkc7emfKxm3dkpT01rmZ6YhEIYZMK34exB/1S4j9lCuksSig9ZGFats
Y845rIfDGwmxIh3fBkEa4tcoKhEKwY454VqUaGJ8RItETorrTymdP88JKPWRnHTSUicGK9/3dm/k
szsY7GLKuFDqJxUnQQPxZBI0aTa208G8LG63xZUO5uX3ozJQGknnoU76J+j4PtZ0mI1bWO+30an9
TOAnPeoLU/pNBz8iR5RZG0OR0bV5J/2xThgqoVjDyId5jZdPodGMpXOOSa1AVJ5NHsBVm4gp2hDS
zwc5mR2w80NVewnxWvaegCGo+Ol2BVB9TGtbgraYMtwT5s7cEfxNgf88Igrw4x4YP8hKc5Ed2tzP
Fsfn5OHnC+xmxww3A6Ajn/hCpXQWultAGUo68sR8QpyATEHq/gB1K21QVPkCuAlzG+Yo1GsmzG97
SMAIMhGFZZ2hUnsXul4I09VaCnaTST9+dUMyMLMw4kHgGXhPAJ5j3tHHpNoFFMlqyIBb2nCKhGxm
yLiEnkPVJPQUeFvY2aWQS9GveNmChMfY9LjND20CVBTSVDMW58iJ8zcMkBWPzsB1xh07zjU17BNQ
ozCsGL1nOMFlMVMqLvuZ+Qv8KbpxoIdDM1Jaj1yssvbE6Af5oZiseDQVWDtGOpTM2Y6RrB3aXbW7
8JbMgSDDK5KdYUo3jpCmur6YS2NfKt6Xkc6NeSMLrNdjOhi89+g5wZqdpsuTslYECLoadDogfHEg
/CEilJkNjMkw/TtNsxz9v/aP2bd5dZFheIGmEJQsfc8wl7MEq6hNmZ3TcAFHLChejKWgjek0Kmlv
qSF/w9kq0ATJc8g1MYuQffoi+jy7zjt8JYSEBX5ib9w3W0+VGYDSTORZ59GjgQECZNPqMen2c8oc
6o3BzS+j2D21OZX6lQYcIlAXn9y6A57+M/pVfiFxI2vy+ISZEKjfXR7BmzanQaVyoz9dq9WiqFBL
ehQ/PRVXvwYGUjOZk0N1V595UPtqxTuZe62fENW56ec24Xj6CeckQdqgYYScN99ZMlc117dnSBBg
0KoR+7jmtLGsY4K+Iw8zd6O7ojGacjFl0yf0A8w5cxMvM+IW4aPZ4TQL/Y4pKuBNduBfgsWHLs6L
lWqlvNbVXIyZJcEHPAL3hismtihyeG5mdkYSKu1312eoSOEx0qk8rywp7T0/XqEtsypYdCwNlqb6
JOQTc8btVNxjkqwzd1FAEkLxcCrfLCLIY8UGETxI53zFwwHjjvuqQBdMHu+UtwYqxzI7kuOH4q/p
VU9xOkZdZMkz2z/D/hXzKyxjYNYsIV6l3JBOOzm23Vl8UzeEpDvqHgpG8LT2mCP24Lcwvj5DNiwZ
FUL9o93m1WBm0IOGliYnHIF2KkCnCs/MiYz6bpFFuGd+zAlqRje4JGcIMzyoKsAHbEeLBZGp3ogP
/BHYX1QtTQ/R2wzBwAX0wTfNRX2qnYYX1vQMfPkvyFzkY88PI37R6GQ2XCzEeJHZE5JPojXZTYkI
b6go9Eg3wJzzImnyPZNN3oDWPTEF1LZ2Q6sNqHR+ifmJGnIqnKTQXYMSGYM1Zh6LAwsJn1+8JhwI
7cmVhWnqgkAqBG7EWaD2xvhxz3EpipC1PHL3uddigD29rJDX5CGjh2qI+HUCUcveCahWQpDhE3Rn
KFjjCABrLeRM4TTyFIFWKYGWIITyZoSZeR2CdCdUnyyk4EgYM3Gad2puygQHICKZ5MByB+aOMoLs
qbT/AJoR8yM5hO8JfBvyZuFdjZjwijwguWHu91qgjL6udHk4wxVxAbzCJeb8mNASM5mQlz3TrUus
1QmhTKaSDqp/U/HbDkTA0z1Xif572VlP8D3mN6OWakbDHYPYE3KIZ9qiLN8zXkti64GwWp1osA4n
1heL19yzk9xov4NTuxB9+l1+RlgDW3gCG8acxD6uPyBz1uQMwNqpVJCwZLUVCzaKlrEhGHcKsAUB
ixt9MQ74+NEQLObgwLE3N+JemzFeHlof2Hq2AEHCDb2fuWVqyChLQMzB07LFvJXk8vhiHgMw+92v
h9OngOgPk2bHGxvxBUDzisQHpYY3bu+sGyNkIs5h0qUuFpYR80SxQdBxRhDSriaVj9o3kpmgPs6g
54cONWoAB7whYBVu5GaEqzE3mVOwFmgDAuvLInDq4AA+cFRmAiWu7SQZMgzrmGGQC/A4u4QV5KID
76wXaaeljRCa8noIHWft1MNnKVwgAuCRWO+wFBAVZKnJSG4gsHqf3u4LnWIESQXLZ75/45zg43eF
7kIpAud/vlz3F0DD/DGyr2y7n8UxWzFtv60GlCO5XDCWXv77DIAxN+ZM2dGaIzyIP200rvdR8Y+k
DmZ8+QGBjsc9JNETGCowpYitiLHWlKVBdCkJAxTIfP4P0QG5WMxgpsBT2P1efsMYZnbbjn0us8jT
izTT0v5EepI97ytFb/fX70Fvp5Yqz/DRUNs6fXa7d1VFIJHKrfyFpe6mZxxVRc9h9oDLPn6SpEYP
bCqGsSc1AUr/w6t2gXYimIAtlKy4j/mrdEu2XjSqWYpgYpV0PJUps7iHMGh+lEWL9CS2enjb5Z4k
+3wCCafEqgdvBNRWGIDdasziQr7uSPLm7+1Dnn+YKneuDMl1i0J/abAJM8CcUWcBKPHBAtC+oOdB
FhAAvyeX2DDGuFIxqKvxc9J16wbtGUmIZDbXGXsTMY3vk7ZKps8DCSKFniZuvT6hJgNE1K2JHzze
fOTxl52XwoyS0RsqlXNLO9zU72MWP9iengR03JgUVFFukG5YqGXHMIdJyzNbvT+xjN68gcbtvd8r
tQJl493KCCOhnwWSVHsdaWI/rXso1Y33HsHwuiNlJnd0pvv4/nh62fWSXszV8FDCZ1V7x7gdVjVO
QW+lWH9AojTWYriD2CtQGq753atCUaze6dqOkVw20Z05IqfTmggSKUz5XqNh06CbPy4+iaSVoD6o
L+WvywdTT3mQGWi/MQNRWeu3+e1eFrRVrvFt6NNjjV6Ikbtd+ddhDF0RPYYRHensHh47FsgNiPEH
SIzcBl03IJCqTJ91DoW47Zf90HHhex7qzzPWkVZrSiOoEAgeG6ij9t/PaY1yQqd/vJfy8NXb9esF
2VSmY6+Ma2Q2Wld9rXLq6UwFSfib01RD+GuUX1Ah2n3gcn9GEH44uKounc/xsjIgUj2kjYaCbtd7
2eUTWr2ML1JY5lKs0mRu1fAO1078DeoDpQTkUuCc6EmMm3o7Mmg9DmmOULZ5TR/F+o2XUil/jRQj
1uC4qSgvPsvJ9ZIx26ZV0XfOHfTg9dJEeSbF2YCmSjdsJIsE1sybX4npbUWGq6NNejy+wrfG2jdp
jD3kiWRArWYgbmb3WGIS24ITu0E6kLJIgfv3lkdxhZWC0sRv6Rt8Qo1iL7weBRGPvp2/3hPlCMsQ
rUMNAnhRgxRQNp8OGBAy1cpLCq/aPa4qhrsGBivVTMcu8vmi5dgfv5RqbxTl5E4OVIxOypXed46a
CK3gslgYxd15vafaG2dFqIk45xy/Ub08XlFAXtavkf9qcvc6bIZx8Z0bcnrVSDGv78shGz3W8vsN
UGo1bnt3lFiw59Xgwr4mK2i09HE33uW1CbSGk8nRJ2c2fkeQnD1PGyMT8lmMa7A5/ZY7mMkYC5Uj
5zY3mzdSSuh9G/KfVEtRZrx4AjlHiKHStu7vX0cdvPHxW1V5CrNIogJUNVgaMDmIVxe2jPyzxHsn
ey8lwBQ8ue2AWWJbksWNEkBf74a7hD5ngSXrYEWV2ob9eLSqsPPSLwCOdLrPeGS2D2zbeIQNKN/V
QGdHo70ik6KYo7QQBqLvSKozW5VMnklXLrukoPXcj6jDA+0d5yaGN42GAkDjAN2iN2RhN1yyeRLd
qnFiUCiYdx8uetcs3r8tWUOV/xggC6HiXhkDvZw7m+Rf8fqxULsZj6mKEXavDBIfNlgol1QMaCJl
V9goTMQzBE5hl+lwty6veOixwjlaT9saH0FKDMVSk3O8FpWwlJmoAmvVsttpNDJ/zPKKivFF3RUd
G85zYg4wQHMprK6vwKp96aJPjGt6aQ/yLX68J2ZTxddqS8AVJYbUX7y+WcvUUV2RHhHdxojgRfWs
MObMDIBMmNyZo8lAuQ21E5mmEXos5Y8awqowe7QwUgv21xo0h4X3Y+aS/LElvkmBnS7zUdp/QuL8
K3aDJAwgYTBLxuQKp6IMEE613GIsnMAvUOzrJn1cQh7QGrrJEbHltGkijC4k1WM8CGQU3YePg+P0
yGSciGhP9xaGinyFkxEfLfqJiDXTg2qDElRfG9warynXbHb8nSrbmazaaMu8KTBV0ijlRW2C3plB
Vkke88hXIjLmcrn6j6TzWlIdWaLoFxEhb16RQ3hPwwvR0Bx5JIH819+luRHj4kwbEFJVZebea7cx
NDDmj0nYHJSIrvt36P1MIHFHZJk0G7IIlGEC9FfQ2cjSr77IimLefOibN7eG539cYOeDwkSc1s9Q
qhCpQEuyy2/a+1qQ5yQ04gw1sJLCPOKW/whbHjHWwISg05gHbVQ3RXMx5XGCEBMQb0zQ3rwQgXA4
QmW3yrq/c/YvbAlqV+EiH8AuGkEUl9/bkki8AmdJ6HyXw+ehxz93hqCs0B/csD14CrqWRrXScih6
VBrfyayPmaTCFqdVyZWo6u3wX+SsnescKkjuEtCsAYcST2qwjIgxM/UbrybmOHCiDGsFmIXIVkIi
eXayzr1KftzoBsV3s57QIkMu15QgqhlMY8a9Nzy/he4aPFUfdYS5IPREShUXw7KAv1jQjypj5C/c
4ayjn08wH+7kzqLsrQyrxkAhyXNkf1khLLSxRUZSncaqLYeyr8U/QrHuBOJasJqU7BcZfdwUY7Qq
0qkhc1U8fIlt6AQMnpC0sMBIOdW+9uD9VAbu+VjYFcZaKWnrTZKd0mDOu0d2mGaOEmcXM/wna2ha
O14FyubJiq+Vm/yZadh/83VKVaR9KSxf4ZjChHRi4D4ilRGjgkx1xLwd3+D4xZMms+pqpVTzwVjT
ZJOKkVLu6IKKifkip14GT4NVKhPxTU1WUB3L8uPqb+LluHI6GcPcvErDfSZi5X432yzpsD5R4rAl
BhH4mIH6DA4KowdYxaUuzASVaSyogglaHfZiXrk46pIi3GW48w0ImWH6U0uUMRHnF3EVyms9olff
r4s2nokkAxmnFHTYAIZG7PBwcJTIOmMp0jfkti/bD5Fw3xNnhLBd9BjRVQC0scHQ530sk5WZ6js5
Cenmyx8XHf89ZVoeCl7EM8tnZmYbQ+OpTrOnpEkr09wld/C//BidlC25jFYSZ9HAfG9rrbsYrK6J
qDOD4N4CWQ+fvd3XnAVlviEyJlvFnJS2lONUb1K/vHcL8XPA21toOLc1GFL3oZ0OhrgddJMWA4Tq
hm5US2CyiFpAPI3oCILIvwpEH40CrFaWJRoiSYRH2WuoBiSUgSZYjy4muwsnRsr69WZWJ5q3crJP
S5mvi4gfgwTXh0v9i8EHe9Ydo3mmj6nrm3t11FsGkO95CoY4Ko7ZPfECgzHrd/dFkVaJxqJqOMMl
KaSdAtIFvaqv18E4a0DdBezAfeTcL5nL0RC3cTqTvqsY1TgnhFbCFHv3ZerpoWJTzgFw5XjfTMkW
8r+h4G7s4O8EC/WvHIGrwHTCdleB1DBUnJzRoiq5G4kpFN58Cn6ShHab/UXxrO/IZ/6YkIMiryTl
SzX8NzezSucIFy1qbDqAyOLuLS0AoHeTobbLTwWfyKvoskYGj69ySD8XhbvfFA8TRgYEBDTKITAA
TLGG3IUnWs70W9GVwmeSx2c2ykqwDPksDa8m5LwWzrvyrxKaRUraXFAVXOC/eGfWwB6YxIvlj85o
vY0IJ0ZVoi+j9LeSJk5bz0Pz8jU+dJt3QzsmnI5cUFj7yo7ttGFTwELJCTZOaOqO7H80SA3YhViB
Xsy2+hF57BX1EkXQGjJVoEedep9GYjsnSrJjdN1XxzT7XnU6FK3KQivNh5zocjme8W/XzN0WS3S5
VelghpNzae46YfhpiTiU3qRncqrE1f01i8UwGF4nzfv72wsY9wY5icIGRauccfgMEJODrKDpwZGp
Mzgo4CLtkrnEwllHzVxVMt/QHrFJghFknFTgnQebe1Taffq2uu7HRC8kSyttwM1CdOdwkhXZGsBm
lOb1rY4dG7pt8W/zT5GIIJaxmFKaZrznkFAWkUnV8Iatj6CcvfU+7CchTrfR5jRZfcW/z5vxIfyP
IviJTL9AH0KpqLe/MgCa3i9TOpefGqsQPQ7nlQs0i9E8qmMudrmQPx154nhEu8RT2u6sFh9Snl5C
Lbi9Di1wXKYzSqqq9xKWwfHmJ65RdN7afDyrw4i4y8p/x/JPtftw1/UJB8NW8UNU2ZFpcoymPctx
/cutGKYISsAgaYbHuCFBQtAz/OGycgRSaFI1H2VphPM+Lo4D6oOX9MYsWrpZgByOX6bD2xjrEX0k
btBFSlB/x6kM/T1D31vqD9Urv5tA22aFNpMz5ieaU2Frpg+QD7XzDh4tT1fVegMTCkH7rFWyliaf
aPsmvqDZl0DqPi34LZNnIFWdgTEEyseefkQUMt9uzmL7lBrV1rEnlTxLRUdITEIeXpjbuUa3kWw2
gcOBeBeWgqp6miTPAj7ne+1o3c9HQw3OdiEoX1LoB798g23OB6+HT6hliGCSn2agGqd1MTaYy39S
hAIfCFTyJhM1vygRY5mQT6vHDtdtAJRq/dgUAH47MWZJjdAjgRtM+puBApTjUzNBzoDzcTzRUsf2
4xlYY4DwXaWd30rxIirx0o5u7H5i65jfzZQ3leVvJ1XI16FjZM6jAnshXxZmJpnFrDOgQ0SZ0wIK
2oIWyle6JbT33u1uiGHIBd/5u1VICWcAY0yzt3LStRQxaO2oQ/rqzWXMpVOzYFNxni7oPgzB750n
d9I8FYjQbx3QNKvut4u2tTL7KuQjqTKkhk+yC9Dc1trT5K6PCiSyQnV8GwProrKV7vNKVOc5Jp3y
OKi9e882UVWTaU99kKqoJIYvMCSmkP1SKH84MQkswYAO1UG9ReJAwp4+a+XneDPGOmmf4Cu6EC8d
zFtwU73oCzpSRgiwNQp+OWDmBSlsiLtFrPC0ZsCqODRN5Akf4J1RK52yKk5AJ9lRrNJHpk/fI275
hv47Av54HmSERJUoXZsimasps80xLu6tYrsFykr8hTYwQqWB9S6TENpFsjTAokUUlaz0vQYLPpQO
ZH7K5oNKoQgXsqC5tOIVUi5LjC+9iRsu3XXFZ9aJEGUorhSifwVlXeJPErVfHckMp39VDtwmSc+p
gBQJ0Mvw9r9dsRNCt4pVPPix30Qfl4Zg6avxL+Vm/GHqqh4jqLIyiOwlEm3upqHbyRjjibyVvpEV
DJqfvrMZ0nMj2HwoHt9Ce70rODRkOXXTseFUMrMDtN8w3NBa/x2WC0ElsGGob/qAk7iJBSLOTEju
6n2liBOHvnTxiBPh8qF6KZkZVLbEXLK5mtVabV5GvpyovHyyRnhyQp7492TBhCtrVkXzr4NdqANG
GuMiQUcxfWGWX3BMxXvFHDh3c6Za2T5bUS16pQJzm4lUQf57MAWScGW21gCKDWaMbbl53/cF0xe0
A4zdIMDwYbCufVd3wGC28cekBZI2eJ8NPbOxh0vHjREzg2d5z+SQl1VQxi/4FuZW8Nlr+mszJWKW
rjqUwpy6qPBh+iL6J3BoAXYWo6+6oNnbzfOVvKJ7C70YKz2iRPzLM6Y5b6SM9z3COubUwQ0mJW0/
FBfDBQboHFCIBUzAGeZbfF1MyaaMDYMjDTydXis2vun7hrjYSpmvYEjtHiZtPkaT9oOCtAKVt81x
w+W8utDWyYV6JggF4Iqvim1pMdvkFyHLvlWP9tqpU7W10dxOheOXBDW2QLYQDrk2PpLeeGToYyZL
9Hh33SPdoQfzwA1vrnKY0U+irQfyLN6LnPMhCmVWlIV6yzsX/S46HVph48ehQ/y1wwu3c3jHa9nQ
M0ASFJNEOKKOxXWSuvPefjK/xGu8e0BbRBkkbdPIVfzhcZ8xOJT3zYMUFzIwPEQarNI454CP86HY
eJVp7VuMUuR19OLds64FWOKQq47wE1RpT0y5GE0gItmsofxUuJE+40Ba+6NgG/LTa9QwYFA6YL29
MZIFKPu1+p9iQT/KGpvP0+aBU3k7ASnBeCOYZ7POtJncc91f49f8NybHyWkuCAVASEHeK+3YKdn0
i/vshdYdr2e4If3Bu9NUnN5n3DBMGBEaxYyp6ZVkDGxNJuYuAQC8PmgBeundJ94EeTW3QPOYZFhX
v7Z0ZTlDx+BIPyRGEWHzD30MRiE4JjDqP1OiUJFrkCmt3PHAL0tk3TSTj5W8EmV8VyojT47vncPK
9Tk1K0bPzHjmEkr6O/UGkd+/Jp64w5o+4BC45aYKrLE39+kstq9r590vIKxslKfy19F2d8IzxBmi
PBw51G/czKIv7tBd0sx2dckrKrfzJE5ESBwZZezjm8ryjI8wclAAAW1+s0Na5VgZYKvKLhOfepia
RJiAq5t+XHI+aHueBTRyAHAtgWiw58TPzuZTBumNZjZctEsMbdRJBiymBa/M/rh/4S18kdvNrBwN
ieQGDZ2SCP7jLH5NFDt2eD5ZWPDroge1w13LJCNW0CPCGrmkeEbxbBhM93dIZjiCnAvwanYNg8yu
GbtzGJgyMEgwC6JyWaHQo+jlkLoixhNBv0/oTf7Q3PdLowN/lRbpKiPcZgFdV7/2fuj0xi5fCJey
cUXILni0PlZAg/aKUvgz9n/A0CCbrICjobucIRWaI/W25FsrW6J1+qxS9sVrsqF40Y/xS/Tx8lnR
psjdYNOskKi46LPniUtRV3o9d+jBXHLsnmzJePMq9w9b4qSbU4jVbx+Ab2RM1euwNTf6ltJwA4zS
nbezRp4KD5xSa3MZSm5EhsR/rSix80o+7XAbIfFdE/JNc5HXyFZghZ6RTDd0OY7hBGEdt/S2dIWH
6ldcz+UO40uoOIwRaJ0E6MVJL5YPgS3Z7RNdqanZsAjj9eTfx/pNHTXeGtbET+ftwzhNeJqRVGXY
uPiz2iqxls++aP94+8E/BbQ7HbzkqPpfVA+MH1lZT7FT+mgo3w5s61fONzC0BKfqQ8rUHiZnlZNw
NJQZA4oJgkXwd3x+NQM2mHD4ZVf03bSVCchmfr+Zy/taWhPl5r+XNKNCypy/QrLTa4tzc8ERYmy7
7Fi1WYkbZLYrTqiWBNIZl5OM8JDbRrgF+/JftWR9frTwiwsCO7H6DL/vX+FAslKhT/tN+PtdRtfg
B0yOF+++2++StY412Y5PJ5XuLe+dIS4HORAz/79DmrO+Q+l23yLFE+fST74FTsqUfzNsidCc6l7/
0287p9gDjUQrEV2bFTMQdv61ecUWsJcDiqZFwZn5Aqka650+jTbKReKWoUpPpnNhgY1MwURJ0Pm2
RIh6Ue3Jlp6ul/3jwceEe0520j8c+SsccVu6rvKi4BJiWX1xzFpUB9y/TG3NPS2AzwNLy5ol13p0
gO9ooaAXnpFGbffn/u2Rr4iwHc5dgLh7Xs/wZOIzSa1h087UiphPzWOwdt/Fy4LFH+0MMl9yzrFl
6v+qG0+b98fBaBy/0R2UeGar4/fGEBekxRiPrCyiA/x2rixJLcZM4LfbBSTAafBFHRl/XKYgYj+r
RTtcKyhIcT39RRRRSHWs1OEWfOOpZQh4zt3f4NlIfIZRtZwQvm1lB9yLPHIefe0cFYOd2wBXiz3L
bku3kvWV1cbjucSSMzpASbZY0fJdSyuDsYEPGfTYwLXasqBtsll9Vn67DMJVcaD1siBnB9Wxzxwk
m+WnR3yMffNZG1b0QL2T4a5htzsx9wg2GpJstLl/73+fc7Gf2IbFjWC118HCJ2vlnEL0UzqgR+8X
ijsOQNAAWfov+D5WGDwuZNby+If7+icki9XCHEyIU7xObE7OSY785Ezfw8Q8S0fqBUD9ntrGOp3V
uo9qHHuNySWSYXesER8ExPxC83DoqG612qIcrZniKjOYzHdEEKvaORces0MENCO4zU04gdCQn0ac
X1FHKwCd/9tP6A8lEYy01X1RndJX67cP3qP0kLjS0GFdeOzkYrCqesC2CkTmr5QFIrfjNa9vnS8F
94TYnQERDqeHTsimrVj1P+Nftq5c3TdOuctM6Zn7bEXnhB1ro3vJ9b0yNtJ12JOYc/plOnXt9kCX
rVFZySKBPpFKlA/Oa4GJznjFHg/WTpipZ9NDBfHf6g2yNLMkmyeJYPUlDloaLdf/Pv8Ohfm/claZ
U/XYWw/6qQ00eEziN84fuC2+03m0kdsxubomdj61zvwG+nk9xpF+pntoSW88lOaRrHRX8keF1mCj
C9LX/R95kUy8/AJLg1WtYurziV1ffoYN7hfE2h+XDdae7LSZ6ZHcSoSSo15R3/2e+plGlrJ/30s3
fUMvkY0AS+YRpyA9fVgtZxZO9Ld4nLMjz8GDbUtfBgdSFNtpRTMMvAubaLddkI6+HHiK0xViOIpO
7Y8HH3dDsA1+kBFP0/VJumaopCvvC8+ZD3lt4vNAYCj5zB6rW7ARHZVGDbxJO5tQo08rT3qMru33
q+RwoCy4sVcKCV+iN7jlHhOMbgnzcpo+O7udt1MF5IStmtP7b/JbM66gXGOBZ3kjP2a8TXFaO7GV
LuNbiwCztJAACLf0WDr83J9TvzhxpRFQov+fYHfpCmz4ZPniYKZDjCFCxmGWPqgd0gv3AqsHH6zK
GXaFW3aNtmt03Y49jlngZo+GN6xZ/3QKbx+6ocvGG9jyX0Q8lis5wFOx7/3jI2ZFZ70FmWPO1A1T
zRM2CO99lO2IL5rgdC/5cQOKCyIobAlCrC+8twvDOLJ15/Z9ydy/HIVpxJABwP/Y9ZJ953Bn4u/J
12BD5vYqWvLe5XO0NVga/dK+bwI6blMBgvSsvwyrCDvyX+5y2IlhZOCz6Kh+kGZROb0yym/WiPeM
AzV7kFXi75jrB5oIcozXSdlFw0qEhtM64yHw7YjWXJ2fIsjh0+xMrMTHJce0GcG7J2Xfz7h2FlJR
FrZnxxrzh417Dsl2Ie3FZ8SbY2Hn2PNv2MQnE/WajXMY4wycAyQ6Vu5wimSx4pgjpVg+xvQ8IuZk
JzoGXvDHYEWdh4vhJJCs1NvarMURES5L6KvnBONI7nScYON/At+IzmP9pBIiZ4otStvW9VjgEEIz
UWGKgSoXXDJZF/G65bh8rp+N83a44KHDdI1N5cTHnBAfsojsE7bcNQ0vVF3V5ct2euse8aVyYl7D
E09oIc5ppzFBORgXNp7Pi9TzdY75UHJRuLAdjdSUacICwHn++GVCRwgiO30Xr5V1LM+DeMHMieBX
UToCVsC5XwYonM4d3izGvUNFA3yVy16deqrmAc+ApWbSyQa+BZCyn+doDC28RM7oKU73GL0UKsPv
lK75BBshylkuOMR4xcrXbESiBalz5Mlh95fgsWnJ+TtCKK+j7Gr+/wqYkjq+L0T9iEnUWN63MspT
buPcaUlFpEp78lbwPVn3WeWcRKXkEflRtNs/2m4W/WwEhCrS2ciVxti8HKRMPu9FjtOOfItzm6p/
21n1tXXLZHQZvYrIl5786C9HBkSr2x2XUZyDvn4zu5Y8kXufRZnwl12yyR1OuRYiZ7vDqhGvf+VX
OONkXvoYUXGJUh68TyVyUhJJV/WRAMrqBkXG+Z75LDnoB0uJ/QNI0vkeEAsdeaJqcdrsnGGdn2h8
Nj2UaZUDt7JOCGix++9MPSlMQywavK1F5A1BhHw/XI3JOnXfNZjUeXEd562ual7Ty6idA2L9XRjN
LIAFxnCFW4nqr3EMV4YvMafLyk2YbXNAfmACbNnh6S3tiEklWdljgDGaqv5PRZcOvADf8da8u/ER
eFr4IcnI0RUGyG8fktp9h3rUE91h8WiWERXFCmLdYPjZntcDGUo5k6pN/yJ14cL9QphygZSAEUIu
QK+MhgKRJFTZ7Oxuf0MuVAAL4JEeaeyz7AUPfDkcwz8GcGwVIIPoDYS/gYPA6y8/5zk9QAeUlGZn
NIMwYtNCXQvWR7K1V7ilYTby+3VgZxy/KdQZr6Ox8R7wyFB9YNChGXeswJKPmsX4QMv2+5pciIDg
btZVGgsk5l4QFb+9FkIIkXs0bQgjof82RTVPbBXP7QbZYCc5b3WTzBKVjRJZzJw5KmpvHfsi5u1p
c8xv9FcfiIk8qFev4Kav+a6MmfTYclkmx/DynYwBqOl+xGJ6hKgcP7/6+bMC+M8yWnCUome7JmPo
t96gm+m86lzRY55OfPHabTn/Ug1RZe3Ax9BJLLxv6KWzaoee7ePAlKapdkXZz1SMTgbv4k7ihUXV
JEhWIOw5KKIkGB8DXJlPNOfD+pKckj2K/3iB7FQL+dSUK02iwCMmSWSQ/YfBu2CV4JCLqup5CikC
uinDCH1ZGmOpcyrZI+1kWex1aEXiUefwnzo9oghYa/kWJLVBNulPuul5iti6kMEuwn2U7LVo21AB
0wHkHQ3Wg9YTFGbyBvsro9QrZMprCNCCe4seluIM0piAoaGEhZJ7A5UL9Mt0AfiRBc+cYAKSjFMS
B36EVkzyXtS+bjhYwGS23T+6vSRM/HaLFtbMmJ0qPOP9/ZAdkaQVhIxOy718Ac09L3xzRhk4HJqP
zdBwsgF3+GCWh8mQuC0dNw6Op3NyZjvxAgrcyRZj7Ulz6G64nKWgDk8B9nBwU6R5cyRlKHnbBBdD
M9gpiaczGz9x/v7uOyyRL4RW+tgGTJz81yCbzY4PLJHzu0pNx+zaCrIFag7gIsARP7UTsSzvoR9a
ifftQHRxTDY5zGg3egDcDSMbW4WdiZ96jRbgh9+Dpbumbs1AskY74PehPu91O6gW2noyM81pWSyQ
ME4wAs6DGbB33L/6T7IwOCEiM71DrnyWBIF+t24N2ZLBIjwl5JQjPhXuETJfj+0OKBuBEFwix/Dh
XQ20dZFW6khap7CW0e7cgxlvHIlw4KX/hCdIoXrwwL4H3+mmd+JrfQP3QskdjNku8hJtdVv+R29Q
GSvShxN+yMlmNYCxvEKjK/np5n7lZnPVBeXh80WXVVywzr9n3yVDX9hBQu0JD+EHzYzCU8TZ9DBW
giwCyql/NZs+nCHxLoOXuO7e/v2Iy4H8yhkGFIlumUX6o+6MCLLkVYLK3GqkpW2lZjY5G41Dst5Y
dyZjf9Y4Mk5Aao5kHstUzYmRjseBAhu5lqphZHFoh5fIFf7e623zL5ewIuAo/gX+hNSd4HnKrGMt
2dGVPaha7zgRzCblGoo66pSb6Un3KctCvVHnk9zrUPJA52M1sjjn9uWmISlrWXLTgECC0D3YxbN0
GdPDfXeQ9PGM+vnhRMZwMWvHjIByQy+M8eRcg8jNEgNMiykqI8QRVDGC1sksAbhDxo5bP7IMCyQi
MFxvU2Zrv8gZtt2qS+wTYcxdscQsKlghPa0e/wMn1SPaCWfMT6bz5UYuDb/ALXYdfWUJDSRV66l/
GAhsR9Ik8ir09jwAj3zB0PHDCcJhwnQO3OTaXiKqOJpGxXtZPhr7LHGEB3PkZL9wAVzK9sBmH1tS
VGvPccFJF+9zOpNf8pxrO8OxPBP7JbiKl+iF2rQYrSecxkIw8Pjd3m+y9IY9xhmGy5DEWDw60M2R
NyAmHc9/RAn/vB2SLyhJkOYhshUpJJHAVL/m+dOtcFa8pBUGDLhuvGsCVOpF9vhu68ij87SlsUrr
n80JXDNdMmoRfu7PByERbTYfrjPqTdqrzZnKc6LT0ebqBfgWLJKDfylEdboZW+qqOVlOFJxFZ9d+
gJz4UuybiSP+dsjqwGScxdVYP88iWl7s5pTtI+1uK/+y2JWgVK7qb/ebuckBVhQLV+XL58qrybdE
VQFHwgGBe6xucMzhE04bB8xOhz7bAdCA9YILEbQurCpHeICKoa01ynhkfL+oSjQqMXJU2SihObpv
n0WaOUToU4zLfx9cdaA9Gydl6Hvk1FNiAYySE63k9Vvw2FNMbjVnZDdZBO+FY1YdQ8NVuqTwi0/3
V0eORbovNzIURSb13Rx20LqhTsNflxzoA2Ur1vv6RQytNvFjnvgFdV+inMPvVk1nCYPe4b8Gsb4q
GfAEVpJc6RGYOdxuloWpaFiMfnVSX24hBEbcJq0Lp8scvaT4w8c4EUwrhBxCOel/TMAjCFbY1c8T
HEHBpu+2hDV8NxXacFjUrYFuAElo4sno5qVwJiemPSKadPoZ/IGMMA1NyyzvnJTkWHrntcPsi0i9
xMm8/gqOFFY3XOsgdSTk0jRWTtUsPhgfiMMSFB/wgiBwAoY/THhAXaPy66qFAhU+ATyPx2KRMmXf
ol4UeNpRIKP5G20aCQNbZrRgcTdQTMtV2Wz4vljdjNYZVMcrDujYI7z3P5XSAZXd7/sA65CjG4to
1M8BHY6IQLrQdNp45jLq/6VZzEFgMY7kn9ENVLOiTOsEsTzwRJZoZHGsaRgF2inJ8+jGZZc9h+p9
V69ZKVnYKY8Q6BdYIgCwr9gWsHkRpGmGm4IMnj9yXYmh+w0AN+4HYUnpw/8PFYuTl6ieRHM2eYQb
0Dzwaiyae4xV5eWn4eDghM/J5sEX8y30gv7Rb6V29MFHTdj01/9Hv+a/4pLsxX1E60vz8j1lxTqi
NeWDDdwgVmGQTZmCtR+x8Rbo79lEUoRBknEeei6OR1bS3pcoSzrIo88y9kNom80vxfeixkneLiqX
3ReIBkKuxht+aEzTReIPaWaBo2bvab7IXVHTk8NpCatEWoXKsmYyWHCNi43Obdams7fmwDJW2hHq
KvIBInwI55N++QEBhRkDE84wl5stHkJKMdY5GM7Z7g53e4BOeau/Jy27NNI4Y2K/4L0Xts6LEwG0
Ub4BC6w4m1R2yZiCER3Epw3FzkmZ956xJlyDnFsY/8xbzvXtW0jzknMuJ8Z/FRkj24lJ/IOFLgLU
aO8P2RFsrH73kMlPsHFI6CamILbTManRfJQrBpOmfCq0FR4R8iyAQ2HRnKh+gIQK4HONOVn3UKqm
WzXb4R1pV3mEUZnWwUpj25dP5kPsXuJ/fo0SAhrRCUhbUBMULkKOe/+1DMSfzVa6hqALIpbui6qu
OixydJyTXVJvxA/jpHyPtwOQHv+NLTRVNzBgo9VITG/Yvtnsd9n9/N4Mio/rVL/0o9sGYzgMT0x0
RDa8IwBZ0TXPHqORU/jBwph70Zx2FJrTL3JNJbWi0LAnMrmrYGNHCwERFFaVghTcfB4YhSjmMcRj
S1PidUohtWW2eEexlU2fSJjBrgWadamvrHcYiyGD1C6Hnn6rXOMH3gGNliXZTv8RpVhXmB2GNphU
/nomr5rfCUYAfPCOnFmepT3WwSfEXGysPG29PYgOx9Ys3j7z9oiF8vlhNjRyqoi9xVT1wKc47ojY
N5IX3/F+jGHTI2V8/EXmmrXcxfONpYs629w/YRBDGXDEh/gFNADLFS8Vx7pQ/uUEhL2XCrLEi4zL
wiDUZgS0dhfTZfSIInWotwbFmZGzQ/RLkW8sHMq0e8VTy5+nhfOltzqOANk2vjuktgQ1c96iF/Uf
bPUb/ZHp/CAAEJo2rjZmEy/W61bGzT4er5M1HweKHp2JP2EfIAFvNU7c1eaD4OagJGDd/AkQIRbQ
FkEEFibOk8Y1x1iZ1xv8dqBQSeKlrl9LmPqjlebfr1QhHGSoATnTnsQHyAkMDS/DF0anegK2Cuf5
CF5Y5j/mSnU4n5MchROehYfJFC1JOkCnGv5W5hkM0TWfgTJD2y2fcLfA42onK6Tf96O+hinAHaHv
MYdfoTybOPrBOyw+48lz/C59Le67HRXkUvRwba/6TfvUll/xrB0mZmd1NELzxo7hu1QHdgEm3vjO
nYdMouiJeJLNmNYy1QkF8UpC7IpZdis2KkNw++0a0uJTOpTU9YoSTCLM23wwR7bb18D6seDrWfJ7
qG3tisdYXxzbjiqGfW4AR0z3gcbQgyeTIp7cMsZRyRb4CHcJFjOrPG1qlHXFsvteHoFTHPru+Gg4
s8ADS7b8unw3nqV5Yfy3LxTEOxF5M2XWwkdksp7CUVOmHoMw39OuxQX6DOIPOsWLL11jhZA2gpEb
0l7xfm/Zt/R+CVvgS+fEkS96vR7Db1qfdBaRUyX7Y7vin6Mxecw30aK/4YK2i8xu5rfQaDcffT7m
fiNUUy81oRl8EKTFkHTy+OajyemRcTGYgDzERU0GpEt+I6pj+TJevI6Bvc+llx89eU+nTeTI9vvA
pYPTTPdZ2wh0CLh3Pdx/J/NypyVAxYmJEbcq/brw65Xjlq+Es4pTiY3AlV+PG05+aES5zrnK+OXI
SInmLDtE7PBRGc4Dui0rwiZ2x7+44FqyJfCJEAW2P550R7/ghSfCYYIr9PQmktuncOu5BuxJL94Z
nyPBKaPPTwZZbz7G6c6nOsgPYlbKW2yvWgyLPX/jKXA2A1ooENzcSv0qv8moMhbo5gl8UEHXtKvH
h/oVRSy7gK55uIhgayNRnfpYP43prX+ZtBTVWaDZdEk4PRW6Vx3y+9LUV8H01nKm1khluYUlPw2U
Jm0kTpbsnRi83Xq1OfJVG/rwkqVR2Oc1Uk0Bd2yHrl1FG51r77PSV6e4grchEo8olZc7/45qZS9g
F0r7BQHIATnj9a0Yqj0x973AONmUd5rPAQ3xCOAi8E9/qD6/GJ7oIhB809lvYRaDL31yfExMEJ0e
sntUX9X+02+CclcwzGJ8STNeXiiTBO0aQPnID9+HVnUQUVBB0YEjSQLR2xq1LnZk0+ET0LYoPg0+
zJGLT8k+KnWg6NCwRx3rpAcW/8900zyotT1ou9OQpIj6tImPyNVjc0angtGeRjzvtCbHhBQVK/2l
NcyIbEXDpqE2kjbRF2NRsdY96XAdpQR0I/U1GereSb8Ky8kWgpgLeW7+2UHdo+/VL2g2MZ385URj
SSabBbstAii+8w3l73Xt1sKlBU5XnUmxNIn6/ifViMARJI15Mb3DDXT/o6XjkO7j9bPOG9fFYKXY
r8kKJHTufbbINdldxrpy9SUWZStTo9GBJyO6KXyICh2wPVbJ592eREexY0J55jDMJh/bWOVZ56KF
DqCK2DMmujQsqJWjGRWE+SLZMPdhgW1G0RIr+VxdBzumlfgfgzmdsLkAA/yLcIsQNG8UY9G6Qjgv
LLLJ9FVjMQKSB6b864a/4LnWGbbdCIe1sk0oHYm9/Xj5fCz/jcM2dMeEnP6vpwWUOx8WDSwT46Gb
rgckVob4S+7hX+2VMDIeywSeXxlLbeGaxDDTubI7nLtPHCq0EPhFbXCo2EY6X5acchWVDHU4nX2m
+QzYcny8nz+HHKvjihCeVoaYjfFyL3dbvZnLqMEcYcupujBWAergoPcFGdMKZ3vwA+BrM5o3hr4L
A6yLozRXO7eZGxn0e+QCTy/nVMVDfWy/Ip0RCTc3kthpIftZtFU0p5mb/SxpDsAa8V/8MHoRi4sS
C36SVcc4ePty0dMZeiCF6mguvduI8ztFFecCNDCmsBS1eSidPtFRF3axdNRS9fz9Bs8uRme40PKN
yVIcRjEzzZmZz3D/U4VIk/0dsSXGbpZgnqfoOUQuhwqD0zL9c402odU8sCFWGWBvC10i4i0w1WeA
SvvRD7NER37/kvptaT9q55TqPn4o+myiuB2tCzeXX5EBWJnWidcNPqjrGwA7P9nUywxJNnbwbfVv
cIIf5ZCf0OK5E3kaL/IlB4GWCt77/LZb4QcwzFFd06F8OxP/O//MNWTJKQCNcWiP1I2W7pwUSYal
iMw5NsG2BHfL06379CZYHFRaKWskKgUPIXs3RYx8K1fPsvLy5YjG9GrGlRDhPhzyMQAy9xoDVG+K
c+T+W5VEvpLkPgt/CqZZp6ZHbDqPPEQHf9zunnyA74e//mvYAtR5X9tX3nslP1EgskRfQAVdlTmS
Xb95JCOOInxCC1Dmss23TMla5GrRo6oV8FNjyvAfuSWkRI1RdDhjLc55zLEVhhMJpT58ABbYXxVX
Je+LyIIn6DvUZXMskXebC+lRWDNQtN+nz16ejxcm9wFXU4orHssU1d5ijFFC575JD9zLxhZwyf84
Os9lRbluC18RVQiC+JcMBjBv/WMZSQZEJF19P3Sdr/p097tbURZrzTnmCOfhy87QxAH4qWE2smhm
SoJG/PogbJJNtj7a/AiO4ri06/IZwz+YNMxJTkd7bEd+tob6BetxAVWQWbw9TI0Wn1EJQhRqcadg
O7ZKd/Dq7WITA6M6Jp6AsRE7GGbqqBLI7RbZiXtR81nlFW6/pXrF3UFeCPOAbvRzoahT4KawKSlU
pn1oxwgP3A0IEI6ewnzoo8innJgkBCwgWbtgiOJRJ2NPlxz4vgSjwEYBR3SsYPjmexscusiv08q9
ewo++DTdb5wDiS1elEzUbpD+BKO3PJpQq2ZL7q5gDC08BQ7FFRA72uLr9l0BxhhoyriQwRrv/vdS
C+kqNSiNQHe7oUG+BOP+90xAwXbvr7e/IQ9bhnxuaGGx7ObsY7UDv+oRZJMEyzy3OnNGLEFlKEaw
bLflc9LDPIC+IwMXXJg3MlGbiGKtlsBjl8Y2wVrWJt6zIz0FBB9PhXUz4uQV5tJJ8vMZVjrMtEbn
oZWGJEmyt6NkQp9AZVzZ0Jex68Mq8DHh5lB1IiOML9R17JR8Qz9DPPNsQw3XX+EDF3CLebFJiZdB
bbUG2FXFprrJXPWHz3w3j3wqjvRcrR+Bhv/awPxu6eh5jAs4qGRqEsvWL0eWJ5UnjMETyxF/+nM7
x3OXW4JpEC89Kc+9QsNPPKzZsB4J6CSXEC/5GCnW4HQJ9Qw/FEoYe8ykBScBBYTndWwX+LlVzaxw
WpCy5k1/NCXQu+keeNmDhUfUy694I0uLvQQPOSFcDRvaeobKrnoCH1YwC5gyHV+sikakjEjAnpSn
vEeKdBGaZhGX0kZ6mSo1s/e5dR79JNNAYBWvhW6Bmv8PZMLAOniGC1B0INmLoQamE2w4GC3jX/Gd
k7MI0t3seuvXiGZV2aVmvx6LM/YlOCV5LTBpZbeZM1gLEywNcgYylNdkFfeJEtTVbPW4szpwljdR
j7k+6C4JA+C5NEeKV8/TML6gDh2yeLgnb5BZ1kxpyRcJox3B0lQKWpOsngEvRFPSb11+eut/Nmn1
SOOWCxeSbsdB9TUZaTCLID6Z2r4f+j/sX4e8dQV6olxG0BD8GEU/PDPEKwRQ4RdvKI8D6MUDDjLv
z3euGe+XGXxZ2sS0MuAsV5KGMEuX/74+a61cRduOXaf0FKLdSIXAQvDUPQzt3vuNh+kZ+xOoS4zY
jfTWrqIVeLdABhHmAMqFEDj2zxsZZqyk/h1a+OZgpdyDPhIvEj3FG3ZBuRIuaemPLoOvF4u2aH39
4xwuj+Tj29CKHgMoFA0QJo7vcID2/cLZ6gGFFxj28KqrYsp9uwxshHhDqsmt+FrRRxcxqWUVmHD4
rS2OYdoben4ymHjCAwR0NhRgnqVVjyyipmWbxFywIwxk5D52LToXi1gNzH8syocNrBH2mNgmNYh/
ByjM/+/swQW7380I4gHm26wKFb8XdmwpwMNjZKFhZZmNxr2F1WjGv2CectL24z+adDzlsWlFUfnp
EwDJUvw0M2aojMF6piMmCTZrssE47zMF3ShW49wDw0thSwEMw57/GcrXEYAS52Lr9JqWSX7tA209
zYkmJbKHLWw37URsHwPDK8gajHZ/2MDfP24jBFGM0OULCBD5s2zsjzlJldFBQazxd4wJfgWdZXge
M33akKlJTymD/uDU76dnoCCc9o5bCf7qpMnWTys/j2smShDQmWHaWjUDS2FQ/7PZr+4aLvXRnPxE
7KqGV+AKHAmrGSCJUgNa2mAg+QurHLzl6IIIE+P0xd4E2I76hh1m8qndo/3mgZ4mlrRiY/vMq8mQ
k4/cnmXzNiE6lKHKZBFw+voIpBPzL0KwnXTNXtnvb7TlCl5MTERZX+eX6n23H2QeP6MMGNb3R347
z3YRmukItg1n5bIMK8ZeUDQKwMUhMzt670kc20+B8cdKOxKrIHjyz5XOK2GW9c5iBXw5Rk3FXCM8
uOeTgZBh0LWGMWuIcNVcanFM9vaUBAAG2++Cky+/8gy8pS1BWhY8ioSBQxtWLMgd+m3yJjor4Uge
G6+NsJCXSub2b4zKzsqCYvveMJTH4FyYyyo2hX1CJ2p9u/Efp9ZsPRmihoRPreQBtUMTk7cAYEaB
A+MP3BY62/Fv0FceFkGXMHCF1ehydEqvBsgwMM32VUtdUk1WurpgxzCZ9c5ISX5jFMCjBr2xAmLG
tb9/iI4+OfQimQ80XW/BBwCMy0tZTrFJYz7RGOS//24U/QWd6/zoff4nMYFWvY0Lg3K38aPYpE5r
ITHTBhl8RwFaarOyxAucO/1pYuVsasHx72cW1pECnwf6Lv2dRHvAgEYMhBkjbcgXFnSB77qywhsM
mxl+AUuCnznSTtG8Lxg9Muo6PeCmQGiEG6h/T0G9rUDQRuxHhHXQnAbFtLUwDuFUOuOexodOGEqT
ZXBnOLnI0Ts6InOnSXUF7MFqC94xEAhQD1Mud30oVmnw3Az6ILPEh2ePpyOwEzGuZupQvVtYptGd
c4ozrr9carPgVjGAshB+Of5qI8zQkhtM5si6Mia4MSxJT56kRPv1lrizIRYbHMW5R/8Q1tbk72c8
NsDDkaX8ffwi0Bw1NVB7c4wYHaNrYfVilD3CGov7UOzAjVFKYDPlJhsxHJ+S6ZFYh2npctQHzLGn
2l81x3pkx7jmOGG0ODQIwkkgT91Tty6NuX9hsu0QAsBcAJbl9DMbUytSVa+h8DMh/X/W7IeWtsX9
hyMXXK+GygYTIgJd3xYuJO7Y1m96o0teh5s8GpbTa1ksx4gqp+8wI6gE7If4ufmJOXGz5aZyS2uP
4mry+YMlmtuHgDn5l+8lYc6fTjE5X7/2b1TIEySME+bOg3l1fyEeiixEPnpQhigTcMUg+I0By+pA
6oI7wtRrxoP/uI5cGf+36AaizFj4h+pHXjDyWo8cJ0vNyqfFmZdbElZ+00v/kmuMkwTgYhitGuf+
AdkONHIIMVCdDAuXB+fn1z6VNX8c2rh+OSr+MboWdAy6Oaao58cbLfh6vwCyuzVe/Dwgu2MwDLA7
uDLmnFEdkgKRzSo6cY+uOg0R8qwEaIsYTE1G+7f78LirPA+t/gNopuAChcX6t8FovSRJsofCBIjX
bbBkfIkwBhtcLDIW79j8mlxLoxk4eY8WX/gOYz3FV5pUeWPZcAE1hZwKzXt3dPEKh47IgJ4shkDe
RRSqae8sRp4TKOVclnUs2tEA/XYfF/3A9q6YkjNEoUXFCwXH0Yx087aQLVQXKILKqrF53mpM7mx5
lWwnz215ERJT26SQzycNKnAnOv+wevOfJ9F/M35p/io7OdXILg18ojik8fNaU34cF3a1/i4+Myxl
KDeP65f7utdhMXHg3oXlTsd2tgEfRhqlKQZ4RDU541uiwq1lR5sx4jfgswtT6I6LZKvi5/6WXfUg
2AISCHJSeqYSsSWbF4BTayBv2Mn6k6cPxuWBATz0TJ2+xz+/1p33c6DClC54dI6bN2rmSl/iomL+
P7U9BAKYNLl8fS6oEWs+BOC40krtUEWFDRhR5JX3bP3x/J5Al+vC4ukNVxV0954Pj3vuLdE7LJ47
m0xBkKKcKE/RguVid31ISLrCzxsicJi0+ATgoQ4lGhDmuB7jWIzt21AnpuwJfo0poPvBShPfKAs9
KZFyPUS6bhl0FYx4V8+VsGc3byeQ5kfXTwqd3hxU1tdFik0EgPVxpUXNUDB4eNDMYMGxh0EUQNro
S4Q7faEK7DD1Vmc/454EvIi8hwEEMRRSUMKRZyewEzBeDNNZ7GS7Lyqn2OmdoalTXKHSH9cUXsRm
BJnru0pMcp+mtPWiVV015wvlMLPLhWC+d7VuSNAlbo9ZTdKC/7kPZ6gd9xKzmVr/7iDPxgeUTTEf
ZTdmC28NE820Dd7gQhjy+VKtcWjS962FPXKsyqkW8DOKG+oh/2UYbJFGSnVEtNfmO4mdEvYfcia3
9YVAtMjxIQEgDV9TOcin7R0T2/vDw1UCBgYhMTZxOtMxLnqT8VVcfizVsYOjoJ+h5MPlRQrzQLkT
fLfwi+r78U7PwuQOzRUFy3OOMBTLupeGN5VJMBlcYxBAqpLwwZQUDqNdnbV4S6NPzewMXh4ceZo/
iVmPL27iNyGGQLpccU6CHKz77TG3qSsy4mV5omlkWnNsv/jcuGWTsHCDmDWYoQvLdioWnKB5RoHH
BEOvQN0IWHVO4gW0i8kLgwgE4kM9fttQO7Bt4kAeWNnb/yWeuni+J93QahVdiKwfv5ZOiZ+gnu/h
j7fltH5wjCzpwqnCFTgULASibRXWLtqg1xLnasxOkVAy86KdrIipSC+YaKdb0svBKSGqA/Sy4aCu
FZdFNf9wAuCWMI8e88+s5qSACSaj63fSfEh0ktPvhFdol08QcqO4KpOXCf4fQJ1iNMFQ4hxQEzDp
6OHz3qZeBEk7k+O7Fk8DfJO2BWFIqc3rK3rd+aOzTBp0b9i4wY9p5jQAv5Aw8dY2GKoxfHuSlJzN
mS/iJJzMIDrBVoEjyidBjMVz2P87Og3sgfXlmIZVZ3tyKhdYmMEnNrjYXrrYPiawIWnWz4wSPj4Q
6pzzLQ0RoYBxr8UbfIXHCgyYD8sNff6CpSbcRuQh9w64OGj38Dmxg29bC9FB+46I/KozuQTeTV8+
sA9vBQ8DNNCDcvIcmhz4FlLcWA4kdp+ZBoG2NsQQkLSXXBTz0ZbgtTUnfkYh1UMHJoD98BKfiCiB
8wzzd/VhLEmxMACSI+biA6M3CUcOhYsv7qsJ3sLIxGh8oFgznQqHa3hND9gjMfJwNB3I+WcNxLg3
s7IBIxj2kvYASxGrsuPMpHRp7yzEiEwNcj/ek89Il8kxNNQ5EqkxgwFQBvp/aAWTzk62AkwmjJBa
PZCgvuqYO43saJFzE1zYYSgGp/hs1f6ooColgtKVcc9741k8lGHJmIIxXQpAppjPY9X+8ejYFrDc
i3tfrNwSXAGh6KfG5+fVPAYkavxxeiIMp5vFOzAgvYqYEFiDRJyDg/B6sKUCLUggVtL23J+FS2TO
/Bj+HBXMuiI5Stt+AcEUu1zFvDvIOw2ByIBj+vlrbQPGTijRxRkxqjezc9Te8bRyqSEJzAETa8E4
C0yngmMg+LDne15RaknTejpy4EUvmQWzNiX/gVcHVBF9IjKCEGf5z1rz9UxTD3Mn6i+Pb03FIs8B
STgaGMaM0PWMVw9quLH99L+zz4whM8MRvP4Fd/Qxm0DisIzAZqGy678zxlS4tt4eTElQQsL6hplN
UoGK66muoXKR2eFUq9UnC2ne+hpsUI3AP6Zp14Jt2r3LHqyR5Pyd5OjErWpPZUv5tnEw6cXcNqWb
M4FRWNp5toa7rWEPg+dq0K+qzmRyS1a7+ZAoVZAX/A4M32CirmAd82Qfkk18P65GDG9AHMm/bI30
TtopU7IdeIoNyZJxOAZ6OFMzadTJFhhCr4rCmHa+tUG7YQzC+JhCWjyukA4EtBqDBZCzaibe25P0
Grodz8RGMJEA2Jwe8/FW00c90fu5YJq8kW6NGzIJPJULBskbIhR7zlRpMAgDc9HzWeWodj2Nwnad
UqW+gmihrjELIH9gHfCdL2QmqveYgHXmpTZDVqgr55H7XaIGp+CAaYRJn2ohYrf+NEp0V8Pg32wY
F5XTfF+ZxMIhAInu8GO3wqr1mUVBA+zcjCYW0N5kZJsHg3UERwndU7aqNvXuW9lXfHlWpZmj/23Z
vx2Y+AkH6FYqdEROE57Hb18eCGvIvDTcnCDsYqJBDccrLTQnqJmvtBuee+y5qUfhNQef2qJX5w3Z
wUZ92hlfvTJhN1t8HHst1sxhoRP60KTyKmQU1MAq0R0M3TG2BgIIf+xolHgShXhv7Yww7T2Fr/gm
7xY3rfESaGEXn0cbrCAuIttQqZGOwsngPT3Z6TrXwcNuP3JglDbbzV4ysysEcisfG3DfXvMCriYc
jSvHPrUXBtPWo9Pf1/KEt9DYHccebeyp+9qYB6YdA7Jv39YT3dEtY5s6k8qLkbqrbsfEIKeB5snz
NiDoCp2b+qfaXN88qNbSPTu9NeyZdRKVlnWff/kOygVC7fhwtGKnCcnzQIH6sBluvhER+F2lv/b1
gbzo4EmOJ5+cdke0MEaFxj28Q4U74ZJiDmzhL4faOh2RKB1zXPSFYYDZ63JI6Ld0H114xuOvR+vT
mN0UPeUfYtqI/dRVUcfs+xMIjo7EbUAWCi18CjFnCCxpM3Upe5bJyAcOLfFj09OUJK+8YOz5wTPj
f4d0eelhLFjP9Ufw6ppNgyOdNmTgjsVzJ+otNGMEPLPeP7r2BnQ3qePg7pVsQury6gwJAn/656Y8
sybjL8ljJrIXfs13WhiWZxVT/aY/SJ0lh5ODKQSWAcewpVdHuY4hO0EGDoYXWFfEZ1AFgGmYQym2
AjBwsfo/y6xGujT28LCt++nBc4ORMbp4ja3Lef6w2qAn0KGMwSzFOsiKDRLP6SYZonsvXAayA+N+
2jBekNNqg8ymb2jLM6jFMNfxRCE0iC+E/ZrwUIbkjOg//njHWsZ3ecNPcdbwU9FMvYron1xi2YRN
LypaFKcfPD07SeDG48/B+ce09H0gHBnD5mbi4Bgz/9V6Ci8W9TsRULh5oqI8iuggjmcoqGxNJWow
UJEAO7VcMTfi5LPK/XadhexbY7BtiUSeji6JaEEMriyqBQI0+o5BnoC10yAyX4GzMzaRYfTN+J7Y
CUJNaj1WDxJ1GCQqqOpvl85CrRe/4Q7iFgGARyXEUSWKPPC994behy5gVN0Hbtdcx0eDfOZfVcxS
dC5ISXCFQkJRQzpimqFMKJyY8v8oaIjM64kSzIZvKBhqpJ8oGJ5PXx38fQZIZquxP+pwdE8Yug1F
JCCsOU3ZZWnkJWkf1qUoKtmVhR7lRiodmQhPmuHRGgjS5C3WtEfN5fl72uJ3qCsZm2XBlFF54z2Z
MEFp68G2nPx+5cj4aPEqHmTnL147KaQuQRbNz9ctjq9rUmAjggv3d8xD9M5nkQrjNXnYRadCtywq
0rVhM30vuYAIUy05b+tEXjSP0T1D0t/bk1KWPVTycppMmWTKx8vk7RjPPa2GvlwPduBcryNC9uI/
OX7U5QuFHuib3YavPgPkBQ78WkugDHkSByKckE81BuvtBzpvyaryb1AR6SBntRk0XeMqrvhEijzG
AL4SJscWM2Fsl6TH5dhBYRVEs3iPuKbsuRyrIx1Z0Gtod2U71Xp6I2VTenlXh0EimNj1Ws9fMVM/
OYkw2Hgh0iUnqfBEQfsTlvkAvfS6eALWKp07rBTKTXWpjBtPeEWYQNSj9bFePT+EjWJpdY7nWTeE
jXVE0QWSJL80O4t+R12BDBK1JCExNVWzDuoyyNgL4e9PCn4zIeJxUUYB4QO52yYsaXGjYXMtSS05
bh8Z4B9vqaeIBkJ9vwYmdsPrz1ddD9oRSohBh/whLzK7f3Etae2qUE9JP84QYXT+6t3nlSDCT5y0
Et3Btc0G+vDT3MdVMc+i4/T922Td7IGzeo2xyUN5zX8vgszq8URp3ijTx19i/JIBy5fpe4MiTalA
lmtYRyPGhqoN2pgzIsJuWpUcJMjNdAAxRKKf1kXAVuonpNXbwZTNfDDlj2VlVFdEJY+9zPxrPsJr
CtcHSApP/SXanABlOMS8j3kWx1DO0TB8uHA7qCjW6vYDKNFhxacXIXh3TD84+aACq0+vGBszrHF1
8Nzle8lBofm/ZUGfg3Hb0/g0pvAXX/nrYsoQiAkiITmlJd5BGASfg5+qdiRNHxhNwGbZ/vzIfNrt
ajh5WFg+oK1EZLtSHMGRT/UVIQSUiTnuG1gJucgxGgeC8laGIkTSGDpZBrHXYv5by8CG4IfXjzda
wCR/nUYgAJc9dSzAS3VBJG0J+x8eSaL/hRTeu/mYfVcXOxUvikclcPK+PPbfpvI0BLg6mHiWdlva
kKLf+NjakB6txqwtnKK9xvsuI7fxHlf2mzltN9hYe9cc+S+ZV+iZZR0YYccEAJbOwCyD7wHF04F2
kaEIRQvEFNjGUOwXHGvkFsC/o5Cho4RSx1AU+koBgRKGK3gqY+nHakAoCy3arTctxQ0cjBumc82Z
0fzmzESeGwy/2RWh5JIAQGG/VgFHDmw7nJFxFWKaQ6WbcQAQ8EzKA/416AseM7ZV+ky6ZC1yse4X
8GIhbYagI9yMsK1hlsPcqpmAEkASFJbvnhOvw7mF295wYtAmpjjdwPbt6SekAZ57A3MyWBUT/37e
iNcnfoJihmMfORS8XDzkMLXEx3wHrTfCBJcPdvjcMEbnOPIbJAY2rMSeU81ABvYDdThSWzzsBgaB
EKTi7fnkX1oiImUjhnd97jLXTw3YQDFQHLiFFOtP7BhpciAoVzZ9ML/n+0HjyU8+N0sB4N2M+noh
P9OoEjYIYs7W8CDtGkpVgTxggqdIc2jm0T5eVndiwBgxuU+84yuTluDXhxRwzlEuw9p8L+Td0+8v
AvswBnB4YVNWg4mTWsDljMfrGpJAMTgTkDEar8tm+862+J31kRCUVM26VECTIFUf9/ztN1rx8bju
sXzSxH7XvsBhk3iFXtyboYdg8XPXoBufR71pvE+LT4WLmzsyZhg8XELznHG8MLH+kZuAqrfOALHe
Lu77L8HIipFVq9DaKf7/i+QGZ74xNGP8twFRK5xXLFERe0BtyjupbCOdOuN/beQxyRNRAEPojV0i
BqqhG0vnYe21BPDwgSaIISzZTaCeEnuwQuvaUSuA3WK+sPhijWmRL3Ar6F+ok+CK1za0CzjrDHFy
4CHJTlV2Flw2OYe8hAqpQY2X2lT88N0mDMpUUpGZ775wXEUtCrEEBe6sgz9R93/PZbORV1Dce6Jp
CqjX89s8MIMGajuZHhBf4eVDD7vxEmJu8y/JLiDZgHfgSnkr+AnyTsJvcGzHpBOqTsRzL/cyEK50
yPR+087yQItdXkUlBZdr3/zoO2DM37KDijoFhys0ho3bYSO8EmE8Y2HCY49xdL80KIUNltm7XagQ
UAAuMyuT7YZSr2eoypMiEBFDo+wg0SX2cjLVRyGXrREEgbyZggeWLwMWLir2eEH+GFVIWhw1t6GC
5iJWh7jumQ3jBuzUBXO8S2KMmfw8+DpVbTP55+exPGzhAZIlNMnGFiVS22Cw7I3JnWO47+QCwhrQ
Epu/fnwdFA/qbYw3g6YLdZjiCdFYBU4Luckr5D98Y3wuoFIJR55y5exdWu31HxxuHQ72BAWyL5ER
PicgZxgWI32ERolJCImVWHFcjnaJiv7RbcfPhyUusi0Dwmc/eeAkSTiBNPM1xIsTNhbZDbgvG+1B
4Oti2D57A9APsbZj08Ldl5gJNlYDOWwpW0085VdQtxy0XLS12/DWHpibvyIYo9v6wNwdlg5MFQ0A
kvOnsURCDqGS3WB/8EnlhHh54mAcOcZN1ngM5v1jAKOhsySJ7s9WEYcd8Y6zCSZAHfMn+gkxwNoC
Mcvfez6YJhOmx4sOmi+rh8jXwiz3AP4fHEMtFzletII8+D4r1yGAYWK3uUX/m7DcF5/gaReQrPUR
VhEoMgUYN0SSH+f55sfREXSzYgbc2e5qOqEz7j/uOByHxUyaNA7xCSgJebdpbfzcbUdMPJBN6tU+
WDcyX0iKDnaW5NX0TwLrkjPogrHaS3+hIIomnYnxPKlHdGjgipcUgjCZIcq0niMbUj+6emqtoY9n
n9XY2qLPkNecHgcaTKgJnQG9KiL6eTKDkjIngWMxYroU2+mOmbAChjdYSmT8wT0CPjni5dbXp9il
iahD2Juxo9fxX+AZIx+MZ5FntENeQ8hlZI9JOsK11BcRNP96DyFEV9nIgIUPzUpjY5SW6cdMsaVK
4AUar70KS7Ww6FK4goo7hIR3RVEvLg7ANJVIjDZTbTu2YVMwzP2QBhjz2TlJl42HvW2o+bjFWZyD
bFtMmd8Gk1eceMgCMjUfoTEUKHacGipEjK0MebLkLILxRQ4sjT7dUA1xakUm+DTpCt13+HBpyq7D
v3iJ1DsJj6sLuq/ZY/4MsU2BN+nKeBwpzu4yjdBsuGt7dnTYgpn/lgRco+6wKMyB72zcqwsKwP8+
D4nDF5sRLQKoBqBX+vEcZSPv2/gD/OEIgQXXQ9KQYx47+dnFvb2C0wTjGSoKp3NIxyaa2sefYnyK
mEERLX2im1Ev0gUHKxW3D8bnFZ3jA0mzjBYbgbjBD3x4Cxx3cXy2YRO8vZ2Tn56hFvBuMEJnR5cs
wA1YkE+ReC53ZB2aw32xE759pnq26Z932RkGzYLhFjEzkCHtXgqyHHovzhe66t7FUdXfa1W/EWfC
SXzODiiB8GdQQ4hZyQZ2pB1twGh2aXAkPKnXUTYWmPusT/A9riBDcF3wdlEEr3deR702mCLl0nFj
mz2nwuyCOnRNmDbmduCsQDQeljBcPdROAwUXJobqnlRFb4jgLl2BKqDzoX0S9M4d4A3H07pPbjnn
CYMno9Q7xAb6EccDGPNnzQHl8iF5WXRHfF41JAsPTBtKTmqU59cZNYtm0TDz2DHDZtVT6zDJO3dL
5fC7gFYWG3V7lqdo89ZjuxGnRe9cAv6FdsN9HyoEIqgrqO0OQF7UIKMdg/ISU7vGfYJZ4maaXrD0
qkl3eBjl9cms4otezM9wljzivkwFp6eIWe+/7XtZXhW7mI5XUOWGCyhkI7w5QmU6mnAmovvP0itv
BuuMGQoxfVgJvfAa0GFXo03nCW0pRDgbzgyPsA/vCGv73TBjpazFKoTvC8cd8HAFu5/pCFxJRD40
bcguYHi6HxxwovzIxv7u653uEAnPHLkwv/AJh1YDebf3meegUSeaWkHNtWtYi4x10HMlJrPFCi8Z
Jl0IHsGIMAmd40FFKYUrX7XvZPicWKmYAyB+5lRswaW3SHALSLD5KjFzYtcdLvG1IS7wrLA/QYPt
dDRzvYlTxJqc3e8g+3ZL3rcnzZT1E1hkk1Q2e7GCYudG1BLOijqQyJ4p1puz5QCzgUmnJNJLTUXm
hQv41rdiEX0dtK8SN5ypEleEZJPpMsK0tJf54iL9XGWrIRxUxSy4d7A9VkCg6jKBruJ1TPa8B648
KCZ4on9mjxE/e5rb4/bbpZvhd4K9tOw1IR5Zs7J0apx6GH74j7+anLaVxAxi/wT+u8srYmdSg9zi
peC1rryPuJvMg/kDJrzOyMSbwSqn8qWwfXrB7QDnmxJvLNoyB34REJnxcIS9slfZTlD/eGPouCnx
VwapHvsUbd7TkgsLq2JMxvClGkNDgfU4coZgjORQrTIAqp8uYan58BUsEX8GDrj0zhrMMEuCwIgo
oTD5H7/5tlabEt1mP+EfviyymHp2TNxP6/l3rNOsszDmFmQ006YKWUGwIthzuIR9IYD35MNBRAqj
rgrWOLboRTEYH+u8Bm8pGp+nqWrGgPiIdTH94H6FbZ2tOhU/yVd8aqbx9bXmTw2wBicogyNeEnt3
UttxgTSS+efE73+n17Xe9tjPpcSsFYubF3FRzAaYyOHJYb+eBHTApzRzYiGIIid18/rtLDQA/Pcj
JCd464mhxFbdWbTODN4wh57i69PyIkvGKbTOMNcZVkNDYi/FTFI2hjA0nytSht5b0FeYOYr9u0Oh
ykmvw7LpD6UpZE5U88IeDvbrVtDn2D9NLxdEpTxX9U4xh4f8oi0KewxUYSoQpVCq7RSAPKPFoFHR
RdD/wmvwzlpHY2JIaJ7MDxdC7AUV2JgADafDCwB8+K+6fC1Yd6jKUKq6fCd00m/J6S/76z5VG0+b
mLz0zubVpIdPJTjlwySgUHTc23rLHaq3/E2BbwP4NEnjnSG0dnunhoktyKZfxZ69Sby+9GtCM4YK
P+fmEFQLS2sYTTwZ92cBdmibGr3zbRyOwtGVXeFxy1YFZOP+seSZxD1kQ6dvwxPEF42ZAyfo8a5t
n4fEb2fQsolmMb4bakk0ZJQXMGGhNakb1D94nRy3PxijS5nUlyuY1neLmsIXJkpwXNC1MoNXzHxa
cLewI7kzNQR3/WDiq26BavL10YmZjk8gwuFR+5nluL4wMkEA2B6glicQiZjXw16GP9hMW6MJkHdb
r7BbZy4T4n5SZo3+4NOa2WRIv7EAntFYQt7QnzV/miXxawcyNIYfy/zOUS0GboF5Bmg3EafqnKeG
ugCUsDD1spAtGmpvDaULk9aYxPqqJ0qc+e7sxHqSvAi/ixi+x0pYClADbkw2ITFRImYcXaQUo3Xm
gbBGMDNzDClP4EmZondrUpuYQf4skuC/BKszzt+r24H5XqL6ppQqgt+75xFTVBOIxAAdsvY+75kZ
TBvSfXtirbN0WBif0+cUh2nY/EnQM4LG5ehMqLgiijcOEJP4eDhMA5P3t5HpMK9iCIzzKCo/ZhmV
10yxMAZuZwF7M6pVIzt8Hf4PTvnIpYYyjzOcSdgDOpYt1kpQatjsV/BOY7BqKGic5oz1GmDB5loF
yA43nX57wPwbb0H2maY4eW+Yq3eLbBo5ECkNDU7ZCL4ZUipLo/oqrBt2TO5zxvQj39VUMxso4mZ0
gzDRz/sbtB5MndhQ0QXgkXSGdgt/ILaTRUpBCikOFdWjtxNgTkA3Dj+cJlme/Gbj88PGZo05V+3Q
/iluPSNEw2EysSlXGA3AQf4uoMvCLS32T7Qqg3V1TXiW9mzB8447lOvE71Rhs67/o4AD5gQfyvgB
N4ElWMO8k8Ch1j2I+KIH6kGx/AqmGYlWRhO2Z6mqWyLA2pOmUtJgSeXma+brL5x9OAqnPGL2tmbZ
JfDJOFdyU4OnjmvboT5ki2SBUVJPewZUwoedJwFHeB01ZaL//bjsfg0zlprm6AY+PvgRjKTaqo0R
plIH6LfUaA3VSmOzjEMk98HTkgy4KETER27MCUjYnftw3m5tMGt0O3PydXsQLve66dCqNxSCEwy5
mBO/HLhqZr3kq/YR0aOsSRHUPHrL6kWh2BjQ5ickiNi9ASqGAq6Lr9NnnS/RJXnpEnybk5iGYxdN
GytaZ+vq/rUHc5kZH9XDDSRlyfSoZb4OWnc0KBiBycCzEnYsqB302AYREU2vff9CnDr3rgWz/yoU
ugoacFrrjHM3gHUc67Rg1aq5tnNGdwjeaH4OoEtAXpDliHVCPwJoQFdOU4sArsaaBRyABa+gFTTp
guLEUTBsyk7B+4NJO5SCanpcfDnISm94krCc3X/msK0sQf+r9T+J96U1TPxb54P29UPtBfDEcav0
+UtmgoFX5OBSMj7JM5nw78znJ9jWfnaNeXhPpSxJVDM/0+Ik9l/eAH7CMrm+lp3V3LUA1MQW7Zh+
COWnaOJOFYpTlt4lp3gFw/IqDFnkU+O8qdyWRL/i9YhlFAe6xRYwLbDnMdJJziF7ivE3gQ6zhHpM
FkuASJI4smds8hvyWyjKp/2c/v79A3DAcAI7kAtD23drI2Fq6XY4kE+ve0YAIf+VXXPzHlp0Pgx4
cYet3fEVYfsDXiG1MccqHnn6y+f71vHmwj1X7CvmcfCagtubgE12PAGoNqVLDveT3I589vtD31Yp
tCWJV4ftPhmaXwZjuQMhFL6MnM3gT7WwoyQXJwLYJGFKjQXbj9HeTd2Pl2Syh7fjvjwDu1J7I89B
iIFIMJpC7yBtOcQ6RAsvTPEsmh1d/cMyqr0dY380XozhpnN+6gkWyAX9L46gGi3lI7SLEFHijCVX
OwNKPg1XV4ldn0aL90CWQUPC7T+w9TLLQVGdriIY+UeqOSNdEbfaL75Dd05ZTjp6FYAeehjaIoDI
56EQ0A2wvfWmGkByZ0hWz0V2+N2gV3xzu22dL7sjzYVyzhbKjp8BfQQuIquyhvCAO88HCXjNiLjX
hTPox40C4I0UBX7NxiiQSd2x8KoAChjmNie2AEu45wHwtvy2ZhfheEWqReAX9t4ZMFxO+QMDY4Pe
JT/azLs/Cx6a7+y9QIan6J/CYNfDVCsTjTNnNWpoHrnBGormBryLT9BNab42fEE8cTQ9yKqR4wDy
Z6cntcDQF7fJBCkGHAN6UXOZ4lTQbGzKP8RMLnar1expGvQjw/nb/bkxRMXSLu3+9+K5cX7hYPuE
qGPnsP0EG3TVBBDV8aI14xvmP/ENR/CzjEEGALMvW8Idi/93YmHtOoS/+jJjgqUqrK4kSY/25FY0
ZCT1ZJLxAXGI8/tH05ktp8ptUfiJrAIEwduo9AIiaswNpTFbbEABaeTpz7eS81d2slVaF6uZzRhj
Or31/KK8YVgfUT8XsBmwrp8st+RisJXzmPQGFhumrY6oEBeNhs/6n2RNfT064Y4Urgbf/r7QgYfj
/Z2esSrgDpNsTlr+I5Pg/HzId1cvZ+cTst2E9T9y4OW41TKuHOjmfo4Rial3psgDPB1ACB10bwz/
f/c91gJTUouw23cKBdhHdw0KMg7EDwhD4+eJu491xFId9QJs+0ZEFWUf+rBhzFHzpBkH0xA8SpQx
ieiB3hkhTnyeEe1E1E3FM0MfLxAWGLnU35goFh7xvh4cM3oNX8AGe2S9bqYyJHCB0u21sQcMY2hB
wwbrrKkCADHX8Zy/cMBZQ1n1CPqlVNm4LMjcZntiTDXU6AwWy5xc1w3bAOP9W8jDgXXJflDdLXd4
fZil7fWjhBf5paxSUQxwep4jp/76rTtLTa3LoXDyA5JEGPnvrfoPnCo4i1J4A4RCISKRTrImFvEa
5uHbLC7gGiArTfe/mkSonYYwTSbY/y2Augx1Cf5/uN2SheFIGC2uHBR3SHTcXEYJBbmBjz5FafgJ
vmh0/pnSgKPDxelnzJIlMMM00RYAzrY10wTk3Ik81xBF/Ue5b5yQhMIqAvrXIvz7mBO4w71A6AgQ
DK4pWRGxvE0JERLnwr+g60CRepoEtvlXf7GgEFNGdRozdf3+wXAhEkvynvCr9KMbHzxOl/gzSuB3
SybaiY0uE+civoRtQ9iPRAzH9GvyYREBXCLAWkt0GEv0HeQLhIae0cWDTiTNRHUynggJyFlCNJnH
hFd3iXlKzIjQLsEXzXQUHDwDOh1qhCArkkmA67RRmZuyj43idfLMiGH0mi+/iOqAui70wFDFnREv
ycAh+YuDgz84H3bE6izyc1+Y0phiSOe43SZbX83RseT7/JDqSyPwEjDAIC4smHUYgSz9Z/eb2NXy
7NTzcyTsyDs0nDyEohRdGVgE7GixXb6iaYdj/TPe9UdcXgsB9y/SUf0RmjGGYmWRG4RZzGzN0pCF
PBGJAKSjxReCB9Rvkm7IZsy/0XQz5cUjSb/b7VX3ciTZ9e+MOhYu7GvSFUDOvi+fzfqpzxSgtYPV
rCniCX6CbNuXMq+dxSXKKRNwfc7ar1s5r6M+eESX6B5MrTQcg2T9gK+UU/XrA6SkdBojR0rWLSH4
BXnAAOMCb/Qp4qukCC9f8JXPkDB/QJXrhkkCchJVx+qYmo3gajOPWPctVR6nWCyLvXy1dUjmiNGJ
UJ/i/BDH/YR7M/kavAeQQCB0+H9STGV61LRKii0YAMwt0qxIo6A2wpKAcU0el0UO2xEPEPAf1Drm
+a6Zk78oN2JmwGUokOubJcz5LHHdTyni5ITdeIz3sNsQe4PpEdab2jqvvj+AIpssAZ+jKRovpkJC
6vi6zRSymJgHCqsCQgWkaIjUkTkhETR+2hJCgBZLVo1PQwZuJPYmu5PTRAzBOZpUmPUslGTKKpcS
xHY5u3ws8QO+pCWYCCCJqKgt2wTfnKA8brXINBy6DUblQEls4HgQHm4LGCirs2ja0aLCDeEzUdA8
tzrr5kLqC6mLjYLMSPAxoAtSbmYKOrFnlFfb/cPRrYszxINFOAPCdfz6Xf5JqFJ0i/KIMJG6DYs5
zCMdA8DFPtXtFNy5fwM2ws3fUYQEEY0/Qer7+l2CUpac7C0KvixfR540bhcCVvZ399kRD0JM/APT
ZogpRbLOdpPTKDOfx/REUMdUPzV9PrZeLi33/IDBMFIR+jlzRR3apkl6ifxyaYADkncTxNfgaS5r
fYYpLXs4cE/kgifesERcdrGHALYmvhkjZwD+4oVHwROhMOuMHOk9jLltZiyR8qPG52RWrjDGmy91
06/1HU8ICDdnpQxai6FN7om4OOEEvGs8OcqjuEzC1Z4alwBeSWSvsk+xQKFQEreA6a5mY7UhShHt
CZ6osj1jC0JaPk0/q4hpYAFdU5oz5UGlHKeUijUv0/l0hJYgdELyoeQZvaMMK2xwjgLkz2vACUg+
i96gimACvUC8Mw6/f7djrokgNBg00WO6gCgZr8T/unkkwWbfbLhGUBzhSuAlmOINxXJ/98qgYfwe
zRlaHCr1973Ydoa8CCc85syzEBIkH6nsJDaR6ueVOL3Y+He5jBOL04oDRr+fUsON/282nwoXXDhl
vz80OyKHcBuOR2ILDAuT2zzq5t/20Ud47BO+dUhomUHLZhGMuNliNxLvlOcVf2FwbRtxB63DdVFL
PlCPzewdwKoBIG6vOlWnYv+3GSwkBbL5MhcSYBobW+fs3ez//rIJVJLLSUjq2dUJEizpFwJYDu02
Af6qbnsuciO2cB2z/FCFEmwbuAdAlMQwF9KCAApu7EDeaIwigWaSmfr9C1KbS5/t1L1wtRcXEb8k
GcUOvf8CXEJq1X4fuDFbvMJMQyX3fhKfvTjwYnO77PvfSfkfnvAFJnP6T50tCbVRmf0ZcfMU5HQf
MabY+9BhRdAORKZesPfQZudC4mIvh9OLj1I+BM7197IMzjaHpS5/MNt+T3WPer8MqhZ6zfj3+mXA
1ksxF/eCHdn7eVwGfz/U6A2KCN2A6Ew9If8Wc/l7VCW8BJuoWHe2lQExmwGaZ+/fwaxyL0VE9AbV
eHYtIhbW1L1HFEgOuOkvPhWX5xDf4OMHr8T/hlsGxJCupymBJH9KeA8RfAb1iFflx5eAnJPPj8Tf
Yf6lzMIpagYGKziyB6ChFUKeKGXzOxYzgQlEOBF/34s8htHJ0xNfVWyXeKZFhAz39m/v5kARMLaI
kKnYRqr6b1eNU1WO2ChOyiMQ5xdXEWf++1Acp5kkZ8Qe4iM6gCWOE7sCqbVprSqpIEry9FPaO7Wu
PP3KeW/pDQC+eCm6xiDCqX9bxHkm/1KL5wjDu3K6w+Tf9cQRC3GOyhEHXE/iSmJP6FbOPUKt+rd/
Yakc7idB0xV7ic9SqzsYbuUY//6OFp+NFfrG3wGii1YOT0Xszen+DhVbOYTeXLEdjBidVby7nnpA
NGLr3/HiszG2O1jGE8Cr+0niWxkQGMR9iA4pdhwzhGkHxoB4Lz55H0SvF4PG+PfmfsU4EEOH8nnE
z8VjEAXvcdkGnx4NbR+YY/SIC37BqkUd2eFIB95FnRm8PqxDLPlHLPtIliclO7wSlMziOqiDjmhk
fPae0ROjj8rUfFiSQuT7J7LP2GcyAx/HIbJfRWI/5QBWDJBdHTeBsq2ikv+ZisRpmKouHkA69mSe
lX1mgZsdgo5hEsR8Q6+ggcKOoh7zL1E48UJMZmJSw+Llh3wzv1CiAvxhss9NTJXexc0GwbcgEsvx
8TtoYnwONitYxV3ckz3MZhePC/KGSwAn56y5YMUR8n7OCsi3qLcwYYEbXSDWibRGbnecZMptyAmg
eXFJ8SP24kImAURyc2uF9SDSTZGf1E3mPWNrbHUmWHE64m6/H3NaVvLk73iELrqYy/ydR12k29w+
Ms8b3AmqZfzrkJBA04IfZOQsyNosS3wGFOAT1IYoF8qd67Y4gbiGceissa9zv6iOOAYS+H+f/30P
sZZIS3HzT247547FKf/2EHuK18DMtjde3+xqz/RNdjrpHU5Goxtb8fGUeFeP+ChtI9oZp+JvoXpF
ojHfKOioC5QUFs1KaHVC8h/8o/hMnT2hMbFpPDcOoXiYD5YanpPY+e+vwnNMUehY8AgEo3lMKPK3
dUAEA8pM8V8j2gaf5rfJc1tOaHnROcSdi1JU4kZFP/hra3oLSfXfLiLWQvFUlN8dWkesj+IL6NDQ
REcSW9TD73sy+Ly4eKIbcue6+aQh/vbBB2eBE+9B2RBMlMlGkIeg4UWnk1lli73IUFAOZSvOLn6L
PYpauER/63HP4tYzKl+ns4c2B9l1hjI5IjGMPYkF+W/duzB8xYIktnJAiiXECGsd6UD38jUeg9hG
voHT3/fViRA+vezJ4v13DMIzPEVxA3c+E9tY3Mi3OQqX+D3sJJZX6rn+DTkUlfcEPX8bQJxX3SoH
asGQWRAGm9hNYU6mgr3zFEkM8aE4GuuB7ywGrcKNvWjVFOp7ymwlvq9oZen/pxQ3LlpAtNbUFKNa
tFJLzxK//7WOGC7iefEY5xhHnr5r1xqdmlvHvujXRN5BHF2JOO6fe5r7QAc4MdCwifrk/k0OiBat
weaeNIJMUOrOH10xZ2BTDlU9dIGcALTfsjfmSYIIe4B5GhO87xPCKfdvBAYAgH88yAWc+B+Uq3HQ
yWSg2iv7zCLbQew34b+pOmM+GpIXCEMEVTqED2DObosnoRL1EFLMhBQCdwjUBo0KSIodKCF1gw/Q
jxfPfbUXt0ucXdw3m8mooD9Kpz90sbGVltf9K6qiigjQCUP4dVIO12/1Z4IViEIXVINDD9Ggiwt2
a1aky9YK4v11fPNSUYNCTqaYalwYmiXm/IkT99wJZOb9e9ktEcdxLh6tNCTM61ETVDQijNFmxd6v
iINg908OdzoWjd0ndHcw06c2eh9U0XYSy++JLneoOJrpfaN7Xcx8kH2qm+5rtGtWo91rPd3h6oUP
6BDd5rYqN8Nuskf34hleX0a1VvJ5vZtG9022yoFL7HhRfgw4sR9I6T65371K1bl4gid8SuM3Dywe
r0fQnUvofDfvKeNgjWItmMYDWBokJL/y1WtNuDG4HLQ11O0VWpysbiiTraeB4sjBEAyrx+doq6wL
D1kPusmSW9x1X6/wvaElkDyIh0TZsHjdv2kNoib5wjjQ4KDA6SI8Z2xn/o1/exP9C9Qdoj/EvQwg
Utg3GGY8sOSZaKGWULPuKJ+ukR5eIZSHlyN1FMDEReoyPwyRGkxiyNNeh/iZvsb+pjwa+VWGSKiH
whZ+QO95L69R7j7XeNZlYFggyz5rr93LJwP9dWIFSfFJJThUtmAAXrbSqo+MjRrryWMn768+DOf4
zsMlquyJcXxe9N4Y9ZlbPPjFHqmz1WNVb8hqouL1dcY7DCZrJbqGBNd9bMsECYxwspf2tJRyavb9
LxoJObW4OlK8ZHdZNfjc051m/8aq6E/IAxBkqGwp0leU8nNVJEKazzMoYRX9hdGSijlrw0fumwXo
4iHFtEq3cOwsfdcI3xzZNSeNIJGSenosLysdo0e1qIUV526zqqG75UEWCVMMgxYpl0BaotsYyIzb
3WVTbp5huy5XxbqFAnv5MU4IK7Pft/SN+sPK+GySe0wJm+nqklxRjoQVlCIigx6GYBuNrcKGOCTH
RqJ0RKNwzsElb3CiCQng8hLUIL5N9B1sroLLJWIc+er906FDIkpMQRz6wPUl9IanP/kxDv1a2412
188HHRfZ90jdiHnjwACuv3IWzXYNHfVz4OnFHEQ6XWZ5hQddiRO8ovcXZ+uW7VpO3l/GbQ5I02BX
YU70JwYpEwNjmrismFZ+2jWXoYcyY+Fisyq9wT/BCyDU8ckHyoG5hW3MggybApUV7CLsOyw+yAuA
sYhAkU5tZxIu/1rzsckMyMGxmFo56+RgHDg/WWouZqC8KOYIPv8dMkyxTHls0wphrLQnpmaW3Pfw
cXss2rEAnxo/mCgdw+NCpfcP7AnyCuRXaQ/pYJDP4Ga27E8wWHG4LfZUN6NjvSLNfBodR0fahNvB
LSW/D36ChYB/KOj/kvQ4gJPSftzQ42VmsGWJCDNF4ej/vE5YmQdWB2ZqTpsyjJlpT1zUOHB5EWJH
h5Oqfr/BdCY2svTEsrkE35RL/E6cnIy2VJleYbTkouU5FR9yfV5fUV4HfZWLM9FurDIcylbagMuR
U+YGuQF2ZlomnsGsQStzG1wNi5ii2Vyw2KMmmh5v5LkvlkFvryF2QaRu46wwGzpE2Xxrd//ZzipK
EslfmuqPM0tFdV4y33eHsHzX+gpctTfC9dWPXM9pq3oM4X4CBMZPSVPU+hlg5qI/ITnGc305eflv
wjji5qWJmavu7SV4L7epV36RZUhho/ZzvlAP0fRuy3dff9kGcMJsxaqCIcKXwObXUqdqZxdlKbIT
2v5OhUxp96u7N6vxR16Lc+urZfTkNrEuFfF17pMFRV3Mioe6JTYHYKYazBsV7UDZdh0+6tiwjbEy
T28Tyv0tcFtL3JUWnkF8BRM8RnXgPbsp+6mxeaIp/AM4rSRlN3KGb9C/jf7RAAfjPFjBFOb7eGFb
on3cU73qVGyg8F0IogbjE5irW0b+DzUBv87n+DKodDCXJwaBzMxOf8sQPsbck0mQaZqbeWm2F3C/
DUqIR00n1xVCFyl2pAanxxtlLuO7qUaDx9ATcMbxrD8R35cVUIgC+o1KJs98oexZNH05nxEee6KA
188zR9TqevoY1dlHQuAPMi/sDqZ8Tn97+M2GEXV7rCVlWdw3gtsE8GWZUYPzDkwDg5zUpHexXgvm
1VkZC8cBsCIpK6pi8h0P1XiWSw5AL57n5N+0XgBaAICVU0nz5j7Z6EmuCrZy/oDhuNAgs95WJAK3
RGfBuMxH9n1PehSAuIWI1wuFDSV4bSokW4ZTtin/3ch9ftH4pG/t9z9jqYvEGPoTotquEUtHcl7G
TGim2TIy0W80QZXF+PtiN52TUhbaIRENehUtQ2vwCeMAQ5ydkzMqLnkapudFxdj6AeBqPeFw+cwP
41m2Vaq5AsYAl4CoNLPcLKWgq2qioUPdSBiWlW2oAUShR3FM3+6ltyf9XrlHep5MGPqa5hvdcczo
vGZeO3jNdSnARlMSJR9nbZUaCPFK6DDsRz0N3yCePshg+6ngMrb6K+WbqcKM/p9RYlhlw0eLss8L
t5Ok2lASdxvMZzR5b3r91Ly+i9dKN76RBJQUyK+gC+CGvzdv2S5a94ZUPrUpUqd7et0L1Cbc8cn8
8QQghfpvLWD0QBDGPiSqaw6QG1GsG4UjUXV5Ljt6mNm/whGq46I6JcwA0Hyjyr5LwRNETTbjvg19
znTITEt6t6oWpHd5m9/t6d3Ux/A74X9/EETSfHmnM3luFAK6X5LqlgJF8ViyMEDeav130MNFQKjq
S69hlBLrf7ydnKLtYUnBQlByUxjPc+IFGLzTHYfcT2iDCLKYNpil7NxEXb4TcolEwsBnFYD70qBt
5pOHcys+7Nq7f14hmcfM2/DE1gOq45Q+hwRATVwIkIuW7wMmh4UiAuSI0l6R4AkwdzMtlNvLLgXA
jbjx5rqsCJGhmuPpjrF8UD7gh7CyCYV9NMQwfwjFg9tlpcCXyl25FLKrNkMkt4W2EqxVuDfQXRDJ
MFx5x/VYQljeMUwabQ5FCdLGGdc1Hv1MHKjNJP2VZq7y/QzvjZg13AvNfAew1ISqaYWiNaAz8s03
lGVmCAKwSNGd3sixzNVApzmrD/Jtk3+CWjdGDK/huQtK7AgCUwyWhYItj9WrRRllDrf6ierzCmuB
5bT+et8sSReMQjHLT8GaHlirmIJSigZpvliADVt1H2CziOnG+RcPKVWWk5o03R0NxU+WO1r8vL0F
0jCbfvfc3/bcoR0jSg1TZAK/4Bs5TA100hA+mXGQuaOkgEcteE6BdKddBhksRrTf1u+OiK/qKlYL
4h5iP9DdNx6XRVe7foKAXFEPOD6vjI6oY+aUXvpVUTUaIAeZrydjCv2XABJctdYQVSHNE5AOIlGd
is4Aso8C0ShRELomTBI9/1F1i+pykAwQtId+szWsYc30aQuuxVi1WVOpaPj9gHJEBuEbZV3pAzYZ
7Cn6L4QIMjsPJAQCqTu2ynWhD+tyYg4M0MuCUZbRuNWwezMPl0zhOCr0DlUzpQndc0tWGjEhXfLa
kVWTgSdGY9PvqIDyTWNKUB/+GbO3V33dfzSIjjfIkJheFx29mNbNYrKFVITapqjsIKXQ7GERyBjC
zRcQEYUkCIU8hOofAvezmzN+f1Bk5ue8wg9hBlAmAg9fvsAyIQyMdfr0wAVTjKr/pkai3XvNt4qG
3Nuc+DKIHBs91R/UpoD+x+caWPj8kqHk1jIjfDNhoTOId8V+tXm2LmhjbLnWF+Ufliipo3HERZ6v
GSgT6ICQ/DV4NUK2FTdIw8wGsCUYW/ny5ZIMP1vVUVlnOfJWaPazG0sQ4/cg4cnc59MryolmJ7QL
0KE+swR9P9A9zswOGvslfPzkT+wmwFHk+Q4T8r6IMIAhkAgLzcj0YQENAfLZYJcM3da6iSVhUGBg
gbL77mScEmnPQExH1JFQYFYCwSDxQ3IQhTey+E/SckeCLT6YTXj2wA6JKJCGSJnvmtXlCy0GnDx5
h+JBC6T7+uEgfoKv08vA3bixfIPQ2Kdu90fMvPqLMbDLGW+k6sZkEtTNdX2zlITHB5r/TVCdTC5C
gJSzBb+Og2C15QJdfdwHdZ/613WlOT1Q/RQZ5d4GlNaMJMHGkrTclItVl6J+MxVxbfizJGgo+yrP
QWUPiJPTzCx+owVTKDFb+MkyeomIaX4V5nTwcVtJbXDgo5wZm5S1+7K4rgkLDiRFczJz1/WbajtC
tzTjg6Da4/+vbvadWIDA9LIog6cUJX+ZZxbK22ol5ItHy7voiEBf4UVP0PvBnAFSNwpQc1lMjVkK
rnv7Rume2DJqcWQZyMySm3/7eiA5UOOP0+OwU/ePT906f6pUo5a+qT3c7KnMiYtzXlwAtIMZzWYo
odNTW++hInUPqs+kvuw9p3zOB9wyYMKHd3Leo0j4/tQ3OuY0/sbIw+cbN8GOYt1CbmonzR/rq035
6BPC3OBCPjQExehuJKTeVOqxmjG0uikaR4tUP2nFYkJOFenWDcoirWSlJJuZe9E7I9CiLiVK7gGy
A2s3pjDTj9K70kifY4z1ExeO7Q0dC6aggOQqOVSPvDVrRy5/PlTdLbNqrr4TBBq9HFCQXCx1oEQ5
XtabGqFP1mDVS0nNSlbx/Mw+r6NVr8Fd7Bk0qLsR5qIUA5kUyvlu8t9wJoFcs1mVqEyXLhntkJDV
ul61hHzEO/qmI94R/MHmWtVBu0bChAD34FRhG5ZfNT9v0rPTY7uWCHHcvzH3RQeQuMOL14IJGZLS
vX7Wq6mwNOCzGT/3fenmdksFViI/mN0e8W8iiR3wjpZwDyF74vWwhhKcJc1Xtwj1+32i+coBud9Y
YOjquCASxqg4TLav04RA4gOoNUElAE3GtolvBDp7YqB4xUTkKLAR45/dPFKvGONkR6LXqYmvn9X+
yRcVUTrUbkmyKgeJ+CQBpz2O7eskroYedlIHRNL2EpEp+JCeuiUE08T9ul+nW2J0dVwStcM5+z2G
bb+xO/PFN6EBwiYWzriI9TaBuHFxKpzZirBJR9YAT5D4M6G6dDsGaZ55LJ0C1mJs33xr/CXWPiBu
2PR7Tk3gmcBgE4t2LfbGVuRSsRZxcK/7LiA2vsVwIQErxMcXxHvPtEYVhfe9AhRnyerTRrjGbXLj
ZsbICvHtAPOKSBQAqaQLxDV5tBGDnl9u1hmTnalOA4+JZQDMKh6lKhLn2Z5Z1NiK4Jy4nX5NbDxo
T+IR/2ZrUecEzRqhgMf2d1BF74AWiJtVJYLCCc019kue5XVvuGQakc5WheIOrSLoYsW+2ItWqBJ8
WlS199A9Yo0eIR3E1TiaGBgJYUVIJdzZ+jyJHJe0ve5FLLukJxUReSYsH/NBKqgMRKpI5JcyIuU3
4Fh0ggTj+H1gansl2V4VjIHiJB2EWRHBHJl+PinTWx4Az2HFMmPWB+UfztHgj2AWjD5FY6EuF1br
Vzg+NpveM/alpdkX4EdoH61Q8SVMPbFYvsM+mizPW2WlrM4Hfa2tp2tjpRGFwy6Sv+/+SOxGQoHd
Z6n75sk0Bjf1PtQxt1jsyWBm+/e2OUBxXdfuOHwccBt35bKligdgblN1735FKSOB8XjZaOCRq7gR
4crCgRCTAQMQ+MixtlRXgB9re2qfKZ06WUnuOS63yNT71+iecBYC7TfvscJ4hS5xnxPVQ7bAmF9B
PqEuqUbQAQUCywfpaTIB2BMHDJ+HYh1LAhKSs8lCCVB3A787RFffWGbO1e/cIYLiNTIVKiBO1/CR
UV68OhMXTSTGomJRR9qjaiR3VvgGnIjl1ZcshC52sG3XoyhzqeBoC36tsZApWyvQkcg4QvUO01hz
Hp66LPxLUDj9XFBIex/04zkmqU7MmTQGop/Uy1zKSGQTeFxAYrNkd7KmGqqDyretebR2MKac29gb
LeBKLXSr9hUzByttzHME2DQLfqNZ+40puAOUdyZzO/28AXGHqUcVBxkRVdyZaqdGrVdaFHh2JNK3
iAzbz3VORaeLr8fgjZeSO7X7SI7G4ZUMTEuXr61izWTtjklkNNZgvm3FBkeG3kULhoGciP9wyZ9t
EDwAPVVu+l2LggP+6uuI/jAIDcREjoLVaDiv48u9OTdn+KeEqlMBCR+7j+ga59FlL2+LWGe9QdUv
bz9qHzFBsiRIiUPNZI4Mxx4/+Ntv8BsilTiF75CF8g6dpw2XG2Fd59Bc9YA6MtbYHYOHgwLpIvlI
mufh6kDDxtZopS+BOIm8GBTshqytCLxeGAuGA6Mz0mIEZ8zp8ozJYWW0fE3wmaTsmlAsOuYoGjFF
dhZArGJdbmiVZTlvzBex2jGpD5a7RRtKIpkl0r23mGx1ePUz/2FnPkUT7Utw40daDWHtrmTBRYoy
oM1QFogEMxA/oYiDucbgp2o44jEzBAhMxBjnJdXmbhbxLGQQfc0yqNINYgNsQ+VMCZMjbrQkuiOQ
Q/bT01c9XMmKYTF4mo12jEexRnSmyTlZFWgI8dVZFolaC2YzIO7XboSkzVLoeQKJWt5DsgGb7DN1
84DyCJCrsshY6eFofU0gYg3mFJ3qpz9ad/80fIYPVJFgX01WhVVYqn1fZSgvrJ8/kyOCKl7jEvYv
QdXbb3RQJ/i5CPT6hT9xZRZLUWZE2YwZVQY1rBHzOSnxgIoWWYZk2E8TNSht7KA5swRJtcLR5lNH
srEnUAjNHDGenmAI3ltIq/cop7DB2Ly4dHFklW+4BjjS5t1s7VF82VReb9/cbkEFgaj0GOhAj84u
Sr7kJOHDLzTIIfelhm9mBFN/RHX1q0NpScdYnOd3oj1aNDqVO1j4Y0cG29ktwETajYtYOaksEpEI
A4b1UnQlBFGCUZxvKFkXDbsMOUTKtBNkYpcCwtJ5WdgvL/WrHQVxPaTb6Lmo00PC79wC/e+emLtH
raMbmSJ5Rzzf1G2iKaQQW29sPWFaD4w75k7ruejdPJmSXNbMB1QjnBJ7zMShr87RLam2t0Q1R26T
yNtnrODYBblv+L0Ni51yaWj/ubKtzPgikKxRN1g9BMzUnoCcmHryUcZwvYYXl7IjK6YIMjMso2Gz
GR+FPPEZMKVOOolqUtFtQ23qNamBOxPNAzCriJyBn1zg4EcdkjqpxZMjLsxjP8Mf1OaTBV3IqeZ3
p15cAo3qGBjkAJA1emwtzHLOikq/83KlNQwadwDtd90a4WjV+ajK2YZXg4MlpLBEfn1xIWoGMQqE
PUneiKWVboWQMjmqgAoPdusLiMiD1WJANF3k3UsG0HOBeqjJlOnc49rXVtMlZYfHy+tWc5/b0erF
b8lEAULXIvUENw92niwc9nwDyDakHAeydgDZNlwXSaRg4pwpg4NADcoc7nkzQvB/FGAXB8b+ycNG
G8XqgNP7cB5n48XEHFmSCZdEqACOFxIF0Z/uxG7Wo385c7goKmhR+WU5Il1ExdGgL2cIF/H26d2c
xkk/BxBV0WReLdS5FE185VR4WizH0j47pv79WNm/VROJ54uahjLua8z4RpagswSa5OJN0XUvKOjB
LGArIAmZXEljMd2SzAbYoKFYk7vkdMG79b7g2xF1IjYjM5WwWuDMXzb5st/lSyOSnME9n3r3G/gy
2DSR1Z6CMSRxxXxN4Wi4xbBKeA5Jt7ytxiRkhVDUzW6Wz3XrZWs9qChfmTqj4LLkG0R6DEYymLiK
ixjTojCpk2w+wZnXfmYHE/PqNbx8Uysq97tvbXlRPh6+7jZO5j0iw+wciRJqSDU6I+tqT3i+KKjS
aW7R20zNcVDs7rtxkB0hYHnaEhJSAFuWBfy6kaMhkoKR13hTJ3MfgHO9PDTM0knDc/Tc4nhRXU5H
JRvKhH9LlO/pMguMdfOJPir9Rl3Xn9IaZmAsVNkSOQbYLF4B/cbAPeFUXXdagH9N7JuVpjo+j5PI
cJAAsS8WdbJ+tJhHRWjttqx4lvjPxVGNzpv7TmysdtWRopi7GzwTutkuWxt7QpAMOziZzRI+H7Pj
NFQtIujInTNDUEEGvZK5uDlWVD9dZ9snmUwspvC8ar2Xp4LbnVDDUg1vyT0ogkdSJlR38hAL7CL9
64Y64duvI9VTdu2mXBs2Zr/3ZsII66ijtTNP8g27S1TsAcV774yY1WyjR0LZygjqY7YZ7Zku75vn
prPbZRlSTDEeDs+AREhMdbgz2O/ovJcPZYJC2bYKrsE5IjOpr9RwWL1Pha3PAPrG6YkZk2dlrJ9b
SFwRpg9j9h7LCwRNbCOQgulpmsjRNBlRD6fWkQntPpChXcOKB1u8TuNCEZV2p6h1I5hSHq8/9x8s
s+JnypyEwiKgBN5tKMl333S7bldszuFzeQthCKOagtjgvA4lX9BkJib6Z2YTKb4YlAU3cLXr5GpX
AQrD81fQWoX7djoHhVxb1RbDtk7yqN/eYwqLxVMqaF9OI/ceU0J+dXMoubp7kbKAcD5vl0gf26/N
2y420322OoeXtZBtoXzHCmDAutpgYq5+b2nzhJqFJEC7VL1bKCzP50+1QfgQ9YK397ZzFNUnNvG5
peRJ3oNvkrmFJXkdTVXv9P19YwRG8C+N0zjbXMJmR0P9dB62yL45ir9aVHvlbhyNIyrCe11Oezau
upyG1KcK860WjsPxWgr0pA/liDQ7h1yX92VG5Jlw9TSZnq4/2U+KJvhzk23S+Ly+hCNtxon5GZ3G
e3mvxhqnvy51RxEUUOzsxRSeve5clyVWtrBBlaB2tUhjp8ua+7HRN8cikAIxSoXRrnErOr+KW2+n
308nS+D9Q1Ik0Co7I/PqayGOQ3CltIixKvyrL1PpJ1tqo4/GTmNIHE6Dn4FhZkEwQDKBWCvsxFSY
pAjVG067y0IKwgZCCCUndZ87sltSBl7o9Q4u+iYQJczCvmCBQwqYZ640193aH/49ya5GukuXY04q
zTHTO+UsFhMWrfEiNwuXTrXLVm+v2YH2QO3dCEpvCOVQCuCgb4BFbDswXqbAhKiWaiFbz/NDhqJf
Fi4c/bP8cXXJ6BlHBqE93hLspvTDg2VF+SDpwIpNel5MwdQk9Kkl4FL6mCIAuVuwNsOUXr68s1Ui
BkMon9kBKknYujocNreZ1/4l6eavhT7LMYrB3bMeZ2s8J5w4w7lLLCcsKMFVQlq0ooGQbfHeJkRU
iJrkVn8pAxQI2o0CfA08TMKLrBAOwi12tUCyG9O1ntNsLF5OTvnH6fLhd3PV7JI6eiFUHo+3il/F
ij8s5FlDyUw0gECAS2jgYzgwU7aUmJGti9UBtSlXxLHBWog16LxMk7Nl+F2EQqjVr1IejBLmzG36
SqbsxTl5LabuyIWL5OrWBEAGIoJmHnXKRxZTeiQEDBE8t5eo3aqfjV8EVG6N+0MRl5BPq6BjESGs
lTyBFDiT9OMVsLhgNiiCp2oTfosMm6cPoILHPRPu0ZU1/cISVAVVDP3unTRRGdXJsH1AEMMco3NE
44NqT7x+WbmvQPUn3mtFgfZQXhaLV1ya1Oxc3G2Yxe6wLaN8f7cp6XOqE8VHHe9Q4zE1yWX/CjiL
yf249Uk+9AgdwrnzFITR66Rmxmotxc+8Iu7oiqpNzUEXlUR/6j6SEVcto9SrIyohzUbuhQIoDd91
6pan+4ISSjY2SXCNO5+5zG/C1JOXd74rZ1tAwvJGju408KQlD19pNjA43qbmpt8EIH39pw/44duX
URGPXDRV3VtUJhIZAhq3iLV/ZZJ+KsQmmSvf81ZE+XCfUB6DfmIRXu1Q0qE/LTu4UsBhCNHfPYiv
/yPpPJYbR5Yo+kWIgCuYLQk6UKRESqTMBiEL7wv26+egZ/HizUy3JAook+bmuRt838mNeRcHl4x3
xkjIpBI73LpbTgq2TIpkj8xhRqTG3GXXifFrXsxB30JqIXCU54AHnvCg9WN1ih/NY3EBZr4Hki18
GhPnJbq0jsPBfKjO00PGc4v4t568RiWzUff6a/qoHiVPB1fQYwsA5zG7mF/9ab4V/nySKE9+a/hd
+UV7xTuRKFpDJQTKHyDRhxuipljy4SU3puRB5Kxcm71xTr6yY3bMCWPIhfGmQU5wnP30BRrUS0co
E51b6qdP3QEUcRW9KNopCLSNCVJEY4/NuLIIZTPE9G0cBMxHtbY3kdkf2tzyKqh3uVMwjKgTi5wx
rttE8+AVSrQRE8VWmCoON7+yaBpCFDjqNUI6vOoBMkdp7gk47QaHj2kUfh8inYKz5Oxk/SrDcRvN
v0mXbfmJtqwOo1SYhYVRiSJUEcQyIqdvRPqTUvG1U3BvLrkG/eEedYJEr9BLYzswimkaD/8qyytj
mV/R7dcgwsoNKUwUwFgKPns1fneMr8qFyM5zxQzZzRAe9Ch2ANqmwUGm0LWix6yFUWNM0I/y11Y5
2WOwj0JzW0vq3XT4o746TgPT1smbnbxkKiSrYsO8cTg2xPUfowv9SNvkrEV+dBxOntUPB+ufC1HX
bVT1YVC9eSE6IvG72w5Wqk/FRMkcV0n8zNcd5XjzOeUl2Aneijw+kJJnKEIlBJ7pWjI1YSOGPJck
zPvkZC2COZASBkDGLTFyhDdScLJdnszeUT8gSTG6y6E1b3EFSwNnRfeS6vhiDP/NNQuL5w5dTnB0
6wjusHrHnWSDKK96NsBu3ltn1dL0e4mop+BqaWzg7zD99K9HXDtbeyQbAbqygQ3kNEeDD51uS2BK
5MDJLhPbhungEttPGkA6kG3yzXGnONsuOeMlS1FHr1bfEwYOyGXvPZhesckDxks+ouSkU4td5o89
G3x5uK23eIjgutzu0cEEEGBJzQuPLjd1dC+EDgUo57lCLfJknS3QgfG6CoDd8eJX8U/I0OZ7+S5v
PEwIrkC3nZ5+M64fJyf4lJ8S+EyDZGObQ8HBHBIUgNf8yXvOhQ4xByn+jM0vOiNkXcjW1tWP82m8
sgkDer+QIqkMST/3Yv6ReouKJWUxMZEV+hVuXPM7CVqwxSsUu+8WOcwTI4BWeoepmdJdp7FNUzoE
58NY7E5eNVo1sL5og430bY605WmOGh4ddFTm+G/2ziXcBctoVkKZF/IiTXUIaczDjz+gL/X4Z6Ch
jeqt2mv2KXE/UOCHxM/f2J+DFT1BlncPLC8VqVHT/ChiO6uIJh4HY+Pg5aF4EsdAhu61dR/+KJjc
x2delAJXivZv1D4Xn0r2TH8tmLY1XWsfW7PlkqXOhpbt7v62z7yfJ6pf2+wJviFktX14cMR1gEmj
4DalOjc49c6anpHQfQfkPxS2nn6yp0FDObqMUoP8So+JjuLmFDFy0ounqD/ZnM9QLtAIrAeYZ5Gv
VFsN11WNMq+9RopU0SRUd/D6DRI0Vn147z4qa8cGkcduWEQbu4jpVWfbvEqGvyw/Czz4tWHqVYw+
Fifoe8HBjvfWcLbgqUb7nqmQW0YmKI8DUz3ijYljMLPH5ks7pzcTk9Rp96+Q0+O81n0ihKFfS1Wm
fUu80UMwwDRCDcZCuSf4Lyt4B+MehT6asVBq+pynOByvzAKxyyprHgVF27xYt5h3MCjYANW4Ofqv
clMZvH6pLip0m9RrfEqjBqXZnAuK7BzLTpMJcWqcpO8LdPIUPg2PzNZPu/y5e57IyLLPeodDYLVV
rubL8MZ8a4JCBue4iBGycmcyUljv55QJy286fA2TImiMShjvNPknRlSwWfAH3tgeKRb1xMMQeUN7
sB6N/Bj3r7NxCp5r4AE8G4eVtM5gPV0gjqsw8TzKkUByaA+Aom5BkvFsMCPiNb/ZjATSuaoeFX6g
yVA9j8S1VzSM6VkK17MLjwTS1FCVslCIr2Iq+e4BCQEyD5dH4j7PYPgOAaQUKAbWKeXwnkfEinDO
oJegXuBpRRhNo8MK92gjBv3ERdIWzBoha0bNy+Zmm3QZ3+D/lrdVw0z5sRuHg44Rb6mEq7hKOeRG
r8smoLa3dOHevmg10S4N3ijeNAxByrNoGQ3omP/DurdO90nALTtfg4VEvhmC7zZgvBG/eRq/pGIp
nZpr5lDQ5lvwd1qLe871XeRb6CbUj7Fi2iejH69/hhxvRtJ/GMOa+GI48TeHaj2ib9FWf91X8Im8
237GRi06aE/Rghhdjl33UK3x4/wwv21/olZPQW1X05Gmt3zRsZ6g1NhsAZ+FyEpeGOdazga6pTZa
amqyCLSAX+5iRCKniQ7+zfiEB8Hv8UdkeWf648z1IZ9pwqYfOhbqR3dX7cS7PFEzgWfYUVbAmuG7
5cwsNiw2jTOb7al6ItjEL0H5PjzmvNXz2Gyy3/G3+AULxrtPdwzx592BOe1+P+/kX2B/AcaZntX5
YYAUy6gR3I5ifK9g9A4rFSaita6chxb+R7+JxYlff7Y3WfeO9dcI04IrWAXbvU6LpwHSgY8eEoP6
o/aicdYITyLyhzf+D4G+QFeK39ACML3qqb5ofkIsii4QtxtozircOdrSF7g62LSlvvVStPsQUttb
gI8I0GnGri/h8zjAvJDdSg02CZPw3wVidYP7130ELobIsprPLgamdEKMV7rd8xfNZa8+TsbeQEDy
yJU5I4cs/0q0wp8aO5oT9dMp3wm4jA/E1Nw2iHk4zAciGQ8ELXIl6G4swvlmMjOBcV7+1JK1i6fq
u/6jVq5XP9L8Vb65QtJi4dYt5hvEYUSp1h/ls0ttrOaJR8/YUeTBXVPIyCNnz5as8lvGXqtn8PQh
aHMVrfj4p/cq7HvgCJmvCu1AcGS2wdnm9gyQKZkJAxIGWWyr+Y0xH52xPLoi25hJdbKd3SQuSuue
M6Srgc3xBBtdiUm2cBDI9Yo30KKCmkASX6Lk2hB8t/N7FMPvG+85W0LiBStCrr95iBAZI7+11YeM
cEqBw6JRie55/g19DDNfG6y+qMnWSUzYwxy/1avIg53XJdazBUPl8kPKGx8/R+6hYxEGbyKnlGRG
R6O+9yDilPSukg2jaak3M5HytHHVeBuIA8G9dihTVKIOcVG2i13u7WndGZ8Bdi6NI7wOVHbAUG57
MfOFaz0tgjlH/8grOKThLU++s+RNqe7lYG00VKIjthfGzUTH4XCEJapn9GcNb1oLQcAEfOydByaV
U8PIWvZaKY9D8ZxY1zAptkrvSyXbVhlZcIvyazgKmu25yq1cVJuJQsY40EADJVfKa94M26Agwxrf
jLcsfcCOYW53yfBUUMzCt8aBhTZ+Z5xiElAi734W0a4saEiIL50YR0TvfeTiZlbDyYHImNbbMA4Z
6Ajbv9xUNwKJbcvBnHJthALRHJAQkmbmMl2E8OikWMJp9poE29xQ9zMhWOVu25K0EclthPGbetbZ
YY28GFxwBTfoeyApxQMtnMJsLxaJHVqHsrzPqJ4SACAxwxrN2GzrDuk4fscqIzOl5UJctr0hxzwH
1oJwaWpUz3Pq+lXHJ6Imkb7PgER64zMZCt9N/v15PhwgxC/Lr7caVOH6v2/eL24OFKq138VUM9xN
KdGQCTFZ2TkGaZEY/IpbPmKDjAxFVn6QHxvTM41HgSkgJi86s3YF52tY3BpbrAKBOyO5vyOIz9C/
5SyNgBFSY5OV16HDu4dZdR4IVA2JUldqHwZX2VhjA2FhFi05xmE5co7I3MandDuPxXpKAeVG2T4m
yWpRXI8R0rgZDoJ7LS0b00r+VddPWuP6MyFc1Q/HkNLifGlRDWH1ofFBegV5Ag9x2fGD7g8dnQOd
nkxL79JkMgIKUoC+Ye2wOPoQ0ED1F0GUDKrsfU6tg5wAMXEq8MF4uOW06dhwta+g84xnmrbhQzRA
9pDYB7VHnWuo5Jp2krc6fa1IXZY0Ts0Zx6gZzkYn2ekAvoEVD/1K1g+ahBnBRVUQvOXM0RbFJiOW
MzoSE85iOdMExNOiZ07LuDv8AuRx+qLI5LO2+r2avyx5amfEJV91Efmp2AkXfIUWbqUxnU0Ot3+X
bSdPE0OoMhCbKaDHo+6a6RLGVFP1yc9YVG3XrZ1lDKOwQdL3xBm1/OqqLyfVDgMuKytLdo9DKcFB
Y1A6ht+GGZJpkU9oyGYchnOzFLKrBVyqwH22eZREQGX62xt/Doh7m5BBY/6URmS7l6hei+AiLOl1
+iVr9xoy2ZKZDBF6RsDQyxECYh0mJI1MAbH63Ma5ScV3Krp95TevsAEkVJqvs6Ws8gVNGgML+WhJ
ZUbWwCKiarjqM/Mv7TkIocihmOOLgIZlsASHDAKOUq+EtgLvH+WGxxYPlPmSTeO64YKuHA3VFnw4
UIAWtN8USsxS0KeLmLgHZTE7RTE5V2S0C0XfL5p4n7AdkkYHkkt9TuE8z3QWrXp03Ee1q1nkXzW5
YhCSzxOridzajIm8KTp3T42ooZKnREu9pKPIPo4PQVSBplRhiY75k1UquxDEtMME+zjDoOzI/4WZ
YP8T7Fo93Qdm4qdQnxKz9AznQ7MXpEO0DpatTLBnZfB8G/vQF9HaKT8F8cQg1ENaFvs8O2s9/KT8
cYx2sUUbizMnIvJNChzKor/GstF+HivdeRbDd05A58SnNoWPBaDJQZwYo5XsJpiooTd18SYioGuA
u9s9k0JqRtwij3OMb3CAtrvR1vWAG5poNh0rwOXLg1Lf1/ZeoXPNTjGUpwGBmwWqm48RjqcZ9ycT
OTELc7scVhW/pK2jPKy4U7H3Q3rc54FngBKJgyde3U3GLlaKUmzb3Cb92kqOcFuO97lWwZgRMlCK
qgNCaDAxvf6YQcTqgu9JLT0NoLjAyjMx1e0MiJvpJMQVRCg66ATOhuKjKVNPnVze5Z87Ikeo+Uts
beCSKHIHEJTUSKrMi5NPN0Wb351N8SApro9/rJGwssneThXFOWch3NreODOJgF+jlk4oXE9z021K
1Mrqvco4c42zcO8BcIeJX2+R2mYtWYBvmgHIvWXzCqpNkpF4B9HTc98Ze6LrZREaM8yWoEI2mh2i
9itQ2BT83PFe5FTV0SWohXqQBaQvTqnZ+HTtD/UzHL5UShhcBrpx1XmsI1Z2xDDNT00K16r1rmLA
lwJGOIHIxV2h/hmG5jkc7FXZVcc5c7nKx73aPE7udNGoclIoy5Pj1PkOSjc3fjVJNhzcR6Kznfmd
dXJ4dIpxkigwk6uDaN9BFxlyM5pUDH4RYSq55h3QjhLt1n+Jq+1clrM1MN0UU+EoVWAx3bcsKOeX
7cH9Vm33y5ryjZ2rQLkRJKsw3o2nCcjRgFK/p5OEYN0VUJQ1dpJYh8s9Ik5zeE4FRZzQYGCYMUad
GXnrLdI0T2lOjIPwzK3xjOmyOxOY13cDhauJvKQcwOYbWKrvuH5VNKQTap7ys20fheYbAZYp2R24
YkjfwgKCqBDTrtPyOnMRpAOsIrPc8WFCbn2+KcUaHpbq3sbyO+MQ7uevAnm0zScejHuJaFjKJcRM
HCJX0MMgldXgLR05E5I3ruYMyFYa+a64GjpXtf4gGOYIGe1JEAUTNyv+2F4SlMtOMRL+ECziQNsm
s6/UfhikW4PAoO5wjmb/dSyXYa/Hf2MEAMG4mnW1zym/VszG8+Hb7EdPnCduDVNS0TDMcyBAF6RA
F7IvCpMUsKhm8gEdleooeGSmyBhS6UntOihWYwv6XzirmKS5OWXVd19pl9wK9imA8zQ76rxfwSYa
iMg6NAJ9m28Kujk14RY64kHFU0SDWUbANU6kT+lZ0YxVNDEuIa/L3ZtlvhZBHVVPHbWx9BvitUFt
1ZrehcVoi/WhIRDjrwuaScT1ao26Yn5TMAcLY8tf4m9EnNWh7q7x/GnZzrpUrhkAuYxbzeESo+rL
b9UWvuWeVZexFE7sIr7WGqeGc8omXzj9pnMuTviRsgyb2F8CJIfKVFo2e7X0w+Enht33FrmCGnfw
PWrPevnTbebyQwCEtSOueN67ZdKGcIdDqqPfw8SPtUY4zArKK4yMs93opGhFPhVNeVNJHNvsq+V+
cuN9Xl4zWMuRmA7BsLc0sdFnn9JzybjAcqHl+VeXR2uR4/tReZWdPM44oMkYLZy6xW5oKsAZKNEx
R6hd1+2TQx7DpVwRP+Vms8vM56JHd4Y6EiL5uJFzv3McBBQAwQb7pBHiplhNmQAplcT6a/nFR0K5
gEF8Z+JmXPaUQvIFuwB3okFzKHSS2Mz5RgrBFJ9N5vk0G+YW9kMPQNX0yctUvGRFib6+tR5ziQaJ
IyiPmDMoQwLIkFitXdILTJ6UGw54bMUQrbporkH0WR7CIlhP0efAgIo0mJ2T167ODo7EbyKriN0g
w0fE88nrEiOOur8EaRMmAHp4Dyk0BzVq+LDaSCBmbvjII6qC3RLbLvezDXK9rbmNqLQHDLnM7riO
MwR0JG0F923Toqa0EW9w4UfcoEQVwUMMSDLS972M1pWGCE7tCKPn66QaP410D/V8FkQdSg/ys4h9
kYBZxt1ZmG8O/nT3kD25uDlTkQioWBl3VWO6j1NDhs12jr+cFsvCkHlb9oiqMrZiU9ySeEkYd64Z
JVhygPdQJ4fQm5VMX4WJlzQXx5AD+WF2oWDcTDJGSsNK/I0gVhMSrEDu3QHNlIMIj/ElrcC+yNJW
TfbEddfZvxzJWfyatViOZps6T7a0WCnWciVa1BzrY8ggVak9q8EpSfzBwTYGcip2W/GVpekwR5R9
2u455BzSkXKw5Dqr2SyHhHGbAPvEtG1oodYMXli4In8FAtXSS6Q9tspLSxu4iRj1GCjrNfsog2jf
bmcRbCdwvcsz4kVqbXKwIeB1nENll+96zpd1Cy5pTM9WAq+SM8YODo5CN5V9GZDW19AZxXhWbaYd
h++wwQCA0ffA9Q08J9RwXzjgCe1vJ8k8smPdEGuDO64r2yUCqOPykRx7dGldiPSwVMxImJePnZTH
UO5atEYD/S+tXg92/dAan8TAvcJ41zWkw9a85qmydbg2A8G0NCf55Bvu1ejod41vJE6StUXLJ3Ea
j+GjTcgRt9ywc0CLw4AUjzPAeCpj4BnaZVnWUnlfXoGNrLN6ttw7RGOto1es+cR2nkntimrBsg0G
7s+c5GZUgaiWzbhSqrclcFri89g+dQLAKX19ceLzdr217JfOKblkl3XClFB6b/S7MiOcLf+IfESb
eQ5bmSMyrYkDlXo/DEg8K8gzyZsbXfTR3PL48sLZ5PIvZLhBb3wqLiSpqMaIlh1K4HxXQ028mcab
QfRYU5FkTfLqtGpaGzl0l0JdWUxAxohwVX0pUUxsxB7aLVHoyoEYmkIjEr+tfqWzQuBvxACSp/ep
YcisuDcF6jRyq3z6jflmlp+0u7EmtHCvjYo+hS/o8dmLNH9JITubSmP7WzTQVQnjdd8i2B7sXx56
mwMkL4jzOQ6m3J9D6oPDT+W+c90YVFVbZkoGm3Ow32plsC9VLn7tue6RMvffSQqPECUXIchEApES
A8/u05z9mjxEXvagUvArRy9FDGLRPJw7mk7tjQPfZJouyqkAkv2M+jJonns9bh7KddnYmY2Li4XZ
0ejrpXXMk/GZ2vA2kO6RYNHLrdl3lBxkIFW/ha9F3K1flseRpb+ulj3qOWxfB8eJ5NkKa0/BwkZk
+9He6LmypR6bF8egOMd08LITzpq0I1NPwaoqcJPDaGIMAOQ6oF65pMWD9SJhgOcl2xU94L/WJ+WL
DPP6UOLyzXwYE4BKd9ApwBNFaYavUuPRpuZNWMyqBK9VRtgBqSGINM/4CahvVNpp6J+zodhHCcLF
KqOEj1Oudipd1GHD3AOYo8kV0a8eOVPO5JeuC75UD9d6+rJk9gYFPze8LOUM1iKLaDrKcsZN4ZPp
HwrXTBMnDKTiAMPpT7WhcC+CB8umG7+i7jIp9dqlJBeLJ0zIJUdMpDJDAPOGJZn26clSdm55DkGZ
L3ENfzDYDOBH32YAvAJudlQRJDX0rXDQ0ZudLc2dlNpW0LieRIesOfjoFbDmNc3C4dPEULbQoBYL
Lj9Bepyhw8XuWnYco/y/YTE5PNBz0aYNZ/vAPHEZvuvaLdbpZHMSNVQX8WR11y2VZwJPjddt/0lb
xa2XDqtuvk065Eve9bKnZhKD5eBKmXsKkkuAeD0z2f+VQuNhZab06eaL4HEtxQ62fOi8hw75ePIQ
zkduVZeYs0exMJe0+8qzrNyfUL2GXLuB5Tt8Yw1FfGNcmnqZ0qJOIkYuZBQtfErNACvvKq8tLSSl
ZtS0vBa0KrnKGuvEULSmgfKlSZNP+2gyaVsvJ/nPxCc1gYsrNwcZj3Kn5x2bE8gARMnZrs0zwJ3z
PnGiUz+5xaZx2ve84fIjpyXnNXArXRJMjXFjtpfhyn2nRB5lwmrJhtVNrzHnPl9d6tMKqhbcoc0z
pZiOMpFEEVNAiatO9UDqD9GlpKSU32O27JhHO20i35l/Z8DH9VDQKuRls5P7NtuJ8MciSGAx5122
uybtwH2zm1jBdVx7RTdstfBF1c65eylFtRno1Qa2Q46BamzUrnZ60Iy9wfCwAR1BZkxU1/FLTBzR
lAifaEurTMGVebeNanl0JnoN0MIVR/dVUuPOvJqp/VTNO5uEq3MAMpakczRm4wmQJflv/tNWMe6M
cAYkAjkFXbnIDiG1aif9/xiNP/nNSDDYXwisK89A5FFpzmVUaOrR1CokA1easjEBkKtTwO1LxxVr
8m3mIjWm2mPa+kMYU9RVMRNkQDDVP3quyKHcLEU8Qjudr9KKI8dSR8IukTO5N7eYVlVID0b9SpVd
p4wbjm/SGqc8F3W3LzXdw2ubGnwpgXOytLIeuCPLwvpb4uZaeQ0LMgRn32qnVsmOcuz8wOmf3Tr2
q4omUhntsNxkkWUW5tMa5zIbwAbyxN2ZcWHGBXBdqiAZlTfsedCcaDlUieBWMp7dU+dgpT4MGvRm
dIfRuYELExsMrpgXDHXXWXk2SKLzgZnG9Kr0IMun9tGtqLFxlk+d/tol6AvwjpprwhOWkWP+0XLL
eIF1/BkVlDwTgMcZ/I3PhCtT4SY03deAW1Cp5NaUPwg22rY8yGanjpcKHwRzQcxmjqcFfHVt+JK8
TOcJ53RiRvO8RE3LdubKXk7ukEKTOf7ZtABNMOGGuotrKpoxNY2xvKmWsTEjSl4pDyU8EywMKW0l
jMDb7iNXvumNeHpxLKgwSvPa1jQrqXj0yknR0C+p/WvDgluFxrMSsWLZY61ZAbNmYLrUeBb0L2NR
btNZGfBKe3ClteXWmNhpjYG3odOhhlfKaxJb3zhYVlgkOC6utDYnSBN7vfvgdMBHhp5hNH7ucjA2
c/kahZVvO0xNgTlIGQNtsQnPkk09oTCDthWo0zopLC/r7XPacRBMDLVyIfNC7wkZor34djBzLPt+
27QvPPvG5qLdLLlrO13m9tlcaP3saw3ZUBki91G2SAM6+VZmsDWZEFAe6Gk4mMxpL6XweyCBLnwh
5NrVvavOZcksJW8hSPSTzTlQY5cwX4cceBqxYfRJmYa3abK/lvqcnjL1P8AZ59WGGaaoEfcreKH5
S8APS0HM65rH3siTjgMf/IhrUy1AZB8ycDrZXxMsdjXrnzKYDErQAoGYsSl06Y0wDPFH26KkoxjE
2L7TIrU2lC5iQiBBit09FTkrynwRmfItKn1vu+qiq4ry5KdgNLzph1W/xMOWcivoOActSIfpPa/L
Y5yc1bLeqLzciG1Qp3eXemk5gLjhlJ6RkFkRVgtQm/VPlnvV+8vNOUA258lvtKXvQIEd4UpryHWq
/IzRi6SCrQ7rnAGTkvyWgDRwLwGoHVkiZSw4ZY8jzQ9OobL9spmIRxCiQ2Mii14iOkLOxDBxZOKw
hfuGyWdUr7HKMctnKDmkqtGVIC7hwCOc0gFT9+16FLvC8jmmB+RUCaoolYa+QVG61xAV8ogTE4y/
XYO7ZwlN8YNLVdGe6L+nSBCNZy0svWAwtyYzFVVun7il1gYNfbs4NWSbSn6hjSMdBfFIswnH9ag4
3txgAgQuaB6bRy190xMkJSTZTRhfyMAkqdWU06WNiORUwqoifkG3YOVXO4sOSwpLIWUY1C3qrrlF
KZQ9tRaeEMCA2v6BQmnumOtQxaWGqUn6L7tl/Wl0ypwshOOjPQkkh7XmDalzqXQYCeUIJET8xdQs
qSQq+o06KLVD3JC7S0ASUYQfFiVjlaJWkzA+XePVVq6n8MKh2uI8t0RLM2jmtpj2vcsgM7VsjUuP
z+fUbB9dKHBPXhv5lAltF4Xo9UMUJ6h3DGzj1QIZ3jltSaTMo2gayH0E3hL5RLxRgqfMNX1u4E1h
22ubTk/cWfvlVSyLEURGE+IeUBePS5ylR+55tpgEeFlKVeT5dH4QBAGdaFaxeVmqo6w833XoR01Z
eeic4l89KNN3S/hP7J+45+k7PhS40zWcW9P8pk1LRWPThRDNDNhmdE5ik+PP7uFSQD4b3kaX8SC3
X1u0zMnpraS8NXqzIMSYbXcZ6WHEgZ9vYRVj4tgSwAXYy+Bz5pa3dmWNlwi1Gz1AtD9129ZEq1gt
6fZz+PuvGYbuqsHZu1Bg8TK8yz9CmHLNv3b4SppXkBpRtVnCFnv6SqgY9OMdjVAqJ8rm+IxysCnz
MpWGwR5FAk8AlJIdg+HUG1LdxQ7B/Ai5S8gEOY3XaebzzjvIcFIYK2O4a3X/Y9cxKgTYN0uBhEZv
1h3wok/ErlZRACmAZ5jkCelBE7nNA6zuVnwNFsDg4VlZbHRDz8Skr2RKJPqTeGfkKdMiaPSWbnH9
J/u/wRa/ROSjzhhc+OEIUmv0oqr7kMh2a6Y/FL9S+ntNl/o9RYymQitV9G+jAmTHpK4IEWimLTlC
xTBODSl/1xv70UTkWDE/KbttnvSnpXJJqSLkRZccKA+uAlWZRrKbPLhmtMsxE+CHLysrdOndCuy9
upfUpT2S6usEWaeSCZqk8Ke4OmqJ32GKY/2VJU/LQ9BDzLSLPaarnZkhqcT0pwvGFf1G7+ooZODD
3/LfEmKoSLkZHeabNoNwo7WgrkglBErKt2VrL8lpNV87h6miDpykO5zCNjrJoYX8QFwQRfquSbVz
I2SCbiT8QLW6FnZ8LRz7ICH9RjSKUC8GY+MhMdga/6Qrf60k1lg0KsHPkFs3ytHrui32DsWeWnOO
s7vvyCzzz9hJ16l450I/9d2mz9/IW3fZYB1qwppMuvs5p8G55NKrwf0bdHSBtdyKiOGOEM6To2zo
UFoxqOf2KyWyEgH8nfrVaelOVvZGtQRaBiREpsRxJdvM8XuvEdZW+A7XjIcQNJiIcajyPDqdui0I
2mIARQpDzTy5Tt5TBKxUw00DbWuNzNPdJVSEqgyNmrC+bORLoemcAvynR2td9PgeE+21trkNmCAK
5auLjykujSZFuPIXZysTsQKllMBofM1WzhZJ+KIlkaiPhCOOafJkOg0XYLPSMZMbkVDuTM6fZF/N
PO2DZR9I0GTSPSrqRM+V+a1o0wskOIhUB0JwktIKSdwABwIWUGn+sRFXmgYVTAHxJuNdgIpg5taz
i/ZIMMJsqdbs7Sj4sRNxGcJPQWSZDvNh6SWMNQK5juupSWHn6/1RiaXfUXVXpThkHAsOQ1jdi5XZ
W7W9TJR59DIBAsbJLC9j3n2N0Vsee05zafpwWzXrrGHkVuRPqHp5URTp271iZPSvxpOumtt4dj1T
wR3IuYZs63hQ8Pq+28NtGtrHTGUyVy83Fn9CYj1nLPK027rYZNiTT5UywBk2R1z7lWCTotxc3tMk
6D7xiEvomgnkJYkipXK9Brcr7op+oKlGsuCIZE8BO00Dv9H4bnb70J/6dly7gbqrXCbKsRmfTHQF
+A51Eg1BB4os+nNhs/22gbqkVwkq5RB8pTUBX6lCCDTyKe+cfSzilzK1OLCtdX5XwgAkmrapA4s+
WXLMGbPLKFcImzhsWnhxFfNi5EtKvxhjBWTdlA1hBivEHlqd+DUslRR1zaDTr+6qZm+xfSNKLjSV
TSpttHxM6pkZ0uMoJYwgeac0o+rwYSyfvsKA7MyuoHMLeL8Fo/RD5I9kSCGgRunCWhdnZ8YU55gh
/k+Cpw6JxJBsDU5Qs50ppkFBSBBdjZGxKRP1RcyYrHDbuQRgEyUfJAdKP3khXq6Lc09G7929SIwl
7CgEgaj5IjQ2FC5DfoelNjwkztrkn21KEIxbCW+MlBcEApt2eghkuW+IP8vm2aTdTQCOvELxbEpX
NV4ZpGzc/zheImyk9e9QXonktz7+deLWFs1Dg/IqSfACJwSK27PoOZDoYBYVfoCCUfjSYnGM4lUM
WMCrGKgxv6DfNGXvjr7Nq7H9gKp9TX+2uBW6u+lQ01vzuHVRYQ6Uepf/xY0AzoeCH9FoQkvASk+t
Wxy1LGYHyI28WW16IK4uTfc4kg3ovXkQbCzN2BXmOwIXk2fWwt0pp9+qMyljLM+hgE+KhLYZtaem
p8Pp1PhFJZfmZqj0sgd0n6k4zHmDnSOuTdbWzLT3GZ82IeCh0FaJFoDRKqblJbhKJGJhq3wt+0/u
vyWYRY3ex7cUNQmkVlwR8YXUkEeGjq+YeJhZzlEtlYeOGYRGKZHvXNhVjovnp8q0FhIl3dEgC70t
aheN2XS1W/xzlfBPFS1+3TR4KFDV5KgVTbYqorlHdY8jUBb7GYhb5+CMUMnXQieg6e1Di9yw/o7d
P7KTpelGGGtl8jHuXrLsNbc/JA1kws8wYvwNPS5F1ljlC12vD/W3NOVBD/n2UKo470HbRoVgo/9M
SVmInFaFMM8mpe1+X+N7YjrniJICl1pOXPcfR+e12ziSheEnIsBQTLcSKSonW5btG8J228w58+nn
4wCLxSy2px1EVp3zx0WkkWroylF2RKlwrGFrmiZyVdz3er3W3cVmNcneDMtVV6QRL8smhF5Xdzv+
lUXWNfFp5d1BU6/JRHRB/SakjC5ShOvNMg52rTMWQKka6kVdb8+ljLYxB3/TBugJJivdCUflS5WT
V73hHYroDLY/JLqZgo7a74Gt1JSheuyQYKjxbeqB9EtwRXsvyaSXFfx4+jq2n9rSEm3dYgh1FXtB
uiBOVraTgfB7hXJ5ZXC6ovbyeXQQgkdJfxqBsFuheIhbxjy6xkFI8kyno1m+D2XEmYRJwdbcOW+M
9YBJc8S8Vn8ZvLu5bHxBqaBW5q2xNZwR2XgXCI2GrcIAW2Sq06vlR1eOO9CGchKMo9XbMJEoApJg
TfvKAFKaW4rD4ungtxNpmYRtJa5N45M2nIknVAv2U+PFtm+Srx5i/VKIga7L2ptLzCbhX2wm+6m8
T+BhNvOvhM4oYh0mSAlg06bOs9AbAj8RTPWv5ahwI0TvIRuJZVKMWCdni71W5eGVA+kgk34nwC1G
XpYsodeU7FmruMsZqEyvocGXD1VDQQ2Swp0VGNuSx3Zt9e+AxQzbHZtF2Iy3OjF4fZseQXP71lQ5
mpx4uo99fmxbUEAToiuyAaSlZmd+L/tso1yt9DkZqI79yVHaWxUa1CuzWnErZnNFD1HsQTJulby4
W5m/4fwJZyIO8pIxJrw0JUa5Eb3BoOIpzq1fjf3aghTnzvNRUesKpHCONnRo99rAU1qAuo71SOxt
jdJAb/cVQGnEKlXr0BLwlaO/VyOkB4xtbTq+FxziM9yDMYLd2dJmVCaWiozvjfOpAqiQqPFrMLaN
nBJzejKq5HNMRjdEjSVm8Vlh58SXzt5eU/A25p8Z/qbKjB++ImMZyZffMvsPDYOLGlnpgBApCyQk
VSClNCd7G03PKk1fELzadP+Nt2KS95aBsiuivaecpV1rhk8jAewtKf4OAVgGVPJCnOVkOuQBNGMM
nDkDy8YR5mMQz1vny5ehIqwuhX4nZSs0ujf9GVhotiTZkyAaDI6NhAPLKB3LAHUqZVyRaiLvOfR/
c6vbliZuq6x8sciqknc9yGA0XGbyEVgGe63cSdA73eQNxAUHfYcuPfv0mU8s5d0SDdZT4suD9pD6
ASodak3IGGDVM2rte1QY7EKU9Lb1OlOzSBS62IZKdCdxLov+SiB3btis/oLmOMhNE2+EeW1IjFRN
+unKaVjFknFRFIIMZ1JerV9hv0WTBAhKrUfD/uSDGenrGp9IT2O6GaCMzeUHIr6HGikbXkFXLQ5w
mm2pOwVfqqNydCaICpW+pRLpJ9Y2ISjhuOkm9WNQyNXkXOWJdvRiQq+BpAdgL0r+pFDCOaLBzHQ7
A8UMU74JUTGgWxI+VTZRtF32ekPlICAndsQTMd7aKGG4nd0GQ4HBscDxgHia+xqATJDumkjTF8dm
ZaVHgLo0uTXp+ICh38zsL1xbOnkC5NTKcNY4Q5cJx4kNhIV8GjUarxlVfN6+yJ1Bx9y0Qbg3lLMb
ZMFfXEzrpuL1agjXm6ebxYwp/GAXhvUhsNPXQRdISwsUrd2pYCQLGY7GSmzUONpE1YTMwAR/Dfcm
s1EUnxI9c8W8hBzLyPh6byoMzAyhqw35pTcJwAgnOHtEq6iYdk2w53rlv8Ny3xFNVO5TGMgaiTpb
0EigCgoyCBDe1R4B2HJ4wyCl/ML6AAdmcU/6F3CkAdw4495PFYxQeEvIsqrIfuQLC27MiK8j08WW
heEeBUqF4LcuHdLvFshnAXcXRXyt3zHrjUxDCjdHl7j1pN0RqPYMk6iZkSuBu+O1s7LCkwOfThWd
2WQ4tPgxFPWrUg5+HzP8nkT/yRO/iscnouTBxntgfaZUzpvzfJeZHEPiTW2NfZyOvPRkjWibibwq
ngEkdMaqLr1OxrnqiQlHFp2n55GaGZv4++z0F4pVkv0jlvi9KmYeGc2dEKTPU/d/8DTXiwx+t9Lt
iamWjpS2v/eTcZBzoPQStVsqJ4cmQ95hBxh5/Mn/x3AFbs1BBshszNp+nqtXDXOJcVY0gg3jt0LD
T+QJfp6yqq6m2ro0Ns4o4OLugO76WANB99Y/okMnNCpFVDoVerpKB2OUNnnHnmNTbmeDdi03dUS5
rIVFpfpeviA8vSdr7mhNBzkOvM7/9m2olqu8EOWkwcR/eVB5UcBBDnLQSS+9dJHgVJD1WMOtpMG+
Ht+SInNDC7alR8s70eeImiWc8DIX+a6vKY9qS8oaSWjUqOCp7Ktcmlst1rZNkHwFyM8meS2F5KtC
eMj8vouwOjV6tWnI1bSy1MmV4YgzJyhoCkSuU/VgUE3tQB1u5/Gh1V8FdHCY/Nm+j0202rBJONUi
4t0nYBNwrq2q0DK11xr0e7TTRuyVcaHuEEwE0AImOYtJxqZbm4iNOREKWgQVAifSa1XoG1DyhAVv
YKo1uJ4VKPIYi/yQATQMl7ZnRE3WPkd+N6A7tJm42jMPSNrr6BIQnM1cn1Hzm0qzV7HABXgoZ5Fc
NHulj0+RtQ6/NEVRNmkWXXO792pBeGgCxsJQoURLGvBdoGjU9Q9fZ+0JL8j0kD4dWx0PxYa/da4e
tmWTyL5v+HMTMqOMFKaUsI0GXhPpQFSiGvxWIILEw+zfOo6xskW5gK8g5Md28h8V9yawoeqzIPM7
QpoZD4fef8zGLhzPMUe00N4TxL6yHl9MfsW9LO14ZOP4XOOOkVprNUuSkyOywFLHsDIiqJWZMTNy
jAR2AXyoY7PLy2k/o2pVp+BYcuuriNElaNO+mPYyIcESQpqcAlHB5cLBH7KNoVRb8tzzSJA/fhM5
neKqMyMFC29xd0vtG0hj5qdUDyMV2cfSs6KRSR/BuvtLZ5p7k2O11eWHYesIjB5diiIXnqMyTND0
T+4Tn8GTK2Ejl3SResqtN2jdCB8p2yonmEnolVKyzyCbjOI9wi0X90uEd0XFU86PK5tM9ThNDH4Z
vU2DMXY56ZxQ8eT40YvVX0T4oqEqHgm5HTGqpX52b5EJlYm+lSzISPJrsQW0JiDaRqCaxfaLIB0N
caeiSSL7q/gZF/Sd+lHLheNYZD4CBU/DW4C6aDEoYGvotJui/y0faRofW1LxSyfhm5SjfLM87R0P
74QRpvlNUP4OLME+w1BqtduA1bzILQDxM5xGaz0bYq3U15jPWq/C3QKBBxyyCunQtb9ZxqQ0otqS
HX/xOZDcnW/tmAJHPpT6UrPPqP87kWRbvnQI1iS0M+XTV18UhMu6zbuFCrLL3sSCvkz7rP71GzJL
k02IwVzR3zhd5NlHwxQ8uxpj2Mgu0kDPKyShVzVEFspWfpmScei7loiGp1H8C5RpW/fVSVOTnbGY
43hcA/Rk5Sg54Szvi+ZNRROyjLRjcfbTjHpQHixwpJmo5bKyzyEa8oZ/M7Nf+GhXRVG7KnoIvXpP
QJYSoINmqF4Ly4xXjLF8/xhK8KipubguD5TF8deY7MBWdxDWIkIvt4F9tSJEXrA+y1pUKtuJSHk+
HxNGt66/tQksxygPinnWSNPqmarA4WqY4LL4J2s4jLkONVz57XTis2LaNdnjcdnN2bFqoBoGbD70
0tdvau/FwS6BpxzIT5i+U/J8KC3j75byDROVg9jJH9ndMC5nzDmCbBxFfc7E5Fq5CWa/quG6zA6G
jdx6/aAGrv1ZRXcoiKLv1zF6y3g9fwjzlWed94BSyh8ESiBPOLjJMFNvjUo8LItDPK5XU3ivp0fd
ZkgQYXKVtwXsG+vsxVKFZ4qTAAaoqq8mtbe4t3hlISCYkded1GzwvUk+RvZJ+pEG3En6iZsPTdQp
WoxaEClALoKzHZrVLDEX+8VNs+N1Y+N0u3V54XBRs99ImNXA80tOsl5/RA0yOB3nYB0srXzcjS0H
d/27PHBRv9jfHb5/aQIp/VkgpAVg0xMgQl/ZjiOKGQDKYBZuDFzcK+QFSz2Gsn3Loz5FYqsA2gkS
1eXxgX9ZBu6WB3bdYt4Elqta3Sdiyez/WxeldIEBA9Y3b4B+3M6QdzY/Z93QiAFWGiAYj0p6v/Vr
PbxqOUJMPmHNlI4WCkoItBwkuhpuyzShc5JUTKgVHbAptCGqVUtjBAIsYNDpp5jBzlM69JdeQV4c
0gakVx1heJBsm3zE6ZV9V9HZQEMeeXl0WU4YMXeHUm5X3OOIwTHhFYS0zda/lJheM1+KGvDckmhv
jXyw0iCz7XoK4sJqjp9+DsE9/GjWubBNwtC56tJ7sNgZcywkMaphfJFa4hnsFmJ6TnWxT4bM4Wmd
JmOXT7NTRsje4kWfTdhSDlznHzMOlQCf1Rh+LrdyrP7EBbVnpavw3craT0E4QUOYAJtSFHH8N6/8
d9TdfXTlGgHnARreEvZF5au7Y3MacyYMnjzkqM2vxIVtRb8JjuggiNw2QodFaSwC5LF4K/NfgwwM
JmiqrrnDIfCy+Lvg9oJC7RWPHTtOfk1oE/53Unz5XFYthXUGAmqYKiZG44aGg46PnAe44oYrYDrG
qucpWkvGfjLferRQXIErJIENaT0opisirTLlQ6r4TebnUsRbKZ+vVlm4mGNxE4Z2vuPzsybLa3qx
bbQOrmehCamE0QhUMNt1TE3FfJ2jh7VcWwjdFlYMWzT/WsANkIs/XohZBzziEfUf6HpoSyQxwU+7
73DY9/2fpQKuSdizSHCDtw3UeOvPxrcyn7Q+Rv6DUdh+M1hMYzjoitKl1p10e79cmp3KmEE1r52I
o7V44M1g3chsReAXncSFZe8KQMLlUTO5COqCNt1naLSHCT1SgVg4SZitR5gOakoYi/AT8YOhfk2b
vYzUGzsOv+Nmwo1N2BGu535TiaffEntajOfAZR9wUkY5ill0MiMGL+PuMlXULWzgdvFshqecfOuo
wvjQJPZLuIAKIrW3GcxnHs/+c5wqXsclPBnN+HKyqG+KbG0myKOKo65Uy71M1iQPt0UjUoNYPRzR
Nn8lMeJyy9437KHLy55iEGa3GN+WwWjkXfKRi5bCG32KjksY7hq2c/5epFMLaN5K+cnvrshTOboM
81jW0VVQ5E2Oi67433X1NGesiAU5vOxKKZ9tWTJzq9j5v642CSMVHUUaXfJohQ14i5ABJwR6QVC3
TgF7wqpyC5uEDA6f6lT92vyWamLOLZ3cCOBmg/0iUg462XU5MRb+yIOY4zsyP5XiUwDwtfp2Kevi
U8Naf+BX6y+41YL/AnbjyBLmajFepWzXkuIawd7vxUGyAOFSKnfbUwdw2o7jXloMaSqrvBTvSBtn
O7GT6VjaxoHxwPFJMgAAyIKFo3qX+XlAC6uIDAfi1wmqWp46VsIieeMpDqe3JVsmBfAftJNCdEfX
YQJn3Oige+suhHFuj0E/Xcr0rtjxAdfci9kzHSjVJpejv2L+KjClyegQh/lemXSWUTMSYKsa3EBy
8NcnT16RvxKOCgUMYJa+khWvJUk9PlaK9074eTJvc/xErSO1r6OORdmrGfaTQ9p/hN2pGS9m8Srg
yBgxJ2BNf3QRmnIgT4YFbAXXx5TFr0cty6ue1Xsth/xYj1wDQBHl09A/7f6jJJQmIPKYlOxk3UQO
b8RwGX/J05i1DTK1MHE0hNBEvX6gp40IMow2KUbK4AhzMEDhkLrKxC28ROzgG9IMm8kzJ2V7Lr7G
EPRyl1EixUBNWDmEqAXui7zDLXEpKCAsCF4wmi3tVTxQEOcBecUV3TNk0wgEty3MXkP2doCvsAm3
PNjuMiOGQuwKBh5JmNRb3MSLKa+Ji+gaEgcc2g2IIumyNUrXtD8iXMX+8DCyjUGAaM81yuefyX+m
gQYFeUDAV7VYuPriR9KpwWyjlWbNZ0M/ovcp4FIB8YuPuNL3jRTuhEy7EfhZZcUQN0wQieYlcPdy
mqCPILe1dQzKgHS4GSa3CjP6cvwYfrMVMQk1RCloJdnH8dlnNuKvRhWBpLFgtkPvcGEWQR0iY7NX
9TUtCGPMFlcdUtYou/hn13d7+rHpVwsAgCvtPafM2AYHE/dFSP8Ol4ncDumjyvj9W/P4cjAXv7b8
rRhUjOrmyoQYDBN7hUyXNUMiucCgUKvPWavoRhOOfy6mbVcp0K05hWbbBPmwjLl04aw4v5ZjrFwI
ar9dNz0FhzZVUTiN+QYMCm8r5iybEgC81yH8oGAS1YE9rJGbAdMQG6N9VQh+Mwn/5c6K+it+gWcH
r2qtJo6hlfKYWGlWwz86YLb4W0irHY17Szrx4Brk6BKn/ZLupj3GDP9EUVfxmpZ4g1MoAjCVgdpw
nkR+H+T/DLmDEWOvxRznyAkD+k2qQAGKzdyB0zftVHcwJkhAfKX7KiJbyPK5VgmbkS+GTImm9QK8
uCq7Q17nFK3qL1HV7Jc1XlXS8wXZuzPj4SjRiVL4i/akO0XndqQW5Dwh5tUIPx4X/U3gJEN3iDmF
A85XIrD4doLjoohYoCBfP6YZ/tvmmQgCrOKZvmqscf6mCrDohe3GR6bJ845If8hefH0TW4NXy0j8
Yt8BhoKghu/v0V/B4pTE8CAE66vmnbMkD3/Gj7F6vzGi9KgPdRApwaZZqcq+A5TWLJK9p8Wj3m0q
sLv6vBAC7IQaIajoWflkF8C+1Ivt0KoUEvHOC/8oc1I12Yitl8ZzlJ4+gJEFU5rDt/7p4zebo+UV
FgF9JkF9Q/1ItG+zHTaC8yvowINE4jSWh1IkaN0Q0xqVXRFODCdpdpUxncieaLnBS0tfY46leO1p
acahbM+xTn90DFrxptGnEvrluaT7DHcJUfSLWHKsUVfsW4QkvUnSBaC+ykmr1slV0i9NxF5rIMXS
BfpwsNjZQZkw8dJo8RPlQMTDh8u8NASVNbpbN2TZGqN20DtUDontCXGXfxQbD9tI18YQuzkDFS8E
V3zAwztwSsngNg33JGoj0ldBALsUhOeR83s0OKiQW8oIDEy2JFzK4eIX3wfNicfXlHi4yy1gdEVo
WvrSzAebDM942KuowSTWgpJ2XGmfSHudpH9OOuyQjLMoGMmw819U8DatGdgKv2wi1yboAOJ7mvqD
M8cM3ydysjpYNC524KsOLWVs+OsCPaXFSx0tLtl5JtTsZQJVNI3fwGddwDxccIpY+V8DAMbvsy7j
9WeCorKKMbRwA8pZB72D/fO0AHyA0wHt6chsKNyI1OfEqqbJBHAgfQ3yCMTo1wquoWIwO3CLsmva
cQdbheLSf4SCKp74nzSMK5UsiJzmhoBbRTXSe4QPO2y9Sl+yt6C15IDaEIE2h/RhtHGzAbGymd+Z
x5jCa1Y33GnLdM4/5dmnaXuaiRqCd92OvwQY/wi8HDanxsAOUzwNZW9rbxz2G0BDnFMNeRwUIwGY
z7AMqvyZviqbwDzUyXGcBK1604YACbtgULTEmWsn+tMHxMe/OCVmSkCNS2ztW8MjebvF4ZX+wGiU
+ldQbcqX3vDC6S+k1zw4WgZOrnOWklbIz/FCOV5xkx86FVqEMD2QdSHL0R3pSTnTcCJWA5kcQx0J
Tor6nYsHdnmReCb8DQs3z2my/Hugv/kGBKfEfZBD/CLiYDjaMqE15ALBrKAUDvC5Ma6vGV7y6R/Q
O/s+fz1Sck1nKWKSRGICObLJHvW3bb7yuk02TyGrWD4/Fze5FsRHckm+FWleOGDi7kxkYAmT+MAb
1lHwSXKGilz4AxsE68Kh1Rp0vMZWtVEX0sS0REivDKahKHqG6Nwpx5GQMHtRw1CzrQn2VtyYfwB0
o28I27A0kUYIyKGGLGMLADoT9+s7cfWA6WgTTy+wcjrRZXrW1S/QsD7cefSLDo/3dya/hM01zs59
+1n2u+AlhMR6kZ8soeoz/YSPJV/+wf9iHSM3BXr2j7tKZ2gr1xn43BIgsxpY7wkhwN01rxX7i1+R
8jbzzS0Yj9aTQTRU18RmelXFsdPJybQYuoIMIS7yOdEDmJnbIXPj1s2UU8wHExk0L5kV6Bo7SYNb
o2xI4jfqTdpjBpQXRDK3bjWfSOPZK7sbGJ0IpNMIvfkjuqPJzjPxd5lP4JhqrJtgdhcUriRJoOQ8
nuITDk/sB6U1Oa3Aj/pVsoTMwxvGNosI0RldnL+UoHTc5Ua+6hejifnIFpdYYLhStE1J6PYJ86xM
joWNEcAZjQTfMRf1FivQmMC3MEpolwpskACXfB4IMCLXQeevC8IfWohmIi3azN9WDs9CiACttFDV
ZttzXoutXg/nIcxPAhQKh5TN6o5md0qmj3nAIszZU43VNucxr80fycC5GFHoQCx18DNYvcewkUDL
ohQfo2IzZF7BwYWIZJ2CUHBkPgv+tmj23aEb8MGvLG1X0/uUSqxHPyPOKLRH1rLvGN8VLoACJK9G
KIbQPy50fo63vHhGABeV9aYuZ3vHBmqsMsDXWfjQrHs1BvDkBq0SimzHnw7KyHxp2UBDDpvceBhm
v1ETsgcJCnNQVeQ28j4u/BZRg1U8RU6mX+H6/LKW8SqATy1xJinJ1WbSV0i6mv0QGZRBEBWcNf5s
lGspDNNyMqOvRZ5N1ppO42VmfKgQKlXV/zZF7xBOiUvVQMuK2n8itrFTcejk4WsHC5dUh67fFepv
ZKtPUweLx7vnU9JQoy8b6qvi7zpexbHh+op79qk5TO6mTdWq/blMFYpq/mLTaufA6QeVoCPm1e7Y
qrQMB17ZbIAzIVbjkYRFR0b6mbvmX0jIJ0/V6EDNgDvDDBJ6sj5LxS8QnonZkKWNI2XngyUtFYuk
xVnM5qv/uzBcfnjSFBMScQP6UVkiAiyOScvpSQRWRm6M/kgicY0a3rEmImJ/rg+GPr/nHS88JdJ9
N2MLOhjGgKWfxX68CTDpOSP3T/cvWaDAFs8vC8IUVO+2RoCp2JAA2f6V5iHQ/iSoEakSxxr3Lwas
cuv9NJuR7454rg3JAAREKogIDxphXEn+aWPGM3FmS29zL7Pvf5JnsMBlPCt2u+GyxzRaiqfBCige
dnQa54sxbSAG9erFl08BGdLpIYEEVvxbhOkbcxW4TYqcvlWo+wiDzyIubtUjSLO9UXMaEV64GLut
cnpGRuplcO/NckVEqRcy9AaMdZCUCBfWRXaJ+4dlPrpNQN0BYZTFMWIfBgZrkKvG84pcNXZMKBm5
+wh4sPyPQI9vw1s3fJT9oY8+pgJrj74uJbg3/H5mTambhAkaFgG7TXRMbcsz9P4CIkLgq60fiuQ4
9Z48mV5qP2OAsrwmY7EnPA05CT7SgnfuNdcxGL4zUCrQDnmGaUvF01cdDRS5K3ojQ/Tls2lfjahi
4NJOXZqQZD1SClfgafJd4Yc1gPWwHXmeK97suCx3orBO/XAvNQ/u7ZAKtM3qR/IqkQfkU4aZkS1I
6ubQ+/thwPYerflFEnHPFRnFx2jSzxLVcwPdR11KbianryUJoMICMEzsO6rUKotqs1x6kXM3s3Ou
qqNcHXubaYl4NjXA68MoF74XSxJIBcEIz577VCwXH7Pt6ck95PWYSflOL6Hh6uZ9+kzBCnXtkSOM
bNtbrZIGDONDfLo42y/0MRGvkKMMJs2bdf6D4PkKsfRq+GZH9lFyzCtEHv6vtouec+yO1L2jDUZR
/uc/zFcUYvzH4hr6RW+FDRYeCcD8UX7WJ31YdURws6189B/Ns3mqd+OT2hREJPJ3/NAoV10h45Z+
GNPP8HJPfB9Ex7GLXizeTdz82XppncLHga1pVX3i/x4qns12ckyiDNTkp8EF0iByCpEvwiiHuU5M
F2KmsHipkDph01yZ5ms0FKsBsUx8UaHYW4jwFqipbyH5CS5UzTPBY1J+YbYU2rASGLVzVsC422Oh
irGB2Oe2AogQpyFmVJXIvxh+rMy8KypuRBbyR80fGWki33bS62wg00fwloUVgbgEk0lbzn1UaFHt
jf1WMXZo4oiecvAdqPoegxNP7Nx6EoU63Oy+A7vGn4554i0Knvl/L368RxykKb9RTuveu5BvfXzk
zyTxrjPXjDTsLiVBGoiM0v3cvrMUN9aA9SmC0KtPLeU34t1OfqMAnGfunwPJ5glP0pD+S1GG5m19
i9DXSNKtFFis4AzOgaRu8jB1J8T5kV569hKmQvxipEKDVc8BSEvT9KvCrjAoySUvKVpv0SAxIg1T
fq2N5lxw/3ZV4xC3hACtiY1t7tN7doekK6SSeI7D8gXGLj8Ov3K68bvLQg8ik6uSw9ywBjK9QeDQ
0c1CH3DUUYtVO8szk66jJ56IAIk9YcMOtjsYVUgMPnEyZMH6bXYksGmqbGn7tfgBXQVvRghxva4/
OvACyD2if8NVQxCvjNAuMP1VVeo7LSYpuJLw2V0nvEfqYXntG12FXcASCNpSW4KlZuBxcZVH8kLq
drfvbX3dZz9jmm8VBaVeD864+PeM+zUA+iiL3s0baCuboySOdKwIBIx3rK60sS7qMJnLXo7Rimqb
RlKgeekl1h4MBpwsUn0cR5dJPCALpaFlh4BNyITcRv1CBiowTfxp8epKxVtUkptLymW1GagJfvgE
er3iunRsOqurI3I3u7lbM4JokpaUPnFM/zUNyOAzfgqdKotFJ4R7WvniSyYUoVoZogsCR1v5wyb7
KejonSFSIq1/suQtD0sPu9Zrg5l+5ugEPGNmWccgiqpJP8lfwPaRBAeVNW/tZ75bE684eF1Omgqh
UgkoTJwUuwrBb5yaHMU7U/0NqWfRy+2sHINsp1vaSeer8DfDV8GfpSOYkmAj/UTY7BaZvR7Jsu3I
hG6RiY48MBX124uMqadkLY6PU7OTyrNhF0tE0SZBHFEyHpht5KhRttFietK197advPFTxN211dOr
UkMtheW291PPmtAzlkcMkdsAxEVk5wlUeKofS/4MfQAyRCopZyM+VMGiGNnSKaQ8GaeqZftPYU/X
hP7hDle92i9YwUbPP8moXFTIecI3Xv7mkfVlasBCFL3nwyqgD5R+7G1WI5r41GmaoxWNYCxsQ3qo
kRVGxEr+MgagUSZVNdTV2izwqfhOeY3sVuwIiCzqhzkg+VDWEXMJ+rW2MFwhvwv0plqTnahvbaHP
BiXwQhDAqXbacZH0kYuZ92esFLepAqPI07uJz0FTz1rcHUVlQ7OSVtbUJ5El96m2jxnvQ2qzl3Wu
wAKJx+NSkBSWL9RW9h0W6T5asiO0TdhPa8VCosUZZWvTrZooTBlUr1Tik9YdwIXEY66bDdGVivpA
VASz3XpELK1Kie8EdXLRGZtS9Nc6Os+S6gbqgxwB1YbIWpEKOo2f/ltKb60ub435pggEDNXZUuZz
KHOjQW9O5oc8tvthqvYj7eGRWp81pXkpwm2Ekj4uuK8KfBDIQcZnN95snDzB0KxFDweWuKk+eNFk
blI2+2ypOt50CEZT8qP4CzFPpjAthWuWRMSdDZkOHMwJTecOhb0VgyDIjTJ3T21cQpoFFCEXP38w
019zXFY5Wdn8WQTNMJOrrBtcObYJZSERgSYq7REiDRsJwkSt7ch9eVzODd5esq1wO3739G6Z/0AA
C+PcoecyOTdsavVITMxf1ekDAe9IAccI3qES1zFjfUMHTUTAjtBR/Q4SpsR7RHm2Y6FqRLIPBoBP
miMZZQ45FWj08muTbrAzQeTKFAAgfka+9IH2zcYkiggdJRaZft9onhD9grnFX9Z7m+45UFskcCZK
DYckeLEbeR5Z/NCLAfuSCYG/kKFa2moUDHIuxB5eK9R8M6o9zhaaN/ozl0Babptbx6sVIoPZhu1B
w89CkO90xMKJMFHh1qOSStvEHLK897PTCHT6JyO6Shj39D3LFMJQ+RKVt2k8i/Cq0snEHVHyqW/F
uB/UA/LzJPU4QKLOGYSjKa6CuOqPKDKYeHoAiabst8J0G4WzmTi/tTbdIZgVfVUAN0tXW2xCXPqm
q6GaGrY25jXKixKnf2HKzj9ATsgS+9aRiaMjmdHQIM8gQJZy53Q9/OBxrGYWLppFEc0oB/o+ItST
O84HALj8TOQa/Fe2aV6XHdtT4O+k7UyTH4UJbJj6vu5/jfm9xWBlUSApeT5xRzjcmAjdCKYPTxN5
2DxeuFud/Kj8i77IA2M7zKhhTP91hYvRILc/aw5pgR5gL2y3MEGidiGvPlgvpa79IVC3g9hn5hlk
ql+qvFdwxbt8QYFR59rmHvFwwlBrOXwN+9V0yPvezLhq16qyTYLXRD012j4BWa/fcJnFwRmaC0TM
T3fkqA/gZnMHWvMiSM4D8Jh5ygjFZVR/YZcA94MVUGEmx3lb/BRcveBEZ/IljBfr1Rheg4FExCsn
NWOI+DWYvEaoa6KvqYGfPds88TPN1j4mmJGXvsD8fRAgQNaG6V9tPXCkcloFR0XxCI4BW2DdCxYB
NY6X9SBtsGjyeJf9Bgkh7B0jqEm8Qr8zm4NKx9cEIANKfKCZMCHusET6zom9jX4rEhizdTi+BUi1
5Mjeat80idPFzVlLMn6nbOt221jORFOP5aDEJDM3ZoAPXZzD+f//LLfHPt201i4nywMq0R0ghCWO
ClyPDpxlikiXJQDahxs1x+9DppBXyBeiZNsGOdmqr7Yqzpo3CqVhRxVm4BPKkEzZNrRDkSWPuQ3p
VACZ2XCskrKFc32jQUib94ii+mZLIsc8bxarD2HFZ5QHGShGt++6o4wy0bDeQ065ZCcFXtJ/59Mh
01C0eFh2YIbt5wzidYsOBl2qWP7GDa2tXqvBNJBpwgCFMgZSbp1TewIIMZ3NkWptgCauRjcqdvyk
S9Opv5feKbzVXjNqZFV8rE4I1ElyWukgrOX3D1SqV+jEr4Z+bQZK5dcyPQjkYtBpYK55NAWmkxcN
jNbettjrCQpIicDCcbzW+HgxhimsFkSYUvlt8lf/IIdLbq2/JKCBkQLUsHp1QE4YArF5r5SauOo1
qUhoAHnUB6APULErftK5JGBoFfzexQfMW/g1vSvETHb3oN0mPSfX0dLekhYAlJAgrzLc9mTv5Dvb
l62tRxXiBlubemP70qgMMJyqOan1SZkvtnojgdcKMYQ7Ok+M7KgQ4hwNwokTh8Camg9Rd9EpLtoO
9RjB98YukQTUUyTtfiRuC4AvdZr+iWct0PApucOV5znXuSv/I+m8dhvHlij6RQRIivGVSVTOsuQX
wXJglJjj189iD3AxmLnttmXyhKpdOzgtj5RDmhxm3WWmbpvHDgU9sA8oi7Wj9s1pw3BxQL082s0X
B4X0hEGU/KYEScZnTO+h3P1imjzMrHLgRU8/nTECpo01g0tokvqcMHF2buNhY1Td8OUrEMHN8ANB
E2uHz2nuApjX+CoRAsJx1GHSbvazwXllHrHeeDHL8oqLAEYUrAnwD2RzEe4Llc1xyLYb4nkETsuK
OtAPAkVzpBO/EvQ+HiDQQMLRQXIY3+VfEHNF23O3zKD2C8BfC8Y60QYAC5OFcYG5f0D8W7bQZC+f
uHUu/6JBtaa/phFF2YOVFmAkuHEEUGtLsjtsWOa5isGQY/y8WA1f8sSFsfJqnn1Sh3UtjYc3ScmI
+2HczXWBYT17dxGhOGOpoeuXMNBidsD8zAsRLH+LPGL0MVbwabpcZD5dJjnL7BC/YmoGViq7sBfg
3AmilSI/8BG5b2LM2yk0+02gYxdR45+2yVPKcmGACYikUcYuhj8CqALm0wkDbzFmD24vUXHG6NjL
P7X2pfZM+dmAuAkYlbzIOugO1VM1H5j9BH4MibKQmlWtnV/IX3tyPZoLxPqSwc5H+t1cmEUxYJkC
LGf19G8NbmJoOQ+UvPyyuJ3wnLlndawh9uwaiJL0aiCXbLL+g4qA1EHtR1l0e3EH3/NHdylV24/o
Uq8AYBCtwxOnquW0hQT9lvG19FDVQol7n4YLrwUmUfwjXpUvc5V8CkdtMdzT07DlfYBwSgHKQBsu
D+01/ov469NJTpLuPT0iX2L8iZoFqaR/TL1mOo3y1gWMFcWOCXdh4rfkQueE7IO5WblkIrx5jI39
GcNXgo47wRUKLlfIM02L3dJcG2LVH+S9vmzhJgOSWyq3hXQI1R/9xJV9Zu6DHOPz9dkc5Gt61g79
NwQvVICPQ0iMJdeETqYuOYm+cUSYo1A83eCAIoJsLdo1vIR3EAzm4bLwlU1Aj4A7uWEXhq3iJP3P
t5+rHsuswXCwKSLPjJODYVXkPJBQHUn4ZhDOf/8Qcl4xRaNzQfJM8DUyMyeCSC7NS2GJpQNWJG8k
Zs0aK3IcK94Uv7Ub42X78nhiMLGUL55Z01NzWLThg+gzPoAiyEBF+SKhBIuPJADJz238l3bK4VXY
qK0yaW5gLUrF+q3jXVB5ARVqCfPeAgdRDri9jTemI9H1tUoJFzSX0h8gjvRXH+UpC++if/O0zQpI
AajSl24My7lDSz6N7gjmdFhR8r7PMwpXbnfNys/g4FgNddeJkswd5GBZiO5B5cbkpYMPthbI7Vn5
4zwGWm046TiGrrOUqapNsLABi9ItRJ8DsJvWAf9qfheMs7n7ZstGXyX4TRuOfovCjSYvsadIiJCm
GBtdILbmqhV2fOamx3rDIK+qxGDd6heSzAQG9j3gPTxBWDLrJsRMwYn3LCngV+blIGAN2AtLkU/4
F5/NhrsDuganscs3xzqJXxZPSOPfP7Mt93N+Rvv+gmtPkUcTyBALeHD6gjeruXJ4ecAhU9UJrQnH
F82D3ANHk08CpSLDyYrac9+vse/flS5hC38PZ7hkQA6wWUmoLq/pVGS6LWPk3RTrQL86TteXRrDV
ogyZF+J7ayXQJ6l64T59PTAGxhVdW/GgWTSwcRoTIrYrXvHUbr7Ksw7IT2Ri6KY/9ZrkeJbB7V37
Gg8ZoIkIELRTCY6Bq4EpWUQ/wxVInwXK42FZD/NhMkzCvau1WYsaL3+aEtjhjDwBh0mlCkpouJMm
LLCqC2HcBcWLW/W+Emz6G288I8f6Onzpt9dXKMPwcYTv1FyM/34P1gcEheYa/rz+pVzw4aLRZb/z
QV5H8Sp8J4x4Xrbxx0/FdsOZUmPhjvJrfCHYhTw/bFUfbTUE/Go7kSC++K05NWA5z7O5emwZWW/7
ys3GBd9YHBumEiyPy1gvkMA/6s8QcALPRl8hcm1c4uqAPU6ceEnkm9lCCVAyzI0p+2nObUWzhIDz
IYPUOzOKgsRnGxfp8h3OMf4SMI4j5lBnVrCYpZssgMK7Qp5fbQSCzmtcZ+dms2/VzStxgwN3IXS+
JKcmXBYh/u/erPM05Kn4h8C+yNaxsgizxdBu8ninvI8ih2F5qrpzmZzl7oxNCzctP6mAyTWZ48Kd
aPA2WonGGgeOLNmjxkAYoPIRILkY65asXm2jIId99DA+NwHmIf29aXdZuzPbvaptmp5MDXv4xLs8
m230elGTw/zG+wW63EF8LXXSKfVjna6HYttFm1ra0rm0QK76ssx8AcdQLDaKVVXPDekqCh5nCsTI
EeP5oDmX9KWJcMwoXrFP6bp0biLPfh9fLU+JXciOGYajdnl1Ti7S5o+2yYkNRFthsIKWUuNTZovw
9Uyh6FEg6gh1g1WRWy2Sm5xtz8yXfGuVQMTZYgi9PGLoynyoh6lThfh/SoE95Muo+8vz9Zviq0y/
zbK3G9UHJoLK4IXE4ozd4pFu9JjFTtGOWhAXmsxL+3OrbkXqmX5RJTb4xYP+tyP1hqEWmYh4BmON
MtPWQrTPmv1LIrUN36Hh+W43TMb1zMtDv6JPHeZAuChsQqJB8PXRa5AHD16J/hWR8o7pNukdGl4a
cNMh6c+DFDckhpiCLcf3uL8bgi0soP6bkF+rU2euS0wKlrPMEws3wSQrvUbwfisEblby3eDbEs8b
CU2KE5L1Q9QXES+MR4t5HPrSa9luq4phNoakOyG7JP26jlZR443MfYe9KNp8IYaS8AMLwR4eZwOE
R7M578s5LMIZwwoSVbkSOSM+2+SqCr8tlU2prykAKPxFKhOi4AdocfDhCCnrnOiv1DEA2SSayB+/
EepN7SQ0BvCMJPkY5sm463XfVI5Vj0LvO2iYDDW/VwGqjwA7J5Uxaswxw2StWaG4bKOfAFI4/CRA
fgy/+/5cirdXAs0NG4VFFd4LOFN1tzWRwdMYBbO5Hn6Fs3VQP4v858HY8D27SrPrUK8HEtxTDJyx
DOZW5uNf+wNQDQbS3B0SdnLLqD5y3D5aWFV2H/jYQEJJ0nQ7yfeivMS/JcVy8IyGCblnhTf1HVfe
lpWMonARiAu1YumAs7jcLHmzjIpViMAV2LIk86iAmvYqt4GI2hO2hOGCvpjDKjURovoyVKZwBnUc
gwrPwDUbvcrrEJeuiaagc2kIQ/SQcrLtuo2Kx3dDSAiBBetC2BbGhzIsFZaakWxV4VxE8Hs/2fAz
4yAL/lvhm511ZJ7VKZJuZQUfCS52v4yZIk2TGgXTToW3Wjzgo5Jgy/xEXvWvTZFsaeOrmB3P/p4U
g2AqoVspP/Xjwxx2dexPRq+zbUTvAml45moPDy0qikrAJsY+JlU7iBgBQS+QIbcc/U81PU88AOQP
FckqWCPsTB3DpnQlpnPdhOa2p8YF61JXjxCjGQS1Vn0KWQjU0c1VBDCjJVJBupYGzfzzjSHHm+4A
C1iLuyTrHd4KNAgmYLi7PhjeOTaTtWCnfQuHvYY2/5qtpJk1nIR0X9PYDxMjRawcQ9o22abQl7yu
ngYOLta4T+uO2RfiYrRtxleJM7Ow0DYYaccCPef6oTHs6/HtYrrspwiYBgRUPg4GCRO+ktaETA06
g8YP37uHsV0ZJc22Ax+haBmrlIGvyRdoNIWy0OJzgdcarpO64DGbab8ZLjNsj7XAbppV15HotYjB
NomyyhYjV47qvFo8Mi2cbLJ2VbYMwqFMM2mwgws2OAPdNj7hk3x7ZZxz4hCTlUgIeLhLzHOA/Lr/
MQWfTfUOT2n0q3W/0uxkRnutZ+58MsRjg6+HXJHKsx8ZgeENMfao+phnf+azpaxzoNvIvmOoqN1W
G9bhIcocwdjR5jQqle4ziQ4qEA2pmbEnqFjhQDDBUG1ZocUh6VJmuZzRWfE5J59z8ZtPmyUufp6t
oswZw1hDwPJd9uPPi9cBTUoJfYWzs4KDl3uPeBvGDCOBa2lH8aADeMMZ9U0SaAjth7qCY+wxVwkC
bE7lyKGCLS46Kao4Ju7v4ApGZAq48eUrsdsV9JpVyeM3PoJyH9UebMlsUqDNp6hFAHplziVBsDXu
kaVmK/W2E5ex6s4wTwoIZbgk0lxn9TGpJGQ84YqtTnriwsLJJnVuhg8rI15K6gG1fOTmwznmwBgW
JfxZec1zmRS59B9OjaMAErVxNypwNWZ/kXxXw5VezV/tV5T4iPAOHHByifLbfYA1lwMkueqkstLf
6Ny912sqTKm0ch5raCNPfRNmM4JmUMH5D/r1FEaw5hLAUwQNUScLod+oEZ5I2Q2RSVbsIukDqzf0
vlZcD3jDIgwRLsFrnYZnPfdEYVWUK5lZtomMYZxRJdiZflZmfsqs0Biwy13DRGfczXw7QDc7W7fB
/hF4aXIRUVuGq7yldVgM+jrK1uLblsoVJVCj7ftxLeW+MKXMHnZFdX2kH2Z8NClUZvFXEB5Sca3C
HKMM+yr13xAuaJ6uE8Z5OiQ+V41dUbazXUsIN7QjUA6TXekCrvLw+wa910ro55AFpqsNBTGejtMb
B7QnvW663Q2P7zhEOYRRdzC5UV1OlxJFrOpGtY8XQEcbqgIvxPL8FX21+Z+eLuIIH2LxZjK/08cb
c2w4HjAwZLLmZt6gL7N0jTBPes/bB+7FLmFOEDNNlaqSZ45T6yXCoXjEGR4ootmGPMGy/DQbcFUG
6yQsK/u2ZiV89CRUR36AIZ3dQWvCT8Kqnzg7MksgH/V3YD5Tg8COG/M1bwbvNTnBWLATTULkofC3
f0izMN26CMKtNU9q8RtGh5HcqH7xptxJEe15JXWAQZ2tQZ53XmhlOGGxGzHmyWKEgcppTedAZOHg
pDM/xnWgd2ezWzkesYxlmksAGDSQAIfFJXstOLyfunmqg1uKB43ha3BbX9/F+INgKuQmDUO3YRrz
xrKGsmAW/Wg0HO9LHPxFHDrpAx/KFOwDO2MBHdwwHxPrXdj9AO0T7IKOBDYUUqA17nhxTuUFo8yu
VioAYIW4yqcT5FuYGS4hzoxhIP7lNbWCTRCujLuJMDEtoHvSG34nqLYld/x9d1wrFksAhJITqQWU
B/J6vNcDUwtOUpAKmSQfRBEw2WAsYdgMWLnRAZBSH2BwgmY4eIDUmCizAg3RKQZPKV0cWB+2irby
Fe8BhaTZggkLaI3ynsM9EGHvlY7MOAb6AeMIYT/gM5IcOWfmguFo8hG+zqBcZsl3zcPSUAvEIdKH
fYmWmoyYZP6q4RV/UyRx3JCJCskQA1gOZT31g3St1kdEWAS3yvkS+YtGUDHzTwVDblcbKQuJKMFd
F10Q3vxO/toQZgVsKYhkbazL11zXVgTb1MkCnwgBGh8kPcXRhT+p+GRb8Yf4NsJeA9H+xvVZkOc0
FgDm3HsTzRrCNJxszkVSmadHi8X/2M8nD3Vid0MbOJsXTCAjL4TMNdh9MYt0L0CoxM/0BGVVhiLm
KMyGmJ0hgNTtxxcQDa8WE25gjgj7Lb4NOkHFnvEU8T6CH3arPpRt4ddOvWYPuPoKdO1ewkctP5on
TBoTiRFzph0W0dmq+tDfYNiehkg3c+LWlXVP/9E+1QU6POltZ9NNxBjSMTiTLchPhFZmM79t/cHw
Uoi8/Kq0LMxvWDl4sk0WntPvX8h20lgQil73QSYkyYZLFUubUfW4r1SF09CHWKZJTnmNfRQPyDQq
5jOkYP/yU+HcmjVhUij0yP/EJczC6wjVFsSJ5Yinneo2zRLJ0sCq1vd8EWYYKjRKdU7Ibzg5Atg6
zfwuZLN+0qQYsGPgeCguFgtYoODPCtLRwm6/EvyK2SnzOHJg2eihi0AEhwio0gChD2M9ORAk01h1
asEBb3QHBzom8fmEY4374PRYJadxTydgaLhHOhFuPOdyQ3z4RmJqua83LSpvB4FghR9ziucHdJvp
SZXkU8LSy0mXtCUAec17fRPxCNs3SGzFD3CPxtPWGk/VYCd/6rnG3GJmm99QrADZ6vNrm0L8ATAE
ZAld7Q9oyGdpJ3c2yme3qlxx2y3NFBa1HTxhbs3Ar3tL+UDHMoKnAQY5auC1n4PBSUCUMaTM9sJy
LrcwSOAEcAqEbsmzXmurbP860xzBWwdxM/A7nN5AsMeBUfkOeQzwpC8RFjlwPS9Nh6O1Ffu8mjGd
c5SGvnqNewsucsk7Rro+s9H2XWAVwxrkN+YogdTSPHvB6p787HV9HSkAvNeuqqdPrcdO/Zncxg3P
jfUUdUxN8Wti89H/wDqQftMesy23rkk+gupa/401WrLTANmEFDnCinSXnzwDOUVYRp4L1CymgBBk
bm/BG3dF6siK10lzqhlSsnRYoSjBTLumutMwMnJHTlkHzCphWvCeoFmV3RjaA0OZ0AHyAv4CiQKP
kkIH9rXSQXyyg69o8nel0iPXRD3h6hDHoJXTWcvEXimB9ewUex4bCjMEpeCWnShsdZZ75NFwmQxg
S2/GglU9nZgo3ApgA9H3Q/FyZ9jHkQQOsQ/0OUdCZmkHTBwqWk2LHcSWDS9gRDvo5SGkZeS8sVt8
yAeD4JQvEC4wJDBjBN5jbYPWFlfSfDtLm/nCmVtSj2ERe5xAzeCW5rxN1u3tfQMe0C5U8tEf/ucH
mSKD4w6HBVxBOIUzsPBpxMy/8BlommOiWZgwTe+3/Wy0eX0Q4ctUjsQLon4nDRdAgJ7k9D5gIZeA
SGPG7GKpyulJEnCAiOYGl9a8Frvq3OzCJU8KWUd5wHAXMkK7bTfjpFe12mPyU9DtIeHitUIeWIxk
m3IK/WJBGQYLoUPjOY/T7YBo4afCWYq4DzTrzHwgxzPquVHcvlBdKn7CMNqFmJaJJKa4nGGcPFLi
JlDSiLxDboRyJ/bUGItJPK8DShxm3TCBYpfz06xBEQgbxz4F2a4TdcgNGPCw2nwNNf0v2wyW8L+j
DLEsZ1VUTUcSHuUsFqDA8tz9IrVFttNbhGuFohO0jsHUkfkqcjVeMVF19yICLnKjGZb1c7F3eiLJ
WqfmI2MuRBos2ZjQaahX8ST7iT7KeD6jbLI0dJR/9WJKxJxImoDZtPfZH+c5pniIYYFXOQ5n09yA
D8PVokpgl9BoyQrhxhno2L+yKRicfLdKd8LGxntQrW3xE9duugJ5M6ud6ONR2jBIINRFiCQWanMw
OmZPj8DO8A7gJCJyutX9TL4D44rYLif+kP1OP7hhdEUvTKuGBSfHZ77hLeMmM8qrB1FBIx4ejGq9
CjgGElMEk2bIoemGl/rBKTUyKzVfdm8+S/H0SPZoF7Q9czyQ2o6KgNBG4CdeAZ0Og0V+F5giiFQP
szX9Mhu3/sl/Jt6f6na9Y3zVvGVgPLxWoDYfpDODy6C7NI8t23xgVkCZxmW3heb7/WYK98Qjn0zW
fsV7g8BBxneyq5hThSy+taZuYaGgXkPXyASLSZuKQw8PjnLRcEMAL8Yu4YmvH1VSMheY9hLzPv14
/OpwRkMOs5omkdr0kUpaF8UvZG+iKAdrOAId1+zmscf0IN6rhpdnmEo7GkRL6OowacHuFOTSTgLJ
GzcJLDTPbfEhtdcwOZQ4lEBQ5kC+wwAPGvwNHVWZFxLNsIfnkIrTzgFuSNC6BWxkShc0FAi4VSQm
+xzct3CN+ys/6tVHMRymAZ1J5hn2BaBznkkuSLIP04P8PjJWb9+LQneJbcvw5sNYUMVQA+8ykBE7
gWN8eKyLm8hWgI30EZ8M2i5jesbRJeMywWrHfvDenhmlI2M8kc2CPYelIX/5luEbWQULDFD88N4d
8484sXnc6b71ui+eX8tBw6aiqRYmXiHWegI+OH/xNbw+1uD4LCN8czNlJVKIadBZzfKkq5+1fmhy
C7QGor0Iu1clSQi+6j1X/cbYv2YrWdkek86GzcNAuCSVAX5eBt39MWGnjkjCHQqYYPPAIV/yRxNl
xykjfeZTSiY0fnyQ0QsxGFZ0n1weuooOd6WBCHKQjb6BSWjjy9jwE0cJSQ9drbTWzH0kL4fmUqj4
0pxUxMZt/im9z6W5kUFajIjGz4dJOzH3pzEUM4sw2tfvC8eQPLu1WChAxSB/DQjssdKExT+l+gx0
1NL7tVnZ3Avwg6UfEnXL4mBc0agyWodEbhQb8CciOzJnwJYA6wzUoKFVGii10L1+9jThr+ozfjQ2
MqR0WxqfGTbYv1H8o2l7YrHrHJQ4g4dAbD3sO9gZNL8TrygtKPj2HV3C685j/kdYnwv1Vlb2o7Zs
WuK+7Z4UHgEjRjuPIbn5dbDpQMKN5NPkxnkLH+1jC+uvIOcgxI/RfTRzJowURvRXzfwBTa4zLi0x
UqAfc2HYVcazZU6r4/D1q+MyYMxpcqKWLgCfrNVL+FXR7HXDXMp8WD9Gck0RwONTToK6Zj+uiUjl
i77IKjom/rsWJ13tE2HaCCxkYg+IY5tpei9IwfkxfW+SwcfPXzWwifjIsG2DVcwEuqOczdJn3a/F
B2QrX8Nl/31DDtWiYQWC1I17I2PGCarPGF9G6DAAawb5sQdcUbpFRnBXsJAZm+TcLzmc1RNmACO2
BBo+ovFO7ACEfT64xnCBfwmhsnT3ByL3aYFP5DFO0SEh/G4jRZ5M987qFWVv0sEVJ8jdVt1cA2Pe
eC95JPBkzm8PF+QVzyG6wTWcdB2qdEwoVaX3Z61B1Gidsf7o35u3sRGCbRljb3fKhoVUTkShGDsz
ecNkSYuv0PQmf3WILlSR63e6k+qPyFzlmJaQiNWsR5MeQjr00aXSbu+paQluSTjxgxiMvJC9s78b
dHHyMq02b3VthEsz8yEySAZx7SvsWMxqJQ5QLX2RwyUMrk0acvmsjX6hpdtYOIfyEe7BjAhE4SwC
IXX3cfr8HNtTRHGP0LrZSoOjoUDoJFDzhdEc8tKLkd3icgvsQE7xtVf+NVuEuEpztfcUYF5EwL2F
Ez7lJ8zU0Wcq9GhIWCRzcyI5YmBov+YkdguDj1gKiSzUM/h3GLuoyOvfizIHF/xM4J9lvgo7hfNc
YQFDBfIexlwmca+Hp7HTCSqAapLyXb0HQ+J5jnqJS/+oKax/uy6ZUjsobsPy3JJTgN/GCq5m9YMw
mr1Ly6hi8p1h9T5vcMiCAocvINpUdQOHhIik1ly00TE35wS2pySnEopHaYsMfxm93Dx2yQ8RMz/+
rbX9q149ft9w9DANY2DNJB8eAYP/m7oXEf0I55TgAciv8nfD+CFA9fACaXc7gpxf6uYdrYPmSmgG
UYQYd5a4sk3Od5CT+yjFW8l5aKuIQWa2NFFq0CIBP4+OpHvvAS7tfGZ+BvFGey0ziNsVvL7lW/qB
UoQYqWkcruEEIg+1PsQYIoo540hx4eT7eGNLOtJmQ12ZAAtopzkzqmYivOqiI6GRgsaKmQmSx8QZ
P2TlhPUnTKCehA8g2MdUifG9EIu3NjUZcytGw5a4xeFRYpSGUyONCIJR5OXWgLicmR1dK83jVBfT
iwRYCTBiTmEGQLnBNMWGtoB7IHUb+x1iVEL5h6IQ9Hqbqi6TH48yrd+JW0qsgvB4oJqJ5eRUDzKC
7IqYTshFhLQhdT6+rtASkeoBVcA1Y7kQHiRu+3/Ic6nyMxZqvQQqYHZPIUk9V0JGutFGlkjaqAJq
b4S3g/U3X4L/P8A9yRKEWEzykQg1DK4DrT1FH7BjcpvCTq+oB9HMWTRIkOp6ETIk0ncyWUjLxGfB
zqhes+n+1v+fYowOMxJOwRyl1cTD4RM4uj6JNXi66Dw46ql2eX3Q77hgcBKFWIuegjtdfQrDGkpe
DJX2zmGpZo7W0rA5IQed5HUB+599NFU+SIPl1k0Ld0BZr6D9B6CxxF9dIrR6olf2yENNLwK8gHqF
RAwJH+dceqhND2tBWM2D4pC4iRAH+wKyaCg9Jquz1Ek7zOJsahUcWSC29wW8JqvCQgfWNOEOQIYT
cy2D5EZ9zfPgLD8QAjRRgEmMhFEOZfca45/Jc2vpFxwQ22Lm6olTznBOdXmLM+LSY2fqWjQuR/Q3
TFDtjoQuyAqUfRaBGvPhiRGj/DSe3Q5QBBUQkEoVUZ3a8sQuo7/Dn8hqfx8rZq0lfcM/tIE2hMan
O9UHDMbUrxS94596RIwzaZOA9gGvmbd8N1BJoOLN0wPQKZXuHWAg73HmtIQ71Tj/1zw7IfuQmUei
0wJCNHGjs/85kzjZgs/BeZc+kZqEJzhqcNXINWkx2ScyNfGKb5A2nACgcs0KF1YF5rRcU5E7++gw
xdG4hHYGREK4jQrwKvIDj6mfzrNsGXLBH50ohNQ3UENY6cMGvnYGvgZZz6Go5gxjTbE/86eI18yd
zCvsDqYKsLAWCBKQoT+ucN/Y8Dkn8cT+tNjqNeIKWj3Oip5ScquA/zG0u0s4V7M0MqZMbgHBHcIt
vwbJkA+b4A0ylHBpbviUlP1kkSGhuCI/4gxO4WywkVkWJpZvMNXAJ7nxLKVx8w8e85yvcui+4TGw
rhFTYJt2zzbtjn0Jn6UKPP6pgrqXNhBVBVkOBHnit6LKmlU+PXkjz00o/CB+mmeG7ivw+NoYetAf
Ew+MBUAhxM98U87pM9FEE/8JAKOw7RoHFzVIwzatuXBOnhpTDIAN5pMo+ei5cheLOVp9oGLE5cBk
kBMw+aKj+lFOrzn6XDIkMa3B3wlFGlTH1oJSw8uACKvl+LdN0IrC8ZDS2U68IJ2dMdFbQC8YhalA
f5RPa/kIH6ClqufSxCDyjb+Z1w1Yl7nkPLc40zit6iJn4Wx8Qd3BCYNh8htyuEvEkDLzmJ6SGM4C
YgzGkSA96e9M6JPUqYVbQefrbQZbxSaaajNOVPiNs8oeOh/Y+dFNzRTnBucO2/FBBiN/Ato30SlB
sPinesw9DNwf6G4gYlMbCA4/BUeCBIeDZivD0oePRpLQDxcCEq3ZZ/HNKhggoA0ASY6uOVBiGRQ0
sKwxPXvbEP5ziV9n0WUeHVmNCJsR8TCndaAF4caiO2UUZES40fPkqdImenr/12PhDUsMH0x3BhdP
Q8fu6i0xQRMej5Qi7pw+9uHnCpi04wFCmVqTUO0paEZB+3kRgG0qjDjaLHUrgXwvgksTz7UY11wq
KUtmpNzin/OPvatjHMaTB6FlwLAUd9LRfBq/L1jKRD8SY/fNeJbyUd881ogSViR9HEcIeUjIMUO2
4RMyQ2cSIH4VB7Z/TPVE+BVrZsUVUh3pctsnnlo8culJDCaI2j/cQ7zk99clgssq2wpoa4CNDQoT
Gyx2DHDRwl3IYeCNT0AC2EIVw1UyDSYo86yYNwhJMmJnWuJX+N3QScO4J5TAQKBiT4AKqpwLW58H
zFGPbgRyaMhO4KT4GdBwBJZwJZkEUyuOnGF6UrgY8AUUByElB94L/TR/H6mO4ulWonuX4bsD4VRQ
oBHxTGzi8IlnGO5K8ZOCAiYwPoSQijk8mHTMAOS+Uf0YuMkxT53RjU3nJRxUcAmK4vaEBzkNtAoI
iO8Dyy6fFk1OwTLRwSzwBfZfZpsu2OAZGvYyWfOR2bj87zgRoO8dti4wAqZpCPT/SRkz3azYTp4Z
Zbxan6EaZYcAvdTGUUaiZqBB+celNQQKBjgsTr9iGLVrP7gEFvWHfMeOKbaNO6d6/GQQJR37j9eh
+y0O8KWLS7PBeuODDVRS53B+XPjmPHF+CsSFGXODqcIHWkhXMbRb4cieQio5WXtY7fm9T7bDNfYw
OnWaY3V4Y/plmzd4gsfXcbiWZ+1qPsUNAO6lmyuX4lO7C0d+2ew3+61PyDMfMXEVIAETzsE74mfz
mnjqvHxeEH4MPAP1Kf+i9eVEQAFG5dddFGz0qaqmUK6pCYZvTOWnfwCw/FDPKF/quj/1Z0Z3/IX+
J7wPX/KVWQBM7f6MzTYkmr98XxyarXoD1BVCUldseUu/zIv6X7z8AAq06l/xqWzHk3rqbxBtsq34
F97Ls/gVMbTHh84DlVgBWaWH2QLAlOVNhQjVAGz5S/p+T+NNcFMfDvWtYwIP+fBuDKQCU3r9Y6N+
AdKN++wjXSanDtHsWZ+329e9OetLtjcpmi9a3hvRFIvu1G5EhhPhJr4I97fLbFNZx/64yQ/tRfMe
2/aCI0UNMweCB0U0Z1Jh6fdJKsaYoDo9dEsDl4d6j6nWWlp3X7BJt8C2cwcXlE16Me/tBcZacip2
4wUgvj0Up/pYHrLT69nfH1+vPxBRBp1giulax4WTIxJ4r4Gs72JTgScaV0aHUxU5IEyAR+f1lI/N
alTxTQPpx6vFA2FNnjCfGBB0LDVaEUTHFnMMHIu+C44iDoh4Ib9c6nDzB4zYgDcOrNNbxa79DUB7
Gxjotvg0Wf0QyZl6/sFfCjRMSAm6tRA/siK0L+64b7BE4Nvk2h2KD3Uh7F+r2Q4vVHoDwAMIoT+o
N+lCJt48yANHFBMzCMEQT6Ec/xvK5NgFUO5/SPfhme3en8pHdDLvoDPatnrKtNUX3Jp/Qf1BTzB0
BJQDO9QZfHsCFfLbfnEJ6BSR0zwQVF3ieEIeMt2jDlcs1QEzhjC2diGHzJ2b+DGR4W0QTnSHPTuc
v8hfhxV/LykbQaOu4xm7WIRWHAwC8D6INLckXxlb8v5xTz4p0F5o2tger0v9MfqqT7jFJw+zvkk7
9bsPXe5w+VfyJb+7FL/tM7qoG/VTuAhbNlyyRCYrPPVnc9RX0NKP2nXisn41V9kFi6aH8KCjM2JR
Npz0TB/ac3lCD4JWgfM0O1CJsRN5mtR38JWG4+uDF83zUjkCOS431KsUwOrv7Hco3PYXxEd7tp9L
KtJip3A0c+RswOmB8fmvopy3vyyNhnYQo4LcSm+sP9gunDqQ09sf9vubovUThtWXwLx3Zgf/5qcj
DmHAX27Y2tNw7Q9JVIcEJyMzBm4FL8bqAwIAEfhzuuLQTC4LjA8HQhzUj4jK7MVStV80hs+Emx8I
VPMwMQr/HvIai/iQWbyMce20M4ubwYdgYznGublHzLN/hjsH9/gE5dEIfgIqVRxULmgHQb4MZI7M
+5GAceryS+ObgkJq0nuaOc5Kc+kBDdZDhy1/ayZqKBKV8UWzCUgTaBqR0KKRBCKCsMcEfmAF2W8D
sGK6G8JT/mQZ9P64gFwPmQ6dSqRuk3EJYQ2zyaw/iBgHwEWryX16eIaAsMl7FBv6BkqR+k/gF+fe
hR1f2EwGK8z8TDKleCawxmzzj3BbLtbhBjVWuITPlofK5FzHJwS1pUXPBYZIiQCXqaOpQ4UUWOdi
zkZEb5zQsiC5wo3IZrv1NXXBJCISpGkoy59ixUM5OGKVGGGtCyccmzgrAnieungmB+Rl2IB6wPdA
k3jYXHWW2bRUp+MdH0mi9uC2AlqRhMIZjIKJ6U0KQYXaFVgaZh3zcA8i3btxewARh74Yrh7xRIg4
MFQiu4z/BDHlb/C3m9rjm+mYo+X+mYtV5c3lFp0u9Q/GVTJZFwbnMZob6KMTWM3eVH65h15d9qu1
+e6tJMvq14R785a4YCWMjFklEWjmWY2YAQ2YnmO1DGVPgFhRvFGf4tiR38oYeVd9FjNKr2ipmRe9
OUKphZckcckVViSBgGHzS/eOTtvJA5vDsKQYYrb1HVIUakCGFuDQWf93aLLBqqdA7hz+SBYH+b1Z
T5Y/HNG3+ms4QVIkyI6ji8NeuuAAzsdU0Qyy1ZiLopw4qxzljf3VI4UAzotcCDv8GBMtI/ZyExxn
RXvAR3S9m3bzPhQ4BIFOJUzfven2BrnRJpRfuP62h9fotXAycXZsYCMSXMSHcsocivqianCusBX4
1FitQrUmaxkAF0JcoZDHuiXU+P/pBoWnNatRONlTxFHfMv6C1N+ihw9RIy6whKs67JSWEtznxqOA
Ru8aRNuHhsOD9x4RrS270fsyDSc9IIJ4ECs0jxk3QXCR6VzsmssB3KJxi/eK5B4J9kRyLgikSXD0
JLYEWcSywooNrgOj4FxwMRPv27XCLwxviscSyouovEstqUSXoHJciLJ2dVaqDbagkbjVmjknI1W/
6asMpF7fIXUgPK8HahqT2fgVY6+h/BiprFmMnbbJsLGAQw1dWIEN1G3C1pkJWwHlwTFWVnAjzWqL
5ljHHK9fyee8toX+qqvzngRcx/QGEc2G03B2KL58Uh5QyZeiuaSb4JSYnCpP+KTFucuAfzTs/ml+
UW2nsc+eny0hwNPXEAHzXpCMoM/4mHt1kc9svCFP7RMExQgmlNIKFmK2ee8i3g0j+s14fPuwI9bB
fySd15aq2BaGn4gxCJJuFQFzTnXD0NoWSZJknv589Bm7e3d1laWIsNac//zDQ3jyxDJQvjT9PM2n
MP8kSBTWLBcVBsqJYyKa7ddCuWk0siE2E+MiQxMbHOKjAXnh65sHDC88bARMGQAvfdcR9caEmSwd
rkpgQCWe49FKvf2ytLBHGNTNroCnWkDtfm065r4IazDancI2Ff5w2gO1jeNXrJzQ3QAKcBVlOhPh
heBZ9cNAa4EA58a4BHeoDg0f/DbqUjQZjDu/SJvGtsdb408Qdi7ghBcTITLTt9g69/cEU8avJRJl
pS1IgPpsGjkksX5qaKzaLS4eV0/eDxDc/QISqX9NxaU5i2f7/XwyXUuz+QXUwoFjy9/s4tbyO1tG
054R9pNyFBHI3hjLqN4W/hAQtICQzD4144fFqeRmtYandKnetDzwkrE4T7RFIkOesPTRn5kBkcPA
rpjMQbI9MgeAv4415BDU6eHeF1zazEim6HOkwTJoYCJtgxwenEP4YcE3MZr52uKdSV8G436rZTso
VLGHYzgRK8C8lZtUt9xbj2RWYKCXiBoMpGEyx40+/qy/RDbzYu6HPRj4ttvRP/ns8yHO7Mz6MZpl
yncw+6loOp54w70RYZe2gngBG8rq0/WAWXPi0K7iFBxsMVJhmgec4M2T9pQOP8xB0nChhws2S5Tt
jIMrbRlQR0tQvheiMNVFLDldmit6H0LBYUejyc/pxLeSRXifL/18pC2WuhXK6PwIdMjFx/6i7SLN
MW1E1NlkacpW2XE3zqMzVKF/CLLHqBAdvX62DMgJgzPPhROfxvE6nXhGefIpzwVvWMcifGwBA8eM
j+x+mOLwD5YsivD4QuUB0h51n+K8M0k0NDFYgvW6rXNmt1NTHpiZ3dkDiSmOqXUbhiTZKvfA86ly
xJ/6+2+Sr74f0fEooPucJq7Z9iC86ZeGJNrLTEuFKnCNJ26kq1KrLQXuWywydAY6ynGdTJF6xjhz
mIOx8tmQOsmVif8q0evJdWB/OIpW/kfwD6avZOiaUK7qK1LSZSTdisJnndF02DeFv02DlUfMQ48I
n15Jwd4DMqeM8VEEW0NVh3kmBK4ZFy/sUjy8RupKcJTy3MVsFFixdCBRnzEqy2MxYbiimm5eGrOw
Ds4Yrv71wK0Nfbw3sBoD9MNzlyiKAiV8jocxqRehHjsTEw0fVxWWRr1+a3R0pRGUKS9efyv1Hno7
sF5u1cGnGsArO+qtoqPWkqSdgG4lCVZFdhAGkrjrEmFmwSwTTqFdeO0tKRdeD+Cs4g33iR3U3h3A
WaefvkDBox1LVx0GDIOyCV/iH+2tqiGxFFE5eGZ+q8k/TcToon/0XTjpEktAs94UxRbfmJakaBnJ
WigfxL2hX7GnkjQN9lpF4nnotoHhDFF3GN9IldHPajCfIgmxnZ0UAJIKS2ZR2gZeOvjvbcLOXGbe
uS+5yUrFkj3Y967Qe+sWYbUGezLQH4oMwIjHpNEsPFgl9aorJ2voBZPOP2XUaEPzUqhMCwE2WHDz
u9FU7VB9xQ0SkSFx0E+EqJRkKD24U9vjeVBN347hMMaTDBdkySGt3FaEwRptiZtRlgpxukfz34uM
ZiVmjDjzo6UrpBzUOQve0Vec12INLB/M/bGdbM2ReTrxuUx8/JdJrUlYANOcMdcA8pGINlIy3M6M
0JybRupG338N6cBZAClHQDigCwviG7blV3F5i2lCgAO8V1XAc9ludDSI+ppURTWElCyBIWqIgQdM
dMiDvnzuiQzkqGungoalR6tGeheuVcP2UyNQ5aQIuGunak55St2K15fMQh+gcfOudSwu8s9FqDAQ
hSqm0yXUiupGJKfE8aUwyWY6QHaE14yN00fqdl/zEUPSJHidw6zTdkOWGcPM3Gk6GvTqszX5XAnL
I4sLERh04LFBBudmiJFs82wBrESNhL033g/UZjy4YJtM//n+uaBqyQRxT/zWQoBHFYLvZNlCLp+x
ybFn362XA26rHCZTwDB6B83XhQpCgN2v1LMK9SujuhuItgKvtspWtxthZYSJhUh4Ysi2DyOZ8d94
JafDb9h56/7TOgZKB6ONN1l+CXtunqRf43HXiu8qfGiBsf9mBw2ORMMH212KURCHUVGRv9ScT43Z
nKhthcZc+vgeBzL4MEnSxkcnt4LYdv2kdFutwiOA6A94kpHCbgfvJzKq+Rd3loSVSFTuGtYspO9N
f4JEhkxL8Zsdqmpwc0qRpr6PT6Brf+P8fHS/M/NRlJVvdBiuAUtIZtz1Twvzi/x5gCEB+5gAA3Rv
NdpkjQtHYmizqH4IqskNtNV5fXKdHIm6kk9lfM/BpHU+eLCpcbXXVSwWUFPh5i5zPwjhsAzx1q6l
qeovovRr6xDhfOPD2Tzm4uhzROPGfX41WY8MBvUEz840vEFwBJz1yShtE51PtKvpXWJgxYDRp+f9
iw0nV5RtA2NXG3m1TCYeVUragGAySmHOSqC2T+JDhjRlaC9BKc8aBhLGOYK8qnv5JedTkNnZAqNi
TGBMdXr5MVxL3MInU3ECgTwJ7fpZ/WuP8gV4k+oQ2T1gJahDd/NQR2Dg92/YcsWDUUfXfk8IJkU/
Z+eh0yTQLv9TL9D8UtJkmFesCv03xJUaOX2/r+nDuzTZGEgOxTAiPCuiDVHCY1AQTaAV6wwWUpct
dZaarDGcHt99mAfMGD6w4L+OT5rkgLOWKlSuGCwnhrowglWqiTgz4nWfvQVgsQAZj2ATHQ7UTlJy
quMXiIUoYzvwcrS5hAxYBoJ9j+wpJntsWD7ptzjBBk6LMhpGGW8HO2EYdVQ3DSDHDGy9UFFfWBiQ
6miPf02Y9DkLOwvjrOoQZX1NElxn6uWL8VUwZ6JHvBYngXlbjH3h+JgJbBCq2NBqDnRiXQd/eAZ3
AVsPmnNi8cS1Xyxaz/FeuKaZ8Knmk1UIisEoAUeQfNRrJWxdxdL4OnSQZCgpKpYyVvF5NjAgE1se
bB6m4SrLkfloQWdqsk2LLR8JBBvc55loSph8+zY2isO7eeezMtiGp3KtXP17wMyF9horJnoWfvX9
rcki4GSOzSKMhW+8IIabdkcQ3eQXhA4cJ0N4CS5Nd8yLxjPyB5BFmEy68b9XHR9jTShqSD+xydTG
Jrb6iSjxGJZNZoQSwtWzzHdrcKXwiiPTHmRTviWI+2fKMAeqkJ5heaA+sXF8RbalPwPQE1AzHuwz
+OYFxyeGL+qbtp9sTN+dYCLV2IhWGbwDw5Ws++x2wiw8ff1TTjao+vetGshMjCMY9+qIAFMcTFU0
gqqyiZhyoKU1O++kAkhVsCz7JFoUX6yUtGSBd+R0kt1L+tq0De60sdOyh/47GofHOKVQgpp48ynB
Xc9XrYfacRwzScxm9RSafDX0duiRzhY2Z1H+o7RSVMADFS/eHL5CKQm7gKIoJz7cCAlZyyaM6iXH
y1FrBteg1GxZ9C4KpWRXBQsFPuZEgmqga2szjl5mkPwFLc0Agvyu2ppCMv96Hblj6lZJE3AMpnik
5QRJBt2EAdC3xMS40/eRUZzrurzE6Bo+CjrQD4w0dG8aOmoDlGN8Pt0QtpQTcW7Oe0ifIV6Hinlu
4wTphpuSQDsY+k5O/Dm4jMmh+xEMKOU0COOUHFmNihdp4dsVvYw3maD8YtfOSmg5EoNZgciKRhCp
S6Aj5MX+k7bvcc32Km1dma7k/wD41FGyFHDQ6TGMzmMsSM1HCjd8jHwSOLDG/ago6D6XqsKsQy8Y
9WDnBCmMxDNLg1vre282KkMQXBHu9ZjhYDCmMhF4JUm0/D4+KdntrPk9nINJAj1HcA3ap6CdbIjJ
TkYwcjz40vkGMuC5dorhnXuAo0KAJBATneZmAoF+2n8Do8EhHFwlMJepCYuhIb44U1RkU4GlKjs5
BdKLzjkPM3CWaxmi1rHA/KXcayajJA7vYxS3XqAgLzSNhduAarIJEJQJuOOq+PEIVenU4QTsFeZ2
aWiYghWW3ugEnWTwMaAXV8JbJHXeTASioQ2QzGwzSTuS5m9j6Qqld8xGT3JhHWF3kpW3SfDIszUH
intnakDWZmQAsOpnyUoCH888A23FIWLdGtQJ0SeyE5gybBgBPjZQVI6ss8udDAAB1twdhXEkXjm3
KQF+ul1vYbVIPtFyqBU7qNEqSGY7HEz9n89AvwTHGd102GfW36f+J9/7X+4mKHXMRQBgCegCTcWU
iJlk7IAFR6gTfj+PbCu/gYy6l08KYLFV15OL8AJBqP7JLJ4MFRjXvOILIy1qTHKRIEOyh6r1LXsC
J5Xb/KTf9Fu3zn/7v37D5JjbV4Pr0555MfpWnltag+vB6qFcKe1k79+RYfTn/Fg0U+MXZKzdeXc8
29Jjse9+wuoMxCpdlWun2QMj9KpnNM2o/Wrce7SSU2/VQPCHyIGF/tTbfbhSb9wMWfTU4ksp/EiY
ggTp15IQ6FT4TkVYh6pcz8MHvX137IHDPwC2ig7MYg5njH3dpMAgAGC7wVArZmshp3kaQWcsnWb8
qvMxXU5IAMcbhx5KT9tnWtNIFiATzsAea1QdJUCEAe6oOBQTx2gOlHCQ3Pwz1xOlS6KhfjAprVSY
Nh7C3HovFbeccU0G9clDTPgRAEzycZMJcR8Qr5F8EEAxJ8ajh4srxxdq0WByNi95+1OUHVe1KZ1k
9Tej+8LXhN4xGadnA4s0ZFUDdNOsMrgYv/13VzMzljLcYANyR7nTwgD7+VC85ZBcWyg5rXqKAT1z
BGJfc2s0D0xbB+LbOxCSOCQeU/gbuwRqLtTfpCm3JRfzpPunNZRK5NqqoKnMMGQaeH3WAMImIPpJ
2zhf6Ys1AVM7Kfye+zg8GWb5CvrwbDbC+htxLUrf/uDpfB5tFKtOhpvrpOyXGicFc3Ps0jGbBwTO
8G1iKCVHxCfANynQnvisoIofXDxubLLbl1KlHzXt4mXDX87OLYVIqATvoAUZW5nqtrjbUbIx55KM
MZ/Im+uBxz6EvaeAhNesWNqZsEmwkxmR0IskTP7Gl04MxjcdPLKKSa2E6brJx0hkhat9FwZsTr35
0RDrduMURGRQlSy6glKRRi4s7pUKMimuMLeMRGqOjVkdB+UccuEH1a1FylcJqyQ9puoy73ZRtxvg
Kam6jRA2sKGPAad9P4j9LdJxPtJFUna5tmRzpXYcqT1oNt8DCO+NuQoUnIq9cQLh3iLOj0VWmzfR
Ut6BZKXFC4PKwdwP1MLBrE0paLchLu6hY3KDxJ1TaYeC+XM7+m3DvchzMAkCH0HDXH8zIvoI4pMF
1sByisSH+dQChgWcWFn4L8p9gu04ZCGUO6hvPPx43VTlvW6T4U7eIWQ3fZxJzZXPd46/GxxTg+1E
nTHhYeQPY0l8kG6CnIAZDc8IZsK6uyOiAapHKrqtMlOXzfOz5VlqBFAZhKQ9dmfaWnFawP9DiVB/
WKjpChIKbWcSAG9gJzYNGL15LpglRoi+T1r6iKb77O3BvL8LF9AuxPmzi0ARiCfMtFz1q+pHmX/m
5Fvijl3ueS9sNWJy1EoqM8BnVT/I+P/jcKgobouB4cSpiLdWyWqZUvyoY7Z9sRzzz5STgGgcyVBM
GAKzC/xQupXRYHM4nVh0AvDvmxtZmhv42Taj7MlN/2WoCi1CjveLzLsifegbYn12xsBqmq9VUriN
A64zRr0TjIMWY/vjenuWbQdSJ5QSpVohjmjU3bc8Scrzq23IMoQhXbebBP6SutVDcmDnbb/E+bMc
vSJaEZz/t/Ieefcu8ydxyWbLhI60eTolqNEpVg3Am3iFpvrPpHVz20QbRejFjjcAUnzy1xOGqc0G
ajTjfaS5cInEFJtkakpaRS9cVTfTtIAYo1u11M5jZUeXMDWQd86/Xf5LihLGq1KykTmqZp68ob5z
BZQNGpm1/xYzG6pQBJkD3sop7JcG1A/4JbEPJJ1aXrTqJ5gW2FB0cJEre0f3WHbcT3flaEj80/DV
a5FBaT9Rd1WhIkGXDOyvctGKi5C5EP+jZgvBpTFtFeJzecKyWUg2n2ENMw9zR1Vf9pccjar+GiZu
Ljyq7i1RiDP2ggSTlze2Oz6x+u1hlBe6+MfRSOEjhOZKOLPbDc1WLp4iR8DQb9dfGpQrUDrzBShM
EroM5qJ8YaYbQZgxIEPklAxLwh4QXUJHazC6XRFDLRdrMT+yIw/ppub3MMvN8f34SfMFfrsWbj5f
9VIF6/yz094Txui42QnFnFqUilKk5MLl1SieWf8Iun2m2PprJNZ3o1kpQooUcIRRXnnBZLvJCdMa
e/4VLiwE/yYldz7M9cm0DhZysPjuTGipoxlV6PJqUr4wYJXrOyyVfG/9KTF2OUeFK0Zvo8Mj+uZl
r6I4Mu/jsNufcQRIAAZedjjRneuPU+hk0K0bSlaIM6r023ZuWD5DRgmfeVRYgK+RnbZ7ypC+WMnv
/o2pdE+q6Cjew5mQcw8HJpy1Vo/OHp7hk5LM0s5kOwYz+qvDx2uJAf9YNLv5WV2zYMzQu25UrKGm
0h3O6YINQDuod+wsCZTGewvNIsl89RVCFdKsNlslW7yflF9KA3mZCxtMtDA0XPTPkqY+OcgX7tjo
3xjwPk0fEZwdZZ1tNxhrFcfyQMQPuWr9HOfO2krY6Jc9fSSjUcRmlY0U7XvnyHx44SNvZQYzyI1+
2fcimGU8nF+7wL1rCR6CFgXF6OtAVOjmPpNtnKiYTyCp06aTbQZrFw0o19ySSt3Pl3k2Axubdfck
s9oZznxQL63JMl5Jq2DX7uEAaotso7oYh1kfJ54KO8KcHz13B+Vp6HBSWWh5S925I3JspHrkdO8Q
LOdMghiZ3GO4Z3iQfe3siqgGeiL0Z7zNnhg97xKXc/ZZMMyGQr6KWIfR0QA5/dKaIenB/i+bBo/a
t1W3pMDioobsXZ3hPyLamKUnKmzLZ0SAtSXzDgjPnDfonpwu1eZClM7F0XjizIWzo3AkjFpeQjHt
7+qyP5cLiVKACGNaJjJxGNOutEX3wh8kP7NueFdOXUESLtlT6NhO391IaUpPsGcHuk8Pts6Mtn6w
f6R1vsC8UKSZg/s+DV1tsiw27MHYmmEPCHFnsu1X+MZncwIj/8zf+Crt1cpSMGGd4dhGyV/twzlz
fTKhnzhvHRi9l0dM3QDj92Cd1EqfdX3tTsEvlJENk3LuvvHMxU+J4nMKW4VPGVxj5ZfTdgYl56Ra
I7w49W0DPpHhYFZ/Lw6dNZlLq3Kq/yLLXmLiJp0DHAOXisXdaYsHczTKlFzKrDa2zJVOSARX76Zz
8eeZmm60193wUB8GBpEsmE9OGZeak7iDy02LNYDFbsUVi/vXgk7Ad2EURHb/Q82Bue85WRYXwj3u
kBOCO/K+cG7eoCQtJnNMaU17uNH9PqiRt9+Tdx15CW/6k9KBaWZF9/LN9xw4F0uIi+Aju+HoLdrN
sMBccOYvMqefR4vJkk5YxYF/Ju+FORfLffKX/OBls0B/ant749xuJPjPXDOjiG+m8lIFY9VVRPT6
Z0cUxaF8cv2q9w8kv2wJNzJ0Q0aVvANj370+NtsyVxKNlGOO4lPzxjGtWN0h6u/UuzbDoGMR2DCY
qRsxNp42JxxlVgx/j5ML++l/ZKNkTnujrniSrJ2rK/+CXcuT7Wj8FSStFI02ZP1hxawVXwwYfdjF
XjuHWGa7myN92CL3HulsABwQf7flji5uSZ4e1s9Tdr9puc52CI8g+TCxRg9FpxivB0d1apMcPRuB
QdhuKBcgzyRODz9wBLX5Eqp2gM6A0h/5snKC1x8j0aj3v0JtM7n0MIay6ys4xBwevD5voVjCLQNk
+xKPMLIHE2gw/TK1YY737y9OOMUcjxNYpi7mKdisorbo5hjrdHi6Mm1al9vyynor3ZOlD2OIG/D1
sfBUsriax0po2j7guuPMkC2FLRIY8sOnQL37PXEVT+9qOKwJ28kboiCLD5Gq0+yH1Gg+sPSPIxPm
+kbdfnYGmgRgwDnBb6M5cbBDljStXOno/wAL/7AmsCDC3R+ZsJwbLuN5umhYWKRj5aL1mPM729/e
HihuS2jzVjFyvCE4m3bn7ocbSXcc6lgZygvzgAsGOwwJInbojIvIScwZ86IyWkHcdsm9XYdLSEW/
5tHbjxPIm8q2vKMOwgJbhXJ2QDdqowj6YU5kPCGOl1fULxAYgj2ZpYvPCgk6l8k5XNQQYEZaKdas
PglNUySvXH/cqvE2njejgysdMqmdTPOpzhadywVB/Kk60kOVjZ0wqcEL1qU34EL231I/DR3jwdzA
HKnJ1Sv56V5Mctop4LO59bOp/I/bGxEWrDhmwws4lE//n7ym6ZTm+THAFBinkmV4obz9zqU/UHjL
Ow9Ofq3XAnpr9s7dJLYneF20cMXnKnYdM2nL6IeuP5xY1Q3StYPmberQTli+gzBxzwBl+nsuLiG+
BsvvqiSlqbsxjQGbQCmRXOKfUpniRnAs1v2O3Xw6cnyh9MK5ZjlNV1+iZs4+Cxzu48DeSzhGF4xB
HtkaBOsIizxZFzYXcu0YU2FJ9NKiotMjV8AKf/YoGeySG+Pz9C9c4bCsdqgYdGd8oLA1n7WdXgsA
7p2/f36vuOLb0DQorzfeOdCtLBrH8Cyov/lV3+Qu6pZ7shb32AL/lo/0Cijk9HYKtMOnrv3Ku/Cs
HlDBUI34/5QlzB5lW1I+Q31B6mV/XfCxuQCRkSXaqWsoX7basVyY8yA+U2B7aza4tUpDDf2Hax8b
RtTq5jReV39y5bBB2EiYK7JAVoAz7OryP0ah1Ux34jUR5GloA09mdBrrCamW3xkkSRipFo4GL+b6
TrDVj7z0WMR7FjmE2+ZPIt5k3hBCzwltu2m2QSWN+plVjSK3GC1fO2unjVTj7K0cEU1SoUjcJR44
+RSrNs+FpyQu/A1zccyVOoMFOb1++5l25n0KTyQhKua3T5RS0PvzPxF1qoEDqVXh83Agv4F21x0O
JT0dCisgS6As/Ych9AGwbzgKFzYUxECLZDlS37k7uHTTVWBXC3OHq86OowxX8QHG2ai0QmdPoccw
2M1flG5H4CgID7AiLCCSHxPYyFLX2SaYSbZxmSxRvl6CX8wzl4D5ow82ZmlfN3UhIEYYLmCC4FuK
k7oIZDivnHn0NTR2qeIGbK9oCG6fE3Xn8yhDxadxF2aoZq4F5cNZcti+tprVLeX9uKPuuKYO0paO
OHQgfkV4WjCHgylf/2qKFb/Zg9zPiYUWRVjlcs2gKUI64HSzZlmil97IeK5v4enQCVlMWn1L/Bdm
I+om7iXq3f3X7ZbpKn2G62Y13OCqYl7ClG6qX8U7q8T+N9iyAS5wILWxPOUGOUrH5m/Czc2tMlI8
bWZSwwEdEPKjcXltXhB5DjqN+Va4VnhTiyfoaZAaDDKTplihVFeGhTQqC33LfdpexGuG7SiQ9VR5
FRf0ABOWza3ync1ZC9f1XTqCA3+uPtIG+ASQQIg83ZrvYAu+BukV5jMr+B49DracPmzgxjUQ/xnz
rkOEZEOIihCCsGtdCXDGrJ3MJwIMWYnimY6c5dJzUGf0P+hYR7MVNIP2cBl+oOB9lgQOvDCMAgQh
j/qzWnuvgkM/fZfM0/MDpOvcmKPnNObRT+Wkc8LkXe0OuegGYcEcr1ZtevmDDDBnnMefiIusnuoW
POMZRRNtlSNY/im0xBXhjXxAqAgO+DbPQ3v8m4111k///h3+ng/RupCrhnvZlTV3lJcxcGxtT7a8
6VKz/dkTO7LZ89lPr388pU0bM/trp6H1B1UK6hPNg/Xv38p9pNMbD02n+z3FNAdz/YcH2mzVTy/j
a/GqfJfKx8odTPD4JSyyZjBxpod//9rpCaMbB6IQj8EL3Up5DIwm/h0fQSvKC8lTjvOiuROXkD/O
ILfpDP7V7CL/90NcVnhIPsNVYQqdn+8lvOnxvyqkC0jFM0aifO+/Q5gBR/HEEGEsegN+b/wzsrl4
MMxLHgqCYueNFWIV8JxAcmVjmHsr8Vx7UwZehcf42jKgqmFsndiG7gqfE/QppVqXJMBy8QwzGvp5
u4YYbEHe5BQqM+4Mm9M0/og9aoYLGP+Ox8oJcnmLzni0KSyy8Tvj8TMqXMI15P/+/14yi42RoyWd
a46L7SLZx6JNsPpfnMwYCYUJyLBVXUlSvGIhlm+9esmMTjx3o8LQGt2yMtdbfX/QJOIzi5EFEeN7
JE3wz8L80f2BWUEf9vdCtkLAry7h/mLIg5zua0OWw+Dj+WFahjzcs9qVchbJLZsa24DpN8UvUkgM
ppRhdkgeyT8gMcKMMZ3qhDkKyQDKW2kR1xNscAMcyAXEW46OlQQiC5m2sQNbD7D2gFU22gcYpasu
u2e6Zb6oXqJxnjbLL/qTMclk2MLdiaBWzocL6Ht/9ihQCQ1/Yj/AedCXDICbLUGyoU3M2oPBYPkv
3mPzfenOGH/TnGLD4bJmZGtUYkFNSUV1iuwsdGBW/tSn5mKyIOCZMcvwf3tQcR4Guk9cFf9GujVX
XnjEwH2b4FCzVd8ToJgd82PsH4gr2JU7Azvnef/dfI89aWXXUX9tQ6ZKAHx9G1cEob2of9DtWF/U
63huXPPNB4OdKJ4rCFLUh0/RqS41VKq378G8xBd9m7rmQSCjdammcyh3MJPabBc9UUoNoON7Psyd
/MJREDWL8i8C1Z4mL8TKkDYwbxGMORZXGkrGU3RIcWQhDMNFxdGgfeqXvveAbmywlUfnzrx6ePNW
cPu3voEGtbcMV1zB4kHm7uP9gCfZpmdss2Rp9LFnafa+8tQwKI4Rq1vGdgIjHIdEIgYI1jLOUr1o
zGuKXJ8kId8LDi1a6hBSfDhcR66MsUnUZ8bAQ9SXzBPo8Rkotusxd00EKULgxy6eG7dviESBiLGU
eDsqyYEpBWP5gFrhM1z84aT4BGRjk77E86ZCNEh8JPlSOZHESylcBzkRMEQXLdJsXQoHpd1k4jrq
4PbZvEkenEBEMzeDsP9OHgGCGo931/HqJW5cCP1rfVOoi0Dfe1gNyquEu/Jd0CpCSe42GT68+qYJ
l6RSjQm46V3oAJbOYbXKlIvUpykp4gUJVf+Ig2LwtdeInUyAEqu9qDtjSLZsFXBg8YoJt6LMJb+K
lVsZbvOEMgWfOdYvNHNfomp4FzMImWy1pJJQTOHhoaIRwwMKMw/k1iQFmxgPzwyJdBU2D7SV83CA
MmtBIMWaI3/Cx4RjC288/YCvWmxhLQzc0d2NOTwqBhg0o1oWCkuOlgq7ZWk2ITqbnBJ6FBYiYVTi
0QZNqG657eM5moaadJW3ms2pmTkC/m4po2kkFbDEzQD1Z+YjplFZoeYUgrCuGKQnEm5RBDTNwMgD
A3cIywsd1BO9RJD0uBKAjnNTY9smM82AxvLHaAGfW8hj8LhhRsCoZzKDUEnQAeJ3KPK/lESUdjzB
n8S7RYnNQBdPGH2qiSzYswrJju/GmTuM+DcmQRjz2Ej3mU/lwOCALBvjThHRRWAw02qw8ozkA8ws
mP3NPJj2AC70TOge0Bwr6Almmj+fZ58Z6usUzS8/VqwBWlWPym38pDhBwPR6bdfRXIA/41uQAT+I
09muUc6ndlQ4GP7A6eUTnGBnoUz3PBphM40CZw+y4C+fPGdrnHZyGIFNd4YA+nPTkbbL4F3lOAjB
k+aAg6lWH771vwTi03dVdzinhU7LZ4EMJLT8zC4xA0sRXDuZTr0Jo6h8F/IqSg5AF5G+BD8PYwZh
bEx4viD7nyovQrp0z4ov8uP7AsHadWApRN40w7zcRQdc0upb/iaqCb6VxqxpWp+SnY5rH+b8roxU
j6mlbjN9tPPO1XFMhwPDggZNcyZf9V2/Qn3vlbP6lG6UBZD+7/9Nx050pqqF7e5ItEc/gUebjKqR
kwmFuJp6/lJ7jCZLjIEezNqRz+IHz4pCGQ7TlMlzfPllgZq2t4n9W2H68keWEGJYegn+VlbiJcIB
BZnmjggnSORc3Hw/u+Qr3UGzoWgzaEAwUeQX+agjQ0VEcQYMASQ9N9bClrZfNQ+4I/UXwHVOZAsd
hl4THos0Qwyyhs1MWAz1LqKJdw5khj8MR0/jyL594cZxuIHwRYeAy9hv3s2rC3Zniy/S9JBcwS3Z
VMwEEL12xZx2SVuMitbXCIeSctGya2BHKDuD3f597kLwj4tdVXdedv1EDoKIPJcxsVJhvJEnl4p4
aHzIVckxtMMn2yd1kSh45mXseDheAkqBKoH6fWZYCP03leMWnJoUPkQQIQ30URzMcBPAJgXvWL4e
3UFoYD4zUSInwoYPLhp/zPKo0Q1G2ZBFqXKUvRe+GHQk+tVrSWy2Kbk1JN8T+NfVo4fNM3HeKLOZ
/pUtk0CEy3Mue0PhgsHwSsBhBqtF+GmjK0T6gt+TtXhhuz2mvgg8mgdRpwCmwBNMe4xoC/9Op/kr
IKp/2FBu8AqSfrSZQVcFrA4Hrv7Tf+MjwEfM9lni149DHHDkdAIWtTPe34W4KS4I1BE9+VgmEnt/
IgcB6HEBRqBpMnIIirbvMgZ8obX72GhzGTYNnw3adcN3DR1IasQPIvOsFIQ3W6H/loHXVFa1eUIS
0ofwVuK1MCA9Z+1Bmewg5I4/DRljzThypnTYhUFqADACo2P41HxP6C4mmO9ih6VuahzG6EUbV6aA
U9FVwqSa7Mhd93QGRSt9C04sDncp5x616bt9DF7snu5dsmvy+dTNIM1LTt1w5Ez6WM3We7mFwrHj
NMK9B7rLomvdPAi+g/QiwWp/FBBsc9yVmo3wuXOjNZ8D17gg4szI28xqB6wleZNBrzOnESe3CC+I
QHpNomvYPjpa6Q/yFfypV7xdr+EEjhbj+izi+eFes8S2oDpm8BgY+MXdgXG6TwzEqTIOQ7+WM/IQ
GRByr3dfhvmYemGhHDtF7wg83qTf7xCMcP0auOjcVAn4Z0mWWO6vCyilhrGGW/LZRTi+KRe92evy
q9T3WvfgtkpFq0SVRfQ6JzFgK56JxFAMSxzu2fG02CnDNzd5bGK4Y0tYgVIbvctDdSqW+gqkY8N4
9Sbc5Eu/qQ84466HMz3/Sl3HK5kD2vaYqLLVbXE73wDujvYs+TjUUtfmSmZF2fAst+ynvJSX7KBw
2zev7J38tJfsp32zqsSHzyndsfMC9lZQ8w75Lj8lh/FPwaP0W/+mhjm0qF1GtT7/cK2cgJ0PxYGJ
WrsRWY12LbnKls8Eb/Pd6S8V+Xh5UQh6yS7SCsXbKT21l/5S/ox/xAt/MH1ZRieIl0fhmDgYx1y0
/WQhHdUjvLMtASukMeW7GvcMls50p9yUW32Jedby8tkNN573xlcn6Sa9lJfEz8L5gCBoVRzGd5Ac
6kv9jn+kmw8ICKkbUOBHegF8gmi//Hf+qm7Go3qxvN/0Y7/X1qCpa2PdSHCCmji+d7bhCL+MkqIz
Gg5mZifzjMmuLR/kw2dh/pZP8Vpvy61+RyB+lRmJpOcxH6l+1s/gX0s1da6v4ZH8Lex6/wn39mnL
1+bcbvtts1PX7bY+5ntlXR+bc31EPVvt2+13X2+bc/T47otjcRwfLlTzfF/yyPJYMQcKHsg9xKt8
5Yv//o4eqM2h/T7Fj5v+i1Cxk8T8iB7G/0g6ry1FtSAMP5FrKSDILTmIOd+wWtsmmAgC4tOfb89Z
c8JMT7ci7F1Vu+oPf/lvxxUy8NoUGzyb6x/t8NxA101/W/C3TBXUiakdtANXe4z/Jn9wV0qmFL/i
WnkH9B1W/7/I4FDwEnHw8J6wFsoVVixcXsHlylD4kcegHcG7pL+aw3sx1/8Z/oCRWoxojku757Fe
ydP7sZk9j5/Ne95tn2t5PwY/JdmMf5a3ZRnRP/2cBSH5IgewdkySI2ui3ZdRsx3vGbOx0OplO2/X
t9ApgzerjxnO90aD/rmvJWYM1FRKNJ4fNGZTTJrGF+2iX96+5rzn3GLkBxix4AB0eFscyT9ubv+q
bre7L/gLPn7+e1/IgLF+gbQ9F69VywFvcT/GKogS47vRvPe6Xbx5BNWCuR4OsvM380NCOqz+97ZY
1nM1XHvUcItq0c/qJUeuMztL7CPW4ZN/i/WLVVlhLUDLrdtWzE3vZL5QpuUTloHYE+UJsFZ56q/l
Sd+/1yLVb7tI7LKefaOf9TMM12Kun8VWq+bivwQ5/Vzwm/7fm5VsF+3MDoZZxFuK/9B3YxfTpGc7
XPkKO35sabwWc/Iu0s4CocY3sc2uN/ET2llcrXgq/EHeP05j9pb4lwB4OwnXMZ7cueRigRDSl0Kt
QYSRx0neb8bnF18vT0wwTtDfxCv+Cy6CHnTtrrwV791ctX/fJm4QfyHBvjnzVv/+wN6+IUqhnQEa
II5KscTVUfSc62vFKY+f09jl9PQHJvGJzXzjbVGCyfhfE4kYg/YiNRdUQwPNLSIOBGLxER4n7Sw+
prYv1jJRpdmK+Cbvmc2Ji9X4fM01B0JrZKeG+z/cgl8PKUnPI/6CG8ddH+zrU8ebiFt9565y8ZSr
TE0ErRmg6um6OH7tz2zG0F1cmfg5Kj3UE9f5+s565fv4p7wyJsr5EpAOfgezcLS/sTQI7dEL5YzJ
RvIXx+AeTC840S2y7eTYnoVHIGFK/BI4ejHl+ZzfZyQ6mA5haOM/Q2n+DqZ6pKABbHYHDp7TcjMO
pINymcyfu/ESmvdysGym/VR1KlX5UZ/DXVeG3UzEo24GlIgJ1S2sl+h7Fcfvhu/4wcT1KG3Tg3JN
LwKL8O9Jcc8JthtyLzP6F4LGPJ/RviQwP5bfvT8O32QG9Hp0XmvIOiVvbAnb4qe4nxw1ufc8hzkj
aswNyCmRWPwvflr8YilCBDtnp/rKK5fEiucaUEHGgtTOcMFFHhS6JK/TbTna6+aePtm6OXyWRcic
cfXeV/yaHGNu2mP72bfn75mHUF8B+Hz2k0W8yJakHHHV2QmxIBZTwv+FPtDAlPkUr63oot/sEu0R
pkrJkjXxAs0OGpRZF0A0KhLcb6UhQSRzJjapAKM9bZNOZSzq0s3t5yEE29Uo+xmvq0OyK6bpBjO8
eJmtmKeKDFHv4mUBAPQPvehL6ivRc8q06wtzzej/HrNq8yL0Y2u1Al1XkEKem9usnX58mv/u59Db
+I2Zntn5xezu3YOBn0f6NMUuCdHp7+X2U/hvv920C9Y5qRKdmf+3LCR0UKnj8/1Lr+az6YofPC/H
fne/DBQP9Es6WA7LqYJ9jkxDkbrnHoJoEsSeBgsSmgB7+tok+Kds6yUuD4sRSka6w4x9zOHNS2/z
lxTCDHqcbuOZxNL9BIXsSa3P4FXdxCPE5g2Eyi6wvtYags46lP7ofuggIuFVWhw14AFHGbW51E+y
NXPUJhOGZUOk8V6i7mjAkWChXXPsLjypOcXqLO1otsfTJA8eSkg8KzRcasyKxjY+xQxT4NHr0/K+
4MT0AjrDoUhdD29I008zg+PQgyY0MLg9aIixxVx3MPb5fKzcL1EHVQnAR9YD+wMsOpmbBc/JiYhU
zEEkUeR9X34MbbJbfO5ziraXS1GHeJ2EWO8ae1x6S31jcdmAkpA1kOMlXwRf0AEwwnO9CB5fl3ow
Qz45XUMk1fclBpFTVDxHhXUTmjs9ncM7quP/IiBvyHeXd0H53Ki3MMsCCMjV4AhCS1WhdBOrYcLi
KHxvZ7x3Vqy+WHWPTH08rzu7kiBsGS9XGlsjzqqS2ZY2Mq0adm+TqXYXqC1Ackgo8Fo9zlv3TXwL
0/tcAtwygIFv4eE2vs2/YVMJWk/fu++R4uY4YN9+s2UWMCIEXPChcuQljvk5XiCtdidPs3F19IF/
uL5RSEOHv+AEHhWVyw3mExBZIYdlTgnYKIPs56DlOVn0QtAYE44ixsf3iZ5B+lgmz49/739HuOBl
HdgsiMgSLlHIc0+qKwU9ELjjK0W1p3JlWk4pzYCnQtWWc108Rqg9I437WzX+GJ9CZEjf8XNeSgxm
8t/4e58rTMXzlsMkANYPL1C88Rys31E8SAl0Nc3z/twUx7j8AjurAGFli1jSTlpKr5ueT3qH2kpd
Cal11Oveu5rCIBU8Cv2GCt4RjC5NpsFzYEX58JpEHCs/DNeviEA/5xLTRWCv4PKI0LPH9sLJikM5
BwUN4UxgIkiGRl0xxdZEp53Js3iYHEIQx6wGIZgGNh1HDlnIiwVobYyM28S+QG0rBiEWVtmWsR54
Sb5xqC4aTjwwakDm4LhK2UGr+4qfvcCofPzcaSL2R596bBexlbdM5qUFPaT+yLQOayyXUyeND4aU
H3zVY/IgR0yS2vBaRirSRXQcBWkaZAEIcgyRrEjVp8PPkQ1EuizZrtWWthLPzy1NwJIFTTuBv7kU
M2wQv+4rcmE/HR+bC6oGMsorxse4dFZAX8yh2nihdEJPBv8DJo1yCBww49jw4GjMn+mIsOBZ2YQM
IBoTgYGBY+QwWb3cBbmA8waQ2EVMikIahLXJ3DMcQAw7ZUgKNq7A+a2fIS8Y9Ex7h2buaKvS3Nwd
maMWyp/Uj5zEwY7QV3NxV531jwOTArihdI4eDLFmSC/SnqrX/fkxdosrtD3U5mlmQyoAjz9CEtwb
9a66n1A4ZEe4WEJgxqi14NvMKwk2Nz4utIO/1tstPqYaH79ZgIVry/6SnPsSCsHtkv3SjRMzsR5B
BmYRiTGHKcKHZreCrAQ7JyMYbaOOJ5/5kIlNDVSPZ8no0BCYE4K7mFjQf6lTpn8WoCZM5VQXRBBQ
w1bxPkAwSHgT4E73NVguDsI9+oMOprvjIhiDVkYUhJmZCqUYqT8UmzxW64ZEwznVbNzuCgX8631C
mvnS2+DjoI8QobnfcnOYbUbI+JhoFd8FxKbBK0LxE0hc4DU7DzTlqep/O2XdsMq5+vvwMiJC3Oaq
WDg5Gg1CuQV9o/IT5U4G8PNEt6hz6usjIL5IHEZTr5jTV0F3RUdoAF9LeG0vlwgExajwm7H1Lnyt
CbGkV7M/iagCoW1AMwQBHG8CJeLmfgUmj3xSt9YI058FxfeexAJMsTllIb0Zmsggv0IBJoXFZ6IJ
075BrDw8PtPNfX93KlsVGxkToCMQ2Oh+zJaoJO5kjwbHuvrNgjLg+khfPD0G+AoXBYyFpQeQi7WZ
HyjO3ZGKSY09ucI6PqB3s4eg0yzVHyrT89sDSUT6gQvDa4QtZwTyDwcVRO4+Ji/argn4wK2la1EF
LOz+sVOD4bWhlf6D5IFR/Sart4MMMbMTUF8PALP/bEkVAjiGa0g9knfKKdkiswfJtIgdmb7l3W4m
NiQcNjDHF2tIyHSwS1jCea+v9BVSX9xVEhekYnYuEQxKRAYKAortAdQcC2cS1CCuMX4QPQrrjYAJ
dcmQ/t9B5izDkwmL9W05mJxObH4NtA+OnaYOTuk2r/oraEk0Y1+fiOXSEdNyyMUWJf2ZFjPzN0Qf
RzQKWKzgiOQzCZ9+y8v/SHaP2HUJdI9Op77XmUos0KpV6dkUHqpUV/qIAG/nt4/v+KBU1v8wuCgv
fbzxHiIvHMIl9zp3IAmlAFYnTLRwybKUzubAwk0lfvLxYf6fnuB3oZ5DJWLyymB+aMzZJtwpWr8k
SL5EbCHc3+xXhBh1I6BmJEDxlq+gBreBDhARhMU6v+tLoe13hBXLwCBznpVbfuDtsnPvzFqF/Djo
Q26RKDzEqU535thjMDyscIKWBKSNylkUI/BSCPQkEjk8s8aYokohBiN8pMZNNXQ8rCygnM4cUC+A
7eFnVOfLMbdzTirplclm//JQlTohToWk7JnxELndfBsbcXCLeCX2AC0hFsbHvJ2SpSij3YJ5/v7h
VNHkXDpTcMtLNg2m1Xz8fzcIw0UeFMd+zoQ3l+ZUuUT6lztJScA9YuhqoffaWK8TYE7uHLouHouF
kJWwXZgV7F+mU7pzFEHzdTexz/mcaCQjpI2vN0CokcndOCfGGZfa0j3nDudEmxfKlmdYph+PqhD8
2xy6kFO/SKgCW10nvlbaPKoXWO496i8hN4s67zk/v3gnPmcOCdv+eigVIpI7pxLptvU1NcHj03fk
yckvr2Ky3kUcKeY0javhagxgB3jHnniLMbIoCvmK4Fr5KBWJICufn4hAgDDk6w+2ZMGZJzs5XDqC
polJjHm+Q55Oi/WKOEXOadaPz1RhZz44kYLoy7W/ifkFXklRPq+v3zM94NYhISYf8tzjtitZruoi
OWGcaSKKCvofGoFc7bPbTM7ncXKlKUx/rHUKxClScenxa8XT6ItpsRYfweJqGya4zD1O19aMATWj
UCHc6ZGiBK3zFsIppBKAK7L3PYPmBhSjlMBDoEP1uMcjZ6gY5/ucm0Gop6rk41Wc2fUwC850++HM
7efy+V7vYwlxSurqel0oHnaeMXqQHMZo0aOdBzAJ2BvgITHzHzliCgKrB42AVWEzTACeNLArj55i
6bINv+ckAplsU5tO5aV8qtuQV+IIHdMzB8HKLIf1t32ZE6s126cLaw0LWeOamZBkPnbq/U1mu2a/
7kIUAo8Mg7VFj7k1MxNfZswIWOQFNsBIZrXX73M4jseC0wa046k8A8m4d1eT38HstlQ2rQf812Kk
A4dagytvctuSCGzaB7klAzzCk730BSA3uK6QRqHQQ/MUgNum/HkfoF+1x3i7xFLLrC6PXeUQAD2Q
NRtOMJu3Q905H+L7Tn5lgfPkEQteaZG+lJl8OJl52+ZnWPdpPUXC13WnaCpAy8fpw5UhpSCNO45K
7GWvqDvhT4BWLvIILZ11Y/H8omhjTBZMStQNBCjQpYsPlwskjFKq4pRdAAYEJqJYiyS4A+jhEha3
aNG8HJBwskeEJVSksDhJCc9zaqmxxxhouGg0e7QaILACPIqXXLTh4onOFeUgU5oBaFtnYoD4K2iH
Z+793IycNixCqfUWqaWDvukMF0DkHgjl26u82Ml8lXN6duVAtWeuP/E10waBhau08tsGcOZnoOYE
7LlonWdIVYsYVREm0y84YLsGM7hdJFz5tuinkwUzUY17tucr97+9zhQLvOdqMNPsQfSzAGeqUOlM
y9+yMKSB9aeAV0A+e+Dj8CEtn5kR4qzZfD2O6vDEb38vO9zJxu8T57UTVjrZXjnV3mS7+3IuNg79
w/jb1edw8IujTmKNLSSrtA0KLh8XwD1zSsTaGX/hz3XsjeUdSCpgvBjmJjU+xGLjw5yWmW5vwcId
PmCqGd9fvVnKi2R/Oys0aBa6xXrJnDCe9StesvHG/nCmGeBzZsC1Dn/BwMHnp/n3s1BP8+2uITYZ
QMkQXV0/YovJ1jT5GZovI8r2r/MIKBC4HIHzKVqPcTfTZgNgN8zVQF0/96wSkNj/D5aLfYGML+cH
sNiRBgTRaXULESbYaQMb4T9OfO5jS/gZh0KF3wTSyiRuL0eFkfkjc9t50gxcF5i0ee4VUT3nqvIT
dGwFdl1uHBInyqNXyG8nNO5Bj3xcjLqHxmPf2Y1J7Q3zdNqZtFye09JeYoCEn6GnWclfsh82TvVy
dCtUkez3d43H7WM+uH92S+4rP4v8PjO++dMt9+HTHMvGeHHf3tbtCQZ6DXto+4odaOoY/o0XwFp6
Q/MJCfNkzeXgQB4gzALyS99I0V8Ym1ARN/iI9su7m+60LRHHZn6fzgr75i5IyLBSmf8dqxBo8eic
zlnIJOWINMvppyGTm811RCFBLdJy3HOVHI8KimTjvadTiOE1XHkX1ePUcjEq2yMqndBUJxURG4k/
5oraYfGNEBfJhRAGigTBTkH7Kzd3/dP/vKasOVxgwDWjZEp7HvNzFoENsqdTT8Gdjhe2a/2e88hk
9if7PGRmu4ye2oF/QDhTjr3HvvFkzjpWFwzC9OWg48zCBcLyGrC88xdx62/gZFQt4bu1RwpyjH5C
y4OEbXkFZRKj2QbFQWvi9NNk0zAQKIL3rDdK74CKjgYGHr6BMLQcoLsBTEhYvA1C9geMtZTydtaZ
9w1NF3do4tHoXog5x9dqGLxXj8X66VbWYAqJ36W00fMdgEfwZc8IUA9qwqZACuJmukCfiF7X0O4M
q+2WLKUqt0rvMcffBNQ0rpEBsPH43BsxwXR1dKEQgTTMt6kLRkk21fVkrkUvfz17WP3+/lMzXQ4e
frUiIpovPzjefEIhZYvDYN46kjDBE4+Wq3QlOYw/ECXVQFNfaa9OFqPVzU2CDJPnabYBUG6jR+Af
g9R+WMeXVUSN31lobJjJcjUB6jo5gKeT5lNXvRwxJNrkq9fi/UMfKAL8Lzw9yPQs0h8gCTRIpn9e
k4E9bP+uAC0IatoyWRTGGoFt6zJY2ojF2HZqzAaW5v8BL5zjELuCO+VzcuSi71SpAD+mtAy81v0A
NH+t2ZtYyXesD/ymH+fUCDi4egpB91oZRwx2Nl/NILfYqvOcKWvVcL9Ba1+wAHY+bucRrBigBrV/
O5a+Ainkbg/Dux0fphDVon0hFO+GZ47bgN9kkjogDRfwK8UpdRJQuHKueqXDavJeFmYUm3YG3sOk
CEGcZc7qdaMu5MExRAcRQX3QgR0vndEHnwhhzohn7xJk2ZVFj50i+K9t6cUraYZ9x+OsIyUAuiTN
3TtvR+SnBtgpM0J640xWGliYecM/YKbc4dA8yPgQzrM5dDQLLwogoe/oCQfTZfXZwG0A5wb05wG1
juzboqjMP/Nj3xpb9Wx1AhoUbxICoPiMzSY5Uv9GiBxa1Yk3nZjJvHDfHDSNgORiFJIRDqGDRNuB
WzAP3mgMm2mRgE/gYIYYGDxZFvrpsQ76/e/z5mJVCoecMB/dr/QfOi+2R4uON0uXtZcBuVCssWKF
qD1tubMBFGtTdzuSJ2x8m2WCNUoC5GWZ8wrvSKcOWofPKz0eU2QNSLY55g/mPdrFdu+lES1EILWl
dwd4o1vtNg22vQEmlqS0fMwJLrq8brD1MCRwKGt4fuJEYNZrLHofz4hn/j3lQQBSxlb2N8kuXNB5
LIESiHZr75Y7EWPzKCz37VYDKuxUpyqoriChiWXLxFqmp88VXHDvBez6ovO6804/quAOclu3dh0f
Apv6wYbfSy9r15A5ModsTHACgt2cFY01uURcjJL3KG9I1vXZGvySQ6+sF3OH0E6uGCFaoIhd6dZz
O8TpycwLQQkpLbgQAWDqM0kCsw8wZBG6oqvv4gOWaPYII226DHuooOgcILpgINra7XVrsPglXb8n
bHPuJzBiO+Vl0yA+C2QSu+lf5YlIoM3rvqMhe87FkAarKG7NzSLApYZ5W8d7MezE38J6f922tWaY
hOwIuHi7SiEflBcyIAcvHi4xbAZeCgogHqiGvAukECxSVU3f5lHe0nhCwhTIeKrbxPRTGjaoXRMa
JiE+B8vb+mXdAwBtWD3sZE5M89ti4oFGivCi26Ae4I7gs1pDejDr0gEKzcTMqHZZAifMG0AJe562
8q4KSk5+RiOZmIUOREIdLKSQYIOzuFn0AeXMWkrBLdPWjWq7DgbWJ0qX4wX+StcnQ1sKx7XuS54Q
6bLH85dHk+Zyvw5A4fufWblGSygOwQ7FoNcTcvai1J08GLI7DNYtR1ukGRV/eG7ICEhXYI5LS/Ga
rW8H+lhx2O8VOoRBsQWD3++LCCxIjmjDv+hCiQbcE0QvUyGLYZ14lMqUbPClGWnCm5x+tvgNUKI8
KKvwbRX7pxdA1wyaijHc3GfsMb8OFBees5FtEqo9WUQClvPyawP8xsEdJFBAymE44KNzVM2+fyyc
gHaoqRLvQN4SLaf3lbZTQ5BUgR58wcu9LMBwYNj33HX1MnTQ3rRui/eMZAuzs7YE2HiGMds4IE47
KMfK5jLp3GaNfOCNxowx2k6cBmgxNkF/xU89B3r3sO7RyxGZ7r2j2oBLDYpe9cDEdvQWT1qAhV6A
6y6qx5Bs5IlVT5XLdigA53grmyzSiVesuCmIB9rZPB15EwoTEMPNolzkq1GUc/6i9rQS6KPkFVnE
UDRojvp1/LCeNhY7o218iQFIPmxaPkj8gvZDp/3vbXcWArSkAuDpEygSv/IO88y/0m9ZjKCc1xMh
Spx634k5gE7Yrj47/vycxc5o128mByDg1ZLwJjPY+oGHoXnFLvbEaWhECKx+kF9H9MNpAXQLTRWn
O7Q7NE/ywSIHLld7hWqM3RqSwE/BFAEd0hpcqgG3HRx/gSlxiCvg8ECod+5ow+OEZH3sBmzej7yr
wcO7EOGcN3QBuDYAFw8YHwq0eWmCNf8EYDk5Zj8Ff87BA/f94aTLpc8fh57O9otjAJ4ZUb94+cM1
RjUQaKrKKF6MiBEgUAmwBybKZvsn3y3K15dxQeKM1dYan+AB0tKWNtBSAMt/Z5CaChJBQL/cyu9G
c6ynyJU4+nYEWWEnKDzPGTcAg0cVchnA9YeNN6OnWAj6xn5tgc3HLYx1EzA6iSjqEB6vj/Q3EDI5
TGjtkXaQ1rmA2IcqBSYKZQtJ9RqLDFrgm2Hfd08cr4PX5YuiKZCQNye84WXwoL3Ckhqt0I/cqH7L
DmBmPgW+ZhZean2XXWPCdYR/iLQZp2Tca+Lg87Ef0+dOO0G+O/J+w/UItWfBCUAwxxJFAG4g/nPP
4wCI+EVvXXHK5IKqyOvDwlDr4xgWUGVyzMXSB4ievlWOUmLd99ImnyUA6rZQnPJmUeASw4nCeweg
LiNma6t0re8/4ePjyqs0N9ESd0p8Yu2HiQakocx1jHdcnYM/HWt6KDTCW6hL7JcIhwMOR0WDJqTw
n4GSliKOgYMn5cw/BHaSh4AYJc4g4UUleUOahnW+QPmDw0Pc2rihDlb3M/raDf0ZBjOrJEowZNfs
pvWBAMcblgdgSA7bNFCGCgJa7gQ24mjFrt7fRqg5ChO0CfpZdsYMg7nLMbu2I5u3URcppGF9hoSy
nV35wkfDzWYLqPgi+dwKzZxA7g1xTOJ1vitprcIM/7u9jO6g0Yvof5W5tG4EQtrgHP6GMAulnr3g
UBrdECIUUvYTmJCVXR+eu2ShJ3N1OnYHO10zh7/cPDLRmY81YmzU/3KhMDuV38eUH7tNEZJhsOB0
i2roFsohV2BBzAC05+NQfzvwNpPKwz/c/M5K3cAblv4yKQuRoXgeOykEcIC38enWmKxVlDZ+pGPt
JJvPEsoop1t9hnf85vhF1NH4nBUfNNZvvKDPkCwnhHsAm9TWACePXIu2rJ13iP7fNHYY4S0mi1pl
QAqlZIdEP82ZaMgGqPACFku9GVnCEfVrNn4/+i3o98Us42LH8QFSLX0tgLR5j8mKptEUkd3aUT/u
FzI5lqcufoJYCSDdkwi955QD4r6y6bBU+8dVokcxwi/Cpm0IjPwSs5Nb8+HH0yEmGVugqRleCL+d
S0OMZepcAJmOZmx1ugwMKnEDehn3v89S4V55k2nsQT0qdkiNcNdbxSFkpKuXVW2JcZBb3hEf/8jP
Vg8fgjQQVIjx9E4kn2bpkcU9xZvgldA02qAFhy4RDaCc4y7ztsJmTfRHsOr8OFrRWL7CqU0t+mUj
uLozDF3VBTh5tfEZnyKn0uHyDastDmPuGRI9e30Fbnm8usmz9+inKgTMd0yrSBaMvos6f/584Zq+
wFvSZ1OsbvrtMAjJOMdAho1gYEB7XZP2IIIRsEJeknBLt/XmMl3e4jWTA8oZRz0GMXa6pmMVb+Ij
HdYC7mHHSAyKMru4dEGN0a3yx0Lt5MsKAFdLgvLVo7LhiuSIFwa7xqefVvY4Ujb47tBtziJ99vFH
c5UZwLSz3/7delw1cyA2/8g7d5y6meeizGg8RPtZdnbtUXKfi3RBe3c3tMGT8Wk6woo2FgT6wwP5
JaMBv5lpzN+542uotCN0YukiM0mVjnCHWab1cbDNYaWDSldURusU1wxnnYmVLGOPcEleS6yUnqRm
yhX1mQEbv7j5WeuynFB1HCqmopjVzwQIEnPwknDAarMYPtDTxOyDHvonZDJNB69CjmdL/60WKKgn
JspjG61g4Uryct+MI9CdxzKJYf2svFT0m48sAf1nsKQjH2Tw0t+9BfmlB5chxJ+0U9sjlUCaknTU
hjhTwRaOnTfpGrFX2tir+w+zYWmBgVIEwzUzIMvhL32BnKobcEYukIExPZ0O4VgItXobeUZlI5++
7htGHtFhGs8RoEa7k2Ri9A55GFABGQjz2jqf3jZojGOSAdV0uFYZYpeLarcgbi/Jr6gc3DYahfYh
2zLqxrTTvONsZlR4C+DE54rqQxU9aI2xMrfUhQNHpdDWHBVT+0N3ua2mt9hL8rMk29mUaHT7RwVs
XTok1DdVhPbBy6FhDMq/mgEGQbOHUOjA+QqStw05j8ytxkFObQkU3nnzJ4gwkYLSRCNUrjBbw4AN
SuIP9oPKtAKs3phN72huuVGoJiZrPAN89TJwKSGTjTyj04RgfBYxiQC4fGM0HOG1s+VJSwvSG9GJ
ykK6ULFUN/EUlMP3YU9Q148HzhjNSXkFqbkc+DDak8rq7rDoAQLZX/D6sh1TLkPOQ3mVe82Ftbn3
GS5Vmp9IQQCZh4wIaxelCs0rX0eOoe0P2mNwrvWt+gtfqRZVcoIU/hXwGYExu0KA34jy4x2BKOgd
iF6z0fW9ZDJqJqcRuGosNCzgSY5818Uqn/IWFKwfr2RMtwaTOkNxvloFrUJNUALXEc59TKarfyuV
48YEEUuCG54pgxUSTs89Hc+CO8BCkufw3Lav6YDHi9svg56W7G/rX+e9aSnZ0ZDifA4/FiTD45A1
FqNApACYbGNYON6zv1G4AvJRqFFzBbjDfJ7RF1sJMZLOVhnJ35CuMLmUEtAOtHRU27bYiTN0pT04
rkMEeIp/A0dZqMGgU04KOE+ONPEbr//VmeUicggjB4c90ON0KfLVZLCcFAa0hxEppHH4JJSNmOp2
H17WlNbQJPjmAkNMkXOlxfssr+Q8iqnJBHkaOgasI4q5jmJUIdmzV8e3AADHhZ8ZbNHJTOeXh5si
Do+A1J2xjPi7ISUX3/RiadnfP21JNQefnzqaqxe130W6yEvi000Swo6jGdQDnjPk05/6gDm87g4b
l6XNF5WDNL/5MFzMzqMP03jVlSt+2wN3+4F3WmhCdqKxBlFzjDdXcvdyvydMvEZODKY93pVmJzv9
lXk5E8H7y886fLwtpiDIvqa53zv6iaXaPnz9hEQD/DBU2/oF7gCn8QoVzaUcXG4+WRI9H7Ama9A3
T8I6QTZ1ZGKWWyOjRkvWLtbMr8YreHOIO3WCoRVvqCphwr25RPzFQ/0H+BzwbBLu4xMBsH7YTAiZ
E4nCyGfOYn2hZOGpxkP87lWGf4y0R+d3yJgCZb9AN5sDtIuAwJOCn7AxA4yFIgmhlXXKuycKcYdU
D+4AONIAeqeDEioEtAr5sttViHI46Ncjyaf4HwDwbK85RXARh2Ti9ImFEP2RSMb4mLIYaxYJLmlC
/vFbIaMXpV8rkfck+vQ87j2Fsy21DgLoyCnjNulN8Hl7/AhtSBSm87/RAz4i1inGGK2sBmwAE6hw
kEfSEASTyP7IXRcYmbkcBKCDugOsJsZYbvSGXjvjQIZHYuiqMRxP6XnekwwSqtBYEm1zdPO+S6BE
Y4RQOkbsXyAmyLHZGDDuXoglQjv/CvBMecVj+VjtSJDqOp+9ap/R04tmGo7lu5Hzjrm/2PNYFTpM
nNg+MzT6eCoMLRizEdpIAcpndt/rs7FdInpX2QryB9QnNFPMIaOKIDYxW6f9C/VY/3lQB3KShEA7
NhMYNIJvAgsWOUVbgOfs9+0P0p+2fdIc3DLsKg+EaU4psepVux5RYEbOSw1LKjyX4DEOTuyHtz77
zmD4UX5Vewq3jn7lL4MYvXRgbn57iwqbvPVFQXE0/ZI5k4itPsREQERf8iTTUzRcEDCBt4RlB+pT
pHcEvXkKEB+5k9wbg8PLp3GY/Yp1QNedNSKGGc/dwwdp1aJnQHvk8wEl5NMFo3FyU+d4LTmDYlrB
s5PMcQkVJ5DN+Mx3vcZUgOu2pj83qmb1olh5iDuvjzIF1O61Ub8OBC18Vx/mIHhNvEHQSxYnas72
UMXbkVvG8/GYQGU8SZu0snEYmWD8gEsF0hHPwdSgjF/BleRxo4qce88/mdaZ8mxPpaAtIPQHuwi0
PwTGwQS6VYyRqX1XXZDJT5qIzBgQxINbx9GM40nic5r64oZDz5ACSkP4kh59TPwFYlA671/gF8Np
g4EUSik44zKwUTiXjv0vh4UeLR/GphxNmN8NPMb/wECA4TVi6Kqlx3bP7EbKw5IRseIXzwNX8i48
wDEf5PNUV+o8qF5MyOIdGNzsEUq7fobgmBArHGwnCbWVsCLLkFlzQA5PEP2iUeEx3sUdz8qO2Iu7
uwKaCW6yKNIgTEOPBdx+hk/Gjz4yZIrdrUate6HHNUtDxRHZdaOuXpUjIc5+Bzo0FNLqpKJl8jPw
MPUb9YBXhMIdc3wsGAXLqgiSwgHbUd3mI9IoWA1NcLADDTie/F1hDwDPl9VZCR2RyZJuC2ZEJMK5
TF2LfGSrzIcfV239htxTcHzQ6nCY0wpRZqN8Lo+QM3hhaWsBf9JYXSV/xawbReGUtxkqM13aDrpd
82WIpG/wVECSpx2j70Zt5Yx1cMc3TgWIrgIAQDWYvkGPgh4KIdScHhr3n8xBaHGCKJ0W+A9WT92A
9fWwjkYYKpV6f/g4v7qjkvyBhOtuOFyUW1L0mPwIZGJCWxGJ+hQJpdQToFPgYAC9eMCE3FvxE7co
8S3QCX2CzyBRjGcsJeRWpupctMLSY0dbJDElDgDMBot5yqCjdqkVaiUAlYZqIoA1JfEhncW3Hbgm
abxv7sS7LiopqOL0muK22IA9ynISFZhpAHA5JPFziwLA81vN30CJM33aqLOEnpT86NA6UIJHzYCc
xAfCZpwgNv4LTE7DbVhrZ6A8dYD58GMke6Q7DRWJ7mCqfkOYUmNG4oLB4IGNkYDVkQsSJ80MRSCQ
gEgOCARkrzLTyTfcVYA4nQYuHRhh3C/TKrg39iSNvo0LTfL7Dlow2TXyeYicuI86eqH5JkEb9yXe
EPLjIm+Nqva/TZDRd8c7JLOk+4ydMXp5E1wVGHEAZACRGdVDMw5U+E2zL4Dydgp1WS0hdzqyukrC
WEUnT9jJ4deTM9Ex5OeQpl40TJykvYxQ5imMbx0NiHxbDH7GAxOPcOCzsf86YFgj2JMtWKIPkC5h
kj7pkWMzwLGr6NPB2kUgZgPn+IvI2aKdeNJu+HY++Lmh5AbDnB0yhZ/02qWaV9fTN6eT3m7GDu4s
fVBzYEOGjgHBMsfyM2zCO62ajzBqTpfN2JVhiLKNyVZwCrmze2ZReZT27ngxHhh/8lHbIIrgDpFr
jKM0t4YP/5kzu9PmAwctfb4H4D0TXeksAdE90Yse+eDnxgxgDGWJ/RxS9pQWH0ubonMPux0qhj9C
o8Zn3spra35BV2Qmx/6IuA59nns4B/CAeB3kXajHdyP36epRAIGRjI/6x4BTt4SC5SF4Vf9H1Hnt
Nq40W/iJCDCHW0skFa1kyeGGsD02c858+vP1zL9xMJhkRUpkd9WqFVbfVKsTQ7t0j2zAhuMVbc14
N8Y7KG6LX8CD5xxk+pNXhGNXW8JWWGc/CFAhB5rq+ao+2hzLhd1iuP1v4jzJ8K+fQBICN2LX29iM
5Vw80MPn6Y3E8ObA6XqfbpDokCsiZIAGDEWQXphOGjVtK5jLRG9h30UTsoExR4MvzI+Plutcvx1h
kkrJBKZHVS670bk4Q+qozsGFxcmPn9sPqDLdF9DwhgYIoECAH+zmLPucO8wv3gS3+VnB+tiLKSZ2
yFeA+Xp3viQvqLzStZffsY/6gm6jPctv+PuScjSS94sNw8CMDYCivMbJH6j87Aiptm/ARvGQxFWP
D8aDIQObG5nrYbzHm2TbHJZD4RWqW+7Uz2aLrFndgb7tJ7yjEDxtIUma5TWBGsty3G1FBjvsMuuZ
RMI/EL4pRnpcEgFNatg8L9KHHDOaDE/5i76RN9oOO93Qp263D2j78c3rkelqGzoPKX5Plj8VGklI
mvV8wZw1z/YGIhEInLeazRkSOAbrOGzdLVJ9iLp7Ch/lp/AmVetV+ah/7Xw9Yn04rHHzLoePBkOo
TjBOPRJ5HZxhn9oj5HGrRFEuyJMI2Q3gSMYwlBqvw609xji3fag/+mfzMg1P2cvQrLUTTJqb7Wte
eG1Qer8NpwwYfAWgT1FMi2H6y5e1hzebeNFqdPHEoli3hLYqY0H5g174B9YEzAz7TGzI8srpKav7
03CwcEZfV+/QQV+L9zkWVNvhVpzz3fCFvZ0pgsnjKzEWfJokxj6Icxe+jx+kb2heyjhgBQHHQ277
ZO2VDSWp132T04z7nvEaHJTXBp05xmVoSLaR6UO3VVEnxW7fes25htehYOjXHWDRNedi+8UZmlNP
C+mFjm0tb4x48dmnGDe+luQU2m4rPUUelagiMOAgcb+5EnEYRpOdrG2u9NcFz1Qje6v2AzutgDDN
4pCYO2f8rodNPGxIscZBQlb26eyHkeA3GjBObslbQsgafSrzCaSyJFztqzMRsuCkzBW/QCsRbmJp
Zt/Ys9/xR0E6OOxTrsrpkq/oZwknPUBe2mt+fJGuylX9tt+L1+ELEu8/tQyupc4XVyHUtq6ngwYz
UgsPqNXb9W9YYYiGBAvuYM2SLBiuH5QY38aeamcHRiqEpNGaheoMp2Lj2B4VwAyS1kG4Xw0ntblP
DMmf0udpz2nwMh/JdaE5Q8Y9gExC2ORi/ZJ39q705ekJRvfhS1hGOl7nkeK7592zGbAT2NEGSsO6
WVMSLlB0OhZQUurdhQ552SY3ZLOn6GY80eBC/dxEjf/1Zl8ZYIK9CviAhhZwQhcjExuwbCsArEi4
EEDXx/YRmiNO2AAEyxeE9mLNt7jRcXvjbBWnzVr+YOOpziw5yxc0f5dex8Y/NeaOlKWE2bcf0Jk9
KiDEHwg2HvqWavR72F+/cTHZAm2eQd8b0OwnzO83xnPE4JPsd+9e+Azx94CBoLEjb9DYKcw0tB0Z
ChtmnZv0he3+FRch0/2d2I4aP4Xq+SqdiU6ZzV3hJ4xVnE3+TsMy/H5bPuYwKk7ka/2v/VDMIBAS
ihsznzU8dU31mMM0XtO2o0T/YNTrwHPpXxV61mf92XhPqhyZk9tvKOwoy9HTrHICIhNfgUmWrDUC
qKQXiaIbtI2cWV5Pe9qQXVNg1HdvkHTc5tfikl0G/DdhGsjrkQkyZ479lJ+W2qNiWnSmtk36PYwv
jIg9QoH/egVzmjOxZbvDc6S7KtO6HXxLcjusqhbMQ7e0Pxbf3V7CNfdk+NHV8lsH20wmu+pG2oap
J2/i4B2aSsC0dDfiiP1DpKeC5y8Syi+99rP0we5sXsc902FKRduzafThQH2FMo7/JP2sAmtXXIy7
oV8WNsSSWc5TiQUO7Ut8RNSB71fokTbqJA2Y+Cb/07drvQM12BjBTatJdPrsPnsYo9Qn0TFgkDGu
7emmqS8YyMsLchznuQU5t7eL+pKW70W6aX6p5LqRpJbommBxqD2+O+YHGeNMvGCY8323tGYQfPHV
gdy7xW4RIwImbu+kdYIHsdb6GHVfAY11jyEjrgzaKv4jexnP/Qi4HjA6fpf4CF5aDFKufYEp2gPO
H0g04QLpjhayu8bb4sHcXXbjP2A40eeEGfBD11aZtQaYLV+q+0x4BbPfVUr8KsTMb7hM07MKdX5v
7HR8ZGu0n3cwU0qE5KNSvdyDbSIZq+VGbLTFdKX9gFFCPG3lcTpwAmF7/lPjunSxveCU/GJFxgcY
wV8tXI5Aqh9Z4eIdpn4T+FQfhNfMxcFQk0k6CK3oRCPij9bxWzNtoj3pVkQ2N1eL6wv69Ef67tir
Vd2uYUJUsGtQxsBPGh7t2mie7IBgKp8B2PJMa87hvsnvQejW8lnLqXEclDP1s9OAamX3Zjk13YHu
GGPSCVMCZieTfArwdZUBL5s/Bvtclm2r6rkoRS4vpy/Ctcif0TDKlGeBsGb5XLBBy7ACnA/aX+4I
frwFHRGldvCMq5v5pi0I08i7vs7yOeYqJeju0ZUsOPicUlDl9Hf4wRN0u57+JgPPt2Cfwl7h/Mcr
rPwTv2F2pDNGQXP1TDAer6bdl+FQ6ChZamBhXyrPk+JzCZXf+Ru8WgJGGsnVY+z//Ui9zCgyshu5
pmBHDP5im9zfDzO8hvY9Gj5zSoTqxba3gUFzeS7Na5t9gAiG/Be0ftonKPnNPREfvfMRK7feRB3T
f43z66g/lOlTtuDuZfcsPEnDNRoPYYB7AJ5o2bVZLkO07ZcD3JOSnzrjYxnOpfSwVDQrCGSy5dGY
n0H/rUawPFDOzn+Wdnq6Rhx3XYDfL19zftWVmzoi8PJw4MpzzG+CzRifdZKXSLWxXMbT7N7wsTnL
2tDtoNgS4gHAQAzrRLvlVwuyB2+JydgllmqrtQe53oK0J+beWlCTrlqwKdUP7a0J4SM5WvDSVhqo
mMXisCaRRQIfkshDgtglfLAsYWzF/AQ3LMgFPCkMAJx2mJFqpRsBUr6PxMoTnTGvo1p8KzhjMlye
vxnWhsQgwomAnktAPeleiALwYmban7ERC38tzHqycS0RMea4MkCnsrNm6D4PbIopumBQAGoRUeny
yiHsE2SAjCq0A1+6DfiZrxm7JLO78EbYdawVWnbQYZ4C+NeaBQwEyAPoxhBNAIftL6lKpHwwvlEn
T4CHzKnG9WKuNZyRlHWViyFCGx9AqTSdSLxVsFC7PTXUQzGzYY9MC4vxA9DYvG6GxwKnel5zVMRw
8AkxjQG/lVboGBYVna3LQIoSQvZM80DQXANMW+663gugvSp7mmA+gznxmcNSZRkB8RBeYvgweuUB
FYNHdZ9I+znc1dEGHx0Mqin8Z+lHU++B9jrhDRG9Z847sIU9vvQqrNzzkl2q6SHbh9k6F5ixQAVI
9s51sj0dI2mKef0T8CECY0Rr9mSUa4b5ZHOQMVKSpdkLHsoCyomq50SvQNOawnn0S2I0VHd6RZgU
oe1FA09NLeoDQG90eRHbsV+xNd7kH6aAVDDckSaqFjV4dsPRAv+qjyOkGRGIHm+EwHVhMHQnFuoe
HgniMRlge4G0Bbgs9kCF4fxi5EQPGJvyI0EbmPJCnA5v1QngIp2Qm1zLI5YNe7BOOJw94S0uBj0x
sCg0tXEblVvUrrVf6k8/AVNU5hC5H3Lr3UpWZwBtmi9m1gREA2lA7uENdA0Z8jStzz+sDJhR4jhH
xyA9AW9vWlBwPijQ+OKrJ5gZDsQ7nACYCAEz7S3Q3rCL0UX72KADcwK+sMVdKI2FjAHxgXYVItcG
UGGNO+xCQWkhyQVz3Sq+fip+C2blZD8Wu0V4Vqs4mZknhz0/LVgE6KkjM/nQCzFUZyEgu8SB1Mx4
8NhqsGh1ht/FHnCXxHnQxhrKoo3qXKiC+h8YIONWw+qKsQyEV5Q9kOldSKSbDhfCGQv1wPoY5av6
b0j7HgN80iACpq6s/gD6DChhlU+fnbK1CWBSafBgFm7O3OdB7mgxu9WzjgPtiw1j7rCXyqenbnva
XmdGIvafWLhrhHfmmB1zG0V/h0XAaL1JHKAFyG1IMC0ZpzkCUsZjGPwaVutimcCMUpJ2Ldm+7feY
bvPn8rlmpyBBqno2f6vOncM3DVLVWLgptLmQkmpLifWUwI7BJx4eIjTj8I3Mq0hD6Y9P4GphB2TA
ZOHFi6HaKdQPM7IMhdCP0Gp2FClK+GZKVA9EquDThHD4aqaIaAHiBXurG/wcjojFzjo+ANtQe1Fp
s8gxfKKYwR4CM6gFuQzVOS6+YOJAi98Jp5RRPoGB/vsh2Fnz2xtMr2h3GmZXmJJVW3ln3eZ8TW4S
7T44pXquGf2zaJI78eqwNv+lZIAeda80Zqwe9Em8MoZbTEO3LM1kVjeKP+2gZ+Ecjmv9rv2m7WZX
SEF7XksIMdRBE6mmKJBEPQL+9x4vr2zW6bl+4XfnFmIymlwLdIQQ4lBHX3C+9rsHwy7zFkoe8L7+
hy5jrW/tg7nFp3mLydY+YV6zBv/H/49/ILrBjnHYmFvoCfPhR8hjfX14/wnOC8HFf81Z7qGPcggN
mmsfmUY895uR5hKexErm9AQ7jdU9rRiX6goxQrT+LldcQOe/sTfMLZlXcmHnH+TaQgHglGYxgAzE
ab/ChoPsE2JfhK4XrLUESS23hO5wL5SQCFHp5bLaRWGJ5h+LqCf0aimRFfSmKNXIUUW2XJ2Edi/d
KTTa/Ba/Nv/+p21qFEH7+pju0D7yMPHnv5v+u7smgILW10gM+Pso8cj/PZpWmOf830P42b9btI14
lXSnoWNmzMQ9GK7yPwTk/3usttE2CEzFA4q/f4qn//9/s7D2Pi8qfgbCxL20zV/Pld4XzyzeyX8P
BTPdDcwp/RxRofhTIamIkbZ1jnGNVbPvBKksPxIv0PtkHvz9Lf7USawQf1f8Qnv6qq3F/Xhna3Ff
+Y7XFhGB/BIP+nfX3pdx8up91OB+5WUeeJ648f+f8787pzvxihzD39clg4BX+/dKGi1x5Q3n4Vx5
uWv9fb2KW8XPc3e8ir91N3fBunkzRHxoa/HWbPgrf58NvgIrN2OsHeiF7orbdRfU5X+H0fskyfva
WtxZHIh4Mvne+0S18X9tI55a3Ee87X9/ivsOt3/31zaMV7lPy23iQ6m4l3hucat4nLjfvwMQj+qv
4jnE64vD4+45D/r34v/dUTzh3zfJp0q+9l08eLwOJ/H04oH/jlz89N8Ti0P598kIXsC9DtkR/n0i
vPhZvAyfcMJHoa0ZNfLhixslgbuI5ycp7+8riIMUN6gUMH//EXNMUJ94OAYgZ8tT3eVFPOTvG+Yo
xmvOQ3SUr9wN4ziCIv4+4r83+e8gxJ/iaWNet4FK9vcpSfjlx+Ip/71EvBH/ml74ZnlB8WLiViIL
+L7FByuOVOEU4uz+72IRp5v49ff5MT7gtI93bO8vlVu5yO/4vVxRNIHAxX7Ib1Ps6xt7a28RceIa
howesWt0GgCu8qP42bBnUP1n2NuEnJnIAZNXfc0K1o2PKbu0OPnFHh4pLDwFCB+BbYilMNm3vCZH
bb+eJ/IxMh4S+vNZ8Sl7/epXmym8t9AkQGMLD64aVV1F0BtbOZdp9CeVgGgf2fiYkb6E9x5ODitp
t0GauBF/mtvqK/QR7PsIEvG+//9fUHdxOI0JYREHF/uWK37htspLif9l3Prvtn8/Yebl4zQPfMXc
3GnPMhKr5RNuK0VtjfGxSuVygrZhUDZwc9I+y/ZvGZ2rfMuS39brBlYtEhLAZfmFI5ZPlPBwEJw7
QXL5mxxddWsLQcj2puf2pYZMu2KYk0C9huR7Y16s7egQi83IWAsqGi1P/cTOgEp7cdaK/YpCFEap
eSCHZYGhmINs5ZfyOT+239jT2ppL91HDPcHLGmH4rTluigus+pfgpH+Hg6CWCeYtAeUfYAtNTXn/
NL7UJ0lCj0JjvDK/6CIRyvTMKslltMGkKfwVhYE+3h2rmNWCcR3Worxpaw2pFG1T95CMJ6jNQfY+
kNzOfk8zXcBepGIsCWajJ8eeACQkIp+cZHi/YcvFcIV243f66B4J2xjss4Rwe+GsOXG2YE2Kncgl
+Nv7AgQz99CwYglwLsYsYzV3fgpBCU/s6jzIR6jhSHG0mg/Id7r12K7p1iNc4q2VBTNI2VEXMBZm
eIXxD7RBDVbaj8EZWRAN5VJCYDbaA11Ra9CmXTDYTr/ptgAVrFwgPp3Fgbs1kH2n2157QL+8SneA
nltI9ISAxH7zpVx7gKIvkzyR4A9+PPv+yjwi30SkEYJLw9DpEV+ph/SNjxZ9Guxyhvhizky27QpX
CxwqUNXZ8IfyOwRB8in6Q3WVGWfAQj3PN/ut3Tq76V4dg1eeQtSQ9X1EbBFA4YeZvsMm7ggtbpsf
nPuMPStVSIxZ2ewxndyMMHuxjgFmB5eEg0kg95ZOisjH4FAfMafY6Dv9El6/7LP5QtqI4VdMTFVP
PDk5aJ7j1sf5D41q+45B9wi3/GM8hxflOr7BESyYdYPAiFNG+6VGAhSYqYQjSxWur2Ui/+KLHHXP
S/oWWocOIQTpLfRQFS3FptFwgMWUhwhjkYWxU1/4G9YDZqpj8jySUgr9mPqGU0MGgCzXMKIAKeDk
MBocjjifygmKdVeIp5n2XkeMyfDxPcojLB7ImszDFAQkxFtAowBAh55YdzV+Uyu6FeJvcEx5B+AP
f9IfkGLMt+lcQkE/Y7WEHgljMsDB8hofp68G1yXnWbqmP2D2NHY3LJoF8G++Qxql9qUZamgfSo9H
02xgqyVc5cwtfRMPRrulrHh+COsiY2z4Yl7Nt8ELMD/6As/PqYnBqdbONblR74oejQkH0wasnEZm
47yt9CiyYCDtIaCHn11tW9COcTzC69F+QY7mbzHUKj25wp4b6s3GlPfGV4SFiLEG7aaSBTcJuZYD
kiSZIkJR05LLUN9iuEbdWVPu//4x20QrLF/jsJmhbwKhwEXii3Jw4oRx3J0KZTMTnGoD8EIruM7L
W53sJ3NnaBvBhrHgscJi2KpG+EyzaKEzQWRLc07wC4MfRj1EG9nMtd9jrvlNPG4IdRUjIVg9DCQw
Icf1H+UzwZ/qJwyxiK8Akli4YVE0h23enxZ9iw8tzLE6/mOTfADTwR6OAZ0cKyYsB754vk3zPF3s
6W2YDuxn+ZuWXZiUUrnqomzl688YvlE3m6BXR1QEgktEujeCBvMwJ9/yQKIXlgnpHUYY6dmOzJOd
nQE0M37pgUPV9EvSTj29a/jDAZHdtZVlT6fBHYQFMyPGXPID1szuPdE/AEjYOb5Bk5z4tSUV+kJ/
FG5l20fvAcxqngZlx24w4nTLyPyw5LhxfXElKM/zaZhXLKRIT0h1yRVP671MO2nOmvMaNYIMz7Hi
+iqFH5wYt+p+ax7G4hBbrv0SKvuxP86YNkAzZ9+Trto1a24hhhHo9knSfudM1CcfW2Gzuof6jYXb
TPZ4+I20dfotqdZk6D5NUeJingawMNqHHqrBCAFnw/iM48ftIpDfxnGbRuxhuFiNyHu5jnJGRPWu
0u/4n8hgSqiQF+a2JIreMPIwGcezj6KQtw8yFuN00Nml/uEPAk1DYAtk9c7LTGbw4EEPJF66U5wV
lmqcBpjKsvEn61x/FYbJ8jo3D6USb2sdtWVey2udjE4T8ERnWKmmUM2Ddy6MWbDcXnrroDNPO8NW
ZqficsQWTemfs/xIClAd/iVcpNIvPhhpp0PUAlfE6xfdwNpwcKQRSnvwHxlNmwSsuBY2DNYTN9FA
BuSGsBYBqLklaKNYDLR2S3paHlxhNUJaY3sclo3kPJeIqJynLt8L939jP0/PYwg3cZxdyaouYW5u
EgjdgwuEVS9vRKSWUKyam9JFu74yNwNpFVpuuk5cbM0qv6E3kfRTglJc5xqSDfnET5LpyouFIULr
kjVYyz5mcIcEqHTIMKrs4gPm5xi6SFHLICUlcxh37SmpL2OS7IxY9fsfSbOujKCjXkjAgOy0MYTh
w9bKVcZpYbI/R9AuGru+mvgEbpMYLgmpGXAMYihnRESmjw4QrdzqiQVpUoTq2ODZiMnNEKS64FWy
kulJ9QzItjPuUXluFc8J9gvyv9qvcz7nhhArxrRlFTJVCA8T7S74Vz6gZ/eneSNRh9jDSmnHwziR
cYJbwmx9qt0qCL5FjEL/Y8YPvgxprVMYDI3fFFj8M+CebWYaZFQVLZnhhHxMNSoLZ9g2fUQLrG4G
zATgA3TJPi+vfBeNSHAIqm0xByci1a3uIVcIDcJdK2wclfHcq69WYJOjidyi3dt1z8kQbJKCkX/G
oCVzGNTMF+hdHexqlQ3Mkgc4TbcoACugptKgWKFIaoxHRKAFZKQSnoDdP3QYyQ3rUMQbMLdxDyRg
8I4U3r/d1DcDWlY3QGDU9M8ReUyXm5eAQzXnmsDRFMRN+2qGhhAQGvnsU0M0ESNsHRG0I0ZIvk38
HIt65xTpbkEgnvTTc1fQ/duYXrT1rxHuZUqiuWif8zl8UaT13JI/Vs4QQ5TpPUqSV2MIHkYlcwL6
Zl/tKz05ZwbcMrPONjmMNhuvq/a5662zI3HkZeAabfsaQqSU55VWypuJKFXGMw00T6V9WSSqlpBm
vPotBpTOUc20Ah8HW/WHzDPSQz2NnpIdAjl/yzUKuKnd8zUR74PkNex6Fk7roo/aSw5GDgqX4z5g
2KxY0ZcsJ/J+0Up2ALgYmrybOuvL1u29DAQ3jem+HoQfe/eYUwJ3up6RCvBbX/o1xkWGku5THfIU
hKJZP/eo6qnaCgPym2ytHSV3uxEM2+pZnLD6CORtbzo4OjonmfAFh0COUYXWBL6PPkQdKQeGRwy5
SUNpLnJxJcXeDE5wjirZPeZ4iNVM8mmSYLLVKYqrvNsk+UfWSNs5Dhl24ktuOfdFKl50G3yQEINl
HbdgZDLkMfpN6QHFXNaRcJqoUVT5pklM+MNgW9XICh51022cUv3qE/KIenwhZz8v0cUZgLhZekpH
SA5jR73Ftx6Vzi7tNT9Vs3UEmjX/htFtkFZqIfn6lJLrh5tIE65nw/6KwnUDlxWjetidLVpDyEIO
PxhOLZGMRv9Rmi892tUF2LCSWlcNv7Mp8uNs3pkkQdswher+mAU3A5NzSj8zM7a1FQP2DsclA8Ic
hvgsGdYh1cprU71mwId2SB+bE3CuwNyz3EQfSIiUUfyEFWlYCBuKnHTzLHlzYunPmHCd2d1BatL3
PJy2c0EPK2X4TSvwk0usAYdenI0sz1MG7OMoeBBxGS3YsnSg32nrWvquS/FjK7TVRDFiTyWxqoQz
UAZ3iFwyiKMNdWjL6DC0vvoep8pq2lE4kCpwLsM3wyIuFSOseDoGZv+bMRyRjxN2TOKMHRhIB/m6
GjHXcDRXsmWP6/dGmkzcyxvJBCXW4Awai1cY8AXrXcp+V8L4KMMbvpsol6S2PfUT3HMbQg9UuBnW
71iiQfoEItVM8qYiZ9PrqodWcXYoZ5PrSS9YlCErhhPD+zpyM6bNBn5Zyq7pLgpN3mh4lhVtO+mY
LhfHwk573Msthik4o1unHPUSkTmgY8qMUFUb3VhmMhYSemtLj5GFXAVNHiYEuExkQ/ydAjxzFmXN
C1gqdjExZ2H7IxfqWopjekgO/Wkw0u8UlmiCHSynxdBaTxPztp7S1uy1nVjlJjs5ZCkj0NwkuxqF
wTGzPgq5f0jmfEVGIZXmZ6Yh428CUjJU2dez4j3c6QbM9xJyx3I3kLARRk4vxkKjVXwase42PV/A
lMLhHX5Tqz+H0NsTLicNP4W6/8A9C5hDHAJgUslKVnCJdSPhxh1awnLmE/mwY+ODoZ5RQM3/TIfB
ZxKlx9VhGvL1UEveZIVuMf4xUDmnaQAJGEvQsfNgOsuVymgV3iMGW6K60O+qaSA0lmCGXvqSGBT5
zUxpTXedDO9+WpfpT1QaTyntddD8IIaLsosWwFAfI6wwcsCO4Wdpop0dS37iyM8tMEcCMUTrw03N
ycNm4Dvs7z2fvgy0EFKwLtX0pocIImlo9fk4EvRaxdo+1I193ALiWd9arXoyzXvHwLYc7yYEz/yP
ZocHrYP0wbovt7VrN3dHeOfqGb4YXp9qLsfgqEiGi/lFLOtmnewmHGYZSukERJTVQYJb2ffXGvi/
QAg4/c42CXmElg7lc5qVXw5XWMSimJvZuXYO5fCVKBF5kV+tjbUTKPeQfaRNfFqaHqqOAvkgC9uv
Vv1oe32jyPYmrvaG3rS4u6YUsjFWNhWVeXMpLfMZ3pqOMlQG9RiLZxle2FPe/ChqqHm9YuytnoHX
TPqZRjMAzSD/kA0vtpuWMb/lmcplxF63g9Akpb4u+7aNhKOWzkvBwMJGArQjBcAgibzN0Y50PfPN
nQZTIG1pR7RdRcQbhhSBuuPMGzFCjU3JDxGahc/4Go3dwZw/hmZTukmN7eITR+3lyOO9LvGC5IFB
LRt7DVGXWof0xMq1Mjip9NzO5MUEFld0xXb23VbAhI2FYt6WazcGIG9AqqifuUq0/pQHjIW5+GKu
iwyBdrZLZ5EXhU9t+5CjS0VsXClTTDNqNiHFcapr/WejlK4paU/avMmq+l5YDCGT5Fl2Dhr8pAoF
Iyckc7TJHYxHK3UPi4CluDl3DKSKPtstM4iTsw30F12pN6Z6jGSiIo+KHa10+t+sIYzSNh9Ui54R
yntHC/dZV7l2OuMn8mYijmqvNseiMoAzMfiLla2FmAFBQKa5FoBb4cflTU0mwtweMrt8wghQ4T1Y
Dqk0Pd/fYBwGugulrDYyPguyCZTCIMcmjhLvyHxxk6w8lLbAqASdoFvby8wn7NBw/jodWYqgWY3O
NqWqh8SBi3ZkaQ7gCw0xFCur8DVjcfsu27cqJDrmndRYkkpElKW4OrxwVUBohKNTpon/Rh0UKOUs
J/qrWpJtYuC12zK+neKNTTM/lJhiKsUuNTJvHJkspfrRtmkV+eAd7a0PMMF0WGiIcTHWgQIhs9/P
DS4NcH/m2DxZWok1QX9lzpqNGIblo29pq1l2thKNSd/9OhXSU/j6YY+PBJG8O7IHM4wuyt9mkehf
p3WjTYcE78o6U06DbKGtGyw09W2J4SXsuNDejTMuXKN0c7LxvVHwJCMprZyPA5OwJW1Vyu/xGLFD
Q7XPdCbpEwk8uVcrkIz6+TEpNeWIwygztp1NKEVYe7fs8UVA51DLe4XedQjutn7JlAEdCwOqaKcz
fUxmtuCW0ts66lmOzar8mFDwRBh6sGc5DKfxb5ZHmW7chtaJHt4gnhXtHWHkgdFupFJmssqCntUI
ManaWZrFWS/bpa8XiEomFTOnCNFl+yk+f3lZLnN309MalxAokHb3HaSkLlLRdJl0yAxYPyNteo/0
Efq8I7+lMwc/31npMTbQz5FQd8KlKMxfRbHdhR0iQN4jTzAM0mVEjVF8J33m9dUhgAhn2RhG23cz
gdLfFdTn0yWsPp3Z2nSURZmsQ2MtUm3ttOy2U+dFarRNlD82EOAUbcVZEy4tq0Ja4mo74GAJPDHH
u0S/twXD4oJGNda2fUHYg2rhHPAx6S35R4D/qO6sV0p1rHcJMpu+DOvS9J2vMUSUIJEsyofpJYVr
c2oPiPToPlYplLhYv/cFNIm6Pc6MI5n7WdMmIaEhkl1wciyEY1duToH6p6q+s9mEFwOMggIowEsN
jE9K8nOMeeYIKSSfsREvT115rmEjK0eFu+bBfSnBdIZpVeAaC/ErL511QPY3g1ppxGHImbEaXptY
3baRX0c+/V4cyXuVOajau33sT4IAzLoZh5uGyNiAxporTZ2hvPeH0CGyj1zcAFySBkap4NZdvQ7G
9uys7OpXn7VDA8hBDF8Rfti261AAMoWv228Hl3GTbzvBo2cqkQjqqp+jmJCt3wUqHAlHGTSaSSQ0
AyaAFsZnm8F4Bk0ZJmCotG75a0FmHtBsTW29N7t5Uw/fsVbunfCqtygk1I8ma0iARAiSXwymwjk+
jix0oqxSSujedwsfnV6G/NNoUBY/8nuBG6/Y92gOqmhPfURS/EuYvppQF6SWk5GLB+KnSZOE/yOo
10sGxLhkn9hSC1EV5a487KU02ufx3+YV5jD2VMHahq85QneqVjF7ezwq7jSoCD864JPmjnAwmKdz
gaQ66d2mzLZW5AAjUsnqPhABHxgOvwjAdZnRLGVDwc0je2HU9YcymFcdi5mlL6vOBjW32F/0z7wM
D0riHJyo88LQ9Lpa9s18QKeDF8FI57rINPzaqHoGasmseMQNI6js4djOaxKmp6RHaBjgURH2WLqY
LO8NvP9Acw2gy4KQhkRCq7d0T2PFyKRKnV9Dy38b2rgnpfY7VtGSM3mCFRuHwTonaOaOmiWdoegJ
G/CYMD/CSoFVUG0p/GDuSigJ2XBNiwbZrq5slRL/WRvyoAMEWDT9JUb0UrFZ6AYsgBnAo/zsnO0A
CGqO1x5CWhj/SlnlLsAnc5/tG6K4ppigFcT7JEqGFNoeiEkywW2LfplsWhgxkgrhyjPjco1qjY9S
Z+vWkDPlwYTp1njO9eccjFazYY4vWObhOxGYjwhh2jiW274XCGi57wzc2LTYHWcDdi1SEA2/KbC4
umKhoJLGS0c5zPhcdxYesdZHlDP6rLyaF4SEpjd7vUFVHSXHBohVmbkkw/ReYzfHKqOoVE0Hw8Bm
KwDgb+enCbZbJTACNofgV4Fyrq670deWH6xb9a7zMgd9ioawSpwUavwjDrDoWk+ER6jQvUe6BU6z
taif25SEu+Ye02mLksSCNMdHoWqOy47by9l6zGvXUaCamhB7WPxKQbaARckJMpTSKq2LtUBuytLE
12/YwRgbJd3t9Aap/s1pF69EbMSZNUG1HkyM4ptwL2p4ki9aPdvaOTQMbO1MeAh0OiO1bQ1/QYVC
Po/rtv+YSPmIpYmauvVlE1+KrEcIjD8lyxLYEfJJ/HTms0FOhrRcww+xtLcLLAVSJXDd6T4MINKh
IeW8JLZg/hF9w3RRjfK1rCAOOvGZZc3j4ksdaB0UrV6vkQIATZwOa3xjXkeZghXNuyo7DOUYA6zV
JvLZb1322CW3vAisJi6SG99UAI8v5WpJ+ktrnyWUV4V5tMfMf+FIGsLiaxz6JFRGfO5PxGLF2ZP8
O16VLwYdjovPD9cK7209XpPkKes2Bc5WB0t7jNi4IR9JrwGoAtcbZqsQ4imWzKcMjR0AEcJZEbkA
w1K4JSh7bkcdiaMJfPsbrQiyqaXbSG+6m8IrelAM9nQImNjKz2m+WfQVT3tNztzIyzrzzfmesBxf
h9cImGUNCtLDvBWCMhBkKfQL5k6Njj8R0YseiVbae3YO5qcRomPeHzLpFIZvUr8qC3TGvyStmA6y
uxr7BO6kSZKn68apYHlJlWNjb3J5UzQvNnPUXt7WTKJUuEolSM7IWGtG9k5NHypHafo/js5juW0l
C8NPhCrksCUBBjAnUdIGRUoUMoicnt4fvJiZO762TCJ09/kjAQLjYfQOVX6M+S3PfLhkODdqfylz
Qf33X598f0g/CSYMtwSivQF9xyuOEyPY+x0Ku0htHvpSX2WY4MoFG8lwEl1B/gj1TQA1SL0s9kGP
rI7M4ZDLKajlW7YwJ+NkyNWze9LQrjovpnMfsuJ5Sd0Xt4MMevnxLo/qi5G415cFzQ0cfCMg9iXl
BsSkF8tumqYFbAmH5H8YSbEliIN6ifqXegE6S6rgImp7sTmgElIhrJAejTg9OFYD+OMDIvKFggSK
PgOXEHHBW2bo0BZgFhZQrYx9laBh+tQrzMonWb0O/a2RdlSq5VVO9JU3zxr3rbilhVwz/+Lm5Opf
P2qcADaIryWwed5oaznIbometRJXlXJt6893vi+5UVW+54Xwp6LfTcDpT+g3nmETUcC2QnaLk/1A
XFVOUOPFG4uVv+fg2xzJNCMks0VmuxjO2PR+U7JO9KnHNtulUBi2jhiSazsL1hU1RPhZ99yCEGGp
zV8pzjbo02bRa3IKehhOeMjZeUgNRb3IIP12JNQT6JcHnC+do5SMKHa0NmmsR2HcgAVOHbmZ5vim
zTyo5iT00h72n+ImhL/uX+QtkLRDmDz/rVpzqV2yyuGvJp/fcoRDbqPnswlAYbmC6r2FxRaTNkLM
cQvKuOCU9Ap+yy0lSgma73Amn3nO+NiIz7PlqivnFTHo2syAtuc4hsDmVVunIUId8SnQafHilyA4
T/ARyVSDCrtqAC8VC+hXgKucDFkfYBW0pCQxD336HMaQkGwdMvPUTUUK4xqslaSfHANIzQ/7jB6t
gaQPRzrd6UgaWNK7A97O9wrPBGpGBPSsinKxEpQdZbtQNAR7kcPF0MD+DKXiqdi99+C6UFO1th6I
oKK0jLxzmkIo4OC8D1fJUa6gRdHsZsUJIoOUANxoqHv/+5LMR9TO+8vkAfS/Jbt9+pOkub4HB+xm
WGpprTiJMLJ4q1HFDzbkmn9qdiy0BO5AysNUhujYN9yIXSijOOVvY8xnYySDaNLkvPiwWrmsbklx
8eUF3Sj46Liffbsg15mQxxWM47gp1anlFxrtTRLoIwSQmq5UssCIs4S2xV1ZH6MD7xnhIYgEx7s6
3Q9OUGA0CASxQ5uIhFG83VFKTeH56hftAEQzX6BI8aM9PVgCLHQ8WxqCFrYerMQ3bFM/0QUx4Y5I
dh4qh/oAXtsAy67btntS/Mn4g/ZG9Q2fyzm5WJEeNiudRPt83MmcWoZXEkh4w2LMXayoONbvJCKt
Iv+rm8QK8hoK7YcONtZiTJGIsO9EIBCGd0YKTVqftIiek3KomQkATFjkhMW4r1Qbci64Iz+HTa22
kryj8IXIeG0ZnfBoPDT5s6svSkNt7SwflqI8D8etdye9dnqBAUQa68R/l/ht0U6qDNvEwg5cclyZ
qJF3jDMQLx109QH9Q+/tCyboe/Nj/lTX9kT8QXmuE7cd5/BbjOhLny6M4zu5maT+tWe9dnD1oFkp
jkVAZKctuI1i6+3yRtTb3H+l2/TKssxUuFJO5pHC7c/2gcOqfCBoNlxvY4g7ggHzYp6TqCPbRoFB
zp7w8FmMGxpnzLkHdNYWAjtwC5LEEjX3QPYw7chu/8EUkX+ULihnkqEgod2dNFuQq8yYZ5lLfhKo
SAtO62AlAREPiGek5z7EgwC26m/KB7crZTbbIgOioYx4SfLNhkXzhTRhFrjvak6cJTkPwYcZHBn0
Yp7CC8lOA5F1REkRtoamHHkDOoCz3LscBlDgoKQon8XP4LlTvlG3JKeq8/FnuFF0IBOpEGYof+D4
iCzA4cAcrH6SU0mygN+ss73bFwt0Sw9FuPfdw/zhrrzhiEhC7C/SGUVJzBpMvMI13FE2RfXdLDsQ
b0D4HgsIeXh+cUUYonybvNx/FtQOO/Cv9OE3jj7ZuW19g6mKPWQ/PlhT3qiQGXRHJN2k4hCEkX8E
ph1XdkLhSzs3D8Onvi6zNVv7pHgWuf/BKmEjGGfWq953pc1f9625xHtIJwMNhrA1Ec2IXCHN2GvQ
PbAOpIifIfyG964nYQHmn9gZ4oTuU1E8vkdE12SWSIuhWcv1V1Ed5MkMsNGVfRnNO5yEb0T0MC46
LnA7xcmmKOtWWdV4SPD/dXMUyOhVImK8m2kxDi7MqFV7SMHqALSZem/JESy9KI7+prlR8MueUR9i
+G8q8yobxI4DA7kC5ntv7rAOHjEcrqNr++PvRQL7SA0Csqw5wMzjlfZex8R3UF7HQRVJsrYsXIQD
WEq59z5RFJitZlEy77gFmPxoh7PrFOyTImkbjzU7EDKBzxAjr3KnOJB0BLYMWOucXiPWG/j7pJsU
5kk+VY5wxKc2iPaXZbIxv8Bcihfi8IZkV4HQY6TQBPIo4pkFsxhc7Axls2dd5ZBiFUux3bFqsh7S
+IFze/oLiBmiCxPmbwPo7cNmzIiIDL9hUD2TzHaAH/JX7G4vbRn2q1lDwhwdyMI8oGIELKkDQCkI
15qr9PFq7b77n4zn0jiCpAETi3lMoZdKpCAQi3wM0q92rG9IUYSI3QNaeyWvux/O/gXoFS069Sqh
jnB0TMJXSW9Fc1hPy5a+6OAWQ1tCt3fkWcbYlcpbNV6gI9C+CQINCf1KQFuJZOpI2JSBLHGUEa5B
XRlBqzezh1pagrck1K+a81JaT6Gq3uGdfMscK5SdSQwJNDuHQCp0iBarIErmGsdzBDVXJn6WMeQs
R2uZnaIVGWsiOiM8jzTzboDfUWi98nMnzxRmyku87WpXqrf+9a73i/e2CxhvQGFoe1ojh4w+oLve
x+CM5S21VgXRlriYDeQPBNFxaMDCBQYDH5VoC7Wwh0OqzcuVtiS0gHOQBQiJK3bpkxP8pa7kLVVl
uDmYInYIhHAppoBPB+2D6Nhm262ZM+OFuo2/WPYwm+qBPWCSrXbG6/37xlNDBWSxb8odP7QkSoMV
vdmq1J1gWUTsBbYOCGTzfeu/7qcn93WWnYtfgTjZ64hYmL4RFFik8W6rT2BXDc0jV+Nt9/sR8SVn
mmIpXy3dlmHBTDAlflry5/mEfrmpdWiZU5DNwtkmH9JfjfuxWRc1td3LgQ7HKToYErhDO6XPiFcv
jpyAwYn8cHDiF0osUkc5PfDIJhS93vF8CbdqUuxNxhgCMfjwUJlbFkb5E51n+zfiFPz+YdvgKn8H
Hz02nZIMI05g3tH7JeIouvu1XXxyzZfiT8XZF3iGvA0g2smtGhcULi2HT967NXqI7lydMO4X39We
gU2y1SmkD5tQ9VU+lAcR0sarOFbbbDWBMLb2ZD5Qv6QlEjUdafmnuK6y+f84shILsoPiA6ZnFn34
GEV6z7G+oXTZBjtj1f4RV8WOlFdIAkgumnKKAn9hfg6ag3X60xCc9qFqTv+QdJS34afy8n9aRCB2
/bD+MJRidAn0RXGFDgvYyq6dPKe3kDlIuVriQrumTxKusxsb+/8JYlatOJNXG6tc1MvoWyYn4Nv/
LGB0jiELLa/2mez0fMeFL1fpC3faLT5Pe+SwZB1E7uYd+w1CNgS2JFYTQlz5S7yJdOOgGdKtJfAk
OB1PPL0pfHSiuIynGj7kwImHDfv9B2MBhqkV4XfrgPUF/aVbHRMEjq7xlwKj8vgzb5ytl/KhffTE
O9j+l9FzLvA0Z3xY8rKkKw07zQfW1uGC2Vn4q00CjDpA0a8KhPOqcTad/ggihpZJ4ZEn6xYr4oOw
pRaf1oKk6+YCzaduegRhUHykcNIZ8UIpQQCKQZMmN75bgIQPhdPeCCV59QyHmbKODRzSDn1mDB7A
05/Jr8Cdo7AFkpNvD3u5NB8W2CTF6DQYhcmmRpax8imjG69wbM3Jd0wyNwjXiNfFB3KpN1XYaKU5
Iarka/cz/aNnbYRY+SmCORuVz9UhroaPcituqdMfsD5NpU3yDdiBQUulO7ErCWIR7wJxt/VH5i3R
ReT12nxRQ12vm3Pyk6K9sf5EaS2L4UoJBruRfuPsZvg7/OHejxavk3HyXCKLQ8w3dBexwsBpUHAS
z4XmaKp7FKL+dJinxKwrbm8N7nleqBfiDZhqYpz1fEO2RDIJ6ZJKX2xYSjKdVt7sUpOrjnM4hBFC
URHqujvBB0HkE2g1JRJ2LzPaCNyUgHJzUtYdGe9XtARh2nGZGehy2SlO2QWLj8Zw3jlTtZe2HzfE
pDjN3kT4XKGGnmmfTMb5V3lgp8YzQlQSUruL/BKIUNyogzvwp2RHeNJei9TBx5+6FRgRn0FhU9yH
2voK8qJ/MHyM605aJb/Bl8Ldu8imjZKz/uhZExfJL0Xl7Tz5JVFL/wN0YKAQv70dULZTU/utimu4
ldxcSbPkN/8NPutD+as/uKPlITkg+H6QCWQgKAHAw8ROe6T3i7QX9d5eaagL/tUB/LZIWOOztclX
KBH+mNUTMqzMZcCrwfVY8eZ+IUECIgHx+fsFq6GsfArynp1iUk1bVDXICRyYWkTNnzS9hTPxpH7r
bJlz6/DB59PjVXMG4aPG+L8kWHKQrc81IABihfFik6ZOPD6TDsbPp0ZePnk8c32pU7Rg4UBhwL5n
c+M6/gZrv1pMErxZf0xHu2UaBGFB6a+vPGz/nOFZ0wTHF465eAw0yF28w9yp4DeiUPAH7iyiT73A
CiLaXPgU0F9b0Q46Cjxe5F6n3zxVhM3dtE0ifAWf7bEPcYh2pBdKZ9LvcPySgYUP+dmfIIEJJxlP
KETO4RJzZXDHN40fCDU06Mw0vN6sOULmqRU03+BT8NFKsJ/Bq9u4acMXDvJ+xWRPo9Ru0gLT1QFi
NT22yYb050+qq0lDpalBQMuztmgwakDPYIEgCpcqKor2QsvW1qA/AzqU/k5OYcMy21XmCexE+tL7
M7mT2peCDWwxAavrlLoxUq9shQiJxGFF07+RMwRXgUJ7DA8QWYmtKstemwcUvqwQgqm0taxB5dxi
T9rS+BIAML6rA31DRbtEdzLuhru3D1hdDPJ4PkSZNRYdcHiq0Rgu6spmTgcvrgjmIWVbBWn7Ctg6
RNNCajI5kJGbajvd+8ue6XQRkeGSQclY7+HuI/nqDPyKeWWoKdEdiRtnNuEnEH8VOSwSpONMCupz
diGgWuTEwnPkf7NvKmSrIb+dLhjK3EjfJfVk3Y3etIP+pC+OpRxc1XgP5WzhOoz3mHm5PT3JUKgX
WWRwMfNYgtFazVEatuhdQwdjhdaRjwcDiMuCCwoGItJTdtPVPRAAkIG8YDHA99lwCLmQn0oOhDCn
Yw4NKA5AeBKAGmJ4XlV/FbgKteyE5L60x+EFyM0pvX+vjSdhX+q6ibkLB7CVUqDQozvK8VF5r01z
mw5X9MCQZ5G+HG4ZWDnlzjQj9GvDu47qLdVR809qqalQkVJSZQGGqHECD9xRIgQNbf20ygqLlJme
QmnKoImuQqf0yxIFGTs1tVASvQTlUZsDEA8/XwK+aXfI0/iCQ7fqse5irF4VPu7f1SSAkdojogMv
f2Csenn6sfgOXeJl0EGgUAPlzPAbc5AELibrCsFzT83y1zRCtXaa2MUZiPhU9gsOuTt/rYoEDZD+
jATzJmP9XCBx5kqO955T/lMwZ+9T/G0e13AaGDT5rpRn4qYiYQF4HVHfmQAZKgGwpx5+iJRF64Ws
WaGheK6xdjsVyBPj7XS6ooKZM8Wn9uH/SNMQs23Y2W4i3UbCOb0lG2J/iZX1AA72urjIc8LBEZZP
ATTqeJWLbZejWWVRGaHgYsJTKg8yg2DZa19daMWMv6emQTSxJOMNk10cDXRCqUi+YENCfjjNekDK
X8p9OupwZUhUFfZE7yzQO1cB/CZRHu0kJ5/L15G7SdbhZys9pw0qthHnRylXgnkL0BdxofYEJ5vu
74VkPJTlGk+8Qy02v1EgIZmU4BdPJ/9OfGV02XxL6op7GxA0iV2zwmaZLRLMilQR2SBB5HGNs+uV
mCMGTu7RZPJ2kkXo0GM5/dIzdIp5YqMjwe5ZYF6dtlKJiYwKAw6g0ON27E6/n8McXczF2Vj5HTkE
mNRZBbdEAEyGWkIUy6/xfl03zI58OMnJn0zy0sn5SWZ3cYGYnxjdLYkZs3L2CGa3fJ7TwsRAY9e7
ep7aso23YR+dqS6bkaLdzxU3XDs9gx1pz/Nircz3RE3zR+qzP7/BIxOpg1PIbY7kWtP28kWnpE2B
6dTiMBdt0SZtbCYTTVIcYlteZTvEUxOa8ah+yZAxD9AYo4jcaCNUTLeIWmS6UvGYMRzzjqGJoyfs
ZinknZ1Uhrlb3+wjkZwryOj/JY/Bq6u+mcqrG8lYeCmM9kgjZSQicwKJ/kZhnCRXBSKN9m361VDr
+mtuGRdY3w3aHvnzFG2J+bYh9rzmTaUKecIjc3AYhv61wXrNFpJcOQk25Y0DSbxJRBvtJL9c3Zgx
+EeaZb2Y4JYl/bMy9oOLJHwhP8jfn1D6dXpNiF7FskMZ1Wzq2uXRQhjWHQqoDP+ekccNR3eTw4se
wKMS/klS7lx/RGST07gA95Cc45WEQvyaffXGS7Y+TfJnZhxseqKCnKcOR7pLLtIVhurtdi8vJ+Vy
LmC05PxDCzxXFSkeXNUZfwlOMUZ2amgam2iDyFq8b4Bh014AYapgzhL2Go4o/kSNP3xdfGJb/+mZ
brRF/1Ge26X2QQ8L6Jy4s8I1jkm2Wx2Dx1nbs+CL2Rk0TVUu0+ZBEjyaw5J+T8hZ86STQdqpd6wB
GOfPlu527VcRHSF83/BYjkLnBzD6b3SmyACLFNBBsEc35DDkk0XJuYZsrSb49aBGsekAMiUcKa3+
F5hR3bfIqh98kT79ZPl6T40dSfAFhlfyTqrojjiycv6hA3eVBi5rpj/hWtq966+oN7Gcc95Hbp/j
Jok+0PDOoviAqSSr7uwc0LnxRnzwM33fpe+TxWdqGZ21d3JKWMbqZ0b/HcAitZ/ip4V3IK6/wXt4
noBROF+wbvnZM1Fu9OfyxoFLDi5+NB3WE+rNI3EC3TMVxSY+I8LFCPyPiX/54emMO1RY8xLH5X1a
FUvOdcqafFGiAWb4MNE9N8qREEP+2aNhnAMLX2Zmom27jaz0x6kD4G0P0SZgb7yJX7mCk8kG3f4J
XyFh2eMZt0DqiEfgeY5kKPWpPp7jVfEjpyHCv741hMsLayE8yO8HIkzzaKJW2ZQbrfkzUI/dY38F
uSFyxEAwRiKtvCYQWk4PUn+QotU7P+G8IFZCnf0IJBjHgD/gCmBo5iJ/Ml1zRItyV26/ENmyoOHu
/c1XGF38EKcvLqkRbotDSnXBQpMyxMwFxv7T/89gORzjaG1J4pMn7xvwSBy9A+HTV8O8I31tBLia
GX0p/gTzoUzwyLtzRgzxuUviyWTP8bo1JbFsqhQKh9/vE29+eQn1e8tZEgpFRQ2KBe67LxyKa3n1
+TXiIYK5wupRPAD9jLtSTLuHHvxJhht+cyqX62/KjMV4mXNUDwia6GCEJAQCRP6+lY30tISvlDyh
7hiTmUr+cKhfyMoMnTrYlnigZXqlbatb6Bw1MHSdrM+G5ifWc5/QwNm0rvCvtTVCI97v4QXdgVaA
56lYcOyudnCaOnsfseL3d/Ptj0sxcK3hpRJLozjSuG0jJFIItuYQbGg9yESC4KMtSp5C5HiDUCFz
oJZhJ+BKdf7KeU/0ePcXVZfyAlPMmQsEsX3iktTUacTzsXIgQi9q/kiz54cA15oBcfdaNgW7iKaT
j1uuy5vIlamXEgdrypXsHNq2mTH7KQT7hzHzhzVfAKZps3XLghFNTj3GByJgA8qBQp4v7hHFxRkG
GwekGZ+ZGmJ4XsOO4abN2EmeyBuoTifK6xNlEeYIBveNOWC5nGXdnvGTUwKkLr4vwM6YQ1XrTSit
98EjZjZfKXkETMExtcWsjcQH8+egqdhIO3XPR+FX5Cva5y3qXw7M/ZNydI4gwZcorJIL+0u0wA7H
DTDRvU7EG/zInU/qUQZEF6ZAMcqadZfuYnwFvA7lG0aL1KsNTKXIUZxT06kefshETqnIIgyIg7NM
qhimn/7Y06BMudDcS/Z8rL5cCuB9HKXf8aZ9skDyU3l6IQeDeXLBdtMSBQxhDG0zeRdH+daOZ454
ZcMGB2A9xbfxdb4EHIoRqYB4WScvHSEwJINWsDJMdXgQOWUyZf12e89fRB4JAfZ4yK5oelLzzvOc
9isUsZKYLLi7Jcccel1KN3ufmhGZ51x1tWuMihlv7a1+MrLBDrA/4Io15JW2ix6p5piH6os606eC
EoTdbl4+uVaeDwoI8Iaw3mek6x0dl33zpJUpYzd+u3jgSp6GKdn5VBMUQ+FtsEKGXPOl0ZSg8j4M
33iiqIJBFm3cm5A4Yhx6mwwQPHUNn9yScAJ9pKvwbHhd9DkbzECpC3Shuma1ko++4TB0Tgg8nloA
IxRP+q3g8LcyTxDRwI/XQccMiWZ82cC/wj0DPPnTIcMgG5HzOrJERAdzMglvunbw4m6KSZO480iA
2LfYT0ktOrIborDQooOOn4DZLg5fVr3J/s8w5FVAVrxhehLUg/PpjJrb5rVbaC58lMv2JKMLhEWz
Fi35sIQ7ZZ9Bei0BEWECSWTKnpyLihB60ZzUJtZ8UheJMGMmNZFvXXR04H1JO6HSI0+JZ7WE8s7/
StomSKQifObdneL4JuckZ63MabgFc8H6p4XWXy4Yc162CrlVQCPqNE5s5CG+Ciye8XDS7mpq2oZw
7TOYnHjjxyzGMcJGdGuFpu/fZX3uLXLyxfoY44VPkM36VnCuMadYheCoryBDRQHEGMTXWuSx4DgP
zuSDktRjvIja0BYsR+LL5rwc75xKKb4MEkq7qATbDD8SNd9lfe1WTbidlGSVByPqmUu1W7ZYfsaC
3Vs8dMxuEz7mb9sPnYZElK6TpfpN9vgoshARWtV5yDmxwFYgO3lMK0z96LJHz4w/qaIgtsoYYwS1
BByY0FMa7NRhGs57xK1t19uaZhHacrT8b9XHaQpVm3zoKdKZKENbhNugCHaZSX4vL2WuwwCLq/8K
LW6nZKfykogv4rFKg0kgotJlWEnq9PR53mVIWoIq5XUlQ80LxSZvaLoAPFKCZ+oNdsjIMWTsgo5M
LHvqItIKRUdphVVllItA9P5KC7i83Y4y9IZaLCxtAmh3MvubDwQ3Rubc1ASqppiPmYVxdWWkJ1is
GcfB/2srvCNcgLeBt3fIj+LjrSpbidkqAEPTCTiort14a8ablRX7aIT2D9amvGv2SIKdGGGn7uuH
nGAqPyf/qZERvTb3IlJ2SnRrNcW1atyahbxOLekvoxnb0kGeRW3VopA2tchtY+HY5PVRJMHaNFN3
4PIGrXKSZPWctOb5HQsLi4N8DxFVfFoCXD2uRPQf/KxcxOCsibkjMBpmxk1jsjUqky0ox1g9rZ/I
jqqeXkb9MPgoTOTL5PWUUb2VZv9IypJ8M2ISFqLY/VkxnlckzY22DjOU2zy05fvkIctvSoAD5FfE
N+pfmVwiffkrkBv0uat73wGZVNbH4L8q60+VGKA47PEsl3W0SskTy/EsRBgE6newkqubhf9UUWKC
2dxKxRdYjMRVuoGXPFKLYB7SBN8jBSYjmfb6PDWdSMaFMBRuD6DfeP2s7E2qQqlgU6u17sHSIlUk
GN4r2l0khIzb+n6S/rdRSgmBAJ+HzgI8s9dg2km041XHBWB1GQd1+o2xI3ZteGlygkf092GkfSBV
38uuLw5lSDsMLk3MR6UA+prwl+des4zQRPQABX2WOKHnAxQpE3yewh5HPfvLUrLW3TS/mRKBaiLf
AfopIIM2B7XRWmuWsjHVDeevdz6XuinghJFZ74m5N+Zp3e15tzLxjhDJe79SSIBM6TE4S7DSma2K
35PBVK20BbsGER2IV/rBOlgZoLE7iRen61UN9GOigEC7j60hVbSdIPVOjVQzI6i98DCfdMPBwiOK
ttnPIX/cTvfnvQKEhQJpuvtvLJmE7sgUL71Juy0WnnTgb6QTBSX1oY/5Gt21Y0Zt9W9faZdDpDgi
KuO6jNdDTs2el+FgoFMjWvg16pIQ1LU6SUpPNQWRI+VOIIW06Xh6Q3gpZBKSRiXNzmA5NsbOJeih
Ej+6bkUIQxMeB+EjSa8QIBpsAq9GSMKQgToIDQesnI/OttZZfUgQ1RpaY5NlMqRkLeAiJcQ27yGi
MmHBy65lDe8Z4i/KELATuBX8kMUHQOnZ979BB+FE62YOktaFf0qcA2+jKU6JwWh6OwvkpQLvIEYf
uVSvNCoBvIA1hdIwtlK9c63Cs2WgobSAYWeJibV9A6GlZzQpev5HxRujS8QOcWtqS7lJSI8jVvSh
Y883FASuKOeieu+r+coK6brn3uVhtDXGHi8V8Ek6MP2zvTKCpZRWxahp+jOPp+WFaPM8XIHEvrTE
PoKiDwYiTNR4MhnGKhJy/HBQWhymzGiKhE27T9NE/rQOiWQZbKFxeDDDR/Kl3ccDM4UBjaEQZ46S
7+8t7AfCWroNekFTXBk0mrcuhkharCcqx8lwZOr7go4V0x365aBdOMeQP0H7AbmUTbIepafR/8Y4
0xrcwb7bknAQHnV4OJZiyuaiS/3+0N9XWrRA0sr6lQMMFj7gKLEu+hTQx9hAoiSSLUnYvIdlmezq
+iWoO+ImGyQPZLslYPDZiaOSaKAjXMU9hRhHEb2kQlJKAFo2zSjC3vDWBieB7svo9iZFqiF/Dssy
/28a9mtwwAJQJoisWc7Q8wad7GEbejQfISp+lQm1j29DAoq24remq0ER3NL8FeWlVK972N6y/aQL
ZKFybs5amg1gFS0W6uzNgi1TwzICiLWrNl545FYniNoBlHPCQmRHay8C+N54rUEjtIii6Msgo3Mz
z5PneNSdFI6maFCd0kiCONhodWxc5lzhqJGgIvdufAndv/eNG4yv96tWPSe1iGRK9EWMNmlaxNW/
aV14199i7AQMtCyUgk5WOlG4Im8F8HWj7Bieeh+ZK6+T3J80CA38kujD5KURA/UL6kPVj+bgn6cX
Tm7NU1kmT4OUFHOQt6WprhqOBSXklIkbyk84MzER6MkqZ+OYNqGs1f8fLkt94KSBxwrLJY4xFEeO
7xkX9ChRQQU5W9f0YUPECn6TH9TcwIHcHvJ08jIExQksafyLUCb6BqD1qgj+DFKm5IOlZ6TS8wAr
5A8BalMhhOydAqqMsNrekRWV3zU4usGqwCwaj/TAdvsRqnUMzp1gXAs4hobYFVCHHj3hjOcWFax0
TK7ySfkKL2+EIPN2+z71trASrgq9VLmdQPTxJk0iX6iv8sc6smv/sC7wGkFhUHx0D/gLp+NtQwPM
jGIRBDrvs/jqbqiuuxeYHnwAHL52lvbmOjgo9+GP8y2RTVOv9D38s4hVmAuIXuY5NJh8rpnthBk2
MF5UZPooXMiLQAV0kuplg3QPGcJxAARyQWDu+BL1T57ieB69hIVwydbGL1gWjtJZ/AFsf++e5i3d
aMf4UhJJra/kZ3HPWGJW+c2bnwRbvSsz/l+961bqnTZWEItZTtEAX8hnWL0DJbFbY8yZZ0ieiAO9
RltbB0U2Ztf37NnatK8t/G90jjNlA9BGGxmxaVNMfLrPrhrw6jU9GzNIzNNwhlZ3pJ/3R3zG1faT
//Y0bD4oGCLzsdxAF7JOijZT5UTXzWiqggpuXsp9fJL/KoMv3AYTXbOde7NpaYaV1GnYCw+VO7jN
oz4ANg4u/IIbO9UjfHgn7ef9R+HJr08eYvGSVlAyayiOWXbsPvDyCbyZ0wXOVD4AeDgtedOHoVZx
Bew4xb66ZFXNEUI47TpeTXRhh0QVLdXqCWjOjG5t3id+9NJYsQLOz8jPq1dmNzuu08W4a88GoJaV
aLgEOPV+zUnqQoMbSZdRcakQ9vJhtKXXzYEIYe/YF1DAsLLQbNLNkf2wkIJfMgEgJL0GB2Mzrt+3
iOptkmm+mANAJYoO6o5c6lkIwilApZBYCc58AQ1Cq/bFgQ1ogVm9u7FQ9BfkAztoUHTFF5KqWfao
4SYf/RGex215rL55vWPcSb5HnhXqLIPM88zkQGUgIGqAjNgcJ1OVisPWoH042SjWLNhhbJ2Lf/0W
Z+wmC2fKwVpVH8kazwjAB3grPCaMJKZ2fgK1ZwtxDyb0xB/ULhouen7s3GAp2dmBJfTJUM9aTUXp
waLPezxRWNsbeNTnwb10gBOnLz8bXcJt8md751ajcEOHxxPIXvqt2NlRKmucpJ7rRxxRxndMc89d
zJ8xp6sUH+i7odWd+8dA1lMIiNC8JjpByKjGJqM9RuccRSrwj7kIBtGOAP/lsl12UNxhWC/L9qgx
kmcbEe9OlF+HUSMsGLwptqddf1okBwF95qAuc+ZbXE/TksQyNhmCPUToFX4oVg/MJpaI8qBm+d7V
hNiY++QmtKC0KBe3lbiO30tF/2ipuxDtMgMnTNZeKh8KffylY0igNjplCNwb5a4XaRnGBwLNHek6
2riQMpWDtNWFY0vftApwj0w/Ya4J1MckaI4Ut7XKdRPAKVO1SMCnSrz3/wtobaGcUuEj1fcMyWQY
STM4rWJJNsMLKE74zOwnnr/8WB94qqoloA5gFqpBtEr0lHREYevzvL7kphuQUoBEoNkAjlEgURh7
HIBpumreuArnABLgVwDcCVpwtFw5rO+OYPOM3gX/pvXEibpjsKmr5Ts5EsJCmy2RrhLpMWimfY5j
TX5SRPC342hSCNSetMEmioJlgnMDKnWw0oEstXVDa93OUrfZMUfGREjMRltNSS0PtAvBb5UspzBT
hJGMJMH0QrE3m78WPVr9WoBLLYnLGUPnLcgOmsO0Zf+J8CwHP+UoLcbGI90nX6Hb+U05vPok1474
iUC6K87XQ1msC+Agb4xogSNhDTmGKCwwMs0wifv4IGORjgWQ/yXSl7bZGXSWiA6HgQg9Pk5SJsY3
NlvcdFA61Lk5Fj6PcsmZmioyjKRDjRVpCL5NkoYUIhB7Qviiq4gox0DPrsqQcFJ49AhlMQyKlnuS
niKaIjp/oQogdRaBJcgOhsFkO/mNNIliqm3zVgFp3TTFA650a8XEEowJsoxxdBNTUHY0Y6hor3io
xg6HBXUHOTilYD5LmT4bfov8p4XI2kvaHfCUdOSk+BTCiToFbSacnE5jQwAW8n4ZEy8LR5hLmJQm
rlBEHsjNjI1PEo0qye2pqlJc2dsGb7oIP3OBnf6Q1G6AIR4JwsDNciJhR+JI9Vl1N9JDquYp+rug
coTa0fVFpS/M8cDPC6Nd0x40k6CR08gNHMKdGOz4dwNRpP1KfZ8Bf7NwCRfXa6sueGnKg1wDnuLQ
+zQixBW4XTyC/zC5Z4jhiJOePj0/v6w/K/EwxjexOcfiypRdU3JF4zMSHtPnqZ8mqtCy+YwA9aLi
YLSf/N38HbBtfb6qpAO9RKa64Au3tcOvtw0IyVLzrip8VbMiRHSMKV/DPTRFIoP2d4NraG4YEoRh
buGUxmRXMhzorj+w8UkFc5PLmSunksi8UqYZlE6grThezRTtIfM/mjH9bn6kJ5zepDCbTo1FKx2/
xHRvIoIHXzN5Dg+a/mrKcFaCjWL7JiwA0ZXZziJ07o34ndPV8TcKD8l7ZMHSV68j8QxVWw7LSCKv
krtfZbAroB9+sIunB4Caupj/5Gwc1TTzuhIIh6/ADQ3UnXiPuINnaAM2Df7jD06rI7T7L6qXMVKi
44zvVVnabTitCmAW4OEDMJkxMAKoIgg4u6WPs9i6p9VZIw5UfvgE6NOYoS2I1VYj8uLckCw+qnX6
Qy645G0VmsuZKi3PPFscqnhwelIiV5XsatyQfySdx3bjSBJFvwjnwJut6EHQiiIlbXAoiQXvXQJf
Pxc9i+npqhYpGiAzMuK9+4Q7pp99SW701pDW6Pl41qhcAcXhx5Nsxc+IGtfiqyf8UPiXDn2EQyMm
ti98MeH40ramdAek0vs4fg6adKp0l3/JGJF3n1wBfFUSJ3NpfAXDqaszcqhPjAFZCfmWUbQM7cnQ
n2G15cplkjzZF/pb0grH7tCddMub/8k3aHhItfmSeRCPZsPvmJhceABfr+Xc/JrFhX3bZRcp06v8
31X6/9/Oo/kXf3LzcM/VGfVX21wDkKDDzrcKJohmX+3M1xDPGkUHbhGV24WiozuBAS5Qu00uTy70
bYnnzdiSRjEINxLkQJ+4ClnX1OCd7mP6OUDOwX9RvASQN9MrUZsRvoMSROcE+JwJ6XR+G2aItya6
xsq2N2jWbZPONVuEJ6fM/hurk615leHJHVfw2uFXyd6gXJ345fBB+GtT9xw+xwo6pWBJ4qLrtVvg
EPm8ilBAoLKeRy8QFDm1UWzVb81nPssubv0cxc4q1oPqkFiJOo7NPpdfarC1OH9h4lryySwuFviR
3i2VS2Y/E4V9PH/xBCkfaAXA49YVMsELxLkpFQcQfDl+sUo1DufERkTxvPY5a4dE16RlDWzIM5nK
XcQlJdwBxw6u5WIVFR/8QtNmfmJcfL++1yRMxrM4cjYSmfZCJzjD8Ln5VQI+aZSENqk92GbVvYGF
ujNpVKP0j9KFmB3MEx9FphLhYyCmIvqUkDpJQFLlUstVJEKoUiecRh02g7D4LI2n8gPVphAsyvpT
MIs12FqEeBkI/nxkCCrdVr/ir9HJYV1l9Zyfyufhwr5wKcwP0ZmVx8OLSyvkgc6t1p5GcgrqDyre
ZnRLnnF+8vzT4Cyem8/5HXTRi1Q8cyeKT3IfRfQjTS+dU40lNJp8GiERV1gmlbMY1EM5fKr1C6er
Ot1C4lHK2oXAqDwm4bEwzpmq1paLdE6pQKHRnfiqOT92zUfme36MRsEzpFsW/eMaL5RP9row+mFN
7pL6jdW5mj4yVrl5z7NGZ+6V9EmKNU5/O/kMt0r71TAQjNTtxILOnsIdzS/ona1aXvPgA31Z8i2G
I2OzgZZ0EUYIiD65iWOIbMm5I4+t0zaYqwpUgHuauswKDwlN+RB+FlkVId1xGURa+tFplPOIjEda
gQqyWPwxKWJ7p9NQjLAsN9HTLGqwCyzHcxlAlZKloMUM+n5ytJ5MuvVs1Ak7VujTDIe04HOPDBr/
PXM2RefVSLl9ZAJ+jg4mvGSserblr9lDzQS+7Ii/QDC4INIObt061hFFjayxQCNItAyjbm/EFtFs
8GydEfRTjWhh3NYqutqoUi59DfxzfFTWfuQl6AksAV7epMLeEeHKoo6Q0QbPD+94WQoMhppH2Ja1
shDZzLuFrEV7tf5ta5wJParhBtCbDm+Sm4FdI6ECKRLZCx2KDJNvhn1lMvm4Bdsz9zA7ylxrNBFR
Zvzy+f+xKVcFec/hlffIZq2li5hPNV07rD2xvS0sTLSKO39kPbVIiXi+aXn3Yq8jOonpGo8xac8m
s22QdSFvRQwErgCJiahymkCsZJ98CujW/uxX1l8FruNwfBTMOTTPb69yvAPTksZng9Ou5TpedLKC
iFbbQudMEXbfPmCk9JdAh4XS7rVRrDgvZfmmw8+ZbUS2ltOjNPPJXDM56+nvWHlxTHA6aUGWvB3T
c2ujIdmlDrlW5xb1hXmQAdfLV37QjDdvtKoQ4rSeDuAC8x4XmE3vBnsNmS1eBtevPI7hp5/iyjui
QMFtzMrPc9KY5wRBQz9BTqHN/4QaKOPKwxxOU4grL1iXxlaXmNnxOewgGyN7zrVlgJq0ZXb8IZRj
r5Pg9+D1xJlDbsyaZ+GvhHRLpRuT1+owmYcabyk/ZPo0gsnCO5uxp5qIhV1HXFN/pTuHORYw42i1
melm+O/UZeIfRnaM+pzWeHXcAVlleIWb2eJH5y35B6e92p2bGThWPH6e/mDFlBDtsP5KrJ8cR2zN
7HQGEzXpk1ChOkGbq9CRpe1iECsmRYxM47PWnEke56XJ/jXWToH6UB32OC/E5+OfRmXZYPSMPox0
aX0b+rJjpl6v2KfGZttAlw/Oue6ymrHMmMwrVIOSiGFunf8DRwogs7gg20ojGD+0XGgoGKtCAIlF
Lrxy8rNT/dIG9pM1PU/l0ij/ZISM+TanoyXFaLhw7TNZ0BDGeDmKsdybioc64R+frvTx1hDnSB35
MvVHEfyDpImqlc+empI2nEwXhO9MLrxAJ/I5RvyKDHCMKEu8boB6MNGhtB5cbrNoA80pfyidr4Lw
Mp51/kGU8MjTpo9c+wnYDsz4l/9YAz5omKs6SOtQBFQPI1Ew0m+b0iM0l6+0i3/n/y7xBDKIB+nG
BRH03yrCqNI1miOEZy53CpqJg0q1obwr8BSO1y6Zr02Ar1DvsNRiikRhELH5LwuGwCXNvwIcYklL
EB12/Btyg8jGQxp4Q9VDGa88Be/VlF4lutx4+Ff7N6R5cjMP5RXm0sE/nrDjaw7PEkax8si13na0
wbdc6KE4W8pVhJ4MxKGJZ9hjlBzT6lFoj6L6ruIjlWonvfr+7EC615bxNL9gvoYg2DGN50Ln3MAN
iyyiq2nY/gbZsRtdhWxLcK/NPNZmekk+QL3hiYeQzWrF1S4hLBhchcN7f+76ZJtF8UaKZ0cZqLGc
j4a9F0EY4xEUHM6ywVTMyGWAorYxS0+Gy2PyVWrcXjqCADSh5cAEiVCFWlmrpOqEn07+XQWU1OFn
V58r5LZS0K79Mt1G3DaBvdfMapekMRwOc9dURyFZm3aS8PrZQLCxaca7vN0UlNfWEt1PB7aH12u5
ivLTE8norybrhnaLJmybu+QP4d5+sEw4xb8kWfdDCuBk06VenD7K6lxjssuSqzR+xw0MKoUZeASX
I0IxC3lFxS5rlpxKGo8FoZdvJmSgxlWIYuQDj8ZHQC4WsUrcNe15TNaVA3/1lwtJRqXSuK32LQdX
O0QE5LIoOgTrSUynz9PgZcZ55l9lHk8639z51QjXJXmA4lHZL604RxrRBEAFPdaUSjpgqea2m0xC
Bha8/nbchBai+58+davkW6Nh4uj7ySdGD12vAt1/yVfJg/hyMd535rYF/gqks5RbFoNfFqcehxE+
SWpGUDy6mxBT3IW/UsA80XnZzANkQtygMJyhf8dkHJP643/VGWIsbqWC3mCGx27C7xUzes481jeH
T5CPgsXE6I4Z9UjBfdFF3HjyKtPPpbEvM74NNDPOq/BfAznALPVEzPdnuuZF9CuKX0N2A9/fGTT3
bOnWZ5sU+TTmJ0N0HwbU1PeQoZoe4d6I6GUH4bJQZ8GNsxwTzqP+K5aRwf2LabN1w7sevQ/+XQ+P
Ed0T+2DHpsdL5GQH+4GWYQgWU8XQ5IdrXmHluKbYDEiTkuwIbbrCWyicaGlj9muDamekBwHiiUpT
g+TjqM7GiBUmyT2aJkxz0U2ucOYISmFMjM16U1bHVJcvADmbkSZFDpUUKns7JznSz7cj4EhMDvKO
+4X84BoNpKLTcKVl0GnwaHHwJt3si/q0QQKgqEprUvysuxx96ePeUW597tLxdcZtSIe6cv4Khl05
S1con2q7/pStPWuFlXIYz16tpkH9/hg7vlz/ux3Yjl9aeIiEvQnUXRL/8n5TnDhy+6X1MS8OUWBd
LnTkO2HKUMHJFzHu2oHpgtxtteIY4ZEvTla9lzUNauO0NLXypNKg1BHHdYBRLAZFP630NaDTKyAg
xlb+Nq8C2fQp8XodAQbq1gwgc1PmJt1d4zBbjz929Z34KMH9fxnRpyOTENNE/03HqUXFLGeEzP1V
9bOiqGF8YIjXoHwq8tm3gdVUyqnQvob0zBgnVq95+0629Eiknr7p8mPZfjrh3rS+RvvLLO6U4Xp9
djgB2D89TMhwNyZnsk4qdXgrOVIoCJdMbktgWSb1otYz0P7rQ/yc80X+NBoaduXZYl1PmHYaQMNa
g7FSiWGhu2nlPeD7rbkD6ZT0xduoPTjPoiaVs5NDK18cR97lrGVVOC+od8V+DxQ4xDNpXe45il4Y
zNblKrRvY/nN0RYwm6StRb0XCf0ndxxu0vAS2SXw7/3wF9D1Vsd4kZWeMXLIKxc2cq7MmDGqX3YO
pIN4w2Pa4q8FJaQczGHbaQ9WhCF7ohs1tUft7zEuD+Ym5mDYuoZNb2LuVyrpacbJCsaFCL7VjM4f
h7s4QJQ4kbqAgrVEIccQ288fWXiDzRGidq9WI5HSaPZUEINwwmZP3Si+YL7PtrPujckzg1YJw12+
HknrEDsC87An0RMnMTT0ouycqCdhnfLgtzEr7rkGwAoaeUztHDwXWBOYOnTfJEThgBs+aWPBaO7b
XR6twFlptE5Rvg3iTfzB04kqZMTrgCBlMIReki9h1tB3yvuNpJMstso5Yuie2nmy4HO+G/6HEuA0
R4k2ywcT8mmcFTJRJJhwSUexHYeTbL7b4pDLnhZ4sgOZac58p3/OUrRGzM98AHoXKQetDr3njGtj
FISU7krZa2nytntmyXxUoMWI1EgBlykrjFhMZ3Ro8/+cb3kncxVCOEEkz3t+MYjgsmRAhhCfMWsk
uzwB+x7kn/aPEdLwFrEKdZgB5Q/lIR1R7AWXGTvwQTecfjKCwJ6OOUMvsPOzsVX9xJDNzWcRi3qu
dkSVUFr9Cbd9MjeSXlW8Cvt1oO6xl4i9cVEAHb219448NrRIHIQdBjfIBnFwAIlccFRKSBXAwlHw
XxYyaUsDLmKMJbucKj5ZA9jHc8EZTHlqLqdMmeqq2U9XAcwIk+a4lJX3UfuNsi/6AYs44a4fMKCP
0Iv8YYXw1+rqtzTmUQhrx5qLBmeNMjKn5rUUbbMKRuZOvJ8BPFhtoZCfnQvgxyDFJyWn7LvJklrG
XwGOKJP4drrOgLKrlExP1GERdYok0ViGkFVuJqrJjCFY6BXmO4LnWZaOIj8EG9TLPxHbTm0ckKtG
kMka6c9CajCZPozpSw7sB5l7eO9rDlYwCQ8A9iYW+EAjlkq8nOkgGwM86wvtlyZckd9jKd2qsT8S
6RXnhOewvJL7qnu9fslTV6SuJBUrfUAGE4VnqwRu7TASaGiYh27K4D2ILgUncj16zWj/8JM+WCu1
GyGdsx1TWPB+IfaVwZO+HbVxfbIMnVeP3dgHKEUlJdX4mIZLo2NNxkackZATuohohvobmvlysCUP
GIjFAY7ZQsnUUONX57Jx1uhood0KlR9yKxvx1SuY9WSLzuQysUEx1YeEOiRCo9jTJ5V3hvHtACYa
qNizZ5TIK2P8cmwbY1F2C+PqqKNqQXYw6/0wnBstfCzEPY2Lft2WsDSi1iQp2MzGJWOccvQcHfky
aO3oXzEgssKFVTd0dVhPdX6nXOPE1g85qADawG+zkqaVgGBG9ySmo2BO+xC/QsyW7STKj1mC9cv6
L1ETSRAhsUpor8N7HP8iTJsNHXYMabxVZgBI2Cs0f+BufYvr4oT+pqxXMK8sOBwk0bDccRSDrQe/
ggqVXHp5oXBsjHeZ+Z8ulhMBmgF8gS+kU7ZYg3wWkMBoVo5k/e1qg7p5KUPVz9ZkIcPrnjKXHCQi
E8HTo/5DMVcvQtITSRFi5WOrbU5Ft5MpyuD73gnTUEI+ChSMb4Q3B/j8IdTwh6rZ0oxhyIsNCpJL
aHzrhsTUKAX3hBU0RgCQH5DOFfl3Qk3WOTu+u+WYF26cM5goL8IsN6jB5LR2Q725JDQekuw5wKwo
p0OXy1+2hq5/oMOJ4SOs/lkDxwLqQ9X6yPJvDdpjxXKcNPi5ugsklYFqN03waqJBCUNs1MwXUw3+
skVrjL8vs38xr9gGVjHXA1ZzyOioJnOXCsHZ0O19mINtgncS3/yck0sJlksoPkrxL8jVL7QpOXxr
x8r25oRqmMtglrDoOfWQkuD/gg1PBIpKWCabpDIQ3Yg1/BLQ1DRwvDoKgmIbbzFL6zSHpubfNagD
2m9QoSpo29OVCz8BJKHULtp+Wkh8OH+YGedm4XygAfzPDE5lUIzX21+wxoX5LjZO+Akw75XOxXS8
fjjT6xZ0t9A7JieSTU8hgFEXNq7AwUt/U1/FxVJSkXpucYbgT6JyFPqa/ZyBGIqvgS9cWZEgpx28
2fbHgY+Ju/VgSm+f05/yB10D41YeiAob0TLqe8KSQHPNonnQeTjL3qIbRpOQAN+dxotEGIV5Ld5w
kiLYJgtcUbnt5FXyJ2dLpP8KknUE+8wrQEPL61Y7yUR7qxQUqLaA3hPXquJEfONMYaCg4LoF4rzQ
8q0UrrEJoDboCg85O5KVFHcB7TY+cU4+6oppPPEAHIpYyQD3MNVEAg+oqF13JHmbKyU9+P1BUEoX
S5T9Nf0I3/KUOTMokJa3AjJCxe2qA9ddIrjj4IMaf5KvYmRgXa5DerboTxObm9Vlayc7p8514GZX
Z5yYrd20bl/nWFfNVwMK0wc00DGKhi1AKkVtkKImkxdsDlBZ6BVWV0xtKCqMjkkdykcZdR8FE8L7
+lfyTwP26Ta5zurPYPB6HD7Ql2G4enysmFjmP4A+ZQ0Gg1ft+whEKdeOJDDcq2LTKEQQ0AEbu4Wo
Ib3ZNE3H4dhn1t6wrpkW7MKBIbMl3/1+RGpfX51oZdQ7pwNMssiIMrqwxOpwKMnCDfamvO1ndMob
5g2lWbYg5+HWkMWr8mspN8xfxKyT2LfLDmxJj7eeL26lkoI3ejW9Y2AXgASzuQU3XJ0HYp1Kh2bD
rGAFeB+1FeWOgF1nX/PmkCjbFqrfyCr1RhKMjaFL2uA0mJqtXZ47fRPwl0xp+h1y6Qnb9nJ4zr2G
93Jf8JnJb+0fahCAmsW0YWJsckrE+/VWzfcurqVl6m8qbd9o60pb2+06Gokk26X9uYT2olGkdESN
cDZt1WnjsJaj5KNhNGvtPzrqAz9/kmSdmps63pVQrANuhQn/vbo0ZjbNLgBqKi3ZvsoMugidiQBD
hkratZ40G9OPLjrm/2mQNmNFqtS48M0PoR3Y0ywtuAcN8FtaH4wDKlS++cqiydskP0MMmQhxVX0z
GHKOo7VsTW1DscC6Jc+JwNVhZNm2uTdC+xjp0tKxYs9oMC0iaAtJZoDJgV+tVK4t0QMsZXYDj6JA
fKWzNOEoVokN2gUiWE/QQaQPtfdi+Z3jTR4eh/ZOAEzsn+ihYphOrGMxfVnUilZuIb1l/8+OY4os
9hIBv5If0OCLggSLQ1fem2wb1NtSKRYKx9oGkDzDnrq9oKCIaP9QLgG/XkTwxJT+SFXGaVIyzEes
r0jO6MKbFd1E96xIQ9QPlvpBRHQBqgAFSJbdi/FiAks2LecE8XZX+5prmojSC3q4Bk5eyX6NaXhB
HlPaVxPGk2NsVaYiQk5hFvfnEMqZCeqZX550p1z9GaEKKufWwkAFMkd223m0SIeFzlL+Aw2Mk5lk
fk+AxKJl2/9SDMQyCqGCDEgD6yiLmE4XTn/aqFnhUhWFp5SQ8M+JcBH8cstwkKYLlha/puKBjS3t
Y69sLAa+Cb9FMyDMh6sIY46tEn7U/cbysVNoY0EP3pAHYZghtz3SIu5xhi90WQBxlS1Y/P5bCUHQ
NdLC0ohuZ18LeDFzzJmUYu1kNqdS74kfBxlmG36RRuX3Xidosf0nPrxMOb2B6VC8KNzG6kNvIEmN
b4Oy8ZvvoGEoOvKS/jXDQc2pDlkVh1OpXjNf3YUjNqjO2dvdAcnWhG4EpWMafDccrWeBqEFvYy6g
EjndJbzDuWVuKfGb7AMpo5ObRUuHU7kTcyMgsutgoBPOQYk4WFT7jVgG4jLvoOiddSBEw2FETltx
KtVodfMbJcyTMZUKabcIl9IQ9f5/J0pGmlGBeJ11KCzwMGNI82lYJjGgKUV8JEX/JUfau1ER9aGK
Ze+UJA0xRIE2FIiHoIqOxMhO7Q5YBztmlTbo4rxUzqqYdqGqASUkZizXIfNheyYjXdA0TKZ2h8h+
Yfqo/MFY9NACTJ0hFw4fQNr2HF34MTGV0hPM4uIZIet15HLZTDnrLHAk9AN2m5PEU0FMn4PbFsrU
LfKBuC2DvF6eNiz/ScEtZw8PcJpI0KLsiBCg7rNXSc5hxqMXXz41zMiRUPNhIefFuuEpZQMeID/S
V/cIzVgUZEjRCZGco/10SvhcwU+NX0dDs6sd6vGQOGxHjWcGzzxm8JU7iJM5TjDXQSQ6X+0DAcgv
agPAH7rqkWnE+Y8T4nRlXBE1n36PAWYSLBhgkJRkPQz6QRE+KK5VXSGGbhaSxnoUUAvMOyUmfon/
GeG+QpnhqMzVuuSZGw4pjfm5kVkJJ2BwuozShhV8FpDpf5H506oXudkGDC2kQzftiWTT1Renpiyh
b3/VGm8+PDi+V4QfFnuEQde1AscaV6hHOfhJETJo8hbufXRTkzXFf2nuexs4A0MbCiq28jd7OlfG
bzcdTWfbZ9uEc35NUHAfrVKUdCQCie9G/3PkS5J/jTQn5BGcl+3TkrvlTBc1pjUtgTc161/hHxi/
P0H6W+SaZUzscVwt1eS7Le91QrzPeyrvpGwZNTt5bQaub7z3FfqEt5TF0NnIHW7rChUSz1r+0ige
7WdPWwlhPgIT2FRCvDXjWQZh2FpfIUwhcafNBRsxbc/El2XTGcgW762pN+bcC/lBxE4JAUCmN/at
spH5FuEQ4m/bOdaXTZWkDKSL2M4y9qWjz9bQqoh7nRBhQMw9D1KBjbIcf6X4plUP7OHUmpO8iRtg
iCTT7htCFeKPljmkHV6rbF2S+CrSLdVSo2FhNhCFwcyyA4aK42LU8IxS3LY6Z2oHt9tOGu5JiPS9
b952UgdrjdM8hHkKuJ46TGgYAPDt1yN2YcG6b2Fmyn469nxCINAzfNXMKRP+tgpBN8ThqqJSn3yO
PKxk/clEk01Ei+rcJ6F+x/CqQLnc7eHT0lQEiLYbcBMlQ0mzBCto4V+i7IcGSqTYp/mIGNGUC1V2
2OHA6V/0zr4DWlA2iSsJymjnaCg4as8Sx8Za3ljxIRojusAJB5ptdwu05ZQQ587oWpC12nwRO1mB
vQM8IYh7Vmjj1nv28l6f2yJw2xeJ5JrWRk2/6MLyhTv0wR3nYUPIgV0NxH9YpUzHtXvpHwOuiXAl
xStfQVW0FtI1dO5ldqULkIfbxtwNPkddShH1TCN4UpgFrLjyHMqj7OwI8MwHK+JacSlhovrBhDlE
JNoyPmWV51pD8F9srGE14nlndIL5sd0NrCjhXkXuhMF121Km9HR87KZfSAz7TdIfmvhJQ5s0VUJA
BgZqp649R+nNAhhU1A8DsAqx9TlRH6hjQJbFB2GhSGE4mXSrESRn8KPSroHlVO4BhvLpNdkuIVgx
eabFe9cebOybxN2l2LKXg+WW6UYFBcZNK68SeFInAK2+hKVgr2gbtYr5aj+N8YM+SRbua3nFjxnN
r8/uz7JskJZy1ByUuiQl0jSJHVQW6mGk90ljT2Xk9My73zH4KQmeIoUyPbXmuyLvUm7WFnFBEwyr
CZ1OlH74/rNT0HMe1fhpR1dp+GDEN+6b8T1hqbOgLtaXYdZHm0Be+e5uAGU7nRm3O5WvrnWL+iZP
7yXjiDAltxLBoL1P699GJWta9Q+Toi9rxd43ZepGrbqDDb81OBpZwbuivf/nw2TlDQ9+5389ss6+
GvQDR8pTQK5KtB8b+iG7AKT5yNLcmH9DMtwnrlKHXbcg7keK+Ix6zTM55xkz/I/yOK3w67axq9sT
a4lxK4v59JChG0WWashoAzmD0JphQykbB6+6U3qdViO8SoONXQG3KXVmMvk9ywrXiOrvoWiYU3EM
oIh1oPtWGo54NdmVkfLdW5hhUnSJfosAKDX3RYK+n6LtP22Vv4milT49nOxe4RKJ8YEr9Y8hk2HG
VAEWMuyyLA2umSXWROHdMjUCDn2rIhvpMVgUczr6kafk+7oOVooBas5W/Hcxh6H49UBX3nhX9ORV
++mh71RGTc629dVD1jpYTXAfZVyw/vRPkhWEbuzEUBEw4+20Cl4tKaS+X3iNpC0r0MbWiG93pq/R
PdUmOpHhiTGVeptYLlTrbhffE5azFp19LjFqNy0w3+Eqm7fLaDiKtvKcVHiF4SRrhx1W90Ebq3q3
bZIjLR2rxvvMQ/CxljjWXiOsifRTk3EMEVEIV2Oet43M2NGSyeJfBlHLiE5MpOCo9uqzBchTFcqV
+fq67igWUHFNykeEDlWBeCJ8jmvj0veThR/+tsGB2biNL8OE+GfTMagRuCHkQqX834SAqZhWbg1T
PRmNfRyDAK96+BU59CS00TKWdsbfpCk8tzY7WEWOA12lElGt6+SUsPqTCbUckZhqqNKfGt3Y+m7H
P5R/dGv/w212p4JhQLRFViur1sNGUNZUH2KsT2bubKcx1MHNSL82aE6qKziZ9N2crv8VI/MGGdWU
QlZOwdllcsynZAgv8I2DNlBX0IOkfxec9PabPAoieTR9zs/SFlm0HeNXUBkrSQo3YkqJemuOFRDe
fCTESt/p9OPV+iODFYwBeWTPaTjKTXLBru61OMcLhP5LvpCqP0W5uqD29kkXdkbiSgmidOvuPRuR
rKrpvSeXL6rWCM20TvKm2lzUkn1TlX6Tyv1PZoGcjAA5ZAbA2GLkWm6C7jkwAzQEJr3W0a9qiPmb
U78sGNslPI4MY9/kSdVTRtmcekl9FAVnbLLWTVwJhbZmme7uXXc1kuuIKN/51oB3QprHOwDqGuYv
l7RtuYUBSGKgCdOXa1+V38vBBvLWLp3wx699dnQDZKTbG7BtKmxllnHoc/pH9p8BFkI09ISZZSYS
5BV+rcmntE45RxYpuLA0A1AYfCrOMesPgYYF2/HSljn4TJg6+GyFU/VFb+7NLrK9jK6opDtSBRQG
3E5OYf5ogbaHgkKYdQMGHn/s5BX8X1DJQDblQ16ze015/UD76ioOdPYSLxu+Cz7lA0kv7xV7YzIW
+/kyKYApxeNdJhYzxm9YIR9pugHrupwxOIFQb0NMm8cACS3mGNtmV9GVAEIQkl/21lnc1ZZSQmmi
1u01Ylxs41ebR739MVIcz7ZwLSVBeKyB5CmxeFcHxR3L4Dss0NA1yiKr+60ibASV2qpoVVT09XpM
7yUu1qxOqkXV+sdSzT+J+8VIPRzM6NUdMiEjHB3o8lXjKhzngs/am0O7NSG2JJg5fZs6eWNJ5qqa
eDMCBZh/KdHR6HK9SyV1UaPZF/iZzbyAhaQqyodPbzOF+jsVeDaSjtzGaLYJtWCJg0UEU2GOQGlx
t2liTo1SjuXIoa/8GQjDAUqIwkv8pYm1sY3eM0IiIsejRKosCYML2t3dhyLApGr42dd2zblrQPJo
XRtJXVvFtMXbx2w3XTdFc9EZpVql44KGHjglTzrSyQjzxsGP/izzlBqnKHYHuoqt4uxjLPcxiUGh
mJZKAPsVdEUZ9nPg7cnHxzdxqehz1zqUllmlLrOacM3mUopuk4vpIvuoXiWMbTQLSEUBZE4PWUqN
D8VYqUTC9r356HHHD455EHW57SssWmAFB7q3NRlZdpiuBc5rUHxD/dRDfNskVFchNH5HdlW12RdS
jjmMOysrD5ZmI1GIR4BCMhrvYaXX/0lkApt5T8miUcIZZGDXDlgskq8wvQH8GDFhp/UMk6TOwODA
SVMnSt7aD0qyLdRoXVx7MnM0BYUEnTUFRUVpvfw0oTKRN+mQukq4yRv1R2aWQ6deZxCG8c3yn3I2
vFsSUxhyt85JNLh9+9/EluZY6+8zdL6JcutoFA4mgA98Ew4IMFUEK20g+bzYTzoBcfGU75XO5pKk
bQQqrDQEUnYbdFqL9hPZL7RhJ8pw58IDJ+EQ2RSpMCWE7PRLDdpVyxAePIoj7fL4SzOf9sREUzLq
PwnR1YSfSMqGe9FyacPmKQIALWlJJaVExFNKgFikc2u8MNk//QEOTIBlZkK6UA5uMWJLzBreGMBB
IipSuwWAwNod+jvGwDfLAQ5jI+uf2uU1ZS0zMshuKR07RcY3WPmp14geCfV31tTrYN7xFDGRphm+
1cqjb5EaDZj/m4mGe8vohOgxRDAEHOgrTcGyhmE4z0gZyukSFcnNUdJtoHfvc55rgtKltIN/fn4N
FYU5vr43DHXvyIObkC83G9uzJPlXcsfElbpt1Z9amH/AZE3/Ty/RXBM1PdJx77qeB9Tc28ouSPt9
rmh02FTdU0JP6WltZ5g5EfV2NXMZoZL/MsCA9E9mH31NNYNhwdi26qb3Nmi8qjO9Mbo0fr9vuKoT
2T+yR70r1vQRhA4p4pCNY51Ma46VHOM0lbgkiaEJnMe5G653I/kwykW1GbJyH0azZ4fSeKAfLOHC
mlXapcnBiwFHoUHsiBKkC/C5EM60UDzoprkJPGugdg3iTtmNIcW3jHCwXSbJOXI+uuJDIm3Dzsh3
llEzEjQqraJhes8jsZlgnxhCv8MvWQ059zu61HxDJGWv+nwuj8ZvN0kmEFoyaNG/VBbzrM23OvuR
ic6Mj0zQPEpsTqK3UVuP0WdXTm5l0EVbGynMyHDaCJjPDj6tzv9MiAdDig09Z+P3P5HoTiNe6ch/
7wjGndBoQ1JAPcV8D0cL6D008QqKTso8NrJbnlyHDYT62WMkrkH9HM2z2W8DZQlYiAR33I1leDRo
/bT0ncjTqXHb0FSklli09F0K9Agr57cCX0mzCbKNvEI+F6S7+g/xA32/od9a+S4hShIpcEcPkUgt
Tp9vGH2JdIAdwjhqOLIsI+rTxC8B0QJD9sQl7vCVDloBeiP0smRCVou5yELsliYU2rkML2MuWmOO
9aepWt0642zmT03DGrHpxE4oV9Y/LKZV/K8eGE3uEr7JcFY5ot3SxTbFY+6gdC2tPe68EQhMEl7j
jHzhc4JahfO9bHmOBqBZ1Rcd5E8F+2vA6IiUazJy+FOHCcQfUIh12qtG/dkBfG0ZY8XWS+keee8S
Xx7Gp0ngi9U2JuIkblsEQqS7chVHjDizel031SJSgk2bd1vfjinHnN/sfySd127jTLpFn4gAc7i1
JCrLki3Jtm4Ity2TxZzT08+qf4ABzpyeDrZMVn1h77Uthf1fxXlVb4HsMH2hY1S9yU/D7pOIuV3V
q+9W2TwLGAZpppbrsdJ/tcL9VEC4haO20aZhW0e8/gdHoC6XEVQJbrBgW5tIWRn6LbXkyg5rHIFH
OYQHudVL7f0oUGTKugayymJW6rzT/qJa1ufAWhJSFKzx+bVz9l11RtIf268DVC1wNM5bDLabXGHS
UNu3jDi89jyYrFvHq3TRej5tRp3hOuNhWrg22wmMvMAONobwYXnY06lFRYh2CnNyuIFyijevNDdZ
5cMdY2PFph1L4FS+DtFDD15Db+NiuUoQxbfBh31uzx7kKxJCuwUXZ0jxAJfmGYoTa+EyIC1nLQcI
48qi8UiPhbZUw6WqIxop7ghh7QTP/qrQf2uY7H361LR1E745cJwDroZs3/Wfgw0uBgJjdcqM5ajt
c2UDQn0Qa4WRaL6vfP2HcQP9X2UcvOre0HlaBCwaLM5bhEiMmmkgv+d6UU/FWkdMDWjbouFFN0L2
FHiyz6pd0qxDV9DvfAjVj3q2wLKz8kQtiBfIdraEh4gSfj/th58HC0u7hmbjC2feODWRaNhtYBUo
nMgQEf+IX60/CmwnuLaZTGtLcjJH5UCBiZTODJfRmwlGT6DsW4AbvDKsLz+sS/FLvOvbdOMwQO7z
mH56ll53cknOaBfT1+zTyfcATCrSgyALwOSOELgsxO+Q+vm+Wccs6dbautvan91XOx/5ZetGh1Y7
L264DHNylV9ahoOEHIQ3Qjnzf2g/vd1oLcVnTjSKjSgcEKvfJhs8oLa2HL4gYEaglF/GaatoKwdc
3cfQvA4NoA59WDdYlUPWbzF0rN7kf7eOyGMQbi3GexhtBpPtbLKeLezE6GPEdEHnVxw5b2G6QG5A
BgHO0NF2DfcSDLwq+aG2mliGoY6LupfxWr96b9ojOQc/+JtKimQkGgYtz5MVbTN8NTxSEGqIxiv2
4itlevyC5JJHAoWfL8JV16ySWGrqeepxxUDjjbuD8gcys3ZBEuEMMn65DTgmhxcH7hoNw7Ds2Wt2
PsBdmw0rAQvMKsE7gEDcMixGyGMG4DfXpXYdmO1qfOi/9pU4BS5+jCEvDiQouqPuA70mXxyOIeDY
guTesVxNMc3uKTJfy/gTxhQ7f/xvtr0pMZBYpbt3EofdDx4PtPedYfoGU8k8RqY8/MszoMuLsoMn
Dbw0a1dRhEhUPnKEdgJh0gEVUlN1xcJpfhPrVk7FlrOJ6undS3gR0EKWVP4dvzQbu7QBl+EiUIqh
hOpiGSSW74KDQ+Et8G0Bwlg51C5ZhUthMIgZxNauk++VeEwbuEAylHWW+yIIVgv1Q6Lk29RF22jK
DzYr1xNKBqnzdbeGAmmVRtTgsmbfimiDYSrvcVf7qX3p6mEpyiuPW5+/9y5L/HbG8fKWQxuox606
EV/0qlj8mCz4dwAUGIyAQPG6nQEce/ouqoMC6ShdkIiUfzNQy8ROy44IMm2hL+z65nAARBWLYvC9
RMuatXdONfjQ3Kkt4TKau4xjY6PQ+iXTlZKP5tUmFYPE9mqVEAgAfREbnMmPXWXHrP6gedCrc6SU
7+Mkg48xVOTNdphthPUgJ+27mt4b8avgRqK6THt1Dw51JjNF+ReVAyIormhU3VquXiXnxDbju0a3
VmQ2bmFeXYQdkxVB+QaigXV+PqX6OatPssYWUgkISKfntbQZs7Lud1huOwQx6jZgy+mZ54+jo4Dd
symHiSHlG87D0Xk5GsZhIo4kjgAUUdU77JxapHfN/IgxXllh9CozjmvEdszYlscSA5OLmSXri0VP
kE7ikj4He8Z+V6gbbUR0njPuumw4wm3bGUnrL/2xcrfqvAqRAts6RSPneV17SxbYgX6NNJgm2UOB
rx2W8ftolO8k8JQ61M3Ka1Z5qrx3OpGWeXrq2rcIR7sX39xOYGdn2UQeV8+ZjyOkwRuptaVfQwNi
hZ0Mv3rXbfjugcoQ7ue+IfipHEZDFeNuK0bEp539IigYo1q/k2c9+07wHFnqUg0QIDhmxMmlQlTD
KWqIifQcCrUCAdGUPV3zGHJDVPkvEspmH8J0sR9UyPByp/5fjcgL/kGs1BvkywyYs5cU+87wRFZu
93ukTS8qWhvkX69K7u6jmAe6aO1NgZgqTliQ/I2UmOCws82QzguBlS7IGEJhtNV4zS0yUqhQXq45
WWhSn+ZqoMwhwnovOqss5mRfGOXXWjvgVqSeqRCGCOg28P/0nd3LUGbm0nTCdQMbsOoODnMY3vFH
bYhjmRB6gcchSupVP/7Mk4ZiwCKshNpC8ZZubS16QBgl5DU+Ovi50FGs97kMXwEiO8XODO+9mFcG
AqcufpgtToERg9uzqrZe4e4TmAEB8Rxhi/weQ0kLckHK4NQoXNX0CtlQQufByDNJe+KG4W0/zCwX
AgbuJiq2fhGMn8JjtsKF2g7BSkV9oukO0hw29IxZmvSni/cG2+q0/UB+7Zhs2F4MlpJOVPkN4u/Z
YvDfLwTr4Y5O2pFSq7b2mQyplN0aq8ycJLeCi4bjOtvPrJKNk2mQKwHH6mGUjN7Y+2sWdieNSFbd
XOnml+oxr0YUBqpnmYj8p6/3E5F32LBySHkDowxr/slUcndVa1sNLOBCEnLDDXP+NaLaKfvK67cW
8UlCwa2yESbX3FdQCjMxV+xfx6h8Hs+dg00jzHvM9gxtptUMVJ+81BLcNb+Iik1nvqjpxEJfx0Jf
Bx7Rgu5DQAl07fdMJ6wMagIgtAV0Q2TC07Zl96cgohPFuOId4j7ID6TL9u2IsJJoyZ2DPNC1UXVi
TJXwZi9ZuFrNpfLtwu88tjZZGIysxUUSRCRPrnIQEXAkTuRRNOSRN7dZpQVEsJpiLyVATqcKbJlA
gCqhRTHOMqs3ixkXlxmYq95nZcEG5+7EtFS4oEHQQUDe8b0hcc1YCDahAC7UEeQLvbxG7LpytH4b
IR5FBeh0ty6g1+m2Tl4SNs7oU53X9FVLAV9OKvakDiGAqgVyg98/Smv0tAmkkVWzF13DAvJVxdOt
SDFovhuJzZ4pqRDa5lxOEZhASI9N9MG2MEVmAB9jHTG2pflCEnueZ+R5rbWweONZ31uIpyT3LUfM
YKo0cSbh8Ow3XTeHBHyJlWzFoYAvkYWGhuJiJosw7tqTauA6VbZh6ffZZ+exCVIf/MSlriER50S9
n0oDnTVq6JyQqQ5Z8JC7m4SGjr+uQe0cqJ8pQeVH8kfSJRArR4UkOOFtMABCwcyNm78ko4k+elJV
hyoBe19d7XHJd1gxmVUGzwxCMf+HclTQBTLsixjFhYhJveRvpDtu0Au6fA8O/r6FrboMzyMWtY8M
WXIbYxBLjY2OP3PsbzErsDIpNsBkso61ExNg+nvw4/P00lN6hc6NnwZf+mCqG36HLW4T9gv0K3RC
ZlT7lgUwGqihbjPb87WWEs+e1lnwqMxkq0S4vsQ/LX9qc3NSTGcRoRbRHV7RpPEnitNiqIl8faTK
2SrPFS9LY/15arJUyrUBOsxGjjWjNcv739F+KDEBvYKRULr2+nmTtdC2yJ9QucB1ezpKCuEMpDjU
y1tLPdna0PBZjI1DtD/6XmQt8D4PVnpWehcUU5VyIZAtlJQ4gG1iR6PsbSaXtw6ddyO9wfLZd8gB
gfM0HnuqNiThFoxowluZhGv5O+V79Ci5fCvdXB4NAn0QN/Ysqlz9ymvX2sS48xeXAH1xLVoOVlvz
HBbfFRmuBQoKToOiN1nJ96stxPuBteZ5RMgGx9QOrz3nSshmdkAMdSzbZI8CcuFF42KeP2wOb0mD
jJRhcZTWaQdknIP4SJYCrXvjJAOy/CUVvM2zzFFmIuVBWmaXDNp3/LsDMwgZXg+pe9dyNByZVOJo
qD4Z6XmR/BCybUk1haJH/lGJ8AC8pkX6ITUJExqcyzzkey+g2W+cA9NSdg7myyOHTgfQ1AzucCLi
5OKX2g0fy1Rv2+oeFX+iiFHebhT9kZv1Uuddl29qcObFNcWfIc8ofmAY1iWBFwfdcEvDL3h8uMQm
aJoy6D36I/q65aOohL2Y2f5GeHnKDHvRDwNXUo1vSrBtLGuRA4kmccjjipvop9BFB7YfxsGqLJqn
GGhsrD89ZklajMOjRSlkWsVvxrg6QAdos8G16NS8DpJHOGymQj01WnPqgmYnlGlfYblo2u8JhYXa
f2MJsWnI+X8QZI2MnXlYOuEcDGaXocH8l3pkapr9EDM9nIVvfbb47jWqNR05R1M8Q6y7rizaiNVR
ZevFu5+AJLowFa0cZY2hgMm7yroqOgP3WzuFRPTPu9q8h2N6TlJGA+En1gaubRwU1vzbEgoFJW/q
CPMzjsNQQaeMXjW0xZEDRjc9DE64M+PqDfsDOogaCHD6kSnTeoxT5k39UomlRH/clAau7DjbRwlS
EZ3kwDC8Ry2Fxxbp54PkLkHKevUUDAiBFu01qChOi/UkCZVTgZe9TmxCFwJa8Ex8xDNQpfRfYdfL
0TzZVYyXZdg0KbZSZsR9ol7Yyd+d7lKXEwwUA83gquXQ6xELC44Oq3qUtRSvNdw/0soRkdLEhFSh
TiXmTEGal6Sfc/xITWS29SWmgw9b3tG7Nv0qBsAWEtzpSNxIINF+1t5XFHvcftHS6FFLC2dNDcbF
tm8tuFAeWABqoTpPtmqAXUODgDKxfdPDY5M/utJYliwdkKIRNeJi0a7arxIRuj3XWwefjpMsPWg0
mfOdcOCMms65oF4rO3jXS4u5YLMCuADogAULOJMRR+owrSc012VigH62fOORc1PFUwPMa+WhI+bS
DxJy86pib7NIDeJq4zTKoRPjIQJPncevRYyInQlAUBAC1FKq10yG6gdRxqohC0O4Bs+Iu1X56ogD
Q7UciHtOmBlVj1yVAcX9DKdNjugvRBQkkuxqhGDnxq+pS45J+1Ujs6okcyTRj3bjrAZWGtr4LNi1
yZqsIUJdYZ1gmd7aZfArEM7QflMaBMje+Ydm5mU8y/J2Us6G+jAjDLgV5qfuL+audsyMZ3tXiPuU
E5MxLPV+3TvMRowHKtE104fEPeeOtzeGu0sAg2UNx4hc1inH4+L+6c42G5iGAA1p2IMZPZybIP5M
y+EResE7+i9HNmBe6ZHj6tnniZ+wTcfmAmEMImPP51vzz3CK3TPICVU4XwzZVEzGPmej7EbW3TBT
FiXC7wCGtjY4/yYmtpiwQs4xdh7AOZkoWZa90XgPe8Ve5rN5LhKdXV3DDpe1bJgUpwijdjssVWYT
VUkqkY4L6TrGxwL7fqrQ6QRPnWOgFNvQplgX7VUq84nxTll263IXMLK1mr7QWOKgTDF8ZkfVZO1f
XtgB99g+a+rPIg6vMW9NEWGlgCXvThTBJlu+VVlh5xrpFbIQTJ/BxY+IvPyT/aUmubPPcY4EzgP1
MMbEvGX5ks+8UX5i1KM1PiRXyWmFHlH5dBBjEdyiEvPifQWgxQLaGoW8Lks8Z42lgX1Osu6AyrrX
vsfI9O1i3ApZ2T4Rk1fY6gezWde13eAPt5HY76z+LLgg5fffs5vU4msXstrfDRke6PlX4+fkefzY
2eO3TvA6VmSOpZeOeyNB6BUyIte888Dm0w7vilMeRnBoHLeL2r7UuFS0mgIpqHeYUoPuqMfOAjaH
fLNMMoYoJFeOUvoZ13LN+rfNUbMWyrpA3c45QrshubH4BhP94SFHdW3aonHdYpWnKGQy3CYtWOFy
36UFUpW7fFXgDcI3nO3X+hXtAYITsRqMzNdmhS3btnaCC8thX++PAXE5RrUeCsyB9kukUWVS13n1
pWBNmaojRdrdQQUeAqzljSJxA9M8QxnBEOU4y12tiRqD7b18DzMOF2ZcSLZtUOrBp5c67wHJZfyP
Il9pzB+KMjyEVUkMg7lOER9k7MMl+490KqauI/WNprKMzB02lRC0h3avi+x1pDedbHr7AaHLykAR
lRQ7O6sWsUdSGYMj06UkQEFSJK8Rsgs2lcjz+PTSVcXqwyiQlCpXhVmMI6pjFYu9Jfj4kfLQCgXl
LRtu0FfM4dUTdz0bEB2vI1athFjM7nZSEEqMoTjoaDP6c6u1XJWYKRV7QumO2s8S25i/TqBUbm3i
mS/g3YEYrGdGznYcA7iIsEiwJOHk50PTGgE9w6+0o/yW61aei3Uc3GSYCSU5RdvAe8ZHt5Mn4mBH
G4/2U1Oujl0deGpC9eEm47ILib/iJSigEBR4SWq2KEH9V7PAtpubyN/t5ifnSzSRZocTQZ3ylI7c
6i1A0UB1yNDkUqeKbzAgVZO9xH538jugj7dTFNR0ZZpX7gOyJTInAsMiCFkINjrL4ay8cZzyyDQ6
CmqEi+SWN8tRxpzX82ps1FXJP+xW/PexvijKDQHOomiKo3yyI9NbdtrDhHU1FyaSKO9Y1LhiMTxT
JyiiPxgmloi6GJd0nKAQWoEIikdTJ2YH15hgPtcq3RuPzH+fk8mvoZ2OdYeN1t2A9DwPw12ltuln
asjJRr/L893zjrvGTul3E2DQ4Z8xBHu3KI+hfhSMZFKmX86YbURnAaYIDi4OjK0HbTJX4s95Owsc
c4W5MazfOgIStNexvGU5LKzJcPd6MRA69zq3zOxqhygavjZ3xl4S45yrWIjaHIeauu4GFDx3heFK
FbU8IqBq4q4/d4k4xSxEeNdDk2pUngUWYRMjWvWE21I+XGWDPZM/OMTPdhxXccqTjXPPYRHKTTUT
BDiKf4Mtti70MvKZZjLTi5qBdEqrlDXmTpnqtcoswiDXpbJcLMnANnIIybo4VCCdXOg5LesgBYM+
YUraFGwFM45GB9/5ELi+JtY6QBB9pa82xNJ52bNUWPMx9g5+s+w79PStgfMmpSPGQu1G02Zomeox
tnQ0cNbFToPgMbJXrMZulQu2D9rTSh/K4CtptxGUL+U4n6cBxWZ2ZnO8VzGWYDZt+o2Kz3zSDrq7
VQrWjNNW3todfTubTQeFVqZq8DoREdPJQZVsJqKO1UfLYL9JKedH9RDw5wQJTibeAW3mCY9OWNJF
cKjN4rOTTmGHRAcAgl7TfMQBnqeSwZn8e62i2wtcgb0MLwqqnT6M5wJGpdmSEZLqPzavHF93T1aA
fAHyOPsQza0Zx7M12a9ZJvZ4iJSWOHfOtEpgf6+kTSIKj5JHUAGt5doALBjtjPDId8iJXjWPCF0V
HYdA3hqkO/lv9Vjg2eAEjPfz9Dvi8Qhn15c/XcViGmMAhDSOzO0WNcWXQ3nsJV82Pkd3eHWxgoy0
hb2E6Nr1O7/R488V5FLIw0N+HrH6W8Nyr/FzKlQDVfih8RGiEmweKstpgzOR929SSB/jIZTv7X83
IK+lQu/HjVKF5gsAGIFj70ydlQfWzvCYwKWzODtTQJVIasT4Ojdch9RI7OQ+Rk/GdPOkoRpFxpHT
IcgDvnfeFfXI3yG/oEnlSbMeLbm40bciasp5WL/GZs63akjQxLoF6Drj6EQXTsiC8FEMYScYZomG
Ql8Y8XTU9QqTvPTC0JoAzmBlACdm2E60IObBqZGBs6FmhreV8Q/eRRUIQ2H4+aH5DplQHY5Jsk6Y
DgTgBagwfPIZ1VF6F+NXVB4gUUD9SSaQa50Jvee3ERVImr1ibRTS/Trp/u/UbcsWomE6xQCKDxEd
yKnvPxtyZuEiU2s2W5I3+w8I3FcqpCZ/RyUFi02jLv0MDG7iZYEMH03ZnVorTE98D+O0l+kYzdbq
Xxjpkw/V/7OfJutA7Ry32yZkMM3q54DUsGGvysTGWNJw8B8NEIe1ERwfb3pJLie5N0RCrOgmAo7L
f9ifjQ+qxZiv1NioA0KLL2JQ0XvahY83lfyjYJDwerW5GQhC57XADpAtpj/4lY14ryEegG4wEfro
4HGAwCfKwZyaQ0eBJBBZRxHYYqfkr+AQpLyhsHDNfJ3RYihkaIV2e3X75jDOI9NdqjqcPEYUfERs
Xi09Rl15s+uRYE/2882TEZ9mfGnwkkhmmQc+haJdOvVPmb1XPX7hoAeONeLPRyqEaDvjMKKtysBW
MYEraV3ng0kEcwWSibAanmOrvHB7WN85TvKZTR8higPKaxOBbssK0uiwqN2ZaLBhXraWi12ERopL
AbNDXxNHytTaZmk1LoDg5z9TZmyjorJejj3k0ZrRzP8tU4rd3Txz2mKTOaXDX69HlzZt/JRBddyO
zPOpu6fqI2Ru5dr9cvAt7WKqEMTMF2iSFi41Abm/6NZihL86smjZRArjTAG1LV67pQlAaYRZgM7F
6A4TWFRDq327vmaanKqTmbVlrKFgpa4x9sioArAW7lroMyL+DdOJHBuG/Jh0hJ0BnajmfYWgazl6
SdxwonQ1xyY1Q0dOG90MBxiTg7IaNwEazaHL39WKrQCktBb/2gc/C6cMga+wxSIaWSqhPF7AGHtB
umHIjHT0JifFMeAtr3+zUK67k7pJuxvTUL661FVOcTtv5CMwF5bfQtAJR3HU8nrPpCUa0lUCrQ+c
YY3KeUaoXmhi05aw9Zi3IldmckO6QrmNHLQ8mBt55GY7P4x58l465WnU4CcbTf+fEUz6zSIx47zf
KwwNAmZTfNV7u4uQl7JiqDHt5PUz56pM9U9cDiUwFCVIV2MJlMfYODoVUPQkIqKgK27oKQgN2uZJ
jAMKHVJ5SCnFJhi2Eqy3Mw3Nh6unEiQTMzea9pmBjgmVdq+CkSpYIoVk6jls1WZO6n4eV3xWgl/S
4v7bjQdkpltk38whmIwTajdA7C5Y1TBkB55fTKsi3cnBu81PH3GVR7vFhF5u7LSOIYJ7bE2XhAnU
y9D41Rs/HsN8OjkQb+UgS36e++Xsdgt9uLggG8jRcDQEGqpxbL1rW88URcdU/tmnPRzncCToQ/MZ
4aaJ9oi1LU+owhRPZZSd2fjnzZOFgqSodrFMy2VMXnEtuVS6EkyhdIav4lRl9t3GoC6ectZW4OvK
kmcj4/b40bFBcNn5M/TS40c985AOGWKcXday9Sjoa6Hr8zQO2l6S4Az0R5ijZ0JQcGQOvPgMZ5qb
0q1ZH8xUXWoNGILP1t0W1X2wN8L9LnjHVIiVBd9KeHYhcEQrbPnlAVFGkj5UXogoYTHZ34JIXdt5
txw5dpT6JsEZSnKsifQL+DscTBJq5vccEea4RuFJ9DWjNqT7RRlvdabRrjpKAy8aUCzICXSzcjH/
9QEyvmypDg2BgdNOp/iSU3H5Cjv5Si0rX2V3TZOL48E10GDqUMUX3IpqxPGaRps5Qr7gYet84o1h
YC5d5QwxbhlzXFyHHV5kI8MO8kjtedel33UtNszDxVRjXGPhC5gYc4qifzlsZNLSW0xLDV1NUV90
Zoz09BUqLbvXfSboNvNfw7oO8LS5i2mY7OVMkd2vGmXXxrjl9HUDcyYY2Ysmt4hQuLYK/QITO3S/
EO5x331P7bx1N03PxBp9i8UcTxmGQzncXDQU6BM7YAgOjP5K1J+doM8th5PBIkMApDGoAbMCLO4w
Hw2LjY3DfL5h3kAIunOjeJpLIFfCOwTjZdbBufNG9gjl2UTU9ECwrZkO68DMXGQBBK8azUqjs7F5
I4sRP+FWYb9clWcTm6/j/bP4AUa25NOm+0ghkkeubnFNeqbpy5Wb4WKvuQXEErl8dmHBmqXdyQQS
8rhNlQQQECfaDd5WM51mLhO9jr88vuncfQZsPl0WiRHpMmHPak7pDrRpnHIbzWXszVQxry+ccCUN
QJdmXFzgmaG2GpPYEWTA8D8GOc9SMwpvEcnkjN2BudXHGVldO56j5F2HccD4e4KJqN84zNt6za5s
xcsgkmpXiU8YnwrAoEhRd2y4rGiE2szskRgWrmB5X84GvfdQ+qbLVk85ugy72XjFKVMZJrVqvqe4
DBjEyK2ax9GVo+zih6DNFeKCaVUFzJciHqN8D73gJcxvjX0pmD05pKDUKurb+RK4p7A4Y7sO6ZW8
Q+s58FGHZdW+hXR/DrE4CG+UYCWUmUw/Xl1tMHZF4KFtLPdyJ9o05bmWQQE4zhnONGwo54urnIOk
uw0xaZ4QhvMUk1ux7tstacgADfK7PBAT9KodXrcAdl/COyQ3XAYuzypfpyyXaI3Lply0IHUyfKHc
d6F4yswjfbzJj62ZbiqrQen3ha1e6vraISJG7x3cACXDwXgXdxitQ45aEn96n2zOOrtFyPfgoVBb
oJWnUXbDCKAVtCjsI2EKB430G/U8AkXHe51z9HIy4tln08cO8QGcx4mVFROMuSMNEpQSskH+VoUl
N5BWQ+TrJGLLTwLGrBtHAGs8zcnGS44jlWdBaowVVWe1UzfV6K0GJyUqk/0ZW3dz7JYm5OcAzZXi
fYBr0aVtNINwV+BX5A5ld6AvNIGiHDmptID3/XMMec55iKW6L39oEdVIBNyK1VAxw9TaAO+h/pk8
DeUXy9hxxC4LQ9G4xTxhCVxHedr1z658RNiflVeLjFx5lhoVMy84Dww4TQcp3LVHi8ZIT0Jl8ypb
DDFDzlJ5aax4qbCtboM1rFeBmq2jl0+Q9WYTamekJPW5j7+t+hjcnTfzZ7oG3WetvI/WnotHoFB1
+FnkurUwKIPlOayF82vgxATjZKcCXY9pXZsCkto2YphbMXlRw6f1364TwdWAKPG7ETs1YRsX8xKj
DqDXq7Rzj4h5ZpKk81FUbrKeQsLVslb/LiY6++fAdIR3ptRJusm/W/hls45fAG9FeTR4ggYiqPB/
YEzFxP7fNYMWjskO9ZDAC5nMvixwnS69aop6qXhoNMBoOhfFqEiCp48EuiLEJ92Fovi2EDLW/FEj
yWjdlFWiVjrkgFWoPc0Qxr3FJrrU+m9myesSoYlNbatw7MwTkILQ9OuAkbmHQp/TRJZT8Cka3di7
9ogHJyyWOu0wJR7imhAhoUIUcM2e+H0kyqEuSj/kGtHMc9VuCuJOR/gsCY30e6vcEwgkAOPlIGYb
u2fH/jAH36GojNY1Rhp7W7TvmKpH4tR6oD1rpzxnyHYlgmITR5egfLVU0r4PnMYTkU63tDrH+lET
RxC0wjio4q2uf2JnrwFTjyg4XA/XN+9A176MKM5hQKI+wDWiZO/YuKfwVGewttZ6QwbUzaCCdZ0f
Ndw3MGWC8DQrp8F5U/vPGEO49qrZLwz4X/QQOe4bgxSOus+yfIvLwzzh8dh1CKucZ5XxkDObyK2L
2477IZMWkk2dEvc2c7b8uOopp//oonA9ERGqFTQEbGS1HDk2n3ZzRfyEtOEzq66Y7QVfiai+7Pgt
q77wJbo0yKN6ROeGXJnBgnBX+Pnm4uwUJ49rSbWLpVf9BebdC9wXq/nNi1UGzidmWZBzqFsAOduY
IUkHAgB3bkh29zBvLYgqLYo7hsmrnsUisQCLmUVbP+GaK86Jsu5j2Mcr4MAT9nsdqBUPK2JEWiG6
dh7egXzspCdhY35wRtTxJlJBBL6H8I+ZtXHzqpu5eLog7EO++qNSpZA3gSIGZ2Y2BaBgdaX/sFBN
wn2Ezjry9h7CUEikuBDgPnuLzo1eJno7GFWMLELrKZc90wb1NmUId2qO20csKvOQ8JGp6kenga8C
bsQbn+1cjPYVWmpHpcRjDlC1dP4Kq4rqteUHOSPBDVzKGMqcHlGqyadMXl7xmSExSd+z+hIV6znZ
DfxonwW/T4NWcByKV0yM0PcqeyM13Knfzq9hdYTnSmKAi3zkH99l2/6r+IwKCpkGgTQqUZwgLBYp
hFASb1leKh8dCmvV52gsgCMhZK6W44yYCLj2I+r+OcpHL4FfgKOjb4gGGAjxQyl/zBiFsnOGcFUo
3xAlsFvCCGKWRa3G7vYQXrQr7Zzxr95bR9AjzTnMF0wVG+/NSZ7aeGmKSx2W9xx784RgZ7a+Eg5I
Rp8RiaBoMWlC0EfnNHIEk/mmw/dYnXIlu2sfxGgS6ba0E84zuqK0m7ZmVwLXehUeFcvCtBCRNMtG
SlfJrZt6Yl/nU8k3S0NGaEqQHaoeAvSZKHrD8T2qPXPRHtuMb1J3D0HDvSK2EWF5PFQEOhE3xiAU
3IGdvhF4Dv3LSYji9N7cgkiY8E937zovQh1jPwKC4OCpIP267Z89f3+4Z1Pg9oCCuHJXfXhJsdWX
pS+y/qW0PkuVPlf/Fc7GGoiGrlj2yS6dcDICn1Is9BtciFzJOn1udUv1W6Os1RkJgPHjdN+Guc5l
oE137mAcQ754TGJfE6apfRnBxwBfo2Ww5c4nFbFRLrZBeTXSd9Gv+cZQDSIAtjSop9V+1JqVd2za
tVltmvgwW5+Frfi60bz0VrPI8MBLCzPe/3re1oa3plvpVU9O75HexgiR9SP3bD7pu2DkBqlU0uBi
+Bx6Oz4zYzHapGObIZDM+dSC3F1kXk9ZnIUc/2AOemxtY3nWCZmr9I6PlgALOhRaoyR85AkvA5gO
1R6utUCmkOngeulzhvPYwwZQyCDO9ZMpQMILsU26ZB0DmGnHK1+E36Cb6fqnDVNOT+u30iGQjwFw
WiZ/Ru6iJcxARVYjg1EmEdws0TQxwKrFe67nP7anLTUkUQ5CU8thLT4QldsaEZLgQD/QDL7mJUXV
8Ay0XQV1LQ9RKDL2KXgIGbYiHaDw3MYGQWnNvFIHdyUb0gIuufzS8FEdWs3cB7ROND52YUkqoocI
aGTfNAJ4p/2icgmyC0Ud0N02RblF5cw0x6UE06L/mIalPzrDI2FlxF6KcEGNHd4LPo1NrOSbVM8e
DSkinftD8CqcHR1XOG2d6tBPkMQ4kJvj0mTOjMMMwB9Fs6mZYqaZtnEJ/dKZa/fwRL4V7P2RVGF+
5cq81SaKvqWDxSpBXRDg0pLAGD28oalF+BbhhuDKSY21qrmr3LSwd6CEMjomNFXI1ZD2OiIdikhy
vkKXcSIbEj2AtDaq3TYQ2t3FZpqzslR5InIvorxOX7H5v4f1+KHlzqGuuD9K7zNXkPykaUDU07Ae
J27bxGakHOMlxI/F1ufcTDhyrO8sG1w+lMjhaYWoq42DPzh2S54OY23seethdnA4ZKCeu/I2Ku6L
ib/pYUUbRj4xaChFJRAQzy7jPJkRFdwYwYYTC8u/OUDopte05Wq06OyNbaz6ZP5vvNUCPeyqZA86
4dihjRBsiZIybaThz9e0TAUx6KxD20UuH14MZboyi3oWPTsZvUIH+z+WzmypcSbdok+kCM1S3pZn
GxsbMFDcKIACSakpNQ9P3yv/cy76RHSfqmKwlPkNe68ti7+6c80cB0bg1Hx0dr1vzNli/7kw1mT1
tS4yWjt6QXwkFTdEIgQ9lQkW1XNSFvw4O/xRV0tarOuUX5H4iMgnKWDzNYK3OT37XF+z2VKPMt2r
xuFmFAPY2AhzOld2WSNjyWdG0RH1RBITML/AVB5n1KsyxdvKyBZrv8JrZ+SrBe+BBM4BZOEnS80n
SdL7mDLCwL3mUDJ2VnKpO76+TbsR4iGd4/wEw/PXK5ZjIEm/s8bUZbkN3TcCPzV4WKO85qPPgRjV
4jpNCx4IQyTsg1l7zphWpA4Kd11nbSZs3tmyjJFFeFuQXcO9rBd0kYH/IYfoy84+cXnztCzev4wh
XFfML7W3rNzlwaOSr9EFZ4/D+BKhEqr+OiHLstTgIHVJRGNAAgJlWrLHnjiIEFZDNlMeIbUyILJ7
Ds5i46dDqKW8LSORtsLNl0Ud2JcBervLzM2qniYEw8tPH5zJV8VrA53wWAfHAjNKNyFUCT7G/Gbk
A699SkVes7rz1gVayo45mUx4pY304qC3DLLhLEItMuWHK9E8DdD7vPnQEnrUlOsMk1rMV0zx7ITp
mpXi3pZg8TibCAkidZohhWsByrfuAFAzcgzC9DT6Ym3MBzhwvkge9R9DBFBDJp1TTGkd/TNqEEoi
vaEpCJgBrkl5W+5stkCgYEPGviGr63FQ+3R4CadTHB7KEpyydZAWmHb7irjo1krzMcIdx4PmeuPb
qLNeJfNVpEte9d9VbcKFjv8hS2EtpOim6eiZwzswsUc2MO8+0wg3xDNrkd7Qga3Kfsy2+jV6ENC4
A+pweOkDwHyQ94KB2BZ/haUF9QugVfQ5Az8AE6e9ld4qy91pH9y4rkoyWzx5dWMGznUWwOOEEIT8
L2M+4nZsfDep6DZlYz95bNzwPEwUM7O7DWJ1Whogzj6ZA1igx+J19qbT3OBHWjzBx+vfq2LndLQg
gIdeBq3qr0L1wMRym2nUA3NdWFktUSh1cvPnvz0f8sw6MmUJwxb1v81EFNCZjYxknhzz30zub6S2
y69WtxB2c4j8q26W0XBtLJhDS0k8Gicstz5nqZNk+BPvDkm45ogRk8ejfwuc5JgCkSAGXtXlRpUv
neM+oGLcoR5B1QjOlF894YW8IRayeqpsXjg9D6eXIcUc4XVEn+rEzIfKKL1gFRr+0KhuBSjKvlNf
uX3J0fNF4bxdeAtqz9t0g39ivjjXNPzKCQ5JRl0TS6h0YqOHuyLnQcdyqOfJafOAo57Z0Wz1kCdg
F8qd6i8Gm8XqychvsjOInARIzN1o+da2C9uDCC1+nmytfw0+0/K8PhKCCAiY3WE6HQx3T94XDs0h
3Av/1emsC4i4xmCUjeZLZ4azF6DPtJOKTh8zR36soJjqyOEK8G2IONIY7AOidG8d+8YdGAzke3JV
CL6K2Qk6WMPkhxNfMvSp7D5rULhxab06+Y9gjGMqMgrgLdliOUhFYB1z6ukjQtgXNdPRHvqLhfUQ
3v9GMDNnlQDhgPZ9HYJTkyaDzpgHWqYMWev0yJH7IlMGeYX0VlztUbt31G+MklFkfb0e/O5VFOZD
iyjAZXooJiB8tlRIVM+I5sx4o3v6aobgV4+7uBlWergwJ/Om78WlyW1mXSOGJTpBBzkoKnwUnWaN
smgsjGcrhVnWh0b3xP8n9Toy/4avUEG48CrzwW1eeJs3joGZb4igssgkPcMtGRKarRFYOoi6pFPE
QvR7M0zffKaUmUV5bvOxK2HsfHwkf3wP6xqzn4zZng/LJHONinS8sV2NOTtKoha3RlnsrABhsr11
eVJJDHiXGeG6zsBoCEIrs+WWoBO4lOhAypUNcxN/ztoimjjjb8X/ZMOAoWDGyVjNY5KaQf5VHYP3
PJTHsEz+jgvQN46XYFFXaTvAIFkcZI8NlmFH/YhC4MXruQXLqSFOmHEKZQpz5ci0WCIg5rCaf0Su
vKQczIuyj0mp3R/dPu7z4+imJCp6huKtYCwwUXB0QYG7FV2K62XZg++ax2YhRT2EwJXmWg9UsoTO
rSbcWM1rogNVwzAkLMULXglsHY5jT4SFmtFTeExA1O/c4xeMoHbFs7jEebGtanrrqSN4mTRFn28y
LManKRsO5RDci7q5Fj0VQuqB2yvXC9KolE2zofDGn0Y2pgNJAkryUJgew2k32RZ5z8NbpS9ekB7I
Nlkbzg/Z4FeJdqrPcuBmmGggSZOUoGo2+MMxzECZG3fO9H3S0uvV5VtYBnfHFS/C9TF2G4T6zg8z
Alzf6iBiQWCMfNI9uq0Hal8Y9jMHDlyEqNmmCIjoPvTn0+Ak6xn1agwjqPEZZ5S9NM/CI8axf9eu
NfJBqsZ+RGaic8Ajvg09wzaMYQBE7N2ZccoGIuZW4O3z7/9NdOUNVc2+yz8zozgwmZ0ZbBo/BsAi
0Z8D1sKob1AwaUTnl1jXoLmtoF77AQSHnFcYOCzeZb/9zR0cG8joLLSGCxV5GtGqvI6I9VLkWhUS
9kkLwNExqOYe0yo3pG5UKNUnyAytuXsF42XuTD3gBflsh29DUvGenBekDT3uYZOF3Sz760zL+N+H
wdZ69IASADfJoi9KX/e9N47gyKkR71IeI5DQ1Ms7fozZmFkr81yzqPY+Ig+nJzPZMFlNzVUJbAE8
16tcvtO8BPPf0eamQXlArWFk3VsOiDyyH81heihFdSxV9RTmamexwi74njoMRoT5skq6xhgPJfJO
5LEu012tYGx/A/QC2KB4qYtDix6zicfrfMqL6SDE/FlvFWWrpacRHIQ2aQp6Rk+lh8LCOgxkH+hV
VrHNlnjjwQiOmWdow0KZm08u9qFkYnKdgc+hcR75bFgYH8qRD0sFEJJohWtwAAO8zM8Wj46a+e3z
txsFVNnZdNaD/jeigAMzNp+o00uoXL237hmhwGLPOVPC7Dfs3J3THMt+p2bz3tORGgJ1OM5Mi4W5
v/bC5qhNWxyMC2pM1vj//K7fDs3H8CNdNgLw9RPcDLANZyrPqGd3Ep8rama++sYuVjVLrcyL/i4e
mDLBr27y6FvsrXLPKKrvNWVUTVugUWUkaCWeYlvJc6kF54zicxB4HYqJFtSCgSHfd4YNqhymCshD
eRmCEp/CR+v9FILl3dHjt1IEyxNyisSOtvnibGPb3aZh/FhoJgASlMnu1mBibBbhzcItcrWJ6Cjf
qrR8EvyuNMrf9w79ALdrepnZ0pp8v3bPsAwC6lhkByf9iZWGukOOHlZLvAtKD+kr/aWVn1KcqMPA
0AgCzUOsoSvmlwsaIfUUpibGKdRCUZU9o5/MQQh6TnfSz39PZWJbGyyrAYUZWxGWo6jmdpT/+EmH
07zQlLAQAJPbolzE/SCPLeRTwfprmlnOs4spjwYvnEsRi4GjwTg+Q0xCCmwgZsb5hZQGnNdQngXn
0/xQRutWnuYetDeg5no8E1MFhcyfjnO19ftzAaQam9cwy/DPpHAyJxB+vZoUOrYsbHz6lcLrQZ3a
UdlPyNmwAqh5G4nd5OL848z6bqxzZniXuMZzxkEpvODil2weoS/BnixYxUHOxbe9ZPjoIky0Sz0/
qYKdXbSLgWGVdHmp1yCtbmiLLJZWWTj+s1jzxT5rsdAk1FU9R6z7xkJxigHiwdHkqoFn96IPgYC5
dTaSmLw8Tx3EKy/IvNUUMH2OkSnK5UN9iiV/ycBHl6V1VegWjQ4wBlSfND3HkjNVGXtnvFt4BaUY
173H7JbftQSmkXFQztarbKzdqJqriM8xgtbs2HLyddGVwAhFlHKrSE3l8So7vNCKamXa9izJhvED
BgypVct+tOS+5enRn1YZtdee+Ze/KHbUbBuAG7sxFcscDveFz3ohtnuiTMunD92UoFeYl4Manvqg
gepq/hCF5a9tg3GIyqEFwV2e4Kr5y95iRmrY5sNA8NGCnMLpDPggqITy7NBIbhG1Y+BrA1J1Jske
udy1dgwlkbTDlKe2UK9dwWEoG+elyYAmd426MkX7dj1Agr3QM9EoWzPxxfOlPYBn3/qRvgl+DuQC
MCuWHBtuXjBBHQN05gjmY9YZ0FOoCz2S1o04fpVj+VzP8tpGhBCADzr2zS6rx1OfRc90JSeH8Ug9
Gw9SETfCCrnrui2dOm56zupqU5Mv3tjNRVTyboCAtSddhpgO2mmyqYeOSPci+2Xnxjel4yaQBsHt
qM5Lx6cLG8lmOljxEDuvWVN8z1V6sBhstCGsm+pcMoRLmoUB6YB3aDxYjYM6rxmO1rxg9aNYKQw8
Yx73VrfkByU0Omra0AA76Vco+ZutcE5Zg45kJBxsDraF6LZLeDb57slzMmOxbvC6ZgMh4OEAawN8
ZUwYE+cjtcBwNwRbv6Z5qut1SkqDbvrzIDh1WXH0q+jqtfPO9z/mPQOJnY+/ceb24vqwkvQEWxxZ
9m/M2ei66dkIa60pW02RYE7lMeNkVEJfURP3OxDGEKCotyTBFqN5G4BO1HB1s4RZzzRdDP+NcxRI
y7L1Pf5asIsCjLo+2Cw9kKxEt1a19a7o3CqnZf1cUciHLS1l7fAw2mC3+0G+1B1jtaFiKURALIoZ
mQQP4Qw2x07GV7+G8upKALkFY32bGQwWdh4qkKwSwWrjPs9SzWxMk9sINhLeb0dcTxYZ2zzXoVjN
pQehkluAYTn646G82t7PHLFkLvgeinz8a3RwVUiaM8P6lEXNQz8UxIJwxs0Zd3exs6l5M/o+HwZA
v3gvuS8eW0Lr63n89i0XTmM6HBaveOwCynRsMFP3LiWnlVgY5FM4eoPlrLpXWDOrOIQ3TOsPJvmS
JPCn5sMSmisyEfE8Iv8hK1RX/1x5huk+L1VDEC2rIpZzTWBANVgSrjHiLFMugKoxcBe1P6JSrwiA
XiofVWO1c0iH+dO31ktCi579EwEBDPPCRin2fjMs+IaQOOmD8A/AAX2uY7GJtJPH0jN6k3PRT2p0
m7gmoX9FmLqNKDwZBmQYOdKweu15sfmj0ukfbYN/QQLgadEW9MNyQw0IYq+zf10rO2GmGQC7iWdj
UQmY82mX+/zFWXq/YH6sTZJxq7dLva64Uf4Mbs3SIPDPneF+XcwhZyCg8AiGZnmdYRgUVd1R+nAB
L9mpNrdO1fxmDnWI5jKO/XiXOeAVjWf1EQKoRG3lMJxHbB59PvzVhwTjBOx7uJVx0Xqsf8Obp9TR
ygADpTA6/McanYsBJ9IP5gO/wHWDTaAo3G1I0F/bFRCD34LRf52X7wrGaR+I19p7tEpdF8fiN+lN
9idNt8r4j9uF5IoGe4wvOzk25wJtekYYoeFER4KwSQvsqHeD0NjnCuKukR7L+WhI49QyBClqcORT
cxI9Qt2sYVsMk4DK2yvkq4+3YOnb72FUq8GVa1cLwdPpb59izExrssczPqO3HIaQUyqSwceTu3xP
Qr5FVs3UAF6y1bPpR69azltUkZvFcvb5zAxqpiaZKvgbyFS5uIlt2vT6LsiYPHBDk7invVoLmJOI
VYEJK2ycg8Oy3Pt+44oW++mViZa3HJeaZOhM7izXv6RoYZKhPfaquZiwnfAIpgUjsG5GUQdbY3Jw
6Ef7JizJ8vOQEoNjFuh7yPMohdz1HgFDV8GfnkMcNsclf40BVM8hi8U6i3FHcI3Y5B90w5OMi8fF
JYll6vo/KSczEMLVIODGYggxKeL9p2yMOXKbsdt49FdZR1hY3cMiQoglrLdI+M9wdC8EETWXsrRP
c5k8ztWLD14SjDcF3UYru+aoe4Y96uJr/M2ZyJv1noKN4l1sdAoUmFXgFGAjGuNiZFyXAjniTD1T
myNjixYIj8bdw0iuGgnYX69fmvZP2qG38FWyH6oSxFSW7NsRFByrI9OLfM7Y1VR516nnZwq9CKVQ
y08wO0y4eUuYQjCJoDYqq6+FsFSX0HealzsIFaAws4lNaCHoTgXvzGI9ik6LHaMo6HzsNlvoPdRL
TkxEHzYr4aSSYYt7kpM45/ikl0R95qSJGRWZMKHg3JyGBuQ0GpKsfJx8XnJ7mm9pi3EqR5OC6w/N
TnYsGZccyuQwmf5v4rmIHDqm+R1/IuvksE57eNUoMPqUd1HW7Azkq1d/GsabLuHC7K4gyjeue7Rx
IPE2x0zBamvkhPtaZErOtCYzQVtR3VPxLbPwrSLX6SQAYzYBgE4Qnj0tMtqzdm3qhM+MvJXSZmM4
8ABXQfZd1/QYKKvx1mUhM7Hc4PsGx+Y4BCGq9wmg4khq4Gh+N6I/sTqB84H5wQ6HQ+urcJ3LwNpi
75Ob3uig2tnXyJ8PhenuJO1xL58N9w3TQ9l+1mG/xSBTbJ1YIhsJHzI1X1nTcMAYGoqEHGuWpwQk
KWJ/8x8l172mhm4T57HQ4E/jJwyLXYxWrZ4oGVIF0ol5UklYhmyybRvZH+zh+cXnG7861HgJS7kV
sAX5sHOcCOYZp7HVoWAaz1qjWwAEse91+luCWUCy+KBHg0v0okOZlAdzBICF9jWVz9scCZ7felsB
AcIx5z9+ZZ8DpvCk/PqYruaZOOYBhiHd280bsmucs7bxQD1gJRmKN+SA+6g6JEwqKZKSY+X9///l
mwwrEjyoRNeF0PYI3K71UYwBq0TQ9n8m0iicsd0EWp6D1AbXkqMFdtSa7efU9E9EojJp4Eb1R4ju
YAF6RkgYsRY0Q74PAP4Cgg8RtGRSRUtqlqwNGJOV5nYKnxjCEppGykuBDrCITyN+/LcA0WevyK7m
nveWe56eEyAFE4t9OaILw3uOX89CEc8cbMS1OZVrHzqf69Tf6bwNbLQMCCtsZ91Xw5Yl5j7pjIvv
d792ZWC0RaWYgKbioM131UwE/aPHkl+ru/kcW5csoyefbSljnbE+Twl/vI2Q0zGtd3SyybgvnKBE
9UAIGOQJ04VAFARH2ADvw9ASLRt8p7iGq+jb8POXqb70Bum8GiHdDZ9zDq4AfLkAijgFrxWGlT+D
TTXnlDETvkxPZzCVwvyF2YHdI+uuU92eTIzjtmU89v17UF83eivDWdvHZBueHDFw95aHsEwfErPd
jCxjnXuFGFJlrzGyRA3KshgglH2KLCZFsomPMuUvYAKIrtWQvghvPrczUih6O9rs8bJ8FCmDjWru
xVq0YtdIrPW4xdgzDcnfVuwrEMN/msb+VWjevcX5y8HpWJqG91FfgUwTcOIdFwYFfgffZygy9rEh
yb8Dz8i8EBJo9JAR+1Lr0cN1CDOA9cBtUqdGMbDKy+FnLBpUR3JlYlRm2IbJiu46ZFe2LxS9dDp7
gJ/mhGcz3vp+9UgS6mHsIRyk5dAyiuR7Tcp1zqcdDcwu/YjvGr/iX5vRzMq00a71EPSCgLg/C0N/
OQd/moLC0DjGKGpMnYFSWdckgMwz1QY5vwFxbfWj1Xqnop4vHtLoEYxo5tzZoVzT5mVMyxsDwwtg
65dFWPG6A5nI9JD71fc2pUUGlRJUjd5EaJJI3lNqKViOfPxLQsx3SOARo+DRY/sVqbCjnTFxTcbT
g/DK8dgWWzlznF0sn1KncM6utwOOhRYz5M3Bz5WgvOSd8JkzR9bFXE79iAKHFyi1Dk2BpQDtld7i
GRSjneNsLeGTLFZgGrR2BhSbNpJPSja/RmE/ss87kJOEXWyjmvG9zcn25XP2ae2rIt+5iB6jYcfU
b6dj61K1rRKIgSkxEBaL90GsAL9uZIilJ0Yp6TDhHx8rOts5ar7yjGxPwz/nEWP15IjroluluFIj
9rLtt4H1xgbxgKmrwTpm8sk5NBd1RTaq5Y6XHNzIDBthA3kIfkeLsi1lMVyLsTnYxmMwuhZ2eK7z
xmKmCaTYjRFPhuzXZgZHQ7rtyCIqNWk/gJ5Qz2tgNDDFyLu1rIfQ6j7I0EAZgeppKTH22HC7mTfh
BmeC+JA3031EkiAf2iojpuCtjgIGJLCOi1vt3lmtQsKlvwjAZOgfT9e+uglMUpKG/A+XvpcRaWO9
M1cz7PbBCcRDRWK3QmDNLHK8kF+5+hxNOLkoWGlhSJi5dYykC9A3sflvGAuWsDuZ7ut2l2c/ebBN
HPFO7B7Dqc1UYZtnyjtmz1HoXgyw4wPUan1lF9wnHWRpKzoXcKMoFViwlTgMQr4E+O7y1rN6LWcm
js1W98fQtYU85Smff/ZagMp26BydnlBkp6DSjf64LQk6tyAOId3R6LLFLOZVK8yvqb4bye/RS+cX
nVoAY643fwr810tkrruUoQcSXnVCJMHrj5mMWGa59ZdqYD6a/LEKPuw2t79c/K+UjByaTsGGMKf/
wkVv/2mA//GYxxuTAQM6Pxstxk8MPQMFW8FC1Rap3GwsA9zZEOAULdN+60Zg2Yal3iPG2ARm6cDk
tJhB1o8DCzsmJvdRiY+wTfYJQKkeBqgBG6fjUOZbl3AZgOEGsEZ9kpeIu6Q044Vc+frThHSj88/m
ub8hfEztCch9iZkfm6ozbv57FyeU1BFsaklhqDxSzN2zLeRe/0KbgXWyc89QbPqM8QhU8/0fvY/G
9+9kzPzbu+6REAsBeDXphFmzWO7GCmCjNOPTyINvYBJqOUg4ZbHAn8cIJhlyM7hzQuz1HZrM3UNH
mLOXJT7kQHkbJIuirl2+26onR5BsvWawdvrjMwSJosPOUjrdrbPRxSn2VxjV2UlmnMQVJV2l0DoP
KePvfE0LJ8Zbau54Rjoe/JECweF0Ke1bOO2wSGPayeTFdn+aoL1YSEITcY2x5nIASFL9onNDCAtL
uSaFaUkJ1S9HRNgfPFvjcPOYxvmaV9O8IcjtiC/MGYvkNTvOmBgGG/uYgbyJdfZY5iy61qoKaSQ2
mU5dtLEj5ZQK1SrqsVhyVaGqp1DGLcXE494Ax/U850EJmvgip2Te8fzw9b+VBKJNDWNYtxLVZckw
OeGT0BPLINsMJTNQKjh+lIJ+B5fbwDqIXgu+0Y1X2yxdBBbzcwy3MKcbYQIYtqvU/ym5PtOg3DZt
DJmcG6HjV260W5hoa/x8ElhNVa/FeLdZCFMNMUpeOyWnVb0da7nNXdAd0OBrnZVJYA/lgYE5PnPO
JteGnu6Zo6cXJmhS6P8ZJNXpCSEUw+VfJnBidi5GMf81YNvkxvDMx6sSxh8kJbYOysWjWcibXlAG
MBIQ/y/zx9yhaeVmZvRvOszP5jPflZHcZhZDjm18TGN+ninWQ2LAWmI9EelTEDdQdMsI31b937we
14tBpmQv6hN1AQmRTwCraU/WRf4QMDAo58PMfgAYrx3+tm6xHhbqH296z0xxkZZ8wPPNbVBeVc40
w/KDi6mCa9e+hh2L0banhm08ezt03mdbio8Rz0jgz/uGY34O8z+J+cFPupj9W4zfuwA/B8tTL7Ux
ZeYdi5Eq+I7ql9SAEdraI9uEGuSd6bYMqMeLb9VMcPu3QhRrYmrBc+NSzuU39A7RhfWGIQkybNvC
F9KHRyLOl3061dt6SStEdwr78QxbjM/oL0QZ3McJ2+sW4J5i3wmItRvbQ9I+pAo4VrVsRtCa3qqN
r4mKKItuSdYgccb8xx2bRPNej00GmCnJhgDgAmJEBS5/yr9jmcG35Z9zF6iAxbszF+/G4p1aM7hR
lzc2Er42cs9d7538yVgX36UrHqELA3z/DY2jEzLvR9Af0BiCeA/wAtCYmy165wVXkDf1b71N+O1S
a35+JFhDeQ4Ioo4VIuXkRBb6MpHCVFBRL/XB9hZmkh6JlCEcswaDzis95nVW8homuK/i5GRZ6g3l
QaNehY75bTD5BvTpwngwFNzWUhEB/Nug1nYoQucEM1PKT8/VEIaIxU5VeS4Jx2JuvIrmraSrDohy
MRgT5MfcRFDGK6BQoHCuhey/0KAjv+oPfQXGiSqJCBtO06Ry30KwcvspR+Jn9OM7DixKLP8YWxQv
1udSkl5L1o3e/aMTtQjW9EI+zebH57BGkwX3jPqhUbvCx5LAFZo0ZxYgUQlTFrY1f4CzTlN1WvPH
UEw4rKeWaxNVB70zM5ScoJHinduvfg6AwtfVLXJ96NWso6HtkkqGcYXVyQ00IX3pAxLg2ERa3e3B
IghUc6gs0GHeO5O9A4rLOYNm6Mj+3gYM35Uw14YWEEgokFp3mgGOzti88iIOzAP65KNBJl55rwbn
UNaxjx2sm9nlx8YGokz5W/Itjx57++OgE+z2QKU2jpOeDK+6NA0piAIzh7xndI9NA3yCe3AYxS0G
fVIxNNBdIt0gDyk++4xgbf45QcZe1J2H+ZC2+8l8VP0HRipYmuBi6HQF1602rxT9u+B6b5r5yee/
BulzTiarMX92+HSJKHoJI2O1pPFeO/mOPQb1/pnj0UYeGtMVRfOP070izbA5ZhglrZI6WrvROfMe
TI8Ui82SPJWTrkJCRh7JwJPKyUSYqX92JnKCQIJUN/0JLQ2PG0Ml4rBSkNPEG0wFU/29bdwz/86n
TjUw2URFdneR/MKRG1PUWkCreU9nYgDviQZsXNtFkEBwlHxGw66Ov2SCGY9oM+56bYxF7cAj/+sg
Yk2eYsZa3CXCYw00fBC8FRjPAxRnvljGI+ZifMgpjwXGHePHcYfNJF/L4BNMAerYkEhjVpzIAZ3O
1jHrREcQEsStjTZVrbiidafsM1nmFnS51cS1peabv3p1xHO2Cnp9U9icCN42xJYkub6ahfMggB2j
xK7yrdUS9Ot24FbkB64+HSLwBNnp0d7tt1EHZGJjOO8dTohKmWzYE+pB26UF6Dih461bFxZ7jvFb
LvBasC7qt6fDgJT+HRmpquDNduzNjHzL5S32a/+t0cVJ5wjoQzxbcgyPic8DEvkUZ7XmO4NyG5Pk
2fcHC/ER8agB+MLmuzBHex3ScaZGuFF1A30zcI6oUA1yM03gPum0PDlKPeFlTAL/t5PW2uWCSdtY
4rzu/gUfdcV1s3z6zbsp6U0TM32sZ0YrNSNXv/m0OYetkeGqMVd4dX3nMe6br7hybmPc/kA7fnbd
gEV5qe6ZRQP/jykpknuuJPdIZNElgIJiptOewovh19lmjepHv2L59PwY9AxUH8Rw474PdnnPj9A+
q7fS2at83TvXMH7SB+dQw8ElbZgqNI3JY0Y6Wo1iXUnMP8Xad5a1LEeO1gXEq32Pem4m2WM2TS4h
4hwCwxNkhQv+wHCE9+LKhyJ89JoHP/g0wwmVG46pFRwXIlRneg5+denRtnNt96aKgKlrH41lbxrd
qUro0diHP7QmUXkGOl8JPaTfZ3wZemuMJxstvMzaTmf+5PyjGS4nMg3tAhJqL2Bxltj5nLwmPWyB
RhSylLMm44hSkHMNYjFBV/oVxFO0c6XYAOAsHqQlSEUrdyO6cA4+NqaWwyJZsY4hF5QJvaWe0kbi
WDD2g2x2xKKujJ72najcUhEAHj3rn3N0l23MnRUJ49wpCd0oehgswe80QePYYeTG9xnCzN54UtxU
3OzsXp6Jbf821FeSEszi6/jH5VDI+Kn1H6bk0Z5JgkaGbGKHAcn4nhe8tp6AA86EARYReXJpT3s5
vib9ZwZPfpavDpvWItw10O8JfwN0CqoSUHUwH5lgkXpBbbfQh0xGf0id7BFuwmbJymcPthKI+urW
ivoWtCgH+J0H9bgNvXzbp4jaLJcIiAgMhqeyz35I6OmZEE0I6IPozUu7TSVbYHriliT5GdTXUr3q
N4Ex+EXkLBLcJ5f5RR+JE2OHjyyZ9vXS3y6s5SL+dbNn9dbSSn9KVLqV3AgbSfuIgEcr9FMiCxpn
4+MKnVvGPzVuB8hHVbPOjbc2jPamtawVXqRCah8ndFITNVLnHGPe/wwVWGV00JnJifVfE2Fu9f88
FJxxuLc6aFzlkuxk75DobD3gnl2xKidNWs0dxb64la1643eF18BY0zbQ+pIsyhLeGB/bv0rhMhzi
gzcLqGqckWaNPeSDQxnt0SYK88ekRbDqw/j2VtJwgVNlpkmlUTywHgNOyHGbBDdT2M//98NPBfRt
vtVWGgcGT5ykzYIrkhIr/NQ/tUPAc/Pfez4FAA3jGUbUeM16oNuOwZHy3w8Y8CVE+eqmlG4jxvvW
PApAlzaWKEW8pAQ104CH9vDUcQh0sfXHaCUTzAw+LEOqUR4DqCQ252560U+A/i4Nfh3M+URLII0X
4THpbvrXHHsYx7ZmuHOj7FgAxnd1YM5SbUf0pfqLL/mAbQPXisteOn6jaS3ciGwcjDHx01xkZ5YF
uJrp0eJmQ7cXt/ljFv26znC1ym7lL0D0B1655sICc51wcnDH8efY6ZXkkUM0sUaiwn975OYR8cDi
1/LOoxefzWh8RM5uD/vSdzFRxju2imQFCeReAbdwgLswNZd8hXGPsB20yTqe0hmHvRohuspBD7yz
9NHu114ArcupUP5oI/esnDOqoSm8Df1rgezKmU4OvtyENmx0xGFk/2qUHwBb0a/mJ4UuxCJS3GSi
PNMXTeSZKCsw/vtNye6iynwbc/MSR95Yn/ycaiB5gt3BF+heZfV3tp/M8HG6vfe2sUdVzZ7/rNmA
SZUdnYR9TF7vTAPLCkg8uTVWCa84inhIZSG22OLOpEoTPvbOry6nuOtzA1D8qLUVx7G+SbO6t2Nw
JRMZHKAmZRM2PwVqU7B1nh0KmdfMpagyHAJWwh9Mm0cALyg6mlU8HYWk/2FoVFn2Q0Apy5x+TOzX
DrlDHQbXjHGjfpOSMOIwY/+NQjDPn5uSPYFamECorcP5UCefFaX1C2iBZuIIw1U0oFqijC2tW5+Y
eB2fZufXZj7jEvOI7ZMapcv4yyaVBXrJ+h5KWvt+O0JhbzpG64TiBHzUnfBObpmz+wTSN7JitIOd
35nHuOkOftZfRnFuWnc3my1EguHTcot93/2bWkR4xnSqORetGgm/+gU7uufRIxqUID7YQTMOKpfP
bSITrSXFMkWULbNVGVAC2Z89Olu8dvwF+pM4YrYgN+xqUATjEsZDQU5iTSKGhavauNQm0+vhd1kU
3XlK4MJ01XGggc8kk6G16penuA93Tj68pQHvLlTu5mayNC2Tt/9xdF7LrSNXFP0iVCGHV+ZMUYEK
LyhdSURGIzXS18/qKdtjezyee0UC3SfsvTbjBj6bYTyM5UUvgaN3R33+HnsX5BoGXAoC07unM+Y3
x9wH/Z0jotHJTeo+peIJeTePKmiKDok6KFLIovTlGjYu3qeG3yR34Br29j7HJahewJyYlqRr/wUS
2T4Hh4i+DQSM/JDq38aMTJr5Tc0OsHJBnkL4kIAGeGjwrHPU3ZVNFi1Ch+FhM3YemuYckcESTWgB
CkjbFQHjDoJzFRS/1hXpqciQTT+Dulh5QbUXMSMz4a5d+4UwxH15RZi0SzwHEQ41Mp9rUnzvsd3Q
qYY7qd0xbAVz8qyzh7UY9qQ6cp9Z7LOZRR2K3AIvXv6UombtGXFbaLRA25belySTXiR/7Vk9xQFL
AKh6dTrTPYiIB+sbmdyKF7X130JfI/b5Ls1RqcS3LA1b96J+mbK/u2V6HgJOfh2YWxJeHD6VDN8t
51NjvYWwF2bqa5IBYAY13q+fFIBQeDzmWzsxZkhHIdDCmmctoY7P9PE18wjmzPgF/CT566Iaxpay
EqhBLcq/GzHdlTjI6WnWY6KtllgK9AxvMsNnPpm01TZi247+jybA8Aywt7hnbZcgrunsztlzgOQD
6W/wPrWE2PTah8iDj8k0ei7x5eRrLxXXTy3HjYjg/pIFxJAuqZ274U2ou+lu4cZpZXVxOphTpjgS
YUe5+yUp5hjqqDqSbnKpbwCuc/BM6wLDb8TdlrMKH+kU/cZgq4OxgVvRF2zXcsKf5G8VZR8VYIUo
6tdJdGUYWSQ3A02y3rVvuY1nKK34evJC27B452tD3pLO/yhjaf9DGlqPHizWq/2cfsS1/LNdVGS5
V34Wev1TiDJeQl/Ye8g+WphjFT3IiBqG8dYo4dgl3l9TkSFYqbjSBCAKLZEqmCPkp/WPT95yN4wE
1tLCQ2YboAvmJsXl5L10aQN9KvqIS225MKlmx1jenIF2N8gIdUWifiTOy/QAKuVxajD38BDShC3T
vJ1ZG4fEfYoArtZrar9jRC4EI8Sc+zl5VUB9K3Xew6b9KVydMaD2j/m3z5CVaieFzihBzCHEVW8b
stPe6w5uIy5V1eyGJNpn1pGaU/VGlu5uSgLAg9/pO/SOcDhrecrEux/eWd5m5kNNLGKMOCq+F9HZ
G4oDACeJtXH6SxcgKLHEO4GwKsUREas41nXGtDMPqWTjc0t0R+8ddIL5lj7ZFvEL69tyPpXumzor
jaJaC+4SJ0ckAdNINXMmqItHBAkVKFA9vuCAUo7peec6E0QuELeAft039ZFnAU34RLLy/GvrTLxn
2l3vS/11XM0oJ31/587vHL8lDW8af2HTQSCF7f5u8LePuQelqA41Q1+lzhpChiNWv2p93s0uwi/g
SFJW00X/UrAMSYayQfVnwrMmMFsay+YqlNl4Bl3nu3KV4//00VPUFkOUEsq1vJBSyxGGNicIjm60
b3QE0MUtdHtuw7+ifPjGq+2ebfnSgH02CdbQLCjMOKBn582C1zqFPmtFihzrqZyeLXYVonmzBVl7
cnyWcj6NPhIR1/i2WQllpAwmfn8BtRxdwrR4JtyNiMeOGdGots02Tj2yBTFOhuwHy79WSw8zSr3B
QS9kQk+ZCz5fRiEJjvrC0hTkYqGHRM8cGFQx6wgiVB1gYEzm1RCzct84BeWXLftFPmJ878+VAKth
sCnMUUNAYSJDiJs6Bee9Hh0gAb51YxKdIm7DIzG33d6cZoB4Dt/Y+D6EBIMINOCszdbxmK3s5k3n
hWu1R8/zWxEDZ5hv8QosGKObKVZ+Kf6oVazKrw1lArl1NmeaHMF5TAHbJjVy7tZtsusRFGWImazS
umH6JtjBsomNnkiS6xnKsR0rXXYQPDL6FztFwmwMBR2OYW5dZ4PfQ8fhPtzUgd+U0XEyxbNn0Mja
hn/1p4MxGt/IlNeTJ48RxY6JqFuVLt2ZmqSb6/ts/uslaTFpiI86PyddyD7bXLNsxVVIiV6jQazv
CmBTInxQdxTJctMYWhSy0iA/Z1iPgXMgjflVNuU/36alMsyjhw+jDY3l1EOgYhNM5jXVBqja/JmW
4GCE6TbSArQCeBV19mM069QJjbhLen77QCXVTTX4u/RWdcR96RpJJZxezaVZazUdguZxvCHiF+F2
1s8T5DEGDH2zpMyQbP9mH/dBswU46Yp/DiV5A+QxspKDH8HZLncNkQqo9Ml5giYpguHqdcXRHG9J
fe+1WxJzhrUHm2dMfeSViKkn0dSVNakY1pLgKT1u34NM9daavPkJq3uhb4qKQMH5beJ21zRj5QRv
bJRwgunLqIFoSX/vEZwxu0e1vx4TCjN+ehdWCPsGVZtEfNmyCteQoaJSO054zycb++vMwLPMh2Ni
5wczbfEPmyH7FT4PgaxfJNo9pwBv8Af4qA2bkVyzHPQQS/2d28LTNSO2Wb1b414fkdPMNuOQKuuN
dVUwoetItyTmYQDfzVKU6YKKc4ioi5g7ED2lEsrsS04LE5Sz2rAzP8ou2pCt/BGsJT9BMhxoRhk4
uz12KO25cOEbRS7KWNBqexGgpHf5KThgnscuhVqrAOQ50YF2C6E+Fk8RLdoiKBUzumSm0TPfAzQ4
8ONbrvabJfes6l7bmJECGA4CgxspWKZkTP4w5+vZme0azzNEYs7QYSMdNJsRGWEOvqKBfsSlMhDo
WMNQHlL08/HO5snzG74OMGQDsO2Bgt2SeCzDHUeBInURZ6Mb3CwBDHST2EWTlI91gMDCw0rFg7/T
sOw1Xv4RQuxfGBo7khjV1SnJM6xnzkkGD3Yia8OsNpqfm0th/xQ2MB0GPP+m4hm3rOzYSN6aoN0V
rw3u8oIHAySmSyhfIGfCJLkRLG6TuiMRSxSv2OVFk/+ojVpiv2GbrF1CPPg2oWm4w4HQPXBfh4QU
I82YVZvNeORgPYYTh+8m2eSGA/Ose41nmuTx3fzIwr0bIivUOJTYZnHNYHFbRhL7JicHgQPMAbo1
YoMrdjmguASiq/fVb6Ch3TrtrPorZqcCy4bYjB2DRmMle+Ze+s304GBqzs3x+WBrE4CL3WLZtTZ8
3hGyJEv4eKBxM3yOM7yNJMPqH33//20iYKXeyg2mLGebrksFZKVZcaEbIX7RXnp+tSHbnvlg8V43
Qw521dkiNvY23kWWNWxElNyAWgHB3axUo2hvt+q2zgle9rsjBcNkaypkth4e+fgc8azRT4NKBUIz
nRrtmZ9MtcIdAeBdt/WfzQgQsV5uADImQQvrMsLCsURachih66DVuIZqZdRvNDQaNda0kUGIW+7N
lgyUYDV62ioZH737WWP5kBpVLsbcEGzvQBGGVb0yzmp5GWrDMUZCpPcP20ek/iU6jOD6meNSPdOq
cchpXfsQAL795jOnzm82PZ5qN6JzWH21ODrVaKRPkfGyxVDhfBrNZQoKQTeNT4escEu8pm7wFIpv
X+KBShqg+XCLMBzOHkHGhneo1FXT6Us39Qh8PkEuxiYBD4ZcjeGnneQxpnAnqQOZOcyREaZm7SRb
TJfrXD7qMqh3NjxriS2hHXaeYQuyl6iMpxDdTuXP8TK1YnZrOuZKyw9xRQB6iMCvxtdeI8Jx2lZY
wdiQxfN3I0fqRP+WoLmKMxTkFvP+XMO4JtP5UsqHmKmkBGK9uL8OBuwYwEg2XzXqhUS86sYxd7Z2
H+D5Jdj2PI9/iRf/mGGwilImxxo7UlAIZ4CZL3HyWYe+XIV4naXoXsdjwT7eWAcMGOglC3c3VPmH
WTik01G2xhszYTMwj/gHtfm5NsNDEFIZQ+8CQpL31nNStgd3fEUiGxbxmbj5GPwhwhrUifPiD6fC
1uLj0wiXQ86Ypq8aDQAEVViXf+glKZG9TS+znxjFX/bqhuPRNfIT4Zjn2XOetIuvhXeB2adEaspM
fVWc8woLxQFhuU6TCpY1Es8UEgoYl3oHgypEEi/DvzLMBR5x0kz6vEMMLEHqjwwgMhLllnAWb+9F
PKjxzqnCvd7629mzdxFOQgRnGPN5DwCzIZ5m778pMInqbvrwC2r5nodfcnFiCYuDVx2I0aBGJ7pY
GWAD4odDXJJdiqfETvZjzsYvdE55lJ382Tw1TfKESY5HKhtwuPXkUcYAgMKUI4JyEtgV8ARO+oh3
Dw9/Sugbm01T39lkdbnY5DkkLPJEYzR9eslNkuX5F2bbafhERulus2p8rr0IN0jP01Z9q/JAQ2k2
aZx+H7mI0LlxAjWg9IAngv8CCzzFsb1HGR6PAXsmBpeIe0WzK3vKEkQ3kYlqNpKtvveL8jOjq9GY
icxeufMmRqwRZNKiRKGSYB6ACZ9EPDh8rbQUWJFedUYxYRN+ZdHe5ZG0xC4WELCbHGRuy+xGpm9R
QMMOV7Xv59U8jZfOYdqjJLFDRYmZMFgwqgIXRLJ06vnTSF7zDBny/A0MYhr/jLh6kIKIJY5LHH8E
ZUzBsxrl/3JF4TTK6icd233fTCyxlxG3fwMfqbe3nVZ8NWoYrlNoyZwykSxjTpnGcj+iEfMdUpSl
bc8YtOM0Pw5PRLXleLDDfOlEfHlTixrUlTcONfQ8be+da9G/lwp7wcxGBOcAQZwAQy+ovKTOeZMn
t7jZxu4ZPgvU6ZkkUV5neno2MaQ1Ltk1fPRptIkBkBoaXsiHSR3gjsm+4dXpE4Kd8uwQG9VFBbyQ
L1MxN5WezwAl3lFBPnuN88OZMif2a8jbSzALx9ZbQYU6O/q6Cx5aNW6cajpnvXltkeoNbwG7AibY
nvane8V+VdJDRCMiRCS7bEi5w3oNxOk4nNvisykbhogFEqKWTXU6AYN98di1EUHxalbgZFui67H0
asvCl+esaaHZ5PGq8DIiHQ5I1lKMNkhIi6B5TqmtvGRj2dfe5IIMl2Xn7Wsmy0lkrhbW7J1qkyMP
lmkMFJpxZ2ZhrOwIQ0NxgYFzxhUk7EtAnFaT6z+G/o26IGVC14DcsUd0Oqhnr5q0cXr1u7rAXKdb
zhvRM9+a5ImCA+exbeNmzNidmuZVdkdEWrK+McfLgt+kkGvF7TKyd5FaWw+2yjJL20Pjg3PkJGNj
l74z0ts4mrO2Z/8aW/hZVO2pd9ghetDbef1vRI6UPjnUEiEhlVrU3rSACrTCDYNON/jtE+ztnr+R
Prj1njccWZ3HELMegn01nPlipOUuVPXcI243tTPtIIo7hHyhg1sRn5kSnecFHGR2BgRZKa9Ud2+y
PYmJsXU03Zwi4RZ5XLQmNom39K53Wz3B+IUXBXSxoWzbwQ2XsrpDG4triqHRthbubmSkGEXtYXDp
plVnRqWM6qsPjnGZL4PnGsOqmurOvK0Vv7bNVkGrIZDl/iWmim5iuMtRuBm0eonCjcjENjlFcXvD
oYeqAEy3VnfLAYTaNAqyyWFF4WktJTZ8nnoqq8jVzj2jdH1HoBffQLCcdUIW2MVbvKb5UG+BQ53H
7Cd7KVyEACzeV+wPCri+/hOCpYkrNuVFTcFqKbhuwdK8Mj3qVtZcXhC8Y/A4ONNJ4KIjk43TF+gU
oxouRiea6ewwac3TM4JpXFvpIjOxBgc0WSAkE+QAy2xkCANiDFzKp5HpONXiFx7kOq44L4XxRhmm
BoeZqltTCv5mzE9YOPYNVUTDSMqryxXFGR1FLZtz5zFXYPcQs4/Q6M/sLtmTupAHDHmpC73SWFZa
AU4GTY7W38LkaOTREScPEht/54RstDV77UOSKst9VWKo3jvWvrL8R2jhaoMepHnNXnM7dKkTEWQ1
WtGS8zXvcLBN3i4X+R3987nQcYUYSf9bdTPjj8I0lqnjEBVcvqQ9N2FzQ9bqWq46YYsWh4Ejz1b3
0COyzPnbJCWlMj3m52gBkF/2GiOqGuxGat+dsMK+Blu7ZjXAUmPTJLzaGrVQU2HltPzupmjVIu03
6pnjkVn7lIKqXAvGn06Op6FnKfHoeSxAf9KZ4qqfdKGt4M1UVErbwGsexGG9z0DzQtQVNlCWpJtZ
KlefSU9m1hn5yQK22lgU73wcKxYa+GCiKnvBXJGIdUpZmFJkZ+h8vEysfISyowxvGvHcX7nHmIAR
u2SHlK9cPpiclkUSHp4zOwapVeXVumbSpcoUDXhXwTsqjQcRoXipl8Vo7dTAJlV5YfVdYXldXuCw
AuAorz6K24r5cabxeRMdKZhjsaAo6ZZGhnLBW0mcuVY6KsAULgCaSjrxmvGMzSOysoOONWl9rQYk
Y6Yst1GfHxzLYtpzi0LS6lK0+LzXbgCsLer3tvmkmiCBNYmCF31ew0jwTZXUSDvVQaJ+G1yx2SmM
kcGEkIEKnDDsdlpGq85fE6dHWXvECRIoMX+XHT1XrL/wo+1VxpRpwYXx9wWChTxjVsbK2mfJEFwr
vVhzyiJw0jx9J8lniKkT6po+flilXX5UAmm0pwjboNYs+Ut52AIinoeqZEGDG63JN/6sfVsQcxyv
3To6hxKtZMmxKuW9yyGoVcmT7vqrYvo34ydIeUNKGgcx/SmjOVraeKQLIarFQxNcgddQth2Erq6/
0Uxkif6jl3xa3J8A4iMSJRELY73IM5O5MSEZtAnqE/Jlu9P8V4NVDvvRAaof0bBvhddfe9Esk1Zx
D/WV6mV6vV8F8CICF/IEenCl1xmQ+wIEpwsAJMAAS9jEsXgfnMg+P7d6q6c6AgQPHdJ8sk3uAHkv
aVnNxLjW6b8SO7Gj8wH1H7KSq6448KXM4bvJNVcB5AumF2q5ARea+MrYOBjvHj4h1Surx5UhSKQ1
GD/LYtMKkkLpI0WCQQTWPaf/kmeLGpw8+MPE2a0QaTVDAMO23hnj/0XsWCr7T61nYrPBekFccqKj
Pcfa0v7l6JojPiHuafXRBDYXRAqT0fC2vQUftPx2AI5GKHQvO3Mk9oPg0j6FKQ3dkm7ORCdSk6I+
1gchsVPP4dKIPqHMrk0QO274xUWfeOIUaPoqKk1Q8N0/y1QZxbBLHD6ASFdmCSS7SNyqrGJnMVBB
2UvHUrb5R8iqcub3VPAuq+9lRIYyE7HMQ4w4Frlw25dbmge6fWdv4zDWr0OtH0KW70Fgba0avbDq
6g0qoCkDGp0/ssG5jDgzBjQHBvYrzTP/h6+XBtDWwPw2PHuDZP2JX3ad8y14lrEuVYcqp1OOAcWe
41PQaLzjUFXtacfobDnE5a3q448WGW6c2NGTQnEU+lNkDL8jyJze2FksN32PNd4Yk+t7ybgskxFc
ae2rn9Pmg6ycZuVyNHnjX4OUR+fybAqDgMaKqwtgS3MZ+Iod2JbzSMrqxFyfw1k9JJQQ6kEF94gP
mEUgIgOgambyoLF0eTZ9VlNJemQMA9QcuNBi9HZtDUqSwtfWv9RDH8KEszK2xowPy22lnUPtnRyM
LcQfEsX9lSHFwSd/IBIDLwWjJZ1+mPE3YwFUPP8fg13UIB/CUm9BZBvESnQ4eXKGDxJgC3Z6qG4Z
ZozA6FcsMIu3IYBhVVL0EK7Zkn+VAD12uK1OJeclRhk2Ypg6cGhAsFXBpgZuPlXAdCAa1Js/8MGo
1oVronf5jyyf+jbZhPm0y8CYqgdeZyBVIhTEAVNh4csS0PT+aka0onH3MeLDuQOrt+6+AcvxGlUM
NsI4uUbtG4MInCtEBJf8Uj5t9thkP4MWbyzC2gQgLdQcXLCoUsUaNdems42LwTna18gumfv1Vvvi
NhLRB2mOZvjmZLfcTRBoy47tYcsaq2POiYqmWONmRlnRbiFuPU0WK7d5TyrKFaSJRHKF3vV9tjzU
j9uSIacKS7W52I2s35CtobbU3TCc1YGWW9Y+Vy/L1rDq02R3W9O88c+Sg6VqzwqPHl9LcjaEVe14
6CKBmm8ZkfIIe2nH4gbpHZeobEloiPOLncUHn8GA33r70nlyMrmfxgENA6xF8xGjizXlqTbY5TPy
CQiK6omAqUb9WaXZm2CuWo8Ud9dd1A4hguS2ZdGG380oDD4gnZ/N+Y0RYjuk8vpg8czOVQrrBakH
ibJKSR/COUMM1zr0pzKK/2EvPfYkZ4yrHjpG1Zq/KhWh7INNbVWrTuPD7ns4oNy4POl9/0awB0sk
AfJHZ+zQhOVL5l/7CTELafOS1flDVWqcsDHiZxT6QZZv5m5cqVrbJ6nLqKo1bsJl6Lw43NtYEVLv
poaYqaiXXVxgb31D45E0SJlojX2ivtEKcUzbH6p4iPHnjtVwD1n4URO07aHrOGy9u+oDhubuRV9W
Wu1mJBheXK+IHG6AkCRoUsk8RQ9bsFT0lz0aWmyPLukKpWVSML/ndcqIpli3kCpVvaF+HOkXdJTA
JRKM0eiSLdDzDqvTSMCI5NRRCEdufVwu3NeBRQcESogtMIF16uT4/2+Ft68aSVAp9HVbAXZgeBE7
/tHqg9t4H2gCVm3Nqsjt5U4BS5TzoKMAdjLaxwkw+Dpn2ZXA0EC0qFwzEviNDNkYsPgedx7POxt/
oD5gmUgWBOiQMIMsDNJUOi6ZfhdQlQSQZ0t6BOa8LXJYzhs+oVoWIF/bo8bcjmdthYFOHVkw5nbY
9xEEAII2+mDfj3TaHxj7MapqM9j3+EWWagvEV6O/WyGbOavvzwjUFYYkDj9sUiJzh+Jv/vacY1D9
xFa5Sk13b+po81mL23p34qsTSjRj62tKf9TG4DrJTESXzffd4350HFg140Z9FbxUsW3SUswXL5xA
+tTOqexBF1FHSuusFbeE47jNn23uPbvlQmFi38Q0ohK4BOdVc14G0Y3FbYj7sj+O1tWxrglSYLrN
hdtMK9dgvkkK+BVlwdKZ5KYYS2KjcRUp3t0zYJlOPLKq3A3Tqx5Qr1OeqAtdDVXVodkERJ/61Qfz
NaZs9XRg5MYfS0/9h4mZXPv/n+KPLf+lo+J3ID/H1PRy6C+ifhsKzr7G10+u0QKVRiLKwTo4zjma
OK+Dwd0MMWk56pCRR8lP4QjsjRgm5/4JIAvHKzpnD6ZJX3DHKrFpkWKtygzmVI1ATZ6cksH/lzcv
QhYAYKpzC0scjAWDF3m0vYaLlo25iX9JnxBLJc9x/VsZt5oLrEP8MONQRhsJ40h90rp9UAWaYGSF
4DDxEZ7EgCqnWV/XnnOK2gysN5aJhGieiSIOeW5QK3zhPYfaH7YV4yZDPoHOWXT+pvUwuXgd0aju
XuLydsaJPQsd3PCGeYgF4CIMhhcakfXwv7opRvnUMskbzh1WdUa+8Cd7ncFSsBwifA3nGMSOxUwC
E8eEKgCl+ijdbTCqOoiqEFlIj1FqZIIquZmK3DiVX2pG74uJDSgUOfPqRtlBf5vmQyT+RS0Le6Zl
7MgbkrAydTnzjg2INUeMXliUvBA/E4J9wb1q6hYgK+VgRysVYurOedWwLyU6xSrCsuBSecO2DGDh
2vktH52XAtrjYItXe1gC1VI1Y6guX/a9goi/2K+I/NjXbrHWA23HZqTcmNPBRuzptckXo9PACbl/
bt2wDQsB2+bSuRC1PX60IG/e3T7/SIbu3ejkKc3K5wQsFTwl7/9CoInK/TjXB5kG+9qL+R3WqFnM
+Z6i8mZLhBK6HLAvpbjh3H2pKn6trS8GEcmSGAmVVeXhGBHS2oGi7lLy76roroQlbgP3O67ehQH6
CypYb7TWGkVXijKwG5/HPt8VsJblII6khZ5gdGC6Z7yHhcL96oDh2H8uutnyM2I3YbXFKjT0tQTr
17XezquCf7r71rOD46VEF2GSy/ilnlONCA2ii/jZhfetWoW5JMCLWIh2BRpvXeL6TkN/S1BgoH26
2l+sO0/Fnw6pQmeWXFrfMLYKlBfF76CCg1GRkDnbfBsT6Zbeixjcizn4UHlcvtPsDKwTMdg3OLON
N55wYkS/ZjGtHEm22KVg2IKuYZ2ojCasHH89u5KUBaVNi825PrOz6rqCGpH2zK72Wi0/dZxUzpmb
aJjDhmDRjjEu04UhpSkPpmtGQmHaAcNwhnM/8qRCEPHWav/ukoktqWOrpDyq4qUlIpOD0KIEy5dQ
PVdmIbYYHVFjNy170f+jseslbPG93QwqgkLvrmGt4cKTxj4vrIdb40JOXZgmoBoBufkKEmPMADkY
NEx7vRN7sq1QWmfgpCPzLMgfbQnNyfkJUV27nXFvYMtZrljmXr5ssK4LJGNRx8vvlny2UU4oO79e
zHPZatAoC/4k8mphjMya2fX3IZcvoQIcflwRBfdCabwVKaN311DzaFcCtMVcBCgMkQ3LWtMLSHP4
GbuH4ExnjX9BnbSr7fyqft50inZD+a+OxK3ShnNVe9upTv4JMT7bRbmTDFs8CjYxvBbVN1z3hLKj
24jhcyr+zQljh7T/GdInL3CeYK8vBvYGk9kSAp5em0lhZqYcLEF1zRtkts7wWdS0eC3fTQduD3wa
fr/WO7tsoziJ2e2V/mXWq3MKeisv+aK72FsxZSHLhmo4RdqNSk9LAx8B+d2sSet2tOEjZBFvabi6
dMJlSLtAk8QTNngHEQW/Zm4co9SCVYUCL9ffQR5ceGpYhi+7ot1UBbNDm2VD7O+TVD96eHu65pqn
IYuYCWcDLp4oHk4ZdUfL8iBkxtji2xTJKSdUGt7WW+9ux1pQ46gJSfIssn1L28AyvjDrF3faqonV
yK/eer4yjZU7kcwvHYtkOArv09TzZGBpxgsAp81K2B64/Skd+J8j+yhwUSUzu/TK2qZMnjRODQqY
d/V/bxiPuZW7U810lbu4sUpoydVWhuJglt677jc3PyT/seTyw5VuB4fIRzBfE+41vDnc0sx6Ki5C
ncmQ3wyvppGdlNp8NndknKH82k0xrZ6s0XINaAjmLl10YCy8PUXOsvPAV3g0VAEevgChQqf/CQbz
KrBMVa1pPoO/C2BCWpz/6cPxVBKM0Ghhu/lj0trtVDobqcsj4oznFDraoh4NthJ/dqYk/2aPmeZh
xN6focTBrc1KOWYAbO0JBseWeaux56u3R+fmZ56o+2RT/1X1uh1RfmdEwRg8UchEniLSdppuQn3A
gp8vt7VNskSa18gKjMWgNTePxy2ipKlJnC6r4Bhm7kWv0Zd1m4jIVr/ozs0sj0O19vleMvitfFQL
ppld5GLTIOdLeVGKYxHzbbP6YYe283ATYLSHdoOWzZEf89RdzNoi1Dn5DKPHlKpIEyr9Lnm1TRJ8
CpcDS7Nt9lARqlnjTSD7zq3+V8vDp7axOJ6DDzorpHqyEU/q1mlZwVK6IxkKa9a8IaL2irFjoMk7
JGD0DXHKrkOfoWJoyLJDutGNGhAWPvxXJt4cTuiyK1Ij1AxcDVUlPzGVsxhN/CSgJCLMVekGRM9C
oygkoi0Y9XOWPNTZ2wABGnjFbSRy+bChuY+VSks3hnVRiYujLB5G6h5m/9mX6DchxxUwCBy4E7Ho
1D4xexF6BkAS9OFzVBCDtS2SR4UmoBOkksJysYsXNXRSois+1nXWtetMd45Ge5ZdttJR/ZXuPq6g
hE1mzidr3zokp8KgtfHbjiM2xVYVtc7KF9a+s2jae4xPkviQSEt+CjPfsa+dOGaHGH+FtRuooKxq
vCN0OsuIQWOpPIyEwjFOjUz3xBv2YHNPn8z8bb5FZv2QebU3Q/XteJfQdUHRQXDXOw7x/DAOcJrt
9Gtub6qpQ9wZkJ9QT+umBRzFzznxtIZeSwZstck91hGNs8Kbjtrz4dFp9fhwLMZGssm5rwTrnSYM
n2BmLi2qAy0L+kPIuxdHyNpwNQrB2K2TJZk9APIsVuytAAlCyq7P3IGOxJvIa+BfalQhU6z48BRy
vlvbJclIrSfYAvT9reSJrY1bMRk7YzI3s0WOX7Py8FJHbA2Zg3/EHbgqEKgU+Rm+ZkNsnO7qM3Lv
bY03627ozQ5TINLZ6SUnNiW0rY2S+jV8r2ruYZkJ1xaXvv9QuHTDubHCOatjqHaQ3y6ir8C3zh65
Uxrp7UrdozdAuvWVv9WHb49GqEavmZjw3JM3ISPW5YG5sILMYaMtGPCTHlyaP4E2A3FsVr20Wxrv
/kmQjWin51Gzjv9PkxizeVqvryzRPFV+RxxEdSythLn64BCbc4ih6A7e724kn62yh0/XKVANP9Rc
JI1IWcTMprpb9TCC0VsOGmOlPiOL5labn9V8Qa2oCp6ce4TroGbu3/nmDj1eKCCFaM1zq3dvgqF7
3gWbSCnfyBOj/k/YSk9B8oOEn+Drm5o8TUTbW8SE9NI4J4qMROqQoc87M767CTI0lIOjiRQabsA3
M5BwT/zoIThqV/tmnpMcpyvrpvGCPJkZzr4PHiRuu4X+Xermy8zjIi6oa491Zx4FxLScuiItm0NE
b90yHwt5KNVPmZYMLEdtt0nQspa4l61EJSrpy3B4q+Z4H/f+kvOgQYhq02EwYibnAe5rCgKgPe4A
WYNQ3eevs1tt57InrkBZbpqDS62pOfsUZ7yi9zoVdbOTH3Q3+u453Rma1SlFKsZHg2WKAwxfwono
pvgkdbrHcQFvM2UgXebNfmAhzmPz3s/iK+wBHYumWpk2myK6s/KvJkan8Vm8/uUhqn3uy65k8jbc
yKpcDu1wGQFb+zQ+NURli/vShohhoUJG1p/M0XMD29bM/HXGJ2DyHjB+ZLvNEKXUaqoQ5FXmPS3i
qzY0PwZjTrtgb+qKj7xN3lxiS4TZvdk9/mx3OPVV8xtG8yGRKqxjTi/l9GIfXN977cbqxUz4zoZ6
ZkNOa9yy9vA2qeVfcvGVD0o5sw7SPlh0LicIAXh7ITritWg+dEWRKm+sRK9Bo59ngwxuQLVai/ev
xpkVsBHu/EtLQ4XfDUxkgqWTFMN0ahes7Cot2DTE66rWwxvjvS7m51CHV5COlyLQT1USfAcJXcst
019D+1CNF7/Yx28uo4QlgaTLafESLy6rX20Hpnt5/2WGwj+cxfG2POxW91W2WG02m+ftYn/dvL62
i83X+fhx/D3+5ktCNffD4vflsdv9/t7F+n677abF4SVaoTlfburF9Xz+ON7ux99icWTksMgWx9Xx
dmMTuj0e78fdjRX9wlucPz7Ur/pBub74+OCvFYuvr+v+9fn1dbOH1raMFy8vh8NhuboXi9vxiGls
Qc7o+vd2PupLyHX84+Ooftvp/m4t1F8F5HbF8OeDNfoCDt/iSD7G6rhjZ/ofS+e1nLi2RdEvUpVy
eAUhcjIYY7+oHJVz1tffsfvcE7rbbQxCSDusNeeYi7/bZlcvlpvN8vnolok2vjTxpkuQz2n9wz22
/OT+eZyWPIu1cJvV88kbNhbPadm65tp9tu7z6GYLj793+Wez54HHPe+iWDzdI++YX59HfoCfOLr/
js3l6Vy+7z7Fz4o/8xg3P/CDPDfnKN2Ko+cnOWBsHosHZ4HH81d78VCO4Mifj+LoeFb+E18hLV1y
IDyE6G/xffcpzt5RfMlvPM51eXoQpyve0f+fmweI08zz8CmKA+Rnjjztg+MWR8xxHTves/hUeo72
3zN+/PeOebGCf8VB8h12yOtj74rHiPfz/NgfxWt+8EvBWedscIT8+vHvyZi6l7yj0fv3xnjTxYLP
ji/EueHj4zCdBU/85EyKM81xaZwGd+/wsRXukn+u7g//bh4/j/3e/blyAYmTvN8/u6W74Q0dxUGL
U/PvxIkzdxQfgTgIcay8uDu6VFE5sA/6XHwOFMjEyRWHyv8Onzd4lC1bsOWRhJ3FhzgJ/BmJyYK/
EA/jGPkL/he/Hv89quCM51sexB+gIYMOG5tV1H4p+k9XSDtEqC+UrU3laKYmdIpx6Qp4vwhSLYfw
UPnayVCNTQcDx2IVRxbStUpZWDZeJTJzqHTLOdLYtH0H5EORZJT3JUS0+a20XlTprc5J1yh/hnlV
5kcKyIvxAPYaANY+uJmWBlj5ta0uStMufMDLlrlPAmkxbCvdPKRICExivmyNkYAVjIQiXGLyle1m
I7emN9P3tH6iqtq0htlSzc8TVFwtzpOznKabOEXMN705WVgjK6VW5Bu4rltWntpjrqXI7UwJHkXP
8f8YQPqzhpJV178aQ7VNnOI3pOEfotecKI/VCfmTPmY2gXEWy3XkGBHh8zWP7VoYVsxc1Zjd/Njc
Dtm0TmMW4CPBMPFYHgdlbzf6Xh97TpmMPWI/K60rTHIzmKEJPVkv3Q1j2z9Z6UUPYcLAEr8Ss/tk
a2u2FDpOL5VEiZzYsJKtTrrvdOdqh9gONZQwQe0L7yRBT5muU32D4dVNr5Ukb0W52YggaNvvAWDt
LrwDkhL1fWFLrAWBy0aYYzhPNiiiR421BnHOq+V85LFxUoaRdku2G9k1Qb7PCrjSYodbq1s9tz0z
n7+JoVGdyc1biCwRc1sKdVlMYgrrvO4zrK1v8ZXYI4gZvwoTkr5peoCboAXcyne5Kr/iilTbQUJA
1Lw3+chmW9lQpcJtAKAxPGZIyrLS94poM83rHuBS7kXmvcRLZlU091nSxKRHUBAUDW5bdDIiyv/F
EL+XqTeBegsvejdjvqNhEPP5BxMPsZigozh4LUSLk4UGjSsUsiD2UVyP9ifYTJxAQq8c7cb+WiRM
e3TpYeZQn+BHZUrTQ0ENsmz2BWKDTP3oadiLxYRka9gYLQCmjddM6V1q83Vuqpuo+gsQiCVEDP2l
UQftkBUmULksHSmRoq9cks9gi+p3QrXdhn2mrJvpNYppXRQvVOHL+c2y8xdeyukoEZfTXv234M7w
oQfVd9yYFxThc3oTMtGOkJ2mI6t5zmVCJLWtbuuXFHugnM0rlk4TFyfGLxRMlQG1tbtW84curxt0
K46wnKLq0+xDCvvSnF/BUblyi8ePt5ezTh3mXaJmXo5trLIR9dnze4YDTZ/WFQrNQC62orxQIoCA
RbtqFRLDWcSQssQOpPlF3/FVRLsaDRr6bTfTrWUDyUXcDGpC9yp4jCbI8F61zvE47uohnNh9TYtM
NXaZugF3A/qDW9FHtaxd2UeKDadk8J5mZSP0MfNUEgMkCiik8939qj8mnbSeomxVlxCripn8Wyrw
HbwRemyiY9ZG6tdMyJGZzuxOlXI1sfU1ACn2NhpuADQk8cHXRUYFmGBIN07MmqwodokOniu1sisf
xFFki4yUZ/KA4pAJxGG6zeTTDxsizB2SsNgI0WrpjZ9oZmH6O3Y7hhjANTFMhI8GJy3oNEdjPytv
yBtnH1Pn+U2nuJl1W6ksNkQ4A2IOPtWxpG8Xoo3Fy9GXx7yhTtSdg+S7qUhe2ZCUFpr7STHJos2J
8r4EA0s+4z1v0V2z6u25yQuNBnt36aV2HeTBhSSMMJpf2lhj+GD8LWRUC+ReYYiVEsNr2Fe1BH6V
qrOymRjseFiFpldN1OhJIcI6YYOCod/tJfzecSPU8I8EB4hlo0sUJMpKG6STQ2DkklIewDfnmlLt
gWT1lKOIGMoPJ701DdVbaLYBDjTBKZi2/aTsBRG22ZqpdvmsQ2tTafkLLSrR5KS1095atd90jH+J
8RYStdVz4XWUMqLyOvK6yK2zestQN6brKPzAReIO1EsNmnpzFXhzTphqP2+b9GMYpmcdV3dVNVeR
ym7TGEjLbQFqrxyTBrQcuDbRidqA+aNiB0iCQh7h9mmgxbNvbnOUe2ns2trL3NVeM6AiYQfX6CM0
bHPXykDzrJWaNKTevpYMJ8hA4vpRTM6iwaZcUIkxp+k4a0xcdnktC53PC1rKpoxR9LPCZ2sY9Nqt
IHUqcTYa858tFbuQMWR2pB9cM68T6KAIGvTYsHdSO8oYMEOcVT9A3Tb3jokUuSJKg4a3w/Z+WCP5
u+UJJOtYg3tuRueBvqVU+HsqWJuCSb3ucMFjfo3VLeBqTxRAiqS7oCkkh3oGa9m/iskqJrcqLED6
mo0n2kVMjZR1O9ISfNE+Gx2M89xiYNdVs3EVNCAoA7i8AwqsFrxBscvwtyJ03Sp26Qxpn0FarSec
S5go6Ng6IDcNwgJ8qiWt0For057ODCle+r5TFGHi2Fnw2Apg7BiigW+APE4042gUGFpIOwQHtwLJ
uM97cyU15rLB04hIS0gszAiI4M4kY4jEzSUzHWMkvb/A8TLA07JZ78MJJWx/Ulmsk8+QE8VSahDb
0aZWCKvoKDgN5JH2lDg/WcVeQCuJ1xPZW8VWzXxPM+1TwhBjQN9Rgo8KJEFTHthKwgdmz5qWB9tH
uGKjTVKh45LsMw3R0hAjoBgNSvl7SrH0ZhSBiwy6MKJ6fHkynzVGKjdSw6Of/UXyhwKB0pQ38UTz
SLOXTnlEzIfkfj2ZYD1HeU2neYWaeW1zIuWc4n2JJA1GmHKck8Y1ZBXAIGWH7kFisQvthEmLzbID
Ehj5MjIB3AwLE2w801fk06AjG0qagmOF2qSvwCYgPghyZi2b9juCPKYuoc2X6tmTKUkOtgXK+60j
J1vhxtZ4jTZREM7QQ6MbGZ9Htd1pHI8qspJQzsw6flkgSXj8mNqhDlP1Rz7+pc2OCwB0OZMHINLv
xPRR6CgKmTfiuXe5/Bx49+Ij1+zqkOu9K3B3AeknucX62kQAKJxKeDeQ/kuttlSxzRoJ6g+WkOmj
B8tPt5au0MdU9kch5BEze5i/4qeNaY+K4mVVv+YqJijHlaWOTHgL7srHPysCF1KqV9uW04py50FY
GZox7ZckJmmU3yukDClgldn3sv7VV64jmdy+js0dK3gjOEhsrYcBlZOMVEBxfbFZ5yxGMgqg6ReV
BAY8gpM1eV1o6dIkoI1sNa0JXYOLR4R55eg7IaUt1KrYFNlVA7yLeTZvPogkiUp4RVurAfGcVrS3
nH6hS2Qh80Jh060Sfy+WnCwM9A5A65h7HLWBJjBH9Wq2IfHe4blRIcKxXgoGSFqcYyGhqIH/YCNk
a4NSJykx+F5MkIStQqfM0s6yrjF/oRkY2OlO2lYrnFXECC2xcMduRHgLbQEui17Z6yxNi/QlYFDU
XhP6XKaqrVv0IsyQamR7PQw7ecQEAf2y/KzVZC9uLSG5KWnf4hzWIFxQFomupoqcQcJcxGzy7+4m
4DIO2ItY1Cxm9dbL6trQPxtkZ1LwUYPi16gqKKd2GpZ6/V1AE+7pYRrlBYygXHxgY6aPyMhAiB+T
p2BaxvFb1dPQ6UhI8pUXIjpB4ck0dlbUgSb1F9+OopBzm0TrIDUO6tlJsD+x+dKpSiUxxWNJOviQ
wHyEjBNdVuKad5o679Xov4G8ISSEeh/tAFNHsUjeLHe/6a8YOCizxHT+X2OE91kqX+DnGwZyxOAm
B9CUW4c4jnd2AetIPxGOsC1ieVWoMx4GauzK32yF1zwHyxndh+SBDn7ZYFEPQuM8aq98iDY7n2wN
amEpIaxqzY6S/e8YDLRBDnV6NEiLsAuDa1iYHfWVLIVQhibEHvPacAg/STRPlqeXqWNG7JJsP1TK
xRgubXZQgs9GjSFX5qepHJ6IqCAKmDstVu6xTdpQiL2JCFmAX5K60oVNOHbVXVQjsfGP5vSpzPqK
OX7lq2xoy9ugRl6eS5uW/kBHYlNQH6qY3h00H0y0A8r3rnU2iYoXvTBh2KgLSy0x1uEPNqgtoqIG
dhXgDFWz15RF+gxcaCKLKSGXxWYGFWsh9mi5Bm9yWhcxIPasfUkkmz0NSj4D9KrPcjSGbYIiIHWG
RRpHe4UTiZqXFQqVewJcsZ7jE4CER4U8WGXTT8yKddLPGIFXM3xZKVqq7GYW4bqnN07oiN99OMZP
NaaUJgd8nNgCma56g0lAdjxH+io01O2c8Gx8Y2Ww7p2MWuA6mUgrXiZy+/DHbQgJIvuXqDJ/5cRD
Rhd+SJ0hhymVRw8PFwJgDyPygibwms92zrkHburMeoDoJ83HsI3OjA54TTOly7ZKTxsu3HOD7LlV
j05eoDGR6FYD7O2fQfcVRw8gyfR6bHrE7UGKDokksqu1vRXROjGoV4kFVJEQpbgjqQ6K6547N2xT
lLDoc7gcIczFhBkELN774dZrJzNmc6L3By0dtwhirm0S7Jq+uiCrJfSqKQuSF2S2gy0G3bOF8qdH
zGPqJe22+hhqKPRMrOgTlyizuEwTW9sopITX806XozXXB17OwG0adSOZF1DijKDhAClGeh/RJOAl
oYcW1th1zlmVLXXm8CFyWAnVXoD5RaAJEbyQs2qHGPEFrA7aZY041cCfMlQbCbazP6A7jK6K8d2P
J7TjevbMY2WT1MYbhgdUk+XR6razSVAfWhfG0/UMYyLM5U3NUrSBbamiOvQRrgclMzldD7O6DE35
WpNqnoOeLVjCWcNfR/pVGhZbvYxvCeJACe1m9gE9jXK/umPV/cxs0huMFWHZbA+pT/TZacidZ8bt
lu+qjDA3qbgzdSDgczQ0ZFQfndVIulRPWwo+/5DF52FCZw/qnbbVsBxH5c0/OkW3s208VuxU6XnG
FlEQMdnXX3Z6LPLsSIqy1zHfq4mI+OrRZyoLJTvLZc7tq74E00abVWaihzJ+V8o5xyeVQvBqNfrr
XPlJUKzCbFjoqOrjCjEbLc1sUFadrW0LkDVmuzcmuMp1d+4sLCPjawG2eS6G82SNCCtw44/xew8O
oUCwpXRrs5zeI/jAs360W/0W8Tx9o3raPCxt1kggPpaDmZ/U0Fip467ihkgbtmT9ORg30fBJrild
ACQb3fBBBPtqjinBmCkFqLx92sZVhxtlkSFal/dp/CIOsqoZaxlJO0pXUraMOJOFiSVn1HS3l9Iv
1tXbWaOwj3aSEovFsfjlIw5MLyPSpsjwERFrLY3gPyU2b9di+vb7bw3gho4yg4wctGn/LtdcYhuM
2wg3RTQec/Y4IcOO1aD1YYmewP1pLfAvecKepKUKl4epVxfDocxRXpLyhbyrrpgm2wzfDC3JyMSD
p3C+UAn3FLUGY2eaO5CslirAi4hEDa81kPOhgbOBlEohHmVrcJv5khKqU5eqq6PLNpCKYGMG6w8V
o98S6EtrmDCqOLr1CrlRdUOLBBaYMWJ63uQykcfBx8zJqZqYwZnxf3aWck0kx1ToXjWQZTXla32D
gIT7k45GgWxAYjrEqt/Z2JfMhOBY3LL1vG46+dih95KH75HBJwBwHKN9uDrFNUoGT1GQ++DBrKPk
GvDEjAtOefKH747VRA+ON/xsQAgRPx7r4TaYpAVt6dVUOks9zMmqgN1mwEWA91j0dHyDH5P7qlW+
ypzxeEB7zwWqSQy+CS2xxliW9D5jy7jRUoKmMVDKFDLw8yT8TTaVRrFuQztUpVd83Ze5ck6NnLwq
dgfedf7yIwDAhbQc44upIfgKiqWTwq97leMjHcVFwLYHqn8j1tYNYddgjhU0Fwp0DptiyUBjJZWf
swIXArxXl+IPqPSVWQ8ewWMb5k1roSO8bpOHPgVb3WSjyPYofk740KKUQl1PpAoAtmyMXObgcxxX
68Awzpr5oqZv6OO5Ci23VglvhlkZhsGqoJUowLxc5ohfLqVFsS9aF9ITADS7hUWucitMbiL/OMRW
tzOc2vQL2DCQ1gsZSKFWvzL2TH5Fx7QlgVEj4cx8ljhaTbvC16e5SU1fvIn/ClN1s0b048cLVqfX
kF1lYKRkFbEVy24TmOSY05Bt6iBwRxAlmvAjMwnLqxE7VJ2hNWZ7ELK/diL6YJxDAiEXoZKvQwGh
xY2JkEk0YonE7H+5bCdKuU69U+WQqBgLkmTyhrgi1jYmzdDp2tf3loKj0XSbPiXnbCZxlqBsWA/L
kiG1kXLAndQZTJCg8KSqal/ZzWoa2SmnKkEkbGeDij01bTouJLJLSnZ3RFeb1cgeh4ID1LSY/XSX
/VhQFZ1AW88p0MQZRpG9C0LuC+tDZ+toI7Thcj5XtgzDy1nbbbuRLIsA5Omh6Q+5+TTtmfPq79RG
ueFjcVvkPqhkKvuD3E3wfS3TC/xsvkPDrslIP9mWBTXtfjncoULTL+9RulDLV9faTvNPNgsLcrXZ
twdrNrrrkMGgJ9k44YT2yW8XsF0CzRAp3bZpdFHacUVMAa0GTwY6rZr22hj2pbWRQoy+yZ5DTFAZ
lNJvhrumTa2bM49r32mWnaFfSsqnoOSuAyt8mpbYFyyrPAHSd6izJXbL8+pLpKRLOXReZoKIFETU
+WRDDUTd4KibLgyoTl+n7O5E9kVDu0AbPwCPFT3YmPnqQ58jlj1sknRjKw6wnTP8hDFUqZBrDA88
oaXdYUB6MjAxlijEZz+7jtU5R3vuTxJAsPFsS70nlDcDpWxsHlAIJDYkuJ9Y/cp0xnUETX6G8sCv
sq2J0LJnMYTUJ+kdyAHDQ5HkAw6reGL0DG9J0uyMWKHcK3Qo+hZ1foYHNsk+gwSOea+6fWJ7umZs
wdkmXt5UO60nn61ckkW2wGlE+OPFj940aXY1B2EjGmIUqzQl+LwF/b8DPuq1IS4YGEajdUAwX02W
GCzWlTzwu7FTsszT24MGg08k0/tNfNCp7TDqaIeErO7BVl8LmN804hdQPr9HKtETlpyOLjR75OVA
T3Mypn07ArrpbFIiWNAQ2+1NfbuxDGfvKAPAKNY9ZA5Tm8VvmoNFqBp5ZRTxDmLONiX1u4+Unaad
bHg+KUoifR5XCivu3Dn2/V1vb5l+HnA+UzXwj02yq1nusQhUPCu80G9RcJE2ByJfe3DVzl+ZSvR4
vHncVtAnzPRZjphzv5Lsxy5pAUQn5Pli8LTR+KSkqVj/iLCQpKljI3dUM/jaif1iNuE5VM/kpilu
EsiUas3jLDJgIoC/axN1TpXAL0Kco7ty164I+1iYxhHVEH9oy57AqfJQmwGi1o7xB44+A3Jl4sRv
TvMqaze9iV8Dv2ID3nc0upWf3xMyqAodQD+gazSuKPZst/LrP2c7Y+WZ6DRMebSFEBtSfOSlZU5p
eNfR4tr3FgEvcAWqWvU2zPC4hf2HwWoHGJ+WrItbIE3EehLJRe02nXwvakMXCAo+U/yWoEKniAvL
fjFi7VsEEVolS0dRZjUozkXpszH5xNlwpQekuBSgmDqhY4XhFSk3zjxaVdnLTKEln3FFsHcES7wY
P4fIB6mlrICzkvxpgYoxNk5ykSb7nEuTuB5QihBgNujLyrRoD2BSKxYhri0qeOgYlrJDHylyjekJ
9L58mZM/h+paP+y1tLwXFNeUgUgQhg2AqDQi9G6HFwc6ib5kl8T0fa4DXP8ZuiSkb0nc3eTWwAU7
7ZOGMHJkGK35zJHBFUqIxAQrkDy2NzqFb3WHjim2d0V/dyAr9nK2zpRnR1mWImwUUKxO83UWJ8c0
TY8D+n0pkA+xCqLG8LTOYC2rbZB8TfgkpwIHGqsEiRbMOJxjep61PW5UxtChkr6JAj4GkvUynsLe
QUNvetKMrq+OPlUSS3ImnIaFf0VhsQIOgR1EZrBqS6RGKflLODwyBH12M7p1nd0q218pUwdOjPa4
gicR6TaJV6uYizyQymP09DMDz+RrK9uURL/khHiY5tc2ajBWBxAkizK4xCpauUG60NFNpsOgMCWn
z6I5VdhEZqtd9bIm06EZ7nL/6VDgBdQpFOPDMi8gBfbphVqXV7GH0io21kl67WfKgAqLQaSQxEah
tmT9T6Ez8HcNNRwSlBA6vhhsX5uWxav2SKpmC+WXD5TUh5SlalRo99zsNj5ZzZTTCGY07d8OIlXg
NFiGwrtBJTymStKayWF+mjm8PAqEZ7B/77meIA4HDkbf0BxW6pStKxvN9kC1Wg4Zqg5xnhyCAU7G
4CN4lVgRY6zvSxK3D0r4p0V/RfJCwB/w7YIuY4XxizligjlR1askzNfc+6u2QgimtBwAgsy1H27I
U5XsLaQDKhBKilwGq4VlxGuc9C6O/Z1iVxCdvlSWrfKwa0mit9k++DRz+/np5HBhfpq5XVsDnjUM
kQl4u2HfQcZr8L0RBEB6JTa1+A1Uip5ffEXapbl0afW/oooP5DKvggi7WiDv+w5dJ2Q1ZxpXJH3d
2PZ6veZvFU26SnJ1SYpbaGMNiROCq9OXTBoOIda5tCAMiWVAVBa4/qiVUS9LHXMRkjtlbBTbq9FN
6g49tu0YerJVblITxRUXpMa4W0Jpj8Yv3V5l+SGfk9tckbk2yR+JrmCW00FVIdKn35uuwpoPeqJZ
YVH2cbJsI0nyMSouOZRbxUCXMOzNjkKFL2GTR3sF4jlU5OXM/U5DIsVWIXYwA94CmjxT/w1sxTXw
ttokR3VYSOBbOfK5NTdJj/CjeelxYEgF0uEBBaOlwxbRP+Bi7KP4COdjperhi0qqQ5cSA5e0u74N
NzOpGU7bMJIiEsBMPcrToe2tqzb/5v7ZqHqv41awHxHhNWAK1iMN5CSHCBvMZOuAzB01KB7lHpKv
a/jaR9uy4TfLBxoiAnQyIt/6FF/1UfGVQxr5j1xKoIQoWO7OSIez6ODDoZCKt9b3l4EBAAoRqpVv
q+ZJ+c8vO/iqrOfpxTPTVy0XpkKu0/zVggpS/V/Z38nYrod25EOEJmooZLZJC1Xx9BBxXMCVrXXB
vu3UZ8SVnMsBw0DB/d8wS6nV0kwTKmChW5HGR9wda8JFz8oRQiSCbWuYjwY6UBWMiV1RUQZhE+aC
54GTkdVhMVxT+W4xlnesCRnL4eEupOGbWFR6pPYlzy12BnwaGn2WhISmed8zdzT5t7TMad/+Mwq8
1Vp8Y7Hkyk5xCFHWD7W/pgaMp1VdNNF7Y5/K9GIjMzSOGZIUGaiL1A9LRlLwJQhyhi18u5WjUy6z
PlGNcGF54aCStuPvOhLCLYQjJn0OdTi146sB7a8lQLsgnzDv7e3AFKzDWugOCh6ELtpDwti1DFUR
eArsJehDEXzWO+wmZKgn37ncugaQFKcbV0lNBI1luSkFyIFuBJGGCRz/BP2tDg+qEXMmcTRA3FYW
wP+8rB9Tmm21DtwThOUqIOwrv/fxtELaKCSjtQXDXce9T/bAuoqSQxhs5Ho8jFV71uPGC7RPZcwI
NDzp0T3WXzKwixWgR3WkSAV3hdKhLxLehxNdW77iOwexV471yyRfo5wolwkXt+YsStQmS0kz96bK
nrf4bNPHaAAyYboNxy+xMojTR8ulHb7SU8yKZ21tO0r7VKUV/cWxf0eFEKZ3uJqLPuypm6Nqx0Pi
XCLz2XZPVrQw5jOIPq/9eLA1heIhrRTCj2w12BX+DAKFmU0mTopcrPArHTFf+79WCvmM7D053aoj
o6ATeWF3UpjAzGNAEmvP5VkxbWSIWpLy4jeXWe09v2pX5gQEYGWwVVKRMMeXoYMGoUFTOxjIpTKN
vRv9eKiqSCJo3ozGysQgy4W9F7w16ap0peeDmNXS2rOQXOi+NxUN0O9u6bOnyLjpndCm1vFr1xQS
EXcaDJF581KWtxKBQYBlmYh6Wz4adYQkfQA9JzaaXGwJb4BGa/3BUM6AnhUUz0JeGy+RSn0kN1Br
vtupT8dVXzmOzbSKX7K8KwE7dRaVReCSSrkoqsuYvkdU52zaTvXrYG4jBAp2TO6VFi786W2kkQ3l
vsNa0n9WKKwtQJ6QYPT2qTobeRzoysl0gliIEv9l8C41TXaHkSFi3o0jhHTk0DWjScV+VsIAPcra
mVQJ0DLklTiQm9+s5DF1vzZrzVzGi3P2ZyQr08yygUrq+J0p65EkDioQVKiY05ghGkj1ZE1rcguR
YVfk9wHtQP9bdm9d+NPW74T9LVJKQDmjT9YRuhs/ImtLXarv8KyP7AWmw5xZLrYScF0vEhSDcjjL
pNmB/Te2hskeo9GfIqfXqjZJd2gm3l9HQAcDDPqBoj5NyaaBQ4m9G7YQzh16/RV0IGKl8vew30Xp
KZK+abQ4fbgPKAlrWJUH6pVFmS5jVG64xPcjZYMZOlikO1tLoS6tfvdTDnWPuAsLCK5KyqZpXZwc
wzEuEuay0WJZmGAyIAJDtn6JNp9ZO49cX4P9U8gXsO1Q1eOc9jY3UYSEXTWRMN0RkSmaLnxiXKbU
Z/TkI0pCt8Y1r2F5tWECoeHGLoktOWGt3tI9iWdU3eB/in2OWgF2M8xne+tH3F/q0c5PYRq4pChu
DEDhtcRahSiCgikOZwGAuLraygMYeHUOXPZfenqFmBEKpzAlJ1V/DgH1E9HwpxY0sMUbrGc9RWuQ
EW7qpF657abIG9UfcuZZs4FivPfcc+YwrSHkUq6I3HD6DRTmERJBOvjxA14ZB+bEcGB5yaQaLNQ4
WmWJRX8Uwa69D5zfPsDhr8aeFRFfjfYNMTNw9xYbampHJ3OkWmK4s6mf1IJQk9o6lGSFJZJw0iKN
UP2toR/ys09vbWZOBw7QYLz20Qep+O+6cSerB5xni8J4E7I9qW/WRLra2ZMFOGUUGJE5RRUp7JBF
P7LwW04/FLQA7UoH6+oUXCt4u4J+ZwXhWjd+WK2O7BeGhy1h/LKRp5N8w86YrR+QIIxnrIKBX5oU
Z2DwaDQzxT2rRhqz7V8gIUBBvCHPbtru24HiDyVeLmWuTN9hpBVESvqPiEly9hwKdfIajSdSCCEu
IRv4N0HXNM8HWb8G1auaXszgpy23GXv90diLXE1b/8ZW52Z2f8hK2oUEDFQmOj/kvBjd1Pxu9K8F
miCeR0Yi75ikbEQ7HZmWwtKsUR5mcw20wxR8K0hbKAEehoneoa2uSqLNO52q6q4iAK3We4KPvzL8
DY1MZGNzrDJ/3ffK72QZ6C4tqs/lX6kVt1ZsF9NwVdBezzV4/al6MrQ/Cx+MFGA0oIGdUyhuFQRL
3TILHdYIDGUwuvLpIso8U3myyEe3WW3V/ckerz5WYKvEU4rQNIO7mervbVZ76tfEIqBuwHDl0bpv
WNhSYDFxrhTUhanxBUBFAiFzqQMYUrnkmdi2u5bdLUFlhTJ7OgqvOTta1fgUsFDZethVxypqZ9We
jnpNhehEAB2eKZVKZbnCr0YMxbaK6O2iraM8rqYvErRHWRDC1pBDh1F4BD5UkDNTdOHCrHAQEpCi
tKxNpl1Ubls7vUrgusRmsC2+JUZNXkrum40+PdMSiaN5arhuEhPVyKs+pGslHMVEQC78QymrfR/Y
Z5ao+0DSTlWKXZPakWK0ZHjBgiBACVcfrTndYLQ237M+cuUeVTMdbeLjEIH9zCUiEq3yFBvQGpzy
EsJpBlqMRMMdd/2l9m1yEMZXR8Nj59ZRvsSriS4AdCyrBi2HnQPftyFYDHEpZaBYh+hKD5Xo2VxS
3HqNZ2aQzaNB5yf3YGbhF0S3zA3q3DoRrpODnY1jgM9lsJLD5NDTibIKH30vQXHoDiMw6JS+NNw/
8VIbbQF18dTwXmjWqkegYYBDprtk05vyOXvD2K/o+HOpZuQPVKRWxwYjtDJ0WzlzPINtRpgET0UF
vQac6Z9d9MX2GZ1Z8kysCyvz6tAjcAAQ6fm3b4+Xhqs8EShi9dUxb4QCLrJp2alkqucx8ei8bv6n
kq0ayTDkrQXE5EUVfhtQC+vsL3D+EuG4piyiQViried0aBPLyXidR7qqKqF5oATj/Gk2H6IOmM3g
vZXvQa5uDsg3k4lDfDYlYkC5SlzI3NcQdWUqfaXCsKjcuLOXjlnjnZv2HYm2YuHjU8CGL782JcJd
5behHLeZtlMV7cQaVTJodjOGZ9pHPXmKHjFB3mWRazaqtBcBT7In07t1YR1j7H05xTDtczTuIY8O
kO4pZPPUOLSj5DlyVxpR4k35Y9YvoVm5NnKREaaoagIVYoXU32QDn/vJmp+t1XNwwUqnqp90j6pg
tJzW1ti4Zpf/O/8VGRVp2lP1cUMO1d84Hc8POwZkryYjmGVKY9dcB6NrUYCDfksWRIZkfhlRgAhU
f2Onjuf7mWvj4zWUOyN4gUJhfiMeio7/vJGG0rOQ4kzhZ9wfhgTtFvOIiP8sQa7aOIx21EsVWi0W
k6LBJR71e1vYItF4LHTYqxXLoNp+azpoE2O2ljLKkOaxko6sjX0UnFNzUZLCa/PQK63PQKfy1bPE
BZKPo1RjUq45fY72VhoSTBh5I2ubjDJkKK8d7LK8LR8YZ1m8lCn4kvG3M4Gco6dxIOCxpxN2U4xP
S2vC8VtupnzyZGy3UpZ9Ds1n8K9lOC4aKtsRUb4NhCfARnfiRXNUnto7BQvS4Sd0Bpwj0TtOaOA0
fvk2t/YRjcuWLAYG3mGjcpAjZSQKk6nZb9EI6MOKWKJbjxJTNbASK+x+s+ApRVur97eh9JYiHUBA
VFKh7RhZFYFc0Fg2qdM2m4O1k9Hk+lSgJfScRZR0rjxrdz3K9rJBpbo/JOm8qwIbKe66io0fG+HO
MADI0fzOWab/4+g8lhtHsij6RYiAT2BLB3pSdKK0QbAoCd57fH0f9GYmJrqnSiKBzPeuBT2dGbV0
SoFbpQIm1ifKWdFmwh83afnisu7lGeXySDgkJFLca0V6aitCHnC33aH2lWJwou4RczgZdAn6sbFs
1UeFJqMMj3mNGFMmLw0yJDfSi+ITc1htOlp9DJnqHZ3xXfnpWjITkcnKNXB+tnDRuekkZdXVnmyz
uaX/D02QpQNUB8hEQjecTeQdwv7Z1xZv8Nfo/ibqV9jv1IF2HeWbgYEGb7qE5XiZ5Q8uId5kBlDp
Hxp9ymYqlCrPhHcs7HCN8fylr4TBL43/Gs603Dpq9tm2yKWxrRXvjlO49aydcjWopgybP/z9nZut
XPRBosYU17ifvf2uQrj4/C8ZvtOUxAzEgajvpOrowV3axoak6JnHxERVlFd9U5H9NQ4lcQQmvulq
14NOTGDDQAgq+ayRo0jw7A1WBC/dIno0IWOn+bAJ+4VKtUNDQ+W7akroDSaahvk1mJr0oqDYuz3L
K7FQON6lcxGWFqvbCVlIjlzXo/uZg6QLSsdQ0CNZlrIdIQ90BJhBTpRhfo3QhZEihVtzr7a/bpot
cgQabc/pjRkQtX66lgZsrU/POnZtu9AY6KJEWzI80Tox82HzNf7OLnm4HdYd7RCX7wKBHvw2PFNy
KPU1Xgw+WtS05Gr0C8Ki5wl4lyyxurmEdYzpUQBU/M/KkW1W2NvQaClp3au0Zft/qaWv+zo+SnZ1
lvr6lNhiHqFWrKgZNMp/xAevaAKPxHhqUKIpBbkVZbnT/WhJ6spuiIb1lLNaYQ0WSeJ0NcqwecXi
7Eneqa2h5xFtEsooaczdbXXNCcOhOXZs6m1AAWaXMOJ1O5liwzD/DYruS2TqjSaDDqcssrId9XHQ
8/cQRZ1386eG8VnVKawL/hI9j6TKcztBq8RCE2yGFtgpHNZehOKx+0g5x6Vj18gLkhkcuyPhB6TY
w1DpI3wOsCcUpIJ1momo8wM63WnYhBpHUu5IBxBPhNWfAX+qiADaKIeC56EAacl09EaKo+ZniqXQ
719kMsthp/ycWuqpA6YhtwWZMw++fxIKjyq2JOwZdYCmt/poU3GtpkA8BdRTQZOqxsMl0wciQRTH
kLhnDfcGpEUgbnIo5A8X2BJJvoCOaTy0OBAMk7o5MnBgDwSvHfh5M9EQYrtVLXK14rL7bDObsQb9
SkvPRzqcKNdlJ2qBw0NM+1qynTzI5CK6qr0Jb2UT3uKg3MWhvBoU0DrGr6gYCSuUjqo33iIKSUYZ
sdp45MXjhUv9lnAB6NnyHbYko7FuTHEaabrNems9kCKnI3VKbeoOEJCY3EqZQ76LVB/Jqh2/TO04
xpGjxuoiDFfmeE/KaBGBXUvSIbNoGbWOOtpF8FPN/WtxElhMEOPgQLpFnBosRlSf1sbSlrap+8sL
Sy3GDJVYSbIbUq+8zvZ6+2qiZ1k/DfXKseyWBuQj+lP5qZriGCRvkuiWXcHh7t/18GGTz2VX0Xxa
SqxhXKCX0pgQRYb2RZoWcYwxPtGYx6ApN5OCygStCH2kKMLeSAgMoci2Y0YcUHJnD58o3HkY9SiQ
wEtC6siAGTWVMZNIZLo/c+ORs/qS3z6vknKZSfu4VWb8zK36q8t3YVCj1kUv5AUAdr9Z9od5HpMr
N1q+q0ABqvhQ6QSDJ/JvrSj/EDKkHNZ2RwxsdI5Mb1Gg1jCKKc7H2lbTpM/TIo9tt9JySM5g6Rd8
N55CgFm2a21qEG3ufMIyRlIprLS9aDzrJfq9Yh4b+j8DSXVsmse8j85Z7V6liee38A0bSUBZRMBN
X5NoQtUpdadydlCYLjs/W9GyfNQ8wNx27eb/72QdpAVYZocWkWtQdzvKYOB3goOru3+BJBw9GAHg
hugeVaiJ/Xid6vgdjd+kieaCa2psYeEBwoRNrwHlqQ0N4clAxwRa9OSpS9myGOtjivoelHUgwCEx
7iRhueBWSnwe3H8RmckChszj8EAiMOaPkguEgZugZbBay38F4cqoTj4p9gZIQAKq0e0NAViHyjTW
+5UJfYIDCHzPBVdPsZkpziCZ5MPQj1fh+pPT4U7ZgP/RY7ZGO2BePaxhRkhPU3+PoCcwwqu5tYXj
P8g85zKsh8XXKUNPJsZ4YOkNDHcVgp6i/fIIklQMGlBMk4YBFY4Ab3wqgAZzdROJMnBGnwmRNGtt
kpoz3fG4Lrsx/Cpl9cVaoswKk/oRVNorvVQvmMcnPBf6h73Dyn2mVnRADQCrkW78YDgmj+wfQbqx
fulXJOAvAuksl921yrRD0vPg5RXXcJ7tk3A46QSAEgVAn+NNkz7p75WSr9b7QVfbkIJer/MEaj10
LOlLs048vAOx43TRqNaulEkDA4RmsjC9PXOPX2AlR08m6hAd/1ax73lysZuCb4BV2N1K4bHp7XXI
m6TavOTxPmYjwGJF1wGu/hEHDbAg0UbUP2NGJPYpImm0sZn5CQGz3pgAUv1PS16hvw7cb9X6iEh6
xzAA3QXLhEOM2OmOrJmw/xwIxynPPSoTmWaxKRNQwShnuahrBdSUsGEKSUXSZAAzFF2+S20d+Gas
kfPGD6XqlH7ygRIjaI3f7si5jRUWvSMR17OmOhr+mQbdAvu7CSqhENpnrUL9OdjbJqn2cqvwBozz
YEA/Tu4QEijTxopQoqaEfMajaQE7C5T7McQ5nbN+eiUw4GrxxnlY9kgQcXTmADfa5/Fa5hvQmrvR
e/UE4k5v6jQAA2xNz3b1LpD5E9ZJrhW/UEAsU0K7i0K7FnI8b6z28CqKSlSIXS+N8oyroBpdqNof
8Kq0fzBk92jtNaTiXTOR48uq3SagW1Yhfdpc2aXLid/iHxlWPUCzXtH8494ncsSIRyeGxPDIzB4a
5eFp6oaoqSumNN17aP3bG6nPYc5NJSrj8I41mJ/cDiWY1CPt1KJVia3O0pqbWyNMgOnLCI70qZGw
BYGY4cKnXSG9eYn5Deug4k4C7zh09XsgOHosyNgAg0PzQ84U4T/WIhpKXjl9Gbd0e6Ku0bNdh/TX
fdnmG5Fw8lkVl0J9ZvWjZYBIomZVVDHh5+zELlGWfrQQgM616fO28mLV57xDJTNiWvgTRk4upz0P
CMgWJy9B64SVSMIkQzREpZFRhOQ7x95D3AXxV8D4+dI2mBWdgR25GO5m+NlSXJ2p1ACgFYhPZAg7
PZdwwDdEXKhPPUL66rkbveqe03oxbvPkpg9oWkH6u+Hc6Z8NtSR8sPUYOBIJwtSa0I5K108m7cqO
glyfvzcpVumk+n+G5FHLqxgcDOnMABFjN9egvmj6PbP2XUCUpo+EhQEjaG9gRVL0V1k9sWPN3CSE
twt/fN5knZpjr1nq2VcvLRPl00ACLX8WoNU5phGANK29BE3rJKQCx1pyEb6x1qDo7GbrymuyKbzh
S4v3BmIsq4rXutrBMUff/DNU845N+NB6MgZNgRkxAG8TPszgt+SerqBG9eaRItRq9np5p51QhlTL
i2vsqTOTdHGrXLI3zs/N6vx22tmlXFJ0Mnt/QgSe+aOXZ2vB9bq4/EI/zqJ5PLuQprG4kH098/mv
2WoDU84/um0+ab6c9/PV6Yy/dOGkM2ecX77mKB4e/XJPudBSXzjBRj9bZ3JK+b/0BBbOyMGbo7Hd
9HNz9kke3Wz6afbL63WYzTY9fwZ/6LlYfH5+1bPffnZ29Nnr+Noe58PseJltgtnmfHmfz+jkZ7P5
du6cndkxnS1vm83vfr6d8WPkMyImXtu/7TBbf1znf9vpL7X4W+wDpsolt/GMP3T6i3+5WZcIkNeB
EznScvoN+bU3Dv/x3i/nxvzozo6vcLa9KwT2fYafECE9KanhkmDnHk9R98j9Lx5fYRxq6yNMDp6Q
lxJnVYDgUPTTvpRx0tnrUbXuk0shGjHHgYonyOAAt8w4WBqhyr9G2R7ev9iUeHGeZfrTmTaFTnBl
hQLoBhkZjkUGdQWuYxGQSi24bjEDkDKBEY4wWgJW7XkoXcP0GKBvUmig00jMshV+U/+Jw5hjm3BR
gkKg4+L0WAkJnlC/iaLblQpIgUqDpewPrMPsrWSzLVlaRyW+45vfZagjIXcHBHuxrG67nnwBz5uX
1F7YhNnHpYUFjMIMvcQDRu1lp/fvoN6GpryQuRQa480MScgYBgquhvbYE7Yn55ApzcajoKv1keTW
jppxY9JcZcXyJQZ3VPrJNGQjpyjtT8nuFvKq4QpyR4YUIFPUyF2LgIKohFE5lfWlHlxg9WTBrrZ3
8RoVysOWb/Ff238X4XcVflOe5wf6vCmfVjPbD+F3Yb+i9EtGw5hX5xovNOH77D7XIqM96UNJ1kbw
MShXS7n64kZ+iyq9Zf9hpXch3wPrYaqfvvfFIsQnG1pfRfHdgy80B9reYu9LKK+s+aLAuoRUNz5c
tM+V9xtB9+g/EMjUUSoBXDGj7m9anD3Xyf3f3v9turNZbyQYd02FxKk8EpjYv9275H+09WpEUJ+M
xjRAMuAR6mQ5RNBW4abLmCL/TwC1HYv4n1Q5pwwMYrzGROanGA0Tyg+ASgZtSXcbEmtxr679eABe
4hHc2MVSfA/3cdusyiXq7o8baXLqB1XDGqGkMaTGTRFOnN7yBi3rl0oqm+E01Lz2c+bU5sqp16B/
zVbInxbKcjn4izkEDGYHolOXu51ZzlE1SldSVV2SIxGcbNvySgR7VfzYqOrUlBX4bWXv7IZuScMz
vzFSjFpOGC296Evvf3z/tw3RFBNysPXDH6qNiMKOw0uGkb+82D6n3q/a/uXRm59F6j+orbOhksMv
93+bDkD93Djl++TVblC/BcwT/EQ2GSOXdp+9klcA8X2CZ3Ededuw7m/gnzf1LxjXp7Gx7qBv5Fjc
lY34AfBnhAev332IH2DNmuFog0obETZqJ5phmfPh1z5Nbl63PKRH4488B3PnvngB3ITStxleFsDz
Q3tg/UC+3NVzXPbjL/8LN1I7NSQyTM+qc+uoqAySa0zFx4ZezXRp0iu58n8H5Z+K5iv4ib8Ha5t0
ZyBskrKwk/zI5rcgHxvhyThLrZOWnKLxwBCIeFC4F6jDKXvN+mqzVzYuvGtbvBBRwtT7ZIcZC7XY
4ndpHe6XsXwwqXVI7rpTXBxdddEnVMx/JdJ2YJAiDAX5ItII/xnqH3nyKZvvunyr5rsrbg2/LJOe
94p8YgZRLTFxL6NPqd01zYtbGB7AcCTtIm8VzgoURb+B+qrDRW8zaAIrzak77NV/kL4lREZFUMYj
te+m+RyxthtPIOi+unXGDeImqMBFAKzIl1siO4DYkeot+FCI7Seb1IRtO5f8V1O85b+mOObUAoaf
XnaEqFbKJxOtd6opZVnHzYFwTxN64DRMAPAlLZ+x2JR3HL+rrJqnTn+nTGvBi8Gx7lF++Sd/I6gA
wZ6hpygXyqaCZcTuPsufGaI8iknrucpihuNTpq9nHhy9l/IW6Ou50F3aenaodkd7zQ4+GssE1que
QI6fpZWsCrQwR0JirXXCPrbhgYiIMKsIIdkrzKqEldRrRq7sZ3ywQRl/Gc2cmaO8KvlYV7OgonCU
LArCtRbkifywsUU/ItsRdZxvDLp9ihrhuthWYjsO20ZsW/3TUOUVJECRYscrsaFwykbGs+bMlcgC
LFhGVJQLOw3Vny/tZelArDrD7L9SV4+dQB+b3Eef45pj3ySNtEEqkTO0ZegXTGItyo49MG+ko7T1
deL722SGaOBm9yZYwsFrjpHF6E+gBtsJQ0FVAnm+Yr1b5cjs4gBU8SYDvebUOkgYPPIIJqbpFjg3
TnXtEVeRLAuSH+Gn0MLKsbQhDyFGyOiPTo2Mos3rtTwQe+6FkHxbgXlCte/tlA2JrpIk2jaFye35
5wRBQk6TOMZQ/GNSluVjyFLtnpj2lLBedxHQqdmNROoOC1u7S81v0d9GYdOUMyC+9WZcgG8B/iGi
dT5AybVk5mLHTzqI6PxWy8Wt7orfvAyddyS9sBavK3EiDKRiV4+lMxZgA0vO4B405OJmd5b0bya+
lAw/nRFXFIBjePM0sHUjJf3sU4QcK/a2D28tlfQlHnujG8EpaXCNCC5jecjlM+SkFrAaFrvMINIu
w37cK9kVF9c/RJZ9QZgE5iK9QcpPZDFmrgQgUCu25KcsRElwGXg3VDbip0UNGxLKiK3w8qtQUUo3
800cBdQTAbwrNkRibimYWljV3b1hEKL2BVC8qglPVlt9W9KGXETVWfPcK5m1fkAmQhJBNkIl5D5v
BpLKIVtL9tuA18cMkeMdkVKqayPCb5WzyJ6tNSIeYIcMs02f3BpcFETxPot7q9dHNY9Wek5RTehN
JfKI5okNJ+GEyGOMq/4rV46C39UCShCuUxJg4eFVq10nddtN7FvrHhX1WEIdYrXXfzL7Cg+BoDCo
9z2lkdTyzF0OD5dqOUPXHS3soOCWfMhQSKZ3AajB1zDDHVB/xwsxrMStECl5JathYDK7Q80T9WAS
TlGAUeOZYSjkegRMu6ugTxMPy3qiywnNA4j/H4LRPdD/kohEfcalxESgckNizfI0U7DCIvToXXIT
3hkHqY5CMKC20gJ2qsDEWsEZTYUukgU0Vo+Coke7avYDJYrh8BN3sHCRUu0JHM108+E3pM519Ag1
yXGYek1baZVlCIrpQ/PztZ2FGMWbs8uFB+akbMaMLtdkMvC537WFzgltmRf+Sa1GpCk4vuVin+yA
pp8pU3HIqVRmPO39Ftk5SQg1B4y4psQGqPAEMixcYl+SMVxJDLpqcsn7fgnuhEYkBrbgjzGhhTmc
EQYn6xy81K+9lYYCI61wsTcaSnZzl5szbAQLvC3gHW7jLiVe24wmjf5fX78DAhCHcJ/Bv5hk9Avq
mNrlJOQQw7cwEypt7LnlkcnyNNC6hNNIiFkga38oMAX++Kebi5AtV/UqhFff5gR2lMliIDGdUAL3
4JEBqVC+egrzVzApBhCXyNYqNnLEdbyP6c0aCORSEeiPjvpT2PSGPKbyeMNbiQiVdfdbKuq8byZh
Pby1vUU4h17bCTETCCSnRLyn3brNzqbSTIDHYvDorusRLlT6rKDrSuCTqpS9xBucxftc/05qrBrD
MxL/cmtAKbn2PWKcBpXSYGrr1CdxngsFhoCwCGeAR6szmWRfb9nzdxVdeLer+hjm5yp+WQSqxJSw
1QmvfzVTlHZTURfnof2so0vAiWKw0sPHNAmGP0ClSKKAFuioisu54NCIdDSyOKWjx5ixhKed04/T
Vggg/iuiXR08EDilmJLUgdwNQEa/2abIO9XqKbXvVttqGHsViBDQS4TvFl0wZxdJhYzmvTG2fklU
bXDD67Np61unc5WYKC/FpMDF1x2jMbr2RGGjz11WkE2ASab2GcokBZAEEoykjwMJ8bGr9xKnbeMf
bP1aTfDWOhnpBKKixn7kwgbbIdpOeaKdP9i0jAP1ayR71PZXp+2oOutFukU+szEE7+PADApChJFn
pwnzbJP+JuxhLqsBGds4xSr00QY5Rfh/k3ZVIlxtqfYa6lOAXt60Gm5BcnnrhYzgpZLvzEvhfvA/
avOvGz8QsS6n3hlG2tiewnY3sp/zikq8/0SOE8ZK/61O0TOIte1EseTE4kBWCQr3UwmSNEs6FACG
jkzkZLFJVhInRqeuhQUuLOBqU/VHyniGu2QhDOTpAD1GhvYCbWFJb1qak+SDF3do793UPpKbFzc9
t5m/TwTK0qKZC5s6nMTGeljNUhQbA6ON4gUPIRAm244PrVuRkVdSDmuk3DyNhAM0B2nsXafJbafq
Xmg8Z4giymZel/I9DeAbajZ2s1iqtssoNV3YzdJCP13xKLvYNCdrgeIZ6ORBELeTxtwl8coNV6lh
LArjqti8g3Amo5uvLAQMA3ZmM6QMKUk3dffM+mpXIugb87Whuchn4HxMkCZBtJmfbacjPqcVlBKw
EpIDw5CtH6UW2f/GVrd6cNGqvZvuR4gX60JBJsqsvYRrdSb4vtVkg4CwbZCinQZv3yZbvUd3QVxJ
9iKmeSmAAmo0ZgHq6EmswLVDoAv95Yh2kdp3NsSAGizNxtgbWGqmqhXNarkrYydP1B1JTB+DJtEc
MreYbNXyKcn1vYnKe0/pAEPMLMwwKk35gikzqHpv6nwZ0IoRWfRbh1cM+lMvLwkl+lZBLp/0DOC8
vb1y0Azt2GkQEOpXExiHCjci2sxFeiinp5qoyO4DnwGWd2RStmO25T20sg8Zdsr1jxVoB6WWbmez
GU6M0NsMUDfZqwArph1/QVFE/DDUXVYy3QB9x2hTr8lAAm/L1zh4wbe5qZLphiDADnF60xQbC2BE
k6ldqQGJ7UWZmqcWBUDFfGxQXmIgYcfHTo8uIlVpJpMppPMsCxZqqoZsbrEw+UmD5Ch7KQU04MJ1
WKympOpRQx4nU4jevJG0LCr/HrrLSk430fRooztWE3Vl+E+PtA8UORoz0gQzt0E7K4JVkj4z886Q
4OOaMLEpbRpZws53UqFWWkvZ1fDVg4nYcyBAilCykMyX/QCtTzUVPiLG4ZqrGt9e2f6jg1YK9HUF
5xHw4nn1xkK5mkUoULOWvQr/OGh9EKNiSc4mFpzpaNXsHOPrISak16BUPh7vtrGtGEcAwFuyKspq
D3ptyvKO9l8+0ya4cz7TUvOMDL4Cz5EC9SLr04g4rGr9OR3iaO/6kXyzcQuVML23Pfm7oWx/TLYH
GXVewHFnNNXObcLzKJS/aeJ2I4tQDNDsbUAxCuW+EAoAoEkjzTvUHKEq4ap4KFjqKLPw0kvG0KsX
gE9zJLDkdUP8+6Ax+dEiGkNDFVJHOxyubF/QlumZkJGFTWKb2NGb3HUPoDbKGjiqfxV0KYq4qpiq
PR64qX4ZkfbMSy6a9a3o3waPb0s41zAFilVoN8Pb1Fbrdjo+537OHhRXp0kHpaDrSeFCFN4ZYcCB
H1Ny7Ywv7iTP/eiZ0BuV0d8k2g39Nz4ynJHWmDsFfah5TUK+NDMsnMTV0Y5vITXhMPILq6XH2zj1
FOn8r4oJ0CxaoGv6FiULwQLMiQKJb0SupFim8fRUT1NP3Af0Aj0Az9ldyJC7ScU+SnFjS/4idY1D
FNPnS46kxXQbIdK0fHlZ1hrpTa9YQdR49byd1x6R2wQDdDbd65m1tQdWrOYiRdeuIe4QSC/bKV21
ZZoZlW9uz5CjSCq8f2jsE8Y2bYCI9N6e+/DMz1EgII8RZk6h5MEiiR/g/CXN09AJxOdNg1VUfQBN
k2h4VcjYGL2VrEuQ7WRaUXxlcS9LyzZG+a5EqyrErER2eNVNeSMWTxT9Yh8VSodQ+8fPuW38PwZA
s+0Zz4lSgrbsBlyaQc3xAN4u2VuSEoi844UovyOz/DXa8LdzR0eALbU1cCOVIeKmGvjYgqdGqfpE
6mQ1+nHOLVuh7siO1G3hyye/VQCemIYhPWMhfZP+P5WYRfKUwoGyDskvdguTTM6qJn7k1Oo50jrm
nVislNrda3wKQ5E+gqjcomWjUXiWtMNREM+Q4iLuMHkZAmVusU8mFbvPLE1EXErglbZBp4A4/hRH
t9DYhRHrvBQvTY1qxjT9R3fhstYbbnxEaxnXkzhldA1Kd9n/56E2wQXIkKqY/W7SWGbksPkkFJBU
whoFlsZdsptaSVOWBQtYYOiOk+UiqoB9tWCuAU2jEUOmjNh2QTVrIbHoYKKVvmHbxEiyzJFLq6KU
R1jhnL7FEQ+yNpv6MqmiJ4EqvRd45hLzN26xvmDZ9zqGq6knsH6Vpro12AIDU92EBAblME+cT36C
4BT/SJgQXFroe9EaS8SfqIfyheyaO00hVWO4Z+ytEi80m9AXmpZlMkXMENPGOqUztJYofyOfSZj1
va73cf+tvtHr6/lHEryI/ypOffIW6Ly4mYvk4jYdvqOFxG5J0X1LqEfRohHLnj2sVgd57BWfrO4I
C/Z++hbyIeVtFvKHqN7B8Jf3y5Y2CdNI0XVgjzbnYbvsy3WhvqAfvfploqWpIlyyIyS7twzb2MHn
kjaegzA5N0hW6KK5isBYcJSGeFuLocbCjBDAfP4v3IUV7pLurwIQbLSN3zyb8M/2eUEI+33yDcfV
GnSXNxK0DOqICskAKi4EnFfpst6j6FR991PzQ/pwD6wYgqgPxcguBQ0y2kjpE0qgihYL32YuWKdT
CAaeazUDkDS/df9GFEc+nmkVwAQLkKlgjuOFo7HKliAvxnnOQuYpwzsAh4Cmn5ddyUfC9ELPQgSt
LSN7QrER1a/Jm1Ihvp7mQKTkE+UepTgPgQfaDxlSJbfoEwc8V6WYGSx2igrZTRfvk52Vskm7CvCZ
a3/lCjf+NkX7azIMlAkXc4svShodOYoWBsqr9GfKkkiqt+zKM59TWT5jgSa4hcuYuCVXBaJGvOMF
85zE/ykLjjpHp3PF3Bwvhbh64/jli37n8RYk4TojQcZgpOkOQhaIJmvmPcmiZ3sgJYkXuG8ATk3x
OXZrUJypRGROsC/cxmdE9GEoMJxQLfVJBO8ukfxHJ+OEtQxi6uJkLXcsqpquMkhlq4KAmapEaUiU
Mgo4CatbRGieEWc7UVCtUPgoYIOLnz5k986qHLnfIjsnnr235B8dFCQad7VBVUNU3YAj5hqizYSw
OZ9Ufbsj8QWaHkflZGRWZG9bgLL108o84qBCTu7WrEphhSYfrSHBpIwpCcHyoGyleFJG6wV3NvCc
XDOl+E21ltIcl3QXolYRsPvdrjMTkhfXtKTSgX5OyMvA4Zhx3Ip6LphMEBI6YcVQn/TQMuW/XDcd
2YO3DsqvkLQcmfE+Lxilhl03fhKTs/SYAuHMAo8mMZimaGr9RWIwlSMa24JcPc6CBcEbId8TNQ51
SsxNgYZRe1ZsplKBdaeDlvSPqVjxoM0biWwh+zzSVDucrSnrpCVJKOO+5GxGHDMqtHAQmtG78NMR
eFiWH2PN2o25eumCMceSg/KHrixJij5KxT5JE+/jj5/pVCKa8S9VSL4b2bp49TP1hpM76Cupiedo
rxdjZuw6wvmsptsoleCj2jQxJI5JAHgMD47BqNMAEZrDCNaruHioA42lA4Xyty/QMKHVqA1r2zXj
h0+9cRVswzhxvAy2l8y+cwzz2EraNxQhbSHozqbPRuUmyVrQ5eCYsFNkaMoyk9pXW+Dp8jbxgJQA
C4WvLyjGOsaEqc7q6i+puwWuN4eWik2kXSP8pRRB6exS8vR5hY43IABPnkCzxnRoM06XYAdVm5IB
BfcZRI6RCMdiospUeNF0plQe3zmY9aOP6bCmNt0jsDXoo1XuUj0QJzvDIqtVwyaqV6ilVLTQPjiK
8lXSMU1bbN/vvfKpKIdUuuq83anVLaWy20vYlgcAvimxrEBOqqrFLlJ+TVbUQjC5psce0tDjlNAx
f9TUpjRqcTQGQneLx1j/G9pbTnll8suv7Y/kUc/H6EP3/wCTsZXrtFPQY5s3ZxmpctcfidqiVQ+C
QhMEh4ZE8WLUlfjQOm2pA7i5Eh9DwH1JAmw7CqZIGTc1DfDUC6qJd9aVK9mI6CdUj5mQgSjGM0Ol
40cJMde2T6pxVcJWSvM08atqlDLVfdrcyKn8sPCnSZxdlFLGGuobYhf89CyDP4r2wXgeUWsjp9+C
70Y17ganVBXwDE8dSBga8rnPQaS5n6V0TWHWQNanNQhnzLF/+Lb+U5B+22Wkanph7Gh0fCAMqYSx
DvFcFsoLcZGoLEa2+Oq7sFGktSdbtIblfIONm4WyJoq3fnfSocw7R4FBgds+SvJ1JH2mzMExU4zc
qr62g02pDchw75Irb4jYOyUug1CErgI+0gBcgt3sGJKM8K/LJGoyS448i0rYYksiv8MTaIFl+ray
iYiWstr4w4VPSKdvhYOohaxs6bQ3KcjWjpJObzeRkoPAXoYpLKQ+DLxYZpaZIOWq+maC3NcYN4JR
3/lkqMqYqtuwh9vqDsNDFgl1W/H0ifJvuKvpqrETgtfZYVxrKQaSdTC0Vb60bXCTmViNZTQrHt8N
gVqgoJsy/PYbYlkZX6EBlkZELMIEtfC9jBBpkbdm4Wnpq63/GP7hIPSFoTBbu+LZdYTJwTB2pYVL
RiwQCCxCWYIW+SyDge0TJcOAOxD2qSPMqORkjsZ0lxfDKWqHq1r4a8iElZ32HymHQ1whiV8nwOq+
dfKtj9aTF1D8NeM23nz8bGJbItyemcUjIfacmAFMs/mikOyjPZa4HwKuB2uH1IeCMQpaXIKg8n4n
KRJ8Xb20tK+gk37pgqeWrLolqEUbk9ATNOqCYyfq7lq3G+1ynrq49Yn+cSVBwAahjbyMvS04VKgL
5dwmH1HiwKamjLwn+dEo7qLVZUKTGA0B6yqpIjbYnxXoSzFfT93ftpqxoWGZy/5E16867MTY1Kty
b18H4z7t45r6MK1u1iDw6iwNifIzBmy3koel8TYwLAwV2x5EGjuYSZWYL6cnuB3WApTIi0lyjxCg
A0dHttEcGSZzLG8WLZWTyy2Aai570CSPbx7Dqhd/pkBj+caFqQsDAsMZx6nj26jgXZP3we6sWVRv
qPpqFGpnb6XRr8Np8jy2yDDz4iDqD/LX65ZkmnlgLU1v3aD7NpFQsYKb4UNHhh3xdVKmMEVQxkxm
INj0aRE9y3OjDivX38SkWOV/9fCL7phK5JiRw7Bzx0CNFRR/ofw7qXKJF1zmqo8CMVy2ncmNygfR
H8GjR7latJa6kmN91Xs3ZNQLu262hZDnASChGZZght1RR2LP1t289O6ubzvPomDZvWFJnnlcCSar
+dBvsEdIKNcm0CeJuaCxYSXcCnllb1iJ6AwAR4bPmnw8CefepG4LtIvBaT0QTMT/Utk0aClcefa4
KnLCKqTC0Rh6VYnQ0GzZ9uE2FRKQUD1lsZ5TIuHsR5uPIFCxA9KcM0ByFeEDrv2PARJaJimP6k8l
q899uYqzH+KO5xH7A9fzhaxIEg6MfQkIkWeYAJOzBEweMICCyq008p4a96DIyFNIn/qPpPNqalxZ
o+gvUlUrS684Z4wBG15UwIBiK+dff1ef+3TqTE0xxgr9hb3XRnQQlBjlHdIv+tcRKw5n5xYkyE4y
GUusaWNhkJPmT+EDu403uXOa5EdrQlql5xPNtOI6PlXM99rvWXuYTfwsbEj9DD3w2TV1+JiRMMRh
vRw2AzSOpN9b4cnNBFLceiOwiKTkIaUpqmZxMiswtE3A9KxkI1KLb4uAR9ZA18ouvrgrsUgUHdoZ
7wGFVoIviUe6VFGdJjLHUHczDcxfbKk9ZzUpulxiqhfycxWiZN0BY0ZBdoom5S6nsQWrZOiXZoAQ
ayHwZCBFeZkzuQaaeFC2bMbmS5NSqABFE4frUUf4ohEtb8DsSPb++FwiwaBHQkqITBJ5VtT8R6us
e/Namsm6ioc1hhtkbIhpM+zX5M4J5D76OZp1xmMf06/aQZgdgnrWhvGwMmV40tPmZcCGPVugVoaI
kSyWyyctES9xE3PzzduYzsfL2+UAiLLCn5tv/AY6tcUA0P4dWVKxhcNmtURSuAhZG7soithPaJwF
DB/Rdhb0EU76h4tz7aHt1PGehyhgLL5My1bM5HZn5vw+mf5a4R5PUfEMVXwy2AA1wLTLCY2U960k
6OSgmjR57uCfLfeOQlpN0rHxgHdac7MInFYO50Hf9MzaH2n+L0OVjYxrNSBr+hcQiaCEZg8rI1rD
YlfFRspkJtswnRjKZ0VWsDk+JrRfmhQnYkmXWRrsh/LfFIXHEI3Q4CTA/v9885ogNmH9j3b9xaae
0Qj65pxsqxeWzgsFYcrrYaGWy4VmLqoUSyAoK4LVAh+yar1mljg7uFTbl7wjf2nkxOec1x3eUSzG
1PRWT/T1zJfcd+9qkOuCrVa1TaAv7c3sTNsEs0sNF8ICT1TAHUvgXwVKpsC6tHthWitA9sALwE9B
yjMUuDpcYGvFLjzDIiyPBV18TSQJMRrV8A7JilFaE1wjjgms4i4wUIYCJlkEQfzWjQhuDGfPBCgz
kJkVSxEzNIEV2OA0b5yLnTjktOJ2F7d4mHc+u6aaiTO48tmNL910c8zfCBWODcajDtq1vve17JOQ
ikVfoAphYlr8G1EgF+QBBYlGVUxJqtGLE80iJnPRU4pG75lCZEjiLynup2DFoG3EwoTCInc+6n5a
6dovFJelJSamJxy62q2ek02BEc0H5Z3eaZgKrWVzs+NmQQKadO8deSMb7OBxxCh3gxeIdSZsjAQ7
F/m4UQvzsyvWHSHKomfkQ4+fvXcWonZuyqZ8KekJFBopmEhFJN+so8WN0BhSaKLlovFokbGeS2ZO
aqAnDQl1gCxd2qsyv7ac7x0FJkZ0N2CArmY/XNPuzCEwFe0SZbwiiCh5U+9SwfBA4TXzlCNA/HCE
8wGAV+E7HBRTIeUzZew2CTXnWMW7GQ7IHxwHtmd6YrkSlMemiFkb9ZsIbyIcM+1adgzwy5XychNx
9KRTVLb9PqXswKtfBCyxmF6SQMDFtzc17/4wLreavsF4s6QzRxJTUo1UTwRh+0H5xCSRgnsEvAU4
Cduejqc1TDhyp3jRoQH1igseQcYHFuK9YI7W1ohAaz0zvxwE1Sikk8xQkqm75lhLb8w3QFN4/vkJ
82doHKkUEU2JU9ZxdDNlo9JlM/k9V1B/LcKukLjn87GA8ezRnjfhn5A84fVL3/0JJAaFoe1jis2R
Rl0veQV6xl7D2JAmB9jFM/LNAqWpMvYl/qceHsg6X2s0pRVpi8h9qLyUOzlGWqxL2g55VKiOwHAZ
xKuCKF8xG8DqAd+H7n5p+czYxF+QDC8fQHMXNgMezUU7jhCwcTGcoEUMnIgl6kgM7DFiZWTCrUBM
lnItPT5NU3wW011dTTM70+IvFA2h0bvtaJo7Zh9sPisWLI5NzgOvOTYXInvHijVASfCan5YEE2gb
HuhqjgbyHAiJfPY5+CtxDxJo8hzzs79SRwmrAEN+MrbL+W345ZaqQ2yDcqEbWL79CjVF0azc/J8Z
fgheHXzDDSRP62r7a4inoYPlKkSPHvUbJESpz4wAcVXsf/r5b8N9a+hqv+ZvG1pL3gQ8uCFACu4K
Vkb8eMbxWLBb8ePCXg5fDHpndu8el0m93GwKi8781bgVcMHBRtQ3/WyCx1ww291lRDHyaNEhsRIc
ed3nPGyW0BeN460EC8uJSDKkAJ1k2u0DRBn/XH+lihVgXU8jSOCQNrEiI8NvN2Y0Puv2Fe4nTy/T
hzk6jix7WCKsB+unRRbK/k2ixfP9s2ZqG26VkK/WYi7ZYCBUdY/XRito83ewYIuRVbEWlJemSW9l
ZXBzfphUJjpIt0KRoBAJN4n53HvTSc3BRcxsaZreGXDgkkOToRvLKo8OaGF1kzE7KPKQ4RqYnWOP
+WDkBcDcJ3BuJhFaNsbDCk6nZjeHGFau4VGfuYXcpdM6lzzOLMWfhFFcpCHeKqNHgONyiBSbcZg+
wowAVDXKr3Ri44FCRtRRE7qsqhVAPWh6BA++GcrlEORnTSL/tKZ13ywb/6F76cbBfZ4izxksXLIl
Axl4t+idCwRDSosJZJbHu7KufkzumsdUNKblTK+Cchzp0wYRdQbNwLjWA923A7/Wx7NQS+yVFHM6
Ndnck+1GFEWs89xRwOE5xvmUZYppggSAwoXtpppN8kKrPaQ+OivUcj85wX4U+q5riJ/OS4Rr9Y50
cNp3g5kjQcJpJvdugTyS4NRWZdv0rKu6ax/h63ZZ4LXy/7CPGNgHj0bO7kILkksyPGowaJP+OfbG
1uu9tVb6rw1mOu2OYx/SDu8dj588bm3trfPYW4n8Tqa5Q8Fe2m8juktJ4hfN8qUBMNdtdGCCXdAx
wfhVgCpengzE51aunYE8r4HpiVW1R7uM3yAj1qbxZeioZSWlEkRGtsop1gk21e53BLa/ccmFocao
AUI0lEtucoJhdrF7ls1Jjh8u+Cja7qmq/qZx2bh8BcyXrSHcMxB9DYZ6rdA8BLiDM7IpTjQ1YDd4
9Mh/O8buPWG+ze06impZxdbmP8CB1p6iEEuViV31d+ByiGrazaw4PVE/rP4FXfyYBgsb11MCn7c5
dqQCGwY717w7awD2KibKkzwYNb3UsdTKdQVsphouPaUH/rxHx8HgoMT2CCLIcfewptw6NSA42zv6
Rv5fhJyaLtAI5D2zx+Rj7mkZtXvs8AXSGiorI/u/ptLJCP5xk5cI8sIAiDs8TdpdESoqVIeKmtO7
CDQRLDnLiHu7cxEKESUDewTYScNyspWweWhAWHc35Z/JBt3/Nqklddraun4kdL9hF8FAm2Edwjv0
gkVivWuhxhgtXJzsMcFfykOimeDkcFZp94kUdyc6lR6+aEKocmrxqGR8hx+LfAo0mUxLRipn3tr/
KUIAe88CBWyKXncdR+QpYo2NcIwMR93+dFHXj8Ybmg5Qu/zInp0VuF+XLUsd228DC+p5NNUvx9xa
3zdWxz5wYqKu3jaAzTp0ANrBDn6c0LmKUdsIBsjpw1Dyav5uJms0Sfqm1r5M9tepR9BbxNa3wwCW
PwJxtyxqVIh6pWevcEtmqCoSyYCJjY3FA5w30ToSwYcm3E0tLHL0yOWlk+ajwohmYWdtLdkczKZR
DXp8SVoSx7vs7PNQgDCFdvkZo3QYUJOk0aNrqKvKc536Kwv85QzezuIUmJDcdMaflm4r5yUe+K7w
dSjsmdA5QmZ4+B3S4QpyVDT0xFLp26odfyv6y3AwtyxrWyY6FKKjyfKLSQGrXUqBhe7fo3Re5bTR
MSqHfgjW+b3UUHPlz4i8MEciyJEOmAS7fg0zjlbbTLMFzNOZoTWsPPawjd6upqz5bqV/GZl1p9J6
QZxVrWKHwGabjzwoxFXtgWRrT12cn6VlXgoWEo3QlyWfPcFMliY9kRvPehccDaUAdkAueT39iICq
PrrgJr4dwN1tCzQl0bYx9rYeGY2D4aQyjfUQf3p1gxNiJV0NNj9fjEZKDUshTK+rMkaclfcGOYZI
xkX9AnSZ8Rffa9Scm/JVfStZRzCExm4oFM4eDgeIMcxPjuR8tHcFKwiCwHauEM8YVr5Gs6Obt7aO
7+9zosi9oljHPUl9UfCtmdUKucWA/sTXbZgRjNWC6qpKFJ80KacKNinqJLXq+O8iyuE89oRRhuVB
hPZmo6fTRxKgEs6f3VbfarNcmbn52tBmagErAXAFLaIOh9QAhKRX6b5BfWfn9jcHyNoLNvFMojzn
OdarD9E+XF+Q92Kfhyg8GQGWyrzYS0F7LUKGw9GqxS6htyPqsuFNa9iypOecvaxBTcT+l35QUue+
5XBR89CBS68a832T7txHqXHAQmQR2UuO69mXD0iDkL/mGuu0OVNfPQoTry0/aebArkAwytbc1ANw
QMgOo8aIyoUG8WnXyBBNqiaftUhjb5twbyNzcDlC0veO/pbehLww8gQSgENZH1Hk60uzn9RtjFCk
VtSHECLWc8myeaBbhtiOHTdfz9qAnBsRmw0WB4Z1YC4cQd07vZV4hSqdsKCOTTUzbJtvhyMwDYOF
TN8CE0+m6q3RCQsLuCU7o3oKXloJl5OCzGA4WOUJjE7ISc3AkgwW1ph+TdRSju+tsORFUMQ1x6O3
IawSJUbIbacNtG/0wylWL6SbKEgjECUlJJ0I5Y7GzWrqp7DBNB381iEgoRyT4sm1wABiNrBdnM5j
BmYk7P/6Wm2F3nIVbJXPtO/JSi1+1DCFcDNGxz8qAC2FaBBQcBOuIO1DVl51w6RkdGFrQfS5ttCg
Eo88iJEJQaYtdvQZ6z6bTy1sCJqp3QjxreDKzJkORmXcMqrnu1zbdDiWfbECtIkUujYBAx5nybHv
tb2dFh+mXzwj81woxaUVtq9h+mwrWiOojjjeNODYiggBvX02x3ejaWAh3gb/za2Z0V/1l2bp669K
/V962Bpwq7GoW7bI6AWJRjn22ZZTyPUOjdshBECnhak7VxAaqa+zHtt9i1DdC04UYYasv0WuU0JY
RDwi6TYLvCTSWMEV+yowfLul+ZrV9EUUqZnfL9JBo6GDZO5T5YJ2tK4NKXgTaWsoiJp6W9Ssaudu
O9fnFr6glZOOudWzFE1+fUBvR1bGh0HbmQTvTX2JVWKwrS8x0QdANPLMOKiMMRsdquYc+rSlm5M7
iTPNBL2WCDy8pAhiO25HnT8m2SnmakfPoQMRWmZ/IdOKNsb5NHw5013B3dxqV/FimRtv6fqcrqG2
jbig+n9mkeQkSx96BZp9P9oXiIudpFslY3TK8zNY+72bqlc3r/i6j9XHec4JViCw9iymfN8NPLeM
eXiOiCFyV63tAuXDxOcT3JaYUClp8jOWk9MA5NiiBzK8V7tP4dF0zFDGS1jWrI0A4iKzs4JrNhtb
dgJmsDUoS13ACIPoPoo8WYc33TXWDeYPN31PFazcYd9uZpdEELljbFl3UgazenHZfde1+c9nUgP0
0kteqybcWiyFZ2u+Wn4IPajY9CBhcvlhOfohGFA+w6kDykhNwHxIW5rsUKKoY0KC/kj+5X1xSaT8
bjI0ztyuada85NLdGopwR55kb+zwQq5BS7HgdoprmQIPddsT0XxL/DBmTPLmxHbwYTXICkyATp1u
vZWtCSLjgWAO9g4OObHsYrm4i9hY+zHarkbzHh2r53L2Xt0K+cpzBFfISX4V+Fd3yChr8uLX7RD7
+1190UuyUpBlxMJ+UaQyMmbooZlUaes6+miHETFxRIDH22TcK7obPo6bvLoaes/20TnfJSIsRtQg
MSL04DZk73/QjXANP00fagaTaIg1qkeoDt4E00MId4enGT6f1B3WqiYr4ILGh91c+C823pHA5mlz
8D8hSCINqQ4xwQQCP5DhINcn667uf0uTrteLX6Pk5s2PgOm/Di5+GHdA5J5YsiIxasgO0xFAz8hS
+Nl5zkAS3VqIjj3Xr35I2EF2pBMmm3bZmcG7RSf13yYnZmlEQFyEU0wjchIzaaJx7SskB0W9Qw8M
+Aeiin1vdKTaFGAQ/8n7uGfx1oJ1a/FW9JH/wxDmva+u3pE3S1O/C0UZBdk8UCSLCBFF3bzXGY4X
dnbFrWfXFqiWfh/QhM/sCstxC4xMKz/r8C+ABtq26WvGb2oLpgVCbn0HskVqH0PtLXQ/B5IhcDYt
ddhMbAfY/Js3x0Ey96N+Mp+pJt8rjh5i2nrjO0gWsBRnU/z3RNi4MTBJ1GNzHDrnasGOQR1OpByu
88gjuRJGR4J2KdUxfD64Yk89VHTSHd7itr6HzB2fpGCiiIApCZhnxPkxra4Fai7X45yjuql/UbXY
Hl8AKZYzd/ukF6+kNVztcUQVIUpSGjtm9oR6uvHDJsyX6aVJEIntcSdgyhzc71iyrakn1rQp9QT4
0Cn+ntmwtVKglYUoT7K1T5Nr0/viFiqyNdN726EOHn8zJHvSOwbGpwdti92KTI59RWoTSEXzw8j2
9KoeedK5txggZtwEr6Aye/FpDEO5VjWjVW0bULCYUON62FU41ooOOC0+5UnuK/+dl4rZv4nxoQ8E
RTlw6JqVb7D91X9DjsMGAA9rRhOJauHNrL+QhdLeRS3DxWKdjPXGRVfrMduSjFsDr9zoo7nTgxgU
NN5aikLbuwviHmqDtI5w+RPqNkMJqj6fdQczeBmmxEbW14lwILuz/g18ZuNnsswDHGDmWU/RV0/s
XsLdOL437aPJP43c28TVV4hQam4yBAnOvzxkWOekwxXq58LM+ouMitPcRoCtLl0avtYxMnnNCP/m
NjmUKpDSiMNXo8f14AOBMyLri3SeUzp7Gxj7vNgmHpxnjZQkbaCYBu2MmAF7W0tCYeRQGyaA3BDk
MULodZJ8YXZYi1j7VfPwLF43lkfe92GavP/sYiUCPUPzsSv0q8ZmAT9nDhFtUfxauOPdqREB36fp
o4j22N8U8cv5NAOmfYVdHEsGV2gozzo3k4GjbBDGU0jpT+zlItOvabenR6zRL1OSkpgJUF1+Uxeh
ormRfLAlayCiRfWs/BzwfZXulVXEodZ5w4bGYyzTTdB+tO281FvJZgKQHUMjQZ6U7X6U2rPSvKcN
XHdG6dOtQhmT+2zwR655nW+dUpHwP2T1CQWyrBnOSoJ7NWtnujNOjy/mOO28SeOCl9o3HFWmvYxv
jPZSdPWB+TiblHoVWoTZzdO+N15ikWFexi7VuI9QsjQzFCooZwo931Li5BwS4gtfsMdl2TN5ayOw
X5K0eCikX+9/MgvNY4xXmX6grn8J9XeJYksQ0aLjM0vd5sJXlmMpDjUoLR3SOOnwP1TbkYehTd/4
8wXKpfCwixjcGSMWylSJM0CghrJcvrqcd+xNpnuBfyYAzJt1Ko1kORtvQS+WriNf1QBA5YWOM+O7
RbBD4DAzKJn5Y2neWrZtBopEj61LgtrVpsDJ6hoohr2oqoeR4KO4qn0veIOn1mV346/VZ5f8e+MA
OA9J+4AXE3EChx+1AD5LrPd80K1NywssVuHLl4ZusaaEU6vTp6bOBlMjcTfKff0FJ3zhZd9Vjn46
P7ERJc4oUeSnXazXbLbtPZX7mg1VwIOk5wk+M4Z7AZGAhsegWFUJTJHCnh30l8et0jPjCI/2EGK9
rdex55/1mZB7gVFJW4aMK705Ww1sN9pfn7eigs4DSzF4Wn1RIScDwIIYO6Sqa7QNE/WTTYOJCXLD
RJvOiDAJ7c3s0Ym68S1AQtQE3XUgCSMZYOlRODAdxOrS3eYkV8mi6jTtbH7F+FdlO6bYCDBmdezt
Q2UecZLTwGSpRstTyhLMSXXRO9d7QhC5NzACISKyMQV3D83yATC2GQfeVC81pQgZBvlbSvLv2t5c
9RUILxh/ZtIuy6i9WiZtRtJEz1BlqAcqOioGGby92T/2EN2YfDLaAVCKNdj1sg1emcIF/9MyAsVZ
G7nXqMAL1gx7EoVC9BI11her3zozh5ZEJxQbf7bFV9920yvJt4w2NJBaJsJidIdPYY/UQG/W0ZRD
FOttmiHm/R5DwEXzGKiHmmc10WeBPaJRc64ES5H4ZS1GukaMshM6UBrBcNxfgui5BPaAdhVejrWZ
jrVx6e2tVb4NHesyf4MJIAxZQKqWytpNGjdCTF1GEBWFh2gYKXlkKJpbmzMcKK2Z1DcZlxxmZA8T
PoldmZq3e5mscRmzPEmF9twFrPni+DkuTwNeaHOojpEcj3EB8qPMQW2xLy15MTtXbmiupn2KmQeH
Vs8JT3IvZj9/5ituDVoSDjypv7TG+NxHCj6UpNDj6JSQiOVUCTpYdXhBMAewu3byWU/mD3fUHjLc
6sPAiNgYFkZbEZPunyLHv9vW+5RsUqZuMg6WQzTSXVvRP8kx632MKbIQqMbL2iJJksm/BRe3sOZH
P0FJoKSpHx0jhHdJSnHpcfex4h7jZx2/UjWiLs5+1Pcfsp5x9bcmjFE9mJsOVya2hpw3TRk1p852
fkZ2DAau1ylZizr7GRICJbwUZ/c6FGBxzOLFJZqhh9AtR0IQWJ9lI+HVq9Dm+3vryupq4/zlgMri
+OwTKzHZPw2C6qx/GUX46E1iEFggQ13y9imnSQkU3lhuk30J09yVwdLM6j8JZyWZwQS++tSCGk+i
9TuiQWIOipovQQWE3o15i2J2RvlWWNRiOJ+bqrggBt+ELGpYti5lYd6EcW8m6DA6AafFn1FuUd91
iHcUVLNnbeBhtTZ2HWWGGd9Uuzum1hYJv9v8ES//BPQlNvYxWn29PwLsDWr+NWiH3rdXY27/DiXF
KQNlvydPA6z+GGbXUZhnpzRugTMzTohf8xIbYgtrs5X/HILOofdhvInIsYbg0BNnI9lRuBtdGYMy
3CsjKTEB8lqma1fZJdvU73dJxnwQBUY7OGe8aMtxZgfWAR2kk41DIJ8Yrqiqp1OhvbPijfIdmzuj
2Awhn0X7raKdZMnoydc8MMD6F6fWv7p1jbEH6jN1lQbIcWL/Year3HVuQQnVL5injzpBXuKa+8hW
BmHyMpB6vw01k4CqZrldLz073NiGS9DnhArS/af3wFr9WyUuNrhtWKNKuJYTMOEunfqfxtBMUaXY
uLi9tVKCFZtPMIpzFB34t0jGtdYdwxFGPz6/7iTcg5ZoPz2qmt7l+BB3Wb2ZBYExuCENegPm8Ia+
I0q2oHhuQEx6aYDmCb0zWrKm7S49iyJ3qjGmfkz9xRghfIKRmBE0HoBtkUlebyL0wM2/jKgEmnLC
IFDQIuW7iZQahlANG4wAlO7nNsLzlJ07lmzK3WmIHiggV3D8dKlnIiWp8Epk+CQJkKbwJF13neEK
yHztKwrzTVLZb2GAXr7jhkKPGDGWat1+6SB86Kr0o5HRzmeja41kDkFJz2lBEb+0kblw262vJ+vE
r+nxoNc1DzJCccLXrD3I0KNHjvCeoxIh41gX+noasw3GFdvlKeWZjD8GDcCuWx3nQj5Lu4RfnYvn
OjIeVvIvNULiH7j2AqBxqUETLD+z7s+VB0fDUIsDObPA8AT+xq95bqqjhao7jJFXzgPSwwzAG8rC
lkKMqjsafwbcpnXlH2onY5sHTbZZeFxKq7v5EfqhoaFewbSif/oaXFFygoh0XZR8x7PYiJF8sclY
IgRBgNDuMjqsfqY7x1iGqPBC8zvrBOU2tA4PbDv5AMUoZkXoodFTK3JXLTm19yDJdjPtG7c4Y2jo
s8kuJtHPAFnS4Rqq8J0yF/kXVt2qYxlgVgqBhwcVN7oTfFsMD4Gl4E9JFwsERU99bR9MGH05LuDg
HnX5A7ddQPuOH61DbM3ieFgF2s7Gok8mLALXixTWQddOVfrTCORj1THj2Eg8fcll8yucnMyImwFm
PVMJbeQ1nByF0LeWg7ySYWhvfmeYt+OBlR9xXD44wXPnccOQkRLDKu3x4yZ9tESUyPDXRddC7gHn
sD1WL0FFPWma1rmcJEJyOO9bJyc517TYbSL5g41CEo1w6hM0qFUSxNRe43ns+MvB78jS31JvZ8bz
ZMho40sChBc4YnKOpuor88lEDK3nBGMk9cJRaRjEzBHXYWlHRAPgmkqi0OuVLaKXlglMaPp/hSuX
vb2exDpoHrkDUocBqc7oWaIy00cb8RIuM7tZ8YkBAbhHR2H5ypMVnHJsscxaHIYFjBHoDaKDjsSL
1XzPJSqcd5OQF9+jCHaPc5Rdk/zv2N1YKPXvrnLw9Xtl0Y0TbUd+2Wn04n9Ow/ijS7VtB5K22ng9
mtu224ZIaSZCG1I+6zwVp76Kl4UNeIsthk8PmeX/bLwMY9YeS47pMbe/8HvVWJI4XRAAqDsfiAdz
YwOdnUBpbmwnyFsMlnmkwBLmd5WvUNRYMAZodRH2GjqB/tEjfOU/M4IfHyduTEmUgg6HhYBFhNfe
LdGs5cyc3Pkp54VWQ5euV9TqJQYsaFPGrQj2UmU741uoMX9gu5ZLTcIvmr/IcrBrzIvWtrc440Ef
efDteIpa+/IfdBYDjndRty2a1iF7mAClXJpBSynbvWUx8lqlc7IvLYIEgLcgKqLoQ/p/bYfGlazr
+iePieN+ZWmABPFck8TnQOIhkWhqo7UPW5RJAOisn5iSuCOEwDOw9tcEEHiKixUkeA+5/+SkEmSf
NNwGU0ryWfmVelenPpZBs4sberh42oRJ9Wk72guTT2Qw7r4Li00ZRuteIC1GAIJomLi0RRGkmIRI
GrKp/5qOSOM7UwDlthFBtND7P7DZqjZAImy535scj2ufYwgEP/BdOzl5F7RLa4zJBDPBfyOKsZ5W
YAH+M/LOJo21Sx5njOnBGAeIqcQUpr/Fm+5f+wGp8QJdMHUCCpSquJXOCsmk3hALPRJLZ7x35O5a
f2TYD8ZF2XdthntzOaHo5mVSHNKWhRZZwDJdSjzLvVuTyv6pTbfGIpSXXRNZnO1BC/GHgoTYFuVf
lmTLuA6Za1obPxhXXaITDg1Cm8l2ivq3dLe5u235ZQkZfgnNgf3ejgmfG/5LvIsWN29Clxs7bha9
cyw7EnrlvY0PPosCxzwlvC/boriT2TwEJGbwpjW0m05TqfQEgUg2szH/N9rF9xuFB0PhNVBDdzx8
4UaYpKJ+YdlviDNrfmz3J2hx6epbUUeoF6EaE5XoTSFZNwQbBP4ObjECE/eHgSjhq2DHsJAUlGQ1
BHWhl1+Su6vkZgeroJ9NPgxHS5tfsmNeKWWr+lQz4b3z1SR3IQdCnvI8WTjFq5i057Pi7NbdfvZ+
4rk/GGr9zbqsAa9hCuDDaJo9Vjqahr0OlouH5skc030+zph4h10+8nxa8k/3m0+HfZhaDszKdAnd
C5w7msjIxIEP0h1EDtJrC5VzYewm5yWp3+MGXjgZMzjS1D0p02aJyG+NkmkJ0phqkJKyaNfB+PC8
0xQxM2NsHvnm1vRYpznYY2GEWANGspzpLj7+zL12CNY9iaXVipI9Yut1w/vVRCumzTDT2vTmTfAe
xoSNjcGyDUVTcVSNXMbjGB5qWX/Sq2zbwHj1PIhRXgF8NIEC8hX03Wdg2buwsvZaaL3jCIWL8tf4
mx5tolBD2W/FUUpARJQCjIcT3EznAHAsEv1hwuI7V+2HxzlY1tmhI0EwCMw3Gzta+g9lHhNsf1UV
guIzSn5qP7wCQGQ5IMjgHnucdfG29+MfprfvKPj/qk4/Fq3YDqhGcx+mQpDLdVGPa7I7e4+xqY14
oA9/+xH/URxiR+i6dRr/OCa2gaGQqM6WOeFnKRrLqoHqma8aBh5qu9VGpwmcsMXTIbE2+Fa8AZFE
vY3uKwFf5Pgk3nxBBNEQZxTJi95Jik1gQRBBuLWzZYFAOcGWYyLnMhU4MgCUVqL54q1aHnn7X0VG
xIM4Wsb3OD9EWK5sjx0OGm0NbW9agGUhkUUa/WqC7OeAPJi8HYh9V72tY5hILpIznLw+GWMDH9MF
QhLlvwnOivjsVtW+nkDYFXe4zd5Aw26vcxN6VOma51paG70GXNkhlGKyNqLrBAu1qMx/Tc/XxpAo
Gd70XttUsPC6OVzQTGGWWgTys8d/EgW818uFv+f+TNhKZ1F3FfBSRQK5nqXpxBI8ffNqE74D249x
WGelxtgcIDFRWOOkLbJmhzAIbAjWahWm2rLEpzYX6auCZXbZl6NBImVGJuRxRCeC1gFMT+Kbq0zg
ha9SFgKSfDA1kIgOGbY2kfU0OtiBkS0wM54z1Drxn43sz4H/Z5OFMRrdk6Ws+RU+BvxJBuKm8l0W
zt4mUKdCF+VQnjIRXTgdS33iGjJlNGHCyBicwPs+P8+QUEDh9tA3MhKSbdTXFpt/UJ4LCacoE5/9
9Kbn3rIkl3OfeiyJkNFJIijir7FoPzL+2bBP0NGmlyLAUJN1L8IZT5lJUke3d7XiPSy6vV2V64LU
UdSHu4w8hRn0jxFh5ayo4WERZjD5cD6bQB4FOl3zt606hqByF9FCtm4Kr3DmWilot7kr1JuTW5nF
hboKxOjk1JeVvBf9t0XDt484L+kQUzJRyn3FsY51ej7M/SYwNr2z8utNDAtJJ+AS4oqB2OSj788J
q12NHsI139ShG8KasHm4YariaaNw+q5TuS6jo4e8GqBfeQi0e+38BJB/84OP+BfVPew0es2NtfeY
FxqgyRx0yBMDB1n+xfLZZxKQsxoCMkSOY+MuMSmgycEqnL+jkV4YoNsmdkXg2BpjPbKIxUuQpde2
fxvtk93cg0p7Hw1nXTDI1DyGstl6YNAheTdpIhieBCtdxUiIv9h/a8FJMDuLZHcwveqg4TOnM4nJ
9PHbe8L8RNPco9YGu3rAfh/0PHM9BJEnn9IqZXM5wgxUe/a4ahAv0y6i4J5rcyW78hbgc4Mr5Q4r
9hXWOG5GdANkuzK7wi8AE0oyOWeO2E4LOzg7LU5HbCtDZBOrmLJ/7xaDm6ODpvrTj22N4VwJmH2w
bn14t3NnR7bsKrdRHXdNQ1eLvp9QAof2gZgvpB3Wk/ZpA7BEUnVLnJtOG8t5EX82JmhS1HG9vie4
M5WABw69MWPb0PO158bsR99a4tuFcxuEizGKUBYudsAdZeUo6JgnOTg0LLRGBTZkcDiS8RNa6S6G
KGMQNvJVde2nM91MTlRRXmPiBI1gONhDto0LANwE/DLDs5i271P/j8xzVpv6Niezwi7wh1vBPgnm
p8JlUFD71jaDTDcmtDaV9+xTomHRoCLRc2fLPVF4+J98nE6VBrMKdR24QRfJh8n4hySeMUGMAFYN
LZJLFGaOpYdjqEHpx2O3raKe/m3HjZO7IHHJYFBR5IzREOjEDLxxyUq25b2c3wIeljxy9r590gbA
A1e3PLfhI4v+x9F57DaORFH0iwiQLMatFaicbMuyN4Ttlplz5tfPqQF6MZgBPG6JrHrh3nM1+hWx
7kP9RbsKKk7mwTvDrJnoFSuhlZeQxwLK9dpo7J4OzVrKZyeb0K8Rh66TkoTGrwchXpNABlc96f5E
KwkRCs2XBnOFxFry8Sot3BmIv3pkZCgfBshGhV3faKdUZzdW2tYluDTicrDQoxvEPSg0X+tSrlQ0
Y2+45v/Ke0egeJgPKStJ0/TksgMQXxefkCmJ7KmxPK81iEUbfYCvG6/H5CEYCdns2wMiT6Z+24/n
VKKk0FpXv01FDcRMJb1JiYQe3noqB4a5hduvoqY6Zg3bS/IkmvQHBSntptw0Sm1IcmkHQssNdn/S
yyOPAYimNWQv0/hsOavmOt+S6LNS0YcP3zr58xbErpB8H3Vj6s/MxrMScgvxQsT+lrc5QAZNbCAs
5WMyyvRtnF05taHzHlAv1XSxJu50vUbMsebsZgRDigFjG4O7RQz2OkN1r8I8KObhT7MoqiELUeMW
KhZiVuAFr3TCME7rN7OE+RAEWZQLXS6MqvbmxirP8SpzVK9OqlOsCKQI9bJs1GMCg6itD0EfEK6T
Yl4ft+BfXtTglqj6RumQReg9DS0SGJPJhD1pf6rTnyObd0gJ38FO+9Z7MZwVmnA0KFh6bKCmKqkZ
zk1F7Cgc0mh+R+4dt3F2ToUXTJxUeBShkHHbMPDZHeRZehmVdu1qwbWnBdDCQR5MJvuY8lwa5cG2
0r3OCRb5yqGxrbXV1KeMxaKYvkxOVw3tWdABZC4wJOqt6BaaPfAgTbQ9M4d50+GGq17dusbyaM1b
GzH/ABtl1NqNg2iHgFbnOkTxd5Yo00vISrEQDrq/EMaRQd+uJ/Hdthzk8dj7k3JFC8H401a+iZa9
K13nTTU7dw4JAQBYP2jMB4m219TyWNfGW8g1qQWnLLJZ06LLqKM3HdyD21grQRq3hccmHUE7P8Mc
aSvudtV/pqLdIcI79MxEFBSu0twdUSwbVXIZwulHviD5QAsIfSl3vwnuyFi4TltWxceYu6hCouu4
xBvmyn6rFj+DuFbttBwGutzRi7LWG617jd466eFZF2RxImxp6q2lugebuVlIKyqkYjDNrg05gBrr
DzpVt3g4yT1DFC+McwSFVkUfgI95XRsCA1qNdJf3rcvG24Rz0CNVB/19xOMjxGtU2Iuy93G04+O0
n43FUGviakBq2xWXwXS8Np5WpHdF7PFb4zAwWOlxvA5F7VkFzAGgdeUA/IJs7BxJn/SGNpRClsmU
rH+t6PozF9rKZer4MVPFfP/HhR3QxBeRP2r9hxvpOjvifez+Wi6pUXtX58cYlzgC1BUbMTPUPSsR
23G4jIgbXJ1xInGYbF232MUYS69qtQMQBzpN6EwIMR9lDAArghC5tFRZauQ0YiyeG76k8gYgYVG6
0q2F+xGefdjyC7K9560OKvdYAjuKoj8fRRgc0YXNHorcroabnU1oaCDoXpVGusgxbmewjZuZbnbE
iYgQBCeUQkBVZjhYVemoDvb8rNgXT0q1DnBVmjq616eSveGfe3Gi+9OKgyUy/xWaYJ5kk8OArTkv
/6Vi01i7H1X0qwD0CF9lqWrhEAEIbytincEgnpwDuOyyYLwJqDal+JfmVXyxJKX1MQO/5i0AsmGC
HEJlHjszr373qnUsVPSM675iLIqhppo98ug2YQM0qef6yA/MAacPDGI4fPFT65DoQndZJCNQpjcp
/Yntq2Wpm6IpTr1Byjmb3cY1kFUyCqkokWoqHPdPNT9MZVy2+VWx0o1qYwfSNyoa8wnr9hjYS5u7
YBRQCobP0IpOVc4mQLcLryLqqcYpJ7/jOJxgM50Yn7JpdiOyxKdxhXpw0aNDDF87sh6ZqRpw41pW
tDpSarSOQ4kgApsGCrI4DNEtzWvX6T27tG5d43hNhBgx/DQYFsV8FgZE8ozXHmGpnC/Nbb1EkkjQ
yt1iW5b9H3xzkCuhGgWVzwI87e8qd4IBfE8NEEIhfEl9fm3GqHLo1+HOT9gi6ShQknRb3itk5Dqu
5zGm8VJ++hKPFIJzB5+C0e2rtF5FJqnKrJ/r9FaRj0nLcHYs/nMnjdruSlAalbgQInYVVYbKup5f
/B+b+IgJeGb3YGU2WauyLd/qwdrMYb12IhK20VdNWkAWB+Ra2JMZCh+CdSkPi7WK0shvaXrtg++8
ZhpM1deCth7H4oRDk5MVcJtGeTtSeSTqc0gOPs811lrmuzJM1Hwn8+edcLOp/4uCd6W8F4Lgbkhv
XIc6309eFCsEU+sMBE6gzVuKC/lirphQsZO0Ds6wbzkMjtRCTqD/y6LD0DNAYXikhfXZZl+Zh4wF
SDhAR/zSLFQAeW3JmT3MG4uI6txG04Shn/SmZZs8ogDiQPgmfYxDfBPQZNM3pA3oteLvGpVX5SBI
x0k7sSLrCfA1Ec/DvGloV5EU4BxgSEo3nlPuO1AyIt2RgV568R6rv015HbF4o6JaiMHaJjVzTf5Z
r7QPKeb1qWd6fwC1Fq9gADrYzZzpwww3af5dNB/u6KwTCQTnwAzPfvwQDA/S6K8SITsE1hrIChSm
0HMDn6y5plr6xlacu67f91X51IJpO6QNh5VaH9R2ZBdj7n1BJIHN0tMmHcZQn8EgMwIx8E/cCyf+
kKAwIUD2i88JwdYgaDsDVp5peTfndh221L7xJq9OQ+7QVz9yV0XD9MtYAhFzJyGjpQ3+TLNeJfM2
mtj5nXStZQ/YX4qy3pWiP9q2tTG/jKDYyd1WUTrbPAMqEkg081lRNozDIRDjrMQmj/NFQ3xgMPiP
QYTUCmrRSl8VlEtTvYkpikymBEiEfmm/lkICx3smW2ktY4T+/9CVAPh3HH+SwrnBIL8ZfSyYmsUV
YTDoYMtPSgxFxagTpoyL4sALCjGjpuSDEJfDT0FQU7q9V832pbII8kUlBIo8n5nz6PXJHGmnMtlb
mGVFv4hauwG2ZlbtSlWCU6XzPpdNB2IHeVtDyoc6jQAn2rNNUz67OrlQ6Q2vWwyDTUsZn7+FIC+b
bAfjcwMB69z54l+UVY9YybzS53Mat9W1Q7KpqlBXe5C3/s1wJgIfXPIUdDbVho5d2kmdgOjf+uqL
eidDMGBXkStLePV8zZG+J725mOM3SToRClFhTNei1PxSW7IRHLyWJr4fsnZSUledwX3If58zPkrd
PydN92pmsxIkmQbRvauQQAVh3kUW3m2lyt8G463SJkVU3S+dWE/ZrzLcfWWjgF5xEz4/7GgUFcpw
mqSiV/PPam39RQldgpZ+9KXhZW6y7wQW/0quOWGzRUxRunRlu8lGMdf1F+KkyvU6kIyigLWWH/r4
ioJVY2VL2YHGBCEIegwrg/1STcvG/MAxFBf5djbHtSxzEh0EtZL/9lWwaccvrmaVHU5esZbt9Uud
guOvil2NmciG4OlwUmmHAOeiOm1dUA0KhPYenXClb1ICU/UVDfJL495ZctjoKpWZn9XaxwbrxOy4
yNVxoeDoziKNLJEMHnKMELX1hhoLpno0wqMRvRZpf9TpC4fhWIYnw/FvPH9KLyM8Vnn5TGEbhy2J
RAZ/9XecLj6bHLd5HSkcNf+jAu81RuFVTETNM9U3UsYDjnlp0ydTLAoZ7W1OphPYn84E12Pj1CM7
jMpN+M8CQq39kTaJN0I3IwOReCEcZ7ibKtW7D+rVIgu4Jp+0AXTHkhR8s4a7wyzqlRVaC1Tr+Jbi
M+bMF2zf9Udq6rs2Zz8+HwaeSIyaG1sFfQlINW0ePeVeAYOu56aaAGQKM9oMkfCy0F/77IBNspha
8p/C0UJfg84D17nASFUBWDBPhYXIDh1KOZLhUOxDdAyCSZVA40NlWxK8RekzpyG3PxXFBM0jusf8
hDTkWAaL13iN1P3OzE0jRPMcMOy8ggHrun3s4ECZM6IDCiddu8hNQm/+YepVJ/uSlKynFX0vj/qw
P3HPJaa7JMdvhg9uufVmjDhHUNzbjF5jhhh4jaP4VaDFbC+agprLRM6i6oCRLmHyJ3D98UAxoeF7
074g660bfMcZLkTZJTa8V1aL0XCwt1XorsmA39gUGpAM4U0ZqGiL0mDQw4gmw3thhLe0ybaloXi5
O1xk38YPglwOL6/bIsUkk+Arp+WVJMDuwBwSg8zK6YlVF08X5RuOniXeMtJnYCTJ2w3yXJ04FzSp
UiC9gqbluVC3fVxwnetf44GoGfbuw7zmjyOeE5bfKM6oamkbBDHE+aaDP+ySpgLRSeI8L3r5U5QJ
h5S+V8h9tLDV5tEbAi0+2W4uGV0QWlU15xajsomOqH3ErnVIzQ74gL9VODLY2zdcN0xwnUonoqPf
RASEB0Qc/DHlC+ffrH5PuOQDVPlCg4P4Vg2/uSTeTILBWbFopmHltpscaoSPVzj9bkW853aROnhu
jUTs2HUalYN/GMl5s6sxmlaOvw57HoCMAJ/1zKPTWf4hKYgILfr8lb1R2gyfdYcoWXP33JWsUKVV
HbYqW9vUR8xEilpC98qKM2i/xpT8nNHdhwFz/ajfuUl/ntFFJM07SEZUNQwSIeqURgRrDCnniAHD
ubZFu++0Yqs3GPWGloQ4Zze1Guu6kZH6r6Uex/lU9w+exFNTFMeEPh1V6TSe5+R7JJTF9uc3YaBn
s8Jr/2FrUsltftQlQWsOunYmkQFilJeaAlivakLdET2xrWdtjnSCoq9jjf8FdIQRTKaLSwrLtufX
cjAedv9gz04xwUAf4juZK3yK8YIFTtVe2uqdmzn9PzDyNKsPKbaPJ7CVVw3uS1OoaKS58C08Vfco
PrOW92fpsla+2f7j//v/kY2fyJY2kTJvnME4alp4wp20nBE/qBOWIQ9LFNU0vwj1glC2xqlbhRRJ
4FljRMjpMa0DQkx/ijZ6D0xGP1F+DJLorytoyOQEMLAYtZBfRLhIR29oFQ6z4FPgUBVVFl340cKC
nrRfUX2wXC7X4DmY2QYkwgYyT0twEg0221YVSY3N2DHknGBMI3/d1zJrAGYTlDwRCRyfIloIRD85
WkwXbZCsi+eOwd/0nCayMOJvWz27FQJg65vJh3TCI3pZG8NzYFVpsxkseAsM3ggdfp5FsI5FOnih
O4ccN6dmhUeWOJWD7OSpwJpvdHaYEaMn2Y6BPKhAlBtEYSNTSELUxBoAH5eZ73zo0E87zDsV5DBR
CTLTPvnZG4ueCC97VVGake5O41HzEY0jG0+ZK55j+mNpjtuWbIiSU+zhI/EsAw1SDFgH7rkyXJeE
9KKP0vxxH+XseIYHPWGL7C0VR6FEHgzptoXRElRrw+SF0c2DbuZvtlC5QdEEazst3Ja0HnXKMpas
gpMqd2zMJQt+t6FgKlCShsu81cXaEqUyY41wtBb1k9leaiIztClZOnG3YIu7lstS0fsbO6i2acRE
qJm8uYMq1m3iiZlSTmuHeBaVcc756QIkMfF2jKukfY8Ud1PzAdbEdtZAYvka7ewZU+eWYtubZ7DE
L2kW4Hwv0UBB38ZpS/iVxW8YTd9zIMVeDeexZgsvqs1FnTePkqJxbruDn6aYhcnUZc9juQ/R28sE
+VhlZKss/BtjKh8dCq4FJj14A94DJ2zpU4b47Zv0aKj9m5WdCzr/oqmWDuj2JIB2YGycmOF52m86
hkY6VGeLoSyVJVwSG+b9O+igqCSOFH83jEx3gROeegrMHX0jT7KATUGkwIs5MOdy2AzXbB/MXQBu
J6KRKGc26AWxB2j2kcIafJkSKa51CDG1mFXHiGrvD/iYmWcEnCGeiVJl75otTf/BrpC0ODz+PXK+
1Aw/EBHJiqSn45k6KNttgGmgfrPGnlWLukO8yzj7q63rjf9ZdfUxRcoekbuqaiOz5m6t98baL7SP
bhILd37v6Yxnt9m3obWfk84jyPHbSHnf8ZVJLD8PKiOblcJknd3bmG7quTymGsszL6RjHOsJLEMA
VA+RVgSWAS9bDPTbjMhRRNYNAEhdCVW9Gu0VU1j50rGUQiXcNwg39Qop1t32zzEDIMpO+T43JzRX
ODcZN7wKu/FUqzx1gwTKEN3Yiw29Pj4dWEaW/f8QrTG9Mv8pakoyQaD6JKOGfRW4t3swbI4h7HL5
mzMe/Pk7MVm/GJeaNI6UZWaLl6HXOKWkKdHpt4MZgbWatmTKxcJ8AW+PipaRAXgiRCRd+tTDz9FJ
z/ywMXwvWyoAzFgwplkWv7IIRAfOep+rS+nQSCnxh9Iiru+btZUnr3Gs8MJ8V3RJmoYy7mLB8TGQ
CNakUoEcZYdTO6ji3seRpI1/dn7PdFbEeKEd5tDS0EIZ0pkbR+MgzMslK5V1NzKK7ba9Mb6wzIkb
TFREHaqYCjp+Xl0chPYwce5JnRFVCdbTkHqlcdulCf58oKocJx7anjyN8bcFiqZm7V4FtmgQ4p4C
fx1mVnwyQDriPFg7wbAkBIW3oEdRofQYFttVMTirwuVDbulzB/8gN1sRahMHFNBAUgoeRY54VcHO
QPrTu+pq4B5asLLi0yewYjDuZQqUSm3OnOQ5JSsWzIWa+4e4ML0oaHeBMXn6Issqpv2Wu7UFIQBF
9waFfO3bxVads9vIpVmyNI8xJMjvwGLEWZfdKuXNKepbxsYuzWRtClwkjQlDGTBfXWNvmDlgUmuv
6B37X+hVyZ9BMR4HOqcwyb//o+dlfbF3x+3cnaMG51Gw6njUA/FuEAxV+yHr3/T/e2Mot4GNpcgk
YYnrEfqEBm12ntgiMbOybOT8DNImQoznubwgFcHU+sbT0AwX0YNVyDudfkE7xTovMlZdM+hvMF8o
ZjXsLDXxdO8mpIHSFO9O+C9EuKOBwaRgLOJ/vf8G/QjF9cSUAkifBe0RHD8CMppOJmlyr2GPsdd2
X4MOj26v9bS2U7oqp8JDXopfz7rq6gkK+9R9TND/Rj3gCOAK9T0neyQgJAQfW0ScVISX3IRtCR0o
LeHXo3aUJj9jS9qFQwpP2XBxPVEbTuxfVZPhPel5dk+4LWFpQqyiFlNum17Tsnor40vU24xi7jbI
xIo9bs60f+TImLo/y/0ZFAjZyI6rKP4w2ldCJ+R9ygkEWWtVSgKgmT2LudrGgnU5VUrM3K9WHrQp
yJrwc1cxCwoVfVa/tmhkA/xhkENPSvWa8ICMOWBxFVEv50pu5OesIPHTPEw4maPQg19U6NEJ5OYu
+NU6dEQsxCr2LcDRKp0bhmu9IlF+Utp9XIaXrmZnSzrKNp5YYNnq2hkfLIl6X8DfEi9qWHMbQ8at
Mtwdh1pYuwa8jHVzut+6RvtHNnlO3V4gbFEhLRE/lSZrYWx7DIZ9XXozR2QZtVsLQoVr6GfWEYVM
cipHTmKm79CrpXAo/Nc4DmcgsqOCl5HIK4UZDM0Nu197AoSPO8vK4MU5l4y2JubrLOvP1Mz3DU2u
1fT7aCYWD7sF75YX5eDKwen5qODmbOF2pkfcFPPsYq2EgVc6x1bMEF9pvhEG120JreSGFn3FHpRu
qMrIPQ5OKZeyPqWU5wgHzEWIkisn3Htqx2sKng3xuQkhIIXrMlo3m4dthgZZIihjawDFYUSxREca
8BfEvO1LiQGJ9wilOyh+rSXZqkhKmWN1xSbz74J3MGSYWuvW1TaSxchsqUiIS2TbLlcF+hdN/lLK
OGpeH7SFMEkYKTJ4JtN1LXf+rvKRtFgcAdA6POCNNByw5Jcv9BA0H1hjk5onjPO39U+68xOU+Dgm
xieYJynrgFBxQmNRa0wAcmpJkzb9f87pGADKlK622bE4pmFCpYZa1eSIrOeWvu+gpR2xivMmnA/4
H1cdXBBwznAbcE4oJnVEyVXZ4mQdt43W80xIixILrErdqj3jFhvl458GvZg1ce9HG3jPq6B/RPmt
NK+VzyenXY3wS/KFc7QCzbvcy9jdKyV3Za+jGt2Ny1EVLtXynV0ZKfaMxEgQMLvXgbGqa/+qWJIZ
49nNj8SYIVaC2E5Z+m6qtxZXmAtBhxVOWjYLQwYNudyRsb52gJk3DA+mAmxLvstq/Ec2embXA3Rk
k9Qxw30dUE+nyq9RluuuZ7NzGnSxKqnWSHdi2c8KuPwDgLMOCVskFgmfKqgWzK8hekt+grupokdh
vLITF2QrGajeFN2GShq+2DuRz6zXmLXO8cbG8snL6bAAxnbD/OYYQrKZ9ZsVfmUUNMK1j3qdr037
FsqxJmmasL9IESsDGEKPMSnx+uEf7L9hJATNXfBzLYzSs38c+q9BY3rJA6ACklBCrxiAWzgChQAa
uu7hj8qLbT5bVOssVI5yTVgxufWRM2CT/pXG0LF8zDycCjtRqEVMDHEIUTqXXbzscOt2FZc9W5tM
u1qzF9nmVp4ytAwUjgOPOkYgsiTkbEROxbXykCGSp0c06/BmyI4NxWlanwY2AG4YYhxx13mYboYY
ERbBmP7wL4nPuHswP1CfhISU9FDiOBb05zApaN/oFAbkAiXiklH1TFffz3l2guyPGfZV5NNC4akc
VFbLNEu1Db2hvEdsb8cku45oFhJmVw5y3dF+1iQX+iPbWYK5kXoWxSV23ksESYa2w2Yehcckb72G
22qg5uWO/L/exWf8glLYrvY5spmKpNZyPEwtkzjxxZgm4T7z8REIA3IfZWw5zO8MCjVxqHliR+vp
l/ehvnTjl8W1kaJqV7D36YgdBUl66Uje16sVIKFO32ZWOnV7Sgln1AuVBCsiB+oTJX/EmLqDO1WX
PwFhDWXx04qTO5TkwsMs7r95/bScpQBzs3GTbaETTJVCtP3HlD3AhzaCXHZvYkaUttU5EjOkQSrA
TQI0rdFuvv1acGjLzpfSzM8ebY7DwQk9V/saVOcwD2RPhWtrxlirPtLEWoQ9wanEC/pHKAGB8Y8c
GcIwHi2zl4qJROc0nstGUEOwpZlQYaeGrJ3Rq6y1yS4JUGevHbXmZLEYmUJSf6jjXBKfJsw66VoO
X2qtRcNoAbdhGpvVa23P4cvhKdmIGREnLg0js1mJkMrB/lJW5czE7Tw4q45+EDI3LA5P3Aj22qw2
Zv+/Xmn0sfWXZEhaesTqlkGcuVH4YDIfdIDCawuUbUQPIIUCihNxkpxb88BKSINLZx4aLGpsIzrw
+Bze/JmYNrsyTJi7nuUpLLDsMuKTrFE3TeiizLFlOfU7Sn03KNrW3jvUCEsqPIwaUpQYazxh5M4G
ZBKZykAI4wbhhll1N1HRsIzKllIwthmrMCjAj91n0yHDWVqa+kfUMjkxvxKdeoVYsyoKfurU3wTK
j98C2ESZ1GicIgUc/+pgBY5XUpNmT4RNgkZ9GjUPiOSip4c0k31ob3uOCCJSZsY/8Hi4n3DMkBbp
gt6r832kjKDI+TbTv4id3iC0Qw+6bcDnmEAZTppvIA4gtvGj+J919IO/epF16dKiwMK7/dLTfbr6
uRvw0TF/qAZ84x8F44iGZVOKa0+lo/fJniwYz0fVkr+0idG6zDBO4BxyPP6HUfoI+mKjEo+IEhC3
LQcewmC00KuI4e+AQcA3v3SNMSYc89BXz3F6b5A10n8uY2zpCTLLKAtZVDcvav3GmtVIgSGBK0m1
B6VnhZKyrrSrApYdCcsibZM7XNCbNhFRDKgaHwptYYfsR7vFFi5PPieth78zY3nmqs94bcKGh5Kj
zeE7QCJrpW+hxaZQvPuEGGlJi0BlZiPmHia/WRukc1PTu+qGBcPSMIplCIevblezw0/nKaxpItwZ
+Abqht7plgNuIHIUaHakSNJcpIyJyv7ZPDqnhwBFmkeSrSDvLCJBAjq6HC+XNks6Arhq6MLDEKxh
0K0R7nP6aCtDtEQxzkeJ++h7HMAgJPErt8DUXbfBCiRZr6/uSGP2Jgqf7wOgzChWne5u5VdbwihA
kb+2uGv78RJyuPvjNuwduDZXF3Ec3ATixbriezbsTW2c4RTGyrzMZqbeB33QFvhmGJcQBcgGO03f
5IWdMp6J9C2jlReV8RngddRwDN3yb0vqugJ/F5kR9nCa1BgQUpScSRBEjUSQY7bX6Dlbe2sjVHVZ
NE/TO464huuzVaTIYGsRRV2Bbw+UiuNSUn1h248I7qTOH2VCM+1UknQqIC8m1vn8q4bpXbO17pSV
Df5lRrNU8yQ04N/GqL8NEycMMVlKwLkOqKvB1tZaoGFzglhozklxkUtJyzpgy2H1WBtPDR8jth2D
eR5j7KDYzziQ2eYqT17DAXULi5uFPtcHiUlJyTNoRnSCba/vchSeqiyApxSfCg+OW+GJLaiywUqR
ITL2ywCGSD+VLwqg80hhaKF+1A5G7MoHgoT+X6prpZ6QRV1/yoJiSxy3yOYXyc+cOI7TDgEQ9mER
7boZ56LZ7Z3sTVTmHi8gMvhuVUX0whPDYfSPokPyAWYzNpJdP4YfeT9SHfvLgmIorAg5m14L7FVu
BGuZth/mzBOD1MuQ3TU05oHK7ou8K+nCiDN8sjB6O4dKg/hwTuPhSwfWNbrN/2S2OsdnNzIurGAx
QJErkW6japWgMPe9IQZSw1hUKioDbDpYMF4FC7S+8lT7Dl+JpwdjHJDshtWjgOiLq5VVy7cBVBUU
TGrxjbJcVfQUNHK7m7FKjCy2Gt6zMiTUOL/34IZVXLucXeuxsjxADATR7istQbo9kghMboxKNYUZ
EdVFTnie0GhculudACkABcDamE15COr5USIXjCET2z01V0xJrjXzITRfM6xhPepSaHfgz97boftz
yuhSWh8KOzwT6oRJmNCcijUHVmlgGoMYyWsSs2UuEnfHP/N6v7Jfost+xEG+E1Sjov3u1WPm4hbG
EQQuk3EO1Hswj7FSgpY5JgHD1nfp7nvY433qKq/jMI+mR9g96xCDtnM3Olmux8cWSWUEwz7EaGSU
CoqX9xg/PuEkWwdrfiwNUqyXK+aQ0YG/P2cVAblgrCfGNCDnIgctIg0XEegTs+sgvFdDtTdq3Quj
5J52ghEPEg6OPdjs8HjXMe/DPPB9pTbtBp8gKi4ormtRIEzg3ydq8Sr6ZK117qWx7fMpdnittOxe
DFBbkrXCkYDgKiGkta5J9CiChZGvOU5dDc0idsem+gqjlBywax5vjGaLYsICbGtdw3MKHUrWPiiK
ZFB2I9qFhj8WAvtLrkbrsSu5me8ap1c7Rduw/SI+eKqnU5F16BFZ7s6AGRq2j1myBeJq5a7X6veC
8X6Or09mUPeGJEjQEXbGUr/kKOwn5SsV9bLT9FMeQ4vmGpbwbXAL/wat2lXWVx5dHJXBLTUL2y/b
wCYKnhdlkb1PkYJ35rcv/w8goUA3LXzQF5mb3m2WbLIiU8y7rf0rQSkUpk/4dS81crSjQFMa3iXg
wXwyBysPSbbWlo2G+Qnxeqi4f2WqbMjRWNlvQzfs8tA5dnD1eo3l/fQ/bQds3AK0/kJtLQ/ykOYa
28xJPrQZ1zdxGyVfbOQUx0Ad2BLboMd5J4ZqqQtxGvG66WW00RC5lPFByRnnBKtJp92k3NVEsSa3
asRpEZLCoSAviEoGgqbmxeM1MyiOrGPG8An6JQ9+wua5ppGDnYrgK0YXN/LwKV30aZnl0Z6jbWq0
2ImcF1tl5ZN7YX/VcmiJxjaAA8MrZBMf7DPr1zWYbOLsV9qiBXRg90ymg3sQQk+0qmVSo4DA7zaw
D1Hw1yqzRZ2HSxNGUcXXjx6dbnlc9ErL2/aObsNtPPhsn26cvHXpI8xosquJnAiyQFdi2g2YU5hx
ljqmge5k9+lGAaAV1dcYZopuJF5rQTuM2MEye6QU/9CD09C6p7muPbX6bJP6RQ+zTzU4WbIYnq86
BWppi9XMsARaFp13zkhQaiNAvQzPqujPBh4OC4Lr2O2VjNowYAORfRLrkNin0g4OOkgbAD1ZdbDV
14l+0FBwIKCOIuKjMxXPBSreDQJJFBUKyL489rLikVh4k3tSCr+subqZ9lmPP/IZfRV1qEa9Flcb
blkaVe3oUNaEUbQjZJbBBObPCYYFsIQ8Y/XBGa0hjOyUQxfRKKPM7EHIAEydpNzAKZeWka5Jj3vJ
S8zf3JbcAQ4KKYSRsGzwvAJYKvPfYGQOe5sgt/MB+OOf6uu7DsqVOxj7oHJWTa+tIxxdbDc8Tbun
IRJyN72BhJ+IsBTVfGxUMh96sJKEz02xg41/PTn5KSD2Vx/ZcDjvnZ1+xizKVOx8U9i8NUa7J8bv
BeDcesAhGwGxkqTJWj1H6tMCeGNABgB3TVUCLAUlFQXK3F876LZpEX+r4AMaB+1Qis2KcT+1uezi
ndnwclYKrLWWg3nsfBPRYrOfbSL8uvZ3FtWng1s9nwnQqdcKBuaZx1L49ha0QeRiIRg5Gjleo3vC
cDFjdF+1sVz5gvan2galSfWi8os2DBsRNfAGQCbDaUkwHqtS5LrsSuPh6Og4SCm2DD5HFAxrJyw9
pyxvTnZqM7QK5jkN/lkJJrjQetsPfXMahRwMEguKLwzb5raiCB3wb3PFQZhaC0Q9uZFs2btDAzQ9
SyPTPrwHjCr0Ef+Q/jmRqADwiZuYSMpqgCLpdf+MkUIL2eUsc3pBAnWAFWhKGGmr0l2hwcknxuqn
k/ssvO+FjYMkZQ4kWAczAIJhRzvJgN7ubR4sTsh0m3A6K1NJhf2pxvMl4+Dyre+aocq60PO3hvEn
ikpttm5W9t03fzFzyEZ/EhacdpC+Y/S1zbpQplPk3EM2B2Zzk3YQMWLORUPR9v4pDoBN6caCM7q5
WMXAdB4RNKdPWNJrD6scZxGBC4skY7mcZ/0uzr4tiNYO5ByBqiHIP9OqJV8B+k3P+PwYQwphblZq
eysQe79ODhgY6IkQ6LBJMyugKxtHabYWvPJo27hrt55QC/HSMo4bdAiPA7rS2dTIJzR2c9V76czk
XYNpD60HPeyiIFgv/e24lEKE7W1MLfJPH3/M+ORiP6B9PZtFAIeUPpjqJgmuqij5YDkDWZY35WbO
1szNIdjqu55QqtK8tb3XUOCjOWcolbwwb8ctNujGLgTaCNjHi9CHycGZQnGMRNaG7pkvI1iM/YhG
TfCSbmfeRDEQEYJXZ0CsPqM6NXS4WuBrZtwPGHtnyjJBe2bNPXqwytOKazX+6hhxBe4YO/puuFQ1
KEMkSNpYpgN/ZcxbVjVU7bjrEnCn9bEjm8Qp/pDr6Wiw0bDl3cZVu000dduaIfOQe2CkdXD00nzo
7+H8+JrwJh920oDZIkx3KfMxJJozZwSohTyl/2FYxcJLaoEr/RpHODE5JVAKQidBaW39pPOjSF5D
lMl2f3T6vxwEWiJgmZsIpLQniI+YNzxSgYP8R9J5LbeNLVH0i1CFHF4RCBIMYhAlSy8oBQoZRE5f
fxfmlj1jW7IlEsA5p3v3DmKQUqYIaDNE6SuL/mlIQsshqKO/CV9xs12+RRVvDibkZjduVtsoC5l5
MM3VTZO/a8ynGstPFegVQPGQyKLrioBb4bFSzjH9DLoUi9YrXTIHfc5ZwmCikx5FwR0Fi0yzE6Oy
MvkqB+IkuOmt/i/Wv9lHHCBNDWZgCxr4G6sNNnCrH4I1vVvz8CEWxwwMESODZu2D22sE8A1O5srY
A6xTmiYE5x88NYL1yINvSAeoopSe24GMiEJX301kXQXf0FhNo3OkQSWtCRG8UEDZuSV8A2C/Mq5T
qU4kcCZuQsRdilc0mUWZ5Mi1KQd1/RU0C05OLwcaQw3JSTnaFUX/UFsMLC0kBU8fiC6VtI+QgCwe
DSZDfPiJ/2IrHhWI/LKq+GLPwFKEsXk308UL+1f+WcnOns3k4P7DxwLDNuQWBdYMua0YGr6lUULP
mzxq+BE9kvXIHDea8piMP3IuqXxYcF3zxSSxgCKt0ukqT+swSRjzp4yMpfGm4ttgj4EpXubpepCf
VOJYybmqxGh3m2a8MS1869NlE5tfZGjbaoecfkawVa8RF96ia26OxEufccGa9cPUqy/zE9Yxc2tC
5yfCerH7g+ABIg8zJgxKUfRqSfI7sf9kzH8WmTFO5SPBLTXCVreM4Xo/i9tQ1Z4UDgfSxRrzbNBR
qAMvXh44QeatiFIY1sDqplA7ppp4Y6P7tbyOsnsYfpZfEZyjUadJFRpfU/EFfcT2440piDf1OjlM
6nZlvQ/KTzeBF+CwEzL1lai/cm5tqXBGYTSC3386Q+TRhx36SHsQkGBOP/i6Yaqf/1RqBebKmB74
taMKAugJMwJ4dBF0XbR2Emb6YPvALuMugvy8+hiPxrjVnswTbiMuHkaMIplxn4XfqxHFpzXeI6Ie
T2vFV4Cc2gJoZn6puwmp7GjcaspaS0u99rmwGN5GfPgGJby3z4GELnAdftX6z6b+M1mirEKYOXq/
xQXCwjg+Ek8FeXoqPm4tvOMsnyAtAv/BP84Y1KgMAluR/EWJGyVi6vKs/SaGFKQcBrYFSsnUWOBW
4svaYo49t3AVcg/tqkMi5a5ghJf0hExqYb43U5BKHaLXiAL1mtRW8BTh8BYJtB5xtAUSIAAURBkR
QuV3cK+6iQkIbjEG4p1UMn21bLwOHAWkOo0jb5mOmU70ErucTMgG54SBCk0f6Z+QmGMFPTWKP+JW
VgiVK/fZhxBZ/zi56LaqteViYrDPNIMqSCgvl76UdaytNb8toQak7BLyKqhtSIFfLQtyZgFWJ99X
77nIUr1YRJOilUdgAOy8qYBVT+yOofDGjHSDY9d+ygwfbqSZeG18M+gBhyXcanH8F5XyUabxjDW/
HnsSEOA6RBjihTLkdSKMtDVFMRJ2eOqHSn3uoEhDiAE3nEOns1wLf/qsT53MSpEQ/jxbBqWpuYmM
1T8I4zjQH4Ww+tbCLh153lcEk4nxjYI/rTUqPkQ6f5BgX4P+NuLqC7zs2xCrPxzr6Llzc9g30QWZ
KaCgVf3F3ToOJlk2fdUk0UtC466ghquV6vJkEqdYpIQlhfdcDtOcfi3/ccUXuGdkaqDBaIXoa9aW
j9Yk6mcFe5WvlAjEdXc14uE4SZxo5saEutP8Z4EX+uwX72pufCqv4zN/E4T2RcdFxZ3LLDAz4yjo
zz8hHr+JJD22oMxdszPIOZTLxO06LMYb3S0q5dAJMjzBaCsYGVPBzO0wNqwwiM30Ah3Q8jS2PRuA
hhekYHRXmQKOQbmuyTjN1xF5H9NjTFtsl01ozr9D/E/AbmHKe2hfVVDqHGpsK2rGr9gaKlIaoHXt
yuuq39aZZHdYQfHUrD5OYxht8wznJMbSBTOJpj0ADQgtdq+hU85YU7Br9kFBVbSOLZXhvroFyBBF
IHfZ2jFiuawcjgiPSYX4FUZgCs5FJiXPuk/VREjPfRksivyuNJjoIRchrwbp+FvGul2yJ3g8Am8x
qXzEy0BDRL2uorsGxlzZ+mNuHC2rDDQAAat56TLWGtCjjFuoBgvSErZG+vYME7dleJS066TO1RQg
jn6HwwGZbclrouJaChuzUKFbR5A5G6cBHTa6nyHm46GSnNMJk0+6YeboAzvbs/yUNMszI1ibTPZr
KzkqU7Mv1G1d8yyvk2uGPUvIo0oI6FyhrmncjGHivIjvc7dsh+zNEEU/NZnGKfZUhyc1exnAu7VB
P85jfVTH9zWpIWfgF0/Ldxil7wl7VUoIqYqpSh6kakiCNERQtT+x0dH+dvK2NPdWMaD2JY9ENS5k
Nq0TuL1QAsSp2RdNuD3UZFEvVDWVuAJ98X6uDAhpzbeqlPv4OQK5ddukm/Zyce90c7/aCgohu94i
78aITtuCRgKSOBVdYKIjiGpMBWcfx21y2ShYe3Qk9oCfXPKTyxI7d1ruezQ5Sost8PhBS3Us48Eb
tPIGyrTp0WY2S3GbyuWRXlLM08KeeyQiiR5N/UXtqEJKTbtKUUX9bEkekcGfqSH8C+d/oqBjVtai
0DazIMG/20IpUib0DM+NZGj7svrJObxMGEPHPHukUKuKEYBj2mZgpSonPjsNeosXptZz+EgOMr3T
gpBukj4koftNs5nsPlZuRe2J+iaLjL3y7A7yIH8NSwLGVoOVNARfCAamTFbBRMxgqZKhXoDRMK2G
riWZ0Wti9GeaFjw8peEtk4uL/mSJgCfSAJf7VJu33alIB99CM/skg0siajnEorQHljQi3Wmbozgy
v8wwhFkTQ+edpJAapdHqUHwwdVQEKH/ptijjbTcdy4ZyPwP2G32lzNxeA1lOcpKsB1dpM3cqpc1g
Mg2gfWDm7dSxflIH/RunhVc8W9QUs2zRGpQTPjbeSK52DACKDgEO0dTEjlBcNL1+5Kjun8JOGLOP
Tq9g4yJukIwgqrmQE8kPhvweL3gLp/PWSFRmbdbHapcjZMtvjsldiiGtXNH0PokD85XM3Fh0vYPw
3Os0LQvGpHoXflSYD3CMwUHNtvOIh3cPEMjETu+QrHH9hQFAcPwuZMstFGxkMmSsA6EpaXk09Mcz
84T2j+HqKwmpblyxGNITbEzcoiRh2D25yktIhOpqNouIqC0Dq6h/BVyspiG55BPGQM1WhSHWTeBe
OUYKxXR/okqC2YU4J6jQSca6GQBlEiF5qzOD/scTVIoeEyXtLYHWj2XZPtQhWFYqpmpQmVebDRXK
KLPxFNpoUd7SGhd2nYPwk6w3GOJ0nBWtq/giZabXTMvRgiKgVQ8VxAdPf0vFSM2IjytTqMTyL8yV
S2MuXzk8r6SYZ99Mqxuf+Jx4Lj4HSCzE9rhJcq+EaYenmzfpy7uc5G4lw8xKmxOofFr6RnZZjYTS
jkQ61AAM4HRYOErXo0s8PePcH9rqIfNoMf550UfLHboUSIIiXDb7w/qc5S0NJ1r6SmZpRP34U6CI
MgayiJcI9JsxURS/5kr/qNLCLyJk223u5TSVKwPuCdLdj8Bc9Mjms7opnbnvZwFQk0lZ1QiMPJaX
3n0u5StwSTAJFT7epoGAJdmHeXbtTdUjlEJMwGVz5epr1U1taHQ0hm80G0OFzVRkUSRce6o/I9Qf
Y4OlhVrtLCW+MCHcgyULhFsV6kUc4Dfu+mGH310iMDmGzfRYIyqULew/1OuiOr2XUfJqrh3ChK+z
uMqeGVzPloLFhEnZ4XRkjQW8+58Qmx9cRkVfjUQ5QJiPtaovjhGquwIDAIS5rwqEwQFZLp7JjpZ4
JgJqi+NRKeFqt7HT1Ty5RGLkWbqVYG2vMRkDNOokjPdkINxRmjirQack4LXepKtu0E5ojdfE9vFj
YOKcMn4qTOh03fM8hwLq5WZHEBg8hR7GIuEpzR4Zwy16zgdxOWWqymsZGGfHRuWIhOQ5HVTNCX+U
hu2CB1URACLkZtvmNSQfHTtsJTzLKUnjed6/o3XZZCZoc/oqeASZMaE9jckESYh47uyut77CehKh
/CRq/mGMmTepqK7EFyNiCTM7DlNt18IMH3oZqtNz32HTKY3m/lladxndSqp9jk8xQIOYrz5ZQPLC
AmOGladFMrUQ819RPODtFzlKjOZXFvaDlu+bXj+mTHH1GB6LpW9CuWdMgF9+0f1LiOLCC2gA5p+n
x4DPRvwCGzaXBnfX9AiU/BgYVSofWqbgrF/uGqU766m8M0k8hQlmyzrSExVDnxLs+5j1HIXrWzfq
ydOrS+YLTreK6lp2LMqiiKk9cSu6tLWyP6NFhlzUsPgUto41jgqyMqE5VnuSM8ObRiaCKoKT6gOG
04vV6wQU8aBk2IUyhGoT4YUDAztI5qAg72n1NxhY7FwliTFQBUWeNJShZ6aytN48S98WnjIGMgCE
tBJ/v8bTBSAipdOTRFiOTgtRRUE4bA/4IQp99z3Q1fRkRyaAXxneMwL2tzmGOQb73aA7eoMOXuGD
qB52eQ3sjZdiNk+/gIHU4ElrD53OhEKrTjOz6WGdJ2NXMTeVU5slFr6LL40WCbrG4MRife3i2PQG
WB2MXfGLoi9Qz/hxFcPoGUDYMTwKnhOx1q6jhfMMVi9C7Jg9MvJlgrCA0iDWOdnvk4JqCtmJmHQM
iQFbhP4qM+4axG8DXGxGdtqzghbrlWyChdKqOllG/a4weHOfKSwBxcQhghUNQTtvvjJDWC2lLFQH
argtOZIIO6w/cyJuVaWgISj26NgR/YPDw7RaUnHDVnOIcgAv64r3o86UpKY2XJdx0hW3cVEZwohB
i06lm1owDq4n3WOILFjF670dn746EY0nw+PomE6WvLdMMZw0afY1eh5FDISS2OwcRpxYM3bTXiX8
H+Pyng2V0xem01VOjHFBiAs140NXopDHuB9TudXqWmCWZfe4ZqA9X/QXQRP+lZm6GdJ02/b4NQ2f
kGDcUDN/MghQqiD6ayZTXhkXqS19MzmmDSVOPODniSaAwyJV7w25uhVVWEE6lKKz5+IO61XjPV2U
/3ha7VMgJwt17UA0E4P7yexR/EivGDc8pEq6mKp2IgrDFdLsr1+g6TRfsgH4kGuMRqedUkAxr3QX
uqEzNJ9mWpIdAlbVQHB7Plp14mI+cazzcQuy17XcLhOtYkqKKfa9Suql5A4QSTt6YjRe62Hawoes
0/wmwxCVOsnLV39radwpjJJR+LMDYYVA8SyNqp2zncqDtKs0wtuAhQZhgx59dEKhwJQgnYgZpDui
J625GXqCPBcQyeqhej2XKdD+9N5/Nq9xU95iCCk69zMj8HKUiG1qajaKe5Nj0MqbN2lRwhSkXPQn
ZnvQAb6y6Ro9w52pcfIBA26L4gkL6/ScH+sry9IPvUnPcNUwTKMrZ3YgviA0xnuNGHiy52Kmbhbp
comsbnDDdol1cPUR5oKOaQQ664fTW7xnX4CICBhua0/2+8X3NOkCn3Y7Qy/BrBRs0MV8YcM2We1N
yFJLxJWwSIaaP5gD+Qn3/wlp/1lQJgMl1o14l9q3dkFOwA0za/xPrdof5ulW4OfOdHS2E9o6gf1Y
pZzs0ge8GXuEZRHOYpADgccTdY62adPKJvwzZgzB5pr297VKRyLuFNQpnTp6Mnk4k4zBB7SWVPQL
+XOqgmn8jEQleObRkfKJegWMUycwIIJ7eey4m13Rw+NCjwedx0hgbHIscdZ20mkZMB6E6BXq2CVD
c8AWt2mOCeu8lxt6n89u9HO2nHnFWfT1pWOiC8cdVVno6gy/CnIcxfEifPUGGznDmb4NQJd2DUUX
50EuHFKrh54OBejeUQ5xNUtM4UkfiGtSkqK3WsNFpWV3ZEomi/5zfu2rK8WBwkG3eDVCJBK+E8js
XSdyOYy9hn1ek6b/KLbw3Oh2XXGcoLwzsKoWv4wmj7iyvlM91HZ6f40uRcaTwsBLZg+VPzT1OHQP
ETA9++7w2G8SSEZ8YZV4KGnPMzrVd+yiAFYSJ+eIrqIvQXlERVCWn7PyYfyT1ZYhAvrLCT9vo9Ns
KFGB1FPuYHSJObNh/ECMnOoXkzpEHnZKRPe2LtOx+UzFyVvPwlbST6QJb6NsundVgJH/DzP8NwFn
UXGdWbR9+9Z30r2WZbiXxi6Fkq+P7UHQcGy95cXwIzNWzpJkq0gUZOxzI02X1f/G8xW7vU7d5e1q
/N8fVEkjih1uP3VwYf4UmALLSQQKACAEe+KdXgleSV9uM/4i/kbszuJCIcoiolv3lyc2EuC1iNey
IBXPCShfbC4fI+LWkbF1GZdv+kLXz+FP8d2li1vGYe1pVnfuydPpkauXlqkDexGfiJ+5mkI4SVhO
UwfEMUa7Nr5m/UUSACS1hkg2QYCgq+6bGpVluux7OvJydcWjYhy6o0KH9mxUnJGzYBYwqPCkZ3MD
baKj1miTIA80UETYnJ85KT5QSGpzecl5eoYAHZo1v6wik3U7iPmcDECGCVtNwPuk82ZEPiRV/voo
dd19FaBQQmZnbc1+zRVPai9pf5vXcUIFsSd6ASxxGnp82v9dtB6mzfhT5/kLTLLXLFwnygVkF05y
nBKs5mFo81ESYaIBuCDoFlvhALa9kUjbZWOYkbHNw2QbFtEjRoowbnKaSV0jBy5oism6AM9pCPbm
yNOjCg8OktfoK4uoPwjZiQ1iU1nVNgzd6YlFaYEffZpn74W4FtEIMPF3ivP3WsS9o0dZ1S+QPju0
9MgtYMhrd1M8jcrT5csyLE6DMS/vPTgnVvPT79AVO2x7SD6QSYYUFZGFUkAvQn9m/ObIn9atTG8+
aMswfqc0o0fm2BpSD6Eyc2r4+6a0C1vcih9qdMwThJL54g2ZcNOeLxoXo08htwpHtmVZ1AntJjwX
/vrAl621kt43crAjxlL3c44lXwTPSrXXdW/s1I8VYBPyJ98YYl3iLdElts4L+5VMt4WXkpzTVbbI
hnpapuQvrR7xWHhi1W5o6py6UrB4Wy2XmJnI2TtOfG4xcX9hVc17K2v1NVOK1FxM64zJX+I7AlAY
EpiX4dcyZvKuNh8kB7YONxz9FMGKA9Lg6j4YhbeyN2RaiejcWchwjBgXcQxPlQyeORGCgvmYFW1j
RYGef4bFpV5os3CkE6EAS7uhDxGy8MYtlNBp4TWPCIvjkQ0HB99E2/X0xEtKdgH+NGLlpykkWH0X
q7S47GLI0vJo3xEMiMtiHeF0i7YPa/PwUaIJj6liV1yr5fXh0RAssby3IgCh4f7cKc8H3csIUcf4
Xc+pVZU9nNU1TMggCGx85FwQ46mCV0K44/yujV1TcehwnamGrLPGKdyVQQZYUx0nvP+nxcn6EWoi
0pQK3DK7GCmnLCoaXFmrL4HzcT3g1ASvoXyGip9feHYEZA5GsnyiK0dRGnpC/EcsG05QTTDqf8ry
Q7KJ2CODwzs5ipLtlF/C5HO9iCk1Kv0T/TTAP4YJbX4G9AUZWe6wfCYqXh5jWVQ2ivg7qujyKQNr
UWOAUyEn3eO9GWBh9kLsDppzsoS8RD6qJcfkdNRZfs8WMVrzvIVicxrKkoQ58JA7HTVOzCZaT/J7
e0hRUKdKjHraZOZh/lrC13m4hGUeSIoCZMtOXWAOBCFZPur9ZVboMpmwlGBGS7taWws4nTDPBUzH
YmtFgOgrMK+Lk4vQ3I2MpyHxhTyQeezxidDKH+6M1mJ2RtfSXgy49HwD9swq/G7LmwTbfS3ZI/k4
w3CIrIdsqX46wsoYP9vo9ox2xnIvllM59E6K7pZHYbBmb0k4ecMznEqvtHT03IGeSl6YB1EMR19+
mesRQkLPfYN2NZk8puYndC0Cp8JwohUpPHaUlx50rYeP/cRevb+E1VHmHFjyJejm+iWz5O1ksg6k
ImBwsROezScC/IskGa9PYnttODfHSNNOMU1CfK0V80rSLvQUeSu2u77u6WEvQ3YeTIwet7n4gW+U
cS2OVDgMl4/q7+GdydMh2UFOTw7JYcXp/cSvvmM0AnbmG1767lvOdFHXTzug99fCF7zo8+mTV/9N
oq5P/M0RM+XyJfFSd9ozdxFtvjIGjnYXVEAqD59R+Z2T0tF3dMC2wp8H+2rbH4GXnOErOINtHxrb
8/jogRho2+vss28FSPVhnNj1TgsM0yFM9x9ZEkrQH2KO4oMSzP/GDbwhXhe01RMkVVfcYM9hV97P
j/qS23DIbWwZg8Ux7e7NtM2XySEYybc8HzMOXuvjZ/3UYQgER/BQ6KHKtj8+Dh5XgJQZN948Ho2H
Da0t734+7nc24G1snzLncSaX1z7UBxoGB0Mlh3f8IrhYlTu3IPxn+JYPQaJ7M3zR/RgPMN/Ro+3G
A7aO5ak/sOtoQUkqop2fpoBX+7F4p6/6wCq3F59G1cZpgQuVHJgTglNefhj78BEu3vuyxXwPBz3w
ddu/RkHq4trwm/MgMr3Cnw/xsua8vi728XNwj5+1/XKdbP9g2oa/eMGN2b4deF8nJ7WDO5fc988H
GzsY53RKt3fRPRVnhsN2Y9+/RBfasEPSDuPmL9j1bviCeN9ePMm733FT87EmfWBVs7/foELbpHy4
lcPWH0BAdCt/W/nqN5lFfvhebPDNLjYTCLKXergSbCq/ukebaBPfUUC8G260SYEdXeNjfE82sfe8
ZRtsE/i6uRfuIYI55pat+IssXad/oW+30z3Qb2rfAvRGfNPgThowTd0vyhub8BkH8rovv//N9uUv
d8yrhpmNXTqjbe0QT27773YfH+Gjtdt+yxDWid7xDHTwavBDL73//ZXOZb/fo/6wsfGx623NJNOO
j+YJRGTcE4mxgXRY+fP2Et2ITdr079A4HRKGnLdj90IjZ3cuSKCt7nligvk7DljWoP0sSkf8lr8Z
LjllMO/ybQYbPZiJ0rIDCDybdFv/xvvBcsbdfBACIQgTpid2vJcPoAPMvTdfwxXi5aZ/jbfqpj7X
5+xD3xSVrTgEqm2qT6ppgVvNAwdF4TpzE6tTaLev+XV9UOleD7LdORWLa/Dl7eKNO9EFLN9GTnAH
XXPHl68vEkfPoovF/hkwdNNcQ6rexZ6NKyUuEiUOXUxL6IL5Y/KBPSrGWwtW4Cn7f0ear6lsZ2CX
tfiITOogfZuWuxCopRBKfz1PFkYIK3KkxFRMT4wdX6iOGbpbBP2BeRABy2hbZDmkpatZOWl8GD4/
j1MmHwu4umt/bOTf+KMcZxNkUEoJN155d7Ujtx0Xeq/iIWBaF1EYfS1mxHPL7+Cxu9y33MjdXmIe
ncg5fZGf6+EoH6A2tW+37GX9bOj1NoJs293enA//8OF4t5ub+re/W4ufwrm5mLBdSFa3cSc4khzk
4uox78d9fgwd3Ert3/3fbZvaPJT7ren9jnYMaRZiuvHFyZ9+8uT70HTFvbjHB2ncx3BBHenIUw04
ch6uFTl75F4+7fcD26Tv3bYX09nil4I5LNFMgCp2vQHSY013tm3ftq7h/t2D4MmmAAkJAuGr9iag
r+TvIGA2rkniQQZjcaTbfgfKh/ccTM31uel286rbdJa35S21HCYR/FzeprfJK0/xVvK8/lfyAOx4
EtC+SG/Rh8Va/Oq+MNMw//HPTFf5qnHdc+WYWpwzdP2pWkyebRhA2Cap79O99IKIyPmWmG6e4/UR
FAi1+Up+V9Qmr/ZxtV/CE3ybyPjROFFLY5/MWBLZz1eSAyFov8bXyg6+vm79vMEQizEyA4YQFVrE
OYNkwFn8IRChNO7Kffme+JmvurBZ7NC98jfuhTNsB3vzSPwHZJa1B/TWc4jNdEtGko18i62WDd4c
X438WO8Sa0NVdOAYscXNxxfC5x/Fk9m/jYD3KB+Q5mwWr/kiQdDtD1/07N66q0LksSnjXtOTFnA+
Efrk6/8Wzof+gC+bIwXrNzN37+89w8h39vrDu3EE3raN62D/rEfV+A9eqYuixsXb9zRd43dIKP7j
CifL5qB3xqPEr6nrkwO+4TDKNrHNFnkPRNf7mJze1fyPwfv4mFj863+SdwLd3AkBCLhz54WuOyUW
mexqzcGyv0XvuzyD8O4WFxLrptr9o4T2DDYvotn8dPf21vM8q8dm8/SaDe5Kx8qt3EvpoJrjxBv8
ddnk2690+8VVut9Sjy1s/R6p53307iko1o3a5hHiTC52B3Ia+I3it27n6S/tCrWTX+AIn52HO+Yb
XHAHybRNo3nTvB/9oHkkpJ2iY4xl0tk8ICwAQfcghQkUEkhCHW4al8/7wQeGyzc5Cyc9pI3D//+v
8xHD/7qTMGl/wUK2n2fcGNkc13C6dscHYSdtEZm7hXu7MFlh+cb+iuLZA9fN+WUC5v17w3XEhVzl
117lLi+07y60ZQ4OOAJujMhuxybnhtfRLv2cA2H8Xo+ZcZuwlYjf8Wfyws6/L4PUGz7XjZcKmlk/
5qTWljSW01quhDdI3qfOi86IVHb9jjtFtIPdOOtRun4ttBCkT+1RFdsCtw+C8OYteQ+d4EslN+Ww
eOoGR1d2//Vyq9vO7/xiI27p2qHf//cK14MvdzD9dyDenHO/h4iFbschEPJusbvF99ARXtv9891y
t+tJziWn2FkP1+oINcbPH+HJOPc2LNtd7Guu6dCm7tEOO9ZhfUV46dDErfsmqKHD69yuHxU24Vdm
/2JNYeM0v/nmLPMeP6RH22eSdrjf4q2jNJRf6XucfF/uGaUcTCx5CYI4alft1O2tU+FQib1EHnrv
C4JE19gWHnEfJ1CUa3NeXSw3v5E77o/EndjwAF4aV3qp3GFDU2nj9ObRPbuaPQcKDz6iWW/cQlWS
+ER5gOn1373j9PfXCmD/L35dNvBoWAj/3gx3v/2jhog9lH9u8hK5sCW4DVxN9481772tK+kf2mtb
OLBOLKqF3oYHsY8PONC5Y9C4vA6JV9S4bbCi3rZ1WL+PsWu3sFyd7OVv5E4EvB4vON23W+6xi2Lm
64vyq2EHirfBV+PcLj3fg2DKnbHRNt0rNj6b+a3ZSRuNZxEJL9edGFAHg6pd73WueuGVdRteAcCX
HX11LkjqbtoYN44gR+COmaxsBnWHzkXrfAkv8SsOR572sq7+ZYMNwj/d1/3srdvU3niZL9ItgyG6
q/cAqKKPQ/Vnb/9eeEBY7cfhow3QnoGn2+27OP6BENQeMYc8v9RTmrvHq4pFIvCDp9JPAxpbWFsO
TeMW7YGX3LDN3RjnkMcpPkg3YgmP/fv4nT/qb61zw5N1Tl5ilihP39ly46DY6Fg+6vCzDlRXW55j
ajfzCoVeA5AGH3LG/Uz5JW6ZnqrYV8mb4WF+65VLXtI+6u3Gb/zqcfmzXJMHgsEPOsNffLz8biP6
4+Xp6d58XV60W7tXpIyvwp4Y1Shcx107J3u1Ur/NmjCQERqbP14T6OnUQlPKS7yDslLEyMgFsg3p
Jfy+R5Ap7ypM9lYCG8pRuCIUYt0G5usTn83znHIeVbe+Obe4ZxmDLXtjEJ242eheX1E/tuR2vHY5
fl6w32SStK7Fs2BF3UyD4RS3gNXsUuxyN4+f8XruYS/MDwwVHJzbXOROzs+53CoqbRvWm50n2LCF
+EHQoUMUGOssO4YfyTHx0ULx/df+LnvEt+c9upP6U72r54idu/AV97vlENqptm9jbuxMNIy47blr
C3alrwKEdAipcKHtHb5hHPMq+IXY004CnfGZfYYIKCkTPIglV91Rv6ZdscXXpL7OLNWJ97x8QAnz
9GPoWTvtTPi3nWx3HOXO2Vft82DrbrONfOPOYemEbo94266v0mFF9cAoGDXizZHYGikqZGoLHsRx
eEir8aj2XmYyzihYImB2ihhtbkNkVQWsYyDwr6m+VCAdZNfuk/q9Go/G8GQaV76vFa2mm2471CQ0
qu+xnl6wT/LbSt9YeA6FzXQQ0n1I7IuReiM0FybE30rV7AXYkTEifzSltkGCxhOgtfYEvYOrIvo9
fdsTxojKc5GD+qTtX2Pgak7Xzp/MvrmtKF/eBaJ819MAh23EAsd6PGb1m5xcshInDkZPlPrHZyi5
I437eM9JJO0wSCF6W0vAxoniCqk54RCQjVGloHmQnvQc7k+Mx8Hqu++IOEc5c7Nsn5Wni6gZMMJ9
C0e2+wI9LUZuCu8bVqWsdRujqKm6u80TYErLPxVAtzYJoPGQkbP6GX0uzw8scexQqsEbgfZhgU0n
NT4sfOFZfoTE240uvCWRzGmxXnbMs9GronX/VJ/adsWnef89o3lgskrIgPHB04vP5m2yqleN92/V
+iEzg/p5UUeJgwxgrIY2roKe9bBlZaV6F2J1P6BxW2rL7RX5RUkepgyD/LvC3U9ehysiZaS0AtpT
dy9k3OSi9KIzvwuZ2XdQYZd0l40PVb4MBtOo/JJon0CSmvgHa2uzznrn8afPeuaxn7KJrKA+WslR
SyY7q+7LpOx00lrkWDg/ZexkPpmdxisLCy7XkBd+LaXIoD4NEyB224omsQ14ZQmpK3T62xPnvAoJ
fwJhLods2qJimtN8y+tXalRVnXiY8SWdULypH09ufsJQNu8JuFihUq4kQ6h1zlUYHf69uMJwiljn
NIJOY507Z8wxhweG4x+v6DR4GeDwnH50x7FiOuWP9Y+O3+q4TVtYDAuqB0CT+v6kOXs2JC6FVK3L
cm21jIArjgfpHMoTxNksaPBoxxVcvZcSYUjAm13ZvzQtIBXBd2g9fW4Xl41bHWufoJHzkEHRGXZ9
7PclQ2oCdCxVBH5TfYHmz1iXoZRsyxY+FzZQWl95T9IYpkVwIX85kzUS0VfscdX/H0vnsdzGtYTh
J5qqyWFL5EQQBMGAzZREgpNznqe/X8t3Y8u2RJPA4JzuP27Rnb83JDLS+bDbldpNoWkbN1aMs1gl
IsxQHEa9IFCXRgmQ3j1yHRuL98BD8dSRIFNE9zy7EL+DiBX5QKV8tLRXyKezc1/MvngeQiyboOJt
mq4qY/zWCPmfHTpYGF/1ez86b12kbomYeGr097ppqTBj30wn0ttrYngqwOPxnMUTHrHLMu4xUgnk
aH+V2XvvqC9pvNMJGAijnWDKpFUA2u8bjC9NdosGoknDO3whqKIiZmo1I1hee3O5QxK4cKX03l0y
Egnh/hNBgoAgByCIef0Yc7S90XwVgstE1Gu5aMBSPLInHggvDVawsf/g3mrknDNUBNz5xqhn5Z8Q
aTAVmi/YeFzudVdPdg1aYySpcTWzuE76VrbzqeIDOhEp1WXOIiTdXcgoxAcNNQ+QX+1MhB5jkIWq
ATGS1OsKDCznqB0SCGq/Btl9CtIl361wvMhuvKigd65cmCxoUS1NcYQ7cYOh5/AdoGia51vCHUZH
PWfKVxQZ+9iArxoc4JyMyxiVL2Fdu6EhgqdV3/P6Ah+sVu91cFWohQbVtBuE6Hunu2TZZSYUhtHD
YJCThm/+3iLzioEfgj98aIXzpfIAeu/QTIT85vs+gptpgqOqUeq9V2qCsO0Ji2obL5pRWenmo+g+
tFvZa5BqY70KuqszEiCFQqTG+8GZUto3G2+wb2CfYHcAN0E886Q67cto42HUghU/HzqvgZ/DXioI
Bjxr7/KkJpRtVrn25PXm2SfGQrfd33CAdavSJwcyJNK5xlImijocbz7ZpEhh9GneOC9aTQ6+6SxU
kueV4U3ugqKZeV4Z1wEYoxCxMv6opA8XFnEJI3S1w/kVF8oqS32Q43uk3p0qJEfGx8XAUeXFi6Fr
3kDsLfBGhEoE5Jw042tO5hVHkGZDjUDMVfQHEqWQwJLHKprxlse3atYxFBCQgW+fYaS0qGSnj/eT
Yyz75CcNPlSiGjwUXaZGyJA+HluJJPHgFJtfs544hi7wSqR5LjMgAD4YuWqsGqzbRsOxM/KpSA6u
42DZvXA9TCGZLeq3HxWniOvQQAE6kj6tY2EckmkrbEdWE2ROkGPuIIJBBpAkaGQpsvuglfBcdzwy
fTKutCRdiQq27Wg0CVAkuZtWSy7c8tzd1aKPws80xk4ZvcujPlOHFM5MXBR/h/NWj+8mXJQNa96a
98C5QWL9x1zeMLgtUhp9ZoOHDmdftJ9hVWaD+hyObmG5Rj1BDo8liCw3O3LX9XQRTrYCA5mKBO9q
uJBpxG9veUDPwJ8yfAzdu2I+B0veC96jAH1Hd+r5fbto2A3xKs05chGi/7RhvhgJpuzDX6IEKvBn
jXYG4EuN3IyvtLnbz2XZHCsjOqlquvVQ6S+M8UQGYlOQCMCV649sBIQOxre2IZ6iO1VR+U9CJwfr
QHw4Aj4RjfQ+c1Jyk6vHaFsSoyGSEd12yheBKEwmon9ByqKW6WoiPULJaSWJXjWeKurb+Mj6ot4J
Ezhe0ctsFOOoMdYYcKxkTvEeUVaHzqC786wtSsqPpxxX9tz+Nu37SH0KPsOnf9KROT7X2i1h6koC
piOUlugUdDPdQMFiSCQ8mPrwjHefMEIXTV9kAZ+gcEuRnTUJWpFmOPz7yOd7Ocbk59E1RiP7u4aS
SiCt/BqUM4Ve55YXqBLFyHM08Zb25XPmwDO2lxwRFUruEQjd+ZYZL4pPEWOoqi7qARwczYBKmigq
Ih/MxycQfWYkbrWNTB5atxlbehBs8UvzR3mqRwIqC7V9RBbl2VZzxruettfxEmAXDlLikO3iPTOt
L9oNNrl2gw3kMeuosdH0WwHFz/jiag95bpX6r0/WHCIQh4faZfDTqP7xObpCwpn01xY5SoXDzHuO
ActrTA7oU2tWf6aVIUEnwTQWqmhO2998mvHG2uueB2EM/wYOw7l/zcndyg2WF6ojIq15LmYOuWpf
jEj34TkrBlSVZ3/Us43mRJ9IErq4XBr6tz55q55ZLkMHlSFmm5lXW5PTqQEJxwqoWGfC3Y/2hOsi
IvYl7m9WRTGJHu5azp2Uw1sxW1gIrt7I1i8RYSb2o5lg4rg/6p4xx/KO6Rh8TgPMB8zXbC5t/qQ9
YUlzoQyt/th26Q77teIoL3Y935ifG6LgdA6VnvQXPX6xR11MncRwoXg8yUNUDBdp/kzoqPqnRPGW
RBDSNvSfTpLxIVVeKj1c2CgvKmy2k/0cO4gwcBUP87AqOaA7Ih6JbuD44I46OGjiggEJEUd1aaIM
v5eBRenYhYe569An4jItuw3id3YE02HG4/ymt7KZLmW79TopjMIfEJx6HVggGvcFVoVQZXyciK5E
AW9aDg5eTNyvjp0jLCBvJVY3oiSZ4/kburKyx+WEUMJNAQACkcQOW73pE8Z/ZKYlWFibIsi8dDUk
oBf2V3tQEB8mGxlQGempRbiKHC1IOSXlixDR1yvkrF1DjgaPzaj1842sQiJeiMhRGm2WVJQOU7iB
nq06CpUSkPiJTlwk+Vin/BgkbxeHdOzsVfulGxhymXZTJV+a7s6PnpNY/k2ucyiZ4CEHmnCfpkRc
hARgus3DQAAS4JOkXYYRHjmWYp6ySX8h/0UF8g/4JJTVRra0hqjGwkhWZbiZ5/wjd0qUsWd58Ti+
y55IUQ5YBAOiG+w4b2cNbRo0Rzt9RfVq4POdU6XRK2/qwOqFi3G4GzMhMvohnB+EBmHoOnGQueVN
ZM24NJYBhnejVhAjc94yBJEGuuI31c53Ng4IIZQl283JaxIIMx5HIwPAqbjjGsZTrl50r7H9aGOb
fstsw6REbDGdeLOxo634S/H1k6EjU04sJMc5dRv4naoJ5LBJGpLDNOMce+AjYecQhLTtlfKlhq0R
CWHo8hT6ybekjDC2vdDfg6haxwxxmxt0DRFlPQyQ46XTFWo0TGy0X6KYA1N5Crl4ExKqKFap2EFQ
sISdSqP1Q8cDPtEhPyqXIdl7aN5bcmnykLwo2m5LbLZhvx4me2lm3Ws3g4R1+RXvHRpkZOfo22MK
mkucclwcB0udX3VCxVVYBiUvt1H9ozrdUg5zWzUPLeEzaXCPZ/Vm9veWsFI85ms3t9mmYISNaV1X
DTs9v2b3VlN2Os/81Cw8Y5615uPlpTxrp2LaEFzpYHzvB6pZ6m4zZzAuwzyfKj3bNzUXzXxpPNBU
MWFRmugTbZLm1hM22LXbHuMa7KK7VJzOqBZoa7BrjUCS22RB7IIyq+kN8xhVCsui2ca8P4H50Gv5
0NcoWSMi0LjOOlK9b6K7mrX6iujMcSjqaC/jZKz1EFdZRPRKlqZHq4MEsIyDjX7E7oSFqvJNrCWM
DiG0bfPyb+XoNwOPEckvZnFuxIoFb9e0IA6humG98sKdGdGQkeoU4ALa65c4vUcJiaIIypBtzIyy
XkllAUIcfslzxRzUY5sy1ibV1waHcJOpf7oyfPP0FxenZ1U9gnTayXY+d0x8DRUNia7forY9Wiby
W38TexGCRIcY2ouGNKCnMdCWigeduJO/PDoTMMUMYT2sbWy6NkFFv7KTiBCwKyjryTaTi+ntrfA+
U3qOmWyWhPmQXMVBajEyoKkptKfCl6GJK2F4oXBhApszUYliX+K9S4eZDz3gJVUElpusgtO8LVvM
B3ipmiTEQ+aE5ybFK0YBgSxHosM1/GBh5/GL468qMldqa36Si7WPsp2Wt892iFSvt89emP22abuS
N11sG1rOCcchSZ2M56YLh7K0AoNhsZGR002zLa6D2JL0Rhhi2wduT6utN/t/5R7v0M0H1a0aNZRJ
sbOxhh+pnwuLHW0Rm5weFnrfCUkyz4qR7Rpd3Zoys2ObiIKPLPpPNdSSzIeikLSJlTHnS6ceSWVf
Ona2m1OiW/m7SJaUjqRz6RVCE81SPSPh6Q0SKRBUkOHO8Y31FuJXI39rHBimzEeUbuQFkNdGBNp5
RmP1UKzdkuQ2qN4qyC+hQ4ETUmNbo9yL6mYCZ8ETGI2ZtiHhZfQyuuHoOsmOe+KFpA+/O3aoislq
Iybrw9XUN857zkcU+vM2xyLsusYp4bLRIJVrAk94iXVGaaDokDugqTcyUJvsQlI3UWW3uT/JgAvm
M+oPRyOwDaGVD7gwSyMFOP2w113IbOVes6rnwV4W/IhJlZslY3EeepKHmMsNUvUC/J4x7sSw/qP1
3c5hyvBw+MwRNnuy5Vm+sFsuf2ZwGyo5FMPjx+TlLVoqjW3im5g9M5505y/vg0jycMjti4AhqOI8
Cd7lQymXIuN3Td7C7HJTtvmHyKs0raNu+TV3J1wiPDA1UjzElnywyFjn63qqee5sNGGFtVTYEzWM
QzgBFyY6BVt5nW19N/Fmd9K27WfIMKyYnZiJr+KJ41yK+IBVvHkzOFmdUzrHOHjzkz8RjMBwLaP5
3aKuRB+4AMgPYeYENb+EwSnR+XNkMurZsQamDe6jKVdrvI77d0aawaBDVS3QwB+RpYv4M0HqVWtI
8hubRm1KAaKTbD74ws35WVBMbbxFbzbdhWPaL1tsrjKiyOLNF0BBOAa/QXATZEzl/Bb0UTxnJq0v
RXWO472HbR+wgTfQxVSheoRrrwUYSvcgrLLhhv5RIZdi9qxPABll4sDUeTecaDhZCDmj4WXoiis6
BXm7kJ5NnBP8UwoPLsOOynGV8fjJrtvm6WEMaFb6EEBCzS/wGZAUOnqIlM01LpMVmKMoNK3EfB0a
bcvIZo9clz2GW3wPNBQhbu+HF6ta1TVv+Kln8os63BI8i8o/dBa146icYtLv+3FaKE717EzjllIk
EgfQVBDrplmP1L/rWQj1b35kI2BpEJ6Bsl5lXZyzvayZYkil0flJvlPL+tI7EGT1GYS3Z7zg2CQN
9iEQoM4x6OUk3Ji9lCbOpyz5tVSW9A6pTFsfMK4v5SVhRD0lBYNXTsEVN20QV886fadEXQCNSLRJ
RfW2qRS3rD2W+risRTESZnsaIRnzlKUxPfFhNfq7pw4rG/t4rp8DFnObBN1ZziEjwISIzMtZ6spX
PrI1CSjl0qmpXTxCY3keWChZEJ+GhmHdXv771tt76ce80clBwDtWpAjyKOdKkUM4sfCRzke9Ae5S
uGFRtKCVPwEttQadK2F41vqNybtMXwOuyNMU/Lbo++qYrPiY2CbcHGITmMfHwNJbU/HMb3JoUunV
n/IaTuDD/AQ+ufFyrcc5ObTqonH/MofKCSn7geAHKf6NqYZl8umQMLKN2t6tvyaGaV7QldZ1Gwo2
OWwfA/pCASVkF4+Mbj/U/XF09OU/Y7OpnxgfanZcj9+S4CKy3ALaBlV4TR2kiRZJfp1qwYeB1bgE
l/ZASKLcXM+mSvRUT3RJdJANnoc0ZwQZ6Qhvwbbd+cKh2XKRdGzzMxbkGshRpgZvPhU7O6Z0IgbO
S1cKs/FYf+CgENeS2lDosRe8VdxFLqyLqn8OgH790TUvMTuzhY7M3sF8tNGqVa9Wck4cXAkuEi4T
oMR51pubX/3qCbZxgi3yfcToKn9QugLh02uIcv5Nzynu+A6Bl3su+7FF+RD8Yvj9dx9bze+Qq+9Z
V3xGeArtZPjbkBw2syTIMevKAqc232S7CSwaMsOKL9jDKc2GMYzQu8VFCZAnFeBHvAYWuv58SF90
zV1larVE43ITvbTnduus+/WCAHKBBzRRd+Wkkpnp3uB5wIM3tQWyiZaYwaANPipC+DUKimqrPwhk
X4DpDT7HZxu3rzTCbmdanqD9h/oU1h0XBRn0Ntparnopfyr2pnqfR7aHRcTDmWpoSUZIqhnBDfpU
zWU5VxcyA8VNt9QxnQn25nHvZyV1IIlspG8hiX+Vqf4USJr7Kd/pnUbGBWPTTND1+ADqHVsqDOGZ
ME9wprTuTRYVyuPXsmhFerqV2zHgjCDehHDLLkDEHGx1FVNNBcGj8S2VewPkIO65HgAhQVSJTSNU
0sDgz5DK5wU6BdMBaOnMXIFbaFvZ+DD4dQw3oDRE0PNR5T6WC9wmBKQriSesXjighjI9TXG0lW9g
5GMu8JpcOHLigvhCrpVEvDgECLvlgWhpECbMbX7M8EhgcYYsPGGC9Y5o1Qk4fcQRTJxzsClKG/qU
hE9u4dL4dMM/lXVU0bHA7KgmDoe4eekjSHcsySSF7HPXete6/G2g66ODUY99zPtDtA6Y009YxlYQ
MA3jsabYMleIjN2HZ1PREDcR7zroMY/7xHvvMK/b3Ii9EREcvbFgl/oqglT2liKEkavP/+/AlpHJ
4WOlU7Yok35vgMY71pNgUEmREDlY0kDM62FCl6q4rt9ULmrLK9SntuRJyOMMjROaP4/UTRfcpyHm
oDGWQSMUKvuJSzQSRac9LR6zXWxjL18hDpn/JvN3iZANxNBP8qXRof8tyQZEaUYzZgeQa9PxGVUu
30z570aX/xboy4JM98aZXqKMVkzAucHf+L27s2wVdm5rEUOsMmznELuwh3VjnzBe4fzrun1sr2V0
GdEg8sMpqnFE+UwAz4ihgokrZe028JtYpYG2osBhSD6I2ZE8yP8kLDEJ/oaFfo0IN6DIHLkih/+M
jcumgr6glqlHG+jQb+kn0zrLuQV4ifTOZ98BxxqJcnFpWCgbkHhC7nErKll1M128VjiScdq2H4GC
fivf+vjesa7gsYjOE9alUXffxrT80rgtJmoM0Ad3xKk6Fm2/bFrxWTDPXocb8FlMdZXKwwe4kcx/
qQoTaWUnzy9WXZtsOcfHZFqoAUrA5jQC3dXBRPG0fHZiULrsiIfkSb6ByEKMNN7M9Fhm3L+3Llpn
U/4ZjP5FR3yUodL2tZNaFdtZgZUdD6E5fucjn+nk4foGOQ848VOqsjXzKC+gVV4m7I6NnLuAwXrK
/uO5EPuymSKKJzwSZBXHCjS0dx2wSU49gC1BHFVf/6TW16QgNa3oEN3ys03tpzs/y+JUUUoiRiHV
wACGeF7TrzWi5zz9DouOJxQTHDfnoDPhGJwWDCoRMslv8SAzIfHR0Ol5hCrLCjRsTImG9YtJYiZO
ua9PFpjb2OErtX88HdLDpleSb4rLHjTYjl7CBiXAvWYs9PW7ybqiUyA9IjXktAy6+Kpwec36N+Qx
7dPeiv3ji5qQVza3CmzDVyGEzmox7hM/+pMVLOp1OS75FAgFD7+HRWNayFwV+YQIfVV8mkDKZf02
9RcdvqFrhwO+tKXPruZxdeB6FGetLLViTZRBA8JFm4n1oyUnpx6A+hIa0oaMYojizg8Bi7/MfC5G
MnCRiHtjfJavn5cOSXU9VAhW7ZjhtS6v/QRQx5FCsI1c03aw6dyfauJwRDfFYTtSzMaQrErAd71p
9RMZX8jQecaG8N1C4mqTB9oY8VZKjDqNQt3+5FEWA1IXO4SglJzXpkcwJ2LjcF9YJMjNjwovrht+
wAgN06kuXfaOO4Sb5s+0t/zJgNEENhAEJUZEXmZQhbxDlReQQbiRcxFUZyGW8PvYIqUmkrwlC49L
FuNuxVnZK1+jfRd/YbFvBsqM+n/+mhmo2i3XlEVuxDbK1R9yE+jNOfcPwlCKZVnw/Ckfocn+vVfi
woEqDxAHhsDsbrefeSzlxayR44d7tT9TkyLVQsh1RqLeQKMgWUxItpkDO/MOAbIXEk6eahsAPXl4
iCRCXMdsFgTSd2e7uk/atak/a7I5Q4d2HMK4cp40q8JcyvCvGvCJPd4XrgS/rZaKiZAluHvhb0IV
Gi+LFp0B2xSf4vort3Je7ovmrL4oxqZOrj0hjGAE1XPBCSXDW1KoUJnPLe/lQFaaAkB846HBNQ/f
BHMWxd+m8ZGaZ75sE30rGrPJpe0eDW0QenuO4AGbzn3yMg/E5ZHP37wIXnrpzA9YhTy9KOmn352c
8Ug/WjNKj+RrTuiTkqanECgmrfVDqUQ02FQ/Y58trPSvZvOoD0dVSrZn6q3ap5JB14OjVXomLbAe
cS95YUttT7ZhAYRWeZ6n4kMhzkV0AqlPVescP6t4dogWydbVgPg2779TYjayGncb1nu7WZdxeC4J
2TGjh9UwE1EPUkflwWnTP4p6Utc86UlJCjUhX6qbHfx4IHV43pnWuM/HW+bB3VFqb6I6RmCRn+LK
WXlKuObxMJzP3ImWMuFbJM1FxavGeaxYO2X+bey3bjQBN2/+eDKNctnV2sWkDCfhviig+QlBV+FB
RvKQIlhlB7xBiPSMkpZMReEh9VfZRFWA0Akh5QwhRnv3YNHowOat5cVePv8ds7VBDF4/zXB9QEGm
exhrIFTbpC2wfvK+U6M6FBFDnm99GWQHTQESatpFnnKqCt9yvyVz1m9+Mqy9Ru0dfGviGp1Q2OQM
72uwIzQssY1I1uHZhn0ulH3BgTMj0oysFUCkPpMV4yuLSsM4wYSHGcpuOpjXke4oT3AN9Re0jDiA
fl1ZUHNqhhmZxVZ1ATEgeNIZhBkjodhTY6IxSGXbmTYYHFN3fE1JaEXyi44rtVnKwBLz4E09Co8j
U7qR1q8IhqZiOxj1IVnJqJ6UlwEHcjR9OMNwrCN/5WoD4WPRRdtrUbYZMxpcm+yshUin2f8gDjZx
a17EKS78whhcoqrC2WIpzxNjqVFqGxQ3FNXYoMOxH1y4YUEgvNjmpJYWaW4fCBkhA32+Vp8acNGr
WSJa8kuCyI51sEkn3i2TMtsrWZXuqgQs9iyThEjOeKQcJs+m7AMyQqeACqwHKZOlDAauO56UCoxZ
oc+c8o85NP8wPGb0hRn2ziazLQgOIgaiFUt4ZHjWAWq70LWlSjyCw41YOojsfFpc8mXuIYsLv5wR
b4zDRo88JpunhLsJ/DHSzgWe5pEqwYHJZLBODndQPTw03klh5Qy4Oh1DI/Hm5Bv4qPMdTi9K15dB
+EhHbG7OQ/Byhl533IilWKX1rNa/sgGXAI3lIwBQRSw/kV2BclJjvAneZ1yR8kpALgZrQRfloO2M
ZWFZ8BveS0laTMfP5QfPPhhfSKlYwgVh21jTGfMia9zEefUnnb5smHNgAaZOat6TR2cYn5Vmf5Bm
pBPq24ntf3A3FkoaYa/sAa+cuB2zfQjzK6x0woRpDrA/xbu8OU4yv1XMvFG1C/OPesTGLWAPF4pn
pBSzIF3hW52hn6lA2TEmtrO9rfNx1eJY52aUJ4pkCyXrycpLVuY473SmIXV2t0b/iqoNEUwIbYJg
RQXv7gzU3WW8d7xw2+fGJvC1TSIXHIgmwjU6uzAKt7Wz8zudyTFjBStnspfq/qWNhivo/6rCjk55
J6L/7N+pWbWH2vrwfH2nonQhNZOAECLl9O+eF5WUBEQsOgqi1rbWA7v6xJAi0S4o9OQD787mWkPL
UUO1XyoSRRuDmkekai1xGCLjwhTjEGEcObe6JTwtTtqXsphujcZBE9754rKoiFQum+qjUzxXPYUe
64w4G7mVjOBkMGgJwucPOlbvep0Dly7cJv8wk2LvGvR8H4ppPLH0ibbOzE/17FK747aHfmXRDPnP
/Ey9A3CMQOG8kvMqwAaivLhsHZUsesJrk17Y0EvBOVgp+pNtr/TBXdrKIwfPbub8lETuadaz3Sb3
vB8gkhVLxsj4bw9b0ycylHSUk+gHuKGYvgGnnZjSU2ZE7zGBv2Sc5sLLEGmWDTA/yWfrkeMBPG2E
X0Y5LxPwYMIwnwy6tYE//htTuLb5hfYrROOsvFGWVCMHG91L36Ms2nDFdpDujeBTjB0AIhbZLmH+
2Y8ljK+5VnWHjXLcmRofu2qfEFcnlm4naomuY5Qgic2paFke6BX2ukeSsFQF3iof7xM0jePgE6ie
g59Z6R4z9YEZj7KDnScCVp2LCTWh+jWY376RX0oiyA0Sk70q2gpGlVEM1xrpcgpxCKMAjDyLzctu
3+PMB1+MvWva/aUKehVhBg7JZXAJSBgLlMMzlVsluvYIcIvXL+cyHzL7kEL9gZP4w7ogX9A/eiQk
FpX/oo75yd42zYaMF/7Kf1cNQtprzxVXP4AlAli3+JlaPr3YiJq6oEuIv22a+A0/kfRBsYXwz3VE
YvONkOaK8VrhfhsVIO2SewmKcZWXEl3k8SyOY7nmqW4H7cUODlap/05OfGhb86P7Kbi3+UGpZnIZ
ONrTiHEKvF/tfytGgAm/Ernyi0jFpYcJnlobGoThbR0qrCYvBVh28rdWTVYGaOhMS1DjWm+ycGu8
khVlzwq6ukZ9mGyAeUBWfWE/oG5rNsOcbBCKvxHBkA4NmpvigzckZK28OTZv+Dtas1h5IEaIkbV5
MQPdGJEPA71WIILF0h/lv1U7PykmRp2uIq0wWNvVWsLjvTmnbWxcJygVWpsBKXDRcc0rW2EVYA8Z
GudUsOFm3E2Gt5DXE50vcjeHdMc8fbIRq0bemw3MyzkrLz1E6xy6BFNxQ+LpYrjhm1JQ4Qylhz70
mx9DCBmEQKIoafaiI8mqfeB/mda9Q0YhsI9r/qELRo1Ayfm9KXG6fr/2yhE1G2MCNz8/LDHXG5hW
UhgGQifYDO07Byrn/zht5EtzjoLz4GNNVwKNQffUYbHyKHhUlF9/XgOmAdH+oSh9BRwU09OdXBH/
0jI7zBjwPGHVaUm1TjO6Or5bfhoEeU/ypWtqivnfmegVSotG6vwE52An3YtaxKs5fidH798uRd9b
d+dF8av9NOH44DSHtn9ienS/iQFdG0jWHJBxdJVL1cs2YYFwVdka5RpR95Olsteh+LJ38v9OiBbi
9y8gMOQ1ITkWvMSDk3UzCEq8TEqZF9syEjBLta66btvrpspw0jaBfaVCtdu0zmfmt7SQwfg74PwK
DVBWsut55kjHYHakjWtvAJ9XqYB7Ovf7qMRYqjN8UXW29T3jXpI36/McmYQL2UA6tonxwG3WXnsc
ape8MPKhoYlF/N2v0Kr7pHG1t4kaCGam3v0ngV84A3GFqrtmW5sZmmPLuXszYx1CwlnHGoBrtCY2
0CmU5zmczpxRO1d2Jav8QeyMmR5+JJgAskKiasOu+hduoqrGUnH76+yzCVjIi0MySpJmp4bJ53OB
MzGVYQsgl2oKi1AhS11GvJ8AByKmLd0HN4JuhBRc9IcuAiS1yo8Y9oyS3+W8r+d6TV/kwnbHpcf3
pE/uMXbbv3NTS5T8UzYwugDi01xDMh9B68QrD8UTY+P/Lynyqigp3o/0eJk9TGDCzAshYRKLkH8Y
+A5Q7fGt/fjxSx08zxbiUFpnESFy4G3z6bXSHwE8fGS/asNA9dS6aoF/vD9ZiE3sIK85gQo2gnte
/NyhG3vL7kHYHW9h/0xf8tZUzE1fOu9gRKykFlwm9jkD04WGEOEPUxfGUO0lzz+bh21ekcZEMI/g
nTPRh/VZhUkq6YlDRLIoFR2F+9NQ8mOOZCxX98DCVscRoqrWxh3SM7elzbNKPJLm3hWCNSDP1r1X
AHuq32GIvht8Ka4pufONZa0/Nyi8rTM6Tteqn/ORNm3C7LfJCM6le6sCrXQCVw8K8k+7F26r+sVq
CZBzt+586nkE0Z6b1aIgXsraQOw0cAYEAC7yrsVtDELPk9WiwshIXfLZLnt25FZ9IL6JbiO4GTds
1txlgcshuAC5IfgWJsEysQ4FrKNvWqAbn6Mcmz4xbSeheFRDe1KnElwM30nTrswERoG6pgydXE9A
SfBHNQj8XwevCaMiKzf0HUIS0aPmNixMsDfTuzwcCOjNGXg12/iYob5S84TwVcOTUxhvGuUyGQqu
GhEO4bsEbdGSRqJcem/TbNcOxUqIAofZSWJyCpj4uI2PbVCeBuoLYjekRtBaRlWK6jbAVB7qw7L3
HHYiDmw4HxHPZ5m+vToaXudQp3mxenEDa5mh/Kdz0JgosdPJ58Fz47W/nn9paF9j44GLdus2Qzps
85o3e9cbr9Sk/UlyRIy1rfDBSvQVks3XKi92OsNQ7YE99jqyxZOs4TYjrkGHUKyV66HoMAvthZ2L
kovNf5WyhyrWt77ZXBtj2onE3ssTdjrzxdVlG00Mrr5oq7jmZ8QWAntzoNLzS8ZNHlyRJxeat6xy
isrylHwa099Ng/rqdgaAe/mhApKPjt8vNPMtDtZp59x01COcDd187VM+0WU270cLHhPum+npLNLg
JiHZM1zZ6rBD4UacioDkGHcgsnKkvVMPdMDbQ6Ru0q6Tylx3ZvzSJGOLb57QqME/Fba4mQ39Rwmz
16AGpx4YH0OWErmwMyTxKT6jiW2DhKZwl9e/c0kDxaQYLnt+eWN0BYTn0zOBf89YjKpY3XtDsi0z
jMRsTjFxBPNrQuteEZIeiqIqiAZ0ELyo7khzbHVtdMI7+IjNiCRrc6q2hhPSyFetzOZEkdBISxXC
TYrKHINmmFhJDhxkpWVUrDEQwBYaZ//dq8BdI+z7Uep+9vTFG3N27Fn84nI6F4DbCxjxMHaX3BsG
ObN5ilmSwlEVU8cMoimTBNGja5PwskIfkC0D7CDuzQvltQMbzRiJHBaXsMWQyXYM42ho2lE/5aKU
8Iinbn95sZn0+7VbwFUVRKqONMgb6XupTXu0CXU+H22TIiVe2BgKqxhESM5U4MYOKTbBNiwwEx5w
fLtJCHj58Jp7nzpyQMA6EOTGLNRwaDArVBPLfayTrrmP0RzEdXxV3fgNe2/urNM6Qs0qiDi6Bkji
MnYJp55PWhpifZl3beshoiDfT6QOdFAperbCDu/TXe7pBIA15YuE2bCBM8t17SnB02u/DujSsrj5
mI1y74YYzQOr2aT9TEIkIWHHwBB+y9h4EuhEg0fiBlffvsU9zEjwbnIzq0noPMG0nAeEWL/jdK8d
9DpcLB8Z9v9IKxB/zzRgNd2zrtAXBKBgpxROkmRPNgHBTYFafAbeOZ7OVpsn61bb+5SOGM5b1Y0/
dkAJAu1zGcPYiOGrrfyt6b1b7rqb0Db7GDoYlHwkosGgERC6qek1MEinTRgHgxFLspGCD8zRuLAt
96Bg7ieqJoc6FJn3lMXsf6jm8t/BJqBxEn3dc9ZrMMUQWjznoqn34H6IotwmFOn07TGxtCNj/gwO
pbhg/NBx0EcMqAz7NTQJT4zHZ03SjqOM+ukgeGrcFJlYXpnYO+luKUKwTFHjllffYwgea3SemEJS
Zo1WR5dL0C3GAv5tz25aPxrLYQQ+Vl3wHHCYuggaO++omTdH5YCD0XLYwy0dhJgei1Otuqjumz05
b0JwE30GJkINGQugqQ/86eKVyYISg1VB/5jJ+zLAWNSS8v4R9/PfISZ/pyO1B4Ay5sRx/fpv2fpU
x3iPZsh+Br8lu/ko+AHBfduOo73zmj+a1nx1mv1tlKRJankGkIs+Sicuv03mZXC0bURQs7upMW3q
1Lzz6IxsiPVb3oUiLBbcnUF5EXYXEGNxMDLzkHS0kOThbNKoJsgOIv8jr7DNh/c+sm7cdpN/RZKK
MJpXSzslpXPsyKQAH/f87t0EJ829tyKMzlk9/yeTKNVt7xj7qrb2CA2X/yPpvJYa17Iw/ESqUg63
WLJsOWGDAXOjarqxcs56+vn2mYuZ09UBjLTDWv/6g8QHBRh6Vyzthqop6/0yVn16OHVFJmqCJGJf
aBte+4oT6cBWDzPSGSrLy7puA1qAwWWP0ifUT/VSe+rwHHa04CvzXqVbPpxqJc4998SebfUi0GmP
c2bKGinLZs0BLOgLyDlHYQBpXkw9OfSIgM35ypWBtTUSKIRYsRM4lX7eilENxGUSktlxMqaDLQWy
Hu9Cyd7jWvxTgkAKip15B1tPoVWQAIRnHXIIKg681PctCOhiO65S7BKLrmiwLj2d9srYowDtRsVl
TiWZMlQdDGXSPogW3r8SCCOWipNspFsiLvN1vZuD9TrJ08aci389/IS+v3fFqXZOFtHCY7dfiNmJ
ZYYg1gbnaa+WiKBkZ0bZiamr4MTXsL7aZjytrSq7s0OsB0Ywa/lYGM2H2i9CwXa5SwxO6kuGbiEt
YMiiorLg7SHM0ox/iKAXBu5yRtYL4T9RivRsBPYfNUsksB0MyA6WoRLLY/zFG/EqhE/I99Zky6+I
WEbgCbtJJ4nNWBs/6vZYqJHRZv9NrSuvnwK7aK8cuZC1JqLvus+eymfKxiPmx7RfTlbBZVDdpJxe
7fCjxaEN57WJTjhs3sukvspmc5Bt7eBMHMtRqX+T+Le3Mqj2Ye+1aphvzCJ+mGWyV+WE4MGR6k7c
24jEQJBggKgTTIHM4HUrMziGxfgP2mmJzYD8BbSN7PZnDmSsU0rGN6lBFIxBm2O8XCyZN8XDCLEO
z/bMvplE2n35qjUWVkiLfNegbZQrzgKAMBFf1ApJAiJgrQvhFU8zcIYWyFM2wE7N/qgZtwoJdAxC
rR7JsGcWBEWtJ2n6zlmPknWd5TsNDe5+6LM4fihM1XQRhwuBSXSi7a/UQbw36AJopVAiLMoYMeWH
7g/VZWAMHc/mkS65UH1N9E1mjq6cbNcV4vr4Z0zzG7NqT0PWxdTlBTtAL+2W4wrxeGSqA+LLxAsJ
A+d5sVwmLnhDg7LA/BqoA0gx5CgX2LxeViBgHmN/AlixXQIDoLlWYrxlksuovRVUtUToyhS0WhWE
iGMkEmFhI+lVchx67A9QHOmx+tMZ/XM2i8DKiJA07HSkwtiQ4gypv1sFC9U8yYwbM6w5cmObcgc3
morvbdMfiZ86Gc8cFbRi02jMxAY795rhY44QNfzvBPxe2aDkxbqdER3TPEVs/dWF6buZMo6EOheW
3/yMrwVNYl9zvUMiDu1rjavRsmLylNN5J5kY2mxygg7Ah7DrQcpgoIga8zd91nBJx/5bUJKX3Qp1
JZsp4gwuR4gjQcbQs6md77X7rdARy8ZpgrJncNaZkumL0baSt3uTKcqIkmWsqqO8ycz50fV/8Nd0
08FxZTV9W3vc83GhbuFxDQhT6hSjV8zlz7KMl2qFnZCDvRWeV1n0lgluKqhD1yyCPVVL8NIBA2Ze
7jNCCFMRQZdCT4sCoBQZVqu6vlXmh8IC7hRmHZMFTIN9VK6SpZbMbxzoBabWohwzoGeBkwhd4gRT
WBB02vw25V9JsrUXXBPL2tNk8wxmsKBOxTsX9rYBn7Yt2fjGb4amSNzUcBI2dRK6kGUFyBNp0W7I
S49kJgbd9t2wxyPqxRd0o5eMLzvNGPga3G8hchWoIGkLd3AhleK0Ms5KO92dmqux3qP4P5iHy/Jl
hQ9VlN8RAed8A8GsN4wPOWGq8y2AJwV6Py8ewFYkUcwwcCLuz3EhHolR33QKy48I5pNYFHVBcg9e
OlWxh3MMB6pBLi5jBy24n4CjWAW0g4bBFbNBMJ/KAMaCHDIptFAIFVk/eyXFUaStgoWacMBoICfu
skJCWdMR1tPOwe5wnM4LhIad1ZRghTMslFMRMsuwepfW1cHPD8aprR6T5pjGmDhhaMms7UdIM8eP
UP6Ny++UflBjWlJKm2Gy8Q6N6mDSCH8SLvIbucY1imwVBc0CyqrUfDZIDlqXSmEh2yIPrBbfkJTq
dF1QJ22k9J9GzSDP7d+m5/hGxzsb1XtJQvQC48xyU1LX0gVCdfgWxeQ8LIAM6QgJfzjLTJc69ZHg
FCX24bp0Pbz/bwUnuTHfqHFKZ6t/2JhFs+gv3dL8G5zeTa23FCvSTJ4OfRntBX2ZrANP4VNLTIkl
+HI891zBJGy6SuadPB3YSI8m15SdtVB1ocygFOhnLuOl5XrA+6LkRgAOgF64LV95nrH5J+uMbRNj
njFieJbNXwiSgaUVT7alrdNAGIqDHFh0mt/x+8XaHmYPi4xMaGjGwHzOcpZrYARnesQhuANxmFKS
bsiQ86q62ZUjl/ho/GCzT4IyCfaIJw2YaXT+HF77GdwAioYJ5jJayHzYlE3UvUYW1VbsCYjHIIgU
9KbIgbtxtcWXoYh+ajYGpFjCIMYFr22/ShCo13joQ2eyzX1h917WB+Jeq/U6UCA9k1uC9mUnU/iT
ttsr+a1T/wMxRXek9Bx1kOzhW7bfAqRUNHgdlIH6A0G7Pf060Q2Bqt292ZPDIXyikGngvErUtx37
hU1AD0SfUE7XaR0/OdVWFhyUToKXnmbBGfe9WHh1kJDDqQG8a4JmFOpdHvmUlJ+W8VBaiKNy7LyM
qXRoMHvQ8YeZ7YsAoQWbnE+Rkf0ZwtgatecSQnFYbha6ZKLr+/ijN7SrwFJn44eopve1lTemci+J
8+RjaSD61nAK1z8JB3yDhV9lY6dD8KpKJyOufXEOjjkYuAVPUBRjNfYts/3PKNtDnOtf8iS703gv
pTu7RMoQy0WBeGmcdoV+ojiF0B3y7fU4OjA0sixK615XPWI1cY6w8nMhC8v7nnFtYQI+8+D4F8Pa
+uKT/vdJapxx0ndGMPm410kUZ5kzJCglZ8sqtx2dEf98JGgtq3biN9CdJDhhrRPdXrjDAIQijeDF
D6FIlfbmOJ5kpf9p0+PYeYp6xIp3IwdKbG3bNGTLsa+H2EvHl+gsZeM2WTd5Ye/b6tHr0SMb7wSD
NZC8JWlb58zurX+WgXN+uk/nT3HjVecId915OSxK59Xr66o8685Lkv6hwfiEMbThT95Bq7lCHgVx
hrgCcSDqHbGIFY2s5ut+DQtL6C49O4eVtNXaoEk/C+jkhkNK9mDsYnxirKlm/tSdlmBCS5dVr6b9
1q/IG+TOm2NIbr1+W/HXjbJdjw1UlZ9MtQsIsvgOGV+q3FXyghTJWLYmrClZhVopFoq0n1U0YOem
IoTT2dfhW9Kqb/D6M45lssMmpqAjVQKilTVwnGMb4vwWGgcVTvcssOFsn1T1zjSwqZSwCGRV2+u4
7awhkBa+P/0lgLQk43+MHoKc0EF5mtaP3OC6XELk5Z5LyCqdZ8HFCF9wTqASRSbBqNPhhJChUC0D
w0B/zKI7w7CGfrExPIvmnj9ewuxYwlsxGDe32rtFtTBAKZNWlbnQTnzzZsR5a/7uIYaUA8JcnM2d
GHz4XxxuOgtpIynfmKHwGXH6YCCqmQRRgoDp9rNxTmhVGuXNSkucvYCAs2r0zUR27UH9KyVIx5Vn
CNWT9MeXzPmtSCR5Ds6zT7BAJS8UN5OlJxbIn1u8foifZB6nnex2l5NIEtlP8ZVE1xUCG4DXAvIp
1YfVIQIafKP/WBARwRDiYipcra3duduoFD6wj4UMheQncvACi5tIncLAaHt/HDJvZRSSlYNrZvgI
pS3Lcd8Kf4XXHLUuwKoguGlo7Rv5I4Ud3wg4I7I8rYj2srpil9JvpT2dHnE0LrYhrxEzWr3QDhMo
cl79GDVEqORR1/a4kZbAnqk6uvIhpmVJ0rAkH9kQ7noUNIXRX824ETPD44zGOZ40pI64TQk9HMyL
MJN+xG4vzepdV7u3dqGSxG4NlwhB1zdRnZc97uTQwWMCgusVgGUNYQ9S4f3pU4sxe0Jtj9QYpjKy
VFRaYfcTFTGeD08Fgi+POid8Cr1wjl58j4ZcWAqIBpRRfgH/otT/w0bamFyKYQu8JiC1Di8RsHdt
z8nNLRBJNtD6tYhJzFm/l/fG/BD8+HYO7xupil4XZj6q7GGX8FH29HZ9H4SdNrjLEh3LSHfHFKRG
x7KMt01ZBIJYq/hGMzYjMt1dpPraGMQdVphzAHrFf2fC+9BpUYRyCMzqm9QWML4wVsQYasqqv50j
v9Y9j8iCPIQqfVC0fZ5vs7F6RLr2WZSMVG1MWbi4os6zVCwHTaynB7xhKazhz7fhXRlMigQKqXXd
j1l5bYdipw75Tda1PVHADKyexFndknn4BLR2tcTaEuAKoVTftJiFlwzi9br3OpjquvJjri6VU1Qp
fqM5uz5GT7BS0EJnsuntoW3+F9aMlxZGTyW5E/eKoVqfr1DE/KHbS2rQ0zzZ2b2FhVFSAYwybQX8
KN5fD7YYiTEOpjvyR/V3dpydFJ6XEikHK46lyut3oDjpgP/ZnG41v4BK33UNvIrvLsu+HLS8JcJJ
x/qSTBUWF9d9pTePmURayaA400sthn83HgAXL+ZsvC9kiP9LUB4JOjaODC9Qbe4IxIPZwSylQPE/
Pq4aFDeuOvqO1Lm3zD+dZNtyz8vPUDIOdbXNNEKClbuBr7GNW/w8JfuyJLah+ugKDNO6epOPHnLQ
pii+mm74hDcwqh+xtlL4M42t30G4VWt9m+ZubxcK+BXzlao49VEHhQLHQ8hKXOe2LkNtWyEm9tsp
/Rqn7LKS7SvJylGn/WkRv2a8dhv+PxZm6upa01v5W0Z/RokT5MQbKM/8ssPTnmHq5IumXmd2CFVE
fk4oegB9EbwnId5tOf6/YEfyYqPgs4DuhzMbhH7Nl0GPejE1JR95Yr9IhM3K1mUpiMr2+wgLSIOA
YCnmyjzU9LyZLt0154Lku3doqEGXX9QZNqdqf5chw6riLBrsFZfjaTtkz6wdtvNCPq6MQsaPe9RF
Tn4yBOxd+5NqQa+9WuZMzMu+s6zT0MGquQEZawZzG/rlzA4Jv/0khoObVdml9kETvq0QsEYoplqd
ujEcX/yrIKsVu8FBuWcbewVemVod4QQn9YD5xQ8CdAZ8yQZDLxWwIR6/m8G4T4kroAJKHxm2mAoD
k/FMNSzvipJvNWLcY4mcbYYJMgV0oyBKgP4Cwpav7tw/Tb4D5anVf5RQSxu4RG2f34axp+Hxahgq
LJisuoxR/TpH8puJXTwjDYkJ/Wq/op3vl8nNuhnJd7nTZSYgqW6/JXbqJez2LvkOKWv0SvXCAqdy
tdwNqwnbgWscJ/mGnwEBMVdBVGIsZcNOlr/YNkPfnDTQuwrhliH7ioFJDRoIVGDr6lYR0X5cb1Eo
JK2NRLGkMSwk7KRhdFrbvmSHJ4nfIODZVsGCMLQIGJq2GA1M/gSYVXv6eGJUiLoXi+XnFDOlsZ+2
cGpZv0DDGKY1QHgFXWya/3bQs5aUkp4Si/Q1i060P6EkjMCVQGd5liXr27i2Y8JSWbzOvld/zeoE
WEOV8qotjXdM8fpSMVruTOsLuYblOJ40NqgqrjYR1E5CwuRrZ6gwZ3G70P77Mx1nHubPIxlE4ocf
cd2Uk4OAajmN2p1c/OF71kOFVSQ2E8rwr8v/kHlQTneJQLkQ/1QuajlkuCpPfhzZ516br8nKmFdO
XZ0aXPTVsxHk2n4qGET8SLrxSr2VAvX9Jy9WpJskrxtZtrZdyzBcjuASpFsdO49I8k2LM7bM8m1d
PCeu96x7LPN0A8r5qEqm9qTLQfBLYduO7DniV6botZpwTKV1bijEoiCJqivwm5keilYJKD6GLrrF
pvFjqKg7GoRBNcuqLQzwPKOxEJCmR8uoGYlXDEkkjz35rVU5uXQiWvSGBlZgBxKAAHjKSKZxhuwp
o/AgY4tm5Edran44Zz8Xy1b4xTnWQfj/LFlNsVXBu2XuwTYS/7WYFsInOg3wCnLjrM3vNplEEJEm
i2Tqu7n+WIPj4e9T8YDUpPaaqvxKMDBw0o+x0P4Kbo2ZPGA9MdDpi7/2ol7n08AwTWe3CV3WYlVc
X3HkDlg3i/FLw5nHgbb4LGSOvqb8GeNmrxoc3N1nsmLOxhdLkosmwfCQKyIVrF9+qwPs4T/8o7Qe
b2KGAKX53LV34FbYVMo5aThKheVMPd9MCE/UoRMt1ZIfCmNEw5/tZavQPFs/tzOuj5V0rDJjuzZv
ImRIXnkxgHNT+QcMQGVcU0+MeebLaJHUgOxaYzQ1Y82eIo7vdGYTz3J4UkS23bRRCUfn5t2Lk2yU
y63M7QrTGBFPvt4kqYE9D32BTa9hHDjUTLza6qxCUE20OAgX888gpUeJLVeVOAzhxgqmJZWlaw5k
08EiNBWoU2MTaFjpZEbrK3AA4qSCkAM7EWpRrflqSSB5uiAWfk5W8d+FDaommlARfzYlrBz6Q5v5
WCGGCRJRLow2dfhVstoEcxztjYkKp6zHPybglsUhmlAnSrXsZlxTXfKgSo0wkhRtOufvBMdPxyGa
/GD9yYSbrhyukpiqCQhy6hvAaLrVFqCKZIRqRl4L35VqeklIG747vyHTGGXCWGi+0sbDOiaMjCh1
Do4GldKvOPTrAf6GXQ9oEWamDcqxsMa9Y8bAgRGewkBq1Qr1qmzvdqkg+EnjDqGw9ZIhfNARQTCi
YVZU9aNX1OtWENkAbBxAdb4hEw1BcZ+t31lt7pP1qk4ZDgAgSHuQNLSTkKiGSD9xN4rHW5nMgUmo
M1p25AKGH5euk+tuVO80/FiAx+XqWwjlQN5ooBgeCe2w/RKGVwzD/iP6dv2VY90orZ3It5uji5U0
gaNpXp8E/AhVkft6jayKxhcjGTyeJBf8uINrTPu60ZHWhxVTfStcUZfJozdhYGGRP25YyV5fhm3C
3czjj5QHg1cPCQn2XOPdNhBLmumXKvz2mfsAQNbqtJlQkDlkv5sh/AwFvaqK+8T8WIbwkBWyl0XY
CQG0a7A2KKTpsthM/4eDjLs5Yn/Q9KI4ne4dmFw/LYEZDUTWwq9758oU65eYtyL6FgrEVYvfs0S/
ROp5bmmTgL/wfQlrzZUr8sqqUxfBwbYijEz0fA/8hXwmiv8443g2+djYXSb4S2Fdl6CTBjCbUTnE
CeTCCJAxET+5dXUKczcAXC8Ks4P/oCWivQcj9tmZJZugLoCZ+GFIkWV8Sals6XupeM7445SLZ4+G
7Bnq0G1vzGMCrPHg9aZo6LVxO9LKol4zPMOQX/G9i6PhPe0ieHc51ny/HbaWTvUdq4JrJSQBoBzS
bOJJFJ/EX6uQaonDb5WKb7O4ZcNJ3WeLdKJfcDj87GE8ApWRlFBAlhq31CbdGHNP3pPZcil+Osiy
NP1FdFCiYauBQs0rTEwcUbhEfeLS77g4waJIkfepFimlCOHiZw5ca/WE7KG5cFYLs5rvbkX0mfvM
paj5Px0Mr6QxPLT84WQSDjVhNwGv2nJI0gNWzSuc3gi6kGtvlNqV5SqhV1YryL/j1wixO5+ST9kE
uRoGzEkm66cI220UQrpgWWoIWkzRQJv4RZFT1dIKTpxVMqE5az7e0txymZEEU+mcQuVQD6genaMD
Z7Lj/RYy3gD4n4AW2a7Esdqo0jPifSad9oNnwIujr17fZG+rLojTDaF71skMS0T27YEoKmDv6Chy
kyQf5uzLQHLBuP52OS70fMF1odpigfqDlH1XHWik1IfXdc3vTqh5WWOeOUVKKGaOXbt2rUI44Hqm
jk7qZ7oI0P+3tH9VDpi0aHUIbPiFlPNtYVF2aOpLApx0RKFSHcgLoUaBrmDHYWoI3JMTzC8SjOBo
W3nsOt0nNRXkKHYwjvVK/8tJjeUdRPgWjiKgNFvEh+KYTY2o5SB8Q7zd5Hm55w60JPViEwGpozGB
5AeaC5u5aO8FVgezyo3CZyhifEVzqADqNhQ9ao/FGjxjhxxj6sBhGbdK+LWGB0cPMgaqk2Vwrp0n
9ZdM4hwT+1Cnitsg2eroqW1EI0v8KlDqMm6Z/uh+CbJm6Qk0yrMKcCzuXLNgXcOlrkscaxQB4swQ
tZXK65yYWgsnx7uAibCLcG0lPuh085WEzpRZ5FxGO5uhr2Y91M7+JypQyr4V1DJuj2uS7pdZhTd+
lyHEmnRNWujryBBAZypd/aGQdZg1zTX4k6Z4KjrqPold8TgdPmYKvtozDus0FbU4nJNpgPIFwx4U
QSq9jgHqotA7C1cgw/wQdqnCJnDmtKNsr/s3TbieCBtQy23taMsvhVhIS9H9CGKU2z3z7ov3ma1Y
fVe0gIoyfs7L3zy/GqZ6+K+iC9sTJaQYEKYEelGO4y20D+NgqicKoQcglPi4Mf+rol/FDCQIQ2EO
CFiDpN5ZApwOsvHaz9YpCh0cKAJ+e5xvWqIw6wx3SSEaMQrNJZWZAzMHsu7FTFpM5WxN8z71vhgu
ic89xETOdrwxVNtr5HLgIphG7IJKCP4PQpWxwDSYhEsJYdaifZSwv6ISekrXIKlrkT7O+WlgkhNh
kq4GTil/qn0IHt56FYZUikJoTGuA5DmblSkPq0qIBnJ46Ss5gDk3QDfz10xMvOEKJXa7nXL1pa4v
wmoww6eQH8R0reqzUIR9TwE5c4+WwTFoVaQbRfOBB7kMXvXLj7hYM0EiCkHLdE0MhMwuD+SVeW3u
T9IhV0zyzOcgZB4i4DUBsyWUPdpS7bvyqyevhqtbXPWC9kBQ/EZUKjZCJGyvxxaWCwZdo4xaFuMn
ABNK4QGmEWUXvnVgzosgs2S/UNCT4Wqu0O7wE8c1ZDZx3coNFxM+t8EJpMiaq9aOOxSCGtt4rtaj
XisndGs78SpEma/l2t2IrBsGD5ARmiPcI/y/yrssK2hF2Hft7wLfSYjH2l++p5HhxkXG/fyLvaC4
c+v4utAEirp+WSD/gXtGd+jsPAmqN5jfM0amDbxW8aGncfoDcVyYykyjdKTcEHF9o4Y/tbaNJQVJ
w7cQuMGWECiiJTzoVs6Aad4JUw7piWBdr6qggvafCjUxGPJc+VF5N0uIqpxU6W+j6w/hpFANT9QC
DCTQwqcfDELhm1OEsYgLjNXBGfgtU1yqzBEqby00P7TFZr2PA41SDKs8PhfcZzknYltFuD3Zm2HG
KTP9cCGyYsJ4h9Sils+l1Y4R7pl/GsPYyhJjoQx0uAvmHNIDhDAdC/91Ib297V5LWqCOs4ryQWgM
5ik7Z8ZF0O059SpjjzSjGj94B4LIq0lwBOvLLIqoUlWOCieWBlNsZdZFITFV9MqUxFR4mOpyd8b4
9P/H5ykQp5pY9Zj1ekza8mWU0BmC/Q50+yv+soYBuqPve/MqjtMSnAADvPKttVP0f0ag8DxiQa0z
5EerNs9JVf2qCt+HmjH6qnm6gvxQlGLxtcuJsHCYP2E3xSfjoqoKQB8DlwXApXbySyveLE2Hb7S5
HbRTWzKQqX6ZLZW6dUmzm9UB60YfrfQe8mgUCL8JMPCCSW7ygcYHsgWCBr2CAxp6JlsJsd8LPTTO
G1w9sBdCan5mcbyawdetXaJI17p4nRnC5hTd82KeFMP5iRwW+SmHYvcCY3aTYzfcE7ZpGW5f9AzJ
yAXOZG7l6Vr21Hdut0wbgykzszzTuuY91K7YEEavlr8MfhfVJBPeWKTkF7HCkaFHeAlHpm/Uxh8J
sUnjNGcCW6UKllq8iWJGfGJJpiJlHEUJT6rtUNYm+b4XqrKWz1U5rfuECeyKz4tPzK+ELQ+3ZANA
2yfhTzsIuxe78/LBAdxlTUJp4oYdk2G/CCAhfsQ9jXebkKVDvP36VxFwppyKkQTTCzWN/tVKf54z
glyqPzmT8mTlGseGpmnvlIdiXdWPgeFPD1nE4BjF7UzCnhFYh/T6k6V/2U6/CZMPKOt20rzPQ+PO
eHaEBk4wDTClKP+7azRfJavaz5DSsECAEWYQUqezYmO4eKdYBfpxqoV4hzwM0HlsB9u6xFHzWWvt
flFnxDXYqGRbS1M3I7ixNOlo4/0JnZ9TvKpAsLABINvRlPLQEnr0sHNBiai8cpA+5gWDJyXtl7So
N91S3rIMcreqYwSqMysfpRmycuOaKhA327VjQIcO6u/UKl6fh++t4WDl5GxqrDW4vz96jF0IB4wa
38kQeuQGFoQjKO+OtA3aYyZZ0G+6oFBhlVNjqEW9dwRp5g90BxSy5H6Nkmc/x/Q2meNLxXDFUBD3
hFD5mIN4VRJyzWyT5iNSTxYGS2skB21/UCNumkvNhV8wOJp43DqssmfM5LaPyKuF5dLbN/WUt1cY
Q/yFpYMKAwMxrPvPhjxvZ9+qvjOvgQzJUVYErsn5QspiN51SOntcP7bGPAVpN+1IAz0WnAM5/tk9
vYHcm8eR07lYkx9HYicMcwuPmpSXrPrJJJwBUo1ArGj66uX5tIyJx4VQIhWjPtzRtNINaOgcJ5Q1
RXRc+gigvTs0zdlcsQ0o/qrN6qkoP6XW/hIHgfU9AA0YhoJ/IzfwTPA6C3VnkyLA4W6RXx4y/HUK
rHnqj1hYxi5/xnyfDZC85bP9X62PNA37nQmkdvF6g6NRwN1TnfpYkAjlwhDl23X4wlpJrJ6wRPHo
vACKacTE5pa9rZPlVTJOaiwdtME6hXhsjN1OiXOyuprqLVIPoW741XRoO/59zV0KoIKP4GAR7InM
Q9Bw+xY94oK2PXUWf4qHw9BpV+BWAUNW8UXCx55Oh1qHCS+e+WjlmLpG97taEOaKwm1Ska4Nftth
si4pgamNZ0pLpL3mj+0ch5szkWtuMBqKO8TPmFJGyPIuIxtX0F1TKCwNdN8+l7d5dJaXnAGRfSlQ
W/DNlcZB9qD6c04zBzwd/719ybKKuQAK4DhIakTt81Ho+ftUDpahfjoj4c9d91VJyIsFrYpCUO9i
rH5xBhS15ujPk7ld+u6o2SNZFfuEnlfYKogUWWb4310xb/pFPUQq0019cfFwfHRYeFgQVSr7194N
TAFHNMhtGaB2NFi+guNXZ9p2UD+sGYZ1e4ty7c2xir2QDFWsllaiuAWFmZ33ooMjBvqIJddBUOpE
Ab0O4TVRfg0NwDdGESr9KhAZ+2cI86CEs2Crn2ZPR1068ptuZYfeDGps1qyzNHyYA2J8r6/c+doc
I6afmGluDK+8RGA2B7kLBt/ErOwlPTrQHSFRf2i7hDc+XFNcq633MvuyvIkc+HGXkZlOWtHoYvQ3
APFgoMp0w2WkStPfQ1XqXnSXhrXKthrqns4l46N8JdIaVSluxvr41ilvy8Pykr2d3Iw8YEy2EBkA
KudiQsQ8CJWCg2dGAN1Yr3GvYAW+hHuhfoZz0kEv3zvqVUFluIeVdrCf8rPB5HDwB2Wfhv76nvn2
RfLZx1qgux3ml/JLdDLag5gBSTs7CmKoB65DUiuQOAaKmA/HH+UzPuNpA88eKuR6a7tbsqfdYgRW
75beRW1asQSItiKTp0IC4cXnMb5ilxsR8EkwDy0Z7hzu8lpaQWuj2X5pmkODb7ryXoNhwekYXrBF
6SDdMs0I/Vp7hUYjky1puLwGcMVLhzgP8rW8s/tgVR9wCogsBXLRwQ02teO19+SSTVvllwGsuY2j
C1Gc0owICamZKfnRiHLmgQ8abrp8Vqw94eN9t8pZ/yAFCGkKXrcl4OGF+GAte8digkBTlCLFdSKg
+CU7R2cQK2Kqyq3+XWobONHZDuYEn62qj/zcvG3E4ZkUrDxXe49TiZYxIKTyfGH+rr2MOw3cdgXA
v0roi/StMCTljEdzinTAIrQPNlaMvzOZ1hR5LuSk8gzFCUoMzVWz1/JPsjMLzHHIpmNdWfWn/q43
bmZsdDf+wdeIBDgWnXODj5LOx7B/lI2PBYgIPxJaFerPbTdRj/mgRmYCWQYgCP9KavOdOV4dWAoj
bZnLnlNqL2ZKu6tBUxiZU4xFbvOlHfLH4GNLN0kQx18m+O1udu0/dbSeOygViCppULcxXTxwFsv8
u92nD6p5iqCcucgBwZn66HH0vgx/YQlg3Pit/8v8KJAfzF9QlSFWoFBN1C1Pj+EP334Cj8XgxS3s
XdeeHAkaDmSKrRluqp95eFEeGt6SDO0naikP+FRWdyWn1g+XxyhibKY3dVuzk1mh5EXxXcLJr+wP
c8/m78sd5ACJlnB8hyAy2gjHmI+8SzBIUTug3edFMpGhX45Jcxz+poWrYBy4VW5FEO3m1hX9+3Z9
59PCBeqAnP44ivhN+GeHcJ9ikE9ZQmQjN2hAG6ftBGWg2OCN9y72CywVXfwVHiarHc5s+UCRygJs
sHb4w4OWqD60PZ9BI1NAsEW2K84h/Kx+Um0NxcNPo9UuYbkNE8/wavutfDKEKbOdoQTYdcGWMcna
4rJ0wYVW80UL2LHhv/LiMD7l6RXbMFB5OssDf/vpoRkQtjfLdFWYYB7SEGPGLfsmGR6sbzHJVQ/a
ofw3Aq4ogY1eDKie8gd7StMlWd2PrmmHuOhQkLicQO5Et/TWHPUw0JfRx6IpE+eNabxG2Xmu4PBh
f7xNol06nstka/0AWTEsOGgJ9QQ+tF9L/DHWb4V2wwXKYiYREq+Vd+cGEuT8CruwXFzjW7HOLYKD
ClD2NVpeKSm7rTyfV8bE5MmCwvKTsdpyGNsuPbUOC4V5t4dFKePC3LMtH+RRr+iWbwDszgnmQ6R7
rXwtltd8voTSVRENM75g2i2aPiftJllv8vjG/9ek9eCpM9wn+0I/COEgOVbWPRw/6+ojVd7BK1FL
Ev/I8AuHEkhmw50PgUR4cocVvxZuexQH90yiecRDexjJ+Pgg1A3HHA6q1eLe26C74Sphny9seW/S
XzP1LStuK1MnzdXQ15tXmxW2eDhmkN8c4rCfUgIGM9UsodJrGoxPLeBS647cI5ZXnIrbSG0T+aHf
ZK4zfCQV8O9XM3/F1gP2Rc3j4P2+wZ1i+Fnqvm16kfqpciLLW55YLh25i0bPfmNvGt2BjpFBtNjN
qYog8kU7VHFgV1sgaku5Yz+UMEZZfhLfUvfETqC9VVPxtynFwj0bExOGf9q2k/GqdIXq6pCcVr/h
MNRda2t87f2CA1DxX+hwKEywswnDS/uHub8WdNv2h43NV8qw2IixQPRlHBC4cOlPsHW9/Dbqtq32
PWs8dNVyY+lBX/tJ6s+HjmnHSXG2TAZVGNsSsStuci2I/yDHeA/bDT/TKPtRM9nlMF3Ib22oiHDx
ji6G9p0Pv5UkTtnI/h9N57XbuJas4SciwBxurZwt25LDDaHetplz5tPPV8Y5wGCmp1u2JHJxrar6
073VHptm3Dcxu/48fONGlMwbPLWQF3Km6D+5t+63vCfPc4Or3waPbrBe5r7suF65D9/pDYsPSrx6
i8dBS1uPPPl9BhInmaJDSPtUrkp2wOLJfnOVHVu/kW/tfB2ccJeclv9ZGKPeePfhOfvo6l3/S+w9
sRchtj5oTPytC6OYDK4nawuL8k7Lj1PeW0aYcnmi7mDEmBNqgPPeVtsPzpYiQ9v0uDBgQTcvy2SB
uv0fJjv5RXsbcMlBWIul0jrYUnZEW+vA3mUz/dz27aHsweLXE0onDUvwfZQ//LcwuebviAD5QNjw
KThDnbWX9F2B+eUz4oQjtK0w94ZccGelB91ntLHMrz7fFt5vaENvf2qL/Uz0FvK36unNuFbYI4U/
dP59s8BxP4ie9G+4vu73BLMfBuY2fOe78Wgm2tI7MbhFB4tnl7YOlB04Axd22nIp8dZRP5CbcOZi
gARt52StkKQiRMQS89bk+D8t1G7VpQvzDZb3U6A/MUlP3TUAbSd3Eb3jyWBNGjiSaIinoXgtLuwg
oF0eGBMJRYRA4OUMyL1q95a6T4jCVo5oPsCBoFQyJKCiKxSHUTR9zXFEgyGnJIcfPlLQUlJrMxbb
8VDF/43ExmsLt99CQ8ONyNNW7MdJfCeVwHqGru1bWNlsMeGN1wNgO48hhciV/SP95SCLvXXwleE5
5z7FnxQzJ3/nmkuclKNl/AFpOv90LgPS3reWxu9pJsIMWjJnGWPTYUt1mIOGjdYFrJt3dZ9dZavy
zEz7mJEmoMO//LveOZd65EFdE7nTWmdipxf6ud3l3UpF4wVhESM+wRGi5JCaaOlACJaWvyB9AtQd
J/vcvcLpnyDqd0tORVc7dLg5PfVAVMU2m/bUppizUpp2z+2WcynDKTtZsiZG5usIONb5P9+99/hO
/hsN5CiMcGAJk4WEpdYSGh2tbMwlfnfJLKfu2/Ub3K8RYUD8ewE4MP/K3PJf2+EX/sQW4nRrDm9r
PEYYg6xKthVzWZyskjaVO2LnLwThqUSxlEvO/dQmcm4ZrrsBF9AFB/83JTCdHpV59FQy6n+on82a
Im8iMVFbut/sf013AfPw90RtKVueKKvYmny7Rb+LNnwE5icVrmUbFjsQBz/q7Mn3YkJUbPTmqjPy
Vc8Ug/XjMzzn/+anCl3u1qnfcA5ZtjzmCEohsIDDVk8M/TJmqZ8Et9aMjJhvLHwd528exw1seMLl
prdtvLdXgHcOFt1gQYSuLTi2vUsWbDgzBmuVoTcJT2EDGRG99jMV0EFVTwrPER1e7W6xNtDafeUu
9QXGPNUn3Bpa7/KVq1Y8EREh9wjC5JYOAaLRwKibB3/ZH4PzVL1a3zIfpmWDLqgfte8iuphYEf+m
n2C7mP+zjM52cZsP3SbaB4yXnvJ3LuMmezTO0v3NP0kJ+h5f+GLZkR1g3tP8sGP+6x6gXS4tKRmb
WOxuHHPNLh5v9HFDfRtsnQvny8H8VF3aG8u4hOhLCVRq8IDZFqQdYf/ATOkQGlvjS/8M9iVm4Hs8
UFSm7Vv4SHQAAHUYcumrzF21/hurq0QiSk3TE7D2WUwfnXvnD8TMJ6TxFDcNLj9aufaiJR+W9nDo
jDvkDahDDaiX+5KE8Q+IpR4uZA7i133+bl+ib22Pn29sbqiqOEV8e6X8UCqb21kF0dpCpVBXebYp
WSQgs4Uc0fQA7HkVhKtzl986DTUagX64lFBjQ7pku8WW11kPLBQ8GQmwe/TD0fjygxsYGMqKsMAi
6D7lt3yrhLziQG+T/5uYxUGv96mT2Nz07kTw4IRxzcGYuMGnMrn63010H6I7nI7lXOy50GbyL9Uf
c/AZlog7z572qJ1rrz84AKf4AK8gbg785WC8t8GnTyP/kuAQRHAdkt0dJ2N44HlFKpsxxCAkG60V
NY0fPtfjS88dIywD3vabq72LWtyGyUbHBLy0xW0kbB+4YhsIFlbhI73Tm5XhwqiPZfswy5OSrmrm
yv6aYJK0Qe27cv0LUhv09eXb4OyymkjMJ+OONcV47BWCUp58aF/WvqeCL279uuUCoCPBXKiGyJXg
zlsa3YevOBpMp3Y9aId2/g9DFaFy2vAai/JrbM8gZh0aY/KCHJjMyjMToRwAXabT7g5OugC7/BAk
ccSSuF4yoA1RZCk4xEenhnmqor4JRIK1YjYSfPteJ/tiQqNSsii/YKMtmLXQkyIfqReCgiUoajys
nDMm8ViTAkJOPED8CWQBvUtHJy5SuehcoJbN7wl6JkQ74nnQu/F+oMIXBBX0EIGQgBEKQwD5n5uJ
DV0AQV2E75HnLcB48f1DHIRdKew68mZdSYIV01rMTicmACaMSXG+ApV18MA36df6ZFt30QuInYjQ
4BDz3RjT8V64mhiqA+MF7KInDTjdc/zmHTwKESFMm87iqOXdxw1Ao8hXmUZY6ElIrYIOkyUL01/2
KOJE1Ql4hbUKdOC3Eq0O5vSu/jXHn9RyhEGrd4BkvlKN4jm6K91Ziz4zpus554IHdYxPq6rP/znu
e++/cZm97KdKXzjLoIlDfkQkKfOxmMkxpGYGbDMGrMBmLr+1owEQfaOH1R+zcad87VL6cHVN+iPq
s3ZwlhqcbF2/cgtq+xonxPeBmRZ6uWkSspgYhOXoNipSDdR+TBeVR1wNpU9c/ubpeTJ3fQGv2tVO
sNU2XWtR2TpPBoIZLqgBOjYiJlGJt4OKhbNQ/GVmUMYj0oxuXvc7AixbvQezicw+RJOaf3gZ2CrF
8CaYSyJ9vV1IQw7rTOfhURvvlsYmkhSayDraYJJmi30cesU+u6RFgO0EGyJAVandMElgx/qT32vZ
idxlpmVBg8XsiD+m+ytyZM4WDzoMFpTugB/eTQmIQ6I2YXGgXByQp/wwKAUuBHBE/mUqDMWZ4gWM
PpRVP3zZlv6ccABMqb4S5FdNAQdpdukLTeIMc8/4+/pF7d1mYnc07/z3T+4u5+Y6BA0a2ZK7aJJa
FFv7rF26eIkPGrRAf5HCQjIqNFuQayjHhCgeXVk3FYWufhHfZbu7urR26gOpqUP96zjXkNXHGhXi
IGJ/v0Omh+YrSO8ToNUMzTFa6f4JbgrMNe6Agkhoiq17TTzh7GTAbzw9o73je/9Bc2BYXAthEaB0
6LnULK+uarYoHtCRcTeWIiQm8bBSBrj7kOrChY4cr//F60WIraScLcpqOAttryHwlJ9Clr+RZE1B
pITSDj2cLKsRHnRWHAIhScOjxvgI1SETIrXmyPH21WDuQpgTrffb5y8hGvuifvXG8b8hnF8CCFGl
3lONaUAy9j6zg7UGO0OhUm0L85qT2GKPoi+ignHzU2C1yzCO1kDKMUPbETIYwMO5d7rXElsY4YFq
kIuqWf0vYcCbBzqu+vBoQrt7FV2sqYOUQGeE2syFAISTbycJpg51X/kjeb8udvQw9J5KNToKQ1Dg
8AK3bnHncBDTK8kmSW/OmH04pHSVxMMFkN7cjuBi1YZwHkXLPNMXHR94BOJE0Dsn+GKXMX5WpK1/
zHX8GGIQm8DtyCgAWp5ohRAf0N1mBMOmN7utnpuofkex+96ExiGAgDQo2cHMnI8gPHIDKx/rQgw2
GXorB0XBQlcStsZ6kZJrYLfwfjD+yVlPYIRCI6hrYyOWSBF1sP9TYE2Z6AUOwtB/edIMAXgBzFxX
3RiWtvYcdOcKtQDpoK27EwIdNkjDhEcG27qOi5H15cBakrhhoT+4eJBb+G/gD/9VEtRGEM0SJc42
zLvnGaV0MUG10X2spK9DMJ/1uUS3V2cw1pJ9nQwPG9u5CSCHrgJIx87Vnfl3AI2IwBO4uSljRjIp
Lk7HYZDVKPUaRjO9f/VCyJ/Fjwv3Lo6jay55Y67AsYPvIPNOWAjwGuC5eEVw0aFSpByzefClAqNO
qGlCaNO97a5luxF7F7WjwlGvcZFf9HwtLCHoRUKXj6l3oUhy2to8zOIgoDGJw/kmax3yg6plftP9
z8QW+hxZynIeS6JBQTZc6tVndqGIOBi5GyWOqTghrBN8WXwQah9rb574gFYtsbDUFBEr2crNLeK0
Gch2XdVj9irqoz+DVbVcoHqHv9ERJQMojp9Vm51SS90KSSJwpp34GSnV0eUVMxeGm0MhNGsMavnk
hZr/+U61Ub4NB9TwkEcic9hHr3nxQB+K0AmoWla86Ah0BUQ7GgEa8AJBUyNa9rb2vysl+Ffz/zOa
O9tE6Zu8GSyuFtyJBxkrncT+ddTyU2doWAyrkRAM4ZP1mrazuAy1TSKKyzC4KZZ5FfwM0FVqCGKy
sjJEKyl7QOU1G8J6yqjbGM1rmX+Y8X+1cjCRjJf9rwsdRYHtCg+VXGAV8QeHfkiFI+sGcuMl6im6
sZPWqoopiLER55Eq+hWHAOVuCeLOC8VPHcWADsHCcGpUkDrCeGPPw0ufcY1LB1AIrMjq1yp4uLh8
cPy5BB38sdbcqyVGTfDM8BCwzEsPq01eY4zeBvrpmEHrwm0W+gu6K7l/rJ8SEb+hG2uYkjnhz8HY
HsLx5HnxQ3jFzNenWwQRhEPS20HWaYnSEBOFvvoZmCyYPGJuwULwaoYOW8/2jyaGE3oVgX5jrTle
VQ9qnr8bIKoiyOfHZGeCayGbHJ+isG9iIqQDDbLvU+9R+lCsKYb2ZehXRO/LwMpBkElHu/pjLn4E
Vrt2a2ctFCRx5hwgHonjkGWATbO3o5SFZh2gwlXElRkix3NnbSys2nUEz1Xn7BKv15+Q5mNnVKCL
wji2ggc78XhZY8JfQj+a4+JGTOSMRiR77sx/mjGtLOu5Gti/jPeBeVUZiXLonoKjeIzDlXRaN6my
HftHaLtv0dxv5h4VZkY+WNNCM8ky1EekfCX2oncC6mQfOGE4mX2GO5r3ZHbTCUc1KFxQ1qZgOSRr
zCOwQ0fAAx4Ga4HaR42IABRTIdDRgJwdxfcfBihprSoEeUW4F6rZszepV+QjgM1E1mgwWNETFDG5
J9ktBJSMZCMPiQ95j6bhkHEBRq9Yp+ndYgFn3a+ZaQ4yS2MBZmfiIQ/InHXWV4V9PPVrg1ZQVC0E
H/k1HoGDepSgdje1XWSX9Tpjl4mQ5Y89NsMznvlkPVvz0Rr5Yv0+bttFTV1aseawblvaOfNQxm9B
FsCAM1fhRxujW6dlxwne8qtj3R1SCP2U1K7aHMGTARh4chMCIOw2e23xuoekVr8IzGti5uikDJTn
n5GDqYfN5QwBIqXyWaoVI0q2NsezXr6MCgOUHKPGnDROxGjWLnEJc4dqFqQAEiDEIySnsk2+Fcbc
c427B8pf3Fa2pTUcHexeUkd9HjG4mxmKlZgyi6tLbo3UM/4yCP7rx/iVxyUAu4HdTLQLLcOP1tx6
Azne3O3IewAz1wa8FJRmBXmOXRVL0lj1VlqFsekk+chQDqeI0ybWn0unPtN0gIn6817330yNYwjJ
yiYD/E2L4mfOSpElPtnFwNHZNCuruanzTwnz0jbHrwxHZwas3bN4R1lT8doybovnI+RHVPIYQOrI
CDCOEAmk7bR4jzjNjVo3B1eowQPlull6/qX3+XcRuoeJrMZcpz1KdjjqXbUQEDMZ3ypc19wG/1jM
3MWSGaulwIH3xHWLuWZIcbRYY3yIsZtDDA18vZjqtk26C42d9FwpqEFA3wWrZyH9T1ylp+Ct55aV
2lWtpiOuOJK6iU5hwZnARWV0Dm91nGnpBOxSDrn+WdK7z2W0FvGbRgJhlyhEBlSbOKEaZ8oQzWf8
WVfBm6/Fp8A29rXGdDEjMAJX08ge/hOz4k59jEN7VOOZEfUc4muKD2E74k+hAWBYlQdEjSov+KgH
lPNm/SpRiU79HU+PLM4DXo96b67QmMcwWNC4DoPyLrRN2crYyaPvKLCf/5iEHFOmox4rdoVa3D4G
9SUaQMGaOv1xJ+fkZv1L1tgHs+2yJywjIvVYNsrBMrrLYGI9kQba1vCYxLrqVu0DIjsojrxxq0X2
SRLFFI0qvYXRFIz/srJ56fTkULbuc5jLhGZadQSu6CObntH45wy7x0RPwHdafNoqLBTudRT9V+Bv
PXoRqVLVXc84qziGmwRz8wRT/CbXHmWD79KspxfYWaQ4ueVZbQ4O4q1BnZHVubfSXQVNCM+FYoIa
rSGPgliM4BKmKuJN1b+E4XCkMttZbB9tIL6U6dmevr0WTZKe7nJmrmFTnrsugaY03IxxuvizAu2P
E2hU3rN2N5jdWSwhRKCiDdlHEi17DXNFALooss8I6Y5w+PdGP8K3N58WAxfCQogOz2JcyOUU3mbG
/qsgJXTzZQVlx8ABQS/1VfLdMKTklErjCY8SDBcTKPeTif4e0gQ6noqkEbGnVXptS5OHmaapYiyl
l4h+2mukW4yfvubBetgtNVwaXJKuJ0xL2VDADRYaWsqF1Firlb7NjPxDjVtWF4142ZJJxBBn8g59
559D1F1i1lNinpFRWJPGNWPxY0fxesYgtjcxiDEVXAlqhG7ebyfTf/1Wdz4DYYyH7ZG4zfi7Pyb1
fFfKn6byD1rmLdyIsqjwDypO1EqT7KVpToE42tha2r6yDdBKzZH552QTq68pGUMWG4OU5A0JHn0V
HBzRfNDM9VRh5LbuafO6ZTaO66LCfsgYf/hPPw4LrVFP0wiWQwehi+iCPAqDCxtoKBs982CTbRGX
CIVs9d5m6nZMmOqVM8lE5MR6QEQFQDV7fRGJ9vqlMtKLo2v4k1Znl7CYsUUyamBvNWSvahytCL5G
fFGqb9X0GcRQvlIAEnxrWrSvulqu6+Be6aRGsyCcjIihgUxPm/WZQbOabuVI32LYX5kZ74wes+Wy
5+iYL5Zv/ae2gDz6Ydy6kKn8sPm0avs7jctVy4OhFB4iW+tFxlc2fCO4j604Wprp3ymEc4Rn36mt
eoJGS+iROHwXrHL50Z8uMP5jqOU4OXcMRWfFBaPXLOf5oAH11w28A/ur08/V3K1iypaWUaKu4GMY
4t2tvSj5jDvw+JJHxAgq1ONF0FztYHqvDTrV0i2ZEerryenXQ9W+OxOpeHpTgySBYpjbCG61ajhw
XjGrILbH2yQeQbuWpHnWxtb2ECXm+H50+OcAHXTAKorozKUKdaBkJjzHLdIU4WQjbwqL7EtiTAix
VZ7VhvG6eHMUxXATEriiTytGWQ5mirqOBWS+DNnfi9hCV/UFaXZUrwlBniH5kLxmJ8WknLMWtasw
rCQzQn5d2lvXEIO0BM41GcLYmCcJvj8/BRI5MU+HeLegq/EC77XpFLxY8WZ19GefoRTJ0X9jBVV9
HQnGXtWZ6DbiTQpYBRpI0N94St67lEg4eD+hY2BF3vx5+fYFY3p6BNmw9HneuG32XIf4BnUrJzWg
ZuzaaryP1Cpzgc/08DNhZTppqGgSjA3M1n8u2u4rcYetMjLNi661URPFVIbnhAOnNIIlwHfKE1bj
VmS7L4bpH/uqe7FxIy4yeoVZO3hNecwQrlvl/JYpzo/mdMuhiHZxhCEnOSviixtT3JTYDsXMmjKd
YjpvXtrUPHv5u9KX1x5zI6TlDDEL8nVs1z1macw8O4HQlTGqKScgHCK5PUJ7G1RLmEMGCJXLZ/EN
zspoF7nVIU79VVhL2DWCcULboKe2TD9QFfuGdhyC6bWJadj6ca+Gj4KwJWc+NQhyn/RcfCOafV/c
W5mW9cVyaGHJdP8sYN7Uzv/LLO+pcMyVjU+P162bBui5K19UX/uz9xvtelc4JDIo0aWlicuhYOi+
eQuDdjFxHbX8t2sgnGeoo4Wo3EDQd550YFKEwgdT1d8VSN1iLVXo+bKGadLGq9gE3iC8iYBM/HPb
q4zLqFtDmTVCg51MjioYWiZDaAcBYwMGRZiWUF4184fxeYfMt1P3mVYe55wxk68tUv03xG+Y2O5a
lV4H39rk0rgLXEFOXu5ui4H5Zjo+xs5b11UBDXvEkyJ919Joh2EjvBRUbalLmRJH+Dm2RgstjidN
waAySB+4HXtGvho8anAT777iy+jTPd5iTyHOW/LJBoZpOMqvFF0uYP08zO0RDcnGcutvFAEbtkWi
FmzbPpdlNz3BP7zqRfoxyJgGuX7eUNEz920oPYM5efM0JVyO+Kn2ZA+F5Hu55N0bybPP4CUsiF+e
tFOk+cui+bZIixG1sdsx/o8PU268+pHMFwnHMDoCRupDqXufOA/QAjGobckvbYLNED2nofXrDDgf
aUCvzAcyB6/45jWrQ6zdklPkQFmG7xqCRUTkqmhlu1On7gGVeY2R66vnmtisDlt/oEIiDkPuxdwX
F+KNnpVZwcltXzN+pvL1uMFpB/GnTi4d2CQE3Brukr8fAiqf+UZbH+mYkWJlV9fNRyi4JTLowITl
yb5j+f6TM723KRlLffoyM+EDQlK/xWq87vDlK4NnaeXooEQKgZZinwzIMxyeTMYB0uHlHOY6rauP
DM/T+2M6h+/EDa5T61er32Z8g1LLPI1WfLKn+N/sY+DMmM+2eN5VeyMBuuJ/atuvdlC+Y+97l1+e
M6UXwnA+eOwg9TqNAgqoUpSuMPTADRoiUOCP8pIURqWD7yryuoRDTi6AvlI4MBRPPU6js4cAESrd
f5aXPsLKPiRx+29ge44AuefgXmC8ig54KWlYE541XknSKhqBwT9kjPDkwE4SzMaQT8MzpkPRMjxD
DCT+5nos/XcL40Ao3BcW9ysos6/bp7RwIbctNSffpaTQzh6Ws2Nubfq2uOgdr0n3FQHPVXRNsF5h
e3GD6i0qlX0aqYuKmXlISdoTuDp2e3nmSmg1Teivg72ExDDVCzDTbQjRttIVrWDd+xcx1PVRUYeU
iy1HP6Naxj7Ge4QmNrtHUKPZDGiMQu9tNMHBeGlEbxTT6CXprkiDO0Zhr1Go/UiZEfQtBI9nn0jM
2POxi7K3iBRgkop+GhIf1tMWSjDhH7NnYL/C0KjSiAxgTDGcGqoSBU0aGlfGIIc5q89gSMwzDVj0
CCgbEVoPjKUalOB4zuQnNb6DdarpwcSavYXLxqpllk/y4kXowxFkc4vBK0+LSMQZiRAaAbcfQRoa
COb7ZnOT/Uk+l1eEn4gxYX82JR0wxJAK5wUTZQzen7NgPPce/lgxu3tsWOzAXlcMhtro0QbgQyxS
Y4Rkz7Y1+vrW1JUvdZzu7I1SQ8XjdEQ5xHoArag+YakvREgO/taCQHOBYfUDlmhqKR73hEiI0M/t
taPbWNsu+ik0rJeyMkCyFh3y4tMes4upeCc1D19cwpPCac3OyHrv0TV0mxnHH7361jNzi8KpTtet
G/Cm5tbA/TBsqmXn4N0+xNeh/UXTLrnZY/zP5EQBpsU0B+85Ikk3+dB+jQgtKw5K8XqZvkbfJKQt
PwMiICghggQtFUIszgkyEhji/V3LHPhLx2kads8JJGIx/6vyfVNLqiAH+wSZa2I0hO0K1H1/kGP3
6U++CL1+SO6z/8lMUeBWmQI6QDgFuwgH7tKb8bCltIgozLFa2WNkK1tsN+KzBkLJ+LYu1DdZSiwM
nf4Ga4OllRHMXfXH1vph6NHj9yxPP5raWMePnZsY5mQJu4dwwhQZK9JJx6CXAZDsZ6JVrIlDbmKg
okw5htO5mS95A/3AJjqM2uUJ654pGc658yDnF7mFPo7HmOJIABSJqumTzQgnV0ZaNuoBvi2+Hdve
NCH0sxNIPCzfsMMvGEO8ob8BIiblbw+2LIIOritLTWjxXE1OW/4Vg1EBUmX1DCBuI9gwn3YgC9v5
6m1zFZlngZBCG7eZ8IwU6zp2BIt9WHkGIrz5u+4BCjn2TX4tdr4rUz+Jk2vYXVuA/AJth8HEABkg
IvuIRCz0MSlpyRGbeGdc606i/vAHszGTIrmAu4pLluwIaBaiXkJBBSAO3HDNqEUkYSPOEkXzxU1t
8VUSpaEBsYutH98vAOsKZLcnWtB8Lst3fXgzmSQw+nNGCQCjHAY9y/z0s0Ao2BKGIAFfFDW29jN7
BTXBt53Ue16J20BoQevy2LC0mZmjwTiK3Iqy2QKSEn33JtxMWWeCrNfIGQOGRxaSjXb4TWDqt3sW
MpJD+Z5ac+VayelVI7NX8SFkRIuTqRVFG2mUq/YhtyiOHzXsaxlLx3N7DjLvBGJrTfV6ZRkbnD54
lnVSiGUS49T3COaiYA38Lhyz/l+8YobGjlsAErdvQYu64tdHsCQbZotV+PIeOW/qL59pYOipt18S
KjIVxgZht9QuIi+Ks+DCtRbUJG4KRBl/U/lB+W8kxiULiyvs1aiCten9qkGxadxbSl6P8UO/xU2J
lfI8H3AmcZLfobra1bIcqQiZArrxmY0YbZKC2wHXp05fWqbLYPVjaYPpGUs5xIMgUhYy2Be09e+R
5rIxBuMe8h6lY1IunWTwbpj2Wcyp7cQ9CTRqRkJTEZRM/AAPrVYSeSraavin6ozWarjyO0b846F+
AtzCQnBipgCS2XW1XWAA4wONELuOgPNcwkqxCCSx/h7bpvqp8OMTyyvOGfxNOK74CjaauGlZJXcq
WhB+7Mh8mov5JueEWKsqyi0uBsy0OQfBIYTuAJtAjPVDXObE6LSxOY0HTMfTVxcOe4jRINwyADmq
B4E9ZEEodLwSeY2Ckv4uWHuefhEBjsfHbyDGJ1G5JzWXpE4PF3btJQZxEiyFEQJ1kkbH0i+4WWAC
TPwglPBM4R53cIf6MDSxNMISWcBQYG3C9OuHZ63//avm5vGI5VMdUHciC6qx28PfKxDvIH4XeDzX
CroJEKXJmeTSfCarxZBeg2HvtceAU+5JzUhY4GLMuKsMm77/W1U6wKHn03Ii2+f3e8MN3W9f/PL0
BuXDZaZmkfWoQUHYtjh7AAZtJKmOD8AbFtkv90Y2eWD6GL/K6K7Qog5M8QyMFWdVxsChfo0CNvVM
/H54rvZTD78YWNVmQh33X6Cx3g9+rVl6fIghvdgb86kL+xtX4xHpHOtSRmB9zKgtHJatfa2pxYn6
kK0Ej0fli/kahktUSIx+TJJs8LwCXahOQiAocLFoCNEQsSMa8ZmQIoc4iAsLGAxJrheEYh/NT6Ak
5HmzHWMEAF0E2dZGx5QDh1oE6MVKviU7NdeIhwTwqsm0nZ1vpAQOzz6sP0TFrMLBOLGT91hRmndN
tOPKUhGPHXp/94oRx6BQ0qMF20PPoy4owTYYlUx7uQc/WvAJwaeFBWioovCHj6BBjuNVVnK1zIdV
9xeCVqlGNzOMz75TTxpoe8CjagmxBvqynAgUaEy6eZs83FA/upAQZpdbgXKyWcFq0XC30wbeFs0E
A3uTxrdnC1YUkT9feupUqUcreCN285tD6Stf9ewsZ8HkIPbfqwzsKDYz2ipGPgz62GoozPhSPMfW
IP+dmFf+4I6Y+CKr4Uzp/Rvfvm3p2fGhwBIyW435gwqLR9ikWBDAN2HUxt9wls+4Nowo9/lHMcOV
jDqChXlbIS819lVGhrhdc8lVlQ+d7zFzo+KrQFQ1QjI1hmZ8LBk6nXWEbhoaSuwvcixDcb/dpswF
gKPhPMXYLjjquBqhBWAetYqo6+V79gHKq1J7kcyBmSmMB+UUs3YWTn2BVBLCSJGfwM9SxkU0U3io
sDxFcs8TJHQs7Mj4QFJX8kKBZQN3x+sl7JNHwIP6kmSPoWYeM+T7IGA6TXxR3uMGHu9NcoZrDYij
hffM9aP79UaeOW6gTcObfeSebJolM9k+8AloAsXzlzCmuAnCYxNDB9zU8OlQgKilms/ciQdDniTG
P/iiyn6es+KowCvUrm10lg2UTTj4agkfxI58Ds6U2wjoefOYG1rmTHwhWuALGoHmcr15dMABBO2c
ELEE+jOMOJ7IKvkyOQGhw2kUrxw8RTEtqUVg2BGLpTckpz0cbaNXby4Ka/HCmtRny4LlfMhZuJhu
YDWC+Rxfii+gu6eySqhnHmkgnDBWr5OfOCQa61mHO5bCkQhgHbhxuzFxu8LuTr5vBPNtcKMdgvQF
IlO+pssp1cqksVzKdNZN0H69c5TxbJU4i4bQ7liodAL7cTuT9zH94P8EAgC3pXXJHF1FlBY4bijz
o4O1I3dbPqJDPM6YsVPwBSloPC6PhZoKsljA69kP6XzEhkSKWXWsDxO8jdj+6caOfKkjm6dUalLo
ke6l9RBI+lf5eQe5bYBXjlA+phRJEyEdQfTbkCsjDQXRSg22l1JI9MH4n6PEW76i3HbO+hZqAbvJ
e8zOUCDOpVaBl8R2bxMozKlM+Bapy3J4mzF6YlY4S5NtjG0Lm1QSIflU4fzTGgSZ4WAm49P2a7Ku
DW2Kmxx6pXvyefJpA+QTxlm3pQIMm7/zn735/3ZUCsVlCrQoOzdPjIGNIUJJwh3cX8wnPNYOkajp
r9Sz7HIwEzljeUv85CW+hv1VNhmpYiAYIsGjUiTeFa9r9nYTDQeSPr25EVnO+ceuToul0PZ22he1
U9xdpfHl5rIxcDLiX468HcoVQzrHW8olYvttrpiNe/gYuOBtCPx4ZtltnFJ8I3CV04L+ZjBXlzvx
d0fQWlIHc389Md2q2/fEeZemR/o8KhFqSjkpKFqo4ltKBzoY6nuZtKmorAwtOGJ6wzWANcCxX0SV
yDTtTLk6XrsuSD0ZhLyEbYYocIcG5Qglj4X3cwi/UgT2WpbtMAL6cykzhmmB/p7Y8b3g0OXe0IGS
7XuN9QbjgQRgDjdQ27z6ww38fKr/w8qKdVdjJqunPp3auq04VKaPUr84vGlzacOdWtzz+cx8MqC5
LCDz8jTxhfDSSCIKTXB8VqLCSIHbr1fjxfoTkbC7QKSskbqF5Ft6aXvwvDe9dgigrzfqrxRGNVZ7
Y6Dj3VxsShj/yogZKf6uUtFVmphvyMSCwHZf0thRwJMJsLBpNWTOOfVX6RJloVrsgDkyClhmWv0q
kvoillrTGX6EgptRhyWB8lZY9Zm7z5oM2i/nP+4znuuYrKKnzsmLwOKtRrz5Vob4/a06IEqeD4gY
7FyUVlRgtAwsRSnzwZCDL3BZKivGJGMIlQDOkWEBAXe/erC0X4kh27GB2Ez12R3YMpWeVAhyHb4o
EzgRGWKwKWJAXTsnjj1Hh1O64WVUTzlDb9msOEq1dL7IkSQ3jmPSMLINgnfp5GZy86T0kDOu29Pb
8rP8Qgp9jNgXmRAi8RMx3XzD5+XJsBjUTBo50TbZDNVaeAGtLWHDFDuRb6+pbIQP+xfFkejbmJaD
x1NC07kIbYB6C2EboUQ2mRX4YbOVTm+Ws2cD1JqdZb80w4uznvBgYrvAo0UYgjjcQQt7EvzDMkZ8
Ba50BeKj0qnTksKO3oLdzfJuHTll8qUrB0LiWapoFSZDzuNt2T9s6+KCwhvBtuJ6Szdr+Z+yg1sM
XDmzFTs6UVGwUQwkjVA4MzWqp9+50p/50OPVc9+rGsFP8sR9myHTwwGSM8jYI4zg6MN/he8oW4dW
bZKBWeiwlLxc/Ja6iaWAnw4fpdKwH+GBhgMc1he7i0nuIc/1BEWE7YjD6G/wboxQHzhAA9pp6r/O
/2FUwyBdoWxD9aJSwhOjrAcdjrJXafLZVKss3bIiUiFNclTiwYwp6JOOhyzbBS/TMVWVl0rIw4w9
K1QfhrgwyrgSCaCoHOKx/mjREuI1TaEnDSxlLEeS352KxL7x9RJm8IZ+w7iWa+jzEw6ZsrJ8C23L
3Ema5Cz+4zrThaS/KSatmgEcm6JyXNIz8bzbJVC3I82//jRBk2nvUoP5Ab4KObkFNL8byjs4ckL7
E6xA2ORA2KX5m5Gi0WZr5m8OkzmyixaOl54jOplS+iaE3+rVgbws1ap0CXx6tm5+zRjRa7fYr8ks
gcVX62wAmKFxbEImlGaLushSnln6GG9wUtaU9B3HmrkZkz3UXpYDC4N+jSMICoWcx7lQHBod6xNx
ExrbjZh+VsxsSVO0PkOMzSBkpna2obSgf2nVfxEQqNP81VCtyczRYhwO2TuQObZky6knuiohWI3B
tYd9NUDngxvcDkJXOXGLyRz4H0tntp2qsoXhJ2IMGkG4pVPsTaJGbxjGGHoBkUae/ny19jmenbWS
FQGhatasOf8GPShUsC8seFYFM+35LcRo/o2dAfHFkvZQChkwBg1PMYsBzudF2cHOwSSxH2BFp1gz
AjLQInJfOtfxcUK9hVvEyky+a+iCzyCCc8d861FWEDtksatELKlcMBbU6UHKkIJp16SDJStU2c/L
ySfZmREGYj6gepGRhIPPJUiKzBedZACFt5qutFgGKUSzqHEZbUzJUl3zXP+f04hdnsLmgtFGRIZ0
Qn1D09das6YcKO4rnz0OzyKkBqUmkK57CkEsvhpiLfkOqyGapm+qjgr7sx5fLESSYo0GVH14Wayh
qEtWLwHGYiATh5nznP6Bfsa/rQaY7OaiQsbn7o840Vg6mNjxn2w8gJ0YAwQcVhCKQfMlu0yRQA8T
urH0IMXWr+T5MX4kbpyOXjY1JmURxwM7TQYe2HmB1OZyNYMKYV842mNfW1Sb2CXx0QQngZyA6p2u
o8hOel5NX8sHNlMvOIfTO5tiQ9uHEiUC6vYTQ0NOTw0M9AFbMIBU7MhIiKbgdEWOwFBJ2DXX+yax
HDJs0WPgN6gBMqBJaVhBWDvEJgKYvtiNVJM1+o9gDUmBmAAUT0RoEDvR1HvqiEcfhNMcAROHpymW
7vQAyPlysUFg3MjDgeOKIhCbWpMRPaozAWbsKQw2NUwpUjCJsPZutk99zvx/96ZLesRcEuC9Vzu4
cCrIESF+cOdFwl/ShwG5g8Esn6Wlscc9EPI3IvaJRwXvgvXqaXxMql2MHsubGlN4mXBhCo3KYgJj
1DxIMLPa9C6GL7eJRgG66LiHGIQGtnb/T6vexXzUICQfREihEj1ZT/FtZ+1V92zfRMaLFh7ZIuGT
kgS3BOloRj4TR2PjjCwAEeWBVhP3jP2WuJlEa7GsZ4cKCnNJQSKLBQQ4ru5IFvPkseOrHx8xLBZg
REx+lhS8XMUOBBE/x2bs90AQ8OelOOO2xukNO/oxCXDqE2Uilk7SAHZYPC3OTsMQVhV8MOix3SMw
h0UnLRtzVSElX6xVk/Q7upDYW6KpX+PTB0/oGX2rL+qe+LanIbJ5b91XrGiRNdUMtxv9VdLqOo/I
1gBMgvbiFZDM4xw27AuO26GY7qZGgnHsOpLZa09NJ3ySy7PmYSnCBwCXGdVPR07Qip3MX8/WrRLl
54VUFmJhGFg0pVMZtGcZ16DGm1lEkwOGyRS0jXDR1pOzIn+kWFaoIHdYEAd1+lUlp5Gh/HwhC6/7
XYRUKAzChB23Hk/Wj8b0ptOFxMLUK0ypZo//MVl3reyfVB208S6hopxlMXjgUgxYQR/KBuS1YLfT
S+oxCC+SN4D1ddVS038CGiZoWqqyfAs9UK1zp9YB3IOJJN2AGtMTXbN2Xwn/lB4sLLlsCGkwaRUw
p/8lcBKYvShmFaxWaPUq9GenIDVSvz0IM9GpcS96yxsMKmJkYH2p+xUmBxTbJgKeFMkibXy9pnsd
WoelTtC6ucSERQ094X/GjfC9GFgVtay24XCg/HrwUlmUbNkO1yCa1PQSF8E0Zu+eX6L3w34J3UWx
cuMYrKNUWPDR1cPbguKr0WFCk0DbhI/VCJAw6ib3SpRYQfRjw5pXsHahngB7sUPK+RkIuJiAomHV
0UfdnXkoC+Vb9lEahJQRGT7amWwOqOezToobbEK07QtsGycoRjSX5KF/SLgXCE2FVr/L+MwLE/ao
Qy0XLHuYoQGuztrJzYjcRqw/Y7ds35/t443xajtvHhJiHSmevHtqsWrTQXKAioCcCwjpywBKLAPJ
DNJzVlGEFFWUHDRdhulhBIVDkj+KPPl8PQc3ehXzmMpDrkzm0/61yU2kJfTqi3FA+5NC+YzNnFKa
7HvXigIAUm7BeAX901yMMVNBBj/MPg9QZ23x4WunycFEEYOoHhRTDAqpCY9k8l1SrKfIWT5M6l/V
BBivjNIO2Spm1BIx1aQHZUIRmnzC/sFXxMTrhFrnEwO5qSDYG81XVCI7X+/6uvPfMBVEk8QaLnJl
fptEcSv7w+sDJWQ4ozzATIIvjVx/qU7A2vxlL2pWuadomJ61e1mmUoSrRkhAaJTmS1hqI8I/K0B0
WwCqQIoD4qE4plNCBbA7ab7++UoVb+RDpmhDseOexnPZvIAft4kXAuk96igPENlinTYx/mVBSvVi
Cjj2wZ4gvwh8ZZZD6GeVfLICAhFJBlwY05UAp8b4Tk3ObYoDcoH/WUK/saVgxIIzYAzRN+Y2nfbo
o4ROhf+mIdgOuKxDOtjmSPhGtdAM24PQnsaml4Me7Nh+vmrgrNleNABbIO8qezZDtzyVkomQXkfz
F3AleHCAfEjQR8ZrmQpKHc9OEqUhnD31COy+fG/z50xSwrPF/R4Wlf78KZRsrrFq12hbGEC4wHvM
c3LPtPljRpEb8fQtNPYbFGxjMvHnVrImm8m0/Ux9BVpeW6CWUOWTz4EwVuNsCY1MXGetA88n4yop
MTKsiDgvHIwsVp5Hs34RObEpIBSWyXQ5YZ5RUMqyr+x5Kt937YHh8bh/NtqXUpM7qhB5u8tbbKif
ytkMqfkB5UTLM7MgD5i+pJ7V9zhXtHNCQaqREYDmvD17W2n2yvsNd66n4y9iUgKRB9nioCPpUZCu
LsnBXhMAha/IMYZyNf5hFQcwNJk1kxIhGiTEhPGNxm4ijShzp4jwAFwKz2P+Jxo2+UUb1iq92Pyt
OtNh+yzgrUJUY/kcm8lHLDpnbDnJVPPosdSpnBY47pbPLiBlnY3MOALC0Ku+MZn6Wpp7HHHsdFAF
gEp4wsUE8NSTviCY40Hzn2O3aAkLJS56EfGZHcC0tuxaQ8MJDpzJ/iFULSDWHFnVek/AmgYAU1Ex
ekhF7wR0wG9RLJkyiTR0SC3sQgkMGXq+eZbPypg085kuRP6GkKDIMyvUF2gDOxpMbCDwsxfpB1uL
uEvPFuWqhAgfPrFSUEMfUww37JZWnIPdqBdkDY+GXWYdf7FrJpJ2/ojZQ0fxPUkBvSB4M/RniJwR
DAUDFdtC2pLy11a3a7GNSRGz6XT9rmIYSuELayBXRJ0sxaVYnW5AZ6GrdWG1AvhUzhIUXRSmQww0
vBEJfhjgyz57SngONZCyDJsBLSNCAyMnU3EewWUVOQXpqwpR8TBlnse+iipPBE5ahA/Q3A/g4FJl
ELNBx4znR8UYeCuUkA0fruPQOBJFxjh+O2KnVd0FFlHKF2wdTXZfFfGIBqPHlqLTUk82Gpcwhivo
/CH/jCCfkHy3R6DfiJF7SJ2z9O5JDwVGOKF1iGep3Ix7sVULkXVZvPEVsQgZAgpQ1rQk8y0bOLHW
MbQyVOdGIMgPkJB6zSWYIW3pyRp+EygXRj+18SAhkU+eFFzZz7Aa4Jjyb7F+S8EDYL7ZhUIKefIE
CVW4Mlz6pjsJQxddUmYRxeF6WiwMSsLCZrquC+yK2c0RABsgYjHlll70nWQCbPIQQjOynK7Vl+rL
gOnQBIFTz85Hn/olXUGF9OmNswCdgGdYzGIFenZLtw2OBXSvkIBroK+XUyBqyBtEV53ggb2UsBQv
AR8IDiDw0a6lnroWePKMSzbyb0n5VLEo0l7J16RDKv5HOUWmGhQjGT9AbQH/iVkpVCx9/6G+utBn
Wc90RL2YSnovzQUcOcuQ8UH8tFUxxNSMxZuih7rFJPirGGWvWenjxK1gBpt4gD8YViUVOCQMr0mo
n0ZBCSnJxEK6FeQqKCcKK/qeNp4RTZeFij7cuGFlA1CJaBl5WmRw2yiiPHDNlKkW5lRuxJaySv+V
Rl/0QST0WPGarnUqRWyYBlArzHlXfeWbMX3QfRtQiUeXlzKOBD6jasJjglBsgk/BlJqyGDG03idE
MFJTubJ8jcKXbqXzErABqUYeZ65eiv24nsPTrmY1XYUnaPah3rf1rMHKxYizY5jiT6Zyae+Eki5N
S1DLpRKuCqEow9QY8etuxjyInnVQcM4GsR/yPGusgnHEpT68Vq/Vi83/hLW/S02/ps9IujS8NdAS
OGEAOCAz7dh6apA2DKk+PA0ZCC0I1KFzc6ZKU0VfEeaWMj1qikWVoaKuns78H1ILT789Ugje2NqS
+5tjMu+goo9MkFDDpnFyn9DILSWaCoCZOy0MYo3O3nurSWUgUBcJwTbTEb4AlR5FyBAOpOaXRP4z
WnQHGOBTUsgImvA+YuZYu+n4LUDIhQGTrNRngJARIoEUQupPuUA4nopIxEQHUtq7ye8rlINmwpLE
P0Cvq3Q/J4sMDRoR0aHW7n1xLqn6gGFai/BBmabMsd2l9Ek4lOtmqT0APbFH57bX19p8Y7zFTIz3
Mqh/C2vWhNya1XoYKAYPFDu4jz0s8owka//0cBgnn4KvR7gGNfIg8RWXO4GTKBbqsIb9iU1kiW41
I+MVuwL63PsNQKWCarc+JZ9FGqPcjgOujsRVE3ox2kqsHdwpQTPqhEcHKTW7XfFwBOBOxA32oBmZ
dq/SgB8s9CkQ4EbulfwnmYmmZEgx3yw2pvjAj2M6QViCNJNbz2UzfCgip+hFaRHruhSjteRrMS5T
JtJd3jP9RAIptD5E+pgKOEF70TLE4xlKAk+fT58dmeLEFxnjNLtryuDQSiyxGISuPkyga5U9irwH
Ud/tGS2AzkJZ8lRyDgIDpW0J9G/b8LizPynnAfeP0xt364gO9L97TO0lRChygsgTHC+KpL1PlUs4
ZvVUbjvaXHiGurFywv70reNG+PbZTvY9GoStLSMcJdqKInprVsxws7D1pfFLVE3Cr8iiCESNGqk0
RN9eLx5GSckj9Hod8j9V73LfYZukK4H4eJqu/xTvqW8C4g+JSiGGS9QxxPPVUX/ruUQZ8dR48lg2
ApnUpMo2TNJlAlW6oEsYWsDlF2XcId0xgfyAxT2PnH3nExVCuWkddQL6dlzL7IWk9JyH+5zEK6sO
2vRz8tLcaQ2YdIqxnIBiPS9N5ccpx8kusrmWR+I+CcsboodIKoRhlIjqBbqDJkkudXP2ZZ0oaCb6
jH2eangCCRPrXwZPtZXvNVskVb9Nnx/l8+VPkIAs42Pf7aVQXQiyeIhLV6vSKJ7SGZJ52GDUR3iX
pMWDfEgk46ZRxsssywElviJvi/DDy6A8wGzphJ/hsKR8Kxg4nyUa6VVPSncfWJ8qLISswQ/f85d8
pDKfdNS1dGo2MKXBimDa+kC5EkpxSMIUsj43/a8aMj7XMdki74F7o4NrQwi9M+ZK7dZhN28B2oaX
ERyJAHVUZUyrJYMgmwVyDS2miF0x8LM9JTcxsQ28vejM5deWraeqoevNukc8Irl/aGTGMKUiNmoT
RJloixLqjZQa4GQtIoC4VqIEOZbVGP6zOKg9BQAypwGKiwAQaRLqp8i06riIquHcGrvPZ0nLrPhW
wAmISUFtGciyq1jJissSOw5BjRGJpfizG9h9YKzWr0f9YdfudEDzqMObBm2g6mAIM9a9wX2nNiQ2
3BmonZzVWmxiyP/sAqBfUyFF3dLPrIo5KgPuaGGuemDPCM5lIgGfovdWPr0i56rRjPvuVSqetKIS
mmhd1a5ebevXE/DNnCZ8vFd1Gm/191l4Dr2VPoB22dKGEtRXy6i3o6yvp/Sce2Q82e3UI6mgzskw
i/MgYc9yJlFsYlqef6FLTNeWRyTsgYeahOOFwjAOHD+PFK0hbi81vju7bkewCkgaNfM7C1FzvMSP
v4ZaQazmc5Skbd4XUdETc0AflV1lJFvV+kDxB/mGQVtk6sTrO/nQVCAGhmypPREjgjIjVC2mQEyl
9DMjur4V1eNuPkoUT1lScqg2HYJhCfgFI2lF9gbyAOEMV4BfBXqT7bkL3KTavns0y3CtV+aIFB3b
q/nXXp9f0nfxUX2V12gz3XaW3S9AXK/ioFk0C4rUAd5FXjhL5uYinD2DaG442E3YtRPM+Jtr+dN5
NkfEf1UBuLK1lXj6i2adbx+fxb49PD6zS/5ZAjv94XXqtlLmPNDh+JRO8sE6SSe2lgdKuIf0G2R0
t6vO5pG/jF/DF+SUXb+REOXa9LxCip4b1Bb9boeMKFQmhwx4Ns4jAEEjr/yzXivLdDvMu2W85Vbt
6eCukYAr9+k23EULSFNLKHZrqlvojW+nS6RYFuDIfMRFPWWGpMoinIc+YuKINeXLx1wOlFkSNH40
y2Z3WmtrSoe7CH4RoASnxLdhM/WwTAowe/SzgLRgZTMZXI4VzZ7z1xLBZN5kIknlUSZ10Hpapm7k
3fQZ26Q173IRPL4+jkgqOJITrWO/dBL7m/DlWPPWQaTJnSzenuarno4mYf774wZ+7mL76GezqTdy
wTSaomCcPZZoQ0k2S/HODKwNkP0fCqDQZ14/4Xn4GU7x53BCU7A81IfxlFzST+XEornHbpTHsc0W
0DWxFvAhvs+tZTGf4EZi+RlPNpr3HvKC82SOUtTqtYIKVW7MRWm/PZmrIrsKumAI2s0QiF+feMW8
4BDvtbbMFmRRjBXUObjntI+2/bpdF/tioc8nd/F7YzAG5l3mp9UWSsjysR1Mm1Z4sUfSg+G6LtCd
sIu5vBYPi5o8KmkIvaPMOSddmdEuWoCR5SmmWzMAGjAbl/U64UEzCmAz27hhL42AB7EEpxFkPJSE
RyMEOwJeLjQ1R5mhceUxk3iG2gyNtYWySDf5hrrLY2Mt+hXb4lUTPDYJVCc732gLbYGE8EK+jaiQ
Fis8M1fk+AHsp8RWZpgGfmeWPc6YjFRM5g0H7X2yAUgAQRRojLKePZuN7CciXJiccqgi4OuME/M8
87+EX0MHju/E0Soublhgcr1q0Zrzy6AMrFkZaAssTVY61yJ+UgcyNDKMngJrgTEzHh7eeNU8luVz
OpdmGAL6GBs6qqu6mkO5y3n76CD8e2mzBvZt8PqjTxlf+29EiGw+sVt86Ry64ODaosrttz8ukOX9
d2HiovtbEsAkQh7nr+dYFAqhaQLxvPC5soAgKYTqFhmf999dyVbZauB2oSPqI8k2zqBEX9RPHDXd
4SOi2Y8eue4pHwhiKh/vnbx7LifBjfJsZNvpj+lazk1ystkHRJ3NZHc3AtYu52OYD3NzJznFrFgH
P429fXvfrv/NrsvGAZWXRJxi2tuFkzmUGgJ2Uswz9IrsCfMMwUU3dq0NOkgOCXDwWCLNZrM5WvOd
na0g+TChRMPXpt/nYDO67M/WteMfWxebeH4VcwH+NJjz1H/tB38TPyHicAsM/uxdsPkuYlbuY4M0
sQ2PiBekdEdZsPkL2Pv6lX02bW/hbNBD5cZnO4yyndQ25n1AI5uD4L/tRjsELxyNh0hXd4NDL4eh
gCLuM2shGrDHwbNmoPHE68hu2+U3ecHx8CT+E0diAPCf/G8I0InkPPTON7SYXLYQjsKxgf+t3wFy
XLZ4L+Us/oxgLbvTAGcB5wDv08bV2Unc/pRtObZt+pT8nHiBxDMvepA2Ja7V4DTuja7Hx8mw+Vjn
K9oMNggSp11GLpXIIHJzvsMPxabhxtfD9VBwpL/WzuxfToSzBadGc5eDohfhRC7yJI68fC/ftuX2
XJF4Lyf+9xt0r7hccRyoLW41y1xKfBz9T/yzuO1loDjK3/Ma2uiMMksox3OvxN83qwdXrC9gq9li
wlzFU2S//u/8oPk4B0UAfuV5TTeD87BvJ4wIeYmrUucq1/PfVaj/VNk5GywPR/PEAcQ9JddNbHEq
5hw3GU0SHtfgoWjk9rzCbbht3dY1tyZjikVhD0Wes4nHKsYS4M7ZhCui2hLcim9jRdsrOJ3w+eCT
KE4ThJwWt1TO9eSMJBkeItBYzfsHzNKWI6OXegHjXZlv/Z8l8DNnv0fLe75cX4SY5Q/lPMvHHfsX
kT/07f3GDo/mcfyKne1X8BHMTqti1XnUFvxwK+21hQgP6K3xEoN54l/V1fWqeNzZyl6tPsY5+uU2
XFXWqPKSu1jSIMVKh8wVf2+clkiPhjZ/Ij/ipX66FV9zvoKy4Se1U21zP/Ufn+IIuc9Pt5DhXVzk
XLFC0Kb1KKDyFXcw/hvnnEH8llvPxFlAyfM+8S6Y437MWstaSagAJ8VksZjF8LEdKB8U6LyMWQ8R
z0Wp1wMtMxMvsgmPQpQ/nFhN0ShFXl7iXQgNECQQ6vr3nfUvTLw4BAv2jNs7H1HTr52Hj3Wx03/A
VLMfXIU4XH1IUCBX7P8+AZ+KdxC3mEecLfZjv5Pt+BPJcdf6IBPkYpKDiHeTnUG8kXf92UD63mvO
71/U73ZEwNC1CUt3Uq2PDm+Dl32i4bQnem/ECAoZbQCb3HTTE2XEC2WAFfIrjLLeFUuGaUPR4BXb
h8LdzGePzfXlHA6PxeHl5N5VBDERwcWTZn7wcGO7t39zhz0Er8hlVl3LgAGw/W8gLMTU/u3tz8UV
fSvGZb2CF26Xq9Yl4BMijU/WxmD3MdpftLHoaAUXXHLsu+7tkOfldeb/p91ux+fZ8aOz7F+fNjHD
mMfMaBEn+v8uof8XLhZPEVQe9im3b4DT55BPGeeFw27pUJATcmtOs5kdBPfdxL0Rh27siZhMGA8T
CcScF98BUeMzovgwe/EdSxw4OyecG3Z8VLfeqnFFXBdz8CbibGdzHBHrWZmZmQUhThxUWktrlglH
rAmDY60RMaGc8i86i+hCuefr5Q1O7eKM5QASW9Ru407XLIZOyV0CtciLC+xsIzhtBo/PDaL2c3p/
eN2sm+FpufzvUYlAOFmlS90ZucvXCauGvsC/+d8Sa36SiCQs3yVrFp0LLnBciNyS3f8nAu2wplbi
Ol9e/w3rnq0Nd6/zTqvcnvHpxHtATDMwZN+aiSUq+R29q0glFI8HYc34ImIeRkm8UQSBjJXrv7sD
HHlL6XBi3xrfWOmeEdss1WRwqDUPKPfSGb4zM5jh/nbt7pd7yf37lNy9E3pgqXm0oUc2F/yq6+Ny
uv0+Hvf870gz3jbWjTd8P1Zw6JHuRRfpT/PNGS0O/h7v3h5jaXRl/gj54UWy1wha8I8Xzd9OCG1Q
xW1SMBsYl42DxTbadC71yb/WE9sc7Ubrm38HTNx4vQMk1H3xgrPAV2073ED7L8R38iJci0PIjmVL
HH4IkvmP5Sd2Y/8AHFj8KHayUGxEigldYlcEzdB++MWiPZD5Lvkpv5vYIu0XYxT7TFTq7xN3dzqt
zmK9FIvN9UwKwMNiWRKBtPogmLvh8vxv+MnBrXYZIaB2PsRAF6cisnCHO4Z+jJuC+CmDf0bvc3dP
GInoJGG7Q8JUAOyxFdRiVQaLVSxRbp8sMRaYpusOwr0jea954djW5rksnJvuMRrENGhYX6iJMaz5
ypgtGCmNa63FMBdz5zFXP1/8jUbPl8Sphx+RZYmVJvX9n2ANK32HqC/LdrsMWfTxi+O7cq7bxoVC
3wFvdQ/lNZf7zwYH+fQ5t1F8in+xeS3SO9AfTGfEqrzsQleAO2/MIlxKqAu79CtcrBT4Dw8nXta8
co1Ds5CWWKa6MogwJ51RPfVMT1qBQHfL+bgDC+CYHuInG901nWLZLKx5OednDnr063CT/0sfxIhE
2Z/HLfLHHzrIvMTj1ueK/dzy3X/LKYmlvtxuL28uQZq/3CdDB4crN17Fq4rv4pWx7p3KpbvjgrPz
zT1jz+vccI83+Uocm8X3h2jBYxRjgsz0MF033zsKJyxKH2K5+bANN7LLdeoni5qdzbCE9bxkBejs
j5dtn6EL2tfNYvOw9ZlBljgsJoSixBk+Jl+w9NGE5tlvxMCJWOjtwYVFDEXFjr/EHACy4j1W1QpX
JD4DjBZPBHhzkx+werTbef1D4J2JpCpx48V7jq/E2drxL/ax9JpF5UJWYt4gpuAaMzE7ngGTT7J/
pj7NkX/3TcFEBdrWohYDwxVrdcIckniH7EQf2cacsYd0Bm6H+E/xcUjwcmb2yJ/coM1/f8LZZZjI
TvtvblJAuTI3/83ahhv6dqoVceJmrl/f5I6/+7/5YnE4bw6HyPn7RVCadYs+gq1/arY0R0vUtebS
XLOtufKJBoeTbeLffEdNlLMiGQaSjt0v/V6sz+dYqznKagj46prHbIkuwpe2GoP+Ywhw3wzM6/Br
OFRbbJGRANpn3beWDZ9Sm7drEfPEz0S+IvIgkdGA9vv3M5HviHvSrGtH4b60sx/NfW+22y+Wr4/7
jsUGwAXrRBJIl+n+tHl59hSgHMnjVPdFJok8Men8O4iX9OzKs8g4/8vtizMSC574zfxDcwDc7MSv
6k65k10KW/yNzaFXfShwem0sGX3Io376AX3ETXZi4yD2KqrfeTLbA9ntV8NRZBViB8nhSjvbCUX5
f+lnsUs32Rc+T1saI2S1yVfnke1X9sZ7VL8KkOxrAbjjZu07T5XBTcw0UB91eY7Vc9r8NObM/BQB
JVnFf4iuz97bKJhMPlQqsHLumJ/xUbo0BPsji1v7bWxRMGppfk7hLoJTti1GHmED7iN9QaHqYiOr
iWU5v42hTwqlsoWm6fJPMer6hlMfpj/0J9D8Oqq39Kjth7/sS/4e/rpjstPZPFDTwK2VfrRqxygF
weNKvHfj1n6N+VXuRLqTfUsTu+Skh0ZyEURqT5WBqgqSvSCUZOoK+aNCmoM2ClX3KnrMK10PBtBu
hdXgeIXpfT7LqSGbow9X0Bz3bZqTJUXj7g2kME2LZV5sXqZxfJfPL8MYEEigGF5Z06VO8ylGx3sw
Npmlb+SsRrYnWU+pnFsyGnU95iITALkt06XDzuZJZZxKtAbK4QWjow+1NRyhVdOJRu49A8svOjZv
pNWb1xVyicAdZVLnSui7hFkWRN14nFaUI3Ohzf18IRBOY3LMN9VAz6SjlGyx6FBKFYAX8bG0cFhm
A2vdBPJH8VGOf9MCMebpJU6RLU2PCvwwg57mC6C3WbQX01J5QuiwNrjxDEhYjWsj+p6m0Sarj0kn
PKRiCPP7BPyPAUgAtGdTs7MpJmhmzjiuibPok+YBYCMXQjb2kS428sVcrX/Kjs4sYtQ57ZlBtIQo
wdM2xhHVoM0iZQbKOOvpq9oZz/O7Y7mktCsACbQtKmiMYIVF+0kgIxCkEZiHwKDuTnVZoumQxbRY
3x9PQ/U0GRcfmBdzhOFb5a/J3y62sUCajWd1DqfVPqeBB/AySvYgF/WJajcqWVacCz4b1WEeLODs
9AjoBSlhNZ3Opp1yyKHsInGKMiIE3R7GaGICz9U/eG4xvdsH10AzCNbc+5RCLIfK28EIR78o/+5K
X9EbNzdCNKZ4SBaKV+I9jcZ+Oavd7mW6tK/ez2KOQhYgOAT/5BJJfrYJZRrEEWbgGnUAplYO1PeN
SVoSt3bTrMvJqlA+tckRiCSqRaCUthKnFo2Vf31lGnx5wvivCudtoIsWMvEz1BShs1ZPWhswRVLF
STk/6AsomVPlx8AJcogd0Y3Ptf/a5anwYGoxEdDoKLySyWdcVKjPD/NpRZoNZAJuXpUimAa7YG/o
g2uGlxfKHALVocAsHLHVyFOw2NrTFz2QRhvdcUhn2fCcd5ni8dnHJ+DWBr7gBMcKZyo+JT7NgH8Y
5gWNVjoscEGYnSjy+YKjIdB7GK0jsrRuLQznaXw/qN9nDUbV0YhKIlz5QgjaS/V50I81VosCDlEB
0IzKo2boAC6Isei/AH0zYfLRFBQ4Hw3oWgjmq2ghpqxxz9zQLo7F1dXYf1GpUzEgJhNhpf0OzRlt
nwc9IAFXqutm10IBUKcQr5/rxzufmdMP2ajmgnnOrW8QWUS72WGK+OpUxULrqJqMuOgyGfMtUJ7c
uAumfiz/Db0+BxesRJ9gl/BovsSguvWCmi8m3VpDCl908zAnk62iD7l8r4xX6tPNQ4t3BNSCgqCt
Tn9Vs95k0l20eVH9gQRlAbODVvWk+59fBfZSdFYVje1W8jGasOsqHSAYpEwIIj3qlKWLz+ILiexq
j+Iktlzk3BC4wm6Ya+CJDIzhVKDmSj35nbbpRsFniYsfJdQQaE7JF73s9vlObXpf8Q3MJizWEJpu
OmP/xZ2S6N6RF2aqMFs8IsDUe+HrB1yvBIpE0cJ1+0gP4JStcS9Ux0Ai+Ekvucmb9jeBGbTqDnN2
NNr/EL/Ac+muQgZJJXDKK13/Fg1HWKRCGEGfHBqk5ERDbdAPQskZsJUvemFxt4OF49COQ2nRhZho
KXtJfwYN/RAznrg5UGuBBNLe5jLHe7rv7RBaLfCQnZHQ7H7c5B45+5RkflhPATM9iNS0mhoYA1UF
GAueiUIOrVMmBCsoxpIG1eiZeihgAi1fJ/H8jflaE+E8JIxwQEfYyMo9To8TfjLjR3y0LukxvmaU
3q7mLb2qt/iY/rHE1t/Vn3rDlu/7+VdDzPh8/aGD8LpObgMnvcFs+U3O4xFT5VP/zTBlO/3HTjjR
PfWW8eBKe/zLr7gJIbxg3F5/DNvHFZCielO/n9B4vnNO/b69b3iQ3eVzdcpP0f31U536HcfKjwQy
49P8GqhW2emp+qF6E/M7YF4nv9IR2Xr5LCBcTH8ZFBrgRlv5Sb+bD+nUH8oL4rTtZXqqmZKVW9+F
/opdXwa6XulvfUmgSsCynmW06sDAONapuQyf6t/k2t6Te8ETtl8/+k/3qx7Gr3bfXDhNfWhoJWTk
bxracuxaqMQNoGqd/o1Almf0c7CVD5RAKl/Grl4FvDl/Pme884nzrTErhkCt/BzZ1Ba8/gIVJpy6
ntVczbC8Z1r4A1DeeAG9h3cpHYwv5Ol9aXTD90IENP7PmFK9Mr8Ny66CF+kaeDC6CbLxFJA7mspu
M11hdgfdRQWl7uTHrJs3N2YV7jF1B6CNUeSaNw2L7ZF+K2po9hT6xU0M4Te2JShdOHCVibrRTSUP
p1K/eZeuTH28/G4hHbFgHviCnFnHrZdmMOmA1bBS1d1yHNzqBfDcmyI7Jzs9mxKDvqaD2VjGhl8F
ghEo5UanZYa/wpXlMMLeghnBBC+XXOEkFoJ32W7yTcIpMMoCSuAeNGB79nCvdzor2kqjoJv9lr/R
uRrc8ciyFJ1xk1SOGaMRn/n3V8Sg5Mf6n/VX/IIRwD/4p7q0X8pH9WN8FZf3Nr7K35ObeWM4MxDp
sPStE95Ib7FruVETArkkn/td+91/R7+PS/sT39Hh8sJbnQD4deOrcSNl5CK1v1HUlxEaxXFcOFpG
vxR+ucfJb/nySKWO9W9H5Uba87bwph2bz8cl/9Y+K5ddyQ/81WHL/X5/dvfhbn1pR/PWfFX3Yat8
ppfiNN60W3QccbtCNfzw/DDF56CqcGy/2m146g79J0rZ1PQY5JfXJacoUjAz37fwphyru3Z+71/3
iCtgfeJUt46dJx/2j30Twlj76vr60479z+tW/+lfABzvAPDT+2v//qwgop/5Tvrl8NLUs84SZmCU
tws7vstoP/51W+tUAtLBC05tXTh/l9c375LOzzvAESAtxmm8P+4yl/xAHvzncTF/Mm5v9CtvuUtf
pOTNfvzST+Ev0OE9itlgF47tB/5XD3Cn28dppM0OvNJ+n42v+EpgQnjhpvFUucWPE6498A/fNwIV
9ps/4S/P6xZf3zf1rPy8d/3X40JeBwGHOt41o5txAmt96b/Mb+0vOb+ujJpTdkJR7HFXcbUAZs3d
Ci/KGhvh1348GKfpeTxr1OHumHLyQIYbFYzv6Mite30r5/fXcG2/1BsBmFHREPd+OUv7M/3Nfv5H
0nntNo4tUfSLCDCHV+Vg2ZZjWy+EbEvMOfPrZ5UHuJjrme5WS9QJVbt2SD75cwFzIH6C9PNlxYuU
/Jtf96e/D0/pJb7Ft+7V/CEukT5EeRcF6lPMwco3cu5epzfKzmf7O+W+QW2z0L/RbBEL86l/8krN
bobI9onf2/SKzC698O3Hl/LG+0o+ZyAuJVjzRY9P3q/8vTc+YvKdYqu+bJ5nPnZ9bWX5v5G8yiao
X/j7vhXymVhGN/7IF79/BHHFzPc1+ET9NL+yyWdjMX4Zby7KZDbch88dx66qvrGVHZ+Tz+i7MU/F
Jwum+46Tdcwy4kduGZbHN+ST5ns4G6/jc/FtfPFcylt5m+S/pzwImTTxO1RIl/zp8Fbd7Q/1Xb8a
P9prOCzTfyhKkrt/db5YirwggRjJ0v9unjPmUNnC+GqHRflvAsrgAtIXMdvphZUMlEO3x4B0vHFC
hbdOhUexyL6N1zRaYMX427Bb784bK5p1DaUc+cTCeUt5tpNslS/njT+XuAt8D+QDJ5/OW/bplTzk
5HN8Mi/GL9+D9pXJNwxoHSws9vkva44qkNidz+5ZziTjbnPQ+P80zoLop7zlSHu+sKWD+vwPlWrm
rOyL8YozfIrNNBceEEi8b6m1r3wQ2DfWD/8C4wO/SLYuP/PV8rPy41Iz8G//BsxBvqeX6s4XM90D
jC34yNy58L45A5EE/JuukC6VAuHAmj7c+xmuzd21j3W/ENIVpdmCcszjB1yG5oX+Qaqie4+jlXiU
QjgCKftR/oU/6pXXVK/aZ4GBQ0thugi/HO54az1ceRntK74ln/ygmCh6F+pHGW7hM678O0KZiAHT
vZFiXd4//+SLgonu/CDn5T3xN8W/JJv9vWecyCLuH/jaKKqezXTVhqvpitk9j4t/dnfDWwTX4Jrz
eWFzgnLzFAKyMwm7WgfX8QcFbHQPOYZ9fIXWjZBMMXnBOhgPgi2WDObFgrb3jqqBm3lVfDg/zo/3
w+OL65X241+iKz+HhFRA9eKv5P2+8rXP8UN1z5v1zGHpX/qfsFk7TE7+aa/OW//FQq1X6qMW/lg+
L3TSzYvvHyfsi1x8tsIDpqbDXVdfLACj5FiR+ekTA6wcAwAvbQOAUVtENgDWpueQv8H6xL4cGdFo
7CfvZRjwKnru+fKpUb1Vvcu/g1v+XX9TwJXf+bf+NXzFnxyW4ydHov1aOyu8uO7M5jmZzB/uN5fR
uJxUdOeU/3wPQCcTjhgY4cIqxJmCPJolRReWqtSBHGb8mWb85GamkDNJbZmXOgvkNJQr1ikbiH96
BIx0S6NbOPwPXBRhP0+Vfcgvo0vEqQ7n5HPhQBOTHQZY8bdVfjUO7u+KAWEIZVi+0eJuvGaf1Xfz
rX9r7+6nYi/bc/bVPU+vNOj1QSHl8dyfx0ulLYxbp6zwsu+Y8Y5fOjC+VDULqlCw4mzZwjEG9aA3
61TsFcUI61miIcif6HnOWQxxwkZTbvprg6JX0x/s9KSJjTNnQ4GzKocXGEFrTrugWit0E+JE1+bN
c67wuY4hOpm2w8RGvuFbo97KCi5aqL8FSIghsoLBliiT9GnlVd5ZRBuDQ9lOSdGm66ywsZ+fVwX1
eg4wlVgkgZOsTPCP/qDWJnB5Ea0m/WbSi5WiIanP0Ach6uObA5NX3smPq5UPoYeKgV40GptNZe89
lQMhS+ezPj/WmJSoBK5kz1FD9pqzralSkNK0+asfdIseUo5KhqqZfrXYJvVwJcotqVLvHvBaXRGq
zeFnTAuTYTJpDs9WzUzD0n7ALRSy9dBRY48xKnsTtyNgFXzy0T3A8EQOqnrtDlZc0l17EGlsZqPX
qZo3oQqWHDu0tbheEQu49xBYzs5zO50KlAjTnK718RlK71RDOOerhpRp8kVbeE9stXhe1dk97uut
CKvGyDhVRruvmLwlo2i1xuCE/GkB9IAZlbaKujeFgk4kZCJdg+tr0QR5027Ig3VLPCtaYTQh4hkS
MElTXoETsDNdxeq8UyDhmwyrMfAgD214r9E3Yq4pDwQR9wyqYGG9m1sPU/+AkT54xlYD4hBmPhLP
WllOUbDDgWzdYvIsDEt42qRR0BC/myWcK3w1o7pd+MoDyltvtDcaKyVrLXMpAinDFIdEgghOlTli
1K/9mlq/rniZUUeShYocLAtHp6g5/an8KvyszHrPOyu4dMcSPDk/pxYOnPW25m4iBQbT+LV0lwqi
DEelL4ZSBRk2FP+dmpR5Oha8n8VjJP80i9eqqvG+iHe4p/XqIQ3haGvuxie/SjGCjUFcuqmET/rr
EF2UilBiTMEsGN8TQzVo8OOIbzfXg24/UUsI4x5B3VRqzIL0zUAhD1qQU+LrFiGnwAsWlvxdXAIc
vaQKmBusfXvEqEpwhSn8hoCrGhdBvqAnE7vXzBcTOVqIBAQo+xA+iQ61Ofg1PklMmtC3Wvop4aGO
mjjbgzqVNZYR3pZVicPRsHaQL6roxzoUGLleHhC2KLW5G71nC5AGlhgqkhTbmAkvrCnljuhZsulW
krnE8x/vsD06rzme9mp3y1p+Mwr0R7Mktpj5/Bzc2CFh/WP7p2Z+FLtAC0QHNKmbu02fqavmM7ET
LPPS3YgVuOKI/SwSb7COQKXyqulu6YXUt0GjLJ50fChu6Axbb8LwzD/C8c4Bg0OXmzNsy6tpoJBv
fh2ifws8SmcaI+KhQKppGsFUhA4PhmBg2ByQcWaX40ujQ38myjNtX8i5FjVsYDXbqTEPoq9wgTwD
LDHV+KWfv8rw1VUYrzX9o//pGT2+mTP2ZMHR5wWAm7bBZD3wVVYszrp7q3AbcBzz6JUYUwHqEZIY
jMuWnOdeYeLGJh9CVL7ZawSPPy2ytW94S9RR18FctRVjLS354iGsewPN4Zh891m1K+rdNMH1tL2D
oBuu8RgaGO13zNEQzIdQVS1lLYqDKZkfoghgN3EBd9eFTVpvstObq8Ifm40CQbj5UujEU4eHuoNq
VaafolIIW9CuswesopTzez1Fb36vLkMsONzpao+rHJ+JDkSHJDk2Xx9dK059HVlwrh2U8bewHg33
0db/FQlBA/EBK9CU7zfCj2Tizo3r6bGbylUJ9U7l6zZt1J7GYpCLE51INgHHUmPXDpM45dw2FRE0
6m+YLDtSp/CQ2gqCliP6TxtmIj5rMAdXFgVzvHrB6UHlNEoQSFcd2xu260h1e4CxHnmg2W3wD8RR
L17i6VebLqJ8quMGL05OZU4/Z+tzdRRWexxsiCiu/2ClPdbtAJBzvi7EGJX8HzlCXX981JEUl8lB
y7Zm8ONF+bLCTNcp1YURuEsYx0W0xZ0MzDKbn0t80Zzg5Dfukk9NT03WQMSIqD1hs4EWsPFhg+NF
ixGFz/TKwtXDNKudCahtjhZuuYs2nJ+qBBd04ru9jE140VK8Pq5CnNZGspgU9LP5VfQxNnaTkemQ
lndQ6u04/+qdA3gJnDO8iExNFoeFWjWymofOHFA0VC+4+mMPU/8IKOrozE4rKAZoutiKyDlQaGDc
Urf5NsAxvjDWo1NJdEamQ0aj+QdEjllp6PB1OPRTI2sBqJ31Hcjr5acYF5raHLc2w7WJq50jJ2F8
YzvOUanBsVnfRrErywSfIWqf0hfFd4G6Mm2ZXKfAcT9pA9DdYUPFcCJC7sMi0ZB6tESVd+5L2PyE
AUVdute0bIdrQqGctPK5rll5v/ifHnq1hJxT0fqgo0h6D8vyVYUBpGqqByxZMBpAMMV8pQAXzQug
SzND4MiH5whSsGlCUeuDhc86/jb5yYG01dhbXUc0jbKY6gbLRhYeVoFw6NP2UFhQkJzdYB8R8CjK
bnIRCt8qrlC0lOHGzV/UDg4TQTLNsMhtB/HRXuT+uTatuuJdn7UPPbVeRHuq0yroBT54byU1c+Tu
I2ZG/izefWvPe0wp3kksQHRNL0iagYdGBdsj9eYYfDPcn5hI5oTW1aQh42we/hAq0LvnMP9N6C1l
TIA1TpudA/818txFWLHy0w33KUe0Xm2N8Dok4xpTjcZkDm3uvQCYHTnVeGb1RuN78Ylgt8IJgLkY
Y5cMESiXBWLQpV7hgWFyARKcCvSNKQcnXJAcYuTOSMO8cth7GKLpmD/T68Sa9uCXv7E23mzlk3U2
16d45qrhy8nJscwnLkKDuWU3XSL90Af9pkjKrUEoSz9gTGf+8ryg9IM3g1Ca8H/Mz0otn7weDRWu
HIFHCnqz6lF9kBQgcn+bC3TMLr5j/spwSwTCMlAR0bicdg12JWTodB0sDpQD2oy6o0lPrZYxzoOi
pt4T3z0YE2w4hlZ8+oKVHGsfFuyiHs8nUcrx8uLpiQWYd2nBr/G2V/FntY9p8qC3DyZmqs7Rg8aQ
In6eIr7WXaqvbCxCNFNb9eWTGlEBJkSoUHUZGCVgeWhb7YdlAt5mE3esZ9mHLoyfQtDOsVdQgyGE
ZRHZFIYBJ1cgovYqfnNzKoCp3hnuXm0vOKXnZGIXWC2PZ5JzdSdEpLFQVkNHNtG1aMgEc6+h6qBN
fGz817qJ3mrx9ECbwjCSiUGSQ2ubfXHMtayvlKErlwHff8rpGI/bJjvRAszMWa36EpDnlqM54rLJ
knLlWNg1MOZy00qkIZx8Dg3QNDM+vmR4V+Aev5FGoE4Y7AQ4OsanLnORLbTPoopzqueB1pb6Lqtv
nLPUhnlJvssXB2LCMKmt6K8697szofJ6XBgwzrQU6SuGI4TYNBXBP+diJkmlxPzlpCKhjtBN57NI
yC9uwCpHhRdjElJxgBkaxSBS0SpSnhtvRl7y2YXr+FHV7NdGIaZEK1ZBGJ+t2Hhr52njmAPmmc1W
5MeiFB8He9Pnw1osBETRJoOPPnwzI6Kn3mHUs8tE25JrNu1NzojnNtgXG8VY1bxGT2PxIpI3vMcA
TsOIcWt4ltEs4zq6C37zDB6rW3tmrE7fPkRgjnjFyKBU5nPq0OPjlJaPRpJtRQlXTNjfWNxQqFwb
DSRhPI+Fhpuct42795ZmMII0iBVdwYzCYSuhEJIqHRWaTOOz9KHXok0UHLvu0DHpUxttxX5qDEaT
mXUosa+OQA5011htietW8f0Mqm5dz+VP2F01zRQbiuU8ISsiONd8JLgnk1OlpBaBxowxiBQgEiUQ
JO4a38is9x9F1OOHkPI0rGeAudG7Sbwny0suTvwRm1cnfsILiqfkO9VjzimWv+BrsUjsm8VoowMr
wkSOJ833yykHtMzPhPxNDCzUtQsYA28t38Tq20hAVsAdsKkQFmCJ4GIMnGFnhhM3R+2cYXaIQXtJ
5fVOEY5Lu1/+6zBV9fJxxTsQBZ9ZXWKVyBouha7Z+X660e5MyfTinHKn9ka5Rzgrk1f5HVVfvnra
U16AO3QTlmmws9OtPGsXO3qSwj1ulRILG5NqgRG3NO0DY2qRj2MGkTLUlZTJwP2tfmX/cS3bGLVy
+fjluvHpaky4TMBo/aVGfz/Frmg6LeRxanTVqPcATEwY6zO/MzlwDYPhv4snSUu2J80eBUaGz58C
SCUjywmzotTiv9KKUMaE2EhzueMJ2gdc9/PVUs3fsniUdR/QqIcOVOKWYGDMpRhwONPXbLwNU3JK
jb2OrYxqjNw826TAG3v+l1DoiuYN137sAa86s1R/w4sO4JVaSOfXhA9yBbMFpMMXKxm5cqhII5Rf
9K21L9XhO6niPIpeuwfUYRxWfYJLDQAPrgvYmTvmo6MRe+oe4gG24GPmP5EOh2OP62LZiuQjIhZS
yoYmAs9o313y2Gi3pYDhCbHpcvJcIj5cPZ/C8QIOgaRa025ZUe0Gkk5oxEJQCbFXsehrsd0cTPtg
NPFCIA/J9sUdRWSPta6IfFPzzFXirPlWqKfIAHeRy4myU0vZoRgAjxzh3j3hK2k8kLqEWbOnBh+N
4iDNhj3YEZ/2oNXfeoT0Z2AoFU9rjTJS/E14+z4ZTEqGTRZgksoJOA1Qs/t21zoYthSsrR7eLeCq
mLG5Ot4ZmJXq78pgt5wx3nsgRWo57SQeabQXJdCCT23qJsSLc/IiT/dtnNUnVqmC7n+dlcWm4y2X
YkJHh2/RmoM+bA0NRsIsqnGOPKrx3iAstDRSHB3RiZNaqVfdiu2kN8ZjAIBSeNZG1NL6OziMD3HJ
4onr0Zlh/Yr/E6zJvZiZ80idkHBcdESgp/PG2ouwn1kvQBUyYXvEDcX6gn8z4UbBXyvS7rr9ThuK
+3XAaQzyrebnP7uMYFmDRXX2RQe+xXbSMOjBbP4r3i4JzRDS4moe1641P/psSDAuVpkUAvK0xSbC
n25ed/IqZVUYxckDHSiAF+iosSYg4kpsj8vzTF3EEsmeQwPEJLxzLvX4eQxzLiu2O1YGM9PGX8Hm
obBuaihLtJI43kc5NNQCoAeXKlTiuxbUjVNfXktaTyh3jAtnZNM+RWtMZtTADHXClQlHYhQZFEo6
INgtVZ45YAYFsfFWmB6j7W7DJNlWZvgqHhrzYVKNpznWNrkPPxXLmjabIBnIa95F1kn5OqNz7gwE
JhzELj5t1IDc1jGMJCLNXJ09Pb3rpDNLn9sY7xHnaxAchJqhAH1SCCBV73GnwvySbtjD/o27Rs5r
vwZ0oR79bfi9mVVu5S8sh3bn1KgOE+dbsgRV5dhmLHcFQ7Z8O8DCDoqnKYTLCHIwkDFmcaDGyV14
Z0ror/rae8pLc4Nf/iowyYt/h5jSQWknfpd0GMwG8HaXfengekryifjz4FytQFezhvwfmU6LCGuE
KNGepNdKSL+AXqNhhoEV1x/ZbEbnj8FA1sZvDrFDirYPkel76s60sK21lmFx7PN668KcYPw7V94y
RKunxwh0mm6DCYqHYppZQenYa9VEtVhk+wZkTnon14tXsva1sdu2T13ir6WADXIu9/aSlP2KDxNm
zh6CjlwEf6HSFDka3BrHDg5BT+77s46BT+XsWbIJrUOE4Zb8F2GodO6v1D26rkMG8tcRbe4YAJoR
52rgDRc435aOtmvcz9bVf+uNWp6SmHfaeNDEB06fHAZLanHGpCvxFag77PCwrsYLCsFwTWUjNzuV
lij6S9/48AoHrka+Gptow0koF2yIbUAZwj7TzmUCzYRn6Ye/OCRvKkfdQaJpe/Ft4Gzr1PeUC5gP
ElMhGa2+xzJACjtaHY6tqeX+zGrEQtW5Mt7xia109wj7Z07O3QTPNHKXKell4mCHkZ3jwgIJd382
I9MNr8I0cMUkHg6N4VJuEbZAi6OqxVaMp/o6pXPhczzDopGUTpuwhxiHt6YHubXA38XRoV+bVQiQ
C9I6VUQw4juElcVE7L0UhMV7W3bkGjnkmbBDnVVHMFCenaU241m2Me6qf6iltNFC2MHasX2yVdR6
tX+tbXMj/Tlv6n8rjR4LQzIJXLpvbcAdKyRl+TqDKAu7ie0FB9Dpwgc8grWMeEVWmekrx96biMFJ
d0lyC5LHlqhlDgdA0W50NooZH5QwfqipGdsHWlJYNVZ71zuOqHaVRz51CWM+LGcAPeE8cbwAu7Lr
lnq/bSaGClYNcum68OllMTwoPU8Ckunc4VxGKWYREsRO78VbkwtWqZ2zJ7O9IVh76YZe6Q+cAND+
i6yvjpCIWpBvjUQjp8+ecI0Ea8S7za3PEOtWQh7Ddww9eWOWh2BXgDKl7Etk9+SjiPWL1NwWngfM
8WYeaMl2rqYDGxyMABhRkjQqlfgA4re4eYvwXHsytXZlo9eQxpCHU9TVNQZLHEY+Y9NMArOW0iXi
bZqYHY5S+E4cpcXlBjnwVzeY13B6Y/0X0QrTA5osDbe8lwVDgfkRqpkBSilstzxo3sTfR75v6UHF
t6Rtz1hWchsIQU6aGZpaKHg+VBgOHBAMl2XKgi9AL9IYDz8onRyglaYSreds5AMDnsCqkoI0uGOT
Im4rYggd8eoss1hRN0G4krGBC90mb1Z5dXDcfWKR8Wf03CJ0WYK68zS0qH5P0s/qyn6hb7dUzD6Y
izGOZjisFBerJ9qrRBlJGZZdCSqTd9uAdgkAogf4AVYQPfBEmuk9JY9ezHvEN6A2XvArp2Xw4Lni
vmffqDzlvUcQ1Lqh3mHhJCL92gszKGJYLvIMMcp/BPyBMHOcfLyoBzHHnZRsxzrMcCvVjAvmGITb
kLvrPpNgvgxwrJMUItfvH/Dy8GGKal7Docu9VWC0rS9d/7PgWvKA5rpKBwxhBpfDY6hOfJK4n3fY
lQ1ui3+DUh16TnTdgNdm7tiFmYBtGFGZ+5LSvvipJPEn6B/mqNw7ZnMuRmdLC/ZniKeFzHC2OJgp
qkUPs5ErbQRMMhm9CMKoZsQhQLuUCteccPdgRChWJtLmUFzYU7XB8yFBNJ1YDz0PuAZZ4WxXMOJy
4bK6RsjqXc0dpT/rnNCKDf4wYrUr9oRVFC49MmKhwtkR0bBVIH6+fASxWGMZ15m+loPONL904zDO
6PGySy+NRnZogHfFsYv9twO6UwhfZ/Y70aS7qYbrr7r255PLdyiFWI3naK+ccTwcGRUURr7ryWts
a/SDJBTARw2CWmJO+N5YiX2M6jhr7y68R/E34fiqdI58vTtjVnMUh6FobUuAxYCL2XAQp4iKBUSQ
0UZ8ycRqJCrBVe13qYJKUuGw4QWPpEQT2695TbFYhNEJe/+Aw8ADiDZ9MCXMGCb1I8JJvTfyfR+u
Bz68k6hPBHGv6Jcwxgg4ErOg3fk2LvqkS40Xf3Y38usmYF+u6VszIS6HDZ6G/aajP4+5WJ2EzqRO
AStwhzZ2MVDq3+nIsTPiI5PQ/Xc5H3ZKboqSnTSHFlRZePRYeabijqcANJ4VDnpvYeYokfRLlmVb
Ae76cVr+xWuA9Zl6seWTia1d2ePJic1RaI1bjVEWZxMZBmepLGZw2KKAwm9xFB0ifSPHkEwzEwYj
evlWtmC8JT0Ky9/i00p5Y0Y32fk4E68TmFVt4OG1htP/i81v5FpV4PBikUO6yxkYanStTeVdqDVx
Rn3nWnYaL6V+DbEuxq8NKL7DyFMYmn9DJpv+Q3c2jX+LGi4Ug8g9+PlFmn//LXGrPujgZq0ZHMQi
r8Hu1E/VHYfad03Db3ow5UoGCBsfEkXiEXe+qYlhtAFuxR/4JMYndnVJmyX4Zt7jDncdgIB7yjtm
j+KbpjFE7AnL0jFoywlCTASHnuH/aafaatcxoDVGsvrYUrpz2NP1DtCfgfVxfILmGYK3Zab+njMh
mDBInMhUL8gnK4rhETJ93LUbrtyE2Z/hoWq2XtIOOMN7KmdLoH5TnIvbgwdtpLVxT7U4dQz8if1s
XXEU0gOsOvUgDHh3IO5npH9Gu0tMeD50yACwEVOoLOiF8AVnaruxo5uVyOTbtlYWWRJd9a7bNCu5
vVIJ6a3o5MHY6aAbq9kk9T4hoQEjvq3c3TkRLNxt8acyYtxCyzAVyCMpLobUOVc6e4IilGY6xGtE
9d+K9m0m11Uz3ZWGf5rVvTcV/tQ5OmBsRquTx3YLKB6xJRLERYPtHGv5Dn4BYw+Jj2EfC33ep1HQ
KWcNMBrE0u4eiz2M0B18+WPiy9k1FQQFvxsWBhx1WkIydaSFC3zsJNLo/W88DTBVuV+FXn1V2gdD
l51beI88TArS0aSLCJ1tEDjrwndXFUu713gmjAATs1hOPL4Zj3YUFPX80s3/BpH+TfkqyEhmlYkm
lGo+rDYVa4jXFLseZ3ylPcvkoKO+4Q6wy5s4V1UUB6y7ub8X9R0rQa5oYPbU4ChvuSCfcirbpuhX
7Odo8GRbjwNlUvlYosDJLOIAucHkBPVH6yhNW8rUqnb3hqsQoGjvDXZagmhS2xvevjHiLd55vcoJ
A991NLhMDH+R8dgt1DoR4ETYHqWqUMkLbqkCZ7oxCkNF03ctJ4cYCAa2wngFKgVk78mmvkRiNwxv
igm9maKHYw+Zh7wruTVCnXkBIzY+ok0lnzA3EheqEBcpujxWRh8Sp2buByNbDU5+hoikoBDIxhcH
JoPwv1sVF6GDfNs1DVOepieXQSmzdblqgxDLsL3KBLDtuJ5wsC+h4vK5YB7DEPfHvWM3qFTSfUYz
jYJgg2vYVr80rYUf4weHHzWSIpNcZkHsrZDSxmytq5Wo64FTSS/bZ9f6MhknZgxdtZ08Op+7skLq
QhzZX8czXKZ+3kuTKWNyAoIMk4aKYY/Ev0hwouJj54E/pCgX5NdiMzqZiikZjCTLxwi3FXebW/8m
H+lcY+59g3S7+cSjMVhPJmRP7Fcz4PCK0ZlbstDxjilOvYIVxcwUw4L1DrCZnwbFBfsat32AIJM9
IkZuKYFwgxyX2Mk1BA0H9LhdgLpzdpdYdu2SAJsXrJd1Bqsse4N4DadtnojYZpoJlp+4RM/ojw4g
3WicHMfYmmr56v/rg6dosDBfbJ87Slc5DSiEvfo2xO8pmGQPVzakwssda+lm6tajry7hzvB8ggKX
Kb3eSrqu1k8PXIoy4Wg/VAhsSgmoFXgXh56oB/MqqDmejCxcN4Bghp+dHag96WtXNEe5nUuGhm0P
CjgwYCu4fYybhNVwtMgNbVdoDgkdQCjmwZgQrUQLxigpSRQuFs4GeOdRLdrqlso0si6dG69MvPXE
W2wEP1UT6zuEqa6jb5GRcOT/Nh7mOxxSnfml1f2n16vMr3pM/fDwE5pp6jybRnW0WhcZC4i9o4mt
HC1P3izTKj0VjrtOVGwrlOiccisHwXvPeWs7w7dHCTxNFkT04iRgCBUCYqZi8pZiqOwCeBvVQnxr
uS0DaoG0xwTKg/phovKzzsCitTMuXSgpoDOBeZtSlIBRsYGgq0DMI+l3ANyUXD+3hL2KQnjyiAkn
2AEGBl+MTBU66L59WDIqhsJVm+0rtBdVI01K/1Tbry7nlKYvmzNUiQydRFhRe0SezlI9hfSHFTo/
jcFAHc8EuYUY3J006wnSXLQWnz/JNFAaAhZ1qCDf45QtXSa5AT2JB82GfGoklUzoSFWinuQtjTk5
EOqlZIgrgbazcZc9WqvuXhaIMLZMzPeYVmTi/8+UBSCuDZJz4H2N/dqqR9AkYF1kM3yb0iNl0r0z
o5OaKoD9xC9jaA1R5AaIxuhZMkTQwQmnre4uQf7eefuOGgIzfeoIqusRznzEO8D8FmPj8KOjtzLU
O69Tiyax+kOO07PB8gPe4ZQb/JWqoqpULrATBthO08jbYa+FSbP1aL0ZA2SIFonC4mObHAAWXRZJ
YQNhHVCAtlJFKBm8RprFirxHxERy6ooMccDnIn9wtJvSqH9MEIcLt+KKkuGNx8Cy5KASF01HVg5g
rl19qCCNoXnrvWJlwHwYXZpLWgbDfyoHpPWC6VQfmCwDMeEZTcUv1QUoDVJFQmcBEzHXXjB7bC7O
4By41glUHHuDtvVDNWMAXth7NKIBJVY0bbnZx/59apA8Q3VWiQfPGqAFojpLcj3/rJY5V7j8Iw2z
DvueBDiw3ztYvkp4DyAN1pjTNznm+PMNHohsBDzJASwZRPT429W1tYmHfdtGD6P55dU/c4h8vTq3
JUhRdhdkGtfEHcneKzMttzWM1pzKkKbOoQEG2xbNGZCmwFraTaDKqio25Qjlgou+Yo4+yFZSG5pa
ikwuJNs5DhkDILD8Cp/4jOwXIVzwbTDMoeEmY2oBqMtghVcHKUuhTYsJdhT8RBjMBShtAXPkC/I5
t4BsG+xZwTlEs+aSEzHtkIptAblrjJfLHlmM8SpkkNQ1TqGNd+7othshLxg05FFlIdhaTu1+bn4N
DoD+yk6TjYxN8DppP9rfUWWQDp/RTHfMwgyx7qSVtQ3QQo40jwuKHlZoaC1+2d1IBgmN9VgxmOH/
kx4IX/FfiETQU+bJw7iL2C4ebTL8PNPGYJ+BC1idGEdDjYuhNfByRbhPsG/AWAzukuawqp21BEkZ
8N9sQdoZHKTo05h1S/wLAS1Sp4uTqA0tdKswU7Dp4GPa29IfntVOO7TQqEYYHlOrP8iQ3YR4JTAi
myMiq6OvZKrl2OY/nrpkj5C60WGyqcZbkjfIcJt68C/U5dOl1CIqmveOSbpc4GqtonHOdmzVkkxo
2YcyOqnVbjESnTMDE404FbXNLhA1tBt8xqjmojAnceWqKQ7lXMSVgFeiynBfzgiXLtIHwZY1oTGA
atvwh007qqTpkdpzCLGQK5UYxg33kt2tdHfnYgYCKVt69eHfBH1dj6miR8qvTmJ9pd8StDm+iFly
0+E0C5GzDHe2kmyFYCKlkrDiBE2TU87ZG9Ciph8iYqKZYsm8y2O3GWOMAA7MK4oHUz0VvXNHrwqX
HcDIik6KtIHRUXPepjA7mMD3EKBTabxg77ER3Jn0veQ9FcoDIxfdLx8H67332eYInzN+VYbcBdoM
ozS+wfxfpp55ob9Q9GmXJje2udiYSmoUszn5ykUWHZfDQQSsgYLY0f71gC8C0DMqOSGEzNGHxoeT
F4W0mKPCGjDQqypSeoJ1xAmga3ewW2lBbY+TjZ0yQKfhg/8FVcG/tuGCI1Jspj9nR3KxZuY4AN8p
8JeAQzFW7pRDlASy7PB2XsuLqf2pSrMLQd7xhPMhLSXa8WVYnYryA1RQEnKgx+RWeJAZBDjggNrL
tlfS+MrO4QOSuSKJJ03bQ57FPH8PTQtKSY6OucTxx0c4WI7vae99wasgnSRbZ5q6DQlM0MtpZQIE
GM6wkjkoDUOKSb1kL+LUDVoP7EFnBn0ODRrpMBhh77324CqfrU9o3epij7tmPHX9k20cYWj2UAnG
c+YdrfyUuhA5dylSthw12k5TTxzQynSpqhN8VaJrTXsX1KfGZgq4sThThVh4UInF6gitSR5cgyHF
v9r4Msrj8IDPGQVVmazDaeuDxbrcw3LZuLCfJj/F35qfp+ToOtmxztS96hlMfR9NS+PeM/7JOk49
5CN68tyg2df4wJ1hblRSR2I0MSm3fGSiiu6zhacOazU9DaPyUk39ygDz8iEI690d2EAaRkpgoXZo
yKV4cJC92+fgN+bkH1QWD4RQfN5KWNNz8NAZ04sh9n57auCeOWPdFUcvj7EM6CEjaE9dC8E30N8c
n2hjxUY/E5C/yg2iTdAI9bbbpEIDcx+V6TkotDVkiCe/tV9GOoQ4Cl+LRWzaGFa01k56D8KFfMN6
kutnNJOnhrrJiq29AtZkIOAXiq4aI+NQqovCuGK0wt04FCQIG1svwdpwXmFtveXma4vkWHrkdFWS
JpLD23Gnvc2gsDuGObaRZB3GTQLXL8fPlYbOoPS2zacWyk2Nd3hHLLyaYpfWNR+5Pq1HP9pbMPlq
C8LAeCvip7Lu1gbBBv8Pd7hXougpi7OTTfs5wHCWQ46RI0iFBxu6aCNmoVhihdMuM7nohuoq00jo
JkIQR8s/IX/J/GGXDflWXBNGj1oTkXgZGHvo7XK1pwVaIxNLDc7yQD93jruKYnpebzvD5ofOR5uT
H1r3uakJxty3Nkkl6CNweJZAGETeCUZ9/kcPlpm11d5ITkD1vv0hARV1Zx2FawnsqZTg69OvUAVj
njNIoCRuCHRqB1v5vpn5s+WJ+VoOeX2VO1sqjFmZTjIG4LAIy8UwRi8QlISVNuvF2wjJR+x1KR9k
Mi9gFahfxl+I6pm9xHAKuoBgVzJY9KKT1mAwH9xVIos7ZSfjSf6olsaLg+1YmHRPS94FlFJmniyJ
ZFgnYAEj4Sh/qUyATGxCC25N0+Aa0ohmhJtahSGlTgUjTVFN5FMptA7H+krAIqPQoFaiGkRoR68H
L8vW1ujfRX4f4g08HYWXIXUjF4ywtNtiPoiyI0buDS86Ys1T4/CUpT+kuJAo3ab4a+BlyNazPTWD
FWQfmUzgipAfynYDRd438dtnixLOwWRFeGwo0mdcIbCiFopRDpHaAgiQKRTz4L6YPiZKTq/eOM03
59ts/Wv1ZJNKywn665H/42g/A3mqEw2OT4s76P/xdF5NjavLGv5FqlIOt9hyNmDAMPhGxTBGOWf9
+vM0a9e52bPXwIAtf6H7Tb2jjZOjULp+Tud+mf3GvuAVtozrjIwFbMj20BJMyFkvFsJ8kvcfjI1n
vkPriaB4BnSkWmwoExm3Fdp/B2MA+/nqAIBZsSC/GUVwgnXnIFccUoteVw9CpSfsh2ZuD/ZY7abs
gpQWMWCk3gjx90r9IXbyNY2F6KEP0sQty6EgqweMFbZUhaIr4h+ZXIDZ3QENZklZwqRk8SWhMqOK
KrtuWyqYjLkvUfH0KoOd0GTjrNnKGZX3Py1ZEA3ZAHD9DPtzrwwVpS6mjIkdMsZRzdbQhTePKYT5
WzN+aIxe+K8vlBZSpBs2ZaIBqBnM94H0EESaNEAmGO5Eq2hWq5RDl3ccp/2z7ZwHxyZJwfM78zfb
Q2osoQdFh4G0s08BDrxfZptXILeAghCjrqiEWF4pKISC5YD1TANRkHhQXMRJIy823hbgm6IR6ZGX
BEgbIGvr2tswjnVDDoXc6EgRVf0jIAY8VHeu/QeVc4HHHx1CPDxyTgKHFIgfh9nhYTFyMB84Nt7D
pj78MpjWdFDGeFf01mamLM6ZMdgThjhetIKhi+uAIkQgUXDPtQD2bM6c/5ShEhITU4QMOFJlxmFl
Mf0q+rtoO6UKNhPKOoPriKWcHdgYM3cPhwopBogZZKVw8mX2Iyoxle0ke6Uw3goCZjrOPNOlforL
LcmrLmmKlD8GKITDZ0+jk9MVZqp75LODfuNnFp224w9Wu0htZYgl6FOdbtkNsg6lbRlQmI7ISEmx
eYAXsWrqnn3hZFs2n4ryQsaIhQx4HhuaS/pmJZ1f0kxjqpfXfQem36iWj/J33TKXgvcDX8WvlrR8
kTU61QzcQwvJa+AUMDGXiA9I6hzJ5CCXnxrCDii0DANis9hBUUUVs/gibk/4gtFCD/yax/9CC9gR
nic5exi07OVlMXD7E8ctc4Aqj2/tC2Nl5p8iY5aJJwHoi2Axm8BEZSU2F25Q40zfg5TvKGMUaSQ5
qaXJdefX2uBzhZRXnjl/Ixz/1lZjerijfFLPhe4PWkV6ITRYNpk88rOkXOMvEe8DB82Q85SewkuU
gHahlxxFC5HS27S0+bLKOMUzcGYPxA3trmJRG1fhgcWWzrxg4shwWTlUc3FItJjymreoNMoaHFDe
5sHl0+OfuYiDCuz/AjZwELHr+F/EucIoyGfFfzmM0itp/px+p3VIEZu7tL6swdoeiNDv0NowFs87
j9GAo/BSesEqNo0PeltnrJ8InaXH4NqUePrfbmh2fwVHEr4OiPYrtUlHPFRVdRoiYDrQFj1/41na
3lUg8NDwlfS7r/3a8DPjj8lcJek3A/wn0uE3CEZo0H5taJpxSJZrD6tagXpiI4qms1yEBnI1uDj0
QwC9clHaQG2J9cmXZS9BmpiEOuYud9hYPmtLvCpmPJ76VbAZ3khHyHjyjgxeLGAlW6zYIbdutwYJ
+QWqNb6FORlot7iaBRfJaKBl+wb0QakNKarexHgw0A3IS6e8GTHKc14Zbe+bBGxZrd9QSc2T8Xt0
efz70kRFOwFm5AeUZ4/yuXJI6lxe0tYLcNTMqUzwegkYXs8ksLR4i6DDiTVLr0JWwGh/C/TIbNMl
MTZiv6Mv5TouNdpwyDCd0ODpKgyrTD3Cku0WEyan6RwDOpdgXIi2FMbIW1545mEpvFGppsLgbzBP
jDRpj0l66fCXsqAZJkRzy5XPFA0BZuzleaGL5FOseu8JHtuzq2On4xX9T47ZcXYMu8l4AurITXy3
HH4iQaixK9heemNraE54CpN/VYezg4wB2eXVhPibP0WbJ/7GssI9wL8GzVwlyL6lvPL09mTmVInt
UdWcG34tFyl9wckviqwUHIRgZzZyCcJVS9zYPuGni3aQ41JU2yxAd/E+h/FMoVMPxTONY9DxIRw6
/VDph747tN2BvMWF9PPuYBTHjyYhI9B8oj0OquIFqcfIZd6kPHsSIUljwZ4nkpnBHfbo3BhmyObC
w68DXyCxbEvtiUmlKVJx03vP59cZJLdofhp6YMqRER3MgqDTICVrfjSVb8hPF2QJDy9RNb5I+xF1
wd/03zKrN7gypnAYcyH0JbAnvhgL7BUaDXBabdY3HMlYSpBnmW9aTcbDtLf/okFFURobJ6gX2GEs
6HetJlORClsSbjKkQfJxNhYSIcZUo6LJUJc4KuGTLqZTxDgzhlI2lgtLzjgqxtAB7g+rhfEuoDzM
nABypnxEeC1jMQNmJOw8oH99X3GtmS2BpEnMWKMd2SkOIg6rPjqUcMARn1xalWwxaqXCL7q/I9Cg
bd8Fn+iyQwXxI0A6+AuTtpsYdz6Z6PE+n3dqsGpCxKEM936AD33n5/XO/kNDientSehCtGP4amKf
6IUlaEo0AR2JUGWLbNBrfaWB6YNQNDyGBDWIM8xtm5O3PRJQym1oMGGFsBI3fG4pOER4Nl57c9nY
bYKp813Sm6wElyevL62OgjBQ+AueytgvdL5JF25XXvCYO3e9+lPTzjTBSeEd2puowPq7zqxj79br
yV4zeXgSsl9jUvFpnNG6QCtQkXDRS5SRKMgojVeglEOlMJVjy6kpwH8CcUsZiHdWaMZp8b4pnUtO
8yA4K+9xsKtxSabRFlJAoMe+O6NHeagrf+TOGr4CZ3mknEsj5zuw9l5r7NBEIOl4GCHYDLje8QqC
lJEEzLQYjfKTM9XLxk2Cch3tkmA/CD3GhmpxrHlsdynF5Bcxb5rT0m5eeu1TJJsDVrRN3e7rep3c
bPSl9nSqMtiV0n2eSuCmmLyGAQjX3Ko9w+zju+K1hJA5+q0DuShZV2ZuHDGZvSSR/Yc55ZcpqQ+1
cAAftIAzLqaQCIIqo/n28C2UbkvVyYXerYoU6w2BW0L2BkbLeDnE2dQxxUPDnDpvOjjDtgvfE/Ok
hF9YHnd8bKOXIA/4abIXE/9Rvx/HcwuvYy9/FrgEgps2ca9uKA1ggjNFe6JRloauw9JMOcYIKM4c
TqGV5XHKs+gMAlnm2/jUl9mTXpdPAK5T98Oh2qr93kqYFfJo/Rkf9ebRzVD/vREGxky1najWpYlZ
RvU8MyqeQdlIuwAx4mnjIPSM1AOIh5W+iY7RpKoYaarOWNF6AHwFjZRvgbuT9wP4LQBVTMyIbHb5
ObQRIKktF02PCT/mnOw4NqW56YgGguqim50wrSPI2evhLkne4J25Nbuz96BPV+aaIwl5a6nGCuOZ
GXZQJisLAnTJT21CxMiSrovkqQFUk0gtuHs8QqQfJuMmM2Nw/v8YsoU5NLWCICXtdg3GuTTKN636
2JAcE5DS2oEuP5g2tfcRWSCT4S4wTE28cexbDaQd7tg70HUoWTjBewXJ6zpBYw+WNWxtjhOVeu4h
JG7U3VOPcUjxn0a7cjF81oeqPBsutkEOGcIgdb/RSUu6WdgKWR1iIO+465d4WqXZI6zswwR51u4n
piIOlOEZiIg6oaVmaKabjX/zfvTHmz1/1v1psJdNh689mD57UP2oe1S0Ad/QmaEQCpOZ4x1xScr0
ZbOnOYKqDl3DWqcxAYufk23RHvHnAL1f0MV2LTPgPpMSejd67oM/tBQBPbdAgtZcvQrna0IisiUe
LNM3J3NN2GAIE76QxfqpgDa16avd6auC4JeqpQ1Css9gHSSG+XpIPT+w00cASmcs/rhwLLrbHERa
E7jemnHCXvCpKwQgV/ELlaugjxUzkMBAG3vL9Vypp9lFMkkmHq8npuECHs70A0+u8L5+2TWqVi28
WwPRmU85HvTmWKF91zqOYOitAn3x5BpPylATcCDmyPxRynHNIOcH8lDo+XTcFeC6Ktdhh/ioRmPI
pJwMuJgmX0R2JgBcoQ5rzex3ssbHZtqX7S1w2SYhV2lW4NpFH9wTLQwMpIXvggO4sAZtYx4jolXS
4tVMqqMFyiRtDr8itT6T1LwJlNAJ6WHOlDzKanFRqpEQM1KgBTflX4xbe+6Q3grd6151fd54DqO1
VmqAxXJ+XPrPDttSlTcHhDaNcTJCe1fKXHE09GK/AyNBjGaNWOIQNViklrbn3BQynFivJkVx57GD
wClIVxwA1ByuNZkxZjGlGQsbqQZw6BdQWq6iirbK1DR4xvTLLeAd258aEBBgYmEGX5/ijEr2gjQg
UnpQCupDI9pIFqIqyANIR6mh113GjwhTghQrFSK2Kf3gZuXRtWI1mm5WFPgV08L44boBXPkcamuE
ob8eXZQ7qoftQT/bwPaC9mPb01zYUmKS8BUl9V5WSKrfbPwkNl4ghHUii1CuLgVf0Sv7v+LFdSP1
5ED7CGvP5WSTCKlThShIX2PcWfI7UEtxftYlaeLW+KootT/lxNx7tsQ9FAaoDEijcKHo+SFcxbmO
0PJBsbkGiRBQyAzILMLAszdTfai7S1tbe70YJIfCtZjqhyP5N5w0ZzYUn73jxX5j4R/TmINGaawF
YjYia6C2OtDU25Kkp5zeXcauIymKaTpl4GiMS15BKqIipPG0HgaRT97GFew+oiEF/dFJdLYRonYJ
9vvsLOxvyxaoI54xdmBSFJHJU/+ZOro/EnBS4jYIIFOYvpwV9a6nwQbRhLFAXlNTGlWXymDG5Inq
y/J2S3dMPUp6kjKxLrTfbPKHNhgkcdMOXkql4EpB9QEorMY/RXhbpjus4NS/KxUxneqVeIi8Dpig
xty8yFcMlEdTD+Gz8xR1bZp+5/wxTdJfedUpMevmYy2lpDXTjuwwQMHhPisJvSy5wbwjG/UIug36
elakWt5cVFqtsxmli76i5Vnae1YDskAKt2SlTJh3iK8Jt8pF2hX4HBtfm45ohO81bJKAxkRK+UbF
+VvccvNLRSDnla9zUawGIkfTTTh/8BWE9RGnwi8oCkUTqDVJCgnRPXeEDJy/jLyPvasoSwSsCiEt
Tc7GKQRUo6ukEhXMwEA/RG2oIST9nV2mxpRE6Zp6y4gvfA91yYMMES0hIVHBkUkhpAABwpStzHrU
ivmJ4+nBA6ASiUrJnarg2aKO1PQS3AAmllwwNrYsmSkM322seGxJM0W1Zr4xLJNJ9he7RGdmvYXg
O0v7pRGaS5nmTvrGAZEKRK3IN/T5RgFSdBKd64/h6uOLW7erXC+ODdxbAAsi71F+Bq00PJdJoM+E
fCa2T0iBNO7yJL0n6EvkW13xrykorFA/BbCatfIsfx107qpQjY14Lyh3c3rJdqLXcnk8AMVcKEPk
rKXoEHmnaDBFCqDkl8K9i842C7pjjmXKRVcTWp+D9R7xvgPQDv6psFBoOVAe1iVgPg+lnR0f72yM
CYBAj50Iz1MCIkZGbakEobOANQozj1+HW8YYCc7gaAxYydziLpEt4Ufu/EkMFMntXbRis4XtG6bn
CazNRkOYa+cJKr6eiCmniw7T/ls1tlMOaZGheeNyQ143E7Q8OfelP9i8aqSEPreiUtwo/p3lw8Wf
MF+jimNq/lhyddeRIqJh+8LNURUz+pCLXT3iKxFGDX6UYy8LH0Xi7DWXnKNIABlb7U6jTRQS6C1M
XHrtDWflsF5yClHLOWTsbMz1IRi8gYDJDN4nUubLfQFr2R+t0NsNxSaEirF+sAyKzaO5iEGVwfBt
sfjasBUXvPKZcbjm5iWPLhDoBYOGYt89dWjIg2cd33JztAa6GCr3RkBjKFf0eNAK2S+Nbzb05pNG
OfY3N7ao3lG1Y5TuGjwJJFgwuweBgWdsuclGMn4ox13jmC+fQYCI7TwW36KyF1Z+BpZBTYn9kuQ3
cx+X9KrFdSB9pwQwPTFUl/Faif44cOZS6TMyoV58mZDbVcw2PLbBvFHyDc+zjqm1VWYEDWC39gTp
Kz/8h8snQffGtMJaQWLTvPL0G4TYAWqMhczxvvgRUXgJFpPLJMBO23rxuG8n+1Rr0LYA6DkHdFRP
az3EQlvO60Qx3rUEgipd2ebziwk0p5bTk1VBRfOWw2TXu0QvkHcB4N+qXLOMqdMkxDV6qcyztPG0
8LIsQLYg77baSIISfTB3pTOssuQtyv6gbcD8gf4yEq1Uc6GDwXkTIaDJ8hbPpgBT7NvA5Oy5Oon6
wE5Zmtn30HGBVrMZEWF9uoj3x4Nm5ltk9U76o7NoQlTil6A85QV0ogQkw0cAZpjjHmNzSLtRoL6u
3gQE445aiR1fS1SsCcy9vQM3SIdP54AFtsJ4nv2N6ImuZfqsjy+8ThdNh8mbgFQGi+P70GYXzYfd
MCnWIB+kK0k03ng9Lhgr3QD0mYeoXptAFDOqNB2Wv2Tt6uBniv6skJ7MQGQDIT5jnjkVEG6AVdYp
LgTD8gk52EUqA3SYcAhJmii82xeVUtqmaa7InSxZYJN7L8LjWPWYIFVRZ1U0/cY9CrGnoOTqzgGM
h8MyJco3xbdWdv8s1L8cElicJMaY2uj/Pwz0e413zjMBb9VYCKBwzSYGSSd6HQUpoJjOnmz0k9O4
sut1JBe9cQZNhEDhI9L6D7NDAsuV5RUblYl54Lxp9ZMCGWhUKvhlDC4eR5JHODSJeBbxYBxFT3ht
RWlYcWE0kJXMsmXRJwOVH4AdFSD6Nfbx1B9EYo+7tTsjWp1r92FoWE/lQ8PyH1Gig5eSpsBrkkNR
P4ctjm+vOYyYiAXuz0m3NRTmcMCktJpPEc8Z6tLily3JLfiu8ualQPegNNYqMCO0SpvAfYXUzpst
BkgcVcwFa2CmUFOxjlyG1zpvNmGFLgYnnbK7gsvtGKaxjCvhSmb10usUJomPnF1Ri+eeiYGTdZdH
kzAGm3E7y3yYiYnkEGrUdwGCkd2J51kIeT7PltHEqHH5WOUv+TQAw6Qj6CniGc4IGhBaqFNaAnWp
Vi8Ww56BpgqNaRBoQ6eV0YOyQTmOR1PJ9wGjsiskyK2O2w/elZeYwXVr8V+9jzeiMoiIcbLPIcnV
lSORFDTWbfbCnpvAoHnsfGZTyqAp5Y4mRKxRIdQLOhW4irslkc/PuJxk/jRhB+DRFjrZBe19j8v5
GixfbHlQWSLqDpIXEMBcL6V3SVzM5hlRZCTYIIlE5AImIJCUlLkwifgIW1pgO2ez9j25cOkI90g4
I2Mz3T7dZeIPR8Sg8lDbiLGd4z9eneZc8T7vzISgovJH2iaOCZYQjccqzel8iTNo1PWEkxQ4R7h3
CL6IQkyU36y2gTWFgnzocfcSXlNtYy4m6vyyqdZl/pMW8x7hEx3GylUIfaAIaCQj4L2HUXeXLz25
mFP0EJjJygHd9vS1FRwqBZ/Fe8XkaqgsYG4CluO/Jlqu1kU4R4hTfgoLeoHwGs8ntSxeWRQdHyOw
AXmRLK+bCS0ofWgkWtHvmZ5iRsRTkRxuMRKG7cIX8zK5JqW2o1lP6MBdg6G57K6yY2w3eVgTlkkO
XPtTMACb4bF4b2oFFxZqxXL8sqmURm3euiQPA8EtJnY8IC9O0UJ5djmg7GLfgvmyThrzBNxEWx9e
pBV2cRvwHkLVr2A2QF/qBX6d9A0j+AwsKp/kvYJMtAX6TbFebmxcUujdIY45EUMRU1zNCIyHv166
5W9V5mRqoKjkos7H5FwjiUdAgCOXeiEmzk1Fp841kbHBQ4SAufyiNM99jmovfiwqLg4qps64Auih
XRNR4IKAb2yTX60zyWNrQadjhqku7anBG16rI/6uY66mT7aE95MYUm0jCMUIJMYml95M261rgEap
N+Z3QzPZ+aPJMTdLR5bqu+zbWUCseSkCWTcqQ33bE6tJPh5VG31xfpp30d0Wo3JiO9HWBqC9ovgF
aEYWkuv7hMZRZ9QdhzRRQ34Y9huMDCIsFjiEbTg5+XY0m0f5Jtk2svxCvIl5ev+fZSikKFKY4KG2
1ObQaIw37kLmYHkYRaF8mMrhjdxOgK8z00FM0rUzIhYn0klxh5Ykd7eI/o16q7nNaSRbAJ8xskVE
xJJUQRmy4mtl5n3obXWaJxpvRvf0TP128o2XMgyIysdytha7Lo72ep+BkdQIUX7y0VpLr4rGBv3Q
oxWhktW+4qAj2mwbpj6RUMv8z8Bqh9bPaUiC/WwH0NtzW2JNjGTqfb+uiDKdYVrG88C8C83KGAHP
4F+dKMSZaWDF/ILahcwuQjub8kPRqQgotQC0YFKlSf7trymGQJnp12oSR0DecoomHdCdBK1dw3wc
JJGhx20dphsPvAP9uGqfu0iU0Qwur6vvnFpnArXsVQYa2lK092ut149JeOnIUgihg0VSp7B9jW6t
cO46GKeRUQ5Qrs57RL2JcJBBHai96mZrfkzWKyyGRd3saL7o6/P0uSo8QeCfEqTMWLBgcxtuVtge
enhNwkGQPCp1/CYxHcJNdh0x5wufBkyGyMO4+tapnexUF2LRjYmSidE2o5x7KyoucQO4Ntq4WvHM
FBCk8HgeCDvNn92SYSfPxXaBjhitnqZqOE6Vt3Fx/k4kW9ufyDEWw+C81belNpKSY8Bg4G2fE7JS
84tpimML1b2x7ZDBlnaws6x5Z+Q64uddqfzFlzEb/wSYcSPiv8LbwFiIIjY2ATvbIpOqQGTQ5Bgv
GEwxlNbBJHIQyINSIc2/Eo5BNSWZJLtRIwUU6/Tbhe4x2q1Gxc1FgR+fq0M+OdZ6hpRV9M8p5lFu
1TkFHEnvxgiH5m3sdNdDA8EazKSlBfqDWCsQjUxMwzIui4le0hpJaYJphtEH8eZcbZpzVZ3fC0Qk
bjL6YiAQGhZPSYN2BNqTBkp02tCR+PsA56UamCgfi/AJlgf5pxNURzByKJeJFZ2hDQgYyU19Jacd
5Di+am34yqOvYsG4xNiZLRLQ/Zwlu4EoAJEHlKVzkVaVdy5bugajinhumM2OdUqKW+I35LYAPOJ0
ujK7W4nu5eAdp7x/UAzUN+l6tMiZonZPVUhJAErwbSLobri7DLFLsJyEcdRSyoyKDmRqZ4xFxlrI
80BGubTHKiqAwmD/IRQQvuO+8fDE/Uzp4lsdnR/9LnX4qOwDTLj5Z9D56MgLwrznV3hs1rCjv0qp
w+OOSSUIc8e3DQz654D6dU4n0qmumvFqE5tJ0FDHSd0ld4WiVleWowTaSForLzl1mBxIZml/yUrm
4lwBSkJ9j5A0U+FtIbECX3+Vcxsq2YL7k2QA7C1LQNbEcJZYPM6z1r3GhGRIUTzBfqaIlyNOAdp/
tCM5AYcOWkxJc7GDG0yriSBMTpMp+xEiQzHPwD5K/wPowDe4mfriQHEj5xIrgmODxlMuu/8mFp+C
9kUYLUFI5EfMOjiMEPoAo6IZStCBw63LJnbEMg0eDSoCFiQ4msTwwFQLB96hU8HzQtU02TfxjeQ1
J8IZ1UtMxAvaAP5JOhg76bMSbqnOuhnhWeco7ofNgCLEtr4jxafekA9bDrCUYUPZRdlMzrvM71kw
qUmShrw4KLRB2w6iG+HH8dBBhUJmkhY3D0ZVMz5hzQaUnOcIuh7j1AD/CFfUH1Iu4bk/eOml7m9C
OCCtkxvZLTaZQu9NBUGVgY0b8Tu1QUs1UyC5oVzoMDsPP8DfR4d6sQBqc+E18LOk3eO4fDog96iw
GspZ/DoKGCDVQlyWG8F2HazNE5SLIZaZll94d7g8J+s5ZqZTgYewreONpmurZaPQ+3OF/gL2YiLM
u29TRcqq/QjA0nPMjjQh2FEiIl5EwG+9ZSwHJMkK0UNkZ2xnjM2q4h7E2C5cb0PdTTqmSVfrkWHt
QOc2/LO1Xup7m4EcIc6gzFtrYPKsugRGvY6B57AtF1Sfor+ZPQOrN3ZBAF0BoQyii/CZi8B1QoRh
etfKIKgp+AGctRPPB1wUMWFMZTsuorhnaAudnvHKWYM34YIBVy2Nh3Rh/PmoPlMDXT07WDuBfoa4
6VN1Z1BmZNhcJNpsxACLQF5tPgHeyJHCm0i4clSAmISQM/F3V25U0Nu4BUdNvLNtGQBAKJfoc4fh
ImVn3H9hGf5f3wgdkcQqtk1urOKdxh4gpfpDD1JwwCwuuFuwp8vkC+j7ZLel19w2CNZi+F0FrdVq
O9r9wc0JgYIZ1n2hliSXQDarFut4+GA1o+7J4Zyqk/ScDqCuafDPEYzeOasAElkKqcK5PFLZULzO
NcFPQG85vYJX08Km8JFfgshLu7gEYjVgRGCe32XkmJOhGrbHo/xe8V1V3bxx45NNHU5Jh+JJjL34
r6Gv1fkm1XADb9dfmhEWCqRQHBhZ9eGQnIiixuS8zgFU2xF5Ck3DssrlNKBcprgbCZkSYEO/luwr
nCFIa2QhjMCWDAntz0uON8djeBPHHzkfhZJstMbbqE13GDq0Ya2yywp6YwQ61oK6EQGcrgyngiY1
Bn+b4MxzJX5Kem+tUw54xrdjfMdd/oL8Z1Kx0J9Nql36ZyFgiZigu29iRnJy/alkHYUmmYKkK0Tm
RrwxaGL3XeJumh6OhuIw8BipRQqAQrMpd7cykeZt3AUnkiFco4rsqnoTCgqJ+MoLtypJIkrBUZ1o
p6XcOx3K+rQ4LZl1kFwjAfToI4Wao9KvVLy2bMqIZqyt3ifL3EikSxa+BFGx16rPGwMIlOD36UFX
LMXd5LJLy43Ya0R4I7G4v6cam+VxaZ4JEmDt1VP1SuCqBF6Jo5/Ib4RAhoJoAyMLgl/RxuGPFdGk
kv8sUJDU7WoWE3iP6gZ5J9NoTOslxmFscoVINUbrbHlXPSNVmqlwrBPcJwn60iVDA7VUuwSPszDU
cAtoJg+zfUO296uRlIFQUwMdTr8zgckqnDUVp/3vGcj/H+r5iQoBPCcnrBiIAFAROcJiPQaqiekR
B4B6m7Vwh6RtSkof5czv6eaeQ5WiHhUjTcWvAo5KdSERFMcaMmo6OR/UTSySIuD2OIjQj8WOvXLB
3eSB57DaXuqHkOnetDOzJyosCWv0VFgHAk0RysTsmUmG8OBbor1E7AwIwk+VQkwWKwgBB5J0VGKq
laoC3UtT+QmautGF5kTdnfPOIl5pLx9s9Dm0R7O6n6lODALKJH34PkFKGQx1fQ3Tb92NNnr5Tlln
U6/S3vE08mkrNx9HL5CJq98kkIiUGBoGIeeBqmQ10SwBTsnLA71XEvKKhp/QpubhpuDUmHI0hW65
RthA/SWsUkPuVmWNp9+ijt3LFYgefWaooUi9g1m9ylYbu2NZEYbLMErax6Y4EHbGb2RoRgSNy3MG
NhcWzaBJ5II0uah72rcg6ckblpak1sdd6v3BdBDpw0YMehhYbHhenJFIYySMjT+8u9wUYHL4CIPO
OQdwrkWyNRBBFVaMzZ75ttN06gMsATz70Js2wjvzbhqKlQhA0BDdExdQHyBjgmdDRkzuG3goh3z3
4/JWpo+M3BZaUzBCi7sp/Qrg33U0C2FxMpCby/dLgUIZ7kCZSkVuS/XUvwvbZA8F4iDU8tJpZu5z
VH/NfD74M8XALNuNhVHENSE5kj+ACwkEKf2hPo4Q8+YkzCyTc4jio4qlAacXNWZonECZa4tBO4HV
PNpatSOy8LcVsEL4mFShRbk3XnJqCZvMFazICCSIR5faweuUB2SciRfvya76DCGyUybHVFg3iKSf
0KRwn2Cy4NGEBO2u4gHhnOpzI8VBsaFbGoxfHDQp162F9Z2EH8QU2pzthwVxhHVVQVBENZ4dwIYN
Zx2Wie8CJcjFLJwAkkBRVYtUFjnLI/4ychgyBuYZdOuckQgXC9EIsvry5hyomS/HC17lTV2cUW1t
PLRB6pcaxSQjfMOQD9ktnOkTDegfVM4LTwYcihrEAyvmHYcuI5qJ+pE5e6KFFRjfgqXk5JSaEsZe
oMB6sSVZpyfYIZHuOD9oMP5KqW5FcGfYP/qXR/0nWsMRafuvSkeDrTeMrfQhPHC1MtcxrIn8/Ma4
amQL1hmaqiY6pcajE8IEoAga4AH1a+Z065jQQNa3nTZPISEgcIpHY3nUBrkV43MwvFT6cx4hMSOM
ZMZs0eV+n8RPKf2fBDxgfHUxgjAitPljWPMBmpMVip+5pqSzyDKw9Qs4WKG+mNWM4iPaVPUhgORr
6xbByaFw2tsYtsSbk/GX35D0uRQncKTyeYZkebhoS0UJYbVnk3XJHawk1rbIGTLLFVax1Yg+RQve
YONz650XvkSxLz4zCgEuzMhk8Kp3dUj0FortNz4RMTD+I7n4Y+IB8KAJZxigJCr1DTdl4eBrY0BS
XN7V7gVnmTF1u1pjWfoA7eGBvkVF3eOuhTvE3sElwIJeONH/ieleQkmJHpI2kuxOXzNrPprmlAfD
vsEChSOBUoASnoOM1FNGkoTWU61dULmNRXB0wxtVqPSSKNXRKtTN1YNpaNTPwH7WIKTLFnvQA265
hf5TU7/iKiaBTQXCP7g1ZHR07imqBqIRiiL4vVrkrhLD94j5FsiE+Y7it1Mgj/nhDvXuslBiJtlW
nBq9hDcHx1LKSxuI+6Wwb9wlk+ozg4JxAGj6IYm5lzumCqmmsU7wlNrdyuuuvGBpgibV/IuyIYd6
EdFJm+i7PCOEzMFr/kVnJip/YAM5nNSW/DXcTRR7CeMi3OhNQn7ZcllzHxpiMLBhJwcp5yDy2cq6
+o+Hz4Z2KRaL8Evz7oKmLuxnmA9ZE3NjfUWlurPo+iATcpyOo2es/sZatYGg9iWpQ0hZqQFdEmlS
acmRN9Pi89LgF2GtAKZVp/XVJUDIx+cZc2SNV6QUuWU+8cUsfi8XbZ9SJqYlLpORgNLwayC1sc7f
2ZG0djmCJb4dfGju/QAVM3uCN0kbVdmEedQHjh/WJ5iGXARkCEdU5bKeE2Rno7YFBZfAQrnBQ4xj
eIPcc1Ppe7O9AnvXjHvlvBBmr3ARvFWYEbifg1Q5BhoxVaR6JflXiRbEJihAoOXWmUhUgYGJenoF
E7ujL5cKm1UAQEzkkKH8co9OJXvBb3dw0OhaarqpGuOh45A1q0uoMapKuuO5py7gLuGmEdDT/d3k
JjObZI5y/YjQXmpP6adqLApdRd6C0a9NZoSmrJW8i+kG/Ga+iu+fe9SgSBsJOaVMaa27C+8LDCKu
aJfqNYLToL5aEmQj9l6Il5Dzn70Dt2QMHIKsheVM4SjagYTrz5oYXMiFx+UtPx8pSTbdIlXbTxoh
FEAJrtiZGDVbpsWnQYa2kBs1yjyEbVx4YlIyme2M5k1CQPlFhFNu1ND/DY5Tz0pqkvGOIlJW4Vyf
Kx7y75QawnrEG5j70IoMDuE+rbkuUFCHF29hIBq6mkEDICMW5qwW7rPg2R2ejDwpdgHJaCAVVHBQ
TtRVOvCmumM9oiCT8IcHYYNFbTtLqHPCX/I1QbEbG6YTZY0wjHpIXmOFDoX7C5i9CpNHLMEB9/1g
cuR/cm67FGGQsAFeACQXF55rAHqsTZex+0Fzyq4ju5yYnZxKgmen4fEV/1Q82KsKpgZI3Be5XtvC
5sfvUoeLrAnTieTICSKa0YPwEGVLq+3FoHNVUo14EuYrIbWmTJ6Gh/SppETigGAnNxhc3PB7/Cxs
Usg4s4UOwKWyliwWAWMCehFZobxtFiYrKyMnQOuMrYXUd0CGJz0nu3ZiHXobgY3RMFHnjUgss+EM
/7FOiv1Y/Q1NWJ7gZ6Ls5fd2nu8BuTUYeIjCHaO94oxMqnmOiQzl0BmZTJiH63yrWs901KvPwfXQ
kuPnrzBNE4fE5aBHX3JIK/Bm7ANgOlbawhILEUvKrGCmslCUyLoeFJgXMFKzPYvpYbS31NW1Rxb4
gwV1jJSQAHt1w5iPfNyrwTuMKyCa8UC5x6QfPnuiT0+q5PlfvOwlxsmq7NTSN6rwWezCyjg8jGjL
hL/zpWR3QN137jePluE9/iQeC2oem9a91vqflGupH/fxYQxirIrPc/LcNcTIM8mKSG2gfnNlpGRN
rVFSTBxNtGoaiGtNVrDrPURl6CMolrVt2Mz2BjfkJp2a+Uu2Zpm9YH2WbobjBwIDsexZlAQ6wl0q
n7jGdHuUudz5P/CthxmldMn4ONxFwQQHuAW80FD1AYeV4drqjd0wnA0Sa8SeFoJzsc0FLpb4MC1r
fpNSPGrKhIFiCrpJONJwGtdy3nGKK8nVdI6t/aZrWFJIEkVVQJkmjHeOfwOS3wMtC1+Qll8dSo4J
3VKHySDL38omp24WYWmNLnma+71c5hNomxj3U36C7gbnBoVt6TB5gbZZ80U6JWMVO+YurQt9TX3L
vPe23gXhY9vo5OhAezF0hS4jRIUxiFWoJoNLODcb40v0LrWDEm/V1CBdgkQTmALBnyn5RQ8XXdgD
HGVS1zPTC4t/AZTwPT6TQhH061rfmMzRqLhlKR8WCoZB56D+ReuZC7OXmltq3bECfAF4Ef9F8Dhh
AqdZ5HijgENfXoG4iPEAtEJ6dC7dPpxWolmRTDAD4TOnV7R28G9NKh/9NmJaZ+X9XiBCnoGRCGyu
5T+JjXQOHKimjhQwUKyU5cz9C8Boq4HPm5Fqjj/kJmlmVFrpHXjaBdblWM25czPwVdU6O4QuyevS
UcgwwoW7kA/S/D+Wzmu5cfSIwk+EKuRwy0yKpEiN8g1Kicg54+n9NdcXLtu7oxEJ/KH79Ancy1oP
nNOeSo2B576P/2TdSd9UX+nEaLfDdMuMSW6ODOKTNNVRgLUQAsRpfXcABoIOyDg31VXgb6JwUU+H
cpxOk1I+ROXB5OXIVN50by0RL2qEPVGo7IfKwlaoxQ+g2drUwJOOFTnERrAFBmdUmYSggSq48Ton
DiTWaSGyG4SHAYTXZ65jUUbb8N2IJs5DYBDlBQRWXlnMJNmC2sq1T5SSYMBNWx7l2nluoabAVLpf
4gD7LlArkAggnJf2R6+xlyENhMUKLErKWvemIS6pMD4R04EgoGxjGdXwamxB0VMiH0IBtTJN38Kt
3MsoBUtcAXB5Ab3OvIuu8icclc8YyCoosgeD4lem9twr0p0qBu6duJVmyBBaaPDdS85f2eJYM6sk
N2Co3sFaLzEdsaBEieWBzbe+zzBoOMT4S6BT0LOMtlkkFdA7eNI5A+kKdUE8bls4SLxC2RKhawDT
HuMUq54CG4OZg5NxLvhCiIEYS5O6AJSSTp7FBKoAyVJuJqwT+KcYKHV8dgVuZYmPLTP3ZR226xd/
VTMWVA3MRtxLCeQM3gAhdWLHmONVvmpNjQV3R1gxlothCNXsBEFZ+ZypgASVjCIsr+F4cc5W/T/s
qJAdOwQfrxQvJZmC1AQI4ECtANN8yJirtxAhPUwx7jWZKPIfbJOXAguy0epoXgtAwGUyw4Bz8IKn
ktQRmijsqhrnUShLwiynclRVzHGgTdN+80bAWEASPB6eeLWNwHSUVyYQddVHG55BDb1M4A6gNZkF
Oex+oNKT1GbxcBBvAo07qwdmAtOTmmlo6amK+9bXJhJlSlz6OMSZ8FjxtIPIJXCUwAJNTU4AX0xG
J5Ru6C9BfiKOptDBQa2sT/LN4VG5cbk24MJNnvLG9lT5fjHIK14N67x6ctpX2iWbUxXNUGOWBEa9
TrP37n8YBHQYbCzbiNZGRXiEkl9pdN3oDntBA9g7rKugq7bS0SewnkZnLaojly0uS1Ba8NyPjrRO
njvsZNbB+8R7emmnEwRujBeKnZS0d1qUdZVa0DMe0/RdKMHmlB9rCGN2ICdkAqlAfxGRiQ6GoTCX
5OUJiEj6RUU0ZdwEgPHlpquu0mYNKLaannkuc3j6l3wiR2sVtWt+CIBDb59Bz6AwoUcQPYjvPIJR
uhRYopmxcGTqtrq95wqlNC+5BbV3e/hlQXDmqfYfpbKMpTT+LDO4SkWYAzUsVptjMgFE84VGdc80
mE3AixS4iKFeAD0GvjqgyIi+CBdLUpxOci+wjKRqcWi0wyQ84WvsagdKQrm9idtFXkgDbdXaWTrm
1uSooXZVB+4uskdgGLYRb5h1Wj8mdBd8Qpmvy9aGPQgSIx6R4k4WoIiXmYSdWqgn/jKl2Ah6LDb/
zd8Ai0L0GZWl3d+cbBJ1Vl+MOn2glFfxkkh43BxM1Yj7NCWwrjOw+MA8xnFJQIHLV9O54Iho0s21
R7fTdvwDcSpqo0Otj0spUNiWRnjuq2jbhVjSg9+G2PYabvXAKaSrI5eRcTDV46CfFV6r0/zm7YPC
BMPAbQqqJznjefXctftE/VUGZswRXLavYbr4CB3D8tvJH73wYSJfOE8eK+/ICsKR9bMMiXTXzybO
l9lvad8c77Grj2CePodom2EOwPrKLLxE62w/VdZBI1qIjq/oKHtZkgl0anCZLUxjjJ9tZCnLgY4l
K4JH+Ai0ELjIEi6Dhns7DRFah2tMAUxzmeDUOJ7DCWNWvIDug1TqZTm6OwRYoM8KMBupHTLyVbf3
03aE6onx4nySm2fsmoWQrgbvtSDXuMz2gfMqy58HKYWLCLFdOmRE1kyXOX9Ff8V3Ee8ECoAQvjSg
QA3/fLJfBv5CfiWoM+eLwvWEcI2Til+cQyNkQp4fNKJV0gNTVB8H+a5FkYLRhiB5HoNGsD/xdlMy
MOgejkh9ZabcweHgVzjxl4OSm3tUIFAutxa+CfQE6Wo5UYWPI3Mw2eZ4CpD0k11o4ejGbMQ1MH80
DE29lxwCh8BS2XyKE7itnPlySDcpKK9yyaC8JxwqineU28rwsD6d/iQbUfahBrIVALsJ5MGMGfoU
U06WedV+CV9PCNdm9yXKOrHT5a3NMEdqcKsmVTlIt9DYQJK5gDkLZQ6htZ8B4585fgW6UeCV0XfS
BQrPTx4Kq0NAsZlqkOoDHyoENMxGhL8oE0KRccgBKBg1+IHyAcf4biwu/ZLO2DxA3NGrXKMOZB/I
Lw1GmkjOxrsjI71LSBnH5ELp439qlO/lWwU+WA0jLiBNkHxNismCUS6CLVYCNLAGtY0w/HzkLty7
RvQnq4g6Rje/Ow+jSHWVKwz2Z6F36FSX7ruwW0c4Gk/Gc4vXurVNwcaGh9Lg8NUe3fBqYsE/IJRd
sz+xAanmg1JAoEIFAX4DHbiPPvANGnBHYT8w4gtojJKyWyoTHISIuMstv6LElYQJmvD6NFio5bz1
CS8SZgl6Hb5Dw1UPua/2aF7HrUpyk5Lss+DThIrId2F4OLb/vOSRjzrEf6oLhgC0ZOI6nfoFZQoz
pEh/bFDfMWQStyNGDECjHReCX+tPUrax0nAqgux5GpB5c+4grIYayx+UMVCTEWbZmwfN53JT/qQp
lzrYjnHVLRnqx2th5Mrcnz0SKuHJ5o6FAhBRXbJ1KyAledkIpiZTW5eqvwmtjTx5DX66HLtcjUEC
xscfBJKQSQGDZc5FhxKYZBxKftkoJdMmvX7uPXcp7J7Wu6W4brMZgKlP0n+FGXAD0H7sb+dhWPS+
t6lcXMF4Fz4VgnDjmG/x1UuIkDLWyTn2YehgqSvXxcSKt/ElSBivePGzWeB7C1vI7zGSpEcDyoEn
Sls0eN1ioHTxydkzV3iCqunzPXyigo7MfTlxgcpZJWpXMYvEfwK+dGvpi+CJ91yqTC9g7M8fd6Ks
cuWtYL5xsnhoXGTi5TAwxBT/A8Q93J+cHyx+AxZVomt7v4hJEFEXXEo+gz6u0K5lOQpiitU9pIv2
VFM6jfjWyLDY9KcdrxFXd7W/Zd107dRD2GtQwvVVLIctdObEvHMHI8p+Ez8EFxkATsX1lQYzEVoh
I7e7oYUJki+TOoSEyA8OoOOy4QSKMdCX9Nd7pUKmg4BOM5Na5n8hHDTJSxKn3NwJNzXLAruwikXs
ssvqf2yBbHg5jXxjeRwi6etrfX/niDKjYCMzwefMiUfI+FzKaHecFTngDt5p8Ksa7ULCxN6msaFL
1QCHaaRk7zOry+uVi1XCAE2xbq/wL+ehXpsUWJSVjk6m1+sMgtQiF5HiDjfQoDk3zMTkdwcmwhnH
RPwPCUHBufRRiIxO/sDUYnxyfWA7leaRDQkf+7VN6IdNDf9p+FeUlNG8mzDShGFj/gYkkyR77WVS
v0tO5eJGWafhU8O0iA3hlG+ZVkKHJfj5QDso65y1T7fAmWtlX8RTcRvBTHInzE95GtXNLdqFTkPF
XUWxRmOge6e5z9Yfs9fvbAftqU7tlzwncKCj8Rn1vlZy6mHZP32Y5UXvvuH0w3uCfgTkLtuQNSRr
VhO3fZyE8GqY/vHrFfsV0F8oUDwwkhzYPEsbBqkOkArDjutRVrmovtItt51oJ8YHrf4ZYUvc93As
jASZXbAmEWFIW1lRsFsQIDscc+4iDO4dxdoz25I8I5v2S5vrfz1Hk2pai4q9IDSm/7fhIu6S2q5x
fbqYI+e/0BYp0EIUG26CP99vZWHZFBG+SDUF3RYWJciEWwMY6qfwAYsPPiiNRusQ3gtcbELN5+oM
AHGkcRRvBSM+AXlqhjjc4pYDDjRoT2JvBw6H2iDHTJgGjtPuWo1YJkDOIfqRZG5GqFyyVNvwCfbU
jMwnlLfUcRfoaMNqHfTkRz920Rk4UvJkZYJm6+0m7IAZy12H5KbbZv6PDc/TQPN8mDQa6SvRNRoH
uB8uG1J8E8RMjPhx9iUoPnpILdhpGbepmD+KA4OD3S1eacl8ifvvLgZw0c9QMQh5YuIyosyYz95L
hBYE9quMVcVWfFjyO7zR2pViv4APAdJHwLqKi8paEfrKGqP0DxRuU4mskl79v9Meu75FAHRFBSQV
GufzsOF+B7i/NK27qLHMiGQoPc+4on/Hw0iSSX0mK5uxDlSQngC+P4cReyUzVVoEgwZO5m8M2mWm
VuMsc18D7MLpTrhaKtU7HgUj53/AHGbmaHWYO+K9oQ8/Tf3oxt8pnxbbij2cIJ+CtM6Z7Ol7HXL3
cxsSMLIcOP+w+QFeW4yXlMg0eRMrmPxd1DOVm0VIIUb6IieoyXgrEanKpgBJpF7Kmb71XPLQB1Vs
pSsvexBaZ8OmoMaEpHaap2Y/D50IsTRZm4RCaSWMXD4mbtKCGmGOhL1JBsWbywtSB4Q8mRC35qdO
7SRM8mBbWiRawlavsOGu1qV2kvUqNFUl7i4D+5MLU2giXMa4SiOLoj/4BSP0pm2FnGZuPykbUuVM
e6lkT26CrzyoKtAY8okGhMtjrF8VxBgtwm/Nf45DZQXvPDZ3eX8Ox1dkRpzyYI2Rxa/UTtMv85hZ
RWZOsTTs4pCrGH32Jut2arj2Q7Tnr4QCGt2NU4a9bmb/DCtaoL6JsNO0Ufuu1eEfHjJBtuwcmGCY
zHHdhxORv9VKf1ZGKY2JB92zUeBjRKa+oxPMs5j3g1FX/NP1tEL4M2TN2QT8S6pnv95lVAa4k0Rv
KZFZCH/pwwrGHFxqjozfkovP8TRm3/H0UQSkPHoPPEkxkCKDBotAqS2JtReap3waTjS2JtcT/5+H
+qCBhoqGuz9lNG95D7+LClRG8sGLxUwaViu3NcsF3DwA7OB/cY5SpcMP5/cINIcpBgUzh6ys59g6
tQE8FDyaoARxZAJIJpBuYeuzv1LmWLbS0TIT1GzD3V+akLax7tO2QbRoZ+SgS5YHQhmVfndmRCZn
b2TDWkZ1Z+8brCgpvzko6U6YmMD0EOoZF6dwP/ltfArirzfMyQguAnCngWbQx/naNPvuGFwdXAWE
QzrgzuEIF0ccCTj+RWNsgM5wKemI2EyKLXvBxcTNDAA2I6MxrU/f+HTireY9QQXXoCHnnz4O53mJ
/F5rV7jMVPG/HMm9A9gfZg8V8ZRR3zHHzU99dSVNSyhLjf9W1vnCMV9k5gjyPZCNm2O+wvcGyIJ/
LElu4N7i5wVi0yQHQ6daoxSE+pmRaEQRLiTkds4Y5eL5uS38NzYCZMySYX2kv6vpeeQCV6HzJ+sB
PgJfkLqgrrqF7bxzJWk/Nrpud9+GQHxbvIPSZmsi38jWekD9D6f6UAQtWnoUkdBQx16BKncJw0CU
GtLw/F9xRps5KBWOWNsE8lt4KH/6huIOBffR4p1HPpEkCDW6Ld/FAGujNpOiheZfnMpMZEGUmoDF
rBY+ojwBqcE3Dmtb7lP6grD/THp/M0CSoZqQczRwggfwEOjxeQhREpyNDRIGLU5iVJPISyIk2Zwv
cWmREoZRN2NNagrSHVjBOeC0cG9lepk77tJEea6h18BAmAhfXg51EfYMEZJvhPPMf7HW+sH/W0pE
JI5o46gWwsRlzR87pkJResEOhQZL+GB6+6jBw2g7wqa34fzPH6RY4MQRTJjjPoWC7YVHLX+WWSn3
JYJWG6NLFmkhMIFaNieV2VV0lxttfWZ2YCfS+7DpLOp3KlBhTtEtNPa1Hw84lKnql9TkCYMz5Zfu
PaW38LmrEOLCJoluTX7GPoRKiHfL3Ebtf2ygYpv0NOBdM8d572jArSJY6az9WiEN5GeEPgutAk6E
D94rHBr8+TRQUYcPybbnWMBXZQgY8ISoBsCbwltdcp+SL0DHK3ctpRLjTS0C64z1VQolwzMPzNz7
4VMmqBFzfxX7aQbxgmDaEJPvw98hgc9PMxe9drBDVYfYI1h4NFa+/YS4VtgRgJ5AvyAQPhiLENZl
pDY22VbYebxeqZra8rsh+zzCkF15G83XAEHYJSYTWbyweLKSbCTjKt5lU9xoGOCs0VKosbIK9XeN
Kbh4fofzsBKWE+F0ZDgUzrGkpa/bN7oq+hhps+RDTtPNxicvtwr8weCYfFCpjC6jWXa+yaimjVSG
w/mJzkv0wZoxbgVrK+xsU80/aBE27WDQ7IX4QIEb4+yji0Xf+EKjwScD/OOYEf6tlBJIBjuqkpbs
bJfnRh/OQZBHZ6UnqmI/+o9t8AMBrbBuUl1b4btWPdxxZOsFVTJcCsAODHOaSx5oSLuHRYlzvHzX
vr+qanmclelSBu6i8LM9eYB7QcVKPJErC/anBgHw2x67ZevuMogTvbKtblMN+4vFlhTTYzBbD7F7
aMyHxAAkh1TiWCcXZnL/VFNxjS52izZZNcek0eF9bj1V/GEpJ+etq4XMSHGnHNyF5wR7Wk39jUTo
VZ5HQBi0pMNrGdNGc3TIG+7b6buI9a3VNhcODxsHhwEzDO5F3QiOJQJ1KLEbm8uq8N58unwL0080
wD5+ZaalLh3N2TqUge9N8cfAr7GKUwkLh/2CWFYcXdzyrdGMDWYPuxD5aESHAU2/0PoNusBchWqL
PBDipMerp+RHGlUX15KqwcOV3cVzGYr0Eao1oh6MuErGwhYvhBEm/As0agsJJOW07sYn0kE3hYLE
dxb7sK6oV4TOYu9UbO2GmADuLaQe8Qvgsn0dzIYuXsX2QH0W5lLWuAerZPzFfk1o1Ll291WLU0Dn
gN5wP/j7uC0Oc+ASAoL20FpbWnTBdnANKQZNYU1YyLxvkn+OtPcxECUTjrQaH/Xxu8RjAsTibPD1
8W3NGXUWnb5skROepvQWlt3CaRD5FK8ezNZcjzd99z5hrNC2kAUu5cRJPu8rOls+nKBiUlAkvEz0
ZB6ZHNTa6N/xgTHXYJjAZAsjEHcpWLfeawIQZJufSc1435/PbnWB7rm0gCyCbtx0ILEy8k84mjQd
rkJ/hWQeV/bCccjRKcQ3DMIDi3ekAMF0mCBIj2Ygh+dWPMzpzSxxcMWS1QVBm8sLHGRqU0/lwXk7
VX/JtAPwk4/zNcxnS5s34q9NCHcxRm+M0jg2m4RE+IGKymQoMeZP/A5QzJhjmH4Wfofc67qLzwCU
nvlU3DuxdDIfcNTeUZCBhyoMWpkmwzKGhyOFMpMe6g1WgZXR9QYWZeg1ZEIPHEZ/wRCZ4TsJbxZh
OuYLZoIx2nrR/Jf1D409/F788VCmCpu70FezfqCVID54PhdiX3VWTZKlIDk6qChxn8UdpWK1ypxL
xb1DWlLc03Dh+ovj34CK3wX2L3RnO5s+YukvhcYy5USwqnLb0XHyrRK3hfj/OTn0wBHkI3dH5WWR
K8ZTsAjhDacPDaJT3X5VzrAsIl/4LWw2Ab1TgEqLLSDOQhAZkoZmiOLAAfdqivwj11LyDol65XNz
YPK4sBN6MYl6wmdua3NQOuRW3ysgD13tuK+Gm47jqZep2HgRBWrSYRI+Vv5WUyOXHv00ZvTQNl3i
78YtxtWC4Q2jerZ9d5vGzgaIR/xzx/6kRDEGrIeO5Jz+KGSbYaMfKteApqlvUb9MLT4z8TGzddnB
OEuNk7FhluMNUH+590KsoQn9La8COCjcAulxaGFNrMDXfY5LoexJCGQWP+nNnifOc+QOlmN4RsRU
dCNxDdGbXtMeNO/qSAYM8I8H0OnihIO1NQEmoKsrJX81J+exAq2RoCbJxNUtLkk8BUTMkVX5whyz
pTqSInnnlctfwVJEbQXTM6Lwnrsexu2G4RBm7ovsmfRIyHkAsDwFyUlNvyYHQ6CcJDdcxAjxk7gd
PQrWWvFum9a2Nj/L/LUuq8dRH45aNmxm4xOwRK6NHMPPQY4KjA0701lbUfpwx3rwOYV7E/PjvopQ
ZTNkzUISCkWwIFuKnZdivdS5/sXXYHJcob9AacMdTQbAFD4zXmWw3QAm5uQbnAPOQWf9MehwtZeY
+aQNxDW6yl6N/5UBcLUnCTwq41vP9GgTYF8Urw7O+mpnHCmXxLh1Hq8wyjPXX0q6iJVzVUI0sLgU
tReXzzRwjESz8lxq+qbJ+7UVAxURLBfwxWx6t3oenlR4HANWVQPALyRSIGs2Bx+vipF1+tFrjh+8
Xh5jYeFX4JiUES6laNH8uIF2RP60gHW8abRvTb+5g7gvBts586lpX6wEGszkSNgyyUnQpA4jOFfs
PXumdSnx3LNHCnrL3WQ0jirAAgzrWDd3Vai+VtgbDuFXB0o8m1ysIUpvRg5FSF1RrnlfwwTQY8JW
M5TN3d+e0EVXvyE8VqNs6UztQrhvU38qXcLvtA8JAHUnY1V20XrGOzlpNAxGqWTxcHUqnULu02rz
xwZVIkbpEg1jUBvGUBssxd5m7rGnirah/mlgrPqoH4W2qsNA0UD62hZvgkrkLsExtQ9+bQHSPYpz
N8iPBAMscXrVh/w6ZTCP55MQIPkn4qs7hN9qbK0lViZiEj4AAxsy6myWgVQe+I0jM13lGbyRq638
UZIOx7a6QOrxcYyF3FgPtxLUA2fmAJM45nK0iWCFLeNZjvccQjqdCPJIflgPz3JkhfCHJuY+nE8N
7g6SHSktdqQj5WB5csedLec9JPLBevTVb6LV9xPHMBJpMCrraYqhH5X4lBoFR23yqBv98ak3H2MP
PwyHkYWaf/eJgQsd1T5l5H+fGpndXKbP7cBlYYp5991EnNOrL/YJuyrTjj71RpIESEARlzFcKbGF
NJLgHwYPiwyrSCgiSkkkBOcTzDifGTEcLJdP7/IH3A7Q7dp7GcyWege7BaCpqz/lEgpr5ajaYGFg
CUGwhgBgJpwCzNVcexXUHWGy/WrILt40v8hfl/bRwUiLmzt2b6ltrKbsp3LeyIqmm7z2OfPxgIoa
SK/EVcLSIf8xXqVRmSZ5t1D/NfXExa4jN61ApnSveFbp1cXSa+QnJS5YYzqWyp1IkKJkGsR057wO
OQRBCNL8J+kPg4s/D1z/zHZWpvv6Z3cuEQTaQsESrNejrVmRH6Gc8ddvod31NHrleHTO95uUUwxs
o6LXaJ122+EDS4YInQ7RHcmVW07+kC92mowHdNy6MfqS83Codlm3j1nprDaZmlcnihSUsIgZQupX
kfkMLC5Jk2dZrCMb4WS8hX4TKdyCLWk7zsbDIVlvGZUSpHPD4gTjAyzc8ItxqHuYvAGm4EOlBrC7
NV42PDzFvbjcLPwLY2JHIo7LcCt3m08QGHjPYYKCsvsQ53mFxNsJ1qXEVPGCpWaSWFzQB9Y6piwr
FtacI2C1AnkAUGtsezuRsNIn+U4qbrpr6uTJDC5h+hiU8NSdL74l7VkLUbUyzR3+YjYwIF/aHS/+
/ECV1WbYGYDMUWreXQeYgOk3LgxzUn55XfAZJW5D1r6kVOLHHZCEfJWcYGBOqgcnutRca3bFZsNa
eempG49KogG6hMNE9oXwbmiJrCTbJaq5kIuIMIFizAGTHie8l/rwza/tnSNMq/Am4XKWrV04VGXH
sthtJs2QxGVZFVxTGr2sB0GGpyEjKEfn1WUs3a/IZl7KNWZQeYGzsGLJFBOvSj441WagX7i55FgS
pA1tvQeZB/6lHevwMU6W3+wSv3/tk5343+NdZJlMNNcMkddUWeRBfCLPRCtTtvZ2iBCoTuWOYrAA
FhqMfq2CtVTdrvm4D9dBOXiFKhI+atCgQq4cfBJ/jAMdJjLU2bqIz6glTiZcLoPqw0uildvo+x6B
PytDfqvlNVcPum/g/ErYUx7gGzTTINq1TtD7LZDTF3qzNz8pUCxtoRpBqhw8i7jH4chfkiEjrtuX
sTf3yjjvDCfdVQxZDRZ3F0U9qM7FrJ5CtXnDgAL+60khbLACK8KdBCJV7l0r1AGliUdFPq+M4WZ7
+sbAngcZ+rEdf0vae/6crA0Nhj5sK0hgktMBemVx44uUIEMDgBJ2BJJgKfGhDMVbNwPsWIKKU7W6
uJxqbvrW2zHmnyx3E/muxJqKgQgwHBjpmkEkG04gowkmLHO6iE3MkkHow6if4r/sLrCzqOWQwfSh
SyuJOKC4mOzqpMw/1MR+9VgqtZl+5SgD275fFfGDRpyPDiqZModNgfRsqrVJOK4UwfLMVQeH24Oc
IqxiYYIJzkE+qCwPXU7V6jrFr2L2o/c6Qx1MJQnmTAhJtTflRA9O/cCGkfUq0iCqIW/CzVj7Fdgs
udOcPzvDR3x7S+L+eD+2QOW1eby4ureQ5EaLPq0Jpcosd9DYVGwfQEIK+qzWKPcmTrfV2G4lBrVt
wa+TYU+yx40I1P/chcuMluqp8lsyp4cfgw6LEigC36vrE2Li+6bmQOOytboXygkRTuFly4QzW4Z0
hGWMjr08STci9v82o0lWCokyJcSx8ho1n3Xl78MQ3XPXLpvup7ZxEO77TVC8WegPxNMNoIaptQ2x
QcW3ShwHJffaNpuD8pgq7tqLY5xEciaaziPaLrlY+RFJ/54aB3O6adWjdPB55jHPfNIgu/UQEB1E
8vm6gFjjw9IU2kHS2xjWe0B6LcXxKQMzlzUkmhaxmTN2dovj5XNY7GR4IcDtjF9fU3PGxYeGGrSG
0wrdTniJAOHcuXFI8+//Fb22M2R4NHjiaATEwA/IMAY1KAQvwETcFDE2N9CK4tI/j3eFh5AKyW8w
xA1x/GT8EXlbl9lQGiwNjI1iWl0O8RYjHdFZc7EyMqI0+ho53wHQofPiyhGC2OTtt0JSUKU8S3Kc
DZTqcFYMuogJTugsnApm383TYpnj4rS7qm0YUOYIb/gPDJlBK3MRMgBFPQFQwkXUg/GLXo8TihsI
I0Xi4UwHgRq4Mckt4zuTZaGs+RymzpXyiafSJ29qC2fpuTebM58WIq0A9hqzizrxUT4gGlQuQqIW
6hFZZ8E2J6xlgY/Sh/8acBCCNt7JUdDqms2kXvriAb4UzlQz9wsjHmz68hSiCGS05kMkC5zR0gu3
SIu4bQyHJFgVa7VXEeQYLRPu+FU4BICBQhOZyNrET59Zh7SRGn1K3HLDlwfSaYWUHsTPmM1HICcd
/h1TPDz1DUdCDRvwPOFmPNP6zOpOPCRcB2NdCjKgudo8tCqYPR0vqRDi8CclAlsZ3dSJ/8pr/UFg
Dw0YdMphEzb6U3ke1Ucf+oWg4CXU/ppRnp0o37Qgzhweh+pPSnARPnV2cW7WbUbOZA+t0Re8QBLt
XiS+otbE8KAGzlBrRqKAN3IbNMCRTjnDTmEIDhm7RAkQRMiZT03yGPaPKeh/4g4kEZRrgNWDDBla
ZSffhy6zrqdXhv/bENWET1crcOmYS5AWYzWSf4USGEevI58ix2x2BhvJcgbvuHVTsZO+ibw16zcD
Y2gfQwDYcRP9fZR21DtvvW6cK7Sg4tRzn+ZgCyvp2/dowAhWLKsZntiierZVD/PfDxuyc+rYe3oV
1FAS6OZXPUae9gpvUQi3yroVacU4Yo2TLyPjjYEC09WVE2pMMqZLxvYvwgKoErZZWHLUsg+5d8B4
q/I4pLS5A+UFTm3sn7HZxHjWSUDZhPmAT/0kJZ9Z+TjRVVg6weKNL1FBPIhmLU0Hy3M6SkVT1yMk
P3l+IrrMWqxCqSG6Jl45cK651gIXd5mrAtdnCvynrGqu2X0Cc80NY99pN482RSIUZhg2Me7SjOkL
+Fra1SuO3jxsEuhovgDOE3GpXrgtKzjZ6bGOtCO3a425t51C0bowWAXh+WGHOcOzqx/H3Dmn2A9h
aUjp5IFDmipBxoWx1dvp0DmMX3NhbkC8Vde9wpTl7s3qYv5YjePGZSTWAjv2lrFKmTZ43S0ivUwE
uOGqm95EXCbLUAbSE3Gxs21dnTBeuYjojFmq6N+G3dPwexv3nXEJbYzgKFK1yUJlLnjnBzIxki4A
qBisMd+Iq7QX3ObihlvFmvEd6iCpdhJ6XA/KkA8DsZnU9TAe9AanX3reft/1AZaOUPgthJvBj1ZB
IVKzTTNW/7qq20PRstgOFpQMNSOR0oLrH26i6DDzKP2myxd3B0gwsq5c2NbRC6ortT8Jr0xLIq7p
vsM0GQFsajRnh1z1OA4eNKwswFA2E04SUoCjzLON1zjZT9BHE0SdctDNGpbt01Gi1pQ23iv4Ng5A
xfDaPfJGWXq11T6aBOBRSVIdhEB1tHdFbO8YdHeAiqGzAfmiygUNP0htTJHhizdRiZU86wxkOVfI
d+KOHblNYwg9JUAslw6XkCNjNuPS4bzJXC+JX1SOzbn1HisVDy9jXHYJI9asuNFeXafCXnF3wZnr
LWxo1HsOdWFkOcQutDgFtmsezBW6CuXPDuDSGB9IcKEAVbhNT4X6VuczdQ88DH0BjYIo1LURYR5K
8sUd1mRzNwrefNC4gMHHkWgG4O5w0p87cn0tVpOO2XGvkG3Ihdf3R0JnzlSOaIJW2qiskqjeihFx
VpXngHmLiDY9UH2cjHce3FOiXBfWj2uQzhK6dGblzkj7ixHHS6I6NxhZLEdgE93+9GeoT0Dx/5Do
rTIqqgLP/vLgxGdrwkXXhzdGWExLftovbqcsthfERHpKurgMJG+dXiyIfLDg5mCOofJ9QB5FyipU
RwByVFoOaxVsn+vwZk14yCEnEI6AFDcyquHIFTwLsotz1QxnO1gx5j7pxhH+L6sqa2AEPkE9HfC1
sYp/Sfuv7J8G8yn1ohUvc6boAVofs18kS1ud4kidGI6aNgJt797WOpIn8xcLD3A+gWm1qM/jV2NG
EIbcvDQ3Ukw2nb+k0xvDtzlHLa7ScHl0sdomUXyMYM5qnOGf0EE5/xRRY15iRFe+TCAdWWu9RSM3
KhPxWN+MOXPmdhFpXy2RBdy3GMdA9/WHI5Dc0mhJ0mWy1iLEMdFJ972xobGZKMzpfdoK6S1ohmAV
jt+/J1gmwg7EJmKrOeckXdowRxgcm+aL1X8GKkhc/Vdf+7gm9K04pg6Rmjgv6zAMKzr8FueNGUf4
GusZqdNB4ij7J2JASb3QmXQGBdS5QtkLUWDE5IToP0iSxQuUYLkRk8ld5QZsjb6AF5MwOKEc069p
af3WuC4r0cB3KVYdYUed2sLAnoRiBqIqqhmjRbPDOh4kA6H+ME19TXWca6w0GFNhsppbmNROt8pZ
xmww+ZmWXOLh6tJ14CS7jGhwUNioyGt0IomRLGBwqVZ/upEu29BntI+3ne8DHl9x3+I48laK/svE
k10SspsaPJUeXcbghR0vxW/V1K/MCfm3OIeW0dFCwAZSEaPSYXEjL8pVdJIsQb/+Tdyzh6jJZGPq
OXSG7EsI3xUzFAsTHQvnsjaPVj2qSwICKDdbbnlOeS99CFR92aFuGAdoVt02NtU1gH0QT3uH8VAB
6Eb0BHb8XVCsYPCG7lMeorSats2IKieH2vOSy4Ah/sr9YZf2LB1wIDaD0Vibdn6OOTq6wtwE2AtD
oJTyH+ftangQzwcPJKfJ0l2tBA8qG3pEy1gNzT5hdpUrXzDI8YrfCX2LOYZVwJKIgh0FbQ0tKubl
4/VC/HOxDtQHRn+x9YQg8mcGdqBJJcWqJxW5+QtHrDRoi0N/ICiWbdPJkU9x7LOkmGAcXC4ex32c
q5eZaLe6gRY1HZijb9W0WDGn0OFURijwocN1X/SrLiPHGBZKZ3ry4vAIcTelUpL3AK9wbg8ZrqkR
XrcOHr8u4Ev7JQeNoc0rsHZx4SgHKOz1oSvcTSh56Jl3CLOTS8FjQv/JAmrmoHJ4EqfO2ULix0zX
Lbw7sFDULw7AXTbH+xD+TI3NgmDrwuDuq8eSUcqQw076kwFqyXsRU/UMaDDDuV56s1GHOKLCe6fl
jaF2YFmew5Eo0gB/zL8BrtBYKNtkHFcmhvmdKhO5sWDjlFtpuDIg//ggqM9IE+JSVUTrXuSu+olN
LnYLWnRT05PH56kbd8n+pTiRl+CL9xnYbQHAVaHXbTiVygjP3WlZ+yPqpAN8ZOm+KxO3JpRa2Yjk
ML2WAXalDuRcxgLUDEp9bZ0tLW6GX62KNX6Qglde+5Zy+gaegK1kxBl4TKtPZLjHFoQh5FHIXwxr
IrSQP+PV4I0rTjo5RlSIKo4xURAc6lRfhTWTcuBMMD59iDcxSaVT9lk5xSqxGbjyveEZKfpD1k/H
nLrA53YRlbbUilNYv/lN9tSGyYOAGOzzosPj2aH5lWZ5Kh5ck7z7wblGoQbm32Gcw7iUy0Wy7cT7
t0ynM3CtySdOjfzdQyCaO5+9/TwWyRLhORcC8A0rntASJKuHEcZWFDKpbxZ4mjQaYYZfCpcirmcp
BoY61DZ6ojp60rDHaspXIFdT7rMwX9rVKyeLNDwBf8Qm4qVgPgKyNq6lx1LVU9vzO1l2/IscIQFO
XyXCNQ4gmSPCGQDuYkNnNNZpB/uEhwHd04H7V7ewJ5s7pUgQHh2arE0cZPQkuyEiU6PDYsO2MIQZ
8FvG1tnLrWM/MvUHw/CiDUeiTCAm53ecXgx6CyOgisD/AcVF7SHUA61h+XZp/ZlgXBpN7V4weeIU
JDGU41rto4sX/s1obNhqRiV8sjD7KomEvXPbiM6uTgoBBtyrHP+E1B9b4K5WzB3LV74X10InqOrw
rytPszeCdoHVYJRDkgP4QvE/ls5ruXHsCMNPhCrkcCuSYKYiNZJuUFRCzhlPv1/LvnLZu56RSOCc
7j9yVuogrh5SS0SxPNsRlvJlfpmuIHVb0/ruRmpfzFvkvmmacjfwoqfcrrnjEXhqYUBHHZsTXVrl
Z5YYcMeuDn08VSJHtpbHkiFQaym0AnuNIzLxDPqGIoxvgJkZ3SI5tnr1o6L/YhxQFJ1rxnDd+enx
sUum0yTZ7efS/Yz4P/CqGTRGWkG+jawPQSvcb6Pt93rZ09RG1nBf+6PWUt1j76IyepAkLT4E2cPL
Qt2p8FhKMJDolz+mEC1sN1bPBqYoCCNQr1OB5FrE2pOH7VgPXYc6GZbLzI8WEQVL1aGnMj/qlHAQ
Gtn2oS1NpuWe3BpGIRkVDWj0ESVmQzUVVScj1sAcK5IxA67aP7QFEyU9g2R+aPN8DJgUVQxNsjjA
dY31o8IgLgBCg8W1Kbp3sG2DI5T/cBuF9lnKykbzq0qqvQDdbWm9mDH5uFDXteuR2Xuu+k1GbbLa
feSQgw3TsOq+LsZe5e3vk3Et2Rmj2W0ALkBCSF0TFY+LocpJf3r7g3e8XzCdgL5xQ5kaYYXyz206
CJgKQgCbIZiRu2PagyqWsE0hADS2rtG6cropzm2RKLiR7vS4JLB/OcUmGoN2s+i8hIR+AYoXZHQN
2bjKsh/dNv/qmUsOent0n+YeZYz3kOEQVz1uISrHZD5BxLsEDm4BIquZj0nP4J2yBQbN4T7YojnE
eTBMwm4tYnJZx4DEa73eO5gHB3XPRdGS/JY+2HQAlNzPPZSVlfvxR2ldQsAzyGwgRW7eiBe1bFxf
Lq/EOScMlsB64Na3iqQjvueEv40HD/2CPG0VwUpV/+HiuhrcliA/FBnMQoWqHVIqI9OUvS9oQV9/
Co+sD5sFn1x7odF46bvyt4PItfkXmyQ56cEt5E0LHvr4FnXf4/xbofGIdFb+Ktq7M7CF/c1zvB6Q
n0mYhdC5AtY2yLwd1Aau5V6kob5hHKq7l7KSHacz79PkKzWoiZrvXdDj3k0uM9Z2KIaYmcrkIrPe
/14PdFQ1g4hFmGVMbxSyB0q8+NMZGhAOpLHmjyhtxKg203rWKEx2XJAumnHPZARBU5ZeDdAXbUlg
urDYIbgW0WQDS9Kq+pbsIHhRsgWt9gk+hu9sJMQjBdRtnP45tLna+IGWZjlp2c2ijQCxw6xKEnnn
fcRNgAwR/U51kdasvvlMHVoGxjuk3/DyUZ7AykZnhMZJcpGH1rEfHNO5dQnkT1MeRtqESuojpfWY
UED11dN/RWo5IpEJKj+JnJ0OlpAbzQa4RD4WzzvJjqvybKSMgXbJSNPS9TvjEmPx1fOO85YI3fEw
uOFJXnyl+WnZSevs3pnsnWf1zzEKjVjrLpTsrrqEPPWZMyf00BFp5PzxYBWa86DNmGmuToZsBL8F
H5yDIsimtKZMMO2DyzjeD5NLSOGcljw4Cr0fzTGIH8PIw5bx4NrHfM4utmOtdC6jiVVUNBF99ZWo
CfWd7Xap2vtgMYgwQnRqb8bkseWXIjKUXVhQDSx/+khZhxOyei3R1pmjIyf+WvZFBZg9Wy4W6ysB
8BY5fM4I9YmyvmyNDQlQvogbODdsdT5Wtr4btOikZ9VRojkWleiKiORDpd3J3yX/XCY4ucG5VJmV
VJzTMukn0eei5OeZYo4xRV3PhyGCjsbSt5nzvfQHS6NDVQ7G52WhcszFYluZ8I3oa3pl1aPsajTv
77WV14scJgkPqVFbTdGpT496+MwO3HjIjgUwJiQp9pfYxcyOYK396NPhlcfCoec8SMYPtG8Y/vLN
4BiEKij3QB4gqjLdUxEugfkTa42K+VJQgxyNDB5RHKO5fSUUGj/9psJoik0Q035Aq6ZJCsW/SUNA
BpOnYfjgT1DoazXwTROxMC3z2cn1ldMOFzPO0R3gLGc1J6yyhk5UjQ8mwiaoV2+WnSCKBNtB16bq
IOB8z4E3bIlNsVssZG61hWxzgEiYE2DTGO4nfAPyv//1o9SHggcRnTBiaovNKGITafa66R67yXiE
WpFzANwhIOdwbEmRaR6d6UF7tmhYUEmtnxD68HQxMxbDK0RyNVcbpSuY854sTkqAcZn/IZHWof0J
5jNADRAnENMuV6oBF+QtQQacQ2YqgHLKUq4N4m2pqbgzUIB0AXx1/OjiEylrHXBw2Y5a77ceZ+ta
ksFMoqwk5DnXMXp1B5EmUBfQgHTO5D94zPN4ZdJKRc4ltIcsSLB/KzAioc2c9tikL3+8UMr8y0fI
zBhO+BzI4nwge4FrgyZojBUJXKDODim5lSJWE8qcJ4MepIRRUhGcjjsad5FLg2dvPiJe3So1y6sL
z4FQ36Yah4fcuKa4SoUkivlM2UNWQ3jrW3Ilwhtz30JKEstEkmPhQJGW1UxN/G5Kv1pSOn4gGXqd
PDYkExjXUEkSxUkkQOW9dbCmEb4U0TAUxNWmPCSSi6tMZ3lnuLYkx59iAYdTPDFgHVCu2eoHZdbi
950NZEr2VQuIkObfJsDlGDAA9jTnjDfEjcxsHM2isHO4fku4G3fxoDSaZxHMeTwhWZ8Qb5Y+FFSh
e7Kz/e1S/Iyy3keICl6ldbug4rTBWm+tg/KVC/EPoeqpGcWKnsySe3oiAlSqmUUAwd+6GNk+0V4r
qCuJjedmEypZlDFCAw5Dcyil+6P4EE5R0NsF+5zoCWIeupgj+k+brPF/AceBZfsn3wI8hm29zzgb
BRtFdTsXFzkWWDwtMgm15tBOL2W044jhjIVXTonvokR3sK4cOaLCBhubJkiJBrSWYcfIb7JhRuXV
S16Lxtw4Jo8y5AE9WyoyNK7FIYQE6A6Vc/Pq4qEgW6BNzLveToniR1nDMMOewIQs6z70lGqwy91n
+kA6v7iYJdza42+SKFLWBDWleHDZivkBATnsRc1bx0QfhHSaYBtKczogPGJVC2ctQco8KJIIbQGM
LMubkZsYfDT8YigXrXcBuw3FQYFXoBIkpUH1B6KyHEgJN4dJICxEpgvbOGALVYzuOS5JYYkverBF
RoD66EXYAYcQLCEYltSj+RLNDXEaKt9x6nP/tvMj6ASWQsnIWtBP5UbgTxhH3PwYKIRoD8Qo8lTi
7Rd0WGBgmf7HcxFcEggEUNDtSEKTkO5ylvOQiK5M/idd4qo4jCc1e5BR0VmC00TaMFbhkSqgakfn
5b0gnKAcfAxp/cpBJ70hSbsfyyP9K+ydKg+WrISSotGY3mYYbSK7fhKIGB5C9LIggZONV836CfEH
xGQLTgnhA2zXBP056FrD+FcpecSYqTvL2DPLMXuyWCRUbRuDOMp0FXC8g33WCP8eCZmYj4r+StrL
fQgDi22K4ZzHS24UEX1zvtvQIm13Q/GILkCh6cUsfjnBZUesksHnzFYQUIogklgOpz8r7SGP+3tu
b4QHFXddThAy5xaxNE74AT/Cc4zESKq3eOg7WNQIxKof2MnwOMnvn2qHGOa0c5CpLPG6MWd6a1uq
B3EJla9uVCIJQo3Uu+DUtWynxFuG9LsxKABpyNfBD8VT0lcHssWw6JK+Z37AuTXcA/J9kKTIWCA+
GH4u/lu2oDSyppXdErPoYXaLfhWCFdHeJgAiHgxLFN288hZIRi1ChNz58gaE6BAyI5bTpegeRDVX
htXGczrSEly/IB7kV2T6TX5l89sxDEpqDKNrk1gnavq4Dhe934KbO3wSC/okPp2Zn6nKMZzwgGq8
VgZ+wWD+YSSREWNwUJPz2VlbLPCwdH85Lu0ZepqPNMMrWWlfyvyKpnvlolahUIuj1g53Vv/Ac897
wB5kXUPOAtSbAiEt/UTqLfdu98uj5WFbQpQE7s5f5AHvSop0hj1NN18KZBcsw4S2SJwG/xeOQ3FH
MBdC1u6CnJOCREQobP3ZqdEpjxm9JxauT4wZXJDswjolQv0phtVoRDn5sLA/kN90Z8KjdOlVBF/R
Gc3lpjIGyImb2QSSz82TH5j4fgha168AAIilhsY6EvqBPKOmMIhyAzPm6CHSzqKngXel/xXJRdWx
CgjtwGaLbBmhUKal4DDEAJEmzYfL4AS7xnO6sMHqxOXyaPwVFrGouwkJTNj6aT2Q/ZS0AHKNiFyF
kqmvXPoixuQnK1CXaQrDovSJEVyQPjY8tHzJJjH+i63uS8tgDod1uxKlhapkE8eRr2F6aXRvxVeo
8ToKdQIfY2keQWeP6MwNQjfpW2uGnzo5VsH9qPwLUVgP7yB0Ms0ILSEbrkwArJPyG7IjImouw5sc
CCO6KNRCPOxyjndLdftT5YHc2FjhrA9AK+5DZoySLYKXtNWobG83Qg+1zRmu6m8wlJutYXWCpEF5
x4Yi0vgJM5+ZotGCRx8AqqHoZKXhecKhVMa+trzJRUmYGz9UhPgZUaeAJgktMgt5h132oPAf1E5k
2qEjWhD6gjPWcEOIinanZheregRvCyA2x3zVkPWH8dZWKLd5RYu5csG7m5nWB9HNnNFaU4p2Sdy3
2P5XdHDN7MB8CAuaihzH6jK95LAXfIvw6XLtEIkRjC+TxndyVOK999lMpMdKli0HnPUi34Y+KIyr
BqGGMC9L6GeS/B1n/OR37bVioDfkK8LqoBHMTfS5ADUQRxoybEIeBCOPx+ei+K6I3BezBFE1ZRNy
QA5yk6AKCCqAjuwR8Sx6vpYUviWhflBgtllq7iwCkudOiCgpzRMfhEYMg2i5AR7lpZXsX4FucXPy
5vc282VPvJGB2AhWpe82Wqb5iFAGNfkSRNbp1b3Q9LNKA0/3MPaomvMbmYlbwxj+EJZsyV4MhEpw
RhFZwQXhxrGvhP/kLI7ILG3za9nbq5TDsi4xtWgJDQA/S0h66YcwlOB48ZAQM3jNohej+VUNtEN8
BXxIiDDklZJ/3E8Uh9o9RoSrHK4c05sxVN5FiSF2kelQNtR4iTg2rd8HDAmIUyaHOIcGZphs3Jzf
JtjMBv9uR3YKSjSAoCWIcE7QeVVZCAv6P/U9E2wZMujDZUZ69zEpEeoW7k97ei7R0ujVIUm33DE8
6EBef2ftNDh+PwGx7itixewJSD++jEZ8zkJjk4nuvAez4u0fwYGhzxFhoL+T/J/qQ2VuHpoY11W1
55S3PQe1Md+fTWMt2ldyOpaBDabCtIHs+wlwnnvFmnaqtct4k6YF2dlY4XawGSrYiu1rxZjV9NYq
Gd07J0NfgBlTft/F/ix1znbnZcb7ju8OQW/LEz8HF4jBtTmg8e7J65eIZ8KNTFRHMHHjoK0g/8TI
kbpPdreTRaUuH4M03XdjjLvh1CDKp9nDS4v3Bn1gYjAfcL0HRYfnYLwrGw0aFacwyimntF91FN+x
gxeJmax7UizFN5evNldhKyEv298M4FHDR4lfoG0KZPDxWuXNAvl3ug+VjN6k/+gS9YPBoJvP6TSs
rQh+u9wPwyA5o/YjCHpunsu62+hx/bCU+oDFm8GED4b50qPfqPJ4dudzQG5wCmTu0i8WLh8e7dLV
Q1UOHM7g2sZjg5vZVe+zHgmJggiM83k5lO3EMPGk4CZyA31F0FYTvQ012p14Wqt4PogR8mAV4+w0
ByAjy4W5faPF5qPpmbtoegw6Zg4jVl4U44ExhMRi7z2cirewO9ZVf+8GxqFKt61O7ylepjCma4DI
grTA/Ub+GVu4ybdWZMaqU3+4mUPaVDx0kkJrzUP8FKF9GI1dFmbHbMx9PommBWNFNGB19NURCiUY
vkwaoZnQOXVpqk8wgtRUbzn5Zuqy+APeFiBGv7fIILNJ2OJ6G4RRgQjiEoBq3DqI8nurwAXBWkv5
QQoHZ7bHlD4OeVzi0FovpBS38BSlp+3H0Lin73Lp0IHw5XL4b8WNGLfFmzbsaTc52BTqiSiT1dFB
XBiGb05BTjwrUL30ftcMlybTcqI6AyKZHb+CaVX57cvBOccgpg0hLjG7r0TuGMR3cFR6yl3fmqeY
CXSG0120AVie+qnKHt8lzoMDwa8Dc5eE32mLwqvuzdNkPmdMvR6CLhXjSJ019yoMghu1OVRPdg9Y
pheszKVH9plN7x4iBVaA3K72fa2e1aD69mbnwEx77Hq8NGtq7ciJy1bhaU4ovDp6yXgXu6gC9eDq
krtb4MvUFg9GcfA7Vz3puv6PF8aN2PaT5TnvhkvohuewRIw/D/alz/DKWIxH2srgT9RJNlLJx1HD
6TUfIETU9ZAoX6alY07VXpdmeJk4UrL+V7Yu8ctytXep8Wv2qs/XH3q/AQCOZipPdjY+WB22Yl6j
pXU3wDcEGYUPo7kY66ZW/Biog6HuJyePwNFvoMU4bobuqbHftGVHXXHQ/BJwfyd6XrdPnwS8aAP1
vgSTsqZf5M40GZn3dTHs+i7bO6waHpQsA46KGWmxyP8BcsuZt21lVw4qf8jyNvSvusVnDG0FV2NP
OogETxrOkuRXyNGJu0omhdaltcW4tMuwKkuNCGqpeflo7PPC2ZnZH6P2C0nbTDzMeBS5DCeh+nPQ
x1dDOrR4dHSlPERVxwmILYvImebZQRKrfXj5XyVz96/jS1aCoy0hUyC6qj1eBw4Ss4Bl59AbyQX+
w6FGordBFIjoVVkZWcb1aTtmsZ/wv3J5TuCltosi6VTkyqcV1E9IG4U92KTkhGlJuRejdBkddB6d
CRRar0+ZeXMr5KTGrTf8RfsazLPCUzIC+kXvNtgfQTLWHGzGxTtZpOnO5Y3xnPM0JdE1mpJjSPg2
k4yQMLWRnWrvGyk68HLIktqskEX1ns6bhlcGna6MBHBeiO9jXqX/69xrsD+Dcz6dg1WZhpvCnHkd
KJhp+Htmy6JEkfZthIpYh2S21CGRkCUfypFgCwgOFREckdQk9GpPS22s4Y0Cj7l8ak9ZNV08wJwR
J5LjUau+j3nNvaolYtNJGMGAGpYWDxkhbfg7CX9Zcz2H2ngIB23vuT9T8kpnWInGxSrMk0ybI+Vw
cfiPoa9wviIQuQTXVpDqWFlndNUoe+gO4OXp42rt8VaLNl1rgvuC+2TmWRYHlqzIeeYwXXCxDI/4
FwBEXYIUNfPF4LJK2GQYtqCnAojwYRxpbQ6lNBt5VkRMMrQuJvn8onVPGWpuQsZtUlssEfhOsR8+
1sOpmY45t2xk/dLioJLandMlwS5mzBO9qRzztMgoE1KXrt6OioEbkE8A0tpi8NWOtedH2RFrnodK
lq3f2FnTlyiLs5Isvn1do+jqPZKBbtzwOFH5BDlarZYlk5VXcX754SrMyzEXAxM42CJiUohA6dIh
322VhY/5/BAqiLIM5UFhfGwi/b7AbSFGvwUwAcusuHtHkCExxi/qWfAGqwvvk7o/GUg6eq56Mquo
/5pA8iP+qLbNnlUPw0+Vkhr9iz1x8tDThjFoCm0PUFq/+i/YfT2wSCFT4X42HrLeZ4wDpp6UX3PS
9gITm/zoJcQD5iFGYtZQ/JlLuSVHi28LyNOLRSiTID0Zd3aCJlucRlOJYgN8pmPRJ1yDb1RIISG9
wDddCjHuRZvb9gncrSRE4/HZgiDnIEl4jTg4epK6RXxF1TeDqKzfGUBlx49pq9OLiNg5Fk292LNi
ZBxmkZXtsYRFy3Sa7HdhzO2+PzRjdZU5/A///VcUjJmNoW5sdLesVj1UsMPwzogMLgeQT7aDSEsK
pTsLvgqgppN05qB7wB5BXaMYu3iJa5YTfkQ7v4HSyuOEwI1UxNyBEKMuBwFjFnv+BMPQIAtS6Qmo
Bk02EqI43Hj+V5g2lsR+LTgOcE6XvzBNSn4sKo+1RscPahL0SGnJPYxGqf4eHCBU8FnEERKS1BpX
F68ySAz+HsUwqZ8EYeIOt6SER6AUIremmLk1fFTd1+pzAKQCc+d7kYt7RFeUgRmLfFUgMsBGl7wZ
VjXucDEASaYO21+kPUaUxWNGikLim4CuMIAx2gn81k4R+wsTX33w2LEMstUm9cdmPbYUELnl8Xly
TygY2vyYwJ+KoAAdXmA8R0ni5+xhsxILoviHRxlPRL+zYQoti8iDv8IhNQ9FJ+GGxJRHEHbeb5HS
xEbBdXg2FHRRwztgvzpa0Ib8fHGyCatneWayjkykb7mYUD3NfJCeds1IXJJLtPzlB0PLCqQfjX8b
vEQOigxHIk7Ci3zZAUWsIELEzMgq8T/RHTgsZ03rq9BccUL7ksaZqz+y9DbmLyKWhdNtdt6Q3RQU
MSDa2/WWAgF5NQBSABCMajwSzLsyOQkFfbaeUNeny6NjP/UMHFBpvFIpnhHqQBWs2iY0yWzRf03c
RHUtmyerxgXqVX7NAyAgnJCa4xb/EOkVHThSd9LRiIU6e21JSJpQOPwwCHHrkqgBqGdd73eV9iml
mjNLX70AZS53mkTtIfBkexOIAbxB7CkiPVOaZAda+O0qb3MJaQVXoni7JPUR4Nideke81cZOzD8L
U8x+hqYpRinlIox0EBUTPgCJIv6lpBMf0FmsjbXcSJ3xVOJqZBqR00/LzjISEMXqjwaYf3PFCaCH
hLMCHGk1biKjOZsKbqeU7dUSP6hM5jBlHIEuBKBYfllJIf1DyCgcsjn0CjBZj4B3nv0m3XlkKIpC
30nHHbs9KL34m1itQIaW8Tu2vnKK8WaQS6oW3PafSRiGSGMc6ITFXCf692I8iURKBTVACwhsUqCU
w7VOhs6cNCjQW14W8Nyamgk+yxQRHlO5S+my7a4xGmThv7Hg8xXXliiMhCVnzeQPYqUGcSpJ5tX2
HUiYSj1x3hdfk9mtaxKl0o1oXon+sronhtLQuJnZx2jC/bMASoNidq3gnhpkGvZez+nUi9ed/ZJj
wtOtgQ/hK00cfHGMfHlNItOBvJP1WCV+HW3mhPiSxXeGGH0kJvVmuvRGsRcxx0LyTe7wEypUDoF4
RuLR5HBmi1rlMsooP/icBCiHkfwLLGJxoT2Jc4Q1yHRc2r2+JMEoFasMrI/VaWfzalfYrQi6q9Ma
FRTxhCmRl4ce3flSn2dkOkuh4/oHJwuCnYqxQhyTot8oDCpLKOLl1CCZhk8MJ9hbAx626IREYssx
kKtRxUYGOMYcgWMzhzCVl7rhqmwepJq8REwoSsdL4Bin5iXqlD3c3chV7Y7WTt5Ju7rq3CZLbtAk
sC/nw3ixyXTKyYVE0dctDg4BWBG+WA1846/3E4uFPf1M9Q+aiLgl2AYuitlI/lSjocASM0TBvDMO
t6x+bynERgSExMVmsNCJUXMh1MgRBRZuHUnlOwhXFSAi5NlSafgUJzDDYEKpnp0O6yKBNCY0IMqf
HNIscpE9Kw/a9M9tKx4yB/buILMHHq41NMgUrVv7RajM7rWDaHTJrzE9j6xxZqiONCBLzHAkiIk4
xc3WNskAIpfiVRJgVrIW5BvmU4omZVshemLgRK13J3NPjL/1xIw71+Vpoviq5UjgfXKQVs7BlUmt
hRkZHZU4K3S/RBN4afu0hAxFHEew+IhWBf+0QY303qIm5xDyEM8xLZwAtQq/QcmqJyRQv+2t/sjh
FOGbraKfscRs2x083tkUBIdppJyzI49FgutIWDg7uxnuzeSllA+OY1x4pS5j7WvdE7SvIIzaqN1N
+h0pWgPBNLRIN6RBLdYTszJKv4kfg9jSpD/XbfmuRU9IQqJguKbzfUZmVjh3JyTIZbq1+uBoBLxY
61wvmCs4Azye7L3iqQemi5QuGJ5mcZDhsldXxsiD6Ym/4DGmUzhoOj8Y29ehadiFKE+pDiomB0gi
05kvSd8dpmI8CjesX5cg2+ET4m7h5ReZIwbonEgckTSF1CUp8UcK8SJhoIsxHPScjq4RnWo1/8zW
QNo4zdeJ4XtKSBUf4Q9s8VEXbGzV75EPRZZGqCvOHRIB7IBC1DRjFmsvc6buUXxB/pM2h2YXGV1N
uDG/kN7hA1MxbH0Ys7n1gLulsC+y2lNruCjXsBmAEyCoxSW3qsvaz12SWQA1be2UxwCPxr7Cj+Ol
tA+o8BZogTwcGfbHsswr0Xty9JVw09Ahmlm+TBOgZghZPtrQj90KQRoNTDRhKKj3LefRGpotx4LJ
IDKqVMS7xz56E0VMnOTHKHydgpfSqHapREgGPxYXlOQ5kGlZdGS8yy4bccBhfyqn7LRo9/Cfg7vy
gEQdjUbTkNM0XIlZsp7QXI6vafVpa+PaQHOkY3iRd8UM682CWH6xom3qBZRFQpHxNuZEhuQsMBMU
sgeAole+knNJ9H5h41Ra6yQIxz7nKxD0yI1YW0/haZr33Ixaf1nIKMl83QXecKkfpQMDUzkgailj
aO8PWHS8rN+m3ITYCDZhMj4IV52TGyNVDcXU+7y1ZQLhjLate51JTZOqpoxkkVLfhHx5C0V70oZD
zIzWoEps8RNA4UJwlK8Wq4iXBRt6SIqZJRBHEdeDRlgG8JI2HntZUax0VUeoN1jXJ1NHZc+y7Dwy
HjGectBQVeOAOCfAiO1XTwL9yEcPPt/QdkIRGie43qYgPBDQC6doeRSTKZc4Jv1ziJkjsRjvDOOg
ODtv9v9UGjB6PeHD9ORldE8404p4nFWaviZJvW5jYz8vjq8TeRjwTMm3liHzc5sfXdn0ZXAnM1Cf
xhv6dEnOIuBVUYg/w17MqUcqSj2+DHQ1cPE6gJqWekLQdsub4ChG1XYpfrWMYmhCYoPwKUyRY2Xd
kd8UxZdektGprgUuMZjFw+rmIW5zSDzC7RfKjuY+KiY0LclJ5Blh3EeHJkTy1dD6t3400YUQF4jS
NrNfxr5dLXp50WrsEBxmjqFt8rep/pxybZMRKzR0zhOzqqRZLcXga+FV3AaL88NK0rn097keQPtO
VO2tDflutRfJQ4KycNmiUTjJiESQ2lqN+wNv/SpPqEMlj5r0QQAbPUYsw2+isfFkNEjIZzmzP1SK
dUiAMiTNx0p/l/Gqkrtc9t/N4D40XFfE/HWtAnhKsVXx7ITeSb4zj8tiII5K8iGspv8Wc4tJCUu/
V6iccy5DwsyZHSLnRbtwkSQpmhXOUFjPoKVu5wo9PmGRRt0m+vI/eWCznpJ/9vxG1CkM+64F3GGk
kqGd9bWhElZOQ44snXQIGFOH+hIEjZlqnwtjPNV6+dGE3Mfnv/jOsH4qSIttU6zUIvDVy/ixS6DQ
Odkabcv0QcoilzvIz303vbbAoqlN2wG+aBcJSYRkRL4lLxt9cZZDWzG7F3x+cmPgP480bQMLTY48
iuboZI0HDlzyygLfG0xfXZLPqZlQABrkrMDYxhQh4UMvjmZgrVLjpcIQZVvzLmPjHsnplywoI3zl
duf2jolgI9lwrK+2RNGznGnoQRUm6VwHb1J3NpMtQmmTPKPfFi2kB4IS7RKXKmb9aijILHjlSr7W
bRaei+q1iOAl2JyQvBkkPUkFMhcwq46hPzgg/DxhUvPtTuGTqvdHEEo0OzJXsIPfuNrBfOQFEZAO
P8zIewcx2GG/7VXzIC9kFCa+QfBWx5SUoKaCH83B2HpLI5HvR0d/XYCOuztqKdO0ozP2axoebMX3
SpuzZSQBZlVEvtK+eHrvw/bgdsXMPSRXfwT9/IsCYnRA7CEpBUSJGkp4MpOSlPNsLyLqjgxFjrbI
xt/N40TmylYbs2NEUG2Tzv/K7jxTR2ZyRCGdznjS1S7f/eWjge+UwOKSlx1AoHSQrHm/katYVX6l
r0f8sA6JRYKv9gNxNNDvBDNLVERKtFQ0PTgsPFKPgesGmfdRRCH2T0KnNFVShMpVv3K6u6A9gnEQ
veJEFYAPir2ajM9x1XADd1l8T68G8JuTbmnH+di53gvqiar7zui8q1hI2Wfigs/ElsCxwKORpN3L
3q4jSlOV8LMNEM753rtDIX0NV8tTxdGDkpcrsunXFh/FGHsfzQIh0xsb0/iO0h03CA2mh6R+FQfJ
SECwqkZ7tqrWxhQM5lC32HSrezFLypYzQNpCZXe19iU2a4PlEsWHuEGWFPUR7ZLfGoI5EuXixMCY
0fsS5yZsJRDADN817GJX2Sg4mIplM6kzbDQVH4hQXOI2jsrs3jNJ/WXYL6nxPGZng6g3EdhRkNh1
61b1mPV0hAwDkQFRtl54qrMuAgnWSFaS3+ZD/OnAqsx67OfqbyFiQRHHgwou6DPmEq0qyIWk/kQT
LyUixiR94uUyC/fcVpMvkm6trWGW+cq5yOdo+tQXd2971wYMnOssIjSfLrNUU07hukq/gEUqZs9+
s3ChdghHyv1sZTur8m4FXaDqQfxLSvBZ91+yQquEPhfkNhhX2vQs/TiTpd7qDD85iouKUZ+cvAI4
CM62zsaNNk33sZ4erAysff7Wx+C+8c59Ye4asz/juU7aFbmmZAtb27EJvrGChIn2HPI+eo6L79J5
yU4Gmk/Nro+d5VEk+UmNb2wrR30E+g+Qo+CLtwlOylBWSCtLF0ePAwscCO9fgFwE9dezlaEuI/Ey
kg1LA4sp1ukwHIUSU3Yd3PwImg9oNGg9cmOwrpGzmA5LWiEK3q8Zl0Jzy+Jv0+j3EUEGi7XplHtP
+WkD4GuLPZLRlYlIknwTc9N95XwIClm56FYbG9kqkGRY37dV/S5atXFAST903OzIZ713EXwg4RpG
64h2aRcBRsZMpONVXuYoMs5kQKgmpD6TV8Rg2QN+oK0Qya4BGKFqK4Luhn84fcCLrlEjaVETvkqt
q3wn8G4Du6IoAepi3nQmtD4F5IxD3KOvVfAs7Q5dR9GKyBev2gz11juvPVyWCx8N7pgiY7Om9ArP
f44JXEL4UKUj0Q5POrnSAB2NUpw7L8VIHq+ZP7hRloL4LSYOCzxdtbStUqlrs663dfaks9+gfNTy
YkdeXacoRzK2yY/qRO7IAEX+hIgpwZLsPKQMhhzSrcvkEBbnqm7oOIbd6D77Boo4ulOI2AyxKYT8
gUO8a0nPmnWa2OvpNTTKZ8G+R/5xp2sHFUyxojStGfYdNCD5qNkLFvF/DMseJ4jJgSCHkmwL7L9i
qGTuBkydUBIVmg5SSZOILLvY26zilCPxAUSh2yNByzgW3k6JZsQfQBjVm1MGpEBAIUge7vCU9BTr
jVdPfzPJzqH+zKawsy32jWet+4SIM0laGjcFMjtNK/Ca2IeEKYjDlGegWXC3gmVXpNg4Q3oulpCP
8qOO2PiRAzT111gNjNy8pkCOLrpqhB5aZK/Uksg4xs0IDBQ+tIwPbsC6o7O6u1KiJe7jUBrMPC5f
KI46XiCznyDatxNP1lK9dw3Z2sumsIy70coexBhYK5bPloNSAZUK1poErOpNloumHS8qXqtppPWR
kADD2o/tt9yw3DXcFyRncnSJyod5fk5JeZyhKphIgI1HD9FuxNHFaaKTjDkpd0aFQb0kSJ9eTccO
fc/Y2/FX75zq+Nbc7OAxDz7dXidyq75Th55Qxcj30Ar7TSaKVC5SozoPIYUwNa2B31FUkPOMAKz9
cRhNkyjZyI9WZVePz6Q1EA2GPfoEelNgT3roOo4Z8HPxmpX8cCSSCQwyLdbFwjmh4Xug2ZOZBxmK
RChQ1ySSRYBQgzd3Hm/gBXotOkg+fK41i+NVlGfw92pHULpzwIRUK9QFE1pE1Vl0S5ML9y61ciHx
Q1fV1v3h00SIyfhT705o2nMkSbxcMTNK3Ww1fpoZ3cbExcePEfU3Lyv8UVH8pBk2jJo5yt5hvlbF
s1Y9RM6R8YOGQOHywXfDkuQq7v4I0q6jh2wZK8zXyi5FOAiuKZi7gKWzOJWI9s2PoccHCXTeE/tE
90KI4Iy/Q9xTLAY71352IeB6YFb13L4kKCNcDdjXpEsherQB63Oq7SZ+kRR5Be8TY0GpK2gGvwHv
aIwx+2IrcSV/YlNlTeYSIVFqJzbPR9e99tGXDOvsQZjdUBmSaCtuCaILER0O6Xg/j99FoAGJ/TOH
VUBzI4uQGRic0Sj/yYKCOSpAnhEVokCfY9xir1lTIVTPaZFCkqpqkh4QplzTuceFJmEfRO7SqMmt
SbY4Fjs+uM4Z7hQi2ZvyR8K3R9f1K1I5EApGZCqjLUSNZNjcgg5UGY/4ZspJB+XKBrdIZ28nIg7p
zwKpdHpnrRG9BWpKHCFYGtMaFOTMKJKGn25MYDLuMvO8CAtOdXhrYUZon8SeRuA4oZRLBInhizgd
faOgyIjBAYqCaivYvREVd6Vb/UfSeS23jmVJ9IsQAW9e6T1FSqLMC0K6JcF7j6/vtdUR01M102Uk
Ejhnm8yVR7W9CRWCf9DfdIZOUOE2E0W2bB5C/I/WCwSMvZR3fLoSwNraN5YFDAInxFM1ijJWyLy4
JrgB3mKx33J460RZaM1PPtqbAPM0hrUO4JvHEdrUJyEwpNsJmRJaOvTgD5TU0EWVxN0nqJhQ3Af6
jmcWgT5zJlY9/dRdyBylHay884RMQwZvoPqoteTZsWIuQFA8g80CPlizEyTMpWGIL9+sdYsQHvVU
7drdAwTZWupFIEnadPy7HknH8PB1puWvyPUGMlc98fOTZQRhXWNf3fACTTCfSWnhFSmoEn0+MaEX
liD7bLtHEfJ/vPDMZUI2WPmV+i8Ky8OmCjkvz7XzohuaNCLCxbHUby1ljSrRx0y0ybqr7BcxMSSt
temJAuQt2DCyk7PKp0gjDAR9AMpFA1ALLqmNtG6Wo57qDEw3z6hdqzgGu1WLmVF2Ey7ebWX+Gmhg
gwwBs8VADjk/Igx+AltLt63Be8rVWLwmCvJvAy5S/ptm4RssCdVxVlEzrWlxWXBQNOi/ZYnepWv+
1iosOEdQKVl44GcitDpkW+YxnDWzStgSuh6zGfrL0/PsfNF68aaxEiIOJoQr+AwyjY/feibxjUf5
zj9CoBq1uzJpCjMyTSjZpQoRHSI4rsjiaMvPdNoBHzgFSMsQDO9l2logaIqnfAhx2CGqClOQaYQW
+cMmRU/J5VUhAgZkmCLsDigOW1FLJspm7PKrLH9DRzsqznyZAcRnRbMs5uc4HNfWBOp344w+P6ly
mexxJV7NWfXvEybRvC0+5pE1DQ5UtquCcRE+jpMPfNzKp/wx4/mKxu4nMVR4UP6XVrS/NbTwiuu3
d0vKAVYy8C84PdAY29M+KKm5AJCJc8mNyicTEGM1e3sLDpDdJ69TU25MvydUS73buvUucyUTR7jA
WRFXoDJule7m9o8qjW9ZfbX7PwGiY3TvMcStzoYz2wJRdxap2a/bkkCSsjl6kXvU0SqY9aliHo7K
j7AQf1m38MbHaBvaZFGaH705cE/+qsGlUhirTGuOJFab+zr+DcxXffoXhNXNyDucGoSws6cePGOt
w2vlEOUbTDPWQlW4xdnE9nmgc8pKVs0NsR8duocWlr3ZkQHrM+zBi+mjViHBkri3Aw+Zw/Y8t3bK
mG7ymQVHY+3gBTQI7joaaKHh5rG3KrtxZVMZRNrDMpK31pqOXMerpGH6458Lvi6dGUj2OYzTU1Ow
DIYI3y/YTDjzyiqZiPoYXoDYcNfE2xpfcvI26adivqDxW2TxZzI+A+3kpkIbfdKb3dj8R8PFRIOW
XDdDwq75T/XR6WzxapFiXQqLtOZMn3caB1TZmHRlsBOIrGUMh42b7Z93zNm0s8qfshcxj6If8ZYq
aLB2Y0MVWM1dsJM3XFpzl82oZnyM7bBxZzYANkln1Ga+sq6zV4EBaPaWOw2OzLhOdPu5QS4dAFAt
uXRd3KfejnNZda+NR1AmwxRktC6Qxd85uqLhV5D4UHUy8DMYGy6ThqAgIKY9QifAR/V+gkOlMXQI
YsihHFxhhORFDT8D1o9wOY4G4UKtHi3AejjmoUo3rVRCmFR1vqQddLo83mnznqDxREEwT4Gh7Rz/
kgRHTgqfQ0reyirgllt6LbCtpcvHhVMip42KubTFyP1wUcr4Hp/EPqLG1Io7OjUiSdhq9xuVibZZ
zhu12NXxXqfvR+Gm0pVUPvTUlYWscB7i19y2zhTPC576lTKhLS7TNdwXplvKbhif6wKttN5hDkif
RwO04ahG4EiCvZUFpxbTQVNjXcxRNtT/ardnql2taxgqJTNK8ZIJ5ECygSc+12pXQwSzNmX54TAg
U3HgIve5K8gWVJVbjdvQcte6jSppExGB5/briSOI7PRKXZv9GdUDlcZrqnpHdzAPg/apU3dVjOT6
ztxASOqUU0WOgdS8Jt4kgwk5BcbKsXL4Zk/uCDRaSW4KrrI5VYn+8xbBFxk1yOjqQj8K5y2eG5xs
iCMIvBr2NTpFlJsoN65lurcZus3Bu3MoG/AHPaZwl80k6VRsYQKvZ5AntBsFaBrTLVQhAPuYL5zd
4CXq7qFJsdKeTPOlAq703WYnfvO+OGktx4iyy1LsxKgaiJ3337zo3jHwo8rwQ2hoyWtKMJSeQZdj
yLxk+ucHvy4QHVwKKPnUTWXzy29bnT0zkg3WHJMLL8vaXjpumDl/01j3Bj9+SpCpra06/8XNuPKH
nQHVt+N5s3TS5lmKB+uKWag331IMu0XOWJFSNWcZZCvVerIDcdj4iXWcR2/NcjgEgyk86IRylRKF
baiqRp+ZWZFl9DVEoMnE0rXrS4x2KABo/OGce+pRb57A3pLyJilIiGnpEU1fORqtQkQtdWBoQmZ7
M/AZIRJbVeYyClgH0VRa61hRRXCy9ZiGM7ZxAb8GKSpZVhYwgseBhMcOak0xgAGDPqYsA9VEQDUx
Hyt2qom/dW+655ri3TmVEQ8iZUu0yBtwIP6jh78lGpUhZhzed5us+JI+ZygzACEfVXJMmzcdUcSE
UKV8RtK5YQOaIX0VWFTByEkdtGWpoQGnw05wvsQ8GtHOgvth0sbL5mIMP2LjRe8YOKAVkVi4DnhG
yqjBR6oYYbIWU2qCGjiBFFV6R71An8H1yEUNO3DA8L+NnmgA6S+xSEwkPqQkTO/QIpWFvgOCIubu
fHqrjRPWi5AtDw41zdom9jJ7HZmp+O1LW54wY7bGBnUd5SGzR0hWz1X/1uXqMiNZhoJc6d6gE2dU
A9J4y3QDQz3Czrx6UvX8FEUfHLnXMLfveOd4e+H5kmm7ITQDrJnJlszZD8PMlqdeaWm6U8nOctBE
SRVtRIj+G2ObylB6w0yyNf55Djge7+oV04YMjINqf0LfsRu2HvlvVlWPmfBmM4if7fKfVd0hhNFN
Mu2eLprJOmWUoMuN7SCaVJ84X9vop3MyBqqHhj5i2FZ+j7qIUzLiXxKtRss+KZQbf6Q597+mjHcm
xsuUCwiW0BlnVZSdLqP1YTerKFwlJBiOz0bMuBY1HIoVHqcp/NX4Yp6su3llR4dEtjGezG5p2BQ2
7NufM/rcCkkikoZzyMSAJ0VIj/KnvcKltDa6eSEjc7NHeq6CGqHNodXp5RvEZmuejd5lWmsBNn8E
wOuw4Fn8HAfNuDrVzAgBEx91orP2/97PH42lRAbGJjUffzZCHgqPS0Sfy43NEVzjXh1LFzQXszR3
HWk7Ea2mqrlF+NQQClGU/Og4AtrnGae/VR0FNwZtaUTkMikODTiEJVqyIOSd641q26uY3evgalOL
2D0+Mxwn8vXaGTWa6W9ZcYOHJLadmUR9mQ1vDVLHxa4dUxmiwX7r2vDYZKzzBQCrpd1ToB0zb9+w
AyKw0cKZKnAZUxZxiIyycv4JPAcU4K6ut7W9VedbZdw6S+eYAV3mfHZVu6cFUvk34QtqZ3ZD9s2f
PmogAZ7q4pNl69qtHPzfinmmS3fMZMdvrVj8POZPl3b4ibhyOUwQWznKk3zXQfGWUZzIW/6ngOUT
oFWSZlrE/bKnEj6S6wiBBf5e+GlV7PrL7kVWKHHqAmzGCFjlDPHOYoMbqv4FXNYG1cl+IB1QXNpa
c8tMdWWAmGuJS6k9znrcbxfma+kNQ55HLHTlcAAsuvlRseS2qIfgMCcUZ4y4pPdnECh+FRRusMJr
BAk9DUf6YeEVJlPMfcrTPYALir/MImBpYDLs8N+w2UBgFsuRhnYDAwD6JTKn5n9i6CR3iraNHysl
jGbjpO2KUURuMuseXZyw9K84Y5SLDmIHyXdDjCCaPsRcY/c9KjR97O+C8TqaqxZBkWGI/QpSZYkj
0Eg+MzadKqNeCxNrvp244JHZi2ICn2ZbWI9G/cTukKaEpuD3ovrlZ2KFzdlYCsFfV4EI/JjdJW7A
HZL7EN3LZl/n/wadGmbNxKOe960XQBc90+Fm9t1NM9oQYLhbFyQBapw62BFZX44fk3rv/UddvwI1
nIodG5nJu4z9W4qCmCUgm21geh2FmN+fFJ5QCfYlUakqVxqfAegKpAmo52sWrjW+D0fHRLEhDVi8
62pinP+kVVQDPoukY4K81iNwlKOKzdMcPtjbtTL9XLS34KX211mzHoynobAY6+urgfKDtbnVfYFK
k0osZYFP/56Xl1J5sus9/dg8IVYCPFGwqnQVuJ41Mqz2YjHpVCEjUXYk/yHCcOPgZsTvXnvXg3oV
wRkh0DFAiw5uYjcSvqm4I/4nvB8DDNatXGkS1SJPuGx/5M126os9bBo2DukROJHD6NFb+Si4qDhY
vlTt8ELPsKxjiRXHeEAwr/cElsnq24Osn22neUyTwb9NUC/anVZAfWe4icSvGJqVX3GYaPdRS56c
bP6pvBsKt9ufFb1J9qKIDUi3DpuIFrY+mOFpxrfbM+0oknOif5YEbvLqMonUw7Pq9ag1zk4M/yja
cdKF3nYA4G9A2llObA2nyLgm7zNxIng11u1E/Aewgi0BR1YMr+yAb4OpO+sfZCkwpzSIM3K+1cZW
xsky3xRvfXGLWgLGqmOMTY/JKychM4+R5m3mHZSpOMsroSCFHMG2r20akOKyuKu35MTk00tsNLuy
AlNZs4FlLc5sxUBlyB4MfyrvZkbdl2y8z+QFdErcCMxtPTOf0gmfCjWHCTcJR/Ylskb4Q/5VTyUL
qFu3GdOhXLtyySxtt1y3bugt2pA5mbfRwO/16c4npNvgfLIsOJO4iJNtznZONX12UMq0bwY4ciq7
cvhH0MRk802NIer/KPAZvePsVtekf32G9sNO9gElYIIeo3bVNRnICkoU4kLe3c7i9on3NvhKPcju
sfmbtD8NV5OR7aQALAPlq7Psa844MpuQBBbvvIm+wnNvIGdUSS/cJqx97H1VJPv83MTXtr3qzPgz
mW9X1xYsMVg5xeiOFYPjAR9gyfxAdjwMhqt+Yff9TmqiJPk16LNqbs24pBmPAcLrdr3Ra5iW9ByU
fg4ZTRkAf5xRHTdnO/0zORMJNLdyRk/FiQElfIsI9Rdt1dJM/G91as5l7Wwg0tkRArznjOTgfZp/
JZMN3v5NZEgTUdR/dynXeutgMB2+3JCLuGFOBOCcXnYo9D3hLS0Ej2D7B6LtPzXkjoOFnU/5ICwX
IZ8ACg8KED1osWjb7hXCDw1j+dDXKz+p4MVDTaHZD5mhuFP8TczDNaISGyENgjIloROwkPhLBJdY
FpSisvWJAczb5dHDchw8k2CQnqwnP4YyhaAD6SbUqhcFwID/40/fiX1zw5PDfUU3DHqrdqurUqsk
2GrbA4R1Z8RL0arAI1Q2ve1RcGApS0RFKa8WqUi6vkCT2eBNDj7YGRTpLelJg0CTUH6W2TW3/k3N
qYfMZ2T3pDkaxWmm8kZOAdmKh/I7+y0KcGDP1r/Cdhc2E2FatMW4DvHN6xBDPtC+JNY6U+A1ru1u
YRHJ4sHp2DEUjFXW0cHPfm6OU/+SslgTUJrWfIkJoFSMjRKaDBguLmrEiCfP5c5KBwvpOB4LXuzT
f+cAnVTAXqu+OvzCnYcd+Uazge6RRQJpxeB37eie2ebazHj54qXeW+uAey5N1rmHOrESqVSIcvqs
RW8lpwqr47nzNmw60BPz/a313qYHEAWSkjyinvS6Q0EWex1dQotJQcNjy2GFSY3UsTt/d2Wf677l
Gz3xZ061C519xF35qYn4JyOgGbQBkPhF1B75EyNWiCi76huAksOml/2gX75o2kJHh4g0XRL/bPtQ
BduxvZs+NULrrR0uaal28mTrU5UwxxfWtHyAtF8sFilrRA0Q2eaOQ1kXiFD8+8dyTyDLJcOqdu5w
d4bb0JKK1KxVkAIMTihU7OwTQ8Uq8jHU4XgumaYwnFfQE2e43FpUzU6/K/4LOrKEGNcHYHMqnFTY
G+AE9wE9v+LvmmZcDzYhCkwyy57A0RTXtGx8AKZb64Fx0DhdHfNYMe7YNBFJBuvOHY6h2eyGls1q
tbOUt7DGqDccaOt2gQO4P5jApKsHPySoGYZ3aa1d63tiXFKLFIuRwMAm0ZvWhI8485ahLtf5LWn3
Y/tfO/c8JBvF6JfVfFLAm7RRB2e621iph8smP2QKCU1GfoSrI24VAJpQk3aSPyR0/FKnXmpf0Q5t
jVK7mmBpmPbsOW6bFmJNt7XpSVj3ts1XAZBzUTXB1adXCL9kRC6FP6NxvLw53WiVTHtA1Kc5OBpN
vxwSfeG4iNYvdl7ejGHcadU5LrjHUev4FO0txvY/4RUzB57ZPy9Bv5kSTunMuCT+EQk27TX4322R
L0IiW9jNVcA/tbUiD0LP5/NtUhfVI8zd7t2tTiaJndWT0b5H30V9TdSHm1erIv/kwZEbMZLlJqvd
yn43ogITRbZmpmOghUFFg9A7wdfCb0es+BGThJ7QN5GkNVQekpO3UQcxhdanXQa+du2tjF6tpGz9
jMtkM81PGAWRjJIX76kfxtQthU2m4hr1Ap3BN7WLJEW+8jy687POAB2tFfTEGyjSZsKVQ0gWyxUW
M7L0Y1FCEmNRfCXt5xTI0qThbAATj2v8C8DkflbCTcUQVrmVzT+icGj9Se6uAB55+DkyvN+XgJ9O
L59VFb/AtS1Dau6A3Kl2ZWnkbyBoE6V2QH8oSDApa7TmdbLUQxzexCakja+9Bo4FhQZVlejfEKEB
VKCypJyyBnqPi+FmMEDEjCCueWr3vr+i6Zrzb5fDFkM4kN4Ojabx0uuLLHgfQKB/Y9fydJRcj6DZ
3X3FXla8GL6Fl8s86tqFhTwtDlHDVJ4DaylUV7FqHXPYYnFB4f1Qm5jHV2RQA7eqs3J69KQOB9zV
0PgU/IPvJhvGszEKPt9G499N75FHEuTkXVkQM/zWURjJbgocA0rrkhUW80LxrLHYi30SNqFPMJor
a0SuA5kmzIkEYVa1zY3VZZ7BKwJwguWyaQ7ibUX5g4nV17cC0JPMPcASNsgtKAAChKUN7YNfpX5l
RSnmrayK8XkT6cBbVKgcP7AGA6bHalm/W/QCMNdpaI+ZfojokzumMbWlkVOJ6tfSTopnXJHmkSMQ
E94kYaEGH3Rd3EIffHX1X9jsFae+5xNmomwK7/AfzQYVL/pyYpQHC5VUsbbZVYHU60DlEajXN/1G
nwiTsPuzwaOHo4OM6yACwA3ysaEyCxAkerzTVd/tDTOGW5YtS71afev9nb9umZXko1jI6G9WftSK
J1GZMzkUL1R2TFhmBl+WVa/Dli/IQXtgd//aGiGDA42ncCHo5JilmBmzGKE0zu2nBp9SSPmksC9V
gnsEn59WqpXz1aAfIp4AINjOrdyNQl2JVeTaUx+qtHY+h72qE4ZDAiqUAJMg8LEa7jFR2WGhgaxT
IEGBaCLgtXb1nWViGwnTTVRtwDDMTxFUcc1hkRVYS+6J5ej28KUutWpxc4BlB7WXN2vX+6D0fVVL
SWTuHvlo7SaflGwd41mEuozvLSPzIaLTLSsMlItU+6XC4jDcRG0Mvg5FXvPTg3C0tIcnEz3jOM9c
n5N5SIs7Qs+RP4R4VjKKMcB8K81jMlrfdFlQVSRm0ypmAHFEqgFTCgWf2P6ohA7MqUQYxJ2O4RYC
WcTMy7OCnZY116RCJ04QUoYUK7LQQQbl0qweGRvekaZBUeeVViFgijmL+Nmoxx0sQ/wNzUjkD6oJ
FUVG0X6znNwZ3ZremVHnuqHYZvzSuofYUB8Bb47QsacSFA5Nhags/OILBM4wrjOmCKV3gMJANwHm
HUnxUK8AP6wKYCr8NaxExWOBhrjJinVlkrNkvoIK9wLvPzBO/BUckoIlwiKvIFDHzRFIRdvgg5Vd
Ov83W9y6aFYj4rdkHpdNF4A0BkcNOkXmn0NlrlUXQRh4Vo+aVmVOIev/uP9qg7OWBa8WHNEc4mhr
MBHwiKQA/8JwR3Qcc/Qbp4Dgkb1a/BCZ7BvUYp0Dyy41QOTr1uJeK8f1VMcraqQ8uOuVS9J5uSrY
pqfROQdM0bNkx2LdMe9iko97fgY7qfIFSwKg2GBIMIkx7Q2Gu2kjejt+RFZTwtxDBR4hoB4EaMmV
67q0v+bIhhdxZPiWGjNSGBaaMOPk0PXQY7NPZMyhzsSPvYzsl1CA9Lj7NJDtDLF3Kp+eUMqEV418
lgupZgFWdRj1QBQh5C+Ze/8LIFJpFQk1Q7YQIClWGAHc8QDkeGDQF4zNtTGuom3BFzQRQIp+oIu6
tel/FNGbR/ZMX38SWkjCF94O9RP4kQmCADGWUmWkM7EzoWdPMUml1Lntm0yx7Ao9RNAsDODs0jjY
DLaIauiofQzODvtZ/FFTcLPGbcubzAGbY9ejTDWC3zK4RhFqifhPQxrz1va0ukHfINbHm9YH/yhy
pcnkZDKds8B3sGjHTKZps/38Qbd0dRokDDDNG0zTMd4lJroRIH7su62RsdhhpZEcXOdvN+67DTbj
aoNfM6C1AyowuN6qieFc8g1EjEpENZL57bEzzA1PlLCF1HDLUVe0LwwwFDZanRnsVMY9CrMpI+N7
6iXJhVi9gPt8PJVK+ByzApnxk2B2Db2HXFiivue80JuLAY5BKTUQSTxNLtePPzB6I/KA0ZqFXj90
OtQFZEExWEaMJIQifocETbZJFcAxJsh7i7V/oKPEAkSrIsopsvGCKj8pPBEWeS7FZMfdCsUwnQ5f
oV3tkARMfbBwkNGU/Qvfe09fNvCP4eLSZqIqLmnQM2Ugv7689aB5Osb8MJ7I+s61W8oZOylfmn4j
RSBVn0MFlRhq126r++cqPIb63ul/+xk79bhInO45tI11lzQHLYbUdv8bKo9MYfgkSj7GrJiIfUPq
g0EsG3IAkwc6+jnuNhJYJeMOtgxsoQoAIRk7DZvfHqopbxxufGLagBh0JikvIm3UNWzB8zUN7qBX
YCGxl7AriJKKB84HfV78wIyfBfkt5cqXM9ckI4IXDiwhlpv24YmitP3y1vPscZCsQkZaQzUwGP3g
xyqxGcYOsplJfYgcjwjvg6rMQkqqGVFrNISa9+6ZNDgK6RYWQztKDR+ZyzRasLTTt65m5DO95Bb0
A/AYUQ/ZgZk85vy/SGGG1K3Gkd0+VW7EbV2Il/GAeBLEPIb0SAoQjp+ynVaCs67sWw0E3pkXntgQ
CYdLaXjtGpUeq6U0+49fP5/RiCJFIl9ZsQ9RNW21o2Xus+5ceK/p/KmQNeh/TKFNrpC9qrs3zxs2
EdVt6vykzmc5PjGVg7nYMZ9Okv+s47jKfChMZwU4asI2g9utAa9mkWLimThqQ8arOJQeVv0u5NeE
RbI67IgeRJXIRcCBpfZnHfl0XRdwuGAM29YTaoCeHUkZ5PgDBjhVDbnqbxKpzn8TkkoZjtrOtO+e
GqJZebWcM/sxyhfs9ER8mj8etRLpwKuhad5aclUi4nimptkGINBzUFcWVQ0h6i/yVne5v608DhkT
mx/oa/9b0TY6ND5cSfppUu2lA/nRRIMrsq4B5TQxBxQh57Kxt51/l78XXR4CtSnP1x4vvMcz2rKH
4Ncr6h9eCn6oTkC6IZWkemNxkIKy7dAWLxmo3grvAyrEzGaWIC4G5jXG/YiHWptkakjkRQ4/bWZQ
Sxkix6v2YNohsFiZ8GAT95kmkHRA12M3y8FM4TtQ4Fc3Gm9Xus8jx2VtfVjtFx45nq0SGVtIIIzA
X9Hybgrd5LX8lB7Cm8iRIpQ0vtCdLFvlnMkgG/cgXvvQ+7b94FQ32Ib4IvgtQIqJriBjb+Z26QFB
CnMHFGhsOW0qDTmRgfkLQpZoQQQNCm8Pf49NOYGGC78pg9ot3qgqK8Cki1yH9nk8Th7iI6abzOp1
NI9ElFcUhgqTUbQXJWWsSHvrfJtE0Jhghjfo4uEOIZtBHjA4d7daTQyOXDtaeU/8+7wv2/zmBxEi
InirKfq2IDyBMuSbsamTxDOCYV2AnvyhBWDqMqpSp2xHraAwssUekdbOir2uKulGG7tcD+jQBoby
ypg/z3r9HLE1bdJqA6uE+vXFUzC3dqzzu4fkCElWiMv8g86RxaOHiyMj1EYE8dRFHRpnvXWWvlff
6+6TAkP2fCz/yuxX4lEsdSsPvsbfwZuYfXG6yL2v67usHHGi0rLyNMtk1CJ/ec5Z8qc33UvYLaj1
Ufpl7lP9HtcphRw31Pha68+mfYvsDB/fBsnQtrNLHOQ0Kxk7+hRQJ6q1lIC6A8t7Roh0PzIlFgic
TLZlrI43ANkGhRLTSWKDa/8NGUTGFpWp2qgfOma7MkAwkPNMFvwnRT8PqHxAXbYGVAx2BsOIKEJz
kOAoZy3W0QO90QNQtuCAgpYs5wSKk9wpV3pdXqWbjn9G2jT6tqvcqJK7UZxA1KDWHHjiAoIO/Lpg
AhTuC3jB8qDg2SqwxQqWGoV7V2VbLKaCQ6Aq4vvn/8d61mXWpFCrcKarBtZqZyWihqhhfsJqhksT
T4fH/SvrJpm0diqNFA9jARvP52Og9V8H1Z36bQv2B9wEKK4ZqPuNV9A2T0F7IxxBmmvCjJc5k1y+
fnEeJCn0DMZ9/7Vf3Yv2KKIVIKmv+ct4BB/Bf/1X9p/3O3+h7tYezmN6mV762/yKi/F7/oneh2f/
zX9z3+bX4Vn/576U3/oHc4rzsn98ddfxlc/f/qbjV7/pHaJwQTret/9mvJYsH5n+MccmueSTVgAd
vctp/i3cio/+w72jn3oh5Obf8Ds/5z/lZwumZuW/Bf/GV2rEV3ZO8UJ+RAX9/I1ajH8Tn6S/sr/1
VX0Gb7oddkzLzs4+5T/drttZ/O/paH4TlBQs6k/riwiGjfs9M9cO5X/cp8ZYKZ7DhvC9ShhEVHc+
VmQSB2XtrOnr1tGW9JFt+9yd0w2ot5/xiGbl7JyVTym+QYbRUf3zTwgql8k6W8crDEZLME47e7+I
tt6dwuuU7pmLnMaNeTB2xbnc0Yovhg1BdFdi5y7FSX+2n8B0boqts51OxBVe8KgdrZ2z6ffJPblg
krxEm2aH82WLumVJ/PwxOwcH516c6h2N0CdGzOVHs3q6P506foI3e0EYCqg8rqJls4ovAGov6QVs
z7bYWwdli/0Ge+rC2zoHoJjb7hQe1dW0r5f6oniqtwjiNtWpX1sHRA+raQV2YK+e0Czdo6dqHy+g
JZOsh/A0v0wrfZWsio1Os7trl0qzsVjCzBTeCfAGDD6MXHX2Umna0lIiHOZNbtQ3NfwexZ8zrpxK
RXbkLyo5ecKjy0tAlqgFFsAws7Xuv/j22TCZyyjKoqIln3y+S3eJ0QZNz8xVVJVrRiMz6blONO36
icEne9oBU9sc5evW40mkaID57Co/HWoJP2L0x8M4c8vDPPSDDyf6x5CKP+cuhHLRqeSOcnF4+2r6
YfTL7ZZyyoe4/8RlOiM2VDoWuc5aABSUREoGNphsYjCfsPV+KwN1E2fmwmVbVZj501g54aoI0v+I
16xyxpJthnph1Kjco28mEYsUzJAhci7bvuQaPTHrXrxUC7ETFH57LZ1hj1Ye/QFjPEa+vodxGgX1
OJ9xODKWOaqcFHDa132rco6yaVP/k+aWf6YNewJnH+r5vGPxDvIHdYzOgR7hpCCqqIooT9ap/u7Z
A32/Lav/GFPE2B187UalsrCRV1kwpFP9qTFvBTEWNbYdMnIa7quQrMrG/JSJC3c9VLCVBL1nd486
t4CVzhQApWOvMr6sM+wLVDYjfrF2a2CrYjHX9QoLdXwxHQAP+++EM3AqcN1yqDUuJF4LRBfmhN4M
Xni0Dna6dJnNFUj05x/rxzAIq0oP9fQqtkpGnRbwD77NKmUsjtu9W6rxw+SlJrqLzyhgBBc09lut
u89mlpP2eXd7hBgkhTGsW6gGwqP6ZsIYb4v8Gqk6FrR0HeBALpx/Ddu4KrloxlfL0Ez12FaGr35D
qmmI0j77ZasshoVmHF84xzHSrhTaFNKaF0EIyuNf0jGLHg4smAEp/uFOUtSjBfpfmiPb/HVcl6HD
c054nr2ZGNQD6Or7V4b9UMVMqlpGpTnlZQnEWH7K5tyolVDCn2MmSXhC6CgNhicWAwldhEVUYISW
KEhiZwO8OiL2ELb2ZK7K4sjj/Tr67xqVkowGpP3xrb1Hb8WMOifkt2uei2A3a4DjFbI5vV/qRxXl
dADJusTGFZn5Ho0UlaaifnOJKa4FhuALWz0vg7N0WoXJHICr7tKn470D/ijNcXbLCRZsQT7EwUGM
J7gjdB0Sa8JYOY9P/BbckBWJXmWCgiScdiRXMQA7OOIJcx58sPzqgdQB7SfGgJBdu/kTN09lpFDQ
oaSjnAr5OwGR5yZoRFa56q/JOCIPlDOULokL7ptxaRTFhb2VVjzEESu+YY285mnrYKRp3KeZ1RUW
idY+m1q56ehC5PJVNANzMJHTjDkh4ZLcpGQ3SQik6XGC5JPZiGadPSZiJmgLIiihP4+r0mVgu0CY
hScUV3fCdEcZDSIIm41XWwe3WSp0xEZzFw+ZS5+AYW/tmHBDbon57Xfbmsmy+epwUWKRsT7H3MCp
EO8K9dK2YMTybQ2xB7qW8JqhYg24R2gnHG1rauiY0huvkspZVDI9GaEo8gEWCVvGbpfjx7akNQbk
6JrMcINfr6fu7cjbxjaVwpi11xamnJJD/KCVaLv5Zlx0037zmHFFZUG1dDkfTJOy080OuJ14XH08
U7BBj6i1GVEThCdJLqQGcF5UzFomVq5De+BpzepdoGwanvTg0aXvMnUzUwYvJUF4iE5m5HLkPpR8
UHKWyN4X/QU7Pr5SRFHy6Nk85tTwnNGxZBhQT8smBnoSMKu1ruzm6VI6IU5Z0osAhuum8ooHGU6T
sp+QU+jZU0irqCB9o0MJe31PSOopGKFzF2s+jRTae1ti9uxuSZbc6oCNgaOx1CQxtTM5YPcldVmO
dG+CWrGb0/E997tF5c1U4GlyG938E6UAw1DMkar6L6/rK301aEy8QZWJpIP4W0ZDsN0DqE8CRgiV
8oF+ppw7eLcIGVloIZfNnZqct5TnAFf2l9b/jqmy8Xm/ENGgTzs0FCK6fnNgfqgMh3r4sHNTs6p1
ecM8EDz2jzOS9fCmxSVKfG05xxhDyea2MwxDiGpaLTn0JmddOq7E+jJSTDbk5wz2U44GaXBzomT5
AMPm5uUPOYLFUFjo47qNqcdgECXMg+hGZwxXNm7Fjl7SGspjj926Z10GoKYZq6Ux5p98lKzcmjdc
QenwKu8Bf9ZNDpq/g6xMU8IB2/ap11hGaVKnlN9s3LZlaN9DVMnllH66tHaC++1URjSIETleMuZI
iLsCC+oWC1etQyjn7jWjJloLeRCTLou/0p9yCNhr2qMYAuVATjKYYp1lAUeTzncJ+Hkaf2gxcZ5u
5V3PLJa1CHTCWdtmQZkgZuP1rPAUpRWLAYSOoTDFCzR7qQP+rtnqSbruZaBPG8biVGUoMH/xo5gM
TaRlHxwir1jzl7xLgskrEIbDnlFWdfLTN3ByUOckuQkFNH0pIpTFMaP/XK4vmxW1yT+hGopL7KQ7
N2dsxsk9ZKXcczMaVsSA/DMrnFzcoeCgN6P7IUNFBNKwHUgCrdYcDOoGMjaQg3OtfQmiLEHxO7SU
VfGaw8/yXuEiGWDzM+U/XoSZVTemslSco6g7dVU/8SLKb5uLQpIXssUtqKX/jfPNQwZT4jrLbI4V
PoAqO/nJV8ARHxN2mFrMu17ngb3VBIzOLxZDZy30ACVv9JgMZWMzzOJii6D5RfaP3OJc7fKhSeRB
qeB/a6+JFCTR/3g6j+XGkSWKfhEi4M1W9KRIkZRImQ1CLQPvPb7+ndREvM3M9HS3SACFqszrslkZ
YP00iKGqrIzzX/2UZnsbZnnEfGXwvMWDNdLF9eyw2oV2n8FlKn4S/itNajoy/NUCsJroEG9JPeys
6cmcm2WwCfnbY/rVJ0u1uUSeu2oaiiS8RBK47i575DgKg6gJc832Hp1AXjPiuEVJ5vhbeZiceA7R
YeIbcxiNwrjkJjrMMQYWgwjzAg0FiYWwdC3zEeNN5te/TBY0I8KnLMhLYusr21rWc/uYkoYgPTcl
laq+WDHT9aZbZmMmjgz64HQHsb5uWveY0dtNtHqqvQsNLO0Te6nR+6j2QAmjSTb9UO1WslrUpFvV
Zbmha/MOJeNcYmrEQGY1Y9UVxSqESIcCl/vi3L2RkYm8bHKzZv6i/DthITtYXCMP/eSdn1zndOoS
NXIfZ4H/9hGEmdpx21oFLwX3p/h0Rg9AHO3KxFtL8BD2xWVBuYiVB9jXt74Cd6sZ0aGmKRgGnP1g
ohpNAXC3rCPkg3iweqRvWCWZa1zBivjBJ6AVULSpE4Tp52uP46gZp4W8t3CRW3mTZmRTGSraAHVl
TtpgYMQvqdI/O7b/KPl1efAJEHCrdNRl5CYAyfG4NPuxmP7CdFYxm5WGfNpPnzK0ubzQgYe8v0AG
dw8B9clogeBcziqwIKWRbD8L12LpEl0y3KRSibGoAE7JKlAYeHPjtHaYYYXfQoFV8+tdAa0CRV1x
3svcUfPGnnMeCQzQnHsJj8wMp3UIhzGnpJvCtefGCPXIrge6oNUXcJIEaLSbryVhaELhKPqjj42i
C5iZVtVPWSDyPeVSWwyaAVd+S81sqYBsEU6BM5IZjAD/HBdYOj+Jn5NDXTEYir7rGXCaMVTQhIpz
rRfH3zCZbc1wlDlN1nVXHJy6fcK25mzS3aQzF1J/wjLv6SdkXlGAcisdn1DDenwr+j72VWkOkR2j
sFuRu0nGVu23x46g2zTkOgZKOFoqJ+4OTYft+MpsvHvG1M+m+9anJybyFfmzN5IkxDbHlTDaaJvN
W33eSeTf31hcgCECnit6S1RwA34AHG+mzP/oogc+saAsRFYAJxFVd1tSZgBWx241OXS5BjipFHnp
VS25UGLxgRIrVO+TQujvkF9rshhLd34KhrfBe/XT5ogaKg3oLoMnM90w/YSh41jygRMyXMEeOOIn
VpO459hDMSKjrrBAiQiCzitHQ2+BAVYgUTYcAEFykrAmFZgGJOYvEMbI6QY8BLMS0ljgPzEiPsM8
thAUIheA6rOZosYS/pNioJdw01cD2ZxIHNSMaOHIwYbjV/9SfFd5rq5H49eDXen9Vr6c9LU2Mhuj
wsHvuVve3Er75J98sI7Y3iUPmGfESc7sZOahOJAr6JQJvxJPNxffGQ6JFjgB+UGxmhL9g/mF/m3G
Iqu9jyjxGXYSMx5bhhEGLfhMFb0VB3pM4r+/bYfgHucxIgxpDBUCyoC7uDloKnzWBmh+2RxzQmm5
E6r6Sf8KS5l5r4oRbTpMKBrqI+8uwLS0LQkHfTUv+8hiMBLHJA4Azxs3UTBd8BDs8Cg04XtHVJld
44th8BjOt2T+lr86I3MxSQoBCKrRvdXB8DihOgdNdYKJIV3WodJudXzwcuM5m5RN6/1mjBxIUJ8b
VPxEbzpxfnDHlaH1ax9Caai1na9HcLBIeAklh3gECVXYPbP1QJzZ+KjV3UN6040tNxbVCCB6i2G3
QQVkDz1aymClB8qjkTV3GpowvksOrB+X+BgMKna1RMr0XNc3leLVi+ZT4anf0ZSgakdVhh6VEeiH
SvGeWTYYYd/lHA165mjFJ2e4sAeWymNMuZbVKDM/8ha456RhtiJKfREzAlxr3rqpOLIeS+p6ZDOW
5cPzMdee2HRaenP+V9vY8wjON3pja4LBDb/D+FU1RIISi5LHB+NJFnddv6kls6FbfeF6ryni8SL5
lQXSlMGqRT1ZjggH889OuxEBsW5mnvXedv1j/YWRLDEvBvvnNEL4EQeqhZ8xHLXZTyjWSaXMP0vb
Wwae8uAxWpL8/HOCjxWcKLG8Tdv0G5vBCRWbz4wcLIFg0MQE6SvrXG93jdkfHDU/YRqRn612hD15
jO3tOd5MsiEwEcSfBXxFaf66fYTbGPAA6SC5WZav486r0O116wLSKrTDQ+t9D38nw1LyH7PC3Gga
D1mgZCQRSHhTSduGbE9iD6HNnkyHMtjL+RN7wa6xGE/WNAen/JWoOzWpiO4XyDZAoeIwoeI8Dy6r
CXDRg5NqfUQiLuNtooWL4qi4QmulT39VO1wjGlEsRwIHLdwaSJuMcLX21u30lMFymMmjm6DEUjF4
4wZUyFHAwanqaHEphVKM3Tb+0Y7l79oeXiSk/+Gpt957D/lLr2PgCbEmFCsKKtf32dBOHQJydVDh
SWkBm3GtZWx87rwxCZF25p1RnAaOkQmArouMix6xNesNvQbNZTyjr+tWnkF73YSELGIGQBOk6Bun
w+xMRAHpU3aF/asbFvnIsAVqTasiQS/R8RFrD7EL0AnYXKTs9/GiZv6X8J8Utq7UgQWTfOgE9JuF
qoKQ4FS9pWmyj4yrPaCeV9GU/mSNy2j3ahWa1tmrnq2YMiVVl4xWcvuXydHXHu1PEqZvadcR/HOv
aEgUThP5Sgnq8kLH5f/a1vjXQz3bDB72A7L2NPu91StSh0fsaviMlokZHiJ2UjUkXmU2n0z/RwKg
sqRZJcg1vAzYhTy0xFiOc/sw2cqOhPIeY98Qfo/8q4UDb5ilmyOQR5WZUhOhIIPuDjXGiYXMp3kL
9G+H21pbHGY92VNjRwtNbmNNSWtMC4IuGEhucNA5KI6lk7XRCoJRZJjoAnxjA3P+CGOBvlAdd6Xp
L6QJxPO/KLyh9ES4V6ynrtoFWKAzfE5zSaNnzNvwta+YFG8n2yl/mjqY/8kGF/WOCTGGPfFXc7/M
MkptP3ibyhDVenwa8pvPqYbAbTnm97kjjK5m400KwAHx69RXUTynXsOEyXIN/W0j9evMcVn72sFw
mRzdJ6t5aG9NjnakieGAf0n1KEz47wbggGWS69ZiJslJj+3T0AonyNXhcu5fmuBr9q1VlCKSaYkb
ZYll5hsba1ZpD/Q3/Wc8KoukXFvBeIpHUkLM/DL23zMT1qHwSpgmRrJIaLpEGdBmpSVqMp2EvwnP
pxVtVeSYk3HNydEuuwfb+zGmfwIZkP4g36IK9QWBnF9meQmpWwAzamI/1QYFl3dCZzg3GrkFH4Qn
SQzHhALUpp0ba7SjIdgzupWGdWTQrM4zcQU9km9l00W4TqE32H5rRGTWnqo7Mpwd+YNGNz29h86b
AwCSRd8oYXIJ4hp0Ym6h6Khv/SRYzn5xA+IjggUd54oZhwoQb5eoB5rbvmoOUtCGnCGeEazNc1pz
vCJmkvZNvn0mNYre4YTQroQIMQckx6++59rK3jgpPEQ4KYOduzeaFfHz9o2afOcg49KIeE0qqkS7
XWhuvhYMxIvMp7y3V5IrKThqBH/lStwR6eToEUWz6FEiO9S/OexjMJD/tZHWkcZ4GSX5MaeNqtoe
xhouvPJ3hC+MDOSwzhH0K8MgGsCGZia0zR+XreF8Bs3aB1ltAXSKeDnlj1YNEYmgj7LrL6IERJNH
tqKqAG9ilit3uviU7XVGoUWH7wBiOcaeRwqovwhohuR5TvATBWBdwOPVieBVd3l1ByAzeY5WmCyT
/Gm8NjFBd8jwVArxBoJhqt1HnWT/OH1JmHeMNJYJeGGYftduzngSEFGjeQQBIkZMy/lntmVXmshm
bfmYCvHgADNaUhiETzNBPoMujg/ag+jk0cAyOSADEPLgxAlJzKZDNRHBTV07MkUAxrJWgRJoAAs5
+NFzZE7xkZCbTKMrcK0bOhH0q5YuNFalubIItOzxjDhJzO39kKr52+l2ILOVs81iAO2WGKSm3SiA
1obSLHU0f1qAAIZb03gkw4T91mLMD9CsYCaN1u7w9Fb6yS/fPCIBET7b0KQ2eIhFHGKIV63AlMFs
0oV0ZlIH6nSJKcYXvmIErZ/3SPoARMBL+KHApwY4kYY4VT1aQBapK9ntC8zmjIe9ei1McrQXSbW3
Uu1xKxHDFVwdqDPtG4QInthuFyMZoS8LbPokAOSacGWdVH3FvlMDMivloMT8INuOniNUkpWnX/UO
HzFVPDAzFuOr9PWQKKtGHcmsU4HCsHz40P6Ds3WdHN/pKutIz0h4GUk9ASpFAFGvCqd6JRMT9ihc
iVM58bKNNQ/rSgeah8pIXYaxcAeAHCpoUSc6yvQLSTDoAlA/XlAp3qU6JzdIQeBRFqCT7CaZ/YSc
rK1/DH94bFJrgyR9LbWwhUgt5TxCuMT5tWhM2nq3+e6yeJ3W7mYmyaAf3I08j5Itzcw14DVsoFQc
PmxHVGmr+LF3q3vlnVz/7EMMTcgMCHeDltkVRM+U/ryxA/RU7j23CoSoALVzvsqCLx2LDKIQl6qH
xlRCyrtAw2d0JMMvckj17be9NRESR5RvCzzJRwYrFzK7bD9JOaRBwTC1DjcDQ5tKRVv25F15CeHW
/e+A4oFKvI2ai+n5y8gI93i2VYWhWbqPCvQpVdCpgaVqun4IIqaHkKyi6Qe9pjwhBGkOQDDRNTD3
Ma0gdcJtzmMa3QvAvGdLpC4KBd78Bkcm1VHWbaTXN0Gc7FvXkef31wGTtbDKDIKhi5MsMFGyVchN
FLB7YSDqY1xhqnRGBmQR2EAFM9cq3rejPr2Tp11FLufer+1RKaDx1ZntZRnLAZe1TwnTINagA/GZ
TaMd6xBlUCE6Mn4oBsisbxfNPHNJZOzNyVZWh9BmcFNaQBWbFcs0+QHJEZdA5KPq1j5kkSPObIxb
pr0jzfnr8eK9gEx/pSIo1aATd1DE6yE2dtFcvJbmNiEkUaMXYDZHhhzy1gBk0fjTBlL1tuOn/yZo
nk1/+vca19Fzahpr353Olkodp7IGID0gfMr5A88uSskNl9D1Bn5uDkFNJ+xFW+S4nJ4j3/wICOTT
oYxTBtjh77R4pv3RY6aGjqdLw/yc6L9gVPXwK6AzUmIEUWroYmGGogItRttDozS9e4QeD/D5fj4w
MNBbRsggM2buTM91ewErAD7eMGeFiitAjtX6z9kQrkYs0Uo/flYgqOUQriUqUshZgVbagprWKNkq
SH7iOZNGspM6zyA/6myTm1kMxVMAgul24MuIpXJOb4cigtkXkEp8ZCOp/xE5P5SfWDzRbYDBJqQZ
GxHiWlMB6WJ+wqvf4ittj8JxlgCFSF1A0SUuElzarZQVZ4SsNW6nHTI+AJ1axvRaYzfa3UMwE+qP
WF//SKd0NfvBc2mEj02Jb7b4dbl+P1Yfq3ZeKFN2HjOYA9SRennWXcjfvWF471LFTbr7hLD+2OMo
ZWvfyNY+cnRYlLdd/EPWLUOuP2z86XWfr6V+AUJfdDhTbeJctXqro4IegOzcodqMzk8JSMM6b2Mi
rkt7i8Q5clZB0JGH+0E0FPsQx2kAzmTrC1iTdeR/dpH5EMXxWVB+L/stu1ul0UqXTIu33l00UIwY
i6otqaxIGolergj0xG3aWI8t2gFnX6G1J5oJ9fW8RK23bWkmwjaDXnxp4i9KvDl31w2Ii0asj4Xw
BIB3LDG5SlHeSAEgah+L5KGOwSZFVRw7rEFUaNgtycUo3OlSsSE57JYu0B+HsM3i8xPWD+ei01ei
NeUYncrsbMVfQHmOew9gAFHAKisEPt98Sj40Bz24cQpKAqpDBvQlR6fUsTXpvxXBCoPyQXo9Tyb0
8h1uFdD8maB95is6A+KmjLRKODSXT62YEBVaOMKo5f2ke7Vd8+yyFwK50TDxE0baaGLvJ5dU0F2r
/QrKxZsgUwXk0TD7wDi5eHf7ZtpWaHHgnso5ZI8hyox8BNvdBlm5G11/Y2NQwS3i5EfBzmnpKzra
lLJxHg+986MNsIcFkwG5etEqhNR2Q8+F/eq8aEMMzTA/CDbpV/OKbldqLvkzrQQ/MpGBb0O/jhTL
/T8Z2Uw3bgP1zhQER8bSnylrpcKVOoIdkYcVzzebF6luD1PkvAesBGhbaRx7zhup5nsAmCroqF7e
hFBIi/kBRIuUnz/XxbBP6x8X0banv5ikdzZA21Fy4xQy9QZgKVlS40nypmHdQ4bLDOjH3IsXqseY
s0f3OZnhz6S456iABvVSc+uQWKa+KHBYPYZvKXjrfyPVBhWclW3gOfFhwulQVA4j9i8okJlxwQlf
rgFyT/x8m1bK1lc74BLkwf0/yHIp+1pYib+e/R6UVCjUyFKqy9+lf9H0FhumuxEKqGORM7dBinkD
tsZDIvPz2JdnqRakryIAg/bvL0fT1x8ZvfYVUL9oOgkLaLCGuOG3mB/EVjN20Zran3YEEF52MvT6
Q0TFC+7Tc/D8RVAbR4PiX+n32A4AAEinqG6GewHjYZwLUp3EOrv+VXa1zmrwX9RLEYPKEqJGYRst
f1R7IHr9cYYoQ+AzwqSy63lI7LSI9DRpZITWI9eu7bCc8TS4YCEV4oQAvfrSGuBLFG9U3ZFp7wyK
vinRuUMY0XlxISVIkwOWRbYJOFxol4RTgg6AQjJ+NkTHCk7zrjEIBLof5808INFXNnHOUFg6peCm
cKhKHa9zSdDTLU6a4da78RJBjMgYyBGWx8Hmwldp6G4yCryUIbe8n/ZQXv38NALTTmj7uYFy0+zy
NyeWJ6f78Jj0hRSAnL0P1Kx8xEh8UaAW+5SLHRpvq6FfTaZoLaOogl/VuWXGYUi/hBwu1FokQfP4
I8tRKSiZTaSHmAUJVuWhIUuENL5lMHkJi5x5fEzEkN7qaGEaiwZuDI+BoymHm/D7AdcdAx+yi0YA
CSdgQQ3bVjJDeVPFJC0qIcfU1eV904Z7Q0gs48cGxFeecitn4HMyXVYjSAbjn2jvEsQblRwYj1JS
Ab5lyU/c7qkfWEgzZNx49Pz0M/DpHjlfuLwUnSm7I0myHFpTTPFVwMEyBhw/dZmRgSPj4rUDB6DD
hLZipPOD5rawTc3VzukQBwQY4xoyItlhEsj6qWOhRJ9TjiOg+Wgilzx+QFwAGiGTzfBkc6BMUfJw
VQCTXLoLviPXZiOQAEr4LMEGSx4+mYAcSgwDVy+yjgWxQUYTwqUYw09TXOUll4zvvsX0Be8sU6Xw
Z8uWplB6Wq511gmtZmCgJHnL26T7S0lBzDGKGmqyZ9MFg2dV8LYNcbAsYL69l0D94AgKjk0wPnjc
G61DNaNDHnkbsmErNPlsRq0QHeWSaR0mViSqKIqGKYiJK87vlnLuPCRxDvvtk3Dm4KRLBeJw5sH4
wSGhCM7dHycxH+KzMOiYuWbg7ICpFMTYBXcPo5bS35mVCvHF8EXMtlI44SZR2n4V0MAzpoeGodGZ
oAtgZPoELm6aYQOfwTloxAR8cb9xmZAkFoDIw19xE/mtUgg898mbvkjfrn7T8Cq2IMhqYaiqnGCT
1wAJ7xRMa9FEuYh5dOcuLYbGyGdLNXejwftO+y356+Sfuk6ysDN15QXJ46jvSBFCaxWQ/Dj3CDQp
VdBFx1hguzBed2iW3Xlgmv2FfVseJwSkRq8lWqAQ57/jvJF8R9/JKRsQPlrOztViMODgLEiUj09y
XyZDP5WJStrMhUhh/ilhrO3gMx1HW2H2dgkFUEf73HogbnC4o4Wik4NLZ2uuWOjdR+tpj2wvPETe
sNzKt005iSiKJ9i2+cKR9hmjN+pb/pTq0e1yRRqvPGg6HXwSqWfYeylmbJsZjEa8VC3YmrplGyHy
CcoeHCP60Yg2nWKoKaobpq+WyG5/w+YkNWYT7PLmFftVl6HzNC9S6vMjg1IUzSRTfOSIDZy9bzyy
3sXFMPScgUx3x3yFu8CRXSf7NSKczKjCvV/PTBfOyKPmwzlA04kSpGrWRnPrAvPYtbgLNiygmrk9
ColY9sySyT+JjpCrMzlOVecsO0qIKhZll8nbCUtaKgZCfbx6pCChXLdISgjZ4UimNnJno0yiYRCB
CLcEY05Uc9Dy5UqOo5EWH3w7GTN0SptSWdqMtwPcRYu299T4Kq97/9tY0abMgKkZF4ICHJkUSn+f
MnA2+5PKcFjdGuX/WshV2aMZAoVM5oqizM9XA6dKAOePOJ/DLGIAJVbeGo9jBWAoxw/SH3QhPfQa
5YpUXXwKTaWKUKvnsOZXbLgM3EOQeEcPRp0wkmUpajweCyQfJRyfhB5S6pwgaJntQZwuZ4IQsX7V
PUprRrOcIZkQAYdgL6O525HOU+gwDPs/Qa3AizYxMRCl5phsTWIHqiPfS9KVuUA3bPYdih9ucG9u
BArk5spuNlv7CZ0Az6xHR5CaVBkgJ3LaUDe7/S6Eo82Tec1dNHdM6djOkPoCEnaQYGFUv0hz0Ezp
sjR4OYAgwDzQpswnBTZP9AS0uK196ZSIfc9cCnqDZZW0NJlPmqKtath6Q54sRfBssY3rH1Ift5m2
oDm1x4w6EFy2Xcy+kS54Iwg9YJ4vR6wB0EdcpMMwy4KZtQHwONqFmqD6wNQXzfBra/pGICRkCSNO
Rcc3VymSfFnxosuE2x/Iq5hDRJ/qR4vFe9ogZNHxZ4oqxsSAkvG24J3hsEqgfWmQ2MY1XOIC4fGf
DrLxR2jgVFwGvMs9JvJy3jCZbUh/BxDIDrij2fpMcCcMPSMFkNpE3u8cFU2u39ENqmCXzcWnE5Gd
g301rui3BdWpyNdgSjenqdW5x56irMpSQnBXKHxEDaaTHTwbC7H0KRLUjtkDVbHLKRLktxnJRxt/
ce/ZPKWQA0TsEkhBHXPIVTYU/EICkQEexAOKFIAyxCrORwqpG8tew6cnnUu39dlnsDUQMoDKwt2b
TFYX6lcegRChhvkMFZpbOIxl3ASbHHPhpTBZeNQHYiYDMS7ORrhWmLUrW3YKXg42SwLuzKagcIc0
qgnAC0Gx5HD101ceh3yuw3vdoTVFOCJqsKa9lPUtLdEYoVmNsbLK3+yU96yQFNKPghheBGT8qJqQ
AhE+ix5FYbAFHlwy6Fw0LomqLmsbQQWgRbgnL7IJuJgBWz3+Sk4Rx6qWDgzgqHlXM+eOO8UaApb+
iwnAgPFSH+jdIybTZeSqJ0L2tGCXJDslEM8dY1mIM2NTzMy1yf0d7GLReOVBjLXEvm1wToMN/EcJ
aPmAHfcnULYaQZsyiSbm7Y2k/YMrStFVdUm2p5M2kWVzt3QPb6bs6SBGnMOu8TyRIdO5/zTllaOT
BtimhjNIbCjGdaWOr0Q7ZCBhWrSdFLb474EdK2Tls+K4emnhiRCnEpeO2fRuDfWokoVH0DYhTJJ7
hwCGWDqWA7zcmDP/xUZq+o9pTwuw5j9BViLqBfNHwPeMV42qepgIdSEJADGGolUZOxpKHWhGzGtB
uWaJIVoWoYrlWBvWHOIEWcblcJSClF/1CCaUfofhGQU0QhwzJ/k+w2y3oLbMCebNoXMphEimIN5U
3nq3DXcdDJEOOcBUw+w3oejD5JnRbgOkivyJA+KKZjoX3J4uC6uormZbLYZdy8VIAPO0d5Sf2U3+
XqgGeD6lkpoIkmeRwPVCAzxYyrUFoh3IqsX+gOcrIr8GJZCCr7/HxCDKetatxQkz5Kd8ZBZMdrXZ
sVPKcz7nLwwk+WG6/FIk9Qb9l898k9eKfLs5Jp8Cf1p8p1/tiHWBi1/x0UFzLCibCmVpcYtFwyl7
HbwL0nS5tfLZwwwmiQRphvAajgURU/AqOyJM8IemEheGU4fjugRvEgEcyv4HSh3eRJO2TIB7qhH3
XMWU0+Qi2Zgn8mfb82QwO2cbgrHEOZZYDtQWYo+vBgjPkUTVSD/EOWpGK5GFxzJYB4mi232lvPhU
OSKoQkNFd0cnwHFH+yxAP4gATRYAiMBLTvxSZslGqf2dHPi+u6XX0Ybx0T+3E515UH86erMraLRy
7yWJrZVCWtDcOQygcx5KYFz6UuorqVmyvifaUIWmN7dQPiF/oK2jc5QjMyAMt5OlOvAnSXN2t7WX
/JshnUECKNnn0WHM2wSbinCXA3btMwu0TyAePEJQCrWnaaLpwbuoo4f3rYwOulm3Hq+DeZuGfh9g
w+wVJt0wa2c58xqX0BDIp9qm2zVGfRJ6rAObh8LVb9LkqwMbpGjg2CgSlzp4eCviiol06iO68HEg
TW7Oob+DbZ3Ya3eNL+3Y2dkvcSk/snLkaArU4RjbtF+Va3A+pvlijPt/qhpuvcTZGIBNrErywyht
crpjONRMGkfbBx4IVWmzagVzsv7JHsBYkyU4hJ4RkjcfLRDYgAclaj21mMl+iwmbPom60AMUExTE
QBOdEvJkKjAbbnMQwE7eHyrITem8z0O6DcKvqkQRUM3SN0hbjA2HOCccjTxaNmqbNS3FuVqaJiI2
mOB0nwQf3UhaN+byCDwJrfuTNbSfQ5AAaY7MC7txRtGqcgZQ2qMPVbrxPaPPzlsKSrZYOTxHDmiv
dRlvAhoFDIWsnnXMYmQaHYD3mP5qRXvq0QOyRpG8vLHRcNA7bGExOpyKxdFRHA2etpZb4YrRNjKX
Rr8qqEDMycWQBpXQBe26De1LUOFWSEyZq7y2rP7FZDiXlXdnAkd21MQCITVWC3qJTDdOmWR6ttHO
tyZ1Abu8NJY8Cyk4QAfNNHql+q6RJfIpnhcvI63/jq1g2bk2wQjxQ+syoAyVBOEdvs+Aavp9Drz0
KiLlrDcfccoeeOkwekxWd2oHOBF+yqA4B6m1BYq1DX+f2xhfWlbDxDHbnZIcgBNWCHID3A7y6yvR
rsDtUNRg0eG2bY9FQnwH4n6N+9rfxEsw4JHIU6KA6/StI1qK0Gq0wAwtGt1VmE9nz393OT3s6V0Q
od7rAFkNQjKZxdeFQOooK4l3b5ih80KFH7vP2rTVDkzH0fpN4Ru7oFOIYFP/jVW8ymDIHJq+YSB8
nd+e9qR2Z0X8mDu8Tf3RZCKTxzJixFqB7Tq7/EEUGOqw5YBpqEw7AMUzzX1CNeS4aGcCSMd6I2RD
xpLJOq5F9ZGqfSbBRfRyUDOk09ZPhP9r9YfBzkDbynhcgjpcDVMvAWpJ/NAN1JZilik+/ewXsToH
A7+UwsSgVMigyEIoqLE+BB2HX1LQxiAQjLt3Yc58pYrRFX5qKuO5zN+CwRrVsE4CfH3tfz1FQSFD
3awydIyDsSvgOsKDYI1/mx9n2qgtqGIEJaC5FuQSjEq6PfpPdHjdnGKwrSiWGHgW+4zTDBiWw+RM
ABDBfYncJu0ER3s0Bg+Fc5bNU7gmvWTaDg/N9JvNQD0haJOtxFu7GB58uLdUxO71C01GXUGAM73e
hsUgLbdSLfTYxJbhTaZYMRFGNaCHjY7j7fi3BxiXkfAZhz4BCE2BvEbMC+bcsoHwpErnI+IWgB+F
HVwNzLdKKpgr4I8Z7/xpbdgJ80rPZtieLGgN4I04/kym7BClqIZdUuuaY+ig9aKljuEtgcY4kZFo
cASBo1Q46orhYlpfgziVqxudTU/ygYvHIC7DPS8ANXMDrw58JMBak16FDJCum0MLXbplueiVNvK2
JKlLIjdxKTL6h8Fk4OTF2nPyi0XoCTJktdm04MQeLnMjF8n8ZyeaJQ76AlExdo7+7mDRQWMhDU9L
hUHplIPfcFBOQ8CvcPlnV1olNQbA1nukoIxNji9YN649QEfBNlkW/T/5N++89LQCP5m4D6RYSDg7
G85AXlYIszq8dRLkQK4MR1I2WlchRbok2QpXxd5rx+myLQ2iO7gPgXmnVrp7mr9qnT23jO1TnZBz
wgnO5n7SmdULAjH9CCUpvfHICIORhF/X6ha69llE7yJyDhtcSlDKKY5u7ayXWNrAVHgWUQXsgsEW
vz/dpxSSvLRh661ZCyxcJfyixg/jq5S7BROTGo/sLvW7NzHkZ+QrMoSSSRz5MmDf/MMfvCUtXYBM
RJoD8VVzuvCdiRODZidgmmbUBNJx2aRkZVpusprMZC0gvkPFSOEhrGAv1RTIk2FNT9KX8UDoQBaB
dpbOtynapUsU4uDeC2TtwBBLSIiFaBxCiiDghoHJDvL3tZi54OwrZfGqMRS+h4KaKa3G1ONENR56
FS69GZY6nkAupwEksz7Kau+rOPuBsxeGH9xNANyOBFJbyW+Kq8McEw6F846vqWkAVIW6o/zpK9K4
1F3TOwRr6aihyHxlJDqZ6FfZA9E62+AaUoRO1Gp22m2aOdzoIidz7oIDGqmKiwAomPUb0fKoqDSk
0w3uE48T5qcDJRurI3Jsus4glznK/nriuiOkjw1EXI+1k3pXsGfQP2u+KbwGMSIHjl7nxoxJr38X
0EFqijY6WUQbCxXv6h+MgF3kE4gJt0qWltq4a0Fkh+apI+ifBhEmSVhWUjMgftn5XexJICc9GENB
XJXP+TOSkud308Voo0dBPwUApr6N20J6WhFlM5lYlHZU7uioOGzR8Je4CKVW4DXMlPlRJDl+85HD
oUjgEj1mRu3M1hTQuyM60mY576J3xN/0qH8MO6VKOm4Ax6WG0Yb+ySAlyKNWUJn2Cnaqc2+D5jfl
/9SDDhf2VYfVWl5/GnOdB0gZLe1krOXIFRkgipBuwhdLg2Ajc4wo8+Rq5CjRk26b0FMrSBn0wNsZ
47fNwYX1F/ic8i2zGXRSfidxLwW0IGzynVpkqAK798RPq86eWZ1PDIWiKPCTrVGAEEQEmyePU928
TQ7deU8OS+mOh0G9AOdPBJtzv9tsfCt4o8xhWBXWKWIRW2z3gImpsukpd0sLXBf+HPBSLKIdTo9f
6RR5G8U84ZgX2joMJ9HInD5WN9fIvTjNCFkBT7r0qc3JLwdA9eAqBBAzbiL6GJuJE4h0BcqRePwV
no6S0R8uTnCSOzsgEOfxxKztXLmJvD8GeATUQWckfY4scDKIfO1ioUuzwNVDjvyAI/8vt0rtl0SX
CM4ha8qjGPVPbT9gaSAAnRGIlR6ieKmNZyE3ucMadl3WhwCBVJDMet7YxreNs7hkEcoewvgcAbBa
h4KPfB6pj8gOEQa8ZxozmxrvDhQVeKA5MEMy+HBwa+bWjoaANy0dfhA6A/Ti7+9J9sdnS587aGTh
O9Huj2vgwLSm9qQH6aJMowvnVsP+io6NzVRNCvTS+lPJpj+yYJ3Ee5D6kWNaVlg9Raccv750PNAG
ApLxWkX8Tko5mAcf2JsWLCZpzgyp91Vmh4FT8hUTKid5G7gAIXODVGf+rvNCaV7hsfBd40G0aDO+
Gs0eESO454TqsnIVaLeTjs2moDYPAJhExOMQwQyS8vPnTKbdqT06G55x79/YOhviwzBhtCrqVYOc
TzN+zXsDIyF9IvgCBZrPesopBFmEN3GCGlG+m5GKrYQn8GNa4vAnDxmhBTUR/QjEIB4j+cDu061Q
3cC3Uyrj96Htrbl7uuFjG8ICQuVfx/8EeqLrFpyAJJGwr48jedFExvJMRB4i0K7xI41r2d8L8zee
+JN6v6YTLwNrFdJ+ZLzTEAq9h93VKq4Way4xP33Jwb+04bHdptm8lrM2P47Th3ilSaX+iKkwGB5W
ogmcIyIpOI+xkBtd8SkIIm+ENN/Itm1QOXL2lJtAy9HAGDEcIF69dngLfG8Ekp2d7VzPV5YU5kbw
4dne9VwfESmyvFTVWdLrWD1KoOQygJCkic/0QJ8ffhdU1EBikXnDhkWNtrTERSu0Eq0w9QjxbD3w
9X/UNBGqJtN0upOAMXJ6uIguBVgrFO2MkkV0TdTewj+CJg2G/yDUNSy2Vf06RIuVlNLpYajvzIkA
nQxA4CVVCJAg/pfDlIC0iGmW5lxFMof8g9EPJFavwFRqsnz5BN++KfOHHtEYcvYIRVSAD9XIMMVa
37jRkf2V4zeMwMY1yanbS72D4CDi0IGLK+gYdR0T+PgQsyfFHGbCJLYQGtIdWPw/1maOTQz+x7Gz
DaiCxQnLzfz78YIzlcbGDTfxf+ExNHjQVIcUbKAiaaIj0IsyyfX1Ja873QHRoXnalYtKO+LnaKLk
0Sjqgz8RRz4cE6y3SrZz9F0qBodmO1HiuD+yj2QgxUzEXfr4gYSm9HD2VOiDWBch6frUQszrZEiP
shT1o4GzSmmyneCPWQlaT85oBuTgUbCCN9ZseawaDngB3trM3cpJgu/gj1/kSqmaxZHA2GwmQfDI
YiYiKf6GXB2hwrgSfQyeKXcHqhx7nPcOf0jQSw9kJvwPfq04gPFwTXm9pxdKK3XddPqHasC0sBNM
I5lPgCxSoOmqdlI6SSwodegVmsee6GqdwMEiOHDKrgTrpi5i+/8fS+ex3DqWg+EnYhVz2NrKWbbl
tGH5OjDnzKefD+pZTk+3LVOHB8CfIPqbdvhz2kuZJOuCYCcKjRAlch5cPi0r30o/kItmJCsg+owI
x2j9FoVwBOSIKBGwI961fbXm3aLnpGFWkTP2Bn7ZaMtapK0w5vakrxhrCIYWUzIsCDCa4KF8NIHN
RLo81Rs2CSBze2HlAE4K/GsdotEGwvFe8HB1Z2SyAK4CNOq89s1ZED9gsAmZgBg7IeBkFhJddsxC
EB4KOlyYNnNsFm1ovXXetUKl4HZ72iV5wCS5gTDTsCXsAUy4LXiLBVx2sAPXef5D7DEL7tcm5Q2g
sxnRe9IusEsLQSGTHwMPqb+8wRms3RxSgPmV/KOoCy50KhXZSBkvoh+vAxJDmlebXwkcxLiO07aT
laqSyeqrw9KJNKJhrhOmc3BkL5w3JugHJbEkgES+otpS1yqRGDxDvrTBQBrFgjp5qh5vKmk2KW3F
7QNTLpNN1vNUkz9p6lOuQqM2P0STAiRbWGjvXeNX6Bq+vPQPQ23Iv8+6AZ6k/Qv1LUOUwXm+QQqI
TOYOyfgfeKD55Td37O4pxrU8C2g16bop4J5ccs3NYnsifaqFCLb2L0n0WoV/GRgImCZwogn0TJtm
FcSvRX8u8Y5j/Tq29VGhB/X0T6FOkvEiwPk0mewWf4019mGA+7HqJOSkdHcZLAvQYQN+4Z3d+le0
Jsl8dNVgY7bxvgKf4TvnZCkM9uRvrFzeUfJQxuTiN8pKCewDPj2WwrPS4dbP5Xfm/zk+3SKkGYya
la/n5ncAj1W8QyEO0fBPMDgEUy2+0qZ2Wb754c/WRvgIjT2oMcpLIi8t4hrhn+Sl1/BR9oABol9e
ZCLiBRyvx3BzLwranxOfJrq0pOELvUm5vI965o7/xUN+DBwUw1iJxJtKluxeRSBWoQgUk+wA5Dh/
2A5k16MoUtI/+ZkNroR+RFdGwJwm9KQUF05TQoe2NqyrPNDe0h+zztoQpHdlbSFRlkdanQnUWjq6
MVYfcaKSLkj2Jcu4iBMr8drx37ic3yrMHn28oalxiMd7ogXAo2Z1yyQl0JKy3RMPIvN7xU4lcmY9
2q3RwSGwnFgFK2VEmm2lZAGKd5N3lRvAEtrGTM9U21VTrw31swDecV4lfkQtXvWJlF4ABronNOY6
5ZfbvVZeQkv5Yu6rIQQUKEqDiFsSXR8QOOf4iExjrTTLknrF14HHVU9JC+U+pd6qzZPwDt5Qb1Al
C+ObatFCUzSIxOc0Vp9FIQS6Htxk0v8vTwZawz7Di1ZIo+K5Fec+RKRihqiIUMdrCB7aHQCnR5uj
gJHQkAsqK1VZ/pHXBRwm5iB9HbbpoqtI+EO/Y312UEJZ/ypjW0ajmPpnAigRZxORj//3S+Yv0X6L
zZ/+rddhi6iwQsoY9Ns2yL+NqDSSai20g7ztvRMI9xB4bHKeyKEEEAbNL6ldcs0RCWJzDyDlGEOs
dMxzBDWvpRQJ1S7cTnzSlH3JNpGmKt760pc0EBupokUBT1QsVvmq1rN92e/k+6NvY5EZmI4J1yNY
1qyObNu5ojUVmIW3vXaHVaxhLgdqESOIOWC7SvBQcqwy1NCdBoapk3/l4HRrVz15JMK+jXmw90Ee
e7iYrv+Se0FmwhoBvdN2NKsPTInhjxWx59gEHD9U/ooHKl0fhaWrnl3nJQ3VLQugiKtkqOO/YBJg
qpI8rDqZ19LhCTlHGmhJp43sMYvKs3znpG6JoaLmmQkLy8906ytPWWZopWRzzxA+KYQPOzVXHTVn
QhGe/NLecnyD1nwiJBJTRb3i0tZN76UgL5bwEwGiZLxUAfG5+tFhaM4F9ZsFAXcXJykgBPbRGPut
l3x4LL4o+IPRhIhqQpSO8ICKigmnWQAWZaAuFWOGxdYTep3E5WUJAJnInwQN9/wZXSLAFkc+DT4H
HiLC6ai7Rlxu1GMp1SIAlPqYwgnAO9hcubTmUn9BuXCYkjN2lxNwj2rBW086vGtqZDVNZEzqCwA6
NZ4udB+9eSUxT5hmtz8UFFUbUCwzkfbr7ZdAo0GDWOFLuGwJ5BUVejkfeKiSWcCyhcGo3gwSHKTx
pkmGvqR1bASTJRWAm2KsibbNeBxe2f6Sss2F8I1xyyVDLo9fDf0obw88noghAg6xVpp7EM3Gf+H+
U9LhgoQDlEAL+ps0CcxZgroMRGJhOFhJQ0Ej2NnGav5RFPTdFaS/9SVfvFCCgmBopFUUxRuvuA4Z
UNAsMuXIQMz/Z/vRe8gcJNRMV4C+KEcF7hYuVZSynJRNyE7gBoF614Ib8aFJ1CG626B3yoNqXcNx
1RCUNje0DSAhRBvGImSp8VJIL0x+IQvkYiAbq4IF78OzqAEt1XniRuxpiwTv4ZPF6SdVFbFeMfln
GcE07l7nHmPlwcf1qb6sDHYmHKN2Xs5Y/MQSIhip5F65bXWBSBHiK7qbo7W9Z413WK8CrMa/4YDE
gtnKbYQwlev1LgSOs91YZ6sIOeugtlfDJP7LG8juAHOs1x3kQVUT8n+1OXYuKRK9/yQPTYCCXOiq
dKYT8hc+sHvTsuXRg+ukcQrJRsiyYYEJDeM3in3AG9RZCFyVhUEhlNuM/kxMPSQWSAdvcPWoBeUl
/wMxlZtiQDAkRm/8ZAsFkNwqegzMAdbJNfLJIDDlVUUAwT0r+EnkvNBvEJAGOMrMSQg2U23lEAtO
8yu3jpFzRzMf1DT95rjR7eJQ2Nle3hXuWenNZQZIk+ajYu7wBnJEsGNHKImqmC2klPD81qHuYufl
ChRFgCdJY+EmiGBWuGQBWVCZ8XfT9RNC4KnZUpQYBFEoFWckff8/gcd/bLHDIAZIhLSkEyaEiasH
ASGAgIiXXLM/j0q38I4zeKRcynfvXmCzvTHeyyU2A4TR7QQRe3kMC7AF/VCwNMAQRYAAUhzA19dZ
suIxSLNDTvvWCwp0LIA6xOupd+xXKZRdo+ZH0QcHDxULbD2NCAPF3WateQ2ATPv8PQ0OJesC7PKp
GjfVZ9WwPhweP9LUBVj0wtBSFORXjYKcNxxGlRrclepK4CqBQ9Sx3gyE7Bf2i9oEl4ieux3/ySWl
cduV8b96OOoWAS7sRm/WEoMU6GinxNMjNhauPxhMHa0qpHrFDk41iBfGCNh6o3FQqrONxKspX92g
WqkbvUIB2e4KDTX7hpNEHZiwnNKjRIgsmLfsgEihplu2ClvA6zk5FuJ84jYJBvPkuhGzIZWHrYEL
lQMfV823pcvAVmUvTtifauJ1Rz042exosmuQql8Lo3meYmKbNP5pIqHpCNZXRDz0zsa0UAzo4VVa
TQp23dbPCdaSirw0U3/IYSdZajbdpEKatHmjzQHPwlVdbekbRg46OVX6FZr+0da9BwfY2inL30Cv
9nyABTI7VoI9uSBs9yNRLPk77+XOvJU58l+GbFFUMJOznIfyCHc5I4bLyVaP/jEd8ETdyTwNjLLS
kIrCvA64WlglHuf5OXHGRfKhRmjjfDIitjk0cUmHGDcD8zmN8vgdtlA6dfEoM6ocUUHPlLZjM166
EdKWX+J75VYKdYsLBebK5HmJfi6DYyi4QLQUrEe78kq4NcGEdOkTbhgqWuH+Dl2+nylF0fyudXn0
oP6oiblXjUvF0vs6t5eq525Fla6xhUAgJ00V6xzO5HsvzLKM+FP6X7mFkf8w2dPpSFQJeiNQ3C/c
oVFKG8G2JpFHNRYBoFg/eBTUALQiiN7g5ILg3r3K9Z60/brz9KURYXmCmsgy5UGdiKUqUEGVwEnd
ZvBvjB5Cb5D9w6bvr36M/p+bSABjC9DBrBIk9YYGlOHPqGhswhNfnABEPsCc2rPuiUauXItwTY2J
iysWjX1si19cfQ4/oLIIfbPH/EbsyF0TAIjKkh5JJpmLdF2qHWASDJcqwu87JWNcHYWUtOaqs9tC
9ZRnuZ6UCeiz7L3nynT7h8iKl6KjQRUUyogPvOaAlDDcE95A+Do0rl7L44E71Rr9ExWbaByBP8Ua
YfmfKR00ceScud7tERDp7o9chE3jHQSMEaSK220Edw90QuDpqW0sFqT3M2PaZX3mCuNUFqzpagPi
IXiiOsoD2jsRrBixh6uFLd053lsUNK98xIQIheBvM5qkhFv9hQEcTmzAvpGHV3mjZrzYKdpAJo8I
NN7lfpdoGkv7CfxllJgvMaDL2LLZQ4dV1h4dGy0gQpfpUzXTHZymWL9MHkslNAhBX/EryQmvsf6n
afqqz5KX0tGXyRuIMzC44T0DX/rEKzCSyN1nkW394HGsoqxbpsDdYDgGuiYJlKYgy9uBjIQmzEaQ
SBjVNq0aFti8W3a0dsgFS16ov9IwDsx8d23OOnZCDqny5IFKhcC5XjodJfrUZERvQBBqFoly6Aa3
3FbEXVJfMxuPx3uKFyNnqM9HWUzApnqKTpE7y07WOhTxG5TjXlOSU1xoKJt6n/7PuXRDn4tNF60v
RwJl6QTZlEcHSa0QYRxlT4YV+Nkc+4ZMEnLbU8fMoCTIyHgUxTAtOUUx8KOdqmxCrjgZluvQZkk3
RQPmzL/BSrF245ctw0JMBjWJE9MN90VnlRtO353eCTwkk/OtxvApRk4Hhkp+kEYv51q4GNT1MFUb
oAMUVnP+VICTIWfTwYIFY62IDhf4sXE0GvKC4Bj3KmBYHmbPBt+vSSSoaBpJ6qfdI2+fZqtSsFhJ
X4MGRCau8o8bvSLMEABjcK01nRswqxB7ie1dpHApl4KAEBVnIy+rJmeWW4dBUBH8sznRYR6M0thI
ay0Nl0zSQjgiQpPHKPhWZ4IzAwYlcw/pJNsN2i86tczyH1npzjDD2EUfO0f7YMDvo+0s+1cYP4kP
nNGtyAl30J0SOSR9VcT10QzsNeGGzaZqJ0I3E1ayw4opRgPaX/n8DD0StQneJ99sSLfvEBB092ty
oXOGZJASdJvo1UfIH6KoIF3PKTFEs98dR+VXjYle4XKrO+0V9c1KPN/umKwCulwpR5BgbL58SxKb
pA7A4xHrVu8RMlG9QHMKUiVkM62YKA+WQUcI8J9t2u9I+gTv5iOAJRAL5UEyDz1xEtO72o0IfT6F
2BZmU/VfQraE0OtEINIi8R9JiPCgP2lIWE1+8iq+Sp42kCgbOYMlE1EoiESx1pl6USxwzwjW2nU0
+/Z5tFlLYh1hjhsH4pfdSnCElJUEAAVVuEB6qGsUUBv4WWmeGJ+x6KmGBgbvi7zfZQ+gkz0zR6sF
xkJR7qtHm4m/Iz9UnAuK+YdDYbZ2HaSvqKeA9YWQlPEPnxIyURYTI9632bAEwuxjV+rZeXcUO9t/
8nmXvXfwtLxJHU/Ug1tgCURunTPrTYR93FhMVtJHwYWMtNLDUMt4yLLZPeQKo6XR+FvhxzQcq1Ff
bTs8RnwZnYZmDrAcppLl8jOQ+8w9AqXCn4vEQELjVL38kDejc8wFtlduCwpryF+noEHF91Fa6bdl
T1dM7II+m+oPW1DJJ0E/Q5XmPMBh1gGR2Txy38I6v26mfiuwixz2Kg231ZysVN0hMnNYK1yzYlsZ
WbATMrSzRmMTBekyybqNwqtugM7Wx8DMCc5YtqGGfIq3r4etxdS5VbpEOr1/Vq1/uk16rhpbA6tg
lsa7xd9mHMUnSa/IG+CielKMcVOPA+Qg0xVvpCnqFXteE4VgaGwDl/m/Lc9ujwueSK4ytt4mO1wI
vC3ffYdL1LLLW5zPK3LC93LXs0Rb+ITGuEqqwKTqO64P6aRa/uogCZ7QUClY3BcKkgYB+7CIiMwx
xPyE5K8aEdqp1AApK6iEhQT2iY8BDBEaO8a5aNKpQDL5lET5XiLfWJqo6EF9JJRVXJHlZBBOSsip
rX1oTKJOSWAJ+mm7BPO1X6VDw4EjnZK4G+t4Zg2T8kwxxKghrY9jYuuDRFC8ExRthJU5ptstNY9g
a2Mh/51gJp4Pbj5DphSPfv7UIInt7XoxxZe6vUKaOKP70uHcVtHioqJ9rQEw9ER/7nnOjUNsV7Ih
OBvT6ARJhb6SnSm9ftL9E3oSkSLL2ygS0wRyMCMIp9hYebJMvCtbBR84WK69oPtv0NbZFC6Dwlt3
lC2/OLFNS+3QxBHAi3ZhclqCIdGhWxOrwbkqYxYjMpujyd8V8Kmj+RxEULVM9sLxSudMTFSGcOTG
44i5SMWQLpdX5tHrZDq31DSAOrkrIdk8eNcpjC+B66IbWjpsN1Ic8rAb09/bGoOHQFTUTyO7Wv9y
o0YM/ZSjkKWpkbagjWIUrmwoBW+MPAw7wDf6reMnCcHUVTUZEEfh98MahR/isORPT/4pfbvrCaWr
FeuH6wjPDOqWwJgJn6b5Ch6Mb89H5lvdbcEKr5XkreZ8UgHXnYSFXRQDIaTdbUWEg6C8JmIIdYKU
YIEnzChYfKvphxLWAWXXnV6hS7PxVPegNVOkMeU3SzwJsYFP1cUfhVcGWEfqoVH/ahA3RZp/TmB5
A+CyDPwt5isHmlMHZSWyhuyIfew9B+UxyEZixY6i4ZUSF9SijRbwMaFNdBkFPCjxgpXzIfIadkHr
t6IgQxiuHaU1MhSUD+hXz5bEqZrjW2kom9hjHatXrW2+IYN62iTxik+XmNOWWcMORSsZnKk9ORmA
rDYEh7UeiFQkUsHBIQNS2mV7zAuaxQclACzT1qBXbnKdyJKrPJYsPYL4yMDepeyuJliUWbS0NrX5
6cAi55TjOvV2HpyMBhJBlhFLlTHaaf6hYsaSBq3Bp6Hr2yEwj5PbLhzGjSmy3gp9ggZ04CgSYytS
DRedAHt5meUr5AGNfWUXMzx6+BikBUnfv8NaNAmtgefRWQm74w7605wRn+x8W6ZLahUN+pCs3HTD
6O6DlnSi+eOuhyVf0AyE8Ver+4R9NIBl+AyY4W0VhwnPiGZDirrEz6WgX6Zpn+rh3e6+RSMFxA0A
ijpQnPAD9uAU9JqjKPC30YA+uOeoad/saHyNpl3x2LrNJhG0k2tf9swazSWedDoi4xSqT6H/AUzn
UbOFjqk5olg8+cLlXvAhZKRglCZpB3YfHSu3OVrur5qJBxJflDHeyKfaRB1OCR6K15zppYpm3Doo
9lZ5SxkGwNMRBPTWwW6+M/a4GAGQEIsNyhgEh1/QoiyYeHutbaqYLv4YKCKXnt90XwUSAjo5Ewci
AojJ+UsQvyVQ0NzUC7Oytkyi8qCC6W+cXkBsBTITkLXEZWQAQRDMz4b0NWPBnLFdjFenqYxPwXNr
9V8W0yJEhCZyizOKlBZW+fnSj/WfyPq04omBuQaFKeZ9HJyFvzLL/OBAz0kzJ2zVzBBTE+Ay9ITr
5Ru/IkuFKEObV1PdevqHqazK7r1kt2+/cixjZSJ4EH7NxBZNQyRggxFgvzarbcnQSHz6HDLcA3oJ
jiYQeISKRXr+nEDaMUXzYp3ZSFm09qlXMXNCyVTcGlnw1HUTMin4RZ2dEdNvZ2ExQ1jAaQLhuDtB
yD/jnhWyXnuFzpNWQ36DFLwYTSvmpoJUHGQfYosT3BLIdA4GyOmS699YzKBPmDvtamKEQoFKZgcW
YFKA9EC9Ti5geHS10bbjLaIvihFAoKZ4MLABOohapwbpRy3WNg1HOX2ATE71k8irLEh1OnUZxZmY
4DyQ+6BpcEBJg7MOqo1HNG5xsv/hvjpqtvrou+S1gLqAvcM3uvGLUyQLMYOyaR4SWOIOIFTpwQEr
mJ79FCqEkwCozgihIv54hKsdbQQK9Qniu8xPdKLYOR5ilV2q/b9WEbJNEjT5RbQttoMDWX2Mid2I
a2UXsRjVJ5fe6/q9VmYHgJOVheMzKm55PTwKnCTCDbr42XyzBFWCpHMoBeJrU8Nkzd/eBPWhBiid
zOFxtsKTW73cfxwDeGYzHVaLmJRacrWBLHhoUs18Wzb+/UmKUutPB6367GllfHEH8kLKhCDjuC+n
hzZRz3WSUFTZzmARHcKU5Ph/ZTqhs6BQMTZUQ7XxYcuz7k+0ANKno03C/gNwscyyH4TSUt04fL6E
dgNWpJb7RCzZDvf3vYmJfVZ/64uA0bjFL0Wb4ECwBMgC4qld96y/rJQXA/lSpCMtx7/LOkVuOpt/
SYzHAmoAXTwqK0u5ezFDTH1ZdoUJEYhhBKOqSTCS8GLheDv6a5VEuthNDn6pY7g+ehCzco4FWeNM
8qW6mH48S93855fEtliU39GwUMn6BGxCuXMPW4jJH3AgwuN75C44Nn+1xCCb6MnoxOngq9BDHEt/
FDNWTPsE+bGX7tzhvZFgvL7Y9xBwms4SWONeDh99zkfKNJF1RGuKlQwhlq3Q9Kq/WgOKCayQ2PFj
m/+LkJWzzI9jIdyC7LdsFPUgzY6A8AI4orLQ0eALpxDb5QZZ8JVI05NbaM+2+TU6zcKmrUxmNiPa
3SKb/OugDB2kbraIzW5vko42YVewwp+qol0LiKnVpYdCSvRkS51rj/cVGnj8RIjq91b7WBvOHuD7
5o31Ep5tRyAnxaePaFSIguUQ6FVPqsafvMc1nhYIfovogdJpNm7wKQSWIzzPjCUe15C46PwOuW9C
sfCfezYbSN9QjfMmiqsTESE75RI32i7mNmVdAFK8Y8OR8N2MfQ3a2Sm/iO57GUafUeusx+eiSlmf
0do/Tk4TKLKPlo1hhWquvf5oYLVQLjDjOwc2R0ZjkZDqGGrkrpEvlEZLpGuhR2IWk4iduOteb18U
NvBwboRwG1iqMNT2fmKtasmcG80/PRjEoLDK3YA7qumehivMFCyIfFIUvQ6vBAG5YGs9/VU0SdrX
vvnHvyMYGM9RuYvPO2QXV3mN5+xfTqLf3ZAZsESJ67yfkg3SfBb4Oeu4k1ghd2kGH52arYUJrEf7
W2jsGIdTWlonneTS0vZBQRZpFYpBY9WrFRsRW4KX0o01oVnCTTH1/d6NKakpPhNeCKd+7+3gV0j4
tEK/Rv8ricwluuiR9bxB/lzN5VP7DRupsLKm60tWq+QX3APnJCTNChck3TwgJWFIbrBWpzOY1crX
yydaB70hX6l/7Ec2qLc4OLkMwHD+H+CTzKcqItDOY8klh1ymTKioov4TOahEE3TK0kE/hNdi34zR
y0R91+DkJz+5tN9Z723b4uWerJ3NsomP2BAr4d6EZVNJaU6ISH5uePBjHCxnrDHoGu7ic/Mc3ogW
ghrrjj0jtxq8R/Yq5Bp2x3BdjtpCwCm+PLKJ5zgDujJ20rB1hr2QWQ/LEjWzXknsGOvtVJtOgZoP
ZsHBgPXzGVBjlUSJob0JDqQHR8uK3ydy5PoWia9ZrNvZfhJ1g0VW0cx+MNoHfI4xVQI/H5tESMlk
DICZUFA1a3Q8oSNeA29hF5BKHwmviMlWZIgZOZKGMS3FQjDgLaZTcPJtaeNZ1T8TpJTMzGtHS08p
gdFugVAhod3/iCt3mU8lW908qBJqJ30DrIl0FgxwGtOkR0M6ilIBcxZ4B+YUi9CZwuMPVdl+QAA5
qTWkR7kpWdv+V65qmxCEpArQ67AfiJ/iARU06isEA+H/SHB41So2jTClVP+cmg09FF8YpLZdR8m/
kbbdKk45Mn4tTTfVnO9zElRMov9B9OPhps7jscEAapGl5ucqGvKtzkiS+QIUCdw56wYIpr1X4/nq
wI1hzEQhwdwSYSnKe/zf1qO0K72j3Nyo3IxEAY62+u4rgMIG6UCGmfN2h6wODbHF+bRczYv7HiqY
z2bnVX4UyEAW4K0ik9iH5yYoB4mLOQ3fijE0m1BCP6nKrbuAEkSaB3dLygWFDLmfPFIf7FNg41bH
tUPWBW/f3b04gGuF2xQYyy5ZnKw8m2344aYYBspjMqLu3npMPbG2VK1wa3XZwfXdUxPkF2K1F9IN
qRpgc0RUs9f75HISutNjniD7eP6dWKzWUP1tc96rXXWbq/yDHL6WVM+Brlesg4Yf/nRT815Vu7rL
ngkFy3CSah2QfBnZjyRw6EPJVeiKqqPH4FjbERY/I/+ReEcNIbp+7+U3wawcpCLYfGliu0i04tnL
Mey2WrdIUy6OeGcN2n0fRshV4LrKUQee4iEmSNpjmKk2jDbSH/VJg6w7WaSyfsXb6Fi+nCDEOBVv
5BM4TId6RjYeo3AIFs6le07wL9A0bx0jR1SOIsqYdhIoGYYG8t6LL/SUzSQGHQZOgFXd3MhfLyvT
pjG7VBM2fFHoSOQBBMngB4sAGEfLRoLbFhmFA8YhmPwHis+SXpLkSAyDLn6ZvPsm+Rp2A/hwmr6L
PEeu5D7g4uV3Enf66DlfbqCtkvhuN5JGr0ENFhkfAQlbwNhewqrFle8Q1Rngu6nZ2hE8EZq2asIj
aj2fuE6KlOxe9BnQJKOPFgaw1ffZVg+xNrVkjGoNbZuzsVTS2Gw1fu/r8i0g0A4gbO/aiAfkHeH1
W7nM8yK0TSmQGkdSQUJhk6pT6ghE3oKO7QwuSX+hs9PyazUHTxNyoEIkdwh33KDfFKIjB2Sq2Qmm
XX1+XO+rp6l8ikL32ZlImcDkKPeGXIulEE+Vq3/LfyHIQWeGG4WiAS0c8nyLSHlNseuz+zSWFp9G
OB0eTFfdyOexWV4URh9K/SxqawdPFxfkxJq53sODew+kKiPtp6DVCRX3hTiS0UrvaZpC0A8jTSv9
aWOmW80ODnh6m15ZJJgGxcDXGcfIdlauZphkVA8PlQ0Do/AjIgMGe1rWDj3DLyKQt1JzjvH8k7os
L8zML1XtFnUCiGwDucGRZHSjgX9M9e8h2mityn6raOmNbDMt88de2Y8ae4GapZJvU7bzQST4bEUK
yOgI1onmPCdo25zAXNVdspszv2R0CXhU4b7BIxIPv2rfbACqkb2WYXWVDLYu/9AF7ZvNrc2gqlXK
CuRI1dynKiNkEoOSU/7Kfh9ZMkKSFDF+9U3WZYSD95yW897urVVSTJs4r1YGNN6k3DfSSuiaCnib
xeVCFow7cPAWX5JuKVvOWUzrIvpZQg0fTZZZ6QbJKqqZYAB3Fn0gfu1sYzjk54fsWS1cfYVO6TYx
c+dhdQnQ+Pg9dmNfKCYmF+Mp07BkkPFdlOjKnVdWdO3asn0dLYB/oi+rYDpVBa00ijPcWtW33hDT
bpfjr4A1lMeYy9VOSVYGyaI6SvporB/bioTQ4V11x8UIhapHX+LDNq0bJHxJLl83o/vl4Wh9+qhm
Lbu8EErj/+FKGtXJeyRI/DFyqC0W0U1t5V50lb3OVrqHSbwHgTikqVRVcKZVfOpLyaQxVh2mXZt4
ZgV/Qa2Em5hERDYLVK/K1JOvhZICZmugN2V3wLblBEo1cHJ7kQqY01ufgYa1DqC5MG/cryuF6WZS
25YEaoyRYa6/jH7+m4b2Vs2OxmS/+mEJLzQbG9LotpjXgnaPafixG1YuH6VIzqGanCrzK1fYV2Vf
ZO/PFLP+19C5yDNWpM86mWpgx1JFIs7I1Pl7I2X4sPYV94qp5l/CeUjsJzd0P2prUesJECmm8rLV
ye566Mt4HaegDO0EFVRNmwGVcWp/zMY6tl/C+tdepS3VAjSqNM/gmsOYr/Ny2jqOu+8NYzV6w6Ec
u5+wee01NnVPV4wwk69x2wRCDClMoaU7AYmkG+kGuty5lJvm232OXsKn4MeDOuIKfmMzb7VvuB3E
h9ta5rdss6t179o5Pw0NttzUOiGBaLTkieT5a2NCwCFpZBGYX7FUxdl3DHMxOj/dOvi2uZrQr1rq
ChfeYqyHlVdffMIkrO6gOuqrzN0kypYu2gVvO2TRtjxpJPypK1v/a0pSxR766iB4VD+8DHPM3ntz
1XYntpW38Zl4LgNOXPzDYhoqmX1G3SNrglCq4q3u7DVk/1jg7pYMUppAxAwQmsYBpJQCXVh/enn2
7SdRDASlcclY0qTYxkfCl4Vmj1JKSsHB0d/1sjohwr7Lfbiryj8RpY0x7wkxhZI15BhgiDFfg3My
e5ZH8ZV2zNfWJDmkILtEh521bNp4oDCTxuKoSHvOlY1lsxdQztRQl+tnv7uwTQW+sAsBFWblpFqH
OU52YrgmE4DkhxARo4eoj+OS1/MLHSnR2gc1cnadymPAu4P2sNL98+BRCIvHwspZwoItYKxIc7T0
tSS4MXSLFC4fOpZD0mDX46kZfhMEYqjfsIhDMxFPTmJgre+HJj9kI6cP7aCU2OEq9DbsjTTPdbJU
9fEQ5+y8gOHzmRLs9pmEliWGSflNctLpwIn8dgG7GnDvvCGt7HNM4zN60VUZ+f94zmWe7Qb/hVj/
VehivcUjMGJza1q2gXCNZ1eJPhgVXn47Ihd/ZK1LtimJugEvKAxa/YZsbD4vO22zMYb8RsKB0yYl
6gXJgBbF5wRroT9215mcAdEHzW3xrfbPpTP/zsWrPN/ISPZJGq81l/kDkKSsj3UuAT08cQYphl4J
Bm6mkpAX2gReE24WO/WImgk/iNRUsWVIjKznEUtaZ0fWcoysGYmBIQPDI0mboKG03VJcMMvGnw4E
b8066I0bD7uYasNmkxkvhUfPiGL3lIxUnZF8LX81hvF727ygjwBHH+zgsfLxp9n2uw1wIbVfpz2R
1Wo0zUKBZe2yYKfN2LYRJPU/M6l3U90uDLtbYwAppOXil4tJQRZH+h4XbUAYoGm8jBab0iIeAGPj
gLBiQgzrucNGiF6u/hj8jWpBWMfSGC2SAt0T/3NWCqjei5ObyKOh8SqmFhofBBUt94XRnHp4Z1Xv
TirGEMncMFA9ZR3LJLcziTwvbYsAiNmAlAHin3HCoOq52vVrOV4kN8Oko0iJefPq6AtYnrk1+vG9
n+y9fK2/6upS6Rifp9VEjhZPNtj36DRY2Ijv2GTh0xw+SYzVHR5i/eaYBOhv7psIxH7ceSKdHnDB
8iXR1FKbuSrrypTXo+AyU1LepvHqJO9x/tZSz2QXAOJW8wfjGjkKv+4wvcbYlwqX7pd0/5aOT1ER
1JFqo93RW9wbcgiz/NNjuXVIKZTAztG6SQwfWZ20l7ENe8W2UVrNVU2oZYrgQkOmi1sJzZQh3h9Q
bLl1aVYxwq8663W0k10J8y5sRQEI3YMDR2ydm929X4EhNL9iRp7H+SMCgkIn0JjmPho2ZnxJaJxt
m5Dw5JIn2qLzvQecUrShV8muMZroMgbJs2+A1CLycSNm7enJCuul2xScTxIlILBLapAYu+uKuKsG
ab9zYYUeyCsxBnm9d+nH/DLBEIQQvfhHRDVxZHxL7rIbXL5tRNREmSFqcdPu0UfC38BM695SI6io
C3F2zcNyIkyEt8+McKCD1c4YG5WhXSRKsp8LslpJDzbwdXFGbWfZZ8eJ5YcPzpB8q7TKJrZqQqpH
q8ViOdD7jIcaEYnkojSohwGliXjQeaMJhtgMyafJYiQ/bG49+FLIwZF4SsBgQD3ObbwmvFESIszs
SfLCERsoNJqjX33Z7Akla0JCAYlHPPCC9SxQ14scwsVdY6Fzffx6aGELjdjw/j3KjCOmg53PVB7E
CM/Y4Z1WbyDWN0erbvpgXn2GSrJ1zqODwzVi+7dMo0l/U7X3atDIowvKl7wzD034q4NpqFb1YCjl
tnHIsRfpa9UuUff/a9r2zaMETGl0jkZMB1bCXaqzHitAgJ28ksnJGrzuOjYcm27Ek9y8DmG1GT0u
BhLJmXSzuF4pCr4D6y3vsouOv5CtpeXBbwmSYPUqO5gOBsFNLAh/0EekjrydPFUeZVntUMcvoMzq
ckN8+5ja+zEGX1RzFPuVfuULyR8MCDDoDos06gomUyyFIq5SY32XlRdBjMdup7HrAiPfwOkqMK8J
rB4F5iXI/N8BGaDdmkj8RCWltDw2Fg9MNy+wWPCAlrJem6zzhDohHsTBsJusugidSt4mzw2Kbsk3
lxzFxDdZJbhthw+fqNbgJnhSBpYqWXyuxRoiVqinQFZZiQQqNh7siaSFjgRZsE6lLBaB26DublgV
0fvPulcaj4Y2742w2uOQvpnduZiKLe+6Mb5q7qdb3pxxoKC72BB21r8oPWX0o13dfJesntPjhZ5V
y2Q4SoxcSjzuQD+q9Bq0pxdiSyR63NgSSENjZaxyj+/Krr3N3WANmK5ZJlAPxFAaLMzKjZchZG24
0iOWo3F7OYtuHr+Npj5rCnsfK2qEZ867cCSA3XSAV6NkLbo6SJCgeleiaGv9j6Tz2m0dyaLoFxFg
KoZX5WxLtuTwQth9beYci18/qzxAA3emG1e2yArn7LMDQD7DUPiH9wBzrYq03CCECiXmV9hSTzIu
j1PGRhbNARp1h46WnmNpG29lJy79MN2UnlCIf/jGHudKvrRZ8cephRo0U8dXWr6apdiTV/SdaThV
xDqjKHPWln3TPfsFdUpP7uEAOxgzCyaITFPAAiZDflHTrhkuXkMdBa7zLoHaqglQHOsPu6f2qQD9
5lVYyV2oincR4qzZLtkLO362q0sDx4z2mNOg4ftoVT4HHPJ9bG+UOJUmYBPAmFTqwBJDztl8zpuL
i7QNQhNwjf/TxCg40/yaS+u/PqT3oe6ZA2KpYIPEhAYo7mmbfEORvijhpG35N8WuwTR/6cGFapEA
zBnEurUezHvbn46CEa2VdveZlLo/cEyND5nCBuFcLIzyok7ypnxT+igPyAWt3AQPWsItC8zwMG9a
y38a618+YoPQP2KgwKUNBVkGOeW2d5jp61yT/FX3yTMoWwNKJgs8e8yZj2rtFi0bBjt699li5NzV
Fs2CWI06sUX6f1VF6tN0aaqEtU0xZtN8xrdAeWgrFlAZ56cOD4rSTTdFc/5z3ECQpAkqHT06jaN1
6uiPcHBCX4I1T3+hILpKnOkp9pY16jhclRLlzaIZpxSiRpTA1YFOkYUG7pmKohBuKwrbhStC7A39
fY1/YZdPJIHJpciDN2m6m2KK9tBzhsY6EakWjAYYBAPL8osoqdlYKLFdCdkAAkhTVHsSh1Mac9PZ
Dlm8HkIOi02Z3BIOg2n0cK83/5hKtaG8/7QnL9FN1JUFgKsDtD08K7nUlNBWtQF2vxniC+91oN/A
RHbCox9bJ2Xu0CMHzOKIlGuFp/HquNY7QGe4bavc96/tkAB5QXMw/nQ2tOk+amEG0PiL21jQeXrz
bqArBZhwcB6NKa8UF800gqNC8pmMJMyzTfdfIbxtO3pUzUynhXbF3WHtEEoblP1B8Zn+HF9ZEzk0
CYjwFqAzJ72WXn040DUZYjZe9JmDLD6OyXCAG6xWEBcatieqyqDsUVvFBS9k1wyQcNo/J6pLgBtH
IooNvn7+Sanz8i64KE9zI5gfIWikmtvl2ImhcZcOPDeuVXckJBAsV5lmYEu3YbyiAHQBo15W5cUp
wkNsIMvJwdLozYRuLGvItGqLBTjOdBHyvQQyCro8g5FnbSKn5yNHRkhpwwHIalZCmFHAu/Gzsw/T
QaAk8YxqMVCCuZNJbEn5gogLgq3SC8Nwj7GcVg9MgLCpcjrrxLEI35XNQAElnCFWALczUShHGuLs
4harkpDfxDBvBcSusMYlmZCTbvjXvNlMjXPjp/CdXSnqo1UAjhtgcg3nj46FAYPj0q12FedxyCSs
oafrIYCS84hxZriXaHs0yrQxD04hLrN+TnA9l1+T3z2GT6l3VNyBHHCINlSdPSnYQSSmtQrq6t1t
DITVAYzOrONijG8W80tNvmhZDp0WdKC8pnjtkF7ThusJplMrQeRvERNPSQh9pqJRjVUYfUHpt3oQ
b1Q3bm0ue4FbUy/R26XPDqnmg0UI3VqP4kXSnHt51j2kyN0ZWewg/hoNFvgfeimJoG/tZdu8xSME
PeczRb1Va93mPQNAGlhHEcV1R+YjQ8CtNv6GRGHxOjTtqdPRPvp7OzafPJC3CZGDaDhF+ADbsXcO
VgApbPXcOOisJ6sKl5q0VmnpI0rEy2iMllP+mYbuTmLs0SbbBiR/6HHZRJDEKezW8a4urEeB5z3t
s88YH/+3ledWByMd1y2F2UL09nqS5ZOwIASbFDcjYUDuUxWAtnwyTzamfNN5D8Xqw5yPPkW35Xnq
2hVYONEDnEiAm1WP+gXqlh2uKjBVSOP+nB0dE7xUI3JT1aadtRJa+Sxtd6NeRddR8WDU1Fdn9zMv
niDuzka6sdgXtbZtyBB28wvuPczX6rgi+IZavvytYRbUFNYNEhQXktMI6mwMmN85iLAYRQCQt/ln
Eq1y89VoKP2xMkhf+YwmvuW7gXgrdnA638vZf8oS0mhBG5ufwrNxQ2NhxeQ0kAeV0F+VQ8bCRkZb
b6UfrI0q3AsUvTaZzzo8EU3f0rcxmnmrOfVVvH2Mo8NBtMgCDgnkROLAJg7CtrnMONvPmyQil28G
XfzxKHiU+J2V7MqY+L//HDX+MdCNALClitPAVEoUT3zfTv8p4q+arCoBukDho0FpJp/VY6Kq/tYQ
7GOqUEzUZgNZM+aLWye7jtMvtL69C/o7tke0iGmPVpexNWkYFUOu8HNur+VYP0nYEDOIjMcLSxjk
c5lkgxoB23t9mrcG9MU0fLQosiugJZgySigq9XMJsxAnK6XDMeEjmjDnEPuN8+vovMcuFC1ooIb2
z7CGU467OSLUAd8wBdngAaxOZEXaDEdCnGnyFUFsos9tJv8AIxTQVD8l0IHD+jkZlRCUW85Mul1l
/ehBTTYiAt+InRnV8sKNoJsfWkzzGQ79q5Z0wKkSmNlgH2HX2XGHMLpQzbfu16veeyh/6hLkWqkW
NJAbOqE+JwLb+VFGEwHzj5KpXcgIWSmpowq7Ujoq+GfOa4wcbkqISk6qA95sX9N8M6s7saIDTHZr
4UIBDaZ7GabLNjKeLQy4lXrCG7gQnPm/0r911p3cdUX29Qh9EGjs+4gRI5rcuSMqNdgMOFz1s/+t
V8k/gjAOYb7mH8WW8+iR62qEC3lRmzGcXlR1knzVI08aLyflpTbppBrjfh5McGDxBYDXAwkEfGvb
wDVkEM2ZtFQVX4EtFVYanYOQkz5GmRe4cKdCuMwfSlhlcSPn4deUXSXYQY7nO6y8GFoWuz/uOEY5
zHnfJgnLtYUXKHeu4yarRKNMg+NqMr3lOFd+RD59AejcGpZCoz9rhcs+IISKa3MWUIjxIcSaU/1s
bDe/HMEbKJwjkWQnvU+H1UDLGw/Ryu1nelLKxGnEPMMQa2wmLgIaV0cGj7DhIc+fI2dhY+H4Odvb
uryG1D8B/iwptLfIOyYai4LKNS89ZFfNzsObvoE5mpf1phy1K38DHrcbY6oVf+PD5OI9ZU63Xq4y
9mQD4KnhmW1xjE8eo6sOejczMefcNvcEvLmBFKG2Y6jEM58Ts2hJamnTo7/M11RUqG4wv1Uqi/43
ktC/w0PDxQ9Yk5jOXoPuMM/IUFN/K3qIutST0iU1d5Y4kUN7XsRlf3Gr9uIJ/+LHGN/BqjMg6fS8
nkaNP60n8sboJRvnHEZUWDVNPROUwfh2E7GCcrVB5GDicNvKdKsHzjp2dI4pZKiyz15CMzrFZnKD
kYAOLx9OWU9oIFavvMCUiAhkWh7tJ7GlhR4us+LmqW+fPvzwAAMiF8BDuzhoNxImYEyANsIFB1kI
PH8GKWgl/OHR9NQyZJoGdxPvME7uSZ0867G+Fm73yO0ESM16zUfMgLIC3B8Mv2pv5YdtYxfYJ7si
6v8rSNsLDPanS0lBxppYyLHHSQ3pr1kcRs//oHqTOa4pQ/xIhHe0mznHCN07Rm17TGJjY1jOnoAR
E5AXYKBbFFOMOSLGe+g4R61c+Qx2XIyp/TY7zMOvBZba6u8G5ji6sQ8pKd1PTaYQLXKSf54YkTcZ
F1CENAMKkyAEldysfTDC6IC5xjyiT1QoAAUH9uWw0TaRYjhhTwOZthrRslwySggf1bU3QfzEZbwh
bURD2REU9wyv6CY69HOADnVHyegA3OAKMNhow1AOioC5vguXjvE11r+Y2AMREyimZtWMuqKaU4Ck
snuIuXoOLEriYqJv1SZgMKD6anUDpxyQrPgQmk0ZHjygJW/Emma2lwa6LMgry1S22Dh+aR06MOfT
nz4j9+qxuw2siRJ/lWYhPjtXp4rgClqvw1gRQAcTokFW7WbRtXTdLVB2l9vLjCBrjwu36bs71xng
5OTv+zA+cG125iN00qOBVR8kwDlON39vmhkoMUW4WpGsqF2149zB6PMPAz037KgpeSRAaC1QZIKZ
3ICBLVYQlD6qKmgB6H37/Peo+Zgy2EnjxYOGA2NjVVroOnMVtv3n+K+2i8TLNSFClpOgb+J7zgQr
nTpmsQer6p6FbNeOgGdYHrpxG2npC41kwsrBAxcOxHrgGEvx9oSzbp9FtsHRDBdIYBl3W2Er54af
fpSdCCPSnN08uIMKHFPpX2phhvBNWlywEmpfenAvu+kNZ52WmwecQF5mWKZZAkAQZP6FGGIbVmor
eRps0cmSry080rG3rjIz7IVNuasXTBToe0eGunJb0ThEwRmRKTUAS3N2djE+LXhZymgLn7aO3/D7
d0Bl1VY3Djk1fM6ouyECd81mLtmSJQ0FrBisBd2jdYzkWnxiwd2lkb0IA1XbEy2fNH+Dchj3Dm4A
htc9hv6UE8izajrGp0nKDVkU+TZXYiBz7nosdywYoVjtODCBbWorne2bRNzalAyjuM8y8RcNKxoD
/byMgTaJ1YW48XAszIZdg5uaKaVNjTJBTUxxGhidj7bUjg7tjU6CVja9oZxZRhq+YmWAT/UlH794
fU2zBboLK1isMAisbItgNUdTMpH25Q+obT4ZMCrmZ3lRp78s8Yk56+2N/RrXbxIkLjeVxAfpQ5UT
jnm3nW23hZuAyufXArsw8a1+5qm6eshbxYN1OkfTvXK4gb0fvJ8JNAixP5ujN4yGB/3QNFhWOPNq
rD5UlrrC1p34ESUEjk4cuFTpt3IunmHyA+QRdsd1x9CJ35rfc6Rk8LnVpgm7E59SGCQMGQxPvXhN
5+o/uvENOgnweROWOe8RZmZ5iHlq/IJZfIaNaGMzZ4/FQth3emZMBbgDbir6Hf8TuA0dFq8UOYtG
f1jjdWCE3s+bscIPCyg1erCM1Dwq0JmoKS0GXGzUN2Dt/OFhSsOD8qnYWF1+2b1Su1ImDZRAuktn
lmPjSZ/iR7+1c1U3KLvXg16smiDTaNcjxl2uNa+6LnmNvN1URWs+iJz3A4YrS7MlkUqz0HLKQw5X
oyBbUM7NiVcCA1b3WFazuEOHgUQrF9h/tSx8RvoAYLI56REU2P6XhymScGPY7x18RJfOi/vL0HAT
Cp2/pVj7nzh69Lwm0DkfEM/GXqKg/KYDz/TTyBnvd8jZ3jk6mjqEp/+h1JtOwxixXc6QWe2QIPaM
wSpIfvQ6g8lzlPb0hXlwTdBf9NRkjIWz8US87r6m2kh4okPV4dTmbtSzCA3OPbrpdjzPE4GLiGXR
pWfwjajj0o4Qe2XLi/Tg0IY2rs5LhxYmAziU39V4BNNbqrcNyEZd69vvbjQhsd6rTafFLccv0Si9
uHQTduo8/YjSqpQ/OuLK1t70mbYZGgpqA7e58K7m5GGlbdKeiJiZiRPC3AqiMV+pZHQ3cDVJrqKE
eHeRHBpz6+Puaz+FzEt5trnfbmm9O6D8ZtwNmCmxBRztR63nCpiZK5AWli81YijGkhpHeJLrCVaT
73EL2udu+LIGijeFo8LSYg8F5RcHvach8UIfp2drsgxC1bbRmfITKYmo1zD+EPqWjSeqW0KXyjtm
gIItkA90Uyf/JjieNf/ToNdJqBnpgrEVjhm2n7vpd2JUqr/7aMPhKKRqo7u4pKlUmCq69g782uhs
5mJvOhewUUqY3dy2W0d8kJlzgNBKpXsWxTnJBZcbLyRTzD4OB2lXOxN6GsYrq6L5sdk1nsqO6iF/
jdOqHn8lJga1auqL7rWBSJPN8W6GygkIwaSpDvGXQfVNJeVX6D0QTfrik5XBkgixbIrtJV9U/bSc
7kefGQQY24ZWQTDFUBBMM+E+AUDES2jjCwyEjSpse2Y0HED0nypnr0aAXrVHpIrHFGBmchHvw1mz
lZaXN2Tp/Ro6ttoP0KtgGuTWwVMM6vA3HpKVz6BRfc1IBGuH8kf9Mg1ub9CsoG2p+7uc7Ivi6uUl
cbSOszd09EzpI6A0UluA5rZ1rDXxgSXpUZBK1wmPh+84Ak+ZqTj1cJ6MkahzgcE/D+uuY7RqJJfQ
vifxdUK7Mu776ZV/AtiT+HqsE+iaRX9qNYTEXEA5yCzS81WeyTUMLGWIUFEyQCRTlZ0RiE3VPk+g
SzbdKO09SgjJHp4CLOkjeF4EtXcjhM8SM5xhl2TTMfAYoM5XW1RfmvUvFO46gsKfK1Kv/oPK0cRs
xxgQ0w4jzqyMJZ32kgzQkMLQNVZJLx99eHRiThhSnRotuIl8flMIiso0rOmpet34Lir80GaTUska
zlMR3QQFgJsSMVWhCCh6BknOycHCQTjdJY/9L+SDEpKCmcCEzjQkWoJ+B6XSBF1bk93ODzMIJnjp
JbO2TdFdVVhs2glBck3+aJv6HCiYq9DyTwtRQFa/aI35mUBDqjFltipzlyjyxIS1Fiyr4joEr+bs
PHImImZ7byDz06OoKFib4I6Aud6YPyqGAEDBCh3EK2+jUBMXhLhPCHaMkUm9Wx3jaq07s8+hT141
jt403Ed0jLLuXiTZ3DmOZqmj3AHXcOAgW3obOLf4dG5IH8TYraM8m1qXCAqB1/efYFGtNjAwMlHp
9LV8i15IlREKdcOGe41lrlsgquHrLNTbqeGTWZG1ykwMwONhn9oFsX3Rp/k+1LyfMgcTA0LovX8d
AKU608b2qsMJp+FzSthMFYExJC2g8yrcL07VZBouvf4zT9eYi8KM35p4OBh4NKcIsGd4Iub8Y2EQ
l2w7iVEKl+vfeajWqW3+kbSo8WhaU5AW3DQxAadPR/H1W2e3uo9PbNO1CyWQZkKlTSW/hEoqoSPh
KAAwuMmTRqr4pPRKuCkGu4guVeGsBVQdgsuiPyrIVUFlhXYqEOcj0yqx1DtY8sLixzuDq4XrPQ+J
o1J59cXFfq84PS2FImDR2EA/nK+tBt1c++fXL7OFUzkddrNUNwWY2mJgPgTvqhqch4gfdezTnCAq
6N09B1bD1ITyPK7J9OXOzktn15P4bPkosBDRz3jyM8HIufkniAEcy+ZIBerhxrxozeCj0hSZgx2W
rdHsE7ceBzRwct5lfFBRorLpj0iOlnrjvvfYVIFGGMzemHtbXBtEX0HEPHh6AdOOpgf79rDK/+vI
yyA/R7dIzU3H3cSYOub+sURGrrW27mCuENB9rIhMif1rI22VTPLRNOe53VXpXbUrqithJObAReWe
x3psWnucjnOPEFXT95Nf4z+Q7F3VxJWfjlW8VxYZTNx9oT2sAoz8ZNJv/fILNfY2Y4ple+1S4K5A
De8ZcjPLEmN/bmQP7JGzHsNXDkQjhY1S7iv3WYVIM2eu+nSnhTtL0VgwnoXcw8iKTeyctTFVHCjV
xvtQu0JjC7FYhzllcF71/SM3ryTNqZsmU1UCjacDEZqTvByoqIJs17GPI9gBiA6h/l+4AlR3yqKX
+BO3OimbwbMrreXR0DfC2NTCea/DW4kDVqZAhmqrFwwWOZ2a4F0glXcACjwAqYTrSjLgT31me8Da
U/spKny4aQdTcl90LsSQOY0JnyJPDhVP6q8FjC8Tjml9eJtpPAT/05cnrcH4juFf9JRUcM4qkrLA
qUTUnXTm7VH/NaF2HAgKYoRCQmy71UR5LCDt5z5RNFsAnAmWdhhjghwfYZWE2cPsYC1B5dMQbphm
/9uBdRT81p7bLcxm2mRe+0yxoVDwiqxjTkE8YA6cSy8pchamENht7Sc61LKtmbYjPGCwZBIOgD0v
0pCSe7ojHTr0rANjj6WGDB6sis7EYZ+Tc07lhfGrTC8Uz+bE1It5sJV/oWVQlIHFiBgQF8AWLXbq
cusLDntL8fSvOTm7nmftGSdA4sRe4QqiV/jBmeZWy7MVfwS41APE6wxOpiwDoJyPQ2g+l3DSQLPH
0t82OSddf1VTedeUt9TYOJXA8y9gRJ1vcBPbWhAiAGWV+yEFGFFsVTy9JLDSAoNoK/FT9hGXATRs
vS0+4nJau3kAkXXRctcrzH8864TLlQDTqk1GW+dD6Wu22JVw8dpvgXJnMbt4WdQ/JYhNDlFOZzYZ
khChfm7uDm92XrPauosQcq0N1X6MV2bz4c8u1kzs6iy24ZzLea/qEVJobLkLcLClmVY3UoRBEVMC
vaRoS39g3dMh5m7ATMK5YY274LSOWqFimRwKaf5QC6IxCLtmGt384z0qll+b4Q+E8CGz5bpKPKrx
ryQfNjSV4Bgj/DJVdWdw1DM1CissVimYGwnpDZQP/HZROWfSxZOfF3tWe1D99rQ5nAcxlhcBD4GM
iAwPRugl0XqgIyiloapgm8nOIHlYNDQW95wlXomT2b5w8IbVBZ4zSaBKHjRQK+Q5HnvNVhFV1BZK
FWHxh4dAywGAV37q1VdOP0XphrMLPy0pD6oo5NZ3pVza6HTVXw24W0BjoHsWcb8P+GUjZqxmn7x0
sO/VX1BgioOrxkKHFl9jo6gaFu4ZVe0NbHgQH6YLJvWbd22AgDJV7HBqLqKE3UfCUJaR2LZQB4Q6
dCzkIDh9Bi6/AxQWAIxZ/yo8+iqsMDw/2ygxJQVqrLHAaUo9d/wrIozpt8Pp15qxMKKnIH3EX5TN
nTH9gKw2KwpiCpJV0UUrXhLe1FibMPuOr1HNUM7cqjp3DrHFYbNk49VEHl2awcaAJD1BVVW9kLpd
2vgwRRoaJGqM/ELAI9xoZt0PmmsFpfnGfXRRHOi8puowZ+mRZtOgSFLN5t//BbZsUCfVcLvbvaWY
tVRaEKzuo4YOGjgp8r9rNIiyJFKss7a8KAtZVzfKk7rOtLFeUcUKG8OXVkmh4DH1TviCf/NlYJTt
6MWtT6sdzM5P1/SOoec/ohGi6Tx7UFwrGKHDUW19jJcQWxrroiLeo4tXroM2yyq5YCabisM5Zx52
Hj5zYdMc7piy3dsM0JPpBaBCrsQnTpDNSxqYYyGZ/+VLH+FwxflD10oU82ii3hzBLyxcpfy1WRgr
SusLVj3KkiyZ8r1V2ajOymbtRMk1oCBf+yYguATPGjLs+KO8oaCfXqQPeVI2H/p/Wu++qhpQR9ps
Dd09TpNXY7ZwFQUYlR2eaSkfSMP31asZmmZSkXX6razi37x+qpgBWj7/bkZukFjN5pRHJSevMC5W
7d7zIMWvOFhUhHuXkmeUPZtj+wMPdo1m7bWs8SCKNyYnUWKPt7ApTkpWlNaPGNQjbO+hbwBEJScX
CgDkkE2s8Cr323RhCTD7rXk6qgsN3X6vXGQoznqIAhkBVlGBg2Z9DS9aYxGJywSlbFYc6AvqdpJC
s/AZAjeEdtZ8AYeKxUZDB0FUG70DKn0/38YVgSRcu56zn4aeqix89oD4FRg1E0dsuemzOshcAi2c
DEp9SVLdVgkRev9NICiB0AZb6NyXWAgUPzo9R/kWwnZnifsYh3LUQ+jsyYzWD4KeaIDKYkvmw7Qv
wuLghMcLb2NCAT9dR2V/hf3E4Ie7Ofm/BFydiUMOpNolW3znwJB0RTCRv3Am4RatKasDR8fYvD8z
i/CY6PS2tnSVST6fUKKfoLCHQa9ClDy+Du+wIXdBPrTiYXC2UFORtL6QbL2Z6wIlxDVvMRwifRjq
VemGEKvMK08djrdr7A3OlZriWXlYBQCPmAGlfYRX0nhWExKMmAxGwCQrxFuzvVh7hSaMpgkt1Vxx
1rNbdyON6cyF6GGLTJ9Km4JVO9KBc0ALHLRkHk3Di7q21TCL/1qGJpfpVcURVUArFkCCYZoX0H29
Prfmxc/CI049K9oD1ABL1TRP02tMImbMjMB8KDw/Cwzkmb/UHxiwxpQUOt1ZoE0LDr2ffloljrGa
xdkFsWk4rYS5Jg+EMkjC0iss2IPYU8dEDmsg4A3quQpAdGZHc1hx/Gv8Wn9BxuWXa98GUCvUAL39
CHIsVVxwA7WAiZrIqTtbOcKKId+l01bAvz764YEozfGTG9Pg5Iwp8ur4Zue8vPEtc+F0zry/BgUV
tHFkgW38xdUVuxCwoGCQ6Ra+jPTgI9SrSt9N1mtU/NhBhu3Kegue1BjcSQcnHjHweOqiYNVXMcyQ
vcIFJ3FQVPGnrAheKjRYsUU0tHmv4rcOWUXHSJ2zrDJf5p6Tn7U7ZX8QvyfDPUrdpuN59JxUP/qY
bPSI1SUGbO2Kr5AjPvYARlVDyExZJh4bqP707DPnPRVTrH/insGuIFRz9otdh2k/2jgIicymzi5R
wHwMIkFAzUE5in00VKLBQDfKHKazXwy0aD0zPNVDZcbBnAjsU4gXzRuda4hjZOdBEKfcUUS2gMOm
pmnx/dc65YIvf8HSm9rZ1fb0B4W6rNxmerg2wvlyweWuKhh1bWmQ1lLDIqEILt8IKwQRmQg2Yo5O
YcQd9F4xlsQjC0ekeGJoesTHlEEdADVbSmjWGyOW/0Ssd5s2PHot4pKA71L5JlivexJGCv+42Mfd
rm+1fTYX5qJmgGi0d+7ZoRj3ilbpU+oPEWUtd65WPhnBE8O3ZXnTTBRW0ZcsLi6VRNC4z1hinwvr
tXeCdQNRvXxGS8jx2hwm0stKJrcc89jae0oz7ULbCBwBaG3ugWI6OvAhzcmLwBaofQYIq+pV1e8y
0pmsdFNDiZejszYxxKgpLBiuaZSaGVVzNjjEN2rXRLqsJ5eKerCYeNCJ+jG7k87FPhuZOOX4DUCH
JMjvzNQEctTSRQdqhtsCNg4vaeC3pvIRoN9EM8BHAbkdIPbmNVGY9mWYq2cuo31ImWuh1zEq+TQa
VazAZ1jxro31cHKuRf4cyvhQ9RIsufnXc5/K6dpM4lqH/VFAOiBICVdADMwSqFMd0QOluR3yplml
Nb4rjf460Nqic/KT8De1CBMoxZZUBcwcfrB/f5Laq5dMBw9wNLWQgqTWDKeSHBJBrLBEa9A3T6ke
Y+QodmkQvflj/BJI7VQ5qGyRzlcWWZR4XSBLg6zxnJNGFJTRU+aPZE3VL0M9EKRRb2RH/6+NMR6G
3mrK/nli+Gcl1dfoFAehFx9FXO96ZzqMPDV7jh9dWz4yX0egZqq4JPUUUby7qQM9WzuHnvZPq/Aj
YgjsIKVWw9GMowRBfELlVZLvooqNAKBrDkaaSxWqYW3rhovE/tZH1iIjYHh5qqlQ7/RXms4TTvHH
6NNKTfzQZjKTsa9AQzfDZ+dvYUZEJxzkGib2evdqDTOaoVZsc3piKnQrOKubsPgorUxN5QQ9nw7t
yoYRpJ2a4TqVwzZpaNNxhrKopfOCkKtnaJBq8aryve27S+kcNCKBAUJh3t9QBYJ2mJAnLXhJ2tyv
kw45t+fpB6eYNrWr/TeXRrqKrHitTTrHbElbju3kJm8OMxwvxsoZhhYogbh8QdjMiAXKipms/Imn
qfrGMHuSOrT8Jnqh9WQaWnEZ5SFhspSvSVpithmuDH+dheIJL893s8Wqybe57LBaQYvN2Nk3t62T
wrEhe0FzD7wWaQ5MZpEuWh2ZkCODjzL9mmNjwszqe2wI6iholrz80w4MRLJeQk4Uvar40O2/PwpY
SSmxZ7CaqeGe5RgfjF7esGk+z6P4qnTYgI3LaAE7ENdwX/E3AWw4evFMYGi5bacXEDORYOPBAat/
IZdH2v3KJ2rRb4pRbZO21wSy0CDEPeGsKYSLu4GizZ91lO9NBzN/SrfShno8feAwNsp/Xmqt9Ait
au28GolzorH/8SPk6ZP4I3hNZrEOmVrQdg5GjNakoOWwqpUt7xP+8XFILwcpsiiGjSntl7m03gMC
OIhqecpJLFpOeAL9C+r/5LWNiZIU3wGZlYXJMIHwziMa0pDraFEvEH1xlS9apqTHBqa776Sr2gtu
MDYo6chxV5Qh4DKQVOYBZrE34IRRe9DK2VG+0lMMq23wQulhhGFfpLU3rOqzo2nMbQfxukocduAK
2z1epuZ6xtTMwp91cFKO3qr6CGmRWoQjhsZMMXkl1xnUGmk1KEyGywT21Jor9pA2wUhw0sD7Le6B
ImzisynUoZGbDJnKUaxnwdvCYQ8AamhgpebNOoQNl9MrGQXWXM2uzfgWhvcVFsNaOYI5E8R/wBHk
dOwOp8dKe/pnAfNkTrCVauTyhbZOFc0qB5jJrgIiKJZgz38OBp7fA5JzA/J6/kuh2Oa8e3ulaY8W
hQ+G73BzoAAJpRpce5wLAf+60whig3JAdUL2jU3g03KS25EmsJSPMLGxMAd0irnVXD19hoXBwPAU
c2bZE4IWdgBWLAiu4ePE9cpnbWAiS+LKpR6jjeEgVAGx5k6rtAS9DVN01j9SzqUnfoPmiuYQ/4um
HTcumADJ69kM7NNjUOp+enzmNC/reTowsF9aHq0xMsGExj6maqi169ThvqT+Uyee7XaAmdmhv+cA
NLY6yimOawY4mZoV2zCZUjM4BggNcsw39ejLwLNOAu0TI6wC6GGlcmVziSXFRSbRkd/pMjTYUZlD
vmut/OHwRVJyMG1xK2r9x4XpOIZwR9L5WxcNbs7hiwlFERe/XZoSIkcmhQa12AgpwH0Sx/YJCygk
i1XoFmTIYV1D59bgqkQ4meHbBElg+hqCtY/VjBYZW6Vbbrzu5o1w9VP1bmHhlw3at5WVRc8IGG9E
GyMxIHeSF5ZU8B5Gum9IZlb37fPjWVRQcpjWG0hl0rcQV5DGrm6zLbcNbiGUjGqk1dF5YY65Gob/
PDjxlJ9piJplm9DbakTDSoOkOp6kAm7UbNGZFFf3xTciuAk+AqF+W7Zir9zikpjD5KQq58ZtNlCK
v23XINcXKAC5mSDvgdFgDDkxo7ozCrDT7IKTHSXGLoWLBme/LPGJYnrwB1vSRbGtd7aNy2u8TdGH
jOTbRIwC2glELWEeTpczI2eyg4MwaiJDVMurbzL9y5wSzJ9M5Ik3XB8hJoAp8AIzpsLjjKDfoyvC
wD3rdmk3v0XFPZcHvnpg47xOHG9eipPy545MuqK1qXf3wXw0BKt0zbho3jvLp2QLl3Y6XoV7NQrU
zBWOV06GlLLlSwFNzVTFUI8PUZAT1Rud3BpzNmEm29mp3uLsZgbNenSwnkhHJgjOmsgPFn3qapuw
xCYwsl5kcNcDDylzqWZdesVGYmJfOt5SRg5Y+SeAZO2Xn23fYlzgACCOYvwuNOck+pku163Q+BNb
UgDCzOAcgCIwxyiDmPYVxWaeAd+0Tn24v0/a+Z89I2+GKrptB3tdKjtoljYm1qVPcgk+cn4QXNSf
UwfgSyPh+cVvGhSvLr+YRZavn3dXPwH90Bqf6z2Zdkbi01JSLOfftsmGqXi38EradtWH2WnovEOF
24dFKa+V/6WFuY4VYXGetIPZxr9zb2H04GzT0V5bM1vb7NbNcYICjwXz02hh25PHD4MTyWEC40fJ
izCdntNLyJ0hkgjZnfs9MFztxQx1Dt5OWq14ySKVsH7BofyA8qDEEUnKiwqzTGyMHRMwcDuncS7G
T7coP4L4HkkaTAS4GJhEwT81aOWOw4E2vdmZBwIgPgONQTPmp+GQXgzeGWEFKMVARJ4q7KAV5lZz
Aae9tmU68+1ysimYPdWAK8kCLEDLqsFcGai8WKLRO4cHxqcUHiYzURrMMRTnGntqghTf81nRKJsY
US66X8SFQZ2RSlWppJ0pazmWf+cAviGmIFmFUXHw03hgqzj2RGlyACsrQGr/x9J57TauZFH0iwgw
h1eJFJWtYFu2XwhH5pz59bOq7wCDwU3dbctk1Tk74oc5iBVEZ5pCLKTw7IBRXWYNLHG+ozFsPA6l
sVyhhyY0mcyU8mBjaBom0vAxWZQoax1jcXXU3OUUenTyWgbcNdar0mi/ChyoMoczQChbkZ6PnlCz
9tpISmW2aw1CJ7+W6pOVVirRMrXWSxYvz+h/VM6MhflVS6ZryF8rw8g8qUASn5saO0O7Ynuf1BaL
IF5yZu2cQUHnRykBkuFOlfdzNe4y8QVLfpwRNMaDyE1pC9jj39mPBVWY1jUNZztpLji2O8B2+Rv8
alshAaLiczvM3BADH1gE73IP658+mIEaCDDEUPPdQjVIakIeIQZkUl2GMvWdGiQxChgSdAT38t1m
J4QfQWfTDehbtGBDNs1/RG63XCfpXIrMNGlENdJW87mUzMvSzu+LpF/whEOE1B1sF1qXggsyRnLK
PjlVG5tCWcuQniu7uIOSJHJxD4xgly83EZWGDYRRlRwiA1tMkQ3nkLNQHuATqJ1JWFBj9dlBzdNl
tGFoOC/C6CWbonur486KXE1lR02MAFiP9Cxy91jAFHKvfag/l1Gi4HOckD7l6QsZlstwmpPtIpeu
6LcAFouzcvtvBeaAyB98yOsB7hrQBU8rTFEK9s5rhvQLUFpCHUANDRC4BFOyQF/xitL7aH2J5CEd
wUWBWRo/xtYUe/eiHLIJSys687Y7i7DWme0zV41HVwXemM/oToiLwUY6Gns1XPyOW78GpoUQEVua
osKxqtNGaFQH1XgT194AEjuP+c7GpcWqyxprW59BQvw3kLOuKY++tHdVjwN2mn6XILxqIdCUmWnr
EFp64KPGAeOrpvJFQQoVu56hghDqqbEOy+irMom55FMS+4fTPybCxzK1JzPm+1NsJx2WlAXPtKXs
haNpmXEvThdLuhhV6oVF6Joz/VTcqEP6aYDyEz6+srLnfCbYiRkzSSuep/zo2Okj4q7HSoSQXHbj
AAyM6JNyaI4sBojiae6EigGEksBY6kDBChSeexjC9qx/L4ovBGUq8zA5iJjdGAhmIHEgS0ZK19AG
HqfwoMrjF5S7oM8J1ivjB3+jaATsM76BMWjOb9rc4XKQ9DFWNbln1OneSc2ruI5HXked01nvZfIf
XinFBZ+Cd7WYJoT/sU8xl8BDcMtO/dkZIW2mQMjUDYPxHle0waYo7CtzO3pmgOZ4KI76bB3swXnt
JpHzQpS7uMnCzPongOEJ9kLuBJmMzBJpg0ngqbwjv+gfp9HUrkXOkzHdzNBv+vDZLpstnuR1i1SJ
xq+CX+L82gP1ngQ4qSdUtJ3uMxxU6lf/UtKcGdWRyxyUrysUkdGoMYX/RoYQFAZEznY7q0RDFjJN
ttX7pBOr0LAUdiRwgSCuGMle9BxzEarNSB5Q8h+VtrzZFZuH0oPScuCka6OX/ck62vCfVVzyskg1
jXikUQXUWSHYMUcdYD3clBO5f6i3Vl0/nAKLuyyume0/E7lbx/MXhHgTKViSHV88ZeoQAKRJ90mu
CXLTRW9w7wqhgLoYdMwQU8horoTJTmQehBJaKDh0cwporIg72MbHEiTuzCJqsNeXMRGZ+FS4wvq0
JDJ4RDbVUa0+3mmCPrWz5aUEiDkcM5AFyLD/OXJaAsuDnQH0lmp/IpF71Js9GK85j2dlpFZnvlNC
0zBAqpFyAjX2xBcuT8ZR0vpns8zfReJILpK82EtliPQOhowvE9LfKiuSmFEcA8ZjWaI1Lr0lfXzR
hNoxZ3UKRkYN2I7KUD7y0NrPxXCRpU+YP+JIk9FnzeRrRvvaIzEEcw9gMlvF2BYY1WRzV1B9C0hg
y75ehxWa9+kyh+lWk5NjryF+GaanAPmBzTWx5LC9QayeAxVKdWj9nJBxUOvgRy4m6Nx8uWhZ/VxP
r5F2y4MAFzlpZ9jiiKI42q1xgI4PM/LgmnsNvh41OWkBuT+2mwKfc9BMbOu3PLlL6qGnZhMCD60y
0okgtTkq/uRI3YQ25UuT6Y1tS7qAPbxYIJYdeXd6qHH7ceCmE9t2HxB8BZnCbK6Z+iN2biopKhl+
61LGMcLjNTUphagVj7BFetw8XktUTlE0f+uDiRu1H0SusfgwdC38aRSy8kNzQ2LlZqaiYkLLXGrd
W7g4m7gqMNjmbsGyJ34eKZacooXa6hgBImIc0xgVjFckwIAFXwC++6eWZS6Zbkzh6khpqiqwZwMu
U5aFmGw6puwSvfYZkZWiUfkdwRcplSoqSpioOvY+gxM/7Uu6Efozzl6uFI5EKyHeGKhkQa0W2fBp
lUoFpGRfBrX2pDo5JpazE2qNNCRIJd6Wo30KFukpBsxEfiv8gwRIVcN4zuVzq7LymnNAZ6G+raby
u67a55b0DaU/RobzlLCIFV1xlzTjTXGUcCNxT8zmkJGOBcE6DTkz99LtQqv8COf5bUinq1PorNEZ
C4bUfdVO6qc12syOog17nmlKijFqTS3GoD6pik0w5KBfFut9WBMKYTRsvzKzp2mRyiOGkYo/2pIg
budFeSh/PbM6WVllsGnM/MmoTC5FqTqytj+jnZeExSnF78iiEZJi2SofzOS/QWRdtLiitgFs2mm/
JBxdSZMcg9D5QDge7xaVaWVK5ONcGZQ82qc6mb0gwNpoR3hz2ka9dwSq+Pp0cDr4y8DkAE4crCVT
UwRHXLdsnHFDIjZ+1rEcLxLfezW+SDoVwEOdndtaIQVLBs3gsKeVCzjLAhZV7WOkgcBCcCb0E+FG
dtuJul8bDIwLVF6SjyC0vpPeAh8yzujpzpCsY7Pjum90pu9U6zx15sFslmRfdgSacF63OhX2/GHT
RNw8RWux9mu10ocUVwxgcbZNZQUhzjroHGKEKfwiUahnvVSV18Kujj3KeK4yj6BLz3KqZwsuVZ/I
bEG7PSj5PpvjjcnvYMv1ubUDbtmJcUKdnzt6cUWoQAdfgvuWqr+BMLxmX2YLwoM4OpTWoLjFQjlR
N9uRWxKIaJBdMr+JT2ZCdq4Y0454kEvdygepcK7iu6Nr3h+0z5TTnNJJzBTsQKK/NY1GL1CcTVJR
amn1PA4nXP2GZAUcr5icF+ULiGihaTYpq00q1ZduTpVTj/5BZV6VcBzIenzNdLAWogCCAXJjNpjp
CuMQL403sNuH8E5iAKdWtXEYT9mBSdTzRzIFWPRnOBZ5reGBLBPraxrDXRCVzAbBsSF2knpa1R3C
/AOoxp35D/W4+ZHSjmJiiWCTznLxZ5/lsXhWSuca6Tmteg7RKVrvd1PotmEO54q6SUUg3haEHIdl
+D1XCcGhiJblzD6Q3Pm5MNJmnXBNxt07UWxkfqXqxjBL2FYNeW1V/szRIhz9wz1vsPLWrNYGSfDO
MG9rab42VZ7f5pk7NWH9IjTiZlZxBmXLFfBSa7fMoXeJ+KPIsN6J5+Hdw7ecauss4vS1h+5e9tYT
EZWlG9gduTCcea32O1bLzooQm9eNPXiKkPWMGV1MDBbLbKJ7Vnybzyqwsk2p59fFJJVljhPEQMAW
wYLuQ+S9NIW5GZvI63I5Jcg44N9g8OozZKNKhiptto99VI2UxsA+aDPB7fEWYDPHqLFtyvrPGFoC
DVPJbYOPURdgmE4ERN27RZXsjMS4DjJjp1EzS1ZMxxVxu/k7Qaw4/iMvG/IjrZM/8YILTqlVkOHy
PV4udsKauaB0dCDD9DUs02Ows480mLwwlbY1WHbUCdeLTOw6lqHivZqbDfVXW2OMK5ytAsc9dCm8
nzQm6Vrjix753uyW937c15pdiESyK8mCA0ZvNrTst7KJ/7H5sGwLCRY/AAtCP27LN3No8Y8gcnan
vnrGdOXqXLe1PiM6NLeRKcqu5s8Ra1NJKxpIc1KaG02HFdDIdTIIGkbXZOOkljvKNuzB3C+ydBho
QJjy3w6B86qS2eK1BvvrTJubVVNWVyVeY4BH4AQS9dGsRnVvuXFZcoK+aojQlntADBvqXjMBuKTj
xi466N9oV5Tgxygch3v5pickpDjkBab2RtZvlQZNWM3Gb50kz02ubUQecjzqG3WsmKHtRxqk+6TC
AURn4L1UMOICODNxIAc/c91dhyaXWRbyZ0dBMl4t3c3pck8ZCf2TaV2C0TgizEWUPdRkqLHP9q2x
HSIDRTVTf1A+m6zBK0duyXl+Mc3+qmLQmJ80m55WJQOHRK3djflToKdIzzAXirTcGcVDipuNA4xG
FBquCadEYBeRxhAT1sOJlTBDRgqpZwE9gVgKlROB5S4wpBx08D9rPJoWl/U0cURx+5xVMJyzHd5U
Jpuzg4GEC9eyZ7pSnXjV2HAz1VKeg4rw8Hx2nTY/NJmrltQGFfDhA3p2gnAU6dRyoJe0Mi8TY7qr
IzGoEOlP4Q4vFk6gCAEWCVPjrG4t6mYqiLdEnZHQQjOB84zwADVGtAQtXN1+iH+F5rJk7dHZ5btT
C086vRoMMJbW0LpyNJzQJ1tZN/zq1wFxi5CHxgahYtZyMJBUx38GVbQETZCTITBUhQy0HEZB6LTF
dWRL2Io4JI+M5LvWPhK0hVYASM5cCJpDDTXoT11/UQzDrVNXM56aANyGsWpBpsMbM8Pu8GO0y89o
Ng8Fu1vp0AMU7WXlIU5qUvI9XQF7L0n6HVb0qZKEepzSCJ82N6FzGqU/C9iiYJ5d+uqGTm4tG59x
+FExVrWasxJ3FHvPoCqrRVFcdvUKvFTmQtYw9PXBFj2WV45/Qb0Xsc+Z8MkZI6ocXAvj6xSXaK9v
Srsz8/usEpX7LimHYSS9aR0gFG3cbnETmCQEatZXM7xETNA2CDnlRaGEcEPG/aa9mhnCG+OZ5DVi
FrnxYsPBdfmH9CSLnrXmL1HEw4AMuRzXha+isiXR1x0oP62KXY53gCQnt20nD8yd2NcVW69wubQq
JKhypYWHllBMcOGtyiETJJf/rNXaXcBjECXnngihFplDkXlN+5LwnFAPvMZlpzeP+Ut2iE+r7331
CBqKzRnQ+4KzObqJN54UjTE+qHyrt57uQsrYBvua8xmlNUmQWx2gDomKLWvHBSeQU3kqur8ZSziw
fcXbbHhSZGAPSQhtIoiDp8VRCI3cSwUFGsoDJsbk0oiG0BN3dGLvTHxAXXEci10//rBLim2AAD28
SjG0ol+S5JR8sdZ5TXEGlxJJYez/OqpuxGR8Ah9CYiPX/mFEUGmnv1pPE1VDl2Xv4/oJi9IrUPGA
bjgzqc3tR2XugwQwBKAwkcRAIWcviGXD9iRWOnEriHVC67Jn3fmsw28Tc4MDfJzSkYIWXMRHQmBV
4ynF2V+JzITuJPpkckTFMQ9AP8r4n6+yaWKZ41swoQQZu9DjIyPJSUqljyHL0BmPJ6HN5KwcXme+
XhEKX1UHWWJQ4yQHzrJV1T1lMpjxkSjL6r2mIOAjNQ4kL9kEcXIsjzzX4xa5ZWaCGiIA3GnwnBbC
xJoc3elHz99MGoSZOhIoRWBSToTcUTe11O4Hm1G4Zj5wpKOZuen4mTOzZcQkQnASnFAE78thRFRj
Lnv9N682PFrJsBbfJjyGvTMwPXKuZi96ACWjsf71foHdKQgfz3hRGzyaPZt7+9pZFIxle/rWajYN
ZHw8N8tyJOKrJTuQo2z4gOlZm7qGCuqWQzno2xrzMKPV+FQUoHB88MZ9ohmaEcdW2zWACtwtOD6v
XqLs30V0Tz9yG1dXAeJLKgxL64HiEp9uFvZamZ4UboeZYJJj0X1iLV1VWOL0lWp+67K5r3lOnwJe
+5VFyvISxhiDUabLP6ZAEviZjdqfIA5RVqPdr7dwYDNh8nF1z40Ph/zjHIwaqQf1Fs+JgjkdpS6g
gqCzCpGbo3lzty6qw4JhVcq2ETCbiY1YQ8APTjEs+1Z6JsrfoBIugfMkmNJXe1RZfcz/dW8T47q6
SoWeKHnh0moxGDd1Qz+7rjwtYuOwXkaC4erGeZms8Cp3SOFm1HemjERWR9TDrW/k+U7VugNyuUiP
TnM6bbMkJ8TdeBOzp9TEgJ5U34zdLeOHbfA9BjyRVvXHNy8ry0bIhvXoIOH5HV90voyCZM2ZQSpC
qyZuhdImUWv8zCTaGOxPoZsJtRrelzkRkT3IW4OYKAHytoaNEMOLd5o+Cyj2s4q2WR18cYhwBiUk
1pJZI09XQ/2c+NY14H9llFaLBhneHSop3lpG9uBYTUUmCxYRfhX3EfQVA/0q+5p54nM8ZQPGtIOV
cBHohKuOIGaM7xDjJJVM22H8HQguSF8iKTg1CBKqrH5xtPKfYyIiHDb2zPmtIV0osI5FdoWm5+7R
49nPsuFJ1Dikr/OI92h4jzYSC3MXhoSUmGTPAH6CcbWnqur9YArWAuvR1E8BbQMyCD1dJZwzIisJ
ocw4Ep7929afwh3UauhYagwM9g8apH/GQ1RxQsCYw93BS0uxO5LY1s5XgE6Ev7x2QnctSnpisJLW
BgLiYYeFSMVy2t5Mxo201z4GR9t23ChF+YA8WakkeU8e0QR6LnomVJbleNyllkHwLNk7+negnudL
8rCrFf/r6B7JOS5pvbM0tKsa7qCco+tMjPjATVMJhgNVH4qq7oqXlBWoIlco0nYj2HSLpL+dEqGP
HyuKROtlI/cnFcdVZ+1L4mMCi+cC5Ww6vYO18qN09A0oAE9XqREqBWIT1a9RDutEKxc8Jt8uXSxA
9rpr8DQrywc6b/BXRV+Orf0akLGqht44nwt1vJpW4RU2M59Ukmm7mrPbED9m7RVJAP4eo3HIfGku
mbGlF9W0Lo3dey0coKx7XXhiuME/y5H436etOy9E1/moBFGBkiM4jSPS6wQWWvP4eUYWRvvxUwkE
Abql5J0LEw7jkVc/dY7a4yo4OfEq7CIxYTeX9FDf4vpQER7ZaWuOwjGlGF7+sjI8HV6GZCs/CYeo
uD5bO/KITOyrgvSkg3jGndI56EwzKaF7zfQVDs96p+p0FsGSIhJFHy2TOoMnOm7qjSVs4/MXq1VK
UrzY4EVo439/nm9Aw+uci2V0GeonfVDXMsLGqCa5ONq2FMzU9YiQK7giSK5L0hTN39JyiCXTtctk
25Y7DtSe4mXOu530hdWwa2Kif5dDRRnXzN4yWUzm8uhXZv2ZK8qrqk9fxFuterl1m+rVbq4C5hRX
+lieSPMkZ5CUnPgmDBYazJuaPMr80ApvvpTIF7XonjiNjPp1Ai7+B8biRmI+iCaHQYdMXoy55dgA
WH5PxmcCGxKJ3oFoJt8SnHsuiSyr258ird6tkOrPFKZVpg8NU7BQSuicSGi1SaU7zGThNeaI/3jT
KdMtDJrnUWVdmu8444fOhn0Q1dhvQfwDrG9bqGoaO+zdGqdqTL5ivQxPEKk7qws3rblLcLGl6VOZ
PatcX07OGgMYTRaKEkvPBSd+srx3w0dmAc7/KtHWqB+5ek9HeOOGvK7iGWuVRT9MwRMhWBiGKoEJ
dWN56IhbCdwa7Hz6BUgrZuqIuGAEA2uFPz3xhxg4X+MuYoWn6E572AnS7IjxM3ev3fyWOuM5wd11
xr7f4a/nkE5OBumu4pOfUcD7dnPrScblXxlHIoOO5cF0SB/mbC3O4wwhQQ8v2cKFdpNVvIzDNuUr
1QiaBKBz8DnQmnBKiZ7OQKHFAtzz/scGwQ2EokyvQVYejIFfXj4EoCTuoQrCPzPVvdNYWxHQoux5
vZeS2taSUjdfMCL8s2yad2Ka6waUcuitxhYvctwR04DylGTxWd/l6TemDRVXQRM8D06703tCPLD+
8RJztjDEYSDaWN0s6pRp/t0pbF12JR3I/zfbj952jjq7MsqcuiLW7NWErkXTmWlemF+6BfPTcq8l
acfltQcWEZDDRuqXbYeISraxl0zqwx5DakgwOc7XGNJnHnnluLVTErTw+NgImcL6dQ6TV0fOD3GR
bjHdo91pgbrStUWj40SLr9KjxUW+sWC4DcARm5YUJRXVUklxcUQgFfU4DI1Cd2VbH7T1OI0XhJ9k
8UDZtLYufIxEjZKqfShK0u1Q77E/sPlQIURjayDj8YNUxY+imB0+bnvtmVsH2xfboa6/QMwJeX30
SeFvY+4VmgS1c8k1RxIqjVd9ewidnbHXd5VYhIDIuhc+3pF4JHYh4eZsyce1tWMg7fndsvEzYZnr
MZJB9xWk8/c3w5Y5IvtNmNzw5WwBCF5DXqMcLrxx8HNCwCQg5DQSASvqp4hsEtHwOY1kLHXVPWxJ
XxEw9MKWVmWnXD/rMGGLUyIJCYF6/IJEF15vdB/e0LwiENArlurysVD+p22bduCJ67mvCc5GNCOW
zZqaDuQBZj+sk6UgJvRLzjmaKVWw45cmvxv1cVy+CDkOOz9gF8xw6HMYkkSBp4sMRrRckZiwOfkR
MDfSw+BK7RVqdUZ6G8jsUttp31gbywyvtKehgNf8Dj0/2yxCV7Y8VXkIFMeOESpDrFB0hZ8oLYdN
LhPlNy4706GWPDx02XbM8vdQfhBHmdAmxVddEmNH2G1F2vu4CAPb0ww+XyKDZXRh901vxGv4UM2P
xqIUKNZ9K99PTe6rTrELTToaaLewbqL/gpwy0hHnztgZ67mJDjpS/jW00KZCsTO6UUjpXED7CJdx
5MzPBT8+JSHCT5anjZaRMeyXZD7kzvTvyR3yiZjS4q7RHEkWoONnUQFMT6gHuZRmHJ7SyIPE2pUp
p6KjD1srMvZz7bbfSUXPPHcs8XRq42WIN1LnZAwuXXLIhlSKLtOnwaMZTE4/FdLxZDA15uRJCTYm
ESBm3VzK/q1j3iZURq2xpptVKIakt0TJEQBM7hDQjtCEG017RuJaZ2CrPJIK6QuxcsmD+mzJna/C
fMTzIelvLaLm2XDtfLkupXy0/tqhx9TDpkhcf+dBgq3DxoAKql60V8GE89TxrkPiAFmTyd2/RQNr
maIyeZAlWuFbx7A3BkTSlirZlVCFHOLOv0Nc024G8Z1M22QYb5rkTLKwidPhpPJPsK5FH/jPtSo+
qrTdTXDiIzsNTCoLCy4jrihmmKnFDzHE7uxSvOIEd3JkQ/RrselrU7uuAioR8dABEhJ2MHBDM8Ig
gVbbc5OoaxXRRV/cZvo+BRCBPtyPQ1IK11l/TlDnthMzFiDy8L6QNUDkgHBf9BrOTL9iqBIzuyU7
G9yGMzBATN5EgXWmu2JN2wpVQszrarvMu4MTe4GDisJOnC2Cd71zRYhsxXUGMhUPbHNofGbpT2Ah
hPNsEtvvpyNiY35DA9pg8ILI8DL2bCYZ4kAQry89ofVUhQLY4A9n4tHA/JoFLQTTcm38ppQNJLwD
I4xnjE8WqQBtFkjmnFrb2uQ44uwnYgUDijtaxVpmK0hVlloBk9n5a4hWEVB/lV9k+wNglVweL9Cz
a1fKjEhkCi2/ApiB0IBHUdDvE1OpzhurRew8EDEFjth1RHY6syviutQEcyWBw6nzCmKGMGZ0Djlu
E3YmGUkvUrm1BRMkA0qIp4q7Azr7NUw/+Jw51SW4mMrLOc2iHjle2XnhmN96yzrO9YBkgJQ2fEdF
tG3waBGNLK4/0QsuvtKGKZxyLs+xqQKyqDKkSsHaFrNONF50cjiNW90XGFrIl4VmqwDyCdlqSwS5
PE4jpl4O/hCNQD5R2qkQJz/Qxh6tYOBbVIJiawgAEwxUa/9gS3alEtWxXHDiNaPHkZdqr0S7gz9N
KBF0zNK2vBEbZAvqQtyAK3UXkvyp/jNSZ0sqpXDzravPpjqMcKoyOHdDM4WEOY4SeXyE2i7UnoJ2
PhrizmHtYMIeULxSZUK83EnpMOlngJYM8V13GrWTzkuIv5ZPQiMnXjPSjargyFX+OuAiJaogpck5
kj4oWu7Ua0E3AjgMXw9XbIy0BitTwFJhrE1FcsXvwAei1oDJK3RALBuK8VfLO4tcFLHNAVTB7TC9
TzdwkIbuh3oa/CiCVuFVgexb5a2zSjPoCuRmFsqZ/FdlpWXSdxCFdnR2Ij4LjuQW23hz24b0xl7f
xD1xgcAZ//9MK6Vc55BGMau0JpoyVseo/arKS6vmrw5c6qprv3XlaE9YHXUphPh2wKVe4URIfXgq
HC4uHBlSExxbvI6o8/+U4kBMKcE8BtEMF1NZQd1Z6ow0xketDiq1mX8coqRUXjmekyZ6Ux1m5n4r
OSM7uo17LNz3gbVTjfmidrQrgo6XNCGBhcPpZKF0xkKTqX7zJ6E/A1V7ah0wr3NoqVtxASDiSFlI
TdBcFjOJ/K/x2gLZ9XHnOtZCSPiHuU+nz9h5VA5uQFi95h5bjZ8H6m4ozknGQ+CU1xk6lu2jj8js
JuW9QuXOjkj+GWoFl7AMdgZUmQqmRvbxCtaOAP95xlvPuoMjrr2kVK5gpwqoimu2AfQsB1DJyzcG
/gLpQQ0coFHwA6dEsiJXckAgWrQGm1QJZ4i06qAwQwN0OBypBGWsuwI+2nlx4odg2VRkmxXMFLwf
b0NMtHLHXoBwMfzuCD0GaBdLp9HtW2UbaHvCG1blqQ5ea/toRfVFQLeIweQQuyzPNTijhqsj6J5T
inGsauMwqocT+VGbcN4jLGGZKuue7aRGbMzdDYxCDQ79cGP2BcYpDnV+5J4c/8Q4PmUIi4zxwBt2
qMPOzY4oXRfszkMz4dZ8MfBMnrQKD/wAV8CN3rIDBtxhytxrrrYlq9+VVky62DJsjpXV8KS+kF8w
DevN8MyzF+b7/lP94wFqiVA6c4fMvnLJTsoPUtxNeEPMuM12wYkfjE8Ivd9tAj9aL4/6hCPiSrzr
wdi2p9zHzP/bEB7IWwQqu5t2xrH9kB71B7Q/YQurdjecMG6s4T2f7XfjNj+Zd/XevyGLjx1eCER/
PqUVs36h7qCYqaJEVuNqAHu/YCB6THoJXjgXg0hXraX8kCh+Ox6C+FguJvkxARc643PxpI53EeZo
hsDTLCFcRBLTqcWWJZuMwfaZjYdr8t0C0JrL53C88/sF2Tu+AZq00silGjrLf2vlT2tuOmtlAruy
QpKQv5FY3r+Zl9SvXTgcckJX2lV/wlfkohF2iVV3YQjc9g2FyY/lmbtog1jCg9d1kbys0IZ5FN+e
7Ev1WAQof63xMmvReziSO7kpI6JmNnR6GJULmA57/pxUOPtWCFaWYa2/Zu/tubroL4PpKcSsz4cy
R369jSioKtCIuyBjhop4wsUgiitr9A1KwF/D4KiMG9K4ERQViCPccvVVryO3cLGzr4i2XxHqtgop
JWQZZeta8RdTS/a325PKxWeHag3wfsOTYsTcaH554wHbd5f6PL9mz8nF+absLiQKUV31n8g4tZ15
houDDsmf1MPgM/1UH3yjyNYtCa8Lmy+qjeRF/ir21dX4rT7Ur9zlzf6KruaZtw4dnQA+yV0j1koI
B5GEEVPDO+E65c4od065tYgBpX0qhH9nmlprZ90Nd5rfHqECahJ8NmF4qMIratWF9pacRFmUVLvE
3LT5pij9WMN3wUrlkn7UZsc2PA/VYZCfAulU60e5RRi8U1S/olk3O9rMz0ybtI9FfqHs2m47i5NP
wOBkxfwxqpqOP+drbJob5QSojY9GYsDp1iTpQ3gCStaInxY6vVbxD5oWVmX9TT6WodtdiQD/7R/m
2dkyPy1P8od8s47Wj0D2n/SveNlEC5EhCLxZtBrIM2DVqNmNiHGQtGu0QRoZP/jVcOhfrK/4g30I
gvINMyQDPe1VRMN80KZ0US9Y+N35wGA1bmcXtXO7Qb3otS7Fjbh0dlhEB3KAOZ+JNP2spwMlzzuK
NLyXefP4ZEh330iKBELx8FjLBwuACt2tT0RkvLJXSFm0NZGsZx5M+dX8a16QBd5M6TN4q3fFDWEv
YhvsHp52ra8Vvt6WrLEjKpPX8RS+1u8Di/oGUyP2t4vFZJSsom3qW39IE10N1OfR+9XOoCDGK7ft
nsywv4UYcEZVLdA/ynN0ChxP/wi8FHTLY8Tqhz+o77XtRTSrRMnFjJBTKIzkuOxQq4k+PeHBKjiF
KVHdgMJk0DsGLGyP3SCdcPvBseFQWBWcH8BNbRjtsOnO3FDZSBjgSjg/RlyrzivyYBIOBeQkbqF6
+M5iphrC0us6FJO+ZTA9zGyf93HeOcYtWHw9gmoz7sVyb5OnYXrO6CtvSTMLMkaw8Ty32wZqsNoM
3YUlm1hWFlUMygKobg8ivL28jJz8PAzoGhmpioNmvYsNqAWXHv/SVt8Hk3NMKfhmHtOSdld0Nwt7
JeCxQHKKT9BApthoIsT0eZY926pvESOJXJQu9zR5GKoR+fOAsPMriB+N+lDVzw6LNSoZ4IFVBJZE
GP5GxrUnIvsck8YqiF8g9kmPCYL+lYWylbY0xkzZ2cedb0YV8e8EH9g+hDlmXRXZFkO41KcuKh7A
dv7UtpZPYkQWKc+Mlz2T7KBRS0HdTguTzD7W1g/+O+ZOUJMD61jcX4WlnaNCXNyV89kjT+yOiJ2d
i8X3b1zooiWHh3BYiEbcMasGeKrnhexJC6uSa40JuAIH0VyV+qf8RywJVgNbdgmSb0EmiFkxT396
KCoM1hJwt0ZJXnDvuIgIq2h3Thyf8suEXVfIGqMKfCf6UaQtvAtwpje0Ku1NfxkGCnBsBcic/Mr1
QIaUFq5nWkr5lGBDpR4+C4CC43LCOxemJJ/yAyO3ZO4RumS+zSYjVhNUlAxt9UzoPZrdTHd52Wxq
m+jogSbA05AcdLunVoR3P8PFRRYhYZgMtjIyr7iWeHqR7BMO4KCbAtOZIgad+GZ2Qgd7gpaOxIkr
UY6BFRQaAim1WssXOuJUm3RKcy84DZcOpgbuwTJEvUO6o3LC6sgYPjnhm462OlRP1XI2cW2kEwXD
0osiKztRQAbITTuw6VpmslHRtgflWaXFXl/36g64YxkWPlvQ2oeFCXkwna3T/XNM1rjfKQbhWxlb
pAXpLwDe2LqkoKyA6dTqc+ngN8lRS57qk/ioQv3RfbHNIQzQ4EK7Cn6GnBqTgB3pL4CmYSNkwWxo
q3gBpnZIuEoHqHBzbQ40ALAt83CgImahoHqQ06Nj/b11bClGAHFGulOC8Ig3g/cDACrBtG+SZVfc
BAU0zbepDbcgr4P1xy06qhh0B36p/p3wI+xz2kHkVdc8V0Psl+cStMJIPlXlDZ8n2ddYcunkloyn
no/Y1K8t8ZvC+0RdyIytxXEIR2S5Y36m6H2rWu09hMxAQj5/h+C2efLmCDYQ1bGXa9cRKXt4D1Hy
AtM3ryPXT5X1VGGfK8O3s+9/dp6w8HSSubGxIs0ATQvDBF8ryHT21dKjMUY7fX6K/0fSeS03bi1R
9ItQhRxeGcAkkopUeEGJMyPknPH1Xi1XXZd9x2MNCZzQvXuH/K/2qjUQ1w4GYb3pWQGgVmd3h31N
az9m/UsGzg1hWQzeLIIpKFqNNW4yutMzwl2VzzbvCbOHVQrsOZQs9WFi3HRKRvpOHeiXxD+Op4Td
TDc6UAjP0Azy6YA/REarJftRqmmDpWnuSnhXVskwsYGmhBl0XB6bvnkh1ew0I/h1FuUEg3MjOsC8
T7by/w0xd/2aGn9mB3iDdXWh6zflD44uWVJQPIFlo0W6oQ0D07uT+rCKACJqilRGhgupX8lpLmIm
yjgAFp9t8I6gKAivpYmdS30fNZS8VbfWFOURVh8maCpUuOVhtsDI4M7GW5xE+hpWAYIWcKco5cCM
8FHInwd0EtOJ7SXwKMJ+5iU4sUDGsKF4N8d4Zk6oQl6ZnuCO83E5BhrA/cL6KlhcGbkQ6WFOHgbv
0uFR3Rs/McPeQCXD3bynIBCaEu+wkB56v6PVMjCBNjHaMCo8BhPHb0xrDdzPqUPwHiPi8ALpZSvh
Qi5CnrIkcIWXIcgCtlNEgZrRpStoKBiRLSnNVvXSpiofWWGdXqAEMH7EPrc4TVyrxFgBLi0prw3g
n625sCID/q7b2J+Ez7R8TDzthml/Nj3AxeDwUOkH5GCycMuTNLnfBEX9W3HhCtnRweXHjjMsMfxg
2sXYLNgR1g3f1Vp8XQVAqasVH9cLn9SOLNzD2CsoS4G/tepbtxng87piJrDxPooB+c23qld9wg93
8FVkOC/nbARuPqDm5mayacAA5mf3m2mGDmSuxU8xiV7Rt7xAhlQuQJUFMZMo2xnfYD26dk77vPC+
KZhaGNdFu2yK+Fk8hQgnd/+kCxfPOSG/ikjQ3nAke5SUY+XYJhDuuhF/VrLjfkj5TFv8j1v3ZPXl
th1od+evHP99TyekRd+6Y79x03ZnGyQHhL8uucZ8b/gW0r4WkR+2TLUtgxcMLscNL0B5MF5CCrUM
MsnYFCfRDllLsR9dphPazmIumDFvCT2HV5OclvhHDBqtP/jjYa5KLwlA5ES4XumUflRRVa9h9hDu
ajwdnhzDWo8EoOfaxLDxc+z+akuBSx8sZQ+oCWSW+guLrFXL9NqgJFEIhGn0ep8vyhmH9aTGNI5j
ujuCp/zSg/rpqBGRxzXCZ9dccOa9PX0sjX21dbK02G0kj4SrkPKxdKZ9g95LULzRZfRa+W2RExDx
bXLWZEySsZ6eeNWxjVVxRxYKkeAIMiDfXZXLWL1hWcb9io+HcbQg/OlkdAaltS4S89e+rqK4Fj5q
lb7Ln93zFRKAS3V41xeCUoy1jjwTFplap+SrkO/cu/uqoksE1xl1Wpkygtz90qEGxZjNpHaMPPiQ
6Yu1dfNws/TmxoHnlbrIIOB8Z8noG21KXne+9YroNX7saox/MeLAGLxybw5PtJxuYx8RLoTJHOQk
6IBA+WJFIkZaWYrMQjVRaHx7mq/DOq5HFiqhWuYMxgDf1Yr1FT+UTxivFojRDnTg3CREK4LHO7/x
J5+TuUd48h00/8Aw+tB+U2zSOMoC17FwV4Vfqh4xPyDIET1HPjX4+FZHXaNSxzVmDKn9L536L3O+
avc2WncyS5CIdBvbe6twaVLs6ALpyyP51OO99ExPydrAEtjHySZgDNOpKgdx5NvBvc7/LJQ8Zv6i
ixFW82+eMNziK8acpAUgCiq7XchwksgClKZUTXP1mJmAUxGPFEfeN1n1dQoQPJ+VCd+2ipSvJP2n
zYxkcS0NZgo7HhuhiCsYoyle7zDvWvQpiHX7CqcJMCINqF5aXRC6aDG3ofnkql/D/EPwvK92BcEY
dE14z8kaB4mEymqQYG9UGSr/5w6XWVv502jKW0JrW2FGhKjiuNAikpczVn/ZNpg+6jCtQo7Jm+nW
PigtV7JngV3gyD/WOiJ05ublU07wneWc9cJ9GrhDrFx/jCldtOLsRpSy9psuUbyi2EFVlerlwYau
y7pjr+LgEFB7Wp6vYsOA/dlGcdp9HdHEwtZxASAm5zoih7Wbf87YILfDYTUo/jRbYkdQ7sNzNuw9
VPyLTP7q+Lm30o1DjK1ZMpiys23sjuw1MjBDPBIE2kl3U9yQZSS0HkwIuqTDH5HCfDqYtUEHA+de
wyTvS/yZGOF4ng7yh9sREum+OqZU3XA/CQfgwlrXu7x6zpDN8gAW0PAaAoyQNii3NBLLFbLRocuE
3nO8GEcVPVfW9Zx2wX4h/ykJvgqU2BO6wkEcxeBMpcisVa1/aRisauZHgvaAZ0/uGkfPNDDRDe0r
Hhk5Fzq9Bo4pkM+PSI3Zew5vkaktt7qdgHiCAuqGDfNPwxyKCiGElgEBAavwAscjyDkSZlJGTxOU
fSrfQCNVVT+2/fjY5go5MYShW+ecV90y3Mi/bTCEGN5QsowPHYdZFKiQoTwGIQOHHVUgLA0ZX5F7
jm49xiODX5ATyTtm5LrJV1dbAknpvL/T9NtFeomJ3WhYDM25idgqgwMTYdjztdToGYbGYnQ+HyEN
OSqnCdU4jlXJnVRvaheMihxjAyHMol6mk5SDyCQbb5kq3n14ZNC2doZbwimNut4t7Z1mcDjiV2tH
e88EU3T9Cm9+W00/Wjq6prm3ICpw9VoyRpYfh/t5GL4Dtdq13jfzVSqmMSzQxt8JKM3hHsbO12z9
jZUI3Auqz0yaF6DQVBA8RQVkrtV5XMXAZX3vbaquwj2QX2c47CTg5T8DnvQt7K2Z8UXPyY8SUJmE
ftrvjSLbO/W8L/QJUn+2S2FUOFX0D/ebwXly3K+4f047WNDDxjLqs1wTbEBenVojPudbakgqAlie
MMrm6ttS8T60GDWCnddDi8N1uZaLqmTjFAQ9T3N2UgAZeIieUGMJk2c+4w4Yx94SfKKAvr3yHSFb
TUZYSW0hBxdLUjPHxznvN3lyj7nuIP82Gg5TkAHb9jPsOAG99jrlgD/JcW7Jl0pvYfwkxFLZJmrI
7Jx/DhmBcTI5rBPeVW+qCELPBvgFBUdqMb4O3ggF32HUtCWrLkXaZLUOFv40fVlz1Csy0IoCvjfm
BfS6NkIkHTFQMusPGKxx9vFr7U50XMyw5AwoevuFi3+EgXZ1GhQcanOxDWvXuL7RRBc9UA7MgRqY
2sK5l7z28eYyGJvrnwBks4txGGm0QwAJ0GFUn+i+tvSkKNHKQ6JlxL3V0rteXczpWeIaMUJUDXPH
iQu37gZJKm3WTTxvqqH1DUKF9YS70tIPQvUhZ5IENGKrMRv6wKjhosONUpV/BbnjTfwMwCNWW/C+
edUhP1D2RW/ipkuythn8jHSDXR59ZSrmpEwMIcdPeeQPHG5cXy4DJRV/uwF5FP5gGOYy15ucAe2Q
DsSCrUCLQIN/R6kGh5HQq+3gateIIwwovGJe5oAMcl8GqCnx9Kc3CCqXWnaLuSfWYMxkzOhhplVI
+3RbMaRoGJJZEwMLsK7CvoNSJvl64mQscsx1iufOfjffE047nWI+BOVVU+JCx+BQIkllzd8zhjit
bq0x2abH+v3K5ogZg027ViUYg1DFpmQlWMUxYiqaGTcjwJeMEBCJWSFucYiOBWYqERJYtCCqTi2M
7IbFvNTMxMF0G9U9xbmFT5gSXyPw/ABHPMji+ltfOk90fjnpbUj5cCKfFs6Uxbp6iYJvVPJnyML3
h7JLnuMCfHic1E+VJnoKCgheUODL9GTn6hF/sopt9nvJhCETA5CNTUjli/SVc4GJmyGKAnyC+/65
wJGSkLTfbSFbJAIsoYBN2P2RfmwgcApLT+oVYZg26lGagy6LqC/c7DQ2HwgT4KL+1VvMXBs6RLxE
HgKHIDkNTXVr00rmx3BUtlkNdcLeEuqMBUFJ69ye4dROOhl3Br4q8GgwC3GxWYYPg8P1rq2Y9SuD
DaTVACxF1vBCCMGpz4GgqkJnu5jVa2r9GRWGylnTUW8ny0aZD5Qon2ZTn8OQNHe8to0EsCLEKpXC
QH+SOotHLBeGESgIr98jxz0E9ZPt/uR0wj1hIUyqxxkVlf6YOl85ZRUbD7EWCUJ1tZsIT+jM1xqy
gl2Wj9yxLbA0q1fzuj369INQcKfls04JfSlwq01ZX1cmrAkaV8j+DxT2brMrnTPwY4UAkUuAk34w
B6Au2jMFORDubNRcwdQJwOH2+k78SPmxi9OTnExmisMAEj/ZfDRRYzK7sQksJ0C7zJ5y+y1kNGSA
zVGnYdv0EGCEEEO3kUOyUmNfkvkMLIeGanq04rN8L/woDmllHsxx3Id5CRv0koXce3Crc3hcZFZs
J8pmOySik5FICJWXiTHJwjJ5NEBF01tOd0JB2joR8SvA2w29Ax5YsOrHxlmj4QJ7ITvQpY2goksh
WxWmQqo5PQ2HFiBBlZ9ySr7WSz4shnPCOY7E6g5zg4kN7ubJo0pRigOVlt3UZE+qYYwqpxOmCHu2
yq8K10TlEcaOGwxdOZ61kCkSZuVkk+8H7UuYnERmYdjA7G9inqiguYNeCN9L+wqxVYKaepBnn4jA
EDVM7X3HOnCw1q2h1FmsGvQlR9Q+PaEi4XQF927N6hR36p8sH+CO3kxclTkrOQQ2eh+T+IHr+m/o
JzGJpKQy5fNGTFlLCLfFse1chgLD2iuuji7B7vrv8cVhgvvNusiDU9UeSnU/OEfTfhyqBguhf2k1
bPBXAVm28QL2s5mpWhfuMxwxxEeKRk9pH/mfNwSbsS9ODSgS56WQX0Nk7zjEpujAWP0xLYKNeQyN
FEj5arjJIZwAq2Jf1NLTBjUnMLoAwifUmMvN4IBJKFtRYU7Qo+zqT4p3m4JwDn1F/2JD7Js5P0KH
bY2WuvquyyeWunQiC2x8rI0O6FUq4ogHgkOd+UESJ6AlDAz0amujJdG6yrVd1QwoBVvO4EvOEUx9
IN44c4nKgKFCjiF4QFIMQej8Fw4lz8+w3CGOAc54fjgacKbI2AZnZPFnfNHCZkqCI8ngkHxDw1C5
Tx6DwKmGziZhLXjrRCDFEWOhXaeQa2p6K3u4ZRkYHYPuATviB61JeMYkgcEvgVOjxz+TSmPO47Kl
OTKhkxMVoTCWlYXKokmF04JgCdRQZ0wAc1LOTillGZOoABp8MAVZUdwePjO4BFHwml3x4Bibm2If
RZUAIUduN8tl+gX/tFx2g4NdK7aE1XRDB+BTOgtGyEf1JtjY2GJAemADKiy/Z92GawcTKVtYb7qJ
kyLEhIToRAY6XMxFwvjCjTcLLkBgu8GwJSiJci9YqDiiZy9/wsOKrblKrAYDKsgfML0NvXzqmlO4
o5wxyegCTeyZ7I0fSYtcyyC9mwSdmKcXcCR4uz6Hes1e1ZGXixKuq/NdEsDgKTCuj3+lafhQEKGL
82C17MQsJrE7MvBoB9gdXhxspEFqkTd54s1I9h5IdNUp/jgUawPTswxEoit/EBXK42R0cy5tjgIA
n4bK2gW9LNZx2p1ULOsWICiAOw4OQVXsY9/jcT7jq9iYeCAzrgSGU7v2KrejHJMZNWI2vRWULQmY
q0Nxw/vU7WXbTfdq/BENGMweB7BPbKSiXBOB10ZH4r7o5nYCN6P5Rs+wuF86jjYeFWPQu7tmGQ6g
k+4758Q+mu9UuZ1CU2HBjIG6KoYZ5nlx78qEKq8gAcbKONF8QIPO+BbTJy7bjRPqEvbgl5yWCZ4Q
0w/7iPcWGu5DA6rXVs0xpYktOLo6vlDQGj56zxGowNTPMZVc9MwF/saib9nMYJ7yHeUxSAHXw6al
nhWYJa3gmMFTkW1N9SYM+Mxqt8NcX0PN5ACBngAe1jR+wWJ2OB4jcAZyQThXqIjnAFt0WvoBTL35
p5vsINj9iCPBHKVv6EM/0cCMeOVx+a9cFFy6FOzzmBgPJdW/BT3Zkug6MDXwJaRCsu10jDN5gHVz
jgZU9fAOJnJOTgMIUOq9k6AEfWXxu8ndKQM8N0X+NI8ylL+5dK9LzVg6wEJ7uiDO3qQ6+QOTd0rR
9tZ6c8koRl1uPokEpW3iEalji0zrTjkaFSj5WCia2jOPnk/gGvLQQhRTNPEbqdfraHxOoupshvco
iE9YgPH0rQeLYPRfdIXWN9AedQd2rIzVWoxoCKBjjhrw0azgW3g/Yfzax6pPry96owE4iKpl5EG3
9X7GqS6Q1NXPMEBY5iU7xRkxRQpXSvwuGbo472bRyEGs4NyK0pDrlWGmsOLLLPm9yOjT5cuJtHVS
lpdcchx6plCYTxq0/tNhQTA9wwDWupFgmHw1LwiF8xe5m6Uj877hm6JCeonBE3UuAg5a8Y+gu0SS
dV7IZ7ERKMiDQuk7Qr7OqfrCvCA7F1Ryql7Ezkol8szBxUHdufQz/NCBc6j7qqxv6fPkzkosY8fk
dGHq78Jmyqt/DpYTXW+hp572anN0xUInPkczM8Hc9b3MvsyiJeYwMNAsJfQ0yHPn3HmrkhHOhHiN
4txPK8Qgd9T3wLhZVx+sGlcUF1vjjoXWhg+Z/rnUmAdBvpso2PMO5nSNTb7Qq7RkDxiJmKggkMdb
gW/6dgkfimi/5cnwJDX7re6/5ONLLxdQOE85+lBarDEm5bQ0UMM+Ox5FXDz686TuZOdaSOvdU0cB
jzvgC3wLpIdwiovyQTfGbZldOvrmEbtTNRdjUaSA2YSXT9u9zVlBa4dnCuleE2IvjIaS5S3RvwoN
Lju4TFa6qFMHJI/UZxB0osc4EinWp7Thv9Wu+YzdxS4HDrJ7Y11VwObqzBWnbDgpY+8mx78HeBZV
3kqb+at4wjiac+DbWIyDoRKB22yMut6rSvymZ+7ZGrPTPE8cwmAq+m2el40N+ckGLReLEVznGQWm
m7Kk7QB4tkoSzmEuGPp6Zl6PtzaGRQ8NpDmB4pLaexKNLEdlZ2Jcod+Y7tqKftRd+msqcAegfBg5
E20ZqxtMcnuSjVv2/bwCq9Xz54AXiImIlLFN8Gn25e8l4tTmK8+f2PDbGHlc/kQOM2uhKON8tNHh
W8WfJXntioOeTde4m7fCvnTztwahjdj/qIN1K2HTpL7FaDXBtXWkzy25pojNmECs2bSimMCPKuLc
lm4zcbKHGYF3yyDXYpnJFdXaUmXnmyT9YZ9WOl6PA8X6ja5C6guuqhp4wzKJLEX8bDlMrglpRJtI
FaiXwSWmMpNnoDhSPZGlgAuf4oGSrczuPg36lvBbqYYsmAGjwj3r9LuwgYEGZ9yCM6F+6ThdVIby
rwu7YxCNoOXxfYmxbmbY6qhX2Td9UftM3BId4xib9FEm8vLh5GoXkrBc+iyWAeq0OO4LBrfMHgLe
FGD2GujMOkeJZcPlCeh18UhcBP4EqbTB9TSLmVkP0um+t3i51LV7Bkyke/HJLxZSogj1y52DuV+v
I5Ymo4pTqLH7rYNEOgxU+jpm/kSRe7MUcS27gXMMdVXHb4/gDNvq3kYeMLFKIis9MOdf+JTVSDtM
ptAwPPZwZLzkXPEICw//+qk8oHYVPRbSTz6hM+xNgwxYtpqwEbqHApHeGROSkwEr1sOfXAwJsAHf
gdrgmBx8mCLVblWubp4jEtwk63AL/c7Tnsge/nvqLy6X0ayZwvzD5zgDxdUwWEoT1FPATy03E/MX
WvEeue9SjlS38ELrPxiIXFKc6VxyaA3w+Yx2ahx1EPzg6Iba4wC/QfUgYDpu7BtApkrChcJR7K1N
TcIeuQe7rzSbjmH3GdGTedW4ltN7qP8JXx3USu6KuKbyzpp4bydsCmwHX0KFlBjNzwKAw0gYlOmP
6INio8D5gHSTcwpZHvcQClxC0qKftksAwTk6EajK3RYrD155lhJBaVJGxzeQPoofqXENYz+gKMHo
xXT2KowRlneVtAhh2KozE//umzsLH3xFKc+elT6HLklmxElaInSQ6oFLYSNDgZ5yzeULMT4JVNLr
Uii2FGqRUh5UqPJSv+RDu2cfMvzhwMvCjbdNw7/2ANyjVk8ks5uo9JoQz2GNoFNKTwgSYzHhkPZV
lhoAH37BZ1NLNmb/KXRzuQWgWkXV3sYXqaTrk0/tAh1GeAu0+NlEnMKsF+7a56gqNtaAwRbGrSgL
WISC0HjYYmly9fJXQiRYnFi8PeLuuuI9L75opxAycHVdbNBUmbGPy6fM4zVOv37xNmYHqWukIcAS
VTVgTWwUA/JVF8AVhvtNF1tCq7cwn4du3AfLlStHogONiSAqlBKtTQM5B2h6o73eI2nC4sBUpoNO
taNGNRzocsdAGwjcqZYTjpJPXZ5jnjDCL3GC91I1vtrA+3GcrtqUHzHHPJWAtEUWB+Xy0SAmRdmP
qf0+DBSAGJ7q6Cp+k4I2D6empMOCTJM/T6eaSktYAR4wt9Y5N4Uva4H9eajVVo1iHlO0sGY03hd8
ZzLG4ECZ/Voz8Jfy7qFGcNNQb6ZQfREllzx3SIxJ9DNEhJYSjZpo7UYrqV1AMCINBT5qcgzxMjhW
02NBE8V9uOHEefmdL3nJb8cQJjS2CX71lNMAR1BS5NTr+2DnGh4GuA6qGPQXzVZQzLJk6MudJv8s
0rzG5d1jSIntgJkAXHl/o5d+zDaRgztQe0fO+sSDWkJ1Kz/biZngEqwVgirqwZnd4QI5NhN2B/ZZ
dIgAwSq4wFLfOeYgPnL9eikikAaqkQPKchur7uH/YyNvcf9IevQ6aPsxX7Bwzy7eFhaSA4NOqjqu
Oc8gYGHay4DDo8ocI3OzwAFhtOkW5mbsuo2lLP5EJI/DYErFgbfi340BsMTwB68+6Bz4GZPOmaHC
naljlwrNpEv38DV27h5xcwTW7BFsIRHLSRcemzLYRHBG5c0LNBxglW3U2ElxWcqg1tVxXMLodND1
dRxdGnSpDld/TC/F/H0kJLfpcIbgZoKScSx0H/9cqMX90exdpB/JyWleTCKydYaQmRntpPgK+Vc9
umeZCYkBh0InDqMR9pGH5eK8AV9aDda9bzExUnsQKVc/MG6TWz00vBOIZBs5Jww1xrpbd+RRCg4n
MyZ6JlqvBOhiVOIjEiMjVbaocmmkfxcEt7sUkQIeiXGk2/fHSN8VFudW2z2N+rBtNfptozuKpb3M
/kABxxEye10dmNFM5v/X+gRxRjF/uFt0pNAWdjohuj0JHEOomINtxqOzWtyAfBSOgNY4mZr3Ic1y
b9051u2Wt0IFQk2ClOZGrm8tvCZ/QnwZIBmJf4j2GzMIZO0bDmfL9M50Rl2A2/mxhcOSITfPn4No
O/LcW8chAA7M5G9IZOkQrRqmGcX4oZPpYtXXKLdRRGFPQAufWoAgS7YHyKn5OhqYhAFFOJ+mL7su
N+49z8J1wfh5cQhhBAQty7fRsOkyKu3LQTK3TGjjRkojFrnhm73GTYJvDSfaCEk5HvOjGZpbuoC5
e5TuvsuBv9x9DAnGrRxQdTgUdetHanxhJuWy6GkQR2PcmAQstD4MHbX8dhMkxrjUt5yPbAbIdUVB
dmA5Iexcd/T9eGKto8A+0SNsJ/drSvuTZqAWxYkAH2LM0OCH/1hQ7dMIKpmBHUR9tygU4B5Ghr6R
L2nDe6wVthFN+8x8jgNPAagpl2HV4qZA/vCqHLJT1LqHHnCQuKOCXL7CzV8hvRa9th+RhBeM+7yW
wKWN1cKMDnY5TBjcc9FUEJ/BCurwm3DK6RRZ0FzaN4d7PJiP7MKJ0WUIH5YXUaraA9UltpVlkgG3
MpplPCTArY78gPE4nOJasTcG8ITOlKBMXohfw3B8+r0nOA0XGuwQSWrEglBtbDPmS5rMB+ipfu6Q
hsxxxUlUMX1pPfUxWzBUNGHHW1BDul2FYjDz4zCDBkrLDaMAOw1mdg57CTtTICDGzwqwTwP+Ailx
mJ8rkb+6lFjc846ib2xjeFgyKHoW3pao5nq4sS7RiWFgrfvB8StGNwNatMnrry0jvlhVthO5nx2D
J0fTXwftUxCEvkp8m6lI72mohL7kxmCZc14ipn0KcmPDKnpjy/Xpu1J9gFa0NtTfuvrbGk8uNY2S
kOPlNNQj3JzoFKnXIUlJU48MS4oOWaY15z/vWu40/oZBPhO5k4FxWDgg70DdxiOJwmITp4diRgEE
ktRUFitOg3YmniMWxrVlRUlN8oiNKMFm9kVTkcCOdrgbFsgNJTbRwVDvNK/B+4U/viNcxy18N5/f
XKaxrNMcvM0jAILbNzfJ7/52jGuC8whqzUzFBc2PnT9KiTjGewzhvf6G7vDpBbJ0GcL/jkV5N3LG
soT6EXnIgjRiflQsba+FDwElvJRhTfrlIfzCfn18n8wFSSIU5947RHSR5WWEVY7f/4JJiAVO1+Kx
H2CAmznVqfM+8S/Yt1VK6x6Bb9SL/l4KNKeplzDDZ8AuWH9fgbH3qosFkp0A+LodJj+0UuqITZK+
wXcW26P0KLI/XpxIfbk35wAjoxgZqnGTc4n5tx8poP9SiNM2VO/8UzP9S3tsJD2cka3uMkG0sFQX
nc7wpPR/rQnDJA3uikTWwItKzHcD9ohZ/FWjrYWlLTWBjX2QScJ89QOU2VXlIQX/iomsKPFpzoKv
hdlJSnK7gxeiglRahJ9kNZ7b6hB79qlkei7wSoYYUyx3sFPfDgxZWIoKqpGKdB6J2gw0mpTgU9P0
nVIfR2Pwx3HbDJepDk4mSEEzUHGK3zXc4+RFqu5Gi1a/Wzndd94bHAs/YtKfOAICUuP7GoSs3zI3
bU9azTECTp/TVeptd22i5crg1qbAoQpR4R7nhAzUzMiOimZgIMKIxinOFZz0eXE4Z3IAtyPFBlNX
mQUxJRnwQEkw27OMrRjRCSABheOiQk/ALmyhGVFypKp6eBRPXPYNOx+ucsTVq6iIju0jrC1+ncu3
DMsXTW+5ubsdCCLdqMm3iY1vGdVwaHspNDXtu6cXguIOa6Kkm8t/50EjXPSacCSG2Kxi3Zu2pk2W
WryN6QFybX7J05A06RvMgGEi0wXpdfyUyBuNTvI2NEDdDnJ90EMNzB+kwmX4OSg9mQi3Dnxallrr
0UA/JnLm0typ5b/wGaa7OLaQEX6l55xCHBiGncbuGeIHmvptA/bajfirId1GtWq/TbgWAtJl2du4
YAdEKnc3+wEXhMsGU0/mTsfpFRclarmRCc0ThMUtQZ0rPN3KH4uPJeXLyARCogsEig6S5T0nhZaj
Rtd+RZa1427j4iEgurkwhkPU1EdVozROuEo9vxwnaaksQFx6cMp4ilepteVh1AWuBY27l58dwj3T
qnephFWj2crAQ6EC3EHQFdtzgxYwirJthxZ2eg47dMI4OP3e29Zbyi6UuJzmzpHoauZB3LAnoAOe
UZN0Pvx/4LTEuIwwZJfB8gXcnzgK+61CeyVFCb8TC/3g5ITXNrynKhgeom/rtSnloyR308Exhqqr
HSxUZ3ys5U208DIkAv+2O22HZQxIj4yHpFQ3LBJMwgpay91Enc/1cBKOiFygaW2dsCvrsTGWxWmD
dPS7ftlxnIhBh8F4ZmbMl4DcujeruVmghNJA9+rf3oNClQQURwzeylduB48fykKPyn+28Qfvq1y9
N5O5AvaS7SDXsIwd2mXZ08DCQuceDTqFFdufBBBg9RTMDuWQnwxrrwmxhssO7xoxOjPV4RKUDMRA
ZTXo51HwLbs/BJgS8jqV3cz0JTZmP1dBCR2mU3n+UdbWgyDBYRrgjTntmfj3o/sw0yutMF+0kmtQ
PhEUVU42brP1IYufh6Z8gMu6WWh6e0vZKTnnMSwIsFYu0nrAQocDY07jIxY3aA1NTvNg5dFz96px
GFCnyiCitWgJqpLOmoxtKD9hz9hpWOP/B+rCE18GOK0htjkUpiqgNjrmDdNpkP/XgFl1gXMLi3Ny
87WjYgINqThhDGnxbTWnF9JhFIY7zHIEaUq5LvmAKJwEf5h6VAD5ybSgt5hMVIGbNd15tBdnP5X+
Un+oGAszgkBckONKl/PIY2gyHpYIijEi+8nALuGbIKaRgYyHPNuYmKORbH+MP2yfTAwkhluR+mwL
dBMv5UN6IKfhEd3SsOIAwo32rrwyuiN9jLEP9l/KC7q5V/fDQ3q2N/2nZN2eOL2zMwytN/M+vOWn
6dp9Oi+1d6HmV9118tlY2/w7Cc4L4mwfeZWHBcD6SuY5UUcRlGI4Rzjg2Kc+PeKsBX5sHJl6GDjN
k4xUntplD3NzybC74zJENLmykICxctDZrJaOoLqTelNRbUD+v5E01JZXLLGm7+xCUd5dtfkPzwYC
QlbtM8jZe7iO+RcDOeoGz8NgHDQUESn5JkdzC/2Aeb4aHZw7Cu7X+tw/afvutMDd2+vpo0YFxbuA
wG/uXWZA5ktdPdTFfdHpOB4NNimIHOzcF4Nau5zORYiW4MKipfuIMB701vry1EUPfKCxv2YUszfQ
PslwWz0PJ2NH4hpn5hoCBp4oBEXlZ+jFYAY+v5KPa4NCmlNzXSc7dFAVPhWZT2M7E2qwCioS4Y9K
uoknX0NkrvqjgREJDkdbCHd28+rM27InpP7kvM0WVcO2usfoCxMHbghqQs2HmVNgokqwG26Zycba
AGLT5sPAsz/r4lDuzS/arRBtJQY2OLTeXHXfAn8MK/Jwz1lwslSMWS51QE4DnggX34D4wdQnea2H
ceOYV9cEvSX0Y0MeavnWLX/M+VhyjDTQJGO2l3U136IXhf5LfHfWlKtzuIa/lBArvZ3+qpr70r4T
DFniR7YxiQ06EtVzw7yhLbZ44TD4ZkCGnrkma47J1ya7Ahx9JgEcFPyDh+wLd2WsavRvPo7dHGyN
4FIwCnRFPcMOBhbpxPC78V3gq5VmHMrhzEuWf6Y++wstiBZ9BqG9geeUZ/eA5DlF27mqHzQ8stf9
jqFRuHO+etSrEbQkdxNGW9cP3gn6K30u9HLfPWGcysYTS0moOXvtiMuDke6y+m9xqUEBWl9xNtqy
z3veynecoyffQUZtGNbCKHZO4fKuM2ugrYr48doFZqSl73BsGoNv252ZXpKJkIHWvZcD3f6fEiV+
eqCEgp1BywZMqaHT32BM0z/wQ0eSWC7BdHKDMw0/GbDtHreW3OMUPc0oo7SOJW39scNNA5m+hyzb
P2TP7V9UtEQYoNHB3QSR3Vpls1404hkoKdfFPeIUP1T5fmZ/bMIP+liqrl27N1770/KaX0gA/GuY
m+SY4ZsPLIyrYknk5jlWjomyTdI9Q75+NzymInHR5x2alT73qZztjxozdjhqnf6ZceHm65TDaqVB
vj8y+en4AExHeaYL/cnRTt6in+wHQyjvZ9olxx76yyp+sbBSZYC8LWyIlVggYCBwYNq7tA/Y5RGO
zRTrUtxmgqx877KG06ngkElu1G58pY7mVlAB+0q8oH114Qp9KLUVxc7aU/fj8o5cq/SLM6NAUiJA
t5d/Ewxj3vVhfDY28OyrjRbyGzkQqA/EtcEuYVTiM9vnny55Ey7ZHhWDlLrsAe4nxF8XYSEoVnxS
Q1fA+OY23CM6aFuoP8WzNIQ08gJchEgM8GdQQVT4W4zPqMEKFkhMM/+NwWUuCGuwMcsH2075AYwg
SgaEDXiL0jy73nGqQqzKyi1zCxwrtqgzEWo+hnCpZlc5wGq5Y/ayw1auUt8FOWp77ywFN+rBKhWm
00S2gjSHZj9fQ/IMpvFQZ7iKYXWrZnslxhogRAPooDJvFbGikUpbsGQpRYglwIsPzTvVk5iGVt3z
BCkuqx/j5LlKzR3Ym1Sxs1M/YcVwMPIRdvsEeYXWSgM+sQDHDWynw6G9kr67lR8mJXrIdQkqZ0pr
WJxVG/5RNGB2uityXCbTnaq9J9lRJmP6FPnSTUqh3OWYnacf8tv4FcSuW+BCjylFziUgVuqqal1s
Zm2eepio8DtUYvDMSrqmodb3UoVlcfEl34bXZA73ds5e8VYIzvauiraF94bUF5f+hDvwChLEc+TP
CSqMbm/RY01lCMzItajuQYFqFuvhlbYi+4+m81puXFmy6BchAoTHK0lYGllKYr8gKEN47/n1s+rM
TNw495julkSyUJWVuffaE/DubX4gGDl2G3REjs0+22wR48IbKZjPUYU3L9Zmz5pWu2PVvT4gv+Bc
2pqhfYGHTgN3ICHS3RxSLz1Rv6NFXATydvcILZvfZX33QfeRnftgQw0+E8LbjTfVOoN+HU2kMU4R
cXF/K7l+5PCs/lZhLYovZn9bhosRX7R9hKLcOM6EmkKn5u7EnZJT90SsYLD+MP7QP2C/DhP6kEDy
cvz4+RGFBgg6fYNyhxVL+JC7ILUsH+fFZET62aERpM92SImaor+5nQ555ukO3Z2zwS0/DwicS2EI
EgnwxqSGkJnE5yHMr4wPq3tv+F3kwEstWLnvAjHz2KfcjDPeoR30lMGfgWd4aUhyrzh0H2FJAU+D
ToHCtB+G1zk7QrBfCM1Ep6W7ik5Kihc/qxAL4H3RZUXJdU789siUxcZeTHBRZ6Dw8SO0S5r3QCJ0
ACvyrNJovCPQsoKaaD4uiZ3LuwosKjMOPOjzhcLKoH10j542nYuGmReCU0wp/7XtE316E1zzytaD
O+xlvrJgScjIiRrEaUGVvGfTApf/kV9RppFdGQf49owtyWtpwGTFmA+VQnA96bnSDQQ/OD7GMMo7
zFax3Gsf+9AnKlL6tMRY4KuS3TV7rcdQebgNQWG0QjDiIYxad1EKAAzF8bCzlZ880/wVeBu4TY1P
XrLwhQHk08+I8EGBEHyeH0v7ZSr8R/OB8Qb3QzXQ6iYvbRpfEhJH5C6gj0n1yrWbV4lEocAPiUbZ
G+LFtUTu1Kof8OWbk0So0j1Luj1TD7Y8m/rDBmlDPcDEtsd0bEm4qsQ0n3Eed1TudeBqrTVsVLZ8
DgkZ4H9EGfx42eTDXuh0uN4tXQWGB+YGF44MvYbuEx7+K3MtABWwW7rpQ3SxrRlGl3ExdA6QCeYp
ZVf+gbwbbGWYUVcaaEPRmGiwB0xjPMBtwEfuzsCM2uErnytPmCZqvodwMVgGLJoUdtx5VhOCZwlJ
wD4zRc3RKBf0COrBVguWWRZoHZDkZzlDH0Uvtse1atJDsJBpJ69CCrAm1Q59f8pOt9LNiedNkGlv
M3mBtGKQHyAxAsczA8tgTF6LPh+VDY3e0aIxdCsJgjCEBUIwyqNjQxnXdOk+Yu8UAhf6jBJoZys7
2jTJBG0zX0Cnlsov3bePiZFOL/9pMDUeTDKQml9mc/iU1/4FlGI0VP+ilQZzJuF1Z+AwhDZfQC+1
QDKLmxAIFLAghHCIDka2LoDbpYABeiAcWFzWhCaHL6+Xm1eN60PX8dRs6uFU21GIzduwXosme8sR
QcSySRYiR0s5gU4XXokFzioz0Ne2rLy5RO+sMHZVBq9Q6/0jXpG8KZBpzaOQxmtmeiBLe1+yqTyw
EKU5Vy1Zc/mwi8cmyPOcquSppQ2MuKqfyw9dr0+xsvmRqtaPtd41ATIRQeoLLHvU1ozR0XKmhF+C
FtHjzldhdwqtuoYXg8M1r28KhSuBdHJquuTP/ic6EVPQ2RaGAJOff0P/7p9q7JesPLcGN4xyg5ak
9GmTfFQpcaF5z5Y1tsg5N2iSNG8ovqrUDtUG9zLGHbmezqqwbPLEiXmylLW4F13RzIVeWhr3uhne
M705rGz6vJoaLIaKXAKBOKyB0WSa8hsl3owNoGbogxjHsMxDgtESjiMQzLrMXNGZBKtn0no6SJ/G
x0I7RvFURH+kKL5h7X+GVVdfegDVW42N+79qJCzeVBJDielypM9cJ32Pptq9wNU1BypJg5W4P524
AWmNyx8hZ258GvrDelUyJEYOOx48EkaIrnj9MDFmcgv2IzU5xBksYo1LAJXGaAYnJqNifoqZe7qy
awunx8jq6QhTrw8yx13I58x0J5jlB2hF1FxyH4rKC7cXzkEfhbskhak/yHsLbAfyVnpZ//B4k3Uf
v5AGXxWnNndWkuJ/iutytJsndgQq/6UNNfWQDTwp/qY8zcWPilrANZrjUH0xy6E87pfd8rYa4gBv
wBgiwyHXYVsoPrc+BatRfjDP1A9l5C98XOQ4BDMCQ3O6JRIhfUTG68u8V0ou/j1FSs2wunJg4TBE
epra46NklvlM635rbN4Ivt+lgnKVDDujQ04IZbJpv9LHqwkWdjO6CKTQv9QFuB8U2n3F1BWkiwKD
gnBkOg+7SUq2jX0aWRa6yS5In48A28DGaPgsNOIaoG9Teh/ADkqURprYE2D3dcSkzT9J+7LBP6eU
v3XN0lneNlyKhGfEHaDo08PlyrnvTE8DAu3nq9/Je0Znj/eE+z3G1nca7yo8JYfoLWYrRXkZ51dt
19mQrIzYpVGgc2/wJWaa5hOO0G76YjeEacX2JS8edTa3YoqCx1OHsb0PSvkkGmfDNyKlvngz6mfI
iHScS+jZFY7IBC+GqzCL5VC6LTqFmJa/pWdISamfh4iTRXFBVeywJZBbYZErD83Q2E7Pxo0rfgqN
74nJfXnu8LS/mo71vPF5dfHqB1RBvDusS1sNHtMfotE485JvJIdjfXwMn/r8bNU4rH+bJ/0TYdGh
clXf/GQT8zd7wnp95ZYfNGec9gPJ5jYl8nZi272QQR6gewxHfw6bIPLAJUTPvW+dNM5JipN97C8I
NpK95JbfRYDygIipo6mC23SsE+EuZfyS9L4ROcRQ0/NNnEVlxLS1CPukFY6FBUxCsp1DVd3hpOSt
5dVz9fCh/B7Vd/LN4Te7KM7Jngple9dleCYQle2yX12jiCcVek9IPD2WEyQZtggZ2M5uHtBubQ37
jbhMRIG8wSCAmEEIImd24ZdoCtXk7f1ijN6TNUXpu4nPc/zVmT+8cgBxcnsby3OWwDsev2Icr9t5
c7K4eEaAMbxM3Ra/gm6xIAGk9cP89zv5XK8S4u47DZfOrx7+fFRPRBqltjNfCKaKkLKCstwapjdu
XK3d8wjC/gJmRqYNg+x2W3JWYvVRj4SoJtpxUcQrYyfnm3fXlpYoBU9o8v5UTnSKmQhtCynkn+IT
DfICigfF9jNvIa1PXvQDG+BBzxzg6FW90yVAu/yKn0ICU4N+PvL/D3G52up/BqZZP4qfC6wmf8VX
xrAGUEfIArAtL1bw6wI+9riMaLcCRwKxWjQtg8IO4JkohUd+GwZmMHDY2nGdJU7kGZigwY4J8BJ2
8Gu+MLC8kiaoVEI3n9PvwlNNKe6nuGQCI+z5ZOng/cowMcFK005Kd/DkQCcfFGpMdENIUJfLbCPO
9xLV0eBSUajseK/b1VstJ+KNtE/R1+QB7oPGQotKYmSBhGsbsbzo7oX0tNihKHvrQHFprrTb6jvy
aV2VRJVtsRKGOWJy7gzgtOCECWIkpbNFTxw+Dz/DPonEPQadEpYSGwAWUrSK42FH8HgoywEf03JE
XonqXmP9M1QJbRfN6c9yNz31hekmplaaJKWAoSS/XZBABfImn/l9WByLWnxo3HLlcEzcFnH3lc9x
rQLZw7LU+faP5BtMIk/SD4QEcE+gNj2+ZZQSn+OkITj4jEBUmuG1ONsW+qD0LGmJzGSNBLy5NKVC
1X5iH0oxfKO3AfZKk2ErNqO7FhJzhoRBiveSDymIAoN/Z+nRi6m5rO54qPBCkARWHZNf1gP37+bI
/CO50mjkxsaLGo4szJFAJXNfwT7FYLud1SurmE493S3tPnL94E6jcnfYt8zGtw8g9zFFAFX99xh/
1d3HRqFlycNH5ukFiWZme7xdAOhUd8PkyaZW2VKorggruM76lJkEhXJxJEY95Byx7HMlnei9Nv2+
uvIjxjTS7xQ+7DmPBF8kuxJMxqfhV0dXWbqs0bg58CNgHJWZAHm0g+v6IHAnw5GtahyOHCgz6Y9E
w974upLuICBDVy+H5QPZxKFuf63Hv04KWfXdEGBxSgFMou6/qbwjdIsChc+2YSmx5jGiXHlGltKd
b0N3Ko6J9V2DeUO6U7whI2EJSK54fnm6cIxfVYnFTUlKJ+fFas4IxOOz2MESR7mvzQe/kx11DTWw
b+3OCPnQUMGMN/nGslBurK7sN0YcSJP1X87acdCFVL/xQrW5A+xP22iDVAaE48zjNYTVMUP5Wt5N
LmGr2eARPhkvTfsy4x0bnOqZD6LpTrzmODkpSpi8xzofggyT+KR0v5DXpi/6txWGFA0Mx7Ybv/Q+
WOxvbfzOWySCNi1iOrW++YDR8q6mrqUcpHOLSJRb09FiPuWoTGborv4D7JncKVm4RWcml9tScZl5
2BV6R390FZYp0RPvVXLd0IzzNiRF7FBM5doRacwPwgzp1kWMvQJ0MMfRBZ4TPSWv/XsNHSZEqcyu
c2oghdZEXvrcWb7p6lJSPQ2H4tN478Fbv1YHojroYxOfyKUNyL1B9Abn1SNAgvUzHV5Luizb0ueC
yIDnRMsTSQfCF61iUEfV5uNwa+e32vIqpO9OlgXYFBAdoFpxkjy02gA5Ngaz+ISXb0Fwfa3RlDPw
m25YqBLNjf/k3MPRTt4P6zqYN1iAdmUFWgbxMMBJc6e+2LjQmPrypLUnnW0sP+o8E3izR7iFvgFu
CX/FG9hiyivNkXM3uZNag3NslJgvudTLSGlo3+FZcZaQDIewzfa0C9pT7k0roxIuxjtUJnu2xBv7
5uPOpZOCpjuooaBL+GyRQ7SP/OFGGxSoohpKH0rv0C1KNxDTt4YrX9HGgMso26OEYg2LvU2Ha5eV
Dm9z7kXINX1yqNizo5/6J/6VPEYU+eOZTjYvcwltsRmj0oVqw98SIFLGoafG6x0EuLwyDO4EZ/KD
EcOMwbjdMTT8jsVPH41+lxH+57A4Mo5Rk2i4cCHaFUfpbvMPrT9FfY3HfKdcaQfxS6uypy8hvcji
sNi8ihofVc4++UyDPADv+KHE3sopAe73R3OnO5ibQHUUbIDV/kENPx3T33YMaWs18i6+NqHGPY/D
C/syQ4309bh+0WtNr3yZqfiUmXWRXPWvRIsfMjJrwubUotOZmS7xduTH1LM6ernnkvER3dX3CJ4i
2xll4YkUE0RddRYQ8MuJwp3dxh0zeMN1co2VC5qHEki+j1yuGBV9Nz9NyF5S+2ws7B/8aem3+Wt9
CiZ+3fBIG2BHOG2A7W/z7yKDvov0cL9hvVKxhOkm4BC3uM/wx2kasQILWHw7YZImsfKxp2yAzIta
6kMtQsOn2sj+FATn2S4LkR5bYfyr/6kXfhtCbwiaqIE/izsf+JXIN03bAxgI5nftAOTDcKWgCIWq
hREix7j9Ybjxr/Le3VqMoThL/QvEkkC9tk8sOo4Ph5bNAQScuTM9xgW8q6x73jJVDjrmfGEE4Opf
6pE++MEDO/ks6p7vIL/L7zQE02D6xwCcO8zng3vlc4FIgvAaL7qrz1JAu6M52cEGyzciZp/3CiIY
rW9WqTV5Dh8Isr7HLf2Kka1zwUHn4K+efp1ujzD5LIP4VwOXs5vC/zYLIw5jcY/c9oZb9ack3XOk
/EW/GbAAL+dH8BBAAAR0pOotS16Y5uMl3HiKcqzf6RjgQ0v/mOAkDK93tNVE+4dmx17kBbwhH5F0
1/ba/AjrhoTVjpFVUB4Xca3wkKMw67lO/sNb7n0wedxUAuU6EQFBWcrT27LAUctFPq7d+odlK3Sq
fvPHHEA5pBjzuQrL0AZ2ouWG7YrbFuXsJtzcafxB/XyszubOTj279A9bmyYR2wSPmbIcHve6cPGk
zVT98xtD4in3ER5hloH9yQMMUHzTONrsbw68O+kfJHv9EIfyNQcsTnAtQYHhg72WVMw9e87ip96E
lF/ghdNw8KUIITLiUXBLxwkunN/dcgDsHIujeOQNRVS90Q8bB+OpsX6CsqXZJLRiFPkaGHr9TfhR
/SpcqCtongCr3kK14TmmOKBwXfbjkfck+rHTgCz6PFiS/xq4Un1vbii5Vcf+IGpRJxB311Hf9cF8
fXTbEcHX6rInpAEN58d9uiFdYhiZkKzLxsGU4xHSB2bgCRiEyCLG3/jmaJvjVFrQdgCZ41FhwwGZ
zUCSxh07HXKbUIn2FvZz1MKmowLPjh1KqfKcXG1hFPYomvU3sroZ/jBVHyNIbyxminW2h/i7/bZO
VCOgADF12lv9aeU8dSg6ZLDL9/T+lVNFOMNJcw1fPsw+4QQK8gano67ja+rQ4rYAi943X8t1QY/x
j4vf2LEitzRxpwvfZswDSsCYkbBMiPSehqtVQX+AQQdyxKClsF+sb/uHLYurTHpLP3ikFuVOYbPs
WywIIWwGpjWv0Fh+OB5PbHYdSjEaiS4/Jt9g5onhLsgtCgMNmeRcHwr0949tcU1+xf3n16Aj/16w
Hu58F5tFQLHgo/UK9Y/lH0NJAFWMPA4tnzOOgP+IvOkvJ/vMS70vfCKcOneSbfSed8EaXSZZNYqp
8AEyo3GH/FAB4Wq5vu46dyFIrqRe3hjBCIWb9ewz3NzPCQAutFE7YVZmCUie/J4fi0/pIw4QMdpo
MmhubMf3kZHQcJhZ1VhSML/Fu7jfW26H791T2IYgef+yDKAHYN5AZRyaXnrV71Qk+l00PsFO7xef
488nqIvKlft6aHIVEAL90HaQtRA9zmcqjIVbjlPiY+lQfZTXJQ8eNyjEpoQLO2BsoOLCaZ7Sa4dQ
P9QxfON9+LkwS2nL3XmqPM79/me9lkfrByxsrzs2aUpogq8q/WtySHATUD2kXj84OMlFqYCLGo/C
nrIiWMI1ukyx226e5ffqRJxYwmnByFOsY4de6XkJB+Y452mroi03lD26lxUX65OteggY2Djry0Je
vIOkHfj2f7MVpjtb6HSqxKXt/aTl++aQECD72K/FZ/pqvChEbDK1oPRnQNvvUOlLi7jMDehyr+0X
X793x+zoveYn7dmATMUIjOW58XL0L6vo2ms/Whc0ijfi/4aSDZ/wHYDXP+qRgQ7B+xnlQ8Z19Ikt
qpJ9cUqDH6NSA6YsP2OnLSaXfhZvFHNRBhq7xyshAk0Cnmprnu0bX6djV9pvQvvFpNEhObiUEUEz
YPta31Hq1gFKO3T2FgUd9/KQ4fFM/jxZs/Ou3KOg5LQeBR/SiYYvdv8FFgwmB8aCOyrkiaIUaZ0Y
3pE+kqdijgSGTJ8JdwSQsNO++ljUzfauWZHx7yqcDbzxzKgZm4r6if3SRNJzVz+ocMCMOxYuwSBx
Hn8tgIPGwb5jEPEoCVwpWSAdP93oROPnA8m7Pv/JFvMCGrWWVu8lRsCb9SJ/66SVjETSnTb5X9Qg
vv3L1Cv1ro2+WXLQBySlBoy2ARHCefckrwfm2xtGrM/VraSSh+x9QsMdQu1m6d8Ycjm1u3F4s+wX
LK7H+Vi+93v66FvJifak6O1mtw1Gt3FSeirbmsOxPIKaL3byl+4pT/mRaWKAkRTR4Ob78Rk7wfZz
4rXCS3riyU9e0j1U0/3giK95vnTbTw5I/vf6fEVWso+2tH926paylr/f8cZsDX4bHB/+4+iPBwlt
hsQoL3vVXFwTXuk+nDaA2uwtTh9IYfmMMiNYj1wht550QsL/FLnP1HL70o+3z58GD74PDXK3upQn
HnJuh6oFKQ/Nj93PdbOzfLY691hsn4ftfz9SEi5/AAisw8wjLvSZH3O6tXEof6FT2hnb26UPmo+f
589ztQsjB5E4f2FyPXDrZgl1O+YZT+lX/Yv8gibtcttwd5utH+24BurF+pa/YSWb83Z8vC4Yc9Mt
KtnKU39mB1/G3fzauKNDicUnQM3IZS5Cxn180UgEtoPLDszFleTKHR/d5bqwFS7OZjcGtkel513x
qq4uFts9kSkHKEJ4oQinzZ5Ape6MHVr07fuy/fn53OwobBlBwg3z0EX46ydTlope1mn1wZKgkdiF
L9WO/Wkrb28cPVRGzD/P697ano/b1yol93DP3Ct2GHn/rGdwKA7ZMNtld2U1nSyfq7NTEbeFynCL
I4//55hmO2O4r2+Y8xP/BXgtGECxqMSkbfHEYWCHczoeDMc+btS9DpMLw8N2ptnrcHsz3jYzXlIS
jFw+DZkrSEibcLduyaMBnA3fwE6O+YEUl66ngMBIvWNk9kAzxcTypj81X+qb7Td7lGq7+q27UA6Q
HkZ4EwLz5D3/x2AHCqEDE/mgB4ajnCQfvy68Ccq1P+OyvhqXjqgIYi8meBCHZT8dpyNXB5eJqZsE
pCMcJBf5CII97455Jdp+MxLgaEI7SIbBjpDItxkNZX2+x675h/WZgVR9V15jotcoDwz7DFF3y1eB
4zJv9av1OZxammSIpikAecn/GCbYv7m5VzxiFH7WNzCk8T2jjj2Svs42XVG+I9hStl8JDllqjVP0
Q9LIvPvtlLf7dC8ZLb8p/QEO4usGIzgX+G11X9E2kE7CVoVd39VLhzt3K2Fe3ALoz6cv86/oXS4P
Wh8waVZcgvsoWkUVy2fupNMnF9GWVthrbjm5LLoRNBWq1qv/oHsOn6jL6Z1Bkv6ijtXDEbuAI6B/
DG4IZHURw1jEdKHAomO5bbaocXbNfcVirgl4lZr7bbfH/Vvc02NCdcSVgfKKjnvv2KcJGm3P13IY
pJMPgC+YySu3W+nFsrxkODbS59S54/SWVtfsTA0P2SRnazjRDHnWT8OdrZGzKmXhdjtalANSA9rI
y7ti7q0P8jZOwt3QiJ9FAP05IkAmX5L+LIuZgUtADGk6GM0Ns3hDaOoINaL5SbRDeY4PtTezdfXr
IX1irO1OXuqKeGsqVMZQCKA4NSBRxw7da34muqB0SWzCUHjrfaYBDv/GX80Bug0kxGdEZc13dTAC
BvcYjvi3Q3MwfjfnzVl5l3/rk3Q2nq1Afv6xH6+p2CO5PR37J6Xa6hdClp7rvPjhlqf/U+lu10+i
A/AbfzX5HisgdU4e42KDQePgeLJf6AHVSGigZAS6vR/d6Inn14DA4jHN4hTlPlBiwyj3AFGYaL2S
EkgoCH0+w51/csA9NDcQ3HEFF3EfJHpSPt14s9SInmCYnRN+0VZesDyIBDSqPQxJOH6I5XngaiOx
wt4Wt56ODio4lYYwIuotTnYnw7/L7sGoeEvu9EjfAViVRmfCwzlNqUaWX6WGcPFbO0Cxh4QpOeeV
y6loE9Q6eop1QblRaw4j15X+CmTODa9hx1BMHZGPOhq7Axtw7qT2i2X/U7uzJX33vxz+We0hzNZs
TwOvr8DRfZsITrVvFgmbwUxfg2ElYK8vbP+09XCf6q4zGw76O3JhjjElL3cS6qZtYmx/eMU6XFvg
yvj89pwTFo/iR/VhhtPretSMcD3Q0eW5Aas0EdG351KG5JehNPMLmkbxy/jMz7S+I5GWiWzem8NT
0yB6pwEBKL1/paKkx8dwUhRl815oXHBlCt3rYcq4ZEA6s94UQm2Q0vQVo8ENF1BbhQGcsupme31O
o5lc1I1r27mPNdvGbiTsovibwxGyj3D0CMLTmBf7BpvxZlLdyvzSk/gi2WRQMGawoziwl0IoGWYq
R4W81NoYoTeupODioZ11ktIihrCcOGga8NJRd1PSLfl/Yn2N6WOCxYtMAMp98nQzV617IMCwbVqA
D0jkh/m4jteHcdrwQWfjUQjDjHLc5ky+AQHgpUamTRGDSNOSq51C777t6R5qXo5eX0G52CAd15ka
w0yJCiJLqRi7QMDqUv6jGj+wAe3bJgkqTXE/NhKnaGS7INVS1Lc2ER89tI8+Lek04j0e/DLDYETJ
bXey08/5pW5+BMamaNW3ZEMKF9IZaCXJmkAMRoCH413NAgEQBb0YKBv1MGY0AsnKjQJh5ZXoGGUP
OncUbJRYUhEKN4O6BAQc6LYw9h51m3G7IRKA++zeUoIKWG6bsZ6VG2YyYa+11uZNTTlbdYSg5kHI
XwlkBL4JgVY6WwupwmwGBSDc9UKA3tp8TsrHgzR0HDgJaIUF5KYmHXq2xoguOa+8x3ilZ9/g0ty5
YWWjYJHyj5HLx1z/8FbCyJH45PjD/3FEgS/7wohZaZ+xFixoGWw+RKNh+EMbTpsAygAYe7A2cVMg
gRD4QHsgWxU3z/CMA+8mlBs1kZfIq4sE2REDJkYAEspvREDk7tk5WXMLDV3KfZiVQ+8oJRgWWgbw
CdOCYKPMiUFxAWrZ8W4hOxLEGVO3/SpqvXhSfyVeUmanexX/Ua4KNcv3hMCANnc6vwt4y4KBRYJd
b5vjU8eFdyUfKe27p008v4DLnBf0bbJnQ5CjbIfeWCFIYqdlbebfNTOIPNFQuRj4xV6x429Qf8N3
w3SBRzjW7xWnaC0rzkLrTs4IWuny49wpT7pdU83DRGir1JMWKBj0m0tCN2+Wgk40pvdiA8TG4rsm
r4JMOABr4P5Y4WSYO+LXzGmrqa8wjyCcCTQtOIU+9TBVDdRV/NwKxxsKLN50IBZFj5ZY5yeJ4bYv
NyFkEZRdZDUkZ/g9PhDBJBRY5orpjlUcEON3QmPJ8aXScBIroJaeHyWYUVTxOUb1HDtahpGWJ/JB
QzFHpFVgb8/QlPHcK/0FQErE2isKjk1oEQJ7UljWhzxhBBTPIeuo45yG8CMwYOCmVxgzNsKTXLFe
p0xCYkCPOm4QS2NUYwoE4WGW6AJtPvvnHp8SONh4/W6hEUnRn5n9cEaACFzxIckkcUqDtkNeWs8W
UkVzP+oXIW4FfsiSYtbtSO1poScAEaV4K/Uj995MDZLVPMU0WXJ59zC8rpVciWBBnlL0ZapmOo/p
ZvIfYBE11Er4A+eYESn81dmrgUnFZeRoovjRsILhyCABObX3Ux9qZHXIyQ47IXbiLR+h8LL0DHLw
bZt2jin7BQa48EtVleEaZosmikWtfs9qf1QB+VUUOYb0nLDx1XV05I8pWCYGplB1YgC6iX2JE46X
3pGZxEXX5irHzXXOaIEakFt1MlYIVY0pmeR4CxItBbb/iNlzmFIjgIPrEWtc6ZUPXmzOVjYMlxgb
7EqNt7ZfQOcwCBmwZGKkG8RBogVgR8CANMCmMirgjyzLzT9gugYWEQGoaxHg4hCDS4BCcGjSSzJk
QGnf2rk4NcSPL4/Rr6p/0JAibq/8YYpeNKFKgySYNpZsAwmLkdNEYuMwAY3xMRFlRausNQNBjBpR
cCNWM7DKxpO1y0f5Aiyh4eOpJ5kFfCt5j5uGlQD7Dl4Ce0PD9moyqe4BbcbY+5diAFZz4lXDlxDa
7KXBmk4GqUmZrpoA2K4pHX/ktOUyIWzJtohahA1Z1+rXWNN2pXBXrGz4U+dBkxTOf5OmXalQ+6xp
oPClhFSH987C+9LVL4+WC5GSPY3R69IJ0ZMqgHqmePBgAfFJ/QcM26B20noKIHcjy+FQMXxCdLoh
/VZlZVYtshQDgAyHY4cM3sYsPykmwfaAOOvf1nitSlowuLkEAY+GzWr9q7TmS2CoEdXTrc7wR0fd
C0LOQaKIoZTQgDf83+Eia/SJ6TdCSIEezqSIYkCSQYwrCFN1XGd268aoP7qj8GwuGfqWMnnVF0wx
GTHD2PUxz9Ts5rBgcF1ruOmxPvFZKBmIdns7zAieYeA3qDMIsulrvuKD2SgdFg6DPn7tFmRatHua
SSgn473K+I83t8fIE8MiErA5sXL/+/vyMiCKwf8JAi5D3FYy0qwFIMbkmNe4jsN4WsXgEwqXQC3J
xQUApmBGss8VzRdpVw6SzoJMPxJmmesT7tBzxSohSbBJCRV5l8Wu0EoOmD+rtOBQ9cSHJGSsAvmk
WIU79CTYQfqX0BGjkxVRWRzyXQ2UXUwNjaeNeFhzkywTMfRDiJz6G2l95ji22B4l7GSCWVGhDFME
VAV6Cn9spTWiRK6C8RJVp1KUN2XDyQgifS/Uky1gYB1bXiVd5ogJyUBrbaVvrhPVbbBkQRqMK5wT
adzZsXbpGQxsmG9yjGL9mzqmokSBeUyg3WIkhHnc27J67LmQbhSGQ3qANvQ/FEb3B64HR6YITOjS
0KzsW5HXWP8ItUAswAZBq5sLVMwEsyDKUwFsplOrCeKChQtekESJENWEVfBTRiQ6NUpgZ98wpbHw
uzY8lJbfKuiyC5D6Clth9gD8TByZtJGPiZl4+P+GHgLGgQOrebDJkaYnSsISiXK8sHDGJ24EtXRi
ksmpIAhvnKXCcAGed6FuUuybDi1RgK4ADlozbdTzAxW1+a+wv3N0hxNwUqEjZpMQNSYUoGPb1QGT
zwIvV0z/u7VVtL5cFYpTsqRiiXEmEHqCPRNFjtAzM4O1XijNbI7FyEbDxKibN3GYy+MUDy8A+MRB
BylIALD+U3vmRTjS27E4iskHmCzpYCJUgPrhFcPjNOvfsXLM0HbHCGmmQwOzSlVfoTn0NMUFks+u
vjMkmKr9ITUgnbJbvsFK9wqUpQFihZPU5jL00R+kX4LCqD6ptHqCBlCFzqTrUkqtWFU0Rk3sYvlz
iS0jyw8lUjkJj0HERzKIHN+Ed3oz4t4awnrltB4/1mZrUm5nFF1tLcba9DvZ+uY4Qo7b/MeTEEfA
aFOXYvnVKxIpbEa3UTB9CJQsmM3aJFYxRWunPpcEVoicizp6hAM66FymIK8p6RgeTsx66fZMn7y7
5DiIFIt+pRwANUpKMjrlRzuT0AXr7IF4FC1OY/1ZAHtgjzImS4ZnkPkCdZmRMgsqSrh+qZ/B8mwB
Rvb6n6COSpr5XixdMBe9n7EGJHQxI9ljPcQxZPGzyiWXBbrUl1V9qjlQkPDkFmQ/JI3CTd2Jux7K
DiZNIx0+4p4KhAti6+R7CNAJc0na2xSDD6Nz5/3DxDxHyUVoGhxGZhCXx+MnBTvIglryxJNLfl4u
wk2m8M9h1nwB+B74CbIqsNDk/VdRCVijeZvl8WXlEJOoj2tAIjJWYT4xDbmw1DPFIr73MVjQ3ezs
ZZI7no/vnA3HTI8pYTbqvLn2WgeuXEKfkQe2di4oO1Z8sP3T3C7wJEAdkKjcYYqKyU/5irDK1A0D
q05DXM3tpk/9Evg99KmSmrLPjYOeDp6IolCM2Vs00zXFWZIugCE3adBQjGPBjrFFC7CLLaHhagk7
1Tjs0wMlAN7qNwWR6DShGyAIJNJUTuz4aZV8E7Mwjk6t7L/ndvRpG3GusCZ5xAuILG21BALBrs7z
QdSajaWEdWJes2XhBe5KEwQinnPBBPzfE0Do1WduykUsC9YG+vANw0MGsTyzVmBhZ0OaWu7hT7i8
P5PVesR4//+5xDioxfI/RKW79K8m01Siri2c+sOKF2jFJJqdY01+B99WkP2l9ScDtY2cJaQW9jz0
Bg/GvyqNjgJiiK39uSuSGqJGf27VwaErpwNbyZQ1hMD1LCf2KcderPfpK/sLih6TwkckIoh9umDb
VtoXU0Eux6Enk7IgWXHYzjpPBCBgu733CW2KmtBsmQgeZSESmUvnhJSpm5JzlguM561eTC/n7i8z
MBbopYQFonUNTTSSnAUKUeBhKo51eAsCkT5PdHoQjrC7CqrJNNKtY85ioHTY1L5dqwdR/QCn1EBO
bOr+qez+oFKwb4oYGgtk+QzhsU3oN1HfLa0XTcYZsAIpZhVtkuQ1Bz0tGhNLTaimPWMMgmmJ72Jc
wqxkDzCjg834CQMJQ7blHBXNnvdrEsnVCpCElY4UnAJij3YA7/ZTmQXyeJhiY2+JXR/CaPWyyBh1
mAKOAy3n4YXjoJ1LF+IRzrEI3gZAZx9mouCrUVqiZSL7mq9G/A+adlth3XR/XXaP48v0oHOK6A7V
TI3NsZYY/PDumgA/qXj4Fr5D4nsPPh5OqN+vl0c8HmrtRNVAcW5tp/dIqHS5G9fZySw5Vykby/qW
jRdlOQvLRkUVq8P0F0BFqUVD0fSeyC96QLgV7EzcdFQmPA+YkFSTnSXB7QeSODoN5JcXHPjJTnxR
QVLfSOlLP5ofEbllbIc27H7xZIpDa419ttq+ir5sFBc9BMAHNVCK/HBAdZPKLYDTknd2feYinS3F
i2KuLwaS757mpOprwjNtVy9Zy303MrCVRsxRaRDB4/IVbXIVUuEV2gvqI3I64mm1/yHpvHbj1pYt
+kUEmMOr1TmqW8GyXghJW2LOcfHrzygd4OJi48Bud5MrVM2aIXSo6LqVTRaVq20lcMKp6jWlqZhC
c2f1gGhiUOhjkz8L2oZas8Vz2E21f/oMbsmfNu1dawPfczLpvsbTLKa3FrQm1sxzD7E/UHD696YV
XjM+Ja2sswECJIuAYU7T11DIromCPQYEoiCSYcaJmTEWnRZk7wgWIZt/hGphIh2c55Ib4ycP1SO4
PEbOfzBOS/qXTN1jvaZvwnuJ2tK9Oh2TNukeqQ/KGOwGeAKl6IwrYD3ga7VedGTxBH9L5CZmpXX7
n4dAcUTBu/y/k3eBB/h1lGuD7e69zDpjaaBS+Cy0nEGbQRRH/41xZ5T6u4RGPiibq5hU2TGqurz4
J8NH2zChkzD0AcCwG7ZU+pSKOxwBJ9GA+xgdtVdFz7WBQTjzS/WaULYr95tv7bAwBanK52fVc25D
X4LDo6yTjQQiz0BTsVgqbhXc7IZBc4SLkZ8ee+iXWbO858gCwu4gUKNYL6R4rBeJfU3q4jbht+LU
zTsEjjD4opnaOrBHQ0KDzEK/d6grWQfPUo5jQTQTnZPxnZCinoYJpll6nFsNZSkB1+M9YCgUDnuX
3Vo5zaVRDH804ClPU9vZQp41a9dmtO8N9O7WZRw8HmTjjn14GjRt08GME4PFHpPeGFr1pgsZgW2N
hcR2cctyd8mED39ABgzzm4RapEHEjSBRHQROUHBvYfjW1bGnLMXCg8tXkB6qrnYoVxPamaWeLzkR
BQ3GlfNy0nxqOSpMQbBx0dbCcCVoFjULnQf5ta6DJzhluo7qezJBp7zvTCMdyTwHv3jMLr7GgMe/
Jdf4JSbc4jnCrQB8pK2DFNEMY25oSf6lr16l3mnJQjJGdz/Bah0nsA/ZCkR3ysU4C5HJVXgPrcMF
edl5JFM7CMtXzhFxbY3xfwvjVe9gu0/NhLyVU4LRBgo3LHw2HC4pXsURKDygtI9dWJCqYw7Lh5tB
jDEWwjs0eG6Zlb7L5ZS1aIFQMFNqglATkYAkVjEGW8Z/jXaMREo7lf9m10ae1O+5PGdQEbfF5xgb
csbrDTetNRicFFJp2uRwa+u4d/ZYDrxqDVQiZd+dPro2WQD6ehMDnxCHEOb4T32F8wAy9aScSQex
HkPgCjF2YS8b1Xviegc1Dc99QyYtJbEcWd00MKFitpca0aHOdqmWE3LLYu9AH3zduPQTqHdWqlPd
kKeBEaX4OXKJlEDfO64J+qXRx4egoWMBThatOJAy8WTMfNBqXkOP/hf/KxX2+xB6otOiKQaBqekr
RjB/bKXKpQfmHV8jEmsqnKBU7m9Vew1jEuUzLKKLkL08DcHGcOgAqBgP5YTqi0IMHk1e/g2o8KyC
WGIUaZxFga9wP4bn0P2pEW32jEcwxTtoFtaLwO6mda/0eocug7U9ueVp0brLYH1g31qSzUEEMchR
XL5WCeaB3fMEiCqeoZThIxM40XNjBFQI+as8Vwe6NhzQ+3TanvhTxEGaM76gyz/sGAECn2pretbo
XfNqO3OtM1L2yRuiN2He4VP7S0JQSoiPQ5KV/zqCagZ0zg4sETzwsgK9cjvew66k0vuWbFT5O+TM
4rwTjMazW7OXU+hQqO01N7k24aI/5BjQxXrBLAGtaJqNOJAADlJ2+hWzXliNbQzpKNfsjrQ141YQ
NNON9DE2LEfL3gPqEj2MQPxl6j9/wxWmRXSxnN4p32eU2h0XKRff4dnk5nDrXStkbXZLp+FD/qkI
V8fKSTfM9ZCY5yE5zAZm0N73VBP2M1+J39MBzwuS78A9QLjFgQjDpIpd1TsICxgDVDqpglX7aOrq
rTL1s2mX7zbhh0s87zFIg7RMDNhXBvnIh30pnmy2Qxs4IDAn3wi34ERxkIV4mCw868JNsULw33JH
A6WCLkJH3TcGtg6M2T0dm7kBLdHbnBVs799yDAhgiOxzG/orl5HKAk/RzmRcBKMreO3RReRIB/AM
wMmI/M9fKwHcvgoOdyKZ4+Dko1sUk+7+YHTMsHgXF5swz5rgGRrElglHk3xY3m0IQcx6h7SLfEff
eUxtEnNybM1LgHjOI/AWhy8QEl8RG/XGbJ0TfvLN/Ar47bFDrRJxq06UH83YUF86SjSWsoOXcc0o
PbNe54HAKnGedXbL3GGy9uK2f6vkbgf3mOGd8Qns/o9uBYQwJEK4D/AwJwkvHW51KdSH4MDNbEMp
jAjWdUbKKzzq4g4dNy4CNiWZdJzZBAcQe4OBGZ1GPy7WqvqU70EDtJtZwAww+zeGN7IdOyalg5kd
DY16iBfg4UskWs8iQhmYFBDnWyDdtsZxbcdYxmRuXtf80y7iS7GndZ8UOH+yziCdl4BnYm/WQJWX
F2K5gCfI5TGCsf2uZARcP0hFAiAlG21ZDtrQkXAWYFpG3jvnXbBN0kFkzu8VP9dNsnVkiC3DSN+U
33S/OPYCL83maQjdbeh3u4mePp3HTU2kXIzJSw7/EHy3o6YObDYzik6Wmcde7YnowNkdo1UPPRXP
tN7wd2MSf/CN6hwGcbBjbt70gXZZbsvBx6rbfJhTCqvfeIqBaML40ANzdSDPi6nvUnDnyaRMAWkB
ydUTd6cBK2IXoyoHThp6injZexqzmxp5cLHEV62F58A5Ibhj32crC05pU+A/saBil8Gdw/1B67wu
QNMrUEFF7ebSVOQeAtzKe5BDxtGLZ7EUHDTrY0rGJy6TWb+E9bdcmDVN8Vj7PxnV2/Ac6tUKw9Sn
30OBwk6enwtKb1Kqe/VLS4gAwytGOGnxGUBH4XpN/G3dhbsx/S9NA0x+MVSCiOnnbzFfTVzR4hDZ
YzFJ189tRxIxTwEOZYonQo1y7Uo6BnsRdzereQXkZ1LEBuZ/CSj9azypHE6Tca1Vu2V87KrkjEX2
QzJ8VUO/oz7ZaL/W8w+WeDipzwAxi49BAn2NwG+yzkOeXRJ6V8/Pn43ZPwwNNstovXsfXQpoQUpC
U+oz+4/HRx9eSpJ7YqIPaooEDxhywF6EfIWEggsPYlU1z7X+rZS3FrcSMZQ1ibtKMC+koTuKseaE
AXfqGusRQ9Yw9C+S9Y0yF2j0Ub6XPFtlYjPCYeaYyT5OuFcj2vtlwF4HNWNwT6r6MUcYgs1KNH0J
tNP6jxxHgpZKZCO99YDhPGI4LmyuxDAKN/G4IYb7z0LhSmtaWQi32FxEXkksX20Q40uwW4bKYXnV
xSKeUtB05q10jiW4DOXigNIzJiZHbginRIeg0S9368WER1d/KFLgdOZcM5duH0DHSW6xi7HpgN0x
AebioSBuMdi4uf2RvKO9OBA0JTNdvr2O9yKnZ4+CZxFUmq8d4yWKG0DHxIGhDQ4qWtDjZ4UIlaWa
QgpitrU2O+dYVNPFpBeYFqKWjHhfadq7y8aUx67r0Rr3NNHlM9r+HBMyWfrhMNpq2zIz0GrttQ/s
P1E6SDjS0JWPNgowsISkgzsgXsXkCJg3OzT/cKxSRMhL8dx5wzlMEtmf0ctebMFCc/0x6Q4Gh64U
pVX7E45rPVi2vI06KS75WK5VCF1CkRDj4l9kPMpPUD0MZzoqsR42MNHHbHkI2k3EBJapuaPhpE6X
BT8l+23lP+St9Xq+zbOWrYczwIcZXGv17tGdTDFnvrah3p28b1wz6swirwZSyjffPFkiUqcA5Fg/
coJxBAXGjYfqIlmNfKYLrb8HhieFoTPtq8nDwOlS/kdwBPIeTyEEod5dKBiR5+Y7DEn/eNm38vYB
YwFZbna0Q9sfB/Tvd2YDXGLsZ8UcFapIFREC13AhvOTtN+gXi6lmaKmTVj9K6Pp7O8O/Y8LEOUkS
VE813psQm+Cs2RSiI9kFNVZXcJK670WZ+woiL+aW1CFpP6/taFiNmOtBE9jPwwe58AQxhC+d1twJ
f9YQImqS7MAjiqyEgbBKDyEDYad3761vXDVwWwVDanYvkuNeM5l287caubzGdw6L28BvTVOyuOq/
Ju1m7EVrK3Q3tUl+L9NBP2IJJeSOxPuIKGE5UWbPPFBDssH+dF52YiuBBsU7Kyj2GbhU1kI1Z1ZN
19442qdrodHDH1qv3iPkpM1IKLu9IwVs10Y7+Tpe9BFj4EYhxPTRXvcDtBybVTqg0sIxgPZFNmnC
uhtRWdrTQXLS+bSMu/0LRMUZoSumvwk22ew/kCOCLG01WYgaPB/qEYMWokY0lgU71QhONmMNA70s
UdMIhNJrGgKpQxPgsuU+o1GbrXo/lhe3xbhA049ZaxzE85k4l7UTdylDUyiFYIYxxTQITntPrKNK
Eq5JfUNpkgEudA0sgf41w0tL4ByfTgE6KPMXYrqooWTrLIb37PcNJLmWhvfZjrvvpE+fw6m8axjr
YAKYT0zvoJo45gNH4DIWm4wAOc9SnMIkqrLW+6jdyFfHk2wN2+W04MaeIG1tbdJWPVICsJxaYoRF
Ji4dyQcjF7xJpIJMme0b8ZcUFgaEQjU1v99OKmwrGHfREqw8M5VrSEfpYu48TExY8D6QuYGnU6HF
gOQ9YATqneKmh68z/KdYgh5t8vyMM+9jugwVfrSVe/B5AqX9rmyObPhLud1jQF69AbnGy8FmJCD8
JNvIkRvqj2PGiUAlbfiUYol+srT6hGFyhgc6Xz8+iG/wpJoDpu97xziwQmjLR+tjlFS6x/lJfgKT
QvYPdfgfE6sxOxlpW96zxb0kerV3OAGhqZVcj34D4UwbYb4RXaFpeF8oDmmbqNFFb4o/IwdUGd0q
77/E/ZGT0WimlZQEvtduVVBs9RBTc4xaDM4R+JHN1OLXGHGQ/Li8EGVQgENRPyfBX3wCKuZRBdk0
rHT3WyhGkUNEpF7ukrRdM6/8blDOJpwecCMOcorItwJ95WbSTEioIde+311n8zDl+dbUwY09fuFM
75o8GS6F6YSrD0WH1TCocN4KCD65+Y5YFxmksh4xM0aRvzAoP/faeW5q/oIP0Z1E6OcS99IQS8zR
++7LnU4kySC5CMVBq+C3Qs4A6IYISFnITN4Bw0KwqblvLkif1rQbu+d1EM5E6VrhtW7sxuA2QcYs
wwmtPLRKnP+Nvea3zCQvnNhO+MqM79br/qmh7R4x7ppiEHrqznZ+5U7hfUqj2Sbdpw8iwEQ0H8nD
ccyNGHP3PPK2hpiDOKvPalz6Yn1dlQu8HyzQWNft2zwkD//8XFu7hYOR1s52MZmgtwzdcFfDAxGi
UCs6geQVAL7r0pON4MiKkj2+tBBoXgzyvhZCaw5RYT1afAKJO4Wiaq1/ARmpvSD/MHlwg78pGx7E
DlsTBNYkBsuLN038b0vtEfJMmMb/7Cw6G0rtWPM25lCLN6JxZ/9Y0ZGQdPpJktqmndjLWtQFIcV3
BcsyM99lI5FKpIusChVi2rGxBx4xhJ4Y35y2xVOARgR0irNLo0SIcuM0wk20u3jvgwB1MVPhAHhL
3o7NEZbZ1iaP3psYNVBNVjRml/Jmtb45MLFLfEioBvMGw8WOcyBKWyeYlgsy6a6aL8rE/3ibOqKx
iGEY+AphQQDK3etAxEAJ+F5Q8QUJ8Ycp+4SIkXWKx2IT+usqml4HDfN679zjzkcf0UwZpTDVJga1
UXwbIKpw6Sa8+Nr2fpc/60A6OVkcimQasjMXC4eqIqV7OjCrW9mZYpYGNlVdtepRzWJWj05UJTM+
hzVzh4bSK8DYVtLYoy/aUjg/zDzQxprqknOc9di1a0sJM8f502v6P7mCHMY7ATPGxkWkov20ulhO
zN/LYKzdYO+B7Ya49CXA3xXDoYabsrTZSjE4dLtyMfUvGrxUInoK6Q3R9SsmUQ0TEaK3jKjZc9Ss
OvnsRo68Py1Hlwl9JOZscKrkEAJsc+E7xMJ8VgqdLia1EHlmdZkIX6dHr/BIrn9Ix8iVcyjsnzmA
/EEGmHJcnMcRdON5LX2+CSovYOfgA5zU6qCjnzRg+XvBLm8wc/U9pM2Q/UCvdH1tj7U03UaEyX3z
ahFIoi3vUlFJB93hMcYQoh/DdQDiJc5/re2A1bxrjAmXKDok3TmxLmOjnWR0Kmw5hyzy8GjiQCVs
JDtNdtR0DcEdGpkP+tlh7Jn21zTCmqlb217wwE/QyVNlfnvPINYneCLYPx2OEaM45TiEdcrawHLD
vNjgIwL/qRxzGbREFEt9KpUjpFr+eQkAFM6OsBxBVjYSpZrQedn+sha22shAw6J5JzB1k8I5BLG0
rB5aUI3+m/rRPbrZwcMUiyEjePhj2jr4Vq1xXowox6Ro9N77NN3U6jc0AKoPVsuKKeLWx8UfqlzH
IBS/K0PbA1qr+1i9oMXt58NIM5JsLZxEgmFPoMGwfCbDo1nsFUZJ2h7Uy3cOcAE898QfzdpjAxs/
ARm4VymGHySDEeHygkNcHiESf2zGDXmktJA2I7yCfGcUAo85Kvf+Uen45J8idL3qQqlPcFXXndUz
xA0acPAJypAuemkxSle8iiOAjzPvmlLoVk3LtXwF3E3b11KuhfCJmSMfMmKUgSSi2Yv8XW0j1Kcs
eLWGzOA0CMHOtXYVk4r635ijPj24PQ4e5z46Gc6O/99OWzpL5niRfRh8oZyG7sWgIlgFztUjuGa4
FNTZ9hb7AocF1tG5Wn8LG9/AIw1DqG9aGO7DpnBPrUcowJEfqO9TFJ2MPGdsS1JYHg4ReqHWcw1P
3kuvMCW0vHPQdXv75HG+LqDlETwOjUlLAlubCbVWr4aEOUG7TYJNVh2JPXmI/OlJjoYWqQdXgkBl
HLMh5C6vvWdQs8LIoV37JRUnHV3ffC64080IEyQZgkmkq7PcJBqjt24aSvrBgSCZnF3zNcsuCVva
xL0gJsFNk0IuG05WepvyEspSeQ78Yj3/tYhKsHS8ai9tMcn8ToiitLrNpD0YXD/NUuxkkae+h2Fw
sy/mZ3t8t0rY2rH3sbjJpWPc3pJ8bIMhsGONKt6I87VHxSyB5arNNnpZ/qs9Dgxm7okTHLWYPhbn
/TjJdzn/yVTt0Rb2nolhS/+U8XGKtKCEStQvo22Ol31BGnWhuHJqBzvFFIYdtVJE1ez27m6E1YPu
SMy2oYcI1cBBIDQ19ls2EKLIKZghjZfjImO+yHkphv1tvBsrZsa0ygv+VjadRKcTzsDn+BbTVwGk
La583jR/UfztsIzrCeILGHTH6T0haGsGgHLgUE54h0hsUlTgOmtJzseI9eBrzsQt0yBnMVaVLC7n
TGlqgmIAiemQQFxksQac3Mx7TC1tMwLRMhi81uZf0jQZODCJY3hlGgWSH7jYbALhLvnmlzi32qiD
bQ5foTp3+SffKMd0TE6XIM5PgTFvQ5TGgC6yZoQgM1at/+fkeeoYDtXGzOb/vM4/1EaC6/P8YgX6
2uIhdIN7gCgGFVxzPymCd01/X3TtQW/vHs9GGNAR70WrmlMrfPSUeZ/5X6YOObIaUocBK6jfRubT
E36lAaEIs8OyR//oPzkYqEISkYRsOwGBQJ3g83kd9md5dfj9OJwFc3sgl0V/kHl21LwVEtdl3ms4
shB6cWg38GUSK7ws+5n8dJswickxhHyVM7li8/gGcl6QAchUXQgKw7zARq2e1dYVCvwENMWk2iYZ
WqKQje4WEAavRewT9QoU4xHPM314hBguIYXHcA+RbzBMWwATMKO2onob6ThaIbYB6TZcn9MOh8LY
gZlVHxqlH0L2Wu6YXwncE4YC8vI9y30LnPTJLCEb87N+eV/+f/L1aNba+jUGKmgpcoIuJa5LwcKz
/4MLrCnjC+5iPPTobJkXiUV2Dsda+FQ+8azW+C40N5JKWx/iGcuqAlFJuOcdPG9sPqgDDZuyJ2zi
6PyJmXAZ1Mw3jfx29ZlbAslAfZqnzwI1qeNgblSVx3DEwQBlH/wp8gdsfrXDNgKR0DOqRK7IkoFM
NWu/qYzCpnfF+3jO77rWbEqIQKmTHJnZjuoOVXOTcrVbbXsM4/aYQC5oPLQXJZ1G+AGUo0HFWVwQ
aqpJ4kLQnqYwt7j8Fm5pBlbN9NdSn9iIRiWOSuBsQqzzmPJMv8525qYaSC6f/srIdIQcYmjYN+mP
fpCdOr5mudxb5lpc6nD0UySfV4eJoYBMbs60EPh7Im2rwyQpsldW+tRFsILJFAIKrzXjp2DA75T1
BnLEqSbdYIimFZtFeNOcvHk2Pf0+/8BC9QgjegieGb4ODSgRwnt9sfHYrDDQcK+EED3UEDgo2d0Z
iwan9V90etYGI7WmOXXwVwlcaQP1JYFNmkHYlIYNRtFgomMswjnFdQQYm+HiCfGFj4kBfbXyX1VY
7Pxo2QOffeld9WxyaItpawXyItW7+xx1IXKvn7Z/mQb/ArPhj1f8tZD4Wx2BdIvaG7XHKn2ReD+P
kmdU6SbCIgjhH7QwIavSywkTXR6RzZE7TQzRqvkN/0jBwg39TI8hSfN/HW34lgF+iJm/rzH6hEcu
pVCCIgoy+tWReF+sNMy8haHiwZHY+q22DxHPtDCXqPQqnNTCOuGeweXOC7Y0jfTeoZw81UUuIhMK
oZyrNQUmqR3Dkr0uACdOgE8abgyJy3+DJkams86R6TCnGSn/E/ZzheWfmbR7zWXAqs6BBWFhRPar
Do1h7pzQhzb0Zf2yHY4LqumDMLKWgGs1q1wM8eP3wg+2QnAdMf7sF6YNWf2TwOXW7MtQogkcv+X2
c1mcdW+DwRhrHWsHQOWpiJ47dqiVQgUcD+bUbQxoE8N8kEgui4bLEHZMQjCHBsAlAhXNeBsgwjJD
5t1ROhFKnHCadnwa/5eF866z2rM3LrshgbNimmQsIssk67lIore++G6Wdm02y15ZQM+O2b9QZdFJ
4n2OXt4TAJ5rT8+hZk20o9xrVGdCq4ko0WPB6r3hwcPzZBEs5I4kRV6kzoOyv1iPeYMrbwAyJZOi
AINhHjJ3Myjut839+2tNqRWnhdXWAix5A15NcFqG5FgxspMF6uX6KfGhvxu1c5sn77XR1G0OyabL
P2RBa0RMoP/hU8/SVXPUGQrjoLHeqei1bqCqcfqWwuJ/6INuO8n1y9oILBLlZwTC+FRPxd3wLjIQ
6H9Szi6hsRQdEmLgIIJvvJm//sNSsP8lZr3jjyZqZvCPt4UFvciHKA4JDLDlt/jiwkgSF9Z3ugoJ
he6Gr1F/Cl/7YtuiD2w4J/ANmAufDDIMvSnNM6auMS2QniE7Jvl13pcpIkjOu6nSV3NWr6dxHz5j
JQ3HLLr/DvHCRw5tEmfhnnvNRVnioVcdvCA+tx6EAuWhKfWOaup//NLIN5Mf8imBtrGNgQEYKSyz
r74AK9fBPDzzyBR06Nwq1nWGt4OePDqAbr3/H8Oesc8f5Ykz6Fcu2To8eGPxGTfCDKUKD2iquW6L
jmyHwXV3vT+u4uYtGS4p9JfOiq4mLHzqewuvmobIjZHqpI3JXKkY5AbrofxYPJ+178OJBdrcsubP
zW/OBeIdDG3j5GpM0J/KY+ziY8I7gjct84yCqpXedLlECAtc+t9B//bnv25rrqPuLNFjxoBJi+39
KZFvWsSt7ExeB7xSa/6p7Grd9jhtqBvtGMaL+P0M+gsbu4M0D8HTXFrMTwlqqfKnDscPs7uZTkjU
xV8zf83Gp5z931IXSMEkXBmiBv8Npkncus5ruxogeUaFjYIznJnFiX7EAOR24AF5KyN0PrmgdIaL
gVxUeKjasbBAJHGUllJynoLmoGCz+rAiC0ofammDC1ULszOcu5rZBDo3D+zJb28yHMltfNzVnSOA
lsmDU8FSWAVh9g62LIFyVkFoOqN8OZ6NguEySKj5pZbmaCUmiWlP1VLhMUodUOL+QWgTWur+5Jnz
uUUkKgysDkbteLd46jOKjbDDoBouE5CnCQrC3CvAxEk0NI35lwJJfsJ0LzA8oRnmYG4JQqNEDer/
aomcgfrkXN0GC9X4v8arUIrAC4WFo75lLmHTkS5gmFkwr/DpPjf6AimsWBvlfyQgg7JTeDXtZ26q
m9S/TpDtGygiWqXD70OKAghdj3CpuEonakzbTbCUcKN/RDV8LclPnc6/LMpsfE0Aidopu5vlUcdL
COgp0UA2ig9jxJYgJAOpmdbyLuOmuUYLUu865a7xrJEDmOzLDK/JuW/wkkHmuLh7vcKrwDLrvTMn
T71fP4I6cx8Jb1sCnlwwCbOndMkgDhspdZzcZlYUb6sBUxE6qt4tYRwuD9U8E9GC89owlD+jS4sY
+E8BSIhXT7Cq/LE9zQPhkhhcmeVmoMTJFa4nIWJH/RrQ/6DXkALSNBDeJANduXkspvJYW8mRqR8O
kmbwDLn0kGjYsy7RxieaTTA2NyLupw+zW5umlFFy3E9o/kY0eR0+/61G4LgXvMJsuU244OkaZkDt
0L/IZCiZ0nvZGT+6X0ELnb80FeyzeCQaWSMexzGOwN6f2L8TAAHS1FgTHGu+caFBVGd+bSOZIXuQ
yrUQzTZLLsdCZ5kPQ61xGY/UXM5pdH0Kem4fNC0y0U6KHn8FWsly/Ex7iJF9tcm89CrO14M3n2Jx
/iF92sGQoARod27RFB7l9l541NXgkMoQfghzBmYJnbtwzuLGPEdvOootnYqBgC/IeA6u8GX5HY+X
oBhWNnpKmDZ6ba50ZoRTauyLKb+0QCCNhJMngdCqKpeRyYSbjZx6KMrN6CLVFgfIMBJPwjCJBTGB
hbXUBj71mWXAfgz+opDHt5whtXH65Vohyl6W7mJHojstj10GmqkjaYtAo5ouwUWkwmyM5Lfnxa/W
tYmzTzUO9p+RvrWh3Z5Ha5uo5r/CN5+GWt95BV4aqN9RNaFWHHeNPWwsHCk7vqSEVRk5jKNiulSa
mKtCaAgFMphtVJnPLkFYsi9jCD5an7N2XmZ4xWxxb2ilVI/rJz/GhYYzca4fO51TptFXIccRMb+e
uxy68YgOtSVvr0zTr9zW90jhw3i8KZIIlWNAh0q9nVdaryN18WS+lMO0L6AUG3QNDr0uWWZMh0ec
MJWLYhkbCZAFVC0KWL6GL6zP13rVW09hhNcX5ccyAS4g+5tv0drRnNuo2asGq1oOXIlJFJqUlH0T
DjIGLm+cGPNQ7wcsSyVccUSn7HlQcIwAHmyf3bsEtxAZAHKR2RGZ39O9xaI88SHSIl4lNHfKMIY2
pxxbU5xj0CZUcXy2YYY49ZMK7XfOfO66kZ5UZvW1vwA/uBhfuQdKajxV69uUgth0n8yF0CwQF5MQ
WSBqHEqsDtVAqjBvnTCrYmCKhH/6AGd1rYA0+QyNHx7CjEJILKnzLckMNjJz0Q2ljIEkfJBcTimQ
4vZiYL7If4mQ1w4vGqeCAe7YSFhPzHffzDU/6eBgqiISGDd7ZZTPS0yxrpjqjXJ12Dc3xKxSxJkJ
9kvZH8FU8vRNeEsR8oU6pBKrvN+4lnhCzVZdAlBNAFHNB2XLh42wPhR3j3+tYKzWOLRJYGhD5SVR
txmd6tJP0Je/w+YgeECPTYfjXfMYhYnxJx+xIdXx/n/tINDiOzKq09b00nVuf3i8o65/sVKE1sHW
B/MpAWQCTM2FgdWE7ZPZ/dG0T+IhYLWr8a/wU5cBN93jDOjgt/oxr01UaXyHItSgzwVHJ65edYSV
6EVDMPlu3sRiZAVPjqfq0uxlA91lc5qz28ydaQcQe0Pch4UmKjQNpk/lSlbLr5gKDYIk0xa8ZR0N
iuOXHKPNxm4hQ+XuqvAsIEcws5fReG9hFJJ897BAAzY66JqMJk2X8FoGD426WeaLQuCpZuZI/fhB
KgU+098t5jrJ+B6G5S6gUXfsF1GtBdHVhefY2FSNDqqkoCEju2hTqpAITvaeOPcTna0MgESWxDZh
9CpvZYEbZwK/tZlPXitaVGuGpNJJ0sHZ4ZHRmFNsR5QampQ35Q2Y0GgY9/MoAp+gABqrhquwP/IV
Yr38M/kvrbqRoO6Z0x8YVEVWrXK0st0Zei6OiF+AgCt5cuQbH8z4Cz3gyonwVeTDhJrXYYbqYc9t
BvfQ99fmF/L4w6zBSgMF/SVSusmbJZwefuYvmR85r1WpnRXhKcuOB1rlecDpMuCdIORNP6oJiBl8
LXVQHeBKSD2hrJf6rEu5i1QZU3yXK33e6Wyluu6w/Sc0gsI5D7YDoL4mzI/2s2i9W62lqxFivHIX
RnDpTmKJhHBUhjVdpL5j5s0NVmIhQFBIjt9y8rOIPo/m1unXxYKzxnPcbBtvbdAdqRGsv91FdrbH
YcIIpbTlleRqHyP07+bxvz40TzbMem1JTrUenELmipXh4qx2zniPLl3u3A33HNNNKom4e0qK4qTD
2SXwUQrhsEk+LfSCA0NA0UTpTJgtBnai3XEYSPs2lGoyIcvA4JZj3DHBIZ6mc9BYJ9PlNRf2KpMg
x2M3+YBK6VEkDprvf/ZNyz2KzKSFnlMEO7dxwc2p5DnDJdVY/D1o4JkjwWDzAWr1HAXJguGNg9Ic
LLjyZUUO43wPC/IZg3rvQithz1XO8i9evHVfl7tMH/9O3BVxDVU3DfCMNI70mGvuplL/lEU4cZaz
1632c4D3234rUApAZWuvgZBzhoYopwgjAR/simEzcMwWIXW7Mc+XbgYNcvByYpMLhaoCLN3bsPs6
Xdv1TNZHHZWv577XBf96fJvmW4AMrUjrM4qPNgJazv/zEzKGKKmGqt9Y6YRZzEKKPI/ZHdb1iNqW
MigHr6j0/xqMr0jNCEqMRfPizOKnobv5cDTkXB2RW3ikziLSF01CrxE1gu+bZdnX1ANIGp8Ff3Vz
99i4hFNi6jWG6dpM+WPI5UjPYUfzewVTEyViNm6MhOxemFsViqia9DlLfI6gTJkA5B02Vhms3BGq
oD3chWwqd36EIyWBlKocHyYrPM5licjOZQJG6wDwIu8w5AyXqe3YKwhS4Ds62qGRMt26BgNaQGM/
tNZP5LcrFSY738nI3WhJFwWbZCyAq0CBJLjy2lXbtueBf16k3DH6q2r+FnpBzBSxssaVw7E2tzg1
j0em9ACRXbPHX6a0NwYYJxkzTnMUPDBF1Q7aCCeD6WcL/3mGA7oMjNIztBD5xrOeCw/4pULdRtWm
T+yABHueBT+H4u5F5qNHkTGnT5hZrPWyeYJ1BSeBE4krRsoQWdU1GQxV0qxGdTaMcuMABPHPy9hL
aktsy7HyXCntoWnjlxr7SEfycMnPSPDij+xuJV90oEpWtK9COoXLuB+HR1wIiSdC4wJhDcmDUbbb
IccjPoR7p7J0rea/ITY5PDtIpalbvs8mfQtYHdSKhxRmwTLAfvDN09hGt5HSedKNjTlB6sLYJme5
6Piq+H5vrtrGeZgQNqV1T/A3Q36wa/pIxEi49hKw4kvIEIjL5GCQLigQYTxjdjbhK6K53MathxOS
znCfGJWwerTxkDbiDZpHYCTMoc0BMug0nkxMW7wM5yf4s2VGapDHzm+16V9lTZs0Zc75rgboKsOl
RSEAroGyF/rmABYYzRfBcWg7y67+Gn1okXGufWT+tJddE8FYGbFBrvzhJfDMTRBjuD2ck9G9KgiV
YUnkhrOBRnoxCVDWm7cFxgI1CdVHG6c7ra52GWxdEJBkEyR/C33YVQDRHVSIhALUgd+WBLa4pHUa
HqOcfRza0AVMqzjqWJHSe+jDI2a86ZFjberfTBILo+ZBVkiQfc3Dimzk00xdXMTmLtRQFyXJcxh0
O9hHB3tAZ4eheNkTHGCZGws9meVBq8gZVUXw3RlRYpRUOEizRUyplWyw9At6jlRfTFj7ojoHeCQJ
wVlF8EnZtvOPGb1g/tKa26LDCrOuGJZgLMajllaKq7t3/0fSee3ErmRh+IkslVPZvqVzhG4yNxab
vXEq5+ynn6/OSKOZOUfQgF1hrX/9QR1s+MGuDmdY/ukVEoNAVJz0pXMYOhfww4Z0I8+qPnvqh/MT
baT+GZrlwPJO+6uZuHtcPZrQ0h02hcLLMD51cNwq9oMuYRNm176aDrpkDF0XXaVnnTurukRD/axU
x01WgHXiS2mm66dF3OqeUMry5rCJ4ELHw1eUvShz+pEljBS8nJt3sKUIBqlQ9jMxVSyyoVWvNXuw
gBNg4zYLJwID0Qz/SsAj+hWZW09L02+axnwNCzSByLYhyCNC8mNnbdTLfh5vkWaVcTC49ke5SHh3
3m3GLhbDBGZfwDXnNr33hK2ZGBtgyqoRw2GyN7lD0Jj8dIqnkJjTmUm8410Gm8XGuqmByu1lxJTP
XPdkDljt8KLP5BxMtBd/IMkhv/r9G4TtRzUhRA0B3zD2YixGhb5YwyvSkit/rgM1qKrqfZu+2l38
UUuoi0yorNvk4JGfREeHE6QBwjVgNJZu8AQkDdkJJJpuB3iG23ap3S84dLjvxX3+pLelhlplN3ym
Dr5VPFl0rTbeJQLEnm6rWYZdJsW1BxcxTQHlcIuDmp1Wu1z+QRf8QNsX0zjAfkA6l04CLjjA1xEl
y/8PW1mx2AGf8Jih4aY0DunVE2ddYETTAsV6mAxw5CLuLu9a4elH8OZqkKYYExJ9klXwZJZO+6f6
mJ1PePwkpybsTwrimL7cqD8FB1xVB9sq/Gubu7FC58TkVMjXQtxC3z2gdHgR87Cj686LklnNBwh5
AGidBd4jAB9a3IuFu1sbivclklSwBDTW76PvEHbsr3WcttP4G690TrHLgAQ25HgJUas/pMNz78O+
du/QKkSr71Z93elNkWQ4dfzNyAGxEXvoM5JR0/87wHSBYIczpDF8Zs43IxD9IMP0rVkIN6WtJwvO
LGDfdugFsQ0NkQr7Tb2DYUPli7UHteXEFtFDJoFbiV5eGvqHRYVfjgH7EJ6J/Q7zCC7BW0gDILzy
hdJbU3HMaCCdYx83waHC4xzMOmLYmddbXQRUC7wdmu8axyUliM3mOh8FBqoMdBNyaGWBI2V5H51k
Pbem9huhIXKDetdEeFf64E5pK7G6sS+69q1ZwR42Iw6fzE/XipACLqguS7EO0tUaDg+aVvvX8Kb9
giQzTsuNZoTmAKlVuw9C62AuBhEZ1AbhcncdZ197xru+CjMYTbo9V8QQNeMpbEDbYjz5mBhXwXpU
08oyoQarP5SRLPj/MH7za+nlXutZk14hI4reFPmAWqTJpccLD6gxwbXLLl+7BhMk1nXOOetiX9Ak
RDa05778yWbgeH1Aet206tv8ykkP7S1GlaiLZ/07khZ+bqid9DnSYKNJM9O2Ay20wRCQuh8QTDe4
AaSl/w7fHH+QDkwnM2kQoI7qI7h0STfgzSGiEpyfooBqAAhqc0fUglgxRX9g4GH8NvG787bx9PuN
B5I7+LmJDQFRTiuCAJGcEQkEObw13KNkyqbgLQWSviwyvyIbaxv4b3qbeQ0kmulqYMBZRiRV6tlN
/e344hrJr7kYT/oeLmYPdbMWqzA4nQm/yHeVPmYs8iKKr47WlFMqRdhpJtOGchDkmgZPlxvtq+0h
VQck0TfCQBQeK6KGIawZKSHiSg2C+0ymjwMVfUO3gQZ3x/zLnRhMXqHXB8S3Bh58TIrwTBHN7e+p
d/Ssrmu6E24M0MbqdnzDkcSa363pJQr7Z8clt6LLn7wuOGFSF76P2kgFwCG1Idj6bI2GSDWgmld9
KdcZUaWEguIq2dIZM9d7AXSvYfBpGzI93Y/EiXtW7yPUd6WdPjSet22lS+TItOJjNoYV3vLQefBj
wmBijA74xggydAYHOGgDkgRgV7r+GRCRa7Mb6R1GeeevT7nQZPVrwSUUC6ER/k4PllJQLlM11KmY
xwNQ9bgHqRC0yTNWWpheocyjGlooncO9HK+6/0UpUBLEnr1YsKY7PmTu3rv6jDf6iKfa9KYt3Rpw
lgCCTdj82MmdjDEP0noLvzon4QVfuuA+hm/kyK1TNoombJqjcSkmUvN068iUMWRiUJKvp7DFCJhj
DpWnu5rtAjiTlOrD4W8urOCqNTk242N99LeivBN+yOXmHPS2iJQ48Ssq8PMYMdSIp4HFFdOUDI3o
AWV4dxUX14wDiNiZjJQerMJ6NrNo2+clboXxVVPBfWhpNIcID3h/7Yu+780ADWs1bic5XIq42RWm
8dqCK48kIVkxhLibXrHCYHSKBm0YiH7n5+pTRZfK4TQdLcayEJ1uuspBC6RXNpf5bs4m0t3fs4qM
cx1xTWJHWN2NyXnOFrISoeD6sB6iuXnVhjmjD9uO7xQuWdkQotA5xot6ccHjRldiDJ/i7ovmHzDW
xCCO3j9qmDS08UzIX3ZTjX0mSEIE3cW2Z/+hj8W6scCrUWHDNdadIRzUpZHbBldz/eaXjCc5fOm6
xLIL7XGErkNrf/QSzvI/7O+03QXLtMX1CR1MhIy7BdPR97M+nTXNPpmUDv2A9MqGgwFKXhIl2wI1
JCvPjl8g1HbObEetDNQYHtD+ymUKUlW/g/iqU/eizIoq+xOCuUY1GpSaFAh0KePKpnlMx+8Qajf8
3QiHlu6P3WK59iu1/gvKTqF5gPii5DBOtc1jRrYDaho0CD34vwta2yRsruVAqDXIYzIw4fDylwE0
RTTx41K9WwbcAxS5uh9yhXpmX8WmiSiYmpFeReOePk9EIdsjjj0frU1dBBs7+miM51SrnCjqVZzv
OuI5/OdueTfSc2qfRRJSIlAFMlvC82NdaJXQYl5MzCLIFzZQWvsl+3nX58XfXkR4lyxQS22/+pkV
E8XY++gxJ6R2Z1v6D3XIvuyKcW2ExGR4MHfGxrh6s5bnYXGEWdXIpZlkT3BDn1qCiJvS4Rq2UGI5
iPIGpioxZ1iNTSi1QXf3/GETJbhHwPl1GMjV3rNitGkuqPs4JmAfvoyJxP5qgT55acEtW/8Jjcia
GgLHi/tsik+HdKYQR6uE80WvLOb2+gt9+DpQV/hfXPF8ulOV4mmEj4PHKIcbUs6feqBv1vaDttj0
wkNHeHRIpi/XVNQyJeXlDFR/PsWpNRiMTN/sGVUro/aMUa/ERYp3ZtOM+I15i2iow0mvDkCYAL2z
m24nFCUpf6ixnJwexjhwZc6hMROT7BKQW4sDvOZNl4xvAVyuIse4+x02KGqnFL8CxlWIJORB9rjR
Q8UF0dGk9iZLWf0i+VRtTxAcvmeA/CvFWebVYo/lwUrrzRmsrCrD/Yw5sxPObqsguMUfNzDj0dwp
+AoEPNHfltbZLsu9qNq/Mh0PFoSnhklmUPzmIFN1767TJr7Evn0FbWbrttabjOPHGZ2eW8VfHBEH
KEz6OIpTcU2ekoFwMeYNw6ZDbsiGNh3yuCjV5/i7Nr1bHJX7mm4LXiee5xXdZJ/5XLYlURDtx3/u
BcOHq+A0DOQPtII07l6ixfvQta0u5ANnY9eXoTWvI+1L4f+zOP1jVjcTqw06G3n9DyIJppWZMAWH
4wCmx0O1mgZJ3QPwgWe/VWC3Cq4Ryhbk4Cu8pPrAILBhehgLn0l9+CGL94Xiy0bXKzG0hTFWqxBs
3wHANQe4zMY2rDjQxluLSW5S3hmMUmpE36JlpmGX9c2NSZ5tduGMpdCJAX0eTAfTJw+dszihbU2R
FfSofsjV6nf5vLNdFpApdtbcvvnl4JDpzACibtgwtIpYuSASKstxnw/wbBKoeMvyliNx1dIv/YY1
WA6fdDE+czd9zXyI5bDxdfUSRE8SIlz9O0RXCNpYX5ANOxG+4qCDcEmBjVp4dOquISbrDnSRCvm+
zPD/PXUfrZGxOuiY2OvfvOuHp5y40r5uyCqxzyN2QWOxvMyU6lBW3r1x2w7zY20gKvVx8kNpGql9
1c4f/iLXplVvJfCm6/yLsZds32oS493yUe/XokTXyRFq4ApnzfnBlPV25gL1YDyyOcc43Lf1Uz8P
QC7eTtcoXWKdZ5zKQhKIPQZBjU8JCTcj6HhAC3WmuveYyngh+knjOYJAPQWHgfRKUtb3/F+jJeCd
DCsf/sbZ5A6pyBHtzS8umYJM4EJg+FxxkDAnRFEwYcwoMQqYwXRmZMRZ+V4OP60J45XAe3b6XMdf
Y/1rtOMdgiqDxBV8fvgqUGNqQtmxRuZDZ1JBuDyjfhMPWA3IdBdSW9IJ/VW9/AnTXx91vOiq6xJD
lgxIfgm9X7vD/rEN0CLaHnJRwFQRfxQFwcmTR8bRq4uH4hBnV60fSnmhCUObAaTcujgc/QEPdAL6
DpltqWHaVXmFG/Vj5Rk4OXUzzQ1QHv0Nwlo8pO5LHjE89QKKNVZswaXbL/7JztpvNxofgRN3nMT9
AFIi00eYSByQGLExeZHnAPshikpKH4ii1PCNWXzE7kFCm3EC8YhV61mLVY22QeFIod53GLp76UfZ
xVs/ANNs/ooZb7zFHTgwnPyboaccAAHqcr7EcXDsoT6gMRTu9JxU0Dwab91W80cnwjtepSQa0RWQ
Kjw9xgxHZuYHIfTihel8tajLZM/bpoo/hMX1n/5OqkVxDZ8CteBHhSFeysQ85UyTRXk+M9I/VoO6
R1L+pGhWShMxQ+j5934uH+dR20o8xkkRruLaee5di+oPYraynktGLG1OGV6xtFqCPwr5T8vwMm46
DzJsldXvQtJdl/m8ifP3cC52mgwEng0fMSP0vjmgEEKt0vzMHf5fRC6YSIdwoM7c9EVbl1T2vCtx
mY9wW6nT8a7VK641EyUN9w3stBrpt8r8QFQWi0HrppuCGF3AgsajvcRJibkuSIKCK+fZcFdpu2Qe
nsTgruvoe5h+dCK78j74zyTlfc61bcJ8lM1wp+CklfE/TFibpokTKi71KHqAOBMm7jMqcRs+OIAp
AfP9Zlh8KgXiUw0CSCO5mob2lPqnqgsvlY07HIZsNmMpgSN5iovikKvfmmepzeR6JkkjtAQazPCP
m9NfYT3lZ/NG1Lh05sQYZsS1Z9ajbDF5HU1/X+AUV9PdudTDDVkodlSszCh6K1R+shwCVOkUByLt
cYWPZzKNTbnNREthlv2ZEHMwpCDk2UgFxpNRdHYqY7/YxGyZDDMTRbNuXMsxoFlfxwsWYdpZSU2b
znOOzdB8UcRA5InXXmI92sr6dcivQKe4bSgE9df9548nu4OOkPcyCkYsH7oG/giZU/C5y8Jipgjf
iBrb6SUnhIXSSjqM9II9lvarVlKu8hTGDrpVUd3MfrmE9bRdZkxNCKzwmOTRdrfUCWQwpe6t/KwL
982bzb3X1i+armnlwT8faa5ZPwmOBHP4irPuPgxkdgl7C7DK3pVMsLEVJRLLSqC1DIdI4o+LIn+t
UKy1Mzl48PAbjvAo/JoFshjB6Qn3IwnqU2eGJED1EHBDNZxXkZi2EYvaSsKjx35kuCpB0JOqeNVP
ITe6r95zLvgMtN1TJsjecbuVqkzKP1ee5RxsQ2V/eK7xMJrFFU4xc3G4ba136/iLfSvGG2pcJdX8
VTeXJWYCmc7XgpI7HOCvOJjjQI6vevUUePNezBOqn3EFN+oYL8ZXbKUHB080GOgvASkG7RDScDeI
IFTwrF/Q8t3gmrIMsFmj2aVY5SZDCYgGh/BAcziFIn0x4uovbhA4v9o3qdkAArR3+lv4Hw05FZaT
foWDeq7q7txJec4Jq0xRZGPgRU9NlB4W9+Vnw1wOk5er1xOlYfp/rKb9dRbUSL7/XsI2poj+6c+K
0aEgYCyZrF1Syve2R/cYINpplvo3tJp704DGMSYD7kuA4RsIX6MhT8l0UhOn99IwlxfOA46DJ0nh
Y9cAZV3zkZbTrfB86pNuN9Rbz6hBfvnpkpRcIJzt3GK3VyTnSXpPTnkEYVn3A+K4aElPWdzvIxqF
dSo/S6s5Bh3tG8yBzllsqPnYLEEBjgnngEsbYeqlfYY4EHaBQe6KMWIWf7MgZw1PTRbdmA2DHKf2
KenbbVl7uyZJd10rntq42DWlv7aJihvV0RGdtq01oMzplRrwBqzcQ0oGMcUwsZLTBigtrglj5NE4
8Ygxu1Y9iavxtDXxo+EM/+0SnKbSsxVGX4vmJcVQ3DIPq3AJEU3WyRWOaWp01cPcOoc9gkw0RRGB
oWDvSC6xV2TGkXWPgcPIzQcWGuEMDNkuoIrLEwQJ7tjC2/M+6dRxKkVB7Ikc6zVmtgB2vIPpwMQS
RyWM6WrcKsmvTx17n0AaH5zuncniOmrrP+TPhXI6qzAnV3UuccVWamOiL9kto86o604FA50+Z4Q6
k//VmfABsN5Xs7jZ9Tk08nsfYApkMHieE6JUWg+2p4x3VlyRc66tz93Z3yk72nVor7OZEVXU7kQF
D4qMwahuroX1kaTqs4LwDbP9Ma1ZYM7/95pTyKfCKbFR7q8YzU7Lqg+5GCda7mw6w3qCsJ49Yibi
EW6YWE/6AAIEeKwxrLd6ebOY49O0dDvXfPSwC7V3gdp7qKbMPR+Lfe8byDMqxHY9BOgWMG83mnKT
dgLQrgGxNpnBG9sFMwwvYW4UH+ahqtcMuUErF6Yj3UPTZOu5E6cJdUMQ+b+Ol+0UXnPCwIXSh2Vr
z9jZhvVhQQ65ihpKugq2G+SYq5E35FFb+IuoYOXV8OcXf9zWGJXn5BG2AoPgoqne/dI6oK4fMoJ1
5LrAf9OM2hsJFCds8LeiQWSLIq1AE6zgLdNFM/zY0UYZzMpHup4icXZWAxiHZLBZbpNZfiaw1xxo
NEuGSbbaCXxXtBzKD25ljUuI7a6Tpn035mqbu2ASIl05DpvtvYhMankz2hVdto3YwGUjN9z7kzy7
A9KckdrV30sWXVQBQZNE63Gvp/Nay8A02Uof0FV8K8guhA3v0tpYIPMGIMjUw1kjdDHE67sp1En/
4G5+nWFpeawfpG7wvWgoAMpCl0Ege2LA1LJ3XwPGBTmI+VS3T/pNMVnS/BwdUYKWD3FRQfPqW96h
ks7JryArB9jBr3ycUZENQRj+lf6CWEEczADyTd4tGMaToOJGT1k0rAaycfkml3cF5QjQaGKpGdCq
9KUzBM0pzo17SlqiWYsr/pM/fNU4Oy/xYpMUUNxGEByh8FqpLpDLN5Jfq2zMcxrX/5xW7N2+ujWm
TdDtfMaQP2GyhsmIlpInd/3vjVztr7MJ1cFy30J2zsia0g8v7SGOMklNmOYnlo7dnmlwOZa4YXXv
zgibDtP6YoHQBUc0zPxiM/z1xePe5/6yjWuFPUl/i7KYgKxso++jrD7Wxq2IbdK10sda/FPk8+ri
0BYH/YdHgzq6XXwxuMxseHZwssDaI/oSXV0NwLwhh9soCKcqIekuW/2halIcUFyPAZCgwPNc5eqS
locJUE27ozdApq5JlCFEOl2exHOvTYygxbyZQH8CoWhdFlQ4tHvu4GAMLrNz2vOuyZg4S/PNgQAA
x7LSbANsTXJAgIljy10VC5xCABbNKY7d7tWiBQhiPI3JqlFMlpblQvrMuRgYhDeMAmbu74jyyyGV
0uyBNDAbrKHYo4Yx8uUnnpp50zoEoCXDtuj+1Gx2Mauf0cbDUro/oIWHgFi4Xrz1JYo8az7NCIJ5
uO+o0ddVN5zSVt2dsfxqkRhHtrlO63FXO5CBhS2O+tc8a822htAF28gq3be2sg4RJA48Brd5Yuyz
hoYR1WfK9CnkvpDAfslL7gNtBeY1GzyGTz4c3GG7dC1vM/oug68BhZUkGczwWMY4FjkTlWqef4xV
+ShGhhku+22uX9rCOOS8wQ77S3HyRuw0e+NkTpwVCYKfipmMbICcMKYa+upJ+8lCVavNa6sK+l/A
VTxGiC2t8OXQD0qUIBwOIHj9V+GCp/2qXZskI9MKz6Qr4fR80S4I+sLCBrhu52uqS6uPwMKaVJeR
kkHsQ1jmn9SbsQFntSpyATxnXDpw0Loz4N23W6a6z71xTGMU11WwW4rqqVblGUJ9bmDHedX+t3Kw
0NKZuy57Lzx7x6bgzk7r6pTb8TmIjVWP/cKDOJtYLVMKnguFhrBcvuKGKl72ez/eNbadrXUBkmYJ
Txrb6LQ2H+y8PXRuCl050R6snOfLUwZwGIPbWZaPoh6H17pmkEJdiSm2Wg4yXp6KN03wHLQFIvt9
1w6n3km3NQ8tp6VUntCnPgYYT+hQQhrqOL30fws8T3TdFmU6usLDU5jYO8KnsGA/VHF4wMihqfxt
XwRruBdYZYMfESE8FZ9W1+Pkof7MTbMX3bBVy7c+FPVXppn7J+7EjRZE88hlaJ9c8Rgm4+fEVekS
jVyXGwOvM0wr9qgA9S9gQyAyK3MrqKap839iG276zi13TvMZe1seFv89FpD7ZfAqMu85H5eD8vLH
KY4oB4AuNSqtyp9iepy78h32FHdqdY8D82RDXs+xmGQdOPhbml1JXBcicDgbYwk+NSni+rQhGEuF
rwM2xeoED6Wp9YgFqm/S9X6MXq30LvaZaJsRwSL8NCspLsz8Uys5m1X5r2WMO1ryOy8WbyU899lI
iEKbguY6JWH7UPJ0zKXT4QyPVtz8sxuSNDihxoW8wlDsEudbz5gMJDNBEx1TlcCqijk3k6exJN3P
NBGKGQ6M9xJgy0vcv24DgG4A9M0KOaXrMvoPcZaSZI1hNezYx6xDU4ARlTGGZ2Hlb2Vs7FXqPg+M
iYUzYynCkC+lrClxJadliOv2GAhxG9EQ2qGxcR1m23NFSQl/U+Ty6NUprG3AilyG23T6jB18mLr6
VXsspC7CsrapvmSNzNoMGfwBVDdYYNQ+oRk2Pqp2CzUJ+zdchxMXwhMgdDCqnZ6uYvmh/3o4UQHf
Q452HX1FoTcjqXGfhK2JYgz6GSfUpQJRhfPmuHss60EnbNLOzD/DdKMYTh+0oRi61XUu//L0u3Dh
oOhuAqgHHW1voTqDqFRnv+yuxyDPCeCEVrgnJKrmonZVAlzJJwzRgDtjex6Rx9uxST3V9gfPIQ2c
QPfI/K364cqUYVUY8bOTe5fFNDZZFvwmBenk3mPNn7+EyaEM/RfHNM5LC97XwDVK2psZQIjmjzHz
4ifxeu2SYhAhA7GCCXCC1Uyf5u+RVetE8eojyFy8GvH16Bxe/BC/63+Zl90lHH6L2cAphO8uKuyq
jQxKiIfVHxpaqi7q71usvE9VOLAnZ7AN1cYVNSkdiy/bQ0Kix2BCow5zG3ao8T1J0p6z4Nvvl70/
EGFljukhRjbDVZ95ADfiTyKUOPZx8DuOKqUOHs5svN/SK7HXDLW70ORQvc3ld+tzAC/ZExbBfyO5
nHq1PC6OV63U0hycFBPRvMEfUMrvUprjyqoaLPF+Y/xHoFMrXR8iQcn5Pp+hgDNiqt7kX4Ew93Yc
nfu4P8F5yed9aQzPNqqT+TrcCOfK0vTmRB5QNxDFeB6tH5FaG94+JpA+fW797s5vcsYFdqrTNav5
PcSgXI7fxbnF5i0avjCi/E/Pgw0Sj42U1FdUJAkbCK8XSRFYp+Gryfk9t8xmoRlOzVtArkxT/pea
Gd8iNGxVSVWR/SuV+NRfxq9pJAEWODmle/sU+mBsDJHVxnfQqHfRLqTB7RKSrgY4nCAuO30M4RC6
i1tv45jFuqhdtKZqx0s+2oiHC8ZCmcCP0ydzsAOU5LLARgdP7SXmo6BTexYBhrRe7qjwB203GdbZ
SSi+ChMehVdch5EuhhDwJXGIvnUQqH2mXnC0k9dM3BzENuuGbEkt2hcdyL6J5XD0FC41E0AiQCrQ
5IDBKGkXBQ16geMLwvFysRm7kxTTgazzdBFzCstAz1AhW2/vATwmY8CuCHY3hRHDWW1g2tKYxC0+
x+NXhGExtqyRQN9v/FjKPzh4Q9nGpqo6enV8u5l9I3Srqb5LxpHe3z7CE79VD3gst94xhIVL2K/2
7id6oPsNPOYMiEqjq0vINZQ4goCh6UenpHkBw2b2mDH2QnzEjmvLCP5UsZtwYZkZ5hO+RJjK0By8
llEqQhQFydqPCUq6aWHAHF+ojikr3yuHHp2+3B1PgeN9w5AImL2QZtMvw8WMK/yhCOuenudFEHZ2
mvkHOM3TMwXuGl9czsFpBPYYDkZAd2GEu2JA7Ic4dFJYN4fIlMAQ0hxzSuxRmjg4mAX7mBxmevmR
WVlILeWf4fUIT4uof9G00ejBDvfjbaLig8WAMiTWYJ2U3kvLMQj22hf5fhCtzrbyStZ4TNEADBO5
OXKJdqU30JiAOowbPK2xZ2mdd/pzOT07NdpVLDK4r+CrnEyFAxbXEkzdEPEib2vb2LdCG14goPAj
Yg44OWZc7yUkY5/pGed8Gbcru/3jYhlnUEbNx6m8K3yOqn+ooei+aGYkNMGq2/vjcHN7YyczBEN0
WC7dfCTIvqAheAWzg/mOW0NdfRSSsPisItane16YKBXyBc0e7sIx8rnoaJof5fikrOwyDguWiwRo
LNOZ+ZJCdFI57WvkR2c6Z/QR1aa3+097lG9pNO/jaaCTPPkJb6MI9rW7nOBrlqUOy8IydeAUIQ+X
Od9WJ7rM3uPCPIVxKZbWmS2/kwyoYHLfjZZRJ4FAD9gbccNiVF430SlimfQhKIGNxXMlbzjersre
FBip+4/M1IA8vfNcJB+Ew4zx+G0VaqtsoAK1bOvuNFWUw1l3GUKaMj5KS5WUQXUS3JQEZpE2vOlc
bnv/ZQ4rWH6fZYzSoK34gI84/5PmzymMERq3VRw3JNLBfeuyfWOXL0JC6aYdhG4MGWD6B08sojCF
l9rCn+idHn0/aqP4KuEeQldwm9PIDtFWq8YbgkYXET1HS4dlqIwfgl+zfU2YqluGBUraPdIgQj5U
+9YKN7YUmxpqTN7aKw70lBlMTYp80uJeT+iGIwm4yTYxkTf+BCemeElvc2ButIut1IP6v7FLbYZJ
4KXynieWdEt+Bd6tq1TA38DHgmZC0wJM0W+El9yTyMFXBRI+/wzSrjz3rsl8/5HdgyccJjkNy+Ws
/cMAGHBr6ijxjF3K0a3VhqNzdRJWzloX7Fx5/uTirkbDt5yF6W8E4yPfgh3hEqgx4tgQ4f9t+H99
0IAqlq+IniALTOc+6pkl09sLb88iKoxryvCo9DZo1dtUfKXVjzS7q43YroovbqHjwHoALqI0sudu
+mljONxh7FEQvk6qXI9Ncm6bj0b/a4UjG0us6hFe5iYeY4RM7PMqBROx+xM751/IPqyB6sbJOVsj
vmxLe3brCBIWtuExQSqTj6uKdbHHZGOwj6cRugZ+LlhaCzh1Wf3huk8+PzbG92zC9c7n/tYnVMD8
Ig4jCI1f6jrgB74wmiBo2M8RvT5Y732z60ge0pmRXY0+MrjYwXvFJLivcqQaAhPXcee6n0Mxb20L
azL5r7IwAk9h/5a3ZOzM9ZgAyeKpmbAYPAJycwbN6WNni300bqX7iFJ6bRx9Tp2hfmuMbmt6BJqn
d9f8EOxxNTx2o78TA/UfozSXSQEy8IsjTSzXIS8o6GrdOgsuuT2ckRObRfIpWbZuQfSfZz7ng3cw
Bu2fWN8Vgcxd4B+GYfI50MObOQaYFw/HqOLihtBmtzg9BJ9zUv/xEnHAY487HCnW8umRh8NzScZT
w0QaMq0GLZAgcPIXMrvgE3rUdS17EVnBtDGjdGu0y75j99mMyhhr3VHiAjJSUOQjCJ35Rt7DKpre
u6D6x9XoLdwHiOxSPM5/rck52FZw9nquur7DSyF7RAH35pIdZmj29vwx4FQqhldsR60GO7D8tXC9
56zjfU4t9b1twsROOP4hDHVaWSiIEK/yS13Jk0Cq818RTp68PR6EutQIJsHv3syx/ZzI74IZteXS
X5kdHZrF753hWu0w/liBYh2mnGUcVZ+62ZmIcU4wXAtKxJrj+K23XVmVF5/XPDRvjBCPHTtynK8z
31Up75lcE0QFOnsudW4a9GuwLNc/0PHg8evA7+nbad7nAeH6UP/B57+6gp0nSO/jR4xhreLWE1Ys
SvlEnNoLwwrDNo5CTF858UdwfhmNfMzOYTQhfI0nBv9QwokexGkHxJgJNn4UM+8fatRE+ViQl1vs
cWpymVCiatdyypYYyDg6kFXRwRcvj2OF6chDLY9g+rCvtohPrjYzVNgvNvsMWaGMUJQcjYDVAdTd
doxsBz2blLfU5fIfh0ejwHKRgibVJvhM5x9GLr8gO1necZqPXnQcbdQBEPm9PyMSEs1J9NlrczDu
CgPuWjptRqQM4Tsudw828VsFT7BHRmMJ8TgiIcOzVNvotL7DLFGdJzekXW/8W4vWPLkPfnVIo6tl
kxMUXE3Gq0wr1MECayryz8mGytQabzLtby0+YPW8nCIXZ6MiC9eqt3dKOKeAtW5ZhP3opoqR4hDG
e+HIb0+S5p2l2TMYEIa41chBx60mGwe76564gm2+QEOHJZiWvMyGLCLciXR1wnCUCBFt9pZASHF5
uiwVDDprZqxcJ5iR6+JunXoVmTzpCVyXqqU+KoKaQ6SIfAziu+TN8j9n266w/YJvpB0EKKu8XsEl
lxVgFfyrrkQcNw4ILfH2qcxnv+p3MW9Y26nrYzsNDAMybYE1vtoBIQ3xS0Dp+BDwAUg1xQiiRIRy
2gQfYV0/gfTx9xwjNJIuZTFunqDV4d7HrigtvP1IkneH2yt6QbDS9F7HTwZhlOFyYvmmEIBmggXg
tWl9ikPnxwTz0dfViBXsUBT1lLtpbF04X3RRHffhgXbF03mEk4OkAGx/wK5j+ae7ky5KMCUl00+u
XeCEID4rDtpZKhIrQ8Y/9p9KkXjhgASAjvN6hsCgygrIYRCQ4x6rxLiUHr6YJIcVVAgcqxnxugUk
OwaUSf7H8Xe1jzRDq/qGN5h/3MyGKZj6IWMsUYVVzSGQC7aRcjzWU7RPOAZVQwXuofgefW9lc+rz
K+qdIakKykTCjf7PqakzvtPU2k6p/WOPjB+ZF0Q8j0Q5yGJzvKq/MgdGQo1JdIypaOJss6zZSvlH
vzeLMytp4ZejYd2Jjta15ifEy61GJaTpeSrbIvvRC8WEw2m68XM5awNxMAsZwQTcdIbzhUf5wjS0
PmVp+ewvd3f8NpNy3c4Y/5d3S0GInlvcaI8aX0DL+9C12VPCZ3L5XEQMN6NIefus27B7IQGAj1B0
BWD/q5SqGYIVXha4ICZfAkg/+h9H57HUuBKF4SdSlVIrbHHOxpi4UREG5axWevr5mt3cqeFisNx9
zh8nuQ59hySOdu0xlc/poYsG1p99H79YEUHH/KWheTsToEXdp2rAQmWkSxhB4J6CZ5kKWkoNbKIu
p/rguBQg2m89QuQczRxUFWYlffiO1PUoWCN4pb3+T2NBLeOLlpLbU3oXn/cMIIsMfvh1798Y/kwB
jgpREUZeb7qwXSTajfAEZC0Wro5XztiG59lz8h0/KE0DK4JPlg6TWoT0K++Lq4jsXeAnb4kqfCHy
u5/fASF7TBRWqbpyEZTqw322Gzb//lN01U7HoNuzLY/v/ZivTPozSxtDf4tjzEIK+RPGDvkJUJkc
R2FFkZh+Jkxol/M2GKQIcWzGirgikKPOfFx57VWZjxws5m1NJrzZHQkBrrwadJEzJkd/pZAq+DM+
rMLf5zH5eqK/jfBruvj1M3tbxtaVj+1d95EZxTRi9+GTY4bo44lnMBl51EXIKbLo2jPWy5Mc9XsX
YqT0D+o9yqbvKTllWrrREHNJaZ48PboptZzKb9LraTnq1bcMU6JbWDxRqng68XJAxE365Hv1Vgwp
5dGQJ/ocHWNdRywLcDrbx6zzrn60T1O6rM15h3mC2b5IDxUxFoK3Ec7iGC8zP8TXhzaSEcDiMl+k
Q/QahB7FwTEmVnl0PPskO+2IW3M9VS0mWVJ6egSFkWCbqXEazavOcDn8EMj1PZZN+aRx1rNSbTG9
4HZckNixVq05HZLOhLIrFE128Jduscuz+rG3X2usKvMc87pPHhuSC7mXpf+iFiUcAZrK6didIsL2
SbCjP5EH/otAHaqQimrDdTAZtJkxt1GqPChxKfO75kyURsIth0xDy9nfSn3ljEuElppY9BBrm0rj
JBK4xlwsAWODYStGbiEesiZci/nDKKjHQwcGROhtqbI8Cm4NFkCohnZVWHtJ3CQSnHJ4+PXn9Oaw
1kwanGJ3Gpxm4yFKtit3J0JM+we3+pwLnvhpXhPxjXOVv0Rt+Y2KzUgW7ry0mCvDfegAd3H9x79u
66oL+1zJjxxjdpKdNWzO1DygHHpSkQK+nZ7imfT7XEcsisXEng69j5TLjk5+BPkWUWaDXbHBFY62
AcrxI+J9813ChBz6okcDJRMEdd2+pTz/RHff/PCjD62DJycO+nYf8E/T8jci7MYsUJ5BjOI3CRlk
UwMZFzgeRbYVpqVxEkszYP7SnmRJ6AmYfmKaO95rrq4LxS0sl8BBlQfWsRsQdagQCY8bHmGszaDI
lhPSrQ7HAX1qwwPlHyU1Z4727OjzLi3YLFh4uWkPOtFcJtRUH5cILP2tZw47wiqXZsd+3B9b2Eoo
X2JDEbck022uUAyG/qfgsKt0bYMrH4cmF3CW/BLjYRUcqg4ZegmycPXL0Q1352gGHXT2Sm82pYYo
VHK/lxSYJ3I9JBTH5vu5QacfK2MtBh24x8XCwF8cefalwVEw4lAr5ozzhj0dRUVvNKcJr38om0sv
eBBjOsqKPZskonNAcOZJ2z6OvrvSAPjm/mas7CBhxIGiK+yNhsRJteeC2RL5mXKbYwVhc86z+HGY
MVNz3suYWPjGX7lJeB8CY+u7FCnn/UV90GwIclkz3ysg62C/plRYp818mTzvuXNhFzIS3IF6LGoX
GfcXRB8ge8FzJ0lMuhUjoB+3sc/iZlpbyeVUez8WiECOHWcYzdUw12sPRWrO86NLE7QCNu65n/pD
lhVI15L1rFjyvD/S5gr01pLJq9c7P3rM3ZEyLTYzDD2sUaCvVw95rgsGOCc4+uUYUmLADmZEN39M
3mX2EUfYb3LcYzjkoU+9kAcNUELgIh4mh7TBcxqGiIwLeWceCR4SlBGNjNdR9pq7Lj2jRHyXSYDD
u1AFyCliHRc8IsH8QNpjJoptUdfpykQ+Z9QhOCouUjmug4D2YaXx1lZl0C9d8SY8d0XO2zKnv6aw
w11qu3TNwHqOv7VPx6xeHIYplUTkauwc+NJTUnOIu9QLSkrY9AwRnLO6XDSCQAWOBe06VFdTP4X6
No1OeoeX/iH/AnEOfLa+pSk3rDvWuAAG0PGXotlkW6OGa8kXOO26M57ciVWDtbxfMUuo1oCECTRo
MCbcwu7N5tsWvKl8NcJMLr79JG9WfYf7TDDGkDv3437yxHUcbvOzafCf5kdqdgeOxoO+s/P0FLBB
WszHFs0bKlleMuUVrbNyanp7SEQAazI28XBMzIAO4KNROys7O7RNsEZaXRrIKDiBg8fYJ5bLVaGG
COiAEIDZNGjLPjsUWOWM8R6gd8PMTrAQmt/0RWb0L2GbRWPbrHV8wSL6R3S84BPVIy8P0NCQZqlP
73X0T8izW60ajcJO3KoPwT+LGD1+aROZsfEZ8RIok4ZOYlglF6M0nrLGP+hs9pNG44nffwJ1YvYm
noczSS+hL0btYFoHlMVsKQndROSy2wJRqI/7n6gqh1TJq1ZbN3PUf2vWrOGiAQCIJr4x+GaWse5Z
Hr2anbGmJcDo0Va53bzVamKd4o/Yti9GYq/81j6mnECIoD6iVlJDYqOZ2EcVJW80T6s/ZNVeQBMF
V+wWHLf9MiPJWuEiMV5aO9hzxu5GjwKDrDP9RVcma6+if8zOFrlt73vri8jW5zyc+2XvISOSFbn2
o3YWHB5mYvz2GNE4BDOFx5McXN0gr/lSK/4Hw/OgxVRZko7tIHOK3CuVUQ5u4oSqtD2i8yZIjyHS
8UjJm8J04VL5gLkB00+Bn1I74mujITzB14+bR+msedm2HT2FIqMrjow0zbCx1iTGZUw/R6JgEqRE
etZRv8E0ZmNIR4gYkrvkU0rQ/ovy4SVEU6DbRIfkkWq9S4AgKGbFQ+veC2ERkhqT3uQ+Nh7GdFlu
ixwQFeV2NWswdPJtINIngOxASPbPT9tDxfOUj+ewSLcoYV7DOFibfbmrST+m8/SOaZxMW6ei/rt9
Q49W8Pryjs9NSeU3kTb8J9MuSapyh3idnlta0EFYF51BlRI6QELxJYAKsf3+k44AdOpeMlqHfcQ3
DbEgHYL1xaz5V1Tqt9np0Cc9WeAApo5gIkYsiM4BdLaaYfGtezuX7yniGa/c8EHS+k1ubRrxk4X5
t8obpsRkJnIkitpXtDtpFb+XcriW0AdxEuN1DK4d6bfokJFehdBcpFSjQOUumwR/zdncZsPd7aq7
N5frPKLvgX0jGcptP/y6/sGR+gbQYushsx69tblKxZsTr0X4O6Hxwf8A20YHLE2mbVLug7japsoC
hjlEuuXHFJMVnxvniQKkJqy3HRaMlhSDdp6hIdi3Wz5Wgg0Gsx8RCPO7LWkMqcddFuckR0oaSJDO
2Dz8IcKm6tiJ4AiC5fgJicbBdOo6/Y88cRPq0UjvcabfoAzuOjDvGAT3govX029lyMvGg0QnlUG8
NEQw7TYQ1/VHNT2aiJiH6cC6trK9eBknyXJsRlAGhOOxGHZKuB7ONhAjA2aJGNFn6MMIcUhTwkRB
F0r9HZwhGAMkdAF6xQQDwWDXhxGpbZa6x9JJtkVhrGpoA0bcx6gu15cEeZtwT6heMZ+vcqrD6p5A
uj7euNP0nDbatuj4BUWAAnxgfjRETW3n7QIdhia2XnrU6LgEf2ulmqO90fCJ5w/w59ERn+bfTUU0
qyMQsRntNXJToscwEw0WNsVHkp6s/IfyXziwNymyE6FW5J3B4aeMHlx/vu5AqRDvRHKvlz1lQCFI
JZY+MQwN8cZZFyyFixo36uExB9oK+2cDgZgsGKMdTVGUNWEiE/FVaz9PLuYUbLK4MGFkXXthDxpA
6qdgP+h6arniFAfJlHwFUXD3aHWpphDvCwqZMkI0YDyicOA86Cxnhzdj6U8R3GocIDzDMMe40hu/
8NFMGNzUMeoP8nAFT1AEKIA0B59q5hM7phq3Yc3I8VMVhaDy+wYUL76p4mrNcPENuuQDIVrJwhev
eQy5pDDQE1NFoFUNbzsnYq/b7tvUCCST8zZhSZxJ0xTTIgnQWdY6MgTluPOuKWpGqqq3QidgpUDG
TdsnsiX2HCIH+c4HzHtbn2mIgB3CJ+RorIluRkrWHN0guCaOxbaJqj60AW4wnLAMM+ACFCSUSMiW
owIVuxnlhzbvNn8WP8yhNjfJaBvruMyfBFeQmQdnA5AUY2GduxSn8OPaRnpH6faXXRYM1kYGL0ZM
NxgYO4Asp/E08CqwuDOBkDXBj4dnfQAKLzWiIBGtV3VKQbUkWYeTH8XQThf3eNwO7OT69EgS3dHr
xRWFyKqQ2JxzunWbM8n9n2HGc2cnu1hWEM7ThcrdjcOu3acYcRCG8ZZOEBshsU9RLcjweJUAKj7Z
DqTCu9nC1bIXQlgWMLAgE+r1JZxFjPd+x/PCAZ8mh2yyyfeFhoZcyvps7STF1uKlxBpVFJNxyvhA
mW178KX2aGuvPj8eWdm5lT7HIduLOV8Sn48PSqoy4xGn4jtYmQyLJLQeiS5/z0dslkb3VhDtR3dy
4WqEXmCRJXFVgcUYszjp9skQb0SAW1+ZWQmGrTS8+r3xUA8sHKFNgeL0PdSfFg1oxBnSKmKthZpM
d1MO8bxD/9sgWbTttcbXW/WqIm6lJhRjcN7H+d8k7H0eksJ2821ojZCMFpes7njYabi1pWttsQnm
lYXcaHjEb71s/I82MF5cDE9FlG5bi8T979rvXgqW+76AwhDan6e+HgtViwEFyJZOLIQKi3Vg3KK9
bQtSEmKSiYif8Exnw+Xwr4Qdk9qTA+2prhUX9YvLmS+IhJo8KkSG6uhQ0KvndHurt5lfYflh9RDs
k/UctOlZemCv9sA3s6dLlwLG21evbrg3v+vIvqbmDwGD+GGZ5IsNJIazH7E4jnV0yGbOUpZ9q0Nb
pFD3lBUHriCs2neCGjcT2kjXRQrp5Xs4CZQ/hfmFH5LsUCNHh4xfOx8ZpZUYl+xCFG4rfrk+jE5F
oW7c/dBqqvHCCJNo473WPIHxEP2mQmAGQpSb5xlYXnPe61o8MPV+1QoVtPp1N/EpY9mvbbItbb+m
GLC8h2B5XY+z0s0eZ12uwcXxr1top3weUTuryMvvXi05bMvBOQfKteSY7Q2xb4O00NeubqghCwqG
99mYwf0Cco9nXnimvWhu9hwMjHlztK9L7zpowbP6KRqgJz1Hs3N3ynXHMNQK55cqRBx6mbWrxIsB
yagS0PkW37zYlYoPklSb9tNvLKz3ibxoq6EEGwK2ivG5YShuQu+Ya87OF/VaiwHEcGWZAHWifbUZ
TaNOXuANZUApXXUm7HuCT0QtDPz6T6/ORKhU4T4b3i0EUQIcR0AyKTutayOH8hwssJzb6YufJtsc
klHhXwaafMES6+oo93gPueQSc0sQL2DaIHfq26DlS6BiBu8xouXuDxCvEeNunQoOho/6SWcJfa0l
ZbQ2bQfvwqRInO4Bmyp14W8dliitIIWE8C2/cG+Vlzw1Q4urcF7MRbSTyIE2Wjds1Qo0RtEvGjVQ
Hn3Jjn2KGvr6qCSyq/BqGcUl00HRmJ54F4ApnGE3l6ArFumdNYyI5vibKUaG2UAcseMgxjHgkmUw
/7mKy7hbjAFPTGBNL5gRVw5ZCOpgjzno3Wp6antjP4KMUw25DCvKPNNhr57dP6AQ8jwAmTJ06sk6
TPH+Wsh+5etfxFxFyKMJoJ99/6SuTIcBCES4Nxw4Eo/6Gx/V72PrIw5xdeeG82ytSYPCzHSk0zJ6
D4C28vbuWiaqPGywkj1g6nLlrGGM+a4z1VGJ7Xeu+R2aIxAaDtIYsEZPiZVzGzbDLH2TugVO0T1O
MYbZGBEZ0v5QjhRosLqezOCz1729zKan2Dc/UXP+8yjr1UH1FCrkpxRY1uXP5CObn6nSok2NwOeN
79Hb1GqvQGNPvdHiHmRJdHzoQJ0zdEbmaFv2rZvzXZ0WjyHZ/wPzZyzNp8lFzVpzyV0sxnWDxQ/w
2ejdRYkix0WVVQb1UcWQlAanMJVyzFiKt1N684bn2mBdDPgnBjq2HsVkbKBBRfbDEcUZF+PCJfaQ
nGOZIldC4KXCYhweeJr/ShIUztWYEbiIgkJfO413tsr+PLOaKEac5P2dF4PD1ZD6s4ZDDm2RpaGA
0K5ARUtN0MKBccESd1SEIjMOvalzNaveOV9RGVSSxQhdIdEQOlAr47pb38TTKMqbM7a7cqpOLZ3G
o82/8tFeVM6zsNxThf+oPQUa//jZd4zrZGQ7o/0XwMnmdfJpEVqLG72fXtFrkuKFVKwtvbVKkMiN
dJvW1OvC1RhvdRze+fRTQ6Uk/kxXJU02Lp3vtMTNIxnlzUs6U2YQySNLexka2wTqqonWxdFqSqIA
ccvr8U6Pa8qKX70MKTn0vf8ws/YnANwiLe9F+hm2z20VnEs8VKigkZLlztYgS9skX6idsos+Yi5w
lu6Yn7xZ3Aq0C+5EGBMmHJTri8Eirq+DqMiNR8RLKwttGFybRZRBD0H1txMhRW1I7VEclKWhDya4
XKDEZlunG7VuvkFyl17vHRyqBEMylKXBQga1poR/ikK3jQHxS7MMaH4fCReDSgg7XoYJV8r/c6iN
pQLXojHZIXRZWjZhkT3IAxEAlghWnnaDJWggTwjC8xz/HjavxSw2MzekQwhu3Ul2NGfrU5jUyvoF
tfHaCbjAEB7DDCjAdtBePBMxf4dGVEMri20hukhE+x73dMIHOjbETj1Qmcuu3Hmb1EXP9hsNBWEt
Eh0rYj9ufwuJexg+Y0nbKnpBUzKBpzyGw0qJVFOd5lqMIRKu0ONuUEN6Ta+95D4c2vfG+Qtd3BEo
TRLNKfce/e4ywtCWeUB7fLNJcBslhBLLHen5D1GqXwVzbDERQGlGHxFz7ZxKJe19gOgRE3KRfOnD
kJQAcCk7WOAM6NAgRLY6ofDBSzOZK/QC0JaxePGJTpFUbGv6A3/R2G8lW84Azq40CfYon3/zmi5L
M8UUROHDAxKxX5/bF1Qw3QZ6vik9RosY1YWW+buxNG4K5C2ZbAmf5ZDNIGTjs4CM+/sBjEUTlicl
BUj4QLRVskT9vIQNzrl+iMmmG37n4E9h94w0sBEkeagLgJfVR8XNPg19QvCQn3WdTbfDVae8+fGe
JCylA0S4tfT7Cwns/CK75kUFrChFYMmBhzALMx7kLWFS4BpKvsw6F1Ex5pz+UnwySa2iubc9cmXr
X8nw5JX6yQm7U9O2xwAwYLaCfVzNGyt+6VljiJFYlxNpt9Oty9jt7QlViLZN+vdOT34nRAHDto6L
la4jbikqdzEjUJV4BEMW29qIALJmHzXzzGd9PAI/6+7JyKa75xUfqpoage+uDQmggaKwzA/h0WmV
A8cOGRKJbRLtYQAWZcLnN/P3kznfAwAJI8kB4zDn8rMaLerV4I3Uw6XL+dq7ASIvLlnqYtxo0Tv5
XsX3KeKfNPLdnJCrhhg4ZDw1Aaia5FcbmlPsdvueo44wR4NFXdnA0jo8FNnZCbRF7H/zoCwJhlwP
DCHAjguCJUjYZxqFPczC5KGdLuhD1NYSALtONUmrqH9s9zSOn4NTbdSV4RlPSj3Cp4Hz0KOjtR+G
taeeXYkQyl2N5l29+iiI1loNf2duw4n2wC5/HVnJ1MdPSYkGqha52wKW8EzD9ooGdpoyIMs6edDG
EsF9iPDCkh8l058NTwbTphTWGkuWrS0nAhts8gzqkzM2264NlkRjcl9gIlxPBm4/iJqxdc71iF2D
Y8y15BMXBxlK9iXU87sNO1L18vIkUu2uBGQiwSJAgDSKrhDlhWd2BOkwCXLxrpUBMjZddrcBtWDw
IphC0rritjGWXRL887Ubt5c+FBsIxIhTt/W/NTUwsnW2wcXnHKwS7eBTnL0iRx3bh7kmK2EBkT2r
v0+WGb6+kitSEpDltt9xt7VHDlUM2+pCTlXWOXioo+nHio90nOzL0kCGqq/5MBlg71Hsblvvhwvg
Qel5BCp5DECMzD4+HXRPif1u9856HLuDyv5oDuq36pXaDwbdTZ2gCI+JH4wLYFSQ2I68Xg1xywOZ
XTsvUEFYW13+JJG/7QneFF370xngGbkRnyiZ36SG/xQ71L9AOBBFkxNJjSu618dvbKFXrKN39edx
wok8m1huGH8d1L5A1nibbYScbd1/daSxhM34Vhj0F9ClpvOzzCDevGxe4HNYoJyAzXmbnI92zsnD
ib/KLN3JPD/5I2AwXuV9hB5LxWfqtTkTgEfyLvoILCwRayRYfVzvyqg+ecSihQzqNh6xmKXIzpwv
V13dFtZmLIi0Osp+Xs4mHv2cCExMU5WB6aWVr0KLTiaGpxSra0O6WcMTjdDzqEIAmRkjsNitCu+f
36lVondOjbyJvlWHmkyjFx2EfOhRTZFx6vS/LPZPTux8p+W0oGJwI4rpbvq0hv8TnAatShsaNQo6
/fhciewcqgW6GR8hbSjIHF97DZ2Q5V2zvD03hqDJHIaK1J7HOgCrmLujg5HX7Jpr1IuDafY9/eXO
gojTpOyWmJXgaum4KLQnWk3IhR86hsZgmRBV+dBHPTY9S+lmaSzJq2uh12haqBUthjPJltI+Faic
qJpamPj9OlkuOrQJtSQsDTeXyhPOfc6R4QsE3aEVr3PFhZ6I1dxaqxE9eWWKx260vuRPTOxGCJKX
cxnL2IfP0vQNW8jJ9bNDVc2LSJ9o4MG3QQRa3Ta7NDXvWXzvqD2J6oWSE0yjaeP1INcjNfuNzRpn
InibMK8kk0aMT72J+/ioowhBRvo9Zt2iCqN7kAzEFmG2ITqAg/pTqz+b1kfMiK88iB8RQhOk+y/V
z765d2DOJhdYVKA4blu4e1JxCt1elsQMzLX2FVP1Ipx05S803TpFbb7ManmUw2OU3mvvXxlWMMvd
svDZeWg5b4ROhm2xkmi10WEI990nxQn7kHsCd9II+iyj61h/6+0jo4NmCyKRtbW6YCBtNoTScC6A
HcfOYeCM1+xPT5AaCXaRT2/DUO46o75pxikwaDutmo3uo105mOR32rhatDn6MUN3OcCJkIq4VTJY
s6fqhiiqBMim1OE2vW0gSBTidz8iJ0LDpYSyBH+tcevEUMKBb6mlZG2wb08EhiUWfQFeHp/D8C99
FTXUfHDZDZUAJ3eerbingYHQqBrtSkSIcMjnu0/1pa2bhx6lkkMUIRIaVPJlHb1OGZ4ICFtuMlGK
TyUsG2rvIW+Cc5Re3KTeGOpQZk3GxVZW1ZZxm/Qv++iTJSZ7QBp4EXXREYzV8HSw8S0jZsoytz8E
6cEPSc6K5etXDTSHc1TXxkMdDkcyvUnie0TSiNEBao6xVkp7a9aouHzAAEYEA0VTAnSX0/qWdIS5
MPsUuC/GuX8OPhR4juIy0nxGDwv5vbUQzWtWkB4WIheXjwmyCYPUyJkqLCO89coGUuwBsCe8SiDx
1OIs+ornOywwdQiiCdOtz3JeZOV9RqAwTc6uSo8+EpkW7aKrf3k/9ZQdW/IoTVivKp6W6uVPhKt5
5S1tMuA/xNKUJ+QIqgWBqtRB7VA0hcRWpm5xcIuJjBBu5b9xAT5sIJ1b3GKpTJrE913GjBhsTgS4
R5MYfpJLrhlqP3sUJ769A7MRsZHI1toVMkcQw8TrpMYlh6mcPtAgskXzuHfj+xwT9deQaq9AWIfD
mr2bQrdoI01UbUQJmIH+yM6ZEA+MHXuvIMdWc7YZA5JaatyKXOiRSgkc/21Io4lAl4BGordrEOfp
2eN5a0ODSWR+GsnbOrW2+zv3fLMi1Ncl+4nLjN968S7Fva8NSM4RZUxG+TmjjB1N7aiwNgxyiKRR
cRkfWtteOqLReE1oL1SoB2SxHu3VJ7Qvfjzg0jwuUD9VezYADOss2OQMTCR3envBg6FX2SpDvFH4
2gHFMakodFWS/w/018HWwsYqWEIJs7yR3kcAwpBkqUZedWL0Yyg5LWRw6xcJwev943M4KpWatVcX
S4dzEHocrR2+hWLo1ykHpMfhrawcNuRwO9ZrdWw0PMiqD6BG3qUuNN5bvVtmCCUyphwD0j10wzey
z/YddrOA8OaY0JHOoTlgmI7S52yt4Dr5AMfzMw+zo9kbxa9MBPkhW115ZYZck6Op9+mDtZeVtzWy
j3DW/36rfkV2IYyMAX3jwytqJCHH05NbCh7AYcfgE1fZOorT1YxExRS/0MIHtSsoQEetRZ1F9jLn
ZxXKx6k/ES61Rbi1djwsaAhDqSp0eFwQYgttNdgZjLdQ0g1Funmy2vSAB45DWEpQrPsZ6CrhsfP2
nZrxS7KMIKRcFDmlKbcd4rF5HhfVKElX0xcqmyUo+wXdahfQt6jQ7nnCNKavJSOxzJiQCqnq23CR
OF6zier8ae5IVhAEzCfV0c+Po/Fk1HxibAZzJPqDnr0oExDrG5j/EjH8Ymx+CgJ6IjO/dGQOjv45
ygVKihevxv4L7BMQW0DQVhtz/lbPNaV/utFuI81bjuTZ8eevBixRBpQnM/rlnEQ1XVZpejBSEkx0
Ax19cqhmLLrOfrbJxaRDwWkpxiXF1lyT6eTr5koVvhrcElPLeM098qdgZyEA/VlUglmH78ZY7STf
eu6z6eC1F7cRZJ9Unl1RgX1hUFFhbZ3GkzCmztOArMmKs29D/EpWvaTWnjQuPjPBhDCeGkdgjKce
CdIhJJ68m14Vv6Uw1MxtVgrId2dCClgrxgwYB1aEjPmXtATOzBis+IXoIDUjrivThmOB+SwLsaos
62F03o0o2qhrPiv1L1+NM+C4Poxlbn5kjnxWd2iOCBe946rKp+vkAgvWD2HqsVWquBYMjalTbKfq
PCes8YpGUex91USHmqbvtumfbAwuimropnTjoOaMJ74PFI+LbYmJu08IGUDw3mPeUoSBVepIgQWp
CoTNj8TJGv0ln/1PPVxb4VX9mJWMdnUZn6gfdKLsoFiYDNXSBM5RcPyrqUY4RE0qv/m+UarLYNgY
iXZqzXaLoPLB8BqkV/ZJ5dKp+OOgAdllW8pxkA/Ro5aJZyvMjl75O4joXMVIF4gqVy82o4GL81q9
1qag6oYRvUrQS7QE6vmPlrCeM9KH3Mh+cWGu3QqBv1r1UfAY8z8qf//IsQyv+Ni7j+rcVVBc2ORv
Ki94wqXjKDgXziBBv6I0Eaj0bMj35tByVCmBhXonFKjN54KaW8SL0ZJJxmzNjdt3yyhga+9GZAS2
ee4QhlUhwRlIEXR1fz9qSHtswjHR4ZXGXi1nWcEMR67wpHUHxskF5oTQc/Z4xNSaJ8acA+JFG5sn
d6MeeMKSH+xUngIoKI87sinqlx5GhaGw657VOTQy9rYuxVb4OqCOI1IraBVe1bwNGeSUxssPuR8G
vmjCGs0utNSpVhPFl7Rx/ZEkTZoumvEs/Ko40mbzHGWYGFyigAGNaj2AHiBSLFz7fvXZmDUS/Pqc
mR+qpjaOEPbr5XqEionQruAw8jAXKkA3B7pRkQA+b3UUVG+1MDZKlKzOPBsUV+fhbUDkosLm5gON
I38RUlwWctsXPURku5czkcMNHsj0lUjXV+VzMgpCygqik9J/ahhWd5VgoJ94U4mpuRRVw/+cxYV/
UX2rK1DJ1OFG9ErfsIVXMTf/t9Q+LVdbRblFmog6e4xL3WvrDqsLevKDZ4pXj2qWoDv4nrcoc+1L
priwOEEQBZ9KrpKkiRlJX4duPMxjBgkLfAQYMed8WGHaA15G2v8wx2QJ4WTRshcw7mAligBvMavx
8uv5zzuxVyBO0WTbwAZEuEmH+miP99rxfzSQwSR7wj2UBfyaY55RfwDNe1eMe8KAFHIYChPrtPTf
wG52hYsSEDH/jGZQ2oxcCMAqLz6poce1xfLS5eMhTKyVStAVPaIUj4pNvm3YkkvGWhA374TowKV3
e4tyI8JaFTel6xP1xF9uu+nsVxm8ppaxx7Tiaz5XefacFtODblvnjmJz6mfQ48xUZI3HYcTFwhaJ
rIIsgGkj0CGNUXfyVaZ69FNDsySYymxOnRzPxQV6W3Hp5EziLXkuUsjHzDzrvE5zWo3Y6suu5xTS
1oMTHlXpn5yGSxiANIPld4jgpVzpKlyKmpUq4uQAIm3ifG3NgA7J51wVOxS2caKB09gn3OsnlOsP
yn5UtBIw3/vFejvO0VIVjk2g2tKaHqvSW3mBt4Mi3FtY8VjuJJREneZ7vBWr2qKmYkYS6CnlGVLM
YFlMGSCwe+aTxTP9GdY0jtyLQEdiNtzgrQOMOs7kvEDOkOeq0YMG3uUWILTmWq1gJR91SiXAeBUp
JdjQeyafHkJq5tOrJh6fUK+cSYiRjFLedJVGeEahbAJ2QxulO6LrOd2reVN9JYlFp5KwFNZC5Fn5
vYahnvnsGbkG4/6S4rKjEFICR09EXKM/kFzgkYMMJNqmLI2Z+VYh5xnafGPgqMAZsFLSh6TxfsKD
LcoVoQaLiqAHMhvxDZCdBmyhlPcRT1Ec5U+mCl2zoLQN3pxujN5Rf7wZdXNTM7jszUMWRWuH3U7d
hJBw7OE8npSBtfdiPtSzjVQLJI2vL5CfXnSy4/jUK0mYEimoN8tFpSBuIdpQNZuFHNBFXq0j+hh9
w0a5b6xtBOLqF586FkfI3xI7xgidJnvPL9Bh4K5jmNE8O0buD6l160B0pLghRfa0xcDolec0R7Fk
V/0eoUSLCaNL2HtGe8eZS+7yvK0URBZPW/XC1AczC7Gshy6deCqPjgFy3tiex/wx43dJBLqYhIwy
bv2/PnvSzBHB5IRAqx8KMMLvizU2gHSGWEoonpb2v3y0toY+v4z1eM7raWuAMKppx4QgVLSylX52
P0pAkENN6gkcPJFcy5m5v0TcVQL0ypK7biSVrVcHCtDw4GAar/eaQynPKWfeVWQxKWBbpVE0pmLP
PCMbFBUd5bpZZO0jwZnEnjIh9Krxkqr3Rc1kNiOWuvhphlLf7SEvC+J9qLEIzY0yN0uI53kqv7kS
O16yzgo9wsOVPKjaMnCtkzrJwatTSZo30gtD5zLq94QorWAEeyM+jFOIb/nLHRkycnvbxJeCHSnV
btzLKsAkR0kFb5H6uA7CYw/vIebsYtdAE0LZGH9jxCLB+PJ3TtfiBv23NkuHWvJn8M5Vl+Fqirem
Cz0/Y49Hsq+cahy+AEnE3cAN259ydNHjUkWrSNfsqHDyuEUsQ92EFg7XdM3+BUmL2qdg0Aki79PF
NoKSL8D4hiJtRC+vCCsFOk/83zMGN5+QzunZRmFMIUOTdiTyLuKuIJS7AwUMF+rVKBhdCvnsAzKb
5nT08Ys2npLyY0DlaqJUEzeExfCsmIpc09Zigg/nvsmxN0KSZJDe3PS1/6HTWEbQ1Q74e5kY9MB9
Kb+2K15Hi1IgFaBj8darv2uQr3F76v9JOrMmRZUtCv8iI1RA8RVEEBVFCi19IbTKYlCRefr158s+
Efee7q5ygCRzj2uvNafrIEBADWOQPCFp/P1CaYLLM1+AF3v4OOJq188fL+XD9lnoAa2yt0i7YEWB
MYdaUkjHlIcXES0V8z/EfAAP07mApHleKIZC7BGR+YuxbJFsLsB9i7RUDLL2o8mqKCiZzOJD16PY
MATmvyb1jO2ZSJcpzNIDFukVKd8xAZ1cuFGGGAJzMKtE8SKARV4LWTWAeshR9yG8RpMPUzLs0AUO
UzSgkavRo/pHHoMCn86IauALgxepynn4bGAxziSB7YGdV2+BPYsM7gNRmChIgfXA4pwmjHKpNJLa
dHbMFVAJqKOHr6c5Hzf0XqyaQcJmIruitLugKPlvXLu1JAQDRL1VICsk4qAYgsz8Je9fHxAGb5ed
ymwoHnAtoqLuQ0VTDPJ/mqctAq9omDN0g8p2/Rh/bInyocisQ/CUAbO+ol4JRGOFIrIZVmFFjLQc
qdE/JGhRNt8SjVjRbxS7vZvRSSEeEdU2AhblfWfyDrWBaA3flC49x+sWLHRdzFafMHfGCWpYeeQk
oWhpwAvDBH4WEV1LX0X4HRFoxEXgNUjP5SCohvRaUV4GJScH3gRah4FNXyE20g3tRuAFhemfjyvk
h+//sCyhB8XkktkuwKq19u8ZYGSSXnWKAvRswczIhKZUwL1OUX0mbIh/m3n2B/pnWXfk11Gmq9ts
9C1Sh65FWgqyl2ja2NV7gOLo3gQ94K3yD1lGYjJUkvGL0ocqF/A/Yd6ppbw5YyKHD+gAo6i3k7AR
qkoATX1MGXc2El67RWVBPShKT0LqQSQNTa9apfI03tRdGaY1hCUHv3d/E+WMyA8BjfV1b1cl0ce7
fUyGrbqIrDkxo1p9vYE494i2xAxi9JDzsJ/KlhHBonDzhIIztqGWf+AIIX2MH8xp/Bt9RZOVTpWm
jAOgTbe0dBiWE1hTsrl47igqgFT66ZPbC2jdKxgdP/Mpxl9eI/HQ8j6pTwwRA8zmCcN6/lgNHXEj
AzxHb0OhBCvObwmkW6ALuxeUKn0KXWYJ4hKi2VH9R/BQABFFoyCFTEnmlEojuA70dg5kD3chppbS
ydRcYG0+xR9dPqOuwMxQSPrQWaPpAbsg2uFwhFB+vom0usJUBaReKQ0ooDErVd18xkY9hbpYlv8F
GiIGEvBqUaSLUCAsgGMInJRI0sQ0nyh4Bqy9hJrVZPRF/knvKt4ktfov2hNvF01Eigs9SskwYEOF
QEhFItuXP9MF7NygbaOkp3D0NrKMudaKniglYOD2zpPmRhANJiB/Kyg7N6Iw/aTSKgK1aQQP9LiI
Yl2l6vOWo8OM4Sum2RfTwYxU/Gj6SU+vtj6IJFTETHCoK0ltjWfJqU/VQw4PxFwa/PJpBmLSgCnm
YS59CxCePPhkrMLXqeo6f11Z0VXdMHBENCO/EnN+nrakZzAVheGlru4JqE4B+hQj9f82KDUDICWw
qq/eiVgMVyzThLgYWh1aVGm5EpHfkyc0o79bhQxvUCkRxeTPRLUDcA/ToDv/g7inNQMyH84W5LZF
vXvXSNTi0QZVRRVxjPZVQndvtvkQ24lnhHMe0taDJv/+acrbJM3W0ZPSsHC5Y7Juib8PA6JCcMDT
AleAkapRqM8hkRJOvZIvOb3tcCpDLv7Zor14mL/tvAQUmIBXkEAp9LiWIv44KfRP9NrHI2QB+3+p
F2NfPRphzZhO2rI41g0uIoEjB2sFqnZgURrgV6L6KNxONI8ZG8q9BKioRE7S4Ovf6JSMqphppAzO
hjkfTNApGmNWQWYLzV0bA5oTwuOoQa6f0+lv30iHuZJ6SfSxRvPgu/m0ejcV1cILbOTb9jW42YLB
ovFbctXiSV7KnARqAC3sjhruJPpkNkwJqxegMwTY7F5KN32i7vtXZBQzbxEzfCAAqsgkoqpN8yBW
TEEZkkbcdhQss+zRTgYY6pgYI5AUNyYgzemLSeVvIB9bkVPPi0eDBPaEqlDV/4hDF85keviqE+Qf
typzJ56mxqzOtl1KTlQfx1NRu2/Ysk9ok9824iOEqCEj7aIaAonLPxRy3Jwgs10K8dk4m+5FlU/w
vyBATvUkbRnkl90Qs44Ve1O+m9LO6GM4tz7gsJ7AGJHbY35j+wJ0NpNTc1ATKI9H4HPXUpaZ5K1a
AFXXYsph/IxoSrZgNBDaJfodVYCgE2A4dFRqJiyeDOeRX0PekmSGQOMIOfNFuVOxJCplp5S+z5x0
tMzUH2GDBaI1p79G/ZeRtQmkWbC0pGSai9pO0wEhp2iVjSAxQDxAhoMGeoSqGszJ+/sFflF8W4Zc
3+gqVkMe58v+w6TltFq/qHXQkTNSpHBGhxLMarqIoKwqTEinzgUmR0SDM1ZWXVzl59TqVeqf8/wo
cC/tG83bSeFk8CtnhJDUdsJnZpaLiSkQAnlBQShC8RWJ+elz+aLUJX4keCDKYCDiZFKEOkH+3GeC
OYaS3bwjxy+jtws2pkp5FmM4JArpc1wsTj3akSkOIhaxfTYzJgGmGVF2s6L4neez30+iWApUIk95
dPswFAZbCxPc2KyC2XMx9a4E9mcSWD1VZCaCvwQcBZP/GyT5WgZi2sEQXEUA2jEQKFuskedYdZBV
pSBxpx1AWoZVWhyqek4yxQizuSiiqoacl9AhKqldqJ+V1Ow7usF12W6YVaOWuMpyukB9937q7bsD
CwNrE+XqLrYkBibICUWrraFX3GJF4fw2wBXBMQnuZwSzPtAZe45tC0eMJtctTwzdwDREdXq0FfiF
mAZaOovXbVOBfabJ16WHegSjYTKIKGQtMmZIRUTvdZq/bEFWJMZDVFAtEg5GmQnfSaIYFwyH9JHt
vYOKIZi4RRMogu8aSpweqAHhCZw1kKO8HAF/ytMRVKfyIX3+vJUMfExjP0fTfZwDNkSU7jiVKL2D
bEroT6ggyiJYl2g7qTzvTKSzqsr5ln4ZBLffwQBPSYMOcx0e3ovxbxGFKKYxB4Vcwte8UgvtxQh+
wKzU8RXQVaX8UCWh3SzgDBE9ijfIXGXMMOOLlgrwCH3EPwmFoKaJY9qeNZrvpSqR/kmTx6z4V11H
sqZcDWhkvlp2IrxcdSpx5jkJyJIZg/qy0xAupKjZ0STth7bSFSleF93CqPFGL1xa2f+lpKJRt3hD
Jlquplml1+2E59B8ySFxQDjzofAxkxb9JoonYGGICOWLhEuUYCURo1TEQm/quMmTerQytz8F/H4c
eoLdJSHDqmde6Q1XCTteVWnlTgoKMhSCPzUes3nOybpSOxwWuJMpTLbZmrb6JFSuYVl+h8zSQ7+x
iyZzKpTU1LmvLQMjPadlkGvv83zCccm+e1LBfLKgsdHk0B7J073IN6diXq9dT1MEKUfwtdBDFzgS
0bOecfiiHmoaIAUM9DO0hbjlhHG4ws/Lj9cLEEefyUANkdz5CJXLODGiLFjBqYasp4zhSNsnnQ3m
tqa0rMfvr8WEJomyKI/PT+QnvStFTwDwxfoNpIPkrqP+NKVYrkFHAK+DBKx1LNR+mnUZ1+5kBFk8
Y6jiOqFk+AtJSxZRt5yIQYCCGgzN+TKpD0xRQZ8HorpJ6V1R7lXqTfdpLFFUHZrwmI1zENkvAOyN
RXnM7PKKeazejOo9DmA5oS83p4tH8SyiT5Z9RlrCrp6CnpnLjOzELTVmtCAgYVP4xlppd89gumnL
mdsz75gqmfWuNgO17gIuJWhS4cefg96cbILP1OpaBNKjB8IebP15fYo7GoidnCwLdNW1nHVgULdM
qNsv1tgx1AbeNK6JIuVkXzL1kA/NuaDcJ/IzekV9pFjp0wkZ9W6y6Y52iBGFvVnkwTXsF5s0DV1V
Kr2GmfkIseZRBpChDS5FXJkDdaoyed3fL0b5AYDGDVl1NyC78pm6ouHdha9r/pxsc/qrCgWWsKt2
iSr9BhKt3ep5al4kfjAUgJSDsavxymHqimSwnKA+3M0iazahtpP0FkOqwpaOEnlpyeP33wRXK5xC
yzqBtXKLDA3dpsU3gYdAmE8d30UeH32wvK/iS01y9xkqVk1G38yoKQKMCkgCZ8BGnqsYjgIKgMW8
ARcBkDiZLwQd2GRQXdBGSkQxHRMxz8Z8DX8iHzgHGdG+QbyCmNZnE12pcqQ6e6bxBsY/Uph1C3ls
vpkXz2Ff6RCuGIK1okRsoGid4ZuDOXP5rCAYzEzNrC4fvDfXVpe04JkGGqCLmX0W/xJjoogDrC1b
+un9JL4O6eA12aryY9AShTTdhvV4V0lUKplNHk1mDv2/ifYhLZ1jA+fd11z2uuTpTlUXpQVP4YxP
m0MXfU5p/EioMI8UuF7bv6Y3gS9v5nW5nYdgHsxKRTlzVXenOTWB3IZafbJgQMsJVHsGzRzw6dxe
fA35ki45nxim7hNgCAgt8kfZZC4b66rMVnK/nYZb1psKLVP/ckZuDwhoXX/s/Hl50TbRnE+jpTcg
JdHmSZdfD5etW13hb6HZDIT5dyIkhlBf2SvZFuVbZlW1toZQ0AA01NyQnOjRUMVpoO3OTCi6G4VB
KJWfpK+FvHwzxL+j/lmDJVYcqeHWmJk/Yr/gg6NZjCrtQlmqATM6evj9eerojLe0aEGtUUk8TO9Q
q5EGkyTlnF6AKtmSe0Nh8R1QINArhGnADE03ar4vadX9IRrCnBIsjKhPQTsyXKHLlBSHcNVOn4fn
5CiF+2dCDYiupbmATZ0aLtAfJg7p+M9MauxFvRS8u+2/5Wd6LYC2mUpXZgsYA14nJVQYXqivQTT1
NLveRW+VAV5BFcl2hbV1Mvp7cQYmM9Rz0WsctrKyp8+XxLZcVEbc/jEEDX5FAvdJxZ+7aWeQj6xT
wNnESNBKnntsJ7ASS+Crgcgy10ed/C5yCtpfmE8WWHStGU3jurR4j6o59Gfjr+ia0SNodabWJijh
/iio3M8gfwDagzSDlvoz+BcBZ23ev58LCQeJ0ZRSMF6P8DZbTh71GRIC3lJHFB314tpWiJBrooNo
BvdwoYEIkFON3QAIgGQMXfggXvGdiwxFXRrtvAXCRfjg8VPxDw4lo+FIQncq0B4wCebWqd2eJ7/A
J3GSTb2EsINdlDI3dU0fSAMQqtdUFiF5QKYxs2M40I6UJ+J41UtWREMDQwTaRRuNRJyCkJArCK7g
GdhIFOL34B+b4xt0+1NHK5so7mPU2RLVRXTpBP1MqJX37hGcPxduD0pKasisOERk3JFK39JY0BGB
+BgphWAZOKBGKrRjoLQgfePEgcl66nTtoScMPcTs3MwnKFpB9+umOyh7VvG+2AWGvKmtpRNZqf7y
5TPvLfdj5OfXslVaqUtMsf7QPfGQyL2Oz1T5Q0ljXuZ5KVn1PyRE1pldbiXj5aMS5HcOa5gDvvD/
gTW06X10SPxAH4zMfbkfq7UWrd7f5zwZawov+j0An8sFL3lw8VOHKo4LkDgmB8C1/IzXcG7IuFFY
YFo0RJ4e6W10KSdiCUA4naFe7x7kOs1O3C3PkOcLMoUsBzIjSjDw6VhQK+/V49tjQHSn2KmTPII7
E6D6YgnVuXxmrYMjj6V4cB5gzmuOMAo1D24QC8UIHxXmLwgx2ORIEZxL++2lR/XOpQXn4fBy53+R
C+f2mp2b3yEgke/TM0+c9c8eBUJVGjyik0PislPTR79hdYJzs0Ma9BjcORnsDHH5j9Jr9+M7m3zG
PXPVXr2vfBCFVmN+9rMNs/CbwPisnvvUZp7OIOk18pX4P+uzpqlArv/IdqMlT40XyJvnarGGkHzd
rX4nRr1hPnNFGXSN9KVBY9buzIItwJQJMfDiwFEGEHoW9Cn78XaqyduxBau5vVhGBommDT3YHsym
QeHBQE3MptxrYfJXEBweOjM51pvxMrPT63hFsMqRzS2UeYzCjJwUtpnE6M3eglyJP0cb5VA9qH0e
30tKsMt8Tdlv1ZjN7sOGBGtwqNcvh9ebnJdrupue5Z98k6/I7dZgfZaRKxn9OTgG+szIzG4nbxnt
sIqdbKWmbEXHwgz38b7ayRsOL/LoJIA+rClkVqDsDvgUS92/bEoMbrtJjXBPCHnM96n+qyyLHbfC
rsGG7OeHcs9XHeaM5++aHfbskPnMjrvtWT7jP+DMYE7Iz9xFoqXm2Kr88X3YZVfmATfy5uXyFq0/
T89PL7uGHm0fTlJ9YKctTrMNBo7JVAZN7s2t9DIz0BMTF2hJRsk9Nnzcy89M1ttCkVCPjoi17mmI
2qzntT2Xm97MLWSYTQgUVvU2czI75F3BnkquLbvMi1xeu89msZ1uUl91Roe3N2IrcFrE9swekdvl
WrbDMzQA5DVOe7KeXOo9p6s953vu//WYnSnMi63KZnzAfsC/PirFYr3CegNae0wMMlgMCr0oe7ZB
q84K9+CXuc3pZnruz7Mz3IQbmK/3nfna9WvkqTeREWGZ0dwYs+Vypkc4tfJZWRc8ZcB4BvtiU9/R
X/fHG2ZZ9sWDRf53PkUD5oGi56riUcAvyZezYZj19Lm2yU7dNA7tbl1djczBXrB1il20nXjptnfV
O+7UQCXuOMKao3Zm57gnhZrBtfUY+Bnrze7lji20gtjs4nFk5uccn5khcxgGYlQE98d/sS2ijXQa
a8oFY4vLPBFwjM+UdLDUIEAS2HiphlLTvYWNHvnFdXhIl48Hr+EJY4DhC86ozCra52vyqHzQbdMj
uNRNJcS4NBiNCPqxKXp2Tex8j+TxRcFpbmbHxQUz9YRPRjwQQKmISqF0mFdUE+jjgPHA1kGkq0kX
SNRO+Rk9Hf9zxKgQimAlK4agid21+oC+k+K/vc5Uj81OtTBYmV/Tt0t2b2+yJzSRE539h3TedfLX
XBuX9uv7ztjxW+eh2Oze6blxq8cTnwWoEUq8bPkgCsInw/d+7dfKCTPagrNC3o5DF2kTWUuulIOw
3YndEaugLk6+vMm95sEuoNzPP18DRyWBFFWQrpVArU1kurDr2ff7iDsLz8SPGPx8Ve+lCzsYMjnA
/cotu7Eruw5/tjgxnwz+E7Ls4+yLDTx5pG4Psk24S+nSmcOD6XrU6hOAOjDUOFPw+w6tRqjoxvyU
Q78f8fi+GV46PYHuJbpL7ZxrYOU5ERf61d3jPcaaRHZwnv3MT5z7z17CK2F0+/N4seRb4c1TZI0g
gyXEihMt4rnYoIDDcB7sDFSTWg86abaT5GfH3nvd4E3BZQDaw8myFITX57eX//Zf8XJymV+e32+x
y7tb+EOS5k52n32ya5G37TQ4qvjU4oGWJSeBKICErtqpTAVwz/vFL7/EWYKIpRdEDAJbCfSzLktW
eowu4Vv1UbJk0fl+Pm1KWH3FsFV+/ss2Q5GO5aq9yY7HSfo/2pZ3DKDP3gvu7DW0t3lxceUbVDTG
3Mpn7/KcPh6/mdswl9fLl606BLI2I64IAMzt8RYdR6PQyO4vC2eOMwEOZzc7km8ylP3phYN4r/oN
Bm5TmarObMUSlWRDWROzrCN/cWAtx3dmxCAYX7MzokO2TY2Eg53vp1Dn88s3VrZ4xD9sExY5uVYP
+Y61I86bWQlG5eMRZvT/FpqXEIoid2irVrsu9+H3C/vOnJorvDdL8GbAuz1HLiU76+n1a1G8FXYI
Z7zpvWyHTDfx57UkjMKy7bIHXw7fNwVVSs9iZ+Ddeaw8B0KJZ6Wl7vScbCrmdnX1SFiTXZtj8eie
Rnbl5a1HxCJjUSxiFrFBCGEeRKafiuff+Oo9e7DFsitBTbz6rDIsx3QTXbG2u8rBmz+oB6msHi9S
HiGxyAWj0+wkAlVd3uYjwi5RbPEw46XHM+P2WXjwoXwtJor4dKRL/uQ2OjAOtz6/LBWLXvC5WLeX
HbmvL2UprdPf0Ou9VId9kHDg5TLke6ZwS9gQMbaznR/glbh01+ga/nBCZLjGmOFMif2IyEqPI8/2
mH2/9+p9fK/89ME6KxduGM8Cvw/PoznO7qU3O7f3xhU7zCaqecgED7UX2cXjZaUPgh3MAedzeLAT
Qdmfx+fh1Dh8AAlBfcA4ZFeCLhCLx+zIkBsRN/9CMVwjA2v4MjgBOda8nnsmPG5U47XYouiCtq26
n9ixuXCL4wBnKbElxqHha1sWkDgRZl9uJ71Vu3CPJBIP1U+d0WW8TUiTdsMDKaOHvJt7OeTJWuI2
x8rBTDygCoOrTx8xMMc4Ji3vE1fCZqnv0EsRDXfM2QPdEweVPISIs9xzyMXz4WXAzD04+khwMNjM
mWqQ6cxNOEyKP6bOHPk8vjLH5YM2funw1ezGX/FePs8spuipZNZf0gGer23l4BGGU759OZXY4RN/
9NWu29+Edkys5WdyMK6RE8baijNMfsejumcdCZoeoMG0EKunPHAmMNh2V+W3gNQpZ4ZYk/6gJVW+
GsQ66Is9yGuAUL4e5GzjL/5WoZZLQ5PclGTLYOOPvzgkJLLjSmTgymVs8SieHKMZtq/bJZuPF3oM
rlwhOz332/6cgZXFYu9SV7pGFkPmfktYJ6/aLSXCPeU/8hn6XMvRBUifAS2ZEXuLy2cD0/OqM+VV
uK+2LeFHar50pp8tfMGKIpL73r5XkI4+WqK04VB7hc95zVwmDRu3sTHN90KPl7NVyCd89iQQj/de
uYA+Meu7yEIpJeBrG594nUCRRS2+RxC9kkXAM30fbtmxcuN9f4cf2sdxYxcIGXgslU8mV55hOiOo
+CF76/zZndXn2GMJpEf9i7/m0XMesCE9/TOILJiGIUSvAb3DCOjSQkIHZq2QPCtgL0TGI7YoDobU
mTY0Z/+K90EWA04+qBbFTC+ynfQ5WQBA8Y32/MELUv7513AU5oYBCEo8fIp6zj223nXyUFho9cyW
70Q2FsBwAYZNuCu2gqg+5Bo31J3YKQQTRDHdQ95mLjf3/O52OEqLPdc5/Xl48OHcfvhdXMk1mivW
h3uH4IiUK/wGOwE89wtCf59vgl+H+/4l9mvFiiPzcOWn3PXzZ/yFyUVXAamQiG8DNOtiXsl2oRxh
Dg61e6E/Suuc6hz9fiowaHuTNMJJiFAsqXnBaJRG65KfqCqfjzWd4zYhWCKUYNaULttEU7/5QYKE
IJP4ywAG00IPKLLAZAEUhEXao34zqMYCaERmAX2RYB0r15Abvhlkz6i7GDyH4co10XdleJju29MJ
NjyvLzwbIokaxkF8BXHjTEOXlHJS/M2/soGBDlK/Cj4EjRBceCOz/+pu1Um15PvT4634ktx7f7Ub
2XqREbQebmgPqHEnnWb3mKexhyKP8xScmauULgmvk3wkSM8sKg9GPcf74coxZyGxM3DXMAVU/vIG
8RiePwPmI9mgi7GePNDg3CrucMO+3YvjZ58+1A1TN0SAL5Lg0qr57HzzsohINhRXQoo7z+8xofxU
w/jPd2h/bOp9yX53gLYQIxDAPEjKLiMRUEmPEe74Q2CHHTznq8YBV0uAik0nebDZYVgiRtFmdBGw
ibj+Y3ya/2aP1zW4T3bQwjQO2ApCVHbmnSqSsJVn9fgiTMHy+o3TPMB+2eOv4pp7HAsVIC60dsun
V9xIc++dU1z52QbHipeiRnWgesa3T3wOXXmXz+0X7seP3NlxfpttXmJvktNZmDF407WOSAk/0nvV
dbx9X5hcez0AEpJVEWNzfnG65O3Do7mWjbhGIRL5u4AxzCep4hs56d0LAIzW/mIrHsQtgImF6Z3s
nizy/CKONKFCbvTr6be6H4zOJP506q/WSvzCYSTAV1cRlYHPEozaYfGFVLtLJLCLHouDuil2hNxk
+Vwq3zbeRpv2C5mUA1yZq8lFOnAgVmMrsUNPGLdqNd8T7P6lPjkV58rPHpIXWcxDOHgkYM+RNt82
MJoTTP0r0Tx/2PCoVGIXhOdkBOBncRJebNtdWUwOQXAnMaAKiumhlYPfVU7xBVDAbSAf/FzafeNA
qOJX5Nezc0kGmx35qs4Rv873Ygsyn28RQ3gVFavRF59ozHaEZSQZFUFfvH5xw2jGXhkW8ZsdNuT9
9/pCfnTEtA6FaDi0btl5IHx7w1v3PVy5gB/qaR7pKcv2XlY7cVAclDWsnLoik2oiLCIhzr3Jb39m
E4/xNSKjH98b/7MnFnHVI0vRsKGpdlCj8sjx9ywYkbUwamwzDhZ/4bnygPk7FS4SOlE6IOfaEL14
PBbK2369bjftnr/iHzlw6j33Bp8NxYexf8QaNub0Xlz5UqwvvyNG49WYa/XMBuVQfxeEC9fsynfx
kMWpJH/IPWIqHEn3YDHZc/iNVJgiyhjX+o4ZTt245kfsLtwqASaP6c6uwxz/f+8QuOLbOG+sRtgy
ginOHsYDJzfZcX2ji9jgKJF4zZGvAnNGtvXPETDcDNoxYCjvQQMCLwM+UWn2bGKM6ID5weRxdvEW
//YTOLfptv3Kcfz4hx8C08lOmPLWYlgLcqsD3OenJ7qoNntMUpbcSVgYJHzvbPkeCaOAaN0Zx/P+
qUgB+0gTYxTsOS6SBQp/sJ0b+jHYTezjLbiXv8GGa4V2/trfeTuukKQaldLSw8vwkfi++Sn8YT2b
qzg2NeTs9Ff0OQxtT/imVvhonnDPyy7cTOcQ9OJVoL/BpTSOuECm/xwut6bIJYuHQBWAZ6LyvMXh
hkbqymmZ0Hcm1GT7QCVAcfq3cPEY8rlfs5+v4GtcaqC4ZpwWf+myFY+NDx38CcFGatNEYiOQOLAB
/6hEsDFA1i0eIVNbuF4Sfyr51KWuij95SD5GHIof7KdQhOKnT3Eig2ApahidpqrQkhDndtfxnZ9w
UeNsSVpXPE0K2l23Zj9INbgW5vSw2cTkOGZ0P9nyRzJK3Ck17hLyaREvcshJ+RWY3O7EuioE4IBD
y6XElxPFAlbgPgqDrqH6rzFEbwodJqFpl6ye0YFnHEA4Q8NjYWSdxT97iWntFQwZ7WjJsAMPlkvh
6jm2bEe2//xBdAQFCYENsT9IMeAYLGi8hM24fa8YEWwbvaRe8fPBcROD4LD/PdiQDwQgCFt2CKRL
n5JVVbqUrYgWCHlnPDp2JzYPisKE5yBOEoRehB6AltlpOE3lEf/zmLyE/otMa+FDsxywhUEawf4l
HpG5FBYT3S1WjkPFZWMRsKI4f1FyJQ4blhh6h8unOsJTBo2HF//n95jABn5PHj3pYOPiAUICLpYb
s8sz46PJmajBiC1EtihrHssAonV+mrMzB8rbSKAsFUqfQEf0FJ8Ml82Su9Butr81b4Zjbh1HN7fe
1rMN82Lprm0alqHbhmMZtq17IlcPyFr8Qfdbzbe3xp8dafbFMS9jzb/5up1ovn+z+aPQbOOm25Zh
OI5zc3Tb8VxD923D02zP4V3W1ta3kXa27VYzbt5ZL7Tb1tMcOg+a92c6tnvzHMfVt3+Wazu2Z/8R
gXqWbnjWn27onhFprmWrmqfrvJT70XRDXMzN8rmwP8fSLffmGrZFXX8ZLlEh06g96o5Raz50gprB
Z1w8H/447fLLNtB4s8tV819F991es2zbNfhOXb/paxApmvXntRo/eC69VLP5H9uAH0+1GwCvpcsG
1LyN3Yt/uo5n2dafXS/FWzzH8DZcPN9k2/FKXKXzZ9nh0vP/bNszfNdxfM/78xLN8/E2mqP/eb59
E4tr2qlu//q2X+g+gF/NZ6HJUpceL2ARuTzDsZFgdsbc+h8KGdpL93rxGm4x0v74rWUbOou0tPmP
vrVd3ddu1ok19Vl623quuGZHt8QV2k6gZfrv71v7/Ut4UPg16kv4YZeNKpOLUfoVRZ7We+8njzGG
xsTAFi728f9+CAkq+qcd+61j8ouducTuzih6E+5Mgb58T6DJElw3s6jDNqPCZMjSHn0QpfxWp3TE
oeqbQLsIjGkKcykclGOO2pw2YVR+Zx8FaBteqgTQXpxgJrJA8WjD54o2UsAcjvJZQu8fvE4dq8iX
TCqSgh1KQkU4haUIvhZK3qPF8j2UVvn+GOli2AzCxWMe6rxdxZOPOQbtdgx6+N9Dxl2A4UB6sRKT
c3kGVV/x2zMXP2b+AHx2XdY7MaO/kBnEHepVrcS7qC0tUKdJ9jXKWjDYb4PMIw2Y5kFCcBYs9Hnq
9T33ELf2gokOqSkY4Ir0Ua8gAdkwgGDGEvqUlZktMr2RXNitnWwzmAkH+WnVW06x5vWIcgMch9QD
58LYXgnRVwMFGVe14llgphQMrApN1tSo8OPTEBh1V3nviJbhzM4nKFOnRl9/LQAUdsHh8fO4XEw8
pO5cbo5/cWzH152zM9UuvqpD6s5vSHmIYJEhZQIUGUd9mG/Q9qVnHkyZCljN3xS7DWJAJhVKbX4j
aYYyn16cKNnE5MDsrHQJtK9EfvLwOvYg87XuBncf4d8N8DZq2fyq/S6YLBrQVpW/x6JWMf8rmfRG
YHuqvY7UGeg2FkyJMoI0M7ht4jglF7lSps+Y2NeAf3BzMx7XBHZAHU+y6JYELWRsreivMokIwYHM
EGcMZNIA3CK/Ra6Y9DrebFyC3gRroo8oeZF3fdGid0jAIDG9LU7vbWMQhtrtPt+iCWVXp/eK/gTd
ivggr8YIw/XnkjSZciSMBAEUKSKbU2E94+7QXbCUPyb1Xlr1F18ARjOmFptofZtUuPufOdLpgH4h
cXjDSkcHYZkvNEiS0BPR5MvEGSGI5EgcnN/pV/E3chmzqiHuYRQOyAgVG84nM9/EW8TdkBEGosGO
b3iJYIw7IAx4ueS+QaNVp86e9yTKTBQeP4fJKT9wyXIDJpeBWuQWPsBTYdSSdd4HgI8xi4i5OT4R
zmTgndSFT4oJCvUY2vnu7SMidAP9b1Iu3xK+GuFhfqxJJA/RvjtLdkXsdBrMuTE91D4eew0nzSE6
jn9QpYMTHrtBZD74L4sZUX2NQIn9BNypSRAPYWCt6kZOVC6V3ZTphV28590jTXHpe27HFIWjU7tO
HYTN7MoZf1XH4JvNkzKrycJcK3dyIuXE53VGvBxv7M6nh+SXh44MIF+RNa/AK6wGo1+i6mAUfr8u
D/GXZKfH+EteEoCt+nVhfJbZTjJgr2QgNXHkFdR3JrgLk/YvJSaghCuIPdc3cLj6bOm/1365XtiS
0a5JFTejo7xm0vc7O6pWcR3ZtDJ/siMlkRtUlfIlXs+WwSr2o320B1Csx/ReRut+K38taELREkLz
/Ls7ZUd5+0Tv+jvett/hIYepUYNMLoABlc5jZ6Ipt82O+YFq9hfTcPv01m+B1BwkEsL3V8DQNTNM
IhYF/+dAWMidksbEfICANf62dypE9I+KExkAeheV/X7SHCW0vCLlu0N+dz8yoAaHT6iyGntujPRb
pcVm7sfruSlSr2jF4Msx/gkPDOIZkLjbU6tx5E2/nq0IhPiQKTV1QLdmuB7ZKb8JHOoDn6/I73aZ
SQtYz7cyKW14iSy+3g+v6lbUDdQD7GE8BnmTmNTediMHauML6AVbMeoV+N/ly5sdSn+u5ys4MTeS
iRCEnTii1gYCw4soidc0O5E633FU6eVVPrlLtYu32Wlkfraz1Xi72D0v8mG2L7fhtgZ+gJN30/PC
qWzGVXazpbptV5I9un62ojcQGQsbgsAdRWazOGcWNFVU4BPnsxy5oQmJDP3w6ZJqx3I4jb9zuq7j
78VOxVI5YJmWhTNyucr1fySdV5eqWBCFfxFrKZJ8JQcRzOHF1dpeEcSAkvz1852eNTN3+tqKhHMq
7Nq76juFTWfzdmfg0uuaSAyygiPFSGMoYpxLjxtu1ROJy38EV5cZRSwYbKan+Wxf1ijVaiJF1uTP
i0ml4DGNMDxSZ78Uiym8GNROY6gQXCMP4R3Nyy24/gbyTHYzUm+K+rIwU0SYWAe0EVImzCnvAW0m
zWd6F3oKaHNfi44s2UCQjQTS9tMuyx3GnUmC2AgsaH5xGzFczv5+zcGp3NFfvzhhYsH5AfHcnDYh
pv6PLyDute+RvB2XxO4mEyn5POa3u9vlb/fDEBAq4OAnJ5qPXZcZoDHg+sN80Snr35jqT25i9BrD
fiNzqpyK5jiY9rdNq5YHQ1Mw14yOAmU6N/C4ShfLRS0UDI1DYCb7gMjlssUTqWtjc1/lgAzYPPaR
er7hFKANpj/ChCJSI/AGjREoIC9yNOZNfX+UDW08BEqbIT+zColZqXTwF7U11AAvHRCStlOmQR81
s1ySA4Khl1fxQLL57Z8a6uFlOZwz73ZBLjaiy+r2cKKTj7oegpC+l8qJqj1zbxE+IWwTxTn1rB3B
G/D7Nx8mS+eIAvvnOF7do+/0S5l9GFbzKmaq1C/XzsdwN81as/tJNb/hgXuzwNP+chsGS2DTv7IO
dn4wGa6bf/LE2BoLiC9RveTNZDC+4srb4RqhJKj3nqUmBosB7j0SutVPyU+vMFPCjgki1nP9nOKb
VVrYbMu0W6vrNoHpX02r9ZA8cyuKhnMKDQyb2Be7cjn69/k5QDf5ko6xmxba6Z0W2xe1ztG/QoAT
7fGVCsrmmvcx+OcfirnpMLb4xkfyGtk9nbe4HxaeEjNgwG54HQV36L35xhkRqwB+VI+5arHigrEF
hTeMHqvOuvl62Nr98j7Nos+cbR8CoYinRkJ9m1Wzy2mU3s4fD8XAL5gllIF2MvYe7Dc4vAkYiNd4
OSnzw+6ppEUkaq9U4fY90jqiBLFuvFeQ+9n+kWZ7YB/aZSwfQG9SMDhC7pwwxM0Zz1CgzW5TICcX
ZcuinXxgI9Bk01Tsi8MEKFufy8GXysLYGs9AKeyeyqgWfKiF4nYs3aaAsJQCeg9hRIuA3hX2YFME
0mwlYzA66+APXJhArjbNZu8EBJLlQ8lt6AD2zfsAAOfmszbkSYPXp/d98nKhUkCE4Qlj6PN/gE7+
OKjIAmtcC732XdT0abO+r8azg19N7w7NZN2Dz8QmXh9OEZLOCHv87/zxCz/Tl7y7AwjpvCZ8W5Kv
8umYsR4JkBjrYdr4WvJIKacm5ZIz+IK/Ge5r9woYKRFSumJsyVY+9RO2ISD6CooBXANIQsAfR+kf
d3y4yvb3cDwrufMGQGtxuqhAMkAbdLj+J9P4AenqGk/22Gk8sIEM7tZMiUBJT5b8D8tGds3qf8sW
8AHoMSHxFx4ivcOeNi6PzigDKiig7vTp7k2YfldmR41NiQkcv/mPpBL8FYGy1ePDovtHq43XsnPo
w0sAh+S1Tq6nD4VbHgWoGhPTob9/aZ5mf+b6mnATYACsTv0ZrtgRQOk1QMGK2zsdTNglF+o4AIMM
jQIY/Avb4YSAClF5+9KvDq+C6yTyZhLs2xzhm11M61/zNPN7HlAUI4miUoDWpkXqFDd0r/0rwXxX
lDEBXYFOfqlAUM9gAYsiwyaHgvL62pwySBEJGhEeFhfk4fVydIbgtj42sRKsUwA6DAN4UfxaykfM
PYDWCPE2uB2sb8lSNkRuQGagIqB+Q/PT0uHbaWCiFTbCLRklL6y8E3VM1jMUPcis1MQgd/JpQoct
noRolfAFdAY+DQaG938qAZI89wKKO3FrSA/BD7k7YuNODxsoN7x6EFDdY6GvQeSaPfUiAW5OKZZC
ntkAOMG+5dn+DxYBkgjCLXMzRPsHh3IkIA8QNAlhJ7tEzWQksBTgawE1QcYCX+O5EMszbYrm3IZT
ti7pQQb/T3cKbhIlHEZdX62mdWCUSppJNlKtgNHAYkAF+eJv64CFUaQVbYEQymFcIboORVGKcVpi
+fHU4FBQmeVecKcjsgTwH+XYJrIPLMaV4HkOQIQGzb4RzdBNmnmAAuGhoxQAJAxglgVnQJjPfSzA
BcGP96w0gQJCFqA4qImUAHIqfwWhJxUCpoSRUe3Vf3wXC0BwgGCwUgoX9UHggjJhTGFK3VPUWQig
qXJBXRFYptidS94PteQfvu+jCfbQ4OlorLKScWWieEbPV3YZJuV+o54CudK9T9+/+pllA85Vtc73
BzTrj1ULrsZRriBjuFI6K4ftQkLjoIi/44d1QWugHsbuZZE+QRp/P+vHgkukjMNKTeinvFLmwBFI
OdCSizI/l846hlAJks2zAMLjQfB9EHZGazx2ceIXnDRIHjcEHzDOHT5GaEE5PjPzOaN2oUmivAaU
Zy7SntPmNrE2eWrfvUHVhqCRqkzMbVQ2zR7SEJ9D/s8Nj3ncojaXRWxvKaX8jqkqkgE1XpnCTDd9
0B8SGJ5jihIpb2bVC7IsDAZVEOqIez7Ub3iZpO16ggkPPshTBXSlNnTMKX5yrqxVLg7FANuaiyMY
G1L5tZo9m6iWLXGuqs3QVw5zwyE8mBFqN4xFZR29BIz4PbOL1N14TXJH5R2gn3QPRJuVpWMGNmTf
YAcwfPg1cjtA++dP+fCZklvApRQ9tyw4FBdJkLIO8NTvtMi0sJpvpKu1RcMVjCPPn+x4QailHYmh
gB4+4JeiJsa3cM11CsYvUj4ekLAh1BqglgFKA7tzzaxDgCN2LrApVos/qUiDdmKMnvQ1piJ8OL52
rH18DeAuK0ZwNuipZTfe/UwhRF8/1wzIFdwtQc6BGofIjT8xPWfSOwbi4Q/20C2RJejnkl5gmEfq
xZCqjeiyFfxFYiVKEsWJRdLMDke+h0qi4YrAHjK3J2yMsumm+o/B/zUWI6uVK2OCALfSJiIXJRu2
FZ191qjszkDtV3RBtEggwOd96JAE/1zcGuwao4spSiniCKLczyJlY+9Zsdy0dsH/Iaw/94oA4ldf
gj1AnXdCSRLXKBzF6pWOQCYwF2C/dVKF2FHWrX7mvrEP8EDdiiMCwvCghQ3aq2d2GV8IqOe9N1AA
iVF5IjYHCrmxBqtNOAxmexmm9PuMmVlAcEUOfe4XmE4OxuNjkcAlmxRpzvROi0zSv2xBnKiRJARt
z/NlK6n258xJGlEbNOc+OGywDp8zV33dDpbEf9yg6TjkGp4h1Api3ZHDRqJ0VyzYLHwH9ga6DUWO
D5Uyf/paEmoynzJSMXXnCkxeLC0y2tEPz20vykvszIdt+NqiSLmdSkTRaMUdFLkxRQxuL8vytWw8
6KHkpFQ6yYO5GZSt9tREjqwvsQKEUxGutJmOz3xXdf7MVUEPysND9NyDkXCTCDvoRJIWxKm4+T3P
Y7T6ivLOVZSKUKS3ohpB7lGesM/EIHw51S+xwimy7ng4mFfeedlyDextniv51MLY8L73L5epcvih
SEF4H//iVvEY+tO9yg7Dz+Qnai3rCf0KhAtK3NhlUghPRkghWFDQMOHWPJk3gH5deAKGtogKy8P/
IlTrPabftAzsoCksw1YM+zPF55f0scA8Al2p6KQYKC/qfeNuiZChQrxShSpdzav0Q+u5V/TJY/0a
MsX72/mMEM56H2f2Bgq58Aq9Od0aQV4ZQ7igztPsOSoLrNhmnfBAlL7Q8CBuo5hEnekzZr4aTSDs
8sT02GFnA0AxigHoisILYCIXBLanGg6O8z2w8SWfmEVOtQZRYLe/OaIiiTqHHcB9Um3mELZIt24i
qiMfxVjmtIDJXfy/IL38VWHw9ThSPDRenvbOaFL4oltjv3O6ZzG5k74sonBFeYp4sXCHNTMSROmN
9d9dXAGhcU/Hwj9S6tEZdKDauD/cjajQqB77DOY0ZstAhYF+R2aaqiOc0RSSDTaTskx+E6UcHiul
PCRDSKVEmCA7wDAGpq91GM8GXxY1EmwG7gPRwdgddjAOo9fBpcKK1cg7et06rPRxEalfzyDlvcMd
9Yxi0tWT281u6PfZum/NQxlyBwGrnD53iQT4FEYJbF6UttANMZWvs0FFL0yjN0zutlCcUF+iHiVI
Z5wWN4/Too7bosHGLlOQ6xw+2nK8CxPVob3YJPzfq0X6LPgwhH+qylREj/bphNpMSmRRlyeWNS/L
7JMtDsnAoaCoRKrEAagxY2QIS2gZRhMxniICAmYCiMXH4wnhZ3MN4qZ9vd4IuT88/4zF4986nxsm
/kR2hiSEChhiINYhnhtA7e1B6NXZK39nggFq+iUVRcpo0ILGbYyp4VmLIIa9FbFFDyw0agHUxUf0
h3Axo4cNTprXSiNseQAjpxw56gr3Myo8qUCTbPcL40jB7/71pCYg5JbQw/XhZezWeNRbXEB4fzpF
ndbG8qDQzT5oOg/h8ttw1ftEv0ba2KYJ2/3iw2UVHGimYqipdoguqieBs5RP2oHanTLtlSQ/F9UG
yAG58Pjhtldk4LRIExId6ZMMFNiWl5dTUsxdtHmSwYIyn8ak7idS7j2fk5Hkc4+IOqXghh6j957k
XVpKAf1dxvjoTKWzUoIKhDi8ZFYHEpXVMIV7PxC1eB59KvuEJRe84rISVX4wNvdQT6/N9CaIpcQn
BHajM2+APgtleyYf72eARNKjFR4QdyqsJcTDv6SEfuucH0eBGF/tgVOI8OF1VXs+T85CgpRDU4Nf
cIMmgez3j0OBEYFH0MXQEAlFrgSb3xWnfjm9NhmsVcRT0v8Bh/ZH/ZGP7bE7G0cpd4aCEoLn+J8b
9F58KVRinDd6S/QNCrnDQ6DVSW97WNUrlB0D88Hpk2IQSHLgctFubntF8ECkEdQFdYVsjtN5Eokc
8Xa8kb9ldJTE3kO+22Rhf8SHsggKq4B9sHkkgvPn/2kY7iusP/AovCuKykmO2FWo3bh0ckP8Br/l
Om9wXkgPibDJFqCe4RkK8TNk8vzpkhyQ6xHOkTQo4vLFKTCpCGnAAl4h9oQz5/DcTNItPizt3kfh
KUkbuB5S4BcNZQPKyRDfeNqiik/y9RSJCR1opIf7vtJ41hG0OFU4XWjFXBvy7xVLm0admYHElo0d
fvvwNVoNyu2nOL001nLwRiNQRBwdr4Y+Id9DnGJQiQbNXIS8w9VjcYvf/HB+J5wfV4m3rlaiRwDG
gqCdYiLTt0TY2pC90a0awJS8EmYDYxiIdwj9CGIx5nyMeORDFc6GWs9RiFVfC0qFvJcVhffnbuEs
ceust2ZG/nCEWUsAjX3mISPIHGb+EMfF2pVdCDRH/CCs4yNsabwWCYxoKyBCRZ4RLBEmiRBWQy4k
OydTIOVFGfC1UTzKskNadxNUZfwdfAhCHO7uZ4UzaHoPN/5B8xSAc2h7BI5wkxpynzHVfvPyb+C9
kSCA2PU2Mm26VOPCx7T254GeCbzpM/C4ugaax7/f1EhCxMAIMVz+21JZxEFZNeO0fgUQCSiAGHYA
BdGU6XupMP7CBvSUoABqmXttXDtvZyXDBIddOIAjbR8cGLg1/T6p8TUX9miaPSVTM3Ciox9N2z/l
hsKZxGAnWtM9vqw7cmSaV94H21rf6wazwE8HibFJQUNpZ0xxiI5uED5HdsOMoojdSvpwHbv8ibKk
ZqLXwx6xJ3NbFvPHLSYnPw6kumGTp7UaF/2ky71WXhn58tL8u2Q7TGL5jjI66dIwN1Jq+tUxVX2q
TenSpjAIopscand8R5jA5qQ5ZoUpvge8bzAKKn1Cv4KeNk2smtrYvUbBsJkV+owb8np53+v6/T2O
lVSXgkNJI6T5GKlJP2/JTZrZUHc06pUER4y5p8sD7fxsWNt3QZa8kAx9TcwjWAy7ToxjYj3Re6Vi
wDXC0q6dsaG+uZNTYMus93oMPIiOL2WecCjHB9harFcokXSAUHq7RJuJqeVe0WsJKm/uMLmJ4yqZ
2478RvKhi8sgg5cQH/EVg5ei6uLrnKDOl3g87GHuySNfz4nxUNpbbwY30SuNHhB5VIyX3e2Icvil
xl2OZMktGVTeOhgdhIg4kJbQg0wQiImFhanGarMxmxWLfbxj52igjVKgRZcENdN8sMFbVvErUSZS
iuIOuJjfNGfOnnv17y/+Zw+wDdl3YjOz1/w6HUTNmfCFOBuv+kr4nUw+RbqFKYBD/6DOQIoNnW5G
DC1mHah4frqfiFScOKy5huP1IyG2Q7s3IWb5rEiVL/S7qmiP4hDBEHwRBPQb3BE1QD5BvoknguLE
F5BVb/hKcURQKYJk6E1kl+h8VsJS5NgWp6XtVklpxM4NupZRZIWCZmHVsV6j8/iM6yLHosgOfDk+
y4A7O76Vegnhy3Wrr4UIWRcRGq+WdyY7CJ4ONqp+CoaVCCIpi2vCHpHgct2QO/GABPQeIlxwZ4GP
/Z91sip4GchpL2R5Pk30hP0AxqJGNeMRoI4mHq5pyIPpcbCpJBkSgyhNDgHVgXIKEehcQ32H0E2g
37yEDRdJFSVvrgEjT9HyKOiJGxyWcCKAcjwWcpIz9xtJpCdUQjGzuBP0PCuZ/NAEgeYSYR6GdZSH
702O5oMOfrssvnltxHiAeR53qTJHI56T8BliEcF9FJTBM56RH3FUwI30ADpyo3H418V1gVDTNqav
t9UfB4K1O4NR6D9hEgsO7/38SKQd362nRcLqgj4sKPMgqhHYdUxAMf6VIynlZEk1cWI8o1W/0UOA
QR+qrvdCHyD8MUQwhIUtFSCKPrMcjJ6pkrBL602OcIuixJ7VUc1Y7JwZOKe20Y4CegErXRwiMLJY
+qVosfjHK9xwHg6PRk9rn4XEjSd34uHwA1OVZvwecYwPc0Fc8OdMzBXeKfjT7I/t0q0Gm09823Mv
2yPbl4FG3G/4+2//6WEfdk8Ko7AqIuQEq/tKfGSw4cjIb7AMKplvaqzuk8ZV4n52+OlYIdgMxcZL
ZAQ1sGdaEwzmYA0icSmGO6JNTcIDyfbDnfo72rHiueXcmk29YeMhiMxjWqemxjwj3qJ1gJk5jAvU
IVGzNUlGy+SN7LW0dbv22SgB8dIKDMFqoU89OXdjOoiMOWJ//x21/o1nc4sZeBTewBrgWMeFS17o
M0NEEHypQjBk3rmx7K8IkQme4/pIvPo6KtNRUDvQO23DgthpZrFOkSLz3tH64urIgyle+tqU/MUx
5hLHx+djkcLWV1Nbp8YrR4hZk8tibLN6nQzVGbMm0UaUNnO2uZGZk6MPEUUcaiEWIKtT2pA2I7Yo
YAifookEBGqXPA21B+Pig98x3NyxTQvb6B4T/bU+R/JoMocQF02Yf13QoDcw5vwccUwgRAyp9Hs7
Y1IPcx4EdhArTlCFGSGuJoDBpIhArrYLGmw1LtEPgRyRmgRBHuwYJm5y2IxW3R6EKZUE2WzWTqj1
T/P5dy+biw9qX5WyUCckKpS02PFsUMRq1OxnmCNqyx1laKhbiya+AyE9Q+rKVJcRkENW/sTyEf6y
6KlAmknc2x7ZVixiTCCL7PoXfimCX0DIhUVA2ENUhm/waOEe8Q6xhd7o2oQcjH9ZIQQmLBLknQmN
i4BqPH3HL/CBOCAyCowAMQxoBsofore/jS5iXXxMVJ2xZQAiCGTZuHOo7zFnwzE5IXyUtOP+5fvu
DA6gHUm8SOWJvjCxkGr5YqJEBVaAmnLfPzaWBR9MGsV+6DHlaGW5M39bgnCZZ4AZqehDARrailCE
B8N6jSC7s/wAnvEDvFv8G3OdRJaEzWz7EQCauDU5oBDNeqgB/8WZIsoT/beyEJIri55MBEY655Cf
aTPiE+DRuojL4AcOzLVjL4jMRdsDRrhbeu4RrBLnsgCIVvuDUGDSD1LFqzfOKPd6wna4FTQR2WPA
b2cUU4TtFHr4BaEy5881Mo3iIqYeChie3+LROCLGnyPiNBTa9hGRUPehQIGyhMIMr7PUUqwxf0PM
sTrMWfnpYYp4fkWMwaG4pnzPrcWNcp4UvMk+2o2ICtBYQQSmaoLl2oB2sDD4XqJZskdkT+L0WE84
GUglAinsRawsEEhkXwTcOKnP09V77w3gARDM0Nhv+Eb7oa21t09zVnrCukbNOqGR//km2L3grLjf
KypjT79FpZqMambn0rxnmiHzfv4YpDDGjBa3kjKVJF9VFgc1AV8YdjPp8E+q40ZLjf631ZKntP5r
ZO9o70XH9Nh29m3jL9jOk8HOwUuhIwyzj91B90vNgh8MGtoW0YgxeAhnqDWOCGbsL4KJx0T/bqWr
wMIdsp6mBTeBd9jgXItunTGDVqatyvNxzGir3gycECyGxa1eesH2Lg4zFs4hG0Elj3hUxdNUgNIh
OjHIAbTj5k+HY6ZImMw+aQuGzdkgMW+dUkNqbHjmIs9+0+IYxIPvbc/0fLldAnYQyfwACsKX2T+0
px8cWreVLrS7/HgFhb8SmuCophsfrZcU+hPnJ3p+wyQOr9AGaHZAZUr+0YZsxAddQRkAzjYKGE9J
73AyhYvsdyVNqq1ywEQZlrNT6pGUXA2rgsZCU4iK8bNeU7E3XZm+CmQ1c0NyS7DztUqLJJqO15C3
gJwLxIr1g/7MGvRsLbyfMqYEUHplLx38J/tqnkn8cY34H5Tt98Mfn6sfyvLEtO/pAF6KbBXlXFfi
930ij3+/pXPppx39MIzkE8nD3+/FVD8/32pyo7W0jE1RTXpq9p+w0lwJoVAfAzHN2JYDUN0bOwpN
LVsjy0LAvCdDrbGW4Yjs6sZo+cl70FOYaB2WeEdyT5Z5NJC6Fh5jCV+dQNSRY+ZdTLTGfJuqDyXc
f7esc4WRXMxxqk3AnkN3+i60HFj3TktNUDvZLj6Z1V9dRfFJnG49LfYDWY177GUBoEzvabpG9CKp
kkjGivUtO8vX3hrfXQq0D9XDDGk34E/yPMUnnNUuOzkf2QeqLFlYfiek7tINRsYrHFxd0QlJ8+tq
0efMSuZgnRLKQD0MVXr4A2M5/NNd6zVVwJwMVyUgpRXeIU+k9HpFLXOZfI0JC0SX4cHDYmR0MGUi
nO8AGCzC6vG7SnZxbrQxZAw2fwpjVtKB5hkKHIFi1lDwJlj2JfvRAi+j2z0SfayY8Y5opw3IoCgB
1SZxhH7CSedFJOwXhqeM8YoYjAvdIXgFxfMnYtFjI3t5VageBqvHi5IrtDHtcqinEXOP6SIMDS8+
aHtOEMvJN9BtzFBEb5YvYiYhP7axQRwPrOmqJleGxiGCJTXgX3q4GxNMJag7z5QYhjOgBotZYSjk
QGjI6fXUUaB8OVTkRsQftOwEPaT/JYhAKyTCoiz+EXfnqgYgxY/bEvz+AS5KhkeISe8IkG0WNfgi
VytH6oN2ZwFZ/kALSyWoaIwokM2ny227/yEdgLOkLXysW4FbjpmFSN8+q690D1d+eGdcC/r00Y8k
PZYYeHqC5UgfCka/0+yHSEGGOEHAwsqTR/THggr9OY8zngVQH3Rn7QtPMAEQoSOfzyamlkza9FWn
WrkVaGD2CxZz0eP2qwR3JsfntB9ScB3jtWgeoMWKTuDZ7S5u0U6LOmDetCpNB7JVoQTX0oN+tRSe
inHY5bf1u4v6cvah0eOiIKmvZXwcjez82x7beBtusfB1PS37X3Yc+4rg2QMyV+iN1Y4cJDHfZT/2
P9KivtDIyvnkATQhMq/86pNQ4WNzSJJ91F2ii2+A6DOvUEjoZEDrblergUqQQu1hGPen0T3shd6I
ja/R/n8CvqoH16H14JY6Kg1LWMX0kaZY5Mt0zkIHDz8EJAFQp0wYpf6n4qB5Fc+JkLofuwQ7Aj7b
5a0gPkYX2stmQsHIk5QAhrNUwPgRBRPEeUwRsOUj4QhpGmQr780C6vBIuXvvw8wjYidzMjaVtung
YTx01IDNBzCNDkcDOqauOq23CHF/MeAKPQAMl22IxeSBPujx+GrSivldUE3AhKPyEXRFypDTFcGn
8Vm89YTaMZPjfiDIDOhp1lMwgxZAVIRAgdSS4IXQeSRynVbbSwU5JcLss/L9pQcAUx+ZxDgrcwEO
0J0M2PvDdNUj1Zm6IaV3tEaIYA6g0jAYO2ocJOZMCh1WVCOvu+oxf+l7NmqreQbOsv3QidnCqihH
wNA8sYlFb6vve0+ZES05BazmTEs8Yr4IJ/j02UakZ3qsflxGZVIeyDPQmzgXkwAwJS+n0lKiOlKl
8S6bEZFjD1m0DhK0UkIQw2xaMjQqDQLIJCT/5iIlYLIh0dqREAXg4A/o61YdlUN0EDAuH7OH3T5U
piLApbvH3S0a5ufXLam1QB9hJmlYBJKIFvgSVhTEVfZ8uaT6dsFjSVLtNIqn5fMhlCKoHQ9m2fQI
IRlyMFElEvMxZ0WxWLY+r0j/BzhGh8HnDn434MaNbnwVi+Tp6O0STlQAAv6YP7FWQPUJARaNMtga
o7eIEy+iZ6KeXkrA9H53Hw9NFjx9wUVQFj8OgEywBc/lwa3OyOrq/RMW3NVVQTQbu0cnbDC/8iGt
XsRcgmVP7FsBKLkv+kAdWONNzkb/pU9LVW7gNj+8Z/dzUM7azS1VR5VnY2pjdT5hxNDwu4d92TBs
9LG91hvY+P2dYNeHyfosfXhNX6HlhkiNrByaNQGAQnQYXcGQPYN2iIM8qZuUGthdWtODUSG3yiAp
Qb1iPu7wadLxtzipRaRoMWPdnjGgAI+vHs/y1yTfX5mR1YABx5T5sNv3JqkuHPN4kYvw9dg+qTiL
IbbX5HCUAsJYlv6HaHV4/accKU9qScOOG0nrx1Nj9gfm8vqPgVLMTVkVj5hfVbAgGAyIppsC5JNA
j/lGAuMJRQlvzyamsVQeyYgmQClAGsKS/IH5BdDqahsmM+2r/Mok0/6ZPlFZEG7B3yzTEBttLQ5C
qaRB7xvYlz/xFeoeocWWzYeLGsgKK6uE276gKuqi4bXR9tJ+m+F+hBfwDQ9meDB3P3dzKjRERCLT
i7VaIFfa8e2lPfwpIR/Da182MxYYAlyb/FiwDBjGRi8pIRCjsUFoPS0UJ+h+D1ForSzn4zjpeOY4
Y2/SWJVDCgDRlR5d1C8p2KEO67B41OfJ6z+040Kjw7XDOjQ5V+Iwz0AjXmzpW7ODhzxyKFbTSYiM
NTpsQmtkPexQ/RlMOseCNIkmTHMz7gGGA4YigQdHsX7QgrRLyI9UXunt8IOIwOLafqgqmD/8m/vT
Afn81xmf+WLKqOZ1G/KG0Pn/MBYcxNLmvgPMOCssnflzc2g/Zw45mlDHoYyzkIYF4h3+A8Yn2gCT
innQeU9+RW8PTlwcGWoosk0U3PxTQbwkihetxfgHWjmNaLjNTvhDQXLxd0fhxD/4FEuC73xwYTdn
AVlF3J6K29YHdfqgqwd5F+qzykLkthiiOJHNkLqpRUOLHM7CxfIWMAvEBf3QSsCsEUXL9mDCe27+
ACGYjXz5FXQOk+LMFZoW2KFMM2V9tMEIkczIYqmJlYeELrKGjvjdyJlip5bWnU49igvTFprhlF85
AAjiO/Rw6PAa+nhuQwZRttxBnnCQuCyJ6beZ/zQnT4fhB9C9JSwJiVQgQZi5o1Cv4HiJxyz4qsDm
XJvKk3rQXAs0mR1krVYLzn3M1EJvZXFCrEOXlUuJlYu++ZDAVUtcesgTZXzKMvNhC0izYvKJ6FVh
Qf20QKdMFhPfR67K9zDh1aNhMfjRmxYfBLQ8LQrcFG4/y1X/tgelIDfCi33+aFx/aQ9A6FDoRMpv
s3l4+2C/l8zkSKN4W7H2+H4HRqZ9XCb8jEE0l3OYb+za3u7gHz/YhDI3mynNjlA+qggtn+Z0sknT
U6oFpcWUWNOwD/bF5GP8R0hlnyemZr9sZoaZBNrmi3tH4skrvQsT2tqJl2t78w1BOiy4+bPG0T32
M5vMRHxk3tnai8kP5GlAKzjN9sBCL2Qze8vs7KSzO1s3BxaDeeiU1Fu1o6gmleakcak6O2+n4k90
89aIz8IdpiMjHfhA2IAJgPIQeJnemi4Fl9/b/L2kt2Nap0NOgCnriDH8mslxphjVbrYWgyxfkBXu
os/KlQjQaaEmbJiay2B7C7HCYMhkdVhyX/Be6uyTnEzApN3wx5xzR1aHYGRfzSDAxXH6D9OVTG7y
2OQB4DD5r3eYu+PQWpyfO1tc4dce80S6v2vdow8wu8mYT4zckWuEvVMFjFtm+tfYfE2r4MFRIR/y
nzgqw+Gcg9fZz6CZvFgxrnhZ5jq+dhVwbN4IC8ACl7A5bYsWLjybjWFyn4UCbmCvVjxrnnFlDi2s
9A/YNpRtJAJYbzRAIyubMx+SFw8mDAnehIcSht3VQfAQ0Lm82emcH9nN/ALVGIPz4CWE+r9x+HV0
EDpsqeK+g0qa1gFOYvmElN5iqNsJLRrTe+a1m/qopzyrDerlJ9wtWNgMHHReX1epve+/d22p1B4X
pZU+TVYPp361xzZav3+w80t0IaCq6/GspgN5bbYnOZB3JEZOZqc7rhV7+AGk7c7PPZ3fAKsZ5JIO
rRP4TazgkCzS8IfoiUJzdFWz6e6vMeSYkiRmAuagJhRTX1IjHjE6POuY2UdYLFbr9WhB4vesgXMC
A5dyskFkYfdxEWVWZoGmWemZZ/l0UUxYb+uIXNIqeOosCzPF7v7AzZPNFSOS6RkWolEyC+vE9F8z
bczNHcVrhN2a0j4dAooQNgtvitPA+eL2sPgytz93ENHi9KwftJ34q6GF/6Lciq+UPMo0lnicgHwe
hscZriYbZMi5FRH8mXcbAg6nxLmZFT0DacfiVO7HpYLuKB5Ybgg+w7biwq1/GSdJ48DZnYe+QM8r
Vg6cIQ8dTJhdYF8Kb2KvqGtbTXgJvJMwnm+3MecXc1kybNCcJy8z2VNOZm3uk4u4yKcz+VlxtMZb
+Tjy6Qp5r4WMd9pY0xCMxJ78YHV2zs30ajdJlsE+CGIX1nea3YvV5akwkBSx3jBW4++8BpUlXvy4
GtbdbhEng6hfFGUB6oGBu5id6brbqHF7q7E/IO1wu93Khvbp1lb1d81r8aKK/Xg7oOiq+dvYMW+H
v719OTU3SDXlWFgm/mZGW3rZWhDbTGF1SApN3me3KgNa6U1X8DhtkDX3SsSc6ObwVDu6WWOhOLWX
GdOyPADwsYoggXONwcf6UTozDQQTsvvhks1gOXKZlzx9r7VQC5kBT6cJd+DITv+ju0P7k7CkkmS/
Xwr77XJ3j4Taf/905ty7mz8IqkUAIcKBBd7ZRqUtnG0fWFMp1NxQbGskOCyUHxr1240zZH+bx7vL
Yr3oZj/tp62nseTVyQiGpYlqF7WjeMJWn+ByEnnx9Rhtn9To1FKwrgl8BX49XiHexeROvjPxF3nx
dofeeNXNhh4hJegNExhn3jDcTZyJqXKmJj+gd3S4fmdHBcCkISviDXE3nNt0t9tJnogop+E7gEKF
5nzo3ObT6Z/fn+LBFVZ753AwPdbcdomwi7BN8nr2CaRx8z1R49eJnhpbKBVsa8U+kQ4omdUiiNTM
TWdxgub7RE+jZLQ3RGwium92HlJbYFtt7W1Y7JYJ+dx8+tkR+eOUW3xx5ufTxDlDH6Yjhq9PJSf4
mkv4ZOayM2k+5UkOIzhjb47ZmvTupDtecXsHj+pxNn15ReguhQel8yOcE3N5t/fHkoXql1MtNELh
6up/B+9hPsyYgjnZKPb6OwP5ALqT8fCduYw+7sNBF2U3seUPk9bKJ0DzostyKLOFfdLIiWqu16oZ
0S0UOXr4cGbCJ8WsQXe/3zN6xx/gMa5+wphac45RtErL40Ham83phazHIxKhDLtNN55H3s7zNWzz
HIDZ+6+wSan/WMdxlOh+Pw0kkx9H9rELgO6s5DBTvMbebuVZaW63271CrDD3Tp60Et2nNdPptxO+
T40183y+BifxeNJ7ZXo8HznZPJ3GShU7bazNqQlN72ZOTlee5UZeUFSzr5OJt2F3OfSpcDafME0n
fNwcep53ulqTN0uVEz5t3i6RnDhvhsabxNxXG0ahY0TEo4SMw1g0GA5p5xguZIK5hgJlZs4WmEu6
PjiL8GnZdChYWYU7wzbtHBj1JgtQ0PSxykTzqxFa2Uv6mkBgz1ENzozFbZ39yKfun3EqEAkZ28sv
2sSuXFACeJQWSjNl+1wPtlJMd7YJzcPdygFyTyixE1nBWrBEVHXu/owWGjP+uZpJnESYLpdG9ubW
jRM3MN10MmH1diQthFZbmILBxDs3pj7VLRM0mXCLwZmIsaT4tn4RV/y5uWsNCRTSo8sA7/5iKxdn
TLmQ9JOWezNVNZXkEhx81bnzn2YLZSzzkC3JoZOHDQOV6JdxciHCspBus8EhKk4dmTo0I1APQ9Cp
+VOFlgRh6a/ZB3k8fdrO4zOsWaGAIGYo3Yog4JqKuzae6bPxrIAMDa4ZwqeABzDrhu6HmmUV3SCz
6IKPUuOe4FD9a1ExsXqGKGnM0e9lQ2NAWOPA0WgkaLHwhORp9x11huDSJZB1Pp3L3EiZO7iR52qa
x6KA+46GabPLmKgK3vgfSfe1nDiXRQH4iagCAQJuTRIiO9s3lNv2j8g5Pv18x1Mz1dPTDkgn7Lj2
Wklh36ywxTfAq/pO/3P7Vlb2cPpIEu4+C+uvCWFv0MPcB6yc0WGtRXUzjNK8Xx7l3twZ0U3AkGkM
C+BBZ1a70D/i223JHPuypla6fIzkAynGEvCKUbBkmKHlTjKx/rYfNAg1Y/FdbNuadKPQiK0OKo2K
6eMsrY1u//RSD/8qP4i9Hw8GQ+QXndI4/98eYQKCtFxrveYABbg3U5PXiLaPSYzjVLRhFKP4NlVm
qeASeN3kAxLNUIYawTaNSsLl8+i4mDm6waNr2ABR3K9Nld7lUvtz/rO9dvw3zmqNAnkK8IztmrKk
+svi9ruh9Fgs8RbUL691mnmdTeCD3WGAODYuVcwGq9fo+FSBAZjTFtpE/8pXdTsFjGzzb3r7L0bK
cx6ep1j3tDDuD4flS1kVbmeYv9qIs7aaxJw23NHwKVShie/2YtUS7k1zUK6daP4S1dASdmI0BWhV
J9gqQyVba1FFHUxYH+RyksYen1TKlcCnyz5cH/zgqpzkZ8r0jc2usSMg/TE9dY5ZB9o5IzX+q9ap
To7nIpelkWydmkHTcFIJOktVq70tVUOX8hIKkJlSu3pBHCsDT6AQdS+Au018f85Wz+abbs+od4ii
mlA+qa+2/cajmd7lqglcf5q0A9jmj1hhtoFiqRfz9ZnQ2BU1rwyV9gfBMD232TbnIAwa9eqSZkiV
Wov/TUdu4/Y/nMfmbrf3YFiMBu//u73X9MteZfXdjTHx5cvqbQNtMH0qzDCg3J8L2g0gA6VVfws+
v0W4vn8pbu4P82rvmhfey+jmXcpKzfXsR1cIsANgfF0eZGRRdqnjf81Rsu3t1ZbX79cSXEDHpZ12
tGUmB1xzND3JcKv+l540f3Kbnk4jyO6tTB6+WxuBcISu9VsZ1MkLnXcv3kmTY7v9quE+uPafwF0U
NUNlXFsZ2u5iRKheHnU11vanYU7xe9v0qwCiNIfNGah5aub+s8PGveaKWnN07y95LfAaSb1JI7Sm
DXuJxW9p7ZysshJa9MWqH2lJlIenaqGJl33xrSGwXzDRT9lipEC9C7+okS/36RCZX3uGo7U6mSXe
xGxSqUPFw1lyXnSeXTDtgtPi+T59Ul6fFJOib9YlcoiV6drb3/s5Kece19fnGz4YGDXLfF4ITRNR
vuSpr0qsQ2/Q4vwyc47XO8H3CwZCrFyL7+yS0Ifx67VLNWcs23Q4WTwDBWXt5VhnYFfTKsJ/2tbD
99VFrQWtQkj2r7u/7OsEX2B21RFPI02mI+KM0v5pcn8slxoZMr1pkvuwd04ajgaJSGP2tL187MSO
fQ+1hKRZtSgQ+UjmIpPhQEPoA8LuXH9q89eps3wcTAAB7sUn+MfSsq/XAKSzyv9jtbSkzVxdX72c
t8b8vnlU1M/atytlJrNH81GNBLJnLaE0jV72eFX0KbJ2bX9qEplYLgZR9rGo4X+uNsvzrtnQ4vRn
Oh8qciNfdyLseV5P8UrZc5pOJPFvZD1AqErn/1T6izh45DmWMPdYK7QmwDiKd2CgK1qCNIq0wtZR
dyFZLQ13y7GzlDUrI8iq0ldYzWNDmw94ujv/veS6W+3FZH+GLipRrnjU2ahdU8vBZgQlJf1Hm9nO
h0Gfjoo/yPXiGfRBH3Y5zl0Mfk9/r7nf6dCh3c9fdTXgt9q6eIAlK3v469GAGjD8l75qXvWMAH9a
HkLL8hcAr/brgv3vYyNEq4436/dp4dGrG+uchO3Se52UwXAfVZn14UzCmhLLSk+Vjk/agZMVO7Xi
E6YKjX/Kex8145No1HgcTZu2rU7n7dObXsPtrXADLVu3Z1uc8VMPFhRYOrbtBIupuZxL8oWmd7yy
b5NFv1p4ISvse+7Xj0Pp65x/35wI2UDLdM6sk8tp2aDznMII60tCQISRlcEtut64sPyHMOMMfXVf
Pwbwcxur0vY8dkaz4jlMEJ+m4ETDv/4GS5x/W/dtjV8GooO5dwfCel4/xgOQbluty6NvCpnrtcIt
dIuNIZ1H5gngSswWAHSWas9O7Y1wR9TdWf5ZEOSCgC1/nMdFlz+PTJZgV+A61xxT6eNBgU8DL+FF
pxTpK1v1GU7yfBw9nqIXEJdcoVuYptdpur2MYc+Ey1RHn5gGj2jhA6Q9/1ayCMYPGYC/oSFrAD9t
1CDYHZeD+/zVF7057Wv2viFa2aYF9hgMfNXX0b9sEv1lqweuxUlHXT16zXp4EHpaCz7IJmgiu/ys
LEA9p74ta10JghqHuB861ASENPQwTofjVWXoNK2NcQOfhrm+ADFieOcbrf+wReCqmzx41LFb/jjp
j7nDxl17HgJQhMoXezGNPUtjumtO8jgEA1LprDgGAVLuWyyXS8gyWcNSNPZaQCK3SlMAkt+9AUoT
4NCeY60UK2S6+pRzQ0KpP+EH5rf0VOosJ/iDJH1gq4qGuYQ0HgS/Rq7lOFd7275u916X1YPW4DQ6
y21vRshGhUqrDq+6/OgXaNVQQaaHjiraSA7tmkvHzXcm78LYTXKk5FxJDQpQzDCsdyMRSIQtATgC
G2XtnRMYq3WW8jympy0dpBNrFCBXRtbVZ4Bbyw0PRtsRgJ1+AETYJSR9tU5w3Q3T1rlzM4yygodb
Y/e45xshkylV4/kotBard3fjpEvElwk5Ne+9yzoIf4GMEE5v+AVxtWV9BB6GuYExoDi2OMyhng48
SJhkpncPaq13j8usIRbZ01Pbof3q3rap2Aj2raAY+wdCdtxycClQzKcBp+qmzLXSwZk8ZIkoXtdn
cy3HRfesI2U0REUjal5uPc3O5aLLOHhfOKwo/rT7t/kQxIE5mhPbsakCzI1Zj050GpgUOK36BRV7
FQ0oh2pPSAZXBTS4RG4C3hMwSCWtXsXv0zB0mSF6UGL4c5vqPW6rmqGp3Vhn/xGIM1UFmMBGcVNW
vQox6RO3mdYNofu/xwrexXY6JrDJl3A2HwxvWVi7t9v+janizNfm1fX2rrXWfYUltOnVXQj9S5fl
+Lf4OygoDw/JUfiT3gL8z+jLzW/tCUJ/Ucpp4GpadBJaYAy5CwEzDUHZAKpmqLA9wgQj72KeCrTs
vG99fQPHDp8k6qrojQZId1Vh8HPzBELtcm+edGgrv1Kr6NIyTsbKGmu7Hdrm2ABnX8xd7+TfV+NK
xkE1hEJMORBR+UuV//HEQPgaX9yKomj1YXl4Mc9rJhChs3FLJi832kBrqHfDCP7RMvgu/YvF9yWq
W6vV0MmoKHmwpN+VIFRo+br3/uHnrhprPi2dq6/kcKY1RUFUE8KMSwPMcykt3HVq/dsPpbEUrYTO
hMeQHwqqoOFhcs1Ckh5WIWe2e5N+pTcXigYwDGAf3LcL6YRKLrx4XO4YVLtcWjeVCeH9pVnbPhbj
tygIUjWmRaF+4PLU3Gakw6yKdHfRLv/6OHt7rQrcE4Ms8R7SuOFc+gQ4AkGhmNYUI04E7e2DupJn
42JkubnutQTCTUs0TGlOKA/OfotZyu0syktSHnp7hmNQZ/vT/GG13DF3d7sQGdaNeZuVE1OIx/hp
SQzzb/cIn272WneYcwzeK3seAvcYigS9YjgkG1aO8Y8Iek0O/4lo7FHZKSBh9qHSG7pvt2cddChz
p/gwCdJxzuJq32bkDOXZP3cMFAO+7wav4gVZtm1PqmaGZcqPFFvbmgYomJoPu/x4vcWTTTyVe3ll
1tMDcgsKGN48TKqjCkSR0KH5FcTlp5hNAw+CuI33gskN6fw18TjIwqO/rP+uT7dsLyYtMwQLRKfV
NNqlDj+yB4iP+XhT7px3X5ttcjeBtE0MToURy6gVKc05heK7YstH6+FvZ4lfcJ4lPtA0p0lxo6vT
XZh8N1cu1IoqqdHzao2hQN9B8cgwbXmjCVB4MKloOguo1nD47Ge3bzsdi3cMCAZdNdgwwtXDeXWu
t8BhDwXDnG6BVY0b+7hhWljLuDJtbfNKf6e/TUJd4BsNREWmlWCXi0mZ3xGOK3Qgl/h2cX2elCJ6
4zdrtzECWUPoyjaFoEvjpwL2K+5zY7fTwG4syh03RfgeH95kp9NqWskSk6i4l8GkhDeYvAMrraFr
F9sKetfVt10DIP2bvz/2wZjcEst2vz0XzC1g9Kj1DH/Oi4xW/Xgbg1Y6t6Kqa3lQZaZloNbYbIaJ
XmUa1CIyAz6MHtwu5bZtKsiIH5ENSgU5k/PqVPdoZqH8GHshrr+LjVqL9zD91oBpCqwpm85FfVam
AABYrxgd5JvDJPn5xekKgIF8Y1X+eiryR/1T3AaVnSeXCJ8TmEaN9LgZ1U39PxYmNxKMmTbaxZ98
B19jJjMMmwIPtyIwtICgSyyHM8UmmIg1matbvHnG9/R3ng2LAj12eXa+BOIJzM/UNDoEQzTGeS3c
7qNYM0yNohJYG7mVaTNkVA4v7IJylBT8WBy7naefanf2hAHoYhP+ZohMr4j3slkyv7dDkCjpF4rm
wzD37DIAzon//d8De8DZpGWYFxsMRgZ2GlE/WKIGIoDYWR02X0cxietRiaZaRBDz8qFyk0ye1/8m
zwj9m9XOr+Zcc9o+ve9vzfWlcVvWl9X6RRvwVj/UXO5GAUin0Lhn9d72v/2qOQdYvTUXejfDVU9b
zJCM/whk3heVxsoXAWLeYxUlheSVvsYy/P9z65Ay2K19Dz3xmJ66WovCmbKa/4KXgcZWnvzk9Xv6
evyu9O4judC9TZhSWsVjaApS5TrXT9Ouaub23oSF2V4btczhC020c4ZBpYl0qHxp7KvoTFqFSqud
f69k9cK8c6w0lD0VENIYXYIosWJQTHkzjlpTZaan8hsIcLLW5ijoeC5bhpU1Iyavc++2bsSvl0Ec
/h6/Lj8uj8ByLKpuK+1uncby146W0OEHtAeJDR6F1TaUUJyVuPpgs0GV7Z/raTASq5Fqf8v9aEm7
HUZ2sTDtCHbNtmpJTJUhAhoegOiWCjJDTCWOZebZD1fqTfQFmH1uF/+Cv+UY9DLuCjOgmJcAcVC1
Ro3EHoSlCSWnrKc8giAxF7uJ26y8XyRenATpvdwHi4IEh0ELM/OVIS9e6Oe5es5omwD/udQ81Mq5
MwTOLl8NoFIZb86qn2BAeF7d7jxrBlSgm3hC784INA3MU4mfrp9X385rFD3muIhbH81cNUd98XmH
p6PWvFIJcUaEKJu6XWaIK8vX4Fyd9Wrg23H9ioCl98A+AxoqhOPrt3XjEwgMSJBOrj+yjHg5Xhy7
Ij5BdoVcidBUp3JShzMU3stf1MpmRV4gXVIiklNtG7V5+77BEV4aKpNsVXLgn07EKPhVU92PkgGh
P6CkcsMt73BFhdYV0jDAOc+rBvhuDp9VGW/MsVvdptIT+2PbZDrCwjsKBMPhtJz479uz3WM9ClkW
Jvd4fk6t8gscxkwwVkCvZuPEwlwSN3Q3iEEoTo2Q6Zw+keripAzO769Bm1GScCt9+c1iOqHepJQE
+l9ASaVvXsX4/O363yXIfX/Prx3cUptTN1YZQ2vBCP5N/JOWpwfJh9z+m207TmXV8b21Qescwuqx
G8J2NAoQ8LM/9DYP3J8n1+Xr5tISFZ2qn46Ln0QEweSsZyQnm5dqirxi4/5cRVbBoW0oCDmrhe/F
d+EXtwGa8d2+ud+1HLFN/AIluZgKousxZvJpoCV3CdBF1fdU5oKD+eBRVD+LX+WatJ3+K1Zcyi8N
rITuVXxMkCwwcX4KbI6q6Pm1vENA3rwhlITl5LNWreOsf129Fe4Cu8BZaBbgUEuWa9FGUlw30SZS
FalGD5VtF261dEymBjZXJizz8sOPZaVlybgg/j/gdzed3KWDjOoy7Z0vwjvjD64byVxH0axduWPU
bwdvSqoyV/enfEGExCuM5YzhX2stVT645aXoSkLi2/0pozOAKPCLVu+SYYG/oFFhFPR3eu/BnU+Z
GafNfUO85iooXUPs2dVsllamHQkWH+5+zr5FowTV7S4N9jqA42lbC85jse0I/ncAwVG5I3gJ3wtC
lWsgbMdFIszCC4FbZBkPHD2myr+seJBtqwTiGELTBC/E+poc90EBTrwoZnBko+aOcNj1dzft1S4J
763+7qSKsWqZnKB5oEhMP1UM81tYVfBjOCQPJ6ro95QRQld0PA/jWit/D/fkDttJcFcWrPpQvIUK
lngY2lsZFhrRX3w1+H+EcNR8Fs1zlpRVzcyxtIXgAuTASUI77hiEDLxQ2U9sO9bIibVJJg+xlGTF
LjKoo1mSY5aGC6os5E0A5PVnh7fon4dnc1yfEC+KKfhh0T/+KL31cBs7Qi2LKU6BQmd1vTiwfpjV
lqoVuyW1zSsYR2Bds8ZWScH9dnt1E/1lW+x6SDmVpMKv9asE7DIWDxxWVxX31GUv2G4L4rgJ5E6K
gddOAeDc9EfLTtqVEA8sfoSeYWDFgIm/nAKQcoNFKAwONY5LJBef52UTrdqchGexDccNx4ioX2SQ
P3YEdBsDExiwr/xuk2G+HNrO/r7YXv1QP7k95bOmPOH0I9IUxHhjnwuZl/vTTiK6BkFZTYFIy+R9
HR73lS2oBnZAcTmStp3pI6g4ujxRG591aSUAakXC01p9NsNranWosIH7q/40L+UmTuRrrjk/9VBE
jy5/tiDTSu44bblN23zH7d5Sx6tV3u/rZjmflDI3tCGSy0VtXDPYqHcf/t9s0nGRi9BaeORYAEza
BN8rXVgRRmK5MkHhGesL4JBVaFnk5h1t09utdaliChds9w+8PupS/wh9VhVPJX7W00UZdJ5PlTp5
0EWpfgLglPcWg6QZGyR+82JzyLT9T2HttqA8bZci5svXrYO22xWvdklo1xG5ULn37p4Jo5SHtizF
IkoW1dHxiiQphDCcA55ScUpRZ6XcLOQTVDRYW0U7uXV7U6rfTqkPEhHpVXkhvyiD19DQwIm+MaLm
eZqzWlJbcp6BYyeenx7Khc7XvdooZe2rJgCivZq8p127N4VUq1GgRj20oihoL6zXjfKLg+QMSjJF
sTZ1Weyvi+39OlCVCWlRfKPdOV6beBS5/BvxRrQ0u8far3+7FJusuhxBwli+dkTN0Ea9minTbyTm
vDuWPHx/52sI8zPNSvOY+/oU3lNAJ0MtJxyEnKiw7Xqzy0+B0q8wYjNi5POB/f1BSIuyXPR8KKH8
43Mu9175l6jZNHgDzPPVrjkOgbxAXNGhVP1kfBctEXKVRcD87piVyk301rbybgbrXF8WOsEt5JPp
2QjpQ5zTRmqAF09MgcvfbkBfzpuuyX01Ug7J7mMXznO6THK3WGh9b0FDTo5NfO1KDr/c2+LbFfTk
4j8o1S0RESMcPjqamtUIPJkhITgmlx8LXIadyzds3erQ8Ib0L+CB1bDT2btIfhnQ3SdIvJZ2OfrP
pckDRGrEOX+lIh5zWQtrxZ8pyDha+Z4+eEhDv3fD5XQYzhhKeJ8cod2tx5lqXcvauTvzY0uR5HJM
dofGupC4udKVCk4m/XKy8Zv2/tgy1gZmNa82dGFvtbad0r9kUfJZuNSTU3p43j07ir6gqrR3lIqp
8y8Qtp3basNBvWXN/V0F4S80lgPUvDBz0Cx/TdBqXRvHWb2KC3rdPBY6mcnkUy8GRdqZW/1ZfV/M
YVUfZgieFYtr10TY4MzE+UberLNOnuQKLvVWp8V+KzZMMPi/rJcKQkkFS6Xf9N/X9VMAEV4JS9ex
lVsTdecsV5ozvfzx+WaOBpoJA/amievPrbYVrAsobT4zT9Wa1xpbd2zWCIWRUxpWrtjeFRvhIG+a
TrRNd/dUTiZARrmm6IJtc7ag+hmI450FaRMYwOkEgq2Gf3tZTlvFqF2qJhWUmVcDbMne5S03j8X0
UJnh6U0Z7tp/C6b7CB91nZEHoOXY1sSrbdr8gl1wRCR9Kijiq8Of1XUrcH65yQVPlGOvRkfIjrUx
Icm9fMpqSUIp87JfV5u/SryjSszO8nJPlGj0H6ZB0ubyI07PoNAg53VCZu1zsU3dgZV1JlwyC7C/
PAI8xY5dmHxs5Kej7NbYQwd7RLUZqgvt7PjCDqiccZByaOUCOhgge7yLFi+ymhCLhNKiEhDaj7gh
ycWCZRbVi/lohNLcADUYhGh+dpachShqJtew6JE+OlB2qb79eyLOYjprTGptzGDRqlX+CsYLMNIs
jh7BrG3dbSsACfMf4dPqu9pTOpYBj7P6wG/m6aVAq+uIEM2WNdG2ZtgEssdZKi4iTafmJtINNbes
E6i8HpWefErMkO/r8ap+rYa1P+7qnAvljUmN1ILV5R3ZIggFNQo8cAJkDF4uipu77/3/jWRExVni
POMDq8z+rp8tP61wqqKqeMCYfTA2U5rj/HU8wzMrv+Gcq/rHY8KjY407xE3Xl8V3yqP8U2Gtk9H4
/59O6YymUvlBNG2LT/vAuVp2M4qtUkVrzAyV6QSE24R7VNnyDemKQIT/F2IUX3x/CO+LYYkwkm87
Xsez5PFu8gXhx0UCGMbW50YI+FH9OkD4PuSbm06oZND3qT6sXaFTYtUVAC0J4b/7teP3HmH2aRXt
mxLCfDl8g/OHAoTl9HvUMCtfQhkH1UFmcuTXh2dhfnxvLeKmS8zxbZcdvsu0syVxLBweR+wK7I/w
aRTWL8UYuVUZnYYhPKFlVmyJbQU3WNPufbHYOevs918hrBI87loRkqCLVI4U66HcmRe7M3HbNilG
XWOH3ktsLEQryMDMfknoeBwbbXkK1a7lN+qzEWvcW4djiFdYF9nLZNVyD1ff+0fyGO7r/J46ExF1
j18xj0BBJKY+tEtNd6t6syZGeGRC/r5cNtXBVKKBfu9tmxjHbcKXFeXoxm76KX93WwUcVpmSYrn8
VJHa+7G/NCmme87HZc+32PxyXQ3TC050KXUcbNIlBOz+Uc5zxP5Qa9z74hb3SzlDnCgvcCMFxGjy
xLu1bU8lU9NhSztreOju8++h/HZN8nHbTJ6aoNqbFkH+ajA2bMFxbDfP2x4GrkVrM+1VS186QaJx
GwGsdZDs2yvhvRqlfrQKf0AvmMe+JHvJLaISmbM2Idj46nX1DRrpl5aORpC7mpky86sWTwW6pa1Q
K1zX0VDMXafl7HeP0EXHCtlEb9cTFnob9LQ1vFZIsEIx1UxyNcjI4R5RTgVYV2S8jdW5Y/OarJJ+
XXlwkEFLw/ARl9U5uh5EtqQokql3PGhrytkcCJVGhMfnUGPRLtNkkvqfsEh82g+5lJsPmoVAGSAi
7leirjVl+hgPKZua3WTesjtwanJd7J8y4HmrvOlOR6za7JsYpIyzHAoMzqGyjbliZX97RK4TgaIw
f3ZquhuFXf3WykRKfzU/NOG5RUftkSBBbdVcZYgs8p1Fv6DXrxHfVxCUEB9+/JJQP6y8uXozYqBb
TAtgTQ+KS62AFVsT2TOEk4hLR7l2LT3x0qHAtXjfjmND98hCu6jJO1Gr3DYBX681ZS9o2eOGmC58
o5usFCW14jmrCZOiCaXobDhtnW4g4SBW2+pbvkdBE19/rsHF36RJFRr3DG0QaP9jngyWya2xESZ9
zElkqqjh7cUWl5A2zZMZ6Ztbqzg2/tsTsM3erVapywQsUOVf+1pelVu6TBhBbEwERr8I5Kh4GhII
QVJPSMhjuqx8pL8wtOo3ElJn3NSk5o4sznbBb9E7C7SPNQh1+2peTmkFo7RIuM8YBLrFD58qUAoJ
yH5ES1LPQ22Zh16yeg17jXoptJZksdpcl4eDAY51qyBAyjfZR8b0VA7hTpz1BJ3l60ORC1Q5q6lz
tn1JAD25vUalF02N9fXDAsqi1caLv9VkYobnq5Y6lYH0oNxhrK6LNmt8K3fiNyP7GnmaURoeLIgo
iXOsVun/yhxt/7LYrny5SCpWIcOfdipZIMR1Y9BFijpEgyvlfwzz5bHjtbpofIlzGDSFcN8lGt3B
CWogxU23JtBXK6ZjhdLHObbKv3nMGornBs+/96kwUfayuraKX8o6QlvH2qkHaM0gQ2WFPRaAlRTR
8BHOBow013huu9GEFwYYCWpfxVtCfRl5J9O5DeAlS+rmuZK1YotHoNzybMwjNF6uIVY6/JDT5Wa1
BqI2X8z9h8xYuCq1wJBzrgfbW30sTdpOuzvpcLCeUXqXrUJLb4O1ZXadV0bDQcC6iqzEEKVvVH+K
WwF0d296kXPcKsjFKLdSPrk3+Wef732qSnCqAsu2Ky+IP0za0heiTRtp877hbm6m7UJW35sUWtZz
/QMso86VuSLY1FLjnCpup3wr/k/HUgUp1C+yQHMsXLaQfGCmdG6nROyTcKnRnvpYsb3WzqqWcKGi
S3fvippeZ0JQDEbMWMQ4ExvizNvx2crtTs1qLcmlC7lHUTxzlIpuQ2gT9ULTNVkP4poKft0iIR/x
kJHhG5/sobSCt2NKPTItCYEUz7cUOmKzyv6Hu5MrXG8sr4ZfSiSD7RIgR84uxpJjSPBkS77HkhTL
MA2djAJD1LhgtFmqPzysX/XL5PuHUcgsRIFIuL9f4klboVSd7djy4oUtJhRD/HXCUmL11cPmZdGf
wFoGQLSgQSlRiuaWcEbagbrdp1xDtBLqKTe3UbTctq+OnnDW4SlqxvLMkxA2WE6VTzGLHTguu8ox
m6Euv6I0669UporrJ1xbd8pqLvItBmUWN+Va+2pjt/qUaSpdrOXNPLwmXv7fPVMjSB0G/XC2TdP2
nPUps1R2MN/rvCnwEDTqBS2+z20BD7mWqDd9WrxOKa09zL5qqgadOYOF3Qes5R+DGsd9zkIxTpcA
2Ei92P1AzQiHcVe31kRUSFRFc3HoUQw1Az935vmU21XZ9kTraIfn6jRvP521zSUMEAs5aceSeAqe
wSj00L/pSTEkR+1ASAfGIwjBmfJU+WH4RucCKR7JHfLUtPAqGJNDhf/n2J1f/TF/NJ7NhPduhhFf
54/V79UzPPFyMD+0mOZlKxtsKBgNr/n+hsbQqsc0OG3b13WyeKkN2nGnSIZovatv88Nb70BtpOuX
k9I6Ljun41jsF55jze5DQKVxYr3zmqJ3XdOONrEK+q7MuwU5D5OptTqWchf8cUZeTbUmK/T3bvVz
cAwffKChS3x1qa9MR6eeFxvM5VFA2YCvJnBNu5yg1POaPIYuE8HNPDE1WUhYrYjwStaYDyrjjz8/
nevnxm49K1FLfVn/fCD/v/rJpXyR3EmlMRsFhwvIEKlVJyu0uUNmdB+4m8M2LN5PHedf9SR4Flxg
Bo7HznS+B814fw1XKNw7uab7LuuLPUvJY7LHn8rd00u7pKXWkigO1o9+1TOTGJ/qpfc9Kq+jxbau
JqLf5sPVeDeeDwvdXZCOeg2P5UNFituBFHBjvi5TI0jQ9xLHiIJ28giQ/YtoCYUqqKt5f/5bBk/C
e23GJU6ybpxwJWR0VM0G2WM2qD7lh8XH3CBA7vrb18LdQK2FG6Ou+7cjrR31hB1w2pUNvbX1QDWQ
BEor7grQ6POOtykG82Lj/nnvizCg0eZ9/HmOSn2nLqEp248wavJP7Xvn8jXHjv2cjWaD2tMl314Z
3tJhTTGK9jYGuC7ltNi5gpV+xJsUk9XsFmDEAbTyUvk4bRKtmWsKbzWZdCGI4kdMb/0Idu03Huxw
+D5hECHk2t++YHvEoab/vRhOFfl/NXsAnJbjfHc5Pl87LOhi0aomeiRq1QhKmExSkC/Acuk1CzwD
5KqiQ1uq9ueba7+BdR37TN4Pgbu0DOtxqK/nMXt366j52eWNUmpWacRDvEHLwaVT2/U28i512GnX
BFYunSSM4CivwJ5sdaP7pc7tfUlJpZoI1GJHavHsWKqqvE7kNIP5trt4rj5JaOch4a+NsnOnMJoO
7r3L4MIIScXGpf6qWxmhNuxOn3DqFEeHbjbGOuHtCX2FfQKTv1K8UiNS3gE07xkXeayV+9URlGAC
mdGvjMWG5NShgW+BMZgXp1AUxAhz4X/S6VPpMevlqzZuOig9HufGKXJJcbh5nQ08wePk0RKjyrlW
ewH7vGhWPthjmGks66Ppk3BzWB2cKg/lUYZXTmbhbWdDCOjx5uvau3PQw9Pt4ZKe0lKtket5QcVp
renn1WA1uPa2o1Vy6k8/tzgYnzbje28z2Ipyd/Uq0HF6Kmi1aVTW0WWNZ1iaMAP/SVmV+otNWv6Z
bdLLvjudDVETBZ7qx0nWwmO9ujfyh+7xHFjRwPlIWPdPOr6AE9TicDP/IT9AobIx1t/P/D+AOoDF
yaA60MY9dZPaKD4NCqdhftW/axmt+1qokrGpMT/lPFBLbT1Qdab8F4eNo8hiDI/9fT8Yd3xc4Ikc
9eZJ1rmrBkFzlzKNuhqAvAxCgaxD+fdbI4yf22nQJ3pEUdz2KZtqCskCYjlcj2HF4gTtBNOSSOhL
XWcXFVMcekzxPyTU5QCwQTOGs7Dw4pjvVYaBhNOQeW461GkWw8XTZdPxpag7q7RZbI1H4Cy6B+yd
qrFuZ7p5qsqEpG2phg/gjSbPftndF0NGyOyJ/v5leCU0rquYJ8FMPYD5qF2C4AXJSZ+T1zje38a+
mReoelUFBhmljp/KhO6ibqSgzp+EDczW0LuaSHZj4a13jZPV0EoQK3gxutDXbWd5/n7FrXPuc3Ya
78TV42TqGpT+RUgppZUaWqjBIfrygJTc5q7pzQMi7TP6F4X+1tFtz4feK7XB8XJs3TdPcVcKvRhC
AWjeA3BveyYnil2gotUQGihfSQXP4nKe61BNQW0OT3U2CEFkIJAssR6euLtrHYYSCdvB3lo51iLc
xRwuyuDroGUA9calABsUKchsmG9Cg8F065HUxjnAD7XtFiciI1BOPTo+GlW6wjOck+e+qs96lu6G
C6CBNx71jFEHOVIevDLZuHDeSBl+6P3+YXOL3rSP5PuaAGEtKl7M2TvS/0MvVG0IJCM3fZ/ygAao
iL3ke+tBlUao8bZ7OheZppYOlrwUiKDPBi08v/O9758JZyz1oR/CAy6eZHiy97XuYX/5QsPEwd+U
DXhhiAgZ0eqj0A96lrNRUHc8v8ofmyrWcnEZpFb6YZh/O017uppin7e5g2Q+JDbTEnflS460ZEd0
vJI1eigmskI9jZlUH+8VBP60zKhSJWc1tnZ1uKDS+LX/2jzXvFrUkxgexUg/N+qNNSKWi+fo+w6c
IKCvImjBQhEuEdJylYXcaNcyx3eqe/Gwh5uOY6xLGP7yfR4M4MvUos0JIYfGHxbgSvGFY6Db1V5K
2/wV0O/WuX+tRpNq4sF468flQKwSYvbH7UCgLAqdD6JCIxtMR4vaS6196WWDeLQDZNKeHqOV6hYH
y+7s+RpG+hY9Twm+51S4VJpOzv15UEWnMfEUIf7wcf1C/4B1ogarKRLZbTvrsSpHOFz3T12kEM9Y
PQ8TlEusvvgkEhmGSEowKB7g2Z6P1captx2snnccFp66o3BvtevnsRFcujgG3zK48k1v87L6XVbS
yAwRZcBxdTSl63dOiQ0qBhtA7M569H+zgbpA9X1fTIXQil+DWmJkmuE2kYv01aDX5q14TSGwVKHY
oXw36BBpo8xO9t0V26bzeV++LiSXJ4ZIcinSUsxFikvNIW6SJHhWkcyU/5TNQmwmzLmlZb4IPaYq
EYTI53wMOQCARkBv2ls9MWXn3/W1cw5CDBZzm+anr0zuavWsyifM7kpZT2YOMWm1lpd/ud1vrtLV
XDDWmTv2omJPgXiR628PkuZKUjN5V2hPNSePdDvtCEbvya/RQrN4KNBNE+6gfwZF2Sf806EbxnfQ
boEnlxpbijKD5QvHs+0HR8keBLinqsEsWX2rsSsNuZRCEyjdPJ3FU+90TK5t6yGVBNO10ZWovS50
hMV0kTS3+CC/BRpJZQSAM3KC/2JWfw/Jx6LhS9ih8HA2wPr+j3EDP2G+xbTq7ooN147GnvG8n9Mp
KO3qQJVvD6ySXHQnHaVRh0G3tfvOiRrnw6gDC5bF4gu8qr1dt8bIiawpfy5S01O3Knb+dBtsybS/
6xe6s3GhOx0XB1c3j45fqH1oD3Yk6CEVwIXcub9XivVsJLc6vFb7kSgnMGJ1xRDxYxgnQDuP9RUb
NfGjQqd6oKCLRn0YD9elduYrQpuwFQi40fRyKc/S1sUzWzNniNkbyIQVX5EjgENU2MKyp2MWsjLK
9c7vlyhdGqbVP8q3rr3ie2247l3+qw2vZj9HlC86+X5O/0wX6+Peu/Y2X9lztR+P42k/Pvay0WHV
2O4bm0W6ArXT3xme0tnrfbjL6utC79i660J0436tV5WhJjmDHsk9390bsaM0QN+vSRnssehB1oUu
lvhwmLK+8ZjyqPIhji9rBrycESOvO4L7yQBpfmVkfGPb3/wrfxQ/SoMaQFwPr/AzqCq80xQF9KDy
kUscODCH+cuum/VqyQrZ8UrG3l51/TarINBDKuwrGyzEgjQ8yV2DtlMRWCVZGjY1FvQ4GZeHQqys
F/cv+3qlV2Thk91brkf5G4tjNCgZDbo1/O8GrbbjHg3mvaK64DCXRI8o28tBUunaK4dXyfXs5RFf
u0LdRC+lN38RR5kcmXivDU3FgeCs7Eb1T+Z/ULxQ6ECzj2rx8jYZrE1jZUyFK6SS3M9o6L6hYNy+
UCvhegBdMVMHFyh5exL+bRQaT+LOEPHkRkbtsCAqDo93AXm/Hjv+IQjfdDIDYR+BgNm1M94xRG8q
RlBfw2btPzNA76CNxJRo778o8a/HL9UWNS2xtsvol+S7UVfdEixudzOsQtcQtPcJqEY1fmYi6UFV
b5nCg53bMPTXtsgjmOthqXs4tDnTUkKefgJbfJXw581AqS51q4e3Er8erN+1PftmtYR5YnP18PBR
IwVWv4d8k/Rk8S56gw5S8xWGTLohCecYdi2xw8tyJsATOoImBfZ6OOlS1zvusydM+K6Dsujm6RSk
suS8YaYhvOvx8Fsp7LQ/hWrQWPupgqTsbNbWKFycu0Bafhng3A07+OypWEp1j3elf6uZmQ+o/GL7
XhkozBWCumfWxqeqmnVG+3D+ikyeV7YPKADudfwPZtCEze+Zsvhc96RVaUzZTkAFAUjvlhtKrtdR
f50nSzgj5v1wA944NRX5aKFrOGh1VSALYMvetVw97eXQkN9rhxfvzYtZ/BO6tM7h1g3FnVSLvDp7
vMzAFIfRtI35jUb3/4i6r+W0uiQKwE9EFTncipyFEJLFDWXZmJwzTz9f67+YmSlbgxGcs8/eHVav
Xp2fmEZTXc2rd+TVdQ1jJU2byL++5+/D+bxbPHTXvf0T6/I+XIiX86Xf6XNr7oW8KZ6zS/1+rJW6
u1P1NiOq2T2mWpm1AkL5QvoJBeDSMd4oMxtcUq+gGKpzqg0ijdSmUvxzSPSTqVdO/vzmSdW1mwW9
XE3EEBra09KyLma5NkFJ8Jkm60bHkKw30T4dkHm7/1GiQ2Fc44+1400erd2ynxFqaI79XpqiQiEW
ckxTuWe4o07GRbY5uHzLHNF9d9+JL6naW6JQNdllZ+COGTmMzlf68/66Hp2+96PC38enbPzwqev1
a9Xf8XX7UaY565t9ITUyYrlXfCsi6AxlgGt69K5gjSESatFzXVZvWobOuruYjU3XkdRxtBzsR3eS
p5vu4tmJBh8oRJ+AZ7GT1VzZcnbuPGNWlOO4Kv/tW+cw6m0DSSKvgVmzXUYgN+zyxqrYPUgpHCEy
sMffRUrtz64aMtSlHoLtKhiCConOxCcofoqMyMc7aodt5Lul1nXVvP++xPypR0fB99bH55WZK5uM
ONWonQB/ds0lEKGscZGn5JnNfB9uB8A89RIFiSg5udZNP9KhRYMw9I/T4dcjNt8NQ0jTjM5cQ5xD
29wpfkaKlGU2Ah8K1aIIfouWZn43n4yW+KEfwv0SD31CzNth+IyxpLmpeHPeBDrnP53y7n5wgPqs
hsmOo3B8gz3poI9ps1g/RYANuKnPSFzHx5bSAw25vMxBYV052BfglyLvDUWTg/2ipeKGfXePjKMx
37CQslPtB1s53KMp5VNVa8mCfNZdyshIsFquLmxMts3q0Hd8fCkyRHyFlQMLMapZq+m9Bv2CvRxe
N38c3n2BwLDfETyzaxHNwor8pPxS5JH80E51A5GZSBZDVN7Db2Tba1H3VsZ37sZ2QJmOtCuSK6PF
Wzr73ZaFdUuyynXUoJGG8JlKimnn7uyP5Y+8ugbuXTee5HYJGMSk0nUj30h3nl1lA7aMmt1DVnDt
KYwEbiZhTZbwvrPISk3pVnAJFB7PYLXd38JMLHMjoVnbfJk65veKnzYQK1RsA/guRLHLadioyggq
LeIAYZHWwVDgbAca9zO9OQGaRzDobAsSRs5kXKxlJ7JC/FoxHMqzRse6vCPdOV2qGVmG4Sn1VKbO
DBusLYyQ73dmX4/mPFM//T22ZJ2QUCltDbKNSZLMV/Me0sFDCv+whBEYBFoUSsuM1HrWs0/88/Oi
gRN9Tv869NEmY3tJbsXb7f1Ax5XML3Xr6iXhMpSodOZF8WlIM3+4Gm76eLNyZWxR9GySu5AHchQr
YhkbntiAFdRnhx7y6wVDELv4tPuBhA+rWqLqdMsXY1ZpPF1LOzLJV5y2nZ5l/izBSYvneMdmjAnT
jrfT7PduPRfM7keH+z9DvA7D5OdVb7Jnrm586a8jUYtqVRTW2/NHS+v5sst67tCGR9fRiS9D8oYJ
LpT1Qou8qYBwrQNNHLAU5QWPgPtE/AQQqNl3A73K1ErTAKwzVY7fAvcXncwAUk7RJLC89VviVpFd
zdtSVnSP1a2OxXeQU3qU0TOC4FFcdzWtxN5FQZOy9NVrbmHmsqOtCccTOXrGellkVqHQMt5Enq+B
uhtdqV0UZrNAds0YSeEcdqE5eMouzbbv35/1KNv/5If5iGmsRMAm+1FasAm8uoILTTsDcLiQYxcd
2GT4eeM0GYB85eoWsH2lVZZv7IQk+9auH6C4F4eudakV4FBj3bJ7lhhnA3oRCP+mSGb4tJHpPIzQ
U7c9acZU/ptXD6VGWlH38I4WNclNccCv69bhr/LlefbrwDImWmpC0IhT7m/h2c+ua9tcbZ8eXHO1
zYq+VOb9euk8q9oEqMl1+OhEobLdv5a27cz5jTaNKe5JEohRHkSbrGr6gWnMn0S8qylv2CsSoGE1
i4fm+d89V3scoUFVefemWE9pBBMC4Mpqz5xojKw+JxQnypNjbSv5PbIP7Rt6b9CCtOJEya9obfc4
1xziVatEdfZ3q9nnWX5K7ss4nps/PkvvrzgVNHCHnOm8WpgnyeJkX+fH5v70K38fywuy6f4zcddh
4oTQt1mc7i/bUX5dMnvp/UqWQsEXNLXpFvTvQ2YmEFux8UHbRuhP/9tnalthWFpens0RST43smTs
C9Cz/XZV26eutfVF3C/9TWfGWerk+qsv5AkQ39ej+UCn/HjW34iE8egzxY46ZvpkKoxi8e6AclK+
aec/x5ykwXaU1SJJyHngYIlAZI/J6FbbOZIKxAAyp6fptU3fVCPzHyHIUqyuTRF7KWsbKdzhYtvC
Oy5ihtQRQNxc2eua6y0prHUdbH3rd4bgbMfzoBKX7Cf/GYB8HJNH+Pn/8PrWeRCKKPsW9AscE2OU
TBdpr5Sdlqpj27c1b7Ae8BUeBcsWcCMMhOUrAYler3WsKqTBZOci12Hhd6+oEMdNS93k0YZfnD8u
imFSo4QJ9IHBv+5yVW1Qqk7PfLukMr7/uKdb6mWqJ8ve/veZ0qz6aJODbBP4EUXMsd6j4h7uY95G
UKJ7uq9vtjwFwxEx/7XOm2RZi2NrVqhDF8zd/S1AXb5J4nfv2zddFaWkm7lkiQKu0BgwV9V32wyL
E3V4vSowpDu4p+QKN9rYw9y08RSfY4ft0Xw0udlDbTPBFW/cPxRw5FMLR/XeezRFh22sFsGXrAEJ
Zz1If5Ifli9uzfVa9JeXfkmbHkSofGhDFpa2XKX0nn7L9k7phlRcq8QnKqwiv3zxaISPgu1bqlnq
yGQfu9Y+1c4tq0/lhEVfNioXjEqAjE4IKxa0Ae7z1tGEGwflsOlujZPbrnq3T/3S9ycAXPgD8gOV
QzrZ8sFqCL62cLzuvGXSkmppVDwiTIzoMZobxUcqPSnUjjqXH4YYzLV827zC3OawCG6UzBSj+OiE
Bu1cVIE9wXJpxmih/wVhrVaAYcTjSQdFYd8r/jLBDXl91vYhEMdT8nX5huHNQ7cM7RZ7CwtsbcOD
g1l47a5FbSAnRV8Bhh0+61/vLeUp6XF3lkdhIHjUzRRkvzeyVK+O4nmO1B/iNEPxt2lPuuIfQS4Q
9zHnYYFPfeXklj4iHG8bNuqbaZsnHXtGE3FPcfTYw3AOyN5Wz8OGpJDFhmjz2F2aUJjRfwVDT7QB
m1ZQIL4cKHUs5jJ8wiBIQj9jGmQEnoYtIJaP/mz62DrperAFEf3OhKz4G7wwaSuXpA+fN2WE+k0O
NXeQ9YnD2dvrsac7LxH63I41qWyG2v4DUb1D0oDhAFy2spH5fWGCWcp4UYE7nOA09JOXKkcafrCs
+q4+cvef+p3Ue9mif9cm3ZCmoBer22YdxzprFZGh2sA9qx2p0vml9BGDY7VnGmBrZu8f/y/3OzUt
TLG+TEVHbZxex6JttkFgofgiWL+Eb9WhRgZJCYGqiloWjXfD2GOam9Qp0V5kRrHpgAM/G09h9Awi
yETj4EtSNvT4ZNjC6gXofWVg6SiNkH/23fPoDDTwr2YwxkVC2fDMcf7E8Vn9p9pgvmMwgvgp2/6x
ohutbty8dEOhvKXyAX0PR080VcnCCGQBdrGzHxFqYpVhCTjxYPdR8ttJWN+6+6mPMpQjEe9d8+rg
JWWGropRC2iAX7kfR0VbSAQZby+o8VKjFdYXSX0Hgr0bHmUZP42MT2HA2pswFBLxCFjnTd/aoYfd
nRhNc/cIF3Shlz3VH7aJ8GBlKgDkxKSzIjuqGc4DetYjlNvIgLINAsqBD+Y2FUA8VA4LrMigg2Wg
XK8KbYC4RHN2ah+M41LuJXnCcw03w1m+fhxZETZhbxkUQVaoWp9cznGU/17179ONZ+RihxqUQUBc
1IgzEmbSCRPruHgBn8ZsLk8PseKeqNGn098ZJn5mAHhSssHa7NV4nMESFQCmTsf3FQI3G0ZtmZPu
AaV85TVyzZQHueyuhurGK5Fc5DHXqXy9fRzF/fKkdDMEaZJUIA/gtu14Zz2Q8tk0tK17Nl9AaOvP
/P3DQrN1Ciwmj62VUe5KdmUpG27H4o8DNp30/ELXYnpRsseUHYO3ErHl6pcMOMAuZcRWhGouBWMo
wkIB5YuYXe2JXnVX5fLH/S4HWCcDwRhiCj8A9oiLj1yQ90QKPZetBayDPiavH32xYYi5D7sQPoVg
5mN5a1Ps7lbB2bL1FaR0ITqUhiwyibFiFre/Hi2GIii7jck+YRdaVEIzkx4QYShoENnGrwew7xkp
+hXlHq2sco7b6GHJKcXUYL0B3oouB8nba6QWnih7kJbNKLjsdzQcqlYj2LPtNLtuQgTWcOD5QoWf
k02Fpu3RAc7NytOlI9WEcmtY+aGB1udyVDli+OfVvQZ7p/NPCEjZJ8rzxe8IwVn1fQce44kRuzG3
4tXKuA5Pe9IjMZbJ9qAolvLSRP9FuglWViStNFfsS7nRt19xIXrq9XHRP+munh2xuN3SGq5bsqxD
YHGewo+HkUIEpUdOCtv/g5UJs8SVJlniN5VDzQxTV3lNmE3yQgbi1M4bP2d+Mi2P0C0raDKoet7b
kVZbL5RkQEc4+BtlNjVBClfaX/v+OLIk7KYDig4MKPi0gsi0CgaZqWebAbE8mhncdfRuvNDa+tA5
j5YDJ9y8NLbp3rD7VP4GaclbpCX26eCu7msT8N7pmC/t7/zii9FdcdhO44HxZ0HdMkPZhYv6C5SQ
jRbL48gT3Er3023+Ff8CWTw6GY62H/DWalP401vQCAbHQIo0H3sZYjTSzJTi36IFsbvJWdeNWR5g
pWH2s0iyht9JhV5SnKQ5VzIikCAaduOz/pGAwWhO2cT2i7CWx4xF6WsNjcE909Kqdxxl6brQ4oov
SLYvz44MaXBUmcXZ/aEiY0gtWsCHS7G1H1+GazZyUeTDVQWb9+33ekxeyAdb+1mfXNjMDKMW8Mst
RLejLsm8TPM6cga34/PdajoMBzCNdqw+iyA9d16ZVYm0SvYUkqwjczc0n/EWx2dIgyMmcoLaCUPY
ZkjeHGU6eh2hH7NdsK75UPZRa09ZAM7n4tJChtNt0ZOAFISGW1D84SEErXZz64GWi5iN7hjb8XF7
xW5jb5IYlYF4MbImvWqKkQPICtnEdR1179Tfr4gLOE5RCtf6qB2ZLYP/gIU4nLPjzXbhE5py6ZjQ
gfod1eJiW9OameG2AEIpJkEKDX1dz/wufTBh8X+iPAZFmSfLSk1KjuIyJx9z8NHM6pMiPqkxJwOY
mW8rAYVcB/Jywfy2lu5oown8D4OJ13rVRXB6VRo4SMIK9aPRT41UpgYfEiAuyH5fW9lF9d67Uy1p
e4/OqHdi3JP4N+YGqyojftvWHoHk7SGNuy1Xdji4M8mHM+tQhMgImMs2Dr+o7CRyDcLTqbX62BTL
q9+JtZnvr9v3O56Qy9q1S6nK4V9W+0b3smhm+utbO5N6SWp2aGW7+e6y0LyiLrbWv54owNnvS+ta
qD/7t4FS06K5IJGc1gjVum5V4/4+SlS4Kvdtp3Rp0pJTbrwGE+Z2mabO/Q26opJKTxnmVFCHL4dg
nBZUSiDN0vvkLYg8qSot0bThxJnmdmToOg0rIzp/3EGMAsRorwiTTu1lcKz6hncV7i1iVwTDdmS+
TkQfewohkzdvIt9HD5sYMq3ybRmY/kYybC1K9O/CzUcnwt8fVa6M8/g9Q1Mx0ZWiYINMiGjGXg2u
pCzjWjP7Cx0BReDY5UmkMaIoAaBgV1og0iIZWqUX8CDKQuEcvjohOfXG+GkCUG8+GG0q1jvzaDcU
rQssb9XbJd8WBeBojwyX9JfajkpSzlSWBkGo1f8ZPOLzNfL0li9nllhJJ1qwevhcQhIMfHmafFZd
dw8py/I09Z73PJWB2xEWzNcfzqnWdq3Zzt91RGsB0HMtmFLPpG0H+FcyYpELUGwowlIV4gguvGLj
OIB1invGh2HOANCcCj8zZVP2tajjFIkL7wCsKF+FdaPqyElFmbC46u4+V6nqpp19WyYgDi9nQ2Pb
OQKBifdd28Dg3BayF0Mes2+5r8KXGmsGm/Py6vGrD6ojapmQIvBtynSKAYnX5dTjz335YaQNXzS+
XH2Udh05hPsNiO5pehERrcNoxv7CCnKrXpGftg4J0ChzlwhxywMmx3maur9nAd6KHZFFGdT6iMGY
bObPZNC5Tng93WxjMd8lTRYVfDWrHxfDG5t3dzW2ThG9rDtc9RwQhnE+KH6T41qPj9ON6Jpz8L7Y
PJQ+kp+T9eBCbi0MJ6O+nP/zo3ucj2/fnAG5uSHJ3+mMvp4vmqK75L+5a3CXaIOB+6nTP3QG1QLh
mEv3mtrWNfDC2gMvvtXwo4KxmxmJxRBC/vDXeiVI80f/n0q0iAbu1TtNmvcZmjU2dhMtRE/illgy
dKKj/bPwrPJzBC6/Q1cP9GOeK2GNoRzMc4DC/Yjx5BSPTXxSq1bqv1YpjvUxDkqF6kEWIP1MvPyT
8UlpNsNzrrcm5yH7VN1JmUeeaF9MCvxGhCp2Lo+/liTdlkaIieM5HLuAXO6aSpsMz8n8j0bEJXoC
genygraasO7Qyl2iaAPJ8afkfOgjoJQYmIQYCe98rzCi9SBDI4eFa5d/huAegkDvKC6GDhC8ay/1
3wwpFOmRMM+wvZfNzFsZ7TdBv1qPxezPFp2A1UXrf+soAunyNhoyfhxOiRTIKJVp37uHxPsR4ITY
ptK6GQJTA1jaYRNdH1/zR6OwwMsUomIDEZZANfmJg1oFfULy4Z4js1chu5HzI23K2BV715vUr/CF
R1qgsTpYCzDxEaeU5CJ3iL3Th1UIFEgZCAdUnQMBO3a56bxwYWxf6uqI0JzXBn4/WrfI7XqZpVm2
6ZPhiZ4CYVkJBsiuPR/TWSphcyqm5XYdoZiMxYNIl2ocU18Cex0JNmgeaPYsdR6PzuV70pOU72c/
kni3zcB47lWxdQfKdIufmley7UxUz9gN67rrZHsJHKVMM9ubGPYxJ2fSkufSqyQamEOOLJ+nphgu
Hy3Io1OgJ4usn02S8j+3YWqCoYISH5GSOIltZrZWQwH8Xp1PaBtxlzxEBhplMbXk7bj47aBQfGDC
Pb/2hfxENzKSe5C7flJifYBP0PO1LvrAzXWKntPzoPBxGBbbKb3myff8t0pFPivwtHmQhVbV9fTx
ub5U5qPlyPndd3OvIcj4xZ8kvpwTYEsQN4PtcTSHOohyqWcdMIvGJB5a9R6ye/Idgq++SBkhXbqd
ATitqHMMZDPUWDEABZ8huy9Myn67ZqBonAs/E7A41SOhPsljPBV0MGoaTuuIyaH6HQ35shaVHSAc
nE5HrC6vYqlZauWMXdmq30MM48eefuxUpjU7R2PypQP01aEiZc91U8u2fXJdvma+nFniZJgbkSZO
8t2dEFpbFhXcFhBfOTT5Pkp3+KbTuXmloxsfQEgj/5I9V1MfOfQ00k6xTUTcQvd9DI3PvXKkKipU
7qAXJcogOmnuotbLhLpINK/kz++SocxU73JxRxSmOVkRSKksC+3526Sv52teOX7gLs7O1d28mkKg
SXWzv1CHrr9Xf4/YZkpfPxSEReXYU7l/jkWSynuC/i3HtIMyzjuzW6WgxUJXW7qZ7B2Q0u4dsNm2
0BF87OTbV5OrgWUWlyilALqIgvtoEWlkfSQw/AVJagHBlRLd4yOon7TO6UdR0qMJtzvWi7m67U39
0E2HHi7HRhKQ5anjUUQ4LNVFAPOM23A9xxewivvXFINy1ohVMCYuVhZjy6vLAKyXA75bAMBW1ofA
iGvdlDn4E6oNPgcVyp9u3nWpc19odacePGuyBxArfEKaba6cQqavdhd6FOGBwAm1XlF+EvEV5TIE
XLTBFlsOiJ5lPEYkdBHlJlnbvGoW1AXRuDVJWeiXalN71tonc+oG5L+rFZA2e8r8ocudap8SbfV4
lo1phqQFyl9oSbZwL6Uys/Mn8CTD/uuRZCq4rXNXsu2angzSYNs9/GDEahLBoiF2F84dAtUiVSo5
4h32I8KYUalGGsZ3kfwl0URH9qb6lJNCw8XyIVOy4ioiwL+FfXyxwDIHydaq7e5Z0OusuRmKFi75
n4LXretrpKdH6zX0Da7DHiC8dXQrY/mcWACXGdpoZik6V+xvqnBsiUZotF5ags/OJPnmqvyvdOvi
4ERy6rpMW6Tg9OO8K0d80Cf1FpzqByvA66kr66zJVG9DKlpP1pOZKuAw67qJQke+rs0Q30QtS4Nm
S0lWgZDMaV+l7Yi/4BphLgLECFTwqXLd9Ntt03wyAsmXxJbiqD1F/p5QwS872uPhjpE68qd2olnI
9pgzxgnfY9ZPX14TV9CDMJSI7Y7KoP3+QwrOhhFr249MrW2TzNcpMpKATNKvI4uk0SZyRunjQ7e4
4qozLYlftvUMcQ8qK+dIj23iyOWC24ydbmszblYSw1n2fWjgU4DWDGTTLjtkzPRr9bXxSPyfLQt2
IuVTzo1kPlrS5UWUEqRGin3zqDHSVHJiDOJl9bcDyJF6oj9jjWu34YNg36Wt+CqtVWcVe9x5a6KN
+Tq5o+06Ho5b4zYcBlJGYmfGy0PTd4dVHliBsIo/QUMl37fp2tPOZW5G8jKwKewMT3X2h3XEempT
PPDJMjFnVqdlTiulhcD0CAQ9QLz40EdOWdqTZoJRZgVjP3hVEDQOPyR+BI0CDQM6KnWJYLIDI7Hc
CKmzLRry7a/zH0x+wONUEV6flSRXHVlDtR7tXAP3Sp3bUxGu3RvsC5LJgUZKSweBPZeZ2tH3JvcI
DCJVNHDvygoorceuT9FED+1kXPC+Q+Wx6dmRNY2spsFMnHQJ/DDePUpn0CKkCLmLD+AA+S5ydj6A
VnGeqAo2gMQdMqLB6ddZ4Kp9rbL4znKv2pBoiD5oQqpE/B7bNMjRoQ7sixcNRgPTbSC+FB3EMSwS
URbG2PilOFQNxy6b2IbZc9Qi2XL9njcQgCGlvrf86W7NNfRdeyL/VXQib5HGAZJoPYj0BRQgdi0/
b8Az0VzQeMQwLIirZ7Cj8OMMPA1Bv3UBSgzMEXFc24HbAHRE9KVBkpykRgYzjLkNJ2Zki3uTZ83i
BJBkrxtK/EPh8XsM1Z4hCyAFEKHU7iTuIsiJmtRGnNAq0LSCR+uu2DXVGuQcW/PEhPYqbUEgaOpm
TDdEt+6R+kQUM3wRQwhpDdDaFCuN8cyNJYk21r6FNqJgG6YOhQI6JpA8+WcYt63LVUNx8BMCHpXr
wZ41nHR9uTAdXRpuBOrRTDIkEpcH8wiXxQUuy4oJRtQAwLsENgU3qR+9Owckthw8Z1lN+GHXpw5Q
YzrzbQRhpbKpw5OimvapAJMlrwVWQgtApw5QF4ju+oaUAhxGzIhkKTQN5GdEzcSo16sQBa4tZgDk
8YYiwB+FEWbTgvoZvJX/nK/pllbuU4j+JYvhHMIPAdTL3rlsHCkywKWaSI3lWLZW+T52RujmEnUk
MEMy79oLATSpBHK1ZhQ3Jy0wWnjREC2iMLvyPVIiyaeY0pzNUxLK9fZTOgDcyDWn595whdmUJv7j
m/r043uPYVpJAClreiiMx2Ycs7+P+dflGJQQSglDV2ZBNJot8VpIprSs0VHyrQUfuiCAwH2iGDD5
eNz+yYM3sAciggDtz59WDCNdQdgjLtb1pj9tbMiFxjVZ3ePvdsBOK307MChn4Gu6ipq5Mss/O91x
t4+LyHRphEupppokto25HZmGPEVqKEWniM3tl27vsJn/rjGKu7IEmhK72iZrJ9NuDxHhuhOma3bO
uieaerIerf/E8XzljbY68X/IqMaR4ifchWjbeUpEm7Yj5bxiceARyZ5jmrVMWiIIvYGjPr4jTWhH
OPNJjhGNc5P+lh86qUIIE4WRToTR0qYTKeNVXxIpHpNZ7jYDkRAdzvPujZHwK153/WSNhXR3mKar
fgolXlbH+g55xlroKJqx10JVQTyBZ+GMq4AAqDemb/+MvA/rP2uKsuZMjTiNSLDTl39dkfeThrhs
0ra+jpC8Tw6VT0PXV0YNFBZ/id7fzZXxWxKyVS9Po5Sxur+IZ+kYzNE8pb2eM+6OGSRgnRLh0Dpj
pNf/ObWPdwVdRjQuiL97n1WVAZ9AaabxzM1NnLwvxxCIrWqsIDQyysNpyFaYZe+95DO8qbSLKDWa
0iYfK+1wc+cVp5Jhe/yMQWe9OexvT/R5f3dQkK4IQhcmH6IGdwMvEJ7ltaeRtSdxGqrxUWhHnUiU
yUlyoDP9BLca2brTssZ2rmPsMuhfGmujJz+fvmpqpTb5gN6dRjvJOdYPF6BV+nMl783nVLu8Lt2c
GHntXpNGzxA9TpUvm1/ysBXFgaexBJ3LGm2cGGw2iKdLwZFpnFcyaLVCofrEdK/OFrXMrhOB+bV5
gefnx5ZFY8jN9KLUXbPMYMFuzwiDkkrx9IT1bBHThdg1ULq2qbUMc8QK03EemCNpvVo1FKkK9TFe
Qdkq1+StWK1VbTb0LCdVYQlz55a45mVVjAlkj9kubvFfvj0pvTuLbLYP1n8m0brr9w+D586FSE49
K8nfPb7BWXy4gx46LEP70XF/qE3zetnIDkYTvJhE2XthM6AOH7oeSBAkkyQRSxASvRpHUkN9jxnE
oSqsyaw/ub7uR2wSC+/YB0oPmYFoPb7Z4GuXQjgikmu0yyOv8e8KjkDZLiXiZulatT/U6SPPWSxN
VrGNmvpsJABgzeS36rE9n0AhrfhK2I3j456sgCniFmW++nCU5E+Aysuxbtmd4L0w/NKj3SpWs8q2
IWu4vfQN7mZcDG5w8y5HJXpOqR8ERYU69cAvKt8NUyFe/fK8VEJyJmIwZ8hzWNUA9wfz2BEHy9kO
opW30r4BH0GCnH/fdp4uq+bxTtO67ticJVv8+CSzqxg1++UpxyOKcxgx3GKo2iFH3JWl3S32ZlmN
0dQ4JbtGaatfeEtBHg0payh9iPi6DejjOLsSe6tu1e6b7+W171VJRvp7kDuMtNDNxxVz49ssJWl5
u+DITQdVQzzDX3N3Zij3Lq+zbdnQ8UTluq/xf2quRJ/KNuJ+vKsw237l1kb6ULJBk8128PUe+S7d
I2n25Fj3Q0a8805DdTeE7G67NpbzaEcGvTfdiIpZ+SksnP5ntpzlCKl61zEvamsVt022dcBHumTv
XNUdWg8+0YyU5zwOjvL0OSJFN1R7VIHXYPTk/zH3d2WulvuhLEWxt5Js6JxqLfI/DBRtP/0UXgO7
vD+M9sbjmEExVDowEpmF82o5lEbu95+JXCpxfU+Y+XRIvCbspyYcNe/cKEQXCLgM3L2q0XGA6ypQ
/n18u/WP6bHperowz9iAsNLKajJQ7Lnkq3F/DdC+QyVeVZf2VSO6gTVl5RjJU8aYBkm9Ch3C19ow
EIGXfyQUiG+5TgTYvYFrt6HjuvgDhtn3novB+W0Zc7n4Wsb58b0qmUUnpHM9Bm4ftl1o53FA30Sn
QqqKIlJWqWpFr5YHrhn9FZ1Se82kakIRoHk7ehyH+nFW55db1ijipGmbVdnd4VOvxaRsVAzfentR
Ik6y58Qq1mN7N/2tDGut7FXx9H+zsaprCeqIt99Pnd8TVouGHw5x1Waw712P3DQA+OGjvTRhwxyq
KyGagaDFc7s1FEkcB5Lma2zh0X58HGxqeiJGaNDwIPZDiSAKhsqjI6AIsJMbB4A6+zf23D8KLiti
/0fyTxQ4BFxn/F4g2Xpsy+zDkq2Gpor5qIC3wT7lVh6ZTua9+hJtedAUmuG9P4KUmUWUj52sTzI5
W4TuoRoAuZbJn1AvRG4mvaL16/fstazfsEifoZc/VM6lHoCWnuqX+RAvhfK+eqnUaVPMESIezWG6
cxteDDuz9e2U1mJfEUjgZ38HrUYFglkxD0hcdyS2xQrvKk80py9FDh15j8fbMdFILev3+0BzwM6c
1q9Cqpt+1rBHSx/78ba7vUrRNCeVt4n6ecmfv6QfMeXlsAIDQ0s1QfBas9J7bnmGRHQOmd/GoOUv
pgSakDIxTlDlRWgh2Es+Te/SbDST7Iwee4HG4itder/j0ghkeLfntWFtKWoHun//a6hJbXKoCweL
NwTPYgs8kxstg8VOCZEUKMEJvZAgT8THefn4Jk1oESf4tWzD+0uHUfL27zkFsjkrG6NMZG67/FHd
4J1BmGToC71S9IYQHIY46aSq71SDcvX5+El6kP2NFsX8oe6S2UZTQYLYkvp4ok3XFcuAhCkRxvJR
L/1VMFvufxvdlaW6Ko5LfXt5R6pcsvLsKHI8OtlfqV7x1RxJ+r0vpjTkv43ZUV2ZX7vHbE/Bb5Or
q//lrk1jyh7pkWYug5pskElxAAGfkfcsq0lt7h9YdfkicP4lk+s9MiOZAstlCsNJZyHARMgrWN+T
rW8Jv8/j67KZDXYOV7M+vIWEpQuPs1F/LttHaiYGr+kwwgc10inbXE4+Ls8/5N1LhK1omt9vX/yV
nI/KkB9IhRY7DpywFQQJZFjnPm/WVuOKXJAk2BPMmH18JAzm5GYNOyQ2SAZMTmgMwLPwekgjeQ1P
hXH+WjNLcGPuZbH6vBoFtIzZZ5mSvuAB9x8J0P1WOSxh88/OoTTIiSY4p9TbTLz/BD+ay7eYrlEW
bTCL9FxrU6YOsbzvWOGC8DKSYiHNZtXnESFdxlFe2kWrJ0WbdQA2pMykhqXckJ6d9OmWryt5m8MH
9tcfdEQsE5oA17firduXMwRA4JZ87E4L4bUqgkIv8Y77za795am6o1O0qrV5Aw5/rhXwOTO25+vi
PuRslAZZfZuWdg9RyM1uUFB0RzPY1jK3b0qDKEOrWw25g9CoOy74QuRIoMQ05jlVee+fYSRc4X3K
TAlGlwPBlZUBCKrr4fLDAIptbzhFUsrC2R3LARcN07fvg+7q/Ci0IgLBOkQe/JfXq4AHSiCh805u
mSTz1Kio5ZgzEOJre7GtNYmUt1N/+Q2eKmaxserMi0BXaiV04wE54xg4w+H5QVvjVMYlMWPYS9cG
AXxuH/kmcVX4VTaKdXZ+zfi0bDqhkm/eaKLYspXGH/DFVXUyNoyNZtJNC6NsW5UphKey0RH1YLds
/FTw5UalI9y6R6+vpjb5dkpvfdCdT3vR9jbcRMUwV0+8yhF97XokiBPICnXiJgOJNvvscSQs2kSS
He15gNC0eInsSE+gN6U/pW2TxZcfwTvSkNG2nGyY6xr1Gu4STGVXPAWsnmL1Od3ULsnKTet6lHu0
wXaPrXVViAtIXPzBC4mSxQsY49TkYgElJA13fTqBATiCxOC2KEHKrZTMo5VoFUCLwyzCkev5J1jl
hieMfHweiKCUC918aIsuI8Cx5VwUN6m5pkX5OxGxGfCoUD6Pc3fbIMkSfgqyqlJg/u0M09UgRq6U
EXspfBADPeOshGwShfMqRapDpSUofbw/o+WDsG1mVPiNNlb6eAxLH+fBNnRicD0W807xW214vn87
9SGSpVQNUQyn/juXqtklhuRp18wt67qcsxXhglW2lyTxSPQ1m0kgfnGABsCIIkJEptGwHbXkJSKR
yH4CHHjuZZWAIzROOaou15FbaLhG0nm93512p9cTYruPnAYMSg/X7OXyfcEvNnQiXdPn23pOkyEg
r/0ew686ctsmwTWf1eMYJhrPU85DlY9IGaD6JrR+CbZD61iX0l0yZYqGG4Jot3ri4/ut6T/1WnP2
0jTD/O29+fZikLE50gY4v768dF4M9Da29KXVajVuL+X5S2NbNhey3KjYGP9iqO6QG3/5Nxjuy376
FyNx5zHBvNpqDE2fHzZMOpm/KKWORg9sJQ8r+TJsQWy8Ohp6o0mM/uvFuG5M7WqsEO0BLzaGw1Wt
NYy3NoaNEbhS+LCs/vsHz4vPag1/fs2MaP/uN8rDfyPvdiX/Hi9kJJPPP4fVOz78TOb++N594j2Q
06THCUQNYIv+n/UWcgYO5ZA15Y+JXG9lesR8mD9U0xBjuxF8RO7TELI+C1WQFan/UDJbVcwPoN5p
a+lOG8l+4Ld9lA+qtsykSUhEyeuhDg9QrdyklyLTP7iAhzcY/iJTvY6B0gk38rx33e+Wvg/lApDp
zxGhrJl+djgk2Fk/2NLST7klC7B6+SdcRlyvfenFiDlLyjk4NVpDZavbceVwn5p+PGKVHt/LUeLL
VC2ThB5ts99Ywb75T4ILCYu0Zpr+TBZV7UWDykTkJvUWqfM716s/luxYV5w2OdAcw+284V/8Jqwi
khIUaf9MpUpG3YBZRFAPI9dU0k5/Ajd1C7REwnafY+KyT9pLguMdJENClMuXDPmHCTjjj2Dl0sj3
Es2j8CwH9H9Ja3xbj2e/rtMfCBfnjnhHX+SSjDoCIetzgKbPUcjj4A88jEhpyOw0jmmUr6gFrJKV
kZxYPVBEawr1hbvjiGRe+ZrfNBXHaR237LmeEHtkNgFRzlJtW5XE+VuxHxK/bkHzi8S5PCSYGOSV
pdV8N9fXhKi32/vCyecsWZGJEPIptY4va8yThhSW7po71b7p+WlmHaspyNM8tVsfzRpSKxkCo4aF
rVjMKD7QGAZHQV9MiHma0oDzDVmSK3+eB5np7E8OaMpCIlL/uY6lQlOcTIgpuDYQap1KLPPsSoXt
6MTdlDkrycrhfRn2OyHSLh9Jk17qpfP4uGpRgOl60ubwCQbbi1+bv8u3/K/Te/Y9FWnGunzGM8ze
WzGVXIN6oZrRBmPIqaEtos7FTTp5au/zKpXG3DUWfaDEgyNnKq3oLbJjdX5PojQVuAmwssnKxjD3
PwDqs+LHphZScJopj2MHDOxnSpSm1Ycw/yUB9DSRYf1nfme+uA2VDLDD3ZQo42OMdFDgkiN+0xCd
8LrKP/daSS3yHhKfFK/9yZoSMSWoHyITP3PVyIPMC70t2uu9ehRjaey5w6zqymlmSt0mzRDInNSX
xDDKei01otNJ9xm0/o+L7uYrhvsgfv9osW++8FYTMqAsJx7C4Ode6rco3Lgo7T20pEMTfqNMZ8Cd
4ZohWp9Mh9C734lW9t/EVEAMR2BOMAokYItMRUuIMQbJUv1RKfyjbZegI2dmgNj+qgMnpjBQL9Fp
RxIyUSx7JZ8p62w3ly6zqRjyoDto3qCXSIbjoclTrn6jBVlzZnenT/C0XoOjwVW3pqDY9D2zYlcV
zLXrfaC4J/kyPttAG3+yMiA/kRd8VdSgqi0Hm92n19wnjwiuzQHxZAHKSlrNoI2gUz8E3AhtHRT3
W4v6m0YjHVvSPk2oT3cdShTlXfVYydz016XgpWChU6F8QGz/RrAzKKWV721/5auG5gq06DuAEbRY
9bAMDHJBe4ag5JBJZLSK0Qoymq/uVZItyUnj5mBovNs1UQF2qkRQzt3CwF1cx5Hmutzm5eyciHy5
ZIhtAfrULvoewht49S8F47WOzcetQjbk2Jx0EnSJMnzOs3xtnWrF96JgyQNHVf1OzWDotavwRW5F
QpHeZticNgNneqhQID2vXRMvqXNl8YyprIW5qZNnHPzGKtO47VrXc+XxqBxEUBchUmVxfwR67RSz
bNuoAThBBjvDX8EUxJg8DPCaLqdk4/ZpztXmJ1Hey92BuT8jDc2xwhOEWRHTg4Iw0IAT3XooTaba
Cb8OX+dB/i1Zz4jY7GfUydwnOgWxJ/6FB8OVpW9eerm9H9+IEcH7lLLnL3lpgT8/mUmhytoMcn0c
/NnoHrLfTuVxHIwGPLrR4stxSf1OvksjOTS9Jx4VlVTauD9C9QxhYISgn5FTdmyh5G/+nMc3dnn8
kPMZO6h+R1zXUV1s39eKqMT4sJroKSJdvG7+kp2WIzlcjtL6LTNKTcuTbwbS0c38ZlMvfT0DPi94
CGiJ1FRhqN9Wdj1q5L+f3dJHDEDZq+c+p9Jxv5kCNDUdM6Jdf6krfrmncz08hyZipxVhmBDs6Tyw
zvfR4hdLsIWhWFra4Nna/bfze/8fUWfanCrThOFfZJWKG19nhkXcd5MvljFHcEEUAcFf/15t6qm3
Tk5iDMLAzPRyd/fdHso6dm/nIwRGryGJNSTMPCkJp4fXG/e9oaShPckSuCuXr+e0uJOUBMSH05LO
0FDhb/z1WFRQKpEqQp/C43VMPghIACQP8OFirb5wFyZQcZQ0F/mIDlo7WcT+q+Fl+pjex83hbpDt
r3OECCzTsSr3932PdB4iS94e6t6fi9v6wb9KvRi0ACSbfMYHjI4UVktBeuzWoSYCrsSKppSeFyLi
iLZ9OpCCZ2LBY3AI/b4F0CycadICEgWP2mJN8sxs0nohCkZl3IS9CXiJA5hG1oWE+LAm6L5B2x2K
wmgK6dKpgAfPh3gQ1mPAh/g7Vi+xTTHj38KyC07CGJo9hcvJR1lpnIwhoU/QFyiRYk5nBY6iAoox
MV3MFATQVQSvlBzClRg4X4yAL07PuUH+YB6G2x0NyplI6oIigLEQsOM8jIh2FXynVpgrMG6GgERn
0aG3fvkR31HUCloD/vA3SIZETR+3wHl59nys+4/ML6dsDUjv4ZK8w58YE98l4YeIB8mAocvHSQxj
oBx8iwdYglz42l3wDl8QBKBpuQrDYka4N8igOQNTY2Vu+JJfKZrlfjgzp0LeMzbOTL0q73AqvrhP
judNjudgVBKlpRzJ5HPmNtPinrac9O96f7POemUG+Ru/kk4PPQ6HMhpG2XkPQMG5Ad7khmVwMPtg
N9McBdP2c0m+R3XvPeYGGQbn4PQ8BIgfZDycjANLw2RwAr4YM5xlKXBbZjjH31LiakyJzDU+UCQf
57N8hAXAO3+ZuQxBHt3necodhC6VAkzb33Ljs3z9DZY1wRTyoLhx2jn0pFyIT3NW2dqf+eQi8mjJ
1p3ATwLuysP5jJbL8frvUAbAV1hKdzN5VASKaFUI2d6HVZg5kqf9crlH2uUwd5ydR8XUcGoGIMd/
ppLvDOzvKhzDU+RG+JWEM07LF/wWfORvZvkgQ2Su5WFjuyJ4KJTjl8qSnhKwe0F5IRd4C6suL6JB
UyA79hBzzm6OJazAZVhqfHEu7of0Hx7i30J8U/jA9MTyITi0uR/uiqvyKDFfWDG8IDmGZ8fJOQOj
5wV8hhgqEA4ikS+xdMf5eyhkDHEk1AEk1EhDYzkLtGDkVr1lSv/udfdyISjjNSPk2sAaB54zD5wd
y9QzEDrrsjBAcQsotbW15y1KpPmFa02psDLx1wrx16fSN57S6Mk+Pn9pJHlXyRe93D4LLjxQLZLt
G+LZsyTv2O1C632RS63i0Fy2jy96nNA4C3jAy8tBi5BFgs6AoUt4t+rkZSJTSJdi9QfAFUT8Erxo
IFcHjfZIZgjkit5NZJwQg27IXNeXzDarWArjcNazOarmuewescni3+QXSJKgErUtJJFKzwswnh4a
UHqfYKxJuiC+frbi7KhhjDeWQpiM2tUM8n5JlDLsvzilNSIlNm6e9ckzpTDamtElTDYt0iwnuITQ
YvOiEaFSgpA9JJrV8Luko4dy/4AbSM0scXifzgdcqL3C/KWk/pw4fILmf72MRg6yMePM7z7dEO6Z
Gn3mHPjy3rRGiBzo1enDlUcOs9HtwqlFzyliQKYNEzNc7HQus7Rd758AqMRsJWHWvdOcJ3OwcDtt
ajgcaJtgHk8g95e8WbckPV669CThoPmpl3/So4uaQphGWv+q3QTapubh6e6WD0yqVNHEDbNjztKD
SH/3hGjYofkPJd4k4pPN2n66eYyH7N9q4wavIwdzuUM8lWap9vGR0ZA1uBT9SwEjNY1aXFqxQhUP
1UT+9M8UY3KDoUebp1ZJs045G9ZuHtAzNXxvXjlFsEFu92+0SBA6X+dCR7FENS2dPjRpDCVE4xFx
UnNvk+ZpIugoNiQRDPPF7ufyc992qLy6mjSklQr2LXnCULpD8qeLhsomuRe1+bNK4bjfl4Nmp7m6
NS0aKo9PuImdmHLOdNvafdvZ6k7BT7UAfxii+kadcbhOeDARLZ31vWFIKlN8FTRQwLamn20Brje7
HTL3QoSeaQKmtmjQoLoYJ6x7EiJaRLApgusTEKW0UjPFPXsZYczW6g14u57NeS8/U+rwGx7qHfNe
UaXVHKdqbzmYpIOugVgXyGfbW7W+yy0g9pO+eU4rImNMJ8duRlcJvEXTJpTUMHWGdjhhyUQmeehk
TgpInWa0LI11o01MwbtRUEaD2K8zAqk2qZ64dubFEsb63kSHajwhmkKfHhxoICn6AOA30yueDQBk
p/s/2eRuObWfEL3/fej9viHxQC92EYf6diZhB6oNFqKuXlAsexEyEuuYvBbCWhhayHHAHIKRg5up
bZKZPQhhxFuXxh01XMqJKGHHk6b1R9dUsZMB1fTIU1D27aseEzKnIlFV+hV7YddYDdOBMvkY02AT
lTZ8P5334ZWqB/330AaRfA7CsSfHz3ardGuD/TRManMyDC4hnYwozAIMfOkFxd+k8OCskOqfBPXK
2DeXCrEaMoVQD3g9nJSkXxAey4p++DZg9/UzxrQusfeXbVI6bUNONkUCz0H7rlqp2r64NkMr2/Oq
7dZrTkL+NMm1ptcj7chAkwgcpOhC7PQgGKH5sc2Kpt+R6dy8+9MwJTwLjF1V8D2PzQP/tWduv9+3
aWttnxQL2druWAEpWTiwyKhTaeL9Zd893H9TUYbgHQYnrJ64bepCmBXAwMTFP2uevWJHo1liI35K
bgEkKNAP/Jxaqh4GmeUzXzng9tskxExpdQ9y8nNHb6ozfUMplBm/QtKsdK0BPBV0rX7vpXsUxq16
IHb7/LtDzVhK9oi6/VouBWNtAnEEuUYFkn5yCUCRxhEuPGrdMvL1xeKMM5SzY6tyWAxP4oK4LVIh
sPPpl8xaoIHzEWrEWeG+Km7VfdAYoVDfjHP2HuSzWIbc++oR7qsrdT/rhnfeF8dXU1z6aquw0Y70
A6GrzA4FMcpbNF9TbXL4cLcweKAY6yn6ud2/OjSXA56GhoTOlWp3VQm8KbSg24f0SDu2jj1aYCyT
eTr9bbu9AHgrc8hMW5aG1EYd+sXw+gsXKZukqSPegclCkS+i5J0GZcl+cy2/YCfwxsmPILfmSKSy
rjtkhzo/IyqctRXzwRYfK/oYFZwgXRQ9BYjvQArqVCQi6K5vGTkxC4FzvQ003Q5MDi4pgH5N5d8t
jmnSTuAzBmjVVb4HR3URfA23FdSR5M7TOfdPa3q88Q9vOdJb6YxtMtNWqZF/dHoYIkyS2AmPlkrd
1Jz1S9NwVFsKYkFScvTraqiZ9cmDnLIcEGsguaPTJnVr7hOn3PS0Xw8BTqnb0bax+ywVPlzzM5Pz
k0bPhP34YSl+uerwh2LHFuR4emYpUh3Vw2fr7/wTHhWgAtyeNdWbk/p07OyIfSHy5lHNr1repTXh
k8RGapqFMokcApGQOH9g7gsgyORMUCXAtiNBXeNLGtAkH5XOfliyUFVbKBKbZAPpHQg8kkRDLGP2
r2H1adiJBdX0SSEbkP/pIb97G7gY+AfMZDnSZAJgEwcV3zqtvPPLJyW9g4fZo8QbYIhOpNSu/yN+
9E17BoQNZVl3I4468BEwY0FFm8G+oV4ce6gF0gYQEfWJvOFXAxhRi8ryRyDSqDw81mg51CCHT2dE
8tlW3utF1AX6W2pL6WMeQfFk6UvlRCmYnL4dGpmu0ayxYaruIu+Y3b6F4bpzuhaTGh7LkhC624kH
5xbVeOP4ssjMAJLEWqZtKOJOw3NFOyfnxvfd6NGlsfPgsgfAiWMyTLxajzr3VWgFzYfuNlH7wOj4
MDp9moomFXsbq8tprpsaKnYNJtsnRYHlTYwGrrGpvLULzlPaxQBfOWfiyR7RFRY8VCR+0b9No2my
39rc0ZSmWweyAFX3QPfccWnSIWKgtmhVupCW7jwce5GeRF4UBgLmNWtoljuFKYy8Qq7S903BSKwR
MIauXKa9RR+q7rbOaJpQBe3rnAlwxa1rck7sw9u9LgszGlkntGx4My39GNc7ij1fB60ahn4vQHN4
F1s/97Zi++rSRFN6C25lgDALHeW3az9jt1Q66l+3ooSCSn/UNj/Wcm1a0Wh22wEdNyi/ek59DomJ
lv/wj0GHY/FKXtdcGmM4dIva8bbsIEpT6fbErvn7Ncf05GMPv0MmTbNOohKH03aMzUrTB45HTcnH
5DNyxfeE6kKoNnWPyAwCxGmrtnpB1Kgj6MhUZtCeskFlr3P1Qa7Jbfls2bb8DJAGSIlKw9cwDRuD
Tp+qmFWLE9BWKwGdUGdT/cPFiXi564fBJcAP91Of/HbX1oedgZ7GAdf9KhQxe5W7hOkGmBYuuSkO
ppuiBscjws/HCa8pYgIaxIHwjWzPNuC/5ZUaGmvKghS90qi8UHifJlyRZTct1HtOrGMuIhaXlvM/
eHKayLmm+d5N13gR8++WKUwRfQdOZDQy9Ct5etzDyTlPktEFUtvgxCjJh9g8iN8ylIxIi8kJyfMa
w24Swau8aa4Q56g0ZK1DHzNFF2/+t4eRPr9UErz7SHnDkyVjAKHe0hdfRDbUBf2WI4oA+gneFbFd
LHlPA7JQkgfazJKjuzxHp6z8ynnwpmgZNgoaZB+fWHINl/p6DGcczHXtyz6clzAnsDverqx91JPJ
htmQ1uDOAz9V25MKy4N3KxZszJpP1t3DE/dO1bG6eK9iz8hPevRZGj5ieZ1d3XqQmedRZA7mWONQ
saTrLN3SvazRAZBCmd4o5wVi5qXzoDfqpk7Ux/7CzZi0RqJQMgOSweKpRIEET+e+3a0SJ2KJ/61S
liGI6SEaPp0c63WLhkCBeu1FCumUwq6GCR0RWnMve4yFcS/gkaw7D13seCz3ZSWmA/kTBpLaKxYV
4qHCXgdqHt6GfP7A+ZwaXdGw6lm2rH2K6NRtmKwrdmlvhgLUr2Np7n0uzl+s1Dwf+sXq43JRoe1t
hbWVKMRIge+GlWB7vP2kF1WQjC/jzIREB7ZcmJ5n7GvG8nmQIhmaTFTab/ITq/HNMy6HTB4LJeYP
bNYeP8SAoIEyScyqFYho2M3e28ZWHrzwwLOA1xhpQ7YdhLrfIY9dHmXNv25h4v0+D0s32xZbbpTD
EYEht/A41mcdPtlbydTYMFkzA5Rus68J2SCCggSRUnmWGuDadBfN2fuQXPw20xstLYbwoG9JXVbL
GwyWE8q9iAwtGC2LqweDvW4kStYIRqZOhwjTiYz8T5b+/axNZEUVJ0WNGweyBtUFCWp6M/wOHhTr
xWE9sZoSjAwRly/9uU/WDFy4zB1sDjkeFCJI1sprJsP/3IJKriwl3uT/3z+RWakrztWZRVOfi9R7
k8aqbQA7bEP93LwGOUTc2OUDIG+gemtqQbAAUzjAPnaGWPK0nh686SmQEMMKzonbw53NCyGHiLrD
dAcHVfkK0Mq9uH+R/3njX2uCNBpdUSTmMmRZmM6CZEiuZxLsek0jDCdClE96ipWjsTWHokP1bkts
TuKIWCDgrTOQywD2vw1Jvj8nU/ETl2MekqtMU+cRd4KS4GGIGfb6TIONqUoyu4Ifkc1Jz9wDz5OH
8fCvHEe3Vt5j0xp5zqiQ0Udse7vVE8V5ZTKsiSyYzLC7eMCsKjmRaCwiFQgMZiWK+HjBVNyGTU/e
fx6JGg0BMjgO1zaVlcYMXociFWRUYleKRskMxsU3ggOZshtlHMeODMeXffvADjt0ggcmacV5U1NO
ZP7+NCX7rMUMLrF+WTinMfuaMbHm3J5XIpDaLS4NBQBkUOxzPL26JlTJd5v6CmWjdJxo2kXZ1+DQ
lr3AnXGoqNx4jNE1F9O6BtjVbyB8uz70/fy7IrSR8KuPAgpIUDKNH0zCs8kGJDD75w05pj5cSopu
EKr93VLkqjOXtOFDtTSZ/bd+QEVQx9/U1AU4OEsEdJMhhpO2vZon5iKrqy+LuDQtpFd3G6/rQZsl
nWEmA5xreNodcphZD6Lq0nG6Z+H1wfjRUiQ2a5uLXfrJEF3kiTajUZc5oXoIiPoNFClxaYZH0XAA
z6ZuBIk0Jtm8tsTOrnz0ZeBNfNFHg7ipepKNzMIsdbS/9B9E4k7JvmBvd5Bcf+4MO34by06VKfrY
CswuHuP2hZWUtfRteWsyQU1NxcSfIIt+RcZV653Yg7dpL+gdRV+Vw7pTxHgmlFv+dgvENd3ymAP0
HCy+Oh+LVcgcYLOsYfTVSYBexH3JJo8ZnpeHNcAknbENsJ0Netp9fyZN3B8EpnnN46DbY/YAZwwV
C05DVf/i78sMkkD19hHhnOapT8x1xGscMX7jlT4zXAIC5j55oPdvLv39grvb3chqoJLFQOxmcqrN
AlIUsS5qc0yDoOHL75TG6OQby5UTPbisGDhiubbw4uRiAjYxMXPeY2pkxfFgkHLJN3fDXfCZz0Ut
v455gn93UnIlh1xk4F9jQyGG5YHt+a8lf6ciSSZarvucLW9yiFztgl8XkYLAg4g07BG8RbIddUK8
EIND7BB5RmJ+yE8WygC3cwDmxBHik6I6v3AisUPE3aTlLq8j7XJ7MZkNvHkjk7ZfQ8rUOP7k//2s
TtSGqqxfiu69zDO2H84r0p1SAUS6vJJ3ZPIsvxpR/KVTRifmixwnOpSVEy1fznUph+Vey8n6bPa3
7h5Ev4g6+fteHQFr+Bwi7qN1bPSILMu0n/JRSlQQBNFUdOdrXQzP00YTJVqbwKqD1PkYMF3V2FaC
IYELseOYhtzpeLfhpYZV9BEspsiRM63A7dKcWKG+kWMBqNEmGl2RmrCGz2RAGLyibD7GuCiWNpsZ
skfdrbsP6e7gI5Zn1oRaWQ4SsxtEFPndS3WCAS0SmzG5g/psjZ8szi+9uH5Dg0k/uJGVcxvR5wn6
GKrC8x+7H5rc3zk2jBo7TlPCSguVGFKBMo1qkG+g+1PRiozpHn8liPQD8qapcKB8QfJErvAAPjNF
PwgoHYiqk83DSUBp+OWlyCPzySB74ZSfKDZ5oV0wl/B7gaT714+kopca/yD30l2IO2gyQ38WBLQ4
JHKjYL+42GQHobp6B4a/waQgsP5c3tU+GqSSeyi4PjJPjPadIpcKgdkzvT4RnkCs55v7VsUAENPg
cTPCi0s+kE+tIKUoqcfNLLk7UQviaJxxpEBZ2UXsAe9vLddAxl5BMkgGbZKzrD0xMi4kgpbsnC2C
1KP4E1pZnhEPjgYMcP/7bUwR/Wk7KI0HCQD7tzlJ1ERmVM2j7RvZWLTmdmpkh1jI0pOxdGMNjRZn
FaH8aVdIds+AMLEFWFCHmYbQICduOMA7HAftOHmTjwX9Gcj9aPoXmlKhbFZSaSK5BpLSFxpwRrIc
6RP0r/J5+DRWM/a0h6bPSTWL6OG30xDU2PT++O3kLgtLFhy4ool/6rZpYpux4lqk6OlGX2YGxxDk
4WP30Jw0uGNMB9biCUiDF4IG9OhCgp2+QI2DTMshEWxZD7T0nzMnz7mcYB0swcllmlsdQ4gU64tP
70jp8/KA6H8g9kSLxB4x89FZti/Ghqxz2wcvUmc2sVgLtMl9oNTei8Sx/TaHYNobzAeskAwgm/nE
mHimn4uz+jCAcTHkr3dLvw9syi0KHOZpcn6ceiBGMK3usMDwZMJxJfay2KJ1fW47KZeE+O9NLg2r
g8qK4PqLXFZ0bv9Ivbube+KzqXx0NaLl7U0cnF2ygohbK2sjbt17EDpXKj7cxKuaAzjAfiiLG6E+
+NkhGKtjLzL8E78xIo3LFYfxvOCdv1/KTSlOJFxqH/+RFQ7CSgRLVNVGPkkG+hSfkmNElcWjkMIP
HIUvUWfhTI6XY4pNxQ7tv88aZR7TnSfza7R4MW8/cuVqRCMZUOgUA87HPooZIt//7UwCED+gVpoe
klcxXdAw4ju/B5cZwOFtIg751aC8BvSgnYnCslAE9wn8FejE2kZsCAuHtUNREn4pwr1+QnMD01T7
N88ar+VF4BHIA3eL9JSCB12v+zxls+vpeNwJep6ALlhjdBi8gH9QLw5Mg/V2EJtC5qqu6XaC6bab
vRDN4m+JaYHhKTv7KVA4phz20BngKigMzhHcbrCk90bxsdItusa13KRiJT3R4Icn8OV1CI+Wuuwj
0QF9MXRzTWxs1NimnDlcl5Mdcu5l+KxYockxGooUhjmNw6oZS7ff6CcOuwHZLkv603RIJLMgJbgI
srMEMrlDgcIPlv7obxM1IZATwUTJMEbHFjCFro1sDWo6PSAY9iKBQgFRxFIP15LEwW7JUQSdFcOX
ffeSrSnqJMFlFB8G2bOiwHJoQY3NdpLr2sve+Dn42PJc3GL34j2fEIfyyKzJmzcIQnzTjBmFxRBY
PZyKPBfuiBOLHpJRw1u4kGMytz4WR5CAWGskN0A4S56auIkk/8cMpD77k/Ipu/8P8MFH4Nmc1gxR
XZBKQnXdwULCHnFqXIntP4RgD0lx/TzdtgKCxKbFvWdSV7tV82paM/Hnd980oGRP5zSw1uW2vQvu
w3iPt5vjEkMfM25EpnKScevB6gKEx7poQdSuJoQP2jt1s9Ds1VOdt4J80w8OW6Lo35fNdS4AeDhg
Xeq00DEqEkS9tRZ88YYswOTYg3+D/XysEnnj+tvALxCTp1zK/9ZaLFDgW2KNWAXkbu9zzHpwNN0l
5Lm/9zus3cqBBAk1SRMnuO0xS4oKAKQ8gHl3eazimQkUvhZHO0a3QtsqcvrOgkhFf8MijaSkFJBa
Cjj93qTpUB5ADtWKugkkvfXVGxOwP0OIR9PWPwMgNK9BaCBDJayIhELF7xwpAfUwHJyrpsRCjITO
/C2OIXOds3aGoH0J4AZ6f0zUULdGjYU4h8zEbgQ6Qq0qOxSzHahI9qXsV5y4vTwfWIzw8QVCwudj
t9bYv4BCtO8i2iQHv105HPvtaLNlEBQ8JnrVkl4IKIY8EGwLMw94FQZQ5DUYtXq7yZ5ZfgClvJzO
kSBWYXiG/JGJ4ZRMO8Cv+Bop6YycpOLKwCR4IsAjbfftVjfP2gqkdaVnOwLbFWsQIIcU+/FzbVl8
9An+4v6HPtBzAN9VRstt9HgBehGEcz5CbvLy7e5mIBBcNejIpe5DibEJXiq2n6gv6GERUjQpRyTJ
ea5omSeNxVnmHW8Ur+U9e9I9XMZiyaZI7z1wGON7rG08WwGHeY4gf2UfyYrBwGK13T+3A7vaJjl3
Io6IZejTZH1MYMEUPweAGT4xiUmNJqrT4emIsyThJGBCp4Sj55tYgX+ihInYNss29CX80xiKmZwu
JSglMpxESJp4Y52DSUem+dZlrK8Yyo8xe2GO/T+M/de8R8iT+BuW+jj2O3i3JgGsFUUpfsrJIcCu
uzaWWgMFI1rjgu12m8ifQMdARil0GuCoUAyOlW96X9mmJAUWnpAAHRkk2sJvgpr+hXN1FqW2+yLu
fza8MOG/O3YPmq/1ddsIfBuPdjU8LeJc5EHiPr1WPzyyGKcovuLUtQe465sHDpyocTbvSRM4oHR+
Lg+8hblh0oiscsUuZXqagbgAN5CKzGDxCDYhUpeWh+pG1cNdQ6bPri2RkNPTBv7+ac8REF0s8iYA
rHlson8waOsmMFLk2Zg3LdA05ONM5LOY70CViE9CyNYnsPWxmJekGv0Kao8IB16TRnHsSi4uH5VX
OX8R9E4iZTXEhRzxcCBCMphesGwQydfWos1LicHZD/8psh6tIdF9dM4L6/ZlOnfuiNA/Mvb7nHBf
HwW4zUWVoneeTndxOTZCE0ukbgC4tRLV8KcYyIRiFGjaIS5RAS7aEP/n5cR7YJKzhsQUbkJdGXo4
K+tIs/W3bgeYEao1eRjyncE9TtqavT2bRF0ySfUDb29FFQvdOA5V6FCpSGwaEKSj7BFtPAQzcd5B
Y7ajXczspGsrjAsAFFIGAzqezaJ1cxJvAepN93vnSzMUVbKnOO7dcp+mYM+Bq3G0Pq9Jieeztm7T
Tw1AhDWtni6wiH5sH+Y9JsijrLFFI5Jpg0ULJrB5kBydl26XcTd/6ceuu5yiPrn57EF123T69fNf
VIAErB+LxOUpEQVlj5tf8dnYqaZ/G8Qjurm4KvhuiFWQbhkIhNIOxLGh4LL/Gu5L571/9FNq509f
QpJEu1ZcBnKrqfOifmS3obzgTlIvrteAPAE49dDr4ruRxKBuIIsrm3UHk8MOD5CC6cRAIIsHZ3+9
NnW2E6wKcKbAUwpg4S3u3uJI2R9RSJTB8Yz2qNTJ+OU/UobIrD3+klRN3c3JhO7xAoeDFPlA/euS
/iAJr1AIq9VxTxcLWFaopaP0CmNfHY/CSUiqrp+4x0qtxCtb+LNn35aimWDBeG1DgfXimKtfWUQP
Yoji+FIP6Vm/6/fijsMy+KVr2OS2746fKGigqwPEeSwFls0CJh9dJ+hz9w9QiQBjUcxg8KFKnh+y
oMCnygGM1t0jTACSYtclfZdn/MZPC8nsxTfEvWrTry/lPx24pM6VtLFJ5UND5MqAq8VuQ8UwfBbC
3E8fTjxUgd5wnfkNLqsZ2TkYY3d00xXgQuR3dczXzSDtE6AElcLuRT4KFlIs/0NzEHjgL4I4SVT/
v5j+xw8FmRF7+7V6aPtH0i7wAUREAQDxB2QnwuqBhL/46DinOyH0wZQjB1Q5jTc8TpkaWRx0D4Sx
gGmCjaAakF6dfYf4/Kl6Q98MeyAbMWddkQT5dz89933195AJCqBMkoXXUY2Z/Jau2bfem9yRPmmD
dFvaoyansoGfhvZi4+eQvDKLLQ5oBiAoKxmBouC9Mg1eUQBJ+Hhu0bmlinDOKS/fkiuo4mVKBhj+
ekoeyjRZMi8cRgaUOY+TJchnO0jI9KZzuux4gSlJHhyieLQMLVzy7ro3kd8ZZHCrjyo3XMZ9Sn3Q
um5zm0QM4vbQ4XRHtxrmvxtQqHGel86TcgGiXU62b7otlwpXt8HAh4/+i+QEqcCjH/R4d3g1DRUm
xqEJEp8m65VCDgL4kBJc5/Hy9PsGWcaBDYr1HQ2gruOwxXHxkiGxPikXNdkab0FAAG6xcqlb2pPU
hXHtPm3VYIYUHNfc244EP0RCyxxsrMd5fcogxjY4LclPMCr8dEznl1aCX7QcSQCQC9Wdd1OkFemA
q8KnSgJMfUD+zfgyauz0/af5lQ26pKaYJv45uCSl3CzRVeT2+qFzxwiYJiecC92ld4mBjWDHVSh4
7cNN9GJfNSe3tRWUIL481jXJcoC8vgUekVL6k4DIiJwCeod+4G8XQKjEGiJr2iHJHVyjGD+XwIjl
D8wfsmH4M3VWsvHIkfoKyRANNRVOv7L8kmn6hoUcJmhgFTrDqXyafCVERjifbM3G6DF9QvKXYZiQ
HV+uww79dUjQlGGQYcCSPPtUk7EjfTJXSVjkybNeyRVhNZIK71Zu5rQO9sz2YF5Btvf4lwzrh3Y4
CskzVPd1cytrN1xCg4MsZtV6Ai/Fw+GG5jOm2lKOADIP06rbXVme/Eaxh/v2OkME0PdVNRfxjZKT
k975xFJLdRpGmwwHRh1IG56RILeGAtB0VyVKtnRF4WSqvqgaKj9kO0fCO9aIM/oCxBcwLlizzuLt
oZZQgo+DRLQ/IwioNfBYFRkmtr75hPw0Yk80mM0h6V0ze3Xw/bvzHpcUUr0IXKOamFYyejkF9SqG
tp26mojKOumQ4Ysq6opIvfnkxegOarHep3h+WU3kkLt/Iq7oy5EFFyX/E81Z8LPB8Gj0SSUW+xmd
Sf6kw0cX7VERSEDjgibS18EF4AhZpzvDKHZqaxnDE4XHKIZXPrjZPWiXwP6WYUlkXZQy993V+TY9
Ps07ZfZk37dnu0V1kMnNsX0wGlpAjWx1sQmgwZjS31SEgHyYBq6oAvaIFuPizcNtYGwApME9T60g
k//sg8G4Fdm/vEuyR1BfUMej6OH0wTnE1LYnj3Wy7gQproukdAj6Ae0Pt28FpGMTd5NwjP19GpJp
wCP5BEr6IotKnWcsIUqoCRvzg+IZEZ9IuOewQJDc9gWyAmze3JHNwHR9CYORlFI7oDhwP7CvSU/F
a8hwmeo6xzfAuyECJl6SeCGE0pDoAq42AlbilmRoNsFlydo9Shetwump05LeLsMn0hIhRN4mVB/L
eNnjHnqqdZAd0Nm+wCIpxJrmw+scdJIwU53tmpHPRO63bGkIWVz40lJym6jclmr9zZ1x0ziHCvfU
u4t2RPedcEVpuCcOqUOc2NTMy89/KF52yLrVUHpo6Js/xiI+nF9A6wRmVf2TaAqm+TcJIrMLKRoU
yPKYRcOlU0lREIA8xMOlyKMP7MItC0BcIRTkJwUkIU+PYmEsa5tnWZdUeVF79A7CDCIGG9R9ankX
OeEmMp6YQMu33R28xDJQ2wgWXYfTHWOFW9wR0OFsoBGZanxF/2xuhD7D7Y8Bz1r+ogEbV3rDWkRg
jAR9Dn4N7D6l6+JNw0/ANUcnWAUgucCrZhTQfkHxIm8DtfvJIMsF+RT0mdsaleJJYppLdFpC7EQX
DgQXG9jkVSDxOyD482cQt1FOq3Oehjgc4olc++nwsSaCuYVIyRVl+mDpNUhpEZkovz37DwvddfVh
JkasNln+LfejeVmPtE4T7NkH3+YYO2jwONFz/VDvRaA3KeEld3zAtFIa3cQqek0kmkxSqBiImDy0
kf38xOhbSFac/C3vc/U9ECgLLJqDnm7p0zqs8/A/OyZdUzHUp6iZVmgsVQRwEzvhZWSHsCERIoe6
bHUHU2D5FdKn+HjF/9bnPaehQHIvQoZU7ZJsa30/dmFrpNoTcYGA3orB3u5qayQHPUy+LSNkgf1N
qPzUxwb0DogNRHFnATM6yL73xrdGOgByIsVa6rWV84g8CvsntvMV34i9niHIMuWIrESijeLhR2Pf
1gTiXQmLWjPy4GJIPvTtKIKnFSIZ78CgTo5uyA+885Hi1qjteMgElyRRzH2Rtw8znd7Z15wYcgPs
z9+YwBcaGJmNjc7JROC3R8T91XtGpzP+WP/KfElvwu41D96XDxcBHUPRO+Slj3l/WaN0Mxzxvjp5
uyFS0CdxiRA20C7ZUERAxd3e4VZjD8Ds9iPuzXUDTSmVOBsbV0GVg/MCFHn0HJG1BFKck2kNpHyj
qIc9BHHFgCxmcGnAYKwO/hF2DJ2SqCjpThEIsUQiS7xQ0OCTYw3alHbXAY/rpXrMqOWPfXi+hsBi
wAay292fri/nld+xffp1J8UCnBNTBCvBfw35m/xd4uoSgsQOnorRzOMaXAAqOkHbfbKzJRZ75xWm
DiFTbH5SnCWHpwWu8EFCgCL4K8C+nNA7i0AnrgvnFrFTWCoYAYXjIPukJYvFfQre6hRcJyKZCMZ+
ZJYg5jxPHiB4uSSnJZ4EnmhSgtPqXNEL/XAkVtlFt8k6gzsOMMKitQeuSBDOag5mJzpW/opmH0iV
7Xnzeun0h3zOrromYosx+68pc4nWjll58BeNJWJ/HdCFl9eyAqhoxqPcDUUD4yKHQ769tg0PbtAh
GZ4OcSHZWS2WUJiyUuqWlr0nuoBl49z3u4Ns1Wx/m1OdjM2PWdZU3TXhJ0NlWJu5xB8S90ZcnVBT
emySaZRhwFameSLDD1Ejf6Y5r4MgRmzO8GvRnthriGbYAanu54grjbh5kxLPCkuvgBCbt+mnO5Hz
rsYhqqbqQ4IhliPl8zccR8g2kD7yk3IwCHlnwtbp8w1KN/JbqVFHDZAcO0EMUcOOWUtMjKJ1uh5p
/Fq6cOoPG5+wHpvIQVPNqFTlPdG2T+bJlFQuUe04ocv3qFO4Jzd7QMpC5eYJzdXE7xPtKm51uiLe
BiECpbb8NUduYclagEfScENoEVAWlGjyabk8FZnsCkqzYZhZoQ2+RV+dUJt0NzL3f5yQMCmvdEmt
MOdr+m/yM4mjIj8DgY92QgP90WMS5UTdoi4GooRFFZNJTAmSTkI0NIWmhdpLbFJscJLiVbqmc9u6
IRbybY6Cd7vHR7+1pSZVw9wluY61kVhRIm3fH+TlTCUIpU79Rz8iqI/GoHXuk/oB9RyKQKY2PDhj
W4d4eS/S1if2rHDifrWlWPTOiTpbstXGPRYYJzEipeT0rDu1r7bVNizAhrHNoCuRZcdSI3+l4P/H
HHJS6TlfAQbFOFzhkg46+qtA8uNXAcVqe2aBh2C/JIwMJ26IFROXm4Q4DpkgKO3DpR/RW3bRnvEb
aoFL/1+Iv7AXT+dh5qQfMZ0FT4OQnYiBiSXInhuC/4AnkRV8FMGebE/0XMUyhsdla5cqC24FPVKY
vcgtSSpIzKnr1C3J+UzvXtKaJ1mAU5rD4toiNAMXNV4pSpY8U5Y86C8AX84LdWd2bILfx7u9sahI
xfsawh2iO785aADpNwWwH16cUyBIVbiSFNLO730QEzXZ+eEIOylyb5uSuP/PySuoBIGPEaAzhm3X
dKmQcaIJfQ7BKz0a/EK9Z3om9ppTuEZgt0Icd/oJuOCZJNUufJ8ODAMm3dQqRAfT82U7L8gUSZOt
OXkJuGrPC78q+m16jtKBiK52L/ImQZYB3xD4LdZqE6pTXQdCAFZGmOqcuPkDeg/dBskFXR3RLkd0
hno+0APykn8fZfHJskGpkMqLjuCnLgchCknkqLFjwLEdQ+HGmCpc3/nOPVCENQfQ+cT2kdR+jNTb
uQ8DKcbOp2wLWM6rJiULhSQ5ASlsspDxWFlDdNnCRX9h2xB6ZwHi+B9bwB7x9C/uHvnSlbZpBL2x
oCSBCb8aXNesajaU2I41oubVx8gmikJ8PWd7S/sasY1AT5yu19qKtcDGQvZ1EgQBSfzQfJYrMZAS
OpgT1RRLG3f25p1XBF1ExBQdBMJF6HdOBv7QC/AZoBJYDfIjkFOTv882yFTXEwtNrOsTlAPIEHbm
Bkl8EJFLqYH0ZRNrtaLEUEQM1jgDQbSKHWdsD+Ie6cHZRKICa5py1cCgkLpNoCHqHvmEtGwXawob
hU32cY+4vphymNAzyt//hlSSakBSgDAQfWQSlh6/xUa+0xOOjvYZOYYkRPhIHoeWG9M77Sg7bjXE
lJRcjviLR0pFBrcmnfjgJKBTNBSpsPK0LObw+b1D+bQvB0S4sH7OEKcdmIT/R9KZLSeqRWH4iaxi
FLxlVpzHmBvKRCMiiDLD059v96nqk5NOHGiEvdf6p0X1Kc6tFFBqVzcTxJ81Enf/P3SRJTPbcR3h
PlY8ksaxumPFJGqUQGNEEURnMvhcQJMMYvuXAv50iDgp0JbanAhWVo6fjKoU1B55CFAEaf98EeEw
pG+nbr7KHHYc0hQFiHbYYbenR+D4xe5DmDcwIVuRAAf5uBngKRZpYQMZh6zZfDSgRPSX4mGq2NvM
kKhOHtLysng77RHo3doQF1th2QzXTl31gNezvo41TBLWJN4wRe0ueUQRtOi7K/cJCckHC1R3Ihzm
yP48ek7xijz+mTKrsYcW5fkFbIVj/P41Ftcc2WhkYzJqg01JIeUHhejbiVglyBmFqONTqonHRkzq
6LBMDzt7uKCjBcDCF27WwR0O5QoDCgoMZsejZH3+dCudQcS5Gpjcr1wHCOVbnK0iL4xkjwa0aGyT
g04eAgMYgWO4ltmPEIewVhau2VgysPl+7FE85Bo9sjvWjqM/PLg8Q+LuYY4BywLyA/ALMrpx91Ee
wsuaLoFjBPWK5DzI0XiW3OINaV0kzXUkGhKgx6TDp98dRuyr7LgsEUAfv128y6HDKOnPBZBPgZnE
S6Sprnkxbk8cI4jRKDQpar+eV+OIebYmY6w4ZIic7oRtYGO0MAKhkylFTqjgSilQ3BLiBGO9yNCf
jIKYwGjS5nDExDgUhUXvsXxQjf92aHYetommCwoX+/GAaRM5iAQPJTm94qnUhtBGknfPXVMK3gOx
bQEsIvPrNfeBHoWeQifu0FFRZ4y8MRU/qRpv/NvBGEjgRSKri9mT9xbWDWQBic/IN+aNxBwomZIN
a/WbGXgo0QiaweVn3Suy48yNdnvtRqeUHRvsvfYfYy8nq2XMteb2fP4s9OC2IBBUepgpabw7JyUq
d+KrBcZd70NUQX8oMq+VAmY9EWZ5HEWMrLC/UNlE7ge+4k20ntf8vl/ID+Qd1tfdZJdASU0CY2/M
OdbiqzaQmEvJjDTQj5PFdLXGLuXqfgY5xuC5hJbImL+dyQ7nDGeiLtBBJItenG6mpoXp3Nj1dsVd
Ri20MiDyVupvujfMIOOKo2/4reaIfrMLdrRoPawmwRME66dhM7tCrK21RY472nvkDiqCX3OhLfqN
vsds9t2yOzVQI6/lpOEDsGNmRFH6I735eXHVMaznEMyI5giDtz3rrd0sYFXi7Lt8+Ve7znaiI56x
OFFAHw4HqtxDMTtc7KVtu8vOXc7c5WAvl8vzckmBzXN2tr078Bd7ObODzXEThs51A9d/5c+1tYJw
s3GcwLnafAkCZ+PMgk3AX2z+ClWzCYLdH8jLhh/azsJzFkcnrC3n6tiOHXiel1kLB0tdbR9r20GE
EfLaoenyookN7xjwBuHXt7NwjkdkJbUdPK3rMbwe4SOvvA6vRagDbytEgZvrhKPYXAPxZOfIC23C
aygOi7C44MvhQA+B03hOcOTbUEiTr86G7W7DY4igE99sQmAVO/wL/py/hxPsOMoR/wsC+28HRfR3
4JRwZlm92UcPGVF7B377sq+7AOYJHAr1o0d4sps5PPTf9vYXu39U6Cy6jV/5NssyIXU7AsLEFiCe
uxGSB3KIMNuJ2l78J1SNGyGd2wid427Hp7XjfVuLk25zAo5OwGu2AbgT6XWzi9iPlzM8bjavK+iy
wLHXrmUJyGR5Prtn2Xbd87lzbUoPdz6fu5LDrscCv+SDtdjVqavf1pIDdkUtIiqR5dl1rXM55+ku
wHPtWOeUzXgOuaFZJ8v3fYssvvP5ZfGHcqPiYW5Nre2T0WG5/1gRgZlW1rx05m7nzrnG7EthHTjl
O2IN/yLzkn3f0a76I81e6fNmn14ZKBroD3c1vnR7tQpe0bTZm3xfXFtWAtEtU8VVIczo85sldhbN
jWVEwQlM/T80PfjUYJSRjP4I8wPc+2BYOTvtGOji1MtEoe/7+5/8A+v5IxCITlARPfU0AF9GHIM1
+pZnIKH4b9g+g9dS8Qa3nD6Rp12ao2oSSpntaUNWeCBW2t0tf/tfUdMhBsstc1d/yZvnHDJJtBHS
F8Z9etyU6R8NSMlv+UU5OJH36kKa9ufkRzqz0KfGBieXj0V99TiwrHrQSv5A0bwCcZqZv4r33Jcq
rxnTz94d/XEUeeYCOpOPEUTDRZ1lsE8xQ6nHnhnShQbZup1PNsOs96AfYJQ+88mnh2BCse/d19Sn
TBB/LbvNY06/taKFYhLA3+MQ7eKlPpMU5scFgxFKOEbos9qa+DCrppX4ywiTjZ0htk+T74TSKWQe
z3p0KaB6KfHYjlnyAABzZyJhO376L+a/ACC83RIlrUqwKQZPh29+a/goSNtU/NG/ZfJGTM+gnUEs
Rlv1EokPTebULKK5JV8UxWkuI2jvX+MympF2DJNiItRECFw40Ki1TkypY2ruAOA68evYychF489+
widYwo5kfu0pd7cAUYOGo2C5EgFCvCKBejXaBMxFgGls5+hPgN6uVBoJcjJZJMRQsBDzi70YlRZC
IbgKOqoGpUCS+/qF8oCADOq2HhUVknUNajs+FJpDTCd8jCutB1/2mSD1p+1H9qIIzf3T9o1DZa3X
fsFAKbswvQfZo8gc7jjarclPjEGevoHKjCIMWR4ZZrXVdjZ9i6EFBiZTxVcOezqUHIahWUZsqr1O
E2d3Cm7p6UTalpC9uwFujsApUIfF/WAsAW/CKp/p21Jz6twbZLuhFxNF0jfP0xjIh6xccrprWdjN
qvWjzs4ImXzsqsLVIDXJsaEGmqLbT0ikQSfnAFZpVE20WbSNVO+abeISh42riDHw9R4ZVIboeTXA
eEN6TOxuX9HM34DzxgwBlN2eswXplTgR/bWM4og0QC4AJnXYBhybSCYiy9d5QTe0nqh5nPS3fTld
xlRuz1AcE1xGdw2m6U0IbECpa/UYS45GUFS2+nDEVwzNrkkn9Fnhvhj3pA7TDDF9bZ1jf9g8Zrx8
ugL051z01Oa750JZK1dp123T05jjpHLayVtQsCgoyOmdOPGuCz8Hgh3inYbYUfEKTst4oYNl6I5G
Et57+uyZguRHxLqCod9MWC8UP/dbk+zl04shEj/dXtj4vuKrlDnjwqKu+nD0qcUtt+AB2WJ8bgzY
sTK3YopfsCnD0VFnoQjNrQ/Gn/kLd1GLZJCIbUtrrfdPcoKso/lEyH4UQDSiQkgXujCw1hiZr7hN
EHorXtkQreKyXsnMSrIxZQEQGIU3HnkDQ83vNPH+vfd0uG4UabP8d6w6kLn6hAAIQvmo6ILn29Nr
r6OoB/mGw4T8zq3RxqCphYv9qj0dGwbNF7wvHexyvG/P8d/nd4Is9O++H20e6zETUIsD7IMCHkqb
RemaulTlSU+5bJMH3RhLyn/ClZ4fR6TbyO3PS3I1SM7avdM9Xtp9uW5XYIIU6oMnX2I6H3oQtoaJ
/Xi4ojfhJm/IzfAqakQuD4X4oWkJJzv23ursA77/WeejBW2L0Vvdy08Hl6SZ4eV3z6DumTly/dQs
khSEz6Cv/Lxftl9d4ZUw1DjQKdgLTyHppPalwmH7FeW7iKyXsIL1HLLXbSusKfP2awS1SsBJ6oB0
j0lhvSPu9pLByQmCJ6CN8rdx7qlrwh0Qp8XaSzANFShzETXvwwejeTq227szFq6SgVZksNLr+wyI
/dSXGWsmzMaUq6Z6u5+ED9Yp26Ak6hYwsd0nw/aV7LsEkJ1WgblGzTRqpi3xs6x9g5Mwqe+Ff3+h
wtfeg5ESRLWrGl7VO+OHo+eunLtV+2uOfKnZTOwhn71/VCZsHKqQdR1m/048SGQnfIYo8keBKXt5
uyFlI6INX2jaiTf7cG/HHj2NQnAIEQhr0hInuaP9w3PeapCa3iSb8hbG23+Ac00clZQQNOyJw63z
QEGZexF6UsVlxRstq1P6Ex+1le4bf9L8tZVnn321HYuZaQvT67BoHupdeY3YHeGHC3sAPJ4jJxib
iLxFThihuWS40j0T5plkjLSg8NG+6tUHvcr6fff0QazwxiwJuYneR0KIItQQsD2lh1BkotPYu58u
fOyLkp2aMdSrz5cK3NjOsbDNFCQnptWT20dO3pxYo/dxsJ/7fyglO5r8R7AmQwH/hqP5hVhgjXlt
o6wmiEMqcnqOHA3hRA16jUtZuZ+9fKRHBKYrSgKK+sqNfnugQmLCjqRzPhjdScg9kSn4WQ0L6poh
kvNmRsLq6AA2+uumF+nX3EUBqoCZQmrp7hW8AunL3Bnf2oo9+R0kKO73Y4YZiHPuSgRHRM5LWyVo
WFpratJbEL16aH7K23P23qW7l3ox3PuhbNlVRi6flPYgmYb0IcKq/10EmqNwsueoB5AYVJkbS4tn
72U4J5ESkFRkkEFrqagSoLpyiiJuGcJHp8AstMcEuqpsRLqTAsDkAU31259ofBFzG0wruX0gj4R/
9X0jSqLatHg+rLZ0TJgegD3AOdOWnwEAL038pdwTYWZQGb1t9RDTNBrkNtDqm5UbT2yFD6kRyavt
tQHj6ZwYs8JxnHoTkvIURgoytdx9GkFaeAPsXeoOpNCZH2dyeBw+B7k+JLMx1VjYFIxGq4uvUebK
35nO9oJbEVrbBQfOAXpVf7So/zFyglFheVp8+pMiUyMl9sOYYLQ0pK93SxG1ZOnpU8TMvdc8Z3xV
Mz81nMQERp0aC5Fo1YF8GY7GrHdp1hG3/PbNYOSDbsUeocc04ZhAEaVcxq40j+YoVYjwYaYN1Dlj
QRE8wew17bWe69Ffc/ws3jCHiGz2ObwpL07aIOJOtNK07YRbcWrRUEIj6PY7m8Zo77ExhdIKMmh0
GH9VDPSKtsMVCSeZQh2VSmyjysdxk6KgiflcxTzxmqSk1qenVpEVyAxxFJpt4kpH4XimLEyI7KvB
b8BrcX1g3aGU/ODLMZjcRHisMRMl2Q3spSCSn50UNPpuxZPlKALB6xI0UpriFNt8BzxWfAc7EQFM
ewa7jdJcySxjbaxHFJs29RjgyfhuGdNjSBqt5WETyQ6Pm8B1SQIauaPliM6iCp+LLtiiAV7BHcZw
XrcPCWjBj3Ao/iDML5fdvD62bnxdLHIrnTaeUGpPUZjAVlsiGKN3s+Vrelf891QosYXkNJneL6Wb
ofpJHYXaibqO2RMRYXml18EX7sHDncHf3hcx78nuCtwMY+lo0/3YOWGTRCUiB613i9CDCZ0jsnrU
g+z8aDDuq2ENZeXiTV4zYzjo8b0l/lVIHTCwOgnXByQ+Io3KQa7umr7XI9XF3D8l0Q2+MZ3+qdY3
laCPghDziqA00ykckpf5CZYD5A6Qk7cSxhLDAoaGr+/UU7DTf3NIPPuBaenpk9cQcBlMcYLxbIVm
PQfK1HzKEAcxPuKRsf0Vewvq39at5khn3IfHqNSwmjMHx8eePfsrQVDxxON0Y1ni3xku7mT6lD7B
o+5rVSWbmoxTzvSu4N/IyJm7+/Jww44d/kLsS7UzoVVuHZBQDbjCeCPQrodfQHrmTIifFSytkiX/
tLJ/30yKwMhpPL7kysLmgBiE9nu0phFgwvgPYNZPPErnDyr/BhOEBKNkP6Ob6t/czvolYBmC9Ybo
DIiOhhdkx0WZBoXqUXL/o2iNAon4ijNi7Rvo4m/8x+787v6CvfvLc+rGbmGnixCh8uwP/s8vfAri
QAhK8O8Ihk9A2iFouPMXAcZDaIIVYELyRg7ATexeD+wz4BbCTphA6SXucvMnhcxM5TIIxfVB5JOV
+OGbFUNdJz4f1eJD702SKUjCW/Tp9iEij989xYGLD9tC9JT6dHw7bv5/xkThMRSqIJ9IUBt9E4U8
/zpBq9FNWvbLp2PmmoKYnCnLxgTcSuhvRTdgPWMWH/ncgb8nApDR8d8w/+v7dWNWJDMEGMo2B+r4
lt3UOlOLMoFbISo9p0CEAyJbEd8nwY73zNUYj6ufGTO8eqBWQQk78SMuXgRivraP5s/F3R3Z5957
h5DWe9axe86ELXIp7ehaBe8fY/u43T8MK7Im7FIOvD3CAXhm11wXP7icDxQkbHSEijxREyB3RgR2
eMEFcn4hY1HU9y4iVIf+JZBDYRjQQ9wBu8cmXeU3MDlEQtiv8+/yUC8+m37R7fLNPv6S6ROiNasJ
zKhuAyaIIR7/eAHzp/hGK424AduoSZC9r2BsQXmAPOzjAjeDLzPed3IPavbhj2/gQUclj980mNBI
o9afxweZEe2jOTN4t9oy+/mEjLALoQb1q7RVtv0WhPN+iieAXCzmh0RDxxwDDLdTJgZRrn0sNtB+
p0CAspD+iyQlMhT5sX6hbjKY86f9wBXXEKwIBxgpS6A8ogQu58H6XKt0Sh7lE85xy9CTgIAaxBGW
kLWxlrLH3W4P98eMflT9XMxKdc38pyb7ffZ/GoHXZsspI3TzPYt6rg6I+SeQdafjBWJZVIgim4Fi
TsD0gPEE7x3PUAhrohoAbhcJzBTPiE2FMFHQZwpjHbLYIuWT+fO+vs6rZUNpc+hPlAyc5Fj5ks3d
ID29PPt+sYOM4pTYrXVUApU0jA1nkiTRNSrdytCca+jYkyZZ3Q3eIPrpbjLaxW9zmPPhGPDZhsjT
JydRolwE8KCs/63BCR6bJJQRHmTBPQ6fQxhLYB4OhQXhsBAnRMDn+KZVRoN6Vca8SS+P/QyAl9h2
xDxQo7HfjT3975X7tWbnJRYWj4xMYiMBP+C9CaBUaAFcqIIGURGnemz1ZvA0INBLosFhQ135vqHR
M2SfyrTmrCizSeb20aKNtxo6NIQJ3N/IeWuLmuUeOyU2kV+6lcpNLmgakSVl5vR1TAAf0CMjZCIl
40vZsf0rU4U74Fh66EGp40DYYvlsSL4sQBKGjgV32D3kGzjtKJC+TdYwtDB/FE3jeXs29/JSXyR/
+vfjAeEcBfHxMyJB3q6QFlBPt2Tjkd3nvsFocAhdnr/sjQmgHnQVtDsmHRRPuUP8iYSqDLJZt429
vn6oTCi3h8QFOld64AcnTvzPSSXVI/GZqPMiWnUMFGiZX1Te1PQ0fcB6HdEQGxZ8HcpA9rFbNcUe
6+RCxjH+hekEoGz4IvGmxUFHS47/8FJfXtiH1Z1wAR7jvbl41AxycHW2Txg/wp/IGlwq2/vyRf2M
1ROUQFhORNIiNA0tWkXG4exVMW7Izgh/NDx2pQEjhHksUTWZHvWQorJjOTISQvyYBsYnMReI2zZ7
eNgniFe/0/qBrB6GY7VU8TrR68pMyv4Ew/qHaJCTrEFf867/KgJkTHcwnaBob492S2Vifmehsh3t
kRR6jKnfccgco7Q1rjVethNRMAqmOnzgc+giluueTZq2h5i9alqmTh+JtWefYlFxotc5Aj19dysI
K1jDD8kMo42GgVvio0xl7IsfLz+XqNCBKp+T4C5PXOOBtyzePQbEn+2pIz80XT/QpceKGiRdEUY5
0KF8mhylPYS1e7kIiQ6WjN2AqV3Ip0GkDyhMHJAMFD+qy5rDj5KgvKJPQwMo2O/ca1fN9sDPM/jZ
p8c+KdvW/PSw135j+w/b94katJESVJQq6/V6fnJdd3lBSCoeemj8wTf8pELrla5GpaO/tuPXlEDv
yS0aH9XyUhDeKc9RJ9FA5i6zXXr9ondnJk76CoYyffOcrNOOAe2eghG/DwpmwjOpgMZ2V01m40/4
nsyejNm5pvMPifWp2yzI64PH1EnfAuUafPKAibYWazLOnTHTMuzxG3LQgSXVCet4ujQz/JAodKZi
6ViL7/YDDY4egFvC7UKjk6rPAxACwQdRN6s39aaDoSHSJW1FAdqnVoBF90XFwCaMbAh7DHqQO9wx
mI4npKGCZ28giMQjcY2xFFN6oDTawekIKnz3Ym7TWwxG5UznHqsl7071BF9vWhUJrawCt4wa8+PE
fcAoIXo7kB3oVGbBMyDdJACM16QvQ0hKYfCb4GItEAnp3HfkPV92sThY1j5iFTxieJngUZFKR5IN
lXHtlldmP8rydDIIrnkMFfwAo6d57i7dMjuzfNLqNeR2Ysbk69QMmm0sGE2b9pknUWUgi7/7rKZQ
vcQe3BEKUZhBWuM9RLtUTh+ATaTG5D6ZwET4VmjRobpLB1CcP/crjSsrMytyajoaxeE7HIP1lt5L
Xtwb8kwtWnN69HSpAz+jmrjUmf0oFgDb/FQiy2b7GujyJ7E9/iouIN3ZGU9JCtyHA/eONHc6SNO0
nvN6WjU79/Sl47BApFcGbx3EhM9vfJIPkVecyrPwygAGmHacMY0DGOkNUsQQK6Z/zMAV1L/ndTLj
7FeVV9w9DnoyA1Dn9gHoAJ6ugseNSSw+B5AwPXxgsCDZt6vme3Is10xciFgqV+hWYTZabkCqFnG1
MFOUHZPMIcaGZlMaOavfkG1AHDFJFhRsjF6z3ovqMKZjWUXbkjnNuxdzxKoFcwYrmF9cb4sSme2/
iWpdJ1xZtWCqp0Rrg81TcoDVsLp8SFeDvibo/Uag5XJwP+sLc0KBBYQOrj+Jej1faafXzDjGIVAL
F47QXLCLvDYMZkD4dnv8Tm6d6qm351cMQyG5n2vas3ff6wAhADjBgGDmkl9BhJh6wMyF6lgsW4fQ
rNd2NGuWzUY91vN8zdqLLBLZ5xVBAqCFemTzpuuOX476hwwib2yDkI+KqGw7+Sw1dlnF6pDhoBMX
8kp0nqDu9PFcZfm+IU88Ch8e64E6RXRSLIQ2kWYdPR2mv+7QwZAMQHvLieEw1DxzP1Od2VjS+o1q
gNiVel58jlynvHPBZQ2eUUB40ewXvBB3Ru3Xc5xC8EagB7S3JeOa8QtlziTd3UnQjEo3jhcKG0uv
E6K74JcPXTwSkVKXh20ZAGG9Xu6dSJO7P7QH3XB4KZnpUBQDHMndZ1SnVDgac+KHJVepVDHzU/yL
K2CLDJSVxUm8e1xvedkYkr4mLd/PCmfUr0YFMP4+5ecYQcg87kEbDzxmQCL1VRpBT+7NMyh7D0Hd
P1NFZTgP4krooPF+Za5ezhH88ct0tKag4UXNu6Pq4au3ZOy7BMPE9lvyIwmv5IdUcqgK5P4sNBSx
lAlECKBFI8MDbDRxSHNWdDt6zZtubr7mEr9iVUKugjy/DqTWn6g+dS5/HWVBHQU4JYUeGhsA+lY0
9KqNcLuIbaCvDyq7z7R7TKWPo36XKb8JUI+4aRG+RTYcy83L3Kf6QtKcFOGcbgsGkqAx1HRY04kp
grQkOIqMKKTPATHEOkwI1Ca6/hdAg//Qm1APlek7qJ1hSBfVUQahp+HbFtBVTOqr5gOH9MaCp1We
qs9wwIxRkSQs0U35V8e/dWuPiS6nAe4B+MMqCmVSfyimCD3AmfncZGjPdvEKSipGNrvi7AaYmkX2
xoigj/tCe7OT44hlRwUHRkudUBFvqjV8lba+b1Rilz63+wLGmBiay7AQmqfhIIsf0GCxME5m9+v7
giIfcnE+/s0oekQ2HNvNhDaYYCA0TQzSm3NNpsvOv/++vxlcAtk1CcAIsDmT6TCNFwbJFMiJTn/F
QgsZLwiPwP7Htsre8p7Fqv/asoqD5xIf+VfMKMfKzGoqJksJX6qW+h9tZShhme5kbIjI7IrtGAPI
3Rpk6rJVTHwBKVOmK4bpMuSLaZvof+ikuqClR2TV8mNkXmjs1KnRziKUybgmIGZAwpJfEo4YfF0+
PJ7Ny7SNFzDjWSx+CIMZlglOD4eHenEg/kVMRsoZOt1fO0q0xFPjGWuXRBzhMF4qY5+Brng83wTY
gvbjIJ2QLBGyqt+BVxhSEvk9YCYJnyzYuNFJ1K4CaTLV2dRYlExigOg2mBM7fCNZakyXSbNMj9wx
pkkdryNt2r1+qCYoPagjDE1oD2n3hglBuWIqRYEd5t9ADN4tQqOJrzmdscih/iJmnz2NdyC7Hqci
Gyk/xIzY4pMA6+WfAE2MDJipXD5mlBdUwCBiyEv6YdzGUIRYzcb7cjYYPmqaDigF4SxRJ0lQ0LxC
mwBYUPbQDqjfhXc/aVsDtM/r0ZR7w2eaIhesfKNklJD1SewxRB8zlchOZoXGodvOsnyWvRlFAJ/I
Sunk9VqJmCrHCHo6VLSyjk6BHrG7Xp/sVV7KdKhoJhIzS39UrIpHyKvyehI0BYkLRAtBdkSMhCQp
B7NQ539+qlFgJFRuDlWwqlGce4zFleq1dOKTZZQ6UklkbiAQCRm64krgetDe4sp6m25OFj/z1d8z
pmQpXAglE5FnIAWJLphpudtHdzEyfpT4jB0vOjE0nMvwvUggpwnfA+DuzhwLXHaxUJi1OmXodAf5
ni7jiVtxnWqHbOxzU/BENnauXNr6HgvYojnwP24VrqwCnrr799Nv6k4elpI62noZdQNK92GmqmKs
jvieGDC+kcFMvLJdMqcD4ICvbNp85YpkdArzRZARsmNzmTb8kVxpfGy0GVpLKf/GPMkDPuy5DK15
2OKyArxH/0HRhAUCwwJwDQ+lY+aqY0fmkuM+ZkfMBK+jUV4N1pJ5IRB88HpvmZXWTuQA4q/MPK49
boK88Y2Ry7Xfob7FIwzl14eNERb1nBIPBrQkOS3TOHXOZFixq7FxMheqLKcQPniJVfDNcpoy/0zf
IizQh4CemG80E13rF25enYqWSIs3VzzzdFyM/MoShrivgxpsF66OX/ZQ2gTIn7D/1ZDShsP2FSub
BHU4WZXEAqYeWxYbB1Yg9BUlO0jmNv9e1YytDt1sRrWJ0JB7b+SzG/Stz5bDPgROz9dRsTRLH5Ug
nLDao4z2uW8565xgFd6ssbnlkudyJIXqI6zY4bo5/RsX+zCy7vSVOHAjLiVX3BN5gIKQrpmo8fYH
9F2ss7n3VpD+WaBQQCmMXOSbcnC4wHPc4dAXK5K9Y915KG6qeNzaTKeNISOwHrIVac4ItpFlkMtf
hma2caExN/eV/bA/MdyZR44Qh5D1R1y96fLe5UkhuCR36lP/w9siEQWN7RFfo8EcCOO20ltrCQqo
n1W39ufNRMg84M4QRz4CRrN4OMvoR3H/WFwZL4cZzkSCwuD1UQimy0WNPpzw5pa56LZ2AofDDcsl
/WFxEtMveS2Uo4yLBf1B2PH2mCjNSPXy5/Vc1pgjkVqj9OBeRRt/pidPxnTvgpkSo6uRNBc+gmBw
XxisgumebA7Unv2Mme449BmOZmpTqeSCZ+UhD3WBkpSzx6Hi8dB+6NfYWvhaM3L37TVvjyr7ITkq
e8hJQXCI6NQxf7TT+MStbvL0uy0T04Mx6zRQUh5oKRktChRWcvGAqOFkfjryYZd07qMgossbbtHp
Qboj/+gv/cbdigD41bnZ74Cacsa99vji6qG6ZckvOrfeUR9/UYZ3FNISEvB6R3/JSt58j9i4iKgC
amZnL0jqo+cjoY+pOGJFmYyF6JZjErqrE2eXHwCjdSQEoQhgBoHicn3ywuaHLtXJ6l3xjVaXdadc
8RrFhApvw1dmgfHkdpfCZk2OOvarf9s71P+VGu6GmDY6aXiNo7l80z8WZXr3zUBIeofs9/NxpHmz
fQKaXpMAsS2AHasXR88ZYGNjxhoTJLXWe/eLz/nNOIHIR/UMu8SSVI9v4G8qzO0ZuIghNJ+98Yf0
ZzQzA8YAg+3JmCVt0e/OjccMOMMk9Ia7ji0OpgtlDisW7RXzuig9RGehH5mgA9kYZR6tZ4MBArOO
6dRXCEwEDqr7IO7/graBpZB1MEV4mzFYygI7pOtlDBJdCS/3OdcPB2BRlHL/ANgXodKTkJlNLdl9
Fwl/N5riVsyl4iiZow2ii3z4LI+9+zkFaUVILN6SxZd+KBf/jvaK1En5NypLHnyOWvSJpHTt6Lky
mAtYwLELxMmAKE4mA7JUGnHsExMHPXezreBOFTGZ7wLj+AV5zulD/D32oGXpi9BTp0G1pOClJeYU
0C2BwBZbAXJi2abtLp0XHToKuWKJTgOim6GVdOn0VihY9CNrP/pxln2sX+gZMsQfOtQzuhOWQ/JQ
OBhSL9B1bJ9XGls6L9pyjRFCiJAGt7vcHxTIqA/fSzYNPAzwzLj8h5DzzIvy6kzi1FH4rSHasyvG
fQ6V2EMT+4VmZ9KpvCoatcKmNK5kQqx5Vw5rNGPTQgyP9YxEhSv2r+5S1CQWlL+cAbMMSpAK9ZyR
EfZeRV1IDz745pxAA4PFw4k8pMKu+UPyCCATRmzdjRQnGm/rYg+X/3mvmnpu5H8PBdu6jlPlTQYs
aAAX/ctnExP7XhmYEJ+jHR3iW1ox1ZP8hxi82F3GVHmD24+3FREb8kJhS1P3o/E/OR9G22lBjQPZ
k7ht2ByRA9G3tYUj0XRQgBdEc9L1sBRg4cvP2meBPEb7ZZy5tMDb3mEwmT0LxjyHBAnE0bpDVs0u
hnzhFSofoqKX8c/k45fo76GFMem8bWM1oaR624rMGb6b02yLz9lhCYaDVwXqx+CFoCMcpQ6L95Yw
qn8eNLHO7jL1Usp2Pnq4z2QVrRCF5VO+K+ZsGsvJ9PHcP7WA6l/Zapu0IT67Sy4tVCHGLsl/IU6P
1x9Xm3Vfb/RnyIjYxEBXfKBfepbeHe2UJXPeVhPsNPZzNZqnPrMYl42bHNt5tSgDhv56FPe4Jglr
Eq0W48QNDK/6VnyfT5PD06NeQKyb+sMCo6MVFhv2NPAL6bt5T3yuaOPbekxNVjc8OcKJnqJwcg7/
hn6xQ5clLFqyYbYf3csEVgr5IUODjBn7YmHOFW2qrxMdSzQ78Wg6YVfO7hwahXpxEOM7ydffUeOw
NA/vUAogzPkV0ztiUaQDEuhkcnFFERMzbUIVG9R9+sI4b3hoOKgkTXf14H4f93vEc49OWKAQcynD
DqGVREgdTtsSRhAMr5mjoFm8u4A1irVhlrMko3zAFLDUtI6Z9yCyiK8MeXofH9+PnY7ENMU8EhGq
+3KkyGdGY0nrreToN2hh9JXGRJXEG6nMAgLohuE8Fn8IsfrnAaFLPnhJsaylXQn4Q174Z97dJGhg
jRr3vZE+/gTWTqJXxmPXqsHonNwp+1GxyBmQGXzwMfksMmUDZK9SKaskMjgywoLxtGlCgxF3ZApO
SwaEMB/x7pAD30FiEH+HBfKzQecfGdThXn4caquHnYQ0and1bLfD1HytoQr6DbBCvzCxIv3IzFBb
bNIZVvsDY7i+tb8B4R68SOvo5kJHurUomvCpedoGeUM0sUtRJSC/RgXBfIe9AeDUWRpiBbLKctja
8aK8M+eOoUcOhQQoq+yp02H0O+AKhFBgfkS9rmkrc2ZJzxSqdF0OZW0ZYeCgzugRnqk3gLkPvmT6
Dax8+LDYOKziZkwpkSZn2IXMY1QQPLNwHkGTyIOb7SF8kOee2MnluycfwJxBkdhP1ih+2180gWh2
0PBIjgyMKU2+WUm17jaaDuAX2XT8nRLvQyqZ80Ied44PbZjQc5RWBX05zUOar5YuBq8ZBcGevada
6BRhPJ0rasPEpr1GsCVT6fmiTyHltoB7c5ZOE9v7mtLLJcTKrdzRgpKYFZSFE3VfGn6w23PkSsQS
8M8gTOdqMAD3bYD13prnepSQ4KKd7hSSu2RRqkLGjkz9vKRSJmjw6S3nto1LmDsxWk7QS7TE/oro
35FHWVmHEK8jdt1u1W/zP1w0xpf2l29fa8YV2VOsEq6/nT5hSzqH6OpFjr1eOSXfMLbVWT8/y7Cj
p36TE6suzfdOzS4t7ZxxVqUQfcpIbNFO7Cc+1I+hOf3PGPuYYlOZ1fkCTngcDBNbPUZfho9tevJH
fXR/LeR/0yQrsikfoGYWOLeCDHEJkjYmJ+sxh9VTfhlBV+LaQShNNsLTo2BnCu1iHLAlPvYjQGS4
QAybv20dtmDaT5PLeUX9MAJhvQ6gp2D0T/nUqf+avqH+lWmWxKb3MkMMYFw11TLejkh+mOfEV0nT
T8Ru44JLKobABMGjTRURUkI7pJmz8TvA9UNxlP1H0nn1uIoFQfgXIRFMerXJznFsv1gOM4AB22Tw
r9+Pu9JotXcChsMJ3dVV1QK9W0YeGTHpbT2lY5K2ECU7XsJrswd+JO7eduo9N8DTcCCdyH7t37fv
FgtQWust66VgJT94vTkXW9Hsp1uSKoyhSE/aQ3pn1VMZnkGd5QzbJFf1nkNUX2c/1T2n6yMyQwSQ
M5V61Ti9loQsrelK8HQd3BwggRQuYOcp9B1QXezmfSUQ/mCqG8fegZUDIlZ4Rmz5Z+V+joP2ssop
GCKs/25UOvP4xVUKAMxinJgP2jpERz8Q1H/FU6jNFIqEO6h56Xgvmk7yA5yUUaJHiOQpQbslpYaC
Ox3tzDWBRDKl6g/KvKiOyUL+EzABTW+0xZq8gVUovmFRR5QKdWk50n2UyNUh3o0kK1+BmJuB6EjR
RP0bugRSPmnmvErtcspohosorBt7HBH4pbWT7BM840ftwc2gZEqiFcKwhv41VU76jpMbn5HdiFog
5CxSFnSYMNl+BBAOg373+Hu+t+pvnM11w6ZI1SMGHcGdr67FIb3md6gP3bia1rS4sgBpkTyQ59ui
A0ltcPsiZjqIRyFIEai7IHIKAm5y2BTvi6/fXAlQ80d3HV2W7ZGqcY4VBIwNVcQvKMbea0bBpEAj
PhUiR9oYNNUl/VVw1xjQfxjOBvJ1OrlsSa9l/xsgoTgCkROmUF9pbH3QQCdY636dCNeFVT/7gPYb
w5421s/h6j3Do49jfAo5qyDwXNKWYPY+8ga/KEQt8ZRCLCBtge/w3OqEJOvn7flnWMBPABkJExiP
iOg5LuemDiNihOUIFfuCByhwsvrlj53KJTWEp3IgTfyD0Jk7o5/yJ5Wc0EmW1Zow82VnS0QKBHW4
9mywA1EmOIk8hvyfmMqtKEi0zvuO5ZhuQc/LIV4isCU5M04dYoyQPwA78eO9wqZrGzNeRHlEKEIb
dTTnV91ltD88Xesi3EC6bWpBQ1OP6gBj9rWAgLAbLUFNThTXmJsWQyjTGWUCN/U5fSFKZtqyFQ4e
PjTY2+E3CGRNdxT0pY/o61H/B5cAKwfSvsRT8zLVc3doj74arbi30EV189xW34stPXcasDLwAIYR
3QRZANTiCGbIpZkbuLdliotT9KBXbGGLWsLLfxN60ouvfW9U4C9qnN9xJJxa4AfxGCJ07J+Lb0wO
RKbwtm6Y31tvV24HTaXwsmQ2EbzPu40hL8rYZQReP8nFw6uR95lAYPnMi2v62moNSZgbiluij8ln
Ua5EmpiJdjzag37l26RdlZoP1anFP0v0MAnAipLSR3JGifJ5+pQCoEzUx0E8A9tk6NFHpYDKCEwM
PKu0pSS6Kk4rkPlRgaRwzGzYpApccUTyZWAQwIU7kKHXH0jQFxDFy5ikbWm/vr5iLAi1o4sN0V7Y
Q0u6kYrmU8ZvmMIQjQ5Ie3Hgc8uNQsuqXb6WgmIquT02BIunk7sVgMj+MleOyjLvLOhtSTzDvwWG
JHH1OqV1Re9WIjN5nC7D1n7FTvmrTeByE2DAiBc2OtRTynbitIGvR1B5Fju6RjVvD89tK96QEs4x
+PBRSfBReJHA+nla2Tr/jZjqcNX7j4O6o9UmfKBIQUGY5sYsWWt+d+t/39RrVQgfk5e8zxGQyNJ0
BLze7tgXYbVHWLOtX8mS7XH0oKUq7eUS631Wh+ZYJSLfxnvP+5VGuA7Yq88yGOoQzoe1HHeuvpEU
XyyaRaw4X8FSqTQEOieVd4FC7+AcDtiFMJD6+DLamosvhLEKYw/LuKecl4Gwbo/6xFjpJvtQNs/g
mQBTus0tpijuivtkagxeoGM4ECL0aCZxPBd/ofS0NCT3uJrBbtiOm8aRoMISbBd8b2RYz9IKoYms
VHrP7fDzpqYCjAXTDoX4toFnDxm+gILBhoGbZoQtRBf09RxJRpT/UPEpWdu5T6h0gcjG+Us88JFc
E0Mu7l6FbjrhVtqV8bT1RfQHy4wuvVEKQkw5CQkWFb6hkq2n0xZsdNvfIoW2mat0HxsOeKBh2sbm
81urvnwDZ06zENHFQb0q+QbUQlGc1JgmQBvhgoCQSKAjwiV3humrWMULN8LLlASd/JoUKNv1GtoQ
+EeE1C77iUi7dPQiCAxRYMEGlVao8KszJRLzUO+wbQRx8lpAdODEFTHyZ57O1RUVr5GldG4a6LsI
gh2xVrKi6Tc0U1JL2QYn+LiXjXz7nMUfoEcyhZ5QGa0hpFBgRJDw8gbq1p2BbvF2IM56WRlWkGiR
YgcgnLyMwBmy4YaZBg+DGvd7q8PsXD6VaV+6SFiGHsbgH4Dm08aNl+n69QuO9qYmfjZnSPgHgxl9
VuG8ccVYa6hqmHT6tVLdLviUjy3fymmyBeeHPv5D6titQDArt3eTGycidSbMupdPGkX5HEtCAHr6
ZFnCf0AXRYyB9Q46M2ydxkCl2k9Cbot9vzekJtF8C9CKmP7ZzokxDQi9N8FRB9oUWOhlI0GL94mK
CTXfQ//nMTRA/ctgIsfnAzqAOzhAZ2bIM2hFuqLCXLNJKGIanw11cnMisfWjdUAW3+CmMecYhxbF
pGO92OqeOQC0T5j5XpkHatwMLZhbgiTPVpIFoGyFKb0xHgkTRaYptosbLLiu7lL27nfmH9A/WQeB
rvp2M4eYbA2+Tzv7pBkEjBnmL5DfQJywsAPqU2EC2bjnASCRrogSclBfRgmAYh3rpGa8gAo3AEOY
/jYTknVxhnGnjGnzmNADlkSzTrZMb2pwWvBcG5xiS0T+0TDeoJ29hwQJZvCRCU7CMRwrh+rKaV7O
wPHA+3gbcAKf53ZLBRwWvIUmP8Y7YdauuzusNYQ8kowPfXwTdLfFKpMCp+SUgbY+PDkW5t0e2aB6
UiESN0T+a3MGjl4PdHb8lf1yOixQeEaIhBFzbVPsQ63yoK4oYADjsEn8SHi+eeU291DSg+yme+wk
gvJGKw5gZHekujkz4xfwWedU2McQqmScfu7VnslkGSiYoO/SVcOuqPftE3HwEhjFDuwObHxxfSJH
LOYgpfFRW1LbgMzgQgbQOcti/hDAXIMOD+xuac7o4gr/VKPoBdw035DGkO31N0+IHrgSFZS229vo
ppzwKulgsQyUpwR7D/764oTo2dflFvz5wjXBnzGLoCoF4Q/+g0vUmnLcuSSvixQsI5wxJlt2jXip
s6CTpWlVFEJJFYoC3VljwRmRsOD64JThC8mKVBbyJoMaIpLWfNBalGEpyn7At9gGSYNUdDkaU95m
vpX21M1jBwQ/xjHi7cE6TT8zxuV5FnaNsKGoCzqj3YiLtAVrKYFj+huC8JBVL+XcBYHnmYrW63/6
3L5IgFfOpPo4OerJf6G0sjcM2qIDNXog4EU7r3FPXyBcWpF8LT6eEETz/kbv1HyZLLk6ATnCGE7v
R5TYLJ96W488BTHtL1zMyWXuqRV08TKgk5pd7qClscp1P5+izSB8g43op5hKTLr583yZQtAKlMBw
qGRom94rPQQDxPikdZcbbXYe1BOYlXOg/cdrctUjrPiUfT3F3wS6Cuxb5ZRYV41cjULpJt0z5w+E
FzS8HscrJkzk4lloMdVnHH5LaFMvAbE5ccMvtiQ7IOqxsHrZ0DXx1xKn3B8TwGFlmZTakj34Jt6Q
wBB+dnFptk44n/zrt151BBrI4846lCjZVUCK18FQbz5QJQQBfvvFX7HBYmeNt66TnCQTdhr3xMSh
uUB1+pCeO/IkveHHZsMnVfD2Imq0ZQ5Lz7CLeF/JVnKI/DqbNlhJKm6in+TPj3yZhtFJem2GinFD
Ln6oL9ZQ0aAJDSdUuo6o1KDHdCkkC1Rn2P6wGMAbKxyzpSQjP9ziq/MKiBRpQ+4Kj/DG+wig/LF+
TTCaLTIo7+NC2mNDiid/KvDzGosL2FL2hT7fcwgX9V64sTm8qebdv55BXI/qQZ29F+r2b5TsWMp4
YlGpy+akf8gQWa1YL/XuW7br2MniE4sAsvOFnuvlVoLJDv3/V9ODTj7m2pK7iJFs1fANLQVV4/EJ
rMMCwYYJW+Hl9wQpVtsDsV7NZUojCtf0sQV7IgWlQOHi1AIh+tViyagDSvCSVU8F9AdevxNpq269
a9bUl8WI2tgKIH2QuL0h6jWb/IJSJGKz3kXTzyIfQAvc6Pac/y21mmhFuaCtgyb1aqaZighHPr+X
8m3wCqdcPxAeqEwYpg85MM896dpJ8+8BtB4OdZQNW7VoBBC0RS9cpu2a8eaQpeCRr4ZVP1Nx2odV
jYTEUzfC5sl5hnW5j78x7QfxCorHFZ7/s3b5GtSbA2ua5E/xXpj9OBfOXcK4yeC05RApxyDEOco7
JEyQRRefKUL29I+09PXH5rYP3fo37Of1nJc4AMK0OsVqDvycQ3/cDNkcgz0ADMKhbKmX0oBHWXwo
5ZFVAZKhOeK8x4t8j9gAeQGCDiaAC5l7wWkI/JPMpKkJGWXJ1YLYle+b7OM8IYxMpE33gzzH1ghX
WTKrbgfT7FgutGvthr/FchMdkPpje4j3uN3DTfx5Htlvx+Bpq/daGYg9b870PwydziYERtklloK7
CTd9Wgx6UyoRdCzjPXPkXbtgwXobzXBmi4FyqJ8Jqzx3qYOOpqQmgxfEhTZWFU8dXZVrvSwWdJU+
wVk3IGNZlDIY5WHbIOj7/JbLYo99+S1zOveLGwK9lqf1TevxpGUbqldSPVOK+4e5gH0LTeWocorI
Sh0KvL33RMukH9XSil80Kn7OhBIKIqBCO2s4zU/UsEp6+pRbaqjQuoPLpiFc9WpfdGLdo16vBMAI
xrSgAxOh6Q+BZ/LDve1jq1mXu9apc9wFFHv0Q5Ea88kAXpkgwFMKd3RH5BsT2eqFiTG9Pq+4TC8i
m7gcBjCek5tmylwjCXrPyc6UBSn8/EvbOGLKHdpCys+1o/kfGOe3HhtJFHNL+GHPT0AefwEghNcC
W4Vy9whtS4QvDDxyZSkDVqmWrrpf70XEdlaYnGhTmacdJpswEiM8MnICbvwo0Mbbjeq9CeMwnxEW
CS4PnyFt+WAVlU2ku0yMR9ZJGK36b8igXg9APBP3JkGxm9OEEDnPxx6QCBt7tByxis68fqGOnURL
iXMNFedYIBe4j/wcTr5umxA7P/JVIpV5J1AonQrPHM5kdaliAA5K1LvM8efj67PdXTARA9Ghe99o
NfjlNNvQ7lG7J0sWHwaYH+dN1W8f6pP+PelVq1oV2/RhULo407udx+PeUT/DH4snORcgVoJW8oU6
jVED1GncKyHW0TxELPc3tCB95CeUnTCFY9Nav8jYJyl4273hox6Gq61rZR1j6QH6Ja/zxeXQzVpE
wslshDjpr3z6yd+TcqGt/VLOsOvTCzyS4HoGzvH6i77zFDlV62r+CLIfv3DX/0q6VuTO920n2uyj
LMUWfO4PfExfIFGS4O5zwKhzimjs9o1dfvaRFki185pKG6SaLZoe42QoiwuTDs3z06n83EV4TX0n
0pcSzOnKifEm7c3jZ4eOIe2nMaG0MTUOnx21ifI335jvsQKuk49Fv5jWBNMecB2S1JCCgo3Enywt
Xhf97C076TIL/1qyclrNcaK+fRW+yJwfGDjo0aeTxLT1JUYX5ZRKywFO9G/Ax0ei86z8GGl+eRep
L+DTSikVjmvjove7I+0uO7emolFSUyJBxQ4W7Bw30t/n23v/Kresd3njqmR3FSoXnCE4L3DrWPf5
uMKNgwZ6xKxQ4EAF8UqMZjhnyAeRCjKKOMAeoNINE7tYNezz1IDxCoCerDoCjMrTq+CGJvj4rZtN
ca5B8uxwmyw5ywqPw3dEgMdSHO0lkPEUwG/OcqoTWx64924LsyN26j0dtMuzeov3pQOTMopxbZrU
8jB25fy9FipwGUpHHzCPdPM1vVE8bzNPCaftIgWDn743ESqtoNrWC6Ze8VCpcqeeQ7EyXZkyaqQx
UkaR0i5E6zp0dKAmHoduQGTv7Mgg4wS+vDKsA/Ydu17rV7dP8wAHDOOpGjnC4t27BSGoMcvSRQX/
EK5YQQQJSIhCZxhMPJxZhhyNsD2pCA0PzS+JNB7QFo3pS7RQBR+zkckpTrRkxuSbBr3BlN/DblHe
s4go9ULEaL3nPQYX5gSnwSkIPYaw5k6sIR2N8TngZce2hnAoI6eCmNI4A9SCtpyOn1TB7Ge9SLV5
/WsQoLPRdbBbI80VoP9Qf6VBVDnV69VrC5b0WprEkCNPM2bDlpEH5k/OBWkJhIaFEjyEtgCosM4H
M5Bmm5NTLwebX/ZU2KP5LMO2Ites9wVKw1kA87uKc2PFVfmp7NcvW6dgArQMXKyDXrtv5IwEn/Q/
xxb470tLRgppK0nbvKFgkxGeGa/3voVXV05bOmNT2ovGkXHmQM72zOGAZympYUUUq4EBoCqOvz8i
FT3K7XRdrbGKOTEWQGvNx6+wN62Wz49V3aR0XQF30gn0iZbm8eR811wfjxSelg30hZ/jyCMkoQ8H
hZ338bllj8xbn6NBECa7sJix63XsS8ZKpmV6vsKurD3U6Nx3r1msjS90w5tpLAGMEbBXsN776NhN
s/2FyNawOaTNaUPjO0zjibI5opXZB4N5MHyWyiCDmLDPpHgKQK4Dvh62/6mEDw8lG9MuNwVsl9Ax
OsxvJwUuE9gGsFPVC4mFyZlhvGf1c2WMUE8tOSrIAHC5Sdd8O44CDh5kF5DCMH2g8uAwfYx8xhsI
5SUfJEBxXYUH9U0/tLPfQBJLLPg6kqdyptLaibKRv6weKhjArMewe5jpFXhGjpjzBuKFBQSRyDJC
+kJXwxG+fLnXSp6GOS7HHAV1m3r1vL0m5fh5aje0ZhPYMjf5QpoVu89JnalTXjKdTnyd0cWQDvj5
YZZ2cn1VQSK5tH2jpo0cHvfYxBM6R6EjjUCUry6HFikF5U69e5QD+3YaBplhS/yZ6L9qV2/y8Z9W
JoFenyTOflAuUFMCMIkwi9oifhTyWEFYfZBRFECduMvEmSgCaTaGU7KKkmWiH6vZE291SjExAMoY
qzledsaPGQhiWqQKzTg/jKgpsZmoqDm4nVtLwHWSrwUGoNN+PtrrIDHX9loveNrZexPjvA0nhoiT
KTAaOgBol59W3jXmVQYpyJJtHbwwAtS3746cHHYc2/N3FZlXiUJLP1aQTlqS5tHzsBPOr3gvKBvt
vTIyt4XtiBpjFM7L+OXUadBfYUwBuON+cW9TZ3Bk54sPHANgv5wLYmpAqu0LFm29DJOp1pJreZkr
hr/lfkQcbzrP1/HJjrNmvWTsEITLCF7RaHeecQ2zlayvXlDDvtMCi5mMOWrJ1yYCyYWguOaQeEZu
3JKCBgnlWUAOWlOi9SmxhBlXMF8oRBApsSYwz4aZPevfdrOTsrOqbcSW53VjeNFVkCqHAmdCJh8M
yfsHRuqG06+YVVxF3fQB5czc6lH/5I7ebPXcp7fQxb7EBJ9+j0iEzurxj6zhhIFLNpznF22AvRzv
QjIwYujZ5x4i9wNkVGFnpZZ6ceAiRLxddjRhliAX+awF+j8QmbxCVw3tC7OkQxGUnL8Q8b41rv7q
XUeGMqo2obx7GW5xAdGicQVALfNmTjugRX7URw4lIYqjBx3y0KNYpktz//2TDjkeGfTkSzyTSK13
hXNtum9wMQS59AaVKQP17BEyHBHSx8/9i/F5dsIr4lPvMryMAJ1qr+1vausWx1fvTDsAOtRH2sxU
ZzlKVX1rwgkh/Ko2dbsP603KgBfrQn3IciDgFHFBumIZc7Fw3lLQf/2snNHxMuXBx099D5f8+V3B
3YhVR0Q5ldChk9bOgCnwsDJCQOGAkw2Ho1q6zHmMXq1Yg2NJiMEJMjd2z0NxJhXt7E5iSp9SJmW/
7shCCUbIw8R4SHWttjrkgN1PaTWS5lCPPvAq0F9V8Itd9gaiyyTzjL8Sze/XYdOG7r6/mMc369Ck
3kqNnfonjOPBHdV+faY5W+vTqZ+nAoHJOPqTl9UBXKmbo6nV7qUP/o7FoI/W/Z9flhaRbDsc4dLI
r5NpIzocYBLvmwwG6X7okrGlr0mGsWk0BGC1vpAnRsC2imMtCf57+kpn7OURVIlhMxAFnOF7HP4P
zyMbYmptOAMTa/cOabH4U0Ct3tTsJnayjugYty80V0Fv0e7rX7rjFQYeMjpJxakZIm+ikXQdBhcA
Q9hKsC7CQWP/pk28SyD1xBhT3EjNooLTSQOBfJ6gKoB96ONcK1vgXTYikBYeqhXPK2mfxfMUdz7J
p7Gm+ks+ZrxtjEfTWeU8fToq2R10l0QgygbOIHwOAG+jjDCE1oE4HDki3HTIjtgeUAgVYBRC8AAx
XCue6tGb2TNW5hcqBe5JGPIRstktmC2lfeqGUOs/FlVGjHiBM/8VWZnzn+FkRsw3Jua6XTAioN2R
LdNlsprJgXTP2TxT2uqEYJU4Y1kwAGkZYLjtHy0/8ca+zCgfLkbYIQPJOXjG7LDcAvkzg9dCDxJf
cnOq8vQqMv+UP/C6ox7YkNIOKd24CiviJex62Avv0lM5Dfspeo+K0qzshhmsbTfJHDWax+TOkgtF
arR7LukFEbyWiWssgVpcJcAlmqtAG+TU/kKkIfqeoRd5Yeoxmo3Cqf75gzOPbEZ5uZ96FonLPNl/
P6ssPYOdUL9B5xhJvo5ZUTy/hNPyu206i6KIguvMk9CO/E2Yj2RMaO0+JoHeyRgTzYGO1dbiFtX3
lIZbIH5k/5iHIRbDVo8vWB94GgHxQ2rk9l4HDoNNu4M9+B7YkV/YGMvRnRZOEEDlscCuBPz3AEJE
aSfeMxrJtEeNVgcolbfsI++ZRN0OzBrqRHwqHyEsEziabFCY+GUW5VqwC/RnCAWgneJ0zAelPDT6
vU3G3k/PNNRkBK4rYKcPWiQTb7GBjcp9mmcKIaMjqxdycCXYmCVSy8PdawJuOhQZ6LGCjct3UOcD
VlKGQCdooteHvyEyMaFoehSQm+LwpKJIngqozhX7pbg1lp8rIBrfQH3aXY1jstJ16yX6NC3paWfY
g7dAXjD/ICizPfMMEh158I/D1+7rAIFVogem8v2QWjgqnapX77l+y+YNHbwd5a9EKqjMEEFAxP20
e6AupIohlMpmkkMrUSYhFbxswocJ+J40wwBABO2uUCYS8iiagYNxzl5/uU8V6BEPo2sh32v+IKMA
nXFsfw8fuBVYeMYTDoQyGtwc03yCg1KEevCnX4a7dCPNL9PvgUoKm8WVTIt5gKta9/QRuJr06wld
+pGBB+tzbSausv0Hi8Wfy0nBnW90YhunYjszAvKAcpFtwunFjzjqb2wj383ngBYZ4yVIeL3FmlfW
oO3LZBdtogVT//odjC7gbFMLABcEkqefGaYS9ewTUJPZMXNe5O1sETCJ/hhuvnhMFCWMFa6UDA6u
AkgjIV5JyDpyNvoBi+MpwU/5H9QkuHT90duIV5IzC5jNkUUF/wLkaEzgSgDKOuY5obUu1bS//DGQ
NuPBn4CB425yjC0pdkEvBWsn648tjTrFBaBiol2uZjgfWjjRTjR1GMmMej8jf/rcQKLkJQLH11Kr
EEsClg6fHpZeVes0qvq6qPYXMBXg0+Im5ly/9l/oBDSKguhH3CUELxqYYdGNCQCMBweZtju0PFR9
KiJEYSSXP2bwuaouWAxEutIq6EBXw2RdRuvGzZGbUvTyCuxaIH9OoYwBbMPqfm4KSBRF8GXV/GHD
wDjRmm4icSjMcV3yWAtTw6+mWDvZsTs4e2CP47aevqI7KQXCwSVK9bObOFUP32v7zxm0dHj2IHPh
adhD24DZ2D4tTtc9jrstvr3htvj9sg8B47hT8UY/yGCwEqnB0YCHy53IeVL8cBDUT9zOJpHpZDSS
onqCdj7yGlpI5Xae2FT353Q08Win4saQurQT+pfZQEwbCkAbZcVnrcA4qc0h60jPVFUvN0TGrEr2
l9dGveKQshhs+L02iDfFqkRS8NDcmuoHXi6XzecD+SdfQsg/w7gTaDI+aIP1g07/FGUwKWdijMAE
/u0GQCUjOg/QLQN0/Os0VOEHxfpQ28ReDmHvBWGv06UUUMYcAiI60IEgLpHIwnbqLGzlQLrp05LB
72Kzk90uXOvJT9u4suqBm3d0uZPHTDV5hgIAucEXX2LkDDrFMh/5oInNhO6IRNCL8gGH38QFuZqN
9JsSUPeF0I58QWaL4CMa+kK4Ee7ikDgA8qGo0OL9uwRIyRw4mdQioTZecalEbJFuknDBNO+urejo
nYf9TdDKtCjMpAXbNrCkeaTHS/d2Cbf6Xa3Yb1rOEsGzvogzr8FQk21Q1/msRsRSyhr3+A/kryz4
0lJJ8lFZfKHuwFGWUrdqZm9pwQmF+Akwh2q11q24cR63IZ6vnPDiw5CEzK//LXpxkQKOpcDCXeop
7z+q03mEgcc6jeZV4gEoPDPoO4PgnjMRF8oLtjnZpMJFhXSSjnQLAfNAY1BtoBf4QNrPLE6vC5TY
OxoNth0VLAHItVB3lMFVrIGLSRhTvN3rh2rwyoDY4S0IoXj1iB6U5tZcy9iG/m92Pt97AlxU8zYE
NYIKDu8oo48BYgN6zwlurFM+tRW0q1QviSiocf1jkZt0kKETWIGje9ATE5rI+ZwUGSCyIm2iYXFD
1ANsC4ZcQp5dp+mCf8ICwaUPPqACyWFflPsPZCx6EiZIWKSNKRya180Ek51rqHyNoSAOQUvF+XU/
xM4K0oB6WsVeCzKoUjur0nQyiWLPxIWWxLzShjrnlwY4aJm+xE9N4ta5/Tn3wutIWcmU/DwxJpfx
1jXCzBPMWdOfLuFM0nl2kT0T2UJrzL8ktQoFXz2ffSOahvwqdIcWjXNeTbrYG1W7Co8PjSXeOwLC
DJpLCqfLrVT9qPPeDEVLO91AoIG3/tNpi5DCUNp5PPaLusgTgLhFvZCuiuTxpDvC10VmZZIXVu9b
ixEZ9Am+9NpKEFamUOPLLxGpZ/y8hsJ5gplqaydcks6TVJZwFUTj2M9N/Dwa6HRx5+Qknpq00ATr
DdbU5dMiW9W5RGpXBrGwzvlbneH+6pTxUtq1WHH9w9qFE1zMo3YpMCVQlALVqMqHGTvN1X0PW5/+
U9GwKKe5dhXSBb+TFYGGZXDWI8QhZIZelWmWigEj7yP0eetiH43jj/fWlnA8B6ZDulLpGw5lZeS1
2bpKMcS2ISkLoU/tBd2cADYKMYUH3I6aRXHm9xiFqjc4OP/ZbuIO8YTigGaqmyNWY/Ik9GUniWck
Temot3bXoPyWQB8pjsrUJH8iilw6bULYXkEwgg/deSHOcbglsJXpekki0q4QPhqFi24TJZ3JtFnE
r3kU/yUwNHpiaDgCSkj9uCB1RjXI1vU+9timKk6ZB7lowXqJjfmHXos/Ybfq+8OrPsd9O0F2JyUP
sVkkpduB8RkALyM+RyNT/jiZtPlo20Tz+3YlM4I5yBYPlfDSVXBOAaABhBHPaAAd+STLm/eL0L/3
GIs+PCO70nk0iA9icpLpU8QxfxdEKdA7WIjY7PqF4lSQS2Sysy91DDCc7+mpO+wu9feAS/WgkeNa
huqxs3wB9mUD06wnWq6wgcq1T55iUECk+L6NVY8ETpKPPIcINhUiKnuZs1Q+pkEtbWQ8KYaIC9Ve
S6VcM6ANhk9rkA++GWpoW6pX1IkjCpM3gQCBmvLZCDGhMzqYdPVqlgnCq4yWua7ZdgdBpCRQFl7d
CU7+PSAkSb/0rNVAQgZOWJctoIhRn2WfgF2ZigH3hskr+kdUi1+33XLg8VzfX95VfE/u5N49pT1c
mrUtS5in5rfwm/kQIBAzfSxZtIbiuwpFgswcGDD3oJRUa8gz6FcaxYGsKHUo1ld5CYoE1GjDHAp1
901HWM2SFAe7HZP1ZHwstYP0DtAFJQQZnw0DRYYLASsKeKl1BG1RLvnlVmA/GehHwy3Su4//B/pP
l6zDofnKsNPwUZCnEE1Dm+Ksw+0HCQz1BZ5TUGmI9NNjAcRW+u8GY3kDCURunVix09y5/Ei/RKVc
vBQtvjKYzap/+TFbmyq7AgkMni2LCjoQHS9zj9fKTcNbMyh8AR2FyFaJnkF7WM8TBKD0L4MBkCk2
f/Jly8QbiCV1/tKkOqQ+NB9GvBu+imxBZZTP5l4iis3tkvHkGggS+GsEmNDl+nYBO4sBiUQK7G51
Nsm5Q6tKkUeTFU5fEbfKs/OvF3gbCT48MQzk/t1AlTvdOV9+Emp30QwJaf7aYfTHaDNU3H6pL9Gk
4nLAF4MvaFuuzhvi4ZCcfuhx/09uqnSDevWiLQ0NP5ThrgSqQvhpFjZbenznmapBpoo2k2nC+8nY
NiMgH14eL4G/NZUpU2e47HfN+2VIeJ1SOijXEbxyZFZnfsgeJANhrxPqRfWWN0htGsZkd2bEmJcK
cD5jy4+4FidY/3QMFCO/9Ho4M7NoKQfjgHviv+8igEaXHOMjwUtFrEw00ssTuA7tOjlSmCEPAdDn
0oQgEfJKHh7dPQWZod0JhAMHXhMbMjOaw0DRf5gUTNDOtFk23F7LA5rhT/zaDccGFKoLVMxzcuSj
cU1it4Ht/4aAB+Gd/1RQgTTUh9fkyFsf+uHsmSzKvpv3o1tbTdTffldsRjOuo2OKzMQYbKqHKjtX
IsRACNoj1NzhenMC+XqQRpmERQ8o3k43r6gMsx+e4iPmT2heNadeQreCLirODFQAJFKDWJV4TzqY
f+2OSAVc5YgkKdvR8IYG6ISmnUXc+T3D9OMmshMKThJwIHTyc2Gh61OAYfS54LGIKoiNoaYBf39t
MvsZHyBABuS8xbeJrfVBu/rI1f+yBxcgyDUPEM1AFR7hHbstWDMw7fNVs4Gqgoy5GMgjg1gXLHMg
4PV+coKRjzYwSI797v0YBkKfRJcZujqEvwUUJoADIq7kDkvq3J172i29uDtiM9ypsJKmFLVoNoN8
NXS6yjF/h8iQp79CVWSHfmGLbIs7sj58zmVycMWCyHI5Yt+uwrQt1qzxfvs944+ApzVPhA9mcipX
vK1t+4C+w78JLYnryR3KB1zbf2+uXEnwL+tZvkIu0m/fJ8g4JIrYcNG/aR8e2yXvLD4WG14EIzU4
PxpW7ytYK+cn9Zfj9FeeZaee3kOsCqbZ5Wc4x++sZNaJar239RL3B1RUU3pxGcOuyQ7BEGKNmN15
WoYmfznVRmQ3HugXaUxY/k85C5tRw78EOTL66N5q/Xqb3LnWN/bY4XqIGWP993tGjsRxyOAyNGQL
vDqe7Xuul+UDO/hiaJUzUDmzFQnL98pbbBY14M+dIJabZKEz+5uNYQQsNuKWergu2cPqOW13TBpk
vDw3y4EpAO30ex5aGOrDVqL/so2vYfeOiFfXIzZyHuzisMvyjfwE5wj5M6NXnIvA+EFmA5W4sTTi
LAZq2BzyU4T/w7Y5c653ND+aqGDSCyZWyCJAA9MseDoG/JcBYfjxvWumnOzIsZDdVxvut0W0fxlO
e94ZT02mdKwfkGaIIDnax8mR+JEH6DCg2Ocnhom/Iejtt/rvIHM/8pfiTtwNWccO39zNc1pteCGs
ZeU6dC1ntJmp7G/DgWk1Z6ig3IhG4RM6GKlcbVdgsUzjJhAxbHsOr4HcUt3Hd67BHWCozkSvH4i3
zQMWb+wi7Ccn5NOAiTALZhKhGmrRcoXOTNxx/XJHa7v433uHN0at4c52Ks+YeM2VKfDgY/9J+FsO
qivJL1fmW6AiiWYXAQ/XbFhX8b19sH5VmhNS71sW4mA+8P+2xDOJNHdvd6wVwObh5fMczAtGL5vh
JMdkIZ1C+oYSQfiTnXzV7thpmaU11iUw7BDDj0eaW6Kk2aBPJ5HnT/ITuxdzg7stFXtwLqA4SlQw
TmG6ItKBVjPYLfncVf1g1KrqwEgzsGLpXkDPCAaZKrTIPjMuzUaA24n9fAIHAgN62GsWSDcPyuPW
j0FlL/smQQvbOEdHmDic5GzhfPGJvJxImbNHsOrxLECHL8pDEMk04kY/z7ly/Y+k81pWlFnD8BVR
JRlOJQiKOXtCGQETCijg1c/Ta2pP/XtmBYSmwxfewI5w5UIolbFkqCfwdeYJ98GIMhvMPStTXaFK
i6aC+1AFqa8FKdXxSZmresbfyfONlOgImQlf3xOc8mEtGkO47FhuvWDr5pWx1bRhPvk95/YnEvks
1Vyk6in9k4dnrgSwlFz1FvJH0z3hwMB9IEVETxb2POLaTCf0PulSq9NKWyDckj980ng2PRSbbFoR
1GPpV0Orot2GSHy8eX5n/JOfvI+o/argN1MPZDaUB8re8SbbPkfJVlQklF6xTyYJNQFU/rpXawuY
1Ew2MQX2FJ8TqIv734qJyp3EuvczfG6YOjKVD4oOOUx80KCVJ4wAahcqGfXhghvmMCEnxfOLtOyv
rIbjQyRD3eHl510IeDjCU7+lzpdbYYJaBD0bRGMoHOS8SppqZgBJA9QgEn78Gkqaj7tPpfH6pJp2
D9g3cFpEFqrPkU8wUU0pf4++neAK2Y9SN4qpD2GygTA9nyIAjMAG8bMJQZwZk7vtdzbVjS1Rm9wr
FNacyjeWhdRTx/o4X9k27X8Nux1q6yTJT/SfODABPFWE8WbAt63UidHZm6ZR/nDLfuwAnCzQCMJi
e3GbqBfvh3CYS4E3Ya+9MBjPEZEM2yYtYHuCXKkN8PsM7DyZE0lbvlYO1NxHCzrTQhOgHxsG8PKX
WyLih7sv9UY0bi+SDnmP4MhFIoeSb2E5HsVsIKIUVpsL/0+TIKkAsnbNaXP5XsylNXkPM2qVjAiG
ONpRx5Pwq+/tjNotMleo3Et9fQoE8W2LGm6eeL+X8waURipF/x0dSIrzuKyz7XECM15sqPTw1/CE
9FFrRNKPnnPPmFzxWqf1f4b9j2gDfVw3+XMNBZcAf2OUUg5UumZBJT53X6BSn2H7jO6HFqgfpRyk
3LS+wRo9GRhMALqtJox+6YB8ocn+QRqgn+MABPTiEYH+oXfk3BdCPv4V/vwOnWJ/OA4X56YbLsJZ
L/p1fcQ88a+Wu4fxLcCHL8A03rUptLuK80ZgHf5elHvKD3EKedhpkehoAeTfKIQh1vJ8zhUarh1t
Nereu0h6/xwf3VYPrgFlTRlb7XyIS4czYUmZ3pd9VVyW0qNzPal+EnyjJFD91itC1Qfwv/+iT9F9
zJroMXvMipBQLSjC+0T8vfUAKqiArTcfqZkpKIktEMCf/PgtaWxNn7wXFFDoEQAGcJsQLoz7HHz7
+MOI5uPdvc3SSTIA9fCeGavC8BoMvYWcNzKbjnF+9D+N8zljIwJwF5kQDNmvcIwCqih2PmcbfbPd
Q9QkzCGf3rItFXvq9ulIqBJejPHzgmhx/HaVxENcKd3HY9alrW/yCCMbSFMqzIY7mDYgjEPWLdNR
s4VqMqJNN9rNslsyU2nKlJ56oU314skn7QngXjzAD0gDIjf4bG+RPQS6Xoev/n3aWeNmAREC/aS8
ChFOA5sAaYB9mK461C4YL2yGbI9omdiXfEH/5U5Vlp5IRBOMeJWeA9ihiYHWIhsfATB1RXrhFx6L
P0/MZel3UBsk6KfBhqc0O2Tao2tAQay8zujIKYhDU41eEfEAymW82gcI3vl3T8U25dAghk5dsPq/
Pe0gxNX5L6Ek0mig+dlCO2s0U5/FpF1cYQd/HVx3vskClwlsBbDTSRZEsKocEoSlbrGCFhqXYUEk
RrQmr+iXZSeaX5Ts6ampYr2zY1O15nN+e3ZiNncqmxwb/JetG+0WtTzSDX/Tt6JrSi6Q9+iwSXQh
8Vb4UvsKeR7u9n/huP328iqg0VRRoIe2Sg8xEzIA9DTZ3+X9U1+wvZffDaVjBtnANTJqMPKCl0sP
HuDxk3aMS0Wa4SflINLhKhR+Ob64VjUjcr59eF6/Gu3fIrJW6rpLDTqL0dkW7+yZ+JyLCM5S8sVj
iDGmRs8nFTI8ZuAQME3oNvKK0Scj2m+EEE1JWX3f7Ell+Fl7xXFNBZjbpZLPS6N7F9s9whTyNT74
zQ9TuH/4VJE/1pFpg2jOjSozh6qoxPy9rLcF2iD38pPskRfphLnXb8Qj87ny+2xUMHIBxPj233Fs
mYCBMGYla/qtJXVq6BdiBA2IAA0nFD5pJrwGjLPgxljBi0P3fYbaY75HgJxLggCQ5AA8r9TS1any
2ZilT651g23fGdMPJrugsEXT8jpjBsv3frFXVxzaKYiQG8uB/tgtfNCnpiSOsxujQwClApjwP8WQ
CdpaInewL+jgu4210aU5yAhuswPuUPcetM4kQPwXERWwmn1KT287fJ9u96joQM9E7VRatggMLSBU
wCB44zr9pKqeebLaJ/JrXpdOB9zBmFUi+tCfQw4NKS6m8ufwSAYd+2Ci/RCP7jxx21WOFGEQYhrT
LcJl/FTR6X+LzpxdYEW7qu1DrjlmJ0B0XcXZs+pbzbyoovzuq5iWA9bCgYs4Rg5oeklYScPp7Ywz
S8gbLX8wkphqTAgDtp64Si6NO58+oAd+uqN79muUvLdxGbyBkTZLQWov0e91HyUKNu4VsjjwPZZ8
dnrcljzLY5LJ9KLoj7myPDRfExSD6UXSnH2LGQlC/U7TJETj9WYFXBxxCCn2YGHHBEU0SHoIwl5n
qOvDWUffGWEnUuiWKGtGR5fx5i1rpqCHjLUCPPAulad0x9syIDoSzdrv0h5Wn/0dlhaMMBupz/cq
tTYPkNB/Mn5IIyUN5RzRIxdarwYFeMr5R5g4HQlc6+CDqrflgGcApq80a2Ee/8wHSMXi26cANEQv
+fMeqg92wVtQNUuCtLTe0+J+J70OsdQtRBPXKNBQGJf28vrE75JpTRzagaoSPSaoJwFPgAz4m/1n
A7LEOx6OqinaMj4dyRWJJsuZQAvxP2bvg/fHFkGr1NUvHQk2CEwNpgUdfaJD4sU3A8kMus6gp73L
4KFGt9f2h9wJ8vuvScvxaoW3F4J6fE90Y18CiGBCo64UMHO4hdG0cJWHz44ImKPphOyfCfrQvF6g
PNfwkc1QqlaTqdIOdIJOqf+CVC2DwCiAlQCv4Hgw3yua0UgFfMqAFoV1pNFHrw1Iw63EurLb1Mt0
xEaP03iE9hjMTCSBxTKEvA9/gvb8p49a568zpKPFdYkuaeabt0AMYGcyqt/T1/67f9AX5qBpgmJg
iTn+sA4vgnxCNLxtOL+ZpHCzJEKjxgXjYYNhsQ6PMqykdXmLnuoWSWEjHnPcPEeUi5g4H+QYGESq
fAPlN/rRcbuvzR9aNwwusCbvZQ5ut+X9c5BRNvn0wH4gSiV3wisKoQ+orwxv/EOExGp9nJtoN122
LzCEoPb+MB1Mb17fc2/8aaHQE9tzrIquPOem9UNG3yn2FK3/ACcf2HAugXZK7M9yRI2fenmf09WE
2hLPCbv5IzEOVL/5gBLxMIAmxcWag2VFdQJnvgXzAoTOiH/y+LfFdwUUQ7SqhWQxSDJ+Eynt2pjR
m+XLVjZDi5K95cepl7rG5h0BfkgIuUuBe3yXYV0GAlKHWR2zjhG8Ie1JqUKoXADBIBexbLBmETdJ
NE73kaREzgeEA7fFffVaPfcqJLdOACADSIqySRbP1SPSjsqGXUjZEGAzQAi1ZAJXQ6R9v/fhw6El
fCGmyZEGt458EpcTXmUU5hLIH32wIS8wx+QiwEH36awQkfx99l1xy+wCDDAABQJ2saKIs0k17B4P
y2NyM8xtgqq6cAvG1UL6nBSA50kVzB3F4fNd5TiglgFLS7w4HGcAqcHZHnGD/AGFggwGhoja8YZR
jMWCRyz6ct9zt0ozYG7ScyUZ5OofTtIP4s7DhGCjRTXXoS/M/fHQgjdciGyKr/NZvDlGVdvEY0i9
uKUSi22uoI9gPqK9/nEYaS4P3uJ3YVjZYOB+IKz19yu8BKZwO8cZjpfIpKOzq2LAgSp+KSRIuA7D
wnTm8ZlmuJHO4L/xJT66JV0DLMSN8vHpjCeNxwxHMjE2vHHQRHyZt88H8XK5YV4FI8TH8PL+ZjV7
FI+o00HhjtisGHl1m5zYmayNtUH6jZEFgUA8CTQASBOnYbXil3lCwEGksTfdayBA89JIK7lN9HqO
fOj/20tl+mGOeP8tiDPUtl2GDtAnv2dsOBO0Da8alBCHCmloMiETty/sKfoFfgvtelOgESjNqp2A
r5KeMwlkAYdhEackIaP7rFwUQjIA8gVy5daRp2Y9FHsmDPEe6kE8N5gnBpuBZQAZCVYdQ8pM4KXw
8Tw4N806EG+BLqExYAviJXOsMHd48w8G8o8Fzu7G8mWIvpev7mumeDkZ6K4NI5kSo1x+F5JLws1b
wM+lT8+eQoQE2y4E2B1b4Md4Zdx61gw6G37EODJ6jHoyYb5dgX7t9SmriUtwjzr7+r17O2ETwJRc
cWZ3Piwm9gWG8adMrWNy4o3yHPe9eP/GICf+vncZXoBSfOan9UlB2B7jIgDBh4obWQolBsoIV8sB
5cZcgEe5IXO2p889F8pOedNDmXuGY/FfhsK8QN4I2W/Qf8f7XizbFeMiNgrIedS/KJFPi5WBYBII
NIobgNFEZcGMvfpYMd2ObyWqxLvitquVfuGG09ETcMWD0m8XuB53VV2Ky31lTq2xsuEm5AurnpPY
EI/KxzxLX0zZC9K3+GW28EdXt3wcS6h/9MQD3eG0dIFoPle5kLHBc4a1TQufM4w/7UbaVRd+guHm
3q775sI1qancfcaeNckXXyu4VPG4s4nnHFqp3DPlPoin+lgwJE5thqR6/LXGvRgYcnRlUHxtLu2A
hgLZ6jTzDhMJZLkZEMfwFe1IYMN9mFOetLi0hLajFBE4sj40gNN8oJRsFLwGtjH2Q8PqUWn4kkAK
SnzHZrE4r4tyLFZY7/Asv3b8rWktEBLi/TZ+rkggC9h+EjdRYy8bPdcwPYS92W/GqbjiUhikgmVi
64Cn+On93QUYRAobkrDPgWTXOZKmEgMrR3n6ZjFWPSHPxkZQRg9OF9TeeXd8FetAg2bGqt4wVYwx
P6ozperBiz1YB2PnoClTQHug9NW1hL0Psj38VftMLRyCLrSewP1EuALR5+XjmInAC6sL30xXFIEK
MesIZVCDZOik3U3zErHh9nCQtXGuo3sKzbd15N7LU9sQ0lqC6zUfnlE/kyh/cYB7CPVzdXJxYHqY
z/LP8qhmIdcqj5gLeDcCtdh7XWTUlltHWt3X3YIaaQ29zIXoD/G6dTrze+zoO65cGa5yQnkoJriC
VQsUmZp04tb87B3fRlRbpNX7iIk1IY4OyAC0BeMtdNU6FdIFODcA7xcAzO+FpXHrw3NUh28bNlX3
RqDHObFr2pAyUW7DrUPMZcyzAjZUezF1JQahHVcCAAlvgRmSKOiMjswWPqKDZLQpkgF9itESRSjM
OHlWFIdARN734ocLIZKVEvQ3Pj0cIHz2ziiCd0FJEUpQr8Fru3YZNHOnXwMmdfwOjcYXNkv8ASlJ
RXIq7TOmRQ30GlafNudl1prHjOMpmRzc8RdpAu6XXywerPIHGoU5Uwpkl4v6EFe9xf27vnnGnoBL
33wVLw+9y/rBb6/+IMTqP8ywQqWLFQV9iglM2Sl6HzNgDTCGwXaWLVYVznuDZtqz8Pkrl76VyLL2
VPQ8WvGE0CKBTzemY9O5HGErqQPDY5QoqxU+F5fp9uNuAD+Svhvqjiw+trDC01m0Hgv4R0f3A/ST
sQDe1BXVO32KbpgR3SQadw7zwlZCgNmvvP81CeCx5qVX3O1sjRP4QsdwbyiqBhIZ2CI/ZoSuuJqH
0u5KWLA05r/pkwphwEPL04+Na3sFihRhpmeA9iR3h65nz8bXR9t1TjC8yy1zC1l6Jg0PgOwaMrfv
gHGRVN/ev5mpWF0BIJ7a+yfsDcDPTLwWsIGTrmx8kqhDgu5D3qvxMS9sSLpa6iO01cVTI1PG13HH
4sm5BQvK8jyXEb5BId9tMZ59eS8dN1Vmez25MVEp3bDujACRzRiw/gR3bDqxtocDxgPx0SyEbc6K
LjVPhcswVhYPRBkpTwpbZUR4HKqWHwmJbVdjr5Q9LGEZ0ISfmTAondMDM9B08qDIxgyyRiha/Uad
iTq0dwr6IyxA3DufI8phdGHgKFAJTX17QJ1xCiUyGdZChEg7oU0FffplD3CB548+5dZ+DyEoy2gg
ZUYCpiOG3r2qIU98BXiYU/7tybA6Pz63wH9xJc1QwhzXqCoZU/TRKeN+gLohQIYgG4LzDmvXRC+X
HlAy47I2+F6H10fR94PSSI7qukDwM4WbGY/+fYT1VskG1kmr+yqyP/RC4B5gdfwN4hfApzVEVLgA
76WCZjecJpzRJcozBGDdEl4Tlf+p5pbsCbHPVLTvvYc6q+hLwaJFZ+7t8lp+HSozLpJogHMrcJaF
eFZVCbmNBz/DTNZ6905Xz8ZvqAfUYfwfPDPsOVLGDXJC04Hmh7O298Sfg0ugfGe7Ug752mdC3/Ez
PMnAGzj2wPi7STfjfw17L70efjT1eRvthCABS5MP5ica8vGDtnKtE8YnyGXd4JYDv1RD7sFm/pNj
PkPt2ntqIfCs4mC2bucZtTAgZOpd3hv/ZvBnaoAoFTmtlVEumXbgq32Fk3RaknAvjGzCxbATqa94
C/ktbAe47Wq3g4Uw5NrYfVWcBgAEXX1WQf1FrQ4DaVQzKZChxpm7FNaF6B4SVBKywYit41DcTZI+
FThA3azvEuthod/AePxQYlBDvmMKGzsqts8BvNUuUuRnLKo10m6IkfTOEVyMgzv1Z8vlhSe4oyan
BiI+yeT2avkfE3Q7QZYYLn4vz33Z7HK3gCvuv4OWL2F3Q91kPrdMDdbDFU4jIYRgqDNZmJgxsIjt
WwphkuQmvjdnjSbAFq6/hqmMNsmaPiQVgA14mVVu5zvNpOBewcHkI9CcFFwquCiF88VoVgG07Suo
dsH1QtKFNitkSSj09OAx3MKxlW6yx9vJzrxRHhF9RNYuWnPKiXuBkpxzGFwxn3PAyvOLXL7OfVXr
ye2sxkIg9WO4wuiY6sLzN+Ph1nyZC+GUw0Bo2/u6ofS+YPbdBziefufo+7HpQS9m28UovP1bRYiY
fZmtMwsXbB7Mdp9rA7d4WtR12KAbycA7T62XYB9/3UBFWbNzRjiNvz5nRe1iJs8Ees7RtFjaM8aZ
371Kg4wZUiKS5vJy4ok5esnOVw0M0+torsZ75Q9Q6K014XXper/NfUX2ra0izVARfH19/GvQEsjo
oknwUGb6u5dC7ML+RhrYMgScL/pJNcI+brNmZMp6yCnxwKrgjMacznxoIh3HYwZvC+ELVmqKXOkZ
/jGTCpwH6M5pWGtzaKpqHjzzEDKneccY0E0FvHpYHX6Qqs86Mw9NUzyMBynSoig9ycCyHL4ni51o
l2TBd6Es6zOqkYgZflDHWpZnbjRp+wgmPilV21uESNOGxFjwpK5gswKDPCWKoc53P9JEV6L35UaC
t1D20IH5rCsNTzIBcE4epHVoW4B4hYoUiZIgcN5mMWILbtx61wWdmmLcOb8R0dvVwxtSt93XBIUE
hgUWNlgQ06uXzO8KlURty+ebB4j7QDOOD9Rmt6/JnZr1Ui7p42BTg+L8rD1XgTpD567E3DkyQAbH
bhMLcQp2UFpkDMcbRRsAY1BODZBMgYw7xt7CDJRm7OAXNeF3rr7CXbXQwR8jDohq5pyNEKKo246g
UOdLNPvWtUGi4Ujrn0sfidUs55Rr3IdICLvsPH2F3tYScrXEtmH0geCWjjZhT9ehfiHUqQ7Qa8C5
B8NjLDcOz3k++uyYjC84lt12icLU9HtgD+RdJ/KAc1UfMS1Zftr2qoX5a1nCbMMhCs3EJGCDahvx
TyaSfKBRecAEmLSO4FUwuvMs+OH8Bq55cFuiZcmmYPRvqCmyQPKo1LoPcHvAROefHzRwrwEDB7IN
BNKEU03BYupva0I4Pjsy97/1SVC8k261tiZCXlF3booPDZp3xmPs3jvV/ZJGLzAGE4UYwQYuqC2Q
UWReNqugJgKUQ1cb0ypBdMcZpEMDuktJ9dZXIyr7IJK2xdwI76tP9AmpgZI6cFDKojw2TqSgRAcp
dm5LpZ5KGtkcv/caf96CIMslU6TvAXYAYPe075CGWG1y7o1M2av69o6OKWpBAVtNA2YKxh4vmHjN
pvUSKaG1gCfvv8bc4Wue7UpEOlgyz6BueuKwYcfEJutvR2DTYEd8NhF6oeiLXD/n58tDIoNeKw5W
bOYP2ZdwTMb2Z0tX1nyELO9XjAWhm6oBWopsi0U1un/Pn6YH1S85Y4TO3GTX+KI0MUz6TPaaqYCo
JLA4IYbplWdIDgA89tWi+ZNikG9E30K09IX4wqgDohCwbDfu4SkaNqe6Z+03uDGD/8ItkW5Sj2DZ
qcYFi/R8n39xI9/m9C93+TJHw0EoCnEmgK4E9gKe2+H5MlgQ8lIypxrLvpe//OYkzgixJeKo4WNB
6neoofe1k3Z6DOWDfmiX7Y5jcdZZ3ZGwzLyUhvKNNzu6jVhnCXCaPUKpzaEcIjqiDvLli1KudHcp
EZJimsiZQ+9IUZ3M+/R+QlAxI+YGBFTaasPXuFnbftYv0S4/oPc/zoZ8k7WJpwhy5PT3T2XtqIcq
aCcKzUAQEcTHov8+04POuDyCZmI+YHc5up0xguwBG190Iogz6RTTgYDahPx1iXvT1rtf4FR84PX0
yXrp3GdxnxyJgNwCcbT9vRD7zfB86n4QOLYHmkwCm7v1Ns56EjAbqKMcswbISI+I90pKiOSNEnCY
vTReNyR6NNLEbIIvJj+D57unTAhGYgzl88Cog8/SXlfjD2ibobblm4BflxwguIh4GpXLoBbA0u6D
IHz32la0vmbVQo50Snvy8Du/Cch1t10V4TdEfMCewTWG/dl0icsQMb1LTjZ9nFE4GTzUPggDHeMh
+qGsxV+XyHxtrB4A2cYY5d0GFS0QkauQE+acnYjFXgf3A3kV8jZ/5RJp+lfYN8m7RaxMS41oep0K
LXCq1R5c4BnT1K/pO936lUkIWzdddCE5YBiNNdEDMQBBfwcr9colEngQWIPUO/w6wN+7bP73w7Oz
zDhL++ay/Q6z5bXEu8Q3Jr8eN9Qibefgt50eJEgjIMXdckk1S0NFi/bzx5Gn8o4A/TlgPivIqX+H
5ccVAY3bBMbWDPIeENoU9WRujFabhFVwdqbvQD9E3d9Hah/uHiEVOW3Wbghz8Ov7gXcXKybzwsRD
5tXI3DikZMX2QqkT0Zx2VDpZn9icXv/30nH1VYu+d+n+2J+NgTwitkNR9bMlbCQSI4PtvfvwhskD
Br/LFtQQfGG3mBnj61FZfjb5oqWOeEcKvBq9BRcJbjFyabKws8GEA/OHr2+R2SFzB0OmKT1UV9zf
FsH1ApQ5yFZz+lgoG9rF5YlKK/o8Bx1ndOGxBCzWQ/aPY3eHTcGfC0XSL6VB0b9NNFi5u6KHECUU
NpBnFZpt3WTcWT8mMUoxYfPnfYe4nRTSmRcYUzBDFs1IJufeCJQ17WBPDSV4VCgXCK4jwAjQh48t
2L0/EW6l9uVzde/RImMSUeCUpiZFWxKwMRQ5E8wXOybT3/ITkP9oxsBXP3IdUMh/Nw3M8zOJKY5T
q0IbxOE+DbyiJOR3PBsNFkIgJB2xOsOjqRGIYB4UeHMmCujJKd7gZHSWJ89NTQ1lTCt+iJ0w5HFU
CEB0qpRlxZD8EHYGWLjsLHRa5nWkr+AmyUsg6gw/6Nwrfg4o0d9H1E3zjTkkxy6YVYScgTmUUGpt
F7RZP3NgEVQsqVi9LgSvt5BqbeZIhDaUql8XSKmsHhJ47FkmNjgfCsOvmbrPw/sA+WwhlCOobFiv
AM5QL0U+oLwCjGQh0nf3sWGbwRKTeiyFWP+71A6vm99W0caYtq2TEHjB7Bs8xjRWCwp9FhUh1gYi
3KtqiclmlK3QX0CO0w4xgYM6dZ0i8KpAVYJL1+UdThL22B2Vh23qQXNoIflBZXIonTNW+aRlMoBY
5L1IxJpn6P5AE2a3LTAAjWpi7zllIDuDAsEVKcC+ziKPqAl3HQg4BXjQMyO9ewBlkYcWiS6t/aEZ
ZRe0/nBZvXuNZ/jvsB5/l/IE/ofLiurRB3QUKKEtApLUsb100JCQEEMjfg41dGkDKb5wG/b5izdG
NjYCXKsQ4gdX2ZvXf3qEaxunLegZA5CAvEOAlFaATR1vS34LqC6zmazHcL5w1yAcAdYnhvqAFBio
n7FxYBViMAVUDtaGQOr79aBev+gybLTerUPMLryQjWoAnp0dcKoNmhFUH3xEYCghcZv+sT3AGuMg
BQ1jTr9j95gLGy+YAFfk+IXS7u9s+b8hmg0DIFHZNt6AF51DO3xMKDuB6UWt7O29x3A+G9ykih4O
zXZL+4KtTvgoghTlgVg2ueKo726ywZiIiAAtxjXx0qo84YH83r5lYL/4UeEF+55nqFDVh3R3n35N
/GMFo4WrtwzEVbistTpew5G2VglUIKWwPM4dPLuVwTUNH1sroLsOaBmOAPKn9va643C9zVG65eta
FCNNydPuhGFCgcQnjgDnclK7n8jy1S5Temz56YgDrk/zaGBixFls0CXqfXtYqfawGaOzBMZvqqw7
wsuwez1nLpopXAlCIL41rH+QFMLtDU3Wr1+hI/qeVPvKkx1WH9of/WrIoHbWuAEB8vSQMdrRiYWG
bKPjgX0B8xXDbyzQ0OlY2+L04ZgfZy5llBNVZmuM7QR4wiNQbkwNWiHhzBRQDmaOvCa41XqRUWg5
87BX7oC9+Fyg72VefmhGfIfq8howHoYWutIWtqynG4PnKB1oUbFjZpJjgP9FlGeTDqoRaAjDue/e
vuV3kuiTbyDBMF+vg+TILGdKIvNiiDnwHcrY+dC2Ir5amLhvCILFkn11mRHpHZ5LOwUh/sGZHCQ4
fe5B3Z2nwwuFh3HMuS4UlOmJrOUsuE+LXXIEiv5bQo1KKP6tq/N7ngiGBsjfjujdv6aPOW6R/72S
+fSiryNJCjwNkDlWm9QPTo+j1C8je1qzYRYj+ULf71OBIHGMI42+ePNFsLX2O/PCox3LLkg3h7K3
6A+gIACVW4CzeF3sds17JKBgNJtOZp8N8etxNkrX/q0Okr48knZRQ91TFFDJkNqNsUGOFQOZ76MP
soCjbSrRZemmO+SjoFCXaAQDRdxBTpi/w5zpgYi/+zhR5+lJLr2JabaSBtKEog+7chz9RhREPQtb
wDaUVzTD5L02SD3kBiPwvv57jOsbMP8JmgxrmpA7ksrrGDl8R5oiNv3sd9zriM4hpBJyTiwHCBum
8hrGeTwBqezdV7Th4DHoKMQvmZVM3nTHJFDwjmYbG7AZu9n4MS9R6qH+79Rr/GEcPLbgA9xAQqTD
NshZrFaBZ6gyuPHus8lnoUVJ3WtW7Hx4Zwucfr14nEDfYbR9YWzNC3gNkMYgwTg4gTHRdCN7FW1C
/VKH9plWSSRGHFGZwAquNJbwwG1+GK45AI2wNeOb5rTc6ENjnIXJouNzksLap0s6ve6/pkAnQhIF
GQwC4R3ZO/oQX0d0Cxn8JCwwWvgTiKf1DPRhxXmYlQEdgjoe0u3ryNDdRMH62zoZ3bOISmJfPVBG
sT260MOGjkjeUwfyuoTpSqWQ0dQdkmOk5xKP4Ity491/7xjr3nVN1EtjZsXBzB1vRS1tCsPNMRYZ
wVgzRWB5QdFwXHkIWDjaGu0cv6S59+qqAnVhI93AfDf8bPGZSz1pCD3Tx+EAa4xs8txzAsI5dhF9
7hVHtC9dAE77pOrzsicAKkYo0rHv0EdE4n1TVX49xxdrjctWjxZNnLjIs6FbSZFHgqONfiUcBFqV
ZfjtGSO226pXjKRk2IzayJgTeUbA6uBR9AHruO2BNHYBiF8g1wRS4fanWu+AL/JQlYldWKHgQ06c
zVj3DF5TzWfBbYmA4wU/rV8M/xqgNLUnNlsAA3SuI/byC/eKW4OTOqmrhCDOLzQK6DOWUR3REM8W
Fu2lOKCmbQ9pA+0ouP9mRDxLOh4UlO/r7OvdhskUQcaEiAXDuEP69Wl6OYgDqV127KFJEkoVgI2/
HlemQyzW4zTvSpG+sBylW7tMAe6G76JEUExLaGFDCzI7FaQd1Di2fK7tShEHg2uOr1G8rNwCpYgY
L9Di/BzaAWguBzMEFrcAj5fzZlTM/ghnCeHW5i6IcOJxqQsB6C9mYniBHIhPhHzB3g4gIx2JOA2s
jIx+7usC2UkJkuF1TbSGfIkSJor/ChBscQgFnJSRi8cArqUheP+J3W96+v7JGSbmKg0+jMux5clO
SNQHL8eeZOznrJWGpWwIppE1gqULn2MEc/4a/eYxR9qzDxdFQeAVrqRTh2//joEVSigugtVopZOf
97+4C2CEPJXGKAvwwHh3LMh4QKpkC4P1Jg3pBCOaM4D5AKxi+rGc26gE5gp3PZ0BXbB8wh3xe+aE
OHAiuX2MVvjmJ9SXjDAHqfsJmVzsd3BteNBHhBjXsMbnrxiC7X2+OOH/jAA4iDC22COX4DZOexL3
DJ8KTuoAkqhO7WlpnpsR3J0PGisEd1AfwNjqif/sw8tsQ+ZwBCpSXSFIDdIdG7mw5PMsiB/6spx/
JuQL23rxnzVTaw6I1RIGiIAhN0qvUvvyBRcl1+7rFzCdyYlzsFTwzegjO8JeBLoCKE3tgmqbgG6a
4L3LY70V2uEUHQya2QIqTUIAMoW/0Ot/RNWFYgRTERChpA+YB7pFwSp4b+xl5enQ+12M4fxyq9DP
8ih3UsjYldPP1Ng3kQwy02f+kEpiBE6QioZzeMeC/LMgLhlJ5wS5R+ouz0A606ckY56osUNxktxx
RqIt6tPmDF72lBobxa1yiCAY7iXsgsk09YsBFfbY762Poo5F3iubfhOIQkuJDkk6FnB26A4jcBDD
Kz6HMHnQ7IG9NG1QPBcFNdaRupdX5cTyCetdfRI79Krcpkf+P2lYG2JlkCPFHFtmn9PC8t9QLB/j
5BWWcyLO15DQ9noGTN21oXYAQ01czFgPTO+/9Tm2Yufe9o08xObitfuecXiomBZ1SBLAr2akWri8
h2r4GioHZU2chAXZ8HaA31QPK1xaMScBpMniQMuX7h1c5pR42GX/7DJpEJ1wclmQn3My7OHtyCkM
mwmeUn1q5ADKEDwrIOExhd0JS1riQmsbVfbx/WxOWIIwuNyEx0HHmiI+JnXEku7rrJVE6eUc/4IQ
xtFvBc2RQNrMI2PGj2Tj6swRLWQBaGIn6JKK5I+e4xCeNwqRFv0V4NrQo0hfpMgaEWgMPhP2X3BV
P3J5leCoGIpoUprEI9goDAUWA3cc4JGF2BkWdwkB3rB9Y52NSeSNtbW+mcMMHiFGeYjYiydoul9h
oY0ulI9FOykPt0ikxmCZaZB3XHkpqITCs5CjAlSA8xq+zpQB7v1bGsG5fu7wjOcqfEkhjOw9SGRQ
ohhi1fXHWP+flWjd5y4j8KblOaVKoBD2QNQfA+ybZFvMoqN43B451SNDqKmE2NvxlBz7StpT+Chx
fYcxTru3sUE+uUZA43dCzyP99ciaaN1AoR+9Rp9Fy6lp91s2BcHrYpGM2eu1A1MCe2Z+v8qhg8HX
cjPbh9vD3c103fltxUZ/HeJiwmSqfST6wnQGGOw5EpO1nGNEzqki3mv3ipOLeLscD4Jrz6QnuRBv
GQI022ns2IExMka4CfRh/YmXZYy/F5vtWh4Ww+KMT9Z1d/PFifX2PxEAMnv6u6BJBnODFZhHgAP7
H1a4+Y3gF0ucTnhQspw+oRY9idz4SBRWkgm/yYYDh4kn7oSg2tBqAWkJ7gzA+IkDFt0mNtb3qR7r
56ThORRg/Yyl+wK5R/AzRX6tjspYKHcgF4FlIZcXS5H0jpFC9gNK++HK/OXZJRTMmdCppw3koWx7
LG44A/DmVqRaK0K/hFQQ86zbhPRH7L9UaJ4BNmPA/BmUfFCydyEdwVLhzROE/ubZzBwDv3IxdNsx
tmLk9Ami2OQo8hA3ggmiG8F9x/xUBjw+ITtcOIwRecHEmwNePBvB99w5iDRnpx0Kkm9YoKtmVBp9
aVKdeQRRsCLnxCqRD1IOLNWXQXIpDN378cammDw32B0wkmbtY4aAnY/X7GQKue41aEkj6WkQkhE3
j+HAVkMUlc0+A2R+xtk8Ifc0UPYXSfx3aKwZtY49JY1FKl2qQ41iuf5lkkupEDNpuQ8IrdQdjxYT
2PLxkVFXYOWpYv3xt5UBQjFsUVSRen9LVzmwczH3mWxoMTrGgBrB+d7HY5Jp6FGrA8rxCn7U6Xy9
DpjM3Ar3gEnHxxL55Jst4K+AIdJ5Mnv+i9KCL0oDfCblO4J6WBEZ9dLSlRDZm0D5+IAtJ7guw2vQ
YblhtkPIeoDsQ+1hgLxblJxkoXCGM24L4zMp+uqSg5mc4s9FDbMT6HW8ph8RDaaDIPNPkCShM6My
ZPnMRUGUf404WtULUT1YcICkYGfNSxupK1YuRzEyY5TOhTbgA2L3rpOOKmH6J+ZEzOky/Z6fOx5R
OTBavyXJs+Vnx5pzgoIkZTYuQjrSYdMusXl2ix03hxKLuiQdh7QN0RlXQEoRTFG09vmJWBK8arQY
fjuqgZQmmyHp8u5x5J0LwvAGtixsV/6KQAFhyuMIG5VQ47Pg02CpcD78o+m+lhNbliCAfhERePMK
GyO8FRIvxEhCeO/5+rtaJ27EiTmaQbi9u6urMrOyEoYGacr/eTZj1LngwG6hdylPa6cFAZ05W9G6
6+uEIzGufpHSNNWjeh5cqWM38w9oQjODtfo+9Lc/ClYDQiTovsB9OIds/TW6UrUbDVE5/6w/gYau
ol0ydS7cuM5hfZrAKw8nWnOrHdvfuj3KL25VMlaLzWS+o/bVnZMq1121Yt2QNTuk44aRO51V3T+F
dw3cTBRSoYHH9SmETLh1rasRa+uPaWN/rW0/H8rogjQ+8mfowldt8EcDhAZ7BjHYF7Kg0k1tvzxM
SrfmKUoV9eB0DGNKN0Tj5be2dHRHl1G5LasZ2S0plJ9hXsLyR48JDVt9JcFZf+zqB7Uo/OXRDhXF
uvmXY8mqVpIwk0nlPwwKa/ZipLO7sexwNhFI4t55ZyRMSNFMhelInVomSIb/ZQvONY63wUMuJNpe
66EXqyeSwjr9je9kvrLXVCXTczGOPPLBwQ2at/tHoZdldE84rIQRsuWARKNkmN+XXehvWyRq667/
P36D4rW5/NmG/m9iyNbze9VeW8nvbmzINEPjGhitLfo2ZWzpLtFOVxdczSiJUkhVeQEYDm7L7Vrh
6HI7oQDdfDudqp42JQohCkqyXi1oEqZCbTGJq+Ao3oSPdrIBZQVun+Tdjkvu++uKg19qznGvNm1o
8cJsEfIbLPanY16UWTUqLLbrpn5Ynb65um+8bF7q5+/rN8mjaXoDgAgJ5C2MEuEMdshFz28/3r+r
hJ/rCj0XMTaN3C+hu7EblnZ7P4utSoV2/FMSOm9hSNaz1UAOyrLVWMgebUKsnUiU09pLf+KflB3p
oSPHRVjSlQyWTaljbRsCnRU/CKVOATOrLpIegkilWdRxEgJfdCa4CVEyQ3lUaiZh4aYCUf9ef1jN
wR4BWtUCIx7vFQFRNATgq65b4uVhdrAuvKbL3BOBWaQmSqdZ9mvdEV7D+0Xxrwues7WZyAHS0+h4
iE4tR6HoCm9saVWfIhh++JfZDsfP7be+en4tvVNPYic2nYXoe9n7Ljvrg/2a3cMYHR3+AqUR1mBv
vgBbMCO+whvdnj1mM2CZKhybsnASTBAcHgQPdhlb+5ppbAbhEa7S3rWAeJ4DyXtVTz1Z3wuRZA7O
23EAP0t/Jb/A76eWTNBVPGqYCyY9zH1OrXXIshuQ3JPSOFw0hn0683X5e9fnYPkN7U3NWIBk31iz
SII85zY6bary5TgzL8gkHG/GkWVwZ11dUWIvvz32+nNwmZsPOplfG/CFxmYyX1UOEwPSOGexUhvH
MspuyWsk7dz5nwb7D2OrG4k3AH1L24alz8thkOu6L/5hsqvfJtyWCu/CSrKRdLOPA+PmP0OFqjtn
+oF4IHzjRh4SnuZ5eO4uzeNTGNSWraMa6VYPMVmnkFiXq6c8jbWeMQ+tDApmwSizyqGnZeKOQbPB
STLsQi2KRrYlWkLeoTXd1Qpdo8umpVhz5RDvaP6Of9lqloIfw9n0lIIAGUI58CQFGYR+d6VSODRN
Uvk89Vlc+LLzDrpCT+efY8S8k4yX5h0L2VgYpeOj8f+kTmXFFVH/qvYQFqY1fNSlde2sSHDhC7D/
yr3Jd2YU63ErqB0/MWQioM9BedWw7uZORI4fLdPb5enz79tMnaB6aboo7RWKnp1G+PxZc/XYQBxq
+U3LnvLPVzjPOVmWUTHVsezyVFSRO5dt5MdnRGIvl20fJogAKZiU5jYSeAWrPww7Oz7La2N1HxnU
IsHN03C/aV9efg94BdK51SGg3ZSuJuCgQlA9s6oxt4lZjcY6f7jYBZhXyD+sKsLJhGu1q78ASujr
UKAV3h0aoJ6JQm6Nke+wP3GJD8He4tEONX7hz6zOnnFWh/jrkoIqN7VjxYFZSg0Fj66hYFXdNaKu
ksMZ0vUZ/Tpg9CTX4Pvi6oRwef25D8F39cc/zELHot8PyEB74o5c+Es9euhxBOR9aA7L+KUk7rD4
EQHcz3ZoCwsH1DP4PcTq2+6TcOXjsqm/fk0hs+b+7pZYAHJhQdS79C9tzZiamXT7OHcEVM69vwwm
uq9fHQqxU0WMjrRjj9bNExmzh6SepZs5tPORI2ICHGie+m5AN6fBWnNjcT5Ifik03kKpUQbZQvq0
b7VCQwN5eyt9H5NjOx2Xw3lG46C2Kc0nuk0ySlE94tq1tEv8CvgE4UCsUxCEZ79hKz2sOFRw8e/2
Ox1oOXPMhiO68HyLD5JD6okw3I6xN6fQr+cnPwxN5AEOMCG4JqyLA3IHcsrZMQziFGIPM1mm0X2z
Zz/XdY6jhhsht8AjBduIcsChCm2ieOOSo1CZXf3CGeTZuf56WvsPLSjUds1Hc9p7/l7L17qyLlTG
B0dRIENqK6XHNSBz4b/6J5P3KPkNnYtNjILf1Y6chKQtPqbEoeYVA4l07x0+prNFK60M7247p4kU
PoEHwp7RTMpVt11lVvKDsHVVMtIR+1SoYwCFw0L9OuTq0N03LuBFg3EOpfxoc687F5svSsVxins/
yLZ4Hi9mTObQ07ldyd9jl8ifVtEAoEbiY2gNSVtnV2elZhAZ319dIvbNvROgO1HdA2yYTi0btCNK
OC104s6YmAEr5Ff2YxIu7qNp8dETm/x+/C5y9jZQ12PNEG+n7Xm6euRxREO78zfRbjbXWlTMG9c7
mxIRtzE8QBppcsT5QBHUuUSr5u1zPc5CHcEUB/XRqXU81H8PmfZ53TkOEq1rV7KX0jCd0AGpsQtO
8z5PQVKkscHS59JKf4XC6SuxqEP+RmFDATCQ/vfBo3WbTMenni9z48vWmgs+MxlNugHL4Mc5gNnk
x9kvp9+plxld+svPyz+eWG2p9rX5bCbgdAbFgILf4qbfFZNv26Yu0HsT5BAhN3zvS3812syiraAF
crkOJADpL5CGIN2/Gg7CB1UePB8ojcNprRhrpRso5lMP/b/+yP3bfqfUZDEOoQ8zhTOmwlHmcvYr
qVvZNMo0AlqyqMGqkl9MafPhfqSbK2nV92FyWtTTX9KQEDylHvRMOSVRcfmVKqbb6UIEzgXsBMJz
Y4yRbCQWgIxlSHokP6fZJXCDGZMyCRZ27d0/m1W3hmYu0x+6AIyApQTQJdZFXLlHtGkrsK80Jl6s
cTWhoXUSL8q3u8I+G5wc01+4T2dTujHv7JxzWKRD5TSTUEqM1oda6llNfs0DQeSkdnzgK10z6Q20
AP43QJjujzq+w6eajs+D7BecRoR0Iu7q0/HWImYW11dhXAf7gcxIY8To3sEluhWGaPvyKSQakzVM
/+vQYOOjS1u9CvHlIfyI9p88ZgtsJ5oOAjbjAYC+/dvU0JndghuZrmVm01s9LK1JQJ02PUeXVGY9
rbw2bajUQ8pFn7X9VhyFI9Rx7wgIcDr8sLFlhCwdGqr37sOdOrFhkYT0aTtw5n+5n2mE2dl0V3Ts
yNUPtYdaqhHeBeLtQDWl94WQn1aWH5mR86MZGpTfDn0GDYRA+c5WJCTlmJybAdIAQZt8BHiS6kRL
gw5n8PrBs1kvmPTHR2revTvkIlKWF8d8dYlOMf1ufpj/GDCRFHEMCC/f32B06wGwpW8ZmdK56rHS
y/27p6Lc+/Hz2tm1Em/Z9rQNL1TXpYaFZhJX9IkasjTd3nTDN8Rp/53pcVevp6wnYbEydRGjGBQ1
b+nasUaG09hDCwMCtDfGntvGd2wUfzPkxbDyQK7GFm88Tadja2Hxhw4GiJMXGsRmRahWkqWqpSWh
ttxtYktcEyHH8UqAADWIYoSpkENJgzeC9gwqKfO/4HXsOxpxZwskIb5mGVA6+7J9iYNL3ASg3sMm
PvPHuw52s0x3P14PRM2BKeiV+LN4qqS6O4zIoUUrYhf58tL/1Kpqd9iFOB055Jb5aMLcgSD4IkuL
vfNO7h/c1+Gjr8vvEHzqWTdf2gwu+FMcS7t/xFrX77u2RBMAnzZj9iP5fXlPNqeN5zhPVt5nJeT8
seJT0SpVdWefqo954xXcD4KLhnGhTBJE6CxD+pRxkOGEmo6ZFa1KT55jhJSvKKel4RURcuSdqYua
xA2eQ9+iLkHyCg0y/S3I1nU9VffPuZkSbyQj05jBOUEikhwbYYxqYtWWrDzy5ZVNTwkqmExy03c6
D+C4/56HiIVw/N6VRrnLiX8aWYOLxn8XpKU0LHOAr2ajY3M9XPWT35v3pT67zqIvYS386hTNfr9+
p9+Q23bMvEyOKYXe4R30WLuqFE793L9HlU7hLz3iAadvINBe8mRalY5E4EoL3tTpy1LhXZ6C0uXQ
tHmXgLj8mhIBqvXCCAhRIrhtxWa4Tj7mZI+1accq9XGnHxB0iCfLmWQ98Lwa169vNBomOlxC03ys
d/l9fu9+z98Uq3z/w6ktr57/uEpv6C6nKgFUTSF7g0ywBfNSJsbJH9ETi5bD+Xmszu16xWnXYc8K
Xi9GE0PWfqExwaCFX+goNAEKG9ACuoRQbeTAgrXs164uk5XCG+3Sv5M2yPDIhaG65Wlz8eV71JjQ
vGufzdDiYX1PoG2fPsTyAAg/PiFBKBq+TYRcMsco1lhrBiqtRoXavXQvXyL0XpMc41xff037p1aA
8ky7boMyFVvh8iMNcff1Z8VgFi5ZqXLWDbxm0Wz0RKuefHvezfxeh7LYsgJlWtK866iQOMtbw8co
dANTUyGg7Die1p30V/7LswT3CbPr9nocCsm3Ywb9vG/kOomBJ7Qe6+rSjDetqQqReK64GqnkD6Nk
OAN3SKwHosAq/qsloLQtmimHqANw4nS9zbb3in+5YCbWpl1imeKNG1zrVL2MbAJamMMMHLauwnRP
h8ozTBFPj8+HyHDmTc9vOJbjquHZlGdVEv0biVDqcNo0SbhPwlbFuRSHFpInRXRf/4UvRzkzaC8q
jinvEs7bkZMr+UU6Yh7xuiOCXsdmlM8vDa91z9UdsLYW8NTz8jCDI6PS95NOubrXStzfpkT3hqvM
Cl0dD3TnZvqqDOVBQFrZ2/re9bOy7EBuAv1xYs3kR8gv0TkMUVcGG0YD05lTzzQW+XKWe5cBKnpz
DdY1t/DvqyliAnwMIFaT/mmZ/iDT02TVA3Z85UzCGqwHvqPrDda4zWiefOCrueakcH6IlU4ZLgPF
TSZ8HS9xmgXW+LCOwuX21RIQBiid2ucPaPbk8Nuu1d939h1urVW2DXqREAjNiCcCSs27wPh8MdDV
X495iak2j+xNffXgrScOfroIlwl/8nMsCsaXcERyTa6AHzkCocmp9+StCYE4TBzLquLg43mZQCEA
wWNnwKWXmuW/zngmJSs7Que5t7pmq1Y2ddyplx+nsO2DTU9lOcmPJQQO83sHjnMd8lozozdQvngk
2YHqMaSKWHOB6g0xf5ZSXk9laEQAUEBupXtp0Q07LuwMHFlgaF71aUcG6r2lSLI+SUbyO+B7sf7L
XjRfV1L4pxqAOR55H4Hy/kmWO2gJediqLr/7o9JX3dtwgZ66l7ftfbvQeX1nW+f6PlO8XCFCtXxv
9Wjke3+T09DxuU6sM22tMPeSFafk8Yu2Aa5y79mrJ/wquv/l45ZX9ew42STkH10HuX+neaC8BgAv
x81eC9G9Nl1WLnKzVQV4KG3NfyVgYrai7WP6+izkoWVjIg6VTS+LpIc1y3tc/bVjn37xaK7gI5z5
7hAU1U3VUM726c2FVmUz3/VwoO56qDWZpsMx/TWPRfIm218NUA85v3UkqPi19Ndj5B+wKGyv/bkJ
CRboLEBh4arnx6AoWcWeBmwUYE6SulT5wJjbu/B+DXRzEjqz7kCaolNdDuKsvzzKoDUEwmAXSoy7
jq1rIyyI5bWx6G07VtB13rzMvBEQxQZYPIfAOhFg23GcPjIYJRdp98CbB0J1f6/MOUOT0dhL0JGZ
aIenarlsnnOYPGauhoenybJyH1ZgZbsqB3pElKuFG78r4XJJUJkaMzPjKg1B00XacVpw5Q5YyyT/
FWA0Sjy5jksUkgrl0vJDKiWPViBJHm/9xIgvNKXgLEvbCqJ7TfjC0s9qEiavfbQR0scfElAEazxd
Opi3vqgq0KQeuAymkgTLn3LuG9GdpWlAyVBWzoErG0zImFbxTnKU7n9QPCnWZudA9MR+A7QczNiC
xI4DzHP5L6Srlrb99Ar2WPLVfyf5BOjaIM/ghgJpoDP2M7kEXcUCRpEncqqzQyrgM/htPMuHE0xV
B2ozv+i/bIJtdc0ziUQDKyMHaKY/kuC6dLmZXjUZL+IF8grfCTVgUEbJ6XjyFIpAChDbYRQb3sfP
RoyKnSHcOWS+pHU1bjn9OE3J1/zcWBOnagGlhSCqhxf3H4eRMiycoFJyaaScMbDuoqZsRRrmZFhW
9p37QUdGaf7NYPu/m2ulCo2X/0q1m5FbhTK5dut1a0GAwfH2VKwkI4oHO+s1+n0kd5RyhQEj66Ca
W/7AAqJz+RK2LkstH4D89zRLohY9HUwbnZuYpXb+Y0VW/RrkHczhhGcT+0l83jkPbr119zltIWfC
YAjMhoNf5z28h2uWtI7gs76rPXpi3kKpM+cihk1FnrayQLFTPxBRH4VctPxhfhKGsJBtMZZYNg8s
Oyf7Dz3dLyakdEXUmUDvVS87DukBFK1O63xozSvxxm6U67rqjt4AcCveK3gn0IX0dSyw/51qkiEA
nnWYB83jvj9JCbH4ll/sxdG0yG7O5Cw+n+u3wq8P8nl61mLveuQNmL6EFo+7FhwNGbHqA7oLu4q1
8DCBuNEPv6YwCMqCVGgkUOosHLnF5/geqNSk4g9b9FAZ/bH3k/wIRLig7ZWWEPhfke9wKpDBM1Jd
SIBy3XQ73/79DbCkJtWa2hECEFKv1yBDA2OM7Z+obDF0Z5tLystOvKpoIkHeBsSKy0VfSr/NTGjX
l058pKO6A5Ou99N/Pxngb6p4drgUTCotZjT5PiMqTlJiKFl9NzHurhVWbgAdFdrCCapHwhHo13MO
tM8ttWWagYM2KHXyFR31Yxj9CuRfs25WjSmWeUnBpHxuU12Efv8icDBpFnowjnEsSYNLieazvK2x
GZIUE+8ICwIHsWiqWyCam/ueJqZ1OLy50WHF3HrmiiELA9uR2tTSLrrQqN5kV/a26s85dkNaWwF/
ObRf//hCNxkHKl5BYjUelFZpoa4RgJhs42QtdHR5cQ/4YbEJ4lPcEoM2Mp07sRv2CX5zakEflp+x
KLWpnMukZ7jPW7Ug18JQNGiAO/F3zRu1IBCaJqqaa1rZXqpz41MwMtUztcJRPiJdWmVwXUAdNbkY
KfsMHRxbrQi/RxYr9TwKa3w/lY7IOs3513JOlsEuD5LT349jjbM6tMBQqHTHxOq+m0ZGmGjg8yvW
V+ot9ymvfN3KP9oIA/p/u5U3o5Su9Xntsao+x/Tha4qRkYcKn7lPndakFngpQ0GMjsY1nQ2iNJyx
CJFZaD3VluuyroP2YNELW0viF1s1wIXJ8sLyd0kcDzBnJXK8f9Fn+whEVoMZkMG9fym1Z8oLj8Rr
GtnfHOvpVyTb9B5XNrpyWXlxzGfzMPnHvRTbV8LC9otxRYdz3ykM8RGf7qWpTpN8eTlYIEiBQEQd
3TzfjPJ/qCvNN1GCDzbxoTfrRvxmmnd5lyQMWcjAVq19wOPxDqvRYSTIdhath2hGbSPJ6CVNoUaW
SWA7qpuuwTYE8wOKsFGaOjdW3IyEFd82aEzy7UAerS+NaduDEnPan0ZoDNhjQm5V+UopF2jtE2Bz
2XHR8R25NLWOGzVNV8+hKSEK71retGTWi1bANZXuQNoLffsAYnCZQXs6LkkhMjJpal3l22fRVBP5
urSYAPE2fNGb7mrmXvq9fx20mFXk72sFy1h1O9v15gO3f+7saLlaOlkm7ohXVqtsZhYAdhP32Ih/
YdQ66e3HqlXoboiOUDMdmCyRqGe7HItw/eFF4UYwcQivSFtUiDaj+7mUXw9VWUE5ZkX3iNNcaucQ
WPduskQgMGvQnsG0HZSu50sjq01wqgBQLjjMAoyW/FLcyrGVHrL98R8o6i//fRV/EnqNd5PkWNUG
70QXHZR2A/hEuD8ypEUglvaVvdzELdZ7gXGRCKkQVECPGYalKWAto3PHBAA8iIeT3I/NAp08A2wR
+sTcWYvUF7Ew/Wk1WweXkSioxAj450gzlSJrSqH8FVgY4S+QnYUuS9MvAOo2bD4i96rei6fEWjOd
HXEImavmrT8ICYq0mAmtaeYYpvElKtdjdTPa++yXkAIcXQ04KSplVXpZGVBU1XampEJUPj51Vylf
V+H3X7Ha3NfgXTNYzJIGQ/lcOSljXV1JZYZzv7QF8hg3BsXv39PzbeHB2pOMxLp+3+eTcriAUPd4
orwboemuG7OU5LYVo9msVl1IevhXnHmDnC3PHZVHht42PczzWvLc8D7JfeTrym7C7+sNNTjSd6MF
aqMwLAVCQ0uSXocSzQ4mrZpGqX0zv3uzet3A5aBmk3Q9nJvXwt5Tjx4iTwvtOh4Or0D3dP8SbsJa
9SyhJkSMvzt2uNf+SnbBY3evEW8481UWuwxz/eLhCVcB8wx4CF+SFWHJHVU9W50yfzbO10gVsN32
7IndxOQux8d/jNZ64DKsZOV6ZA6QAqLsP0jaM3yi0nZgbtNh9jg0vdptJokuLGqwAmss+6V8YN8f
xmKp+u4uGyltqApQPbdSvqNlp5KaIxyv0bRGgYDeId/aqSh1Je11eqUxOrd/sR7DH8jT5FFK089r
biB2ULjGujgCp3tbTowPmfbM0o7mffNFnEQShGVl1VrRqkab6NLN97K9F8vpW/dZvpczndu5rG7L
9go1tmsty2v5sjuViAMipzD0VS2jtAy0+J34XadIrnOm4i6fAvgUCl7ipjP6gVBgBj5ZZqsIaVW7
+rwHySOuruTVp5rZNz9bwCVFzqJZ6LIGoHAhLQzB2naO/cg3youuMZntE4T4Civ8S+JKSWh9oS4p
e1RhkttBXO6pPcvAiYXupve/f1XEfZ0ozNq5KKjIF91zGWlib2Trl+5qV1nstWwbplop1AqOoR0V
opmERdnyJQylkf8RNCiZ0l/0V+Zx0AfySOqtmohrBG0guNUtei0GS+d16uPkxfVXtecN/kgtESBk
IliMoCFfGbRbqCU6elh7Jy0p2HK67FiY/pcvmaXWQUdhRQXGdMMbCxuK01tf+0XQbF31Gbx63zna
PJRDI63JYN3MtNbmbfLAVtnjtyqxeH0roeTT66Rs06/F6rn3B5Ga+7XtbAXy0Y36YLBH0WI8OdsH
+jc8l6Ar1tLYUlOWbGqrtsLJdZ02VmVirAlyItG6D3QyZF/mQkp2yIEa29q1n6tt+LVf0QhTjTZk
nw9mqQRoA+P05Pmf11spyNAZ8/7OKWcI5spJelK/w0v8QZW7qy82Vdf7rhAd7arp/qZ6aK2qsabD
K186169lqkHZ02GUL/tb6fy+7i8baLT3wKMaCKpywa3QmeXH8carm7e1+uev+/jemPYX1fdTFLey
5udi9Cw9qzkuQlDJq38Wjd/Csn1Uzu/mVRmLWDy2n+V5I/+bIRfmY0Xj1rr87DoXF9mpOHhpvJtw
+jCxUiNh+8polHLu07DpzXdytqksbDdvt4lc3hzEbBayLy+Y4bVxLedHoWFD2xDzjn0735M9d3Kd
PKsuhAngV/TLRvHJghXWtTyd5Tp7IrWPy3eCC9ICLZJJResvFFxY/BSBbM7KBoc0z79evK+/oJQJ
GYQG/xaebK5gB0m1zEaN1v3k+xKBhxsrxQaSQNfsFG1r5/68/2AdF5g53GlhUOgYDR5lywUmwOEi
0djFV6Y6MimrzDuB6B0EJQcQNTR6poVAa/5afjBH8vyUiPvQkV50Oki4wVRdjY9BDQsdbu1lKhH+
W2dG90o+6Xz3WvZKoZKfXVtBzZ984y3QTV4qt2H6F1gEfyr7TgHenfaXzv3w1isR5tm+RCHuSF1k
x7QVUfiwmsh8nFBl2t++bvvxufswDbOZRmFEOIyCX0sNL3ZnyN179GrOiYNTOFUMUSuA5iaCbXoP
HSEWI0nAaD4udEQM5ycoVTp++sFBVxnD/DOC1w1YzYL+iz47zMVmQrBvx1kl6hv73rYLBiHwKexQ
rmvUYHDcn0uyReNFd13LscYwC9XgTCO3mFtEscG0x8fEOn2yaEYxLCnsh8tX+Ul8uCzN+9v2YpjS
UKbSIRgy6/d3c+FQFdz9/fCKdkPvkbGUGu7GndaUKuHyFv93zVZSdIHen6z259xf3C3z7K832m1L
x5dW0rLLsfspBJ/F4rW/zFV23ZxnqIO/r61czYDyaqGGUDcs4PITs1pMxiaZVQQbfRCMafKc7nS0
lWLfN04Zjfy+yhFd81b73Lqo7OsPowpelVTnWJ63zWN/NE3A7MVH5t6dqsGEpfc0wfteXWeK+7bj
IFhGcbyMFrqEHhDGTCf5GxukezZO7bFoTOuLbjyvftr/5oE1PwVdYb1pdznjb3LXs9hOIinMWOC+
YaJi/UpDIjWpZGWjwRXjPHtlq5vBvKdYYIW06xwncKZObJwm0WtamptuihfrKdo5cfq77oM+Z+iq
mzNO/FqoenBFr/DunxLX6oWmI+MEMm/Vgvee0CGTtySBvO2uxdjXrcvxspMenSiMktHqM6ZFkxV2
9ygqDVjIaJE29k0KI9lifq5ls3Rux/WkddPvq3gl+W+hPouYpbvjAI9X6dj/yr7f/20BtSVX/1Vh
O7Om+DcACze45G1dCUtiuPg5UBv/Jt2m4am71TyD2BwzRIGidOazRx8T/U3fG6a5dEmEjXdvw6hY
V0KlNu9d6SrMXkqJi75T1kY8HK6f3+dHhdep4+X5ff5ItDeNdCq62kCSx6/5yK0YLZLl1SAnEbyX
LuNl7+lsoNEGB458gvw/tyv7fuuuvl9v27o5H5V5ubKuP6Cc1U2loOews73XFoPCsnI3SNPQvd7u
KEhIPoZzfJpE4TN1s8pv3eOkoBhdVe6UJF5em/LsMsgBQ3UEcarMN/n6NK6t1NcietX2k/vENbbK
6s919VGbe4Zsl2RjL6j7hBlvLQv774eOz5Oe3brpbT3+b0HjHDcRq3n42c+Lm89ziB/WaTbbWBlz
Fu1fFLnlY1sgzX3v20l2Cs19P6Fdb+hAaWcaia/U2MfLgSuWVqp32kSC2+TYYz+Sfr/29nx95sbc
D5NYlOq20IzPpmqb0TJX4jT1uJTuk9tgW1/ws+SRD7FW+OJHq0/KKmImhjsk9uvqBls0f3toQpqq
kEv70SYMUlHywJINsaNBjBYDTYpda2mYP9Y4HQanPqeC9OzPtK+p1BpnuwUdEo96foBZPTFY72nh
KuXoC9Hy/UKf3xod73euReFFLfcda6npNLL+W2vq0DAHngRKe1tthRr8fChCtJoZz2yGjpn2vLxs
PVnTnIrHN8ayTWO6dVtuSmTOj9/lpQw/pxrTOJyupcwaspY/WcGIaKsfs1/nyer0zuS+dMdl9s0/
rbGCJF1JVTadpRnS4xfQDMw5jk0b88l1dG3t1S7Dx6J5n8RHLHSsJ3w6Dru7E4ZmD8UQoS8nil1t
9Q64XQ4faNk/K7b8EF+lMlGRKVm7w1Tt9nZrrobZ6rwfgviiZDxeO/lm+MogNzlH8yan15JENrrW
97/buLCZ6eZ+EgbwIgCK6V4sS8lVW/qxvYKxdFOGAfCAc5Rlv3RS71cKa7WIeuKaMFYtFEKHGUHA
c6yeO83f1KgBMlFUUKcCXBZ1xfdmVIgUWtAdMDGJubJtCRMcz1UASsIccjWfqm7cNMMvJJj0FsrP
kGGxIP+etjLp8ponOPfm90QiumGxPWH/Jy8K+bd3+5Pb91GIm4/86FIoPnvZ1vzfw3E+3xZPP+n3
05vUgSkH02hSSuFDhItu389esndBtg8fTA8KzcUIotGa94Wk8/uqu29fuslRbv+WfnDjKq44JSSK
2Vlh/MgX77PnSFw8dS6gxIFmc5Wj3tvxa+zgLLwdPpOjTOiV5r22Z9BkGrhjRPklSwvPyutV7jIx
qs8bDqG+kH3nDV1zTiX5OIcTvcIVR8/dZNtbHUNCzU7psm6tjtU8MVb3tnvjgne4VWwXKVJtvy9l
XYqbjIf9rdywZOqst/QJNgiP0b11606Nl+g+ovT7vX99+AKpQ1QYb3u6rOtTWDwdNVB8tChta7tF
1Tl9GzpkT8P10mu9TfkDLEo7hMS5HH+WMwXusUalRGuQeKayGn48ONjmmfpGHvJrW5ykLcCSm+yE
Cf6lmrsqKDrL91znpH/fqKbi/ff6LObkeyv5wKm4WkTJRakAvDT7yastIq92kf4p7wyUWERnNsaZ
4sI8rW10uZaS7NpWzfO89V+pspa4qQhvo7jf2VSI/DfXUvpZ2v+ml+NEJ72pWuFbTc0GEv6me3P+
LPqLlmW5rCw4HigMC3OBA8t/aea3DwfThqb9zLuR7a+KvnwtCLnf/U/KKKKIdPz5durPl+Vcik3z
n4IMtr9u8l7aNDSC+D4GxHycysnhg/wqN0xdus9EI6ubU7fsUNYS5REjI46JvIjuVPzFPVHAXd/u
Vkd/OlbR73puhlnKocwJ7X7oI/rF1e9Otb0dLvpMAOiLNv3lUHBiOr3Wv7upBDairck/2zm9k01t
f440YJoklkMm24RBu3fSE8nvf/QK9M9Wo5/zGb7AAqdRDHw37dOjeWtkxpKSfDOCBewmOAljkp87
nkChvST0RWDi/5yODhNpNbyAqqQDfkx9ykxdwXzgezajJaRHm9u/w0eyxapwq9w/JLqSgOP71GjT
gfTxwgTEOKHqPFlfvxvCV5zQFDczherjTRBsn23F9Hv63/T9WHfhYsU7fGWmiz40R3DNmK06ixJj
hnKuOf/awG+Kt89CM8FKYI4TuHGybC9G0Ba3Ndm49Z7NebxdqK/K2jhrnEDaS+3im5omKPxa/4TO
CTMy1t3Xv+DHhOPSanfn10toUY9PEsfaRhcJ1DuprxhUWsoJk5a3idaZ0omN1FmYqa04P30vRbfJ
NlG92jMd/TzDjAIhQ7ggzEkFa+lWvJf2PBnlJN3LnTSUaFKBC4MvRrtpvZHuef1zPZRSvnV53769
Lbr7AK9fvk/f6UlB++2VMbPZHaWFFvHeTnwcZZUquTJ426L+iTVITSn4SragN5o/ywW2M1Ci7+U4
2S7oOwaw1PlDVp9Rukn5QIpKbHCB/hp+xVuBsPYn9hOEJ7kypJ+tqMpwtSg/TlFr2rOhYuH4qIRJ
HL+uicryLovOdF4f+eq8nex5+IJ8v96j/bt67uXo/LiXZdHicfY3/3s8Sz0ZWZ6WixZoK/m2/yhM
WCA4VJFZSJM4/mnVX/4YATU30a5p/taB8CjdYRnb2n5ccp5joE5U6O8aXMHnwlRLcnj/tPWCX24/
1Y8fhFAC7RoTMf5wHtU+xG86O9j9mv/SCy4C6+YavZIwUQl3GnwHlkOq0GTn1QtWc/x9v/+zu84O
IR0+G3521z/1C2FA13poJMXib+IIkez7JlEjAhJMm/MLvRcLKhdMu5KBJbvG/mPFhTC0VZkl1IMi
4OJZDaUNzCXDBayQPSNNzg04+/GFV1brBHpBk+08XYvlm8eO1IU+2Z+hDYP64u7agH8Yvpgq+ajp
n9XCdiegXHLd8TnNA5MB0RziMPHFuGMR6sVWY9dgwp+/6j862UFHuX/0Wg0eHLxyb7nR5tfVyWBr
WFDs1OjVncJv3902Az/4qgUv/n7oeTR7MVwqDWKXdX0FZ/pzwc+hm21C3ZTVXItBOVfkjcFr7Hto
FNePAds6NPMOEb2ISLM/knAoPY7F7Mfp/fJbaLkDsd7tl+O3m5pR1P08URvtJSR5VVq2Dg0T+tjx
bavJt8ymvG+aPnFRd9F3vUI8pAqgU/NR9LDRZjkQdmVzIv7UvUlrMFk3F+ocNCaw6PIhRCwdzpcZ
XBULkrNDRa+DNtVjGcmAMphuWs8vIkLa+cGd+OM5TNJxmhuptEmXqMjNo3606Cu0uAdlboGO8d6M
baNH+YRn1j+s4cbwmlsQPq5p7QrF461oHkPS0AqDmUzPDY3//zS49Q8+GHQMBPciIjh3dfY0pF0E
dPqJ/zQZPqbPh9A67TGURwIZOxl7Okyw7QNe5ORtmHZSclidyfAJUWlbzJoBojNChW5OaISmfhie
RBWiPB6ThgnsZnffwwj2dWcAZMaRCFfqjMDHrceOyuwoMbiW4r1XJ0GaRk9T0Co/enzee2Kgrb79
jZMk2eYdknihcJFoZJaNZPvAyPKD5vQmgWESxkVF460UYRw7V19XRoySBgMUi87+p5R5Xr6fKrcP
BwdG8QnN0LWnv/HeeOJfP+IUu5mKiCL4bY7EgY2XxSXA3htnzhiKhmmZ/d60JV05hQgp1fD38ArM
lDIfd8hVgcvBs+0dH9931XrWiICMucTMwIhlo4V0xARA8y2IIkil0uXLqZYfFTrzf37nuDMVTUtY
RUaxfUzi6cr+8L2QZtIZQEvh1QWy39KDeILDFWd2/bDZdCVzLTb8TWZytz5TpTNLfzUOreFWFgKD
rUDZ0tlo87H+fSUkTCX/rbwUHXM2Su2GGQ4M3OU/lo6JyfMAXkq2nERQYi943JazMt/LvHyesvEr
X7ec5OKFcbYHypU6z9+PmQ9vuTvV1r+PdSU5OQtzTPw/CvQwx8jItNil5O5dbc9n8ajW2L7FT81F
Itov3/wZk7zNo3OyI8TntBA9eCcXbzKQRSX1c9OZuiolfmChw0OMgq944yIOHsm2N+lozaBe2+H4
SjfP3LYQPWTc/GmNuP1c8dHYGSJSvH3DJlNrVfVgBzgzZqFzmNYz++H+18cO33BaXqXL+y2Ncfnw
PS2Uj9pb5tHjGCWMBUBrGVzgOE6VNz7y/1i6s6VEtiwMwE9EBENCwq0yIwgocvCGKMRiniEZnr6/
TXW07bGUzNy5hzX+618UoqYHjIlK9H2+hUh65uMqI1h62YBtfvvgobL/j/FZHCQ/i6/oe5z+TN/r
yU+8+I4PZQ/a/7dgjpuS+DWXgcBupg51dCSpqtmxZVdgMuwgW/H+sj3X9j/sAAaBtdmiKfh2LlaC
iqNzLpiamVz5NgIzESK4VG+jxXCdstXrt1FyqG84SMqLjfzN0FbDx4c/LuLP/BTkYb/pn7fm1VRv
//OO11jP0nIpXT5v0b3j1305HPuFkixmNdzvPdlWxx7iL5fqJf26iRmWrxv1yAIyandApDt63mEB
0n36O8l107vKTPKgku1HaSZCY4/kH1zj9GJNwvddBR7ass32uqf5oVFQZ/YmetktqbWdvbTWSzsN
bB3mTR6xsgOxlltg4Qxj0PK4WlwEDN3jg+zY5Zt7CUbJRbEarEP7F11pN/Oq4OvGaCll1fnffj3+
3XK3gDcebsN+BMj1CkcMx/LX6JfRP2URm9ry4VYuMEavucReWvgkZLL9ZOQfF2HWXeXf/lKdw8fc
bl89xrY7QVaYhNyLkbqeTTPHEiVAIC5BdKpL6NjTPgdhAjKKzklALB8GtELsczIFu33FVi4cWs/P
ATiM/4TaE3MWXyqZqaWCeDDA3HS70XXn24/nUTJaTEjSHK+6ngZrBd3ROwDYBX+9gPul4dZMyNVk
DUElvjWvGsM9PfDq2U1jtmueNQF8MajD+BWI4jya5q/NzMhRy+UIyE/5/zRZbeYqj4/s9+MDKsvv
jC7bLi2Cq2P5PHWcfc9sq959/Z+y1LeIBTI5RLVsezbZngHRnFyhfNqUSpm3c91UK7ygSxuWfDc5
Lmvx2/hPZnq2nGexctShyKmxgOgWy8uvrDShvbSLnXG2MX/uhnian07v5Im3ELqTXQ2Lz053h4MQ
7AiUR6nUzcNZyCFQU1nk6uVc/nWBquDqyzEUI1a88HqZwOrmumzyvWzBxJTZ5d7LzKSkHJTIDoE8
vW6s53nFl6m9zKuWPNRtrHsyj+WoT5F1M2f0rKt73/ubmlROg2GdD5RUNJYItlnzqRfLnOBV7een
lKqTIEmSFhAFK0E9V5rKQMtum3OApGNUvkp2C/6Dt2zrGYp4B0uzTRSJl3kjma7xAsjF3dUYflEt
Ms3G3nqKRBT8UDCY5jcvPWfINFtF/54PvLRHhKFi6p+atzhVC7tWylXA0CtlP/wljA0j9jMtLgPv
IjZMibULMhUeka6YpNOQ6wGXwZQQmUEJoSBC4lteKDXdTTzamHGALVvzAohyJTVaNmf4OjLd3HQD
8DDZkku7pr1ntx38XexGPt3S+8qMTtofo0AFhg2GBkCQqlpW2LqdH23GZV/aaZtNCOuJ8Wemu1LZ
oQh1tW7TpyUWUKFWfgjClYPgsdimEF94qr7LqFcK8+83BizW111iZbzXAr4PXoHVf6jhr2wmI6LA
pJSmcAzeHboF1FqeX9f6ATcXAiF9bKkMsbPCMtls6CcF2WRTNuAo+jsPvFH/YC6TT/NqvVw+e5Rz
y0qOCyHvduPX9SLNYHia3sOUkRDt+UAJ4llXBaKv0LxF3Wsc8qYdoMibuQ7xsgs/WsgMBEDtkIox
cZ26bybzpm87vEJ3KwAx+4AJgj+IYYEyjRufM6ZLy6f6iq9wqR4OtSRTtVZZ8nLWNMT9DmymzAT0
Am63A2SHqa/yxBPnA/DgUc5LV0gw5D6E4RwloQ5xPyE3ZXp2xRPPUwSdQP9CIum2gDnjMZmBINya
wEMI7a234sVtuP81UzkibVyW42muG5LkhY5B3HfNY1LxZ7RAXEY3mf+ecx/rQbCcbZCdkG/FkIC5
zsdvE2BrxPGbUdudWdI4wLme3cMfiYJxL1H8/y4qL38PE8ceeMNIT+v2pdDMOZ6zpg+F+yoGmUkR
pfrAHKrNz8tOOvtnpg2F05Bg0hT43s9+czOE3pwUTAp7KIfZR/74nV7qi3J+v2b/JKl66tqLMXns
/sTizWmS/izsBXa1S7qLndadzeOsbhMbdzbVOl/rkBSlWfPmrUQxsarsC0KP3KgY1VUpaSfLr/F8
tMkN1vlhnLQ3F5F3hJlfq0v3MAxwmcW7bqD7pG3bRIda+lDb5NtbKedi1dyTH5tTqywspZS0Qywm
o8w0SlccHNr0dm5/Pd7v/aCOJsQeWa/MlLRewES+5rqLonJ7EIXpgjEx/l39PTXZbCpdSnW49inI
JTwl/QFg01lNFPv676Pr3qVPK2hvrSbxGwRXPde1M4+yn0gkt40HBUz4UbfEnDCu7ZxUshq2fKTe
9hkgTTnKvqRrcJ9OWZEQ5ukT6leawvlE/W2mmvokGZxgOwEYtC824xTyV06HodPt53NUtu8cCc+I
R34xg0cImZ6wSchTm9ndzRloEdO8H/WXSYXodMNTKyXOFoLN9jcoIVnn6Do1xmrcDn2ARqKYQuxp
jzNSk680UgkRJFQEFL2lVG7GsZaf0MFGeTvxe4sCOMk9geAKAYhkesDP4Tc9Mn2dRn0HUUTb990h
lMG4lFg9WEwNS8uXR9muhRfKpOp28CMi8LXtJW7ywSxu5patzM5q8dQQWUi9DBxEHy9pI0SSZipC
7XFgkwyopDGQhyT27Of4raZH7UmpCkiQsfAFNJelBR4ti1CF2egFuEi6dcmA/xHvme5ikp/GU29Z
7Kc+vZDOGK3iJBdqLhQslmGPxf7U4sD78CXndYRb0tqFvkUO8mkUzJNGHOq6U5/O3bbNO4xaD0W9
zbtwQ+2fxURt5rs0gHU7Dc1qrnvV5GFSQHfIumVhjjuZkbtYIxIiKjSBsvahRtaIAnRA7TCmBD6n
6vqA/qKoArg4E7+pB9TJqx2QVmA6sCcKXlTxKi6QgFBYKzJYmffW34Vh5peU2dWUQwZ+gkCtk/kK
EGbkXwUOoITjn3S2jBoXfZBCu3MfX81VOLu87ChLVzXKeRUO4rVL0gfAONpsTtHnMduUV0TL93c2
haHDBxk5NvBWSzCGebekqLuoECrTvqt7WdbjMpOdhq3GsJqBKXPcFg4ErMXzFzOg/beS7aQSmeTc
++EvIEYnajP9ilW1y+8Ce6HwHT6iFGC01IJyX0Gn2ejUveGNOP4mtatUSYDsFFkiFDZodjfQUzKQ
mtyT3bOQP29UYPCBQGx3eNWNQF74AQIlNTR/fUAcCFI1D+qR1aZ72IjhxJNXHHepFFZwTvl3kAwY
kWtt6ROPHxFELmbcKLaBBwRwy+uWBFOAcKNahIpQRtMr+l+kxi6hdjvLNw5q1L79lCAIdGZZdzf1
fN3DREQFJstxfdwUC1xOoZW7B2CRjRSEV1CGB0zTvFaUVqrYA2cBp7m9EWNwGo38O2Bxb23CgzUA
PcXczjSWb1dh0lX9AkTVKzXMjVNabGe52QLy3aRRLMpJn/rXGgxC4W/0WvpZwnmhzALehrRRfAGv
r2IX5EbA4X6V0G5coSDgs0dB2FCjREuQPNKbCO7lxQeXXdMB8ztgwX07jdfujcCUWOuemtlvjsVs
yGg8NRdDDsdthMPQXoj6G6j21GeIoue6TJYtYcBQoAo3QfKdd28Sm5+LScR7fjlMWJcboOzUJ2V3
GwlzD2OR5HDWx5W/YkJRh810mBDNxuczwj8FrAOgkQEjG2L6u/LlOWBHRwka/GGANSM2CWqCxN6g
kHmSR5TM6by9u5ezndxn+AuFEAQyKqrFZFbe8x93LdsaPh8hT6HyxV3JfUKMWUNsCFgqQfIIfaYB
tBvormqsfQZEO+7Oe0qk8EaKpqGuZdI2ws6Fx6zO24t1L99lQGxaqyHFRzj/UzCnuMeILZVzoyDK
6XtW5aRAyRDcbHhF748yZWo4A/qBrCY9xE1LZdjwYXj9CkGLCGKnfQzxbR6pssKlatswCWdIZ0Wz
M/J/xT5xtcq3l7o4Kz1+AV51RlEa8wwZbCyHOwgekF5/3S4kSCIkIvr8EBmSEUWwO34Q16b1NPTf
/fIL3XfX8AiwYqgrj1mJDcijQ4CVmlIqD3bWhYZFnHpKZCk0xnIi4QFdMOKuDDL0677iA5aVYTCW
xxhXUkFJB+XGIqaTiqPdEG3t01ry/RK9s64M3x6lOIzGfigRMl0mG3uO6GXHGb7YHhj9hj7Ft6+P
ojvPACPC9AVBbCJTAD7P+LPatWDEue+zTD4O6GgWqog0uLoGBJmWl3Xf7mkybxf7hmzqaTvT7ikz
TajQHggzh/urTGyOKxfEHWaZTjPAUqa6HLDxuvPrp4Pk8suEBqHnc0md5fDPY7kPj08qh9nHKvgV
jJ1xmbVA418mYL4p+jygsj880esA81rdkNiCuIAuVH8IS0idnFoOKqNgfO7cJz57kp0142huLQZ7
30KxIfpY9uc6sHWeBos9JEZI3e8lT8oWMcRbRQNYpEiAIIKXgfKEdNjoV6YmL+xOY5DELtsDolYD
/6H6ZdasxYh5YNbUJsDuqwyYnO58LlNcmjLHEOgGeHdMlgcoaHaiRMPPjyXC2Zc74/D0etk2PNRM
bQMT5w4ZAtCMglcVskm7RHg+yr24YS9kuk7Rv+VFLYy5jkgIOjdsMM9GXXyV6KjathSafN1paM4l
y9pMcaBhHb+4Z5mGgEFAmJlGdcwsx3g6r20HhU5JeiME9Sj3hULn1NumlYzoepuiy04Pu9jjM4Lr
zyRT/R7yb7lQtog7xMe5wxC+4Aud4M6IDS/Ly4GrVPUuIxUi/1wrNRHBeRBvq4FaK3j4uAKKwKt0
eXep+C3YC/982C7YH0pMEYv8ohbCI9cgTh0W2bBSNyyurkTLGs89SEbzv5FCZ2oJUXd5RT31Jl0b
s6fKIh8IZlQNFCs2h10i6B4r1tkO5u14GoigzJkSmlT90gpLy4zd/rkMl1DY0u7ZSiAsdfXgluhU
GLzCMEKFS4uqg+lT4ak80t0riw8Kuzr/Xf5Ker8JRy8620axGWn/NNBt5lBNGwYnv5x7Bf+H6wYC
D1DzPfg26XVlcTzlYCBSWXwoH59sJiSOzadRFZdtGtnCM0ym4I48bTLe1kIqqM9HapQabX8JYlO/
CLheGHrVCcTYx5yrVptp0ycwkPoM8EYiexUQjP1rkM/2kkSIuioQuw7YgsoPjzy21YnPPuys0zB4
/Gpa3gid0ojVRgGZ94/Qa+LKAZnzjwJg39KaSc4eca7ipDSySo/lV3Arw1CDkoKgHUI3uDapHBlC
UR3APTjAG8tWWta4R36baUR9qQoHnHhQlvrhniYjUJBvg4IWWdFehAqgY32tiQDC68FZ51Xfy5yi
rm06Cm/cjUdEE5vNbgjxGu0zFIQ5o7tq8BVwE5Oso+WqZeRiKE4vw3MfEC/2ro+6OEJFyNT2g7BW
cFWWu/55/LVZ95bFNyKGXR/l6r5DrULUrD72eQwvx19TmlXCm2qZw+yjH3aqrCvRys8lgsxjaVZX
QwA6DKzk8OkCotwgU83fmkGWKWBxktzc8/fhO1nnA662toarYiGUjPgcF4MDQhkJFlEkEc2nbYIY
ATwcMNvvzd6kyH5nygfKtplXc5XiCnWGQS8etg2hA2conasbmW3t/VOEJxoFo6CXXACflNSpbDvB
zJ3yGDZPE1OcdY0QlIgrt948df5qk0m6iT/kgnYigTlFhevXSQ2AxPOW5Vo9zoUs0HGEP3GKvJbv
/96hkP9eRA1zbUpCvIflR5gLYmhPo8jiUY53VUGVZbZqSSf/LjY51LeokgG4KXtqkOOIxS/Le41i
ozrzGCSWtctwl+i9SXAEXRrq3qi/9aSgV5R/qgnfvZpYx57gna8qnsqeCFoEwH9ZK2QFV9QdITBk
6OzL5mb96xIXUiAUql9waCy3abHBFNaaKdOXn9WDnFhMTcEt92H6rVVmVj8swhjp1pg2MevejH6l
D2GPm+tsy5mi6Nw1VJpompeqb2vWWjmOhaK8PNvOS99/csufk4IyTDMYkMg4rmpS5Uum2FBDkgSh
evuaHRTtIXa8wS1fpuuaSEG/VD61MAMbEpwXkNeyWKEvnjU+NHGH1F7hWKBTaPVnjYfFSKlIWA8I
JGaDJSFsNLDxQ5i6wL0X+AqtU2rWxDGNCiHOhErj87Vn2qxXsfSEqjgIa6o4XE45X7f6IZ2aa/Vp
pKHJDfK52NcWZ1skgTE8dGTR7R9DD/p7ZIP4l0kf5+pW0bOt03zAUNr/pjGBfIDAkDSKplaXjmXw
1kZMB1BfjkGw/X7XBx2NQmsrCVhjTs3q63vTOjh3ZpeOx2/y9zIMNrnIvomyx4ZLpYcDbxJs8LA0
imyeRyYYOxhqkqCBOfzza8UCqBaaq3F0mUc4g2ZJYO4p2+ys3dDbiGWpwbVtYBCftq413ER1gxQz
nKEnt6zh3DBsSbukbatxSEauIIaN1BsTJXQoUyUI8melnTd/Umrx1fv/jDmBxEW4A8PCsoUTbHuM
XG+UoYDuXjM86vhZGxnWGgp94IAjZBQ0+TxMhGkOk8tEeOtIwdlH0uz7oNuJTfqJ0RHw6ZeooVxY
NTHKbBMRzFD0tR+K8syjgLCHvVsK9xRbklB5ii3iN2zKK1PpOjG6nVqspQK0g42pVV2xch2qRhzE
UZmItbMky0NXMqxieNPELu6Tkn5LITQ8++BwB0O/klevrP5M8RynvhfwS2JBEH430u4lPREOV/ml
+GqlcL9lRwXHYBj4F/cDRrOT5eEGyPS3yZ0ncZ8rYOkLu9ULIgpRfWc1179MAYN0ys9sR4cAjirV
YiNfhmGeufLMg+uLk8+S8xtGs/cwbf8CsOSOxTWKZx1pzbqFiWRqz5vojLZ5OIOwjW2x48CPmitR
v4VmsI0JNrVltICN75bXUmhOR67nkkDNQ2cbs7uK7oQqW6W1rIfW/HP3daiM/9zw7i77Nz3Alr1z
aOmJC+KTakiXPu1cL2Z/KXt1lgggG0N1IxdnVyVp+Vbs+P3gPAjddSqgBmcnFgPa8stZRs0jUG1D
iXsnlZQCKbz6vFU91wbubwZKSSOYa6b3qVtzxAT7C/5hHmzfnQaBhVezFMCpTLJwROwMJ9Yvgnhb
VbZqa8wix9wXs1MvOUdYjo6Zkq34mHSC0boE2ANDjvHb7LZ8asoT2RWrITrZLUCY6no3MXJ+hnIh
E32tLL8DdA4n1MOBf3W9PU5mOfk2MhKMymw8ivdBu4T7LStKsNp2GJlliYKO/H96hEC98uud4hE1
EM2DMaLZ0GDcNxrvGwwF5SurGiYuB80eQG8+TE/UhdLTULo3T7BztMwOZgDfMcgsmmL3tp39XTFg
dHVC/gM8R845/0JeyslDma8ea2DJwfRJvYR9FrLzDGwpAkk9U0mhhnYNdpWluwoqsRImdJ4XEjAg
okO4jh4oCW7QbDTAO6os9a2Ce6vP+W8oYzW9xf4y2Jthn3CgWIZccHygxTfazs6TQhOZZu4+LRm7
NnglTxlowk2GEaQc+KrCSH80xc6WbXcnv0Nhd4M97b4llr+h7UUf6De1Rio4acxMZXN/2yYj2tOc
iC0NPSYokt5+XodcZnr5l9sxKXx5EFnpwAftkwvlmP+EQSgF9nA7NBN9hB34W3ao5r9uK+Rg10y2
khGmjG+d6uL/e0ehFtk7q037PLgpUjq3lj3USl7GW50m+fiNBiNBFoHv4QnzIRDDZH+LbF5CPXKY
YXfM7wfeAktkUa7LaSKMcMOhAAhER+EIKTBXc6TyNMuvEQpj3H5sn1XN7Jku9ZTq+hTvhjA09eHl
+UW6sEV8PWJVM0rOQPziqMrbqEo2dWPpplXneMXF3OOs7fqW7Tjwymba+GeHSphGSShIqeJLUqzs
3qktByNM0q+kkSmkBukE+pz8Iqe9RCppiGHyKNSGGw6JswsHxxps8531qmaYJIkdw1KkxZxxUonp
45ibjkUo0gQrJ8rlkqMXEC0WDKUPRoeeymmx/YNqh4sW9A8GAI74hs+Ynuxkf1Vy74EzPTVF0KIJ
+6FtKs+/TqXNFKwquQncoq5k+VIR2YABs229K+nLlmZiwt149K7u495VPNpynY3hWfJLjlnyf37a
NWrYj8vVF5PMqzrD/46S73u8yCEFGYIDNo+3NezdDqXwf3HS8Nqb91TXi/mbmTbl4hioU2YfBhIm
mFMGx22ddSHxCFaAuj6Cvkz7XYLTjMPMDi8UmqwYqxneX7nv06V1C5tKsMWBdyhDSyS0TnRbNTq1
5gydMG0mkpY0kS5m8zkDHogvPIuuocElY8aIu/AfHQu2sYucfzNmuWhKzloLNPjfVUelwVFoCrh6
v0wMEolX+RmB4RUH1gmzEKRXiCzpC/qU+k9Lz0WpMmHqwRaJlEKIb5j/ZKdHg72KBxroekCWPY+w
uSARjoTU6jNY10r3d9XVx33oOiNTaa2b5cAamXwPdC21gWuqP/bmDNXnhJOWYSrJO+vOq9uJKTJ8
zCj336rIa5oc25lzFVKq5fUvlZFfqg8NK/u7x2G0H7BInunV7YBhjSTm3RJ45F61qM0+OP9iGYu7
yt7Ru3UxFPh01GdzhQVW8r1fIcyy4efti8DVo297LgNZQtDZIWWpVZ0Bo5ndNvih5AT9Etx+Kx8H
S1e3lf2bs8nkDIhB/L/PgxZKPZ8gba/O+h5tBwZU6gaXA6nc+ck2oFkoQzJUtPstLep67ClP02I7
oLZEVLqMhCt2BqhIxdNG4wDP0n1TbG5XEvMwiEpvM6HNx/U9Rcyo+VADJmScq166c4dTI4L7G42f
RT2FjeUYOr3OyrgKPhzH3qwqLK0gImzppTLH8N9AdquemTPbjVr61KSVB99qj+/HQD3y1eHK61a6
CUUrajZbgXXCdFLfsCvqFOloNaGyonqU3UYhuK0wW273W034Aw1w8otrrTjEhsEILdRx54ZwLedK
OkgmEUEhO9Uw5z2P1tNDm75AiLELkS8hsXFoGXcqyM14Po1mNScpMQiChmrDYi6eM+4XX9OTf+QN
ofNTJGwps9W7owzIoKVKeul9XXonWMeFDv2tdABPUp6v4xwr8/xXbw4SPg2EODO3x+rdg2iXmAg9
hJ9NUNSwzzXOuQ3SO+GKBZLFxbIfw5fdRVMa0eYbrnofQI+NBI0qGOKlnMvIH8wa88XvbNvO3T9T
i+biJ9q0F8X2MdPAFXUJKOjdzxpSMy6vs81Z8npIicSBKRRbq2PlnLxzCXP7aun0DcptAoi8bapu
FwklPlJ98YOZnb2KR/fbhCYh4ZZwnzYlIUaS09jh6/SaFYOwIxlAmVdvH6T1GX094SVZ6BwKTegr
ORAQb97rPhzUj/09awTZdm1TRbvQuomeJQmFzIr/fFVJ+wofjNzkbvhu5WjSpxQICvRZn0zRPDUk
UYqPiGHCj/0lf9iMy1/ajIR2lLeL5xkN1g52DRE/QgkvTPHlLGU4IrPOqMtQOYz7jCh83OEcscRx
4dVXioDfx32neB/6TW6/dyD8GouQZf90nS3kpAZpH9W5KiSG8+z7/nfcDzqXWeAT7ewk6d+OL6DN
shMrlES6/16d4vOyRe0F79uH2V0qFw9VxOhonfUcO7f5o08WEPZmsIaJCnG4TkihjGmWdc2xY31w
kdhoO2Qzy/ZpKIEp1vYiEk3AOn5e0D+DXvDR3r1UNdnH77PmukUV0yQep3nezMzrOAbSXuSp5PmM
ZKm1JMQdt6Bya+NjLRAm4szpWvb1SkjfjIgkDnxIZyXOkKoyZPw86K3cwqYFE3EYlt5Sn/FUjktv
BtpaNyJEyuT9MOS3NqH5h/1MWG5QweF5qp+KALjaYlT9kJ4gQmGpbAdGlmSrQXqNy7dsVSNS2/UW
eCpX1yqefiahiOhR1QZ7ppbg2Ea+UGR8KJ9oora7XMN7I3nJQL5XtCRDwpl0skMPKU4SnJ4uQ/13
rMl5ISBrrZtYEN4JhUU456h88dPt3j0IN+8iX/fb3K/2ViPE/m3o+sL7rHv7i7tVScJeEvP90VTy
8JpAuIPGz6bJn3tjw45rLkaA+FqB42n9A+/8df04ojdAYR3CoZbKTEd1XRWKL5lAXReayCbfujA2
yToQgBvy/NBmCfEocMon8tXcX628tZn8WnV1tF1M1RDYY6gFKtH7SG1GqQeprpRc18bj1/4r3zs3
jxVdb59E9TrO6zRbRlDXyaMQV07xF7Xs4tN1i7exZ4x2/+1nUqVadwWWyDN8/IlMHtxuLzigXxUc
CR+KeXIpLK6zhlx2YnfYaymd5dXv2HQQaiFlJyGGrwhSaVeV64A8wmDHnLtPFmXOta4+c5LcUY6G
D+9YfIn2ZTUWTyIT77oPBNkLYIXpFvFX70woJ02NT6a3B7KX12vymruV17rUdDACTtyG0+fYyCdA
50FX5UA9ZYthuhUHKxInFTUMO/e3YMXf55/sd/5YiXrp3gVkF7UG4/srAJybWSQXWRX663L2Vln/
h1RBmr6ZWfdvqhiSwkQdzUK/HNDLPJcNoKyaitXPViEbc51I1xu9ESBmZQqKAibKtS/dWfJ7S7cO
ajWO9WWjsC5Hj3YJ7qc4iWmree16c8oVx80r5/1ncq7dt918sb2rnEqtUx5NiYp/YepZM795hIDP
Yb5/4YewfFNJ+zgXe4wraZ3U0cXJd0CgpE7KFy7wye85R8S/ziAW2Q+vosX5/dQvCtlHoNKvyeZ9
V38c33OFyrJ4eL2XWpDs1yC1Tn9Xt7crGNNrYf6eRN0UU0T3xMoi3csVGsUM+kEkTqX+WseJjPLN
j1tR5hLC3ouCeYLGxumWbDlsbilGN3ayIKPxYVOOtzw9ivauPwkY8AtM5nh3e0nfyzFKCzQWPW9f
AnBYZRyuY3VTGoL83nFAzSEwOHxRO/vgCywzgkaNgzk+juuPj/hONvwcEHW2s9tpMeNg3avLOREe
1xUDqEW/qeFjTFLJKFDSvb0hwmZfc98xbnaameIr3bopVAAwFDF0/3X7tbtUIYY3y/+idSW7Lj8u
MNqb+l6cADLav4/vt3HuJXuIX/KFQbRsXtXVqPDL4N2DOIgDwBYIGj56NqSk+0Dhj0UNHuwkTucQ
9ZWHb3HbBdQwoMFs4luSCfGM/NRSqt3Iwc69SNsRrFdTIOVcKl9inN/LuKKpsbpc4ILTBa/8l11/
PpfNvan0mxlnSaoSToDPbUOuVu11UvcJ2RmAoVOxukq+/CZ97maST+CjGfrecye+1FeX6jH5OMMo
7SqSdd6v42meA4qbcJ6T3mMEV9gFd4VUz30atKqBs3H2MYTtXyDfMlOPKL1BJRtkqtSPp6U32V0j
B0CP7mEM6a3HvRwuf/MP9R7TTPeyasfk6flKuHxCMRdyjbn2n4cPQR6W93ZWzyQNcWXZX1FZxnHI
dMAQM6QzVXC9zVBCcXPuzAH/4gBnLPa3mVbImPKcA3pXQHemd1rDz1DURgnpAeJ4Li8ITwE39g9D
DtQDck6ZF/NwFnJEnO75QH7uzkiEyV+G3A4c5C2pL5afok9+k1GD8IB+7eYbCm1kpaaLzBP4xqce
FvDt3wNu23Ov4KIQEZLHubq53+GYmAWct4KDa1NJAMiRMwglb2JV49gDc8FqntXlE0IF/Ps2QuO4
DMUZe7n1bEBzzDPVI4zn5f+4U3NsV1j9XECdV3aiubeap6dyz5rDgLTAdKPbVSgeSEYBo557yehA
pADAs+5lGxOgWJOZ7nX+vhPTs/vSryhkzqPSJdzPE9xePXhpak6l4+cv6c5mEs2rQI2TfLpq8Kuh
v0tGlXNT0P7ZMFm0FhN7N0xDHFCM6Xxzt8d7OaFO+tls/RTVbBWAcEmmz6hzB1HykzqousdRHaVx
PddI902NfT7us4ys9mXoZpAp/4azn01lD73KWlyzbx0pHfdciSObIFDEQysdf/qvFbnOqxCTbkEG
MQJ3E7bTcfvHZijcy2c7jMPft5cfC03OiDqlDbWU7sGFvhPgTUEpXvPJvVJcfK6Txin6zhGvwGqz
ByB2X2DmdHvzpHCaULSpqZFQCrDlCnCJ25Ig7gkZbG9LtdmsNtJuaF6sxxYmRqRUFYFTJ2CY1I0J
9kwtAZNPZYRjIOv+mcPJH9UeSYD+PcT1Af/LFt32AFzxUSk04V3eoK0J2HgEG80H+LBdF9SxJmS5
ugqBv15ts22EBywrt1vtehiuFc+cJjAcQbxecwHdXBBLcChPAXwg3Jde/yfk9GA+Y2glRFCNSqTr
6wxgKxIrq5BPQtLPF+657VzQV7nfDBEa/FD9Aeh7EEjDobz6uo2/LuzSuMn2Yp36evxG4vs4i3V7
CUUTr+evU5llpbnH5mW6rPxJV/M9AZOPY21biaqHxqKR7x00QLm3LNTrIKtw7CuELQKmb91A3vR6
UH+lfOW/exPbj9+cXm71ywCvbwXu7lIht17wMJfxn9fil01l2+D53H6Ei/6kXa2tRK308h+vtJr+
Sqr7kkvOVQ5+hUSZZSpmHfpy/bL6IghUjxCIUY2ovW1fVcoshJHFoXZC0iHWkRZ3+0dA3kP82hEC
7+g2zOlXsNQo1SRVWCOYnMpq07r3HuhcbfF33lj8UTL3tQQihE7cNSUfUVXcX1bJq6IxYgF4nNG5
njfysJJSAq2zBojyi9vy3Pa712QQQznPV/YvBowobqUOO9V+HdwG6/0+LGmJjwZeqTC9H8qHYtCf
1iLTZ/jeRI4UeX0y8I4/16RTzDeQqt+Tv/trbfaXG35/W+7fFBPwiXbZ+j5pMNgBh5h06uXfFEN8
ZdQ9weHaVqth+vS2ylRkUOQijicFfPHbIgv/WQaXmqXNw/cdUHq0+WQq9g75qlqlJcRDrpHfvFM0
xXwLGfhVUcklrwVfExtjPtfZp6bLBP/j/ueETDXbyWc+uBi5r92+eSF3mbaCbqJ3J80XkqSV2fRP
smA42jUv2NWxn9ImxdvbjZNDBhxqtNx+9bXUnaNHRKTSASxxQYSA/lq3tRnWN8j+/2iI7KNumXMw
iVs0ekIO2/o+qpwwHabINeqpwhdUrqAVtS4Q++EsUJoRWceP3JewWT64IbWAyLk3zrePPUYTdhQ9
vuoUtZxRcqQT5LG6KOkh8rpA9EYk/vVY3Emn0tBsqk9USHV59PeLzvUxyWY2tQJ+12D9Cs7ekvI+
lPzKnucfuDJ6UEjJqqWe6HKdru5fq2G5mIGeB2L+bxwtXnPYFw7oeuanbxxXi+qjMK8e7g5hZhJd
xf52k8u5gXA5k6um1jWF1WMlT3pZXmuSEQfWeilSr8jjwq0sfLntEyM//t/X4IEmZtIZ+xalwPo1
nW0cecMGuBtkC02dUx54IzbleSvu7v7iwEnfGzAr44CzWvHM4YTfo9xXCS1NJWT+HoqS6plvbAkc
8vHpVykKpFhh0zj9vWgyd1fk+nF+VNWWMrty6HJ297f16z4VEuz35Fc8bndq7SnQ/b3JLb3kEEAs
Ps94WpXZ/oA1rx4/6/TfW/yWKrxFD6b6t5qO6z5V9aR0VBcEl0conP8ed38W6zbhebh0CphA8tmq
EhVGBuGZi7pZfE5XFmu8nswXdPLtMz2vCmiow2JSEskPzqyQ4cJHQiasu9/9KS260a4Cqyortgzv
9Zm7NLQMF/e8Zv6kCpVD/juPyzk71wVuGyr8MD4ERvJillMnPXI/NHUs2i+aZ3Bz+m6lQUYpMMBY
0wWTpJmL//CRWIiKXmG/ZVUK+eZ2RiBXI/1pghVbyNXnAKLRcL6TOM2DR24UBSxqzNFjNMy0BWTv
51ZGPSiES2r7drHtdvPRCpl4Ot9WTXa6/axygw2PHujgnFpX7nkKLqUkHePQPIsJc9xP8p0UtI72
LKte7trcJ8qu3SCXmmvRM1UVk9w+18Z9vPUYqCEsDBt00hsiDSVR3o1Hy0iiKTTSa1yOH8IJO+6U
sP0hJPuv8jpEnEnKlno+ceLmpDpR0VQ2z7gdzm+FU+WoczCw6+YNyvFHrwbHdHzStCEgOtRNpye3
czN/GSlehqVUW7vUAkchc6Z3xNSQjZpzcYPeiYLQOYeM/5ntO8mhQVDJqOgMmJuhgb+9FMe1076R
k+BlLpL5kiVT5cMXuFxpIaZevTRujkUbEsiYYA2krh/Kltwo1G12IPKVsBb04UEhju6akIjSNUws
6TRasdo401QNupneTs18/H5d1ceIKacRFsL+8afA/bprWPDi9N21+VBoMxOfzJxVoJbTyJGGK0JI
qQiPsrlNXk9c/S1Md6H2QMQW17cfh/YNRXKmGuGbEmw+WpurDi2PzvaoGoPxPDU7s21lhSHL1IDX
Y8E/4Lwv/cktRBvfHof/SpmAirBZL9G3MyXZmf8jZCjSTtWMv8d/V81ImrtySQ+w1MynSK4V/6FT
g86r5P9TKM6iPL6tvo+N7X+bP0w3szH+LZDUkmKv187mz/ig9W4j85nL/W7qM+dMlUD6tfh9YQCi
l2Q1MaoruY6DsvspUdIQY3oie5riNInFymMzOqn6W2NJeE00+cm/FgbFyxcD/NDKjKi//fwju69T
funcG0ZLEDhclLNK/HP6Dv7E3ysmh9a1lcK9Aywo+sHdIeoMPmpmPjHuZPvCJrcuTg4cfypw4sZ1
30197Gu7zWvSZkRujh+3d6/Xo0IXLM/7q6HjYLm+XDWWrq1LDRH37RcvAVg6W/xUa8LoTeY/2YLy
gljaPtthQCIGXizf4bUjLeCqebJlH7+h9A0u3KoDeXTNDVD2+2fmfZt9W2eqAXABp7Wju1vKX2P1
9/+ZOEHVh12dqpcIIHYO+RorWbij3AuObGH8RtapZ+Y1nGS+T+/FCLbqhwZLuP0PnOdHpa+pRrTq
FRNTvq3nEgn0bX2Gt2d2/d3ZyzCFklNMo+zwqjnwtRadm2p/ZIlEcN+Tc2XxtZscENUJqWsR+sgL
Q8pEHGrjgfj5XTOEU52BcdbBSZjyjdJMowANrcSBgpX756UbsyGTlJpVSo/XuHFmrSUDNEgLmv/1
shxidjTQWeUxClmRcW5QejQ1i7iVtyqtJyLaQqLXqW7o+YqMwLdS7t/4z+ML413+8JPfTb1q0heB
v6vEt+1TlW2vNELMhBIzgx/jLdGEByvKf47RrJbZlEPDCXBk891f6vCgx6baxp1jo8C7qqdEZqGK
UikCIh5A3Z/N31jTh3bhK10DGm3PHi9XDEkU9Ne+uw0cxuVHIsupkoF2XfydPV4d9eK6kuR/1t3j
+3Kan/DbjoX6XhUIKib5uO5h/FbgRf6PpPNaVhXbwvATWUVGbyUjijmsG0tdSwwgSUR4+v7m7qqu
Pn120CXOMMY//qDQoUGNk0KGaekgKDYV0l3oQ2NdkBa71ZNsLcgihVA8sdUrEB/NBg0nkwuP0cSh
de2IIVvcdVfTXXnPff5Wwd7orZzHr4rtWX+RTkkp7PcGEUEklJhTdo2xMi49dmkBdgoML6yn2+LZ
AuNSRA2NeeknT6QFkKQ3Z65FolXlCEWbQZqYCAMCK2RyMZDE9JFiC6l2vQOpHfG5Jmhdh1ZKjrfP
35A8I8Tmr8DW646+pnZEJRa8fgU+hq4Eg509Hb4qYSYv5qHGD90zFWqq7mR6+TVNlEFTMnRvngJU
OJZXdHMAOmV/LtV49J2pq+cpneMzgC1F2wmFPP/BRnntOcYUCnBPOd/0JVb+I8XmRLoNPSAy0IQP
Ctk27DPYHYyeTw984oEW3zTrWszJkRlYnH4OdKQ3SAvvz6HFDw12AVCp9JkrHCk0garp3aAnUGWz
t5gqAsUxka4BzfslQ54qFfP7Dy5VqkevhtOR3TK6J1XlH+uOixzZk7ZQsFW780tA5SpXPeOX4c0V
J6c7Mui9cQ/wenSb43ZAziDNVkH81XvzvrYD6zFJ5p9NHb0IEAm1db/JIwBKqfapAD+tLRHsTGf9
OeWcqURhfuBzWt/S0nE5+R1s8jnI9m1GGuJkU/jKSDR/NWKmGZY0x5ifU/171JwK3KTyYsTGWrAK
BbFnxvxQ/yW2gluaoYeGZwo/NWaajgKQz/SGcIjtzWflVHCeMAuK0Z++/5rQcLUFaZAImWA6Mfc5
lYFxZiJDLVH9sepVMKB8T2iLMWTMJ/kMxej234n/AfP77c6Fb3qjnKxZGbhPzLvMgApSKb/EuIXH
Nso1Vx+FxxSXz+QI8wFKgO6U/fgejp4/2SaZlNM0sxgRxPnSOOhETLB8pzKzup+K+oE0OCwgVDs9
a2F2fSt2godhEX8upTHuOUmilNnbvqqtzzzf1gts2NLfe2l9/GqN2wSMS5Aj1TIoNJEiNWf2crnA
p8pX96rdcxxeH7hquEkyFghw3AWECwDidaQgkMZKD4ylx++Ap4GGxyfkI/zsMYRBexhAg4etN5UZ
TjRBPiAgMWpfkx6bLrALDF7wab12M5zeFGmqXbMpQXphOvSxfNVv9m1Pkw2/cW2q1gPGFoZ2Mxbe
e210fuKPZjj/vbm8UPS+OU/tIsAcZN0JvRl1KpaUGRGKOFzBVyMD0uU5yalwWJB25br0cVtzCRvf
F3PwD5hHO21/v7w2THgqQa6TWHG/3bRhuLoEJhocygCWvMJRaXJvAPrgEMD83jruH1i6gYSAxGIN
s5QWdUxtwn2VYXKDZTEEyZ/3FpyMQW5o6BNABj3o9wM7pX3H9BjRmJBK3O3hyBv90ntW8RDigDJV
jo6c2IZb+u+9STxoauUtZyQuajeri5hQ8sW+I9k35TFCyc8YO8l/vmjeg+TJyU2Q323MPe9pDOgF
KqkI7guUWRdLCnDae29pV2qYZtFsMYPNULOCodc7BDIedZ255Pznc+Mj/INhoOk2IhsSA9gmrMdD
5qE15xWWc9YbChgxzKwiFOyoW4G0GWF/Rx5Ofey60sEKEasXgKysckmsXX7Qr2Kn2VIiCLcTAgFB
g5Tg4WIiWPxQ9Qy94fdc40dVy2Hj33xtBkSi7/S9vCq3igNQb5UbvICPwZMfYiqF7XCSHu5b4wCk
xQVC8vyJ66/e47bZzDrYd1uTmsDFRtVjQUHN4wKAT4YqhBKXfu64eawBl1iFGWWTSvk5PnoZW5Ob
fzTGMAa8NhSIINUe8BotO4467ygL238QrcxFybzv0YTP3mkW9TVFLtedGYPNE1gDFKxCvYU2An83
4aMI/fy171sXNj0y8lUJA6CdDmaqSy2RLPmX6iZT/YLnDkb5Dp/9tboFL/ddhPVSnqeBxOA4rDth
IYR9cr9hqb73owt79xZLsHP78dN5n2+NO5h9mZWNZU6SZIobk/CruS/yWb9jmv7XXI0DUTI0NR6V
IIUzhuTf+XFaMa1iTR7nmN0zrdl122yaTag2cfOJedtyMoJWwdqL33j3M+xuGE/Cqu6WaR3jwXpz
TBtPWQcnEKZdLk27Pvn4yQanJpypIi3AwBhky+1jycH4S1qx2ihUy5LVfNzc5sSp0Mt5r1gLRcFB
0BJxBixc06XzABLYkqUQZIvnTo2KJsBOEjPZmbJtF3xV0/uWb0z6wbX1Nb3BLx3jWCJSe4T0fqxf
urEZVVH3RaVtVWyzCWYsEa0tU3hHdznc2CL3U746cp8KT+PR7JZZYMrg/ex1Zdb51PY8NHpR6Yrb
O4DHkoCS3MHRwQbBaTFiR7EFeWiCZfbwp8ZvnpGlSY85acOnBJ1xzLnAIlJX9Zkl5ORbKBKjX3mr
nXshDf6DL2znV6LP8HzNp6gSP6iEMqh6eIMtP+hFfRSjHq5ITCYt9OwDWRAoDYTGwEdGWKBZG27g
H1aBClk6YHb3+MW86Iu/IbM8HM9gZ1iaYWNti8mKElYj7ybN348lp3HT4M/Fx77nXhnKk/pl3VZq
4tGkseBx1vyyRe7V6lme35+F0fziWpK0vwW1C0PGFDKhPuvzqDQX8pt2fjwK7tm+xQUYdletMfef
EzrIlsDqnNhGMxzpeykVVnXPu9NUNqZ38pU6myh7ikqzcgeeSU1wBmSGKMedpA59PAqxvZJL+/sD
1YTQo8l3ri2YG1D06EQru3yZoGMJ9DNXj7gXgUHVFd6yWDKCp4IXHOUNgUfvaDTBwjo7fy8MRZ9b
Ye2zH8yBbtfMDotH9BgETBGUR3g8PVnPd4t3xqWKsQv8FupI8Ee1WrAOjI7ZpscJh8v0SLZFYUTt
pCrbN03ou5x+9hSbOGRjj5oiabqDPuEwbH8NWghMSoHHxSiBBNTgc5Z+ePh5Py133Y7MOulnMO8h
g9i6IthzMhBZD73QQ/L+XKGY4ZEkj4CRw/0Wj+J7Cb4LkIRnwLiCD7POHAUKoBIrqgWM+fHNm1cW
Ub/m6H7FqmvivEuEl+4a15HmlEv13F9qcs+hOo3fld3hVyxPsnA0S6mMKdhdse6XSdBvPobdAyr+
pCrZo7bBmIotrs3f8/R3BHsVv8jlEJrjzR6xzNDy9n53MdXp8xgW9ay6uXrqmWcV2971+2bjK8m/
6dI+5D4P7XQQt+RCw0b6bbnsrZ7ER+nlgGNiY34M8V/GvdYARRWoBF61+d2qT8R0UGU6AxEiMALo
vpRbTpRUg10gCh3M+oG7rsaCdJHBqt8XqfuCwbBPZkRy4FD44aHalGpRsqQ5GhLq21uY6GekEjDG
IWiN5Iwrx5eBeSaHzIn/L1c+9VPZ+yppZsluuKGTMW1lQauZnCjg8aRLIzzbuoz76hZgA8pXPJyy
lBLe+ta57/19S/EyAH+7Piq/waJnxV+SOfCfIQ0H/2BANsIGLZYMW5Y5TFpARKtR4uRKx8lNJfza
hiu7WzCvpyvhzzSvmSLhJ8WEjrVBUcdJrQ/jso6MqfJz39HM3fBnQZUMKQyaSCVs3/gzN1W4nRob
BclxwFC6wgVQ8wzJES/h/zMHqC4sTsgEuctFVor4trV5uE1v06Pp4jvyi+ncgCwVWD2AHxkIrcOJ
JfS/xn2t3y4gAhwuwiKOCWerhyMxOX41kI/dComNOmMWC66+QyPDwcEcahApjDXxXMPTiTEDTPnF
F87BzWPkBp6S+Aka4ogZHpMucDveDLVnKTtfzDhoLWEhAl1XtKa8mMuYPDtjBcKtT0nCBBklh8kY
ZpNT7qhBPUmnJmpRnBn3qJcHv8Zy4D4iLlRjU/q8l3pAaakKkxGqOGbH/VxnkINp2cu9v5HM6r/A
SuCG5Vno/Fvrl9KNaVogH+j+1JjTKEXldS4eQBzCXIjpFj/kgyUHBwMLECxvc7+d4My0SmJY+nxB
aHyAY09Mcp9n9UBVxecFiSirnaR7Jn9nqc9vDM3MfyNrCKzYBn2moiP5iFeF02Es+RnQGUzaMzxv
pnwIp5DGPaaAHU13gWyDQc4Ri7l//kYMp0FjAXjgAD8JovrOGuFKggRVUNruffTha2hKZ3hO9liL
+IqdzU1P5LZDUR2zO5fDCFzEg3E+1T3gVthSgC3K7uNpLgNN7tCgOmHWSVrheyuH94AoagBzi2B7
i4mGPQjMgLRVVxFGzlw3mE/cgM+52TLhZjPV4y7swt49TjPsN7GkjrLZG/E+FCd3c2VtXCv8lNDr
eo1vOG8boHz35k/r4gqIRisNSsgWn0fsyC2CtQyslyO8P4bwOnBSXXCPz/FHLmheVStfv05kbVbb
O9Qp5jsT0jGD1n5gI+GUczI9zZCudDyi+TStHb254JcXU37ooEK5hmffIbVwxFxQFzEixDhmIs10
1hl3B0OKnbmWlhNuALY3l/zsHYDqjk1q5fceZi/BLXB+A5ietrlKZskyjSTPBzvlk4knVEU5v0iZ
1l1vc9OVHHg0LqQfZ9iN38Ga6IGx5LAYqb8YhVOLKd6d99A4wukcnPtsINucY3j/7CndOObUy3Fx
X/bu9oplVcAc27pSRVA4rBspGFySxIVdFEgMQ/MJZAyUwg+HI87DclVzcVSmSly/fwqvPQ8dFtC+
tSgcIJIpdjveAtISTTN+u89tstQWVcQwUFR+E+0PeoUDb8sRpMX5zTPqsboimJjkjSJ49mNCHezB
DMdY0hOtZItrY//LfqbfoeVa0lhRtqq/cJ3wWJFFWYV/nXAoAAeq0BYhq4BzkI1Bs8HOpRltBMdR
5+U+pjcB3lQPmOsTRu63pyeYnl/swCH73TkO/zQ8n1qf+E4YpQJFYixmJ1hCkxmEQ8+LAsAieRaG
3ecFCwlMor/CY5vq37hyzGr8dv6SMWi4/bVEfOQeOvOMSajsEckbPqHibQ0fEckG4KnyUp8EdBow
V7fqtWK/FghKEHfPjc0AHthPEd2XtARzwOx/yS7JhE5zgS1zrHgYZfbzRlwXx81xmm8zIbfBFVd0
GeNkm4uxL6TR3856kSKgWH3ULsuZfsaa0/3YaYQ/ZX2zkqv6K6EJg5HDGwnDQ4Draq+w8XiUqSWk
4VD3ODChYD5+WiHSg1yJ+oBnk/68PdgqZ8wASRQtkFq52nMKraAFPkbjiwslthiUH/SXKO9AV/89
sI8lX5XLA/UZgz8+8uaxQANO6BUoOGcfWvAJJ4zNDiJaEMsam4AOhvMYV00TXuyPnFECCWGM+mQQ
+1Bpqz8Gw6j6XtPUA3ujw7sOfX40wZeFrwo4a6VzyZE2Q+ySt09ffjtvKiQTHjLRkT95OIDZjf6+
sF4ixSRZgtlxU5ug6v0BQtZUmyLAUezums1k25yoZ3mHA280vObGOF3XV6xYO/ZUFZguCStU2hRQ
NF/d7HtE60ni9jg/1acjBrStzVaY5Sf9QiGCEe1gxTasLpxpTXjcDJhYOtzGnUddSA73TggPPMgT
HjRVGL0MjPw0qPZpoF+U8Lg4et/1N8IvzP+cRaia6hreK+JrLS5feEXAwVx0U1yJ/GQ2iNOIYp2e
4POKeHnuYOGeIoIXkDugD0GWAbcOD45NxjvTYkyODrkMi+MP8qozpO3H4rVIFzTQxK5a0GocejVG
T70LOhzqgbDtYe7pD1bUSMDLg9X3QqsoGEogWhjpuoZpF2tQqWEaUpcNFzpg6QqUXSbb7ejghCvN
hkpApZFPeAhcAmDYK+BS+AIXsiueV0AAJmFz88ZFDsgGnzTxWWiCQ/KYPDWfUF+xsyFxTR+LOxbE
KESJjaO/G/hqEz/dW8igFdawzvjUh4ouTT5/+qaDyOc258KrPtxsBm7BPRcFWTAxP9WOhV36tZNt
nzPqK1fxhovOgbzqMMtx8qnsMzeC5HG/4okKXWX30S0+Apc9mo5WaLHY6Z/GNibqKXeZ1iIA3Cl+
R2HBH9OWQ4cthQsH0wAsfziypq8L3T3fkxwzVTK88tSFGa0OJ6sy1vd67QxWo5V4suP3tOVAaxco
lknItEEECpdkMayhD7dfnH7njdNaGZMKOaYlwqyT1dQR1SmitvB3H8DeEQwzOZC8734Ud45m3R11
ojmsDX4XG1IME1ZA1r58GK3f0OD5iiRBk0LI2iCgBSzLbAaQWxIR7eraW6fMfTHWhv7Xx7dA3oML
TV9zOh/4y1YGU9R6Ir7z6/i9aVgVP8XytlR1rnH5xJMffxfqIg96cnbH0AQcdf4IOfkJbQYRGkxh
vwPGQrRajQL10B+47o+cAOL6S5ZQYae5f9/2q3KCAI8CyjEcNTbITKL0x8tIW9A64qSMklb46jH1
YDI1fUQ00aMVjvuzxM5WL6/EkkVY3WK51fgDt1uAv9P6fuzBXnU1Ii1iHFega7qNk7Lac5MRRTPp
OKJuPjhXXIWMQiwqja0cIOK0AMempytumqgBwEyBh2H8X4BKpzJmrJ2fu+0aU+kd5QG3DhAbg6ut
uu/pUPgOJjBYDvSJ6eJ+6UcWFCfMSrgvEvdt3cJ/YcVA9iSlbQ7M6T28Jcbw1RFUgBG8OCnZD7hx
sIjH8JtIC+mco/dZSaSJ9S7dooBWVpo3upQgKW+XRZhGacBh4WcTULHfjthrTG826GHTMZebhHna
hrpbH3+uWPujopHOpC5swEiAg+2N0BT9cV9RmQg/j2L/3N1JRvjOSyChLamQNHzC7VupRJODqeuh
IEevQaTQ7XiAExIwCHBw7m7Dhd7sdJtbzXv9wiP8BTyBV+lBBnGo2aj8gJ4xFTnc7VkeCC8XwRyb
lcziJscfGj5uzJU8GtP7a1MDr7HhlO3TYnhPoton+nwsen+6vzubV8psArgYRp0YeLdT+VyGr7mG
731sjs/9BOTc/lyKaBh+7QygPZ/x2r7kYSNh5YvHYbSHxB6+7GoOQehFeJRKDtUIS1EYO9AwC9tE
leLdfXhj+ypilF4Fx2u9haw1SZwO/hywIqDCpmF2Xm8NMFaCZWpPQn4zHu3Tg2GRG4ZBEtGHX5+g
GBEj8/VrL/NV/zuhoT8k/nN29PJQc7pTFXxdvKvvAvIwpgx2JnCj2POVnW2r/SOoRZTYaMWSPqJv
SqckueMCll25TVeM3J5bKZTduw8fxx9ZKlXLZyzCp42rSYhNFTPev76DJy0dVxx50Yqnea91ttXC
9vSxc+fjUlvyDMzd0btZ+vkW86M//442ETruHndl4QFZ4ginx7Ibq1R/julAGrS+YFbjdpN/nQdF
XvyKP6vj1hBJgtzULrhGsxztpW217m9Ovf1Eqis+x165tsmCtKY71C4HczphuKMzyPTUmMZf3sML
0a5Q26eKI0f5oifrSQruUUbEQ+dKcTF5naEQHOfyWd9pIjLsdqkrQuTqTY5O70f2R26C1Qts64nC
hiFOQvbeLvQ5DMgxKn+AsgiXZmyLaMrHLhEUIJSvA+6pEHl8Ek4W1e/wz2QObwBrSKfv+n30jgAX
PeK5MXg1JULzxVbSMYawxx3tmh9nVHMDp2X+S1tDXEljVRme1eSCgLI5BWF5W0KOGk8yJgLTvvxv
pt8/Nh2/UDFIxHOC0bU3ipmpgomW2z51k9nzxG3NWagSZcILZzYvCa/v/7IkO4kED8CYYq555Bp4
z1MVMehW5X9RrlKYZ3bT4hjYPgL9GOayZ3g6Y4mtkc9lFcQOraFFQUM4BLkkjXdcwMe6UEWx1YV7
/54TWADIDEYWxMRU+/4CptR2zotPt68IL2ERjtXLcFGQoPCjr5gQfxMAvzGXan5NA0XYCo722vYz
rxcJDRZamMndr4KWtde7GBYEiocsySZoDHsP84DHS43FGxRCDRY8szpMnpnDFPhvC3Iyvu4FJz6u
idDnLqCFUPGPjL9pfUbiPYfHqFtW1DblFrRHfsMQInTPAo3gdMsQLHF7CxbwRBUlXEurGSuzu+ZK
uE7ycAUJmzdS1wTX4F8oCZIZjXk+6YgK2HNMFQOaCZ/xEgAF/QpcrRSn6cZHtUDXAqEQghYYAyUb
3F9uVKyl6cIBMgrIxIJUH1JoyJTKkkX8dv7GERRO4WP6gW0/p4RkBPDLXUaLS0opjHLwgzOIhAcN
avmBZytMaP9nRIN7gzdQONe+vgYlaAQSg9UHnsNMMIFkvqArR9uGEvHv5dUA2idOaq5ISi3ACbFX
FR6ib254eibsjNng5Zn6E9SgFjZneBw/d5//ZQSm8B8wHDlmdD7hiVASQCb/HJQlmgo0CKBZ4iMg
GB/Z1CbqL4+IVoQptQaphOAnqg+6Rdz2gGRQn2uz5xW8XPLKR0ix9cYuHEtQBoyftcIj0+YvuCM5
p3G3BC/J4nLdTUBygAFgqbTjT5QLWjWRwufGV3yGNbJw/jPXPLv3gSOm8zA3g5LFaeBmB+xoeGxV
cIsAjrAn2PXTlCOfGv5HDWXHPBU/ZcO4rea0ryIy+Ty6Gv87NwMa3XqNnNY9LlihceeVc+iJqiNg
/AlXW53Tc2JRoMVlwJyhC8DpqTNIMsyWj1W9fP6kA/u7u0v/BKPDDWRNVAgzrbD0J13oO4JYMYK3
suKxdEsYel+uSapFC1fQ10Hetz8FeYM/Jhp8plFIoMESyAVTmU6RX1WsZSb4HKgT2e8no2W1e+8I
jpkQP06UD6Gd7y9Ob8RsEoByID2DVC+IMbXBPiIZNhScfvpG2e5Hp/tjh2cohQ/DH7HCtBmEpLKf
3taFW/nmc7z8If9UQ4c0YY/0I7aRbkFFprFAtDRu7WYvKha4u8ipmJ4I2TzfUJ0F7+z0GDG3bcdc
SPjgn/X56+fBWFGbDi7kW+A3RZdKWZ8QrP2cv/CMgUVEqidjPWraiDVNl0uTD9+DIoSz6H5G7Q2L
gS1AwVJLohWqUd5sGSkPWWTC7732h6D8YwQY8PBb1ECqjbKHQ4L5cHaVfzkLUBdAuUHPC0j7OQgy
CJQa3KRY/8wMWKnonIUfcgM6AbzJCM0mCpkSrA27hWZaJJxBMuEKa782cyv+6QPzrLviGDctxunf
NuREwEEfxjyvVxo/WA3TwWXMWLC5vGBrgCmnCVeezgiO09AtW7eJSKVJl1LilIGC7TWhUWPJp6yN
3rDggA96/4llnI7M84gBcHLOtpnznOJFFIozCXAEnIeaNHe/2NN4OQAgwbPPhbBMitjExJhFmoC1
6HWk5S385B7MmOBB8hdMGv+2MH8Lzwwl4aj3htuGXw7iA7zxFK/2Bst8ZDM5Sc6Pv8Eab4w52ALo
J5jn7ObZHBrZmQaq1oSyiQvuc5FC3PCuPcR1kDuLEGdbjcyYcyFxUT6jHKHT2oP9MMgDIl0M0wCG
xQCbxTPnpnyReusIIS63Ghg/5GalXkpTz1p5OA0/nJ9GrRL07r2zGrgGnykRmU9nSH6B26I28/tl
4xnMp5jJkzxIzB6qNNTTE+wIoOOmGyZWcXt6BMPlt/W7SA0/C7M9QEJBp4A6evmK9HmzU4TFKXAs
fCRCEOWo+UPW9pLsZ2PXi/d8cK5H8MS5P6H5hk/g0Nefwg5PPpuBIiZ58m1Ovo5kuoU6ez7EjBQr
NgEKI9eC2ldNmGUlrU3dSzkCuxCk6/XwynQBIDO06rkAS1pK0gU/QH0WCFcR5WeimZlNch0/iHd9
RsoC12Aqdf4+VSIrHqfUeOsev8uqWTcq5k5+0giAvdnB2EExjb62Fxi3BB0/lEcuH2RFeYT8D4i5
GFyx5lFegcJUAX0Kx2OpbcQw8DZr0dX+k2tzV7PdwAO+kBKmwDQEB0LYEOcDDxflUYtB/3VkOtpZ
eVofY1yusEj1mAcxxa8uCMeO3HdcVuTtTJJ1ve7/sFWgRztD2JGniDCHPtqH7/bpkoa5UkPD73Cp
On97rgcchmFygdMknc0A/ePyW6CGuNk/HkQ0jwtWP6ACoCTonvBKolME5tjjGaIsxSpgI4JXcNs8
OI1Y1uJahWMIEjTV7dG+3vLZvi6stkkfFfuycXm5LL6x1GM2mn4AHRjlGwP+USJoEwnuADkKq3lx
nxccFnwOTNkR3nTNvNan9WOdSWcwj9tjjqitehAi6b3QTwC/qzPyBXLMCPJTQ6cw1GLON5IfZJxT
hPGFjRb4Ti0aP7oxSiTNfS3em/pMNgz2gg94wM7LIQKLDEIsIxVfu2SZxQUTKwvOll9g8aete71T
ruXVCPoP64zapxeAD816qDqI+5lwUd2uB0G1QYcVDqqAlmJCKg5P+foHRRz5nZ/AKgH8iTiMwmFI
UxSRdB4PQ/qmy2eVz77lFG1rPXCUG/MKaD4W8/lnD2ju5/SeGPN3Fg0kT4/OU2tmnNw8cRXtU8C3
hS0xJlDYt6CL50Cp/gqY6hzBK8Y3nJ4Q4lXJ5dBuz+j7FdUfljv4isez8Q7kzWuT04XTcdiDMDnc
HDF3M5m51pQz1n3+CtHhpBayusemXQ2h57FRGD0cl5qr7dFQgajYdy5NB2csYh4hCk/SnwTo/jYf
Th9T/Jaa4HhJodUJi+VIP6R7cMfZzSn5qD4gaboAhxPyLOBb3SUhR3iHC/9vHMkD4rTuVxMb7867
HQyPESIRozLQLhocqvWjibP2NxqQdvx2cT1xHofkRBZUigWpvvtwIYToN5w7y90BD2HYJa+GXhGn
CBgBUKC/MdukiIoEQd99rIw1X5gSQ7azU5w9QXt0uyhsibU8IySVw6s73DEGOSVh8rCLo/WiDDzf
KRwp2r4W26pGQAdp6OUoL5u4zNfR4/AFJH1c0ptXNPuUhMcP14UjJfvquNEKIrnj5DjTvyuTTl9Z
0GzcTL+UQyjuhW4Ve3jIUO06h9/m1OIIZLvd4+xX8kdR29qcT25LJKWnz9ljGzkuW5smYUowsbSV
9wVkzgm0eV0Zw418rWCH/4MJZ4J7s9I47HA7H1xgb4PBoZzg/o5vC3wSVtCs3usqrrFtDQAxW84r
4s3iJxqHpQolnCKS4mDWz9TFUYcyMB6dJQqA6dNnQA1xbLjFpeDaktU5kUEGEab80QGKbcHJvBW0
XWZbUZp4zfW2hsC/0Wev7Wtr/OrIQuKjrx3SeXqgH1qOIDRC2p6pbIXdAA7joTm8oPnO3jiO3P2+
Qyi/qPTgfveNW5BrYZHMNYNEx03FEfcuAPqG5fY5tIub06Sr7OWQx5oCfOIt7A0zbqjd1/9MPjAA
5EkZDi7vaBA/gvtWJlkQpLNyGVWzP79V8PlOeu03GewqasmbGj0Hu+TbjytGagnlVfIh3jNCwd7J
h+HDl6v9EWSOQLD3/i0ZDLLjGsF+9/o9Pla9uYF+wWRsMOIbD47cR++SdFjHeG0nD6B8kZBVL5Ew
JJkHhYyDtuXgQzR+d4aqh/Ber0Itm2vvzes72wIY94PFINkQitUVXtb8qgQ4DOCwTF7UnJ0Esdfc
Dgf7wQDZXayCbiG8wYtXeU5hBqNuf76vg9us+zoE2BHkyST9JYtoMzB6+fjXajF2eahyK85fp24J
L2AyJNGwWcPLaAt7hZOIQQiS5OEMAhZ0PWXMudfO9BjgQAtT905vaVJkYYXPqS/MHB2KS0DWDo4n
rQmZn/goUjEB/XLc863Ct6Y4odimZoS2yw0JGoxenW6Jcg1bQkgdQQ1YTdrlfOh/2cqwRrhVVq/C
xYFKCF2jZmbunmJ08mrXVWgcvffptqgGKAibHvPAcebDm4MUJOKvqRgBjTd4Q5nLOw7HP5R7X/rA
3KWXhvg3arktKNOobBAD1CGVLKezaldwDoGd7aO3puG974ZthFZawXwMvGvA9M5G6SoZa/AT4FpH
wXlazIt8WgFeG/kvtTO0l/ZJLcnjh8XZzsq/KhD8Z+gQol3P/Ds9FqcvUpXMYVHCrPmY/rC190w4
0wFmi6jX4ReJFkW6Cj1FeX4e5+AdwCkNphQTCsRhaOCtjQkZ9GnaTIyIdgAXSEDBG28WoMP6tn9u
a/AAjtYTVBQEGS3qTgaCBwQLGOt3kof4X7ky3+gtEPtma/poJ5Tg6CfhM3dgqSTmpHhGxXdSVbiY
OylhR4TWc0FTqP6kR18c2yfo+p89EDWDYVhn0Muo7IdnyiWq73bX0ONwWqzIFJyU1+MGHOd5Isxt
h2oVcnvc+JhcC1YzU4TqkuCbAm722WEu1Ak7AYbqBCvi47epzqr/mnMeAVmM1jis4WiC/BcUI4OO
QgepQLxMPzG27P9AWhtByCoD+IAgBXvsdqhsuqFMC4ADmAF25HUxD51k50ck5PuvRR7TUGG/RTLh
/CGsaBFlqIfbDxjG/VSA+dIH0PZf0ogQK968wXYwHAWihcEOAOMiZSXCVr4e4UhYU9NosPKLIvUw
YQfMGcxLgFfuOBp9Ol3NY/lRPlKDHZ97mmmCixTEADCrLeU9f8uTFv5m4dFBgjSwBjEHenceP38F
++ofBPJin8EYKLArcNL7pDCx4iXK6hsVCADb0svxaoYtmIQdFhS4TWnMXn10dpBO4DiqhOBoNskl
Po6vCEI1YPv7mYOGwrn9/FKhwZSDc4KyMcctAGtWNKVnBnPMVLMde3/4nsOb4U+jVaIKG0RMJoAh
MM3FuiEnbmWmXckI4u/T3CGc+ceTx5+6YwSzE6aLv7RljKmPR1wbXKWwuzXxo3AbDGh/vaM6Q4YK
QkPvv38y1R7uL/IMtwd5jG+Qz/t57T9ZRIrXBQqEsD8Mf9ihwi2gc6FbJEuZyOkXeZtW+5PjKvT7
4SKiP12iMT/1O5WDOaJbGMBCCghCe+64GQymllOsbedoebAiHXBwMDGipQE9O1ocY8WXDSwmZHCN
drlsMzuZc+n/PjZQgni1ZEfyyka5VCEYzRuPdvjnvctzesa4ibG+k1nlajuQ80O+VDYURvav6KtN
D4oAvUfp83gpaB1jjtltWAvKb8GV3yDg5J4vd8/z83Tf6msmrJQQHCMIDv32mi9K9mRnkXIuX/Ij
0JBPBDMHMw4rdUZMlFVklkRDcBCSkp0KvSRBRXQHt21ILYmRR2QtTulkdwtldOtk05cat3/g9GjS
ACcO6ep1IA8K0xKRYdIsHisVSc+82Kl+MyPeGEg8D5+z2kvP5pR3Si93PK6W7baIGIlgAwplsrP6
p/tB+8dbDZwKicVh25yzA5QT9oS5Bmtm6SZn1gXShnryPLULllBiMA7xAaYVaXIPBz2jbB5AaytL
Guznljg//vf4I+87wy04bJbNMh2O71/LIGFwZUQcl0cOdb/eaIfzaPYNS5CYKLW7U3oYYajpdn9P
3CHhvcQFjIfO4hqKNCjfD/tlf6LjzxAp8Vg/S9t0f1zUJ8F1RqcikYGdruoBXEDUCkZIHZKFhTl+
ANFcICymqy8KyLEx8CT3CKHchoMDDwuWJMn1PqP28oPwC3U0Jv40cCgoolv28/zane4Ohj402hsu
inwe+L1Ppx/hZPQ1xqHw0i1X5sDRLjmCLoVbwcb/3hiCelSw3Q86RFL06ajMGGfhNu7Ku8/Tqg71
7DmyxBg7s7OlXJIyOm62w20Dcf4zVpnR1sC6fjFvvtRtjfsqyByIPztuytHPF0hrk2h2sX1PXi5T
qO97Um7u/4YeR53rhD7Xllu3OAbIMZUNusqGU/5Px1TpyL3KNmieQXMaoJca+k9c6yBs6lswhl1v
YB/CAywXhnao75z6gvCbfpjuNag8miWtfdF4wE3ch8Pp9lnSWkGCgI4GWY3j1zinG8CWpA/uJBY1
fcxlQOrt/UTx84j2Rig0F/MBQxhl+zwB98Nx5LcgCaeHAmkXjVdJW2d91yP8cISq0LJaoA4vvi8e
OO/8ZaRxnfNpqtAlueSCT1lQ92zS0X1q4Z3R+tAuTxDL93cEHjhIfDn57Zexrd8uZFt5/ZP9meho
nlO6ix7cxPzpxRNh3Aq6re00H4E1BnF6jI8Z8BUSbIRy4Y1I6B8KLybodIz5XMonOoTsx+F40IG6
8q2J0x789PV/JJ3XkupGEIafSFVCWbcoR0QON9QShUgCAUI8vb85Ltun7PXuAtJopvtPXW1tJqQh
CocfWehmzBXDsi84DqAIGnx6rxKB6ZItA+mB6lNaM7MNLe4jqaNLdI5/ZUBqKEKi8XX08R/zKuq5
+gZp6R8ThRlUi6d+csnAxokCu7n1nhhBFqZHkXU3EgqvB6RbQRFRN0GtASuNjo3f3We4dFA1zxRL
6HugaL9CGklTeP4Xf9KNmImAkAT5FrrbZRe0B9SxbHEHSAc8wYrlI1l0qyF+iw8CxxidICk7/HF3
aFF/e5zw7WVyQnyAWEVkZDEFon8vmKu5l4Kb5purKr9suq3C/55Lw6fZN8+Owaw8lEo0dyFHyztR
B2wdnJhoi28pElr0MAk6oBjW57NlJw473fv0yGMj54inEHerd/5F+uKNAgoxG7QEHl2VfHcC1BMD
MwYxBs5HQXuLeEfA9e47bTx2BgK37qvn9n04I0+a0AdjSQ1+vbwqMDYeA7Ht/iOaLmX+yJUYKFXj
GCSITdxUAoUGZwGMf5jxLYAL1e+K167aMQWaSyt4BeTdF1rz1Fz7kGeUnrBObFovPC1Ob1MtJJT0
KvuEsJoYB/IVLou77cAbWssX7R/FcvLS0GVP5b/Xb64csAKcfw4kl04Y67/MchWwqnPoP8+ehJwL
mcneeIfPnkOO3tiyXDbfdePTOnMxrtaCjtgmsEn4JpE8EfoyKFeGB06GKBhRD0Udzczy2IaPkWKS
crGimIR2k3y7ABIxl2jbbnvg1DLopfDKsicB8d/R5ZPXs1dDIz4lXBsUUGz1a8L/ZZ8tRfNUsF3h
XkcXILPDMrwcKwIj3JFYG/EdJ1hW7QCsn9szPLniqPBVaTVRPIXZCLv1L6NV+u1sxohbAZ01FSEo
6XEuSnRVTBN+Uy5NtAzU4rvVJ/RY9ZCAvDIzsuOIcwcpN0aAzrMnfIaK45a84qKNEVY6LzFRhrYB
up8G63eMSXdkRsSJg2rLzE/iR/ptQk9RhmtvfcDTQ6fYy26d/3mJkwXIAOyoW5NRIJi0ckqyQK6s
0CsBNRGSk+mqAxJzQ6p2cXGsoULllXj/Bg4PQnA+3g2gABYOytBD0EG+2OQ1RGUpR01c7WW8/pk1
pXjjHYMSm+65E5XEhizaEyrO4wEhefmJrlgnwGK3HNfyil8H5cdctS9ZVsdvCjR1tPrAck3CRnNb
lWH9p/71xj1N2MfYlKGFZi0iB5IORPTRO6a6TZAsdxsl45CXeOJfNG3DiinrxxjGiroBiyWhdvCE
NWPOTcEoogIuH388XIoeE6vygZbuGxvUSGwTpDmRZgbmyX+eOviIb/++lOdWfvKN0TMm1xyV6Dm/
7GEFfuL+ePaHSmmGYARVwM2n1lbMIRNs71Uso1s4BQB1pBY8yd7HMDv/FhRp/A40zVSDKuupuM0J
4uXN9H9sKNGZiaT915BC2EzRw/jPbU94txDxlqm6ZDoMBUZBaBCBv8i/WV5IPM+OLiZscVeZUvYv
R/z69rS5ReZ2WDURy5VNlnYRuBKtf2ZpPmjSxX81Hip8s50/KcBbRvkRYgQKyMTiAXmWWY1VzZd9
pnmSOeiZmYhZILNCCLQd2KRkc4kAMXN1ByVJOjB6oOLiyTxszuuAlujW77U4MeZAfYv3UEcf4QL4
WKgFcCM6xwRapnhFP2IBtP5vfkPqSbQn5/akuyey6Ogw39AX5EQjEEA4wookeiamYEc3K0IZm5Yr
+rsLMYALJSvt4M2OTH4bAQIvB5+yC0baA7/TkeChET7mqhFeGBioxFg9NKpAtBKwMHm3sqXYLj2w
Kq6x7HXT+81t/u4HPlVZUE5wOKH0QI8zB2r42mJXw3TPqcOF3iNIJLIXCzWhr1Gz56hzQeW4+AY9
lkcEzisqyY8DnX3HvWOAd4PiqUHCuELJg4ZB2n5QKiRQu0wQZKgp63bd50ucvmydWFvah8MZjXYS
QWmu4oZlJzp6xnclsyc1P4oUMsUGvSaElzE4Ddc+J2z3HOHkv0Vrenwo6+tf7VebDm5jbC9YfrTY
4MbQwGQcfRbWUDB2LfnB3H7SHOn4O3o4IbdAv3D6eVxCcHz09ZY1ofUTCDDmnSUZ0Mgo6aMmKPOJ
coUvJ35PyP+ec1JOdcJ365A8b00NwQvUd8gOpMQy1kOiPolAInIBJ0PLkMn3FFSB7EYgoc9pq+gr
+jreE3ym1qXkm55lPpqIhv8g3jZiXO4yxI4edGtXtTyauzHJp431D1xpPTosCly+ib4QY3wH06V6
T5QoULkBh6cd6wgsqf0VgqEdaaUt7gsOebKIQR4GYhiuxjTLSBb560kn4VumvWdT41fZSJv8RvEa
NgYdvxN4OwHDCtMcPv6LXvzyi9t30kjDMqlyfNNrNpefcC7RxGvUkJ8B+kuk0w07IuANcoD0Gu2/
/VHfjwbPyROD3fQ7p7lQxtIvek9uD1+f6asbTvp7Uv1JX+8uEQToNlt6zyG4U4Us8HIOj44+EVQq
bseCTYkZzipeEu5BzCJBaAZulkjBWdvW4gFxFaTwiDWiS1LmpLz6X4fu5ePU+W90EqFa0Rtxe/pc
2UuEFUjSiooSLbVXOuA90qZsPfk6rSsdZL8tOv/rLdsxQSb+g2wE9xWg1nukpACAuTgvD7Ip4iRj
yjBj4HAiosNDW3OOS7rRlu5lhFHrrjp8xNvNM4FsBncQAiXs4QpfavitqcuZOOOBLmrFusA1GWqU
UIEGfgafNVKHv3JiFES1cNkk1hBzMPbkrqjpnQTQ/nEl079ojCrcrQfKco1m1utArwPOVlYlUAIx
DQ+ccITMCCagg9EdPGfa2MAYPLZRGWD/OmUfxORaUAPEoyI6nBcQcVzZay2y63W+RYLTYNBll3Tp
CzXT8a+cdcUb29Snz5/a4oNFhfTTCUK/TEreoeyWCPIwi6O0ATCZ4+RrQDMt97P26hwTbfTyiCCy
tj2ihacv4vCQizVE8U+fs4cwp5/BoGZoazYclz2/B0WRdkSYcxxwvVJjcowul9Dcm0QSGMBBQqRw
nfO8tAjsitdBhrQsvQ7tKkAtrAsq+Lm9P++I5FdcDeELAcWvYbkCQe451w0MqIUmjpIRJx8a8UsT
4gw7Hzh9L6mS0W+A83ymoI0x5zr28jNiVcL3AB3+ECCD4SDzm/+Q5TiwNuzCZ0oO2nIi+CacfBAc
t3vKEsm7RB7RcNym5x42JKQ1Am7kWFtp/prAuYjnTBIzUCJQ5geBu1SjBPz4p+iSw6e2tHNd0pMC
AEOsJ0uyV35jdNyiuYMO5ES6oRDGh3/MxSl58kqLYaXx1yEI6jg5W0FjBeU1UBCLk4NMSJg1WcNq
SYEqB3rTN4rr3v77gnyh4NVAanOrl3xhoj/hT6DxJtplGhtOeXRCJFY4JgCp3peV/inqBhCK90VT
/OL1gKGaf4z3PshpjRUeKebT7a3IU7jYeXMMNBIuYtn/CSvOB6PC5NuLFYQn6RUJ6Naos4d/Li4z
YBXxjNDxkM0ETo85dtJi5EvN1bF4b/l15sO3h+tB+/UNyBOA8a74gakbiDRcjVocucL4YvZlsIyh
/e0bu7MU8J1Wyt50TXlOqDlRjHFsbFoC7bGZoIlUwuuiPGctynBxgHpiKzs0Lxd5C2jBk9U0qw7K
BHHBhZVQc/dS45R/ifgis1Ed34jl0oJmaWqZ3DIFPrvV8dme1YgUnmoYfJrk1AXaJ+xtrNvoRr0n
3UhFZ1bsjfm1tidZE/OVW4yfpJzv0CM5v++2V/pytXkcGQlAjMKkw5jr3yvsq4V9JWGOTCB4xGld
+tqSCuuFSsRnC9E/a2BKfOWBhGOOuRjMsb/9PV/5hQAAbiqVFIXQ0bku6nmNaAqYx/ZLM1NAOxom
HyxV8BJ2NrXrf3daOT7qfd9UPNWKH4QcVafgVAeCUURQT+B3rBLqQk+hOap4fFJVDbpn2FCsoFKT
h5XZN0jrVwsM7I3u2JiYeFOniD9b5NZos+RJR9FIH8AUvpaXcL7gCMhejVBWPRshObf4HZlNKnWh
TGCXCUG9UIxQRXO+tT6OeU2sh6u8HOXpne59Vow5vBzsae/LXIZ4DRPTxD2yaAM9O2P1OEX8wq4d
vyjae7H+7/ejtgLdYsUYxE7gfER+vlWROyVqLq3wBOyf9CddvzTdx9Z4hpfDFU3D9nJPXt3AvOXM
3ykdSeQA+wgq+D5gd0ph07FR8iKQXLwXp56Ab1XNf2OLQ6bY9X/x83Cf9GJ7//p5R8ItY9DwPk7o
GecGZea/LdYaiCB/JdYJhcQmOYOZJqqMr7X+Bz2STg4wlSVyMTav/pvK6hxCT0udc4SYCtagKDYu
5oDT5wsj+XZeN8+uCVFpC4nqEeFmoQ9JjC1eXZ84vfocVn91N6hvgT18YSTrBgbTBOzse6hown+R
MWhKPodXd17XxEQoKsAKJaPn8xPUF+9+aw/Ng0JfDgq1ujeRPbyRi4hzmcGyAGmgJZ3HL6G+u/jv
0jMRBOg7CyWrlEmr09W5hWVuXr2j4uod9HFw6hIJWQPqA4aGkshNrU8CBaYvjqV/9SgFGmSFgKSH
tCIMNIchsWn7L6ReoHwmHYPcSvAebM9KKoPdsU/jBcNIgNVNSe3rktxvNKBKFdKFneGVT6mJc4Rl
gR4VcorFarMsfBKHtA/EkMPMhoCuogQHwp/s6AyCwz55Db/NgM0YIAfkhjOJ77ydZohSSe5hRK8C
LJ5oo5J0PHpryPvrHKFYLAvDDCgOiDikIwiOPMRGLDSZQ44xZjLT1CNli1RV1KpQXxB4H8m9UYjj
QEltK7jiCWtSuysspPj/JMyk91FSE+L0oj6/VLMeRiXqzd/IrnLUIPRWBPKOBXBMrAPID/5f4nne
oY4ziqw72kZj1N1dQw0pUBnoCbgBB/LZw5Mo4PuPQM6BgixYG1SigLWeMvstMC8TC/VvFDbzdqCZ
FJT9Sf1Hy4Coltg6PTKCxoMClEdyfjf7hJ9wYYFmxMzYBQNMvvF3iUSUcfYdcwAySw60FYmEHyB7
8tJXXKHL1PoUnxXUA1v05u4zVWLEHK5Y30GvrAdlDK9ZpRC2CHC4whAvHeWBOrjtyQpGpPUhGeCg
2QlZZhXx2KPHJXvXMf0BTShyUyga9JzUtQR/IiA1mKILsaeQfwTguyBOQw+eMdqsDmcSGiZEuGDf
mIaXTI2jpr9l9uQyLIe4LCDcRD4HnQjDhUfWVB8bHGOH68+Ra2p3j0jyZkZFFsg2Nh56NWMoTdqG
CAtElMh885dAd6oYCplJcwiyINAjqqgStwbGlDPCY8QQtKVNAivkaTH9IHD+/ruUEghken1EnGAH
YFLWigoOG+bNJawMxoS5MwHqn3+qvHuIwIzOSF6xDJhISoyFtISY4zL+CgogPhR9romfg3qS9qBs
0bKQBjogwQHcC60UYAC9pLmrcKHzXmqPuw5hAevLKrrWLvMAKX/IhyPYDEqOmQygupi9ED2/XGV1
n59QeFETYeCR52X2W7RDY0SLcxw8gy69Dky0jPdnUMfEQDDUHNglapjxM9QnkMrPIRGdPFqfba+g
76M8q6eMssGIdB4AQDAUI/kE5vLqk260hYtb8BhFv4EY6725pNrIDlsNoaGKx1wMGVlvakEfMGz7
4rUhoUGZwgj1q8sjTgZKF6LMSQHDmbibXsTk948H433Co9VvofH4oWb+9JFHzTtcgqG+uwsbo1o8
A6bc7/kH+FiGQYPDZhzKJSOjOOECE606YzwwMZkguI+EdOCnUTTzNilr3HodticaaBjGXvQQXCHw
W6OGKGvNiT05uYC9lOloq88b2zULYsPlIQh/vYAZYmkyTAl4yfTeG3KfkdFicOXbIcb5k08MJgWj
1mx4y0BDoFLT29DEQ157HypRnLwYL1AcnUdPUtHZUdIuADVvqhA9t8Trv1nDj819DgwlkLRQg7j3
jAO2aKjrcio/BbF/YU5hs3bAhY4+10rOX0yt+7f8BCTm3wenARfs005o+EaMbwzPG3AsBtIg3UfJ
BAwE4G2/s4bFlRE7yyQnI6UxEXytmEluCxsU+pFHoJJqTfd+3KEpRHnNZ7y/EtQTAPK8j3bDiHKe
SH3HrlW1k5bY1ZY3rAVo86hxLXOJr59mf30PjbC6jTDTAQy8q4kBUcj4PdQqEsrjb2CTVUXs5iWz
qgm/EORbZSocV1RgCRLFypGkFBsun0pbROVO+fF1HbBEseY3pV+h2UD1yEiMD/IC9z3uFe3cAmii
GORm0zWwlHuAgOJK5B9MEa8pwG/Ws2ZcQE47GFeoHZ5Z6TngpOFbn8ew7GKwU/Ps1Uy15BOe3Xay
fieMswSEfU6bAWvFCDl5XzROf9eXcxyzQ3DrKgSCUyT2iBFOQTeydyCv9bSHXm1H076QAAavCRss
CSkW2j1emn5LWwGC1wsBiQyeGWw6r4e494Uc87X/evJA24oecc3QNJ9qhX74G9ezd8/tKkTCEXNZ
WFznwTd4TuuRPDELLh2wGGav2fXrQkDiTLys0FRyrsClgIZ9LiG7REMGyAK9Cq9mhQ+fsqmEmHON
RQeefwlqgU31OcGRQb8iyiU29qgeXgLmLx6xnzJeBnB3AMTEjCmoBHStaRWgpEQsQEB13hszHoqm
Kwe7fWMjGdcElPY/RSmmqIOhQSuTltuEEKxITsh9BSMHBOcpq2kwaMV0prOcOAon/4yeIh9xw5cJ
4sS3j9KArn38ydigfDUiuN/IQMKut6QjcOVfHBjAMkI4Skfchj0XRRBKD8SKV3op0t2eQ/3qtLTl
7NbABjSex0hBUEMlUHR/ymE9fPomtgt7iZ6OGDaNwOEAfYctIVREP4Pe8h203nFWD5lKgWdtogTH
TqjasS/zif6ENCg+wrvFbCnY4ShSH+4bRBOvZAQ2wyuC47K8CWEVx6s8Ao3+kR/NecHP+D//HVzG
anLONe8UNkP6xAgvq6d8w69L2IewaSoBRWbU/TPAco5yDdsQdabFMb1FGUhbNIY+3AiV9ZixQpx/
vSWcz7QkodSeGDAECGsxjknzNnj3mGjASa8wlPw40DJteJqtKdsXpNYIHytCfgDMxTm/ezT8EXPg
cwwCWGNXVGo0Iij2yV2BusPzXZ+8O1nJEPUdoeNazAFMEYRJ19c86HVjKQIa1y5UP4g3qW6v/AFQ
59fF2r0HJCAAxbMR4DlZ3Pwb3o56jG0+lGHddeBfF3CT5MsTC4IIVh81X2/xbvxeqgJO7cgisl4j
YnNaojLuOVXdZ/sMeATZjso9My3WU3tnbIA1mYDLrsebpn/8LeCEbmnt274caxAe99Ep1v3HoTm0
EiZvFa9qu3lrzIUnAQ6SGSNnaGfWAPbsO0LONqTM1ig/CYEbA/1JhRaUEcUyHMJYxr0HfAvPCVlm
HM4rMgbg2DiTgE/8ew50TMT8jgzpnC1Wj74D1kVVtLmVnTZGQHpJwmTCDHtZpZDsTewHb/aYUIqi
YyCH+gn4nH+eoDaknDucfgjg7V07Z9SZi8WG3HjylJBBiEGgFIlUaDw8lIoIhh6lz3wIildKD+oB
D2cnJyzYLdWjftyBlbnQpKi9+btGB7QOW6TESNtf/2rpY1gjrUODM+aMN8S0Rzzx89tWd+W3L0Ia
fGoK9YVEeN4Qs4Bmj1kKYHBj5M/cCVhi0kMwfbBtMrR12oYmQt45qj5ERKw5tmidzBoOCJLG54zj
DI9im+SyNgFuuuFpQ9FF7jp1qYXGXHNBi0gBvYEqvT1lCD1zVQBFPTnpCfCFcXMOE184u15sYRL0
zYbdpEaHxqQ7hBsEFXeChOHIKPc8NPLIGiJP2pFv/gWd35SKz5nCAB9egFOeWlpWiGPMqVlOypSh
NkT64igQgivmG7YzYrUfNUF4feY2cSiwBqn6ykwv+BKlP8NCuQNPusomhqYYkhD4qfLviZ68SUot
f1Y5NZ+YOUYM6DpR13tubTV9VBPqSeYewP0cDFbK6V3g86qrAs+/RUh4Sfl6GpDLb6Ef+IEvU4sy
+EyWN49q0DwDamCJ0aARJwqde36awO/nTcQ/+IzpljIJUznDAXJ8uJjLMcL4PXh/e2IF8t8vUROW
3fmP/CbKUjJ3weNOLsVClSqgZUZ/JnbYUZW25yHu/SlWJAnnUnYcALdJwano5rh/2Pv4rdThEV3Z
ldCRI1FK+s4sWJ/CfEhj3CddgiORYB7G2oKYdenbyGgZaB42TGtHqlntKcENxHYRQTx2RNhhANM6
hkBA/ipejdc93A/cM+gABJ5kXSDdI6/iPmc+wX0M9KguKeXqFcxeL7uPjUTe1LGy+GSX/anAcYgl
PMRdznMyOY1ZDhyqnGaKbyFj1Jw7wG5wHkgBAjAUFD79DlN291TkjzHFKTvvlxEQRctsLjDWSJu/
k97466tblEcME8Jqtx49EuVwooqA66CtUzDTYUSSESktv3vufjdUJ5BPszXX9EAUG5QPEMHwIo3K
90B5zOUNAbNYylkkY8ZGnbFZzI8wvOjR9t9jSJ/z3slWn1HFpDACShwxmIgNgFD3K2GRKYNAdML9
fOT12PyXr8U6r0IV0oFSb2ys6IfmpyVzfWPED/bsmb8bLsXrgBgYQRAzKL1uXGdiwKPEiNE6mJI/
4vwxX5EN0Ag/IwZcwRRgV3EAnFv/OkGM7eIwZQtj7h7JsO8Ua6fzxJH2Q6jD/2zTF+lKpA07RBxE
+E2HHBz+ctss8e9HOoC8YyzgZsinuDn0JafBJa5WfCAn/sCSgidQ/XA84e2mlqM7Kzgo+ygF8gXy
u/yeKEOsRgNrSCVeELqQ1BmZ/wm5RzgayO71LzGaPh8tSXBABeYTOCjmAAyeU7Ng4J1GXIbtWnOD
MZSvgGiBv8qrwnUfFpjmnHUAuzx8RPb+Ox3/fQIxTAUsnQCW8MkvUnJ2LkDhOdGvfVIJwFY6V50d
d2SMkRTzDln1NY7zJuT0FykZtL5jdUzSEVpvXwrFgTuAETSCqmDk0bBFo4GeyP2iQL/mTUNtj+gC
HTUJQayT18Qk5DyvFgZqQocspZTAPRy7M14GkGAo8juqoAy+BULtVEox9/0KNDRMtM3aIZBQn6fk
j3wkuj1EnQsr2L2JtaNHaFGPEsJMcAA7M9c66Pn3hKcV1BG5DXcwwoodr70mJAgt/mbMJG2JDabA
fuH5InK+xPeRksfJnQZoJzp4zR1s0C7im8VqhiUmL6M1UbhcK6edfHJZeBxNeAa+9tofaQ6f7i39
EZ4AUDeUXYY7+EiSIvQyQzsq9yrkMZ/XVzLmyNJ1Ujmsh9L4SOcImMCTaOJRwm7EkNQqe/rEG3Cu
Ei036qXXEOySt45G+QBERMpAz0Ut1Tdi7Y/gbUJwVBcfXdwLkdBDVwNDCy6UVBshO6He3nZZL4GE
SpA5vwZ3x3Lnb3f0HN9IRwwoOJmr5R2Ti3vOCCk5IXKmpPVe4dG7xtQ1dYRzgJFU8AQFeZ5k4GLC
ZXwb5zPmkhRgAN44vodwHIw3skTE2tIUU6NgRKSxlpzG4togjmNMD5tvNSHqZDLoJWf8dLfJOmD2
GskU6zlp8B7y/Jywp4CuxzUZ3tP0WflHn74I54D3mj6HIFkEBghHtR2BwftDK8HN6VRRVdBckaBT
EGXcZ6RF1mxevojgurFW0KNXxaLM4t7sQ7A1QwuZ99PEzIQt0BAQmfpIyPMhqve4vC7H5FIhEM++
tdCNcUzbRNGFHMnHvunBJXjviBUwk7i7gB9gVMqQh4PBVYyLQrZj5GimXZ3Yj/X2ndTuUPXghBJK
EM+9iWOcqfHJ3y+OsWoSN+H0Ymx9whTz5F/aAq2h1/plvnzMq+nJZy/xaGDJyK8yeXN0WVkDQu+I
PCeDbohVzjfR0krRZYhXmSHQbGOExTH7nONmIiIxpMTgoX1h2ad4nAmDPw8HUgEHXJRqUOYmv3PG
MrMuiFr9a4mcpmoiH65OrsG6oMPo97avSPGwtdAk5VguEW8RmhGiAWV9viIdfR7G9zmi49OeHEIu
wpsbQirj322pp/ycvLzRLyNMGGNdF5rIV4ru8jSSZ8/0wTag2yJYqPFarGWXyTuvxze/8usfyxxY
Nq5JV7ECzAmMCCGrgfEW5B4cfj7fYyHtyFnB6eOA+ZZHg/CacF18knVK/49FxOZc/6BnISfkGlyD
I/T33KCls/qfsCuepN1S0g+o/P1bwVZFyKyyg0lbu2bA0eLaSNMJiKgn9yEPTw3Qu0CPmcoR+DoD
ThH2RMD28vaa1n/M31x9nFPUG1YzC7uUAxIIIx1VB5Ir7v3lD/iROSF9M7edbgcGmNe5PLDcY3Zr
Z6qr+hjAYcLi2kdJ+WMwnkPGefz467n3UTvSkUgJlSai245qMbSfKDid64hRhWMMZcEpthN7jpIX
mwrGbaJ5wQhdtM6b6xAjrbV8r7DaPgjyY3yNX7qnocL839VtfI9vqPJMXw/1eT3g2oVvGkQIZ5ON
Qo56gVz3GS0c79G2Sn2xbhhkM8eqQFbII9isELEeE9Vtg3+ZIErfcPRUntWkqvBub37piyg7aWH6
pN2dPISi3F47ufgBwRwhi+O9XKdwHJprZ41/SrvimOojqyCNddBmJ09CI7GqSVW4gReEA8Np7gFa
PusAEXZmd1p+0w5l7B/yWUI2UomJWSB6N4+qUxVxxowFBc7oLQTSIJyLfrUzQ3THznNypPjCgNsF
HbYfj9aQbpIjrQzwxURmCjKSYdcZoAUcWId1jMoVMIrZbBSg+kAkYny2L4Zfg6q++ysoWp8L0jeR
wjHRG2oGL9kjqChcyEu5cQ8bB5ek4ZDSXiJDUv1rfvXE3cxvOFj7tPyY8RjcSvvILUMjI9KkMXoj
fRR6V3r9ygr1iw9+oMSqAIcs+Aqsf+ytaDKJ+I/Z9dlhf+nbE48H7TNZX39wlEeyt09IW4gd8JEJ
2QlC8YjxAzyMtBbjLVC0Wy5OSA6avUSTAJTo21y88AnvPl1rbjW4E7t2D77JPSaWTixRD4d+aIOC
z6Evt/XyNOKd6n57ZitzAE09AtlCMKHsnPRSBX2SngqLPJUAZ1jP1dC6ZDS3IsLgzFmAoQ2nInrl
ateSdn5Pbgip2COSARvE+AiblTcjlto3/bBFXIdPQluX8kHBbC1S0gU6Y2WXFPQCih9vA1eMfwfI
gVdBecR/vslnQRP5D1bodcheWQoRcETQK5okBFk9/zHd4pticnHR3W4zWAKSCDN61B7lL/JfquDK
w2qi5L0d7mEQ6paYIg4KYErvPDcyFo8+Zn4X+MNp1ACUyB65ygPYA8CZh7OaidNpR1J5xD8DcgtY
EvNyLw/L4MTez1+/wiQXgBNX3XZ/2v6YWMEL/RVpMzByDnb/5DcxvshE4MV8rWbL2Ikp5NiUBNpd
yDnZaUQwnYabZ6ryuN2ds/dcapxMvsVGQtzY6jO+jQMkrjk56x5KcfZyNlYa2G+/BkVAj7TBSf+Z
SMRjWkTVWZwBjctrjuyRRXUyZnThlmye0TEpFe7ke0Z4P7+Hn/WRSbDwwUiYnRmXPgS2Xw++obVj
38Vl4pVZE6PBG8Enu7RjnoZYH+tMyr6y54hgEtv8+xapE/l6glSB949bMyRl3MXAgh7Jr/hi+KGg
woNaIEs7cnrI2cV9jITHhRNIZfhPwpqNnh6KYGTI2WNfjk9AoYM13BIbCtvwr+ddNj/mK5In/2IT
rPzr9IkrrvVU/FURjMtYm5IoFHzEwTZheDBdbYYa3Z00+JpXN18cFMG94JD1vqHIbecGn3kgMC/0
Jh/UH5pDutubiXiJPEU4HbZ7vD4OiBhpdbvnjviXPophysTO1zmZdFEOsb8XJEpgu6VtxJfgx/7r
41AFYjXjhxAdDjjhHjyGitDI8uxU9cA48N6AtkieM8cN17/xkHajlzznSF50qGlkKrCjnjkgH72J
8Qpwi9jJWvcBJoeO5LwSPaDK6MHDb4tyGR3zOhZMJclif/JQ4rOhPMN++Xa04XcLBQoFSGghB/3p
FMGv9gafBWW6MIi8do/8Eplb3iHp1uriontfmAZyHIeAksRpP0z3NDPB806zMoKWCETpbBcElVKP
Ubwz4CGyw497TLDUwigQ7htJOCnCy4AV1jDvlnoN65wZMXChQ7NJwjgYDfR1F17hn1eAykZ2xxp7
KxCMltHREvJq7HfXP7F5M2uIWoAoffG5sFlfPQL6uBzS1t4ikeQ68X4RCv0WjcX0ABozfpTSQn9S
Uk2IaiKcxBoSjwR+zsi+PxyCcMtCJ81fHDSW4GiOtEBggjfie9iW0Cy8YsLMqEUE6soiQWqUsRTk
HARqjcAKWPuEARyH/IUBlzRBhGYQuwA5Tvly9EoaHHwoxPT8Y7fJOjFRYQ7E+MpH+Bv8Bg/kDm/E
aGLAIqnNJZNzQ30NOulAP7DGQdiX0HhsXaAUQFzE/8wBZ6BXqN5huhTEcaCXincXQfAIqZ6jKnkO
zwMKVOPVZwLLdUDT5LcUFHhCdLI+jwKtAP5mdKG9pNMCZigeofAV3jfg4f6PiR3/gx4uv0FyhV2s
zsgUIb5VKl5ZnZkRQ+0/oZXD/sJZ8mYAg0c0VAymsfL7HHxQxEMh7Afb1oXq9OuewrbxBTxJJkKL
7bLfzoygtOlMXiT/oZmCeI2hXUb4A2kpadrSL6sdfbyxXPPwjs65EXDd5LiaAJRGTQ564TYBOxEQ
3nX1mZ/CbnSk6W7C1uOsWfe16TtjFyuqhZ4Y8TF0G6xuCgGjtJiEy3VZgqp80FsaHr5mabJbZ6iL
vd+OdmB+cqXBLSUB0AN+lFfvDeaIdqjFFXg9On502JPaF+F+mGGDAYMbISI4nW/j15h3/PclrDOy
k/aMsYgzb6QuhLU2ukNEHEhZkHyVCv/odxuReSoAcLNgtNYAVAcP3pJVxUElZgljcKw98nAwNnLQ
ALaPYefbL9bFM/BhYozALjvUykxJEgkFDw/UE93vy5kJVnmuTmCjIR2xsQEB9JbQrUjfEOhSJGHc
TVvDVTKogHkHlgv69QiGvDpHG+aKRRuz5WzMJiBEiZYGQanIPRFDrYkgFzGWWvxEaAD1GZ42vORr
qwVQ2zfMqUisSavkxB2Bk5JkzuJksvN6RKzMRmw56oQxjYyMJWKbz/Ub21Rs+LGN6XP7gambf0kf
YA0ljznevyMfG/wFaFFEkCviyasgYlQkWg4LiLwiER0CZfZGy8ePn+bmjk8rpR+hJgX+JTZoBzM8
uSfYaZUROog5jgD4FRwH/AtILww9CZYE2+AmJPVpSa46X7U5cZjaTfwlQ6V0cVd4LE3D+6n9jt8C
UyQzzM07MhHuH9PPowACzXtYgmGur5E9+cgJqOpvSVA6/Or6rwxQSZQZhmwl5+VgIOEedS4gSown
o6WICW//MTmEjSHPkMV7wx9w+Qy5ArCr3D/EifYpOG8g8xEX8F2M7WRnEMtnLj426DOBnTcHEwB9
Mk85oV+YHsRV4EeYnDOCHEUVn7PmQKJDHPVlwMuoa+jeymOgKJwyr4Z0+drz2B4AS36YQb+ppseU
Tvc5PTWzrXjGBQHwCAicL6cIDCA+GduMa6J1CHJCoHOfA7HyKZnHCY7NLSU9Ck9t8l2SmMbeySfh
Z9bYOKsJBArvhulGNzGV/JogX/94GoKRCNwTFFRwCASnzVlIPCGIUlit9oSfhfDms27K24i3gHLk
37eQc1QQKsKb0ZdcNWvUhcK0BUXLT5GWjHSHOFcCntQCMP2REGdT7pGGk6H80kQgEkE+ScNesM7L
FdGkKZFzUHitcw+vc2tkLs9j0kDuLpqKBmOqiP4WWBC6+IkeQTH4U+5in1+FpYNFS40n+WJrHIGz
U7u/0I2jlUHx84ahE5gGtwQoGagkE3ih4T3miBoQO1QBNgdK/CkCnft8nd+myHZjFfryS/5867x7
mOAA2q8bK+82AKRk+O8stC9rMrg4HUjn5/9DDWCmUQtrBFlOGFOgLlEO8ccOoQ7IGbgpfCnmagZ0
i3kCEODcRFYLt5t56PwsO7w2qmkmWiLdCMItWnXAHfgR+891ZfYEjxCKZzEsHF9ylwC+wSRtcNtw
w6Qdw+FRxlImJNwAs4CiBHEPOwBK5lzyHA86GkAq8YT0fFBvEGwofxAgpDwjCm5mX4mTDqQRZQTP
DwMPp7X7Jov242rs6zoBsbTUHiIWsEFE6lxhOrtbcB2XK/YFdBp8BavAt2Dz4lI+NhgrrFso2MyE
X8dPnX2Kaph60mWnLJkq/e3go4xcnJNSaFJLoh72T6TIqgUfQhAwTKABOSWGU8yS9WG/q6EUHZlh
vGFRLAmYSHms4OYx0KJz+qfbsWDn3vEjMaPTWEU4KKg457LgfQCPI1RC7YXyg3QVbKNopxwBi+JD
53OLroqRe7dMPHRzfifLjDhRLvUAG4BoVVCp8QgQEV6QQ3Xn+H3CZkNHAU+R1wJpSUvPXm+m2GeY
QrA8895rV3ffIUqMdS5NAPkFNCdNSnQNevEbo4kJMU/gWF2abo//FPFbASdjBOcWsF2NjTnC3pGY
IVfG/5F0XkuKI1kYfiIiJCHHrbxFeFM3BFYILyEhwdPPlz2xuxOz3V1dFKQyT/6WpgryMKFB2GTV
oYYR8gVOrk9uKV2UPI8h6rCASszLmKeU/D6I66DcNbHA/ph8yDa27WZX+1ePSEmHbVMe8XiuNA5e
iHySGOlgFjOMFpZLVL5z8ecEdIxMCTBRIbHYKQgW7NIaoRKPPg9dEv8cSGkbmYS4+6/A9PAqRAIy
R3sfL7cVV8Q24hhCxZ17C05Jd3WeT4ngcZEMgalLLsgaGzhbRrfm7UXQQxnlx3sjKIIdZkGInP4m
Zt9n8+Ck07BulR6OEGIC6lRy1JWZdW5Ljh266rdiXSZnjlCfZOJLbESAFwFWpxSIVLXgCMgrvrI1
Y89fkw7J8yTK3wUrw3Dk9h0IWibPwYzFDcNg3YZ99wXeSYAADz4qAlZMby0qK0gmIKgTiW3QmJTX
eEpw/uORQnZBPPCG7LQBGxlf04cS7SJ2VOaSgQNqWpww1vsGiUswqgj7eBFLKaZ+b8oEj7rR2fK9
gnx3QueFQ5D0dPZFNUL+65hzskTAjYlPQVcFF0asBVqvc/QgCPOamcHtD57FZFuA22XnlHaFp8aX
I2oo9+5wlM8pKPXfu2/w7yeDRUGPhRta2yPzqa3oSwsCMUI+D4PIMIaPumeYA20ddJvKBjRpIw4M
qN4XKb5/j7/P3x3ExPouL39o7y9/iE7OwMCRSogz+/B7x2s4u+eYwJZ5lfLWk6s1E8HWN6qqUHXQ
HEs3Jc02AgfbddwTv9gJRVp9seiymkI6+J+VMrnHN5S+GWmnbSSdNgKwbtGhWwS6sXd6HzojkHBS
v8mNl9mLqFPA7X8BrvjDjUQZDg44iSNAIRKDI+aRHoiWmVLpSdN2P4SjgVFY44kmN5t5yH3sMdGF
rxVbGf2UTINRDwVrLzEODTKkl8+YAlvNjMLxTXkKB20hc2mS4OtHsOM4KykPIMIQyRaJG6we1enQ
AH5CAj7+nbQikBT29ogC9RzViP+LtXEiaWyr7OZtQrVI2BsXo9+CXpyMqc/HPupNyde0o0dUHSHk
eLxuhF3z3E3agG3Gmko+A5KVMhgmsGpwbU/ndLHFOzSFXwVewPxH2j6BsoxJdC3xWUhxLBgSBh7o
tBFL+8iM1LElsA2xWvI9shVOOofVxfKmAgUS7WUj5eMZOZC1Zm/2qveiAjdG3rhB5LN7+NAEMBSM
22h/7DvUImuOR53uu6e1HAw5Ixaqs7wM+6fvHn8dVKIIRb+PbkOqkUbKCqLyPlIgO1peOC0BnDoX
XvWG9ctOBICYnC4Blk1Csr88i9zD4VJoHLZK7+FW0Bp8a+D/64Lk4NBMua6SDuki4Y2l5D5idd4i
xHpb8D5SSgLi9RzxeHkvHxWPQzesx9lVYHu5Tnlfr3bkbHG/ciot+UbxZ/7yD89TY32tk6jbgaAg
7YEBa46qwWXL527ntFmfHgWemoW8b6ND4Zwqh6AyEe98mS0w2fCjVGyqU2OBuS56jgY+Ud7Ecl6w
V9j1UXxY51E5NPFXT9gOkaFCdMR3D/qUs+AljCTBzV/A79sMvK7O0HL5g5tGG5ZxPrNx/zXZh0Nk
Y3cZYUqm+93h83CxZ7ufUR+mMVlwHHFk6YHOOYdCS58wfq3Irpu17mIzXJxnd4roBMf0HG8I4i7i
agoYK+8+yzPwHxlc4ZOHESctuPPHvkclnYpLroJshSSMF2MSWRHDUmxIm1pNjppT/rXpJWtNt5zf
HJofG8AEgkNJySbODHC6pobuOiEY4k2JNiAJxfAQ2n+96RdRvcArafq8lP9UYwC7plBvSV/7eTrg
ebQPFR18wJw1OlNtCkrwWqFKwctLK0CA2i0tTpsjJwq7HvCGW2xFTPNe+dPx008YvIg84DayRoZ1
WTGCPeHsvqJZyhy2uxvDJbH6zIpv95WgE6LCo38wWu5trzwqHD6NmK6ov/OYZAYu9ww6/ZA1yZQh
kE4kqZ6G2Z5iG3TRvRj8c8oFxITzAltFE/5PZa/NlEnvIEAeDuVOZkpHd8zw2Q9p5JMkF1PmG5pz
wlYO/MD++6cGzIlJ69XRhoIkCyP3hKCQ4IeYMKon7cxYPEMsZktYcJ0NosHUElHJAjNbeFQ7iQfi
7HKxsoGidiLoPm2X7e7ydzuSxSe8VhV9v+gad2Xcjrt1GbPx15y9I92B/uICNNx/3Hl1xLrIFbnD
lE0HAI1YnHJu/nDFUcrFfcC2c5sJ4va3Fz7lTNsTrbklzJTbWS8moGJW7cecxIRDDbkAOjUaYa7T
8F795OcdKLdNf8dz1MR3HvFnJu168Mz/rgsOxUgkTIQ/iApkg8nAIc7nEXJlikKNjpfJ5E86IfUX
s6PBpET1QaQiEvu63DHYXaIBGwgzOLmYPmFafmsTGSvqyUVc11Seip+e7ji7QuahRFzU3b/nGKHb
L6bOaSQTcDtBaQ6JFSzA03hDOIZg6GAQgRw3I/NQA4IC9O3kGLwAZSFsycZfsVJZb0tuq/0MbV7Y
2FMYIjQWBAuzeQoz9ABqoHWFg/iWsPDfizpk9xCIhqhPIgCwjaBfTqyJmi5fEVD/nuBrJSbNzocv
TqvxZ1WeyDswvxQrqXZJaPKgb/+Iy0eC0Dmkrn83BB5CH3yHZ7AATo2sH/YOg9GzZ9epzDhvf9xi
rW3LEXeI4OkoMdfT0XtkrhgqBOtiaVuC5rZs1CjxsayjxU1fkzZEpJcirfC+ZwI11eAdmgGn0OAg
wo0IlQX6XYk3wWG/Dp67/oHd9pcRTidTf/3w31x7prW7CR7WXHYF5X1JkdI4BSEybMKwwaH4OPk/
hHULuXDB9yd5jd8DymNTBIcBmhmhkGOoW2prbloy1TEM+tgzRWYX/VkzLsVv7Jpo+4XIRoE8yuHK
iOQglYbt07CaNTYh5zX8hvAnHndmMufhHNhokGTP5NNj0UW4gupI9rGOahjrEKeK7qTLVl/RjcJy
ym7bgdDkojFxD6rveNdsMyHgDlCX0dilh3xS2aRW5bzgxPSue/RSpATc7PtCEqwBbVKIjT3mcls8
pOpqjvUvNBDG8PLEPMY8jzEY+nbVWt8ZaOSKoMgYvp38uQccPDc6EirOie4yS26vi9uMHCpCl+gp
4G/gR/lOm3BacEjK2fgWVcOaNXjhGv3z+ugWmOE98ACedy10UfrE5EVz1nDbd4S25ONcY3ygS8AQ
KMIW1uKX9aZXBpN0M2e3oG9wsG/56L6sxnMCpthD5VAlNGbmMFFIjxGR8BNyBgtzfcYf/QKFfSM+
YNqP6bp1zzNEDmz5vFgC6likMNfhCzUtB1hvT8AkfM2oXUABkIknJ8XwFaIdZ79FugMPe5lefRGR
NG6PfRztgAF2yuiFopHJEd0DKd+2YKB6+8saPmdZIuzo9jw8PnGe13HOBYcZV7QeCPKYlAPBIi07
3pSedwLZYS6hRmxIi6O7QUGAa2RspkYmKFRIgACHBfvMmR5kkQtJTcjPE/Co+M6q/5pJJwQs+aS/
58+hNGYdczaAgfK5WlxzyERm/4WExHJnrRjmkhy0r8we/hkIiuARkmMGaPQJ7nM+Go/+VNOJmpCC
zZAbEl9YTBrajr5RawgFahMNpsSn2mJlqdR/vECYUIAmpl8hNOINLr16fojrpGaF1Xx5DnLEJADU
yYKTkK0KLJt4Cp+bGjIavDX8XuvWIb4oX2IO4XONGhBh5EUcljXFIuJWN5h2qJqEdpCIENRJDO+o
Qf6Nn7CvCqa2sIjBLfjsCRwaCprWRlKjnOQ9b1RSxA3F3bxRUAQf1mMmYFWPmHLKRsjhpYNKaF36
XLeQcZ7ZwEVZHg1DFvyJMYXcHbJKdN69lUlH3o2pBdfCFrGtRd+UPYB51zw4wwhz72tEEAWjAYUP
mYiJl6amgwZOm3wP+qHacc4ftWEV3+d4LeLrmCJqEE4XzcPdv6Z9suSIaJo/MlK8PhiR7R+8f/qv
q4f3nCxjR159OXx4DOjhFP0bXU2Klg1+Ls8eo4o4W8LqzYiciiuao+u4TR8ZhKMJDQYRTlELwTzT
X1D4kMv3MXRTQXpFlQh6D8lQhtcjfdVWnrYYqOE0o7tLQ9gJaoUc9pKoTqgiV+pshUiusbkgnlYn
/uLUywqGavJdFFRFOdMTV14eR2S/PUtRQmlo8ElWySNZNDjAQf6YHyt0m+LyAC7uEv4cK6gBgC0S
Gbri92H77pMlYRdTExz6s9ZGAN3no85RT+1tIjC63oFPEbnRLySOdYkkXAueQ9QB2WX1XQjmDhKi
5KMVEo03s4uNhA03qkFlsnufMEuhY5n1k3r0E2ejxKicFIsGDdaI22G9B3cHkGX8I4J3XF897Ar8
EkLJLT0W7D0ta5ViPJtD3pz/yLgfTB+Ye+j7eqMIIkYU7QDKP26cmNTzHZdF3Ll9Ujz5PhBNStqe
s3tMk1emZcD83EEH2P5xQyFL4vrH4mR3xdAU8CrgsO7xZmt2wspBBfWqJr5j9Qy4jAbAJEBsTE+6
GvZGV2wRuqckekzGBtAPhwKP+5LK0Tl/H+mTabfGABRQZzl7oIxCN+qPuVSBUDHy4reZsMxV++LM
XjM0vdqqhAokuPwCyrYyF8/J3UXijDFBpHJSiWSmTDp9dHClGEr5Jw0e1+X54t6fEVg4qDua8hvO
R8AoDt7Ta99gBUaes1X+KIi9h4jbpgxUQwAz6Y+7uUk8yR1C5f4vlQss6El58RTjKpDhBdFtE0M3
LQdr6C3YaaYvpMDg0QR8Al6qw3fETA34B+BSTc4RQAFf0LdccnCnnf0MPwuTztqAUFX3MuG0hMT0
uFtGd48GDAKNFYaUG7rQwit3qLWZSkfV/E5cgdDKMfQxDRQIRjUHC55DmJFdUrYHpwPuBL0KhjvX
HEhajzqzRF4VE46EmIzMlc5n1FirNug5qoBUDCZyI8k1H2BWBiZDr0CqX2ERp4VPohR2OkK6uWHu
Kh2Y6A388hhXhHAj6KYWwGfqM7idY2sodv2MRntnKpJrB9Hz8MAaB7ACQI1W/ZLqk5+49fnUN0gQ
Srvr8rmjGIVARs5b4dkCEE/bSKMslKwvnT4mtg8OUZSKXSKjFhkM9ZD2A//GpXSoIPunZ5aSBm3X
URgxR/YQkh+dKB21TaITimve2hjejxescmx01a6PDAtuJnjssKvXMXM0qhc5aPxuVxCQDwqGNO6Z
vpZnr5x/4jqQJ6iY7e/FyhAPxQVnhoEYoXA/MWcp+rmUPbJbsonxY+Nmsm4jbcfG5T88cSSZ3KCf
i1vYRvmi21ecBAzdhFNuomr95TqWLx4rPe0R/AD3xZ1+oUQgP04jyu3Zv3v40NGaEhlM7BizYWcN
TGvD6vojzxvf0EUL6W/f9YaI9hggPD1s5p8lWw930vuX8QwzH5e13o6rFUGLaERU9+cgDAHTjTgI
uh3Fiqk+MgkKhTkOVBbrWAUyTXv4BcSwJF3d95/B7YqIASCyXY+BoR8oPEZch6N/u/PdLn15p/QI
eLJvMeO5ReeIz35PoaTsvpa8d+IXFJ5VvbWuaTH/rskacBtHyjaznCmBRWWgObmnCljt+gYpgDXw
6T2eAVKzTIYH4J7BZ93aH9xCy/PHy8dcP47d8rXrgs1aMtyrcDmKRBQS0KtAGV1AZwFug1dwB0HP
ZN1psDiNjZS8CJI8ZwqCs69HEMTb+e515+3pGRdk/xE03jMsk77/CjaeMq1oh856bHjJwF/WsTyk
UemfRhjuAoTnFnVz8iVHslvZgEqU+4EzCvCHzmrfjBUnP0ASjYoDYZVWvtZMu5jVEPy/oNx/ot4f
uFDS87Vxb6zsDXriMOHvryHfLJUr6/n19Ol58XI3tS37zxDpxl6d4v4eE3ah8D2YXLXkuZf25Kzg
AkQG5suTn9/ZjfcdKSGuQU96WeS9K5AfP0u+W+dsk5hAuQR0yNgfPCO9xZWrTvndfH7B+RFf/86O
TCSYddtuMtJdRF2Ofw21qC/UQz/rMeSpnlV0bPAuPTW3TAy/nPVNG2EBSP+XiDDji6aNnjD7jDMf
Je7Z1oFwkKTQygprUiJydvlQBg+R5PB6BHzfCi1EdJvCfHPPdpYfbhOpFL4QpjNGvoiHvaddfP97
ZXe/3g22Una3P8F1rvJRE/FQcTyBRxD5zPvDSG6AlxscYieZwIOzrSLn+9oXurq8DSojlQKK36p8
epXqN0Cm7t3vL1ljj6moHXvO+7X1TI2hFF5Z12hcp2cPYm/183P+o2bvdX0iJdGGVZs1iM6ibiFH
jUegYGywDTPoMrcTj4fIVQFAYhuYk1ckkhmwNt5IZoPGOhVYEMrQ9BiUfHBmkFE9y0cUZjgsT8gl
xhpe2RDVVYYa++8T87KdR3xNNlP8nr/xL/qcqkCfkdMWSqtBWkcmncJFcHe7mAdRTyiBt99huyKv
0EHLDzcFTGKtzemH1KIpUSQNHDmScUy+zbrMg/aDQgoBJaairIcfm2aVn8OvtJ3/tF/ra9SHUN6B
6toNw3M/acY0mcZY7hA1kqNG7dL4Z2kYiuZ3n/eOg3BstngaSd2/+q/lx/5FqAPnmwTmK8LA5FRz
jDtw7xxw7lCfgvNYBg4WwD4OmsAkzfrq9FFzqBYG1a8jdLY02n8iUjVYYtxNi/AKEo7XDWePYet6
YKCvXXeSCB2R0F8Bo3T+q/T5uAebuGgc7cW/2OURSK/UbaKX0AdOX1PFfc3ObGUMmJC8Ihlx2LNC
di/2MvK0+EXEeKHpgzE6t5mOAE8ffaDzuZyjXD0vOpfWEQeVGd3adg6AP9JS/LHF6EKYKRpodf1Z
yuige/CPtnqsiJSwhRSZ6Y0w4y74ngMZwToP5ZJ3coBBnzgKxW5TmQ6Kbi0TY6paZwyo2Ho6wvLJ
W/G0WGXgYDyfK5zkhEJJjrHTdVtvHLNxMJB+jy9Q1dL7HitK5KlEFI15xPw/jGyDvHjbplWmvZ0z
iPleYy3DV92cJw1Gtf3MrXr6ZoEgH8p+b5ECLm3lBCFucbdKoAmGTf8zUhcIvd7pDRp7qG+VN794
Dx5Adts7iRJjvlojdCkwPINa0NmXFgOcw/+C6/BAvBSHjl30WEYfkYowexBGSkbyq0zRiyFnQzeF
Ix8cVZ5d1tx2VJfJGsnfz+oCfAuBeVRdNOtcU0qbXFpKKnNxqUWD+kyvV4cywxfGVYTiJEISUc/V
n/1xaa4LX3fofA6YwJ8p9s9ng/2BR8FcP+fP+ZWlO5iwWSKM9AaVneQ85Z1tuDUw5dMz1ygL+eiL
v7svreu4i3vuZckjpIR85EIZrloEId8ZwWmxmH73xESBQu5rg2b1c/AZDuVIzx6xUPo3nomKcJLP
r1jiRpeT8dcHjREmNfsLW2MhCZY39oR4nw+uyxup3QGtYmnBFYPtRgBDcHIZ0RPotyxjrGTGwG3W
5owjavfw8KVTEaI7HM9P1RrQVU5CAsJDnyDDULZgrYcMLaZlEK6QEjf64Xbh40uOKBmloLxPQiyV
baMi/cWcvARFUTA25xFiIuEdBSkkkXaHbpn5Kz9+L2Ly4OxXGJrXpHvxRwYTPayCmiT0kr9ZncuJ
0DMWFsU9LJVy4L4NKhU97eI1nFOgFcwQOQz8qupTAvhvpU2UE0BB6WBpJ6KItDji+Gy+lku1kZG7
kQcFb8onAFjRZKYbdpvgdPY3Wxr+gPF5zeyFM7BaB7dypOFB4KEHfQAJC3VbXfxQP2+SK+4GXhps
LfcMxPQeq2t+tY10MC98wmKXOIFNsV9c5/l4M2IxcVLGG4d/UUJOzbZ2OKU4eqT9ZVGdmBT0q9eb
82v1iUfZEgOSXzpyNP8GQ33/QeyaH3mjqkBzB+ngT9p3p83+QqItIWpPykE4lp8Id1YEct8WbPJb
CeKleDFaEJzZa63NBO4VcF9YbX5TcCr6/6iivIqUYCaQNu4dKvX/At0KOxkWys593Pzfb/yu3N/1
2MtnimqbfBT8kwn7jNP+sW09KawQ2IA14FYMjS/2BOLyRtL0N5HHEsI1Wo4RdwDqkRrM+hz4fRe/
ZcqFxK6GL04uitw4ZFyGmO17pEVMAkxbfjFTMxhs74OQFJXq6Qk3ajhvR8+oSCJKItZBJ/sMGSYZ
xdISoQaKMICAEzZKUB4ENpiEEYhqIpkGfhU9CQFtFDYR5MjWQxViL0GbkhHqIWA3LBzuN658JW6X
ryMdPYIleHBJgq8Vqguy4PGYoVXEOVNFPUcemTBR2AG52obf4Jq9lzLigh2XNLJRAabRySDKQGyC
l4/7M3GEkZ62yEmCB9d+BFERXAv3HiYalHiIWhD4SBYVYuQis227tzTvCT2WOdGQDJEgiUCoccod
MCc/FSIuCNM3C4W3gsuURSUcesyPjlNZnaCI6B2IkkQsK8FAcqNEIQWbS1nFEn0RGJaJ5MySuZyx
o0H+7/q/qMcFMLxWLj95NW5G/O/Q9gGDkTyHEnOk6dgqAVtbeetLziunUNIDJi5AnvuO8bMvSKok
b6ALvrsmMeEA59durCfysLj6ibCGFsrKEvsauFs/kZGDoUHd8uGSCEHDIglqwJTJm8+ZlLQfidfW
fUb/UpKrTD8/FP20UZ5u22IEXQkW7g2OuKl5NKN6/JhUkzIEYn8MscIakdjq9FUePhPZ30wfCFuy
y6SYmauKIe/vGkIsa/7j9HF7zKaVi+nR/0W/sRSqB9LDyESHZMA2h+AA2S5DBK728QAtdsCd47Ez
kz4JVUwS35WOFGVaJkr2e9nvgfXd44tNX7GRGuPKfcSqc014BvKwJOWU1U9k4ZkYojX68jr4wHku
c1gtyf8NEadNS+Ag0bz8a0kP4y+vTkVoJnqojG7xtY1rIv0tk2ATjm+OTALC54NHUB615WDZExM4
JM/yHTLhwWngrCTUq3UY09AznP7/vk6z51r4BR8mh+x99b5ItVHlAiL3FrpTLzcjjjVEpc9jodFF
STclW5iA+phPNw5/OOXCJWs+8/Pok1sNB2TccDFDwSfERlxqKaUltVJH+4eSb36d10GNVZ/8N/uz
0ybXdIBVzEjPQ35+1CVZf4jtSZ8WCcUIfJH2de4wahwIH64uTLTTe1oSJero4XeNDcm0BJoInjf+
7XrubVekj52eGFiE+iJY8PUNSq6BINHI5kAuR9e5mXyC/vJCkgt2fYx/FPeSiJVyNn2W5sd9H++c
vBPCuYEq41fWXP/NU/E3/XbAZrY6P8NyM/b9fTn24t/uRdgnBXVQqX/4WuzeMJ9D2kPQkj5zhpYw
LeLjhDFJxqqlHsxwwNDD6YY0c9bnAPCf+8JHomeb6w/RrarD9YHxQ15WzG7AT+S6em8gzyfpbJiR
GJIv3g9Q0Hlk5wzj1tLEbdmj3LNwSeXlcjTO/36BQTiABdPcHcC6QLQ4t8a3kK4+bCWyA+Es3DlV
qIKbPiMDIEe2Rr0/EhmP9Dzx0tbc3j87lbd+WEftCnHOcLD9RLisvtwCOW7ggWg8uwzvqCUIpIMD
BDxgGlkrUwymu8L/kGj6OJX4MGmyQ9vB1otEG8SDzaAmi9zJGcqR+PK4MtHys/6bLD/iwv94hN2O
S4Jcx+Kd1of9klxh1mggxtfK1XSfwZc5lJVgMsdychOUgNiehmvrJB+IErVRWPrf1dsjYvl0O7HC
SzHbnGGkKsvAiUJLyKhDHMjpkc966eDmcJeVDu1IgYkkiDNuRwVoWpuUDpF5PDk0AiOZDyb44djj
fA5jcAZ9bYpV+EC04vAhobWKeARydhFMtXyOO+nwXHGKE/T684lmbItFQV/GJzQ3AXcrVXX4Sxia
mr/HiPxjPGjENUw2RB+PJFJhufmLKns1Urb1QSZ2Uez41itTjsyb0tN+mOIdpeUVAIa/ByXkktWl
jszWby9Ot9uEzBYaiYs9v1kTzanM1Bm34NvuslN0t/DPwifIHYF3mVevLSu8T5jmvV9IhFy/HaoP
R4YF4DngFoshphHDFQvHUO2KyRAPDoBpP/3M6BpjcP6ED5byVoYtXEO8dPiwsZ5tB0ScJMXTFWNb
Hv+4uRauRs9CEz0IfkYxCWjOlROdneJgWuG/gluh6+LnNltonB+/xmhxwuL49QDwNkDT1E3jgCYX
dFyeoNTOhG6Rhkv/CLu7PCNOA28GhNkLU3btYh9vFn0UjiQIIn3j1MYUEfaFDWAz1gbWXY83KZwx
+ggZbqcMBP2Y79uQ+AGP0JE7I1Oz8VDxXQP0GqMqkHEUSVtdMFRgWCs1rVCKo29fXvsi6UQ7fKAH
hlfgKvgtOXs5yj9THzdMkht23x0DFv4NTsydhlRXGRJQj6ugtKEiEOYgRJbUFNE4eHFXK8sGoQaM
uEkS67//Qt3yK1honqpX1z5hhr92qZpT/OOw/EiCyfggTA/8IBC4OKIAfh4NJZaxHhCpn0cb/SiP
DLAdhEiUIdiSQkVHkueIRWgwdwGXIDoPxZAwxdAAlCaul8d3CEtKXGBSEzpwBp0ivUWBZT3HGojV
bdNg6QmkcbvNa06RMyGxNM5KrCeSDSbqY2oYeybZMB/eTyp2KyAdArlT2HYjg/KCDCpd6KWBGNnA
FbiKsV4EF4gVEa7yf3oea8PA6u/1MQnzmIeIfEPgoq24V9A106BAG0yrFWSGgaftfAQrplEMVesF
q0i5Q2XcuBv805bGCxMtYJm20pCggmWOEb0Iv4cJI5kPHytmLIcAvvGXwjOunuCKQxkTKqQaUUYI
VRLQT3YbPoLFBY5JqBV/zgUGszflgcW6IzyuD+ynv+B4TY4XXB7tnD5Zyhgx4465mp+hWBEQbbka
LzXk85A3lhHrC+4iQ1xaaDGQKmed2Lq7BIEF1w70Hbw1wlzPreIK2syziinpLmxa8qpOmm3rjiui
qtAZ4Ebo01l9QyHCzhn17G4CIplh0fXUE84X2evT49Nx8TGj89rAjA3zsb9D1UpYV2FFYS4J5CFx
Eud0SnYnThU52L0Sc/x1MYM65fHmQTyP31gFQUvP2RmDd0xAPcxfb+PcU/hknKgfDY/uU7jpgjxU
Q3302FGjgWb0HQozszIDhQVpbVuLE0J7UzDcvF3CSEAgR/202YO/pS96TVnEtHdz3t6JLCNjCQj6
+Gq9CzQHozhl9TohSgJgKLhE4Cgnw52b/NOHSKRt8qqun4Bfj2knDbsq/fbcwb637/PA1KJihP3m
2gi+/QO5RtCxK988gPUzemYkmPys2wuiq7dHp4wCKWuy2vHoRlU1FtsTqc4/e7Cv2K3PtBCk1dnB
KVr3k/IZI/P5oMwjSarnih4KSxRSoDeSLiEbD27SzghuuJr5XeF8FUUxOGLYuQYtvmNbJgPTgGV1
yX9veZjsnkpVhquAoUETcj45PD91G7d3H+uXLDuP/uEtR492SXPAHwTWBzXi6sOVHy7uPZj2NxQ9
O5fGJ01qIDt4/HJlxjZqcvs37Mt3eGMqvYl78uYIO4cd62FzDbDKENwdJgiSm9RfdCsi4YWfXbzE
FcKbM6Y9xRVgce5zrnHG6dDMsHT3sJjjEq/UrKHkj0wfAhkJiSRd+E+cZ6aluJiC4GJBJzTmFxzZ
r7nJ939yDID0Le+awzQD8FhbR2mqzMzwnH0V9h5q/4AGuEYMd2X6nKsHzZX9Xur7bE0R8yEXQy4S
nduLyIctEzKzeW66cPOz+xu4bJxRRYB6/gAndBI+Z+7upt1uOdTYEVdirND9ASINuItxF6NOw/AN
ViFYBXTtDL1LyimF47I8z96/OUjD5xzjLWTYwsRnII6d0evMv6onzp3elHf5gryDoE0tK10ilqDi
f14+kbBw40gUTDR/pDelNZ3k2PS++I4/g4gELSWQD1cluCBFuM0GmR5JixYBAOQWkBJ7PE8CgS6o
CobflJ/KWMHXY542QJ4YDNyfvwnBWipeuvtOcVmDo7XuA/nDHerqnIFv3X32VzYsik9EgdSZIX6t
b+uZTmDG25EWZ268hfs2aQx9b3mg+APYyvlnRdvphOqxF8mSC8RS0rau3Xb74iQXuEtL1ENqhRrW
7Oe8mpLKRmg3U84YMckOHHODyCg1gh7Pagmv4JYdpzxf+t1qpJbhdQCJGdYzfNyF6Whn9z3MRVFY
A4WWU2x/wW+UlBHm+A/Qv3X/azsb7oiotQbf7wdFAogRYSYHNoNynGOJAvLDKMw1Zf2026NJSCki
AffmEZYwZBbClG7AoiOPwVK3Ab6aCbm17Ox4/zC+srY7G4QfBQF3g91jymYKUOINJvcI5UCdic+E
iNCvcyWZHK8EzIHi0GPFgMNPjpihQKXAXERWCVddrJojnU5xtg/TqTbY6UgCtlrCjCd3U6TYtbfg
u6UKRPwSKtK3w3Rl/OLq0GxrxcGmX07IXCCJQ5iuxaeYu1yBrC1aSx/YfamAEqHXhi92K8wNoFM9
Bi37UaXG/nsqSSdCSrh6OD8HxAL7txD3w4dz6ysxAy4PYAjjM8jXJ32kOLmRDFFkGXI4TK47mNrj
fdr+E1p+jj3nhvQHypjfv4zero78UKgksHyBVuh6BM4kojlHcqgAJEs24Mobh0hOBJc4pxTi9z6d
j6MqkGKigF3arpL8JL0gockVvvm5ibODjJsgJ47pMcEL1ptJpLxhI0OWdyiWBN0lJM7NNnOiPUne
Ygqe9MJIjgLtAKHsEZ2zknigwHuIyXFkdNRzpGY++Ki/GdfeIHglHQ/nzbuILMS6L1INa9ykDHK6
6vcIZICTZJS6kruMbwYWnHS9cED4NEc9c9MSRs2TlggB8VKYOxH1Sw+N93MBrzruSsz4LKua0YUy
zFUTYI9wIKjrFuXRRybtttt/9phiwuJE8VdKaABp+D2scA62KtwzPYsXoKIdpYKGtFvDIv1SkDF8
SMaM7kvSCN+76iIygxsW4JLdW8P5RzrBOCd5bkWBYPL25eWPgI+Lpy+wv/+A4PC/x+r2kb3I1unz
6YOcKsDFTrmAQ87UcRV6b5s3c13Qg8KthHnEjNgo9AUdkfTPvVk+g8A4+1cAfba7nwVa30yoWdtK
WyjqPFbcHw1/5QIw/sbMTX8VsOeodh9DwyfemVX5XXBHfbOLCA2ciJFFTpJeXMUhoSvnVkqsDkXA
fB6ovtzChSwK7y63ZKZ3HzdrzKDBLag5Aqd3u7dqHYeSheywdEwACthiUpN2XO/z8TkbQRvOnjNl
VTpHkrY9Aif6APpPbkhc3sQr2zNGn7juAuZQY2BLDOFrxjMOtU0ooht/MUiNMXyh92Rts2Kn+VhQ
ewU1oX45v0dvmvvwI3LYbOjQ+SLqePiP3EaVS1oxOGODAGPjlNxuR9hW9o/kb4KWEltWQloLTGTp
59GTDCgHDyiyanlNRCnvxpDiR+9B5hy0BFg1gA+auhpxI6bnEUezVxHTdU2GwTtCHTyF8Qi4fDS2
kb1dwqCIJUX5gfadrKOLrw/cMzLH6wkhnrPDheVrqCHmwBFmSG+l/wmfdpGePfLUfcW+/gHv+kbW
3yOGm4niO1NYKBAZcyMRkuRH9BlenRztSEdSTjFE5GuxLCPJOR2EVQLRs/eIkLTsSB3zH2NiNHCU
oNDla5S4yZpZPclzp4Pl7vyGH5NdOenL4W1gV5BBGwvgDhUru1Skw6hL3i14kabmAQZ6koOWRDxg
EOhzCYSWk4HDH5SIuB85Nhe55V9H3XaAzI0VGMjzF4KW7H1oZs1IjcVFLOpv39kHOW8Kyl3N4eID
XCUTkxvBqHFAoraUxozoepnDONtkDyT4yoC2jt9dndZDMMrruhidh0VCAuGsOEB8Dk0zeD3dcmbg
xAA+HUDbTnrRfVSsX1v++rf1Dj+kRY8I+JoNsdNDd5PFMKTr43Z3SMcFqWwcEsS21fAO0O8TLu7i
AKCLpLRByCVqUfRYE8EEeK5G1S0ypBSS8OcOgEGI0VlooJi59569Jt1PJDv3Ue8QkbMkw278SQlM
pOCHH/dDIBIQC1PMFH/Ko3ECTXXYbbHtN8TmQFu/6Nu0e2dC29HMKol2NDorXzUhPMPHLR26WpzO
ztlK9sihRxqR2Dma1Np7n3KKmdy3MEVj2qdgpcFniBMXhxnUz8bZYH7i8rDq5oRJ319hR7BoFxLq
lwMtMyEz1/Rs+dhoAd9xWLtbPGYOkfU2wd9gGB1xfvxJZdnyTOOOyXjVfJMrWgu+iS4qiDZErPXs
HtUuknNHj75VQHIWzayEWvSeP4+v4lyxuuNVoUeMGL+b+8VRyM/++sv35m4Tlw8RPDg4tjNzyest
9t/we/cM9OGk+aq2zsELSjpBmZ20mIne2XdW02l29uk4Lw2/b0MHYHj5cgMHMt5/iWovpf9Iuq/d
xJItDMBPhITJ3JL2JieDsW+QE2ByTk8/X/XoHI1GPd1u2KFq1R8rSTR9fTtwBcNDJ9s597aB9NWm
2hOMgH2PUS9Ip+cywjK1Wz1d3rROrWzjRn+d+b6X9WdURktxULyiF+Bpup3qriQ19Kc1062n6v1c
zUzS0ZYkaZ0rOd/4HJfJC+sXwh8j+jn9LoYfdp8VhvlIuF7tE2dqCn29fT9qu1QpU9q0v+evkL3T
5FpdlkadR209W9VFYietJ5+FbvL78p39mIfwt8uttI+3zWm8f2hLypBef+f7sO0kz1XrBS9JXlFO
99Ptl/6K7FWWQgVNPAY5bx+l4wy4vtHGyiadq9x60XpWbGv4kDD2BSg2qXmktC3L9fhKY4BxawlI
+aHSGenejpL14ujCtnmNU9myw+e1Cp/MblkvSCjMwDqDOn/tKbQEL8z9bMq1L5zLxUzj+ais3yx5
G13FcUaQm6tIA7DoUMdI+QktG/7QTbZebQW+Gwhv8ybuy8dHdUNgeSgnX92wY078aynJNnqnaSk0
Ew2qQe9hoq//4pCt7nrpcS4+mgxL3k9rRcILPMjDCITyjRNRPro21LaWztHyY1NRn9WgyCuNdDTT
d9F3aJqFidj8CuUAwqxD+7PIAv7y49tfwloQiLx1XxBm569Hz3GilF/ovDp6+SbpcnqUanKBMkwG
K7NCufeLiFrf+DfZ5NOWIEBJN0rgj9/Po8T7erT9ZY8KHBdXZoNxIZY5YO1tLEaUloj4ntFKunN7
YUqbq8krVq7v59pqLIVx1fcBiVnpMrGHh6+ldU80QbEe0saFoMaF2sNV4J1kKDQQfomqjFaVwkAO
H7qqatYUwuvEqZpJiIf57nxvFN/FPCfq3mR+VyQPi2ZUkDsxr3QyXXICDjoajY9ZApFNlDW8eaEx
R2Sgc/G3Oyytkief9zzRCzA0g0WJaPjj3W8B/IgFHlW5HcptLVLkO69Gv8p2gioWWHNpSMeQuMdX
GBx7yf7y9ez7SMsbMb6EPkSs+eiCAEzUM8L456S7s1xsS5E23dy29Zdz8y7a3PvazrFc3Gl5uuCi
yxJYQJGv1sbDG/dQzOcfw2tKo3nl1ieBFFmAlXzdVQsfh30ZznfvVrTPjun2/Ae6d9AnXTfH+iuS
l4FnGCz+NOJe0H5OlQacIUReor3pmmFA7eTD/PX8fn6zFshInH40Z+lyn3MK1pYlui/Q5icjv/Yj
kbUrjrETjgem3JzEpWV0rl0nxLrb1qK1dxARL60GlAKE9T36SFem0Y1QfJwVmxUyv5/vqN8SCt3n
rVLeUULPJBT2XoYGXKBZfGveuWw5i5mZ4HjV+acm8vLMbKz0lYyzO/0AgoSIlXOtT57GUOYrNCQF
yTcBuYbBZpVTL7/6XEzbalVIkrG2jzJhYuI6vDv/HipzXX5w5RB9M91+P00tx2raY2GpmWuuq1yy
zSNlgak8tVdqXPH/+Wkgl+hvlsyXFaWkVrOjSUfq1DROFGYJp5rgQ8fBHoz22TJU9ynEhf5KsJfD
LJxK64WsLwJvJYMFaoOy7TUFmAdeYXDuoQtJv1he3W7WDSEYe721HBEYWquZ73x0acmmfk3D3cXi
s9bbmc9RIRZeu8Ul7epTLu4UnW+tGIFlwsaQRxVuS+/bmIiMpdhWVHeBvTD7dtBDyVV4W498Mv41
OdVKIyQL7PS5bNuL6mqSDCG3DXCMqqFNy6RVW5qeE0a2QkfBJA0xT43nOsiCT8IePSKHalszQKVQ
/vgrvToHRXLknf7uAXzbv6pYoG20xkeyltvilTL58g/3IXAWjwrm7t9LlRqseE1skWs7ZUw+oPFA
StBJ6WOu+nZHpJ2P083bSK52+dRRmAqOBtI6yZp9wWae6Y0CRfn60T1TFU6fkHqxlN4UatM4mMH4
DwVinzj2AItZ1BMhgGQ7OU4uD1Q3yqnkDt+vTSCyIClOmtaVHCOkdJBBJJpnoK+sVjZeH0dI1SZa
nxoabG7LxulR/ltyAB98l2L1jkC6Or0RfqcoZQ6VNIfirrnwHjOVR9lKHqbyV5WUGd3BovX1MgQp
AC6q586x+l6IkfKNR210iYefhuby8FZhXpWcq+s+KkTjsJjN8pVR2j2aNi/NmbzccqbZURhRzXTQ
AfQD6n0BfHPqXtVXkHD5Pl8Lxm2y9QTLrDVV3onzx01es1YUOsx12IBSdDLvNHHXj8Jb5qtYWbR9
sucPf50D8vP93xGSufsJi950gllG/XcIBtu2VoSsIznjnCbkChlpDfEBsikpz6ok18gx7tG4d/Gt
ETc1x19C5AJMIMCZsK5Vp73uwf2wjpcOoCZGVOuTI8ZSPTg+DqnYBDRKOmiuv4T61Tax86HUc1rI
xLMDLzmNFz32DrjjKkmSG4ngSsPbwDPHeu6lkcnUUEK8DC9qlPgWfsSPBJnGHx/q9GszvP8e+4ch
Dx5tG4A2lM7MK2DdWOxJ1+vQPjgRUbm+Kvhrur4eqES6KkXLMwWfdQkun84WWsshwQIHontNREp9
3xINNVu8EyXl+KQtmnVOsqDDhuH8Ne8/qbHwfuFEByBW03bHDQEHtrs4FSa9l9b8RRtr9LUYcQMI
x300NmPOul6ivv3QZtbMt4zVyK56kFbZn0bpb2FLLB4W++vE8u+Qtqg7pLjEycbmoMgHY2FfK9fl
K79mJzRwkxzB3SHiJun5NvoYgtD9IdRuFZ3ZKED7oJIQiLx13ZFdJgNr7rJmnOrIESuT9o3yg0w9
/5Gpp+eBczx+EdLyna27bCj76E4RQnF3jlXJCjPzSsLSTUXrGpqqkmxnbb0+WjJfyfAsfS/VfbxP
o50zix7P1cduGyVfouuhPd93zuqU+cCtNpdQLeNVDhG7aLMQ/JXp3CyNiCqWwL9h0a2+9wofk2Qj
mWzfD20m2gH/1/o9b+msLCrECVTLDvkY3qGfgNI59u6t07jYXZp3+7x3ZHB5UdiLqhP6mwNe0lky
WVsMWKXLhTj4yWFKNQZkvjaZE+b6vHATvmdPeNLLemHU86eEFN5IrP4qY+yd978AHjIyVh1YyoOw
Vee7X6c2Z4OOo3JdHnBTAHhlEwkyq4hMbqlj+KWh72zo4qk68TzxokYyP6eKvdefV8hhvO69SMss
RpvPFaWjiOZHLYG43zZ98z1Hlq0TF4cu8Jyuy+xIYBsMty4Re8OtkjUJP8oZ/74JNAC063arXO2p
3k8UpGnsvhh4n1mj0AVZHAJ57LR6nxTyZXtstusPTXnoXYVHeQH5w4I4uT5qTOfHTPUlX0dIiFW4
HWubW8Vfnh9K4P324+48wQxV0hjxeOeI6OKlYrNGZXi/nqcG0/n86WhcuT3bRaG0UiEtOtZ7AoN0
ucgClLfBNnIWyVMV32EIKkI/CEAb/vslU5NTccsqiAzsIiLw+V7shf3rqpS8eoilWVTDxxQBepNe
YQ84ZEsWi+no/M2io8gN9bAZU8Uy8p/BM5jK27ZnRFnNlvPBSzfZR6rccbe5CtvUfl5dyQQ+DlSb
5stn7YCT9L2Tfr3hSRjVihV+pxeGSgBVa41Gy32cvyGUjoNCA4dMT9bXFSfDpSblaCMwo7xoEeIN
4Cqw0n+JdtqXyCPaa3WahvLN8BrNtERHLNLvnsVSevJ3lAi+ekt2XroM2CDeoDk+ja5EitvWzQjL
eRW0YQwgLQN8MVb9Qd9QDNER5ui1JPRCNP21was0mXMBUThJtDgwtc/ffHjdYAc5WKm+6tIQ+iIz
KFmSqERpVlCBs5R+xVvjOgU+2l2qSRm691IclBMQ5p/vGotzwo+HMOnpR0hrT/n7KuqMzrWwukkJ
ORYbyQ9oaPo1i8MzwrcvXzCEd10YPGe5zs007bPJ/iR4r/ubE72Q8bibBZvdYiQVJ/t6/Wtqyvsb
b7+PlUxj29oKjrvWJmk3xVps/PcSGgeqwemdLy1enyaWaVv4fJhOO7wGpitSRc48G7+JJjuh13O2
kDPkPd80+dNuBlCjtchbs9Cilu+gdauQUsrQB3eWXMruOtr4iKG0DGKx+HJsKzFGSUbbv9ReDEHp
blgvXnrP3mFaNpXcE9H9/SrHtmUvP266fmlvXdNWIh/sJ/9KL5DWSyYAqWoY/5ZU4cFyO4+3UvMs
2YKIdVcBIvvTzjpulx61/F8ITdj+NWHAaxYCUSRfq6+cVBRGEycZOFqu5QDmZ7iooVqd/jOzj/Q0
FYwehbGSk9VbJqnCNDygm10lJLVc66tC7bJq51B6/+LLFtFcDIzAlgJy46Ah/G7tD91XzxCZZw0J
8J5cJQnnwc7jyQr7a7YnBKF/i0W37ZqFjr3XSst7/v+e+9LbVe+1EOhneS8jwosYMeR6W/QkcJLj
wQvzrteNktE3KNbFL/nVNz68aVmRQeZL162mdgyreoNsxzk0FVse24XSZ/5eXqgpRjlW0tWt+Mng
BfDdrE9casyZ8Vy/FI+uR6ABbrHCL7nnHq+7ngZOUf76mo3WTmO1taOv+yz/SCWJMmNPaGzwNx/t
g/k+ZKoQFeTE6XCgy5A4Wq0CAEAluvma11JvIpkYGbEdJVUaNboiZ34dFikxApmmqDG6qDg9DCfv
/WiuNKRyvTfETgm9e38Y5w9vT2F9oiiqn2AcIbyk4k8KN3Y7rc/e4/fFjEGlm6mlP6el5ETJ9LG6
bxZHWbSCf4XYYEfLUKaOuPEo+Cg+M/GDOS9iy3N6oC6q51weyRJa4e1qBY0hC7F9cn9UbIHFto08
/VH1Xn1bRS2J+F//isadM5x99iN4xyItMGb9u2+vP66RGBxx+YemEC48pNOf71gpxPePPag/yznQ
3v8eMFTAuEvXSLZcRctUzU4vVEzcXJvb0xrScAbiw4Jf5pgmFo3M1/bX7yFoAWSEMCzX7cxfI85K
vN2bhWX/bVYNhLazzISQ5BNTX2ijtePj97p174a0Y8Vzhq9/LT8YlkHxVWMELz2j/UKlj4W/GGeo
yuPt5Pl+F0e2//Y2Rxr/Ov5uEhOyL4536t7E6xa5tHpjOGyGdAVvRRiE5blOTp8ZN8qwuHjNRD/b
dggssyl9Y5wdxciFZQd4/SQDtFP6iubjZB+vNfE0VfQBiuy4VVWAMX9j7Pf1ff2wlXgVYock5ZyG
6XK2USjSVAC5E40Cen5SjBapaHeVE5QFP+2gLd2bznZTZftBg66szkObf122Zw+msSTkctu/jzIt
gqIqrLDFtHV3RPhevZ7HMsD4zZYDRlj3+0T6mqsFq5D2XJZfMoUSc826AT/GbSQlSLYP3T+W2eZF
ukqmeW2ffl7g2LfX68e+XwACv6k9x/z0etd4dyC2TFuRjJKIpuTkLB5eSOCynOGr/TrVbpPionwe
31onzXMYuHWM/B/ePaDbUiE+FsvANVkaBc1qAhqyEn2sB6CgtxSwzM2xIhuMg3wIeSPFgzramhpO
8OInHft4u/v84/G9/hjve4rQaq9/VbYGhbaLSrbUT5ZEiB37w5D+pxuhLHCYJnnm2Kh2QqBJ6tPZ
rkonKfk+Ubr4o5IpaEvLi4YmJYkvngToghnjb3z9njvzc0gz26aCNcVEuxkDU4TumLvmKZhkzTOz
c75Z/GAWTXbrU71YLB0+Lx18+9Q0jW/0pwartLSzdAhDT51qyDO0+XFTnjf3vXVPMvbHs/n1EHOQ
Vhy3qRyC0M3n/ks6kuwIyVlD5cyE/g07oeymaiD49CpoaeEKmeB/+GErZ0vWtHS9Ys23leX7GQ4Y
vL7P+rG+fCVqeIr6WZMloMprz5YTuYC16rO++7iyG0UXttW8rfoLmf+dYV8T7J5DXslwEHfQA/Fs
gF7590I5TC9nooR57CRm41+hotequ3bVwFuKXW1+qQbuzj//zerhvHPTM7EXEtX5m7sW+14+dp6s
Xg/IPtvbo/8o719fJtP23+eiNw/yqEIDL7l/v6IDJGC8Tdl0KkKQy9NXzN6CM6bxF6VBYfWghUim
GsXvxU9m5tQW5LbT+tlRaM/aux5uooekSO0JDkLRupIlCtt25w2/qcfgyp4X/LpLv/KUsUkg8nzz
RNSCgm3RJdfy9b+nUe0WlNEC2IO0GleYH7BqpBwlX2lLJSkz3XxN+6nyoAApN0B/4lfmbMXWkNqJ
8WgnFYJyKWjSXqhdNNV19q4K+L2TmLhfTl0vleXwr6HoQpKVX1laAQYHzpMAqLgvEiqQsuG6aH+o
5d8Uh4MiJerwpt1Fxd2NrDK0pxEuPdKKqmtnMyBZoPhIVp0T3SkutY9sfFhJq1pxe1Um0+p6x2yQ
7gkX44A5tDdSsW5SooRHMvh2dzp4RaRg7J+Tf3W3RydmjybpzeVQLnCJd4p0I0KKCw3BJa0QMVxd
/uQaqwHLXJjbzj/Z1qnf1ookUzIAHUaYK27/WkEBWA8TzfxQmJKLHOv/iYtGB5HaVeZH0IIIve5f
c93luwgVGXUqFbnNrHRVBRosiIuy3Bf7lhDKEMMhubDoIP9C5k6/1PqLX1orH0sFwvWnOFnFVHdo
Si6nfDc1y07ooW7eKvm2EpuSDa0bnXPXe/Ozrx/1EgpsoeFIlseGQQMXdBmIRf/hCF6o5IRrxHhw
8Q93uMLVK5VrG5I/aLYQ3EOIh3DIgHP4bDYe+YW2RXxfkE5WqYymDXKTTaPQ86qWPjjEq9naIXqu
qMJfEMrysssGonrmM/eLw9bZ075SSClF2pOLQl82vyT057flsyI5lzr/d/Ob6ATBf2xdXmDRJZpa
KigxfjLja5d812k63jSIkT06UsUbdMrRLUrH3OM47FN0GoAw3+7NW3svpIIR6+qtVK5gp6mGi3ZX
Cc+9/qhua5dR4o2CxdLQeZkUv6+tDXkh31a29HXpgxNBEa9eXqKRbpCCzknmB0441JcsaCl1FP2b
7jdv/rTCZ9B6fAfiXxedVJu5vfnrnCydmXGX5jUtFH9933hOMqiZ5viW84MAtSRDXVeM97G05XUQ
+H99y/XOb/nB8itV99N7ibZckjJQmE+B8kt/W/sK+gjuYhKGdor6q0klFJ6zl9ZfY/cr1X8ThDdV
V3AX7YeU+evhvLGKjmYUXcg0BJneZkKhFRX8p7fEFgRQqLzNIaulc0Ffwq97URUZx24ymvcUmk67
68Fc2n+y+1fPR6ika/XamJ4qFpP9G2dtd/0dkNRbw64sXkUywb/laTHM9ZC43Stc+/XOHPygRcLn
UbgNJB9Q5+XkNZCOW/p25cyloqXl1E9W16/SitCQzjiLjRyBYnPHk0w8y9ZUukmI8H6vu4vaN1im
dqis6j2Cq4iYopwfGM9KWmJenY+jfNWiVQeglc/RM1f6vxYMVsLnFjnqVfemzxdYQWU6vDc42arT
3qH9IKAowGssnJJtgxw1qNcu0eL93FsxLCSdbj3Uv884NEl+n7TlluavqzprQrVQX0USQ8qvZNSO
e3NiCst2wBJVxzDh+Z80hkSH71Legw7UYT4Wi2/dsxXfK/qHyvf45vjxm6tAjxvLZkvQAEt5ovM9
HfbyHJP9XrF9qRXJ2DncQEvmlNq+JCKonfyaS4xaV2kjkfbJ7qP2SY5T53CZtabd42d+0ZYjRXvV
mVLCyUJUiouXZ/gwW/m71hyNpdPkwVReOopxm6xni5B83TzVpq9Z43qgfI+z2/d+tp+5pel+NuLK
q3am8eBoxb/H/OF8GcnKsb8ZHhvSoyrrMWZ2Grs642djGj+0T/318lUGQ8ToSZzEPZq+7sVOftmG
GD/OiKlnJYGtfuflZiHg9ucyCi8S6dGt9DRgE18SYYl1JEa+VOZ6RB5RRsyzGhrKnEvlrtD13DwQ
81huaKmtdMxXq8qVKTpdy2i6KNZuzsx2W/bjt7QP8vEQU8+F/pEkftDIcbm3V+lQB3Pm+No0n6L9
mZpr2Wl9un3jOC5eGy+8cwSMZx2OdJvX8vmWlpn4aaMqJLv33C8F40uBaKxy+GsvCej4FtQISzkr
xJl8cw4f1Bx2+l4muhR52WPbaCVcKQPYIA0+tsNKlf0WNGaEGlvhl6/ASEM5mNuyT7RbwMEUuwmb
xF99nRnk+k4BtdyArL+3psE+9zc1abJ9IbHXX8yqXVDM+hLJek7VFiGOVgdjfGbKs0F8p3sOlBD7
MnMhwdwLhQyQLf19nexbx8m/nDu7PeZuP5nP0j2q3NIh+ggDGEePCC6qzz4NlP2k/vJ16p/rPrGo
v06+9nQiRq1J6rLRr9rTOv5O5yLE9c4VgdDL906x85GZ5ymGcfoBBTvPRbxmBgr+JnNTXDPb3X6r
Z/u6fJ0vajMqHJOth5BO32EVyjjFb6fzNqPQZAxl4IKQ6jyvFlEx0TUMeV9gBTWRAtmloJq/314c
p9LDW1+EVjcpVVD6z8I20dgdS0vB87xwHr6B7nBE8iP0R2K6RQAnen/dlK9JU9SnBf/c9RabEnFg
oucw5vgvIGiU6K37N3q7VGQyMhFTtv9DxbaytkQ6DUCf+0zVzQxZt5gOyTjAuvK95gGQ5lQ/s0ox
KljZJHx8FP8qR1MifjyBugHZC9EbZTX/hLP/sXGMKF6CWnLv8Kfbp4kVMJSYwLTOfFyqyxY9qjKA
W1mFFcRTvliIrzp9pid588mNGDcQqhchQuSMHhwpxU05d/KPs91/uFygF2SlRQ6A56NQR8Fk5UJz
aJK/BJwTzgNxxLzf4o3ySuh4TR135g4ywhftiJL246P9K9oOgr4lRA5aoKKHUMTmNnpySdhjADDT
QerrIakyWEZoEfrF30133d6O3K27nY0ioJ7thYzPRzVX3g5vv96rUt6ZssYRMs4Pab+0qh57uQYR
7V9pgteG1UF6TJO5QaJe6Bzig3kQOnsrzzLNzNstBJBWxv2+BpVS9uvjQlq5wDVP+4p0+MmXhDsR
I2OJET+UaCAlLsY4634SPVTUC4C3xVAc2uIVJpZri1hTysHk1wKWJLYzH5bvjTslXe8vYhRrJnvn
xrfRtLoRTnYanRV2PqPbxz1dURTcNUlcxLj0T+3VvWwmoBBPTC4dUX6lmUIw4EcOeknD+KnA2vyL
wZhcZQll5eQ87fPF6oFQ3gaSFGmQ8n62rzHDo0EgH207m97jVQhKOa+4LDHODvIDc0MhhHzFmxFP
4LVpAifFVnYlxCvkeWEmHP8VZfIsXSTDGZWL3RPZ3iOcUTWx/VF3H7Ckm3jauJ6rV4lFToZJ/Mrn
oZNreJ9WnXtLQ3PH0fQnZdXScxvla6nfc28THz6UhDTWrzefVvd3lBr7Gx9Kw07xaltd0qhRL0nm
PdX8S+Y2es6jxypeoM82dM2DlKQiIhyCH92L8Fon22C5qgTlezl/6G82FYfoi8oucdnL1lV30rMc
jtWF6JStvTie8fQOLa6IieytiQ9a7t4fz7h4jl6OE8ltcIJ8fFJkJyzzWVfTBfHfegFOVf9Mow2U
tm+gWRX/dKLG7aa2zcMzzj6RLWJktt38qfE8TgKrYE1HUVzK8m4h96llvKVtTEYvJGz3jnhvN0jj
kXeb5rJ3palJiWzbvZ3kdt/YK9PNzZDk9g/FTolSP4pixg+pG733AN+m8zI8AWBS7B/qp/qyuYN+
EX+MKBOGjyjVuXcd9pHnQEqbSe/YuIbsH8R/rCVXHsFYpBhYSQr+G96nbgoW8AvsmvysaqF91uph
LqBnCGDToXme3Ce78ZGoBK8Bos8QcnB9JYbFobbDyoycqQJub3sA/h2S1z+52fLnUCwHEswD3ZoP
QsAstmRZf9aS/oj0p8jJVg8oVicO/BWPbhxQjnT3XsGHY6dDEhF6MT7E3Em1ML5na91td8Pacp6c
J4Ecg8QVe0F4cOzAzirzrrTp+IHufOlBmf9n19QGpHu8+DqSwppCIOTVkqYN3B5AQ00ziUi/VtUV
lPw1/0L2AdYK3rwt8i38WtCJaIes7t+zEmQL6ZAE1VhVi81583JC7v1VyfIN34fKtJ6Oj9Ipvo5d
jUYCun62Lu2f7ZL7qZmOccDVHIveuZKd7PStGWfa89LrC3fIgkSjlsV8OfadhzoxbQySQXGq/1we
uZnlONc41gEUsQr7NwldHw5298mxtextezcP9yQ3FtoTnI/4lkmbG4QBUR1k71i/+GtFQAozfejK
3kmEkS5E0WxHxlzDhMZO8YVo9em1clBf9G6fTKGN5zeVw9/Mkp+X8J2vLf8ZDdnJfndfAvBk5Ote
wB+dRBU8nHTezDVuyWsqKioS+kdT9IJO18P/LN/GglDKmk9JWGcZnVTKgLo71RJo/cLg8nV5U6p7
L22JQVKdXDsEAGtNCLLiY+0gy85uJUFW9LiphROnkR7uQKtLRVSy6novvan9MV2ehajPfYW5Tplo
PzxDIXhbIB7ViCTVcEQv2ScozDzZL+X5cAc60agHAnfqW1Y+QqxvPjSwnDb16zudMZmE8Sj1MR9f
sTTMnp7ZI9jt5ksfhqvu3ulB7jc4o5oX+h6E8Aok6J+HG+KlNuFyWSsZJirXB4C1X35ynaxJyZ6C
tUhXEs1FPTFMSessjFazR3+caeNXctUl6fSy/8QPh/D+dXkGxqTakICWrmypEmvkYe5gpjFJRgwD
QQOjPgzZWHO7wh1Ogb8kZfv28J+OMFLRvKKmqfpfvSDmvZPYzlC6V7Dt4e0pwEMr7j6021HHXGuI
59atn5ObKfstSnbS0ndnWa6ip1FHo0ccducgSFgCR/DQGLB7JcXLErgIL3vO2GKuqGfroJJQZZIa
TH9duepL7VyHLi7eDdyUqCL06hZKaX9lun2EBvze4vrPyRC+MHq1uo4uJeW04+Y1WpofZgfyFAGZ
FXMXBhE1XrmGvmb6MSbFMefLa2AnAdo2/5TrA86RdUskUfq4e6+CtN9CE0Rn/7K1kzHQPxkL1msL
JULDufr1kGBrl6hdyUXC9VG2Xr9D187oP4voXlB9aFEbU75gDEa66R3EaG0iwww2alVZ432S8WWY
UpeBzRhYc0Jqr7wRNooExjP/j97Hf3qQr5p/Q7MWIlwSoncjhPRTGYZK7T9xlFxp1viDuqez6HK2
SCiLk1IZXkYAEsjG1cel/VL6oqu+iNv1SGq49p/CYMBp3/grGarFLTuvW7ygx0RFqf78U1tcAJK0
MWjaTZkPT9XZjQLhFgcF9Jnk7meWwkRRPYnHJqkhjgqfDr8UaCiqNe/LItJD9ld/ooXnnzbkebK+
fs3MLpb4VnFy6MybSSsdfyNhxOIboPhzrl8G5+4VICyq2qz9nuZzCQo+kbagxnmT2UPtqnSrl/iv
8dLcQM18FUN6JnidPWS2CRWgiXJ4eum2SwGyOQqwzTfvhjhaI2hbcbCvrtCnmPXg1Ssnu9tlmQT3
2uCVK/2uouvXX7tQP0WQKcLhe5jvZCO8HdjVrenx6jfHSFqoB4GvAag97YlLWA93/af9F94Iur9V
adEKDY6r9Y9BdDcvHbvsWZ/BCbsfijaz7j5rz0mqj10ZIF4UxIxQ9F7N7e+yHZrmlr9WoWbxh/7n
pFkw1U4ONm/sTBpqLDZn1xln5FoX43AOm1ch1M5EbSR6Qv5ALjRCpXtqNSJz++DxmyitPf4L73+m
L5uXvyzTUNNa2o26+M7ogxmFv4rructi3EpDPp/2XgxqN9S15/rIcbw5T3GCBofCcjKeV6gCRPrm
fwLvWIhCSjEnt6jhZZnXGU54aQaK1BLD40CWslfQFFjVD7Lz/qpR/HKqotDSeeRLFH9CtlHWd/Ww
W2bsGpBIm4aCln3rr3Ld1ZDYBfqFvPqf6Qhva+CrBea5HRSkci8rExzWcD+6fdGcNShXNS8+FbY5
DIesyEa2NN7VnIQfsSTZsFvQio6oVAaLelCPtQlSmHGMPprssjVfphWqMUIU6sYm4neuvrbf4WiA
F3udmj3CTSDtq1664cEPUlI4sLvdyFux3NEOit1/lwWXnSUrWFu3V5FDk8AJg1HsVk49/au0WMeJ
rCcgjEPHKj4TTqiSVi5BtgWvn0bOk8WenpVQeEBFmPowIVoYbYNvJsJs/Uytlw4M/IvPWkDpJsrP
X9ynZgJikYnydMfUhZRi70NF9oD34lrH6cxWsz2P9aPNfdzhv5KI4TlerMpKSqV5fPxT2crPtwV+
50i4A7jrhWuH37rvPUur6Cs1e8gGPFpDff5ETTvGc5gezr/G+4AE7jrKsr/4M0of7qwQpAJKxbxn
hTBc3nkH971VUKsl/7FBQsSJYe+1+cAFbKUauzF7Ue/ek1b+TWF25N9LRXtD0BFprPg4jJtEvyJE
PEe0xi+krVb14w9zirV2lhqYjCGIAI0oEQfIu+KBpGfym54KD6zTiaDS7pEHhjWOWTVozP4cLl9C
crRTp00kKZ3rQq9myWLC9DZ6sVllxZoLRZxxG5Z/X9Mg+mzr/CNG7q80n5cUp+ab61T5oxDp15xk
h8gEnT3+TxTU3YyLw/k2Aiwb7vyADuPlZ0BBHEvN5BIFX8VGIFcd7+NiWD1ezNzq/0KqgAGleCNq
NfLrImDW3QNkvbzOf3+1zQe06/K77hbqGbyD3DggBgnAYP0dbKWhiSQBaSFBreTedsOdYF5WGpkt
NaLcTBun0Xax6kaatl/9l+7fuHz1GzS/bCDiExkXMbuCZrENldzwUVsS8nWyBiS5NrDcGs1/41xN
dsGCbCGZ+rYpP84SmuvN28/OpsW9IVvpBjsmnqSmm2x+TjSvosPjFDfTIiafErm7GWL9C2+pijoM
2TNoeZDAXBbGCVW+oHSbdwoR6EIf2LGi/La7tFP0AxBiehzKjwabhFfK6ilhyvQf1PC3NxT298+e
JWaWwhBxE+gfY+Hxk/Vd0oPr0qqpgLwClyEUZy33YZcmmwimtTQpV8ExghI/mnfG1iF7e6L9rDqP
DUn06WEToJc/ixDwU60H4FHSarGxeT30dvb+Hc8Ri6rFNKKfqzlfkgyEwTOQwsUWfXBjzrVbo1pB
tHAUbclETZs9S4sohmIXKYXuW75eLN5hLebb95aFx9nolJ0sytMxtqOumeNY6uIFXzdqKVylhiuR
H84HxW52iNovT8bTwdREnfRJtMsk6kQzNGLpUsOs4fB0abpynj3LuWKqQtXybPkS52XuSDBl6Bjo
hf4iM7zFXo8eTvtNZWUlHwLyoFgeczKCHrhzFSelubPmh9M5PMD3FhdeIxuKlHHUJy/BD/JS/9OC
kOzfjZHsvb5bFrpxrUwOzWW7+HPRS/HsZgahJMogixpzFFVHPlI3ahryt1/i2bRzijVM0eXknekM
Dz0nkcIgyW+od+RVS8y5c3JRAfRyEOH+v4pE315+qMUe5gE9nbKJzUjzH8imbesnNziT3sc5YvUs
C+Wmdoxy3rq2YhMT5sg/UnEr0Vm1N22oS0VKi1QeacOVUci6Xg0Psb3Y+nx723UfTZrmZUnmFHs0
nc3ig3XF2SKAb0WdJCFfP+wUV5Uxj5i7txne7hnvjRPLx+Xj4VV+EfrihObZvziXpGSXFrvHSt97
Osu7xdvoJ+cN+FhH28Y6+BtJaJeql217JAPqZq7RvMvzUdU9WulnPHtCtxBlHzAZZ21SLN2DrPbl
TXn3e3w7MGkY/+SvnCuvXSurjky3IfUhgJnlHJFU/cCLDEIb09VJ3BBMlSo6ICgCzNXV9PviTv3w
eF03qM1LK3sPgnH/k3XY93gmBxoB1CvEuRkzcj8MJFk/xkVtavD4dzA7dQ6dZxDBxYQrQGbKyfL2
rlBUMOCqRv2T0jvXLZRDiHU+wOKpA6HFP262FzDE8YfMgPJuQPD7enQKShEsBNGllmgh1rvqLNfU
OhfzJk5ht7ve+UMbUzXXFooQh2Dxl0pamkF87VnNw2Wcw3sPZ++3ScCubADiX7xHTnBFCpwX561x
3+dbjBwv6PRMWtX2+ePA8tN/GQ+LPw/VKdNREY95bAHFS49S8jU9CqbC6W9/31erTtkPJX6wy3Au
kFpMbmO412WMPA8S8XUjaW+Obs28mxsv6qGGJDemEFhQgNzVS+cMFuKsjIChCZ74v+Cl8Kg35pXp
yLNfu0ahoesRbRA7/n6uS2dtqm2bGmfLJPchj4Ms7gYaOPkdZg22fC+QKHRaVuk2xFMydNxxeGkc
mhqp6l0yJ9BKM1z77WgcXs57pflz1sJloKOIx5cDWJwe75TUznCAhiLnDH0v/C1gH1R87EhGsQ4X
eZLpjqjN6vzE9PRMarID11Hq7YdPzxJEDFz+CaNWECXRFscz9HQVtqOlfkThFbGsLPoJS7X5rnqr
5+LYfsY27ERsPlLSVUl9gXz0TwX1pzre6rQ6dhSPSPrzhug9TQ4wHCNCSaTNI7rKx7Sht7L15e8W
VVvNjoPXKxO9TNROws30gRfa1jxcRlnFIM+pMz+Rgf6NvpVlOZJ7BJ3HA45Y3y6O24CFfGmFpbGR
5xTQfU2roQE1LxPTMTNX3stBbNhDWs9ZNkRuRlp0Abh5k6zGGZ3wdWGAmx/oaG/5obnPQeCH0rVy
HVzVQIa+J5EZrKqZPsHu5of2NmRscv2T0CajMIqFQ9VffG95Dj0oltlr/Hg7qoZ3vLwA48vXPtWW
IMVDL2iuHl2fYlG+QjvFUxB6VObRNISagCCwgbW0XTTZtG62F/+iAk+THaVjsFzNbO6Ha/n0Q9Qd
bbqroUsB6Th8JQeXhtonZAFCgSC6EOlDTg3mtqBph0xv04X+RwVhDtNRgSxNj4xj6exZ2b8nR+vv
g54oRApbNXALreEk8k5ZpSkyXT+Ac+mGqvnXU/xPtEvYt9YcH0o0/oYJ8IP1rjWyjgf0ZnSqz1Ub
XUpE1YAFgW0itlMTWb8e60znvSgfFLrg3R1CA8MD2Ng4ibvezujP7+H1Wf4n1tT11x/9gWPb1Glk
t3Gmn7LSNTal0aF3PpWmTdZyMoqzn7erJQjw9t6D8WZ8mr1wSmZEeQcF567kVooANgZRlYwz4b3K
vptk9BgrYNu+pja2jX+YiHxQnYte89B+8LMA0ZPEa+LmK1mX4XrhLAaRirNcXLVk6G1Jt9R2D+zF
f0/5m1LvrqVboSyG4WwEYyjO1tL/sXRfy6ksSRRAv4gIvHnFey+E9EIIdPDew9fPKt2JGHOcgG6q
qzJ3bmMirgIMjVk4UQEwtUX1JYlRx9AWGBdVKhsJwGwQLL+YXr1wfBTFusm/jk0yTfXctUus9SNQ
IuKpzcgb8guo76psaqIXDiwp3IwMfUKV+dyqTm7wzmc+NhW/H2BG1LJfrG4kFwRXkTv738nvdsqk
XxNfe9fCJ7jakqIV07Gj6cejpVXS527zNYqqMJFo7ZBOMhqMy8+mP8Xsr0Y+bx8611zh9W1O+f36
ByZoL075oSlEgTvU50RQwaKEhFI+tTg8V2eTQNaus1EoZmtvcjDFTGNXhf3IeGHbUMV6qpKMNLLF
XGnXpGnJTbVNHzhZHfZNYReLSZklWwrmWKBTts/L4XVM1NN8g0LDyntNFU/2NaB8gqxmD6mzLwls
xR3s7rgPDHdtdy3g9lRoLCB6OiM9JISzeTaLs59qiSZ80a+Vc8vgbkA6LsgtCyg1mYPfZ/u7qcP+
y51C+LmNVq6WuRIMiEIKMgehQOc8DqfL8tSztO+e8gxQxAYqvwTC8Uf9ffxcuwkBFIFclAa7P79C
QtaRIctLp99IirjQ3IQjqZFwFMe5eOyABMtfXVJnmpspmp75ZHWuD4EB6HAGzuvxsxk6bMOF56YY
tWdi1N5bC+DouQJsQ6oOMUkh5ygkrt0ab6ZOQEv/NaIQ4Jr7BaFWNLO/v9/b8qR4/ky1hwHRQ5sw
wGCpAlIWmEenbBHfSvyCwA78eZyq1C96Xeyy8BUI7K0lGc09y9+7tjl2aeLiJhJGr7GGKTSpZ/jJ
baczujQ0rwSMf7Zm8JpEh9g13RutP2QaJbH8HzgckYCeU0wXKadrQQOMc/iNTa8bCwwujWRlUU8X
sZPwyUSAi/0MBnJR2FValkLT52uvy7tWpxEA3JxZvrluxk1wOdVzZ4UnPMHTFfZ+Cf9hWnPBhtNi
zUyZPG7hCMoUZUOq+Kmmg6123CZdfcyjTMY9s9bS2nQnuN+LpuqwlnHLwre2w3USw/lBbfdzZfd/
ZjWSgLh5cntnENHJxXPvSJJDZNvnfxTOgcDq0sqHhlTmwk4PJJjZXHg+OjYf6oBLVb5LojtIGFW5
I94avmw0SKND6l/3XOCol5I+Txb4cm2+fmS0+hQg6I4NqvH02lHY6JCFS60csvlslyhOV3ok5nbl
d3XRS39dP++clhYV/uXlZTEhM0KOgqTlfuzz8S9TPdQlqKBwDNZCBR7fica18w4ohvfWRmv0J0p0
9nDrTgh+r236wMcSh0JMtPTXrkUgW7hQqV0qu2DT+vFsrD7eXGmDXVgpWYNcaoeK2ykLBBTwBg4x
N2yay27KD+L+4Ol+sJ7PJ6p7hfPzUmQPt/7aXjiSFXLnYq6T7d1n7w6TRrB2KSifF+3FCFoK6UAl
gT0COvbDRTUiO/dZvoyMYqAh9AiWTI8xCreT8DIwMEe64bD+JOwP++Gqfa6FhvEq54VNECP0a+dQ
mJRxJEoEaV/nznLAx+UfW5npu9p9Ff/xk62mSlw3ekuG6cuOHIHWRj/ApauYC+4yzGUhL/kTqKeQ
bYY9kFVL4wAcGdOvuqeSaTBOZXNx/m0AO1WzJG/TkHMQWIwhkuReXXdOjG6qwfvrkr+CKhKfj3bC
exwtKI+4yfJFIyfX0UQBdC/9y0kPMwyBFphZAXFGLPPdTekGG1JxRPX0dpVl58A81iNb11jwqEPt
W33jhvK3t4kjhp07cNiLJiwmH0b5YtvYcNV6FFPMYleMtdLF/eftC1qR6OeihVx7pQozzGdG8+Y9
mJaTGkAMBDnqls9F88lbtyI4x+tPU8E5Gz/vUUwig+Hy9oecDRF8QwJKWAnON1Zoxzli1XDZl/P1
lfsIhKpLeV8NcS3ZYrK2qJnL92a7fysbFDO0bqaUar3KgZxm0Jr/Z+nn9U+lLUd7JFt/RGxQAcox
0Ikq7pVHdBW5eaTHHM/cf/V9HvD7HafKLry6n6562zLucdcVLpgvXqdnXZlND9mmminceXeJiAiW
+KKebyAPnPUA0DeXeUS/Pt7mv+Bkp1uuhOXgnGb9nv1N6qe1IDHMyGvdc3EVNHSevvshhqb5+qyj
/DUXyGTVbHc5COkfmQJL7mp8TNtdWwyQa0ypWYgfSxEG6OQqlGbRZVGQyA+zlObyEtxmnsb+P2Cj
7CweuGnJ0v1ViOJw/u5M4hiWP/KXfSH2Kr667/5ZkC4p+ERgbT4dRrPXU2V3aGY8TLdyIlsGjkme
/CeJaNHLcdvpvO/lDbxP6Oz3alFIsDC/FNgqP8821+4Gya6ZO9XZPGYltm1JK8RuVdepj0y6snh0
JtKh8mKonlzWW6nN10lm+vdZ2fNEZE9RMq/L3E7tElQ+YSfCK42tMOLLUWSgTspAvXbrPfq3XvJj
PV7onjiUfyOdLRrrcaK5q+4olGhoWnGbo5FFf7IqZEdR/hb9ixaJoPuv9IoUOXnCtr/To0g8H/94
oXMSAaI7rooLxL7hwcRhyD03NqTgTGhie5x1Q2eLqYBXq1i7Sw/LL17FI/q+gWgwrEuvQnRGZJwZ
txLlWNN4Oz/7N/Rh90VRGPea118AH6/VHDAF/vEq5ljcJop+1Pvi4HYZcp27sWGsecIFs3X0t1/H
bq4cHx35mQeoVInWj2aLtytvlMr9Pt4up8dL0Z+8RI4Mb7lx7FpNq4u5Uf14CwVKH0n7kuwtGH6p
qflgeFklZbaY4Izjr0wqYRhsdL1+avhEHb1XkiPGUb8UDCbwGNTH/14l/rQnXxH3LsXkuxQfecs9
PDcxVcxGPm08ClQJh8fyWSRBMMVEO0khAPRJHAyjVsXVvugFs6yOeJMxL6jH/l4eC4b7omqkFvTY
obiuLb+etSWZIHPGvpvRvrQP/eiqIEGlwPER+c9nWzOxsI3QazqGsqrSAAFs+hD2LgNQ1eFT65Pg
fl/ngSjZdvSET6hyACJITMcvROuPlgBX1ePEiN99HpuxX/qnvjt//FJxZYte9hAL2ZFGEL/xd/BB
vvQT/GQF/OHwF9zDq+HGIa/cH3+Pc97gkP/e9BeNTcN3a9qmAUgY1rqLhHr+EvxYHrfUktoAZPBq
VpDMqpi2r11IioJLrclkFhq4wM1ytUwcMfhzlVis+1D8Z7MFaSruy8nd4JVKyS3pdFf4TgCsPUWl
7z9Lx6cd/9l8jSYCOlNa4W6ghNjklQ3rLkl++E2YZ2WYJIfZieMhXiqPeS4Wxq1x0JMn698xL/li
WBRnvo5AJE9+Y3uRVOoVkZdue7O76vY33PdF5fbjGvx/0pVE2z6Rj5lblt5ywCMleX7xbDBSfCV6
/jcyPkU7t3fJ98gp+rEbZOfJZSsZKe1vdWWdovCE/MrQ9Xd5r7AR0Gl5pCKv4P+WibSuqZK5wZJc
6qmomK/xCW/RamxZ9D3p2bJz+hrPz0QPjNYtp3SFZ1h6L4NAhiFmpCWXsxY3ktcTbPpBRdAHgB+o
1QjkfE+P4uXHq7F+fG+a4fMIkVImUl2rKY0ghvvh48/hIDfjrlvnuleOSdhTex2HFmrbdx0Z73h7
zZb8tDPFEyewYerGYSMU+uvuLVqz+p+0E6sCIf3hhz6Gk+qFYekk/yB+JAEJybLX2mPkT/x44lbw
wY6i74bL313fnTAKubwL/plLROHiRprtLScdDJhdOxDyfwk1VtEqcphJu4cx/rVlY6nFAJDtiq7l
pY1NlcOtYYcUq+RQv/UztXG2FxtzaP5ZPIsGMK47kqlmJq0DoukNXpgZRzp8dZyvHHFhqwi4hIce
9WNbGXEYfe9+gocC/jKTB3G6I/yYY65yvlUIRhBwXrFK4lqPB6cE3uvz08hdS81Wl/JhFIWEoLrb
EZelxLasW9OUGKoxR3gJu2hlKMhlBrXdMgWxGi5TvOGkWHLa2kXF229JHjXgtwocISIEh4gfBOBl
E0EqnzEH3gYXbG7kLmfRlzc2P2druKwKSGL3nfvhPQxzRX1fK8lUnlPFIzfYnPx4Z5Uq69v8bRyN
yujpheRYPfPZOnyFNz0Xr+7Po7g8dO60DH/0uu2i4qUo/b0FntzEC5I1Y87jN/4ZCpPxxw9dvLvl
s5HipsFfi5RW4qFM77rvI0IJjdBEQP/ytLf8aE5dwAObwppJq2CVZP/sulkLrj4wk/DLda2P4sIj
Rz5gbSHysmqIN+/Jfiz+L/quJSm+Z97L1YFO3Kj0u7YxZHw0ou/WHXQgRpk52KqWEwEjyyKXX/iJ
rd0Ka7qmZwgARzvZiw2Cvc/WDGPle/DBGZKQ4ho34iXrVb3Sd7ri2DqNfEKDFFK6wLlZ/JzwbbVn
6HVopKwDJv/o3OGWWTNwZlrVILA91WzZxTU3YIy3yrZy/Ni2ko4zZidQZ4yUoFh6a28mFZ1uqQMa
qx3mki7J0gx/eDMx4ahcW/VXvpf85gRzAMDGmT4wWFJbcFsJMdQPowpWd7P0x7KlYz5V5cb2EGg2
0luXA+L7/FGz7CaMV6NcNfgeh2ESQaphXD/c17GO0CqCuRMR9U6NxACcU2SSiiL9gJ4/7YiE9Ye5
GxS2XAPv/IGV0vJmMuFdYK7LZg9XVnu1HyZdVbiy8apjjFV7D1CG3OEpXRc2S9wUTQum9z5q+HGk
uqMns3V28HA0nu3gzGfL7O3r1jCEzPbR/5qTArvJcVznoaB3a5RH9cAGgoQ/Rsh/zXTrOzl6kGy8
6a1YIBDa6Nuytf4NDTWgGI4Jy9BpQD5W2rUEILSP1UjpCuJS6lxMaFgO4I/YbRpspWrobUHDYTr/
yB8hSdqmzrEcCXpO2+Ljx0lgQ7IR2Es9rrd0w4OxiVWuydKN9DfStOTP0oOT5VSmdkB1w21IlhcZ
Hr0eb6kTtXNCnEDhArZjqzC2Pi+Tbmud+OWo41d8K2JKudIeMmgWbHYLSOFUX1ub5WAU5C1DAOGZ
CfzJVU0Ts8VPGgb1hS4GNsj2iN84uobe0maXT7ZXRTMY/ti2Xjb2ElkQiLSumoCyj7ReBRTbAmWl
W9jJD89qzxcjPIIgALt9bjo5EEyyb9HCKFE6wNG5LoK2FVPzVyCQZGX+mzRWis0CmjUgCBaHtEdH
IDtzXB/yTIXm68p7sPu8ITz9sS88P+wx2MvzZDJdv7RXVDWP1gFiuOnje9NmLfprpvdHrjFQQbjY
a7TpH9rllX8Q6bAE/TA/LO+uf/QpeCcmHeOJ0y34pXxmfuP90C+vDJRQ62S2PpjddwP/rI14MwwC
0CceOew7a0J7nMV+obNhrJar0je09jiqifHCsLmpari0E8WAjNx5Dfv6w5FUOzkm+ZIXF5yDSq8P
G4OwbG7/rcQw+f2eHcdJbv+XOWH+LP2dkT/3mf6/C/HJvE9Km2wt9nj27DY8+/UdBmMODyKlHdR9
hf+D1tW9m3YaQVIzHj49pqXNT6DRasebEUA+yNYjeugH1oJU8yI8Xu4NptyzzYerku6/zNYC8fF3
D7zj2Frg1WimEhzsFqbO+L9UCJHfhT6c0QaLqRTf7fziZ9JjSsyzl8SuRR6tQddcmzrziC1MbVtw
3+BKIYCAaEzjOg2/JmhE/Aj4waa+JTnAaA24C3JJsoSq4hkUEOpXJ8OgYKvmz3At4gFf0IRSyeg/
JXZLLYRLiL2DWInXfjbujRWRJCwh/Ago5fchNi9VErORShTur3Jm/7W8yQU8FnbrT4h+dl2P4ZQ8
is9j774onVi0nKrrS52nFlIT9YCR1HvZZ0yzZlfy6uUQoTL5HBj5VE5mgoFI+imBSh5gb8WA+YiB
v/mMyTwKjiIRiajTQyOzYlIjco6AuoxpVZxaItWQZ1+JlsZoub3D3MxzhfMNQzL3a/si36eis8LJ
sppO9sXzFdsjhVBY2QzSDEJGB3a7R6Pk7Of2+9U4TPmoVZ+d3SeBD3M87UQR+niA8aMFlnFks7yM
O9d/0c/o556ZSiCSXQaBSxD53eA9BDpQSKQOSFDMLmvLRjvl04to6ckoISB8xaePYFwdiEzPcro+
RtVEVSWrIjhIGYduhLpla5HSlKqxg/lp7ObTV1Fk1cRzZWI5AQy6fU/h/RqrVf7fUcO4H4IUQCFa
cmZagJgbWUgqFtwpLCLn0nCJPpQ08j+09jxX2zs+LLANJL/GqXLvZMrZemga2LywbTplwnWDxs7N
VMe0rZ0AMJW39ElPTN4wzBsFq691BZ9sO7yzYzo3GyjzZsYrtg5mQwhzwxDWkjVmvlbMgmhAqptP
D3s1VAr55z9GfEgI2HnW4QZLzjFX21WlHyU/9t2gjUdold+3pOS51jLVXU/LYaGigJduvf0X75vO
49+uvoGg255W/Uc7CfScq/XB09f+bW7rNurNFnKx0YQr2xMxQbBN53QOvmG5XP2drj4yUmqajAOT
29JmXX/Sa547G7AMAlI9M8x5WB+oLVlfzxuvWQnAu1w6KOLcdXww0VyauALRcOITbM7XDuagAuCT
bURWWWLDbHs8YZFtoOQ1rM5O/IVuWLyT3ES6qa/b9PG5GrDG5fO2+aQ9OQzmJtnFkBTH78oOumw6
K8yrY2b7NpwrLwJfAXOpY00xxVlCSdIKbIG9pI93dbprT/uBWjzFe9cyBt0A8jm3/lWVJrjoMA2E
lkWpdZrfy8rw8BxBoHj3U6QEymiypHoNvgFqsIkHiw8j2nBQ46uVHj39DzHcTONiTdluxsmXbBJN
SdbVMcDQAAmc+KQRRR4LopJ6apbpZOAskxHjz4rdKBM+xaaNI4trRTf2ohbKfiR+s5c2SgjLlQFb
TdBI5/rxuNNHBUrKsnYfq++XXe+0H276+1++N5U3ThyPhL663i6e3LnUjimUwYsCSL8WbLNSLojp
ofF/sFNKfzhjM01vG2/vC7/EziTi+ICjhwCzZzkCFUszCC48egyDDMXw62bu/XNMiOw+XsrKt8uu
5KhuMPYpXbqmKFZF+8RHKeEgkmhkjP19SZZPz87kh8pkE6PIydh6KUAR7s1Cg0sOGZa5+wqXfzXd
jo8zqpETQ0yFx7Hw/qLxcop74ikQ2Jfcv3yJbduXlHlNUoDzI03M5YaPpyLs5xR6/CfeXSIMQuVP
9LvE7y3DWWjzeXzISDe/OTSOY4X0WT02jdxKK9OsYHpH83dlgvQb3YwfGB7Dtd/cTNZFrpMzWbb4
9FOkJX7zyw+MOJSfYNt+rmyrt9pr+MGytbEaLJ8ArCJXmCWPlktlnSmt09V1AFDq73eXrRsJ0ftc
07bopBRaaZBCRqaXoTI1YfU+01IEhMFisdlwCBgR2Y8s1MJtlGOksPqjBq67AB7+Cvfq07xsMpJ1
Qet4XpVjierqEBg1xg3M4SOFOOS7po04jGLlbffcObUnPX/3yQ5+Uz/0Xjwj09/vTsYTucn/7hRm
IUAH/dlAYme0gNlJMgxhbegVTHOLiSq3nVmiF0FpTgq7NhSkYKifzTKikMXd34N1/HoYVIDWTT7s
v/GK2AfmAaAMMAOVlTY6N7v9bH9PP9G5ni02iz9QElcEXPFoLQl5iVPxrFMmmKieYIN5LFNN4HPx
HXjN9eFyZ+I20DnUITUj3todu8JstONUV6omvPJdUX8ePzjccSRznVOqrMNX9W1Nz2yH+jwdvAfg
3Y1PPoNuC3y6e33H/aNz7eCi2/t485izpTrkZzq03KnmfN/yXOOIIfVal0IDDumYhCN+NToXi44G
61R7FMPr8ybfyW+UlcCza4Wl+SEmujA4Ygwq7gN7WnfSy2l34n0bWuXnOpIxku9d6qnBszP/EVtT
C2fV77WVZtCAFhK6yIfD8lWx4JlG4WiVA5vVplZapMFyqIN4zw5Dv+NUolCrqgATA/YjZdy7VmAS
RgZUou2jqRfSfhixrpvPMS+63CB8v2Owz6q9rmFwBMHH+KRtUQyXrItamLrzV4DIBco0dmcjCZmD
0s5WVeUjBgplZsEiHl4HJvsOQqoeZsMWr/20iDbOBwljnEfWsocdFEi3sVlYdhRi649dY5Ac/zzy
KvRmsmfnybZTGNdB3JFtrf7mUH9JM8k51Ck5t3Ouu1xZateZNsKoyBDHvE8X8YMBU6HAwhkYh8Lv
WgWNGkSUI6uPp7mArdehZZsv9XbdQy1RH1DVncuv3g3Siu6LGCgs66XcxTgsHVs98+26zNvaq+VR
qIpzK3JuRyIdXTSQOW5x20puiBQd6/D0bSGUFnFWEUyj+d/3IFWbT4JoZjd9Gkh+x3sxZ8De90ZN
hsnV2YxSubzFi8Ed5ruEfe+x0kNhmey1kMh62cIcqaPoQz5ZEu9Gp9F2uOjL19E1z6PzkGv1Ro44
VJH7sak2iKG4I+ruayG44Qo0KwbCrYCsKkv8Mr8ECyTei9d55Dm9g4BEUfzh+Cnt47gE96ZEqHJa
JmvClC9Q/TPtYAcTuj1FY6DHWWp8ClqhVrmUAmEuZRZtebQT+/ytkmk82otqQOLmp3m8Fwmeszyk
7PaRXqA2vYqrzyxNAijZHPhUPmMNGD+s9Jc+Pn3xgcu0YyFSUz79Akby1x+wFdbJq7rvbb9XZd33
DlFZxmFDSlAJetnfDzPlKAw5kFeyypR1LTF+jR6Eb0Q5nPXErKHtNJEphxEqYLYi2EFhofBEIvI1
doE8AywgxvEAHDmICYDMTapBa/RHtGrMg+1v7wegUkBveI8TnZR4k60puP4vFe5zE5F2+Y9msi5f
yrPqEs3yvwL1O5P/XfwZby2KI2woX6qodiIdkQZNM/xytueJLZCf6YUDgS7ev+DYHM04S9zbK4ch
oSqiLNAspmgP1tdx7NYg1A3WnJfBY/j8fgzXpZ5RfQnFDVwROl+F9om9X2yQbAVT6pCnZg9Vih5x
iFI/6nGYUSXwO0e9nw2uETQRvG8s3ffh879mwsWXCw7zcmpxAMqOxdC92BMq1lA1IPLjdsDl1a7j
TCCZ1Hbkw0EVhVmet+moBeogcy87j0Cx82fyNOeNr4K7RpnTsZnr07I8tLfD0TxtrPib0jNiaTAn
DPc6SsQLJCt9L34eWsF3cXr4x4zIp2MfEESSfACVeOFWmM3925eSHOh+W9g569oIccqKCDGD2d66
FtoI4zNSA/4TZi2RPPJiroH7yzmTQc69STtMyE7MhMM/jkj9jnIkqcZ/NJ6Xkb/ooAE0+MP0cxiY
V85ieKCh9+Qn1JvUYtVHy+Cw62TRVOD68aZs/DcuQfUtPpvr2p+PkNp4qS1CgtkWd/XlIPA+PMS0
k2GgjNjndMgM4vNN/zlAhDUn19W6hnT/DPLwjTExwLSEfDc485OoOgwhIS/8ts3nmq4ndPbG/9Rz
7O7xoVblTNcjwUs9v6tfm1NBdqVRECiiQBJ30MD/Tio4nzQjQSB2YQ57VyOV+QGrbHnFl05uc7T+
TRiQ7i36029FmpZq0w76WtaSFtv2N2jHxKPmN98nGg9C0S9RdBFKUNMRz0Awn1Uvr+lwg5Qi1O+w
wrBHKK+CVOTvuwmqymSFt5gC81g7/NicvEAQmAXX9Us/U73iCRa6iV7t2rUNK3zbpAcD08gb9dik
HhyMqLArqwZebfXWOxWIFKZjACnUUAw2RGhf3OMYF+AGSufPsHKRcBgx6PAREHGw9oMY/lVoZnwz
ZwfpqxRGOysXG5hMLJ5aq+m6ThDTshnF3YtT/hv84aRfBLOHCHXFshat5zqH0a5t2BKZSQUCbfWu
BftyhdwzmKXZrsiiDOtJ4uDGZl2UFQakeVOsVXszitfdwBTFfWQW6eCvgxvDhkPGWjvocpvH8qYX
0cXsmF/A5Nvb7vGLXMYdZvAQXLUPUxqM1rPcqw8OCLPCmGbxSqAs/6rmUVuwwg8ko7r6j2XtApb0
3D4auSZONGoPUI2PmQ1E+VCf2kYR/kg+wT67H9//roiIum9ali1MpZYKn4U+Dlon7KnHEMgDnkj4
6uKGaLtgdMEAU0SggRC/qXgwKMXVOmCQwUcru3eQzIyA+7bdFMyx8e4o6xXxcCxlcZgy7Eup8c2K
4JbD+OPU6mY7GXAOhwldjesXGmVciBBO6+Y4Kx5au+9LupDuIpr04wPFeZHpYj1SyhgeVzIf6eIw
y03s1reObCmIGACjNJs+2WLNoXl1NR0oREFa4GBYtNli0YGogstq2UA/3IReUi2UGwQVZ5yJlahe
vfkU6Bt88oC7sqWclwEtnVRCaS0FvLRtTg+V1fNvNZ1MNTeYT+Gfe8Yr4pXruADVyfBQ2JZtVNGg
f8uvT6Xvxkne55NcTGhd+Pbe1dMH1GdTDzpqHHAucs3YAIkFqysW9nzfR9hE9M09GsJhDrAFaxmH
BRDobMltcW+DB3eEZK9NqWMm4oNzY8MOKS6ak3K8Y/5QIMeckNJ5CoR+jdj2OdwjnYxgT3x1ogxF
n5mPCWB+05sGrtce1fdYC0rnrN2dA1YFZn2tGWx3d26EUXPXaKDoWJUscSgpIgSpJVscsK5FpEbn
h2yFbAWZyOdS53gyW9NT69a6SOZcDiHx82tNdRnc8ztESAhPcX32dIu44SS1ZVQO9T3AjlKWUyLy
wkes8bCYjTc8O6wyAh+ZJXII6YqHBMqjomMYaiLFX4jaVZFJWrjzpWllBuZFvxT5MOgfYRP8juki
X+dCjJdL8lssBNQvMTtiqaLGtkg4wEH8ht8DNofwTPpl+W77cfglDeuy1NNsl9zKzejPCCUycM91
QabVlGDBCgFf0b5xH1/mNtLOOkdmpsZwu2OVN7LZKj//OI9+VIQxW2n6Q6/+6k0+kjavLpO4Lj9l
GB1arQpewcXmYUXNNuaNPVEbsqbA0wZGtt4ds1jj2paVG5YmJy1XjJxPK/q9Yy82fcyxd6vWDRSo
8n0Fds50VpmxHcuO5zy0EP824QQ/yTix/5c6rJNFCghUdLbsBEeHEsE0wYfbAumGuiDfI6yjhgMi
5ealfgnqy9jacxaarfeAMEd5k2uSMM7Vhc+Zz8T0bA4jCZpKI5vRoyKBOPhD7DwviFQeNVNSBoL2
JR5z9WmkMNTr2T/pjEeaxCRH0d2Pe2yj69lqNTBg41WLk9jCzs0zkRR7fHl5IcdCrnysdSZMtewU
aqGjIpCNhgkPI4OwHn/uQ0u8fOnhRjmIrcgO9ht1SuFudqeeYWz713GbQ3qSzqUkWGkxurs+tbYk
CGdl01kUr5y8oaAIzZY4P/u7MsYhM9/WbqOgCA114QTaJ1t7Rh5A4Y25eGzaT1TexBOmdbxsnHv5
xAA433gj/a3qBkdBOhzvSvmRfO7uIYJZzoWDvIvPdTS/nd4b6d/kQHJUNVk7TvGjWCjFnarFs0nw
fKIXmK1f+aMbyxRuUTkL1s7WUu2rI0rB2Eki7NtIr9MJwnhl1Uy1H91X99gIZEVzTwlZKRkJJQTH
2dA54FRd1S24YTbw1CaW04nNTDvVN3Kt7PilpVrRbqqf/b1+Hj/xuxSODKWrcV7xCfswrB25NYHn
hcLdfhZm6dqd6txOzQOOn/G/11dSzr2c74OJZPf5LOVCfHweH6yZKyW7FxTEbSPWe/aS4EDGFQ0b
a2PP7E6q8EemFPt+PLjTRfpIuppFuZiFmA/16mSbiGtvBRs6YbYoh3dZfvfRFT0NqdLkN9ePeVIa
XpJD37nqtmuVwuOjWkJbwON2/FQkp1dzVJ4AuewXGCUw49bT1YcEPF/FgmMaGAXjuhbt8lWL9dx0
/nju8WA/P9vmW+niecohVgLr5imLvJyIl6Kp4mFZY3IV/8g1Hqfyno+JYgi7Cq1i+cXTJjEznkRp
BSj3Xva+XDuidM6hzanGZll6Y4djZUN2vvvY4stsmNAlgGDqeTMSoA92U/vMMy7Wd2WmS1UOiGn8
wKvGx1zPt7sOdPQiht5+Hu3EevGaVys+C2vRsvP7/DFGPmw8kPpET94dZsdjSR48MlFz8QGaf/Yf
5DLTdHeNFPmxipfPpjl027tWIll73IrJeFnVtvvOXApJeWaW/LaU/Jd8IoumIeTEjfRszIvwIVtx
Y5tn4REc16D6fnkFXjJr5sWRzZ9JyRjrsUtCVU9WeThFitlH6cTL7lHO3pmSKu+fhcjnk2Vqtns+
l57xwl3wu2cYHXiOCtoOvhpZIYHORdxMTnx2AVZi0+s0i0XbTX4l1+Yh4tsYUT/7i/yr5bvZVNe/
IcFjYCxab3GC8+KN5DDTFh3nPmSH6W5X0FwpNs31M+1UadX0GSVWL7alSy+z4aDbytxVIEsVXFai
cn2xy/MDJQnOkDEjvWWuJXLtg6P82NiSTAa2FC7e9c5UpJNK2oyOCGG0Iq9G6k6IcegvjfDfpfMv
1ti2e/s59GWEquumqM+17dcd9+bE5An/0aBfHTTnQbqF4IPPAQMrexVeUESuxRwF7hWsaG9HR22b
PllpkyrF8Uom0qcraEmr/vvcyo1faCK5oI7FaUnPF8cG6pRCBxcGZIxhlBnfop2L0FBFzS3TgJlP
qGeZjS7GyXg9cxoezz2OwEn27C+8t44/TL477/SMgeqbO+J5qPLbD1/b+vVSOyITZ6oYPI+b8vE8
S13rK9l4EjYCCegoxL2Vw8bYc1tukr6kVXeqIGMR9N/ZNlJ3Om6uTVM9Zni6x320G40P47bdxePD
X0SSJVSdjFon+7G+MuhVM7sKXWUy2DPdwxDwXL4mf9ePZTG9o+b2J/6F/xjIolrLwopVlpH6etJh
EPU4zaLIvNf4KAVbzrCD0m4BmPQzvoJJahyfdHFXYubwntD7x+Laf07qXsc/eroAdDClqI1FQXwC
JhC5Pxj+mb4fz9UEYxKvCEKDB1EPPjkUqLu5q6Y6iY56qORotQMVLtPth8Rp48HOORi6mfk7yHxf
AlkIASohbylIwGxuo4WjH9kraTx+KS1biU4kWKFxrcin87N+axw8JhLGj2knP9qI11FlTemICqbG
6uUZxckYDOPHTChujrd4pSGja8xtA7w4fkg9hEtMCk8poSYylxGCDoFRqvOc4byke+YPir+ZAfii
eh+kqgazh9akmGpni8fSa5YPxmnXqtC61sLmcyylej9B2E7xYXxauuEO2uESjD0vH8S8/9KeLAOI
TeOwYMJ46iUihVfLrUw+ix6b6KZ2QipAtrsVosd2YtLZ0Y3gz82O64+AKi9+dCXUUjsy0/GdIQJm
JA8fXBtpR3ESmxuVQkgK9imVEbQOar/wO3fnk6E6ydyz9CoOiroc1pLw4ZFvwKQ8TMcUSiqYKFQF
OlA1aqmw2f7pDMXOFG2MmxLXzvy6872sfV95L2GQ9GyfugUNrVmXn5WNpnxY/Fzp55ASgr9+UE4N
J0XMZVNVhrcf8lfFr7GxGogTCgChbrCY4L22ghLDqBYc2hdg2BSsetKbtMJwwA5ReH4OuUyTt036
da6wTCEk2jd+YZXrys8ZMQjUWyWD5hdjFtrc9jaK1W0tgHGMcR1Bii5XiLVarHTCUH5RujeGIW3Z
uxiMExRlWyYgVhyQVH3E5gcxlIxyNdgU9yVSOaQF+FCcfPkPUMPpyoyvICAxR4RIu1EM0WpVx6O5
VHDF3RK2QjzC9h8KmIrhEZdDiOqMQz1GDMSMjSU/AgSXoAnWxYF1yqPg/KSu18a7B+CUK+wIloQO
wlvP6zc47JZfH2mWWZPg/hYP9TV7jZSUrO+3k8eklzKMKvVUW+U+M2hUyfG9HIZtEL8PKWsPUTtP
sy0u3olu1gH+KdIYoJl3vbkb4SAE17Lh79N4oVgwI2B3mEMRefWiSb7VD5SZuJnBuhYvTM+Q4MCA
Mo6HXGeK79lTi4aRnrc/sVBy+MPZQP0KSn3oTlw5dGqvA8sMIoNYvAmDEBvgS5QDYbJVaFBrFtBY
A41WlxdWrh7G1EjftS6PyaeAUQK0oEnxOjBPtHiQ04D8KbYzpYlSCvBeTTXZbukUVvknBkiufVx/
r16djONVwN+lHwsokRDpdBE1grfWwB7ha0+daldmlfMbVggvGAE062p892t4cipLy/5cSqyciXk5
sExffV83Yrj+RV0A2gGOsCG94ELxuKuaBmo/U5QbBOraEhAYcYdb8bBlM0b7YDRTOJvlxYpZMgNF
4Hyyqsa3vIk4tPkeykvOmVp8nXjlOot+B5HYqp3qHMe5Ko+GajggpudimKSdTMnr5smz9+Ct8WIh
O17hD60NQhef3MkEHcLpv22y2BjXbcHWzDQZGu+f2INp/xvRNjDZO9JY+VvOXE05NElKkXEEw91m
atImzA/WaQnhuHXj5LT3Q2+f5r9YPi+Kzy+AOoemW/X9+yLkE3Tsq6NuBOt4xXh7F3Rm6gXB0/cZ
CK725HYvGUv/ErRvx8r1QwSlDOPpjhIuXjVu/XvN1Q4+d003XdZkV41e2rfb74pA71abJCrvfXm9
arwHOTLUmNmIJQzeHeiBcdr3hYbfcUzDkIpTRfEE/XLaRPuxjtsj/0ZIyHSV+I5ZX+rC8rNrdT9L
ruPNS0K4qeeSC1F9M3j/4xzMf4vlgEQZAWEnfjqXxnVNwBOycU6fkYZY7fZNHhgsurIEw+rhjqUY
wonZQz9nCwL419IMKQx3nQCujnaFhM4tskHO9rN4+4xfFOscZ0ly02RfT93xDwyrD6WkZw21BqTR
chexWipsk4LINkOL2DzP8CgRCZA4STxGpoWnecr3WkEZ+M0J3O0e8Rd9pumz2nEkBr/dw/xdhl/k
6HyAp3xl7C+H1psCQ1BSLVXKlOIcEBDMquqBRnA9WRsV51cfGYf+Z0RGll0Dh9/4on9Crao+e3/+
x3fY4pCc5/elnRP/1z2WbuRR6vkrddTXmTcoAVS8G3XMlyKjdJFJODPw1T9+gD3vR6ZyriDMnwe5
hjnPPDX48/Ey7F200sOhYz4YpEsj7CnajvmhscE8IKQOZafq9TNLN8cQucXoq6y0NDXgq2Q0cCv8
7aSA2z8ByBuPSUOda8Df2HNpgEdhzD2pZ01ooDO/B96wFo/tY3ge7hE2Vsysv9UBCHUWeh3oKC9S
wy0rmt5xU9WVzyGucakRkMLRtpsV2ajlHjp6GO5VU18g9QDPAQLMFFxGIOQCwsIoBfIdIgDjUKDF
p+FbTyTGGXzh+89+TFrhTw+l1WgBm25OA6E3V+h/O04Cn3HVirQ7tPw600kx3p2AGHJ9lQhl1DOT
T/STw2DhxYX62Yta0MAxjZ7VcSpGB/8j6byWFNWiMPxEVCmiwC05iihiuLG0VcyY09PPt5zqE2a6
bcTNDiv8QQvJlzlEV8wOMnqIZ766miHYLWQjDvd9pHThR9LFcp7LKobF0EIhmY4MIz4LdXuFnLzN
g639N1JxB+/Vv/l6AIRuKN2FE+cq9UtENHh62Kq91tgh0JCYhVpPoV5KSgMojftVSGa/zots51df
REcp42Ar2/A2hb4PMDXCu7BPZa17chb0EhHp3UcNUPmUvSHxFWrJ1EYw7eZj5PYCoVRRXxWHDjq0
wLnQXkMzlhtUsUHkR6Mqf6yk7kneliNXy0K4L0g2yUEm55jxedyi8/rxpxYfDB3QtyXi9G/41Xqv
3n1nq0Wr24T7Ex8GKn2akbr3ye3ugwOGR3W6QyREDe9LiEngbKHqkEFR6G2UkG8APaJWci0OCGiS
EiEBVux6e9C4eORJ/rxxiDJPxfcWgEUgWdHH57t7Kk5fNAA4yqo+0AUyXVVMOu/EiFmH0mgjbFY+
5fxNoSKvx/BHiL/Cze5UaYUsSSWweiMH6a7DmqcaCJKek+SyZidpZadLSqyPWRzVyMdXCloUlf9m
q9akgxe0/cbWFY11YAdg447zeq5n9zEhzKaAK1CvCdnJWs4JJXQN0GUp8aMzmxrbsIaFjnrun0gJ
Usyi3gsyEJGqHJQD0SvUdlhuKbXj5h8A4v0+AmrdyoAz0q6gbSdHhljGuc3KuaNPG15JNEqAioTo
ETbDElLAHg8BzRNG3a9BUx9yjJOnzHTw3ca0InLvYEcoqQXoR5zguEH6p8f1++979/kWH0DcQqGP
m8h0cG81Gyyfp3KR/qzXOtg9CtXsBbAfuI8xo3iAh4DQId0YAuqrhy9dZ8gZx5H6G030bw/sTLyJ
9Tn/cSNXxcMr70q29Al3iNzwWf4IKrg+B3E1c1W0tUBLDdt1SsCmt9yZ6R7qAou8KwZ26pT4bb9u
DdQ3ob6WzubtAdHXCx3bp2O25KL1J+APXPJbOZxphCWEddzAYxfoe48PBur6efd5GPpAvzgobeNk
yU949NxV5+IZWswHoFzLr7aW7TuCnZ0pJyBCt59TNDNJM7Bfd4gXiQ+w/zr/ebx4//Be118MQ+3Q
7NcfZ3fHn0+6Kk8UGneiLV4D5xOSAIDjb52fcavDex1C3caiYszFlHZyBIlAeHPxagCToNXevU7L
v5hOc4DmN3vujMzf2VP3wSAbcSrMFiPz6hrgC5oJAdZ9C8yPsteDPbAdaSienYhu35y3Jlat7gb/
snbUvqcf1qpxRRa0f6JU4h/Geyo11cObtcR/sN1xdWONB1+I9JiEB11Eejn7kY2XANln7wZUXtZ0
P9EIrB1a582wvAI1JI99AB5vU6hVxNHEZ1PtLpsTUZ0R2CVFcre8EDrTmKLh/+XcaBE5gW1shY0+
5fmaKAJ8Gf1QdAD5yadPX7QvLXjC8A0BFpFYUIpUvegG7624BO8jd9fhYjoJ28xWECAlixNcHX32
jw/WZioA9Jq6d4dH5OrhEvAEahnAHUBlEBTpRROruxoJO961QAodYQCkAgFVinkYURKxPR8YejWs
BW6Ed17IrcC55u0EON5igkt4f+ZG0KqPMRiqLJgWglVTEE54TyQNoMAud7ekTNy7EK7rRduhG9pC
MxAQEh+1ZoRrqvPPCXXujGieMDXG+s5goHHOdNV+G8QdGS5vKLfIrUncw8U6VMdJLVIKJlLuFyM/
M0F5qOMClZsJnK4vMrLoy+6t8iHGkPI8ZDTlHZlFDOkvW7HL468hxBDxEvmC0sGbN3km0iiSdFS+
y/GN2gqNRFB7jAJtLD7dBskRAjh8iDuug1N7PEMCyODh893XhnHRurqTy9BRF5LPGmhd+WwyJQQD
AwrYVzyZQPJdTcTQ1D7jTjXHQ70G/DB7mDuzl7cgfwWE7XwhQSRvDmidEUXGiXe4BEu5JSXmefUR
L2CkLghrIe8ARKaisyq/mZMGyN0u8Qy1ljt7KRfbDJk6mBAyghe3lCf6ncivLWGrBIAYoVMw2Scb
ctvjaD/izz2tL78IGAeFBnkPQerjS2/dgUhyBfn9Dr8kH7QpWhlkxr8ZC9Yc0WSmaslwMjnqEaEw
/LgQceOztTTDHN8vO8/xxWTltcMc5WrGmhut3ZLgmmfBMILVaS/ldnmrGlcxlI0Y3ZxF1ulK7ik/
kjEjrbJf1jpfAnVlZjRDhkwQCTN7zdpi+JGOocHMLOj0qR5AonBKLnp1ZBa0eenyFeQYDMXlUtSR
5QHyNZCPIp+OhtLvfsZtK75Qey9AuoRqqqUNXBzAQEQXwBdAWGukURp9uvl0mmSa4gOGz5wAz+lp
+s0wFcV+pmm+tAO76SJ/tZwPhpggBnRXHXX0sYI8RyGDFrdV8tDWS6cJLnlOrz2N1zloNqmlLSUf
3rhDKiJ2F//qeRQNAsAAFSAxQIBAWhCXsIMgpkY2Plok2nwx1/LAHs7Z75yvOw8iDJmhJ3EheoXo
4GEGzwq+csa+bAoc5ZI2Pn5PFpsC+sP5YIBsONdeH3wW4MxloFtWGXT5DG53GA3W/D7/rDFbANuh
JHKfTBvW79Up2TRZdM6RXaThxzEfdsDDCnKhd8gLgZnwUp5Gm1FnidtjGYAOAqFOSdTljekTVgHd
adRNcBOiAQtH00H/yloyJqy/nPICQAGSs3LJiFuUT2Qetqwxq6tsgER4evEY5QX03ERBhmcP+zw7
UjDjrlL+Go+dFB3uDx/WBd5FakT5QfCMPHIpTvA/Ugp4YdyNNF8e7vjtpOM0Fe4tsAXQXAI9GsdP
Jx5PX24qL+IlP7oveG6a8/h+AvFKp+ZoAbrGf9xl21gug2HgoEt4d1hPvL2T4q1jpdRTMMKmNydv
niKUl3FXMoA6Cfnegu3DfQsIIU15UOOYO5mmxX8a8zSlnpJK8XRs+OMpV0tjHtVgmcdfBE8AlvBk
PWeaZtnG5mdgFR3HS50y9QqPxjejJ+87nk7TVIaA10sRF0tOtsX6txQO9iB/oQs3Jvi2WZEx6378
oa19tKgMMVhyq3yLm2QyQaGUPzJmoI69OC3TjeXkvPZJgzzOS4dHBiRYfsf53a8ol9cWmKCYGxjr
jpNlmcek0K2SN1vyznGZOtPMA9fkcUrJWenAzUnlaao2D3bMq8dxCVaOw1j2DBY6O+suZRunRGjX
mMRReEIdXHDX1CwKma1Qw2jLcoIFnT45GhP/ZN9G+Bf3d4jcse44MvG1fFGc0p3ni4tCmqHs+V2W
u6egAdkKOHQ89h++LwcO1W0QXmdR5JH3Rwetu95yARpWaLBVCJTJ5UxHpJ4xLHDAq3HNX4zhXr1G
l/1PCDTwnmied+XwIczAslxJlmjJQ/iBxyCabmi4/RYRAnPd7YKIw4BfzSbOKnQ3w1sM5xMLEPAE
MEg05M0ZGP/BVrK8LP7vwLWIMIs8N58TNTA5RfAgIRMKDJ4cslutiZyVTfGdR9dYNExglvrNAQU0
pzzxyFWwZoL4J5MCodiEkPI7A4mJ7p6sReKtRRsljANt6oJPgOMxtflgKeOCskVa8vBkkmj+UfaC
d6/RL5e/8WUPvfPRgyWxBsURboZAkaNCPjK6mAwzT4yrxRVV8KY8G/lZKzxRnOXIboUEGvJ42z15
gT45DR8jnuWOcW/t0DLaDsR5FFw922eVnfBM5dP7m2HFz14U9mVTfTFyYmbDe3e5SopnJYQapkds
UjVi18nRtwraAwWZGpTYo48vKps1QSNuXJQiwEJSLRZzAlkPYJzocQiOWBTbqSeDldVy+R5tHkbr
zmaFLBDlcp1/RcUJTDYYCkSuLWPK7ibIUfFL38BbkZfKf+XMoo7MCBGYEeQhyGp3UJBAKJS/E/E7
hKq/EAFmI3xJBSZdY4FKKvM51qGjvixlsnXWDaD38ZGub7yD1Xv2j6iKR7voQ6vhPESz9jz8gK7E
SCe6+qKzz7kDunyHZLvM5ZzgMaSGxXxleFHsUxIKdW/8beqAuqUcRkBe+9KWwaWVbbioY15w2nH+
1CCP8luAah/YWRoyEwklJZ7hzqhJ08zA1+PDW64PEc9sncu5wcEuwZ06bXRvEYiaBCI4hd1IoQ/B
6Hpgk0Tfy6koCp0TQeQwbFtex/EgivlAmBDqYwzBS8gRVLay45raG+kN+zSvOjvfAQEXW9zpj5uW
Ed2LyzKIkuISNCdt6nwaUTW2JgvEWVjZrGpQhg8OKLldZYLLNtNIDa4+rlTgFvEw4fZlH+D7OWU9
Jpi4KGAtATQfQB0tPtAhTMkTpzSuHyAjnWu6ibhILMLB2Y7TeP0awYBK4aDErIKQcUBbHIBxc1CC
SJUjVEF3WvUFmI9eOpPwi1DuS4SQo7aEJ+CMPeD5vhy7e9aXTKBvdvcU7+ohxNRH6o7ysoBk1HZE
8MGGJ8rtHPGyHnJ5TOxdvQ/xQN7+LZJg3YgV7LplS2twVDELJIsinGXHqxyC6ttCZ73Q8dn5F7lx
9j/E9SF20eFmJ1tK6sERbsvSpxvBFiiBIKm0nBDpGAFOqJzYYMj8kXhTtsiSvcxaoifMJUH+8Q4y
9BiaxwgyEmngqED0KnNpyXABWpeZtpSIUnYcCc7kfJBZhjkG+yGChAHxKkJtCC6Gl5HcsdFHd1f+
IJe9LVBxExjrT+FHrkcmtVSK9sRc8tMRL+VqI3ZOfUJcNUGWc4XdMuByKt4nUaEGDsyawdmT+cKO
xf39DpzfxUd8bvC0IrNL3NpsE+FLYiFeEccRQXwqK4OFDB+AHQsUN+sikEnGVAHGvfeIxkg22f7b
nCXskwh0cgzI3sUeL5snj9CpmIGoE3CbKEMrkzNABs4jtjhh5HNX8rr/EbnkQMz2kL8xv2eIJBt9
nR3E6Au7FrUY58NDly+UeAVK3oiZ5AIL5baYDPyktzegcaJkyre2cAcOOQC1vAGL5JY9/Ttfx0wE
8lBZwhBcVFWPjr1mxfOJFMecyODdaMthRML4CbFY4c9yaYbUWvOx6Q/Srsy2Dh1RjxtYbR0tiNwJ
xTd3hKVrUYv38i3Bwc/To4ZjoDZK3wTpgbOP8BHhZjAnlsY5BCPkp3t3b4Anbt7N+/oXp+WLrfeh
qyNHtema/LcVUXsm0pZBZc8leJO9FyFfbhhRSiDpomK6g55cwSqE/UqLki00PmYokLpiHICqiMeN
b5n+UJVdgnZ4jgf36b+ou0RA88kgqGDJxo6aAJ1Cdn0qZjzRpTiEzH4/gYlObEU7nRNPVq/CIkFz
6jHaMA3QaIDUMK9w+ZBQH/HlVO8pxY4+3AXkLAqXuAl03NtvTDnHyIE4E3cU4WkvH2MRaWMT0JM9
mTSxCeoEV3cH3O1jPf/0ARU5amCFAd+GXACxSto6Z7tB/UZA6fcJ2cSSNJ3eptS71b6SkNMQKRJg
mgR30nQmNDUtom4sAKIxP5NPcJM8FL5CAIXbJgc+2HlNzYG3kAOsAqEltyU0O34kUZEcDwdGeQ27
Tx4H35DNRNIPpYBH+vDMrd/qsfp5QKRlv76l/LksBcxuE2pwV6AHUYam9EXwoQ8IVp60sdiJiIUk
tZVQTvHivG2BkHy4hLgU9eSQkSNGemT4ALhoaiTQdWPOkJtbxjkTceIncEr+ixlALU1RQ86XZXxz
eU4lIbFUJ949aCIxaa+UB4gaAR/4qoQrsiHJiaoUWjcmQKAagiUQvXMgkTjRgANNU8XywsoKi/7R
7of9gvgddGsKEIhEQza38s4nJgmSxJl1zHvwMdgUqDEBIpag7ZTcSTa86ZS4eUraMh7HFGRKSR4l
9+ikd/CaEuHLFs5muh58ZMTtJWULPgTJFikrpyavfzrO1Msqi5upMR0IMw9tQ1FRyrJwOh2P2SXJ
odIzfwGYB0aitsMQaCEzzlpQkqdigQcNrrZNB76Z7S2KAtRHHOKRB1gUBw+ZLwCuoaJZJGIkU9wu
pzhBvyAfgMZ7uBAD/eSKXhg+rT6GjFMStCl9LhSp4Ig0Ii4yXWQFUEq3oBXmEWmNNVD/KRAtj3QD
tDWPFyUJ4HYwu7m9RbaQexTXB/ogUzRTSL4czkE5vnNOJOoH63zj0zkXBhshSMj9wP32iYrJt7yS
WSH9V9H/ltkmUaE8HPmKY0eP5vZg4CylbEdORHwtbmSA4GEXzejTnUFD1HRZUnmK/AqPUF5I4sWM
JaMlCRPhWokqJVn9paRTBuWMZgRGjRZZlxCsLlbGeIm+1JEBkXy0trhBnhuo5+nNCvHRDp3pOPWy
bDpt2CRS/EzWK7cAlpmProL/hihqa+hfQV8R2h3N2AIMm9tGlNZb3Iu2N90C/5O3w6qaN7nKYDxA
Xl/BG18scjQFVASCZCjz/maopO1SGUS+goPGEIsk6mLSi+h0BYUgNJ4Ljuac+CxCUYRgHkkdjKiB
g7DDK1Po/brz+4+kKnK8ybYgjjOceZP/dTtJyCSPlXiYSg+L4P7HjsDe2cSs8tMXxqQIv5IcFZR9
5S442amePdiG0OrvinyInJGzPpaYJB6dvs5rWMlSEYOfLGGEUBRgTrIZczkc3iQFkjdgY4vkS0pY
1E5b3Mc7k3KX1O7kTKfJ1CeIcI4Nogwp+23g9Ody/7LqJPY9+RIwUmbJSc84A3YruTmJhOSNpZBM
GZZQhHDil7uyjcgbSIpEMNQj4pG98RWsCa1lwCStJT0lNhJWimEzPdlpqfdKIVs2YwGD/N+UqfkG
xADiBAFjT94uX+ZrubH/X1LgM7r6L70iOJF3MfEWOPF55KwixRPer+TGnAENMiOJvX47MRP6f/zF
ziz1SiLVvgT0lMqxNNDbPAC4a4RaDuEjMScCHuGSmo/OVl9lZnhhuHridsJjASX0/7nzfseRmcDa
oz5NcZzPQQ/j45/HVyJbPhisjMWZLSjZ4P3+C/0YtPbkf9x4IygZUUjNdkNyZtKPinCWb+oYzBp9
qYLqS1jc/4edrkl+Gn8pnFG5gjEr2flv8nBuVL9LKkgFIiETUqCjpotOPsHT5H98Kttoc1KPJNZE
bWgCmZ2wTUraDAFutxzYJu3nUOaxTMJc4k+e55C8vEUdayRpEdEtlVSiPXjIdDLO43evhGfOB2Q+
S7X8id2UZGGyYJZYhS5m7vqBdYhJwqUR40oQL3EUnmD4MA5Akg3XpB3ElGdKFErvRQwtmQwpMSGY
k3Md+1czobWwX3AsmwkOTqAkNruS/KBnosvw+VnRmkAiZO0EsCylghxo5PfSGJBzXGYmXz5uYTB0
VwSTv7ObeI4sh+VV/2YXDrJ2CXCQy2Mmp4P4IgoknCY3lyCVp15ZjwXBL1Pb+aVSkkJFZxKuXc7/
qZMSYRFqkyrKD4hUQzlTd+jJ/p+7CuKJ5AtU8AmbZLXlN1IAffIKKrSCuOyMKSdh3S4H1w8Gg08Y
Io/fl7ugqIqiMz2X20LO6eV6TW7E2CFP4ghpS0wdOTe5Cr1HnGmIwggPAy3GEoa7EdvbCiMUmWWy
v8jKFYKnPBK+0M5xdpIwkJFjwIvrxC/vHlxTsnT5TXZAykk8Mqar91ns9u4L7VLVU2tkXbwn7L99
rG69J1Whtn/CJPoVXmt7hwUrUlIf+Cd+c+8adXDXgKuiKs0tZk0bcL6pJJjbQhfxLuGQ1ItMKBig
gkm8enPazAAowJPt5D0/989f6zFAVL+HPXxydTvZrjyXDU/xTX+fzNeDa3mYa4Pn+uMpqe4jltJt
Eh23bCXXoKutG16z7aFdGAFWjj7jLedj2Ixwa98h8gaSNMG5WzOtl+bOaO2uL8gvDMwpGlNxFc4G
Or5nX39TEk4Hk6+PRK2St6Od+7Hm8svhHmNp+zuvJwa4YMqapq/7H4f+o3e1LxmgzaACsembOtiU
p/3xGt4tPJTq+IsuXf48Ok1UcsZ6pOQnqNxIoQBo7j5m1ql7hyBwCu7uA7ps8koeiZILVNB7QMN4
2ip+6WJO2/bv7h2V2+QWVj3M7oG4qt7Hgc0fSv6hxlcw5iOA4gCCLRwc6ebCojiDSInOgZHdvLOr
DbYQtljPONsek6+rWZfxxcHZPTKy3fzlvd2Xd5PUpv1yDuLC4nQ81bskuOIuayef5U1TQlMyq0Zy
nUskSmCZgEsBZRgCSt4gkrgrKDwLgPLFlxKRt0TAKkGTjYBMWYAH3n/M/eXZJpZt2UcHWXZSWRHM
kuAe9WZku9BQA+r3BtNBLRwNFNZOgjJAV4t0tI0SUDa06GXNuoegPVeTXbCJPzg1ye51AKT6O7kG
bfZx2c3oeQ42QFQfwWnIQsDo9BGvz5SWBXaIcSmbBFURlpkUDyGY4RgFpQqUkxS4YXES6sm+ydlm
QBBCdAY/8zF0X+pVXMaEFiho+Vlq4j6EvHg0Q3flZp0MGPNok78he0I+E/nuSJtK0LxkhVJ1/fQV
ROGIzQi2EMllGI4ks2cAk7v0MKwyYUPtXAxl3AZUJ/TjkRNB1ajxQbHlO666OoJeKFpGm0Lzz5C1
0ZUjDd5FWnwsn+z0ZPOkbVHt0af3IEQPsO+RtNpj9xLDCDk2GQVKWDUlHh3MTAfyAGacoj124K0R
sKEwJPsUUQ7BsmRaJ7RcPpRBIWb6Kl6kd1B53NQ11CBGGjwqNM6ZkA3+VZ39eAN2JFaDp28EHc/0
EWW0a35IroyFE8VA75xfMi2+ZAItBmicy764JvqS/guxjvjrsMOyzZNvBHgY8xm/VIoPhH+AJak9
Ga7R/6+tNqJ2SlVrtmAX/06uYEZBZcgAwf7rV/g6CRESchVAN2JVUHM82bKZvuGBE9mKzSgCjUQr
ov2OZWVxKGZoGKA1ZvgV+Cx8gLpfjCGAuqNZJqpCnCvRESPTw1QNqDykh1zqVcy4bqtXStMWVCHV
v/tYH4AyQROpQBUxARAi4pwlIpuIAEX8mfZED0SDJw8RNnTYxueW+yMT5CjdU1tHh0t44dBo0Bdk
JSQ1j4QyLhdjUTCP8YZr0C+RxSMFiCPQ6WP8AeKEXh+Vf1G1+3ridMX6xXEFhgTuXiB/nVcicGTV
YisYn/dhy32uDpp1H2KNPPlgIBDdbQNTQlwT2j14eyiQDFQq1ntqdh9IpppNQofE/8bhGgbOHcgf
RJ9RReMdtCLwfWqn4M0fwIwARUscS0OExs8HYD78SFr/L9i2CP1QvP38pxM2E2WEUeuSRo1A9S7I
TdILyzBBOwPex95rTBPzWiDCiWTJAglCgB4oeyOmbrpGUoW7MnlbwPL6QktXJ2CpD1mdt5MtDPdX
2ZmfBxcYEFYTZhC13InhkHBsIRJB+ACcfbcjlO57CnJs4pAJ5NYLW/HRZt/vIpeaf6kG0FNxhNYF
6O0d6k+ye7SqAQYKqkr+S0WDffxrX/ryfMXA13+kKOsg0pRdfwZ6wJySK5L5HfLSRzrCgMpaYERc
fa3d5I4GBJer+8a6LfofezQX4ZEjlcSHsk2bWxuCN0t4swVUMnfTDVEmpWpUILvFrsk+dHee6EY3
wAeCDs+gfxyKKyWkG0opHc4xXCwp73tvliy3ew/lD/p4AwVRhFMuOI+f2cYAhAKEPo7fUR+05uDU
QxGiaC/Y1VRb+VPdFiYfnXDmrd74bvfAwYF64F+VGJzoR1wPrh7wJ3ZulNkQdYy3C4G9vmDFijX9
Bm30KW8vAnbgzv17IlpVezscw1BAJwhmgAd7a4PFImos9MKwJ2af1vqfSOylMXQLkRMao13gInEW
dvL3ZD8yC4qUG8M/zlt/LQTd76EyTgHoWPUbuB2jR0KLAx2MNSC/nYeHbyL5xIbgleAWbKQwYciA
yKb+hPd5CJvju+RJiKE1csijBm4g0vftgPU8J/dExAulNSwvBJHsTBG4QqOXSrlImdCFp3t9CMs1
gG1L8W89rOHYTqseULAcluCHMh5nZnjMDJojhB54AVW43GrA6alT9qoB8SaHEhsFOw3ceOpuT1L5
lCBweJi+RIcOfwk9PMYgpnLKnL3LUov3f+ZaG2te1/BOlP5mKBp+e9c/Nr1jqfGGCvHgtgTof0gu
a07qV2hGzdIInvQJ8AwjM6awQZVmTgtrSyayn+NxHh7INVn4eKmLXTIJNodrp0tp7UgUujyTkSE6
KwgmAGVIosClgPlKfSCgyfZqknltItKeq/92CSmC+dt+r4UjYDrtgjIU2504Bdquv7Ubnoo7oJC9
EdgtZjll5YthYS8BxRH5kTdcDbjAROYdDzFpBnmXXhkSfUxlwX4VNcAFjAZJ7nFgYWPbcas6W2N7
DHiNdhpFUkzJIK3Sro65OQUZoyO2hp0UiFlNZd+2dRpiRdt+Ds8E9qIihEgeJynGikHjIyl/eKUn
0wpxlAbIBthQzz5rFu0DTQd8SewnmNMZdEUkUEcXzimo0iK3AYPTOVKmhMcI6wD8SAqkA3CS4GMO
pqWivInavRTKaMZjjYX4lQEepANx5siCqP0WIJ+wvdDAQZ9d8YfFA+Hszu6yTyU4E7BsYE50G8OH
r9Xec+tB8dt47UUL8ZHPE2uB7+Lx9m/DrdiYwwhug4O+DtTVrY//7gkqbWR6vN2HOKSvzltsInNZ
ladBEdNjoMsbtm2pQgMGmw6OVFg4iXBGOGQLQhycJDAapDQjukXgeeNHKnQ+4gKKE20K0jpdNUYP
oXZIfT0o49i9wNEg4kCzwGV1Epg+8kd6SQ/ZC+bQCRKuyuI1YWi/mu6bhig2bG8UTCDMIzqsIm2H
tUZ4z2ZReqFTiqICHWN2H/BLx1jtX9UElTajK6tILzgOcwWEuN8uJJ8nsv19lB+4BgdHq4WVGNXz
kQoZNqC1QfsQZQkYhMrfZw4v0pvh5opMBaxjNsebj04AnLAORJ3tdIODxDHtTKQwCAnVg7qHQisa
jgOUVxx++Q+N3cb8noE506h2YUsD/2bPidAJASYGE9/sb/1n9Gey5UFxvgcY9+39L22HTXRZoffy
6Ypl0zE/yuFGVAQJqXfKnvGspwdvsZN4pbus1b8B4q5c9gi0XiHB35BVIyJl8uBLsY1WO2fR8gjQ
S7GZF777cb2zA5d9h03muBaswQbU9abowKQxZZUQc3oKUshVd4kKGowacfRFswkhGg6ITBMFgL2r
iLYMeODkNdQRM1HX0KOEeBxc0mfw7etphwX7pNq/tXeCO37Mz6wBaLMow32D5khsZ75oGaNnqq3R
STOQB9sT0LSYJPw52sPLe+JBsV9lY9qQ+IyQZGCZ5R4MvK9Oo7eVifjqnrCbc7XtYVgTerTJfaRJ
gndgUHIB3C1Gmxi9VDDw27RWGReoiQJb3wYQ5cPmSAFzbV/8K4KcsM0VtxB1mgZg9f2Qd2hni7e1
YM4hQS1JFMqtSG5Qbl4LAhx2us//ULJD4G504rafHMwilXUYw8iRmhLNpIzDh31S8wZoSBhDLGEh
RnBKWrRC3mxSsylTFGqQqGeITPssvx2dBsJoLrzvTAgcbGQMBQZO/CJJLZ/umLeDVnBZwcqg0MW+
/opygFk0daggJVraRDNN8KPm4GUPDA+WOlg5UY65UsoVXZ3VF6gnu5PmmxYiAXiUyP7V+3vaZKgO
ZD6H8Kg7SyDBQSr/27Ld+GHBPEJni1jo4qDtax+slQKeHs1Ze4UqoSU24ltbs/72dr9DxMCh22WK
B2zjqW5DbL9aL28bzv4+xbH3tffJt1v5x7RKE4BsYxSJy6bfgc05enh7ZMEVH1z91f2ujwUpN3yS
V0/v6l3COPEvgcatdBtIC6Eth5CAIm5DXjugZuZWKQV4nC1DwkGMaWCaXyDjE2nQogwXlS/0y8Wt
VKxVs6/3M+rZPr2DiM8bMoFjKhr4t3zZghVb76sv6/11NHphTfvdN1NqKtMDSg0tNikA9rf8nnzH
zIUF/9JJaUyO/oH+Q93lGyaUhS8ibD+1hEBdfROCxsWZa39qws23gY5XK2C7LBcrPA4KZCpdkdyu
/QaSOKsLtpWsKeiS3KM4MILXZfZIzDR6YiZTcTNbnIRbXWQDANjCLmiP1NWjD2MFJwyjFTWRj01u
ZFO38gNZdM0OVaBZ59wCKHwKrkkmxzblc0D1QBkwWk8ovtPUQUKF7twv9AHsiEvCrcvA8u/M30yQ
uhxhGSTsCIdEyt6n8Bpw6/V0SoV4S9OBQF2CXVwK/LQd5+zogZktmsGO1+P+gRoPOG5ghQK3mPkf
iYlpz1RMrUISzkV2AKVHQAxSr4aOwRLjRxmNkynU9os9TReLmTRWYsBCLgr/xy5eJWyq3sXfoY16
hGu7Zxda9elLFW9rtWJxZ1w/7CNaT8gC+FCqti1aINKaKsk+SZCXlNBR6yCnyuAmw1kh0SWsV6wF
XFT0RpjvMst73CVROndEUcUqCmgUSFDuaffUdlHACBVWDQoDQZNjXbQGpws6WgpxvN/v959WT6bf
Bl1L++/v75OZHIJG0kssaXPIjkAg8HW8aRGiKaxf7SpBrRmTaPZxlO8Jnmm0MOa+Fs6cc9wYPBHh
MTmE+XhQT67BBkUm+xywSs7xnR4SPBKKW0Wn2K0xyEFMAYNvOSNMOptWa3pD8mPjTUEPrrkGSvej
7crEHJFuOFsqZg48iC4kDU5kGl/ACPBiuwODIcXbotojbRoTvD6H2hcaNQgjqjfsZeit6AzA1poe
QtGZeG3tMRV5Bmy356nq7iTpv61wgZAQ+qAqmoREUoRIdK7QekXFCiqZfRwqLs6T63YX7zIWozyF
r1+lzxjOVvTt1uOz2wjRb6CsSUukq/c7odLlaIQcEal4Va8Ii9BhNm1tm94MPHi8LeHUyd1hM0YR
bma1Kl+0BDnbMHPYuGTJ5Em3sgNI6UsIcRKPQlzZ0QV4AEamtIh65bwujV0IgR+7joYA/OM3cJq2
y7l4fVLehBSJOPxzloqeywddn7CN4iP24lyKB7VGPvWsRG/qKs03GZrX3E/fJGd/HYgu9hNQCvsK
l/p4T1748e6I0YmxRMRSbRBr1ple8V526w/N1TWaM0dzcHw5jbp7MueUOvCNgJp/ecHnsfdVOjst
H9/weg0/37Ca7z5e65y+sJmA+42W5jahwsSjFOINlJQjNbe7CW8T5Y6YnyCxS/B7PWWnU8YPNzot
sIuj0YDZDBFlJgruaD9uarrtIiUsbAIK9BFpx6nq67pPimLQW8yNKcUMOBkf3X7jUHx1+QeaS+ft
NuHLvfV5dfTPRoYI+MFMYZecxuguto1U0+LnM241R0/dv6EactuGKiEYPmIUh05O82zpL0gwvVfH
aRCrdxxdtTl4j9vicgpmc8OkHNNGKOMZPycnQj9KfLSGroTM8FP8I0ppxI+7VLsR+dUul1P7FyqS
o1Z4XNzQvENzRe2aT8Dpb44YDqiG9wbhJGK9QJu4YpOaiCr9mg5pHQpzxN5MO4pue9wFm/bLwRx+
fpo33RbGU9YnpPPtD1Uqt6fovdoPoOsNT+lsBN8mu6ZHx4ghM0+PhgUwBSAFaA5x5BUaouCRh4h7
UzMEq0pBD6z8/uwSkMOeF4zWjZqZtiAQJromqSG24PkaM/eGPA5wNeqFTnOtpE2qcKYj3Fp6H2ye
CD8g84USF90Bbo7dC5+s4ImlF2Jw/poqUt7RYQcrsbjR7kmBO8MHMCJgRWgxcvYn8dtjLnN8RGRK
gZbs3BpdyRTCWXYEckaPaVEJ1HXAgPXbtkbyqols2iPUTHFzJbcw6b5gZLw4pIBPLshO8n1K0sU1
epagOMgtSQyhOKkCr5h2one4l5COiJJKH/YnDWaP86odKs4ca4J9Q68TPEpPekCjvfpragjwcGZY
3YezDY1Bg70prDieaFecIhoe42MBP4pmkWBbxOx2Ezyl8H4X9BzYt7dnBJceeJ3JbbSjl09eS8Wt
MwQoV4IDjYZktVS0G5bqHEl96JedkPbAyIsSMBQztzGqqShvBpfBubL3Dec83Ts89sEdb1fKT3r0
fjgXbf5F1RFXPbQfN5YO4p+O84MNnI7DvXsMd/NbMhujo5NXL1wxLLM8lR/QyxHl8P6xuJcaeid3
d8chWcw2X4tGy23jXAAc4GOCm0a8t40JGmB+VWx7hz7M7cBAIF1F6OUe3Jy5VGR3wz3V433vRkBS
7ro0JdobmwGjOxMqZ5dOh9mFivuB8rlNnlErRSlos1BWm7Uy1FMj4a+n0SnuiFGtv+nu+l9cwCgB
P60a0jxCDhf6u86uT1vjEh4QwIOr+bS/5aZ/SWZsAMSFvV2AmkrwHc4Q9gBSRVEUG+dqonrncjen
9XNyVcv0v+sGZc8NlBYlHJxRuP6mrfk91wKe9CbnCT1GOrJ2FDE76SxdqrHoUc5WNOyZeGuqkH9V
SXrrvOIJ+sss1hbFBHDKVotlxJ9A6ADl+Wzs4dtdAvgUMX3Fi2RaOHUI+8JeE5B5xoACLBS0cEA6
yT0cM4oes2v8fvsQcr0HaNTXYpN+FpsVsD4SVWQUekC6WcSvuB7RRr4SYgqWWBBnTKOJRiXDobBI
nQIMX6d7erosIBr7ZBKVt6c+TL8AzQxOilckJRp65JAw2cHJ5Ib3seFCnmTpOrceCVzerRA+GfD8
qDnve2IiyzMebfwGFn8k0cBU2aQhsPVAJG6wHxHPaYrGFSE+G+yg6k5P2QdgC51a2rb3CaUvj1js
B/3S0L9bN6l80d0A0y2l4u/kmyke9P9OyoFD8etUYkHhHsoHiokXAgQihx5bGQ7lR0/zWmuWOqoE
vUfS8YYqgAqKWJ1gE4nk7Cb59uBf0jWCTj0n2Id68iKN71DPodfpmtG2uM4/SfuHm9OYDA02ocqD
Pw9ukDbxmkbxh4ywkG5HuXUmLWiwBEJmzp08buPXw96GDY5loLsXu1kOpWbxnLzArIYvcJvQcXLo
rMhStKggYdNCieKLeyvHOWStM4ajuNpgb1M3aNW+feiOlPHg6zgiW8ukJvFaqj5Fg7fsLAIxX/IX
/JAioPfUKaGxXv/MRC+kmgZ0VnMrOJsterx6SWHw2efzjL6p+MRIcbz5p8Ac/BI650jtA0+gZZKh
9F91rLbo+7eBsH2Se/cRtoYYKGXwEOipXIVju1ZHICsrinsbiTa0F3VjFH/OonfDWRMYwak/ix+D
B1WDbEkQP5ZiDLp00VSANBAbcRLYoSOEeDmm5rR2dewexUZt06YLpJXUtxPs+G4O5SSNR4eKx9+z
zgh7FNNC1NxE2gITG8zkH/qYojHCQy8kmRDyrsWH77okNtOD2/Cyklr96IbiWhtNBmHGWp1llXzz
ytcxpgnbJCfwrnvsNHieQNu+F9wO6jggkDFtTkiKyZG+GKLgWPlecIXX5J3jc+mjZkUAjAELJZ3z
nQB572+cgqICgpyk08N92lmKATCajeSEu8U/ms5rSVV1i8JPZBVZuSUKigGzN5ahRUwgJvDpzzfX
rrPDCt22kv4wxxyBOq8AJO5hneWZCX5xo3xs9zp/rwjp/5a9Gvk3HvaNtxif07WJMx7gP1tZXCxd
ohSpkwAOJKyOBJw2rvgFre7xA0JYMctABofY7JMAiJk3OuQD6ZL82GdaToECiBCVJBBBm9ZsDOlm
Wdzbrb0X399ijZHT6kuCN7KgEANYUlPFPx/7NKAnDevAEy3kOS1Tg1SZd/LrYamLDIDG7b+O50vQ
ybuYbHRALK0/jEDnJeb0bEBuwBc/FGkQLioIHNd/Kcg2k+IeuTrFaI5N3/48N4Cs2imM+55Cu/Yl
WQs8CJvwuroyic3f42oq6Es7KNLbYAoaM8piHWExneEVlhyW89bH1xWhICN02kC1mUnMBK92a0T1
RGGAx/nsF7HY8tkl0RYV1TVeUCShinREB3ymONOx6JWe39c/rbRj1i1XzyQfXxLMDGKh20Eu87Ea
uNRcz0uvHClzfJ+oa9ld2/DqsBK4diKN7RXsYeykEZsVaNXxJGMOPlFjDa2uPW8YMyLfAwqFC6OU
bnbUBkyY+U4fsemac1/YhLPRP01N2BclRCz4/6h/2R39Wo6JnmMm4QtokOH/J60De52aaYGGJ8xV
nlg2dYghiI96kiuaPCsolYeGUol9nIwoqoYAYj4MktdMYVUQ3ynYujBeSWkgNmlYEVJ1wUw0m+t4
rkpd0b+zF9fQpjPooO94u0e4ZlUbCblvB9I2wh4Y5JRLDHUESz66cUyx7PcBojZrSLl0tDChtmY/
HCh4el67mlgFYIFU+gCy14TaiyPJ+hkbbKYXkIb6FMQINSFGQdvVRy0OGRc2SIYEC1AiXnyIguIY
znqGpTnFZYZQ5rHYUGlS+6vuGQJarzV6E1/9jbSFm43sWLoK5cV//f0ePIzlX5WAzhtwofKfZ7f9
e3K5s/aR8oJSCQOqHixvtsL5jTKE2Z5yBqXf9hV9hgAPE7NNSg546GOcE3VWipmATpjcZ9WMVSQg
JxdxP8OQAfdCG8cSV2DaSiGDSyqMJ2TF4y/EWagklQNv92NT/dLvw32NG1Qv686MZ/vkmrvXEFoY
TxJ77uh5xHZa0k+qg2CMLZciGTiBJCvchuqune7fQdtXRla/GTajb6DGm+GC1luOaxEmGT1wrevi
TkES1gtmviwxtQhJfmTGC9weqfDPJPKu+ePj49/OPcxNaJ9RvmNc4HxYyxcaINWg2lnEaK0wNWTb
diUNjw7q03BuSbmQr2FNgkRjoUU0J3Er7lW7J8zonZ4ujCXeKHtIPHubxXqkwaWDhNoFcOifd6dH
iCsLHYYPPp0T3J2h2MHWHKmhcjixOd7lIb6ezpsSXWw7yLfFNsUaGSOMJnqPuABxbVYnZigsUcdg
FnuG6vARPthE4/rR+AA8gsExz2M0Xnet0SUECoJXgXJzqHacb2psxRnkRORzxdOJhxX2kFh8d9lj
u61li40WKXL9zQw8dqAK4wL18rhoGAN3r5l96VTQf5ESVYcGAZDcO+1/UU0QcL8+EAtRSWzDCj+Q
UBYJQa50OjhfBv5zdHp1H/Frgl+jBuNt/NldaTAZTrm4qpKwTPJCcAPBkB+1PDXMccexRhbsnX6x
/4CLYck70PB6fiSv4aVLx9snDmQgobtEiD/HhZsnWvQbaARf73+7y985oGdKOizwTNdY2ekL8O+T
OTb+yCF3j309T2vI7QV02mHNss7Xz9qh5QMoppLcBORzYRUkPO4zlaUW6Hb1xVv8YAaAbyAEabsH
npHC2B5WS15Jxd4eYik9uPToh2K9Owb5gHBNUwrRGTNFPqeWrpgm+BfqSwvnO7xaGFfckxPWH9BU
sH8tZCnHtD6im4WdyjnYfX3Z/uAjTpgYzv/CZLGH72M2Z4eFVwkSo2p/OQrLmDsFXB/zcon0A/9E
qtkZvRatgXYGRqL5sNRoxE6eiYpwU1amctjZQhRCT8C612FXG9+966Qc0mUgf4vmcrvXwHdvjpvY
mIGg9+0lgcQJDn9pOVTF/lXkdv86U6chD3POmtpl7LEWMUVgXHb8eWaXU6Gb0P30M9xlLnH735KP
+C6RbbExtvcXOoLvmXyiqeBTk/1JyfUGW1hZozzZRFxEVikMokHGDdOtepx19xsSwkNvh1vef8Lv
uvscv6MyY4cf35q895bz2QrpjAbq9g2p7pOeuk2wUucYtk3f0LkRjxxfNC4AAMA4DhjONiPGN2M9
4aEyOyQA/7OWJoceO9fxdfLptlOxBbriivgnRrxCP/th631Jvoy1yyxbsx8CcmST47w58HJnfAl9
Z33lTuqge8J5P9EwASonThKy9hMjeMNl6P4IembKoz324M1wcaMvohFCX+6UyEQLY3FcxPfhau7h
+7S6d++LYtkEuftZXKFeAOPCxGhGn4U49tZA1e53dlX6xHb8qvi0LJjy9LBFx438X2LrQTPxn8JV
kzl4BfvifgB/pI2HO/13q1LIbthHBtfD2+ZbD0DGA9+EevHlx3841jKJd/mVRFr8dK4vny8Slkuw
r4k9CTaoc4xCq5dPOnE1fQweHfypBx+sc6E90WwemcTyIpbKpW9LEvLz7pP3iz8o9Iv3Vs/TjhaX
pm+/w7oa200AG8MoeqwXV5reP+xnPHUzbIoeX/9gNVAlpoXRYLt3Ugbtt1uf/OYIDHnb2kO8Y1jP
kdaJdcAGteoJ+47O+g0nAO4Q1UCPsotK43HUoF15F7IiuW0BKyCihBN99XwARPkTk9V3qEO3M3s3
HIGrLpNXO9V/VO4870S3qdhkZ6Q6DQSABzhNaaowkK8r+lZ/j9lnV9EGwVHFsfpt2hxue6Cv7dk3
sEh1B9zVmI3HBnYxQ/Mct2e2b0vXRogl1/mTFHY6jDj2L3H7eq/4BgvXFQNp5pca3yOvKPsm6mrg
ED4sWzOKrDtFhOoqkB1r10Tmgthp9uQ7Xqk7hKtbEvrncV/Iyrb0mFBfk40fQJT7tpwvYwkHWoqH
ylNbCXci4zk7+S29TwA0d8r6ei8IpSCvr9jmwSAfGgJN9RtcN8N3OWJHZaueuYk3jEaGH40pwzch
RV7Jso3o1ZEvUECvolW2iW1KHQmr0hqfapFc3hPqqJP/7rjsHdhX8VrC+pjRIM1c3d8SwJxwHHlr
jVmDAyHtCTAXmix5qTcfXNag6nv6Lao+NLYX/MVpcZM4wSaEZyG/eRwe8DzuQ3RyeDW+gpTuasiO
htguQNoMAybeY4N94RAHu3cM3AuOzLaXA7UnP9xBzjGmP99fVyfXBZ89oH4G/cl7H/ExJeOp8i9H
ILYNNC81JlXqVXXZWWL9p7VdbFsV1Epm706kOiJdiP9z8qY06FLEuuXr7wZ7QqBI70nnCoKL5iKS
fRybmK/yKRwrwApRclM2v0iRl9TazyOBVCCybQcW+m+ySTjPthwIroebwsecY8L2W0vY95aCJ/pn
fXAiTbfxbqKBMF90t26XhC1qo/oQxlXTfepd/evoL9xunUJ1TXN0u0xPp65Cb5vtw9/jOn3oM20H
1TlDPptcfWUKqDFV9pfIgpdxctW4hta2LaafuaYJjRl4zNZWn3lm+iAJpxQY65625+q8GtRP5zUo
4/PY/stWQLjdDbR60ppowKJ47WLORoOkDOgMsSMGycrRNfJ7ihozQOUYPfuqX3jX+LyWdi78RayA
zslxdhatgd2fu7M7kB0891lBPgkuFy/eufBp7Qraognm0BlcMTiPm11J3xf8C5rjxVlpS9PtoKjM
JiWcKKBwFeOdVhfOTCS+j0CwKLjhR+OnhXVo2c1CZl7eEJqUduxgzHZFDzhso3zJST4CN0d9Mir3
LYl7QK0PRApp9bpkowxUBu9pZicQBxHhiDr24kw2TvfDDo0pjAIkYHwoxyVDGHfZmRGoySOQv3wn
xkIB9UYzNwWDQd3BM4Fux0N5hqgVGbOgqY7QSTN6RcWCwinurOl3/yNZ/Fj7NahmIAd0xcfvWAnz
+WbNZ4EifscAVGxHqaKkgsILNEsbv3AmNQCaEbKVJ28KwznsY6HtEQU2qdFNcCyYLIob8W164kww
lUkHZlw5BwyO4s22RsM6bw85KRtqrzGWEbt/SizCHME4Cw1IHJHsIO6voOxXjBs4lTz4VAZEmkGC
5MhZhGHg4Nf2C2sicYlkJ16l47XpaBbwGbK4heW704zwE2RoYCG3UznR1pBY+pNLShydJX14kqqW
bI/0N7puugBbW9K8h9Vekg+B3/NJe0VR+llhOsNCTvOFCYQPjl9iuQBtDdhkSXAoISGd8WZNyjgP
D8a4sJfoa2A8JBS148bH4A5O7wTJD00g57C6ceLJ09MQobJnA1Fs9Y5W9+K1VtaAX8fQ4pLXFx8M
Hm8YJ1jk9gDGR1ieu9kEWjmYHvnfspalkr/IxWOWBCvsLKFu0xGAmQh3tTV8xGZPnRbpb/oNH2Bd
wMnRr0+hRv4cNUJg7/V3KPMxQxGY8fgDwXrcHHuqwfG4d8lQ/GFy35IJ4YcZV48ylG4E4UJwXNSg
jbV3G0DAf5fxRvXfZggEoBoImt87Jo/mjsVDxyc5UevRUShx1OAG3aNLEX1gdFbhRwssIzLohOYB
oD41fnXqvjUfRP9xcTPMXGcb4BkCjTpx6+Jbi2qdLx+QpicP0oMIUiI36K9gRdwEG+SWQDp3nJpd
FYvJW/A+qNdQmdqZa883vVPXDh99PbyRL+D/gIkpMkxHDz/YvudIM7zN5MljN8vYO5bzZ/DO/GYJ
wqlToJI283AboG2N3ocBleM0EAj74ZGnUEQEcG+cc2oFxY0GlgmqNmWDAtAa41qe1oNXWM44PVBy
4sDcps/d60FWwQcCEGPGOuLIbtXE9aElzksTTstVZ4wuZsuxGm66FmAZUOvxPv/aKBVqvw5bIa1O
FjwKQxC+fzvifMYev53STZ0aKCJufxSy9+6l30qAb299DUJLxf6HTIWVGZdz5NgRxJXdpv+Km+Ft
qQ+oyqJX3NqK0yVl0Rf25M5M712LancFGbsHS+7ebfYPLw8XWlDTnNdDO0FYHR6EU83F9mo/FtNi
cTUQqex80pl83Gxqxi3htMeCGM95SGD9E96X6H+fpHKtgA5NmdJR6nGDZ3QCESwUbrNAWSMCREwo
nKzjQH/giGYbH44lymMR8B1PvTfPY0i5gwc/ULJyh7r/4abXyXn8CZvI/qM99ad1Apu2e08ZF4vf
6DvGaQLmKVeQZvMQoF8JZsSRAxV21r/RP6aoeGA9YEo0AF1I5KRBqwxoscHD7wCY3/9QGxHNAe4N
LkZzAKIlGkTGIa4oeEp4MeZ/M2zu0MGR/Yu+H1m7D+OXtebbBXshHbprH09/AHOxiCGl24WzAFYw
yBe15DcSK1oSwhG6ow63Ukj0whTiSTkh5d/w92ZsJLgWDvNFMx631vb4vr1N27Edt+cXkjI5EJwn
AjJRgVZG5Kyl5RItWx7kmEWR/GyldMl4VCHaU7FBl6y7UKlYtik08x7+SiwEhK5AxafR+Qpo+vTP
hEGJsoAGNiapquFjbMEsBfjwmTATmip7FPBA0441aGhkN7LDYka5zX/DcsstbxBDVHt8oV2If1O8
XecqrQKxKBO7kcfkHltQIi20WC8uOXKoCUy77uE6a3sV4XTgbEp4uMoeRYSp37GyqzN3AgzJMkGU
rtzFc6w5tUuTqUWfUBoOH8RwMKowkaMtQ1ndt5Y/JHteEUB4TJmd6OTpDSod7BWSc5QfM1jptLhk
zXx3+AlcudsufH6MLqFxzlqBlrz2zARbSLLkr/2RpkUCNqaZ7ExNyIKyXXmzStPSEEqliGjx6hAX
oNF1mR+5wl82Rvtq+fbZ9lL7NU6xPU25FR/kD/Ivk60109Lb4rWSQ58Am8Et4AWd9T9tC/oZWnJf
9g8abVLEvADVnTBPQWal2wOM5pjxI3pGN+8BKwB/Q+IL9nY3Gxhjtr7ccSCeA3AyEZfwaB9hTepr
gYgsd0d/EWUrCHCqXwOqrHJqHXcY0HIYAyOCbwhPY7hb6hFdazD6Z1IdDPiZD0g3ZnpLGNLeKYBE
aKf3f97ANRXsG0+U+15Jzyy29A3pegO2U4Dhx3FO2E7Z0+8iR1OqY1eoD3k9QN99CPoPPsquHwKr
5OD8ehsPUl0seysrbMPQq2FYiiX6DZ7UZQ2DEsyWHS2GhBCyfnAxb18BwYhLP0U4xI3Q/8L3p3yz
d5fxY3bGaXtxJigFJqSQ+98ppqN4JIN3IA2FmAVJcJ4PEQkzKMUuQB1SJr6+fENx2+hx7RUjS4/y
gLjg1gFDE+8A/eCJfdWChl8WKM5YHbaYB5+IWrOJOWpF5V+boq3fWp5f7psUW5hBMB+wexhcFgD6
7EuyARkEPxZnpBJLA0URBjhChWclJ0T1wWTxu6Jm4ckBo/767IA6RxLcx0Q6D6+kb11pDGCiOAE6
OEKnG3O1mZlohRhhNoDecCI9kMAQ6Gv3CHwRV7LP8twv0UPBrppuwprJALE7KlZszPjmXiN5LIOy
RkBNvXh1nfbMgEj1BtCLL2HrT0+xPMYFmNJoy1YOnzdo0CS6IEXhvuGKU8wJKgciuI6ILOs+QmwQ
uxpMZ6Y3H1fl7jvdHIlburgYuSJ3FHtQXBaqPmmJUdY1tgaoEPRZGJ2iHxCLq1oIrqNHqvY72y/R
yki40Ae1lllXcv/MvoJ2H4dBYs2hnOAFKaboVio2hi2ozsL0oIJC0//o1WyiH+yGVSy04zMtJDkw
9A7hLls/HB1oyy1mhLLzM9gYgC7Er+4mqJkguVTJZVDz9GGNC5eWyhInbLOPPbUYVHMN8GUON6PW
hDvVkMvJhIay3X8RfrQWo1GSMJG2Jiw5wWeNEjGlkvuNKLQuuw/EsKGyNifMwFqF7zoTA3kmeQpO
UveBWm9jnY95jM+KR+xjXM6UBasjbQD294TN0Tw7s0TWTDdI4tGePSmTEwxiqQpwJ9pZa44dCHl8
4gSZ2ZFycIxiek7TH2pfl7heggpEOs5kTtpX3wKeEswYXtRUuKlARqBXVAyyCc+fjM42IeUtjLYv
8GHhxXKHJAVCQqZppjjoicibgbJMw3EjqdfClmdX1StiNlzddmD2hLp49gp4153IDmiskaV5ZlcO
HX58gXp98jGqQwPVHjLBxew4STy+78+hISNN6kQCuFCpWAOk3Sh5G4T7VcsZk1LrQS/AvgX6pjrS
h7SppvjAK2uuQAP/oMbLmgs2sbE0DVj6MJZscOO3MQsWw3lRLxjrDrM+MWtX4nnRJmKtwJjFZBfe
DUGr+F4eF/B36TlSkj1YgtDJi+8boRx+J6EfZ04hBdDfWiHYsGM6xjVbAMxGaA5NuLsU9EQ2YCiR
p3i5UacjCfP0ScdHtKINMGbFdBztTgAQHX8WZG736bbhIoDqT+tjhSz+N+zrXDSSS3qfzGCKS4MN
A74nA53zrJYEIeApcGzodpVom+WJMoiatMb6sAqe2Odl/8T5oPyqiPYhRzzJZ256tOVCAtlhEpkR
fbselrbwpVFjFtA+Jve9+M21+4bl1Ut4dlB2jkzYqi2z1xtS4P6KMXzWay8MhnpGarDaIwKJmfk+
JdoIP4rPyAx0QaVp8l59tZf5VGgYOCDO/OM5hpz07EGawtbsPPtSspJ+isJcWVxnQLe9GuepplvN
rtT48EKOLPByR+59LFWoJjF+jMS+XCjzmG34kOzAwBjGNLiYAFBTi3sFZlyRSkqruQAnsxdyzVMj
FWIIQdmjOnqioZmQTJbmCOiQtyGyQiTWp7qfnDis4DZDkUE8oRnUU8qhYe0NOxBf7zS0LgP2P+KL
7laTR1IzOkmhYs69GaQrW2yyrkHLz8P7v5gRmFU/Z6fw5fjpEg6wVrusT6+uDn14RwObdave727j
P21KrNRAGREGoMyZWnwjVDh95lKf2sU36RLSytF8vJdVWPftwb0nMQGlXzMiFZedRB2IYTzrY5wx
h28Cm5FH3HMCSRQm9SYwx236/g1+TXXM3t2/jH8AnBnW8xqcYUDOHss7sQi78w5D+Z4xMuhVA4//
VN+iXvYTKBKijkjUZZGCoQLVs357NuOsqzCHvhyFjXTyoqiG45/72uHUsEx5GuxgeiRge8safVLQ
JhRxavo6QDgfwlu/6K/RXkBM163o5fyQebNF8TuT8+AVd6R6a4MKA/HFcLqgC85YNUFBBk8vS67g
od5j/xtXN2q+6tgObbbKPMbjZrjpKiO+zxkWvDJjzwrzhPT48ZNyBqfy5BL0X11DDrDoW0NqMCVq
t93Wn+krQ0mwsyYcYQTj4vsvY686uRrDYa9MyKm7zrNImWwmCiAokVjDK1z9wQUgk6tsjs+IJVHV
44jNJD09PRY6LWBamw+Pd+MKQdloRsbk1rfHlIJEwS9bs0x326ULfobWHvqNRm+amYfgqa4517z8
wNYPyi8JWjwSpwA+M9KCvjIU5gZs4OC9/47stTV8aA7/ZQcLdDqouBgfLL/dNupZOEevo7HPQwPQ
goLVBI91X3CnYLnYp+BreEoLUJf8ll75nZ+JXmbhqsrYkNv3TTrFdvOhfeI3WqATN5BBWUFqfwnN
+tC6jt+Q9Vj1jOjd6Zeazz7sJcFtZ9BvHi3iKWIkON9E860jiE+vvVlJ1sEzfENL1AJyB7I6smFU
0T8HV6qdd+a2n0DW7pf2bO000t+cVpN3GZxomiX2ro5oZgBYPVzgFCyOmTj77SHaPRpwyKP359F3
ey/J27WDaTmka0qd3KNcCz4Qvpmk+7f4/VfveIrHIjQgVdFj3CZVz3BGRCyAudOvu05us1dPHWSJ
4T2DyjeiezeP3kBztHWdxWfR8vs1DKPH6AocUgQIzEfYb6OeClR/s4fX94Whx1FCVp+8rl571poZ
U7Ei6LClJtMK0Z2b01Yp2GHdHRuo8+maqbS2L326p6QnMCAX7NAh1j/PFOv24K4yJZBNYSG5osd9
GupU1pP75MpuCw2kr8y1I5u2TnyBsv6aMGOgJyZ29rOzYYV/FhW/dyg+vTy5/X24NcBpP1jkYA5s
PySY6k5DfuMpZHDQDG+G5pOHmEH9DMjfoxH7wXn4gJYEH42EtnyDtVr0xbmELVlkE0UxaIZqitsb
i0ED8FbHDOF+szSZdnhaBrD/AwhNbhbC2Y2sYRadjrevQ4QuZTD09VMDQsNOfUf7RB20yVLRBxcm
C2aMjumCYLypKr8cP2nCb+gUaA2gi3W/QiIiwtqkgeEXtdtcQnWhQgp4Oc9/z5JyivWN932TJIj4
1asu7rN2z99A+/olXBR2hWMeut93dJ3wzLVgr5YBLZZnHeXkTyK0qiPlr8IYkFCOPC5+lJ5RXRFm
xdOJRUQFkjWsvgOtJo+o9wRkKx4Bf6mQ+tfkLjutDqCT0+Iu4WqBqR2VzcTKCaZz8trPyPP8e31D
e1FpbvFbmZsov8+rt3NroNo5OU83DGDs7kaXxtsgeqLXaiG9dhXQhcy93oNmrXufQ1G6fJS5gZTr
n2DgoTJjcc2Cgjk5c1+n3gMjpdaO7z6xrKoGm9xVNZfXt15+BUpF2OBWf0XmbVbBhCA2BBkWApop
mchn2N6fGGLag6UF5afi60+vPGREh0koRwufMtwS6EvAcf1gaFVUow6+GLgqKsFbCCIo5Ap6ISNm
DiR1Nx6QkPzDzlznaAfNHKQa0gOxTbl/fvt52+FQaV1eSU/L/Qv9uENx65Kj+HsRwNUrOh5fKw8N
bu+0FoE6aB1feE66L+ZaYKlRCQo0te/emYYAcDezL9vgVQUT1HR1rfs6Da/gaFafYVUQltlE3xFL
gb2mgZzB2H472rJEkXA0G+cCWdPo61fWs+7m5H+0sKQHDbRK584OTey64PjlbgMrGDtoNm+GL04r
1EZkp3HnHGUIMKxFLSaeG5vp2+xHcib2JE+3DYG8cBUDRoie8sTT9B0yD5Y24RJevVOxJtxJjOi4
ZoNAribZscgAa6LzaLEwE8Sl6rI1wLrj61TIzmG7AAWylb0m34Qm/1+B2gyEJPn7uO2w3D6n2YHl
hRW0MwQu1EP1HG+67aQUJRXKEWWirq0MooaM5NSIZGVGArxj1VJW7YGNl1JkQQAssJWjXN2edo89
/fYfk3piDiD1hCwX1542ArxUBz8e62kekpu9ZmdFqa8MLQ4G+BWKG9aGnW6jOQZ9ZjqiI1qhTQ6W
AwP9Q36JX4zKwYfkulErPHVB5ZbPm3vuXgd0fEDZrzFtpze9SiXiZPgPAOhLrXqExtqm6+Jc2HLs
zxXpSdedMiGw5xl0ZBpkHoMEFxXRYsM7TXTiVLo5zf2cucoew6H1W395mwzaiuCmh3eaf2HqvJEp
0tenHYK1j/dOgW5x82J3tLMMmYhYQNgusTTKcoXLUAAn/zU0qEMgtIclrriHange5uPHumZ9+yP0
z1zYpbe5+HmMZMxjjnizK0DMMwIZ71/489EC49iwwTt0Zk8Gmw+iZLh4ceAV0F5uoGkdYZ9CNyEl
lKUyYRy8pg9SZkhU721QNmKoQR1In40MV3hMST5hI2y1YZ1hsoYCXPPzHpqT75w+sHUkOCdQCPns
OOUmaIMJwr0XwiCOAs7pGeVk1qNazVyjBVDg4o5h9MwaMkXvzs3TvXz5nmx2Js9n7bcvntJxzMIl
ybOzw20UnuIZkttlco4hqj0XD+hS4shqrn6m2yrXGMmxqNxZKaLmSgLsULhJdGNBaufGfAP/BKHZ
HhKI+4vvlewmS0bfvPSfAWnEruHZyaPPHkyNjckPchkrGvVq1Se3PXzMvmva7y+P7qRXHcs54/U6
OA14kyt2Sr+QKNiolcKIY6kwdwoEO+olAQo6LWAuSG72BAQrxLDTaru0rD7sp+zkQmsauiNEzoDC
iO72Jo/yr9dqh++NDx5IMKm9/zHlDYotfDoat1K0Ee/IQVBihC1E9M9hldJY+OFK1CdUJdBoQ8JO
lfJR9VpVTNPg2BEpeMDRnRFZX8JH+BqWK6Zz/rM/Id3+tuZgnmEuN9jRwD+B3x7DeDhLQt1chcD+
xM1sTC/7DTpQOfTHPobAjqdrkLFDaHw4jh12bW6GLpbWY+a/qaSbJF9YleQ8nA3vXARag991leE7
Rs/nibwVcuMUz7JGgNEn8w60i45znVF2n/4e0F1294T77Vktr+gAEWMM1vZ0JkS4641PCOqmdGm+
wy6kzEV8zkbt7PMm1wvU0MGt9BD+aIie2WrBOWq5OiFR3B0tyB50ctGyPIpuzvCRh5mOtrAgCV38
uh/sfmhYbXpfhHMoHCr3twJZbqNFp4hZ/CZnTKv1/fNIPYvuCwT4STSBEdz3+gFdAWmaEMduWH3D
VoAU0vHOgOKggB+iioMndhtQxFAqfdzS7ho/YpvI5fPNdnq7dc8Q/zUC5x0SqaDqbRW4Iuc0u0b0
5+Qe1V5NtYcIG/k0XT7c8nC82v7Y1xGzdh1detDUjBnmCFg95kn+TatpdZ1dUskLZgKlhc/u9Bbw
VnyS8kmftfdQoytmuh+noqT8hDraAlg/p5AVloP7kQf59BpjlUH1eSIVY2kkBdA7X/uXuwf3rUgh
7pSvbhvNE+XGM0AOCFvkvUUNyPqqPqPzgaWcjPjLCUqDX6ujAgS3/8AGxMBAgfGhMOiQRRaY9B8p
GvjEKXPI6cAxEdSAIC/lzOgrA+qCfQY3iH3F4HqgVdk3YW9TH3cN+gZ0CmMExComPTaoe3oFtoMq
bh35WakzOennQAeSspfy4s3x1yfCmJHj4atJgxjHLDImsF4g7xmyz/XwGCiQ1+RzGcYUfY7UqhgY
eSXvTCQYuaUvUGx23jeuM5fylkqcMfrprfxuwZuBcSyARs3VnSrEiCm8/S0tBk9YMlcIkACzKUZo
MUH0HK8aQHiHNcYLmUA2/w5GWJgFh62CTerLVx/VcQwTKeXK8J1OrOPQIriizs/KocqF4rvyLln6
nOcpUzT1HpR+skpN0cPKJ4JsBA2SAyK3HGAWDlROAh6vfCgHLB4FlxTcQf6gBtqRr3IzFD/rGWK4
SqBGsf0SHzEwWvA13Ft6SfXgPX/Pde6eHJ/8WJ6ay2JrLuVq4IYBjsd95ATLaTXFSWXQobgPOKZ/
X2QSIYIcqw8K1MFjIJ/dPx/Oo4IUbplHw2J7lfspB3Yb3AbwCnAJw4Gjj5p6a8UWBj/0648FZN8W
eDAnbBzl5NFLcwHg5PMjEpPKU+LCsYc/skEPgG0PzwvdcOwgRtxK4/i++y+EFww18QCS3+Sq87hO
a5oj8iG3wYV/wZr5ivQacLQ48P+ohnIJMs6roSSDzNOIQNyr/XtFDfb04u3kHbV/ny8/Kw8a3Mr4
uS04JZG1A9kjkiAgUtJJXiRaijkVFwpOQwyiEz+2sDzd9RP2qTzK/Cu2sTjSgsmry8sARpU4vxFl
3q9x2qrRHrEPkCsBIsT2Vp4AQlOYD/gMsCO+cRpx//n2zxM1ORcKH5gbn1rRMPNKbsdWLpocrnni
Fxzf6HEpRwxdPH2ZpQgV5JTlJ1mnBhjfSXuAr6B6CjgHnqwBXL62OAhwpdEY8m6EMMrC9m/0ZN0K
euN/J8Jt5lTLCDC4xHAgSyGio4Thx6a8SMgVmxDlfgRRnJl/ZADOS5QdH8jFIk16CmM2xuucV7+i
62gTVpHNuJXrxO9z8RVWXI7+3/8GLkTY7UVtvpfANWPF/m7lhXDSYAj+98H8GD7DcjYmBkXMA+wI
sO2SOJj3XG7SfzeK08xTRsZptQltTuEecdM4/KOA3P/dRaELUgqRK98JZbDLPYCYTd0QyYjjPm7x
gIvl8vHpbd7kny5MXJEYcdj74CX9mGPow4VpDfnYAMsy2ik0AQXFgJ3GgSqg6gjOvKq/Gbf5078j
4YLavKGc6X9vS0dkCh15XuKUVaGKaLDywHn4B4H4/4NDbq1CL+qyzXgW1nIVoQuyx2tQqKh0c8AV
GQMo4rlwv0A+VW43c0uf7/Vf0VoOHJ20T46wPNfynbffGRvhv/CNqRHnqUy563UnxPSJvVbdb2GE
zEXhpLLBJhG7P6wRaZIQp+ZDo+ZwcG6GsOlgorxmEEDU4YlsS27EXOxrcUqIrcQU5PxK7IS0kiAu
cVY0DOd0UNH1y0xvhbbQi8Q3B1UI2KwECcmMwFzM4wXfN/kEEPBFqC+hOLSFoDPLdA5nfLCu6WEI
J/rS262/c+lpGKQv8uTiksWTwuRYY6tt8QWF7taaX+A70AziWOQjOFwOH8UuHK4WjIjeUp6ELyMA
J+wfeUOsOVkXnQf3kPTNtXREdJpXO26CZB4tcePgVwzuWhP5GO6OyI4T/KEDnh0AN1p0pEXyYdhZ
z81ovuQMsNN2ply5/47yDbV8zY9NCQSvnSn9eYcLL0P7w2W48SCteTB5nv+7p/KNewTZu+0EO2Qd
Af9AR3ewdxBDYhwg8KWezzkzecLkqWhgI7O/k0ykhkPjgMUvXTRlTuDUjhMu7g4eDfKpT59f1jvq
rl4ETOj8m9c4OwzoO6hHl/iBYygub2xzda14SY4RnwMTQcYyX5a+X9JLeAnRl9z9JYOEK4xRUI9R
I2QTORYjTHpyM8ng4sDlppbRUl8mMorlIHj1v6sqYUx8oCe+zvN/H4/UJuIDO4zf/y7IOghwW0jD
/qq/CNNoZzEEDH7sPFoP04zTC52PG/47GfG0sFy6lLyAmwv9Tx4J/imY7mUmNDH7wYSGP58O8mAx
JLkA8krGDXN6kCAnYspInkfMruT7Cn0DauiLr7MmqWS4fynlKOd662JeL9t7iNiQuGjBQRjArusV
ErCtoED4LDvjNW0hDQwRTx1r/DADVE237Ysa50NFSdvykkLDlR8dXra3uRYzuZO4u8x7F5IQQPZh
DbD8wB1jglo+eB2DC2u2sTFOMjbnwKoEon+PzAx97O6QWJS4XpRBeUAGD5bHjEgxhj6QJtCncKDp
MhiPcIK9ApLluGKGXVrjFj5BtDm52RpZ19ioLxvSflkhGQicGD7cNenVX0iE2P/MxWUPi/5RMwAY
Fv3DnrmYfFrMR2mHD/U9dRV8XET94y+GPqVn4JSH/o6HwpT1SZavFi/LUvqUk11rWEZnEJA+Dk5x
xc1o7fW99M+kU3Tuw4xDrkFTffKEnPeRvFPU0GMWBXYMsC1mJW+GZoKsn7VOLXVjH/QZ4tHhKMfH
vNh6LdwChBTCFUTcGP8IsZxiyCh7Uh6V85TLYuCLz4YLkYp8qjRA4aGxZwO64tmqx5a3OWQhmETj
WtgPbPXUmv4g9hfLDEYPXYU6hRsW0AfZYd0zPB11AFP2U7Tnvyu0usn5WKcd/jbUeHBBwxxQXVel
w73xrb2UxFDv1UC8CxPgTm46ws8rdhMXv626RXxnw8CuZWsvpOUDoHqjA3SeUDB4QCwwFKly+3oK
joST0wJcCUSewkT9Bk0G5Rj+peV2WFN1diRgjtoMQQvNNASbIEN/GgK2ytW2G0qVXAqTNjKCT3g9
tJoeeGeE+OB+QGYDDx04j947s+rPZxf7+wW49LBF+wWUSzc1QsDLfkvh9mNTdUTwM2fzeTpQwVC7
GHP2LOzL0Uwfa807y5dV0R1UUHqXVMPyjvhuzvHkPSOc58E78qzwJV5DsYDMnhqNfdBte58yaCiN
6c/DDY/5WPAGUikAQoVujAKqDXBGUdctBj9a5KjJORoIqpsxe3T8ZVJY82qAdldEFM0cBcMXrwcE
MtfRd47b0tZeIqeALoGKSvkfSffVnEiWBQH4FxGBN6+YwgovZF4IBI33Hn79fnc2Zra3p1tCUHXr
mDyZeeZ7hAyaChYb7cUG1lFc8+sKIM7hEqWmwTATFpP4ZtuqAnlXdrGKXLfmQ0VqqP64cefFlfUT
FGCFqYpGsfUaOfMXT9AF6TaJvRtsWwrT7HzXjk2vlpcAp/iFmgph8oQnZtUHHhWm6pD///xt5DMo
xpAxUkHiwq/kmyRjPcQ98q6X5965/mAsjWEV/7hbqKVnpZYykJ+rMLLFeLbp18emlsfzyZcY4kLj
noPXf9OZwyiV0Y2UHjio23f7jpQyBEkkE1WFUvzaT75rsWRrN6GKPv9nD3M2tUDasRdiQmJ9S9hn
Xn6/otiZ43lFPDh6u2ibGqZ5tuqvV+1EvprB4KJmb9HtQjj8mzGvNig04s/XPervNCszV843nxVs
EUPYV/irDJw6/vGWnL5ztFPfV1Dm97ZeYL7AVgFNZR4bCCHRUb4+oVJco/u35VgZnKwxZuDyA4+A
dDQEjvg8uF/MgtNtWNLClG5Clp4iUUXIV+vkmqv+PQr2bRqWsPuZfa89n/T2L1nfLtiaNnzIL6Bp
rIaCFGS+viozQFEqX2X/XOhestXNPKhTr6UspuB7ij6XJkLl8lcX0kMtw2aHk2cQml8qgpkfiQKx
Hsa+idMa418PwX7ImOnNmCc3QJ4RaX3qQx7oU4IIvaOddvDY2ozgVZuwaT3oyPegRJzoOIIXlTHW
uxhpjQ6mQWuEaV+9zE/8uI75WpyHsvqdAd89mp+LAwum2KXgRyNezU8RVVlQSYfPWGjdavhe0d9f
BvRFu8IgGFVPI7kejoJVpfKUMCLwE2tZpq5kIzXEqQiCgxh1j3AlraLlnThKhtnfYZLvnSrzOCPI
Wwt309c/I08e4cuxrqoWhQmHsBMgX6Xg77aNYB7lf6FTW9XY3dH3vJuv9q6Rh9l3g/1YrrLJ0Pzk
SoFEeyr/C26MHM5am0YwR1uyFGcdTiR2+MQgKuuVqNjQpwz7DdzL/oRqYFWavg0jrg2Yfi0Dr8xU
znCp8qO6L1NE0pyx1ClOPT5RuvN8lcZGEEaEWd98rcXrq2qyfq7lrUz3Yv+5GPZOH/FbeUkiR/I0
velkkda+zabexSwIk0tc99S+DmPaYTHxGi+bOEGwXpPYshz73s50kechGMsmBZos2M55VkiGpeir
U/cygf2sKlAh8fE2yn0v9JZvo6oQRYWG8bEdv0TaYwp5QVR/6chwJV93Y9PEd3zu2HEwDNJ2+i2G
CGDj66U23s/1rM76mgM2xougMzSjml7NhWOVM4XKaRSnOc/Vtotq1u2H/jv3qZIwcj6XxcD//3ky
OWTfs3iLpFEeM9CiXEa65vv/8dxgxWKGR3azKwsUOFa+Mn6O6IOCYIhNA5MmvdK57NfwrNttd67J
5AvUYmyb/165EAM5ls6v8JVIlTlf8CoKBiBTzwhcEEjqmUQEPSfnt03j9K7bv+4LVibE6DibKHOt
Kqb8htNUPNHYsslIzZ5AVbxRXz1mJ5quFBItG54uMQYx/dWm8VILWLD9uxAIOPtkGdUEAUIIaOUz
+TpXbiec4fvGZKT8nq3+tqSbuh7ovuCAdXT6Q+RPtu2Dm60/VmYLltmExQjVa599SPEUwPod88/K
sfH8SP+BahNITXx1vClutXxlOF145EzIJrib3SVE3tLJepMy+MlKcz00eSAeLjay0qmhK3N1Zt2c
F5KV++xGv4h6Wjn0jzMisztHiEtNtyLt1R9npWC06evwed/lcUjG1Wa+f7aYJ6ABwe3cF1AY8oqq
yCJ3NBY0Mb5nqWilIsW+Fj/T6lJtt37xL1SwmeKcgbfOReHbQr0uhpot1tH/KePgAdhJoNyRunM0
K3TpPF7M0S28SQ0z9TMgbrQ36iptBlDpTPekYaWQ9C2Hyvc6Yl+pISM3QzrK0rQwL0A9uH3cPlc0
oCTVgjmLEj2FcKxx15Pp64JV+5/xOw9APjSxAUQiosy78A6pK2Keg4fKyN8RsIunJyLsy2jbDX0l
ihdffUwnNegKF4eledFf6W27b/YbqZrMgTp41zyhqxcH2drL/y3r2ttkKaXCfNaSPwHsi09yAD7o
WDnbe3AhIagpv1vpCtnvIO6/6d4qSQIqc4JyWg24qBkz4DdtGvvo2uEWPQQzajxtHDVNbGNm4fUi
yt8qv1j72E1em+yfo0y+jzimG9sG1339fv7DNso/+3E+lhWEa4T4fGM3SegJTb8YYwA3QW7RwzZv
zi/KUe8xmP++9e6n0XoG6609y6lpZpCuznCEmGdf9VRnsIMHTWoI4MWtEra3bAZhVxscBi101dhS
WREiMtyxGO7OmiLeWEw28+TvMqb9zOlabUVMPDEF6biGoCNW4cVG5lXcxT5uS+bJc+sb3ZOQ4+Jg
hFwxNNO79gNNNd8glOei+Z2ZLto0QDSiSSOLzmF0GKmlVu3dPMGoPsd6btFXxRU6vctw3JQHc0rz
IKgn/ilzky5ZL+AIh/0qvG+raPyzZ6QUS3HvTzmznMfnaGUgvFtwSLi0D42dm77ZB2GlYkilt+s/
/m07jtc6Shqd/207qdqdIh9Wuh+KrbxrFAfcZQ+TA/XVkySFe7452USLIlz7S18iiJFGDhxOri64
cEom/XKurGYyAcJ9xBPU1VFt/1cRpzgy7SrXUGHQSiRM/ItvRl2UQvd/QcVW23/MlCWdjP11AZII
BLTAKx4zwDPtUt0pDuHlKwnibx3hohHNYpAJmIs2pZa5UzKYR1Bv7ua7c3Saxy2LvNXCEgFeXQ3x
dF0PHS22aaL5q755UKM0DceyPSTadbqin/Pvw14/E7llMYFdc+WjecXz8oYTLV8lSTDuE0Qbmdnp
WEF0fDTDdsD3uvz4G7eXWLaWKNq1SoNgIrVgzMWLiRMd/fC4n8EL/x0R/BfnuzJjzP1n2CvhtGHR
fqzw0An/qwUb5cIezLBL7lJ8X/ECV1vFEHi6u2JBfmdpwqcjOhGYSJt4/B5g0ZWLcam36RC5tEZs
t4vjRljMRgmkcllEVuFkP/bW/G3rOQ1svDHbfx5PxXF/9/fqM7UlVvBSBEdzhAxhszySPNopPVIt
ySlG2oG22fKmREfzb12k+goylfPP1RiOMgrj4GTzWM2UPpFvvmI+1MW6roR9WatoEmOn/p+3CinF
sj3pPRP23hMwYXE/dR4dvGrRQ5xOESeql+X94BCtB5msilx93kBMkGGgBd9GF5ha8HMZ/2ZhuoQF
pWR3qe8HdAubW6KKBxLn+CPsKw/s8U1tF3rUqmhkQQlSd3BzjnUSU2MSUkjFOt3sJDx3+bk1cqlI
E5Q0bf3PnRo3YV+7lb/+EXp9aB/ZxXpWWUEvekwQug9jijyXBvhgXZuwGrF8xa4Hq5dT3mSMcvNo
/QXHSlsvND/Zxm8S7xLFUtQ5DqEnIIu/jmBgdCBedBhy48kK/CieboO2owwvaBSCWdpmMu7t6wqn
MKIA+c4DppswD7LKkeyF3E8/bH8mezYpTD5bsHhvJ6OQjBnN47UGQJW/evlzGfY9jjwrDFqKk3i0
bucoy/Cf0+z+RbdSKKaZTLf2s1CW30Mnc21ZSlk76BAbLGCkKHhp4BwzbDKx8L7rK06iZJS5780k
WFYrSZtBiJFuGA5VYAeJ5j469TO1lbN5rZ9KUbB6cAXKRMQGV+dZvMCwARu0/Pi49I7dWxvM8BVO
2rLD3tsFWstiqejSu3yimQXX3KeXWQ4WnxhqxDEhQMrO0MLfsO/DcT5+P3pnlSpkAe+gc/+70+VD
bZwPPChSYHXM8d/240VKTMnayGuCwspQhktEkOUHTbgbnirOT/U1X4jg3JRBmxcfNnMHNvSePiJ6
nzQPDjuDBeRwuqS4U+gZKqp3o2Nplq5iymvedmUUAOMwgHMpXxpk7Auwq40oKE9WcS/PRgYsXpE0
VzLPMLcPKzsecxgugDLf0OIv2s1GvNhM6s2ghYsaswynDV7AnFbf7dw967s+jOFd96weI54CzXow
GzNooZmDbILvSx3QlEz9bj60KMuIpZRzvKg5c8MdGw7ktx2vZIWAUuYPBjrqhbyW7F+/jy1jVsEq
VBZObMQWAnSE9VoN/H0PRvEPoBP1xL/SDE5mvpjh2SLBArXsxBS0W2GDxa3JEMhzfW2BHwU4E3Qk
ZTPhyvhXmC1a+NBdBDlWk/J2Hn6aORqztpvbEmx88FMu/w6NK+0FLjFMo5Wj1sb/wMokkltXLOmp
2+XVyPygjAwX3/mIFcWA9Lu9+4qJS6dKljVS9f2d06JnnHwgH7jwVeRmyMvHWwjAYKhYL31QUesG
cgg4SUfv+l/dhbfFhzwY413+vJLyaR2tobVGgs1HZQx0DmsKLZEpAycdh9C6QxpZa3GSO08SFU+h
x9hEGseNHkled2SvvZevfHa18J7a5ccSsh565uf3ThvDucsSIzVoOKx7WyTShADxBlfyMNAzLO0n
ZG9NGQkIAk/LXpz4/AW7Ca1Je7ZshOr2aIq2Vg+bMot+5buCKREt2hlwzzxZE2APnouJ82drMhZF
rM5ZtJH6p8QfrOxbCrZ4r7k45KqDxFji98IC5GVv19kNzr08Hp/6BNUo3UtME1sCynImLUAJFXQ9
82Pr5jJcYoBNJeC3N8sXJPWNeru4tSBaYKLLaPOuJApVHwF5IEbIwX+IqQ+oJRyDoF22X+QV/CRu
YRXOfF9p5qveEScQl8HQ3xxsXE2Cb/BtghzEd/E3HBcXP4ufQ3ke0Ol0LvSpQtM2TNiDHuhubgZN
iCQKezlw5lncp0xevteyfFNGniS+NaUFJ2bTZt2mKDHIH0kHdsggCSTnScl4HmrTV2M1eRp/wUpK
+qNUEG+Uobe8edbOFFOk9ltKPU4fC2Vj8Set8SBX/UOYNspQlNSBz6KJ+m5Zmckkkvmld/cg3z6R
NeFrycZDBKEvbIT6QYiYhuo1a+d2WO/E0aAbfOnDanSOy5VBoh72kT6Jfdiz1V2WnNozBxSC1Quc
sWlOxtiWPpNAOmvVaJGREKsMJuwem/tt8NWQLuVGECLzFEem+JtTMS+kV6Sz4FGX0mpX+rh96fLw
EGb6kJBIq+eII0mJUXDLkAr3QxyFWrySnWiM8OUYAvKxDxiJvRi40c9iB5uHmxDHlLi4pbr74AhU
oZ4Co3mf80++lXaRBBEw3XHVQBAM0B030NZM3wuDYz1cqif/lFgJhYk9bGlTnxJP8HyJV/TNpW7f
43H3TY+Jz0Turl/JVsdVG4Pk00fREq80zIebS0jYi76jQoVEjrGpwNjQ3Iyd3yXxWGXfKnytO2BR
nxDDqmI/O6sBQwlTBbAHd8IONKd0i3aloXnyszxECd+U/ilcSoUpXsoQKcmUnhEUcNKJqc4npePa
g7rwTIDP8uGKbCbHWzVWHBI48shYBV9NB/erU8CQ5lVyC06DsY/Y9IKwF4oGT/4Y//UvN3DQPWSX
EYC8kusPNag7y4CZyleWI3b9m/6982zKiXWZuf8HrdGxhkP6qIYu2qwzxO1/50qq0de12UyyNodw
4n2mXHv1e0CVji59HIfIiL6Y4xAvxezaF5bX4SIY+7G4+YdTaEBz+f2V00qLRqIGFO28m91CYFf6
W0Po4qZ3/UsU/yWq/54yV+CI43F/HWvZehBhSiNtIA6HTRolJim3Rqb+HSw0bOMNZU24J4KW2FYP
uX0WpM3hWhiCQSCXP2E3xK7dsUVwZ6vV32u+tO5jr8os/GVtEzlJXtJo+zi8lP5leTF2Y38S3Udf
ydF8fT7rjuznuZtqGa+tBWQcF354uGYLRP1x/6F6cmOsS0xHfGeO5XdHegy8jihB9xWik7awdMHX
OVQ7SEGhVDKr98igUdqw6OMi1gRjNqPjqVkeO+llNZRtZ6wGvguJwQ3mItbOOTcXZ5tA23CFQyYo
dGaD2/AsgTDCgPXoNlVf/dR/P54kWBQKckY7dnGRq8cuPkCkGXqUZqiTRWQIzBJtwszBvpZr8fK6
9jkS6XbFmlq42IsbYdxhojyc/ttHg4SKIGKu4DUCZ+Rdf9cU6j5u6mu79xzx//cP4XHz3fmv7QoN
JdR+V76ZtKlN9FrJsA8lyPU/kahbGW7ZbIL1H4WBBVZ6s233ZRQSV+2vsKhwCbxFSVH/GI0/DHZ0
hEoq+5jxTDrStv5n1e3dMGNszQaLeuWfXOM0Dr7Rw/nKp+VeNI0jlmmHS//Uer3/ZM66bS8Rhqmr
bS23LPt1ZYokDgodeSfJUpV7Z1VJNYOZ2zJCwB3KGceAfaa0Xg4Kzjnmkri6fhRjf9hp388fAx9w
sdNkvnF01Rt5HBOMhG+Uj3B97CTP9hMDEx/7kkMHTHR6FNlf4d5F569Fg1gM5SalV4GbOEXKC8ud
K+vZtjxuBG+omH/GJoGEXPgSDOzKx3mMRI4GUEFai/3dejkck8OytPhaXstGwYoky2QJAz/CVaPN
iymnosLgPOQxy5Cjua9r99MV+eGqMoM3gg19SLA3Sn9G1OnfRvZ3/UI0M9P8x0rNm0Qnaozf9IpE
1bxjwpItXpvwkQbkUVcE93TvU/l6yMcaXsi+F9LZv+aLCVNJrvOpce3OgrB0Gl7Gxa2dkkd7YlNw
e+J/u3Sa6wo7gvJhaH/fCps9EGS5fEa7egHz3OBSRazWEkmSZYSPc2uhHHgFC5qXjYPaHLwStN4d
dbI69aZtPIxuvtq4+BunMGKu5QKLmZWtD2RZ1He28Whf5hhQ/WNEhIe/QoPmwQ3JYGmR6DZIZ8qb
xqFx+kjTta9626+TRvCRL7PHAnQbjFjk9ywoP26MBk514yM9lVzl8tDfwZ9cQ6PpKDtdla/TMOLx
v7JSP12lv24V6qGRLbB8uTUP7GIlhEX7fCjObsi9PFKGt9IgoWnLDTYTeyC89irKhRl2/lOsOOsC
g3d1HIWsEm+6WB8amnUrM7w1N51jUHKxnLfXljF5+fad8kIp05WMvQu+T4VkK1XjgULnonKIqmyq
ye4fNKdTaOIVgRfkfcvjVra9gG43c51IO2NUw2KnQWRYf7FNHC5a57/3XyiP7B3Nc56jgxIC86GK
qVxRXZaEmDwJVtBZ/XVnresJuOGq7W2jVklg7p0jqkconT5V1sX/9JiLdmGwrW66trISw6amEjHT
A97li+65tPwIqyLTVYa7qXIMUwA+T58UTJxyU6xGTFUsh+qjB1CrZ5v30VUmR9maQVS4vua1LdD9
aTKC8dZUuLmO2ts1MPQfIXpVc9NlKOMCkRAVIQviDKxfAOHm71GLK4N/46ai/HyYOLcwIu7f0vMJ
KFZPTMVfoo+inq+a7N+n4Y5YPa/DxJQF1UhPqgE1V0dMMvbgLQzpCSIFMgZHKMWAhLPGJNvLTUfs
5UsuTXg+HVrPV7BAsVONvYte5kBwP3muW5fRY5JqjicxNhdL4ScxthJzUZ6kelyb1IeQcziYx/YV
8Qj6NcPYtgwm1ouqGSfHnyuDybPtMs59g6aVX4n53LgiehjNmsNiwvHL5VnJ1CzbNBqNfd/hXxDx
8s1dCwivEYiHwReEUQf+hBIsuanpC5SFBcsIk8X3aahwNjrgvwfkSX37UMlervWEu1JTLM2MLQze
j/KdG5EGZRkzmSQE7NEssORIFuPfkJVKJiT9cfHeyCmciMGTFrZKcCFXxmqX+Q6gC/3RbpNBjdgl
le8+Cx43uD4L9UCgrR1lsbdUs6qch6EDNr/f8aYGsgRysceBctUe3RKYEiyuY0GD3Gne6riW2Ke4
9faiqqTGnUXz1KZz3nY1NEn8Dr42pJT9/XAzUReQSHJ81z12to1stBoX461VtGwU/vm1hcpPFsFZ
UxEVNqyxk/5kcecDlo2nMt97boflnEIhPw/lmDyKWucMW4msGtd5euBv1vblawvjO91BWGV7iJzx
e3vVeeo6OcnMb/+VCLsPHAqLUwbZHm/0U5kLxGRVS315BkfpDZ4GQb3rE8bHXPD2U1l014zVwPbl
2PBVJSq4jmsvM9h2et+wrCPXWj07+XjjrDwYsKKTBp59Uof9urxQVAI6uCWjF8hZu6ZmdvXkOD6O
Eqe6NRmP5fAcY92Vq1zvlAeV57q7fVUPX8vG1hbHWJcVUn8DzhSfmb4w96u+BVSrcLcA+6Z5QN1n
mB6/8TgiixeES+UMnMS7jzAtXvN4zyPmhkBXmGi5qiIB95LAsRt3URmF3VeRXaraS9baRO+CIic2
VdM3xiOtjho7OLTl4EOk+TYVQxIDeBzwGXLF6nN6jkbpvpbOhC0MDejIvw7jcurn2T1+ryaiSaJj
rmZHiuHLovgQW3nY5zHTdHycBFamj5ULu7R8FBvumkei88ALZCeyItZqH8LX3w7l1DC362zVuT79
+ncxSK2Zd3LXCnr/hTPNjGE3uk6Xi1pvcx/RxBRmDPAlg+qdnf/HtrHSMSqk8BKVm6PYgAbl2/PO
BWUM5U//OqDXa/kaC2sRYj92LDSsXRnTZDs7IlDyV+ir4dXXY7X3z/jT3fc+68Lfb8464VfPlZSk
C7rLuHaGIAsjE3+riX0ALyIKOIVRgkXL53L+WLrMVfWZTmLAmMRJnbPkYMGdLGJTxM6V4/FjfP9l
T7hKV5/0zuYGNNRHni8OXulmQnWrxTyWhlGme98u++pY2U+vlgZ0N187698UX0/qIBf4VLtd/fLK
RUvAxzRBF/sVNgHbbtm6/hSu1lw6oG+y978NIzXY9ZdruwKoogv+ZH8z2GA/a46tdnHD2ejy7XXO
RzwIYrPTV+aHFYZRNAzu2WB9dl3Urun2+lE/YlutovOrmuTbzXwKdlp6xlmvVXfd8R91TR82UXw1
95Vdl0vY1bAJnwOnlcH5IeLF2inkSstatmPRqmnKaoIEMbx9bSlN+dtF444qaFljIoOMhRc32pYk
Ae0vzXCmIRtt28lmlgOcHKMcU3Y44zcj8gHDCvZAVbebFSUHycuucjc2EOL7jofEthpt7Oi1XC5f
kq+zTP+WjfvHGF27er0wgTPV3kzUlfleqh6Asfmh+1Lah20gn5b9yR+Ro5HlqlBNKg51MM1gvbHv
vUwp161gaDx9oF9pTRD3tuVCIyM8zx6zcScZjZv3j/1nup8axgZClstzNEe5Ri6Bwx+IIYhO88P8
ZIcj8GNVSwYe8dxMUqcQ+CS8vNoag8I3BZbajT2+0a9hvdlS6fSziG7NbUWhc20pTG+o2GHpKZCu
8fIJ9vRuT//Lcj9MDVSmA25sUdwmkVw4s/IV4qIp/16IjUd35A0hOjp0E59Zc1nxMdlj/NU68itL
VZ5AaoLO1qJgUYgBmjmPSKPI9hTsW8YVkzjwjnFq9WnDQ0uyVpZziWO30sKxwm0GpCfy9UsWqxzB
0ChH8tkXqm6nd4KUIGYwE8kNMBMW+0r2wdvGtkMDA2XEtluY6gllWPwvPYss1ny3tl3F0MloMjhN
L39ukhzLw6rwiIrFLrukiM3SXU+IOnQ6rueHC/8fCWbPK+mYDCgQJFDq86uqxdR9NyEbbRyG7cUP
N0lka4zF0cd6lnctknYWyLGc4dfa9XQ1dw2ULQYelZxQTbwBAsQaqtxyZfD4f+Haqk8KTqOCh2SO
nGQh0rZQzeVqbMaGuhKnEcd/qTsO2zEBHHMVFWhKXvlalWNVu8WKaag17RyOtAHXh1yWYazMlZym
nvVX9J4s7T5IKgcv85eF60G2kecoY+NWQ2U9yjZWTcwDL1JcIGor9LKoZjpcepEstDTSr1xLy/6r
zCbM9HBbHB0CchZw5IW6SS+n/btVb7FKCpRmxWq65MMBmvOmWbI2ImCGZ8xp7lsB4bCQbPkPwUhu
oua5tJezhHwfKiKURBQrHbe/Q2dE/9HcWausFtsW6kA3uuDARQd1oeGEategXJ9uckAC+pqfh4JD
Z6VwX1H1a5lHoXstr4Axi96pTdAF/2hk/20HXN+/qD7dHIELDHMq/VGRGVkzP68eB/cva8N4n/NA
vljs+Gw+kAnDNEi64pD+hP+frYjNdNf/cmV+WOneO3SZYZVPvKmHz5XmYwjwrSH/eUqaToTDFRuk
54jBfuJnoqyI2n9/bFtOSLp3/++/A04+cSuS7IhYWta54cL765zD+Nudmre/Sy30/Cp/KMWrja9L
QChff6pZ2Dn5KB4h5drkqbKHHHSu+HvMQxsKXEZCul6DrgVJAlk8o3k+Je04v49Buj3+TMNlctUw
DjZx+jEJ+SnUTrVrFDyystd+pgNxlErsY7c1J66/LK5sGg84voQxij14KIcjwTAGTneHKN+KDYO6
mEMT2jRwfrJ4HXEzBWx7pGHVE8HdyGUXyRfj8ISYXh5qTxVrqD1j5eckziGKxlPTzANwrvZB07Rj
F725xSu9sx1CQvEpbn08mV7A3Fb/eL5PLeMrvZVlgNLLKAXHPn0s+nhOSdhuQLi3w53iPFDDOXtW
EPgc/IWnP6i4SOXsFTG0rBz5Fj2881cV3Fbg7cnG/DjLDRSmTchJqjyWgfik+3UNzU73PJhCRH6O
rSug4bk3UShH4sU80ULRpVeZrCbrrrupqLbPTSzZ1tiE08fWwUQFLX9/391RYiDNzYSwRErvsWju
esdUpcB8QaVOUpkvJ1dBuXxCgDKFEpz52Szrl0JpuS/tVPh3SjIN6ef96x4vJv7iadYdUJbb2zUu
aZrui0AqO8W6nl8csPyltefCCCp4NPOy5ng9uCPFbXxfflvJANRZJVmQ+mgp3JphtZ4KaV/K7Fqv
/tVwhuT5sYxSt3p236AX/VFQp+rMX22S95X3n8yMWWrxWX2O+DrwNpzbXGXdU9j5nTUAjDfYBo9L
RoUf5G4wTj4hhLDBcEla3X0lflSDsZbCon1Om0WFNcMvDlGvEqf4TNt1U+WkP9JtyufG/8HQMPWR
yjcjYllpUtkasHsJgvtbWBqqpA0lxGpk0YpZ5m9AMnvrmmpBQJdfvk8jRfTze+SniGBCuWxZ1Jdt
J+t+QGHypRFKEpqDR6mML7Wv+tPvdREwfjdT2VhMFGiRxygTJJyvuaC06KNqKdQvIzt4qjcZ/NK4
mKlDBdr4II+mZ0JuoFpnhWbvlxi/GfmWoFdXBctBg9XEEfFB9FzwzRlNwMOjrkGVsCp4sY9ibnar
7QaHupVTru6pme6/Z49GpuMAb9pe7NXLdM7PQT4X1rVYC4SliA3ldHdOgUy9yMPngqyz0Ak/mboG
GKF9fpVi0/WMxrnqbg7WBroNBL7AVclWw1LkJCo3vUwYd+8+zUi9d7t2rBmzLrNqQBu8VC5Mlabn
yr9cM2MF+JMVI4cqo51MOVm9fxfk/7DPe/gBBkwkAnXvPdCefaiyM5DlnjcJQklMuQJCQsIMc34Z
KS4Ex4Y3dKqp4nM/+4+41exMaD4Xdtv+XX+g0mtZpkxgvlc1TAoX3lxut1yPM8hhNIbcY6vrRE+G
hWmio55bo2ESLgba827EDF3vsgEumSmqZDwf6QjKqnvSxkufr+JWO6QQrmR2nas5lRbsZFWpqWih
nLKavr06VW/kaAjB3iiZht7ausNblHpUF/noYk8YjkxYV5RUgYcMPi+oBDP1kwbgZ5Uo+Wj04/m2
EHon/B7aUZkv8B8GNRdT8vWxAsTpxbrB9fpCEGaGmv19cWsc45b11POXxubrcS7dvVjFi8RmTGXz
DFaBdlFheGkcVfNAXV6g8drtT2O6raJAtmMf6KB8M1cq2lQ33eagvtRmhtH62ZZUgwTDe/d6/KnR
rtOMx9U8vEEFt9KTt/otkh6RgdmB3c1ryRQGnI6z44AEr7m+3uunMeJpEQTiY+z+3mmwoWlAtI1V
QyODhZGOVpnmONdeZmuXXORqZq+zzH64vg9Envu49vS0xIvHe/3AHwg5Qdoy/P3xZ5l7722TuEEb
3y0YwqF8q63S8Mbzv/2/9T+2DrkZ5foFBiFerYniMZ3ud7645PHNjFXcRy5epVyukkhE8y03LCbw
5s2lp33w9wpu6vHzCndpjNtsWn/ceG0aSOCQqORPg/ixskx/pfaTZWzuxX02jmy2vz1KyWQtbW38
CvBU1PC9ltF6EQ7vy/YaXTTLpXRZy39gA5GPjuBaXitjPCN/nNBBCDir6u6PdH9jSnFoHR7TXSat
V7nA7vKLynqc+NklaQD+7hyiduN7PRtrXuQTjYlpUq7MSOAMLPG4qbZ03aYP4umiyP3eH4aIoOZ0
4FmNGMqEsWsNL7808gfPzuqv0IKCQ6ZyRdc6CUYowCqyZYdrUbl0Yunox7jCLSwMkvdPGsNKJoM2
z8RoFx1O7JHmuxcY+hWdgbfQXuH1+Iq0WdlNQ5A8jj/u/NbO1q7+1wSqA7O13aV/uH3GnxXrWROp
yiEdbd4fiXxHSEjpwdHy2G2MP7exSOCg9kpny4DPZeQhzBuxHYarXZWRMAUTmdwt07T81r6MNl7x
5kGDw7x38eUGOLPWrlmgw6mDIb3I9xEgOiMbkwdUx9mY5HqbBCvRWVJLlJEWmiCDRUQ4tumfu8as
OkWjLzVkk1JHdQETDD1EAlVVFAvW/ZE67uh9hDLkNErp06Zx8QQJ4sIHteIdbS8NLWthqV03JvnO
WNCp3tHMCkG9Dbo/ph824qKytCbYajX3HLh6n4jxicUkIZgPkukok/vcjKCSJqQqcD/Hel+d6Pra
2DGfY7cRi277ph+dZc27/JTljSx2r8o2VSqc6olNlF7VD+OK35zu3Bfivbir+t+SXG4ch3h1e61a
jZvKBY+PuBBzWtUv8eErJfg0j7Fqev19jTdvjymc4mDAXExeu3FLR9IftioYuR/KHvrgkIFiWF1J
hrdXJ7st++ncQM60vextUo9NKX0FC5YhTY9VfZloZbcV+NBjW1bAXsyLmE9eZ5tkbc0aPNPzn4Xl
b1K0yI1e+4bnbZmrnG7RvdBPpcrZz0S2tpq/7MgZZX8fOcZAkbMkrPg+seZa+Nh/c6c+fmc/T2NT
uEfjPG6wvbiEpUNQN33WJjiS4HyGCtTCDztswKKhb4cY+pv0x7IKC55mP12g71yuak6Tmup/Bc3K
Qad8/8H8OYqil4ayueQK1YioWvdv+QZHdxAXEKxOe5C5ysVq8TUVLUN2PzcXMEUgzDFtYProrTGK
LpUsqve4H+umm2d8tjBAu3JzEF1LhZ9XsbS2l+VHLz/+DBbauaMzLkypMX51O4E26ZbP82CyWiBq
8exIqfxXZQ3AsnWcmlyAqzxk7FfY/G4mv9cAcJ6UawfeurYXVH4LCn5uo/01iqDVduZTgqe0JEXF
aiK7n4DvNAPBhFFpH/FSi1dQaof1txumKEorgrZXeefzyWTcubMVqhrVkXRSRXitM+tEvjBFeTiG
pXV+BKeKjblly5aWmo772TY8R5YH10RLGOPvag4n4Ap9a9L4iJflINo5NZll6swWXy/UUCrZqu86
NbnscC2+e5wBOK6Q/TEvp6gYpzAdprpyw0ol8TX+J/nFRbk9uzPgVoVc4FTrycHehVi9/Hzqy3xg
cTlRMV/Kg1otbXoXF/wWX+WFDNQGsUQ+87id6x7+juXVCI6aGsrW159cS/ZSDJhg7tPdrTn2sXhe
s0kZrQ6NR4FxVFnqT8ykEe8nFuVi1TyGeuX2l28fc5VbgWyR7DNgeK6TrOggi+6vXgqzBD32Nnr/
5IaS6hspvH7/KdysX4lU9emP68/yozAD9YXHEVuum4tHmX1UqOV/D5XN16t/nqbqgc0Ub+xsXtk4
KNQs3/upUuX54F2ztIhUMll7GpQay8gy61zLIxsKFKy74BjWuEIJkFhu0QveSJzFLRZtlFPGHJRP
1CamYxVgt9pgsIy2qzZ8+RmrFvaf+2c1t5vcblFyGS7elYf2uuo3ftZqDpfO/kLV3cD7jxuD0Y7L
tdqUckoJp/gz0Y3/erwT9+ZeEU2Vojg5laWKC9t6JYH35/4lTRFKeVAi7y2K6U2UOtVEDAu/3ZLn
urKzPCgfqRbS7W3Qq4QyqHP89hmvp3L8dx1W3Lfz1oUhNbKMx5a4Os1MYmNVC8EZcfM29M19jN1X
2Xl3NXZ/60+lj4vyUGR0JXqGeq2zU2UbOE7Wn5+ZMlD4gsTx+PnYM09l9NDYdBOV52cvV3a0xuj3
qNG41onBw6+h5FSB9VeqKnQLVWMNPPx3Q+L+sXwRJMikRN+a++PEdaZxwa3cWqB20Qb+7gChZlew
81zlSQaw6d1ZHX+OU3XP9uPvgbV0r7zUHJ8puvgjAC0s8I57Focn1oOfzx+HaLa3ZcAQ2FTKFG9R
HJQGPWzlWY+62Zwq2I5bX8oxQES9WQZUPE5t77TK2JVLtxdfdvNUct1xZWc7rqWxQwzd5rzAADlr
Zthe3yuF2RzGVQu8XnP+V+n74xuny+y7F0YlsVqyb6e6EXO/EJdb9mzruCxCOvLRjn0cQR2oFwg+
RAnnpXyIvO5+CjBjDJz9hI9PrWR2bqpHzmmh2C4MOUEjq/OVukZhF7TT/9fzDnrzXm9cGoUuZlNs
QtpqvIp9I1z6AZGLATxvxdGD24F3+ijphIL0CNr+YBiALYoumf90ARzPmW3z7lcBKlwSxp7dQ/Nh
TOeJmWWGbJh2f+Z/ffKV6VmjnIsckvFFTS9K7LXlbck08XNpQgTXH/l+HOep7hA5hYWa/dO9NIZ9
V6Bc2rr68QZ5dXN1ezuH1jSgRvMmD4uEdzJRDqOE9rz37hYejSW+8PmfDu4vSAnjikvWDUzZLerJ
t2kTPwz5ZZmh2JckSBUiLZSwIBIc0wz9eWrw7ijAxv+WLX1boXad2mgeinqoOc+NvoyqPyXqLc6e
nfe+lPsp/MTMzRzUdDs2E03TH86XD+rJyQ1R+9uGH+2bn2759KcDCF4TiW1gmR2V/HWVvq/3cOWu
VtiYcGz+oA9crLViZnaz8ERUnHDz73Zhtkl8us/+FVBhGct1xfXisKyTy7lSkkDfzx0na27RzS3m
mymZ8I4ivw/1eTH3AFFGihiLwqUAgVDvHZ7n8urvfS2rjz3aGe6U99L+Wzdrzw+TdYbSf4Y78ocN
pEsQrDXOBebWsaFq/p3xiUoSizuV6XIpN+3+H0n3tZxIkoUB+ImIwBfc4r0TEoIbQggJJ7zn6efL
ntjenZ3uFhRFVuY5vztvihAazG3djfDy8tA7Ljo+WLYUHCMDoPbFxi9bTtnHS4yPzSClTRk6tGQn
244yvefg0Y3304diOtLqE5nsEwKt79cKj6EOqL6f5ceZuqE/kuGTolSL4WEZefzYfrproIur9fHW
Pxqf82whcCRuV0kNV7PEqnmW8J/rZOaRgL/P3LlzQ6dJlrVl6nNH110tP+d7ok5r+zpPYfUub7XU
PL2tX+hgVr3VbD8t7o9VX6afs6FMy6ZCdUCfzRQt1nh/rbTVDNPinwAWqEqi6H4nKNXHWfq+yqJr
A90CS1aGm3kTPZcVmJb+aT0MfU0XSsllRXHq7R4kQq7zZPCrR0D2py9IOjzZr+dRQWMutnbkmpav
lxhn4BuqtdMunEcITt8F31t8V1u29yNbXkQOvwgNkOY8Oy16qJxyAPjeAiUNr6pNBy4tZ3tr3z14
7zL7Qp48oLhlT8kMPcTHUd+gJehBMUd+Pr9omDYfStpEDypr6HsV3ZvHPqspsu8S1Ju5qOC2Gv1u
2kz9/5VOlgFOWn3ETUuQtcP790HI2Lr2b8PLnLM1aX6EuI0HDLiVeZN2U5zsSj+i5aNagvaidaIq
+BAEhb1v7CW6b39REeQUQKp/+vlUbVtLfsDsgfHZPvw+iKXhWTvqds7DWrBOsbl3PvfN1UipK4Gm
IfbhK8RjPVqS0ciKhB2tOmxItnyqGYiKoBqPZcvVpmm7SdIHUU8z/W9eyVfOsIjg3F69agdmJfrm
ti7vxUPBjCzFtcHNrWNsiYCLEYsi7aLclzNd+XH6dC7HJ7EWiLO5mMUqyzYO7ttYQ/vk1qx6iY4a
cWqQgJ4U1UFZ4QPSY9yOoWJzu5Rop8klvP9QOaWw2Op6nk6P6ygcBtdAyCbbKWBNvp7tPMYeuWPT
bmO78DrXpikYu/eoPpUCsmbVjuZ0FwCBvMkw08HlPWawnJRaddaEb3VmY989GrAgT/Yz08ivqtGu
2F8G7IwaYA9YuLz7t+ng9H74UXpYeIPpz7MhJUprhNC5Bx2UWSv6A+j/2UR4O5YG4R9U5HTzCUzM
/EeCGuVn/hoNU57qLkMe1t/2XwYImzebc6Tgs0zGHCWa2Y+riUcmNpAlnd7Yo0+92/wuvE3IezTa
NGmfQxjcdQCTNrlnyhZ97jzero/y80smy650/4kqhzGHNB9EDQb+h2qvyYegeAIDPoLB+t6Ol/2w
BM0gsIfS3j6Pjp+ornKZcPgWLm/w8N79J1Mj+TObfmCiob/2Si4DZpc49Ff8zq8evHqJM2GjMkca
cc7/e6muAiGNKEWSJGwv0104KZ1OcIC/Tzu8jU9VGn5vK8dfYRMbKhCUwY9utg3jWsz2ypowFeLM
XbfvJES2MkYbk21JPL5Dzov0vff4V5rogjwyWeK3p+9Be+Eu9NerBY7HJ+PhItZMBHFghowE8O1y
GWlz7+mJE9F+sguQX3pLYKEWgsam3p4DTHsmbN4T0MngQl4V0L3mztR1wyBRhiSi63n0ySkOCTFV
4tBMDCRwm7KRuZFhGjRK/cmJrdo69kloQMPRuiUu4hLVmG/VXBqQ88CJ4kHPEnCTLaMZHlFgOm9/
lRQHkxQ0pochJvW0qIrCsHtwSUIh0FL5c41VwUdGm5JkozH89ItRf1HNbRowdYPqp4u28uZTWI+A
EXrZrFO/tt1RQ5w4PDneL1MJCHhUSK4ppZl91zYU0Oa3PHqbhZCIkd7RrAWC71cvZV9unaiz6qjo
5+8dgPXJDp74dqHAmOcvvAjlfz98YF8oIW/Cw9etzaK9E4W2wdelvvnUj79QLeiGZwX4lTjrZBTv
uQnk5Km3tZFuy8JIjXx+aKr9q7dXHC2L24/NR+xSjWcKK1p53yFcOFXcrusmWrrA9HmwSfRvYd+g
A5c+S2VGc7mYGnjheqLudNdZt27fFqsU1PO5ldt9JLUOh/4+0dgQA6K2rtV8XpdYR3AD1b0HGEg5
6nXvDSTUohT/KzmQ2wEGT1dyiT45HQedl0yua6noHW6zQ9w8677QZf1lxpr+et3QUi3soohem+PL
q6xrLyCqZvPbokxB/lYFPECCsVaUy7EkaRTExlDxKjgStyP9FdKDh3lKcedLKiSK51JUTRQzX2JF
kzUwmZ7gPAL7sl30Y0Yphr2XHJAJRED2cixezsKZsnz/S7N/z9VfNJBcdJ++4Og7jPhdlJNkPZje
g+kxHoJgEFs0g9kp/Ruo3fXYojnvSikDZogeihGpNPUuEM2m//pcdeRPhqwd9rGyCaihzkHjVJmJ
QgLSIaipVQqmbednqdLSWIwSWXEpL6l4W/2rXFQG1GOkd7lCtpgi4tz085HQ5vP44Xiv5ySG0NXZ
rHqPfvLtzwNvTAXfbzE/uBzKh1zFkIT65de41N6mtRimu5B4jGHTxJu6OP/UbP9qxA3dM5ANvE+s
PLoPHvOD08V44sm5f+3HhII6/ylN4+X0rswKUr53DkSiy7foWM1rF2DyinzZFq+mcdGz+2DN3GZY
lRvRo3uQXhnchonS82Mmnt+0ntJlmMcs2774N/2jkTEI3awJIdiMCs+yxzflGPB7qO9NSYLvEv3a
2/88BF69Pd+PjetAlat9aL580nhh9aruDAZ6FNffmeZVZnqqcv+SO+QED6n5zEmknWgpjPzWMn5p
E+JSBVaDp2nu63p0DoIdsj1xNrn6FsvhAq4iaspnpu+lbIJdkni8tMyUM9C0U52OMEYFQKDdh5UJ
sRFJIb/imH+zpxKFaMFYrF51sGqQ5kAPsDHF86vGri+T4FLdPSvYma0seEh2gbpWLnLYPkk+QD5M
glBPQbbexqiFfxNopU1ICrvl/z2lNB2U5d9Bt/NmQaeKgNLktroRKJVoYKkv6cEiwgOcG4AqW5Pz
yLNJSrekCDiWIu1VzDjiVjKQVrdPuoBHVIdUrD6SVe+L4FKM+4npswZehfBp+jIyJ4JePNdeiJ+2
h7VsXpCosyF/Co905e9Ug04YmWsj+1gKzeL/RPB7aNOfCSzaRWNZvAOdsvWrjZ0akQ/GpDyd2RUu
PorO1YxQeb2tO6iQfag4tF9bG9u2rgPaa4dFsSDE7g3tiR5N3awcfkZD1fPBCYmy4kh+ll7j23iz
CfDuLdXbZBoUjVknP/5cX3dqXk9N9IRGRzbWDDKwWVWm4EJwx997fl1emt01/QE2OLwfvg29ot4S
SnisTLl+YnVn4+5adwLbA30quOcl1CxFvHNy13gmaxRpsRaIJHmo+sOtE13c3bof3YEEv8A8hR4U
YysqvBBg5kxRz2YXTUpUgmMq5aM5EafCS/M5Sw/iA8P7lJRB0urXq5OOSp4rY7cohziew2HqdouC
zNk/UkXyX0s8nhza3wEnemgzgNAm6lJwu14XPRg7lqwxKWxWAVQ7ZzDGSSpMbeEUm0pbqSr0b4mf
S3JeST3QauaNVOFTF55oyOOtNNUC3UwFCBDa6169RNWg1tAHCeoJIj3NC6BHeZk8VvKL9xglK+ej
84M6ODFOrFqnxEeCWDKrcOqrhkoimFJ17bB7CrGCtcaMTXX3rfMeahISFrUu0dcednCu/kXlxQWX
gUCFKJ4qfYHTCqtQN59gITrazLTiRh8oTsMEtZB7cpeTZJtOsguWlGJ++NyQKLA0xXns7fzgel3e
50taKhApBeIQRQeVibVUZbF5NPfqHs/6orI1yGpVSZPRgCOhY6T6n8oAyqOoDPJ8jZdEs/cAq6bG
+5EXtmA2ow0+MqBQqqWg7gdRHWe5UxPseltXt6maxXB4NNaouzkIV82/HS3oyME/p6MSLyDfbjRc
FE+QJMboeNXU3PufOST/4cx/0COtvtobacg5YavfNxZwmpunvy2K+/So+l5uekGRcfr4oSIUqzkS
NhOVrcjo2leDGvuGUc+gDwIUIA1cGqORdPvS3kgOd8yj8Ei0HGTqzlCCbKu7Q38X8MpiPqUmCnLk
hbX17IWvcJ6cthLLyfkpByi4hnafOplUzyTBRUG7n3izKyFUvO7rWPLVrFE7cw/I6tyJEfrhp5Oj
+5Nyv549Nl8Oi4MMnzJOINNU8qTTODQ3u2mdE1R+pPsKn/ylajHbrM67+Tld2car8f7h83as30TQ
r+quDQvn4bZoyLwr0y9bULTs4BGuu4YtK3vE7wFiKsofH9COlg7Pbw3fYfNUZp/L58byUrUDyPB/
1o8oYBeBc3EQx92tXW2BmWVXf/UCWa5FWhRuP7s2GOMltCQED0AXliUFeUqMQkpeWPeA34iKXvKQ
byztpBM2BW2tlAjlj9jmphISxb/9Rb5l3+2S2ffs5M+ViH6HiTx7i8ckt4aIC5lPqApWfasF4h4t
mx6yxIV9GZOpwLRZr5lAnEzxKrCPMiH7MJyw5BASydn2gIbL+lb3JQHkSlAMxV9FgllNu+manAH/
uBBgkUfek/4YZJbNXayauZZjK6RZ1SNpsWay5fSqv1pWTjGN8SA8mNrj8DAUL2OaHH3Fs+RB/h/k
8kR4QADNf3v1f9EvJILF51HeLCvwc5cdn+iXhICd7StlvIThLKsSHixzjiPri5t9I0vbiLmeh+Gs
saasWnuaQo5PXO6ZIe+wjOO5A6k/7hvwr9Q4La90NAfthKHrDrXNb9JodFsDpY1WtaQp6J4t2nKa
QKydr2s22jmB5O/LPnVAPT/2z1kAUAoKtfK59OXd65l/3/myse/u2icfBwES653aoVs6Nw0Dqbi3
l8oRfEJD9GPUJB1a8E0qaUj70O7yKa7l+f4NalDW7H0QVmqDAjRhE+XZLuy6NwkMwW85JcV6O/yc
xbHFKttRZDCfI3VErmZRENpmKXzOJphxniZKXan/Xydjw2J6XNPABLWNVj+p5muWV3xV1t8bGQSn
kcE4zayxIPfxC55n6SbKl5nAIXC8JXKrSA4SMllnFxZ4ZgogR6c6uakZv3RzX7rovCFIqdahd+kl
P7Y8WHxQYiDZrRdVjeEUPLIs0xL9eRXYb+tS8QV198BhYRmxIDbVNl3UmTJfzQYuv8lbqkhXbm3K
601RPM/LnfHBz020QiWEieDPeoHCzBdmyzcUq7aGMTrM1Cpdasia0qEiGK6SLtFa8BCdGD71lKB+
9r/6prMDAIn5DtGQphbSLoW8VIljmOrzL/m1E1Smz2QjzHVzLxkvQGHUso3lW+EI2pcQUnxaXKjE
Br4zWwYH+MTRlao7/wOIyoPhVo5jTb1udfqzn21HfiPwj919deGb3yFFt4U+mImdqKlTa4QoaSUi
kl8r3kmmCgbHhnjhmSK9MDwWN+2/2ff41Cn+Fer1RG1dMe3iWlpQVPwsfnLjJfUtTeWNSY304CP3
EdKhCJczn0/l6O8d5xN0ZpNgEj6F0kLCkCZVhKKxi/ka1bZxgKFp2XbkbuqUj8zGn0+GjO7qy7ZA
743w/JboU9UrrT78cD7fCLXDX+H4y4n0PYW5aPx0P8Q+VS20cjXdhyr4d1UbUvQ8MyFYNJAHaRiQ
KHC252sJpZyGbUEBBPeAQa6dqcQpeq5byF3Be9bOk/O7lAwBnFw4j7rStW8kXU2Uvo+oR26padhy
H6WDuGpwvXjYdLt5JDYcP6s29ZclR53efgicxbUOeRzjTfxWTASSQCu8TVpSLH3KdYMP4mZtR9L2
XkNLSxQY1YVwWmPb1fMS9wqzl2EvQWC2/3VqxirZ96RplCtG2p1JGrIVFWGEtjCi+LNwFRjjC+/u
i45xdEQh+X6ubmRqdTGw/+IkZpv+9j29Zu2Ov0k2JG00RpDcxEzPA+khaLRwwRV1dT7yWxd8K/dC
OleSg/My2+TPTOA8+z2Xfwjmn4J/vu++FPP3yJ3Jz1+WqJhbcR5+A0hhv9ckJZ6VtZk112o8j8YK
QAWB9DozCBoMTwXIgd3GoTAtxw5tbYX/D0pIfCsjb5/7DwIBq//QtkNBRL9zkxVj2gfIdTqBc/wT
oRHL/Xmm2tnJgXwmW3PYnUk2Gpt/+VWvTx2RjkXhnexAw5w2n6dcNR9VgwjS7nduxFJls6ufq7qO
x5Amdci3BkRPpFMZMNRIJDCtnYMrLSbv9L5SQtkoynDREDODBxjutWEnmcrTxmFuw/2Xx0NmAgXX
XLTIUETKmscAAS2HjF/9pngFD2ol6km+rsu9MNYS3hr0BTlmuNU8VSZxbx2IBSWb9v6GtPHC40MY
26r8UPI1Lr1XbRZyYFohO8FrtfKlfc0UllF4zXtDmWIFEQEIYwknwPotNmBrHEHMKtlqYkgp5USg
jqkfv0Ki2N0QjNM8MjewtP+9Wdir1gV6+ZmeUEOsPtyQPXkaY2DAUXbfTzDivarBQDdm3pDIB9qP
ZNuzZu8KZ+8gObn3lw7lDN1YYaNw0fCA9CVPPkuZuXJYkYOU8opijr/QDfBLcg0VQwAiIZWETH5y
O8NranrCRrcoUaDc4wHspK5ZJIpqYdgx0Z33VfX9sRQ5TQQ3cua7+wtu5JI/OpDJzw1JRyRIPlD1
dzG2LW+RmhMH6q9Wv9t8KZ1vbkc5OvHebexDJObcRf84qrWRQUNaONQ4bCBeSc1vmeIzVddM6fnU
uCpK7P/mWlnsG5n5xy5NdVl8XtkpE/8oMz+2gmyTIADgg3c91XtR1+kIovL+3MSYqPJ9xtt4mm4E
KddE6YgdgWnje0KBkB2oWzAvSKg1dePgPgOhRy3yGN9Hur0YcU3Fg7jLPMHymp3RRqwQfo/NNTlq
fZWvxvaJz/OgszB0XJ16hJgOlxOSDe8G4hRcrXm61pICbNEAp8cQru57rnVPlp/H8otQlezP0nlL
vpo7UQbDza2Qr35BSkuLt2XfsHF/LaQtucgfD4j5t/34L3HVULW0HppHOYBqSnwqbfEjO/kfCn42
WjCiT+DG6SJ8nf8Y1XvN2X23Ue/0cbeKIw8x3pNsVn1/1kEv3ajnI2xmGpYzd9Z5dB6lWNau9qr1
PNUShtgkTw9JOAIwA+6nRHb0CTnoyKzmCT+TabTVPLO18KrZ1Qy06+AxjICyCndq1xxLQldAtAb3
/mE4hj1hWTpTVX/YxdiKihexwxw1hxYQ78MuTFUOvFh8nUTg2sv/kUfgjtun/QoSc3Wo7Vkz4KTX
xrNPYgiwTJGY35uqfzpFm3wiXsGkImvUAeZ+e4qfhTarOQ2vgv1LLI3h4WBz+vhdFy4ig8zsb77I
Z4WfwrOpfzi3aAeVCfkVfCHIJVTLetXYspmQdhCvKLEzvZzmB842fHTd+72B3/5O7a99k6w0SFww
N4G6KxBpur26R4iiFfiKFVapmgbTGlGacKVINbJIE+/Ovyh8c6SvNBSLRBkLyRYa7xD5nBbQVYB+
oodb/teQ0ZowvI6X5DKxWP/2D+lNvF2ytbSwi5r+7kr1kwogAGWHIvVwL9wen6eY3SDJW6S3oIey
qxEwXcvEDPhX16UzpbFzERkP4IwQ5mxe5lu+x6BpUNPYHYEXoTce384UsJSSAmiaIGR5lDfrxs3z
rTLRrSApfe6oTKWKBbabYdTnqeHpW6iqznhBfV8HG1EOYZRnf+W//q6KIK0dMVXAVwGC1G8kJ2g0
txSQWm1Id2z4uoi6d7hlwXlt1Tqiuf4nhFY0xquHzaSPI+ZqsGnqOX+TpXjpUNxVH20uNi4MMZ+q
colAO3FMhrWZXRNVIgFtU6n8z99g2ojFmMM3X5qtEFDGII1Tg3p9CYIOOSZKnFQl+vz947CmUPCb
y3fxRXP30Jx2Mgrg/4gwr7Y2MTs0IsQ52kx9f9ii6hqublS3mbE2f0St7Sw1pnUJKT0hlzTPbkkF
/yWbKRbgfYsR7qJjBXvk3rNCXU4ZGUQAAPXYz2FTsdp9gfn5sr1J1UNPhheEIWs1DuXNLAE3GG5G
9oNUUAeEfRdN/RjHVJHBMPh7Mks7Xmm46ohIK7iG7Qa+g4xXLXjF/Dwojzp2eevmqmSGuUjeEBjj
lJ2lbJONRfFYP1J+r6WF7UD4jV3jsCjeHsVDxkWUkkb27Tn1mTb2s6DOtoeAuRznYWAHqPlQiZFj
IbPKf8ZYi5rXyNTyn8/fMNnh/teLWX+T6NWCtR8qSQFHRxh6snfZQsovYchsapYf3SdqrNu0IIQD
3QT0SzLaJTfOAZEEAgFFEh2re19ErpCoGRJ4nLxCYPOtnmC6gfAS+TOpKcGiUnxXhSjbp0KS5W9w
PdxL6qnMunXI1e+ysKbS16Saa/iX6xaUbh8zLU/pqFJbmGwtsotmUQCLz/ejt043/cm5fEGiPrrg
WZJh5yt8DU5JqavBJyuJT07fl+8kiCd8e59+4o4tWgZaxay0466DE8rXoANVBP6yrbDVmNXRajqR
PkiBAQeC+g4XUZ2B0raz7cyztxhNSV7BdLQdwFSQV/MWq+vMX//o57h6UyzPqmuU+vRcPExu/TPB
Sfm+C3ECyU0xqQGQWWKN39Q7uAI1DsfHyMjcitzhNDeEgQ3D13D9TZe9HpPqd4HugbN0saDYIhi6
Gx+xA+nBMmPVBpDAc3CvJWdCC9Dd0L/T5+s7u2tSCBheJPvGkMhyPFt4DKdSA7tGKRhHvHxLGa4r
Pm5+lBKT5tSpJOTinwKDqq3w5OpMW1AC1ZXdXj4DIw4bmIfxbTqqwQn82r893vO9x3j3vftkSOuG
aKHD21ayog7IJ1SIuiJHvmQwysY/p8Xmi/tTEiWltBbWEZcQAfl9+r6va9d05fJtfLpewPM1JwmA
UKbkHBQwW/vZa7wYwTLp+rZN+/dj36Z1htwSVKlKVFN0mZexmi52r6bujWhaC7b1VfOQXwSRUD7Z
WSh+ghQgVQdB2lJfbzC8k2nbfYePx9DlKAz1uMl86YhbEqs4SykmqblikvLg7XlG9GMFmMTO7RQh
vNpRy9mLVZBBVzS4grWujIkAVZDOg+zn3jy1ydif/o9KxodhCGjmJlHB2hLY1FN10ccoxFlKdnDD
Glgz1nOWgenpDF7jQOJxYIL6apx65SBmoxYqW7ksWE/So5N0v2kfOKCJ3dSiWiY41Pij0jwuGq2Y
ckRFlgmz30fpR2G4Hv/NlRG8cZLwurQqXN9jBBPwgrXoaSwIMU4F2x66zyAPDuRgbCYV8gfhZM2Y
FkvYrKBhjDVVj/sPX53r59riDWhylHmZwBtEw6We8cTOfB6E+VpOF4ZtMSpQCKPp6hzxIGkO8J/s
vuIqE7Xr+xop/qN1thtqFPOVhzgWdOSQ2/Rf4oSxbX3RLghsItRAZF0kfTDu7ntoZiTUFt35SRCb
25+KG7PWoXrrxjrxi2O3/HTxTqHXdzpbCqYcMcnPupIm2Tn8U6scK1BSXA1Zu+P9fjBNsrHhK+I/
POkhy9qDTH6gcH0RdzwqDAz+PoQVQAk2j1pnXyxvlVUZNIb2+IV53etCLlnLprrqgKBebIgUmH65
HO+bEbSgiIgPFrytMt7NUwxiKWtp30wpiubPfnZC2w4rPWSK501bPW+nWldfxIjj1ciqZQH0Cmgj
j4AjTL0UrSD+XE7Xhjou3rmtmi4v2TGus3UMGu1MD9wvRayfEk6toO/JIlqXKvV13TGfb2U7qpVD
1NqL47bkFS/ObhECcMgg94zzTkEHD62/h7tZ2FyKV/gauUhAgE/fqw90y0FQ3qVq60hOmrdrLUtE
TznoEQ16NCBqagi9DNrjhcpJYo2kF7hbDJlfdmloIkq4uWpPK7K71fJm5wqcZeYOJMA6Edovf9/u
+/ezKdEdWjGc5p/PknyybFukZtUpYiehLAhjqKJhVBfGIwzhL12IJZqLqLEKPH4xQ2v+KF5ETG7m
11LS1NxU41VmIFXO5Mr3vl0BX9D0vPWoffmRkG66KtEzd/YqNWjTheb4Gh7V+CDWDI07Wmr7seMR
IDbBaNLNb5v3bEnfxCik5wHyXKOgG6hmFU2VxL7FjDWd4tlqvAErLUxNMRu2LadwupQ5TZYM4kTU
tHh6N86qnw3WCItXEnxD0tbc9UGgmxIoLU9uvQ9hQKFlEzijGOZYCRqWZAavW5leK5bNWSkapNBW
qMozHuSVtpyFqZK6rOPEmrUJ0oVevhXf8PM3MzzEoexnTpr8qpO9t6ju/blYk88Mz4vsGeCSInsY
dIct9+i1r+THXMw5wPabi/Jr83Zpr5vxltSYaijLyALxZdp0ZWtcX61xTtcv6yp8ePx4Vh+H1ipe
OnYfk2Tr0HmA6rfFV3lZvjZd51qnpZ/Eu1Q2w4RUhkEuY40WI6DPfN2MBK3XBVlJvGIJ9qMXAQd7
nudcGeZtnXSUzgWHUznVX3bMt//IVB+Na+lR5rvuTtkNtcGyhKqRHGnoTEiOiJWys71IJGD/R9Ju
2E8UG7F6vpepO6y+JVyfuZTv73z0ve7sKFMyo8oOeXD/UuiWcy1BZQXk2gjczhZXC9IgQ3y0c85Z
WJXw4q4DQyj3sq+QpWd7NjDhN3IK6KWxkMPb0IzUMOlGiADhIsvHeVpMjY81bgwHd6K0/LzsIKAS
FRtbPnszJ5HyL/2tkM03XAfEU5YdQrKr8bPH2HyFJo4iISPVc//PBOLT7DZbLYrbybm97uYIrTtx
S7CTa8UxQOMb/LnkKYv4uBtRcdXeQPDMaADJ/aghv0LIvxMnqpFwLB3ffAf5Yt4sztu1Id3OpwXW
HeF1X8cvQrllpkxWdHVWdcFn+67MCc2kttKAK6NSVMjb5pKjXPMaud8CN64NjfhmRpb5r9h96d2+
wVwIgpXIHZ9I6flXCWxvGAemNV6sisthSGxjMxgGoRtCFpUwfLVO8/2ikFfOGgy2YHd5FO4PsdHd
nFNlAEZcDwkjvnU/pEc3k68EKrGhPlryKAwj6T4Jf/t5IJZvsLKpZGfyncbOabzjnkYXzupwM9hA
YkAw8TD7dHZtAcCD7CA9WBI9Xkr293Qb8P8y8Ng3nGciLq04Uwa6du8Cw/wzVJ6zxxcXEvqQd4Cy
c3UvwHL/vnYRL6f7o3jneaucas9uWMo25/bxxSOakJI32XHsYSAKl9lFtZ8tystcCfwUZRfnpzCm
SChmXpCfF2wculsVZus4iH/EPq/p/jFf3CwI22LfiWTpAczJ3r/SlrTC3P1Eor/qhjNhTfT1gMBA
09//hbQ+WLyPRdIt9SKeT54kD6KyX36FY1g6tzIy0V8s2lmb9yffR4AYgvbrBZHMVR3Ki2dZW67E
ToI9c1XQWvY0ME5b+7TwUR8VT2R6bUkVqPQ1JbmfqSm254YYmVuSHF2XnQr2mZqjLNdOWSLT96jl
fk8zfRsyPJUw2mQiLRz1heMku+09LHB6hwlUcDXTpMGH/O/0J9nBx25HH/wmq1ly4seQnprh3efz
yWTCj9XMz9c/6DjCUwdSYi5JfVE252ccDrYR+nBE37gnFfvj8ToR3a92NWf0K9ta3vrOOwJqP2cP
Ee0HPKCwdvgvNm3XhSoENjxPxekXeHJvGLRdI3J22tYf0Qei8O/Tua+xHnzsa3b8SwVW6cfzEvLY
FN8usWqArh7yiKGZhCqkK83UMKgxx47iVA8jB7Cd/Tpx7oWkXUctIbLOQT04O2ovYycETPSvuixf
BvdW0uZ0kT+1LsdKc/Ud2wKgeUJX9L4p5Zn5spLUoHjV99hkV3gDh//GB6C/Iu8gVzZ0k478oucR
eJ3T9jz7+oqHwlXF77D09y7EvGjs1W/QRQwgu0qw7Ptixu0QYe+vzWXVOUqS8/DVbpvaHvYKca+X
Cg2EbUc6QhmU6QTbQgsU0SCgtSAHXshT89HztdLoxFpU6fempMBr69wCQxVE2A9irbmp7sV4vbNs
JNm/3++l91jdRiReCp1ZUfYJ3TA3qmRUUOfyaYNg1FHhFT8czEaVxD+ipoKR9UKGdueiT+T6szA6
VBXuaszQFqYVQvV5OF/mlj8M41CV796cFszwoIgMTAKx4kzDYJoDCHNZ6K9ZdwUWcbAkawcBjaZH
NcKchXR/vi70g1ckuHW+7tyHi6+Q7v4yTlXt/m1KZRIHLpbZHC4RVp8XceM5PFZHRiFz/uqDUayK
2SmdeHXeNqW/8qus+poYo6P6kSa1rfyyLa4K7XO1TSSVFPzuAGIpa2E/pb5j8Dbl9O+i+SidQ7tQ
ipdnyxLdaT3Vr8p6oSqOfedDcjVVtDFGmcKbuJqsdjDfer0dTVOhDdVC0UPzn8ZrvzB0wiVBX7yJ
tfm+bF6OtETqKlbc6u2bFce3rSDLt5JtWojoTRb1vSQ+HHYqawj5W/6Ii9DHisJJi3UUfm6yGMwW
Dcj17/VrPccv9l/N2RnLjDQqn13ixgiBMNdl24FHacWz9QUqZDMglN3UHvV88/6+rrzckjLJcUih
hbENwnu8RBWH/5ikVTtuCjv4Qw17+RKBsf0JYmtq/uGmk/w3YWo1wEJR3lFEYgXRpVik/IoFIEBr
ZGmyXia0FrDXSs1rfUI887pnDfNdcBgu4MiH+TC+qQAJ9DMvRRm+8dxIDVPjBQPj1228fA98uPUd
G+7a0AduhZaVBxlYdNkm65cK1LI2bYCcSdcZeN7Rmup74uZ1myqVu1iVorMxzgKLa7CwM/kz155s
G07Q3qHVfFXUDqdSQgJmI1E+VSk1S05jiCU9R10muahZg+dk2mnEBh+0Lixanu3NB8mvIahKX3c+
J2Y3tI7x3wWoXTfC2O2R4IVYg7KEhpTw/pLhOS7D8+RnpBngPT/kZvVp2NJso3/ljWIpskmX7XhX
MWOq3lwRnN1eTR6jF2i6BVbITWKVY3MqbzTjI1FE1C4Q8I1ZLo+Kzqv78MCcy9YGLntZT8qKm8q2
W8juWHwEv/lluOQY/StIp86Wora0WtHZvBuVWe5X118+jabjVeNAHp9r/Au2YmJl90i11BmVo4eA
nP2b9MWkjVdlQkw7NoEJFVOxujhB3qSi2Q3jjb8xpk3uSL4CqcuMnjAhCFRh5davasse/1GrnQgo
HiqsZXEbWZ8u/XUhLcOc8HGF3LdRxcqOF2WCZFSZsJq14a6kr2IlaE4r9/Gi/aid29EIo20/yE0m
w8X7VFkxkTlV3c7iA2CN4dRHJEGWjEJPXsz2kodCepyk1hud6bd4Fd+nIPi3zOzUXZq9EBWn2UIs
U86GRV4Ur/MZGPdcnXb0+BXwwmxhcv0IAeN8I57YbztBmI8qKbcT1D7UK2FnEB+y+QLL7qNS6ntl
7CvSQjHI0emE4CgJ8jX++M/H54Iv0HDg5ZgYEqaa5e6OVQyHMJ8PRas0QI5SkZL3IWXE3VM8BNNv
fBAGGm1EAztm6LYx2UI/Sjxk6IdzwxbzkCInwdfS5Yps9B0VIVnKmVQ/lvVtQiR9e4ciNZhDwHRI
PPp3POcvUz4MJF+KnE72s1WxLJTQOaH+ZnSUxY+lGBTZJBlfLl4NL1MzUqvY7D9HVmvajIZU/RTc
7k/DKPBgzpcz35Ntscq6WJ4LeiHmOjeS/nv0NC4+EvVkP/6RD1tRCZShUXj2E11meQqgyvxQ3VU/
Lp/yDQdXME5G+aMkNaMKUggbX7BNfobJCw8u8FzRgdpODVU//yjIJKJAGFeCWZPZyn5+7xiiYOgR
a1bIWxC3qirKllPzqI5TAfFQDVWz77ao1cgRXPUNbn6nqTaOkSssVZeRDaAVe8I98y6nsKSAsu+F
2CCO9FDjJ3qBsIXUcoC9xjR4XJPQS4YsZkywS9TSHmqEhXX0HPraRdhAvrX7Jq1aV71PgvSoHWtq
0Q/lv/aVNZfrdmQEUAABvc7BdTBvBjVt7ThLd1SycvJ9ylE60OFbPAYAV3Avk/3s8kl00Q5uxkwP
FKeMEKP4cxMxMnrNjQnjuDfg44c1UvnEsDhiWcU0DZY/99FfNRrGgjVUFGQV/yRhIcFClhlSu7oZ
LjsRFI66hKXqcBXOuh0RpXu3o+8Rc+KAHxybtvLXGPRJOUkFYn8DAgZ5BlXMwB7u2Qvm/a631cgf
a6pgjlwAjdqTmdzIzUNp+bPqqsI64scrB6lN8QjfcnlPL1UQ9HJN00j0wlaZyqc0jlWf9XRz3bjW
IgOEHADIHFFfZJI4bRUPIQ+KR0TAqqBPyZlHLBDNYFUNpHGhbxxMFZvpt85g2Tt+sL45P/7lNRHA
GhW8eDcdLdcX7vNXWTR64ty+HmbnGSHTdYKKrt2/w77rl96CIyCMIqLr/dn3qapqkbMJTnH1wE+A
T4bWZUbX90cT+1x9tvfFH8BxMSrmi6vGvqrPkR0XFVbvLyDi4G+W7ZHQn/famOJfki+gcH6fusX3
wuNcjJm5ZczTGoGxoizhSyzuB7vhqb7m6cqHCLLr1zQqbRA00+CXon43x+z6ociQ3tHd/YmP2mcq
y/p2BEdxGhwbptcOpYEQILPDcKQc8x3QiOb1ENWOv9sQA59/k2tM1HgLm5gdx8FJlO7EItkUcqvp
uVQo3m01tpRnTVSFbQGycuJGXQPbzfX630GM4Ain2n7GHs0FCNdV1jT3I6X92Eo6mB6YbdN/h4MR
rjRefCxb8Qntbr4FpUl2VKVyRqOCaekYIgpOYtrm6ndK89z+pF8Nz3ECeKuheHWTA5rbN42FemQr
flREgD4msC92vO1If6M7jTC9kkRCJACJGJQ3+CfpdqkRFCwWui23/gskwhjUDt+ggJqEiLEA1O7J
qesksMdlS/BLWapyFTYzfZcC3uMcQhAGfgdb+hrDS5MDmzZbbiSNUp7HECeNIWVLzfyLY9VSnWdR
b21Cd6qrKmX528yyZJm6/Hhx96hQ1FJt541t5hq3O6xjQbLml6QDQCrWFszqybcN+QUBYg9E7pGC
vN6oNTUdHsWfXNn8nVg9N7A9AfkBbKfKvR8RGYhezlVpXP/Na6wKijUu4vRd8keMptDDDLEPv7tS
J4eFWLbFzUMYQ57Fsno1RrKuk1zNcuXcADr/HhvWyNUHEYFnJEdbZJ/tACiDbxGbXttseIvhpfVd
O+wTeASCf/vGKuqzST53kglLvLLg5tTcJpRV1Ynd0T/q+2yOr16sxs4+D6sEQa7TIzxDRIyVjLvp
wLrQQrEtw7317kGfn763cp1rMDkzV+MO/60wDeOzGevFQpiq/CGcqvdEpeQ6Z6TJ3P6eqdNddAB8
9iI7odurbKVyxPBlhheMyBzjH5tPO9MOrDwAn3ViJ8uvB3Nezfye0XSLcP0iORD+rtO3Sdwij+M4
SsE96mDg9nmmCUzYzjPDhHtxnsWbJipWZDdX9IH/0XReu5EjSRT9IgJk0r+qvDdSyb0Qkloik94m
zdfv4QAL7E6P6S5VsdJE3LjmYP615+Bp2ntwmbK1fyUVAPyQtY7v1kUs+x3WyodnHcoo5M3VQ16x
TfpN9z11xlwLAO5+eZ/+My7xZD3o+IXPEy5ECAvjLcGkn5OvvBaz3ifZUuVcko31IZ/e6Vq47+BL
YSkDBkeWPcGKoFZEyGGmhdFqeRlIk3MWYCjm2t4iOOAoSylGwJPPs80R0a9nKsnHHCCW77JzeaWu
W2P3RWgGZE/zLX7OL7DQV/QqmwFC/Idxb5Ym5dQuOzZribOm/80weGjpfuSBwDIDfkM05zJQweh/
DJZ4PwxROKXJquavuKX+N+5jQgeehtnpbGcx5wPS/X5hgocBINCLfUXqznRuVT7giDE8YMmR2wPK
d2Vyy6gnA+oLKGAB6CDmrbrf7GSci4V98NHTLElPh2IJl3JguiVnBz2KmPKH/o7igqZ5ukIHsB2Q
bY/uaz23xdSpHFUsvR/SCmZm8MyAne35XB5Mys+PnlLgCf1O5NwXWR1zlJLN/ZTcq9eZgAxPYI0X
2FMOvPb1BWNp/pEMz7jp3B0r1yIptXExz8bNwF5QkEBagCxBj0L3BEEr3zp3zkXualY4vbx1RkgE
WE9ALCAARK0aDsE8s2CIU/CQWO7akaIFxMeBgwUa0DO/Ns15OARngHXNWQy3iN83jzNwk73CITiC
1OSn6JOK98P8YFS8yrAMzh+zLbRNMQmyz5kEKcH8V0C1FglmEf7W5qBD5AxfC1IMavqB5QWgUzMT
zLghLvN0Ckz2DQ4W42740nCY0v2w6V/GY0N1/uSSXstF+KE+3S9BdcAFiLSrPvrjWvPnhPa5WbLu
xHXMCUVRuyIw8Nl8Z+lwBS7nazrYkOchlsWZ2xTMfcJEdjqCBTMM3oY3/1xSpT2B8m+zU7Knszno
rxMESygq/HSa9dlspH1vIIyAwRKEi+gTzoR8qv6WECijIwjZMB/HnIBUWJziJDdiGZb9MeXiUBPj
EsURZzpDegw5bElX6GBlcOXL4V60r8GdiIIzCBKXHrbaZwvPoJ04U8/NA6b4AHOuGY48JZ4Y/0ML
Qxk20KRabwzEONyMK+0CR3CHMRzmK/jp3flqY576NUlPGMnwjQLRgdmBN7IGGJrZM2MP7hKENo8t
w+/mAuCQhUqiMXCOV4SxYHaBvcWhVQypVjhXLspTTrTW1iWMDbEZv01fM8pGBzBYy957wdlCk6+8
CJIcCmBB1nBxpDZkudizkgBbHg7C+IHpOJO+l3n8A6OOc/dedlATICbGkGQgKvDfueWxcunW+OFA
h4kyDBCCB7tCfFJTBuYF2hRnMM/B/FA3K9/VFIR0AcXw6vYVFcpR99SemgclyTMrygXnDLq/RE9W
wRggaoneLewBO++JW1qT+RmwNvLvRoqjta7T0aYnxxygjJ2GqqXwn+lbvxlwiue/GSZVeup8JdqE
WwUbpFYrkWPT5wygnYVnbByLA8m0zFWaFdfAp3iua8xmVboLXCwtklGeh2TYJYn/ZGfDwvf06kk1
1sGy9REmCKQkFwt+5axVlO1jvXlY3rTS0u5Sk2fJUDsY+p1k6UzNbyQOspaLWI/XzTSdcrofkY/3
pncYcmfazZaPpvnJHIuZ/dlwk53W5GcFHJPoHkkL/ipVTLL1eNWQGlE7jDt/O80j04KV7rYHB2he
TYjekGsPfBFFibS1JaUyVEg4a/vHL5OXCNJcEyc/kWgRFlpAaX52z5JkE9gVhald3wpfP3baQHdp
NMaePTnLlLCo085+RojVdDFNalIj/DXG7q8Nx4NCdAU3MgyGt1Q0uzijwoovMnDhQtb+oXQdYCv7
FJjVUS8+S63Y1xLAA3+PuvSYXCKYOWQdAVA0HnK65c28pjO8KLEJHwiiDUzopJnxVsVU00LAwMKo
seHysPC9HfWbU1wlga8tU7bCe9Jld3dUdpTt0Zu4nkzJTvbZSG1OwxUli0o7ODb0DAOcDjZNlCi4
bs1ydKblQPhhBmyGTa7Ig53kfHS5R+WHUcQHHrroQe9tezarCBT6fICCfhoWYRAirSBoABZD4D2p
HJMuEztUfylldupqZz3/7DgniqZfx9pvoVOFt8xXgnURQOkpkVK+ecU1wv/8p+nnDPUIM308lWEg
hRKMoQgfvhNvrS49ZZq/0mwoBdO6FwBurwFKc9AJ/BnS5q02cOJ0u09dh8hmorbzqYGq6qkI+1PP
Xm5TlKr9w0+893nP9HgBDfKrrrRt3mz9MV9JCSXEnJZeS0ptnp5Td3xq36OpvqcaUTh9uCwaYJ0e
u+YGAE5iQjaMF00gi/HUz0A6XeKXOMtMVQiI0ykG2M9mlltMo7WFqDbKEWvXAvDxyALvaKWiZd8T
x9YxBnTKdcxOmddAqo7WyEHV4JDsqGUYk3A2WVuZdh9D4PDHG3XuYu3Yth5TLH8rDJlu9BZrbTe+
RDhsGYn5bdYGshRjOEaBBQzYhMw1jHBh2SydMP3ua/wxaqc+y4KgjE6rqBSibZClzMG56SKn6zee
z6e2asImNH8je/lim/K3ztzFWIqb12KVnTny3kaMAuvm6tWMKQgRyOPsYhFa4uf9p+tgdi5CCOUJ
npjq0M5GmdV3QHMYN8MypxSNsdygL7ayZc+2bUqGoIePUsCldX8ty+eZfeiKOfr0rDIIb9bN9g5J
svbKJUwgSdb0uIuSo+HQLI9nQa0cFJQW+d5vgIpi6wetW4hdm7wwR/Im/Mmu2JnBtOYFonbtWf9c
55C8JP42h5GWMtm2QDBT8gH+SvtHUuBSPLntu2r3HqlN3gMDkhgA0/0CUDaD+xD+Y1Fr6oSo0sJd
X/4bop2W7Sdz7xITQTIFi5G/K8ZnZ0DXR/fTT298ADshaupcDo9CP/Oj+VRavwuytU0cNbcBY+Bp
Zf/1DvlR1qzfhCFRZLfKfEQhFzqwlnpk6c6B2MPYr4i3SjgLHzQEhwssHsvZSnPlWgQaTT1l4kZh
PDeem2RXdd8R01GuEWcVmWezfs/jB0euECcM+h1jP4JmVEdDrHMMm7xLD7rlwwW3q90oXmxxZKPb
/mN03yNsvEB+rJVtvJYNWWcTDS6Vqv4NMYEzrzG/urmd7pYKKgjHm3fr5YdDOlS2bgqEfkeInu3B
Kvb8/rF8nq6F+xGBoui4lQI1O+9Z8Y+HzlcWe8zTT2n5sLDFdl9uNPjx3kqe+co7E+Wah9MYr3LN
qrWwXsZ019RfTvczXx9OS8GcMJKe3Z4sKvaaKRHeLDXDI/VWe39hiLr4QImTlJiU4j8L9fHQz32i
ZCA+7PPk1XJPNfYEDKzorr2dX/6LMZSKqHBw/Euh1PBHaKHyaaPEn2ISyuSQL0FwZM9HNJQ6XkpX
P5r3yy7iNRu5msIbayIgz8vYG8WB1496DCiecyCn7pphFxVvKASkgTGFuPBFsAZU+OzyhsRz0MeU
vdzAeyar1fg5Ndu03nWg0sMvqzBpv3MIpI78TYLXxrniBGA88v7XjD5Us4nJSR43ZfgaR0fZf/DX
pECysO7/G4+o0OJWvDjdq4+QzTP1+WkJXBztJQw87nWW5Ey1QSdjHeZP2AdvPHCpwXo9y/FFtac8
OsfJRfbb3P2YCtJ6eWmIMB9681vBd4p7WB4VjSZ2rhS/3nRqIHmMWyc46oKOe6P8VVbubPNcB3dO
TQngG136Ypj9SqR/9viqCfYJDnxhbJuJay0VL2V7r7Bnrwg/x2cUm1Pa79vgXJOaqbG+5kOwWIVY
y/Kg90sNKj9AgcXikGJbhG9usYuck5884vIjMu9d8SPELZF0xnZC823poETpjYWKthrFObokeldT
XGvog+G05w62i23seLzyk1Mch+TLMl8C0W58gY1B1G5rjw2fOS9zkZUZE+wU2Mmt+1Z1yU/L8Wh8
jdYubz/98p5WsJoOFt4iFZf7inNuijeyfhPmg83CAQSAZk5rtjDnH4NvPhsHgFF8zKegW96Ec8iB
CGFZwdCvlpyE+rRB7TA/vvpMcNT4Zf3BV0fbQ/OFsqSNz7Z1FX0+Hyx1vnYPGnqB5EvCv/U1f5GJ
DE9ipoYhsT76uzLXGu9JPLfiiIUuImnOjDQkBssihAx7AWunnCPEhLw60RVzuQfTlhrHiq81iCMg
BKhKTLbwrkuvCpFqFWI50m+K3oSubjJXZ8d0O/na0VlH5YczPYzY2Y/+b8QZM8Dk03vrkFXykNrp
Y+hDrDEp8lCHzSeb6F+4YvJeLWOYi/P/OwOZde7qH3qeffpe+i/pyEYZg+lYljrwG0bG0ji1ec8V
GdfXvDbxbSrTc6iF1KjR++ClnNwJcotOuSeN81c6+SqXdFHwv51g/BYSTaRCvg9NwAWkr/1Pk/rM
QVMpeoW/hcPqQYgc2GiPu2XNNZkEfzagxBAsi64FyYkJ3Kvt9z4F0iE1wJ8SekxbW5RNPlGadnj9
YHeQJC9jXu11U321lbfJarapgFUH0by2yeLWhifNx1Js+GckOL1PyEgi7FfUb9Vd56rRFpSvg8Hw
iOFU4HCXcUVo9G+j9yTtT5N7mxUTGgHaGIVQy7grqmSbz5F2/bKgkpwwVPBY8Z0PmOehLosAcQEq
6nblT/LoD+rsEV3U4iM7Ht3kV4upmBy47lWPLolupTJXlcuFR9dmKX4tV5TVk3dyeX4V5l04g/Ng
Gg2euQOLZkoYb/Dz9NzY2Eb6UbCszf6KB5rpTHxETAazDJAllhqmCC3ScwR7qLrJvGyz14Zhsedl
ANPnfIIlHP627cMBVSvfO1RQafExfyb9YDG9Y/hVKuupZxQad+dcIn0quC8KQipid94g82OQ7o8E
GO97uBoK81H2QgHeZsh/FEYrQ8dC3UB4F6TneeNosr942quP3KSuon0IhzixsBnO+Jka2mZ4jY1P
URpyKj5X6Z3v+onfL7nTMr1aGe7wJDQqVaIk+PLUAGhdbvSQY/RfZesszumgqpeKd200AAHy5quY
sTjqLNg+KSdfYO7DGPSPZ6sVb6oLd5orKaGrY4wUp5x1JQxDOzRHcJ3Y8TsBllz4TP7c2WWFqJOo
2KVhfbYiphd6wzkVkW4VJYeR42cuTeTIEFvRSpaYu2b+OUqGba72AWDZ3NMMBndzEm+daFp0cuYo
8W5QKGUVweyGQ2XKczbbCu6ydstS7VOFAX55+BFwxNrD8FwJ8WdSL7op876wXM4/p4JWXHFgqkeJ
mdFQxWuOvLZ6z/SbH0gSRBrYX0x6hbaINJoXR19HIwBHXFgw2bU3NVII9FN5cAJvn5vlFqP6pkjv
QSMedsk02c8AfsRzwkE7b6kwhwWNbkznIXOh1wnMKodZ/OBRRLTBY/AHkAmBndXNLOCH5uHWaZvT
SFATJTO2FHjARSYxTPrR7CqAOyBqQ2IT56Mf9tA16u6H0iLw34mTICyfCit9yyZxKWGyB+xFSzdP
oWRyKAXLOszAQgITmzxb/65PY/RZCryBM4JTsrsuGYy5TGgK7FV4yGbkcCbkMERqf92EHqdauXDF
cmKe5fBGgq51WCbWl/LJQ03U2a1hOZhY6LdsMtIbwQ3aABvCpl7mwt3ofKiWxsVvM/8JqZQs2jOS
fFWOMC3BTEXg4DmJ0ibuX3SKFztQF9XEIZzGHEsqi6yiMP724wrSUFSvhDa+mgP9kmlrz77Oxu0j
nIlwVZkVLtNDs8utzhbIyeWgJ5IwekuAgNTCNskGU/KRSWPlAD4BF6NKlkW48BEk0AAQIcBuRR2Z
4KJT44HvDY8pZ9iQCOMghvJUc4Arh9i0elp8plF0ifi03u/cPfYe+7ho1jkTpLZ9z1lI3JzWFG6M
8LUoPKp0ZujoyxSVceK++9awbkG0g5kRHzzzTjlGUAxQeqTYDrb534BOU7rVpi8ZynrDfmzSBGMZ
9ZJ1SKn4agX7yRg96sQGwGoGWTo3oS9smn+lM6IjGCAAcZlsADfrIMRerfAevqB370xB09MiwRkz
LBK878n3diG8C6dG/dDfUg3UJkNGDwCRRySmSfHPEzhTb/r+1ao2luLijI1TVPhfrgkNJ9OpW6kd
VIqPhDjYNhj14L4NEV3riNk70QeAaEFP6BiiAxUwkgNsMQLMaiyTtbPqC/wvev2bbm1Ei2RV+Vtd
LToCsx38v3ZebB6MqLkF/OC+yW4J5w0AzN3PLAIiMDjr3w3SqAPethbjIavRJPlci+SmVfy7fvpJ
Ezh4OXQMSEEZ+KAzfksJPaLsVpzEfE6NXWtIlk3N8jWaRw2wQBXfudm6t6d9NHjY2mHkw4DYmsx3
6dJGlWfTP2vjJSkusrgE47nUTyI+du1eY3Rqr3VxDSALuqjNuC07MZxUihlh2W8DBwZaCdv1z0vh
zLVUTSRqdNNP5xIejSAlKpeuSyQ6xztX4tg8J+gJKFRnbEzanLJcRyHaPSITRbYPmleMBAdvl6ma
PmLCN95bG9rNjLRV11JGTDeDW4lLwJDGXtgo6ZG9cl1zNplB/VKbwXNcBptG+VAj4/eupc1mkQxd
xuYg0bZtECDseuINS3qtSWorVyNd7C9v9vTStiLz4xB0u/BmYLcxXRDepH+gQDg+bbXhnDfhok+5
LC25MegR4oJYK5ctHNhgyOTuMRN2KIL8rEO9fY2MVyDJaJp20sbgKSEZi4wMdIUk9ZXerTWCRSXy
dcezDIxxkwL1SGoFESNAM2+d6I8jpb9h/xsDIl0IaGiTT719TNZ8Dh0G5nbNyDRDpSeX21ZJ6+4U
xs7myujU2ZC3ZIDiKw5DwNDEpqMZPnVzU3J2cJUG4qXFulWLcyhlXFQW1HIuKt0Ta+pRa4QQbtCG
V7uaP+nsOR0Uu7zuYU5c44DcBVCt+Z52yNjK4iubo49cNAuMVlz3mOvNpo+wG2m0ey2guyGvSSvx
HH14QN1tJTeQeI9ymgtKGiE/acCTnNPI5p6/BolWxkGAc6/pzObXLJNuaZPhqNBMddgmma1+wu0u
sRjiU6loXbYtAMwyUyOpITObq29AzAZgqqgxVMLnE+WmGZOlSYMGNbYwMJKgA2iS+Ce24Qvf2mA5
UMVSzZoxMbp5fWlb9ECvZtO/xAUD4iYg/yFEpVLnL7mhI0PuxcEPtdVg1XtQdlOLfg1vupeOvy46
7zVp2v00qMWoOb+Z277EUpD0gYWSKG9u2Wwt095H0YzXtSJfGM2laScYZXgARBNY/5hbH8jhm9av
T2bX/rbpaygWmUJNm261Sj75Y7ekaBQkyvTWMfOBVO23qP7Uu7+0hQpF4d2jHoyhVc/vUpBkM1na
aYbtmt69SyB2wYcmDSmwxjV646DnqGdXzpV9qzkHW69XHjeJ3jHWSk5eL56wo9MrwrBavHbo5X08
+7ppxFX7bUzepoySsflNXOjgPjfAeGlTfa90tUzHg8OCMvSzJ+WSXzoHhrrrUPTt62FY/XcjSoVs
eOEp+FSi4Wj9+a9shko+f+e1RZD8UC5iYS/n1qzq8U0a0OOb+6QLjoPJ0R3jxDHk2PJH6GLqblsX
xg/qLVNDiqhyeMzpOWAOA4lDJdyNSO2w/lAEmaJ3+g8u4S2aWrU2Rz6VHu+9eZrDyNmrKKvtYj9X
GYIyKLeilaG21B5zg80jmU+TOoDVjL4qMoZtjIA2I6YbCKZ1a4CRVYQ3STx8R0J8TXG6y/RPPyRE
svG29AKryE7/zf1K4oasg3rvzAWSPurvpSUkVrMgUEG0MztaXAck2Sp+jHrYi4L9ApoS9iDSITNw
jRuYPbY2/e8ksJ4Aq7QuvpcKCa00NsrbBM19RNA46sYFfRtE0IvlIu8EexRu+ShT+zhXPA4GfZ0R
APj4+A8ikYuD8Wo41VVZBm21+d9tr6tv3X3VSIytTbUtlH+0Mtj2KSRWvtMKjN/D9Kvrmd1Y4V1I
eC4UZhP+3VbDVca3V1hqE7t/Hjeb5taXpA+W4d2ig2ma5PZt/aYfdZZ8NpoLR1l136bS3lInGTAi
03BtiKunCnDVT3JG1WX0MhrIQUNtggwoR6SclX1r475Y0SkHT2XJUGjAuJWd0PQGECgnVVx8pI19
LoT/nQ249rgBxAxds5FR2t0uCvJqSU2bhTNd4CYrlIuhtzIbbeG2YE0h8ixIKJzARQm7E+BzQu5U
FshNuIwsmpeYieX0I9xHRRlHm7v0+uYgHXGPe9TvjoalDra6lnWqK95dE6Af5puKp4I8+6F6aXTG
kZF26Kwve3hhkc3Pyn7T9JSZyPjed+PW1+tbI6fvoqwXtUObkKdUe8BrHhmh7aoOUGATvD5iBd/8
VPGflWSbkaWa0xZHriLTnejLIN3MR2VknGO4GDMolXKvGXm+8R1rkSbuzY6a36Kxnk3acA9hkJDi
r7aYwU9yW1Q6XPQu2tZ1CNdr0FCKIMNIEla+SA5NxgjCdPOV3b9nCYQo259ehZh+crOJOJL1g6aJ
5KkwIwTlEIEN+WhJHW3O0qeA8WpiVPK3cEqShRY7sGAkacs2MdFiKXuSP2J1TJjmSBG9NJGx64wC
756QBHfkJprzL9HjeJZJ5aPA7jjlneqNt/ZHuRFm+jJF/cMOinjdZfGz6TjPQRQejWI8R6pBWlVD
1S2MmOgkzAia+tNx42pZphioCXBBS2bLpu/XdkRweG/HH4U8TcrFt1vpz5VhVovWLWdfbDNz16Ui
oyjvOT/shll4jQfUcJ0U5h8graZstqFGhgtzQtWB3ydRta/6yFnUQ0lwxeht6+zT0L1y60DQaQi8
GkpMohnGLcx6qvfI60NQfyPUdkGHmqWMDnYYPetaeWzDCWJExA1apeN6lCbMAUKO2jjv1swXdrXv
1JtSqqvKTe9pVP5N5SStpQ3qgQp9STPk1G6AOIPKD6Ex6c++1X429niQfnsPTa9fU0RdrLw9BrE2
LYmNDXPtV2jay/QeezuPGRm/5O3eYDSGRF97HpM9/0b//1/5x4L+hH9VtvvU283/gEuAn8dw4y12
qR3CB/fx9BV7I7PtvW0o8ewGKQB+2Z2LeB6SKtr1uv0ZMjovPYcqrEniOOOsC3CtLY66fUhi5sVh
SVll1jaVM/CHVTp3qjhrkaG3c6ZNqIrN1FQOMUL28DSgzBLWVyCg9HbxOxIhiVVbmj80eLAREKC3
zQ2Ca0mzKwZ92Zf8qKzf9cwdbegnhQ4d0sPbQdLYD+PaS9OTHeBoMdrrpB/HJ2UH1qIuoan1/rWD
vldlWAw7bIq8f4viBEudAIlkBIwkKSdzXTuFpnjpA5wKzCr/42BfuyadvF9B9mpoTIrkizanS5y7
FvrnUqT8cPslK8cXbyiGpeEhqagEhgSSvrP47WsgQz2ytp7jn/oG65AyaCx6VGSiUBY5pC8uoYS8
hgBCpoXN9HJfTrgx93q6K+3gOgp9Z5TUQ+VQnQtrarDWjaCiOgtL0osWjBDng8RUr2UqGD9ZeE/T
rjSJ/qtSfeVnVJNdwsldUhmO1UevDR+pX/1oJuZdEz7TOXV50fD6TfHpFM1JVmOB3K7417dyVUwY
V/iQNjX0zTY3bJxyCE2MpwJbLB3Pu1pV9pmm0ASbd803zlOMe+EAM6xkLt+V7dHX85fISvDjbJY+
xlklH7SD15plO03Alzdxa3Pg78rSZ7BG6EDqbq1E2ksnLq9NqQ6O4xy1wVjkUDlaY23J5jAqrpg6
9vBmrJlgRO+i0H/18XMskXf0zJ01ta0kGzcYqD/MtTXQM/EGFm1f7DOvgTigPfw8OKQug/kAy44c
WVUmdrpZrrum2NRedyv6BORcPbtlnezwOzb5aoea+s0eCGfrecY2s1unTL7aSb5lGndUF+ETFpa3
yQyf+/kYULL5snLuI805BuVrPJkAj+EpcOYWHQiCpVF85O63ncdXq8dBmaeifOM7mMDOB+pn3Z+L
T3fVqPReNsp7EvrIbDI9NxK5jQfOrvyLow3hU193LwYjQZmMd+lgydGdvNrZZIG+thTKXCdFrCoN
Wh3DurK83ZLw3zHBMS8GA4pv0eR86x6xgcbGjT/juqWQyxka6AFKGLPSLhqulVXU3ljncHWjbAOa
vWNVWA3on2XSFhfxXRUZ0GJIkic9cTZbJrra95CItd33Lxrnsm97q8xDNcRmDA3/x+FTB3rx6Pxi
p2SlL3wDAF7qmGGN+bXr2dTh+NGl1s/8fLiVzhnkgyTuqcOqn7boAKIzeLTetKnC8srs+pjm+O8Y
+T0acfGL9A3+h0DvrrzpSKia7NiawcHxq00t8YorgwARGrG+LR1gmApgDJ6AV2ZHHSvZxidPMilv
JraQeVbsk4n5hdvc4tL6C2ChiQS/8ia1b5kO1UfY0qSsCo6WOb7YuL0a4FMQ0spAf/HkkGzK5FPU
AZ1basC0IJBndOFgdNrFc7udl0iK0BptGts2q1nh85+N637nmcYF58fBLt7bqv6eegQ2fswooY2G
Q8LS9HyFj5/33nj+ti4FJAhpvjeB9tIkELk4Y/IYq0wvvNRgHIleLsvIXwWVfwuL/tP0/RfXwlci
tLyrmHCm0QxOvfgRBtN5XslWzXzQ0J6CwcHsm1MijWeEzcfQdtiqrDWehsH7TboSjkppswA5n+1V
58mLVbrnIg0fkUbJ343zw81he+bFx5C632k17CVfrtfxhZb9n+ccTA/xf6o7q9zKThrsw9COEO7S
jXnW2ra+/Yiuxf7WvALtZYSYTHjPsTsfZuBzmtMuQp5GUdtiUSXjh5/Cus2glAMO3jGVYU4wj4ri
D+60vWFgwe/T68JSKsi0nk6y9i9dUGC7tvJEcetb6H92T59Sls9StQ93EBh/KXPf+iQWkIAtNYDK
oKqGhVImGCFgvINLias+CdpQFYJp3PO9P9fEfwfU3vVp+2GdNAbAiFYxDfFq0gB08yydeQEmJO3m
QNCiIZvKOhqUkkr62Oyl/sOCek1Bu5pybgJtgvzJhkv16oOvXC0KmbwCl3x2pr6rLVjyhrUW9kwe
UJckBHQKh4PmqtdspFDgDHJEeQTLtOGK6UJePD95G0MF04ukN1c7DS1XXGipbZSH+L+M4ppwV8nY
WI2BT9hBj19JbeC9ColeWBYpHQkOM9VnZldvvayu9QjvJ9QqzC+xwOOqyp9KJ9/0br/O/QBmpLOi
78VZiUazTgv6mVWY4IxSwGE22LNDxIU0/FUcoHn0Uwn/2a7GL781IG0YL2RtQxU0N5lXzUJYwP9R
GzBFytw30wcgzBP5q0b9IjqDXEMsi9QqEA37LaS/5uLmhIY7rcbipWSAEHQCFX07Ev067Bpoal6O
o1xj2Vd4ioIZy9QllwQ/6SShiyWjTzAH0ztmu0QZMBS6JwbM3xbfQyVPVuUsB6UFFEXevRomJNLJ
IhlQtjS5Be7n/5Y1A78Jwgl+xY1nf01RC9XRRm0Q0oL2fKkRfKrejz57rJ/KEUfFwmWqIBm9k+7j
td0rOFrOfPg5CRmw+aH4shoLTiQSuSo6C8aVT3kmBE75K9ccu42C/5cwIlXjdA1DGOX/vXG9PPtF
BUwHr5DUpThDeDySrO04W6X/wjsZEwaamoCZUSF+MRpJmAdVl2R/qapaaoXxVjfecWr0jZZB06yt
pSGbTWsmG62MyQuxh+3oiEUpxLtq3Gd7qmm+bKpI2rYwfzc1A8IoE71mMjetL3amf+8jJvpiGQ7y
2Yn9WxDAI215Az1+Bn6Cj3mKNZYl/vL2o8fqgNnONsYoiguJgrrf1VH8Z0/Zh9QtHNzRrdv/Js1Y
Z+b47dfevei7H7qAhYGiIw3ZRpEDuFR5z4PRXccEhnOQdb8FX2GmpRvTF//CmFlJgQQUkuJP4Q+v
kY/LYxls0xgUd5Z2TlTeiUxxU1H7atSXqeHQqBo7v4pWdQdWSecDySr+nnQ8MZtjWrv7QjjYf0w/
TDUeQUUZkTbQ/fQI8hWE7rZGi0F0KL3dQiQMr7LS+xtaTGBYfjTSS9rFo+rsDz9hSwQm4vODIyh3
CuwhKDwnnbqYrpocZbHSkhk9DortAFeum7GU+DkMQFdaycqxQOBoQ9sPzzypKF0Kx15kDtFBZI5x
1+M0UnECSrCHiUJn5oZ6vx09dEzohsGEsYvOvVbs/CLAJw4mmqE+4PPApuk8RlvaPriFMV+2hyhR
FHwo5uclXozmDOeGixZnR1z25hd0geE6DkYzxWcIbn6rKoIvvuAxhfk/plubuAXV5T8UBe6sIgch
BkrJfisvXCQVWTD4pMWQ0SlmAwNvWmxwtVtsTEsjbpYT3xPTQfxqyZGHfmC6Fg6yZHVPxmKq363/
cXQey60jSRT9IkTAmy1JEPSeoqQNQtKT4H3Bfn0f9GYmekYtQ6CqsjLvPTfelK3q7VlZsAkiTPjw
DWO8fTRVlTGhe9a6fRtvHfUPKLzGHLYVT35g0PP1/CkOG7bdw8pWxI2q5GQGzT7I55OjBe6EfpIq
Ycwo2N9LGUd88dPYr0Spl8jZziNiVQkTZc0cPUaN2TBvlbKP1D47w4Wr+yLhX6REpa+oL4KXRntf
Amgfq/OofFhnWbQoKiYiBzOgZchf3zR/U8zp+BvU38LBMoBpsxEqSWuYAEhZV/gyzlKz+K1DfJKI
DCNKxIoz2af/Nn/sKhot+jkrjtuetlw05yXzjean0lKb52jhiw5dHL6lgh9fcfiUmD8lNITTJB1p
nQfTsTfeQ5u5S85IARhEC2W7VIVrxz2DbHmpJep2fjIUDbh5Qh3vlPgN+DUTbMh51qxKpaEJicmb
K9+YNXcKQT+hyHTq9h5mw6aPiOTiYKFjbLeaGz+0wHFBPdNxcJrmnBrTumiI6Zjf3DgCD4N6h5mE
bzCcGKd8E73xZFZDOYIEbAcgFZiP5hVbtfVdnccVRubzAE0KUdHDzMWs2BIPZSIoKyWmp13yElzR
AGYU+F7JX8pzDY+jSli6muX3rGHqA8TLCZ80hLeSbnkVX1RY0qOu4uOg8MeKNy1qd8EEhK7038tc
3hsYOCwd6Ic24ubkZmRZ6KtKIb/V4S0N0h2T9ZMP8t10Os8P+s/KTjYSD9ZsnO/B6G6G0nrxRB2X
ZJ2rNB85TCcR1ludG0Nd6H+0NL0s9/w+2FGPBhW9OEnWWXGJ8spVY9sa8j2Yb2VDcLe5JPagN0aL
RgyLvwqndZVQvxUDfU30U0hPrjXWAPKa2Fr7wX4pyayNa7/UOe8PeKeuFG+6lPSLeUtXGEkLlegp
ssJlb3L0g8hVfIOTDC8HL3ZLoQTlqowvQ022nabiX/RxPGjOLk2SvVoQUGPRRHCy9Ic8BqTO7ONj
fow63uoMc/4c5pQ/+ty8zd9k0vgccwptmDo9v8985MmU7Y5GGFveMkWgaULKLO7zBObpKIenpBI7
c5go1ECjSLK2LMFCGWr67bfRJqU3UBQ5oUOys20blCZhic4JJ0GNqNTyo+j/P2XkE5slC7p5qYZy
15IBVepNsOnenZCh9PxJUe38VHl9732s2PwGo467Po8/4K+FFpMoH3FMALMuU/ArB/K9saa7KK/2
BMfdmeDjNGwtiZSt7W7cs9X6s9aQ5uRmULqnrrJD8RiKNtprVbUubdTSYS0hx+F4lFrlMKXFOVON
tQ9WMaNFYTsNPo4aEbpRucDACkuo3twnLeXuIvEJ2GaDWqrnlhf1XhNyHlo6EzoYpdZ0qkTPIzLg
v1HZZlZxSrP0DuVWrePvpopcBXuhH9XvAqy3IuCFZ5p/kmipTyExvYmVyF6hG0uqyNrOCS0vuTQa
cf02MNIrA28opi0tNFL0puqDtsxRadiFevWscGOZS/rcYl7GWx6W8gc7vkyshoaEJp+mRWNor0op
riNNBCf/CAZSknyw5lH7FfrqpRiweaUMtHw7O2AUa5K3oNjHKUm4UXpSQ5rcWEPp0j7QIL2V2q/V
tzut75RlmCDlpqucZuOpQGqssp80LR2vwBaPjJ/mq/hYM96ZqoXX57SQbmPAjcL4jabswLSJ/lZm
eFbH7T8dleV77GSvvoFuqgjr3IU+Tql7LdIPNQwBcirsr92zxrfaj+LZth13JGLi5/Uwe1MccFck
+yRpubey5ivqYVfI8qPpsTEq9PVsrkFVUHUo5bsVDzh16ofRUfm1mQ2QjPu+rsKICuuLGbNIxCTn
y4z2gQX7UWL8v2y1APCO0tGrQ09ZJjy4seM1CPvqmHL7niLuMb3hRjTzza78qvN5CtTRIiyi8jmD
dpDE0ybQjxGj92kyNj3oZ0e0DCAn3DmdmX6PaXiJQwu8CQJ89lT5d9Zh6LtU6tAVBpwzTcDIhXte
rTPQUtPxTUU6L6xnqBaE7CQgA0GSqp3zYyTIC5upfDkjG3s1bdWSgyMz1I88FTjJJzqavjTCFqIk
gHtpi7PMSVPEIWNM/AF0JwMl2JWzVlyAoou1q5NjRMzBsbTZWZb8k5DhiOFOgiIZckZnPTzAKN35
dbZPu9Jc2MQHDnXuJhZLO0M8xCUgXdoEuLUyozA9YiT+7nTMPaYIF/mQY3Oq0Z07ab9Nmm4ba//U
cqI/PGFrNjqMQ4pw+8TmWApUOkZmc2zQ0tts+9GQU0kAE0wNLmitbX8UJWIxlhFToU0tUSiMSdnh
8XX+UgdMvyh5agZJTSN8qAFuLedMYoPrEvKmsp0vpzE2BmJHuoakiTtPZrCQlEbtwmv/11flnBDD
0RhV0H40BX+aOfAMMKXl2Tkdkck5OAxthzAo5TbXkHlub4RmIwxSPcPQKa10GCC+dRI1IsHEzu6y
1uvzNPEvCVAQWFgYKcSiNEIvlTy7ddf4Bfr9uS1Yb4QoifWmJbEYHZRt8FKN6tNBfWkyRRyl4L1Q
wmPXVh+d/Barnba0TOfPmgZcQahM7MG1Q5B0YTgyrdAvteT5in+stQrgMRV0OT/M5Io5LyiaE1c7
3gDQn36LtaopvlP/s9Xn5ItOfUNMd6tLi59ZzCljzUeoVtc4yj3AL1rZvofK7CazKTQV9K+5TE9D
sFpzjrnIQdZagGvidBpS+1abeAlt7RF0o0fItiP042h2f4NK43oCGjZv6Up3rTmUszSAECZ7LVX1
YDmk9wZI19AQWO0q4uruW/GbOoLdUbkOt2Gzd0rw0FOzHWV3IH8i5F0K8/ZPTxsS0HBRZPou4JwS
uIIL7lDJEB71RGEzoco2o38dl5kJnWzTmtuQatqq41tFf42OEzFjSr5yqCXjbaf6lzwcNqk+Mcty
/gSzLIHiV6HaNOUW9wRdjrCqPnQpXiU1LXCrouDPkqPeIEKUq7oAIq+f6aqwOqQGeDI9qKkcl51h
vGyh/xsRW4waSEgD4QBnNpaQDWfttUD6ogVgtCz7lEnqKh/zZ+Mot9aefopGepqwRfFgNFr6GfnT
scp5f0FKS9z2E5u029JezZ/F/N+dNB7sokO6R/qt9dVnMHpYshkeQSs17yHYC9/yf43RhPifXuZx
Keqoty6BYydFazP/4TRzs1CspBwr5U9c1DtfA1JPlzUXwX2Y3kPQvu1Axg3OogDyWpU/EoSGps9Y
UMugFTW9O3DklugqJRF4NLtBq1TkIaEcRJCbt+m549o61jAYIs0zY+NdURo6Wumq7wBl2n69t4Cx
dGO+jDgAlCb4Dihcc0LFG/NDVS3YfuU+qYDcJe+xBMgmsDxF71xmqgyVho1u6qSLwkaJQpqx9qaQ
mn021n8ZazOy7dWYa24mJccxMa/ohG+aMXkpTj4JzbhNNTRg/W643padTAt1IKTG1jlGTNiccnup
OochYXbOWdJ5na3Rb0I0sqTTaN3NMOXOl9l4DPBe5/4Gr6Pp6HNID+0e5vlrZVQe5lN3kl87QeGf
s9pkmaRB/kA+TXlCPW9b+b0X1HEt7mfllZTac0gTJNWKchk7hDPqmeHGVrH1g6VrExKkwdX14hhK
u7Rg6K/rKjpZdmyZAxPBs1siSozkZ5L6752NCDVJiBcGOZBk5ZpRzKLSpBPj6rUi48z08y9nKB6D
RIjQ5D+QQm87H6NkEr6azCaVrPxAyHyxbQwtuKowSlrC2usaNBlszX5b7jqN2W9rtOeqI4Dah83d
dTNjBF1uYZGBh8JKIquKsynGT98q7Y8gsAuidlPRElPo5wPr5tX9Lfv2niTlOjRRfkbgwWW/blc2
o5ckJBPJwTzJDbhPsBOo02UYTJfpW4Da0VoZGcNLSz76fXfv+dOE067VsvjnZ5or01TlRLJhxUeD
CkYETmTF9LrgdJ5XfFXq3yHikAQihqxH977Sv40KPZvfzyml48BNseZyaTX0uqQmelk2rDAKqoFl
JTiSAopMzJTHgh1TzpqjgttymMQS0ViQewW6wTo6pGzkThXf9MC5mmH5q5T6QnWKywynm8RnYFKw
9CO3ftLLEgm3qhPQbe/SxmOY+5KHAUcCdh/E72Rfsgp2UtM66MTtPf+wdKrZk904z7KgrOK26kcJ
HRkEPQHFD4MJfz1qmmfX5XqofE+k6la1h23RwCzksmcIsR3zAGV0XjDxVhcTVenkqJtW8teBIu0s
m5RnLeZQJ3L6z7f61eSwuPi2ygBsszcZ/JhcCLrS2I7O3b4W6X2uyjl34HbF6jbXtXNtqQR60FTR
9J+gd5A+VexG4jA4yaEecUwjvM3qP4mdZaI9b7U2+sFha2GomfVmhb8Z5a9/x6gIb5o2Upw0wV8D
N67CICNwmks3n/qW8SoupCS5lJPxl/r1rsYISEuZKXhPrRYS2FphsGPtDzIRg3ZJ0kUsjrriXMb+
TbOaW8HAoMCT3Tg9R38Gwyii3siHAWtCq3lzZ7azPqPaPtXsu06qbRTEmkscdpFlLYdKAxAZf405
+iM22Q6NetEkMHVlx6tV6Dnt5CJCdSdaa8jF6JPO3cVUKR5WAjffsi68aQeUz4epSueiYT9Yg6ez
eWUhvGxbOQ49Aq+6KTl8/gLaBcCV513aREEu6L36Sb4UXO0TiRp4omygKJDCf3jKWqQcpBUo7A9w
2sPKuAFvwn3WZtjfaHonVBqRk21pVqOr542K0FFYb3aJRC8l36J7NLG+1pn1OtY20SfQmP5DUrUv
vcZ4IxUrP23WOiQuMw+XeR68y8pTC+I33Wl/lABYl/XP1HOoE+ZUrybbfwsaQqgUJ/cqzeYCwrQj
NfC95zLNWvpq26KkAdLG+z6lORKZe/be5cgVZd0VU7My8Be3UQ7xwi52hc13KHLIo7KMKJW2VSUm
NipL5d4YrnDg+xMLJZD2jUJ/27Qx3jX9v7aeHJL/5NdYZ3+hSY7YJL2LKKc1PmW8ZyQhNfWw0tD0
sCdFEs5K86sJPsgPjMKZALywFfO9IhfbkEFNtYYAshyi7tHKrRXGbyTZ+AIjrjBpTdEsqXvy8RKM
JcWgo5xgUBJN0bGXm7uvx8Gqg5hiE+VT4vOzlIm+bGTychggmC18RpEACGS0sAALWsmaL90Z7bpm
A3/YIm+sqWkfDcNsOfgybeUSJMpCCrrPyU+WZVQv8UmNrUnSgnntHURXNiekhPV2lVeOO+IDzbvk
IWnSB0elOyV9tkLCwpDWFNcsMVVcrTvLqq9FCC4tgihoal8Kh+fg6P3Cj84DVpR53rcOEzg1je0Z
ChPwQiYuCxm0FPaM7TvgAWkGMLMQMA20hV7nn1XgXxzNwkv9zS2Osyq4zBViKezvuvsojRYMPJkx
mY7MadbWQSHAXVqQNwcIOhfLwR+YaBMy9KMmkCwLdATdmgUAaZJbkeMTf+OEcG8iqnFNnA1lnRif
IxfdBpgEd/yFKL4cTCq6g3/FAZyGU+GbNUcXfLTX+sgArBDLumBgq786HK08oMJ5VM2AQ/k0GsGa
ngn/klkINwXGlesvPrUmhCNHM73sNnC8ews0fAerf6/EF3M40OBc2D2nkPzN5JkgKz+b1g3i58za
iWjT4i7sObZ0PAv6AueiPrOJLq22iQaOBYZc0s+ofJVQBxjQcq7LtzShW4RGC/OecYx8kkleYbCh
Sh7ZdiGEIHHl/scuZUHg6rlj+R+UtkQ5yRiZWdLDg4+sn2E8G+W3CNz+LhLKtSXjNuljRm47VwsV
hb1vzhm3OvtgciaaaJe/8s61I6yIH0r+ZRGPZz3ipxRu8mRPX16Qu4IsfQUeyf+Etgta1YAtS9O+
X+NaATZGAIaOdQXTUbJuXx30MdA8vLgE3ISEDK/Ld9nwppQ7+UKOaTlZriX/onZS24s6o9jwLPxT
On5ScStoyNg5sIuVcSmtA89K5o8P/RswC65wQe1J5kUavEFhIgLYDq5L/0EN4PxDYqFSjMnWrjGO
cNGNZqR3cdCmkgirbGkAkKe/dFUtGM1LjUSBGBvCIn4IgUuLnV9yU7EDz2FhXqdbGB4KEjikVfeM
+22VHeokcHlDSgDzPRfa3xYYkP3OHY79RXpEkPzZeRCDGne23HYkAfIEwyFM27VChfgNQamRsTnh
HUHpSatqlxqX+teK9zYBs9Vh0JE/4kn94taaave45cUHWr6pn4W6yX1+vAutSAIFtg4BMUItIck6
Bk2Hqg8Kf4lWpXPF3BC0SVe57zS+Hmqg8wFt1o6uPZ868unv7F6cnV8JX9vTz9AurcdvXrTA5k7o
qu0big+ooKQZtPomI50mpeO7NyDxjGvEAfm1fSEURlicvLcPvTzPlInyH48zq++p7TI7n78ZiZft
1UyOculB3cXyVNcHYjKg9PNz6FKpKoXCq5luYX+uhre2vWjt2UzQF4Iul5DAYRe/DsYrU5keFIc6
3I08ZUYuOpLfNXKX5huzW2xUiyn8LcY3PKWyerO/M/VpJRj+3cj+Sc2VeSLpebxCqhrzbTcceQHa
apedx2/RHi0sJDq6McoESq9FdaEziwGFAygAfw0Y8B8uYMpGmgJjs2Zf7aFqNKQeLBVrY187JUBD
xsCLZh1AQNAsvkXuBM3kZwKLF0mGv0e7jT89tpaNBD9kycqj1xOKHdwa079IxRWmeY9BFzuIld0C
G+/VKSR2IaLtrW/T/MYymCr8Bqx02Tj77HJD+VTMizr81gyvew5LalxMLvIiQRwLufto2S7FS0uP
d19+IkVkNuHxtqIlpCnS4lP5UkdX/ox7pq17VCJGvmaCkv+btqCeyFnDG5GvOkyA5CKh1Zk0FzoQ
UQ+Gf9Mwm+3YtrA3KMke124ZnVZhglJim8dMzFQ+ypeSHZDUGcUT7qW/AsulDy75DbGhrrF58aI0
TAodlbMO1S3NsHg1StwfrwPW75gb24axKx85iSUclETn8X6LyKu4G9dHwBIopePQqxjuCToOc/gY
gjv9WrZbZ/DkghGCF/bY2GnxXcHhdIlLDgsI/n/ZRlwEL+J31/AuAxzMl5W9wsYq3YlpgQFIxeJ8
zX3nG/0QgAoI89IT3X+/3DETY7fgF0usY1ZsCl4RsMkVkbI/Y00YBC1oxMPZP/T+y75cpgDtxmTa
QKgk9RGAgYpgVvzK4Zn/H1aODzGFVHbhyTTKKU0nfi/gb1ONfg5sF6s/WdDDFlcDeFZ1JGe8ePWG
x/kU0bvmuUb4HFx8YCgx5jj7ar7hIBTBTT3edFQjrVe8kZijX0aHpKeVg63I5I4cO9D6yvJZxFjM
XwpiiV0g7gEh3mDz0JMRRlH8KmiAYTlxGg8XHrsNHH7V72PYOorr6NBG9tMvGLyo3HEQEZJJS5LM
TPB/pn6Wwh+fzbwEvqDKLvNCWGw8RWyQ2JSxDBhIVfGqL4iiHLoVbhhyNT1pOyUzcRICFiR8CNyo
RkwvfEz+LpZ2FTGnFdqNv2a88afw0Ud8laatEFJOKZyrf9wxhwfWT9xR/ZdK/EW6E/ohFdT+HZBf
UvrW/a0zXPDKM8HSUV7kjmB3bEaKmB31bPXGk+W0wAGN5bbGBNmsMfYYb0H/pD2A9AAFzNDv8hwL
JS4kMsNW4ZZmEjhHDfmtxi7AwwzBIdsCXQ/BhvKTOBfeFOvj/kcgVwO7iKNlzWbHPJAPsV1rwS01
N4w+Se2Iih3taFEtuPOe9HeZAkZ9ok3zBmNb/otYs8xNyXtnamXxwS2gE0HAsMMzyD0rFMT4eNMZ
9LxxpvHYKStELjw5jhhEsCiNJjz5XUsYTEvzZk4BIwmbE2csN6wueOr2dQpdB7yJ7xaQUt0xP8nY
41YxbpgtgRh8bUbi3pxvtgJ1RbjbLo42AVZcCmB3WjvvceSipSbz64e0G7plguARaHzJanyxhSTO
hVDyaToxIIxcQiDkL9MLeoTEng5V3JhP4ibgr6P5dJ/qq0l4OIktG+mfveTkhqjmbNmKTQ8RkoxC
9jqTskaG7agIkAXz+5MiJshu6+aXjL7qxMQv8NhEOXLmmC3rU1fcZt9sWOPkyyle/SHBR+mW6i6m
5A/3fFosuQzKlSuCjXPQU681d/Tr4DrmNuo+xucsSaCyT1Tb5ZEtu6avuXK4RQLnWtg3YnwUXguA
h9SKEXoj/H0c5eQEgqoEDAmpXt5h2iaygYgZTCwrmNnagdlQeqCbozLEuaFtICfaWWfBlmwvV0P1
eh+xuB+u7EbZITvf2R00BEvyZu7gr7QfAbBy7f8pYlNxmwKEnUAN264QB5rcvIg8OpVQDf9FJETR
qKBqVd0s3UvfOZn26pEvpYceyy+7vfHjqqukmwtGPDyasLyCkYC5V0CsJhNh7tT5wqaWg9XMUD7F
nqbgRzCi71H2quTe8ZFLP4HEjzF2ZJDTjWYaIsynZf/GqPOQ9ZifEpJr0qM4D5qzEbvBy/wM5YtN
+Nlf8Gag5Srv3cwUh+h5UVk8dPvxkW0zf0U9HD5oW6OsAdYB0hlKofMPUqd8shYwWulXCUxa5OV6
SujSOaEh45Mbv0LdhAygiK+MO4pvR9nr/kdsgMlatzU0XAR/5+EkjiDvoH2x/+gb7t1ImPT9QDZW
etKBIYGRPKjO5T3EY6aSne3srDtBdXW3DIJF3PDZQ/OOYMwxHj367DbSTQe162o2thTMVASGn+jE
9Yi12gNC/gnkJx328Z6N2/iica0Vh4QGkyMdR3mbmAZ90AqB15+gCWk39KuqbWC8S4LhjdrOmtVH
anwLu9+n6j/e/54bQCW+QpVrKLPdBjsM6CPa8Ik3Ro9KnAbnzYyJi9FBKWyGDgO0iooY9Sh3n4ad
2/jAaaJSXJOf7qzCZ9wdcfeYxJyAYaazX0GykjmFSu6uLUqW9fSZbprsUw1XmE7lPQ7j7IfMjQuR
GFgQXUBvjBtKz/rwrTX8uGIEFXCgZOKXy1ZSy/Bj69tL5afdxXO7FXf4NgH/PuftGRd139+T9IkQ
g2ndXNWQbbnxh1vIRF0Lfgw0UMc/xE+m//BPVuRRrHN9oo+DboIN/o/9tFyN2AtJeQ9/aDQWmDj6
7RRuWeOINQd4CPreV1ySitqNOmKBpSdEumJObb7y8RJ5FJiSxWn3KhNadrRx5wkKnaPalTegUGlm
qZ5JJ+46gCRqcWds0N/n2m+s/mJcLOFUA9YbdqI/+ry7xCKhea62+BxttFCG1xfbkvsP1/biFheH
JDhEdyFW7Z4vtflNnF/C6KQDlYKU34p79NMpkGFeCsRnn3r0CqIgczvvCcjQugAE2OiNVwfEH1C/
Qb9Bw74Isl/hAHtC7Ugwaa4SSWU8wl36W/7GO8zpyl32DA5vFX2k811QXSWAMPvPDNxZu2KDsprH
tH7LmgMEzu6S8aY7wEW7Y/FrvCptjdI9tq/8cYNXvkzb7b67Ec3TUn0wrjRcpdkXV9JVZrPEIfUf
QbLq9hhPgsFLyoNtYQf4dmj8I+lhBEw0CxQq3XPSo6reM48JZD4dInZc0jmdfXQk+c3fMoyjUKfs
MJcVH41hegsrWkvVC+NsU9yQBqGQJrgnY1gA8dnx2lt/LKCs9sq6pfBP3Br2IcAZTMWa6x8cyEwG
ohwckYRd8PrrlJfTwJz8Bmzve6DMOygbxuiLwFhRoY10VS1XxNdMuSPhT1cRrc4OXNh7RNYKcSft
yiHlMyh33Iuh6j0tL32rjX1d3tsZXIXYmEOX67k0vJVJSPf5rOwHboYTt9uKSPr+Qy9vZVcvMqx9
gnZBgEFRaRdQA+pfuyKps9MPn3mHHsfPVhU3LwnOaMeSBHYqE08TBxAXLw7TTRHP1qhtV547buWD
bMCy75ljIC8mSclph92gHcIoJ8E02yUozaUJ1RVFrZRgPOKiD/+MwpX6ut7W0AoV9QANLoOoSIvd
uavjWUUGjwik6BlFoLnalvNpLK0HHYv6AaTMQjjUQsw1zRTPIHSeEQABKemOdNCig2li7MddXPmo
9L2G+xJ3Fco8tC/pum62VFYGuuaKOfHsRogPhv3FCrDjOYSPMVyYrsF5pSHUfk6U4ScTX3anYtI7
VQFh55KxGJEo2QwibRsMJSVZxSkLlC+Y4FtBoADxClRg4Vhn7lckyyCIGOqFRZpET5Iik7SFCi2R
YfKSoS+4a9Ig5U/zs6uOnACB33kFfCiHuqOX9QWab51JS+dA0x41hDxmsYmYocRoU3KJKkJ6p9K3
493g/0DsuPgBEYlOTqsMc85ULwPli6NMpZoz9AsFW04TtmdylbxyWlAMpqGB2qBE90lDm4RNLLqQ
emfI+yRgfIJ9JMlhM59oc1Hw0RvS+mhrIvSraa8q+aGicrfpxUz45WNCoZcO3sUCe6XU7zomR/I+
R7HywirtPJp8M8fw5V9wdi30CtnFCTd8KQ5UWrEXUgSB0ZCiSkxVq7gxct2V8mWM7ri16yVzau69
Qrvjf4EpRD5uvQd+S6c6pQxCqb6ki1i8RX+iWtnqVi+AA50KIuv0Fft4Ye4monOoWhkh79qdrnmR
ypYv/dnhRyTmHZKSCDh+fyqf4ZPQE39044tBHHDw0t+aDOr0vio950E/JOTU7TfydKjsY0LFWpI7
t4m0Zx1sO4/2uoTZ7C2/kmZQ0TBV162MtRRNLFbbdUajnL1HHMSP9ZFa6+5oWIf6ty4RXSD6XDZv
LLQ+30ExKP1tSMiL+aj2IYjpBKzVGpcjiMueKelf8McLPj1r+0JQKKVcY1juxGSENiK3YusAbLe6
O8qxvvXb4H2ajZRuh28eAteVmLIeXdADeOpcsgPjGE4g3lPtZdsPYEnVS2LyVx6QEwJzd8JbER5V
+VjVb1rgYbC31Udjg2pbG7RyaI5pd+Q/HE3cSHu2iwkU8IIZGFeolEI42aXWk1iOhu3Apjyiz77x
NfAIOFS8OPuypC2Hy/QhwbOiYxBwD5X2092Ge+4sotGFAO//kp6tke2uLCUudMRzILb5iMYfpz0K
cabO0IjqpQGSvKk0HEipmz+QOY5tyiiIf6gSuB0WKAA6/SKsQy8xdafUVN/pGdJYzKKtgwprLt/H
/Rw1xiVB/0T83bz6ueFH4Oq1YnqhHZuZ6lt897irBvOQv0sbqPxiQ+IwDUbmDhQhxCBRTqriq5Ef
SvgG3beASQdmF25Lu+YWQ9pOkLysc6nfYqQMWgnqcKWQjdZHOPn/QcJybNepn4hPyOclOhSl5LDk
lS5/6PrzP9AQKZFpS6v0neO1+Mqq02CDXfs0lJvmc6PdxNwEO42U60YcrHNeXWcDvYTOWkeY73ef
gnI/Yhk3ypcfsa5okPTLRsZsjivyAcfdiPf6eNNwKRoR45kMP7BBg89AdAEjW2bi0UTn0bK5w6CM
S4hm0i9RZi47K3QBEs8OiZLeNLwiRW6g+KH2pZLuFUJUUGhVLzE75WnYWAT4qdNOMIBIk+95HkE5
uZL5GljBZEOqoALNXSaLVVN17jzMiKbbFSN8XCWbkq59U1vHnE8UP5OntgPpNNair7zEOI7Mn5MA
5UGXLRPHWuY8CII6EGhyvoHHujESCPQzWmNenXhNg5Mml6OsbfhI/T+B2nTuME23gsZ7wR7T1uGy
xjniGDB1Nmi1ubkinB5AVGh3qf2g989PVWdtRT4sU9AMZsMMcxlnG3OjocEL6F5xWMMhAg2Dy3yD
umGeldlAuZd8osrAKkCkg4+/CD2u6qP61UaP0YYFs2ynjVwyHiJfpTmwMJLyTgVMn9pwOIGkD0e6
UbUyFuC6z+2WWa3KHYs9uKqHRUo3L4sR8/I4mdGpz0qF8bQ1sh+hw9c/mNZHnX8BO0NUsgTPXNpv
nUqEhyXxWGgrDtu6fLYFXTSLq4QHmBp3L2fejb4RYE1mD2DtQoxekfxddINLdCj+oUVBGCJpYtmR
rmdDawzmUb75R/MZo6xMKA4Y/wDZEJkX2MLoqyVnfkHrX1OQJJKEXPGW/bideJArfk1cDYwDgvxK
a0niyQzIZBf1+E5PgAyFsfSmj/5VJyt6+OSfGbRNfXJePFREoTjjnGS07QT3rndnGBmNN4Bw9Hmg
2cLv4T8YM9y4FRL8Klunuj2W3TXUT8jkibDlgoe3xuiO4ljRImITmgeoaOTYOEFAML6nX7RMIGSY
GzV1K1R2V/IP6HWPKq0KxC7KUo7OZn3vpveZmonN60g/lz8QUFFMlzMKV+0I+x8KgmZcHFhtGJh5
DcpmbYFPYmq3CO4c4mW1FeApzIMpTuybzIkiaxcU76WMaGaNermjzx0BulwT1ZEER5IqIK7/hdWR
5oHxrz6K6YFJuhnpDKzGDVSx39kHE9xYr+RS0EzF58ZRmI2bVN3nREVo7zp/W4Z5Fk9K5++wC2Bk
FhZpPa7WvSJpyRYq+o1ukVvKdGCaLFYLI3zCTFkiQC+0NFiBVyNNbZWRNDCvqiJaG+WTwVUO/PIW
RGuyY1ViVGfejmNxawz9Ne1aQ7oJDThVmLszRK8qd2FurBnr2GRB2q3KQqZ+1O+Z/ow/JfjBPuHS
8o4klG45cYuv1gMjMpAzuFfmptHfRCcUVye31Ghba4fpzKhLuqT1J61IU2wa/UubeKn0Pf/gBxRi
pAVYLPoHlvxSflLGKbhZCcxSmfnfxvLaM//OXF16jneUN9VaBIipOQrY2OZ8p4JMj2PS3GTop0wV
ttPvWIHhvsnoIqtF/ltGe8SME/fVYxrtbIbrwCFIqJ1f7eajQWR1RZQqlM+h/QG1e8itRxN4KtmU
/c10FhXKZ5qCa1CxMkwT9FoLjY9KOWbIcx0+qPdCc/PxwS1UZf8TcxyCfdUCF/RvLl8Qy2XZq6je
rOJc0jPFl3tL6eiTowE2uDmZBGfzWrA+pB0PbgQre0PIlr0o+mjkN6SwBa6kHprhSffmmqZnXd91
yUHEz+EO1UHuHjYSdpvIlPjcWcdK3lnjvvgyFJQDc+IwZAecpeIQzo4T9bclakV3ZYmB2cYv4Sjd
WmMdOEvtvSoupX7I6+1If5bg2eA/ks6ruVX1CsO/iBl6uRUICfViyZJvGG/LpncQ5dfn4WQmOUkm
53hbCD7WeuvKStyyWzHsYSFgUiBdlwTqMdvy7OFaFh3jKdIc/Y2GGc8ObbTEqS6aOz+PolYQnJSc
FxYJoltgIPSW1HiEJ4TzEKEaYL+j7ZOTrwMxbRLWmaspEYVLbP+cH9eaw7oj4y+Rb40W2UqwqYW/
seLHEoswXTqm0wBW16+mNS9Z6KeGSXNQDhr3fcTPibN676vSiodrbE/E4PAcpyTYWVTPUBxTwBIP
C5lvKh0fQ2/71HmY6DS6X+iZ9r2WOO4llYYW6KgIhSMtw7MjKyT1UTBnRQZxwe8/CGsZsqun/aD/
xfj6KYC++HAiE6hnEB+DcZfuFfUzVD9z8IK86pbVvCoqCrQybSD/vSpaP162Gcg1AB38mYk8InAi
jepLDfVNjLIBkyXhYQNKFIRbKmM9kGwbiV6TsPTEESKKcx7A5wZk8sM2k33IfSQC9rN8Q+sp38G0
G61nXRLBpjk+BYbyTY2OEv6Ei/Au7WB4adQE9Bms6DnhCR6B84CwM2ujBcVKKgTgzevQfMFT5YPF
jXNhHO/5FY3y1vP38z5bFLSXcuCFxbQQ07MRU2PP4t32/XINJSgRxAaaRRCkEhQA16S5KwtOUVMw
XYMyTCVxIlaT1ny7EVLqlghV8fD+E/PjkK0KzggFDc1ONF7l98T8hLS8PTcUmYSsp8VzgiOkKUJy
hK8YEbjfbBKaQH4DlOb5g9Cd0B1Fd0L2jonuTsJT+T1zhFibAk+kTVzbg/qHjGSY8vGULjqBoZUt
gd9PVu2+pTV0+GNmB6An+Cj+oNIp+KMKBCiK0vCKonHhrkWvHAyLc69UtsHgJm+Ck/e1vq2cIj++
Nberjj7eS/9YNY+kIskX5Y9InITbAOnn+TUJV6HRLKfmR+Ib7U6sbPPiPEMuwrIG+G/5dXmVJy79
ecVvkiAPPaYnoV5zGRpWjDtQDY29pnxuU1eLSrvV/nSuRkJKf2uiTXLD4ZCJa2ywsKV46DqCaHgC
XagYOdlDbFHpA6s08NUHiPDSHGHClxTfFA6SsH10udNOd0M8VBgWAF349b7QZOQvBdGjLp+r3JES
ziB7fLXUkBFSBNmeB08tz/gH/4kjicqcrpz8KkXuyqqnkUGgRUTjvMKyExmEBId2wucvjuj3aADh
8jaPXkm3I+woedWgqD48jvQXcX90QARG1AEXoKh/i+ueQzqCWVNPTTqteA+38ZIq9z6u7IwxjUHB
iA4mOz2++AHAkenALFcMIgqyWOo58vwbVlQeUCgbi1AhArrpcTWiQRsvRnHLeeJj5o32GO4jS1gI
/p/K2zwR/3F+UWGw5aGoJjYfmBCK7zHWIjqjcY4ewRgRuNnTyvavRB/5Lm78ZlN0mGdun62uQtK3
RndHZQfpX4z9ZIfwbjsL/MegnliGD6XwKxkI4uO7hOmBE47hmBW5Z45XeN56gRwYkTtvT9IOfK9i
mxKhSkyUwroHeC9pgWIWIvMR4R9gCmNju4h/R+U70gmvVZlh8j1MiAmQFtJZ5qG4UYoLkKpAerS6
GpQTRTgEHU6b+DclZ4pVHxW57IQnurp64ClrD+ZAoPsAfZEsJYKWAi95ZIg20M06RbVvfnRt94kV
V8MmmJ/fqJYYObL+Fxwp+KdFTvlQ/whLnFzUcvoXi6WJqAOwLnA60qJHVzLuyCV8Egln/ot0rmO6
IddqN1fcE3HikOSjICVCSc7ZCNGkffD7WquygoNBDj1n9cEMGrc+ZTk7dBAoc9SfDiBWoWID4+LK
8OOoReo3sOv7ihadxxsmwjoQY7Ofic1BduNbz50FLLtp4W5J0MzWKqMKk4W+b48mkiHolz2d4rtE
W7xL7916JDoIxlqzjnNazgfWsvhpUlFZuePkBX8lR/ZhtmV6unVoKpu2Kep2qqfymFxS8Ppg30rI
nA/cRVTcZd0uBOX8VZnxyB5RPzuV4OeAMMHFEDnv9wpLNI+1eO++ok3Ar3tlVXtjk+6oHae2qt2x
Sy5aotomfx8UB/PLpF+d3hVUwTqW8RyMv71hKmDVF/IPy4ceFfxllbaHAtRqAEONEI6ycfu/vAqh
pwa0NIB5IscOizl61PFAtR3gG3I5mmUQbnMJP5mb2G+Ylf3egTEGnmOUTWmjfP8AeOQBqAJOXLC7
fvNQzyEejdD4VwknVuW02hP+IxOn3f3W2TfHDhPCtuSmf80Y1WAjqIGsoKCJdrMHJiW8LKhlcRoK
/uWe/eEjrCAe6fT6UjxVXckh9WGR6aQoewoFNdlTxCcb+5tBX+OtQ3n0lKITSEmxRo/f9oRdLsbq
c+QgYLEKtL1RfeHPyCr2QmFhdgx3BJ9K3T7pY1xGCCVWQ7fPa+QLbOS89BvkdthCGpWiBDBVwcMc
zJUkeOAd8npZydYWBytFE/RZsgFZ+W5mCcbAzmEtMDCs2IlYbwLGG7H9sz4Q9XPoDGjqzLvOL6zw
o3o8SSBEsD84vZIz583b2MmIGNbKNy2RyPu0WxWXjC0bnpq3x1PPZkThPDxEbtc2gQFrSM41gwwB
/9bynRzyYZ/+ToQggC126CyImvCaidTDQ014cuaYFHYJPJ4gmPsEfZkWONaxlzfj35y6Na31vaTQ
dWXxDk7x2fjoaahHPvdqZGf+dgQ/G4SXpbAorDhz+k/1U46WiRYsqLUUjXNmfCSdOxb3rP0HYGfm
20hcZ5co37SkfwZ35lQLg0RxNIkQ4BUYrTR1WaFZsJHYAW0QzqKzylMRghBoFSiRzVnI/0UGA7ny
Ei91pI6wvuxQMZASh81onWcAadr4sZ3/+BJhz0BaRr0BE0NH8ZcmO0LZe/WZdo+scQkaCkQvBSJo
1A0S9b7qeDfb0cAGDLi9Q1eBcpcs64AewrdLCmLWHwLKYhyWMM0R56btrP9n+E591YDGQG124UV/
Inowgw38CU7rRXkxluAxhe0H67j5HJgstXFn+R+iAuTOVIbczefWWFFfQzINBD7N5xWb59RhayXD
Qwrebiy/+jNfc/CP+kUtfQLOjs2h15qt1m+yYWf0KO30+ulLxA/vIpPUPUtwtJyyLS9l1YxM1wR3
0HmfoGmbolP12azD6YEI3W2UtclLKOFbxY2MqJdoKkIlfHVF6R/ibfiDQ838DKgKZRbKbhU+ff3L
BA33bRW7K6pp/w/IKIlckZTW+iRWT6Q8PRw52JS8HZ7kJYr5C+iuofyDOHBO90OGCKE6WGfyZn3o
TGNNroo1foXCFathkhyDK2N/T4KM8/6VibWd9QdrRGuMaoiD9TMF6rUz0Mc4j4+RXWN3q85+e6kT
ROJC6jQGcayrcdpMJqiVdHzLdkj+EThScjCYnvj1KV5/+qJD3leioq86wePGy0S+RjCJ6sJIPt7/
jgrKGVeRTwYBugVK/y22Wr5Z89T3ADMkrq9KTN8nFcfN2XgfUocu01Bg6CH+fdXqH1a6wmU6mQe8
6Znd1Cc5/qvSbY/UOiouJYRr7T/JzyDVL+C8m5wiWg+fMpXdq2zX+WsrRKFb84AjMrOHNabFnhYN
AtRx4RFtjaOeHzypR6veJtztVB4kKx66j6jbQkmRqdmdQ22l0HpGYcI/FQqsIEiI7t+tUmLGOrTx
ZcZkP1f4zsvlO/5ArfUXsrO9RvQuVEdR1dRTAg6PFHQfbfmpDbsg3EzSP3LBq8AzML8ADkW7kiYg
gyRUk3BRrk8GAZktwaPEYAl62qMkxmpp+muum2msoMHStYr+i1wJAYJ+Iym3ipgg2/Qu2oUpvkau
CetC4opDg4BJm5+yETlsOCac1lPzK7nA9k5OboO0yk5iRog3dkr2RsaLzFU2CE3RvDeObK3fphNf
9B+53I/9Vhu7hZ8fOcZz/uwwXwWWl/LY5kvkmZi3visAoOIiKLyH0RsTg7JOX1JmtziDtFNfukoM
zbhOj+ExQyKw0AiH+fXXNDfNvlQYVWdoiIQe972/UjqCV84ZUm2kMoktWf9q3+uyyOaa8vSn046o
TZSfJhGPJCFOX4K2Vu9sANcaHvgyFK7i/R+ez2rX0v+VLK6LYpWOTOn+wy/OZBEYeLXTu2Qd3v7p
nf7iRQ0g9q4mB4lSXwLI0QicolvsKNBArIO0ZDyqoeNj9cyWaBSyaTvErwM0ZiqfiW0JO9zX27o9
8RDgiTTv8Ucq3/vGtS5i8ywlIg7JkzzRrknfbnPp9S2AfgcHrXdrAxB4efRh+i4m5bysLcuO3vNh
UWMPRvld3gcyrfWF1qLLFPmogmrruj0+AWiaZJcIcyD2mLg1SGC/MW55e8JeVe4sjGqs9wRU1Ks+
3mrkaF98XjMkfF2GzU9ivwuPd5RlLPjVjfjDYs5JqxVTpJiupk/Gyjdf1F6q/kGL598NQCmEBWtf
fanvxQ7Y8xNLhqF/FBKFREwfcLeQ99UOe1oZuyStgeiwgZD18egha0CyQ5J9VlPgqGet3yJzgr0J
H/0tNOku4MxaBMZOA3YolgpE31Ls2ep2WCXojRMbTLgOT6/sIdNeBC3IOmWAt7e6Erlp3147um/z
G/AhNpeotqF6WAArlrlmGRhQ/cf+0K0AGYJ8F2LDVC5cddvciJkTRDbD65t/3inmRWpp7UR/S1Uv
7A4qS46/pjuKBF7+s5QVWbvEK73XtDuY2B8Wk1N+jPWPiV4La1Wxit/bWPqsBiJ1d1jwfS/f9sp9
ugjfLP8iJVbhuiVffDMIPJ2YQeBKlh0q935pAXxlG4nP2mkLU/TQJppvlnM+ckopNBF/CxokKl65
hlN6dMrnWwTC3Nwo/pL5btLxF90I3w+jC0x2lqg2WHsc7xjLO3mNbiLv95A5GmP+/IL0Ra4MDQ+q
+RlVVzNdDm7beO170yibOP/SsZ2bCHsqkEPT88e1Bt8lozsm0g2HdgMG+N1TDiStqEScOybsTtrk
hkeCdMJF6tSvFKwGqL9CMFo4+KAWeXmpMRYYDFGzaIVvKdyZX3r+C7wtz+cGwt0CnwmfqaB3BaYL
aVlHD1BBk59Jv/S+4TudyjNBnjIWlPKjEE7u1G2xU6kaolo4seu0nL59+GJC0Om6JRcC0g5bIH0V
9JXKMT2PazHdh+EfELtufLCp0jNBGt1APUx+QWEFAVMLBMzbHRIrUvHlxp5QR0QBuD7oJvDqbNe4
jbTeCI+o+CGzzOi3jPPI4PIl0dCCQIMe3XcekWgZLTtLxtTAXHb9suKlixUaVj3ijqvqmxRh6l1m
Idx2h7YYbl/06GaMogddclW/R0Huzg5DikeC5rfjV2TmGeCVsR3tiaBlhTDSWy5ek3dBfKQjPYge
UM+DQ+R7qa2szFXzZYnsAZToL6ioC+r+mdWh9cKXpL4wQXKqIgBu6h0iR1QnbwPVNsxH8QxKkM7N
UHvDo+h2RXlCeC0pv8LoJockY4Y5GR8gfudComQT4m+t/vHnhOFS+TFv/aeP+JJKbMwIW9Rsx0j5
0ld1tzIUm6ugcy5gunL3+kqlOujgw0dF4rlGThU7NSnqivxJI+KC3iIy62V2VmwxQ/8BuSVaH3QV
6IxmkaNwuNCfSm0g2x2lY8YRR29HvQnI6Xrq9vCiwn8Df/venv1iA4SUXaeA9hzSE9x34kH9S+K+
/bb+dH8l5KtyADohp027zjppfYMcmyE5QA/RbI1+NcHFNaRANWSV4/QG8AC7tlYS96QoO8NXQio3
dM8G7o6Yd8QPOTDPxeQp61YBbrN61zB30xSCWrl2qF5XXzlzNe/MUbpW3D9rA60JSLWxCpVNH2xD
VBDqNp02KZxS64TEdr2Xw/ucdntoVKhZNBPjjkgsFT2cLF5ATWpbulkEdzbnYvrsIkxny8ql2pwr
Jj5EEq8raE4Hf2WVuVHiBlediFIRxyV8iuXIhgtLWyH7waBTLhv4pQKFciBZNsdHTPDNFdVbsEam
QU/qGK+p7yuUs3/mIOBprgCbDAF2fVpjhRzQxkRH+TCd/AOgzGDuAGElKHu/2vAVoP5I9FdDBtGH
YVIrM3wb9ND7t0ihp0PdYUKxsK8x6SCvXViOtO9hbgniEJa6eCKVpF7xpBWvd3Wv57D52n0uG67p
CL+XfkbJzQCvRCDpux0aA6JxbGOj7r478afF7MPP/dL/840QvcLtvovHVbzBpkLZZpqs0ltPxtEM
tM/6tzlecgTzpTXiYjwp5mXV1J5v8ggoeCNr2Zg1IJBtGWM7h/U++Oas60C1PTO01ZX2IxFKsUZw
Mf1gvxMv44UADWLBCXb7jCDNn8GRGyemuD3bYvLfGRQcP4cn6efn6G/6AaIpmD/mYd9uHwgR3Qal
vHngG8CsC2j8xy+ESQsf9opiFv/c7rSdtVVtsll51MB/UtSajas8QMdAU/vyFGwH0qMJYiSoQN0p
TJvflJKh9MNwtOhJ713A7La1ozyMo3T1vxhaoAuQhDDPiKf89ZYX/AvipL+jq5vs+JSfTAJ9iPb6
iHCvznxl1LhB4JJKrETgWHZ2LgW7ZSUD/6boVHWGzwSeCX23B4MdzvyZhqBz/qvdvxQWLjCypwky
DIRLAhry2KX6GGgVtRm6io8YuymCyWJh7MslFYxH4jDakKAwezzEkUMLjZ1cEh14YzE7NxcVMKlJ
Fw3ERvxi4EVvqhPHHNga3YO8a259YU//zKf4pJGSPfsAztKd5jqzRXDOaZbmnZ18RB+lHe7TfX6W
zoj6mGhW3Ss9jD8NHCfAyRehMNyBeJBJeCYlUduZ5ISraJKI3aT63LrAYTQf8K4vEMLmRSfPwjj0
PBM74nkgOpbTvZ1LC7XcFulje1YeNcAVthHIkRk5KtEifqFg4qZFJAHFz2IzR/8uytSprEW2M0Yw
5kX2AtmV9iM5jXPWoS380amBh4wHlfcHv9ksXRzHDRoaHdDyM85J/nEaTjCo84RGm3UyLLKbgrQH
8TyaBzQXDBoPifwFoGGyBX/YMcojMQ6hvjSJqMZIdEkKBPycAnStOVJNWN9SuwKy4yGZiTVSm9lZ
Dap0wdjtwCJ+HmIDZQyxdgtyNe0H9xiZS/1F+AzmhmoHdF+20Nq5vBZQoZb62kRGw5/0TWO9/CSl
W4h3owj/6VYwranbR6Sz2FK15GKTtZnLEKfwJHYu8fYlONqhBEEkN3J+QIsaNnNDIhdX5IpwFaHt
G2YAD5vdda5Bioeb2lW55I9HUKXvmXmMej2ZaHFZ772quwSSF47bWbAk7EFcyJRFVP6eDtl0hJqj
YGEIL0wqiKwlQnt2oJnGk1Gwdo3iNBEizt8jO3XjDlRMCssegT2XV5cwRnlvRrrMlQjESdcRAwT7
HB4QaGEAltbVjK2WL5tgm3FScJr5MyuM+w4VF9IFq1+KrYfl9M0ggckhsQMabnG2zPAFVt0UEsur
/T0go8ALTF7V4SpVHLDS0lpZqD++53630SWmaIFAu8jnG8rI5kMTWfksaQE/Btxulgbfe+/E+XI0
PUlawYRFLBsRjfdcxwU3uWR35hOZGn+SQ1qJPF2Q9KyNX+U7LDluql0pHbndU4fSRX5VfmoGGpSc
YqCwHcEJzGxitBQZTmxuO5Gnt95/kg2wLHx4Erch53qx0tkPhifC7hTHQuIxS2BiR1U+0fsA41pU
n8x7EWcTpF+hf/0h5te+TAI6Uuymma3gSVHlG6IH3vVKdqn+xcijHAa/wZSQ/tNrdQPUEdqjRbc4
662T5ruYZhblRsklqQydhggVJTwuOrzzq+x916Wb9hJegY8HtPgX4vnQCMoVHjJOSHwGvDO35BbH
xQ33BrmFJLgF4q3Q6L8Ezo3s5Cu13MpcCo3d7xv/IZiepV+i4NFOnwJdpTufDjg8X7PI8WIJxyJb
s2wQyJtGS2D7Kfl689W1UnUwdJSi2QvNGtM5sbvoCgNSg0gC9YKKD9KC3oP7tBiBB5YrmmaJIaK7
qSZzcmwucAZS7VW8Xl0TPhBQnbDq0KHE0DI5IG7Rt4UwGo9NcjWOTcxPyX4tDBbcXxD+cHtiQYTB
H/RMWK/okGH35IhIyO9YPHz6JpYVp2SEdXV6vMHN64ADesb5LGpmhAvFTB8MyyK5T9Yn2rAY6gX4
kg2d3iPt0czCFc7Q3BFYCJ30WqkHvcVfSgazCrigYrC9xRQ+YJzcyhhj8AH4nAaCM3UDoNFVZvWl
NiqF3oEo3ArjZ/5CXlCkvFmUZyACeBQMFhLpOuXJqCCYeC1SHDqtkUgp2qVnA+J35w3iP9t0Xx4b
3BPmEkMzf5LZe/Tj4Xf/NuF/yMwJ9wwDeJ/ejmYtpAem7QMKF0IR5zgB9Cwk3ToG2f8TFmoKAWd4
HoBQPpXm2iBGzT+m1YeSP30EydAQvJslQyC9fgfdHRUcxQ372RLBc5Ofck/XUAtyBit/RGNwcMkI
h1mVCdEXT0weoXpRCOLt1jzC1ncJThGjgSj2+BCNdh/xKAmKtMfp/sayUgHkatEWtouyXKm4oRh4
YZkWYopkHUvekl+4mIYPGUK+82VapQ69eWZNzP6BN9LFzIJYo6tWdnvRZhaZ7U01g/IqrD7wWwiK
o8BD9gvNM7hqTAC0//ACOQrZFSqaOVGfdqZ293mjqg6kITB3yrsA8hJbFGZutb2gV5SC9brUTzGF
vzraL1SkZzo93/LGkD4s5rCKElt3IK4T2fJl9uABrSoNSYFnrSZXC3n1GKM4Pauzq2LwCAoKdqGx
0n+JLvHPMcNJnB8p1a6KLUYqEeuVDOe0MBhPxEOwbpB6z1s270IDNEEh8Ci6p/FJhMCYl4Z/vuJR
P90QrVaGv7VwN9TryKp765GK4176UulMs0n78Sh9eK9hWGq4rllFdUx3tGSTuoEZPOdH9zo2CARJ
9ChZ0X1G9UWq0T1otHe3Sj1kNYggq+BM1bSO7LOlAVom5fFC2D/Rcx/5LM4gqwGul1EVkSJqNUn7
MKGnfihAKw8mN5ZlF1R8TD9Z/jA4i+kvt7yJmxJZQiFffLw0McpZNhUy9EZCzwnB9UZtjbS50ViO
PbM8E4s2Isqj8ZhE2G47ZT+B7pXDE3Oz1TsWjs72+k5+i7KfvaK94gjVn4QIycgdLUWvsnw3yG0w
mrp1tglSai3QnWEzJ5cUgK74qSk8jXeCSFqeiCJZ4L9uxPe51VmrCAn53g3xJ1WWBNhRnJMt2XdK
QN5Fm2w6wZVotOx3U0C/jk3xxdvgNQcnhY1HO2Uo0mNhW1Fy80h46IoAQ7pXDO7QHATZq5dFRfws
AsdFsRsFJgaABQ/ooPknqQcACIw2AwaEkfkDFxsmh3ExJeuWOE1PcMhhqZIPvmB8ePK/NN8gwiuo
ffFDt0+R7ECYOm/aJb4telkz7k5qKfH8qfgU892EHBAr0lWXP4psAxGc7xTXF5ZVslFwAHDC50xF
B3iNb41swbZ6lApVCKs8uenYFUWvJKALC7LEDg3UPzgEBuB9zUnafwJdCESLRTMNm38gZPKBenBI
fYhn868Exd1l3/KFsmOMtgLBWWiLiMeKvyZ6ccTfQZmtpQSeGcEPMm2EdlweiSdEE37Rq1biP8Ka
UDd1zTZJUR+9+ZsRpeehvM/QycwqGhpXl/0AQInLKcyJxMZpJqSHrDLJyHcgJVM3kk7GuZdfMoKu
HVkmrY/QEdhzB14uvnLIpGw7/kw6b0nUZ3/9NVPus/CNjIFimZZQb7f6vasPQNjh5HE3qcRxaGuB
jySiHAv/WbL7RuFXvo+WtQOS4EFxTCypf9x2SFVRQyLxKxYM6v3ATW2DfjcNyyZuI1D5Bfq+ZlkY
HkMIdhqMbehRGK+oAJmyTYdOBJRyCl1KisM1+RbY7T7RJLzTn+oU0tKk3pV7GRyzZlXXp29euW/i
sMTz6KrWwn+E07Py+Y4A+W6cp0sUEdpGbT2gAu5CCVGKzKfC5iM4FWcSZJdZgpwtB4uj8TNMf8xu
q9P7fbQcPkVlutWa5CG8GTJuT1Q6DjF36NwQYsdrIq9sARIBKwDcIgGAzce72uN7eRMvsSGQjnSR
3pYBQjT5hamAOmjeVN0TV7j2mjlV8qj6G6+ZalZ0AJbpGt8z2/FJSF29g5yFdyTj4RzdsUTfG3mD
pN8EHWI+WHYokNs83yY4b1IB6tQRSx6Q5FfyphP1ZVXGlM8jQ88N7cJjdwCtRbMDiEv5xNfdr7bG
+1wjqJXIxwDQWRjlBbRR79w/np5EOCH008YT1l0gDx6prrrOfy2vSscr4mK80NJC3JEk4iu3uWyO
OAs12JVn7g4O86laWyg70Hv3IklRqwl/yRLCqKJkjYNBgE1kTZkVOwdulQ11iVgLlipy33UKSZst
qx5zzAO3A7pEYNU2pvbT0X5UeTNU58g/SNpv220UDOn0NmXLTtxk9+qSlqQA273MMrwKzWMgYlR+
zSfHOwHD8R3jJRebEl48+WciekkQEWpvT6XvEdblvSccEWQedtJf+tK/MdjF6lZJP8k3bpCpneX0
g5opmGnGA49obQSjEInjFapJbj+An0aeUFVbT79YmVGKfxq6S9pKeyAD0Ph9Q7rI+nGcp1iSgX16
Tsdbyos1v5osiPqLxmneKn1P3EWx7f1vvA4/Fe13iGRQPR/HR/wtYpl5ZdWmObIy3+XRRQ2bbsRy
LaF1Jm13O6GTC3eZkYEsrMPxo/5CDQzVuGzRIcMzaOk/whJQQ6JB0E33PXCqHZXopY4/4ZkNZkpe
aUXMHK8yasyWAvYD2U2Hs9Q5c1LLxzTsC17Awj8drqh2KWslvURcF+DWAKzMtXa9aXYa9lU2q2uu
oVuyzepcudmVnLZQP2XHGES9s7FaQj3TsopgZREcefn3W4uP+MskA4rHd8UaBirpm5g/iJ4lYmlV
XpBhkEoQN8eAdDsygwDywuzuwyYf4huv7DeoO0gAYusaSQw8CDnCd6bVJVqQDtugbU20KF+NYMX7
LtZowUMRVR0DIE6WVXkjXLUfNEsdeoGVDtSDskdNkcJejGNwD9S9Va87+jM2BIDQMIQT99uwNhYs
ZvOvw/weLlHsDtVeICJ/Er4yHh2Ne6T/KREMWRzo/KGqo6AcQVH3RPk+tyW44lLx98rkghXumn6n
17v3A3d8g5z2PMtJXUkGqHjv9GYnsGnftZ/cwQyAKQFnCSNYeGIl4kngjBLmrRA81QXkocaKQqLp
s8H2nZGH6sRcIqgJmFOk1rzQ3GDD1m862XvN/cK3O8e30tLkGOSYcH0qnJYD5K6oPoK/lk2uAjq5
I4FigyJfCZtm4dS5J6tOm0IC72PV0+Wr/vZYAcpVTqGPdWx9knZcDPD0pSpYealO+jYod1uMhyCw
gT7iBUSao38DqSEXQeqCdUxym0V3mTyNj036BJzH3xd0jfDDWOyfjaO/j8ik/pM3SEn4t/KTn8YD
nzi9xtfsBjcy60EosLGz3+hmHNAv7+J/+q7/kc70MQ5nPvdS/6vu5U758b/4WZS1HHMGyYN8qbbV
p/DRzSKFcI/n6HPAjOJOwsLwDE87Tc/ZfEu8AP8ExzL9HwtAGX+f/OlfM/rBcWlrL6Z63lCujtvk
zzzHO+YKLh+mRrGggNnrKSGCYua9s04epVOHBDkc8XGidoXyZb4G8dQPLaxQAhYIa1IuxnTvVDCp
PCVsE+UX8h1KkgoXLy1CKArLML3NmtkN/wf+DsMLhl1mbuSciRdOTyYhYtel5I6Vrkh9mbWWNlG4
1LKX2cKVGh6UuRLvLZj2LOCctjGSLsrxSB7BcI1pPe9WneyQ3WlBg+jH7a3fMt3qKWa8GXkiYcIc
PXmPjcDkIkgbkNlsTkAhos0hNAAVecsn3vhf9BVTt1Byj4BkezTWpZqTDs+KWNtvg5xVEDoH2r4m
hTJd1sB76Dunh6+fw5EIB9pxyktkrRvf7WnTiFBo2VxG731LPsvHnW8yN9YPtiXm5jMa9kj1LEc9
YFw7BtUlfiE3j80AWgsJ/QrzUc8++D5TrFQkDxJv8MLPwk4skuHv7GsJVXFZvA8tGROd/I+zZ1SP
Uv/st4T+dKrHEVlyNHmaTkEeby/0k1x9+e2mOm1ddsrEMDtKiEAT+xdRhKb/5GvMRu5nf1tjfdGJ
CEMF5z/rUFmyM4KVRG74VZe7Ijvz4c4JH5EqM+aXsPnGDUj/WqKvRs2r0GL2cyZFwbH/OeL3RLhW
LLVjrNxNNufs8l9alAMIpXntD2QuzzIQUrSCpIGXMETcgOK/ScNCy2RZAUfJw31IEFoGDMOkS9Wb
4skGYj4UO1/yZp6lm/jt/PozRJmJvqPktfDEA6SNHyQBZDw+MukMU0WaFgyMiOcbJzJka42/VD+2
ysNKvPJ9oVP0k/CciA1qzwMhPQMMZv0n0c5I9Awu4ZT8+MjldwmRkovqxN6zDnf5jwh/HDsMGfzj
5IlhsysWo22thW6OY5qjPBbOy3h2EZkTlCp5BbEnjszKinLYESEpIm2vUN1FoLw+/cOVP8tQT9y7
7XBAjzTr4+5BQkHwN6o3NEnPhFkx3vBDyEtBtt6jyScnt+cUT8/rP+RaZOMAJTY4bf1PrE1wlMJv
F1GL/JywETGFDL997CZYYlbcxRRh4qeh36DeWKcY2S3XuPednOexuYpbRhQ+eJQeu+HP8GZdtzon
NTzr9qsff4ekdlqa50RXnH7SFarglLTVhAhwiR2K0Fuqg8mCC3/9Zbhh6WU50AR+/4aC7f7g63uc
WPolj048lOkqO6rjfWy2KswQ9ixwe+663lP/ZQ50glk68pa0I+2IZ66eNkZPpta6thSe/U14PhPp
ESpbFjMVjzxvaf8uodj3L5YBjjJf5k2Ve+jmePak4ptfRiHWq1pONdny3SqU1U3misg0Rl5TMQor
wh/lH0QXBNoXsCXcpNYbKoSuHKYLF/s45xQuCqBMqJuA7cThMLaiE+AjDyCBcPKOD5+vJJaiXyRh
3Kv5ry5+qP5Jkgg+5rVPvjvuZA7KITroIDrrcUWyKSrIRXokEMsOWPOYZuWrD6WhrcAm3PCUPrpt
R8AgGvbrG8Rp2dxx3K39AzmxS2vBK3itXJsCcxKcA2bDo7S55Tf1QFyDns0mteKnJGnDUV90ywDH
PLt+YSyf5beKk2GNb1RcY3AmH4LkQIe7m1uxJAajOKGKxXpGfSbZNbvKvVbZYq40c2NkSl/ZFm9c
vwzjjQpRueWOROmGQpz4A1v/15mbjiLQZJu4DK/cFMCAlleF25zHIwc9045mteFmTbSjjJ4tXgm8
iqE3DepfhkMgWwi8vpUSd+auIWopBYjyOmtlrFBZWUwzceYUvMTZoKHyFhQGc4WQ2Irh/JWR9P9T
tV4fzoAgm+rR0Lcj/6NXXwKHZzp+0UiQPQybUVeadU74afZggabkRjYhscTKTHZgeOpP8zHKttWv
Zd5d9UoJvf4V0Hzhk2l1MXXydS4dkiuz9iJgOrQ95Z7We9kVnRDMjsIkDk27vnFR+XKKp0FUwyJq
ndg6zemw8M48y/8j6TyWG9eyJfpFiIA3U5IA6L0RNUGIKgree359L9yevX5d1SWRwDnbZK6MLgoH
DmOT3GW/YKxTlk3FYTDnsf5LOCxDG9caAVTM6XTZ1jZXkqE+cx0gF4XRXNgTAai4z7JkCqKcYlrS
e5cdS1AARkTrR6IrU0D6S1uOzsXHxiDXxufhLn8Fj3BNcYK+DtpKO6tQDc/Tm8myC4s2Dpkroiwq
agfxV0m8Ae3gsInMCzKUJlmwWV3JG58M0kWor1vkFd8M9j9/lkZLgSUQp/oTlbm3kp/WXHiLv4gQ
WITgljchb81l3Y64J8I9+SCEqvUUGEA6LCT80/au9IlCJVjgQbRKvGH0wZNBqgCmYDpmDG4tCvhr
9JKFc5HuzEkopsobYGc7tvA6qUtr8Su6i+MxFbpFG6Jb2VHcj3wIxCLVtgf0B4jkDCPgvpVm7SXb
e7+1/yOMK2g2DQrZhfLInswKuX7rDZ33UNlAnhKnGTclWvliY1krPVnLtwRj97m6GjwItXdRTIQ2
IcXVTGMr5B3rp3dQHTN4BctxuNCM0rCjirsixRNHwmLy08cuNuSl5zTXHuqkz64hz0CkmZOyY8OT
m+4qpu3eV+R/h5SR7PeyQ0LJxxqBchzZ6KwCIPjTuiyS8aj6GPgw19gFTVWz14/Fg0YVSpb8kyA4
iO38DEQeveWhqanDrQ3kH/OOjsQmpGHBnps4i2AVfXe7FqekM0FzYD084A1PwSFMeahlOgc5vpUw
W1tgx4nRZNBDMrHZ+n8jSeXWG0I+fUlAIgqDMrypfBAOFjGXLzM5FZfoK5sAYyENGwJojOvmzLIW
kXim/g93mslUgXw2QD7c8hZyfqcfl3h4TWJiVhgm+fFAYMSreMl7bhg/1bCmeMCvaG2GX2LWPK4L
rHD5KnffbJKQdToelcqGPR4SlV9Is5a2FQc75HPWyRWinvBLe1Ha7dRNsALP7fyR3Cz2F5WdJY7P
j4/aInI90cW1gfQoWufKIkak6X2Fz1aeT1RT0lcVxoSA1I1lZLwhyJDYM5P/YQgBSrpTdkx74Lfk
bPamhAeUiKBBne6KXFB0QZYYtnauz7T+qlOeU7c/aoxwAElR7WI+3wn3SqEiZIOwqR64w0gBtvh6
cTE804hpNh00mALhVA1MCXYCZgy+IqZ3e/ngok8fc1yl9L3INtNVj88TkXDuILGdRBCI42bM7lzK
G2XphVfdf6r9P6TPbMlgoKknnKA8LTSTEzfNRxdvYyjF/kA3PWIwq19afW7YEeS2sYfKhskF8qtk
Z+1mWGp2z0eyKbcR0Urn+t3vIz67TQGsdibseDNTij1vRY7INmLZja44wY6iMU/e1ai1BhRhW9iv
w1p7+ETscVY9+7/PBW4yB6HbT1bKZHJAEwEC0WcfM4BE1XV9KfuEgSWxwdyeaEwpr8dzKv2wNqMH
Zt56Tr8Je8olhSbEDi7J8K9PzwnAQzbJsuOz8Gr0QyXN38Vy/IcMSHJdtMJcpcC+d6i82H2z9q7d
0oZTvhpmo3FPv5UJzyd/+6yMPKpBfBztn/fO2d5nXxU2Qait5g3IR7GFWvIbuLgTEQbgomNugKRg
2LG4/iR7zmx2CtKTBh03TgNvf5HpQGOocuixaoQe/4TwwMBol98SByeFatnTgN3cFc1iAs6vlPjY
BTiohwNNKk+bJcENWxESK+VbiIaQnkmvk5fUMrvScJHf48w9BKt7um/VdYu8dz4skl+jnl+xJ3nQ
MjGe2pCPPEYxt4BXPRMmqchc7rcIagBlwYJlFWgswcqxGyIcBhrngs09D2B28/5FLOSVfXiLXl19
/LgErU4KE2ldSkA7EOnagN0nsFdBYBwbH5vzglxlO2/ovTnpxHD+K62PMZOAFrEK0ddCuISkU76g
CzFIZmUy6jek1ZyuM5TJMd7aTansfXTt53iXFbZ6/JhO3NsAySUeHQvrXZXmaLhXCgiL8j6IS9mp
TFqUA8lLfuw0Bl7FQeWLgXXIWQBI76uXf2tUYJFFjCKnPZHsz3yhKckiNf6qjGblHqPBr+tFoD0l
2fUYwEjHuLoSxjYJnKLPLfIdhYnNbzo60b1G7bmlGEDOW53k7Vh8BbiSTUf4uMWUvALiybK+6nAh
2UDZylV1FyfM0bwTYMbzwOg+QE+Tt0ubW90P0trYfxVEIZNtU4Jk3SN5FkKCqU89hSP3BnRPnAPw
DVNXre0i3JX1Clw5vOrsNC509Z+q2UGxZy+O7+sWvbEoYaghbKV3m2906AES1gkd6T1oW4YC1gkd
4oxzDYL4sEYR324RIcqUwReNSVZGu0pLVe516kreCwPHNFr5xlhwh4f+YnjjRQGdXZ7Lco1gK0YO
z95A536HnbAamK7QMLAt7djhTqJhSI4QFCvN+aB/Q95gLIsZqpYQ/eZcFxfVOrCxxuqYz/gp2Zog
r9rgzGiCZec/+vYobhDEDycMbNFOFjZteiqLVaI9mvEUxoe0BHlNRtRngh1fGYYO/ldALzmUd1gt
CoLYXyokjKQaBqephoive8AOLhJquV0x7me5IbB59iH2JXvU1FjwCDTSKTLYi+Pa5qu35lkAPDye
pzWY1vQkjC4dKFeHTVAPO6P66ikYE94MI1nUFdVxuKMRpOq8dpRo/SVRrlymoNvmYbfsNuKFAm9N
txxgeOi2SK6GHYFVwRpF+E8lfvvNanKNT10Dw9aP7FgDRu2FNxfYI9xCjtuH76Sww1aYbhiCwiwo
0Y0v2GbOWwtu1SJCj0Q/j2NtMnhSYwd/Iffd4EjNL6/BRaKiqSa10iVi9ZMpHZAQbCoMzOhwCDyy
5lr2YK6Nru4ioH1PISH059Zzg+6VoBBmjCqHkBuJDUL4m+0rpsMGCAhXQGEqOKGwhtEQjSt+DN6G
TIA8tREV6FLgZRZdfcvklWEApjrQz3bCRVaRnVPbf8dOD2z72ujQUCNeD6o6RwMBsvgY7kffEvpY
r+LMra1turYeHey/Rc/BR5Tzyau2lrGsyDRdsIvvq7uGSicu3x+Rq648tDXSdApaeRsj0MqUc6Qv
aeTECLm5uireWEr10k25+1XSMWGhQlnh84f5oEXuB0+TQ+Crg57GNQsgaZBEsSCGxxbPOBa1vypc
RPGW5rUYNiJkWqzR5cJaxf0RCRkEmearlNd5/dsyDpSffgdTJlzwCZotrC+I69YsEr/MYbtkioRC
mRSjY88lW/hQ3ajZV/DHKtAksZP9HyVLFhSDmpUw4S7gs4yb4gtFPWbK6vNFPuDcevI++xe0wswE
0HPBAjEK0kDRNuMdm1xRw1bK4BQ5mb7FboiBDS8X/Za+IJNhBDwpczp/ZfEZwyZqr7Y5d+Yq+zgJ
1z7jEwGZYD0fXinHDDOC2EpWeETCir2bwDI3WbZoIjTOGLn457lcTrLshliN2NrYuyZ/FuO0/Pwg
C0UXNs4N05UmBAf5aGes6SmCWDanaKA7iICzj7E0IN6q+b2ZdIscQ2AtARTDMan36OsQuey84UtE
nEfdIL+a8Jn2YKbUuaSt+jOe1aJZJSGGZhY6cfvCGyrHSxG1VVrec/RrtYZtLmIH+BOjqw3PiQRA
j5nh9UM97CtrxC/kJjOrgFOF4Dtesk4qMXsCIyl3DF5b+TmmfxIzs4gBL1Q2s5bnWbkipZd4o6c6
1b84dkHQXzABGxmxgGgMqdpNSouoyXg9dugO+vChSQuFnUP+S5TEHO8A6urK4VvL0SP8AsDEOlA+
TPFHkM1VOSk32LaUqjsxntiAeAUmGtxFPCyUxpUHJzSmBuE/g63AnNAcusnhRI0Dk0Wkzhoa9DEc
P1MEX7PHTq7QzQXINA1fcf/J+2pwq+40PE2ShnqQWdEpMLP5oDyAZzU5gLDiQeRU0V3wXOI64IhG
56BBPKaXMuCxoFEfkLN5KOtwhvFPu4B8e1bADBJT68JaHZOl+sZwHO8IELEcSSN2vrSD9KsV3gk7
Czobqq+nwmYfCzT/Ez3jVxPJ9U+JwOUW6rxxfwNsdIlPHEGWerf6wE75bq3RMWh4eiVbhHzH0jTi
blHHQwqh3vkKJ/Mi8+kUKL25MjRS9VCd9gl50UvBfA3xtr5H8JfQNa4y5S8u7qaPKnUKn4RxzFPZ
+8lSRwQS8w9EeJWMYisTzDA4gbkavHXPsZz51p4Yp3kk3+ELqClCSSRA7iEfd/KdGYe/+9Db9CgD
xGPd87tNbgzohaycRpj9gcDwItRJMdgg1p/OgxBbHSgxZkECacww0KkqoCmA/8RaTbZx9K7xJ3N5
NHvhXxX+Ii5yP3xjMk9FrX7jVfSBXoXJ15BtPRFwxiQAlRmakNUQcGxvAB3yzz1YI+PrKqK9ybPF
3/08QanidM68M/s8A32tyqODfr2M/wAlfAAMATX9V+jvTD7qwSptvwOyzd7ENuCCPBJGQjyTtWYO
ZKLg52noFwPqCsrv3s27E1dzrlxUFDxQ+st3Gd+xoYoZdEU+k2c3A/0NKkBwyxaN7UHudn55a0fC
Bv5CO7QjnZEagtOBGRRLsDluuxnxlEN4yB7eP19Y5qCbzKsJktRu9BOADgOn/AAPntv3N9lgOdyo
TynZDQ/eXHUfYiC/GOSYuJW4aKbRgATnZ48JmmuOy1BdG/4eLYJJ2QHWJvLARKL+sPXgguIo+9y1
YqFtFO0wLA1tl3+Fnz1FEXv4D00Viwl7covwjNeXFpMF6C1/XlAgaS7FgZwx5kf4oMzivzqnmPwZ
KQoAnw2Tqfg8drQ480koT/VRq0tiD0T5lTH+k42cRxu3wAdcDK2/tFKYTHYnlAhR9YOauaAvRkK/
V/tfTTma3bdmHPKN1p78Fw9DGtE+QmEENMI12PRXriCG/KS20C/dJWGib6MDw7Kr9Zfmi70ogVED
sYPrMHqMaN7Dm1dv+3w/6ovKCVwrZM0bbINNt4dwi2ORDSm2fhaDAC0m4hbDfio/5S6Y83Ib6r/x
1oeGNEML8NQCRjy3GDz+MVzhUhRIdlqKTPQOwT0tTum0tkNlhUD4h+FyIZMfxiVe89xeZKYPP6gs
B1AjZwYAuZ0RYA57+1r1pyw/pywPOVLo34KbfFb0FWvMAQ0ur9FRbKH4LQQYRYvccOTY5WsMo10Z
r0CSAGFOpSUCnpwL/w/lP44UERrEU1C2Rea0bCFmmk1X7V+n0nbRHvPUOfpQK9Z9t5Ey9JAkjzjD
rH/nyebD3cwG1TYwR2FhgJwzR59PzIe/qr8PL9WaB09CLjJQNeDksPTuCEtok0v/xzz7Z9z+0MSn
Ji2mTb1GfUTQa8+vFXzrZ8r8H+WSfTFjwQKRniFPf3CdQ3dkWP1L1hjLZzaEDqKZjuUf28IkPIoj
HHR2uhLxCTd0+zKY7XQfaosJUJquvBXguQIhKqOppaLtaSjQaS0rfUsQQ70m6AyvCo0sthTjNzCR
MZyRn+d3yz9XARESuNw7VIeI9x9IctOZdC9Z7sMYfXgXzS2vnNVr/T8IW2vMmmcm7GBUkawbIwS9
sA/17Ogb9RN2LZQfDLHe7QkRNdr28h4NF1bkdXNmyKOe2EtXzl/vOchL/EO4oA2A0Y6ev6zQGVBT
wK4mLbF1Nci1aISyc2nWnBXb4a8ur1JxR/lMGyaPTsnl7JfXZsTwgCAfed+/CoqCLtADC3gjl+mc
mYdLqXSo9GlQnYKOW7ITkWxN3440eK1d/FqBtlJlchxsAk/3Ay+XLK4lTMqq6oA4BAKCYwUeGreJ
StYGAr/Se4boyrsEAAEn/r/uKUnCUSeILsDpapw48nnDLXhxWHihyXDyalcqfS26j/EJ1WiTniNO
zVZ1kUUrfNheSkYRVbXWYK3FYMr0K95NZJcsOrJc3PTyrYv2Te5E9JPCb4IOHwpjr6yi6HfCzIBY
RO0ywGnTQuDSjvRU6C0gzpqoQ3at/o2hXh3I28EFtDS/e0KgZ/Wy7O+pNs0ApUt0Y2Iek6PMCNy6
lskJ7p5K2Z3ngmMhAbSgBXVsqtB1jPMi3/7B48S4UnPHkGgCeYSl1rAuUVSO3tw4NoyHEVZl5wa1
HpXrMJUVte5ICtTXg4L4Iz9rsBqj7lkKm6H4YSkV69+6upKzLyxtHeqcrryl+neI8Fnkt49/AWdV
/a6vLi1AIzxwWfgvprP6vKBUBTDROp8KDKSncfwMbtHDi0SCItn+QiW8RmKX7goDl8kEpNJ2Veyy
0Ak6fEZlPiWNxNqq+6zVYctSKT4ZWzwDBxR/YsW+aJKo8GtZw9qqDwTIicqqNU9yd8zYxDuqvOJT
zm7CChmQ+KpJtQEuTKDWsq+BFcDhYA58gIOjsgfwiglGgd+HnSqZaNwB0VvjB2+CP53HUMP1gpNm
J2OCFpi48Ad6/ha4rUD4Y+VOYAsiBZVCUnhzs/jhs8HRyX4P4wWhojNN/EpEODVMz/If05JcEQDg
gYSRlJ+X3idkcJtc6Vppjtlosr2UXy2QYOYLUsS/PW6JpBMoLzU9u2cAhReD/4esS25JHgFcDdSJ
Rv9Ve8+OdhQGUPIO9HDVsgDJK2FbJuALHnENP4vw6UXDkjnvO9tKwssAhRZkoij+ms0Hpwqzix9N
f4goME8WThfZDhIo2kzXsy/YheSY4LYaT+WHlp75hWRtO1RwMhpqNGtVQ9NXw20Hgy0spB6bE+wI
0mkqAx9j9BcVrOPTjYwl8mtAZSSjTipG/7ugTmP4z3oxMvaCdg0/97R3vXEzhCe5sSWaHTu81rBL
RsYGCC19iErZix/O9GW7S2PbQi/NeOoD1cRoCEU/Zs0dZVI2uhJA0dYegJPggcZi2XF9u4CZYmbC
tPgXa0SyMC2Lp8CpcO9f8ugZGI6n2tY72pEo8RHfeAMrC3/MknwIjLvlA9pw9u2xpuUbmJtoJL3+
AICDDXy6zxkZO/QvZeoK0b3SjoHKYFNPCxvtrfpIrGnh2FCKclyjRw+7PfRkAsKyzylSpeUYJyvW
f3qUIEO6MgMLzC+kobyTPHaHfZmL4JsYmxro+ugOfA34b3zhwqxwq+O7rrqFIi51ikV8rj4Sn2Ne
nwocwuPde1VsWiVI0PgQDsbCagAaQS+bGgowAyAA22iV/8DWYnZ3qpcVj7nP1eizVJZ7gRdtLvVQ
FX8Ec3Q8nGrqXFR4R4yNp72V5lfVQcL9YNQABFmGGxmx/jGDzzNLWV4uSQssI2TxSyZKOkOJ9TBi
tITxD5t3pyVHvkJJgmoyYrJirAJTd2WKR1N5MywVQbJgLreytZRuIkS6Vx33CtNf9G4dMRiMm0jt
mbEBSVkCzSnmRz4bArr5P6if9miO0tU0OEvOd7QU/pZdpun9p4q0bEJIPfJcWBNElcp4zai1NTRx
8PFc+AqZvC8lfTCJCZsvxgwN8Im5BebAVslUtODRCWR3rT90+qsQ57yo2hUNVMyAIGKeK/XEBCh/
JedN9UHqBWnUkxmAonrGgJqyhdk18kliec6XoA0fWt5tGCKk+kNH1rOsTRAvP3A5pG7cuMh2DfGk
VCSm2kPmIu6waOG9eHuLesbRdNCPQvlCDxhVHH0dDgQ4aexdEK0z+w1PCHd06yWyDaDPYzfX6a0t
U4Yi1Uwu4i9v+p8lujLaLJyJkyzdHX2brEB70Bct5n9lVvz5x4lUZ81liarvK/ePpraUtWVRQO12
yPtQsFSN2FYE8gs4XngnL8zHVG8ax2a2ckd6G+wQ8OsB8BPgxfMMmhct6kI3l7rOky3Yz+DzbQHL
x/HMl2yBtkLDJi3C4eLB1ej6bY9j2immPVBsa4xfMTcmC6Z1f8FexHGSrMsrHq3uHR9owlGWJMOO
sesH3yTz2yR3eUA4lwlFPTDVrbj/wp1Ajry+9L01emYf3NTnqOlfnrHkXePjiUyUXSfDs9MjvFzS
XRSbgXEir0P+RBuA/1xU2DSiSw0RlhA0lr7MS4/cESFOMIWJL3DBGTAP/lQhr+OKfbZ0kvydVy+s
FCk/VuFwr8VfIskVzIWCYqlwe7FbYdUZuMLsNe4YG3UEapNiDiu09u7KKxzRcb7C8ARVREzuSu2m
68SP5uAVwj15qd3KZHGoMLh1uu0ncAfkvx/z7DXfwK3GZBnwCXSHjzBvbxqGsulyY4J3+vVR9pQh
Sjf9KHFFTs6PR8h6ErO1TO8u2gGmZ3lpVTs2q3cCoyUe1TkDW9bDqNMURx5mh/FO8A8RuYiSXlwy
lLbG8Pg4KkOBznc9+TraNVTwufDluQk6w+iZLjMkKTo0kI6eFNWZk/wTA9IqZdD/2xwaxYMkWPmZ
WVfVJ0JukZ6pzZNocvF+eJ0UgIpI4ryjKV214IbsiBxxY8ofEgLgUk8R2/xT49hFovyod/GbVqLu
DpK5rjmAYMIgA3hDzKB12pK0Ap94XRnzT2Z/fKda/3kJ1w2FLS/wDOAMUjj1VzB4JB+hsi+wBLUw
kYD77IvwUOTLrHOCA1kWvcQq/Q4AQX163aqSXlNOFjXUd2jM+Wm/0RFJ/sp3hkPzLwVKGV76Ghmq
kTMwDU7IKLqbvKGOq+kyTYc+8uOI7qiuYIsRZgDbcBMkh4yi4+Sf1GhjfDy4g7vUTW+we/TBBUZx
fhg7OBMeoEcIdhcM5mR24XuYd+PMvGSoo2zhLgQeSbTElAhfgn4qKXIVZq9M9uopUfalRnej3XNR
19HMuwTZouSt0x2fIdU68OZ9cQtLKpE5wJnh3NVzHVUs5cbFoq/4/I7inJ0Z8jEcWuMfEoPiGeOF
NdnE7uruVKOHg1ie/OjtSTmn5IIPCIURmbH8nWpXBKAMYkZtzpJ/7AgvYXmbI52efjjmc969vPWM
RSruG3NWFWtF3yXwrshUZ2w5V+HJgm0C3t+tGcGzLe4cSDIF6xAe8k54FvKv8SIJJbDWvk0r20Oj
jZlRLQmcHU76CnroifUlspkfBuZEM7iTcfXhE0VzBiYHWNB/Lcx9eKHGQGCDF2cZcNczlLejeb1R
AA4QejWB0k74If7IKPg8MxGV3wfNx8vqV/Ke2bGoP1kMQW+61vElLn+TFOYLfUbmAL9gxwkoZiGP
q3JkiYzZgaxWhd7gZGZLqkgWG+2LJIOL+FUvELap4h1dB4cXCw9OLDv1MOvt/6tebLl0h2dWoXAT
HUTcgMnBLXaNayZuxtiToSQ7jFgnsvEhWkeQ8DPfx9MuvQ3CAPbAnd6MPSPVpb7iM/1gw9wHiLdI
nOtZyqFkQmdxFBoAZl9xY2d7+QsZP3x+6Uhcgpz/+4wPnoEW8NTE8Q8kbUZ9DYYQ58H4F57Z3vr/
pXLJn2+c+fA9CZ9aBbQHxLk6PQhGHG6L4I/FtEj1xQGz9R0R6D+OvFdgN3NWj9AjJgNEENnTiB7+
noBUnAQKiXObkRxrfbr5HrAJw7uq/J7ofGL/y1JmRVCuz+3q9anrQQMtpZ8a5SVozitbDVtG+BeZ
MTM4F5t1fFLFTUqsKByct34MujuXUUTFUZSugp93gEM43U52PKL1hR9bPxLvJOEnXcToYNg5hPSX
ClnwNlk3ftY4owbEvxltAyUWg8rwNo5IkailnoXBnmyB/ykBNv3UKhb7zrC07FzZhQA/h7dOpdk5
1Yi9xMkFLIZrsVl0S7Au7wzSIAt/qlccRZ75J+AhtNhI/arK7wdvK5dSbN6k7N9H+9LRZXTjoZcW
0WcpnbQhW36gf7MD1IVTDFm+aWES8PaQ6hOTAvwPebS2lrp/vchVlq0t/Zoh0CY59ClfDHGtMyUS
PqDv7Z7cQK5vD+WF4m0/OQuIzAlkLG3iXystkvxofUsnnz3UONPHY24dlPhP1l8jT6p4QDru+lfP
XxQkcMFlmK949AGk/MHTeRNRY3z7p+mwemcLJCMwjCEfYSIuWPGjuVHpsUmxKDgW1hnqz/KSMEbT
2eBEj5jfmLC2bKn76xHpygMTGU4gMh9WVCmE8W3NFb9+ADzv/ElXafgtc3gdJNgAthi6pMGSVe+C
g8JqRLRDkO3SeJHfGIfSZczRQUThQZiXEGPi+ZVwpz5YYzZuXYss0Y9r5i+oUQ1Raj5W8bUZzNSV
v/NVKKjXonPy4WlIN5m+28hpqv6yR64ek8BpUGkMoDzX1YOFAik3TsauKlwRzGxukebgnM8OjbA1
lelzL5uD4GH2nesXA2HqORf+sBEOy+CRRmDDBsUZIT1CAt93Z33JDEV/0I6prBcfXXMupFOlOqO+
zCbJQCXe/Iqd2oKgJ3pHJtmRG6sPhlv5ImUafgpBh3IRbxh/UiKr8hw94xT8Cm/HsIVm5yOwVm5M
i0CT5qYLfFljV3NRSodpUKFtwHU5A3t1OpsIp3Xhtl8MMn/EBXQY2ZYXaADVVw1vy+ZJvfSfefKL
/1oCIwajrrFR3Rgb4c7jJZxoKqH6TwL9cimfRaJktIV1R9j2027LLTtqzbjwazfx0kc1Pu30ccxe
peEKq6ZlQkz+FvuvWXbndSVGq2VLB+GPgemquauma4Y226nGZpW5qBonOQd7Jq+mgebeMTBUrrJv
FSIiW6FTduMKLGqChdFVcuyPKDjxtpBfgVE/5JaAnuX+5FACDoj9Nf+EMy8Q5yPGY3qzvxMS1H60
s69OLRegUIrAJfA5Whor4Q8xAHlqIlM6RI9MgWZobul9c4MFLHUFZSseyGTVV9cKQsMX1fRyOA5f
hNmoLutFRuskIJW2dq0IJ0PH1AK+zHbKj1Ucc4yRMN4cvrKZsJkG2AcgmWzNMal+GSs5dLASGB0b
ulVgg03XKDYgiK9JbjD+6q3PkCp78/PlrNdsNnKN2+O054vE79YsuFhkcYFgn7yu5tRvaaT5Y2NA
a4pVeDzTv6zlnaGzkXqS59m4ilsl8OyPEcQ1WlMnuzE3VJD1Lvjw7XZV7ck6MExbo4lrV6xfqNf+
+ABlDiRSaCHDkBEyG7qlErmMKnxghcjI5pwij8KN5iVoxqWXP6CSNgPvE/I8BMPbLptbVyTt+gvB
hbDGapmr7+ZMlOdVW9yHI1tP7dI/yBA7T3J8QC38aCwg+ZwVVC2cBaGTYCZol0AVrXUy/8AeYSDZ
/eq2ZZ1LMCQHFCcUuu0GmhzDHaDlgUQkIFlzbbHWCG0LoqOwmkDL3U5HSV909CtfPlPBFikYTxLa
NR3BY3uAjyqnX+qEwoPjEu9VHrh0B6JT7t9Vj5frVKH9VymJpiOFjZEBT1Y7qOTI8T3kS4oLKuf2
GEUmrphJQ7oo230Vs1Sj7DGnC7W6jdHBooKVXhaRJVC2qzkB36zfQn87gmNhZMBopRl6m1kZY7xG
vfCHJln8DCVavAFcciex4E2kQ6c9kmDNlA1fRRcfE3/eNRM/6xnE/1DwSB+aQH5AlHyl5WgaOYH8
ugVQvFI65zVo9PqRMRfiN9q0zIPhIfFPTspu6zvXVp/wnWKP4LfMB0DHDB2lOU7mq077B0Oz2WmF
01lbEHs4reBHYVtSoDqeZNzRyUnqd6B6idhGBYCwRlcQWZNHPMfRMTYb31z3PMlAUEOAbgfsxKmz
KfILmqgGigC6WNIU+dzL7ogfs5b+pWzU2aCi+sDyQs1/NDo7OQHz1tZKtqnO0anSjzQa2mQqqXbi
bPhW2PsfI8EWr+OMtvABKqMcZxKPQmXZbbfHzMDmiNdjJh8mDT7TJd8O3loPRXWdjv/475myGVgd
Rqx1L5X0YS6nhdeceJ0g7DFJZCBevQc3wPdLwUyeTLfo9uR25dm3L96LCqwyTykjyeHJEqy9FAiS
fyMJUzJDANkdi4PWTEh/D+2L9Q9F0DAu9V/wGhuQ4EusdtGbjCpYZb5DPnYBg0dFzm/zDbSrkCyk
n6QiTf0FP4WFIOonfx/Vdy4LDk25JPsEHSqM4OAcxIjlweTdfIJFjGcnzSaWCqyvEfnw3IYzx3XD
NU8XoLhltQyEBzUS1vx8UhRQXcQP33KV/pYNPzGhXQgFxNGREfRj3maUybCIg7YDEeAmeyXftwkO
/wUSox9mFjckJ6rzsasfgYraAPfZjfZHOFraVzexkuJLjfTgxNiA+iqlnPic6PxLwGrHuj2kzdOM
js2reHCLlAp6XG2D4K+RruJkfP9WAozT1KRIHFzL9mcrCgN2n+VbRj+909QVhnG/nT9bYA6zPTYE
VPGssyW3kZctHoFoyc+dL9TN+GC7YLU2bZu/0BacI8v2XzX9Fs0AiV0twJFh73BQ54vbBAvFKWWa
dU2PxemOdU011nK5hqK0/Zx9hLIgKLFzImdAzRz8Jjd0Mruwdkd+s9ZW4Bh5s3aLQSmXETSmlwLT
WE/+iUzCiOCgi2UjqYJ/AvxGK3szJLtj3r0LjN3nFSwCH8DCTIGObickk877a2eH3UPLjnTr32ig
zHoNh144oS3orIcyEHV5bu5cbbqywv0brf0VSSDexfvgLOjBmZIyxtwMq4TCJu1WAHYPaf8F99is
zXKl1Vtjh8JO0DYdWhGa9YqRoouvyxiWsed84g1iYm4ksN7yPh7PA7uv5QRYFxzzlhrPVHNzy2m0
i9Kv0NPUFRz+53TGJvfU6fWVwH2/MG9TwrvhrVAragQ2RU42rDxjjYZf2gkDv4mNF6desuNoUIyD
vWKEApZnY6Xr3H/13TrCgyecpFs2vzeu96DWCOPzf5806qreYBTpErZm7snWAOQXUbvs2IM7rWKT
Vb1DqzztPMAZ+QskmQ0A7Hg5eHZoueaGV4ol2QlmTL3CBsBBmbY2qY0AA6Gvn4RvUlfp4HmgAZjv
hgIY2LlD6vNr/sIMIHFKV5fmsgBTqsCkdDyoR+wPNwlbm5CioJ4xLparQ6I6ReFW5SVW9jKEPlyX
1KcNA0GDzOK5KAICdD6Ypg2nSTaMDa3cIX8sGmBrkRK6wBFzXN42BVN7rHs8fMGNUcdk2Hkr+D0l
1NDUrhn7NODR6k5t3ubnNbIZizdtzf9nvq6PSPRqZRGt2TSYyw/c1xmNMbZMZeUbV5Q8GgmkyjGT
GF84LSg20JYhTixyjwlgQHH8X0z1wAqXnfYwb85CsuQEBQOVTV6KvH8EIuOiWWeLkwuyRrPysYHA
fZJjx/i9Rc8y44Q1OPnCf3m21NR91F6J3Y1AHgG7GjYpUzBQEq4EU0ZdVPIDTxeeGX7EKX/vwH7i
P+A89ztp7SHByJOr00McgGv5C4ZObcxFblNqN0fLT9qBUCIEVf7yu84vOvNZ6D0AZ4joFfMlRNZq
rrstCiCdCMZZzs+Bc+LD6N/B/kUTxdzE6gdaenKdjpj7ge6weL5/fikgCdnTtDOhehrhzAzUwfbc
433Hz0weAacQr1JnHYAnmHz7MX5p/kL9R2tesulM/ymxEyHrpnXtsZoXD9alLWSbBzk/HZKzKcJp
IshSBHMT6cZz2v7tuADbCQKLMas/8TfmEc66eJNj9IOpccsIrhDulEymwhNDESQX6w9lJ++eu5BV
l7THcCE2c/VlPDNGR4eOgObxF8eVEP7jLUB5Vji6cGUBKTJwjEO+hnXnAmj+/KT/wDNqDNXldBuB
a2MS6QKT4nqEZK06+uyVvaSpD4RFDPBl9j+Szmu5UW2Lol9EFSLzKqKEcrBkv1By2wYRREbA19/B
uY8ndDsI9l5hzjHZYL0+ZuNb9j0xuyIyJPvGUIusDDGXpPgs37cF3PRVxHpInT9m+cKQ8okbKzSd
gbaCvbbkDDsi0c1yV+/Se2QjWYHm/1qlymX8A00EcYcaVV+yhUfFGtnEh8w2QsAnJaZVmS8nXQ0X
lazscIkp/lRuIovwNZctnWA/vzOvAWgo+Bya93gXh1gB+d4sEfjcb0hsNdTuFotR6rAroGSJ334R
Bmq9Z/trKgftqr/PQ2ULyqkuODb2iBkV+bi4szoComqI6BXd6EOCXbPT/vqfbpugm+l3zJi71qVT
x80T6BZDmBxjeGiuW6w9PpcGQ4K6CabQDqnQtBQE7BHZDSPrHK2QOfBcME+rWeskp4Q5stihvt5F
yPm55IjJ6EI7B8j6vPUM4OsIVlr6JzM3cCr2QAK4KyLFXoQ7oRIcDymnu6zwkjPY4xeIVEzmOkbQ
jt/wWxTuGOnq8a4nToII/Kn4AC7hDi0CCSaKciAuJuVA63914Z9WByz85cObDx/AMtVvgf7voGMh
xLRG0vDrQYih3hFkSaBSMf9DfATsgh0R1bL0Rr9UPup4bTJgoLCkxDeO7XARPsX4s6VO19YtSw2Y
IAJbkXm1mN1b/LaxFJQYltPhI3Zenj6V+9dweZkb/K58hXnpMhWnMPwMqXQpWJX+ADS0jNcky9XX
CTe1xroKVyq7enhOGSISdddAEIgoqwb6vBaEjS1BU3yHsCpBhbXUkhICkkLc9CyaQn1b6NTe7bXB
ohNigwHk+iLCO4GC3n70mSdDX2ov5VNfjbDyWcAqGyX+rseH8UK/YwRv089etxevTkSMwV2AxTcG
ZuN2iKdE7bQYHhKXvWJ8F8/TJDjq5LPoapjY88AW1Dno7F/FnzScBShFaIRZukGggwdlMIep/QHn
UfrV6P66dXjI1MJ5f4qU2Nh7iOSC+PPCs8YsJCVn8Mr4hNaChT9auXxLm6cK99dwYuTAM8IYyXj+
Mz5Tw0E5gF5vivdZhpoD+ZW8Mk8LXn7TetIGO+9DEgYLktAxedxOWPEAOJ75mKh9Glc7g8lGEX4B
dXlEZEiCWPipoSfuWD0H1MFCaPXfhRVeWEqkHkIlsoUM8lhp3/Es4M7kwH9Ag6K4bmgqpItU29Fl
cLBrt17/5uNavpEGLgceeZuil1UoC2XFJvlgkFcDWoxv/iUNru6LLspHxFvhNnm8pHUlbfScGFFx
4NY+pjqhgIvftv6OzL0kY3q5CPw6G0Ka3sdEcpimUbSi2bOSk4jhhpIydc10CZMeVTrfHSNZ7cnR
a0sr6bzRFIdPUaD/Bzk5kWG3hQ6MxkwLA5Jg6DB4wijk+AH5+fDYRoTMjN8/RAPzfJobvjsegy2G
IpNBXk5aIunrYHw1R8T8R2j6T0+i+0p5u+oDCS3qEhxw6+ePIe4AmyA/l2QfkiT0aCf/Y1IRkUFR
+63KVGUN2YmfdA7z+Q9sFUhBDYTtR4C8BFpadDG6HAt/1odwXm2ZjqS+cpSYrbCc/lVGl5Io3qm5
rQJXW+lrrfH4c1g/yJzwafqR1MIVd/IA/Q7SBgs2cw0AcQXX4eVKsA2wzvxkHmdMkGV+ZgRPaq6b
Sdwl4Q0E09yHnhLbelOV4AkxoDkXmH9d5gD6Z6VARGdqMeSftLhQw2DM2NN5pJladvl2utKF/2EC
OrCp5/doYJ2D6N18iW+30DwTlVluHscbnmfLjxoP0sdWUJw3I8I6ha9q5R8NzB1GR8CUUTzFa0Gf
c5MLhD/IAzAiqAy4SFTMewtPB8WR9q3OYA6T1YTpEsfSMzU31hHjmsi2WHiQrb1mtSt07O3nyppR
Al13Ndc4Vk6ZWl4zcOnKKr4qGGGIXcHRwuRlpCz1dMXF+ICPkfZsY5AyxUTGEslq2JS7gar21ER0
fDS58YYLnSHI3Jena9EyoFm9bZXWjlch3xlsNK6wZSgeStCMGlDgf6ShlcQsdfKaAojlYMxoCB08
MSk5coJh1ciuWXw+yTWLOrf6hgRtrsSTfkcKj7LKjvAe+/JFZyxoHTsKoJ34zRWglYiPCNIjobrH
HX9hBpVFf0bsavENUbc2T6AMvkMKt5xeZs2KNYa3s7AnijA/aR3+YwqJVHCkboNuoD4qAiHCtyJa
Lr6VKyqvDGFN74aEF7WUzc5L8vvOjZO9lH68J6+lI87txT9MFdPdqP9Nxb4a9jIRS8uBhEjJeu6A
5VJugTqG4rYSP9i8kwX8sPE5RJBpvvFYwPSvaZV8AI4KoUzUGwM9J/d8jWDj5U7I+t9sMbAwHPI/
FsK0lLyY40ksGYGZzafYXpE4E1mDlmawSlKNsQ4sK5WgD2dR72l1+CvkYkPkYakdyLLD22NXic8A
EEEklTDvLVM4hBJYSrhiuXzNExyXfY1pyHsR2OrxfocnxlCD6xsso0jNVJzwymwihbTzk71IP7CF
SxPgjiVnE9y7vHyTISk8GV+iBkMETGHM5VwF8MXe6/e6Hs51BKZ9tv5Apv94ImKA+k/6g43iXMvW
ClBFRgtu9OiKG6FwCGATpHfDT0OtIz2YVyIWgUti9B8LejH9mP3OKXRHqQmAEfI5Q2BIeQu0JuCn
Ep4fo3SNVbvk/qV2JYlXfx/pNgWgrMjDUA74HG0yIwlOzahbV/1aU64jOhl48O/ubDT2SP6PTzJj
uV2wnHSM5sAvbQx4DZobGAUJGyrrZpyL+Zbp1FOxEPuimQ3iLRrODe5R9pHID+He6IQiO/qH4fvS
t3bCsDPTDfjSbUYOzfJ1LLeVa/5qk4vmIn5oS0j/q2yxgkc4ewcpZ1xktBuuetkqP9SjDDLMRroz
bpCAgQQgn4VWyqq3cDe3zHyYo6BBQ5MB2sMkiRGVK3IBmyY0iuya+Y/cf6cKAXu8SHhqIXmtUV8y
P4UlyT9y1FSBqHqh1QVNINC+IVxWXEzJ1Fj0haU7/XYVKCWi25fMM9vWTm9IBQlSn3BsngToovar
euTaahK/pM7jC+Wax9+f0P0gKEPcUOwpRnEfGVeGejZKnidRWohVrMp5HyP2HUuS3o2NfC0hpm4i
/dRTCoTz6Chnk8JIAnunkmyaPgAJwDgaJnMozkGCleRT+2WhD6FIuLy20GVYNmCeXQMLNkgs9ivM
Gl9jsWZHop7r8oigt7rRAFPrt3jzheVrW35N2/xfyam72DLqEkmi/FtceYaAC53/6BvQilNlTpMP
qIA5Okv3SvXym7aFu/Mkew9FOGQqDmtSFqcjv9Ayccgke3Po53dhVbUB8xvMjxqI5ZrNI7Q+x/zM
0IV4Jg0vEw4GpZTPqsAjj/reZm3yQlXdStRPfrsrjQAUkM3HXjEdTeiwUEssJn2p5rixDowPY3Iy
HTPclCTRcEY3uaVscGYLF/ie+GWSFJ/srG+iEUJLM4+sUFROpgUNwLREppxPwDizVrimFIB8Tl9f
k+USdyyXyGWWeUCAsQp23l4i1vMk4IBW2TMtzDGVqUjYZE9lA15K9zC/8s/vqGcgVsP2AITSa7tZ
C3fOgV881ypWwz/YEQbXBZcKVcFI9iqFvLB2BA+C0OyrwuYKL4mzZGt2Ng1XgQShfLxgkxAT5cRb
6ZYwKtqrbyYy90Lmt6HOQy0kPFwX2kGUrFS2teqYxSyLLfR1xTxACyS/+Myh3jVbOT/rA3/qwLPH
cfiuIPGj0ObS5Ifl1IP1XGTHF9m01AL6p8UIY/gUfbW8JltcKWNpc0xTxZvMS947Kcjo86rrpG8W
789JQaL1QRAEJzLTkWd6kXblXVuTHKwNDmWTJG+hZRpfJqPV1hu1zxhjII06N2WAPbT22LoTOzfc
cfY9p2017hNj3+LO1wgxZs3TjStW7GiroW0yaDrI2Xcnr0TwNtL3f3f/0K3QhuEA3MJRAIbTayh9
6HzYHZIJXcWbUSaKV4QWhQh/kJdrmi9We5BtLKZu/5FPlrtdqYGPYDmDsZ5iKXJZ/JT5XiZAdIsT
8m8iUmCNkESV+cQWUCTwUgBDRpB95Rg1bguuZxZ0JKbgbSBO+Brt5GxTohVDZalTpGx56svq682A
fdZ1qISufJGJh/lssA/wCgpmoRTjPpbElFxR8njyleGgm4wELG8MWBxKGMpXubuM6DWQIDDj4Jak
ICI2udvX1ZXLNs0ZCnF2AGqnvU9p32e1ST24whDh0Edw9TXIoO60NT93981vhZhljeEJCuSIMM+1
CJoHPQoOBbYIKJoZv5cuX8w8DLMLNjSDmluUp5/lT/zFMfZMXIYX5iFkSh/xZ5AqrWqArDhxGHBY
M91wqX9AjhxZPdlxoB453rLqwIfml2yjS3eBHAHrNDFHDNEYzqMsChZioGgXavnhXg7QHTy66AyH
+l1rDxyAz/dVpnt1wXJV48b8oeuuVOKd+C0iiTu/gC0FHPvtF1vElfCDQYMunbEv9MZ8/KKD0Zic
NmtyfhBxKKI3MYVLKduZUfTKSRxXRRG0G0QzOuPogm+xuCwWdlTuSBpd5F8GhkUbD4qeQJykExnd
5mlRMcbPay7cBGyg8wIGb6L2LVD2DDe+RIpN7pGpTkQjYxGS3OX/5HIvIkF8UNMxssS6wF21CEKw
CCZ1d8vM5/yOzxNw0UT3hO6sSFQegYK0kwIHaTjbETx8h/zXeC8btH0NOyGQKerA1Jw72sHqhKxa
nk4qyIfMM15kDJ5eYe1XZcOc9SfkcRJhaOjb14vVDcNr5mkJqyk+hiUChljzItFDBiQAxST851cE
QvjxfNQvZHk4oZOVDJtg3D115k1UGoatc4eBaYy+6gTz55Jm2Hz5Jd0J9jDdito1k/UdSMxZ00dG
ybhSveEv7kjpWybLT1gxSyzgeeyI446mdfgrNtq/MsYd8zGMQURKQ1bPzhS+D7UG+m+p91fktdV2
EjjY0NqGvNtLhcmYnGyUBbSXYxJ7r9ZROeQWyHXJC1KfV6rRHoWHIP3q+rcZP17onfzpwkR0ir6Y
Yg4MXrvdO/Um89ilAYY0zGJT7eUI5dALy9R3vBNchjpYhFnadB6N0Yr4d9fa/ByZACV++6fmXoMp
9go0ADxNxoBrYbcK2WSe2bppstOZGmu6oxHKTMnWEWvy/ucVrys5dyhvpAjRJWbONhCM4xCEzPCg
Nws9YKElUo9SujL0AtXAXtzIH9lrpaBgCLVNm74gcgdsg4weoRttADqE1BlmdT6tBgLqpXgmx40F
E2ZGnUlP6CPon9hOzmt/ZQZQ1ONGLB7K6EkrvtqCYm/BBpOJ5Iq983XaoRxsglWMO8ptf8oeGey6
G0JbLH9w2aVoWc7NHxW+Qonx8SyCfq7/EX+Au5H2JWdcuqRbQgdI0F8a+TACiu2T8+Ll8wMbT4+s
QQ1JiKPxnueWqK178R6BF3hhKHJiNRipUlv5QUBmDSoRQKZ8Ddk1y8bpJdjV6HEN0zNvY8kBeS2R
BFBetPBLY/Uaih8jrN+38dAGd8oZ5PxrIWPkF7P6t+iuo+E9TTyx4MSaOznjqo7XnJHojPFk0jAS
+8iq7rlq21/N/GhSj/nk6HR/4pfRLMv3cdr39rd+WwRNNOwTKpqbhl0S7GZ2zKN1Q3sui48m2WWu
VmyyM7lBiJyxpHS7xfBRdPtZo5Ow9lM++dx4TsRoXVxjd6HwMWyao8BlEh3w2tDqURNfxo8WNW5J
BlTHfcRKjwgxgz/Ge9HfxvgqDHPIynPFrvvJMFOAAbTX5yV1ghQ0Jszh0RBKTKP01lxZ/O5Vj+Gq
QI6WukLbGEG9b3dtRWjpLkNdp8afynCsCfMtLM6q4VbpJgsyHHh+pq5yBTSZl3tStH5qNyX609KD
8YkyvXbkG6olZlaQRfEGI966FjJlKue/Bi1sP9JJyHPFm6/j7CrHQdbjTcsu6KAq1id8L4BBXl91
vS/n2GO4m/s2pntFmpy2rgjqs98U3OpEB4TrMLXT31/ZX5R3o0FWvMSgOGCALt2EOXnjy/jHdfYg
XX8tUcbRTAj6ysw/W2MvF1/pN9IT3UBbb+nxoR524mg1xOrtJJJ16n2r/5AnzOi9qv7B/+C2TkiF
DGaIdB68lXtV/iNIqIAN0f9rBjKzGY5kKgj5Q7RDOP/bhKcpWScopFuTBNQAvgpRifV3DWVGOSe1
l6akkXKJ2mL0x9mbHhuPzATd9FW6R3n9pJpG2EN5h/SFLbmtX1Hz82SWfKg1s/xoNol6RnUYRTK5
1gukjc03pHyu0WU57VLi04Ax/GNIkxe7KmbFLnp1ch0lbxA3ZE9qzCuehxiKo+TG6V5VgX+x1twa
KyBv1RIRSa4cjOJrqDdIv/6QbiYMdjLtzmTvKaz+DesnlgMSskIybCyoHUhYik2LPjfZETCpc6PF
qwzjXb1u8VKqO6ybGTmcCGiSapu0/mu4Jc0WokOMO0Rd8m9KbbBLosJqh5Z6+sEsS/iUwvnLVIYe
9FaT+bY46ulsY7BLMg4gOnPJp2LL3JuBeg47Vd2/PArg3mEXh74E70xElXuQWJNy8NKiqYC+kXPY
BPcK6Sy2Qs1QeEhH327FIOA/qmUEvAaDOMyNl/WuGaVZJvti2GdpZy5ZhnBIPC+MXeotBWRM/6uI
eDLdznDb7kKFGy2Ii65sA3rW07Dq+7PZKM1v2P+TcZMx1STqDOuUkDO5JbiaLJXEy9LAwM33ZMeS
/LAiYZOxbeg1ZyENHsN1CBx81Z1jhMQQIAW/Y7nV5Nv5jw1MCL4zflKJ66xZ7JpuXUdHJvw4MIBn
hOEaB2GruIyUXyUYj/kqhm/TkxjQWfq0GqcdeYBMVO6k7whFYBDMMO3lP6IC3xeluRCNh5qZGooJ
2BXNh058KO0iEMtSCt7GWmVwytoQsh3zg9Jnd5Sf6Y0YP8ipk6VYkiC99F8L3P/DAuwsFyghsdZL
JPLA01F94rM0LiFOa3p1BMaskeJjVK4ovKUTZtYunSGHFtZsddsXJ73bV2y0JuhdHZ9jmm/ZhWDR
Vrq/hXIjHyA9V+ZRAVZc/hJOkWFdjNTt0P//70PsMDSfJMCQ7DK8gNKfzMVPxPQtx1iqJUcj9/un
lxCetPqKhI1afLHyGxjCEM5EcV6RA0IySJxyZiIgmnX2gSCsJlSClNbUB5gKi/aAREpn5pPxMPz0
hhNyzqvCB7DfUj13/aHIXs6LXCDpVABQ+lwU3ymDsqq8s62mfzW+JCALFbwWqDBsuXmapXg/sAQL
A4q/yabgReeqrmTit+IV/AtxQHZGBCQaolarcPAHFXXLjYRyPfRxn5kqOOlH8hV/xaPHLJX/s5Ah
a1Bmx3h984qVP/IKnrocrSnfetEd3v2/Vjm8292EKgO22AARCYIvZKEVrfebWVQBghkpGljE6a8H
tJjGX08oYUsa2KAXicM4pYPbgmmKYrYYZBtKJw0SdavvUuM3Vpf0ZHq2Ym5QyujTPE3+ntAfdUxZ
VLYcGrI3/Bp9tOK3wIcugRV9Vw7Yqe1I31xLXODUEEP7Uyx6J4WOqABVPzS0WC1shp9GeMiP5rWd
maWG/oc5v54b9+vb/9PtVHFzOiEALcQa7kzR5lDXP/Xo+pp5beuW6f3wJfCqLSp1qYt/+EVsCZ3J
RhVW88P/JmTZxc2YaluZrApMBbhe3t9ZtOL/O4rcbtBkfSW2+GA6RzBd9nkpMv/6+Kq2nF56uw2n
VcHaXYd146TqOXsT42VuauYnMEtHjxku6ols8+q8NzNaYyXK6zK/Mo0eIM6DMDukul2r/wC6EGSU
34hJHewB4UbMktEFgYErPac4TuBudMkteZ5SOHnmmWL5ufCojdPu2izW2bjTMASFX7qK54+GyCH4
NLdzmAb1MX/9VeFttunN0QaC4XPyDoGZbmoQdnQeBTEXwjmG/CGqREDofhhvh03B0GYMYpUhghN/
PndyuK6bBZW6l4gHEuUZn0qIswE/ZraeP/rXFf/A9ER6dezLYw1sWt6JOeM7sLrMyd4Wkat04Nmm
eG9EkUAH5WQUh5wAGfnEMJodeSXvozxdz6YG9m5pC5agUMhIJCaLcSCgAJuNaELtF1u5uu1IJHIo
F3rtVLy8QcMPYVVU6Rx+kYNjfo/KomaVBImDMHRUhMQxoPfoelfbVUaK6oWnDzsG6sAOmTzug03c
b0PtooHzYUzZH/XnBy7jp/3X1IRvomlRyAnktAWhSgu/Y0bXqSvOffSwMPQKlEwIPmyd0TN9XXJv
WhS7Vucz1wavSNAJxVd8maRfWfzo0Dez1sLTvyIWMS3/aeD1IoYOvfviKxVw62YEWd/Z+DRe6ELQ
5TDc2PpoDKEEhrBvToCz+Xh5kbIA4NZh+pG+iteHEETYVVq0sV1ApIIuItJZMojIZwgvue6TTQfJ
XoafKfGSbttSk3U74RCX7pnRhnTjRtLgk5yhpOghDZClLu3FWRDtD44Yo8LTbkPLFpF7iuU9lSyN
JDys8+TGlj/m+zwy/zRpBUD9rBhtF+p6wk3eWhPJbO1uoTuMVZB7JMBYFCwWL8gIyjb+7aZNRQA8
JmdCtEIbTo+ESWzDzMvYTZpVyQ4XLjgJ1PJ2Dnx3OMFVxhbEcH/Sd2p0Bsab9h/TE7UfRhaX4cjz
Hzrj8SxCHRQ9UDvEVQnNerGgy78LPr/OmHt2wsETOpBZ5Dcqon1CBkPygWglBf2CNRZpMmIiFAMs
u6L9ywrx6iGXzZi7C+hqkbvDyWQVdhwQ4lBJ5uFunLbGNWODL+2N0yiesnH78nBPQbhawflkr6n4
zJM02kpYRyiMW7zBiJOoV1lqSv8g18HvpUuAks3vB2NE5PESD7oP5QpYOU0d3O3exdoorMl28YZj
S/Vt1R+41w7vH37RXVAhUwBBof4T1A1nIZaXrrdFK911zmTMMzcyT9kkH6WvYQ8lMZ4znEBmBdkV
xW3O7ZDaCu0btByDTDXjP5z6pn/gr+fThnNyJnz0gBk4umOYU84s7BrUGHgdt+wD2+zMVH8dPwNW
JCHgHnAD4hzLxaCNbgzSAy0n0QzbCR03MMF/JHZruwxFFB6RiyFdQk87Dio6/3tPhfj8GMBuDV6v
2m1NiiBynJ6Mee5Q9NxUphUjc5LCXSpqXs/CxQhUpl6pOzIscKLqkU0Aa5Zbi7QvqDar6cx7YUbX
WNtwmMCupE/M6bM/a7ZU8llCmf0CI+mnLtvUqbU12RtcQniIs43dAYP2mqWdGT6e0ExgObpEP89v
RELglzcov0p4I12rcGuB7+6I4AopUOWgCqkQaIjHTCIP3cE2z7AzV1eL58+Tx4sltfIf0tqI0S0B
s0A98npxl+NjVknl+SLS70uwTZ9EP9a8wjTzRBi4otCOnz55um9gIKWrfLdX3jKmq7E6jzcHcgF2
7CNHyNt5GyTX2t5yVeLpt3IkZrPGuRatoWVCYenROsmC168OXgcG8RVuYeRyMg4CkzWW/c2S9YRs
PR/w6A1zh4CMnMxywFfoVYH/vgHOuS/WBBIDngHMB+McogPCDiuID9ILXz/xInyPeD1s0wjQJbON
yvy2cgnd7r7r1OMdZjSo2+zhieLh7EHtT9otSc8/szMCjdwz23AfwDEVtxr7u/Vfz9KjWNLvZffQ
esmu4ct68FrzVao6oGCitjorvMVWaU+H556HLd9P/U3ZYjhYYLPAtGJUzvBoSKabln9E7BK1ONPt
32dAkit+xywXitJh6t75i4N0BGumjM6bmA7GzUMMhttL98wyltwj/zEiUVAxAhZvpEIy/qShQNWs
E81LhWcXGF5+828lwHayzC+ja64P6mMm/BOJyBi5tKEUpkjfHamBFGU950/IK1CEZ585s9AdLwHI
AmCCyXIzbH8SByQRI3Xi4sh+gIjIAPbtRvmeXQCoq8gZiw9KNhaugg1FUkRDhp6VgA1SRfnk7NnG
T192wekAE+fCs5aGBwmRGAslRgyzOt1hlwqYkueRJoDNLmzgSkMAYXFGaMNPp66htzGT95s8oAHQ
V/n3vMxlLMji3hY+kU2Rp5d5sbJG/6zXbrNqjG2EklMn13Jds5+Di4MG/A0liewN5sU7seckdw1s
QfohPSwMW/DiwVYfAwI1TiZ2+LFLnjtvluASbSwle3aC2vsXC4ig7TiodTCJx1nTSXtYcX+3KUOu
S/bbg8MyXHpMvl2TQXX2xCscwAcilD3Ofbk8ZIxDH1A6Gkbty9nRQXWIkmOxX8+H9KrQoRLDqVlm
zSq7vM0dsm6oPy/Tj+nhy0PyM7S+Pu2e8rpVfrIoMDiq6v1MklkuDJdNnO4uAu2Dcx9CGhGLVCCY
9N7udItnTGC/6f6eufda6feOVDnmsYbfJ7BibGR2rU68s91O684Pf2OGforFCmaqnYwRHzJFzVGs
6BR33D78Av9MTEBImattyEKodSVxpTzQge0F4VpSmZYcUVjVCPDD2e1pno0QHxNSdsF8NSBQanYM
nhBtePG/BcBRWq1l3HsiOzZwj6n/BAFnIr/Ygfg1o8dLxvVKqM9SQ/3yx/SkRA5PAcfZwC6V7TJV
RvvcCfnLXlAuKqzQA5bVIP70T44X1hM8ieEW8PaMBSLYnOvvTngtxmr2r3zI0LhGcLouRKnmUfas
Z2VinGI7Hez8UQmbsD1ljUPAJERfhTDmF6/saoE86jQ9YfkwSt9VGLmVs5gE1dUcN2m1WYzbxYnB
Ocu1O5ucBI9+/1GywSk4kxoYzR64nUWyxe0nG58dlDMUYPvs/mRWtmzQYQDbY7tCQhIl+lcf9LcS
pzZReKS5iayarXHwGIdeBB16l61OPDUWV+Q73JbUfI4J+iEXAMCSS9PQnZR4jRqCtc4SVGGgL8Ai
JRQSMup+/O8vrKGT7JcB/YWJ6/WIGnqRfoK/GmqPmSrUtm3nsppvUScLH3nFh3uTa77zpfotyufm
NzmjgcuvBYrr0k9Np9dYfDIIXr8ukbTmSeUzrErXeJO2ei05uGTfpNCY1lRdREr40rDSwwt+xCm9
G4nTVuvUOEwKhC+WKrXHGK9XN1HlNu8tMGcsBTjgn9Tfw7ppbbzcIq4bRkKnXti/P4hClpDxLZjr
0aEV6TrG+xi27twIcNmT46cQ0UWPucE9LrgpFy/eBCRc/c+COmLhyAUrn38pML7sbpCykeh+hEyB
YD1u8oiwaNok1VgZ27jzAJ0LNU0Pwo6InGJPOpqhK6nHhjqViniHhwoWKHG8yO+W9XeSbsX4wIBF
Q3t2MEG5nvQwQBaYCSTf1l1+WDQeQ6ulMa6rYYVUhy7EIEOjjr6g+R2U7KaynRjgFl4YoTEmTyDj
yTdDPiP1C4uN8cnbEVOuwW+RF56Oa79FchX+iyL2dTzdb95ENhgVegRahscCvf9aYAr1/tf+VZpP
7mSJGPKjY76FMfVUA+evLvRY6NRm5+Jgqb8c74MV7rG6vq+L/ooBKUbwFRMI3oAhY9I3Eq67HAxX
Jxrvu68cYnC1Q0epZyyCvg0K5TwVK5Uy089/04XgtENvU3cn9lh+DTwvT4cxu2iiC8FsbI/ofbIN
UydFJ+AKudGbNcVU/A7YVNINx5MaIjjYiwjZQQiREZw91PA+DncFujZsWFhX7NkPq9mKc5WUg/j8
AO2Hi2BkDEmgDQ2GtpkAMWbsc+vuT+g/BmRQ4ncB7pWAcX72l9XltFSMNvRT3e4UsKc4P3lA1J0x
3iMTNRBlTEWIehuo+OvmuiD607sDWyIF7yPoUu2vEM56delRabhlfpf5XvAsQkFw8t+QNezLVz5n
vdiAto3lXQiHqtoCeRD0I58rEgBxcTcZ/WuExyBuUlZNdQ3LB/lnYnroNCvhzebXdYcTFx1H+Hpt
0MElV2+v84rnnOHdlj9UpvuF5BRzQRGtAWOM7NWaeqfei8WAoEtjcqn8jJyrCy9dHIvyY06Z9KsH
Y2MMToopuip314JxBgNZUtEI+h4J9hO3pCcW/6r0prFRGv+i0+SO/BXDV2msAMdFcJvjEScjnpIx
YDMExw9CLi/ndIeRDtU+JSFBFJy0+lHDFBG8k9JE1No/KMJZeg0RsplsVTIsKOC1ZWzxgFCKj4Ee
Z1psKMX7gb8NWcOO8gkTAEOYEPBGTM0IHZ6tBnIlLlkC7Wi72l14UqZTHlWkZn0KSHpnaO7wg0ya
yaKZfqfvj6eyH1iyAULAR8L/MnJWigQYbETaFpWDDA0pSG24xBU1dkGnmrFxi3lMZImKTGLB0e5R
O3KSMDehEVxcB6SWSfACGR99JiQUkjyk4cX8VKRHReebgKFfT2vRTlctUwhiluz2RKNAGUL2aupC
hn8nUL7Qu6zRkaKeWHbesBot8dhwaAHgBUzf+4gtRkfy6vFApcGDQpWfP8Y3treQ5n6iwHUVfjN9
xHKNv/dJ9cwyfleQ9vCqCa6dVZ03Uag4Z+9MAISK6PGDps1xZXa9OCtcFi/AvhiYwvLcymB/sbqR
7jb8S/gsUVlFQASBlXiFeGqFvzfS2gJWHwKG0/u7fKqkp1jVLFfYqkQkcUuzN2TtdMe/UTI1eJ1m
ej/u8gufcIWSNYt+9TdMkGSnOVlPLukStOUoAu3SbOV5kShIxj39zeDI55hDliGFFuiSNY7fVKeo
8J79r2R+LlhngmiqN+HvzHXzlZOWH8yfOCltDS0jdcKQ6Gg4VnOcV3jRGm4w3KqLis0QhnskXBV1
Xosyh2ZTR56b6C4p7MiXoa1uusg29owEcK0XLjMkdi1ZC87RStDcUy0yrMNxDLSRjcuU/jMTppLv
FWO3QIgPdmmis3ByBAoUPiIxYU9UTvUcGW49iVxQLOOeHqLcincT0BFx1fJ5hwH7KPGEsWBSdhSz
N0Zieoj8zef7g+wFad8P9yxZu5VAx97s2aqgju80FtE2oZP/uIQgruOqj2Pr1jr1R4K/42TWdPMW
r8NbJffLkqMtVkcs6Vy7/SlFEIMPzh3xxCP0zK28Pj4PdEzM6rUpc5ofZrok0+MaPCnUHKyUzHMO
FtBXMJnpdAWefNEc1BmG7o6jX4AB4KcsERfs0Xex4yhKvz6qFibRkCUKQJw4++kWjmnwfs/QHBBk
1RBUTLYQERQcMdhkUOmdBxazjnFH7cQ9zQARbTIPxlRs0QwTz0D8gc/3855XNOiSQbcNX0C+sZqH
v3R4JrVYZlEIKMYnBtPiRhQpC5jOZpvkhzJnFqdGHc0BlUvwkWCnnpItan53p26200NC2mNlmeBU
6ML2HTEE4FU8FFQe+pUyYvBUNEuH5SmJy+sXX32PYa1RTmCcMnm1+MKBn3OQxd9cbO+EFDQ7+2bH
vjBurF/G+lggcUC2A/r/hebLft2amT+U7jho6mLfnbhtp0vdYBf1okCywk07/JOeO7jrOwiKbKJQ
2t2GxUd8oS6aBcL3eAUSVitvYEvC16/Jg2ksJY1tSZBgZ6s8BRPDe2V8Rk8CPAusIo+m25YMW0yM
SS0351LVCYTPWV9DIbPhH6niRjfdvrOKBoq9hVmtCF3k2OCPGTURXMCK9rWhQRRckoJ3768GSQzH
hLJlrS1oXyJfHQU45pJ0i8MUEak52HjAY6Ds3vChGveOlnIst7xvff+tt+Se408jGpmHMvXxDmBf
6N9Xvkp3Ms2zSWhHu5WAtvyPozNtTlXt0vAvogqR8augIM5Ro+4vVBIT5nnm15+LU93V3bX7PfsY
A8+z1j12pG7yN0aEzZXoo+O/nMjyRNlhJ1Dxd8raVuwx+q0FdCU/WjL3xTDo4cfoiTxe8HqsBPUw
tFg4b0t8h/XqBzsDOX3ATVrqMHvPjajhXtcIcTF2+NKU9ZJCD8x4zB0jo3ao4Q5+xDIC3Y2A5/Sv
PvPsjxbn7rqATjLp3hgRhwl7Ilokt/tsUhd1FQ8sCEdP2g5r+yr8VgP0gKtZ7I/1hLRqnmlkEOyi
iyvLWsD7knrnUWYyPmFkqiZbi7f1GQwKs4tokzoQHYHjAEM5MBSQK8GZSznGD5570G1Y+zP7MqAI
8YszPo2BlnATdBsA3mPBY8h/RiWytIKJ/L1QcNh3n6N2QQWiwl1hYQ/I9LjQG0bSoDmHYDL8yXQF
IK82ziTbsx4vgx8lB6Cfkdnkzsca0awwHliY5Nn1w3W/PBmM5QUWRICpTxm99dJF0euZ/aPujsi5
vfadBBGR4weyIlEX9zs/enUBKZK7uLLF+NR1eBFPeAgnJII6Caf9n9GvHCgek5LNnnZihp7s0Cav
GWkGb+c0D8BcUCat89cwHEJa2lHZ9Z8ZodRYLT2mPdoBSBPStqFxA7rekfkDkMS7c50zh9rNQjpy
yPNot6SlgMgTo7VmYR1RuNZ22X4qqB6Q8aZWKcxJ1cAgwRaJLIPEDDK1ZgNtlZ09yQ1uS5oVNmTi
RL47SUftpbzIPG6O0pGzlEyViza4+SPf8RJRPwoRjvRaJqlgYUbu8pO2C8nJTAjOXIXsD04owkx0
rbByc+96f7AWLwwjMBfGm1kmOhDwFB+XvksvRV1fRemONYTiZBIuIRvQ1tfatVT+idLWiNYCKTAg
tHBFUBQqSpvvIfouH6B40JgEOgw2VbLFb0Xxzn3CZPylweWulJcHO9A7qNkHSofBDKMbEMkDOhKL
zkoifMNCEdhXp2zOdhjQYnzzxZaPmGAWTByo+DYB7poo2sGXDBj+mYqow0kOpIgG7pXezshcvqDW
O62AOQYMpxORdXdBSTfLJz8qTzt07DyWYKro860sfQfzR7EK4BHTkBegUCC9fI8zgwFZw3YGZNBu
kl8sIrwy9Q6SDLmQWjtznRWv0egyvykvsHe6cADTPLJQbOhKBeCVgFKx+wPkJpyzBFO9EmRbHa4I
WZJrMOENxQewkX6khrroMzI5MTbBnVhBJRAQn8x/FFmz/4SIBJBeo9gsiZxHATGTD8BgnkesrL2I
bBBCQ9xR5gy+PCqUwG3IpZUc4HjYNX90WjI8JFv8Ez8C6lW4H4/wbZh1obn2nkHnwBrd8RJS3Zr/
d2+y6tM3TQwztdM6eYQaXXRmZ/OWYKNj83PT6wL4tj0vW1rtYRBMAgnxOonKv6m7cc8KNMaTaYBy
EI1Sj2KNCD1LQbfTs1d1CL5xaqSP5tVY5JHOUZRmHzsqZieG3WpXKOdifCY+4hTsQK+MWLhqLXP4
YK20MA78ThAGXCTGb4a7gBBVlLz86MeZX78armbHlFLTYXOC+K8CJ3PpZdot1lTDN5/hU+RVw47z
UITfjKVI2EUCjsDfMdvyoCfDzWOGhz3J+q0v3YF4ZfWAvl9rXkz6CODnk0Pe8q9S6IABnUQiwGvV
dA6UHmQO6Xc/gOgtXghSsce30TmJsB0QgpQHZsgA1xNt2hRD78QHmq5408KijJ8FkGBz18d3zBO5
9hHwRy/5MVEWluDxoB0DP5D6nTArJpPtMxDD4u8aZIhJi2F/TVMke6bMA91PjmdctBKhC+QZlqvf
3N/rypwWS1RLOv6hIOBp1EEKZcTWSrtJUatFSzYu2khFeZehC01IRZ10Eu1h3xbhnxjL61p4afW/
PiV7gqZXmyeSdtOUrF245W0mfMpgYW1yq4ZbWDhqbqyk4ayXrhcQqKHC8Do1guh0KZtUy3R5tWli
knoJs1XPyaH7XfJZJqpjaMkiFaXSSmg50JSBquQLpPTiGYtWs4goDWY0CraFQUjkLj2J3qs0um1b
PNtrbJVXiXhCxL4l/tEY4b3e8CdvtWLKGXFZPNBKxzIuRLglkv25jATfRYCQjbcCqX/M5RG/y5EH
FPsgT5wIGImXrQjqlQqIFXh7tdktojNBFVZg7PPkZHyGiMDJNhoOGGADaav95s1DGJADoVwYlbuK
pCGHUl6QUdnNJwhX9BC/U/Ur9P8pBk1K12Tev3VX3eUd79j4GjBCYqbcSDsF3fgSuTMfnYcirFd3
ESVXhXm7kAxQcnqqie1T2wbQBDCE7LgMQ20urxfJTgUti4OadZryAY8j+Il7kXdv2dMpzMunRf1e
gDqa/xFvNuzVmAfx/4n87GV+KAyToChUQEcSOK4zA6yvp4MhcF2Ph1w/SPzHpOkvKUyJ2NIOX4E2
8BrykxYEUsTUB3jL69g+YIwC30DLwL0tQh3IAssEd8m2+PAoBvHJhV+zYHhYICYCoSha7KN7TJvk
dO5M/xw+8UwtdXwI5MXBtXffi+EefKQAoVuCJnSbHMgod/3q38is9+X5u9I/y/N1u7Tmcq7yiG5f
wbreYfROPS4AV0FOLB76wJ7WpI6R9Qaj+Y8rbKh/25iLmTOrIchQ51UF25BsVp3Ew2098I7y52Mj
kZqG29tcEmOsfKgnQl2DjJxbnPbNugaCEpN/BKjk5M2S3CpZvnBfjpwR8Z12DXoDb1iskMaJgrUM
K8vb+S0tcj8sB2FBjAG1es1wYOKT0h7kQER3Qowdv8A8vxTUHgw4UjPlUpEPxwBmKgIaHE5gVcK7
/14gCdQJnCGH08cnisEYq1ROTMRG5NSkctnlEyHajo84m5xgg2mZGi1Vd/RTyc5BDIrGe+P6v13/
bttXSaAogwxiPWIKDLuDOXZ4KogRlqzhc5bJggZZ2K+X4MweRQf1Y0KKQCq0lZnJ6Gb/UmXmvwkk
U7R5kAraE8c2UQPT74/yB06YQiiPG5lFVv+W/s0O2uyUl3P7CwpFUhoEuFewGv9Qb5dfxHthKF98
GPTRSzTgcg4A62IpRKAC9QVRwaXASryWvpHaSEcFDwLnlngRG22F6AS7SDMbMyTjR9zwjEVobK4R
oO9I+PIquBCLMYM6ltT8cacoOG4sJjmD9cNU3vxxuY7W4fJLfii/CMmSf+GmWuxCtCScKuzuIJ7a
DXMw/8fw2ytO72BNKY1zs8+VDboKSl05vRufmnmpPkKRXVWZyCOGOHqb2TtCjESzfALvVHSIjUvn
/0FryIx/0Y46RhQWjvbFTc1ujx0L4yETVRgcYFXGdbXk7IU0MK6aun2ioMJaxHPcGADSbHicdhQ0
RCwyjOwaklpbvtUcXDvWjcfC2yh7+SukzwYB/IqT1xx4D2N2ERA6gZwYebMgFg5YjQh0A4E9/vyt
DPOONiHaNHsqG7NGdESfhD7SC6QHwQVZRwfSLo1vcvUo4AiSg+rP0sVR+spF2imBG3i7yGrynUV/
ia9d/wrHT2kkWN5Kf+R9yRiUvwNH1CEHZmE6TRzym+WKAOZIH2D4SSarzop4asVh09FcZHnTwAeD
99mNrMvaK5Ec6ak6nmIn+r68cp77JxJ3vlH5RhZJJ9Q0zI/PD/8jd/RvRXbRfzAGr/R7Nc5h66C4
6CgYvLkQNvMcBVG4YpkWXXpJnlZKOsbgIvJjh9E+ydHSc55U0vfW8jfcAcFW2t/iT6cREvB2+MD9
XK45yvGCH2JeR5QKOHFGF5tOyret3bA+ERwyjvNe/KeQ6lc7yhWtMuexw2OBOpAA1gwbsE9Y9JUn
ldafd7744UpuFfgXUMvoJO6C7DMY5qGVnwBPVcDFz1DOF/5BMaxN9jobB269reBtddzomFGPgsWP
gJim/276Lb+USwwz2JvBwP4QISXeiiI8fbLcoRSSpldA4BK5b7s0OyzukUN+9RzbFc72QhUaFzuF
dKyFfcLpfPifVONhZp4qeS7m0ixcNTxUemq3ym6AhSW2icbs54ADy8Yi2fkb7RMHO+oGU/zoTWSF
rDb+J/UF6fIE9sIyoB75/2C8pC7ohliLBXcwU5+MaUJnA7Jc2IZxlWkYm+y5JU4/ZYTtwuvI8Cfj
D0nLHHbqtGcVYDOmyiW601vqaADsIKRQiHryVI+QbwNID2Nrb7Nz+wXTjttFYHBEOng8c2tSzv1n
AlLYhy+2COJZOkio8aOs8fxePeneEczV8wR5Xzm5R8zExPWJt76ztd+5rx1AWqJbjw8O4tgjPfR/
BawvqXZR62Ot4s09x95FRGT0D2k9Cmv4UjYCHUnpsWMCBhvldgQrdFhI2HARHvkwdGzEGvFTLINH
aC69bFwRdhJdHQEeu4VyHHUXc2Mso2YF+2jo30Olss3kB+Hg2nt5SsMtYb6U9eg3VJh4BmaK9dyv
/pZnLGfg4qTeZbQXcEADki5owGV7VJoTScO9Q2ERASlavCG3UCJ77lrVa45yFL91tbuSc9CdfPVA
g3yKQUI/8o7VhP+y6SFM/lj8v9KE4j6L7ZoczfDIiTp+AH7MPC/6MuFc6dYIg3wgnFmq9hUJijRX
rLhPIbH6N7ZjDZXOCz0EqEH8QIxD+clGXBwZc4QXL1qbOX7+Q+1e+g3LTRAGQqIby4tU7fL0OY5o
vKMbjb1y+sTrxlvGndGit0cKLrACr5rWiactkZqkMl9Hce/x5XVrzAgaOCbGJS7Ip1D98xAz1PFF
LOwC39vgopEFwr7wERAFkzxIXS/30KY68Kc4I12WiPw7tLgj1Q9/2qP4JO3CX80O8+QDJQS4NZ41
j9unPcsoQcD7kgO/UV5T0qgM9iXBkdUbAibAF6JaOPL4baIPbR2iOmQO0/4T19+itwe43xeSGyBw
9j7r/uq3RPmjOg43nDI1ST1Rd5tdDqNNrCIoRj177qLfbPY7cx36WwBY9nj+mw8IWh1CXZgF0Ob2
LzwRUlbviJ9Etayc6WZE4pHcZ7suDA02zFxAKId5G5HWChUmQA4hjYsNx4zNYxvWDwKB+p3q8Jwl
pnGud5TrDirPXvI7gwaLjdJdyKlEh947rMXINWtSRj/aBxtNEX8S9ti30spBt6xYNVoX3MkamF10
qQs2fJGmRSZcwsI33gWFXodX6YSVYIUntknWiPLdnu3ijcSP7+5V8UqByvkAA1lrtd/zdkiJ25NN
3wXMpLZ1fHCmz/mOMbgB48Bvd+AIui5hoNHJiNGNoFdOBU/H1ENq6xshdODyufl6wXQwsVLpg2jC
FgM7Tw8IOhGwZyA+a+LwnIZ/3T+P/7Dw5hnkQJngpiBFIHGZjGoazveINLFIMwrz4m8iEuwL2sJo
YeLqhJHAdfvmvdMCZ9m7+vqONIfTk3vXT295hH2VIdFNp/1bSKBlWR/5oZC8wG21bu+UzJ/U3SNy
NzEHK6CvOI4QnvYvlC/TcoeNthzeBvE+x/hKvqYSH5Hko+TjdSwO8aYE7/kCb1m0JyPeIeMpyWzS
0RfQDuFYXME5MAjnfbnxMKeVV+gx1LwJqnBbJvr7jhiDS2wX2QuKhot7i0S+wjlR2kJ81vvPnjVN
a/9RQsp45B3Z8tH4qGt8bHF+VkirODAeef6CAeZm8D4BtlcaOhleMB1pvyvoO73ewuQIW04FPn/9
YBs1PPI5kKXteBpjVON85fwbExsUTfD/eI7jxZ3e1PTNLZmz3B6Xmp0NtpbSK+WMNm8x1lgkeNUc
PS5JJ7w8uLhgIGe+gQNoqZ7B31Cekyw7NpcUUaWCteSXP2+zw4BTzDApCC7mY2r5Uq6hfzDmrheW
PrY1lLobJAkgswv+KURr0Kk/yAEOorapQeZpwYVkWhH0DTrAWUo8SN69k/BdfvNx+m9F+ONAY4FF
ogf1yyJo6U8yfYeL5naIiYggW4mZ0xm/GlCxBeywxYRBmYz2M66j/USDPQmrpO9LVPZxMmJ1UJau
eKvsqbeRbC+Z5odDcCd6e7ntGOZvPKqSfMq9l86va/RunLJx5Cq9W8MYcOZMxQc27WxJnGJ/YUQX
1PUSqUvMYGsa+1o+KOiuyU3Oabvy4guXDKEwRfA78mBmZnzlNS9IzfobZnYu/2BZVMHe0Lj7z6Vw
JJhvdsGj0Yx/5mpksoTx9qTfKiApm8BA++vvfHNiZc0PGQoOi8/NbIXUBk3eiEFoReUETqQ7P0cJ
z//ifYV/RW6MmEvcaUgBCJeC8KFMUTQpNM3dnIQ9enIJ1u/xsS4mlpE6ek29g9CRs2JXIJCsHrGw
i3GLUsrJiV/FECX9b1LsZ8AdGR+Hu/yVsX4KA6Zx7LeyQL6Hw4b4yhaHBHkembyguTzsfmrL2r8Z
3s78m/a1KD5q/VLWx3yWAnXr5V+C5GEDhLvYK2hZv7tin93p71oAPbXfEk7J+DMnDgAu1awJyQQ0
6b6a+s4MBWQYPxewAWQq4yubf6h1z5xEyaHN6zzAetYkGqm560lbZTk7PfVqI/btSvnx2VX60ZRs
cO6aZgLKlzcej8of/wlqyVB3XZYGaRV3mSiJU7Qnd7ZBd8wixpaEk0uT3jpZwQndDZFBaoZbCAnx
DYcw0KzkIFZXqr08+dRjgtoI+X4Zk0wKZKVSFfhtDC8Sc2kylE+cWvwtTZ6uFBUJmuaSSeDh5O4P
cXorCD6lLkkpkI2QLqGjjNqrKFRwbr9L6CRx+BuzZ0hKKXEPfI3jvqtg0gglYSYOJnNBaoJuidof
wUGkK8jymnAh2Bv8+mNlE1hLNIvpgg+JeDMJUSrdHIlYZ9XG9hFNpD6sMnU1MjKhHuAH4cWAnqXi
iYdeW6PNbYZtSSJ3aJcY7ksr5ijoLd2gCe4oBtDsx+XvG2SYA5ILtLv00jaEIaeQhOp5Fw87UxhA
zIVA6RRhfkcr2koObMWdE5a+fgpUAca6Rv84fnC6aROjDaLEP94HtpFNcigW+7xwfUrPdgX7VuHm
088cph28WCPbbUfSwv/3G6aX4JKrh7ri3+5fu4JVhWyY42L5YM3TsKV78/1ECQnxi1SYLa/+8DvB
wL/JGIjkI9kgBA80vdP9TsGVcYpmsqi6z33IkYtmICj/DfIxW16Bvg2cvJxaJxIEInK4sXCqLoaJ
VN727bEs3Cxeh0zSzkzrOOzw8Ee1syAnH1EBGSH63vj0KLuPLb7h1rC4cjxhlymWrNpEg2ZLopRQ
FaHRuaviN2cspoRavHEvSDv0w1gEOVfnNkTlyEBAcV5y4GrwZicGdwjjNW8sG8Pv3LW9Miacwdbi
jbaKgBziPpY0fyyodjDb+oylv9tmZFWjTVyRAgqeBOWBlQbQ6xmsLwHlAyvyZ019necPrqDokGbP
5jcff+PSLSAaQI7RoD8QExDtSG6s2m3gszQkrBj9udZwOJCE1M7f4iFZj49EJzTwtdTJf9rliK/0
Syft2umDsN+dJG+b6o63iRkX4Ca2m/usTGdbrPEKv/CzFD5s81xLlJk1s4J+IeVDihWC/uZPLx/F
R3gVd/EEAqU6xXgjSiHDO3wI4If96c1fHWNMZEKhiWqEBGVPbwbbuAnkY7Gz9dz33a/YPADWJkRK
wW/8k6OtZlVdftG5Rn8bxyq2jd852X/DtM9Zugx/MNRDxOALBJWvvgj+bF2oPWWy8RU6fLHY4Wyk
JUi/enxGFNLw3Cir3MBMY4+6UyK/AgNSYebdgl/e2JiF/hQQUa0SDGxujFNrN+r/WzNqohpmELQN
N8bZaF8wprp2wPepTt9yfOGniOiym7PnCBfsPpRsj/hYRyNG3mtO6S6uGHOkEfKLi1PTCAE0szt2
hBq4A5HzRvV4o9a1ZvMRcaBmP8GdYemKXYZuGj7iP7ZUqbDqfKsmN3hV8QwoXZOxSjqfERF3YAVY
DKPNH/NHPjoKb7y2aWUsvEcP5x7R8P8IWWOFpIMWcwQMCKDMDq4KgDlLHX42UXjxzyLK5/osMkvQ
zcg7ZqA7RFRRP0XSf/exWPOkypT32e3SqUAmkvmrAwRGt1f5sHDuJOwfe26MAksr0LS87sQTX3nc
PGDSAhWG4iaUGvzCvOpPiHkc9BhNuydXW6NZ8EiFmGBr4yo4ztngnN0CNVJHL2Jw5VHeEd1f7oqe
37hVLh1Om2Gr3EtwrIT6krtK80jyj7W4fIChsKCA1VZ3pd/iALcxe2Gq5jxKN2ZjT6Dp4abDpGmF
1wyhYDbZHaJIUmXBNhHSASkQZ0+pw2ER/0Lo9bum4hZEjsecLJ4S+l6SLx4gxG+zwBhS9bcZD7xf
jbSF4uRXAe1SMlR7zSNtHl28E2Fi0kOunJgHqnCWmBC+cBqHs0phHEwDDEerASa+iqXd3hZf/Unm
L0GNtOmOUnUoqYxYM21KW/UHxcGR5gcEKNj4ps/AAOTwrq1s1tMO7D9aEgRCDt7aOw14AUkOJmew
fWJ/boVT0O2Rcno/HPRCeQfkq1JOPjcfaN+yk4EVMFhXohO+ednZ7yjRuqanVma0wMw75w43mIxk
mDSC2eutRxIiox08W4kIhUoP1KaxYbOEKdFWTE0+LjM9zAvLa0rS6JZEUpovSDImQUKm+tJBNKeL
BABcZgQcMIPVhiUxO4wLMOXpTYxnMxdtpMY/ai/6d6Kd4ROYjUDbav62lZF/gBkKPHMBPTz9Ae8F
uwAwdGmirgk+WjK4udMDcjqZDjkiKbaB+p11CBZDm8ipwMULEarbJbODC0/JK/q3LL54/LjH2bL0
Beo4S5aHlf/u1p1uLiYE7+gYDsineKmlYcOMqj/zG2NqkNkNyxv9j9Q0Ivm6qj9i7UTAh6HVacjf
z2XrGAsX21EJ2c6sDABOSJsV1XtNuk3KnN2SsiewMpxz6Nnx7MNm+pbYrgguV6gbsYL+rg8bskn5
xrM5q9QhyY1csk7CJ7llUB3WVf3dGm5v8dqhHtT5ygxTy8+sQROPwTMDRLq03cqjPJnnRMctvbDG
4dEUu1m6lKy7S/FBOomnfhefpETlzaFNN8Swdi3Bxajf54LD5GvxL6nAcFfeu8TTRE7iQJgOmSXI
jqaPYnTSirbJt2bnewYn5SgCRWqbAXVexWO3FiEEsfCU5IquG/osE1YmqvzmjL6W5U13wmkzjev8
Z6BeUYFN5vIwUUHhphFSJF8WljUL7h6VtYHEit5fiqbQKBMyVH3m4lH5g6Nh9ApQpF1rY2X8LQcE
kIh6mN/wJs7wLpLgfA1QPyjzQo8ooFuQNkJmrbmYVUfrkhBHfuHjmpLH4BttKmN9rNkEEcFdkGpV
0QOEE3oGOHheaqBIDKg8DICCxMpoayyWE6dQv44003ij7OQPNCzUCy7BtYwMgYwSpPzc6AP+99mf
khGT8dc1Ng4lD6sAR8x89O9Cmqe5hJIN7BaDf86HhY4mOPM5RatLN0f87BoChWDgyETHpRZcyVpr
IisJjxTcUoQLk5J03MeKOYqWphy5eBbJF455BDLc0N0lYGQJrLt/Jt5LsLlvxe/+UqdIc/BkzFgY
30qaHxg4tD/wLWAtIoS51NFLNMOamSdsTIstYSQ8CfnEKrkb6XeMV4u4rYH3GD5rlrOQP1oM6O2c
+Xoke11xGt/lq+pIlgDdJYvTQt6DwoQYAuqWAiyGvO6PkYRkkz+ANCSNlMaSfuUSFFa3NhdjQrh6
SHnc5qK9UMLJopNPa4hSfr3iAjXSJ9RRWUFbko1h85unUTGDzCJDAmrYhqNWui1rOVdTyD092VL1
mfXHsDIXTyq74EWbN5pYkujRs3eiiWgeQniprKseEka3aIlOYWieOEF09elPiKBPhHkaEYnpLGAk
PPU/S6J+tdpOhB+er0DgEu9RzgEPTsA40/KoLr6YN/XFlxycSswG+m0i6gJEeSmBSg3kCUsYFdBk
xil39/Qxp5kFv3kO5Kf8iyJCBA46cQOdzGmV4m3gXfP9eQikzHepoefCw819BOtdlPc/VqTwSlT0
fPMsF0+NHZRF0o/g81gmK4mILaCCZIlQtuNgp/6gl28eWcLJjybS/83f1g/cD8XHEL1z1kaVpOhy
4BVkKhwvc+05JeYnWppTf19MLv8cYWGL8dLE57B0wuwSh68+d6YwtCoiMRTvM6JVatz1vPPAwZ7F
s93iE2XKQ4wlMTWTJbdGfGOoZ4MwNXQVPKEL9ZopNEugfcOHQ/Scvi/iHbYurfhCXlZqdhqhiklu
acwvpEXXeCprTGijGwsvA+Z54f8pgFcqXV7/CEkY/si1BjWqulMC+5LA9QcoKn3lXpMnkA9IZgAY
ZjhRp3kmtrxsZsMB/QCMWFCq4OFpF25su05NAgYzl4MORVm5H3eZHZ7I4QkJJEhc/+2f8etgxp05
+ZJz6IGIJLEbwtDWPTrnDW8r00i5EWd1GXRxsY38LV1Jzew6hiuCOEjxUdnE3zCEX8eeI+zRkWzE
XDoDOdUx5Kw488MhQZDIv7gp/YncPUdrLcyXQOq5if0PXJwYDf5NQ7IuYnR3QAs4xnXRzSnPBpuY
2wbimQ2nkmNTgLmUcEk7OozrE1MYlvR7Tc72nKZ+D5z/ZdsTf1lLijjz+L7I7Gnpdn9COFedatM/
ysER36lw0iYBBV9ohgiIABKtv+uHTDUBCNSeCOrpf7UxbWUIb0yYu7O3w34uWOUO6J3SjIpcCZO7
YYlUGo8Bq9523Pr1ln5cDU0twz/wllCQ91xZApl2dnWYvljqo12aXnSYpXITE2Q8zA19zZ2Gjugy
BK5LlUy+H1ExmwBxSHsb9dX7e8kjUxkTN8RDE7oliDln2l/O801r8ZZNLd8I2HZpTTazT+ZW3uf/
wfTyG49mfOjVCzzqHz+vbJz6a3JBFmF8ENWCgEzytvLiZ4bBNsmct/BFRySBfWqIAXouKNc/4ByC
C5sqGyBEO9Bia2Gf5T0QsM2ymvE+U0bgE4fDL7d2kewv3XrPHuJV22J+J3i0/BKJBmWsRCYvW/yF
1egyohDtQWubZg72MqSbraQ29acdd/G5nNn+xdcycGid1FyibAfNBkGclW8EtpzUJjbr/syVJ6c3
XtYcMagDSKLrzkJ2q0st/tDwRpwPbYkS5ZfqA74Mq3vjcK2nxVaZcJIznX+AYba3bqJFg2WNUA30
L70DlX3zlLfcuajhYmQsnsYx9n8Oyag4fs+/lHT1jV9d2jfx21iyftmYsFAP60inwxs/pc25yc2/
Uy0DVlP9qanMrjfzCFKaVflX3rRLUW/SG9ra3tiCw24At/VjJtjhcqudsWLqBS4UFEi+/K1igtjm
5bYnVoaSxRTcmDv6EfEdKjavCKeS/C3tOKLm6EaVy5HO7xZxgaR/SIjr9R8pmfVAK5IIvCUFctnq
5f0wZcs/oubg7iAKKT4IHykQVI3o58jxi7jHDD59yFR/3fbISskqcFC9IGbsKbHYyDeWnH2Gu8uw
YG/A4sF+e9XODtqbPCQhAOaG8Ak3oBzkVvUCDvU5OxHFq0RY7dy7o/gbmjBB7z3Bip+ecloE2wWJ
gqzj1Jrj4ZglA92+0H9CR0zd6l1Tg2vl6MKWH2GwIb1Bbo754gsmoepfkgeeCyGGBdWaRePs9OJK
lFEguohASZBNCyveXNndo43BbhnXL+0z7tyydV9ismmYtcoPUT3kUFsrEC55+uw+DLqpNnxLxcEH
tTHjm66vWDYC8IxZdyY5SAKzkQwzMywxuF8yt9Vd7nK5dX0SR/jwJknONrkxCZ9b3qmiFeRXWdwX
ybb2gOhgwrfNyEa64lFfpYjHCSUjiQ7Qmly+tRCaHqJRWf5mWaqvEOBAR5iTeaqJgT1RABT/gBnE
r+woP8fqoIXErbnFsV08cqRmU5+sItzs6JHXy+I3m2YnG12li3WNuTUJiLC43/XvRYekoadWydLQ
mI13jNw47zs0j/KWgHZm0ZNOj942IY70K2TqCRafRrBDTIEaja9iU96G/sQ/wiWqbpODV7hjepHy
pzG6dbDPElSZTvXPDWbhtrydC6syK/xDQCJ+VFZnUViwoyMZ3+xK6a+Q4wOuyJP0fS3lu5zciGiZ
YwTXMk6kLRUvwZvHW1hYgLhA9aL3TOVnhvmbsYM2OX7rGQM5qb/c0BBB8TE8wQCF/TEC3AO04RBX
2VT3IBe8G4SpzF3ZcEUl2gNzueVvQhvuEUZKaG+2Q9MmfvCJPfOCEAmcdTpncFmYvaMzdzh4n3Gj
vkf/CC16KBYA2/m0h0lHRjcd2BoLmU+ExAb++JAH3w2FJeFg6eBKHFfj+Dl6GyTesvClpmZ35EDa
UO56n4cM4Q89faGZkfICmA00NsB1Zbbl2mBSIsSa2Q0dKXejIXyGLEfSmh8i6T/S6cGADW0XKQ+Y
nMDBSuftEC+aimRP5XlANaYhUXASyY5wmzMRiMcxJ86FnxUkoZ3RaRT+ItuXSXStwDQW/OOw4Rds
nCuqZ7j7i+5F0L1xvjrJxS1V+tr2fEicNcqaIyp+UsWgxOeeYBZcKy2xZr9I0cCjUen0/o7WdmKO
y61YgjXRMIqYDueGgRw4TvfcPpUrPaTcBVoP4fiIRZfn1cbAkWWF3qvxHRISGGP4L9AQKl3OEdih
tSBOIBcugX7uEfwAyOfMAKlb30inySkH6a3JYHlz6+K09K6F9oy0ek07SDTn0T1E+U/p70I+zxlz
yelf7HVWg4kyLi8K7zfEtlIuQUmPbb8rh2vISk1G9VqiFjTuwNWW7hRcJv/U8gqw7yPzTH8iZqRF
ijSSXLXOxUDFT7Kg54x+Tyah7B+/TXIKljw1YLkEScb4vJCoBbnpc8qg+F+cIQQTbatiZ+16tyzn
MCzSkyusmayKBqxTekoJhFa0+dvuqi8d1Au9MN8TSMkgfKqFUyyp2ggdKjlDrj58ROTlkYnJbKPi
E/wV5tUFIx+GJ2Dy8qG0B6BI0lFQskgcc5VbFR+GemyaTxWCLWy3ErevYEbpd3XPl99cUB+hbE+o
YGXiAbZMVB4ixNr40RYHI/+D9WWS/WxKArN7Zs8m4eJGjcUa2z6ox2u6PdZagyYR48+QiXsHLcDC
LP7Lgz2jFIEvrPgTvgYMhKvs2AnnNjUXxFFZZPMCDlJg3mNYRw5T4NiU9kn4C/0BSBg5Yk5znPCt
alhvI/YW2ZTEeeoVfbqQPkMyYLpnxiGpNltmSHQgX4tDnt4Gcl/pD4KfS4Q1sk4chSg/hq0KFhrs
fH+HKpRRHgOY4oryKe7O5PcTvR4MlwgSyJie8P2NGeTr8VvMLWwVuCqKA7mysFHRLULuSPkDH2Zd
3OLSRDJ5IN8L5juLjmlO+RMKD9Krue2dHnXBsKqp40MugTrzMs+db2M8o+Vh4u/K7WhY7N8Bsb45
v5uNAZ7jsphH2tY7wip7a5rf9Vv8TcD0SyC7GktHRvQVQKasmUgZUolk6DvuR4X7sAJQf4bAYhAJ
cNnqPYts+YPwhWue2hy4ZHSF+Tp2sLDG97l22X+RIjoa8L7aijIVUlFTHt51Syo1AO3SUXsX41Pf
OX13CJWzT9BBqpyXmZt1BJ79SGwpDRKNhi5T8utTaAA0dMw/B2myw920rwcLhFEhJXxTNGu8ctOT
sBuU8UAWpxzQ90e1AxMXw0sor94tmHPizNI46dJeF9yJvQ0Ji1sn9+ITDAdbc0WcLG2u4SMOPmrO
DYxXznwa20Sxeo+KI5uc3unWy5B+/BhHw6Pqy6wq61SUlzS1usXZJ/dhDsrna0/rK+4w4Ds3/US6
6E1ux4IGktTc/OAFAViYTPCcqsDtqBkwkK2EEzGYxnAtIphSk7QdST5kgqOW0GzHLPqcxQD7d+Sd
CsLpUzuhljM7UqIx8D6uUQCSO7kkkAJ71oX4r26PJEBDjn3vWdyuEw4hQsTinTB8cqKyQNe7gf0N
e5uSXCZOckSrq+57kVvhRT9Mxnu5r+3+buib/jdeC8gxiUyDGH3CKomSQ1IKASui+SSqF0cBlapU
mPjSU2Py2bUl6Rf/kXQey41jWRD9IkTAmy0JAvSeosQNoigD7z2+fg56dj3VE9USCbx3TebJRX0J
JNC97fyBXclpVtAdARQdMR8tpfoSrgsn+BYqV8qAPTu9f2mKBWxIyWne2a0gzRwBgMOlX67Uixry
VTKOPecMbO6Y2YB72tOTmXK8PL2rdNk214nIMiKZHOgYxBmUS5Sm+B1aF7A1ugKRJGbApQum655y
6f/pYDRcNXJN4TtgKtg8FXVTqs/412eX9tJ2wH3xvKwkJpeMnm4p/l0cVupDHu+j4uJOs0fuMpDa
KDrBjj4ykoIst4R9tZrJDoYt97Zcv8dpPZEDN1WfzSd6CSV8zViGXHVUcYv1M/sGeOZr8xyKqofK
CgUuQz+2dtoCESLQS8VR9sD3bvkvT2etuMFn/9t2a9Qi/O9OpObd+DoDTrZlfkh3vTYIkqPa5wig
9Uw3kcnCpT3IRM/Qf5GkjP62/BB5sikmx5PKgsucz1Fci+amSWkWbooI2futMsscyDWOevTq5EAs
fkMW85jFPadkbIgVxrNVZStzq4D9IyFjCRSrYvdw7CSwJo7G4oHtbbQcvR9N+pdIOKpX6NxbdGyK
2yBCineV9A5uYcMMCmMgh69t3koHrzC3Y3/65pU4kCeFJzc6AbGe1nAkAPHgNJ4NmKBeEl5hFyGd
CoBgr9wtfgZ0wPpWFRgU/Js8MCEGiQE9VhOOFSdLEIIUxDItku/GWzSeg/hdC7DBHbX2M7I21XQs
LMQjS5N5T+IO8i1a7iyidOjsgIChc/7EwWX0uNXIQKDXiS5l/wPIStxarCrtrLmlv3r4rX7pGwDV
OH8TJEdz3hbH4NNC9tg45RWJbo4AAdjD6hTc6CANIlVtn7RftwEob2u77JZEp+Edcs2qxyH7zIdF
x64GCKG6rzZe/tvLFw+dLEk3tUMMHXQXELvN3vC2ySblu+i4OxlsomneTdgQFDvvr1240nPXw9z7
swuPbOmX0qORaQ21PYfgzDh6BvtQ2+AtREbv7chaUT/S+t7eK9TMaIVs/R09SnJU+Olz4ZyDu5v+
iR8Vj4YvcmXF/gkOchDszWCbgxZRdqCfU98RVGa9XynfaQ1Bs4ZVOT4yaPSFj/ligxkFK8u6LdGm
EcQ4B2AjLaoal503S9/4qKP6kjH7wLJq/8+jYq7esU53Aiz+WE/RNKKm1advM7mrPnSOGs+QkyTE
Tjxl2+xcRCnMmgr9nN5CC/0BXiW8qsqW7FCSPXHVzctNEojSZcSWg0KvYl+gnmob/wijB+PP+pN0
xw/cilFyv+kov6aR1gmmkVMj/jWwr2cdYvPvRLtLkyv0a/HJEIVRIBauUj1N0FCRDZFqgKhZj7ez
6H1ggkKsHnlx2MlZkpHA7Us0aVBdsy+PZx2AknGVQrvnbdaDX87SBssFLQLqF0LjSea6VuK5077b
Fe3xt/aZ3CGobNX21LvINwkcBJ/6oXCEqOSA0UK6yqcfbcwRU/oPhAIDbRs7h/k2aWmwONtrcqyY
JMtEnvRbg+FRkT9CDfryjshkRoiQcwcqZmqmWPsV78gK53q0upU7qgWmSXOkcmlPxYU1r0n3hVUF
OLp6CmhfWTmk+TZeNKhjEI/267lB+onNIz/FPxPVCn+iL5mzg7OLshO5oeFSX9MmHThJC1fJHPU6
w97IaGEpsKzPsUCZh0qlwyyw+kcoeko0+pKwxmUOxGupdjv5njN0zHFq7HvDlYiVP8bBiv3usBU+
JFQgG8LDSEuCU8dsDRccI6XiJP1VxU7HXE09THymiAJrIPWLTHQmXqYxLThVozcAyUgADMC694wA
1LMRz3acTrJT+g88aLLnxP2ZRZRP7p7KsBJIYWu5gcRntuaxKdjpPijyc5QKsQ7jxiGe7NUWiNux
ckQyIxrP1f5ldNz0KxS7KX3KQ05OLAs6hVRL2+hP8+pa/CFMp0Oe3nCIP7ydoTmmhUj6FA6EdzIi
3ygS5PfvmGCPCcHUSgtvfGysmlDfsGrKUxz1ycvvUQngfj+qWJ+WUBMyJFn8nyA107alpBayc2IU
ArawItCH/aXTXXiStEsu/nZHhrR54BoMe8Q5BUnWKJnmkFh2/8yPiTNG0IjmgGmCtaQnoaRVP/I7
4TCU0RZbl4VYXxh1oG/I1Duhv2GznofvoCI/Rlvz74G4wgDEehvHU+3gmWXjZdqmcIebFnl/LZnl
mAys6BzT+plfNQufdr6I7z11L1Lk8ENAG0h5m7czz5SUTtdEP/pQ2ZcwMsO4zeA1x6tk6S7hotGW
PVi7ZgEimL9IvMbgHoEHAQlYvSZvXYtvCWuqCN0ztP13uR7ZzTCbJ/0CJh4LZs+40xt7w34699NX
0d0k4Re3JELVikBIxt7xyavX2oNZNKY7Wmncwgj74/BeJ4e4OcKQk1k0MVUNpnOAI8Ftph2ksoSI
a6KsDvXBE/mo3qlyzLWzxap4NjCdZeVY+2ux/ZK7lWTcvdwpYBtrJlMBJqcPBUkM1zGr3QBtIEkc
Ak4EG7IXElWWmTZ4tyvxah4FbNT9qNG7af6m7gdwGdkHb5lK0efN6YAPNexJ0CHtQv93ED4DYafC
z4P1yQUIX4nQW74gJ0QTy9xQfVQBGgaGXkS5qvV32WKbJr2XOODwCKi+elstRnt2dPTkS9hyYQIy
YBnqLT8JkSA6RJfmPdDQS/mpQxMQ/Zs3YM26JIfnQ0bk+1lKsEfR8RgL5OhS8MGeTxb/hToxKuBs
9VV2QGsZaq42rOV1OF6ZIBicj217rj3ciA8mrGgtIGVsya8BUhjCl6dGYOJuYhfOnUb45usVKNGD
B+xRq72wLfTCC7u3SXmG9lqX4AyuNfyuUvwtfEHUGc7psUObQqXuMUoAYQvc3a1Bbb2UHsbF7+gf
OH5XFcwdb5e/I4l+TLOx+ypInQLlCN6FzSyNHU8lfU3EIuIgu9ksrNA30k82XBjx4jSwKs7td06a
jGoP3h9DAFDZDEjl/FjTI1Cws/fEgMYcHD0RSFpc1Ih8BAEHOT8kHRJJAcGSPRyu3aOXDbgWVLoT
HveRcJuliK8JtHxwN7fU4CrjZ5bI3drEPzYPHuw2uIY+6iDCK3p/AzlvM6x1dCIwJm3r0DISQn3E
ffjurhP9ylL+gTnVLWJcATvdODX5WTQ3uB48kn7Z9i3Fh7wldYX5JZBlTp54K3hbzXrQ6+Hkk3gt
d/h76TspkYnPW9E3ExMOUITV87NS3WId4IRkb6BvlXyjdGeWiCnPGc3KeJFCl2ktv3G/VAH0cYg0
LoJBYD7zrJrK6dAyxO+R5PwEaJdWuJcRfJsBRETGZQwN++hOSvaIsUrZBAeUVRZLz4r+qgSczAOE
RHdN8T4pK2xW8Qm7JG48tBnWveDLxSGUDCv898ViDx2Eip0hp9t9oaZjo8ZhI651C3s7i+Pl0t+U
n17txuKueKa4NHjJNxQeA+KIcVPuEFgs+t3EJ8y6ClADnCwkTzKHpr/Md5SwXr6St0rA4uWKjACn
xNCeavRke6oQBgfoet+UZkjkavvP1A+mnDktdyeADWnDlpC/nRrwX0sFN9EQaPP5a1LQ72pC4M9R
9lF4wBrpf8H8JIt8I+L19g9NBHBvEQunch/zqR3OPvJHBD4Uo2e+HKGH64SNe83cj16QMpqHzvyL
6enYNe+AZ64CE9kMybQY5UqqD9whh5o70Nrjwq4vHoOyn6I8heNSKgH0oK885qR7hcRsEUEAvoih
zIhEwxk7ypEt0LpQQjSzidhVWY/W+4Zh00ofJf4QAJRAaCEorSxYO5+lv5ZRujtiuO/Iwh6RdTAR
19IfnzE2PMVxdKZLK/0gBgNYl8zEcgfFpvKQ4jOilL7dcr2hTmrKJWITKsud9lAmxmiMIiYk5wcF
75JJli4ah+hsEZONsAfdOIcd1M+zedcucb4MCVwJCeDpz8V8qFarcjNt6Y5GjgUwbNkaUDwgU/TV
Tokr4ZThJXUA3bOWoUo86zy7IEXmQeO1FZGU2b7B/hfm54c0HxZXqDUkAZc2wQnKHGtnPSPiZvOG
YO78nkUXTdsG6Wf6O+e5FLRObvFhbVOHtqCo2DwR18U0ckPlTtS3SWnEQxISVTyvik3sHae/EKu2
Xc5KXeZglB69vqnzi8cD8Caze425Ef2ayIZ1muUqfIwp+J9sIa9jFlHP4dWVv1F5TNAUBvRpYwkK
CKX8DAGMURghZoBfJdk6MO5LS8lXoHMbi3uAwEqEqZDhd1FXenavJFb+75EuM0etOWQfVo9m3w7z
5UDKkLSabxbUqIBvn8aRkCBIe3zu5r0YV8KBxhfRE941raXI8LZqzSWNsDed8AAUykpG8G4ABeSP
AuleDseEKJx+3zxJG5kmG5bhgVnVLM4mmJkkFEZPxipWrgUCdImJ5Uol+1dkKe9wehghTAAE8xAq
+u2Ej6gXXPAjp9ba1M0WLzDfV0VIob/iSZI5lkxWrfBlFj7KqFF4G1t9eFbZTsFJIf0G5TfPWQfn
fmVd4nP6nZeY400EZDycVE3FiBHyZoUgOI4YHoZt0r+4+tuGJcW1gnsr/3nBI0tuefhSjp7DQd68
NSgtQnEzyNxalp+JhMRyoYnLBmz0In0YxzS4aWzwCGLTNhHqIi7MM+UExzPUUQYbze+kYTO7DNFN
YM0x2s07YkTmRce6Oem4ysU3ryPrlQGw70sad6TVJvHLQ/kDn0zYYCG6IR0vwnX1iDVXElxsXAV0
ffNfX1314T18IQnN536QuSZSQAOVcdo5CtfoAnHvyA0HGGR60QoR28keTVVW4ydex6+SBiVlPmXT
XbQH5lo4ai/KrUPZr+9aRl4ZPNFVc5vGj5b6FGNEFs8o25KOXNtk8jJx4ktI/CGuu5/kKdFUEzO/
1HkA4W6gYN/q5VWRjqF2H/GUT4zyrnTknYQimzJ7S0snZqsgehB/y9fvr0Rmi61jk9rKr6ln2zBa
V7ydBk8eughoLfFiBbAg2uuOuFgCij3RZoXqKxDWlvWLIwGa7ezLzbeJNucMduFeNW84ZMpN1y7L
+j1VCAzB2TLHsP1nndrW2iCzqVh7O9WE9e2UxlVRLqjxmA9129rHBLQMD3xxjFDF73nv39dHLDwK
YpZ8rYCyHlzyCtjosnLqacoY69CGwfObZQCQhHHQ/DUMPL79ZQq5CEMdIy7SZHzWjjEp2c3VgBOF
AKJbNMw0FjEjeOiB5UVmrRtf82ovc20EK+mTZL9k3ufZwujixugp20qCMS9GR1zO2lumFLTJX81o
lc+S6aS1zF/higcObGzIR2Sjk0YxgIVYWWMN7A/dU/euIZttBEsmsyFc+u6JCTYi+iX5EcoiYKGA
EUzccDuwmIbfd2YnpZ79MbLFc4Ub8KLxCOEcEH5Nn7TO+yg7KskK1b8SLiarLe42fSWpn1G4MdhV
DSVys5BYghVUBv8xeJg1GgbPq5aQyZAjW2SoQXSwgCjScxT6P3PqF4roO6NCSmnEko+onoeqEr3y
VqmkKgRQytop2b8dTW0nb00Qb8ClRTsE6Z2jIxLqXbwdOJjZQ4S2YpdcouZFZ4XPWKwytoryEMjZ
Qn7gMqXPnkL71zFsT1UiHng7E5vM0BOZwDz2RUuONIVhILFK/NLScWV4DwXaPDpfQt3TB1Bm+a+o
0Q4APazm5WxJdISjUc/tsOlgw2iRU7+a4Atmb3ZrXQDv0j07j+zTuTiZXk1u6ya3AikTF1nlMlkO
tYVWHSpr3RMRVDhy9Uhu3Vpk0q/Zg/xQapbiQHP6gwr+Eh4UvmkmykxwOA6Y7Ty4l7hqJPikZ4nJ
s7eKOVsgsESrnNX4RmCKm7BhYPFILPM1av+M8ilKu4nUr5yXq+ZIcXmxM8lVBtKlIM8/Bo4kfxnA
aseLv6yLg5a4SXMuQX0Y+sWXqTktyhr+AkZfJzXcAWgzJVDwMxgK+ehy+p5QzroNdOdrYm0ZlHoM
Roi90M4yitQfUad44Ev8GmmD9FVlOP1wLNH2U9kDkaYwH5pHA/GMdGe793/G6I26trn5qEdglF4j
46sPj3JD4BWhfACffwsUDP66enYL2fqo5H+pwBwJOSSmdHFvgrl/wajD9hYqts9nzlLIcsqlTMCm
wMu3JymSCXdPNjtblYo8OXYFVflsxmuCX5yfsCJpnZCFu79CfkjtUVM5J81mrLiSMZWGxV+CBkf/
mWJQQrptiLNbOQaWiF83wspX3QPpOAdikep4yxUgXh8sX3My43hOunblSy8SWhTW6K2t7UeX9Zm2
+OSUOY3EeaPAZkWP4GhcfOBJAvm4LU4BzNbonr3YVbKlnL2j5fSlFjtGvn7+l0esXxmV9P9iodsq
joS2Rv6TlweYT/JXx51fkwwIhGwYdkK3OJffbesCi8YB2jrwDTc8H+VNmqtXU4EcwnoivtAD8faz
kinZQy8TRg4O+YEQSTPj7UMH65wkfAws6QS20s+m3bQepbVOAS9jMOJYXSAKC75hi4J0mwT4pYhp
I9/+E3gOeiqrRMJNLCyi8hUq9KcZMhaYa8wGzd+W3omcYpOdPSuNX8Pa0u/J8ppUp0K1A0arJRKZ
Myp2xCN/A5AXcGy3Gp3Q1DmcU9xhwkr11mdTYIQhfEfqS2Ve4SMIQ3uLbnNCODsUKqoVb/1NKTrf
jeYhz/Y6koslaWz3NLKH8H6uObKi+DNofkXOSTN8a3PeAkXXp1ibP357MAiGZueUMmpoBzdTXf1u
rdSfBjfdsG85PwKflATmh+d5H4UGldCectzmOln3x3raDs2uHZZjLaJSYHQZVzBGMrsVeI5Idhk6
J6C7mpCglaBT4WVOlEPGTZT+ylqzpekQwjHqX+2Mx9n5PA6ZtdMUZtiBbyv6XWA8q7Nu4hiuw/1w
LaEDBq+uPtfdRe3utYzQkBEwkpmUbAXql4hyA2ACLWlP1u3VYgPGIk7eE5zG2oUD2Y92k3qaT9U2
OmYE6Bj/ElDkGu22fM5YyvbyEclqSh9TNX8FDbnH/hOtLCPIg4ZIo7+YXyaNKDmTKSV9km/Zl5ge
8+ONzpxCTBCN+1tdWENepekoJkiZyLFfFsrrcV9Zd4OFmimgEMA3ck1VRrsbmYH4RPIoGyDssj0B
0P1AvuVXiNxCzp5xdvNoe9oZnBlG3HiuhnMrE5Ytrv72WOAAYYU12JkxHLRpFxpPnz6K4Y78Egck
NJ8+1krdZethWb4zzHwG9oreJS0A7e6NDjjBUSs2Zf3ww7+s25FA6F1KcT2OL83bWlCDAjdUL4MI
vWKfsI0k6IV2fRaRbxsCbZpDqRAmKWd2RnJQDtLqyXnGFo/DVMSG6gTtxlL3GWyZpISMzneEKCKj
U34k6kMMaXQXevwt6s+x+FfGP1F/1vWjbxyHdF8mm4F9HuI4CM+m5JJzMMT7Vt6i0KuvJATU67G3
+Rk7WMrMvqxHXS4h2RmTI5AZ+pfKB/1DeXucez43Nl1LvwtTBC1AiGWLs5iok337CNOjTpHBrzBw
EbR7M9l0WB4iOtvPPDz3DMh5UMF2tnzdiLH38d5vPs1y3YCzVlcBKZ7f4aEhIAFWK+tG8awQBBRg
c9mUwb+if6R39ZtWtmTnTXoQUiaqX4QvFZKp03gDWpqwiCTf3XOL17yI/mnPBv+hj2n+40OOCuZP
Z5YrHJg7NRRzhjvOwDKGjXvwCGh0G3aH+HLQ6WkbQyI7aN+jzZgIIrkM+Wp4GWQXNrfx1penjkBK
7vD2s0HlVyvcGH9o/dV7L52lPoQUG2B0sYt0m/iffotTpPiNlHuR3qrMDWSCWVgTgXf0vjQiabJ1
PzjZR5t/tVC0Hk3hUBjDqfOpp2VbxgTUiahS11J8CN7iLWMCfRNvAgpkxoEIEpqtbCDOX1j/gmTd
pW7/iRxOr10BLebeM7fpGWuKkTLhdBHjG+JBynZivdZPYb1iHWBcRqK/2I/SE3zRswGGI8VB3sFS
EPBo6o5nbhCeg1/reZeGnfE3ldzcvhvpzsAM9J7+gPkCVxhlHFEPJrTGSKszMjZAifkNMlD8bAhf
GHYBwgaEcAzKOOcQ5eJVD2yt3UtdspAeiIPY1bWM5VCpZAKxznhn0V6Kn94pAtGacEL9xQPZnx3s
RmGWz2YGcSQYEde0afk5JxoDo1WLrz1Jb189OBhzraUYOnATZP/6Vlso+q5Xln2DVDl2xrMVnnKg
w3jKgYoa9XG65vlJKI4FThbBUTTkrJA3/2rjip542xdzDtYkzKifjozkbI3z3wQi5SF1e8ihg6Ey
JKedaNwHVu6gE/cNFJ7aIwMdF6GK/8WVhxsaMegqXVssAS/gG2ADoQSHGDcSLs2jxh4doQbzhr/U
+IGahg8qIKY2/9CMJcWmhczwHKRuJbkNZqZn3JyYE6GlvvTfE/044iDGMLTXzbiiWBfxRZ9Q9BD6
bIGop8jPIHEvK/++InmJR5EHaPxirpUzvrt0jyg+QhiR0OKTOCSwf+RfuHKzq4mHiJCsPjpM3ZXr
N88cEVt1Gs1DHSCDulWg8qrELdHOlBTVRfUXzxq59CGnLxDXSA4gpcebkEXN1avIFvJU1dGZhATQ
vJngS5d6OvY+SfQ3FNa4vSif6nYzYOcmU2JWt4VEX9VObKyr9JcJAHY1cL+vMKbtX5RfyLp56otf
2rg0/gyBljC5ukH7QodPZGOJdoozg7JA3xvgqP4K0pa5kzVXRjHNPQDC8GlpT9ZxVubWii3ou2Zy
weax7gSGJig7OgNF/wytjVTPBEgUthw8HFXVWt3PfI4PE9sAk7Nd+a76LUNn9I0YI8yGpg3Vgsu4
ifHmeJtxSOMhCbkiEfMeWbGIJ9IMPIt0MUePHdU6oIEGPI1LCxOpGbOAoBTRQJTgqVGvLegia22q
K/4BWZZ3YBtYVhyjrH5Xw1W2Fvm3mv2r6uPYLoJpEzMf9PiIiVpK2v1A0qx8GMJL/NPuY+mMaM8H
WVsSkPEosb9/NweBrDpWLV+MfcHkDV/WcM4au6IDyPJ91x34wxZthHiYM5BkV4OSG11VeH8M8boT
3TQvE02vUV1Ajqa7ciJzd06SiT4bfodg1WULvwSF1v/TTgOzW8zFj5p6O6I8PStcEkw9FCZo5mq4
o3CJY3T8W4T1bfUEGsX4Do72JDgR5m8TMe+2f/Jm+zhnxZ0k2fKA+mslyGC5gNxICERmmnvTIPxf
xb0jfLFWq17YKFE+hsI5ZShI9iohO+EVlX+8Sej6WrAoS2Mvnc3ZbA5IiDBBvF4klgUE9xkoNcju
xFfP0lOJNz1adkpr6TZKWwbSKO0UwQ6vYkpoApZdwpJmHF6G2c/Yc8giCm8p4hsbOI96BNQ93Zrv
0DrCIO1pD2U6/LP8KgAE1ZdhvEUt/S6f7TWHi9ZsrXapZysqDiCFYn41sd8s4MnG1pnPkd+hn1ZM
9pg3+BuPhScpT0AaqNVQbfj9PiJO90IYcv9PpUOFuha7bcZuf0NdoDLWFQ6iJC/ND4onZrAJcdHl
qjVXIP7z5GfouQrstIRpnpsaKahoJY4CBksY6Am7/5tiOuW1k/c9fb9eOR5hEtGDCAvqnPCPQRTi
HQBxx+qUnPyXBW1FgY3G7hltwqL/V9wzCO8V9CT+yl5Yeduh+4yS/fiRcDJYtw7G8TdrplDtbYG9
0iyHmOZ9kgFlAG+0hKt+IR+wXs+7UVY9xKz4blXfgxj+9dqwTrm5s9CrlEycUVNhb2HhYkoXUf4a
eEc0uMbsXfGOGHbOfiaaWVgs8Fl2LjFBylefoUxxHBhPg8KAXRDdKTM4MEGva3zaHDnTFS546gKA
RzBVT5wNDjHkovKKGR2SgEawItxeHdUWfEc02DxTGPiTZJXfZkh3gw7PaYoDyy6a4vpv/JNH1mXj
TRz5by4MxLYoqaicSp1mpVvyom2UHxnfC7ylqluPuV10h5HhuGHsR3pk81W/rZ96G8v32jtjbUzJ
b8A+NXuq7tJ7YHCtgicCllRCGWttr+fDPzE6KhWHQLb8kFPEWSz7MYv2jzAHYRxcle+pZuRVg31l
SWq6hvRXT5uifyrlJksoFOQfQVkNTMBCEZbv3A4iedcGN24dVeLMZouhhHPccloOyKdOcnSpsKUk
QUt7SHlEv+UyR2oZ4qXBhmBF2UOkHmygSWCuwD46Zf/gEupwEllj5/K/GDa/8lxv+f1bfcvrhio+
YjuW1rspm9it3YEOyyK4G1DObnPhZpCXckf62Qyoaef0Bjk+zFp36xeNCDO5BqbCqiY4lkFKsb0B
ZSiSD9++VWyt+BnbeVJ2hWLD7DYx9tgzYRbx3+2fOoZVvrIVzHz26NCA/uMMjt0PGAUUFhmSvw5M
Ipl+PSHOzFFAkBybnDtpxy6dAMGQsRzpdqA8bWIdW+QBE9awOYcPeBU6xA5bxExh/m4eTAqhcAJm
GK0vQEe8RpuUN+pIViWmksoFBismhxrlLAaCeFPsNYbUeLvuNHsI4Yk9XE4Pec01lVErutQ2/GP3
EgSWDovkhfMB3zViKS47XIH0SyxIjsNXiH1vBb37Or1M6Mz0e7CNhR3SXQbWSMMRpVAuQl9tN7Hv
8i7HdLcn/9wx3OFOt9VTmizx11i/DegP2/gCpdZ3H6yrDfNgnQud0cLnOK94hV2ikThIBB711kE8
cvSxgzoYzBvx+A2/aXQq9UN2YToTJ9f5iaRojOz6ielgjWvQOn94KxG7yhNXibUjpliCKiUgl6Kq
doINQmBhx1kONirDZbQKhx2Pi8HcdQVBjyW856bUDxxm3RkhH16UxkBAbqt0+/hnhgA5Hhx3pzpa
f2S6ttxQdlite+sEnyZUl9Ha3CXB/GwwiZ8gc9nEES2yT5CJtXVOupkdXsROxJAm4jn/FHCAGPaY
bg3Qw5XdKy9YcFP+wMbGMTeOhxl8Jd1SFlRtJHGJYmwwKa954b0riH4o5OiHVYxk0S/yIsxeHkfr
tZX/eWC+egK7ocWmFbFXyqOFAPOuKauMaAcfqQyY9vVfIsE9E1qzXaewfcPXGsUfH5oKUTH6DrpT
z9Ci0qWFjII/in4kuUM+vgwDvCCIwtjXR+gkxBx8gk9+Ij/Ly8sxLXd2oN1brOaWA8Ha+E03FVHJ
Tgh9IcLnBlmIU4DMZjyfCvYVNpElMdOtxnl1Qv4wYN2EZJ2eIMwpOw0mSgxqOqUJ16VrXLsVBUWP
MzX9HjGHNDVMn+CTUIe63c3q6PAA8ljXT72I+DxxUeCYHE0KOBlkB8GyDv4ZZGO0LF12LOHCs9p8
puBFvLMGIYhFa6Mj81YdM7Ql1DMnWAEc9iEi5aXcb+pflRfZHj+VEvXNWqM6o5ybuwiDauuR5jRN
xzRaxa4mvlmjTSqZTitpfp3s8JexWGJ/ITZm3aoVu/KejS+hxbnm7XNXPRMcsmzBUgD/z4ZNuwnv
Anuon4IfhyUN8LzHuGnLSzNuiPpwAe/N40doIEt8Cxpun/9y6uA0HK2tdQ0XGIZYiPJ2ETVaPVR2
BI8AMvHkhPNQdtfAnthl+U5hPA4kvtvF+jp5A4TVFJdGKW1c7Y+XoukYBDRPLfipWHiZqL+g2HGX
MfHgG6GTHpgCz5oj3BIEtrPykr6w+BCzoUFhns0vCDhg06mBI5Bjpx1Qw4hr1vX1ugcwAYHrIubY
MGhcyjmU6pob8kfsEZOWch9HFOxQeLWpgVfNEKVlh/s1hTus+t4L+Pcooomk/H9oaePgnFOVl1+s
Qh5o9az2ex0MoBVAuXXynczkcw2ahgdUops+GoiEGDYTKLMM1UMRQb45er2xzgTFRpdFdDGKHLh3
DC07tsY/czIDp82Yb4WBpbGyaeDuNz1XNZraFOJmrBFY2P5BUGIhW6ISFlcqGJZx2KvT2xI2ehEs
GY5iAmTf9N/dTcASC79NE+2kBvQ672CH+xMsjTQ3CETZI1gy/6umLVjdyw65heYS3ISAJCD1dxPu
qmfohqvuvFNnIWasrI0BOS2sy2+wim3EHFjCZs2CU31R4xvDBe8RRzaru4nAs+gDMFHIS074w+Ai
qtozDICLJUVckwk8caQ5jL46GpR7Wd00C00cd0367hcXUAsVip/c8aEvgFISom8WaFl2BUUlS48A
zbByVEc2eg0dD7gG8uDExTBzbVoMZEeO9kY7c9u2kgH2g8xHnhKyeZuzOb1BVXA34cntn9T17ZdE
4dx9cPf47ZHHsEH5PSJ/UjDnWO7IQpPWWtPHZSf8jTrzGO+vHPfYPNmHzm1KTnYuHAgOTHktoVg4
BsG2QuGaJhfsWFk+gUA/6JAyOyc1jaXHt8ZNLWjnhkdXrnf+KfIZltI3SE7LIaFiNqZuRYxXEEPr
LaPhgkqubY9c/3B0oShZ0Q6n2kj+njArLPtZIqAxqhN2YnBEbqP7LxgvM7+i5sJE8fLfZcwMGJas
0Lvpn7iVqpVh82gh8vKNQ6SW3L2LmopBcxscVwBjAYLPxzHa09xcVC9mk4id+IPhJ0N9jcgfB7pz
sTaEi/PcgpRBtoRL5PKF6jn5EJ3jcCwOMqUSM+wX3qtoL6AFtdU97kGgjeeBx8zFh0aFA90Qz2l0
YNbSC88iW+JIHA7K0gAiAHiaPq8n6woOVfvmJxCZXQERW4U/cnANWMgau7yhlEWk7HNX2s2Vn5uv
Nt9YtsxocwVDfU6+XVEyhXOY1oPfkxWPMkfwzA17yawcWUByVAW2+Q8VhGQwD5BEzwX4btkWkzHK
sR8rnc3Ks9ggfkwHJPk1oHG6IQR4mMiLFQrgDemg7vDFBxtRAiKBBM+JUVsPHM6Bs6rMLd84W0RS
ykaywtlBSHMECAhg4adi2zGmYBSW5hWMBhgHqjPRNUvSj9kVEWuWo+27hMyw4SMCMQIFPVNAkMHC
kuqCH3gcBjsyjAFvXjVWiuasRlG0Z8DnrxqXkFuxZKzTreLkQlbbTKOAcy6x0+qYujb4vHi2gJde
I1pc+NL0gfUyiNFSnz3glmyCpeRdk1V3lrQzwTG04lbB34wEfRlzCrFYvoDumAAA3PkMqLEtH8NC
KhEnvJ6RU7BEy4zxsJOkZ2FLZod5in2KFICzQPOQmvp/xNC1NilIVXsqvR3dUXIgdoKcZT4QIXsg
dg9cPV2HbzCiwlcWfiRIKZYT3iesceW+LrbStB03OqcLcfEctADfCseKV2a9C/h2TUcIz5VIXRMy
ZUV3j6ImJRwl3fBWs6jXjUvNJI/aF4MV/Tpx9Kx8DSJLl/3Npwd/UIz3GP3v0sDKgd6dCeuaWW60
oyI1oq1/T/Eyk0qA0ge5z0j8CkkavD3kN6nXoHsy60PL7bFnJ3d+pmns2meG4cvVF0fNIPhqncCL
3Lfb2d2pO+ymaFR7+Z8In2jN5wmHrdxhz/TjR42MYdmSwEPLVr46yHzpZS6skS9yW6J+evBj8wG9
dTyTLMkK7AQr+MMo6+f1F08AKpx+QY/LZ1/8Qte6VkfqTVpJbaNf+RBgiDKNQRvpI1eAqcVvRT8R
HHCvoG3jKcsesr6t4p3xL7xrR2tZOo+1/iZ7jUlaHC6jH7aOPxOPISueM2xqzsC5zgd7M5uEcMcv
g/6gx8sRTf9vnl2Qe4c02utG4wdPSAy6FAxAoVQk4W2exHNnrpjIjc1RwjiI/mXHJHw6oO4TixWd
hxY8DNFBjNiKTmXs5SuHKRpF/K9QmbkXpge2noENTEcSG1PS/3F0XsuNalsU/SKqyOFVAgTKuSW/
UI4kgcjp68/gVN3cdd22DHuvMOeY4eswuloC14KlmXmW9+Yy+FQOauYEJFwNEufzX3ZhFxgj7o0O
gH6pC9EpBRTADPFGB6c2E9k4Wyp/xYteZmI2MTt/wmbbvkDrkCNr1wDgTkSp0xyG+b5MfGr4kpUW
PCmGFpN6Yn6ffnVPfvvmagpu2A7qtSku9dejYIm86k5Asbd9wBBgpkCbm2amffJ890sb6gcWyXaN
SD1Dv+fxu+IB5tFNUCYSdIRmW/nHnJCwB/pREM1UoE8RD2pzex8iAAzWhhESl86huIfdguSsy+ia
lY1fv/eyL2DsqDYZFjIPoLkI0EHvhZ8x38jNzSIeyIMAnNpg8QTEr3hKKfUNJ3CEK0cH4V7zVasR
dCtCMUEPme/npZwHIq4yjxm4Lbakftjsp4uIRBGVsI07GW9f+i/ZVRG8WvlGQzaRVMCcr+FdeSAE
LZArkzTsaSercmcRan4hTGW2Diar7B+6dR7mCmSrwyfOT8FLHSFcnqEaTNNRPM2x7upa710g4WEP
5mGlPCPs+ovsU5A+GKGjcEWjATiAu3lO/cTY/cHl/KnziS4MsPR2cZyHjQn6eIFW9e1Cr3kF60Tf
WpWXcU9UXs3rwq+BlWSyp3VqkaHSLeZwSxDLM3T1YzRg+an70EVsRhYKB++db8zdSICsE4jAodXM
JQ8dkbDqI66WDtVrCfmEF7dLviG6hgM6rpPyy5XYnMg4fDceIA1lpqidoUjhEVunk5t9a4VLIsMw
w0AghwFBRkCMuKZACeIqndcSSkgaPNMmuFAnxgWi6kc3mVOHG5pinNmlsLdWsUU75bcdUyUHTmnv
YeF/IRrBNPfmjwHX9f+nc/A3k9OnpKxTXPiYYuIWKP2YJt5QQi35Re9ep6T45AqnuLGlP5VOCFwI
XcqxBdwMThUpWU3QqSPtcCIkvzBrIRXmxHGwWmyu/WsbH9Essv5WmWPcLJwiLntJRsTGnqpSPw4e
S1jIX/j5ANCGmlOir4e2MJKy5pBRZx2lHcn28cL4GBkt8GJBsmNjUy6ZxzDDqm2GpmvlH1t26ukl
m0F1XghiW/VzmDRseleE3iUoATQ3e28YmbK0DRj+RTv9E0PaW3REE+gT9mo3BcGqH7BANeDViEKd
62psRcm1fePx+kTqIq4Z7AT72F5mF2AgGSWl6NDrorph2AV7ovbpaOm+FrnkFyKix7nSmbK18PL6
caMiOPcDHfcsJkHCbbmriP9i5QBZC05WKNjI6u7Nn0H2OjSODtwBMTCsstp2Nx4qBNGaA4qLMBvw
XhLDzFO0BlnjR36wwzzKI0cNIJ/B4eZ7mE4w327tPwro9JABZx+7RYetXPzh14/NRiH/6LUmgu4l
HXhfQYVR+NJAXtufFIbG2Vgxp514tLOlXNqS8w/f8VFFyqQxxOKw0HMPazDFQrIGD1De1Qj7osco
onEBhUMaZqab45NvI04wKhQ4OFO6xyQv15dWsYszMrKUeQrZn+H0Ra8kHeXSHYG4oZNVwZlsUBqx
R2aGGyprTQIOU3OXS2zT3be6o9ySECw1tsIJayFFtAkQQV9TuUm5C//pe85UiqI3QjEYq4jMKShp
20Jzbwju64HUiDJGhR4vLaKf5toJPp55JmakCOImJdgekVvjq7xFfNl9fsjRquqDlxxQZeXN0vAw
YbqlfNJNThZPotQofa3/1zFMIQPDcEPxhOOPNYC8Vj/UDzzUhs+qI+6/TcsRisfQrxjxgVounK67
hlzUTxHxW+aj67es1ev6fv9yldjG5bWdzIP0Q+PENDpfczylxkeOEIBlCWEJKkaTTlrwtfPkW7gC
48XugRkH0gAjUTyfonxtrHPvNb9aimNiobMSJdDiFGrM2cDdM/lyVFQBTC41AR8hTkSHoTjmGgB5
rUHN6ohMk0jy8+FAAnMtn2G3oRYZr6XPN7uj4mC37xmr+Phme4ncCqIAMaZ8JuSH4oJF1LBB95AO
M4CoTFxx058M1bEs38A2RQWffmb9oSkWaLj3seipNKDcRG3gRBSll6By+7v2mDBTPpT2ypqJbxtm
MEMHwbq/jZ0SeuCC4UcVWIgp20c3TDzKeLLt1IpHytVPiLSlRf+LvVNw3ihn+UcNfYJPjb6XyI6g
/w4xMGXQJ+apq62uFZPcrlP6Wd+H6iSVO46OYtoLwuyAb40NeUMCWe6sBssIKilr6Y1BYKsrHDCy
87lEDkZuJXYSEIhIqd9ba8Cxf1L2rLebgLGCjRvYUbZm4NR3dij0CDYj9MxAv7oMyEzArLzCDRnh
toJbv8JMqFI4bFomSjtF/BaGbY7dTl18YWrPj43phbXbf2KS7fuD/D6HjDNs7RsYfP3XmMRfc/fZ
RXDNWzoiJu4reT0H29ngDw1c12+OPHI42WdMcOGOyHw042o+6fK/i3oXTxhM9lW7J94o/GWjWHlm
v8qrTVXDnaYI8brgOeU+zY7AoD4jLs/cotOoYSiAYjQejQouAuIEvh9Wl2CY5WvCz07teo9k1qfM
d3Dn0bw7LC5vlb5sKDV25VcmrgIG5ckRXURRHq07/S9ND809cQX/sxHX1hzSjfI4XRa7gjHrm/ey
n0n9/QalL2FKAGOX7RlIADFTCHk2zcwGQH8DsxauGoagiffR7glsgQ/zfyTTzHIHCVRds5KMCT+q
T1P6MWwl+2qwREMrzWCMTlKxDxZ2Ch55UPmix8sRcYnb+i3YqfytlFC49rWfoHaL7QzCRbaGgDRG
U8U6gLZp1vNhEKfMDoxd88v1rv0QEp7Hm+CGHz3k/7/RUCuqLit0joglixUZnX3qkU36iShUqTfS
8G2gAzyjLOvhQYbkzrpoRbGFCYvadAqE6W4A4nVmI4Xbfi/Zdbns/zAzQ55oKicg6ZKymjX86CrV
WsJpUPyYKDuRUVrL8E6RiI/J1/JH1G7YGUaPlGMPetJB4JlvvICrMRAPcnyZOFXVdYnFCIn+UkEo
tGZnWLyogXZx7JVL9Va0HgJfSXPawYuZNTKj6DZlcWZKvWu+8yeMgjTyBc2roxAIFeKnIfpohDXC
6fkg7g64rnm9dWduVZBMLBHX9kQfMnne6UsEZYXlRy0Nz09bU5j6PBign95gFTNnqn2qfyehecJ6
OW2UjM9Qnn/O9EymoYTpz+P7MzQHaP6ASfoanxFHtdSsO4W/AFR6dijfdzrmmpC4J4FNxDagUPoL
sLx96+JpqhwKw7crcr2emx2nwpyylskr0bABi3IABpODW+X14EiYPriXXw8AFoB++U1mSwMvlfIn
MwJFN2VzOjGDOfCrU1j51Oexcos56xZhOVZjws2mQ3lnWgVig1W2EW/rZK38qGdjG5GG3S2mbwga
k+EzFUWXV3yz56Lv4JeRrSTyzz8wZHYzPj3H3Nsos6+sz9A8TNucdi3QsbGdJT5762xOT/2U5wdu
TaBkvJ2Ch9a5X3Xm4TXuXxwQP/XegjC0evPYsuXAmbQ0sJZEy17d9QAKrGifjV7EWLWGYStnSP5Z
6iKh/qOZHkyEk8JKY2b6/tYRHBtPOqkQmeDcx9v8K0yEODkQVsTtHzjQYAhMEG/MB5m+vAJPjK85
YIpDj8sXvsYhbnH7b/TmTq7b9EPrbhmr4JP5RnGjtaDUfysfSjDv7izGwYJ+1wDkWb+MeFj+0Xgb
z5pkWFq/140RN2OTrvSIOH//cZ1xQCW3isX6DQybZUPM0nzardT6J447mQ1THm9z7HXqAXp3w/No
EXkuYurijzLu02wehuJQxttXqRyPtMDG7FTH0HpV+E91Dv8tRGqAy3do0P+TTp4hUY6YujFhzvjE
Sl4xYPRhzcjlWZCOh2E3juyEL/sOMr8GOFiaaIyCX7P9s0CoD/dWPTTd03qGhadRA8a4bKWIeBbn
3Xqs8WK2PmgP6vMkbUF/yWwmiMwk0kZ8UAtQNjJ/M/4vHkeMM9Jkq88GU3SErilyinsnrYnMgEwk
KlvAx6X8xUQyPADJZyvH5LFiL2Sle1orq7v2w3lgaixcgQlCQGtOrM4FLm/tqFIYU9i85tAcELQA
0WOJLtECFUzetjcgXJxNhpjJGyDarzXAPjXdAkga0pVuLopzIhDKCRBvia9v+iRrqPDzjwueYeww
gHSd98+bgf5gV/sA1NG83Hy7oDmTfqdR8O/TB9Ky7IJVPoADOq3U2KmvR7n2zWBF8KhKL72o7pjG
GBK/Vi3evafy1xbXt3hsJc4UDI/CTFT/zNGtIMEGNtVRQxSIducGTENE948nQRQ2hKkRV0Tzi8vl
/beDZqCshQMy55x+73XLNS4pPYGZiq1tdacY7ss/atD6zpihg9KV5fR2TguIWiZXmxZ+JZlf4Rkg
KyirOWDgp/QUPrkl2xCrRIyAkVxrCduxBRuU11MVL7Oh/7UcwQ9TnFf50liE3dZ6uQTgRXaKCS1v
1hTwyGmptXgm+silgWTNU61MBvlwBgXdpVgFJgyOkAoaHYZYriXVnsc4TKfZSu6BaKFnVF8FzkAu
SbtfXNJ2z3ZIhuXURXh3Hkaynb+xaWnhrQMnCKX5SS2nZFsARHCM30735Eo3dxU1FSySs9lv+UbS
7i9536hN5yVMCSdyBTKN9p6PTrgSh0wrTCSK8YMlihUNWVMTdOHgF2xegMTZhL7hMHbt4uMAyp+V
RDrM08dFIHsT8xBpg8M9ucXoh37kFPLeJpzHxuH6B+FQhd2P4Kq3zKDhN9qFLgORAFzTki0Pk9WR
IOp5cEidj4L9+f7S8GJE3xTDQAIJKukxPqTUm7/qJgBgyrhhNTcMaHZ2768Ov9wsnQcnXTdHcTUN
e6JlmWWJ0GygziyZG1pH7N40Kedxw3/Llx4A/hj/657yhwi+CDOI+igMPtYblytpaJj7qvQIBphu
2HrKzR7A8pbyWXji9yXTuGM3vc/jv9Ktf9KjktlkXQW3qqGJvA3ijgIFfUL/83lDht/NgE1ed2vP
ShV9l2yjVKTPJ64FIRJ+avzQcMsnYR/gxuo9pClol8p/xQ1ORI9MGvgeQrzGxXtF75e4FTQjKKHU
HBdgs+2RLhHkOuM61hnszqxFhP/TGY7G65iT/owBESsKvvHgbrqjRGTqnAcLXTA7sUk0IahFvmrx
DJJ261oevRODdjf/Zt01UsewT0N6BayL4RQNoWcRzIOlQVs2h9yG7Mt3Szdgtx4d5XhWuO/ID4Kj
Y7q8stEH6zSuvdBYw5rObeU75pJ0s69gX8xj25r5+7V6JOiKfwTDLx5wwZmIZOTEku/LA9SDzCAR
mRm78/9fk/SA+VekU4TahhhWhTWLdnyty8pJYbaBlAQf9DpllBrQOyi1mLD1Dj8mcCV248VJRjbD
9S/PBl6tTxcKHlcTbyMcHGuZ7oSl7IuHZ3qEf4iZaAazLprXXrzicBZ+39+yADeeAcY2x/64wgWB
PYyzpWHm4oMTXfMy1tTrbLo1H7xx8A+osE7NMzgS3sj3AaE3lelCClg07EwInJeUJRZw931w+CYn
kdBam/Rvag7WnjZUf2TAfKyKQ9jFVqk/+HkMACWi3fNzsl5EyPdZ/0z3grrBxM5yxRPSnULRRRIK
Rhze1dJ44czkONvlH0wruxtESbb1xctrzrUJ14dE4tvcAoRAzCiAHngR0jslBfyLAYMAG3s+v1mP
wZooWqM4ALcDlJzX9u1Y6lc+PLSMVYJHUYEOek4pLD31w1Kd8r3Rb/OUkQXB68QvdmK/TEsqHGqM
bm6aXEbIHa2DX2PYaFjNCbbyrAcIT8k8aP6L1nYHPiE6Rv+PFkB8CoB6Yw/svNngVxJNxPkupAiE
d0O0F2Zxqi3uynVWrKyQZbwNYky0AxvHDh1Jy+0EBwhe3uxkcnvMRAmp2AUpn5ukpwfYaNanVD7G
JdEIaOvv3XREVIZwIqJennMejfIBnlm/YRTN1b1wrdAcKVSUUACT+NbPc36P1yESzvX7X0TQbId8
azmZjDySOduG1owMG8RrwraJV2zTgVfRavJzjcdii4BPsA4mMzaGXp/musiWZXtOmARvJYtkoeuQ
IrHZtiIrFcbp1ZwugPwuiXlNIUsns2ehkVsPOWLGGWU64+1arnHpSOb3tG11IjJ8GPImcgDGdzsh
e762InXKuOyXpCQhfX01qxruXObw90UxQ1wnaJgZrfjVydqOp7b3WSHID+CMhekAL2LIyjms/Bgh
fibaOfa0ogeSufdK68RZNZarTvnHmoK3iDjUBXcsUg5MhTdd9VN1lXU/BCKB86CXx8WlTJsIpPai
RKLm1spGYdh9oMP4AbOn1euRuVl602oHLWNjF9dEdMOPhqbnpjIYvMmwZpUvhaCD1y65ZADNGIto
m/izQC/lCvwuwrUQXfHVJ+qnBAa+3MgAeBGk2zi38u//FTrMubuNwWtx0jytxpDs1eN7od8R8pnx
JSy26QlG05ivmJqJ9y6CJNttqtfB7J9aCFxh1Qk3ECc0/rIPYgBWd7ImGOhfBadVQomDeGJpkmiS
ETJT/IgWywL2O+Ke+8BYNuA79tj7RWg2reBlJ1G/qGTgBT5yUmSelLny8LD2+YWNHqwnZ/JHFiFj
6smif4CFrL7+BcwOWufNxBqy8j2ENvH2wYVDUPyCHcDiLPMkoFbYEqD/dGf5xO9IPI9/E8nGyO/+
TRNdd4UsovYHk86GwuBqCcsxXWVeCItzJunVy/dNitzA59GTyX3j8QfgwaDoZTBbJi5ldN+Gz745
9ZmCcuBhe2cIMqGvXM4UyOjQPmPqtLWO5gXAdMQ4k5iIFGjDQuDPRZr8m0I/nLvFk652HwFF2Ivx
Q2XR/PbS9fhbXQimZ/ySej2TbcVWqBD01K4uNTiOh9qec58WFelO4yGSxPkzCC4oESo2jnrcZAuF
kcp2VKCucwdTW6G+coZ53SS5rGfsXvMDlIQ7E9pkxFhKXsZz8Jotr2pWpLzPC0wGx4KnFQUtdquG
iMdgRSzJmmOFOWe7ghYrc9unXJvEWkviApyJZxgeI4SeD5N4ArYbvPW7L8XyNNao2p5JVad4ZmKv
LEcr19eGs1ZeVLQprELuSGKw2TF6YEjBNrz4B24bsACPQQgQE/9scgxWDDNk1AOKO31VwgbjHmw/
zNtq53XFGv+pOa4waA6Bn8+RlOtcWO+gxg1Hi7MDR7O5kjICMn12R0wL3WCdxqfhMlig+k+Rvhra
jQrr6xgdsK2e8tfphc/2iApotJPY7XUvpf+2jOUgIwsLPAhDwv7VkPjApIQ6yNH9vnMEJHRWuM16
p6vR6m8GhrhJ6/Nc2kZ5eGt8XhHwF4bo/FMHd99M96p0Qh75XQMmWmRwjSxzNh4FXomAfzNlu2sd
rSXoSYz8lsGT4cb7AyIhEoNg22FvOrZozAeS4pkaEAbN4IXBxhLiHtWe7ICNYyazKHcR2bwaJRa2
cf9qsbMTznJ055IRezSuPNqd609e/SugtCkpDBhwd/sEiBwXJw05XM0rlScTKkcZELN8TFgLhH9B
6hjQerJd/8sJp8PB+bLkL/E2+Uyponqnm5R/Cxn11Q1WIKOoo7WgB2qWA9bxL1lbVukyYfKNrM1D
WAXfeQ5Jx+OBtR1+3jiejAnnIdtL+GPp6n1qS3dgrcY4WWOREOa2+TkxlvfQ/FSbbEfIjJuY63Bc
qzcl8N/9gXB1ns2UEGMUIuxqw5HxlQnv5yFzkgicA0TF4RtinJsRhGsYOLc7A+LQLknyvShxajG4
2w41s2P1p5bXkbCOkTJU1iEs7gkPRf0+hunM+Ncd2EYSSKVDKp3plCxt24KQlbkxQBaBT00JLnPK
8SZUxULIXJzsqrwKXkxkBHpw6qd4mOtbcaSHU5eGeOyFSxQgoPFZ5SBMb4mHtsVfRpPK1qCwS/Tf
V3WQWO7VtAh2NaJe4h3VIZCIH3Xxa0HuDtY99ZZ0APwQ9zcyDRPjrp9kYFn4rbwUnw74C84Bpy3O
KUFjr6dlXpV+W6BuYfHHpdWWm2nkT4bbKx0RqKHksPnigvUpJh54Sxi8AzoSrA1cVfsUWAdRT9pa
M9ghoWaC/optULiI5GH9DSC/6b2lhX/tNvzU+Xhun/i15DV2JUC6+Vm4T3DPK/iPaJyWPTwO2qgW
lcmS93Qm2SIbnB6F4rF6+CNHtUgZIJLdPZ8dL557AVMTnCgY6Ce8CnF0URkc9r81o/cXw7YgWoO3
LV5bPnZJ26raNYkdKX/KhDjwtT4H/FIqyU9LdjoTdRYRy9uMhKNo1Vc/EY76cSwpQ3ioGPkrOGZ5
QFn0AnCMN1kC9ISnUlxW9c7qHtOW+kdfo0zvtLNZfonMqsYFCFd8s4P0D0Qn66w3qI14VpVhlMAc
fGYZIbfb8qyzNs85rHtvRExdCM9XzmPebaw9B1O4wtPbibeB3QSMVm3F8Srz0+IdOAnpUgLqthJQ
IRSHAU4SD/iCoWf0Iyxez0JAE8pg2MFKzlRLwn/29F+u/tSf1mQPF+YOLupQgjxwCCnokpcduVON
q/fsLFhKwEY1oaszeypYjNJ8kFVYbvH4p/i9EMrbDKqYXurCQtpWYBWpfeFmmds+9rCI4MMPd9LE
ub0tUHW3pzaxK8gdpEZibEOiuBzKpbLqj9QDFarcf/y1MApFh91bjAfKxTRb63sW6qts2nMNV850
kgYHLlKLHWmE0BkAn7YzRER87Jfxo0tB9BPapzt9eCBbiNnR/7g39fc9zoaTHkXHSjpbFgX3Xcs3
SLaTT9gSgbhPlLVEm8T3ZZK/xmp+9Ae+zcjle6kPKQEkrNm0XdS5Iid2UV1kxR7WurkaxwvBNaZ5
EKaTGN+ivVr5dfxp1d9Fjll1X8/pTdXKG8meXIRP9jTL6Tf/IMhKVj0Kzbrmp2OX45DIE9FDU44y
ZpjX/RiXMbpki4ibLcVwCZxykekfoIbJcKpW8aXPoWKvskM3nlgmkGxTX6QB/yWWeG/Nl9IJ+9om
2qnu2FXxc0SOBoclhc69qxnRyy6tMoONnn6F9pXBk4SHdlN1Tt57TC6SdaSRBwOQTsMmms3hVMON
sh6Lk7VWBqSgH/xnrAkv7J2WQrvC7TFSIj4G0BZ/Xfldyyxs/DDeZ8Oz+SIMbat8lOOlI/mm/p7u
9LUMmJA3+Abz3z8LXUFuU6TP0gmWSKeBRyCA0npgcRl8FRxf+VprCSLv7IrgxTtjEewuxIMMDGhE
XA1oxrUb82Xaq3nvXeRb5pATG4JskylMZL7N6jkG3Le4G9ZvAbw9U8s8DyA3e41ZME1n2vKQwNK+
Zx56r24h7WO8IKoSZSFK01le1qMipjUhKusTz6XSgtwbN8sX+RHvzfiIGXGYIF90uUZSsVeADuPB
FYAASaMXYCCUMNyW1tq0Wk/PbxUXmiXeqveavY1rnNX4boKXY8i1w+1ZztOfzmnTVTjTqDEvcA8o
X2axGVGN+ZxctUSlcTKq3atbV4yUUYjpsOeXPPzjtKxNlAQvNFrIpv/eb4PMMHFhfLW/b3gZYNIK
fFDHId9lGM05D+QDA/rwVxWwGnEior5vIQiWgzf8TLFT1j+5iZWFBZWNQX74saYfMb7UOy5gCyCm
sYw5S97zaUp9sqp95XNKgd29fBRXab1LGfLjQhQBDBsPEzcRGKwq+dfpqJMXoAE40BP0P1RFFVlw
B5IxkTtgQpZmC/RBo2+YGmOhQBzS+DEjlWVY5eToG3PobGj6PQTrJHi5pm8tK/aX+mky//USFBg3
N+wtpHSp2U4U3ezu6vdHF+/UMFyJ6WffMVvAjopi/ZhRq5UC9LKFhjWG0KWJLID62p1H/WD1B6Xd
ht3KkVIQDbkjv/nfWgapfEujUzKMoBCqk62l4RVMWc4mCyXzBrCULEXDGcAyHkuby0TloSjJBydH
jvA82qx61yknC14Vf0bDIIwfIyd/dG/pNhmPNXbHcovJ5lLCFk+5KY+bUacCa4nX+ap0LMPkSCfN
F3+cSOvCwSMMan9yma/YuaSDBXpQrer6uR//FTLmQif5TPUv3M7EKQziqZwbB2WZwzfias8gcq8w
amDXirtTScXajU6U/VX4IbRa4cI4RwitCqq9OqBbjlcgMnkL29/cYm67q4p7y7RQy45q/JHjUUWD
lbPBDYfVNPJvurSr/u8gFWLh6Ow3yvI+2mgviRI0EPuix8Rm32AKGJl4vcE3Sq6xZ2tSAkRC7qBi
CMFH348DRfqlYOTXXrEslPZwEhs62oUYUXWXP0hWY2iQMQBSBvj6IavXoT++ljGDiL0sunG5k7nz
ROzw61Tamig4lBVlRsObSs35Yd2EtxNYPxhqTRS3BONRHRdoSvY0iAkfeLX4rl0gPCU7x2H7QvQ3
p37RxwGPTPuTVrpGBzuJSGvuDJzVOCuwFAEvhMhs19/5Rs23BmGk0O6CjCgvXwfXCmNz+RJX38EW
1QC8EtPmEkt734IC+IvZn7+7AMIZb0rBG/ST0P6+yosh8vRVl7T0UUt276OG74+8yRpFMCVJiSSF
JAXRbbDQVRvwv2VBDM5K7zg3jsGT8GHop8GdBocmC3xgYV6E3Rzni859pX5TjbSfyT0fDwUfP1Fj
eu6CR+1DD1iR8NpFCFKCa40FmKQPfOqfrKMl972n4GDtKYa7irMKZgxtkk8Xo53L4s9NIkcXV2S4
97bUPUrYCPOAHT2ZM87YK4niqhPWlnkrh48Ey6dyzUQf7ydwVYPMBrRVkrlis2vBIxBu8H5yO1hJ
LkZYnM05D04Td+6g/ljKNoQxc2/jP2grkr7rd80V/VdGER6//jXRZ6qsW2Gvab/1p5ogDJdX6dnQ
fkpemrJbArRd9sX+LVfuUCpLobwGHGgjW6cXJNCAQmeM6QQLTpEONVWLj5EwRF4zSuWPcalVV5Pj
ouIWq9dicDSIyQxI9/gIULniptYZQuGTtS1oY4dsuMX7fDqG+iIVLm3Oov43ZWr0gqupvdxa9C3u
F3oZjTSGkc5EnOssvmcl+Exf/6DPNlmyHMZ/rDUGMBIehOySQBETp6BOErCjTGxUBeq8SluMFd3H
ocJU/jeLRSPrXLYuYNnMOOWr/PflEC+xxTEYfr+/AEVyE2Qb7cdAHLyuwl925UfEzf0px8UhxceY
Y2hglHxDPZe67B0wD/YjmYN29v16A429oQa0EviOryuDz5kLeBpY0zPAbXldNa6KpDsYIJyqVZ1d
c0ih8efLMzA8xXcZTj8BNQtl/nZhyGqvpfKNqLMmIxdyf29rKqWLYzbMtJoztJNgRQxRELILQdIe
Hoxxg44M08pbPqXhSZ24xMyFIN4VuEvh2x6Y+lV+Xj2q6ah8x9NBaFfE4ybdo9OdYgZq+HVmwdBG
ch7sRdHnse7MW99+zg8no9LgjtTPCUkE8BWXtdyrejTxTRjcd4LDuQKu9Y/NONpfqFnDtvjRNCIq
zR1AeD3/R6JrKnnAw0yWSLa8DPfh2dq8ScWghQg/zY/Sq+wBUal4ys7muvGnLfgEz3DTdbN4bxEM
7gLP3HJEHkx7+Af0a1NiTWf0rXjMO21R3Cv8AnFw+7ruTcWmJleYljYE9nPOdE9B7pqNnYsJi12+
dpJA7EQgqFVKAiRWi/7OCaTTBs/L5S1DiWr8ibEzXnqVGSebQYfS1WayaFNkLuVLSlbsua5tc46z
uTesIuFnpNcxJuCwW/G0Yg0NgASFpJ0+xtBun9mDTnZ0q7tpofMhSG+By1J3zYVThDvrNV+C8KFn
zBz3PQuZ/jTiAdxq2o7aQZsWxxZau91ILjGdOQYVdjLzopbOy+bZp4UzZjEWSvAnS53eKe9G4yA6
kgw0iwv9KfwCRAkFZPN2u2vMRSI7NTMG5IKjq5orFJjgIKbMD47mYA8JOIutVvkS0/4HKRkJEk9t
yeJf+56HOuNfeU96xovHF4pj1nYLy3vtFEc9wIsFK4sg6srNFC4RwS8KVioLm2iyfvHHghW5tnyW
JCrMUwODH4UPpLdldmoaONn4Cu3GN0+qBjYhcEj4/jJ0Htw/NjDnN4PAqEL6sRwZSH2ZT97KkFYr
cYd/cfCTF+s09JnllR8BUIIjDVPBl0JVCc1K20QcE7h0U+UJcUBn5gxKfkEcxP/z8LutfrxZOu6N
a7YhAg+SHqgE/gF37QMS0t66AMJC2m7Z+qr/qkxICg5eovzCZAifZR4eG+FQmd+aGyJvapxS3yhu
BHjPJWVF1C4tYsbmCzRTGzIXtYPODz+mzfCFgImPGPOC9at1P6rNwA7K6pLb6lAUXlidsXvVb6Yb
S0tfo2CjT41vgXuUfRSriJLL+gEfa8KzzPCy8Rgb35Qdjx+dZzIywqVgBvUdO6pzFMtzlny14oVy
tECZith91mZvuM84Kzd0sXXWAhM8SsyqtpVnFaux3YExyE03+RpO/mLYwKzr8QcqZAGBONxLOPq6
egP8F99nQrYehH4AFIEtfVGFMwlnzMHwbdpMzQY+FUEANQtSKnFoUmvk5isJUbeT7aerRV/6YLFE
ZWhsyLUhGeNgbHrQfUiGsPVzF1P235XshrDpPT0BnQHh2g3VDkcx0DdkiJX0LcY0gnTyQGlEmBjS
ngzBq4AiruBKdSoBT7Db+Ul2CwRKTxNjWHbo+XzC/zOSB+2PeA9Ju2nAQTokY8zcKRVQoa6BCoSW
U65f36rkpUi0jFmoZcV8fyqakQAN+xornsaPwScuRzwCPvMQxbbSQ3pS/rW/LHl4D+ePZI0YJicS
EJNzyvkWPJoLj/CEz6DNPJ4fbvaQShBPG08ozCCUJnzshbpVUUfDFOjPTCH54kNFs81OlGav3bJB
OPPN8zURo0TiJTvLdLt8jyIy6sQlkaStGGfh4Z62TYmWFPKo4Sb1Lqt+Awxr4OXFw1QSF+xETN20
nsLEroxDlm3G8q9nXCGM/7guBhKyJ6J8GCumrKoLknwW6ZkLoEPqyK8IpwmqJRbUvjVTWfRNRUwO
woNT3moL41tTGTMBUBV6Zyiv70+FeFmNzwQA9iPuPhNOzXrKF0RdcOzSClkoHINP6wIkY0Qc1Zpc
tZLlhTQhCoSl9x/VRapoy2Lc9w5FZ8Y8yCWrQjSwq5+ruto3oNxNZsc6LoDSKxo7qAd6L/o0yXnH
/cIQ5rmyOxsuA+xZ8TNNr405s7/p594ISfBlKh1VSLeagLjGTt9j0qSlYd64ldDX2SQJPMh/Di/E
mUXY2Jg1k2gEHW2RjFjNGVYVjwghVmL9YZgVrtrRQCsTrtEOqOEzhw/IeUBwBv8j739H+7szNF5b
ppWs9cHXdIc4Or6ZdCqPpN+a5kfXfGh4RKFBxL+9gsjw9IYpiRUw2XWQVLtNqx8m08H/1jRYIf/w
MSbiBnMU8xdcsRhngRmUileADiTkO7+ZyiGJ75hcwQ9WEpFOK4bE1TXguERvgOuGyErl01JXvOkR
+2/lUlxSYJ/I9vdVdej0z1d7mciLSNCg0iszsrYab7iGkCOJPz0p6jIitwafiQmiL/6Qja3YQery
K2ypQOo4K5if823KIRORY0LoOpxUfldablclj3no6sX+P47OrDdxbI2iv8iS5+E1YIOZIYQAL1ZC
Cs/z7F/fyy3d1u1udVUlwT7nG/Ze24RLz4Uvgjx6BODbAWOkizHYs41lJyLP4UFLRnG3BvWosLOY
uvegNhiUY5jdhMXFYLVqnhijD9cYMGaGEraogEhSUpoWSNaPviFSEs0k+j0PFLFoe/J9KBBS7YDU
NwpCKf496OWC7rL5SBRXk5mp4Lh3gUpWDGO6gw7fNFsoTwhG5S4MicbetvVa4fluQ1u2jjhB7/Cd
JulK/zGgzZAYPXWvGPt6++dRccT/GDWmsDuI9JNUF5CtVn9bCcgbOj1SGwfcurgrA8vRFZx1nRsX
uwF9SVHMZ2u5Gqxz7ZdrTyMq8TmGnw19fx//Q0BqsBo8XLPkKs9eIpjw8CtZgqnqWWZAn2j4uy2K
fOEYRT99wV6HQ7ho1skIyrqW3Zr6oigeRlwsOCoAlTF46fF4tWiiLOOVJSLQYmbNgv7uDJ2PdUbE
Pad2o5BGIwRUJEa/E+BioQ/14b9RS82Lnq4nkcfk0b/N9/XAEQZf1PsgdQHBZml9a+GvKq8TQhdn
zZ3gLLFrSSuGaRiCsiuy2eoEX4KzgzaTDaytvKxgVfiHlPFAyvqOR/1DAO+4R2eJsMmg2Y5c0oCo
Km2ltllh1S3Dt4WKTdfHp20njCWp9BxtBxMYBwZJcOLKh7vbQ9xP/ym57YMfrwFrsMYEuAxEVDum
rIZ1Nvm9LZKyCOautUfWa+kibub1LqO+dncrtDeEnohFCZKgJP7y/bM573GYHtBtEQTDqZIDYir3
OoPwjmGuZsI5QrtY22kMMgnBPQI/0IjDNmTYOb6pZPatbSIT8fJTjKemL2c/Hak26Uw86hzyfdgw
30ZE8I2NSwKpeJ0f1GFWQVAwbvs3wE0x/xt4C8xffloN40GBxsnkSuxQP+oMnw2fcmqOZVAZoQK6
GAfCtxmFV2T0UH3mdCdoQyFAZQ4pLCHxECkNuSolizLjGgBfRc/YU4wCFX8myqqsrlH2qaIcx6ig
2YwtJ2NbGYf8s0W4iUuDYFA1W/O1ixIpSZTbLADAozAc/V8Myxq8/2DcNEQzVkbm4ZfXsypvP+e4
KLwjgJ1nrgohB4dWXPTIdJNP/FF+to3weuPB6E9djxdqIYmH7hp5r1pc07BGCqRObhnVPDSjUwzb
KGw/xmRDzpKezGsPn/mpQL6PNWLD0nu7Tv80z0GBLW5L8hfG/qVJVAu4dUnQ1Z5Cf/UOCIZ64xmm
V4uTVKaQBx/2/5hqGhYDgQQEH2kn0tPxSnvpuokwDK/CZC+PSwOlm+2/E9dHLlxU62rnDCTGLwxc
8uCLh9RC5fJt9TcPdsO37B8pPjifGd2wNKKVSNuljB6FLqIfSLX46bKzFF9G8iCOsXgc821HTAuO
EWzsMPyOBlUbKunU6Rk77YkgG1YJfxKJBoZdlOTGLUAYA4tGh0F4qca2acUvgZg71Eux+01b9kGH
Rtl15ZXWvuPCjr/LdhdCtZPPLdM4FUYpatau4Er09hP1gDRBQccQJd29EDhr/Rm0nwlShXUDtoNH
tnaNe8TnRSc6MgRggMf72ed/tMaiHJ91eE8tAkrIe3kJnlolQcyf50CStkkQuQgFSjY+vIHlBnfA
BeGhKmMwisDIMvxV0+QWMN3XLW1TItLlUbFcPz6KNS6TEPQbzruJPZMsoXGxO39u6+mYeltFlVAM
D3XbxH/DPrGRsiE3lax7w+5AJpTTLsny0kny7vm1CAsiYec1q9Cg5uMdDcpDyOLCQomB2YwZ/Ur+
nykrEFE7W5moPZZIMiXrPQ4XNTgm3C3ZT4QsaRuCyJBbgljOUSTPAlzhhOiLuHWiXPHmmWB8viW+
tY6iRk32kCCIXhejK0Z7i38lQJ3t9njHq38146x9xTTbik9+CfcWgIGX8yZVmwZqmykvJfGZsog0
vzKgH3Y1rg08PqXrI9XwfqCGliiS9gnvfs2GYYYf5caFcayQHyJpRRwk8fWQO0I2HgUSPeE9yXNZ
QtgbLBiWC3772SIHM5eMhAn7AP7efyXI+ih8uDxX4KPoGIVlA1LHuhHdVhHfgfmkLD8pYpRxQ9xY
8EHyKtky/m0w1poFW2NDX2EsBdQt1Awcq0/DaShoEdtxro9b1sqxaBP+iM64tQ6WtReolfgwM3rU
k/lTlj8ITNimC0RWMoSZbAxbjCXbfbbsnxwSGXM4lQO2dp48Axr35MVI9yQ8Fc6kHct/EzE+7DZK
kqcIOTjKw1Wfzn5Nfvfk5KzLBzVgs4PAqjyYlWPQ7GgIiedC12Rg5QUy0WbghdQZL8PjKL7RDEBr
BDYx2TyJI+AnVOMXyXJ5a+t4o/N10T7pGrrmEFiMx7+5obXxxFXE95PvS2wW0bIJHNacvXcTGaxm
5TrFri89J/FQnRRHl54Fx6CKxXXktXUosYToIQ2n3p8tS18smRMUOwXwL8QYfNvBn2G6lGNC8kTm
lccbT3EYXjL1kVvYUZnNCE+pMfkxbLLDjcBCQ/pitXgJENF9dMY+cxT9xj6ZBF3ufAUBe/qPX6Yw
RcLeHzwa4aFLRDUBjPrpe3fC4gwSOnuk1Z1ZsYCo3OhvE/oQSYEaE74r9CkGn9QsRBHZsJcduddO
DKVXHq9JZS4y8yuiRwOYF4OHmGaFrvGLYemuY0JzDPKQAHHZo/o94OcPTz6lPMZRaRFo2475AtQs
cbJNjXlfOy6HFJ7vnUFv5J8iErQT7Y8NvDG9k+iRCzfFYOKj7HOZNkxGSf5oDG7aYDl/9CZGfNy2
0nTyZLJJGafFfyyf2TfF/l21uFX3KnZ0njgkLjV68i+CdNLv0WTpqItuoq195kMDCYiCsCW+S/n9
0JptoaDB3pn1TW9/eaLUGI0c8jmo60wUZTzYl1DcskSqg5NFKpxfuZrKWhgOKoHbs7epviqI/pk+
Ie5BbhHrr5iNLkFu+OfYQbT+qx9PdcMiVRMX7UNAGkw2A5JAvVuWGCzw2FRQeJ5KfG3J8kGyiWOY
6qVU0aIemWBj7tGxyHLhR5cITgT9DzJIH56xWDuR56rJRmPFnM8rbeISCSX6oVEXxT15yJO1wVgK
DC2Zo1S59yEr3eFXl+HfoK07ssLaBfQx4CMETc552URrIsInlnAvF1goyd0i/xV+ZsYmFs0BrgJE
UwN/NyE3pHCi9Mr46gLhpy/rbWuLbwug5aDwpvKgCHpnw4Om5uSACyjRZrXNd9WdedOZzeKK1EG4
FogUSgBhqEFam0SF8mMZb5XS5rPeph0liPw9DBcfa2GLEnNBFFsF0YG1UnpRwB0W4q+InaYyz0Gx
7LT0UoCNFJsa5j4WsL5YHYNs34KoTbxHBuWT1UPxaalrj27t2yJKYSE2d/KUJJwdZxjW5JSSGr58
qUsyTuDGo4F3KWCbXx4KjC8iTpIFs6Sad4sxEO+cRUIaEHM+AAOLiLfL2u9BTWw6f5UhhEz334q4
+9YCUBSNQt/j3Sx52fuOITVhBMsWG79Cbe+TpjJR0lfwEGQd2Gl3NrB5aKMz/2+K9hSaCUUH/2cy
gmviZ5GS10175HfnlEgM7xsxkt2Ad7Nm5QSdbvA/SZlTt1xzgzE1nA3HZ8HCD7cvQ98RCkKSPNVF
RJkRcGws/O+iNDiUAHQimm7zg5l+nPWSO4WXt4Cqy5RAwB1u/YlPXVkBvjTRS9KNC9KfgeocEyeL
BCpoig2yNqcxWySG9z3C0LNQJhqI23CgG2byiFRm6+9AsxtN50YZlR0lfEWkowj0SJBvMv84oLrq
mTtmEW7aqN33k++KwqlmCBIX2//Pv1WhsOfkTew7fpjGPS8OM7V1Dg5j8m+K+xpWREjyCGHZeGko
jDRmWZuWeGXTJaNYZ2Kir7jbkCY8wxa0X30LTngfZZyOI1q6xpaQMibecUy+STDHDMfTPLJCwjhJ
GrXmIp6qwp8y+RTY5/JnpweWTD5jDhYDy6pd/KbZlrMeoDIE6vpFTRfmf2HlQBsN/uZHJGlsxVh7
yoOBVO2xZiSLZ+CrdCWEnegbUDERkIex4uoV21b4Lq7V9M29Zn029xrHC+bu//cGcb7dzwNtHvA/
3JE1WyBxKVo3l7mnD1OaeWx46aqz/CaBPanO3POsRZLhu3DFjYblrlhiubgF8/Q9PRFdM5ku+JJQ
OUd/nCU7crZVyFvJVlmrGy87mEgs4eJuNP8kEPMBNt5c6rdrd4xppmuAF950VLxf6FIwhI1tof8j
+5uZlOm2+bZ6JMVmjl5npimu2aKMTLpAxDMPCNHvYBLa8he69sMcr3sW9ybpLow4h+1Qrf3JVQhZ
IBzs7q3ozhN0nET9hU7i44RN2UpSuDoo7Hd0f+RAIMf31asgLwW8ix9Se4gyl5UT/nw6xQUj8fzs
r4o1EsQQdJFTcFGbMA31b3qn4shiT674KsHYnYwAWrY7cL18G1CDWEPGs2JrTP7q8l1AGMtxf3xi
59Qr5nV2V7louNRkneQPPjHkk5K36kobDTE9KGyg5dzmnpW1t3JwZfIkiCmpSJR9Lu4hxEXwOSOX
rR8Ne+Fzvy9xYLGoYLQazq7bD+zJbPAZo8/drSIuBxwanNXxUbXpW9U3ie3TXYNvuC7lq8RZJx45
fH0Khl18JuSpOfa8EgDZY1Y/Tnox8iOk4f6rXBmFzdq5CA4GSo1X1q4wnWvZEbtkNmBPI8b+GHzl
36K1nMPLdVbVoEWDPXo12ATxupDf1Y6qhL6bn6aO7KhYhpuA4ScqjgUDlEMJ+BZ4rj+7wnNwVkuC
r+plzBYKEHXlqmf1WbzEattha8ImNUCKWY2XmF6d25zVl+ZM8FRP7DW4nbQdb0xGavRK81bzMMTl
6ZZIBmLsyFCNzgNBBnwOVFJedqrKK7cXw2c+E0Y2/sq/II9eiT+GQ8eUFOucWCiXsww7cj3HGyWr
ZsfLb4CzqMimZuBGjxg5GUY2qqDqLht4aEuGtHd+x5TNnLnG1avwcSJYKu2sXllQY6oFk7Mrw30m
TUuiYZVNsQvceuRNZr9qras5DbibF9jV33gIHjSTIop+Bl5QtYiD0dujGS7SPd7QBJ8rSerbjH6E
DKR4+NhbdzlbFfGOzk/Bd9e0mCM7rDnxZ6TcknBXAW0YEFGYa9RnWFXO2lVzRfmrHo79ZjtuAp6/
YMU0C5zcfKfLhG3aIzzhH5z/8b4Rl34HDtm+1qLNvkmwVgR35CQlrXk4FR+/5abOb/K+/qVth0ZG
sfXw/ikfw4vBCS5HZowGFD2k7cwAHHnhrXyI1CFreAAdn3oTLqRqDbNDMH90Apyp6Eq3Z16W2hC4
puMwHoAh+keAzvywCBVCBZKw1+NoR7bYUOUzMSHvdi4h6ludr7C/EJ7KCCb+h2CCLedf/K/cJ54j
XMb8S5BsbRuPbu5fu7+EQt/mG4T6XJiX5krRIdhDve+/JHFJFNel2yQfv81akhDYoD9iKw1qGWg7
WzBSxlj0FXfcTwakfH7oj+kX9f8WdAyAP4KB38jjBkctAHDY0zG+YKjnetcZny8071TR1DIReaKL
UDQmDts4XXNzCXcEw/1sOVcA++D7sSuQVGQzMHzjkukczwJajup2L6/MdHUXHGCy+rO00x/muZNP
yKnNrsXbgJxmmhZ8dkxsxmMvQRmnJeDRmSMW56uBOaO6DguHM5jFBvb8uvpj4sa1pqn43Y8Wqe4q
X+mMtV0GJ8JeWZnybkTWVzR9V7v0Z0CGYbijfiUigGcnuzD3RRnabzI2ugPWS9RLu3xgFrYy5F2B
eohDHcQV5i+mVGgyumWvnOeV+XTiI6hq7heDT7haK+ZXCNNbX3vet5Vfh8H5I2aL+OgPy1WzDZAN
ulexPuWXYo7wqvcoxErh0olMYejV8HMRVJIf0oP6v9SBC5k/ZZ62LU0gfGt3PEQ0EjxBjGSucXli
vaGs839o6jB7gBd/9AwGCrakUHvO1NSAJpYQMWNlhYwuip2ZKaM5Vg97bYG0jC3jG+X652zUKtbl
BR4Np7NxYTxuPqcXQZWMW7FyTSvv7QPXscXJBU3epRdY4jrpcxt6QU7AGAPzBFXtYG0Dh7HRj/6j
WE71h2K64NU5Z3zdCBMb2xfnSDlaX7RzNWxCzmVhRx7ScERWHJv/oy141IZ1dUQMUP4jxFj6X7hK
VCPfJHaM7Ig0QX9MMgkcus2AAYTuUoNPA+h+RdSF1f0IRDmBxVoW1oNQrxuaXtXczXpRmrrQzheO
BdkEV5AUHMJxWVMPsnTPKHFOffEeCLgqH40CrjFf6cTHAHgwNgS/ECMj7vj+mKYSb1MCnP3QjA9u
QyT+3adhLYrffFik1o7C3zAUTqWNaC4jVD/5PCpngN3PCvVPSzwZ8VMiPCBYdezdG5dWPKVT5BNO
iEuQ9W2HPcSl3bL6ZWDgF/xrB5ufT8JXmSOjdBiuSfOB6RCw+/RtmPXKOnBASkBEb5/NLsS9ftOC
Hbiceo2rLwY4PizFGfCivz0d5ELt0rmlQE/sqXGRV5KWiPtki4aeqTa7kEA40s8NxIbXpB//5PgO
mPZZIOBS1uScJ0p1FZVz4QJzVq6Zd6TythA65VupIk8sPxbcPh3L7tcU8swz9whY22NRqOnAAglB
Uo/IwljqCKxM+RpZPLYV7y/cDuaQvi7y00DUD4huriNWUbsKJ+4VjobRlnts+z1UgYTIMf6Y2fTV
omtvmGESUakEP3q/NNj268WiuvOAlgSj8uAF5d6zPsnzmYoHx8GkXRrjV8OdyHeWYIaCdT2hgbdW
1Kc2zErjo+EqZtDyMkj5dENlXPXz01A9mH4wPR+LLTJzJhpt7FazSgr3DGkNO+BAzJ/5qrlUixZa
BnPkelPWDnPOH0v5M6WrPB4h9rDvZVW24AedXmYNh8DUI33rxU2z9lq0CyYHixE3SQA0ippSc3h1
BBSRA8FLwVwp0FpQVYj0ZvQCtc1eVB6fA5Z5az+OjJ6jr3TOytT/kLd2HTRDAB8QPW8caixbQCRg
dac4gvn+VlciB3Wa/aN8m0/Mtl3I/Kg3TybkyjmtHX34quo7HorhHkwHmm8KVtKoi1s4uV2NgmOv
riR2+n38iS6sLn+nmIlqszeVJ21aVewncz8ABLY+GmZWUmBCctRBHrH3oeBlxROpxMJZP3HxEtRX
rm/F/KZmf1MjfYjxp1jvouI6io8o2hXSP0X/rd/AZwaMke2P5Ak7uWi+dBh5iFZFzAEBBbmcvuGI
5Ejf0ctMFkLlWw4YuwZQjLqeT443uOq3Ay6Yks+IJ0vi2Rv8VcvwjnX7oP7jUFN4Re/DsG30S8Iw
D+ZT7x1qKvZXxvUS4/co3KZlPIL8SnuZ2T/hs8daw5eRUkbdRwaYErPsOEIKqr4mbxOmS7ZUerPL
SR/3kXv4qFjiH48VAWq6LgM1UbJCpxNscmQJyefIrC1yqdv40jMGXNxDXcooCkAaUPrg0vOcK6+G
z2Bk8Nm067kRXZo4VqhSWN8YEVz9eJ37Z34bto8pewZveIbRt5dtO2I5ZGJHqcI0wMgfBmyI8ZxT
3EpHJoUVjeDk/w7iYWI23szPnWb8NnyFMW0qvWWZvjPljyqCc17KHlF5bvrCNlGUycYnzfmSOukj
QJdbSEDWKkzC2RtekmmIiyf6stmI0l/ARFA6KjsG3niIgIspLj1HBBjbOLYBqroaTB/9EpJ3jPf7
ehUcX5QENRPueF+SYhS/O6aeyBbYeoN8pvxD00BmpU9WnFSt4FP5/0IdluCywW6foakDRKjsLeA4
JwWww5h+s5+vXxarR6+95JMtNfUqjLqlj02GZyUQyZcd9bmSS0e0NyN1IZjVr3HkSzZg+nakxq1R
bGIkTAlfIymU0IZ1uMVySMdFti+DIHMfFit8ZcG8MT3o7UVkN6tzyCPIGK3FZL34s2vyGkOK9Zzd
kY++mwFXCrAZef7gpYfG2lMHV7bQlgvUl8q+qIlhKfYpELYAB/G5DhYhSvIAO/UgMtTMjhFLNyI6
XMZrffjtTW4knaITH/UETMavFcfEcRpBSpCICfS9096ngQEnOcjgSKCBSyo2mS8NSULLtEkHVtiz
ZkE/pSOjBmGGqpChHDJw4d7LruCh7W427Crb6Qg1KpN1G3bP+CQFAHgHlZGUX40KVDo0ty0luCLt
LAaZGVs2L78Znr8u2EhaKgaB7KQ3jDB/gPAIjog3G+lg+m/ESllHLuapHZEC2ktgxSSFX3K9kwkB
bTGUdssET0bHxWBPO8NhSifChOY641zoFqFUEUa8EjfetO+qdeekLEiZVlhsvzy+G48HGwxQU1IE
UlaT/kYDeU/RpoIdDVE8BdNJw5ZTss89tAKsG99WaaNpHBXrKPWf2qth6FVWNwYRE+0Z3EBSatgm
GJCPIH+KR75ffVxJ6oLOWGIkZfmjPWfZcT03O4FBpAmo6ZZNh6wA5/uV0S9MznCPJxcUPAUiv5dU
LsWAKc+Pah0kxDcD06oIB6VKS80+yshyp73dQswJ5OGQkKcHNVrjGTW/ovuZgktFq8Vj+zERcgPz
hPl6ixgtWPCt9SRQtYQ+WOYxf9c1EkxrX9tVcS4YGJUIxpqSlxGntqxhQ+/Z4FTkBQKIoXkjakPJ
kz9DpJKQEWViZosXun5NmBZEMi+sSayNm0tz40d5mZj8wG9h+tsV64yCKYV5J+68/rdH4EGXdgce
lx+QZICOyrcgpawQmlK4GNpyqdzj4t3lD1m+ooINhy9ZRdVJmYz1EsAWHUlNXqC1CvzfQmAUx2fW
GagXOLfwImic/h39kardm/wxICBRqrMofDL1UfwDMMnaYUrVs5CWXhXQHW1rio8wP4CRYXwMe/OU
qS/oZQo4//BbW8oUF99KDVAT3R6QPo8BIioLq+d0kaFGpis//gyBQfda5XboxurIO5ZolQaZAlIl
lqW9DmJ/YyypQ7YtngEM5vKGl0dNTuw6qA5jaNnaLyX4JP6roL7DhUFIQ84pMv5FjVbgFO2tEEIw
WXyvgdQxmSe74XusYEd5ZL5pY7nV/B/R+lSAsbZcjTIKppjSOAt+egPiA+8At2irYbmEAZaNLBgI
PM5vMQoBE6l8wlxi6BX8crT6fFsD/1ynvtPxpyWJ0xVXyUe1jJ2IwKwA0vLUWMuZyUWyD7gyBAui
dk8NDAxAkJo5w3Y8eOy4s8AjRG9BtyHHKvvea+HPLBvAN2KxsTjjOMgzXvRBWYQ6ZqseD0ls91g4
KvgurJsF7gpmtWzzeJ8MWdrBgoTcyfiuIm8FxW1FAV/kNZKZj1ox7JyiAwbZgL2n4/ZCDI0ZnYAT
tBg0SD0FaIHaHHbcwES72gmUD0t4q1SgAjV6jOO7RVNOTD3/xAMyHRhc8WhgVJg1eIxIBu1CjUyT
bOlHT6JYs7oK8S0OBS9iBHuXhu8UB1ZPTQcBE5SfyslaZF89MGP9XDD7GLmjZX03yTKhewZuW23h
NSQdfKoLAqcAkZMTVVe/mZejIv6YGN6M6b+KGnAv14cEfg2befwIJeQng8W9o33U0qpuftVCYxr6
FnCmK+GlpnAZ1DdwPNZe0UnEGEBNUyab2kOFh5Un+ZTBM1xISuIzYNeolK5CpjbL1IynGBJbihVB
PENXE6xNj3kEXXhM18hK1cYb0HAamfK5ALwvhxMfmd0XkPACLn1OCyYaP3OTyEA3pBgxVi13C89k
gdx13Vk4/uUXCufK23SkyABuYBHe39qVdS8sb92Hrm6CsGQkzV8cNhKFhcP6v/we10X5Mf5GgwsD
e5YDzqlsHzrQl5RwX/B7R621BX7rTt8Bma7YADePFE+pEtH0kCcUihAYYFZAUbR900JestT+mgen
oGEwf2rzU2X9zOclVyLKCXrX5M7LhyXY2mKnBnqkgrYGiit4f0iRKlBDfc09l19Bu071HRS+KIWL
ybhlAYq96GAMKzLh+gg78EfffkmMTCvqrDHALXSludA5rK3xNJR3I8dbtjEiSGrWJmfpNQDrDVBM
8YNC4RNL1yE7Dt03FZ4hM1rUBMfwmn0oW2upxfu9l6NvCHiMQPA4T8W+gZWQ1jHynLvJxzzI8Jul
N6nICIB2gbdveX0aLtMONLlC68uWAeX/p4KA9P9Oir0WsjFTn1099BBMOfUpdBDYqunEiIYpvLSq
jLUcWYuQY0GgBRJXY4qR7a4V+44tfcACTpBuqYBThjvRYCPEELuW6DHBvxaLmJUfez17jkkreaC7
GF8HuwLK9rKlOaNJnoatF1SklkDvwv1ZzvWFv9Eo7ub2T2o23dIbsQ0ealJNQ0A9tXItWEUQnU5v
nqDAHb50Oh8mKrFxys8IY1MlWmk0w5WbnEoZdM0Kc3rBntc08UCuUsiGif4XeEdfOXMamAadLkdd
/TY+yTQA7dPYqGCWgEC3sVP+JnS8mD8ZO4cQAHSkvAp60vBShJeWAQzjP718+1Ami1vKlVb+De0q
F75VOgXWKCJIz6jCRUSt4i8ruhKLemU10SECj2QrhReEr0t+m7zQnuhqAcY/xn0+3xMWb05dBJWz
aJeD+kEhTHieSsQ0IazNOhTdONsmxDYCK484V7iUPiJuQQn+N247hpQRmBzCE5iT4/PbcSZ2O86O
n+DKPoUVzmYQjiJCdBjFUDsd5jRt/AoBlxLfyvl9J7Wurm6luVDbr7kVV+KFmWx83eGbG74a9wox
oCHyB8xIs87EWUT+ASsCQpKrwVvRmM1+xnTdm2hXYcWwMRFfGYQwxaJR0wXkq1xQJShl4JMExbJk
JEicSRiEmEDdVTPq5JW+WxtZ7WIinE06SfWa55S1IZU96gLyXf5k/2owKhQZigOJXUa6y1qQVngh
CCeB+YiUrCMmPl+u/oNim82OJ7Y0IRDghi+NX0i3Pt9+07PH6RfTRI5oPejzdX+Pg0nPmQJhCqvX
bdIe9ZRBDIJbwhDAMGGXJ26kRM+9EregtwSyoT9wGbNs4YGYrt5SD07iY0Awyg5lcgzCTYJFWxCH
u60YH4kwyoXxw6qLDw/RrskMDokUS7pU37JhSbjZSXbYmTh+TWIm7BqrBp+TdLDuaLspIZNrQgIE
j0pWc779BYTOjN4BZkRDDnrjlmyJ1v2TrIFmYTmqDbWTeo7kebaXReoM6ZM2LVxLrPuj/VjftHrf
pE5CJjzVKrbYzGV3wX8L6A9/Ygs8m+EBsjPuj+HN3KpnqRwNeNAceVbhcOxROnGm6CjMea6XDONs
aZmcVBKpF8YM8F4E4/eQ7MqDt0KPnv6wPSGaBlo4q2NULwfl1khrVFoJT+83moVBtfUzqqjpD1i+
N9wGNn1H4aWQHc8bBMukIkrhgJIT0b3GoCBxtfLBu94PC1yt2TZuF71TJkwsjX0+x1mDHClXQAei
ccdKkN8BzSWPcj3Z82Cf0qzG+RuPe3/T2C9tVfxo3oFfPlNCyq0C8zeu/zUR6dCL0bwL6htBcfQT
lofqgagbdx/2CcLAdDTtrDnuHZkZ32yIV1l8aeJdnX8mf1yg+WVyk+UxPUveMgedDCRmBqrIi+SK
BokJTak5pFZSCcmUbx+Z57ZnwB2VupZRwajXKn1K5bETv31+VQrpRbOpuyvOcGpcTNArw/xlziBE
mKS2onQmz2jC+pjRAHGz06fR8vfyle0LsAhGhQ08DbF5isod2I3MDA2UM4/7TsHXNTsv4j+lcEdk
JxnEMzSC85tXKbMOG9oCAN7wXEEqAZNNF9vZsBVc/rTyxQHNSpKVUintUVAE1LrGr0998haObXvp
eS8bPAf3bA7FaRfm5LJMmLWIxKwQtjzmM5L6hOTEEynnYdyC1GSfSEcQCHsPmxpGEeB/+cO6x2xe
kZ27+0pElP4nvIDNoMzx96VdM+94A+ji8hbxdi6VVzfOkz4w9cniXn6XwZEDrqi6Rc/Z7lc31lg6
zaq+Anilc0U3NvvkV+R93fB30I+GTPVJJeDGqG7ohhgRINxKHG4ef23cvXNjIZlGEMEtHGG0Htdy
/wwKXiFg+7DffhQyQkQ303C2WF/sYXUZ4fS9g9nPMYOzs1U565V/wrDlEKKFpjlmfpPVbqS/qPMK
qDCGd0QX3doVz2FMDSxzhQKHQVcXBej+dky2JOgHs3MVRzndODdYLLkjCnpmRSCH7Q79yAp0NAUk
V7BFfLnpInfzxX1A7e2E9G1r4YqnQliPHYD6Z+FyflnraYtjafwX2mx08r3EHihfMEnUfsLziMq6
WYgW4bJLUX7q8cwESmEzPS2G+FsIstFJHtx4QJ7WrgEySd1BHnjAQHXwoi/K6Vn5226HWBohwdKn
ZlxuvfMTR0t/qzkRvdVRcvqNaZNoQ5thrXWnPcJYDBDQsTxZ08nHCH7kTWW5Mekf3Jx2vC2/GuOM
qMYbOPf2iCjWeXjQH7xMnmOscAUOEhbjiPDr7bismPKNpLYsiSxKiDxlbweRZNbCjxL7ry2nxxto
y4jeTiKaAa+sscF+zsvOlIBCN25flXqztulXypR1g9PoJKsPHH7MSDe1hOlxya53DoNV3oG/ldCn
T67Ys63Fe/LH9JjGiB6A39oOcpu51wOjyvju1SuAukrcifUrzZN12fTOgHqXwiCTTh0rylB8DuZv
J7S7UX4YM+rhWMVfqeSqooKqn57/M7pHj7IaP1hJAyVDPemwAZals+DtqS5yaaaeDR4LxEve0kGO
5zj/NssdBHdihH6qdpOPX4zYkGOszFWbfCrCJk02bL3khz6S+KFdfPGoeXvmJ3iKWMVh0YhkaEAr
Q6k+BpphAWOdhXsAWkfhFNbVfIBntPyHgnXSyNyOYMrkNv7Ln4yp0+C7Gf4FxqqWn2q4hjDvkZ0d
JcdweBR8jqUT9jtcWqsAm4TF7kuwNeLlhR8cyZozHmptSb/2HnDx9kclJ1reWqc02uZlMP6aE2LQ
gLg3t1ElsAioh4JtiGssXGDLRbeJCpXKpMMAB/2Xs7VlLJ86+GXU9BN+XELNXlzD9byt5PyPzD/0
O+2hQKTYSiTeUf8fMqA3MDO0U2BsjOSqxifROFWfZcMcElsfIi1ua2hw8donfHe0lob5alFxhZj8
OFbnqrDnc+HH71FqaNyk7MzW/AfY0hpoEIN9ZD+ozaa3LV/lWDhayYpaeU6L8PpQ6xUMVPGlwxUh
fYb5cFYe5QV+4phFUhZd5rF9u+YFXelLMLv+iZGOeCf/ALTjdFAxfvUohBFPjNqSZj9ceG8QHszF
2mSFINP/p8+LrZbP2lzcQEUlsYo+5hoxFr7XypliNHO3tX/Wx+ekXypGN4OM+3Yj3gCJrbO1WJ57
TM4kixE/kHwWIB9OeGdQD8IGRNCvbtJDFrO0JnW2WPxCL8KG9OUDyuyuSo1dyokDu2EJTesSXZDX
iBbqNrQzSA4qDGAIKnJ0oYlTAJy8Sq8o+IKjjqaNluB/AsAhy9GjrcHpbOPCqX47Ymr1TdVswYPF
KiOrjqj3hXcmoYagLOESi2wSmMIu1XPA0J35otwMZCWA/4zPhUDkAzWCQrDo4mteS3xri4BsLslm
KoQImgnHEtn+EWKG/9L8BflB3Ve7hXrMQY4Stkm/Jvwy8d/8ujHHy+xE2AvaReYV14RNEe2Y//ED
Dz4jACQfUA7gxIbL7EaN7Dm+/R9HZ7acOpKt4SciQvNwi2ZmMMaYG4WNN0ISAs0DT19fVsSJ093V
1btskDLX+sc3bmFyOe4/Sb7KTqj+ICO+Y2xvn8Q06QWqWDJCg6R1lcj4a7Hzspn9G+EB+fuCHE5K
81N9oU47q/lhpcdgVnxRqfT+u738Tc23L2za6k1xrV9U7sjWw0Wz6DVPA+yRRJKsfIqbFYMGq6cb
+yR7lAQ0k+hE8gPqFXSEIhQgSkIG3UIjm3xZ7Pu3q0uLN5tydhjhRtn9fG3cMK+8PAjaIL8vjP5Y
rDOaWifHNK8DagvNgd21q6NcH2dX5R0OwFkzc5sIsA6xijmv1yQmPpXAuGqTf4dPY5e2/9UOguF/
NUwkwimaIoiXotPVoZNMmxN1J+IQCgSAmqPxPpKUwoZZngyP3JPcuQfKhaE5pvRtuMhL5Vv3gmSB
AB9hlW8/vAxpq8+jLqlBPDrHx7Y535X1ixttZVEvvCbbpIhoFiKSyXvCdAv9ElJLgxmn3xIBRxi0
GyW0aRABQI6WzQhIREJMNijKFKhroR/k8sLAAWhLcHiyfx7NM4JametLoFzsFgkqQCLoQGko00hE
PIBXbYaXx+LZduJmz56r+PPB4WgKH9pxeG0QVzfcWUuzIrUEmIO2pBPirkuHMQCc06/HE1YV5GOw
pqu3HACIqV4dss2gpedjZYPivX+dauL4+yTq+yWdSfe9Sn37nvCCx8JWHYNTFN1Txt6bUwnggXaN
qfuL/sixv6j6BYb/VINZEWCWoWWpJ1kReqLedj8AfhhXY3KtMCi8AgubuXkeyNSVdpBbTwadeYld
cp65uOoKMCHkDRS+/4grFZZGXkjSOglrM7jHgd38L2YzlkZ5JX6T1rUkaFT89C6VJBC0PbAjjDGY
AsPmi6QAbInljvqXJwQhOaxxz8SGSODpIUAUG/vGCNomLCzcR+i8RMaDxT00731yb9f3coUPZe+u
t+1H+ljGpY9GU80O2CxZkmpqJbEn/q9WG36KPCI1jqwPMlpPT+o+Ho1nBO+jMawhKsrTxGGYjj9w
lwYGI5QjUn9I5SgmAk69gcuxpMkt6iZUeGgmPHUp6irA4Y5ot5FDIUObtWQI39gp2eDqby4DW+Tb
ksRDAuF2xnOBDFauTirqbnL2gsCnoSpprtqCiXwGOQ0ok0yffUN6tFNMujNctBEa1iPoRGgKIapH
9WYI2tqK6nhbdguDs5jBUU5/Sr6Lh3EA1rfPNqU0ph5NlY9jv8nD+ESyGgIuDQnLAvKMK5+gwcJ6
cdZi7+F7ZV/kbeEkyHwO1zLDZI4FUF3EC6CqyJYOJMzWPTzbUvuMqTf+tbWIiFPdT8NJDsvmuzP8
O1lbP1PzCS+JrfuF1YiRDMB2y+OTuVFT+qnHxJq/Al59C6CYRKQNmH3BtVLhj0aHjy4GJi7o2N3q
hZaoHp9/s+mr7ah6zaUzvu4UKTfg0JYhIgAqba7TG59jlfCbg45OhPWaNagpFji6xKDeQB8iJLJC
QrKYVh1yykTucIcTUC79RF1XpekMCCkQrBsGZisfE9TTAOPETvdL2J0j3ZFrEuaJMcMB+SYgq/8b
yLskw0HvAyYhRoUCkCM7k91Q/Rv+rd++WmzhopHSwaNmdTBMnxUqwZEWAB/CMhKNz132NzO2s1xk
magsDvGM3Kr1kAHyYYJHLkE+3q7Z/EadW/5AKhKLR1N0Vl3bjtT4b4uvWBjfZHK6yjsM4JL4Dhwz
8YfSpjhievS4HkyAICOEwIVZQnn9ZR+6vhgJHXCMm81TSvsAg/8yZYHvPcIjNUEeiEox9OusKsdh
WfLHHsEEjduDSiJStMjNBxYDVYDk92Bx0e5qRMoQBvhadMEbBoIkd27jgOFR4l+5iwqnMeE0XMvY
gQwUezzOSCCzCFEBsD7dEDrNxqj9iEcneU6EZ2Deoc/COI34VHZjhExKOOuJmna76tOaRePXRIlC
Bwbf7PRvCa3sy08+TE6C2FwoK037Exbw9xeFVdR99egtGdg+9U+GBNOxjij8H81X/QoTbQ4dO+EE
xEfI7rao/PviZn6n9TIHpdfMzcDMyc9MjnJL9t+xvgdUyZjteeiJYV7wJWc8hsRpTGGdEtRBldUG
FIrzBQ0b8OwZPTc0CB5fynbJK1nSw6p360r6RO5TgKAr9BDNYe3+8vHQpiuVfii8hRDE9TImTIVO
FbI4id1C7Uju0D69KWRrNijnH8RZLOFT79U3AxzPNGCXrB60/mfiyIPOXbCAlva6mOMHqsTG1lv4
SlmLLYxRpiHsAaUCdQO3coPLJbWPl17xYEOJDtG+mQcs/JJENiIGUhAnE9OP1+C9RdjU07npE4lD
OOXXuCvPSYF/0B2qE6Iqc/Thfnez79y1T9Kd6E2Q5RvNBJanYVJYzyiLT8mxgUXrjavdndHIA3ZY
j021+LX/F8wQM4oYcXawu0gavXH4MmDSmP4gVpFoLsgA7sgbMk4Pn4O8+CUI2/j3qD3wkDn1GkB/
vK1EjRU/xifGSNJuyZ2A2Ov9VFkOoJ9zIm3IUwWqloGAVKjxx6WhJPbhUD1GNR0lzJxc1m1gEmAF
xpeZ/rB0wtcXrGp70jPmOp1xrCWUiS3tKP6cANX5b4nV/kELi8SJmIFHkNHEh8aiQ5jJj0HPDTmK
lcBTAQg66oSlQ3zhygOHQdm8YnClKPQtVKCMrwQ+etZZ8buIkWdhf1MfxBcW/xTY7GFMTwD7vr3+
JiGCTXxYmu4sBLrI+bOhbvGJkSFIwQvhSfhZ6WojDq/FS+KphLQo4LHibiVMogMHIBLb4ycjN6K9
NjW/KnCNdBOQMagsj5WJAMJHpYAaAlskSxJ0K3AqPyl/EoaCu4YfKMCOC3JYu6/BRRKAUyflZoMb
Nn3w8hMWIxgu8ZNRmApyBG2CcQLfe3zrj23UryBW/iGxY2JB3jmdhpPq19wRlVP/vVewHdNNReGO
0ghe6EpCDbn9xDUJXAhlG9LZO/aaBp4XHeWDsImZx28yVvSD+wTPP1EwkGoHPdi7qE0VsmEUB2c8
8rGVSpXP3cfFkznaWtpABsN0PljVBxfLAT9nXIrPCKyfJ2C25djacqWBsHJVkdUxI1yDVUz2EA5u
8cJ1aI52DMuU/VjUkzrNnkIcb/qBXWBuYSZDkTO4KiuE+C3oGNIMahO9Jz1DTAbYGhcU8hwLnFcO
gB5j0UkonvHC+xx4oRWxj5A1lwwOFI5IEdniX+v4O2IRTfhmzKh9bD4VD93B2iOhUvh+2CIJooVJ
WXUX/Uv+xWcvhJnlV6LMcUrJlKHyT0Ma+91+4WXdN4FP9iN1hK2XIUdnvO0QfMB8OQklct9AycAz
fOB8IPUHdgKaheGxEf2Q1WDM0UDxSVeA9qDBvC63JJzIfpbDYY1N8Frv2t1w6fjZHAVjPQMNrg4c
brRtcWHiUCXEj5arFp/ckrcGdz2yQYN5GA1f8cH6C1hQbgG/YdIAIWcTuVBUTs45s2cOMooCcJtk
Wo0CFW4DaWOIfz53NBZk+rFRuMNtHB+4vVpUDqSqO+2O2gDADB4Nn6QWh+ZFv5qTpEGYAmRuerM+
m2WxJbXfR2h1MhbiPeClUYk0EW+AnYPjIW90h3+vveqjAfEHTrxOfKeNxxtIlTvD3Znp/c73cbt/
CyfDsWGjEcSM8/xGoD3BMoklmC8daRkOBp+zh2q6F58GiMJB4dtBw8oWqjOXztsPRnlOqH8MdHy9
dXVU5GAw58SSNn/wt8QSiFLUg7U28AVyo6CzanxhOuExJGKAdKwnax1Z3wTihMzEmGp1jyu3bT3Q
ZvoTnxwq3oVHFjqco4CdnR8xQ8iNkGpuEe3HDyfuBvhXTgOKs8hGRCRKnigxEkyKCnArnyoS3fgG
vbSrbhwM+IjLHT7D+IRUE4yJtgAV+y01s5zsxNZimaUocOIHZT1lMTliLWaOx9HSkdU11064WMDM
i736izROJ3lJVJVAJDhEEaC+n6U+whIBBWnikzNrZ4a6NYuM2mugSCnHm+YQx2AUKrFj0IG1S8nu
kDnWhu4vDXc10QQ4InLCir3uGVW2/ySlofQwVvNik/fFSpvQQcRMk3jsiaimYaBhcUBNxbGBceBf
ihYz9Rukxy+YBT4VT+iGkGSgfUBxQ0NrSrgdqp3eXcMkRq/Q3kmwWdG+o8jadGlZDmYf1v7tn4sT
vW5c6y9gZR58AsYrApU4Czl7EKkXF2VbrPKCFFbXQldMxpigFh0qpHjh+ZxxaXJx2oDeHLtsn1zG
CKR/mLbbHd4NgfOz6N4g9KeT7G753oirBHyb/pDb6MAaB6oaYHb4UBPDAfbitZNIOyCtGvO07sAL
XdNpzo2TgumShzogLgD440jiXWb2jnnCfOVQUJA1zz7pos/S+d/wh4+dJlaLAftf/MPeyXgR7/lX
1m7uFi5SbKNQGPbVPKNR8bqziiAC7yf4FNWjGNkwcPOCIlnnp5oRIQAhLZ6Sd+kNGTn8JEqKm5C3
nXYoFA12591l15I8gFP+aM7E7kf/an/NTRtGxDjEtDMhr2EoprCVEuTRsX8hIstv2JQ3QApZTmK6
ccwwE7UpdySO4ukiLs8xaZgCK51zzecfGuLK72YJb/xBnqfbrxvIqZCZ40tZS4vGs8Px2+AohnFl
nnkinscEScwU16yj/unbySuCDJcDUVN0PVzwP0qn+GR/AZ5q/9QVUdfkPobdyZyvISt4RFK46fnj
T7voV9vnzZM+KU2KkKHj+jPW+f+PDd/GE3BYoAfI/Th42PuIICI0Z484kLaMeX5KNtICuqaJ1qzG
0v83HyFxyalBdOBwlHOU8XnOELWAsKA/yUKkWvwfugvRIBijWAlqzcNLJmoEE9IOccw0HkJom3I8
AjunkLMgfYfczSgjDLpzhyUql54qdfyyDRJ8Xgtx1Z5NRIGQyIwJrkpcKoQ1JWEEu5HsQ8xjfizj
H/kx8xIb7eb4Z0F3BW8iVRxGGsygeOCYhMnOxFvOR3Q/PldcgIG7bL+nyX29XGQsL7RPR2P94ign
p1dmViE3wmF5Rhub/KsbBzCbTA9ckZ1OM59TclnobsahQDd5NJ0wgq2ShbGjB3OFfimUiUJ8L9sl
lU07WPmk4oDBzzVj0ZxXG+kz5tHgrlqbm2D4vv8IDep8wlu7UXiUftKLkKyQv3eiGROXhqz71jUW
ma36Fye98IPRTYVly5H+ceLVMv/K2audCB8C5McTSTwa+QkLrM+5suw37b87C8ktbp0Ce9xCOut7
vVm+PmkW8oQWadtt2DQ/s+twgHytM9Zxp9wmS+VEKoPE3MX0BZV469RlvZ02NEstiRcgGxD/FETW
i7xJLB0cCVR9WFQCstpvZaodysjHwCmW4+xs+tWBF4jnjc8AmB+sh/9/3605p8Ff7gXaRCf5YeAm
maIHS7y112mvXGpfIv53MZ5Zn87JiYYFuiHQJpnH5Ese5ntWxekXWpjqrRTW/FR/vXZAhlXpZv84
nUlBBTFOJrhgiSJFbl+oNwIGrs/eK2IHVGKFY/UjDe9/TCnYiTnFGR2Q+IHs0foVf8ofOoYmCU1m
G0ifyYbvBiXMnRMbJwhQH6ApwbX87JxpXJSMwdBQ928gQD5ao3Ob3CVig8ccacdc/+IMJS9w224h
6/z2i9AI25P87KBjS59brZuu7c2bOptBlJqWvPnU+3zdwWQZWBsRG3yYoyadnejDQhqWggDReguP
DPlJnEXC6oDCF4H900PfIuAN7L2oZbldjs1XgVZDXDNoxT5Eqtiaou4/TsbqR/Vlt921R0Wwa4Ba
TLnI4+NPZjg+Lq57Bu4qOCaH0a1O/C/G83SoIzmsgmrBowroTyLVrtz1R3AcRgYiVsW4QqgH1xWa
a8stQZ2QAfRI7104f9kXYxebQ/Q46mic6SbAvYNehLAb4VtTef9IeVhHvBfaN4MEocvyAf3AJg67
K+NnxsBFIuG8PbT74jpuKoQbAGMkWyK7mI8L0LZp3qFQMbCMzxeovibk1+Rc4Rrg1oOkQYTCpPrx
+ZMdKkAuBp6byUlEvC6au8ggT7VK56s8skmC5gR5kEolb3SSlwIsGZT/oq/5fe3xpf3jGMh4asmy
2dTR6OaE8SHfG8F0T8ZpusVreYXrkLvMWMCnL6o1XApOpBdSzIsIo0VxlRP0kPV4BUnEmdiagQjo
gCAggGuMexvcGC0z43U1cUXzSXVnSAuFLKrUI0YRkyJ35NStRpF84tezNUAL4SLFgXDHaj+uaCMN
+AplBEguCg70G6IbAoGU8UNsCuk7eMRp+pvRv+GmyV7FtGT98u+Beeq11OLlYOmrdcb/vMPsHrSt
WGJddsda+6szovEx45PelPc//PAVCSG8CgjQwBkTzIZ81eVRIyUMaA9TEop2A9sFgx2fiOyv2zhg
gl1x/+1FVup+RswfgGZ+kKVVma567Gn4Tqg2oMLo/zQxphqmHq6e5TkDIPgeSITN5pPkcZRk6G5A
zUZXed3QSNZHTpg3za2KVzzp7yXp/MoPr0a2u8/+3e9iRzUug2Mi4b08o06F5BZoNRJy2Dng3LZe
o2Vkz6Up+VLy9XAhElv6ppLEIywYOT6JwwZTuvLcNCSVNF96pP7BAtPhLSmBzG8168I2vnQ2AU81
Re0ukhAUtjwf2oJe3eTLnPznX7WBYr5fyTgf51aUevcPAnbd+mo1OzP2CbJzGSao0jQe65ICJYpQ
9USEUWDLIJ8E2eq8yzDqoflpqCD/md3BzfMzWbjGQHx4lPA3yrsRayoTjftgVil72NQQ8aZj6XuJ
50dtv40elaLB069uLe8t6/PQ4BaJ211lmU5BgyzKtuFkysvnuG/5rPR69wpfPwAVdU66Dei2hk3H
l2S8lMvmq4T1Ztp4q0tW8dkH+cKz1SMwYof+PNIf8MNZrkgKEOf61N26/lZL5/Hpsx2lv9YwESrj
5zKq+i0N7cO7DnQEQstOXxP3l3mzb+f5Wd4X2cWg0akN7ac3xufUDPp1tpCHvT5g/obdqdO/+3i8
AzTvE8hFA3vxeAPUS/zZuHgN4IiWJyLIatyeX/UUlDDeRDo8wW6oG6SlHkrwGRYmYMp0MBkf3iaP
AEHZUBO2/DeW81tOecj9+CDXiEp6J8YsnxO6Ol8yG5JzxYNO7ZCv6fu3/PFqd5a2po/q/Y22RIeA
peojoQeUZG2IS75APu57UPFlVrgKJOTxW1nQK7D8ayrttClSsoVV+bRW3lfjruKwjFz+xs09AvUX
y96bQfL3T/5Ap2nTvLNKvohgI6tEufAjqZwseJbQwsROAvCFyAZDGa2CekCS/IvmB83VIuvINtZb
c+poOIbI/nupvr7U/umIXJtA6Ew6N9U5S5zHB7s+NASXDSkMCWL7eJGB+tz0uYbjEKmpjBIqQDye
lJQjCKqMmxcXM3GHBpFj9GNBAAD17qGouSwr7JAh1dcUtrY0yb7JFndEXaNB7nGLyxaRiwvpOVuZ
xyasQikcjhMdEzG/ym990cIaI9pcO4xIxX6nA5tMcoFT/nqDcsJt76f1wM1lf/Skkc+LE0BDDb5N
rPqRNwggRjnFIgu0Ik0WfydZOG9Xbt0JBTRm0ssayRNfpOazhmEd4VDU0dqRg/rLuvgmGp2dcBAQ
GHs0J9RzxTzMwJwSDpYhBvXR5bZIF1O8KKGiRjKFBhh/ZmFJeiDSLxG1T62Ck7Flaw6CYn4Vnj6e
ieLl9pUrIzEFJO79R4Xmwiv0QO09k/QdsnvxX/DFuyMkWXsYaT049sZOsxCwhNlz+575CI504woy
UfC9dT751myqDI7lcYaS/6ZGA22tpPTPk40lzEtif75L5Ma4cupzCqSKr1ZBYnlEZxB2wFH3engA
wshJCAXsWVhLD0UFgy0/CBvH/+PzHZWdvcThHGJ2OcyuODeQW5WtQ3zFXacde6WYu8ewG801qowi
XYyt81v6HPZQSqOBf1VwurnOPY7P3UMlA6/zGkOWzglMhkR2rgSvsz17iWO2eiwZ1atpYRoLhftt
QO3kULb24KcgaohSpw4WrXd5qrmwcxV7YkAkZZvxMlH74ZZGAGyjAG0kEZEvPU8TUB2qZIp3cxe3
iehZpBP7FRKnxaAS8WfTyvKeVgZFzvo2H9YDyx0lDbbPopzQ9TGsFWMHvcVf4D8pYicbf9Mhek0L
GeJtWhFGarMrSyw38IfdZ2nNIz7G0eEuAEsp+WEd8skIvyBaQ3wTPfDk4k0UihbSgJehaOKS/0WD
+oH8BcRUodP27ZovrLc+P+aDRGZ+dcUnCuGphd0Qvr+YLeOIewbEnW2ZJQLAnGkfQJkQAH5j8QGw
3Ts68sqKXjvSwQgGFeAKP0x1YZYSFL/T42ViG0I3KblUfBFy2NnO4wrWwrbEV4iFj0hCfiHjH782
e5QBP8uUhMCaK0uDspw/gP+4kD8AuUhtBKcBceAUO7J5sO8bI4/0HHaD/8VCSvHxp4ys400xgD1B
2DzBpyKavoeG7DNi5f+YtClF+qbikcfyzds4z67PiooWMCIswBFTKVocqyRhNRy/kodHg997jw1i
HbSwH88zj+asXcYAhuLdeKRewuxHIBrxfSC9OMFmrGGQVzxF8u87xbXnVEzPseujjkDLyfv14hXj
tKmIyPPo3IGbjJHCpQLaY/9hHMdH99L29Hiy1yIWJdQlDp48emvCaDY+Ieq0Z6q0FfkEaLAuCSqy
Ccl8I0wL4SJpua3Pz6OXGNGxTYp1SWp+4zu+Feozi5nnN2nkkqBiXEri2vNfTIrsHphP+Z1EaNa8
BjIbT4X1se7CxyVT/Gydf3AFvXUUQdtEhkP+ALLFPoMlhZ2MTvFbZzLEAaKij+dQ+qK4XR48hXoA
134F73wzJmz0f2MfPYb9U8bMEba0g5Cy+wiK2EtjbEx+AhBd8imzOPtdtjBXS/mnLn8gZB/ZKcMu
h1U2nkOdOUWNFIU8P6ceIouoTwhqNTR4yTv+TDf5yn/rPjK1TTOuaKlV8DyaUAUOyyKttr8GrHWa
nJ/ug7BDZ4YbhTcpwv0CwhdHpKxnV0Kbq8+O+kj631eAEMBbH7D6Kx1WFNuYtl4+q6MkB8iVaEok
EQ0lANEPj/cq0mYejga+YiGdRJ3B8BoDCxGs+b8kMVF9JhV2/OqgAvudqv8zKQi6wFwhnJtUvMI4
osSLiQ508n7Vc2Vd+p195p8yWeQbidDhJ1nad097IpfxMIII8oFOFBxy0hr5Ssyubxl+KYvleaQZ
kIf9SN55PEQmrapoQpl1mbQA9wpfAfm/R2OGVjPKL1zfbS3Oo2atfeakHEqYKB0sSwmenB92tDut
homvcjInC46cqvTR0ufbGSLb1imRc5crcApe4vuA4IOYdFFciFyeEMRO8qDkMvLbIOmI/mE2qxZm
soLtT5MoSSJEXY8PfutJCRq648Y9WX0kNP1Tcq+ZAnZMB0xI/NaW6abQhDPcjHK1Zs5mgBQU0sny
8PUCk70zj5Lv15eihC8lJKOM0ch4LtnUdRWht5cuX6Nn6G6MWnrLD4jerlbJEPdRoNuW37Jwmx59
uM+e3BU/QnMPXMh0+PR/8wOrGtoL5hqs3+z5Ofyu5pl1mLYkuNN47HP3I9oCNUf4ypp6el7HxJsc
66Lj8MAbMNEKjZkQmMTeDuo3etUJ9BBwRQ/fTJLuWugWcV2G1rR9t2G5U88QxwZUDY/JrbySKH/f
mvVxJLCgBUvmABDoJjdsYXky3poPdL8JfGLpctYX+dLmFYVw/2Vz4TrkyMLEcMJ/LnSLqKrp8nsH
CP0AaoKXcqztX+JnsiaIO7e7dKIWMeRPQ0+rPJbAXO/MT3N02r+rt0ghBLygj9h0S/NAhSWZO5O5
tN8+jw1VlGl9KB+HPrmk1Y9enKXhWHJJ7ba4SAv5PGVXtL+kf/J131V6JZGGVgvOVCQiqJBbeTPJ
SB6+bUCJ57hSiAZnd8OLv5FR8+AO3pR3onI2RF1hg/X7bQE5frcOIoGa4Wo/6iv+LQ4Igv9H42c2
3iZS5/vxVpE2rXToYZayCUTs6wSc6se0wPvBTyGC3tr62JBFgdNV+qiNzi8RqRoEwyIZNbVtl/zr
1R9lOD6e53u3NJ9USsO08MWke70/Z3hD+oVUrcbURX2m+mWyVPtzZy3fJtcpmEGPIq5/DnNZuqbK
lnJnzd5xoSBks/pfNKNdfaOKIbF3CY9aZq2TbCHJoVXtUDQOD6qPtuTrTsTJwy5JMxShG6RLUrdC
yzKkZ2s40OMWyxGSSANxOqEykSGvQadIspU4BHZYRRHTLR52wDHOI8tYbgQnAuNLzR3wGCMYoO7q
gJ9oNvgmtzxMWR4Kp/QV2bIc72trjbCJa/khEusYk/QQ8Kzwy8cP9z2vFoUJz+LckLDrkclGPHse
oCYpFyo1l8H9uadd7jUFMZa+Hf6U92pWLlr7WJMN/NEpPiIJhge0M+PzPDHQLDkVq0P3CqT+e/hM
DnwYWnuBEZQAhHAJMDeMC95WyTw9zOU7hGh8Lx+ZjyjpRa5A7lXg0mGrEA8WJMOaumAlPbGOUwxi
OEQ3Msry195UnLZbeTrIeJADfKL58GGRJ5poH1MWVNUnJuMPJqiqF2Qv4xCjX96vZ+mWJshX80cL
OyMs48uL0IK373M+SXCs01LlzQY/Z0VXibm7JL2HMsi8+y/NBR5hgGMqxr3+6pBow5rOSdEKSJTj
gxcW+/tKN7Y8b8SaAs1WfVgjbWl3Wek1fZjFqDowh3klQF/PPXom1tRNKVlqN0l9jrXDU15jkpnM
Q0JOo2+hUcqpxqDu/aOTP7IsuvMM5fjN6A1tnJTwoIebGNeiW0BttczSxPTu0aLpj0WuuGVyfpxm
PzQ9IF2fkNralQqzzLtpu0qMLg07Tuy9Ero9UejS4bCzJ1e2fBCtFBdR8WAkdocDaFRqiileDIqw
LuYkzzXlEieEHTiU/L0w9ynLCX6JjvO2+9L+b67v8iXPMPcPWI68xkxXGB/9uOKCpek0fOFPSdfp
Y8O9RBsOOxjsoESe8TK3vfWdCJ0kwHTF10MoZf/wrQnokTsL2CzEit7X6+xPEnleUrlD0QhIh1wG
Lo2FDZe4qI4Ma6YuzlDu+wMWF846jmfTXICyo81kmOV1T50nYWgj7rTDwCfjpJeciEMQX3JcMsoZ
/08AEuPyodqvweuSELMULkr0Z6wz5Q7dU0+ij1tSlUDHDdztswxHsfQivA7UzL8LJhzCPORW0i2C
V3xN9PhUQ8hAzj3JbAHtPa0nBnwYG20bPw/phX0ImR0JP8M/sC7ULA3jz5x7R8chhCO5du65PxMZ
YCuVg3eObq7+yDcSKcnFoho9zq1fxl7g+dHtoCaRyslWhCmBc5qhAhnDdbQW8RRYGv9B4MWkij63
JHXzq3zzN6DfLQoecmzhmGoWab0BKmOU0UkrIaQSFhlWcnTN2WJ8nV+smjA8wZSdaiUEaxPnS73j
/GM8QH6NDJIJGlxYKk4g6ZwQJpc1X4BG2Jl0Q97at6h4CT2YbzndfezvAE2YNvmc31jBapRbmDEM
/z2jD+5hh3G+IU9vx6UOUtGnPxiaaLAExEvQsaZhXS2m9ewqaRqc+ZqoY3x5BAjBiG9GW6QfG47u
w0U2xCcSJ/t0GeilpyeUL4Qn29FUQsKELQlyZI+FenEh2wKZG+ErrAeIP3JqvQkCzchkaSP0dlsq
d+ju5UOv9jDTlbZH46lUt6n1+arRzKfIk4LEFJw/Hx0YOR1wCk+kFM54yNFePbkdA9gegpOfoNqG
gvyITj/X/M1p0XCyrfUTExonCtUa5kqasOeEvTXVxizDh7mgDI9FhZRgthsyBfnlNBERgYeNj1BR
FpitdD28b1/1hlEXTYHcB371DmRX+ZHfFGOL3w1WOV1SAzRGxXNxXOPvtONP/lgWHmLTmC5YjyAH
0OVwW1EzxELWhG8dzCJgcWHSnJVR8QaEi6g950w0OdHppwS2mmOrQlcH5Ix/FkwXDS+7H1NJvdMM
kHvK/yjac2YKGbGAHsLAaZ34KUn/FHdz6wBgyClNGeJiwxL4oiwWRuX7qc6zVfoJX+bwVU4PLx9D
jQ4WT/8aP9jwK4CFl9PSVKa7RzJTaW5+LCfKaKmm9eTBJ34Mu1RhLzkJ3tWCjRpyGFEux0DpaIp/
eAEhoL/wJnVp49aDZYAx9/gIFUMobFEH27R+Jyypj/GG3pnXnKsjGsF7kFLiuk1RTHgvFdhxqX3z
+nAlTzib0NGQjaGt+MYw6EndVqNqgP2CGnGNBnlPSsImCS3Tg0pPQ3xRGu0otXF55A43KEKbXZqL
WQHPHyQVOVuK8l09vkxpd4dWnxE0tYjxk3Kns0cDlNyjQvW1zuXQ00rfgsvM6XrxASoQXFS8MEwI
g8+2TeUq+7nQ36DmfS8afcMZRM0LntkaXPbh6dbiZa8Ieh+wprSICQacjJ3gsPv3iS+oYVSLcXiq
sFg1jZsaq+r7/ffovnJQ6Q69pfbJgqNgM2Tr5vppz4j9k/MbMD7nlu3hWEc8vGV/bvBXxwAPGJ00
+TLjkW+ggWYYJypgb15DhSVJS84Yp+hpibtmaTAuZkB/OXOrGk2vlcXwf+cvSOVPa17w9zztffpa
4Y1JqkPCCPJXpP9yiodk0XSQAcppGEA/pXoj9StSK1IkXxtWfXTQ/Kk8xAs2iDiwblj+dt1JRkrU
rozbxBeCmdoi7hdBC+5Z+Bu48Tm51QViRaqnejddKljoMBhAd818fJcku1HBAaotyv9cGBMMICwz
2WT7PZi7DOZD5CtFp2+mq5K663H/yA5169X25+Ox6g1BjXBwaLTMKruJ9N9iI0TtSLEIuS998nce
gW79dIBXUr9/E0KiRXS/1PZxyK4PvXY4/kf7yG0/M6ijVENic6vPOv7Ox71pmHPGfQCSplrlOUok
ZuFFz/ZXoZn4TAmYuLOm3peJElFIxnGYdwfuDmVB8wUD0H15n5Yy7TkQf8i7MjsSD+ng5uaZkpyy
/q6lr7hYNMqa9EwM14a6pwSMW8e+Wln0fIAoRKzGqBqqgh9yWynHgjjvDiRwLfEtswlaJy70VxkA
OJJ4aebHvts8CcocUF4y833ml8x9rblyZ7Y7exIUReTfVyskHv/ujMqCFlaZ1CJLCc3cV9YTA84z
nIZ/ZbGpq89hthzUT73YIhx6TlGdMGJztD/Wz35rKxf9vVA7946Nm5yT4qN+RBqVgHlEJOrz7TV/
JQnGVFNDVc3V4dNcvDHwbzoOeAppkH+ZYacTqc2V8yVbrnqzUdbijsB4oDqvqD7JDE0cUuSxD66t
+/x3lAvfeZDsTwUjPykgG/6ppuXG7w8CJO2aCJw6yMuwLa5xHVQEeLwDewqUiqxudxy4GENXLdx7
dbDanQxUuGyBXBnllSWC5WRbkhKteLHILZu3lgeDBl4O8y4rfmPS50vaT5QJlA89vNMN/qtYA3LP
0GWTw+rb2dWIiRcOzD5S1DBDeg+6lns2WesMCFgNPfR79aWitu1FgK1nlK7JMh+8E0GwoJQlg2rb
NkWQ6mH1p1sgl2sb3XDc4Co8mq9/Dp/iExMBOMLEkReDej4hJHP/gapghvQXoTnZl4t7eapkNx6y
TTqEM9KV8aGzMRD5Pfht59rf7GhP5CS8maiKehp97ZToS7nrNzNKLK5mB6uPrvw1o6Cl2mh+bfhp
yfaHnybmZs4SX+9WBr4NPN2z6pQ/tgkHBkqWp7DWq5sMSGylaMse0UFBqVhFWqhPQH/e3t7atQHU
I0PrrwHEMzLCumAEnvilsg71E0iM3H1DYzZg3P3ypVyf0z7LTy8uwOYk81ylgPOvhJg9SJkaEQvu
oZzAiccQPckH6j/yhsQkD4uZnoeSgoRg/eZbtupFKlGj3hmhPmMH9eRy+QQnIJDnYlZ+B3liTMS1
zcK4IfHKm9qPxKZxZfNOr8Z4zYt10xPYGZRkCWNVVrR1MVtK9YcqLd9dBFeG6h1K5B6M+e/b/idb
P9VsJQVxhjjV79p1h00XIRloHBU/b57Wngl5L/xT4+OiFAiJhIyrgKEFs6ZZhRWyxKu5V+rf1/tC
Zx9GBmP96NalqFzWdtJz0dHK3CpfxZ0y49NI8XV7u1PLBU0GuzYz6fyBNrmM8SEbF/fnYSDcU8HY
sk+hqjDAjIH9xxnBowi8+2FyDg7ribRntp5tmbv8BQW+11Nfq0e++Y+k89pxFNvC8BMhkcOtjcHZ
5VyuG+QKJgeT4enno0c60kk9XcGw91p/TFQWl7WfrRRvOYqOMbkRhmZvRBsxvvh4ltVlhvq9WPP3
+epyEEmYQCux7rkz8VBQTIY7ARxfWPIahaVbBBw4bmARNTUPCZPoFgMaJKbhefFFS9MIKOK16y5l
lMP/VVkKC0IyHykIzFFttcxRwyWrPmT0QUp0bNEBlcmx/56a0jwfblE9SOM2F0n+1xErBn9v9n0g
7JYYt/Wo/clAHxXSjHotV6jFH23x6FjTchHZTkjaEHxcBKETkcciqJch2Mgl2XrIUf0N8/F4T2U8
ncFTlfYCPhVzaSV37PT86RZxGemlEv9x4NoasgPjqkGUnPi+WNWpXlnGa/Amcc83T/RcTx2DJ5rM
jobq2toVsOpr0qe49FdSzSI5rbnVpSSfnplYuVj+pYjPJld30205NkLfDsTl6FN4Qlc3yIOAUCo6
vL1H4p+He5KuO7x8wvg5VPxcoDgAfqtOO7T9MYgJxmueg+qYI/DYIvNXxJGQSwZErfh0zG6gMOP+
ow3+QvoDXQy0JlfVNVWXhbav5Gep7BWEQOG+pzY54p5Y8jJGxAHiISiyUw45g54lN49D+7fR0bdW
51HaDOoqCH+95FOAy15aMbe1q8MIGF8+/1wePMT3PYMfo2AHBMYpiR7vljle6PGnSNflhM12hGd8
JJQJvl0N8ECdXvucJHpx3iOtQSgJ0E0uz1JUgVBt0pd8QsCzraDYJKnTTtRKTqW6ZMuLzZ9i0Yc0
O/ot+Cl5EZQBLozJFR68hs4JyltRILTw0Xwicw1UtM0c6R0UMFzyJJ1HzFQyXOBWzU5DtiLcBaoz
vgl8Hyxp0ERc/iFvdUkjOfTrod9H/i7FtKeXiJQat4j+yuyHXOc3tdCUdiMWfo5MYgX5V3dRuXIg
q/W5VNw++m27S4luzLrVxTb7qqQPeTo+yVEXjbZYBzqDyhRw9N73ytpotwXVatkx6h7a+JlLz6g9
t+9Pr9r7ygpSWgiWkXhRtHOaYp7gpAliOMeLSDBIcajwMK7y2jWxJjPEhzZvcB3uSY0I96DTZGOa
b+Cw7wCptF/fh/pStt9J/LLM4s/kMMvxdRKy+VIHz/XUet4DX0hsSnSNIG1F+YSWhsr1oTvT0wkD
yIJO3Yal8Dtlvs0I76yBAvyrwpzZy59CjvEhyOdiwcY6ZXYlkq1X+4rerASS1ghIi4Sic9hIyDGO
AzyaR3VqvlxA57UcR/GtijaWNSU0mBoeCadK8AWs6+LSYDTupZeWPCvUCRViCNLGfIWhGvNgczPe
1kKFRWjJGGi5nDx2GqkzYfWBIMH7t0K8Sst1RYhDvX8Pdmg6CgiQdZn+jnFItjlxA/l3ZqJNeTNJ
WB+6vgGyjyCqgXDzXdP+5XDGrqVznt/67qxn/IapJCsofyPrPlSRubiiRdHVNsx2fnxshC15gd24
YGXiKMuLjwGYQIi/NQ9ZkrEVwp/G87CwZrPAYHuf+aTfdkuP27ySte+YtnA1/azbAaUDQ5uAithk
o8NKFksBKigUtExRA0J1Ol3CDwrqCkA9XUey1XH9FIiuB7p90DkEPlGmwZGzLO1RRuDBFoNtrXzq
KuQWKa4iRrUUbjEFOGdjK9mB+a2EPSYNMLlGfqaUUxQ4kdRdN11k3UrVFkPH/QitVlFgpjAYYS3g
SBuijj0CZYmRnZv8USC7sUBOPB1QIDznwRflPXRPftAtpiSbjOQKtiF2QxYMJXmp3k8yiTKql0pm
VwHnnf4OyktUf9Uhngsa+fY8eiYW6PIsSfWsZWNppjMoYLuCCGhZrRFjWDqZHOK0snz2uJsHRkPB
KuYaX7pJqUdDXY9UQGZRsoIpe+leFjgsQQnkehlrz569NlW/u3MHxZuNT63kn1N4MBBfvgUVUT5w
tdQTuZPNi4IoJ0Tvbzipmq8l638RPsPypUz+MCYtpLcahvKenS36fo/fogTkx5GiJTePNnfpRC0i
i0ClOhpz25rAvXmoqW6MRWhAATlCjCdoYkk3UaYd9BBjc5dQZ7kCzmYCNItlY+6QXyDyBugBqA4d
ckzoPI+ym5zQJEhGNZ60aDn+JeUpJqHWYe6LNjHzAUoW8cGovsppwfpIFEeEhiiEGyeBTf9ISQRx
sQsPSbAMkTtbU4emhhh3HF0Z6R/WM6itgvqEDAruNvbDmpH+vZaLhfKLlKNwS7fnWldNJ+TYMrCn
N+O2xfcGIR6TU3RE+q+Ms3zVY7G3vW9VXjRtQHwWGHIzUcXBGgbWR70Y21gSmR0LULl2H/CBm7My
IH8QJLHbKWhaau2e+9TAarNiRA53T0n5DZuNVSDiw+qPwdmIY6gCVrGU7U2lNayzI1VZDjq5CLWO
CurrhSCbvYKEBmJJyRfkvXGE1O4piyc01TpyqMnaQclUe0iUdR8TdSOGMy3FUBeu6waHA1dYiRFS
A2PGXV1uRbLe0RPqjhfR5HPQ+X4F46MmIMapKPQCX+eSykr0nkgtJQt9G+tyOtm4X+QulyaaOsxz
QuCmDY4x6TdG42M8lQUJQ6XMph1PSWQ87D5VPAFUAEAGcSHdo98bJ4IlF1vkOeQRkGplF+HaQ6do
jt5KZC4TlxGFakuepDl7oSYYG9MPGZpY91Wae6+E4tXcs2W/8oVL134IfC+q9mTAD2WIvsjtkot4
75nii5PCg0FU6Zg/vVMrb/AN5ZCJK0qaZ2uavfzxXtCg9ugsKBkFEQMck8bmyEFtLjhgEYWZ/s6T
1oiM4GUJp4Dij47ZF9kLLqiDvqNTxg124Xm4aDfpRqbNynJFp+ffFVZ5WxJXtLjqwq7FkUdn3RQD
ixd7jtXEfxDFIFfTeeWjhqiXOW5eCBT+M/gdgk0URywJSPWIC5mJFxUTGfapXxAs5JXDWf8U8B/y
3fKxNZEjeo7W223ulmQ/Yn5c9dqFptWR2RjRDtMAQ5nATJsa5G/+qtmKEV5JvjVy8Fuqbk5K7pio
P1u63XiXUP77dKPvVDiJdqVgeCdgAlE9KkDhliAgkaybSTxOFRxYGklFi9aJ8T3Wa2IN0xtaTu39
KWKTAcmJyW7i1ovbV9ggN1A0N5iaU5oPAkcncXtHjtEUXbSiri0fbHFvykyt+LIKpjJXW+H0byE9
CQSGwBEL4m+wa9SyuDAQLBgS7nQuoMM7WpO31HOxm1xSVvgT/BnGwuPl5kBJOP0VzNBZQEvXlecy
/MkVigpmLDBYcRgrVQ4G7YOtQ5kuCuvBcoRrRKEGEWvDJFeYa4wUr55mjNzZWKGtd/yULtI2HVSr
pnUR2Ri5K5yAAQL+TEYJ9yqQ7iAKHzkSK0SS4SONDzmEZMCnPXuR8+Xy2+fTCZ1u00AtSP6KKs06
umV/FU9yY7+pXc5JmEL6U7H2NCizjODl83RyFrLua65VgmjIG10wnZKTtgeky6QGju5NPA9n5qrc
DczuITI8oRpsUl5QGvAukZNpZ2sgjIb3XkRZGHFGeCRJyBpBWSMsyegq8Qe/Kq13b7hCjG33raZw
l3yB8fFcK5j62fVvMe+Zojtgi3M1xP7M+mEn4ndHsJb36geb7FO2Lx8fqgudWCIQ4vbucLjOpX6V
9RNOYypzubRrfn582d6CbBKBNAbuNNxHcFXqovKhrsj8tANeotIJhEUxktcxr8DlMOWrfCMJzjZ0
W6HDylnwSqjQAnaL4QiVIFGXXD8xxUtEr0L8MHpPn7qZ2/p38wkACr4apW4ekktMrOgCpwuYBPC5
xRZAQ9SDCB6oPjLhxebSNzC08Glc4sQPHKlw4n4nv7dGs+0vtCMvj5+yvEHsHrrgVEUmbXXTAIqQ
bbKWlU8tXiUUjJgo7n70JQewxO3hRMKyV7A1cPv2nwjeS+HX177eyqF+eP6holkoo9v8J4mu0o+R
XwCAjXLDSpHWtuK895BakkwsLN1z6N5QVk/KE7xMhH1jI8K1KL8agjrwxDJITBa9kjH5W4LXwisP
TYmUM3DAsgJ1ZlADRlmVND82OZcrfgqnzB32KKY4Nbet0E2wkacz/jSCcY0+RtMxIVC8eYWQlT3s
BPbXmE4LuGU6JHj7NBRTvoefaCTFDBpgPim2ezT9M/+H72byASKiIQoBAB3VGq8wAKs//T5kbZ0W
i1x1CbGmpDGHsXNYI7KAw3vO9EgoAH9L7U4KrshBWfMGYaeQaG5QD0aTcALqO0fbxYWp4JaGDGtd
1mBh/czGWaPOOZX5DzxKJgZtkHLAFdZUdPrcW9T3gQJgw2EuIcUcvR0xl7wkd0Y1/iyC0gCrTzir
+eP4wNmDV9KTn0y+52cuwfSXTG9ciBjY0aFhWcVUlCGbshUq1whEnFIbeGBn6SMgVzC00wdptNof
ex7zmHXT7wneM0aTl/zvSwQVRk1iDOea5nQqnxB3E57eWfGUXmCjNQVmsm0F84ratzWZhx6BZ+mc
l8eAXMQdTPIpmh1cxv6CCa/GCaw5XNwWL2RFG4w9sBIzZPq2QlUetx7/IuFtRSvwVuXkv6DU+x1q
u0M6TaDjT/rLndT88m2QFsRX4ccc8TJj804X6eBUypycJebP8lkIiwb6EV/tVtI+a+IVME8hETds
YqQ1gyKtRfch7cuUdw2xmM2swIHQgKKgrrmEDxkjD7LydBOSn481DsYmcNBim+38jaMVfVo/ZToN
vy1eO2I5ITOnldoeX+wHAitFRzwEtLwrY30LILtctoCaMO7A7UZ0azNA4DcFg/I8F+Yck0yeHp5D
os4Zb/pZjpYY0y4cD7wgqSUkT8qOhlNaQo8NwGbzmFNTx3XE/q0gvlJdYBDinXO4tXNx5SElutXc
ALb69B+UoTcjjRddHUUvRIXKqCWWnun245KIxbC0C4NEQAdPms91nxIENNcBXYGDJjfRHOSdSSjf
MvEbhKFAKfN34E8lDIbgPFYA8kyVNU97/MvBwrNENDAnIshlNu+W8j5fGDDzBUD9vJ9zL+p3oJaI
H4sfFN9ct8hRYOx4rovMBjTxCXoKbcLdObSBE2nvZJ4eTSy14Hs7DyNPCvXp9Jltcffwl5NVOjpq
vKWdnUc1ZkoishPylAZJ3Ml7QNstKDSZRLapQmOg4J6Z4jYEylBifgE3v7L5Ulq8GcozqIwGDvkb
wtQvjU1KgC+sm4QiwQ6aSTorEyO956hgWEEUb3o4oO0C7Wu86CM3ldiH5sGCwhQL2T/nBFITh08T
tKGpPlTxyLkoRvdEuU02Lp+HAc/OdggZlIm4E8qdRhgLpi9yFkp4gCme0LcmJpjAIhSLOP8oUaSB
bA0wYp1NjNFcRy1XAIhY8WNQiWNj1IR5hPm3dYh8JgM0xeybfxbgrIQA6pYNHBdnoeTHZJn8zJ68
5WjdCe2x5kgGWDa0YD7STqGiXbMzi6lrLpNjJdsZpKk1CyDayaNQbrHl8sSzxxH2zZ6FnWtcti+A
6NYCFIJf5RGZ9c9gOQS24C0GJPhYoxDGcrxRCYAlGiMoeI2y9YU17n9y8FZ8ltTFOoydWk3sKFfe
u3cC9TPLP4LiHLfQABflqzMwNy2wA7ebKCK1CUj7jkk0UQIXfFusvmDc2ur+T31GSRc6AaT/ansS
62o1eH/fKhceaeRwuTwN6IDWSIs7HPiw4IUNEoif/GdKbuCHBTlSwBuQYszReHpTUCDecxsd31Qs
Qpxth/Brl6VbEyJ8hu6EnCGEx9yzk1RgETEtfOG7D69juSMyojZnCh6bWfhX9tvkG3czgu7gLBCy
zPQgLXjOUEiTtDDppd+Di+Qd2TgVjvwxYoAw+sMgsOhjn0CEpa6iu/yTSM8aPJEUqsbYT8Uc/BA+
fo6cLWtRJzuN+7Nx/neTppJDszIlX2RkYTXhFayufKUSLOokTSxAYoPJk0TctVt9XNBFRQAkouMp
XAbK7s0NNJMuDSMUGxcBNxwsUzhWgPmGTAEKGWjo41IK5i1eVs5LHqnGwUQc0RRJbwm/E2JDIFh5
zPsVxCpFowEv10SwolQYenv4IteNL4NvFYBjLq7QwHI9w1xYx+CMuMmPbPG9KoQPo3o2dFUeNJre
q62BbrnGIyiRoqD9mrRD0RYsIQq2DMUt0M0K8pEVJ0CEob2SAo2SW2HAkGJXzi5a8mdWZBKS7YhB
p11WvWNZG2gXLivumTcJLPWqEVgYAvThKW8SMbJyeNXHN2G5En/gXw4VN5Gifrb1KS1XNV7r9zLG
iEKUnA+LwCzeLjXKDwR1LRSuKv1Gwlb1n025VGRzVjTP96UpybgDOkL1Pcs4SH2evYH5ePRfXf/X
aHR0HQZ5UVaYBuH7tE9QPYoolyS3RysLFNjRaZmljEu1nllc215w6ruDJuwHsv7QJ5sMIrLL5ZbL
t5EERIXTd41unoSWpNv4uR0+Nf0UiXeUMAE+3XpbaJ8ZvzjJfqPqJEPtolnPNwV6RKHEKwkRS39s
eRwrwl1G13REdfsud2b9xuHEeNI/i5bwbpLfuADMhfh4H8MOD7Z6VxEbtbuisDZ4gdR8F0UUBx40
3R5P8CFyxvHcYedB8IEZifC6N02cLaUnLJQbkz661HtvspxLhiMxGPnHVPIqOEWYJt672j++S16G
H6k1GNEAu26MyWL8ZbIV6bBlmWpiR/0VqYOh0KTiv5GYBCqQTn7Kc0eWW9TC6gf43N9PK9kN1Ctm
a4Mebw6k4v0jix+FTq6MfNQCZjhxE2PWCq4VOO4CaV8ab4lEaOyRLgl04pG4UMlyJxKOjH1hXTL5
EdAPBtflB0F1uEF1qg3SdpW+MRQstCk4BuIevE7J7w1BF4iv5zkBFtjRO+NgoFNluAn6AipsMxSB
U0XX91TB84bq5dLGCuVvuGI91miIUElZK8qOW34iaNJsywefpa739oBCTzLFvgOsDOgxYhWOMLDQ
pl23/5YeFuaIXvbHAAu3EMj4Kselj2+Cr9NtRUKFogUO3Tg78Fm9nUI4jdJh2ash+bJvYkn2TXCP
BYk+rrMZbUK0ZR5UyykrTwqKqruBYZJ0gQKm2l+ARuoWgOFUNIhY4uHlB7ArckvYcL1vI72XMlMb
n2uwUQdspzywp3axlX/qkeRyPq9Zj3iOq5Bo/ENCdtD7I2xd4jVqtLX/YstZroglM90SrqzUNw8p
WdfD1XSKnc6eb0LzbMVxuxxxeYWoHzDPlC1wXPCp92jzCjKGcuDZpYxysjEpAPSAVL8Cxc18aZ5/
IGsOkCyylCAz4kq1XnVPdkk6y0gelLqVblD1zTeNoItPtz7q7SejjjcrTkO1VEdynJRXo/0Kw+Ed
XjnRUjezyewiBxjDrG1iMZwCMJjQSib69lphbumr76S7eu/d4PA4ZM+UnDsmtxGFO08H32Hudquq
XfvRLGTPEpl3GvJsutMI9Kyl9EhcUubLgUtaktDNNys1nnv4M2Qwr1azSwS/dBj27CMILvsOegMv
kcbM4pGo9CmSfx9Bj6ZgdiT5bDzSXdlvB28WE1cW8aXzVRC7r2EDNRpP9LZGPMksAgAN+W8IFIJh
nf0l/MMmqo+y58h5X1EZWCyC/iEetgOOgERl0ydhgCeNej/Uvkrnlj8bxho0NwQdWDkRAs63Qj6l
2/+axJdhQILh38kTa0A2BpBPOYkYzHqjamgzmZ05WMeAGcTGnuih+IRTg4LfWnfLmzc0IPcf2rn4
bVmkFvW6XLgIomhVnio0aUgJj/JVv6k3RKSxYywDShg3fyhoNQe54HppyffyvSvzCzhd+Us4y5ts
A8Ceesc5x5X7oRFu5o6j3X1o6+zEIwvbzC9jZu45v9Oztwy+M1jRWb30lbP0ptyaVjb0cfRHfU6B
UW6xFWCwD7G3kXcGxMZMYG664qw+JM6UclFjSiQtA8icGClxijkggHmNUmEDo6h1BFHs3tquF/rZ
gDht6OnJvFF8AGLCc8DmbSZHb4EnSSg2bfrhEWBB/YGwTTF9r7nceA7VC8Stom9AxqqSIyXYs2dU
4l2TCUjmeBAXAr/xYguRDirC+8nyne0oXQp+xTsGVK2b8BAhQARWH1J1ZdWHiCdr+KnQpEzVd4zu
aKCeoXdByRJ8+QargTqrVHDgrnWbpSpbLtBtLM7sqnDl9krcqywpPMK/JlbfhL6bmf5oKgq5TVf2
SIpOr6ycHbikHS4wvQWkPUSA29MXnrIeBNSoljPMPcUFIWlr3/WEHAEYsModf7xW4dqcI10szmje
G/VD9U5GcOkEN1LZl9WZVdgch1QOCwdE5kAQvm0yJLDXEwe2r0B3ZthsrpQT4LHvXkQ+ad5X+AoS
Z8RURqYmRyZlAYntSC0v8CINDnH9Rx5KR2jj5lwPaEMB+DuEsWhbbkRG7nx7Wd1F1NzmZ/iZ2/W1
bpjdCWuKk8+mIAIWIfEqsQ7WdOvb2c97oZJTh3n/oDh8tbo4B8oq4Ue+UOjNt5nMfX/XvPofNhQS
zXcXrFlItTHyWycdE5LVs4OTzVjB8+qXHhvJFfUktev2zPzw9AXTYSWcSC9bYNBA0SpgQb1zgRqB
azEf8DLmUPIU+3GDr8mpfQTqortrD29CdcQUn9K2luDtZ0dOH5G8I7N3eUi+5YU1c5IpwvW99zGT
EOUWfgfxNJn/RdlSR2CArwDVnvzw7L/yrhM45BjI74iimmGKqaMTWvKI70FAHfgT73Ek4vrol0yq
CiNpbO5tc1F9hzgSju2JNQh4Aaxw/Osop+eFwqVZz5Zk9MN8L4h1irop2wyUjoGG5SNz6DyGOEP2
7sXrZsEvUvyKercPb1F37Czylc1Z8EXuQDRDs9Vd2IWtSxuBo+DGBqcSyN36IsSPkY6mxpn2pevs
y5+h9eoMnnKOgVm0M7FTOKMI6WNifmU8jjhvMSUu5zX2tTuStlo9c98HIFfkdUl4+nlUdHV1Fh4I
IHK0iDwi5GfFngsqbAETd/Psh/ODbG0iWUMOCHXfcISjmmoXmO5KznJ0VZwcpMtJK6Bx4+RVB+G9
6R4y3xKo2g+HaGdRrO3aQIIIrwnSApMHpFx8JGdXPHBVdhzc+hx5rrDomtmVzdI8W/NDj3cK0ZSw
HTHIxztZtRVxptxb0Um0WwD+Df34g3S8QzvvdMoa5HlF74N14EWA/2tml8xBArsSz4pMbMNesBzU
4fECB0dN5oN5pIwBV2agL0SAAzRCOdWT8wRAyPd/A9Zg/IBSvLUO5MtoxnVkLiThsXeMEqcDX3Mj
gBy7yS7hkctgJZYD0cWL5ltlIM/bj4C0WliNHicJaT5isdalb0n6TI6hYJswglqyj1T6jn4VAg/m
a6zmf2pT8iN/mTG/ldPIsApEswM0B4pkYG6d7MqDZk7/c+yYKHWlWZRHLqww8CBml0ew0SiMAevn
0EW1y7O51LAl4IL9LQd6t+lfWpXByij3o7AnOiRBwrJgBT+DMLCEx79qN+dSkYGjFw1ZMyzFV/Ir
fpqLapx6E9Z9znch9Qg0Hf3EECY8gJAEICjxBK7ZXMzZorgF2RK0DgrGyxzCuiagikDOBLfRnSSA
kIfR8q+lsPJy7HzXPFtJEwCSuMwZnYdK3xngCiMS2tYjW5P/WyDQ169JMAcJ7EW3+qSuT/5GjEVH
MXIGznjULcNR0u8iie7mRnnzLdg0veJlPkNCKreHOZxBrYxjNrv61TLehtRTzeWHqczMB49Ij22G
i0ukrxFxODfDkk5ivBr0wYiLnfmBzIIOo8EZ5+wW40HECAwsY8cr/s65voK0ZsOYnroFgthR3GrV
UdkWCPBZybnKJpB+Dm1NZ+sJfV/7/tAsc0bsEcKS5MfHcxEfCsymPAfkFl+b0o2GtWAzKaFVmhRq
vKXM1GcL7yZHI3BYsgML/3e5pf1WQ5TP++fqL8l2mlMknXj21dfAMIKKAhf7gBGFUXPOM9Hjo2PA
ZJpQXcJqEzemTXTa7Af1rNJc4v112oeIK+ucSL/od4QJb6CuKpcd6ZuQPmTakvbE/o6FPW0OqXJ+
N7vQfFbeErj0bW/xKSM7U38Hb/0e91v9E5IQ0eZbQ2cxAW7sHv1NwGLkppf6gNypS9f/J9STojOf
ugHGOeFM7Yq/DU2cj99iqx1ZHbAOGXYOSpXt95gRbVkinG6VpPcRsy9xzALt0rgbUKgdZfLYnEI6
+A10CGg1cebEvyXE2NrgRR2D9XTA8am75frZiXdGfFXrZ7V69LmRS4IagwFWJVnlOqHd+qLD9/sc
0IUOJO4Ex8H6yc1fMX6KuYrKn/+Hs4t+F21lgIgqwcuisWJIOVlIIEiOFsPr8D2knzKyRFLfpyyt
Yt3Ge878CsTb5y7Jgc/OkBcDVKREKW+/VtrL27y0+bPRDm912QIjkDP6JXQP4Ft2BWQexbVh6EFn
0CRHSM9YuYIbohCcWz0eV5kgtUnHlJNH2D8I8jqAq+EfRjDdQ7ZgAeDqxBgR3hTaHzaY6R7T9w2P
D1kY08xw0YKlGh2SrxBuUCX4AYV9vQl2eIje5IoxKgsvk/8x7RfdU/vBEunyReWpaGGe+C/L7r4L
PGPzXILmAfrDb9auwkPt3bRuZ7xna6BijnQazpwVT1iLVMBYE5Pm737KRfwjbyKNbRQC3XuIG70i
LcLOJjlyg2doAmi5DRF6itLzvRFoleSupRuKYxf2D7nzvyASFS18z5gb7wt6jj6V9lF5D+si6GCh
1ArMxy3xDBREMEkCVrFrM9ZQBseUrixxH0aUtJFGo/R/WfsRRQ9jQ6uCt1PUfYgjfsAVyNrNwMfI
1UHoUZBlgl2h+xuWXXVmrFWoS0Vdbc1FG0haMNEI2rVLPOWUUJntEnPLJYENID7M5U35pbeuhTN9
2IZOtJCX1VlaYGD9UB8cIs2w5koX5qELDwZLu8DsJXT0niG3m4Oe/ky2vGEqJiEib9KOg4eBy9+I
IYj3KCf4bjrtmYvbpF0MEXmVoKfZUyb1a9vhuEk2xVc5SbscysjuSg9HP/0A0/Q/2k1yKaM/oyO7
jS7bjRg8TPGn8PlYfwYy1SRW8g+vPNf9ZRBoj2V9u4wNp+hRCc7Zl/BI/pqIQ/M9N09pvq5EfMOk
P2PlWwfTW/PqvmN049dzTSa98DfC94JfKR0X/DBP+kfIU17+BUyPO+sDX4NlN3ctB/hFsn7l6dBr
4FvlSrIBTDSgmJ9dq36bflflFKnJyt7Hf6lB/II+UwNXS9cGo6Qguz0b218ymowuBqrjvZUa80H8
gWwJgnO7E7+Tr1a44edn+dQOTTkSOeqaCC9KTmBge6hQAH/gSYzvfNGZUn5V4kmwbmr363EqTfmY
czzYwgp8Iz7hm1H+NXdH8uJ9bRiFp6RiVDihsWZUCzN8K6+i3SntUoe7XU8+AaCPYy3O380S7MOc
Ge6zQ5Y+L4+1jD/c7sWF5Arcp7uYqDTqM2gaN/i1HToIo2ENyVk11JUtmGpB9rOftrataJ+fwbIA
4aI5K61x8KhAvbE8WfCbC/9JIsLfGoOWi3LuVyGrwI0ddEn0WdKMCaLdYv9BXk4UslshkYashXDV
FrhvtVllXdjbVIF2sdnLWikQoMzje40Ovk77DQwyZ9bAno3w1dU7ODhzgkkOTbeROtuc4UDzj21/
LfeI92S3k+lZyb4ixE66hJnoTYDjAGEB/lCvZH/fQ8dX9XFUjziJcqj59Kc2IxdYKyeXOql/zJ8Q
EzXCFIktdAbj/Ruwa6CQ8sA+9GItbjLhBsJWGSjVCJY7sNyyPsHLDDPO7NCOzWOg3kto37f6xWxN
qfq1WVPXPaJozA5m8iKGlsQ+jJzfhQGKhv+SfKNT6y3TwImaS7Vo+ZhmWoawR7GgCH7pMfaWbKEZ
wUWx+kXt8izHHAAT+KUchvVbcolNoDiXwms62Qmir/FAkBSAvo2qKGwjyT1q5750UG+HEFPHnfgA
7JeizkeGCiZDTPMXufEdKRrYwop/Hg4CEjCgyJU7YcpD8U3iEj3KdqKTmG8YnamzwubFKkZ7dr9Z
Gq4coHKad6uy3YrbGEhIFc+huZ7cMbziS13befz/1kMhi9B/VMMWdQrdsFL4g3R2WCZw1Kmj/SE5
guTwN6pyq1QIf4JcXB0agFwFDLe9KwUf+GfLDQhhDGhD4lUfkKMVXGsm32U5W1gvCYA83Yba94Ah
N7wQZr7Mog0LPgMJSORHb2374cEBGwrX8IMpqwUKyX8wdxBFojrdsE+otjKWZfaSXklGGnu1Co3f
KDyqRH3TBvRV3cdwYwiYFIic+SzzhUoW4hpdRCHcRWNJEw3SAcLmFsm3z7/wUv4MRG4L18GjgGeH
rNknY7D5To0fyFw1wkvJKP0iI3+BqJ1oDfFb0nZqvPcemfw0WKYCal5WHZ4WOoSsA2m42bI2ZsUy
HT5pUsPI/fW2XRVfQG8hu16PJ5mYcCoQSUYkPfBW3Mz8AJ1OmwG5aeMSDgEw4UMP9+Ob2hi6P5Lq
jJ/bspYGhLZRX0RQH0KAMFKXV238SzUWUf2Ml4yUCp2xlyyLZm3wTtEF1001dYnuolPG1CVj4uu8
lzCcTGNLjpR/RLD53qGeYjA0uRXdEpogmN8ibxlP2pnqo3vRFUUSBoTngQ55of0VbhFgTXXwXTji
MXB6n8lIPCoISkqdiBrjoYwP5VjB1RxgJufDPSLGyl+jUeL4afxnW7wU+UHCFg+uN2s+enKsAPKS
3wYbJjeJfkNbmUBY4jR6b0tlY7Ig6feJuztXGpUJQEloUs1NmJBq6209BoimostvxxCoqluDA5Dw
ScDcvqeI8Gk6aYNz/DMrENRiXEVC/TJeQLmUlmqr+sTZhKzYaq89kWHIFVig+J8QLvZfQsk6um3E
fbIH9O7xrSMeou3FAXJG9d7PAmVDn7f6nf2lyG8sxw9dPF8hXTcEEynupNfFgsufw1mTIJDL7FFa
glML+hkpXogCIHVCBqfhvXsPGzO+dsOZW2IqLqaYsl+E9QZWHeSslfmvc9SkyV40dgIfm/kb+qiu
CbnrpH3dr/gqqJnlEfk9eppDSrKxcB7svvgYUahb718E7hbjSXzVKwJ44TWJdcl/q5G3bi8bnJF5
QWjzPldPcv4VhsD27MGU3MrruFwGpWPxIatc9skrokUo2wcp/PI9HPZD+O02nVvntiZ9t5pb9sgx
9K8U9xLJBnXgNEQowGAJG7gWjNxgMaNE6MAvKCxeBFIjpwClKfEZr11t7Ni4PJMU7HjBzlUIzxYM
pgRi4HB0YsB6C8YC6eUsXL4B7OuFj2SEG+39wH0vj8eh39EuQU56/5nKS4sPhtkvVY8QpbS10fuS
4+rNjnL1KzQuLQzAbo75wMABXJ1/Ve+NvIDNHU0UM2yqlEhBckHGc2xS/1ZeiGQmfHT/2cnrimrn
TLkpiGvk5hmT17TQpsy/vmQZmXX+7BYx40U/IWqWKQKfwXWk4Kq8Gh9cSF0wSwiUm+fdQhTAMaE4
Z6c3cwS7GQp90DN9DuyKT+WOb4PtqaaHBkyXGF2ImRm26LmcOBHFreVRxNuPn7p40JbWKg90/hBQ
Fd6ZzlE92oxddqW0c3nVmg+f8jy4/Wb8j6Oz2nEdXaLwE1kyw23Adhg7Se8bK01mZj/9fB5pdLRP
q9H+oWrVgp1Sk8AWI8+tDlR0de0SP7e4xF8/nFtwBqVzX9Ht/nH7Z44GLrEQAnyhYGXtDWR42zh7
z1NcnUEIVvpryDRTuB3VUzmC6uM+uobXC3EIOxCmzBz9tIs0BhgrxL/Ko2eXYQWQAxehtHC7ZIV6
bWcaB0lyk2LftlueGTpSq7sE/yA4advkmve2XzrpCZKTWjjisJ+6WwbYxAQmPSch0dJbI1wFyu9k
A0vjQGp4cPVXLWEblAQIOXJ+pkv0DjExqeyEytbHXOqvn4cpycqIt0PmCNoOgoo2gY1jLSA31y66
tsJZhH0kMtTo0n/J9LRs0p6RGQtOC19F3rMOBH6wd5iEdwJhrA8PpgHZAxtldDOfEeMeyWlxrZK3
g7YWlXtM+fUx+I6CQxFh4970L4PfDKcCA5AGU6eVEtvatyq6nrKdU2rhVOhEhM12T8T0lIzR97ED
7DYBpE5P3ExS/YgtVCV6i8on7aE6hvJrqm+Kd4+RNcIQMvYUXn2Lbx6Oc44eOmZwzJk8UFNyGZIh
OsHvcRNr5mfVZAnwurHlcxlPDoUTC5DA1j3zW8rxDnuoeTmO34KFDnLRK4gnlgOu1T18leWwI+jp
dx6Kyr9mfhC6f/V3CUvRutWG220NPL+lP/luBrs0424XlBTrWDdUGVE9oTeKm2//IPymm7HetPu6
OkzdVwTt8yWM69D6UrWr6m2T9qP6Ix0J7MfaUHPJHJmkqS+Sd3iGt6tc8j0fLaoHVWKLwhH3kEtP
sayvmoXDUwdTdtVyY/a7pL0yCN0zQxvyh8pUCFuNZi/R9cAU0hZGukPnQsFNXYfIfck1/qilq6Q4
zcUnjKLilZnfUnGuJAdwUBdtHc81vgiEErZJFR48zJ9mFxeWFxf4DWtj+GD6wLxK+RQNWPVeu67r
y+BfKkGcKU9IVlqSo4zdAFgcYl8wTEuCRPJ43+ivrjjD6yXVCx4nQjqzQFLEuNtyhoblbYCi0KDj
+NyQGrqo9ySjYekQLDXSh3pIQ+jbIiJN8JzBAYMy9SPK/3Rvm+HSYvevTrnoJxGsv1vF7bKRNrpN
ZaZJW9VysunEjR34LxNHEgPG/ra1Dp7/ptzP70P30ReHnros/aMPHAUOzLNIdKv0UewC5s6C7cNd
aIu7+C2MSyt2a3mvbT0o7em/2voq21lUC8UaS4RhEdYuhX7UvHPsZOprqO7x7W3ETXSdU4FIphef
WXbTdFuApCue2hj7uk/TP/J/aV97zO2X/BLCcGXc5VkHLHwK7uZzG+5b5rBIj9FB1N4JqlMybULf
MTKneZtkwmKpSL0LGby6RQxMWMrpUYjpBmeUi9dIyIqAUZOOHe8hU21auHUCBf5DwdfQPI42blVk
NS2UtSI61KmN4tT08rTFNRXjNQ/sxF8nh2rZn6bcwdqfMQvJk0sIdTWFCaPFLHpaKIMFrFFWZnuo
cSvlacyUN/RpEOZnKivUGNlpi4uE0YwLvx96BJSOzE1IWISfYlPKwk1NGM3nTkoQ3gCKxQE/v3uj
PuJU3mmL7bgCbpCfIRX6D9wMpK8VfC/aUDOin3DzTTK8I5ZfMP3TiAAcnoNy8bByb2PCka4aBQG4
16Zr9uP3bP0Qb6COZsx7IPq04qm8mJ+lNqKk3hUMeAe4brg8QGo8CvVX22w7+KfVWi7uo3oVekyn
sNkrD6aerpjWGyju4Y75/lvtWIqjj4Fc68iAidIwwUNd7tnR4d0c7bze1MofzksCTXsJZRXNF8ZU
rXhOGO+VuKqkEJJCXP76hNbd/PJzDNvvbetEsOkHEUvWczkf0gyi53BF0CERi7IreYHcZgXEFf+t
FI/ukbJGwPWq+6hdy3jfww8rPGSLd+hiCpEVVDvsHOsrKY9586rllU7PULZE0w0frFfTAD+n+Lan
x6AjiCESbGsVvzVVg/KXwDvpoUH6tGUNZYCV7wquGukdExz3gjJnmMvoqPyBjsJlBRbgP2SJdBbi
dzCTfmd+jDfsvG/h4lnMJeFICDPbZ2b+4n1BPQ++MIe6zVJfth1DqOyhQgLi1wPssxbDAxf29GzE
m3mYWIOArOD/gpECfD2Lq/mEmcwtHn7SX3IabP0zlBI2Gk0fX9hd2431i4IE2gV7iL+kvA8P/1zj
fYXOOyMEmsHs9M9LPgA64BW0kHvkMXVDA/3lshGgZ7iMIpTyT4ZsrJQEkV1T/IlD72sqWTQwVmCQ
KTSbW1Bfk+pKUS7puSBXffXJFcH600P+5JjaNt/jnp09dFRj8EqIyly3BoSqM1UoxUlBa8xTJDaX
70c4pxMpW+kPknTYWTYsZnSSWwUbxtT6KKa5JeuJn+utmeU7IIhGJBDDcd/HrWORGY2/41R+R0c4
16gGUn7OTE0xvgRnKI7tvuu5a+hS+UJlZtw+RuxJgUT8ahM9eIHCobGORvbrgTURJRDJFxhAZXDV
cTR5ShW3q42I2PjibIEjA6OaRUFz0rfCir0igKAPazn6+JYBQtrq4lUbBd4ntmLwggwHnm+nk637
O2H/caCytBZPvh3lKSO/aN8EhJUcJmY90VEn61h+pBufCvK03zPH8J2nUCXESTC+hXG9DH8WxnQA
gXxx9rKemrXJ4wKuc+fliBMIZ4l5qqjQS9MtlIssHJJjiIUz243qgehDmT8yRiYnr7o3ZfU8JS9w
+2IR5ncY5DKacgf/gze7m1+weHMigosZbgmX+jtCOcmnkh8AH++TgZgwnaTmS1pCz2ke87fOSEdU
i4vwseAuKletHd8hLFs1JNHXIFAQ2AOxZirmpN423DSSk3FvItqX8elhBr1O3j6vT22pCw4QpiEa
qCKoc+Lyn/ldaqhYeMqckckTUznlk+uIhb9eQ5OW1WsjHjS4ENCLVAv3nPMAxWghl3ffctb+nYwc
k9nrP0k5FGvqYELQVkI4QLFn3c7wSiG4oQDvG9mkcAnHZ8WBwXnzF1zH0YapRc8cm/BqFpy2lgHQ
pzwohZnkdQ6VAolxRMHMhnAYs52JYqFJ+TeBz+k1rigkG/AW/eJTwUij4JfskhsDq3Hcwe0PqKDp
qWHNKts43kvCkdrxSMv5k94tlm3QG5xPMKYkfrWCAojDSHPU4IPKqvUddACRep9dK4o/s76QhN05
gz9uinwXcVAP6wxSwYxncFp4/XPEoagv7vGwm2ncbOwG0y8cE71DIJx7mMw59tT5p0r9Emo/3i0j
tXGD5IilUOYnkU8gJrt7UAgWDloq9K1oFbvBRafOW6Lk9q4yglEuo2qd/MKJQH/Cjdn1l0lI1q7P
rCEjVIXHtcXJAkJ9MeCIvs+/FCzYZXCKg7cWOkCm2zhya4IL0/RE6ioXVsxdUW/C7TYp2phD6Ac8
INB3c6vzCcQGmaGLdsqAhbRsOf++JPHV75AlW/4WcUsmbPC21ITrHIt7s1TK7BVGPWl6cflDfKwV
anbLihScUX0hezFAd1f8poFxNsZZfZKPf6JltzhZticgL0qYYocyJHH6BYnV0nk2M1gwXESsGjHu
6cZLZqIBR6yTnHJxtcP4JYOqXs4+yWxb8UcAFmOOarqyRTqjuWsg5QkCngF/qDwFOiB7MFYkhMwK
ITRk4lpsfkOuU4RYyIiwKhLs0nSkSwbEvipgqO/npXUtPzneU9NRSY2G2qKvAkKpbRWlwcwWxzQD
RxsVeJZ8tnGtWE+UUHUA723e87kAX4VUsIlf0tum+tckbQu+gs5tklbaBmCA+Qzdb7e2rG4LuRYZ
RwqxqcFCktstvKZs0yk/h+amkS+StKXO87wN0TXRqirBJkgeeuK7ScBMQgg6+x6q0ULVBXRe1GGL
UruuFRo+cWhdebhp5TfMI71xFAeswgkxQRtvOaY9UQStR/uh87D+WnR93F449OD9GJ5lNBGi+WXi
dMNsZBaUneYDUjxPVBhK91ZHA8bDhvItgQc/5fi8HkphOwunU+Ma6gTZzIXqyCQWmcUoHsXaFXLU
B1tukE6ev5k+E5Bzz1r2jbMfuIK6bIdYWAMSEO9t44BBmsUdxr2q/BaZM13KfpdRayHf82Akcs0g
wkxcvYLRp61rYNFxpf0pxXmu7cFxzZUExRYokrvaFFE//KucACF4lO4EfyNjOGpL+S1ucCeNlsf1
2G5rmN+c87jZ1aviMeBpMFn9KiA9lZw1dDqcnSE0T3Q7tT3AXK1fJjATvWXQHCf9Xr7UG7nqMIEB
Z/o7l3nRQvKYI31PqHS0Yh3vik1IwM+Kfi5gtojgYMGHhWvF/XY2qr0JSERdowcgZYfepubVmRri
fo/jnZPyfgQodNXwEZhsrTOgLqVDigT0CNSA7A4uFs2RLXe7RP6sV3314rwOHmvtHw0+zG3aKoDN
RYEUDDsBZE3az6xpAkR1i4f0YRLmtu8RHNkweaZjfet3KNvUwLbuQEDtdvoRtG/CtUKAZ8FdSWdC
IyC6aNYpRlDA4bwbaN/IPaDso4nCGtGWNxni4z1U4PSCtxyiXu+pk1dMWMlsJv8J5eigOhE32qHp
XCAa0kt8PCQxnaLPX1Fm5zQrL0QpFtZJGGXoX/qOA1TsHdVlXtRcoJuLjnYRnHl8TgNvfIbk7n6/
syOIBkyKJoSTvGi45fpVMVuQGPWnBMTWLq27j/1djtQcgAAHRRsnvcwed8gSW2JedYcYxgAgF6rM
r/BTfCMKEFEXEOdw2BDcs+j2SfYpCucAS4w1viUfAsTvnbxDUaoiOj5xkDSAv3OqFESYJbqLfFjN
CSqrlPmithzEXdfPUm2m/8Kv1z20yMn1gyhyXeEcdVPw89PIHsr3iuC2AEiI9Xr0ayMxhPXNBwYy
GUOXlIIyc7bWkn7l4dEwtJOy0e6IARyY/E5o52SOwgxlfFBFW8//8qddDgnJ/8RKyjJ2AphNb31J
ZNygk9Pt+j7uWVY4pIx7enWBbVYAViFUAsqEvKJwn1JGJvByHkYKg127y2h0Go7DkSyQ3nJ1f6c1
e0F09B8gFXJhTxVo61aTDwlB1ZMtOBCeoQwHwbJCKbkfsBEEkcVLj3OpXo2r2ocos6RbMC2AbKY/
dHq8QFq5/Bd2eANeSz1+TL5+MXrszlDmGrgGy3BDGyurP4TQBOC32WZDS5Duve8ghQWGbfkK8bqo
r1tMwLSGV4C+1eY4mBSn5ZxnDDtgA5VziDZEguOTJG2mR3X06cV0zoVWpnkufiMCy4Mh2lQxA0jp
UD288J9A831Ow2tMNewPt6S+okIClUC6ql388SjkZ1J5YibXNooN/ixUI9cp751ufENp+L8eJK2O
7nE+unBRGQ+h8DUJOCPPjHDyUFvod1VwF5Oe6bwdNA9FveD5llB9qHbL9MlAy5OQI9j01wCF+YRk
HgEOVkkVaIqCp5JpnZAp5Uy7qJyKmKMEvTIfxVaFEps9UltUWqXdyz/ecI4ZdS2Sp3ZF3cs3iG6n
+hfvRMs+wXrYissOGvKCJB/65AimP8AV02uk/+o/ERJIIS4wfImaI6q8ah7z7hpSnRiQzu5sT8/7
4dCUgAICzlga55pjlNOdQ79ElgOBvMRZuFa/0+mchx/BVzTrOHbcj8WEFRdG9KsxYzzxIXDt5UzU
tSW0VuNIsJegYsC9aGiRO24tRm+upuMTTTPNdM9rmEYyQ8rGbzXaNZAMcReEsiBR/Z5EE5andQ0w
IEHJVPf3FN45r9PgTVe2rMDmmDMPwIL1jchj5sEr/isU3lWHNsRwNWZGcb2lTi0bN6GbVrmSaSLp
V+X+CGkgxLP7LsVHq8ercwOSL/UHf6TiyjbD7HiC17Tvo4rgRwZ/M3XY4ijVkS7qp9E4BMlP5z+D
jHdZvmvj4LErimuj94iG9nxLDZfMeIdYPI8/YGl42SsXv6HnSeY6p5+hiCbiW8DQQP6ScHQlw2N8
mPVTgQOKl69qXgZcxid5l8MmwOWJARdEnmQAxWMuHXTqolddj1KvxBvAoxPPMGIS6Jz9yFZLp+0A
gJKXZ94V/GaV5sTgdaSC52s1qAYjqghweuUtEhtAPREyaCaPRpe+ouFzHiFA7vGl72S8B8zop/I9
+RuRCDNm8Pip4CJiwckJpk8Tjala34fhsyA+o0UJfRMkW+X79sC1PCsZdXDO2MEv3ALLMWnEjQmz
MfVD4S8YAXQVON0DVPBRewe4LGInCp2If+k+4hz5pcEk7sW9WGxEaFuQrTgCMu1OfU8vCEggKMwN
KNSlb7PZNM1PYu164pTN31Cmfhy4Xs8MAWb30H9BAQvHHm+BdOo9NqyxBtnxcmInLsMv/ElrdBJj
bgW34QjVwTyP4RroQdwDpQBeAHwm0wF2PVXtw/9mgCk4aAsB4fFZv4eBQwUU1NfsjykQkwd1L9oc
Hnq9xVkNTAt7VlsgnyzD1dZsG8p9gkAT5ua5t1EBssYUPPZlznmnv8Zb7QU3UBwM2OABReKmB/ah
y8U7erhkGDyXHxMGAf7T484ZmVAmZAX42MLSsNR1CfGei+O3Zx4dio+EWc0dFRfebt7N4yLdq6+p
+FJA4PLPbI2GQkEIrx9oMd0AMQJnMRw0E7s3crZhcS09OZ51482M+LVnqKNSufIYs6F6kGRH826x
T1GwETFhhifiovYG9bnHxSKzIHx02yCdO3ljFUkHDBLM8h7DVhne4gtgvYJcaCBQRbvlknOtZStw
J9H/6LWHZfrbQI2c4Z3jJ68yPjZXLOLV9Oh0qkcMl6j6cHPpufUth2vYg27dpZsS2+S//Nzem1yy
UQ9Al8Ok7m/IvwosT9exj6UryegUcsv8U4/fho4pfbDbJev5kIei3obqToXWIHMQiez2jbCCQC/+
JN4+QgisVGdVwepMNlcxpnz1PewGwglIggALTaBwVZDDxhLXoDv444JnCCiSAifCHsmjD9/EN2E1
TQwlZuS37l/8b+O/gv6NktqrXEN9Sdgf9pwQTbB2zJPMx9vgo7TQq2yCALdsukpor8MXQrgud7vu
J4NDjj4jSy4158erZ8a+kF44DJw1mGkr2yYw59RGoNErhYZGmq0pYBMq0yGEwqU8SgU3pZVHHHX0
1babrLJ9Zd94R+/bQEjcvni6+MEAwypOHK4hyPbNUoNE5lvIfTy0M8NVTGC5bjQNni7Rr1x32dHH
36PHYqu+5MqZB5DYSHnOErX69FGlx/Q8FUe5f03ZDcTMg37DhoyUO2PhJcprgDSRlmVAzWaV57p9
hantJ/+UHAY95QeugHwG8OcgO5b1EoSb2OHpgNcCbJxzyKaVUI8CYUY6khlM8TAxB+ZCc2WM/7C1
AVafPQMGlRGVW8TPFOYyxwscNvRl46nHAyb/aRiyVRgbleQQHOIa864v7Prll+EAFaUd1nfIqf1j
FxzSYN3Lfx4DHmpUuhN1cUPy4vVHsVmjbu/3GDcwlaw+CEuzoCview/fAjiGPUdkENa94oMZqqc9
Grxm/3rxNqFaReX5FLG9g/PkehC7/dnxVeg5WqrnnH1+e8T26EbabRoLEEVOyJ0CG5hzRoYHp2Gy
Rd5cjYvubE85pgc05iZaDTQtpHXrlzDdsrfxn0lFsIt3KGMT7YJLMoo4RxYDh3sJRC2ccrpEbJPo
G60XfuQom5IllFSGwySkVRvh1sh71Tx62AKyMU7eAzubhUQD6EkXE+4cjBGQPpoZKnn28YRr+5bR
tijfq/wzkmG4YxW3ECveMsPGbIsddfsrjT/5P382+pgTUmJzJ6mPqbpA1yrZBrgJEYWC21sjnEx0
ArmBf4p8zoJjgtYpoZw2SzIUe2JXYLnPcDm+/L0FA8eAc0gz3T5GNO2I0jssc+kMsnozoUiiVrSg
QNMuKYg6atY9kA+lcYyFF6ljV8v8LT1UFyiKTuDPMfIDxh8nlF2ICw35ZB0bksAxTQXZJ5Kl3JbY
EP1Tul2AxgrcqFoZlmOpUF/PIeEwJW44L4mpXjUHzYoOUh2WomnDUBW8H2IEx/BkNvx5w7BOti0U
q2fdblBjmWcJC/T4g2YV5/KGf4/CAqekK/4v6PvRkNsBfHq0lyBQ0kdiBbZccz75bjWTdrpD9Csg
50VdTi5ch1Mgs16TSAuChKjujz8r/YpEzicLHeNUVCXdoaxhmgyMrTAgNPeP+f5udjWsS6JmYVKH
kk/azim2e+4kH/etwhUwz8INltO+Wjye+acHbS8+dg6gZu9/YcoA95qFoO/8e4RHBEXq4dl173zD
fvIhCOkHg2KtgOgZHb3o8+ZjM01QC2NoK/kuT7QLgf5Z+ScMlakEx98BOrLj4ePWK6uI8FNso7BX
mWFYaope++A6Gngdpnic8WRcHgD2dqm5DZQXpNepX3tf3fTpJaQO2BbVihL6a1V3iDuoUTYvKnNH
M9RodxixfyKMHdaJtcC5IBL/eUD5QLtZ+QutsrkAoTyNYFNF0tIfjphGCvlNICVherw5DPagUCOJ
QAzjatu6ICGVyiW2WYFLLOA20lcq2v+fmB4u/hTDVVu61LX/zxXmL6gtVzJ3xrvsdt7OYASKlibZ
prVb4SOz+i43Yb2mAEed0uc2Sn3+EfImlWXwBunvSSElWYquUnxygY93fgA2Lxb0H52HyMOAT1n9
jjKcMaYTIJHRJZhw4CRK/qhYS6bNWDzVwmdOutuHMjgiGu/MndFLAdgYJdg6A4l7iukFPcL4HCH8
1U+vZGaFV93sMf/FuFF+yrzl6Kds8dlwObrAH315WIuz0++u9L6yxFXGdcGYoV/hzk4GjoG7UPaP
0qPdFrjuUlgXJDOWyPrLm887L2jTu+w7s/YtgGBpNMw9v9QJQzf0z/bQHXAeHnf99O1JX/nwU1Hr
C/JSzQynt+4miQrq7E0vf0UCQBM/bOXVKPlzHlizJFzo/4mf0W9zIkU89KoF81DM4Byv2ZXFRgHZ
98xtCkupUKx1KMI/28kBRjkZWELt0wpweVrKV7Uten3vK8K+uRS4n1eYYEyQqTcS/oim/ugxlo5B
qGIoWZrkNoC4tTnPUSxGJuoiwwLKYhnP1aI16z00eKk45xk/XtfPtmutR0G5SKOroL+YyvX7maZD
lv0qAwYGLnWZkWgudO4Ev7au/eY5LyYqwdZ08dz1fzQM9EvpXJQPvTjgRIMwiS6ItnlVp7Zo59rX
WLmaeCBPuaAK41BCqb+BwOY7w5qSnYkqzMLaBrLCNkXIbkxjYfbmxj+LDDCOiV4m2PmIrovnw8o+
ledKBkDdwZdAQZI+peVbZjdIwk3q/kW78gc4GT7QRPYFBn5eSYLDoau4IgneQVQW4xkeJYR/lX9s
BqLZmgezspadiaf1LP0d611NkzIO6OkhnsHEZ/7oFa9ueBMoKxDu4Ab4xy5wBx69eXsNDxO3iStm
PUlwyAxomhqCsx9d//XUh0l8Ou3HDEAUPrAMOI5HvZGzlb25jvP55hETmr78bEjZDBku0v2SpwOt
FEyhgyujGid6hxqS8lD+xt4m2m1Lw1Haf2JFPPOMcVMOcDUV48Zi0eTtjamcoV74pImb0MPpl/R3
XoX+F1Y1jRXkS9qUmG9YM3BOIH36zIHPOuDhpH3iPMR0XLM8u+UDHbdkp32WMBx1O8ihnBFgA5Gc
9MIYp7/83sKdM70PzdSW/k/cYfQUwzdiPIJl9V8l4qq3FSYskmefEoDTSkUrr/9R4+KZGvKckwwf
G8zYkegJEAN5hM17Xrx1lDjFdao5hzfFFey/fowDwZY07ZxnYXBOwUg6BTUwoMoWhj8m2Xm5aqTT
FvoWGZzYxRt/La4mOJC1vHQRQ6d5vcE8wI6ZLWFiVpQds+ty/kbhcuvtBO2WJKuSMYQwcISzbM6K
fAiJotJc6v+U89X6LcwzS1LGqCAVKpg0jhG4yZZmS9Pu9AM9dyKXHneQuoMVcuvNbaPudPHZI/Qk
pcmnoM6elrJt0kdQSIQzCQswHZSdjNzL6NogFoQ137iAAtqwCTXC9Y5Rt/f4Y+BJpyfBfAHkNdFv
3z5l+SrFDcDLWWJ5m3As0YjpqxL67X7y2KSNiy0Y9MwCslsidfydh4iilQrGVPZRtoq/c51cUJa1
S/ONwMkC8YefvYoxzfUA0qH3ASt6CVkm4VWkngZ6RdYHN/Kr8uZSdpd3Tuwzn9X2rDGxW9SUTnLr
mCyieUDowxfrGCeDzSt7MwBaUP2tgdmTdtVY5lnvM0PCNjPK7Mg7+mcDOLqUKADeDH3lYUdiBApg
Vfkby3vZ0wcZzCekYh0W3VInwKPVUfHDBuJuHp+SiEOQl2OCGkJD+dtiMaDH0RJEAVCHwXU+7ESI
MTDbYu17INqlhENNlyFZtw5MzmopgFoCJALwVBlW4b9afuhw4Iuew33LqGae/hrFd8gMVEt/1Xrb
8XAn72lyI4JmjYg4JfyZRuUnw5cICzT12mEM5mEZjUEI6HJk5Lum+pJT5pys0OB7Mu6RRHbco4G3
X5jAubYJUGXXRDjltlxgQgSSJzO9RwzthBEsasK8y1vi7Sq0dkCPRJiRZDNtDBDJT/nD/206aBf1
rtBIJux55SrEHcRuENJk+V/IkIHdL4gA8Osp2Odc4iRhSJ4dmk85JI/ngkyuLKEXo6JldoQwbBWm
by37Vg6KYXduYIeXafy1xp+A6F0CGt7+ZvzmlULU8n/D7oSeSLgiAfA/hNSFhibycFpk3wQmc7Dw
NODw7ztEpUG/qo3hOPEAJOOmVqfW+9kMxMvADnelApHJevyBLNMUzC5qbTXmlxBTspa6uX8ouDSB
wvs+I3KsnnT5lsZffYq9FzrhdYKd1LBv0FktDOYwGPZ0ZEYgMahuBhnIO1O4Kly9qEHzd5yTmUX0
IVtDBg+GudMsUv8uZQeYuop5IcKO/F/iIEccKkmLxC1uq8o2mYQUxiwgrYK3d1Rpo9jrMtMlppj8
bpAt/8W/c0jvU+iO4gDSy7Z6MTsdHU11h8hGuW0NXPPjQxy3hIXSVzFlDPEYAsbxCV7BwGotBnSk
5bbGBgzhQscA9AFsZhRrL2fYv+Bsz5R3gW5I5ynU0Kcs/9PqHxg+CWtvpWr4qEG0nPXN6shAx3yG
oCSA61Z4D6arpW8DGj/vc4TPhXHAYOuYXY3gxnOgG9Zi5D3oeNXq+KP1t9i6Juo/RjLApwMHC0Uu
k5HyO9zgpOcVFxMENoC7OBu2rSR9q+Ocw0z2CO7CxCfVrqPG43KejMrE/qbm9176CY016D9Kdk/i
dOG4yVcpTJ7E3xPdOS4A9gc7hWOP1QecMvFjlNDlrIwOkHZbbmDBSVsHBvC/WNgqonvOScL5m7Dr
gUACcLMVyvMZOpiyhIVh3crhlhGvYiB3YltLdGtsFuYXkDLg8qxE1BHQmvZxgBPa5F/GuHbEgqIx
OFs+lfcy5MrOU1Bw5DY116Bxz2vUQN2Pt+85x5fhYfKGpY7rVjqrjCnQuPFlODzkHdSEXc3+b1+V
TrdH6YVeIOra5UTejR3wsj/KlemvvSxChZTbQfbX4e3WQ/QxNIqEiqDoaZMW0FTwPaLWXxdUZTo8
ESmDTvGn5I/oEWKaEuikMCxnNx6ecQaLGEoW/WhFTAx0myZZJ5xZI32bdGc/+nuzWk8o+PO7JyiL
WCAJvEIwQv070IxIIseuR2gZCq/BsHkWCQrccsDHPjsLnLpZCCREOVSFuLdVDLHCaePDfdax39Fo
kNBVDR2OgkAfURkTlAYEAoNaeYblaxA/ZyUNZDTlrOS4hf3TkgyHE6q3AWrbtMAji4QWkJTIvFdu
0RzRhFnxwWxr/D9PqZFsR+XZUB013s7/CKNz2y+vQgjNrr908gf4VfjB8B9+TRh9a1hWB91fbeIm
hpzQW4FrlMD2BFaqIaA8zPYJ/Ec7WMQNYhgUExPJh0Fd0GiY0p4WuZRvzRzwHp6xihmesUNbHTIW
diKdxDxHUgo7YErSMFqpd4ny5gcnTzYNKGX6UmchJPWs/sFvl5sP9prn0VHXjOGp4cdzr3Hz0tQF
PawnZm0fSv7CVcCqniNgTv5OEKhiTKHYY7yqAe8H7dDIbiCsYsJUFvEviZKdfo+CA9aku5FBO/SE
4QK3+1mfkwAjKCIECLxeTb/1SXv31BqP5IG8GYnmanwF2o74sJzjl60ItzNedPBTDtZ0SPeftNOL
6MrUBiQbFzp7DeW95mVSli5b42JygBOrMJCo/tEylLckjOfsNojWoZxtVUQp8JJnZeNThoHuTT+W
CdDXcToYdtu/LIuStwrIDFCW1MxQBKV0nSN5A4EWiHPcw54YHkqxI8pBPbEGiTdrtvSW8EuSKwPx
btpEzXWM/0EGKrw14mxSvI8ccqjSXrKyFIwVJQUd462/0ZyPNxwmCTmlvNUOer+NKkc5NI+85RKY
MyzYjuM6IpBg3l9r2BQlWaVL6cLJwR0HEwNfI25cvMgIocRIa99wIvDLHqDv6jRFGsKilwfxdt1/
kVVDRJKFCw/w9gSDmxNgDUlC+SfykKC8hXa5GpgYwugK5C1iK/MUuExqljO+5crqnz/TwUv+Nky1
pCf8agn7PXLZV7iphRjDb9L20sxaIqaPnNafnmVPEBvvS/wzHzAQzYm5Jn4Qa9VzwZmgLRTlVvyE
0TKsidfl+JqWXrmK3rR20TyWHbaWavsCQ3MaoyMRBsDNGMkYLrN8tDeGtK3rbU56UOIyIslvOrJw
uoSDtFa25XzAH7kCAyrMmQMf8vr2PHyNYgyiA6FJo72GWA+qLKBSsPkU3C3XTKRhglTDmpiUINlZ
0Vp6jNWB4Q1RICwjYTl9QGUtxZuQOmzJfvbwneoTGgisutVd0O8DGmeyMMVFfuLA2xbRtmI2yfFp
+i2UCglMlBkr0JBbCUgMVgxd6XNPowvbAHaCrm2EYeN5lyTcBtWV0QVRBTJTkBDMySmOEh7pA3G5
sQFlMHHPUU4XsVQYUUDqkHJMfmzcnqv0USiHSNoU5Dama6T9uJCdEFqh5iKISn2J9YvxcqhhC4a7
I+cvbNf+h0AsFSWCW2Yu9ieZUxzQQgb/Es4lbL7Rvsh2LM7OpHVEztWivlnRj/f0QeNC/IMjoCAJ
G/2MOqkysEPGS8v3yIGe8WbpWAJpfGriv0k6+OeJuhTuwvUM3VXcV1CW2C4bjWbBo2jHihWwMSav
EpkYfj7QS8kgwimxuifHTy5bMBYYi0HsSt65fuFKKLNwrZMRjtdaI4jmWzFW1iV/9Z/MRWQiaakF
8SD6hiaTA9DVTvBXp59SWpH2QTTrokRi9UZIgNDg/5ZS5R2V4ZWBGM6wcNCjP+mfJp9mnW2/jIRd
zjj4iK2LDTUw/pwODSIUTmdC/+jimarP/oYrnyFA7MTfIFM6LnsUneotpQu8UVPTsCsTEwwI57a0
rmPcrJ28WwK73a0DPpFkBSgQuRnC2rXuekRoseK9swym0RobEJ//ODqPHcexLQh+EQF6s5Vo5L1U
Km2I6jIkRe/N109w8BZv0JjprpbIe4/JjAzhOYvb+pMiqcl+wCGcO6c5mP/K5LZUV/A36H5gEi/L
BHgmMhy9fpL8LO+yM9PP6lz/zMOKnmBtvEwn3jvrLBHSc/Gfg3xGEAwRmXElbShvRLUnOf1KHhLr
mw7SE8MjhNBgq42b/HpE9Y6LlTlYg7wDFwwVf3yYB2Z48439WHmyCQ+XYW9CKSvvIVuRrTPIWx92
hFRqbsLKthhLfs9ggdu7HP56wtnTGaPpYiQk+Mzr0HypvP701hqTWt0buBtwYcdOO/DF9U7PncNs
1y82UbnpQCwmLHxZgRGQXVxiDTPvGsBwqx/NEUkCvROLWzOz2DsTn0Ak2W/I0omBAddi+8Frqmdc
k56CSCf3z62ZL7P0EKTHSjuLMA20e06O3r4/Bqe3vOFTZdOHhatkBGb8Ya6MBq4wqKcuD6px1thJ
oSGVvWmOgrvNwjq3Z1T/BqL3UGvIUph+KazgqbOsnXd7KZ2xfhgR+CLtTl85A4JEd3U2Q2X0Zchn
YLHJYfS/kLVEs5LVWiPNwezCJB+zjfqrGE9N3ojmWi3PPMf8XRFkjEeLfNRF8k9GLFh9zLMY02nw
iP1kpOo48lH81r+rh/UXVkumzoBE+AE00oK1tYYKiHkHOQ5v+NDjGnjSO9pE3/2auwaxjsWuu6i/
GHjhp7OiTbEJfqpH9zcgi+HrwT7w3SM0/6JkpBmvX/xGLWGegf3eUg+fWHMx273IZISzFFYc7Hgq
5t1mxfy9S3HAkxsEJXBTT/g+SCnBRBo3q1lAe6QaYJWNWp9cFX/LPqp41JrD1JXYHlzu/2r0jEix
jS0npcFO01cebx1IXLXv8r/mkX0hfKvy34pOXBthQefYmLD+uEjX4bL3HsuH/BeDWQnMZ9Fs8X+h
j2BeyM9bu7Nc6mmcpQ0VcvqDCA6kE6lJdPb06XL0Ms7AX4hZblc9vJzAJbSrhhPMpIgzL4txHVlr
Yhbfg7Gcq2fMNJbnP2OMlDzpzKAGwcERzA6aerkblwi7kCWsa1xInml96QApGGmQrIXFLP9CscIy
2rCcibojp/1dKHOpQDyNgijjR/2khvQRVJebdlj8Kv/4+4yn7A/bAeU/KOMWJdyu+yXKq75GT72Z
p4cdezLWYX9F8WPyhuOIvIsFOSCe/KO95O/IuudwJGaJTmjHd54r2HL5hiN8OH8ki+LCdUvFxZ0x
4fm/lp/CBIZppZEPSWhCD5l1fjziHbJT/Ro+3gR5kDjoYFiundK4xzuWnY6+zV4Jn9gapqhBaINH
5guGH1oHFrDQLcP+OJSuBe5i/CK8QSPTMFFA7mG3RaNIzVwsq/Q7rjY4k3Ekgr5fmW23bCzmlHfi
swjs5YMPbWPTY+Epl1XuESmIni36iW6Z4HR/av1EQNo/QeJqZ/+YXFBlrpUT3+qW5KYT2izGTFKM
pdbBZRD5X1wnfDPNJsJOA7nmf0IxScL53exJmdykv1CGuy1P9UU+IgtSmeFOK6byGmPMgbn8DORX
UMN9oURob/jicK8SIyn1VPwVg6cnNzaOAyjxMWhX/V84rUlraPim03WxGn9A+BjncocaHUXIWlyb
twKU2k+zMa/hF8fP1N+br/rGoHl6sPBnf8TxssUG0Us20w6aw5nVS3ADrT7m38rL8NW3TMqW/k8J
15Du/cUQy/gDSIKzC2TyfrhnjrHhFxX0mONV+ktvGPFmLr2HfI2VNXe98GqfTNkSqnWdFgSCXmTn
6il+s0AkGwpTqd2tmg/C2zeZf9b+Kf/elKJodC1WtcyDTn5mesolN5zvZPFpeZ3Dm8eRuulS29hn
LIW2CVkFVNcRyszLcJZP/dvTd994EDke4d0v9U91Ha0ZC+N5caRVp3GRQIpsMLexhJAc/UdYZiTp
LemKzjHxHKAOsI7YqX8Bf8naF6V3zyTf/cBaIJId7vDM28Wv4CkHmhbDUY/klW84EuUtGaC/OOA3
TEL5lJ0U/Ym65VKdbBInUtshvoDNEZu8want6sPaAySlXgQqiT9py3vYHnlmdvW35uTdKlvwtyPB
fo30EDKDlG8dLiQ0sBtaoieLaPRUGi8O0xev6PcQZ4gksKm1d2Pq9kfkcJBRvFnXxQ9U4bd9MMrb
jx9Gj6p//FecKXoPsCvYJyfGSRmo0BfTw/jDDETDUCBvoJT+1YGwvkpU3wX6qANrzHrcMlVubwjc
MOB/J/JeY2DFo/2VXSYDkOw9D7bQq5hrv5N1JToodgYyI4caUedTGs6TjAGIzDb/XNCKvce9HkK1
990K+NpOxQyFjNKoHxorPPEoC1+MgIzvAhLLwLIg1y5v65obwD9GCqDqwuiOej5TsBuUr3FGt9Dx
N/ZlNkQ47yOW8oEq/hvWJK+fQYk00JrM3rc5HOHMe+OHhDK7kxevEUCDhV1iRQTJ5U0O4QKym+Lc
rhH5roUNVh/wTET3KGuNUSgECrpAO5SZwq2CZHNRsCOtBKgci9UqxMrTr4poRS/HGcjNxSZtH28Y
+zFCYuJQcVzQBoC/mJdg4YpBLBJkEDAXcVs2OJy8Bux0ij2AtnBHIDpkAHIOyOhCCqWuybNtRg+e
iKIdKLmGcNa2QWywExSvJAEiziYVGVi9afzrMsc6W6JHn6/reGyYiGIDX/mfjL1kPi6l9ASGGPlc
5/Lm1eopeZ+h3HEftq4eu3nolDd5V0f02DsayfdrYvQK59O40pQgLICAVbaHxnSImGHXYfp2jxBy
nEBHYT3d4PsPhp+Cr1xbB8FOGpleqpPzDsmooGWSnQIjiMnG3uz+FF6B6kOJES+LzzJ/lupxZHcB
nE+tMSMthteOonBcx0cw0MwLbmzCe1S/V1QOgbBDANj6n8DIdM0r7vK/enwI2kn/wByx61gmwBpF
Ziq7hE7IsLYnMCbIECOWKjxQaD6mFexO/Lkz+GB2NASRLWF95SOTwNAv3mfm6EN3wwUz5viy53zk
d7QObuzBxH8+4e7u8CviIF8BJlBdKjgkaRV475OGRJhX3eRGGuEPLytpO8sYsZJzD+BWdJkkScGe
ceEYes0lfiLv+c7jDxl5l7Hsh5cS3AENptC8g2XdbDBFdmdCGwRpSxfGpkVHgvjgGWZAveR8t2AB
bKZf/hb0NwmG+aXuMGOb699jleyii6+6hu/it5KnHQha/nmkVEWWgqVpgc4K8WBlf70XnzBsDH7w
Y8nYMFQu1TczXcDCiI3QqzDgzxg+rXsAvuhewqOc2FPDXgJX6+UdH8CGDgYI4IfROTU5Mvsw/O3D
zyT8lbAcYTm54zEdwXPql5CXM9/BwOLHJJWaJNMB+K/dGGuumxpVgg1t1tRtDjzxg9XctSe1O3SK
g75SkjlKT9U3KFHKHB7BpvqtC4Z/R33aRs1K0568HxkoSUi1446unUQK6ziCaSPQvTnlcH8GuJrc
O/CSbN2TANN8WaygQRYuDfyCX4iH6o1+YeBF9PPndDLv3FdUTOh1Upd3dNxYyK3RFgCKNfgWsGst
pxMb8PIzY/HV2agPpGaZs2peEKGw4gxegsFht8UP849z3MIGYHpYX2TclRn3r1sWh0Hj9IGoUDmF
LR90ogsYgu4gBr2xJIB2iBcRAE5yElDUHICZ0loZO5xWwQc9Sj3/DOL7KvbEFSEWRGhNdB6GGGPJ
giWC4BY7GtfWV4chPmelWt5GVB/+pjFWz2StfZshkOpt+pC1s/wa8O4ZAC+wlZFaN9voeUSs7C51
9KirkfU2YcqBRBbKVfsMRvTJy+gP6yMQ6kyjCXAzMs0+O9YWfL9AME4VsSZXFE+Uhr5XXl7BYRgP
AdMe5sSLsIEVDNgTwwODK+xPmAdf05FimGP3fSDJRMc9fO0StxuvUXjWzHXPgt3EJGV3wsrYVfab
UwHbTbyq7JTKFLC3zlBRv1fZfRIuJaIPzkkHJZFIpeFCqlc6j8+MhwLsl7VpcEWeR2oKBc4ArUli
d5/MfchFxBZBwjyhoIPdoLZdoiWpjHW/Qo9SflDij3/1l38no6N02Ipy55qewZAVo+KfzLmvfg9P
AnXQpmQ8jJ7K79mhGCKudCVzV7sG2wcy21QIfgtYnX9GsiwY+jvWUY5gSKCohMRz6D1M5hXPIrxW
yoGeTo2hop3jt/WPorhXcWe1xQ9bNYIViWmIl4AEvqeb/ieT+qK5kgI1g9kcjkv6e9eXcrg+Ti7e
JAGU/eQ087YhuvG+GJgOGCLkm/cb3bptnnXe2OUecp0b/IPIeyA8OHmWDHJq8NL9b/6b7uMXDTeA
LgUxIbo8NAbiOf2Sbim8zx+0/qSAMjKiJ2diUQaLCDC1x5yOqbuD7Mtcjj8jWlof1YGjbdWALC5P
NZ4mAfAtwWbVT4Lt4yYlOznzJGvxxvSNzwZLxi+rK46zye1QX/E8XMxgn5FXz9MqkPzGbN4eS0g1
0U5YBWxgtPDeMeTrWPbwmkmgwbxgU88jBtTsc+rHsHvxgCq7+h6iGrsj/f2srQ07IbLRVtXWnyvk
wHnbIGHXgpOjpDulm+Ka2CpMYlIsENMARgtO5aW8tCz2Q2SxAF/s96dccmM/AiKYDoZ/J6odOy8j
3GTzHrdh59Vf2jPW0U6sAv+QfsnoX785m4kXwE+zUAQGfnvlyOuI5oPhwKL9yx9IArO1vkkPfbxG
10CMjvUtqqS7LoFcW4wZNyKf4En3ivw4uAkTImdOl8EMs+C8Jb+eGxquW8N37O8H9N5LlVdG9QDV
4+xXPV4YRxld6/vNhKHAfQ9D+nt6Bl9sUTQ4Y8uOwRK/1TNiCE0shxMcjGODFVh4zbXAwL+s/SP0
gjAOrtJ+WwnxJlVxpxaJI2KTxcgVvZdl/12QSlWCe8lKRNWmE6nP4R3Bj8sekQJADp07aw2X2ZFM
i1230IvOOedMYmZLjePTb3+CYR7F1dsSE/FbYFCbb7QYSL2yTnl9Mg9v+9F02WgjpBe3CgOZmal2
tBDifLIIjCfAnfvacBs+2gjdZfghPdODVHtFh5UABs8lBCwSItn+IV/ZUgAeruv2hJqgHFfBVQUh
w5jlQsI6wkRDgVh64PSvjStYt/CnVlYTJRi+0H5F8a4IC2bunK/vfxMgUfUL9gTsPIEAaxbQvNqW
K/xoa31cNdOpxo1fLZO3I2erNDkLN2jbEZmY7JQIzchXXMQ2ySsFOrOVTAk4aQVNmacQPkfGoi7d
RwM32V0PgA5qp3j8LoUt2e4BP/BCENC143Lbam+crk57BZtoc5ZT4gJuhInNP/vRmtzIMHQMvtgf
VtB5tINkg3HlHnTc/cvkk7QboV0m+R4oVd3uJKLF8gMJiPo55NKlg5A2fPuCMldiP/6IHBmiCvsP
utKbPC1GHP3fP29+BOYhJJbidVxg1xvshFuT3gDBVPHdBJuSrPrzu3P4ufgEmUczfuV66CvY7+hS
uE8JXPy7UsR+lKyaOaVHanIvBOA5K6IWgCyzDVO9c9VxcXopmbhQ696edBTPeH7QkVo/wqrZRdFe
PxPhSNHWreRqpxLJBQDkr4FieHkj6yGOFPWGdjMdtXXfd3ItTfShXuriSzjw5sBNW8tU5VgoAcMg
8Mdbsq/IQGXtdIhYDCzsYifDzlgbN16Mu2GcKPJLy57ejMW9frHlxwl/OCh72eUzRVODx2455e4E
C/uvuY1wbYELX5FVIgwhddodPPBayqmwOQSq76mHyh7uUB6LaEkbnARecNGw9vUXAi9QmcqeSJ/2
qTJ1kfjckRFV5F2uehOP8KtHPIhy5WlI3DY2WrfRZXWcqI4frcb3uWEvagdoCbQIjKjbn9vSwfiZ
PQ1jLZ8BcbKGQnamkEZwbsVbYNiZgKRg0WgYB6+JcAZ4imlzCByM28cadmd17bQP6ySzYXhzwsjm
lsOGQIdxsR0ktwHYxHYjJa2nQXmQb+KPMXUEtho8kYW15qiMfbY2nPIL7Nw4nns8RZA/HP+FZvna
oYGOig86hRBvlzOdODG6wAYgToicJbod40uWtgvDB9iBw5ydIbumffXsmQge+QwTytdFuofcAhmV
01Jt7/yZFZylpdr/GxlzrHUsdy9FQj2y4Bc4DuNorQ3bNywxPNzkvTbki3gGacqoy+BkMNClcIjb
nToyKKFCnFbUfPwS2yNzQZbNXZc21Er7KfKUNUvjYFFOtvUp7zFit9s2cqAWHoYjWWgWN+7cYGCw
SwBQfY0jql+kEGhDXOW7PY/7CprNGnE46wz86BQZOypcAG/StoQyu9H7W5fuJcrnyC5OmN764gRX
zt+n+QFVfQU+5eqfePGNDIoy83ZbEy+BtSUsC7ZEg6w92Oq/cnyoGGnf3t0TOb34/rHIt5T3lsxY
gZ1iSvWiPFugT9jdAhvtOfYnqJ9/IB6Hf+/4xl2kbHVyq2Z85BoKnU/DKc/6cIQSPNSZ5lR4NEdW
qkAwyretTAdtXqY0zxY9YDyD/kAuWxAUsNgDvicWim82wzkXUu7KjXEQ/7Ku9noee+HU+SaxE8bK
AgWb+GAL+cnUXw77UnBSnmINKP8sXN91bwGqe8dKrOTZYs8CWpW03bw4hEDISgn0QdbY7+oWHVjv
VKuYfydqEcDg6RdT7x0x1fH3lW1d6ZSM7qMVvQbfQBW9zH0k7mUzXs1vCCLFfiqdTvqLedimgiMn
+R1BQ/JAKC8emUm+BtNlClEnSUwXNkhJEvJiYZWeMoEtobjNqTiN4WQZ+JdA3TTBjx8TQYPbQkBV
VV0jQXFEEGEU0o+0C3a1XtjwXY3u3PVEke2mz7BjtEPOa7BpOSv77idV1qL4JYkPpLwsZlAuA33j
42JQ7W/M1EMnI6NNzE5J4zXQd4LukOjymuxiG7Xg2spc/B2dzE+hvK+1EtkJnVMqmq5YujmqGdG8
RgDkQmhD0l/GF6uiIYrMBtezbGu8PCUV1CZ9zV9uZpJQMiNdF8TXNr+BcX4D5aXHWUooXUCqoZGY
TlVzMawTa2NVXgKGh/hkliQHwGBwqsFmIJq6VAgdIzB4CLkmnAhy8PcJXLUOwSTzQ9OL0muOwKaF
snIKq5XJdlZ28nA9qPepxI3YtetkpJpFF9G4U3brreek8jQzWtKRE8htdp164Ic6yj8fJVaV7wbe
3xofSUGmA8YTpdnkfbeNWJrM7Td6uJAyX4olRG/AyosJPyFFq2U6We17bbDnFF8HyXVoxqWqxX8p
rU8ec6Sgu5Gl2A1Q4ehnEaNyLc2J2Q0PXYDiULgKfviXlWejGVyznK2p0FRkvHSMmd8q6lZiObJP
CwAdTqPMWNVt5JpixtPik8unLSS9fAiyvI6qzk6e7yR00/ivy8+V8WUFwUkAf5Wab+ZZOXK7nteZ
gCAkoPBZBOtgKixeVZS3OjyL4/T/4Pip+Wwk272vyfCwvQhb6s1qPy2mqvEZ8C4TFeUjkVAk5Zjt
iBxNJKoZw7QHjU49JVqD6OiUrJx8rfLU5tIsJ/ggdlJmuJwMm/ofwwZfpeHMbTItkv0f4zXjHKO3
yXYyGEAz2zC/Ar0pBD8Jdwthp1jdhOoZcXvQXVrCRjiOf7H+nF3UIzp+gFYNUUPU4TUfewoj0BR2
BcFoQwE7Lvk1qqOE3CI69cFnuH+LOCjlVaC6UQDQiKZKl8Fyg0lRe7dDRandlLWRudP7X86NbQps
skhBlgj0ih4a9ewAdUxnuNmR4prF46aYnhoXmADbgdeGMDQu3nDPBhqxCzvXQfgt49grFG2hiRF8
ukVEvNf70YsWf3LIEukT7poKY4XIFFsgIVTUSJ+Rr/qhyL80bSn0Zz1dD0dEd0CzuTN6tAzqqR2+
e40/5qF0IvaiZ4hAR1IPNWD6+hqyS+oYT5pMjpRgI7RkBgnQ498HMYZfn84CNKxHJBRLTjGDd+mc
+xB/qOlQ72YQ1bvsUvcPvUQdUCIzUkOPLAiikGMTeTizQNxMOuVsci7jnsvbDkibT88GQl30WvTj
jGSzu0Hfrx2I3CC+eCbs57uQk6b7hWbvRmx2R6RSNsodON70kz5Xt8A/bRty2LOdrp8H5eN9NzVM
e7gZw0+lX6fZPh9/oFXgFRHlNThnw9ihN5H1TbUvuZiNkxjDe+DuJXaLhweFHI0P+o7z3Cmj6naT
Z4wqQV93OPgZybJzAZtLKvWZAg4KLPzgD2PNRGTq9rxsaO23gQt3RdlLp457/jCdmDRMpMFI1O/U
4Y3JSl5ZpfCHGPOkZ1VyotQLaQS78aCMFE3gq5kS4qxHojORoGA3wcq6ocYNGNiEtDwTHwDHN2g8
oLwlnCLkl6jvQP5in9ei3Zu5MykU3UNw34ht0BrIO5G/k4mv8DF2LnrevcjoIFwX3228r4yHETmG
9JvN80UFFjPodXU8hpQInKYVrRKDuuIQGFtjnge1l7g8ifCkcq+dPD/7J0K8IBFqTamF7a7nAgz3
M2TUGhk08V+gC4eBO6QuV3gj2jjWuKwQ3EzXACjxVK8KOA4KU2d0MhTR3SI+JOigEX7DfRmpyxg0
tMFAdhpLwwQ0PCM6i/jPLYWfcCTskwJYaDxtYnX5HFqMFvoKGfzwkiIyg9iEyH8qcpsAlY0psaNg
4OP66chSDJo00mBSAkUGanEQetWzIlenrtwJ3XGdH8TunjSb1GCFweyaEDyRT17lmI1raAOUgqT0
WKiMaw1fmoyQibUZAxhLxyS+CWskQYfix99I4T8duB8FJBIMvJk6Lk8DTs2wraBYVjU7d/brkkpe
U/bTmffQR8aGvkC0DsNEHbbJeajQLNcfxXWMt4xLymcDPdJNyNiiagFKDO0hWE39j5DVbsJ76Lel
FxDcELJC5hBnoMEDtGdd3z+SmQrbnhK031ushK2164JXR+6POKBOWmrmHOXM3Dc4mJv8YsxIIeGK
PYtVeQumI+JtRDol8lrAHzwZTJFV9WYOdoAc66KiK8hkkBdcyCvmWHLzrd67YyX/s/CMqGdB95iA
IFOQtorIw7J9I0BtyL2qFqxSFEaibwLooV1wJTfipXkfO4PTUwUJCY4Nau34jaaaF8jaSf8U8V/0
m8L3dNTblG75u8YcldkXGmryugoZ8zDbAKZniHoS+KUPOVyrScv49DZp69QQMfgsBeARkEJE9YpW
jb1WUFOjxT9y7yAnNmrkO7fivYpVx3p/5KgioV5So/jTIsTjgGBKd2YiRkBbX8wI/be+ajl1NwMh
qi3zYO57V0M5MXma5uWIMDtAJpWjlwep3YQFhstLIWzeykOeX+IOFwGXu9bS0Uk3HYRE2eReM544
nMDQT8hMfJbW6iWX7n7xwSrDSAZKO1T7AidujVHb+g3Du54d3jI44Fdm/svLR40Oy5+/tPxXke0Q
qmm7mwFVw54Jl4J8L8a2EXskRrP6NpCwWzu0fpPwqcVLCdFfBi6dvv2cuRGDIvwrFd9gY7yEZpsM
bp2wzmLEIHuGshsYYM4RVwjNi841FbS7NNIPPfwrE8+afv14m1gQ+w+8cqQJVvWnaZzeHYPEHscK
hcFRH87atpbXAfK6zpbboyHfB/gY5i+jBofGgkdmWqvOKK2UHUeeqWzzc4+6Rnkv+3vRHTLz1YC4
0G0+lvKgI/TZMUKTXqNw1btLDSZliPFn4sDBEv8y2DmAak1WsuQRXp3ZSJZZaKNhNRcY9tABpiz2
8hrM9z1VvCDEvkFggaduxonIV2leIKSZZ43bcrhbAK83TDDxHLiZeKD7YlbLOM/kJcEz4R915aYw
vOVqO6rQnJTpmlU3eek20NOlPe8cazTpw4CbsqQz/cNwXEd7Ndzr472tvwuLZdNGpuscYoMcqE2A
qvXPMP6RDB0Jp+HbQGECYxTEITJXFOAqs9G7GuDIvkQHKNLWgq1b1FxII+saNngM2B6GdJLbCzYN
PstQ3vWMtuaDuMB7YKJr3vqoyE3Itwh02Ki4Vr0xOGfBTmROigCK1Wg5OUK9jnWb0qfwbcVO/EVz
JFpAnS/wy8s/E225qlfdkdGfAwIJ3Oc2OV4wPRtObu00aGXGVkl2AU208ybFg/uLu2FsvjGEi8kG
63WBMbW8CKk7qJKd4NqF/4+me9uEdlr+hLfYp2GjgQ2EKzsfBZbZnsJjTiJxb1w4o3b1w3NIhNgj
pDNYMZ5Up9eAlqMHvkiT7OXngW2cQ9+642ATECqFy/KhMrh97qnYsJ4PZGWh2c3pAI8tIjjlz6d7
lOqnyjJtwK7bNRsgSE6EhKRoCQml+V/SvzfTgQ5W4Hj1K1fEpQafESnV/O0oOHcwWRAAGrefvXJF
kGMiX2CbhWY/72+VdnyT+sJAaCvnmOyrq8WhyG7vru0SBrTcRoW1VKx1PYqQWZyqcjL1X+Gfkdyt
BHkhPNuLIS4kdDXtfNQGmJ+QIJ9Th3pcWhy5DPH1iQzt2w2vSnDrAEddkd05OH6ISG6YUa5wERVL
4aP3xgfYB9l+n9Q/xt1lFQMZ++MLLsiC43ngf6l2FhYkKa357KPGFaKv8hBrtzR8Sv4/Ga02FYLP
l0z5QNarudoO5WdgPrUZmjJadrHGUfRew393RLZma6Y1Q71i+6cuB5p/BhrlisXFwNQm1VGB4088
qZkn04qddOpPXNT2dOPwVLEqI2+S20VTHRMFqzXDm50pcvzGMx95W61x7XNL8SOjRqM7HhfcUG5s
LQ1jhYupRwSWblhsTNVeaNYEvix4z0NER0/ibIXDi6cyVzxwHll8H2641cpXe2F49Gz4TS/Ago/4
HgMIfeY6N23WtnQcibUi8nIH1+CZhF88jJ1wT4e7Od6zW/1IBCwJDDN5bnx4vnBz6eriF2UE2LQg
31KZlD1ktRABHXYXbMfbdnLo50tIze+LYDAM3FfWHOf4/tGqMyP3rN2SoSoqm3RF7hDyHRw/Vyxb
8ZZx5fskAG2Tne4YGnvzC6IiS7RCsRvkAwuMjJrr/w02b7BwLbTfsorg239rKY0D/f7Is/1MgeJN
0snoSpvhOu9A6HCOKfJp8MnMtZOWiIPtWLpkNE48ixRH2nQw5U/ytzMeaNa3VKd+/a8IvJjbCYHE
CFOcKsTyKOtqsKd1vkG1hEQyiXeMpftHwYiNtCLvtVXjj4qBka+5lfIXBhQJEwzbeVc6oHVRNBRr
qxZsnt0fmGBn67rZxQdF/wZFtlDngQF/IogHBTVmCQ9SYx2bOboHC6F++nHKIbrlbuYQCAB6+wje
wpiQarJAV2//qyKWex5Jyf6VaHHAd4fxocUvjbOc9dw5dGsiEIRHy450NeB6ROknuZa8IrBkqLyc
d996VMmZ7fZrzC//7/ewhcXn4tqlDNhp3qKN4a9VeT9iY22iOd/IR6WHg1F81RMzVlyTGMieoCLE
dJv3jceJ1CFuol+Nln1yUkSQdX99/1lZN52599vunZLhTnep1p32MMSrL2IDPuXzJF17hBqF05VU
CR38ScPZxpCE5ADt39TgDHXNjTYf88ysF2ASKYDf8IqQ/dAIX1AdMDqtgm1x4/9jeCKmrWxLYsJD
T1ya4abjprdepKupaFA9YeTNxfPkmb8N4BE7P2BxZVRtc5ixdazALe8oGdhJLa2nv9G/CGolnlVi
KvqJ1V2CErUSTM7HPffwBF+7gc6qUNEuA1RYMcZt4V/WbczuX9A8alzNc+zyv8ZcBBszdxmRUoox
kpqmD3a7pTJQBdlvxqcqK3c8Y/zBkyvplzpwsfSk6qfc7YqTCjk2hpdRGT+AXiSeZF03AYSxa8uc
AiWS9ZrvnpWKAfnWEEsRtmtKmy51JeO75Sscje3+xV6OL83jda7jDz7x+dLTfzmzVTYeZH5moq1p
6xmGKf606jZDcZIQqmS4IRqRwFLY36wVxMzGdUC0xwlMjD2DHSd4FUgx8CbYPeIwrMnC0rQRwCa9
K62gcCYyA75zm3A1+2vK9HqCdILMtKo2pEVULT4Vzts8RU+Jxdz1Ccl85tNLLgj5OPryTTIMaBPH
INoPSKZAQAkQjSAmIlUSqpsO5aY4dnh8gtuk7uYHSmYCRP07zt9swKyM9e/jyJjUKPFtgA6T6e7p
3VlFmtwhcJK242N+qhn6p3QFf4NEYEjYL4l3ScNiqyFdu5vvjyp+WexjmOukkHvYArGijYiXwmWT
H3qBUh1TePlZIG6MX+oEy3bx/tH/UuKKpquOnl2Pf30CcT4b4UxZLn5NvC5BUtlBfmWQpRsUufwn
AeT1Fnr1vTHX6ZukWUZrkgF+G1YzW7Cv+MyEumRKax38n/c/rJlvlFxQoQiKzsg//K6YSRrpWv/p
m24hKXtevqrAPLkaup/Yv+C/VeLnKIClg52/7ZU5ShCljLaXyqsekbu59P3LSIxMRHvCTEbfTOT5
tXY+bjDNdhzpTHEU7u0kQXX+Cl5SQo5b71BzT5ieCzs+U14weJbLe8c7FQ+fpArP/wk1P8Ad46Qj
lyFLOqrtdkaGaQ9+geRjHZ+3TColzgfkGeldnJ9trbnqxHfF8r7tLtFK5lJm5ez60VKMPTa8y+NN
AZOO03zJPU0lmsYf0PPDq/nFwR0G20a2mZSCJb9nz/DUkg1lp3tahCizXwrUkEWKCOjP1LeK+2Sf
JWLj5viOYRJMLlUXpzk9HEsQ4iEQisK+YD8A8Jw48aVOtA68DXoxhn7nwp0VAEKxKUXM/ciZ1rM4
gReJNdvkFS3rrn3DTWQgf65g+pl2hxEZnCddjWS5pcdJ8AmE1Yo/A9Fpp885QfKOXiZ8f1nxLhkx
VJzfny0pwpc4JJIE4zTzjRba3ivNbHO6dWuaBZ74Bh6FufHlvdS7UbjuKEIYCRL3IB24Yf3pVknE
KHxMxA0sO/r44JECJ9aHpYKOUj+WHmdmibReVrbvZzBLaW3SifaRftUZWKTNQiTdOEAgyvvHsFoN
1iY8SuM75sFNBRr3kD/uWp5hLg1ni9A+ZZW1JwHHHe03hSiYOs4rnUt/3eI2CnCTLHn5K2utKRIN
7k7+opKIaQiBVE+YuaCXkEvyaYU0FI72zAgPiNclG659tKqqvU4AbbcJ2l1jrfd7bMF2Ku39fcx0
+Mmpym7OpUko1uFPMZEv5r6btU6JlTFsEv8GUOzCKVPQvdpTSxoOc1C00ptEv5iGTdn1nguKNnfG
X42kxfRpCVuKKxQzWYmPAOUGO71BtDC0eB3a1RgPEA32n7nhPgrFqymu6nKn+F4AvaSdL5d2/PJx
AgmHiZiN2mUnLHk4KKVxm0t71bBj/M+jEyu3kIKYLcyH3wBXo6t70Ilw2BUROsSNXt3TxEFoIpZb
Pbsm9dkw/8XCVZ63KvBxc35PNtnKZogvAQLb8tYSIygjWKecZcpiwmKMOXeRlPfHN3AjNyvWQnvN
ESPr0dOatnzzFVSdlLALnvDmP5LOtDtRLovCv4i1AEHhq8zgbIwxX1wxsZgnmf31/fB2d3VXrapU
RRHuPfecvZ+9wutX7wXUG/M/3LAfx+Df9IhjjtY9lsoHkh2aStEfta1Odq1R+vLyQPRah6AyNVet
G8LSWC64/Eai+XH6jEJTE6zmc4UpM7u+ReKzgJmj3CM9RfWXnFCBWVopCSVfDcfHiFX9bcI8HC5T
dk53FGqCYokSDWnWThWbH6dB2nZ3irj55HT/0VdulpLay0DkVS+MTOf795f+DQgTpSq98ez8AqPN
iYu0NwlvomRX6aZvZYL+IDyShEcWn3SYrOgvijsKNvRDqy9qkDtG7FV5a4ZLTW0mzGOY8azojZER
urwiaCOJTxwSS8HqKPYo/kLR4+3kc3tXTJERsKAzhBRws1CpLDZpjTqPzXUFraOCgSd/MH5VIjra
Pfmo0Fpk1H/ls4a81WOYfJGSOtbbZdFu3o2COZ3ZBkJicpPShgjneSTMfb9601gGs10b38IXsh/t
UdFUoqasetjYSJUbS5dfVhvy7vGioE6WZJpOhBiNRHsXMFx1NrK518j7ZoguRD8JZ7FXxnJzB9Lz
L4adBN9Mx2aczmsdE28Fn0EYfsylkraOnfj5ohpILfDMSE6XNOg8hfqSxpS65IGPnHf4GO6VMT/W
w0AyAIVtf9IA09MtpyJjoI18GJm4lbxuoeTVNEju1zRhjGMiGSLQLaUDCBMKFytNkqo81rIjI5ys
pB3Nvnw8Dgrt2XX0K/cnOqArRqk2yU/ZXxKZ2eCx/vJglRykeeZD6IjoKlbG6rraKZ6EXjj8HvFU
NMYqPWV9UGfk25F8vmAouq8u8JKrQKYdPV16GIq1zb07DyhggKLYrJgkQEZGVeOoxbaLvsT+WyQY
eYZsknCnZ16YcFK31PhGdPCdZwSYamPCTqb/TKUzoJzIVgAAlv+SFSYGA75HUZJ2IJzj+KwpHxOm
dB0Lhrdqjmkd3LE9rp7NBKnq0EqHBV1HxJPg+tCX1VbF6HxAvsELqsgAaEhJmvCB9TArAnps73cQ
jbtWd5lpa7hpZUON7JdOhkkXvYwwoQctSeIK/yRG60fcHKY3hElWdbdGU6NO556Do7Cv60M3XULJ
jUdQWRanSYVD3U2lAe+xiLYcmCQvR55yfzuo+4RFiowVcISICDwQa/wcdO2/WZpZPrqHJm1ff2wl
Ce1g5MFMcNyK2k8Vtt0PEqF6x4G9QQR/JYlMgdJypKMWjqa4/Lrn1ttOhC0dtex2F3aA8eR/L91p
KqgcTGAQaNHhkH3UkW97BV0P/6FqtcrnLGjg+argJBJsSqPJHm2aoRQzEeMOffEMf+gwc5iml6K/
oerToEPNtPiq28dcoxur6ETp15vdJ2VV5nLly+24cOFJ0Ngrx3VINTlyxC4cJT/3yqbjuVoyRxl4
uUft2R2X0w/bXM1pq+LDf33k5B3MV+9DV13gJtNlhbISp0Up/UWhvfxtbqmTmbFuCexv6qZY/XGW
5KCWu8s3Xop9j+I3/tFIKnkbLJ/0uiTGOrxyLVDya9587iXUMPCl190YuwvNpbdShTudO+2hoTyV
aoQ9FIpecqD9TosN8zvTFFREngzKsl8Qy4r0hs9++qlyeyluNbJfmIPwyY8jgQqNK4ZHiLaHuz8u
/90FVP8WP2raiKy7+hDZkbClfJ7y8DosgzfmXPw3lN+rfQMJH9kJD5NZH1nSrP0dxd4J88GsrVSB
JIqcEURQ+V6DVxjPCNlw3dw8Eb1Rhg+xbuEIs9bhx510eH3ycd7t6Sgu/kaEPW8kk0y42a+m8SI1
blkfJDTtZfPH4UvQHz1HAomtspaBEQT0lluwbYHOWnonyCf12I6/aQgIyPQzjwcF8ULA5qDgYXs1
Hm15mp70Xnk/E+bg/sJivuKiYHe9DMgCtbP8OokyJKsQNvfw3Y82U9cM97tirV7uKB5mbBpezIk+
PBuM+zISn1Ty93CWgcfDuiAq70noxiviXWFXI3Nrmu25i9KOGVuvbjEkB8aqYQt9U2TEPwBN3sfE
a2IH1l7n6okLWVnC/uJmDWiqNzwt4lWmhNnXq72QDJuGkHNmwE4zYd23mVkLGAfeX0R9wSAiHQTX
ENsQ9rPJSdX9WJxWqnHkQNKaYkXjxsAHzo8Jnrcvrhuc4N/ID79L8ZTvk2OIFDZi1oq/WiTBCnm0
qOxfIU/XKYpccuHdlPRsY3kdv/v4CAg+bYNlfTXhGDybx0hq4D+OeFQg2aY1Sa01COFt2MRswUsZ
9VbPf2LwNwUXbCM1FubnglnxhV2YAY8BVd66zebLyMITwd7X0i4eXFB+m6SEl24XvyXBi//3ZW19
vKcz7DYF/+2ubghRwACuEMYtc8ahnPWh3DMaRlwu0FEkdoHvRKdxxVwbhzJUci5TzfGHDmD4gUWk
Ly0D8YwdAnPifiENwYkAcXxKyd9bJakEeYIpNf5bwSBjlV2gxBwViQdoIRrzjzDsJ9w+x2owEuxI
ehvpJ4+m3/0XcDrAZLtODH71u4vkqVPnFh7VDBQXKI9krvyr1N0kIrIfjzAMy/eJIR6bfAnHDvtl
cOdo5zZ4iVCpERYiCjdx5SfpIRH+IegY//hrurJDIX4eyAlV4J+bTPnpD0/JfgqwS7X4BKtN+2TB
ZlySOolv6IBbpAM+lwujzXZOrHaUx3hhaMqhWcIstXBagUzU1+a9ZIydfaScB8g5QcyQ7e7vp8iQ
7ZuyX7X3GmaMYRXiNZqVpdmG21LoA+R9Y8nnHuRnXnqd3uJfpmM7/Ji7+lBCXiTlUj10cMjjOXkp
PYwWPm/5hJQXeMF0yh88NO0lrr0VgWyfw696zMjoovWHpR2Qv54HqBjRfI9E0ve8WWb/VA0QJafP
HCcF8UhUG//UN2OA0NDedo4rINmgbSDQI/5F1RjvxwZIND0mEjVMIqt7R/lVqg/0EtZ9r9KKROER
dIvZpdMoe91DkeM1Lnk2tC45bbEg+VR3fKKrcQ7oC1X0abbwAp1jwBkAFoaMDTDAODPqlf8swIKF
KZ/mdsv0X7LI0dCIiAUFh92ge5sxJ1VqNGIqflBArIAiMcAfDS2xJ6jwFtlwnOdNnMfh7xuuYelW
3IryaWA2SvgNk1KaTLt01qmiUBsxxUsr/8TW/x1bC82OyWlaTcbqOJGyphsTXL0Fh30JUrnMPaL4
su6V2aX8EzcRW9oHDSHFnI2lOn1G4cpAuLzxRvk2VFtkY6wqGznIDzPJZibnQ0ZBBkj7Caz6GtZJ
Q4B26b8Q22J4+feGlN1u8pZExjksHtxQhz5MJzJM6GyuF48isS5Se1BahmOngsGC4gosY1D3WJNi
yYQRXWpOPmNdELV5S4goewHaJ9ouvHbDJt1GFCnN2u4PqeSvkGB8tX/swnSgKxeayms8jdwIgBZr
nNh9YnG4ZBgRIXcEdIcYYy2mG622ZpqSZNGfZANdIN99EZazlk+LdCP4nGEfJZyCVEXWTeq4GSK+
J0rpvSGCqS48iaURwsgcTYILZVQOYcqgHLetINPFpSlXQU15Y5pGnAcwiCN78e+tXfKJ8CGTH4ip
s5iMPGE963dfyMHyeX/LtpT1rEnIuAuk6eJnoT87PBao1CheVwSkg8/mRByxwi6uywv/DIcJMUMR
gdQGcqUfLX4HCZyLlcGpbRJGYvRU4P+KF3Z7vfP6hsDl6tKGKy7vNhkIrsXQGFOSI7MC7NwjFxir
Tc0uMbeatflHKE04ObGwsDziXRW5QULBjGlY0vCIwd800G9R9qwQ/zLOV96/U8dHdP+YmusrA+PT
XDuGrdVsCIBTzt3MErT07+8HASgDHSwwE7Priz74eyP3hx7z3mL46PrnK1kxKWQaIn5p0kzS8lMY
qqzLegV/zOrgVaAurHUb52KEVa7KPsX7R0Kb5JX+vcJrLn5CVtdDr16WhszMmr5aSHsm+9DeDIX+
NBHGhy2mp/T+KzdOrn+P1PfcDK96k4TXiV8tID7HeDmOnfpTw3jokltRne4vR0v3Ot9I0Dc6Xf5l
F/ROIvri0mIhS8jMkLWT1G9GcgDEa/66rRiV0mpBZQsTpmCmMlHdTPeHIDspQazoLjr1891veno7
d3amO2cFYLgpPwFBv/aDRtbHXhiPOSkQLTFW/SGrcLukv+xdGt449T92Rx7isgaFNqUfZcaEtJn7
fYkTCvDE7LKWyKa6TVeNXyS0+smbiOEKaSQD8Bkv4meUPAFDVjz6cbbvxs+EZCA+ukl+rKoNWOQ3
2IYFFBMl3+bcBqvi0VHI1wBF5BAdWdjDKzres72GEwpAR19vpva6WgQ5+rz3vzvQOnbo1wp0eXYA
m7EawLVyKQSIQMV3bsNusRS3+K749ctpnZcDUYVl2yG/F71/5ZTmjCKfXLLqWfhvkAMc0RWvs2af
YG1b5g/kh3hFLLW8ii7Oan5TdKvnaysHuBJFcnpmQD6TND/xZVcm4oRfzF+DeLv4lt3EL77FILVf
T16Lj4abP+Ecb1dO8c1Wy3dLrPG5vGK0d+APu8sHX+DkZ16FKwZ4SPkdhf/NX/v/r5f5EzpZ84JP
7ZDxXSvn/38uuuQG8R1FF5droCpr3ipRPfx9frba+e+nBCKQVu1DdXQj/mppZz706QdfOdtYoBLT
h6Lja0nP3sn4O/gyHXZTB8pVwVciG6Guv/RcT8XN/AHXoFvzy9J+feOhsPn34FFrVz6r9tg6En+b
Dp49v4bMml9DaTPJ4HcLfj0+ueiTS0tY5CMQvBdV25VUWckHiAYTeoYEAfLCJt+f8MdiZMfT7iaV
cX9Il6XAe+9HPsvXM/GHQPdWnm7iEK3WNM0xohsAJ9xLv02wb0vP3MZQyXWBL1L4mT+/4sKPv1oH
Uz8dA4f/i38LfzjHv5rdnbkGpb10e0e79lzd+Xr3XDsDWZnxcmgP8HbkuczOfDoD7OkvvziWVIac
v4ApmdoVN4nT7JlV85Vgwo2c+y03OXlytv+mSO9PXMv5enCxzggg7As1pc0JeQ2/FtvGsF/8JHhB
7drW7MhdWJF7p9tgsw3p/4bN+zNxI/678iO39lSfeoYv9fiJOGXBmX87vvU/tYdd2UXw/6NRYLkF
ODDC6TzmEIVVcKNk24pnYeJnpuPkmgAJ2QqIPznW7wZXMKF7knNMBM/pTZEJroBDp7n4VLm49R+/
Ob81R3p25womPx8I4VEubXJ/fMoBl0UMuBrhb+YXPpfQotvEY5jC0lJc2YV0MX8x9gcERwxt9+Gv
Esw3zpbfaLfNnnEGH7DicifX53LPl/LUzT/zSPsTUOIAnhEzLpYkbs3XFsOVjVcjSNf/zvL6uht9
SneiNPmvyfz/yV3HQ+nzktptv4UJ5/YsfRwLlMqE13V8bXk+74yNNP5pfgYwnxwxNabn+Bwdq0u+
5wTFCyWP8QyKyXxt03N+TkIsZOWeh2ubHVO+pN3Or7TaioEYGEhFjuk5OeZIxfnsJyfex3ts5PqB
aMWSZg4NtXO4r/j6LhC8YhufhYOOJyw4F5dqG57V3iKibbWOUZkeBA/TKZ6abDsE95N+aCr/P4uQ
elgdtF2INbpE7YHDKAj3qN0POkO8LV/IAfKw3Gk79aAfkq1+OK681UEVEAyryKochP7oTfl37yft
1AWYqKJLckEVcy0b487fQj4MJ+qEpPZulQ9ObAHqU75e2zWoGbFp88tTyJGe2ybZYuHe3vluwgYP
2oJXoPLiZi/Rf7/bBCnHx4UbbZtgcQMVwN9oiDCbD5cIl3lBr2EtbKLt/Ko98EZoo70u4KUe6iDZ
zm8C2j9RaOv6CqP9hB7PInXwv2+1QPWyY58E6LFlL01jO9lyOXi3ZrcOzomxwttjttBDwL5fOWVw
pTtaFf79xAkQS+/lfmrYyi7aCZXrqjCWJ0zU6k34wK1+7f77fsOjuLDdCTfIGTMrnlnMpZOM6dFd
OQrNl0mH4h6Y7jG7cD/uVl7GRzt/pAw5UTnyStVDttU98BnPii4iFuy9cAj38++5XcAnzD+yK7Z1
bIfzrSIc5nuGRAWAk2ep+pmZWROH1XbAT6xcoW21dJ5lqh8PUgQcBrJvwHw4PD5Frtoc5Tp0nBE8
eYGTbpMhKAuXZhH+CRr9hoRm9X5kDNh0APsSnklOeuHUmlEMYkKhX/Holt+63JgSQ4Q8IgZzFNcq
w+J4IqBy1Bgt3a3FMIAhVGwV3Wd1mXRc+u0evbS4NEuiXUPlNkgfWRjgN2K4p5H3Z4OOTxeb+E9a
2tjperAMKosNTFiHyLfavCbZs6WIRdLIw74GEOjLlYXJGuGLnRzrdzDgAFC31etnQMuttAyUB1dq
Jr9lKD3dPzI5weKuYNTcF6JuceFxZw6vj4iEP00wBZhu+Vn9JC8pBzHKp08M6mpD7ZeC/Fq8Mxxz
EGAp3QrVVvvjIiMeLkHNUEKdoBOe9a09qat1ozrU2EbINm/WCBloumiESEh2Fh/eg/NKZodeTXN7
se5fv2Da6l32lafeGxtcZgq3hnoRThHJvcM+zraj/qd2FTZ5xhyJM0lgSaAf96DsGFvSs0FmwG05
kJymOQ360RYj1yvodLtoL+OPnH9HxFfY0RLhLhPBRY4mdMnaASGjBjG92GkcZu4uq9ed+FBaJhiM
aVQv/IVsfCLOqwvgG+2FHvHqZ0gvRL2XNJ1I3cLSklywYlbMR1JUanf4TmRjti/yuPYlBu0Lw5FF
4pIok/8KkWopCgNWNII512iBoHYVl2sCIOPdMP5yi/ORkeohYVUUeUe1d39fEO9LugXoKWv2woqI
8VvDCAPvI9EFDGx7mzcV/cGYd/otDgYWaDFol1SaFmiRbBs5yAfwDBjlTkcT+DZRCg4u4/5A+EdW
IvagxuS2X0+evHSib1o9lLt6+QOtBM8sAyRcepOzpK06dnuZ03lB0Yy3bvCg6g3pniD7qd/VODLq
5b64cDt9zPVVINpcYKb5Z3EvPN9H+eM3S8ixwyoJqIrA8td9x+bNgqR6dYXexla+l4VZBuG5dd6j
WVhUn9dhtHgSE/qbQIgcElQ4NR3U35hxCMeFdeMPBCwY2ROrLFhHRk0A7qASIxzfLiiAe6BlMCgI
o0RPAvdzOCzR9G2VA3jZlws1DMAmxQxUmyN2BOh6F6jXPZ1Nu6HjsKYgkz2BbSW1WO6k3sKQUVGM
cWBgsMBlJiuS0hYJB6+BjgVV7gWiAsxDUMx86mvgEPZrB+G03szhy9Qi5yKYBqO/w4U0Y7LD1kiI
vlBiIk1bF0/8PVzHtsSWT+lPhPmjRaMwneTmuRjt/FP/jf+hCYKUcMpPtNBQx2DYN+7fBSDE0EwJ
slWD8JN2vbBn7M9ReUN/j5aKuHB5iN9SEGpH7iecE7Q8sbph2BkPuCa/gJ58ZDflQiv7Ue/bzCNC
giYNZ5nltlLNRjyxFrgpOsn0MGVYYADvmoj3lrA/WcCXq7U3ncUrvbTvLtoHx2pNeBkAxW102o27
el9WprCy6N4qKp8Zz3VpQXfv1hQ0pLWAHOzDc51z9r2xvQaiMxMpNC8sLIrD2a+KAukYBef7Lr3m
hPfgsTlz7LEODhYg+SPegJH/ED9oX9QvnzIpJIdPtrlNW7hiFbEbkpHC6iTV1yWghnHXn98fy32h
YkK55XvYwNATcSyWlCkX7ijMo3OBQy18f6gDmdoex0XqnuW0KfUj/mE9itcyLeZXxFnj7Y/DVtZt
sgT7eePa0o0aBCDnHmXgk4IZmzFaA3XYcqO7fKTzhls5ZMowib9J9N80HgATyxCx43D0UFUykCae
Mf8iteTjxEvkBMrgyoi34TZhskHhPD93jVEYFb06M3c4cXfwI3EXP4VHd2k6Uzip1vjvbi9NiNU9
WBBDxtXGDYFk12kUC9QRtnTrT93jF3osDq0jOGl1pHUDSTB8X1c+Da07rS3EYCGS488b4S6kRTzF
TftJDuLyS0jhPmPffNv6vynbRG+O0Kh85hjn+9dcbd1h+4jB6UPzXq7erElH6X/gzDoSyAh/hmdj
1JrmytkiWggeQGWqsdtg76ttGMURUPq3yd1FoHahMLUV1hqdkbX4rd6g4MxVnsoG71ZbTdk3AIjX
9YPTyERKFnckLbCFqQT1o8VsFO/Kf/8NFPAER0+c/FiRON7l5HZQBdMe5eBDp/duUnxcqtDjQcTo
LopOH/lqYs77FCNjSCRAnejvbKj/YDpFbFvCmvg4rGKzyxT3p2a/Q5dWbo4UbDAoUvFpsWpgyXoN
bl7xgnisqu8h306L/cSIA6XJY4K0YABBk9Dd0CGmkT2sxWpOGIt/F3N7sHttGBLQvqXAoooiwbvo
iBEx43N1pJnWfwM3QqZMrN7Y2rLuhuAIuYlJG1I9Wswl7y62+XcBPmCKrxXvzvGmt4bO5kdHy4gb
ZDAoYyHosPTQ+MbGxOL2SufqvO/MiSuDBgLtZjJzEOIzJwS8LkF/WjGRklBGr7HU3Cs3IqYOxtrg
UkQyaQf4w5wEz7qm02kjoAfC6RxtiqZTXq6jj6QEp2dR9baJk0tWItlYpcg9JppVQxJNky63+Nzq
lYl+GAaAD7+gc7mUpYYqybpH/3/dc8uX4pZCqHxwIOBPuGtelU2MwYzltUUm9BLXz7hfud1mzwct
sk3Y+wlSxWTG9zIlGlSHBVJBj6PT+mYKZMRXpv0EvqMuA/XBiHM1w7j0BB4SwyFbRuP6YKVgpiDH
NssqC2rjckqQr1yyt0ZOBSILV9Us+rlpS/iyA751ZAnqaRFxTm7Iq659hkDkzPcceyBtc4yhyiIO
h4000awlDm3c8DTpl8menOJBwmtjFVte69DbXW/XK3/Gxk6bfOXLhSde5yTJOSlL/UlGS0o/s9ak
UlGBDQMv7G0WYf0QdjvAQbgcM9BkbtKxKqa1U6C9cKbwxlAGl0O5l/rtC/z1sGaGivsKHwisdy4F
jgLwGwjeew+cA0s6v+ZyS+3+XviLBe49k6lYwt6kE0aFc5OpiVFJAR5FWB8jFB9OTUzsy80r9EMF
VeWJHbX3OG70kIvaQ0F6ZO+92V6ZBkKloECHciFb2Fa56fJfhXPo9NuWPyL1e67zPAEauHf/4uhW
UIm+OK02syuA341SZOqQHOcjSFYBhvITPBK1K82o3XlcxWCsG/4plU+PkwKZ66ZtVqKEGlT1CpS1
sDBkq3r7OrHtlCrFafm6xouLyr/d9rdFf2tTNAUbJTt2y21JT7R4qJw6FM7rwnATRcLR+107fSyA
jIFsi/wIHhWsDM53QqClH3iW3+imF1ZZek1vS1lAo5OOHWnGTUPVyKgKVQ3QvmNP2HWGqmfLuIiF
inESruVX/ohhcpCG8FH9NAx/NgrYUapjFtcGUQEjNCK9ItGKC7B6wSCYuUZsCAUcqkNUVnBGtsMj
7darFJHKUQTHxd6zBlCsvg6cMEvmPneMMImt32iWsn5w5AZXtVCuab97CaSFuHedL3GbbB9dChhI
jhijzDcLsO5sWbkLxJo1lyKl9tvu1IrumOFBXQ+xzdI7HxBxQyV70OgnYtLHuXfHEq/ZlFh0xmBl
o12RwTOZ9BrhDBPeJqb7WKEWhIZnwgRgfacWcRL4aXh6KT8HUwdlSaKtipMT7zC03lNNf43uLM6P
2yuAqMoEJJnYPy24sYyYmADRByIXtDeGj+mDeTX62PRAGFbdbFd+/Mef5jmKWUuT1jg7k88Yrryh
Ub3BVmQWUlLpoQD5IU/V7j5E5lYwMwSrFn4SzcxZav7yF0NYN8R2nbYRg0fZ7fJwvxiWu2ECDwYn
Tuw5UWAdnLij37D0IpkmxzmmXyxCooN1PrNX7sDrJEj0z2q9AbTJQmF+EDRpFifq8Q1BHuFedV4B
Idhr3fpGTT5sdeNK5ck0nMrRSN3G+SbBhqZdAHKeOgpMJyHPkeLEhN4B1fu8f1F+qz5fC23PQCyN
1FWjs9ACxzPvmyz7WhYAfE0a/j8UC50NK55wqAqUF9aefi+mrIhuvhUTEJVOhSYbppmM2ZjdL3SX
yW9yv7WxnYfenUnPVqJ1LobnREYPOqdw2JjWcKNNRJ9Sjx3BskWzcsSkBNKBIapIAfAqASfdovKX
Kxw3Eb0ulDS2CMLncEWcYI7jCTt4p1iQ3QtkDYSBsAldIokA1hcU/QyF/AbPbPo397s6jjYAxfqN
oJmK2z55rgrQlB1ZJvCkTAVrPGfcC5DV0NHMZrFzksoaQEYUIkCrlwJ2MdBFY3FaEWzA+AgjLccB
ZFSm1rqiSmvebaQdGUYvaZ8E4ReHoOw0tdYbHaDGVIVnDSOwt+ywH62jE2mp1LsLqryvlSEeisdH
cXewuICE6ZlO4ZqgCjoRjbztaGWfmk+UbEg8Jvw+6HNOb+GC8/DNRGQnZw5OGuITv3IUqa70qKyX
5vV8kC3IjOt6eWgczhKMp11mNuArvpJP0kbMxQO0D3+wskATbt5znsD1vRPmNDA3JBaLeZviiSCF
TAAAkTNs795H4W5URz0O8XoXL0xudpUzLr7Z0jx1QOogfqzlL3Y3k2ArK5mNterC4xwIx8NBhoSH
y8ARxor9uH/gspRX1iK8reim7fm/hqKFFI3Rx4wrncalqe0zvPMnlMsyfqrmR+mx9liAjsnDU/3i
k+agc+6MrxoVvxstuQmMNe1qShThh2w3h3Xuq9kojIlbi+x6/f1djSaDZlZPsoLVWWZrNKSKvW0Z
Np9Zq61xoXzgCAc23Vr8II9a3M8cJMjuIsOCJHZ53WzijWYeKjjE/lJ3utzgNJUZZkKb/j2R1ju/
Cg6FY7mBTtBeii3nvnnyxspymdts03qD0Lc05UeGI8Hl/L8L5/nnOtvjVPkDu8uQmUsFXYHn/DhW
1jj+xhuM4INZSXTGfw/AWVhEoqCS8nUMK1GIg/KRNneX8m/8cSLekBh/0rZwdJjmB61XvWmd0eW3
54YkCEzxM8gnFocmM9PlMwJNsOgVI1xcnYUT0Wmryj9CswYevddkZZ8EXVnTDGzmPwgTpTbQnZcv
RxtGb2vA8xuuEGOGy7jVfWyF6j/lcbcEe1WbtP+OzbBjq2LRZVtnL1bftJ4jyBn6zIeSqtNI04VI
zx+cg+7S68DyMAg/LNzYHbGYbmp/gJy7Fr3VLv2mCbgdPe6VB5TL7YBqY91QMrsc3dciHAx82Ns8
3zWZZX+sZ5E2ZzgbX9Gl9Nth1x1H+KOs5DxJ1r0KlNEkLgbMhIGUSfy7O+zRXGdGO+w7umq6bjrz
3GDYrOA0Lz5U+ufLAP3si4lw/hl5TeyLYKPf/nIr1H76b2K49a9Mbyjmj3SrhkMGqRovqc1YVnBf
kXcclVNhf+QwjLrvb3Xdnr++cBYsv0nNDC2z+sKZ+wNzQ3RGac200L3XdEhMGIowm/Yic3repFcx
dfhKqdQQ7O5X++G9LrxFg/4YMXoaIi6yMbuj2gXmVzE0rxB1Ucy9xtjvloq5NHDn7fgjW6fn/Ik+
Gp8pNvqPxj+27fYpW150nf1pNDqDV2xF5HdCz7cTBmSONPMYpy0S1XZhFodiv1AMPFsBklWkA+aL
k9VmySgzdIjZYwkTFgYrWvPzxvU7mkoKZgG0i4O8DU6nWDhYHWIJmN26/kHRvdIfWCcku2ZmMsHl
xqnNWcmY3XQf05OOpNrPTuJGQyRqtLG5cqUNN87bx5SXn8YNwr6+C5oT0j+AINUGn7YEccWOA7K9
EvRE1aMsLbx6BBRgA90sBJOIYcTcaAqkj8JEQKoT4Fys7frbYdVHBVICywiY69eQJAwJBCvzOPh3
qpuSAqTM8KuoW8sX6aHjJ5GuIdMx67M7050glmg4NsHSKjF6ILzMKm+r5dXf8o3+y2guTLWHkzzL
o0xMpojiy1P0l/01yg2/WnoC0xQiuGBwlayZ6iJLJq9sabxyA9qRaCFcRkKqZN7Yeghqh9ZGXrlq
vCpEbv1VaybgR1ATDHiIiHXT1xP7zp9yDTpr3gkab0A/K+z5C2zmHIwOSbPlo3xvsJ+gZuA7z7is
26IzkDiOOLiI/wCii6UCaTgHZyN0saaRt8wHAaP0Nq7jEUWBERnJF4vK1lNG42ty6IsHkvu+m5Jb
YF402rNe+VQ/2R4ahXBN/TB17gn5bI/hRB5yNLN3cY60+9DXbiVH2dskBayNqEjBtRra/q3BVsGk
Y+hW6KN1kQL8PRN11Dt/m0DQYTc7b975KT8uf4ja9J2BSWPJ1zPdRvhRP0oe0k7aHHjQdSvCgvci
ddlUEnEdUmKosUdoDIlNNCBMOumUrXNPPndqvm2IFrI+LqbvkUIjsxe8Bx0Rd/QzvakeXiDO8cMW
OHpNMLIQlMZut0gbQgV9JKI4ndEf7HPde0GMrxMgdCbx7JCamtkyAefDmkPXjOwLjhy1ycjRwugC
hHGrm0q8GhnPwpqTYlJtOgzApaf32/xOFHewoJqv6PyTWFF6Ioec+JY35/vdgIYWNB8osuh2huqz
4dq+rZIMSlSU7RdNd0QHEa1R6oo5MGWEcry2xLVmsZ9x49J92YT1mYNc/9t2vPudfCo67CpMi0tT
Eu35DDijbdcM9TFgM0VZIptYL6QvtbJj/OfA2/ikmWvY1fs4537m0XeO8vDcZs6IN0evT8Wdpik8
bJNYNInxe3yW+VBWPwq0UO1UEV6/WE/FdxTIAD+Ro71/lCmglwRLZa0AgsEUOG8tyGz+CSizamPO
ryE2oJCdCXcNDZL+B4ijLjA0+Lmvf14CW7fuoeCjMTBv/s1Ho3soUe5rRKWbd31gitxj5/9X7fxq
V98vgMVhlKJsq3YtpUzrIyZnm5W7rzzcGdMHu1hrLDWSaubUkuLU8tjVRtJQ7z70BSfGJ0cx4R8Z
P0O9f1dB03oRobEtOR2K7vrS+8I9M2IkJ3Vg/L5w7uUYspgVbOg72WxCtKzF9kLOaTtadRcg9uvu
dqFbtUwOJ9fkrxi3mnR6X6KI4zXpH/LXtCJ+79QVx4HLJMxzHE4YyGxoS2UZ0YsMApCOdOEml7mQ
Xi9Ab+SsWyMjRMFNftUYeYmIF176ZcCshJsMRT+L8lGI/C6x63P77hm1moQgyZyyJHq8Y/bbDBig
/Ki5vHKKiwTfEquk1U3PN7KfEs1h8Vg8SQ1oiOnE54skRX0uK09l9LqcB3aRwG4lmKQovrPPWMXT
CB3q7bcqVmxYA3M6uYnUrB7mHiIyF0RZKw4IJo0fBJhwfVhML7RtL6G4EYZtj/k3RWfRIE5IbDmf
G8dkUuuf2bT94Rd0/5ye0gVdQwWdbq1cBcqBhU3X6zEucN0/S8bZRXOhc6RXNvqwDL30k7jqZPRk
HGnFMWNxhjpOaoHMX6uXHiAkdWnwENwVj7Y5Ol/eDf/2rAM5CU/KFWpKq64BRiFvpDueZKa2xGXj
smOQOVNiEUZ6VcT/RPgXWI9WW7QeNJuzhR12wTvyQ2wG7AeIlu7Ntcarc4y+IwuUBqOh1HwRf0Yb
7jgroUueRoAfvPlbmwF5YAtj74cKwxg/0jd1Qt6D2TvloZv5TffxKaTz6J4NLvKlyFfoLIh02GGZ
0GCkdaYVX1TH/bYBqY6UmSgc3boLCNZwhNZ+rv60pHepHhk53A6LZzns0M3Ev4225UM1mBNSxYev
fQ19e+X0nyjkUEYQ3BtQySKUaQlzQUb9P47Oa0dSbImiX4SEN6+ZkJDem64XVBYS793Xz2KkK/Xc
7qo0cDgnYsc26akVd5l5SqHBsbMvUsxDiH+pWxJZ1AW0UvxPazsgfie6GAmx7oN6duoQEy4Mg64j
a4eGEX9vD0AB3mVzhqzNxeAil+Z+M9epiVOcO5a6sirBzUsHygXPWrGu5SV8FhMyGhaAvyTM10f4
MT/WQM62OycbLwtxo8PFCvBAxTIiOZYQ97K9/zRYEvPuLbR2ahNWwerJqfiIPCbBFN96mAlXZUCF
w+50IQermdxrojDowNsQAQLuzyBmsM9wX4JEon2q8TKoHELXG4ArMsoRXHB2TS7jah6+I48km65U
rCTcq6nhZIeoInYG9SskT07bJF4q7mJ/Ndy19PueDetuD/WaFcNvhYt7fuOhZNNODzN8rGPJiRfM
UeXxwYCgdzVn2pOj8kseEyQgOHu/7EHVMT8BGNBNBzq8VLZKElQwEav2wE/oIHKXmfRgvnp1GdJl
tzvOv3+x5VrsGEtjk0sn8C3lb3wBfyBqEhxrrw8rmKkMZlvm2n/lTvzmTIMG+zc0DKLv4rANVBaK
4HN37dMAQ2weiu3rCVNAhyZPWUqZIwUvXnvCM4dDgzxxWNictp+ED4XIUsWjwiHHBAJnDtQPt7fv
EjwuBwdRX6uNp8OlBU0hydJBnTWqu6zD5pYua01mKx73J6LBkcRTCuHavAFoh8GY/qt/iDMi04CB
0ZGmjnc8ZPoC1AhqrvEnIsT2wi0Da/5mB2wOAYcgCpwbSbBhaAJne9Qv7W5Ed8t78tfxPTHt0Fpa
KLf5wsQjPKo3mWhF8uTK8hNxbWvSnisLqXYmEAB2/4SZParg5ksdF3w8gelrDZvuFioxodDGJ86T
e6oIgPTZJBW2I0Rb4F4mkeOyn4X2dGMbBhAoBjAXUHHefM3ZiPj469QdzBjPOpV7Sre2nB70wXPN
Mi0VfYYVOZYYwFgPLt/k8G/k2f1V+Pti5TYuCZB8yzZZGQFZ8eKJ/2ghDgr7MbTF0FaV5bQc/rAT
IMOnJfRSWfYk2NVOW96gZgiEPg52h2VNaJvf6ovgDmyaSO2a3Z7tOQaNSs3f8x8kivXTQUJjKtsd
5z6sb5KnUI8APcyWKFi9zv/ENUcXQZ42swCufCud/P//hkuPuJb3MjGhEpzmMd8I/1MrThCxmwdN
Ohlm9W3AioIRLfS1s3HDyWDf/mjEC/isDxlmPHQw5JrTsQA1cc3pUIonHDX1/BiiKrBzLF4O+sAk
c5ldQpa94iYNCSEOmlsGGYd+58HiwWzJEznxyx/Zchkgu2RgGnfj0Jm3oLive0poSLlY1rrBwjiA
RML2RJPEKfIprAObwcUQ/JBcyAWwgaePyoMFzRIZDt0eXFuFqvr/rOBDM23ZJixi+iBpxz+Cb6Lh
hRlJDiNyEjbN2ekNNrpdo8NbQUanjiJjZVq9W4fBk8y28Cd+Vw8lXsfTChUNWBVIBFtV/A9CkORG
l7whoBIVNhqgxXRv9ow/wuSEiEgZbz3JdsWFjVQZ9jxGAeH2CZouB/ysPZH5pK/AAZZwL8HU85W/
hUdBdgqhF26hrNg7mU1QLoPbLDL9H4NKoPZxzV60RIXYIj+bMZ6Znn/tzglRmdgqws+RXqO2Lpg+
M2ds9uaTKoHtmNGJMZukkjUiZE40kcXIw6WvzJf6HciLU3SoAQlJeFqYCecqrImOsT1KT8LdKKfq
9WgTpyy4/hVzLkSd6c3flkdtpi/Y9PEHhp1QA7/TfE9JHLy4H/2aS4v+jG29WGfFaiJbBQ+HNdNq
H/CbwXG4gRzPCVLitSjOaZ0FoQD9lVNED121hazvUdOgND1byYksualYtSr83I0AwdFcxALy9K9C
RDaM5yvVRbgFd8BXVfCUU8VqqLbMBoAEp/WwgTCst0tGY+qL3kDQsOk7B+v+RBhU8gTB4+nM1wdG
D/UprzYBdfz3HDySOe1xSA9kiXSdbQx2n+ymz/onwvaWslIrP5VyVynFQu+ZyPXRSt0Gwq2Mj4Vx
4sDiLlLhzwOSjrw7VLMwFwFu7RCuMmUQkTnUlVwdBfclli1DsmnjY3Lo9tkZA3NddtLCy6FFM1+D
Ryqk3ywKTcO1yoNUPop2ZMzTt9EEkbGt8Qx7XAjXLG6OfwbNRFM/OL+BnRQONV9AC1IablDaVXM3
4dcZy0bcFKKTAt0Zykq8kRsj0sqArZLltOTspYaAkRrS3CIYQayuoo+BqUqpw/ScUKnQJsHuRq4k
GiPUpmu6kYoRDD06lksEizHx5EzAyaE6zUPUV/HJDqRgM3hQlH/vboMRbwCXMLN72hkIOOlZRCzs
NGcQfR7vjbbhfdg+P4JXhyvfGbolSjZbIu7M/ECJYjZXGRXzPbEU6k/CzDc5pbV5ophpS6DccJdo
zNCW5hPx0OBK/ZEmg68emU8fi37xKoVrkTMf0YvkzVnAHH/aH9ucFq/fOFuaMCDw4r6xEcsr9vEK
hxPCtb7pxZGomTeQBharnYPQr+Vj9fwVrzp48Ux0gw7ENmqL4KEi8PWm8FBdzyN/NECscBlr1mVw
44G8ylvrV1+9b5wlwQkMPPeu5CW2uxyu16OZcURYR5p+oFmhcK6P0Fh31VK71yf25pMBrZ2uBtHA
ayYaFMZ14pikJiXuTbadirEj8muGGK4F7DovBM7B8h/Vwf832d82RH8Fqw0OMf+Si0mZMegrgjup
JiBWG380jUni8cwQeYwMJt+SXGm+GhJmiBpChvM3G3ES/7DIPp102DZ/GJwBGzvYXoguOwuHSb4m
FY6fgAuCgjp7yOR2HGjJ3xzmHLi7AGT5MK6wBSb+JZYXsBs9TmIsspi+u+Du5ksyyeZyHAhb5MfW
jv494WPHpOKuuYgBFeboNnqrf1zadj25DWG7wCqJnVaEcNGLEAOHmIjPBQdg5pjzoYZ5p1c27HIw
E4N0SeXdoj24sOBgQsCeghsJlbpet75LIYJ1DsLFRXHmMcjkOVr3HizZm5B6r+8oMA7pyXJBB1xq
CXHFjaMCWivUXfPsTLaJntLuNHdAByQaYj8QrGHmU4rSEr2BjMESLDC2BZ4BCyoTac9JQ9kjJF7M
wfsYr/xE56LxJO0nhKtccULqc6lPV4qqt7XfOsUPschHymuY5bTJpHUz2G7obtJjoqF6WMpPJL5f
+VGnYSrnFgQx2pr+UN1uqh5C87CnxOH/T8yVwU+NpfSLDeiW3LDSo/XDTZEuw9xYNEEMMBmnUMnv
Gd4SgcwE1QJipvrvILik31bwfH+D2IINz61efRSNeSadISU0ye3Zo67CUEZcjGXJJeQ6RPBZMK1G
VwgPZ6I24E9iKeOQktBT2XeALBnL9QaZkhcVqTS0NVVFQAXDThKpfGusvr2GBo1LzRMQLbjqAAyw
9Wo73FqwqP7FIsR67VFx75hJqlxRGtP4B5kYZrwCgJC/OERSSRD2uKsxyQMpkXccnIW5DaGZMIms
fxzKVQGGgnvACVM4Cq5AWbs7KDwimwO/iIVf5xYyQig3xmwgdcjuRPKNoK33IQl44goiqfBSOyjl
+A9KbYy6/5bSi6Y3azxK074YwFbfd3j8yw5nB7HZFI8Uuqe0/FeQpWHYiUQ9MS3K9SxOMwgOA6Ur
HsUI7yzZaD1HNx4gGJGB7FXBvqqVVT+dSqxLS6yaxF/d9rN7ENpwIy0kk+fWb9ZBj9NOgaFfsrgw
thpeRDZKCEmO/wYdw5aNmsJ6Y/6S5SeBdevrlMKIMhBSmzLGMOOqivBSeikuZIKUaXnAFI5RMKxy
1uuIdBzDLcYlL5mJj3WbFphEkDp4TOE1RlB++XCVUm9S894ToXcnNreKoNelw3XCBGDYRJJraNth
PL7XGJphjbupiz1Xq2lWoJPrPMPgvbffLe+4QtDIhniNf0RUmq3bMArCIDmfCNBcCeiNmShQ+S+x
nKAlnxg7NHK10piHlsS9/YnyTm9RwRgik9iHT9YPOkRuQUc1aPnX4i98jMcRswVyNQt6UYSoGvlB
+8lhHoIIL40v3PkhuTL15LLUuzj+oKCKeaTDM5X+BHwa4JqB5Uj2dyIePNuaOB1RVedAfUPwqvrP
UuFnTuEELTZ38wAg9retPWteiADMMbYLvXQS01utO6UlYGGLu8T0lBwDopZAUFbBBINytEFvBpai
k9sRqU+OavP1r8Z7TsT6hmU1u59lbp4qp5SHVxE/sjT5U60vkSHM5F/xjsEfAdy7+DVbN7wMTqPc
ZAJIx4gnsOeLastQHb3KJIJsAgPXRs+UGwg9r5CXTy4GgVcGqeRu558COKet5vDrpoDeGPef5CPS
go0FNZb2KpodD6gPcAnOoH/K8+DWCWBhpnXqNTVePeDJRvGASJiW2ErnW597W68bXAiyId3VTMFY
urQ/V3WcY+NAShzJieHvU9URtyxLdttKi1L9rThEWUqm9CjkTT08i/jK8vKvekjYRGtht50vJtb7
MSMWyZiPNY6vm7xQcZdCSPy+xS3m5AtpXMrf4Neca9iB4YLFefJXfRpYbx9SSArvnfUHuJF9SA/z
GyJyXNnZZ34r/cX7JufHvtvE0snCqx/LgfY0tk7/tn3JEW+jikhoo65qm2eifRXxK1cu43ubMraq
hN34IjCSxMTKRGz54ZdwCAgdG546Cqqkuw9msCwheGnSrX9lLNmhOhiauej+injDKDXurxRqid0e
211Aq6Hi9otZxmfjCMAxYLAIKckrxCpI346Ya8N7L/ZS9gtiPq0FQgwooBfxmdjC6pJjp289/GT7
Ju7sNjbrQj+hH5hwTMDYvVqZ34YJ2AjmisyyXI/GLEseelvsnpp0HnjgYonOu9k1jgneANnXRrXa
3iv8JXY0Xubi26Qs+8iSqwluUtRkaXrNox0w/bnhRmpCaTu34YmnPhs5MFp3ZB9sGdh2uLfhgP2u
1hXcu5gI25npZtBCejGu9/E+qbd5MqxVaTWAVJj7JmLJo40d5E/LYdRUPhPQrZMW7cUkw+OY0OuL
pp2rzKtkFqLs1ZXnr7RyC+sZYnVGLd5Lfy29S0CMa+vvm+rnnd5HNvuOOsBhoK85UUAmkhuZ25Hh
pfrImI9qK0X03jW2B5743eUn0qFLzmO7xyPFvJfj1SxvU7T256nmPkvX7+iQ4I2yYQ+rUrc5jPqR
dGXBP/m1K31Uzlw075ILkExCvtGCQcvQCouo+6K2yfgIxZw7QaEG4W2QzpAF85XxIAbXLnq7Mxhr
TdnSwu45ZpcAjJKZQRGYzPjfTscV9X0/RzRvQtyT4jAl8PLX0m212Gsf2V9sYRm7Uh6p8c19FNff
BQRTylIcZ+hVpdTR2CalfWChA25fU/1VYvCnfo/1i1aMwy+R6dXo2stdr/3IxhdnWLoZGfZG5UHW
LuSu1S6GmMviUJG5KdvS52SeSn2GoD5j/Sf3v2ekiZKS4OvdgFwSkRNSF5e2kJbPvHRgNSOZcicw
NJPRxkCZyRu+qyMAmLIXqUZD75NtmpGIsMF+KnPin3gF80rZ+Tx7bE1x43TKCmm1kn9OwxoCl2C8
EMLhtmNuCx+GDIKl7C8s/4b6CziIocjEMz9i5U6lacVP/DSW2CMa+yr2QjJ9YPqDQpK6bZQXwLw4
iM5R8WORFJPCvBqu7cpoSfd4f4b+lQ0GwCgi05eTPxDRvz1kDuEg/KzAxvGS6aaPGo1p80XXSo1W
CL+wyqL+YuLX0buDcWpoA9/skcwwfOsD8T6991wtIbydkTcBqcOixECLdIkJxtdGm1w6VuUGVDAE
GEBcx+5EFWxqx4D6pLmp2q9hguw10IYtem/MtZKzDySiQG56YyaRkgwheOWwy6d5IKtgbMc8Hruv
9vAm2bEEQ0BiSQiMecCFKDN2dX1KS5esPkaflBryClWudhB7uFcVlp65x8AgMXdyQafGGO1HaWgw
1xg1j0Q3YyykL3vlaJ6LQ8EcOsa1m5wySlLmcNByXMXpYCib/4r2mHxAxYSI1AgHf6sy94m2KbG6
b2awEFHeW2Uty0fMWfpqWby2EW0fydXQGXbv6GzQm81BP9uRWXf9RU9VBqDMjpLv1Kcert7yjV5c
rreWDZm4XEPcbZtTB3FSYIv/6OuvbNh0BNGE28qeh0DlGXQtX8FQJqdBjcm1xNEOyzan9rDJED3T
Jx2C6Eh43VCkp2yHV8JiwNR0dDUkW+gzzPZQpRe9/5bbA7zacQ/ZesD9lK2V8gq6wMqwf2iD2ZZn
sVi4EfABhGJRM7oFXFwr2I/j1Mxu8Z1iYj0rcMqZUq36ax0ybrTqJSdxwf1EOPO2XCAnwalo2Rbw
3Ml02/tMMEd3asjcnGNH5zEpGNHbZY7brHrzH9nI8OMOQGJkFIHscHvKL1Wh0HUV1FXU/q6k4IDo
he97teoI5UMOGAjUxT+WzUmgYXJtkaMKnRbP0UUIFWaZfrF4RFcKnNpneofTG+cpDhTcB5epcY2I
ceIuHDqCPTAKgwy8bOKVeeA5QCmBTn0bMJqzgxV3PNoQZNoOX/gqZ8IxX+w1MjpvZYkfPx9t6Dz9
gr+0Iu0IHlQh22yNNczvlK+pMTJDqaLx0eLvMDtu4/pLMQH5LxYOJuJZSCG9sIiiXaIQPXuSN1wn
jEy8Hn4Vnv34qZ39/De8UQrXM684w4yoiFda9DHUPcM9G8CMfBZmL1p3E1gGxRlLxWUcb3Rt1X5C
J5HPgGmiR2IdgWUMdJ5k/IiJrVzbP993CsoJHgPgLzDECTqL7w2m21Wevq+ZfkouXspj6gTIzPSh
dNAAucgWiUbjt7oL8mS02nB4SJQiRQF+fAYF9tluiGITp3Var9795xg9oSyF6iMi8/ZPsI6kq5To
dft8ltmIdFP7ZjwkIhDbdJwlx6sOolizeSjo3QYGtcVekB99vfsgZ2dfX9gL+pSqGjd1JLDTeiwe
c1xgT7xW/9mtQnL3aDuq8gwf0PfqDH9d0EPGK5Dkw+XE+6gam+ZypBDFbmxcEU91iIw75H8mXzmP
0MncW1iYFdM1phpwMF/7EKIdUSp6xLR02ybrj7L/VAnTlOGUhjz96LrzTZ1uIwtKyp412BcHWfqn
U29yqek+GPNZBx6Aiu18NdnTbHc4Z4/gpDaSCDId6k/r1Sk7/B/JU6PcDbHoxzlv0H+t6YQzPE7y
mSv8dPTaz6Idl9pVy0GIHCwZTQbxoMnv+6tb8VhHJXk/sOltEYkFrSIs+DfEORX9J7CfK1zjz+Ch
9/ZrHxKtQGbbUXQjHHNBK084VXHF83yLCXi5NDekRowE5ZFaWHVb459ngBhLqzyHmBFgJr8v0CPz
LPJQR/m/3KOzrrdvedNv+pEHc9vgjxNv2OO92V5m3rOmf9Yah5EAg2j0xxhJZIF3Vt/nFNi2RSzE
s+xoLPFvkmp1FiCdl/oVJSvwfRchSTva6kXY4ZWCM5w056ila7hjnAbkrqgH9VKP9AVbEzGPMwYr
QjpwNmH5YjtK0N7Q4NJJZ4J5Eml7gWIudOCGILopt6remPj/fsZ+YHfyAXZYvynVlwyY/513TKot
lCcv01HC02O0tjFsKL24ShK5ic9S/WCvmbpboXuN4FrNfiIkN7KMtdrveiQl6xIXMX9lMFaP0gu3
Ch0nxrTGjRAsIgZxZ/FBTJQLSbk9DgXZw0L2nv6MMD7TGryfwnMiPEh9tWBPkgjTh7dP+o1mF/JT
8H9r9HIIMhLBxetgDKlYASFXquyoh26nNOAMHM+gWRaFhU20MkQwljNLsiWjC9qSU0F/Tr2J6q43
n3lvlxWpE0zvae4YZKY/Q0vB/LT8j5IzSdK9bA3XHAd4dmH5xv+KV+Rf0F0mylMLMVM9aCVWW/Vx
nDjebVroUdBQ9VwBpgmhhYtjnCEYb2U8z7vldIwBRBnYnYZTSTwmcA2TFxTLoyOVsxOkVJyFdi1H
CK6OTYqm3PLEufFY6giNWKHx5n3wR4Z1D0nfBZegOmjd/9tByCYyHFWRDEuMt6Ge7lrP0ndkMsmU
gksmANIpnt2pbLxkgmMekDROHmv6FHFCgCUJbzxxg0940DAWeVJiVC0ezIVQoNFeCByBuLOuzKU8
rmci4VLYGUpLatG2ajYWxPvkDzN9gv1iaJo9nBRLcWXhFJZEzNKQlpQ1rZtXq4SWlRVtc9JApQ0J
gmiXMdDk5FW3kWyk2Os5qVe1sGP/aqKPGH6nD3aOCxj81YS8GO79+15QSyB2DXdUCpOwCk/zGYS7
/OBw4Gr2OOIVc1tG46HdmuTiZDvyjzAJgzEh7KKeR11pb0R0oDmtMYdQT9ZVTz18SqFgSvWRAE+p
OmIv5qdrycAofyETULA2lEU+OkO35qEgxGv4h6t2Y5cAhJytXMC6+C5wltC+a53UJS+fbR43Kn2t
zGABCMrfqSohopQWeBvHTMj0hKCE+JVRrFnpZ16QuLwUoj/VS79KjfmjY7wUkqmTxfuvQ9JgAGSh
iiKH/p/2x0yTBu+rfFaY8H7oH9TP26g9hgMjjUdj7afvweJsW1fYEBeozXUvUg7l+1khZFPwvENG
1YiERbMFSqh/ulu7mcK7r21qj3lxeLf8S1AAfq7q/qfl4ZwsiBjVqhdggGDcEXAWx18E3CFuBpQa
gZSngo0Jra6qetZPG/zD6GmQX0lsizDn60ur2+lfqTv6QWCiV61xMSNsCvWlpFBZQ8jbIPqEO83T
xmstsu9396nRnJA6SnUidqseDO2sAb1RGL0/oUk2KOLgeBK90AZOCkg1MrXLbgTUSWhk30t9Ik9P
XaArS4kjxn/61gP6r+L3vjHXouji1Jhn26HRFi/BR0pmDWtyPXtQwhmrfXZ40eCsbrpWcdZgoEvf
ZNHXzZdvHjrxMGa/qW4uUqZYNGYqTi3YNgb0TtuQHdz0sCLoaq+xNlMCCTG5lsqtm4MlmGPlSJSO
Y7Qe2o1gusO4JVW29LE2gIk02/oqHNPaou+MZU1yRUAY3Vw/5r/D+86za4U7XBygO/4YzYsoZzPd
qqwChcbEZRsek41l7Qc2zmJmj9dffuoZ40Eq17P8H7o1S4gzXuQ8JlGHKAjiPOLCDTCAsr6U/mVV
52jgQWeTKH4McmWL71BgNiqw/x3mw/LFc9PoX8SXCHTG0amwvGlHAhNXoSUNRfuKQT9H6Wwwo9T5
o3sK0mL880XGnvvqfSL2cazgCadekNvBZZTgQhM7kOgg+RKJIE4IIWbQ/mrlpeOukJKXbd5gmQvW
k1E7vkEpsdoHYfpSaIJtPMUKHQzg3KonqXCU6NZ9GT5hXj+dQLnvRq3X3TQE4tJMHjQZsfwLhs98
YAa8Swxs0ctuObQudcp0KKCc0Pib2A0bDOfx32yIjeb58edhU3605jRrfcVZ202YToM+mttpxNUq
8+Au5yeqCBlcTMHpiNtIUSYTzzs4EwPNHFjMkgjdXA6n3LBx+ZabVYARFMS2Kfgo357EvD3m5Cdd
1fhVdhXhEAgs8XNq8aHDF1qICo+FoXzvQ/PeUH4qeNhqSIIrPLnKB9GMWIvLcX+AK+eECIRC66Im
fz5ANulRRLmPerOS1I6spi9TB/ViHuUzUViyZcHE3rxL3Z6uFlHvFtwJAUxv/sxlSlNMwRNtwbIF
dKCc0k8mqgXFzxGWhoA7Hy6jBpFuNV2rN34xT1PR/bFZjF/qOYx3MsxdP7pOu5AEhEOCnYhyF9Rj
SEOIhmkVcOJn5V4FTxfFTRvzx/SFSLWiyid5vsOrEt/hbYE8Du18fYkVt4iPNdYLxr3DldBNTE+x
PpWBkTYKWLhpb5exQFwD4y+FfNNCfexkXImxzs3c0cnHwq5LoMkAtkhDUa3cEiRdJshFm/9wIOV8
BAFER48Bdy4oUk0ww6yyI3wC5J+5C/6eEMKScz0vKNxa5N07f/TIkBKMrSf8P7LSHfud0bPnpYs4
hP492nXbrUk7ITJwOL41tn/hlaK60t+cAAtCwBh11ccG8lsm3QWy8FrP8L9Be6kjjRV/Qc75IIhb
ycT7OMOfMMS81Yy3b1PB/GU4tBEjyP57IGoxhXkbT/hp6RjKaajqFPFAIOqBhUzd3HlpzcUVsN9N
quNQ6IeOn7MwBEkynTAnA6Z5JJIHAe4gp1h4+HyHznD0itynUbmrTYo5Oo1Inqym3HiaMKfUDhhJ
qphnAcaH011q5WcmogfFSWUydiabFRMRgIfS0f2t1v0zlfUg4CIvl5cobJ5J9ZEX748o381n+kDL
Fc5W8Cb0VhRllmCQlUcoX59XSGN/Ru6kb/rflQQhtVPym69ifi5SsQXwKCASWzjGazD6k1g9DzTZ
KbHmeqZcVD+CPag20OhN6Z/Qxhft/T1h7JJa/975ZLf8XApnojCHZ4temsdcYddrkTAZ+MPE7UmO
c7tUj7IRnkkHl+baY4SpYP4bWp8gHvPY1SifGI0WhsX3+CXWxKnHZhOMu7H/CRP2SdG8vc3qT4A/
akXN850MBxGhHQYI8TBtRd9HsqHfPaFRt6E1gIcXqD5/pcw85+JXIieEOCJqSYVdTmqxhVPKOJa/
LZ8a+KNXoXX7DsJiMdEYo0DtJH3UV5gNpPnJpMtuTXFXTuktuCayeiTDcwBo0jf5W7Mz31xLCLhY
u0hVuF+kLMAIolIR5I4RuL+Jhx80tlDSZQHj+6g+xVl6mq+MrpYXkTRVkc2j7f78EJBqisOCT8BW
yo4xfpM28pt1gN9+4CgoQczyGSbp1Y9uasz8myaVxn3MKqcM2M2JjRKUazqbeY2Mislw9/9w5SoE
VMYABiKMPi5/0hy1Gs+cKv9MfXlZmY4m5Rd07CIMtzaxEEZhrcHLl0qFIJs9vGLALgGCq+UuiI6U
tYagrT20pEaX2FpBuAVT2cFXTkZIj/0cNXh2tLwB5m0o0AEYadpIrQs8rAeUnNOTwFM+TKt85g0j
VT7vRPdpAK0VcbeRe8jaw09DMuB7+Gm/RsjUfJ0a9aGG3f5PrRlgFUR8ZmS08HHZqAphjonFHof2
XfEmOlAVy3tVBK4VSZZFgYEZjjgyUQoqDCGXOsTbgbprnL8hQGG9jcG7A7T6IvhIcB0tQn5IacKw
nO899f7SvxT8vO4jIwPhywLooDiYSNIji51sOCfFp6V3O4yjWIELXkCE/PaS+f1Kpmzo/mZHXDrk
csQZxzzXb3RGzOsxgw6ABF5UhaPZ/v+y8WSPPP94TwJG/BtZCfjuZvknfycg2PBZciUuBLxCJI6O
HP6bg3Mrvr9fMk3EpldrcW+wVvxLWECpRDLCC8wpv8RfQiGd2mMkI98+lhG+g+KXaTLNDvBKw6NW
/wg/RNZfx9eTsgvfIMTTw1KuYvent4f5TveMSbMI9LD+MODGEm4WEKihqAfNEokY0ZzzwHPciHiX
C1B825kTedaL9DR2f/jlhgEKNXEkpARiEhP/ktZXzlCy1KTQoCblnscMjOYlIaiHoTfdArJokDiC
3cirJKIwUDwRvdD8baPgmgPOCxB94SybZ1ayyotUMWQetCmkWJPzZDfccq5vh2OKiqeLarHDz4u+
yodlPTyCGsMx++4r93L6jsdvWflMcsyz7ADouRFCe3Yy4WpnWKxG1T0Yf5IYwGvOOW74urXsaBbM
gGg78EFZmY3OmhhuLYTVKP3Sp3ZVFbvqt/jN2wxm8Q0JSIEviUnfMw1g48FmCqINSCqmB3w+X8qo
b0g15DvzVaFUxYWdybRcgjy/WWGhThq/GIolpPTI2lGNb2jUizzmt39VaC4K/4klN+uHJZP1M36M
R/uq+NU1RJf0sbyLwD5rRS6/O2b4w5hvu+IqVUAzCBoDYlCBI4ONjnFfNFxMHj5/tr+IR1eKCnti
Nxji75YOFBMrrcfx6hdpfi6DCg8LA8J2XaPuxUtb6UX6tGWSfgUGk/sCvhyaFMQ4iVDi/yt6fl64
5viNtr+KH3EgQFTNTzP8b3ALivC3gden5Rc8QmoWMBY4DxEfQxGoekgwUdB4gO/YcMT0QUNIlDTL
RioIlZuGHU408ywRLbnRM9F68q799v2/M/WorpXo4fOtW75WbJDJkCxNViJ2NxIKbNy6CWWOaRsZ
OWwlrko13Kr4pAH6fj0KTLREtJSQOTpivBdd72XiK2cAQCuQ8VtKrDl+yWnDwMzHBTkkPfYq9r+N
ftKK2slrXJt4GlXkax9YqfQEaibxdivxunUFAtM7HcdKcC0+dPM87xFWS2ZIq7LpWbYXk94abwUi
KsJgHYWbGiKC+V6xkn0cMBSwOxYvRm5q3xNNx7yyrbCZZ1KCQVUXI8oinW3QnnGmb7meWfplDBjl
aU+dKwUYb/A+MbrKB1biuD6k+VrCxBywPTbBw3i5YSFH5XkamMpqNqbjYk7io0uAMASkKPrxx2/d
/xfwWeoQj2eGD6fkd8Kq8Kr0Hq4c87YHEkr2ErQircekTQYEX+MSkb2DTVJ/lKyUkOe84Kul+4rk
MMwPq45NFfFzx3gpQufOzKMHlbWcIlJPerOlr1iS3z2UbomMkLun1tcGGy5B2Uvhr4H3XQJxICCu
NHs1/V7p/+Hh1RCx2jbMzvhT5qqJsyQoyzFpvqvt5CHz3TxAmWYj3wnjkgK1S6+v9IFU8Xq6m0bo
1vyGYpJePLsfjcOvxFWhb1fC35Ek5e4UVve5p9sazFaxHqKAClGpwXvM9mSBie+VxtIU4IVHDfrq
pfGO4XU6OrzQ6i4+ldBaS9pBw6CGixGVn9K4ySR43g5ZVpjr5tsHrzQwOLSAIhBhc9xtzzWgfIVd
6exBFiOPORcslRqbihw4wefOxhEIY4NkCVZN9kbRX7VuDRMlKpFE4yRACjy+Oe9sodQfOAznI+4t
OOff1QoesPoZo0sYCAFsaRNLeO/cP/yml6PSbIR3RcALjKDh1+ezRPqzhHBkAiPAXwz0NV5f4/md
v97q/e3/qwZPyC9s7ya+JvKq1tHBvVemWdkGLAmB1SCWIHhb8G0eKvyxDF5+fP+b2I+b+kNhBxLn
jPZ4+O1xiygywIA+oLGEHDnfK8Z/MjjraOfGjA9BL4Zo/jNJryabrhXK5RxkXOWLv5FW9hBMxx1B
79m+Jv0dvwIyrfO36vi511eQkzJp0aXGUoZvlhOjMbEbY+jIc7qvfgN8eCwoHZi1V6GHLU98EEvU
xsQi06XQTdRwKQnJg4I7Idrm2vfCDRHWGOzMnHgDH4tWFgeig5xlM0uZpC8CKpepzrH6/o0JOpEH
KNUhmqBo5dO686BBXRWFf1W4wYVaao+pBusL06XxIXIhB+KUMi4XdZor8kDhq9JjY2XBUGCotmR0
33/Nrrlcp4RRrkQJlbfTXSTboMBAIp59mkGYAoX0RWxQep4+KOdsFxCgq19sexA3cZOyVDrCgB+g
w0bdaFcyviyArFJKI+rhSGFULpaOy4RtQbqoCHF00nf+4+g8lhzFtij6RUTgzVQSAgl5nzkh0hVW
eP/1vejBi+e6qrIkuPecbStiaiAbteaz++MmJrpQR6HIsTl8YLvquAl7AMM3GUWRaOwTdJlVsraC
AEE90xSaPxCaNCZg3NO/BQMef83zXgeKJ2OMiDJr0cMmN4l6Mrh3ieqvn6QWIicXvR4WDQp00miK
a45yWdkB9H5TDMcOyiTQEOlKcGIlVqeDwltJXE1iEcCNIyVHDiKUE1qK8ez7E33tHRwCpLfZofJn
ndy2OMuMtwp0XmyHDBsUApNiBFQjW6CBRXTfV5N/N/h8Cv3ZE00IMKKM8JM84dEb3Ip39E06N1ee
jj5gUOsfwSKWpZLwpZByClKBAp5vK2qelbV75y/yxPVKR/EYexNfAUiInbyNlVHdTR7r3hg3lSiu
AzF3ccRp6UMYt2Qt6VQ2zh7ELH3UeFtiwd9GNEVp/FBduIkogxzuETUnBd81x9p7bYy3GOocX4ya
7E2QyEYhR4sPReGvKZA7MWdH6xYZLOQ4z4pRf84miebQ6LJwmfOsaK8Bi8/fagTtqFA+xu8tDLqr
sCkh+MQTN2krq6ptIYRhLy64waKWv4JGLYa5GModInY8idNfbE8pSZAMjbQ1P9hOUU3HC7V5+iUb
AB3pCS7OAeKmkF+JuBvusdEv/ORo8nljk0TyP6ebDoRBi5vYFkihUbhSpvBflHxwAZEZ/ysUlyr+
a6fe4/HnUxsJ/TMpGv+U8dFDRtbgx2hmrPQh0cCH0mEM0H5nZ4P0Oz4P7SoAavWnGPKgEftV/b6R
cMRnwe8W8Etl9Y6PVCBrtCKgURRuPgdstx+Fm9IiE0pPFmFIdO/2h9Lc8jkgy+/kV2ieCC3nm4jC
XTRB3QsMcADd8fsn58FQBlsMcCdXX1gg5OSjD9Ef4xI2odFQz2ZvZKfkCejTv1x8DBk4X7VNlVfa
fcrWZ0DGjHkai1cwTJhDTjq/P2binLgCIoLC8GlE1xIFYTqiWnkD2MIrUVpDFEiL+VjTbn1zjqf7
W7zG4e1toYAOHnH+DHS3xqzY/JrFy5jtwhRaJXCwkgByIP7R86GTl938tuKfhvTWF75V9VsEcQL/
aCqnN/78wmSLumvRS+qZeJ+l+WtqD7M89gDbVf3b1L9i95KN34g8yele9BeVfPtuB+aMZE2WjZVI
OleWI/0Y74F5KZtzARkurwjERrRS4Hmpz6yAi1KgY/GIU6+cmxBvw3iv2QqnRx1fCqFgTv9613tE
mUrzgwax9EkBOxk9GMxNCm6ycZH7fpGa+JCH75w2DFmDJVa/9dq5o/A20B6VdKlZ+BNKXC0tlRBk
93K+FJc+dKT83zsPj4H2sAxzcSoA3psW8VGAa8xmurRlGVPGIif3tweqK45CuJcTNBLlzSpOs+Bq
mB1kFX/nLHSgPpEzycm9RAhJblN/Z1j3kbNZEl/FLp599Fi0QGoaba33dHp/RKDUTbxpkD6OMiEj
FZMWNyjX+Hgt6Fcc/XvZuCFcYbWvy3yr+kQi6SLVERwOpotQFSIDsZUENnzAsvhMiVVpLo28VZU/
/nsX0HKDGrBlpOj+NWRPVD29mc1Wo4ipbzCH5r9vDC7Ttu6fffwZg7BL9XdR/FZ6svZD0WkLjca0
C79XSSvn9OwMrw+wLT4NkHYRBz9aJARXSNExDfrHivBE8EUJbDDhUUhABwu0UDG2AKW+qHB1uWTr
+EmK4pFKH9NMsCDrfUscRPEV5fA7/gw2RP/15RKsOBDWVb1j1wjfsO0VmZ3ExvvbQrohKAbkWjTN
JQ98nu1/Mn00Ex/SudJeueEqIqoVjiLpjGWM5N70n6gRXKR5svzIeS2rN+J6ewCklbfI+DBzxpwT
SE3flBXGssMOMRpu1AHQekitR7IPTfOrJYdSATUVK+w7JqHjd8XC9AK3Wyr/UIky1y1xU5T8AphD
viQkm2a1MTQAp2DuyHiyJKbVjzR9hv4h7RVuQbas4oQ/P4igxlXuKjoc9cXuY4hkrlMS7ogfifn5
3vXLhF80AxGrIiPDsK6N77bq6Zy9x2FynGjGDZNtTJqMECEwzeEXd1bu5Zbb8mrxU7OO8tJeK9+W
zcCzxk0EEmXc8iVhIdkAwkylmIwAWaH6/UtibREpHYRELwaatZY0wwJ3emqKytT4Mclg7RB9HrsL
Qkg8Eqjrm2xFvQ/aHo4fn6grf7H1Q1qAaLjgkXhYLTiOrb/k1/QPdZ34iolOGW2MrqRr4oGkJIUU
HRFPxGJEEYfDXFxJ6N8YXbOrIdhdvQ7JGn8s3z84jSptRZ5j4n8k6/ab8c2ADOvWABLs8mVp42Jv
hiWRg+tiGayWwDm65gjJo22emn7qARr6/ZjeGOGZctkyR3b+qbirLBsS6Ni0sgDuVKI5Spx9xXBO
SFojQXrO8JOTFqqDvRbcxK1zt4lpHWWa7WxNcA2LQgNhoFgFr9JSQZrM/MZOVDrIV5AtAdCMyVkA
0s43AphOGv6uYvTI3E6Jj875nnUfBoHmyJ/CD1IxNJbxWsWbnrv194BPSNT2/HQGNiSynbczeMXi
RTX9CCgD6BIAq0bgfzIPWoIdpRW8Gtx/KO5S+NszpFLco8ZHEVzBTUskjzH6uZufbSr2J6ZM9imz
H3b0Dy9ibmeCyjUmynFLQKFCUhszb9OfYyTaOXElsYfkI+4/ZGCj/mn2fyNsEA5k4hkxmrNoG/iv
5lA/VMdfbb7h08b4TVAa6Rx7hV1Mr6XVVH9hyyvhzEKFzSjdaNHeIrVn4nonpL9y+CrbgLaaNUDl
UqIOJRcXkvoxoDWqzmP4rZVcJsnuoFXr8kawpMHIXIntHDTBH5GTjxTc3gY5tNkaU4qEMUhZywxp
ub+WLJZn/CdTtPWzFxZ4rJb9HMtgQjTzeYw3K/oDoIV7IKuGADR/R/Y42u1YcqlpnIsk5e8QWRx7
jws7rfk/YbOaflUEk+2QrXPUFNg2mZLgA+ARWhNDhbBhlmtrrIpXRItDtqyNtXIlmRzxACcaZrl1
QGeqE9/GrerEte010WcvbwKkju2ah86H/WMXp+kPZyUV0SALWuxYN9YFKxrXRN6DovebGUlEgxkn
dgUgpeLf0C9TfDJB8DKstqJPZCyPczGI6xr9zdOfLnl3mqf4FLwuPGfzGpJaI12QhzLYCTy6+oQ9
NSFeJFrpbzCm4daZtojssUtp/YvXRoIa4ghVRxLsuKXzhzF5pnYYe4dhqc5JFIy9lDcQrjPrRrfC
sCnSw5sx2aTkfh6Na62lyn5lFhlCm71KCC4Z4GLFjK/NeYtthSl9KWk6PwBRFmxUAidzwUY5eXJ9
9hGOwBIR6OrrmxizRUkb43CXOYqJT0ktzmG0/pSgEC3OQvjPQhUJVARgiBKoBYH5xoqO9LwRbLE6
d6jzuBiMF9mVnOlwjBEykZJuWWz7TuIfU+WjH6nww6zMRUpnOIINPueQmlz/pGSMc9ViYRnr+o6t
9RmR9SYQxbKakr1af/gDpyJBveZaJ7USOhifQI57Zkf4XM0DQbbwMmEUyTEg4t9Emp96frPchQ/E
Apcmggs5t0B6sas2W6aI8KtUf97tvjQfNcKiJ3mA/lpkM3/xMmcu4HFH2ninuH5yYDuM9YhFCdXS
ofrWwo96v+HTQWBIanMG4rogEjEpllZ/MkHhD4U3ya6Okmxw+AviAmo7V/4lYYVjgpxkFHE2hkno
I221AfYOWFI4X5ZkDJMv/1FWV2Er4oH2+JiBoihGuor6jeyTDFaW0UH7oo3DgWnmTED/5wzthv1U
uleHKnMYgRiBcUcC7O9m+4tIpX3sptGTFOWR/AoTwxy+PJrbgmsLGRRtpA2CYvbsOzi3pG57DIL5
kdhSjqQtAvqwu0jgpeKKHCPTcsgYUMFb5XVvnX2NRh7AH8GF0lfJMaFirzWOU0A+yuj5c5Puimso
CE6DPj9MKLcVkspn0Q0qpXaxOwT6T2gu2x8dxP5odnMJTTyri4kVQbGvTRtGStp7WK9Q0534J7c1
6YC8RvgasQC5HL/E2+oXaDxOEc5x4ki18Jc7I/zkoqNqhDzaYgvCHI9bwo+BRodggy6SC54XGQj5
musb8vDI0x2aOYpZvJHhriN72aId5Ela68aZaQdDtJYi8fdwdZtgASMmwhuEjhMKF1REaERRedXp
PlOeqgQas6rVY4o5PT0PYIL6gJ6ASwAQvV3RYJAXrnVC3xZT1ukCNbJpJ6A3TfMZEGkiPMZi09/6
XUHj1XXEvgWv43sh5rWVLJGQaQPKTirZsgvzG6Zo9Y4JnKXjiww0UN2TTDANES9g2xAIbK7FutaO
6LE1ZyguHU4CEtSJZTzxlxvRMjpg6e8j6yOD6AgNvm0opVtVDxCuahk9ZNCkPX0FwgZ7JZc3hzTb
EfV88SzJzs7SVyafpWV+yrYSbPl7CTGHQ3ApHbNX1vPZ0cvEz0IQwIHsQDigL1I70VcQQ19qdwXB
godiGcGQPpFCuyDmFv4F7EOXL9ggJGR26OXZuyp02tDlW1JUQX1ig/fdY4QioIUphrRFvhjrZGxQ
x0m/Hf54PATlOqLYMnJGkhbioyG4SG380un+wK6qAkrpM6QcC23LxJp8RUd1AH6ZxyO3bg7TXu+c
gAu5WSnywRTxGlGibL/Tc+/FofvbW6CKPKns7e3hXWxNzakxSSUDQXuL5FiCjdT9qeQcbzjSwIET
+nhIW0UnqggDnaxHmjvS/pgShigQ84ichqM9M+2g8Vq4gmO3j/xz/zuStv5VwPitd90/dDIcrtjK
U7f6PAsbfiBLOAvEdXT0Ns+dfHA2LbnbK22pepYPzYdOnOmb1OWeCgZKvVDEkSu+bL+7/YSjl6Yd
bSP9kgeOyolswn6lo4d3SC0nAxyBxRqlUeYogA3URW5NqAILwSBWGrDHlW4ruJnYLl3oGd9mFJ2n
Vu/cusLHtKcqoaYCNiRBa6LAfcb45+SnZtqSM8GIl3r5rsaERexpsiJb9wZJvkbeBI2zHD6SL43r
vdjMgkJmvz1523TW6J/VpkYD6YiX2htUTBzD2/7CfaYkcG+152H2XBu/GWVImGjRY1gkpTkqndET
PQHGiUzyqXMt7YmbfK6bQkexR3WHHCq3STbQNh3G+c7mUKlKxkAUMrxbpA/IPzDAi5EXehl+ma+U
po25nYBGFzgdYlGYDUi2p20Wyczqrsdo6UtPJpGspbQJ5MQc+cjglxUnWJHtXp35iPlnuGsHEtOT
LZn4s48GO/qp/54jRkll5TdJCPh3f7UZSySdgL3rjrll4InJbNrvbH6m4V/3XgVLAmECwsZVEkiA
jxJvxhYm+s9p9F2NaxhhYhW6uwSrQ54x2mvmUWBgSyIDnxd8KomIW7jEG6IJSGKeyW0TXmc4nCgj
koayHhwuBAenF0t9NVgdjU0NDI+FCWdIeqajkMxxUCARBMH6RwKelbgagtk5yJRnvT30BGHU47fR
7u9T+j1/sFH8AVCbONZHeke6yo0Xn8bySg+wdqLzQcRUw7Fc3i1aOY2I+Pk1zp053EWOd5I+mxGt
v2g9HFtSGNaIWFrpS1bJjvygiZarQlyyYYg+GPVS1LcN/Z7hJ+6XUr6QIM+FF+IO3qk7TXSTecyx
DhKs31LF7w69vehJnxPXqB8PvUUkqLFh8NUISbqYGG7Iylkj6QSzsj6KPVvjN6KJUcGcE54QLJJ2
49tps0Gbg2KKHFI92mjVVpGuQ/jTFzYNBLXIZLQOP1HMyO99c2b0Mb0qxk7/hHdtfaoCMMCSUKL9
a4q/cVwTmJdHKNvdxl+VVGx71nSP6CWYq9Tu43dERdSbdwG/aXWueH/23Sp3hQ4RLc0NsV0a6ANI
IDrJLxJ1IT84S3Gs8uAbJ/oK4A9Fes25V4odawAqE0FfcXIifYHMQxj4b3hR6cA9diDX5IrVdVFt
EPhIYA9sI24uUk3qafJvkuO54sBI35dxBF9dUcHMmogqPU/OQXt6EyPIHDoKHl8OBEjGdegXW+43
2qwa5cphmrxfzegowZbyKai4yWxfsNEtRZjA8zVh7qw7hGlJxLLVFdcsGCsM0jgQ4uXgmpoVBgMj
uUB4EU1GMxXYcD/A82XJT258Bti3oveZjbKEY+JAUuOPkA+U9mCOcbxT9KLQVxGso6v6lKYtz+Ym
4UjlwGQnE1+S+IoiSHfybAzsiVTlVBMxEtozDV3GeHZM9OtSBDGOIsLv8NISY/sMlOO8bPId1bwK
6ia4zvxwhVCWbqaKVZMPqYgfUuzFwZ/P7wAA12LCYOwUsfpp1WeHkIdotnkZQQeF4SuE60vpcKHN
IaWetbqm0IMhBT/DL3VBwqqCClXdSCAZH8cPOxqKhp7MSHXTUItB24GwkVR+EacX9cSB+iXhl3sb
n2/4gZ54BjZ/tXoOlFbJrEiRpONRWAjikXhmNjkE75DdSXvI5/4bjNPxoZXvnFv0U1AQtinRsrfe
TPPn3d8o3Uv+05vS1IYdmaRLlOqrLv6puBUH7kJhA+cs+YMrWjelAJVmD9QOUvPJm8u0lNDPNER/
I7mvMzbfoh+xbBld2k/eOOaVbBz9Ul+1DxKit6Yb3eAlEVtSrYtbzZbYRAmQh0BYZj+o5xWgJW1d
/fCkKTbfLOBLRwgDgxLUhSOTGtYSGEJkvo7qgyeE4SdkAfqiCCjEWM1YTc7rF8+5ugM45vslMwqP
Qn8WXOuaU2uNrmM5fk0vnB8h1k1IBNqkmrVxZC56DKcr/nge383wSsKjuCUPHBMfl6F68Ck6Kta+
jdRQ96kYQDSwqV3Nv8wKIA41kPf4lMG+q0AI4Ew105bd8kJ/ECu2KX+5PbvDu5lfIiV8TCAqnQ09
3+mI+NAxb+fF1bOyy2DuMKDCjPNezveSQEKf9dEFrEZMqEtzXElzSTwW4fh/OQ8PbkuVMaQgh8kF
Ueonfz6zsGlsrdPo+GcS33u7v1hHrfkQ3NB0p6t0QphH4QNOrXh7tx4dbvFtjG/C41BSi4pP5BB6
tDT4tuUc8g8eec1w4OfhDIv5viRJdaPfVHVV2Dr5AP0mnXVvVeSgvidnxHnEdwXJoEgBYpmscVUf
ObURs5tP41YfY4GWTgNJzP/OOjKxmB+4vHSbrg0qsg/BU1VpI3dRfnWf7MEkzwn5YhXkLjKqur7C
ziyJA7wTg9Vf6QXsbKM+lt9D8VlSuK24oAUG9S2D08meTqyo+mWxQPLQ4lt18I7kT4byg0/yPGfo
UvxHsjtsgsXJcuPvCI+yyjaGFxJmZNcPbaFc51NrLmEA1yufFkMVkNssH6Iepp9+YAXRIdVHOkkg
ZiRb4oHwCzvUVsP0Kgvi3Bdtieh9xdlGmvcS/9Gp3bDoILK1c3jPFelGWY6mcMkaiduXHR6gnV8T
0E7pLAs3fZqn5JBfJOCiC/ZnV/nTXwzLF/kQ3sm6tsN7uiNp8o4ByziBZJEQ2ZF2QNqz5EzOqZiL
4lZk6P5M2H1xrD2jaEs6fW846QOfwh7A5/0sWEyJ0+2+mgubM1eFo1m7LHlCbVjb2GNyygy7W0UX
mNG4WEQuP5Jxa0GwTuhys820em/xLhRbNVsClp7w3uFGT18P4MPqJRMHtUh4CIKj/N6EnHnIOgLG
7bzHqbkYSbfknAPVIvzcrQmvPObIr3PmBI/SJYLqR+Y/p74RIwyna2zdeexShiXND/5VmRbqh8A+
tDTuhD4huo5Xw37O1yX7h8QW6Ah58ABHfVv85L2fareXP7KN/6eAV3QbIXLA6EhYWvq8g0tKSkOq
5xBYaCflFjSMI8ns+RY/c3JE2zXxa/vxTyMF0Qbvoz96ctmrV4FX7//A/5HxNoS/32Sii48Aju3S
w2DGmJyre4S9A+DcR/rCSUQ8IvFfGDH2Gkz8B95fpozWZQOkRgzR2awojdIbXUcsjayAEc2vQ/yw
kF7k6x7s6W06sYeAxljLnylpbIuKCWE3lHsdnJ6TOIkR96zE/CQRZaZ70DwqE/+ip5kUC12w7bpT
MMe8Q0Xs+kPKZEMpGkAIB/+vSGUYO/pVldwxW7XKVjJ++kf90LcwnBJxLzHvTdBFULKr0PyuhHWZ
F+tCrqFwP7sY0x1xJCrbgJYGS6kiHUf6y0i2hWDGc0SG4GeAsHFrKseoOUnNXhDJB5e+dNEu+fNr
lG1g/2LpJNYNsweyCmuFsqhEopOv5YvFI8samADnSwDVXX9DHy+Ev2rPuqCh1fP7dYNOxu95m1sY
sBCNShjbVLmgXBu9nH49wDzs3J8Ch3aBhCVvTTQxSnvULATrh2RBBTKbg4zYki1Cn77HAIFIfzP8
chkJHkttgrbax6RagrUt2+bQsh1niL4amtc4lBHT5k9f+kK9GkTUlX/QygOOngV/ySwqBNs2TtyY
1VVFVawpHeXUswCbbHIw7fkUyZHSqrStcsYb6iFlP0NfylJZfheI/qS5d7APC5D3Pz19NYCnJQmE
tdcE/yJwECLXhVlBSXjSwLJWkXlDG05qkO6nHf9/e5DGgS0xo6WoeArSMTI1ObQjUbAiYWcj+ZOM
29Fenf4GznoBu7X/AlXUjNF5ty8ifIqerGb/Wres2cO1Zq2pui8F8+MbiwSrpQyMBxBcrUGQ4LEK
6yk0jwhr77eFGGdYIGIpw63wbFzwmKdwmFDYBNt2PzyheTV48Gu87rz+r3YMzI3f5Ft4xbO863/1
n3BovPhZ+Hblmqf8/N5ytBO59Zd4b7fz5JN41T6NT+tMvcteh+Rd+jtw19RTV0SKXPWlfhq2jafT
aqBi7Dt3XuopZzBRa0+A5k+/Ub+DKx8EHz49EitEGum9OYdfAfmeswyo2A/dnv9pWIB9YmpggNeE
DVKhyNZmpLz3ACJk8SllV3+Jj9Y6BljZqXmnFpRi46NOVANzMIbmdbNaqf843H+RzrDeE/rL+kXc
ik2sVDG36tKHsw7S9RxdEU5L6SG62i/fjtJd22+ENuTwyWshP6i4Tu6lF3w3FPyuzpR+FXOiJBnT
tZ0uvig6JSj6LssIQ2yR6lNxDYlAcg5ac2QNQBhvWAeNBEdUZoUzoG3pcev3GHrlddeswGjapUJW
E9FWv8hmtGVz5DgsRzBXmP5dLMyO5uC7fXvi2bzwgRT7f7JHsAWdwm3ogOqkjoeq6MXkX4fAJ0te
oelOMDusenuFIjeY6MZZeAeoROoleyp6tOTWsmpDhDixcM2Yr/gEn1yUxPqRDxBlJyAgbJL9iHb8
p4oJZ6Slev6o0zOHpGZnOijnFtDeSj1e+uIHU7VB316IoR3VxxRTd48vNiDdjJxnKNI1f17ETzK4
yTf6X7AcRKMoLsPl0VOdsaCTgZcWJUKIxn0/e3C24mpuKZlskO0y38CwjRo0wBI7p1HgQB/FJSME
KH9z5oEB6ZI+3uAg2lLaBNHcDsz77GLuJ8lA/mRdhtHBI6Mwy6d2JTi1tmXQr6TZEN0YO37Ud3ca
5/w1YpfZN0J0+FF4jAFJ4S+6vZXPulXFwCdTe2waLYKoCCSx47bZDA4fHClAWCoIDqI7CjUXhZ/m
wviQLU/DqJjYMrLMcRNuc04UT1jTh4TGMXF9B8SmgrCREP7OPkRuKRXHUdOdE3CNgR9FvcyuZybV
j6A7+QhpUZuBf5lkhMtfTfKwaJPTP5s/H61pa5uXKMCNiqrlK4MsYzwAS8YLnGtAmetedahQC9gd
iCxpbYSq+J/AgKfoYGYbVd2EHJEtnYEa1h2bzltUXkzpQERv9TOMf+gFpg+m4/Z6geNClYmaw6Ax
FwMx4RJyCvuWxO5EgAfBAhMNbtOFj7dm/BKCv4isw2K4AR1SmFmx97H2SCxHKIynH0s7lQT3qJsk
+kgJIUxRt5qc0qYh2Vn8QJvGXJjXV27yqb/BeMblHYk/BKPKDMPuWRA15z9UhR2l4Vu6zocyN1eY
nHh4gMb5e+j9Q+kw1Xb/BH736ClAmyr8J52bsYdH5ZZzLIWIYi7adY8EOUSqV0+kFNPptbeYzaeO
timqg3412oQMgNDT7H7IkfGy0UAKMl/31sesLXVdA0TrAD9O4TZtZjIXEIpxAfS8sB+pftJ78qr/
0vwSAxSiHNaRaTca9a7Dkl7IeMkz/gQxN1ZooyER55hyinT0eoI7Jp4HgarcdrbIMhVs1Giej2mz
ZL8cn/B6uWwtESnL8HBAL+zgLT8iwv3sre8ETZx7/VDvZnsKySnxmmW0b6TEPXsneGwnEHMzLMH7
DB4HUtLRRSFERqs+mQgp+FfBbt2y6eEmyuYfKjJWsQ4WnaEbg4BGYbiCWw4JcJ/S/hxh8qTAYSq+
JsYGBR24wL+nXOAqQj6fkluaKgtOjDc/dY78nk9d1Q2+USyc1Kln4LaESBP+bfL+zcmcJFUR3le7
vA1xsSw7somX1GrmLiTBzIL05wCF7fuBqHKiJhPVuwDLyWeVTJS5IRmxEPPRcxiWl8BCDejIT0L5
qXdgJq2GD42g/WE/89Pq90xs/0/xKzB3LAvARQpXu6gT+Wur3938ScCcJ7eIpH1VGjdT+Ocb2+qP
eSFLTjqo1IcR/WZlsKoYG0ivF1DlggeS1DLrD/33OZ8eBSyZArE8lTXYFXnOCnG7/Ngqr0zJqFRw
exZbnissBRa64baXQa2epgANBg83nLv0lLyMhq7r3wSiqHdBmI3+LIEM0bvY8n2HYzAH6UPD6PtU
O7Rv4OpoFRG3g2LQsKKNagI0tVuLntnyBo9G8c4G+N7a00qdESgN3l3LbnqHlGNcbp84UGp1o+qf
LGREs4y6bZJRAen1dqhKZa8lN2k6Rjdymwxiu/PT+4EbkYiIEX/bwYhZDi9EpqnzhIDPeKfd009e
qzJcC66qbGV2zQOwqYnTyyL+AmmwZxT3VrwMwxnAifzu72pW1vLskxtsVs+EsStBZIA2W6ISoLrD
XlOp84dAL5AuJv8vigUr+e1hLYYodgRzh2LoOfJuRwhuBzpHqE/rtEMYunO9IKuCyAvEqVKTiFmA
0Y0L8CUWB4mQyRRXQciMmzokfD1NviwJtJg/NywuIbpdmRxOGYkvPvuIEg1huI3WmqRW8xShN87H
h0VcWjXb8JXuGNCMjeDHzKglR2YXPMnpZ9+B0cISCek4UANNqdz6Pawnekss/dmOj5lImSGrkFiD
yp5l0sbM9ftR7GZMpzB8IQWWzcCxRABZwkndJIzvaFbVLsRBEqHAJrYThsUiMgmxE6n9Hve3qZ+D
OYUbl6Ye3kaGD4ygZT3YXBb1+CMUnwE8qkJ2EQfiq2QHR9FOgTKUVLSGspsP1zdINczf1uSppSlw
2iVogSubPkZyfes3aninB/Xom+eQ/lqSKwiHMRHsINwl9bOe2dH+Kw4dQb1AVPAT9pSFkA2EfBKS
pouJGTnirLAYhsBJIKqLDa7b+jCkKLGOb2Eu06W/Ho3HgVjCkbavs4HWZw5ZcJG1C/8AN7ltUb7E
MObRxW8vaPyVyDbPQUNy7TodOfXW0deDnIE2JsQfaBj/FTSbuh+yXUzfaraJk0Oi7xk1SKRikM9d
i3qf0J4jE+g37FwFbtOwtZhlHt4aS99b8DIF6hYxDw8WBB66fimx2T/4K/UqJ9UFMAzvJQ200Ktk
GvFD5JyETCn11iK4iCy/ksTwtZzum+kV808nwI5EKvGGVR+ZvKkBZLn5ewpnCfm7zBbweKPID5Mo
HWUPTh1xH5TXuns00Q8+WLG48j6mHf4VNi2XXJqZlsCrN1AK4zQZOnnPmH2QcOkd1ZGKcOa7BmAT
2rM+rvSDOgdSkfJz63modw2EpuqAyFkbYaN9CLv3dGF2ZAjAJl9nXN6GHSff04lfPimILpNV6ZYM
49onT1HqkCkmuoBAtaep13ByyL/OpR/A0ZYLkGnIP9DdQwARVh9arwj+X0pXwA9GFTDYb/70DkO+
hO9thd8wKjah9OLsDJIbBzLNsoxgJj0OpJHfuN64EJt8N3VIhJfWBpTyzks32ZQdoXrpFtVkU94w
YpFR+x0hhMTjVxcioShnEHiKsCHlK/PAdaa+N+WTYabVUJ9IZFAUBJg1Jm1MfzNfD4Yl8OSiv6qv
KPxhFGQ3TD3ZcpkReRsCNLO2779GzgBelz1MX+wm/3jQ+QqBHbsH5Jj1G1oPJT5ATlRXRHg9UcWk
y4Di59sAvtONclfply0VrfcEwyt5nwtf21OdBlrJXQwhHVyxdJVQzpF0QXgl4kbRVkBt8O0NlBr/
HFt+pj3ZT9iihIaWiPqTM2XCKcKqC7Jf7JkGuKHZb9j1pW6lEtLUIsHHfYRjSVMRweBPbRBtWL/g
MjVpjNz6w03+lmvPhElG9AjjvGHj4A/mLrpUlLCt1M8VJFHVulqEDi9YoaTFrpxt4LfI7mhBfwjX
wIWfPxtM30Gx7atrAKShXraD+VBOuXnjVW60k2+crXZvZWTrfSjtviXw7Fslo+0JAWbRwjjD3/8Y
ZJmeUV4z8Uyr8tnixaiXofhKHalhI6NW0K2f4VmWYWQEZNLkPpF6BC8RVp/Gr96cdFgv1BMuSfJe
wRSZYarwWb71g/ZL1N3cCR3ffBgmvnn94WtE5aThmric6ElGxO9vCLccdb88NNAhsUPor1NIkDa0
khWK6KogP+m45YoGquKmQNw+n5WVTWo1bQaptI9+AYC+5IhbOeQJgeHq92QCUf8bEabYuH66piO2
JbuTOeFQt5jUN37jid/kzAfHqZyrrJkqdhmE/2znkudl4YFSDfQlRuLmKBF79yokUzpcCiQT031B
4tCJ5IeatOa3rdyhoJm/e0+ID+iRH6DNcOVoZMktYKQzvRJ9Sor2YzUSSXwRWBMdY8MqSDQHQOj8
ITMNk/+k52T4PAjM4JvleJc6TyPDFvsDWRJcN3Yxw38kE2y7Xzkhe2Jg+oRRyw4pyvdybwRfZhAu
teALElLsEO085uU24pygwJaiViU6CcmwnJSD6u9MJMX9o2UeEfqtGa6VdpMCKgxkptNclJx63Mka
lLCgEqgCQg4/23bExaBeQn4HJGbkmMLmEoTKIal/pLXrDymrlBDmYLfRilGoh0NyyVcSFRctx8RX
uEOePyJF7f4AwGjT3rwrx2EU8ZiaSHB7O/W4YkhjIS+/tYDzhTKTa78cfl69dQ2kLSAkNxQFgf+0
2s42TV2yna/DnayfYZpGmS4Nlb4Y0vAQfjk5h8PHnB1gNv+M1jZKbeUTUmF1Z44HIaYF/NCzNIxE
+vN1LR6McdH1X+X8I9/R/CR2VLPJVuKQqv5MEmg2w4MOhK/hQI6Tglh+ke1Ees9WbzCgEgRiVtUq
2Tex9k1/5j5h7DUGQv74kll9BAA4cvnUyiOsrO8eIWfhu3qO7zMOyYSpVEC1GucXaFOxR0wP+mcZ
RPI7xZ8KY3lEHlUwd0ycUSwVHBpvJ9xd2w3exnFlTRtZ2RkITwnwQFVEmB2gbfuM5j6DN2KeuTeJ
eWxa4BxrvxEFS7+qRoUwwMBS897TttzyZFH3lPyDQ2ZfY7cbmH9QP0Fh/TMnW3gFl/pfTBoPG1K3
Vn4HmnokzgJiLEG59u2TTS1uVup5eo2JCyysS9S7OXPcIoog6VkI65ZOTAKLmy3QzkRaACrXvIEM
lXglwtkdtGg5Kc76YBM3Z1h7q2e1hyzw22ytofVNiTlCh0sEDdHZ10j+io3dFP3EHQE4lAuTvBKh
a+J8fn8G0q2B1OSBsYKLaKHM3BMIyKI6yVczOxREPYc2P0zELJNb10x+pDLhhaQpEs+J5MjCUkII
mXmVMgI/+xXcoRLtjP9IOrMlRbEtDD8REYAocMs8KM5T3hCamkwqKKDg0/dHdXRFndPVWZkCm73X
+tc/SNdyfNB6bFuCUtxQMekMmrr7KeNmddzjile3SXnfJ+iyEKy4k3/x6nCf23pRf2d49WCFMn7N
X1hGp7v4JBP2+F726rGGMD/KfqHnCMfJc/8lALFbwlhCQIfxQAubsBIu+kWC93dD9wyqrK9k0cWn
6o4pPPZVBB9Gz/dJF7CiXDMY0Fxo8Nkp5k4yrWy3X3XXcJS3rTNuZ8DcjMagsQiHHP8zmMMGetJG
x6ASZJl0GO+FS3e5+WqzXGjMsCwt4QI7hOhBqiZ1Qz8Kz+tx7JjzrNTaw+zajIEjQCsRRm4ogAeb
iSKH7YLfdY3XpRWDVEFdN1ELj7Gy0VZ3pHgt03pXpMMTbVX9yVBLE/K5kWSjwici5bAoZdIFo/hD
TOFUcpS/Gi9GyC/j1beABPrCXJlcmDjmAGxPeeK+gSmPpGlqbkkuEVUhPp5ogr4yZU1m318TfjZ4
RwY9lSEaA9G4w5eOQgLEnc/7chg73H4bfflan1kSfm1jiHlR/XwpgqhyffFnitWf1iyEhyOm88mE
ZezX4FKKcMAYDJ9OVd9+GYto6C1x+4aM0srH+w6+shhjZBLAdtNGvaVJuKR3xngeqx9i5UG4mRYE
AysgwX7h86OOVvFINB+svo+IZKnZpElJ9M7P8AzlCp1szBXWaBjvJzKs6YWsG+PV3kL+UkC46MEt
3foTQ7iPYflDW1Dmzw8JVAnVCG4CiYMNnFpDOrQ/Z2ZEIyyxW0KaGqjOL4Jb8bOwND18kFRVylgd
IdTqfuQb5meUuPpMxOZWhhuLSfc9wRJo236wbBOcpl8AV3dONqYQhwDGJF0IaZMlCtQnJSeXk2J6
9o4nJrOZJ0SCRl7ruXYuG5z7wcXgOdRUBMyBPgWp60gQdesJQPx9OB/xJLPKU0Q2CQjUG5OPwddG
XL6lqdDJnkJA7ku6Kkva9Zv93jzPbRvpPkXilyjkWPZHyVYVSdlbPDGKufXgssAnyQdL2NZLhV8a
X7GcOApVKPwOJEYDXerTrZQi8aRyBudnYrcw1lNXbncoUDBdY8BIS9bhE1kcPq/wcV/FD+vdbl7N
cWgicA6AR1SLW4ULyYqDJm7j7EmTyY5LpHUfZUJitXj+JLw1+XuTygPEuvlOpjVFnuxhgvs9ZkwC
S3QWPj2JJK/T9pgmAfucVrkINyVyhvDLuq/ASfvicI9DegBMPNM84ihM3z6HICRVTuGEsRhh3h3s
GgcLnFdj1QQLS8P0SB756mOadFOVCyhIRNkJgr+8vfHy9pgvxXSVjKFhESUQ0r2KvgXsuYGNxSnk
r4tu+oxDuo30bXPsYWeUUyNiywWXbmzWHMLajvlVAmOpAsCMtBceG0E78mmAMKTVFJefjz9NzOwT
wiWnKlsUluWAgAwR6eIVd0RuOwLVh5cyo9c4mbBmMDpsOOE7jAfiycD2mgR83Aef7Mjxnn88CK4D
UeVpxw8PiJfuQKRDm0xLxYXyRPGfs++xPzy8GnIcFiPxH3MRPHMyPunI5zYBiQPxprID2xVBFpsQ
ECL9JZX4eNGfkaBMJ5RFFK/8ok9rZ9Io+vAIUqcEJWUJ1pCGXeiBMj6iKFNH83gQjYS8oRRT3+cP
dxQwh7vdM+CrQ7pNnVSgbvD9zDkBEg8qEE4XDGswlMb+c3xs9wo50b3F/JLeEii3oFTdj2NvIAu3
0MB8BDLPB+FIfotZFxwfokpwbFXcYjwrxzP1vWGCJGZzpV8Vypz7zmcoz2IZ0Jbeigg/Msgn/ABA
X+Bj5YULF7Xm+sVngXFKYC3UDli3qoFmTfAwwnyBNJZe1wWkovd4JbfWYOI8dhPFf7KBDM6GieZg
UcdbjcNiJ4WjzuVwhV9IWBF1E4gPEwscWjlplDczb6vkINABBP2CzodlwaCRHR4eLo0xDirdlDsJ
8iLGIc8ecshz8lPoR9r1dx69mbhfuDjeA846lg2fEi4KXwX3vUoChBcIksSIsftcgP5BXshhyQpk
ykqf0igWfR6tmbySficMURHVs2cI7vgxVSHNxO8dqD3vmxp777d3y4Ex1qOS0RiPlddNOnaYWvQr
fldhdJz1CygK42RaNhoc7grPDSImv+sXqzwnc/AD/VKeRwvhcmckjcVlbtP+AnugislH6/bhD4v7
TA85WamXNwxH6CfChQdAZStsgA6AtoYfxwupMqSj+dyks5bQstG1D3NT3Qy91wX6FHeSdXU/f0Jx
6AKR48lR81uG+D4DTIXy2SzgisODRaED5PIZGkhJAEfY8YgHd84GBZaothi+UGINNK/bIREqi02E
hQvEAWEMVfiV+VaNv6Rq1/sqxx01fEvkrboPIvvUIxbANNULEQppbGlxsxwLAFVsFh7LjjFdKkAa
swXthWhxDmv5ljfM6EC7GYXLYmPlM5nTFuc5S0hx1eX7U5rD7aGzOA5VSmvjbUnTo6i80B6loQg6
sbpV2xFdYQJrtqL1lZiDj1ma5IWID0/kUp6UM3cSCQWwMN5//bOpsbHVjurQ7PDVt0yBYIPRNASd
nM14MED6yjidwhHoK9T8b8oiJkWVTPcD9UDHWh3pkyuiHujHmfkZdt+jwAwv4W90mIll+qZm8CHr
R6ZXoAASq0tlsP8Q/hIdQA5i1fve+gN9NWN6A1nh8YYEnzF0VJ4GrL+hwmozCE8rev2RsEIlNXmA
6iC8spmv1LAIKMlKp0o8dtELpZCSHmOgkkbZc8D3Lc37VRqtARDZNToeceIJUgiSPdGgWwyUa+Qd
I0wmxmjDArq4oZtn4QIqvUlbNOmPBzbJ20N5AVCFQEDDrjhzvnB+FKRvU4aQfITBvemNfeNv3rsM
Jtjghg37uxo9VmwRfAD2DYHRGFM7Gn/KMnpbEDJe9Y/fj7EEtPl4oDmYkQDkQrPkuwmoCHNbhKIH
9PwkmpmYFEx/l5QzUIm4AWwT+KHzOTm2buXQ7aUfBKaLUgi5xuTlojbkW916F0kHiSTMPfUk4IpY
na8b7qDwWbxO4Qy3CxSRKVz87UOhNR8vFNzimK2NXehYXDB3jWqE75Vrtjb5IZmbGp6zr5UGNy02
Yzx4oPBxd/jQQFB3beBw0hzCzmTExNX2kwB1Im/8v/e3PfMR+LqsCe9QLWWSKIctib/MY2Gqxg/j
gkBZadHg6CPo7GOLO8dP5aRUc45Y7B+HDWT4enrQ0gGIRffBevrY9Kg5ITI5kDamua6oOWU8fCE3
4nFlcMhNLuB4xtaDm/YxsfFiZIumRW+wqXQHkyn8MCCkYab0dvjWXChtavtvqQCCIMWkruTRfPOI
STGriAvg0tH1sJbgGg0qEi63XfBMeUCcJ7zC/XeFRgf+HV5EfIBYmQufjYYCC+RaXPF9uGwV8hJr
7z3jpnLNXAFYMdZ+vDnI6AYOPhKvHUcbOwFDYQ5GIHj2rNsMwA/iMX+HDw3jnmu4fTw8F5CycCPB
v3gK5IYNfw5AUNkjgUEQRfRwj6GRCZz0tBC8V0y3YGugd7oTPUb0Jp53uTniVnLPUdhdeen4DiCZ
/Ec0gXAq0ffg6yKe27N6hPo1xmyxDlmj3DJIl1LpvHkVC4u1yL0GKWftspyGy0ZVhmaVkxwU88q7
lsLPGWo+GyonfZQWDyVZe8aKJO0ol90PM5Exj/DmYgvN4FS6Vlcm7HiTW8MJg1UVE2K8YLaM7EFS
2d/HC7aw2xY39tKBSswvJjoFiwjdGlsAIwwG9HRseH5x1MBagDOF7we1AxcNpe9MCUYFyMcAPgF3
FQS6d4bMNo/pnS/wBeGtpETh3rGguc2wFLhQmcWqMbHDrQiNpIVpDmxv4XhHIloFLGlQe1bym2VC
wYe9KYcE/wfXf+4pApmXS0/8VJB6DyuUOGtuE8+Fvwh2iUkX3yclzJpthpn1x+New+oG0XrxoqN7
Rtb2gWvJ0vNi6kVcZPByYVQDoIFzlmTiBsTiYIGXcyAfJocjBRbtAvsWNtsnXjFq8JRtlvgNui4v
bBV8sXDRbARWzD/4jPAvkHLwhAgCZdXCTny4JAR8GW6nHhxfLOL4iJgJfdkwE58rhOWM+SwjE0ib
eJ90BfvKUOggJOFR/NtXLSJJvtq0qqZPxVPaaFCtVlOdYo11+p0qk5naB0BpXCE/CxrEKHcbTN7b
uaqstTsOrJvRB3xwTfA3oixo9zITZ2j321awZG2AsJsrYo1+T+XMp+K6RcXDXksl2zQNuhEJepW6
eDH1bcd+K7N4TZjy+WjA7ZjjMsX9DBEa+PywxaAcgEv8EafEWbMYv2PrRsj22CdQPO0Iw0DwOGSb
qFiTpN6dko9BYuVpxZxxLUQKfifB863bGC68VMQ9uERCnzc5upuv2YDTvs3+RYNhVNC8H8aJoR8B
h7zkIvQlOA3MNhkn+ERZjt37a4ngkCCtavdNZoTOvUk1Uz3x5hCBU94dTWbExTfpTAjVOmNd/+02
HJrMklAoDDKMckOSDnYTCqwUlMdS0ClOiqW7AiHJitE7Q+qetk4GPZRJvjExbMz7YIBwV01x3jI+
JFYolwEELbm2a9W7GTw5o3aAqSQC8yYAYp+tPMgXjZuHlYBmTNk1rOov0+cFng+pDaAqkdT1DUho
m1fe2BZ9d8/m8wsd2IQIZCNotCSX3G0CeFDaEb00hBMb7D8hCQxWZ/w29uv03BQLAfo2EmuMoP5g
daPYYUqdA4rAMGnpfo0OOi4cdEIRoBL/3iIpYCAq0SxT75kKbpc3vHbMO5neSLucDq6JBsI84N05
u8yOeuYOOyDEl2TxvGjnxxb1/fLpBLExzXzhqm6xCGDyTYV/c+Cf3Jimvbz60Dq1U/hvk5v8OnlM
db3eRTtlsI9zP/YS2ckYbi5OPXNVvPqtT+syLQghNRdzFCx3Ku0LzxESBC4urBUhEALsXnCaYIlw
HacC5TLCdVAiQ53dIXYhbims6MTjGi9Hy94a2befYWcnIJn0xp/HjGgHM3V167IOcsOOWFfzcrNF
CwxyESK3scaLSZQuG3LuhUDlH2mXRuoM94n5fSE7RIsu2xSt1isgCfGn/x0vyTFcyCExQmwYjDXJ
EeWp69f7erRlSUvouSJiqefYlJ7UvyFU2gFyYuymOcOoAkeb5VYmmYcRmYFsibMzQH5gnDTjeDPs
/fRjbdf4eRnLwXcU3tZsEj33r9k60owhGLTaJYsErNMpHGGRwT4kevwgBOURfwppR/wV8zjhcjtU
h/sfEwnDpNMlBotSnI4EmRviBMSA1E0Wx0Z5huTDTXzhdkQFsXmstHO9brY9b5L73pJSIp7144db
rHn3ORZzs/tgxEBbNfQGjBx8+FO+vkHyz6+K20XINEMyingk09+BtQ9+gnyTglNk1sVJxq9/voKw
DNtF6eg7fmJITcCc5mlPbHk2sfsl5v/MJOkjLhfCJEk4IOwZ57IDvLTwdRX8QcmxpWSEygaFsDyT
bHZtz1xIulyDiHGaIMFqBpcJ8F6iFJMd8G5yglweX9Hv0YFCgh8BRmduRn4sy46+fnbA/c9B+uXC
ecOa5kk3ZgwkI9XVZt1c8MqQAd4wvduDEcDAhJvx8EBcyTLRPdEVoy8v1gnkMftLdhIxJuo62zUH
5Wd84ZPQEwG5PgnNo2WiIef78IcMuX/Q7cEu5o9L7z3whPWjfgG6/5xBKdozZ756HI7uVQecvx8t
7mfKJMoVuiSyhMq9tIBbid8Yaj4gUNWiLECLwXwPRIGagVOSIyFmvrNs/VfQbIUFfdJQO2y6BYOl
mjZ5M/J5/1kbo6E5G54lZz5zAJmHhZvHXs+ZLhmPLSuDhgteyBaLszPEX5zdhCNOHccXqBp4G0Sj
oaig26REDxtnMsv+wJiZ/MPCYEg+hukAodfk594lbORtfudj0gkCrog9fj2oNU2tNkYsYRUtwF/G
loXLBjYbiE9xE8H/7+6SOaXN1DWu9c+/fMqERHWyPStseGCU2P//NBZvJM8gD7jot8za4Dg/URwR
z2bES+KmTGYlVuPjN37Slh87X4ymmLD4TNX8xqOmZ3BOmHsXknxaXb6bkYfbuFPMiDJz3vM4GIHf
nu6rdiWd660efqcgKXaxIztCW/b4Hv3Ff6pXYTC0TwUTjP+oLMTjBE3nGeGCK1CViFbHZ+qDp/uh
mLu2V3pP2PWkoxSYAZzhPX9myo7B9zpfj8P4a5bBHcbnuVg6j3nNSAfDHdw7eA1ZJwjJdx/kNaiW
Db6KaGh9/5lVx+fquUJva+J0u3wGz5W6LwMpLLZIzXInWz4cbH5Wt8tnly9U55x59e62kRzJev5g
t7PKQvV8nyGvX4B6Lar13btjWW88lyO47IxJ1vcl4Bc82LWeGPGCe1Zfa3ZWMKXGSJbSvt721+6c
/Ix5LKpxTWYVrgtog6BTrj84EHWUoZYKj8mTvGr+vkx2zBW+ENg743kFRhVWxbKcwb8KFPt2eW/y
i2ThFhYHtTne35eP4R7VM5V8g/EhXo5+UXZO3HL3QO/ldtPbplhhTRVOTp2GxyL6T/OBup3Wv6ZF
huXDnBF2GjU6KWAhvzPxYiJZfqG+nxp5p4Lzp6sHya561H0X4vjw7OdMPxW7sTSGgIpTEXBEViYh
BDpSRF7iq9rgWeVNtKgWpvXLwVPvLh0rTkdYpP2iF5e5ihMRgJrTahEZXHm1ZAr1VZmfEtlmJT1V
p5t9vQx/wNcU2RnsKDDulnEZwsET0wJ0lEyVJYMNQx2Gbdo2nzJqJKmm02H7YmJiwNMB934+IHLh
Km/IM4VIs9QFQXqqwIxCCDOK14qdD3+zlleU+scYHxjyQbKQhs2Y78tXa9HTQ4CfvBzeQzhcdA0Y
b8KCVWE9AiWzF+ZgVCFRSDb2SyBJUGYM6MLMChilDVukCKDDUZNA1IN5NbzYH3ZhfjJQIKJhmKKH
YQP22n21LebpUovu58ehX71+i7/HgSklrBF2yqcnIczGAIOuBcAHFiiOuUjuV/FVnmXnD/KO3KZZ
HjoiuPrE4dThDpMMA2qkAVXCYIc12Z553YC2rRYX/od/v81Aq0AgHxL2UuRuumK/qqQQLBfwFiaM
FD5BZh4rpjEfzUFriJoP6nAM2u8rcQhY3EhIjzzA9yf9jLpMmzkQ/JcoALj+sN9pb7spEHAv2YDi
Oczmuz9cAq7Hn0EReKOrByl7uhnYlwfwDYYNMMggH4pyD9DHltAs0PXy0yT+EqC8QjYFqQ8Gz4CH
yRKohkZh4OBz5NHMYduxImcqHWRLr44ma85lFgRhwWn7ombkm1iABYC3QBsMIMD4NExo3h4NYbnn
vNan8FAHbM5kDPDJCAg1OcgnutXlxM47YL8D3ABuojl3HGrZhgYPehhJDHp8WC9t+/d4rAa2dwZ2
hl8klHDWGuZQpAjoqtm/r7DYxsJKLpYpLFYQW4aS9KQrJfpeJivB/6I9kMN//xBL+cRRIA+Q+a9y
7B/rcPhHmAqIzltegXOnIKSAqTu7Oz2Bt/Xhc6h22aJd5z+sv/gEhWrohfc0FTh48hKYkg0+uQfX
RC5OSDkhd20/sNPqPcULckCwlc6oPQ5dbhUe3DR7AChoGIpdQxeqEWXNwei+PdxObHkqhrXXtcOQ
XaXnOMarcq0qhk4PKDNA8+vKg9Cfk203VE0ABB8UBo/0j76sUOG+uhVwNTrBJQAHEVKEi44eFiqA
oiEZaPkV2S3s+GaqM2VRhSMXCuuU6ApKacp+PAHul5vXEaH7ZNg9dCGKhuGAjeuZ0jla49LXPNma
onGgLrX1IyIa0dNdxSrMN6dANs2mb6r/u1VcmMFxYhenz58YAaxT/r+CZPOGkFP7WiiGD3wmiAqP
GIVx+vuKgy3QKIjNOni7jFaGwk+J0ilGOFHrtM5t/42y6e2UQkimA+f0Z1RsweuC5xrgMkH4eIwl
K+g1AXc/2kzycYOYE2ERJQ6GDlE601YU76uWwLJ0o3txRNMbYAXgfINBTNH99Gey97RtdmLPevKB
9eAR4buDa82AizD0Qefi8IDzMIGIA/N0IXqtT+eBbvI3WZAjsh4h3WMXS9akTC1wQbwRxQf9fy97
NBKAtRjYXOlGmlO1pE40iWpwvu7HL9Yln5Xh5AllPNrLlwfIaOr8l5gCeAMmV+wxOdrxu3vHF6Mh
izY2zPfKe0FPpV+P9xSxbh18OWnv0WRGzIsjW1irlBbhw/ZtSmdhZYtyjk6IEoaXzlMjDaYIc9B1
eZYW+vTmdu4rqJbpklq7DKUL7yjfmyUPt5KZGk7pkLqnFSU9AxLnuWvokU+In53Wp9WjrXfK+S0A
5rXrdR4AyVLAyTM5iIMx5SlVuPYaItmIC+RF0CJY72f1wuPiy6QjBABSwc8MiajXV2zl/SrDjB3e
BeIZJlvlXl3I9A3NrN/HK2pFjOJlL7Eg1XoJd1GjpEidiQU9Ht8/3sve1dcCRhupLdNq3LYaOgEO
KrYisP19arc2PMpItzhdbbKPVk9Px1a1MbFMGlYe35iczTnJiUPKwoC2zETea5qfkMmqwyufYn57
M1szW1XT7+933q9urA0QfxuK4O/Ejd2br/yUuTnGPRqTWvNJDwl1FSeTnuekztNp7mOL6+c+wS58
lo8X0AIHY66ocnFvsGuYjtjzhRLzMthzKzjU0c0VcPw38tPnQOBPYVXu2L9NM2yQWLDEgi5w3Lqt
bh4tmTVxb9j/nnIfs0qP0YRBk2v0pgb3w5j0BhMM3YOPmevIo8br2tNsNmmIybyG84krB43FPgiB
ow8mbm1fyLs3l7LJR7bQ4M8u5KC6CGFChKIBkAf/dpumZBaOncyLlyXmTMgzzlXQRKKHdtoTA9Hd
cb+4qXJEvWS1YbZXVkO6WWndgsrUMF8qLGTAlrgaW7g2+aO1snwy/7vIP92h8Z8rICYH4fxUcdGG
ea9LfkkJ3dQPSUjiPLSJfeNjgvbyb4sWMvQvLqzS+TNrpgn/hoCVAda0m37+kBLdo4eTOx02xKCx
pk7rMWYkxhMBSKBk8dG7mXAz+EB4ahFiRf2HmsFmbAimU3lPi/pyo7mfoHNEG3vPaxHwIbj8hm2i
ugJeqr4YFX+fv3SR+vqv4CHKZs29/MwbhUnwnN2sfI6TmfmeMszExG2ASdnJb64+xcbfHUfIsyw5
yFkiQPEWhmzOyHqeGmTiD25x5bdu8VMEssl0xFWdzmkD0OEVXbJd2q0JMG/ABLUJyDZG0yysnLdX
EdtNlA59XxgHr2m2UwUHIpeUuOVJwMRjzD5U270p/L4u9c1W8AcCq8AOEstELwuR+9nPLYSYcfi+
VPNsCZbpvde3+d3F4AxtJMJZO4vKqBvujB27H1fiYvFxcis+e8+fAAO7KQUoMC226GD0ewZUwWvz
uPQz9ghTjpB+MYcw1HVrY/g2v/8MXu5GtWHNLZhsUJWsMI/FPgf04ZzyOKCY363R7+SvzczXxL4d
Hxt9fnMH7/o6hEa1gEiBppsuKZAcluiC2D92uFlnToynO3ys71TavNcME5v57W0W7CE0jDg4kosJ
irAd7Z8RxX6+4azH3ewOJCC7xM5QvNrYzbHwG59+aaQR+EBiGp6MBt3rQvPpSkQKy2UZpYf8KHGj
IZIFrftevDZokr1/iypKVtI0W1LtrYpV07pMlmUXRHteAhBoMzx2IRjN73sC0MI+SFYodv9uOJie
nhHRe6zqG77avFfQrmZP77O8E12IgneZzbG8QfTMfvPhL5Kc4ah+ux/TmSvuc9dNafTUeUsQC1uI
4NNlf4/yD17CSD/hvbhQ73fSL9Yfj410UHiHYMLwHI7dJj/GbuUziSUJb/IHKWvYZsisQTEBVuHd
5hJ2Bhdli/K7pRnkFrQ/z2iQPy6KEBlXEC+HrF5y7lZYXit25038p5svbr5kYcJqxi7FsB37+RpU
0YGHK/+9fe00OkjzP4Q0rPRndI+QwGOluCKweMdmZRNvFjWwvO6m5kLJt0lVN0W3W2jL24ZdYwFV
tdnQlMDuYRJgkJ+4EwkWN/LLd/qZpRaNMr8e69qd7AAhfpnnthPEodbtUu/KvzZQOCI652PDavlS
dNCTWilvYIQ9ofsNofdY1bQPyh1uuC6EuCCJYEHwALWlBksXa+/fz7JbQNmB99AcX7/96i/iOAho
sChWnDFQQOlWQ7q1qwwRu2w5ZLqOGS3Ku9ehXwpTadFycmeeuEsicAs6qPcvyABNFu3poCC7WROw
9MZ9ovCBnDbEaiccOKBhwWepXjCom07g3vNKC7g34jHxOkhreiGE4TraQrOAuoIbFs0eHk567ANq
ZeIJxiwGILRnQC66VwehtIALKi5bkp4ad1KRRkCarBgRw4myF47LCEcepjOAxvZu1A4B1Swu6gjp
CHHvQW4YFDxUPjZOnPzwV+OidaBjY4/BM5MosCMwGHAWYVbPM10U3wmQj3+DxQZfinBgdmv6O06Q
zx4WWJid823iPNePH1AuRqL0KQBDdB/5FUU9hYLJ2Uj4dWhxei1wbEECQ1LygUwBac3FcjU1Cx4K
wZKYEhMWJ7DvwwaZNP5SY4lpD6crYN2e+TlA4hdvLw+vRUvyv2uKArPxIXqZSlTuM6e7Bso0m1N+
b8ndciATW+XO6pfWaF4Nub5RG0z4swqDqsZhjuqK5mR2GXwvGKUQnJAal5e5l8z7dGzvE78LRIMN
xlRmsCrM9yH1P/vxL/a6v+q82lR+vmiOrJY/qqc5HzRfgpj5L1S/xRzawz7ftmdv5EOyXvQr9cjK
Chh84VmFhHiw92I3ZP8abTj0hHXyx//EPxBDW/t7SE5JNB9hZgplnSb3Sx0Nbg2v/pAnRrmwgZrz
FTXyv6YcIgWj03wxuPJUjoxFEds0Xobu37zd64vHkpxhSmnBHVPivIHOLC1Mw9b/7miD1hPQTM0T
psTzesi7ChvA/b2lt2EsiByAIaHJDHZWWCT9zZth4kYnPIHPuGb2aqRXBB9UCz21MMgfYr/EYi13
+eJvbCG+N58eC9XSfeaPT28S5ebfx2cCYP7RTAtTurW9cGF1tgqlVRsOk890SlKoaYn7Cm0YqYes
TiqxOehlRfJDfKaleswAPfEbHm92ZA3gnIg9qs+W81jINhQauwa823HrPQXdhJ05YJSQiqOeMw3P
FCrLdHNnE2N/0TAIjLA9sFU+LWoTlw0eD0NuEv0CIrntyKvYBrXgMYdk+Fhn9nDq1ifhMObs5Rg5
jA5l1Eb1UvWUQNyNPUy05936VVutPGuXn232Aw8We/AtVHBMRIqfinkk9rzM1/g0HR6m6CMMEdVY
WG5rTnAmZ4nfd6ZaW5/EIZq7GLLqLEyhAJAwFTlMfnitd4qbbiZLFjQMFNB5KJtGyxtSYmXUerU3
DGvi2fdQyG5HqxAlEZZw3Cl1wcxv+mKzhF7jlTYl1CGfEjcMey+3M5BcIIihAcinOEK4rylHl5fR
o/COuMO375x0A9vave9UPGKmyk8dvBwE3FFHJaVOkz1gurSAB1m2sDYHcOv1O15DPuwpySkj/OIs
TId1kfqgOoGwmJB8AoZikIVncvm2BLjzxUAO35bkb7yBuM+rCmOOn89Z09vgsqxJnhfvceeUIetX
jDhCzQxh+TqfsvO4mUVU2JGmi/pxBEl5EgAPGSHHHstFWLPBk6HwcpToEyhLSnQ7ncbs18OxSBUU
3Kjqda/YE2fNFMEqTkNh+T4CeIm0kro18is2ExiQLPCevihzhpuLGLT7zfiWow28LtLi6GQaV5kK
7oStCMd+nF1b7/Ra3TCM6Bb9kgKcocGGtNLwNpjVcYUUCXY1TS8Vde0Ec3cc7CYuKaXcofpMFB8d
xGOhnwubvHgrdTgups2azJgbc+6ffjayvmF8LLaf2RhPTAPkFngW4/t9DldCMhUMfSoLolK/5Q89
zNrnJVPmc7LNz7hszJoNIPd6hPubMvhqwMxbY6bbiUMlVnKYlWa6VhgNgQa7k8UI+oFi4BERYYPj
aj6WkoM+h2oYc5xVuS2XWYjNJX8GSkJJoIc9AVS5WQC6o5agneTtrLEGI1wLRwNGFAbvmArtInVF
BKy/EOiJbtEPI87nOlK2hdf4dFQbig9wyWx33935N8kahe2sxuNxwMmpqxI2NCqsfgfBkvZJNdC4
YR/BSBvRi/E6N1DLoXTQ5mG8o9raiMm4MWbesS1/4Sa641VyxX2sPcQeQfAYs77MbikeS5colxWF
kfOcyTvYwjOO5jnUNWcUG/Us28KChuWyax15oa+eyyyY4JilmxIRKAgqKxxRrNGYuEzElE7hgfpz
V2mbavwigP/9aiMH0FxtdIR+7Je0EC2tBOMfk7JsrSwSO3eot+3SxbWWsUXsj22YJ07zzw2lCL5h
431D3DG9IWoYjLYzU90Zf2ENGA+k28yPyJ3B5w2wH/5+ZfWlCWJf/GQ/fHUlUVOZKS0biAZhJdf7
tZhVIbRQisbvVN7Ju/5EbR/m83LGBHuWrguGCh/kTnPJ879UkS8+APop5+5KAI+mxA8EDyT47b7U
Q8mr3XzdIV5dShZdwInomHZXn6pNclJm6gZYgSksHId8uSTryh0K4sKAPWkCgTvS/rvPgmL5ZDvt
6jXfur4WP4/5bV1uKRwRq7JI4eaxSKXabOBXcVrMVW+yU06fiJ8eMsQMmNxWEXIdG/8pKwnuq9da
3Ep7vhv0/lrGj8HTmURwdKL30JyRtmx5O2AOQWvGPHZGzwGJMN51mxGMQNRyL1ObIEeGjGnlsZ+O
LHFHV9CtpY2K0Qr7EdEetdWASo5IF2AdYnQ3LVYqncMIib7BV8lfs9oUTP8ZKXP2YbhEfUSCzZ9M
x5V4z9Vw62hnFgoK4jzqdu/oYTcRgRad6H1vQd0S8+IqDXwbhsWujEgDORbtlsKstM/MO5Tyuzzr
H12g6QEZi7tGjGc3sP8WcGdif0aU3I/F2088WiHaes3HDpFtWDFpcXTmENF7mniMktyW+dU4tej3
o4efhTVGHQanjhYUu5xA6tyHtWx+py+/iOLg7mFLz/zz+uU4ZtkWLhE+jKroCOMnxb3z2txXGFM1
izqqT7iSg6eA5UiHr1P5d/vuwR1y71CLTDq1LU7KeIKu7m557dlyyDIYu18q3v1zWb3srg153t8z
O0Cxlbz0Nz0wfturqHP2r1CPWB7pWli9zozsNtlMWAlROtcjeZFMh765mLFb0SmW2Bb4JVmFHM7W
a84VeO1VPTMcY4LX7LMlLwUckSvDMSLGb3vcWPWYXcUgF+cNC5yRK5NVKPbeuL/IH7smTjqFsGkz
W7vr9lOEN2e+iAkFIMBxmarvUK76n/RAq4bFDg+ruTu0uskXqw6PJVYChpFZBq3VGB3qE4r64+NY
eBo2mpnVoSR5wHSFVm4/dJfWi1aEl+qGKbxgv/7Znd3L60dy+XPaOOWDebYppdY7cUm/ZWz2bg7S
aDc68B9LZt6481pKcLPuXhwMAzjaSdLZO+56ecXkIDs9MSYmQ8NlALnEO2el/9JY5TTDmgknW4sZ
/7rolW6tO1EcSFKKrSwpYGlyh8G5vJzMxmt9jZUKOxkt391tPxbha9S9VLrxD9omjB2/FNoyI5dp
J0+f/aAmTyTcI0zqCNAxfqWbNurWzaJARCY4CO4+d3ssWd2vsObjPFJEA3h7kVuDYIchtC0SZ5/7
QG+oZAGJaedhEJsqiU+kaYMH9ua3xkrGeCs28eF3Ju7EnvB/Hq7UYyVvMYsbEuJyP8tJH4XQ79R3
Wy832cuZ0FLsaARRxr8AjXUDuGDHbQNrAOPqe7uDW9TbVe/cynkpB4g3mc2pTdAJQfK1cWkd59Mq
3xJKX9ROCaEIGdLL+XL9YJGam8koLaZ3XiyUUwXir7n+XL6+kf5dvOMZk84ORIiv12fJI6y5E/g5
0hAp9gdc4YULm1k/QvHlaF9Pk/GkuYr/kXRfS4okSRRAvwgzdMIrWmuKol6wkmit+fo50WPbOzvb
XY3IjIxwv8qT/YcZxY0F0/h2mJh1b7Nu0ueaddKXwePfy8dOdZ/eDJpnxU0Fmbg0DttImPFV4EPF
6O3zo3vJ1vIgsUSJJdD1T5zLB/NzUi1063NVf+Y7r8PoeBlkb+PZbXzLjfeb4WlDXFV5nerbix6+
mwzWv7ql+ViGRyHzfjCvJYaBbSeru9a5fIJMnGqL/K10TUxPUS2/615ENu+6ybM2usmHKKQ5bmhO
pplPtOZ5m9HX7Pq5TY6uz24m9TOft3dPxs6vAzgrnhumc0PXCbyjd1//YVdRvNGjEhkjdC6nbHhv
98buWpx9aPs9G+m/zU+q5em7fxIU8Bizi/KDRUWDONeRjb0qyfeyC+lcqVPF9ICn8vwv+y2NuHOs
pPXEyXa8o8gECBlu8jiWNudGAsydFSBUX6crM4HAyIGZFV4XJmj96OXZL62pZLaU5GHdei7iNtTc
J4viLuUt6A3W62ESvL9s+VEGyMOFK0xwclX0xw1abSHGKhn7PCJoXVmcart7c3donw7tlFJZOF+2
tKZaWzXct0R3dQe7QQbm9oQyE+TSTPjz/jvnoV3qzfylY22VLotEcWE21WjRzB2b11Mregh6qs5S
IoY698t4uRqyLmcEqxltkEIqBjbZPBPyFcZw/fC9tcnWImEu2/qSb8TQ6QOhqfHlhdfwIhHcGFxG
ZSPI9+WY+VDJOlXP41pOis6I1dm9MNDpj5fMDb7fOKOkYK6K0jxEnD8ClBJtW4hTv+Zqrw3ap/i6
ElyTeRf9JvdyJlXi1xbjmKGQ0M0luwtBQdhc0iF23mgqrotMZbFs3kzdCxqnUsL726dldi0ocnr5
ezBkmnfCq/FaioGoMjRwcW14lh378eKCEwHEuUREmzMcfnO/qz2mh1RHOpl4LOyvF2APXAGRLnr1
91gesdt8XrCI+Z8YJH3Vv19nhu/eS6/raJZqp41N4R0yDdX2h14Hg+RLkXe7hegTJOcuP4ipAgFu
+v3OejmKALAMWqwoc73rocqfNw/+tM5lN84kO1fO1yBFrrkR0dL3dpLW01tHTWt3rR/koacr7gdW
Ivngd6psLlXWX/PJXtd66lrLJuuXeyPhrbPcq2VQsblWwVnHEifarOUl/d/jtu7FchwhIuYSw9N1
lLy3lmx4/25lLk9kF+5/LlX1AbWcj2X14LpfazKZL3iSA+KdJaOculeDx+da07wTEi0nt+lDk3jA
EcYqtlb4BX35qjwfxkbrCfocOrVIdWbn3swh77WWTTICvAKUa/dtrWlsfSRwmV40FqdGJr0297JE
WuFTBd8J8938joUNa4cECzHvQyyDT03aebjyPoBPxkFIc6BhPq+CAMrf92NyE7jZw9oUeXFSgpZy
ct9IkuRIrtq+xuraXqV7m2XTsl0kh68tl615crIZEsHK5OGZ7J+DS7r3XI5iMbL65i7R5H1ijlzu
6o9LCad/dVSfE2NZAdtcJZKOKpVlb0MvoEcx3ot9JXavZsTJt7JRBY5nicfAQfEiHcCGB39ZdT1i
zWiYQaHKWW6deudqamIqlnJ3eS1VVBuEJbIxKLe+nhLzYUKNXSMNyVzVAsqjsaVO4GpiYEMdBiMX
1EAmsE7yOZjRmVx2LR+W0c2Dltp+Ptft7b6RXzZTS66hErWJCL9tqsbHOPfP3Nvr3PXUkEj4YjDG
pAinFeVYkXoikxySgcjJaK5YXs5dWfIP90dJt5XvEsMehXtJOeeCe7HE8WNlnMGZ/+zRuoRovKDM
4LCkwrhzzy0qwbGHfqF9JwZIDtPXX+a8TMqDEXR83p04Yn9uUlgkbiP/7t0o2XakATESRS5Jvxf9
WIPUMJdbLbq2OfRmqe7++ndjFNpu3oNZ9Hl7OwZoNfYjO9hf8jNCHhh+rsZe8FgoyF+lRbrgw13k
P9z659WIMMMfnW71m+I/dm0/L7hESqxV8CnyV7rQ0ptP88Z9F+LP3fXV7G9/6cS2wpBruUfrnGkn
7HhC/XOCwctMPjO7UxgqQIfScLH2xyo7ZTZd9UFcECuLBIeGkTxw3hV7y1UjKF1Jm3tLC+3iSJ03
kqtR8vV1owcRz2AElKkqURI+MPA+4GKWdwoSypLnoexyXPSwK2mJJtNVOE15VF8sQilpBmUWO1+b
hetlrfJf5UZ34YDzmh++y8HhnrAosg2+nNutfCASOTcNQ/Hi+fnPRfjr64tiBqLCcAHZ5MejSSRz
ST5ay/jXzN2IGc/JwyRMlx6HsZDbSWArwaQgooyf9aSaNAOIo4CITH8WLFsW64MLTwQLWcun8DuQ
za2wlWxD6tpl9bYWRLwe3WKDl2DkR4NXBr4tgJ7PIi7Fl8e/ckp3rululJBL1RPmawDanSZ81UzJ
3UZXJfT6TansHAdSJ26JptsXP1ZNpOHsyqZqFCnWgpQc1n+XhgPnOmETCGZGGoZN+wbX5lNY9bwA
Ww0r0Z7yVqAgg6XsOH5rFOC9f0Aj7lOfsUt3IREn/uVmMkP5lTsGc9dqbiISHR+FhqRH1xhSI8ly
GPVW7RR3plmtyaaprq1Df9e2HmysF5rPa9ib2XHBXnzndElyV4L3MfkZ0STE6DOLLpt426MajtMr
wV3keetCpUl66YAIne7hD1hn/I397Y+qyJy63HGyMJv9HtxalDjxW4W3gm/Hp4xQFfys3G3/bJn+
nefY43jl7trVWXP+lzpZZtKzl6fhIjXc3KaMdDZHoij3mPgqlWge7v2YBzKfKVqygcrAX8DjyIQ5
mnfCNCngWu5RCGG6/6Svle1EZcMIjdZeEaLXV2RRl97hphSp7xn5bJuxKoehTYQaa3sMaiuLzRNg
Ue9ubct2eW7OM4L5Ggy8nrGcsCrq01Q3AgkSR9h9LPmZ1PxQGQVFnWrOzYR4OVt2Al5YUhoeBc+W
kQ9sR2JAcxUPYgj3YbJaNv1zt2pGPL2nj/vz2wqll7YbEKXFdq20oojBjw1vem1uJ3bqO0r7n0/M
9/UOlpSbkkbtpwtplSnJqxASLNfv8ys2mr8d39J6GV0FzBRXg5EH6woGo/8gTptsu4/xdYgdYKL+
uTY0Bck+j2s39X2reH1vZ+k6p9Wxj3tTnSwxZCuZieDPWSaxfdkhTiP3M/z9xsuBkefnBxLRM58N
ELSjVJL7RvJrQwhyqW54gvddwzL695pxcQNjPciyH5VZW0fyqnyQWYkR1QG270gdZp+BdedIUu5b
X2Pf3QNDQgNiPX9h9jme8lN2KKssqNNk3IIhM/+7vGwdEuJKFC8EXYTnxG73Gpwcdbepp1QbJ5+o
t67t6vs3A5j6nEuWP3SjmcYzRj/yqgkV4eizsZCZcHaGdy3gsKpKP1wYVZLHTFSIEXUF0Q0ivq7r
Lp1YiNiZIEbKp3fJis+QMDT7XYWYicqLVhhrmw83IEsSdq2LZIrTXqAPbRu7+o0q+9rZSAsDuKxH
bGoCgFnlntyUtzoTaOpWD2rGiu+VpqWUI7vnXmBfWDWNvrvAvFaVczcz3ooxJTZkH5J7zRvVXn1Q
hqdb1589gn5o0I0V8zyW3TJqLA+07e9Yy3SzxnY088KUtrgD9L0JNZCOxhLJHG/g95ZbI5+pg1tP
4yhPTcePiIE1V6IiSNntDn3hDO0VMqxz4X4sh1Yug1umsfvWkJ0K57/UNTDBh95j+DSzL+B+GP4K
xmZhUHnh9I7Pa/krjpzbvhXCCrgciVi+5dfSz2a+c2TE5P6m7xI9Gt81d3M247NZeso2qRlEKbvK
hR5OTNpjoMx/dU+V/Z9mTxzOzECRY1FbCFkAsLzS5fnbvrYYi3+pPkf37rG7HLoi+Z9AKa8/fSDg
g4+dBpcDUrhxnjRUbS8gZIcoWKcVxELWk1l1sD+j59YV7aGuRy16mjPgBF2wDxkb2eNsDHfIuMHY
RCiHMgvboq8yO3+popC9ZmLgWzbaIoPY5e3nW4s2Y+V425yZpleRoqXd3X2n+9C6zq63MYmO2mPe
jzHW8le+ShWmuQrVncVMpWrbikZsB0S6ZsUoeBMz+RWj6FrvM1ekzami97VnoRF8lkODaNZ24rjw
OJl8tnxnZDmPbm8HIfzcIMve+udRppEyTyOBL8mVRbDXXt3sYDmJI9lHi+7sUMgPHk1tQxWL9kYt
UjHCp3OjsLm09h2bL2pJYFBG6Bk2uUwH8e6aQXewA/RDWqFivEGeQSi1x43f8Ub3xpXeyciAQqxx
AJVC1Ibrqb6mfDHnC1szn8zGWlT6zjVk2SZHV9f33AoIHqe6sWbq59WlGxgvWu70rzqKp99De/06
mkV2KNuDFYHEdPdD9aroNd63FWi4p4WD6Pcq7fnbbJz9yGYEqRcurDuPXoae9OMB+CrFDRI5le2d
HCWD3PhqqM8w1sWOwD3vjTUSTWk4EtY+3L3bhx/fmW7i+zZNd57Ne9MAq/YZTYQF4uhhQcMKBaxE
4plrQXXFafV2a11Gp9Hzb1GfFUWEjDIGqwsUrx4Dn+VeaxYJGj/DDIO3/CjXWXaTX8duon2XMhDV
swM5XZVo7sEt6hBi3W0HOmNS+NvrPfG+GN0br95DXAD1Jmb1SbV2qqS+U+9ccX96VNwflVzYfBe/
CVaSQ1VaIqXpri1slEIuV7AddlkF6SOh4h/zYUZUYFhW5OnJj8t36ns1ygwNTahnO09yH6Pd2unO
GvqOXfBcrwqZIW9nHfuaKzzbGXuzmS21wAHOg1FGdIgGbKl3ibpBpCO+5R0llP3cTOPlU10iUush
Y7BwNBBGpQ3sOY1SFeCKSCVcXxxiVBS7MFl39QD1x3TfxPV9nxtJOZK7ltu18PfPf9e31c+tFTRl
GVo1MwIa1y5p3cB9qia6Ko0SMGZ4+Nj9nr+2k2d/31y0ZZu3KGJwsqn37eDeETS0+X60JIN255Qa
zC8R/jEKIUXWTrb9HOwnyc7sM3yxQa6TG7hPFe6vSqpI4A+LPdZeP9aIcyI7ph/sbIpk+Tqw1/Tw
nkYWgIMJYF+1BJWlUVl/j6ia5Sj7yvzodMg/blJJlhVHH2e0CD8zMggfTm/JyrF++qRe3XTYKTnT
8nKJ0pQSA+bkXyfprEOyVHGeXZse6tozTDBODuLVV4XSTCB++uPej/fNwHhWWbfJmU7tSztdW2gm
980TMjddDUI+bhripJ07eKhnho/3WXvf4RH9UDKUAmtLitczWblsZxqYE3Qhb/RAxRvJRhixkWvb
ZDGunB3vwufpQ3NVVpJXa9khSqKCM7m6m+zP3ygEG2DG+bK4f9u0NvR8AB1t9JyqIKhYRWomL1Lk
4pV8/wGsUxiFod171r2ocXkzrijDLPHzeBvf8ccyeRbyodyywf4t3yK2qW67iybnMB2rGZmlRe1V
zhSVMAS9sDDiymWFZ5AmdlNVIjVUfSDmAtd4OdHbfbPh1p+Ne+PsMVmZ5zWISePYT2Q2va/q57/9
WzQ85Au3dwX+8jMdBI9dkvyy8WstNHHdf1pnUtF/n2eA+Iwp6t6uZkfZh7LtM3tE0MetPF9vy87x
7znITBN15vH2CdWyMkTOYE0X+1tcmSe9O5+A05JtkpWugwWU/fzj4CFXBcsTO53fGIbIvu+lPE3p
vQRQp4+LSyhnScl1IBANgmsBnKdfkzzLcYz/qf6gubzZzh+tbS2DobzUttWTcQ3JOvy3hqqoLavn
yrw1r2JGm4/J+iNeTjfCLRQWUpv3H81D7VUN7ttEI/c9H2WHj0G2lemQUNe31QI9ftkZWMpX96UL
F+i5/ihTj5WCezVel2EwqV4UYG43EpYZSxXBn/vlfRrEMkHS1Xk9K/a6TJcm9/mXej/iRJafZ0qH
bOPWUgIUkbFcxOV76VjfcY3ci+0vcsWC0eNVQwgPb5l9J2baIiTWExzmPtT29LjPwv4910Iw92at
AzBB7wh5SFRuX/jgQNgrwLjlCcK6J2ZQ9PHVyJ0aUiwnY/1Aapn+PfZ3icI9X75vyls5I7tidCtm
88WNrXC6mm5pupfFsxHSVveAp+y+r2atRHlZSSF3rbu1uCgLXl/nSgdMujDBb0sjSrWSu6rCDRtE
WXKJtfObSkp8aM8y0AUUVzPqmur+DHAIUUb12LGfiWr3fTM6izsv37clDhwIL8JyW0z/0/CeMU9h
hnzpFdWE+G23pQwE31u8IzJsbKdL476ql7KnSjzRX2YqKzcfe7Fu4DYO3j1dxgYdkq019NOLP8v8
W/NOtu+8N4ZBKUUtZ4ZzH4HzzDRfwt/O5Zd9Ox2fmkRxzk/W58E211kTMmVr6inwPANnLl4FgmeG
13if/SozC/Dw6qKJrsYtstV7lOrFb9+Q1XN8HKP53oUoLi2ftl7BtU2GkjfWSzDN5uv74YOlY2I8
a1P2Tvs0yHsgRrG6zvXUSMq4LqwaT3lg4JR8SYXTT72nGybZhdTy0v5RxB1mmvfqtYP/zP05VYF5
u9blPeq2893l58YDvfnZ9GZ9Mu7P7IcqB4dDF6zfCJsgVtAzPIjej51MktKgHKbEqYyJA3L1xYOb
tYpxSr6kRBkZZjIlPymXUjWbLSXODSTAsSzDyZhYiHd2W4/nsVw1TtXlAggqXLxkwIVaEDIWH5jA
OkJWnVXAxIzKjHsTB5F7lJ01JELxqCgpff+nKr7/ZdT/Ct17Ceu14drHQxrYhrmLqqgxlQ8lDwYs
eXhbr2vHv0OqmMOizA2Zrs2J5xyAy7fdpZuIWkY8gAn06drB2A98RfrFg+pv3d0qH2Xx/EPjxGpp
lwtpufreE4XwrKxiDQygNzntuvtXHSkiovQmIfYmssKAsVJOuyy6or3DU52J2FNUj2JOaUhfvfW5
pfCG/UIkBYwxr95QEiPQkf14QYza1LyhH9huoto/DRChQjs5MTyjE8kCKLy+4x/bidpDU8GzpVwM
TQV7/r6wOvbJhUeHEYK9tQ+C181P1DwMH81sT7I4UQONDUcqf+TeeKCcLNpCyml59VTIIIbNB/5w
YTuJSigrKtNc+3Rv5p1pK3BnnX2Pn+7ITPhQBkXfSQKHGScpXkgERe10tI8ThPFYbOuZSxvs79gz
bUNTGY6xeeDu0pbLxwV7lS/gD10TRQ7PoAIiHaIF8T8c0dttOXcr+XPs2fFZ2yZrIlZxCRkSaS7m
W9PSSqWkk4mqLCN4FqJNNBTVfLyyFHf0o+7wN2/Z2imqCx695Om+MnUK+LkcJtqTUiRlIhNcjtSl
Jop2zOwybyfBa1MxtMSv/G6E97jokkCmksrSIVNbvDvARCkD1vsf3sfiHI32kbx3bSfT7Ri4GjKj
7EwXuJshBMSq6vinWOXYj7IeZkFJyMwf/Y8dlC27n9s9+I02/zzMMEPoMmDw5UIfyrFsa/Oo7pY9
xA82yB/xgAOI16sR7Cg0B6naKcU70wzwY6qu9wfQwF4BT7LwQM/na0X8JIhtedZQhiij8Ivd2LqP
KnJUYc1eB3bmYYCnvUzyQFLs6vAgkEM8UWZPFNcGr1ismpdVWealuk/oCw/lbADUiu59kTQyhyzc
YKifYApUfOBeCFcA2p1F2nXdEqhLDBLs41XSN0OYIFDicHxuH+78JcgPzgpHlozjusBxiTZBW3N5
3eKgmHP+dUexkcsD5IZg+fOAtuJCgCP/sBdoq5jDdaoGxgVACqJ6rDthJAp4dyVCpujTEAuadmNA
4fbLt0pEIR4qZwJDYacWB3jmDwX/9OXl4kmgGnIlgniXw/mxfP661vo2Bg53SJ+LRuLMHxi7h9Gb
MpWOXyBKzS0LGQjdH/oSfoGG/GxYHTJaWdl2Y2tkMwb5jBnyrZIP2UGrX/6o7deCvDlfr8migmMK
WjIUOgzodmwTT5n7aRibgioR7PXigC+/cVMvVxpxH4kxftHWvMySNXg7HXYA/sEcMCDKYs9Im02v
u2qfa2ou+Q88r+Caa+HC4sC1XMpPJTqIwKjmbDnSL/Qbs3amm+7nR1FAz0hAGsKqqmfGgm2wMQ2u
xfgg2/5nWkj9rL9cnq9ghmH3JwgL4UGuONLBZ/LLmgnbFoiBXUSqVd9YCD+3+w0f7XfR3w8TUGPK
KZpaYUe/rte/XIbklwbvGqzA8vh6mV5+irFraUgmmR6QqWfq2JhkFJNYl5dp0cV+7l+CecKlUg2r
dYbr0ulB0xGCikBl+8ljumofqijr5rW3MYVC63drP/gTL3JJTas0jfo7PlrVLm/7VnJkKMhk3hLc
FQyNhWV11sryIh7NKijlWab2Zaq/rkOaKfxe0mzf1HMq2Fz/9D4bo35Tw2c/Ei5ObD50sJcfvQS3
yp33t24daPQN8p6ESz/eT149eMCaxPTYRGW31qPV4FkKunDhaA0d3XT9pXcFZlks0Wjh1RL+G+mQ
9sIKgNbvqe9YDY5DKDoErvYe36oY2sVEd+8tn5N999qbf4ve75rTEFLRMJGNTd8Nr16b+4khKaJI
IWmJUmxdycarZ3JQoDyR47YQnHOywYyTslQGXq25aGQNEP00M8WI8if9TnWo8a4kNAoqDM0NSe1i
fG3KQaYND1af6dxbv57VgygO6uDefRL5X4LVBjkZ3fq1luqdMRWKek7OGuZ7Ov9JvCXY2HR2spKM
pGvm+HypYCsn1VHqR2JvHblI9n32gXLBVMFcoTHpHBuZpkIoKDnnzWNDaAFstTCbku/thrxNt+HS
Zf8haaZXUlTM39a6dKkYohhZ1NMlAXDAfFlt6q3Dx7UuG+gzAluf69tZ4fV2IjblJohatij9UyiQ
aDgWRQoiOR50a4jSEsK8f67Oy/nitirDRBgPvTdr3eJn8aP8bRjbsCjGDxreyTy/Hm5ZVPb93fAm
ble6lsT4R+FCvv8dUyb7tNO9sGMSrXMp+TBFMSOruqAgT+7KaWEl54Iqm1fnRdtE8nUqHYToJ0vH
WPmWqz9NaJRQkB9S8pyIfF41WiJnsNLVJ15vy6rczANN5Q3Ki3+DJquGhB2WVeMVU/EKyp2iYseL
TrtpbhFxGcNRsob83uoWU3UVDUO8LM/AgUI8f+6G2srt0KJiLyTFmUh2L9gX7bpZmau5EY5pISrw
UQUZO/P+nSTNLMJDyJdZRO37hIUEa3HM+Fd79LIC765B9p1V8m2PrFLgnITgW/0YRAXhRX0t+E/2
WjCFoLxu7Vjdbr/7fY0Xi8axCe9FsTuT7rH3RxflkBnyxrKZGDFrCHBICgkxwFVli3CUWnrDnplv
KX4g4wGa0VMv1+0jGEYirOFC1RSYytg5oUfJ4YOIZ7nsstmCJw9DWgPfFuOTJ2WYXiFN0xBusnB4
rPrOUae1LxWmguMLQq+O2XEZ0MN7pN09pBRIq40zxnT8qzTQ7QSojUUT24cnMzU2hLXERiE3c+RY
d/YeL8Ab3JNMW2vYTgHjUbKsql5gNQa+Xs0fO+an+7uaTDW43V/KW6rvHoLNy7DsmqmA2flHb3A6
VM9fouopAMIJMK9Fctax0XUH7E9u4P/1DCm8h3g359mJJ7bPh1s1FKSbK/vmQpJkiJqVOh9mO4m6
YqwvfyHZ8YAhzByAbMGafJ6kWAlngg7z6C/GmJX81GbjkKPCkBTE/TNdtFdtS0HIaAUzWwvOcqA0
CiH5sezkv0+V/Cgr7Nmm0c+9L0HAuXHeDr1xL/UITZ4oqCRtvLiL4nySxPIcoVOmrIxf49RUbkKR
msnI1oNRIxOH2Knx+Li08z13SI3B59medfK9ubjLEdrXkF9PAfXaMFt2Cna4Vz51Vn8mzEOsTOMD
1BzZpBUm2+C18v6FeGne2x4E4IfNrJqLF5Zd0Fp4yejn3/0L91u+wG9yoLzPTBHZ7qiDcFNVIcD+
5xX6PZUJFp2t6ijbz7mhskn0lH7JjtwhkjxBx0Hp/xNNs15kHM7YtgoRqmyWRhjwjMzd/brUXtCF
PvPB/F8guIn/4FNsPAaZdKGbrt0CrjR2il5rM7H9RfyB2wuGrzwnqLKyPbl2afc3bSrH1t6X8ahZ
d+pmvov2vqsqghbKsVbm/O6qEiG+DsIdKsnJobH7zL8Jj6q1FGiVU3G4raz6Sb4cSjXLdip55ONy
lTVk21C5hxyiXfFN4QqrVQ+Vt6WhzaD8tiKFrF2bp7FiDK1XMMm03XemfoHNQ8klKI6fMpTfhfmX
ejeyZE+DdHPRR5rfm3NhX/3c135o3rfv6QFQuHAkqWAlPrVZwB4VLcqT5VGj0gbGP6bCWeIcFqp9
wSuI62JWgz3mP1dlu9wf6TA2z4tBnO+F6IdNRYrI8hNIqozP115TD44ecOxZEvmcHSxu5Vwx0Qsl
T1NcWhg3EapUIq+6B6i26LvpBghEJX2H/W7Goe8mipTs2V5WY2O7tF8FPChh8dAwvAtspoF1Fwyp
fPVW0rZW3UVZUVZL/RiVYa9I+pYIc6OiM2/PL5/T2adtQqhqkrBZ84zHrBiWY398bjLd0mXIoAm5
k/l6rCdLYFcYpxVOh6qxU7iyoaQGtJ78i0e60HERmjPJp9001RnuMl+z1UORQdiwbyo1W19dzU9d
t1i2oKNk1tblWBNszRPnza23HmZegX1XQBderlF5e+ko4ddfaw1L/TrJcmF5WpVQTshfmLdb3F31
DW2rUDkwQ9/5zB3fsV6u07fBXbehEcIQyx3QRaih6uHnrz9qaT62fC/f8z8v43x/4xOK94/4CLiK
+J0mIzvSmClWvF+PS0O2mKgw02tCTRzDefw8lR1UvnSseBllrn5B45kpnDrLKXHN7Vc95ar/Yw1s
cvmfFZ2jEcr8xwDiYzFhL431jt1d+YX/I/P/8HxKsqCJK18qh9Y7dASv041C3omnqXAbPFgkRxcA
/aH6LDSF9tSEz7bzFMYt2Y11/B1xxHjZPf7YVANzFore1+elI61Uzusg2U/2QbqQ5uBF2sMq8sMT
1HrPCuJ88VkxNGgwrlbA0WzMafVv7BT61gRWO1tq6m44HgXWpSe7X8kx8+KzKeX6WKM3sl1qIQ+l
ZBND05D6XJBLu2gTOiphCzfmb1K76AevQGfV2a+6m0XtOSGRmSOGC+vh41gwh/WpQnxKC4ycDk35
vyNcgAeh6UdCcO6slGQ6MU/li6L1WvLshKN33SdNcOk0cEnjSdCt18r+y7irTKIpT8eWrqEMsh7V
gmAdcZqjxOkjN2ui5E0fJ3H8f9OqJgjpquLfb0bEaHQIfIiNYrNBiEv12QyU6P4tPV5eMcV0aS8y
LOgRtfIC4zK7T6G34KTzZWimkiW0O3cdxrNyDiyiJXRwzkxjQ0MSR7He7wdLUTX3mpY4ERLsdWee
K+8noRlMxBJMBKP3O1MCPCg0QMu3Wvo4UfwkTU0ziTVpdLBsVbfBD0FcTsNVsuKpn5WeaHnZ3qxk
JQ2052Q+dfk0lhSffcPvjg3LLcHbmGy67pd5MVOCpb3d5vJPQwqrv7lY9/410gXc7x6EEFBTU6+c
p39p4ZeDc7Kx/wPV+FqxSkjuSIxjz0K+ahLixsTqAn1YJzH28e4kE8RgnlvvmWymv5LBbdaA6Qnc
w5dF0hgoMBS2+rEr+CKwwcbW5AaX9vpHAZ4sHU7Fceb3XH99AkafI1McLp/zUTTuPQYzUTW7XGn1
eX0XwJUjb9Z1z/9ScnC+1wOo4aIXuFIOTpANiW629MoZx4ezejb1/vWVTA3Js/fh8mwqlnFLncvb
nYS8ABfmHbgtyvdsM7apXOoYZL71VIUn+9mYPcK6VgIH9Yh67h/FkqAMk2JtdmxGzw0FMfkA1x6w
Du2LzLVsMQ1a6YN1n8NZqvgYRz2kiHbxV5bpo+0gpPQhLV38XqrrZfn1cekHbdv191/tQnMfSOIi
oV1qHiafHcWmth1kUvVlzAoRoqDJzAXNLOIyzlv56noak0ZK61fe/VLHUEzsL59Uv3Aq229CXeVD
hqa1e/6zkaxf5ejQ5T6UyZ8vJQfqhTXt1HB/qurWT42ZYb0hCJ6Ax65fofKZHbr7H1PLUhweYXIr
/UJrd6lCKQlDRKE6afhMqpmphF2Bzjkp1+uiKuZx7ioxwnKYqZhyBXW/q3TOloBUc8Nh25mxSa/5
t1O6cPl44pKMgNnUBQrlharo1XOVOEAghW7CBsTYKxZF6O8jqufGELb9xN7r0CNXVdxv3gnlM3PN
YEPvtRMenS0bFBAKrb286zDB/bDAqhQE5IoD9hBK/39KRP8ne0zl2ZmotxZrVOnD0MDkpw+bYxTJ
lU2uEmS1vfYUqufFNExP967CHRAEkL4RQISIMmBbZJ4UP1SuE/KkHfsySHrN/TCDvZeIUuFbtHtx
83afVu4xZbq1ycuzwdxkKimPPQHIz/vPZhX8hAIcj2BvqbOTV8jmboqOuQkcruSOwxxfxJnIbniJ
Dea3XtjH5Eh/pRbfgXmYNzJySlTk5yEiAfD2Y1JjHO+4j8rpTDsVOxZra4IjR9CByQYde9mW3IIT
OULh0NgfS3CzX6tiOxGdSCaPBI7/rUbPZyE1Ao8q7UmDIi+WMFCvqiSxs9iKLtSN8uhoEU9rM7p5
5fb5avZW0Gcra/WGSWWWhyRFca0dDJO17D+gfEYMXxBtbQRSQArhaZsqAfkaUWD2Jm5gU8ILZT/s
UNKyKRZpETeft4G/p7SjJ7kwXt+Kr7GNVEOrlUmtei8KvkQz/WE6JidsPsRAhy0vUWSQ0MDOmHD3
LenO21VlkZJ5bkaFeJKSx46w+3CrnWQmtfNzM7nLst5wqKtghihIgOBrVxYlSM5SpehRvKmPfldw
TaxTVAwib/Lja5fL3Ey4zaZ0eNRt9jegnCCfe+nCVMitlykksT+Iz/Hm/cwyzMPKvQwN5GzYF9Ia
1rsQPpNvC4WbIuHdlhiYIahvrGQHcZTLs5i72j00DmvS5p2xY194vYontjwwoq6QvZa2j3TK6Zju
KZOz6z7jvXPlOeD9iEK3QNTPSB6j7yrcb6GNsbvsMOX7DpNTYqrjDviq3sgWES/ds215ZzczEul/
NKomKM6LF4NwhAeHbjfEELI1fWioNdo3ENa2DK7P/4gw/8hNBDEJ0net7zeQNoGiisgoM3fwKMVT
hC3BygJ6s/qxpQeYX42j+UZX5uqKu5D8aYIp/802gHLKxNBGywXo3RcmxvF7VHInZJVhFbFNbdM3
Th1okFKQkJgjspUsFOJFmg2Csz3lBlafLvLX7NvfUN1BtvMlgHfSz34BxzJT68Yi+zk3beCr3nX8
+MK5Xjux7/ln6mf1O/8XsEVMFRbOP01xqrs8FlPvDrnVtrL9MCcTJnXRjihmbXXG2z34qnkvyggz
JoyXkqrPifZYlJ5/ZF56MSeivwL4wbdSbRWTtST9RDT0GJpAtZMoopZWunKIc5Bgnj6eTej0PuT8
hSrO0uBRQJDlW25/cAIcyskv+XOEGkB6Us60luZaclTD1o0f2lP6imyh8L9DLY1rZS5LF2EOwbFE
N3D49o7aIHVY6Fk0JaME/dGnsnoZNVJgPKdBIalCqC6cJdPbP6pE/6loDhayz9PM7s/sWoAd4XiT
n0sZVL+ZJNl9mCFxUD6S92+LKy4bZHUnyd8J0/17TeEzGhYLsGOvDyd8+J10zVZhgzN7+ZPrEwts
AdmGItbADQGE5KDTh+5BIFJ90Xw8Qu2nGgtlrWJd8u3vXg7NWsq2UO1lITV+Jaorxo5h5peKJdPj
4kMonaRzwnhvZBhG6VZyH+u3U5Je8PSxUkNPWJwe3z7buaZiT/nAoqi7YZ6jRz54BHITL/383vXV
X+T+5RU2dHr+Tr/vjsWoH2+iz9wom5IH59k6Ytx0ERnpKoW7Du1jnipm32GRDiS9lQJTCH28tJwm
5TEE4W0E2YiKS7eDB2egEQ7nvxVwmZfmf4YJXHSJApTNkzPHw1ZOYas8118eGipLz23cHJ3IjHMJ
hafvVAJjJmlXNYTKUmPTnYdtG876J8w0xvd2rGPJJZzyhu1XNdxsPv62j73P8IHpdJvn4WSyaG4E
Ecwhcjj6owbd4ULchE+iMst7Ga79CkxNgRpisd92YjDDA8pUE/8ARTGzZPW5ClCTzA78m8GKSr5p
IxJ2ost+6lB2DdsUlch0EUQLhdl7/Msq1+GaOPhq5W/iL81b0c9rMz3CAW5KFzKfvgooJHo7a3co
AK5vbNWrXI1I4v4QA6pt9MzEJOeQ4zGr8vEEpSd/CNaG1DeTK+U2ldOxmFdQEv89Vev+HJ9vrEac
sHV662uMDPcF8rGEvKZ63vvRuNXSlSTAPUgZWV2a/cMSqAIy3C3ZhiPwtGhcEDCpStqSDvXiqbT6
WyyKyXn5YA9xRORNFi+8xtrcPLFPfpr42f8pKD82HxfzQt7vo2d905lhi782RhK95AfMLsVMlUGj
TKb3d/gOuslb9WXeZCH7vWuoCv/h+KdvX7ST/Uq9TXe13PBYV7PctSan6mt8EHUstYbaUFhqspBO
chi4YZexY2uVNKInLHL9zpU4i8WaevcfNr3/jPejHilbfSmiafRsWmHaVdbV0rIV+7z37nmvMv9G
DLTWf6dvm92+BpZ5fm1+j1FhU39Vovc1kuQt+bcbYT2G3LGTVJ3uMBViH6vJr0M7ml6mGGa4S0L2
tWWzTHcf8lU+zgM28HMh+ibOuleznwRKRGLpz1n1SoJbvyoh5yWEdHT1FCeGdnQuMsuR2jesIG/7
T+XM0R5KH36aVDBNhRjLCNy3n4BmfleD11/6Xdedb0Glch6gHiL0Y9U/9G3ad3nHOIji7WPbI5G1
R779mwG767v2y1H+gyPz0HE+L6exUmgp/mGNuY9oOJfRk//HvjvuvrSiX6dfLiQx+d9h0WUKNyPC
fS1qsWdTJG4ziNDIP9LEgsuv49fsdzYOR0dkH7I3iDl9DY3dIgtkW2ueJ/GSKYQ9aRGfW4BhId2/
oZRUpLaXIJl+9smXZs4XjZl5unX+4Jc5C/SAr1py+R9L97WcyJJFAfSLiMCbV7y3AiG9EC0h4b0r
+PpZqTsRPX013WoBVVmZ5+yzzXuGN6iuXU2C/fPgRdDNpPv2pL2w03gawPVu1cBpAPcQCSyS4m7W
RzpIPbspngDSFOLNU1waV+d8kg3b0o4omrU2GNuKY3xwW2HYebPdF5l6gl2WIVg/eD+BuRvUhE2S
v0qsQfVXmj4myHzxwaWplW6IpzN6qS4N0pZ9zCQeYk712Cj/mf1cfWXHyocX38zF9656ab9+n04f
UasPfPnCaBerFNgS8hVhpceu7T2HqywItRebn1nFrTt0JbUXWiHDQrDN5/1z3fK4zYQbiKMYj3T9
pfmuCMRYFTVVSTG3zhxQ5c+6eR3e2ldk4RO3oMQ3EtH4+YXD2BYuvLJiaoEC+Ry+uOn46HFsx3xX
neKkiLVYVRnAGVuK5UriWcCTvu+kgAkf9zrEI/gJ+Wab3ngktoe/KZm3dDTlCTjnM76rfGLQMOUO
Mw0121Q8Y9E1GqkosKh4n0B1PQHFHYsCM9KMbg5ooqK+AgNFpCbZffxFZXzlhWmFWS9dQOFt21gS
AvoZN7Wqs1nzB/x4NlRyCsiLLse0vmNYpT3Ks6QQ2DBwiIdReCv1wxveg/T4ineR5PCSOrkGPhoJ
KAu66nPE8j9Z9LbJZC917miDwzsX28/4XmvB8BrNgXriMczbIW0dp3d1K/C5oIWcZoyQGRFVstij
+SZr2bbtOTtYf1ziDRXTLHLGVhZfq4nrU6cA4A6TuQfS2wNIh66nS/n1KCuGIOsRP4pCJXRACpXP
p/AX6SA262I6X1K45Mfbn1VEmqZXsCVrkcDHQGQESBQG+EuMHU0xNn5hlYs2wzZLFgs4sfqpSrYe
5/c551vdW7m1zisGekZ7s6ALYNnhoi44NQVnhuL1G0fKhuQh0e+AmRI/t7fbl5mD2pSXFmYBekD2
62LmaFYA2dL3PJil2O/tdR7w+CBSt6VLWbbl6qRcP/GT+3cd24ydIzcOv23H+tlQlwiVS7adby6c
S1QWEAAyK9GmADmovGRyKjfUqyYuPmo/5Uw8Fm1jjt5n2+5h8fRSb6wLxUGsRnncgqxXF4oermyW
a53Lkm2tXZCd6PaiwMCP1a9CLoav+xoNdu+L39Xkxe3s+S4gIsyva89B/Nc1MVnC0C1tPuLt7UAK
jkUKhHz1Zv9UvtmvI3MaNk6XoMpd/tA5mYOAmc7sGy7VWQ60UZJGejwycGfFkfvKqjMWpdexTI3f
fL3F3lNpVOHH5BE0S3jvr3AgFCS/PwM1bWEgnPvj53R1c8gdj+p/c30diR4n1xD62i+8JT8F9SoX
Gah7nhfVY1M/qJPwTGt/cvOtZdSB5dDUmzm47ltz2x3pTWV/qSdiHd5cV6azLx2o3EtyyO59Wdu+
uYfrZcU2fma4H5yow+zm1oBqEjkJDyfMPdEuJpnIA9jLgf/Oi84s8Efqpg67/2gaZNpPQMUna+X2
BeMD0dStPCISdMjMpRlr09cqTlet9JCkrIAi5jROd1X5oZZ2jXOkUTGjt9ajmTnV76eyCt7r7kIg
oueF1Gr1fvq6B5aGg1KmozLcC4mZ0nCyUI+1qeIj55MFQiqPtmRb4JT7rNlsI0Uhnc9/avaf1JtX
I52/VmergaHFA+dw1zPtzZRARVEvmUVzDlx7j6KyyG5HWjA9G4Z219emSTdLM+GZ+uKcjaai+IJS
RD2dlsYKW/V4Z25S5rNmXkjbvABX3i3MT0i5kkd9xzL41Q++nEz/VS37tE3zeZdaK1N7cq+dO46j
91eG93Ew3A0b28d6sGR9yGBh82uMiYf78+o5bk71bU0rPvROqGBcVCYXe3VyUIs4n/VveOc0z0Hp
/CjNfcOe6bNB4qyS5AoZZn6upov7IqqxO6+764d0CXIGKNdl3SycK/fHyD0UXy9EO4kKJuOXw2MP
O9U79KXGeElItZbeMdT6ulcwMtKN5XGAvmqun0N/vg1W2w4eGhTd7JpE0hcQg0NKoVlfZAf/7Qx6
xoJIo3XUuYxiHKj+rnC8e04xFBhdv4nW1+u+6x7iYWk6U6P5dfZ7cfSEAGIluMoq7zHNBRWfdibV
VFE+3S7wFzSzeB7y9z5Xz4/RY0N/sx9Hrxr5XfWx+mSgFesu2nuAxnD5M/un6JwNCgWPOKNm1kSw
v1cx+GDIk2J9nW2v7pPs+ClWId/Z53uFNgUkUhXqUf5ePDhAPu2PSjvULzYwgqfhDnS6ojvzYqZK
91elcCrBVddDu/YrdIIvh662NV+/h6PTpD1iI/EKYqdwZWE2w/jQ9nb7WrCtgLchHi6CAZVSfl3f
oU7+gEdJxihhomtzRnlzXHJ0adx4HPwzjYN5kP7c+lFKdX5fY1HpJ1a72vPazhlYQDjloy3asy+r
012/3gbpyuVRJly7BQ9uKTxfhf7s3yxewRk448AvqwwlCqYl2aKgqxfog29uPuxGCaPKV8mv440/
X5m6dX8Yill7QsQW7WhPKNrY7Er2q2NHg2/uzntY4k07/Y/GA5kS4k0TvH80mN/7d/F6Hg6f/Ijy
sBhC8VLy79cyeA9V00jhpVRHl2rqdWwuw1J6DrKfAI6+u7ixb5Gn8Oxz8Cn2luy8pJz30yhhVNbQ
a7IqvV+so5DHlMFthQ3Etc0pY4OwnLY12uY7mXxRo3KCOmWdwmGgr4lwRniywCavA1qEw9XOJhYu
84bFtsLu64OiNz0FBGBTl2+DLvSSz8q6UIu+99PH4Dm0HRh/Vo6T4690ghMjnc/LG6gdgW0c9QV1
ZE4NZVS2+Ph1lRzd57uxDDIg1s+5vtWYs9jrnr6AeyroQ6K5zPfgfslB5lk98JRn8vCdH7/6EGVF
XvJWondzES/Lsn940Cbj6abEzJZSKovK6d2gesGvVMMFgafw0xxae5DDdLXw/ezCsbTtYWtCFxSH
VEBF2412cz91T0t4bS61Z12M5g+9z6G+/7xPFn1B6/Wzz/5PsJaHB4fl+u1gQtq24KHBLjN7dL2o
2itRhEuhRxuVJUZL/EBUub8gJ0L6dD3zqtwn+jvVDOLwcHyunfp7q1mkblAiGnB57F7s1ZDJWsZ4
HJxupdjooQ9jIAKZyhVnsO2NmiTIZ9U4nCXSfz6SqvxPdw2UoTVNfsUz9fytlvm5rjq7XWkzP2za
ybKJTI3b7R8Up7zlpJAvPffl2z9TJ35IPpWOVdfZn+WKyDkOhhljgRCHWI1qJt7vCMxYIhkBPjcv
58x89VsB9EQt+JJ9ly9UX6Sz2WrCsQidxd48VbUwKVaAGqB1H36WssfADlVWElwWfyrpgi0/vm6c
cULM4qFnjrKQyo4p376doLFlhLhssAmhOJWQmbl/QAXsTsh0RirbgRD7VwL/tz7jFfJi8FWfmbto
l2wrseFyU7OZ7qiIB6986ayYF+VkQv+MlwMHIt/Z/VtggQxTyaKLclkPbCYQYAYQ+9gQZr+NoO6q
Szr1lOTv7ReADzDM/kOah1MpRGvf65cd62e2ZCat+/p94QUMmOH8yVb+nV8chS86BLx+ne6abHgu
Z04mlq8G3K/iTpBtS4Dz4t69vUs0fybGSyNUpXq2qdzcHOrHfHsxCsSBYzPNFe/kY+Szn9tI2mvp
XKhsRl4S2xfrAjdlXfJCwSbAGCkmu9B9oKi5led41mnkLF3HhhaHIeqxCa1WDBVSCqPSmkpKdyMl
NEi4X5va+lm7mnti4t4ev9nlhyzP87aL47Adp6FnTSh8YW7VHkKTYXbmYAec51Cq4/hCK+aFrorB
dCYgAx5OwyCjo9dQaOo6ML5MeFWRj3tVUuQy4Hfo1f/2sXrIWlk00xgaml7k40Si9UK90i2ChZIV
qEEsag4yMQhvkljuWWTUXhrLWkwkp4Xt5PjDWsdCArqgua9YKT7HhWV/88AjuGPhNY6J1oKWmzAb
V3Q7yD65PnJYuYxO9z48EKFNHm1hrTwCU/0UFvlyRmhfAr3D/OCKj2IGZ1WSafBOkRvvFMQkRWrL
1KJHXbxm4iC4K89A9tu6W73m68rt2rqkCJKi+UJ57FAJoX3bH6Lo2a7uluO2BzMBJLpbDxaYWNZx
WQ6P6jqq6FmWpr3xNytItrMaG9Mv98GGIareCsG9RRKNFW/2Cesd6wIxc6NNzSYMw+XpshQZLKzW
N8VLYmrN8PUOSB6z98s8s+eXGmgz2G14ceum+CTC6bOCb1E8fjvX9t/JoZxeBiNAu2jznc81D9dS
rjCd5RGVh9lWup5MtzP5/opc5fsYE5KyH5+SptgNR4wEN3t4X+2jJlYKMprZHJs+p00svn6nxsuV
Li29vJMEurWLl7efgngjlcjmI/VvNuvlNe7pYPwS8uM8exu85BRuRgOr6sF4FIJiovBgKHBqouTg
0TDxQLDE9z1Wto837tt37IuotJ9NcqucZ7dsc3rESha/xBFmR6vg7pPYVwGzGfzUZ/N4rD5i4ouq
NpwY1uu+kb0lizH6h/jwdQ+PAb2BMaLQ0iNjJUdAdb1tkZ/WVT2nRFORquAElyn+cZ35OfNt9RD/
2J7d9iD8V6wagXHLX5apdozZ4gPuTwP1pi7cUZlf148xIGpQC6xGIAzWQZEUdYcy6ZCN6mrQ0T1/
v2RY2RZa0TjzKlFWvCN2OtJVvMa7CpldjR0fGIqEgfnrvZG7dywVe6kx9HkzWa9+Ug/znvomXo5L
BAkB0eWFZiiLS7/qxoOOUwnOoIPUIreox6IQ0mwjMi4+LasJ1kDGJGrwUNz+yVqAKqFEuIcpxslh
EQupMJjqS/ibzsiYg5SG4UKBhVUhUB/vUXcRNEZ0UYt1feErS1adJr38kepx/nilA3+D2fadjqGY
bBsyoidg/Tkso35wOMCPKJTz3cScMf1ScW9TKURTN5WOwk4W/TgMluP4J0MWE7v0vZVqBsIMgzgQ
1gu6mB3CR2Y/aAeouv5NigKmFI5srfKqeux47LKfqXzx89zetC6z4b4OP75+rbKlBbfLd+68NIan
ytv+IzdlRg212YGzCLZquImhG5sglHvEQGbQ2TCxHdynqto/vZdLItfg3o4aVZZQ95HWcmLUit1q
LKPyZ4lvVsoXTqwf2y+FpUO/z3IhP8h9LwosW48fqfazs+fhue0dHYk1bwybunX5BDqelZ9+72em
1v6Zt2W8k7o0NrGRRp6mLJqSaefq6gIZcEt8QR7vq0/Wrh6tP/gfPQAFQerzpWVO5M4ZVs1MdXJO
fzS1zFxXDWBieTIbJvqoEhwOR5dBdk3/XGKQ3KRYPZyNMIuvXfGNO2I8Z0hC3WqNSBUgc7JPn8JB
GNCWskYbgTpjdvtHkCEVun+Y/zaXnKory/nhH8K2loLNUj5TS1+McXKBrH4JAYmpeVrmwa2jghlc
e2fH76m2RJTvrKdYzZt/i4moHZQabRW39MaFt2ws02EwvPJEFFMxpU352k+UHyD9ZDFTPf1LNwWq
i5V5NrdtF1w44Ko2p+NbfO2/Ew0Ttnig5uTHhqAdw8zdP1e00JsNRBOPPISbIdhs9y+NBUfF37hW
HzPrRZ3OK8K8ELZjkRzbRIRB4td6FZoSX0Zw6M2/V1W3vG5YGec2qeyj4pl/Ve+803vX6XnaAYfv
v/n2AQDsJI8mHdfgEVWmFnKhTmcScK1kTWV6n+6Ziy/5HYMjSeE7u0eHp7FpZ7z4JN+m/rQSbuFD
8lMYMNfrPzy6k8LI4HU20Boo2wNkWwIlr14VzqGcOQvc6NMV8E66Ex8sGyDkmuknoqncGG4REAdW
1rQin6dn8GNMvWXoyVuHdE3J5mQ5vNsY5gI4Udo1TrFpAJMDCVMmmeePFAk2mK3sWie+X1zaS5YJ
P4SntFHP/BM4DuxAJcX+DJzoMLFshcHmSwjgEAV3WVMh8wEqBJ+tzPxQf1j8+8YpXTOJCtNdLwSD
DCKlIFm06SDK0tIAcOe2FYGh5OKqa2YnuUaQPWF35OYaScdU7C3iVR0i1stZjdpoH5mE1YCaTDwe
xlp8aGzv8IxLpfDtiQOux93tEmKfonXbZuQDT9xWsaiAy15EeQRWd8qGc8ig4gWhfZRtpMf5NVbK
50sEDYm5SCQDfPNqCMWHKQauCtPDRD85hJfsvjSu7DMwVHV2YgRsaX/esbX71ykqJie4ZVw26dUz
TOc2k9DWizEUdax5bmtb5gVqweAttxzMeo9+NHi8yaPiqLKZxEu7a/Uw8dQcfmknqvepuckaHDxY
dk5VTO/+sZv1rH2yjGDv4rQBu12asx+wHhJMF9DXz1hmqt3ZeNdcm2BkZcNEVXPD18gKPbd1q1oK
l4Lk0CEKZuuCYOwLjo0C1a/7RYlKWNZXAMAgj4HuWCOxOEyW02PDqZusrd/4udHHJEqH6ePB0xiq
Gwsd0nN4/7i0Tl9uoT2CkAj4hScziMS/GBjKh2xJZme/2sHEyn24hyGXi6wqqkAsWQTnf7WiRyNA
1BXkMbl978tGggtuz5X3igzJudg8Aex2+d1vdrCpLyUFLVpu/ln61S4sTf4ajhgBRq6KbdOgyNsR
B4WOC74KWfSsNMK9NUPz+AbCOBmhmz4s9H8pOAIF+PYeuOvgRi2jvw+6UW2U9a+RtyWrzwz9xr6F
6jiYj3o5C5Hvk2auwxQRWyd43DgS/Qxun7iKpxajKusTy3yeHQMUuC86fhlB29Ip+2rcPL2U10Ds
C2iB6e/mCzccmcgmfarnh5n+umYHLjQ0D7PuBaPA6rQpOseg5V9ZS/HyPusitFuic90dS4xdcYLe
D99YhXhAVBcGQXqibqKPgbY6vwcCKi+w5YdaputD5IeQpEVZneKRXdcir7n9QiHM42NfuxNqLLXh
G7ImJ09EjVsd5wgmZChFGpj5RGLb62ALPDXWfXFtHl2WeFpXlTfoSxZlmmaqMAm1ta6WRjM49ZVO
rcmtpSQAHXNy6CN4Ve1QFd1V7F7RrcxvrYmP4q3JnLd5WZIUFsvmsQYQaIJZ0l/GaZ5ulDtjNI56
2BuHd3TaSaF8SBOSY7yE4IJRIapRlDzINEUsKtfzwU8L0hz7WIE+J+tFFcjeiODAnehQ0jhNQKbb
sWTEpkI4EsZ4mT6ru/mt/+uNu6p6hTFZU+cxgm08v8XNhyWO1DO4GYGeQnHC7mJGFgreNQ24FRM/
JHnvvD0OfecNamEk2IY9tGTksnIEp9uY32zu8W4y78eH9Yt8x2ajhSsW/eA2pusq4luQKu47VBGY
VAMleJH5XyP3m21tO7nQAsRGmRFcvLkkg0Sl5OFFocDGiOXsEzUx0+f+5225fwgJ8GXVHMX0ahjN
C1PxGUzuG68evTcC1EoCcf3OZc6Y2D0CThVVUOXj3Gz7Xo621RNTim2VsUGNkiI9lHx9rCQ0m5/j
QsM+j1TMJ2ZX4JRQcpQQ4yq+uY9Z8MVH0bspXavPVcP+aN9x8tRepTEwzZzq9IFMVBE6s7Ofqi3M
h641Dh1mc5wX8Cp0GvY1RcvAw2pPsXMQNMQcpX2zTst7Yz3bNFRHy2SYs7PcvedqeH8yv/1OaWZ+
ACsjQZp4vCYuCbtEaMOlvrp1x7rmc578qp4R6yJznHxeOKBqiTEXt7x0sVDe4DrPEniTZVB0mjQs
UdIWAgUIEsweFteW/WOyKL8+FqnG6wM1C2ldlTOc4JN7xNAlUWTFgn1tvjwTuYYma/x8v3aO47DI
is8L/7AWzMHugN11evdD7/eOxxz/LKAK6+CMOflzqbxGzb/bqtfAfVU82qyuz2biNcWtLLBsODYc
qdGH7mIxunYQcLbsgn/uWN7VJ8jcfXHcv209WZSap0rcoNLZrLOhOFcpon/TJRtv0Z2jsKdHPvhy
YPq3YA6VrvnZvn7euiCKNVM2PVOIYpdGm+vP4R7oIS5frp+bhxuzrc3y1aDBBui7IAS1iOaV+Je9
c7wcnKUwmO+L9u67eN7Cwvdw1FVOOd5LtLlzSnxpXykpKF3J37ZlvAzkmkzf9jXJdycGDd5I9HhD
JJtkqdavLejyrSXHwO07VhC2mjj1oqy5tOAYlsaI0vljOfWqIX9qwmLly6PKSDBRfcIBSWSuVH7b
yiHXJLuIq4oZKgku5dDIGPJr32nuduFCY7sbWt3KFDGUgcGHD2AQawCRSIEmVsMZcLG59xfP9sFj
lzub8eWa4/0znBzZ9VuWDM5liBkv5pp80rTIZAtWHdTjWfOux1F8OuN9mu3skUST44ABZToTVF/z
DdCyN5XGoLt1D9uBsccYRLYSDKUPj5o2Zf/u+QgWHn0gyv1WjuQZr+aUvIvf8V4eGYn5CByyedRs
rhmN63OSnL2BFFfZSv6gOOMYIyGsFoy4si00vPMnyVZjPbk/qYlfv2j4LogSDSjhDLOFFfqjRytl
mZTHDqwcOwsPC5522BlsS2V9LtWXaifXxur4l3x33645+TUOmHVlAsgAIFTRGX81oTbFj+hD9eNE
cInzNA+nysinm71z8yglR9eJxAgGoJaefsdYwr9wVAPFfE2dj7w6TnaSXRWyh/haiyMZL6pQHUTD
lZXJCspnRWlEgILZcOwg0K2j2WruZ7lBthJ9mDuqZpGpiTZPrQW0DzOqlMua86qhwnYfaznDw8i1
Tcme7ubm+Lih9z1w/7rWku2QyAnrHcSHEIwrRh8jTIvVID1XWjbVJ/FuAieuhgJcz3fUgjNStxWA
sXT6VQjlWUTeUQBBO5npSUUb5cdpKeSSIRLQ1jW7IDzf8kp5Cpwj8+SLIB1S7qO8Bry1iPNcOrQ3
56npDdOBSqp3rbotn0nUD8VzO/wZ05TGrXkOJUGi/9wM2FnG0AVuzXiIfhbv0zhVkl7O20Nx53xj
rMY+5P59LQc7K8fHYuJ7zkrJpF4hT+SqWnKQD7btc6x5ImpXPKD+nCrAjcki/FMCyt/F5FZZTLy/
Br9jh2bPx44x2guuY5vgS5JO905fh6/4kFq9J2LwVMo+i9ltPR+IIF58EN5zRtl4CzmFkjLjAzDb
lxWzrm346pTiqBXIgOyK3oO2nXNRpuokO5y/mc4wNDTQOJeVkaO8JegDJ6ksW7GqRVPZvLPAJAne
Z+RwZkb371SP5dTu1+zm1TPa4aGmg3XxEw2o/Z9G1+yY91GY/wImFMtR/wTALDlTFXWU52YVJ9zX
Q9UiTfSJPN+jnmiJRFFowKXCV2j76qKazBgtYvYohTF3DZTStbThon4zUmhxp9DNsbh7A2xleans
eyEw4mLC8yq+rtNMobbnN6UMC5JvPfiaSYtu8uQQe4/ekCNio/SlTWWSFHgCqIU+mGVZJ+u2c3oA
sDvXN1baZcOstRFPvmVOkIpzNcYLj6P+aA0lLCbOQuvV1pJCQu784t/23KAU7SCQ/BLCeB5GVsqj
0J3VdPL77PciWYv1Cj19Oq7S/Vl9apOfp+8Q80GMeVQht8+H3hPx5pLAm700DptGJt/AOw6dv4kl
zjJXVxhOdf0Rj1UWIpQ3jWuG1GLIR4d/EMbccpjYtLO51mxVOm97B6YQzAbquCUkDYaD9VSmJ/UH
5G90ZfZyurY7p0s1/2tIX0i3Z7WDI4cIS0RR5hclYpEVe14HsqxXwwKboontYGm7U4p2ol54KJ7N
jGLKdPfcjUeMJ8VglJlvsuyJ10L0RqK2SzZjo2TTjN11OLdjz6rrlsrX94LLqIAw4SKOiTh48ukk
uFRcNXmY8UTtuVeYwymqu0kmVYrj8chumI22fP5ewgPKyUz5kG/vPq8NOAl+B8rWgOLARbeb7jBv
Tp08ey+hbc/3jb5wF68nohbzs3CxHy2WVYlXlw3Whakh6ysfY19DElmfOc/wn6olBWGax5mQyjpe
KHR0KKXCtRkGiZmwXL2iMEU0i/jgOjUV3J8HFIhXQTHrWW/VTRZ4k8+PG5ELrWs7PRuduud2vjYb
zKRClp6JAafGbajpnppXC+LYMEAzYmTNAwTSgdIxcuKa/vlmnRXNAt+oCh/N7Oe6DehNN2+/r1st
9p3Ls1UoZcfrmqrwAIlpv/p0hmH6atNIdsXFtlchD3ILce89KGYt9KcFmt9379/b6J3NlKwW4k/y
n7rwZ8fEfXQmt/QFZ76Rt5ONhgaSfB0QYr8xUGEFFEzXaoY2pSFR5IAJECbolWWhJ5EjGGKtXwiC
PJuay0UF9rhAy8yUjKBeiybOEFRFtwTToZbK5XgDQ4H2s+aMQomKYQAWcnoB80YMsNSGtBSl9L51
PZdtD+tr5WuX6KQTtS+slC/WPF0zv3DObph2K61Ls3x38ev+WOM879b9vUPS3aHBFTLdgKKxc1LZ
uNiOcFBvoclqwogLCTuqPCavasgrcfWqCLauEnZy7C8OIzViLhdIkLlC4y6SXPrzwQjUepFJ8WhZ
fNk8b9vyvUxJgYphKD4E38rNGaF+nMqIeWQoXkc+Ui6E3LBTZIN1rqfOjfUGM0SqQpHBRVpCbEm6
EUf04l4V/s5eeVPe2cFu1eM7GPZU23+Y5gqyumZ/zysinVY8VUvJG4rRWa1KmUIjRcexq/qO4521
41+M7P3ivw/q8MY9WZacGmuuY52TViF6Vi/XITqVGAVvCsWK4oYHCFjuVoNNuKXRVD7QMfWz+hdb
VJiyJJue5zWM+MQVE/hhcB1NkVbXsmKid8E0sb4fJWlQODEWebK4nCZau1pGcjGa7qWEQ/6xyTVS
SBqkASy1W5n3dCk9sUd/XT7OlYJXqzw/luXvbH/7fj404/t2EvNxMjyanlpIpHNcupAlmvdW7J+0
3t6hn23JhITevc16nLYzxec8Ew1xMsvLskFJ+fv6/p3lBcT5e1AAvDSvDn/Y9KmZyH/eZBvPosYt
2Vg+aluGWKfebdvYALsvnTTSXFk+5XCTrZ4342eUL99elVT69+yZidI/LwPxJNvMZtbe/XK4JXPl
KzNe8JsZ3/KmmQ9cMhdhWXmhgR4OeHhArVllnfq9zN4ZfsVylJ+HSZ7tiWt+wwiex4RmrmqLrsyx
w4SA+yjhD7R1ri8m5jFP9mHm7LHvS/IjHCk4llfoEp86U5q0+SucVkUSUpzO1UXibfdkIse2c5Ld
hZAh8qBHfLBb9nILQM2QOKdAdoFmJgB9VnwMj6PLpvLouCj7jPc8UPSoeBAwHmIJF6uGQfPrERh3
KGtb1dDo0tpPeYKlP5UUr3Rl/62ahfIwatFGe4xeyXJU6AkRmqWrnAKvucZq0QFDA/D3Dvp7DSkl
J8UMGzMo3B0yKqKlT6E2FIATt7pLqWwd+n1xEOT5wkOPSiLqktIQAUrv56sJS3m7rPELpXN9MJV5
bJqShIRfKnQLgPtV+4+zpblexprJfYsr2zk3lu6u/fb4Qqh3FbDmYcekrJbJ1XB28EKX4bSajdeM
484Ox7p1nUq0yamuobxa/hi9p9MtIjXvlp7j9hfblUnP0y/ObbVrcnLDLFIarYIeCF5IRpnK1wCP
+VnXQQ95CERagxv3JzOt2odsEXKZZIY2l7w9U0HtsuhC03kQ5erkr1KTF1EJJrgY4uXcJgUjou4+
Wf66l3vYFi1nYclJ/BmVe5iu8V8TA1S4NuAjcyrPOqG2mr/d+xLRRRReeRcmfZfTWRjLV/NRB/lm
GgiemeIvWbu9vRDotvePRC9RKLb27RaHJttXcd1+CI0N+HCMgwOc55qeMzqwbyvWSHZ6UflybBW+
g48yKdOpoVaHxC7Kuni2HOfRfFtClAncsDiaITl2YBuUwVmtB6RWR92iyEkR4M8qgTcErYT1wnze
DuDA4nPd3LMckFhZNBIrT+5l9zEOzGp60k7/esu+i9F7Vgo9z8Fh0hPwui8CyFmQc3gESE6ytYmY
a1IrnobfnOu+HBZ16H3lY8lShFiy8mvj941UsKE3e7YMR5tgc2Xudpr+zDlFMITEk94qSvnW6l/4
3eHs5Dbn8PJfibdVuFOVS4nz0NK7PvfEar+pmVLVRrRoLeeLYW/7di9bsuZIf56u90Lnwr/X+V9D
ZVzXXf/0p2ag4/V2FbOHbTmatkRy8WUvtYSnLUuHYvxYymyq9/JEWVLJDybZQStcl1yxdS+3srVL
psp2orXotqJpeJPhu7yZcvgIyl575ZayOpzv89l49hPTeD0VHbx6n8XesdEzuZkNJuGfXqfaqXnc
WztVfGyv6KV8EZhWkHDAVlSFkTQncqfQJD2/ihzVA5T2rmPI9XKjQzG8BXVz+I/34x1uG772brft
9LGUI1vyMTs+Vc1hbZpVnOc/V9QNRV3is/NYNUy12LaW7oJwW/HVW5jvOsG7x4eMbjroRrSvHr/P
05RqwFuyUfbul/p01TUA9ZmXWhbuIzIe2zlNm6VbSJn3uPwMvXsdW5EcOT5PvXjJH2TZyBbfYIT+
3n/8yjeBgxYOw6OpUtOVQCr3/kBVSiy2iO3J7dc+lNyV3+DjJpW/Mtcr5287xMZH4208DSXo/tVV
/k0fTclz7G5wHC3/8BSAijTQzEyAQuF5+Pv1/y8CuA0uJZ5RC2kKipEPymApO7hyFM8HQJcj0N3T
hDuvwAI+cNRX+e0bHvivRdGIgO0wo3sDsNJ83cae+O+OuH8HFIyB94ma8o02naKbXNRys2ZrN1Hn
fuTmv8efZP13HCuLA4ArlZuP4thDoXj+eX24+t8IH1Dssp/ons52tXgzW2upJlogl+qjaQgzq2TK
89ZyXPjYjCrUpJV/Jl01kJOUYp/JdbQyDVM+Qba////QuUbLUNg1yZd+efNg9EphK1or52qwsTpO
pxNZSZBm6z98smXjPHVdX9Uw9C4qlUp1HCx2TFdxKEBfYIZGHX+LI9JvgeFZLoSpDdKfcyeQZ2B4
SpZ+x8CifqqBrYRqT9BsitLRsQ/XqJIu991gysp8NicDwO03SBvs4sJnXACCS6OPaxW4kKmu/nkI
H027pWmvSaKT8dYAM+NJKw+CmMgWkvpOPsq9ZLMXLRiFlVSkrypJxsTULNyebSM8ZOGD+Ur80NSj
89/j5y/Ttb+/VJh6tjxjnh9/uptMHA82Q0eK3fDL9dIdiS3lNWxNSsLFA62dim+X4qr1JptCAfyZ
a0VoA/hwtHUtmL2dVif9L4x5V7X2T/s7/5Gq44Z2lg4XnAQ8kqK9OV+Mihnhxn6vfy78oINn5lDK
I0w0VEFs4zzb/XSzd0GF7UvirlQPpd6p86jF0qX7G63AhiYMNvXem/V7W6hCMVHmmkR7l8VgtUTh
iYuaQjJq24pqIZ1Y5mYK1XVWfFugu5cp0NTb9qpjphIe1VR1+SEp9Uaf5g/XZG3qG5WVv5G3PUl8
y8jU+vXSzS9HxWrYi/V6bPwdY7eS+6U4sPPbPw3BjX0BibXX9mNnup722mHXXHN3uVaxMKzEcI8W
bk89pBbbygxEb9gD/jRsYfN4c24v8if+YHsJVYTbVxjZmo6v7n831vq9VsVogpnCrjoPO7RFlLAy
w7v4u/ktkzAR4v5P+EGAYnjETdRd6GKy8TfEcnPw4n5q382UH6XMrp29lwc4LNkGGlGul8bH+nYu
PJoCBNF0vcewBe8mzmzD9sWyw3ZEH+D1M6OpUfvN2MKHkjl4uY2RNBb//+jZv7PPwBC/HCfl0gSN
WcNT79XZ4ywLS46aVea6UGMsu9LKFHVTEWJ8vhb7fLXfomKNBLw0K9d2NbmmxYIT0mo6W1yF0qLY
VxT43751qNWOs3J1UZRtHO+c/Vny306M3V0Rc95Vv2LvF4vsPdN91T76Rl2d1WB3EfWrbFYOKYFU
IpI6Z9x4Z6EksaFDODaHygaDJL0cnGgjvDzhTE+Gtknr59HsoMXcW4aOJ+ZeFmkhvRphw/YZo+5p
9G4TbheTNKt65TVw/hfn7y387MyUbDb7rAgmnVD2tQq9liBSEZSfgCcb/yPQQ1PatoZvTky31nLh
3nLbohRBf223eScGtEHpk9uziXjpcN02KGIbH6X4GF97uarsrYrXxU6OvneT1arkhavoGOHo+vt4
bPPeonJ41nvwo57CsJp+fZ5uQyr4VXd6tTWgIOVKcaZS42epjubU03c4JMLs61FMs7hQJxXrkZ0K
Oj+MaHcSvXs5BMCWUxzuywoLokR0fTjY5HitISqDb6i5l+QVOuKfRYyaq0QXGJdpzJuiEpM5o3FB
w/hV50Jgd11rJojSr7KVacK/YnTw4gh+pBAPvXUt3ioKsMTbcp4Jj/z+bd0PqEyuDI9S7F0qM7us
VvUpcGTq2du2HR3MwpkhNWK9bT9J61yGua08U7SQi8K7XpaT/iD1lns7G3eqMBWcZLCUfjvZUbVM
TzV+RcsSkV1LLKsxRMjx40imA9wSPS4OvHT+0kmUT6XrKFMl+s1UPpfso3r76hYHeJwsEHKWZlxB
Osxs6qvmorhqXjon3C0GCylhmXXWqfRQjb1eSShrN7v/ldSbBC17GqdUtROoQgBW//yWVVKVECfg
cHel704W0FADbQkv3Bs+3moSX5OHFifJioV+vzY1MBCKHqiWzg6pHYdGbFRFYT7R0DsU7B6tjK3D
KeKihf0kyJPwf1js4kn8Fd/t392XsWqK6LO5ybZakM4tKofWJt7XnVwSNShJrjhtvaaT8H8wUF7Z
dfGpsQ2ABz+fpGFP6xFZllKOiRLPjW3/+raoJ0tYTVvOMigbk6gclXOzIuLfrktk5CiUQvtb7fDa
1HO0NzkRE/lnKM7AJI60wGTBJyg+X6Xbv8eqlKva4O/zw+0bKMgvH3rHmjOxrGAQRWWm5BRDmepb
Z+cht1krlYRQTaNqNMUwEuitrodO7DaNrV5KJLMG+VXs7cuHQa5QhWQs9WGlx8+6t3d/l6W7pAlU
6VYyO90N7+0Yqsj5WgExwficJLMB0JEBv7Dm49vl32ZoXyofhsuFAAVYZv73SRCzRAsfn/JiuhmI
syE9Byhmlqh5SlOxJjT36WG5tws4T5VlqaPz/R9J57XcqJaF4SeiiiBA3JKjULIs+4ay5RZCEZEE
evr59pmabk+ftltChL3X+tcfGGSwkw5hhQsE6dfPbMaeW3kyAjMfNNe+wALLtYKP4W7Hu11cyDgV
/6bDX8Xt8TwFcAVzWlZrciR2POgv9YvKh5LT/y4C+pTyGn4b8RWQDH8ke67GVL5dtwdng34HxMB+
JXETzbR7iJCFB4pTiYXZ5RL3DE+4K33G7aQx8/wxVQGvN1xSbB9HcgoZyrcKMDwnytVtCvZriuCY
dlV08cU7AtmLX6gWb44v5YQdqMHt7Si9EOeBsqKjVAnNjtniFRGBrVMPsN5Nc0C+I9v7H7xVCDui
eGPbljY064mwXaMna1w4dkc2vfkHZRuqzzlTlgEvmYojGTDLOygHsBFj9aIAjbCam6TlPRLo84oC
GJXMimVjFozzoD9Ozr74Nro1EueCYTvxCgtpn8tHEb58vKmBZoYjyPFySAHxGFJcFkagHp8iVIrC
QdADtTyBQzf/FhJTH74QkCqhnvwBgyXys+lY8VgKrqA6JkjuAPsRozrZefxibogSe7ZmCOthdI+c
+eRStih+ue6aVQYnaD9fkV19Dq0QAgYOvoInzc6AABEPxD8yepb4NIoxm5QMB5UVzgiu6Xx1odA2
D6A9e1TMQmGLwFkhkve55aMouqd0MXERrENbXNBiHduqkJvo+gcq4EO9k53XmtmJk/ORPEYMb7tE
YXZzv609+66824uup6hxKUzp2L552hVQdI/ZUTHm1iZ7ensIgf1joWhUzea+H0nFjEQZ9/ar9Qwe
+SWsORDzcF3Or5sWSOc/h31/5g25MbOhoT2wnoTTFdbwm1lRltCmt/Kcg+UpZgkuQbQS5fYfIguM
qK8JK2GzzTBqmEUdE3l2/8vK+lXsfFgWcbtQnelYp+UP3WFDl8C2wLYVGknX2s2HsRDEUc3enVIy
VzphWGEw/RJNyu3Yiz0ECm15VL8JWWZAteYRoPnckDnv7fgONdQFL+XBzl7kZ2DqMOGgQsQ5jyDE
bfyE2efOUDGYbO2fs9X3c/HG/EEUoBTwF9ZshhYUrlDHaPqcoUxbZzu7syeFb2ye3h6pbc4TMzXX
OILx+CQgQu7JAY9W70/YLMy2vSICFLw5kuUW8AL5kBAduR7eJVgP7FNPex2N4fDJFyWcwddj5nV3
SPpIOgy7QurVj/6jXA3IQsa4+JqNQbGsMrH8mIUzTGvA6edHFU/wn4CwyRjHPAehhWxv4dpG/XcB
59QIbpOrs+Rp7nNdzuLzl8USQ5FICjifv/J6njy/JjInlTC9fUPr5rzWLe2DDsnYwDVXVNoLSqlC
+mRAVgMD3Le47AffU704v/03HFjYS+iQ0Zr8aBBL+BsgWiuotJgVFoCRSDs1nrjjm9v3o2Fv+f8L
3iCvsnOiRlPLPWu4kKW5+oHIF7xKIt4Y5uTz9WOZ4UCtCfPmZiTMUt97LiJ9G5MJMuFZS5U+sKzC
BvYmGh6eZB2xfzF2aJEu/pC+w1rDQB5+4HP7y7bGIK5k2fiCkMHYgpiY10bPhzlNM3s1W3x/pAnf
Z32nEqU6ndaW5FNMMqfSFDjYSO7LNa/PZmsySpd6xyTOS2Geslefjqba2Qp1JKRRLeZ+Wl2X9XP7
xI2ixrrgQnwPiUvKwWxj0Dwi51RE+1IJSyS+7ajnVtvVt5aDVN637BZJdE3vh2nNcLvwGvp8KNzh
ucRk4bK4ojngHkR1J/A3dgMronh771XIU9TD9DEsykhlnS13sByOxKM5rGDwBih6UwmFMwta1osm
BI4ytf8p2jHIFWjjCSXw1bcwW1VjPMBThj2lrzpaEWDnUAfIEw1R5KHwLQL+jjwlTgonKDjTu8vh
lHRfSLuZs3xDe806twdbKX3cCPelcEitTrZ72QCZhEAFbglQsLYSLWFwfEHl3mOpBcm5XN//EEw7
DfVbMhIiDZv9JguCc0OaGWjsjIhKDMc2j2BmOJU9/kqLAuAJZgzMhIRqvFTCdqed3OfC2rNwwBg6
PrDJKmyeAdT5NxzYnH270/dUdKBCVC1MDp47hs60BejkZEIZpQ20rpnI5jICrheqxByKVemBrTNv
UmPdhnEa9nfM0287kQQCFwy+wBRLlK06tDo0IGBUL9e4L0b1HzNA7/IQaxMabjbCt4WXO3ErhOyw
6B/EbklaCBdPz++EqCGipwfUhcMJedy8P0FfYw72ilJRIoDIEwNXtztY4+KaPqsI0L/e3458T6im
EeNJPjUkVHKDZ+I8B3uRyIj+u1SfPVICgHQTlIb97dilLImCF0xlDJT/ifrm7HLNcv1rV37CUuAI
epN7W3A7gGoa86eCOgUkWR5r966k+paUIIh/xJdpmxHqghyQ0SdgkxSOCsHq6mKOb9q3LozX8WFX
v3nFwYpVlsDGJ6VOgwPzn002xm7cVt0OArmmA4WJKJmlumLX3tEZnyK+CxNCXrMX6J3TIvvD8DcD
xYbAZ0M5v9yXDAzQ3dD5V73vEpSAIC5lmjFHycji3AhYnbWAOQzKK1RMJsEUPBwRVghjPgMyspJx
ad1SmNRKT88yWxse5nM4BHj6FtXA/j/yBNjI/IPCoez+oQTnFKk+8NyV2EDMtLEJxmEsvi/fqUKK
10Q0I02ZzjKh5y2WADD0PuQrnR110Ohm1NYK4Dm7vKisKE/vX/IHK7PYU86Vy5LCXYvTDCvZ/E4c
B2Qzv9mywkKkXBoBs615xoCJXewHOQrEUVdjxQ5ZP98EsgLW7PF5DBiEN7b7rcYZ0YlelvgYQz2R
L6EsvnkXJaj6i0dSDsN6ndRI/oG+4RaFUcVaznGyKwq3O5v7uWbKxV1IM0PPQU+4L0O2hOiBE1/r
vnU4848FzYJ/Vj6hENARMemgNObXTQsCFYcm/Ys3/qNrnwcvOk7mkghDSsZ9cMtdlEGpXtOKgTcB
NU2EPZondx4DGLR23WRMxPfoP5zstH2K7gqlCPCR+9hpamqRRfk6MuTdKznRlt5tVy6eVxBJUntW
+8Hnlm1jXDGwB8a+gHJZ1IIzAmpVAFPFl3f1kLz99sgmpLq3tYkmYy5Mglhncwng7BJd4P2qYkTJ
cUrzX5N66Zk/r6EEPo0HMksL/jR9IErjM9S4uzdRqw7Mh3qh85G9BzJ/jUALE5oW51G+M9t5cLHu
Cf4hG1TOU8NzeIqsCwPEQJ2wLn0JeNIDpRLXI2dq+GS4hD7Zp/dnWG4w+zMJy+J/56jAc4ENECui
cZHT1yJmGcWnnlviOa4PPVzFmkgkBoVqALjGcBConYtLfwaDNZ/WnT8Rr8dj8fDy7kt5hpis6apD
OJQku5woyiYDx2K7ufgoyJ1T2ono3eGxetaByRKmpJjxCZGySk0qkrhQwF/3WHvS6QpfWMC88sjj
C7OpFAFZ06ouZY93MK4ey4BV08HI/rQiNMk0PCpmeL88p3AN0NKxaiUPBBCQ343QvG95+nGbAMDC
8IPj56mc0eAxPoKWxyvCoD+j4af9mJYsq5yHSid1Ovm9eWtq0fT0dgcI9da6/SKv/Om/F6dmYwye
NfeLKJ1HVkkZZhevSP33CniVp6cn18tXXp4xfHXmu1Emgcjx3ymJ4wNmQsHp67HWfGnaZBjydH+K
5Vufxj/sEPWB1pp7HTgMTHaL8Y+guzBUXfeSZx5GmsYdNzYF99F4HniaGdpyiQH1jAATRWtDKfuk
s2ErYoQzH37kKS+wbMpOwGf48rWpZQZUbpz72yUjtQin2/WxcMIVshrypB0RPtPiGyVOKOy6XSJh
Sg3dp/JeyIh4dqF1DJrXRUXQXqLbgnqO9aLXSJTjKGzsyWAwLSTLZrmhb5hHTF1ZKygX4CTQVnDk
WKhl7XWDadG2+L5GwB30UciXQCHgVJ+c1Tc7GhS6+xfT3BK2F5y8hjv3JX81bs6WCNUrMWCHxBfx
XGMaK9+C9vx5FvIqtJSM3LQ8vxZxNduDfZh2Bg8DV3GwXvqOEgXCZyN0+8BJzIB5Q58ZPeQvArCZ
hvnZrshUck7ZcdnbeOrPeLGyuhihtgHx5bkCp85v9Op/W4Qge+ZMwqikdnJENKvvM2sVahtmsiJA
Exk+fEJqF09G9c9OzrW5KUSh+IPiQmLCRzuXpfRkftDXICtO/ssowhfuseLXibwbmCnfGAvyoQwY
bJfdC+UYM2f2KBMjOJBCXf9VWHLFfsXIVTfouT38UcjWY3qL03uLAa3YxVci87Y4vqPs5TXbN8sW
aZWEoeF+gjiKJvQcsYN55VE5wY7wxdSKxb3xthSBVohL22fey4EVgp6fWVfB0EnswzWtxaDWIzzk
pK0v5w1/I3+zl0qwTKX/rDbx8uThe+8ZX7rW3qKBGN15MLgNfqpmDjHlR465GvTivOsrVgMW0+Dh
qd9ESxceAa+w0a4QrC32rFss+qD5slyBu55qt39t6z+6Ch4O8Mgar46ZyIzp8hIp69y+b2piSL9o
Y9vZ5nkJ7HLaNvP43gYXUAQU5w98UwGvH6jYJjoVGXlyN/+19LVR3yJxq0qM3Z4t9GvkkwCUs/tf
gY3ZviqWtzG/nVcMu18yrWDILuYWr++6iaDcaE4D++vqTzDjCBus0hOCy0w5ra+Eai47RE51ndNF
K+OGXeSJZF79Ym1FoFkDTSK3Pau2gk3skfutZFGTqPvMDTox6sb+DYGUWE36Ex6ot0NjgRB1fOE1
1oISw5uzFlDVaiUd9tCBQCDvda5TFMkahkVfygzH9tgAGIe7xKNcJsUttih/Je/exVnD2TMhB76p
a28/+xF3ZgARV//veTYE9EIQMyd4D2SC2hBT1yLuf64Y1wo2zeDSEEzxLJChh4FSXx1APE4jz4AL
ZGPaoDH6+Pnakaj406AkGgiUwRYYzBCQ15YYIEE3mTnSAZgdqp/wbBNhjTe67BGyEhYok88KR3rf
sOeeUWMoJ+KhZxYQPI+EVrOAeKxQsMTSSvIuxv6xHpY9kxP4HQveXX5HT+XrDdkA2iHkm0exNLof
psIoUhjRl4+F2CnJisQDgtd4fr9QI33wlAT1Hhc7I9b+3psCXo2GreHtWTlXBbOkLbYeBuzUe4qC
Cr3ymYCABw8NU2bMInbvVHP/k8PNuZSEsWr+64fp3bmP5H8luM6SUQOxnKx+dEPnCJ2m+Dy3nQZC
p+d1EV+hYs3Pm5OaMgc98wDIACngIJkqrOQ5Ch1qKqoGBdeJ3AIsAmwN6to1Xt61ZgA7xLCkrn/P
UVR6c4yn7rjKmMkwg87tXimeLxhV/Zrn/Iw+oIdT8HS5Fvc/5e33ZJ6D7bMBzv5Rt8zVbdc9XWVW
ibkN9ZYKyJAg/GDqFuJ4SuV8bOkBTKzsTusBJ9Heu1c1SCL9mKrfHMoWVdlSoSiAjNcU7sFTTywF
u+xDkTFyZ1+GIc1e/oKrrHY/cvU5f4GZ4WLCwO6BSyAOG3AIldmhBLftpkVFvQvp/x2dniutksIZ
ljnlz5zlUPAWuV413HC/4DHqp7zh/dRt1TwgdMwJOejwQCAwyAUTgLNYytFFXWXPBQQ9cO/v81+/
Y8I6KwFnUFrnNfK5uY8/grWtOP9TOuIfd+jOaaeiJdL+yXw6rPwuVI8XMpSsz3cNsvTAFqrDJISP
0QG1mYAEInNKhgMGxEmx11fUwn2dQDVhppqD1p7PYp9Wv6mm8CmhVzqoxxfn+a+aw1Uibrbi6lHo
aTu1ZKOWRm+qKxcPAG3zoOLg9EmVK5AAyy4ey0JZMXvoW3/ovAEeOUKtSBvpOiO9pJo1DzK6CMYW
0wtQYb4S7YWOrGrmaXM6EbDPIr/f8+6ZCbcmZSP5WE7fqggc9Al1/lvABNmbcdd735AhDuHp9Vpb
e3oV6iiZ2fLg7ukMTrg9Xd1hzw5cmlQf1PsUDNJ4Su5SNDOVEJ81YzVarwgGT814GYaa6Z+orSb+
dac7aBGeww7D4jvFdjue8/HrzfJ6kz8sPEvx3+xfltOCEVS/gnqjLS8lenK25xEb2tOu6HeG0H8l
XZVgLD4DBpk3ozdiJQGfr4NMXVwWMKqI49XRM7/SDuYDP2qyzQgutPanNbIzGS1JbND/uxdSP2HM
RN1LmQs9hHgtyjM5g46s0kd8UH+m5r7enjbFX/H3xGXgXXs6jvkUzScxgAPlQ1ECYQRDio9R9YBt
DOfefKLWGaGnoCMipnNGV8PUuD1v+lnarZoPzCvQgeyEJOF5vJ886MtMD+gxp16zgZ7n4e0aytDF
R4YUfdzhEdWMyQyKoU0c8OPyyfyY55KirHHfZmgyo7v/q6yFBpv38QczfPTZ7ro9RKEZnhBCL8+E
AE1Y3OoJdXENuEq0e6rlKpaHJ3XXPn/VJu3vy4sSS8rfNAEwOiAZfDAC74V8pV0+rQRLwq7fKl32
FLJcf4aaoSH/JeUm4DavWXBqKRjgJdOFXu7pTWFdKluf3r0nweBRYyFFTWFMv1SnbTFzm/cpnFuJ
bPoqg0i0G+fW54pc8Kg4mRZykTPHfbmsJGuNPBX6nI35QzqWDNZnAVdUCsc5KOodG3Ln9n+RWRUM
Z6ZtJxh6SGPvIck76g8FKJpRrgZ8Eu3L0PFx/rsVwlwcVfkFMP9x0oRBPgmeBv3EVOUdaN2x1V8+
Kp4OFGwBAeDkv/j83Ih/WrXQ38SWWK4l4yCBR+GaL/hM3zle4TU3piSiKnegmvxx3WPsj4IL5xSO
iA0Uit4JaYWDz8tbd7hFcVKg4JNakmCDy3NzVZLiAkHZTPUuR6dNNm/PKBLyeBmwiBMjLPsvzJ3n
WP9nfbtTbxt6FXx5okJNkGNM58VbXsNZHgxPxWAdVBphqMaHTnmge/wT6LxfL7v9oUa4t5HqXBb9
jj+X940sf3Mz0rCwjl6vPgnHryPTPahub/jOZFZjTa8njw762LNyEyoaRkxIGk8smAqahTP3GH15
zCTG2jAIAee6p5BWvzHvEXaGw+FOgyivlI0puge+Kcc6nbyFSR7TlVzClRF1+5XOoABFKv41BxH7
0/hCtUNO24eyUVezbAoIu2qAXyQQSPIQwmmlb6vP6ne20LZqJn4UTCB+Axl8UHjNszoVpTYbSr1n
QUU2eopKGFfNnvYU+iIxyLGRnVL4R5hHWKEU9jETH+aTCMJVZjsYRiZoljYqP8gn/B4O4wGD0A2h
k7FpRBNap3I3cThAnbw5X00fjCl7b9oYM824QUKElAGESyYAg//Uohc+G4mVan8qtse3RME290XN
kchrnEOYzULPZLCkrh+hseYuTizk1WvgFCIfL78ck4+/zdluk1N2yoyFyBsllSllZC9acCvtiJ57
CpnTWlvqkR6ZBM6Vc1+DcCWQLiFjkBKKesaNWiSF6MpOwR+GV2QbfunbkR+jD0dE8q1s4FGldwCX
81Kkc04xJONdFd63RnxZAMMgJcjKHwEfi/lXTbB9/YczJama7z3s120TzQmtH+kkmJJKOaFNyzF6
BXfm99YvsZc4QeFw3q8v4Zh2uB1ft4KKAL/g7ZQhkn5QXGZ/A+C0oC7gnXdhOHzCNuS5w1Jg2x5p
0KhGkIqtzJw2WtrIMVPyLqWfrVNQryYFpt3QZILvclTwivBFJhWaotTKL5A1oHofuSeIE2f+GMNy
uO+5pWICrrmS9AfCVQSy5og9wVw4L58ic1OnyhJ3KWRNjECLL/1OO2atL8NX58lDKM1w3vdbynMD
+TVGsTfPWs3zSyTnt0iJy6hK30GZGrkUt/w30FDeZqcciVYiZSBDab14Yn9+WkiZ+EnpY8oNPHic
cY3DpfegLAgZTgXj6oo5RDSLzMXj45bdsjLTMzOTUJsFA+9CNkmEPVpSpLPISMuo3z94TmM91mIJ
na2nx5flZdn8jMdbhIhqWy6rrQlFcPuIejELti/R6WfC1jI38luqrcb4EnV0yofXvopG5qsUi+kY
n3fXXRXpKz1gAMhvY3PalWmZWh/no5y3ey27J9dE+W79jn5j8dI4/CvVundN8LFd0HV+jGERNYmV
PVKJ3490OFaM3oA9f54p52vbHXnZ/85djRqeH3jHMzqadHSmvXroji2SltUFkas97a+75oggKC23
FSXwrtgwk/dPCw0fmd0YW5n0fUtnec90MZ9tlEBZvYOKo1VW8kbO33hzPgCw1tPfa9l/capP5HSv
tUWRangJieNlV1moSzWa/3cN3yuF82Jm7eFh2a1fRmr+5hU5D6PHjndP4Buui1Rdzv/qEIn7Wo6e
lCWYMa0xlI3qZEJUCf1PWpgL3atAOqqkCrU9A3uKMZQ+W9ZeithFE1XrLpVwrBEWMQ05tlGNQQZT
ji6CM+fr6cwr5siRxuUsE0G+9PDaFg5liDRJiUaMPdAG49yQwbfPZEBri25cgUTzzB6oauPhd0io
1WQ+WuEXf/Oo+LplRSStpQV3Nuon7lDuUfxWN9J6TMbw9t899/iQFhc81Zg0Z7d/0rpYXj6Yag6f
5twfEqgbnwBwY8iwsmJeWn6XsZI8/lWrEa1t9Ebi8HAuH3Pc2wCnMl6Ff59VH91vx+G8f8fwCeWM
SpF345tz0t/tIjK+gL7guUlra43DJ3f+AG9IWhj//Vn5RNcWj3gEJRqUs0tmLgbsCV4U8LYJCswr
LBE+k7hbeYx5Qwz7Ii2bRSXKn7OPO5lbbieA9eW1tA0mxfvR+VRCbIPxjmY2cPOL+PVTQJaBAfwf
HWgeT17FDzTL52K+ovUf6B92YmO7CZ5atb4vnz+3BS2xtbmzK5qbdoeugOk7kpis4iJoYRFbPq5o
sR6KjyvOtbQYkuaTCBL56+nONv0ecwwNtBOjVef1tbz/yjBml4XPXekZLiPYq8jlxuiBEEcA0Nmq
P1brejtGT+eCFVTplKv/2HfglbYB8PX02PqurCUvW9uAO/6Y6D7hKnxURzJK2HivsAuqIzvY4vHZ
stYJex2cWYqF9FXm8m8TqEm7mRPC8MyHDDPrjZq8QvX3jkxdTmaJxCKjE5rw8C8bJCeRmhlsxIB6
MXc7gzQtL4FQu6hlcyjD+9KIaYjgxPyUa8QSC0Ybt8UVetp1+/yBfDWydAFClQteYyUjMNwze33u
BAjFP1rQR0w4u2KGLKYeEEwZKrOSUy4B3Kfv5C3gJJxCMZvVBBWpiO+REEsyP2Qes687rwg4GkEO
hIbSpFjZus8dMGhGd1pH7vd5W0dU4qgNYwBPhDzsVrCgCrveQsXkBYPZsd1BCMOdCQLC6wNBZBHA
q+E1gWd8ZsUOkgR2ozOZFOJdpyPC2ukI+gpznjYbQznorAD5m5727FjtztHuhVsFnxnqBrKTyf4e
mOCBkQAwsCDgN0eXlwoQ8H0Y4Dv2RzbGwEC+b99ChKYkK9na75TR48MM6LbfDdtxEcBggwDmQhZm
MlOuIWm9ff7EqaRrXghAQqTlMSJiRLwsMg6JiX8K1d2WcjNnJ0XJduSEM0KtfigArhFf4ITBk4QD
xkszpmVqMjsKw3K2IsGE7Xe6vMDyC16sByWqS/ud4jM1MQ9s7y6XDkIzNucicgNEFtrUYvZ04F/Q
/65QGlbhYy3ZGbAkgeMU+OLnoGnyWRxICP1ubFxC8oTqF1MsnLKYze5A/kALeOpoZmJhlHWkq6Nt
A3wBy8ImyWV6nGk3n+DpgpcSPDpmcn/TDi1jC0duEocLKhlxFQHq0CXwQuaB6uIetVjzg56890J9
3qW3xUUQWIFIker5oHxC1IJ8oPX2mZQ/Fny6H4gKYjX4MfN7qh0Ee0F1fPlHkLjfKUlqf9kZqTDe
aZ2gBe1axnup5sssLRliI0b4RtwTITIP5gGfWRAzyK2AjCHtZ859Ce2cv0dfNbq/DNHO3AhMExmI
CaAQ5eTAW3DAp5konjhtoHSzmBiAOZc2u0NpLZhOIpQ1gteRlsN7M13OhbMzJxZ0ZgeKBbj+RmCB
Mlz8e2ZdYQ3pHGXAYg9Sw44OASCFjaPsXaqfG2yQRmhrO5cIb3w5Sg+WzY3anVsNcqTgNA+HGQME
ulWAaujNOMe4p2W9fSwui5rYFPAqbJ+ZaTNzCThZxrHfnf4A4gEJmYjGTAS5LbmdIfcx6tR5tyPu
o2KixzM58Xpw63h2Jr9c6K3Hy7k1cVx+b+8x6cFjBX96HAvUFUWeHHE/adUH9f0KGiWIkrj1LvjK
cV/ACd4CvomT5BdHtlygevzMYAnDn0ishHE/tu7kFrRYCL54PlimHrZLA8QZH6ByDXRTPeZTMCQM
YWxHl84ss+EVcXPmZQNzD2hE8DkFHSEI99F2iw9BkoM8wmbCNcwBY0emD7sReRvRmwnqFE7j4F9M
pFlk/DFURfMIMeybB+4lGDJ7FcoGH0N/s4CI1xDipoTuHwee2ydB26d/lpEa6zc2TElLsFV4wqfG
1akXpJDkXPekk8rOJ2VpDyvmn8DczjzkwbeCPq2WBtys45fEystTnU5uv/wgok2K2CQMKEf/WZo0
QIpCXHb992DbQZtySxrXRdPKfXJPAc+AmYGIzZx7TLhWeWdwIs1OMLWiYmf8xsqIHdHxSiq7IJXg
iIUv5+wXxadT4AH4gUOrUxHcSnyaX6/gL4DuYnnl/pC7hJuiGeMFLfvnUHN+zCNF71djMMN/e+d1
YStM1O274c98RMqLyX1uzVgGk0QpVPrl/s2wFczl34nbXvyy/jWNAzHF7rfw1jDp5kzYDB0L2+NN
vgjbGj3zqEN7dadU5678KBkU2DVUWnxR7QHnBXdG0AhQe1B+qW7fAjs4/RLjKGxQuCMZwMOfZFS1
at1iWlaORPxN1sN1DiyQlrDcKphmHF789313v7lFjtX2bbt4Qfl524dZ3nlPzFBuLowLLJMlwn4x
eymxqzFd5a90sZHh0qz1P/xpcCb5LBhIoYCB4IeHYhPxtCb8SbPs/X6e7V+/x5svPqI54UjvgIww
pMyNZ9SA5oEKsEg7z63sGwes9CnH8fuOyr/O4HSzs4BqOueY6FoaTR46Zg4G3t/sHXvarJkAlKcY
1TMu8q9dbiwp7qwk/505l7VywlGPCdOdFmDHXsJOyy4th/rhHhGvMW7a4WcgqyYTSq15Mh55gqbv
clniU/r6wZia9dSAheANLb3XCFv8tznoGDUy8TNUqEhT5ytEg7N6Ax3XwJhPoSVjo7j1FNgKKdXe
SQEUaXToAg8zuS6r8AQrgQasTJ5mckOeDE9Kx6kgYls/+kaMEyNbHIJCDyob4bgUYu5rIeNBFxDe
BeUD0wZPyCMxvYDADJ8SFJgsPUw3fvqHZ56C2R1xfDvbQrw2nvDaw1PlPSmNVIXVub3GwNjwOIF2
oYnQFp+/dJU967Z+q8vb9FFqWRXqLJBIFQYreC56tPYnbON+5/+GeayT7bITXCl8ANgtG76gHBek
T3Vnsj+dRDrGCpToXi7R1tdFlI3MlgCou3BIqW4AnoGx8LVF5w/hZYusQMUXBOWOe92a5zWUUCWs
Lz/TT6Pvavzz+2FdR7e5i22F5v/3togS3ErN7uc1Y74CZdRr98DxjtWbgDygt/jRr4HPoSDPAyZA
DKc5PCwDxjboyiWmqfmoo3Z0biUki+e6/noXbo/bjbLuWV9pZlYv/MPP/sDCb17yS4yAAONrF/8R
h0qIGhiyZDuGhBdqtXvtHIYrcNGe2DbzfAwxVqK+VUcv6ENCmk5qJvF9HUyhvP8onulQedNjc7/7
721/ojRpt5d10/GlCIRbAXEsf9MPg//LLG61eLikEF7LgJsKyQYLMnO1IiOIGC6WjHSISvUNVJBp
HZSFtBkPk4lrEdNqzEdihGMgyK/o/QzevxWPPQLrxb/7540M1IdbPPzysjyrv9L4p/JNA69KH6PS
4mzrDFzhp2CXpHhVucE0gmarkZzXiJPPjoBCwe6cPN+4oHnhSAHmt89T+Dwf7nSHbOz9Jem6z1P1
heRs/mR3y015XWNeZEeFK9WedrMniXnK331ER3in+RoAwSVvUnzFXKmv1VzbnDDC1JeKwnJwIi+C
f/EKDWywwzbgMjyy+QxbfUatXJyRlCzSGj54jUZmSOqQIrkRY985fuoOWDq+Mmd8Jc9OpyMohVfi
mVp+/hxZYL/mf/IXXu1Zx9yLcRVkWWtxG6LnsBrv4a3a3Ybto1jX+M/QQKGm5xflox4beEeMge7J
G9HDF76FGQT6E9Fu3bLuE/p7BR3rF9sEaLo0i/UvX5pPc2Etqkz90iFy2NNXx12Y6kRcjJ71I12h
jjsNjJuHazZJk4Cv6osy0yzXXCPEX5sLfq9ny+7XWk+SPdPsOqkTXkr8nLmYLcsPYzl8crtu2n/X
vA00iMJcImwqsi4ZQiPizFcZLx02SY8iZnLr5M2oQ7JbLvviiTXVV5MYUROqaDB/u7DKxDsUABJa
cEt7H55b1Pq6BxIE7NCFvGoCJzy+ZIUPo5Dv8j8WiOhxqMPrrwE3uQnf8Jl94lcCjPXiKupn3sjU
mG06FrCMEhcwcdL2UEYCQrnt61AgJI34nWiL82cl2UAoSDKgj+Dmit+Me2aB1Lz+cGr8O7xBBEIs
v4xP4CWy6eKvP1vy8d44GNGwYTeDSI6P8PJ5Tl3COCNtXf6zLFcicxcvtsG7CZ/+wJAT4572L2fC
4e+8NWfZXf8+dVhCwFjo/RN9PbXzOVAJZcKCe4hU03uNgdktmTSD1c39WRFa7WL+wgMLY2PNrUxv
XmE261b4r5HZS7FyvE5eyS0FjQ6/mwW1Q6vy6AUSxeE9UECSKJ3gjmJfyXP9hmuxbJ/zcJoXm9kk
DNVkLq9cJcrwUbLVsK95a9a40pPxSECWDa8Lft4EievfIy0fXxZhH7r9DxuR9LTTgkpiBwX7ml/8
+F9MSmZNH3ka7au9eTsnUK72Zb+pIdz5gbwSqzlYur2U/XRpYe0N1+SxlF6Udst5rh21ePQ4KpcL
8tozF7kfP2voG7Vtd7C3nfuuhdLFToXqyx7Jz1BX55/u9REQUsAkssX60mV//+D/5GZFyMfmqbqf
V1ghTWTYKd+ab5zuFqzRncJ3JCAWQYzqvo9fAwx0Uk3K4PO2vVubVkBPf80bhnwmcsXM8LFt5EiH
lGKfbTsA/Vs5S8t0BwkvyGXTraer34MBj+r2wgu+wzmTiJXeUIOw53A8DD+c4H3c1vdA3s/ty2Av
dYzmyu0L1xLnAzDWLg4SZYc+swMrWI708xMpsxO0AfHtQ3H4WpZLe0mElTc7WDMeDs71fbIdJpN2
d7xE1pSz+FF9mRQ0krLVcJhDEGO/48V5VyK4irvGd5ymsWPESjaDwLz2HOQR7WGIR2crj36vLevP
JpmhMv83d6H8ferwJ5zTJykRosayaEhdnUi0z9eS/KzjAkg3ZgpNAXbC++1HylQ6AdyeIi6fVz8W
szprb1/IA5Y8MPCtghkA7xk3/VxpnAuH75YENEEZAzq9IPT13nG/v8Foz0ZiW1nCkPv76fT61AMt
YIL2QAniFHjAswUMPIm3wPpQzeC15JGWtO/7LDM9AEzq+e+B1hOR6u7yXHXeJepJuMJL0qblok5p
okMMdcfr9w7eLasXJT0DrqA+cvPrWYnFhX3+vXG7/9PXwFkP66gZ2xKb20Br//H01WEZjPhsQu2w
b13Q+8C0JXXgxLk1M8twByjhDT2lGWjfhCvYirJ9B3ikhq8qwLHft1lt4sCCvxvVVKR2PMeT2oyM
eT5gtQdcPqewvilu3OGrsWJJV5FP3J2nstsSNPM/ns5rWVVlC8NPRBWKpFsVBHNON5bTRFAkB5/+
fK3r7CqXi2nEpsPoMf7wus5LyEiAHPDhKdxH6YSBJW1VvReizCEr06xwpaN0S52iEL6GL3S8YNld
dBb54Ejn008WkWjVN5HHBlTGkK0Bb2bjBIQO+Idi4McLE5YdafvNAwyFWv/JuMd6LR0TFbj1IB8w
hTAA/aPOQ2F+UUuElE92Hph+CpX29py5cm68zko6YoWyQDm2GrPXKcKl/8E6mtpGeqyavXoa5exg
EiCPD5VJbRbCGntToDBadudt6x/SSuX96R/0yAFLFLDzwVf4gEMmAa7EzUk7bumYxiFie/y2ZcDW
dqNbrXoM5Vhadjzt+64Wup3Yn0NeNw4+WWWq804A9tIx2rqdwKIx1/LbBoahSbdWdYvKOTcd9FrO
9vapzdrKKJ5Fn7EPecD0D0ayUdAKZ/eFohCldRjIgGTI6YVdzR9Ci4lQ5eNnbZ4rT3PVMWIfHVCC
wPnzAcC7ykqv4M1QH4jmAhDBqcjk5uvby3OacvYOjH4heDpo7h+rBMuurop+UsIe1M0VJ9hi4n2q
r7o/lAux7RzmqOC12/22h7Bw39NsHFbqc9lZv9poA2OT2GrQhmNBNiAf5E5iUG9NZgrQGvyEcWWu
UUZqMCuu5mozaFGfWeASg/PRFCBU92mMcMGJtf78RTX6uYnMnrw2ymHKZJD25tSbqZNZlGkfU0y9
Tqo1NAyHnapi9tRbRR9oTZvcuaHT5OHZ1A3w9oEXDFmwS1LpNA6AVlSHdrGQtIPWHcw63tyIun/K
EUbR07Nb07jYdorFi2QNNCLEOi5n2MrMJtVIxVy11R8Y5YjVwLpJVHNOloGUIqzI3o2LU7D/IwYP
7LDu4vi0IeYF3uZoJJZZbQPSEwRRqT+L/0zdvumIlef9urAR33pj22VRQ6cWTq/vrbGgjzljf+jZ
idp/zpC8knpEwSN47v03iXLqCQ7FBKoWnk2dzXpQ83oM8iG4ozUIU2zFiEH8sc//+TCzAVZZJ5vB
RCWs7X54Cs/iikmhGxPQEUKALHx7UMiMRVZNWqd+Fducga6xCcN+VeqXeE4UE20OeOi98eCIwPyv
NxBBBY29t+yspI6tUAl7X/ynLR2zPut68L4UD4sDqm08xzg2ECaNmbS09lVhVR+GY6aJ1kJZVPv0
HixTs5+x1ObjiGAH7gfssCsACAIhvSE0i/R+yN6ts87xrSSY7MTw+Int/P5nTOFlyWiG81zdiNOL
Th/62AYUg7HN87nYBjvmriC6iqxTZ657bMaAjoWn91BbK3oF+lnO2QbQEp6CCUbQtX2LgBnyTt0j
UW8R6kzMJQG4v6CMkwHp14BzOdr2AdtEpN0HEZIZTXCVyqFGYZREcnpgo5dLQ7lBBsgbpNKMjXzM
yVvQSp7dySjpTvoCdaDaf/hgsGNjFwaWMIHBsuy/psCeM/BndnMWeofEeqjYMzfAqwNAmIze/si0
0SdgW10c4xV7d0Cg6h5sdN4ag/E02ZdYOUvrs41bI7jlvlH1IvtVCU8gRIqOcgQbkrCedDnbfb6C
8NRHdbpeneAIfY4wq4O2UFkI1KtEZdvon7bVZ5C+2B5Fy7YO8mV4Gqoks5tOQrjJjEAugbpSA6ax
9eqMqo4KdQIlrmidJHOoZ0b0sI0GfBogPzgwiLDq5agDW8ZHFGzckgavciOhcEUyNrp9mDZDDNE8
9fqiJs7EwKuehV13xp+YvF1zBqtFXouKZDXV4hGNXXbwDOc3OB8CrmGb8mI+v1HpqlehA5m0bE2Z
reXV++UEB8GXJmVFIjDZGsPYzo6v199H/ivOiv3kKkTyHHWs1mmIpAAdgkEINFm2Xsmc7PorZ9f4
HCKo1wGYRfQTUJXG3CRD2HAGT5TxX/4FM2XUOb+WKuUCc/Z4TOIMQo968TU8h9vRFSSSFgx1KFGP
cgNsvx2xsAkR3yhgG0io+InYIbFYZQoi5ctq569SeY8PEk7jVcdJZl5wbcmcKQk5LKwUND+XoXqs
S+vRcXLJyQHEzVPpCnzmwRZAJr5/215gkfaX4Uh2YSzj0PI2Ry1g+/dKpeN05kk6ii/myYVrWmfD
jAAUnwTtNaL83xazxFBxC6osyDJ8DXBerrpWq4GkbZ8GaEZi2kDfhuCt8tvTDAHvkB1m6Y3Z7Ayi
HD8gmwVJh7YNGJagiY0gBKxgZCDUSO4ChZh1NC3CcfRy0kmzrqiDsZEzzh6URq2LJ9u60CALCtOp
9w7kP5+dYleTz/BfOWGUAarVpfYidN4OKtAMAy4cjqtXvKMfyFWBYq1EyYXqHiYa8oBqDSqwIHVV
Nl6OjlhxX9pFVxRJkcoEqkdqP3dj8IXpHw9QY2oe6w5+fGT2mOriCbggeEQt5S6jC4AUAfTLNUnD
nMpE48iN2wwC4gxGHTHfre0N9PmojTZnTdaoPdgCLMWpOlhIfccbYAlKQtWV/hCtcYDqDBBNQ5QB
ZQUgMcAIW64xgTMkpoMJEiXh8PHolX/Ue3d6NvKP0Sq0qGzVa7jIUB4jdVxAaGWF7kEBxNzm3R7i
gZep+0fF1I5HBcNu17qCCJNB8mHpTEWSLBc9PSQVRrkeHBJq7o7KhjLekX7W9XHsDYvEQui3DZcW
oXZAoNDnCaUQG7LejX2aKdsagClMFLqJKhCFkNfoOLBgMK4lpa4E8+ZP822ZanfH8Sh40/fvFAjA
VhkhXnpDI57DzUZaoaQQBfpQ37/83ovMOdx9apjZ+SPPyY1J6iUINozMpCfNYDOh9zgmrGwLrRuS
TOTXlWjsV1tpjvunCc6iGkbBQAG1JXeRvI7NHvvmiTl/wpr6kIAxukoz8E829qsXvJGZf7agGcnS
JLe2paKRgtcw/WIKRE25prUNkuDUdk7TE3JBk2K1eavjcqn9odmEqTklhinXIFwihjBNUBMgT16N
IfHg24paPVYMTszU1vrLToeymiB0r3tDpZpk+lCniINvVOmAw4RcCRinNRe4PLmL6ioImggfO8Oq
WdxaVlz3Svjp2K25KL1XZEoZRAoJ+N7j7SiEsg8HnfunB17OKQS75GtOgMkswv8wCUt5lGM/JNuc
XglZAOABortXyMyA+sEI0mrmVVtiNdFEbvGXfMR3SocKyXgMNG8slkrRryA1Tuvt0+8p6BRGA0Qz
+wRoVBWSdbXDxRqd6g5uO/m+PUG2G6yQ6cgUvp5g0l+WAqahmAR2bGMOO0V2ZYsIzAudptxN14ix
vKdaQ6XVJJjVhsbQ3AP8gNXOQoeZwfa5Pi0Ah1yon2gTfa2vaQLUKlPIz6kLxgpO1BT6A0Gom0w8
O8L5Y0r/5sqU62SZr02+YBmtqVozvZ8FvJVMNJeebsbG+qsv0GzxZ/GFmRBF3s4dcmMf1cxNtlFH
2SLFN21Zr2JqFkvyHOM2C0fo5G6+jg/PQ3TglYtiKe3qVXsDUGxUTOP5e/lyyrnffQ2bDQJzN+43
bWx2xgblvbWxJV1OVvez9vAYQiyIcyeeOcaHepWvqfvuUxa46WnbHDO0h8gX8wIg0H4/OORrMtTN
1rhz4ur4AwkT/YTlCarVnvWKxiQLSxSGs0doQ/0bgtlIztkiOQJEWdSj97HY5HM+Mr7SQCg1t8h6
r9M1qhi2zjeARyBhjlhIdK3X1blkZhUO6/m8hYyNCuTjsUxATcNkgJroL1NX4HC8i0zprp+vO9t8
LZ+fh5M4u7DltLVuNs3n6jiUrUcyMgE1oBOm2gCuwyV3zKWcinE3bl+FW9A85ZVGRDflnJ3RRoIb
vWazyCxHNCRzrQmwuGpMEQfCMXQ8xNcgF3aVdiaOxhtUlqJVTj3MUv8IbF/US9Bo/CNi539j/hob
I9waGFCgxxli2B2yvj8uyTzF3ZbJJ7+9VxWGFVMDrucdb1HU/MlCecQRoBcJJYgWehSIRumwWQVA
aaYe0cZCY1fJqSK3MKy3nX2r6X7u3pLMzrkaSwNv1GAz3qxOo4Cjx+E196/F+LkV+BYZnNZncBqr
k9Qi70vASiYgR4Si19pV795jiBTL0rhqB2RS9V0B5r0t9hxIP4qI3OtmCQI51vOCektzDHHTEXJW
dBXWKSrjMiR1ZAhB5lFPamUAPCnZ0M9Lk/Jjtg0dZWe8bUQY+HTKUcnNmxUTdpow0GGnP/mD3dPf
e9jcimNbcP3EZH2nTkJ5GlGDmII4uwkqhJ0e8CyKAuBL6msy9A6CqAPBl9ezmOZI8ny6R1ZNCssf
ym2Zm2lCXoLSDasQqAGfNZ/VHN0BMoMEpwB4WBOQNTC7Glhfqq6Yllf9kKlEAI4dogrEP5k1Cygx
lAOoQuI1CmC0hpGDWHkP/QEe4f7zQCikDy+d++yJxtHcMC3YX0ygvP3jjykqg9N9vSwIMa/PhLdT
qsWLGv4ZFEwkefyddFXmzVIFAhmNS2Cw8CXQmPIH2kqatJaAx8jAeNuOa6xPa3X6gr0r1A01IfCH
tkcAPAQW6QWIhCdN2A8wywDegxVEFhO91HaXX0/JG4QDFWvagDUyBRPyZfdRqRSawBcEYxYg2yzP
SqdaewxYUQcL5HfbaLN16zt1VHKQKT01wRCvW95JzfCa+Jxndrh+XN/rab6NyWsutX02N5OuymLL
d5/NBp5KV7uQzCUDmhXoofbJknkfN7uYG293GhtjZfLgi6Cq3rO9d1YWzaV9Ya+XMNVcqkt8V564
AbG5qy6ePGn2pHqrzHoTZCJZSaoKwla3fnSpYSzNTbLP9vE9pBDJIg6qklP2CX3iHhlErE+qCxsf
GSolvwfur9ol+/68P++J2e2wFQV2f8z2/OeP1enJVUT9Dz9uqL6CTQhKz0qdk0MKkveHbRonATap
TtgLr0HEUYmQ55/pZ6EcjQdpYFxfJqexPtUBYHpOhhcFhM0ddlDolV0hnILeSdhG0sHpyoKeCplL
UwX0NmkE1431iB1Bhkk0CBiwM8AZUkxLBF8T7k9yssp8ABuuoBD7XXmh4WdeD3U9A4+JoofY6ilh
i/aEy2nhztMCSOUtkcSD1gJsh3dmJwuXSr7gAeOGhB7wXghmaFmRP0WxnRiRrR9SVOTWCVTZrBD1
wtFg3G9ZV5he38sAPdjOUKyuXFpgXRKyJaI+B2EHWyNAZfyJfhpjDgYgwAQ+l99Emhe2dYV0XLVi
SBmbHHA3jLJhuHxeDWrj59dWO6IKyClptZXuPSBHTIsBVo3w2F1On9IayxCETDy60LAkzIn3/rZ4
j4B1IYiIggSDPKCzk0ZG7vvZY+S36cprfs0HHEow1BCxxduI7CRV9LwHQJwwxkjRNBFWHBAoNOxU
JHEjuJQL+4RKJm4Q5NFp1Ek2wqckX3QcQAsw9W1zjioqhBKW9yMYGCoGoK78c7P9uPiHsvWi2poN
WE4/Xe38oki7kTCvATsXr0HMiRozW4nLaypa+g7VmUEMTAc9IXYOzK179gkQzaNxtgW7Ja38e3yB
AugE+/dRvhElzMOzaA8iWoA0bUgv+p5rVF5xaYWoec1M67RF1q01bo4pjpnpXGDCgQLIW9B0PWbT
CisQkmz4Yp7ZDbKfpeNzbQCgr/0p15JGFVYEbErAVNz98ymxKU5OOlZ4/PwlG4TQAXWsG9DNoqvw
awDBEXDNOxtCkvTQOavwF8FpgNIqSbYO3/QnMv5oJjwhQYM3snNc619CvZk84xPlcFJeLeIoECOi
j8emID3H+8+KI+ZbhHrh+NJB/LuxKYYNe5yQsiGpTTeY6+g/vIfvsM8yY47i+YeVloYnyGfGQBHi
02V7w6oiFBZkh/p/du7cOWfalvOnReiEhHjkCjgG0sUvYiFh12eQ8gaNyhBFOBrpkwuGFNk5H1fb
Y7GV7881Ftx7Aj/CPIrm0sW7opgHO8PDfsQAIVvdHg5klxkjK7u39nyZd+Vqk8/hKtPFkcppoxCN
kxJa019vicIAF/I1mSCM5+ehvtII9TKajUENHI90CCCQVuqwzxRa7HeeCQBJfRF9iPWzGKPMw6CH
FQoLhzwDO+fPhVCMU3u4NTsxb5uy0LOHx++U8jL7HoRVToBqgfGgWUVAbgLUdWQGSqtLyT2p+txQ
ehGq8F8MCucB5oxZirGFkgaMcwo6eGTC72Y2ZegiNADjTbjTw9RGbOB3RcUQp2n53SwqLNDmd6MH
VpPfJyhejzu6GdGF6ZeLzgvYcb7RdfEFO5sX0zlkVueOLSlW+bBS2Mg6HNIe2i4e+whyXGDSKS2Q
rlb6bLUA5tJnOI0cqHsjuhcnAz2BT2bngg8QG6M9024YriCTF8hFMOeaIhRgjshZIPB2GAABR3AF
9YUUJi7Z1m7nbfHBTosU7MmB78HeLkKGRz/oBckioFVTKEwf7Ckq/EXXqZ0ZYJpRUkIN53T28zsW
8SS0SbJkpEbgdjVtt10vkaMOjPtLxacMYhSJX2PyhlVkJW24nFDrXtkU9UsVRs5rVEczgc79uEpj
B4+Rji2NPGmr0EoHpOOA3JLSAsApCNIVMVw8fzarBtqtMt6SQWi00Quc/fLxOXYSDPZmTKEC5SdP
OgPyTYjy3lBVaMUPKv4bL3MQzcQmxcjRdQGGuS3ZGYkNLbqZI+YGteu2Lsk2uxNs0McI5flubV+/
MCqDr+B3VXElWdBmKpQbZCQDNzI3GTpLdvUcwoFXEB6JwmNHoBmjYIMo0AyaOXN/5z1Hba/MHALy
sYynyUKLqGpZ7ReSmEM+0xTWOh045IAuYfXiT9FqbAX8p9GjrnNHxSBwBSYRmZNzCjKwAlrIeWCv
gn5VBYruvWVsJc+VeRrGqFHV/rmeY/8sHB+F0Z16wK+kferBpgpQI52QTdGVfjZUEVJFdDdwSEIa
KfSsmY7yf9zDZGeWyi00ZuBMnXwHpQJhK4MdeRuz7D5yEJ4pgKfG0A4BUpPyeto1YEL0IQBYAmkG
NYwpjgBrwVnfMuvy89lSQsz35nnmsJ1GhiJzFpjtxYdFcZbCDRnh92jRDndSt9/ekpHiYyNy8jFZ
cIasNZHDIf4I1ODZdyBCkwG5Xz9dVqoecwXpOA9BibQ9fki7j+G2ZZepD3w2Lw6L8Z6OD/Bze2Sp
MQYvcrCh00CAg4aPXreE6GF8b6OkuhUcYbtifmTdBSIEZixZNKBh+/nqYZEc64Qo7WoRkNgz6N1V
ShcijifXzaUCQxuMicxAdAMzQjZ3DCWTBFudWRVe16uZXjDyV1HL683ESn5EJraMQTs+59s1sa2K
cl57mMYAD2zWLfqRDIZAGqaGc60oQUIGRcYXJzlEhdAwTvuA9BamQRpN/GpLI3rC3QjytJhOCC2I
zaCYa0eRyAxtoSzVY6PY1wGmCHXQLdeJnlTa3Cn7z4XJVTZ3bGCYl71MzIYz8pUM/fCuTWp9AM2O
KaVU5ro6ZjPo+PaotSbGWD5dm+gBb1TX39Fs6xL0AeK25G+8GfOyccwC1AowKIflzpkNGiuDXApp
Dwvi1mrEHEmghewtyhDxRYWvRwhCJ0SVwpgw5k6+q0v26ciMweYd1PALsaWOBSK9JtZjbVHAYLjs
laSCifwE4X3NQD81s0+2R10e/TUESup6B22aVg1ll/HN0CbWeNY4LAAppmpEU2CEojv15bH0wGcd
uYRoKG25dsQl0J1pgj1hLlGZ4HMzoyK/CYaFp5t5vMc3i8mcuJBOQ3zK3M8mJx/U0AyBGAOtgCdQ
Q7qBNdk0wiaN30BeDGn9RF6/oT1ESHtaqJp7nf5rFwY97Hp4Eq0QBD2gm2Eg/i7sSh5mqGxhWYDy
AWsNaF8u6oJ6AZMoIO4GsuOUkoeAM7p0I/CHpwEQdhJC7EmZWwF46n0zGypwJ1lJ3vciGhJKolSA
KcGcmkQHJXFEkGvSZWM1HVBLat/quP9B/wr7UOpAqLUB/mTJlaFSoMgGmgzkJ1g1Cv4pwSx4Rm+f
S/2HPPjE/RIOTe2mQNjhDBEOaxbbEeR7TPxbe4Vsaa+hRkeXhACpEPqOZhpFK9ITcLCZcsc6D7li
d4znFzOjyME8ACHmjvdnmVaHevis1d2r8EZQYn05GSSS0CJUXaJyCyCxWxhUCiE9/6F1g3SmfsmG
Ql4yd0ncBP32AS8oRio6HtIMeH8LGAkZnj0aDAAuFQCZ8pbyUzEFlfnJXGRaw8hSUgZLA0R0/gIs
LAJinGAG0lK34G9ZmdOa1Rei0++cUZxJeYqwXvyGakrpy3pu9bs5JU9T8FHkjHEmuYpg1mKA490u
u5DAkQZyOX2Ajx15IniT6I+YXbDx+t+Jk2cZQDvqCGskXscfm1Q9zjEIjL7B9D3xI+iWWR/hHqIN
qY9uX4tacebQBxjZBZ6xi2LTFH0FbS4XQRKH/P+92Z4+rKkWmkxgVoDhUfrOjoTF6Z+8bqG4t8Cg
i3ruRQM8fdoZdnE9gLfuRkOfjedQP5NLZzFAJlfrY1notICSqMP3Xhmmq+JpoZyUYj+qWdpZl/q0
WHbWabqwJsgdAGRtuBgnt9C6lPImQUZdXqQucTCqs17rz2b0ABZgD4hAJ8KzpPKbO6vK6Zs18DO7
01BhHyefGUB9b82kljK8rNfixF70aadfoWzajWuHIR+7E5RFUPeHCnTB+JyESIeyCDG9cjnhUsg1
h0pgrlgCcgxcCEAgNUQY3gtdCqzBiVpQTiBm4EYx0iIY44gp4nfjmPhRRGiUBvoIIPMG/vrv1h7q
M/aQyDM2XW5s7ZgwKERxT8TJPQEm8yGMkiN7TsI8wlYi0DeIlO+WgVFPyoQbj/A4YxfeAsI6A8WF
OFyJh39PEjm+LflIqMMNiQcYzAxHvqX6euoyHNgRkvZHBMMfAL31/5i1EZkgVcQ3cUxwyQETGGfH
AZsWEQnzcZUgijG5/3QSOODGB59unDCzMRsChhI3Lgt7DkJ77r1YbBE45nF6No+gevNrMR4s7RH2
mSDF2HqQvmJ2IihJhhSuvo1Hg3LAjWCXiZXvQKeK3s+Nz2KVZ6ltuNYksxHiJo57d49bLgRDkA9n
P8N3ibX03oJhtmatzxE+LO6c37Fz5xPoSOjKU42DsvL9JA64Nlwz7vn1/C6+nAOuBTcOaGLiZq4O
ewGuCC3BLRNMEBo7rsQNqCnOTXwGwG4RCnxPgXPhgCWE/Bdnz+/lt/2agYPXGZDrhK0NCDk60Ngb
NCNyWeVUMDW/TcPV4Eexsft3bug/FRsqVavszJpGqoGolBbEsLsLAWTSMFN801+A6Eh7EWwij8HV
4vT5EeqFVmYkvLrCJQMPnG5+YZmiA8IjEV2RHsDfvwaoWcW+TTLiCvAcp8uN7kvDU0xByYenkUfe
QjsBORZ0F3TGIOlSfqlpqbXef/3BnbdywiUqMkheo3IkaiwE1+g0cUDEACukMOzk60yM4RXFHnmk
bp5Jlz/4IO55HQfimBwv/FBoHXRdnJqBMjN/kzDflZs86cbwwgBKf7+BV3PMPR/PZ1HaASnJI/Ku
cuS/B+4DO5oFv16+OBVzHVUhTCZQMrBkJx3WA8OR2REKEj4B+RT/lYU5BPwHg6LbOhBbVc5n4pMh
DyxEA7ZklKI5iYLT/bQ1Ab4qmAggRnVrpvCT9nQ6ecEU9Zm/hTYfiQOYdug+bLkaqYXNNq1SAUGd
BOvwXCGB2TXHaTajEuWv1C2TrLn1lX4LNghMBhkoxh3347kQjGtP89Ki9IYequv3pbGP/IpxR5sD
A0ngzlyvezAWuSGrGXSsF5xfdAl8LjsgHxs92dB3Ce6zIRKYVC09LEmRJnlOOsmASl19wyKeZNja
PATonO8C6J64k6UD2qwzxc7oMw8eeE/26oOHfAAFMyScsOyiunALQfMMsxmf4nV4MYSghDj1YLrl
xF/x/taBMqskj6LSQZWgQmcQjCU+qIh1IgJtLArLXOEUMGVieZ8NEA6utGdr0EE5YUU0NdBgeMKY
Y5Vly3w01+xzXZ9E8ogQ23OJ96XZCyZYKZh7TPfaSUSOiu7i9MlsDFwRHh47jTaOR7QHm6xgTiyO
Dn8YOrBLe3GyQAyYJCBjkES/hlqsQEageERiiU1cFrjY81GqMrrrpgdQmw1H3eugUXwOB1AWTr3B
e5PCnYPqCKhCccIJ6LDdC44ywH83p3N1cwxkSfj3Qogt3qopyd0zFcfW+TQOg4H1DBf1ViEJDHJh
XUNIs8vzh1w4Kl/dehhba4IlsMvtObhJaXLpgnXmtKHgyDZj6JBMw9L1vYE/ydH274CVtYI/nUo6
L6egaYLrwHJSrLakpw2u/EMYxJBjfWHGC5ug/ehT0GHerOxaQBYHHqzHQ8lHpzN5U4e9YpCvQCwi
eQmPlOZBw2OL6lIK/n/t42lrwknoyTWF26GwARynM/9Gwd7ofnbpSlWBBmqHpG1nRT8MKXsTIpDc
D2ZJ0deCwckttSFlHjCmoAW/tiY+duC8mYj04ZaYA92iVTIg/ERhEU+fJwr4LOvIQwnFhg8QWOYL
BMmU7jO2ldDywkHbMQgtqAxhWZv1kDD+Q5lkCIp75IXWs1rgmnk6kxZJ8bSHt4U8DNiSGsk66rWw
9sDRgkyAYIGNysfD1tQGopW0RgVW8zHQk6lGATdYS4qrIpGq9aBBILSq6MN3OaMlQoZfayRksvgR
cZ9HuNfEF9sl2iOvhQA+osG1w7qYVOvbkdUJ3qoSmOpBMPRM65Xv3qMUCE0w+IQDueO0ihlu33W1
rrnQHbIOtgKQGVYzfn3UpvofpspRVjp6a9MKF4E6QLmoVdolvG1M3J/TSJ+E9QQXFCeTRhXUmmD+
yFYYYXRLjMKlZeu5yCjcLiDsy6yBvVSd8YNAdz6CERVYUnlLBPDt1p9RutRrnzOTxgGE/7CCEwsE
WQ6p16zec5h88a2zixbPCrur3iMUBtUeSg+HDMD/I5x90HXG48sgZWravkQd38X+/RlO/XwUvZdP
bf6s3FSbV8ijO3mfQRrb5WvvKRv2JyZ1Y5aTUXIWM2yyMIYEEQkF5BU8n8Ij4T0mtg2P3AV4HOYA
27oAwKSeDt+Rrf1jJWUrCX9nvJxdf6rsUadtGYOs3LDxY6enr9CbIUNe4qc9M+pt41YKNRwBhXj0
KJ1u2aPSKd+7Ruz2wLbno+uW/KJXs1dUFfKqIBKZYuoFAu3AibBIYQUl90OiMRHOqxUaZ3N6R92r
6DTltGmDA+1K4TpOB++6R90C8vIWjtadfR+f5PKPlAsJJMSguC/uJhoLgMndfEcBpTmC4aix2GnU
af5ayLdqSx7WWAhxswDFiA+b14cwH9W78rJsb5V4UVc7dHzqfV7b7dNY6IKhuVINNfitjPW/t2FH
kGrL0QuMmLf1/8xaPSvyyIjM+asay1Tn9MiSGFlobHUQBe/MteTw/hiTqNc6AHYrK3R0I6iO61Aj
2/nEp9BuWPWQr9FFtaJEmpq6McpPwIIfwmY96kwJg85IGkA50GKLZSCCns5p4Jldj1lIrtJa4GiQ
0Mhx1WQ5Rvogiy36PsAoc61cn3Clri2191CcR6unlVsRevwRwX2k7nPS/LXJsaELXboPQJ8tS0dJ
fvlRdrJhg/cCDV1EIpHG8+ljaEouQqsns1+WVpvSijKTgPkEA3wL6AVA5g+PYv7SF0mrp8IeQuni
0wd2gqQUKk4Gu1L4XL3QtwG0KYHFwVOlSy/UeazOg84Uy+4Cmf/W6CGNslOf36UTTrZHUdum70vo
gySWHwOVWSRvtHBxSZQOT4SoRxVITlmEnIToKonf+x1kHyvQmHo5bP2ajIk4PT6wcVKKTD3vFlMq
Ig51Wz25u1iADbHe6CG/e8mqI9wYFtGrGzjTYORR4D+5BiXIiDjy0W+xRNvN6OXb7djyhjr8tGYM
PgpYDoOW8dnBgrhDLQ57k1EIuajAxXKoijl9gkleR+4+h+0dFeQN2Jl6ED370iAllmeisnISQQPE
Y7DB2lcg7Ajet3CKR29KFxm7SMpwUMwKG9z3EvTfCGLLo19eJJ3J06reDsnMWTPyrJW/58P9i3Iz
/sqjvMastlwCnZtXq2Zl7D4buRsvWjxJIAm6IaGmT6wCseB7XN+CRXnTdtGxnMSbPjUz1JJr6MyQ
foksXB3kwkbZFLN0gSWrv39cTn/Vqh4gwiH16wkcCtQuWpBOjz4iXO1zvi238pSq0oFwUyUjTsS3
I5zlfy4voSn3PFwAgyLP/31QPBIMiGA5kIgJQSNV3YZ5iiaoxSt/j/AgB+IFX1AST4mXfR/hIG5T
3XvM0snLtHmKlwH+Iq/PAX9yEFDCBMrEEk9U/f0EHmEYhXa+YdNvU2qOjr8neAVfz7nKO29otJbE
IAO0RHtYl++zK+j4DiCN7828KYIfrd+K6weVe9L2RCXITHBp2auRgQR9D9CFKv26aXencv+5fBzy
84f4RuhfotPDFHJ4HpM5xGhSPj4vfM0UpH/CK0FQwMaJ6Z2LCt/39uo/LgDnn8rIkZoBGYuBuf0c
QYzqN/3MVxZXuhZnxyYBnjan8SC7+t0a/Jqd1qPpaCvamRtLVbWil7u0D08JlN4qtNOB8Xf6Uzey
wMZbyYw4ZFGsWHM2z2luaauTg/D+opo1xOhgWrqCfy5FK/OYnx97dhLA/ZzQfq9Y4Ix69/smvoDd
hiiyMOuBVWHKBL3yPfjAhwVqwwQOPfUWXpIDf5q314WfTrM1K06XG+fHe/PY5p5beguo5sbHlFo9
s+D3A/jhyYHG4JKck2u2fi75CG4JmGn2cRuNiuheOTI0fv3reyp8/euinHkZ1+MDvXIWXj8P+4UX
kBvg3mTTkM/vtqu4RhNzRuHn8SdmOrlLzE8/5tw4oH8bSJDhFv6csFoBNbxTWHLRkxoVDm3AS7yN
3iHdU90oNbyJkWBX5aHejbSeTF7uA5MxVlm/T6huQAUwLA2SYUq80SRDWXP196ABiPJpJWe9h2Re
n5o5GcbmBLCRlm31JEof+rgpty/2BzBDXgyNPldiLvflEdo1rDeL+GhMC91mw8jpsxll9Hk3ADHf
H8JP4ICfw3axWTECzDmbSE78v9/J7/i96DdI6FO8mhuP8whvY6j9Lg+n9GuU37PPtt3ZtSadMW9h
vNL+vJLpk2N/9SBaol+Kx2i46PZ71jfFlaaL8Nyve/7GMef+G838yYfzLN/FWOV86WHc8/bfPS/j
2d8X8en/PmeEmfSomLPb/57970Xc/97TOOEMCQr+4OV0VE5BHLNrTh5jNAEmwTHf8HjBzEkRkkwh
IkB2NgcRVm+FNgQr91ZbB6twoy6kIfHGmHTGFNlu4NzeUUy+K+PULYVcRHqMjuJCMYyP/sXf03eP
+rlZszS0CMWseKoD5LvH3WocLQHFoNbE/qL/ogCwN3AaQLHnz3h0G0fqc1U8WmGw8DbVHxeRnbSx
izdi18pYYt9zy5fpzVyz9ockRdCjIAVxA2VK/+Xicf+78kwO4uL//yL9rmUOH+Q7fGkJRu1v+PIU
7c7H/Brpc+Mlv4vLnMqY+g0MrgV/tnfBsUkHq6RzTkIKxsPXKnAemE1u84nyPnOK2kjZMFsxV0Y3
7Sgv3jA3KHuxF+k9etRRZ1dWBzL8yFIxrdn1nO5LAMA9v4ErzBlzNr9T+HUfFCVX/M1FRkyQfkJH
4royxTSrzjj8420sR+Se5CP/03y/tuCFv8/hgB/GjQNR3fmmbjifcsMdXZBG4zG+NmXz+8dftERo
v1Z8QRvk2FHMZaiNFF3Zec34DL6EkPg34mhqzpEHeRv3nBmrEk3WpkOxcQMJRdZsBoaad3BVC4GQ
IZGyA4ftlORq7DaiGTRPsn5gX0ByjCRVoovk5q9JOKDiTLIOlwAydQEkNlhNOrWsfw32eyVXqH1M
rGrBucU3En8IHiOZb71XTwSvvAExnbH8zFES7QeD3CaNOJPW6v5DHl1kiWv3PUXHgKqgvir3vtOx
EG+zhXkXAkxr0ifmyj8ra38JbAZ0oLpXV9pGwnmb3CMS3vvsTMaffBpJPBIRushjkpsgJUlqrX0v
lT7VDHwm+v5ZxuUiHmuIzCT4acnbaP6aGhPC3ujWEabjfAJa9mwsRn98HjeyG/rIOJK4Y2sCAoDs
pBJ3Q+sEdgASyuJF5o79QB/ZWhckzi/BxzcTbHNOAg9C7W3Gw0Al3nC12+K0cDQCvc96BHqDnT8Z
RaHO8y+NypmThg+4MCQsBWCjMyRJfaBICgYaYTpgu2xKv2loGp+bn6A0Ki4HuWcOPuShAc9/ryB7
bzojXYW4nWMeVJTuQorFq38d/td5ecXvxkTLAVM5j8f57L/j3wH3PM7FVg4nixdxxBvE7dfpEdn3
NoWDxOZ3Evjd0+W9G+KbmPdMlYM+v5ouWU4lAKDQfQpY/ZNSeY+H6MJ0n4ABwSijx34/n+H0O/j1
ccYg38XLzL56YJHkPcXfacp/vwHwO+Ad/x3wPr6ahXTyWLWCAY8zxp9HBsPvHXwiB7yE+//xdG5N
qjI7GP5FVAkIyq0gR0E8jcu5ocYZB4+AojL46/cT2fXVcjmK0Md0kk4nb35hbzxbcDOu6G+Gd1pg
+TTX2OOOcfUA0pzk7tUnI8h9tA0OR3ukgrehlDL4vX3fvqN5LHoECVVwB+aSw4KW8wh20KP85UUZ
XQHcxK2wA965zjscoRsPVnh3neXN/daG3ctblqB237zKqzBZSQ0UwQde3fNUjgYFDyKoguKOBOW9
r1AKH5AW+vjqInm4j23Srth1kqp73t+Hf4PoNW4xOD7qb2VKMnB7Zjm/4eKIfNI3eqCDcFtExjUw
HJLybqvV8RN/OV6MLe9MJC+aJWKjBKVMauV9Qd8ZLT7RTH7jnc/cx918RqbwlXfu4SvvdJkrdILe
yHU6/X6ku6ErhPHgp660/wrhIn57XV+7XnVfKYoP3NY1iAcpmWK7B/lVtjPvMaMifqV2PihvZs3X
riU80rWHr7x4vHtnNPlM+SLh3he7Yrs2897df2/GzAM3cIWbuUhjeIfQbt4+5BI/852mUA3vTFSn
KPAMAp+7aUrXUO6klO55fuUrj8uv7xK4WdSL9ztF8VnajRfVlolA437v3n6vCx7gRXwUajAVcx9l
8c5XZH/XLfZ8xxmuQNw6rbyuS10z5Fjh3TC+di3hK4/SZtrT1Usx/7WEIiie6xSyH59n6nDMF140
lLJ4dX2juK7FC/QdLnUPcYkC5Ol3JVTFwQO/8gGpxv61aw4PUzmPdP3hBh58DaX9fOBm3vf0R0bv
XRDF0XhGj+5ypbvIO09SUPfhv2Z2Hyi9u40qKQ4NjDv5sCg+uUKBx1nrXxZdfV2xtJUXT3FDP9J8
buJ7D92NEG2ird/TxmdeUuL7RQu43vpV/N8lCqAJi2zLbxTcjS7PlAuK6oahq5Vrj3dTuJEXF3lO
aoSx8VSGDjERJZKb/nvvetP1ABbCYy92WO/htXDJgRhhHEDkvq/0ZJMlF949b991UQt3Ne+7eOdR
KuWitPT9lfu5+N/7AXe+d2FcZAPH9e5ZymY+u88twGTv65TQ9ULblo7u4Uqx3LzGBJ+S6OaZw/TI
w+hdqo/njZQWGcfo4rnCgcah5/C6nTLMqi4+3zm5Cvvu4xrjb94fKSuM9A3H/A679wtOMjaaMnok
YTRLmB7jT9FdIzlCe72nkPZ0rf2v2VA8F2khY8bIDTWQx2VyGD+eFQW9mw+6xA90gzHH7NeNPBcp
jnfu4ZVpYz7zU66PqY/RxlCgnomge8/Fm1AogbopGscIeYbn+VkTz6URgwctMCG8c6X//tCV3lVD
cd0k8CzDLO+otayfOyFu3EKlvHNLN9F85Qn2xuiXFMlFfuXFB17X25hK+MD91Hkk+x3nH3KNhxhA
rBk0k+f+X8Z7Wrl3kX93hXH9gGDM5YbHtGu8Laos+hne/hKlJt3girWjAmp6YKKUv9aOE01+Olsy
2jTT2vEEs2TteIwX37q20Xi6yB2PHyrg0eaHdnEHBb4/sv3qGmpghuFWLAAfGlszBq/5oZiH3E+t
vLqirR2lUNZgxyVaWMtd1s7aURL4dY0UQn3ND83hDt4baTU/8fy7L3zjhq4ZfKYr/MKHd8e6/v+/
VYnmcJ3y303hd77Ragj07wu7zYexKjcXNjeczqAR7z0D0zcJa/HkHfUvtg4C5zO0TDfPAmOXRU98
Nu5+iX0dN14SGblFYl7svRbUmHr+HAwx/YvYLI7luAbvfkgKKwl/vBycnhyFnUgSnyhXm6jbw1g9
xDVecmB9O/kGmJxfvhUHu04HOFGjkrIL5fDMAuEsKS5hD4+g2sEa1QC2B2Jo6R21+AHKPm4He+dZ
AAAXNOZ3c/jak/Nan/SB2D9NzvNHNroT10NQBp6TFkcLo0N6JEQBLf339HKP1xQ4IQ1slmJ8wz2K
jQTwmyD2oLvPlBngAC/y+c70sHFRbEBEOQUK4Pvfr7Dn9nLnDnb8N/jZtwC4AQXA/BCj5ZGwp/NC
J56C3VE5vQx8VZ0RCNNMLk/bwE+svzPCo3//uj68bDFoQYxznuSxeRIoG5eAtE2vkwFOq+Snvjgn
8LoTFeufNjPKdBBXeFp+V3NADcuHBzDNkbTW+FMQ3wRAgwGyirLq4dVMD8gBSg6sxQEyxxLwpdhK
cuhzDHiamcuDB3o0ksYtpsTieQ+JuSpdsJzH+rzv0JxInRGl+UVo8sV53EOAgh7WSABY2M9tzB+t
sJNmoXupMRPAixEv8DJG+yQjHOVin9jr/AMQyT9/PhZM0i08/PszyQFjyyA+f7MpcT7c+hrfer76
0a/98uLuQYn9McL9vOBI+N8fpkc310GCGB9SGTyE7hcYSKAs1iClTHSPSCJCeAjx0fCdYQ14uMpp
Xu0NCNiba88AlwwgqpcnVw2H3yoetfPyNi6XGNqG0/ZfgbMM0WwgxhDbMdmDmPerzui7NQMKgsos
j4SQ0LtdhIi7vv8EJNv++wJt6XwOs+kZiIdE/wKfEYSlctPHcZa2BAvM5WEPXzNyouOGe3NBxgg4
shxzHr1ixZ429eQR4JRauhzvfA1x9vmGKMqAJnyBGIXRcN4659lwOLpzBssZr7u/vFn7p7FSv7Jv
eEA1sMm6gT3XYemRD2KPIwqQN4TU2RWx1qwu072BsMJyvoBeQvy0w0p+Jlwr9JC1Y2HIfQKY4ioD
h5OhZsmyBLfkSF6K0jvPVbwBiTpH4mkEXIEAEV33YxaJin8Mx/H+wGM0aixO3GV5eM0oQ/uAVckc
qVnCOPfdAbm759ca+6NC9BxJe3+5Vf/V+uPzb5P2LBL7jhqO037ri82KxjPfU7/Mf7o35BS9DcTw
BIwvLzC98Jflq+B4MuRU1vwD0ukaKB4RHGRFftgvYl5Cc3rcMuAGGexk4T7ZKzsZHr4cy5yTMvjD
JePhgR3FmcedQ9KJie/sHoDa0XGuGi7FCoWdXXMYQJj3DzrM2uRkdDAbzPgDFg47/QBMNZSE8dUZ
g4CfHmGt5rR1L0HPgdlCAiz5ml4QJLWssY/pTHWFF+ySMnnRhT8QLOHve+dmgCV6DR5Bw3InQINF
JlNxJ0yWesl1tLf7oAGTbi/3Dof5vvCerOiWdEIeDKYHuoA6QtVQifImbKKftpviF8N7xcjk4SMm
gtNyb5hQHmNWDLs9ELq+amIe8SsJSW/Q2iweKp8QVqvbD2x6RH5lHLKNiHYbfPY1G5aRaaR3cXr1
5ry+NPh9k89AS+tVNe2v6uQFlOK/azwhGM3W/QJl5RLrDtnPf0tOuTFCfDKvZLVx8PY9T9Fanfy6
tNhBznICqBe4NWJlxq43N760yfMsW4i/TyhZRTObEuZfLlD7sJllCYdNuNpwSFJ42hYr13f7csHa
6TEhuBYarvr5HJN1QcNobWuTY4hS8pzfvPpH/W2mFpOmiiUsB3fS13e3GNMchm1CMtI6vc/LdLi2
cruYPWdIayQVIwTo2f0DoNU76ZCZEmxJqnclXu0XDNlciQlxZCTPPjC2+EvoHgNIGOElOH71ptp0
uMjuogkWRxssFEtdZUsgLp1yykn9DZxCWw/InTIiXCe4E1k77ckRhRZB8hwChmQbdIcENkqPBiGA
tcf5YWPehLzOyZ93xwBcwxlmRXLAhX87wN+CxIHj4pOR6q3RHZUrgWx2vSgoTEOclh5sAIi1jvws
YlU4tbBUl80YG/ABiiABFezOOZzdYUQ8fPcm0CiHPZ/YzF3j6+k9opNjRm0V9gkSa+Ih2AB+luF1
75/+VfPD06vTw3ly+RE5zClooo9p7JX0U7JubzO4/jBqAuuj716duwc2mYLDy6RqxheySJrgF+tY
4ZwLybH0ZR1l8/0n8wFjQ94jCnUAnukqagu87O9DI/wNL3y7Skz3OoWftovBl4lacIuLJMtWQ8Ij
HTnt4igWWbQgAlPybmTRMMKnFq3q0bcNAlDwF0AtmNU/42dyWcIJDwRjDQMFICoAOkCHIFAJzK81
S/KSohz0z3g8ePUky73aIH9HRpQ9KFQg+hExSPKoOuDKAUeScleQlZAWlMIyQWNrar/38DY9xkZH
xNsr3I2i39k5UWZ7LG8g2NiZSihBoJ4XPKCYHD+H2X7e038rssR89MvNC/+B1/RM0EENeiCxzEvN
mGfDdjSoJ4PPV89uQBTENRqobeQwccdAKLhXnFO0aAjMJviGbaAPnK900eDgD5BfeiNzUyGeYuQj
nZ9FzmQaIu632NV4gbrKr0Ys6RinaaCfx/hTSLomN9se/eLrMmkmG+37NtpYM873XY5qfFgg4QyC
qYyqzDwvDAeXLxclAApmtq65N9Fcc7TTw8k8AbSvPsxhQUMcPVMLj3oco/rfhtc6HBOMHo5G1LT3
VXxobrq47h1Knv+y2g3wmUHsxg3yjIakkhMFNFPAj0GGfMXG1xH1IiRDgouUwrUjW/dI4Hj2q9lz
/gguS47jfe3pgRJpjjbEGk8hmmlD/scxU/+09XA/4HjBIZkl6oFEFdegwiCckf8jeHma7rdXh1Yg
+DZENQg+53cDvifuZYDuMXpAdFmzb+tD0KwPATEM/3BQ4GHii9mO2CSouX/B8HAlY1fgEARLYMSP
5clHZCd6Se0Y4cs2F4g5kC4cdE/kGc5yYxrgFF8HQtIcGDxHrJtqrBHLF3KK514nwksBuR6zNLzV
1SWHcICiknDkOFMp0LARrjYgom7jVqw0JQBLxSZJ2+g8YhvcOhywYmZsFlitoHEStsQWQIV/H+b6
HKJI4GEXgNDhtuu/BJnNwRBuZ9PjFzwOgXv9xktvZMUwhJ/XuArr9d1b5ek+whRLC29zLGrtoomO
M7vnW85xlo0L+0E4y/3k/YrVb5wvBkvCa1vMswWelnAia/mIym3rYxmtkwbfat/vsz0K1I14qZCf
7EeOQojTsy3AfB1KUWlEQpCVRkrjVFJl2LmL2XTVRgV+vVqEVWdlRleX4GKOGs67DP/2I8cMBHKM
X7tXYy8I3FvhPBzfV68Na39SfA4Ak/KwjxZxBr7X9oAVNTiHFvgiOUj2N7sRXhXWv9aktx1s6KGX
OwPO/U/jZsEqmBgoveXPPoIbYjzfwGe+XxZeOD5YKDXe087rS/0o0/wHVEHdzjdFAsrcn/NMDHLo
hpZXJYcU9egatM6LOIZLyg7Ju8m08iOB4stm8iR2GuwT1C/d7ilxj/BgZXzpT/IhUK6k6WUaYf33
D/TK4kV2Z/sIGkTL8Q7ptkw0hdvtG7nQc59VUhNcdw+LD+O8QGUjGJ8bgDStieHD8TvAQb/6eYGJ
j4h1rTzGJeQKw/Qu5B0wXK6emd1eXGRJe/o0tY+i+shzr6gS28C95HZeHJW0aQkSV1K9T6bmdqrj
yslarp+Gr4NBMixI/omD5/3EIrijyLbTykDt7t3Zqf3WlEgc7YHAhNcVCML2RjRP+CLtkhrCFIE/
z/wh/v9lcik2R3VzgCNd4+u/q6Obzh1Fmgda6+vYw9CQI77Bf7yHKCklgRrEHd69cj9H4+LDNf9i
N4WKeDuFlyyuVO9WfahWorXJH3DHr1esq6HG6U9bh9YJRC73j1hTQFedXtpnr7svk3s9J/sjh3Dl
Erypke7db25NPhigSfJ9FlWIN91KtUV14Vhs9bqdcAP9VIi47FezQT+6EUSZpZU6M4nLgEncUZV1
HDVOOIKMamLu1Q1dbciD+bLWN6zpJY5mLA/68sLd5w/MTnZp2sRc/IX9zLLBx+tPB2wTQDh4gBEw
hAkVBKw96wMxTPiw4MR0YwN3WmiLEviiQazOrLj5V/w+mgX72hMOz6aPisig5Kik7jPUFhwEw4UR
LSYILwPcJkfKJ8o2eAzKJ5f66miNX62k89y0/9g0oPJfa9CqBdUBDRNIVfZe4DIcPwaCxkc88Tda
ff0P7F3lE6HN5uxJdAViFBUIfXcKoPIErVSdHT8e32iQelxvcuFhvzQLGMT6H1LjeLRHvQVqa0YA
BrsCwphR/Fq3n8sW+VXZ1Ii6rH7CuxRipjDZ6faJWLYnfpn4WRItAHgC+Gcj5evyr/cebi61j1HD
Ep5QBj1iFiiYD1wGHbWdnmkA53Gfe8ansQer2n0SaeYAOvZP/QTed7DSFvQhQ2H/La0RkKnNNahz
p6V893wIjoNRQ0jH3W5hIDdyIp0JaMOeBg4TKF3meI8XAXku7g75sYCBpU5rNVjxFIgWJS5eweXf
VWVDIeDU7cEDq64ajCxC1hcMGhOCmQhfRuxkgEhNyN9UCX7pY8OVGxjhmzuJE/uOOq/OTu8n67n3
AWODzyb2KZvfrgdcnSG247a3Iewr/iOfoj0MDh5xfKMniIq14+VBLx06J++wyvjbd4yxDiLF99/Z
+UM5AQ5rrXyZEwV8SdUBEpdNCRjPwFCXBvlayVggYNSXvqPontGzL4BLPWeq5RTAr7aCYZmRtfoQ
PlZn14ge2Nqx5K/0wajYtlgo0DVxoALQxkP7GYDtl1AGI3VrQRskmaZ7PY5vJTmcR0UGCTuAhV/v
WDScau+CK3voOyV5Q8BrKonbsy/H8R81r3nihtOw++DIDod+ALKweP30lw8Gb85oMEKD+X2d73ob
btk1ZMWA4LTNjQwhGRhxgETbLUhNCm7kRNTawyXzB75tEZk/fFVLhwGm7TpYn4AJYepY9n+6lt6w
IOBoYNiZYZ88TF/RnFmmsCojMN++00hSvx2XZw5diS0PzhzhbY8vJ49f8yfBmtv9Fjd4GngFdHWT
x1aS77IfNYGeXgksnpRw5k+GkzUHb8HeIYhs8k26OrYTm+O6/2OiIwC7fh/tbhG47W2aYVTqj3bD
gFxxzine4YvwrxpX476zAx0ddAu0wA1gmKts0uKhtlHGgPnct/nuqoxuUYsYBhP/z6v/PLzrs8wf
AIFJICvYngAK/WjVCL96DRMuack4aLUPJAR7gLCxNJCbVXjf8reo7Uq1rdLBfIWP7oH4aM4GPtW1
GuFHf1z8re8cxmJFxP6j+HmYz16UmQeE1XHs5ANGAm7pEVDT0juFhQuuXnyftuxR6ChpTH4AaQBS
s/0lkmQABqMEjoDpQKbP8w9uwPep5PksofxXSfqCUUO/CAY5OgbOv+ZERW/kUH1lMt0AJZ3sw1Ca
lzkHHw5r/TPcxnsuDP+M//Uav0r6UHHKuOhvDjGo6t5gBadUe3avGp1LPP/HTL1HSoK2Ia+PO1z2
Nlpq/rSYsfF/PgqcvnoArlfw08/qiqpByTcS8UPmM6O3GcxBGr2vKcICOj9LM3K3OeYmI+fdfU3m
NqCBTisiIjArceK/sgajS/yM9kPJBDcEpb5m9MGzB5xf7gfNMspRgk/2a33I7TIOXhGieorX7Kxc
HWbn6XHxih6xETEZ32fF2R/gQkSmPpcaFotprW0OFihiJenuho65nx/SP4I295ssfZJpzkzva4Zt
OAA6aaX619Vrm88gBPLO7bLNKc4/67gGta2cFVMg62I90sGkBQ324YFFURrO0GBv4hND2V+dzgHR
Jk8yZAAv51QuCGk9sjYgAUFNd87fwjgUf5g+12YqMGRqBFTVAAcElOpN+3lE/YS4/cLNZ4MECB8X
o6qRqEnmso4LMCUB8BfgHrA/A8JK5z0cxqJ72Eu5bzA38dnZApgbGREpy4GR2eFF7wO3u3dI9bdS
wf0/BdXvRKC18RknSUBODqxRTpJGCp1bghfOwu8HrBtoARhjZcS9sU5+rU23RobLgswC5T/JV6ht
9LlSefCFYo07P7kD1nrSJ5njLYK9kxJ7LdXkgHpVJBQooj9QhwQZijwEKaQi7Z42G7gQzH+QEMgR
9YI9NouA1BIRONJ/I5L/ReKwwkwdWOqMQfsjKRV7zYjsf6DDM0l/68NM9V8vlCyoyDw6l3jAepg2
O0BsZ+Ief492lS/5FmlMDHgrOQ5NclcqsUEKTs09JjV+Zea0+LDifWJ4aliCSfYKL5NscfyoXesz
A0tJ+YD1Ekv2W7x78iLLph7v13pcgS8sCR2P2ypibGCij42evMBoTXsLSbiApcHnxsRIzmtGF2Ss
uZ6IJzZ2mcwFNMuV4SHxQDZhpJia/VqGUp2z4MygWMsqxS6QHFbWnJCH+5pwGPIyJpL78A7yd867
ZETMggv5IA++ZFAdAlD0SC4kFxSCLndZyhK1ErkdvKglGS0TwthxmfJeHhwgpjkFS+HAKrxvSSY6
O630oXtfV9vbFvGXs7X0c9M25mSWkBlCxkPB4Hyb5O14YkbGT+YnXzUoHwkZJFKsgTge0IsejIPe
ot9Ff6x24efaRkOpSKt1trx17fnpbYCFhlbXCE78+lOhHajxLhygGsNvsh9rzs2X0TDVGgiWFRTR
rmdU952jasOLyDziGHM4Nek65oM5GUOK9T0CpryP3hTTD/+5Pq3IOHn4FD6zVpL7ljLXZnBYoSPT
7SfLAx4PGeXw/OEGJh6KskFWyh0SDClWbWHvd+JKOJtQEsQFj/GPFlVbhCyDAGH2EJtMZOYz43ME
oAyUMf8biPws/HzSA/YIXAEOamcAZqBCJ0h08l2oM9XTpqZAevVI+UrerilAz761OkfPULKVYjGe
6rP+ovB7U2WF7vQMVfJ7vHjqRAYPTLGo6qRjJfR0ilnwbhvxPdSmQBzX/zg4waSaO6+L135jRyaB
wAUiJ3GrARQvSiCa83DBWdGQAxVK6k9He0y7M2W3/4VMYPrZ5OYPyAeqzIegtcYAEfsklSSHCFoP
6h1JZjGAcppCdhXSv36JavWNgn2V2l4erdVAiGZy+imcnXeSIJDaBDWHdCUwhCXY//HdV+EfwviA
PIW5n2YV+pawrVukC/OYaAGJRiLUF2aYiZPELVn6x2RayTB4ceoC1LckIclZlgTfwGIyl1g5D4PC
Vz8wEgSor0evaEAcYoQ4vMTHhUijYWDNiXLZvSK6RnDPonIJHkoAaF1cWQ2kQqVhBPLNlXkeYiUj
ScsLwMeLP/hXJoY0EC4AZ/Av+VhbPMMXFu4iAS5nooQ6By9XlwPRW3geYwKYDqNq1o8ALPZ6ii1+
M1V8mGbJcH5CkiZ7Dzc5LSFy0jUTgkRivCWx0WK+uMV4dIbVqrdufXxeg3w6nJvzc6wHr02Pndza
WgKFSsrnzX6lYuzGvtrz7zG+HiALY0CIbnETFWQgXuRUN0gJ4Ur3pILvz0zyalu+Rj5pNTXnjwjD
BJ5tAXaHOZAz/jGU9oFmi11DSc+xEhSrZt2I2fhU2yShnvfhuLFFizBC5GRZHGk+cM2coxTjYwgw
sP/EXmDN2CVxEJZcffoWk3f0I5sJoDZBcyBpksku+xwslOjqD5MmukZ1hM3lAazQyJxft2ZCCGlj
W6B7xzpyCVciQj8I3CA4BRdY6raITFNthquO9qZtBXj1RZyx4L1nNFg8B+lxdY7xRl9nc2nqMeaB
dn3ApwesA9f05bAIiyKTp8QDJuVIdmyyckcmZ0NH/2+XL6RME3eIoOfl7Mc5XeiFuIQGWZJPzYRq
gblzhwn2LWJqdIAz24iw1SmAvSGhqG3Yn2lx6ask5TaCYYK/HlOkrWWA86mkuntErU++76DZ9qLT
oudr75HrR6XLOPqP4PAjxMIzfhXiBecCLB3UkZrWtAMc9PQE3KvTZmMwQvxeku3+UjWoL8QUD5Z/
mwsZwXFrlcEbzmumr1EBY/Y53woe6wJTFFn2HuvhHOfG/eoO42pssoUvcZ8cDsRBMMOkhSevZOLb
c2ybY7HjG15fqD+YF2MlpWtTLVZcwHipx4SiH1tmpIBuT5yPxsaux3BagZm8AKE7lQ6hYAMs7oN0
OLf81iNuHF/RfK2mgx81uKwv6+uWqC+WhJkcFjgyUjXUt+FzfA45X1lUnDHwb6zvzuE+bCJJcn5d
GxvIO2AkM+mnL6a/p6eP9fEj6LsVhxg3sLGGCMtLoiwUgqABh5+Ap8Biy+aDdN+HLHpRFQN/RTlk
+oZu2kgm67aq4rvXj46yZhdKyrDgE6qmrdeQPr4iuzipbX+VSGOHkexZEXWEF3G9xWooC3zINSMg
DuEYs2AVotnK7ZV21tEjwvEyJ/w7oLWrLFEmRkBcaZIlBATEzZrFTCMg3NRKxSt6ZQTXqD9vSqc/
hwKOznlFW6Ci9Z77InOOj9BEDV4QgDKpo+E8n7Jq4+G8ZHTAP51Yy654nksgbEJ2CNZ4bGVZELR2
2u7jwQ8AP7XNGqyjev2HyvVDNwYbLgznA2AoWGKYOpdDiL9lmM3kEbFMsQP9KD88Qt5fLqy1RA2A
KE+bqFl3fWXhiae1DMd1iwvtfsdD9Rp7Pf/3K3l2K6sfF11ZDMJUHrCZFYCU8+EcRrQ6xjoVW8vr
es8kmZC1OT/GsEoKqHlE2RQraRxG3AjE/SWR8zLEuWM0oyO/ZPC4ByZT+CDNDRxmRJkQGgCfWeup
tJ1Qlc0ZdpkvyO45I8Qs7FEAuc1SlHXmVXinMrlKqszgGJeRPt1P+B4xqLTmis+48EM+ERUDDcEh
k9dGPskil0GmaiYzX9CQyEo5YmT94H2+KQj9bfFjVYL9SCoVmhPm1nrXjxY0EW1WTXC8NlnhxSQH
n42EJ1PFh3oDYD9kvhEfFhvBqKE0xTm4IgVO0x5+EPWJtIz96DKV4umlf41ApiiZqD/CARkraMkX
woIWZT1Deh74h0thfyRVAY+9CS9E80g7G7+AER0oCh4XD/0m0MeEI4XE+iExkBqQSvpACnBADYpM
QeTgzYUrwf6B+6dwIpt5tGKU+AYH3ccKrEAPLL8JFR83NUeFUTyo5umprFy4VNSG1aRloR0nR+bm
vCK8KMJ3J+rDVRWuEboyMzizHR9Skh1N0IKmpF4Rhu6dx+eYYJ6apYs5vIgNxB9jDcN9TyCDKZIo
C5+B5aqA2gJKPxeg9Ztrwc3qMP/osqfXv+CAlD6sLu0TBA2VQg/7OKNX2JeR6sAIf5GqJT0Ez5Bm
uPgjBG0oCdwNROeB2IJDYk2RuGBSFuSc1MI8aUkpPaTqfG4wlxyGEkkOTUAp7OWxUkpIn6tFps9Q
JufksCwnA4+EZEGOtlOSRhxzQ7iPClyj714Vt36+wJOGYJ2WtNyPiOOJfCE0TCwojhPNpJ4osZz8
G2kZDUkIX/pWCjcPHFl28CYffLuZqAEY+YNLUIVyLmExRsoiBxMSNoaeHbJBmEk5DRGWd3gqVU4u
kzowCX97xj2KsiaIeR/mDmdl7ZM7XZkCWx/24+zrMdEc4YnZnPOgx+SWwNNXEizS47RE5MRxVvo3
8ttj/AC/u5hcPoqJOjWWpX+F10g7B6wLK2gRnMSZwmQTNVU3OmtUeK82v0YsaVnqjcB+CBthweG+
t4ZvsxKNdBAgvDfUzgFRtJ8RljMIHUBvFZfTHfg6kcGAFzGABUoaM+sQbupIeCA6A4yGH0S1wWo3
xv/GJScQIgav+7C/Ja70xogMXXW8B6tOoIWfHOLjbqEgiJhLnrOCN/PA65EvLBlfOCb5EwhFP5AC
uR+eA3CD/BotAO8Zn402d7QeMeBtuA/kBxzYfbooVPhAI+Sw6MZZE6wpUNwL+yauSgiBEggL0Hxz
yzkp1fJILURmBE/SRcKk6CXc2X9zOZ++tX7nD2/8IMfJ3gdvgGNbAWF8IsxRRvQxK8fbIxuFpPRx
n2LR6kC6V5gdYAUiyBY3VyjhvuPQCqkn/xS3EQX1AZPpxEPD6pPOE1hGyxVGpHOyb/3n7uZdoGFG
lEHs4wbkgE8Wlf75H00HyoUnES/+zd0HBZJXC4GC1Z3+uNjcgdpvObXgXAlOQvxKC7AZk1rC8ei7
jPo+fJao3kcY7HB7Dk+cLMvIkEDXa6Y603n4ltGQObQwCLxCrOdYBJg98omERvDGrBPWINMgZCDU
37WvBx4JnWO7HeDKLuOqBPKfOxx5FOZJlzlaZKKq75tgMEREaFzRf3regYMGj7BmenrzFP4V49YX
Qj/SFmQ94ymtkmEpHUzK/n4GUgsrDV2ZMG9SCpI2A7IOxFUeQShzAnsJ9/Gba9MQ4leaiLznbknm
RjChPT18AXyDVsJpnTsImPu1hGcoFINmFsAzG5i/UM6s3YpCA6t10dWYThPrthQnUtqSO/dxH7WG
MjTYIEda7gBXYlQpRoHeKq4aXMdR/ksiY6+GNGX1SHeQc3wjPKX1r2hoBBq7FuNkoDcgRiIOZZFl
WCgYBzgsAEbvfmIXksoIqzuOcd7xpL9QsoyvXMUJxBcPrSvA8zI3jDlzgY7g3ze9z5vb+xRFFZBQ
1oc0gF/prmiL8rzIQbkOSBoHqyiVEPW7OtrM1Mj0CVHf3MNvS2/ommFfERSwrO+j8HvwGye98Map
FHXgaLNBvlHeCfLpVjrDiKQrf0mv5nKLjEbJubke6hyu9uEmTAveg4HqSQarmlycZPFkaKUHaFCB
aLR3GgJ7w4QY4FAjfVY8YUWin7zZ+PgMz1f4hh7kVt8q7UPx7LpjcVquQuotxCPUp/iy0oWpMJDv
hfmm6z7MkT5XuwqRqwQaXigQgeLKEob5+k/TlnUrZXTSQ5Y7XQUBxseZXJgbw26Cxj0WyoDJun2u
wT9o+luAMpKkHw9vn+exUI1MFXUxIiwi1usjAmhoHz8B8KOjwB2wtNL3XBwR9SZ7GNRBiCGRuZNV
+x7n/ci/7YAdh5ZELNKMiD2tkBRePkG+lmF0oHr8aSE1nVRkzD77X6KqIrRq0StZdYxzizpjbvEo
/sT9oSdCVFaEiB+2lIEJuCbuXba0J6U9LCC4q4g+HhStGmYHg32v0QFaDu5FyZtIRQuUdcNWnkbL
cEuBMpIi9y9P5pBBQ/vFZ90naJSJ55zZZudFuQHLTkqTpgs3MbcPdotvruLbSLOG1FD0VaZcgZnI
mPcY5XyLFgmZC+8VUXMVYjDotew6GrBwqKqKZR8lrZM2SQv3ISLh91ZKvBbDzfrDVZZ/wrhk5no+
zqmyy0dNxU8EVZqVU+1kTbEvZN0OROKg79NcGRcp0W9qsCyaiCL34fnPrnY3IaOWHSllMo5yG6JA
KE66hW4MhQiVEAVzwo2YBrOf2bGF5Y3mCjFJYweBhNlhuybxjeyw0GrfGq2B3i77AfTxY8w+SB3z
FLolxkRHhLz8AGEJEchOCZoiBAd+wzjyoiUtNwvNyjAzE2zaaTiTAc0NMxsKYHeWNEQP75B9IkKV
VDTbBlVM2gWBcg/bD1B5hc+wYMSbgwFDI+E2oRWqZO6k5wyT7JBk80BIGiJcOpe72FuoQYYXGlSC
wxQFnbMoxd5Xb8HQ0ZGMDBUGxFzq/HnzZFl3Mt4iYxl6CpJNJ9se4IIB6RGCZUFENI7Z4XxTlt57
8wJTlo0M8Yhv245MErYV+GPXUFEvZAhYM/yDYPehtJ9Jl7qYSwnMB/aTGij2UrMNY6WgDlJGSl8O
07xypMGoqZykx3SX3hO+z4gwJvS08S0Y8JlNG5ACgTjDMBf8cmYWGec9u4i3mC3eY5SNUVup2r+b
gpVCU1hyMpcMdMcYUEg8YnpoKHVD42rpyv3EaXEVwQfrknUtlMRVeIcIlm63BOXTeJrwpsLnjsXy
eUdCC+3LAHeKEd1126UsOEbxLTeuMChZ3sJkS/Zp539kmYKAWw7kqFI0GTyLZMCFe8kClM500kRk
vwWY14gpG7KlksYJaTCkUAdfIAlZ2VPISDpIPQSJDEcEGLFnGng1cgJalBQNCBvWPSXAkPoYmGSB
ogDBnaWZFlffGgtT8LZ5QA4D9GThSj10Ddk6yWxjXmPPzIjKrAnpQVeivwmrFTVB1geNEE7I78K8
WONvcn34EJOwDf0H0xIdgPnxKNotLJCJFrYlW2fpOGzNsDHYCSNAz4B9sEPhP0RA7WzLYSw0V/qL
Tvre1nSMX9ol5Q4zwLyQQGhwiJVs+0SskH+L0BMWGdQOPcYEmnQrDU75gxXDATQblJs33cualZLe
RBdpbECF10kzhU12jACa6fp7cBcirhBnspQeZOp7T817ry/kDhGzgRcKwU4mTJZeI1Cl9e/lBsuS
zRaMnzWAQIswtQlP4Pb7HsFFjQWBwEKT8PxGNitvrQnCk+UkRMEfUWBF7opptCBbI7UwxW/pRbQV
3UeIybwT6cf62JFSD8wM7nizEvx8ZI+zvb2ncbjt+6hUjBw2aohEVgUtZcRAz2B98YwsPGH5MpCi
NLxHrdh1FPzcidRlP+icUWpEnxMN7BjKtojDqwAkCHC89kFbe7hYz3AjTRG8F5II9QF7AXgOGzW0
dYtvnLYb/s9hgT0bPYX5kThrwTtQoufpA1Mm+IPlWgQwFugdPn274hD21/h2rKwl/Aa2SlINUjKy
dnBOBxvdwYJ3cgir+AB2i73UpPf3PZs9MqcIL2CXhMwhLkvNgHDx8N4XncNI96MP5QkWGM51mqN/
fKVk/7YC1LPK+nfizMl7fRCK45yJklrk1b+7/Y/IqlOeZg/v+GVOK/xPJ9auNwjrYZiRYoKAvP+R
dJ5NqmJbGP5FVAESv0oUMWsbvlht242AgaCkXz/PPlNz69RM3z4G2Oy91rve8MJn8vaLLwFOm+Pb
rthVIBTYm28YDwXGvt0gokD38iK7SmROV1HufvajCa5UuPzuCgpmMnBChaybyn9/Z+MdZyfbxJl6
xtVWtx+8vnj0seF1sGmav32YNFDdnWzKEoTTNCmPkGr7KwZBknv2uDz0vSIHYVEwKOhHohla3vAY
R9SB2gqCN2KYMsZBXVAjPgA9XT5V6aRfG5QmKlyIIyYz0DxnZOr0EHE5IFP/cF7vLNlz7WsEuuli
3NM6Eb01ZgpWgP73Bp3VecKvo6z4fnxbs/dRYc4diIIPVWYon9TVffnZwdX5PbvM5NNV3Xj9ieEb
XM31HUaj7CzIycAL9gulJBnL/vCDD/oACbuEquTxatyD1JN+cA4u4F5BCbxaGpQM6GBfz0lxc+s/
aXzlNU6rc1ASx4twEcMDeOwL6ZAti8pt3l6fh0whTlhKEB93l0IuVh+QakHGIqketmNDlhpmxk6/
6lsL4yj2Pcrsq4kw8qDO1Rs59OMSlgORN50InaoxJkqFEYTMiHpCWICBJbhjYE6L3ODu6bmP/wD0
1c67P70d7KJsnI/d2wRPdqzBdTfBjAt+EEYJLRE5i1afyg7csXEb4CAG/Rx3fyiK0A5EAEnOG+9p
pEJ1/hnzDBJmIDIwdCZ1g2eOZ7OEMFGnONw6KsInzTTQjRGt7r9AoWEWaGcyIcYfTOMIXAafgbFK
9sKRP85Y0mtRYfijrx1zAKK4x/cdBow1lpDbKjAKYVkG9NwIk9cRfl8Edmp+Qo+7src8rYgyUcCb
4/S+QjQACRUedhnLbjc39s0J89y1Hjy/kriHtk8SJJiTw7e2/HTDIXVXNyDUhTC47WUneblG6esQ
MOEQjyZuun9apJk7melliv/C0eLnveF2GAE5m5RgO3wFAAoIh4ID3eJAGRCCVf+lc1zYua/k8uB1
oUQjnk18St1s1bb+5h78McB5j0QKEq4aNfTA0n0ShEpuQvz4ewrH8sc9MP7StXXCNBNrtwSPL951
XkKUvuSMUuacGjTn1a+oI2ZZ5n7ZW7H/A9dQEmNIhy3XBQYyS+iBBki4R3cHOwnkmYKdaKQ2wpl9
q0AuiW0f+Rz0CEb7zKUZb58aUKM2IhnUvHaL5085fe7Oa3V+39GN6UfehvZJxrqSovZkkvb79HGn
A9kfdCfd8yMc2HiIZpUkooggatqL4RM+EOxANSQtmm9U+K+g/bh3PdRUAmQDFt6sFqF7r3mhugTB
5MVS+Un7Ex6r5xXCZjG9EX2h6Dh48ml0OQAgk8NfXWT2AoJO/b3AI75cqw57AkRXrDnw9Awl2SWM
gjwPMso4UqXt51IEINiPHM514rrQ4kw+K3xTOqqdWjjcRmy9D+wBi+LnKfnq6h1zSSUyAoDL7dTr
nVbka8D6L5zGJQVnwEq2gnUpCa/g10WZaDMDCeUGs/5sMsU7sUAbFuS9xx2f4KEfVLh6Pek05D2Z
GcIApHi7Es+pyAvihQ3XOmk8dfPigB0nBodzadGR4sQIkFTUmyVygN7pnK/Pt0eHQ8bosjnyCYrM
0zcZqxGxkk6Wp8mFJkWEVUyCjDFrCJKKCBpSg/TSjhajdIkF+Ck1A6Mk/BInUi/f3LAD57QthN0F
5hem//HSZPzxeP7tdM6V11HVom7IMqRiPRWS5IoaH8afAy4/pT5UfOETjJtOt1CZm/XTP4xOlsrV
5YMPmwHL8+kbzqB3XvW427LTBN34xruv5WhKhsny/HI7SBDWwpIDuGSO7n+68QUmsgzVLcVAjMzE
T7LCgTi3iYDO58mcjC/2QxVRkk2EIn6y2MgUWOwyzCbPZjLD9JxoPr+B0SWsZoyKfyXzi5QVheSf
HdeSYriePjj6fDomnJmXwwajmUZE3eLEqf2VyuR2LSZVnOGMf5i+OQy2rBIx8k73iR/dd3D5uyXZ
E59IikXlDzl/xWZih+lCv5akrXNhhN+N7vd4bKtBFv9rfSmaRVNGK0YxlkUqFZWoYm8Rhfi/ApNf
EDgLae8T5sWRGBWLwYZAKxO8gprJOZK/rT+MjrHmTB4ue/Uzfv0943cswN9nnP+JzLuYBBn+o49U
YCZ+hNht9oluscBrBI4mENcP6cYScNINXPIe3wnnwzdIGCGnGEwCgvYRe674CwJr6iOxW2EfRAQE
5JaVKUJyp5ayTZ/TNtvoG77s+4G3qFb5xor9gBQiHzZHFoEeEeBDXJr7pxwZXwxhJ0J7IWNUXssF
hL2OZhM1Ofd6nay7A3dt0RCt7Fv3oJe9D6zUcaJ4eIXWTASLsbRltj9krlR88I4q602F8avbkgix
w2Vy5dbgYiFR7bjrTzq+mhGaBNbaM8Oz3RXJDs/eL/Vpay/99OYs+izqQGhKXysCqjbghgqXSIe3
or5xxBOuOEUSGmuI3TRTvVsLYMkebQqMZBrvDKFyQZ7r9PwjBRZ0mB8oG7RhXv1FbXG8bxN8j4LV
tRYNjRGqPxqSQkjkPrpymLaApkrrqXNzXG3xY8qOz62oIggziMQl8jPDQwxEpWI5xLWQPxG/ISrM
7q5PrvIWffd2+wjMtUyTIzt9Fz0h6GFc1EdwDD+zWt8ol8fu5r8cIjtKjb3Pe/001RoWMdQsNJS5
k6j+Q0M85mOl/LC8DC5fKPOc9dun5JqFW6jrWzfXHBuomEGzReS6Fr2lBXI9JHZzElDTtU0ldZrJ
f5XuPeb1E0bk+PbzLN0XuDK57cRCQUImmqOYWKspIT1a9ADlY87090YRQhqp7mmtO9Xe8QvHprFO
hVStetOd6OVMOWAVTaFGLitxY9VMH+bFeZe8PCWWZ7LhJEUMZ5GCThqvOEdR1w0r7e330GXqmV6t
LKJNOLgi8nKL65mW6rVW9ttFtahoiEX8cFbPFIIwCj77mKD2iv00N2Dhk7kyqxgfTN5+c8D7NUqU
GeGlsZHMtCHMtrooRKe3bfL0xI3aMl6d6vYkt9xDs5Xy9cgKT1OjmKt/lAujbVFuZcmbVWz5xvjW
+0awIFXgnXANH8HN7VBXvscdDkm/dVCbSwPR39r8HMpy2cQDNjTIkK1LIoNVkwx181GcWEGjssaj
bEloAcoyZdt92K0g1ntmGdSz/H5NK4eoZRq4+9hHR4hqqR+/R1+32zf+IHPZIXWqOaThk7V2vG2y
H6PjbMG5qaMio+woYL3jQvatM7KtfQLjzpGvOen07gbmpYJzlgctOgwpOgcnEYiIn7Fb2LtzdMkO
2pf1feJ9tYgDFNf/IfTZmKzT+TlfUMoWLnq1n0Gh8i21kxtxmhpqmO95ElKFKB7xxkVMXA+L359q
MoU0jusi9cAIzvWFTCNYxPpaC9jtZWY10eOPAeFzSXZzNqECECmT3gLr5Ocx/yqS73tsb1qOfirf
zuZjSFgXw15GWbsh9k3Bq3+05tZkBzt1qUXJ2DnbU2l7pxCkCVWQDuECd1Hnzyee4YsXVDwL8r3b
qTgAhncCI5C1oTlKZl/pt765MHMmjS4qjTHBu1MJDIsVPM1Jv8SYC+3A5qF5Zx9S/ZJEMlkbp6Vv
No7xCsqnqyFHsydQukk4w4qdfNqWowxYjuOERmn0Z0WEgLGH3v3LKGxQxgbvm5cQ1y7GV/RKBoq6
YuzZ9H/OldEfpgjuC+2bMZXupyfHJQ4B0kKBMrrketr14f1aYAbspfiTSNXkQxHWvcaHxxCmzXdz
95+Ycg8LTJ8HenhoVyj76fN+UHxgoeHNTNGUkFLDJK0ePCqX1hhPARPenm5eBhIzJ71xSFPHIAGe
Lse0grb3ssolxeoZmwtutFi9mHr6WMcpnS8L7nu69x89t5Bjj8f31S1e1ibHklDF+zn9UlcaNRmO
f18i38rGXh1LOjqlYSEji9xb8rf0OsE1ecwXzwNtYx1V1YRYPJfzOFlbgfG+tCysc49rC7uAr3rd
Bpfwe4DqwtF+2V0WONpJJEe9JMQ/gSaIjoWzEDFtZjmhR6pQ0lWu7DE7nlQHYkZp8sqH16Ot8mvv
eUifELaun7BKl1RRV1ycWWA9jnxc8fOfps66ekKALWnzMLzqeKSwJrOJuVB+xEoFo1jcJtrK3tiL
Z3xeGUx1Px40jsBcEAV36A7aqv4zmYoDLs4eXzo/vcciQDyLqwMNH7kIJm09wNVBCrWTtaOdUDYM
1WdyUEfWTtDJwO5iO2zJxeUcbI6YQ17UdXNk/r1+wep4waWDUAVf4TX9gBsyp5HXhSSiXURVzvkK
2ZCgcmX5uIhpQEI6ARvt2piPGJGPjoJnYzIu15c2RQ1/bqEXbaUYehbPOTyzbzHRJ3t2QQph8kdc
FoMt2pBIZgyvb5kqbqEWxsOm8rFBnw7Lx7452pQiz590r/Ebw1H695I5dB79mgJzvJgu2zEmmBGC
Qht2UDSl2InkFdV2Tn7LrOcNxNeuI4ZWgvESi2+ou1cp7mB2aHOwzu3/10XMsJWlyle0t9xBKeYP
DXKAtlaWZci3z/catGO+LHUbU4CJDZPnAXFvOPLvkKDw3pdAqOALLEvmRsg8eQ/eeG3GjHrZccU1
5aLMKUG5Xv+y5CFJvS5UDxdjDanlOJqoaxhG9GLSlGsAwmnH2prpuaBtGih5Jg/oC6AKdGKPvSX2
z3wvJhf5BY4mDE/wKNzCwb3WGuJD2ET0ufpWXivkfwTU8FwFme8s+VN4SNR5GSwLUQjClWEt0u2/
CTfD6r2PxHq0ZniMBspCWcikUkZZzIqKP9wxCRxYhrACstCuWCt9YNVjdwSjAKpAyidK4XPJ8+Qi
KIUPdnPQGxxexTe4CiKadDUBKRuJ/l9MlWAScVmVJX3MVr9WPt9COXIv1o/LsBxx9UtGqwxhSeub
MKLnroXABGLArK65ZHMWaaPDQqRuZDq57pbymj4VlCVn6fHVxRWSuRgDa/I1NbeU29AaIIZpcxZy
IIY+3BXujLnNL3w28IepMc925QVsl0niRFB4BBWzJO2YYQ98P4AaOJ4UEztBBRMq4MdF0Lok/8ZP
Xhcot3OeDh46ngAp5j7bV3nNjZjoV5p9oGqxrrhx+5ROHtoB7LvRdSAFZZpeCO1l8bkmF2MEJ4zv
KrigypJ4mJAFeAUOESv3NuuOtLyMlBkaiPe+qmtIfyUTK/nJV+Zz7AW7T2fVcBUFAgu3s9zjZy9u
AJzCfYcEblJeIL+JARDfEgiHMSnVO8xnLnmHC70j1mG67448o/AuBc+J8l5b21u9ADHiw7Mo1/ZV
mNizIx8FZQR3Dy7LcOTOwyjlae6OdixWMXW1mDWJpufBGinErJXXXmI/Q3iFQH5699+CKj/c3DfQ
1lLy5floO5rQvc953gCAaYiffs+1/LcJrszN8KNmrOVPxCEDbUCku24+EZSO99GMBaPjTrUBXXoY
AwCxSsQqRZ3GM/ZEoLoCK8NFVp1zoLAFbnmU2S15mFMun7ZmjcEX4qEEWAJwgc3H4hS+n2VIQw7g
VQCYbJPLv6eLXwJC408Dhh93fiuYgDW4RPzvueeatOIXXmxh2hr2LKiKRL/H/yu43NDUuF9Kwd/m
e7LrYGt6dnhiIe6JYBuL/bFFIs1BnKzTNameSyXWkE6Psfv2yogu2MVP6mtRXMmQf28f4SOkAwcN
h4dezxXykPmtN3x7BAv8w57oywuYbygnnzDhURAsXlArelJ4Ghisd8jE5wODqtjCnuDlFpHybUdm
cPZRqEFEa4MhlGb1xPJhLM2MhbZoYNJT5aCVm8pXK37DEAzfUYGLS2hNRtPC51jGbINmlYwdTr0f
QVLqQUZYpf+e64m44SBPpEtEKLYWzRQ/JwZzszNyIERi23SG3gyZz9JYvv4R8pH4TJpLKiQYGRKw
IUSYEiH0ejlDqJAaM3vNHt2Y916UqwT0M6RLaSbqNzHW8ycMyPkQa9+2T/iegZ3YhCbjl5J7A97c
z0xa8DbIlHGxIIpxT+H2oXbj1fPdbXNfUHNHyj+BA9KCtYGcn9AskmCOxjJFuobm5SLkgyrqJkQP
byJJmQ+HyUT3VORrNlq4JrTnQrcD3szVF9IOcyaRr55j1zJEyQSinK8DN7ntclgJWYO8TANjgi6v
mWaLlEvU7zRv5A6gBY81juhzqJMrsZkn82xLJ0XtSGAPVShGtkxJGJywWucoZ6YDaliVULdodEJZ
xHKg9woV/hzC8wSJ1CSHxoWYI9sUm0cE5IPC4RnmccL7v6dCEnFfvHZ5ZPr3ZYaUqPBbsmLykFI1
AjNnIaurZF4AMojCUY3A8PK5fWhYiO08+5H2NntMWM/wwkKBFKch4wHx91FLQKvMEb0JMaQeCpxg
mrPLhLZvhjr/IJgDd0fHtXpuHqt6RzwatyQ5IT6KXrPnZhQ+IiHBrRZA+O0MwldYB7zYKhVt8ppv
GfK3EdWduCr3RboSwkBkKivavM0j95JTiUGA24XZopy9TqQGcpcJYMKDmtune+/ojrpttNZRe2D9
H3JH0K71R2WNiAv52Htvzt8hsjv0a2U7PofyRF+ns3SX7vIZ0ioOTAUPKxdJYeFV+2TWovmZ8oRs
B2SW8jWZITNOZvxeARS8RFVsebeNgoB0oYQPkmb5ejwab/Qx5rpTPFSn5hxprslSqvbvi7Ru9i/u
D/rHDbJIY4nMks8qdGL2nDo1QAieIj1KAglHhzmCJFZEaPATKzYmKi/6NhGg8YjxUe778/V+EaI7
fXb7Uu5ugY5lhJqLTWTYnyfnCRK/q7zkqUfTl6CSqi43MphmQsqGkC3hG1fo6kZrlJ3LevaI2tkj
1BHk/CIoY6MIu6hgcxPq+h/k+Wmc7c3K4dEQu5OKLm4IEMzFMkQ0g/9PnwupFBJFNFo7JD4JGh7k
Uotu1UTWIpmcoUHdLz0Q0qy7+XzBEi0ZCzYVF/WfSHjes9kvq3C0ZgPUJtr2GWaXYY1i8OMh0Fnq
c3WJlAnFcIWcNpmeyQkjfpBRCBKNdJ2jgaY3jDKuAPgI0EHqalT39vHWu5y/Z9njoLHH9o/sge4s
a9IycGV3V70atqPJF1w+9h908G4mQLKQmVfoQHi8zSLOP6QryljtXPvS2571ayCxV6ZmGdVPd3G5
HSze0s9GLp5VCkhn1NO6xYnt6AdcdiyTJpsmcFJsS9MBNIOTAYS+fx+og0n2dkFncVFCc8H3xs4g
81KXYudz4cSDkpIAqo0ZpQJNJkym4FBAM4V6YGwUtsUwQYWT+Wk5GXLCgn20PQy+CXgR+gnKOQoM
QUkSWgRBmjYoJijwbgGVhKi/KORRQMAmouxEcwCxbt6u+pV6alfS1IypJoFomY5DZRYELUgM7Z5Y
ORjgAm0Vo2NhES5eF3yKShd0lW6FYn0pyO9CHwMlOMxOtwgK0ctlxk22UBfBMRMEm06YlCLNUWG2
Q2Wg3ixIIlqL4lSdkwwh5CTUGZz0au9qnMT0PpmjmtTzlGpQHpZCMXGbDUvqiRBjlT+C32kQRwsO
5oPOwSwO538JoGC0yg+oTwEL2lyIWFAatn+gLZA59hHcT1ogsAhzI+QgH2Y1YPcv8eM+UFe0muCC
TG1YaVaUTm0edg6ZaR082Mltv1wPsfFl+v2sWNSB2AuHuLiKHXM0VaYvsV9OScKDQW1vrBXzgG0X
m77JyZtnwK4rxhUV2sd6ykMP1m9II1dngtCjs1k38rrF0aqI736Wb18MtHkG3/eV2h7f5BGcj/di
IinrFowWN5aTVB0/d1rlQ8ew0xLqZchJdnSW5gNWDqzMW0JDhANXIc+1dmcYvZsY47z2P+XVxFju
sUvS1fnpPe5hc57yqV7tDHuJluObTDoU5Yg97xRneDaxHG+hiasDkNPgcYAn8CN0MnrHoCtYBCQQ
6Ike7uEn9BSHUaK5Mk0BGs2TMVGmRnzD+ofp0dPJ+ErEnJWwOwmblC9S4fXGcoBrCC7zaw3R8xFn
sLA4QNIdWlwsfxCGEGP6DG9MNtovLlWCZ6jNaPExa/N5VkaPE8cKR5IFp8CrUi8fxiYVf5n4CLyb
xfmI2DpzEK3eoQsUmw8E+flQBqm+r3W8CgNb9V4m3MC9tqPKGLAeAf38ZbJl/b1WyLXD5B50AMsO
F5iUMjW6cBaoZizsJtqX08iu9sslIoWZwFTGeO/fYWf/vlevBQkSTwZpNEtw77hDG3V/3g8a9rUO
s1F+COhH/tOQRADnnyxkdTAQfykhg2EzCYhNJTS9uTFX9QUOydiF8SyuUCDLHTBUOZOQLnLgJaRP
kIptRla+3AI9M9JJ8RbkiptOnfijNzZQmHg4hBlMyu+VPQZfdQA81pGFnyMrPria3RaGnKRxHLmA
95IO7Dlpldm55nNXjtyuzyqo4Zb6pXrO2HyTmURWjH9R5hEOLHlMguEclxpMxGZpcHaLYw1sZJvg
AbMPJRArB4IwUkSWF/CATP7zgNHQSD8TX82qm9yg+eCKvHkbQXaLDWtJhv1n9fltwLScLiNC+v7T
LLWv29H4E2YLJFor++cm23BQwDngoMHMinHs6jWjzAJmz3GACUhZ5Nj5K0VGsUSULKFsrPETEe/2
GGngZxjrU/i7J6MLJoxn31qQUtusSUFs9nbvPhqSG/wKk93YcvIL16oc0EMYa2Ax/scmlRZgfS55
n2yNdJY0nUAL9JCnZI6rAxgd4DbvzZjLLt0mwaoueNvYinEqVa5EOhzGip2bt+v26XbEoWgQt8Li
gl2FKMyIf90Si3iBjyQGzxQPTUg8Ig8aRrnlO6xMp73i8IwT9IsfKw7NJalo6YWGCp4CT4EMJEFr
VGPMQNbltgisMtBxDaTzfC+yj1vCJRqi5j7t7gEOyi3z9eUD30MCaYfxGZUyE6oAC2CkTwIO5NF6
OwzhDQO/pBFTYLCVDwGUzq3xLNu1sUjl1P94qh6l6aJ8RWzo5cvVb2PDgwPAAEqeg5TRVtGp0q7q
TH5Cjb/48dpy85awWjLBSIYN3AsQfnKzR3bIOKNrnDOMhG+CySGjnIndI1eXm4dH6XvSYHdYRVLm
2zaUwl3jdj/EXxCvURJMzQmNLOHvdq2u6lceZkyk8XSMehx+u3kPUNRiPTF5Lj/f1RZmgECYyWf6
/lBHP5G2zhIlKHgB/Eyf/kOF7juxvspfqks+1HpoXAm8s4rVa0toYD/rSAHhJOQwPSrzEWjhv6k/
uwa57VazeHUTI/s1ieS+TR69ezv/2FjqPQNmrQxxwK656Ty55bzmsBjGhkHf7CWmnxQBzcRz+9ac
pHLE+BtOFBDvgysOuOONGIH/pk/XvolAce2Pv8tFY3JJMruE1YU6ZrRSChcht2ZmcCWxNYMvlE+6
OmSNgiCz1zBQqGeUn4AjBOAC4BlUMfhPJkH/Qj7vArhDFcju9IcezPkz1nTVipRVNdtD0OFC86GB
0f/FNuOjxRNWmtQ/rmRNSjh+CNneMX9PKmYmunm2hJ/6D/mHpvsZE7dvZqG3SfXz+Ot7nhL3OfjV
26vk+R1iAG+OK2s3ZQTw8eRkxqfp+e74d2AZjIervEiVWXveDABC7bfS75PqS+PAlUbOvQ61bKIa
h5c8kYlof00Z0PT36IVl9NtjesYEqWgCFZp9vbqhTRm88hG97qHOMk9UOmgyev1hkgInGxQT7nnF
enh8V3H9xX2n3aMuLVTPfGEQgEVgXa8B1bOersGRnscWUs3Z4rxZnZm8vmP7x/puR1OLXBqN4rtg
ici+cXxeb9sUasQ8Odlvn4aDUlxedmT0kEqI1641poGJ8dFT9sV7ygqVm/Ch+KXmYfPwWdyGS/qK
bWub2UzvnVvndyqODOP7n7J+CXNVuXRg8T3aMdYsljIlNLRyblZ4p0rbl0G75vxSYlp+cDXmPE7V
kakIiER5Kj1iBIKYB7AWHbullvmgcSt/c9NpckflFTtnlPmK5deMRK2YNPsqbvrD/fD5uy/TkV/m
y27b9f4Ls2/suVQrkDCa4+aOFbhEWD/VS3Q7mKOq9eT+xBuqKVzq7BZRCN3t4LZrA5XeUsP9k206
FoHCFSQg8zy+tX4+rVkbOMga41cRmHhpYrCAfxlUAwieU/AduIU2p8vu4ZtUHCWC+48CL/L58rvs
a3QGRpLNVXFgqSrc5fuGWKA4/ZfbTXZt18eP02duj8TrfkYRNZD5nGiQNBhFwP840Wcv72QM4uyW
+027vUMAtMbPU57skgXDrxYVVh3YKfYWFLJk8EpL84ggFtX2SrY4qHlkmaZVOiatNxK73AJouYtR
FmhFZFNLCjwPTqRWT5N6n+crWC/q+/tRzGFOMX9kantHFZ+HbTW+YigVScVfescekal9hipPaQJy
vB7IFuWDlH/dMIoabdp+rYuhm6i6wgec4T7uks2DfC4KdGzPa2x+a5xEsvB+b2AYPSG8TW+9OX7D
gZmlmS8wvB9QNg0b/o2Ggz3eqX8aQNu205f0NdYoBFc9P38ZOz327PlYBMfYUKfgjThGUvtLB6U8
jZowL4Mb1qk6XRyx6pGYKbFyyuT4RRLok86DGuZfpaQ9QkgJWeLda+9+sGTHrryEPVj9fD1/Gg1g
D+2bPCX080bbgXsaAXj8lqEKzIsZf6+ywalbPjEOguN3JXJNXEWGAV29tsmma51G3fD2vQzRwi9G
biVN2bNLgpfFxMg7x/WO+TWnCVZ4N6MwxpRJi/vNK3j52usqNy//pNojGZwIKFxDZfdVuCkDZmg8
D24CzxIERNcwXaqz+8fDZAifK0VdZOz6mKvCvpUdC16xRYCyqBoqgxLVl39Zg29GFgsKyB5vzhUT
rNTweQgJmgKt5ddbrHY89Su5EbxNoaFPrs3P03ATyXlZxzq6NTPD3PAJed064DHE/IixD148mdcu
dM43bSxBTYYI8tx+yLlizF26JGGF9oGiBbpIIbtvrClOzQ9X6P5x5AQ9n3nlMRnIYoDHTiohtKXK
feJQnkaTxxq1PuquKnF6XONo5USs4J2xLiw7AFSsaR/uDWfxSZqH92V54pMx3ef8IxfIf0DMyGA9
hkN+eqtokvKYh52J+L/NQNHg4BHHTn4XBtLPJTVzuybAmsvLsuS/Pt8kOFfYbUyy7WhKyVn8NbjF
Ar/kX8r2gRiXXHbNLSxsoeO77eNgX0aK4T1l3zxf8jcb6ArT6nIYczeqI9/N7DaIjR+x/qOaTv93
uwUwV6n0MA1o/PLLoNP8yaF4OnpoXfEVTKf1Zwa3gKP4TJ6CPIS6cXmjEQe4V+39bbQeoEWqDonc
dCQc5fhoPCf3FAvQSH/NcgtXdg/yqHFfaepobBNsqySR0XTeO4Pg+oo+o+/aOn40Uh510ri34oG2
1zAKWz31qMEq68vul+S9T88vD4ZQ2nGOve/O3YYz4jyBho4M0CHeNu20S0/6YoQ7I7wO1xrgaacM
qUuXSc95XeTuufD0evHRAoAV6EG3D134+Zch8HnFed/jFvP2PsFr1+E02ykOeGjqiGsW5q03YsSx
L+gKjxbnJJZattuaq0wbyykppsFzhGTkc0E6wiP+9a4nL3yc1DhLAtGmM8iDtIz7qZ6FxuIOEKZ7
BOGiBaN/uN2RbKvTh1t8l71f5MIKHh3rx8eN9WGN6bHM3O2HaXUidFjGytvESRseoGJD9Chwj7N8
mabfTkIe3nP9zT5j05Ux2BiN5oxN+s/1hvmP/Vc8vl+XAYDq9vNuts9m1XwmjJa5YEWJI/EkkZY5
NbKVhdiL1nEFRPqhl3RVRBnStywtDT6nGtjNAb6Y4UMxMT8BQ37orgZ73Qinc36V2mAEU+Bx3vT3
TWNeRtpatubvflna046IdBw3k6NRbIYlHGO19G2cJvHvXHRxsxhNoZvWRLRbBGTbB6wEgmxVFm5N
hLA2s54un77hEX8LbmD3k8W0IxST5z/ENxCc5yqOHnh6X4pTZrsPcP6GsGF5fwMmE8/M+OUZbJoz
ODSJ7ktVeLd3EtPinMzuni3p9U033J6oznko0m+TwnvdiMBIVF/Wh8wMr7QI7mPg6TOFMuIqC8jQ
LXSXJobfSl8ruKK4mfQ331AXZcsQkRb+4RnDhAqqMYNRGiimh+iJ2c0ZU0iZfnR81qfDIkPmIinY
OScuL/SVb6ux6hfrDiFhM7eYImn7CiOeYY0NSmE699/PG1igDMzGo+VNSoo1iXzysD4f1c9ySL+Q
9DGc6wIVfr7mMgNSSndQXJqJIfdpqXh7JZuelR0DX0Y9aF2IWyMLBBbi69Io4wQyXjlVtCUUcuX+
radxnYlvMVJia9iliCygTz84xnACOcin5O9cTtnTPyZVFyy3KpsqzewGdAWUBIT6IIpTb/gaS95N
Kg8qtOzHH6zRljLo9k/OU2cLp6YiYXiPLdE/eRQ7OdJIWlCoQioXbdqWbJEwfJiebV9JDH6YEQyB
tTP+8wjHBseGpRqSlUHEQGb6z7vX32I7EYYCRvDJFlDtG8vjuGfKrJSTxxf09xve/Qxjc082PJEp
gx+x6RK78vjhty0DYtw8W1n+6K9eIJtIAwb4t2jYfVjjzIggbpSzN6J8okdHY83CzXzPh5eewavf
P5aswOS5Q0MoYWZ5Mi3nBsCWi9LBzr2c1YL2TXfxHM9LV23G+aFh9HGSGE0aUdEFsLjxCvok8e00
SL/PfIoBzgin7DdcJTgvYXp8qoEM2qo5Wu40H5pPN+uQUNzVgJAfSYL2m4QZ6OtoWr8m+UG4eePp
P9ZBBteo5jjTcEmR3JeFsGWqDbMhPdRnKPjCTdkIDOYrmhW8bCZzj88KfdAws1QgtHE7uOWwJoH9
9FhoaAYNhyjqu2eBrAErt6sHrD1sQDHqtNlo3TbbPhWXI9fMPBS9nxHwn98QEfJbcTWO528QxCeH
SYv8Jrib8aBDW9zZmDDyaNP0d/CVcWL6hO8mBI9lA2inTT0usoBaggXA1N6aY3d/6yOAc4THPxT9
eRm16o6rYgkq6AGytXdHmp04mNpvqq8KTZNNHcfrpft6ih6JWI9s2eReseOTFoEywxi9pFIEUc7p
JfOWrjM64+pHvZXPdWaBO/U1oT6yfz+No9wmeb5WcTaf1QUbCQEwhle2gflZt1pcMxidQ/MNHpjg
FsXfi//G+fU9SUb6vG11Wk6WpfTdfdYEop+hodRjo/Gtz/yGxYPtjYYArKJxRNI4UH7C7LcE16PS
PQdVFX9kl9Qfsg8ayjsUDIg8cUh8wQfz2vtRNa+msRm9CPyGIA6h8zb9mAv7HpGzrFg0oGSz1BdW
9qg+8UQiP6Mgok15T84SGo/b4WG5VISVcemf0yqNaYjRINjt5gOFBiKzFUDjpuR/fJnvkFqhBRbC
SpsE+NPrAwmHvHv80tF3UM7qRwNSypPMnASOEWU1NQEV8nnWdh6yiAfiOprOINGB5r5eN78AaoXW
aXo9n3WTf2sz89j8gkTKa970FeLRJKCqjwcF4czxCPerQaiwen9mbBXK02+ozUcTihAL+Fq69o9J
rXiD5nYvvzdXOpDYWeZsALSThIBvV/xH0nktN4pEYfiJVEUUcCsySlawLfuGku0xCEQQIj/9fu2t
2ZmdsS2J0HSf/s8f/j0hdNBsgCR8QZH2ysjGdgzeemmDQd23FEtxOweKPK0U9szNJ9R6Ahu0xTlt
Px9mJCve4vmqwYC13LK2l/r1QcsHR1BmPpJnSNi9EL/V+gl7W2JNF7+m4hjw327MDqvKim4ytqMv
+TJcmMJefVk7xeKr+iFshXCp7hnOb8JqPX9pVliwCIlVRd3SBlrqzhIrduIX1lcOpvOPBOs0DRni
GXFUZElB/7gFcxIml2W85e1Mis3HqZ6hwR/LbiOyoMZ1J+30blMXETlYxmOXBuXzzcyOWkFgNg4X
TmnZJvFK9ELK9+K5NS1fwmdkWsvdkf3TIsqa3bVL1maHwuXrrp3ZXzDvZYjiqw/idkj+yUoK+v2i
PRJAk0qh1tllDc/B/Mqndc8uEzJhlx0XmK0uvozSJaJn5AVXjdUwrdmtf9dXhSYzciIFX29gtNQ1
lhyR8DZn7pbmXQ9mf+uimpDvxpPlj+SsfS+ycL5Hhe6So7R4YaLG9Rorofhk5dFzcV99xOQUKGRh
wUVvDnfLVi79m867m+xwOzvFs5Ct+WTt5edx1NcPhd3u7bMQUTwJQKyHnfb9uZs777bBYrvM3tMZ
24jjvXvFGlz60egTqI50AllbTCHrRpN6EpvxhYf3Nk7M5Fd0mQvShuUx40x1Cgt2AUEawTiSMIcn
7Vf2tO8Pv9ejsd31ZXDPola6are1rtIXBsAfUCt52kuSk6G1NeHNAakza33eT0ly0omGkuky184D
pKbc18puAJbFQnPVZJHZfoyiEQpzu9AdJVvnvnZufykj26tqconYGEUWsdi38FtHZ1yEiwQa7Mrs
7e6C4XzCYGIXizoF5I2tLNv8s7n8iq3oKb1lN+TbvnaaJC/3Z6D5MoRzrihv+KPjyf9NHsjttsFE
mu8ZR+t1jHBBlyc3n7zu7inPqBa6XLwqCechqIDIrA0O56SBcYsXxBe+qbju5vgkXPiLEbsEDT3S
I99Xf4dyn6LgwgOyynYNISZoGq11YbiW5fCNAms28wwMxT1Otb0Exf/hm8yF+m65WNEvWMiuxGKM
VA6jcp7gkeUlmH5WM4KYL50tfu32HDT6EtoRPB0X+ZDWu0d9ZjcMtvJc5f/y1wnoCS6REhED0gLi
Z3nQDe8VdQNkYCOU5DfYHLc40HdG/5ljPGRslPq1lL+kxS9UkDtsvN4t7PvXLRFW3doHSJrS2nwK
Y04+4gtqgMzBxsDPwnAfqDtyV56/OkhVqZMM9kPZ4MnOy88Pj6h6Gpili0GQislqJiQ/J6rjbBHc
mNbQhpADakRLujlIn6i7ZVvN/S6gJEwpkeH2kIahO2MCgIZ8jCoPFCKgNYvsntVezlkksEBEZfvU
CVx2sIGp8YobFHdWvC6QkXIlIXk+lDgDvkbsXMd/NJbSfk+n+Lb04bCxpSG4C8tu2a6W+348zIj6
F+sZUe34VvUvFLzjuEo6INR/8hCqyNDvu7RB0PrNzEHKjk7WkuLy91MHikR1Cf116deG15BgJznU
L08nhQvwfCFrxHoctTbUsa0GCNTI20nyTXcZXkbme1jU8pasHn6MYLrGtMvBWX5nrWfWH9XkYe1u
7q2F2zWUlAjIvSrxh5yupqd9Ud6guls8rtRWmQ0nfkAsuJUtTC2gWtNxF+rYxp5QiSWvCxiNVlAD
RTTH6kakB5u2p3PDxHSAajBIqRM3B+ZdbprSnJlob+yNWQ5zss7Ut5FNG+Hk6Y5MQAJicrYJu/a3
eIYGysEhPcb6NzSNtAiz3x7KdI7bCzKjzrtfnnMIUWAERluIDbvYKOCTUNJoo95hZDS9+4CA8XAx
C7AwwbqFGheYCsx8YysDniRBZPPBzaAR0sEg/WTxT4JpRS8GWpHpMpY0TLsa+07SlyhAW8CNjM18
0FbHGWnJQAmnvSsZ+aIOYBQDgfDpgcr6+244yTNafJo4BtMQC61/ikJ8EoT2FcLgkWzAq3kxEU7O
J5Y65YtWlXpC/nG/UEMirr7lWBDQLB9defLnu59kH5oeMJLuutNIbmUearbPrc0lbI/jK+fNRheb
fpbU255NzRCIKLZdhuB+Q63LqvTL6qKiu8hssGtNE/LmtHlh6U7vZGYF7EyqLlR+FssDl5/bUbNh
sQXSRY+I6vq1oPj9mFWvPLJPIY0RsXUyi2WyteyFhFdcwMxGCNuC8gwrqtJbUMm8SKlPmlDxLT1c
SgESnBba2cCcpl4XI8gywqLO8pvhleg6eXkZrH2nvGXKR23hut5dRrbWBvQlIAF8d8E2miBLvbbd
LW/uPX4pESrBJC4dbIMx1q9JHyCMAp2W7jHSE/JRaH5U3Hs1HGv/dqaAuDUHchysxiOWA7hiQQB9
9inJIqhhzGiTtIjtRP6EO0K0S4Al/QY7MhodzgA8PfiugjuN7LAt7leQ+lw3hgkxfhJi8XQ3lXZb
bWTNY/3EoLj+XcrIiI8L+TxBc354VXzUCCt42hWRB6mQILXgjOU+aRiargLDcHypbm/azb+P+9jw
W52EDAjTdPhxIoYM2mSBfMThzuepmo+sU/In2+iY1IqmWM14SC38G+JXLGtkLutqY9zCsiAzI3g+
whRdBzocto0+/MOteiAnrX6LT/rng2BMXTSLF2/dzWdNH3AAwBpRYM4rElf6Xx0/wPYKu3Zlvakw
6xEV1l6MDxVsGHNFSa6JHGwEYXcRh44zBBtgyaYryzYkpvdpOct82wIGZ+tbT/dhPY/EcW308oi3
QvNPeyfy8/z86VRnfJM2z/1yPYp9FfppbNyY7HNSn+x8r7xr7+TuTtg6zb/wLizk4IqoDRGe0VbN
cf0bQmbuBsvTK4/D+snX//J3TUg9PPk+y4IscF0RuNZIPDky7g+ffJdAbOZ3YLeMCcCGVgx5eT2f
hOyxvIBOAcFBuq4CYu93+Re77/HFgmCMIu2d+SZFcZ65xb4+4LK6pWOavd/zDegwOmq2egKe56rd
BC1psfTpFlbk4hm2MrHrpRkfzFjckQTnoLEDUSoqJ/+VJLB1imv0Jmiqa7w25Nen5ZiWq0h+8Q4h
CXBf2qHZ6U3/fuEjujpSw/6bvQR2DLMFLuA2CF0oRZLsRM97uZnoXmqCi4Qw0JovY+Y+I+R1gM06
LRiKoQMAs3qJtwlxcQXCTTnk3W6g44PH+irX9PZvr+XdBhLDh+fmsnUZW/ATfECmZnPveb98Z5Bk
ECo6D53zROyXb1F1W9W2RvjFw9zZj2t+hdjDPofNCNsiLXZ6aBqP2QN3AH2iIU1v2jxwQFxBoBnA
ucLDOABMma4whKJE85jQsRc5Lym9Me5A/XAQb0mDdrbxF4BjjvCocroaUewoO2MTMBKX4hjif+z2
uyoQGAqVArwYBCdgfhZWFhRK2MDQakTgZAQo7ka6r1hPtzB2nBS/Y+ALmrnegpxSxTVTUavRy2D0
sVctD+ZR3g8lxRMEtooadENw0Csqi36NJF49qaDlCOCzjfQrXVvFlkS+TBS/MrTa9uOJlKnb3maH
I9dVD19hKFXIwxkgJQQBuErfrFZgI3wa8apXMvrmf8zO7PngjdOioJKiO/I7zYIb85DQoyqHjqkQ
QWf9LvcHzB5l+EZ+D29rjBYOy1fHU/HN3pTWiMD0qiPYRXKJYWn1YOr4YtmiZPpzHe7jLRIllgC2
rEV2wAUptY4qm7gv6XDb8cmp7ID3qPB1ZPr7WJD322q5pcySerEAwmOgLkI72j3XnE+u+yg/f5LC
pyHbLwOueD7ZLAbQFCzdHsirhvKw5lmm/facjws8HJYBt3ge18q13MtnOna0JXCnoEUhIBfZ43nA
zGMpBqYAmGDt4Xd6RupC1wo04FbzMLEDPfH+gB/3WjxOE5qgKTCHHwwEZm0H6PP4qPZPYpC+UDXd
J6/h2UDFf7w/WVTcGJkHWHSWBJO219QrxEK0P8YPTgrmazntBvmDXv105ErU1ltmbsr+w7jtBtqq
mYPq3MwPFXpZzU/xFdRwcCKMZQ+EdqM0oBb/Vqf3i5ba9FVj6GQ01ha+pqKHY7nsVnJrfmvcoHJ7
/zdBdVwsVgksQWeRgSxchhH+A6EhM4YlGs8pRDu5eLjtInUWA83PFClLw6z0AhI7JydQ/zb5lfOX
Wt9lJBNrJ0rStiPSjeFlWDyHWAksI3U8L81DHK8LzAZiKsF9QXQDbC9zRf0SMPiZ8j5jF/5UuoHQ
IzyvM51ucJAyIT8NkqHxpsLIznBbdm0ttUt1TJZ7KpIJQYclDl65eYvcp73R029kvMzH1nTVpd2C
BoNrJD2h1vpWMc9pvtPijlTQ9SIJcoEpY93tPIHX6wiIGbCCXk2FaJmvqum/jskiHc93kGftpGZr
pRFZuLyexjG7DPDqzEkYHgvUvPJwfoq4W57jdM5sFp707sw6/gw1dIxNajydlmH1aCnMr7l81KXL
g5ca1fHO6JrTnzbB7YXgQPmrtbvn6aEFcwaWlYRj52hVME1vy/5lBg40XorikOMlkL/1I1sT+LMw
sklpgCDzYFv0rpE+TJwO7vlqoC8CXd+Z90OfBmaaAAmzeyRVljCVLRXf9CB4xmfwWNhDFtta9cyb
F9dBne/oIBv6u9HvR2XdLWwMZrof9AvYGm3FLmegi437KRMuKGve/S2aVCZdQC9a7VBz+BbOgkCE
GW59j7WeRNwfK/fZq+Ba0Lb7MfumTwZlciYtQffwXym7c/JugCFTRWHJUMJNAY6EAUOfAGlS/087
qtabAePYeOKzg9QCBIs7wHNhS9TRGQZJPDD5mvurcYvHrT4EwFOZSSNh2JZDUPcfClkORx6JZr5U
1dK+JyeT8xioQjyeFRVHsvWiI8NH0J0GhN2wi4l6fIiK+OWunVLFG2FofN68+2tz+zFeGrA4wG1G
VksxYZI9wkOKC0F+MI0D0yRvbT7e7+m/djhnn4q2hyXINIzaZXHuM5eJB2zmK6bnEw66J8d7XVBc
QRGml746oLGlEYygFLDw6UrRXIkVLXlTjvD7bl/o4+m/PdbIF7HJQTOIevWgSVt0pNa8exAWvpNe
6aV2VwmOTewKzTheE1aAxu6cbiq6xRdSGOlldLJrcOeaV2zOHaI6efbpg9Ea9aV7tICYModD8/Uk
e442CJVew8V5v3fb6bbvYIE2hsuivpy3rAUVJUgpPGClMqRhxALAzkg7YOyRwp9ColshFdlU9frw
WEYtgugLNiJ4wrGbY0us7HK2Hakr5srnZoSHBRm0rF7LMZqY8qkdW8VTUVa1DlIXbHyq0SlZw0UQ
sA9QOgFs5vQqV3rKRh5FFjO2si3MA0VSqu1gZKgTFBX7rYR8x6xf0V1ejYuAui5e2Fm+ZruWGi7A
POvmg/XBwMmifzHSjxo+BYJ9KJ2TbZ3HbCc9yAnGpYsc6NA4yU3AikI7WVl6gL/aAeYNBdttp7KH
xVWqCCF+xmQp1Zu6390MYWCSXqwyhCGT0dcu/ooGh09F1EXlwqnDr5pcLFO45WkcsFW9PXxOGqoj
VDpQFHaoYp82vFEG0ewE68Xp4ynt4ZGgsJY+zeeumuE8+ky58fBW5Yem2ojm6MOJDQd+pVwFbQ2f
z59GFikvp1mS0iy+ytAvFSJfmi/qvKHwYXPBzaoh0+N6OGNeYD9Jy51DiA3DHHTxu8JF1GvSAjEA
IXcJZ66781i4kDMmHaef1bLbJIo/YjFL5G8cwUaFdsZVks/dEGpQNQtvpGyqsDI30buRW/1EDQZn
t1SEkqgnEFCiRZis70uwC9rw/RLAhhC9oBv3cD8guWrmqdGUlfwNG7Mn8vmJbRPSYDY3CzJfjrTq
NelM8UshjDSftVnTapJW8Wqptl2CksxA2/C8DuNnItr88FXzk0VIPY5v+Wk2AuUXDb+W0nIuF/d/
OWrr+1ud/dMabvjnxEwlWTHl95H/JpmiMKmhwQCh1+7y4avM7PcYIo+CMoWeOmtHi4O8RpdBQsic
wvTL3uB3FAIXTBhVgU5zqPLYGYzGJn1lwIMnjKNPU2y47VUMPAy30XZNeaQmqwWfgP0cwEGT2nRJ
2RndVZ4lzNZUGEw44enCRVBlGXU0WqYf0n07GgxjIAN8zanqAuUG66//tcLfFIBBvNJgxzR1L2Op
+o2heA3Sty79kNjcWj2L0nPzlCy7UqmLMAdNKLpequZdUJFYHqb0Y+65JV5KGrG+nWlnL8pjcicN
0XRj5XVgQWMBZ+btHPqjk3mgjastP7P8JX+4NeQ807tThNweboMznVfCo899xBRgJfjQsfibeBrA
zLQyfxQ/hzRXZ55gqUSINoRMvFNzyquwMqIsDUakF4/xJ8En52tKIKj221+W+ALDe0LUhu0DIvAo
3h2+fG6bSPD6X6gSrPMtfk/jEFZEfQqHzeVn+/ys/lxT7sXXbbltaCzWokVVDttK39Or4z1Udn/1
0n72Hp3AR7Ht1FdOu1TWWPDVlEVm885aZWTrocPBHHoguRq1A1SofBmZz/VgD/PUwkG9ZkPIYS2G
Q29umnozQ5IwokGnSsJ/Rz7SHEUIMfnatIk7wN33+3gwhkOyNJC9QH9NfjF6BXQigWY5fxsJEdMf
opwihhvBDTyg3HnEHxLIxTwK0Uo4WedsBLldV5iwoIFk6oodznFERIHcBFvqOvfUeqTbyNWmrSJz
eA+sGRbciykuqZS3KqvSM8XIDt0tsd8prUOpfxkfNCzBrUq8RLqFQsA6bHadLPQBYmfy+3yeivm7
4J2m4Z82vpXk1vCqm3WoWbZFBRQx6OFEswcomHBTWOfGpxR/6JR0aFRFRZWvZRo7bceONUhvgZUG
tIin5Zar9md04/av8dd8tXD589V/tA5yN7bO7RCMN8xP6gBMtiavfbTjKsi9ZN7ow8coPMurvWIR
12SriifXHkYumFTzkraso+XXUBzGNKjqAFhAwVKPjANbmZ0TKcEwKi1v+XWiSX+yJbqD14JtOlSp
HhovfepKPt4PB94VHGT1JMWaenMyogQZsBI4NYaUwi/qw6Tj5BaQqQlAxamyZ5PmF+v5l0JjdGlU
yqOw5GLAwQfW908VzQKjoay9Jd0fLQcALy+EeTNOgooOScYTWITsmTP2ts2LhEXGzxRKg1eUW9KR
qMNZ9/5p2DosWZbA2B3QckAOnHxskOzb4kwtmrnUnswKhdfBe1eKg5wG0yrqn4tVlAKL/E75VcbM
Btmw6czNq9q8ysi8khPTEZhKr+0GBGPyENCaVClqi0ihO0evBDpWuaZbBkIE0YPobzJsYcu3BDjW
GL/R3g/ZZEj42JJDBbdy+F6WzND7rLk2NHqR8fD0Z067ZCcCOqbz2L607B2yHVSQKYOgx+Y7GFnh
YUOZlMXQ9DkSTLux0NMZxWwcjV3GutPkDv8BXALr9P/6LYBPV2HVu8mZeyp2z5Li3g/qQAzh21gf
AVZnCrWqPCzutBfJH/XrA5COh51kUJ1mNvR3F6yrwd6zxhq19u+fsExfnyfxo+LfIubgf/PsOx7h
w75w+OWJ3+JthJmneB3AKF8pD3e3cABW7+7zBNDrQv/wdBtyvq3wu3IIieRFmfv/r9YXhu0K+C4t
zed5VrE8rza3MAlFjpn4M+df4u+3cI4akZtg+HpUYGdbid8b9c+2vggf/JKxPNcjBTt7y6dNeqW9
ievKUeYYxDnmHm6jwFxCaSbUav8b4ALtCfPVhlQQ1nqg8n8tkj63i/0ZZcUb4K34SBEEmOC/niBQ
LC5JaGxnXyYwTyftGf98LkjOkKu5WKR0895QJD0MA3jYcAvxdbu/WsCM4tDHX93ncDfprghp1eHr
j7m7IJi0O2HqD21n/dw/vMcLBSHf2CkOyh9PZml+Yf3LPx4YjgJXuhA9HrSZuxBMgUuEDQtnDhgf
VSHdHDJBiDsP8Cvkqsyu5im4yGNigk/YbXcPKaOHSFj338PYL7AdazZlmMHI5ALhgBvWh8bHtNez
9jAYwnuY4VsmciaQ44WATMLYATNe1h0M8IQd7MCf/48eiHEECjwwlis80DciGf5NjyhmuRRDgTsC
qt/RMAuG/fOlBmx0xfECBnjj2+NF8+g7VyGLvMRdFL/zMCOHkZtPwi+S6KDzRPYC0PELmzWbzUFE
Ewm5Mu1TX/UfobhcqkuFy+1uuBVTRBkScnKi4mU358kOBHTKBDx2LsKXGD0hmQfivk1MrgwDBvOE
CzGCLKYDRoUw0qfHjjV0CuGC0TOjguT/LCKcI4CmN/FyllsiwnBYiMTT08Bj5Al4MM5hoHC/q3B5
twsiHXt014u3xO/JM0yIJKhCwkB0RljBZZCc+qhtOqyoG+8e0olaRqi8uSfY8oXaO+nxfkmgBdId
YeURihGLXv/Qg9EWuH5TjpDtYGBWLf7EpiVEmjMEZEMwT7Mx3MT+EiU+XMVWXmPlCdiCWTW2/Si9
TmQEcjl5ShmC3DzcbwtiBzLA4b8Bh5SD2QA71gC73CPPN/IGrhI2KTiMSC5kZoYL272oZuwL3282
CzgVTjB0l5cFU4P1l6PAV30cHDbdb/KVIjv9ZKR99uPqcdI2zA0ugioeaxF6IOYImqZ/8wbAD3ME
vDUeTOxQ/54vYXknkQFkxVclGn7TkEwelj4HFkiYIJBX+J5wy0MdiYUerEHE6bgWiaFu+hpgbh0a
FyGtEF+dfjVc+UqU9SjUXRpOLoJ6BIhBzw+IZ4NP4jfTKC3CIaLioDLltjA14tyNv72wqp4CiFIc
s5gBhHqVhBM+u+QqiDeO/fYc+5LQyNWh8svbepjvcWhNKL2hzFnit6VxMMlO8+u/61iGLY5/IvtF
nAPaoD/XQM8KxfzLnIVDVcnju/wF46039GcjDk6cH+9JCoq4BHcOusT+RRjASPzrHuJ7q0XPK2a2
GLctI3EpjO+/9xcXghEixoiK1VRPtjNeS46U45pYLrZobqqduEbi+lHbUGmwDxdHHfvCpLDlteIi
IgLYSNjCAaHs/668dzs+rjXDVnxNvEHG/8Wp0H/6uzukYjAHezo/Lu6POBgRDIQPo4iVEVFqpt9y
UpiO/XLUG85SGErgdcj+ntyV+EoEyc1P2TGTKmXiByTMD6VPEUwQX1VGoviF+pwJbMFP8GzhoYip
Ii0gUjK5KGIA8dF8FWyRmWLCBufPUlE8LRHdC5HrIZJ0xBth2C5UzPzCg0U8ZmyASDPAJRnN1d8g
F0+eyDcQPyB+QV+i0qfFAuHlRzjypJuELqRIjgmFyVO2SUkzwt8IG6MFkSR/kVJ/n2bhCSIOGlB/
J5x3+A7/ZqgBSXCEHc/X3zHHW/FuQmrMO1CXB3hDimMWoTKAKlwIocou8ATCSQmfnQfvJ4yeHthB
iXg54YrEvM+/WboKQdoSTjJClC3CV0QiGfMlzGcx9aO5+P/L7M14ZCGQykSai+9BRmb4YzL/J+YW
p8tF5DE09qSfcKtruPLsrf8GLeOmu/Yb0KnCvuHrGfvVanRMDEHEoDIZGg1juwmX3HKYDywIDAsc
KDm75Ff5BCrEHQaduRgH9K5Epk98xbXl5wH+hB6CCyX8Z/C7EvFGgvrNhfv/9nEr9J8/sTrBJcLV
nrv1I66yuGK8P76eN9HS0vfZ39gQz784fDGriJP5u+Lirv3ZUEE5l/DzFL8y5iAGFrre6O+2QrmP
hIvS31DyJ+sFKCr5BdDEUgjkRNjww/C2aPv5f7dtEo6r4oElwggd3t+kAfjabpYTcwaTQZgETCM9
LqTiORJWpsJ3Q4msvbjEJR5P/x8lx8nSyxPPOt9usDUWDx6ZZj7sm+PgF1Dpddwy7t45DnFUCW+R
5RmeeELFxyhRjHdX4RhAnTwSDFVxNsI6VML1lBOkPdn9TUacqvhQMQgrHgVGEPdjEh8u5rwlt1S8
o7iNOMI8mOKWTDKaUL6TM8ZRsZfnuGuur1g3atRvKfOSOFSIMjvcaf/OSczn9Ybm2I0vKVEvN242
ruW98LWSfPzR/h5O8dCIoSD+bL5T3K7uXB8mwhDpZqh7kHb/7iLbz2rXhP0GRSJf4S81tneYEEbi
/JOd8N1hrG2APkTKmzDOEucnEnyUCAtVHBYZieVmvohjFD8LuZ0rw3FDGGcqVCJCu5hGxHREBSQA
UrghXDlOl/vLlxheQ1R/q1yw+Cr58T+omO4PSMKG6efvh+uQ50QcWxLoPBpMtp6w/bE81RHnIrni
kZHcYUcX74XOzlF1cHWkuhGGgXSAsOvDTVZc1CUXUywrKHjElRbX8m/mE/PFIlA+n5EhzI4Y/x3G
bRZzi4g7Upkt7gwEcfMSPkrYy+Cji/VLgQ8N4c98uHhmxeBrN3PY4JzTBv8v3DrOQTnh0cLO4Onf
Iuh0L/c9bj3BbfkyrtXg4ZfEoT8OTwFfOAY9wlMOtwEZeurMN2gPaL9xzLfJ8dYXzkQBYw9MZSnq
67S1SwcXUuRi7rISy/RjBfpXnrrRX5DUczIWa9XyZLgb+xl6VAASFEsBrp0PWP8FwmZbc+dQTgHM
wkekOl3l3lVhNPqFJgiVkXcH9DzBIqC6xBWgcnO8Fz/iErvEzRMMI7eXEN69ZuFI47n6RN/7GI6W
Zs+b8eYgShz+TeDer1XthdA4sLR2UyzyG5wUV3nUx14sY51TsUKyt9jgdzPtzLcBFNrGtukGkroy
ClsDwXSlN6SuSDraHxoIN0JT8FqFI4tbJCnwEBrD4driJwk4q1O9Tdflr46Cv0dbFfsmPyB6e+Vz
+9zJ3UVGZ4S2XLtHWofB9LiWSr8YnUv1pkIWxqLpapjhXYVUhiMN0NkOmVgj77A2KGkMrYaEgVXH
tIRWSDm2WiRfdHCtfqNfcH8GTxlfY/9pmUJLXAPZzvb2c3INCsMLr0gOvGgZVcenjB/AgkYm0wIm
iTGCIXlLe9fMmUKZ75BsYesg/PZpvDgGBoJg1Uv2+XgLWyv86uTvKX9HrVURuizeZAJc4EHjmbFO
Pc6bz42sbLTYHevzYM/LeIXEF9fyi24E1srhiJgGZ+dGAJWLLHfpD8t1fu1+1W8yERweZSYonzb6
eOkT1B+4WVYE9QlVBX/ikCxDB10iBO58Q3PrTXqOqxcaHxlhoWC59NTwrWYXlria32Ov+Dzysuay
nICW/YXy07PVxWcqghzQW2SCaJe+AFD1LNxSjavBdq56fJXfC2TX4FRpAj2ZhNsh0s8NJ4l72QOq
CdPU3V+05OqOSBZuDlFigotgOcTl4kKpHxqWgGM3gs+DHMP2QAyCYVWFkg9KmvaJ/72BehTX72Yd
t78wBVi8jTjAEZUltO62XefpP/Vyg0Nxd1BDoV7CojnjgXJxr1F/rPSFkgRDOuGaOOQXGVsYegLQ
Y3pMcj3oLzS684OEnIEPTD7GniYy3CwTyjoezjVkDCi7dK1np759A8TpL3O3xU2rWXd0O1bVF8S2
2G5l7GNMPZLLTS97Suel5CzoxAo83vX+DNxsPPeGRqaGVww/9MRueKNDAkpR20JmOtGkh3Qg3Hbo
uuDhghJtqmn4XNmfVZv5yfbQVm77A/RIyGlsX1V8/alvUEDMyD94K9qI+Q3apjOs+t5dHoklbnex
XffkTuPqh2E1bb6eYqHkBB9E4WAthLIXxLiG9QFOuqI2QkdM/jKGT0DIbMLYZqjB0zLsnMYU6Lh5
VOYvh0/iGMZSlE9p8g8I5/HVdS9cxnedqOp3MCZ8bgwX9JVYKbjYD588nPhI0hFoLN9AwgE4S7VJ
s1EV21KccaCJyORiL3Kb2fzl93CQ41/YCAQATn+b9oBWMozPzImPeh+Cylba/u7rH3c/y9Y/tLyH
h/+bvsInOBxMchBAY52EhjFHd0ArZGWu1ZINwrvwqfxUzQmrGns8zILQvN23P8Gy/0dieLZcZ4uF
0yb/JjJXywcsmdpOOP9yOGS03dIcUmzrWqJkw5tfvdEx6/kJxAgtLoh9vzKw0rgTpCqzoPd0ctAD
wVRJ8XposhY9Z7R4vDY5qFipHfJp83v3raZzu5wkIbQ7VUPGxtLEywExE0hvD5ysYPfbFNg+qllM
Y/Pt5rETVYZ/TwMOcE3pG8MJSkh0NuejBGlAys8wC9IDiHPM290ARXOH1nTckJpYjXbLDIQ/Ue78
AOhKcBRjtWC5itJDWXzV+Zou7PUHxK4dTP/ZrqV3knK0ws9PJiRjJQD5131CGRZi72HSI8pd5Uv0
NncJrmMNBVUAN4aIFQi6+UnmJGo27HBAxLlAu32c3pbFdv3UrvwYc0ZZHZt/icR6YkCQjR7pikQg
vl+u3rggPwL5bQnbgmMJhszi+uDjkjpcV3u65rJAF8vtaaRMubUnOLzp6jeb/Wm1BmItX2UUCS11
Moh6X82rzCWYbGHz8kPprmEvkxG0Avy/IccBeaXOXe4QW7w99hCTdTrsGIeQqTo4/bF7nzPHRFqI
799l+QWIuQxoXuENYLqwJ6AEGERkVaLvIQH1wwJMcaVh2zQfaKIu2aW/rxO8TO6fiO+MaHqnkWAl
hC+h2ekejCrnII/nHlyGBojx2bELmN47SBYIMOMa/cFry/HVQ1jeWYvTgEYY8YWNdJnnpx11RgSq
XGhXha641WGhhOU5/YqBaXkDyAvpuZQIg2Cpz/ZD7ao3kXJcv5IY4Bcn7JByJuzsWigrFVmjvJoh
GsLC8CXEs+5zczNh3qDku9DVhaFmr7V3TQvpy9CXlmpX7sIERHebCxsYGLzFvEFrmq3ETeynw7yV
0XxG8JnNZ9Cj2HipBH9UQKgTguhVvVuiNYmj5Lxktup36mu6so0lTWTICYeMXk26krc6w+2YxKv7
6oo+b1X1EA0DroURFT9N4g3EZK3iZsslZ3GgaYSlyQXcviwc5OnRgwzO2IHbSchMUNxseqkg4Tlg
fth59No92MmseKv6anzWCC9eO95lsSr1bbyxyu+BtAc4YAi+7eYNAqzqMz9nthlCeEXQYGs/c6Rc
kpcS7L6i061xZRyZp6U7VU6DaMteHDAvCfGakPFvj9fn+1fKXM8c+AJQ+K0SSX9mmskm5qCVcrI+
5RnPmfvoQsRDs8E9gDTVAd8s0HLpm+ElgyOASR9bF3Gtm891fWAaR7vsvoG0emskZbRfG/uXtLlv
YIkZn1IYBTh14rArO+RxwCcdok+cS8hOGqm+WFkaBwBMeluq/k0jnsE4sTV6YMRCj7mhmeqn00X+
YLzHNqQV2d71LMPu88xzjWOBscmowknlqh3GRwUW+vQZjjEd+tYh/oKZHluSD54Oi3aQh7eqqzai
VlLNcHshNqVC/o6ERBLshggzrnbTOvstG4zZu+1gJYzFB03nn9Svq6sC+9TY5Disssucg96KfoYK
Uf/hgLQeyp+6HSBnxvZIr27etK9rmkhMWiIl8Ed9YfrG6L2GfknNAiyZbmBAy+1b/9lC40oJrTfx
wz1SjjwW60DE3nASpJq4cMx+MuSWp256G1OsUwQRaEyjvvbaV9p5zJ29vhPNLnYMqZixeDsN53Us
S9bzB5/+AUwLOSY/EYvmTDwr+xxBg4YFwipiYYXI10CVQS0sXbqbY3q5s3wSNU3asVCqgmELZyWw
XdSbWCpRM2jQZvUBNopxSvG8IW4OXnyJaZRf6jtmoxQ8ilKIXgaOA6tmFT3Dh7Ia7Y/h23hNH/7S
Abfl6b/Qld8XtCLIAIccAkPciG4TrSUbABkZK5UVhmbLKBl/8xZ1b666tYI9c4fNyDH+Hl030r6L
u1csVsd/Jklk7AUpnHx5l1RnfChMbjR8sNWwyXZGFj2dzpmfx+S8aX/vsC2QFP0qZjjbRmqrc0B1
TscH2xU6Ki+oyYbz0Nvj573Z0FWQLjFeFl7xUVAQAGelfVi9P9ZCiA916kWiaZBBmcdYV6hEKDaQ
+8H3Jz6RCeE2iOZPpHzBHaBBCEO3kqMaIg0WlOfsUpbb+UtBcvGa2voG73zzYKA4IizCnckZcaqr
CtLTeBjsGMJKbcAiRV5p/9F0Zk2qKksU/kPXCBUFfaWYBEUBxeHFkHbAeRbw158v3XEPu+0+ispQ
lZXDyrXu9HFD3SQKQdipmwJN3Z5HIK6FPb4ToS7Q7eFJE2xNZ2rm35+x8VLa2JqwThS9Gxpror+H
PgptDup8hyUeJAi91mAq4V7sVPZr1jYhr+9soSqCqoIUhwBSWSWaZ3MOtpssOC0Uom+JYe9AUUye
5sLxB9cUPTVAy/RBrWHBQuMJ182mUH/abPnSKrhs6iD8hRgjRwIG0CbCaXMW5hWJNXoV2xaP9aAy
j8NOIwNIIBO4Jgv6l8ySdR7P+/Mj6Ru7BqKmT2HuZFNatPOwoby53gELggF8hVg4vQlvAYkin4Wf
Rlv5zHdmyMjvjt7DGpYJTgPzCmaJKKn/BXVFjO4fx5QvqduOaKeu6ejgfSKGgDQdpUmVAWbtHcfH
3u1i0/PQTg+E0pR0IMuIbouKNlfpfTDc++g5PPhg6MBJvxbPt/kefQAKo8silJSwU9NKtga3OxK0
0CvLR13DgxcJ/ooPCTmSCRD3H8b6Mjkeex8qRcc+Hak1EIxfACrA6GaldRuXXQ8wEZAK/9MkXNb+
9Gj2her/9vK+TmdBjMD8syg+I4l9mrSC91E6ZMgkS9ILbYbVpea8muaFDs8ifbr5/NXxlsfp+Z52
l1yz4PgdUk4540TTNuNCtPKFzA5cVXMBXWO3DNuGe7NIksRgN+kqF7nYfUbrIp0efwW6jWcLPpwW
AmpzyrnvDNKEAnfOFfExRhPiDAadNr3GEEy9dgPscsWPzoiLvnN0iSgmkUpUpXNNO0jb5X2aTtzW
XwdWtKqXTysNd8Qvp20DTiakB4coJXydG+OjkdKlfLjZHdzgptovLlk7Oo/38+9XcavuFBJXYADC
nrZg5dvZh8TIig2oJG3Qtusg9iEnQqpG71VVaOgWuJy30Wuw+KHjAfwIMqyLTdM8HXM0+NUN7/oN
aSlpgRde3ef3Ia4DRvayjBsHKCngGVOnRuBrAD+6pET62gjmDIzoY9Gh7wk8IYHBoXxiW0GsUwuq
zS/u+zjGe2bUS6k/9wQCc46aWT994LwWxJkWcBRQOPUW6rvQEdGvPQXjcr6ZF7OTaBQ7Upo+pfcL
XOPTLgQGbN2+tlD/jNoX9w5HlKO30h3EKA0r9Ak811xcYN9aZe+rsB0dc3vf6mvNwW4krBrIZD+9
4hC/aPvRlJpy4hXphZfb+eu61ckBP5mjdjdezgyfNhjmpQEUmvzgrD5G7yYA6ftGT4iOAWCcBN1w
nhMT5/2cXhlkSfJhOaSnWzBocGTBqET24vF3tWvBVWTXZnDoQ+sK7AOqvrMK3qsOHYysKHlchxIC
Qh0qhAcNZnXaqO0To/TeC3h2CviYno3K4hILigDNKyDwrbADCyXoDLBH9RgmJoDfuf/aAAI5LYhz
gFp1R/Az0MwEw6uuPshXkNTKAFIg7HiB7uOr3v39HIA8mRmBuNPuf6c7sSIo5Emwsr0c6nXQESMo
/xCCndCNL8aHgAfi6ZjSAmmg/jFePqjGdROI3M9t/6Pj9ZE/gVjtfvBb7ajTHPIZN2w5sjfrn4nV
hl0WFI3uK9rUPICfnEa++FB3dPToTCLPJZP9FcGZlwP2Y7NLtlhX+hDG9FGg6wjF6LKbAJw8c4Mg
BsWF0PDt4D+pN1xMPIxDh1HZM6QC60HMTsNB02LGdXpYus4fHZzMHb9GhzLTRvNy2n+QFDT14Rsh
lhGtUmcs79e8guhULevtXDy9d8E3JOqatsbxFzZNwId7U5x/M98Wmkluc7mmMY1/Leg5If4vaGn6
IjlHuijWYoJxnLMjbGSPk7XrER43aFlcZkI92rHqeVDrjGbPfFE0pp13As69KGhtGcAyAtroUfmv
bh90DWCopkebGMkcRQMgXUpjfCg0uKxHijnQ8R10anWzNkSYR2B8nrgk78boCmsXODx8CLdejuAo
tBOEpYugZT3/TlkLotqDfXk79eRml9H9Lf14RX+pqbLA1cgNa3m3NOKx+zaP0d+BmNHMV51Gv0GL
AemVQp0IkXW73rvO6g+vsO7w3L/n9G5S8NmQpnlbN++q9+9Hm8bkHZpPgCn05PCAkLmjQcJ9mDbo
Kyvd+shQeMU3b6mFzcJvdBy4rK/nIQZr2f94I4Pi+XHdWppfBQ6Glq4bqzXACNwjbVDSZkKW14FW
ZgTa/t07/3HCDrFBx2ribjgQEFvkeu2LTrF/b+1nwGG9r7lX87rzXhMwY4h00io9KGiB0P0QDzQY
LEgEdAjkcUuJ5kBJ2iTYeLVXOO3KtO/DIni5GumjYTnIowqoFnZdd5hRYrRa6gNad/RS3jORAIil
3+4EHQFH280WTrVDuxewStAXEBqtdYmmXxvoRoq7XZk7pzIjUoQts4HsxRS5YLsclG7DfvbQpaGF
Qlp3zSP93v5ncPOTR9lrEIZPS4jL3cvifPe7yNfglWM7UBqmnGdtoR0ZEbF1bMSCGUdTmGKATdFV
Bm/bK9hSLRtbKCkUPjo8yKXfExRq7Ytb8KVT5CHhm/CwfFB+bE5uARQfX3W0b4P/sw5k6Ad7QrOj
2xE5CQu6lUMEHnq6x2sAOqsQ4Z28Jg91/DvA6uduL+5hAB8En/f08gmtEDS/IvCucMaAOMAe1wR7
7d7He319HbEqgGPKLu4TSiLQE8Fudn57hHh8XtPWoIYXGtD3dH8cEhTsHFobUG2Y0v6KJbs6h8ID
NNpqDZfxFmQjsIWWRbPTvA0dkiKzDptfdAZ/Mr0CSkVncAHnDrJF6CJ0/a5FtHNtTfwnvZecFNO6
6dB/0Z4To0SXBa4yAIHEmG+l6dUhR4VcMKQJkJJcKNK3t5Ac34bA0G6+T9asJagLmoHouVsUyOYA
zL34WNbmyTHOfi5YiC4oQPXMuKQV6BSHfGtyvfmP0r4nZPxIqy7DvUMLbWUm8F7Qjk6fDSUVH1hw
BmKBXSAFAMaO0tSNVrec2ADDpF5/QMJZv7nzVFWPU7Dt64o407lO6elgjp8mpPkAPJhXLmVAp84x
ISjdO9uDy8pfj68ocnfpH3JpXqd9WV1hlCzGcL+1SRT2cHaoTNPDtgO/5zo49zYFQdINpMJoNGgo
+n73DksAdVFhM9zjbJI0xpU7bfhCzgxRPnU/KguNIapi8EyGOXwIR5ehhG9FDrFiXuZ20+vCTE7P
DYiZpwcHuzYmaDnQ6+/RUURy6UC75YDPO1deg/7iHLHhcXNwwP9BRMB5+3WKwSSgLu5JWunyCeni
BfA2mptAglUWwCTrOXonNbDB1jNAOcT7/sEO45/yv4dlPW14RiEX08/BrRpV2MQhl41Oad1D+09y
WgCzzqgXkpAXXqodfKDOJ2QQ0mx+H3RmYIw0u8P6oVfOd/K/Xb3odjuP/IM5162uMlSHx44Fyb0C
AMzS9O9nr+Bo/b1CBUe9AhxamPX3g9u0xoKhavbRPYI3apUWnPIBBNQhMPxMZGgEWcCs7grzJuER
eT3AOWjP9WXbp6Sj7NIpkQ992x8U/l590nW9XbALmuBj3hHzyxJA1Y7Cjo1Hx1axNRx5/FKR/Pcj
Vcl/W9mHdDX8t4fstXT39MK58meDamLDKa1r+OmX1jm8hiVUdx2/tEQ/FMVMHuGyM+W3Q1cBfxgm
jr71sBpDGC4GBSEeMSmfWaUC+fqVUG+9N/8jny+182K18/hC1DvTa6w5r3HdhvjYbik9Jc6j/tZS
JIOoKsIC7UANzuOB7QTkgDQXGXBzU7M3jQxJDEUV16L/TrFks1yQ4KNC9zQXw45PWsFsWASq4Bm4
DE7BNXz0iUOIZT5QGKn8EhXcELwuGIu+ftmjYxKNkufJ3cMM7wN7JdFLUe8aH27WWdQsNE/Lvm0X
RU7S5AoXhPtcstqDI2UMTOkmVS8QbwQHYPxa07qnZ83gaJGUVvD8mPg9/DxgKz25pMeBrYMgVays
vK/qvRSmEhgTgLcENkwIJYy5wCQlmU+qyvkHgBTEJXLbLKS39LAqK7NyYN123tZ0tPlAhgI0UXXZ
Rhv4bLhWdNQpKdCivMgdXfpolSr5oRwUFIM2aoNH2wgo5lLQ1Xk+aztPM8MLsncRKbAJJd3JLblG
F0jvPwliIKLS7AyPdjYeQtLkvKO9OeSvYa6y4Qd0kcDipCZ+j2UcSnF66cqzX4v+R6vFl4uGIo2q
3GNybSYAiN9t+5qbzeZv+iezCQVqBcOB2kC6pHZcZuYzl/vMGckLR6bg5mSOyGGw6SanLveh5ObL
btRcGApyf9CDNrOWneEcmORh2N6Q3v/bSH9Diy5DWYZ2YdNMbv1DcXxQ9Lv1kQb4DXUAxuxH5Tog
tqT9EJosS0Y7cnc2nPmM9X9zQOaBiOC9rO/fx5Epe7fJZaERDlhwRh8wAn/CAw9hmoIIXBEwqVOv
80NtLd2Cifdvvr56QN9W2Pz4NqJdNr6MHsyP02gggK4PrL2fvvz16J3DF4ANhI1BRAgcZjnoDNrD
Do+dgQYoQxu+/lqL1uIyA9bQ9PD56xHZc9qmaRDWEPpJsf2PXu1PwBJ19UwFjCfXQkzAP9tAPlkr
A6gLSRchbrnECnTcy1gu1axSwdUcZE+VwWNi7oK2MxxmGRo+m5w7SzGU6zzWvPH4qYY9ij+/23oy
pzTLW31CZO4cfXr4jB3CyRvGluYyc8UyC++sTkbr3yawz6alA2WtuUtAqqewsgy/u625hv+xWaPG
pf1Ixe2VrQlSsuWcAIlWFh6c00CsvWSvUgaPf48eiRE8hvmfgCc062IdHBlSMNPAW3DKoEjoEQNg
pDu91vyfseZxACG92ZOBhTvKlmEAXbKDaLT1KBVVfhP4U9cT7FDdpVUdoIoeve1ORJiAGCuoFmwk
GCM7H5WWbND0YZHhD6WcL/Z6H5xjREjaQAdhnF/lk6XdtnI68CskfQ79doL6ddpEXmK3AqxD5vqj
qWPKVxOG3cAKg/lXxjAfvdNzTLKjm+xW1Cui95buuT5Psc7C746BrcP3rA6z2+ztpyTY9HAHbXRA
PqUVeghlB00kYtRnDz2wlcIfih6xK9acsvc3eby96uai2H1D1aBrG8A/OwryS6AKYHqgvIeM5YTX
Bg6CvKmw7RT4xd6XTlGh/G8CvYYtZkrBnQxIXIf/xazWe8A/vXMXsQIEIHmDdXUPw/ukDiBFISN1
JiNxCpodUiEUsy3YV8LS25+c1sO6nXzCIPQvZmQX9hi+9DmuIHP/mDmDcQ1N1XH+0M1G2pld4rDO
fRvr5A/gIbXJGeyBuRdWXrPrmoLInC495OYpLlEM2XEaDn80DHUnPUOShjoC44VhREpu9E/sZgM3
kxHmZFXi1liL83eq3SAVszp/bVf+cuA4wU1ROjPeys7enUXog1+kjgEHhiDw2WzHDSGoKnDA1zUo
akZ6v56gioPSUXewv5rsrzoElOvTlrQDuj4IFh3VHQ5fiJmgbSz7tbqKP/RWQZ0AYQ0kxzi/5Hd8
Qr867LNEwYMXaPkPK4xuEfYWu3UDWAc+Yh1fpNlrxNyjwqzZOaxCHCGkFXfaFlhPtemSKGxIOxuk
/IIMIYNAvSQF/qbNwAlC54wMCliXVS3jLt9dOFqsdtxcd7hPf9fZc3adtZLnXz6FBo9xtm6uL1k1
X45f0xwVqzIbHyNjehs+kuZE39BmCHQI2FFzdZgdQTZ6zxAgFUWc8DEGRwVurKm4wo44JLcxQ5v1
ZO8hx7NXssCcQwz09tRrA8YYNnpn0F5j5GvBv13vKge1YSJjPkPiBWjZdUVHIo53vUWQMjiS+4Wq
BmXEzoYce+1hG4wAsr3Yt0b2pardUAVzJx+eF02wepcRczTVmhTGBq0rFNcIw1DaRBWs6wCL2i+O
G67wG0+cFufF+2+JEwB+BCqr3ar5cu8gfIjNc3Wkrb4GmSRcnmr5tCrDfdXdZwmqyDpyC28KLpZa
mj+BJnrNGjMmWNKVI/TrjCjzsKQ6DnOkugDFaTn1v3oXyjXYGSAyoK+Klhqn6LrL7qRLY8TFNWqj
u9a/rGpnEAo0Hzolqox4myQRgGlvqxnyGWPqo3CwbZi+ZOFpYs1x2KHKK2rW3gh2F9Eh+DuTY9mf
NwUaGEeo2rtihk7zNzP1aKJhpm7BTSqqPcyoBbtrr4nO2rH/svc0jVGQsGsbY/IgJ4YohWaOIcQG
zQkLCaDoqIkoaU4uroqwbsf4AbEthMzP8La+jQC2zcAYIjpMINiQghWAZCg2YDG1aGrmDY0/EtYV
rbXj7+x4cduzwtVQpttTyjQiOMZsmKbfXfWOX+MCNYljrza7rXFJ8O9FWOID/HuJWtmJ+rm97DUB
ROCKkSYogGm+F/xVTSit4ue0QIO1Vu/YCLrZE0pdGov7kJ9D6UJmj0Co7EFx28xuN7LeiSFajgaS
nDB9DaDUonOVHqySutmHvL9qBpDjwVwEX3sJ2oy67yiHrJQUPC2zeBYgNKjG0ry3JUUB6h43sja+
AW0zz+kN7wGbjEozvZWrmt8lZQyzKLFH26JKTSUfktZOUM+KxGCIU8MgmWPvkUCe7ce0TfdJWpMy
1TbXpHsHgQcDFvzoVOzy6LshkMekPqEyBGHAJ0GVwr/omDUHrxmsKQgH08bNZYcUGxYNpQ/Imp5x
jpoDmGJhIYXjZLc9LkVz5YVYLyknEkSE+YAz2uBEbKwIqt1IPmBYC95Xz9U1NUb0O77oxj653/Uz
Vx9aAnJSvEg91yN6/cF10WNMGIS79gcmmPbc+qJsSCXpnTtfqnAL6k70QUN3XEKK/gecjpnfQuoy
1CHUk24BOiK2dWibzfZsHzySCn4eqnElfb7keE0Y05+sAgwjsne5DZYf2Tg+YVFBH0mtEHI33DZu
CM9dcKdbWHJIXYnRKU/d7RNxpI/WO6TYV2hP3pa2BDI5b91WV3rE2qERIF0UP+MihIhq8dww/ssp
jaWrfYwjNjwTbkCEPGjE9WHDP6QwQ432vmbQg6hefQww9hDxkAo5tLRCB5C5SMtsJcazCsG9PeY3
OsLXO0L2OSIhDzQrGBRAEKgo9VEGOVs4e89V22lBzM2FBUo6OfsHp8U0fc7f8zbFHuFPRIjxNQJ2
d46RDgTeOdRBX9hLH/Adqilf/Lr6BMZMRQNdQvmZDoPaEDs1Yq3AUB4u6mi/Y4Sm8L2mRx+twM3e
pqqPa/ZQzUFrAbkYncp3Wjoeo1c9eV78vAgBifbqpDnds1Y49se2WW9S6KDS1mw5g71OPttp0te9
NB/hFWkHGnDI0UlXoMkf1/EhJsXzdIoZpGKQ9Vj4DyMS9+5x7+DdbKE9Z2Vz3jp0wvGD+7+dsCPZ
2Cq4EbSG3U1nSpb6Qv8enKPqayjKeRFCZT0DzizvEz3CMn1M9CmV7zsBx7SJ27h+U65gluDNN83r
eje7RWSyP5uatcw65Awn74NDD+w7MVJqevvxJV2SQjax+PAo+eWMmgLjGMoy7tvmI3lMOh9hPF9S
UqdmP9Emd16kW4EgiVX6JvTIpEyAxrVLV38AVDDLeb4p+m3/tHrTWY+1BzlJceXHM9xsL8h2fTYa
cAnISzsW16p7pZjQ7ACFgRoOojLQKbcvYTD82L0LHn9dhDON0uaEqGdjF4xNe8OiQpUHClGK1aSy
a5X9RrybtCeD4SQQoi9/GxaA1pJ0+Kz6I/dL0erYNG1KNhgxStqV4fFdgu/BUST7i1ZPE+kgmxR+
+xoAZYI1hLbaKgMy9/1pLUmiBrMI+o5Y8GK2YOs6LaRMIvkmSDrhGDMTAwAC4IuzMlZLAkDGH8ck
GldUu2hKlsPQE2OhLWowxHLpt/yuRoZtTLoAPaFgMf+WTtemG31IoSGuz/MpIiVlTD9727zONGqH
VxPMDKLuIYvlbs40tPsNezfvYjr3+OgktFCT3WfCBshkY0jB1gfUg/Iz5UUKDzQ9E45qcCNKKYSE
cEFj/+YT1fuXsNtCXgdRJBN50DDP8BsKQmRcYRJu2WWqU/QYf7m5NPBOYJiZANdA9I+ynsgImM+s
mN7I90JSdcOvXwDUom732ehT+jxxNyNt0gloZ95cMXJ0D5OrpxVZWMIKQApo+qTHLdQLqNDYEDtp
c2hHXnMd2d+3HPiLFjvogiiKaB4QPwFbDjCBGEIwB6fZcvK691ouiNolEnaqRMgaqwvSHb5S2pAx
EC232C5wexagF4FuTyl5UZeH1Jte7eveYUiT+GIA99uoWKKijaKDSUMcULOsvUa6ZdhIrjZ0ySQH
U6r8gJDRECqfNlpAzZwSFLXjYZfBrJhHORxkQKtX3WG1bTEUU6hJ6mlOquG8+GTHjc7Fj40YtwP1
PZGyLGyEcU6gt4MKvB/coFOWgfvmkRGpsAib3ewx11AKyx1w5RSEnu7dN6YlVM587jUmYAbDMCcb
5F0X98kxQkHP087mboMr/cD1gD0KyV4cD0faO2jzGEAmm8TH6AD+fu/zLSWarsdIm+J0ECBpGRDk
Wowqwmy3ogrtIkw2rTywyFVCiQMKrgyAD4UGIJ5526IMDtIAHhmQHjtGb3zPKNFVGSPsH185Bp7F
rztrfhU49IicVz6iGwF4/JfYHlYw3PldjR5/1bwp/KovlVHew0XmUqK6dF+xLz0LJLLAmAEE/zp3
LNCSWEHtvAfy3y66R2Ma6QgPm2TyrJejg9uQxgvj0WMZJuolAUJ7HDFUQckXvkl0IujDasyX9j67
GDYy1YjOA6QrAcT59adHqpavcFprAyQdMHJSQ+7fJdVcwp9jn+lcI6f9sK9/7znchJ3xw5daDiLJ
O0AZHes8aqzKr40vVLol/Ym17XH9eTrL2SmkrXfn7pfmYXUQpalem3wlq2NuVePr07qQ5NgyF09B
J/mGBdxbcFcOC8O75xZIRHhEqShAZUadFidJv1p0KtczXCPqvSTbKYszO17zD3ruOANL54YcmTJO
oKAhJjLz9WFd4VPPWSGPutNMM9oLYv5n2TKPQZHSycLwNt6mHuHdUtqA6OwYf/FwtnSs1PARkeOj
awrAyuYdYAqhwGmLJDYG5phdpwAakIzANcE94l3dpBXqIPPF3Tpgt8ZtKA0p6gzKTcuDKyE9j5vW
u48wwZuAGHtJyZXaZL0JkZ63F/Jr1SJDM4J87wrZF0oICDSoJvUTwg+I8A1B5rRpIKYkTH8Isfz4
O9pleGL77Zs8Phhz+sfGj9FlZ+EbIR8VEo4OalmZLN1j2kXiWxtds+5a2PVEeP0wYERwiqTeeay7
gILeW7yWK23o4S44egbxW9CavEbFoMIhsfDZqoG+wXWKEN7uI2CSXMESUzLBRnFNpqdJd/2GCGy+
AyUH6gVADZ0pe5ozuDpc0PuUjLuje3nQjT5+d9JYlH5tAKUylRGGOvnJBWYf9Puwjhc1/0SAib0j
PkbuIWVrYct7jHav2X+OXsK7e03w/8Oqf0k/wAfekk4ASPlatWb1GStdS6Yx8/QP1CJQTyimpbQK
MTNXPdHnxQwAA8spKYrHgJUQtvnOzQL5CB0wxr1Ayg+UrwDqLps3HG5/2oaByMgHWEvNmeepO04o
2kD1/qDbiJj3HOsulXjSdszeG9ikHKVchRGottBKQF94TukiJ7LnhLffWWuwo4DkfyRC/KRXYPxW
URcyE7JDFNgY1Lh4EHW6FTli6hpWCRGXoryPU1/zPrPnlsEAu14Tycymif2CMadPQDBG2f6IREtf
G+OrnFfoziTfYWuhR2SoMnigGrMby26D4rWaMX9wddCH/SbLSWF62yAK6FqZPayzGfh+br7NKFin
V3LN5JslJTwe1kz+HnPJrL2tBeOdGeNWmmNYwcjV3dUYOKPtsMeYnZHSIpnUJtmdAfe1yeKNSzO+
qpi3yXZ2efu4tzN78iQRAFi/HrkRye7HsRtv4k1uxfFms3djdzTCJLnu3TLjOB6NYvfPnW/Y6RuS
gndrCosVxz2OZrw345od87FyDOMxx5tloi3cMOPSJIFOFnC4kPPMhotsOF4sEFAzFwth1qIEY85m
LXe2GMwkg9gkh8gL5BfsgdRdvs6CV/jExaBrSs+mJBkBOlkVqWX2gGmCrFNX3sOg31MH8WU/craA
T4c8K0mpuzl8mkPNug35Jli7zFlgpQEgopDy22lyUsRnQQIpJKDv9Rt+/6MZHDksSWPPNDMtVFCo
aGdF2xTqWHpxbr3FbKC7YPpmhWqb3DDDDAZnedWaDWYfS0pFRqJDdsA+mKyHxTo+bDi0O9pEB3JH
5TDlDB+UvKAh5tz57eoD1gSOkXgu4qqczVkKvIRdpSIm50XmiMfSWtTVYlDYcu5ScZDfV36a/mKR
tWjA6v47a+4NqQPy09xwGUpZJk8wHA7OOMtwAxkVguX4BgwUvRdza3v8Y3TwHK/xxtiVsgPVKN41
HvLQK80/eeLjXd0y6MmIkfSZXNinnXIlZoZ56HHiGkefEhObs7fiOkZrw4qgNRzQ1TtF7MPk1LjS
QRrsAU0C/P6dHq2CasblT4OHM4sij0l7U0nOzTmYE01NrtYqhAA7XB/MhzkJw5vphxOWcGtC8clj
x+1FbXO7Amro5Sb/nwTBOipMOkvk0/wtheUooOTLB9LHotFyXdCrutZJR98s3Q7I9nJYTZdGPc7g
zYFEAW/x0iCArLPXSPIeVezyb7loQmrx9MgbeJEFEtCireektnyXF0WU6xWkyjGBlg0F1i/7T0mg
D2wW7K4F6nL6tObTOcq3FqhjW2ePPL6YIRkjNleqBfOp/bQKpz/6G0H/4bp75Y6mG6kNbUZdyrAE
XOqjeNGlpgScxdr/imKu+zKZnPzTQdqP+C/eDXTwL7T9W7zxL+4qdzrt0yDQB0ltTudojpk8MceR
Mvs8zxGkHNmcQ9D8A5cYhcvFYdX/2H1ASbY8z17zfqns6dTkVOQM5x3edzNDfwWPnZqHdMRZv2oH
gH8+YoKQkTXJA99wn+MO69JxTJXEZk8+KZzzwdPpZmpP5vN+37a50TezTyGl/zBDzMymxfcimaiu
vWmDo5yXym3xKhkIt9+f20vTDvnF6YYhx7TZ9EOSBPKlK0YJ4XMFPQylC9S1crtuRltKijI4oCTC
e7FlvHSt7XZvgRXZ8mIEvswkS+5skwQvhFU8CiKaASY5vnNhrtfriL0dkjzBgSo2DZCMGcZ6ZAEz
UWD4leevozMlWodJLL8XpSPzY5a+VSDPpCRQw6t9UNE64hgY5Fsv2R7sLRpfjN3dMOyHKodvSFiR
gmA7YWRvE3+bbL1tZMlQvqgkAQIM6MCLEC4/HzxyP3YXw8WPWAq6e5zgbVdqgD0UszPOeDTYYTbA
Bou1XSywHtQyEelxMN7PAR4EBgI7kfGDwcBQs/ibfALn8bKY1fAuM0Nko14sz/5eKBTWL+iolJOr
VJpSfLnbnOVBMfsAVBR4B1IbfjCXiX+Ik0DzrZecvwHQYs2qh6EFaCglQz6CC/Wm8GjIFy84XJ6y
OC2pcn/6UmgVcyfFSDGiC2JvKou/VeD/NpKzBCeAJTV+j0SdHEhHrVOwRxZc0fT9dPjqjgryBfkQ
32cwEGVynHL1udDkEKzVyVsxaAmI1SpcAZaY93Ov5ZC5qVvEKIHhf6EpKYF9JyR+TLk7vJd4xgTi
FAX5ZEcy9GrynW8TfHKU+Em0TgPqpLKtUzqywXmtn9xRXo1YhqL1GtBeuI5IguigG7UX2vERl5Z/
rDbcgI/UZFdLvyUr5dLF5FNoW5xjWeZIOpHzWtCu8lsS9l7NHNS4NuwgCAGEjE3uaQakhYVj8er9
bi6AdFk+KXVyK+Vyyg8mnO/ETAask9xYuc2yIGpmwGq3kIVnVjoDED/yvLy6AETNsrTzqpQKKikz
kpBS9KYY/rVYelh4xj1Wk3gU/1yQhumMu1QG5YAExLDjYBscitzvSrGKgitn2gwXhAVy6inrhCwL
gwVfJaM7jcjnmismeYIjRZdtwDMuCGG1jlLd1nopoFcnWHPpuaQ2Zhl7rGpj6dBcbwuTWZ7b3CyU
k6H2mkwmTTPcgVDQbD7yTvMe1eyEtMJn4hMvkJ82GAf+vm3j9x57KMfyiAHERo3+KOrP5w31VX0M
aT8MQ7FJEL5Z2D7fbvtzbGJph6sQqxSuSPCJbUoitVqFCdwMzA0OhMZSEFmYofUabr5RG94PA65t
3V6nNYeZpQOXY71iFe3YB5dshplMfE6aoer7jD4Zd8m2Buea6SUrvkVCQlPRc2U/IoCB2EF4dPwP
9oQgBNN38EmwZcxLDxqi3zNH6NZIBHMFEjWZT0PY8EBrsKdY0juCWVpKEy2w/NVkxanNASyznj2g
kgPaD4fLCtTndSivlDarCXkQ6rcWCoBAN9D5RaCHpUEfTmkE60akiSxEQ6h339LOlfawC8f2or0D
4Dt0tnIhyHuba+YugPUKfTfAXIsHqATUfdguPSYDak8MRIHikM6lsH8DbIAesQthJnX80kIXEwIF
Yct42k8baUsAC7A5O1f7igGIxAbIxgUHrgcelQgEQh3+gJ9ejqH7exFlF34fuOQkQilEy7YLgTZA
i4LaxM9PkD2W9s6pWWJHZBMQJ11m/LAkiHsEU6sJG6LMry8ooX+AEY6yLyXAfz6bDvZIHGEBZgC5
8MV8Cy8E2SW+kw59R4yXfLI8yicTqvHBg481mP2cLebITM73H3QDrS4ulbS6y3yqq13c2hpBLYO1
1H6RwCX7g2v3D2uEE1+aG9I23tndALLx4hqeH89dVemx51BnDvVQ5ho0EUsjaogFfLLHlR/WFbbg
nwM3m8l1xiK0CIXFjIjloobQpyHFZU7+LFnLlWcp+7NC9MizOcBOks7VzukwYl9OL0rTKGXWY1sw
TrKAsVphiZgAEatBBl8vy9SQagFXQrZuXx6xozhkyHzK0KGbbG30Aly6SDyyJQj202TrMdf9JPES
T0SFS7fImnEr3DJtxKDggEzn4QprsPKZxu7K9w+mT+NVuJpfe+L6rKbz+dKcf+E3GBRUGJ9X60De
DchGLXmuHwSTtZCeJtoSLXweU8jaZLu5QFcpjO1oZZZ1Zt9teo1yZ9PDZk4Bw+OH/Zw+5GTNaTsi
y+nL5LGBBi9NfKsYOLTZYBLRfoCXFU4kYMS9nay+6g7WRHwwZt4NZ/LF9sB3XILfcJ7WRz1s2OPI
8fVpe/ohQQReJKiQGuAp8MQWgaTESGNkgMzhos1FlbglA+xCxBjfPBcn88uNpn3WjEcdcxWOJN4D
Qilv+8UU4+l8GucW0QEYQFKFR5fMUkDfglUSKsiXySN/m1CO8sUoGgpORgwpp98y/56gJUB/mnvY
9152qd4gWmg6sLrRfnxLQYO9qJoUDtZkVjgvalQk4pJO8u9UH5ywJpACEA0WJVHc429IdsV53VTr
hZssG+2mPwzbEfj33kUBYr6b7CY1Gz0twS0ureMErUxbjq32uzhAYnKuT2dOxUIG/u/wiZFO5t/N
lstKr9PTQrMW75QKcx/8vknZ8wJqy/ojfp5O/9j1ZbbtUav3h8fKP8wkKCGBVsKx+rsSOY85QAqZ
aGD/Bui+gAi7U376If6YYwV+GZ6Ze/ZlvskPkC/+5ertUrIjBwwwlcdczQgMcdooeBIEsgEbkCWY
ydP8Ab3+xc/iJS2GJBWcwc1ihsn2c6/IIRObG07ZY2WWbxEYmXyj+A58oazUgul5Ql2GH4E/0cTZ
wH3ouIsFw0GsCU16HKpDA8bv3cDTVDFBq5O0xOUHSBJInIDinpLBcP+dD+hgB4iCw5lwFqTHeF7O
R9B6Au0Uj29h4JKIOcg4d6Sg1DKSmFfOULafo/rBZ/zi2qKTjFu7995x28mHS2sKScxUn798bdFK
HhDYKy26z/RhNcyzhlvvPXbSN1Fbdcb6mF3VsU/OLIITEPR8WOJ8yz9JEPBbwoacec3kI3f127bJ
ZJJMtttoG1GLZsUEB+MJHlKW9L11G0h8KKsaf/Psvy05y1qN6CTPyyP/QxhLoVXJek0Lqyc5CZba
XxTDYs46TH2Q18WTloCYHNvvtzzbCcgtObI8N/uCsgSBaR2H8k1gM38r/sST98g7yWCpovfuiTdL
81EbHkwq8rUItlAwlzLTXsy0RvTgse1CbMmQpm5H9CVOTkFHhhgimDgoFVERAtdGl5r7zzidaB1E
U5b9pqwlObN/c8ImlXbdKawO634twpEmIBSK1dxcET5OLzAt0sjtFo7mt/07TaP3cQs4nJyzgOUk
bnioyUtNjE0n4Axxv4FUs9JSRcKWbuFwlYsRawoXzgJt8EPEybcKcvSWCpD0kQqO7vcczpig6Li5
X/gq61AWClnoi28CtI2tzn+EoSjfcEPa6hMfgkPwHiEAgzclGylkVXcIQ4k0Zd5iJXZ2vMGc/UfU
mW0pqjVb+IW2Y4CCwC29fa9p3jA0G0QEFRCRpz9fmHuff1iZVVnZKawVK2LGjDnlSu3IcpfLnfne
7TZGMfZ5Zzn5KAqlQO+7fddcW0SZ/MhHAwKRQ4gQImtj+75wNe+Ht1Ie2nn079hfcEkdi+1UYsEp
hHYyZf4tG6dYYXrw3g+qu+vb4/n8Z05cZleyWWOOd+ilEusl+hGoeHrQHKndW0Z2mCsiEHGP/gDA
Pyq3xCShCgrNWwjfIOXsFTlDGue0Td55L70tzhuUX78Y15coTYo3e7AoHoy2NO/fA/zwB0ZInBMC
eeZwja5seDWUwNZTeG4CPwnzVXDMkuMF6RcfMMqLvb9oKKFX2L1yWghRlpfxjpzGO5TfXZogTjOE
xCUnSeVx9eUBS8IWEPs5lqOSdJMXK89WXrC8ju4gZzlolm1CtQl01hwCHFuGXrYcl73gdJD/UIcp
eqkqYIURIOPuW7xHMdOvt9HXHZcHhzk1fViOZRhJstg/zq/wfgnIo3SYDm+EM2qvrRRb8lDR2GSQ
HynNB/ePAMYNkpAskGYN4RQvE0ihkC8gcGPKsI1w/1gLH54uFDkcTt/UxlIRQ9Ulz23c01xiuvxK
eUhYfmeMZI4IuTjkU/wt4ZEMiey4gFYmmSXQeCjvJReUN8EVJZl+OQy5QugUlFF+jnwF7VcW3tGy
BcV7ULFKNidJnmCPUm2+fzhlYwG08eTJCVf4jsXuw/mrutiYUpQQJyEASlUsOIA8cLR//0AhDpPh
x7is/aXMyISS+7nk/JLeCkpACsNDn/99i8HL+rsUwCdAdAK/CpR4GnAGCb1YaMry/CVblsz4YUtM
/ibpPA9INhffuKVMQSW41XwjJR6Py4DBQRLz2m++GBQeCIIh+bK8VBJPkGe5FrIJuWfvP3IaJ6xb
oe0n8McFKpXVyuQN6YTw0flo9r/1m05kDf89/naEsLtlj8kuYQArhEQz6E0bUFVuRsOBB/aylqP3
fZjPjus1KZqQ3GEq857U4Kc5smEYC6Bvy4kr2yl+b6fx2AoovqY7gMNg2eElCILDC/noB3JjTd4/
GRX4UKmx/3J2+bQ8ZuTY8sVPYCQBk+Ra/ieuJzdbrsTnO67cndl6Jhg+1f8CLGwBypuRpH+SDEpT
gD/EoRbEeHaUK/cpF1DwCVk1LyY2mvfCk7IGyGdo8l6gIBCav1v+d9svjqwYOTtZQJDDuswY0Lhh
KV2CX5nSklUl5fPF4+z0/xabAMB5wGw1X4qFFF9x5rNSIa+knn3ZnUEyk0UFEgxYABDzvTioDtk0
y1QeFzSQGLaS8m+xWnEqr0LWT8Ue0WW18j3f0KgoJ1sKz78F1/3921wv6K8N9w4WhKTF6HhxeySH
Ku00lG7MT+zB+AhVQt7fKEePf59YWJKtyeWVWyIFpazsFzRnaZP/1Y4oSr4rKXCtYfu+dfFUvlp+
M9bcXNW//QjBjO+URI+1wx9LQgbql3I70YIjaHSd51aep0QfADUXKiJfJXz411aeh5wtQgSnFOTx
89UnVeWIkgemQhwn8sBYh/d9Tjd9WYXVO8OXeE1EH8bD80riOE0rfhT9IK6G6nJBVFao1BvSz5JE
T8Y06MHMBbDSnJSZmPvyb53416n8A5m2qWjk9h2hsuN7y0/sHCG5z/RRuWFxQ+tn4hurjJU5p6AF
dZrQSohl1JXqYGAtSX8HyvwWQic4poHhaYPbyML7F3PGEFcKv52ubyFzwB7soZCW16A7R2hfmL77
mEUwjDeWZy27pE4865qrQpnwrqLofzjk+Am1Q8fTJ8gBSJbkBtE4Y7g0ZhY1nuCe6/YH2uD+Pvif
fsf5kl+UOPs2KP0bRcsFo8MAPzdOJ6khGAj1+OVBNq6HLw4iGbVC8Yo67isPp4h82IfnXOM/pW5i
5NyvkD6MqXcsrx7yWwdqkI8kWUsGdzcZNMhXn+9T9I428dM2w9p0X/Z9D6LjSY6KshR1acI8DmrO
4B5PtIaQF6oHtC8C4DLUyTo8ZNNJEqnYG49UDPGOyAZfkiwIGhrIDoM5Urt9sUgkyGnMz4vm9C4L
BEtAfSqAgfr/J/jfSiL5oOuRohki/Q+p7R5u6crnLjtKs7lkShqvV0731AGiaFk7Uj5KPiMPKZok
UTi7UlyIUGTq/Zc+nH0pnYpV7rJMWDQpYVqCNSUIhUmGwKRkUfqoeNgVQP+nOj2ZFPLY5ThQMQ4I
KAUyvfFwZQ5JZjhkUE4yYMklYJNNLweUTuRL8BV9p7vyKUmMHq5Cxik5A2QqFfO5Iawy8+s6EM0L
8mzS7XL8ZLcSlsfZ4DS9jmnIn6YGqYhOtiG/UL775U6B36g2XtQdjL9CWlNW6Wc7Gsg6JHqwg+RB
65w36iapk/7QVrROmAX7Sy2QSA6U39bHYMdtUViv3c5MsDLZ+C1YOkTzoWQRiOlQbcoAWrJIFpKH
nfzTSv4GqOXQQxmDfcwBM7kHxPY5HFAywy8wINrK/Tl1H6RfQofJyBejpeTilpASqq57+a7nJVPr
OAL6WIKdZ+bcuuFOD9PHsb6yw2WOYjub1c1HMVLrl0O+SzfmmMqaHK2HgMoChltCxbKucaij94kG
CTZOlnDKUjGPdxvm2y8uExY3QAsMOttJb3JWvdf8sb/89leX3xfaIAGaOtxiI6SLhCw2aSBupA8U
FGwFSyL7OlY+rIVkiadpBXRy2UoyG6+lFsIkGGatL3mu3OPakzvV/cJ5miXLcPf7fiE9FUCGkDvn
34GBK+86xvBseprKgpFN8peOMjn+Ljiu38o4dopl1zZ9gZzRopmZeM1KcceIHH+z38J3oTk7L9h/
7416+tRCLeyGEKvDGyry508xTBBFIh/pJlQR3m9Mp7K3/5U0FzsCa9sE5VxUH5Fwl7MSRiqcDRaW
HJC8eSval8/R8/g8xmCfqOehMDOJmDIfidr+aZGsxBVUGxXC6ubJSmUkguRnL3Zo2UnhM941zg6A
6ZOdzSZt3gtUlmfCBJ3MLP6X70uhIw/5m9jqKXPT1ae4Gr4n+aBf+SwnCNwVKl2qdwXN809Q+FtS
fUnkBSP6N5wA10ixAGgSyNKVHW7tKo4eHLo6Tgpji3hyzDbavrs3tMBCNgz5JRQpPGWWPUcxIaCB
Mi518zL6oPLtQgXHDxJxKNaFrdNtvuIqIXXqZSj3Q3INBxyAO/cuAyUEymsHumOxY88gT45AKAdj
yrBAbQsAJGH7HRp5yQmTVoK6SYoo5Q/bCoWw90M2dWKTTtFFzoPFAtST1tbsk0wLaAX8jJc9X5JT
MW7GVuvYxVpOcZmyktlXZF15k/qxYJZElNVl4k+2/JHMUQC4nwRw7IlPD8vcWBBsPf39XtY0NQxn
IJM9VEAURR+yxqVWhuq+hHAG84WC+W/0THGt4WNwDp+8SR1+3ZdzTldWBAZfM9bUAhSf8TYtZCqH
UXvMOWZI/HMZ+7vCMY+sHHo30ndggdP0KMD7cbo/ynJ+n0UzJkPeyLs06ZDyI+nXJtB4adwVvpQF
9AxHUpCgFoYEM22ygdQR9NneFUd3JEmhvA1JgROoLcvgQBoHinuYDjcCIwhsQjtEQGL5OXC4RNGT
h/TtUVNnaIhUUTLIN3yD4IjkknL/oXDxg4FVfv77nGwhaargvsCeZOjf+RbAG8S/AKyXEkQeUt/E
LhuZDPRvf4rHgWxyQUL+BWZCToLRUJAIeXTBH3A+kivM1XuselxLQW50QA50JVxG4t41rmwJOXrl
hP1DEgU9lNzz4uqhPpK/WWE7OTag3JGPlingG4ULX8TgokC4kpCe3fQTCR+qcDlWs4mgN/+hkPK9
dxarFBmsZ51QKWCncAUOBzYET02AJskTzvjzOZcFZN6A9uc7vsgd/kOh+kSQctUNq9SuJ3IBZNFk
vGB50fLlAlXJ/5i06vu84dk5kY/vMzQJ3tFLneSoE8Dlm8NT4wTe7eDDw0IY7+mvkZbgSD88h2gf
DiTCVktauIc32MQNIm5d/Y0uW1g+oiSlWfi9paMvBcFqODxM957gI8QadWiyswHVOXAI0LqjuPJj
cUrhX/L2ej84iwj5TByRJ2DUyAAnVFC/2ErHT+F/gaBAIQDmGeq84TTCWD45kwlgcgFGGKKEyJDe
UrKMYgtP1CNtaNiL8tsF6WemfyC4fzIXeK0HACW3PbK7/KCeky8lLcnWjGK9PyPvoYASzKQT8HJz
fumLNgTyYQB1qO8yLBZ2flvmaTpcJKZqaGEjZoQ8CZv8DXKI080L1E9gkF4g2E8B1H135aG5hvPP
69otT9G1KFEK6D4RBtPRygnuFjNedxvWL4nfECUU5KdzRy12d4SsoWVfRhkiUl4F5bLB3cq5645u
oNpno4gN4zhjHhLXYIfpvF7K0NbiidY+WEJvpK7hkb5+W1BgYNJ+2KNA/L18xcDU2VS7Lsr+hrL5
8cTGzYFgnLTDdnDCwOm2aSH3MJvQDZ835/WLPG3nMmvHj9g3yV4u66uGSk7MQTTuobI0fziJ5aJj
jVPiiSG7KrjqfhsHPeIu5+a9YzdIknbJWgbMqTFB/6RO12fJ5cvIPnimzWMUl5t+9ZmeoEAycdKf
awy2Y1jW3ejqITf30e2zen5lMV23Lgcr4sHwMHdtlSB0fVDuzHuR0Vj8qLaPTm1E0sNg0gOzKru/
f81avMO9NsZ1zkJ14Xy8HCsDU26HJ2YUTBsk87qamhmlWNJbXSFCQv+hUyuK5zQ71FGCpdrVU0+0
OOEz2+ejtTSYhVlcGSOBJm75hTYoOqOygn+9xIIPeCHaR3sDTedjtauOxS7+0fYGx/QbjZaAJS4t
kgEg3IP5TM9jZQUlSU9n0p91JubMWtDknVmTetgG1bD7npWLcdaRavHEca3uzn78efYbiGTRIBqY
78df6ZkIlOFJ9SCdGTE/Kv0ulVs8iSfJxBxIe1K+pxk1I6k321E7Yqp2oo5YQemwFz4CtNeZosTP
2BeQDFo6SUU8pDU1MpkzeetUdMg+OtNsggzT6DTrLOVxmpWT3Jfh/RQ5/HpgQqLGXwC7daShpG0s
U+/MaPm1G4eGn8GdeXlSoT8dPs+ohDk1UfZA6wYji3xSBMhVvcMFR6Qnbj85xjYXPl+OzphenCXV
whdiY+yNfbnTlrBD58r0MewzXwAfZ9HukkX5c+fRHq8/J3COHyu2X+e5kP6ZxVy2po9o+Ujd6aPX
tNd1rS9Uuz5SzMNS3+jSo8b9PegyXNpQ98MDgFVLik85PXv2HeY/o8EVwXaocPSq9yn1u4UWnX07
dpZJvmTZRSrDzt+xOsqv7sncq1qgEQMt90dh7LrGXpyBI0qp7LM6XpgScJpo1B/0fisMtBs37rqn
bV7YLbIaVLGVa6IHbnBY7NijGVa0tg4k+Uv+u7TGDLdZY+tbQ5zF661hM1/WBuxJgcgPdTfU0BxE
CDYkcVo2WDMZYOrq1ct3EdMu8BgrG3Etjqh8WGFx7Z1brP3QiKcRmKuL6/gJWw+pjNxP4PFpQZ4N
lEH7Qub88GO6P0sSMn8pLUqh14054xggnNMZkoq0pW+nDKCIs4ZPmHwTXEe8HP6Js6ay/0Gaa3fb
pWdMo3oxKlzRNzaNP7ej0uEpnfx8dHfzLWcJuQu+8pjJoUVU1C66homrTmLyg9sg/Yh2ZtgPo1Fh
TJMPMk+VMSU7bXz8j5ICggSoZN+uMGK4EicojU/oNDMCo25MZZU8vN7WDGGqdIZt7BcYo6mTUt9w
zhoUEePu09VXymdx81+Mix0hXd//HHjZRicf+/ZoSeO80nb9aKS9BxnSIzLnN4aBmRFAam1w6h4Y
KplUaMX6PdXrd2iYUTbeA9FF6P4+UcibXdFsAthjMEL7yVd5x70v8jkjAtGkO4FLjZcOQuQBczJD
i2PQuIThNQWsesmAaXWF43Wj7DOSL5wNEZWztg/liF1vKHbxIg8SoTi8v/1cq1GLls0pRBao7o0u
Q0iWqZutstkVBI9GkDEHxLvMmaTCaPQSFp8oIKlPch7xeYCSkusrg0kQDV6ahWQAnoTdUaYss2Kn
NfkMSTu0S2Cdh7+IpDrK+IrpWrrWN8jDluC8DOVZ0PebmcKwWe6YytFEJd1FSVCDXwRYebb5R6/4
TEi0297OZGDc1IKIucf9jWRfqeZZk/sce3mIxm0m4rTdJfoZ56PSDRkYunykdckaZwCkgTDOwkME
Has5NHOYvapkBz46Zpgr9hWYu7d7muQdlsv+vR0vLb4MP9Q6DVPBDKn1DEQYe7SDyaMQzXK7CilR
6bCDb8/tKx6ac2zS7cZ0CNDzdhftY86OY+/IKNFn5DPX/gCwdfrfCa2gHyNC7I8y/9r1K3IR+rcA
qrDWN919PSro5TM/skt+OtvomwzzygBSg9WEW3UcE3fOZ6hgRo42/5ZxnSGj5C3aLNqhXatri4kg
TRcOcXHxkRU+MzOduY+XRxRTd11AmgtVcph61qjLub+79x0FrKxxrunohdwAyUPYTfHnZGhbAJ2C
UTC0MBhYd3UVpINRkWJtfUUv+zbHSQLxakQ4UUX4rXfaTA8sfhEl8zKev1zUT0VJwST4TLE7D5pl
HDw2kDrmMYpW3mN6mdMt8bqYsFh4YsEDWvaH6gx1x1BdmuOTf0Hsd2zsanKen9dB3+UzZXJe1bt4
E831EaK0Tnfe39fHfHb91HcNEWqX3MYkRbOEEarznML1NjcgF9BKEapTzBTNxLoDhPi9USyz97dj
E+HAjOOGE3VssBPuAbdN01z+kwP7hu8E+fum3WlIM6zTetK9+gWbVf8sVAdQ8xpYj7mWL6+v4TIB
NNNn0rHqAEwC4dyTvX4b5kWQnYYqU2O1z8XlH3fd7XHT0etV3PKH2VecwTcPZIT6brl8TA3S1aWK
2BhDY0B2Z7sGCqYTc3Jv3/nNLuY1MMDVLr6iSbxNDwy9fKafN8Y0FTS1uVRyhhx1Jo7EwqVDg9A9
53671jhCTCC827d2uGQOM2/FmtiQ70ladBSimE1HtaCPEhM+MaZd4RrPOfuRDZEyYva3Nyon10U7
jg/pFonI8ypr1tkDGQyXX3ouMIzhWnDkVWFxPMbDEzold7s6Xjd6RsHUo2vENf7uAbJrsED0aHS2
9qbbhL0lqCOZxgv1U+eOydUXUc56+V1Wre5XH6dJZ00gR3mrayNNcNSmZ5FRY6jqepn0rZFhnVb3
zhBMkHSfeFv1tt3upqNMLHbpkFGfC8Uf2n0018doqQEgeNfti1l83e3HMl75ODL+lVsOA+Vz/QkV
N/rUptoymiojY46A3DGf8IXX2X3FsKl3mlgMGt5A4ADgobG0I4MhMN1nljEmE+nqE+0O7KkygM5c
93naQ4tXdxLGrne4VjMS/1pyRPSn/KYYxvpOpb+xeiIPpTA9KcakBqtfn8duEYcKhhAPv8KUHrX0
j8cvUfJ6RLVskg/BsCbZUdQNGe19KA7z2L0RXakCjunIqtFgGBXPUUTztQ0x0H68nIooeXZezGS9
fcL09XOBlPh5ECcIITsmOB0f5PMr1I1ZByCGU5LFAQdqrC16X+doiSV7fwqZMsGegylOWn7sH+wj
1s1enRek1kt8TDqQyTI6+vDOGN7mgtE5nOfay8F9LDxNtOkDNi4HHN+IKxpSGQH0UMS7lh2f6Via
e70ZTvbpsaI/i1QbXjMQYOmsRU4Mv4XwepYhU8QAv9unTMsi5EwFQJpjfTNw2F/GpRPTOlRkAJqy
gEvKveM7fh+wb4lNlKZCVEMrS2dI0jK8y89jZ+1ZUjhvm4gpOPxTcDrkhycKQ7QYS8ZYOwSYJ/TZ
X5zbABCfDDxt4sdK08JTPbPgNKTBc3Qtghovdk0sRHpnlwFVnmfMAmQQjylVJslGfcCMU7xC4RBj
EcbYOPQKq8Bbecz3nBEzI52uB9V1rNPsqOZd1Hr5rpJ+3oAX0Z49Q4El/6S3Wbmd8esFpfmlIAQM
ZQ+vlzu4XBRiAIMLzJo7wde1PZRn7Q4q0ojWZ8tHH2Cn8SyERqD09sdn2MI0VDIEazJKOBNRRwba
njdUEbmGKUzV8/DUNHZVry4r4kQ+I9aSSQ0fE6ICtQD+uaN2oKFKpKOxgufVMMJJ8E9wSrTcxASu
8fs03snyyfZrv4I4KspvN2a1mA4m/5d2oLTP/95E70geindkepJeVR/cs+dm74YDg7ErEuPFfSNV
SgxCkjpt4mc/MYfkzxnkiD+r6+a8usx06BHvfiEtwRxQj4POU11MxdDEQlEfc8J+IG//e9++JbWE
IQWbBXcsRJSHND2ohO4TuGSTdlfvUryl5J7qMitolUOtP2rNp9Pc9idGQzvHzkdHpaNX+lS7+YMK
Hd1A+B2GPinQvtVnp0aC9+BOczrzY/Xz/uo6rwxl18tlaFBB3ggYr3x9MWD8GptL3XO1z/SSwG+E
QZSN+s3yVoKh5CYUUoVinx7d1VfTfljUnF0d2AIocBS3sd6p/dy0xuX3rb399KVL0vEerKDnk66x
BlGPw1DkYIzWfeyV75bOlOZc16dF/zP7hYlLP6s5mLN4cJueR8aWwhi5AyD23raFtNZF7zxBeHGG
8usi2z97Y/33pMy6X1C7zWaVVB6DOvfvG+OezIrmqRaWp6WF4dgLL5pjc0ZyhXQUkYo2XaGx1AB0
kSbgK1UCcXyl8chSmbRWBme4bimT0tWCyVvtMu5hldEClaXfOG7cEJBE5zSsOfEQGYWxxC/Fi9o2
p5oeRjhUp3MdmEQJY6DI17DQ3Zg8F1CdE4+R99i5r1YdZEV7x9Md1CZCLrINauhud8opt4T5bNpn
EEiqJgiPXIGee0LvDHi3cTUuAYXaNpkjQZt8IzOMUu8wmr2+0jFj6EFvhyFGPUOq6xcdoDDbVMeS
HJOYOnpx1YDK+ypiumSdTsvwyxfNGC5Bb9FbqItoBSOGYz683f1/et3+M63KrFpnnYFhORdK0IeX
njHOcm+mHz8HKVosuB+oTgE/MnJS5LjJhYhWMVIB0fXQIVATk5mspCE+LRkp31zwviRuwiegJ1C5
N5xlmAg5diBxkApOEBhhSF1fZhOq5Ds1LWrf6OWQ/NJiOM8QLyl/yh8y8Cw4rVLvGZBLXlbkXCsm
6Hm1mKllCzYPKVs1m6WjcskxMizWNMh9C9wWc2Xaiki7E0DKQNmi5hT9FggwcyJ8WIy27u/Lhu7k
8rUVN1PT4ROT5/YE6rfN+f+txfH0sDMPWbqFsjWH0aL0+h4S3ZN0eErIU/GlvzudlYgM9MjdC7d/
crqiE4P+zKj+rlAv2OUrzo1dZ5exp9w7NFcpk81tjXwRMIrhdvNA7TlMGCP/rWFFsM5XSE0hp9l9
2RomBrPnj7W7feO/rlTjHjhy4RfoMV0c7I/uZM2feS6wXD2rEUQ0f8jPCKHPHx2tDCxRr9NyK9p8
eKo9fyv6QHTMl8mUBD5MpuUSQaN2jQMGRZytEybRqSGQjyhC4gMlrOpXAyF+3MhrDVghUA2890xK
uYX1BOh88plnxbyvCWtExDjXkFjaTXfCZKtGnSVSdj+dWNZF8snfJucMt3kXm167A8TohQZioYz8
0w1KwXooR7xYqOIXZj/LIPdLZF3eygTqjtgb7TvTztJCbq0dXYM76+C+Oa0akLFofzsa4ELNrkCt
YWaOS0DbO+DnybU8hKFRjPhhnQLNxZ/6sZx0QCBfh2dgjW5Eev5ved4B2UEqsoKCkWTSvGmPTu8Z
wcNoaO3iIYjqGpwCjF+jsJFlV61VkYV6TJHLxZqcutAtOsMICpsGrynH80VmXK4vNohX0Irt28ZH
OmWweAZXRZ0RlYChVhzY9RfIyWPb/0VIosc46UQZZiP+iyfCWjJgfUVeHXvdyKuQM4FTApqDUt3n
HdmDwm+xNqUpl9vGt0HV/U0BxnFLa6RgmkyOQat2Hh3s/Tyz/swbv0fuBkaNQAMDYV/pb/GB4Eu3
tXUg6e/45mH2VvNz1hza6CFw0puKczO8UizKwvzq59cxWfEldXv0pLaV453D+lNDboDuA1q8qcNE
+QsFuNLFHL2PrlMtEjKnxe1HtEB+ot1rne6TL+IjKU//SPF+/rk1w5HQ/SOPCLo/bbBJy1F00DDF
YojEz0z/cqZuGfZwMxetGZXGFwA8xmrWGi+cvh7ccUjBPntyn2lnv1relk+3s5CpFZDINmxfoplX
wrq9Mk2PXY3zesifmrZF6aE+VtydF3Id6DQ+AvOD4ZYetEtAIzi5RK6P3m+5flAf4M8OsG6h5KCi
3yh009cYUu00+b4sEThDvgGbBQoEiojLtBwj/oOSTUKaAwkFrgK8gpNHRCe0533fYia+9a+tXxsj
hacDhGFz7Z41GIfIP5SVZxyaQ6Y52Gx3x9QOL1yv4XrWTkZ2mA31bqDw82obTRXNeenea6xuK9IQ
+Co9V4kDvjVXwrz0zdvELAbnaFph7MT8BpkUt4euIr4Fj6GaeaRj5ViBjnTyblgkxIEBB1HDMMhH
g5AzIwPe7W4Nw7nk03/0x+Oa9ntNtb7sDHjsRwN6PhQbNtqXRVMYXs7oNqLXANuYi9HV5yhXMg9K
jhZayzT1CsW+MWWwO63qI1HhUYeGAbhQRG476iAeujjNaAVfU/RIOHPRpCIxCu5vRskZ6JRjQtpj
NmAr79UjKpqUCUOayXwob7G9DH6C4Gu+g7Y8pdtUft3dr4rxDKQpIfDIoC0dcIjMwh8QChH1mgs1
aE97jmaStMroDvO1jYjws5gDY0phiaQ0AQWsPQCFca8T4Q9S1AwYwm/4pRINheESyQyCj+iKdMVT
PinMKqH+yfh19oMOzUoayXzs4ES4IaHC9vMTcVvYVv8mkyBvU41+2Maatkh0VYAguQtswxl4XVQr
C9Bz/FwKUlEus7BZ5/sH6oTEcE41AouyjcOb5vCx+fvaPrfWl/5xnd4um6KzQT/s+/k8iP8CthZK
SK2tDh60DdfWeYxcTmd2njPqsTp9IJ3V0722a3O08QXlQSP7+L0fNHT6lFC/2rc1JyrdbK/zcLo0
qsDRtsU6+q0HYEt4zo5Lbs2QEx4+Vo8xtWPvEykmpCa2OC58StchG2cU9LTYEcIpIesaC2uiLqzD
kyvRszVo8S+0XukqiV5c7yQfxrVXQmKYqNNsAzQS6c4dIP/mZZqrPnxoKmk9iNbJpA2yQSdAU24c
fTfH0yxZRtjdRu5lmgQ5LRM6TiCibuQz/hFeTj4ngo4eSNfCOvY5Ts2d2kUnO2oDFBvtaPss7UKl
EYQQWa8G1qRk4POzhDiYsCv9DN4e5ShgYII2vZs+XB1A6ZOV+SBoqX7c9U+48QWqehTIqx1fEKzo
4buaQQeCaJG4r2vQbR0SepgCVoBrbLmo6Qas6Wapd+oSExgEqc0pro0o3mMaS0P5hJKYC/gf3UAu
sdRusaAQtJ7MTLfcKlQRfR9rXMkzaRcIsEaipUwuz6BZ6eN2nM/JzjjrcDbh5TEm881Hyi+KOVXl
nb+TUQnhK3Gw3dF+0UDaJkjFZQucciRpimBlhffP1xQbPPRdreBB6op0C5nCVf4BktRiRk0AoA9N
6YFiF3Ay+5NVyWRm6XFU1mh49cBPkW4/UncnkLLYFoWtg7AXfg+eMZAC2SAqwXCG346rqmp3F6og
jFLtx0dzoy1oSTSsxFUB7sEIxfCO5m3yiyg/wHuL4B+f3nex2LvCCDgvTMBzRr2+UIbhpzbEalIr
WtQtUJXWR4UbKXorshH4JLf7QHLo+245oNHWLaRkPdEkjWxDcQtsiw02LNCZ8iON+mJ/2aN5VTnP
1j5yGuCxGNtGZOtjFHWdI7ldfl6yawbNmM0+Qs3U+kiW+JLclfDaDa6QK0RgnIxUH2doUtCqOkOA
n0dItv5kHgrl2xuHA2w4BnU3ieKQqNbr8zcpXRS0y/zs1L8perGVQ1Su6f3QsCGQmbZ0Veuj+f2g
Bfjxt7Wyi3P/apePj4QJrM3zZndXLQyZ8Om3wbULIRmsyJUvzcedQ+Sj9CrxLU/8hN4drxnMsxQ4
qJ1K09iwL5FzTJ1mx9LXPVoqmLdo1BXO/LYrjtrwsX0e6Pi2y0Rlx10hAxLIO871NOR5SWURzSl/
UayZpU+Pbq9o0orhJy2IjmcYA3ORlr4K6TV28fQOXgu9E3D30eLYY9DhAcbEGCSy9AUkAZYCxAiU
51bRZr29+gjb1f38kUg6X07gFBXKsaMSk7LnAuu4sDrjWxQCerNZTUrxUze1yanrdKb8ZGGWunVF
EXFERzIhAsHsSPfVJAVRYtIFY0ZaIlg7jAomEIUXUgWN6eVXByEstZrFWH3gc4TtkfoBbuTfd5T1
4DE50LjbmysiKFDh8fOA8K8tTDBJdkTN04jBGC/jwgqzcp7vWyzdX5RuJF4Euy/WtILQI26I5Ats
VnZ3MlUBaxDUYiBkVPsg5jOAlVx3wM+0AilhHOJsGiL55p5jJjcoOJxvAC9OtQeqQ6ryfHaznboH
CkJCqQSOzGCcITbLi8wWtyemJbfhJj/cDgXq6UnIHkl+0eTgp5YAFX0Hp9DXKDmhWuutLjeeBGU2
czo3hCwYieEp5ui7AXc9Z9mc3oiCT0CVrHFioeEIrHj7bPGGIVd2LGYWe7Zn0FhieBn7ms7egMY3
V1cxL2m4US+jO3gznTXTZa9lzg34M/3IEvdC1Uxr277Ww36NfQ98DATIxuxPxMy2jBC5ItudfJRr
kqbMp+wmgYOch7tRfgqflm8Qel1trG76msOXYINGDnhzrg9PG0c7FXynJGuFkVLOcH7EPRTvv+su
ZdqiP9xKdCPJgzc04G9ORnb/gwkgbRhfvWqQ6x4RMVlaNC4Q8dR989CrP3IIcI/h04MyUc9fZDwY
fiLO1t0qF5zImxVkizPNx2VBp9XvjW9zBRmw36QbtMVEIWyTrFCTJsg39JePYRz2UVtyiI4P2g+o
vkHR+L19yMS1zEgk6Fd0w2QGosn9QB8pOeI+04zLHcpXAwBjVgK4Mo5tc9J0eqWNox/azQq1Pu7r
/oCS9bgLF3Fxn9XLaprNy4G6hSYzfqzViTm6DesNt4sq5PyDcfogmty3p+/rtIdLofiaDO6lT6Su
4AC9cIP0MRnpqEgwobeUvlDiqZBjsdDeCVneN6lKGC4ut+UWOb0cpuXyvr1eQlpOIPdIfDdkYKgs
upfWb1wk4TXTiRWMud1iRZ1oxzoTF4mHy/apsY01EO+2nwXPhYHnZvsh4mYsIhVAC84qHVffSMY0
brqTbJfkiDZ/p8rRQEbfLpphcvOsTnCv7F48U6KAGaozPWrkF8Z35Dyn1USEbHKMCOBDQ4UhJ2Tg
EF9mrq+bzK4zCHWsmTVGjJDY6TcUa+Cr/oeRDgtUazEXZIwCkgVSkShdmV/GRLyPwKWcsjMw6RQN
yq/nXF1Ch2GPD+KBvjhvdSoaM+ho/kODQ94fw985wzYH5K4O/Q8V5AB31rDiFTFu57/MQCVMYJ1T
EqFwR7EGqV/mk7IMikuguPW0M6ynff8Ol9Ih05oD4GI98XJKEi8o+AmpbxKchVmiB4TGZgfKMNaX
zaL0E0YMa69gqBn+kv+gJDZDDVNBGFJdf9oJnpGoiJ2W6dzC1nLG0AdWgSUQ2qSzPy1E2pTj26PM
eq1v0xyMhCaIgi/bqj3cpohbHkx7ukerBsWYwvagUjnIJEz3KNQIoQV5kpX1sr/o+T74zEMEHCCP
UaR37T0yNXyjUK1k4hEph9jRSPcADGFsgYejj1CureHUGCL8oDre+MEcGXJ+9h5ojPYKl5/m2QAO
s/aVre/lAoU2yFpONL3vLPJozimapZzO9yDMxTlGPQ3RbhhqI1w0Vrfg4nXtaklHH1UKbZRxoM5w
FiII0wLCbehEVcxoC4vFwM/ZPTUOC4dgihORQVeaOl0RNb8XpwrVAtaJhNrdJQiVhRWWyKCoP49V
A3nmo/k0Dlw9zoJZrjjpXPOvAxoPg2jWer0h+qvtb6NyrKO9/uj44ID92K2Gau1qrtLOWYEE9QM0
hwvF3PI1lm97Fu6O1X0fdxbPMRXA9g4Xf/50cRlM5sm8A4CYDq7j+0DhIj5IVwgN/S8E5OB+W5/G
pzHpbLTVC2VsZv/IO2LS48jJ79JhBpMBIbwx5E0rBGRoAyzUWZLLlrqTNcGLGwZ2IQT0or+A8ts5
4ONbQ0RFTejppGc3IveGm8JKjhzlu+8WZD4oPqDClzGh0EESow2NiQGZcpKHcId5Tuy0yyj/fTX+
aQutvDoPatPp48A3RZv8dTpwCnFkGNuWUzz175CzOTVGFdA/trOhsrv8cLuokhl8CJDDcs9dH2fC
7v8Rdma7jSPbmn6VjX19hOY8NPr0BWdqnmX5RvBIUqJEiqQ46On7C+8+QFVWoRJZabgy7TRFBSPW
+tc/nBf4jlO43vnZp0g+++yrNaSCT6Pa2MvzazVrvyhIw2F65T32WC4JvGeY1KVHKtXDo1IhHeso
Rd0hZz8XtqyE1z5IFxrhgoevVee9FG8UzaYYYDyQKhsTTK7NBSgdUH1dhngBDzaZqMGqfleBSphm
jRy2chSFm2Iymj4OJUb00diIRkcWEOgPC4srfmJzmT29+wHHy4UO1hOydWOvVn1dNsq79H4my8pR
aNR3fH/1xaKtQnxHVi1KF8KXJ5eFNod7PnKRqjCswvFWhxz+ZbRMIhXYFyhvF7kIkhr3e1BrIuY4
0CseNBgTO4oUrqKBqeCRLvRKCTP6yI/Volj3Lxn2vdzqD+a/r+ULwoTskMAGA1p5sT/OW6aqyEss
F3Cywut7XD5cTLXN6kXfoLEqZuq2G7/0i76DfFJ6e044fcmQtdqcMXiP0s4fDOipQFH41F6WxUZ3
yZfqdXZ9DhMcxqB7de6wriNVRAeXuwzuN/bwcX9UyeDBW9kn6VWZtVw+w8OpNicmjcB7QwRCPZfa
XF62R7o1B8qHS4NxgflszxnT2tlUWVWD+LQr5shFUZ76OCEipXq5rqtj5ssHeADG8dYGXTsztPnl
lRAgswQ3sEEnmUDR7wm6SUTf2h8MTllOpHWRoFfxBJ+MgozRGUIbnWOI4UZ8LaeyvjDPi4KcaBrx
YgYrwNA2abNpRy4hOyCsXq0GI3zvxpg4+hQb3frZhvKWHoQJEkiCkkcGEFb0eLozzQV9bp5BumyH
YJYJu1DtTUKCptohLSzcO5JgKcfifAm6YJxja4AHmrxxz5n+fXByZxid1tQ8aDsvb1UV15S0jGUu
Ac6NTdiyoTEEDUzVL0CjpHDgwB58z+TiK/y3wKShAsGhRVkTyhuWBMe4vLFesSU5nqGDvj3GNI7J
nq9mcMyQmrbywCiYwLqCdkPU3bSX7NO8W8OEAodg5xXMfWly2RCfd11okb5TgLp+ws4bdxReqDBl
dTW85GvjXSQpHvpwFBofzFV67hcUKn0incYc5TADQDbYY0HTmv19qcPrYnueVdAK7xNY7yYjJIuW
wLv58vi5PpPsZfkj8knuJAzyBKkXp2QM5Za+hrCD+sE4XDb6spvAczroMXEajyMMIoEYyRMt5nn0
rY/79szICMaiarnmcwHueML/2yvBmHhBfR5dl3SD0qKg1IHQXCzJeLYu0/KxRuR0BzHL0Gpk8L8e
wfmgqJ4JWg5Lj3wUhBsBnqzLxIgLShP2gN0o+dKLYNBivEw9ZsjFu5KSM+4ZwtcGTgTXDPsJEmPF
i59oJo6eahNaBg0azwwZRNI+/3lmkDrOb8thcApBR5j8bD1tD+Dpaoqfs0xoUg8VksN1yh1hp38G
HFKgs92LOkcOUThH1Fj21R+KI2bdcKgv04RJF7XSUj4+HE/4uF4svGLVL3Pfrqs8phloL3EKIxCE
0zFG4wHaXQ7a4zRj1EnKpvmuCWUHgX26PvhwP66PMqNiMPKID4QUYEXTOB8aZ6aQswvvPhpGBDGC
nmHF1YSv0uIMtmsDH8F0hJ9KA+cVgiJc2TPmEHfvCi6iTK8qJzlby5yh9+pOqXJy7i333M0h78no
DO0VGqnRDAEZZtu02VdEl5sav/4ebHNL5ABVAsO3hfmY62zQd1+P+s2i3bbb25Rni+eslz0yTPHU
x1HbMF1IcNptbGdh8vQuHA3vT2vR2Yfrd/YNhHC5B+WxFCIbWAnjJ69X8gq8+zOIae5diE7zLeRr
x049Zkoj0O15jeXt+2lqbUvOOvJcTZGFCvvNxJIS9Mm8ONMzAeYnX+UMNt2R7SfYvfnPC2hK9lUH
EE8f8yuW0YyoX/XaFb03biS9c0e9w9TiHbD1DgUHVaQP+U0xffCseQoxI912qOZCE9UfBDgjstg2
dMg3sCvhhbWDg8xLdTN8Id5MTp47pHsQcR3S0Pc9fmwZZ1KeB/hX9x6QFPIZ6m04O3NWxoWej1UC
Kh9TE7RvEvqGNkQrs+EZxOyLIuwxMWMbq2j4g2wGWL7f3KYMVELPx4w5VqvBidDFIG7e7f7j2UHh
g2cYJekbOx3NKFRse8zniSt+Y0/If/MdPGxY/Uwg+VXHbxJ+GHwP2HWzFxo0Yd8hfrNAy/0BeRp2
lBm1GJrxw4+Oy358k8kCPi6E3DGEBpngtHfMljIhPYKVjUNU4ghfn6+vZPb1ZfMnX/zhRKiaemct
8Onr7Ac332bjbebDKnO3/x9iRxMMZdPD+6D1RBM5u+Bu+Pl5c1codDbDBHtGbBrL2eNw3nWTlfBj
RKURfX7iJ8gBTL3LL+FVB8QfSO7ri9AIoxL+cch5z5wF3TB/cgv0iUp05Orxw3HmpGruvkFJQbAU
HAdoCUdSaGp1WqBYQ1fak96Msb8KoeDulM8pfuV9fF8DouV1lF3iM91/551mhEC85WS/w6AvveSL
dqhIPQngQnnO++/TAhJl1EMZ3tZPN6F3kzhitvCsjSKgMCVz8Amhj/id+QVtsYNTd/N8VU3T518x
FsgjmV0HT57CT8wMPMyNy9SvEm8ICW3zRni+BbDD1hqP6IPQrsl1nx2AXIgHuDjZ3lo9X5KJNPLb
JbOPzkRvMb7KQWUF7BcQvE1jzOGFu1nna8mYBwNOIHAbEUtntlyMEsnwxe2YcgAPgE8StaFYncRD
EqkD+o6AXQZuQrVTtQ18Ieq5dMwHCysPuG0kGcE6epJG4RWIefftnNN7d95R5xIyCt+LAeJFIoSr
bpZnYqFP0UiaSCB9bv1eL9J1eY7tAcyfAtDp7cAgqKkDRp0WI3pbu/NVqBIGUjImheUrqhpolB+X
0OhXPYoE/KDgCyaedhxwoYDbCjI011FOqxOOgJNOejymXz96Be9O0MKBQwXxIknLRL0jWuXofr8f
+iNDygFSl3AjEFyfbgzeu8DMl4JC/BJCtHoMYRcW2MSCq84Xcvrjy4fOdylEaXXkURi6xryHGOxS
HEPzFf4ULy/CdUGwhbCrLNyY50rMloT8TxglQHnwtgyEgEJ/jJ8YPQl89D+KZzENunI6CMn9aQtU
zmdwPqC2OYBhE8FKJ+HhOT8fMhcbWGEEq8BV/1h+fa0TR4joX20m78IgU5gCMCPEXVmYPAqV2jn+
Hzc8ERAuLlaQm4xVD+0pJ+JNPGkNA4sZ4wWmykRuu91EmdxWCbQ9qt67f7an5MPinYdJw444WZ7Y
204YGgnzBrQ6GOTWB+HJxjsdgSQ5cKNhAH6a3ie3yn9ywCpzNS49ca8mVLomeMjnXOxTMuouoa4+
XowPBqtKjfG9aMoEoRpNDm3YHqV8zAR/cptIn+l7w6yYRxH8kjs6OQX3jxrEbqHP5JBZa3iaABUs
OoR0/bw4Zsfba7WulxC1X+Rd/3UbK+/De/PV4aVUKexpNoRYE4cOxnpsjJV/nZ6i53z09V9VZaqG
XUJuyR+BQv+zA6LmrIGK+zzcX4lLQPMuIjeuL1OCrHIrxgGaeVrUH3gSVaQxFAgc6WRFA277UNEV
Dh3ZO08TJPdMk6J8SlRXBm1S3ySDoxJc7JvQMmK7ouUPKnvcYfnyYX33G4hmkF0KKHDk326r51pr
IcGcOfU489BjjZlK7G/xgF9ih0HrjrjEFUc6UDiKDEHeSPE0WAILhuAPhOiWabTKIU58nl1lLcxW
OO07adUcb9AOUKcw2cVQgyEkqQNjMXsZj9C9QnzARQlnEsI2XusVp7oFcea2ZctKRuQDZnNmeiri
RQsmkwsvXxiLCDYvsNyw1j+poGlUS4yBmBISxn5nBvU2Upg8jGW88ZAZRNIcPQKG6hA7mXmgJf/g
HhBllvHMPJ1b63ZvOQg0M2WF+F4oQrhYo5Lpkq/zyCX3q/FADLgp7fOdOsjgqBV8ecosNu71gLbt
7lVQ0Ln75IS+4wMpuwp7TxJdLl4tVroDoo107WvYpS8UTHXnANqBbj1ebt/pN+WKTZMwOBK2Qjle
+VMk6nVC9It/pR1+ksbGk0tFaNSxHZLhvDU2o/1ocd1DWm3RfdZenc7IgZsyVgBDXevTHCbeuCk9
2DgnjzlD10E4cDVE0YIyDcF8RKXvnxcVsVjwOV35naH3okUQm0YXpODqRoOpGVUWx28fdRQj/mnP
IGlDqC4jlYyQrXRr7HC4H1aXdypu9VN6hW/swAHJd6e53DnwOtj1aW2yBQDDjl4nFenRPdb8khaO
8Auqpgn2pIoUglTDVgJGvcHTQCHKj0NYTQW87NZw/giQm5tkfg6sSX6g5ugHaI/WEvLW5WvEHkHp
Sw6MAT8nZSrK4bIpF+qBlUQvSP3INFiCBLNHK8jZnKBieGduaS1Z/fWum9229/1oc5/zYlhSLFH1
g4Utmv5sn7/Q8cPIDp7E453GFeVVcayA0rcM41fnSUYkGO0ImEa5Oy2aL0UcB6MjSBqYDGFn7Wv5
ir5koaDyY9YEdg3rH2D9CB06hXW0ZNzB/KOgH6P5YwDwWBDlE2oBKIb61ZWIepjtCPwj4vA5vxLz
PFMmGnrnq/c2ZJ4O9k94J7iK18wIolAtBNZpxfgHflCkjSZpGiUL3p+bvYcYnGxKa2oeT+sMUFhl
NOrRnoCewNRGMLKYcD5J9Bma94B2rh6Za8lHu+QhN6fNMZ+KGkZ+0WCCbSQq5DGVPquJ6TKiiTPz
JviU2D3Mnx+W6TYfrcqJBcSuMskXYZnDmK3JNVYW7CTQSNjtZiQRmjqDDH00l1DEEWk/6CDG1gdF
lSKCpyfka/Tz2ojtPjpZTvtc3cqwCEpO8cKvNw+ZVzqgAA5MGI7qGFe2IvNGdXAByEvl2ZnRzPgU
Vft0DRZnsdhyV1rUDHw1v+snekfaCVlk4e3p6/hAP6OcDvAyNe6zJ/vDjMKsom3X/EyQVPF6iJTG
TZmoteg79+0b7JmRjgCUZtuj1r9QZ5ku0NztFqpsLaAU7kObgvnpq55aGRMuUveSUDKj4Tyt2ILo
3xgiYC+O2JsR8fSgrp5zWQzRHZEO+FxpnxpgwfoRNHP5W9eJ6SN+qfL//a//9X//z0f/v5OvYlnk
Q1Lc/nV7XJdFdmvq//63bKv//lf5nz+PP//735ZlqrJiSZalSYaqmKqq8Pcfb4j0EvHl/3Wp69Po
acndcmTEyo2PEVObC953lErMQHNFZ6rwfNWZ+tnVzNLYbQwztG0S2vuZDJqoewO4wdUBU2XPQCJ0
xYXh4UMJKOgP9biFGd2xoW7qJGIPIsysoQ7WHtSCF5N3Dg4Yr066fCAlzbU347xUWii86qbWDkk5
vZ/DVlskiGKTOOm2mjlNivW1PWqjiE1AH6amvS2H6dDGORhTt7XqRVOGRseEID4ZfgNRTsZzlXYw
utexSpfNgTpamqdDfZpVvIs0NXZ4G4H2xCwKw4xOuH2oU/U013PhwnKn9S8RxJIuhELLMzXvQuA7
tsbt7qn58NCly0y/vjXqHEJYUkYEq4F8EtnF05vcMBeNay16ZB4pagOuJAwLsXLow6wc10X0vEyq
dDy6hOfnmEwym2EfSxrWOMg8PJtzIHEkX/wi8dSL12lxYo6V64vZj+9UoiSREEV1Z/AMtXmsJpHe
xXfoAbnfy1GOHFwn+c15xJCypDpKsQTmhNEmtR0VkHvzGJqxKocytwTXFRWlcnDByQHYLwt0FU1x
WKhRX0xriG8XT9c9GVYKgoOPh+pRvkPm1vDiGYI7QATRapZfZ0Ha+uYj+s0aVeVf16hmaLbEL00z
DFU3xN//cY0+H/3tes275R0a4bMZny2Y8+UVRs7K7tWFZiIeb2XUHB2V9/mtvqlsGkpgayK5JltZ
LXP4fqcxE7w/MaNs6K5biIsYW8tlkKpI5jCOSChruYGVne96PcXDoIbWWjAZ5Tm9WvlEVZYaAoSi
RVhxh/d6fdVbJuUZitXybDNuk/2TzVHX20mgKhABrndY7MUsgWmT9FeCR7MBXRzsJSQuQ/1YXpRH
cIEbMpCymVXVPsFCyjj5smGSfaagJjTBeTMNvh7DkkrLx0XHcPdJIDPxb7cEAu9NDa3yuuquhFh/
2xIyqn7gHcPBjwtKrNtLro075GkNswbCiA1IewmgZp29nYavxkBOd8aZJcX0KqWs0egJtfmNKLob
aVbDXQYOZWR3q30ttb0MWnj7HNcj4k/hmCEuGqkXSFAoRPn8xJogtK4aKAnve93GyuDqd7AxZSpN
oAm5fT2bcATPcpCpa/NS+SMZgGl377Spnm2UG/gj13ypQTHu5bx/0FKZmfvPC0mXfl1Hum0YmmTZ
umrrmiaLv//DOrIvktzm5fDc3WzHm/Xeq/UGYu7n9F6VN5stiDXF+azDzSxwbu/VIfzSqNNAPMD9
59PO898YyQ8eb7ToXAmfIwBghQCWkvvq/PO1yspfLpaNWbVVyTJN29LMn437DxcrZbqpFKXe7azZ
M0DBYIWNl6yfARaOoBfnbRadIEO1U2Qnyx4enh0XvhYyW/eTtTRmO1zeBecaQ5fZZY2dzlie5IjU
4V6lmClR0qJHi8wXqDVOTV95wO8mROjsyKS8WHHpEzLpCtTQ2t4ilRGWhbLZnhFdMAaNnxDzGY6W
CDdwRoOSglkZ6bZ75aUimBIs67zukPC9Ca8XZloA3MAhG+kA1B3n/jWQJq5Su2PmW6CPEiUiDiiL
7j2f2fE/30blL1vHz120bd02NUPWf+7yH+7i7VIYmqXa7c5YNXG1fcw02CJbyuLRXKCnUqCHTK2b
ubmVyd6iTmLC/jz+5iJs/deFx1VoksqqM2XbthX7zwuvrZ/X07nIrUlT0kRUyaGrUFc1aMLxzaqh
lmpGqGu7M7JTWcNxA4aVXLymNfiTxXRGo+qulN6pCyhg1imoO6ho6hCxk6Bn76eyzN5epZOroKOp
mHH2b6UOkzBjXH6Tp03G9MZ8HVLD63LO7cf6evFPRRKYp7gx4fzRX+TJuyRXwQgwPNX3z0s17WXa
oOrkj9rrrExxuqXI6P1zMj89MreSltd6n1xZfGxIMt4DPSKdi5/qECLgdPdopkm5s9Pp4+rZlkLb
zaWJ5gNClQQlOC2VZZkW8VVLCOdKnObzXjXRvcsi8YpvreEP/Vt1wmiEXLfmrEaPW8LQWEdIx7nT
H5+QHOycHeVSQKXKFrdmfWFwV2KOZ99n5rkPy9F5ViH+T9nYy2aV5FLcNjP+CW944uqaDt4Zfp2W
H6SyoZIqZynZbdI16sgi5dL1++CnEvVNhpORsU4L3P+e8DqV15OFcQRn5604PjV1PLrjH6Lcid2z
2Bg7Hd7EU+MGTSvjrUsxJm2uYVka4/LarsUbdmVXl+DTn8uP7rQvTAJPwEhOJzXMMJe+IjEubvFl
4NVmp21unBl97U45KkwDPnphuA8oWEOHRh1YpViX+frEECBbj9qxQut0v7+JzzpQHsDgq85QBtij
WJs3IqFz6tMzbBxq59ymTRuuXtbSFyy720qxXxM0A2qWRclgj80Mwq9BA5s1gQzWd+03XboWf2JZ
zWtpT8RL68+RnJe7XiQQI70d5UxFG+bpo76Disy/ptvksaSYdSpw7RwD+EUx6WUft0NX9JDk2lgq
XmWFupJaMSUX3s7hlZy/njLmjFDmrNtrY6SRfkumTyCRa0VaDdp7K8cnD+aifjXixuowdENLWssT
+16PDaX32Qq8hjpspCAHPQVDIu1PFN/ycI1PCp4llQrFim/XsqgyOW01AvGGB8J025VUwiauTM1H
JuinCWR/xt6D3zUPkaR/m0ozHapsbKRSeC2SedU/Zzmq9AfEyjuj7QK3Bp2GYoAko6NG7+9d2Bj0
XHr1JPAZNAOfRjKrFfTe2Pg/SI3TFLLNzYrV9vCttPpK25vXNQayinEvXeb3tg6KM2CiAG+YZ0oX
io1rHo7aAXTgvb8PNHvKb45KDsW/27JkSTFMQ/yn/1JzIZ0/D/2JjbO5e+clIeBvKKKjNj5vDbdc
FPPH7IHXIw1mKE/ajY5s0MK5EkPmSX9AJYXgXQcz4jmKH9h9GZtHkGGWlcwHBPAKowbVryM7gm8V
qAt1YhE80Y1FIOLtmC7P03ScLMuxFNXbUQwJIMApa2ZH932/fcbiq5K9NsueTLuzRR9aAZ4MNKWb
akVU06T/EIJeAtcMjpPr3prb0WX+AG4YDk14G+sxo9t8ZkV1jO9KdPdrmOmEVPOZ/ZF+Qk+bP96u
a/CUYZ8es7m+OK2sOAtJTB3jP7PowjpUoyqyNsSZxucl8aW+9HKOtI8RSA6dDLIInlAesXcKKzWS
djJmGOoK4PG8N6bN+2gGFYVaj4Noac7tNVSxcUYyKrbxMdYKi25pgQzgaoPRYx0ykl+htAvY7lA1
SXD4rKXt4utELAX5yyG0oUDajObPkOkXZBeisYs1bxKz9CI0FnPntIDnvhr5asRYjPG5uWimXPkY
atXktCIFMxChGCG9GuCnHD4EQyyGdJM5PRK/nkpC8w0sFofpJSBwOlTiNkLJJbxLsQ3FIoWxYzM2
ptihPmFDFZMTs011htVVUAR3LNzqhXiD8rGB1TxctA2ZkUxqhKEZtmb4/a3OMDmg/eIcZfFCxQgN
f/ngGuNT5p8xtGrG8yUW4bCISFOZJkETXuH/FHEZNmE6l/03/BQXI8hGkArDxh95z+Vo+vnAHPVo
bplxWLvs/XLoFwzmnVcx6CEa4avcdLMqvs/tYAjbr+qr3OnHNMy3QJyXNRKRIIOHtBxtztv67bFn
gDMIznh5BRe1P7CVe87uS8Cxens94gEIbMVcO/vUpv1OIQRGxq0SClnNMP/+m3ZI+7uOXbMUTVFl
2VJUU/ulmOi7x/12y7pdQ44Mes/5dS+/QJQ4ufeIkXZ8215/jI2QNa5YqozNGBnh/foIejqeaYZ9
jHPZWrzL2osVFEt5Vs2Hiblop0hB57/t3jSBIPwJYaDqNnXTlC1d0i37p0T7QwnWSp2eV82DbZsK
U2CwZAQDWGpjYwyUbL5k85L/yWNtrIxJh9JQKWdziT/IEVSXWJ/nfCSaUxnjxwIFGR/jn4/ir8X3
3eLk519gThUJN1c0fKGYkKMf8k8xgDoxAWpI+KyP1UVYRaDuZUSENf5Ql/iB7SpwRij8zHK/ixqc
0zP6Dxd4ITB4xsx4wF8zh9ErjAwviLlC6IXquP+Wx/AB+FfG0gcGrsF1qvJjn2M1LL9FLkGJ/xl2
aFf+io+xzhcqAf39/3hyjm9fXTSKsc+NHhE2W8Fvik5ZFJV/uu+ia7Y0w+KmS6Yp/YLstPeRYWm5
1C1zxl4mSm3d6mev18HLzTcTLuwAx7k9072MKH8csN3qKGXjG3HOF+xYLztahcQ709F2bFVqE3Gm
i7l8hzziUVN3iipwADTPwRpgzGI8cQUlOTGWT/mm2zAZqdMHSNhtBJvS3Kg9pSe46KW6EuS71TFe
qPOPBzqgy+SRfbZ0VEZJqSa/q0xjzPZbRuqWLWTSbeHJakELZ4m9qAuzbnKTjzeQ0TucyApW0PzR
byyOfqoCY3p6bJ/Pdwb3VhGkUP0uoY1XSxtgj5biNkJWzQPfBEfScW/xzuU8uwYwu6FllR0Ayqoo
4mH4qM4fOvVEu5U0duutpbyB1+R8wTmsC3VyQc9u+DmipzTGTuJUu1UaPZ/je77IYMQYoYR79HVl
dzMolbgswJu08TKYMLKXyBrGIiWJMViymDI+5p20BtHsTiGlI65eZhY+2kDBkUedqNm8pYRTTlBo
YYaP0lVX4FaVvHRlOrEeKS70Zzdlpmi5+DxliWcoVCKujO4Vhj19RKC+EUZfk1OL4dtPkPjzS+BJ
bWAxRIU6ykCs9sRCKEA93acFiVlo8mrB+51Aw5aZljYTLjpXJn3ypTaL2yW8Ku5V9dUfsrEN4Z+p
JbyTbKvIO7mNFTXqCnyHojuezrisYIuURjJYASEUjf+woxN3/MsAOqbZH0U9FmFKoMPMOf8G3FT+
UsNopqwoNPqaatLkWb/slNdcfxa6VSS7l4VgIEBDaJmQfjnOOg59341+0rq6yfdvdui/+7mKzixP
N1RwVV0WO/gfdrxKud4buXmmO1z5mKAubp+q1y6Q/Lqxs0TdZ44frcigw0sLg0vYTA5khdXknzcA
1fibl/+ny/jl5VvdYyRr2TXZ4ceMJsBB8vJqEd0DLlUxVWZZEqZ3QFOE8iVEUE0IK+RoxryMqheY
m8afd7LwFDiEGNVhbx9ZzLKFS/zkG97Jj+kpFY/X43AhvgdXZf+1xET2zOh5OGaz91cGyYySiIZ9
vX/jJM1A+umInwAPC3VrIJIBX2YSleTgfqKcEAadpOQUQefsBeXnExrA2X29jAmTWN12JKqSZVYR
/0WIOraosspsc8/VLTqG5nW0Z4HTXWNcjwuiMMzH4gk6T4H1dEhOvINpqTSenb21ITRs/GzKgS2R
QpD19eA9DZB3hvgaLe4h6iJ069q4iWXcOJBDHuAuAvYttDGPzRQlBgM1SHCIp4kxtuLttp+SeQH4
B+FKnwtGFgIxuJWtJ5KGtj2eqLjN7Z6hMRXZT6fNfap9HI9MkkLQ9mVOhiDaFBw171PUDQEOekh7
Zc4SkfRKzohHqZFGnNW+GWLOKVJs8KGN0jFGPVU4v+0r59skZ3ZC/J/Xjz+ueByHCubHiP09UEP3
iF4Ai2p1JaJOtCnMHuxXQot6QMV8b42qyttS9qx9XCDmFU6iNBcfcrjuGSKegjW4948ZduMf8YDG
8TbxdrDYxyI5J0dys8HzLKzcVeWsaqh0J39z9b6h53xDr3LzUPdW3zsGwNi6Ft43vjTxyf8uQ2Q7
fL7953X/1/pIM/+07AUY84enb5SeTpVcnEZbdXGdq16hBn06zTcyqrYE1zlcP9x1e3js2L1b550C
dIIPhRy245PkPV6e7pxqbmSRWmTBr0SOt7aiCt77xa2AqfKvgaIEzhZTgdU/X7hq/KWy48otDmpN
59hWeBF/vvKqk5ORluXpbhJoLiGUq09yKwVzSUS93OJ0+5O3wayzjRJnjT/9bs17B7lHJ66ULttH
v+fYfDVWfO4nPLCHs38GOAsx/nDiLywKt5A6eE/X2yBkaf0kkRRhTHbugehvZ72GQwd1A/wT63vB
gBbhl6Rgcs4IJjEzAd4w6EZc0uzurhNIMEcDf83y/ev+sax8052nTjSfMrvGfH/du9C8XI0gX7QP
QuvMxzBxAkBWYZYTEAHtfhAnDibHoUICBIywcEBX6/TMeBmlkzLkNhHWDLs2wiJ2QtRRhVTP/glP
wEoxmWmxsUxmFHpBy2az1/3WoR0hXgE32kcwLOpA86bCd6uPhM93GmBE7LvfUOm8ihW5OV0dJDLn
8RW/KwnqyGlhLY5oN6HEu8Vmc9kMRLISWxOfvO0rW9fnJroGVx6+b26yzY4nbjezTu9FsGQ6tsHJ
y8SF0sdTekQJgm5kfnaiDY+BYLFcMaDGpY4NDBOIICJBnHhBxrD3CL8qkmmQrW4q9tg9D0y0n+iO
563IE+H8Du6R4cufODuF2Fx/f4o0TxHnWEcXZ48+lQhxl4eOVFMROzn6eexqFBrAPcHmO2fMI37o
e8f0N4bS8Zul+7uV++tRc+8ss+555vIYknaxfpCO83ImO+/m50RJZpiH4hxUHTDgoh7WzCh9Rtc4
x8naQ5SEcseFLLl70BdKeoQ8xZrLv0GCAVz/Ug//+en6ZV/o5MZs9YGnSxxa8GIm3DYyNWciY0QE
GnB29YSayDCdOCnB/NHck9vIdJlh7nQIpkh+nCm4rXOZZGJBxDIsKRiJ0yRahM7U4vFaKH68QH7s
k1zF83YIa8+5TEPhsS0euw94vf7bm7DBvwbKYbPivYhYEivMcN3d4I03nw+YYZ98lYjxqKBl+Y67
Gk3FO/34zYhBMf56Q3T6R0OVLdk2TVP8/R82yqctK5fC5E2zN2g+74ajDNS0LirB1i2nUunOqFi+
7tg/JnjvmtCq2BZljhnt2NaOMsl3yeGf15Fh/s0lGarNkMbULTqXX4ByJc2fJ6k9pzvqSWxC7eBV
pBe/BsbbonC/xv6y5X1p3eVlBhoYckfDJR70Vzd43y5iB+BhPv8RW803PLUTL1rBl5iRx/1dR6bX
sXkN0cpy//mi1b8sLF2XLHpx7qQhMWEXL+oP9zFJ+/voNJhEzLWbE2hcknlW9WUBGD9Q4z7XGENn
2WGQLxxEr1I5fzZ4Ztw/TnhL6/kjVGHwN8PsBFY24D+ups4HHY9c5Y4tvQMpP8+H8pxEmjrPizkt
gEnbOYy036wG+y/t4i+vQlSTf3gV574rHk+17rc5akWMA6k7FG+kTUcvBArhg4FVmo9kR5vb01Z2
VMx6EmxxGehYwIDwafohSDE9wuW03psTDbMjJ8ANqvKGveTXazsoZhCqLRHj413mVxSk1Fu4to9x
hoT5NtOt4KHEMEqSV6ODxZ6E95sLX0PR/JYaid2bhn51k0MDThi9eLWVEM1n+HjpYGfQBNtN7X3I
qyvFH6qzJAQxMgHiUl9M4H1EEWJ27g5Y2FuQ/YIsKCG6fNrTiyCQhnL5mxtqiP76T/23uKGKIlua
YsmmrP+yLBrjXI6qBJKbqa+LyzlW7GtwG+2qMz8bg2/jiiXlW8EUp6kW95sOO6tzqjp+XqYPJF8n
OWD4Fxr1ML4xoRqQnuXajS2TsJoTPnhn6DNYDw6PHlnSQS4oiG9eXnvis1NjOcwqHpTPl7Pw9Cvb
STYQkJjMdZgHw8eVfxF4wLsXxKS8nVLMTU/xKLfH9QDROjveOfq101qqV4/TVmkmFj6qqdRMHkoX
medsIrfKUSqSTXsbfgNbWH8Zlf1y135ZhsrolNt1bSe7ycvLnUpE/FosZrRvImIAGZ27hanlvMNP
RXpK2CzF9Wi9ePVet3FMesYa0wDBdO2dpePMfVGtiuK3dxuKWlH1WiKKw4c1/m0TpA7RlIP0HH6T
6j2gu07HJIVFnfOb2s76Sy+m67Ksypoi24opydYvG9vAGmFGKbVIEl6sxpzX+A8mYI0n42XAt+IS
jEbhU53fmFKMZhUoIxJCgs3vs+HWvSa4EdPTV4jZ8ofHCAeeU1xZ8rREp9VAY4ECZiPpRG9Dw+Px
vX2B9Hx4G/JlzXjXdjoDjha6lxqAoDM/jeFQt4TW4bCN/YWdw5cZ33iTnwByBnZ/xivEUFVdYMEm
ZbvC2p3rac/gG8cRGSo6zhm3TIYVb68ahoGD7LXtm6oHJkSmCg2GzbSwDUfyImf0n+MwnHSB3SLh
qKl1iMEg9MeIbhnk76wODUzUdAgFi7pjzjG41eg3D+LfbGyyrFlszaZtKJLxy63vjLJg7Z7gsIHk
jQ7FMyzzFy3ZVeqqOe1H9eKfj4MfFsEvz/0ff54p9oU/bKSPLP9/hJ3XcuJat0afiCoQ+dYGCRGd
0w1lu21yEpmnP2NIu+v037trd9FuQEhaSyvM8M2UW49qTPWOlInBbR1sGOoGVk9MUf2D57/8TXP4
w54pFMrlUhUwuAgb+k2y2WD2XO3zpAwczhc4bBSa8+0TWRj++7n+xOYKhQr4LXyuHmBN/9/numxW
6ySZH8nPU8fvJz/sn8fL9mm979XIGU7AGR5mvcp6/XVKgri0BIw6aATGv6uQNz8NwdDF5/whmowR
Xye5S/t8PpJTBvG+XuuUahQKWlRrV7MS5ofJHsfWq8scf63V+mlBAEZuVgwns1xjOv2L5Br8S+Jw
Y/7yVL/pXPnCvHbAdo9dobS6GtfG7aL5D0kAtS7Pm8XS456KJMXb7Ya6kcAi+C2eRuf3ip6oBJHn
ip1JMOkuSalYWm06mzNh1zWSKCfNev7YX61J9Vabj+7ZVhFL7b/no+B4/2udVYMKSFOhKMD7v/Ox
nZRKo+3wNO/CX2plXEJOyKPYfSrN0wXRKSk2lxuCXkifXiFxw383Xqz+cc1V6+WgXK4grP3O3ZJN
vTZflY/HB8qvx/ko3958L7v771Gf9iz+SLQb2Hy+HZC6KIgCStDno4RKCPmoBix2bCcvpACLknj3
EDS1auXJqloGLANAwu+7wlXjeBce2/ieA0GNqYI6jo/tY9v7+MsUF3Dq1Q+jgPrQWxCbITa6HTYu
/2ok+Zpyq0pkF6Zcem6fPmHBfK8P1mnDZSo955vkxig2it1zfx3uBpSPjpaU9zuiOpLNrTt9z4Pc
F1ElZzGlXi3nZbVhzQmA+p+k+W5b+qjAn59B/psUGMAKQDiagXdW/559jdoLujf5Slpk8EKi9/Iy
96xHQVh7OeFoo+XvQM6jEDdWysdevldxHUPi5z6s3Hv7Ajcm4q9JLgUejhCe6NAhGyXgWEjSrmah
ZVLa7Z1DmCdDTxInaNdk/+M58Rrq5r/X8SVMukuGFtfKfJsyBuSPjgqfjo1fkUfbHPLruY3A0Q1I
kJyaX5iXEjXwRhRHmD9TnoBXVacfEuzg53mhZCEZryJcEtHAy81tOGIAS401j7nmW/3x/GlRXHLh
U8uu2K5HoPw+LW+llyWJGZB3GIASGUmL38hnDMomLmPS1CZTCgvNw52ooFGgpdA6On4iWpoKIsSz
t84YUHIYmIf9PagTxVcwOe5j0v9SU4SEwVxvhWYwNl5rajy3jJ3btghwH7MYC/curWyhuUB96BwW
INKYULCj0izGY8LsrXBoS2RMaVOC4wskhNuMo/LDX002/9KipUW/7KnfZJ9RvpSchlDAbjJZX1c/
g/WP/KI9hewVSN6TC5qH3Z50etT+3E1uAxJoUKuQinl4CwSH5imYtSZrUl1WKoNybYN94/s8fiMV
0X9v/Pqfqc7/7/vfuGmlWkiO4+PBfX9uD9/y6da23Og09qXVLltGbnpf09j1tf3esfnH8ai1ocYj
WCgrBEyntaTYiitQchFQdTD3ae7icrjBZe3nmSQwZC25bQrsN6sMkVmCCB4jJ6u8n7EW15Dw+VCN
LMKYJ4NGzYQSF3QAk21QRaxdZ+JXzf8ejcIfxbpaUMe1rAhql2IOv/D64jiZDMeH7by7LAdXOOrU
g10j2d3qL3We9nIkHjxW8S1lb1XIcrIn8mGFSejcKc4jkiRsp6NwHRz+Qpv/1CeoslytVi5Uyr+p
9bUgX6hcTsm0W6IkC4kZSPA6RhHdUErjcrotLIb9/x4E7/c7H4ILlQJ8dCuVSrpifhmD/CnYLC/j
w6i7ojLm7jYf3B92H+PFx3+38seh/rWZ38SqAJ1jPBqupt38/Gs6A2IHqsiVnw6b/KC4IDnscH81
CUhLkcN4O0xwtL7N7e5Kxef5GXMXjtzqPf/dpT8ONHIlYEUJE/fvXn35ZFwqBsfivHs4P4+S9yFR
kdSEOJaIqiy9F4et/24NZ8U/DHSRWa2UyigS+dJvAtjoWDhP9qMZ8PCR2hEmGB/2JnhcNfLt8uBM
ZOwb6GaOALJaw+qxdzOKBoJ+groC+JLjiKyYkaoTZ03vTx2CCCk6DexKSCEEEfMMGhb2hh7ZxG9n
RNxax/ME7moYYa27u7ohAJHckahWlk6M4ht8S177zefnCllujLmzYhip/Tr5jxx2LfDN+8d76irf
j5vtfmpxeL//0Rpfta2Yto9Fax7NiYP2ct0HZiavzCOaFxFBTdzm7uqNLXZxcc79VWffPrxSSqnx
VxCs8KflW8QXuFApFgss4N/EqE1hPx9uS7URsOAeZHv0ri2LgtXFEAcQwD6r4K2uSacZAjfdMRIM
2RfxNIQrk9OGYPgB4e3EEluu3aG9W15F0eUqjsMHLGBxGIZvITHRd/HDW2911ePzwyAccCLmr5AR
fYjvbkAH4/ghjqKo2cLhpd1ukyPotRt1v766N4x0TBh1HEddfj80X0lLdEarbTLPOVD2qPlKLnv0
WuO2Hx8Z3+rTiLkgxWzjsR20WgK+tz/m14aUlq98uN7Hw8Pg44NKkUZzPpHmtIPbGoP7w1qGpBo5
dsDG18zc1eMh6j9u4/779f030X0/yE999ZeF/ScRvIiVFJcWxMnqvxSm4aVanWzruQeS409vLmH1
fnt1twevJg9UO2i028v28S9tlv60d0v4gOeLJdzbqule+4VoFXZlPBBHhdHjaTBHTKy0N+/LuPEy
rOBhVKG8fe16nOb46A06BDFdgHoxUix64Fwkm7lb7SIQJyxGrWODrFXBC7r4mUDil+EVGTfqTzuk
BMaQ3BR3f2M5f1quVRyJcaSB6xDk/b9Sf+WQv+z268WiS5rn0aI/x59zDvutTRr/PSt/mhT8JFHz
AnTKfxGbyyip14+X87y7KxAGV0b3IW1XpRaV9v3paPqX6Uh1ld95iPBpqVAoBPV6Qcnol+kICufK
slTIHW8k4ARP1UEkSCzamFE0etYKSNmGrwZ1O0hosWqSK2LHlI1bCwrWUHnkTKg57jXliPwDVUyo
oxa+ogFpkHDMI3ixEFbRiHGlfh5/HMt4DTfAsDekEb8QqNNKVhFhFPwLKDa5aeDIgImEjEIEN6yp
cHq6xm2hfAGoJRHd1fiL5ETVnYmXglWLYBy8OkqTcLtuV8l6xEWr6z2FzUiFQwapcfiXGfkDzlxA
zWOn5Ct5V+3/DlItmQTT8zk5PmSa1C4Ee31DWkfY3xEMjPRUw7NqGBVRpNQEgmY1JJs74jv1RN5O
LXJc4v6kGuJr0VtEF1QUK+Ip0qvyID5hBVPCxmufrBXT/uE7j0yuLD58SZDF9wPLleqyNEc2riIh
n3DsxU3gv5+19Ldndf/+siDy5dFullsjZqqa6BIGYKwGQ6JqMqRQa6P+mZBJN3vMOcUAqygiiojK
gFUkwCpCokqEf/Uo9ds6NXFs5OkmYT3+W4fFQOjSv9bwL9Pzm2S8XR1Pw8u4cnwgX3WYoKYS6ZaW
/8u1VFvZSakiO/tWgVURPnzuwkovn6rGKMSfw0cVW4oI87+Sc6037SLuRPnoqDJMQQ/04Wl33uXL
J4wf5bhHPEW3Rq52fkg1ObWZMXpuJoOPYwQD1O/C/Fq9zlOCKM3PolyuZO6hLRFgbQo2ofdN+vP4
/K084Q/jeEGeaj7407KbfVJWX3Y9skHbd9WpUeN6lzZwjpCFu71MFSAcBbeDuPiZaQUjvPoyST91
3YuCdn3gXSt80h7sO83TWur7Rxtzcq7q/ZdvJ8goNBbgYkWPcLBq82edoympP7KDXsQG6Fb4021w
zXKZxz6ReAKFtwb+Vkr3C+XNM3SCThc/PTYl3yn7pxLN+trap6T78G5sJ/9W73k8P6gtwQjtSHeO
C2KZp1rGrMkxtRj0RPRsIAfSPvE16RKs5c70F//XqVEfR30dVcQTSrNQrPHGAfQ7JSPor605FK5w
h8N+E/tz/tYbxbvycNyEengu/fYQ1I0xse0Jnp92XkVq1qfx8Q/1KNEAMQCvtiGrupMJlxTktMFW
yn/bbNKdcbk3cshSckKJdT4kXTLCMlL2ZB6T3thBnfQv+BxUouJnBvN4bNS3A8fvGUOd9ZRucyN+
qtErL/Kpku7mib7ZUUaYRcSvjNi6iwGSslIILe0ifJczfa4jnRNLYnWCF6Qnc3HP58gmtkanku58
OLDRoH3+zg30BXWhXkLXS/FzlLZLZ7dNBjV91p/wlFMi2MSoOMhzHoJVUP6EmK5p1+V6ICdY2hYb
h5cdXrAUsvU56lOfj73nYvdkygvBvlip9sA7uBI91ReDi+tSdkz31hEDNSYbdUQ+vXlcxY9+2fUm
9t0F7xYb9asD7uhy9gZOiL1gt6QNYGv/9tY1Q6uX3VLEs5qWj9pWXGzflt3qgC1ciqqD4duS2xCt
ykNUOJObEdQtVVB5zx7PYa3jI5Vv76EBrj2GV8DIF48kQmQ3SvZcgmEr3F/iIL3wqz2nF1PAOqhQ
tPoWUpKULLtn1RRGaxwf6nhRieqdPvOQIMPDmS1GYE4Phxn14I4SqDT0HIImKkVR0i50b8qdxPII
JSChQJv6cN5q2s2QSCkndE140A+SI+6MHN/lxHn39DnmruCHdMN7Fwcp1kVSLLZZO9cax3uI9Tge
Pu75RvBLgUQu0nFyBCQc34UH6lXko1xr+ZJrJRDq5DPBh1yijzs2jUvQc63howxgTx8g/S+714wp
7NvU1gJaIq04LKjW9LocrKLy6NHslQsJ0O0AQVGgXB/kDa2cXnPh4mODM3mZY5tOGTBD7w7fy3H2
rRxryJpGRbI/4rYM0AXYhb8qShSJOntEAPeqnDrnmwgWalWHGhzErOzT77kfphv0ptMoa4grokp/
HK06Gz7pf1KMizGeT4uPMh/G+Cz75D5RvZU9l6XNPG7PJx8+Z+WRjPAZG+Ts3es5Ih8JvtW+OyoH
nszXrnhFhrbWjuwVwES51jThJC/dcSpRjdGc4S6P8fg7As+Nu2fGeQpLTV5Iwzeo9YJo811m7Tp3
8sfZd8o0mR+Y7BuoMUuQkB1M7eB7uRb59GnNqbbjqUDVGT1Tg8Cbs7ZcBizGt4CJdi3bACEnMl1O
/pyh6r54tQvGPu6YNB7p3unHY7It//cu/sm2Kdb5zzc7h/XcA//0VZQbMWDxLbbt8vUCT3ck4MHf
xUHy6U61GTl4raeAcPgE0cngdduzLZbrwJt64pjBOUekLVy/jBEiUqHgnxZ9uEzIqPSSF7s+jhEu
XO5O55aGnDq+8WkIAO8MJEzfnORGjlvhvvL2E5p3mWfAfjo03IU18pDvM5NeuOiQisYHK9znuSZx
cYuuvjkA7CmbPaQNOTHeypm18QNWIEiDz+P/+WhN2nUlqVJE1kUnxIMujTJVpHl6vrTIiuO8e/Ns
Z0ugCTvoQrwqKamByD3AhmWwbdktlJ87QDR/viRU4wdYUmQhJ9zubuCsbRhPqZ0bwAIBKQfUEOcW
JThtDuGHTDV3MmhJs5TfP6MaarfSnw2Oj8LtMorqPXLEveS5divNhmqybuF7ni7plIhnzECffPgB
byVuc8a+4g0qt6N+7h7J5/+prWcNb3ODAoEVtbaV6ciig/vVAkGGUB94TsbclRF6Qzjv+KZIRaXD
YIn1gFTfs6Yl56jsHOa/9tGcgxgV2qgMM8qhXFr7rz3R/88UQKLC0uSN9CtUEAG51bgxaqtTWJk7
MwyUHhDDqXbsd3SKTuUhaQU/KL8TrrEKTD9KjdJDgLahRUBJnNxfUCFqBUL6JAmQC8LChOilOJBG
ArRcLRJJCSHzCz2r4DZKdsocAUD+TcLllwC9pgBfhMbFuVfPIBMDvnpEni7VasJ8uCGJjopBsb3F
oWuBrWXF+4a8zfN+Pjw1tw/HrhpQKdz+Y0UYt4KQtNtYKVYxGYejyY0KRZqRGJCZUrkXIOkJcPSI
RMTYdUhIXBnM4vptgeCpKY65436VY/4JX3sG8V/4dg0Hs66mkdpg251/r5sFDEvFiABr7jcHw85M
SitiwM6YhUY0m2kzaSxYbJhJQs7tNUNLzUzKlgiSl4l8EVpft6qPmGXeyOL46O9r1DuNVILo9V6R
O+2+vYMgumB6NVq+Lymd0lcD3MQExlGjfRftemSvaSVYVbaDc7zE9biKfapEvBt+AaNo+px7st1J
l1ib+JIWWx+2iAzBXqUpyL9hqGrpUXIddOuPBUpjZ/3xtzUGJHuWWbj23MvzhuGufWhvw9OtnyfR
unO6G7Z4Dgx8fOOJMbulBgHTlpE9+p7y2s8jAtPIHsqIZO3vP+2JT35Dti2SJhEV+1CmMVejDR7a
NmikTqlRfKs/po/C5ftw/q0qSfwOZxAQR8dHTB51eNqn9oiYN6+p9k78CqgcUxLCTvGI9UfyWTMM
3rfAgnB6Du3Vi3fjcdreW0vGhF+qTE5mR/S+9sNf92F2f88iHpjz7OfpNrin1xgm6+/+4lQ7RBSX
ebGlbZiP/3fgfSavzVoM8O2lK1kzdjrroK6xjOOrA+JRO6G1cctwOXLO6U/Ty6E9IcDfrmv7qz6O
onXrQkLgSkz1JWaBch+5p9Nt/XHZCorNSbx58WoCllt5rsg9jdJhP95sX0+3u3b10VnavpYevrC1
07x0A8thh0I/nCgtCeIgpSXDMGmVSXfRIf97VOvi6tunNitJKVtJp3o3wRS66+CfFINqPFIhGcqT
dAh9n/TIG9QvQZwqNwmF5f3BRKilm3o/+0y6twrYxyTiLr0ivrx9qpRzxg6YZNcip6J4X1SLV4Ak
m2hDyGe+R81PVA9kSa3dipEZzx1+wV6jTYecywhjmeyUJ7aBjxAthCelotEzcAAQtoKwSpyxapvb
YkMVDbE+Kr0hDz5W3pJQlR9eiI8NjCSBDcmlFMZ3lA/AwgZ7gvHBC2q3w2gXz5obsjTMohJjoO01
JQJ9LeCHzvmV3HNMt9ZYp9kAuAMhCrXsyVMr3DbMPblt3JZVxt9pcx6Y+hbJztfNFcbdXavez/Uz
wq89G7s2qZDgAQ7WJKqwNalbl3QmAEwlbA9QIKjQOmUDpQZJ0jPMKekk4E+7qrWsaMxJn7Jzk9b4
gxizdXacOzTI31iKj69OukvNd68sxefX0o+E204i3znaWTNlfEuJQ2Ycd6pnFC6nSFeHaFj85TcR
5Rmphjdr+v889EVo5HM2tZcPVxyUAXK4iHcQ3yNY2JYlLPlg0cPhUsoRYZ+HMq6jZbROXzNsixuu
SeifuXZtH09ZHuuIy4AG/kuzgH3b0EH4T8NPK0q25cHQMJJgW5ZBeQ9dDNzx+hFkFCbzKLhgT5/A
bxfcl8QP4fK7wGLE6+GbUmr0zE2be4Skv9lTt7F9Ll2lo0o0StPFQy2JT9Q4kmILDo5wFzjckDwX
WHBOJbNpo8BQydBPlJdhRzmq+lC4Sg4tJ52T0pOT+y2X6G+h38GG2oh6H2yJmqkzvtNwSSxxoUF+
CXwy/BOBJPYeeF2/6h25Ssj/iJyjBp5p45lCfAgRz0B2UiFNVVOFq9LE9X3ZLIV67cm5sfrip39G
WxlHnQTMilvGyjrZM6q9ilJMUMuzaFIRmVW/1i6GE54ZZ8ovF8CMThEK0iqGFJZyOEataljl+Xxy
51nW61jKKzIq5OqqNb7ICcMKd2UT3sQgjZjww89FO+plyGqCo0Tl4ZyuXdLhuHTdHjX+dlwNgWJC
vdJFqz+HSzs75/w6/nD1y9dI3fHsp9IDCSkbKSd9ZGvDPTfkfzZvZ5n9A+siS1HX1XYOJw9LsgVc
WRohjwBjhcA6icLLbQJWq8S66rmSkXhyF79Bzl9mXDm+q3KKfhj1doDHBCH3rFJBU51fiBXW4I4E
k24Oze+ZGZ66zZk8g1MHi5ukOKWwhIiVY/AyZlZmQ5EC98mBlPMXovPnkc909bP+prSDvPPm/74m
hOLKl44pi0xZ7CPiIiPgeFceshFLWJCKnVJlZ1K59XBfaJxYXia7Adii5MutEEp1UCVxX4acZECW
C6T4uSNoNEUphFFKIkuLfsLKFPebIUorJqMTEHKcXsySzHBP1YgU5ekT6QrI4z29u4uuRosuup8K
gJiaMc5DdmoJLUPVQCH8/L1M0dBMdaF0NVr6HvucSryK8+jZhX8WKAK130buvRV7zb8NeQdW/xw5
tUZUwFIK333IAUXxZVZSIJfYrnXOXdX+4XoQ3BaZuxC7MyIcvHpCSiS5xPfhD5d+FQlB9FyiNSbz
gtFmhkXrnJOJwL4PXyRmJeZZkTo7nrwDrOPV81PExmRATp2UjjqtFglWkPgp8KUiIYtajlSmuuEa
6qpzk7ST3AI8i0/NfoRuQ21CspJAVcrh+b3QmLTIb9Ry26vD+F4OT91iSHWKYeRW3hFgPiI10vSm
9O37DuqQb1JZvbm/o7AeF+tj5mvWX8flsM4q2jC8DGYnGxW7QGyBR9LX4ePUoUOkps7qPpIhMCWH
F+tCprGCUkMqP5J0LSxwkFxL0NMPPNbbJNeEeK6iwwfUNX00d7yPOWqTvs55kyC4kTOZc7i8MhVv
uVl/VBRSzlWGlyHn6tfUQIN0uCEMcecTJEF/MwTlVsY93GDbl3KkeJ95qzkDk1jez733n5inugUc
hflYKVy5z5JvY9QVcGU52xcZSeWG1fOadc7fKDfEHZH+6/hWFQhilwcaur6MznheHVuzkBgq0nQs
0OrImExAGkrUq5qUy6feXvf17bo0M4e63NssNgcqrStGK1nWewEuXXMID8w3ZadDsmHo1EdyqRfS
9ZqOKjVMkaWnUaa30/dC+wjFON3NYpLdsTZ1JDv0NV7RercWWihXQ5Z0EOWFQcm9SZvUtaROalSu
eB3GqFcQmauk1hTqIhNEZNw/pjCuOt16zTbcvChIuYxTweDl/KmvkYy+imhQ5XNmdzqHJxY/epwe
g/jzodJhRJ3EdZh01n42WdI9qaOv7B1RvdTYlSn6iX//KCWJ/pD9OZN+nkDJy1xq94OwwvhOSbES
NEhP3CDfFuNcomO2y9SSqwBVxHazFs6fMyR5BY1seZQjghBgA0du601vSuT9UHtR0nB6LqnoT4El
BlsF1suUVWbx4fvMkVmc55Zl+8hzFqnMwlICnyGVh5dM3+UClOaZvpPaVidJ++Fq85WpSRMaO7UR
ouAW4/4OxKN+RROMKNzrOmEm6j/EOgEEP4AuWXRJdKSchBQonVnqXbO+1ed3zQWsKpOm7M+C2kBk
Cnl3xKqMiXzS3toFd47T+lNyOn7ikq6e5F82Qlj5s+mV3a26J6732ZPvFfVn8ukou2nkrd510fU8
W+WRf/FPY3mQ1YvR8HKm7dZVZ0cLUNzUX42KaWHGUqWbXl9sL7reM/tzkjzVly6jkukK3JrdhgSZ
SZTuQ3w9OiC8YL7VeIOXYoZxiqKgM4ChBr0VOKV85nwnPA1yB8a6fEkA38AKd7xlaC0no4eIso1J
XspZOZSZOucWwDv1j/T/M62U48nHFGl4d03mSiRhBYRMJ3b9blON1seexGTAuaQDKHFyfNUPkWWi
MXp7pg2oD+zRC1GQEaJReB9d9Nn69ZPL69J2GpEs3kkRw5DYTEYr8d1NFYwklapUc3YdadjsEcN3
qiSiNKa0xTP0o0VJgsaPSOwDKYZWUws9Vl2wuDdFgZV/VV2FStzcASSljGvOCTpm90+3kmi7qkin
GCctR/FJKbQKtmts/Cz1DR78LmTidRMwBR/MdeiOXn6Tyo19B0F7YRVmqoe0wqH0ufdEY+8R/xlE
N+oiHveRzvhBkWzRrXKlWUhyZOVhOCCqdcQn4RechdGbRlyshud6cstIIZgnCJpQkbrV4stzEUph
PhIL+8UeYajdOYs41xOKqnxW8c5VNiyzdFfdZsLg2Evk0CHnq9j7tEu0lYxHlW7k6/B5Jl3y6NJP
nZ3rdGAFBsYeR/UfhuPn0qtSskDA9kW+MIrzg3wq0CAf/2CY4xN7CNUMxcf1koKPzOuCR4RjphOR
qcCXO/KCvI5AmxLARoXfFZvJpenjlBksyYCfXU9u6Wzjuh8lIw7wT4JB1hxHzd3nSQJodaRnKCMU
pEwhX3J9hmUSTLeogXfvlDgeUbUXcKNqtAVddE7QQ+k0M0WVDUoVAW05LmCkPOD8GRU5YcgEQ6ZE
OFOGLBKLteb05Ev1w+cPYoAe1oT4IduJSVf1nHXdGQ4vQ9/inQbglWGe9AAqmuO2fDXfkLMWOENU
JFPrUr909fjZVybqAIF09BFxGtINyGommONh3Zp+y0bOBaqzgr8gtsCd34QdnGwnPWNN1D6Gcrrt
MwjKhSTomy4FuJDL1XGtUr5Id3eIGTN6/qy+FUhGsH7fUCWvRVnh8apBBCEJkfu7zqlzeB6Tz+26
/LE/Nhe3JHo2fBBF72lK/FZyhYTxjYPr5HNVDxeDM3nbyGxACPwOL+/Ju5Wt9iRne9qjPSvMr9EV
iLAqh+UwQLIU/EYEJFXSJiLADNVCyXpIEaRdxzyRdwQmrr7ozayXUOtqeI0vVAm9bhFfAIAm4eZ2
chf0sa8hLe8aJ/K7Exm1aU2qtyPSwuyoDYWlpLnBKqJd7Rxpesw8LzBRPIwxg5GlGHOOoA+2J2j3
HDqegAyswAuo1aJABWgQkkcttblhcK1itMTuQtGJYlyIvWeAbqLdV4+OIjagZZcBaHIEA7u6SQBe
pDFJFB1714I8XeJNMgWtELy6hTj/RlUKyoj2LJuZGXQx/2on1j4l2FXBHUMlp3a761bxm8DywIkl
7KxrYCltU6tv7TdyjmFvzZWVKHcvVCZwlcfOYpiI0R1eV8UcXIpO4QtGEcwoOjyoYdkhjCe93Sd2
E+NEtOvRLgYBDUBFrH36d2R2Y3+rNCcfR+xjFQzeWAdRt9QBBBlsVzN92r62bB+ixuPI2PSucczU
1Upko6pFrohsTQRNDSkCJjpXzPB40BGiRg8njLMDkOdx5936/Ro7G45Y3G/O3TjKw2lw22HCOt/m
OvoCaaXDgE0SloEuOdV75rB2u45zg1q06gtOlFBCpoMq+b/ZU9Iz4ZdZj1xVKCWd0o2qSQLSOeqp
xBXx7a2gUJxak/aStAZqhgsS8Lkx1QPrVGzhHr5qqd5HWmpCMISglIiHCIUIzHn2jTLk6UlFzp9S
y8eDkRNz8P9pc4FUP29O+J9aqX4nR0sFib6ebmPJiVRBjqFaAzFI+7T48j3Ta4ZoJvB+rHJhputn
6DJMEM4vDS/hqwz7BDxRoZHnizxnzKJG0Ihs96cnl6xDGi5jqpDrjW5cq5/KmKscPbWv5K4jNGKq
cBAkXovLFAqAzFZiRlLFS1xrzShW6bF6pwYE+w+SD/eUfOWg7zZBnazi7fpb6w72GKQGsR8ppwN8
6pCwUlhYrTzT1OehGCM40h1Zo1hFhjVJY1yKSZr1rBCSBZRP5GqrsEJdcCWshnpa6HJC1E52tldn
Gm+xoYNbjZMzlxgRjGwDrtnXRdbn8emiawzLCP/V4Lt0bMwXoNTDiEZoFayDJmsACvpG6VXjuWrF
ZTCxWvsARFHkfDFCQQstlxAXwIo05/DcTXaNV262gVndrmQ91HSayP5wzoMoSNVc41NcOjRhD9kP
tTc/6eShKwak4NZzsmOkfSzgbwHNiJIXm9GrRGqA18t74TMDVthy3ECXMElXZhuXEgh+u6PHceFT
OsBG47ZuQ43VksbMHAxtSX93S3qdhEW4xhgzR0R3KgFI7zjCI8YtvcQDBkCHcw5UTB+SRnGPej8P
iy2yXDIZzpuG42JjjX6PC2VnxedCI4Po9cHKkUlPQiEIRTuQkBXWYoF8nyqLYsuGJBuwf6Kx7CDY
lKsB9zPmgffMghwTtOXjijCN3rdNjADQVywFMgACkWIyTl5TfANPiAnQVMpF5CNF6g3pGqJnRzWe
91LtADOpaZb5ht6ei+uUEuMbMU1TbqQ/5/zFuCiH0PayAap/1j9zn8UwYVDOTwUMtyxjVvb5vcj/
Lub6C3wGsHnRr7QX/UPX9wxicShFgP2+YwFiVP/WND2McOTyUtIspX5RzoRsytnOtwufjp0gT5FN
RYrKzva21Dz3cs97GrLRqimkaixoqDfGErqagsqsZFe114oHuancQpP0s12xQ6mDX4Vrt+9OULol
wAARDOIa0XJuEidMmu87zqb86gYCLpT/gVU7X6m5XwctCb880INyHKpkcQGwHxv5yPoQHLq0Ch3i
s6AeInJazZBjkTyV6refSk2+xAIw8RH7l+nsaOYEGmY4yQpsRoBfIuevUkllW9VRRVTzDKpj5lWf
1dYTBC51DM12maZbbt6QQB6ZDEssZkEc+iCXhSh48I6lh5QgPmgohXBzVv5e9ScT6dfNxcsQY5Hm
IW2zOVIn1dM8i2KLAniZViXDkhn4TbalKEk+d0g9p/nocrAxqSDSX/0/1dTAKD17+qwKMn3OeINo
S+4d5el+9eJDSLZlc/IMVJe3DI4gwN2B8xnVMeBsiEtj0otrpRnDu0iEwFtHn4A6+RzxDyDnTzTt
TcFct3gfjJ4R2pLU6+bA/3qVZIKSavSRjD+YaGCJ5O1FiqZ+DMjUCiZ3aC0/fBy+K3nfFvjtwtMq
IYvxzSK4jiwtYbJAbV4Y6E/smc/ku4hIW4JeYNAaehzQqa/DEyxNhQgkPsBbIXhRp5Mf5XhUlWZ4
KTNLZiMWTJ6Fkc3z4VsWmQZWwgwV9D07uHeqslFJtcR4TI4XZADc4cW28JkQwktfgAZHxkcycKQe
GS4Wc7zFpl86lI35X58MD0a4Tr9O3ygqneogpYa62CQa/nDudul4+C7P1ULhGqoj29fB3QD8sGhz
cqYlu5BdnwbZVqmAWAZdtO8GxRoFqpLgGOWxa2y7KIvoUrXPw7fKv8+XoWAzXCEAB6fAn+TL+Va/
UJsb9zOUAM2S23MXwRf13AmS0gySvo1IANY8faiuqSBmcAy561PFT93YsQNQYKNqy1EbUhdSu3fp
qYY5tm7FLWqbv2qBzZ6t8rDYYWqtUj30eYfAkOHZC4rzGeoslzfwWbkP/aOlDCHwwKB1DuhfM7Sw
bPkMU/PzAtD61IWgAUoo1qV4P59SH5zeanO16ilwQV/I6L8b1FVsIGA6t04Ba3Dewp1Ga7QvOUY+
fz2OiugCHsxNGhSma6qG6M+n55UuWssXtYMpvpPkpkSyJmtzylfXL77L1v/fpT1zQlMCVwQevW++
z20kXOUDRW9Jooxa7UT5ZUecj77DskftLUg+iB6IQNBQ6KdSkTw6c0zOuK0cVyLtq6xsj8C8hAMn
9xh0Udq2GHn1W9p+zcDes9ciwldJXY507YD7ZATsbDAbWQiBkzrbL2B/7MOZw9P2EW7ulw1T4buj
6f/bHjbDBkVwMHsumaxFU+OntieK2cyxeWqdIZiORgWTxFokze4/QYYq0rUgs7mSRYoS5jejgLIA
CMVDqTFno0BAWJ8kji6/qU9ny0p+4I2k837S42fCgt+QvFa9+US5k5TqZaiwlhZ3lK8LPwMV2QkR
bKELvsospv3xu2hGAALkOs8opyR3hHjLQvo4fWjVsFrzF2oFwqhctMZkqtQcwg2OaHMCMbJZkmVq
S5XFy1eRrdL1oZjneUpW+GaidoqqK5YoKurKjNEG1XtB8JxzuBsUG1tKQaPCc8yXinnhYdmopKq6
xp4iMmue3mjTGf+otPNNfd3OOHZXogtip44R+EVyf8PfVesJuqV2FmCK9uoi1fRgyjyIIABCBLuR
enlELihQerkipRcjDNOYtTUwErouvcTlPHrP4gt0PFc4yn5xkW+/XbM+Edl8WEOgFtBByQc22pRY
OYMSLtER5/d0m064FMgVE9zL8qtM/eUONsxp//86hrl54xwCq8vVQd7xRlMxqqHSaa0dvWpl0Swn
NlyDiqkSodcR9psG2MtOyK6vI9u35DaD9DZAypI+FmeKqUo9M0Qas2+ZIlUsXD5ZJEPsLx/OSZoP
Gd7AtvQZkzjXBnuKHoMGUi4IflXndqywu2KKEq7fbVIjdOUlF2GGduFli1BsXxCRH2/3pLykOirB
+kHjyGes1/i9TR5wr1sg2KyfbLLalkPIH/TJo9L1vL8CBM0We7bgHTTFnGy/ON4aL2bx+ml4r1yk
fVP1jp0Durh9AaIbCFVK4nW00OnFl95nac4FXN0q97Mu6i02gSGEfxEvW4uX883nBsGnfroqsX2B
+d6GoTKThbvcRrq5CKX6ynghPBEbIm4cXwfQPZmIopDSFp5tLVA5kb9WAOwmVKu3k8RCBXX8odvH
umkJlvq77mWHMlrugozLUbmnG1q1N8MwoaB3wmSA2lrBfWu2sijLgBlt63uo+CFcq/0c296NhCqT
XgALwNjUa3WZgVSm/dz2itC43UDHiFGr/nLo5gz2eDBCpU51RpSl2VOtJ8kPotOLzvxSeaI6HtRw
C5DKC8v/dOfAUX4q1reLJd8uM/ypiaf8vcCd0nWpEUMzoR4EfDs2xu9j7DVmqE+eXEcuxmh8t0lX
xiZWflFE2rI0KgNtl5n9MvNP02Gu/KaznPJ1KtU28E5zWeiGJsgAotmwzme5OYU7i1NQPVYZVnhA
TwzfkTCBWmTqHpl/+D82hB86m+06yn31/jAe3lgiZ0b+ZADRCi5vLrkyj0Uq6i7ptOJDf9ksklk8
M0pmkXWz1+ldua3JfHbD5mGDsAuOOMRiWmhtBySxaBQZk1Vj1y9ycQ3pU9SmRvbwoLEhxYXZA61F
q/E1j+kVaTYXj9sBgioetYC+FLDGU4k6980y5TYY2yJuSBvus2psBshuWNEs3EhqKJxvcbbF5b8a
U/Oe/X7BxdG1WYrT8UPccsdswemndxTKfqhH8zs3dBAu+27GOf8rtiHAQUecMsRZwFhcUPSy3Tcq
WAeVvsacKKieqTyYoVOQB2eSX15aHmw2ADCuNjfoX7IWwvs+iGNEg5TVC35nMqCCnpMvS1QKLLQP
1AiQvBGYCVUMyAWyo4L8kkefNwuP2sm0Uq/fyAYS5VvUacwjA++i0gdjeSIL6AzQ3KG1HOOUcUyi
fMdMI3x/pmhBetW5tQKppg5wnuT7QmMJ1kj/nzaDzpSKRtRGcx52vV1v2p6gh3jltLnrraNAO3kz
iYKPVDvppaja6XqNhVNFJVNZ+J+yB7qYUbwmBd70cyYiG+PeLFxy0WRw7qDS+AEfsp5O0Og6j5Sw
4TK1HnLbReve9HSdJxkAocGT3PV880j1wmXp6ogpb9VdVq4n68bENKcLnMFmTzlqQe776y9KBGya
t+M2ybm5+Hvcno++l191612e57cHxDrqShIFO1r0hgDU00bu0BRaIJl4bv24/Mo18s8NvAPIU3a9
nd/mcx1W5znXofTl+NijmE8e7HjWPASjawJuZ9fjY2uzIq/61Wn6aYsb/I2puB7O7hmVwseYxJjz
cmMXdFYLyvlckbSVIKJWkL/irF3lunW+okxOsvigleRoRQlKAGyaY+4+WFAWe9bhGdfE8lauF/BM
gpbW7dzNZDD/GoVHOnVbrj0tD63CTTDrbShydX0g1/3NZN0cbxfXk8OP/dXo1F08V5qLzgpFcUVk
Tqmf6wrUIzynNulcN9fVZwD39A4BMmusDsX4cMT/s9THsb1PlkGUJ2CY7nFKEWM/6CdqAM3l1UtS
sZxjqfdop3CTBfV4Jsc6lT6aV9+mxlGpjygPcE95iS5dQWA35uGM7+nkWdEKDQ2BvqvPqeJ9vWsM
ToEL/Y6pAJ/XfjXmbqgB2gGwC7dqpDmIJs9ZPI+Q0apDNvlr8iGuOCN1YU2Vh6CP+Z0bG5bEQHSK
5L8pxsG54dP7ULZrsJAXecy4pD2pBKpUV76eUFeKbhIawqjl6SaEhw+kNqYaai/1moUQYZTocsz7
VX9sWkQ8dUp3DoDW/4pGFh6/cGPAQIH7MGDkuwbbIrlBFd8N23TQAu+PuwAd2rZozOfPdZ2vlNox
+FVnadzLRjXX9dziDV3vk1rxVG3aEKdsW+Shfd12oJVa1Pc0rr17Svf46xhfZZSVHlxEQ0+v6nyt
3kyB1/YdzfDz3piNMtAmX48pcNY6fphvmJ5Wb0aDfQcjVfUmQ+M4OZpSECK9izcmN/awT2rifYdL
lmJ3U+odpMq6IQ7cC3Xd8hFLFvmVX4DyaHdIBQ86CrzCh3lvbzwXOAdTgz5v+qN9iwAx9Hy/EhKW
ZURyXLJosi3ZhRrGfW2ZrP8j7MyaGteWJfyLHKF5eJXkAWMDBhtoXhxAN5In2fIo+dffL6Xd93S7
CQgO+9BgW9LS0lpVWZlZukp4BPXA/r6tzMk5o43Ca6CxVj4p+YYmi31V/tBYN4llxXQ9/tCT0ijZ
1swLvarVSZ/q14wr3rmmdgMrGpt0uAUpDxrmH89KRNOn7zTan3k+YKxtGo5DKxJMFP7WlOOeZNmt
hdu6XlLhRKTFEjojHAJIL4cL4+1rBfunviJ/HM258BVxnKIMw8UBvTaWfy1TRuR5dF5g675+savH
46Yfbh/2xcPOx0uXBk6lR72+hLh2nszc7tcn85lZW+Baoe/hSIOrw8WVV62NQYctOxssTlYcFvgP
tyb4D319kM/074GLhQN2eZ4bBBceDsV61Vq1Zv5sYMx7OT2D8vZh87ok/bJ6x+3jltH++nifOWHQ
HNGwsF0KceGRhcAfFgGn0KqW83STDbbbZ5PW8iAfRh55393Iz5wI/jzMhbliVeSz3dz3F4Ms8KKp
mcbG7rsuvJ9ciW3h6YO7Q8ANsq2/r2Sx2XkzI1xyCJsU3+iG5/vKf9vxEH89Yp94enAcJj92foHp
XbpsrCpnnh1NE8fAbc/0cQpEUWlbiX9sB8XhGweHf9vPuK7N/2i84WAv7V0alWyD9Tnd29liQBux
5JTfVYvnZLe+3jlp4reOCWZZwd6NT9mGds+3q2PbrHAC8toWvQ8PbhnZ+E9vNtNvzuqzEcCv0MMs
E/sUp7bE/mPOnHf7VbCr8OtaHd4O08c9AjV75M7f8+9cQD9Za2zG2KIBiSwa/QuvJmsRzNLcDhcy
xcoQpNgn3Pp4EPZvWH9l82+cqNx/D4cJI21OeMZdn/t7ebhZMN8dT7sZ1oqU0eIXnH2yeBfvIJHw
Xyx0X57t6Hp5dUye+RN29uPu3TtdEGMM+CE6YLVDq2dMcgO6gNG9C5LT5Oa17NKiLMJQaBNXEVus
QMKvJ2RtkfW3ZwbnHXiuQZ8UfJIvF6bykBqnQ2meJ9vkGdI1fQZvisjtHO9gz5bXKU6+fnsZ3f0Y
AOIermgL9Guyw7q3983SZf77kGOLhv+QxynQSMW7WEusyiuL3FhlEzot9E+M2ho10SyGYkrKFM4T
dObfuKaZWv//vnQOSWsaTI88dX24WC63p/PeWZ3tarzLsnieGZHXQu6Yn649BcMW3R1bqNNnH61T
+s1uUHfcujg0lkehvI8YdsO4WG/y49kNz9k6m3hDsNiP9F4mvq32Djzzl3EFTi+6L4G1COCz2Ost
EngMX995DHj/vX48bDgL7RVsSRfr6pE141BO83JsvIgqYb2oRCyDF5X1BM4J360NagBXRcoxexsw
WBld0vFUdUGQQfq3J8VI/pRiCjcIGwaSMR0GyZUoiIARqG4k5m7aPd8LFVBGL7wj7XuxD1ShKiFl
vaa2rqItHJQuOuh7j+aF4uwgzqqhxlnP75Q/G8AS5gV4LmQE8ngaO3rQWxusVecgFOrsAnYJJpOe
UhUpwRviV6xJ7PU1b5+Hp9sNjVzgsxLCLUnnFcKpxHIgzlNwJsrrnCxBAnk3+eYO/NumCIt9lmeD
6e5yJ/yLqMDN3LlTBAsc3xlLjaG+z7Ww5zSRPkh1bSqYlCuIkSAbCPUUBUDV+DVhmsThSJJB5lVE
Va1WKD1VT1W+wYqpGyDnJVge0iR5/utA8CcQdUkFJEd0tJs03Amh8ruJSJc0zwEBoO0BSIEGUUMq
FFTMScGoGlxVsvT3Iyw6YAdwRQkWAEg6IVUzVXA8vmteC68InjXmLgvasu08yTdUsIn8D8RdPxHZ
fjOqwb8GmaHp8mCbjkvDctr9/r2ZWxuvSu0jbSY0r2Gf3Fjo/NbdTlp1O9jrBV5cYrigxkRUc/pL
OOpePH9P/aiEfLWO7d7ydj1cx5RkXVoW0dmoosb2NL+hr0/sv0wf6Gb/vj4wAJheRtnNsojxVR15
emAt2HOP1rudxYcE76o2deCKDj1WZAIZMgHnkXPt35El304hdewit+fEqPQLiqPMuh/5kLaMk/3Q
eErJAFTeya42SRAfcBvcdpyhXTsdLJ7cq6ANdIITgBqWbBOeExbI3XULH79TIkiuoN3g3ZPR6b8+
ZCMWks7HMu4NKZbMotuXR1ow3F9ng9HDSG1koufrn6eIViijXjxKkxLrtGyQ3kOL8tkx41XvGW+D
bvqwSM7DRUZjuPaZQcnj7Zz8dv5tz7DP2hWaPg9FEPiB5ZEq/H3/VnPbnZr5whovYJXTGmAPWSe0
6LJ2VbQPj1SpgpcSkhx+Ffv3SnZ6LBzP03tMjm4XBIjLxPjYH+Ly1uK031ctcmx6gOFnOPFXsUnD
pfsZSuvu0Y5nN1SQCoCKRVK84tjaasUrmvCxBR+ioxhi6cup68OBa6fbqDWPt+/+88keLp2e+0wF
r4VVH5uGG62z2C16uzdO8m1PDYdm72kSUoWbxfQcjg7n28VT+ngIb+jK0F9ZOFTToSv7CYwb2vEq
T9avc+PmOI0cP0nNW4umVnm7xAMNd1n6zmD1XdC2/k6NtLxoS7uvLDq6IHFLYIjqxkqH05fTBMKZ
9bOYWMv74tQ/Up2Yn6+Mh8U2oU29RTOLTWycuqQ89Cjd3r2FtOkarzGRxIw+MdSIOdr/YtYGT/4x
cYMbl94GPKgs/hbGhiYtAOhtuU1o+ENX0t2PiqVgiN3n7i09Ri087KueP2p16URnJMtHfzZquc9e
en8aL2YJwDgSY5p+9p1ZlL2Y5962D/u4lf+aHujJdzWFEjh9MAZ0EzQp0xzvTrfFnUEn+7TTuuKU
5iMeInqr2tCpsNlZDxc4YIoF/cIztV1Q9M+fiuphuh7N3oGyFiZ3LzncHdvl0LagmSYHE7/7aPqr
PHRnRjLfxpvift+ukOdRDwjaXm8XRGFGIzC/beySnRX78OJgjdLCYT3/Jv4P/o05cMD3MVr0zNAJ
Qudiz13uNqW1ttclmbcWYnFtcJ+gXqe6rxJ8cf8x6XiWXEC/UT1N32ItiVOld6mAthmYiUgMkqWK
RS/MfPMmxoOMMlV01c9iM4sJXNGCdnlKtm3rXaIHVa70XwHHcmNY1ewHgdxanxed5TdrcqB45u94
5+/LVv71R9S/DKply7KWuux9Z8Y6ic0XYmDYhpISQ8SO71RuQYmG2Bm6y714lBh2c0ElmmpB/KrE
S3Q460sJuxvmyb5mb4pquuzUJEvQaL+rMgZ4f6/hSm66jgFW3EilQJLASyBVgLWrr+iyu/7PRwfQ
Y4JfDhDed5DHJyiELt3zAsv0At+us7Q/Lr1gnKbZplWN16Zm+tCBTJB2jtv2NOvlyDWKp3D9ZEEV
mL+EebfYX83t62xbfRNr0Jn2s1sQGHTJwbrW9S/REP+YzadhwMzTrrhuy7lHJSORq1TRV31ZVVwV
kcSl8mDRGR875qbItsy3Z9WOfdw9qHnIjBuQW5UPxU6CzjSywqLEdqgrz5Bxm/kqKnTDzBKXUBZ7
4hjqN9JBwytDSDmlorMYQhnltmveitEjAgZf11sqPzWtg5peUx8SE5QiUs14gZJbUz5mqp3V812s
F+QAZ3i7mj1SbkpsLP2iwigiH8wKV3WRSW9V/UkHUNlPpUiVGU2K+9SC3ciGNaMwCKUCRQ7V99ZQ
iGHCuLHZVulC6J4uPIOlI3SvqVXUvKdfggQF6gmA04OsmPbEnq1gmwf+XQ485oMGzB4HbWg9BMx0
PJDgE0YpNSNJ18/QfSsCL5WoVdoS0UD6QVUm8Xb4KY+NppoNQ5aQLZzI8mIxUHFNT5fWAygFcCQV
3OlfSyjWRvuIHnPT2aDDVp1fcWYOWYJWuiwKPqVkBE59k2PbGMCvqYvtKaCoaCNMtQmIQZw703Mk
kFnI+PmHdY4EHoI2IlPy2lq9tjBZvnuivE8aJfFIhXZALxHbD03/Atibztfhab7OyjHGYrQcXrXF
/EDi2Tvu4lpFj1aUJUMzkDlbCICWk9bu2lpBOlM8LJaVsHJh7kTIwsPrV/x3H4WGS1sVTNZtLc2z
DzEyt7hFingjnv/yav3Yut3CYQiJpDcEVqL/KI6G4zBaj6TQbwgrUuGvXySUlpJWlBZ4ED0RLQg0
O6cJwQUePsc30RLFTJEYWBKchtGkAqicJFZwnBvyqwyR9Jg2PGTVenN4zykdCcVnEaFRlb2qs/04
IN+RAsnAu0Tsku2186P21GhMI/bwvZsqeFMNr/81ERV7U9OqVBFvPUrXJWKMFMwzRpU8EM0tAlxl
DqfJoatHOHwWrXPLQqEHGw13WwQdL7aYYnmCA0Ebn1wYH+JzigIspseRZYGlAIKmKowNMVd2eEYf
TmtiQC8SfUQEkh06ZH5imUhfzDe1EZQrkqhBJJ9cPSOZ7B9qskqCOvlRBJXq0cOc4AirqXEXbBoq
YCdY23dVtZuYfI305PIMg9Mr68Oljelg1N/aqQ79Bi53xzWtV25zsufadnb8gcK71kUYxVrLanIw
8y2YyJeu9kV7b4rzuqSGnC1jQL0OE8SaiEUTrhu4yVDYdUd0L1qP4uQ3N1+a+y11GwgNfL81JWHR
E+htwStfEXudsfEQ2SHtVjL4qI1XtGjWHzbBM4cMg21Vn6cXssBRU2/+Hw8fGKRis2pF2bRDPJGm
PXGfUlaX36QmLYNiLtC9G20VUjqTUEx/1P0HIoAE7PQLZq7D0qOcsOH5bT5E3qCTRpvEmmWDFAuO
JRQCWp7LfwPCAUSDmhjlRpJziQjVyEaVVZlwYfBhqlNRkSer95SPZ+WVFlZCsVoTV1OqVHUWEwcD
yvcK3IL1SyJpowPVRR8pgoIoP02lWqKtRvy049xkmXD0WGnFy9GXyC3B+7kdPAsk2JOwUoRGcrFO
sl7JWrzkq9nxFvx9N87vFTAJRphzURJrUK7uVdSJD6pqO9SH66qRIg3ZGpPz1l4Db/OJqlZzwvq6
gCUSrCpn82HaUUmJt9WS7vwXNSo2EBkCqq6mgqSKYHX5SLtNQC2R0ljG5FWJSZsNboKqkPF9p2qe
VrVNi3WZ/IS+eJSddj1rHusTWfMEDhTX8vSSoaDqeOFP9wo/4dWb1kiBISpwqbyt+viWm6mKu/GG
3xcFtTlFutrvsC6gshfoMr7J5mkU/UngYlumTSt1K/AaGOuPAOpgOYd1cSjKseAMBAZDhRUNcf/Y
2X1oNREooqCiMdiU6aiI4HLtFAEOBdZIgMhmUEsqphi4yf9TlqlSGhCt1C/SS/Uy+ZcsCloN846r
Jd1MB/ijytNCtHNJp3icyWTGknRtB/hdzLCg018l4HBqN1P9f3bn8GwgcoCy89t8FdfaNZ9HBtjP
j+hNnH56vx+gH9GP0+7sXutB6z2AxD+DKCfGT6MK4dUhohCtn9NRDsungiNfv3+HGx7KBz7R+NAh
9UvZ5EmNopOQca1OR58kzzyhQzLGaFxhgxOyCT5ADDsJv+DXsVBjr9Ho1Ro5imRkLFpy0MPAUxIN
DVIzElrQ9Jb0Bps8/WF2o8HXGzkO3ndYu1aMnsQekheIvGf1j4kftRh6Wfzpt3IJWRdxVZHKA29x
GgpBZzd4/WlYGX8sZfr8S4xHgyuSlYecUn0MRhpKq+4nGzKEy3fd3MZZVkeouK26Z80FagnWPJmO
TrVzq4/5vK4FXaLMnpwMVWNz8o1Up9mzdJa6EVb/wLt0hr9NDSXXkdxNB8+vmAycZEByo91ORFom
FJ9HTyiscfWJ20ELMzxOSG9K7/MrVEK6JdJjvMgXQ/id7o2FJkN38vcd02+F6+lSmsktn1jN3P8G
CQWG/q5Ll0mhRkX+KXqFhroJFzSoUmksr+omUbqPugLNbI2SnBj5BD1MkDB1w/VXbVg6qLxv9cf5
lXpewPHEBFKMTY0wspo7uQutXzmY7IR1Dfrmtq/wh9aX6Kg6jjZLIbq613LQ5Sw4RnPY6Yh5NuP5
1OOqj21xg/Q5ZwRYEutJHVVPVw/Xa72fE63vse5vQxL1Rlodlrxdm62OqmeZI8n2mJtC93L+gqiJ
lhF8gA6NNBCYhIBxirEnf+MMM8SRnCWJt7h1YtlJOKi1J3jR+ZYdzbMpSk19Fl5g6K2wiYVljWs4
H8rg6JIDhTS8VUH/Hn1Uc2LYadd51/KnHmM976K7igor3J1+7PcEtrX/M+FRn00/UUwGRVXuFBkJ
kVSyYqIrxbdgvStE01YthBY5CqmAdkr9S1Zyu5qGp/9CsUSY7eHc9VsNInqsCytaaHrzcyNxEear
gxoPYtpLS94kGNqqF+CBuhycWdkUJP2rf1vn340IRr8R6VbcMp3ZDNRBvLzDs9IpZVj+UGIZKNGS
aGvfPdB4HTxK75GdQAlvcTVoDT0ooPLWk14bNSEBC5HGSFGEZLnafhvG2KpT0lVSVLD8Zf3gIK+Y
t48kLOodpe0666knlcIDW7r5qxlG0zXXlj6/yukUdqjlGAROhN0FYnVaGN1KtI46YaS/2939h9tt
DcUlVwSiV7jg40Q1s+gIbYuzVYqGAwBkPd0L/Wv/IQNKUfOyG6n35RqgxmaKlTAo4f+pUCAkx6Gi
v3kVAVC/R5b9ceRooDMAbhTfmthE/z/HJJIzFgOP9yg1rb9sGH4mC+UxUvijTzUrfhRMX19Dw9jT
eNen1cRc8vvAXaU/v/EJlhDFD5Y3agpWJedHcYxl3CGGsE8bV+4yP9Rhkl66JpILEbqf26IBczUU
ejSGuhJdG9cBMVTScs3CGcmz7vzqWfdPhoRKUJWXAHV4pN2NDJQIVMxHZCLn+2nndEAcpXRXev8d
2YxG1CZifNEPJDpQ4Rg/ePbbBM8SOX4o/tSZCtFS3UeVB4VmRwh8CrNEi1KopTi/8dHwCW72sc/T
ovNZPjnUOURkVeCpM0Zb8iLTnuWHqP8NHOB2tx+KK3Vdiih3g/mNzEant3LwlD0XMSd1KSDRrlc7
mSr+1ZduoINZl1L7rOfV9k1ikIscDj0TkQ1fGjamoNQCPn8RyZPKCu85jNV/rSHq8i80OQ587wB+
p+4AQ6DJlTOJFAdr8tSTGoQXvK+4Kq5E7aZCUzPWJdud/TSsKOe4utealqKOQ+zWZBOtVH5vzT1H
A3Sn6QG1lMnINHnVlcq+oeGCNrOrsXRYD44fzdPUWPJofdBntUaaUNJbzTlNzSGdqPcuZZE+G5s0
nBoOclnpE8sD5VFG0uF0NdNbfZhmM+ALP2Eh+8GwEZvnLAE0OW8fqeDVLF8jyW9Ksg89W7K30EDo
iTJ4UuU6q8dedNqGhl7fLyZTMz9ZeUTu1o03Hho1mXxUpb8zyNDKe9mJNNxmMceVCoWTxthDLPY6
n5bApEalGvUdCC0OCiXggMy0CuAoQALV+FBThrC7j1dWW6m9hTiJTius/0p6lVQJ9TpABuimKxIo
Tp/2e8BOfO/vsXr5z5UAwvGL8yZEblaX1oTOadlTIVPmvjBDyQxEbVPLkLBWGSm5VTYrnpj7s2GQ
iUYnGEuEM6UFSgwEf3gTe7xyyRW+ieyNzxBJNww9z/aNkIY6Cvz/COytlXXcrrPWicBeMI5k9Gdq
wkKqBOhI1ytd1R4QGI485TlQEFrZBnfOD78txrw44lKCl28poPAMFHHNqM3YEtkQB8qHpaEUUrbB
i2TTrpgre6yI4fCyHIgOSKEfDrYaqRxgC4JuDrybOrvSYJANXQU3qgXrT0LzVCEWAFq/kTRJxDoB
9vJGFo9U2Zb7DUPD/Aw798CO4ZZALIGr8fcwndyFv7QOp2qc+vN4Y7hRy4ZSbo9yJ++0dgtMDYK2
u3ubWtNR4LxWbv/r+1SjaZfYPUibRVtE16KcelGOW5yLNCiDuX1He4R7+9qLoc4hWEu5bor2ITWE
WbxMcOemo3VBL8/s9t06Re9ZUvqxBz9/08OfOKIoGRe/TucIR4/s6fCefVi3Hnk2uXM/OyStcStZ
vhxf8pt3e0g3lCjdQ3phs6POWRgRFH4WwEVyegr29Iiu0ih/nw+Dc/T1tTo1K+ifi4WSEbpMSIca
8t+DPV14+Tabz8rxrr/C4hspE3e3R0/u7GpHFghipS4ymGe8EPcC7dWeG4qXSX+UGYQPa7fTBNXE
6yQ2DBFA9/0RhzyhJYq1JQukIwxu7HM4xMyYcT1zhiT6/As/ewBUWmQSuXIMfpZDlNJ3Ic01h5SZ
ecAgNwruVcFQ3q+2ATUbl6dbiKfIppCF26p6IatVowQB7zzwE6Fb/qB1LSALfKvGpa0uzhgEvlye
QchbUX/imSRq5Q/YgJCOEQITSPMXMQ+CF+JmAmpFz0qEqjrArgjAleTpv0qySL2qyKtIqJQc17E7
kbySBOU0isTlNoDanyxXWJoepHPNXlWdYV6vXQLVudngE509FjoWwIjLVSgvOQ68WMrBRvm338Va
L8RTMa8BV6VKTA4TOnUCFJrXTEwVGSiKvWUPLMXDWZ+bBxJ7gGlUlTiwq9nllPBy/jqv92Gtt2qD
qo2ioTsIVK2V3RIyKe4CkBLohaSGME/qH9k+NeaxElXIKUvhgaCwJhBWaK7fU0/A8xLLN0UU+Yci
Rb3I7O5rj7rhfMmarxeqEa4crpfI0yVJTIlLZNjWmig6FtKLC1IWK7BWwIeii+C0AbskU9YHy8dK
b2uC+cbXT0CzKiuN0/K0Vpso1PcnKocE1AukHZd/t85YMJ1CUqFy+qlF4C7rJa2zFiOGI3hvNk/k
381GiD3R7zyCjGEHUnm+l0aZoA9pJXmE4GVeMVFO8eRwoasrORFN3yW9pmm6GDv/+yo/tHsf29tX
RS76UuS0j4835rB4EIMkr6M5FSNEZt7C06nJ0BIK9L5eHQIVZ/9dHBy6FNr0q/ati7pDas2KqjT2
J6qYR0RZQvYNh7mjaWQ2bVQBCLJV7PRPj26twdoxJcnTkCLW32xr9deb+baoZZ2ySLAeNVlLhQ8s
cw4cJcmPTg8W25UwyhORtmLExr1RI4DarwYnpWfZko1ZbPgSwKCoQTOzQvGSveRoxr9F4z4rX8PI
+P8RuFgebXaJlgtBg1xfT1/avkt/gjwz6F8Ptf35gXxarNkOTSHDC4Lcbhoei9WiVU38HIbL9bMV
xGWCEFgtIIukOzDjm9d2OHp6h6AwoB3j6Ofq6etT+IQ+S2ji/O8ULuiBztTbrBbu4TQWYiVv2u0d
dHHJ2ogkZbUadiH0EEzsiAG+PvYnrMy/j33Jhsw23nTllOeJM0xeqBs/D7N1hBfT8PnlCqLHj+XT
r+V18PBk0cL5JqDNZyu5fvz6HOx/6YGcgxvQWhwSDgTJi9l+3Jjz7dKlyiaCmch+qrWohiVpMGow
glb171Zl1SHgUt6qTEUlS6eTbvAfXZOer5IFPSAkisqJLb8+ReczaNij8y8tC+3Acb2L0Ghv7o7T
U2mcId260XPxaMSILu+LqPKiVrS1k9Y0CoqBGZ0m451Di9Xj23gx7C4jnM5+xNt+3z3ezuQgvoWj
07Hj1+Moi3Z03TSij+r6YfQN49LXXftn/fjjdC8CXjs3D6f9hhHdqhbclztPdmXjwkM0jl4/2kEd
1q/UO8V5CXtSe6vdSs32q2rnLKCkWY295TQM2wCI0HrgIa096c6s9codtXXI70Gps/w51GyBhHvy
jj6MVdcAD8I1kT+fyMuUr7vI3767NUFNYf3nYn3YBpDxCPJrWP+P6L4ybds4tmrKh8+00earyrPc
f9MeCDR4G55jCjZAFQkzhNlZ3d1H6idyHNujJj9kMfiigLm6ZkbsIORcPaI0XnyCoMxTf/OsgRK0
ZnVXHyLKyMdtj08mdF5Qc9X+iH2eRaQ5/1S0roq9yr9KbxSqKJARsHomdAOVpOmZmhXRCGvSlPto
NqTeQGEv7C2fVUvxf86e1MJIaCsGCnULwRmv2HdkS9Y052tgxD23WiGXQi+FcmFvR6QjHLb6mILS
+lxdRVsuXUJDB1C4p01MtRX0Om0uEqaEnJSF78qASGXMKe5udc2xQesF9QqHFYFX4WjjdC30Wf4O
DcKM3RUsWkr97EFs3cx7GT8qWTqSnIrYqy8956pOz983POl6tuXVX7Kry+8DbifNVSRSlb/BAgdz
GfoiT+0QtOC2q78yAQkVagyE2EUoCq1Z3kVHUD8B2dDgzLHnJFbDsrfDDMSL5SWhw8hwWjQflcRb
tbukyp/l/Qz2Bm+rk2+QSLFRSQHZWVVlV+rsQn01MUUScK57pzggq4kqUNMAX8FmWcHkQCDr+S2l
kO3AvfUmwoDkvGqNDsxC2c7QMAnv5O4iWkSta3RRKPMackfrp09ZDWWbzO9ks2DUQePu1/oX0Scx
E6Yhx571g6yftg/0YOAUz/dqHqAKrNTNVGFr87h9T5X0FTGWltNitGq7IALLzqF7AiEQo1qnyjKL
9xz+2k0NQfUHFXKEZc8HITbJh7pUKIWrrhFVIeSLfSc5doIXZmB9I92nHZaKqi6n7XtFHurJYEO7
AZOfbIh/tZbLeVH+J4TP1xKf66cZNXlFKAIm3M7hnhp9DUuI5yDTSnmfiJkgR48dr9YckxO4PieH
ZSNzCTEhBHSIkqGQU/haza/pyDlv8Ut8BTkSaUI4P4G4UagrQixHqOevstpc2gbllMlAE95uHpld
VHx3g8IiUMxvZNPToFeK16n5mvzV7sKeD8CLhBud8dmWgcJsLMyoBRCrnwQBm7xXryCiRcvuUWoC
I5O36g68VBCTsESBYhyxAVW17Ysho6n9G/AWNqSVVi6nyhSWoG8NeKwHAds9zXt1VyGg5nlRZCvc
TE+FT8QvXFyJRtmGbvOhn4WcboHgBiegcn2m3kLo96ErBJvTBTc4mswjasv3RIhgwDa7haQzbytT
ktx8dyVXCof+AQSR2o21HyOFw1kQS2dFLvK4JGZkk5Zxt0wA9B7t35t7WTs30bbetib/knob+XqN
qOrDIFbawPBCVASxOnwQqFQnxOKotgmXn6G4ePyRzV9gVFNfVmlZUJNgJn01KSvUCWa0f7WCA0Wm
lxR3OpZO+8BPQnH14fprDgoEHFXdfx1N0HD8s/0ZgCU0TUN0/ItwIqscN6VL+XkyLVkB0lOya7v0
R3VZIJOQnt0v2RRjUWS50aJMgiJ24vLBWSRj79Von5NhCB0oLjvVOUfBHfPalxd7MI6sMSZfSx8l
TRj/ypK0naNCjPzOy5DNr4qfh53xVfQrvz7fsIJGqd97asFOK0ag2z9M7xpE1Ip2rSGG/g5mINvk
zLP7fkhSgi0WjMT+sFfJJjJoIx9Pr9EKPWyHvfDHaLGPDlFv50dGmFT4o349WLW275/tHU6j5RsQ
CmlP/TdQkhqLzdk5+dXEjZKQEbmlbBfZb2hm6c5usVsl9rof/DiarzSVOWMSsoza5kd7c28O4Uw/
9fK4d4pW+8hPsnVnm/YO0eJtEeVeb/N+SKOzHdnfYDt1Q/GvzviCepstkG7Nj8TzgjXO796KrrF7
dCyqucIV6xx72uCU62OM8CHSyL6vnSq4glArZpcAXMlhfB533F2Y8qo9ifEnekTeRV8JhYiJrcDi
6+FGlPTZ3PxjvC/m5rQwDbusNkhFKIw29U20AWo/qO1OPCT1L50OYa27D1VfwYjineUgVZF2s01m
UAvY+wFJVkMv3lOT1pquHX7KVcktVGYpAlRlwL2AfyVWW0qjL0A8qiECAtIxfG957gv4p5glb/bs
pjXUSpSzNkvso+qLKnt6kV62oAoUDmVBdnhXiCpGmr7IduEtaXtv3I4xrGNtXzKe2GBQn6lhLMVp
PXcs/GrdWzyJrZXT7LPVOf+Qcjy8gozCO5rVTAmGENnvklHT/zQVCoIwDA1L2pKLwH25OLtnZ8HU
UWjZWGtuBqgIhOYp8jK20DNmrbbq5AK+dDvmV+GDGQIZiszQ8L0M0AFRFgVf6YVN0KuCOr9B9KRX
UpenCq+Kt3prqyYgdqY4mlgosKWKsYkj5khuTftbRU2QvdoqNSGzGWjRlIlsQ26S8EaFJcopzOvG
tE1okKAk2FW1R8vhQEAmLEaojKrIm96UdZ09rfGGV33j3C1goBbP27b+q7KJ3ZddnPOs3guN56E+
s3ENbJppsC9S1DFZ/MUaFVAjSVXeGGNQpN0AVqhlhW63/tU8RKpazOFgf3cLLeEF/z78/7uDFyB2
sWihNpk71SR/drftx+HtuBBVVIFo3nfQXN7Mo36aoIxN3J8/v3l4P2lMjvzWstGjAmi45qUwe9Pa
5JtpvoV7TSIi1FPfwk2V74lAIVqi0hf1w1HwJAS1oqW4nJwP/fODKjEVr9wDfcrjCsPbXwq1zgR0
gpaA2toHHCtXcPcWg9aEsuWzwUKl4MPgkVNTJaIJXIpURlc8OoPG15qI2aecEXSOxz8kpFbtZQkv
eEedSn5rG6LyVbs+Cq+ghkLIgRtKfWe1Uf++dzDDIgKE2lxFYYWAqaZRl7i2+tZWP8NehOdTqjo9
303HyW9G+7Nd/I/BDi8wquPMttZlPjtPqv7hcdVb9J1TBCe8u9pEWKSUP74+nPUZKIhaybKR/7ok
uxcbYRb4bma17GpyGoUYtkWL1+HtLrrCquiXM5aqdzHYVNHTTRyPRiQPi2+2tXruXM5sX/JdJNXS
GFxcbjjfhqdixcZQdRcfwui3JL44d0A7b5GtCkHQrIOOotxYOaLacmP7SmYnhq1QHWUCp18CysXq
VQpyIC0z2fHEssVXaSygV60AoGFSwy6pXdcMeGrS53Y1yLYRBk9Ef4er8lWRseaUmjVqrRBBM4OO
IdnfdzCDaXwGFP55+Xrw/4AZ9tbqGDjb/X+YCpdPXYXHqIRdrMRaD1iTjjePl4tluig32vJJkYAi
Sjo9SRug3FeZpASpstxz+JYEViJM9VJb6xFjGSUUfxTKpdhYLW8UjeevKk7T++Rjenv8WIxVplYf
FA2F9kTyCHZBIfyiLqB+EpSrlXHePsHElCOHfDgEYn89O11pHb+aHRcgpnsOUzA+Vh4pbuAWPhek
cm5NJT9B0057st9tfLChr7UJVNmLPOTmRAclD7w622kzUDlcaY7J1bp9+sHR5EePO5lEXS4pH2c/
hcwr5hdJVg4pu2/wd8v9/Gb7oEqu4QbhpZbGWS3KMjUPQJJEO8NdW2iNmkgJFvLUekwbckP7NLR6
1rdfN16gz39rKNNi29FzoqhJGzU920VvEwVSTEf9Vzw1D+BeOzwVLO3V7Msii6pFvAItbdlaoqs+
D9ax9jvUfq5fNtU/ARE1HRRivvQsDUiyuLIUM4m8ol+IhCMcDgs5cBVZptabKyUl/a4Js1T/CEBV
lItqjokOUXWcdyhASlEXVyS7IDEDFXhaj/JLbXQEytAb0gEysbYQncbQUTPbi5XVG22RzvQtq0/V
MxqEQLa6xIOAGfokrIF/Gkgte7t651dSrNOvOm00eGwEcFCIha3OetyYkilNTX82tRrO9UNZtcNT
M+XVjeda2ZaPoGoaBqGK8kNg4jqKnr8YVDJktYX5TqsuvGOopExRj4gMUmWU+vUjgvPGp8/I/8+q
y7KO7RnGLsOGY8wcoFy6Wj7sjKsT/S2oBlLFJiYYT0frbWdzirDasvEfIYF7LG9XYdzqbUbpo0s1
j3+fnhzkMA/TeZw/L7AuGM8ep/lcok3Up4V55c5jZJC0YDrE2/FuHRvm0Dzf7GaxeYh3N8B5yNl9
/DjicDP0O1tuchGVt8vBcewC+Bzi6TmuVr3gHDvbO2sZFchDIY96187rdjD7mEPf3iHr2SeLXURi
GMTwijNQM3LKTZy+towkbbUPq7a/jCvwTERRixGGODMn2oN6v84XsZlG87sNOkxmzGhTxdaPM/Bj
lpzX11s/CdjdaFAzGyz8gTuNsd9fn7s+ufBwQd/1c1LsogVuaU40C9snG02K9ehjN16R6m6O0fGq
GIbLzhblJcwlSNMf1gKKByBueW2Ni0OyNZJZkBzgrBXxaRsX08SguYgfZ+Ppq7VMrI/j+xSazxw7
sGRltBdhUljXh1O0BMAjVK3apRHhmOqlBLToRBH2ziPLb89xM3MTRuAUDFpm3KKE87RAEUxZaZog
9V3j2lcmpy7vLgcH/P8mzt3mw9snXtn1F5F7E6TYmUVTvD+rqBjPGJ1pe/PaWl0DQZXTNo2ygveg
SGbjVh5n7s08jcs0PtJ9b/WR97MiXp7bsEw2aWJkcatIlha+nhFzxBwerMQuol2WZKsoBei4W+Zt
n3njRMfh9mPHX8+xtYrn+P/vI9zAjh/GoHpbMb2GmZdUx661j/Yfh2niXROZT/Y/gnNyOkaofc/3
iHWxq9rf20Us+OBnkCUFWRP4cxBzDYvn8yrZk2dXdGk4rtVHD1IGrAsgWLdtF3f+Dxi9+NdF5hmR
MsrbLpxff5/gPOX00J0g6IXgdjf/hQ8cs6k0I7z8oCmht93QQlLTKs6LaHPG7Y6HJT+8BUU7XySY
s1U0PIdmXXbTH3Sfd39MA8S9MW/Z/FofOKPYu87KBE28u2pvX6z3mX9lOO35OT6f45IWwMbV0h4d
D4l7iujvwmCawe3eG4AJ7Z93t34ZpQ/lvA03BK068Wb64AVR4cTTkPkVIVfPztH2g05o3BsYkuEp
yYNktmCqfROZXSo/fcOlKIWnimlB33EoYv4dmliWvzxVxY62FoswDpaLOE9fLWu09z6K03BzfvHL
l1PZX+bD/EidvHw5F1VkGy8bt/jmTKyLOtnlmdROKH8ESU6wdRfONN0MWj7bnmm4vZIJvA7g4phY
+Dln+Dvu4drLjeSQbztFuIgtm44L7jY2lyM77RQ8/DvKMWuXzT3A2tSZrq7LVRbn5fo64+3zdJos
0azPf329Ol/6wvxz6hfxXT430iw/Zdmtt7rZwCeo0mdzXiXrwylxVut+ac+ul8ubzLaio9fCkuDO
WL8Ui/HXZyFw5Y8o6r+TwLsrwC3Fcuo65B/jZ68Dv3VOZ7NBiuD/gAPV0eluZRV9+s4g6tKU5p9D
XSaqy+J0NFxjNii37SPWpGWyWyRTumEXx7a/+ZhNOzkQz9eXdwFvNMcMTXIIzMOA87RB/nF503J1
SOeLALHR9K442Xiltefl/aEYG97Vt2NZb6eXg0nF1jcMx4D4V4MtfxzNX3v+brnbZ7cBC+mgTE/3
GbaShnedznqZeW77czeqyDGwrz3e55tuBhE23Y4KkOu1/eu0HlrzW/cw+noILgGCegywy6LYbVlQ
v+yLQNleVlzDtHBvKjbk/SGu2Hz9w6/TKT50p6tZvGNzyvN5u7UazY9BvLNZgNwXTsi2T+1TtmVz
rB79zSDk7pxbP+fDr8/PvMhqm/NzMM4ysDVxvLq2/MeoBZVx9iprD/sMf4izHeeLl00rCejAVb5Y
5220yOPYL7tfH7W2I/jnXv1x1IuZ4WFXENiHILyeYdGIkNaHk1euIqPYxtPtJjkfoN8GaGpM/F1L
MsecCoJbbeLZ9tBewgvc5qc7TIaiPRuNZbGX3tvL/ma6SbxpFtmbx6VXRtXRwNViOg6mbODlzWG/
7lm0GyhXSWZNo9WKgtLGjBdn2LHz6bW9dGLmgLPBRWBrTwf+cT1Zn+hL2sqHy9PmG7+GS/Llf8Me
Ym9nmqFFHfvvR8PZpms7M1fTm9n8IdvcEvEcCxxtD6PT9DWIPMLqeI6pKpD11yP/2YrjYdwG4hgG
IQTZv497Oi0Dx1xMwXJsrEec4Xo73Ob96fHx68OYnz36uG2FNqCm5fvuxfWFOR6Mm3kR3ix2ry7k
8tgI49PpKrWup2U8XU9mfm9HGLxuW+vn6VuOGRY+HHsMS7EV+fpUPl0XvNDHAywMHQsfw78vmZFO
12f3OBus9//H2XktR25eXfuKUIUcToHOiWySzeHwBMWRSOSccfXfA6p+m4PpYv/Wge2RJTWAN+y4
1tpvbeg6Y+ejkTw6frnzVIDVqb5u6w9Pe6xTCzW3ylbQ4PfOLld0E1AQTarlqPdO2d26erP84PMM
fH2xWfVXyssh8wNROI1UFbyHYdyY7uNobaTxoGW7rLqTgq2V3acERO1eUR+HcfH90syhOJ9vgLic
KkOARDJMn72BWaSSn4+Ve9KKbe7emdl9JizLFKz6JskQedznI9OymMxXP1nU8+WdP+4HoJ3qHXZc
a9SF1TW25nWORahPTymMFjlqGyQz5iEeNiJA0mJVCxtT243dNjDPQvhLeRqM1fff8SkmNzcnbDDl
MmQWLcOYGdlx9Fo5L0TvTh5eJeXdk4A1rbLoKPooaK9FULZFtRjQ8uphNGengd52vu/MDJGeO80E
bAw9SN4o4smPHqRyV/ROnO96CG9kiQG5TNruvH6rCnYabsbsVJnbpnUKtPvHdQ3eQ19F3t6n5RFs
hWKlhOcQhDjE5+g1iF4Fn3uN7KEF/rx6Th09vPP0oyDtFWmjuaeBQFMeVzLARX0/Qj2X7Eq905WN
XzqNtYpvySBNp/2PpUKcTWe56FSasy33BuIe0coD1Hh3esIYE/TEjVc/efh+S+YicBwtVVSQJAXq
pYqaZc7iDdFKolQWfPNU9rQrSCiqbRXe68aLK24UcpvhLg2WhbqK6l+0Rhw53ujJLhuOQ/mcaTk5
5gGZ0dL9VShoR25lb1kwZgx1plF++tm4d0G9a6UdViQdUdd50iKAPzRXLdK8g5Q/V92qlM9W5gje
riKn1a2FQvuI+mJ7I4T71Df5fUH5UMNQFVUm8jDmWmui1vldIObCvqjfhhQsmP4a695S1UiICnGV
58LFI3eTHM3i/U6epaD6awir2swOuUrlNJacvqfeVANrJ4HN8jU/IVaiHVAhNzaWrz+kbvK4Vtrg
TorGo+6hzS43W1/1LjpjdMN8WfI7kYqqljrS7Q59r7hhKWblvn92E6aAOPGkKUfP/HVb9oag1zry
Xc2bKp9dAB7duVeObbSTkt3Qfnx/ev70HqypZRKPirATxM+G+pegJLeyVCrGNDgY9a7WStvs13q9
89JLVK29Yvn9wz4lNGc7KKHYqCHQijPm0P7uIGLRbaxwVJunl+d2decvnsIFJGp65r8eBHv79HOx
pOnshPZL7hwez4Pz+NhsbrzClQ+enmwpKDea6LjODNgwekZX6rzCa3j3IDjhnblFjcj5Ndr3nm2/
oaJ2CuyDby82sbMuHeCExtaBCmFflHBRLDfP37/PFYMKIUMxFDg0U9g6b0w2YTj2moZsfOOYWDC0
d9dT/CktEBtrAJLx50U/oRIsqv86NFNx3KDotuwuyg/AQPtCsF3Fzn9Q4IsnztZSt8W/0pN8QBJh
qdM4hNUhwofSKaqsKYQsgoVwRPJrOTrmXnK8J7L7oXG0s/GaPneH0iGbrNfV3aldeo7P3Mrvv1ea
owqnA/7bB8/MVZp5kp7qZU2vlBmmTnzY77vlAEnEdZiLs+FLUbJRFu2icXyULN313Qtyq09Pq+OE
DZ3+yP931OzjuLgrHPQz7LvjXbdeFTbbmDmebZ2moud75FAWQ2+iXOJj7MOP3jnE9l8HCWhScnDv
YKhMWCBHB1sDoGYCba9a+EWmTVC4T+48FPLpd6JUPylu31iEP10Da0AwoJiAL6iDz1xDOJSiFY0p
JOS6Xkc/FI/qLMihZCejf6NWd8HoOZKYOQW1ENnclg9W/VeX79LIu2FtlD8jI5VwjX4mYYmiAJn5
/UaaRaXnehBGmJvYLusS1g7OuCIaT41jbpIx1f3HmKBgp9wP0uPgZwBoStrbbQBCWN2nyUdPntUK
sN57gLhJYgfFMhqQ4sveypp8QBOWEl/l6Ja5MxjuSYlBE8J93Jh2R/xS+rJTR9GNFZ4WcGZokITF
hJIHqrRrZ4dMCvPMqCPD2peNk6jnkrkHoP6iS6VcbmzlZLL+fJKlmRodPOWPrE4NVC9L/ILRvzVl
tnfil1LfRfIH09Bp3jJNMnZqCmu6dMOWfjqCbx48N2RlawZt5FHMxXJ3ZkdpbxcwcB7jEdY7qTq7
NdrE+S5BQcZqPpQUgJz+7sn5jdh63j2d7jPock0ySEEIQj5BO188iOiLhWLIjX8YZQage+1CbmPO
8Koe9oH3Y/AfjWpDPdscd258T0qSNj+acGkoP43mDadrDHdC8Dh6lV0H5jIOkAtMEJ25mQdOOz5f
Ll5OVBGlxNV9thC+vGYd1e7gW51J4HmQItXWAgYqboq4cnSUL26Vmz5lwP94nC4rmo5gG4dwdsO7
3gtrrcvQYSy2kfESGh+ttWVVUgaGvKrBYqS2LUSdQ/6p/48i8v/syKRFO6WDBqnY73c69cZEz2us
S8Z1DhhBJAx2Wx+F5qOzItuUkZitb6R+V4penIIvz5zZkag34jJqQ+QXwN4nu7HC43S7pFmLDKUK
3ocKKp584+59kgP+XOT/fuhkZr/sqZtEUSgKMQCdesfR3BLQ9cpHmr017VsW6chrqk7I+C4jXaji
utKPw1jYZlnaWfYjVnW7VQy7lal6V6VjeKdBPCpjuRf051z9aJSjMfUxyMEkbeO5BzM8xcyLzISF
3wMPTECiQzv37A7MNB0aOYS5H6/78kci5naU9xeNroUkJhvsQZp2qy7WfhrdRY+UHSVXRxTpx3QS
lTr6GONoKz3YYrnJnaY+6jx4oEDTQtKq3jGk5mgs3Dy+4YuvXQncj6R96uZr85poobVi7LZ9dJgW
RzkP3keAsqp1cZNz0nz8CzuJQPekU21yJj8bw1/2qmky2ZP1Kjok9HKB3YfFcvCL15YyFN2HIFi6
DZM52BCIM5up1H7j+X9W31R87X+fP4v7fM+svCbC0QXVYNcwrhvdVrKFyXw04mqrzenS7ChChOEN
nOU1V2SoEo0Esha8/qyHIGhaGgdNlR/aFLGIas0X+7mJnO0y9W4Qfa9aHUPTJKg+UH3Jz3+/EE1d
lHFTquapzc81jie/m2oK/qaDZw+wEPwOwQTEADKX/z3bZX2/PHrmcUMtEITGotwVo4nDZIx+TTnH
5s59v4/XkkCeM83IEHE4DJX4/RPHcEyE3JURV+jNx6GMnj1qWS15ruwhdTgwHDj7UflPWiaYthqK
5HaUGas4sXMBoqLUOXX20VbEIYMk26YFFRt0XeXZlILF2nPUIjzJ/ptVvqv5OdABN3aBY1newjS6
Oy368OVjFmmT5VgFLdrnnrlQXOY2xvUx4p/6/mM/LfXcwH392NmidrIrYsPI0CmZurjGgGmoXnVq
i3JHtX+rda1TheIxFWlSQsOwPk0Qxkt0o4/eBEdqXbp0tE2o3dy5vH7LkYuStKOZf6gQ6QPPqYVj
UlMux0WkGjgngb5eGS8SF7FxXFNaLEc0kGnw1dFmIEkY9p4GKEzMF2J7bMEJW8OiQ9+NykFC5zdu
XvInzEk7GUWJiNLa5G15N0ibMnlKaAjSHagy/dmV/zaSrWmmThZEttI+RO5WzWGTDK+4qcgY7I42
YjG8t5a8zJqzTiN37LxlVIpLH7fmRoA2p7LKq0+5I+tewu4tfct66YeXI1XY7Fz1XW7lbejSijWK
yfeoyvrG7nDS/tgcHdAh+uQiidvM5cUQ+gPBL92TyxDv9kKdizpWzYD2ifThnqYl+P6BVzpp3LEv
T5z5O7FsJDUrTYNS9lYKD6KAx2AC252m3snwrN0l5S0PAsqwEbot9ZjvH/+ZnX/3wTNLlrmKEERJ
ZpwGdU8UVRsbxbuQQKz9Nl56oGVlOzKXYviLgmqY3YvjvVsc6/EOleomPBXRc9XcdfVaGDddtTWr
beEtu2aqNrmMfgew1P89gjMsHr9/7fmkhs9w6MuqfYrNf/E8mlyEkaE0wpQLNOS3MbR+JGt8rqzr
GTZau44nwYmp7sTmqRNWVvADd2QhSFF0QIry9DByw70WIhkFpc69ccmvhk5ToKZSlJjs2swzcZQN
t5pSsLzEtixD7rjG4GnAA+A+HqXwvmmqGyfpqk+adFcta5o0NNewTnqlkAJD9A9peeaal/rZEO67
+FypN+7I1RADCXgJv080PF/7SlfzrE5G/4Cd6dVoKtnh/xTtiZtmi/EN56BPS/XHCaXJw5NECoXz
UShm76djUkjGKSx3Ue6i+P6WhZu2B0vzVAh7NfxZokiOrKMsXrJiP5R/K9UToYkdp4VTBAzZ645i
uBfLhZjdmfoD9eakvnOt1OnTndLcR3ljd92uMp/FYC8Oq9pYRO6HLNhJSgl5raYXtQNzspfkJ984
16aTpmu1ve+bhRKADdkJ2d/hm3os9U0jAvyRgkVVPLvNh2v98HFhfvfkNlRUYSEkb9/fguuhgWUh
AYKXpvowu7yjFkZKURvuSTIuafNiYYw7w7/TEHcdlpW5K6yfjMSx1WxjIBnrvf+Lx5tUwUVSZJj3
5uzxWlXRTOxk48R+iOZpYF3ErZUvZHXxT6dYRqACefpg6Wu3Ltj02/NTYUoKeiAMyTH+IP3XTRg1
rSaijWFd6u6DXlwZ50sarxaqfYz6RY8qlc6uAbyDLuBQMB6gXWn4fpp1EaG9VBC1m8vvV+TWS011
hS9WyWND2jZUE8zougHaXToJ47DltzTelcFOLG5cxKv7z7wqiwYh0vXipzLCl+cFXmyUXZmwAfEi
MPY9LFa6keiEcrbHzQAjM1im8SJFji28tQHXzM3XZ8/8VuuVMeFKaZyAnCjSvZouyg7SQxysCnGf
ITvIMDymUAP+2ib5lui0qE+6vP1+wa80SulJUgCQYDODk/hsFH9ZASnoUSftZWHvlg8SaDdD/UWC
xWgIjC4VkqBIF6b7QUtyDKihyrSGN1RMjOp1UeQ3Nv+aWfz6KrMFGdI+0QVL0k8MmhBHcG8PiJ0H
5CYxILenG999zSh+fdi0O1++uzNGKVGjiImVpWIPEdoT9G8of+ievqAbXlo/a0YUAwAvR8Y56M3i
ZjXk6v5P/H68HJipz9kCX96g7jXLLcMuPBCPlt2U/hGE6+mxvZWEXPWl9NylKflhbJo1a7qbfWsM
ne+VJy97jpmQ1nhTrLjUmvfGpWMqMic2d5LuhnW7epcpKUEdwLrJ+uypYZdnVeDL+qksAPVd4tSp
rZ+mu6VPy45W1s8bOzoDUX9GNKaqqnSSJU35w33nXiSTGlD6y6Sz/3l+A8aiYsowHq62pQBCknDj
mVdP0Zdnzo6sHHVtAicjOJjQIt3ukpvvVnmmRR0I71jPUjoOTGThajMIUtRuOParkS/dGhC+CqPF
ZH2WCLmSEnm6P1onjdKV5qV2Fsg2N6cU9nnwg9XOpTeFqWbmaDqe8VeVdXuh+VfL/t+XmCM61LSo
yyCtmFmtrNTqYJL20IUpljIEOqZ/xcB6b3UKrhqKL4+ceQm5LATLD3ik4sIqKwlQmB+ARk/IhJvh
jZDmxi5Pv/eHq4SEwmRPSdTVOfNGUdRaHbvEPwy0kOSzTEfC33UaWPNsN+pgvNKzabxa3fn21b16
wJhBKcLEATvyWWf+YiSsIJNTsYn1E+quOETqcUp4R/G61heKum/1VQt9rkM+7UXRnO8/+5p9Ii6a
KAkT/2euk+K2sqDnOWNGCRAM49yOgL3L4xg+F8B2v3/U1WwEJ8xX0nahOzbb0dZVYyMQwchE0jYd
GAslXwKa7fKYHkdaL5bxKEZk9WMGNITE23ur8nEhpmgMtYDHYSxOTaApZY+GX6r8Rtj2/QteO3Ff
32/api/b0AtCrEVJ6p7qfl9jqwmKiRGxZJ2+9qiZff+0yWrMzptCUYzeDzP0gJPMLCd/L3fNJsoO
evE8ZA6LT59dvNXkvvoURRSB3oH9ND8nP375piSpfEH3gfFSJ86FZGFkOwE0QzrcyJCvrB1t5f8+
Z/ITX56jmlWfakqYTQVVVT7K/ZlkpxwuA3NCf32/cNNP/bFwXEcieYPO8bzBNYplK9R+B5lF3grN
oygfi3iZe+euOlvBezje+LIrN4QvY/oN+QMF43nVLWxKr2mkKDwI1bIJkD5/zqVjx+Tv7saDrnlw
roZioBUPsJRs4fc1LOIkryjeRQfMjy8++MHPNgP2DoshPQa9uu2a5xvh6RXYGgJV9KQp0gIdVT8Z
WF+2rdaadDDaGqBO9tx1yiGXnlPhVVag5lbo8PcFOiK5vzHKYNP1KGOXgy0X/duYh3bUQc2ntwGy
b/SUZ4vg/SZ47drp/fJ6c3qgoPTWEFo1bW21WbYu7KM8J3B+6VxrBcRl7XGcVUa39x70hHI8Ztoz
jkGM45VuJssgrW8Er9KVUroCIh5BfyZ9WvzP71sUNVEhRtzqk1FCb2HaNsEkjphyWxIzqxw1Zn2d
iVRf/3cz/dtz1d+f63UDAZ8AVkWlJjs9M1/2hOpEPJjq//16ff1E7fdH6ZmoN3ljhode1G1ys20k
vLuoPnDqXSeiLPT9466AVDmCKpENwhXMxZljg6Wg1KVMbeLDAPLPu4jWwBw7d2GITtccp/5EmdoI
NizCJGKfP248/Uo8qXCpJUCqWBR9Hr+WMFP7evSDAx0wod0V5UUMnwknpfSjDna9Vzq37/nVQ/Tl
mdPf/3LpzMpyu5SixEGwqFMHS7l+ldqPEoebAS2rIFa6H3Tra/PGzmrT1s0t59ePnTngTE1yX9Ii
mNT6r2roHcU9YtEEmcqgcsnb3XTvu/A9Me7NOHAEZHBiy/YawQ7zdjV1+RIkecSXWkuXQ/pWRKGj
DbETWGia6qZT6oxQkmGISbD1hJC+AkTaZDh1Yue0ieGoQOQ82j+5tQMdbLc07ic2QOMBRtSPZQYI
xOHjNT9f0IYjns+zH0r+zkqkeb/yNNRdhmJJrc2JaBLeOAefvajv1mZ27L1E8kIx7QMg6hAnGbxY
Dyo8nCPsAht7rBudPWrDoVOyZZRWNolGCNhSCmPHgOolM3WzsZsGpeEKZhOdBDoCOIk4gZcrX3QR
hU6Wh6TFEi4N8HuvGR03Dmlynn0sR5B/FJ2x7FL36DFywmB6ImuiJW9y82aW5iqrBcgu6Lbw6MEs
ty+JH29EZncG7i4oh70ksKCxooB36G3RuEiUtdjTqUXhN+cYU82I8wBZ4coHiGAutNYx4npZtx5b
kn6iVkUp3ibeW5uAnELxLqXql0QLUdh5QeLUg60NC/meeoEWvoGUa2J5Wcc6Oka+mK3jQF0L/Gyv
v47+SW8RMAcH61aW4/XnxNMOrQwaq1pzze28thYtPLCxf9e599AiHoaoXSkZJLzMQjbqraN6aLBi
sIwUOpaE3PrwKw/Nvwxq13RLmuI8BO2Oju30J0G5VCztkPUnN4c2JiEyoRWrQPZXgcZsS0DYQrQz
irKyOVAGh5A+rz9eJM87xHq21s1XKwKREAZOo8IMTNDr0aC1KdZD4F1GkQqnpi8Bmq+/P3Jzlcgp
lVUkXdQAFIufw2F+NwNpq6hNo6vxQcnPkvfsxyJTLp9b2lFqH20wTAvZG2zcfyVy3/RiUTHgI+T9
+WrXVD6PoPyRRksDsd9Of61aWvrhUqpf4/Kdi1Qy56nYdSzJzVbkFXbY9O4qL85cG0n+lID8YsJS
Qkk/8yz/IJhHfTi62XOZOK25CVMHpCk6172xEKsX318ZjN0UYU9250S9lRpfNd7gjlSwToCNP5Hn
X97CzbrCbU0RWknwxgpOoAWWi+MPsh7uzUi/dwz+RfQJ/QckDcV2mgizsD0rci/rXNW785WHlgCg
o9beNNCBti73UZDTqY78/Um5HnXQJKGGSSSqzJFqmSjIZjdS9HCls5Tlm1b4KeSCk8O8k+Tzoxl3
dq0kq46uyfdPvhb7IoIIiMzUJIbazoxiTNNGa3uTbe4eZb/gKZcYDmqyM7JbTOZPwfQ/DDCnmixl
AmXoM+ckRLE4eoJBdpiXTha9F9LRpC4s68KDJj37DTyb4aL4AOmAoJAEavr7kJKiUYrp0pNunDn4
ZhCudHdbpQx+lz1w2W9u+aEHzSpukcGqezslqlWC1hFy6LnDRTAyR41AlCraMfCr84h6jcnJEega
Tz38zGtXrektk9ZaVeGvxpU3foEqWMhU3wEZrzJ4S/LEyQPJoW+muq+CodqgFxmAqzwq7dEFo/39
jlARuObEOX66aEx5wpzUU8tjrqRhTUUxRFq8VM51y8v87PrAKfwPsX/r47PhbvHqy8qnya9+VJay
JC3LI9EBI7ec0nx8ro8PntzxhAZJvGrroxyoC+9ZJO2EyFgbPnL2vvDcUBuOPM9G0BYKLAILBYwG
GdROqQW7rok3pRntB4i0ZrweBE1wqlTaxrq/N2r/ryKLnC5G1cdgLsFQORVqJlqF0j2iOp250Ikc
QtxQk4i0YtR1m7TLmN1vmJpsgTj3eqY/dNmTLK1kt4U2Mjo67GlJfGty5e9Yspww22HNPRMY/FA4
cnqO5Z9+lC4bHNboqhtjRPK9lfgLo3HkkMx+1Y5okYF6ggsXifpT33OJFBDIgKLGyAN8dBmafIkS
zrqroNEbx744NuRhWsvZ6kAU1ExTY56EfvHUXa0f67pzhnARBB+6kb4XPTAm81nD0Yktup5gwkyI
qYLbHgsP9S0tsfV6VdkcTWN8se5rb1lbRw+gc5HafWHaCgNDgKQymNmVoaxmb1Q5e7BWiTk4TTM4
NVN/2xRiEdunAzkVQt2Oo3cP7nVUnt0SJni+U9mfoXpPlQgSM5ifmH8XmScNRxEK93Hw1P0MoBQn
brcdXGHRdJ/Id4Cagf4uEGo047iIAYt5xnPvWVDolzA4vPF9itf458uKAdYD2fazIj3L3sHyNxP9
d3BL22/eYvEvNW4cneqs+mEmLzLs/yG+5LyoEJXL6V/W5KMeyRuvOlINWxbae4r3tZrK8VGAGenL
wSVPFSwpepcYdbU6heFby+SAsSeSMZ6LjKHjE9xOvpR6v2iFs2rkWzATYwOxXPwbIvJ0hphzThAf
8CGS+NEL1ToBTuy99b7CCII7r1YdQ4AVxbS+nFAK5QyvuB+zkVbtvVKLjqILy1RvXvSShwoAxMH0
6upFGsyFSCUyVxgixX0KOG9KcNTbtZdDu5xilMHax8Tw3UdVpxCUmUrN96nEb638Q0b7Xi5304J1
aWIn8kI3BNpvBxO6++fiAMkR1fcGc+USfFbKfZ4lwIx3QKKZXH5Q6IpzMgCWjsY9gJLM/NsvGe4u
vI/qO0GWL4/ARy411zTameZKl4r3PG5XSXPKlN4u9Bt1i2swWGXSDkImypCRzJ3VfrSsUVNGncKJ
aQRGlwf9rvUw0H6BvhpjtjXvXuGwcoh8I9/pqAZ23DNm/C4J808xbdDQ7J0qF5ZKx7kKEVBVvA0A
vUWm63eDca7wc99b0bk89j+x139eWf40sl8iB3UIg0E2gnRK+8jAQs+Ew/9Q1sjNkfXSH5WsfO+j
GIuMjkjbfGV6ijMYHhIQIjoaRK9QZ9LufOO1rvlbGb6USP8eosi8Jlj2khAUY/APqnPS+OscT78n
3ssifErR7RX5mPjWIuJiC+HCqx6BXjfcUI4lGIbv3+ZaSY/Yjqx8wjAocxVzr1Dg/xd+eHDTZ4nB
heRezVGQgZNJRwVS1/dPu/rpEuEkNG7YOHO4xDgI6oBAVHAg4zFajvcSEK1qXQbzxmddrXlNxS7I
OJBPIHP/HnfrVm6EvdpEh6HKMR0/EdvKCfqnzKlAvUAGsS+ZvtPH6hNJKM0oh+C6wwT32Leq9gkm
REa5o6cSoJFLueL7hbiGNfosxv2/95sFQtIoBW2d8X6S/yYa9wPOqW92fRq/x4F+Lv3oMYH2paeN
HTYffZocWk12EPaH5LWSpKfSYMCHsCCCXRWZt5lqDIVlrogZfgw4n9zdFG3geG3C6Ij3jDb4gIOe
wqubjbOrBwhEijUVntEYm7b8yyVzVT8ZC68MD2b6TApNzqkZZ9U/Sfn7zV29GiPLcMeIj03+a96+
KZNG8yWL5gLmXKmXPUhFwkf0VqZCtCbcD9icvrj06dv323W1agusQEW1DToAt+X3rzTkwRe7QOHg
Qq0rp4zXdQb5OfCYGEvc1GW1I3TnLJD+zYX58txZKXKU8rhvQOEx4DNfECxDqPdClHqJam/B366V
YeWJzW1SbodGMDPwmSeWajyykZ1IXeYhBuUnt2tLvVGNvmoC/vuYeWqVB2NPwAhVmSZj4DUrk65X
dATUs4r9GynVtR6CjE4C0yAwt3DUf980oZClWjJC6qkANt0LfCOgodSr3M+I4aYp1SabMk9uvj5v
Vr8FOh/q5jAEh9xf6v2Rks1CQgNBeROUg1peoqxatXm8oHK9b9FbAQju+Ill0y1biYBzmojpQRFS
tH5zaJp4oYPVn9CtHdrdn8EY5TqIiyhTOPILonp23J3LcA8jAOhnnDEWmaJSKH9oyUNmKXaIAI/r
LtTWczqcRygUBKnPGnWo3v1rqO+H+tQIIuVJayGKN+7L1U3+svKzlDL1M4022xgeimTpu0BvvQkW
F1nJokpu1QeuGiBNN9D3B34hfWLmvhigUdPb0qpb9NbCHcI0Tp52NlIMuyoR9oJ8kbpkXBZRvLQA
PRFLMZMK8dC0ocp9mr49U9uF0FbL4iZzavrIP46DLuLPuFbgNWYXqk5yyUojqs6f3czuzWr2vpsA
xTt2RKmyb0w+Fi2YIUH9CelBZN3x+DeP5XVXqE/VDHppMvWF369B44r1mLegU7jYGE1KhTkRYmgY
a1deG9aT0aUri1BuUJ6l+uDBaknOJLoZlQ7gatQ3Re+naDQ3LJs53YY/l+e/rzXt65d98wY57aNY
Lk6R3SwHp2TM33YQN+mT9lL7S4TCan8heWtSOoGZQW8V04IDCN8Z6f3CZ8xHsbGSp6HY97KDMNjQ
2RRGqtYpoVc2B/GQI/H16K20e3+tG3Z5rM8Sg7QDG0krgwzm1DO/WzgrSJEL2+QRfsxH/hw+mHbw
pD9qr8PfGim0g3tGLZhJf2JmC3TGkBT0991jei4em8cRYZDUBq+BMBTz/VAQveF0PtW8/1giwlhm
msGwh8ry+xK1VdzTPoZzoEh/CznRa9zblfEUpv5dC+9KiSUb7qU91o+6Cg3IXyS8kq44SvKkk+AN
xsnXD0ZpvYwqSZy4rLuXqQ7d1PHGqpIfpvxayAVycSRRxEZox0x9kKnd12drfnzpoqGlQS8g65Aj
QN8CAlsA1EP1MrF3RrNfwCKSEZJLoveMnDgb+GPqOx3hvaQ6XpmfwMVOWas7qabp6gsqoA/lAHB1
QJRwyqtgAxF/TSJTpIB55W6S8lya95NGDZS8Vep/cBShWSH4NpUCpmQYpjhAy1WM1pePxYOhqZAM
GcRq/IwvvpL5rUitYqDxhV9o7J1EEH2EnWOHKeR5XXR8ZMdiBKfbzq7QtBO07SD4K62+b8IFCO6M
7+4kBO97LMUCyzWYwc6sFy3yZ1nw0v+T6xC6UrwmmdarpeEdQ4VQ3nvlvhRl6ZA2xCXacNBgEEZJ
0NmDJyqK4UfcP6QKc0kJsacqU04tyfMuBA8+n0auVAVvsneZeieB/OYbqWPUaBzgjINq3bTqa9dQ
4MFO5MKDl7QLvWlQZLMcMQtXbdEugnFSvHsUkMIpmn5KGTzqAoOHWhwlHbW6KDhC7WjwF6Osrlrp
dWyPuvzXkCJSxeRvsk+pYyz88H7jMF8r45Lr/Ocsz5yxPAooJ6m4BPhR4C4m2A0EAppwIFHI34m+
J27tjYde9Q2IeEzaOKYBPPL3C5QrsjK0SUJbP4EYBMeCGBvgwj95h0/5poof/JTsigkXKepmf49E
z+yFefRQPiMb+P59tOkj/7zQ/3mfT/2ALzZPMMKhjQayrUbc0X8gZkRZMr9ruXJdlxxkRrZAvEGz
yI7KBwPZCmqxItrLxP4x2nc1fG/jJ17QUUZpG1gFxLx9ICpLUzsZKfMdSkpGCZ02fpSW3cDAws4A
Y3Myhp+VRYevPlSevxdDpOz1bhVQeIARptaDk9sSxGcu43RoNKT+BP+k+kgEYon7dZJ0E1Tg/wNQ
cvVUgI1RZCrtUARmaVpTJalaSkCXI53+WhesQvU5lO71hKaTEl1Mo11nNUz+1nUK6ziE1N16tLCb
ZAGOVaStpnmOjhYl0sBuutIGJEuZxAsL0WfOOe4uf+90wr5k51H3mup1KtUbogQ7HC+mfsHYeAoK
0QUzCMZ8qaqBI7cMgOuYmJpS5KXB1t0FzT6EhsNgXv0uHbdmDCnIRl9pm0xGCg3+kdIfhD6iCEha
yEfX1caTj0Pz3NaLmHmTP6XahP5XOcLUu4ugcuVn1WpeK2vruTlerbkI6YMQCHvF6u5Uqdr2Y/76
/dG7GpFB0YOuy8gwOB+zmxBKkpBVsX8I5HNZtHY01FCrcrvSl717w3Fdjbu/PGt21QcvFZNxnBg0
KDGMGgi3IzZ06pxMESppKybn+6+7ii+QQe+IkD2AQM3xO77WlqXnFeYpRcA6MV7AbRbtTxkDjpCi
fKBf21evPvIQ0fnfPBlUA20y/kMK/PvCBtJYF7nQmifJWyJ51Hp74BRBt8GNGBTZkwUeFrZSdQss
ckUOjuKRpZIZWRBO5TmeMNa6WjR9y7/zsxzPR1veLOieWDD5vG1kATlX3jXjKCuMyGkuYcR0kiTb
tMmjFPztavWy1CBrr4tAw/Gbi7bSqIAk/wJvyRAtdKEM9Ls0ws/fV6eTqqHIwso8sTRwxGXKwgW+
mjGWSKj5p64kX39NRqiq3dP3G3PtEAK0MqlpiZTZ/o+089qNW9u27RcRYA6vDJVUUdHSCyHZFnPO
9fW30QfYWy7XVQHnvCxgr+1lFsnJGcbovfXL4LUw68S46RmEtfmUzZ0eivi0SJgK0BqgtZpBAt9f
Ub02mX295EUpxByzcMgiLPj4x4QMttCxzA8I/xJiM/3IVs0HyXxXikfwXEh7LQHKSVG+B9ZWafej
tumL4zA8aPpjYTzLoM2Ml6Z+T4aHJFiGXUudHNaidNTEdcCOZTokjVuJD5PxJrSHm8P6T9nmcqWi
F0jJlyfIrHHxDUuKWsax1dCAkih8q806QkHQoGqHcanr+P8sZ+qhmWQbfONKDoWz6D2rJAzaIl6G
Apu/S4PtuWnZENZ3PcRCahbnFOsDddU+yP4cVjuVT0VrHANjZ8ZnM0LyHcw5eW0vjMoqVvxNGP3s
rfHGm7pmFiEgUsIpRFwx2NOLkzqTkjlUhUrLEyIXn4J0lCOnP2TYxJzAt3XNa1gRI/yo99+PkZtX
vjiMFXEtZvAD4y3iD6ZHbhqvdlF/+s3bhPot2TQDXvWnAL3bTdHX/+fifyTAymygvnip0AR8I5Xy
ePbkFBJm1G1wwo5qVKRQn8WdSp3ht0S5k3DkG7d9rTSCBGsWH/+58sVtG6PSa0PtA4k2AQWP4AyU
ygWVi30AnErXPWv+G1KoQrwVPnDNFcOr/u+VLz7Ks8zeUGxiYfYutPJW1u/49kSVnDVT2mIRmpK7
jo1oEeD4lV4GNCsRqj/LbFw5G7xBe7+pQL46M0lImChZqMY/LFMpASGg92f6f+YMFb6foRWKUjvM
h5Qwe2FufvnLGy/gWnVP+XLRixegUgYZ/RZTLXV+k6Tk/FNmH1y8N7Q65v5jszfoyaZ71T8I/U5Y
z60Ps7wF+7/akgEPiEVJoyRiXK7T6RikPb8iOiRzsaaxo+xXU/yeQWUiZRhBjm0/3acBOUbij/k3
4amSm92IxsMcSJKszxSQJKcnwfr753NNtk6h8L8/7OKkkAxD2HZKQHRRwRGBjnmjBk4s5Xwnpwg5
jjXGCxGOfYE6HVET2z5qO88BtS1tevXZ+Vna6MgGgQM5eqangobs97/wGg+HX8hXK2mAARDM/r2U
Jl0Iu01EHQo4LezqTZTU9CJ1sKpQzZlA0T2h4tkK9dPgP2lVtq4npHhsuERcvd//lmubSUWT2XfM
6iZsk3//FLme+nMzqWSDF3vIIb7/2UtLZKqQPL6/0NWC/9crXUzU1WBNmZDms4pynis5uJk0czX6
wMyWVCkSdA25Fuzr9MZEffWoprO3Qo0DPEr8R7FayE0XaQWU41J/MItk0/o7mdSNcKO7A8dyANlj
8u7T77a6l35YSv2yglXWAaPI3yOA7T7ohFncaLhSdNL0mTT+5quA3Cnpxu1E9ab3ch9XOYWPwgTr
hUHRz7BGsLRaQBuisnfS6WTkr32loFzYzIAsqr5owcLkvB7yo2Qc55HHVgeLnwRBs17RVxP4u9T8
1pd79ZWzl5JQCGE2/zM6v5xcGWi6OgkCJ2lrxyFaTyuw+zEqxP+pHd147TID6J/dh0mw8txq1mhN
/j3A6jFJFN8kU2A+r1OOoKXEbDBXe2LjxHO0mrc/HyU9OhFn4f/x6vOv+3Kv2iDmRnb2/5CnqJGp
0W8LrYxEaxsXAqIEjZtnVkJ9lwo35unrj/m/N36xQsdlLIV+X+Rbg3SO6MTdMn5kcS8jKblxl1dX
hC/P+OLTqtOk0QH1UIvoSxedjAZnpKw2Ik6vpntDc49/c81hzSir1bxEFdlJUGMvoCKW89xv/Jpr
xXJoJ/954xcdg6q3Qk3lILVvitqt2g+DQMtZfl+zSGijfjc2D2MCNUiCuIBPYSZua7PoEK2Bmt74
MbeezMVaqck+OoWUgjm92cLPgSO1d6iOMNN+f9PXNgIqvEh2oDiW8Z38Pc4KY9CMsaQ6RTUoJgMZ
YHA3Ny3UHTNbMOmL7tzdWOeuNjK/XvNibFeFRCdTm/ef/oMQLcqBZJD5C5PkJ9Q/qphsIj17jONf
39/qtUKcOiv+ICcrAEUuTslVdRaD2geiRos4KN91bbifrQZEN+jUXAbjf9NlhPbJeOJmwQVdDG56
C1kTYVWaqXXsdMVkPytT5B1z6Pc3ds25SUuYQ5IpwuFD0/D3S4ykupRTQfL3DSkfI+eX7EWOfkUs
icqZI8Q6QfpTzfvcNtjU6n4cLO/7X3BtyvjyA/688S+zVV2pfhIGNAmg4zUK68VuiL1ZFH3zXvX5
qV1Oy18vdTE7ZYNpxeIYUa0DDGs/+FHs9dbvTgJA2Qx303A/TwxJXqzYYbYDIasy4SHZS0ULQes1
Cs7tyup/SfxC/S2q1WXRCPASLRcViqtacDpHxW6ixB2Vew2sG7m8iDFKDowou/opXo3tRIyhCmbi
GLInk0ZYjYW4o415fy5+RefStvRTIw0U2QhbUN8rBA/ipKFEjxxdJ544JCsutRyl/NViXQipKHZP
Eil/uHkM2dgoZEfM+tp6lP+0Qb5/UZdZ8H/0SBr0flRPwBtR3P49VMqafyW1A3GTBQQKWkfBQ6Rr
BMGUdpg2T20FnqlP9r2l/Txb4nZU5bteGRahHrm1FTgR2TYNDQsdainWdl9vd50JILsZHErcUByo
8BBuMltMzgX6bIz+01txflHDV3hGNIZaO0leC6wVfUBUTzIw21CS63uvj/gGqXanEc3hpFsLakhX
CB6SmCybW6jwa7MeRy4dVTHyaqIC/n4KfXPWWqMAK0QHi6oQuzoLsW22TuVH8hNunrauzTxfL3cx
mecdcywwNgoZeCP7TYoACG0sTYcGOhQn7e/f8dX59evl5q/1y9coENRk1ecp3p7De4sxD19vNE96
9i7qqLlktOrx84h+8fvLXrUZfL3sxSzUh+1YTpWUzAQCQ0f1o51yqXfTtL1jDyH70bGRdKdMXgIK
1F0onnALu2X1YKKJhbMVVG8UxmYotqLl9p86ufaG52ORyA07zX2dGC7OLbYnntwDVbBy9/sbuHow
1OeCDPEWGFgvLcpCiyl+aPPp8W7hHta/5aOd2ra3f3Bj51dzY86+PiT+e62LxaEbI1MUFGbMvpr1
SmjeJjS5+GEwzEo8n+9v7dr8rNPemAMM0KP9WUC+jAhAuF2n+WaCIXrDIQEJCkcXqi03XcBXG/1f
r3Qx1JNQCpNspk/f7RIb0ald2Y/e/dvMoN4r3v1StB++v7WrDpG5jgGZndUW7M3fo73PILT1wZDO
jFbgkHOPE4vGLBHmEDRGNZMwG5lynotmoTONzvnAZggzpb269enNt3e5On39MRcH5LLLrbyaqG5V
5TN+AQ2rjQ71SF8MIu4Zu37BSxoBU1tnUkVzbJp9aDf3dH8cDP/8CoVTEnsdgFfS5QTgo9+m/AGH
pixfLPFZJ61vWhv6h9qzyNAAKuWnNryrMWWJKOLBXDhssCfwZt3dkD2nVetFjYoZj/LwmDt57Nu1
+iOvj4PvqOJDXm6k9j5TAzu3juXg23Fxl5v7RH6uk4fWf6kSkrogbJn18pzipwJpgGzflz5k81cw
PIs+xVZAKJylaluJc/DFn01zf25yW5JeNGp/rBSC+ZzFD111qPwlnm9+501a5TzJf/eULgZONwkd
fGhAjlSk0umOqAorPUXFAmStGC9LbTHmy95yAOZEyaHuDv2tg9bVOYDTBuJQbPmoY/4euedMjefK
BuCuUHQi9cQkMLfy4HvQZ7/Jw7n+aVJwJaOPSCHzku8x5dh6jQoCDj3dADU5MXHtq/aYkDMDjpWp
lQlbY0szC5NLnYhW0gnR+Q3icZaBz7aFWVeQtTdOOn9G4z/v4cvvuvhmrGkoprZXzH1VMjAOjbqJ
JhTyGylbhfkqJLua1HFyPPB6uqsxuYuzj05Z3ZhF5m3jNz/i8l0IjVo1sq8msz9doEtIOXz2JZRS
gZiL+D1xKnD6GcupHwlfS3aFlCp2ONx4FldLgGQgI1ujI2CR4Pn3kFBCow0GOTX3qflhiPsoR6DV
QRET7ttgP0zLuj/Gw29djtaZdlQ1ksYcMLzZorGg24bTKhLxEmGD5Rx346f94Zr+84SwD6rwxSRq
xhc/LS+KsNUCNG5w/pZCY2E5meywfQwzUkjEXTnQ2yI4GBVNkNkdOGAr9IaG6PqIvXBJ9C35foUv
LubD/dDeWaO4yNIN9SuR2Dlr+IyKyisg1nI6m51XOfoXXJ4T0J2WxrYhWDC+fYfUBk+tnrMuddAv
0shVnXH4bSAsaJJiGXeZXchgkPtdmvhOGryFzWiHxp/YBT9rbWUK3Kob5hKqw7fWZJHXBJ85L1JN
dRdDC0YUYPDnM1titjBx7vXjB4AQWKWV+TRva02yrJqn2Z8y/8oEMc+sE0ITaZxfdf+A1mPJNoam
PsWiJDZsxZizV2bb0OSE4aahzmwg5orL835U9N2815HGpzoslre1HlcnGOZ/hLRzpfRS/Zdokx4m
UoUYNLr3E08olxmHF8RM1O9u+hWvdjl08G9k1tCs+4fQZAhliQiSLQ36z1SSbMwahCfO5WoPKPiC
R0JdOkLcRYdtVEUH5zseW45h8x+2BEIUjecbX/W1fQ+SNZYXCzCJrl7sRqQZxmYEANmIZoGFB5Ov
zR5r6R5Ipq7sm9eyvW+rZ6najyEZOHtfXQuUvdobyoCrM+/s/Ee7DXxHkufJ58v2q6cFPNedsi2/
hfNP7/mpCcIdZeqq64R9Lo07oDz2oIX7vOgXA3sXuVO9cFK2gVJ3VJj8De4xMzLJE83vjJtt46vP
SRZxfGL+1M1LOEF+joI2keACdfGaczPRNqZ1oO42jdvv38itC10cP5NOMSutBgygYY5DcSQTcJYH
uUchpiFT6/uLXduMQSL8z11dPPaz0sY5nQlrT2qeT0Spv1bkndgev7/KtbMkB3OqLngBFPQFf7/c
PKvPgtUG0UEof8yqjwQ1NBFwz0L2yROMhd/fX+6qzAQnN9EWsOBlUDh/X6+QWiE6Z/RgiFo6q0Ri
tpvY2A0qwGQELvjqTZfrZtUGJ/T3l756p1+ufPHyVMGP87Mhz1ilDUVx7Ez0jTlIoHVCpHuT9HP1
cqokg6kyZ+nwvH/78tUQCkQIEIL07az7hKtfPpfhqxy79CjjNoHNdeNIdv3J/veCl1r9s2EOgyiE
/h7wGFNFXZxEdqI11kCLFex5ROsGtk9zzVsO/atfxazOJjqT8SpeFEQD2ezF2ICdxIIYIuyNP4x8
yclg7i/8L17hlytdPFOrkia/OZf+fifpq9K474aVFC6syU78J7a431/s6opAe+4/93Ux/ZaJfFZK
TSz3YvrZJ4QLd7igsd5JY++GgQF0Wlucz4ldF9Kqyzq3P6t2GWLl1AjVQ09dp4SdJACAbnxD19ZF
kN9ol1QKQCSk/z2ywloU1EhCFV/qnmxtZw2dpe5C65gZbxWCxBuPYZ5nLndOhj5DBMmBmu0Bf1/O
jyWkgFVY77vssxVGr653hi/g/4Zo8luPnoSSJOSdWRHgRqpBcWNYXxVpfb38xQTVZvKoNVMNyXCW
IA0jGgNrpTW7cMBrHgE593dWN6tNzJUcfRaaRgFsZ0oEKnZvXXZ263hcsWGQ1TlV9DyehPRmt+vq
C/nyhC72lmk5SWmP3mQ7a7rZhc0weI09A3NoO35A9w9sKa9WWSS65306PBkYrDtAhE9zb1lKZ1O3
XNwoB2lXlw9wXLw0Y/7HxSipjLjWpnpGIaHZFORfbao+45EOLRTeGqnWTXZUAtk7a5ZTKr6dq3Mo
a7/oWkIlSPtMhvd500qjenVOkZjVG1+ZHIEGV6rZ5bDXsdOHxb4ff06AU/TS7oTfY0JVIoKeqcFA
hryRobvWqbcWKdHDCqmhEdE/HMaqzuLULAPbzBd14nsV2XBze3eGd6HaKSLyrbPaa9EDkjOdqj7a
5nwxmGcbm873o/v6q/vvU7pYZOvYCkyqfcnWrFN7gDmrCSj51GXD4d7MUhcl8/cXvHpeBDuqANmd
SbOX60Jh5TgVUixVWIlmvgt50VQ4JWK+xeA3YH3MlayF6pJ9fB//xqGN0m4eJxil/4+/5OLDrvNU
E6sqE/aGNoFGUF0x+GGNMpmJhzT+MSf0gvWL/Qfcgq5Wkm6dvwF+NjlbQy8pn278mmudka/P5eI7
77QS6hKAMqCZm4ZUb6x6PfQ47a0XN7OoS3wWJFyRdlfOIUbBzbXlat15DsQBV0Y0KbiZv+c5XJFx
MU0zsyxZRMor+4MzTct+Rbqmqf5iU1LkunPjpq/Nrci5sJhYItvry49US+sh9VuNZKTA06e3VNgQ
/siWCMQWPfO8+RyOnDO6dHBvxv5eG/lfL31xu1nX1H4lQGvlS8faC9kjiUhWK5bYIlEPfn+j17YI
Xy92US8ODV9PtbEDLa5Hsz4pKLYMLBQAtyMQ/nxAl+vV12tdDGvBKrSaaFkOcnVKWGzh4k0pCRcO
UbL6RzVGmO8YZufNUqMkbjYBYaMuNDPam1b/3msLS/MdOqzwQVpAG6x8zuS3jijgr0wSR+FbnHFe
FpF40/mF6Z7gJJ5epdf2cSYRZUA9QogMM3misHaINk0Kt1aobPCNzdKVuUkgoSiqwuHUpJ0HSWKD
jljD7NhCYwiw4mT9M/7cTjklmH0M9SBH0eNk/lF+q2AUUqWxUWJ5EkyWNKIpRZZ3v+qtFJ30Jm3f
qqF3OSa5bdkeTNo1fUzh3KwWsSYvc/95Eq0Hg8aeFR5jxxJuoequjyw6dApNCA7uF1v8QZcizeho
ys80CeVTw0iAf8GlZ0Sc1Y+bPVX52kpnIhwnYY2vl73C3x/uuSWIM69nhXQCokX4rRPiG37MTzqh
K1eEim0GQGg4McfepGEB96IaGsVBJRnRnTcF52VJ0Pew7tvMMcuXQHvr+t/irSyqq9rRr7/zYpsQ
hdowSGpm7hUltNXAPE6atlMaweFtkgZSTZFdZtY6HU2ioh7GIncLFssbH+L8MP75OrDzomScAQqX
m0eVM5cw+kTOzuWoP2A9+tzBhioURyGF8s4MBEnhGNA05ozLc+n2kdC4ELmzc0NrtP9TDtGAgvRY
BMbuea74kuUT4SOh4kVvuVRFNyhfQ2CTXZU5dVyv5moSWzJTPopAhdysIaI3AFAXKK7B3Ycs/oPx
O9b3QrkN+G6CnpyUAZosHhRCanA7+PnbBO2Wk9qM+Zo/FyAtrM46kYKlcV7PZTsgRlPz0SiqrQTv
NIfIeYnbX+BFfDF6SON9IlZeCfmjRSAa4WKJjP/N4g4DCjQDEVZzjNXfQzHSifrrBHQvmaJvE/WE
z4+CoAznshYeR7zEefo+F5CiGV+DRBKfXo7YTEa7yjyR8al+/7qvNgWhUllEvOlgsS6j96yxNc/R
mBZbRciOPlOcMO/LEqp3lFnnk4NQwAw24CDIAPEKuM0I9BqvtkqnEpEeKE9nawO8zAySG7WUq7KP
rz/tYk0QzEgJmJTMvSgVHGB+iulGllbpcNT9+6w/MSxACqfp2kr3SXKf3Czcz9PQP1/Cl0dzsU4M
idBLrcgCWImTS1FWFD5l9uIMYIwnVHRCotrgWt54IfO2+/KqFuwXTCPwUf+BPYhV5lfZWcOpJp/m
Ii+DJJs2RE8q4sxmR3ia17+xD39/2Wvr79erXkw97aiYTaHJ4XZsl2F8X+s7hsKQvaW3qhDX5mKy
c0kvl2RUtpeWGtBktQh6Xrjj9rgvajqdtcYt+f3tXBW1WhixqNRqDO1Lol0kGXoq4drZu/Dm12r/
VqeVQ1gGMwIUTGMmWJT9640j1bV17ctF/5hXvlR0okRq1PMEBHgW/ifvVI/83onLTz5i/dax99a1
LnZnXZT7Xdb29Z6A55yo1NEn3Y+06SXOVuT+Nx7ntVrV1zu7+BSNaTT1Ubb8Pd4Uqkdx+Xr2T1SZ
peItjl5nYX/dnm2LRPVQRgWDP5xsSrPazDvixA/c0KTcQabB9z/r6qA1qP6zjTB08ZLgViShPFqp
7u+L8w4A5C/24gTBJEH4+2at59alLuZtfUgTJS2saNtkGJH388TIu4XVLGHN/v6urn4hYKvpnJq4
upSLaafKaqVMVKncF8NTknzGNX6u4nSTRXLllbLIA3XQqcip1B//Xol0SNCjNR9sKcrBjqgxpbII
M61J4aZkS3ubTHTlxubcddRt4C65s4tB1FnAawlZL/fIdKbg1ManGsvSLdb1lTcF+htJOUUNHSjR
xYdRgBhUzyjc5vnTb57xq8/0Mmk2jX//nqQr6wNrJpZnQjsoj19ynZCBSDQ0y3Q/AgEsD4Rg+d1O
qRdjvT2/m8Zi3qfcuKT87+Lw1yUvbm6I5fZ8lsds35tPuvY6ldmDno10Dk+pcAwjRFDkKEuBQx10
nSrVrctfGzP6LK+Dt2HAmJ7//y8TXM3sRosA9cuP3F3f5/bLIbKPv5cvwrpzNoN9er5xu9eeMCnr
tIqJYOa0cPHVDUEimLWUVPsc/7RcGY4VT07RVjZ3y0lfJf+nw86C6OT7C/8ZiheLMOEvSAk0Xiyx
fBdDNQwLpShUv9yHABgqIuVQft1ZCZWNKZzWeUVDb9hLTfNZBeedqWDoL97m/W0s+p4fFHy6nTsa
2VKooUn8TIw1YYjHQYm9cDjv8lJ386lexL6GYvXsmTEhfFLuNNnMHvMr0wMoZRaTE2EiLxsM9exX
8YvNjVh+SjpHMZ4JzNZEy6ui8+r7e2cRvjLI5iVz/lg5Ml1a2AY5HnMxlYt9KiSu1XilbCsPCE7f
gr31ED1T9bFbV14Ob8JPZQs7U08fdJ9KWB4uglCzE3U4DlH4aIhHfzfkd0rgiQUKA2cuM6LRJTKT
jf5b85n7NjALLBhUG3sqetSYlsymw/vY2zHFw9KuSP9EViquyY9UZM7ETtjDuLDhSUaNHWeOmrln
a3mWXfAMlgx7xKmJWrc8ciAgvpSyZwCk0XAJe6CWBWUl3WGL3ZtbKUCrlD6AJRScmrZ55WUnc63c
Nz/8df5h7Vo727Uf9+VHLDnJLtAdkwdhR84LTDv7Vf8lHjTPX1e//dLmTyCnTZATATbZZMtkWa40
8al7pfXH4OzhJU609Ne51niKEqynQFzKav+sBgo0RQ5yYAns4WhsfHGwKzFedSZ9+cRtpmRplE8F
LJKYymN6mlsFIhDiPlkGMYYV+1xmXgcjqwtvfedXvztdJcaAzxzZ/MV3bvhy3QwFDO/cJ1YEMhub
QTLNEA9QbCpBu6NWut1gv3pVMr5wwABj+ecoEolSIyqKHx7YYaAZJA4gywREKD+78Q4WcB8azvlm
C/0aIwfRIMZ22NGsupejXYyCUDX7HgwNrLocJiBiggxv0KhoK3CwM9EOvZ3Pt6c0yK3P4FdimNHC
XcjwqqGoUpODzfIHI9paOBs72JYPMnbd2cQLdfVunNR1jNaTE/HML6APt9DzewTlgFESzw8N20QN
xqcQJtXCSB7PQHHhdJDnaOcKioyp9IgBQXfOAQTC6MzYBH4+1Ash6e3ORHYqb1UOyDJFjKZYzMWk
GfgqSMNy9k7NIQBziT9GF0UxKicx0ED6U0xIahTfm7G1Zrnzh5NZbkMT1A1DMgKSqqKGQyYkw4qf
hwEYGmE4P7Gvnf8y/hei19mzIkYfKsjYIlmqfLxziNTsrKAGBnFk3k1EJ4gr+ImymcIKOwr/ZS29
z/ZkiAE0Acc0Iw17N4sW/RoxXghbI3pXyq0YjgvElu4AEca3SpLP/4ccGHKuH0LT0dLQoZuGNEWn
QpEiKkhB1shCtZ1b7bg+RTiLMF2VZ4xdVPFn2yCM27mCPpca/PzsJs1SVCj2de0CSgvcLJFWbGzB
LtI1G+rMzJpJAYB9zMAenUTZETMv1Bk03EQL1GNMAqjuJjzNflwbg6emGtHzKwWiKlz7OR6cQmlT
lnO2rxdZxA/Jjnlf5sKfuXxuIURKdU8YQ8w9JbB3qgS1fgMICdLPHNR7Y2q/crbU+IQkg34GWSX/
eL5yI+/S2bCvSzOjJWFGwWBgBzNTlPfSwv0Qgt9CcGNJubai/HXdeVvz175BNCetFor9mGSrNhDv
BblFd6Y9s2wOxXkD+sqV45gS5JufUGYArNSfM2AKu7g7RSxzZqTDeXOGkSzY0auK8amQLR63shjY
7RjJ2TlbPXcxMTB/Ma7wZbpwsBdaw/YgHB2zKRFqTQchGL20aLf1EG+q8qSHBsv1c+FXC1P6TQDX
6lw+96P2Q5WP+liFthKJb6ChH+IoX2Wx8WPeU5Fg4AL8sf3Revn+/fw5/F5sO3hOuo7+TKb+Zlzs
yZmBwjqSoduxJzdiJFyznp6xxnuyeqeXS69SSUAthpMSY7Gw2u00oZkBwOyv5TPlrp7pGv5/1Jgz
KxEQJfUZn4/XBAI9aTc6r/Ov+e7XXqwSQas0pD3oMRwwzDdLKuQWSjbaUgWtEMyS3z+cK/v6r8/m
smhcJ3Vew5XV9yHVsfKOHlRnrFAWQX/5/kJXNrnsnFgTZqEzyJGL25rQs1LeBPpRy9tE2EfSDwQv
NLqC8kAt+Kbg5dpTJNR05v+z1OKG/fvbiMNKzPyiKHiKG07IOBmIg4WlRRn8Zo78v0cWxE+Ens9Y
VJZ349IYwnqKOw0F5o50Wqc9Qr71Ri9cVQvhxtv6F25BDgwQHAllCxV+jmN/35bYtCRN15rwWFq2
cWhrVNheOy2Un/JnhnZy0Yd2/OArdnc6r9hDKrv8ud6099Yp29LmGDWbauxr8Qi8pDrOSLnHfpl7
yUJY63vx/vsXzlJ/MZLR0MF+UxSqbmiVSXD7+8eOGfQN4AnVntXP7d7rR2PV7M+9DafJblYguJft
VnWyTXEvshXznvOl9HtaZ+4vysUutY+tv4Tz4y+nz/wxfey8U3XERJSxUZadfMGRzBVW1lb3ho2+
1H7W23IrPXRevTWhjjgw0tzUKVkO7fzHAw1yG7mKLS9/dXa7IK9lL9no1B3LxszFKuSBq/USV72v
XuKlcBfvIld51++w7e6SF8VfBS5ClPVKOiiHcFm6wOB/Bu+AkJ3prlo9yIvYM3/ILn98CbFzIX6S
3OsQHOq9yUvrwdRoI9ul6sS9Q1ld2lYb7SUMbfCYFJhQ1wNoNwCKxO54ko/5nf6Ak3WxTBf54j4B
w7QqnvgXrrVsvXPphM+Vq67RGOW1/VNamcfiKXmrdoobsZKz51+DBTNe4kO/yu96oPkP4bvy2a2V
zbhp3GYL8MRrd+AB+c+lEywLu1/JawTc7rAovcfEiZ+NnfA0nszHcqUsj9VyXMmvQrdo70gcWkV2
7KpHw8ntwR03tefbsyWCnfwslFyc8Qa8hovGAfp/4PDgtJ5yqn4cVbe/k9f1nX4c6HcPnCeWVe/F
H9L+fEqf1QfzQeMgsLHuITc+5wt/HTzJv5pF52aK09rhQt9KRMW4vtssRmf0BpfNAcpbuzhJ7rCM
XcspnODJ34qH6SA+tLU9/ZSWiaOuVRdIimc5hqc/6I+mO58l2jvxoK+jZT9RjrH97fkUu+Zz/qqs
xrvgacRwscoPwcaAjps75+UMe2PvsNM2JNavSg/vner9XEcrbaGtwAz+IILFG3bZ8rwSHM17AbfI
/sgeVyS8OKn92jrxHU0AxUnfgTGWXs/fH9mha3ntKn4RD4YzLHy7dXzoZ+ZD/rym/wNDb3PMlqPB
lsbmOFTDulhKNhURx/oINsEuv+sWHIQ9eV386BgZynL4Odos6TwKtny8zSMQH27zUXKpmWyQGQQ7
gS3Jyne73DEjNydbOXSU3lWWxbpxE0d3Wc3gepC5TYy9XW6KkDaFU2/UVbyZRL4PMmpSLwdlaFvr
8rcAlg2OG+aOABmDa95XZ3eG/zum6PhQJffD4qn70I6Ja6w7PtrB+wi8+u7xjV2vYQuPgmILa/Vu
+qiX4cbcw52vF+3PxgvusX85sC0Xn9NJWBmH58/hUdhMtul9kvxjaw6NKHJyHdqurvC4yu1IsKEd
bIrttPg5P1nSN5b9e7ji+3ck53fq/t4qzqe8EtyceUBeEFS5EYHlZM5woMEhrA2XkASn3fon7dD+
TGB65s6w8XfRnr3ArvcpFLjtFqAnp+jHcnFeSUw+HOFdeGkPGy727NsPbOi34w9iAe5rd+GAIZ3v
2Q69YCFsA5cstk+eX+sM9rT5fN8sHM2uZds/RfeDs8AasHPXrrjPHdEOl9My5lf5jnSsmM/kZefp
S9MLFaf5FE3nOXcmppqNtHG014B57u7N4C8dbH2FMxL3lLbQN4ZtuLBzn2SomS/lslhYG5mfY6zB
s7tMCKJbO8GhuZOO6l492+G6MVzKLEqHBXVhGsycg73nDy2FI2PBiZdMkTyin6uzo5yU5eunweyr
wwR2lIU8cJywEYkPHjOzqyz80+AZP8PjxN2S5ugNdvCgHIXF5DBr31XOGwiMRbquf/gnfzmPJsIi
lpq90hxjI9rRQv2AwX0nuFQmVslCX8l3ERlTNg43oh7W2qHcsqB8ThvTkV6V9XgIVS5RHSZb+JXu
FJ476Wwex0lH5Z0b62nle9I63Kpvz6bHnvxgPrWu8sNfluvMPvVYzIDY/k6X8XJwhIdTe2/eJQvi
gT1CCrirZ1IFt/mmXnINj77AWt+M7onF4qWzn3nOq8nL7F/qXeCcnxUP/4JNRJhn3Vj7IbrcWE8v
StgIe31fxym2hzMAcrZfhNt+Ye5YEbPP/mf2XruC6zPko0XnoIRbG48hWA9Ke5l3/pHsfdPJ7qn9
BICZvWfrUXBh9jrNcxnZz9Wn9ZCzRPJEK/7w+afx80fiPmfPnUcxMlo+ds9nik3MhO/KAeSwh15o
N6ujtvpSdqRtwagLFjhKXoKH5kMPGGfBM8uow5yJL8hG9MDaaj1aW2EVr4WD8nPwQBkemuUP4zi9
pG/TirAiwZ2X0OpFWADzX7au5jZ38GmJELCTj+IlOCSHaMEn92F6wUE1bKaeyVV+NUR/Ef7ntM8P
hjseu5Vx1H4xfj15gzfqwTwF78qvemE8aBXDtXzA7WGDzyp/FKvOC1yEAa/jaxu46BvtAyqr2Oss
V3uEx4fDQ3noX7sNo4Dsnebzh3le1+6JlDi7clObzxUu2N1nsDj17ttBWpzd7B79gF1yf8Lho1ge
4qPo3be2/PPnmVEZHiseB3OyssoKJ+X+d/JS+lGvVSd161XCfuF0XqhO41ByplixaVbaq7UVmQFk
Z/r9xvTkfqiesipFu3tldTe3mtdndrsZ76Nl+KAeg3ldZ9V1XoKdxXQb8j3ZZ1vwKjdz/Efx+PuD
sDc+EUide9EbPJjSd+jBD8oi82I3WSa7ZKmzkCbrYUtsB8kYp9ZDYbp4ldePKCqXxknZEFXOX3vf
uMqmc/N3ObKlZ9HWlsuPymH5cgL+WmqXXr6i4ngITTv5f5Sd2XKjWBOtn4gIDQjQLSDmSZOnG8J2
uRCDmCRA0tOfb7vPxd+uE11xQu1qDyAQbPbOXGvlSnuWFM/d5+ptN9dpgUR23G4e3srDLtO+6N0T
bpLO6BaJ/Bvcst8X+8Y7mVSfRDhgbnrntq2eMz01M3vE/rhAv7lbbfNgaWMqF14smtP87je1r5nZ
F2tlTfA1Bx+lFI1YnIvp0f+K8IPeKXucQ8OUd348Kzgv0zmIeOYweg2P+ksVnZzGyl6XLGBUGW5W
RlD70tf0qR1SZ9ycf8GM042DRaV6rzTj9N6mm9l+xTXaNdiebcscqEiX9zfvbq3suf3wLtmG+zFz
JQMTc3f50FcRB7cXh3nUb9rfK3qCGnVqKC7n7eTBRBu1yrh/dr05Ynm6wPRZHzd2Y9AbSqeNlJMZ
5PTApO2m1oFmqIzV9Icnv7S73gDUMReEEp8isH0lvLTHaOXVEV2LhwPA2ZEeVfrdalzJzljF/Ue4
sNbbd7zbdboP2bK30n+xvhMG03XBLA9LozQHfR5vF/rZBXbVl3pmmidPYq2n4ZCbWbhU60+ZNdO7
X+Lvo9W6I7PKrxyLgKjhyV29tkavi9j7ZJ+CC/iQwQxuFJsi3EdLm2W/Na/Wg7cZ9M5RhIz3L3nn
H3Lyn1nID7ZjMWu6rD2rldAXSoN+D0unfFJfkKN8PHpDfh09zLHoXnMonPm0Uf6iwPtDbvF9eOHw
Ths6SIH5D5BGzVaddi1vXbR2Klf5olto+qqYNL8K5pveUz7wFH3978TrD8HTP4dU598d2RA8/KBZ
FHXMlOrCJ75a0+/BBvicFZtU4qnGu3FF1Rw2roDmf7nQ31DB/wIXquCvMOoSLVIQOa3E8vU/cNS6
fSi35fJ2DmhAY83S/NdEddJiyQyzIOTs7RIYpZ+v9ZJq1dSuqNCdORhKlmq27WluRL/YZT6ZNUrY
W3ocqArMH5VJ0bk8XwHpE23BkN9JcrWz+5gp8WXAUjenh2deWsOJbvcZIeWj9O7zO0c8Ps5VeC4e
hJqgPCtZP8Pmn8sjxhJa+oYvjymjkpZL65rRR0r+orxNmOteVabGy92uLm/DjA7rK2HIsRGeaI1y
d4cTQc80mSV92QAt2GFzKaxq4VOZcE9Vevweu7JFK6Caq8dkrtLbs7J+zZR4RnYn8Mw8bTZ/a7/3
E8H5vuz0MBFtTED3fxrT5TO5S1FGnYUvI+hjV9qg2cBFojbuvwfWH+jDz0P9ANLq9FpQnNh2QUjU
o1+eCI5FFGvdid1mRvwhFppsk21S82Q19tlWiMQnc07CuTSA3Qx6FDFFsVoTD0iH/z657wfp38MP
F+aFKIClUQDUww8Sd9YsMvqcSE1wfoRIeSfWiOZeHoCJh9WXemIB7wg+c5xLNUtet3+JznAN+Bmd
oV3+3+P/eOrQeq4ubQnCfjPLHax/0rvnaGYUh5FIRLNTm4ZXRrmbW1R7bZbW3ErtVQMWghGYsTCu
rqQj7XMXhqQ30X1zDUbzZq7jafOw6C7AOp0SYoymGmtM1Hdjxhf/GjeTFFFfgoaI96DRjjF/kf8J
xHFr5sfyfU3MkEXsypIvftdFtHPjsKNZHMT9m/h6EahKqfsEtOHLy/ay+fWLfrH8RtCSTM4GKTuo
zdW8G5VLbK9LvGiYx5HX+jXoMGyIXZgX+6Hf9LNR8ppeVeMe985nJZYuUALsAPRneO2vL3AKRsrc
UeEIPyqzjitz5ZebxrsYELA0FDm9FJ8nTGbX1tz8eEttxttLQ9S6jql2YejV7sNSRaKjXzYvIYuU
GeJ8yecbTWIh8yUMX8TPM2LM+C00/ZC93zr9hY/ZsPu0eXvx6TlHisZOO/z+iYDmhCQNK21hVmZh
NqzWwAtG7mHEQEDTePHLE90USGDePi46YQ6BDvYUknH1FXcN3lEanzlYhcyCjAOr8b4y3l/fl5vO
qjdwrMCBki1+D2zDFmtb+74qlQ6vyb722vi8J88XS/yh1cnCXay5bVz29XfqyfUZy/pjQxL6/Qz1
umzhYMe6ir7WWvFk8YRtpnjcjVts2Tft9mrjd0I+eDXkoHLOrzNSqZZuuAQLm3OiWM2v+RPv4ZSv
4swGt3y9HxSLeTrRLPFeGnvC1zhARMYUPEB77N0hGTc8y4a0nVm3zcBiMj6JY+PZZBV2Rm79+67v
l5v395kpPoI45jlhyfHIVs317/JXxNS+Wdsz62GUh8mkqPb99sQb2plx/L11/qJzWPw5M65U1He4
IaCtQJPzY0Fqh1XXadKcxm94EyyoEZJWu+U6xWMwWt5eyu5ppiZ0tl62WDMBBFW3QJ3hJHp/bMou
NVZjQ1X5DVHEDe/6zlhgOVRJuFZi91AZ/eNtVh3/Wiz5B1dBFT+VEGtlIXr/aKR0/15Ey8tiuqvN
7Czsv2SJabXYtpSZ96Ve8Qz3J0dmQU0fqnHNVYtaMBW17z9aeHzv8gfB2yrIq/i29Dt6Z9XrmV5S
r6etXuEE/zLh/pGOilNlsafxkqi2/EnxLuvzWZVrrQnSy26gecU5vh0eywpMTbg/ZBTur2kw9dcu
dNr/47iIR2byWsOPDY+0H5dIPhetNs5PdUAXCxCb00GKW/cBkfBbTIRzYub3R0CQ52TONVA8vttK
0ejjD0fo742+GmVeE16d0u3cSyCFy3DmlsF6mx1Kov3yeAJQOtaOFOaH/qmPNL/Z16V+iYf9PJQD
NHH7Zj/45dPjpQ60zcKpvIZnhqdhgw2uN7mVd963x+l5eAZU//8OJylr/d8P/wMDmEvjtV50s0aU
6+REsfi231gJGkMs+gxzEe6oUkJ0UjMDjq/l/W9qqW850o+FllOAr6G4DdG1/OOxWl3K+7y5rmEU
zGEzt8bg6sqb+WENGrryz14Vz/0HghDFVTe2rKv2Y3OzF86dVx3+ds579Dz6zaY9giXmqtzS/iKr
/BaE/jxBRdAOlDdQ6jX7MUAaytJn49Rkx/BFFcvXN87RW41T6mFo7Sg003fuB7ns1+6zz0ihZbPW
B9O42iCGhf00GOBof4kPvn1S/jgp7h3DFjN5Cub//WAr0ljPsgWjNpx5HfkHpAfPdDx/Lk76+Sjt
Tvs2zvz+kJ7N+1N/mFE0SG8lo9v1vy67e/Rw2/3yef4BExAuknYOCq1u80P6eaNR+wutObHDGK7O
zGx+nXw5KPiaHS4xNDsj8fK8iBaMxdvr+jA8F/QTMq5f1Vu5X7q//ntSWIh05r8+5o8oaDZoWdfe
KF6gIqfTjIHw4qk66cRbNb6jYYlRDk10P2YXLyVffJ8d1ivzcbe71Jw945Ox/FsuJIsD/nFCUL9Y
czFbQAn++7qrilTLjUZYOPYz1maNOLQak/mye61pAk473VE9u4jf7Eq5+LV/W51yXVmU4WLxdlua
0zRh13kq3T4lBb6dqK+EN6IaCb54oebu9Sb60NOdFVOyVTR7XcuVU7bHijYfjE4j05xaDpt+izVP
MSPsQ08yXF6HPlT6VwQc2ZxFneXn2gNYFtsaSZq8moxZb55Xv/oeP0BUaSbPYFxkine5TmbTEEJT
EDJfzu2We3/ORgdjTBtfMEt7zDZK8QgKebLX1Tmq89a+VO/qVaOrynxD9cF9mOtU5N6IsjKhyZC+
8KNd3kI6oF9RdygVtPzX6XoNptQkjC5xTFVkeyZWEhqkD6v4vj5by27pZHQk7fqwQHTFjS6XKwC1
p1GeuUNKTx488sssyQpg44LSdOz8Btr+DG+45OMVOjcyzFzazpUeio9QCjXHGCxntL4qL/tehj26
gzFnv5qF8iLNVvod1CR9rD5R/1nKCUB2bsyqQ91P5qU9GXiSI+p6GJI/rvu4WqBgEQ2ayhvllT0N
lefeuemsMb3TQ/jmSO1dR4UgLWbOfw/879Xu5zijSBv1h0ynIGry/z3Ohkq+yG2aMitaMAdvsp1u
F6xPNdFyeJhbsndKNDvbXQV1CPRdRpq3pibP1mwEbHrBZmi6N5IBrQNVJ/p5QdaZgEgeUQBtdeon
uJkejP6lPJRJ6mMK85eP8IfhiLoEoYAwx2x9yej8RlL+N4GvFqOkNMWSftm1vmSoTNJktkVnKnTk
qyqYlV6l287amN/LzYV6pRUWiBfsIMt51C4wy+AZ6MPmRFKh0VtsmZv/fY3/eoI/SH1pORXF0Fbr
HQ0YvdIe/dtzuc237XNq1VHrlTF2YvE6yZ9oFmOp7n8fXf2OF3/eYpxYwBtWaxkl9I/DT606Tymy
q4PBW8byVgnn7tydvPlL91QcOsRa9OM+3J/OkbZdbO9w7cEyXu+Xn1IsxcXhBicdjMEjWAWNt/JH
VyM0Gd21dfZWTn9A3cpLirVtccijOsifBu9EiKPGp0P31D017wUg/PRUH7qoTfpkBTHVs2Ys/aV/
dh7BjXeqX7sdqUx0C1oIc+iq5v3R6MuXCeT/HYeqfflevl9+r+LyqXzKn9T9Mlb38jZ76oAo4WHk
EMDZg0+gxUl08U9hFt/90UZYZ02u7KDsccidYQMnB+JIAqlvZVOJRklXoiJUk+n57rehlKS7dSIl
bTiG6KWd1ruGd3/wL74UyMgMBg/PNOcUiJcSauH4koZqLD4nbNBWivPd+jPfIRfc5f4AYBrkfu5f
E6RgzoOvlVN6o6O5na14slckJ159QHOPZOXXsVhklr7KHkv2W50N8Y24JvdNNRrWwghFzvcWlogS
gPpdpAnWSwhP5fVwgAOJeu/OTdQF9s0fHTShm3KDbMFGfOdJ8Nm4nJt3S2QwrYNvlXEzEjBxBwIN
BlWG9qVdvDlA/NIino0H8A662vFqXEFEd0hqdempddZsQHzktv4iSQ9y0n7cJ0ON5jihPivJGsLj
K33Vkgxud1ce86M86cI0apd/tXNDS8bnETEtYcP5qzFOe7iE7A2crzvOL1jP6Zfj+mJMGLfvKWpc
PeNaWMcDKoHh67ydjv2+81Kvi7roRKoejUGdZA7q7+QcoTWc/c522a6M6kN9yPyVU+0RKHRHdgxL
vy70YTcPbgzkbIdSuA+qA5XTC3a+RAOvWTjuiQOdziMGj+qzob6EmgcpkiyDB32nsOjTrwzeZYBQ
8pqIb4foys6XqNldIkaye3Z4Pp4vYRFrrmLqma24HXd1Oi79Nr7cDGxxz2+XL4Sz28fz46M75tty
e+HDlhAq+dvjudjTZfBhcllkPXs7H9PXc7iOuHZh7wwWZe5BmUj20ivdh0eiZWduBUbt1t8Khd5f
R1xWMYwcNDQxB5npIp6V3aV9JmHIzzSbYLqJ5k9thKnF4PZRH0me5GkLvUyyZHnXoZcHA6nNqGcJ
OURHuitty8MJJWdy2sEWf7aKfuuMOlI9FYQ+/RzI5aPHwssSpvfDacd+OEy/5AnHehjFbgjyZKx0
8Yc0fmjGRfLS+Bw05C2zl/bpvNDX2/pJ3T68U7Teil92Af0ooikY3MGd3M5C5Bcu/JaEdtvEiiOe
zAeyWR5SPMrt2hv5bog1R3HOn+r74LbRPRgjzdGckT3P+zymC2io7fqw9m5opXXN6izZv4bUD4JD
rIyFKRAFjeedtzou/HN83pdkQnnM1z476elOXerVMdtLzA5aatTHqjGk1+lZKux0vpGS6rh6lYKz
j7mKL+8gjINTCKgbwNN5WijmDQ1PVX96bsOewy6pzyIjW9Md0aebbKSk8LQyJ718v+763SW5JNfd
dBj4/3RYvsOB7Lqk30H7d8kYdb+mwyLVu2Q4dEmXtPSz2S15bnfzEH8vtlSfbtEtSomkTz5iggGN
xq73LjOTXsmXWPGbuN2OYROPXJDLftL0veERy5tn8pqF2ZiyM/OzWE1gI5Pl698aVP0sJwAoIJFg
LRJLEdn3D1pDGoeWPq1lG2nD8TF4Uvkbv/2/Fnl/J9N/rHnat3nfkk5Y36jr/8QE003Li2nMFuEF
ALKJLlsmYF8y2t9TsNCzT3q/+Knx3wvtn58MH7gVinVWWMphZj8+2dgR1l1pYBHUV295Kjb4rxsX
2pzPOukvR5L/zFYUKsJU0ti5aCr0DXj/z6erzmW9yGWw87VDMWhQsGoWSX0YgyJJWZXnThNKESYr
o3MGzm6Oo3/4QoyOvETQaLCeFx6uPprcmy2z8tWsffl++qAk/i/tyP4fuJDIuLkFa1AhpMY/Lgp+
+6usX49NMFAoXKIzP5FJ1A8ao9rr+TGtJBppbPDOuOH5ItPBeSltFGwPlgracY8EBB8NtRzN2fK2
Gfu3Jazw/Xpjy0+sCv779v2hhiS7BQinpR1RMH3tfkJYs2LWZGN+b4Lu+p5WtIXaanh8LwGIzF6i
ZTbP+vEvh1T/xIRU7JfnK1mh5QZmYz9T/mnR3HBlvWPTZw5Q/XNd3ec1nhpme/U6ZHm9WRJtDXTn
ceU3hZ6TxtpBLE+n3lHCljMsL7pSuIO0WS/MUjM1+PK3oYOruyJBuGKfYywbh5qXrPRZV7vtQKxe
O6ls4n/LAJntYXceH6T03VvaWjWVTM+orUbqM0M1Qkl2fluUunxcl8YMxQBxw8McFU+DE9nNft3n
uows8b3y7gjf5AMtIlJ/4XQv8mf5etrNaTBJOQIfBYHX9IpBtnP/dSMWouDvpZQNUsEr3Li6kT4y
sje9+H0JMLxcAmt+3Y451gsxCcRISroV3FhnUNpSlCbd0UiGhFkWnV30x2AW6AVu2GPoTc1Cs15x
UhjMYophT/v5O1WF1WalCEnYuQ5vb1co6cxoofdKOy+NVYGVg5HJbkNdxW6ab6rCvDxrzuQ+3kqL
bvMTEyw9s97nkkXySMdWXDcR9ldIpIIa3Q2rlGzfd/XqLw/59xT17yns32PjB2RGgrjqTo0kHa7o
Kc/2l75CP4iBoM0S/Zdj/TF1kUGB3UK8At3KPLH/TgJnVXsq5HS58KcHTNiZRw3pxAIgvPmbgdKf
E8KPQ/3IN/u0zsf7XF4fbjAhHf2M6SeMtNbNdXiYk5kd5xH9svTLy7XSK6q60DU08eSoruT/ZW76
E9r6PhVht4ewG/LtB8TSYbY/X6TXy1ZBOXU31lcDrrSqjK41cNAumCoLF5FyQxaiGRkN0yyFGA/X
FwMzwnlmyi0VJ5hxWRie8kmywmiqjUKUN5odHn442OoqgkCZYimcsJxrvzl1ZnMzalG6YJcqCmiA
HBoK63l3WBRBLnnrhyuhJlxZqeosKmuB2Bht9omGFtt2hmnF9qzsZteX9coSNris7Gh1eQKPyu6/
Z6ZvMPRfg28JOkMfQpFOi+65PyamLtd6+k7M5d3qc9AMBemINfYmT//14/ZBr0TSuSdA3CWyUmPG
pMScgXwlNXqQjdOmfRjNwrg0JgqoAXlUsVEcmMyzbCwgKFyneqMvXIOgTx03fznxP3AzThwgg1Jf
zpuq4h/J7uk618apzRbJDfVOOw/m8y8MevRK3uUU5j1ST7p4t3tUl+hdlAuz46EDLDhtCoTTZr6x
EJePGwk5/GDdcEK+yS8XygNX6+fLRD+cvXTNreut8AYC91VnZXYxf8f99xycf0mKkd6Dc+3i5YFR
10X5C4ywRJXwByjIlICLHygH1eD/KO3+Z91ftK0yYdtTA9ZoxztCzz6QSSYFZ6t5udMmo9v+6t0W
pV+Lwg1vFfcatG7tLrwK3Z0QQ16thY2CMRAS0XyneGNA7aTISAXqkyG96C2A54/OWR56SyZXvbrY
FlroOO1TkqLnqozavjuTPwFKoYCUeF0cZTOz0dRtb42eR0ovFKJSrHjnSBygdTW7ece1QyZWgfoI
le3JFWffBgtIwgDlO78QR5ac8++ZfXKVcPIKTlrj+OztreBTZUO1VlbvpvbSbK3FhgYmGzJl6OiH
JUAo9bm2cuCJ9hfCfW5cwNJ4ZV80ahx25s24BBWa1ILLUfO7K3negpMo3BM/Y1hvtdZgX+wSyA87
MdTj148inpNDrz9WztqadoO9hI0huEIx/fDRwc/9ylo6SC4o4dQHW3WW3xl45oGNPxzkaTZLKik5
Lvg24mX5V+9c/TIE/3HYZp/zXuL9hbOyEE4//Ay9l1zoJM0rMs7oHN78h9PZHGyfumKnBz9TUrpB
Hu5fHSGnyt3758VSEJiT9HsPTq6z56S/I7o01cJZnfJRHcMe5/ZcSMYpLqjVBIkAfiHbBRhW/Xso
slfVKQEfbu6cRFG/HoboArUcUEU7B/q5HqoE8z7aoUaPgM7oCBLcR5B6TVRGNI7W0Jy9jJldRuu4
N4V+V7xUk4ljo23kM/B4wwC5e3lEUSEwURVUDGHJkRwtXM8BnAoQlRMCbtSZRbDYTqRN4iW2W8bi
Kw1R+Kbh3VO2eBbH0j4NWTkuzLDx3YPPAn8pGdEFp5k/9Jpw+Bp8D/0Rmv+UjEEToS6G+qaA2FS5
fgtoniuicm7mc+pSXGvI4B90s7YHq3u5enOk6QIwWdsXdwG2SQWEKYGM3KGCRc54cm4bAPhg/A3W
iXI+zt2ssrC8CDEY4YdzUCLtznKdNkEYYP8+/Z7bF0vdKG6J5L75Sl2YPJQmK86lQ8Ge2dVzbtNP
zs1I7B82MpCWjXH18yXU8WgSrLu1+Ca5L+7ZnTjRi3WxGALO+v1hfx8jczO3dmifFaROaqWWoPdb
X3aVX6vo6qAfVMRBwzLU3N5pnR40SimoUpg7Z2+yzw5VTZuTdWNQMoYoA3jYpQsOzcFKChJKxvGN
hCLz1htxBam4K8CCxCWbfYrL0zt4PtviHFPkhrJTbZy9d7XxQjNn5NiI/ZGcU2DZ/864D6y0eu5y
1dz6txo+bAmukpGcco1aJ7fx9UWNQ0CAuJPruumODyd7u/knC+cyrpw4g8HiMsDS568LMtdrtDAr
1M5IoFEc3ChlEvx941L3Z/eUUUyfZXB56blrCzJdwf7TzhFlD9yTWVozp7ZnCLkz5IgrfntD+yN+
n1u1XbIN78adV72TM99gFSbEB8Qmr8tNNN+Iz6bakr3mr+L7NZUJD4JZ+fPMrcJGn3H1sFebFXc5
QzhBSfjmetYXvzKbphTc+Y/ezynvyCkXL4HsmBJ4ctt9bS1Neklb8qZlclr5gz37wm0Z0pSZqGIT
MX/kXuadrDQRu3U2mcLb2VtSHq3TXgb52KayTkwNqckY4pLRHgs8aGWTPAQQybmOysBDz8qYE0UY
uGjyajdiLqktrMwpy0gBDEvgQwxOeGI09+qLQakxNNcqqvjUPYfnkHIf7g3huAOMl3sMr83l+1kS
Y14yvkb/HIrpa85r6fSc3VZMtmJuEyDVDcTqm2fz+NMlbGmJw1S79KWPxRdMMKiciwmahJjEzf17
pLyLiYqJiLjR74FYl4FqlVRpzcFMc3+KCkh8LhsrAlOiqJwhQdqIXPjMwJIYvhSQRqqRpBYV1Sd9
JDcmK6LcWk8dZIcxpZWfD65J5uJGV/zO0ZIzVEu+Bh465tqAkVx66f77SqIiD3AJAIwbxH9itzKA
HuOhzFzUtPY9ps19vLFkPcEsjlmCTYLKz4LFntoVAjgvp5rn6s1osomOSG+pN0bX+0v6Si1UuuKZ
fnC6raNnl7h1Kp86GC1YRvXzKmp9vp5Xu9UORDa4oclNqHOKrs/58fqMoJhCHO21BHLFyhAMdh2l
V7DaFT2hP3Cc0JL8S3mtLuyFdQEy7KO6a5/5Wd3NIU1oXrID4FVe2XQdKYn43055zbFDyI/IOBQo
XeMfZPcjJ/5JzsfxA5D3Q0C96c27PcPBpYkYKM/pq7STwCg5IZBhxlQo7ZSJM1hH14/yeKVeyixD
VrrXYs8qhasoo47N3i7HctvcdAbFmZ5cWwBUj4InL31lUftIXdbJL95ZRbD9eG5AlLenmPI03ijp
LwbHSJSkf77yEt+tI+1VeeXUlwB5F2waEU3kx2ky8nC1U8QnUiMA12dxGfKQl/iYVCaS8ipJPdOz
MIPIhjMleabkLQ14kNMgY2pFOLDrmVTFU947YqrVKIDioFxIcWR2Fpuo4LmgupGYhUd/1N0vDl4a
80jMDbxryn2t/GU0S5ZYU1D1XT0vEuTykczhlpG4yfek8mduGojzEJtrAS3MJ86Hfyr/ntwT0IKD
gqMlP2rB1bt6qTPNGWZZkLEu4ebnrcKRQioSaZYZygRRkLD11Rs9NcxYvG7skVoV0PLFmtuiRknM
GKTjFwJ3HUQXPCZCvL1bosNWmPNmVg1ugbA/1mKlMmZriDRDjtehHN9O1OZlg6GGKMCFbIV/O2qc
oEjjR/SISonTVFCWD6+zZB7dE+0w0LUHvRsQQCJey139fMV7kiqIZ/mfe8Tty4/K6/W5ZXa/GGKI
a69pkr1lb1hvELh9zJ/rWCUpiTEciCdIp3vYbBvoABW1B+SVP4TDsQuF6oNC3pghtRUD6xzizyUx
aMdn6Ik0KeIiFu8xhFe0/Y2InHzkSaxI9sFd71aZLmK6U8zGWiJGm8wdEveEB/SBQ6PeAR779/ie
3Hb3RAnSQIwANRKbTEkezHjiwxUXJQvUsHiSsXfS0z0tNuW4eup/r7bisi35FxPRRTzH+Saexfjh
h5QzbVfb+wtXW4iA1lstzg7ZoXjnF9UTtY1yLLPjibLINS+u/XbEdGHJG6jsLPPzcoscIzw95cEi
FkMiE2eTBaAya6NGVUB9pa8E7sK1K792KHVsfZVPKAZvGcpu6uQsJutw9FqHCsre75+zLQWcfsvY
kV0tgeUI8y0EzykW22vBSDFnD/HOIJzb/9AAS69jJaUyxeusyy/Jk2Ht6k3D4nx3qOQrWX/vUHdn
i0gC7c3IKn0+6Qvw/o4tB/dCWYAQKS6sB3p4u0zEGrxEC7jkTa6AdgawUB+etoLjuzMhSLr4roVU
0PzVOxa6TuXITu01cbPH/Mqr4P1w8kJUbffAo5U380v4xMmZCBGo7nL53sd5ZXIoJKBwqTJ+S2Zu
7ffF5mpjjmP0uzNGMLxr4U+u5PU8J9doxFo0kX43CZI8Sdr0UTMKlSFVNbAw56RMukMLPVMm50Tw
Mi3GIrLRUH0bFbtiV7KB9iK+Ox+KXZ6Cc82p49hJ2zX2HqtNFQ1BdTOnQMYDxIXkkBB03bJvAlSQ
JILdqDY8DJ7mKw7ECeSJ4tNAW/EhPVhhvJaXIFNgJvya7xS/i7t4hqZsrjexAM345a2k5Q34rS74
E20GdaWfKW66QrRwBbniQvqpcfWhA234FX/hF17h9cc2LJm90Y4KyG1yqq8snnwU6ne/lJ27P/M7
GmO9sVW88EXgKGIqlFZ7iJ8wjYqjmlTcMZkbobq9dbIHZ+B2oBVl7lk4bTj5FS3U76gLTtvB0ahw
LFyR8lGzxU/pZmL7yq5DOs6JMUBV6P2ZUlLjRABIdYmsY5q9T3fZ/u73x0aDa+r5TDfip/31eA0z
ybwe4YViVI1fFSVSSXvsj/Iz7SIhUiCm9hWUShdDrbyJ/2dXYyiNJh6/qu2ZvzG04g75Hf2Vxq8L
/cfQkm3xCz4uPhSUjrFCLBrO/HVCey537RSBvK2CM6YpL/KWwu1vwlnQ6mcfo2k2KsIi1KI15x9S
+e1L/sUbPJFDaeFiO75oIftqWJFA65qL7QA5fvbnS13lDS7eLBJFcHWwht6/PA3w/uuXIlFf1Jdy
Vx+mpwtmTgi9TjIgDzDPzJk62NDpKd9RzP50RySTG9nuArev3FE2d0/reB0vvHV8fkq3ajzzTqNe
B0uqFEjV1lSukGSLxJtKT2/Gyfzf00GD0PhytD7wBV+mRFp0Cs9UkR5h6BUme843EXdeQi3K7V9D
z6uU7ipGwbTM318HHuZXZDnrcQMXR6FwaeT7+lhDZyuQdFKS4cEkGdK4gdzgpj/M9XfF7ILqeQX5
irK5OFRnMr548xPTN6eg7JTdCleBi59Gw0d1hBLhlEJl4w9eFaxi2VM89JngCmNAt/dTIuAL+Gdy
zzXlc0LkQK78Xff/tHq5IMF+ovJVMNPzXly46sxvli/qZx6dDtpW24qcdvJIhX3JEVek/sTlyxQA
o/ugxFVcliK8MLwr7jk1o1bmpF4GzjFCOHce8gm/8VSHl78isiZOmo4DVcYkCyt+uyaFGOPaJJkA
m6hMRGIGID9Ih1gDL+E/qIO0IzJ3Jlu86y0QryJZvQgVKm17kA5Txf+U7VqQoItND4X4HBIRiTVA
REiY8L+v32Uzdd0H2YiY8ecgDLDbwB6U0pm5g3mAIO6vrtrosOqgQgJxGi2zAY9a7ulda9Uvd1sz
FmHjdM7Jpl4at0gml4UjXmD79FI9eXUoICzhnFCBDvW0RqcY8BoIdKsOxIhunnLGJzBEuv1HILC2
ODoYVgYgItIoJMYkly1Zq7oR6RZwSXixJ16kEtxXrq4NaKvYNaCVuNkKIIf2+4pKBXYfyCT3akAh
yKyNgKbEkWfcP4pzKZ2tbbEmVJQ8T55sCxHVKaEqnMtITcXuEWh86MrFq9/2mXJZzlgvnLtDHTcQ
2srtHO61J3QrI3/p7ZlYppg6hXKl5zcdxHUHGt7wL+J8J6eODWMJv/MbhCmNg1mQewpPjBbVnfw8
ZvUsWLzE29ydczzzBzaZ2eJc1+bgND4WsgKvk2IcBMV97qK33JkHYgxwbeNTsn4RiuSb23lDiEZh
m23RYhyb7T28h513D6/xMpii22EeVK0u0CPNo+iDmehqKcy6a/dkiyMqmypUPgqvDWdOUXIf1y7a
cC7QN1bIFbQfSUq9OR27LLQIJNVT3O4U6+RoiLdYWBawABWrq/g4rCILMRYWyHLFk5HT5NEdWJqZ
/4Els/j0fbHEBSNeMNmRajXkfJ749AKGAn98E+DiFUzo/xB2Xk2Na0sU/kWuUrb0quhsTIYXFVGW
LFvRCv7192vm5QzcGsqHgQO20t67d4e1VguYpLqOF5ImlCQhYDEgbYs2bMPprR1ArJ6xXcjW3/Dp
OjwvSE9GCVkBCJSkEmk0u4D3GsnRJPdkk4slu4oOgOSIVPYnjXqV/Cy0f6Snuco8apbkYpk3XEVU
PrbhhMysLw+qZyplqXt6oynjovqEycUcS8GVHBcHwvzLslofvoDK5fYc7R8PM5nc5H5x48mVgpmq
GbhiMw1lgZfhgU/VJBfxXUklLPvIIMspq8FanG4RP99fHbBcZM4gSnSugW4VOVpGjKY/QfXw/p5F
zdd9F+ynl20bSpLWCnQmKr9/LV7PfGf3WSlku1m08nbZmBsmWkzirwE6ZQcyOPHmEB54BOBtoKwL
rV2Jhrf93PZ2RGHs3CkO1n6RQ7Qz3BpxBkX+y8QEaEtqe9pShjBD0aHDrchxUyhbky/au+JkCIwB
5J8NHMSeDREd6CCQHgSsbb5U4TiXF9DiWfMurkk22/M6bUjXRJLUwR01I9ive0CpZLqUN9QJJZkz
iQzSfyMppmROJs6X5NyU0M4gWUfARDqnRzOBHBQ6FKsuoNUfb5bsQBkMi56PSZY2JcNnkSlLojiU
WL8Mps+SEEjmFZmV8rXFGB2idkalFaz/LMaCNtH0QdQ+4luxTtD0SH51MzlM5cNA5Iph6HnHkOIk
pmbq44SGwBlIYuW4XTLhDN5x5t2pJ0lNUhkAMoW024fyaQQSca8AtwfVqg36EFGWm5rf6wstNMgw
OlEXsCmuUh6GGWmPJDnnkkg7+y15kgsJMia/F6My0ARwkRArwBuKcF9YfOelM6+xXBqDme0sZjle
p+bbDP4UvmwJlQxTX4fOrPSB4EYnltz5E3VHaGGLlglRv9Gr43P/Ne8aPLcMT68CsIkh2aNQk4F7
owHC1qFF1XTGdgrqjpRyDcWfA5hb9Q1I3lnSwl/u0wUuGOCb+s26UyKgEpi+Sdg+CfFPqgw0Qk2Z
7xDkZSkyG9cDGgEZhRIELgNM1wpqLxtUFXThwAtNC5ZG6df+hYoI8vcQi3UXsQ3Ee2DD7qNqViHz
EEfpjATd7ES+eYQGdyGHp/Bd8uIsh1sbkjaGG4uFekN0FquM+oMzj4m6gKlR6vzzOsBTw5I3S3Nu
ziH121z8ZIaBmMd4b6cVhQxU8Twpo8hDOGzSzXHT3yOrhgno2GzsxUCOXiU1ZkJwpgjEXWsR0oWy
jiUdL34HaXgA2AhEVEH6wraHj7PHaYZK+oicAQt8hK42RwIDltlMQ9WZR1Kyb6tbKzg8SN3nlLrV
ZzYvVzxInmYgQOEujO/kLKTz5/FzA/EOlcBZ8VC8NtwfQixiUsXvV2b264GHIXu6wfhyddk8hbGE
PlLGRkoBFAjPF7oxFGkF9RE7F4bFi1SSNG6HngJPE6xSseQKq68NTm7N3BafqClhXylq2TseD+Xk
1Z5Rrrl1NCAin1vm9mTKnjl9vD7c1z5i97wgX3QYdSWqQ1wy5FGkNkaRn0IDGqakSXgwEm9IxHFi
5LIIlzE4Pdb83pnBC2cm52BgGSt0I0ZmM6WyZqbzGCdhw0OXic5PUtVmS6kdd0Q6ZULTRhx6c87u
SIQpxBM2bp6R7HoacWgbEZSFQ3R5Fj/ADm3kcoQtD/xiCUztwA6fLW5k/f3Z9sV7yomqDcJba2nw
IgrZ5gtAzsDpBOjWmT7xByolW0KjdXxdKbgTuMT2ZnrFxFwmoOdOBCZAYvuZQtDE7Yq7rF8xKyoU
pORim5bo6YjPItSYEftfBGd20IpHyyjzidM63Sp4cbIJK0s4SUSFO/kxW2hIAGUbcOObanVeBRZH
kSN8zTlZBdkHYrtAz2t8Kal0ygs6erBfD0/NTKqPPQ/oQFXLlbmkAHU7vOVB/JAH3CW3AJfWRQKv
rNxx5t1M/PNDDifUiKZfDNY+SK5FkKTDMZD5Bj0Ku8pxeHUfxKQ1Dzd5ky2HG1iyWmewHDxWNIav
eU38GwLKqIz2qKfIDgfekKJ2Gh62nwwBAwiZacIjkhc6IbKYwQZG3dP4G6lt+n9rw4C8UaiDQ4Rs
2bfC96GbpL190rtbJZrMjOc2BMmtRPr29ChOzySMBxf81aNKQOaJ4xGvJze4XuI6nATWjw8jP6Wb
eqW/GQuFaZ66OR4OVluMzmQrK6BfiAVXvuwn/zLBZaJrWNMqUBbOTQe5TNZJF3I43jkShCPUUsmy
LvlLvO7e7Odxsf9yg7O5GLETpWrx2b8cIs5EOW8d88K9QmUkvhNrnSLh8imnyllRNTXsL0+M2xAr
I1ZRbAFg6FCZent+3eFC4UnFawgNWEshLgBS3SSbbJ7PE0yl/KxQZgRqpXClssJRzZEyeI2MIgFs
skEihskm1hXFkYXYV3HzJl+x7vCYz6f8hBnC4CcA2U0iM3lBjw5bnEmiJ3R64ETfU4g+3YqLbUcS
C4DR4w96SOz4VYi+YJzFz7OjyVbq8lKeHoku2Fcwq/ZOIgwK8VyMtlA+CcnYtPijFPX3txZ8DYR9
CFXyuU5QKTbUiP7cT8lty5PG5Z+J23/ComvPFtuIRAvm+8HNPPOWxcTeSsTAupMlh3Fm3kY5rq+8
CEMwQ7h1bENTNqLjA4vePHmy9vfYPbGhEjBjelc6YQy74JddkCjOYsO0AjZgKe2L58jJxOzhNX5F
eXs2ZTHZ+yh91ediHgtUaQhhmK7iglvryYx7lkGYs7nY0UAdZgMAgKBOZ1PrCEhtwnHjc3+lEVa2
DIVsc9zSaozSB+hFXzcrBlcmvMQlNIdfC/pggi/+hXdlwYPxZ2IrkfGsPct80piO9vOemabO88ex
poydfLahuoUzJPciIag8Nvkysf5nLFH2MZkryxHBp15ShPzmy/CF2LlZGWH0oFeS3CKNFYkaEFBi
nng/sxHLwU1GeYifiAzgn0iWkY8YyyPqfKgyzI6EG5N5xiDs13n0lbGQoQJ8jCkWhxs5s2zd8yvJ
WuAzXInfIH+SS5FPyl+/Xpgw9hbO0HOBssNM5mLByGfOaQQqhXpzfubDbEzv/MQYkp1GLUxGVWf0
9fnxVczkyMbCfWHF/xys5BB/4iux1ez5UY6SHoMhg0evdVa1iVFJcIouM8o2AFT5d1myUmig9XAk
S0C4EhhBi5kfP/kM6hY4NbBKOIQcRNYAsTOVdhZCzKKwFjHokPorYm/5l2nAGharIzgPWQUSwotZ
I7BjIogvh43/sjZ/VgyLToTMynkNSqZ6IQRqjr5c7vlzAq/jxNIHrcIhYsgVpxD5Ibw63ZeLPYUC
GDkBQVFXOj9LHNaRNtExAocN/miBrhg3DctmCzKGGI/+KejUsPFsaSG75RLn/acoRSbM5BTGNngW
1b8A7wOB1CATeQzKm4oAYKDa3Ump/qrHmw2pUsIFAC5AIRKYwCJ7Manm6hRwhRVgb49zEIthsZLc
us7vlDB7kSI+Bfw3E5jGgq5RxzkxwOeUjTdGjRNygMCCKwo8RwIdqduaFEhLgp00GmncOR+WoAS+
ICRImUFBjudFpL9KEd4CrCClLora1AooXrVcqfyqnRnznHiBiIbPdgw4Qr7XmS9llxy8geBYEsQU
KP0mC5uS8p+j1bPr8clC4jClvi8xk2Ak/mAOiH9JfJlYzeqe0WDA0W8jocP5uGqVsAw1JQoP56fT
V5jGRa2nAXV1yBM5fsGM6gRffwrwaqTdXBbd5+G2ILoReQMnqubWW7dA5bF0jTnEFS4bRYhuJkU9
SoBC3ZForV1OeTrccHBkW6N4LoCROEwkiAtkTh+ItQWIk4dS7U4WWXhco6EtlXNBnJRL+53r4gnJ
M/qDdZAIUJ6chJhy1YIGGfEYOap8TRGcFNiAQCOQjfp6NCaDIz+B/6B0dn6CCjwbn6jwz8sZkk7D
tVQhaflNLCqTRef5SCh4mkH/AcsB/mABuoMgT+JXWseFMZqZh1UfTncw99Y0I10zrRCCoqqtogjF
LOOyOOvXFJH8WRMavkBaygAWCsUhLghlrGj6LBNUIAaFgFQE8bH4g4KoqJlvmkc+89iECsFwLPOY
oWZZ+dNQ53ViKSr3iShUsqiQPInkscvQnh+/KvA8bA5AFM3ZKJ+CCFFBRaXcnXKjwzmUuNvempFy
wxDPBXEhz7rmnqlPoe783i0FaiGzQJ4e/LsZ98Z3GcEpUz/mvvQGqO2FYSWlzDFkUnCbM/k/GY7L
dRNO7uTvLETY+ApVJlAiH1KR+FOXwE0OFAJxCbQL/xgirYdBzxYnwm4jnPJMZAnLOpNTK/PsQS5J
Rt9C7KsF2ZVGzib9EPJWsf6yAUtQ2dQZuWlgVswF61bGWkZ7EAQGnEKZIZfIXoEY4NAIJT3LKJ2A
HSU8QZXFxGW/qM8l9y9IIDmlTEGwQ0zqw5oyf72Ug4HeYBiE9HnCSk23YkrF38pwEiQyn4QnUIeq
D9JqI84g5hiXR/cHFjvLhTX3Z3YnaBUICUqwJEJ6RD2NBBT0N25BTi6rVqa0jKVgSuSL965bPi+j
xg2SP5FpJxNF5haN977GRWYYyIx7qty+3Agze9ZgCeRofzA2MlFlfISHKl9CgZpiDnv5He/hKXN8
SFVMbT2iJfGFt8ikP8zHEDkEDCJ9IvhX58/7jYoumhKiZiIWUh7bMcoeTK5fVgi6cnxXI6mFDohb
qgvtEWjNqsCgSPLEXJBYQWR3ErUvkmARBJEwjs5zK5R62eHKpAQqZc9JhMLHYsraOYI1EcJXMT9t
lLCZX6itGXzSCHOQ6VhjEj4EgJQ/9cC8FwWUbCYvUlsJIiuSOs2vjfCCWIr5aYQTSq5XDeCsCcmf
6UIwbedVxcwtbh3OOa5E4ORwxZu5Vt5DimBzCWCKsC185X9C420aVbytmg9Bg8Ke5NBkMp9vVf5f
xFgGbu7Cz/Jb+XIWRw4ooKhxZYSK38wBVz0dn/azEQkxHgSXLAnS4guAJbdQIQljUQfWfNQoiXQ1
X6BbgOiA3ciupnPh4wqRF7LfXWSQ6jM93kUZkAhs8ZUAJn4Tp85Em2XKnqd8Xb/OWcib4/CRmSKy
E2dW3E68YJxTyfZSWyMvIBn0aqZCGsfNEh/4K7/J20mCfLlPkin44wf/yfZYkkFYyMdIrDyPrJIR
T+WE13D4Ch7EGZcMiYmrVa7lEsXNEu9XPuHMLjeSjKipfaBkqkQtYaH1Cx5a/QHth9Xyn7BQ/aa8
nVZ6W4AZjkHznuZtJ3JChlctVGSI6Wv/8mQ/Qm/5LRr9qR4nZ1UV+EkQouhX+41QkJa1g4a2M9wC
p18i2EQK5+Bu1S1irXo1m960PuD4Q7FsdY8/jDsb/w8AS0FKqU4jHKVyEg2tnzeLDjnXx/ebo+sv
dFSNry7HLV7bgXbd7lhEh0JUEinVCzEVke6CxtFQwK968KmkhQlmc2QH1c6/fqNBRdrSW2J7mbqg
fnoiqBmp3upKXUzh+3voFwL8Xhupf34ckdwrgi5eXpEJNYJjCxIhgLfon29ZWEFJzb97Sgj4H0c6
utIfwiOL42fvrb+ctNvxfDU1vc0jwqKvyLqWIaXM4TfZOvX/UYcsuEOqrtE9T7G+sRe0o5NkmZqV
m2m5M6VtRfKs6IlXpM/x0LtOy2NFtBc3bPhldP+PVgaD+58zCzvtPyh0vWvrXjlM4lucZfPtGQ2v
yktRoaKXzseDKD7RaRYVJ/RPEeD6N7zf+qlWNkUbCW1A2Foot+vf6COW0lmXIufc9xKwiR7uJRTZ
sj7IrmwU2Seu9lJf8TRm5XZcA54KD7sLelhzdx64nrsoISpsFMTEKSdhQ9PS3QzBkxPlL84OSc85
xNbaXdzMPpezX+gmkn/5i1HBkvjvlX9jVByK036sExRwDESRmtMCrT8LsWX9I23WyPYdjV+bHsoR
f5xRVww0HGkeZxvfuHeJToeuydhNbpc+0q5rxklkLkXCGDj9Olw/KoupuySxPXXRl9lmyKsm13H0
6PuzxcJ7mUTB7B2lsvv1+vl5AvISWPx5vZ2DDfoi6gCUYn92AuNKqIWrIHoaKT0EweoheAg8NDT9
m8XLjKzbKSAjGfRIYCz3LjVJV3PvZsiD0XB4s7nxvJn/y6P+Mmo/7xwSJmkwExHBb4J/ykE3quzM
s562prsHWSwdoFCfVhFnO68b8wPCaVxb7r8np/5zctpTjaYNpmUqU2QNv9latTbaqj0lyd3Zm8zW
9guyKNUhSBfb+OAf1yWZ1h4Eunub4KY9CNSWYIz+YSgf9V4Hg8HYjFPJA/y6Cag/J9/fV/bdHqdT
a8zr8+RWRzZP0kuDT8V38yxa30f3cXlPYmSH5v6O/7k/usjpoSi0Nsnz997jJRwQCZZClGsEr9UG
uJ5/e41u79SjKQBKuPiy/pWI5SHThuQaBHBXlORb961DN/ZjmFVw+C/u6yuz7zOhDZL3uv2AENGE
b7TQAjQevKVehNszjVaiulj4wzpbkPTws7sUDPY43wc31ANdZUVT6kCZoWP1vrN/sS2a+dv4fTMu
U3tI6+HSJHeS4jWCvfdaIEAAbnIOmhEe8Wt3xe4ZoBLgxiO/Ie0W7W9RkOZeQxJU+1vzLUfHCwFn
UUG8+PECtDsHQPUDUb47cAMerjoPJ0UYN76ynti6DoN3/mi8LHy175vncmtZng6UQzSWm7sjjA0U
B5eFd7iLryiGe4mLnJ0Ec7jQwErj+ceBJgFfLjwyD9pVLUg86924ElmHiwNPBIRiPTu17JgivEYk
vjZ4FwrCwL2n7jVMk4/UExsJ4nXvRxtw1j7S6bvT+gY0E3trgTY3m95dtq5QIbfWDlqwepTWrnlb
zS5P9D0CogMRHogX3alPz0zo+s5WAdIrt/hrNGXzLIe5oYXd/SW4Q0R3021WGfkOfFW3o/5Knwl0
qYfFRwh2CMgQVag3hDrZ24l6eFy9j4u+3xxXFnIBgFDpR1BvXtoga1wnJ4WhhYernsqGRikgvTkD
68XD3DQP09sOjcGr4erwakePVO/IeHpcCKq+yjMFp10R2NROHb9Y5h7Zk5ecPWuKxiT1KipxsHB/
2Tv1n7s2C9EypXsqfMs/Wfz/7J02EkbjSdWLVT5t3IP1tC9U93xAZxslAp7B3cSYH6dsn0dkFIE8
w7ebPsXQPqsH+3QbP2bnrV49H6yVSfOPuJgda8iyzh5pJZTo6S5B/jRF67X7ZS/Rvmj5f1tUR1Es
GGkWbECDJnB/7/l0SznWSdnDpwPahlDOjXBiDzONCkMSqKqvaquMbwByFFDPfLscvdOZpHmdC6sZ
sEEGZn5Y6pOFVXnKS68vdMMz8vkF8QN6T23gOQDtpL3hilZal+XZgWTplwCo0+BA6nWPO8hwr3ue
WnFz8fXLTTuHuUaftIsZaLlbOhFZ99K104WeAjLK3+kOfdajKRSYLoKkNECPF6dzQz+dFAVeaT04
vjj6ClrTZP+ioX6RugfFsz9PNDw5eiSY+H4Kz+iuHa61IHWWaekppg/zD8ZWj2zMGJVd6LyeozSd
wVtIdqcpdzWryREdXUV3L/o83c/06sG4JVClz8HJK6ij0RFhayIQQxNn0A+vA2E2ut816lAeWkkF
BXy4ZIv+6OmnKMGboqb0nlxlFPVXOcUOBt5xVdLh6tXx/UQjjdRHDS7bMH+skH7p5iDAiMvd+MYy
yUsvebxQiL61NJdIEW4mPZabNdx77Q4sIpVlhMLuQaeaFDeuU6TsUTMboL4cn2wqbM91cWVzOtOt
kki/Vwzv0oaGuZpgwaBBPNGfAX1i6DEvR5B98B2ekAMRvSdOB5HbCOvOR65jvJ2o2+NTwpEAR93w
UfYNVMmQ//js6MyGoByg6bvx4LWQZ8Pj2d2nM6CmOUpghNIWyhVn77wiZqSdjRbUz027bkp3RNPE
dC8v6inYU9Eb7wb2tSGwaAuCLZpNe7enCnjwapNSuvP+7+3+JxmT3kBTVZeWw3RP+y6rlJnHC5KG
Rb5RlJ3KmujadVo9l8cPaS+mDB//Ppv6f0Qf6HtKA1KEuhTFQEXj7yWYX6pmHC92f6s8X7K782U+
moB9KZfF60uoHr3JA53OpovqdK1YHunLwtNbF+6qnnnMRY1uL4OHrjziMpoFK3nugA+worzdsUPN
LNPPt30UWYNXIR4Es2bGzpOFEDQUAmKUdDxy3w+DO/Wsm+nOejuTqkbq6/jYBnQaixSQ28cbowuT
bb5WyTdR+OQCgk2AOwCzaBVvoceEgG3h7OsFcfy+cWEgnchzu6COW38yv5uyWv1+i6gecJ76bpeE
G3yj4uWz9AAshwekbkParhRe8QQ97gKAR0XDBD+hp+NeBFTuOT+TFpncY+PtJdsAXWEXJ8R+vdPu
MfvQaRmEWNE9EgPUYn9h54oz/c1AQiNHi4Pmv6aDD/j36CTn3mwU45hviuGZPnZDvtOyZ7pvN9Yv
tlj96daLQKRpi0wFXOAv3YD/bCGlYY3Z6XJsV3pLtwA/3dj3gyaqSSTLU3SKPGUM8416t1/8JiX2
04t0bOnhBbGaAjP86r/vsazSU6Yq6rCaqD7SdSrNTEpa7Hlp55WDLLJ/T3mE5n8+1L9O+M0h4zmY
9Smu+1tkC/WbNgm0iDs2iiuVlP6RYgY4GvRSGxdBt608AWAfsFepuipTvzp9dOY11O4xMO5BVFkw
mGC5UEHxnY0B2gy692l8i3sXntvjUfEm5BWgcheRRk+JndbP1WVbBc1dPF3B33Hu47leLaLTHjV4
r0O+OvNig+6EsGMPFDSSNQQaowjxuZBDXpCnU3xKNkNQ3u83NpOa/NN4XUa0YyL/s37pnssoRlMC
rZ9TcEf1wR1XzuCVu+biiyQZGu50gnAZUhMsoO88H/e+lvhWE5inKwIHdKm1iQfUv1aQcQFgRcua
E3Dpd3s2fOLU1J73WDwAgXj99B5F40UgCgYqG1HuuOaTeqCmWUG/ns6UZ0RZ0OUDz4dX68UIDq/i
a3CPlhMUJPpfSWSE4+nWCCHxIOq0hDfpZwiCE8kR0M3w+nMX2afLhIAmItli3ELLmTVPiIMM1Dfp
ctF5uDvpGNJQgxJw1I8PGum8h7LFvUtx+QrPir1qubs3TyEJuHH0T480gSGP8TTSbQ+4GSmX+NU6
/bJq/+8MIzymB56N9AUL+O8p3XRZ5nRJ3q7OyuLkROleekxO7F1d0DEb4iFQpD1kOxzVPX2hDofM
25cfeg+I1ULQO73vU9AU6P1bxS/tFHVZTN8MCsqfuIlcmGJqP/AchYXe8qkBVzrvEKoyvJj5vaS2
k2owltBHG6SqRZmIGIJ4gDYenQ/Xh5rWeWXsfUQjKgpbUCluqKX2O4q72UBd3da2ZfqLV/uVSfhx
rRq6xkhpaHT6+/YUD506JsU0pdUU7WlAnumkF0nRQQhGMeWMPDysAecVStVSI5JZO8/OJrs5w1OP
0aV7lB5wiADSSeMZJ4k7tE8uZCcy24jfz5li/Q0OAZpbgIcC6DN2mJB/G4QEwFz5xeZ8Pdd/3cu3
rIlTKZdJnQ/nVT8ExxfwspdAof+mE1lAZXL6KYS5A657XBjoJiQuHW5jx59Cj0ZsPSfGqB9bqr43
I74vePdZTYuXG+S4MZb4LfvAFoF3O1JvlAXDms5QCulhgzDF8zkFL4ho9XwPmfmwsj+BnMCRJr4+
e3kziwEQNoBs+l03cZHPPj3G9OyF1LmS6nN2DPGeXy+pT78kijFHLMCmjW9bZHHy4BL7LTIAo5fq
EQ+6J3YVAncTz2y6amR+O8NUqePWpuRq8X+A4mlH9ZzCyHTgaVHhw7ebgsF5mn6i6GMjRgjKenI1
mD4UoRsoOPRLeoUHSGerxeSuopU5ef0nElzOCx2zSQNQDbiYYdrOL3S7urNuyYegzwF5vVke2ZfB
lj0hMUhdDJr+ZNG+FLcJIAwQOWFDfIcwP8WdBU6gg/46vJc90ccKzboc57UBVkxqNmxtz245P5p0
Rshmjxe8xxiBMKypP8H0Yc2gILyfJVlYOOFEDctnYOLPOW+dfUIrBOno84/6NHTB3nGPD8sYAXhI
smTn6RcG3UiA57/tqj87vUiein1Tsyy6vRrft9VaPdmpmsTFylRU72yYj5aNsoxOt7iieuq16kZ3
KE3BCevSsOiBvFofAzG2I4RNG4oYbYTRRg1i9fLLBvyVsPprLeiKdKRAp83gAvXv6l3tBFmvHs3Y
5dCiTJVnHm4wQkzF4ymDOGAm4b6f+mpYq9bFbV6suPE0c7I04xd9oJNGgsLkaafG6wF5mEm8sI7B
nt3RAcva8EgPBq2j4pGt2h2aktZ+s1o5eE7V0xsoa/3RdOaohJUFBZ3Dq2nS88a5PjfZ7WTU53vH
ioa6dQeToCPxx4RgSdq2n54PyRF5y3zcTrB4aCjf1J0elB35kqKn+4cG4HsgVaUVa6s6b6oSuS/n
pem78HT01RJWn0VzQTX3kwawlPZiDNf9JNk1CkI73F7S0MwCXa2GKV1tCaXyBlGZtN0dndt/GyL9
R3ghz94yCMXxtJCU++ZsVXGnnJz+bG3yY+afu9w70mbdtF/zA5WPPdApVAgsHRR4Rn+8ywx59ZB+
5SSmNgoiVR10vdQILqka5elTq5BtvSysGGAKvMOxqQM8WJooxrMJZKSYWhCqRmn2dCmxcE4ZVkoO
aaeinXcfpPad0gZK/5upVX/scNwh7vLUsSxSCriyf++9rb1vx7E/Qnoh8E12MWCBPsyt6DyZVXTp
cO5MBO77K5q9O78lNH499zcr33TTYVogVwdPYNFBvy+Xl26xt2m/4lP+R4yp1HZJH+XwB4z5LyP7
w43+dt/fstNJX6RqXLQokmCbwZXVYILVRxNdQibZzPKa9eSlhWl+cFXEUg/RvkS8QajDxa2yIra0
KAiz41OORqwizBOvvtMNH9MmiFOaLQf/vt6flSau13LwRZwpEe8PnSx1HJLWSg7FtXnZ1Ld7/U4x
vdR5yYHG9iGr7GAu7OPs3yf9CWflpFPbcaSKSONg5ZvrX4xTZCIvNCdXIO5tT8NVaXyeYZcVdxmh
Z0rVsM9hyjXZ0uk/9JLkQ40Jud+3hlfr1iw259J0GpnwY707VySj8gW/a1sbpXI6thnjR8XW+O+L
tn/EK1y0TZ3HJBuA2qH57aIN66CfjT4rVoSZWzICvv5WroC/X8h1IgTJ9zGogX5KvaojclM8QpcI
6QyqMsZOPiAtbuSvyMB6k410ok2/hGnSeUcdXNQkDkADBJ1wgZOfbZIrIn7AA1JxVyi/2NT+qyvC
XzBNdy90mhIyoU+BlZ9idONy77e+Ctb/W8Y2WmHkNXUSIdq3qseodZeq1ywaldXBQMu1ewM93D1i
fV6vrOPc38NF630caefReb3Mzy/OY3xffeCx9kANgPkAfKUbE+yHTbw4IfqS3p4+SyKR2i80t3gE
G3VzXNi+tbVqH1W4zvYGI8RE2+/nD/XVuWbuSyc0hP/ylwdchhOdOQ238LsP6vz9qkze/j3MRPTf
fXNpma2I5DhfU+NLPe0/IXjXZ317bCfNjhVs00XTQmufzlAJAqN7n+BYdyuUEBTE28I6iSrUI8cw
AQqczaDFkt+2yFGV3mHw66c9LQovXncba6E5Rfa3gfiNRlHpOXmovFxej8+J9HZ3zdbDE0RSdHQC
NqPjxdXGIEPywXrc6/fELX0F5/8mBWxNKnRPbWnvNTEtjoNTM+saHDSvo0vfMd5MYb2maKCtLsCt
yDSrfqWtHGWR0gN6iAoUOWq81Dk7gfMpxEvgr4RjyDUP89oO2iE60yFRdzvHOzzi/FX043y0z259
RMnkdnJnM91tL0VQfbKYXmbnardX1mY6d4BZ5NeZEaV2ZNZsYwvNmpWQ1XTY1zQ0XB+OIQ/wTOax
dS+9i4Rav5ugxPVAdEqW3xx8DeQC6UBmwWFG3SgP4ySo8nBETmB8mHYvOm0Ok/DEajKEPnwhNtp7
HAqdt8l+RpDZq7/Yxv9jpv6eCd9W/IGuERfbKpudgpTtKiN8WTd2cCnmOriEjx4nGzlf40FR3WMT
lM6mB2T63pUhXOXybjKFyJC+9jSXL+8sY92RPXj/91zVfuA/ZKpSMGebpSxJ7ubvTbZ3+hNSp8l5
p0UHkB5tMLHdyeSps+FYu8eU5pbnITQ3DVmQ1TT3ub5urSjXSg5jf96754ezFpBJc96p9/z70n5W
aeXSNPxe3F9DQ3r170szKjUG3dC3u3F6U8/P1yYZdi+Pg4xs/u5k+L+cTobib2f279N9y5+OFGOU
s5JCgq+vYQMZxyivd2MRJPuFbtN2tY1kj6CvIRIyKsIGjffvCzD+71BQj6epBsPxw893poWWnwe1
2aWfZ7gZyK+cvWPvO2/O4wRhlV0yePYEYptrgxdZIho53uvwBcrbUwg/kG7abeyhF6WdXZZbtffB
q1Zee/EaEG1Hf3/Bu3Zd+xr80ZsEpq8Hau0JFHn9tvst4v9ZD5KxMw1S37iolqZ8M/qTQzw1zjqZ
sTSJV5WNTYq12wRFpvKyUTsgBVBNp6/FhM4aLR7ypNw5RTLLatK1Cv7MsViVlX721ZQks6djsI/G
SkfJSzNpCbIss9PqgOYsPufx0Duk1Z47orlURXSvIOXV73VXOeB54AbkIF2ONF+k10Mc70YYN5e8
bPwC4cdebYi1HfvT6D56QEEptQLjIb6Ua5PUyAX92xbtfGWR7MEVTgo/7dluz9Xq3+MO3unHzCNT
S6gkOtQmiVuZGP/ZLlJdH5p4YqnL6hide3Ch1S43tJl2pAfUSaGvuo78EGmdeKCLtX6vlQgGGvlV
l+xDIqApK3Ag/J/k/mNi0ji4dHyNREsbUwma8kD2yzM4eZVOaen1uXvO9895bUY51ZqCFEVBpama
ekkKlAlN0xGhg2wPRvt412KLj/nNYRLZeeK3OJuTGolAh+aHKDtcFOQhiK32p7txQB4rpkcd2yyN
uE8InYJvL61FjnrgxWTpVL5d6l5l3+fnpY0vm9IP3GiDwDjkCKSeXOwSSpnFWjmNN1nPCVTVo1tH
oB/QXmkv88aGc1GRCDTGiAg/6ZV7q5v4cow2MWZmcvBr6xwkzjXTzptUdLZ2wPye6iDhsk0Uf5Lx
tTdQMCiqIMluGqP2SzxjIrh91q3LCwUs+9eSzE/Px6KRmEMnMQ0bZhry9/+Ma28NxtHoO3U5kqg9
irwoTnyl3zbjLjnb7t64KyF0lFOD7iMfdU8WZ/wlS6iK+f7bqHEJEL6Q7tVMAvVvKLCuTJXjcJyi
+JjSiueSkumh6AOGpBwat2lonVzNYuisGhoeKcp3za3pzSo6kdvFwijP0S9T/aeJo8EZCUuHJKCO
TOm3mX5p9bxopzF6LmjOpy+2XVzbZOTjknpOaS6tJnLon6B3mkcvuqQKyLF1+7NfZ4OXOb+lUP/P
BjOley09YeypZVBx/xZgppVVHK2+YHy0BRrjqVJ6FmzD4+zERZSld6KWmkx/w6hNfy73v0/7bV/L
KMbnPBtnXZ89Wqog3/h5WZ1RHr3qA9qULGgpvnHwEVu/mIAqGd4mN7Zk5ZIP+z1G9pBJTuZrZZ99
fbnn/821tVU9klqvHWhapH58tmoEQ1GQQ1rsgBD1Q7yi4cYOXaDTZvPiLM5zGO+zhJ4ymLqXw2MF
lIamUYDdEY+h4yFIMC9tfhv8n/dNXcpQNTwNXeeRf1sO2v6gx5ODCRGTrH+bKLj9w30xMaMq07xB
IXu2DwZS+LqNqttRiyZT1MqNdpGfullGauLfc1H/ORflckCg0kSLDsbfl4bRAR+09MTcVQB14OD1
aDqcPfXWOG8PaAHdWFMabyvjVQFCwC0obAPWBd48Sr/xENEtv3MC5JTqDfVr2rbnwUDu6M3sdsMQ
2uhjZcvk9ZdL/umi2IqjWuR7HNPW7K9d9z8GJenOXXM4N+pOxVPH2N70ZMAX7A5l4jdQn9a65iEy
cZiNYHjGzM1jT71+cwBFkbZBUa0Os/sMeAUc1zdyttZ2iPQnYW4DeX3+97VqPy0P10qyn9QAOtpo
h/9t/KraOpTjUVOWRnbTTtYN6vNWSmgOWjV0SqLRA22v6ntpiDzq40djNw/tUJOCRcXNSF1U/Kna
1yVlIUZDH+yFUmR0gWRjavxqHHjPydPGBuzQBEXX/3F2njtuo9u2fSICzBT/klTOKqnSH6KCi5kU
c3j6M+jGvXDJBQvnwNjd3m6jmL+w1pxj/vvk1R9vtEzrnpwGxDjSzTh1VTpZdWso0Y2i0zYDQBAu
EgyWX1U1db9AFV+jjR+9Ych0wNKaAn5JBCKg8NOr0yHWcF8AnFlxtKABGo9VWUxVEglt2NxnvQIN
hXSDuYpDcFgnL+SRnxXEquyR4qdQe6mNO5fzt7xPQWXNECcZxELIPJDvz2IidUMl+pmwrZO5BFyq
awGsFu0uYCUxAMyLxXEpSB0Vfpd4ieLX3DgNA3Y/5MNZcS4RFRgTh/C0f99m+YeCCCdGf43SEW+L
qtyMwFKrhmXiCbAtZ0UyM2Y5GjD81gntCDSoKQYuddme1DlJ9J9quR4zyIR9c2iB5Uh7E7wHDVBq
m7RRfEeJ0HA6gKjlfVnZngt3/DCUz9qDriHHWQVgqgVUMThTBrJOVCb/BDs/kQWCU6bvFQxwgB+J
3bnLiUHJpV7DSDUBXbJRoyDtPUtUTRASPLENV1W4wPUvTT4ZT6zBMMm0jyw9CQkm49ffRVdbhoIX
2sh81Jd0jZD+ldI99dKCvKQa7YvNcmddof2UR/wxoC5x3c2rr66b0kfpHlGxxMd2Kefg72fc+dSc
kuWyyT7cM2+TRhRTBTYJb4KjvXIY+qgoGVQJijqlNs/BsYdWDHerOw8nh86EvRNuJGWbE92D2hxa
ah7ZbnusoaDa2nrSzxuQDUChJrMc3TMGOe118ilHTv0rjs5aPOezTBVAwMPIKgkIv8xI3UCaGs00
1blAHpgKyYJQKD2zpNdu6r3kxjxodpmTrtmuSCeAaYvouqpa60v7lWFvsj5aAnaf4sXKG5yAdt67
b8ASCMJZdSnFj9R40ijx+uvQpKEsY+Hhzo/clwViQxBKwWzHOi75SGFaUuUXTo1lXESWhascIi4a
w4Ji9YxA+KhcdxjbGzIZRxwszP0nl7ZaqtvZk5CiObNw4/fHliXIiTVGmeP7FUFZqdv63ZPtCfd2
UQvzAlTg1VbZBWR2PKc/IRWv+TtCoxj74a8MheXyqhEaRdM/ZTS48/n+3YQeP98/vpKb0aj3FF10
U0E9gmLD7CviBSXut7+U7VTt5vrB27ROvMjhcHdWsUpSqnwiX8TiLkXgh2Hx24mMY/4f8098DbRS
ykURWBzM+2DqjgskgnsT/p15H/k1pWCH0V8ppiS1RuZgTVTXkSr33rL2pxNBaUJzQFWpqP4u3/95
InnaTeqSnWCRSU6IRjBiFTnAeJtA642UR7dG6kS9rybX3vKrF4Hw7bK9l1X00xwnSUTsUNZEI6Dp
NyUDQUirsOpid5tpoIbrrUC+o5W+j72oA3vTYJvUDnRL99C2c+krOGge/cmVBzTxwXM02VY+c1bi
oaWc/y8D6+/CiaQoTF+3PUNxYhaGgAFkp9BOLk/yZRuOO/2DzHjOOkGHV/Sl5Q7jp37MxKXwQbYe
G2CcP+lMfdQWKDI61MTSrHtG5VBSHUbzTGxMdqkvBgjl8ljCNB3Ndf5MefKpN6yk9eRFgfmI7OtC
Ss+yO+WOuy9nk4Z9jRUbDlBYq91WhxyN5roFq0YR+M1dtVN65UeUf0D1fSqdfsNZaHzE+2xusoef
q/t8swHQvMMLaHsXFw3BAo4xu0QYSWQfY8M1XtUPb9nDVmVrjNQ1tVGdrl2gSO0zAuLuPUJz/gZR
hKUcBs4tGmh3RmDrKBJDkb6K51f7RVcQRl+nL+rirZy9BK1lPFY7dR045kuAZax5THc11zIFiUKy
Fzu3njRx+s8bbIB2SuBZM71E0B7D12TGenxvXuJHkf8UzBDhzhGy2Oj+oDCpM+rRSCIvwSx/F5bJ
Q7rVT+AXPohoBbiGOHypbVCU2xQ6WxtYTGO5bE+33iNlKerk3kjm4iubmw++bDXP+ZfMnRw5hTYP
F+DoHPmMRbHkLACM7abZodlyEUsJCwFUgN6aPHvncvnFjuKxth6Gx8yBnscia/l1cfck4yDACcZY
dsuDh1K/oz1AYV1h2cjuLGg1Y9zrfN+fTiSsEBh2mP9NuCTfRxQ/F4gULirtGFPRIlRpsmampRcc
pi9q+KRSZog2WbYWLJUysFrMPMSjktPol0IaA1dc2H+ozEhVKwHOfLEWq9qphsfedWKMDM8QPz7E
8CklKqWfRuJy6NbeSeufdGFanfeSU+2bJwnCZrDKmLbiJW5aY5qLz8lrDMIlONb+s0frD8HwvJaR
7350jWRpz/xBw5zHpt7bYwbm6/fKz0KnzG/opDOw0s73Q99aKjxr2TJowgREK1ZTVRivRyYfhQZt
zN81SStmM9T2r+iEfHOpoNWUv+gOLdGKfciTS4pod7RKETijFu+jdjodD8OU6QlTj/KewyoIb1Da
wkMQ7dzKQJQfTGlaDBRKAUu12z6bJfG6wXBtUFa2PNYEPGGqzLpGPcWpwmmBZotxk2YdbskCHzNv
O6/qcvKArH9L/z16mqAT9X+9TfBxCzYudTpWlBpFkih0T5kO15Wk7U1AhKjVc650wYIC5Qq1JZ/w
Z+UgzcJxfqT2BjfB39Hr4aLNTUqF7RkHzrOIPCRkybBXm2kDYuhXmjzrzVJvphF21nwlQrCAzI9Y
uT3RwTPijfkBI0ic55/p/DH66p7Tdl4AMxgky/WOMmjDZjOyVqLmXRIu4cH/LFzUHct266JM3nje
XgObV/7Su/M+t7VhDarwqSUA4oF7Z4iEOB3CGvnRiCcQ1NcGIVq+irYnD3YOsd948PO5nM1YLcfv
bBRd4Yt/+s0vOTkp6rzF0Uz1LZ3IdpS8d4WtSfMW8lX2irolCa3IPPoGWogpYu4ocAQWhquwP9KY
Gt0Q0lKUHY/7BQzvSCs+Sey6nlflu5qeCQTmqSFBJLeOB/+MDMecmtg4uNmBtZLssp66kERTFlJq
uoIZluQrnZWr77B1tHQ0gsNagdq8oITNKjGVjxwyx9T8hBRYbZb0buXzsPN5cefqxgFoAj2HZgRv
R/Lcpxv/K1mi8obkZNXyokRmiX/L8Gy3XEiAPPJta/KE7Y6MNnDmCPgk5Fi63b4UbPno2IE/bpxM
vWgR6CTjV79sz+ytPW2qE+iRO3ltXw2HpOaMCNhhWvtOYhIQzSW6dkV04/VlEA4G0KbaXZWe02DC
V53+xfVWjWuzSKxxKp8kLLXDsrquw2EfZvPJhHHF6rwVwDlDf0JkjqZ9mFeQC1bdFP0YE3KF8Oei
h0hCyIuYTpDLy7DHiWVpphlM++1L8xg9u/AFK8GqiN98oOgqcVB5dt0GFNzTI88RQTuUQN1qGA8y
u6OAVJ142jKLfHB/fJtIJnfRe1w53lMNb2CZJdtQe7jG64FZYcPR++pqXeW9r65UdwZZuZSnGXC5
dObms2tr8/vcAD9d9vgVlLlMoFIpfTavuviR5I4vb6twS86gVUpIJH9J5HDQHYa2+zbaBH4Jzsin
ZjoqSRTYSTbBdeavvnzCDhJe+ofuqzo1v5hzmleNvexmpPooB5U17fLi1A/8qGyD8ZXWX+FthWGR
YioIISGdGvY98w7oxZNSrtLnCSPiclDpGr6pkGda4bnUDbsicUVca7iBqExRbppAr6MMybckOxN2
TStVIlhrFQ0bhc0XPtVzY6zrpUusKq3L6ag3XbfG7N/rpB9600w/iPMV2VAklVSo79OPEEdGLutR
eUFghGSOLYEMugbRNLkY16P3Vn2AANQI4EL0Q6DXnBefhAHxV35kfYGxC6YCW5Y1Qzj9aV57iBq9
TVNB3D99JLGN+yZ8lKv52Cs9uuU0Wo5eQxj2Ha44mJI1Ay11OCchbNJeUa+xlSXBcf++SGnc3f81
x5J0pdLIkykc3dQbUyE3cjcNvdP6FZ3nRSvXYDgQLy41oq/sEtnxvSPKPx3RpJVF007X8Vl+v61m
ETTGkCXS2lAe0wiMeM2Sq32kxle1lHYVMqUJB3NJBe57DCr6ne2B+UOlUUIR9f+Or9x0n4pJrvrX
ZvB3kGM/6LzuWT/5sNI3FP+/vEfC+p5BRBLcBq7LGhAPrnILmdrm1ZyN/0IQe3UaGI6T1dkHVD+c
5AfjdbIH9826khfXznEkWJBb5qNZb2AdCQtmW1mj8qJ+rgmDQbKJS8tYhcQApZgi0Fs8MtA4+pRP
y0J4ka9JsTUKxHlO8ZYi8S7mb0+xNeayLmSUkhgh7j2VHwqe3+7KzcuuFKlXGEEbHoU1C6X4zFIh
QkOFkMihVphlVk4NZMWGSXyCR5i///s1VH98D3kJcTmzc9P131Hzf2za5E4TfNmU/F0xUw3bfQUj
VxB7z4LX/8xPz+bGWCLidW2SIPb6VgScS7DnFC0Dplg6zBY6wBlVHIyUwKOUDx7oiPopwE6JJ3mr
EPkE9XvsSVM5pxm1U2pb1WbdBqC+Pe9sZbVBEGjJ9jArTxgUGEKXxT7eex6GSvlXDWXGWwiU5H1b
I5HpU5oBL+8tk+Bu4TmkBFzYw9JFVnVB4DpP3gZOKnYimITL+pixoVCBWHegT+DEwS1As4aRhX3B
qE6/OjEQQDIEUMoLkKCRxcJ+6L9AVD2ql/hlcDikj7UmvyTs7vspIk9ge5C2cTI64byaEW7+psOi
8u3rQ7x3HXJG5gW+z+Lhv4RuqoeUZMgRstlvOuSeAHidPIgf6gdpy5/mSiHtiOQpa8z4Co4+7y71
JJTCtvsS0X+CWC1gbxuTpKbmJRzG6GhvScLHO6tONG+JBRWGTAZlVAJY0k4h1EE+t88iMlhMyuBL
qml3Ch/TRxQ4IhFP5UF0Jh8h1Ru0SPlITRoxHfjXgnM37TfEGAM+6eHpqNTTM/KH6Lam62KqjbxH
hk1mG9bAyBedi8tSuHWkaeBgjkPxzTyZHkdTEbBeCwNqysUZYFHSaTKTn9hYoclfQHYmnxkctNMu
jdX1RHTCOWqsyQfBouGpPsuzA6KvBzjk/gKDPTCmCosGgSpEYfD3iqlwaTEmDFOqYOveehts3iDQ
Xm8F/RPMiawc8rMw2MGLvkBVGiH/RfsLlhth1Qpx0iJkS/awG1iSQeLeh9vRQgqJZBU4OI0O2GIP
ygMynnbFt9h9QDlcRicdgqkmWdkjAPpRHQb7jeLbnBnxejFbXu7JLnBE62U4AiKGf0KY1V6W0PV5
EvEI+nv/xBYCLj635iCH42JDmlL949TuBfdS3vhhjMemCmbB1GR8ZzdjbOubStVc/XJrqp+VUGzK
nGddXGd98574bI8nB4M8pkwVHTPdJ/2rNNn7sgx7VzvoIcjFq5BsjUCeSVJz1Dxjpkc4Tew0ueKr
VPby8JZjcB0iFvFRsZbpDEYtlDfPXHZp/pmlq4rijhyhbW02JZHrEwCJOIzkhtDBlCd31S039+n1
hocGG4ubMyZAcxjrQ4ZQO9cEiinvWRlDjiGrwsu2nkROn+KuCiqyNeY0T2WfnaQPjdavGqN3crWg
HI0uhiDQoOFrjpOlHiiHrJosZLyhrf5eNs0hdqGtUsBFfvyYyS2Ek8EWS4IYk7eq/eWyv+lIzGXV
2eWBcx0gninbq6BM69yfFWnBfg4LTWHY1OytycBLhZYhykHrRst4wH2Hq0sAYt/JLV4HEiap/+rC
ZGWIgl2McvsJddDoSSqQxkfXeRc3dqViugv6aZsQbWfw14TGKQaC/KQGenm/7Ca4PCtz7RPZmJdO
KJALJ3wYmPVGmUWjO54UvrviyyjxVZYNB/Ep8MWpOZMLl0rMqY2Vk9SDSdUpL0XaTsZGlOs4aFtk
jYG3n5St/e/JRLr39t3MZV09tHnlXevtla+KGYvB48yCzNwyrEzl1goES/ygGKPi2p339/Jw/ysw
3q6pTCJQWU0Rz6zcto6TyUTp4uuk2TLm2s/51Hlch/aa4oWFNNjRtxpk6W6WPA7gr+DqwKU8EZW5
2W6pGYxEhdYmz6GaKYzuj4rl1DblbGu9rmatfVSs9efj+tFZO5Teps56DXiYQIDfHIbn5/W6mz33
NghVR7O2Bn8Mu2P7vOV/4EQtCHh2bp/Y99ljfGABemGErgG2cuDnoqSjlna1QJ1MWW0A8n7K+TvM
G4f50xIl6WE+UsEpVllkn8nLE95MYzpdfnyMYPPRjRVbH2P4IStXyHLDLv+4LmSi4RDwo0X9oHG7
bJ2JNd0RVMU/yyW/2RUMn9Pdzl48oNFxBKeloDGmq/TsBNiSWGtvNt69f78iP/QfVZpdsjyOT1jT
b1pLsa/WZaYo7DmqVVVPE2LEczia8x6L+L+P9FvBevMyYGygI4vQgsDy3xq7PxY2pTCRsyEwpUNF
igLRbG9pvh3AynXriTajttNtxM5C0hQwShDfy94pFhcK2kgtJbShr+6cz99OYDrkKIzRXY2R4XTa
vy+/mzCLAjFVARolTgpmephigdSqua9N07OJT54u8XzyIn5C1DAQirsL8dCt0ZBJ9BEMC1WiR8BV
t2u+9MAC1dfTuZ2aWGqohbSLwXwsBAusUR8tFs2sDO0imrpvd+7pD0t4jbhpRSOkV5EV/abVUGgI
VhRX147X5xwKVrIeoaEKlQEW6x3xWltl50NJe8IlLu4Vd1o8UvMaLTr+VMYgiUr13pAzblpunvKf
Z2TcTHh6kmeamdXXnZ7sCpM6ThM4g1rZrs50Ug5fAmSL+ist+sdAejQNQiqSV79Xj5h8vba3cU3q
u6bs7/RQlR/ecw13ok4+/OgNMm92dwkWm+iq9QYRuSwW9c6JKzu7tDXNO+Pdz5em4FDWMdSt+0JR
fVg32QLzjQaLlNb6OR5GRrgMBUQ7aJozXC+02bTw0x9LEtethN7wUzngjBHKOyf+0xCObQgDy7iE
QIVxcz+1Eh51UivGEa2ai0sSUcI0pe2wUbDErSeO/MIcDvYgUjfNUbhz9J8epjquW5AncvNufZ2Z
Ikm0nWsAnPVJUL9iWlXo3Ogc9f5rF+1a7c6W9Oer5SGNlhY8kLfu/K4PkaCILaT21gnzfTqs5WRl
dqNdCIkA3sBwRBhI3YW6XHbNHKFCGOfauAb/dx/WRKLQwR5MQ/ArYR36rV3/Y7BqlYEmXqn15xqp
//Prtp7vCVafnRj1N9MprsrVl+csnM87h70pQvx12JsJOw/9OMwVsT874KIE6325XP6aHzbTq2Wv
Fl+tdbxzwJsH/Nfx5Jsx0Ky6oDMmiKCI6yCWx8ArDDnoOXEtpbwEkCX+fYG/35g/hof/DohYVIdm
N6EjeHOBsR6rFXqG/sxd3e5f99EiYkA978/hfrmUX+YfMHcJ1egdf7GZHpLnORW4t/JwEa2vwDke
kTZQhrell8d/n9ctau+/8wIFgDtvoiOuubkRtVn5eVxE0QaPvNteAlCE8lFIjhlW8/Fdo00Zv0rd
US23Hhb5or3DIzDHA9zeGHTavG26xoLp9gS6OK6TsS6xkSVxWWkQq2VC5q47E1VomYcfzMeBSTSC
9pBps6TjxB5r/+uavXQu3fZggr89sjvfnHYhOSOBMhP4WN0OX21xoXZT+Oz7guyYx8NDVKYvbs80
hWocwywhIllg9w2Jv0R5Zgn8g1HppSwnGVOaZ7zk12hb6dGiqAKy2Yk9Ep6w1J3N2D9mzNeoJy1d
fPD8l5omooqSrk53erfxY5bkV3MFf2CqZYZtkHl3lecmkMoOQ3MMEMPUt5JJgBaN6KFzDDO6+PUm
wSyXnjr4bvFV3FxLAsUh2Buomz48YsTaKwoRLwZgdYWfjm07JNGMfw6czNoHllOTqXQl7Nuja9AZ
xZ2R4WYi+f2iIM5jjNKgiFA7+/7F1FdfaSVfCDeGBLopmAKDug6vvBZiPr/zTv40GABGMfH1GfI4
u38/VNbFppiLmr9RpNx25fShJew5YnsdqpfOS+kFYN/K6J53Vpgn60mdOP2kujMF3A7J/13wH2dx
s8QI815RsjAkULx4V2RoNTEKXX8tVZcgVFioSXYARJCluXi4DoY15DUiqWVK0kOU3Ln3t1LUv87l
ZhYPzcpFYtARS0MTFEFKC88KDltrVf0l9R4mCdLuOwq9H0cGnrWk/pYvINT//hQE3/O9pIrDDXvD
ZqbX1NVicxrRAMzxQxc0MVHnuRaa/KF6HdRoyijx7xfBGAfFv8aGP07hZpGO7dkt9QkuPrlSaFn+
mhQn8DaWJvmWKy5Qe1uvITfb8/Rtx+49xG8ZYtvqjoJoa0SRR73dAryvNQAV3T6UThWEotz8astP
TZvDwohbCva4HFzYTJW08txHuh6xbkn6zn2KmHqvHdL0ZS3vC5Yarn9JvBHzjlHNcYNjibRHuB7k
gQBP8j6ocPTXBxcB2KQmZRcMGDTdtLr4EkKkZos9JJE6Jw/eZESgsKDKZecdY4Sh8M9M96EALhle
77gHbjkQ/705LB3QWLKMopf+/SlOsnLIdEGBkkcNwdzFNRWtZ22ylLPPK3o3Of3S2ROa76K4N2hM
DXHrlNVlgnyUR8x6I5DDKTQDQTkDEDHj+YCDQD92+ouUsGm4HrI0mSXVMQM4J0+j4c5HyFrrp1dA
/z0x6KORdBwr/liPXAdMH3Juhhvz2iLH29cGvvCYIaiMaM51b7p2dVxahelWaqS3FmN7NoAdJDRT
OiIrxHzPvAX+JcbkCJYAXR+zHE5QeuTLFuIEbDuNOc59iGUUztPAwP93pDqVa+lCEUChE5HDCzAS
UawaHVhoX6NppZCnIw3zHHGk0e6LiB2RrZGkoNtd7bThi/YSLk3F9uoNkAXyZjGPMTyo8tTTtlX8
qkqXKHWfApe0kUa0wdEsVSbXa0ueCFpb9VcSPMJctKuKHT8ochQz3pvg0hxKKSmKc6Gl4FmaTl/4
9kRajeDWaypMWzF2VHlbTC6KTyAG2ZdFvZoMhp0M2/H7bbpV1Pe2nm4bYASjQ5kwncSEKvY52YlR
PG2DAmEg/m0NcZT3epXslNK/V16aNLeH7lfV1TPBz6n4rCsEO9GzIVKsPoU5+BdlVUlfKsbCkugk
kXgsLbJranSS/9SHB5kyDwoglcqUCCk8NK1Q28QUwJUQn4a+KcwHDel6Ip4n7iKHSiHSYmvwLTPG
hQKyKfTmMpDvxmB7ArxCRKqZdA8TMtAjGw+hSJlevy49jUqYE4rTspsJ9dd4HWkPFa59xhguf+aw
n9LADmjw8jUKxaU2l+iHfxuBDAWAJcpAiEsKep8CoE7OXTtiANZ1EudEh6/BE47XxqlolfOSTa6X
gOtVDaYf/7UlNFa3c/0oa1szXvEzAvViGmhkMkKITT6ZV5qAAao40CqandEGYjsaZs9CPm+qAWnw
E1IosFYMAylSH5+kSbIfol2K4Nl9EwIaEiM0ycbxMzHJ2hb3yRkzk/guvJBh9Ox+SBrCQ6uk1Ej/
urR83voSzZShzVJ1a9JsbAq8jeGlCDw7lRHEFNu8ZkBCPdH0OgJZxDP9RZT6qdicu1oDX/HV+y6a
tIuYHrMMrZa6ivg5RUxVXn0LimCmlomjhKxklMBOjev82hd0uw2br89V44UC5ialwffveUH9cYHw
x6BwM6hFUqIaQW8kmzxnelKqDzVr5+1bVnzK1aOmvxkVImZlE2VzFiwWq1mthgJJwHL1n+lLBWzT
jVxEad+UH1K+9rSlRIIIK7hwXigAGl7CeFFmx9A45O0c/YP60PUICBQndp9aQ7IjIDQoLChCQ45w
neHesvg3huuvqe+PS7yZ+srCazwzgnooMEvBOq1f+2ZvKixBzF2vwRv6BfW3bOfBvXn/d5/tryOP
6y6TFTd1opt1j+iGuLFrN9z4w8E0XwP0TIChENzV89TIwDRtewFtmDCNocf01ckcnvRi0xF2iwia
z7WtReBZ80SZqekpJhbaeM4nqJq4mahQpW0QzyPBd7Rk2l73IpaeAcjHQ5+bVsx8KaagZ66LRqEJ
dbW0Yaxy7zgnq8s+EFRapfaV57RVvW6muocY4Y68lRL5zhv20/YQI5KqTCa4PKCqfJ91hC5UOj3z
4w2dYVRKA3yZ1nLxHMHLwgfs3dkd/rS25kbr+IxGrfvvddAfk5yeR50ctByO26N224T2lmiivi5f
m+bOmuqn+XQiIkuVx8oGC4LvVzb45nDtG4P9XlxaLlXP6rEY7h/mpxtIdY71O81cKho3292KHR2B
YhyG6ckwL0rJRmpb+4+6edE9AIT3trFjNej2pZ1oOsh44IbUc29e2lSorqlfa9HGpG6lpl9sUPje
jQK+Z/+KVwuzmHuPxvrDrdTUEW+jYLnBtnS7NDGENip9rrER6SBFU6qgEIDHWfbfw90Pb8e349y8
jL2rZ60eu8SrSPOMFjh3Mmct0LDWEeXL/+FYKsYmTFgiapCb+6gbfV3KYRKPoNYQhAowEcwo4BTQ
if37SD/dPQ0SPBU+pJ3y7d3zpMwvlI6FHeBLHhUk8/RXDpf030f54T3UwCKJlBJ1DRvXzTCqp1Ke
Ss013jTGvLw+xu6yuyIvaY8j4Z43kdn+3we8rfaPC24Ow651pFko6m3rJ3L1xnWTa3+uZlsw6bMl
xibnY/q0mdqLYw0i6v9yPFPiYeHg0VR9vM9/jB1pJbaplOb9GdD6+/lMTtKJ9gxNHAS5X193+ya3
ZqH/ru+P4413/I/jdWkpKYPZ9LDAn0UbDvz5fGqsQ2BbNuxnsmruPMFbXch4wLFLwZfGyKii6P9+
wGuYq5krVhQe5C/GR14aizGyLV7rdj7u2xLohO0l6Q4NVQIJzcy/b/AtX+uv49+8Qn7vqnpKlWgj
ilsxWfV8dkXc4wtaZ7o9UXaJsWExGYarPtIsAABjlHxqScFRHjWU7f/+s8FQQGEWxzB35ve64Y/b
H4ZZY1C+ijZV7zuVcmFNGabsysU7l/17Y3gzon470M3o1np9G3lDFG5EyQysWnoVw8fS95ycvUdW
JXPVgPivAs96zItLCynDlwfbpXLWosP1U1w1Eeg7QH7kDrPPCFQMA4oMyk2jBhbcG/9vhOI8JFlU
4VPgYiYyBBvb95fEk/ysD7orKbLCZB711byESex7lyx760I2an5ht+nbUGJkyt4k7Zh4b2mIBJfm
DEOAmgp2FFd3hoIfqjYy6MUJcxK/GOluJkHEBX6cuDKhcR+NelKKZSbaFUjAYqWSNgT45O52Wf17
rvh2yNvyvdh6DSA3N+Y+TJE3n8IDcb6nUeqc7cAPjqrnMfOuWvov5Q54DJmHK/Yw2QmHq/41WYHQ
OfSPxTk9hwcNvsQuPhRnWAKb8m2Mmwx2/Vf2Fm+wI0BJHYPt2Ig1G9DYb9lJka1hM/4qdxKC0o23
ljY6DIp6F/A7D1tIzlPYsZpVNlLpdMsOwKG2UC897NNpO68OyWJYDstkkSxYzs+HZbQelmMufD1Y
xafRWN4a+9/SW5e76iy+jf+vW0r8/HqXpU55ighr8mEasf/Jf4OpYRtRQSyX5leJyqfd9BtzlXyW
yzF+iN7lf5FHYwIRSUT8YX6AQLPSAZQi3d6qC38NTgLBAKFKq+ZRIOPNe2k36an//YPIIXrsN8ln
9FmhBFlwlFV6ypflEizRY/PYbuglGOMfHdKTBLUUwBrxTGhnhWNMfHh+ZgFGulHC+akzF8/orthB
Gx50RMbVbvzVnvtluBA3Mr8AqhHeBJw7g/+DPltfqGt9DdN4DPaVF3xv/IZc8/EXCecXMu9p3BH+
GB7d3b9HxL/nVBpUGlrRCbOc/Fc6jzhIcm70ebzpB0KQpW3brVhRWKXx3g0LSMryveWx9Hcd8PsR
b+Y4Y5jUeZsa/sZvzVndbxsjQbXxCMmRMA69CanWvw54Ie4u8eRxcP8+CgJqUsGoji5fumE3k08d
ibWbFUO40ZtmLU2+riy8usk2SONFUGozUM0JpbK6eJz4hCP4PDuKJqp6KCWdMPpXMd+6vv5QhjE2
tEsxXOEv0X4QSD7XXzNqDP9+Mj+erS4xGsJ1HtE430fB1DVFvU+0ZBOl0wq7sUBhrLxTF/5phOFm
/P9j3NwRHNFVmscKFgsPzM+0KmCSzN3iaLZ3diq/9wg3936c+WVVM/H/sDn6fjWZwCNPKineRLp6
oB7BFrA8hcq4bgPE3xM3TDVkYACqR4xkoSNgeK2jfkqxbQDD3HY5u8lj7imrwDhGNAkS7zr99w0f
T+GvU+S90EZJBTbMmxsuiG6pxEaXbTL/6BavrCspqqRNe2eR98M9R2Ok4+2nIa2A//l+J5Req68B
bZENFSE1HxG4tMHBfN3rM/z9ZY9GRZHpk80heJ6bOx7nec22zYsfOvxix+oAux2lFFCAztZP/75z
2nhrvt869mkqjX2quoRO35ojw27oPO/aYmsBzf9FDlN6FggS1qaxuDMn8zzYSr4zedPyaR1O3XBt
7BCMR7EtHtB1Wcop8FaxZAunCkH+FMJ8mq2a+jHLlwDCKor4JP+STu5M3uuCHNJ1RoQc7lvwraV5
jobTgOAvQ1G30ZpFmS4CrBOEXd3z5t7S1vlKeF7IH4luAtyE/uL7k2vLXiziunB3QfKpG9UsbdE0
NxfRe6bBClrzKr2hBLQmuMppapkq9hyJMV68h9n7oZulwoMeU9V4iSbQTL6fiNxGbtqEg7BTh32k
4iFs8nOWDDaV7WAyJbYsz5EmBbJTG4s8O1Z8YkqNmtmf/fu5/3BHeOSGIWq0fAlX+m2a/WMBK0zq
hs06PZ1ogBJ81LttMCl2OABcEEOTlEj4OLInOoJWmtE+jHN+d/SC4HznPP6eU76fx01LbVA0r6j4
uRswK43MUDkTtCX2fdfu6ylfsU+v416Z4u/vmGPSO0UHQOgDQ9r3h6BEnR/EYunuMgr1w15sp5JP
UfUzF+6o25S/vy62oCLUKAkGpqGIN0fSqzZnRMyyXY3gOjCihYiY2HD3V08KLHnYlx4WWQ9im5oO
q2vRkdZebXo9WhZ9PtVawimj9GGSe3jeoT7LkAeFyaG8vnrBV1b11DzpdBYXA8ZJZMZObUrHUrm0
JHlKsp16d/Y8tKrG9fv30eL79dw8Lcm4YibJumxXfbiv3hsxSZVsjbhIk5L77NrQ4rAUGfyyQ6qL
jiuSXJ8MDDj8B0t9jCWr+qwpDGG/fJSnzd4FoBlu6pXxof4SGpoLVpugu7E07MVW/CluAWtip9f2
3cF/TQBU608CIJKHyFFedPKlXnhXBepLqnMFP/grwB15bD6Uh8lOelCeYX0YGwrhQkWYPGHRVE/e
tH1Kpnuwo5pLLDVCsBGyaxtn99VX7PpqK/vJ6zUGeTJe1evki1OOP9BqTQiLWqXn4pDv1GlHkpTw
3JxFQgkIl/8fys5sSVUu28JPRARKf0vfiH2X3hBpZiqICjag8vT1kRUnzk5zxzYqzvmr/tpN0i0W
a805xjeQcxpmNdfx6Q0zEqy7FtE6poTDYe/p/cqnvdATQ6S+/DEydS4bWmgqNgl8jDrgRksQAuNT
RoYyPC7vw85Enx026izbXEINlSqJki6y0gjSkHt17x/pVB5R6AKw0ZOAmiyPQwmKcf8cQGNBfPdw
dLYDN0+KMgf2JMoHk0/xYM9OwIWnaD4srNJVdFkAlGEB9c5dAZRyJZmbaEnkeGJ4X3ZHfEAXYl+Z
ZtyzDajLagNEfXkMhIG0zMfsYAgGwuF5GN97dZv263RwGR7tG2nsmHCpCSOnxX67Y4p3kFPuh6Kj
WoqPg8M59Vu3x31KRB1OaKCpmTlG2mTvXMHU8ISspmhisbXTEr5HfAIXeVjMsvA4OF9jbYezzj26
SNY700S3y7dqBFD/JjqALxpUc5xJm8Dd/oM7wzXcW3xkh4PK+T6t+vdPhZ3Q1s988f00pq6tuQ0W
7jbjqwPIxDDL4TUgxCgUJvvgahNTscT7gtfb2k+JWSFsjfs0x9I4PvhEHSM7CXG5cltP5nrrZHj4
sSuZiIC5iJ27G+wmLBLIu8YP8mag9J535wcfG2Wk9OrBbTYQ421UDmmkivOOC5mdA7HxMEsCAeDT
v219zCtmY4vWYX7tAVohurzx19g2e3l0GMtzmZDEC1zR2jq/URGZV++k/5BFegFL23Gb779QeI3p
dtmEFvyMJDyFh1EdHd3yTT/YgOVaoAqWKwR9RCQrTp5Z9R2jnNXAt0NTgeiGHGKa741Pl7/aGB+M
Oe7JaV44ZAr3ACM8rvC321TPFP8oKA/rsMgX96EWkP0QzLc2DHCrE0jcz4tDO7J3d882MWzetcfC
NaR+2t57XDWy1bFvszU56rACLhacgb4EbrfrAPqyeQtJa08tIpAcGAR2xQfLNBZkGSaB0N9Dlr3E
eqBPtTGtfBJwbl/b0XkB4mfZBOngMDuspAXJxENlffB3k4THhjOsXoAEh49A+lNjQzGHAnvzC2jM
snldn2x6ZrCFFSRJsz2scfqbd4CwdjZSyNFp6yqW/FWtqKnsPs7DLMrHin+IpYUhmgC/XHWoD4uv
0xdBI9qVU73MwPWDK+ZVpmu5Lr46puSfVkLHgsag+VIbJb6GYkNvFBZehrEBWRXWpYuFhkr+VOLu
4DakVLJb80tVSyRlvW09BPN8oZVu3dc7zNQ4p9Y0SYDEnGbAHAe79wR0cD9bHaOugbbZTCZldOrR
t4QfkCyJr7ryLO9u92oZ7/zEhptE87uPJb3DdaM5FmAFmoeZ/tnp76PHsoBXuby/H3Een+f59DYl
D1Jc39pln0VBDvesQaM4Lvscji9es5GXnbE4MUAubWjsNpv9HIn68B52l+e+ilIdpzu0Bz4OAG/7
ZQbhtY2d0qs2MaX7gW8JKEWJ0Il2OVRFYMQQhDDGY/jSrarGyGtuIaF3zWSZkpuHeZxu6xeI9yNJ
NiSvsXKiZ0TgvQ5s2tT9etyZk63laHGD7P42pHkLJOBhqlev0ext2YaxKJl1NqDwuTcWB/3tAWOv
Q78E4mPVtdPMAniFXViB8F0SRNtam3QSMrDj5Z/HgvnWYsPDLyI3OC1Ow25hSnyHgHcw0c67UT7h
K3Wa3N+bze5d7XWDpt/0a5yntIwTE8GycbL2fAtwLEzF0i6xwokmjpIbuYyfXRgaGrhFr9XK8Noc
4Gbys832PsltuIPawy2TBMeh4AB7SXqUDK8i4E1TILc5WRyC2mPexzd4JJYFg1a/I1pduEbujeln
oxMNyaTtCXyn4U1u0nf64MDAuJ+cz/ldmMvcIRcL+yXYkntK4ppFBZR3RQp3C6z06XA3IEayR37M
Io+JXPD1heo/ogOiC4T2JuWRnb/taevrQn/jtZAi3gFkeaumNnfLana3qNFQxaHO9I7xVsKfM+6M
Lz0dD648aN1ox0k5ODgHB5xUJAZqgIkEcck0+9KnKsVv3P+hHpwgjly+TjP5xvtw+SpWF3Ksxtte
MgVocOa93ZkkORLqSZ5it3aMB+14sy5sqbBFwSy+GPWXmf52XctD6rqCxoeINHE4K/EhkEYdzQZO
jIIAnn7zPVYeMtByk9HDWIYn90ljFIx1wqS1eXRo95vW49z63dqGKXbiib5Avr1flTE01Me0s1En
ZNLjz8N18qZs6phnjdrh+2GcppR0IALyalTDNvlcjdqbGJ4XaF5axtWNZDmmK5WJIEL+tsU7iEiG
iiLeluW2J434wTTjSVFmW4GVvpkr8wfnQedXR60Cys/ktTHwnAClrlG/mxSzChq8a710NEbJxcp1
qHsIUayWZ2FvB4fFMW42gLztoRTVEf4qzGvfh06JeYS9F6NRyqfNwd4SDsjiENoT7tCjvTva+NM5
0BY07qqzbUPualRerDoqiwAkoNPXi1s3pMx6qoj0wlRLhxQhNozakYUIuNIqambFgcnAUugfwTuo
vS03IocaC/HaukLAKS1YUvJqvwSat67WyIo0ENILcbybpSg3wfC7x1h3a+LBYXttzl+PyWUir5v4
uLoNpDn7MWQpkEwsBGg48nVMwx+o7088FE4IzcGkjJlSfHjK0o0MpmpNMxDtmIjFa4WPb3t2mw9l
WdZmMSGvbqLG2jIZ3SJc98O7K0YPTBLXYTZGQVcvi43S245qX+95Sr/w2Pl2ggMT5WfiaMS9cVfx
fhZ2hY8ZngGTbeaif+RZ8P/tMDlbB1yLGNBYCe8C6eNIGg1OWiB1hnn8QF3CaloHGC+bqFYJg9qT
koXrmTIltr2HB2UOjUZCYN/FpEQLYZ9W7Q0A5QrscLGGGl5e4Xo6e80RX1QevpP1nvYStOXwjGit
e6Tz3G1/SKd7fU6LCvhR48q6JYeHvjAgBPI+fXByTMR+iX2F8387rvculvg1ptiZ+KbbFZFUI9W+
h8YIgYuPv58pKBYHiL56KrkKzYz1Ux9RTrSbCZ/yuLSvHwQexrBe1jf75r7vQgmfOUQIbJlR4nyy
XZgQsNe6VTeAZtwLDKIzLqhqIbSYlxd73l/7T+ot8J7wIsFZ5dKfGhL6Xrzlx9Ot7J8ONkv5tOht
EyJMzb1gwycppXc9t6+NrUOoMfpC4wFdkAiMOLxojDxjz8kg5DzIOkZZ0VXoYz1VReTj8ZzrxyvB
ZreDc0LjobEd2qnHUG5C4/HR3BL/IQTZqcayp+eOppduojcjwhE7DMIb9EGWCg/ZPCdd51ip/qYA
g6TSgdCyQKtgP3VnDYC5y/X+ot6n/NqH/jzz7+7vH9WLwmjEY6ZWVR8EXAvux5My1EmZManedLa2
vpI+ENqd3pMNAqzBNeoG11CeZDE6+vJhNiSLWxiJRwmAwIN3Is95fYer8gkEcEU2w/TKm+0cBo8G
7+6BxLd9vF9WftFGuqn9l7nOfxsOiLnR/pMpC/7xqdynJfureDod7ngSLqzfFXOZW9v4A5tey9R3
nB0WkH+PwN/1dLkrg/1U0VV3gL1qT3065VboxfFW3KcRvkhyW1cdexpM5bexZw77b+/VMEzxerw6
bAfRyXMBoT0wJFfQ6RTjOvJTASE/prwTjbQlxnU72s6uzFrt4p3+lkrUVjHf9ZqBHqcBXY0wDeDu
hpd5Od36dXCdEKUcX+LDqHSVqBwQ6bzYDVhGjOVA64tB6T+GWOQCeagH29UeUFDHL0aSfYthJH+d
QoNdj+IfJ9swCWo+W4TmjJQQiFbQ0GMqvXMsLtIwH7CYffhi27Eh/S/1BY88y5Bukt4GDw7a1tiZ
pM39BPNgdPax58OWScOuvw8BK8GHRJruqG47D51c3b96taf65zD1odiE56jVUU4SfHzG+OyrnLhC
AreMGbyvBnLwpZP0XEdImr12a1r30iGbtgcsq3Kavmlu5gsDfZTE8giRoBzuhiX3kQZgeA4M14hy
draZr/Cl97dRHtWDjB3xNSjZvNZkDZuAJocJPzkJsl7aT8e7cduBS5Zt54vWWNg49VzzyC4etdil
g3Pm0ZSDylNIsj6MJP+yqrwLeW/GOgsP/F8RSr4om6jffNkR58fhZcz9ZsnosZ2BegB4I7rEStT0
sNf25icHjVig9U6RAg0i+Xp4uCyjJO7GaQ/yZXCKTtEhenjyqmr5yj1lKA2FdovZjWXAEXLcGXz/
ho92EhIcBM9AiGmy9Ogy2mUoR0KYDdP+rm/gMjzy30IsD9rIlXt4WSojZZT25YE6KHqd8BAULg73
MXpDTkiO1Vhf5XOFm9ueadmjUtO6SkaH+YFfTQjyyswk3vaFCaCJft4XQwMV2nv+fnjnF961QQlR
ophv341J9l72CHPSHxbgtymb5KDLE9MG2VzwjYk0SIOylwayF2VzGgn8YeUD2R7FoY/s/TAve0l8
22Tv234aNB9oYh9h85HEymDbNyZiuPt+MdT4EbbrCqgELNeDY4/Tj6WBOEp7+EjDzqDwd72zq0wg
CfceXoea1y1sf4jIO6XGSAB7yRcIzX7BoqTbf4R6vO+1z6A9xypsBiyjDpEcCxGFq1FnwIn7nckl
LJfZpjNJgzSQ+LVHS7u7E0Uzx/EfHubVpvPB14zP6oOzvrvqSJioo2OvPXPqR3PqXvw7azhtQK9O
53eOaGRp/sNti5PVIzxtdnw2zCO3AFIYc3nM/yI7T5kkK86QdSwQPf50vXyEbf0+5JeyOR/unjoy
WEmzbWpkuFouiLqsf0NVD6uIh1WTLNe1b3OwQEe7mpcBcPe8f3p/6NZjI4ciaylYYXBs+WNsAB3C
qkU233azOHgpX4hLfFKHAmyNUToBq7qlDm4eFwIFzswGhrUVYF141w4f7oB0hJTvywGNP5AZY4ZR
vwCYcD06u5219fg7ByEg1YuQvGZ0cU8t7dnUdn6ZB9tyUI7ZKQaPvU1qyqElHpj55Px1m5Cb8gat
AynB4Px+bqboM8u+br7VZLVYOCHYmuRB0wqLXXXS4YPWYyVd3uw6tfZnzgItaNva2PZ2c6zDkSMt
qCmkbUqdvcXHRNwJtsYPtoKq5lcBlESQO/CxTtaOXX5nU/W0sHxn6xCC3VgR2BdIHGLnF24Bw5Q9
WUvI2Q71wW2pT+QBQjz+oD7QogOYSslnf5qFmPlGVD1m9wh4X3ycKBHEueBBMa7VQSBZkBTH1Q7W
QGjs/AsX8epgxvsp8nG88ufP9j8vfZ5nP2vLq+9kUbdlKTJ26l73O5JJo77J77KGaet1VPTxRBPH
gV9fWcrW6vCuh12rnLqw3nz+9opMOhhHJi6wS190zrWFvrRFqxANvnObKY7aD+aA4Nq1u2FxdNq8
x/bQJ4GMc9XKnSpei1/TxuzwpyGFOgbrHE9a7Nyts5f93DP6tc/2cr8uNVOhV9olCsgu9i7RNwtS
KM+sYb2qd2Gi+Li5bAzZ5C7vOA/fJevusMk4WG9vDTU1s+ihuw2pp1BiAA9Qz9nJiZL1cPOgTRC3
6jZgE7U3GbUg6PDhaXbX7bp9LUQfgckfBdrDvr4nJoOQUtAFawKcS3IJd2NIQho1NdOrLfEMdcZQ
7S49PWa7vQkGcXmdEw1RTPkJoFuHb41TBPmQc9WYJM26sbQNSngr+SigCTzcPUOkE5435bzmApBQ
VAerfr8F2RCVBSXqgIl5RKGgz9jpH6ag+8ZEoSPVOM+ZkknCMuJtr1huvTrUB53wv0MpgVsg9Rsv
8elU9YqeuNQHwmg3LvuSaupuMXz0BD7ioLnDsn90ZJ8dLZ/01L8FHecWSA52m0mrzCgG7Se6lZPw
Z0b8+4jeUggWbpA4oyoyeu2EV/gnYGpGsJvhCUj6lwjIoS/3W3QR/NdLKPYfoyoUQTM9PHF8iNpv
Vhl30YQIBFcnjkDOLdammu/TMaQp72E3Cg+uHDXxnX+7e6dBbuduMRDpZECh8dozK+FXUh4BluOV
KwpihXsa8I+7Q8tyCeiq9Pfj7JNKzPZz33eICVumY3WphLtxNtyzW+uVfYFnLXE4wm/i20Ib7mdR
5Sd9aZjORruZ9pbGbIHTLwgz6jidyeMLv80VpnEVKVRq6T0IUxms4ZDrXWhv0ttlIXxW0T7WgtPi
EiV9fXzzOy+2Qb8lmq3mFGkm/8nyV3oWixH3ssXSQRuuYaY3Jd2TjHXeXZV37hPBsHe8Gc3paNXN
B2LibCfCsuMN2RERep0duus9pcZGEOzNv9fG+PF/r1GxVhr0w5Gsyh3jaXuWa0ZxrqRd3ZdX6qhx
K+vhCZhTA838PEwAmfSuNl+e7d6EzU2RbabOcpCcseDXb7KHLeUtW5DZJVA/BDrkXdbS91rnDtF8
gNNIGjxoJwgm/LwPA9TYShzl88r51nztWKIpSyDYdEpOq9OoGlUzYuDvxKPlHrw7n8yCVfIlTXLo
14c+YjGaTmrbSrPPNosnWhlaRPice/3QJht5vbVpgHmJs/ewj/Bmg/wDXedRqT3GiSUBI234TJOO
7V980PYz4n4JGunjyWoDUo1PCT7L4rI4+bdRTXMjBZciDfYBrTVvuxYJMUhZWubjLDralNC3zt2G
+dhd3YfbPpn0U2zzrvHxmGPXsJmlw2qeoSmje0RoN8vHvU0NPVvlX0ph4//y1ek+yj14Q309gHwc
HBelsyPQPrW3HjjgkTQ2aAtk5sFrsVpdah5bp83PA9PXU0a1o07yQP4Q3VNPiO9O6u/fmWEKcwtl
182Gd0v83H6d/Zpv5YMf0ruQttGdHnokVzP5duwzSKxl+X6x9Z7Barwz3saJe4gTX4v3EbWw/rZX
+/JEWJ16fOhMkZU/njv7NGBqdSjSoXZhGU+Z1hwalhDTp8Wr4B568lJcGh5cL0hRs2vlohEF4nH2
b8PzAqDmhGAQM92b8F6HOYVsFkDvzJVuan/IkxYdL8wqYPK149TmF+tXG6+0ewiElbjsLpuT1eXv
RNRordllep/rbjUkhEPMSLwo3qoJ+xlTdVJTmlNqiMjhjjR7xxBmGLfYmoYOoQbNRqMlyGrSI9SE
TdDWLl8oZ74VOD+KPe27/sc71TbK/9iwJ+dDcnlcpbSX0TpKKDpD4eINSqHtYSKunCvFNoktOw6u
Snr/9xv914N3xS5pJkg/mGiedDtkROxT/cxuNzcjApvtvG8Ad7UAn91tSoMv5rXfSmmu9c/DPe3n
ibXSDAweWY8kJ61TO6fwXoaXLivSrQ2+oqIZxbQlZRuteM8gd/77av86rWIzVUmKM2SFzf3PW63r
57t23HO11XgATne1dk3TcxwqyG/W0bEmR+sVpqPbPr3np9vVOlDn2d1r2DB+HtJQBOVSGXWG2zbe
Qww3ZiSy3Yl1vsvoE7rOlSVKax5XWM9sL0TXdUb3Zk+/BnBtBswu2RhHcCL0dzPTYHOQUQX89135
60MBsi4ZYov+wU/18xQzvdN0dUEW+gUmTC8T74SwUV55QPqYdiGkp4iS8sWxwRrAMqLw/3343yUe
IsMoh6DmQhUN5fPn0fOsQZFyQm1j7PZOXQ3rZHLT4gI4M9ruF5f692MpIqgZrGMAu38e6yjuCA5T
OkL/Sil7/4G05XKPpHt83g3/fVF/fa8U0jP5dEO0Qaj280hi0S2Na9Eeqdvj242D5FINruLXjnL5
VR5UhodG3rlpxNrkL3RD7UU8jzgkr+SRIKJCXfM04nbV7XLOuzxOHW00i8si2sphUk8Fit2IYvb/
q9qSV1pt9XFU6bijxtOVSpcsuQnVnqxWApb3XkVqM8wIzuG1s+C3RKyN4mM9pBDU2+p6n6aP4lDf
sdbplC1pW0nS8ESex2lLe7BZH2sas9dhLqgkwRHodnT0enIs1jeG8vkEW7J5Ifnpthf2dJ/BkVAh
xg0n82Y/TZ1KvhN38qFKB8f9rCG+pNHChqCWTo26e4XkF9S3ajVHX07i8rSoi/COvucEn16gObq1
xNtXDoH4CN6IymyeJwi8DqZO5vi/h2J7T55OsyXJsow0eDjAEn6OxK20PZ+uinYZZKi51aP3Lafb
JMcXw+B76fd0HB2zhwohHnWU+K33+uMzJlzKMi/2mjiNXNctJ9PUnrqubeeLaJKOJtHIL6IoipeD
eLq3p1DsTZqVRAHQkg3apKdxQO+OyuGUEB2A5lMKFovU9gLNGvZkszc8+pR7Lfoz5sTf7OJRC2Cb
dL4mtHsn99lkQh3aSvlHf4Vh+15rP18YzxnSE/pETf82NPxxYfAAhcutK4qAf+72yj0TRkMZj/3t
Ic495DmDscc3pE/sHEGQ4XkUTm7RBgDevx9jW/39cRYK91RGYIuKjEEnPa28RTF/XKqUdNtjGdfN
3EC3w9K/ukdgRkQoD/8+2veX8OlwnTbkDiOmwSv3Pb/9cdF6fpeEkgDpngqi/v0svJ/o6yXoHlVU
H3zKity5A9bOl1m5B7VKQ4H+fIHtVHzlGPkeOD9Ohcq/zGyGVJBBTBrxzwG86wglrM5q39+nTvMp
TI4XmxAZvbDAIZVnRNRWJ3Ml3YX6RtVJwwu7ocXcYtUQeKigqcyCMN87mg2/A+hMd8rcJvtUkhyk
o8rOBnn44ub9euXaMyY3kfmfhHuUlD/PeJ9Kma7VFNiUCfn1ewOZ6ErAIHzYFoR7AOmCXSAN+BKR
/B2JOyRZzbTk97avODXPbDUdJS2vfFdmeuZThEj955l0a+F+udX0T1qfnxJlJpERhnk7Oq5rDmEn
SiOqGg7FkL6/CzdHy/f1iPdrlMbzV8jJXwMYeJKIXZtp2wAe9+xTkEpjW2u3Mh3k9DP3vrj9OjRD
Iff5/h2rF+273444DtbqSnln+S6pz4sKJKVGlcll0SOP4lY4crO3r4pXqqsq62eA9u8KCQ9Mx2AQ
BEUxb7ruGpJ5rEVTGT7y0hH0VwvBV6f07Hvq5qeTdH5ouxaQcxVtJXpsaXKQQYwpF5A81ImRQu0T
OQ2+qy2iku5O6D22Bps0J6uH1fXVMP3bA/njHqlPemujMqpdmTdp78CW9SH5e9p/gM07ZKiVKTW5
+sWc8r2XeHqR/3wo3w2wP+aU7b15nDrbSwF8ML4LQXFfiRUG4QqV9Q3dISLvSib8pNX3aEAZLrya
ws3WUtlsqrDlpjxOM6Ezy3TdUa9ZeLuT57I/+HolhenJkozhVb0HN7LLpHpVI6F41EArlRNdosbb
Xhu/o9BD1l5c1e81CY4HcvY0Fs/kFeEY+PmKbTtavjMSiUr7oc/EWNZhp96c+Pzru2bC6oPAMcyX
2TEWCCDLZDs5jLYiMK4me2F6+q1bh3yliSzjsSrj9FCeFn7yIX1c00TIertmmOdh+ehX95VSwxNq
PMAdV7LgMjb54b48W/tys4e123lxN37vsDgHLAWseFvHhCg+faaqq3h4pMrtNj05MoJXICGuAdD7
bm7BsNJ2MG+m7hwta/YwX00w31D+n+Pr57Hbrdgf4yut01w/7wU6t24s9VYrY+miUxyuc2ea2J7X
eo6d2aFiyz/LXd+XXkz7vzYX35dOVoAottqFXzU7RS6brgHyo0nHLLL4QjaXMVooZffiQX/T/39f
6P8f6WlWN5KKcVynjyllrS4yZFP2NFP17BVZPkETBV7SY1J/c6Cx9DsOdELffvGFk7iV/zqDp7Wv
WBICnqtcaxd88Z3WIxXcisYfersDSToxe3k1o5RRIn8+hLfyxdr7r0O9RUP8371uv8B/POprcZeM
c7K/YfGmu9HLnJ1bsqTUbRL1uiaGL3SlL675b0O72+5T2VHxmv+qyapKsT93T+fbtCZjYYs8r+Of
4nJxJIwC7RvFA0h3Hqt4aPdJ/1Xm7m9ZAkIUtj7ggCnUAEt9GtxK0rkaSmLcp0IUR3GcWiyjj5Op
6V12lDCsuxeivTpaI90a/ftZ/5bCqCrOoPayOTJVjKdnnTxuxvZRcd3Lm4Pm3oollPIFYuyDZbjH
CZJcoEGO+pb0LvYbYTF+bnegmYXbwRUd2b9P5rfP8vtkmHHbKZd959MOHh7mrpR2nAx5GMM1VU/c
0TblTip3L470jXd4GuMShm3KNrjZWX0/TWWXjlBcrnlxm7Ir8xDT46zEDHC0lTU4IgI8CUokWJd2
KVhKS2EcspxAGRyeRjJyb9U6jE6jegL8vLz6t7lBO9LPaSRAN0dQPTh9FfF5sfW2lCsBVTMr2Ts7
dwRH/kwCTKrmortUJ6xb5GlBL2u0nW6HJ0ig3gylFn1qmscbatL3Dv/r5FeR6E8ug1bl+97NTHpP
DyfrmhV/E6Ho6EEY1g5ykG307+usrRjjQgYGT7StqTkdrxOmY8k70nAmZMyimeoS2tTjcI1X+0Wc
jVrHgY+FTQ7Ozvlg94ognROdc6f7BTrsrehYuqMFdzIBaItcrO0ESeCNyjm9oFFiHePzVxlrdoor
W+XPnUiStXe9y6ZNhjDe2MKdSIND1UgHqLRvyPp9dd1dQDKjyk6rF+00gkcdJfqszfXgp54ctBDo
5NPPlNeRbDFozvmaCJ8LM5BG+MmLwfB7Rc87wKarRaVDyX5GZjQHAc7iQyFqFGmw3sGBI81ZV5Z4
Vdr837MaH7t7S06j45l8g8vocKOaV6ttHrp8H//7ZLp/mXz/PJnvet4fk9/hSNOc3sx9enYjzVy6
cdfR/IHHNCCMnH7qh5b/wqyl/Kopta8dOUMscKi9sKX5Od+WupwnyZbXThyJNIuVyDC73vUD3Bw5
J9Y6tcWhSrX4ygApyaFgex8SzEpcUM94vyuEUbB5pHGBcp2hSDvA0t0rzRd0cPbF5814r6ykv10j
m/AerVVikFi4KMzlfBcb/r9v31+nEIoU1NxVjR3983caP++lKslNj8hmJ8WuUZxH6e6vE21Lykdn
0U1iSG4F68YXx22/ys/zCcxigy0JhxW1p+VZntxuXW2fAS1DSNpJ0yiry+DcCAttu1LKxuWb2clJ
1Mtk75TA1YfNKl1y1NS32b/P5HvG/nUmWGgxjbcm2m8J4R8D6Jqf1JveMICox7BSQkE6UAu6KmPS
UZSz9fU1zVdfZq/31u0BvN+z8IZ3z5u1IQGkM8wWUQTP0/Qjv3D+fWa/tyQqcAy13bYamJWfh1mq
GfVduupK1Eni680TaLwW8kZAgz5IX62iftfvGNPtWrnLqtFotbY/x7R2k8TmdNXb1oc4At8dPEgs
qZGWYzQwY7w2FKZKp5cFi7ddHrTNq39f7N8WFBB4NGLQjfaj/v3h/eMx3G/6Selo1+tApoN+fizO
l2lBL7tIP+vbqt7bOgKfFkB4wny3v2ySbCZvMcc+iHtD9tzIlmoQUoj5ozi+eEe+oUPPI6RNOmor
GGwknu3cp+u9SuoT9yZatmIv7xi47CTMVeKtcFKwsF+t6Z2MkymflfFj2POcmcV52cMKFjjazBaL
HVpkBo2s2nPedn1+cdB7ew+tkTpOrJEQjHbWRTNfzFO/p2niXAxsu5TK2IA81zrvV7W6n88XLToK
s+JOGEs6MjB7MAv/+9F9/6Cf94f0ehAGbPckkYTapzVRfj+Wh6OWq5EAUgOLUKcmhpz3ZCd4yn3c
1Xmbk4DDbneTtigGeoeG1r/P4S/DR2ejR2UMhzJE9OeMMuBvyVk4aO1bHLceOdUKgh7NUB0g+cx/
tQpsr+j5iqm/yS2YrS1BPq2GSjVPb2rGiDi75HwokyUFpWkQbM3c+qqtRfcDepTl269CC/7ylnKV
fxz3ad0LXmHXGLsOLbuW9h4VpusOpqbZDXrewrGcvu9Xr0bRd0X397WSgAJe/i9f+6o8dFjwcszY
HujzdREimFo3Zu2P7+bwMaRWvXPHXxR9Bc8JJyO2tGOQJ07kW5fBBE/PJndLa8Pgn7945H8b35Rj
yfpj5qae/zRl6Xu5m9zAW/HIVWugLMpBsLODseaYTteeMVWPENm4e2sTvXr8v9ccPIY/jvy0AHhc
ymttpNySeRzdkQj0UWUSLOgOXM9kNZh8POwi4ZW37BdT0W+alwrEhZYClV+d0uGzI/0i3Ypm25zb
a+7iYHWDYDzsmVXAttZ4dbC/7HU4mNZmOfCBxn3Q3oY/pmThYJSNInGw2F41Aa6/1FwTzH3AwRpg
xTWdt/yTmA7kVbNkPUEnINijV2vN57VWtwtjEaa1rCj8w/h7Poe2I//g65wTi8OEKzpuMOaa+9U0
fNXc+FXnfz7Y04ja30+PSs05WEmsQdcaBLk19Mi92Vr+578Hb/uT/nypvo8kKYraATOBpeJp57bV
1UpPDE1hzzG5CvGR1r9C3W5+frwaq8+riO8jcecoeSsI6Z9NA8bjVp7rmokRY55N6FC8DsbnaBy0
7wr9pJ75NtNdyxptIu3VGu9vz44dgvqdVKnRO/n57PbXTglg+HtOjo5BPLhwRwPPM9+M0OqaLy5U
eV5Rgsekb8+2XOPdkFgz/TzaRcils3LjaMzIMUL4II72veUyG68u1pgRq9t8nofVWw85T59vAsny
g9AKnbeFx2Ouo69rq34IMeGxebyan7Qs1/9+6L/kD+0ptittpQv1S9WeX6haKtT9ub0h6Eti8gDt
C7GDLmGGC6LpNg7TFsuEV2/Q8zTZHhRuIxSRDqX/X5U4Vd/TmikeVCwQVTk4oQ9cb0PNMcrc2c3O
iZFVXhyz237/fg5vzCIsBihKUB76b3bkHzPH5V7U4l5vpSVsYlLLeLjrBtsFeIfPu3VYXojp7Pfw
M/qPHkEeeOZ844Xm4Ne+kMsm34f9GcYpdqnPX4eDXB+lVBduUzVMNqdx17oOwdBnztgcOt5RNclP
MlUfC2HvDIjr9rIA+qsA+30C3wYWQ26RHk/jESZM3i1KTgD3NbLgpRKg3oMG4MNlt6huhDVysK11
n5l6kJC5hZHcvFK6EoZ6v/uqBdTW3Z8eyDfziOVgO/Seq+Hnc1HfbzQQpugne6DaTM/wcCPzdfz3
EP8l9Wivuu0ME8BLGg8Smp9vYVOTvfNolHQqettxHYA86Dejt+2wi0z19mKB+7f3SZENvoascbGl
PXfRTkVxVG4PrgpyQIu46PRucT4y3KJ/n45RNLN9GBLEHM2OFtZm1X2YL6bxv1/uH2fwtPS9wBMs
y+T7cuVQsokBekvcAjEuhHUkwS9u7t+eokwMid4RFQ1K79P3SYC/mu1rOZ1SSCGblCJCUGDJOdjp
/7qkbx8jBPUOUcp0qTCA/XyMx/oh7jOkHtGuy0LqAo/1AWRBb4s7bMoPI7bnhVh6VXfeJTxwV26y
dpX/Kt3oV23/+zTYdMF1psRME+XnaWjnc17p0q3LQivz3WkrBV03PZfiCVlD6djqz3xxfXB9qiSj
F4Pr9xeaBRZwYt5dBjSKhp+HluWraOiHqxY9uiEVrc6lX3ZiNjHi5UUD41fPjIsE80RpVW8FPYbW
TqZ/TJaCdrmmR5kxhHy4VdfGepjhAKPS5+BTw5h0CLo+xaV/D6a/vTw/Dvv0pgq3Uu7kl1xqd0yl
Oy28wDz6vcY6mtaMBY8/woww+/cxfxE2vy+1pWsBLaM997yay/J7tc9KFTRNuEbS2Yyw67t6P/U6
wYsj/fVQYJg5yn8oO6/mZs1wXf8iZqgCTqnqsuSuE43tzwaEQDTRfv2+cNbsbWOPtVcmk2SS2MBb
n3IXLiJ2y+j4jVSlnBwnl2oTQE+ZXRbZEu3ZsrVPtXdeUatGZ6V/u/g6R7J8mk5gTAFtnkvmzGzg
venu2UTawj/isLeos2mMmhCQnIyGUnX0ynvpFdqMuxNvNIQCPtTbdn7G1pgCNwj94ZHWYDIt+JEf
0OxDc943Pw6vPe6AsxAlFJRgwT/KfmE4xb5EnUKcHoHbHtw3VC9vxSnhRyZMVfW+AYBsClMd8YJ/
3a7sphkcHBcYfnhxApyrp+Y/cX761xvIKw3in7F7FuxoE+p2zf9g0H6oUDRQnRAW3LZb1Hgjp1dO
/B/i/jImz7I6qE9TEUbhdrRREv2c5YeJKZOTPiRWM4ePs1dA2u28GSVzq6bdKQ2JsfyP8Cqcrnu8
0en4TguCztSf3lb27XxQWj7YD1fWwM/QlzebiMP1AIUZ38jvG0vO9CDJJkVE+xXjThulK0dZABu3
G692FcBTCRyLfxdy5r8f/LmMv9+2w4PhBCBhrXFujYakMs7KCTyGTHngySECxVN65gXWjNW2hCbq
wrk5WvPp9UPrl6iHOg+npW4auAH8KKsawVHQlTOb2tnrU2/mvwMVAylW2LdTBytu6zogbBjE8bdy
diFAqHIv/TBKS04BHAxOt7uFs9pv6tsTY9xb7dQH3O4/Lq3aHQownQUM7EhxILWP/v/+qAbYOWAu
DRnxfyb6+zwLyiU1DtmFQhdiB3K27rVVy/aOKoQkrwVSPyNb4llRhZeMID+258Oa+3JY12rZGKEh
6kO9vDCqVQux7yL5bYMcEJeD9BgazbYFyihcs5j4vN2/jTTKhCg9Qjfh8JSR1/7+6P40EcpWKZS7
fsNGe6ICYO/3sxM1AP8NWgCqYnC4mOyP6yP8c119f7Y6WtEmEvPwtHn2kIZ7+6HU9Q7Sb0nVyb79
mC6uVrp+jDMPJNShHm2AxEeT+fvHqkkSmJSdWMiJBRdzYO/xoTMLV8P47nl9ml7r7NK74ld+G19q
OmguSsDVQMRTBf/+yGN3KJSMgGhx0SnHomVT1TMtuk30LRU3K2/+HbKbHjG9ooj8TEMHQ35M1fcu
nJWFvgbLZSnpTAoWBwohYWxaXecbcued89oV6traAm46pc+YOYv9qxLwVxQ42hsDr/GjtCh1wlW5
sfITDI9efEjMNcL0CN3ZCQIcggSq93Tbawji21n4fDreI/B9Ou6aZhX021ZcJ+3sYNwL1Tq8rHOI
f0dlmai+3DkFdXK6dCcMQbT+XWoXOD8fqmVfbvMOYD39KSlGnu2AV04JpF2D+tOFntgqaK8p2nuL
mnF0cHPETerTXdPB90tmTd3QQa3Qa1lFe/W8MzvNxQLbPqaLjPpui6EfGaerB+Ft0lKpTEqraPQN
GmSSNMUfCpbUrhBOjlBjwhAj4aTBU6VV+Mx0ZwdXbr1LfXKjGF2gtvXwe5pLZ5RzelR6gqOnA4Pq
22gVyfIykKdd8lgomDMmKDE3ThHIi0QoaMNqmMm0hZNmeL439Y3Aq7dnFzfs2fGgeUGP/K8KENqA
D35ScAl/NiLdE0GRnmpEZ9qLVTWRm4itr8dvevJy5Yb4Za0NPQ4CW4AEAIRHMZ80ycsaBd1y00NU
6gYtGiGf1SevfmoQmQpt5L7Ol7uWwxRllROdOCu52JPCRQ5rTjdZNTw5c5trqI5P3OxoC3x7rdEW
kI5SHEDRUO4uXONkTIUlcsa0sySxXgEh72a+srKWNBEQTfaQPTAfbul0ONMrN/ePaj4xxbf3GGo9
X07ZPFar9oyD4bD7dWvlCNYdDZY3f6Cozm+vlfMnQxrx47MpFujcHZTIftQK5IN+UsyM3lO7kc11
cVwG1Wsx2SUQH0nMY9aCF05WYeQdIn8ieV1uq6ANYg9TdTV56vpdiMtetj5Uhc1NhJYO2uflzbl8
KTLTUlrQtzCQo8mjdHoykmWaoNuVne3DEWuoDGLR+blGBewgonKkL475g9o+qpO3snsMDJh74ctk
gqaIV/Xz43nZGE5y4dhYnQu0J9VbA/nA7WB9N6lui2BeXm6Ey10psx2ihXC5koH+aEB8TsyXkRod
ywPiPW3hZ905jf2gnGyYhLS/Vp6/e4xRrPKWz9HdM8W9a8/9cR0MC+LLc0d3n9wUsRQG5KOn+EAI
D1gP8h9Se8ymhaR51nzUEpD3Hn/D6HlXd0hhnDMC+LWsxw4uWTks6la/qYBUyvr2ymYeVuOP5UN9
VYf+gEf55676slpjNZPUXmK1LgaMnWTdzY63u90O7/Xli2bTlDnsGuvhapFtGOu/HjsKb5WDWMiX
grnofO7I/gkzehRRPWqsFFlpRJjb7AHyPwCIqXNtg1775NFBUahFkAQJn0w84CG0eZf4u91buqDX
ub6fk44vWj7573H+gXOTB8AVaEoZRKHJqTk6NJE/riOx5nQ6PyDlk6/rG8kpYYEeezu4geKCPKnf
PCZXCgE/GGGfjwVCgp/h4DCtDafHl+nV+ljWW71X7nQqhmjgnJ67d3NVogwyXCDbiXe+8sSfpUMA
qyaoCBT7CTJBq39/Igv9FNFjGlJz7a2lF4ECrL3B9gGBudnubQmFH5XAtWzNb6E1g3K7MtI/t/n3
F9BH4V4QRhcwvoFyV86pDryW9iyxd5M7ceYvSV/suTP9WHDTXwON/oCFQ72UUU7HngnbWpUa1PcP
b7LajCcKMzws5r3uxQtrFtm+7ebPoUVJ4u8F9dtnYkACWQmVKLKHschQEx3qUCDqI0Fc8EBjvn+9
yzZ3O8Gmt4U0gnbPZeNce+qPyhIfSStmqEkPuD1ltJ7Eoj3Dq+GpipVwvwa9u9rUN7PNbGcxwO4S
hqt7sBBcs/sVX32tIfAzziW0BujCDiLcHVzMvg/yMTmr1dng+Q+LvfaEXsS8tDb5Ht/w6nVIUW+W
wEbP1hppp4iGxHpiLU/kFWuoPNZ2mjnO6rBdOVM73zAj08W1tfcjNEKbn74BNra8JKjp0Rpo87qL
Tu3wek/IFs6HQ23llfbdzFeZlQuWILTWF9e23I80dngqBU2RRBL62o/WzAkLzlJC8IWj1Nl4ZOuJ
PfNv/Me1jS3T4uFajeAH8IqljvcNFKrBKYGdPvpMWTw2lE4/Qy1ESKgQmB46Y7dIOMqL8FrWOhwY
364KHjYQWumFwDfhE79PeWsolSodGg4Ub18imovtFFcE3Yc5wgPTawC5X05MElQ68ojX46OjjEtC
lzYKIP8dqk0tbBtlJZzxSgWpcwgMpz99ZBqI0XxbpXO4HaEsuif+/d87+2fhmLbj1zcYXRVSGSdd
F3cKzReAErB89ptuzQqnaz17h0XnLxHKsV9S4O/2FILPtT0+zN5owGnvweEFjDJstNHstoeJcZ5o
DLjjcJB17mYV8WzPf1cdEEA2Wn7WFCjXvyvLeDg6fjx2QgxLyQsm6hjL1p3L1hQSKpCqrzg6sinH
+78H9mdkPhzOQ0fPoNqnUYn4vpLEguxKKfgw7MT+i3a8oUkO5gkZxen035WB/KynjL+Iy0Chgkf/
ksbS9+eVta4diyOnwQL5C2vxdAzdiyvaBuwcjwti85rd3hnPu3ON6kEP4W72hnrx4xoOV3V273t3
Po+9OU3eNWM+tacfzvahdNnNoLEWCK4vnmpn8QR4b7hergzVL5tuuMf+76uPhioXjheqOYOGlKVL
pDHF8mxtZt7MWqYfxIZl6t24j88Hi+NsS/1Ti66qKfwWSBA2Q12kOMYhM14PuXaKC1kcRq+FcmJF
axin3d5TFjOqN0u6zqBV1Iu9JnSau1Pnqn7gZ4l1PH3Y+WFAQ4HQ5NL5Pn1yWpmnoB0OHgoLFuot
+3a5URzAB1BevdVT5XAB7VVXAl+4swasRefQkQdm6D4/u3MQsZnfWQBkoRRk1/Aevw/PBLQAAPqh
ATN6u/qgwproa06JrTl9eOrBjXmwRjABvCmfaxu8Y2s/L+doIUz/XaOw/kDXcAF83v9Im0L1x/D7
+9CkuXzqT7jpgK5p3D3S5iQONbQNYPRTa0kpbz0890N45tZ1rmpJ/gjgeTpTQi+Rujhx7fDfvwS1
J/3UKkGVyovSWFNpc7pEv29JapHotMMTyaiM7BfyovHh5FXdSm9rH25tGlzj3f2slY9eZHRSViAW
IrDA6ieU7qmzV/sc7gCA08Dy39ylC76Iih9guitH5c9ax/cHj5nMkXQsTFlme/YbYlzZ3UzmK2+A
Dc6YgndQm9q2ct2lDZIsdDvgnNsrZ9uvK0AFqYLn3BAG6qNA8JhGFPeGmGMBkWRfRcQdOzZm6cEk
2Kzz2cu69m3409uTvX24huL/5MiMtyZoZ+os+kCM/bTw+LICiqFz0lUMvMk5KJNC1s6mdzJWoWdV
lHpmHkGp9/jInix2c/L6T2wMSKh/SNOzmdm6iwUB4L29flzKm+XEWhMiXoslfrYph2mifzcBwUQh
eAwuPQI3DeWcE+ThaShJrXg/f/cW2Qfv8cTdPdVnJ9u5llv/wNkNmxOyLJRZGgrQjEabswgodZ5K
Dk58BzwNig9Z7sZHbRhYgXsvcllcWY6/fidMJjJb4Picl6N9cJEOmn7pOIscal77DWjS2KaB4pLj
/X+gOn+9xxlRFS8sEEnimIBrXg5VkDfD456eVquNNxzI/MF1NL+9vYbi+1GpoIAvyiCCALvBIvqM
1r4stcSsAhyx8nJzaUtXy7YAhBVz4sdIPRACnlr/ys37S4YFmp+eEPGJxgSOZq+dlGImKF21IWOX
2w3uFOLlVYleUszcKsGhUWOIXthPmxOODjNooEaw694EzUFyRgpnpjSDdotRCVqRiDy/1o3dXNv7
QwY92n28IvEMmGn+0EbT3TY5dtZHdTj9Pe8EePhs00+x1pVNryy1rzZUfglG6AgSGqKtROhmjopF
OlyMS3wkMpThlEyQx8JA3j87kff30H82ocbfRcGE2BcGMKSK0ZUaKL0aCSdFZeM8PcXIhm3oUl0e
CmxJNhvMKvC7hRjjLrFkRJkSqT4fscB1NmgAEgYFWEq513RufttaFFK4YVlUoEnH7djWlC5dWA3B
OIjpIZ/MLW+GB66/BKaNhEZDkv33MPwgKHJ+gEGkIQlaB/jXJ9L0y4rPD2JZVWeOdg2kH4c794s3
G6xJ+iHQ8dnVUWPdUkf5+7m/LXysoJlkDSg8YPzvt3pwOhVJETDLZeKiQBOQXOkoy6W5fdVq8bf7
01AxagZhR+2TOtX3Z1XyuYsnDZ/40GjWw6JMLGGqcTPUFAj4RlTtAbnZzc1bFDHfrUu5yt5ut9fu
sV+HmvoNZxgEFnLq0S0aQWsytXi4RZ+eiOb3nwXQzwv8mTIKGe70Gv77J7aE2UWbGjw8XUIUXkaf
Hph6SeWoERdGNI1lH1dJYTIPZKeNpwLeD82NXFl/T+xvscK3R472b6QLndnkF5VYAfMjzIiCKa5F
CvEitM+bm2cUH93UvdzcDqt5cW2Qfzs9vn7wqNwbHftz06uFCBVpDhVp0mIc5gN0F5xmivHDlW/9
JTZFL4SIBCDvwF4ZPa0peklKo4ZvXa2iNbZJm6OzA0HCfg1uiAeJiRAdv1Z8/K0a+O2xo5C4K4Q6
l7VGXvyPwELjXhKcsJIah7QeW4vEyrJ+ho7R9BI3m6rF5GKC6Ex0WQx/ryPMiS7L54nxFlI80jeY
UcQBphZF7f49PuovWb6BvAJ+oYB6QfeOqrOlkJ5SUz4qC4KJqQ7mobq0UxX1JxVJ+zRoXLEXrLB6
Us9nPCdNe3Iy/bh5OyKVnIuI1KLqKKOxiohtEM2z5EM5wWAzvUQTvPCA+Kxaen0InE+SrTw1ppdK
+jT6a7Pb2lI6fKf4JW01y0NXrqSXY+yo3LO6vIqpG2aoUEr/mr6Zytf08n7dA5xt7D2qgjATRzs9
vmTIiGnnfiGcq5lGE0iodUcIQBeJ5VuBuWkfIWwjguPqar/KOrdlH7Z1sjDNfiUPX9NjyFPz/Rze
K6D2udrMNMMVlYNbRq9a5QWxdzmUlt7NU3x7/56236piTNv/e/1RPSAST13UR6W4amw0MEEkq8CA
Zerb2BIVCG9ew1BIv+2jLw80R+ukuiTmoTcKHH/dymmdA5zqywr7HwdRXJuOs3OVTfrrygSaAsaY
yjImmt/vhPwQBEUhCvJCDtXppHnt49qKDRlnkrV81Fw8NNsYVFp5f6HIbUTpS6kK2IjcawYeJ/K1
Ef/t1NIwEKBnw7WgjFUCjENc9WlWi4scn790m7UPEj53q1JYSQFJXXwl7PzJQOBa+Pq80QFyFBqx
uaSVvGhE/Or4UFX2LzrIwSZwNbO9VdM3/ZLgHb3GkNnOjwUzj4Y38hgdApNmUmyNmCrpKXNM9eSU
imSHgmZr0L4NDp9AeogDc9Wb4NgqOvDFPA06R0tX6hlh1vTiSJpotbgqI/gSN6kvl4KtIoiRSVil
Bf1NIt6I9WNmdM5RB6wEWbvJZcsxssjpypN3Vt+aiKNDdi+xXYfalUPr17mAukRPBzgvke/3lRHq
ja6fekVcxOjdYy13xCw2oCYkzbuJb9aY8MEs+nvDfbZvxrHoREedlwSS4v44QjHS8CCpFfcIdB5v
lVt3uxjjhLuV97DY6g79yXxKb82bYe0kcLlQDXvsKQyvXdo+HfVZSbBOYCyvFWl/C9IwdIX3Q+wA
9nc0FGV7aPvwKFWbrHQHaRTUgRsfybwa4cu/R+DXQOXLo8Z9PC1WJ4Fe1PLiAKBFQ3qr3qMveuBK
07pXhAnrw4Om587fT/013gaePiBvOavJwr7PdZ2CK28vVBYegKiJLzQbZj56M1Ax161PvP1xrZLy
W7pOowHo9GD8jTjdKOvQK7HQgiwUF5fzmxC8ABrBusI9ZVNN7e2qSxzqtGj+z+r+NcxuG+WjRFP2
lJt2fzw4mnr2orK5EsX8etwj1EYLhPCfJHtYBl9SAFlqlSwXtG5Y8Znqpgy6mK2PmJMU6MAra2y/
WhygWjCz51UdX0OV/7bhSAFY+fQaYX2MLstAbDN6AVK36BUXCDuam0r7IabJbUE6W58rtys2nYbB
arkS1WnkAG2v2rkCT0Y5e40QudHkmkjkT7YEB+TXdxpNUxMX4EgvhYgHhb65uETLdjpl1SczPMOc
axjwYR+Ntz/8Z/YYwRKrcHQZpeapipL41LIoFvpbGc0r1Rf6/SHASOHaaP+2p5lrdCGG2AS6wPfJ
NoS8SydpLC6CBk84obZLNGKFe+EyF3DSrFeVEXl6fbCiQsMCjMMeSWzzJusPrEDEO5r+f3fcYtcM
9likvCDi2UMLbnQVFbSHTseqTtdpuhclr70QI3WBrRozqd2ej9ivPv696Uc3/38PHEzsqfRDaBzr
pwnSQSjOfZ2tL4krXPyMb2/35fla2WQ0p//zGLrDhGu0FNTRd12C0DSPfR8vD0cQIEllQ56khuu3
Fb29vJhpPdoaF18IP1pxJairyLwP0RfriPlCBY+mtLw/4t4FPKo4f1SGMI3Mu+NBX1Sm7Kp4m9Wk
NGlbuGEXTv8eoDG59L9XR2ECdvrQkBn3YupSPGZClybrujtOa2HVn3Wnldp5hkOpqh8dqWvdWAyA
NOFvm+pYdlIKKWVflW/a/N7Mu6lsXGPJ/f5SE5h6pk7PW/wMub8cUiGiEFFaVtFSmpy87EDEUcmu
3Nzr7TIYjqnk5XzEJLPYhefGUxCHLKmF1x99tcflO59cmd7RmfXfEMGLHMSsBmDkKK+eHJSDUuVq
tm66lRa+RJ1qtQdHCm1FoiQuOJF6f2VSfl1P+lAiQAJl4K1937eKVgpnY5ISEGO9pL7HueQ18SwW
51U9F4/+kZCqKtFRLTjDcVY0ZxO8UowCX80P5TJDt+/v9/ltACDlUHFWqGaAz/j+OpNUPWqxcRAW
ejWXo20gYBAtmTa2K13oK2GzvCreMC4Ew+wedE1p0UESVRGqHZ3JshG2JzUxPgt2UDeor292ZJIO
jQ8auluarn9/4jgq+++BpAh0PBDSksekvUYvpEY/yslNDKgZ7U9sE0I7SZxLbl/Y0yitYysIbxAf
i9JSQowKDrPumd6uAnMG38wHkO65wq0+CPZXuG3x0/RqEhmNIQvVRjFwcrysFbtGS9zJ7o978+by
iL0hmi2ybnVYJYpW1tjK3d8fNk5Phw8j8pDQ3KBz8jPsCemxBIXQN5vgob+L5rIvYxulQQh6SGdI
NKEZpR2cCVSezA3epXTeoK2/Ey9zQ7B1QnxA0ggEmlboq9ek3n8sK3aWxF1AlwlQPVin78sqSvpL
rGt5v1DL10vxACQjTl4RQcx0HJP7eaddw5to/MIvV+8wFCSebCjILwYk0NExbWZmnovHoF2k2o6k
r5DQb89iNE5wOz1apwJdoQ0sKD11MRZ0TLqKIT6aper/PSVjPNnne3AZQQuBFSNCxvz+4Y15jMrD
JEOOEuN73En8EMox7kG4ohmyP0tqEqjiMVfhJxUsEGGeSW5CKE5Epl6uxAjjQuXny3DUci0DMiIq
H81CGsV6qctn7e7J2a8UasF33m6HKy16FfY6R4MRKM7iWg7844BjJgASMgTDuuSv30fAmDR1kWhq
tDTpvABo72HcVfOSGh71qS7c/D3gUNl/zjwB+EAJQzFC/6Gx25PBprlYdHeN6OPxIR7coEIM1FUU
G3j+8WApaP5/aG+6xT8LOIenbnya5qV3nlj6BXMltw9dIHGtMcNkC4vSrPN6DL/JGiGiYiLG71S9
88HVbk+Kbej2pHVl1dPLeRysJomPxnuNrRxgvuOMix97R5SYsYP9UJ7yF7zQX6pb+Wwrjwgl6/gK
VyTnszh2CBsKbdNP9vnFye3k/szdi3c62mpQ6iiZXDbo/uedH2tOL9n9wYnjm5RU+WzL1IpyvOu9
VMAnCz9trL91yc4EO8ucuvDxOykEO8RXsPbSbJrJoMkN69BM1dhtMOGNPP7EiLubIJLpyIZ76OZ4
i8vNqqSwF9twGfLWnsQu17GqrScD44PymyXHvlDftLKrLc5sn6cOWft5tcRiDfUmGUeqGmrQ2Y9X
Gwzf6Pgk234aepyx68htF9U0cwvXuMMWugMihayS7KW4JwMgFq2Tp2O/gnDd/EjvDCdc+/iGAT3H
8r9ats674l/z0L0AwcGCBitiw8aXzsF/fGrc7FEYdl9xh51u0tAJ7zDGggVYTFX6WxjBcN6nGOAh
JYJ+jGk/DVnAHqO2QU0Pb1x6B3jLrEq3xZKeExQta0vCQ0ZpvfOHzme8Cu4gcohJsHc6OwBiLWO/
R6FvCYKzvlhPiS3tMO9cCTymdPe4C/ub9mnTL/YXdzOYPabUwfoneVs7yL/brRM8rAJ3sCAk9HMO
/FwyhzlWOypmN/K890qk9VqvB1ns5LwVqvrTAy4zg0m0YEvTy+ro1dYBM2fZuwnfIuoIJ7yT4Tw+
njYC1qHYw20ODl7qjuanFkjKzFXW6k31iPs6jCEZ3/HhVyxw3MPy14WiKjm5H/vvpQP7Z5vdBIsN
rvXvgX9+8nQT357IdLpVbb2dlwDuA1Qt4nvSx7NTT9tXiCIukGj76LXTk7MvXWP11FusvkdYOU78
gvvP7LxDtei5vgVgwXu+ta6JMw4cJH4MPW5b38f2eVUi8Sgt07sLN7DTrYtNuQo3gqtDDm5mIl41
0Sy4i/5leEJ7k6fJGzKvPlp2xcFmYb3Kja2qjrALCz+koSpa+eAMOe2n7SNrjDVtxKCHbfVefUh6
y3hoVjKLf657l5fjDb3aVe8cby7rZA7Nwi39YHv2KwdrQld2T3yuZJW7+rZdqm6yPzjGP20XOpf7
YBu8Ex7w5+SGlY77Tfiiufh9Lw/Txhs8ek+rzK9szM5wA7zDshwbnwv0RD4iuhPQScYg2OQHTD6y
sJJN61frg+kfOKMq97TOHh5Nu1iQxHuyoy5eklmLmR08DwCbXr0W76IbrrD4Lg6dFGc1BlbEohln
oeAZMG1gF4NxqJPcYeEuD6Zdc+EGbUjBKajHItiMSDs/7dimY0BSsoRlsBEfj+5hkc+0eWDXK8VO
7op1gtFsYOucaU50C5XJlzI6poEX7nWVWCcMZ8HThewT8y9zK/ipC0FqepnKnBD36apaHRfd7ISb
WXqPaHxsmw+R4vBbb4xp8HZYiIvsXp3qL8KHuhRL3+B9n9u9jOvzOmPPDo4JVvBW7fDnNkK3GjIw
O6L1FMvojhZu44jL5k7FMo22ecRxPa/26ivMlsrX7P6hsuv7s9PVlvTQrtoW03f9IZesYi8vk8hB
+ILNMj321nFX9XYevZiFpfgla0t+wqgOEM7B1pflonkMtw2/cysvU7bzC6+hMT6BbZi+MNfsjCJT
MS92Ze3jl7jFRkJNMWHSS6+YeKa0Qm+wVHE1hI13SzW2ENZl6BetY2B3p8wDbYnveJlZKvaPB68y
3aL3cTpPNmlrmwh0EjiCK8CJOcY/ZJ4Xt7piHd8NdYNnuJnal7MT985k1/n41sQfwWPZvMXxU63Z
EXZOz2Xkyedpgive+2la71L8XhMHkVwbijIRq3d4V/2DBlCvmVOhUu6iV3gULeCM2+4Vp22eThTb
NnbglKUd4kvXTKPMadGDKO2JaPX4lhdudHmsex/N70ZAswHSnJ2LTpPcCdw42bTOdu27Ek61Bvfa
i2Glc6YBj70KkVM8Au3jXMYrD+U06iRYBTRw9zAw+ztOUIdMbhQgIkVPvEzXFuGDySjTM1TqJWmf
9pDGcaU/W6flQ6uAxtw3BPdWO9tE7oBRVm/eOZTY5e/p1Kf5h4FdfLNu7oyn5/v72+lVyvgv0RJN
e17MAKUCQ3uIbr6mw1Ft1knUtstKscXTrIG8r9hq4QSp10nu32Og/xYqgZDm+2ECiD8sjnMj1y80
44Q7B+P33lk5Jxso02oFO2yjLJhPu0Z0S19sVg6uWw80Q89rWAqnGSjFPT4vyJ2FkOtjOgnWO3Le
qQUE91Z+vJ27S02znosHVwK79TLv7oDyyws8zLtBOnZ7ja7326iRzlH9wd1hUM0YjVp9PiS5VrfL
iQ5xEdVa1PznauFOlOXlmhf5GFE6RNFwcIFlwaFAWepzVL9MkSAUUgDbP7yP18dnbHafDVt5oz0S
/pNJHRGEDpzDrlp2bgkn+t+nKV6u3GpQ7qsDh88MVwO8OmoRczQFSqhfrbT56SXOrHQb7icQ8+i4
HGlz2tqco6rfF62lP5w5zFbyrq4cuoNGeyUl/m38QADR0Bygsj9E882wrCW90ORNnrjx5QXd/Apf
yIarEW+9+Mqy035bdkiBIZ5NMkjOP0pDkkgMj1AgxI0QIKdqB+K0m1iHrbHWq6n4cI5WSWarHzEF
w9ZREBDGwP3kB3jB3eYUp+4S9bZsZuCtjehGyn25nYqN20ke4sx0vaQJPSerO3tHdR484RD5Xj5W
BBLciI+T2r6It81hZsSbavKYFH6r3co4Fqy7+uZEJN07V3bYL4cMTcjBKAXKDXD17+tSlFKhTYqy
H2AabYhwHW7DIvkdfmq7v5/0S4LNYQZcAc+fAfMzKiP1CVr3ada0y6hzX0uS6gMugU6Aax9pwLX+
//DLRmcnD+NwGvS1QN8My+nLDqjyts3LY4xT9OWF/tEBz8XCDsX91drQZ/Vr/CQktIaEbsBDmqPa
kNi2XWymcbtpelsOzrYarFqcSqXbOM58NV1rLTeofzCdVP2HAmtB5ixNdvp5c5hYaILa5YWLTsZB
sLOT5lkUdop833ZOma8KRMFCr02nItq2KcIktGfO7zryqmdI7sqTkqA+I6xOGo5gdpDPa3NZqZRH
qJ6kM7j1HJjd2kCvJdgFaKZEs1B/rS+NlYh+c9qaKsmhLxiOYpvxTDrdaqmTxG5yWEmtM4GTf1wC
vrWKANbs5KZrfVOc5+1jQsc1quy8i68sxDEdZTi0YE0AFmItggH4bIx8mbIEuEQKlKKFjpKSEWl4
gyNLtj3OiqXqq3PiWm+whJA/xX6IVWcd6jRzLGmXhH6+6HyE1yojQwVmPLVf32jUHOmU2jwCtDkt
DTG1EhwppVjc5DphSn8PmOnQpXae0RcLefzxRS23YjE/ZFfOonFDaBiXgeuHcgh1ImpFo30jd3Cx
IxjFd5zIIAQvfuCq1nlWre8HJ9K/96j6yydTiwKSyCHL8WcM//3LJHTqOUzSQyjcPQycnNza3Aku
Yv2kfAMvKFklNmnWBN1+NyGBg+8GjTm1A+/fYl9B3ejsYP3goKKDvob2fK1OMwZrfA7FYFMCIBxU
PmKN399ONS6XSaKwRCiJzkS3wzz6/S10bvBk3iE2/fdYSL/EX8bXp40uAeid7Sk9o0SoWa8zHRTZ
o2HVMC2u6sH9VhAiJsDrCB4KgjjaaKH1cV4gDoSm5sQ/FODMm/ngYatZ/e1pNvEbO3MubnrTlNb+
gh6+nftYyfqtE0ZONevvSh8Eo9XYhm96mGxN2+keQfsn6a18EJg6LKaxCtC9iV/M4mk03xfw0qUn
0c8c/dbwEWWVPNXXPEBLF/ffh7yMncApvJpEPvXirWCpNqUpL8e+PSbtS27CaWq9Hx3tMZrHfjU9
UqXDkGjdISuX46W3Ne3cIfa/aZ7CR9V6wYD65Yhr7skm11r3GEz3L/FT8Ha00rWCAL3qvel26VA5
sY1d7GS8hqOS/+GwfR9uaz9clMsWfxxLn5e4X4cLgHVkih1/pxnVbPr7et0gEnCxy3/dLPYER3fK
K1pvnyyX0VEACXHgP9IFp2g7Wnlya4qBGhOHPqyeWienXp1be2e1WHygGmVNFh90AZ680H7VX+8o
mF3uzzbESHuOv9v9WvSe8XCwm3+3QCa207+X6WfDZ/xq1Ksh84FVhy05iiwzYIe1io3ORnwIFgZ+
nENByA+W2qIPLe1gmYWDwII4PX2Q1AMhjt7SVbAGVh5uz66yFEyrpIK4IXCZzOI72v34tFui4Rxj
L8aAubqlJ0rNK3w178/34I9E8r6KO2OarZSb8oaMK3rrUMx87gbNDaqZSIDZKcLoWO9RMUCP3tFv
NAdFcvh26jZbFevmGoyFyunPsxocJOLLnFlAt5XRFkrL6HSOIk3YtHzreZFLvoYzQIcFvacI87Ja
tobf/yPzRNyLKthpSamOwooKOC7FpZ2ms8XFasw7wc1IxBVXftSXxr6WHKlyNMqVODMiF4Z8Oq63
gmKnMvIKDqghq+D/vTiniY/CGKXJtPCpiuoEhZQwZE/L/Ql1I484uXrpH6KnHPV1xQJVlGleJDuy
BKoAKRhL33fV/IjOKKXJwjridnSyysLpcKoWBg8ErbeqefViSJYoWSfN10LPwIatLJFWsoqJRXW2
ceoPMuj04f8QdmbLjaLbtn4iIoTob+lR38vyDWHLlkQnepB4+vPhfXNWrR27ojIysjJtS4Kf2Yw5
5hj3TR2kTriCbCiDLD3MXRubiXudHeeVNW8sfrcbCyLyHuo+6IrqCg/z2Tslt5Yn8V+Syj9ZHn9h
28Dz05A12Mcwjf4zbDc4HAiPiS6s81uJK/EJULn5823uC7NDO18xKYoMzaEE+r+fjX8y7f/nlf/Y
13TSVBf/eGxbsWH5dGwfx3Wcv6ZwzfYS/PLMypZB6yln6bzDj3E3Wj2tGObN0k9Wtu9uZD8/3+b+
vv63HRblf8kqDC3pZ2kuRimlfxzUsn88i1h6hUSScXH7O/GxUhjdK5E5MX/xIjTz7QFID/Ly96g/
7A2eecCQCjGpxeKrD7LrsbD0BmHe1NEQ1CP/ElqlTWu+/63++V96LnwG+I9eUUft4B9zkTjUmy6W
pfAg+Ii3Z6QD9NnM84Vpgg2y8C/bPX+1xT8CGfFr5AGNO+1oo/7nMRH7UETLT4iP5Um/JTPwJ8rl
a+SDj8aClbwAoxNTQdxvbvzgpLJoVyDrMmns7gr+Ow1efuNHC3mTzcKg2tPIbiYCkRC40XoFkj85
5h7I5x3vpW759htLWk5jO3TfhlmcMIa0IhHfGc0juGFB7t/t+FdeCZviqPwYi8TFxmJ9703UqgiU
TvjJsJRnS3eBRtvD5FvZ/FvOYXvrv2MaF4Thtcj6IWYy/2hikBWtiv6pPI6iaDYf9xWSOijJENce
mdUtynNjszTeOuJHaymF+UBItvYiph7WfafCFXXFvXgpV0llTSB4HSTU18dZRJrhHv98Wo8gXKaq
hTfT78BgAvPwOQMRNhlHNAdob4WGuV963Tly7jMEeXzDkwPts2bpXxbBhEUHlVPnHqAdZae+eKus
NpBuvTvsxDOMsmj0aw9kRw56twD6HU4k6fsPB9eKZhiv52Y1ep3Bo/wpadBsBCBn6jpCf/bpP6m0
+sPD98rZ3RNLMmcFdql5JLBupqxKFpPfrurXBLHUqlaTQLqbBrby+hWMImI1cLglh9iJNlNTOcpm
bJe2aEE59UdKL8hF7raHpyX1Jrjvj7BNT9MSaHb8R5ifw+X9L53v/1a34hcC7wcXHigk/2RQPOL8
9cpkrVtkyazX7AbwOZ3Hojlt1mhahpL12AmDlyO/iFpP/G+P8fjc/NdzxfbiaCRDr/DPXlgQGqGa
aEm/YAolvEozqTOzFe5mK1lv/lfESbK36wWFl4BQHx6j/3cQ/tPK+M/XB8Fja49PDs+OaPyfz7Ui
vUB17k19BC+yQYdUOzsZ+/42dpcLiXXSp/ua18dw05myuRsnTnBKXQOn4znCX14xR1TUBYTBrC01
OY0ZS8dQ83Iz/prwME7Nm7IB33Ube8vkzRVmnE1Wlt4+JCaUZ5ptdcz2d77A1+z/+6P9sWP/+dGm
2FhDC6LoMP6oQ/9fu9RPp/mzzg22pty1bLkHHhWaJLhKgYfhwHG/5bCpq38JlH/P/X+9KoYDI3/i
b7nhPy/oIL3ehaLH9TFjZ+zOksJrUa9Epon2i9FVaWEFhku4BTYcbQxP8QQIpeAPf0U2qoDbNNi2
nTlB1vzu/muP9rc/9V/vjkH6FB4jPc2fTOL/d03uilqnhRbVx8Y11ulhgIDSOB20k85sTw2C7v0M
NjN6JaHXBJqJ6mjGSO7O2hkUbacIatV8HNDR+8LQPrypFAzSLNsx8dZc46NNzY/chILNoXnS/Yh2
PrFyC+Gw4P0x/Ui/oLws9HXNiyIWLpuG99xNpqbGHMv9EwveM1t6DlY7tXU32lSn+8/rFP1M0JeF
Y0pkXFTWcbhps66kXXn4lnOM5x0x9bv5fR0nB+a5/3KG/prW/7peYG8sN4NXTf/Jy9UTpQsfjV4d
pXWDXds1X5WrJsg8caU5z9NrHPDNpjP4GIvejVc53nW6OTjY5Vj4n3ngirO7m6BwHa3/LXLIEKr+
K3aI41KqShUAB4qu+z+PWqz0YSFF5ZPNc9DiUWLSyXxqYruzX1cFdq7b3u4rYS8BaX/lutXemg91
y7T8benHdjaso9NkKytzrTWN1uTr9u2su8i76DYKcjEnCh5HHJWf1vS71JnSDWu+d1VNzfrL+IA7
4KW4THFbbvFPsRHMfKbMmavJCLQrfu9J82SLJ/hnDykgcepfBsbhJtw81vftcx2xwsK12ug/6ka9
wJELMhygMd37lc75Z+9p8+ogYX+HId2P5iJKnM1o8ldLxaz9x7KfdS5GfAv4VfJtQBOfDHV+MCXn
T9vHb+qpDrZys565PmIxZsoovraYyhBmPk46eyrTHaVJUB30L8U3XHakmJgrazpuhx9rxwFwK943
pwc/SGiDHnu+ZCXSQT7HyBfamKE/7Yf1iffB4eAe0Gd2Ge7PytVjHx6mm+km59Jks8TH+85qbI0x
f21iMf7yGWNTArydKZYFrR8fjR8t0J3cmXhQHrJTuJVnqCDb+sZY5Tw6a/QlBDdmYDK1Emc0X9WD
X2IvQTg+TKzI/2v/YTpI9vf3gDur4CQe0+GdtqDVyuBtVQGlxft2jyzhI/OLdQoKoXFH2ZhfCfPp
Ul6mgbBPds2hZ0Je+XdCeuSJZr6anJoNQvsBwCYhHsbFOVlm4AwpztPVYVi8gm6jzQt3/PfcK2BI
dOfQloPJZpMto53kPjbpgQ0hV5tYkgbdDfs8M761HyH9xBd0OJVVpu/sN/nNvPtysok8+YJoqF3N
pc/XrLr11+l62KqL51xd3PmPoqS+Cr+vnc67woVwYkqxZYTjRm4J/YPZK4YYuZUwTb5bySe+x1A/
Jr9KYsnlQsiDGhnnc3YszpOLOPUz0Q2ReqZ4QnKQChWyCZNN0VWFv/ZHPzRUsApp341Lh5eIn+ar
MTvcMdnQ4uUodwuXyjcrx1O84RQzgBnsZ+43Hdsq1mCK39L3pLVpNjkNHGCW1eDA5D5vbDgnUDlG
MCiEbN0v2xe0VSuUzTR2h96doGKBBiOQC+x21WWOomg7g552YBvOZpVPi8yJCvPG7AnH+KdX9qS0
qjp46b4qLnPVbbNZfFFI2c4rdmVwm6nVHo2zgsHrXBzcKA0Khsu1jaij8ppPdQtxUR6muzQbKpsK
/4F0hoVMJMiRhrITcqM+2FdZQjrbqm/iYJg5D8PLM5tqNPlCoZzwomNiwKEzEVJVjPGL1W2LwmNK
L5tnnHh8ovN6F8ZolTrhxGtkZ7g7j8V0sm2jcyq4nTFDSVRbvLd1Zb7hViYzJBGNu91d83k9q/jZ
qDBj63a3J509+WS4fGvcN7LYks2sYhtBHWkWxaKvFxUb8W9gADoCc3rrFuSyOat1Albgks8fQjZ7
t+Ux+3y25hO3tkO+U2cv+20JvuF3bmHr3tRh9zBA/xxYlU6OV6mdZqTTWCyjzfWfaYAZvTm1B+Zw
DSaIb8ls3nYLgHBVQMLpF6UdvhibEi5Ksn26hau4mmmYTD0mFP1Pv4tNSql9xJT0W8vMxOvpEo1d
B0+0Nh/nAduJq/wjso8cWtU3Hoyf6V76bj1x0S3Ume5VC2EtfUxvME137TafPfece04q4ynU343j
NKh8ZccPHOwXo3bG6Gc9qOaTTb95iyPJ9N2aiPT7wITfxi46NvP7Mp3fPWX1nE/36n6615Y1VCH9
EHXOJBjwGY0Cda1AW91g0b3S1/o6XlV0CtVsmIVufJYwgEzmQn+CB9aqln4pKe95Xdx7dx0snsa8
nuvCvHP/GusOebSwus42GHPukkDxWjed95v4HFnxSOqCLGZpK5oRa3xpfV2c6kW/UE5QI7bqeQou
8vCL09vV93oDQUiWzPrl8RQyk+H7iQ1V5dWyqfc4oELq8ZnfrCEKBWNzlFxSHxFYXD2Ri4u87Gjg
A1qY4U+MAXC2EJZRAP9nKc20ygyRBUVrndhqzCe9qeyg53wP53IpWLinOrxvuww4CVzbxpdfntz5
MrT8xISEDmGXML59majsJ8v7DOodUa/5brgkK5gZmA0bx5G1kFg8mDveffydfj/c2IUsp8wj+GvC
zljdP++fz6f53Et+4aoMMf3ME5x8mXtEkEW01KlIYjfeixDk7lws4RNrzmShoU6xeDCo+kzR+G8R
sy9W3Um8peVVFVylgDZnKtjDn2EN4Qz7Ao9mj4utzhFNyKyrulY/OhVaT+5LGBBEbjfyU2bCVsjm
j7PZU7hS6uX2Q3RiPHOdiEzzoa/T23TPH1GYtCua4hvy0yf+59rNPH0T2tQBos87p9eU7Xj1gi+x
KMzmhj9tk8JkoijeRosHVTJeB6OexHPbWBP7bRuAA+8P0YIkAHfHY0QL6qx+yFf49c8bZOTaMIWv
0G/mmB0wM2VLFToXzDXJ05aYUHLRfntXQb8+W6jrBMZXCHGtPZJYLRB2GuoD2RHN6wWUqczO93+U
GQg21pFLEKS3nItqmPjqZh/DiuPUmzHqmXa0xCbVl21FsyaBvJnGDoqe1LM+Y8F3UAqBspM5lmxs
zEMEkpo5U5sZRuL+GFaVRWrHe4x8GeEs2tIuOcZ8Ph4AHH6xTm3sfiOt4IC5oUtnL22b2/tqfLZX
46gducH15X3pL9770tKocX1Q4O58mAyiZiq0O55GEBKAkmtz8lNfmhlXYqtC7Akg1H6JfIpasdQf
Xmz0Dl6lZwZp6P+SXMMLtFGyXlmanGVDtOrPfJa9zPRJkZbMjHO7NL4nOSVRt87ACG4Thh+kmS2o
xZz6HzVxKCBSz7tyBXU3GZzpqYCutq8u+pdkN4dsR4rC1eCOozwHpzh1tLwwpjDenVWLlJBsuP0q
/pCPxlxcvF+2dveSHX1HeniEproNsU1umb4MaJjuB6YiUOt7KwvnMh9hBWFMWEiBOJL0u8vrIhbQ
1s3y+3GUxn5LCqQ1r8fP8N4W5KNt76SH5yVWIRg7j0RzqZqGRbaL/PbzTU3anEn0YFjUKwqyvCCz
n0U5CisbZ/h9GMfhcOuNWQVR5AAP7VyxuQJUs9/aN1gCBNcaLx8k1zNL/QqJFrpF75VQJQA9/xQ/
/NWDcuggn+KLQbXH4bdfi2rBAOiO6VW/egXp5n2iNmTOajjtWDZY9+X7Us1L3MN5bbdxlK2QwDjT
llfuMhn3Cp9hGnHHnIo6YTfcihKd2Yf/uJvvxetEF9UPrl5BhbObL/mDYD4+hElgfAJkPzNH5XbN
9MffSZ4GBasH68cpWzQTDyHvbuKBdYsrjrn/V5r1m+f80WweMOeWyTK8YId9nG70p8thfhWO2gVS
4UQo12CcrdhQgtM1XvLHyfHxAWHycJ/HP48f4QqTOtk9LCqKpS6O5TZ8l/uMh/dTOk+P+pcBAbOz
3rotLjK/Cd5OucLgZNOtJ8toLp/CWXpRdDNl4/8XdnFo1k8nTwJV9KLBSvj8InWP04uzfPDDwgLy
lq7KB8VNcSh+sp1AsP9qnx5FTrTSUqtl8Zxh9ymB2JKaCtkd69OKAkjBnmHXnuQbN/X91THwVGfq
7HEYmEBNHECzu4/zLHTmQ32SeM75fieadfPHmmam/oyFdRrt6vhFdnSMD01Gk9wWi7WEoxYFObHr
sSn74z2zlWRi1uLs9N5W1/615rQ/35spY465nvny5FBdE9nNWvd1qRhIvOyKjdVf9o6MiQnzmqvm
Vxfor58Jglfr2oBz5+XtDrRSpG4ihfFQTKxkFm2jWQlTtS5NJgBMyfJjdY6Ok9hhxYBRgPClH/RF
fYVx2t5tJXWEu1uXwWtLAtGcAg6cYQtfTDK4/+EhOd4/2RKRe5xuraxzVEpT11jRmyx1m3B4mOyf
D6Llc65QWoi75/cUh6tN4+tMpkxSVhr75XVYxeciZnkIajSEYLLgNtnWy2FeeqUH29qCSg2MOR7p
d6C7+8KLndy+XzSPhEpIuTK5Ia5Kq06zRM3Knhbvm5ipLNH9X2g0jrIdHQ1mDOmagVBONF1GY5e1
KuZVDBO7mmur7Fh6wxx01NlREmiWhrA/RNeF8TmWEnUAOO1N/Mn3E3psPHvjnNWcpmz33CpGRAv5
gxT6VXaW6pYbtjNWzUl7WAPDoDdDUZN3ycKP8Pn8MrbdTVQQe3LrxhNVu73yUL1G8zlTgMBVuuXd
AQjtr3+fatiKXkf5IZsUEs5gG6AuqlcsYB0mvwRvdRMt76BMb0deNuRB4CUu64IuX7xCcOPUa2ug
ZMNAJV/bt470Ea2qQMB4Pv/OEF+JiRpBsWjsdNEX1tR7fbzcGE6Bm5zSnEVMsr4ZLpMvutUdzUj/
1Z7qU3nqDgY2OS+rK8ZuyjDsWnTbGG8HYOyxJ8LYPbXfDcxSu/7QPkV20nAK4CnsTOUE2omoAdNH
PbbeG0hai2b13DHejD2yGsmsRvZjrwGGWyRiQKTXaQo56bPdd9t4nu3bOZE93Yqn4muAXhyBUIY/
Yw6Ef8p1pI0ouXlmDmXmXK3etR+u62O6Nr6rn+6n28gXpOjv9p2S6E0OxSv075UIz0+n47F62Tl/
pp0IlFWIDUzMUM+iKKMKqiWT0esAJYBqmFHqPr3SnmEaMWTkRYW643HiOynAHjCwAeY1e5ihgu/I
I8MvvrxXyZaVhXnT0aw8ydetWd6q8Tqb9O38XoEiMkZaM1rI/adgqhNLVmmL3lMfEWvuyFQxRWGk
1z+gqJHSfsmVDIrBVPj0lWjdKyrzYGCQyRY9OwetHT18uoLp6QUWOyYnS2CDC6J/b957+/22BgMC
NMRMq01tA1bUz/CBNr1EzttGPv4sxegRMpIx832+TlxjYScqTQWz2y4oC7c+9jPtJ9G2xlpzxav+
yWyEX89DSM6G6ts0tupHaxkTgjtyZlYOZZh+6lJ/UmTPBgwsRFMobdq36mO4dpqvMIqFMMH7eVgN
JQJu6qEfgofQDb9cQ2MHxn9xEfmyQPzIe5uZsVxZ6EcVCSBmkM8rKPjkTNF50lrAwWhtI7YrbTHR
TBEPR0YOm+ficTVEJne2+N0FybmDbRk7D0a8UIlhbuHnUVkN5wl+e2NLIGSb2JJhdtxLs6rn2Cu8
ckw6nQ5OlODV/Hg6oj5oYGW1Nn0YNQT3alfndhrbRue0370PZjVuyACTvj184rN2SYSB5Xd/LhRj
PmiuMg2mxi7ObZkQ2djZ3X9KQdNsBM0dqWhgOfoyaTzoesXz1EBrk+z4YYW1J8WzPHGzaGUwnZuy
TbjQS58S8/1yVdVPKj9+fSbGclKi3DGPZbfK5nBexcyHW/rkKrRuK3FdbPbsKvRlCO03sfAEPKhY
qhjMd+c3hVPIy3jqF1kgkfW4sHhFSrDcbC3zH7JXN3bxtuXIfoRWKdvP2ApRbpgGAn5iVvNwe742
WXa4fHGSn+h02kp+1thyqOapxoE5Tx6bibSR6k2kWM9iL2nus1/UgjeVzHTON2Wk5yyo86MGDzNa
0fv1PboIM6INw7Z2qTNG4iTBYRHcsAwSyWqBBiqnGVtPlzI8+SWa5dAqka8NII3fn39pjkLqSgSA
RcvXE5TfictH5iOA3tS7+2/7IYzF37BMqqDt51Uyq411S1v7Kq7PfNUocyH1cMoQkDIRvNfLeTPx
otov57K0y7OLrq3D5jBAn3/6VTWfTuYGFYQ0luBtbZbTPVfg0R7FbF53c43sltFWwTms6p0YncW3
X5d2V+zDqZVCqImPenTUeYuqrbycutjyaWVxEbduHzvEzymtbeLyZbX+TY9FelLQgUpdlSSZHrEI
bLQPVfNzZdfSAd297r6Mk7MYn1sqABnbtlWuBSre6Mlebjw9/nwPm+mwEcRDbqwn9ayXdwI0ynKb
A/1Ot+/WY4Okr/w6XoT1rNS9GHqcYU9zNyNEJX6MnINuvd6frAfr5SHUvZ6VqdvTWKkkh3iWEsqx
KhwTRhM6CYCSEAX8PK50Krtvbt/DjWIPpK2KXF1zJr1FnleceAWxF6+Swm5AIPb9IZ4XW/2snRIG
MQljaDci+tydF6EX08fBUiY+nIqU6ego/dRakeKUcPgAWx6O9LDgv/aTjf52a2AX6kvDqyZBvFIG
NB9mT4UTZU/YvtKtPjLLfTjYreEy9mf/Igs9IbOl3Jtm1L9uQgKuwcqWAh3i3StpZR9OxBwNKUO2
zJgRkCkgvvS28naKwUqHceRBzklVV9IJELPiMZuqXmbMIIA+GzeFCqS60HnE5/j20bitno7GUiga
RRSUiqsks0ojxlBUWpkelLWvTNGEmg/6XAQTx3SkdfjoneE8OjaXuaJ+GNoTs2eOgWNMadc/ESQw
gj/Dvch5D+4DxyLVGQxLosRRXaVdqA0/IkiEdSktHrWLflxXu8/aLSaB/thVcSCIs160uecZpDZI
R6mtlK6QOtQ3IgNhJAMGzGWc0TKJhuNtdomf8wNBEh7QdiyDqtxi3+X7xfyfaQOX/e3Q5+ep9b7b
iewQZ4qbusYDN6CKyxxeSY3srl9AzSXohioLL5YwAe5zpMQSMlOCYhS5sgxZFCjThbYgaOaT/Eg/
ZVDYOnfw7dWDVq0zOR4clToozOKWbbDO/OwSwKpAZLeTFFstjUnQUJ9jG3VjFau7vV9zCo87wzQI
fzEX2M/1oGVy9kHsFL5GNCVeva/lYfgEBWPIx8Z39CP+NmDJDPjdiXmmuNhqW/qzPrHwQix+laNE
ffiw6rfLQjjTdsSuwxRBNIvopBXWsB1uEdV5agq3EHBRdnna2N26RT/pSr4C8Dy+aAFj34DNHrJp
cSl2AxPYSWRmB3WO8tutMcju8Kiq2J4wlJXMBIGA1J6uyIrKRQmEBSMXR2LCr++F7dQWFq9Ld6Es
mN40P1mChK0Y/P3R0iyxteIDi0nHcV9rId/aL+2asfA09twSDnrirDrl7uOY3yrqs017TC/xzzJb
aYt4htP9bza/7+KD7rF6yQB6QlUD5CGZA+2Qat0QPgH4xQ8b8jR0MMWkJTPAhqjxGmjVFr+e18cB
5LngMU/tBwpx/mvff5Jg5RPMO+Do7kKhUwAL+iz9bWBtEynKcxq8T/Hm7RXett7EptUsJ+fmg88k
69ZjQVkazkXaP2S822/pyprlvHbos5z66wUCLMzuSfCsbV1xmbq0sxhfAjjAQIecYR5myl66ni/c
Zv2Ynr5gwxcY4JZ9sZdzLUM8fgUbVtzJAL9iEsWrQq8sTOOas+AEPKpHFF6Wwux4sB7zeJv6M83r
F4OjBY8gH9H6zn4GUWoW1+LaXfWK6tfiZ1DpYTMDB/WEJOxBu6Bxh+YhlbOk80zb3ZELOqzpaF/3
sTt+/896M7Pc15w/T8C5bigbUEvd3869cqedLQhU0Xb+B/QXQLCKGbeW0IxFmV5Y7duSALoAnxWr
wZe0PcR3HwGwfK180ekqgplooEtWX5uvPS13JJxVqpax+HLzN4MNS6mduJnJmWMwP8tJoDM+RnwF
8tSGxQRCy91lAqGxhjk9qduX8Fk0Xs0ogQHnczN5nN8o3hbFZ/f6qCdfr8cpjTbS43rXXXnqx/E8
0bdajAOTF+YBomLKyxdelv49Wd1Xw1VlS7hcaiEu9kzF3n50iX/7bfMhHCbov5af4DnsVqdXGnVp
Ln2D6JYUhg11rzVhs44AObhVTdfvsMudi7MaTr/q05nL8bbofNg8rez3E7uNHCGyitdYPD9eVr9v
ZGgx/DYAmSMxADzA2DC2+AaUEaOfZJ8uIqhntKCqSROW0D3cHV12RereCC00h2v9hMYIU08xHxEz
D3sKlm6Y8l8Z/xBYAjTH6fXdfgAylHYs2m/NMiQKRnYOLVCzgRtGL4z0TGUNdx89NmIdnquvVbOL
LtUvjoDTubaQl3dYPa+TEJRgBD/KfmJDlfSSc/G3RZ0yhwoddtjbLw7V1CuOamMKTysb7AQxdvCj
6ZbLE9aogLg8nDXr3DpOdnaTj9tpBbR0DgvRWDejK3qOz+WtuEMcjg4q8B7AH6Rj7cfAb2xN/CIA
KsQdq4VPKa2a73Cd7TXRnXAbO9Pt6dRGIZ9xN4+/GilYv+X3U7Vi8MlN9aF/xp62yR19y378kusz
bkx/JUzIW4dGhY8iZ16dkDjdbLKkuWooVb0mdprOD7NAmMzT2GGPUemcSPYbKitihTvETsHYLLZ6
0ZK/w88nTOj3HC5Tw2I2OA5flPtCPKf2n4Q211ivrSHZvFjQV8iBtowiwMdwzGjHFOvOvjUehYv4
O7fV7/5pPub3gzQzgqc3gg7KRgQinphdaQ6/rwuNM11KBXXM+JMZ6O1U8zscEqtRcuB+qs+0emWQ
HyoWUwikn+XYSLnvr2lJiewxWhsuyEiE6PQhJRChGuMAkPah84B69UEQTpc4Pb7oY+6oIZrJh3LB
ZHLO+C94MRE1Hyp/l7Z27hsfb3TGbYOlj+3rlzto5G6JYe4yZVZKQwSUnI89ZZQ5HZw96nxusmji
o8hbowd9gVsU9kMZibMJKrysl6bL5/W9K/fvgHw0f12ZTtJuJuNMbC1/GZDiqAR+6l/GX0BXmh/V
YzsppNYLktnUZCG1IRS3Vrdn47A7i99/ND08CkkKNXXccx43YOR+jox8aaX0kbD34SecCVv6TmZ6
3ZDxXUReOFcdvTWrQUtjVfOwkfG+Ol/5oFNnyQgeI0bMw17/fBxYg4w3PUDm2MNbjFc5VyVb3TxB
B32rrN8F68Bc7+QMdF19EG/TTceIIPwB9Ao32ae2Mo7D9rFO5pMSnlztlSws8ytiiy2BMku9deVp
aM/SRdxH5/ConsBI6HsYN0Mhk2lU5y8/+eLB5wElerBRqDKXKiknTDjmAJRkWfjnJXjUIvQqyPlv
h/ligORXDyBt5Z8V3JCz5EKkgKNAXw6FedqgJYvsl3n/5jcDY1PDLZe0wJQ5z3V5am9KavFqz9CU
j/UveGd/rI+dZrayPQ4QCrOOGNbj9Oy8YIpEWwjsACnTSzePN+RA3CP1z+luQoihrsejkHwGyOpk
82yOPMA8WpEy2EGCraiMo82KhUiBumPK40kJbU10WkwEJe6/05j6GBTGVXWrvC/H6zA124HJ4Dg1
oK8nYJJypkPAy0YvuxUcoIYSgdPelkOH+17wE2Uz1F01hxnoyLS0minth+v9VAnmePGhS9Pnp+Mt
LlKLNWmFiwSuQ4ACfUytHjCT7fKBss2ESyxSljIaHmzgfr20prXb1i7EzndGjR1IjOXqmaSvG7jp
kNstPk4nupk6ayGzKlAEWAC3y8yOOLTA8NlcUB11QkKZP2Nv8lqk+SJXuXmn7gmyJ3ipbL9keOzO
0Dls5uczEb2A7iL2FrmfuBR+s4muFEtKBU7nMHGZTccUgq37ALs9THu7YZ+D40nYeQTqDAR9qq+e
LTvkXgmBX5w9W49zNPnqEtKgyTx9lEf4FT54/oYr2Si5ofeJiFBIUc2cPPe12Kl4+QGCO0BQzAC4
cAeI7rkVg+mysC2bJMdqC+28IrQxLr2oKwHyK1QHNNAsQHiuTXNFrhf4ofNLxrmQrZgRBMJa/KB0
lRJXrSxVczGCTUrPiOd64bRgwGQvumKAp5BBhFm127e6LaWgQ8Gh2ejysi/3PQ60+eKpLSLg4ty4
RMMuFx0ZzQrNnBp20dh32R1ATGmfokP4RD7bCUvANjdCAjdGKBEI0K3nSW5nIQNWm7sTUzh+dnB5
mfHlNjgUN0ZCyFaZvfhzCO67ATnR3VTwn53vkz5YheB+Sor1enld7nakZDl4sc0WXTSOXewo+LsX
M8Jtqi8MYXzJQUDMYLzK1NqJ4mXIwSHisuKy/SnVsuKfnaPMI99nfJLKqgjKotXJtqg5CvW1bD4V
W+ZCfsatXed+SwQH8oFS8GQJYKPE17DdPN6eKJ87wadIIJEKdk3HQKV6ua+jh6nntr57bFk4np65
BZIvQVPa8g89KHVPp+clxQwcjcvEp1Vji8zJ0obS+RT4/XfMa0GgsVTRySM3g0YT2pJ8lqfHqN73
7GzUFhlEiudtbb2hg+dWQ+qqrXAVPly1cCibHu2aCjFdipDDtQU9AzbzesYFM+nvi98WrRqONW1h
P4pp8cnwJlbPMroRldeW3uvul+3KEHaT6tywnl24RbFIOcRx8fUsvt6ggtl3RzswRD9SslKhO3EJ
f8FCuXC8AuoG/CNvr/olS74YqEO0QAEnMfN1/Fn8Tkg4kMLR1WZTBzGM4avaaScy+xuVkV9gm3Wz
Ld3JAmmeVXXStozh0lMGiTv2qxnXCoyb6+pKX+XhdXsbzDt5PE2UQV+z0E+HQDeWZbGUbWPVzfXN
5vklzV5fr1W4w5zeCdk+0kZ6jj0BkTOpoNgBYvVICyo22B6b+KCt2ee0lcvdcF+M1yXnvokCxm0W
XBwo4KT+Ffthy2opr+rZdAuss2Fh2Kd9Xcle7rRzNHvv5pwlp+C1TH0IQ8EozIHCOuzu/0faeS03
jnRb+okYAUeYW1h6ik6UdIOQJQgCIAEQ9unng87E+SUUR5yZEx1dHVHVpYRJZO5ce5nEaqbZzhgL
I1BKK90PyK2HxQVPkg4UWhmYfkTUWDJ0CqhWjvYcdZfA0JS4VuAV5gg2j5uZ2C1tzqkHtjvcnt5A
eQdT8eP4dtzXD2ps5vv8ynr2jWmTILvJnijpOK4KPAJ5DJVuTp0kPyjrw1vmskZz7EVSs+I5zOiS
zlmhYipSZGrdhVmSbazicTEruj8kzhANimp+PlwdwT09kNTqdbPKOy8nPrI4ah4Y+bl3nh9W8Az0
TsK1vMwHz8ZDvhcWulPQXkmpogUv54lEL8yZcifZ8dhfYqLooH3YBdAuDMgOV68YQ8d/Pdp0q8zM
Ll19HkIMNheiNfRq2vfPq+otcJ5zm4Sn4QMr+cAdwFt6wTVHhXJYvx/3LbeZjiqkivC4aM1XzmGh
mU8vob2EIgj/D0CdLFpP+2BTpw7BruUlfDngyiLccQ4TbzFVYdFiYozHrYoBwm+mqhZXTRMYfrUF
a0C7isoLmR7nIOche8Vh6g5rV+xUdX3WLlaAoioPO69Kuae6qw55EhupVm1ZED3oHXYnhx1aUJbv
6H/lTqPUH2koqCiGUMZAq+4JzOX2NEykqzbYhrOneDGHMA8Ba5J9uC7MPuB8lkIUuF4yzV3wgXcA
hA3qJQR71ei0tC6TZIJPczH6GNyhof+r5xcxsJNFvEyFTtfQo/Ub+SCrUH11T4DKZqfYzxvAgnvi
hZt3LxE/Sjgjaly5p0Gqk4uMRfC5ml2aBTacpkg3OUtcevsXsFCKIxnjy9HiMHgN8neQQ//tb4q/
KHYT55/nj+2noQw1CRlF702ffU1JYUEPtrL5pHrzl6H7QqW7npckoWnviNrgUSxdxUmh/y6vs5d5
YrufNRusbHo+wLl5mH+u19u37bidjunPWWPCmTTLfCZvT5nxrqqRtT+NH7AaHKFvaC0+N8WU5463
2FnO0VrHZAd6js6quitfRkyxyPqgJjuPlPnj+c2wN9QZBHCGqYniYTMyiBqv73jW3ZzueCn890Po
edEkl7M0jOtBtS0p3/mquEIRAtPBvqcf+H6h/z5uWZMFVGC4jfYke/LFUIKiqDrJ3qOyIt60y5tb
hi78Mw/K0pLl0/oknTKBJkKgojX6AJiQzbvryc3Xrmj8g2oG3X233vyQMRy1UrkKOaqZnLMCpI7h
/iruoN/Kejf5coCm3K5oixnuuYXnuANXEMU7n5j0r1iQb6wLQEUdgBOJ3lvULtm5jMUkqrePdGFc
FDLTGO41AKADOGkP55nTuKIVOc1Ie4B7NNzemfw3VjnmvIg0gfw9wp17a0+uHA+ZL1+E+WGaQydE
nWQlk263vJfDcGMx+TlQ/yNLTkpwOETdsQjHa5J4yHyo7GJ52v99Q9KNt/prnN48PqUXvU7OiUJE
DAli4FfW9q2LAn9wEtO5mM5kN1l9Te+8xhsWm+KvUXuLWOoXReOnPhwP/2T7JXhm0C71ozC+NJV3
zF4GIr1ZSGzy4KkydoI61gGYSzWf5d0hQ7jax3xhtNU9Wdq/+kJml6qwprGKC8jaf0/xc31W28uR
tZUS55CgI9TTj/zspQiBY+iFWGNBHXESUIfK9QtAxC0asU16uiMQ+97B+p+8Khm467LAI+LuffJ5
4VdqO5CCh0ReX9SRUU7LjA7xAzZ+Z8iowF/+Z1U6dLojf3pRvMGjAlJZT6J6TcuHPlBsjJVkrEZP
A38kBO7w9fQmhCvq9b9nT99CHzkx5vmYXnWfgsBH2Xtg4jXJI1kTKtam4qsjYUG4N4PlcS4vpGVu
UxNSX0YIcoup+Pw/HLs3cw9qFDRxVYvbYvI0f6G8QhDMeZMMe6zvCJm+F2fUbd/9l4JNj9Q5b+FJ
oSi/J4cRXQd63DbRTK73BogXvSYdriaWr6fjnWXm3lD99x/KQZFdT6dZLubzNH0N5KV4WQSXk2Ok
h3uFW/fD/rkvPGawVcZ7FTep3/eliXGQHPMs3w2Ro8kSmhnK6qGDweDraZth2GDcN9m/Oaba2Zd1
JtLEEf0e8xoYtZYe9WAHNNZAHFLNEgnoKxKG85exiV8LfwGJBdqvjegBYwK4nHrl1JAFtXd9VSJQ
hiY4UWVP19z2o3wCjQQIhKoTj9o3iLVHoE7oBok0Sr6OW7AE30y3tEvPsVXZ0pMc2S3tPxgRqvYI
x+CE/6UMdmYVxXg4h5VpkkiE/Z2SOtlnfp1yBIbgCoFF2Es6Z9qBK0y0DTSgagpwmljR3PgQ1vrL
8KN6S/fF3dq6Ww7/eUVE45CE2O07Wu8VGdEwwOE8zh6uHJ8HPnCiLLuiRsMJgEuGl6kcfQwonMGV
E3uyKvTV39+aqt86TBiUgoxN6Umi5u8XFiStUkXHMt8lMxTTNcqCd/2x3sKeyjOrXNI6FMwlF5ZD
kYJQ79FWIIYd8pBTwB8VLMM03oLChI054rfmcIt3R+fBX67PE9+D14X4a5y4+mNgHVedmgoSnSOP
0vnJuzjwwgghilfwdWI43Iz94sHqPZp4qzj+Q7RJNulnbZaWOFkPTJpUyDWM6WkCWURGUwaVlIe0
qR/ive9EuwtWmEhdTGg2tq+Zj0hIOB2pXjIWJpXDAcKTJuhxpoU1b1043SitGk7qtNGnhxHaTLZi
8hCdbAZW8w64q8/rJ3hXM82GBDE92xcL9oSpcgLMXIBzlPjJ+OWtHuMbdFxpvrVG24SiCa63K006
BiAtJ06gaIA9FMgeJAvnNMW6H1irxaxWRs+melf36tKgQi5zngD6NYvmEVkwYvLGOS0QMDv+GIXc
pknNARzx2ImWnTVt6Qazj3ipr/MRU8YxXGF34cCAFTEk2WDbQc/iGHxthwmuZGUbGfm+jesEBqon
5wV4AQLmC3wIm15zNMNiaDe05yr8QS4+/YSVA7CfYuxC38nFB8dK9oo5ybzdDE+VSb0X3A5fCCZ4
VUbm82kOu8aG+oB+8QFR1XuOe068UxH2iRgP45AHJ/V5gstliFp3qvA37Ozz5IYARbEtdo133PXH
aD8WgQNnYgyRwqzfjpOD8zkDlpvARP08bERrd6SrP5wYkxr0n/BhBAulp71ecEmFjGrF7qXTjTgg
0ub1ZYhGv5mF03xTQh18DUdQR14Qxm/0UbIIXxjYOW9LJ2Z3GZ+f6NslJu7rMLp34NoABZfHXYj9
BIUSVBNuxbcRvuA7sjm7rx1Z9P2AOLCTcS+6lvcET1jT4GyKEMXaI6xZcS0MCckPqX03dKfFG/mj
dqra56fk6zSmELEnBwgwuY3JLDRPBw0O3q0hnXezMCc8ri+cgACK8HpFFNNZgx54scp8tZiEntMs
oZo576qtcj7Jx1+bdDaJrFE6A3be6r7Z7sLJYamNF6r7njxCZlmyVLrPqKjcK80+r8PBNMVUR1ii
lnPkelBcpyJzyncuaLcuY5IMx53VBt0mKK6pE3P6u9qA1e+Pk/OY50t65pO6PCA2Sr508/lgPZ88
L3OSLxV6lD2cFOP25eR+0M10wtB8Wl1XJJ+sUnDC+WlDXWEeNvmoWfMJ2BpfZ/icjYelJTlT8NvR
9WDhn8N1vWI7uyxocPFkQDvRzE8H4wOKVWUlv9Mzv4xfUAbzbQIC2MUb7EqeBsa0vBpCxZ7wSbLP
NFYD59Gf54+XbfAw/YhdbAxHp0tnCeMlnq+btAT52d0P1pGmqROoanRUUdZHlmZWeMQuwi0UCQr1
0Kk63M+id21OIytBMBmYkTccR0Avj38vz/8lie5vED+X515tclIDVY+iU74TNyBPX9ED/ErUNaGt
j3HjhoBBH9nrlpp4Lr89aTYLtDWXZ+eJjOlx9Ha24EmCZlXWlEamm41zazgLABppmBzQN8tu7bKQ
mh/N/srKREVADBx/IyFSEr+ErbGvkb1g32ARZ4jG0yyndIdhPpSWtkbmZPHkXNHB/Xor7HLLcHJk
PNhsZ28cXre1FVvtaF2MAa1HSNXA5tYKPwlUmm8XkwxIBDCYYevozuDDYE7BVtvR2i2muz2a1oR2
0JsK1g3uwhdynnEANBNzE1rtc8RXRUbAQ2OXljL2x9oC0M9hE/L4EL1skTmaVU/oaq3Ir+CL5H6X
+SiaQ++389GAT0m3cIqyng5TDt7O8CGYN97XTNpgXOymM8IiRr5TWFC2UeB/sKPgJHToPpKvXcwP
gqTMot7JYu4d3MTulf77ygkpIhGDf/s2i5pY1EKQnZJd0cAZOYy0tbrF0zXF24xO9ov+DvVjSPUv
3DmcfAN5/wwsYe4wxA8UF5Ze3V35tX6MQ6ljG8PHxSKR47dA7WhpY7zrMeE+TuMXNjQTFaIDY5Il
q1tlSweSiRkt6sVl9/H3/JdvPosfl9Q7Tpa+cDkWQz/bIRTtHJXYEafwlbbnVYEA8DRBG43erFik
k9rca566vE4K+7pIC1OZKbN8G418ga4JU+jh3qlBuVk5/bi2XuUk+WFUDCW8KcKxMYLjYSvWYIkC
CzS4nA3MN8w9ukqGUAB0KexMJbYv4SvLmtm4sICss53OqHO7HcKsXKry0a7hMGXMyHbZ/v0cb/jr
iJ2JoCaTo8qpTuzOJT8gnjZPwuYU4LxQfDU0G9SXZAb3bhQ+h9ugNI0N7b99MBPfo+0RIZ3idEkB
tBPZ89I55EjvgAT/5LUTtiPXZy9MpjQGPMXWPNyxQWSqKW4y/F8I6zaQdfCbGGKkc9gOJ+LEX+KG
Nwle9MVgxn49HozvRXvJ3cz8Z+YqwDeigm0kkPjv29OKgZyfA6HdKl5B2gq675HEIl44CIggk76K
yIURYXoUQVZM8cOW5ZuXFxlCIvKBYGQ8QhkeN3dQB0m4BTsYmLISuYYHlmL0TkNaE6eJcNRw95tp
bgE/0g1n+BDCtNAn8Qjj/pG8aHEOfxOnycjfBHa6gGPBgSd9hMS3S/fJmLVqrCyOX6fH1CssdZGM
+QsooSDiEJKzll7pQ1F5h6x0YzrCK0zSHgwiHcJNycKPGME+0MPSKcTnyjuSY6zOOwO14UIfl6zR
k+7LQUc7Sta5DaN4YA9WlJLXZbo7rfBAxV1isD6u+PvaOlnoNFoumKm3dAs/hT18UnBff8M6jYvA
6MgmBBXJKT1/KY7IB8A860rDGDthKAYv1VOG6X+wlJ6jR8EOH68Ii64rqgh1ibZ4SzvPUCBEVVQ6
shOMCrvdDyzfhVyGuM5UoQhKDdZPXw0tt+tcRwJNFkjEOj3A8oaeDmUg9D3aALJHmpD1jid+Qo+i
IzBa9AGR4iCAzzeyc1ryzmcRnAKkZNT0T2e07qJk6uwHmNXiRB/TjprUgEObYHUi+eIOxnwTAgRn
4GiuiRItld/TVT4V6XGonIRpRd6CBOkKijMIQPh0hEnLKzgWd1pGwxvHco2G0X+P2MMdpGPgF6fg
UE3TNKejR5JF5KSRJ6C05FKcoP66og/CF7McIpcJ8cfIKINVTz6SQQIV46Uh7GTgqSjqguaNGMWJ
IO5V/yuD1RGp1RP+ucRi5PTKOdrk6yzF9+8U2WnmVcNJzkwMK8ETxUfhpFg+wwxKIhlwURyEb6Dt
kMuykVwQOMIbCuS1YbDx+xiBkE8gJW5WrzJ0i1lLZTHMx38vjTc+0V9PpncCz4zT8CgeCSG84kGC
PctIsAG17mytt5oKP2HRfm/ncgmT4flc07qldYb5oQahR9xg7V2n105KV6X6+Jh7f9/a3VG73fXH
qj+Qy3gwIH9nntkd1Awhex6tmymCXfPvkW4+xB/geW96AeenlW4AnjecRQcW8tYJRh13sOXuTfQW
+V/PsPemCuVw1k65DJ1WmvgnR0ZymBL7wPT5+2ZuYHQ/x+nDgWGdiYmqie2ULHc/nFaFM0wI13GY
yX8PJHbVyx939G3F+uP9NKc6ztth1wqwqK/QSOEwezX193b+cQfnuTfUsLdDppfy0uTnSzu9VPva
f00q92g8ypfHoJ1l54VMxQ6L6P9i5bkzM4b9mjIPSuEqSdiiVDYc5KKe8DzbyIngvtybhbfnu4aF
ExFjGNf2AU85jGUh7eZ7aXddnKODoRqNx8y7NxVvdUrxifrPSL166hCdB4fomDRTKZGdGBZEK2Nu
lE6CwQFT1SNrW2ip8sI4LDMIXljtEe+pnC/OGeiiSDd/zyPpRpX882r6LaVKDA/59VDKgPVPw+XT
2Zwvc2uMu+BD5pAD4SwWo4lhr+58jze/k/88A6X3ajO9HIqKwdPGnpmVUwJuifd/39nNjVLDIf07
3lNXewtYcB0Oz/xZPVXgsnIkTxxMZ9SUrPmO18rO/Pdw/94R5TzugRjpk94q9ZkOuniC6DDI62mG
LqQiiBZ9PQfdy1dyunOw/3ct+z1Sb/7EmnoxilJpyRRzhHiStOsD/QD1TvDevx/f71G6x/tjfanl
SM4qkVmaXtfUGBi5yzIJRjCxYQzeKXbv3FF/Dg7SYyTkdG2mbG9kll0VrxS9XL6XYX1vmN6DOyd6
EWvxtZ4OcidT57weVi1Imn9PhBvhjb+eXN9IUgv1oxo3YrNtvMf5y9w9TZedJWw9Gktj+lBQlhYd
4CiYI2NcmfciwaWuAPy9Mfwevvfi5DhWcy0Imrm2zB1Kqa8CY4Zye8XwlWPDDuhxrtQuvuNjcU4s
k2R2kpfz6O+H8O/H9+si+luG7BdicikLHrWQkCEHpR3bf3h7wToJ4BgfMCINv/5nQ/aWFFWpZPUo
hRCtr16UjSL5kbpzkC0S2JDPd+ujO5/HsNuef3weQesb6XWgSnN1B436UNqXPenTSe3A6P//uS/i
t/G4xVm9v1T6Qz9sBqkuTEV/3pydJBiOZOqWIoZecGjspnoMK839e8zhN3/kn1mkkvRpDDtPQ6FX
lfkaYY8EO2CSg3t37sT7Ll0J8j79mKODD4OJqRhwazs7TI8j5LSuSBzeU8eRiy3ZfPQtH8C1s5MW
8N9o7dyUHHo5HXMeYl7iEuvsssly0qajY+drFd+f5BkTY35mjcuZQEJeCZZYTchMw5VvSJbZkPOs
j6nw0IYo7ileMzFGw6U0Scby05Bx4NrZT4G1jS1z/Dn2oil8zzcsgGlfGFBxCMGzSovDAa4/uk1Q
qqPYKrg6rtJbCXu1ekM/8cSdtBiaGNwINo3W9bmmIdM46I4tGgff/8QWKXG5+dRFEl4w6jyM6P6P
FU/1Ugdc2QSEB/v+wsgHXyz4jKDPFOnmY2y+iSZO6G8vPCTzSQAcvuIXQf/QQrKEEzAwqfXSWNCn
QIPMtzc0YeBBy+3b0ZxDmsK10BTG+8XzwHt93S0eausTUY8VA7dw+P8GimBuA7HgAgiS9PnepQSS
5JSY+4fZ1Wxx6tTNxn593Xe/jWDn29bpXeU/KTt9BfGzsCts1ODGTrRVSVO0sjMAO1RRZBUcOU/j
CmWZ5sMDPRbec8ypIOW633Dd7n5nfR3FXManb28BBBYBPZvN1XrtuKLHbUcmVUAUjtb7fv9uwIw6
Wnut4yhZnz6RjrGFLaNi7tma8bzqIqs6Lznc5BjIHyO24gW+4/tARw/AENfkrmsCmMgz6vw1PFyq
xjKOm62NJQAmj2eve+XvmMSYs92794C41+YQQ6Owu3So6VOMVzBByvkVNTLLc2whxzAFTDy+OQMP
3Q1CAsX47NR5/uPzhUyCv8uNHkzvc8/CYj5ja003JnV38MRXCP3oH9WQ0LoHXSPVFGxtIrio5F1j
QonzoU3kR2km8KgP1k60Jq/QWc1oVI0bsIVoJMwkoEcUkSMDrG/l7y+rdq5O63m+zJftPIGlqE5x
4Zor0KRDJ7ZhucHFgf7mOBtrgy0+nRE6jLT5OhuS1hWfOmGFic8OkxkXTvjFrVs96hPZVfAkCWYF
v9dAGeYcHTkqL6pdh9W4UkYYrqI0u3gNrGEQbAvLfm9gN2Ae+bQwHz+6hDHDHtp/Lzxit0r/te50
e/iPdVUctk11ODYcdrseHYIegufCHEc+R/IxDniqwnUYTqDV/z3ujTKYDevHeterDdqr3AwK7Spy
lG85TYW6adDVRYtGPuiF3ptv1iBTBa0Achp4Ygc3guFl3Nk2b2DWvy7j+/H8uH1oEcJFjKkdpk/z
JwiUb/pj9O6GtmmuIxPsd1ZPZs+VPcFdJzA3whQmzXKl3aUX3gjy+H0dve0tU6+nNhe5DoXF6qmF
w0mQx8V9Y92nIR17QDaD9SdAmSfPPQ4JaGlYU9LZbKbBml4WtuNYsjPZVOYXjHfrisZi0T6g4Tk7
f7+472yCPybMd0fkxxML61S7hkrdcH6hUTUXLKzXoxrX45PG0gRu2hKkaue79OQpAWDnwVzDh1xA
Bd0INPwCmphIp6olzePO6jkyZsJ0gyRnNV39faVit2X+daW9LTW6wCAaKIdm7n/qK7a3MfZDUxnR
3WrwcngQXwc2WO3+zqDd2fyvQXvfU5oqxIzpJ3Fa4JgmvXAqyaVF2XYKiZ1M2kwzifLyTsUi3hu0
9zHl9VmgqGjartAe+uMimiYVgLO/FqWVdNi1kGiK9u3//U4lQZQxGBdlzvBa705PqnK4XBKhmmKq
jNXYpZgc8l091EztvPfRhqswkdM7s0/q7qT3eH8N2i+2q6s0zC+KNI8f2ydwSW053GSzCmcIV7Uv
2GB01qSlte2KkH2wQADUfIu+Mb20A+//I4pC+nk5faqidlISJYi4HHHpr6IHXNEmra04DN/t4MJT
Pou3V+KEqjvr1g2I6PfAveL7XIe5OmgKcV446CHJkZiCt1JuYSNTm9Xm3jp5a5v4daO9b0k6GUe9
PFXinIjnL20KtQQeSMd2wF/h3pZ04yzza6zexJILSTrAL5bAKvzJafoGm9ER5qnVBT11apzaUdya
4FoHJ4x7X9KNsX9uS9/M5x+r2zVXz+VZuTTTsNxcEfw3yBfDCiPNY9wh/+1lX10x7AhCV8SWKJhK
F9SUl02Ac/DQaWHVKzFiOtJq//7Ybkz7X5fVnUF/XFZ8GAzPmg+2EuqemjisKqn+CCH3mqz/Huje
/fe+r6KpGz9oAIc7qkHAI4c/MEFGfAe8+e5h9r7jnzfUR280SQ7FwQXfkFRf1CqtIxo+MnXlxctS
eJ2GVQaKU4bQIsKnCjWoSqRxvJLOxSq/DizAub9v+4ZM59f++920/PGAjUwW66RlfqM4ogYpOdQc
YTFU3QwnZvce+nmDW/x7vN4LNbQ4qeXsii8IKQSa/KhfKisvZSctXnREjqLQ4AuauUrbmtE1tdtp
BrGLXHMR/7W6QRxOipMR4iL1dYZtcHq/FBLu0wuh3R9x0Ricc8dQC1tKYZHWzZ2H1X3r/767oSQS
zkkETB8JF3IaPMcLsM7w6OgDj7SU/HqnB/Z/mB//PUYfzwiu0SGAesv6NlFWh1c7XpwXp1E0hYVI
OLho6e/d8Snx/p4GN4QN3Wv5z7D9ZfWs8vEnLD1oC73WfhuYbsrJmxrGYOlRObNlpsQRABjp3tJz
d2zp9zdeNZVxGFahyKc3WKLKxpOJ3k89uz6UNuELa1LuEi9Mrdbxl/oTHVArvgMSK90Qf7zZYW9W
howea+Kxmsqobw28/64HznP0+kiJ6bqeRYG502EpS6+6plvH8qVU1oPm84QIPFbIkpMbty4mV5zp
REwKjg3aIb6o+i1GG6ZyyNcsWZqXRJRjISBRk1TS+IR2tUIserhgUCSEk1Tl3FRgLVDXrlbjXYXU
HwJRfW8F6jaRv261h1Zf4kqknQd8rGDeqK8olICs7q8r94bp7ZtVXJxiMaRAULyOfqtwzBbN7Rqf
Cafl8IrA1NLu7J93Ps9hb/s86NmhjFShnfrnRTX4MiIU9HdK69vb0X8+k+7Pf6yWylU2hKsS1dNY
8nh4dbNmlLpBDv/29wd57146VPDHQLFybes0Z6lJW++/4ONGcP4e4jZ8rMEHQVLVJQ73um2X5JxL
w+NQmmdPGfIl6JbLGF8ht8Iw9TtEozQfgld1c5leRi3VPPCmed6Kk9NYcNvGFKHB5vfKu272/TM7
f1xTbx1K5IhmcCN2yx8szgmom4WRPQ3vErkzvkqj451Jc3vB/TFib/UhLFYdViepnYqXBgujHCuv
L2wWN4NStGqNQFt4OgQ31gH+aBnRhEMdd80hYv945dcHEznkvRLh5mKEtlSSYdYJstArRVrxrJ7O
ISVuBpO1csRvGvhx549Q+HVG1n9Pg5sf6n9G+z5i/Zhpsg6RT9CNdnolp/68vgTzlgSoe/nPNyRX
bDCaDs9INgjG1Ho3pReq2KhltwpCpD0tAHMJkxossJxHuZgRoCM6OrbrIc5Cf9/fvZH7R5XgcpUP
pdZK86e3+Ztsb7frtbfHrit1NwlY1f9wtN4KUQyUJhaGjDZ9KhYIkgD/Otv7o/UsWwcrcSLn5Ebe
x9+jfn+q/3w2iBI7rg75xGpvEg9KKRn6h6yaXn3V0cKC7Mx1hlijSGE/arCwAk/KiJAeH9c+HDpx
ITSrNp8aePkNWfvlAW4JATY3NehwuFBqKvnHGvZNQwDZMceopyvBjitVUD09+5RVxIcloq8B9iKK
mTb4PLaf55hUsEuExdHFPuN4LIkw9DViVjF3KfAvuK4CKMpF8lJhEY5pkZre2cW7NfGvh9DbxKuh
XF4Oh1Kc41TAqgGMzIpR/A8H6S3MvIJECFtJmGpY1mGk23iCDMuDmFySJ7y/X+v3YeCvO+p9NJJa
Ngf5CFaYYPwwKxwYMo8VZDYqolEOxxz8AbNyLPenJ9KXAhe59Qi1AIFGr2IX/pC6CILvzfDuMf57
UWRmdlogmXDq31tTWp6P12B4FDiBx0RjGYCGXc4HxvPxcwdZ3jsy3D6iEHwpyJ38jfSr3wMmmpBp
F58W3zmeUmWVpWr6kmdUmB2vimQtRqOWmiuZl+JLnrV3lkdFublA/hi+d79R0yrDgwArjdY+9D6U
n+Zp0UwI3HK7cJeWXzUTvHL9+YklEf0RLGuYfpiqf6PhFW2ljP83wbceT2eo7EhhaFhhy+Z2/6Xi
s7o2jQYLl0lLBE0n44i9+DNwc1pYnfFc5NI4QBQT2OdPfjKNixSRHMAH6pOcJgRYMt0kEFP6GG5k
v0mM3omSuyuu6fLApAOuOHm1Yh70zp7EX+DJMkysq1uRaXJe0bg6j+LFITOHbw1RSozRRV4NuBZY
m/bZe18jebJVi0jLRWtHD13zSsFgIl34XtcKEZxyZrwjRre0Te50FvoC9w0pGyHAE7RoLkTxjgv+
yDo+5nS50Ch50bh7oF0PBW/S77ZUh3WQo8vAXUaLzkQ38HzHVIVHOuBfhHKUkg005sIpXWEFlQTv
S+4Wa0r+hy2X+79/FiZrZs6r4ATjeOuuUfX5vsaDzxGh3j+Ajrn4r1DBCObujLyla7G0CI7TsTw5
bjVvOOl6UimGi775ikzFSRwkiar5zqEV9QhQG5GHXXuIvs9htn9PweDQZHY0f1C4GtIn3S7aM5Ir
85Nqa5FNXp9hEq4EWNWdxUlgvhJ8AZhdY80Zml9nlz++mNiNkD3S/XKyu1/ZoZgj0fjK6bx1CwL5
4JDStYMeixxlCBKt0bDs3EsyL7ZjZAMnO7YxMZlcuMTGTV67Xwt0LphA0aV7H2/HJCP+1zPsGoIs
IlQYJGCN37ZrZ0/Xi4hH/oPjAakpotXBAMTwHmgwNVw41ptIqqKrRjfJ51SIOQzXj621PfQqe494
hybV2baeO4hsF5HZEtvKPjBnhb3vACzCqBG50KXc0+i5tzLd3AB+fKm9A0B4lbVSbKgxvu1P+C7i
0dvWo30pWrS/Dlw8TuR/L9F3F6fefl/KbRxrfoUSM3NyDa8itlJDR/5G1/yEIal6LCmr6F93XojB
S9BeXTm8x/K/hVKiiIDbyLKs4gLS2//PHbFxWOaUjC42pR2J0nsYrjIa5H/fbnc3/6z9P8bprYVt
w6lOCeHPCOGoKzEARaWFYuyu0dvfA32zi/8aSfm96F+qQJMSI6hIAGyfcLLEqkx8ajBkHeXz0/rw
Wr6fFhdXnp4nh9FlHM6iwuKElKKFC8Z1NMWfSXwo02cRA0fqkHIE+zurXImAyXk9qUeRS4Cb7fkk
Op9IsIVrXlpEFMifXacRQ0WaNdlLvhQfDa+eKIjYOi8kcdVZ9Sou1pUjqriRPoI6vjo+BItOueXI
Xvmquu2nPsofxEfx8fp63mLpfP4IcUK6h5rcnusGfApKDt0Qem88TSo9PRWy0L0JzruUIpDOOCmm
x3XS3qlDujLj33fxn7F6b/1ilJl4DcOOfVyOO7MRbRVNDnc3erm75r/G6b3zWhXKUtE0f1ZMopk+
T2b66rTAwjFMl2lt5op5mosERVTf6TR4R5PpxP5LOFW0CDu3Xd29QgRJHePBX3T+Rp/y+O9Zees7
kwSOZB3VTyaHu3dkRqCiHIdB9P0kwOixWELKyVZCPvk9ucgNcwM6HT/G6pU9nU/E6SzGDcovWusG
mHyormMIf8BPHNQUlLLZy6V8942JEqCrlVaBNJfreUF9lOIS36Jh/Pv2b8yDX1fUm3NFmGZKEZ7k
uZHaOjmwil1hpvzabMNdHd4Z6xt47k2GX4P1JoORF/ol9csBk0GdDzbggvqcOJNZ48nLru5Mc9N/
1EbSyU6W592A/JbrpJ6ECw0VmjEZTPIPdaRMo11wh6549730kK0yzaJIV84ynfPGeRkv0dciKHaw
vtmsRvcW3FvwxK/H0NvTjENoJLUYiVMpkh3hlbXZYuxxYqhWpuMySgFQPkZG6sF4k4UXGLzDCn+1
Qfh1uurOSUzcv+fAd5v7n/fyo/vZWwyidJhLulLWU3HTbpCbIkanf4GyvNQszNzh30yxfsRM9c64
Nyffj3F782GoRMPrQBtWU0Fb6BnZnfJjru/1c0suJv0KPgtso7W5FK91qYPJO0KsXltCvtLpqlxE
zUpOl9mdi7q1/f9s2X2z236gJ4V80KT6BMxZw9ISJg2GqjhQdcnw8av+4q/CjzganVrnAN/nS6KE
jzbx5LxQJjpq6cX1Q8HGmQQgKyWjzNKm5PA9hkj7czMDdhpYJ6+jle3H8fiKGgl9vJV4EDLWQxgx
zQh/UgoqUnE+oVytErSN54fM06EZYEXuqEvi2QeYOXuiR+LeYFUijCPoBj2SV046ntCBQJuXaHW0
kSVjKDGYBl66TFCWXpzs8ZV0I3IUkVsJLrJAtOPBKN2gQO7yZ/5+jN/eTX/MKb1XRLWJeDxFXVNX
XREyOztOKwdm+kJFUNm6+G8c1pltLAOr4kiAt+x3oF1GfZ7bWkObjlyxBdnR5gWizD24/PYHKMuG
TFC6LqnfAssfb1htimFGZ+owx9MDL4dFOyvmp933JlQSiZnOogUhT3P2m3uGbuINZR5bwI+xex9/
ehAbwU8UCTPganaVIO+BvOgZnSDhIQKPPY4E9CV8ECW7Q1kM7TPMQgMbBgNremmAO0Pj28DI+Ggu
rgUAz6UQsVgmYlZcon/CfToDu4kUYlNqzQzO3TkK9aJZJliBX7vMiMBSjzux9CoVTYCxKQcDNy05
kGgvhbwKiX4ZXiS3vQ7NQUXi06V1jiHOpjBiAgyJL4PppZmBJrUSZgeh9t4Mz56RTuCZuplBcHO0
aLISyu5JMhPljPLQTzF6ZSC0ComMcXs7iVTa/MeDPlKywXiQZ7Z0SbyqxUT6CK1Qoi1DfpuSQJmr
z14mPakSLyLZBzWUytM+IioMHDnGG3ebxdny2G61s+wmGoTlbICVNuL5Lv8twrcY86ITgE6GX6E/
03KCmo6y5LUkNhSRPDl0tifGTiWvYzBM73wA3xP8nw/gx4vuoUp1JMatWPrldJDZie4K/4u0M12O
FNm67BNhxjz8hYCYZ81/MCmVYh4CCCB4+l7oWn9XFRWtsO6uqlt2yzJTgOO4Hz9nn7WladnMBMSq
mIvgeCc60h//TTj6e30Rf1p/Yt49JrhEBSH5B5Rj2IMmruiG83GHTD6KD+ET3u+ZFth9B5jTByfO
euNh3ka0YuFE/Sqc1lgCh9rKsrZAavEZFqreLrvNQPn5o9ZX+LrJ55mKZbS/pKoaURcD6K3MYg6U
3VOEwnC0TZU9YwJWYCFMq2m4rJ7OL2mrT7rmBZuVQthfTgtNubcTjGHGL4OlXa0WgtH7quBz2Blr
BOCjvf+UrAfOqud5eeeAdyso/fkNalevJrWi86W4iAjllluvO3xE7txEsRkfD1OthnyxAr7hzCIA
JNvjl3/4nMmHz6fq3q574+DFXRhkd5FJiwCg/nkcUvUo8/sEbfaoVhwsVvcuB+G/PkMDixI6IYvM
puNoIhWJc7YAswQYi9EAmVY4o5vy8tJCC7rXGibfViX9uK3rBUrsoygLGRwJn3iBtWUCYj6cv7ys
17XteYdsWtC8Opl7L+rb0vNouH3YSg8PD5FdrA8AEzTfASty2ZEX9gjon//M0UJCmn9fk6RAWrsH
xcMy5DxwTDujltUa+yH3pCWYdby06QdbIgVZ9rhFBvZDslTdDBgitrheyKRonumE4FISeo7vzNoa
r/bdafqQuJ7leQmd+Q/hsfmAT/6Mc9wwfe4CMjv4Ou/oOQbBbGNv2djPz8qUzA3UQfIz+WHzOjhQ
T54QMksOVYuj+UwOSZy4ztQ9JIvVtLH1h+k4K9wj8EeIDpCeJnCusVCMJ85XRwkL7DFsBxjA/E0R
AhFgAO4B3zEg1f4Ekroy6wDVTDVlw/ocO5+z0CbCpHF9RdbFxTclfosmpPKOR/X5CA8EGzsbHgky
djs0V/v9SP75fY++JSr8xwy8+uoufhSfC5WvrifFGXAIDMDUy3NUQpi6jZwK4eHeEejepL/69IKy
tS5tL/9Hott00xKdm4mGvSCqu6O7kG8vKv/zgV035wuBfI5oTuMDA59NPMdCjPDLFmh8DsrO04ad
iQyqaYEPsxPqytGfdP6jODo84KuX15LbISBW8j/xhUzrk2I93Rn/Ma7+16qnihDLgLgSjYwP8CMO
CeLqDJ0Lni6+Sp7slt6oVe8mwAGa6Zh2v3O58XT5r8sZEthP3RI5dI/h+I/LhWJRSqKMyDErNkFH
traoiMQmyRp2sUjT+ki5h9Ok3Mtr3Kp5yOJ/L2xePWdhplGSZZKKzJZVhG4P9MDQoR7e5oE7x8fT
fS7mpb1J3UXpXGagdCf73x/95qz7cQNXB5z6FIVWmWb9khMGQh8d8pCQHof29W595/Y39eNSV6t6
rkn6Wehjf4XnTjAgBJcwixWAVfzBjE57xwokX5uu9XlPvinfkBf8Y5Cv1u38fMmUqAulpRJRowzN
V9mARwDjStWgRY2hGEkORwzn8WlGrsGU/zQBJsnUvgUFMoW4O8flrOmzFZngWR9ftpn+KC81QEdh
g4No0ti/vxMKmb/PR+sq86KlwzmUauT6BeGnRFG+NjcoWKR8X1Ww+3RCl2zSG39ParTsI2tCv2JI
hJjE6rhYDOV72L6dS1Il9dq3BC/QMavGM+qtjy7LUJM9fXg0xz0UM7bUmiWNV9epc8qp5eSP30kX
C7f084LWMgtLQ7HHq2CJ+DEFc0P+U/WJEgtxvIFOpHLAJi3kpS1OZVPa1ef3+gSWmonUlMko8MEz
mhaU06rZoozBua0fsFEitG8R/OUxKgvC+EKm1qQAjW/j13HlUadBCluqIemIv3jzXjIOQ2cuxcsJ
pBjipGJVxs1MVEhIjQROouMYfyzoPyx6xHHrpHsnxm1DWBjRcyFqKA05Zsk4QquVN9IUTCF2Rhkz
wiZNbI5B+iTgy9rmG4qcAwsd3REWP07L13VAxQ+qWkwjcTj8FS6qy/JsZtW0NP/SsurI/TrLUlsy
7NgyJ0XyhCLc4lhuFVB58e/QadQ7sY6KvpMhKTWGHbHAWPvq0ferlJAfKuRQ5eVvqVTQfc5uh9OZ
wpchXqjRkAlUyYFxgfF3VVibdhFpgd0Z/zkzfmlVDN/bBxVoo3neXqByjR2eitK5Q/NWjc60uIYG
FLWDYBL1oEgUGHiyMo04NNUDoNfmIPv4W/ANIsld6hZFlZM403J9clHoUos+jeSvFm8KtXDFy1TH
wlL0QVopmM0GLBYXZXE5qfMw+WiE9agJi/SJ30CskFZJgpWDtQ9ykd3jyRIeUyZTAbUQ1S1mEmWy
STqqm6Ur62sZ25rivUl2DcIwTMIE7SnBZQ/XHqX1gA2pFXBzzVPIPQtA3Z5on+WgVmS+Fze6awkY
lyouTl5JtZGa82rQiCcIPDQRKz3/KVQmWrBs0LVJPlYNxptA9HAx3+ti75/Ko4ofUVFD49KHBSSD
pOHUXbzTNRul+qoUL05KUkU/wSXJm1mhozT4rvDTHBz5tZOklO42YeyP78sZJ0Q0jj5zKMCGpu/w
9mKgTkMxD/lvJHPT2AfGoBG/Ip9rmke8FouOmM2cntMPoYWlTLRbv5jFrq+ek9Mj35l1WsvJLGdC
KfTQ+E2P4KA4EJi/NuZpXhsIGTEKBA91qcKpxImpootLkGfy0O7NpvZCEVRiDaVd/BvgaphXf5U2
cC+GMinmKnfOUdnNRVwHCphr0l4xENgj2RuXn++bl+nAgvfRRNY8CPLJOGNqPDBK6mQtnTzntyHK
PT7L3OQ75gB1jgZ0gG/j7+uKdRfixJeNxpb9TD7jqMTyzxKLPQZqEYy0Q6LcUUlILGgsKn9bBOdR
FVg2pj2urhIlUwycEc6UvLayBEVzjlZJCy8oM5+EcF+Gl21l9E7N9x3xsaVifpTj5K1LAsc03qou
8zS/3eX8rFZ/LRLRiQHJRTXeiXAAMg6PXYxpS/qnwSwvSXwoJwuUCHeW9XsboHWV486Sc5lXomCt
cJXeFJaTHyUsgBobq1P/UyK3Ezgh2QZton1ii/P7nnI7k/nf3de6ijTOej+UfBH+Kl4lm+pVsR66
0ZdCl20svZfCDvtCH1rP7M5l78QX1+Q0Ie1xMfCb7iH5ilcyycDS43DwWC6jFTae0xW8uCMWp/ee
Vvw9ogMd8M+IrlR6qoQnQV5m1WmWx8IuxPA8IVuu8XolA6KTJSx16JKKb7LVu3FUMlXINGIO2rED
oRFvY5K9XW3nuoKb+XGUq6IgXFa4r7Wyb+tZAzL6tEx7+gJbfM1O3TTJNplLLw2uAOdZnZ5WmoEh
R3/ahmSuLpgHxPkmVVtblAVHqumoEsWJlDe7k9g4MiY/nVkdYumgyQXm0PRAsoCG0UMnJduA7yrW
HV88pLh6+BqShXAaSOA6R2e8GkaSWOEBvhGFvWbBLCNEN0PYneFrcMJ8HGez9ERNFoSjTM22QHYr
Wm8dIvIw3/ryg4XjL45xlgtuDqcewdF1bM9y3b00Jy8Pc+z/sAAM9mX0lWZ/hlqchCrrWognkv4w
NBeHwZpoUbYY6vPcMMM757HfZ5H5/bZ/xOddL+d9bhTfopizND1HC8hHBCR1Nf19vt7Mu//PV2Je
FxqtgRX/ojFdn9oVKtE5eMOChPHvF/nuYv/3cYN4l79UrAauFoIiLpLBNIV+GSlkx42zG1/IKXL4
qsJkeS7wJmofaYogBCmfoww5By7WVdgeFBrwFRTU4UlfWFWMxfVppRbtIpfxtAdx0jTsg0ipq1r3
rGzwRIFVLivryUU3Jj4/n3UtEyVMCSPH4OydNJV7YioHerfQ4zS2W4xk/Ri7nYQUzwVfq7KTV1Ks
uVlsvKiYgFjGIk5D51LjfoUYmB3QCv78Pjq30ywQRv736FwdSUy1GqxKiKTliVZfIbcrdok4AUSp
RbYmYaKDf/CFEggsDTsvF1a70NXXVEG30n2GxltQfxryNsYuilMdnwQmQHrGdsxWW6mTixDPOuwp
9e5yZ3m/PUf/e9tXx5swU0w9lkNxPRY0yiU+snfVaP+Hk4ypi7KujLT6q1UtDeKu60WJZjxzUm/q
fRtvm4aM7VSUtkFB7tfIHLLPJ1RzXfYe0KgZHoJomgeNY/pbQz/q1gO1NEyhlHhyt148Zij+Pa3/
e3dX07pPpK7UWkbA31uzERuQoNsL9sm42q/LpYIIVX4G/ngfdnX7vPTfK19tbmkYcmQ60TgFy4uv
Bn93Kb3z0d4SkKMeJytkwjS0/pUjsKQzvAglU0iWzMvMk1D/AFOln1xfSOm6pYFXcxskRngWf0Hi
g0yCU/VoBnmBzmk44/8PJpCP3lo8mXC6w54u/n/KY/z3Hq/TCbVE/FYbHWjsp15xkmzSKhfba8tF
XH6dir2cz/3Dna91/Br/9dJ/XPJq2lvD2Uql7qw8ZPbTCxRvEhhAFUZXC3KG6svGdZy7deJbKsWf
7+Las+Gs1SYnso5aPLIEqi0v5QtlWJPwd4EtJfVyZQKQvDlGdOkvz49kSY8+qpS/8VGBVoA97gqE
bbAOP9IvekcDgASnBzKcX6bdYicWglN/rgpsfcup8YpJXdrdWStufik/Bu0q3yQKJ0HpdFEcIUqt
sBhP3fESMYtYjUvq729IGheFX97Q9aJhhvIQNDmfZe8hq2Nxgr64NP+0sKR/v9Ktbv+fr+U6wO1A
wybGWVQfntbrZgtZw57vLMeemmRxk8kCa4r9DMrBnaveGkxV1vDCApOra9cdBIYe5EbaD+qDOJ2s
1/RyZeTHQ8+eG+7U/UZ1bBaOQ+55b27udZ/fwgKNHhXk8CwdkOs1N7I3xEEGyROuraOwrT6VZb0u
IM0XB+ibz9VS3CLb2Qa7ciFjKjqTM6dap2sa9n8fg5vRvarImjj6FiggLP8Z7rZxh0VSYIxSnQTa
C4XNpT8plxJL7okefHNzVwp4K8D+ecWr7/5iXiyjbLkircmz8rVc1nDjk5eR/H73WvKNGfzzWlef
i9LS0XOqc3GZKOW2FBEb9/idYsFMVxKpopNZzXo8tcmjzutMd1VK+XfG99Yq9+MOrqVQfWRWUlmQ
Jj0PiWfmfytyKvHxknbT3NqXFXA7TGfpKwEUz2EVA8QweL5zC7f2uJ+3cPWK08bvCMQTedkr2KNC
CZXj5xaDvz52FVIYDfWoGMvpEjYixrwcC5yh3+fF2e7J0f1+L99WM9dLCuAk5hrcYsn4Zhv/iMfP
+hnzNXJ/yw7vJ/VvWB2bCKCz8VZqlSOX4Imiz7Y6lm3rnpQ/kfGmRhcHeb2tZfLESNic8Nftp1Ip
3PkQ5DGX+8udXX8Ilan4tcyZc+Sr1c1jn9NG3cs0FpM+aj4uaeb2fjY1fGyKA0SWKn4URjiTQx9B
JS4SpbwwtNeS840ge36ZTMWBRyBcTrNg4mtgfQvNZlz//8bTGGPLH+MZlE3XGKEkrKSzbWzDXUun
f7THaBGr2Jk492fF6rI6vcrLYOuDbL7XS3Jzi/jxPo1xif1x/UJWFVp9K2lJ1oU0Xqw+qnCKi+BP
Td4zCTY0/cl1e2cW3QqYf1706qvWqiI0m0qQllX3nKJCPY2KTp2k2z3o6s0TBVNVMdCOSqJ4vUN0
TdjSGwTMBPwLG8QWnw+bAAAbE5vElm27aL4RcDhfXykG8Frsft551JuzUiX9rQFMJH68itvP3aBG
TZv3S4V4JV/02sKs9mlxuDONxjX3X5P/x2WulojsAlq2zHLlgcrEXKPJwnvxvDnIqmcsIJDvb+zF
bP/0+0XHt/TbNcdH/zF1hMhQ4+ZM7yalsyHkrJrRW7fOOUQG5PhV/S8JuN+veGcwv7fkH1c0zOLk
CwFrMRUKnf6tcKnma8W6M5h3nus71vlxFY1nusQhKQfKzOnXmAS9CH+l6qPrjmdhPSZD/++fihoj
dmgqDffitzLrx/ViS4niYgjENfs3NK9weS86+0atXr+pn1e4+sjTU6VEyQVQTjPx98KfYTXorhRR
37awj2hdY1GTT/bIAsQ7DBhqejvOE3+LtCWetfAJaGx++oYzgWcaPUfAkq9wtJn9Pgzfz/nLXX73
z/8YB7lNBnAryrDMazcNNjHrbYo6SUw+Luh/4oFiz1MPG8R6zKy9ST5YSTYRC3QTLXWtuvPd3lw5
fozZt17mx90Il6YogSirD5MRubd+y3ct5r2zqeHuVit30z28h/Yi8Y5HWK77e40ORDE3Pq6fl79K
hUiBIJzPivqd99Kz4LnEeiosDG8smSk5FkVN9ymmJHoMRP2xa7UhYzaQ9MAit6ZAU4nuJZIXvYHJ
lkmWmxSmktJylGFS29JfF2EynK8v5UaojtHwKHf1mkYHXUinTVPCRIS5ar0a2VY3qBvK8kyr211c
PXS4qSN0y/OZALq+Ud7VIp9RU5Sp4HVR4ghk2FNR2WcnyiVdussNMhGYYgdqsIhPVCI1aIGkIasA
fF2Klw6445TkN+B5MZcmPI2q6eukRt/+3ppY3Z0FO1WGR34/FTB9XYkpISB1Izyay3Ivg89ANydX
u6p/Amfsxx9FENi+UNkq0N+LT+egathprq9k6kGDhv4tLNdpny4GIz+cy9Et3Z/0SbvrCS6t+KNt
1iF1hLJdnHCSkehFYmOWGozAqZIjPx8qyr6rVrigVA/dSn6GyDQyZFj5TBJNJpl84tIKy5WGyYnG
jmxBVexHzkJx4eMeMHWhQGiQSlYpMyPtrTNIeLVLIRdS62AeTHMpUzoM8sLV/wq4Hoqx79Hub3cS
iepI9+oEHVwRO2NNLY7fleHvmaMsaLf8hEJ+mTDM9BZoVeBQNe45fQjSez1NtXesDJJBscM+9KTW
euxOMmJizDDEYq5XnGModRFwO/2J4qS1LsN9NJRgdzu31A2awaloafMoXTZaMlGRSigUDhsGQvPf
zxlncIrBlMid0KgXiowQV0jcS1uvkpjh7L46sfEEJQexr2xPvjgVv3JcnrR6OiDZihhZHJbt3KI9
JdlXInm06KDBDiOnEweyfcoM9yxA5hjlitxzoBWuL1wW1LxLSrqM8peOsMpPoZThV64D7YkPek6a
EIj9WBwuptHpbEMznTNThnKiJNsRssOf7enojDvhJc1f0ouPAArn9UhGQfxxbk075s+OVW/opM7Q
flIi5vWOFfSgX49F5AqbBIG7ruTH/jJr1NrNqToX/aw6BV7f8gUA2FflYpJQ4WVuO4X6dbLeaSe6
4D+Ro9qS93X03mVvPeNXnso5Va0zo5prtOJE1Nj70K0lYzImcRjwmrwHmLFuOLaRM3QRvgC5LUvx
m8S5YAxRxwpvKpqTsRFrTNi2tDr3eOf5vqMKtSdFX4ZqzX2YM3okei15fKxWBTun8kE9/aLBQBFK
eK9/h/OwvvjZBM3maojWLVXDXt4H/bHpJhY/re8jSsiV4yMPHBUTUqEtZWqsZymgA+xghL5rNOXE
qDJXKxEsy6i/CmEey4XbZhNDLWwzHVVF7+2FOg2jLnYAEqmK1HA5Id5JH0Qjth68jY9dYWfQdqnT
8FPLSzkZfyIbQRK/mxkug0yxsI4oTJLg4FeDeq1reAXz3lpkTuNdDV8MdJa/CePZMaH42Gezc8FZ
kvJ5+a6SaJbPAL3qfdmq34XAVooXhPvjCPiIDMZfbcaMEeYMBu2bVju+uUxStu3FDU4uE1EkWdTy
RpKx5kv0bGQfUI1aoaROTCqa3LVetl5myNOsFZdNqHvkepfacNrK5VYO021blZvTSZuakbqt6vPB
l2O3jLRtTDt6JA1TfEAn1FTHgyZoKPrVHcnsZ1okTFmEVb4EVfbEnICPbltqBfFZmZ6D3tOYrdFQ
zDQ0HyeMu2OZRVM+s1hKtihli1Zjpgt/K2OY+KXhXCJrJ1zyqcIywSeidZVXcayOqJSLfjjXA+3w
vcbyxhTtSwg0R9S8cWnMM/OQ9ZjRy8L2YoIsE1JHulSzWju9jPuP5uerONRnftl/pe1sUBsUgk38
GKabSjM8xAaDIa8KhSJVfdlgEjtR6nZTnvJJzKpFMBm1gcN55Pew41a093OjHSPrH/t863ehmLRE
Xx09osnMR6OJMHkW3kki37qMAjRHFWXIw6p+FSxnxpARxRjyWtmGsV2vB9FWz7aOyeCMD+P3R7qp
Lft5satDZU9AmWbnTnsYjh2UYd4DB4J16YGEOATTv6ptr6SvV/O4GtNzDsQp5/PO2UC/Fb/8vIWr
kDPr9DTvgI1xIFG2DTHU+vRkYMVU2Eg5PJ2OHnRg8gFKxXxnuH9Wyv751Vec12ctnk1NVMY+puS7
51dh73Icp5tWONEmLI72bjF9tckWbajufKo+etOBAV1e+OhmkBi0ewmgm0crUUMECAsL/92rJwn6
PD1H/klaCtaCXV6JDzSmIYxiCS/NdmaxvpO5pfxQJ8+0ZvoEpr+/zu/G/+vAWJUwwpY5wir8759T
1CiHejgLtGYIs3jlgyEPNuc1hPp1fKQGVLwl+2whRF6yFufiS6VjsHh6MLfsgdaeQ5L3fvLaabSN
19mSKO286MA8x2txqW9Qa/1+qzf7hH7e6vU5tIiyxOoYLBG36XwuFA95tFI1LEBdjr5ShO+WIVIM
ydcEgb9f+2ZS4ccoyf8cJSsrQK/E58uSdpERoZe4UjaLaZa63OHRSzez3aqEla8pGiq2ClfBuamF
lW+WCS+E8GVnAmS8OCx84l6FE2nNBvRWaIc3/H1I3rP32Lc12S53jW9n9PlvkwOwtyYCr1A/RZv0
AeeZ4t06Di/CNlwF7/q6efEh77y3L8NLsJH3BVrzVSVN/DWWvIZl+4tu2q2DfcfbxUl1Z22EdB1j
DRVvc8E5PyrLc8K+MhE2FWKLYpXsTruTpzwF/hz1wAksM4HUe5Mvn/0zH9q6EBYnUOgv4VP6RPOM
Cv9wOaaekD3KC2JYGX/gbfXU6kttLzz6rPQz4U1p+MnFp7qy0BGDtsaEdFk8mB757qXyWiyVuVIt
Yuvr95d8sw76c+ivlmvYMJl5yUralI75Co1RDCt+mX9aXrk9rRvZFQ4N7l3BStqfV2ZMCpxgleLj
MtnGj9Lu95uRbi1yP29mTNz+2DtiWShztcc4oque5AvaIotFjV2VbJbcToecxCHiP1V9jO8lfNSb
sx1KCDktWTKpSv7z0rnu902rxsqaT7qSJ6o5kQNHyeYiEPnSy1pXAquh0nLkEDkBG2xegDtFQBOS
CVGFILJaLc2L5+feScDnGFepWYV1bueIrZuMdDaXl6o3yzhYWNGmhdKAa68BwKjBImxdY+v4Uskc
aeyTaYeKJ3z+PrQ3j9/qj+e7WnWNUBMC36e0s1y+rdcEExPvYZ5N7YO9WtGFutDoXS+dYzfb73+/
8u2Cyn9Tad955p8vtSsifyjl+EEOnXL11u52MOHFbeNGu+Qzud//fPNN/rje1ZMmtXjJ66KRlrXQ
OqOqMOsDNxcmJLiQewbWQZMAUWAGbK1VglqJIy8uG4SciZw6UXm88/i35rQmEafQ9m3JpKT+ObHO
qh/VvVCLywApEq+YA2807PFgssm9nEK34ZTfHPpg9vt1x6e83uM0GWsEzn8o/69LlVXrp+dWLthl
IRy3DkdZbFjE8J1Uj1g+/36tWyP+81pXOwU1Q7PXaouiEs1l5YbDKR8sxy7Yzb9fSLl5JWwmTIP8
rypfZ9f7M/1JtDpcHqKQOAzs98vAjILyMHl70EbKP/s37gdibO/KmU3ZPASgtTkCpt93I0qb2Y1p
wp2N8uaypWl0CCpkG1VdvVpDFa3N1K6hBo3iVSf9YcJMQVYUzQRpL8DWiL8YCU2Y/j4Y33COf73i
H5e9mlk4mNR+kpZ0vp7mcuNFS1Wld2siQW+Cq99Dwyx7x7xHfr0VeP982KvAu05B/ma0T6/iZtEo
47OKCACqCeFRT2DU33nlN9/4j4ccf/3H6oHekdfdkO9Ho8zpCbEa+FSG825T2q2w9MdzfaPSflxI
PYkiGjKEL8SkNAyRE7jzum4sBIouGpQsRg9a0bxal6IuLi9GFIpLIh3sEN/z9jM8ffTZMvyS9U/W
n5h3d2dHVdHA/XshUHTZlGXdVEyNNeifAxji2CJEZdzjm44XiKcdxWm21LbFTDqGa+m1wA9bPwie
vBcX+l6YaXhViyAdkZ1/nS/O6euE01gjObRPR/CEVLrsCMywLMZYHWn9UqA2UnkkbPS3YmaUtrqB
bVovxP1lUU20uXwQp613eqL7Q0AtEa0tG4Nm9sPIHo4h/7GiAQzkkOSJb8pO6mytoxmw+xq8ZGbY
8jRNvOALYpODF8ui+chHqCO9NU64s47m2n/MX9TNlwoAcHgELTLai89NrCREh7xWP6fhadH+GcG0
uLVvEpwShiWdpV79XpEEgsD0rr/5jUfq7aijeNknT9UqhJFgq2/x3H9s/gx/DGlCwmBVuI2KVtsJ
17R4hfYEWAiN9CImGqr3Ga+UP+FKvExOuMog6qenjhx37Cifee5Usa0/mut35Pe2/6ZPg9mHPwnw
6ohs9csE6oRvs+aWD9mMgJYU8PHcsVs55ZbmC1rW7OLkqAvRbbYgVLAmtaU/Ft7iT/I6eE4+ssbe
mxlkpQSd/c7C8vtZ2inzenH6ip0Gs3f+DQoYfzGn95rVw7B8S19AHYPOKqb0UeIpMp1abvoRTs5T
aVVsqlX0nnw1ls1F2gmGMe/mwqLrUcAkW58m5I8wk9YmyhbPJrueenS+YAJBhDYROXZG/K6zGz0N
W2YIhc5pj9+JjKe6hN0Bvti5U2CaUs4xMFnor+VzvmwXB+L2wwjhombsFZh/YGhvC64PMEZ1uicd
MkL7quHu0D6/IaKl32NCXhMEmulGH5cp7F/mFU0oUwmM2InHqsFcaS+tZ1DcZTaF03qhTS52xXHX
gnnlPxoT6dXPJyYNovpEnAbvtNvs1WkWjXZBdrU88G5gW8mLzjE3+uYyhYxkS8uHdTgVPk2gbP5j
/2egseLIrEb8qC8MeqkH+FogyQ6QG6dYNy+MWTWPoNDY2lFdqwfZoPV6IuQrYSUsGUeaM7QtMx12
wvCZfYR8JT1mMuGkA0Oy0eflLHAp/DE6gduQapyXH9qBKTgfnXRo45tbR3XqL0S6Zr+PMzyNNZOn
ig1QAKQRI5Lgkwv25j+OOxeH85CnL3BsfhOeZedFPXR7/5E/suZZtuJBJq2RO9q88dJ5h1e8R7M3
U0qZc78rdT0uD+oi30GG2HzAZNuXJB6AoInkOkgSwPBbnniU/tV3FriL28akAdg1t1g8CJdd6iuC
hyvzg7FVJABzKKcwDMIV0lMeTsDJoJVO6vVoL9S5wTsYe9aJj4Jegom+GxFtJLr4XKZv0uziZu/y
lEDjsgc/S0SFbmOF3zBewO/CFlPxmpuTtuKmf+ULHN8Ws+Idj16q7++8NLg3JfRDJorjqXt9euGV
N8vCkcDiNcuH0TJeOsZ0zmPs8/ehHUmqe3FaYi5FGwgSM3AdXA8PVX0TTt9oL15bBbTxj+jQe2fQ
ZPn6vMR7fWodKeAsw3XB05UYaaRblLMTqsnTMc7unsO/zCbQgOPyanHQNOw3/GmfBXI6dExt656Z
LHeMdrT350CojLF1+YQJVf2EEdUkWkT7gXKH7iSLdtvMkZ+fu0d/bAd00tCVXkjFMjQcmwFgUWPq
nPG7RyLN1NYOg116zTzbaNY4wxgAqvdfFez6woaHdapsGWsr/r3X98qL+lW8Sy/8knhxoQe0L8GT
NVMP5w+avIp6WZuv7WuJKQ0mytiQAzf8E2yEWbbMPoxXq/ASr5iYL5gaT6mOoCx+UlyS8Wtzwx/o
WK8fgg/rwdzEfKYUoffxvN9ZMzYalmlzAShxgo7jNDGOygvOIF/95ACIC+QhBhYrJoGLYxfzSV4I
f0K2JolxFFg/lA3uSiAOeg85N+9Qdj4yp/gjTU+rP3SiLc9v4qPuoOH7hMc8YShm52m010rX36Ve
u+ueFEa4+cA9ih9ChY4Vk4YAUIOwIpZUSN0OZ66Mb14fd8ETM5cix6L30l21Oy26RxQnjzm+ZLSn
wGUJV/p0iR8PWcN0121kZ28uVLfjFHbea8sY7/GptUhnm90ws3B7AsPzkZJ+ojTa4CkNYyyXaPTo
FLIe8wRTo3Xv4HX7fKG36aCt8S1/TFbinx5Mi+AW4UJMcCK1U7yQ0l1zBHLTNk6pYJ80bT8LOgKR
mdEAe/KQdJI0pErdK5NLPulFr3ylscJ8Pym0TBM6T0kr8qdK3c2pcim2+F5+XvqJns7SZg7SzY5Z
J4Nl5dvmVKzs+CGYFehj7bEnqVo39VwRd7q41odZRitcQjWH5hB72A6v/TacZ0+XiqNv+sJmqW+M
V3OjzWnoeasX2MygOT/Vy3idO6+dR4hJziFiAJ8wUcPQLLE/AVi4j59ATJ/2qaNxACCN42L/huuE
K8xSMIjVX+M1XJxZlwLVOyNEfQvn9Ze+yNxqTrKo/uKkD5kET9HgEMyMmTQzPsbPgiLpW8QUXSVP
2lEGPmmlHpPANUkUsihycX2abdqJPL3su4VwHHfnC1J1znY1v/5SYUMeYODWOocqtFPJzjCIfhH/
wiDgVSaqHbee3D7IdASOqzN1jtrbU6tTYjeQnGEnLLvFqDx3T7PsQ6yc0yydXpZs8PwTbc9gAsBu
GLYvOtqDNj9/hI+s3bT6QctdKHNrV67Dt24prAjCcKALhm2As83X8JJTICIQWKdzGjKWp0OGS0gz
Y7sBwzRszJXlts+kv9RXfZeptqlxb6SIJ/1r453A+K/8qTHjk6yOEFqyv4bBtku4slKnfWk30uSC
59KLMKP1bxLgUkRSa2LifPf957Cn153RsV6Y+e+t5qgHcUNTmLBsJ+FuwDNtRwiwgDrK0tl6CdYF
54OROPgIsg1F77kDwuWhmHV7FbXRYdhVnnGkM886hvNmzMD664o9AKUyYL7UM7y2tcd1Haf4wGbt
ZBGdDlNoH25H+FXOKQ4fRrIoBEucoiz3skumkq3gC7ji5vGRHg79wjyW7mi4pniV5oqD2z50U4zh
ZwMeo7ZKhFI8tssLb/PYPlNqWvYxMkI2kfCPVE6iJarG5H9xdl47jiPZun6Xc30I0JuLc0NPSpS3
eUOkpSTKkRSN9PT7Yw1wplqdyAQ2erqmUV2dohgRK5b5DX2ObvoIqI/SsCwRUMLtPY6k4WN49ndj
YyZP2knqy5MuHZQ4I7Pll6qjoOQSCRvcCsFUYWRsX/YOpn8huH++meBlCEV0JECCp/b/ORiK0pFG
WjnouMFZMRRhd3b53oBQFmwlvATGLH9pwmyZoT/aoWYJRS04jDokTdvtcZ3CAZ4xbLrOjcENt0Cu
udZb/EkOHydqaThM3HqoaxzdSPHvnJ3D9uAaTMvnZ8RjGSqTARJRZkdcF7h7gcRYdL8wLCyCgwuP
a1oU9i08h9BL15dNOTgO6FebO9taNoiskuJ5NR+5ymfGOz6Ozv6lGWRJFuxW5ZdOJVE7a4Lb/EZC
vT0dRodrfEJmHKHZju1hfube/qWI69kbjbnr/Lglu1+ffXX5US4PGMdlofzaa8Puk3orvJLtXW0A
rmGe21eokfb5g3lydIzKjTW/DVEQmRZT5rEfKceYq9TT3W76SerLPu73ymOwc3CDDPtb9wXtIxan
GjGZ76PH/RM4y3X7GN6wZpT7A9y9G+7praIYOLpX15xZ6B0vTOokMgyKdbRG5pV9+CCKBjDT/S5q
SHtuQ8NeZf7J78sgE9me3nzYjHRXHyLs04/dewkNc4ih+jSPr+Oza/m79y46Towwjw+Q0wem7gg3
e/9ywX4iqQr7zbJBFu+G2foEEGVjtTEN9marzsBOy8mFsQXKYe/kVeEpllxzZKaIhZ3j+7pan96s
rTDUUVTcv/ZhjgJumU445WA0kPc1yVLJUyhryI/DfSx758l18hiy7yaazUJ2tq97fXkAgnptDvd9
uONt9fn9xIwsLx92X/pmF+5Ck7eJNAj7ge3eLOqgC89UCV4eP8ILaR+KRAN5oc7VcRZkyxSLGfYr
PpwX+xwhJsVNyEQLrTucOKlQaEi4+qiiAiUBgH8b4Zk4dFv7EPdOdDKWU0fuCxEOpbDpIv3LXFXT
y4wSBedXas2V9XElbaxIFB5vb0wVcFnMEtUlKNiynfskuC7rcO7xS2d0bcdVAoKEWkgd9aUnsOUB
Sxbt6KDvUGLiorcp+Fbilkl4ZEz30X5Y8e7H+VDzQIy97fG8zQankRmUuKQrA24iMtLenUrc5IvJ
ieAE1KQPQEpIjYS8jfSWRqA8YmLMA0VfEf2a4/ySnMjwihgHlOjQ9pyNKe4Ea1L+lYTdFzkm7nKC
dwPRP0nt5SeypRQZOfFEm+bAZ2zLOSXSwPIBdUZSeDDtnD/ebhHKedt3/Qp77ECJeHqyqwbSveyo
gCFmpAVAJLVJTUiVnVPcqvadQGYiwrPDhO/A492GlSfQMUBZjARUj8yhsaxcDqNd+R0j1CYsHNEz
g5u7mgoBb19HwVNnx6WB5fd6mZYnR6mPfRl9Aay7/A52QDPvQnb8ftmX9YQ+dH4usJTdw1qPNK9D
j/k8amadh4vy8L7dB7V/GhZ7hHAQSUbFjn6SX0VlfLWPAy2ohseZ7B7jk48wcawE1fuB7CQqqdX5
oq39oJhYXL07u91GKHnATxUnuxUBxVwwpUDYsp+pRibwGXcOgmR82uhjaNbOMYi3Vw+eHQlB6ZXY
ag7hK69Vt8R8TeXTdIqYmT7AD2Qk+5WbIXksOUevTEQR45z8vRn10A6o8NiDTo57R6VgXohMrhBZ
25NTI+5NbUQsrQMuM1x3ighYRaDO20lDYpROkHS6HntjU0SRxiStA2t0Xd8nyE2jAlg6QyRS2aDk
AjIbE2W6CJmWifquTVOU6xi3fBgl298aPcJqmWIzyo9BZYQyt89xHzQJXrh3J9kSlWyOR4ajahGh
tBBRvaWLbiYstQCfURv+Ot+52mYGN6z8cd45KTTNuy1HCHDaBnLwGCAyJYOPHtVDrO1dNhkbkvKx
ccnFxh1R2pySeMXd+26Rz1A0T7IXMo0q6c8LYpo0kux0cYTnPmoGzVv2KWAMGtVLbqCNSRDU46vP
oUGuDpXXYYGzbONVvk40LSge9quW/VsEZD8WoryXKJ806G/LA7Ipd3T9En2IZ+gtCR9fV/7zc/iY
GomS6MM9xiZV9FWsR2slMZC/5toOLIsb/DSjskioCRBaS8DOEb/1yWJTDEqaGG+7cbkGzoFsorrQ
h2g2bQ3vMVKSDIUeqMgjbaCs2xnajqMj2dx/asXMftMne94KJsB7W3ERraK6aXwhlLYi3ZCXluJa
CpWwCZG4OtlSIMVFVC9Oi0ecRUawnJa+YnvZgl6Rr8Xzlsqdtpa9Legt1OhyA5EJzmg2Nqsd26hh
36R+xvqelubNNUaoGtyQnJ8Q/vxmYWCdBScay1reIIJ/6CN3pBoKfOxB65scC3mhBAQ95zywXkqP
HfrJfUmU7RYd+hpLQkkvQdfnotpM81QbwCKSyhAKkFE5cVjnGgJaJFyk9xibZm4MDe+8enjt+Oih
PJD7DM0itnf7/uiNbfWBhK64kRgOOmfqAg0F6aV+F8fV5jLspuLkQlU40lD46H/YOOOEtu67PinZ
S0vTNYf96ZN9bVpENEMmsq0Bzq0Gj76x9qWjwGW4+uCOqHMr2Z/jbtZOZEAnkl29Q8If5J/XNfJ3
SCfSVjiixa9OjoPUR3qk8rWgWcHoieKt5mVDBSLXf24S3BbkzXrSLyNkOr/2reAw66Wk2MrIxKHO
T2KDTHrK+Um94/ToXWeyL6HDWfua1/v7nSv/vjm+tjRCVt1qxwswN9hKxXSTR/jwxRKWSc0q5XWy
6dCuCLNgn5jsNNPn7e9f9vEjqkbNEDKrv08oBnbz81gaHMd1gpY/iu6RGZGb8q9mZpQvDc/wxAO/
PKZ65skfRet8ZokZPZDYLhhrjk9Tkg7q2P30MM4TmRwTeQRCCCos8sf17lrLfWRNQT+aG52IrDiP
RPGyieJpnzusavZRnyfvQKtALZ40dD6OCeou+afOKQK0xrWsDJqwDDHYCmiDkIojmqNEKR0yaXaL
DZSmoPXU7nufTZCzBHnAXqoU+zHFAF1+b3pF9yTdXCYalkQNOa7EGT3M94RMmZxvLG84KhMhqDlk
yJxelzdWC81+QljHq2NhQ2lwSngJxNzXo9uRnSxEJ1+dqaw6F83hP31x2ENjxe8DjvTGHo4rbCfS
bbXUJ8aoC69zunMgCt9EOp+zjFsx95RBOcYee3IlfbM3gEnkIA2oagDvhnRpqM2znoV5yTk/jwj+
FuV9vbzu7GZQObi19CThlMZEGpWk23wvVA77/VPT+FAn5gKh3TCL00W1vWLYMH3fL1X3aL/eB2cn
PtvinAvCet1H2SIfCivG2AjmTrKEOBcQIOlYm6BHneO65MVG8lYZ3UAgJgssRnzqKLKVNENblTFb
HOtcgVdnh/I2cv6yC/5xiTCOzWU57u82IarWHT//g245fRHPih8YZo9lntMi3+3frgpurOVSvY+t
pFcOOPHPtQ+lJbkkSii5J2iBl5fD2BqVa3q+9App1eCNfiFV6BCmmVlEdvGdi/zs5y1hsNqwC2YS
KQid1rHObfDWhebHfdJN90PMC5wyvE+OxBDEWXOSL93uDw4d41mcfaAzimHCY54uFTsU/SN6lf01
mbvbPe/6OniMKhYdE20cCsLwzCUkz2/U8LSOthnBSB3X7L9ASCpkEDgKE4T8mP0npj3hFQeqexru
Vv1VYiV86fCB3c8hvjlWULuqS7iyDJuTx3ufyBHmho7sq4BG9LmQ1EPZvaAwsDa21wuRXYw/zsku
0XkIYJ4SQriBOm6818NLNb8lijMp3ItlX7/Q32NxMhaj+1MVqoOUQFpE1xXqv1pwHwOGTrkYufQT
wLdv+iHYL0Gyp8M0LAiSuIYjT1gNTvN2XaythfChkc5p1MCOgZ2L1zlDunvMJwR3iQIjaRNdA7YK
4k5x+o6NNwl6vq7idqovSz+7kbHToSeeX5fG5PS2XxtDc3ROTvMqx4bBmJq2MlUpAh66a73Um0ew
H7b+3SWKY4xhTWtfnucRmBnvGORv56BBEDZCFmgsT4WBsaBZgh4iluRWRFtSCIzhfSZNJEYzIxWz
DIEaDFlkH+GNrwYdY6rqP/fJwylthiipJ/hXBg7kctfkEFso54F7/8CHHp8KerRDaW4uaWSCpltn
83x+filf8s1j1Xm1X0EDcUCF1Ft8J0t0Wg4hOPL+Sju/SnGD+rWNHDrfAXfU8LX0cuAghHQSLkD5
7yVnbk8tVCNBKR8Ca2QKkUjPoGXlTuOLCczY3VPuB3h00IrO4XNyi2Ln49KDjE8E5n0vOskfaN+s
1jngURD0jYiyrwLcRyh4OLb61xHQ2fDk2/857vkwnSvTjEOfkvvXFFNIY5ZEXGuUxdf54+20vIXr
ImIY5LJTXAED+eNKdC9bgaueFadq6E/f3W+HEhsBk91Jb6mUsuGQD3Jw3Xy/HV11LCTga22tdyx/
rYZnb+8rbT9bzN/MEfJOVD+y3+/Sep2O5mycUe2TSIa9NrvCjfxm9Zl2XdvHN8wtl9w9hV2vr7Rk
dO7u4k0i/5xZGFkBgM0do7XNmT6q1/v5fb3THTqMWa/3FQkf1uJuX/xrgAK5PH/QftZfFHZGG4p8
GcnPZI8ZG5I+h8CYqCMqenVmntFrFajSkcNJELF/zDeUj5gtWSGqYxTYNMXkhI8L+SMUnn88dIrx
zYGvNi6/lB3JN1e5U4X7N31mRWzCHid22zniuxVgMBOeE/p8vHvHOHHgS+96YvucyIytuIx7Wiwg
7hbJ7rPdS9IFIoehDHLMVrp+1nWd3pYlPen1kqUAQE7x6pBVWDGy3APr8zjdxSCSJyIVl+Rab9dJ
57bODkFIsM7l0nxD9G5y+dC4hD8ELphKHD3ol+youZWF0i7rctpmgZGHzQUgzd03L1sTB6HRDZge
/jZHH2BLWfm3dHSWkB0RvEaMMlB7ratJgXygCDFc8TKu6wCsnJom6mW8O8bCBWBUuLeC7jIohFjJ
EgXZTNq6eSyrXmqNrcso5VKrfFRVS1olp74ekxEscOjJVZs0rLci0+lxWWdRoYNy5adkALsB/K/y
81jO/cJYpkbQ0Oaj29bfcOkW0gH9da5hnVFpsqeHwSwgzgNzIUBsoNdikVBDXaNiK+fyZUjNrbxV
03tyCYjMwqhvCZIC1u+Hu9fNAjL/UTY9vdAez+NIP7jauh5dP3bbJronJOYDY5B7dE/ljmpHjOB6
x30ckGa1ny3ad34NPvcJXaop7XwGgWKkvZxqwrjpMlUIbgPDyaLb13F1pT2VfdJbfzlsjjRPbkR1
gGfcpIWP4x8Sy5CbuY09nTOnrW5BzpWA3zLJBd237d6/vZhv1+nhBa3Zgh7ARFtYQ3N2+Myx5qLD
OM029aKZHmJUaB1hUIXWhD13fannO7onFHukFqQnD6fLo/zh32nMVJH6LrXuVfNvdxvUW7VRXcGp
PougW3eIww8Mbyva+znRjcrsFoIasHH3ITKcxn1rsgwyBKyssLbnqX3zJJXSaPayZyDIWCSkAqGu
R0xpivYemB8PuZqxpVGh6FEWcC+MeDmekhxXn3uY+we/Ry6iNBv0nYb+YmgHV3KIfG+fIitgCAeI
4fJ1jOiXuFxUXyf/Fohv2ZhBhHt7pzCSYSk45Rf3KAMRdvYEoEFMBKJUnFzp3Q1QvQ+A11PDQtay
q2h7Zmi2UO3XPWmD4JJsc9v1lwinLTknDApxf8JQhiWISV6X1zAHMk4HyVMmO7uO+pKABr4jxFzq
pt0tq3GmuEAH7cfsyFNTq9o3Z9n9iekCxcjJ/qiZoR5cK7omxZhbr3zpAnF4cTnlW5HreiYSDRBu
dx8ZNZkcZUu2FheQGpbJmetiy83nWDZtWnulbI9LdoI8I8Q12xQuL70GIkxAuLwgNjOpQ5PsCYAt
rVV1RAano7e+bNeD1GOa2ceOfMzQJWjbYb6uEan4E02IfxXXTbJ/u9GUlmO8V2i7s8NoDF2gx6AH
KSMMSx+ZlLfgNFL7YlEgDe6mX621ba29tHosmwsUcxlURZfGt7SJQAWSxeiwHLBRrSdfQuvkanhv
2LuOyfS/DaUaO16nMu3Lwb9TbwmOpbkH3ZWUTfeYNpan0mJDJQ78A3WE7GTM6nNiw3vdjI4vSg7k
A/6JJ5ZBBfdFT8TKuTLZ0OYnyFVt2Kh2l0WlynxnWlm+Wjm3NqkQMjzDHXMPn+3VY8YBKuTASUfN
po3LlnGQjyAdwmmCPKqBq7Vxl4ZXwb7UfrkfnFKHnLjvZR6TvU9aB2VwW6ybbTs9DnNbnBlE+5eT
/XhXpw/JlkSfa4bJ/+k+g1JYHrzbZXlsvD1z/isQkhpvMtCnEGBoXN2QLLPRcczh1qxvSRfkH3RL
Xbgi9pXsgMuGBO6QHBIlKujZXiMx0BZAWZr+cd0G44zPbCy/FRxgvq34BuJ8AdV80KeB3JZT8EtO
O2DBz5/apMLZMTl9aWOweY+NMbfC05pvhToitnb42+EgZjANdrlXGYV7zZTMDGl+rtuJFj0+2piG
IdsiopdLzYqJk39MuGl2U2tShefNY878WfJUc9Gu72soDOLwBCb5az+nea1tC1i1lt0GEi6oTGXH
Us35QiW7OCxa08/mYniPOGhoTz/GF4A8wpaeLjczhzcUol2CHwKsiqaf1idwdyZlUkCZUMd9zsxU
lYNQhdlawDwNkcP+mVToa746OAekrMsKvrE8Av6QPmyWeP+mjo4BFEBCTP5Gz/0XWNk3eDxFVwEs
i4YCQeQZEnm5GGojyrBK65q8jktvV2zQJ3SwNYGueL/QWkUgSSxPjoixD/DXWpYZ+L+iQq09po+M
8fn1dzSd9Ee44gmdyHNpqqjzZIYkP+HOWlV+nPa61Q0GgENsml8umLLEsDeNu9lodkIb28aiiAY2
HW1m/PZY6gGdII+Ypcu00YFo2C+sRP/XOBlb9vhlw88C6snv8z9+ltb/kbc0eNk5b+NoMX4Z+9Fn
EHxOKjeYBJOzPWFaSgWFzKCzVheTxg527ie/iTup86671xC9US7O4Xa0jJeIscfb7WhHGm6PxCFt
TARyET51RhTJsk2TjB1S2vEWhYO9+8WvO3s6nX5NV7W3WbkfpPTOnIpkOp+7vyxyD+V8epnIoRma
qkiSAYz7ibFy0Mr9Gajvfnjt0BWnHwzXuKDDqEFnLdBHhFTQnSiQW77pbnF+kBPLL83jsNyDQPv5
Wawe4PmvZ7EkJEt6NXHU5f4JKDzo+/PustN6MtRmU9iRD16psxdv+DV+JZr/AsiBIZbovADNFR3A
F6uKyeRwoC9BYrwXHnC1nasUnK4La+2rnj2DsQpalvq8eDdvznrNNCIwnIC8FTAvdYp99Gf0MdbH
r4n36s3vFIvTzCT7tqJw6XiUo8NquM2ce9QuDjYlQvgLfF79Bh2KFFCvaQ5nSIe49M8vXTywXT4U
RT2+4cQprbJDlK3xvpAOy/ZLzkvO0Eh6DDTa411w0YePdHDWXurL61FZWt3wfktMyNXW2MR2oljf
q7hRxsY9ORRD6bFpkB60whYoZPvV1S/tGXbf5MzvC9MDNasxTplBS9EtDw6G9/NifqcR8I/v9cS8
UbMmPxRnvLwx3eRbxGrgj8eLzqZN0PrHu/2qOb8wTpRv9vLfH6k/fWRxaa+Z0SuOAepBq7EMdzUp
CPiHzYvo+WC4d/7nJ4eVauVlfTliQnm1MddkZPVaf8TO1Qn/F6cLSRNRQyBf0SWsMp4W9yJVupq1
MsYgvaxXHqqv91EbCFgBkwHQT4Z8Iv9GKvzOX7oXUunx4iBzVbHfcu+vs/05q/7f/5H+r5WdodEf
625YgXoz3I4pzaJBdJCMBHDLeqeiO27rVWzdPVJtoNwkW7AoyvQXpoD0HULYUkVLFFXN0M3nBymk
PNdyTccLURxBDxf0+Aiml2gNLaIuB7kIAODwix2y9B0a2tJMwPoKyGTdfPr2Z7HNTplgdgNMCHdA
/y4voLsblMeRrUFbUwe/i3A0UhQ/b/jvDjIMM0PUTBP2KBoy/3zrprm7NMWJ6AVIY2XYwvhFcv3Z
eR3QwI42Kc4B4zSamR97J4AXM3RkO8b6ZjjKHGeODaeH7cZ0evnlGH4DcocPiUonxCM8ApWn6KIj
3t3oFuFd7Mb74/qIdyHlvsboOtV/wdN/t+002Jc414uEM117AtRXl92lRKDpMJT2Q6FMLAu1vrv2
rh6opqqTn6VdfGOgk52wWUeNFr1b/0bJu69HmrbNynVdqe7u0PzKdOxf/PO1QmQlVbHwgTPMp2ul
sgxYw8Kug0Xl7CRY9HK/KVA7x5nteNjU8iqtA0RwpOPKgIAtkwr/vDW+fTMSjFRJ4ppV/nUOKujz
cnqAfVa2ayV9lSpYOkvlCr/aL4FxofrAc+yVa4C8YIdDXBFj1GorrYhUA07tECB+fqA/t/rTK+Fp
NKguioFVp/F06z8eZbrT5bIXmt6PNP9oYlJp41R9eyvX13VG6XgY3Jak9ccsemz7+/WXB+hD8b8e
AG9YSZRw8fzXXqkP5aVr7+oBPUA1JixEbQyijJZKjRdcj6MDax0VjHAANnmKd/KFqPglOn0nFqor
liqZmkEaCYHinwf2YbW7TthZQCoaxJhPB7fRdK/WG//eMFm0GI3fj3bNHFkFn7qjwSEU8bE2Ilj9
PrJbvZIC8rpNUbolvdbTxEBRoJXpChrgm7utxNggz6d5UQ+LW/PLuVa+2dR/P/yfKPhXjD8XxgPP
RwnWXZKABdkDs4rqgDvusszsYO/Y3tYKRuSby3BqLPCAWvNwdvhL0JN/e4yn+CIgkqycrAcELWuS
09CBtPM4mU4Fmr4Wqrc0F4I7HbqTWLtd93F+dK7SCYgXjPZMIS6uxFTyWL8Jer7ct82s0DEKvUy1
B64D5in6ec9J/bM87zlVlESWW+ZifObLqQjdV2czF5NeG4mOWtQb15+BCMkuJOTfdvg3yYj+96c9
s5kQNJa0nAVCAqMvTRIscsaszywoXBtC7nb0Gn8dnenq52/5TcBHrlqyTKkXutSe2aZiVeRiUT66
wcEMehkbvQt6XRNIR7/qMZjffkVFUykciCaW0W+Ov/YgOp/KvUKvHgz/fnTF9uyGGIvgKINsgO8B
qL9FGndMgJXhKQRKx3RicJoCpEH44hEhvYGONjiJ4X2lhTLQObBBYrI37BYQ2VqdHNYnpuf9uYoZ
Cw1Pk8ukd1GtK8zRT4ts75YzbhJrQrsjNqdmYvrW6g+qYgjELDIKWwTfMDmOcoC7UR2Z4Un2ML1K
Z/vx+eX6iK/xZUyPffnz+/8u/WAB/vtS+pf210uxrt1eeEAtHpxP4zPzVzkxtEDSqOMLNRZ038TG
Qt/RWPo17fsm2/rHJz/tuMt5p141NDCTF2Ww85F3wa89x35S+uUgmf0P+tdBIqMjqeU+5Tz98yvu
T10j4OMICg8/PRghsC1ccdWb/sk0/O4gO/tiGjpqISIPQSFe85urggZfC3IYiwF6TsehECrjNm58
PejBXW+f9JwDbXQTR0azH1xBQT3iwyodC1OVb9Iw7enQx0MrhVlv655jpjJT2mp0kIEmhwgbn3FT
P7k7Rh/IuDAY7v9gbwIPuIbB2y+r/A0JFrtjFKbJdiRNN57jniWXhYzc5zCjmDiCQE4hcQAALxhp
Wt51cH/Ph4w7j7N23vQMnZ8//tuwi0YhVyd3t6GJTymNJF8FoTns5YFFInUTu149ZtjoYs/JlYti
g2PNRQXvQHqP8DOU/1VuBr3AzmP/Vaj7zS0fSdVSLMyoRkJIbMuJuFMHXDjOoW2Cnx/227ir4U5N
J0e06DI8FUGG2B6vUr5TkraHguaYLPSAwOodeQOV9vaYydpvwfebGkDXZBUrchxSERx++si6udwO
8h0jDQvmz0QCzQNUI4ECUyTC6DSErz08hPpAHBxUOx01L6d5OvrtmHwXiTVFE0ksRGRktKdq9Jwe
OuUuIlejgHsGWjKSXeuX7/nH6vX5JGoqtaWpY8FmaE/BBusrUe0qkSzA3aQBIa9z6woOy5tkl2dA
3xfnerYX4908syefng1IsESTzhWZBlBzzMtABAdhx1iXNaNlGP4v7iJNNcl3UX02JfnpDVyOZ9xr
LSpLusox5jhgK9xu8vPu+u4garBrySFVQzW1p5U+IcKCWmOLlDKucEfMn1DfkBpKMCClpjzSDr/Y
8infBT9Yw3wvfLAkcol/Bj+tFg+XVr1htn0YbsCr3eGGWPO7c1klFHzj8WyhCvZnUPlDfVMjPeVs
H19KnNrUeeA3HHf68/f/bpfpOg9ECkuhp/bv56/rptvdLrf8+EfiuYksR94wTHZ+/ojvrnmd/pTO
NqOYfz5MqX54lDe5kgYIvcE+l9Pk17f6J/d63sgGVuGW2mfiuvi0kbsqexT3rGsHlvJugSEwzk5X
KsDxmYvL8tJsgbGIE0G87IJcE+1Tc0Jva1ZaF+deHENEf/0GM440nZ3l1xscnMIwGa0L4b3XEWRY
Qn3VW9J3ZPWqmge9KpquQHrrhBfWOjzowP1qJ7PAdUnl8CjQnq9v20sleKIEgNjEn2hdY8bJpX6h
vfJLPP+uQCQ4ootOkWgQrp42VU0wv6fn/QOzEUZ7CNR0yqoonENT4iocKxU4JcQSNXIG2uz748W/
6SaajtNbwUxWQjPkwOCvSX95LPm7zfXfxzLEpzJROzam0lRIuDRkcN2wDZrouu0pIz3+zkiATgr9
/413I2sKbGeA1Tu6pTBbdaKp9Yu1+bfBzqSZ1quvqr0Mxz+3+r6u1UNdC8IwG0FKzGfnk7Or48Mk
hbFIujU+xUVcjXr73WYoYr+3wHGsTs7jx7o3MbwOuvg4qqMCj/iRbDK7YCxaLZRX7HnGxfyqcBv0
j/7z2ZG+Cxcm3Sh2qapJ8nOdpuyKfb7XDzgV0f/rZVzNjx75uDgDSAQCgFB0BpdDFH85s99+LKrf
6BjT/6P78893Vcqp3Cq9uMHj3nfeUHS6Sr8f22/7CCbNNlSbNUORracILyLN0ehXUxpgfLg7iHG5
g+kDYqIxGEkhqlM1VZhKOqKAHyUTLZM93V7xedvlXq6+9gJc6vldOhh2Py3aoQP689v/bv9a+BOb
1Piybjy3OS6CoF6Oxk0cPBRPxNiqTdqakWxyzr2fP0jqS53n+GVJTKXo7ogKl9o/33dhXo4H9Y4E
gwFhsTvZpjpVYKBcXvlAhBOVw5p/wAzpCjiAYWShlr+kAt/dg3SaqcL+ZIXi0wNcLnl6E3X9j/aZ
3kOFayXc9xpS2PYxgm92v8WG76qNvz/waelPj8fVUI/X07BOPTyoBLTlU+HzrkC2fwCkhrx0uMQP
kkvFaaa73YdmDCtz0dRbhbEtfkn3ai6ls5+XQfl2wf96C0/XiCmod+ladfX4GtWvwubs0/DGSf34
ccNXqQroQlwfrontDdNhBTKsBFwhi3uEzOOrnh9oRorojvhnykTEe7f1G6MvhvN4yj6WYFsMEBn3
ofjbU3//Ko2+aYoxhG493eHKtc53hcncYvNnKAnxwdGdKIuBKHekEvg2b+H/2ecYkkAZ0DSwaOVM
f2nlfLuBVJw3uX/6nO0p1tfcwHh66zLzJKQm0HIGh2jALkd08zdH3e8kkzHi+O9nPUWn+nxF39dq
7ouLh3cUlNg2zqkNYM72fXOrZ43jT9MmN8FZoKd0HOtA6myrdJTdOHfUCdQwh/k3vHb1An1wwSrP
mrcZ6gqfmR1hGgpnv+Dd0VBMPrn8B4HnjOKQyhB8mmhLYOff+LF0IpwloMVhL1HV45lAnM5DTFBu
PYQOQziQxvPzJ1PQwcf+jT0g+r/s1/5U/its/PUi+n//V/ZmHrTzPas6jReRDO6eL7wtjuOL85n6
qO/l9ppG7BI5+FDExb2HOZ9cEEzax89P8e0dZaEbIymEL0N6boyZx66V6htNvF7nt6hbX6Ahfqu0
IRodxellV5RTqT1sTfRtRavyEYv0H2mT3E5W0DtOV8dfXst3l5elqXKfYMtc9085fV1qbaqrOCQ1
aRk8RE8rVqkWKYffPOy/7QD37WeTbJ7i9rmRwew1rdvrHS8cd2NBZuzJ/EiNPODIZLYdKIlnj8rR
qzxEccKeZ+7ql6D9nUZeH67//wM8nfzOOph5Y0jdwGIK2BuzirCDxD2oZRwnbyOrQka288oOvIja
uGS8u+7LUjAdPydp1QUajhmIGFeI6dZHIRSr6RHw980Cwk26KOVvP28U+duF0Q2L8TwmNuKftsRf
21Vtit1NvPRSb5gHbcaA8xenpeBFwTrwRhpzrJ5J30t0/BKbvqtArL8+9yk9vh70Qj/dUVBq0iUV
CKlMbf5SR32b61psfpIYE5Px5+GxWdM+29/770aq5vsGhKMFCIEoAPY88R5YZDmp9wVOMRz8cv6+
jbymxodSxOFe9nRpydJJVa5V0Q2Rxzj1jGnC07iMhcnPq/en4fCvYMNgUmQazd/qU9RNxccj0+Wz
tlDsVbKpVp27qWP35eVlkXuQXOBOrT8fo8n6zGS6d2MarK7AAO/xwAq5b+bzg+2NdHtYwYy1Ha+P
mCgW/PyM36/CX8/4FBDz+mYccuukLKxw1fgrtEuSyh4vTs5n7mDv674f7a0KdDv+QnBt9cuH9ynL
Ty/oaSH2mGSflPZxGx/hMcCCvKHDkJKiZ64MWngsDaHccAsEEBja2r7JY/0+0aqh4inAw2E0FXC5
fn4kqQ91Pz3S086XztedkRVtPW7RL7lGWQj/ldPtWwhP7cBe0lOhzZh/CA9nFx8+IQrIv5US3z6C
JdPEoYQhOXjaNtJd72StIDFoNVyTkM93BQQNXfFde70Wv6z/t2MtRMxUE/s+mjnP2K795ZjqDxm/
mbxR/AvydtYDKRqgUqfWO+ENkOd/JPTV16pk1IVCuCK/9vrpqOmT47pUx1h/u/KmAwlrPKo43efJ
5QSjpqts87K2TpBrKxQislARFNfomsDU28SSLn6TX13Jmv28ft+dub5Bjv6sIdOiehZLVCxLvj+E
rBkb8kqtZ9ebJ+6dtDchmKbttrguTWFWisB8jzKtV9TzE3wKSzyej7NOXp7AZqiIJ8kZsiPaRDnN
S20gtEud8L/3tQfq/QPzEtWYa9eudQhk2FcM0pXLq2lML8oy/R/OznQ5Va1t10dkFQIq/qUX7Hvz
h1ITAUFalebov4u5d9VeMyu1suurNd+3MjNNRBjjGU973c21qb6Krvamxa3jpbbX6ncne59eNuRy
L5p5Twbh9Oxu/Pfn/mHNwFEkj4HiGmzK72umFiuR+iR9L8zJQ+wAa0MD97SmNfq/3+enE5wbOxK7
NJ8kYkL/dqAy8dWP73U82L6c/REhCspspbrdWuve/lAy3XBSVBrwtJvtab85zD/ltUfiWJbB7oki
T/KbuSiyph4q8buCM9VoF3zQ1IpmzIvQCctcw2+W4M9H+WYK/nq7b6bgVae1Ij2iZvvuf9Ja0TAt
mJFDN4azHLFXz8gLk4UUzeFnPa9ebt6ZknEgzqEQ+2bGVbDScjoc0KhrtS8tbQ3FiRgY2HuRmidW
n85zRc+zudgz7m+mfxHnWhdwZ5CS0I9s+2CpiJZPVWdy34A3OwcVCBAClGbP2r6UswpyXqZ3aJKt
Rw1YlX0bP1xhzCRXOyDbAzJF7bxtRs3iN+krB7bt062YHxi7Wd/w7y5ThIbCcN+tugpdJtMRV9IG
4M5EsTJzAPHhPnRwfSwOyDQnb2AOIjVVrOp4B4yxykUdzYRiT598Y7xuTGUdZaM/ZyosRski30/F
DVMwFPMHD+BDu5dsGE+kN3toFKjKVUIEY3Uf6Z0ub+zgebeMTrSadOsBvoTH202VwDzvo3Ej730F
F7HVEKjtJUb78f6gOT6ODJrtGTpSzFzcZdAO71Yt60MJ0Ts964N+VNvRPi9/Sy/J/z4f/loU31zl
URlJCREvsHpYVSSYvhi8VWhDhQlgwbbWfYXhsv/ecz9JpI+oLBPByeJAHCvfFmJdjqL2VcePqZBp
D0GxRq+7HkpD/Y7B6ZEwvTP81tez3GyHxSx4QM9SoDwyT4MX98u1/FQI++tavjnQQUyRLPTDrunK
den8BWRG2KeqI8OgSqhpjmb/Hir/8ZS+b0UZiTIMGz1VxEx/W51ASsJBIof1Ng4ZG5Zh+QAJVP0V
88KtemQ2izJorIMVrHWwPfpIOzBdAatG3tQaPt7Gc98zxuP03XiiQHaLLX/xu97uj/aJItiQpCPP
6l+lgSG1Ab8/zmBI1gc0Q+6vuZQwsJ1vouBhQI/1m31QEvDFJOWk9peT/KcTACYoZx89T9BrvxnH
UVFWnp++6Hw04Mjo0bSicuuBUPnvxYjuyg/uM7UlOjro8SKHIn07AtL02UZFOWxwawMGDEALjXS6
hCv9KYENCdp5un8k1rDjiJWFyYiDOVArnoJK1pHclKTdJ/LdzjEDs33eAXVGesh4CxU7/oOAKL0B
vSm5u6fT+G4BcobwoK3GE/K2pBY0n0l5T7/ZPf32RAlQG14EYMCbyl0Fu/3gsz+pF8it7ekmsmgp
z+dj9QVK/ihzEZr7PEUqeTMNgNvW09zS2bOioFUZ+YPPUBp0sTNrTIm9vDEPMwF1iulWG9IkUCVZ
egk4weAPOXW9KHr6pZ0sPnBcoXY4s3z+sajWsV5F6th9bhbKeSADw6RE6DkI1ZOUpSCp0mfWGN6I
Cr5IGYFJ7+7moQBBu7zngBDkZMvXwGuY2NG8vPt5zV/TzXik8741Pz56jMlpH5FgZ9M+5TCYTTLz
DUgK0LleeA5wJfASI18f98xZ2HLxBTEF8ivH/YvncUNx0hreJxVj5Gg20hurPcgGab6wojW0w+yI
zKXzrHDHc/Cf/CXuEJQMH5ukEcGsJlAFH1YO0EFCm6aeczJCqgxM8GY1xJ3UiGg45F4xdkVhhV8S
TMjyecbYjujZ4oQCSHlPTYQG++YIiCeaaa77vu7rxZ75XYWYb7SMeT541qBJBJNv1j1YbVVif44k
dTXqTR6HlW8OlvV7m18U43H5vMk8N0EdIUqs8Zp9veQpawMUPlhJn3p5WG1EN3AwA5tNY99saQkv
znZnrxuDC7qubRS3y/edkzUzASskP4LZHRZm89bdxlc/B5PRKdbqkVEx4cqU8t0KLMX4c7UBhHgN
dwDLzMD2Wy+apSJsuTPgGMr1uFkSUQ36+hF0I7MTe51JB545cxOFd24ZvgvnPhvBH2ca+DVnLN0k
kbYGCA4FDfWiFtpASSUeYSccTg8V4NZG6107TiKYRvPSYRQ6mmvF/968pG+2OiKZfA/q5SRBUiQ6
5wq9V9H84c1ZgvUUl0Jx+tOAoVZ+E5cP0/Jl4NjXevCmbsDnwfOfV8boWAH7kVjatzbFaKnFtGmM
3lgFTDRnMgDYVmVUe1r2nlC5GCKE+cHoP/O3rZGeZTb8GRmwlJofbOCHlmzf0yzQY3gonqo8dEh9
86cpzkr4rIrD5NiISX7/Jq+8WTJBQGFOTrIkDcU8EqTBcQDEeLx4nbmR4sPoS1oFFZNeyuIPgHhs
d/Cr/qS/ADe64Ie4qjZUh7ED0TBpzfjRwTMVTABDllgDZF8k0JsdjoFFZtcT9qexL2rodIzGYac2
yRFL9KBfW5yytzL4R4WeyQa+3hAPEP+PdcwTQrhqFd6qrNsTXZs1XBDfkBst5JgZ6iWwW77e99n2
hXkvujssNt3NZk3clUncmKOuN1fr0TVRu9n0SWsjf7pOSJSRuk0YUD8d6nkyJ28bU2kHwMWQvbeL
Bi5p3OdJRPcOPBreSDFN2DeUVR+2xPOnJ0ug9mO9Gr0pl8PUkEWbsOPeU3uMYn3mqc6QmY9LyRLA
Rvcscc1LmUArEo2R7LEOEkGqVcmIzNhqTz09cD5HUExEXkFgrKwgr+7z85Bh8BySo/x1Af/mlPYt
+Uiske4D9M1RXlIZ/9eRtoLx+KY4sq0W9VfDhMLibld0Zfd2j4l3LObltAJYOn86TDc6UGDm1QSo
0yJweFCbEuImM3EjyEMeOVmmGTlCRotMb6wx2LYSvJS3QvnDgIfzCVBQzd5kD+Jju+hIvNwx3v3A
5XFHWUr5rXI85lPvM04gBr/oZ4IYCxxGPmRf4+UK0KwpzxQDHRgUZBZMWTNZJ4vTTsXD6RupaWdW
CSA3N7xZvYBCzOTwlGy1wM5J9y8HV9Snz1J9FNAqdIRlTsq6QixCC5mrM3BXzVBnXi6kN0M0g3Wq
w3cG+rNBBOgKLHUGiLKvMkNZXP0L4+ijCSkGKDE0YxmEBwlToxBt5rUVO4z29k6wFy4Zo9/L+240
yfSARq/HGTbvsTy/J09qtLUrMpS4yy3W+ZZZ2g062EwNl3qxHDpsUxDhnIH8pCVTowckXanCur95
wg2etUumEptVxPgfW43B28kz1mQLFI9eUdTT2ArOeDFYKGCxh3w7d4gFuH89V+DkIvLo0yyFMBi8
lPfCd0uQKi/aq+FXZ6L6KM13d8CqPlpjmA0jmI30Dpkomb6LHNIeV4GDR+lvyweAIK2OmQ3fcU+f
Vyytf/MbpiVVqidtX49Lo/ANcImpaIsfxbG+ssl8YUIHFK4HZ1YQqnqKTaJlbhaHbjl2H5zpM3ZY
jTKMSkz+6HOUMNk4hED+OUadjCIF/0Bt9Tqatp8Nc/1XRWNG+HF5n4JpCLB2KtxqE0m/5eAEaJl5
294nwmY4OhmqYozVMjgJ6+BKlBhPpA2tUd6KUUS9Ym460xzU6ZAO3SCuYMwBXhlKVyd/aX1SCst2
r1Bxxwdwi11CPx7OLBmTezeGmvOIFgL3RRsDWs3dl+qMV/6yOA9DVbGHB6oKkRH8QY4QRwXzgeOf
EkhQL+a+C1yFMdO6OWbfP/tzAJrq4wM5nJhOQhxqg1Jdrn3cZ3ycFKTx4pV3IkquZA6OOEDd51Cs
0O7Qw3FhPT294yQNTynzmXQVaoPt+w6awV/IA6sjbUQ3HL3epkujga7ztWqgDyjuHTq+b29DkNyt
9D144qQHXbB/YuHY9f9dFFGzGIC0O2NlA1GXrqOXSsPJ6LMiesZLZFg52FWXkP0pm+lDyxCYhJw6
zZeS5i2gAz0L1TOF0IJCxtOH43z1FilMsUVwZpwLCNPoXEMg+nzApbOGUKUSGwyT1dfGTGxnFk9o
R5jJ6La/SAHdfKVMTbxtuW8wFOzNGfJG1LKLQrMZA8TCgcl7Ys/RkkefwKg5pamO64D9K65pYYqt
6pLD5HUUN+Ohht8C1x4xQJpv8bWuQwOTMQuMEd7wHdZ9yP0KYSWG9vgY2jiQqxZs8TncIxmFw1Xg
PT2RZNZfavvZLp6FzQkjOAz67oX9U+Sk5gjhaf2fBY8tUT7CWx1B6FaMxIqNx3JoZtq+0NuuCoNa
wEcJhGg6uEbzHQPr5lOB3QibK9o2wEwUu+5PslArSVMAggAv8WZKV5hm5ARhUYAKQl/Qgw/O3QXh
eu34Z0zd7FgelLceX8oEyJCweMMQ8Da9gfoK9OG1Qix03rGAH4vWeB1f+i2wUvuGfQck9QaSXttP
tzTlTZ/efmDIEDY1H1QuEN9iIk1hLS+Gp+QgTro21XuCAVDvc/qE3rf2NijUdJrdBjNhmdixO8TV
geFY20FnoOSOFX18drez2wm0RIKyI1auzHr1gFdHood7txXAoTmJgXiUodg9B11D5oOxUZzLjbrn
VC/GjsSsK97vp1cQTbQLnOyILgzOgcwYf6Z2u5AWSYGUeudTJ0d6iRjAhmTem95xb28c+8K8gpp0
wU0I73Z4e9wwF4PraJFSm70lV77PD423UamVcMhQ9d02K2kRT4aRzXOLA728YTipYrSL/pJsOI7q
NIbuHes9t2dKA+1xCJ560vGCR/TMrjCi2O8nDwkICh0BRDQnBDDLwKxYixYUfBmzUBYwvgycjaax
vYf74ipoYgQ6lmszf927RjS5VwQtGPxVvfDgctkEZvIcC8noigHI2EkBl1CreB8FC7+n8+b14Oul
7hurk+DGNccSpmdSYGsBpKWAtwqNePKay/v3djB9LojJvsaHkkPjtYINKWpoMVlg6YZacaE5Cjru
1bdiV1Y7zlw4SaetUxjVkUnUD/BDu9fdkJcNjrlvC/e5hJMjUJwG4NGjLaMoNRJlg2JDrqyVF9FQ
k1OTIwrUFN+BT4a7QKp/wKgCCWpm92fRbkCe4fJIgW6NfTiM+pA0W6TW5H9I9ZL8Uaa5zObQapLE
IYxlJNb0AXgFNAyHWgm9NbAz0XgX1hsFBgBfgCNgeTUObBEAN+A+ICRfitygPUK6JAwDEeNWtscn
UIz6bZYv/fHS81zNIyN9LXwqDwBiyCOmGmhY8nMQ0zK9fbo0nz4hCW2ij6e3LfisLM+ulQ2bKyHH
q1WRhc/L9fWfKgnE+0YCzQ/8lAuNao47jQ2b0ouxfF/48HRvVLkaPLVyhepwNcbV0RrCdErlbzU4
lQBgaXfeQm4N56IFxRnANlh+M7uOpxBGdsP5IADXWDnMvc78ubIiDwrsHbdjCymNhzyYZ3YfPBHU
LrKIR8xIfauOw41n3w8ddjXaCbKuEJolasRncJGklegXiXSEjaNCo4malOCx2PbLybBRs6kEaBez
vwomPZOdE1j9SecT9UxfH02AHwvru1UdxhPMs5vbL9tbS8vUjqdYTxgF4wV+PV/yK7KptyomBSwx
JAMJoScx5KM5fDhX+ZTWHSZMnrSM9Rn9jwySSKahpwc/7643y/Eu2IvXOsBv4ZYBDcFyJufhkUwp
MZZTsF9DFWc3msib5FY3AMV8URWOWMURDs2kfxuOO17JeGXkcLEG1uEP5wT003m4ecBzys6YqjXc
4C3Ab1ima8/sOHwBpCYielyckDctzud43YKOCUgv0J4/BZ8IPi0jbjs83TBXl+NZNIWmVq9eI4uU
rAchT4sw0yUu5zo5tILGgYiAGnyvCaf5JpzcGeyFg3B6DDRv2183ffXt9EDYTPsWCNnp2xEXfDSQ
HUhBW/VqOKX1aJ7Y5bVjfElWOKHEblane0e7Vz4TT2vuquDZIgBssDyF++drrdeqXmVVeF4jtYaq
1zfixCZhDQqU5DXfKcBrLZknl8Z6A46kR2+qAZBw3OgPqGJQAmA0IjYBDFvQHnfrDRKTMxfl9qde
HCD/jVC8oUUPkhdpEtX/AojGv7jj1PGmo7VEW8CF7T5ghc1E+OaoCNK4hG0AU7UDMMSXvDScISaO
vuxCTM3wi7PqEH6lFnBnfG0ywnCDZBXPN4SCie4fc36Hxw7T8b7wjxiM92GUTLy79aUsvVOND827
7eAPXaii8YfnMzwp4DvhFEJgHqnvlGw4+QWj9ehVmeJzfQqksRjM6HWv4MMWiultgbpBai1c8dQm
dpOaXKh4wlYJsOAZxyWw47Zh6WsLcxcusj6yHPOS5taL9yml+igwKR5k3K1W562ZZGLQgUsDcQTG
zHvqoCZxELGjAgnolw52kjN+7LlwdflXPm/wOAJM0vgBTOwTNtq9M1wQ/EZdCeF5wLryD8O7GxQW
XweK2suMQDRCJK7IFYlouHffDBHxgP6y6L7EXAEahpGWE0doaWZCie1eu8O+ljlcKCMbm3GvA4m/
MJaXUlbzzMQ08yK8V4wmlpcXdn+U7gs/MxNO8hnI245/LyGywvvKKj8I3ijSMddxpmeAKzdY9BaH
e9cemnyHBjCW8oWGzBemtxZUbOdXCW6eR5bppT9h7IjO5WiOeU0Ki9dG6CvyZtjk4SwFN7PhY/Iu
nemPDGw61poPMegqWRKZTWpYIA9TG8vPecAH5/L5/jNH/YUP010UO4sTAhRNNE/SScnCayrb/8gB
QPOzA3nyqLvfEGzSL24MqsE22HeLJVvwOEkl3g0yw04z893XWgHsyxuMzT70Wtih8IBcFiNFtZ7R
ruF1Ar5H8WHvlYCaO/ZlSZlF63l6yo3dlQDgVqSfGL9pUY6BB8Fqd77ooVNU6RA5dJFJlz+HUme9
ww9ONM5YnmOq4MuxC9h74zUoUNiuKCsd6oM80IYnVgeXKk96ZxFh7ktX7lfp0eEoUpNbNGmO3kJZ
vKb3NQWk8OTBIdvlWK6P12IQ2g8UhBzGzswBsqMbhkwYgzrENZ2PWnMQPD3ehTQo40xd/EU8K3me
OZQacDnemha/JS/LEH0R3WTXxVB6ybrcRAQAwHsmYUazO/+acIAovnr/6i0B1IyI/F6HeDZC0Vnt
4rQDL2qwEBUyfWr8JRwg/xBGQC6CPTSiCXeDXqToQhgKCIoX/GvwIYPNEd1slc3ShSwa8kHI9Bg5
cxYpczSb2AkcHzTt4bF4LAS3hmOwpkOw3YljcwgHaCXbgePNCVn0jeASoMBCJG2+I7/haXdQeh8h
KQM4BL6Wb+jf76bk9OxLRIukhiaIlZlxGQ/UMOkw+aAAHqxEwKCT3hI5w+xDvvTIlkJ/s3JFjXpU
ttXXp2yHPUydlm7Gk0EPmM87sAXbP2aaeBHc4iMBSicc0Jud96gSwGvWImIoS7Dfu+FlAP/g4rmv
z1fHwJaMswxJ01sk8/75jrA9SRkqldZ7nm5F/U6+pSXvAXHrciOA1MdwywyG0ygMmjK5CH2wTi4L
wh0cmaedD6Do8sS0Yt65PvTvzUCEqeijTWuTrb9CRQk5jKf9VE+BW03TCUgIBegu+w0WW4+1Qm99
qEHYGjKppcq4gmYGfR27yIaEQwQSmNW5r4GA07G4uTvEuXwF9t5+7t8Gj54NFyw4L3T/o1avQDb1
9VulO34/VBtzR73CVzdnhGdcVNPh6UdOOuNtkkX+sU1ptaSLeOU7EZJKdn9Nd8U8t17r4NSf5qs3
QH7hXCwfhjSVKfk+rA6W3rnBVHFVQX+Z+ZQMrKno+KxOBHMQ3NkBdGSXSFcfKLpIdh9K4x/1Eiig
w+UQniTdCzpHE14kW/IBm1c8gckjQYX2yax2cYW9yf0STsVJnzyhCy+64445TwfaN57rhf0KeY+m
rXif66DABSiowkSePHl/RrgN3GlvCZZvjDiHsITLDPWfzwW9+I/kscG71iSePl+n0W64eJkwEEPw
n28DvwWp2uNQby88j8LFRndya+IWH8jm4BsY413doLqmosbrlsfeV8kwJPHs0d+OZ/hmaIXIk/iG
39LblWZyqNfI2JusnMl9364Gid7bv21QzVPhhLrI85LC+rrEB/HE3+9a+DXoKMnEGCDYAA+1ugg4
1XnM2kvUYeQ7BBuOQmaLJ2VbO5nLBxEmHVwf7TFUCdCw0O/XsiO5rzmz5C/QZbPur/4OL+R9wERv
kI3hMduvj1xjcslXTZRZzAf2Hr6eRtbmyVDll6yvI0QP6k3k+Kvikrlw21ejS/ixwKHftS5n5st6
zSI25qyvAxnWQkw4BOhVD8onP6q/Sc8Ksz6ZbpET0el0gqbIY23eSxTHQ3V0JKREJOMMbMxqTR/2
7uj6mNO5T0YFvPCG5BgI33O7fawFEpPbcJ3Py/Nzy3ytWmyY697LlM9M4czbIzrwRlXLIyWULMi2
IY/ElI2rOOlaRANibIbIreB7EZLFmy7Q4NzzI4Mehtzy6ZbQn/Q0wk7mruM9cZ+9U/6Vzri5TBPy
NJ4uZB6cApBtBFJ3rb0gHDCgA7lWlQkBTPeYiHC6v8yJxlGKSbX6QDwWrcLVkDHN2eODE6xB54LJ
6bH5gvrmDDidqMwsuTPJyVzkqAhVZ58T6ggX81PeQ9ejQTEnwykdIwDbCCCRMwYpRVKQTGjoelD5
MRUSxdBZi2jEgHuokAwl0mKr9t3uiRbu2wUsZIdugSYWOUv9tXsuqi+Jys6Q2h7rWENbGjYkPWc7
eV8/aHlQ2y27+LkMQv0Nw/xKHP8+ot4yfxivPRzKD27dkqXtpqjijLSKTHG4jT7bs3IcKFpjSlaL
1HV2uUNomwoLgoOG2gnpN5IGDrOsEf0qlFSplQMU5HztENGS1ZhgkPWCBNBjOpgFhydVrLW3hXub
uD0DVwyPZDeYD+A2dvzgnAhBXlQIKA7V8WxspVs81S6LoA7AAqG0PlyE1JEWva/XlbycTF8I42To
3ygT2IlY9Xiew1vGMiazCluGq2i9FgR4qv+ZAaD31XybzV9bknw9JxNgJrdGKGuiSC3I7KOuFuq0
4pbk9Ci7HJWjSD4q0N8Y2RTQEn1bWo8y2k36s58gKGI5OTj3Nc28cw6cB+PMDLtTRz03byTiybsG
Lv+XnlJTseW3mi4j0uCT4qNfq+I0RgQKD2CsF1x1ACpD1IdHxSysFPfjbsN+1PONYmfzwI3n6fI5
fyzzU7yGU3l+znMG5MEflBDeSUIuRJ2rTsZaRo4PUt+cUOYjv6YUeoi0EjM9AhuusDFdAKKj+rvB
uoNgN8Lpg2XVEm0JSEk8teRDMYdHagxItBHiLMk5zZlq69olzPH0viud7FiYL/QBQCyiJdWDbAde
GR918969AtylkSNRnqigOzKmDy6o2SYkPcAFDKl4aUHaJdleHulKbYw0nqLjgJFz847vPVRbHkY6
ee4rkmaVztQzidbknE56VLpJtCHxa5CTe+mkXh3sxy1jLNYgzz3+SGzG6jhgxhrO05RE3AJ4JOck
ji5VLnOwftscQMEGxxEVBF2C33afA+BD9KOddeDbhz526s5n6+idPfKJ1YSEdwe9AVauHDpKbwRs
M1bnwG+04iwe43m2ThDzoDrB0MFr2kwaHeEQA7fHbmfV5E/6k9PdbvesoxSGur8lCi4Mp4RGze01
4zNREzUqctvWwAFtzH/ciK59CTJufI4mBWtbBO8trZRNSqWDUiZF2UWKWoCPcBT3wYrn3Br4yS+I
2BI3x8wQpG8+cz2Ys8wJ0J4YQRRd3HFHXaY4pk7nos0TmvifvH64QGpjlbgvQj8KGbpEOoz+OyNb
x+vHkj3H8iqv8R4xe7pNEHYAgm7E82B9L9Ue2fF1YHe71rOFLlneX0VTcg51l4WJSV+0DtTwWEUU
ZfO6ongF1P+tURTcv2fEu8uBNtrHDrdiitzVWpjW+wYXjb2/IpcQavwmb+Ft/OgjhXbb8enT6f2M
fjOs3/cNIhwulm+NSbZQxkNWp9FAAUNdla/C8TnSY2GGZ5fsSUEL6EnyKyodi8V6uXNM3sC/RL5F
uqQM9Co2760mFJP3rdjzsoZmB1E16pF+f+jdXaXch5Tj4j4vut3+6mCz+TQUVd+3Mnjox/iW9/XR
js5ibJLBS4bEDCZAbLuvvY7KQim7siXyM0hPJcYL9jlXilUlw8xvEFjzPJpwOV6JKf1m+vuhZ/s+
iffAeHKTz9HToDbx2D7o5Xjh4w7YZLi2UKHVNxYaA8bdAcGyfa+bKRZH0APBEsiv1aq0k+3MiYlq
enqxCxeDE8nlwem+Y2gqnjVdoedAdSIgilvLpHNpBKBB100b3e59CJ0ri5oY3QgBzg8ulT+pHW4f
Zj9d1vveCuy8iIJjtS2XPUtBpSpz3rjfZXe15JrWiinbImIpkdldC3Vy1FutIX/X26+ERJ4+PkUw
VwlyPt5f2S6/yOvBctxdXldqG0+Ha0/DmFAP57++Faxp5jO6uz/xl95V1KMTrY9Ig3DkTce38MS8
4DSZ+9tgzX5i252ABZBYZYD7OQNFtMkc7wBKb80qQ0UHn4XDbXJnREOj62NXG+PV3RXswPVc5UAe
nkIVNAybTg2WaYOhhaX8mlIrYgsz5kLARvyCT7wQRUM8ZGxrfynomUNun+KyEXSGMP4QLnTQWuUh
086yirHPF8UOgKwfID8Vr+SLaPdnDQUDURt91YD6n8TsjEsdFHIKC8ynHBo8zCHfmvK3LigCqWtk
HwzpqfcuYkDEz/Xp72jVFgaLVT3pOrY5AcMMKVg1MWT7EajNhYcczwQbcx3j63Mncm6P/dhkCs0y
BNDTAGNGCunKj8qXuzPQ2j0lYiKarjIYLcVp89BiOycn5iTzZN9hyUXyxMAcc5At/VsORxTWfIhw
CllB5NJoiwhgar6uMSqezERfi3346VEmxici467HM25Qp+k4NMM7AWEtWYNdvXv1tDc2ixwH8ZG4
wNKtkzNJQbKLeB7wvyUYz2xlrdwiecRyQMuEjc92Uq5IxGERUVG+sTL7+/RzjgYQzbHrYaAHCQ8x
3bZaQodxcD6MYn0KVrI8AfZziCXWVrUcaaQESoMFv7YEYg57ejoZtDx9ns/9XHOQg7Dw1lYbRBVX
icXgOrmYBYzZibSkFsKbGyum0kjr7M7VtpnO70PGL1Ld2eA6wtoPuuE1ouNGbVC/sG4kAV72KkZT
gBYA7VPZdX1Tw1V2vU+OQt9CpIiqzmGf0dAA2BcSdmPRQSxTUt8/LqvKfV3CDWcvy/NN4a93p+ZY
kKF2x5PxpLJDHAt0LznoNvlmc/PmbG7Upa3Kblw7+LixdFkYKlXHG6viFun2e/3UGKWzb/5msGyX
4jo/3NIBP7DJrEy7oedBspjeCYSkZXVVgYh5VuqNMRMS5x8M3u1A6bLUbqKNetWc0x2mj8O3qgtb
cNe4oXkj0r/TsOXyG6ExC0BU5WkhaNySlIHuTUyHhX6rXGo9u1FP/XwjLqhXttz1VoxPuEtUsPl2
8NUm61JQb4l1G9dgwjevN8xnvWym9ip/qoiAUn3+HNOpPKFEilSCnpM80GqiMw3Ju9IFKY08N/zh
Z9/EIs7uvr1SsDfS22CF3VU9JzKYAO9dfj7GOoXXQW9Cq3FzGU/DaBVHF66Msv5T//wE85ppu9F5
c1uhLRBbK8bOYof7FdKlEQAR5vbQaBiweATdKADF4jNqK/1z9Muw/Q/tm0ofFkFflISut/5bh+sz
HQVh1Mb1VrpSrlKfTmPSpG32fpn0k7p5nm+dtH+9z7f+Xenpt5Lf1M12jwbzLDm1IRFj4Ov1pplt
TWttWCfpNk8AWNG5QctJww2JFrbtrn5jxnQNqX9fCXi+ISRcSZaGUCi+feJXLBTtoM/E/LM3ez7n
Nc38A+u/m1XFrhX123sMFDpYoYaI0kiQvrWq5qE/evbbDtqmzz7gCkMD62nIhC4NFXgRpXC2DP11
//2u/X+PF0sDpr4YbGMgA1pMN9X3j6k9sRkqSi4NW9JeLyLACvwoyRPQ8avyFwTkD/fwn+80/Nb0
q4T9CsTHs3YHT6dX4TiLRF3p+b8/z7+HELuPI9H2Phz1pdHw26AyyJ+37JVFlwrirIvmg3r9/zMQ
+O8d8PfbfBt7akaF94pkKNMj8eaNN2NSMlk01uJK75Fzqsyq/GXIUex+479WB58JmguzVny0v5/T
s/eqhmX47s8qulv7G3xNCx1ng9ysTgWS7MEIL70j7Iv4MZ72+qWX/uf7+v/e/vsoQfoeZT15TAIH
iTGy3QMLuqGf/9KwjRH56WPSqC30WQvQUr89v8hrm2h4FwjojvusZ4YwajX6HwDr04g6I4GwBpNK
RoQeU3U9QXUXL00wcOIOW/ysPipOVLkB+SNdQBVdqZ1HJ0oTLpcEHnh4mZFSrOuyV1Si7iGyhPwy
psQX5Vf3espZD4oE1MCKg6LHivlVH9iG5oRZ1tAhQ6VeR4Y6BV2qzee72rJvXdMfM63bxlftVaPa
teVoxJjQ7c+PKxEmKWxGH8xdfirUfqvtgCnZm57+uaJtsVKDrwrxRsZGQ90bMTLpm+9Z9eeg/Pyk
ScLy0Xpiy0vbu4a+CC08mpjqg2X/ROUhmX6Wbmx9ljbd0JD9aZQYcXb/Zvl+Nkv/eCLflnoplh1H
F7OkH/WPWWVt+4eJRYCnqIazc0I9Wuir36zSv7v22V7/eM9vpvCdNkpUP8XWFbJ5VuG8hO4gIQiy
4NJWg1/sUv/fx8zf7/Zta73bpnzEwqs/kxYsq2mgdaImzGKg7oc3Nbb/20L9gPP5++2+nWr3h/Co
gxByvhLaUTqvH0SplIyGBX11TC0NGJrCX5fmjCsq9bwieZd0GjgDRoUkmrCbfTWY/fcliT/u7pEs
gBeCgsu0/9/GJayql1K8Xl3Ljn5U6CWmDMJ2K6Gso/rEw5avymK4mGaqAafqF9PW/9G0/ePdv62w
d9XKZfBWhFnJoBXSbuhSEv12GqHxr3jCPyf1v+zoP97s29JShDjt1/cRp5C0HrXLp54CwBw2pzul
dq9ShzjA2fsqiyRy8j0QpSqdvUgrteQBm2Dxy33/eeWNYDwMcC7E/rfDN2iS5CUk3HeX0QZGO2i3
Z0qpVE2GlMYaKPJEpXON4Xn7N3P+o51VZDinA0ZwOCz/fuKiFIO3VbCzEXobqr9/qMdkMqM9itJL
SZ54dJn4qzVAauwjMA1qP8F1NuPE/lhckJ211qSvaW06k8z5oJkiMo1TtM1UspcSiaskmmRqN/Nv
+yaOe2Alr8keG/XbtNmP6/Yfn+LbVhqMB/nAD7zWrdFXoqZMppByeZP9ryxEJ3IBN1UR8ZT+vlvx
I3lI7Z1cj0Qx4j1BtBY0fEaDN21E+m9Hbf/HZzMGBwU5VRTgvvz9bsEgeTdBHfc7XFDIsEbQ882m
sYoSHi4l20Cc9arZcIDMeHPhcrUxpfb/zcL8xyV8Wx5xLwyevbbsQ8MdLEaLSlN2L6ebIez8DTpZ
kkt57WtvgjXEbjCTXZ/4f1/Cj0cAg2mdx81k9HfMx3vgi/mjugv4OxFCl8yFTFE3+mUb/BBhYIvH
4OA7ED2EwO5R/MP7jSO/isWcDai7fbrgVX1WGcdGq6+MD80u1FHVCQnt5UH0/4ez8+ptWwvX9C8i
wF5u1bssWbIT3xBOYrP3zl8/D32A2TatsXAG2ECQZMeLXFzlK2+ZP1NXHPw67ukgqsNcfjuRPj3D
wOL89AxKpNdtlirCzt7j43Z0L9EhOkAFgaoQ4I2ubDNMkNUUE0b7ARmIJ/9BfM/0if+v33lbrH/w
6AP9g4eyCnOjP3gPFOx9kDvLFuQHlcuVuUjA42w9fGf9fd7cWSs31K2+zuEori9Ft5Myy+sGBUCp
XhIa+tazYUMzurZ4KEvYqi2xw2tU+ucPanv+eZ0oNxOYT9M32i1NoxWe0xGfpLP9bK/SS7TX9NCm
1vnsi5NlOeHOOviTx3LvzagQbE+QJlpO1J8f4/at/ukxRkeEnftF50qoianxNi9PTR7P6phiMZVp
FWpZQ5evli+uvsjBigX+awikP4bp1O3y+mQGIELFe1GUfGtqEPbXBileRTM+JJo/rSzPE/2IsEKG
+vqS/6YVhS9tsF0/WFOKU5O5sCynMgDtIV24syjUW2eYhc8EGu5I2MCz/bqovbDRW+KMdtvJmwwo
ZEitWm33NRAVVGo6evhlA/nfhfqUHHPxAaW3QsOgTjFWpGytuO9aY6HGxrMe0FlRr3YR7HGFmcqp
Ogkw3stiaWYq73l36utoUcnkXhkojBzJWHBvXa3uELV2G0KIHL4JEJ44vwqtOO1lZar5CSIP7Z3c
Rbt1YqEmq0H9Rbj0m51H6UZNgVAM3PjyjCbDKRG7lUlQJ5n6Js+TTSF6My3+q+m/DK89mThECZuo
Dy+KLSzylgJrb7+L+HaFiv8rV6N91BiHSu33duv/Dq3TYFLRa6Clw54OaGDv8hC7KVVYQvGdalR2
nRTbBN9byRE2gjEOWdKz1wB30vRzLxnvgv1Ydvkjy2xT2e669dWVbzjg0ORNmJNIFtGhjqtJoIAr
Qqjd7zaeAQ00PutZtXDtdnV369646OBJI4IrkuohOzM+4702Vz217aDu7MKZDBMVO0G0KA7poXiI
N86s/v3zJrW+E+K/DDiOc2VNwkRIsrEBXCXv5kn6VT0FZ/rjgO6vKMBJzSLbONvs4D40G/GgrBWY
W9axvAT4Jw7y5BF/q/yVjvRgyRMw3Ww2IPO5IJ2zd2538vxP/iiqtNTjY3jEUHmbpZdkJ+zbjf0o
nbR9Soy5E425qvCrtqePI5zoQaXIjQdHE5DTNd2Dm6J0zqGdx3Of09y7GBtr06yDXxW4hMcumPbq
JN2bZ3cv7IQ7sfitgArdampdpoiS07c6V6v7cq5T53L98yAqatbTvLsSgNw7H24OZIlUnoZK17eI
qu9LrxV7tImDyS9MCswNGFU5nv3xC/g+YjGBHwA99HJZr5c77AyHfHoevv6ev76Ksx6iyoSGuTKl
wj+YzCK+9e9O+CF/XyqKjqqNqeiDLcg3PdGqKQPfydt+m/aHwAVIlVWT1JP+JLTcIwCOvb+v6C6Y
RrBojTexPVnO0R10fjhRnUYC/mP98RoHDRXK+hKscfpSbiIvdOu5bc07icRHojCKIb487She8/Uk
6nNH5GlRAfPpA8tHQQU1AXJENDC6g8Zaqeeq80ESPqcYtbsvIS26xNAeDCu+cxLeSui+PM0oLFeL
3DKSuPmoVc3caXzEL3uw3Hxxjsad73Qrn0MS2MJWB7cQzVTlrxdN4rV+1EhOt09/VXPhCHt4lb3J
+JuaR3C6uDeZi4DSfrf8+Si5FfV8GXdYP5/u1iwyo1ruiJBhH86SjbQdkoJyQ1kTKQOZvsK9WPXG
9aJT1dR1isODAtLoRVPBQ22iztpt0LzG1inlqvOhyqVT0egneEvfeb8bG1RXZU5nQx2kWz+EFT69
XxJbpuwEMmFjdTYczq1Bd9jGFDl4do1BKdVpoEahBmPT7VGVM/5JADESijVJem89DRHkeHV/fpZR
MOEkdV50etDv+hQEgfRcwHpQGzpVAHIFwASTHK4Q6jPhQweNK9j6hTgtuC5/npIbcToaTTLKRRJS
V2jajr64Hzh5ZkfiFsWGWtgwC67/qBZ7+9773irHfBlptH8SVxFDO0ZtbpD83GNWBzYtXmAUdS4n
y+VBmr8qc9p/j7PtPcWMW2EsRWaKQINCE59+FE2rhS14SUvaZS6tRdCutD/CQQDpBfpzShsNu95w
DyAYRSkH1/efJ/h/DKfGH9pkD0sKrmDcDqN0rCwVT23ygE11zKRl5+ylv85Zfu8go2ByffEfenmq
gks/dS9IDdkL+8H+lzVTmbTcH5Q/n236bjNfBrUdr9SLvDZ4+HhVbsAYHIRDrEwyysEKhYiH9pxz
iexlfGf/NMVU3A523StMOaE6Yzi6HZTSwXhpD84s+EVWA8UUpTcACbAC9uIawAoeFkxMCyJsaNcS
NW1UIND41EPJoQrfgyVAc+xNxqsEYgnnUYGfDApjyLygILqhs+kCh3Zo61r/hIt+MA/lvqDD5x0r
PDK23qzF21a5DGIB5hlTcR4Q7IS1s7FHuFfgGHbQTxM/2mFBa+Vh1GUSGaiNJNrMvbgP8YU8cuYh
Vk/Pi3Y1UJhzzEUMgfDeIX5jeNabLCPrRuWfLtvXrVUhGCRkLuLdKDfUOwgdC3As+DYv0zkDk60M
ulnJAtuwB2P986KTh3Nz9OqMTdzOXY8lz4fI3qeDzk/zEK+kRLnks8EtiWrXeflGg343lDpP/+7p
Od44V+miII00VJOQzB+9qpfKqRmUwzFOmaHa0Ezk5Ay7ex/0xmE1NGusQTEej8hxZTGK5KTWGtm/
oCoAX/SAtsGmw695Lp2ynflrM/VP3rF4ZqX9PJ03vyThEvcGreFvdcXcCYUY8Vb26lqdepOLNXcu
oJvufLR7o4wOyLA3DUX1SRy48oc1OqUECcLhXu/jVnOUqqyhEaLqClYqo49VxF0Q17Ep7zuUuUFJ
/xN7ap41ijugPoqJuvh58pQbQeegVsf1Ig+hzIeg3ae12EqC6Hut3m2pS011m2KbF01N0YF+ZU8i
qKVGB8PYeLGQCpQCACS+2wGvazZ6R6Tn++U1M3Xwe6W502Nzj68cpCw1QGz7bBj5ps+UDW3m7VPc
5qu6oEMq1Pk88oN/ZmWDE8N/XDHnmZU+VXjc//xuty41urIWEQzV7kH+7+seD6XI9oRwkNNtpvvZ
UVtd1pY/pQFnTJfTyRTsQvec78F+3JVQvTk0SAVVlFFQHR7h69BVzH0q6uiGbn8t9t3hcmSPrx9S
Ouu/pel8mnOXvlcrYBZ3S7k3KjDYIxNBARpQ2POjmEG1hND0RfwpavNo4StvOTALnFUOkC3sp14T
zntymNbV75yot7a/irq/xtolr/7Ibj4tpNKXssJvqEZxyuD6U3ibQWEeNYl72vY3NBZROGO1oqNv
YBFsjpo3ntuodtVH3SXF1xEGrTOX1QWygUUB7htrmUGzaeNDXAEZbE8dCcUEeBGlsShm6SvGuf4i
1dAXCZwdlZ1iGz3/vOxubWEOA+Q18frRSBFGy85RbUvqIzAk9DgO7Tq9FKdwEfzzMB0v7px9/4+x
OHNJoTnftdHXFsK28EWnAqdIpRyOAj2cAebqLezpz2/1URkZXVoWRsiYumhomiljVeBG6Ho/Slpp
O9gJ5NAeLW0tuugweOLaafdDT7HO1aumv2HhtGl8DM2E+ipDr4RIIOK94IcVKO2Q01Op1wli50M1
yZWrZyV685/oj7vlocqCRd0QqSCzGsBsBxZYqBoA6ZcKnTCEeAn6Xaxilx8pQLHMw/Yaldkfr8fJ
h1KHZchrS3Dnju3NSRJE3+IwEu+IHOrfL1RqOkw33gbysOBHZ3SYyKrSyRWeLI/Wsd5hRFJMECff
JBvz1dv2O3SejL/6yTxpRxRvnhz4HeCqjrDfs/gsbau9z1uCXzxm+/CICMvORQ7rEuzis7plXsJT
9Jdgf8uxGp5zHbmTbAHoinDkiLHWGhp0txuIfABg95ax82C9pXvjIbpTmLlRj+A1TXyMMOakODOW
YTdKpbA1ieMTdBBWyef6+e0hIEiJJ4fNZvX+T9hRn7hzitws0CkiIo4YNIHHGIODTInJ7RSp28r+
46A6bvmIa6HEUDbLXN8Pxu5Y5wS1jUrbq17AcXj9eZ3fCM5oSmsMr6gq5aiPHffpHJMzuRDDhv6M
QnPGfkFWjoTospg8EJV6azAIh8N0tvp50BvbGFcUnONpO3EXf7M0agJdr6wWmWEKuan6HqgnjjA0
hPHTmcaIf3XN010t4O8HNmOi9Y4bL69J1enrFZV0uRhWusvN37y6GZxcYDzSngl1lTsb5t5Io9ip
zVuriTMNVXnlKUjOGKAzEEYgdz2PPwBrXw8pFd1dWgBUK4iujdFISeYbfVpEzdZsgzkyIqJybKkp
lu1Sxr0IRr52lPulJQJVtV4NVhBNo7J1l2L66lUw0Zt3g6KZ1wD9ob4fVb9SpPl42ATYJKr/Qn4N
0SSS2YFgLv3+Wvj2tIdd/fNy+B5r8hYg/4jXNVwA9CFm+7wEIze3NaGStrk6T9JlrcabVIewyPkW
VAt8M/NAuxMHyre+0ecxRxdJE1WBKDSqs+9OITaZQ5PP2edbMthHe8N9Hl/adQRjTjp7uxJZqWP+
1OyqdeiuDZ908V6x60YjSR38p4ZdIeuiYo6+pKskrpiXhki8Xe7aGpHHao4EH/mtgVyDcHWhuST/
ZCSisEk63zPqoWXEHI9WksThR4+WLalIY1RYUTiJVfpc4ojND1iF/S/h6D/QRzv8+hVNtqjTmNqM
kruHsGq6kNuJls7Wa+9lNz2E83wKpxieNpZ+5TmjGlmQmGg7bokVuC9k2V+kSSjM+sml/cO99wi4
faL/q1GWePtrTCfLNJw8w1QtaU34TwPfZ+6ekQo7vLYg8VNjeg2oMKbLbvIOS/sdCnc8xSKmo67Q
Xh+31aC5rs9XkH6wGFkN/gcV0jw/r9Eb9V+Epj9N0CgKcxvfTBJbQYZ92s0HXmW4wCgEHCIwmmxB
Uwzo2L3g9taqGAy3ZFkejiw6OV93RtmVmmEbFTRBoV/q0LeK4FnmEQT72hmY9EZ/VLQXAu+frIpz
y/9VE0AYzqXMUdAQ2pWN7JTvU6XW6FKJwt05+QjtRqsGQ21VJn2TWLvWkPl/2rnMCSedKiPfh/i7
3YozavWFhs8LBEhHXmoR/px7CZB2Py+0RW0dJf8qB2s72Bb1Hymb5+5vFyaAU73gCF5xOEnxSUO0
p0E+RpuE5sbznMnFV69J00DwAVnue/B7ULP0flsAXOPMvKYdJ5cPPw4Qo2zC4ABuqLxRKMp8NEmR
20FMM5qHbTdpq6e4BnTYvNWkBnFzbX3ESQT3vbLWRfhKxo12bTdximubbiq0/tqtEOw1tLmxvkGK
QEJlTViExcKKZgnNVmGaI/iFxWs/MVFq05rfbnxO0ZSpFygLpFWMqM7Sis8OYtmmMAmQu4k2NTxx
49SXvxFZo4gqo9NdYsyY7qx2YZnHCKGaKKHoSrktL9hT6Hs1rYo2iYHahbMKOqC9/SHs3lTA8R6W
JaljrWpXnWV9PxfTtX3Pf+DWZT14h+LgLmK6SGXl60d2tDaWFbfot0H4rDGjPi1l1XqyQHVF8LWy
6Mrddrc8fiOlJKlTxcFY0gJAMs5mPSd2iIvcwS5j9ov2+ksxjTbrNbks6ND5nBbAZPPYTKane3CR
WyGRQkikffhgqNiRfH3h1KiCppMT7aJNtr/E6f4ogNIbEJmTIRaEYrm6FxDdfFmFBMoCjUM7XxwN
WQmkOnKZ9ZdfmFVLi/0fNPXgb4PAXVq8cLH7vRnYKu8r+nD/fj7ZbuSXA0iNIHA4+gEojqCJupro
dtrzutttN7C1uHYn+4U0IYdfn7XD8qGdgpKrdjhoPk7ft6efh79xEX8ZffTmWtsVutB3MFi7Vciu
jbNNrV9aGWmkOyPdwNnyogaGARL1d5NiwNfvKuYDGEq2h47ofn/EnAys1WLtMb8mhiolbwcH5d/T
z+93o401jGrQ4tQthTx5tH0kI+0rqU961nG/4NsKE1QepvbAaZ1D/Z3e+ZzKELmMz+TP443ujB7L
Dbp5LKUZt7i53JvvL+r10q8mywnCTM0snUyv1xVEoEdsXJAFP7yKk7u2qDegGl/fejTXlAr8AE+1
ZhvoxlxBgcks/mo2EVWmnIwKDnscVlvXNOcgaJYFYR7G8W8Ighamd2w0dAk6BaMMmGB6p04aEyA+
4v2p71806yiiJ5fFSHwVqNoiI1262ayKnmQhXsmVCQgGrxq5Q8fPlCXkV6RJWfg7TXiwwsecBKMQ
hEUfIJhogYE3rJVQ1wjQJd41j8qZ4nXHJgo3/KCpa5nPqg59re29RaQHSz1RTnaAOl1W7/JInuaq
caeqLIvDcvj2+RBUJ0EhJCYk/LpIM0/Pxd5v/V1m42qTNgurdGmjNI+2hy534yyk0nkTtXobL6Su
efUlYUdVDAk0hJ/jbh1n+Uqr8pUqwqS2/X0tvCbmc9cI2ybuFn4LI574Nd2z+mjqJcUksP6p6NMD
7Q/eQkVc6sVFCFcygNKkWzhiNfHQhSmFDT04EytrBYFfoZ2Br0bWyUQzEFB9HE/tXJyp/M9FeZWs
fhOm/sJRzVPiu5syPFI9oBb0y+zPVhxMjKqdZih1lsZOSvSHvg7WGm181Un2qWEjGqYPMktRs7fd
XZDvoYVa0brEXbWSTSxiEaFNxOfYsR8cjdCyLVY1Ag4BUsVZcbR6hIxOaYnN/aY1L6og/A7SFzqY
ueMcW+RIJct6DYF/VG2x9AJokLkH7xh9Nao8Rq/OBAcZCAP57gQ3i/pdRoFUt+aiS9NIjdeyh4yb
72+cCHXUepF7kNXpxwq1s1AhO6q1Pg1l9LdREUhppLk0U8AAaEl6Ll1YDACdPZSLsjcNcnJylL1+
0jS/1PrRFq65GaFdbbrb4V8IcTuPGINj+TkCs2PCN87Toyv+Uh26XejcReLC+StJ4Mq8V0GTFpMF
nrzTyEMPInssbAY9JcjYl5do0PAjt0q7fusit0nsjRcPBHplnyd/E+9cOLj42IcG8HDfb/jdPEN4
I62RiIoSNgyxtGZNy76b17FARUsNV47gT4Y/sJ0XaH+hR4qC8DOf102KJ2T5+99y0e7CLlUmdQ6q
zCn3BuxS27JnPx+uN6CJHDOWpPGfaVGjGh0zkV1KtW/6PQZ+xmP7K0ZQ24Rzeo3O9UMwj/aovKlr
e1H9iqUl5NL+3bMhpUwFc1oh7fC0QaRT2NHzy1b6i3W583DD4OOtjK0fYB9QLmR1o4frvDiOnYII
ZjtUxcV9NIdxBrnmrM+Wk90cpOsjHM7Hwf579vjv9P9184BMxMWP6qzKRH09SjwzVwijw37rm0t2
cAu2nEbchDsKqa+nJH/Ps2csVTxJOzRCv4L5IaBe/fMkfNRJP0+ChKUbvWagvxKNF9pxXx8ik2PH
7GMt2OUWZYQKW0si8ax8rQ0FOZe50qnLxIDsmh1afSKXUwkEdNicQuelQU4F1OVFVt/YOS5bJvfT
nRlzDnfFvKzQCsWF6efH/ZbmDY9LAZCqLxGCjHPG18c13FAXk6oPd172ZMZPBhLkncmN3fEwBSoC
JlRosoO0f2mVZK6LaHLqJA/dFDXmO48yRD7jmfv8KKPIqCgdQZVqHiWg4mwfIvlFkaj6o7RtEeZX
S276dZci5xDeCZTGtYDxHIwiFlnJOjsI2nCHLcRgHtW8qxjGKgZaPBuL3VOpyzuvOr70hhH1D5i4
RKqh6KNXNVw9rRW7pNRiLIvkXQRNHdYuUqgDK/wgt6hwTuLSI+0jk8v0O+XIb6DFYXhjcA42NPx0
8Cr++tHryk6UTMSpxVFoWiAfAWFcDteZ9NtwoLKh05v0JLVu+McKUGVOUP5silmlOHPPyvHajSZy
G65FDlKj+13rwlzoTn7vLoX0KTURfc/imVNZiF2jXBMk81L34KVDJMO8yMgmByPgZh8+LSIkiHWX
ClT22ljL5S9Hx7v32EjiMpAwJ8tR3kDBsJQouGhTyfEWcviuOJxrNbYgqLjHLJG/hUyk6b1mCK/Y
0UMYPfVcBzGQCpM2HGq9jffcF9VEas492I5sG/J4NsI/PcKcSKbXBTLwCMUgg1HzD4YMk7NSy9Z+
6E4DDByyBK3HMlrEAx07J71XwAvOa8Qd9X5XFmexf8YQfuJa559XyVACG+8HrOlo84FE00GvfP1K
nhVy0JS1e+zqqx2sYu3YKvvKWAFDDtPrz2N9S3pZEoMhKTEMx8HgsP11MNlXi4iTyttRkHRRbFf7
azn4Ky2F6B0UluGlm9L7X9aNx2OOjkq7jOyC3jTaaqDptFPXbpxynuuXu/vtxkx+ebkhhfhUtnH8
TswCIMo7eH85tEexGYoZQYVLUrNJ/7eoro/X0kmtRIn89ptJedRGYlGKFa8V4pO3NOK92S79kvWu
32HZfbT/RksEptV/Q41mMHKKXq461d31QbrK0aCkueBgCUHNpnXEaWJr20DaaKE4yw1zRzg0b10R
NulLgrNAgsCxIvwRUFEoo3Iuy6iOOe4sjsDAX01r5bX2xDPOCQp7AVVa1Eba7oU3m7ThCSL9NM45
J7CodqOjAlzO8boFGTf3Q7XoGn0xrBqUdU1AUQH8EaHexOYqa7153Jz0eC9WqE54T1Yw1z0Ruc97
18nNb/5pakbtj9iTzS4LbG+nWddyOKm0Fyl+74u3Il+21Z27S75xd9GixUCYxsRg0TXaq5ktSEnf
xP6wlPV273F/YJ23EAgexbpc+NiTe80G9+LGPNn0/ArlitRNHqJXjGo5h6oeHSyU+kXENJGZubO5
bz7dYElPpX3ADYyuG9FKXcgT7iBytFSQ2QYcz9rXI0LUatnoyXRq478t6P/bUsDHTjCh3cqiiB/Y
x6x92nd90Kaen/MNCCsqBQOwdNoJqK0L9tItDmiWNelGEpB0kvtpVWF9FS6ze9DHm+vA0ujicpZy
jI7uuiILdLPIeySgiWRi4Uq51SXBLJpl5Vgzq77T2xmXd3hluqqU0iSTbBYU8dejxihtNSzr1t0Z
zllHwVC59snczE988J8/6o33YiBLkai0UEAbax/IUIAKTiBvJ5VTBYRdupS0TUKUFG2E+s7yvnU7
fBlstJlC30pUX7DcXYMsfYqx165plop6NJNT1L8JyauX3CkM3JxHCXiLAjuS/TSKS3HQ9kt/OERz
81oO0OB5UO0T6YGxfp5H9cbmAKT330ijzSHLmd3aTujvjGFHlojRpHQREBa22nNUvJBekwIebexr
Opt1Y6lsFGkRYapSlMU8NJqNBiCg89Np7qEwhbuK5ewz2Z8p+lQPT2l9FLN5AlM/tvb8EDkI50b+
1qPBKahzUb66OmX4Qp+CvsJWyVxQI6HB889U7MnPb/qNmvixNj+96WgrSLVrSJXGdrRLBOcor9To
l0sJaXe2KSL8MezfsO3QlYzZGfQkOucdgF8thau8fQ8RKGo82gf5VRPAeTnl1t+0wbJT33AEluNT
5XKLi82m7i+tc7KIJ39+/NsrgguVKIXS/BhyJVYyJGvP83d+SX9laSDD2HnbsLlWUX5nvd+eKU7K
gbhCJX5cnjZcR4/1gADZjmjPNcnJF7DmqKWNAxxYqpwjzvYTGwffNtAfhCpZmfY6kYKZ41y1WL9a
7l63loK6R2JAIAA2fQQ55ZWqIsFnQVfzzcdSVeeqg9+baswwul+LMQ2ffJnR/vh52r4hLj6+OjC5
gRIDI8oYXU2JEQuyXHneTlHeWhRNE1RCy00G3zc6y0E/QRLiaim/B9i/fOeM+lYLHo097rLqhS+I
cSIMxT2ZY79YGlA2a2RQyaq4eqRB2vmVM7hNXiXvX5UjkX1P5uTmsvnv9cfNjdDQvFrNM39HIOSC
GmpPirYnwEmi088T/a02M37Z0fZqMqdRzTLBzaFEBhB+oAviW0KRpqeMyOJIszmsJ0mqrsNF6Puv
jo+Spf4m9/mk9NXHKD9FFTinFhMpZWUVLzLOJERKQ6pEx3Qra/l6iFm54id1THsxvcexvDdXoyQg
TkzTbxPd2jbBRkM5NpirzaYr13cz7nsDjW7JNDdVt/Bcbwe5iIFEig1glnMT6lB+Z/3fvCc/ff/R
8u/dPPAitwh2SfnKmVa7/kISX51iP6R2GiHQz6vg9pLnxoJkrwOVHi/5SEioD2eyt4NuIAabCu3D
pMO2QUYTNN8r3S5pEliq6zLDCwutYXUW3mXaDJfjKC0A5PTfM4yuNKkuqlJtWPOduB+AVcJFkmFO
T/P0iROqQ93MVO+kIje/6KchR4vfCIui0zLL36nikPHY9Odh+tFopp+xvDPF915vtEzdLEnqhB7L
rsxONcV5wVTgpC4NnR5I9TLUdzPU5u+ldR96SD/N6ijZ8ihl5Faehzu9xzip2rl4B5mFj7o97Wlr
osSnhhrdsONtaMeBuHfZuK4Ub9zq1OovafKuIczZXzPhktCscJR5H3hzX1xZ0lwoHkC05tJcz9ak
qhNBQ1VXg+wLEQRZWH3TO6sw1+4Eq7fSli8LZRTXwQ2Ogzq0SJIgtChLt38jYRWTJ1zHMMwkhDXJ
4HSSmU7GAQyqtDVLKGvGPlWg6N1qroEE89uR0Ty9u5GGFfPTdI/OCL9MW7kwNH/XZvsheQDVLBoP
SXIuLWXO5aEaVOYwHdB9pAebO+Hn7YgXdJapaQTZ4H2/xvGxGeV+KHXgo9J9b8C8keZUX/wIsJl9
EBAhDfyNQvP4ztIeJvzbS0OQA3dq0joVta/DAiuRG8XKvZ1HnOnExrxMVjW1sQaV2miqVwYkn2UO
6729YNHgYEuVa/HVR27Tv8vgGdbzt2eBsWeBNgfkPtbkK0yyHNGiM+dKT2ahLwVyxWSOlL0K2oVQ
bMoGj8ONGb9QI/LI6+9RTsybs/HfE4yl17zS0CpZyIRD3jx20WNfXLxsa+ABN3i6mZeBkGfWeLpQ
4G/V8jGlklHY86Bf51y/bVzjZYXAp1hP0oQYQ8tOYTP4TpUzAQ1gi+6e1CobR9J3uAqHULZN8dgV
ePulaFeauPEl5ZwGn6uy9lVic+ksa1jtGcK0o3tWewhzGsU+1Fj+uX+wzQAlbiqP9Iws5EdjZW4p
dMAi448pvGoejaPyrSqamW5ASWI3tcW1Vuq9gqiGQYfXRgz2bHEzDFIGnN1C/FhQgQkRNw3iS1ah
X5+iRBMh0Zk+tfqiQCoz02dasIb8MwmzBdiRqVvhRib9EcI/avV0Z23eXA8DkVvjWhuoTV/XZkm1
y8668iMAr/LBestrN1gP5co1QhWk7Om7LalvOEU0i61/kXZncww39bf1+Gn84Qr6VE0QXcevi4Ar
BqqkCIxIt2fAoYx4Lmr7oOIeTe+IUn4DxnxEdJ9GHB1BeVM2GtQj+zBUgxtcqeuN0yVT0T5k4bOJ
/2xzqJY2SkR6dfLtx6FrI297dLX9X/y2ZOkAv5WdaxJcfv4Wd6ZiTFG2A1XNBvmgIfnnxBaikx1G
G8qMWb4PpXA5FFN+HvFmGPXfVIxJZrWVp23R9BxMKDTj31O68qrKTgrIBkiM+ePPo92MJj6NNlpq
osPOl5QyGLpSNrkC1SK+cxSdPAppd4YaTvLvy8oECETgDBN6FCDSL4aVoPVELljQxnvqDa6hI96P
+2J/NaxB1G8hqt5S0zeh5TwBqZ47arqiSxQTd5jYayQBHrkIIxd2TcRvLSL7qe77Jy3ZtDpawPoJ
LEZYvERROBdq5FiVcF2VQOoG/6nsSqDvVadSEecKG3+48VU07xv9pSw2XoKFnqss8qwjyqH9ILxx
6WaA4TC3w2Y8P3kwKRSF2PK9NGdDCcFXESrHSDFWcZ+20inhdYRLsmGg9S+/q5SAA1qNPlA/v4ZF
Q3xB78OXNuii/n8sGWDaJk1FxVTVMaAtiauyDESD82JXlku53zjw6uIdfTX97ldUblVxPg02BnWx
PoMukWKEXX/tFwv6zhiNTNbFFAju6vyGAlwyW+4m05U9jx1UtcO31ekOn+JmIWnA+A+4J5bRx99/
Op90N0r7khb0zsQuUGnwECh6ZC3dJSRiyt3GtMSGwQnpojZYnV/SHsJdD2bCWRjOQXJfTXWTGPVE
7XR8B6fqY14YfPwG6/fuEKjXkqJCvK8piUke9IF0rin5km4hiZNM/TQC1FN6xsQXMXnqMc1rX9z7
2c2toIzyNvUy0AdQC0ZnsM0fuqlgoiqFf668BzzBKs9C1Gm6iVYceqdaAHoK5FeL5ffzRv2majWc
xhJauQimoZqmm8OzfZpfNxS1WMo7fxdpiB132Tpl//Ww9FHQrXxjSZFZSzFsrN21lxUT3Ta2DU06
aYCx4najGBujfsjoX5TgJDJpnmp4cZb5RxKoD3GueuoUfFzbfUqKJosvYuOugjKeM8OqpS5cPPbq
DuBFNOurP3QScrSXvCyleiGuZeepNjHuoVXdZu8hPhBpcOcC/ihVjE+qzxMwnGSfJqDNg75Dxo3t
pFTLbq641tywhQk9vUXOr3LqzRzhV21haBSFyzRqL5qjo8d/IAGR5VOVYwrkAxaX0OgR0XqrlXna
1JdO1DHcTjcWbT8Hu4lATY+S2iyM/mhV79Ty8qydRgUYJI4VEixLKDmQWGnAhlJ+TgN018YmAPbp
JPWRHo1FHE8lh9jEuPg0eGoP/cXobMTltHakCcwUgD4vdMMEpX5QHgrUj+1wXqvO3HWPKabYmuDP
43SpCW+CKc/91lsbQrsIGV6o+fFOss9KlPzpSyutuewTKETlQ4Q3jOX8Tb0NROJJ7b5ZkXkv87y9
/GmZq+QFQMBHX6CKjab1bN8f7l2nQlM/x3jnROdjrijLur6ymlCwbaqn3DNnPy//b2jO/1n+/409
uhMtJ1fMqqfFlEr0LYW9YiGtRAZSmA+yerB/5zoqivmeIqIVvXdBsSQ2N/KXZgsWYDKcuEMiCd9C
3GSIBVkPPz/erRsbjYX/OzOjxEUIgshzhTDYFcpJLl+oG8nmmoJOG7/+PNDNAgvbn+6KKYJe+EBi
ftoFgRilhtMG/i4vNlX9WiUAhesN0agUU0XiyEu4KIG8zZATpnA19BnL6h5d8uOw+bYXPz3FKGpQ
+raPKotqtKgbW2lg3qP44JizASyOCNVu0F7VVO9Bi/dGMsBnmvis+a8yTu0aZYGsu/LsNjGza11T
LZsOJUHbNNeV608NPlaaPKeuvBwEoUXvIdHNtak+sMjC/C1vMLs60zprjLd08KF3ZrFaL5hvCRs7
r/YXwyx41pXLQcifjW6nc817Eu4tVfBo/x/Ozms5biRb10+ECHhzWwWUYxUpUiQl8QYhtUh4X7BP
f75kx4lhgbWJvSd6utWUYhouc+Uyv/njU86mE6IyvXJoxrOX9SbN+3jTTJhJJoyHLWCp/DvzwGLC
yXgEGPEmjhfOtXXlo0OkIlPR4hhHVvY+5RoYIYIhrViB5plGBUkPDn5AO2SaGl9//msl4YevPy8J
68Juo7os0+M5+l1KbqdvG+PVtBZ6uZ80gN43238+7xygo9oo8Qx9KEE5Ae7I2IPATl/3pBkUPtM2
KjYxCv2Ayc7FK1PLQRSnkVsgGhDf9cNCHfJO1fu02BjmOVCAhTDybLE5hVModU5PkXQ4pW2JGmCZ
3Q+atZJxj7GAGRKWIIWgV6pgvg17Sh+OlowhlHUPw9Od9FMTtOtyxIQFT2KStbVOBaU1wzqJMfAd
OBNReJOZ1DPGUjvRSlvHBY7b1vOZUvkcYiVW1utWO+++/pxXwwbxmKG0ysH+Poj5sJlzHapn7DNo
6fNbsRMAw+NlC/Jp6hYalNc/qY06LaRtg6npbKJotmrZD0Yfigomre/7AYPd8lAXP+Tzi92eemEM
FtWHsTpFFq1oPL/ps+saT61yVnI2fv3kn5QZ3peYoyNPgiaOac+H8l0KTj7upORYmuYKutW6Avzc
0kxAAL7AGA8TTq2E+j4+T3G5Ax8Q5dOGmmDkq4nxfRRCjzXKbRX/6WPdtcAJRtlDyKlUY1Zq6zs5
ctxwehK/M+rOoWrjzVm711LTVTt1P5hLclJXe2a0rODOIN8JsHh2BsRlS+vb7KJjAP3JplVHFniI
zGblBAcwPaDrHPojX7/Gq58VBSXYBoKw/YmtoxZIohlSnRwVex8zUAvK2zzadswEa6TI4shZGbwA
36b8yZHjA9xONTTpRCtSmIAU2kzbhTThE5defNqP9zRLE9TOblRF7ZKjyaA1LXCo0807zCZ9FaaU
Nnq1ERxHCL9tYnkZa081g9tV5DN0jblt6Kh19DLhyk7t6XyzUdtIgGck4bhONYiI/UEg2Br52QT+
G2bOb5/ma1SYXiwBI2yz24pjgNgc2vTt9H0ovxihSUP62ZEGHIde9NbaZyMKjPo3ddBWhRnBaZru
dEDoX3+bTwzz+XuYpSytM7G1Y74NqXn/YCHEF3JyKAAtqWLEISVlGS0v8nKMaMxo26e2J/X3PS6n
Z8lxFZoL9aE9356nW+OfKfrTSSvbWCIdXutsqOxlRLioLEBTXWbVEUKarZyewd5X00ql0C7Yjx6k
AoQuQ3Xh+PrEE3l/JQb4ZPYH8VybtZQobybBLWQaezZgGSPokP/UU7COGT7WYqeCyAz1fdI/Fh3e
JHl2ilP9STIcYvIvqUY3IFO2EuY8Kl13MUoahrMbKRuB2WvalzH/3QGRVO8zc1j5iGZI7ZsvV+sJ
P2SQIQqnthoaW5hXazEJEwjNmqYu3x/XA/N+QgHLkvAnOjt7fUrceyluDxN+NFGNBGpauG3eeU2h
naz2FMjZjomxnrzZpr47R0vd3+s7+8Ormp16SL2GdlRm8VGj31yWxr5CM8ruf0uYrWmuEW+mnB/3
8eTRA01T/NcUc5+Q6ozp02Iv+tpBhejt//9u+uz06M2qUieHwpc8R8AlksqjkaED2LW7RdWPa2UG
MhyWbMGPgwknbubDqagmoaJ3IZilqVK3auC7lprtq1C/70PVbRliJgcL6ypxWBRNfJO1/cKxfDXJ
/ngHs2U6+ucgHCNCuQU4r8BSoD0MvsvZbEIYBTgwge7337rgXqX/Tr2TL8FyPik+vm8UXgENJNRg
APJdvoPIt2M/ngpwW8qBbSJRWAdESEPbgqYi+S1w40Zggspz8fVf6yWh66MbYD8QiLDE5/nw+v2g
62vJDGhy1PeI8uJoTBONASOnWdUdJGlVoQ6gJUudyGup7cfLzk6NviiLSlL1+AginCYEoGmxgUFL
fh2VOYu4/3k6+fFCs4gXTpEzMLuK7nw5cP3y2YdynhXqobTCw4DGpmRQFORbG3XYCIf7DMLxhIFl
14zrKPs7EEoiXdnSi9T07xW4kXwwftP7nuRylTOm6CSIyp2zif3krtQnt/XQI14b+IzUne5VjFJa
G84lwwwBgIEzZOuAESuEZBSJOQ6wnvAloQ1ajOkmG/62qCM0AXzkPwG8JUlznkL0HiwfDJaFdS2i
bs4vfxB9cP3Ytc/W8EKygG8nHgPp5IUtaCpF8wCZHZMi27f+COIRmauC8NvLa9gkt77SrCvhvbiJ
ugzLuXSrmT1RB80dONXnDPqQan4bI2M72T8CBcg4GJqKnEuJGUNWewsWeNzjRNvg9IXhYqTeDHhI
w9ke5U1uW15r/OnUAGGJG8js/LP1/xnbu3PzXQ1ve8ZUDW6v+EH22K+atE2qKlsPeP8IOp/PJCt2
Wq+e2vUZoHxZqJjQl0f1TDEfe2adb4MgfC2mbBcb5mMB1a1I9XXfY9+ThrtQe+irMzuY/IFXaqf9
RqeEoXONZo/iqqN8E+RP4rdU6Y+h7JhfLKy2a8P6j4ttlhROtdxlWkRXFNBRHmM7BiHrfJK7U1y+
qbTSnP6+ys4Lx+zVrYTesOGAZzcZ4F7uYKVmSVMk4iiqkgp/owwi80XSdSHBuZY6CBcv8l1AtUzS
Ly9zdvqhGVkjxyaD7z+6oOd8egC0+3s194D4LbzLa+eCjqEWoj20XtFsvbxenw+NNPjIYqGlLGru
kjEgYdgMb5gEaNHgWghIFD9S/y3D6ejri3/i2YqArFM8ISMHuQoS2uXFByM7h6EiHhaha/Wl6RCu
7LaFcp81z6aebSSGqPJGMu3VNG0600ulX6IZQiSraf85T3JPBwHmk63EKzoX2mi7joU9ZC17hPPR
OPj5cy7rJ3t8HX0vnb7RP3AE0GDpaFHFkpvHP9sApv3OeUAj8vJJgiZwisFJ0yOXb81fqT6sTCa/
wbSGY5tWd1NzX4DOSdtuEzDjlpQO4n+0EttPBXDQnf9a1BGVWrnl+NQpwkfp0RoxT34WagZfv3Zl
6WZnhxE8dlQ4DLIgIBqTQeGuMKf2n+tb/4dirhNaqlusk5FjqB4LJtoO0ISFO7i26mizocYBDgJu
yCz18cf4bJkmJzFNR4NpBfCp1ih3Ut/tEx/TV3QtdOOld4ybqujDlRYs1RFXs5GPdzD7YGPpoHIx
8Q4QMfIGG/RBG24yJ7uLqCHMMty0NCiiBoYRYEtg5XkxrXW+ahm+LbyLa18DVju6AYzAdaY8l0tn
NAIrbYfahsO0aVBStTYm1t52eB/pOLySTWvTnWnTSvunnV4raFVnhJsXSXvXYqoDL4jvAbWdPXl5
F0MSODaQBCDLzH7CQ0cK1BLcWpsB5pac2QuhWS3Dyq7lDR8vK6Luh7zIirUojrUyFBgvwCCw0VPk
qbPbgj5Ygj1wTTcJTE74HDcQtjI05fuFJs7VrcsKJPYJOXk28eUt9KOUT4MEmFXUApm/rqWVSFGs
LGRd3LMyq35n1OE+Hf/QC5eZdsh0syTKZid/FkviTGNSdDXTGuvdUjpIQ4ksiYNY3UPTL6yW9zH8
PNDQEhfCpQ6tame2WgKV5LRWQ2DEIz4Ub1b4NBkYUfO3lfyK0XtKlBclxbYNdNiZ+o/WXqp+t+0A
brl+aLrsuzl+a2jLBcy1ZOspZUrlYFdex799/cdUgk22HsLIdHObeGQi6QzexTybuyhkVBW/xo62
ZTu0GCGcu2obs0t0qEHgyGRJXwoTVxel4KupyGICfZwtSqlXkftsbAx0y7cKl14n2msUpXL0h0XJ
JEAqtW2MKs7CjnxvxX56ybxlyyaeG59k7NokyfNmKFLas/qmVNmNLMQSlJoGbq1vSrfTeN+9407h
LcIbgoiU8hOVcGk9JFb8qox0zMv2LswlyJbGkxUHawHdy5X7NJaPWSEfxX+uZXTFh6JLGarhRupH
2rBeb/00WnsX+CEjuO8hY78m6XZVKx8kTUdNHTyg/TIREUAw2GN4lBvpLhgKd3oTs3v6/Jklpv/6
yH8tx4GYX1moZaidxuhBqitEq3FhzCGco8ba4UtaV7onOv7ScLCrbZ0f8Ah3pr1PSdptzPq7FN5L
0746BmW69xm0TYmxak1zq4ruF/7cIwqpaePv0rLgrCg9SUYDpcxOFU/XkrxT4yT+m+gmDIzYQuFR
DWMMGbQ4QaLdwHnmRQW2nNYMv1hOApyRDg++9sp8o8HhN4lvp2zyQAdWUNJC8s2JN90U5k7/bkVn
96xWD8Pob8Qckf+vSe/aNLNtUSL3ZVBqRuN6kqxvwWAfwMK5RXXQk94NoVQZxVrNlN9JO6wseULV
iAYRxDba/+AhVLY2lrj4vQUwE/ydDlM6rHsvNKVvJGe5lnuMv4x6dCGGIR4BPsBUYbhiIyOGmgyF
fQxzWKVd/rCwQK/vi/+sz1nUDMdJGq0eWDgJcKmg75WjVNqfSCzMwNoY5ZvE1idx+/qyIrTMdoWw
jaGChYTOuH62G5uEfncTlPZtzuA0faFMUuI7nQFx+Uv3N4W+0DC4kgkznzAhPikIeVA2X8blJFfb
xJFy+xZYZJ99p/ThWqUqWAV1/O3rR7vWGoCwDi5RJoWjYzYLq1k4lY5vZ9JtFH/vqsfBhIRSrXon
p7f4A+BVPmFXjThgoy7EuE+yReTAH6/8KRXytamdHJ9iJkpfk/a8KaH+BPFzWlGuMkpoc/mN9OA2
xwA687EP/pfilioHK/I3kRjUhDWFwS+tP+iK/Zj1g1cHxS1eBHep8zowctGp+79+X1e/zX9e1/zM
HBS2yaTB/lOTYAUnzQ8OvoVkDONR3z3bz19f7ZNG2r/vCFI7AlqGQr5wuRSGJKp6xamlW3PEjp1w
04BCgtuI8krPMJE8uv1GXWxBwlPlW9/ETwNP9MDwIIxKsUoOgekfICYBsv361tRrm0KhHqQg1Oko
zW/NbiZNqQ2VkQtCOyjgrOk7HcQILan1dxQJuBm58DKuXgzabpgMfi3XUvcs7nZ402j3iex3KD2/
vtdLLIY033NCDmc1/1kiICM6G5WNOgoz969v/koDUuhaAH1RgRZp89qvzKag8nHJPubv+qFFf09N
JaJ9sAR9FlXrPHSoqGOxm/FQouS7/ICyJNm1LmmoMAa/a2iSU7kuMjAvTY3q92G0B5dmz2hEa5Br
0lCsORS/ftRP9qliCcFtF9RmG+jxXLRcqa1piHOmgmXog621N2pbuszsnAbw3FbPmq0MZybjBGjs
v0b28PXlr+2Xj1efhZfRYVZaK8V7x8KcUjLI05Q54jFj2CmL5PRr1Y0hXjeq+qaFOdCsi6CZiYT3
ee3f5j1jeodFRR+MHokOtFAhhoUM+zAFWodadpDN/ajj00znanHMfG1+B9odgVWUDZl9z4sbNbdN
CTGF8DgOQuFvWzsvdf+GRgm5g4luakEOMsULB9UnfxDxsT9cdT6XZdbVJymSFLe1egSLOPl3bmmA
PICXdjyqzc8awScaeiJkjJ5oMwavopWFU+XXn/1/eHwWHaHBZunPvnvUZGPTTdU7qDagghEA5+yh
P29z5eT/I/2S4qXemNhJ851GMYOK/HvWPEfTNSVz9nBqwqOtyqtJeyNxTZt1T77ayQfFOEEddkKS
1wE5G3O18LhXqjmcWnFEERqHCrIPl9t8bNPBnNSiRLKSCS1wPWXE9c1BasIzWeeAFCMjdDUd+ziS
vSGqV4zmRvn3wm2IROTTOyDKQPMFv0ldfXkbkSxZPllxcjT8l9r5DTWMXj90fTQn/8V3iKKHJlcA
hlKjwiFJhFW03BUXGcqn+xAVhI4UjirPx/Ek/+ekGdr4+O+0A5g3cGqy4ThnLImIFUK0DLvO+nrh
+a+ugQ/XFX/+oaimfCnp8QR0FIZvmbLXrJMc7srk1PwCdlCnO/+8a/pN0S7UTdeOE4xQEZGi8015
OnvtE2zVvg4mScj562ic9CcgW2iDLQdzWSS4n96sQFaD1wJk/enkapQ+Gn29fYQGvXq8Sdcv+u1N
7f69e7yz1+lW2f90K0/I5FLLr0Kcie5cVCTW4cbBR51m1x7pVJQKEC4cVkiQeo+Ni/Zs6d0G7q9f
+br17of1re253449hufP0uYtXXnfTW/Ap+for2/stXeUXHP1Xdun+D+j0eW+tavdtlujuoZr5f1x
g6vO9hBsvHHnr2/f7r/+xNfOE6i3jkgdHdSrZ3Elrk0KgDH2b8vgN1GV/j/wIdtOViQ8hv7fJMdw
D1HxFA07RoiX66nG5TzPdFSUYO30SOIgDAAeT8g5jZUtUGHguQCcAR9PFpbUtQCK6AkSVQIdyeBu
dpBNclBNcROlx9yOOT8AAWbf0QphaljUJ0T90Zpyw9BYcqq7spRFxaFYJmmRrM8hYSkE37htIRmH
gJ8CShvg1MRuylhmQYBQBJwgtu4Zmv47OfT1U2G9AI9d/TeiDBe3MiuDztWAZ2tLnQ8uDoAaoZQo
3jFA4tymyf31urry3Og36XjiyMCa9PmU+JycbdPO6YWFzMd9P8O47KdJE7TB6LNZCFNXMueLa4k1
/iFKWaFR1BiVgYcDo4BOI4qI5ZNYwxmwaEFX/vrRriUF9JRF+YB/Eq3f2eGE8e1EQU6f1ShLUq7T
oLpV+a2S/ubJHSK56DB9xz8ijn6kyk6zbxSbFn28U5vbavwHg9GFu7lSwpN2Y9uDXrtg5s2eXj9X
9jimSSpK+CjdFqhPpUrk0pFjrCQbp5TszDIq9+vLvmNBZoHTVsgMVZVyAVHg2dEgN9qQWzZkwLOA
cTY/Yzl+aMvm1KeZC1klj2+qZJ916e3Y2BvfxxIMWzP6wUr3RpoMat3I5WMQakdI72N2vhOIGwz+
YoDxehfgOFSttfYJNc2VEpFyvA09KANZ2vR9hTFfc7C7eleb5qlFztB/+/rhrgRFgIxAtmiig8Z7
XwAfFpTEPq36Ekmmov3jG9BT7sHImjfasP9vFGC4FAcQfj2YwM3XUhw2KA9EangEqu8Xt63twsRZ
9dU9gJjWXgj212oXsjWKS7YlrdB3C4MPDxagjWFHlWbd+tlNrbppdhxKN8735JE6IF5n6xTrQvX+
mwMdZ3aHLjOvFWy6OIU/XDc3Q4RMZKY0zIkAqNCUw8qAmGMPS7vhynluQ+rhKow+NQAql1dytLOP
k3ueC3Z53VVuP8Z7ZgFZ+6JNOnLs6JG3rp5ZaHo/l9FPuQBSmnXbTGrpYP4XkgW01lDAEmhw1LNn
Z05Wn6mKa4TXUdLjyatp20S3JGtRvjB6uHK6iXgE7F84rak8+uVjj5aJOw4N0cd+fRe74aZb/UAl
3V1Cll8pB8V1AKJRg9BBmc+uEZ9L87I0C1SbrTusKE7+NkbUU/71D1qBe2TEgqU48zm8XV5xFmzL
Wqts54xkZSWRQY2h5+BlZKch8xvQk8bfoe3Wjv4i6Te1oSOp6a+S4KZhJCFZ320N07J2FdR3BVqk
xlort3n8d7BdX78729vkeWhcUsxG/SZF/3wdQhbf1KzHibsf7yoVX8RTn9tttcVTd1XsmQLcQ/H6
X7hJfl75DN7FMkOUj1NgrrlkZZOkNKDRjjEjg3y4ncgspqhZ16Q3Bpat4PPhFKXNH9T1OS1xKGkg
opyWscwi8l+eDJc3MluL8Th1Wlpo5V2p/ZX8O1+/DwRN2H/zx0OPZa3htUj4K6mXGNuFly421OzS
9KBkxbKE0TZ4uMttYERKGXYG3RE9FuCbLAV/egauPGj7kkpN6ow14EBZyV25r1AtLdd6oi6kB5/c
TATmwlaAaEFLx19x3qkYpMBWph4TNPwlDRUfOwf3vKRHTKH4bjlPagXEZYwftenVlF77ONpWTAwC
UT4qUrJqU3WLUdV3Wf4xBBsGH5XB+FibvKIfEAeMvX5SNg6OBzD9Nl+/vs85GzduYCugMyET7nGX
bw9AQhSMSk4HMvitoMmBpEC+Laet0S6cQ5/PVy5kveNZCYymPSs6Jis+Ox1VxxG8P/YuIDXy7B40
U5/R01kIjVcf6j/XmiNDZKuNqzJQyztTFj48cvyMAcUYIh++kPFe0TK6eKq5/0YSDDDvU614LPfV
amuu6z3t5JW5Kh5jr9w+f/2tPue8XIwuqMWXckC8zI6WasiqKCavPkbtb3a4UD2k+ej4q+P9eF4o
265cC/c1ggqqxRo11GxXpTlehmlX5WKiT9Xg90/otsQoWyAGbBi/LEZlXz/cteAJQp8mH/47olib
Bc++1kMmGaOP2fCzhhy3wqhId9YGGkzDLmsf+32LkMoIZxfJzGMg/3OuF6WpxFNdxhKkAUlsaf9h
UsCDX+6GJCtBiMuMU+p2jZo33Mpce6pyBmNbRBCzcKX6rvJ/n4xxUcbTtJfF7GjedJtSdZCKshQN
p4MTvATjIyqNNO2fu+Z3aboFcWDhVX+O1pdXnJUPoS1N2qCV9dEpH8MSl8IhXlndP8TH9RCjXM8P
e1st1kx12/3X1/68NcGlWXjqmJYA4c3XsK+2WQt4DdILNNbpCQwvfE4IS4tTg89Ho7gQ75PLIAE+
7yc5XehAUiryY5EeBiYFWUvT/FBDDf2/P5Cp0CaH78Gscd6kzbW2B+YNFAgMCj1yqLy0F4B6jHm1
+vpK7zCwy9XJEYOEE1ZxkI2RzrxcnZU/TnqSAyxAxzWZdqW2tlNMFJ5wD1mfkxhRglNGFVWt1CIH
TnBLep9H99Thk7Jt4qfqb1WM3qI95ufAzr3QsnOQG7XxO5ztmSJQx1TNLWAWVOJGKYN3eoWD3faW
W6W9tzhIviKCYRMAUc+Ed8Zx/x6TPxQWijxmTZk16jHuc6SscjrDmVdq2iHLEi919F9qAlbCsdaa
Me5jWO9d7+r1odNhAaqocuRJwpxNw5jp5OeGG0ydiw7DoZGK7dcf7MrpwJ3yVuhUGNDJ5q8mo50d
ORXwyDoUYCSQh1UNDASns+Ee9dVaHdaa/AK8V6ioZUsKWFf4CuLyoFAUWtn01Wdne6ZVZZe1dJBB
GmR1cxMyo4J2HZuvSvDsNy8sVIGTyF4aPVzj8h4OFoAdRj6I+CwdyVdm5Jc3M4s5pRTngwMn7Gg2
WCSM5k1o/UXS0EV+UthFKcNTmwQIAZY3RrUUdD4fZpfXFn/+YcW0WZjZQ8yYlbDOdxAj1Brtitwj
8NByIz1c+PBX9gTmIQiac5Yo1N6znVrWpQ7YAb6ERUdKklDteBqfLOVBQRch10/T8Npa23g6YQ1I
/WTJqVt9r9C9hGBexksw/quv/uPdzMopfC0cO1OhiiAuDqIrUbeTuY/KIxLmWvAzTd0zunpLMrdX
+g62YEuogiOqWHQfLl96hYVKFTVtfgx70PuR87tAcagDlyCFPxVMY4wYCedgJ0A3yRmF5qVBznsb
fxYukbtldsju5XidQ0Dkos8V6OnZXenXr+UkbZrOBVVvVlitDOpmktvbKIOcg0R0CjkpRSA+wTLM
p1+gF7eotzN7ODJC18Y7zdF3aZu4Y9jcn9vCg8REjskZ3T1Nwc+mjwEKJCu5KnYm2ptlBSESvTSj
ODb2D7s6aFJ4SmP0WIabRgYYksVrDX4sU6a9Vv/227e0DrYWhAPNHheOpys9O9gqMu13RudQd+aH
RlxV/oSwAh+/6I6WETLQ01zHBAY15TuwA8gIHWJQXlX4ljJOBQhkNs0aIiqL27VtdMbiFQyf0oTn
wjgY/JVfPeLAInRhSObcgJYfQ9B4VHa0OGqhCxOgLogkwCQDABMIQkS1m5eKB28xof16p11BUFw+
3mxtJ2prdYw4omOrvJhWv1Kl7hjriduUvtcjYSMgYO9seKxewkhMHqLOePD9wpXA5OZKtFMFlzpF
Sq7ZiOMgjDPBY6e/mCSogQK7s1Lf8419P1QHNV2ij18JTXwe4T1L6mDYxqxwNsxplMPJRJBUOYXB
E7J8RUDHaIWeDgI+9WAvvTARema7QjCbSSREJmG8U7s/xMIwjntV8lEXpl0QFIoXTmdPgmCfylD/
StULonv0s0RpakfPpoKFJJ+wNYP1MELoS3/nQ7uhVanFrCS2wOhk29FQd5JsLVSm1wII2QT1gHBY
1eQ56KKNg9Y8n6vymAYPveSpMoBUJLMrBPPt9i5DYYC2WlDEDMXxGF/kNlyJ4QCahSUFQQS9vdmX
ISkPHF0qxkfz5LonYVS2Kj0MvLz1ene/0PH65DPJTAE8OzggmZ6pzBj8MliemWS0DN7zoyRR8pjB
rp1kN5TfsoqmSSwOrXHcxsbLNNXr2Ag2OeZREgT4EQSkjMpcHJ666lnO7+Ol6uRzwn55Z6KW+LBe
NKsZLKXo8WHoYX3umUGLZmbkTcNCg+DaVrZp45Cv04CnUT174bBTm3KIGtRkhmqv0RZxCCT5hMTD
VG9U1X+gj0GrBNCPmhzCDpnNAg5YpJ3SCUkLt5P/UA4z7FpbeX/qsPcQ3iAGOU16xu+qPon3FZbT
WupP5/AZ8Pj+61h0ZcEQZB0GyuLuablfvqlOGpPAbKr0bpTvke6ZhuMk3wuIiLldhhxe2cYXF5tl
3UMeymEoZCeoBeC7VOroTYq/Km3MKdHDBICP/IbKSwqTzDuDvhdGNV8/r/ges0hycQuz79VLZ3lK
B6arpY+4IRquZJJl/VSG8ULMuoLgE4UFPQ9RYjD3mj1sGdSBE6jKO70AzYSVDVOrgSQGuT56y6dT
AYubZBZzrSl2tnkyrAASQgR1O/Opp/ZLlM4VJ9HXz38tv+aGIM47ogBU3nEGH7dGERV2hR3SMQ8e
qunFrx98Go4UgSETrNgMNoUJYlngVaJTU9ybuOsF/AnclIUbEXtw9iUubmSW6Du9BNi175NjkNub
QU+9ss12Uta7SrW1EgN3e3mPM+2GY1tIJ9nArL++gytBgqaJKgsKhKi2xWr98CbwuBrkCP+4I2D0
qT2ABTRJfJH80Rc7bkuXmu2ypIySfpBU5CjNJ5G+NYa2lylqBEa+OfEZJug4fkGdh7K3A1DIR7FM
2Gn75XBjjZE3KOPC0187qS4ef7Y+09KpuzhhfdrTCd0hpC+Ew4oQn8xeIuUVZD3VVY7YgbyU5C69
jdkeDCQGN0xgASZCCGDSCrMNJjTrbbGfcmXchAnsh288W2SxkssgSnhIJD9IViAvnGukrryovEf8
FokPocb19bK6VkBjPIsoAbwiBebrbF0ZCS4als/jaZjHdM6+z0JRReOCQP3Gaw2sv7r815K+gVwZ
qqeFq18J6BdXny01Q3Poztfoi0IN3hSA4ltUCvBCFgmyCt3CiDETTlEWwdZteNHTlym03SF9M1FS
yA3JG6bJhaO/FHbEQ1/udobGdLeBtJAYKfOyXnH6UUfHMUM/f32GkM06l/74/ZqSEmW5eHDt0Gu+
t/rv4s/CC1m6snhhH7Z5eO7MMuvt/Bg0xyF/UnTsCnl4cdrQzjABBEgoNzwhpKacfQrdJcW9Kx0w
jOw0slcGylSX88l51qtmbfjteyGfmBvQBeiN3UiPMjDo7ra33fCn/AtvSfiHyg15StVsG2fjAzM6
75d0/K9sCHEz3ASsL0bPxqzARYvDsfN3o9D0YGIolCWvxFs76I4rIBhTdbKi54UP8Hm7X1xyjiyK
J3uETISOC3swKHG5kHf4dtvUOCroITPc9bpBXgjB7BuxXpcHr+k4goKcXhiOVkttjmvr4cMbmFfY
59AvYj+A9of6XMlKHPpg3Qf3TOEY+GvVewR0/tghmwKVjnr79du4+jJs3jynL/Do95z6w2q0hmwc
dKsuaLJsB+uVVvLYengsMfVdeNArVyJBx/+dyQQ9xznAoM3RuEI3k/iOdxWHTLJlTsbyEkrfXz/T
lVQHo3mHab6MbCc6TLMt5lPK6kqGkK4BFV3T+zWGoUWNyPawIvKc84ONwlJGXtFa7PwwEoLXcvrU
0sGjbYdJvQSULkuWytQrtoyOQqYjhC/AQDGDutz6tHJ6pVasdyzy2X7iALBSTFrxIUUApTCGNWkP
mM2O+sSKnXUO8UydXq00uF/EtF05FS7vZfaOZAEeLhsZ4ndloSezTeJ8l9gVcjXnTROnbgFhm66W
yAEbExP7rYnj5dffSZzosxh88Tpmex/B/TjOnAETB/jj7yrHy5v9Mwri4jHf23of1neTQmRWlV49
9vKhp3ktg7bvTqy8qjIgwYmeRBctjuHkzzMwB4yX4GjBScH8ffalq5LA++4XOqjPqp0dRAtzVBSv
2MldtK4pOO2wcEP/lE3FVu9eimHcZGqMz5Pk9R20rjz8ddacTeHIePb8zEd1f55+xGq705vmZkwm
zwke+F+ap24KsFpN0x0kvE2sTFsaea5PKaMEFUbVW4PRG20jJKTcMkurlU/jdlSn+ylx1orN0GPU
QH6kuBeXG2O6r8dkZ+8GBxxIFK6H7mmUrBUE0VUhwXBtkVwXHGBcE1amgi4gYqtDRZFpsocGj9oZ
5QerkrE8WzlnfHIyOkc8E84UNHMf6/S2upP61uvT6S6s8w2qxRIlcf5Mr4yRRxSNEGlPRN4AmEMv
A2vL+7We/4pkxZWbfMsJaZSvWPLe2OycDoH1+LyJbJM+tIlI85LNyLUdi7uOQyEqDBQta5aUSoNm
h8wWI9H9TwfLbRQLguh6kN0EtS4EwskSJ0jaNO+S8yGw30D3rRRk/UvOkK93y2enCmo2ONKYzyJP
TrU0a2/EY4Uv0Rltel/DiTPQ3BBJwPzJGL51sYHZdLEJk3zVG3ze/s7q3qpgcEvS5+EIinYS+gya
TxWj30pFhg7Ng1Gprl13K+nMAnDoomvhzyaT9k0LN8LCSNCNnF+TdUzD6IbuGyqvfB8N0+vN1w/2
6WDgufBVo7tMi9tCZO4yKqZWndi0iLIjUUho9wUrZm5TsV50HxN5/EW84UIqOxL9JQUC0lyWcIhl
XQLokmHie2CYNOWPcQLCJPW+fp53wNCn6wgwiwUWX0ykLx+o6/tyCAotO2ajtNLqXXF+rpKV0a01
XL75DjqGQVl1W7Y3rcYxk2xa/btjeHp4a5WgrNdZeTLbte3fKektInDhsA+SB0PZo/Db29jMewZ2
rj9ax5OevkWBa9/8nsqbUcXQ/ZSOD3Lx2GabUtuM+UFqmMod2mx7NnCWVqRNlaFqv4lthONwuVo5
lVsQ4JNdezBPgOi1W+V8Fy1Ndz/Lo/HisahCQZutZIMAnr2QTLcH5ayN90BJ/EN1K9Tm8621M+7C
5GHQcBy4V9ExjU56sZVoe68Ufde5PqYKAP+yw7n2msQ1u5NurJ3qRkhSjDcNDArNtWBwh1vbWqnu
ROsVNe7pLotc9c+hOubNs++skr8yaGYLfypEfTxd3fmjO0zfxl1NFFOw/wJi5E6dZyw0sj4nITy0
4H8p+DMC556zSpUgyPq2k4d7O0TmaJP+Ikr5EpqQmK2vTWxu7wVrctoi87yC36wfDdsbf6AR+fVq
vLa7gGIgF40cJUyN2Unk11WddxW8PyE8z4yb008PngGgZMGSNPxn9AmPTP8QMLWpQ7bRZ9+5VDlT
nKbLHxuvuD1VK7xd7iCfbH4hI+72u79fPxnwqisbGlV2hsKyLvPLLCL6TRemnTmmx3Hde+3z5Mpe
tDsf/a220Ta9x+959LeP6V78NW2mTX0s99ltvTcPY7U+H7ujtpH+kT1jE+10r3/oO9faSCAePfF7
+pvsoQTynOxUr3kw18wX4aq8ZutXvNY2+SY7NFukqnbGLjsUh2yX/oNT/LBPdtFN/QsuurXhH84G
PZUdSv2bCeHWje4xN9pobuZl/FuzNtfqenA7N7jlVtHUMlbJql+5wC3XqOVsjV89Sk4rIX287W/4
OV45e35qdv+PsvNabhzr2fUVsUoixXTKTCrLdjucqNodGERRjEpXvx9IM/ubdne16y+VMsMKABYW
8AIwUCUOfu0d/IOfhZSsCwZfda+e4U7ca4A9+81yW36tVUeGI42u3sVHJwiAFnxR/YkrbcgJzWkf
cp/iKIE2td93ibxrURVokfncvWlRB/5So3/atF6S//7e3SE8SIf5kULowEHIDhNd5aUK+swZR6W8
UaM2GUc7DtIjkskndWBOu9u1TmHDqFUeMlFtHMohkQLghx5l344PJwZUi8bTMhhChjWS18sPfUpW
pIo8DaE82tqpg/Jbv5o82cHpzWZMT2H3tkvYU8wP8zQ5zJXFNrZW2/g47aM2sn01vry2UR1Vkekj
JtrIiLfxbs7f03qah31EUut3Sgv4WUAB+dXx2Vhx+qone8HT/onwiKfdU/ZgL8g5xTN72MuvG/Lr
8jcAn2QLT3NWtjxPx9PrtJtfoyuhfxFD4ZUe2QwPb+eegQFYcghJ4xpSMu+5Dt47etKFO19GGXhW
eIwyz1yk/tUZO+/v2y/QCIMhD42xwzeYjHsyODjZcisdCE0faGp4CUaB8dLNNGSeHlLAJz7MOegc
XWnLdXqOjlMjPkbykJ6enevzfl165vRdnynvpzcAd8vO7ZelVz+w3XzKPDLchM+zo/taLk7xU7/W
3doxHMd0J14X1H73ojydgtNL7x9d+c10DS+dNV7rj4Krr3q9i6oZovx5mb8LKInhVT6Js+bb6cHb
TndBHSrxaJoll4gsNz/qULy+01HEoUHpoxVPU1dztS9FZCAaC+er7m6d1nlSPeqZOxXpUTzdpT6M
N/LGc5KChHlAurQge0qDU6R4KInBBTeqY7wrXhrgdvS3mypUo33Qh4fg4KUvp2Xpa0+F85D068ov
o1NsBKRu4V3zx19JPhllkZ1gjbB/GoH8bP8c+6NZSYOyaOBvOaGIyKGck/DFsZMupvoPPyRmYh0c
OQKfYMQF6kUXV4vdSsfT9NNMqkW50PEs8KsSmkm64tPRMZNyUWzSlbIuFukqXRWLcYIvP7BDNeji
Ic6ijitawejxELThZXqZlnPyZk6HiFUsLBN12s7VqEy6yqmSPky/TaIDfS39UXSaZvOMg8nAGjR8
HqbUF1pl63RZzbMkXxbrep4vGf0pJ5dJlhQ88uUQdZHudZEZbxenKTJoWcwne2eIslCLseHVnuUX
YfM+9M6JKw5TuRp1A9wiGUWjW6P6OYbNJwCqTH0BGVymNTVW49OUWHqQanEb9uEeUhl5djgJJgGe
fld390xhGWYh5TT8S2hHRTxK8gXRrDzbmZGQ3jqoYhKOeBTeTiZzdd0Huqc5300PV3VUzS/TjC5d
pEF0Mn+oaRjVeqb9fL+8RCWpgubtvJ7vlkVSrtPeLZN+rkKLu2W2ztZCiVFGewtffc/8FqopEqFK
1cuYfCsoI+lPjdUAchpNFbo+IIt375ewmhVx44N3cOTuQt8yrFkifa7mp+jC0VS3v7zLS3TqgLIL
dX6Wr/l3LyjQT+y85ojCyH+InThVJ6K9U7N6VMNsZRJTmS+/nAPiQfGqzBC1cQfo0zmyZ/FGtxn9
+6r8u0NHVbGrCmCKWMEJyTp/VfaqS0+U/VlHuZ4Nvu00budYiZVU8fLsfCPB9fdz44KG+GR3pKq/
6wL/ve1HQ9bxfNG2l26EGHxAB6bU10L1d0kepZ1zfeynwIf8fbydqQ9A3Cbucd2GRfJ/t2bSdzIA
U9gYoxMlfT8Yuyu7xSQw6arH8cMLtszQJlx1TG9Pn/T2d0CKqgIdARaEq5SdoPHBZWEdD9vqqijH
+dE21kZrhKf0FKF7OenY9ktrCMYWebvGOL13xynQFd53zngfGRhzVfSzXvXbMk7tIDs8akBL9Idz
XxBH+nbROU+pA6rX3jaG20v2MFRqMNF6P6MUg9qNyFrZhMTl9Wz+Fc3T2P4Wn9Wm/j2P+ocOflBb
zxqJOo9pd1lP5g2ys/HPqktiJYKSqMvmFClWkYAUMX0RKHVSH4OrFl83JYk2+WOWXd3dd8AfF2TN
2XDTU8AH9TwTPepASqb31Hv4vLSh7FM/bPukPjg8Z5mY+D5u++pjXeVZlZMEaPx4OvZE+5NTg8Rk
qkmNaUIRyr1rOQTLmrK8lfB+leJF3HTkySyHObXjPiGSP3GixTBOAIAItnQitrH/2L4Id9IuutmV
s6s1PzdropRN0izpYxI5oYFJgdaLc/m+I6yXVDZ4uokSH3TqD3ZEZFPR6u9y4ffRweVAAhJQKDZe
3ps98j+NqSbUAe7MK3C96+KgFu7k/HWnPfSU7z0jMzFO/f12fxCDv97vAysW5qloj8dD9ag7hH04
A6rn+P0YrRaaz37LeZ1MK7fxMY1FnzHn70YjcqWRaWJCXmkKxpofIyd2lUm8YI539ThSwxKzqeQd
62+gk7fhPCFvv+5oBQo5gUaa/ohtFzfseV95k5T6D+ZnLvYb5uNXwqQ9Y5W4YUpsE3v6QSKPrepa
tFvTWje+137TiKfblt4lnVfFEzuey8nv39P1zt1gNgzqqDOAB3lEe1Cjil1SOzk4RB61G/vL3iJd
XXB8qVvP8FUU2u+kph+hhy3+Pne/Z8eUAcTcRsY5goSBnf5KuMN+vL8CfLvOCXPJKz0hCjKZ5/UP
4r8lf3I911m+8vLtsnf75kepkwJd/4R+/rCXpQ2qYUhmIUMiIn9tw7geX1siEKtHBCFG1GnphVun
W/bhxZ1e57n35e99/n2bzu0ASuEHYwWh67/ejrIFyj6dtNd5QX1LnNxYwbCCHtu3w2eI5t/9fzK6
/7nVh136aFQ1ZaVmk3XNhucaDJ3TxlftyzWdUpy+OgXpYUOBeJW9WOcbl4AEdsZ2bZ6jw8o8u0Ud
GFnwf++7STVSU8qRIjs/yKnRRelb6pJSZWgf4hP5J7nAeFV/hp+++dI+coJNBC/F3wHTah/BJk2l
aNdRkw0L+yFdaMHYq4Pd+jTXp3kCsnHkNWuSGe83/cxKhjWb9pdsVcYTt3ocvuwWbe7YZLJI/Xaq
LUYxxernh9nhcb+qOwctvpudXtRl8bX6OsodzcfS/Vhs2O6o7s96vldc6ucYJAIjmSil/Gb649/H
8HdHKrP63659WDBPJkZH0hRIgCnWdz9zyTbtnth5lZ8I8t89R0hx4vcJubYJ8cai9yup7vruMOov
qb0u4vGEhNPeiAo1c/DJ1deUyqaL/IV+tp/Fzd+CWj7MHUKMGE2BMmIt/sCQXa4rqWJSOTgjQePh
EqZkxzxdXqmtIZ/Gxcg1Lq/KoQvGJVXdujmlOPwDQPwWVcUmzxGhOk6OB3DUG659frtghNQrtGCd
ekOYNo7jNx3T+Un/XqlvAwYH+2IGVEw/dea8wewtxXTaYDiznODbAAm3pXqHyjUvRRkcpMY9qKS/
z6nI5d96DDZhMhmNJI7qg9zWlEat0iq/zm08D70+K0zCH7SGXLzrhpFv261zVaK/3/OWl+rjTW+g
CBRMktB+tKmNzN2uVQ7HSgrqaOa7un2oKRJVXCjHDDqoUkltp5judrLKm5ecXJzm7mdOZgHqpzn7
0cTtVXyt6c9z+a3R3iUYYbDXI/sTYv+DLgFmRYJESYVC3OUHux+4TWUwdWp2D3ufGgaE1iEu+30I
hIZKtX8fkN9xSaRaRDiNMWuSjYQ83b+Se5dqltr1/c1pq1lxrs5xklv6zJhRIPnupkA/Tj/Jf/In
/YVoYJXNxEQQKraMwX/0JfMy5HXZgU08Nmtz+1a16/qIoemJxOfN+TF1FntlCXiHjku2Tjwm5e4H
Wb5c8OPlhRKjnwVpyqrwgS5+ac8HYrx2XT3JRuTRYgCKWz6pQx5KKAaVbjJccllIuAvrNU5JIqPJ
C/Op9P7DnoC8BPAC7jjmAXjor0NiEzpGmUpi/K7bK9kWrGk6UBxvklL8RODULoHBdXXxt2TuU9LX
fJ96ROkU1fycVnHbm7NCrWM0UBf7d4nb1QbieD3jn9QstjVnyvG04R5FtOu/5gQ3n0B7EGsr3pgd
vsZSV5xD938uwAtx/bdLH5b93bAlHCwD/snIESRKQC9pPpjMjmCBz1a/Py0RBDLhAZP0HKT1/LDO
WpO0xwfXVo9vpZf6B5dUzg4mm/mnGw/hvw+0wo0Is2XoyPX3cXdqDMcBJJ8munc7e8+dzSQmq7pD
id1PuOTm8/x4J+YdkwdxkDppr34lidoy09Q02HC/kLsmujzlSU+XJtP822dgBRL//6FXaPOC+Qe2
gHHl13spZ+vakKB0PxtSYpPT8cr81mvFfD/ezurC/Nbt8PMAk2xxx0/Ol8RIX47DS3+ItxS0OBBV
Z3cWu565ZDWVHJQ9UTykCHOPreWeFIKp7GbBBipQq5/bnEKn425BnYMd6+uVum1K5drq4viaNfPJ
OLGrt4tmBtZgv1zJcQYaluuAaCce7TJ0/qNx1KJU6iy1BNOUb6jKJ5LgX7KLX+9/VlT43FFoQpsR
uSWE34NstipA8krpXvS38rwmZW7Xk0kJYN54n+STHxOKGA/b/XwknKf9QNaeCl9jWwOeAujG3r5S
2yI5rS7dq64+pV0kpe1BWeDcRyBd2owk7mQFreMCYHOm7lYWWe0nxSiyrMhQnav1kh5rgl2KWFCm
kwZjpvVUjrDuNvayV9UnjTHYEcSb0VNri8+jUn0CvQqiX6/dAvjkuAYqTD5/Y1JQSNH0FOPkbTst
0lTyEWOpsLZvB/LIs3+oTk8SjXLa6x6pHxwiWYAeixAozjgJqsrT6wv7tSwnGT6+nybffL4n+yMv
goskpIjEdNZvuLdjuiPF/BZetJfzsbNpvCPb0pPz/e+L15+2fpSjQuEVrCMwzw/yhcw5pG8YoNnj
N+PnUp9hL6FCS/N2eJs8GI+nr8X3/uHwdn0fbyaP9tPp2/Fn/XX3qr4TZWY912+8de/Z2cUHRd7x
JwrAYhX6pI1/2PmQj1RceCAbUCo/rK+XNK8vuk6YH0G4RYd7xweWA/AO5NHfB+MP9hBNzGXU7mQl
1/BV/srA50qjlLQxoM27LAQA6jKPwsLiwnDOX0HeBzomejM5eJ9aBEQ0/CqmRIXD9Y2oIr3GxwwH
6t7M+lzjzuOH7Vv/0ntXZ+cSpvjzEjw9/L2XvyuNuEKpW4LuICnqb8ik/+gNOap7fySeTGLDtyRn
31euZHkkZfM4S2RlJr/83+/4uzYmm7YxiXdvAfEft29GVdln61KVs1RdS146ap4C4aSOli2egs/q
Jf9BH+N2tm4Q6cVC9ntB7obAn0E1ZHGxkpH/fsWaY6/BHjmV+5kx/U9dA7CN85yAFPj0A21uDSLj
DIGm9KMv9I4kU2mWSNgQkbafZn67JWf4lUqI05LEqWImM8kb8St9DjtiYMsDyGDNodbPInPJKeVa
nuH9eK9i2wE6vQEj/M9j7LXLYEkNOAez+hUP2RjrouXsvb2n8v5c4zLDlIuHJeVVPGGECcsSHGxx
Lcvr36mAOIUPRK5LMi7s39j+bUz/ow/spTQXNc8batyNH9RwFFpvl2TEI11Qm/jnJGx+qqH8UsYq
zoAqNkIjtMIJnw9f27jGJw/GkGfNZ/sbpt2Zwb/zo7dbTBKV0+RxSY7f+uD+OCVFPAnLuOBidSwu
fy1o4zQSH5F8ssDTO5NQDSlsHVhP7T+nFVxkElacsPcPIf7eGJ8oTuJGcYgf9UGcBHk8DrVwCPSw
/Gp928fFVy08BdrttyEY+F/jKARV0AWmL6dvjs8WLvvvkkPfGfhLC5U38ZEOnHbihNbfxVgIAm19
IHyaAwDk+G2k//M+Fq90+bzFKMzpu3gUqIGCX2zkKaE6I2O+twvEF7XDATiKqrc6LMMhOkUD3jJS
mUawXdS7Ki7RLFI5lwDS8OIZnL8PdgE+uecs0U5uhwMPx9rG8P8++axaonz/l3hl9rF569gE2LBi
dP6VeCfatjhfs368avztE1b6cJRUMzW5JMry/qlgokaJGhZxumhx5h15ZKt2li/ksV/It+y7vTw/
nuY1/v8b+AB3fh/tQsBRXkbNh1Ud5Cjt0yqoAWDUQTPHi49PezfP11eMOOXyOt2uDvP9PF2fp+cp
WUYjKlPxbsV7jj1PC694AJiA8XJqvtdcYu9TebBxRmdQHxPwHuo/zwkIjWauHMPTT4M2t7Py8WC7
IODD63QIyz4+gRm2XIO9ce5V309PVtLHbdzH5XecTpE8+ziPBFqSgv/o4+JVvqu+HNHHOr+o/nGW
R1aifpFv99/keDmW5Hn8RiUBXuUqxWvONeVaKVCV+9H373lkcGc52wTmIb/JNfRA2nNvAzApICeo
iwlMwVPALvIPLfgiV5f7cdXbZ7njvQ1yLA7XDQjB+yVV//bPvU1yvoU7VvpsJcdZSiusZL/grrP7
L/JdWobXJo0Ozs/tBg/JsiVb4RYj204jkev2yYyp17Q8BvDw7HLyGjHKtd41ODg5iAe6u1F9bHQg
SYYww48rd8B5Ge/R9FOmfAhrOk283nKbuekm3fBGg8nTOdst5Lld97P9Ygd1WYkejL4eV5o3YaLT
qKqdjiLis3STreS4PantyW3hbNc5xxePyjJfpBtczxt7qSx34oT+51u6kePlbvK7/CPfcqhaWRZH
LsCL0LRcoeY3Yn5VxCC5AniKL1tZ2jxGycuZjgtPyFNko/BIz2/Uh+R7H0xC400+98HBvws9wfso
QQbz26tRpIIKwDwOcCJdUil2lvnG0b1mUfOQ4Vdxynk1t1fkUEE4hPsA3/5bdY60h0OEoj/Nl+Uc
o2Q5n3RT+zszMTdxZ2ehGYv/ffdMHQQGsJ0dFjKVPTI2WylYQFdCuTaTMnmqY1BKuNOHqVBCFTeR
TfvHnglwaJcMIVGT0IcZ2M8o4lEBdxaWc56m68N8PG3mY9At4HZCIeiUKRKe2/syp0BQuYGIgHS9
jY0YkIkvkpd9fmDEqOnvwvh7kD7nabZUFg2s3cyvXHkbp6GIX5Gx8jD9PERCg6GR5ihb2FzoX3jj
AIXInNaz3ju5B7+L2AtH5bybHsCN2csiNsBWyXCI1NQfDb8Nak+9efplZetnVWDFPaiaI1gb6a8I
jzSiqDMT3fgX5lOOI3XhbEKEDwCB+2QffHJub2Ris39+kX+K+DiD5pNiuV0JlKhB+KXrbNnMs4cr
vWToGD++bleUpVcW0ivjdnuB9UhD5FXQPzkjB7qqrkB76Q8CEBM8RR9wR/ackCJ4AHqUhR29zcLr
K2gy/m7jgWGc+Pdm0YtI83J6oyyvL2oo5LuDv4W7yThxI+AR/GjgZJfj8ugu4U5fRaKIJBLZNXqC
eacAoZbpWlhWJp0nv1wBmpXB5QcgOlickotMfR0cVxPmR/OgMZR05Cnce+Qp9HWXbufHnPBPqISS
OUhvYWaIy1OeBbW2S+R1CFk+PJmOPDLBvyEdYGpq4BiOspRVqYKwhQqEStN1ut4zZCNKdEMEl6Rm
IUIU3HhZuBRlARIR0SbiTLovd2/mcn25u6wZ50cR12geeBSE1KVdPSpNvshWKe3J13008U6r2je8
PDEjQGx3mW8wgr2sfDxEmkhTER9ClLJsHlFa2qCACLupCXLHXt14Nl2CO7k9BAnYRSqa0/3W40gG
YuJnq2Mwuk37aS3Tz458CuTFF9gDFkI4lkuC8hHKFlmzZwUG8siSR55hYHQaK9URwE22dVLI+Vch
dAJ10wYGVCyXFvoqSpypfZDF6RdJFoX4owEzWZRkuaq5MAZBsG7MS++kSbbsYV5Zk7MlT8hbWF2o
gPlgxRemNX1KwSR5Qorw2/pv+2lYPgu3yb8ynEMAaH0t8k8JuxnYtFfz7RCWq+1aZD/jelsTRd4L
jC4HGCj3xIQbtpHpivqVg9AwaMVxepzKq1y1C/DqzLZLMpygCYLJ265ESsmcjp5kVu+LK3MLwgPq
h1hYJWX+ZJURDcBKZD0VLrAS6Owm9IW9ZT50rw1k2HbPBiwpoy9D2ES11zNfIv+Fz+QcNdRj3TNj
nXkaoga0J0ewJhg+FVfypZCAsK39vQTBVc9PU51lQ8haOixkdZyJkiRyVgaZoI17L0UUSneuU8ED
3sdSRPJdtshSy9w/yUWonBoJPx4fbt7zG98Wy8McNyxamHFyrBUlpubC4HmCtIKNRNUSAjpOD+HB
7di8AKwWlOp2LetvHZw27WvzlbWTPlqsbQeoT3RCaEamzF7KYmf4dO0udaWLMADIquy2KlK/Alkk
osycpVP9JjdEpzqqaBl9LM0WahMWEC6V1UTWEuFKkQxn4J55eJgXS/nOr/Cr/EeLQYqa/gmN/jCz
AeIJCK8LTquJN/E4o3Co237GSlK+U1TmBqQU4pWeo4UEGmHiyS62NzKyonfa/o5hEGktw3+40XgX
is5lxTVL2TgU3GTHgkYFjNtitY3rQEHPrf1xqIfNTFmLMQLKjse+EQjsTPXIFBuq3jEcHtq3PmzI
mJ204OjIweQToL7I0V4ab8fupYE5xlx2CIRNYKWniXfdmOw2hI1k0mVVzMPRq3ySh3lbKVuUbWHH
BgEgslSaL+vqv+8I7mmO3Yy+ZQyhiDnRbutA6ILlFzcYSF9GPPfu863jCJU+yKs0kWpxiwbwo0aT
h5VGryaB5l8err5gHmVb1Xjj8LLSfeNRGiXP7fc8nBAjJ+LiQVo2epI5Pq5kwZBPedQ+iqSEjPwi
VpaioMjcSx9kJZj4d7VXOFeg2Jp32hxXIu5E15BFQJDDlJ1CCGQoKddb34X8RWG/ayP344RWDkh+
5BUyRZ6sZPLUIIQxq3Mh8mwpTb0vyD0yRqRVP7URgc2TyFfhwz7afu/hQFFgrFhZmD7cCHHW7BOB
8SZuNxuDDxUC0BiY9p2tDDoASGCPGUAQ5gMqkXZTddJwxx1ANUOYBvSFSsQwCVSY24ju1Hh5vIu1
JItk0FvoRUV1VKN2nj+UP9KH0RuqdSQw3dLvWSAANq4EwjhixynfRlHNt3qeEgO8ZPspGN+wnpfR
TkoWfjFHEfbfCdvW2m88k7kVshxxScFAFomyspFhws8DFxEgbgXM97gGbCtUzfUKkKesT6xKJ44Q
/OYOgCpRYA/8OnEsP/PRoWmh0LoBhvcQnJZcBMVXkK4H9sYtO2B539+e8utpeVxnkSA37wx0EHQx
x+MLrtRX6gt4l6DJvCuwaS2UUd/FsvW+JrJjH/OLbPilT/JpF+ex8iYsJZ9ZeZITzHVNLt9E1fzf
Q7hXlNT7kcJ8ooiOlvb8X5Zsb0coT8KgLZKgg0UxPaKq3plVlNaJpz5MPPupYTUSifC/J0YJxphM
wLffrxtRcE8rkyPuT/iGf///b2CKPGRXvXeEv4Wl7g8hFlkArUfdH2/uEkEucP+XvA/PJOvkCKEe
kRiyUNylxv0IOVZIW64hOHRZSnfh5VWO6zFk7FhirVhsI7avs+P7Th4V4WARi1ZseLu56e9CEqjd
meMfzVVWD3lWALVYrdj5zwXEb6DSCo9seYKrE+C+fNzzp7IQ5RtG4iFMx0n9TVDID/K4c9uucXpG
CXVRTAj/6pok73sQA4AsGewLI/lHeFrEBkgUZy8AUrh6l9zf77JcXoXjRdJznH/5IWdWCAu5ruwv
RSgdV6LLiJ4jcoBtDMMiAyODJq3aJSTSgH+Fg3V/H9bvrMEJ/Zveh8XwDIZPziYuAUaGpy1HmxKF
gl1LpBDClguJjEb7nMqkFw+iQunBPhwneZyyLmk3FReF/ibDmrnsi7og5daIC1/sS5ZzxGsjAkp0
BFGO7jN9+8Twbdlr9RjHhDxrALSqt39IZd/IXjFdtrA6Ma2xEBD6lBykh4dZumriDoS8igHq4Olf
QGLKlyyaBHiZsi/Da404E11LC+23PNYZhSur553j4Mbk8kJc1EwWZLGaydUEMN/FepLv3SF37lx5
mGl3YYDgoppYREJP6wa+ViORVoC6x+7+GIiaK0qyPIo5VrJvu3i71ADd6wD39dsSe7/BwK2ySGfZ
BXY/O8Aair9bjUpXFtRLQG8CHcHc3RD50p5JYCJUeXYO1d3BMi50uF94X+ZWVAfhXeQB69l1oYNH
gQ+fZZU/re4cLEbEUyDMcptrVgd5yLe7biZjJLIpWwwzudeBMS2RmvT8hcrWwz/GRhFSIppkOGUg
5TPKzBjZli0OcbZoZg0LitY6FBFdjUHsLrTk5F1dkXoH/tkj9+7yT1ps+je+nECEdxUZExvc+r9X
uFMUiPvrvbW3FRpuhKxZgjYTwkHubdFoRDNjPJmin6QfmW4XxA3IQiDKzCE4ricMbU4gHuZW8Nv/
jFvtg21QB0TLXbaJAiMCB7cVYze8oO3fWirt2M/7CBnH4oPEErW2h43y8LwR4byDwESsM/h3jb9l
7RWS/1e/ENEmTKCjbRjejerClNPvIu8+k3eTgnRIrLlCqXcZLfsFmZ9iIURjEMggy01GAEkWnV0i
/Oy3NFYfR7r77/DJzFrxP6MlH+/D96/8YvJPTj890CP566ZpeWenYYcqyoy8ioTK/UdRykW3lXfZ
PokeXixF7cxxa2FAMGJBvYtOUVCg9IRwv9GfDOd98rargrpMerhvboFImDvdHyLPRYVAn8czzBil
4XVxV4TvFCki+07ZshJNUDclwoLIFEZRjDT1TWr1kXzSk0Mw0lwRwqJt3tcX6ZjcXwTALi4g7IbN
2100wg6YzHPoVyVwoYV17lZ3GWQt2S5FJW5ieR1QksxkQoBMw3ZN57vY4oH33xbt88aGOC6v27ha
2jtXpPuWi8qD1dEVtYjqu3FhOHKmKCxZojJx8llMZaJbVH6/uQsxAxVVVFah0yxCblLZcu+WNgko
veYYdoNTG0gCCem567iigovFXyhFeFBoQwnbN7kIRI+SoqFDIbPgZrmoQTduYgc20ZOFCBCZJRkn
GdQz/mFZ8vdsBRRgqMWibYNJyhFsSkRvEC1C447/ahF3Hp5w0l3DuCDy7tIVGYCsbWblYrukCmFJ
wFG54INoPaKba2hmov6J6iditA1JCcYOWzouLRXa3ndetmm7gDyYKPM0WGETft+qyGZF2GBMusO9
K4JyjKgSna2hgzIUxYKEnrclYsCvURCvJJckV91NlIuPAz2T/awogf++VsTrXLae/CxbXdwZRNZI
C413UfxERZWD06XIFrFpiSFTLBzY8iJCnl7Lp75xRNI0qyZoVpMZU9azcUKX5SyJc+qi3XPHHluW
CgMLq87OVeystaezqRDdVf6Rd7GXNZH5qMcFv8lZSqCsNNdYWksjQrJtybJUuf3g7FVKSLtp7xQn
kgZ4O1KCP+7frU213UwIys+/FboHnhbY/ahcU4zRfqzKb8fmaz5MLZT0o5c38YVtFI67kTNOo337
TGA/6vD1W6pwj8G1AaK8HjwZ4YNX+sSiFY6sEKIgF376UtNDUeGVeNI7gR0rCvGjwztW2mFEMFb2
Iw3uQzVExEbYMl69vP24OIR8gVSPyErHePIRH1PjfGHtD2nq8ThvLyOnZhNA3Ne8khA+dqN3olHf
1feWf3pOQsxjh+b2Y3c8eIQ42F/qkbt97gnSI+KMilbb1KnfpHoOnqpu+UDg1U2F3wXXp+y2TblA
g03lAKKVy+dB8x1Y7XKYEQVYgrNVWfxFs+c0z3hfE0a4/JkHUE5IMoQA79jTAHEQfvV+ok8l012E
5KDXPfko5m7yvhBPO0z371hjNoTnM+Hvlq+9EmEWifGFYHnv8H5TI0SFMGPLbd4pUnqjGhMqMFfK
o3zTY9PLnkyvCIs5kbrF240GzdgUCvqxdeWTPIqQEb2Z9JiHyCwcjXva/IG5B88It+1uZ3bRdmPT
zoF4vyEaCGeEsk+MJpNClCG/Ct2WP9ZC7OWczA3PlMK7Ha7EyqvcBsM8wXzKitNl2Z1y21e5mNyg
DJvnk0NGa8iYTvnA5ubjV/s7JP5Dk0bwqD2wvFOdzjZ807366A+TGxM0t3FRU2d5EuPUO/ZJzwAk
dDuRWwa3MOX7gMFKr8JaOt3NQuU7CaMJmxPDevdOyyKaAxlG5ivt66bSGsM3X4XV5BimhTbIFMkG
0iI1joP+ydCxYVRi/VWBbAsmE0q0ZqQlJ+juDOWOMDRCB8z9dJdRXkeECe6QmBQo7p0QlNigbDqD
WBKeB7zvNs40LIP87z9z6R+ULRey2bnyN6NJyOMzNY0V5gFmeTpNczTiIap/vN12rEslrn+w8b3v
n5X4UDnZGvhugHnrZoxS/WV9cF6UpeHuF+OltirWx3VOEnYSO/+QzTBQ/C/sbJci2mRXK/vam/Pm
JhmlYfdRMWOZkwIzoXlTqqAAQriWCiZikX0ycLLrvtOpvDJ4C3biQgQxiZyZTtLVggTwbc9cSZyj
7KR5eiKFL1zi5JwhC+fB9iQ7Kle1fGNBugWCFsWSWeM1abDfGeE2bB/FxCKeD2UpnjIxQIplG/8h
z5snLe52kdi17w5fG6eafB6Jpb0l83C4w2d5cWvc49WUxC6jtZiWRRobvrCwzB8RnTz+XSDG2IzY
HxBLLJN8o6EbIwxTxLqyukD70mnxgt34gE9bk3QaUAiI/ArZJIdtNyDONMpT+Bpkpz3+3TM+vtUu
+OAYB24J7pLK2VKd4oNjfKyM2svuvL+u2tQ36m/tJeiwQpmRTQbet9GbukEU78cgUCFFgtIO1EYe
+5Mrlcedo0KVUo+YRgUCficH5nmlVI7SeCOA6mRrsx11fRwc7fGU2BQvd8YxE0psFZUozq/Hk0t8
V1e48OyRvTf5pF6Kzu/JAaM6CkYzAiMxcTuFV269/Y/8MtfeSH1n5N51oVIlx51Q2DsagOt56lMW
mC7K0oHgVqwJUUtUpzeKS+rXkRBhXj2kSe7WMJyTIi1NclTPh6N/YZXonaHwiUPcn9aV5YyPznXW
EGqB++PAvdXKb8hx3cblI3VITosrQcgjcihQMXjitwpJCnYLkOf9rCicq1dpTklJPsju5I89tsFj
p7Dc0WuaEM1+dLQhOLhN6livKK1vZ4KhFfcy9gaKjvvXaTtyFiw1ZEY4OLuS2IhBdU4qEEd3XwXd
935hgAlonNeL5cCyhjKtcKAReT0mxMghHdgu9fLC6RcDCXNa0ITz5kJW8nn19aAkdb3od1H7BWjV
IfdBKbIQb63oSu6Lx+vX/OhWm3G6Lq/OpPWOi89rWnxEpoK9+IXEPmDFj2W3004gJFfZljg+YvnH
mdNaX/Zl7uhWGZTpF2XvGoerk+ckD7BPK7VLdHKO5PYkzPvkov00TUK+Up2yE5/Ect2xbR/p3zAM
6uCQlA2I3wcMVZlaZd/vc+ifFE660xTRZaMswVJQvMk24/6lNaGyWAPQZMVNEYOSBZ2nBLuvOPJ1
zc2/Xlv/+s2i8hyV51tSUvn5dWa9H98I5NDHzgXr7U+TpPxEXGoPOlylO6kedgQ354EyO6VOU3ra
Y39yhrFPbpsi3NZ+9jS6eFncWC7Rh9aaQonQI1WOetUhrOPqUYVjf3WPWNyZ0sofl6ShdbJHcngA
P9iRmCZsV+nmBKIgqV/G3zs//3qoQtsZD26W+X2Gl0dLw3Osk2EMcO3BJcuNLTqbUz1kbWgJ1qiG
0t/HU0oC8XO3GLnty4m4nQJ3CRHDHtkDSL0+ebiwASOPOLsA22tx35I0xh/b08lFXGn75JHEGIfU
zbEMjd3dxMmxbi6rnVviqT64puTLd0yq8MwLoGHu+LnUqKHqmF9VEEL4CyynWx1JBASGLiQY/3k7
1ZPSIKXBGZzByav/H2HntRs3tnXrJyLAHG4ZKkepFG8ISZaYijnz6c9HbeD87bJhobsBuy2ZKnJx
rTnHHOHOFyjNriuWNnZeugT0MmXLdKeux8X0yMvgH8MvY0koBl7T4w43T9NYDp6k2bnkxqWjNhs6
++ZxGL1slfnOZQhs6U6LHR+a253xatpwg/0As58tX22dM0JmIjvdD9FMUY95dVv8jlKcl23+ngj/
jCA9TNW978bv1egor83o4lqs2vJ9U+98kP7WHlt+qms0dyDKW4plyrJ57eYOYBTdIrCzcJ08Z6JD
p9KiGXCS05NlQt12GrRDyaokX0C2H/iQ25gKO7ODt8yyG7YMMtB2jJ4p/VhAn5RLnIpV7sRnqNLw
K9t1x0QQEl7sIC3l4QokXDvTD3RZJCB/Mq1UeFZEuiPonD3vf2dapVM3+oElDw+PKduXndo9FjKV
m+32obU0bMM2988zk9tJ+ILe5BfpY07B+Ko6l9hdHHO7v9qvofO+Tp0Fp3DrBddNDlNudLrIXkzu
cc1OQXZzs7WPeGDYqT5LyvRtnDoULtPiGS3QEfHT4OHqrn1g00zCM3lttmb7V++5rmymeby5wZs/
OtJzzl+xKLE0QbWSLD8N7nzsrPe9R2iJe5Ts9ZqS6rTcqc+HN88Gv1bu1MgViNc9nnYkmHp16L5c
7VnVnVpL2J7SWbU9ZeM9bEQ7WsDX9QobKvkTmWG/0OEtNN1VbWtvnZ9a6mFbOycMAd0KnpyrPx8q
m1gKuw2WwUW3XzR+WGv58pa7m/uMyuaeeCr3/n4VuOdHeX92+HJWRmGnpz6yD879dsuHtSideg9n
rt129eB49c60d5sHvEcSd/Vr9e8C4g/VC5u7piGFRVI8Sxxu5XbG4Muh3JrDKeqAr5+NIVy0yVK6
4LFjcMtBM0wQltR5EUPyiggHcSr0iEgQIf2iLGidoCMo2ZUvpzrYlPEyG1zVX4SwZ2HMIgcPVsNP
tv9/IwNq2kybRQMyJ6DdKE2aKOhTQ83GBxaeoDgzxX299heyxNMbF9j/b+YbbBQ0iOcfWN7fLO6b
8wbfLZL44JITJyXfnDdNOOW+VnFtSlR7Twpu5b4ai+OiXK5ROD9NDg9yhisO2fdPsf334/r2uLq9
/Oy/gUYJ+RxSpd/fzoZ0XzlVtOFhKzrmMli99p773L3Ezvb+q3DuXYxL9vv98VIc48Vk31Xbz/Qz
d+xpicPOi7iIXny7O29C76z8RNO+VXDNCwmZDB54OJASWn5TiHalaODEPIUP6muPh4IMcwGPLgu7
K+d62s87xLV1nimQfXvPG26Lh8QmE49nZHq/4h2PkqyzZ+LcoRVvj0wR7DuBREbfsdgl3VqwT9nq
Y8AzkpQL5ySl21E4nypPPeKl//RdO+7I8eS2P+BCJtqb4nz/Fb42+y8gALizDvgIm1V0UX6xt/i7
fz+Xb5H7H88FZjLef8T4YNDw+3NJakMtB00PH9rNNmeTHFwdW3OaD/tddy6XteAtwaw/nq72BxXj
0t69HOTFYaOv4ld1RT/4OafM/7BY/raVk2n1PxnIHNNxs5XnkdwIppyOD664LL/YsQ+oO1mrl7tu
tWzsU+M9fUTOzt6064duH9vODy+Leiu+mNcEWjoCCkmXn+PAfr8reUKwe2H44YPL+UDVGBiEmmNZ
dkU1ILgcxJtL4K0BIZdP5n1mv1gz5JcdJOfQnkQb76UJqBnvugcfSNR5G+37KHFofoGObA5Ibf34
w2Oc397bx4gCi40Q53BkLTfST6vq5+c4TA/yvnfMvYZpYeClj81csZnL19dpfaQDwI/rJdljY5U4
PtjySdHs1o0PEPcxFz+kLt0E1YBtvfT2Dz8g+ue//IQmAhNS1disEW/+fkutXkw1YTKGh2cc147J
Co5+7F5CZ6EsXp8fkWI8hmuqIw7FV5l6AUpCeji+H/PlorYXe1ho9jMRQQn8qtfHs+Wet8pl7mqd
7Z7zu1tF+zXxmLJqT7byzkd3sif5Ytfu7qXdeR7zC/n0edL2Ty+g1c6usT/vhhXA+3InYylpextz
cbCb0V6Ki8NBXzhIqakBxcXgvZiLB3p9ULLFahNu6XX2ZDXxu/M5XD+a7F/3YFDOKmaYt1r5zvmH
l+GPg262WsCPHeEdGbSifGsclDeBVhkJ8S2csNMHri/qVy56cu8JDUWiXSuLULKn9+HdwokqXvZM
Dz6nu/KX+j6+W6YXfOQYs77q7zCL6dfqe/MdSJL9K/6cfhL0mOq8XdyuQ/6viM8HGi7EGr8/5VGu
J7Wb1OGkYoH3hoNwJQl7Ycwu5dVcCNmL1cOM6d3rsJT3Su0Jw6KylmFSO2UW2kPpppaTU4Yh+BzM
z0i0g6eCrnw6kCRlWwKTuPa9SOm1h8d+Wug0pNOHFY6w/qvJHmvXwiuaULTYnbl278nk4BOsc+AQ
2xxv/DRdK1dMf3F8KtZy8JQOlIVMH81tIUNSCpYqE9DMa9FHpE1LmJWXE70qH3w/cmrmGZ1TRKsh
cU2aX4x9u5Wl73Rcs3W3V9a55QLT1Egq6NWghcrwJr1icvHpx2OI5p4v0wLvSifFMTNuLGMjd14P
g9KiKbH7xA2fsZ2PGw9/Wr10snvMPPhm4obzZAHCULaOSKdfuCFoA7b8qZOEwNMrIVxEgZNCbuvO
AeMZuJTiNksxdIvO8WgtCiN0WjzS+4ALDQvdiWKUh4dBW1/TfaEvBVwSr2T7/PKjj8h6lLuVpByL
5qSUCy1dScIuFrwcVEzwOijP1rGNH4rUMzHX8xeqcNaNB4mKRS5I0R6eRP/Y1+f0uhveFPjydDnW
Mc9eVOXTwh0sKz5y/7jr44ep+DVZB0XYRSZtxEmsN2btJSQZ+pvOvO+Goxl5cXJO8gW9VZEts9xV
Y28wKHX3RbBX/b2CQhl/PQCPfmnKjt84GtuH7ErxeuoeesYMsduIiJo9s3FiAizRO9YewEgbun41
j/7KD+VVDd1eA4MnGNntCsd6BS9BXclocHIr3HhaG0yHfnCQPOIdFVq+bnHVlnKwSRIW8irqVwYb
a74r1fsW5L6JszUazFUgPMYDATm1urA68MJfk6q5JuKYyOsSR8PNj5868Qp9PWAYOLtE5s/1eLma
Z2u6S4dzI2zNYV1r96b4XCePfeNallMxHICSGnwpmK+Y4Qa0Kdlq8aID7m/dGrhfXUvFxjfZHcgm
35Tis2SejfClMDZEajX0oTCzUBXgtzQ8dta5yZHDrgzT9jtPzdzwOi+pSVvq2iEo78LpsZp2SfUQ
9esk3gb8EXZpgdfGrhUtAJuichtbK8E8i9rpqhwn40Ip3TKZI84teiTWqWMcNyy00U0ZPsPNaE99
5zXJfmxdRXqTukdTWuSaOzQOtGydsC2JefeqaQ/tsLmKy2o8yiaBhrtrUpESbHcdHxUB+iHBrzNj
khTLo61elUWvWMdClmj1oxkf5Myz3nVGqNJZO9APqJ/Dk5TawqNyyNwssq/3V8wo8XfKJEfZ1y/i
WmR8wJwcdwssiB/MXxVf/UAP1H0Jb+oxep4g8JHywjTLsgdgLhbn5DSCl54qAAB68/w4JarjJ8lq
VE0v6cf9tfRYLmbvACM2K4X2ngK76gdAypQPc67gTzPp4bw9gV0YADTqWqFFFu2R9/uX9Doyy0C3
e/RbxLue9pVi7tv3xwh/2jhx80IHPFFVEJDXEEQtcIx8qfu2YnlGzzDVB54RiNhTm23cS5usq9bi
pC5V9WFISAfE9T/zohzcSXlolZZkhV0S5KQ5LBqdXCxbqx/rvFtg3q0Z58DHJ4sPMK1K6zEP3gpp
X4RnuYidpsD8JzV4JWpSHmu3NiRqWNDSFfbR2D4iSppskZ09XU3pSolWo2xbFYWR8QkpA2UvKdpu
oDljw513kg/tcVgilHsz3pTHkSG68aDv5B3Y6Vpe4QG0Vd6mN1+21c4efVvIPIIO+86xIkf5KtSN
w11YV3ltZyvWz8H/SE76M/eQG09QLUDmyBSDYcV9XDBMXIs5vveLbCXT98AG2THAhg1ebzMGRLpX
brVTyUYwPbBx+XfdyDFyFAy3nhYG6Cqocl24qZStAZDKppuLK/AYCZAXaFik0BpP1gHWFQCrLJAq
ZfNkY9HW2SoVu2e9OcFZ2srrCEarvqpP9akB+7sEHxHI9Wcg2dXndW8emgd1q79jl8awRjupy9yc
NjFW9dqo2on+KWMJ/l5wm88Iy8mS3Ou7Co5HeC/sG8g3L6CZJqfZC0zSR+uzeSgTJ3oWSoAu7mHy
y/8oL0lht0e9XFYCAX3gOmkI8ZA3dGA6C6NaDpd+X26S+r4qFn7EHoNjv8OcR2GZNng/OBzTPqdv
alNPNLErimQC2wkWMpzB6PcyjL1srcFMDQTK5a1jt8txgxdt7Z1smS/2ssrEr8Iec4eXle2xfyhJ
2VLB+Qi7t2tAi+5kMYHMordO/aqtGowUHR+tGCmLk3ZJx8ye4LlkVx7AAB9C5mwsrwutWykMfAl2
ywgv2cvCcxtX3sjbGyp3afKUy2dRuPehaYpYHkmT6yuVK4NDK/Wrap7DrlmwKrV4GVzPVaK6NGSM
GAPuQecNvGKAMHrmhfFde5WWIRMigJT4XrBQkvcgr5r6nqUzbBdOOGQBqJahU7eH0ngJuNMlqWEr
MiEbaSF1K97oaGEhgMZiEMVq7TbKts/2fk5ZslKGS4yUBk4N0tDJjdSjIqwHtlp13eR3E//2a7Fx
CCqrAqfh6/tLBAfNhKq1LJutXnp6vTWTs2bs6skNO86cZYc1U2ou/t2G/A3gwMiRlEEmOirm2jfl
Xy9pgxSJdJOpvX8lEnQ12eu7z+lge8bSA1t9OAvu1+NPxmj6rbEG7drsRkbvI5uWigvK71VnUAla
3Vfj9PAYfSk0sf7ZsvvH1wuDEFeanYGjzYX4GGleS+1eY73CmrKvNHL7V8m9ADovd+l6F0R2a9lP
LFiU8Ha59m118UCRKdLLYZAo+q4h0JKfv+ZmIHDF2UUUAsOPHmt/kwzjTABGg6HGfCtvcCKjb8pc
owd9KBgmll7t+XsVlzpimOzYSRg8282C33itl6PRfOfQcy6RfblD8ozR8fLzM7DX73Pb9PxYQteA
rOFuUxsMQ3SYjeGtzbdcQlfA2JkMCtd0I+f0tNsZIIEmELvkvDB9oi1qXd0enKePz8Q5dc7y7g6s
uecOjDbVqgds81DZL7yDiKw3vO+2/6PS/A/Pu+9H+59bcdPYymIrK6mmjxc1PQnyV5Q8kdNlm3Dh
kdCyk5pt6/bRgxHsy/qsmpupfIizt38va/0vXQ2wGc4wGhaNeBXc9K6hoGhjZkoTy1p0iM3s3Cvu
6fJSsVuMhVYK4SHfMG9qW/22c2lZivWr7AlYc1/GT3Y6zCWws3bkxMZO+hIu7pgJrhnbPA+C99Lg
z3ncqSPqZMYJ5sfuKZufw1XwNg9YiYCar84/ouV/9mkAPkydAANnJ5qbN8bo9C67Zm34YK1KL7Gf
y8fX4/t6KR2erP3gvLy93TurHyCAvyEAuiwR+oKYH5n8rVMZHkRXvaysCQRyv71eANmS1au5fLbu
nzt3IbB+q5V9hxO4HX+AViQP6B0GoMl0Nzke+NiKiTAbJS8jvhtfq+xMF+4ypvpBsf8X7AfTHKz6
yWTSSVe/2cOmts9Kqw+inTI81Rl219t8OmD3Yk53/15Wf0FEfrvQDcolXfW0TGouJA5HIziUpkWy
/JYr0VzC1+iCwP73Bee/8KY5N0TdJG9iFqWTuPT7NmlMhZb4DVHlkfY8u2YljzIezdCQp2kTtD9M
OP+CSM1hq7j9kl8iA3b/fjFpGAsriskC5h4WjNxG470qW7snXuPfn+qvz+s/F7q5jVlUhoALfbzz
R8+k5hDQnXWrVhvsIP7JV2m+Q3/cwf9ca36k/3ER6SStyWqc83ap8ERurqBeHeaUrf8oyvdVIttR
SEgebCwmEGW2+vfnJPft5urfSJA+m0hjvjFbvP1+dSkJQPmucblzqTK9aYGB64ePGQS68Csg9Kya
T1ZwThDMXk/xKUF9p46wBIZdfShOLf+ldxKzzW8PghEPglltNqu2ZzVe+Vg/Xi/XU3lXnfqDssvv
5u+feSuz7aO/aQ/Vqdz0384DBsxvbQlThFOi8cAXesWpvsaP5ouBZ3ad/+2+9A/92fiSYaX/wuOd
lmz+9ewB+WV+qM/ys/h8fdSP+vH6mFyud1T52/SY3KfHZt/tMwDmmRA6u98Xy3HFDJkDBxWOE8HL
+RX9gPdKt2/G7Z29WayCPwRqbkxkjJagK02OrXyfNKBqmfTQ4QrbiAnZTGehyrzU7tjtZbm+D61T
kmAZNtRuqaEuiIQfoD/peyD03/V2+3PdrLc4bxLDSItsB2Y1YTgLoJWDotjig/YuXdggAtOV8Vo8
l6w75sC4oxKng0sAlepX+baAMMLSQHz6AUlgONYa1b2jvgaP49l8gEwD7Go+yF9VZI9fJGy2kKHn
Lx/vYA3AWtMyp+ZvYi7Ru/1b+JEI9xVuMg/TRwN9QuabpA++DVy2a+fri/woX0Nn80PCTDHeLy0/
p/jQ0m+8t/KiZMf/ZLxfPBmTbT2Iha1Mtg6ZhfiCyaNLUz+KN1z7GNHFb/RtsuLQBHsD56OFX6Vr
fmRv/Iq+HBGqyHmZ28zPQWr72pNrT6kW2Vf41kEGuI+/cAyBoW3Se17dmc0CvYUvtOzpMIiOYtj9
i/jCtcUX+dL3oMUK9tmEU0AUupce6T8fxgvZjumLmTo0sP47PDS4SON7l3hnGiAIcIId9+u2dmgw
+nfOJbhw8WcYzL1RDOPm/d+vv/G3Kve/O6p2UxVe41rhaK3C3QSCqiaVc01FMLl4odT7eCAdKGDc
pI6rEga2OFb3Xejm02udUq1ZFBSUrwOorCkUOM/39/it6PGHNNIlwtfIs9DJTHlpsm29ljAdphBv
vxJPpl6Eb5DuDe2uVSA/+cnC0mHABwrmwpqbhLXTperOiqBiZ9IuTWVAKfhDIPFjiMg7y5ygh0DQ
p4BpKICaaWHCKSzlzmmsydXo3fMo23RgTCFTi4QlGJv4JPQdreVRAxWuFMWev80Axe1EdRGVNNg5
xjQJ/KwiIHMghRBBkdWyHooiXg0qNDbAwJ4ostZS8ZYNdsFQgc1en3MDFEsPN3WvLDTDRwikZYAd
y+npCiEkkn+FFtkkIvTxcbLbGiSjThfF8KuT0jshSc9aAvEQxLDGXnHSks3YkR9rVLuUEKr4atmx
tg4iUBuxAMeuHKVEGxJXbBcgl0UOIiTSGW+EaJ02gPaQvCSp5mPpPMxyo4ZYOm8ipdrWnJQVKIaa
rTqNWBfDXChK7nR6vxSG9qWtMHkYS8NWTO19zklsGVrXg+VNCRHqEePvp1IwtuXs6g69poV0IPvX
XSWWhJ3Fy2bkXSKtOO8kwjiQyrUVJ6d8Z44bKWMDlxuY1dtKxtaBvaSuQVFxmTFLLD/SbQ9cY0WI
IdKjH91ZTLPCSCc1crBVsWGMKZuwdeOlmL/6bYM0sjjEJs5+6XTfGMamNz61PvFG9dGqDh2cs1hN
j23brgJ12JoG2+vAq84T10Aq1Kk96EoEY0R2Vdra6a5Wqn1a6K4FHl6p7QLnzUeRKAPm6k6f6XBw
ele0hGUqxo7U165fguT5KaaWue4NcANNAVaydvVMyGqiH7sKPxKn1XhN3SwMF+P3XiOS9Rb5WOTj
7X2FugZU2zVuYb7rUkGs4JkRhy1AqJkXewL/U93EsObiENKJrjgSz3hKxbsogiCS9eJSvHIIZ+Zz
Y6BdFqQlGQVOL1ub+HqfAJ/E2L5ch+niJyKBW82BN0GNH/XYYF02XktT2oWXsbvyXqCV4N1S0l9x
PW3TML3HKw8gNn/qcpQs2XPflffqdVyKse9O9XQMcKa2Rm3tF9enSX1MO55NKziJ/GqS8TERHFj1
y1GhSaaYZvvyR8QT9SbVnvLkcZKe0u7DqKU3P2426ZQuiINtWZiTqXhDB2LcyBgZwq3PrjhkmNFn
PiirLkLoEgsQl+a7UlUwftB88PpWkEWC8lPIiqVqIYOIG5vN0z+M/q/uShkxEqRimc2hENWDHH8Q
c60a2jLO212bEd7TEd4iUakoAkRK4gtGuD1xsorbwLGk0M0CHAvUc58cBiAesSrtbHSsxvRUlVqj
H04tFn2NRu87XJe5jvsk3rxsoTW4ZmRgIJW3R9ioR0FbR2nMgopMmE2Q8oy7WgVG6JCimOZH1OTb
QcxXcW1sGXMuBTlajoeU9V43eIpBX9XUOrQLQd72SgcNL7+f2vpLYqcwmFMUtbgaKrEGDltdR3Ku
x/re0NJtZvjeqIOmdWUHGmTPO2wxPFbpBM6NNkF8l4Ef+2n0LFIWAeqOli95Tcb41kgA8O78Mllw
OA0SpLaIkzOsnnxJXTQBDCDUFOJkLpMoOyomHWuprOORYbacuNer8NFeZXrY6L4usOMc30z8Y7va
nXzd68rcHXNlKbX6ORKhbFWkOfEeNjlqUWwRzF+x1DGtIhNzjLuQqObN/Na2yl4S9PuWMZaF3qUR
jV+tRBnR1N2iZydq4pJ397pN48muRsvp6xe1zLbCUHqTzpHM0Y7vw0AIMbWI3EGlM2rkHdIyMqNN
rBy1SIIJyGSBHc1EIKXwKl/7U6H2K4pznOGsX1YnQfSK+pcmciZ0LQECCxzcpTF9bgZ48uyn92bc
LeRgeG+z7DR8jZGwmrcejYR1bXTYOe3UoJEoAMX9FESvlhOCQyy3aPSdqBrriLd9hNU21Z/apL2W
OmfhWC+vhfqkdXdTathVPW51i7nfSPAYGaZYvS+4ut13mG13kh3xSUMoiFYe8Bg/levJaERXKdBf
N7yLCj6lOW+XAAkvn9dNmm469Dl+VC7Va3Is1GDNbio24boK9eVVzE+QW2yd0SGhF8CJlbg0ktZp
kmgxXKX1vZmTPDd0bgVvtE6Ej6At3xXogJFRvKTp/NHFZ1n2Yrms3Go0vFBtt6KUHuRIcI3ccAqE
NJyeRaQA1g6e0AGyWgBlPaevPsjP2MpfLIotvIOXV1JzVR0/qvDqhd2rrKbzgRBokkvRXF8t7lXG
NoPvSvYu5aVnqDqnrnq2gsKyjQyrHlFaz1cxV3Ijf7ZxuNWT0FVrwJ7CLB1BF202/ZKodN7rQEEY
iIM8t4M14k5hiT/qm1SMrsjSVeS9yVuTXv37Jow3k0WrPdX3kkbBKUYvVmtSB1+brSj6K8zLXT+T
eAKkq1/HU1Hou1pjZxLCsWakxjiMIUpZiRi6C1AhJ4kS0ew3ZindCxg8FpPIcALM2BJhUQpUpcxD
LNIg2CuILO4707viFl6MZMwwhTHvlOjZ8utfQpmf+7LyrKll4/7sLWIapblmey8LzaX0zJhsTlfG
Qj1zggnC5phUu75wJc089l1gr0T4XFWOF4fV3vtNthNjmOKheur4Rv6aikPc0PyHipqoY/6aNJ1n
5pbqyALzlF7uV9hmMjBP3KrTnLbT7aCLt0X/Ygz1inPYgNbIeyddxbV5LR/ByMc6fKCV4UNw+/C7
tpJio8TBpVXGdetnwNHjlQ0P6ZdfgZpG+dKXoZtnhTvyoY2gcpuaSYBfO1PPXqtmVuQ2qn7JZWQu
6WXS1a0aRMuYmpfaX1y3uhbZ9w0jLYObNIg1E9143beJxPTh+llQxKbtNhGN2E1ygTGHpnJabrvk
EfpAAknSlJPFVTdX6lDspUK5N1psFhPZcsJ8lyHB4k5RuLGiewsDQYvY90wDUSCOPvPLe6sS3S7L
T/8u6m/7TtBNU9bVOXNeMokguUFkaq0Ugqmf4l1paBgIbwx/3auHQtE8PIitn9KDbvGD76sBxpAY
CeJnfXfB/0Ev+ipSAyOWkl064PCmfwUMrK8QIP79mf6Cx5iQfP7/VW57VjUXwklV410gtvZcHzCF
b4W3Ktp06g8Y099un45zNyHtkoWB7Pzn//lAg5wpoaCGyS7RO5skHbYVaNUrKRzoCvdG/FM//hcz
R9Aztvdvp3VDuwGjk7CMZL+Lk50pXkwRdnq2CcSrmypbWqnhyhCTvXwCV+kOSZW7FoXev+8tRv5/
YkCGiGcxnrlzLr1685HFIIobQwUDCtchJoEVLc9OHG3lWQHDbUFwiktydz1dT9Fd+0hOTXAXXqrZ
YW1ZLfw3a5VuCQbYEw26tHbGBWpC6YkbHa8hDtNzdFdiPLJpnmUndBKPtPNl5NXLOWOx3msrkK5l
ufRd2MqUKk5LRJ24qFHiV96AvLVc52iJZ09KbWnwz4jSGbn7qtj6O+mQYepp4A1gPLbunI/4JKPM
RMKJVrHmG/M1tS7fPPsqYNyCqlkgAnb+Ew1hrnrE3R6bnPAuOoV3+aWD83zq1+aCaG8bMRhhe9I6
X/1ws2/HSqAvUHVJKpYlTQX4v0GFGMB0ptZT5ca7BCeb2BWcCBonJf5euPz7WrdYMJcyRdznJdjM
sknExO8rucymusgnLqXYynFwKUA9cU0w7g8r+A+z9u/rQL7TRByfDVDg369TB6nUN0aEvcEBsRAu
ZJRz+LMFwIbSwlyi9vDxgC1w6IKIQ0JrstKd2hmYAuFk7kEUjE7JSQ4hPjSH/FQdhNFGp+yRI/jv
+/GHEfjtD3pz71s62mujB/K+3bTe9djY6oVOfnV18h9uyV/v/P/dkVsdjqjnwTBWerq7NhuaDiya
SZhM0C45xMgJ639/rG+M5gbQI6DOUJEvoE0i1+f3+0/aVORbaZ/tmg/pY+C/xt/jBCq+MQU33rX3
IgPjsNNPKGPdqaY8sOs7/RGmH0wCOCTtS/w+zdXIongihijnj2tyXtZXkWbFRprVfCIKLXCFncl9
iGLRN8szewDKn4+5xGuD3Vk5B+78+3PdbsT/e1r/97FudiVFz5uonJfvuGw9YxV91utu+SNKe/s+
su3iCG/KEtFXlgkV8vebV+tFMZRRqd2ZM7mwPeNys7H21wP8omPwwyj7jwU4XwweLTEUhLLpknlz
MUkRUymqovLwWtvzlqe6pr0JjvJPC/12/d1e56YEqKrRzCtq84MCxVGEg5ECoMZCvup64Ry0M50p
1FepTiNidW5ZUjM2SLVT1LhTs7lOGiiQrfl02u0YrlNt+uHR/mX4qeDQTmAFdGjKBmk+FP9zyF6T
ou7Dvmh3GYm62rNeNasMyF/N0QOdhwrSJQWaAFG+YsQudq+jfhjJVR7fh/F9UlZajh/wTkOboUmO
pS0FDTKl5nRmZsMu88udmczMcrXfVh2DVBEcqXLjZhHoq2oETNQ/aob5biSeShkXqfIUBI9IB6UK
FxZk8jBqBEq2OPRM/bWSdm38HLbHkVzayU3b3gnV+yJedvkM23+KOID8e+HfHscaCYL/vTk3c9Qx
U5prJbfhTooQeb3V8VdFB5IRW6+l7/++1J8Dtd8vdTP9GZSkkZUxSne65VXNmTrH1O7Un8Z21E08
z/9uUd8fCSEVIX0Ki9O8PYoawl4iP+svj8i8VvpD9axSHuC6ufaXsF7dmkzmgVP6fx5Xs+vs7HH1
aTkgOrMJCgoiiPHqBTqtGyw59DnTg2X/IjGtwGZptu7A8gQLj9nxJdnPHm1zBnOAFxXMpeCTX37O
Xiiz5RN/8I5dFdcDR/0cVgmqkInfYf604XfYlAOEYv4CM43KRHqXnjCTo1qJF9haLqPX4X34/ss7
flrc4ihArOUcxUwri+UnFAaU5AkxyXP0MuGzzJmyJSyfAE8IrBH4Z/4fxef8h1cShjNGUeNKeIHH
Hy0IgYhIVJ5NFLBTwOyBRNsV3ej8W2s2M0C7gX8E3DXE5ltGKTG0UdtYT9Dv38c5rDxcahegjt7+
dtGdIDvPto6zvcb/5N35Srtcn6ufdrbbbRSxFIIPlXVLQKpm3rr3y/4QZupQTjtieyz5UesX0E4b
w+Y9U/OjkC+L1m1/DEr6Y1ndXPXm5Bv0pDQajQ7aqpe9eOnxhMCja8CJah+FMOyGw4gd4kbX97Jx
/veb88fglE9sUTSTIECTNTcLv29hWT6IeptrbEPHBNLWzkTwcEIPO+z6pbStkUKWi2BtIa1bJ1jN
qJhI9ygat+aigrS8Jw3l3z/Q7asMk0Qh04D0LJEN1bot4qtAKrJYmcd60j7vz2RCQJf0i+W/r/Id
/PTfN3m+DI70Ml2CTACrdXPLo4zHLJZivutkeOiSsBgSeWFRU+jF5AD5Cmh6U4S7ZR4/qIO21+rp
sbw+1sap7Ajo1RHEp3kCDv4ai0TKdq5QiJZT4kpiNttpggEeY/Mu+Nuohk+WECP34Lf5IpE6N9RM
x++nH9qf2932fx8I1bTI6Y/M86bMiIZCHSIrx6pYPpf9vlOXfvKQJT/fOlm+2QS/r0Rkg4QQSCFk
7ubQa9LQKIN8iPaUGv4+PA07Fu4ixcrVuLNYGoUd7PRjdBI25YKQuwZ1wkk5GT+os75JEn88wf/8
GDfHi24EWp5C7/1/hJ3XcuNKkKZfZWLuEQvCEhu7ewFD750k3iAotQRDAIQlAD79fqUTM9MtnWgF
+0g6FEXCVGVlZf5miTb1wp9dackijVkcOYToLGQvLUqLwGgiOLnIzsrTAMUI199gMJetMc8dOPqu
3/ijYKFvm4XMyH4UNBscrll8HFI6EboR0XooRITi5WBa/WSP9jXWcB11AwcURYBOZPPTsPn35MEf
Wm2ut4jfXWkSpxjkbYfGxrRcPNp05BSURWYtjJ8m/Ld09M9P/dwF/fapVXXTW93vEHC7j2/lEe8w
NfGSaOkT8aLrD9Hl02/wj5s0GDC/FHpt7OEoRny5SUpIwUgP4ABQN4Y3J2BNCj8VkJn8sfga7M4w
pRfUw22aWSB/2UfCU3rfUD52DBue45uwJZFx37XJioBV0Dji+wX2ESmVLbnouIwE7E62Lz34u19/
DxTDr4UhrLI5A53MWmGji03Fn/GxLazr0E+v6jaIpr3jUiTHj0cvJi3CpTih9dookBZhhPySHfQu
TdF0cledIbzH6yhUbAN1aoCCDaDklV+83XonqiB5Gk6PWwe7FYeev++PpOteq7x7Cu8M/UAJjVBz
mX+0JvVr8NTnTIOOn62vvMRwG8muhyMlhi9pUyburhO69kBZN8bC7NdtukZuzl8r6E4/nCDaKW6O
SJE017tRazqP2k0RNODCK1uGHTTNULMpnQOw8t/+fum0b4Hi89JZ0AXp4QoDnj8vXZM+1Gv88KtF
g8MeIA28J41p8pJHLjrfNBFW/cUSdSm3OqMFnDmIiNMWRixXD+wwdmBu7I0AvVH8UVRtBGg5W3Xm
ShlSjt8MX9PSQ3WDXWktpmx2dVVY/z+tRt/XCc5BcOZZj3BOByD25zmUQ8NsHte+WPlHbRtd0guN
y+LhNQ8nPxS72yweMWUdRgcDGqho7fk0utn+U+5BD7JZoJJgwAUFmvpS1PYPg/NfKl4Da4DhJmEQ
lq7ydTLH19wY1kYbLXU04Fta6IKeGh7CBW6xG7Dn0qKahQcASktUUKRdoNn5KwMOJH75pI6pWACw
b6b4qU366XA4FUEwWlOT/7FcZOjf1nVRxfltd/8ldQZaJ+l1qGeLkwmPEWRu6gGvIALc3RhyYw1s
lII5k//mgM1AtEF8Rz1gLLC4xGAP0RmX0jo438SRpr90/lC3T1udp2q38ijxu9r2au8voQ1LwBZK
Q+IVLfpmPg/xLJRPD44LHhU2OGWoBo4EQJVXbJFi4G1jB2abE7jh0nJ9R9uhywWEMncbNIuA0YyN
Ld1cwGUCXka/Ee2NO+/Y8nc+fwdvnQdEek7qBJrIZncMFYL/e4aiAPSaRsFncOvsV9ZEjnvwRlj0
KGsxPsTRtA5dS4GicrWZ+anqJSDNMmdFb1LQq7lA3YKaCEI8/rj3mhOO4F7vgRUZac5jGlKaHOCr
IJ7FSN5rPTTjbvwZuu4bzUk9zFTWFd+HJ3mZITqbubdtc4T446IsNXm1YBI/XLwBHc0buO0Kq17e
vUM3p/Wy6WPUceYJLkwdP0FqGRd4XqjrwgtO8lhco8KDL0cZACKZoyyBRTiPDTSblbTwyfD1jZCN
Yv+wkdx+wrYCWP8V9bZ/HugJUimlLYVxUYl+SAlwmrqao60bt+e52LutYy/ldzjajoI9ik6uuM/i
Ttfu/VkMn4Zjstatp3DcKMdwXXpPvqC4QjlP3LGeZ42TqNldHcpG9pCBlrLiBB5dsbUo6gLXAzk+
3Er7IU5T/rg9waMASYRIf38SdUDxNiq1QWCoXsSfEZ4ZZib6LwXXWRtD8HCxidoZIOojxre4ZeIG
3XaiakxjxsGy0QHpnF4B2YsxXTl4UmzFPVBdEyOUaCIO/LrrPVwEI7v9HG/U+RalC6VWt68rAW5v
GJAl+HcxDcT7ZxtxwoZT7JrVgPcUd5n6NHj2z/cQo7bhxb8ESv6fwSbGZOeKarbhMCrGSCuJY+UT
sBrgXeHDOuI5MWZvXKKQdzXxNI+Rck+wtIav+TluNM6PgTbS19wG9+FyiR19Er8JlXUAg6IwLh7K
MR9ZowI9Us1r+U/oH4uNKY1GPrR2gas7aE5ZtuypvEMyit0CPXYNoRJx6NhZcjWRYeBmqu4/MsvC
nkGYEAgjFX2OwjFXQB91i4Yrg+Dek2LaSM45ITVwZO+9yI1cZMuY2blTrAVgUowmgc1HEpfLIp+h
OxMHfgmZKfgQTuG8nlA1B2TeEhyABjAZRbgRD3EHCC9vIgSI/2DdMQ64F8714m8FJbt2/e0v8e6o
BHERwfngT3JfjOJfDzfedC5XjHcT0z7BTAYIA+8oQoBqUyh0wAOIcERCIz5d/ES7mlfRi0Z/j4E/
FbJ51gbDWo5GjMBfifMZWmUPhNYIii1Hmi3EOzbOY6+srMVgqq1qpBk4y/QJDQZ3uIKnhOVbfi72
ykR7Cr1opPAV6fSJiIAxg+HudgwutIa8dKcRXa7zhyu+oz3GUBCXKXPbpRhwNEwZQCJ+8CxnLS4j
r0GywkRSQ7bfIIK5+ip7RfzBY6vgSZ60I9sZh+hPY5PnIbkdju4w1MW0EO9crlkkuA00WxwUsCHF
A8xy0AaCD5iK5WGcHpH8OT4oaiQjXrtlim0r5jLStl4mhsnnIx4VR+BchDtrLiYaEudiENEVX1kj
ETYTV58XOOcJi1vx0eZcnF4yokfEuBd2YaFYgdbQY936NRWvQ7/S8dHa5QQ4IpsC/CctBKVk2i89
ygGdRzPkJLsK4evh6Y6Mrx5M3VHrqrRJhPkeHUYeaA2kzpt4k5Qs7nrEjcchsizFxR0w5sVDpMfS
5zCSiDSaE+c2KmXY/RlOu9MXmZsw3WrkAautchShCaOKNc70I3H+CdMpc6M5BoHe5wriYprBEsTs
RrCcGceihb6aU6/FxGu2LcGrF2xQrvp7M6KdRWI+4HXwMxlVaHGONceaR8SXh708wfTjd2KIy8Q2
ZivUoYd9FssOJUp+FPcz5vKly4fNTYVkPScKOiT5jIj3u/0GsQNVWXFN0KlloY5t1gGR8zMyHVw0
HDCvtspq8EQ34LoondBeoJ/Di5HqB1zmsSawMRDrxd27LVgzkHXu2D3ktrj01nhoY43w+dtaaP14
KMy5jeuLDQP+qfuVwaaim4lbyNC8UIPF/kBd+qM775R7i4Wz4rWXFv3QHE8KbhxqFsGGvNYNEcOl
407eJzRqOu966Lxg468RSfcezgMp8I5nW7qBnQfN3P1HP/vuWVsKxqPyhM7e519Gh+jQ3GwdhaHh
WpwCbcDlna/UDRFLgco5ojXIW7Z8FT+BhXBWx4/tZCWA5v8wk8T1A3qKrUK/CF5UXgsB1+tmlStO
jYvdMb9EUuW7XPWhjagKp585H6F9XOhjOGgX2T4O7ctMBEQWCxEdSJSayZ7ha3/09v6IJTBVvJa7
RKJJe1H8PwmTdx/zh6j1cROFwhJ/h6gWr4D5zuO4b0iCeb3NJ3zkTj2W7WSCAfEKOhAJF4gkfhs4
Rxi+9vFFTIwnse2jHOgipMJhEpa18bZa83reT/wOZ0pe3NsXTp4R54irVrnSkrNdi5/Y1tBMLZBT
r7m1iMrwd7wj4pScwZytInqyWNPSH4lcjtNx8by8kmYIxwe0aMcairRCSTMdafOULG6E7sLZfO/O
BT9d3x7n6LkbQ8n9lUyQAwxoKZ2uMbRSCdU3qmPJJJmolyygh4vQ80n1wJIMThpqyMhDfSjAusG2
Xh6eeCS7T6IYCTk7SChm/3QUgQd5GDHyXLbKGXE9o6dnJIU7ICAEF5lciVq+q4xeXtDx8Dzb8ezV
ZSYuW+2wumHjiNULr+sJOQ9eKdTnNcUG+XX9db9Av2dUoonLaxFa593qS30xCNsITyvwrj+qaVzZ
5kz9oLkpVKYzGeF6/iiBAEjzuYcczLcZ3DhePRYa/qJZ/T+PaiGPbhhTdh93ysvFQox17e2fMT8o
xf3xKjc51UhOq2Pgcpt0+nkBvPbwzwFzcU6dJ8P+Mp6NZ74zybQ3+BGIj4hYQXjgwRCGSGw/lgpf
xbAX14lS9uf5ySNzO3COyMWx7PXjoTPYkNR7MaMuI7yA5GZ9bGZinbx+pgFirZ3F9vGHUsjgW7lH
bIB0mVICDBVF/fz9b4WXtvctK81DZVnMAg/6M5MVDT43ICcZ/NRK/dfdFkgTYag+1EF/fKnRtQ1G
v8YjKBbL0z/bI4TT7kgQJtOagTMTqTvwNLiPiAGP47E0sj63jMbK2GmrLdJ2uL21s2RBXj8DbTYP
l6h4TKxJiOmihrGqsBnDrW4X4j5VItBqjB8jbQa3oZ5202huzfPGlpfmRPH8WbEK5tH8Mb2v6z0r
+rbBjgfdIF1orOu4Ygzmt21/5Hc1i4++sOZXHOzifXFMt+q8GX/m0x6iEtvqyF5lTQt1km/Eo9zU
/Hff3NflvuU31THGRqfET0BkhELNk7cJ9+nRWikbdadszJ25MlfDjbWrX81dsMznOv9v8cxwg2vI
BBEQ21/cxulYcpAem1qrkM3NmQf9VGvlb3BwW5Zrg1VhVL6AZ6lzO8F7nEX2AQhC5VOH0MK3zXtP
x4Zwx1kiESoLBrcKtwPWKAJHn8ztFg4Ay00NgNWWZPEDLU5RUIZxBi8DUCXg/QLgus1b8SZmLb4e
+GNTFu81gF5OZkBKTBU+s1UWNvTyoOX8178ks2mUJ5DGn8QJX4/hHret441HcK6O3ZO/ET0lLAkO
JvL7aEt6Q1ua6Y7uCMu361qZFyNrlq+um/up5PH4KEKv+4CRCYj28eG/PT74ocSEixzmTXuLL8lJ
fpbf4pO5lNca0ubSFou1TwF4ESc8fWw5tK3sd80lVOMwMQGbsjE3iC2v78taKOtiOtxOfAZhsC+X
t/1tPZxX6+6oPcVbfzfcmZjZDXchxVhpUdBbGhS4Wcm4UkKSWNbH+GygZ7mPt9d9/4SQL6/Oj/D6
98X6urZaG2DoMTv2T/H5tk/3xX446cb+/Ib9cbNuNukLJZpf15fopTpUh8Ep/aWeopfol/pRXq6/
VE4S7tCv4BexLnx42DQoUGyI2CQ6b8Ze2wOb3bcq+9XB1jqnlCM+BAQBwuYlvAxCR0Jc0NyGKxRc
Znh3IOxhl/Ns7k/o0p+kc/+c7GJONj+aG4MNM/ypdX2sAyc5J9tgL865manr4TJcyCtt1SCPOzeW
6r5+vp6iy+Dt8Ryc2m1HmR29AWU3eEFv/AVF8ea15wG/hT5S/h6e5df4rLzKr/l7/5Qfk7Px2kpO
sb8vky3Cx47Y1ZvrdqaCCma6D6Zi1wB9EI51gNNafPC3vm4bW4Md8vWSU7J9Gx6NY/T02FgHVOzT
1/TV+iX94m45Eiq6iPZSfkFTkjyGsi2mEeT4dEMy8Y+GoNAMYKBKDm3D617cHH/n7wIUqSMXDtZ/
/sf/+n//563738E7FbWkD27Zf2RNuoEVU1f/9z/Vb4puAosxVDXFAFgqKnpfirlF1fuPflhmnFB4
iHbL+/QxJddfPp6CLQKrGHpdneqYzopZNxURptiJR5RB8HDKg3xqLonm1GiEIo1zyg/ZoT0Vlxbr
PPkj2MlDpzoZAK6bWa24NHjyQwzYrFrpd9s4Wci92DUh0JoXM6isgFn25tyc8IM5L9f1+r6OQZyx
kRXGYtdlOc8nORokzxQVyd7sMbqWpffEz0imYGyUCf1WaRfdHOnmSrvuNT2mdIC7p9vR36SkiAMn
XN+fgvPt2L3GewRe1/o8nclEk8l93U35JLyIIJbQTBbhtnqPtiLEVu+D1xgbakoXhqMZzu3Md8g9
T4hVNATg29Z8sl7Bw2+zdbJO9sK5DNebMbSdhbQMV9GhwCMCI/m1tPSR2ghXjHkgatYFoYlnaxts
EIWONvEuW4m0uF2k4IV34bxfUPVe5Kvi0C6um2gj0Neb62H4BuGKf/xZ5BjPAmJ13dwO6SbdyIti
E87LnbwoV+VKXuRsYub1SqNUPh3Oh3P2+Nv0MxoUkpPCnky2D+o9PBOfhU+YtYnxbR2uTDDIsWMQ
V4RbRLq+8VXfDKbhoqTru3ysTdZGbVW8GjsLze+dwfwL2Mesiqfh7jbgGW1logmeHA2sG9Z+7LRP
0V5qnfzmZEdrE61LzQ7P2RHKUb4smWnpPjmDzijgc0IA5tGNyRFnTo8jR4Q5iTkzJsb8toaPgvrU
tjzeuQX78njdM2v6p/7Jah1/V+DoCs2VKGdt+FDUW/wduOMfMGDK9yq+Yg1oxQ40TRmQSnwp3F7T
4b1KUv+2QEWCFQ0JMCdMTDcpGjTGtVESmuO8TD0zGnipPy3C1zIpXfTFqw9d3w2ioxzhP2dQ3Ueh
ddD3npRWP3TSvrU+4VD/doTqF/KfFQ6yayVbmISknl4t6X427fiBnTcL6N8jiKJ/a599+SyR5f2W
xQ2s8KY3UREcH/uQiFyTUyGsMrCl0WMtisnSqEhR4hOlZZuNPPLhT+y3MJW5klVEy9RhdgPNCN3i
SMUCQE/BDpmtOOU6KrjAPAJUOGCq7IwpDi4+yT+ywnf4xFC2qVqiQoFVNdvUYLw4Cj36dxQfriyb
xNKSFfTDWCk7/AGcDyiY1gvPu7gnuDPF9lbQtTgeiIFHyYvZwC79Baq3Lwb+H+/pGFoUexUoeF6y
R0aJ4pyT4hYWzMxdskaMGlllDAjdK6ZE1g51M/cNjQYXsMCqP5BEL6kCXNlNT/aUj2xhPdlMq015
priLhWzkFtPI3UIOGq/EbvUxo7Q7uy7Mo9jjJnNhJ8bZvVm78snYlPMIECwiSM5wykl7/RJPUqoK
hTPdbTZikzneYds5oBBymNoLttUvT4vxahba+35+xOCgta2p2FBCOOBt16yB4Fd8km1/ZW2YtU45
qmbqXt6q6zsaeXY4FeRPihzCd3SOVFfsmG6B2wV7Aef69FN6/k3fn2VIQBwHyCggzPJNnzd7qMa9
KcKMkm7rLMGWtnhQZqgqLtPTcKvMnvm5DrzBerCWt/LWYPXtP6pLfmhOxcl8s96qS/Kr2MWbJUo8
C2vSYjN8JekmDV7CRWehEgtPshks9Em2R8luXuE7iFjVQdrS8KGjsm3pTflrf4/mMWFa+JdGh3h1
Rc4dsNpJQobM9vfRAZ3geHWfKWt9m63Y1rKpjSfZzkITcjjJZzVmCOEPqL/vjf0vV+fLIh21SdYl
aQwChIaCsLcV2w0/9WDgH3L4+z6Ls6gj+7h5mdQyJBZIegQjErPyJHaIJSZTYm8pNreqcwOIIPaK
HogNWqECrTTEieKHwKD8y/aOTqcsA0sHPEzL+M/A0KdRHYdXP8WE9z4KMIMvTjEJAsa1QxdiBowv
87k53S70id3idDtJe2uPyAQ3t99WeDEQM5TVYDMg+zNW5ku0j1ix0jVBn+T4vr2vmE27RixOx4Qg
328Ha95gdcP2t2Kjhg30c7LJF8kimwrzYmGDTK5PIiGtcB9dWnhNZ/gr3xX7Bl4CMt48XyvHdjXA
rD3cWGuRD2Wb+hDM00mzSlE4wFd6SXLJ7u0xTWfJerjRV/4iezXYLZUk2sfoyFx9IsivZArV8xbd
q52/SObgLFV2XNl8uJBzWyAsBEJdFa5ZonIgbQczfcxu4EyawYqnbyNcr/7JIIy1ufX3ylvTOP1z
SpbVONobLHb5OTrkp+wyfEsRROgu8uI+1ubKvKFUNNPm2axbogU2R1uNagGFjHGERZPu+l6Lg8+e
VdukapWNQ0xGtaeSRKrD/agEltbwqnrkO8gVgnWLqES5e9EM+GF4yALo8CcQgin/P8NDE6vsb+tG
q157q+6qYhXeDgp6Zan1ZEVn5bqXEeJDyCF2w3IiGZOoXtTFMmH3k86aYHS9oTvmdClCYh5+AFUy
N7VJiMtFuY8Gc51OUY+WN7J401s/vlqL7j6STlXpmuWoCNzS93x1M6CpiJWi5MH/vt73mSyUgRBI
eIcFlCIET8aae5G+gb1VkyKpF+t6eOjrmOl3jqjU5xM/nKo1gozenZxLnlXIIZrrxsLuA6cRME2g
oyaq5tzlFcqbGRS6zO3gX9E30m2FJqox0cOVVL8oVF7mSOyj3JOgn6SNH8NlE/NLt5Rg7Qu0rK4D
cfDCwUorHDmlw+9h+5Ca86xc1o8V+nURbVCaJ0TOHLMFqFYAgz0df5N+eou3GvKKuXd7gWPqPxkf
tyM4AsASd32c65MHbe/eCaDvQROEf5NOUGa8+w5E+hANunKbKi/B/Rhl6JBtNW1d5xfzvjS7cZkv
zHCWvjVPg331mKBWWpPjwvb10TudF9pebT8yRBUGAV2lVyFtaL3fTGjci0c8DeVlY9E4yuZRzDJO
zU+J5tc7BYLyLUW1Ldz6yiYNNzcL8Nnw7QYKKR08+X4lbDdsUzn7ag/dnrt79s1l3ZxvACTvBrXZ
8orsJaVTcRkasmSAvLm0a65brd6Et5+gkf+W+Sho5ICCGMCWNL6UlAKryIM+L/MVZICKes29d9ri
vSu2JlxDxJ/T/NgobPASvDRwl8jbY5tQS4iWeXkEx+2ACf37pNLEJ/45pzAIUTRAaDroB3SA/5xT
ifq4Pfri0R2wcB6OKwrFoau0ro59wENbDLOxCkFiRdsN3QlEpWbgbTrcS2hQ+hODTtKBtsNMmxgE
jLBhG6E7BairYmuBVTkToz4M0H3HX9BTf6XhqIx/OP7BJ8Lr9xMwWS4AfqEwTqnOojj45wlci6y5
hUYWLRoVQQOls1UQQEr20bMBu/XenbJBEgjtQLRv48OQbl7x8YheKPYE1YfW6k6pbuUK6ZUjZUUs
La5qsmhCttrB83CQ21d4j1V/R4AEXc9ul7eQZqKzlm/vyTaqjgPcQfIUzJnkKmi1VNUsu23lGJMQ
CHd9iroaIJ3hLXaU26gLV4l8x8UCEeWhPpVC4BGI5cWZPx2G+qi8fcBhLfrAUWRELQJrpGrSpvOJ
tD16sysJ4UrzlFTnEuGHWKfw1a2zXqAn1eaYdypSwbqjVoZt3mgMYX12e3h5FS1MZm2no2dwRy1Z
O5s5ew/+eiBfSqpORbm8Gy/FWhGxp1HdMkSXguKmDN7GpMifzwKoWaAtZZDD3NQ8/DD8qc6ByVsJ
LWRZqZAV9YbEguZ+6YMP5Y72HaHARKEApMfgXMqYeAa1XVQIhPjT2vzoNVqc8amsTs0dH7kGjYIz
cHZksRw9LUf13XIRw9Hwe0mD80N9QQnQ7W7dD+vJp2HH30bOl8nYP5IrqjzlcJ4B5Xoo3RLtAMdP
qmmLqEdo0lFr8W+2rm6Wkcsayji4nzOjXcqwVa/aduBT/EfCGIHK+zkJUWzTxz1qoTd0UeTBE1Ii
KEqk4w4ChXVLvFTCHCeb6VQw5Pyiwb6+57Mseur78aBDGr0aqzrGIjLSjNBnyrCYTnMJ33AU3Dqt
HSeUQq+MY7loyDyHBrQ3PVlKSTg26AJIme91BcVmFa+Kh3LQjKs7CKVLx37+er0EBgalQ1SwOwUP
yTafGEH13Pv1D3DSgViA/3ZFxQL+2wJ99dXOb0I/XkSZl0tu1VZoQYD7GHjJGf0CA05GkdKJ72eP
/qfY+i2SkTACA9XBlxFfNeDIf354co8elpIyS9Aq6tBomLUfSbJQBudmGypOK02QwK61tQZogoI0
lCWQQoAHWRlT533WAqcvDt0MGWR/341jDz62jkEmSZk6ytrJHcXX43XU4XizQryofrd0J8bd5MeA
pn+NyF/O4+tOPMrMuoV42h3Mmsg17melKjbDgzXGYhcNBaRqBBhN9oYfdzeLPX8bTFj26zs4gVBH
mTVBZ5SuDi3MzbukjjpW7rmv2Td2h7TVp+qqWt4Vr8OcF5lBt9FdddF+5BkKi1vInlNK/vf75qE4
VuxIChgdyt8AVWBZINnUrLG4B+FL0HebfmZSekenC7AAcJitNZNokKQgCy76GL8hHGW27ahAton+
2WN03Yhwsxj0jpfYcTJLu1E/LxQvOfaTcqZu05Gu2vW5wvww+ABYEdUOI3bQjyOLVmg6Mt+Vxfyu
2bP2iY06folLiVrQeMhkhPXAHsqT7fp4WwcuThZw0mlQ6qI3OZu37Si2nCOaFO8xy5jwcdSwe1On
tWbX5lhLf2gdfZP7ErdQBRwPYlMWQoRf5sHtXtdmFsvdAcWhDub3CKE0KgH5Z9dB713AmDCFnmD4
5sRkRyvGN/OnhfFrsvx5DCasZR2hEHlofgHn17UchbUcJwtfyWfGQF8nJBspUbwFAVYDwyJjq7TO
rYeIPan4S1Bn9hFgy38oLClfK0viQLC6gCkgOD+kGH/OS81K5L6FtH1YJ8TLwN6pq51tU4l9y70X
ARTE1rAGxwMwK3I//B+i/GeX7o+YRLUaZCdWAeZA1WDa/fnxd+OqpRU5wmLIGKhQuA2yjwQLXSk7
izRL0q2xdk9HjweA1PCUlMgmYDRfHWXlGOQobxezSFnFiuLcynhSIiF89eRi/PcsbPAvN8sy4Y+o
cA40XEFEYP0tcGYPX0EQLsa58XquwsfYyN9N4z2w3q9p5/joCZg9qkoqzld4tEgd+OfxvTz/cBDf
Ag+MRA2RAEv/NNAZfhkxktyqVfOQ+gWqbWy1e7ZNMqZkga1ptkRhsh5fg/mwYKoD01H3f//078Pk
y6d/Cd/VI37ktdx1+BR6OejZVnwdmDO+xncyFi8GVdq5QTplBeSI9Pajk14wQODn2jzk8rI0qLyA
1OuxfJWf8z5xkZ7M7j+UVr7fKw6UXJkJPtSYWJ/9kd/uVRG1VCmyvlvkofvc0D8FTEEiNGRrfx81
aPEr4xK5JyPYZJ1T/gSm/tQA+GM8i48fDmDemCg0MrL/HCrd/doosjnQdsPcyQDGAezdIjbEHtLM
PX9DK7Mdq9T5LgJJ18yUxCUvlbyR3AlvB4K4tNNACnZeOh1Gq7pwBvI0p78Ee5euJGZECKa9RcAF
1YnIVkbJB9u/0hiVcO6udhl7zZOfLEOk84ANxN7fR8G/smJ/o+AOvpwdovuDayi3ODWDJj5C7dyz
tRYPbdK9/PBZ36ryMpI4Olx4yCOwt+hl/XkpFck0KlktH4eTNKlHzy3FXYHCwj0G9wWX/RfwVPsx
FaAx+E2KHUzW9QYiDH4C+Yt2CgYTqM7w93yb5yOb/ZHAn+ojUJYrPD67xbqYrWksH6TVe4vl74gS
9GpVOo93PAMW3sttSttuurgRAYW55cssTO2jFQE+sWYeAmFIRtfU+pd0+TYv5uwyu4/3yTtwI8m1
Xj7CWbLcZ7N95E6Ox0sxXc2G83Z637KRtQd0xm3RKQT5aMLSJo89nP5++cyv4UJcPcQx4OzqA7xY
tC+LHNIrOdo87P7J8vFYLsE1+2PdlQ4CkgmfAiVO1It30kKGiIij7ClcZAfyF2uNdATkDdStp/Em
hCJnjtpjNzdeQNtuTbA7VPCZR9DmlP3tWdqF63RKL4eJDXTwDWOJWbPx31SnWkDhnUlchgYRBxXQ
UTvHu3oe7NUNUNMfFtSvW/fP09Vwa+JckZyVv4ToYaMYcXN7BILzY6B7hCqRX3lytoUi24c/CMHq
Ypz/PsvFp5mwofHvtAxIP18urhblxv2RPx5zE6MC9KrUOJyYSEKlDFLLSI/hHVsLlYsZwTrppo8A
fa46XfS1Oori4SFOg1UdaLMwe/ENt0S7yB9ej5I18W97PSqmbUWrD8OAsNmi+Iq4PeLxytONYhQw
UZ5XgmNrWviN9+vS1O3BDVRgJKwmhk9W2r9oV+rHajy760A49cILda6EjyJHoUyVqhorN3MkRdbm
TlVLHuIcsi0GjEcoBj+lOV8ZEZ/XSVD1KQAMVMMUv/8tGMuPatjc0rqfd1dkzYqZ2CZhH5Fdfxjt
3wKT+CCRzFGBJIsYfobl3z7oGjRU3IdqfAhW0h1v3uFiuB54x+5oHf4+r77JWH9+Er7FhCW4Xkh2
/HlKoVy1hpbKnViGywooTIlA4S++JuVU4ixz7dcAvs6V/LxE+UsrJ0rwTNWvVETtj6aUZkwseA2A
OWlAPKTKaWlPRfhCAk+zlmUV2Mn93e4hHVvrgpLkg+IIiwSNUC9F4uEReWWJnyNYVXrGaf38ANQY
9tOMXrmV76C+//2EP6v6X8c64fe/T/jLzJJuj1t3S6rHwX2WP9jH5IfOHb1q3rSz3ykbuAuEqizQ
Mt7qBvyXJX25Rb1y9Pej+Lfpjbcn+0Zk/xBl+HLVzdYybr2mUy7Rdz4IaB1LbIIY4/u2u7U/7fL+
9dMG9IKhwA8oYInY+ttoquVHJ927pkPua0qptsxR+JoUIC/FjnL89zP73DB+vb6ixKdon+Xzrwl4
VCtFKt1v+sE9LZfhL3S9sEZMP+bLc2TvavvNPC9wXk1WHjhhZ/KTMeS/nCoKF0JASWZhNz77eL+d
qpRFUkHOFCxqaSZkM4X6ZxmtE2VstkPbROXs76f7LeFn/vCBOuqwsoqI9dcECUZ68rAGHZRU6pmA
qaHHUeQdXk9C9DSx0LBGerrRz0L5sB6c8eLMUFa7qWDQqvQJbn2lIbOKh5eBFETgBDX959r9+0F+
q5R8PUhx1X67KsNHV/tREIYLA8JWvmLERddNlUL+AefTzB6hkI2kKS79pNGuie3Wl9HAEqaoKskr
4gufl++3T6YyVF/D++1xuNougsWFs0SD9Hkwqi4jZJQnIzIeEM44Mryp46cX7c0bb3bBecdAsb2X
S/QyQ1Op8PY0g6FU/XBVPjOu7wdnQXId6hB7rS/hXA2K4pHlRbdGKjE4JdP7nhK+f1RuG9a99lLt
wrecTBClbOyCcq/Dv51qIxg2ZDA3Fh2JFyyqfPQ4Jo8te9rca3SB+obyQo1gzGYbk+TtrXWMxGHb
91bSGUc3GN80fNetMzg+YPyI7+IRRW2tmmOYy9SvNu3E8BrWYFRi7Rh1yfGDTgElFDcDnXLGp9pT
P7QRIOUn/04HzIgdoYyLgAgoA77GgjGK7F0AxQhKtzyK34v5Fdt70EKvEcQ3RBzPAZBGoNg7osF7
v/vhwv5LOiFSCVi4dMzxR/2SToQU0ROpunZrJJyjwUGpdljBqbLbXN+k4YuhrLoCkOQNsJmxiTWY
Ouh16uOo2eC68/dD+WzSfb3FlAR0gp9JheRrZpOWqj/s0Sw4WBPdfhY8PQySX1UwrIH9Gr697rp5
shZAjU2/GWtr3Fmt8QoxZGw49/IE4A50nuRIElxNTPcHnM4/gnjfjs6wTFC/6JRAzv9zXmZ5IsVJ
MdDWMZ+y0W5ug8PORwoBovaYJykFL9WBbVvX5ErOY5KzIOH+ZNjqwGmRl1EdRKd9lE+hAVWjbi/j
cK549X2Uh44ClafxrMOA/vosfVfeLfjauRPCrOicxBgXOLgBJm7cqJ+FYEtwhBnSPtQ22auAwm5u
uvNAZA13o2cKR8lkGI6TfumDKwtnHVpnoKAtewgXDJrqcvgU7IEhdEgRQsJPLsDfQcas69fAtzPs
/IBObw3OZoFn423un/sLnH5rzrhlNN6eaEK1u/5DRfAzd3EZMmGcED1B31F82OQX693comiOQdCe
bkO8LqE5gS0r/j9nZ7bjKJNt4SeyxIy5ZcaznU47M29QjmBjMLPBT38+6kh9Kp2psvpIrV9/q7sK
A0HEjh1rfcuhNxpjzGT6nJ/Q+ZMHVGNueO5Ip4V0UFmIvu62T35bYvCWy/R3ADdRh31/acfjQdJL
NRWWGWF8wqRO56TrXRSRZvn8LN6DRIi/zaB8SLoC44S+0u2K1gHshS7cR7PDaR9NSJNjOSOioe2/
wAPWxHg1XsvBcTiit+aMT+u2e/r3N8Q265dJHHmEyGckgqy6/Yiq7npVEhre2+khdTg1cKTQUSOb
y5+3dT4Hp8O3lQ3KmAOcDLx2OJPsaXweIsMxvNvh57ryd8ILR8ve9KVlIVi2gYuXcNuZ7bQztxi3
7O3IXHL6NF8GJzv4jOYbwDXm0n0hKADjOQnWDua4QJpQrQ2+wjfVp55AAd6Z+XSV9fb7yrA+N2fL
dZcv+vtT4UyNWfi6a0w//vwwbBroWFLICZ0PGSsqSUS71n3qv+ZLN3sY/qaV7qxmycFceQiuPnM6
tsQQoSrfYGEMMHptoslW30ioE1iyDuYS/Oxm6Q5+4QCp9mab+m7yciX2ZaOXVvjBHwQsZLrLcIcF
WjPJrCU7YoK3ysSDZq1CnFu2jjmYtPTUAqQ7aGJOU8SEGbn2i2dOWTr7kOObuXJYPnH2co+WSrMD
bxs/cJm3pY5T2aaooi0+aK4K8/Mze6tN7/0QtJM9yr+9t5I+anM2eKKuE7Sg5yWQRwRgvevNukNA
bOTuxFIkLs6hP2ToxsnTgWYNxg6reOJMEsl/44prpghMGusD6G68cCAS+a/7xh2zsUNRxoaN5Ymz
eLeb7IWx1zcWCTcYd15zM/Yfcc1gFx6O7mrr8eE4Qek1GCQzbz1esL5VflovRkxlTtl5J05Nulkn
L7rGbwiDcI2thCVtkU67VYJNkzw2cyfLNpnfH9OkcYVNZmzoJg2Ga/A3jfOBzNo8hf6/P4DfP/j/
G/43s7RWpuHodOlQrXMwQFZpOyZD8JVirk0WHIL++2K/NToUQyYlVyEGTDP+zAd/VUyldsjr+JIe
Ho8z48Ewt+Hqaj5Vjp4Rw2B2roTv5Tw9O0Oyxas0EdGh0NnAzxpklCbptMbuzWd0eZVnBYOLdIES
D5qOdlALWuSq7WS8zBH2dw5urIlgzkaJiZ4MAwNxg6X3mmF4qh3hA4MCMgycSGdkeI+j9WPkVnee
65864NvyNxYlSRB0TVAEWYWD830mlWKt7wuaCNvp9ClZvDCgwT0v3SBoTcSBz5wgF6klmQ/+9M7K
qw1z9Pcry6KuKvQz6QjohjBUMH895FYPs5GWXY+LaIw+V6sQ+vfuKQy60fSM7hBwkzMmQ0KnmakO
8OS0QdHzItQvCsLgoL2GvnjMnXY/Ck+LEt7M5UTwY4NMTUwA2FC6jcUHtdsA4F8elaEClEg/P3Eq
fhWC8zX2e5ytY/JPC9UcK9flqUkIyzrZctSZx+hCPAUg53rZZ0+RlC0FQnpV+bypIgJLYxDW8BVL
HK1y7F1bFLzTsqreZOOrUAne1ThrVMIR3SsRNQqb72MXjPmD8dHu9WcAfLaY8KqLOPj3uBXHQ1V3
+0yH5VCRZAF2zG1zpDpqlyYrpXgh6ooFlx1pxAM7D6vPd/S3AKBgmGkeFRXmsvJ0lcHQxykpJwqU
PGN11sXNWJnW9AHijqy6qwppW7XFDvOImNBMUGxFxCBq0KgdM4VkQZIuRiWIl9Sjtre7o+7GRWtd
UmOlVad91ZXB5aDYRpyu9F78RKmwLNp+zkN72LQXw6uUw0TpUPPW6nMX42yTZwf+q1REwPwVPDpI
S/JnoMoHjdjFiSaAwT5smbB17fmo0LDoCpjsiqmdXoa31kNj+xOVmW5zliviobXxaZoMgqvgNJrp
TJzUac0ZZHW6EIU3RWqmRlq81W26SjLNHjIODmH4mCgsQSqTufLIcWh+3iURlk8MIBfVlmrlsQdr
U9YgEgnrSMs3oeHQuD0+AbWxz3Q7x+Le6Cl+zg9joPtHY1toz9LIz1Lv9AUnG/Y9Mi8U9SIa+L4I
FHlwMfEFjNJieSK34Ho1/FrqAk00+XicowGc7zhGXXfAaXnViOcVPYN4SMA5x0U+PnkjAc3ZVfXD
aIRTCmr8FUCcHn/058otNNG7hqkfK3gVJd6Lnrv98fosy9UmL1VbHePeMh6r41q90AQU8EF1uGcO
bI4aUiDVy9IQKAurFefTnBTol+BSY6nPOKO5Vs44dKoW+1WryetuhK+lzHEnxIuSWImsYjsOxDci
UyOfqf0zAo821i2B9JE4yewaBfHds/Qfux6aSorCASjVGoQ2fVhG/ppToks+Uo9dH88SYUtzPjx8
Ci14nHkifNz51H7UY8OVdEDbkiAqXO+mn1NJQt6zyYqX58Nep8FdLk5IjHDDIARJr6v6/InGLKSs
JpgoFR//fXX51/v86+o3uzst1DNRzcJ4qcVsPqpPg5cmIOWSUNw0KasKqt6izl1dB1seGk7XwckX
9+PLSwNBYxwtRQk6bF5yNIwj/KqaR8KQa0ysTZGDTDq7cRhZ47hcVeLsPUbfA6ttrp6/emy6VfOU
I7PM2r0iPJ6V//awjfM10OVMYAPii97czYM9FVEba3UeL4XzLhXmorBq82WBc4YURNDfPNsGt/KZ
micbCu5zsv33s/1lReQHSCIxmRp9pR+dOrVR23Mv8mx75vJUxNh7ILzoiElBqbAYTvTkpUBgG14b
+0ionpY15kHTpiJLwTBxjHHcJHpMZONzLr7UPcUjbqNhtHdXjpiLOwqcX34urHedbFTN4ESG/fX3
IZ+OtLpsTkbH7no6n89ZuevpwTM90zEfHy2foMc7C/efzdX3Reb7FW/ekDyKxKofjbttVZrkLAoW
ZwV17Ly8bLfmRrFXSbCPELRSzdDHzc3u9bSZWL79X78mfgU7IlqcYMYQA36/by3rRkKT8Su4a8EZ
KpZgo5j70tk71sS3MdJ/qHeu+fOrU0QIl/QQ+Or515teFV3Vripb4hVHYvuYHzYouDTSkcR1kql3
Th9+uZRK8/SP507HT3Nzdxj1JEEW83BxOb8XBUJKP2wC6YCHTnn494P8cbrNoTY3RQWmU41RF9wM
oCIOrzzhy4F27VykxI8ljuKys7Lt49YnztLL5cs8a97yYz6T42p9aYd8cEkk2SC884B/loT8FJrx
tGMEiptbMNdI1a5oaPgpqLlOEfu0cFaManK2J8OmnhxLkGV37n6ob28G858jF00eZnEa1t+HUSLp
sSHn0ghGGu1gA4hMPxdj96C/Z3FC0gZkGeJ9kjuz3J+u0s1l6YVxEs0ZlsK5/s1lZWkUJ8apECi7
BzoIe9hg271tNt6M8+IMNIflEws8vauo/7GPIp1VVekEM8MJIK9vDj1qaPG81uG6Nh/uPJwMBKut
l719qs7qGR712Z74X37orMkAW9+ZOX67OAcDhsCpHckRf7IJ/1qdT5dSL9vr+bxoME41627QgX+2
8RwFUn2+s0T+0Q3cPuG/L3YzSx2as3CWm+I8S6vI6SKE60MOzDx2x6e3jkSluqU7ph8couiVFMS4
BJv4NIihDoqOw5Z4rn+PNHl4tD9+EIxRVWCXZdBF+j7SWmVUNWiDu+0uNW23oK9yNZfqbCvTBj0u
tyIdDsPyAJM8TDoCwxWTwNy7/fZhivrHj7jVTufJqa+L+tRte4S9M22tWLoPaJnmBIfpJCY21uv9
Jv/vd47iQuMrGzPEvt95XZRy2VxTFgx4Wgr2NA3ECrAfc6Al/fsp/zwLYoAjtv/PtW4GeD9qhXHM
8SIf1gt9rCsOwM3ne+WC+Xj00RjaH3cpfb8O678ueTOBVq2UVlLM7QlWtSDIamngh6OTxP4+9lPF
0lwwKePQil/uvs5fZq9vd3vTFpHz7NJEZDFugUbAg/qMvHpz2aNd/n9UGd8udLv0naNjorHmstoK
n9ug9j8Rl5qORQdjmKsu5teHtrmzBv459/4xWP+0YDjYY6a8ubsj3dgka+Nu+zTkTJnpH2I+7Bi8
isKd3JffVkEdUZAhs67DsdZurlXU0imseuGyBdP0qQNhIxt1cnIVpNcZbofkPbkzH0i/fopDQ5kS
E6Xi7cGDruYUwcN8YM8VKwiS+RaxZEAKysyZLQTbsrK5vwbTcq+K+dnNHj6Rvy58MxHFWgKkOGUO
GHxGsJppsAoBTsVpDYbYLh1IxFY/DbM7N/z7BPh/172VORe5obRCmAvbHYPImr/I9rawtvA4+EQV
PKp7ExeaM6mth56UH5MzKW9679D/1zGFVg6+C3kPnErdzA9aIh5V6cqYGriQ0Mwmin3YKm5pri/r
f09FP098ec5/X+pmXkhH6TkzhKjbjoAkQiizT/uxKdiXqWHLz/cyxoeXdvutgAtW2PcyhNH/fp9j
tbNQCFHN+IW6jlRbp+FIB9Jv7syvf3QKN9cZY7/BQoQcckgu+n4dBCZVmYfhZdB8Aa9cqK4u2Ymz
Or3GnC/uysm9gKIf6njq029XvPky4/NZT/qYK14m2JRkw4t8/alfkGtyTrzkU1S8ls7FwD6ko9If
SZl8VT7qFBmJYqLKJNv3kYhPoAn826T3MV4MR7kPXwe0548lLnD82C9GMJGBGYHjm5PFLCwkDsAY
gHQrJuJ4190Re/3+FBFt0qFTab9qN0PjOsqEVG95W7A/FkB/TvbnECkGgIkjuYt5fU7vlF4/lY/D
U/zrijflUJhnh1LpeYrl02GHUDS2jwOnVDQvKx1mm/asrNC3lU722i4OAtb40epj5N75In7Z1Xz7
ETeDpyfXsz8U8mW7kyzCau3GBIxgcZCEhlV4jIJnAiwHnNSdy/7ybVDZI0jBOq4xbG9GUNmI2VWr
LpftMUAl5Q1XNji3wVyHBECEKTcAzlS06I2PVOrOxYdXefvBcJSA1FuRaG3cEuZDoUnqU07gJJnK
SvYVkUnZzqH0s3lMRp+1erJbea5dPrN7888Pn9zw4fx95Zt5HhWQdhyfCBYbTSWPIBegqHPYLSMg
uHMIg4EbeFpsvpfOzEGlWpqLATfmOMepYFrW18f6np7ytxWPH2Tooo7SUWD2+D53FKdizD6O95AD
/IQbY8WwJce2NhtAe7SBOdebK4DcoNV5qDG2YgDNcz5yabbcm8aGV/7zrfznp9xuRUbyRUjS/HrZ
Rl/54PwWzMAlKMzEjlo7i/zzvCRU498j4Zc9n2oMmgxmaVp3sMy+335+FU7HQ3sVt6Vtzylphi1A
RNX/Dm0QnoO3sCYTez29x034KWRkrfv7usMI/WvblaBwVcu8H5YGdnvzCE0ybhRS7zXn33f48zvj
QkjqtOEt04a9mWP0AwoLPaSiIcW3MXWOWYUHafks3SkkflnDv1/nZhoxrrl2lipZnObiwWuKRUru
B96F1JCcrNKwSEGmxEuRao5MxOm/7/EHDAkUncHmlaw81PiUbjdP89oUB6UqDxSlBJ76hP3GTyj6
wDW+djPtZA6hmZwW4kt417aFB1v6ObO3HAJxkJs4nc/4npQLFd9ju0RVxXGH2pnlAvLhS+TeeyG/
vHoiElS6gxxjsuO/VVcll0Quq+GNlPZoGflbnbZcumVn/++H8vPFcxmUCbJA792gh/R9hHXXUopK
lcsUJUTU1KrI6ROtxb1S4OfywWWGkBNpOKv8cbo1Oo36LMu0eCtN3k4P2vvZNfx/38jPmpyWwSD5
xpYj0Yoa/ve/PpUWdXE3jqt6eeHQW5HmaSw4WEpwfP77Or/Uht8vNNzqXxca6zXB6lc53o7n+ayG
k10GYSB74TJaqZPyv+82gTOUyR2TsYbxrzdj9sJCIF6UQmYlIJTYPAZ4vV+Aw7ib0Y4ZbzVzJHfi
P9hH737HYZjVvs+0Q96hTGbM0E+n9fT9Tk/yUY4uuthPOT3vpUmD990RE9Hsqk1x2Jwo4aCateGd
yfaXkT9clvbkGBHcYM77ftk8a/XqKBfCHOpBIKIdMSxieIbS+96Vfo5KYo8UzppQDABUuv3GlEOK
PuiIlRwCnBN/tNuLdwR4LKyk9/D9Mitcxce9Yd9b3n9+c1yWVilUHI0stdvto6xlZd8TNDg9p9NR
I5q4iusaSv9xiWQg1ZfhdfPvMfvz2+CC7JlEbFBsWm+3b0kt9mEZ50gwMkdtrfQ4PQIsuie7/0GE
wZej8RwR+BO5wj9uirXieDFqcdzI2509H5muu41Mb5PAaKUsmPiRPb2zmvxygEIaxUDp4hRFGjJl
bkaKWjZZKrfKcJAwjwftw3A8ba7eHct6tJLlyfua7v79KMXfnqU+RncxiF6pSm9Gp55wfChUpcCW
uzIvRGHzNCVyGy/g6yUZszapCsb+2tYgP/AJ6WOgq9kYa/XJr1CgRuX4ztL922On8U5xpjCmePQ3
n6maxMxJUokO5GlOYQK5uzOD/TPPAD7U2r/XCv7lEAnhB7JfMBQGE4MwNNX+mgBTo2jjQ831Gms3
n8Kv3/Wv88D0vJk4maUHlMeTyPLpBHyt1/adx//L8SkGUZxgBmxZUlZuqUPpRSiQxrbNMuz95DC5
wKrIfYJqxcvECN1Y+UrjfRk+S2DGiBExRfUF87p+fTso+/4w7ST/ep3HBNyC+9fmF2itp1muk9rk
x+gyz5viuNRHX3nyPj4sezTLrRMfvUK6s1b91HUPRFwwWMNd/Okof3+EYVJGF6U/N0stMTWSM/Yy
2KknkhdEeJov5336Nd4go4B6xGY2N6VJe0KLbxaEName1M6vrasodgGbIrOko1PUdrwT0XmGbw1A
M5RjlWl4Epm7PTWx5oaLkr0ZuvoU56P77w/il6oKKw3qdGZqnVu6XaGkvr8U6CrqpfhQjqxes8Yt
FRQ6PcW+oALpJ9rogyxyEUhM62jHqSw6HU5wODyJJX1G3OWTVPosKwbiVyXoz36VO4i1knpaZUEH
x9eIEKmpvDPngJmf4/EGPsWdZf2XEp/Oi8DuZphQcHrcLOvneFTIzaXiK6rd6dPVnRMkZIGNDAI4
bbMBfwqFe7F4vXscetuDpiPDbo+aFJ0/uTu3eUt8Zcn5HHFyBo+nvniXEv7Np4GrJZ03ivfvl/Wj
xz5cDP4a5SQHScNZ6PeBJ2vlWWliFXJl4wkJ7tFOWefo7VsB9UsO06ckGv2pwTxnau26BFAylpEb
wjfSjoLfnqYIf1Y1DL2mgzxiWFKcOboKXi8d3/mpP7501g+BRp8saWS8krp280IiduXYwWt1FYt2
inBV25y0r0rG5MwJEAIbiBAbGar1ZFPMy7EZj0nsBe/ilMbimn3FkKB85BRlEmSXx2R17V7z8RQP
+elzXL3qs7x1QkvTJlo41Q93fjqqXh7j35UTv10URHFQslCMEp75/THHPaKs8BAL6zCaS2cHJQKe
6HibipNs/FiRPka3Co4h+ufIB94iTGjLmYUQhPNj+XSG6tBn03QwkamYNc9IWp3s6XBFwlkekW9K
X11r8V0g+C5jz2isrHGk60RKzEgMehSNjepG+SI6f7Sw7VQk7/BhEjdU9mo+OQp4NJVkpwmwUEhO
SBYF/CVy7nctKFERZHjpGCjlJBStGvlBOLpTu/8YowsaPYkTbNvVNgHAVUO2Kvhin5PIO9KdUTcV
JKsNaj7RgcJ/wl1Bug7CIrV/eW53bbFSUyeKHSNm/oU69KQZS5WEGmmm6rYsdNboYmfOY8HuNrSl
gz2SCDNoV2F4N+T55wensvdj7qVgGNRGN+vluBMoPsMincXhXD04PXd7vMKjB42kPDbpveTFHxuG
YTAM0YtU8FhRFeOmedCnfa8cjCqZdbUX8yrOuRdVj7U2QDv1KLYq9TOHy36Zx7zTf3/vt5XmcGmF
TSSoFT4h9TbrUj1WbaHhuRxO5QvaZRLc3nyq514WExaR3Bv3VMzDw7sd+ThusQONyUCThOEX/VUc
GEpaG4VYwXzzDJ+wJMMsvrrKwTnVviuEBVFhv3cfx6d82b0lzmVx+uhImcsCLESm9hy7InE48NM3
JZV/h4ia4yNQ4wj6iO0dxrHq9jvdJZN8TeALbBWC1uYl2DuqrUBeXt3zBg01KeGEFtmS86QGEC3B
FUPTnFTk9kCdRA3c2VAKjKduliGGHyGEuaxrgm36V8EioAYmZj+RJn3maKk9ngyW53yrkcVyIqBl
j/x8HdKkFwaAuqU6Y0BqV7vbV2dL3dPLVkdW+0DuMJaUj5y9C1+fN16XKObpiU3AqDgqKevgWGJz
N9BKG+sY7JBGSyAtZRvQ2XRbz3qn8s7z04PoX16MtzP56/xgkcZTM0/81AGXSsTIp7BMnyIyRoYA
ImID0Ypy8uW+X4Nt7hChQczJ8BeqzmkKoS2aIMMkyUSDa82t7tKUyDkToeDwA3UimEo499y/26yP
9D2KxwHx/glEE4Q5PW407QjYrRzE4UUE5K1drGwvk67yEc4OcyN3RlizDCJqms/rdHw0YXA+dFRd
5lkx8caVb+1bHVqwsg5znuKsORGucmKvFc0+RZO8mZnwUNKB2Buv0urqGU7CCQDqeIi/nBA8Hvml
1Hc2f3WgYtrY4nsQ4TWQGyPv28y8QKI/OSPVV69T6eyhMo/OHucbAPnIc2jNcJdO8NMEqeSBqYbT
x6RY144BDRpsN0EsFzs6+YckiOBZGI85bczGO0PAAfZeT4RofiGriVQhBZ+8gd7YO6TwKqDt2Kfe
beD9XB6u74I4gccrYO6oPfwWODrap0YAYGflqGmxf+frvnSF0uUP4/TATQr1tEgpLYIz6AYAkF7N
AcIDzjJ1KY69Qie5MCiJLwAwB2/lVfhKO5s18DX+EHbaDjhVXU7ELd3pinxjsn6MYTGoyEyB6KTA
7HbGk6ZyI8lT37WLfRaCjPiY3iwSP4udK6RX3EBBjnfYpYpnZI0npy2FgFw5RyLpLjhch3Irb83z
K26lWKuGxxJmn3WxDq9BWeOnIWgcgIETN94pnONciVC5wlW/BmOIn4eZdvSLZEIypFh73CG3obBj
qmbcsyyasvaYc23BbYi/Ua0E7xMlLcbhzkPA19P0XNC/+V+HXv55dMhPcc5BaWpuzdFuZhG5sB7C
raJnbtgaL9TnZoogkjMKEPeoIt3LJATZk1sGWPfR7DQ/uDpeC2JGQv6/H/Wf1DltMaRgAXEjrKg3
d+G6cj7wv5syaSBs4tKHGug+u4kp0mabQA9Ozc8PkZ1wyJzNsNcwCEbLg9/atBEeCOEzVYthUmxz
TB81aztHFD0RVN07cLnS/hr7D0eo86OlsOmWZ6fYy2cXaD9IhJEH4APjCic4R4rNZJbOMLAA6qSf
ffQOD9lLvU6e69cR7jRXspuA7eVhtT9NQYmAXLrOW/IEimlJxJk6JVrHbKb6B2FFu8uX4F0ftIU6
MscLwv0cwWPXg/+Fd7vKjqbuNrts27/w50jjy1bpQvHEZU9wNaHVVg47XnwYzzNOYMpANc9DiPVc
IrhuUT51uMCVr2yrZN5peyBRCj4BCVLMKYcg+Qr5Jlsi8QAmMXYIO7s0Lr2k2s1n7ewKkdMcexHp
buWMXp2jzshy2/SPuBt1IsFRDSBuF10qowq6IglyhFF4UAzBUdR2wRmEaI6/Qo+3tzlTtBNJZjLj
mC8J4XzjRWlrE6I3l5ldBkNOm+DoXHhEyphg5R8h7d2zpTviIhg98ChGSxEzbYoy4rRTKIeGyLzU
I5ORP6Obb8ScD4eSzKYSEXjJnEgJFiYvCsQJRrrnbE+u7rbei3vQ8fmQMFfB6d11oQk6PxSGaYfm
8jh8aArEp34FP7DxytKeV9KzWGHk92AypK98egZiXwL6lqdwmTGXfqmsn7rNyIlgvyDnxahkGRC+
FvxmvjxCEBZZwMc6emCqasdeOgZ05ileDu+29o4QgBM/VKf8Xw/GQ5Ytz6FzYAWK7NYwKwamOm0j
59L7JPOarIyxJS8TpmFOeKisBVR8tvrMBpT/YI/FaFQJZkMiWDTBK3hCQYJ5FlNZ7coBJkVxZF5C
a/SMG4mURCJWtr2Xv7dP7HCTHWY2NrvCQqOfRoBFyGwXz5jv9BVQMIV175lQG5RzQyRD505LS7Ue
Ru4wVPovbW3QB9zlAXkrxnu4Tnfd+5UYxvGaEEQvfZM/UjBCdhyQWDnnKcLNgio+UQmJOG6vT3hB
FSoAxTltFc6au33kNIl5dHM8dAh8r9PurXhUPoX5dVZuk4XOCWNjEXuq4hiyWSlO2/Q8bfgVT51s
qcyJT82E54dTQX1PFsnm4PfOCczwKxC72TGoHKbFw658Gq97ivQnxcMgTVgggZmObmOwXJIBPwGY
WHzxCoYZI3VT8mhwsyRfgIIuX8dt/6VMDq/jeSeaElmhJ/B2ZvYubeKZMBl7MmdAQzKfMI3saqIu
ya4INGfXvA34Moz0pAcsOrdbyoH8XPjSovGNDxXZ/0O3UmD5ix+hNeQsjQgNvFjRAv/Y4uAO+aBZ
cNgAqV0S5rvsJ4avz+LAWBrvZ0DSZ1NeRixuSzhp8nu8IgBwAj0pswxy7ZkqFvxlE22u2kxXcOFI
Y+rftLeKxbm2ri/j6WiVPGSkM10CYMV2/Fi7PQOwp7KLA510k8itIJ1j8F+PAm2Bv0BzTvCLNX/s
H52PjvvqoXwDVfR0AttzsNMHnj25fN7RTabNY2wPFi2In6aHwKCYt+TsDFk4A/+OlM43jBxGFmQk
DBDlR3MZDDQ0FZxA2pdBXuMueoVeezAj7MHst2iVFH60j/aqRBCi/CyTwOUOLrGM01ha0Q+782II
M6TyXLJOQx06T6rHw7qixDpt2dqAMh/50iRZaF9XYq00k902TrMJho8TkZanlTAfe4KnMLcydoPj
fIigPK6a187VvPNr5LdB9RotxvPLGk8CgO3R+2l18WJirkjnlIcPH8toPxidGSHte8OvYeY9uUzB
2gvu0W6pbsWjGa9JsA8gTybQ3o2Ps6N4ESOWGEAmSASzPsYHml5vwFgTEh3B0xP4sdW+ZCaYgrGI
Qjwk64hSIF6lmy44k0HZ+uEM4DW5qUHznB5tAdOpaB+fFefgY5yJ31Nf0Uzp6pwPbK1csfHAF8fy
rjk9jCkRqENmtOv8bIY/G9tN84V0GVzQyS7J+Cz9Ll9TJXSH2UXwKsGLenpJU+1FAhs+BM92qH3n
cZAH4Re756uTRi6dM4ldKgKR1lRKlzqEJcABb51Y8ZoF1T0z1NBM5NuU+n6ImqQ8BzPBufowI5xI
FNW8+p2YlzmreIzR9gBonHc3Sf3OjreaB4hjQpgkoZdgxe3z59jO/donaWkjBXC/CWWd5mQHDNFL
cHc3Q/TSiBDIfbvniQ5rFUmObGYgLobUvfJMpyUw6F6YYWTOWwdPLqr0ZxktoBSc3jTWmjVpCVuW
PgXv1NgsSjCzZkngXeTJxVZvrIsQNKld8GlKpmEsKUwzQNrFWhK3BiwZw5xq6lSB/Xj0AbVeVKyw
bnT1G8xUJHsTlxNSINtj9g/Pa0JrDGx3st/gZTfcc+FcfAKwCGEVn2JLpam4C9U9M9GQcZlORKKw
nOZztTq66r6fJ9PzBiA/algJc+7RbgNcWk88MI/M6F3yen3XE5eFpkI7AMegt/WPeOBdGd4Qnaev
FA62HlmBuH4GsJJiyz+7I47UTgv9VX4VWWNjJ5MnqRGMCKGSC6tp0TBtqhoTE0dTJvytiyuwRjyp
C+Eh5yFzWErUM8k5K3GeLBEIHedjgF81ftjQqnxsRrt+zDxGhg1Lav/VsNurXGbOho1raRsn96C5
2dWNNDelmZrM2IDxLzqZyxQAPLLSHfm6ebSvbFj5gmzD6ZeEXVhUVEHuGuaw17s4bGa9zo/m+oIM
2QfGh6dczHAbse6QDYp25mTXQTIlfOJRGfnj5/PjYRJbfHjCn9zPdKa8ixMQg7axoWN6WBNG46sz
vidyaeUZazhJrFBjObgFBWJD3Nsl/PEJxZIUsENF3qXsGhKaIaiuy8ZUXq8MRpLiOGcqLCWZEI4m
NwPLIoRV+DJm38ViDJ4gpCiwKNhJNiHKvf86pVYCflKhdEp9AyFMMQnAKRiKNRo2CJYgvGiCX6fu
W0gFyCAF8MQXLQSj9zC2mOW7Yi4kk+a8UsTtGRKyct5Buxu/HPqlrvnxGDuGY+CkQxrGhgKwG9xy
UkOAhF32GrV1OpXWl4lYOiA4+vUY27pKljUeereaFlOWOHzllNTQWJ7Gc9Z//wSnskmJlCBeAO87
r8KKZ9Jc2TTT1D5xrldNG/6Zr0uP5Czge8BAguEcULFIMWN04qjqTToyDUueMLkucU9fVWtcmXwx
sTg97JlRu+UFxe62AA7NekHO/dnmnzo/bXWcRC4kZNbg42fvEw/0hG+VBUNaF6xrgi9+stXcQTkZ
u0Qwsg6z4C+Yuw9fQAAs+Kh/tjCNpS5Z0p1QNzE55JZMJFB7HQIvg9SNbDUwbC5kSy9UUuAm5mzX
KMjmFZ/nZWOQsLo5v55AxlaEm5Ce2vkkpVISt1uNJBeo+Xb2SBTAmqWR7zphDvqkdJ+8URpbxjza
Si4BBifz82pqr5ddiSab4TPTrXZ/9mAUxisWt4Op0ITFXzUznjSrm1I6MzAz6q6r4tSuYT+WbNQQ
51lHQn6H5fNE9fHVWJpHSLAVrck+57l0Syzqi75gIAPsIrMzd1Fi+4mn+jCt/cSvXlVqaN4ofaSK
QwG8W68XVk7Z1MitJlN5faLmGNkamdyHhc5V0Dk+XXaiW9tggPcjO5sf2S0cFhWp3EPMcRwcFmWQ
OvA66KqKVEcFpJy6Y046efpWWpCDRL3GS386bnDis2S0rvjEdNtk3mW0N8yTC7DLaXnRYsBb8Evu
srQJDNjR8iU720Qiyz6AooHa6pFIJEq3eBttRnz3sW08tuZSdqkN8qAyNxf3Conji6gGwIajhysg
2iwiDZD+iKm/FDySGGy7KU4TRyWWe6jahgUsIyCaxhg51vZuWNtHZrkkJ3eSBRWnP6Ld55b4IK5Y
JKeSSabmIFgiKmsqwmWB/zvbQVDO5xdIvq1twBZSzS+oPVDZkHJln8TCDHRmYm8YPOQDPyYN6rve
OvvX1ldplcXIrpMB0czsy5nNn3By4pIx00Exrtjxpm8lf+db4UWP2iz34X0g4aPsfB2vGfJm+AyR
wIKf4A5jkkKiNmXk9+JXDl3BIDx6RAfwjaIWmZkBH6iyo+DAA6Etpfv03JwD/TcewdWn8WaNSUKt
/UGW5YyX5M4d2cdlLolnXjQZtmz01WK7Zn1gKJOxsBxREeYTCWHdKnF0t58rZ/Z+IsVRZL5/vqFW
pY+YTFaHGa9qiPyF0IngjThCpuHwSrJvz2asnPHQt5DR3cHAdyx5YSgVXfHEGI/884K0JKt4j9+Y
8U05o1ZU1kOANQkpJNezl/WZEoLzgm78mgc5gC8ki5W2e896isGShxK7HfhrpzKPqwxAqLiI3f8h
6cyaVNWSKPyLjGAWX5lBnLUcXgitY4GAzCry6/vjdvSNjjo1KMLeuTNXrlxLnqsOYBAfb3SPHmvi
MY2gt3EqIN/Vc5kghpf0gnwDDWjsB12UMGKjn1Nhu91cOetnELYWdFOxK0ZK52L4uoqn3unOiAeu
B0dbEOcdmgMuKhmGtPgSoNDo9xGi4s2wabeArKmmdZC2JryVrshSjaxfafVLrReMrthYN7kZhTb1
5GAizY0tMlrXvSewhOe4Wu4HjFleuFhOOJTj3Rek5WXc0OUQbMYSJ79PnZFomrh21TEg7oLOZddu
6lHzHRlad2QHwhqhTnOrUA8Gv11ygBf7aeO3f/pl+B2zQdUBv2K/OZPlg31FutnE7ueP8D4irvlZ
D3CsaR0yEBOwxpCcK9g15FbASsxDKSHBSSi/r/GPZqt+s5gRNtmakEV6FFvK+egGTTL3XsW2gv/V
M5hx+CfrcbmqiCKMTqsBRd2UWDD4YmxXjwP/7Kc+hKvilFK/oAljAWfzv9nueX39dG9zIeIqTU4Y
qA6hLvGbk7oiA//YQDYkumw1uwtVI0I4M0W94jGfUA3qy8keIvRoA05cOHQwlFlZR6RbyAZZ0QWS
BiaRxq69Fn/4l48yqjkL/zSnMf8QWXBf9q7e44RFnYpTDMh07/B+Y4L8PvKSAIy8S2RivTa1aKH7
vQVf3cEexOoC+lJu5g4ueTt/8eLczf34Ol6c6qhUYiNkLrsvZwugvmh8zS38sXQrF+INtOR6a2GM
xAMRNg8S+9/A8wCQCDLOuA8LjBMFv/PZljx6L11rXA/cgtuMmI5HEUT+1W7IOj3NEhFfwcoUfDjf
qfPeT87MvmMgNSPQKWZ9ea9nEnXWzMN6nt0Uk55J9tN2lENpkmThfV6xqsaOfGfpbn4uLxPepeRd
eksMsWHatmgfGM9D9O/Lnvfi8PVLk13a8SWhHrl8GJrMzwrWzMGWyqyvUTDsuYEQVNO/5G9yRbEQ
0TOaL5g0mN0u/02o5kkeNgo2jKULhj6amM924GQ5IHViiSdgnAJE0dYOKZbNsfW4YXEWjqcd9sSs
H/wYRzj962pu3/pq+CWACVi09vNR1zbzRI/+wBLkaivZvC/kcTAWkBuzWVSLlye4YLA5ma7xXEbk
wouHF7kSharKEhg7KU9s68dChb3HOZkSFl72ED6Nf7wCh8aNM3sBeLb92IhA08dkdOEznpQOQKXN
/U/OFQ2P0V9XCIBvXLzfAm7yL58ruwqj9aY2AgjkByMiO1jVTjMHajRxzWd2J8Yj4BP8oX9s6WC1
44Np9jpiMlc9gAzX7El6Bou0945XLSLyRyDN16UHaSA3Z/7bJ7t+WWiN4nMb9EcUa/fTUxX2vzOP
8wp9eUBjS3CfP4X/0q1iXTIovxQKWz511oPaaZ66oOUL6FpW7Tz4TQDUp/XcCldi2Gb9DMcI9/Sy
TUERnKxBKsZbi4udbkpu5XNWs14ezKyk4UD7pw6mc4mOV+oPq9keBbnR/Ez+JbYB3jdIYyyfHo0M
wLeYpodI7tACK4HDLqa+6ndkUFJNEQocQidp6nQhVXmEawXLWt7lfjXGAEOfd27BDVVJN7SAkahN
O/pgioRbpC8OeHDmTrEaKxN129wGDzI3SOwY7QeKenX5POi+sJJ8/R9Nr+dd9BQ79p4/X4IL9CIG
jqpbdi8P2Ua2nB7AWWNF0WdDVQctJZt/me/5+KuV1887ajGv8efwitcZ0Ee7jAJAFatk0URBZlcr
zk3s43tzy9E7x6YDa2sEKUKgV2u6noBhj5MxtUtVRM5GsPeb9YzLz2zJBAcdk4bhhgMylzhCJuQk
B5J7bj5bfPQ6Eq0322cph+/9f1rPSgDuzomLjuKoDytSPjvCvQ70gNV3mjJv6sG8gQK9TJmzzFGQ
7ezHsj+VrOcNRQGND+pJl04D/R88Ufb5P+FaLycznMaa/Q0EROkt4dCTFTzs7E7lQ+NuQxsqedgN
50DMM+7fCDcYGqwLFu5fvAXz4Zqa8PuDnfQMC4bRBmuEGhLrN10qJRbqn3+f8Fe3YvYjH3mdfEaE
RQ5xD2nKRfn1X4c6GEIx1H4eg5FqPCrO3r30w4K7ydbklzjryvPy8PZqvHp7U7dql8ZFy7k9PT2X
PaceWCiq/155ZYEPwGSkwoTTy+uP5mvhd/70pAKTvxk2aX7kMc3ZA4+SttC51DeFT/1AAjD+GMMe
u128SOw2lfNkISNB5sTzGHVzDAo3D5wdtvFiDBuTefZXUx8Cz2ZB5G9H1H1MaV929wutgQ7f+5g4
tw0SQDJ5jRLc4o1A93NqjokyWFX4XFLcmPLyVlOhzJwHIAxSGpuIWFOEcIFN0QPp3UxW7UaibeAO
5Mqclx4oIV5a7ES89Q60G6ZetaM+N5A1cqmcvDh4LN6UM5/c/vYGYx5jlkkq4E3nQF2t8/kB6WXf
lNvojy7cf6UNy5Vl++bshpKiUGtEF8Sd2ffiikApHnu8qYtjSmTkxk1+H8vnT0NEH9bC5RUwzkz0
oylivQMtjNF3c6qTvGoDKnDS0O9hckt3JFU+RG3u0pqbvJlh8eSVl279/tes8xWafd6Hqis6jPeu
3sT2mCx2iL2BUux4S8rk/ZPcl87jdVzZ+xHMps4PVf/rvq2OrEYmkrzXsf1gtsXo5lPzfhN+EvME
SgBcQEMmmBIOQD589ju71Yvt3ykBrlwOpKjlIvr3X6K1IcPiGsaNi56bzQoYjOq40C5fswFmBqZX
gnTN8RooY9Lif9xqlSQURuOBI5jRYfhN/kk/j9j4vC1s1FkcLYEWB2/fj1yaAgFQA80q4wu1dDyo
yLNJhCWAY4smCThx74xv/qZzU1toZK8nNlfwb+QajBeaHTqPdpSNO9q40q0e0lfs5dz/KFxRDBEL
I0s5c4i//mgKkH9w25cRGQasohDVR/9Sm071m/pI8gUc2i7Ka2POzSSBBUz4S8kuGV+sAa0I8bov
lzTa7JjTEVEw8sWItq/GMYM5XnJrGgNkYPDdQKBRGEVYDkhnm8vGaUrCOWOTjUv+zYn+xsBZv590
jkNIE8GY1qKoB0laOYi0x2c2yD1bgm/KC523vqmnxq/OU1bd4xDblOa+ZKaYsjj5Wt+w77iwlBYZ
PtWrxeOn4tTjzH659bbm/eiY1GBMCPVdMuq7pU5+K3ClHWXA+APqRe/pfUewxdbdca+JR3Ia9NaD
HJ/jzgb/TdYCHRjMXlU742Oo9OqtuXarFv9wlLVJ4n1dXNVYs96VGZDwjaXSskTHyP75Ycfpl9xP
wJScp90egPrd8p5h6YyRlvPcDihbcLXtoeUXROu16NZab8InSmoLeSaKhQMyRxIshM5A6Yr4m7fu
N7Pqy4dJDtxCu3/NLh6CFjiDDHtRrVA4YB8JPwUuer58y61+QuWt+ZAVZKfZyeQoZNEmG8TM/1Qb
s4DHAvMLKA/w4G7NfBBHpHfSmBSDh2Q04vFaMlQoI0TsEWQ1kPieLcHdoUiC8cpvJzoXoplTfVQG
//+MAzVxEAeHPiFPjfrtq1PjTQJJ+vZAeqBeZK5wRtOTnB+j6foB/8GM/e8qdpH55HfLtw0r9EMi
kFpcWKbgyGWpT2Pcz0c2iP5aCOuZrZ8fG4GzHZ+v2s0Oo40Cg3UHIR0/jSI6OmK7JVuAzYsl4DHB
bEgwmlt+a17ODPIzDDwgnRGrRhMtsqJQt8oD2bF8Y3lp6+r4PT9RjYxJ/ZX1ZJmvPhj9zg6DSwdR
MNAhk9bcIsXQfdqnvu5Xc8XX1iBIVPg8jfHezBgpy+Y4i6SClX4T440D4K5X/ektzkaddAfRNAPK
TTazu+d+nN4PpGSHBlYHEMSeyVdaTvndv+YvZLnIB8pbGoGCk3EVi1ykQE7QK1FgzqWIvXFrhO95
iDYoFqHBzX28FPpiql3L4lecrqYdTpb3bxQ2FSfHk4b0dyFbwnON/uyn5pZYwz7B2Vy23oITUbpi
T0imzLdnnnZVrtEzUDtP6BzlSf+UQadxk6vqj/x2RbQVqvkQquL6IbslwlOD0Uz/dfmhZfiYcCe5
9fumIy9CcdVfwaBhdxRvDMsg1Fl8HVVLTCMbCaVY0kn6dSlNAPN7pc9utcvXUrqTlI1ZIomcHVnY
s+/kX4gb1MNxwhhTg76dBVuxar0JPkit3aa+QLXP96HBLIfElUmTyDaqtfxyZ5xeKpRl9AX/mpLk
pEWXD+U+t/inDabTPWz4TynT6EpAvQUHp6KHRHVc2d0frpGuzl2z5V+UFqu98CM+TT6W+Apk3Rs6
O3+bbb2OwRMSWxF8sfXeql1EBrkxjXS1WUjcDIgwT6vDNVQz3uHssX0g3cQPE9iod65UfRsDdydx
RVJjJcw1u20NJdmMlZY+p8XFez5JeiX3GzuTeP4A/+voczsl3MTiYT/fYS5bs6f5AnL5uM26F5fo
2c3MKRSz2CiqsR9Dk/9FxXtjGWqJJ3287DJ7O+hEvywEaJqHo5HUCoZGL2OkkjvP6OeB50ZlZ5md
tjvMNN8ZT2kdZ25N8mrXiTfc7jQFWvzgiQsous2LyqoQ6lWtunKoCR4X+VZkY0NmUo4JDHAvzlAH
BdHrz7lG7Rvm2guhPBOJY/6/qW12UKr66g0ZQKhUHa2CIdAhcTG7NIG+GzwG91ua6ON9PzbVU7Gj
XwrxLu7N/sildIpHtVpKTvvBpNXtHg5WBj139bN8o4u1e69T2VbwNq2cvNt9OEQ6syTLlOe95opx
OJ0GL4hpd8ovscLy1JaoEsFM+JV8PeZIH/Rb7Dh3YXFJBO3fNxu32mpJIBHdZzYoM1Rj5AP5IZ5w
aK8Tx8eX4Z3yVVXQVbD4D85IKpmvSyVYGsVc/kNW/NGWgrbUK6ej5/T8fVd+uamoNRUA0oFvAVkK
ltKbFEOPHC2osUtCNIixWS02+Hem2TlWjea1E+59Ss8sKCIHxbAYCRQs3KRtTxGDRtt0mdaWzpAu
CQ5GbJxwMVHoiytw6sQpKolQyMzk9JEdhkV4QQ3l9hQCCJqvts6nmF1mevDmrj3XhXJ7J5cXEjf6
Z6vgKbsrvwv9EWj6WnwdS2p6AWabtGrpZFLUFsFHXjzQgZbXMTXwe5irOnjNMxiyrZxt64aa/1NY
mWB/WlKyeBmrm+zp1XRnGXRsrSm1R/nAFmk56ekeE9LT50GW1tnr96NAOhYQ/H6bxfSeJ1DxIaaE
+E4KfWNOJa6HGPiFU1DD1Jcu7KsB/c/WEmIEmBjeDzVoeOq+QqeBn4LOi6soQrCuphnFidPTeS8u
YuJW8VoTaSvAL/zc+AcWwGxTTXOS6f2V+xlDmoKjUnm8XVTa8nPabTRw03b/nZ0QyuxLeiLvgE8r
zEwZteyXl+ZbGeNuLJunq2zYxExx4XisG93MaV9cjfNSju92zsE6cDSWYV8f09aUu6VE+ZjOOZnU
yNQ7S1XcXF1gh/h6ndt0+WLSBIiwdHCOZIOrop3DvmThcwritI4Ut2pKSF9wZhbebFtPvAkkldrF
zGxaH7XUmmxVrONoLFVBku1lLWCy9Ik2HVICcu2KNZQ3rIft8TykRfgxG8xBUqsZ6Gk7A8UXfoAg
SxzhOeF7YlSt2c5+onSppcvo8dtXttS7yJD3r7UU31P4Y8SR0pyV1jQmDi+z6vAaVUAdCRaY6GR3
fg6/O8Kv8O21wH+o5BWML3nJbqassBd5fLzvZwMBS4g9DTJFjrxCgJqr3M4HZaV+WGmp25Vex/34
uoqyfOo2LW/+EjCXbyqfjVReu+ep1Mi5hl8iypNSUbfJZFQaIij2D9spnTMywtlZVmilsbi/7jRH
kpyijF6S4ouk4eryk9nEtlcSxD3O2NqY3YFHApU3uOKMMYt/ocmuZSOvRw3BkHUsNT0+wYDUTY1T
PJk8vQL4xBeVRGs3O05v6YrFHhsSalZjX918pLAnGUZ2ktVwnB5zR0hpWQgPtx2tcOw4DmZqIH+t
mpQGrkzFenRq5liZqVnzOhhQBKoHLrmW7NJ8e9Ja3vI4HocZiApmcNvsPqGwzGkCDF601v5p/mQL
uCLs7mORNrmSQJ1BUBuz5z3gQUG5It+hv1cGb8WNJm7ZB2oZPFmKpdPGQY7e1ZffP0ZnFjJZ6ER2
s6ldA02AHS0Q1/imdidixbYYSksAkcMqHCCcZuxD3pXpsivGvFLo3RbQpfA64vm0xIPbE972IHtT
nnBFS/ZVXtMqaMsw4RfYNW30J0CWY60PmIplG5Km78dsPxt2AkuAdVq9gWq5L//vVOkMwdGwDgmz
nMFPajDVpraxuxW5MAMbsO2oafcjq/lXMYQTW8pSKgpPFgYc5BAPEHuYT2zBT7+0fXQ/Ord3NIUm
DGu5fCAumHR7FOAHgz6IUBXYBCT+dKjYyi8Wz5oXGoLsMjkCCe9iD17Xm3KTdF/1oL3CKOSvWbpc
MvX1TZCcz/1zF8n66TGS/tPQYyCCGQq84qENXQFlYXjF1+eV/AqOdrG658YE9ZvEXvYbKvc91cZI
vH4HI2kQpzLnzb43NGN2bR3sEjYzu/zVrdQRvWb+NrNztn+E936urMGLAlANQ0Rn+vsbhwyiwznF
XOsIFR1XjAd0Stb6BtHZfjnxcUG36gSh8NLvob35AKorjOBXQtg8zGJLOCXRTcwaSt3fm8aYSEZ6
fM8bb3Affm/3ywczyzjVm8xk2V8HRYuKpVlbYmVOELbu7Q4ebLGMWMr8DmrOl+9zNZkuJdkWv4tX
v4w0XykXdebw65KPQ3sP1XNNDFPWwr+mmW8VLSxkrxftaBR2+azz1BTO0f5xl0V7to0Q72DrnLn5
b8V/XiDEMLJNL48A1x+/+BvN0eRyHpcP6WsXxtvYkz31RkL2T0XR2xmO1PeesG5oK+KjDJcCehJL
ZEKpeifObFtHYy5bP7V+7buV8xoF5KmtGwMwUQy7CG45WDPcHP7ieW/mYFImFbhHSXiJ/rEpuCsP
Crl4U+ziDaFT8ZlGIDM1Hl737wPpLHZZzq56g1foUX1V/AHJP81IoJYIjHO2pUU5FotBfxuOfFpY
DSaesBu8KjfPw9SrD08Ux7gcqD+Mt9nTQINkY0nr2hoCYRcfFJ/q6VodSZ8dfjXAxoC3EYN4/XFy
Skw+52T7CGgSsnhbPmXtNnSjfpH2/EmXv/FhautWa802ymok6Ed09Mzpdjq2B/gjUnifwjTlr4Z5
u9DuH1i2HDRQ2WIzokqMnM5TKdyArP5r4MV3NqzHGcV2qW4pncco4CRDOQBJeVTxwRwYqrDF7fhk
rYdLjajhuhj2W/GCCH73F+8fprSOLxq8MSphzGpx9rSzhQKRqgvQW19Oxl7zTveLW+bOtsWN6YHx
ZmaXLJjYaLIL6zj8OJjVQzg+DzYSeNj+zAtc6WL7vaKukg7FLjp3SA1gmLIG+uZQo1XM64AaIvz6
LwXmmZjsggOIn1V4n1NMfd8fu7mA6e5kGa17mlZjY0vZab8fJ0J62SDkaXuZHsziQaiXqNhAnRSw
bjpO3sPPf7Jw2CbOyyV5A68DVqJbLfmZ31qMUGREvQwKebosKZ5cMqDaBwtdMIG0hC1h3SZgmBPQ
TrwMSVTBMcklZ8fEAvSxp3N1PoVfxidcvM4jyXH82AKv/GIw8VSHraUA1vc8f4RCHqZyBdpw5FCy
RaM+1AsIZBUyNqZKs+Zpp86TJdJ7U/sXg2omkkJ1w2ET7fM5m5TVwFBLd5ukpngsaKN9k4Db6ceH
ZATo2vuTFXQQCaasaW+2pEp4ezOTJHglnVqrPfPVbmpypnGuepXd5CzX8eGyBszp3zR429wW5+VP
3Y7an5VnzsZnaDZ0VPmVfjNdYvWEyRXp5E7f6avJgdtGr/H6OZV4WZ5qSlGEf0D+ZJOpODp331Vn
M+/a8gVN1+Vrn500T3IIgOHTJ6M6A48Zy9KJReOcmbjrjavBxlkWoT+D5jiOQV+00zQDLVVCocBL
6w4AjD81k1UDBorpy1I/RScqumB6oC1/gqGNNfI2Wz/9BiofKjzNvVswySXa8b9nGDm6/8sRWoYv
lKEEo3Dpfuz0pbQ9kAbvpl98IwFURhry6NlMlY+UOCw2RmYdsngdtavKTWhCJEbmfL3DeT2IMAlr
S3DatQiexjTBknIfQtvU+nhj74xxq724y92nRVPC6IM2bJ3v+uGr7vUvcSNei3s6CZiU2KrWjs4Y
NMWOB/Thk5ZW5otu2JmNy+Qgcxb4E3JP4Y/CYwLpt1VON0jC/nPd/xFMIPqkbK54092OggU8tK3o
esk+Zm/m7E87fQibU1N10y0VGQAtnkzmH+Z4Nt7Q7scBrXJEu3aYIuAwvuKqmU/sV0iyvZNRtIAz
idlC6x/g/86F44s2Ha1uwAta2YUrzTt4LMkyvUrMhK2SbfMjWYon3LgdqMf/SzDJ+6PiYfxT5PxS
DWUniIYqQB8zc9kXujFpp0Uy8hdOMA3ChDbFzAGtBtVWYG7qPky9C6CwR5zcYsOjsglFOOoeoQ2b
MbK7fyRcyocAybYLJwfWK2MY7el5Es7ilkFOALAwPVIJQIEBwU6JNtPD1E2W7XpAK08xijkwyMiB
XMP9rk3dy/DJzH/EP04As5k3N32fLeD2OkooeVJrHjgb4FhAKDdjUi8KO6MJdMNl0AjoWdx2c86L
cYhll24EHj/lPhNZjIIzfSIA2y0YCDfe9+6wpqV8JHWDxoIXVoPFNtxLxRLCehU7G3XEr1Vj07ja
vLjAMAPrLkIZPTph/txFS4YCEjvht/YkyptxrT3OqZ1uZhh5QzHiNeHvoB/kUiujmJd7zOq42eo1
zxfPVX+QvMfvy29Zn8vyHyNJYcPsSmJUi34hMdbTuNS0u4JNJQcZziuCI52YC7IET2E0QIUAoZOK
FSbX5qaHz/xKKM18dFdxpg6mcODBYq0fgE6XjJvBvEvv6hzH+kqwYN9B0Iqt/mOIOPHCRWW0QyCd
PU7W+YbppA0NW5AdV5m/eTCi+yRBGhbqncTuyqSNHJR+uZ+54qgq0x+iY7qZfLA0R3rAbCVjspFx
hgmn7nQB+GrkAaJkTnIQuAevxAYi9ORgskE5dV65n3l3IE9zCEcrxiroQD9JF4Al+CzMaYay2Vy0
zPzumSojBHXB18EICsN7eK9wFOivmLLLX2zpU3lvpvJ4R6tcCfOJ/9olTDbwH1kOfCiBuoMChoUx
CRj9cp5Wf8+Qf56nl9wmn4QpMbivUJuzmvpFejnAHbfO9LyddBM75PPLxzaiLQQKaLwvlTuzBsaa
ztF2alWLawtXK3N/rw1Bo18Ic4i8NF91aH2vH9mZP6x000lOvaNzvWba+bFijOp5nHj5QrrJ9pgP
v03unKXb1YmNcKekXrJKw8e6KOz+T+GYJKl+nBKmpFK63y+mfIpwQj9+xhLYwllm6og0lezFlc/Z
TYaDR2Qgf0MQTt929O3v+Z3npIHThaifjN1ki0bix1OOpQXeYnP2edgwrFN3Qmu/uQgsrBljEVA6
MrPYpJdiIWNl/wnT5ZSnR3F2kFlkI18BLoKX2PHpvQRqs2Q8965MoiEEpdLQU83nHsNbtwoEq2MS
HdZHSGfA7c3qKgbdT2ePgZw6zZmGI/2gPTKXzmCBP/k38WPOhTtZjoPJc7KcuDsYoQdlyc+VllE2
ZZvdWLgKDKUj51nxZm5apekEvT/A2g6kh6N0m/3TTgz5pldtF4esK6NzJau7Nj+zoNmqGoeN9SF3
NyRkbmDlci0V42MTGpcLwXtwJDF9ycTd7g2PnjYwrsqgKMxh9WaJB9rMeZOQ34WjxjTnXWML4IoM
jPihIlghYSOwBugCT1HQfXam0JniT91akYEh8M8kECp8wcH2/S+Eza+hwG9hsAI4NqLNLSNGicwj
U3brZpkVfJR2/X5b+dREBm0wv6i8hgIDHqtk/gZj2qczq9om30NCv3yrErJ/FPqagwE5XHrAx7Ha
zotmbqTaCpl6POfuVCDhDGFAF4SlOZhCYs9QmUTQhFhEXqibtRLqs9uX42avtRvxiqX282EVyE5T
HmC8xwmre5ERxS4p6IsUGhyWtjUNoZZuhD2ezQiZMSD2dPgmahzdGCY6jJ3wSfmnQgx5GI/W+sCP
Q92Dkwo/GnbpMDr2sPZfXHpiFZBRHqbA8/yCYRxARxScjCsErqxkWyzFP/33yR21Nb67105AtGH8
j7yopuD4x9+nW102X+SkFKCw8reCUyz59ksOk9dNZICVEblolWWHpnWe3130dRT5B38FFFytQvDU
zEO9PRnMZKu6jGhCXaz+Ja+tTrsw2pGr9GTiSnp4RavH9yjljPNYeKBQW/Ws10dkzmCbVcu8Wle1
yY9ng5dJFsJDmjzO2iOITxqX8sXbeDy2WbMpqB6eVgTJrAFJDTjbp5kn1XvmWZlGjVZRv5tAfWAA
ulxJstlrc0pbiakqqlu+YGJJYfo2UJl1yB3eZPh5VuQW4l888gdD+Arx+pEc6OXvB/q8MybEivAr
gsnh5mLocBiem2HeHOVtPv++dzJmL8W6nTjfFvH6nf5dywrlFxIIk8tkapaNJwvu7G09O3oIANpm
8nRnz7lebgpKccXGtIaf1qdWsUWmUaAdFfNXi66dnTPmWa2FfoelWAk0Irrf3GkmNo9Lhljc+qyL
2cSe0t5+LIbBZkU1OAjO6AIZUkIng34dHoRGxdItVxMVPCdUy3XPh/guy9kqiu2OYaxTTBr5MjCq
UVtDwknJGUvBySEujUdqV7CjL3FifX4TUtHFE1UKo0Rn/ZJx2vgsoQOoFfAKQIaQctW0mAcYJFS5
jRd5HBf2tfQBf2P/l+0GkiMvwS/dzo59aEN+arWXcQL86VJ9MhxFszMc33KjyKbwm4WTe+yTXm7l
oA7BdeDQvRx5W3hAj4fvKj82R1IIT8nN9sT16mH0D7i0vAPxJdZaMyYuCkAG1mpUsvGiQ43cA/0i
YChO5s8uWY70jf30OZNjTrgImUqw4U3OJlR+ix/RBaRZpLt7ZWsrpNsYwOPM/N4mhMnn+KEwA/mg
Y1Gvm+sAEZkso88CkSz/yv4abCCYdh2d4s7mQYzngn78+lD5AfF3FezAXXOJf+tVNhknhTH+wumn
KkavRvHM3EvhDorBMf2hiVMwKUDu4fGsYfyQ+mtkOrpXkNKSrnBJT+vlswE3dGxSQ11UFApYrLu/
59jsFkXALDSJJm3jyOkphWiJQpGnT4cAc2L3bsk53rnMPjl8oq+DdfSXsU2QYHrhnVHuuCizX6Xm
Lp23YCHgWjaICWzjCZjF+HLfub7sz5EZJF6+ZF+/Qvqwdr6gQCIB13Zv++XDFedlxtksUCM3NeBr
xVcmCqzxKB3lF1o7Li28JhsnDdMZ/MCWnD6zzg3rRXLIOzaSwIkn3YpAtst/KoFtsngHU9YggBWl
/7D8/HagJtQWKnSNr1twkx2BExQ/NhSBO4ZFsfG8Px3qF+MTDtcZrdY/7sYO2RNmSdtjcXg6LQSq
USsWO0NsEhKbYUMhbFeZNYOe3ztaMJL3EmblxNSiViH1WMU7+cy8mWYjw7qHn7N4xQajFjVkNjK3
eIcCXr7Rb59du+ZoIO7XYc/oBceK+XmbOYR1jBIsOSiWqhkdI+MLZlP6U9KaP2gArLafAS2UBdOF
SmzUAOM0vxAyLn5jRq9TOmnYL2LnkAbFgunbiZ8ElduYNUAfCVV/j1dtZ7yOHNfppb9TKk4QLNiO
2SvtgLPk178teCqP0dC2+rb1cmZFGqYjsu2badnKGuc+84DT7IQAAo+PVChUFvpi4pHhrPNFXmxZ
olqEiWtK7Z7ZzX1GSTiW3tTW2b9ctzhCH3yoZDkE4DjpX+xzC36k0yzQvZefetFRss7DBiCNgRbK
PLMCToVge1PXn3l+IWng4ePVFXDpsz/9NHHZjBcKAVv+KffFNV3SFV2IMH8Pvc3JEXSbl58vn37k
aXsSK1Z3apO4U96K5+nHSBRDhZCwKoLpjwaL8Fr9NH9v6hxKDyDDQOGqXuAHm9gHp12Ry6yo3Mnd
KWT6Eav4JpbyS/HsFB5cDMAhKq6K0XxyNcYp1TPtCeGW4rgw+i4kNpPBJLTphf0UkcBmlnLML/0i
O0VHUbVSZltrygVUbbZfEraYVHXHK14iClxmFVo/mReN+UCIxK2eVvk2XmF8CoV1+RsxJgBZsLHS
nxkyBMxFn1SIOKfmjzZEIAJbEZSnJnk+Saw/WfBL58YEt4ChS73t1bzk1GVwDXc2i0RgJwNSKA6t
gDkhQp9Z0ozZjMKt3GkPE/h1Yy3XtMkOY+r/beezj/n/75Qr7cbM8qVdDZcmoDhYJ9s65GQBNQCu
0AioLTXLaydNwD6mwRhO68zktaRjQf772I/wQuW+blAugtybBTUhrS1HJ3sNwKg49rRhdipqzjMX
eCIARamNzCKxPpB6fvhE8Z8EIxlyK0ov1J0MUE1Cbcm1L6BBjeoIHyYd2AmpWd8+XrljFtTJtzxm
7qZZXWJzGgiAq4BAMG/+S73Jwep9u9bm5ViYwIs5526MRkK6SBfNgSA+ZUaUduFuOBAb9+pfG1KK
A7Tl19af/T39zwn+vl1avf2yPsD8xlniUuNdshkOrF7aEXP5DpBDRljQ9gCiiU41rn7L+B7ttX1l
D0Fvq8Kqt8conoO50LE+trdJOE9IxJvNw0ldbSuJtkoavhI8kFL484VxKMzuY0rbLDUpZfqzGHml
ALW2PCKwUP3qNpIZ5U38V84Zyf94HuEjXqlEZXMKeKEbr9v3SDviSWZAnbF8b4cDeIEteEyucRgt
3pyj5T6/DgHH3pcZd4IHx9JzN1mzzSa0fY8Mc7rlfhrUPArC0hRzRK9ng5weTJpzwG26w+sIjXb/
mkfmH7ySbYnJY2uyiYgh0WB95x+WFKcQam+ZU6+o/Q4U4DC1zPeBy5IPMSZ9P1xjxNpZ0bD9+FPF
es2/RwqQirOaxQWocZCOHV07TBndYlN8N2jcaajEJMH/WDqzJlW1ZQv/IiNsEV7pe0HEpl4MS0sU
ewURf/35cu0TN+4+O/ZqSmHObEaOMfINJaBDs6JfsEmfPIDMNKdhQYKarXXVptgw6P81KAextisy
jhvhlLF7ARP+b/w3yj/PpDs7onkGIN8a46PxjJGgdu0vYBJ0zZRgbTARB+NjAazTM/KjOfBei4HH
DG0+9unaIlYOi3XOBJsgnT8QasBGzL2McvOxOikUtYnQok7Om+6Rzh+TPrAHt0ecVPReWtt3ouwD
RaSoYzurZ6QEh+A2O8RjpzBKFGyPgAw0SN4rDgI/G0LVFEEYz+W3hdWEbv67GVhn/7/vdvYH+YnH
vp4WGOnl4A0EQ075OR97xS/pjATJ8aAE4h/gCBy9/LToeCAjxOLy72R/SZYzFY7wV5fK3Kc4Cfjv
GA4cY4R5p5gbGo8SwIxsHIPHr8G4anMNZMqiW/vJmD7qpZ1oPXmDXdqDfGjXIeFO3Y6cQUqjS3vT
J6E+UaaRKAMGU07Pb5eAkMAftffosqKAvhaUdAl4bh1XTbjoew5SrzWxokHRxlfsB8PFJz5Pn5vr
l0Wzxn1/ZtqTil3KGq/cXtosL8QdnzqVQkHdDkFENDQN1+WNL3N3Pk7L0KVH0FJp3jGIeYYfW6Tk
4+RgwUrHEkblzIMwfUDGVINsSlUydoCGzKM5DM7GN0ObYd5ZgX41VDSFPU8lWkHRTk+2ZGD8vqAA
8dv5UWzebY0l9zDoBwr4X0eypK2l9PIx3joYwqDEtV+LoygL+SmAhpyJK5rHVwAVJujRTHeXxayl
SraHs+vv4w3O3iQM7YjOdECd6AYQ25qjnJJSf8OKA3L+l4UxhzSVKfL4p0N6CDcgEZCQsZkDmlF+
gYgu0OKmZ7fAy8GzlOXXbygj+sFrotJFqpOjBwXC+Py9JmSU2WV28vihbxKpVe4F16Sj52M+QCmm
1L7OF+CvoBZ8Lkt6kugEHE24LiNkrX0wpIzkSVrF0dNWfqm2go45nL58lRrkBMqIbw134Hb31XPU
glP8lfcpUEQ5NsZ/KpfrYz6G0mRzhOhSaUPB9U81rAQbauSDrhRE07q7xxzMluEGw14NpJ8O2lov
NiPntgQRAEytwNG+1jMFoKNUPTPv1j9b1sp+JyhUGopoFAU974F7j6slEKeAupFN9kXPuo41jzKx
dK4OgMgxI+CuoEltu47g89flwTnkwF9UTkPIbckNZNOk8y+tjrmD+TuWsFpC16LKUeEwwFu03ulx
ievBF2AbSRaayOGWYHyi6Br7C7CZmKkKpW9/0eitMzJxnbUGFnkPpByaiotw+qSPTZzMxIKfevku
FDLzCXnCpU58UsSMHALwNbrympsXBQM76XsAI19snY1zMTkNzBFEu6N5OlrnZ+Jr89vY+RzdQtPV
l3kZhc3RQplfg6IshxTeNwbVmiNjAiRiRn6YFiBQZ5YQI3qBufd2iscKVISF611ceY4G65Uu3qg1
7vOKqRei+qSnmqBXw8Kpzn73YJ7APN/wEwJgg15jgpEc4oKws1Qm/YxZo93iVQ7/NlEyAHdb0Ylw
2KSGJJ7VxUYpzWgREE/Pz04bXGyKwWvcXbbmaaUugRgEhJPtBfcNQWUkQwIFpEpw/ZNRVTqzXuQJ
zH2+lkIV+CDlUm5WlKD/jFPiL64r2Zf7il3ipgdA0rMqp7AP4djsmD3C23N+ITk8F09Yd3TM44ho
SM96mRBHaE3P8zvre7m40CIo57vuespkgzJUXbLDh3zOeRqx44DogwWICJP5GrQc5jtiIOJqM2oE
owkZLPG+a8LDRMu6qWJ9JsWCM0kdBBMi44MEcppREiDFE9UK906JWzzy8BPnWIJ90kKUinGlcmUc
t1CpiAdm9cLBieEDIZgvBoHRLHOyf/cXWLD+RVKPT+jdpTj9tjr4UiVAJQwe4Hre4I3hzsvuJkoo
gl8sFbwrKY3Y+QGCvMYDBoB96tC2Y1xMxglB2zd53eutXF7Uia39brkQBpBJs7UO+HYaDRJVOe8r
3hDg12d/nR/mtDa85O3DO66e/oiOcFLQbsm0TcEsHJsbjIgO1pukCtOY5hQlFe6ByHWr7bIWh5Ae
cfQcKZAdsxHt2fQ4URbGK2P7K+jgcXf9WuvJUCOm1XbhIOdE6IAcggGgqhOFcl6a3YmO6HSNzcGv
8m9+Wl5WdciQEK6p/dn37W44tGlgNqBoyuSbolhhtNhf9DEXA3zl1Y/gKyE5YFDFVHau8gQBSSpr
I8M/bfWksqgwktMfS2JYDSBwsgeMricXW/rxjnOyaZMIXjX9IOM7nEMGng6ib9e1UATox+cqcv3a
9GkdUx65OXa++EncCBq7/gQaFyRmjSXA5oP4T79/spuAYSKUKDLYm8jNGsvgnQ8hpVPqv8IncD1l
Gr036TkFUnvwnxpE3108F5nN0RGg7v9lABG1rns0KdWO23Xw8oCrKCQ/DCAeMi454tAWkrdqUpfZ
cbqhSpTj6yW8fH8UPcJhVs7rJdfFpH7tLq4/NIj7OrzOhQ0Dvj4bex2PM2JrPuCmjDIqFxoUI+eO
BW8WVAmnWKbL8Bdp5CUmVfbuBsY/nF635T9pmaSbETGfIUTG6WrM1+xu3BacPZPbhXcPvpLGNaKk
px4v/TuXGeEpEPXFfM+HY2bPVVQZ15j5jsarFSLIkOXwCrSRUdSJPpaVF3TYD1cMKVSqOzit5teS
+R6DbZtMDiZxtWiGYhkMqKAbZ1SDMtsccMRuBDOpL55xOQUs7bMHgl/jzwiGs2HdT6DOru6LqDtc
9ngRnhKswddodamHmDYjVGSXvbNGannCDYoDwUhPlDJcsc09PM41l0EKiubThJ5+WDJZwCsoYLZX
UUF10pN3DIezwQt/5i61R8ajh1nzV5vdN+mdntNClIoY0h/vRrTdvDuZxyAnnWrUQjnQq/81Nhwo
fIcKc5A3Hr4VusK2tM4UMsWdCbPCpKaKGnANylca+HFyR1hcg3uG4EfhF/CfPKxSSdwdKo1ggFro
/+ELWZfqrKMX/FAGyLY2QZTp4AO2GCVMwVT9GwHL8seAdhL86qxe/pwCn54Yhpe6tCS5ykpBqTar
OT2sTWHrn8zSrTZCq6l8XFJxSWCQl1OPUI9DAWHQ/JiV056Py5T5XlTuOH8uNOu1Zeib3BF+tMnX
EBsbAo57iICJilY/ONeo/e3DJvjOzzE/Hko1L4wjrx+QNyDaHZk3abwAMRgIAlZhR9IEJbP2tdWx
sSgSvz2mnT/DxXH7pdl8mO2Ol6Affro3E6APh9Myv+bNb+dm84CaxROU7qCPMLhoCNaT0geBIJi/
ZiRUAvUVuPnJhAdmWgVvMOk5J+5jbXQAh2HeZUdILLDy2mRkwSm7w7sbTDWjCMu9ErKTHTm8z7SJ
BH7dHKYkx4DPPSOvLmuOlgR/ZQvtwmOKAtZPJcYyceD2r7Hijmnpm/kToIBLFxp0QX2a2T+Qhunq
wDgSxV7WgbKdoh2KEHRVXUbkvFLKd2bhXg1FP1q7HET9QV6ihjW/jDcHPpOucfR//HPMH4GD8jIf
HgvM6ZdowUGVZCs7XlbMwXxBKTED0Rc9R4I5YcHGcsXBBgWDSnyWUcJOVN4AM1IaShnAMLarDAvc
JaT9Bn2YIVTn/Owf+MzUZNi5ivZ5jrINw0A6g5M+Lw3+M153+o7aNd1nlH4BlvhlBO7F7fFJVSvK
7tLy/daMpTRM01qf00npwZ7xIzNYwrcHXtUFgGLuDB4rqPvY15wzsxyc6Tc1Mbu3x5lZr7P8DsJV
+qXOzdPSw7RmZPkKIQzrK65hftD3rjufq4i3T7p7ziGx8n8PtGcF40ooAkRafw+Qa+0ftDEFRQyX
uA8rBioqCZT7jfoZ7kjrwjdk0+05jmMpNxudj+3ujzSXBz/d7Sh7Jw/3KIwN/i4qTSOHGE3EuNjr
BXlLGIom/+tncWNa/h4bLivFi4XESENvlAHiDeM1q73NOb7rPJgMOGrX1fMGN0zQ95tH1egok/N8
QKN0NEaxYi700D/oWH21Ol+0TwXw1FfXDdSwFfR+em2SKJVesv37IIu7kcsvxp8Uh0zzwo//9hvb
asM4PM74SLHqnuEKnECtwDCZ+4PvUFwO9ZdNa+jAvWPgyE25B/Ln8d50hSpg0N93YRopemx1/Djm
xRhxnZytTw7GZDazwsipT0t9E9OCeXyvB0ci74Z9E39+jjlYGIXEw7zi0xUjcdC3tRmqepydIYwC
7IJ8pZSEIGDGCK0870Tci6gATvSw4pa4UfnhNce+tr9OQouwWkM+GIajec6kJNxsYAM7PJ1/n+Bl
8jQ3cur8WIXdE/v79M5LIN34/KtINLuWpi+DFJWNAUB0cHnCKQtmcWDUx7pJO3v1P38Y+fHa8q8V
37xVzgsUaz+dN07tpK9am8HLMTzr4coq3a4J18qlqUasyY3AjCYIyEsWWDrXhITCDDqzSBoLZ/pX
ml6yWMUDY4MDhNynCsfDHb8tyPJV7DBzervbbRjmWYMPDh5GcppdTu6V4vkCwgPGw33zNyxxJyMa
G4MVyZDk9OTvBJkxYYbExjRaas3YhroVt/wWNcjdjE/DfT07u7kSrSMzLUzfWizC2Mr3e7xVS2+k
k0XhU8S+kWIehm9IaXRCIAHso/Q7k7tJZRKXT/oeooye8wIMC9IE19eK3XwPUQuDAGb4sGzOWNFR
3xs73GdrAdW99T8dPAW1Ppwl4Fr+LeQQ9IyNf6W5irnFhf0IeA7IABzX50wm4eqpZ7k7H0bL5U2f
TDz7ps93aetmcbjlGPgXUnCNwxIKRZS9jbUUgTKbQo76z+8vJgII+BH+moDJcG8DFos6lR2x2PSh
L4lpu3SnJaMk3VX2cT4AOAO+sEGckMjiMAPvbGyCBHsjot5Y/xnZbO15hx+T7Qk+pF7+3qFThth6
AbaNYHocIsXqwAwheHY4KRIfwB44LohqgQoTfCDNIuNqCB2IAyUnvyAVno3dRV9O7Fk5+eJEMnap
S/iBI0SouEIBh9bGcqwr/tMbQAmanmdv/GHGWRnezZF5cE7QFIZYfsnaYmqNxm2YYIHoM+JwAkZx
hoKwn0EV/gR6sHMNOHEVCC2UaD/EmKAV3PUTDcS07o7ZGTQBo2MCthVQeI6ZXMTLhKoDq/4+reaV
kQq5w4ZAy7sDeZ4DBNPZ0TBcPFnhRn3CeaB2g4K6hYhHFeq7Lj0o/qX8v8N8BCdiTvK+q4O8AJnF
hjvQTWJvxlbZgb7jF2Gf0IUFTz1nsk1f1LIok0Egn0HxrmvjATR4tFUt6Ohm+4o3fBTOcFo6bgZu
y0Ey04yLKkzSM3QCakdfqDOJtFCDlOYLXd+6x1iWMSxxVmEocXQugJgfF5OT0sTDI7jb/T97Bt9e
T6B9paJCfrNfOLFCrr8RLsjC9shah3DX4PpIeLqCYS2SBCPbSDGfkARgxaL0zNnaE8YuGAi0FA43
dL/ks5IwkcXsQ8UYhj8/sriHxL2rAffiwYNcnfXuhGuCZAC3pg+VOVoM/mqD2x2z/gaLaCWWHJxv
BkZIG87vlaedODdj5jkLWDCmZfh76J/GOGOdzd6PK4vawgtDqX9ekDJXJCGAYZtH/9Qh0qi64e6K
PWdGJ3c9XD6hD72Zr4bHiNWdLE7G9GBSJFVYVa/Y15bWRkoUkUSa1ZwBSU5PYxjcabd6Vnbw299W
z8ina4H2NTPzY0lb2s/mSU6GdQJQeMDemu4AwmSfUc7No846em9+xB3u/3O64kyBZSg4kYzjk7Hl
YTNuf1MyLazcdYexdGbETRZbO4+O7sR8aQ6WsYk3G5+cvt8R2Oe8bucnCChbaj3LWCvGOnkwLjtw
c+gz3ESOI+0akH4JcPxv5Ou6dxazBjWuwAF1iptGkYYMm9WoeGg0hHmxbACPm2AmxqmFUIbTcmtg
zoE6g7lzrd8W1MrpPaqi9UJZ4NECrKjam55B0x0am4wMfIgXzpsz/ZfcuYpfw6c/A20POBr4Y/Pg
URHqi6PRcgYpeM3FYpvgTUb00bcLVfep4Ltmzqy7WaQ7VtbrqWv4kmwlzG7p6sbCbYi/U8m6VLb6
arPJAeYGCUGH7U0RT9/Z715ug1WMYS4nwnaf2WN9iXXDhge32zFR9iieJBdys3bzszcPUtANME/Y
YkRLyWAtfkpdn5jKWCHCdRyxFYeIc+Efl3n8IPbXJqetbxp7Exsu4EY2HCBR0+fYOOERhSuyPNJ/
7xLSMtpvSow0fdvDtJJILV+MYLHxCRXebtfoprVYWb7wIS964HKAcyqBEdM3f2cGXVz4vzYmKFsR
8fdICfcQVyCongCGFga407E0ZgcfNoNTwfMckMIhTt3/RTRIQGFOycluGA7CJZAjNubrplc2ILw9
hjDIUl6AnEsYoPA3tu9950cpUIrqjDGFJIARbXofGOPJcXME2xDv4zPG1kMbk+OIIS4AJM1yx3nT
Nh+ogg/uB0pD7V6XY/NIdY65ucnAB0vXQzLYjibfSX/a474jgB/iMH1iSE0ELqfUOCmKRb8fnq3C
HqwKoGYQ3BI6ar0QyqjCmlK6c24lfR4oJp0oDoJsk8C+87HHOZ2mtCdILqaS6ylsRWpC6xWWsNa5
Fa0+H0+UlqZ6x3QL6NweJY8F87pgYF2Bd1kvEHTRFTlHyK1nn0KaJ15Mu0yf+PLbEhDpCRSrN4R8
QDwuGe4wJHiXAEEzjeMkgmyP4Q4Fv0DwzCZ5DE9orQNLWZwdmgtc5qajBN/oUA4cOCXWjlQTPhhY
hCTP/MSHgnVQMnFUiDxsH7Fb50xyEdbCCJ7tHYg0gv4PVwZTakIMKBXwRIcbW2L/PKRCefySs7FU
fVt09Fx4F/CAq808kzXrHAnWajRpL3ubeEEGlfddDuH6ZNezgV1ndzpGToBSjr8S3WJhvKAuMDiK
oZJb0FsZ4G86zpFfdYC4JoMUWteA+VLJZ1pQdPNmhAEP54ZUj+oZp4weoiz47rgM0qkwhQfeGkaU
GRl7DcbYdy+/YkEFM343/kdf+IBgfpzOxy/Bwxk5ohn8YMEVXLHDpEkfMcD8hUnKVPH9x9C7PM1v
VYDPGXD5F8MJOCZp88tA/D6Ur0A91LMLApOgjtex0SWxj7yGD0aD9kclNyQMVcbAGjF1draF9wS9
DqFURWwyNL9QSxhY6YNsLHMdA23d7oPdKtjpY3aefvdC0eFvRdAPNcQVG6kGEH+U0F5jk3L2OCS9
yTfhoNTB4YMHg95i5tVx3+z7INysjd7qzjmLGoZh3WAdn8dhr6OfengCVm9o4FTEcyiFTYhBfEEz
O1pdHbEBFWvoJ5agcEwi7pbBtNitOAMaS7aZDtAiP6w7dgLiaqvp89PvA6P2Pl5U0GmgN8mqYhbq
2A+qPmxpBXGCLNxoZrU6OOq0ONpXp7t4YHbB7gWuX9bFziIqJtc/mVjcKQY56yEzcSNjGHuZMAMA
JRtmlL8QfIhEOZmCUr4L0/GzKSGF3LK3aOEOP+oYLA0GF3+uyF6/nwaPaOeB8cHNZYYPDas6BcrR
rrGHYLXSE2nqflTsr3dbRVIRaX+KLe3K/YdTArumy7CtSIjkP1SmIGOufMpzNFxA5QoOko3dV0aW
InucIvABQjGz6wjCKvwWojqBDcdL2Mr01Jzwvn3W17uGQZqtUuMzEmfzCsQB2VDBmZ4Tt4/bMpCB
wct7T19AxozS8nXwiVodJzwGhH33HV1sDWigg7H4037AChpBt39SNwObunDfQb2YFjGGOQIbfK28
XZz5Sm9KE+m1eZ26gt2UXexQ+s2FC6GAa9Es8q+GUCCyN2luhA25EILWAd2a3S6ZKuobrgcvUCzF
jlTieEo4fJAJsyKPaRptNfUCsWtTP8VMKMRPM3wC93knLNmgAkTMGCmzaS0f9gWa8c1UfqtI87iW
U6I0tJKhe1rWswJQgGhaOIoGc9+47rWomjNoBoRHz81I9rHt/MAZEXI975oirp8NK0podIvefXq2
jmZQmeekJUMCOzN3Y0eVj3OYeYSs8Pn50PnfjMfkHT9m8DG6oc9D95tfSA+ad4/gadMtQ257C9Pn
7Cg49XPT11N+EcoVs+G/ZnGNqiEN6MsdmUckfzMxun84XdXu4K7K6D8kmUxHQlL5Gf50sdlXIm1F
XaLfQa01f0QbXcadn+4WuBYgrtacT2OiA4PB2R1C45UT4sEihB5wQpcz/WBFP6cu0NALVT7Ef/NM
44C0kEMMskOORD1ElbfpRM9/gMQgOmOrYKATfkJGB5x+IsaDoC5ZsHUJ/Mid+tvrXgbckisEqm2y
I1QCCCSb2tMIwF/nHKi7wbTFWUZA6PKnyMBf6Tdp1AZ+rq1QASPsGTug22Nvv3lbA5C3vglhkhoV
KNe9kQ7dOnjmQ7dKh+h9DnMYRmgiYMiYiKZ6KBFJJIUsiPi9OywG5CCMzXJMrYQvEXAW8gXe32Xe
xxWNqgt/g8k/EPD37suokaqDguQI4Lx7mpV9A8g+Te5pObY7+8phJGZ950rA1BDOlCT1ipH8yMOX
0GcxRVKiKmJDj/GZ1977R6PmQ+I0wFkPu3L8xfUPICYwvIlLRUB+IRNi7kGlxsA/ZXEL3sCUhDS1
vQmROYBuxel2SIKPQAu7P8O4cZ85FXEFBZakH3Gexqs+5CMBL+7++0ubX1QGkikci+Y9wkcAZf3I
lOwlOWNIeOvCPS0SzJctwmrIBQTRvVNqYBMNscLIodJ5w4wxEewDo8KEYcWnAAEGUE1Vmz8HTtXP
oCkrdHK3cK0f0cIg0vlvPgZtd1YZPqxFIPXHagiziNxAN83yOZgqCGaFq7LAE4D6NG6ch6N6QoPT
9uEfmdn8WzQhO3qA1IDrQFEf3h0srputwz6nHcCNFQ80K/gPsrsB2HtgqUHLG+5x/m8eDNxAvs8t
1FImh1xd92QG8KLpsdbcuvtfzVNaTw8/lSOw/Cm7O+TVajr2L145/zqKx84r5iUDCFNgk3QSUFhA
x4BiefXPTYlzDppmKlTaAaBiwGGXH8os6ETFLzPzk7l7m8AVVEkiFKp1XhGEmQtzJU4aYNoteYWH
DZYURJfzpraR/+GshSX2zzeVgQsaIGL5OGoQ2oHp5S2kXZLUHJDnjyqKXmk6QCT3jRXvQoZYwO3a
Nt7nh9IAW+W3U4Mtij6HrprW5LitMCmGNvem9VR5OM/46kuiyvA24lHIcFrJOn9IpTS9v61tnIWM
E1hjgtyaL8nr3VYRnJJfPjsUFrCGSoGg+ZxvULswd7r6j90l6fnaj5qdZohHTY5EL7r/NK4QUlCd
QPGhsSsmGIL6t4RhwYUzQW0D1Ah5xT67/Kf1ciCkfQKXFvWJHTR36RCZcl3yGe76x3l/ONmi9bsx
bWsWF1r9j45OCp5KyfqLhL2kH9RVTJl53q/stHxlZHkHDAnQ8AZ40YFQ9iwgEo6IHLve7r/p19Pv
wyUuGN0p7uenoenpREO2HZ1J17hZiyAOoDzpBj4+fbOH1+ERoFWB1BB+9m98qbY09DsSozl/2wB4
kDUOd1shv/tneNjWgUBxstkQ5THlRI8j1RctGeRh+h+H6nP/wMyEgW5LjpTU84xBSU/kFSqvQ9oP
WBbLEpfJ4QmBGmdwCKT85vuUUQU1gtTY7J30H9lGoYADC70uvo5mfN0WXqi+UOx6Bx+DbunuP0DG
xbITd1PnBJ3rEI3gk928vOSBjqAc0X9CFGD8YDJrtk9AAc56NiYd8Nyo6JtUkA5hFMR3IfpSH1BB
4LEGVqX+QlJ4W/llwrvmvsu0RGCNXnILnrYo91b4EnlgRwHFDNeqpug+00PcfmG1oGYLB9O7JfN3
sc138SUkVKsg2V+g5/80Tj2QeA4sEEbxC/PVu82f1IDXnM/sSCIW1jiSMaur79/2zSqYAlCQJFs0
+bDaWQpC2Bdq583a35HNooLjXOBQj6jxiszgClA1/jDb7wYHq6Tix4vYGesAnXwQpgYtgRreBCpY
lKYFkfTIAHX4I1qu/DJjoxtJ6TPhKdFPvQIMPnlijETdD2SMh3lefFJhTaNSCNYuExP50Qe6NiRm
eZeKuWKRk37j6UEqXcpHZS6tysyRPulShBeqG5hV6C/t6w++HXzXdfDYIUXqzoaq3iG+vKR9EAol
v3HzTdUJtPB70GfMdrVUKsKL/b5a8QNlWceHhPwcL9eIMthWhgjoBk0F0S/nB6KMBr00WKvOmLVD
CEHGpoInMH6RiocU+0Koa+xXH3jgZT6Jf7KArB/g4UToBcIEy7x4VhMiaRTuHel4/PUaUyDAUYrN
PA6BitmwDuAmA/u3MS1y8XTwsPRCJz+OD+YRT0whMuLUFd+ZRJ0v5ikkQfyOLLhDHmHdx0jGO0aF
0+P+tDDVWoLmw+TY96kjr8iYVUyPEcTSkM01owW1nCmkR0anHktNYMi/QhQAjPQPE9kN2PkD7SLm
XhKVdRjnPcgk4Y2rwDoPe7hVa5hB6ANOXoefXdtv1vF4fGxsdDlZnpqs8cHANg1rYw1TCediNZAN
kTqS4DQL2wpvwNhv9kFm5TGynCO0WV48uo+wMZ/78Y/S5xPX0ej3+6tNcU/DNaH3K9dX1gGp+N1i
ZkIkPmJHX+Q3A/N94/N7najePx0FtpA4+GBKgmELZi0zDdsY5DeL/gp2jFXMqr2Q9RDvpp+P9Tg6
ygzzhN93cP2VpCtXghB9+OEuA6b2Ymz81vxt/KOGoRzwb4xk+9sbf1dvev+F+2BsmDlJ50cLjJM9
cxOpf76JBrQh4GF/CA1ljMHIQXhxRVRW+h9EvfS/pWown1jFHFHlaWGKxI0kIGssWMYEXgk8QAsF
EIsulWJ+rW+P4I7d7XnDyld8mtcIcmCypSWDSgbkILxUCRv6hCk3EmosiE2bHgZMayQGraHVbcUd
AV986gZ0A/B1KLFG24GObKWlMAHKhGyYENE38JLNekGo585SlE6QQQC5suMEV1WgPpB3BmEH0rEV
Mxxa4BPKo4DZnJZs36DlIJAgnWYEwcps9zZpXVyeEKdg8PKlEOgvIDD3eWZKXvva5O69w3cixqQA
CfRfBHt2Nz3tYVwwcNt0ATbefAMpC5/2d0vpgGOG+W8gy0z3n5cvi29IMfM7iBrdItD6h3AmdpZn
POt/6FImNwCu9URWSxxNOJC/HUIOfkomZptWD1fNLtMlSKJUXnThKja9fd4oYlmn+jkguBY59Jfl
qf9oqGTptfUCGv9vykUzQ3A//kJI08WPQc5RCunvyQo2F98bPEiHPv/kJyv2kEniYFWzMWDI6Ie3
RRV12bFvCPRqzZaqdoP3N+eggtODRiTesFjSqlYVrDJZXsDGL/uN0a6QfkYrJr/d+Lxsp0DHnJ4D
RWvrfEi8ZyOnhqU1iwumghDAcB3IhTDLcGhHVBf4Le56jGNp9wnMQm7u8EL4ie4LRtlJYzcfQgcm
4dtx/HEhfjots0i2iGaPJaQGofwxABx3MY2nvuZgQmNgr7DD2bxTaa26Ohgd7xqQlGsNzV26ZaDG
4bRhRdZ5OWKqsl8NB+aroDOG10RluhmnFYzWo7FeJWCD+EZo4ZEiQS5L+3ExvGucvrynwEQRC/Oa
smfHK9zc2T2wbzg8ldOE16nmF0Y6AgWn6Te/c+Y14OV8KQ+KhTG/bMAbOUtXkhZo4SCh6SmjK2Jc
UFnmnjSdUgpKt3/LMH4n87UM4oRudTX2864vXE/qGl8NBgbTIvQx/CJkmvS4Z4UojvDAcPoteW8o
qYOP8+CP1YbKKWSiDA+Wg9n6wJ2wNTdsIaNwF/UIkkY4XSi27uY+Hm7vvNBxKi+0MHPw8/QN24We
t8Wqgj1+HpmFxe2LHvAPs6g1czDEZUxlcVDCpZxlWInQDpW0L2twkGzwx8AEYLQjnDL+hhkCPsYa
4n3ThPRGiv0IMcBBJ5zGa9BUbODgT53MlKFiyL6glDJzSvVufWFVke6cXd56PbqNJ2AFLIcYD/Gi
gvc4P1va/MusZ/avSMJaXlt2tkyyYZAcdMxouQaFKCCY8PBHuRMb3J2QyUBZNdYTAJB+tAZ2WGn5
i5ZSIP4WigHKgiFMeToyqFVAp+AfEL7oTV++wB19ZkcjC2Mw9pkByHx+Hoig/+hXezYN5ukFnTiY
K34zb4y9ivOSKIZb72R2Zh37fqI+4tGxO4Iei+btM6eYJ7SJ7g4gGOUJ2FA9ayav5Ow+MmalmP2e
MfaaFQkM9kiKsJv7oTYJPqtX0AT/whNTaKeHXljfyPcsMhThwfEANMvv7iWP30MEwaDiCxDulIAc
Ac+empqDqjkSqQZpXwN1uJDdZHMIogmjwMoTZ5josvxC179gQyNIg1SmVz2hceLdwvqye1CdsCMh
1mMS5LPuEm0Z4covATeHDto6+NFnJ05eK7LJZJwPfh7b/myU9kRJgRSsIVIKtsDkhEqcHYMMX7mg
VIOcSaHiQIdnnr+Co8JNllzFS6NCgBvrCA1A5O3Nrzptfw/wJSH/YIEyWIFnGSVk9jfXCoOYkqXs
nCfU/SGi4PC6CdkNyIriimHeukBR9NT3WjZMT8Q1w18cQzRZh81pBr2onj0SjSvxQZZe79oMITsW
FWIr48tGSNZUbc/ULE5KjVUi9fRREcGgfO4BTQDGJKCs/xiDVNuK9dRMi/i8Xfh+IERkOZiSy7Hz
DwanJufiNhgvsw0MTEPNWRKRQh+1Bvs+w0LwUG+4l19N1aAEsdNC2Jk+6zxIAPpqSOh3zvF1fgQ3
2dN+Q4CjEGepg9d1HuQafae6qt5y1xkL8pbI5tCrIpX6TjwkuJHzJ7QWxp/jCYtKWSul8AJC9tq+
Y1SNdEap7PVjNSdYDnp0gKIn254Kc8MMeAj1rWHdCdeaCEyHwdrW7RhLDk1n8dVoMmR169XjDdd6
BtNnAIAJdItGHEt2CCwPdJPUCEgYIOvxinsTwaal1BihSgPJ5czliFIYisL85LD/MDimJxdKfNfZ
4W5sLq4L/FxEJ9fgKMEyZihfjV+w1ga9j4XkjZkNnQT9ZmVL3HzDzyO3MywbpiNNL6YyyQHXsBs4
Z6159TeNDRGWHEWeYmakbZ9An7hTvAKRjMpspgezD/MS5rU1RSXeL2yXwmOJGQ3lzWd+I05/V1+Z
jXK3jH7eJ7oXZr/P9kICAH4nslVjB6rro4YTjsMIvgYd2m3y5gqxowU6h2op1DH/NtiUrtzYf5oW
dkag8KNNFNgYbJ4CTKggklIoHSR4mTvKAGTfwjHk8DBsIJMN/fkNQZyssVL9JWgipAfMWagbAVIF
oFNx3iogAjB+bgn0F6y4sBHYCfAkoMYj+hOLoibEzO4Pl4UEnh4zRUaiR3tXcoVL8JOekYCcY6+l
wbGfFXryJL7TZ+3+G15BkjZpdzDI4ifKFOqygdoR0tqRLZUgA/IC3rH3NOJIF/c39GkUMqxnPHhz
fJFlzjUPH31zPMKnQkeZ3fE/zk5OFlq7nv/ca2iC0A0DZWPi/0CLm+VnmJ9MNOVFCrnlttC8XNpb
dkkwfyQBtWZysNH4o84g3I8QGKPixZxfR4zacmF3bEyZHECg5ViixbeH9mgPtUMXD3pWp5/pluU0
njEbtP/NJJlyLaVw/9MwgIu2YgnShxoq8FCzFPB1J/wWhjsRASEc+aBm5ptb5Fx2Z2sPUEBtUPLN
9qqRAuPzqtOL/uTKGhf3azcGZx4gE7oRolN4zrRGgpYTK5nkSAEILsEtHektW7TJbdWTwh8LIg4K
dRkmmhH7XshTkBLX+PbvRYH4oV7Rv5igHCeM/Xz5vQfHPGjsraNihIJCF03cdv4aBz4vPWLhKROw
OBko7kuOJCZInbN5RjJ6Shqvh8XfDz0Gm951FK1wjo0J5PlE2a13HJAZjBIn37Oyk67CoX5UK/5K
+hC9YzNcGjK2zb8M9eh4+3ZDZqw9OW0o7mFmkELt0bLeYPfIuoMBA/UdBi2mjDJX6C6pEN8klxrI
qs/k9J9CV0Y5qEZozvkbG0ZSO82FYsspO5mEpjdLb2CJDJZysYHBLVIzX5qx1H1aZyLE+Mg2N+yT
YPVpsLVlgn4z8WMkK734myp0cpdY3Y9s9n9L3UHLaZ92D2zp/P9aNuVEtCJ5QdFkhwlbXBCHuSSi
LQ/86szfJrwR3ng5Jffd9dG07wHYz+G85AXoxZvwwsJyY9GZHjLW0iyPujjXVwUFAtEe8onebmYf
GJFgATTAOjs9hqxdge2Iig6IbUQlh3zY3t9NkGSeMAeXWLdHekiAGCTduOuwb2l5mjK4wvOHnHj5
l5KEF8cMnYm48NtbhAzxaZLz8lE8cWDxPKDWZzLqPObaUsXt0J7z2/03YNRzjh4GBSkUF8pR6OLZ
y/pF+g/gpTEW+Me+p0IlcHhs7YFIxQWjajGYF/GE2Z3QkOHZniMD/NqZsHfMpMAiHZzCVQkTqw5X
GNMvKwuJWFLwQBIp45iXg0vtfMS1/NUvXMBkkYPqsz9D0C/WgiA5+4fDd1CtIF+Ey9L/kdfeA6bF
Qx4mkKjcKru3JXwoyBwFY2JxoHkWZIlS7er+j7P32m1lSds0b+VHHU9i0pvBdB/QkyIlURJleELI
kOm9z6ufJzTobi1KIIEfqELtWtpLkRkZ5jOvucdNBUKAsdHmDeoRz9Y8QSeuHb2Sek3TEzk3fCdq
fUDS3oN3gQsTmNKOrt3hoeZefebu+Njdo2xI6h0/WScLtC98Ya5VmcwOijC9YdugH4y6+K3g9Jfs
aGIdtrS3pKo9/tAxchKpBayYmQyu1bzDVnV0FCWcnBDkDaLKlNie0o3YzYePmvSQJpo4bydfHTn3
lzx2mM/b50dIBlgHoinE6SyJWw5Gu3VP+RzfIzwhitEziX/0kOPNyo5Z1MBQyo8aZQX6JGP59Lyj
j8K9T4i98sk38ukXHb/X8El0BfuFBYaGowhHG3SuuST6RyAD5CKLMbpjVPcPDyBjuTq/EmBdAsko
qqHCUBGxhXX7gOcbfw0UKfVbQBnRksOPWoLO7d7xdFRByXURlxgTuxxQ6a1IbkUTXEwWhZSGa4Yz
WayGkG9TUnF1ybRq6qhU/8Y2wQqXdzrjb5uYA0f04dnrVAwi/vALM+9UQCJEL5HadT+BFjP1kMBj
Q1KF/WLZi6KmJ2St2glXhoqX3bg/9cSC36mxSihgrOxXUBhTafFFAZGHHn01lN0LPge/ucSCCPjD
Sz4VxBQW2dEAdAmhcv1tVm1M5G15o9yJO59PSFSNcjLgAW6Q+Na9DZbUOgQtgXGcFdV8a1XcylRZ
SEfIk5rJFltu5gPCNQ2Kibmq6ZFikZSDBOJCZR5o/4HgJQSxp8VneiPPQ7pz0po7UDTrUMJ5tIEt
IukEX817ch6FrQ10mrfqPb3Xdon4+/TUhOVSEHAYc/1g6FwQ+HrTd+cksaYF3qSatFiZrXXCowB/
M2dSLkR/D7/yCTfAQ/RwK4TZgJtRURXmrNlawBHehU0SpawR8/Vt77ngU3IwA36QnhSRNXBW0+2F
MCTCRgxV5/gYYcwousUinFMnWM2RWMrTvaixbJE4gXkrHjl8LnAzxXQj+QjwGJOFnx9CNB73y2FK
b5sjzwRtzCO+i6wkmtdjcRSCybmN5rt0CQDQWdh7AA4QPbDknoQf5GRojVjcJDBkb9S9UUNgMbF5
rN9xk38/7JkmB5zQcFdaI/eDG6H4lJDQxn3zWT/pqFU+d588gfuSkWzBr6V1ui4+c6wIc0x+4ufW
QDZidDgaNBXQHaANf7gFy4IyGy5PBPvmgNuqAVsQ8YB7b07wqZD3gGPmNxFULGH1PWpLTZkB9F27
79ZjuSpvjHYr2iX7sf5S7bMHTvXwE1yRCguTMmkM0p2uKC2swyPkTNK1iNWiEksTgYJCnYIaIPx8
tvfmLqGXTL0A/beCWbLuPRoxNVJUYw+etj+r7GlO61WewEJGHcQBEvpaRMuahInWMURDH7ojGrOz
/tPYqE+U678O95SnrYX8LERXkVqbdSv6meadTJAIqvc1Oqmf9K3ECX1K/HVqjKS19Wbds2nmyquJ
sbCIa70H0GZIh5ZrlKtSxK9PSGq09zlE0J3NNfVioE/UYgi5NAG7Ud3WrJEljxPye/+e7iQfH5Lm
VJ5YWzwXuE4Tio4NARalDwaTls3OfskpFYiaC/VAkctkC1JOe51/2o8FKRB5jGiJQAgllA7n1eil
Jwv8NG6FCnSLvFcL9UCZ869CAAFyD785e7ZgrK1iCrOPQCkgIVNF/m4oAU8O78yF9o4eQTkLno29
NjdWgqaqosUDuw/2brJCCkJ/6QHrgV36hmYdPg4vfDHw7BCoRPPNnYl58iCy07FnxfIpgQWvwg9n
gYbMGq/dRzT9YF8E8xI/ZtEk1zfDVwmaaFZOTU/YPxufApNWbIi2W4IYKoKw+IhyFzuDCsCsvuuO
oogBdYEg4CTAM7QuuQ6VrZCO6aa1xzEtDmbpLrw9bGLU5GbCKk0Dt1jN4pvww//QIWELHlW0UGeE
od9pfkDAF4oSJzVyLgfhmshxTrJMiYlQHxH59xzNsXm8EPEhbCsfAY72xXiLb6Dc3lSIgxNq7OkL
5LQdg2eaLNR1EPxbglmY1S8QizmY6BVTk5HAURTU+8Df61iiIb87UynMRa8VYeBTNhFWR9lSJmIi
VVtrS2vpczcI1N4z5zbf6jAtZhg/cg+CNdzmKBKQtRcb1G9ABWiimoq4LKLp3AUKNXTOMkHGlEcv
yPzQKgBKuCBemIkX5SR+9ZHJunuGVykYbuoNpPWAwIQGGBUwTigS9HoM9jMdbSKMmcAai86gLxIb
cVhxfqKmgt+qCLZiSqX04ZhqDXQdeM52wqIGjkbIIzwamrX35CEc92jdydsAaIUQTUo/NI4DtINE
A0KIvjTgW16DBYxc0XK9b6afxaJaCJa10IGiRg4zWRSsKVE92vCYkHwEFrbsIf2wbggieGghsy6u
qRQRKf+xfcnQi4w/VQyL9VlJVWD0WfI0+vjpiO8COpeAO4QRNOYAoO5YQ7zhl+gTUkjHxHh6Ssl6
ufTH9AtEgQIKMlxlNifkXP5UWQXEayypnUATcX4+iMIrCRmCPsUOAuqcRiRpQoYAkPQFRQn6O8Pg
wCSygHwxSCM0WkpoxkDoBQwNupyCUAHJPRSyDfTnNZgzCtPewiCj9ykrm/OKniHIJeerBrLTzMsn
Gvq2UFkSxrSQW0bpu01DVWzG+CNHRwU0OUJH1ETaEfyNZbJhzRbb/D56QKTt8GkgN3cLBYl3dm9D
osSAbxkCE6N/3ZPlwp0ALegsQXX3C5NY2nwIjkgd8bmpdVS0OaGGUEVSZzZn9D7mTBGIPPnFYwtI
kwoTbuQQkDt7JDCcpWv3Prptl7U4bGuuyROfjxAN9LooXckrGiss4WZWcZ/xxDBwAVdDE8Hqkt7I
EnN3FEYI03dgG+GERsdsk+xT6nsaWHAIQdn46z//9X//z//3s/t/3GN6n0a9myb/ldTxfeonVfk/
/qNq//mv7P//4+XX//iPbSmyoZi2opq6bcs2/8zPP98f/MTl31b+L60MIsWVtWCdK5uhq6Z3sc/2
LZCqmxscT366kuq55IWLKIIuc1ha1jbJSAldZ6p5+sKMyCVcskVbv0EQqbS3UTe//IjKH4+oyqZj
qI6j6rpsGP8+olJJSdvmRrDGQrL07UkdHKMDkudNtbIMaqYDxVg5nx3ylYuLhE4dP62frzyDmIaz
aVJly9RlxbZU2dbPpilNmywM+zRYy+WDWSjzQ3KY9k2G1QDFcLyioqFaSKjLa4Uw5shmVceCGpov
Xf4KC5anfbr8QNafz+PYmmXrhqOaYs5+fDYjdoosj9Jo3aBnn2zsbt7GexC9wdXZl50rQ+n/DmXb
QZmGVkipa6vu6qN+Kj/kD3NP5Fweo3wa752Xkv/Wx3RP+5ZFy3167I85J87R+MCopEKjHxj+vn7Q
n+WT8ZS+FK/qc4MRCW4Ib08ZRyz+rFRMMC6gS/chfgcdH2ScOU1eCn7cjTrxp4ju8+ukfbPtdvIT
iqjPSA48cnn3j8rz8J7Tt612hw/zw34B5Ww9Fa/tR//gvlhPVPrdt+4dFMuDQJscaVSZH/rL4SN+
FEByNnz/0Wzrx/5DA9NF35Vd/waoVv7gR5e/nGpfmc/z5Sx3ktRIHeRLChzTvv446Jui8GZGDqn5
OWv6sZtbz3V6ckpz7JSYfQ06SrHO2C6GcequssOwltpgeYi3Pp4UXj+tM4nSlq7ew4O+B7l5+YH/
/P62acmO5WiGo599/7Irzcr3g2AdR6tBTaYNeCuAi147cctNqFHECq7seFX5Y4oURVccy7B11dbE
I/1Y3b0ySHYqOXgGm9WNh30sVOpBpQTXJyvFQ/1/4B436XEyKxbbK5F2iRXc5UmzLjFwsbq5Va1i
DQvqGm9LaR+xQy9PiiL/9Yg6R6ehWbpjWecHguoXdia76TpyH/RuY4GsL/R9Yt00OFSam95mfHd2
edC/Vo7qqLZpq6pmy6p4ph/TUg+1XaVaTSUR4FcLLxvunblKw52d7Mviykdw/voImmI6qizrsmmY
Z9/dVsvI6tTO3nQ49HbaVGtvM+VeLd5tdqu3S7jD0oRKIdu7bO1ZibzZTCdWlQ7SuHDdceYR9LY0
w5L1wZhpQnnVfaoHOpe9j+8YKRAWTV3wqeDhHD2FNF/1bKNIBP0O4r8uTdxhp0elcHOUYRCYgNUt
QIfcpx5PEMlIOyT2Qio5JLRNY+kLxwXXONA2d4IbQGuHkPAr6J/1ohuFlosHlvOp0oeAguIQ32V0
Z335sYc6rvSIrJvKWOvoHQZwtxWwaKhOVOve33AET1PCvizpJ3XrYYIH6rg5jCXFJLrLRk+Fh2xY
uJBSkAqQJPPYAHK6VHsqNukpHk65c2UZ/HX2a5plaIZta6Ytny2DvJA0M/R8zC+h0WH5bmC/RuEA
ixaYNZdX3J9378+xxCL5seRcoyk8o5ChlziUbNOT6287oNjW9gDgzntWkpOKs7D8pRv7oF1dHvyv
g0czFcO2LFnmbc8OSlc23NYxs+S2TJxxCEOoaE+FCoCi3GQW+CeThrP73xhT12RNthTLUi3lbExd
bnq3KtJwTSmowPRB3TC9STnOi40EiCScXH5F7a/YRmeCdU0xFEV2zk66wiiSWkr09ImMhoITkQwd
RPZH9mTN8rGL+XsMG37tbouFKGFDYKDKjBzctELEXqBoiEMnxTEYX34uUxxf/8Y7tm2gd62omqba
hn22xg65XIQOs7QJQ9Jm772zjgFHaotDI5W2biv7bEV1F5r+neJvjfhd7o66PJcaIv9i58r7kmpF
JeMBb7FlaCnaxqyO3rN4iyUerl5ljoBlvM2hO6RCqnHHQaHIwao44O8QbdWc6so7jlyIZUOPzuUp
/1wCZmtw72UhlFSj6DhCFLCBykv52JfCiVvhS5JrFEjNU41ZVDZgJNNHU45G34FI3NIGrC0KTsNT
l7xfnrDfR7PtKIpqmRqT5Riy+PmPfRIWRniIbcfcaN77YaD30wpXO1UGp1IcicsujyZW4dnX4R42
2RSaqiiKof47mlNaqiEPjKZYiMPk6kqOPx0fwcTLwyi/TxrexTC5AHQuYa6Bf8fRw7pp+obdEKj5
m+IBocNP0TdteGvzSvfGHK1jh/u3L0iO/GhR6zm0MoAAMjZ25Z65iOv4ypZRxMudv/zPhzo7kkpy
BTNoW39NiU9Vt06x5R8ihUzL28p4Q+ib7kBCopqT9nBl7GvzcTbvdaR1ade2+CZ2IGHDZ8PCHW9f
UNT1Py5P/e+z79+ZP4vvTT8L1EbOmPmaPgAtsmqrequ6naeJNI0PSzW/ct3/cdIzomlqikqKxX/O
TqJQy7vSdtpoHcqY4s0jDhlE1LJ3J8Hqd0ZVAFw96mAdVk717eWXVX6HGmJsx2KVWeR4qpj3H7tH
j7yiNsw0XhddMdX0Y1Bvu5Je0QFwY/3cW+Us13ZKib7Q9srI3zHT+WoyTUdzFJPd+OsA1gepMJXC
te4T8opkFltPar8ptDH2oL1KJSInPUC8XAYG6S+94jVNb/X01k2mVr5t6nFlL1Ib1KtymEjNfQzI
qwGbR1ktSJaHZuHT61JpyiF8CEvFwB+clhiCC1+gxalvr0Exu8axkzdaw1D2vJPnunpbOuFYp0M4
TJzhE4tLDLHlZOZLK2OqPykIH6E27xl8HWggdLskBpwn3fqg3KDUVz17C/8wD5Ax2ebGu1bNauEB
AcN2UmC9t+zzBd34FuMBuo3hNIeiqy00WCm0Rw3ar6sUQcEj4pRuNBYCi05C1oUqGeoR/iLSp5a0
z8Ah3g/KzBwelDtrbprzBtkEeYZKbbHHU8IDpC6tr3wpcdacfyhbt2VTVTmQyMH/XSO1pruGFFYg
j9qdrm78Zn9Q0TZOVweKFYCQY/Z7dGV5/JGr2Q5FEd2xuQdt0zmL8pW8yxI/ScK1h9xWn84baZO3
2EseWQZSu82IEkReYlbxMqujFbckCZqOPZR20+THzi/gryAtM9yFfTnnLosh4jbKQlQJrEpkxjtR
Hbg8U9+75ddM/Xjos90kBbKcSFnxfUC2+Au67+ynoD/KFCN9aClqN64lB+nQo+7d8lDitNboftQ7
09nJ5tLrNi7YBNJS+NPpQwdtxxIgAm+XyuG1hxVH5j8Pqyi2bSq6yl1mOZZ5duwYZetXloOdcYmq
dQ9tpi1GugNnup1rSOQGDQERcvjujYQ4mL/A+9oGqmfO8+jBL8p53SI4KZsTR0ZHUaqmRXB/eTZ/
Xzf/PqB1dgcGB7m2IulAul5M02jF0ssIcgKdBjyQDMIxbe0ezJWebGJrf3nsX0HF2dBnN11om76l
1n6w1vlw9ftQr4gp/HYVOjvFuxL4/jkWQS8RBTm+pZ8Fvn3uD3Y2JIwljqCtV278jjwf/BiisOGV
y+bX7SZe7MdgZ9sqtbvYCXs3vquAeaXHGri1etPAW8DghU8r3Vyex+8SxfkicxSqZabtaIojn92m
YRqVYWTq4bqCsm1GiItm6tRwdm55W/SoSRe7SjmF7buIMNP3KKrnSow2n5XcRloxKUtnrUf7NluZ
ESC+aGuyRgd5UySrslw5FhxYaWfD04gfHJ+rgJ6AOxydCE8eDRpU3Y3iEC6A+66X4GVrbxzk6U1C
R6kL33ofSJD5fPl9/1yzjmbJimmZqmZ9F31/3Kdu1qSDUyfR+oASD9Ib2hh0M7NMTc2ikcRaxuYI
nHd5JW34PbAszktuceqkikEs8e8hnasWqWitBOte3h5gVJbJyiFnaFeBdG+Up4CgPxvXKoBaZXf5
nbU/7weTOpWtkL4RsP47tBMNkW8URExeo4wCA1hoMz9YZMjm0TuADh4QWJ/W3rOk7AbdXedYLhko
vWo0fSmuU+YjTXBTa6LYjykYgTKESg5NqtwbNF356IpFnNtQYfS/muBKPP/3vDFxBkcgtZ1fl5th
Jm7UNsE6BNImvRs+T7rx2lUvc8Y0YwdEp19uenwI2tPlefu1Ffliji7bGvk1yfZ5HYs4sDQbpYvW
KrLLdjyJWS+U9/henrox3b1pXDnUxN7+Zy9+D6iroqDPMWOfHfi62sdScJAoJ1NFp2CNwzOu0M3m
ymv9/V7/exjn7NhWCl/v+7bXb70n7q721lo0d/m2eKScXG/6HU6gq2BWb50XB25AJ4rWAwy9dAyn
KQvRZwavMpJubZCDw8RtaXtgHsxXMBF8uE0+sBBUgWZ+tG/dtn7D/xe7IWvfflKcwnLjOXnG7o6I
+R32w231jsmVdqreG4glyYP2XIBmjbaQXKlKx+q0pOMKg9r6wluun4BGCF+ML+MLiJ+AKPSoUVK7
olf05UKrs2YG0EMQC9aokARugT90ad49IP/5oT5cjY//yjRJNf/X1/ouEv44SRylT4u4pxJLsdpV
0fWc0w6iAkzwUAONZrFUuJJQg7PhhMk2Gt4U7QMS8suf849yK8uUComu6JahqOefU+37KInVQ7TO
nLuQzr8OJoYiQKdtVEhu1eMBwTr1/fKgIk76tVJ/jHl2/UaFohr1YYjWkT2nI5aHc8oPrn6UrhWd
vqtK/47kyFQPTE1VdUM3rLOzqwusPpYLL13T2lZo/RsTbT2gcwOc21y56qj8MkJ25ugAzjq86fsr
ae3vLSmGp2pBxV1TNEX/9+istXjg6BQFRWXDiS1TaW13PQnY5fn8vSUZhkFUyzEs01TOdn7i1rbf
VQTT5OuienCQ2gljmQTvVIdIasv4yinw+wuKES0ahw61Et05C2pM35UzuxCHG3cy5Tw5eOYusmiS
XP2Ev6+ff4cSc/xjoyhl1FWez0YJERtIiBFXXDRJu0vzlQPSGAuQ+vnydP7emv+OeBbma5FEVUYv
4rVSojwFnAUwAXZulwf57v/+WpqmbFFsthzFss+WZlBQinP8BnaLdJ+GL6o1kU+D/GhYOKSvPQP4
FN7Z7ravT+ZhmZrV+J046coz/PmmP57hbOHEupmVeSvBJvHAUkGZ60/DTQzFAEiBPyWDQUS9fHws
jtrX5ZH/XLH/Z+DzU2cYGik5KF4oTr9qHbpbOi4pNCFx3n3Qd7w82p+r9cdoZ+eNUdtlMPQxH7Qa
16gQCksHZ6l1m//mjNL712kjybSTzm7HKAsouWu01OP0XrEfCjwideoYWkLhwf/okGru3zJvhUSS
iQpKvowjIMfaML38wn9OL4UXwzF1QkbtbHvKZWdXrmqJPTNv02lG6aCrn4NgJau7VOcQ2l4e7zuZ
PF/MKvVsR9FUqk3G2Qzret/JSRVAwoGR+lhvpRf9Gcylvs/fnRedJjDt5zePfP45eCvegtd2772W
+wpUjv6eIF2LbugRVpvygE33HlmKPawB+a34MJ+8Z/8NKat9+YhV7B6yaYT7KlIPyb452qCuoEqi
i/VY34sf8X8AoR3VF134TmX5CC+ZU4PhajBV9+nH5Zf+I7Yk+dWp7BmqaijyebtIidLelhXrO4Hl
8q60nVZuuprKlL8i+uph4PfePHPWnWlfOT3+2rg/hz6b7zqwzKrXmnRdDujUYxSlUbuXPi+/4K/M
Vf73/c5yDrdI9bYBnrH2y1MLugghB8wkjHmcLjPryopVxS/7tYIMmfYQ6aSjnsdDkeQXWqJREU9U
b2xjbQTAvFgdohXREAVaIiNaRhp8fC42IiMtPiku8I/sWEUg3LON70+lYkc6YUNJuDIPf11BpA66
rQJ7UQz97EIo6twtHV2CwLHzlsh4o1aeb0pkehfeRD4sDvcdUDdvk0M0Ue6gfnsQgImGj+UAmnjV
LfO5gQIH+OLks99p5iZ501Aex0ubi8yElCjt/H6m60f0mch/89mJllz1CmaYjGFRC6Wh/tOV74GR
pXgeIEz8ihLFu3m4kQJkSXo6aDjlAMZqQJRC2DGURYcgdXtfbNCbeDMxCwdRN4GTrHVzekKQN50r
hYDv2+qfz0fhgWxHJ/XQTFU5b2ioeey0Q9+E61DfpjLwyHcbl7p+wNNaRfwMHG5hg+qy5nQVyiHc
KLW11Om2s1WU7ktDJsexUAum3eopcMmc4bFKHByBQ8xtHzs04yQLtoLdolq98oCZ9yjDDg5hqoDu
0kbeSg06MsmCVLQkExe/qPQtHG6DSWsaY0faOY324FF9sw24jzm2wOq+ksZuH4/j8NjLmwOHJP+j
Zvok0Hc0OxqKjJ25L/xirVnAcYptnAIi895TEIRDPyqUdwPvg3tj2Hn7A8yctlS3egLOJS3o4keH
Y6rCpVNRKVXdaRuij0sZW4o/MlyHfVe78/x0Ljcn8NaX16vya+OefYyz08E10tTsIhNfzGrV1Svm
2Gy3rnvSne7GoW8EJCgykBCLgOipGypefozJc/SRVAamKM6cruOVJ/q1u7+fyNI4s2wNPNzZtdhz
fvZOIeHQCsoUqSKNHMzGoBQXrWFW62OdVRkAJA2Ppba7MrZ4219L0wBjBtaC1vM5zCbIh9Q33QHh
MYpuFKI0YwNWoglXBlWjA4Xmrp83OKEkqKhcHlrXrgx9dg+XwFjSWmlxBqGyqYG9It6DGhePKvdF
1+4iHMgKMKDaQnW1p3R4SirE9tBtsugZtJgF2zizRMduYqG55R78JevfQPwqBK0fH2aqi+dH9K72
t4ELuyJ0bgENjRXrJa1f0gzKu8i3bXvWpuBsGwfjhX1nKGS1ADlDFQb44+XXVf6eaVq1NBIMzdHO
QnW7bSo5dDgENOpCRTsvMWpiI4GinDj6KshOPWpOUVCuDtn88tC/IjxuDQCXFLppZGj2dw/uR5IQ
VG6RV21JRunGI2LJEDWCkCBibFrbyyP99ZL/DHWW03luYyqlpH0nW7SzGgQO/emgjE1tolRrF0Fg
hDuvwQaM7xzun1XMZUxMSRtclXVWsZj7H2/YqXJTskrUewOWChp5d6/eU/QZbspsV2UTyWJHL930
IwReXCNyQAxdp+9mhF7xMEmhA27dKWzIwwJPDmsbA7iGfoRPO1YWhbwN3YdQmrf4SbE0s5fSXRjD
pEJr0V0XxrxV8EiItn6Is6C5XjcnaGkTG0neYZTNZDyZdtLURIUDaeOXGO1tt9wfJsVNBnFxW428
uw50qbdwAAgjCCP4oMMqdhexsF2mjYewc7hQQEjDJUfqWHn1EEy7A+OM1SJdMwAKcOeHjxIMo4Rf
0xj/eED0POd6GG7y7AbM3ijeIZFjIxgmfrcFMPvJHF7lYGJQVuwWCcj6A2teu2sG6v27wqrHmvs2
6Hd+MM8+MFSX0A9upmgvwGHgvrX855B/RwY0eShvc/qBw7rvPxKUb+5Z2EDm8zXZSnEjmVt0MRDf
qycygpsIkMgm5pAz9mkFkAmlimzZIdqHo4KDniq6COpYhjuDqqm7bD7iuTbnWpOjh3jVEAYP8D3Q
asAay1rrS9UNZ7T/FSE5LWOrJU8IpXcWXu5fJkCxjxTZGKjw6GbJt5I/t5GCh8OfjmJnTOCBy/zc
Rk9kXN627URCMMu/O+hzD6GIemoRpPsrhJPTdfVymGgV3arXnPg847RI1vIjmeC62yV7bCK64D7b
y/Q442lhzXqcqnJM12YJFZN0AgaFWQult60NbQXF53bEXwG9fKeAnE9mXfDUhU98AB1xQW+RNdip
L4JShzvUwuuxsE5AiInDzkKrAOVfBNzScQZDUp7Wxr1fTQogo4jTHIRK0b5zpsYJo+NN/6WjF2as
2of8VjDowQssOyTftUn3mrwq9RO1PmlaHxlYuALFnI7tOBOVPcSNJG0XzMDNqk8SBP/VG4SRJ2xR
nOfYf/Pwx1PssUyz/AFLLNLgpXyXAdi3UCUdRwBPSFJvandlAKXPFgpa1KsOSkr9TIc3Z7KA6I4U
f5obs9KcKMjWlIvGv3e1Pcm1Hd9kzpcJrwStClzlvY0LNleaUGJw7UlFFWUYx1CbaBqWIw8EhI5h
gI0io9zfdt2dM00gATZL79BhRFjSoR774YDpVX+b6cg3uJ91uvXXL6Y089JPM37T0wCAuzAZSeKJ
Xr4mxFsITOPZmAD4B3Z2KF9dhILWh8PEwNQbZZg0LYV2japMJZ01BpQvCp5jmAQbG2Sff+sjB9xD
0pAgGi3iCmJACbmZ+YIPn+2gkXTpu4xLdDbNEpRYI2xzgQ0+2PkcvVwN3G+W70qCvYa15tWQzrVH
eiUlckuoDaaoSsCrWKkc4d5XVd2pLlAsQraUqD5dpekqlF4dG/E67a5olsYXt6RcglXhIGkCaWRq
817eVem2cMhXaPPr97k+T/J9edO0CHA+98TBlmeNBlghHE4FvXmLvatbI03DHUCyUN7U69kp2OUv
mDmw0pSZnC6krw6pKPoYLbXoL1cpxhXiUQNO3MGNR9q66HhUfuub3z9I5X+jhCiiam5Tw9CoHfx7
7ttBaySBDki8QF3ZIL/MKB7UHAzHy/faH3gNcEgGIADHJPvSzlGppF5h5g6ZuUn9F8mh/OTNLDhN
5sTK0GlolzFy2V+mf3L4Bu2k1XY+Yh3eSc7mOlK76Vfo1FfCpz+QM45MbVqWHRrZpvYdXv2882rd
jwKzSp+enW9ZtadohvBiNd3Banq4/Pp/j2VSAwf/adLQPAvV6jgt6tDXAyqaHPAUUFV/GyOY7dHK
quK5Dx1DUgGVDAkO79tc2SospMvP8CuI4YqnyaeBhqCYQOf+30/N3S9l1UDYDsaaIDltt0O/T9Hv
8q8UOH/HMGcjnS2qMAOQSwUhfWpmH5uPo4EB2DsCbFeW7p8xy88XOguVHJDkdhzU8ToF+U9dE7Ua
v6WlEw/TkBOv7cONTg8wDKUbYKD14NxYAoDc4FnKJV5ZcPJLakb5C+L/l6f6rwLZzyc7+9pmH8Z6
EeQxd8/7wTuZPSQtTZ7q7Uq3vvomZtEbs8tD/krKZMJGWTV0RzcduvRnc25G3qCVWRaty3hKx7h3
T4U4vrZ0R69yS0SgfRYsil6tTIfacOxfVUgnM0KlHGgFxtiqlXPqDArEDuNKE8D4Y8FqGuU+Kn8a
u/Mc2lD4aatGuUbv6LVBiB6bV2FasHFpCj8oa7e4BSPqINwQd48dGgEw3j6Ueb5WxpiHZUgRveG9
iWEUfZkFcmEFCjri/7R3wqkHx4vTM2ZHpwxRKorD0qQcJsPb5W/y10bQLIFJFn04EsSzInzYHYYm
lQCCgPjmKttECW2iXQNswt816clr9hFooquYkD+WH8hknePWECfceUFJjipt6CPAyfkUKsUo330z
fd1r+0/sr7NlwDAW5TRIBpZz3vx2rKK05K6JwD2jVuecgJlbtraiqOFbWGAeANLLm1J2xmaCYWkP
32l+tVP0e4oVhYQM5KNAIdmmKRbRj0Pcc1pyGsuOBcxHr3dO5YzyYR9np7Yh+YeehynYkI+z9srq
/LXf6GnS2RSzC9rcPIc+yoVjuYe4osFaTKnO+qQRnKhUcYCQUCa8vJD+GMyQVY1+rrhBuar+fcmu
7YxWSfNoDaW+KIjBiVmpTnN/dCm4zysXxe9iKdDkn8OdHV9aY2oROLX+Ce+WV3iho/1sNnqwpvP1
CBHm6ePpZnH5/bQ/Uvt/RjxL7Us3zAej0xAN67Rb0fQDglzEPuzyXpnY0r1tlOOhzLFXRg2HkC0w
yegKFXtgJZHlMeVb4JYSFPMwuK0O+TwWYVRU4jkwhO+SUj1H8aObuZtQLtbgQViQz1Z95dD/8yMB
vncIKOhTmGez1tfeIfRj+GE0LOnG0ueisJwN+za93gj6tcPFF/ox1tl81ZnS1EOmfPcQwzYbVwav
62+6IplEFAEhtevzy5/ou5n8z24/G/Jso+VlmZtpRTtCRDBmTF0LpQGN5iElV39AkFS9t3PIROnK
7BxsFO4rr0V7EZzOlQf5dS2IB3FUgfsF2y6fHztu6St1k2reOhNKwySIeBFb9we6blH3pTQU3cp9
jlRrt/OhmzXJwDM9SPJrBOihSR4uP81v0ObZ04gv9eP8yUvDs7Mg758mm31HrWB29/Bw1B4epqPx
CruyE5Y+o9Xj49fX5XF/Ayv+Hff75z/GletDZmg2q43ePwBX2hh1DGitQ+CBZKyeAOPPs+nlQbW/
pp7Y3SaI597/xbLR2s6r0+bQPzmLvBhNXjezGZ6Hx4c5VxoiA+H46TA52pN7058gDCbt1hgaYxL3
9bX1/Nu2GF9+nL82HCgB7jnaJrQHxM9/TEET+W5jhHEEt/fdRHI6TJbl4SjpT3lLQnoN//Qb7HFW
BDzbc6WsDnUTejQha0lwd9V64ikPIbGdWfSTQEWaytnRJOpDpDpirAvbqVhydm5f+Qx/bX6FzqsC
7h5Exjn12wvqoGzrNL/Lgt0BjNuDJU8pAKsQ7bHW6K7M8p/f3LTIXHQunl/kxSKQc8cNVG9t42ei
bBRjAw6jS+fxNRDi7xSRJa3QoONTCuzjOeojhnZkNqaNHv70hmtnf7d0R0vKC/PpFD+73eJa/PLX
+iGylEVGZAI9POsaKEpTOLFN315CfKW90YplR5fldMjH+pHzreYM2XYxVU1zN6CVVE3jcFxS7LNm
l9fxn0frzwc5K77a8aGMhjyDrFfPyQtrE4sL/faAemVCNy6rKdDf013X0A6S/j/SznM3bixd11dE
gDn8JYuVVKVkS7b1h7DbEnMqZl79eZb2xrREFaqw58Dd7cHY0CIXV/jCG6I3CSm/yw8gVu7yaFdJ
yQHcQJTnQ3/eSPlcBlDVjVTcXHBiaYHSt+nDt/+/URb3YzVmIEtb+r1Ou4+5xwGgFDPg/2uwE/Fz
Lr3NYp86OrdUZfA2tv7AGFX0cBWlqDhiSi4NsrgNgzQMI91JMPrG7hQL8pCCLZ3CuSx3I9VyLTjG
mJnF7U2JUGz+uwp/26fXqYIxRwVS0nEehd1qDc9VXcPgQPMT0fcYgaX4ubCddYw8a1whw0jhXyWy
zLXyloioqJHMYc8r+1gmrWvpxj6CaV6F6gPHfVpYq6Em9clmN1PfwpTqvNEdT3RJ1OZxqF876sai
Z1J3BFFtsTpVuLWh7Z2kzX0uF3td7n+A/80UNPlKLKgahF5m/UFP9m063Nvjn/5XPhgPmLNHGL3l
2InozSoy7irpO4lgcoT0u54GypXys101N7qtu4bC6zGsFuOZkUrfw2T+ptMjLrVmq4zTbmwByTXW
qs4x+5qqbVj9HvV23yJPV4y3uRy6eoAeUVp7g/oawBVL0ldJQlg/RAiWkrBu7dPcS+fwvrdQhA6O
fG3AW439V0Dg4TDurQTdUGqruM4r2HQ4O5F+l3RRqbpoMqospfUr6p5CeJFO3t3nhBFGnT9anelG
gMFP5V4pHmYaZ+mIfwwAIhQzEDTIN4yhOwHnPo5Uw71u77p+WKXzfSo1aw35mw3liVVebSt4Obwq
plB/xDMRpRWIaXJv+Si3A1gvZo9jdz1m3eM0JxCGHgqiKYfuc2i/JQDDCsjyhhQheANNp7fvZ/KM
sFDcwRgPJ/2Xw1SLmsY08fnNBPRqof0TKdU2SykPV6YXM3gAAeTk4Ound2/hN73q7uWmeInR3Li8
x99Ty0v7YnEns3hj6O5JfQgcrO5teZ2qKLWetDXLt9PR3DBu5Uh9bpR8DVqSQsJKKnfDadw1Fu2X
UPfVRtvWlcEFm92W3fCPTMdNC+z7WsbJpdmnLYiXW4ht/RCsIxkF6AAFEfVHK1sHNbo1sW8YH5Ly
cU4srxz7Va3lj3KAKQIN6boMdnKYbqoWV4vKvju14/eZUvDlKfha6uMa+3iaLiLCouxjdZz04lD9
g12igh2B6IV5yV32R+e5URlDpgoqT3vlFP8KGHofGMikwEl9lTYIq67o7DyjxpiBrxuh/2Urc/rF
cimMdRuhHyRDaaCpo8+v8PKuvPb5Y/ff0RcnYjhOdl+fcsqLhP2EYyQ/Y/BEm5YvzwnZdC8CHgFg
1oc9FXH+kxeN9bWnOJdIQkkyDdWWHSgx6uerTIniSpVyi+SAGlH50hGHSTRA5u4ZuGGvHUtq7uO4
l7Ur6PivNAYx+YYlExbbqC8sSe+ZIcWKUZAH3KBNtc7W67XF73fr3X3vIhF28H1ca7dv2ebh4fnK
zIvS3pc992HoxYUHDcBo5paWsXZy3J7OVJNuS9SwjBc5zV1Ri4mr76Xuwwjism3jKyzQsymQJtNT
pm1s2py5n+e8tTvumtbg1X/iwP0H+NJW2cZ0TUeKBp7r+pgMPrVPMWKs2dMW5+rL738uQNUUA3AX
VD/N/gLAmOeqiWUQvCz7cn7Jgt00vkPbCZkujyQmcjnRrCn0lqh7knou4iRz1INebtPiMNuTC6GM
eu4AHi+vr4zz3g24NJDYax8ymzRoCzluZTGjrCK0rO//5P5unawfH4df9wd0+vFxD9d/V9v9Hsdx
pLG2z9cwgGenFWaJYkIJ0mVr8VUt6dQ7mj29k9jARrOgSC7zlB19pZJ2Nvyl0GugWsC/+hLUmpS6
3Oindvre+NVOI6m8w4Gn9ePvh9t49X//ggKoT8HQ5vd3zaQPE6sXQwxJAUJZjIhiv7HjZ7RwwAJe
HuVscg4nh3IkyYWsvtNTPwxTqWppZ4n0rnw1V6jw0Q4OXwk+QJX3YCcmGCHKlaPvXDYDNE4jQxMN
reUsmrmSjFYORqVt402EIj69DghBOvJfBaetcw05L9bgco3COjehXsM9AHu1WKOZxMEzN6DAYDW+
J4VXI3n1/BhQD6hjG+h4iT//MI+TNVfOGCJEY+EB1PyOMaMtXcl+DNKb/CfmlxpARckv+w00ICCk
dXXXRaiO7HrwBMIEDoHNdEWhFKlOHEr+m4/MeWMjLUZvc9k+ZMXmShtG2QE4ZVn4TuSjcyX9Tnig
3Ju+K8OV2Or8qhIVfWBmID2MRZpY63XbqRm92rq8FcW3okREDXCZvHdmgu+XJH0bryVtZ6MZ0xQs
X1oYfIXFmdfSkSQ/CZEXMG70HHSY8hoMT/UIYwhVsWFTENNKY7A2sxcrfZ1pzlyZ5nPn0McHWKwB
Se+TPJmp8iAqYNJSWFX39UNN49Rr4e6j+ItG8j3ariiF4RiH/Mg1mJ0tXvHLSoeQSQ3EgTr03oL4
sApVK9Vn4zSz0nNjMzs4CMRb+mtFdAPO1ukiBGAf+moLx2rEfwxNixI4j1vg8BJRox9uG0IvIXxn
aKLp2sRcwb8t+6UnPJ2pFeXy4IMWjbUHNf0RWOFObl9e9RFTdXunKKOnc4HbjbrT8uGW81fqEWgz
X1qMSJwTmF/KT/pTQhtpAGSognkxqn5VoIjUA1l3TrvK8MGdyiOK4RUY194Dkqpit1GSrMrU1lcT
IrvDjxFjG6ANbyMy8cItixZ1UKBunt2H4ItYV8hxObHsKeE2A2ihWE9s97QGmiVfq+t91TYkljJp
5ygaHSwZksHnbY8miJLN0jyBszHcn7Qfvu9Kb7e5n2lAeL+9t7e/q7+XV9nZw/PDiItF5rT61KSD
dbqDRU3tvs5Oa2AfLqRXO8YADFzX5fHe2edf19S/r7iI2XqClsSZkvn7zRGjuo1Dk+XueHf3nZJX
6I4uv33fbR5H9xXjGvfxnhqY533D6gJlcc8/uPwFf75xdxvXd2/3q/0Wc3BM1t/eHoRHzc3D6vLj
6mdKjsjkGCK6kwUFfPFFrHE05mKkVDbmuMrpxartktvQ6ve93v2KThtZ734mbexXI0ijHH1sVds0
Afhy81k3U5KP+ZGzIkEIj640mM068pnbiET3pKFQkH3X+reUmlsLHqaUaR/gW6hCazCHvdnuC9nw
UpEJNzgQOdV9SN4ux+pGkdVD0SJlMzyk89FoftkFhtwcQRr2CT1qGSHdgCszoX49DD7NxGKlRJmZ
dUZGdQmwedhMbtuhyKvs2zZaO+FLggR6gfyfRTUYpQNbsA+xOjRfzfxRHTAmmEEYhreK/AZwOo0n
d2oohFThTWrg5AbBW+IvyB2iqfaOJhXbbk4UzJvBn3ohURjw5USA7aRfFcfAnDxHyrMWIKegtdvL
L3qusSpOO3qctN/1LySf3siz0qiSGC66aOnWuHZpWz7ipLp4EtBPNboHu3u7MuoXLoQosn8YdbEv
mrYxtRM6LIcmw2Ejod1pYmzgWEi0bU72fQbw3grecjP0Lw985pb5NO4i2j1xhUVjrCVC2UA1bwLj
Vo9XqoxmzLV5PbuV4DKZFjJlsD4WVecpbpzMrrhQ0UOBVaCklS9Kg8OuSW/K05ugFQj6gRUfhQii
hjWHguP2CRpKgZqvKTxvRwrB/8Xrf3ioRWgRJUncj2ORHyrtWY6Fdpoi/4b/GGEXdXkk9UyGLtqj
/3l/scE+3KZ2BnZlVGeGco6ZbrpOnACX242gCaX8oeifI9xuQeH1iEHBb6YKh0ljPgOljzeIDMbA
OQJ3aItDHKCm5lxZgGebEJAIaO7TPvtKFJr03qzVjIP5tEba92X9/fHxUd5tft16+4fE+3vlYD3X
VOJU/Xe4xWxMXa7obUtCIsvH2UYeMjjSzC6sF7s78glq51jZSK2hwL1H0oBLf7zGuDfEllpeRaQq
ZCnQj0AQifLChw8yjPJgREaXHjqQxpEF8Jo6TWcTFMwgRY8BAR4qTJ6WGpvexOUFAHCAkjDQJtk8
rVOMcfTmSZRZHQUXvTD2kknfdLZQe0PWGjp0qMEZNnaqimY2ZsrNMWoQlggjrzFeKVSuyzxbWRYe
kAhP8qfEFdV4E1f3OcD+RgPjH+rYs99Mzh8B8A8Blg4vlPRpisz6T/R8hYIij6wnnijIXl6u524+
eN00iOiOWFx8InL4MDtIVk6tIiFfBFs3t5w/IblUH/drJ5f9Imk2J+n0vejSDfpBWZ3vWiz+UIK1
cjLYAj9v7Ecox+eIrhooRJgvZYw7BfpHpVx7Wr0hq06wYf3h/CNXt92ouziuSjeSna3iDux3v3JQ
wuAWyAxVCJjI5UskTV6ElF6LIv+MwPXsx1Pi96go9diwjn8uv/5XjB23/sfXXxQzJz3qjaLoISFK
L9qM11LvqcUboa6QBzFwhOyP3AkpbDWhizTV9Acf6EDPzSvAM2OgY3gNxni2zPnhkZZpEGzTvDgl
A+Uu+Q0dufL0ZFdv9L//B/JGmU8DBJhU6YonuDwb6vmt8p/FsKwupnHaW7EmFoP1VCJm5PyjoyCF
xpvROjip8TVLdEdxcjQaEN8HCm5hZNEMfqv0o/i6TJWgzLN4y/xNUrS1WfvK9D2DL3b5Sc/d3miS
aEACkXThn8U9mjdxCeAYRtTouNodyCw1wcun2ZAlJ1qxYsvopB7XCmTnskULyip6BIBMEURZXKMR
x0sfB1N2cMJHqzVcG2vmGZyOUP2SkHONnyu4dAkCz2PtKs0ThOHLL37mHgfMSw2SOMIwaCd/3q6d
qijVJCHIgkoJBZ582hNwwnO/Csk6V7Ui76f/blEPdGRzcY+fokwpipb6GN27rvYSbGM1X+pvI0gA
LAbJHwy/xm8eA5do29nry+95JmH5NPri3nC0OY6lOUj/F+4ZkxmDwaAtX504i69VeMVPW1wRsOqA
fBigGXXkTj/PquPkcwemFwQ9fBTZLraSg8UGDfJJDVZmBARCRfMikvJ9bqhIEOLRgOqpUvjZ6bWr
IRzQSPxRF44/I3/qoE3XvHTylcDizN78+Izv1ZMPB3VcWHnoSGTpHaqzM23IuU6FkmSNoOnluf8q
rwlGAWE5gOwURiD+LbKhtpWzrnNY5bkUrdO230TNrWgcyvEfWCIn28+lDb4O3HnI/qjJyZ+TjlOC
ol/31hrRlb1+bslDHaYgRLAuJPY+f5yk15OiDarkDr2Dk/I4YSVs+HYNQfyalN+5RUfAykoAZeyg
ePJ5pBbhChPd5uyugNClBI+O3G3t4IQ1+H1lpw8n6YbYxWJZJLVxY/D16eoqSP7FQDGTu7K26V9e
Ayuei6Dsjw+1SMiqkDJcPpvxIe1gbaWJpw3KyoSLIo8PnHbcwsFJ9+nPaplQ8pNt+q/7q1fDuZOP
7YGoq0UTRIjBfJ6bMjNyM+iB+tpT4/fj5EHq31j5rc6lWYWVb3Fnzx0lheGY8nCDgALoypUs5kxu
YX8U5Vucfnlad41htdndNG8bJHqhDmYpc/+SBI3X9VQNr+XDZ5fEBxnARXjUJScjyAEl3A3qg6b9
pTvjJqdvjfJNGUMUwO/+zztPNYXUnU6D06YevBhucBodvVzDuk1q+EabMrB39YiLt6P7EEesrMJr
c4RPdJp/AtBYgR9IghR8wOyZYYXg8E2gXXmkM90v8UgAjy3NQqLuPYD8cO5wSttGGCPAF4z6VtTz
2AOGProNulQ4oakvavvSy4M3wXhKh73BOuhHydU4RdXiwRj3Zv9KW2DIDYSQIww6XkSelx5tImpl
3ne1cuWgVOSvKRiPDE1AAEg1na7L57U6l1GlFAHA+tN870w3ANePWngzYtXjHHVqGlYsgabDtND5
NRXtQYkfs26k1Pwi29ZNSTFGpcaCQuUsde4ArK9PXlRrHSKqHlPTzMhlqYjKgjxGdMQLH6p8vgso
1Jzmbp0aNCmxmgmlk5d3wBiCXdLcmtOrow+uHR9w3/BOSeinoFRK4z60MFBobpx76KSQY07YxxXw
zKp7vxtsfG9OcMIwohtEmvx3aDc6fo/GWwJRarKw4Q7j1QheFbQcbhSxi2jA0MHow5TudaC+JCmZ
VygG95RX8GNmLuy2eLbhF2sjOvMRaC8sl4hc6uLOriK/m23fChkrS1dKU+1BbCAx6xWQMnX5IBvU
KpQJ2uI/xCff5RBRbfOarQNia3yez7fx58+3iO3kos/0eVJxWsRWx30B5ePC8vbE77n7/LPYOe5L
7f5xXH7vd9Yam0X3jr+L66D/IGGlauJANLl/8VJyTzj5oWcg6DN45xX3kz+uIg/CqndXb7L1d74h
v/6cfrX3xsFa09zlH66aFRfdCkIizpQ27mW9G27+6fHWxmL3hoLlK5XLcYtlG79m9/vo3t/e/tpR
z/yndQ+2693eP65D9xFbY+8WAiU+q/4h9jbx5nHXu/cqlts/THfjYZ7z6zeqjx4ryn1652zw1BT/
ANX+RvCNX/wPweb4prr7W1dwP3796n14Yzt99QNM1v0P4Zv5g/2PX2uBAjuG1/7B1zHEosDOD4J9
i6tQ9W6IijE6bkvhKsNVDm8rDA+fS4SLUvfnS+mCMsdoTvg3Sitn9ffvzfPDjZhmkFou1qAwyO5q
pvH5+fnh71vmvWgrPPFWN3+bH5NLtRPPahkb1IpebQHxGPdvBrh8Op4prbAwCL5pDZlCbHcRksZx
kHbloKO3hIeRAmUXLzpBfK7RhsDc79mQV4WQDtEeQ907acdkWo3AYgI21qZ/QMvuyvN8LeZRo6UF
Cp9csIWWhH0lMCepHRzp2JShn5yalTPdavmD1Ny3jYQIOR+uv3VkiNUxKj7Y6amxi6XRWiqfh36d
BvdKIq9oDXulfQ2o9D72chM5AuuIhg5cuPfE98Ox3eEXIFsBlIrK3jgooEhbxdz21jbQj5O6zaed
qa6VrRlvhm9j5ofJqk/WVfCQ/aHVR8EVMBh08/jnAIEsf9T1R9qsAVxgBbrNtzHApsKrrRdHcKD3
qrn5LyYWkhdIE3GGk2l9PsCLMZYzLF340PReBwMdkdLrJsvry2QblY4vzmeUzVypeyMO1ZGDEjgF
tKGEsvFQxkKxjRp0T0ttkqorYi1nck/oTjr9MqwYIMgs+2XhFIBfSNVCJIGG/gQOpVV+1+XTDE1o
amktvSIcjNhgfGW9nWmQMjDrXnSPaOPbi0qWMczjSTeQQo8LoZrQmkdkxhK+F4oNuMlrbhxcuUu/
xt6MCAGIXBN1GnvZAw4UIyrMfo5BhBy5KaiGoP2Rhhs0pi9/8q9xFgMJfQYg0iC/nUWBdlYA2EjG
KUWgVQxU1Xsb62b0kvrNdRCVWD5f9gbVQBnIt8jkF8tLkWp01wstFprCILkoy4qemHLUkaKpYTEC
SLGI85K9Pbxefk0ReVwaefEF7exUWU2oFIep9B39CGOsv+b48DVPJFcCGOagiifqFIvgJ4zMOQqi
Gnhe46PMHFdP9Fqq9Pnyi5xZGCxBYfNFFRlMxiJQ1Uo9kYl6qJu1kHs3qAyTdSjGipbN5YHUrzE/
G00TGB2N1cFon88C+SR38MbQn2mFAEyl0Q7eGOmfQT0GNEv05Kbt1z05eIGdfLY+5U+qeoOKvNzt
c+WnHsde2/8RYufq8DMIOm+enhSyJOVbMOueBnmm5JIwmis565nqCUpOiP3qSFbTplsev3I1VGp9
UpOD48zcVcdWsRBjwK6RfodkvRg6JV8ZPJeDm3tbbEilheD6VezauSOD57BBC1qKDqNlseCqWC1z
vWWpl8WzhZVm+Vptm/gW1lkx+SwM+xrL4dzp+GnERRI9yloQ5oFNohiZcDYgUjjJSi+LlQiu3/dW
bILQRHVM6p6uSiXZZ2L/T8Mvlr892VVaSRpIGb/zTys67JgyZsQ2M0bC2kpb5b70w/RkH9g0ru79
CgHd1eCN2GULS2rJJbNfTz7EO/5uBv0n9sWv2sNbFxtwnf9SoycSPJiu0Ib44SDO0a3ltb6ucQ4t
V/Kq5b8AytYpgVaK06m8Ot2qK80vfB1nydZzri22M3HIp3deBsxlUIapKmcHMOUjfnY9ihj4IdFn
aHli9R6Sp0sKdnljXv3Qi2Rc6ZEwKk9Y/bX4YKjTLnd+tpIOAv8RJDc9vieKEBqOovX2ysBnjm8h
+4nLlMmRABv884lQj2keBM7EJ84ifC0AJWXEufWbWv3O8pAKBDRJ56mANB9RM2yUa5CdMz001X6P
QAlEdaSpF0cS2VAd4UQ0fZe2N8c76HmuW20PP3753v7bavv3Wtx75kS3GUUDJwbbWTUXn7dQpdCO
o4x0NvKpxVP0cehF6Nruyrye2To2GT7VL4qgAgnxeV7l01QpZVDU1JZxdJrSO7nqNwludWW30eg+
ydbT/CYPz7lV/RcrGO84mG5EGVQ/lpF9AT7TrvKQAl/nkVtnyL0oj6LEKK2C4FfTAuy/NqQ4hxZX
MTVO3SICELoVqvjzDwFyM9FVyKtTcVAEK6h4GwNlFZHwpwkeKP1zkHegrwgzUVtQ8n2qQ39LHyb5
WrH1zEUK2tZGcwuBeFORF7son9XT2OZAAGGmTAXE4BrNOxJe7onx2l36VTSXK1slZhVqKDLtk8Vt
kFLrjUYHedVO3jNA+DiEjnfqWoSW9qBWoLOjeV5Um1iHvu8nICzH4Rcwq8sL7UwQxIUEI43WG5ry
yyZKoElTpzV45+lyvIbz08M6yedrPNr3wODLB7YdylYGYZ7+3mf78IEl8GR9rMXxIQzNdVeNCGKu
kgqJBcOLof50MDyZBhPAPmyi4NTcsLeKQTqEGi0cVOSk1lzlxbepnh6xb9Kh45wSbKXpxJr5bzi4
RpWRvNmeaHdG87ypZoRqS25VJUfD64li3Uaaf1fy0aowwioehjpZRwrqTxTLTlXgR8VrWlGZSN9K
c94QEx+H8T5LxlWOWXOc4kHcaqjN/TTi+jnOtBuw/ze46XqzvFbZH1n3Jw+wLz21nmnU66T7o1X/
JLQmRREOWsA4esXwoGarQc/BMlLoSPX1XI1eqf6SwxFBKiwzHRj224ASt1xPbu+8FkOxomPqnsDX
aUnu64GJR2F1pd9y7uqAYwvBUwNVT36xWIeaWU20C4WygrJn9yE85WhkyeV+sDeizyCtwPOBw9pc
XnhnWqsqERnkapjVACCcxWYrW/7/3saii+7ZLK/UGUuRd1Ixgfi7vC8QzOJY8CH+Xh753C43wJoj
sCeMpN4hmB/WYjkFdFn6DFCHvCFzG7OHyHoALx0T9F0e6UxHW/jiwdAhQ+Q8We7xSoOZpPTp/D13
gd6tG3e3k/zeNXzX979thx83V17tXKhrkwajWKhyS4HQ/nyQJrGp5dPM9dS8BSr4DSGYOQ1oVHkh
t++rCsXpRgZVpyFdY19723N348fBF6d4N8C4HBOu4md5s3r5s9skP+BjUIJ6u/KaZ0CbnFkm1AjV
wpCLyf38mlJmlrqUMhKlbq92qRxmlAklz/Dvm9XB91R3++1Bz4kqr83wmcXj2OR0Nv1ePIMcEQ99
WDw22kpGrbNqoWRME7jDV2hgAhESX1VnPJOGMxQFLZIFnWL/IgQYMquxOgWKlaOMZFQI3YWglVT7
xk5KwgCAj2AiEBviBKTjVBijl+GuKkcryE5o11uZaL2/XV7R518fMr5w5aDzvdi0Y2NFSdngAkCX
HyomWHyw2Epw4HS7PND7lb+4MXj7f0daJLVpWxZdEcvxwcxvA31dgj0Zj5H9qA0/4+GuxNohXtfx
ratKuwkwsgw6nJuaA17y5dbLpgcdIdZOAkMj0Sy/dm2e22i0qHE+QSyIkGGZU9ZlHSbjSX7vieMe
Q4hvBFSzqYehuEslyAHJBEh6NdIYBquOD7PIKS/PkVjlX6bo32d4D40/rEXJMSJLngnUsIQuNOQR
430Q7oUgbJCtyun1arHm3ID4Cagc2iiLUdD8vPhnpzZmxYwSTs6XKHxCv5iqN8c17p5xcUQA4/L7
ndGGoXLyYbzFgTLrjWnXSjl9/yngyvnm8d5cuT7wOHb3Nto8XMMLvr/AckY/DrhIWIsSEGVrjEje
K/sg4mKgvVsYOAZXx1Fpd45CHayVYq8PR6Lgp0TRH1tzXtkWPEfIIRIEa4Pe9Jz7SUgHLixuBEeY
pTA3JH/hs5+Mb4Dt0EITqssNCtp04UyBKuZABrBjnIKVrEKcHMH19Ml31JrQ+Z/Sb4r612ARJ9Bq
R6vd5HhdDzwDXBFqFZQspFXX3loF9OAu/n75K5zb8h/nZJHxQAIyjKbHUFrDwgY3BexUtOItHl6v
FkjOj6TT0VZFx19djGTKjdLHeloKmRFQX4RnSByd4j1Avv/mlf4daHG2FE6bw19tYO3PDwjUyfme
YqpAvznXTFjPpacs4X+HWtxUU9V0WjBQewJAJiEkOtVvgtkwZZLXqJHLZM7wNyx9r8YgdKl/2BI+
Mig4D0+Ovgrm3xN/jMIASci1bOdcN1lQaGVbAT1FMrK4y8xeC06GXsD8WxGfHNfH7zv3tfc2r+nm
VUQo3jbwMbr2rikA62eS208DL86RNErbrFMZ2Nnm9LuOpvc99OnrBdvNTtuuZ3f3qv5KN84t3Kb7
zebXQV7fIpDvesSD3sNs8VSdF//Rrpyn50JhKrWiiqpQK+R++3y+yWmb64CSEmGuAQAePjPuGJ5u
+lpN1Up6pvBeWi9XcWRnKJiiQvzvuItjp51JgNsJVCzHDl0W8LCSnm2510uwS0JfL19R2pVinNmC
7/3wQqtFKZ8BmzXDkQwdqGcGBnQAMKuFxwxvXRr76mlPbABCiyaTpKo+wYwrrqC0OAacPUTYgtJz
eV+dvRWFg56lksYL6Z7PE2hG8RQi3JQc2FJT/dRR2Qs3Sfdg3c4IKOy79KnVUWaVhJeXrl3Z1dq5
gIl1Rb2WKBSrssXoVVtb/VwI3UvaUaXZrYT1Zha8FUZ9EwaHtqg9+AVlZe+rGvekZjPTuznNL03+
JCmbMIl3ejTuyQQCu1/hAdTmR7EV5foIHHoKnkIKpWH+G7WvMZ39HLIOoFP7ISp/Ef4ExfPYWiuL
BPTypJ5/KwFBQcxTGEp8ntOunjoz0dRccCOa6YGQi+q+RIo7HK+KLZ5BFgkfpP8MtjSz0adsUE86
RpZmSjdvXEGsN5VXBwUQWRn81HGQ1t0QzARV8zMFp5ECHLn8umcU/+nfyjJZE51lG7z65/et1LJt
m0LKDlrraZ2wEmMLFOYTdtJNC/z2YGHAgFNT7anKfVM+/E+6mGeGG14rhYmp/RwO8CgKq4k+tyrC
8M+PIg9FnbddjbK0tUnUN64K2iuc1dn4ksFXGK+Qk9+1b76Mxzi8tNC6XBZTS6eUk7qZ0oNeCLfL
ciNZMH24LkhT34EhPQonxnjD1irAsWP3WeFQKGr7eatsmk0f24IpSWHJm7rJK7o3yihcbbRydmGD
EW6WbdE2MYx8z8UDgFM6tetsTI/Iqg1mcOV1ztx9TB9XOWVEfFu/tOQtJ9TmueR1KIVHoewRNcr5
6IfgRxPqNWX0pkYytrE2iIF5JdQprRCXdnl9Gl3F/IHMgV/P5lomRgLMeHmZfd1Vn59NxCIfYude
nvCBnNExQKTWHdSNba+IN/roGJiPJ9n//xtssY50Je2DyByZiNMDpl8jkvKVTyE3Da43A89gFMWb
2YJGBWiNBOXzm+W9bnZS8L/Su+VLCBbbnJ/4wgqegsYxkTch3uzlWx0A6m9fjPmBJXrlzDpzjvAQ
mCHT7UKjkKLf54eIwmk0igDiTeS4luOO1DxiX4bN66k05ZHqg32irZWnSL9yfJzJGz+PvLhL7cpk
fQW0KCP5bYgr7MbSdR18i4N8L+qOgTIdexxQZKR3sM+uB3/qVj0N+/l3jnD+vLVmtOUos+ba8I+a
zG+tVbs2fkFDPq8ur4qzpwsKBDb/MknO4mCnVGKaUkUBmHC3sF9xS5w6YVRmhy8nXJivRr1nbmem
xkBdiwo+OZy2GNAYxySXZG4S/Zj0rv4W2F48rYZ0g41l/hNLHtXZycE6L1y8lS+/65lqH2Pj54dE
gYKD81KdtpNlyTZnEOyF1mChOXvS1Pt4ZONfGhj9YchfuM8mVP5LBW49xgpXxhef/cvRSuxGpR04
or58d30EwJ5pCgVoau0mLHojtD2n7+9EDRlDMeR+onzTl5MbAjnITZT/bftZS/8J+vZKs+5rmiMe
4z+PsqzrFJ2OhGMCvKLqNjAzwUhF9SYIfxfl7ysv/bUXKUYxxetygcHk/7wL+6jQW8mp8kOarzSU
z6uNMhP3uCyy7uRX6hrj0MtDnjtWBRGEhJHqI82UxYiaJElZSX1IAVRZvZ2GtyR9gICL+nBnvlwe
64wMDg2LD4MtjtVKbu2xDME9mE67RhdzPWXCnWXaGbBB2mQdp5kXIM6t2tF6Ptmr2HkSlCjxgcm1
BY5ptB/AbNNLU/VXm8J97vw5hT/hom8CMz7a9alAbzH2hD66xN17XedRpLTLZcntS64rdgadzM/z
1da1U1Qq26Jpf0NyM2xzL3eUA/SjHNkri6oA9QSNmzrLAl/k9yQfGaB3MCT5tSvx7KH98WEWy8XB
xjTErRGyE/DXn/1dTFXTnVF89NR/9NhNf46JfxqurJiroy7uK1WNrGjsERcVQQ8B+aAdKSyhr4W6
KzQrusYkNTDUqDBZ0uvlJXT2WNJEB4IsWIhOLOY/KrK6dGpMxgdsxgC3IFAPqhsadcZx2KTjLmgC
L+/39mleD3OzMRp5ffkRzu6YD0+wmPQ0V1JgiMQGOajaWt0JU1BiWUGwCePjYDxdHu7c4fPxhZez
rSR6VBpEB8TVQigPXmCjjVSvgWFcE1U//2lVhJJ02UDT01i8W25WwxSiLnTA1EyB0gmQTxxC4sMG
Jxcp9xpNjdRu1nZEg4wu3nDlqD2T0XNEfHiCxesWUpKjVc9ZWxrFqihe8KuS/NmLdTpaVJjGp9m6
R2jj8hy/07G+7GqiL4haQkrm/ak+BJfJ1JdVFAd4ZZX9usQVAJqG5TzVgXlbjCZmMnvw7UJS8UTL
kozY7zrEBoxsG1Qb9DoKZoPEy1GeSu0VjqOg+yQkW1McbuFHukR4vmGMfiRPrhuO/brA5VjHYS/Q
XlNYzAh3aBqmQ2S/LKPh9GLBm0WvsNBxCLGdfT8S9LSg7qHNtoeo/VPFjpcCSIqzl0gm01N8XQ78
LORuqlajDpozREgSn5G5mq4EQefXiIZlM2EBmcJ70PJhrkITJrCRQ6Ui9Bf5OkXRDkSsirKeDPHz
aQxr9N5BuBKuUgu87l57LjJA8v8/D7C4suS+LNOpADrTS0ejFOn/1cjr7KZDIx8RdxYEZIjPp3wU
aHloSOq7EpQ2v/b5U01Lp+VNr92JPPW5GwWheJi0QrjHWVyKFJLjptLM4mCUI41oLL2meuUk9KCp
E3dte3BQFI4L9l3erVW7WM3c1c+Wc6fXsZ+2EP5pjRep4k0nbHss3xiFw8U3ucT2nMCd7yJJSoQn
Efou6ALlpJw1OD90Yya18Lv22E7pdjTBZo2b0co3qd7dAOpEDxH59Hk1Ob5sTCs5TdfRsG5V3VO1
hta9cpNU3SENAPtjd06Cm7codxa1b3Xwul70FgJBZLtafzubRDF/W9RgigCDotH2lQSWRTPsJmfy
qvaHGoQeIiDQBJsNMhnDSfFlgU+OynsovAMwwxRtkB4zw8HoftYn5NXGo4XkR0YFuHLCtZQ9zOTU
2gYftFz9Ed8T/lcR9xDym53cr5A0HPLKS+NgnTGRZdogQHgLgE90efg53BnbucQFwr63ig7JETyu
+lbapJjjUncLYXwI42zn9NrI9P1tmNXYscydsz2h3gN+wg/x30zlDl5vRtfvjYxgCuFMGEe9c9Av
fcowTzeCt/L/kXaeTXFj+59/RapSDk+lzkBDY8CYJyrsAeWc9er3c7i794LcS//37lTNjMumfKSj
E37hG7ITmlEu1SnCFSyjpnWl9j9js9wBql1bZnIJbS0O7L8Otk+La7GQmzpvyqbX4uuyRu3x1sy3
un4A+swxA/Mxx4u4FbbgFzeQKc7p//vA+A4vdpAqtZMZo5QgVHoEMwIglCCe0BZ6eBAiNthfggR8
20be3Z+3u9YVVWNri5aFW7uPux9XV1fPjvtMtTlxn067H553PK53p1PnXkSInT/R/j1JIJeWz1rr
SjoIWZFsDaLZsV4sWvBWe6o/JqqCsl86MIF2dHea+SKuQqTW303V4tLVyryDKVFk14SThTu9Vi8K
1wMGZwVGedkqYAZ1Vy8PVbHLu9P3N98ZiCv37ad3X9y34ahVWQx67NroXIMyw7DtsRNEMO05aFbA
mAbnQvh0fkRhdQQtDpuCpUK/JgepWTo0WBR7XAXsNCGNBRO3voGDWUaUjkS18sINfzZoA7OCJDrd
k784ymPnK1ml0HklzVFa4cAAQl6BlWhuLrrGiz311/f8z1gfE/DpgrS1rsvsPvkw/ygRAJtxwMQa
k+MIcQzai1Fz4eWss0nJpxEXC1iqwV4UEiUUsFgcl+s28+Tw5xxvCeFE+i7I9sGg0PFG7Dd/Coby
zp6LrVFI60Avtkl2GKjyh+lDhyBw/xIoneeY77JnOv3NGKZ74A6ELTdpmO81NIxKFdTTnyDKfleg
sCslvlGina/VbobSQ0VGZpl7XTa9uvBvqnqLvQ2RyyPEJHfURw9pZXRo3ZJCvclzYRiwle0XwT3h
qEWsCVhZNmhHAzQEuZNJkTS8UYdqj/PYtlDUrXiCuNTQW3+sjVSIjzURKjkoPBOUwF+5uXhHf1Tg
vvuiix3aRnWsK23PAVE+NWq3ngxzZ+Mf4msDZ0a6S2z/OcZWQU60G8v/nSn+ClCxO2sYpyXbTJEO
BhItctaexHpA+LaJy03XixYGcgCHkbvJmLujXUtHuXlTMsHGca6Ej7DSmG6FakqvN8Se8MPA5VIT
xNki7ukspyeNet30S3WaDQJtCrsJRgvCjuijuWojpBeZvbDkVi+ig44qv5BWSPn2AdnLWMhHTXdw
dY69wKKD1lDlUwJCbS23N+Zw1fi6V0352qppBiHJEijaKor7kwjDDXVl21znsnWsdB+LmxtUgykl
ePU0rAQyy+8r+NQvsfErs14q/WVyGlSNZtfWUNYUkgjvQfquqJr3/Yn2war5+2M5uOEgvuhoH8ZR
n7ZfFKvSmMhocPmOsQnRBrKmeUUdVwTxQb0dNWM1zLgvwMmKWZpmsAuG/TBscYhYU/swSGqb5AXs
Sl3fzGi7oU0MAkCktOVJAehHKyOLngQpwu9w79zm7Z/E2hZ9vbMtQq5kPfvoUVpvCk7LRTqvuVu1
It7244VU6dymR5FHMLoNdCaWBTJev1V9JY6vi3v0Om7rwyWDqjPtZqDMAuWL9D9M5WXdq8+DPDLG
Nr61J+lgq9LRMM1DGpauTk/NIQBMyk0bGSt9kHcy9ux/unC6LlTtqqmx2EAvSlZ+dXPuIpMVlLeI
DkjdTRCpV0l8CNWrWH0JccD4/uufnRQBSP6QYaMf9fUqt01fQXkf7hvGS/B3SA8onV0ECZy7TUBb
o3YH50qDq/J1FNP27VxLOG9p6LCs/CZ+zXKwCCNU4vGYh+//xUt9Gm5Rm0dYSApku0ZlE7Zass46
YTh/2ZjvXBwC7gGVasfWaWgt5q6QsiLEnS8SMEshlRBr6UawXtA2QjBd2Bq3UgAz9DEuDkHa36HG
BFvv+1c9G4vRTqOd71A7gzv3dWqN0PSjWiY6mLyYFIesOEqfuoGYvNgRtMbwUGHA+yG/X61t5UKx
5Wxw8mn4JUJrGny970xQYlbuqsaV+ZQaXJOAnz3/Dz15s7iUTZ+ddEBz/xIkh6b19X3zEMxgMMI0
tWLIxokP18kQTVw5fophDUjUYdRHo3kvKLqQf5QcRhQ7L0z6uXQXUZx/P8RigQ3RMKnYYoArwbNn
D13bJSy/XiMjLTjgFwY7u3k+DbZI333bzG0N3TDkqzebCJVKeS/I3N5ugPP83zSEOQ4obiPCw122
uLmzyQrhg1KsAJSIgSlQv044O2pbAZungWFExfr79zv/ejZoKNCGsHAXr6c3dTMGNWKYSfWE2ENs
BhshcQakcChxWL6k13D+0/1nuMWmldtcLZSS9cNt1Y4G6mcnaXiUyV/k6tIyOdedYAqhfEDd5Yhd
vFrqhF1oSiY3q3JomL/AeDAMpKs2lnEVmptZR0TjvxD04hL6NOjiBYOiLzunRmnSnm8qiKWqfiAU
Fdpp1AOFnRWA8OSoT6gpDO/ff0ouUnbfMpYw4IOCB3MsrM8Xu5OgT021EpwPR2IeWJuqfmyND2kz
+vSQban43oZYsATqKZ0qNwidA9jSaPo1NMPREdGUjs2zRRUmfw+i9wZuWRysYjl0p6H0YnxdaQrA
vBYijqP6JocVMKatUD7tiNM44gs4aLAyc+qwlr+3enNjtk/kqOiceZE9CvAA+A646jsh6kuhgVCl
wdmBDokx96siy1YyJUDObqodgZISJ+fQzdJ9g93G3FNUql/q6Y3aMngls7kKB/CwsbVR8nSVFcna
UFM3yl+TtvJm8CSt/kLzb1Nt7QFgkmEeRvkxmU+l/p40hEVxe8fduzEwOcmGvR4QqyrNUWuQ2U4e
qY4iLMY+AA/VOHsVkMCAY/w0qqAolS0Q3FCyEWUptqLb16FZ92EJUVs3baKswVZFb+nwJMR3w8ja
KiEyeUr33Lc62j0Y4dQg7vi/RfdHQ0uQdNJGAdtp40c51Tc0VyFloVicgdW0NVcIpBZBdZWj3mHF
+c6YgmOc+kfJAD0m/TNH/whtwQxCj1U+mlm6lqZ0C7727vsVdm73fl5fi4M3ipLElky0oqC2eIPy
MoFqpJDVyJddIs9QGwB+0k0m8xJGFB/6EJ/iYoRFraI3OSlIYhwStbqoVgOtIritSjtumli+NtWb
MK5/AkhuGmkV6+UrYoNXBncu6BMBc60SpPy6C7ATsYP/3mT/ebDFGQ1IOUzUrkiuK1QSkjVaiUG/
BW/2/VSfBbcI6QvdpqOON6A4uD+9v14lxlRYRFE1Res5omKf96tBKb10nvdoatb6S92Y2ymzd+Jy
ENFcw/lSKrc1BVIBaqcboTzVjbN2quxC3Ho28EAmCPa+TudXWdIUncnGuFBFmq4klVP1HHVp6ocW
RJsbp3upzWeEeL3qYvX53JH+eVixQD9NihY5GewmbLdYBVl6APNRyxUpOobIiTfE6EsXiERduCLP
NnnEIuR9cWskxfg6qqkEUhH19Pbb4LWot5ZxL5s/mmCnPxHi+XizmCiqXNQCO/uuzLBwAuGfZZMn
1Pqqt8MgvVWsx756QGm5NlqXNlNvWes5eK6kK1SLv19158BxuIcL6zTCakioi1dNpbqCgjHkKBfJ
1DMiD7MvPKOK4M0qFNhoqTurstfixKsi7zQKETLQ5aOxUixpZ99X5oUHOnOjfXmexYkTo4KHPp2Z
ChIXARF0WMv49f07nx0CkoUQTwEVaC82WoSI71jHDEEORnbEEFJ44S3OHBnC4/DfQyyyhGTI69D3
zQxVWm5USkRgbjtDBHTfv8qZ8xl9TNsQwhoaZNfFbKnIQSm+WkH5RH8/OtFLEQoePeSBiwaSoka3
OAW/DCVm9dNOHHGCnoIeJgP9QrS0aK/2bMB182dUb9RyXV5TpPl/fzl4StwHHDl/M6NC39D7KOFC
AM6UNS9CDUW6oxp6EadwRnoICQphgwxiGpC2Jt7907tVvqJBe56ia+25wXw1VIiHrXml0s9UsRQw
qeIZ91r1C8AbXNpcv3E4dhyF7kSaHxuaRrWEYah+mqyTcgnOcO4TQ6flHALvKJTjvj5brhR1G6jo
ZRFA0+qj1W2ga5K+wKG/MN9nMgMI4hCVEQZFHXJ56sXjOER9zKkn2gzWT65TItiCfprqSgi8f/9x
z7CVhRAMaumYfcHIWUJTSymU40AfqAkrzHK6BgvbKS9lb7jCuW88qCWG26D8SryY6G1SUSA/sWdC
1v33T3Lu4uVJyKoduPHkDosZDpq5QpAM1A9P0VTeiINgCDC7SUK3c+Zj1hnPkNM0vcftDRlEv90g
746Rm3QV9MVtS+fyj6by7ROEMKoL30SMvdx1UEqh0domXZBl+h0K/btJGOXWzkEERQh6eqI6zYFi
jBbVvH5NRe/7CflY7otBhaIIrE/CMViJi60eRPZAn96cT3O97hHLfOpXk/cs3SbjqnslNh/L/Zyd
QgVuycH4aYE6oLZdXOso4D3MsoeQAEJsFd7GRxTvCV+27cCOgRq7/f5BzyFTqUs4KMTYRKloiH7d
G7JT9YGUxehUdq/gUavhBssFBItRVSbktwTCYfyXhnWfHHrlpSZjqJ1Lhc5z7Q1M3Nmj0H8heSwv
FAdfwkYfhulkWVvHonuwBTKGftnYrNHh664eox++s24L25vsn+bL1KB/Td9jFfT3dLhL1bXsrVy7
Os7h7Wp6QuZSTdaJ6U3NrTnI7lwcnPsAYrp1nQR7BShj82brq6nf4SGjBWiWTL+owK+r6046tHRX
iiuzvsnlPZF6WhwLCNHjZk52JG/mfAdGb5+Mm/YR/U71Sg+3/pW6G6LNTOYBdFf+rV5NvweQGRdS
iXPIKGbJodgBCVOwbL9+rDxt+9qop+xIrkrbvLHqTaskBxBz1OsII8m8yiLbttQ/Cmhv3y+VM8w/
7cvoizR9Ls2wkvTcOHVrDrYohmYo/5aOUISu1b2FnN1+2iQPr1FJYL2qbLeLNsZdpt3O7W11CdN4
diqIoXGlRfCL/yxOHLSvc1/xw/DHgO4hcjQvCY6Kor/5Q3mMbwp9Y10ChZ1R/dVIqf7PkMCIvs6+
UQHEo1ia/FDH9az/Yx8U1QO2gVXljS5tzFuQGJHqltNafravemVjXvLFOXfgs0upYWAtxsH/V36j
m3NHk1M7cX1B0F/Z+Z3ybL75d7x5SLr3noO1tL3hwd4Fq++//jkeBPQPAlwUr0HmLStD8xhZSawW
xVHI7IaZ7Bp/2tk5loay1kqwFEN6iLhPM0LblNYQrBizcDwzqoU1OVd+SPWgTB2vA17h5E++XG0E
uy8bs51q/QOmrg2fMpAbPk1D4SJV1PEOjevbEAEC/HWTS0HBuWT5ywstljOqHlUcdrl20idkuzkQ
0mJXtkfElwzZK+c/iBoH2X2zsn8W0pWt34aAgg2UmpTHJHn+fnLPhA1fHmWRotVaV9RlWOZHGa+H
RD/R06MejP2GRuHpMgTwTBxKvMudKKqmOLhpXxeyXXQ+Vb6mOEKp4xipkw8yS4nbCHei0Cmmwxqg
GXjR6e9cuwnbPW5FQ8duAhDg15H7PPPDeI5geP7JM8+ZN6bx07hSo10sba3gWrevDQimjptwoMv7
MXyO8Ol9QYNr7kApnSwkZ8pHwOiYh7paeTGOORMqfHm8RS4gj6khD4mNunB7CGP64ejFbnREvetd
kj3P0e/vP/u5y1dwDDRiOPh5ylL1wrTtYSxSORRkcYM2DMIQ83QdnCpYUxMnaEafNreeET+ThhPE
soDK10VFsA+k2yJW+fIUi1sl6RrVjBMM3qlgWqq/LWqEDOVXPMaq9jRL7wkAvJYL1VB2PCdYWJl4
RcrMKydRwOQ+dUG7ndvjaM7Ijf4z9INrsngy7S3C6bAodFQBdM+w210go42AIP9cHaz5RuqfbPNR
yCFPseV+KDnHLyPRUYSs77RPEVSosudQfpaxXUeIkJ46DdZUfRFgrLS8BhO3Mgs6cyYsyxerxj9k
TNbV9JbbAfLavwQHu2yQIMBhKatjt0eVXwlfKX26opSM/MyFI/JcgceBtQungmIAWpDLrNixySbV
Ibytq5XV2Duh05g8UFcjnkqKwq3zQ91dkJ8+c3Q4onhNjof8BXadX3cUjnSSE7aZf5zt19K6r+Tn
2trE/g+AFpJyAWp2jsfDYMiWCcqKhhnY18GkyHfisG79Y17eBPp2Ko5zsxvbgz/v+EWRriNpp0rg
PdYS6kjOJtS3ApqiHKRkV5pXRQuVZkVj3oTFL+0ubCZRQ1wuY6RQbaJYUL5/2TH6daLWBE/BLb1n
x/RdG4p/7m8Te42Tk0w2gkSHaxV3Ueq1l77CmYNDUHjwuxCg9b/qTnXv65Hjy9Kxka5T3ZvmQyOU
Ezs6J1dDif9nfkmK/8wZzogWyuOI06Gvu7i9ylbRZ4fvcfS1TeQc1eqYVNdF8sSYMwuw3kgZLQFz
8/0kf8hW/j3J/xl2sQKwIvenfij9Yx/Jrs2uKjRzNUdbI5DI9FC6Tx6y8nG8ivu3EK2XgL5I2CMS
tk3y2whvbva07+mKF9VYWd0SM9u1UEoH1BMPrloqq2L+8/0jn92VwhSV3J+Fi1XA10Wbl2Gc9pTl
rkH03Ng6buSFhUHci18WbkST2do7+aVQWUzDcprgjkB6pn6FjNPiSJVz0wridAxvW2sfZtlv2/gZ
k8dgkKCON5OTgALcAU9N0OWzqE7qlYYMYbExo8cYC0m4DVkPqzc+1FK4Mv19kpza5EUK/pTyc15g
Qa9e2NnnevJs6P888GI5hYFeV/ochtdVC7m6s9yQI7JoJDdvqeOcVKMREusrX3psR13AX9NL+g/n
DjKNYrHg+QMbXOY2xliPchGaodCcBftEmolocDreJwCGu0sinOfKVZgXC4U3eCYYOS8aEn4ZtrYd
mc4xtm9nzij7A4c8Wc+mfsqcK3GUqVetvk3RffOvh+FHOb0AopWnH3K/NY1HM/6Vzfffr9QP84Ll
qtEp4wDQEEf6kmVtDI3KNRlQPdJOjQlPP40F5wAfAQWRfOEf1Pasp/zUKs0+tCIv8v3t7Mc/MjvG
bsXw7Lm7msbxn6SNAhf0E6RJenjBi1S8Ntm+U3e4F64i863mI4Pbh68sFN7GZlrpyXtIhbrPYi9s
bBK4dWxOq7AePfiw8ODKR9nP3UqngK0/Du3AcQ7WHAEVe3iVkmDV+9mq0w7miNi47HIJ0yD3HBQ3
Nevp+1lCpPfM5vo8TYsN3SVgecOgT+llZes+N7YFOUii5LfEsrGfbwy/vfIxj+skoHcSDhD9Q9+r
uJ//6OtXLLV8601FFu7k6AcpRoCBGkeTBm4PJ3vwcECIwEuG2X0WT14z9diWYWwx4r6VrQZcbUCv
d5KzkugwUWTH2+mU9de5/JMfCxQd9lq5m4wPh1d/j3It0vBETH1A7GGCd8eaZ3JWvvE6dJ0n6o96
+CvzJbTkCi/D+m0ECUyLHVeCVLqxVBujKWkbBnCBFG8cEWItbgh25GKN9qHZVa4/vWucKHqACTHs
hTra2hykdvSrm9pVjOvY6N/mRupmuX5nUW3Tn6Sy8WRfXiFkl5XCtEhODppwF0RAogFQyIUuW0jE
q7WXIM0wu3kZ3bUl644Erm/u/Xrt07NqXs0R+Vr7RWuLE967OS2kfGS9ysZdw4U0O71bsH6tRkVA
kQo+RRXV2VmEB6aPR3u90UGGDhOwOrpRQHpxpr1T2m6Nk/xVQGGskF/8od/ShJ9ZlFM9HLVRWw1m
QIao7jsdY8xk7cvTrpvb1QhfaLNz0rs4fnPMfhWmdDiPSjdD6CBbbbiLh9KlgsVqnriPIa/Qhl5T
z7KZHD17oOYvrDvpzuCjXGfKyq52oencR351aPxLp+2ZNhU6d5w8VKMJST4qDZ+K5ehCt0acNtiI
ha9olv1LWfJozxsi/apcX9gw505WjhOhDiUkfKxFiFjovVU7YY4UtfqkwaydDZatrW7BH0Uwk9S+
8UAOGIB/m5cS2rN+Y9enCPAonlk6Hz3IL0Gizj8R0E2VxAedw8XpOyqzDe+Kqhqura100zo0C4yX
lJsQ1SrW94UJOBedUYM1EXkWhrtLCVEk9O1CkoQzOmosOGc86NUTiPRWe1SNcK2kyhphkSa2971O
TXFalfMLOHVSLiQmBEtF5xJUW/1CkHBGGoXYjaaEoH5jcrzU9QCVr5VQ4FDUKY+ycAYqOFyunHzT
a+iK7HX9h2w96+RHshJt2th2o/7eHvc4sBrHMf5hT3dDt2+124rfCa+s7GcCHauJ3N4EqvOjr45x
fexNPFq3Fl4us7Rr29Rr2h9Tc0muUqTty4vr85uIP/+0ntvamsT3dI5mNlEY9LJsn/l3PorPGAzU
4z9I/0NUDU7JqLhde2k3nQuFaY3jMUESJJo8X0cv5rocTCsNb8lOe4rAxbxNpDcsuSI49Kn1TMJR
JA9ET98vq3Mx3udhF9dQ3qQQ9uj3XKf1KUz0dd78xtK4Bplzkbx4dr/gsQl8j9o4MsBf37DHUSHF
fIv9gnyzVZ8g+MBGNqS7vEoQobrkjYH/xbkPCrzaUMAe/11dVaauLAs7xNagOcVAdlJIzxMWP4UT
7R14+MnwSoUAKpirD8WOX0ZD9Czn74PvNSO2yzBJx3pXFzca/jygzDAYwcoTkAM7PVLrHxb6rI1k
eokF7cpvvVISuVooNFXmgVaJM2JhcRV1B9vCTCwu9zEgpaJxNiwiA+jQKJ9SDMuV4Nc0bs1q1+Q/
1HS+DldO0UMqU1el/cfO+13W8biZl+Bn66Qdt1bocsJhypblL72GxQjxJQ2nRnmlr0wQEf7uqpMV
wcOHfQl3BOqU8Jru+0cfctw8Pg7KcCM5NyI2kAeDs/M9mFs3kF9mG93zGb6aJESABv+xI3Kjjgtw
zlOzyhMJaIw3mY7BUHhj4dA227ApwH5BsA0ooKr8QA6ptG7RhWopeExu1b6mer+xnNbLIJ4xrsC6
f7+KlQ8Ft+XmhbxFFd1EM5Hs/uvianFHMxIk6q5xscYx0bQIqMqtTdtOte5E31iFn+vANWhfUDsq
w2lDc3PKTZcmRDw2BJ03mvGOL2hCOJRRjUGWFndL9Dix8YXfJCh5guUqZgC/35UP28CmlWW+xTom
SlKMH7inoGOnkg5S/EQ5WLWeSjguJharfZJw9r5kVIWb4j2tm00DoOnDKryAjk1dyu7aTdah3DeQ
3fFUypvU1Kuy2XCXtNVMPHv88NzSt0OxFkoTg2wdwq5GdGobjKdMwYIKYIFBBBw85tAB4fyLElJV
2JvOtrdUxVg+eQQDU4Lnz4U55HtTzqDg3CiUpor4n3QMCDKOkTV4YXHVO+pqaPEub7bR4J9MJ1sZ
86ON1o8MGVKV37UQ1Zn+SQRAo04UUhS5cAZ0Zs2bDJQNcIAd2mQ7aeWNqIKZ1XCVBOrzNMxPFilZ
gRw10MKmPVVV6VbX4bbS9J9h3j5cWBoiS/1rZeDhQt8UADysxa8rI6C2ZGZziUVOfjs23bEwpo3F
q/q0c/KgWvHKARxTLYaqMlD2sXv3OMzFD/ri3vePcu4GR3NVVcmLhEjwIoRxEl3KKpXMiBY3vW3w
4jCosUdG8Ul4p0acDt8PeO7EtXhjmZIO5Dl70evJhjSOrJETl2w0xklGe0RV81966/TQ/9/HsmXK
aQbKslSwFsWCHtGgwM+VVCjcCbNlAHLQe4SeI7YKlyxsz80k39OAXc27EYF9/aZaGnNDjYRe5JgI
3IhWjZHtkB6KMaMn9IqKC293acDF7Qz5dYjCgOMl9G84XipAqbQ3kB8RIkcUay+13kWlYrlobQpi
MtoGSJZ9lIM+xSJ210x+X8YphtrcMUa16jJRH74sBXzujgRjSUDJvwaig19nMgv81hponSOn9Ihb
jdEeiClFfO2QUKKW0dlPIFTzHAws/OQUARvn0gY9F4J8foTFyon8OeqrERlQgujCIpnUceRB6XY+
Jpm2p5QxVqhZyXuUOkxrXJHV0+Fcg3V8aIHGZaZ6YZuevUvQSDPoZoEHweb965zYctwXLf4S18Kn
PozWdu97M0o+VGy3jTk8pim3JKovObDkSQqZJmM9WuWm1DIsT6wD2INwfrSGahv5RMQ2V09LRJfG
20YyrpTBRAZpKp/F8fz9HjzX3hTqbv9+8sXXTMDKmKBhzSNBJHQCV6sPZnUlxY1HlQAWaxsQ1gDt
a+1dWxorHKdnFftbSMN6X1whW7ayQPyg8+w/CilHqS09u/oROndx/WfGqAkgoFH8TqAAhrhT5/V4
T3lP1t/q6fT9m3xU/P/aAJ/eZLEoSqOXTD3FGdiK09VU34+hDk0xu2rsu1B5UqXnxJf2kmS4ZhDQ
LolEbg1xHAK3hht7dLT1X4kZ7gY+T53vB9PclpI7YtY1Gc5eSp/n9tWg318cwo02NG4Ky17ZGbFC
Tgle23xLp0ej0Hddrru0yz3D+EOxTCTdop5JR0hXTnLNqtiVdK3t/M98lwPXKPVgZUvKDsGCTQPy
HdgQEhNkD3UJCQFZAAgWMSvk+8k6B1P98tkXdU9uMjUzUgdlMuUp4GYRJxQajtwnXXSsjDc6N7AP
RM/owsBiJyy/EnwVS/CjUbn5oCV8OqbiXB6COuaCKaN72boTcUXZBa6jpZ5TCCx9Rsit4a4jXRGk
jv2wuvAA5y53GlJwwNBqtxCk+rpVDbO2/WpU6OWkm2a+5eyigWDGR3o2Uf4oxMvTtarcd4qnWOsJ
eUftQtb490Et1PC4iBDRRLB7CWZQ27oOIh1cFjEmxuTFcJKb/0Hy/3etBcsUpNw0uqwKjedF6FA4
QS1xvZpHwltqdIigYmFGn5sCYNMcEKq8iPN0zr2Z8IfRcUI3AQMuIupanntLBBD3iaDJ4v67Nm67
d6DHf7J36znF47D4RwE+EbkmyovJrnjFXlJbkTRNj+g/ejDlB0i6HH20oLeWF/N3XDXPDk6TnRfu
ulXipasHcDeK6zwme+N+XEc31nar3t216+JPu+uuw2OAOFTvWutxnd47N8G18n6Y3Md1skcw82Gg
OHcd73I3/ukVe+LoNX5Uynt+nNzuNljNP8jj7fvxbnDDwqMg6axqyW1/XViCZ1ozfBsQg2DhwcSb
y9QDhFwxjBQPTsMhTjctvH38F+NdYLozDDXdtTK3tjf2Q/isEBor+zLzTBwT0P/eU+TDRdl+C5FK
qQ4RlI9HiZSt2k537cBp7UrHYZuBdczGffWIYqeFF72rM5PVTf6A1l153W90Cv9b5WH+PbW3A4E2
PYefU3RsBGiSnzzWjhfkG+dp+CErax/Q7oqqbXgPHaeQXPm2fKpwEF15pVvcQptMVC/m5v/trDoe
6tHckNqtxido0lctN8a8iR2vCbZHyvLWtu9WTyG0JteiIKp4mb7Ph3U3XXfmCXRdVSC/Qoq0vjDj
Irr7eup8mfAl3Rc/FDsJqgymVXYM2uvMukKQZKUgIRB7RnffB7cmUFLsfMZp+/859GIfWm0Z9p0T
UIST/rdT4iAh4Fu7Gvx3SvEwrSX4TULdqJraC8ftmVqbeHE4bXRQkEBeAk/8uS4ERJ8moPIUI5GA
T8WVZqG8mjXkg8mu6kfP0uiK0IqkFozGk5p4TYdSyfzSjhWsqOzQh93Wnp3rdLrVnMwLACDW936z
RgFuKFcWxfhy5xTX5ngtpKNq01lFernvpROKB0aEoU4C4VW7pM37d3xNqEtShPm48Bb5OIw+XSTK
LHV2lUnw10ifiZI2YOX/hbC2tHpT5v76Ikvw77Dz65Dizz8NGaUWaesY8ik1FZ0e6ivxEbG+sj7S
a73w5c7c0F8HE5nap8Fa00mcLuOG1iTsJpQHqHIRqUpPSE/DygIJh0BbMoFP6S/5if6dBH4denGO
+20y+rLDe6bBffBhLRJbJ+4NlP0vJoHn7gyK9HCXyFucv6AVodJ3/hAhikZDDoEIuHDkZCKSvLAN
z7/Tf8ZZTKeZaZkBB3F6qNY346Zwbx7edHfbrtfrR293KcY491LIzUKK0fFGx6Dk67fL8iSAcI5O
A4V0oXmrF8MmZPc5CDNAQkIg6tFBNh3d/U55Z2JjdNlC/9rpyzuTxPTCq/8d8cCDgBiG8jG8cySd
vz6N1qVJoaA5guPvHm2nlLqMSJHskx09KZnrjA4+w7TaKN/SHP1oYAoCOr2o7x/k45RdnsJEBkyI
JqBCS+mxQVEiPLA4hQ052bYNoOHs2Rl1L482dblCFszpFRe58znd6Pka8bVqfkkRmarHq9l3yS4t
XGQyZT3MNA4b6WA68RXc1LUOg60IXoUtWedsSxmvAmdjDGty+oQstO1/2PLWEt1u7sU8OLRquVPp
iH3/emdWGIog4O0xjlOJghYfXUrT3rRKi11D7Qxt7Noj4EI3DhE3Gkrfj3WmUC2odBROgNBBxf6Q
I/10Olj6hIi/bCH6c4svM9rGBd3y0MTlKHiY3/We/vl10f6sw4N9iVvzYcO2+IyiIiXoZkR5fzGH
nDhOJ70d/aOBrXDH5aHLL81cwrktXS1E/OI9U7foS9H/9ZvuwZLjjTVNdAh+yl4Oss+eSMz6dy3l
skBMr4U9pmf3QIl2tKMS7mEttlf2sLHtQ2WadNPDxKUVX8vlRh3HVZHfCO3GzvcvbNszMC8mVYfF
gZwumgHLKMGShlaOwgGH0uAh7Z/MYB/QIyy1BzwzVn1UuWHEwW/FqFWqp4y7jmzTa7UN+DYt2Fng
6v1gZVHaD5PfWtgcdLRlQjM6GFV64VHPrTWSF6CTJgRyGhZft7Td94XVQcK+nvIjwb3QZqW0nIm5
Mx7+i9KSroBeVSjRicTpY94+LTYztwyfihIezPnRIPKOjwIse3GYs4vaMPBNB2uHYveyoRVJpVPo
duMcdUmUXtXiygqusnBvOStrutEsr5o3k/7eKa6CTvYlIM6Z25086T+jL47JrFPrvBuiVJQ+6b63
2iNtUfoldE2+37zGmdTsy0iLr6fKddVTWzGPXdkCnbe8jiCqGNoNRTyvSp5KgMlEMxQvKLRchw3r
rblRlOoGbUDVRtEHjEkiA8EnPZ/950gydgNYlh5zcxr5UNRPiYxmog3uQi6PVdQcYClagQlfSvqF
lJGQFO+D4dQgO5gVE0H4zUBFo6D8UMroAbktIL5etW8T1lWjzuugxOpWIc2wXwPrUifmzGVJYYlM
FZsTi4bMonZW1dQSjYzCJX0eDk2hifg/SYjPQJ9YxSZKGTI8AjTaFlFN7xi1USqJCbOo/JH0NFM4
h2rgfHrzqJv5TrggSfWxgEbG3hbepjNdDodJwbnWV1vUGYFhh+9icppeXUn9pZP1TEj7+QmXxfdo
SM1gGjjUE3pIXSgdOmBwmO/4U3IFACbq+1VWX+gin5l9tLGRk8JFDZLHEk8ZDpo9JFULSILmXyet
9Inai/mGEM33i/7M7voyzuJ2pI2rWGFohNeYVprlu2WdbPXdzl9whPl+oDNK3LwIh5VtQctD7ncx
Ut1P9jTDV8GaflyZEAkQs6hLaZW1FoI71RoyqEj2SL1EEyDCty4xmGalXwlESBISIojCQ/I0Z5iA
AmMa7RVVOi/oXsdcXosaLArM6LV7pdpcS6gtXNS/OlNPhicARoQWDGZIXPNfz3ejJ/gf5DC71oac
Rh6wcyO4hvi9rzKIYelzjMqo2lfpuk4HY5VS0FbKdi0Xr772I5fVW9WMsN9B0Ku8HgqdgBORvl60
kgsFkFuqZF6Wz7/m8jHx5UuuxOeO8S8Pvwi1GzuRm3zSsiP2QcjEyAm2p+1T7Wz83gvLN8BHJE1U
F7PqAMkPcsz/4uy8lhtHtjX9RIiAN7ewJEVS3t4gyqjgvcfTnw/VMbOr2Bppzm52txwlAIlE5jK/
+WpF+ai+8tcZXDzqpaDqYbnO+REJb9a4esHsARBGsFW9yhOabeP4RUD2237lIijikECaNLjhhP0X
q9gQLkPaSEgwYNN4kpToXgZMSgirTXWg8eDSKZlaIlzrbU3lABeOk2CK5y6l7sUdEPsQLFh0HOXJ
V9tu10TfGCPyrQ56UyfhVDGeKSPjnm5nOWSCnNIUYm1dGLSQD5SSolFM1v1Ixl0Zt7p+Kyn3jW4F
bXw/xvtWc8t4r8wPQgtePj2XYJE/f+h+40Y/u/yLzVMV1rw09O3yi7MEfxHVT8gsr0TyUX2ldn6u
uL01OU39K0S6HvlDCY0WkzO9iQRIe3XQ1vsOolExvWYa5kxsZ6E0+tQrZeUoBHJ9XTQi9tY5OGqF
NsK7WCP4Iv7Qn6f1+Js2Jf5QMi/KHwS4pEk9f1G0/WBp/uv2XmzZa6VkfauD64QrSpUBknGr3yJo
UK/BPAJP+Pb5eH60Wv45my6ef2GamiIzKNsQ3KEzQGl+kyjZGuv/+zblttL8Z95ePKyDHBpxvuVk
gBu2Ckp+G2bg1uVHmr7qCCfsy8LN/2N9+M8hL57OERGfcZ7o3k3LcsWtV2iL5jQDMPdNvkf1bYp/
GGgVIKOGgOqN8F5Vz58Pr/lBSgwPC5j67x1CNrZd8Y+IdgxTeREjinJiWGF5sdxXJQnmBBF/fNqU
jArKr7CiaBUpvmoJbpt0Li14kzZeO6Q+lftkba/ErHIidCkNLJhQDAcnvUzRHeEE8MaoOxfg+oDJ
msLPDDTu1D5JFMJ07C/QWigptsEFupEaRDDR8+mbGxhfaet2hYYcETBmUDoRctMNdnugfjaHEBqH
flLc6RCmNrV1Pt1qMpviz/o2RhKSx7HTY7upnlDBdEVttbcfsipUaPiD6tNRqMSBbPMTSTXVxj2u
VxtXAVoDcqeG06DlrMhjfKevLdHQ2zDDjp6GW6UX7Ij+btp8SS3dip//WjaAdm2my/i0GfLFfZCV
aSAEoSIA8jb+1lAU3aPtqd/orwrg2SUOvlQc/Hhz+OOYFyt1HTWxClyaON9wiui2pR4j1N4mcgiD
1QQwaHmm8EWU9QHjDZIMUm2IRGj4a1yGWUmWSr3ZAymhxq/EtrXOiGe+s8Itom/0R1SROvFOWw6S
sMtCYj5Har8gTH20gv15BhdLSti0eoL4YHIc19Vd4zsVliraxEtytaBA23Y0Z7+K+T6qYXLVsLZV
E5bQv2y16y62tMZCzt7kshMDfYZJOhRa5Y+yipprAG4QWrfbWsbVClv984f8A6r0Nub/OfrF0oba
VNZWCksb0sEEVLbKozrSsI4V8LYoIIDhfw/HJ6MsvzryB7SSvw99scRNRpeNeQ/apOr8AZ2y4tDU
R1YIu+t+NGscFNNg4wASaNnqFkZl90aLg/J1tsDsg/5wtwHr9AaIGerxO3F5CeUByWyvqZ5T5WmR
glE/mVFsd1bm6FPsazl7nizZ0Zj4kQ51V4I+Gw12BgCc+wLKTApU9s55uFFhTEzrYy8JfmVY9x29
tLJ7kCY1GBZxY0WM5V01HiaTbW5A42bfAibt4Ta2FaWGlNpGpHqiQBlkApK5umgNlBkUN+tdY/lR
wle5f8pomgmy6SfDq4IRMWV6DLYS15h6ugOwJK1HTbNuFvF+lWVK57/M7FWIC3dEhsy8SVjpUqCO
oMCYH7k/qfPV9ptDw9qbQgfV2qtkLW7mIkZRWLd7CCOJ9XPt3jdaRyNEbj/Bm83KXYoAogpKERQI
7sOWEHw+vz5+oP7P9PoXLR6SR7KuOlpATfI8K0AAJ/xRgy0B74EOoGf8FcLnn7rx5XKJnAtgFcqL
iGJfTKu2ipt1VVfiWv2lVZozQEl1E3KgtAymKVKsu6pu91vSEqaoUS+x2/Q+DeYUOYcNoYOnF1LF
fif7RXZVsg9oen1lhIknhjRZzfBXqkCJlg382GWKigbxo5XagFNEawjqKvWU0Je2SoEAvzDYkDcb
BZ4WjY/8y8FaY6pzkGJi0bibmLqyhpCHBDbybdFuQ/XeSvyF0sW2V6WFdUAipoxvcS5U2/KoSKy+
8bnxxy7HahZ2CqcMawe3iD38BWAXaVGcRPXMZruZC1TqPo/FN2R90rAmLWcXhtixYeJopG2XoVoA
grylN54pf99PaniQo9wxKzK2Q1HhyABFL0V3sT2lKOMxmLlkXsOC2ezOUDDZbZj5bgB8EcZ+HZEY
kixuKH3qnVuZT+7RbpVbV7Dw6rhTVLevRX8WtCO+544ud/sKTG9HiG9JeUAAXsOoSpIkGMhH8uxd
K8Sjuo2ByMogeYL+FD+Ua4m9ULkFGgtDapTNvSg/wobHX1XJR89CRWBJ8/3UBxPRQVsgPvVr16Ty
blD6XVZFiC+I12Ua3fVW99xs9UnJnYWcwGF4+Hzuf1B/hMAAKhHxSI3+9UW4X0Z93VoL8allBriZ
VtW3pTkx54kp5sH74ljbhvyvWf/HwS6Ctb5D4VCus/i4ETjmfLAVoSdkyT0xS+6aNfRVOuIAtnus
A4m8RErLExgc2DaQCSVgpzweYFYJpUOMZmXBAY1rS2iMx0ZzLjq8P2pv+xMKcpvcXRPYsd7cWolu
U4z0ifPZOZ0Qy62aOEovig0yG+VvPdwhUyJqEm62IE2MZFBS37b69cbFZjGsqDE1G8KDj2A2CyMk
CNytuuJvIRw4GzDX9NPycLoONc+sR7sQcJl5R+TPxiRTg4IyC8DnKCg3sLxzYGRL5Ctob0+KAWax
coB2dL25TaJOeVTAVymIbX7JUPx4I4WfJ+sIkwEnuQwd+tnEpnqKN6S00lN/uIU8RavlCa0Wx+wP
U+iO04MRxl4mf5EIfSA+wk76x7EvNnGjiq1ViA3rPM1e0R9zxLTCb7CYSOiHTYPmCdr3kDzO1RnB
gLo5t6VLA1qce/fzWfhh2PjniVysvWrWC4IcpeF5SPeJ7uO0IBuY23sG5kQVp4ajwBeH/MABnmun
GI70ikQ7wrgA47ZRTG/bXBAo0EUnj85N/GuLJOJ3thpBXs7dNJ762NqpSiDk1HUwYZFuyxE85q8p
lWg7mACwUUqtvg0m+Xev2zHGLyBtDSAjuqBesTmq4W6kgZzlhAXjXkhPWvycyb9Ym4ecWV9bXhhC
dVd2RQF8jbGeSy/ufgFALtJxt/GoimSjDG1lMTR4mPsTRo7oENdfzIQPl5w/BmNLJf5I2Qqk6eAj
gaelUKnKp5KwihxKj2ClVg654ue3+8PNHW08A+g8Yfu/xLOKqs6TGvs53AUpT2xitKto2COwiTX3
4AGrYPn+i0NSnkaxzZSQj7x4yniQqxHWHtqC4aPKAhbj/gMnDV5emSj+mj5thITPD/kbbfevpVWn
JEVbR2Njv1haAZdLk4nt2234KIeefBLBDx0Nt9kpqtfdkeimP2hSIzHUblplfvQu35j7+QovgGsB
nIhtPrWKW94bjkQXwdqtbzr4SUeY7K72StXFvuoGtkt5yCDM34RXbK3VF5nVR/VraNP/9wouRs2Y
cGgW8eraCjMNBuMjfcZHBuvzgfqNk/lsoC6WobSYtDJdpwyhN9mGIIQ6WB6I2bkXy+vVmHwpq711
nO1ScKY4OqR0SfC2c5pYdkhx/WQVasepVO0eo3IQNI9lrO/bZL4uqfB/fqofztw/BuRinZpiIw2h
NoA9EE6j2gZV6pbPIJsSy68aycm/elK+GprLrkUMgrgmOKL01zyJGGAQg20bNVaKlDXfdAlyp7Mx
UkvAZ2xwgh79hkebpF0UGfjOJvhMx2dYB79vO1A1RC7gGr94vLQtJvnkFpoXC0jdJPUU6dmESY0t
PqbArdIryuVo8Ykntaex+Jp8G8JzSH+iRKv0+J3kSQr3Vodyh69HjBz5liNVGAgfsJSpRbeN3f46
v5/t/Lk7TXBnxaPVnOX1pwTHXDyUPZce2yMGtqWxqYjzhCz3LSzdhh6jXT6m02t0jyBILPmfz4GP
d2y8LdB/oKUmXSYKVoblcURCBuTjmjYAoQ/2ihDkK93ZpKtL6RZCmUlEWwBI//zYl70LuKYy1E59
45ziR4Tv8t8L9aK0I23HaDqpceammy3b+ihFjY/UkaJhhFqcxeZFKpG8yJVAw4ZNFX/BXSY9D4SM
QA5lpKR1Z7zKOjHaFf54LjJkvoApmr6Ec87np3u5r/9zupCDJWODpBDP/n26ptYaYW505cPqlzff
qZDZkiMcWuf2vzgOtR8gToyJQunx7+NU+tLicFNnJ40cSvMW9V5aSHHGdzyG9A6hb3T7jOGLm3Gx
GGwXt1nXI50GToD+6sWyNesUuuopbY5yl6Of/5gapzBFDnA6mISgCr0v9X9ZUP59SPR4EKOhnctj
ehG0GGoaTdHUZnddTb2Dwif1eloV8nHZgTH8YlAv+w7/OtrFQz0KoRwpQmQemyx9DdWFgOdGgFC5
KYMa0nudCPfIsJljf5QL4VyqjqhJkVvVy36TkhcUBZngd1l5m5tbWlWKoL9gWuhG3UwK0NwlmNtk
GbVppaO0WzvgtgyzhS2/+UfFtlzITiyvTggqdhNtl+YRdfr4OiuHl3VZbK0qHhJ8Y9qicpbxtskM
EIPjme5FrFB/3fTZ18cR7OzUn0AJlfNbh0OGlW5syptIvpGT3N2sJsPkLelOIrIHRohLAKTQ9CCF
xVs8J9cF7aB0ctPhWwgj1DiO/WyPE6mrWSIoVlLD3yXpj02LaV52ZaIG+vDS94+FZQAfiNBpMhyx
oNievQ8N6JEW/S+iHdYMDRexPu7BZE2eYCj39Wx5OWICKVHIpuk6pekOi0L9eRYHt+VonTzQ5DNc
YY6ocldunLxvdoJTAQY4P6HvrVjvdASXSUEBv7E3EEIYWd4mW9+olYON2W6kK5QWkB4SSPilejRj
xQXq9C0hxBtRBk1m4y4hj65Wvw7pe84HYVGcnmpEws4Tck3Cqn8xx+SPniE0UzApV2kqS5eodlWR
iW2HRjsa83mUG7/8mVjWTgnjgHTsJC37lIaBpl6NlLgksUBgt3SzMGELE1154YJk1BciFKCe0FsX
wnFXJ/f0d7AYllxJKM/I/NtSeiWnCGNr958/INbvCvofu97vB2Q7ceCV0C7+ZfMwKrkyVdOmAeym
+8EbPMnX/NynNuEobux0PKOzLwd4VruNl+/lQ7vXfMMXvQnwPjp1fC16kit7mp/s2n11Tu4ojKQ3
8U36QIYsXJdI/N7rsSNch7fGdXgSD+bt8KtN+LP5Xg+ab+pBD9SAokwguLGHo6Ubeprbugii+UiI
8nn4qOy7nbHX9tUO+pbX7eKg2iFEEZhO7arB6vvR7rrjZBHVsqGs4qYyOKGHoIgXuYKbv1P2dDV7
8EC1+6vbnUVPfNJ89Ie90oXmEXDBhyogng2Q2XtTdqU/BNpV6a971Zv36Q9tZ+za19qfgnVf7JKr
/qfhjwxEv1++ab6S2NO3bSSKc71vj/VRPpT7cq/y/23sribnSfAHp3UHB//268EZnMnZxrrzaN64
szsxmtVTvl/91VcYW8XdRlQonP5GcWtfcZfVjmlG2NGV6ihH2RsfRG8+NrbI7VF82SGUclhbcJli
WNVbyDKd13NI5QZYtiO41k3kIgKKBmzvDh5lByd2Uzf2BUffF85d5Tx8T2zwa47EPV/d6Go4r0fY
x67idrf6N+RbOEuwDS7ZM8OscQrYo3po8bqCvT6sbvVtG1iJnzK5PWU3BJDYPdWrfX12NL7sr0tX
O7av9BZ40aq1JwcVFJfbglu1B0DB7eztdb2dI30uhkcP/vmP2gumZTfbL6qOYBee6BWe4Xc2/0r2
at/dBO/wkiF/lMyC5dTxeff7RIAl8crd1L9O3foaxpJL0MZ1gqP6/Up96bkJ0vvcT3/P+szb5n7k
Jbfbr21/knNyaPrYD2/bYLOQ850p2P5G7lr4FvGgFAfe9pi7/T2/7pZ+6f/z/9of7xU3u8Ku+gQ1
/LQNX+GVfuF1gfFcMDglrrdcT823qJgobhPZulN42nF7m/J7NLWr5YQDiR27oUvsy0v9aTj0oH5/
HbrYdJwFp3DMG5z3FHt703wVebN9FzzEwpWEl+a4011ouqOjH2+CabJ/WN5oS+fEkW5h7nnzrcYq
a9eeEnRutsfp1pOvUSu1n189r3MHv/WSfbKXDs0xuknP2gaDssNrAQa3nZ6TwhlkWznk5+GoHboj
JSBetHGOQO/32X49CCeTNzf74aj63b7Zy77BO4xg8Qde3Y81iJ87n1gvWA9KQPbu9rt6h6GsJ95L
Aept/I4QVHsDys+4wyNlT/sRwo5ysAIh0P3xtvQaf7hePdEv9q8ETQcncjSn9Cp3DIb7PtheQ2xv
H+ogPWDnexD2lF2DypXd3qncEvNTW/uGD2BqKx7UGl7Ra7zLd6XnyPZ0b/qKp/pCAPHhbnqQ3WE/
7XV/2GOSu7MO3X4Y7d8f9t1e9XHC2XWcsnGQE3sAnqD6K7/Nl7+vn6sh+Dj030S3vls95ZfMj4Vg
5vTxHXWQr3KSR93V3eXGcFrv2Tr13uJ7pi37soukUOWHzyOXIu/md/WqPcWH5apW7elquCpP5Wm5
kiWHfo8vXqWHPohe+rd/RqDwK799K9yKseKzIPGt1zJIvcIv+Cr1+seMz/K31ENR01EgP0E3dCdX
Yiwzt2R5zh16Rjy4rV/YxbbUXrOOOVT5bdMJnfSRGCUQBBsv0/dlRy3V2/5sxWE55P0/Hyt3Psuu
4smu5oj+4FIudLjnUZAEUQAw2+fe7hLneT7UOcrJFbVjez5E+86v0aZ0NA/JvL0WGIHM3RgeGGxG
t3ILn25QUAZ5YLnYgPszT2nsyA7LnWN6VOFYUnp+Ejqivd3w7dTKwNovOPnZORHW1XKFagdjuDM9
8bxdjultu0vrKjbXwtu34dO5A72TeuIu87dfL4PIz3yu0R1vKz5DOQF/o11yX/P2zM35QeU+cqMX
1wpWDy1zxjF0sBFiW0uDaYeB0W7ZwTvdG3vTSzn/7Xs0TUROaPu2td/O6PNd/6OcRhdlnA/AwKFg
cKnYPNFWVEg4piN2INhDwnHUG2wfWXqyx0pwM+2NkPe/OibwJ2IMHXLlVsX/oz4HsUiey8ZsznHu
r+w+iocZvFEHU3Oakb3XcHL6IsvdEsmL0EYnv0B50oCFjozH30ccxLQvO8kqjpaOjuKMTgpC7af/
j7bbh8fBSELXTRWC/UWGuHTlmEvpltHM18rLdC7ew84VWb1t9M6c+VQGi+0a+y/Gc8tc/nV14NHN
zcEBCZyL1C1SFx3Nc6l86P1xcCS2wgLB7fIJGp796786FlVHEY1rOCIX947CvzUinF4+kNc4oAXt
my0LJrBz/7fgwC0e5SgSVB+0GABqXtTrilRZshnQ8c24MFOO4go/AucuL1FRg3TD+kHN/WrfD8cF
dRyI559f6UdTBnbGBu5n1pCl/j1lwqqcpaQv5SNwHZ4KukJi/vilS/I/FuCXN48erUU1F+1wrDH+
Pk4cF1O8AECCaQjBfzHQRxWCSTXdaUl2hvCdPOJ7RR1qyM/ltEFfkDG/NrEsbqz9HPaeYcbwHgiv
qtBpRBllvM0+LbmtYw0X4yMzH2+raD+v5XNUTKdReQqRwcutHskeCaRFbU/E9CpuFKWIopzoGmbu
VHcynU6dSEYoMUwT7Gx+0ytqlhlGURM94+IXcCi6rh181ABElBuZGLqb4W4QusdSNtwxtuewuGqV
4jlfjQbQ7E8J/Pg8xftmmved8dIRaExz4g7hS4cgbCcr/tRXDvUA2v5OPNzM8HUyhEepobpWHnvG
Va23XGO7H8JfxkJRraYvO72ZrNuTJPpW1tD0tKsSpqHFNSyItpFHKeJ624sIhzYHNEevlRKH4n55
jeKZ0KUZnkfhLY3mPfhaR8StXtZvIxL1GOkhRensei4eY6AZLejK2CxQHqHxFrqrOj5LHQNhEm4h
KGYO+xwVJZR1xPGhox2yyo+Lvisjf0EDMO9/VFHu4i1qz3p/W3OWbdV6kxSdo7hzcCaoOXcV64ZS
qF1NPIXlSRgWstcbYwSyQB0Zgb++xUXAXHeDarlrq+4NJmRtNu8jWLEo64OiYoMczol2K5k/lva9
wcBayB+j5LZoMnewHEO2y9dRJZWoIr+OA+VIlTL/2YYBvRkRR+vE7chAvrUPgMrzm4VPxKeKGHf1
1uN8hJf90zysRxI7NLdvmvN4rB+KM6Wp/LW6w7Rd+LGSMSJ7+AQgZZNyvF5lOzyAvIDDyhSOTHf1
sx2YA5TNW1SorsuH9GGSSjvJ9qbwLKIdCVLArpnY10DsmnS3QPWziLSHhxJ2tfCeySENWsQWzKMg
hU5k+UqTBNKCCkL4HgHQm1EwDjPVyXR1Q9D03WSD6VC/60OPhCWxS0iXq9VuIPUCwEDllqpjkkzH
lYoTN9FA6a7ubpaydK0O+14QokKselmICX2J7yy8qXrJgnapjlM5BQm8ShhUCh3HtbIOk0Q+qsQH
NUZvdCxszL0QW2JeNypll4jinerU5rjvLdQewfBKKAiWJPxGJD7EJr6Vpthfw7l1sBG/0qM1SLPY
H6P2KtOUHebmnqwSxVIkpxVgtudwgJ1uWIHYZH5k3NQR8lGgGF5bFBkbIwpWyCGtmfr9BMUjmt14
il/FVUYSyos15ZBW7UFIvpsquc1WM9UOmtrZOlY4rTqTjXhF8StPkN0d1V2UFhwRYNRKp6KVdkki
IXOaPgpZ7OIOs6rWrpdHOzVfJrF3YpV4tjMwv9YPCp3HIu8eu4QgTn5nIXTrklL3LO0iWb9fQ/R9
48RX1fRshfdZOL5OGipngK4KVM5TbtssvS0r8pm8MzXl84ZoDmnJD/U+xiZGVHeNhnImZfdZvzeV
3Is2IArL3NgApS5whuERxT0JhTg7DB1DV9DGmk8zc1+IClAZhje0sj8a4I1CA3NweenY2MBohMKt
CDNGmUM7b3Q/NlxtflS7gPmFIHPnFoN+Voq9MK92Spmf8mkgzsh59Okxnd0mHhBwGd2aiZDS7Kmr
HyktgRrVUSGUkKyQwKLUta2Pz6VGaIqeRIYWYIP35Jg/UIvZLUSQYy7DdSsfJ/qxci3emtg0GkO8
rwAYz133Mua1V8nxjy6V3XVGYWqSt1VomIR7RAP67i1F2C+jtTs1iJ8WibOJI4vV/NMoDpUQ+Wkv
PyiDamdsBH0SjGQPBfCfybICJT0LtCnWl7RWEDmBpDgN3oTePKV3tZJvhCVC6UR05gLGQyjY2rC8
qIi36bFml+LoREW2HzpcT+Cql92bPjwt9XukZn4+Yygox3ZDUxkowVGh/6eVNFfyxp01ElS18cXC
GVsZQApdQ6tjN4lC0vKyD5r0bqysIJOq6zaedmad7iZVAdRR2RkERsuYdwiz8bQq52yJ/XSczrmY
+EXaItEMH6MkkE6MI54kiukkDZnwSIlppOomiW5kBbCMnapr0MHXIH4QvtOv33aYXmP3laRvYiO4
PeqnVQ9kfXWaSSQ9uafoF2y4jyx6TNgp5FJkciUwv2l1o8xT/RjH/WDcrhu+pD7FxmxjTWWbPD0G
YutwMM7yOATtBnliZ04pmlpJ5FkxwBxLs2Na7iNdoziX3aJ8GbBtzGI0SLnuylDsqEKEos+vEkAn
lnw1KN8Vus6m6bYoMUdm71a6QpXX2Gm1v+Hl1t5HlQnwA0nckrDFOUsFOOJoqkEv5vtkpPBjHI3I
xNc+deklX0Xr+DBU+s1MU33dcCbavZmVkNHWQ0mHs5kKdzFXIHWP/eRBOA2WmuJEpDixBv0O+pj5
lijcbBGfdk7YzF/yVfRy1Au7dXVKlPIrJ8dfss4oW4yTk4/9g7n4SmHdT2LuqWCF2hJE4PzQqMpt
Jfpofl6J5dYiavwO8dWlepmR1q1D9ANwrI7UgRYC6Krypa7Aq6PvieKgVRERNU9JAXy8bndVSxoP
DmGI0tNaAne4TsHECIJBd+52pMgUm1dNol+ZxcvQ30dz5WvpzzXqbjqz2yVNtWsL0xEslZgUoBG3
Rk9LTxJrVPRrMEUx8Yk/a+fMWIkPQNAJ09ar6vZG0hw7ROziZXKjrxz0LrAPv4NmiECYLZoWIfpl
j0qp0l5SpnY9mSWqgfG3MrvT5mOYHCOTDe8rV5ZLgP52uE38jkVTIYfkgH9Hr7ksqE3Y9hnOYez3
VXVARedkYmg/JKg185F2whwDcNJKhx5FIEFxH8yfX8bRH5+ItfUvMcgi97romQkyO5NRYHEdDzXa
id+28AZhquYRpQDAxQhJ3259rBGl062jEtPjjL7IjT4YepRHN6MSEdV0Q7toMIV6uvZ6bEE/hYlV
YVQ4pd/b9FruLTeuYeCAsv88RbkETW+jj5cDGnwkSJDyLpOxSpD6pBmq8uFl8cabYrfa76/UJcov
s76LhvjvA8kWmnF0I8nwfp/IHxk7AFbSFESONzscYZag4aMrQYWpzvbS+AsuNnQphJmLNoOO8bKZ
11ndV1WDD4YXWZL/nMNFQlbE0dJI6VRuKkUC1YLeVP02xA8eg+Ml+jVOcaAB1y7PQ9u5eb8h3E4h
eIHcSt3+kXzBBu73+Q1QPsi8NzNHyM5UT+ibXCRvwzCmlVBl2TFK+9dw/SbS5xC75VqcqMm272FK
fRfsX7QgdWaMG2G3A1S9ptSgUqyrZdET8Hdc1+jwnAu5q/fpAxs7oKEGAQJc0tXYYoW3BRq/m482
FxBKqp8gCvrFhfz7BtNpNpH6R+EUOcdLZq2S1mkkpm190uQnBSSCqlDvaulTirGHfEUwi43rh734
JlqPs+w1goJCOqsfuIAtAu3SEa1Qk8ZeCZ0/8vL8l6FfNSJ4dg23hrE0XgupogekGH49vkr1sW6w
pS7uBFS7RvMXA/H5BV3aKDFjFdOCp0pDixYz5ul/L0zqMEFRwUbppimvFkpt6N4K5FT0alkKPPQ2
RkiQgifX54Fkt30x1usKI4kct409gb60gIb3kIppbpQCjYhdgWr/+PPzk/y9Ivyd+2MxheUzVpg0
Ddmu/z7JIjelRRTn+pSUoOVJYgbT7VbiMk8qi10mV3Z+HDa5y/VFnfrrUcWqT212NWkDLgjOspzn
1jfDiB199RvaIAZiaEcSf4NYRdOvG/nYm9azkInotak7UUZJNpoFb1Dei5DEei+ZIvIYElBvoru5
CQzKvQCRpU4cvah/FkY6ROayj8Ip2G6m0j3N8lWzVOjMJV9VsbaL/XswUEARNe7VVkQi3f57MJBR
LZs6lMUbab4qXwkn1X2k2oM/4YI8BkLlxAdSm688zv69qmy6KyzXaH1u0qkXG9g0zYzQkOinTRZb
X6F3N5u6UdjergN6R18pB3xQb+V4/IMTkQFw73LJbjQFx7ZoqB6ewtvyBrsAG7rGAzKJX+wNH/Si
OZAlASPBKsMEtff3cIpqYU64KdcnAmzdajwrvZu7XSbdpv2+uguTiDYZaNRmWk4FdYaK53Ei4usr
7WD01Mfb1V6Q7B4MOpUjna+ls7PlrlAel6tplFEboP+R/0C5/glV6i9OXrlk4PP4/n32F49vZM3p
LJZ1fRLL7Mkwcc4g6bGbRvIq8tNl6k4dNJBW0VyFVUrUbrMVQ4nyiH50rvd23x/W+2rqDjpQrFbW
3EXVwYTzuKORACLXOEX0UUvN9MrVj+XvlNtSQvVCx4zBiZ3vI51sbL+te+tev6XJ4SJxS3tDvENh
xkntb/lJOApH4FHSHjnOPf1k26DDvDUXuit0wmzlmv3nBiKes3iyl1zJNCnH/bhXHdWZzmR90rE7
V3db+1N8ah+El2iX7MIDhQ16E1dPhnuF++mRDNFObNp/u875fm0GeIDZYRDfQJz1acbvsSBxWdgc
KcAs2xmd0j6admk/P1endZfQe6XBuLP87/PDJsZ11Z3VJ4PePB85DdlbvvV7/Bnt7izRT53d9Gbx
lK3r7CB6tL1FoHpDucCdniRfcrc2q+y8nQbHRcnSbs7zETGd8wLB/SUMAFbcJXf5AyA+DCLwm+yP
syvzI4VvjCPEIHt4Gp6qb8aPtbLh+QD9XJTHXsBQhASyonajrg8lmcSo/aIgiKTCloTpN6ORvKRD
8pAmsQvq67vAbFRB2MhW7JddeBuMNDSNDHwSOLuq0HeWAUuF4l5C8UZXpie9Sp+HxvKSaKsnojSa
dL46obYjkAJkD5JMD27Ih5lsRyV3ZjpN6Dkn7a5rku8omt0K1bMy13cKZaWcsE6WksAqstvJSE5y
Xnq5OrCWNkGvsJ+Y6vOUkrKSDvSjdFjr+BzKntpDRwDIt5J9yAVPGrWecaBWOSMG01NzhfhexMlz
AYpXSmFf1U8j4K9zukSeng4Q+BEmyPOXuRlIreH4Z61TWb7aXGdRoFjTcR5Io1gpzb48aHUDdCex
80g61FhHakGO8jpKlg2pXuhUieKKmXCUpe9AiExkVw3gRdVCpZDizuc7nLwFZZeLurk1mH7zNoF6
/b0KIaaHDhymU8dW5RmeIw8rGUcYqQhi7GIoA51tpRVB95BbU1A25+dZJ4abjnlzrvy4SLDH1py2
WZgOhp1pp6FRg8/P8Tda+uIc8aUnhsblApuJ30HeH8HtRO43TqOgncgekT/Id+nS/A9nZ7oTN9dt
6yuy5L7567ZcRVFAgAB/LEiI+7731Z/H2dI5CS8KR1va+vbX5E1VuVlrzTnHeAaynNJRxF/NQNna
qfNEv44BLk2rSH5Z6OWeN5mjD9VnEikPXVGe1fhRG0ywpN0RpDteNEp3w81UpvAG2OiGeYk+3RoV
JEmAl4b2bFn9Q5kQyUog9NT9HOUKPTCgw7tuGPwNDHokmt5oFgeW8kCGs7fxkEzdS4xANqML9O+r
8Fu//fEqSAqgUyDbOpi1D3cqry0rM4pIP0vcJGQS8c8BdHqmSSQkVWT41DYNwqx47ARQ5uno0l+M
+pu2iOwynkI9O2nrNwOhDzoyKUAZZy/Kg0FnObs2m+tluyorEGcvBt1XVqP5h6Wf0+FxWXUnNdjl
hyvAVAID4zonh0Cg1017baIduznxdhq5MJv2De/nVF2TGcaY9kopf3btI2+opLtG8ZRyaO2tQ15d
zyxsRelI6mVl+xJuR/581V73zX1bE80AtpZT0JLexLAy5vpHTecK9rBPeuW/r+jvHfbjFWWgCrpV
JzvgP47lRI0GCqQiv5MDgxayctwPzeLBUp2ucbkWGtj+JUTwFz3f4K3k4UlWGvu/zOJhb+SAOB9c
c/lia/3sALLTuDh3gp+gnPtwLkBybozy1mjnmhSOanA13BHMLPI+tBS/JIico57x1TCNUet/F4K/
PvbDht7M7ZDrm1ASwniW2/aiWYOjgvVSkW4Msj+O6UmUkaDUSMhiRvMLRArzYY3RHXEmHxgTyeTF
I/9Juvl+KAhgkAy7wUy1KkuQai+9QWgeyQVLUQQ7QkxsVnfVRC+uF6/LqjCX0CqKO5Q6Lrfvo1IH
sYikqO4fMBfHPBEbveA+zVyg8jvMaVaPZTvRDdweAcG07eoKG4lieYU+5qGvwJS2KK1IrcjExHli
cr6XoRj3e2uGTZCiuwqSLvYlHP40ldQBgJkpH8hN6IeSDikBspvpDj3Ys8SpNJrH821i5peOsdPu
+9sJAkrptYZ4kFP8tZk7p5Wvq+kBQsme0CDrrORgiPT2GOvJ96HRSNF73a2Q0DR3Seted+p5xOFu
8JrNcPWyCef2Pa1oMaemKxW8AZF4kqKUBm2uAEDHvEsWRb8FkAZuJCXy9kuOLj9SSUTrNX8H5OzW
0AW9qrjWJ3ndE2cfZSqWaMfbUGt3o84WOZy6nF45Xcn9k36ntPYvS8oLMEiOFV/NOBwgYyxN5GIQ
w42x3/E9Rkmfkvumx1dqPRQSge7LSgqi6kqDHM4WeY28FjheJI27hTtuPDZyfNgb4pZROyREyQCw
E+63ZihBw6qyN54qTnDVJS9JA48fCgLbQOHZeVOTLW9PymultX5j3S7rz7UcXFhaCrbS4czXEl4S
9CX6u1CoB017NoQbYyEcg6NFif20HSkK81BethCLZsNtGgayEmWasVwhYiqeY6q4eKu8eUCgGtVs
x4p60yexq8rvSPEDsyeFuijcpQbqBTgrg5G6qNAXuodB64hyH9yZRVCHgjfp6olSgswgLhap0nA2
8vVidKtDlNVLkZg3W8XkTIlC0LXP9VK6rUiTtiyY6CXOOhybiqXbkJ/n/qlcy8luV05HefrKz8to
O2h79Sm+SOjzOuW5lbAvZqYnR/xb+s4DorfuTUoeZLU/mkKLUXZxScSxN1E6EdTI6IAo6l4OU3hj
0jgE2/pS5IstpxXhH0eAEYMmuHGzMXZB3N0YLG2iy8D9NidJJGmS8xi5svwwkuyRH7oRUODAL0DA
pnIJBWHwd5BjhSprFLn/uQUZEO5Xq/kNz/9CwN7eXFTSmiPC4mHfbogGjqfF1bDTWtJ4muhB71c7
8US9+QIh9flyCsYRvKxskU3xYTmNurZfDFb/8yzeL/FNh15AZ4zwiz6szf4jbNjxzK+STT9dTGnU
ULlSJ5Pk+vepqmIfz6R8Zp5gHJSJoXfQQP3nINd/yy4rgrGiItPPlk/1W6acur3UEzGFItj69xb3
SQNSRezCLoJCgirzYxxjn6dbHEXRcJ7622IKG9kVK/ymy63M3F7MXkl/Ak8PsPXLT/7kYMlHG+bu
HdBwLOzyjT8ObRIGW2Idau08pKx8YScB9ITFNSKAyOqfxV4kijeljNhYu+3ML7Z2fton2xnGFYQ+
CmDF/9yBNJYTpV837ZyY8QmbQN6QbaM/jSMJ0T/i7rGRr7JufpuyOawL09+EKJSwIue9dCgU/cdC
E8YyrgrW3K16Nst7vUpBizxUdAe1VkAdcG8ift+N5BaKvRipBXdwSF/h7qTmY8L8eM+N6LdXxs1e
PKl2XNI6spjeGRypFBV5KkAJMuP6YI9hbK318JtewuOQTVRbA6Vdcexx4SsWFeaQnPI1RXgOUcaQ
rjL9XVRv8wx0RPbTTAe72ExW7Mu0Wra2veuGEyWNvW3XU4QKcHtYi0e2Y0ddWHOVByt668iOBdGk
q4sTQQ2H58H6ztJZINstEZPXlduv7+0ES53/qAzILhoUKLv5Y2T6szB5yl+M9lYdf2Xa3dgwLhs1
t56TO2scj+ISbkwEKyPAtm+VT2ZKtZ4xzJm2AGvsr6ojjJyXnhQHVur3BKVB9ZwID1MjH2Cdmxjx
8/hegWDO6rVLWmqJ8RQ63uoECoNOwODCGQznLXEmum9Lg0RgXc6p/pZoEaaL2pU5XVTV0woEUDlB
px0iY7f52bXZ+Uu0+X2xfVfyyqbb6ksKot+xPRTEA0G1AwiIFBizX84gOBEqiOZLaIFAMKlAh4qp
OwlODrhqEr8oK5md4s2wo7tpRDiDnrpp3SZHI5HdzYxW6FMWWudAybUJBXetbnHTcgRUzni1zN9F
HCNms4RVqXoGBz6jY96Zpq6GckS+iSivEDKAKjpYZCzEQ0Gs7HXUl/5Q/qzopWdZ7gpGTPzSsQa6
EklPkXrbM0Qf86MuHcc2scf6oatdSV6DBMqHSONa6G/YCKJFtJuuclT5m5n8lKWLgbtQlcJOf1Ez
zYdY58zxdhP1FmZkBJItOXSc8vtcdXl4YiMUI9XJrFuLTNXMeuGV0rXLlAfpeBWXN5v+njQhBF3H
+G7FN/L0WnaRb0hwP9Jri0K3Gk6t9dBTQFma005Ie6SXkREg6t75MZ9opLTXdNVttXmV1JeCWIte
3dydLSX3rpbjJSklx0wRnC6Pi/q+t8ST5DTnj0iTTBUBaRPm2nQlCfh0EHfW1/ZMJiy49vzGoC2+
lZ6SDUSLjKGIwIqBZU2wuzS2xzlujkbONHVrnxkkXbI+dUkFCRq0yLjl7Mbcz7HPuIgEpEUqI6uh
Te66HMpTQXequZ7W6EonQHDTTDvoq4dU/iWgrVm6MkSEYYxhAuavSYMEBNOW/FjB/23Fs9UyIqbM
N5WH3rhU0stWPVqqL/dPmszgksE4U1AnquiKkLB4zFA5tb3krv3k96t6l2gxD8NMxY4jbeRecxRK
0ucZn+9cHjqrv1WtwFrCaXvKx18ro8dMu5bHb10+Owpu16tVAKXYzaR83+UCm9asceiRgzJ5jYTI
bmPWh4KRktp7c06nTU+woM2ooRKvkp9yXvaat2PqVHp23+XsQhaUU9QEwW69UwzDQSjlUzHhOumt
W2WVUWwp3pRmV5o140Iaw4mTxrBFXoIIYlF/VwrXoDJqIXFadaaV0gec03BvXnGd8lLzhU11yv5V
LWdnr2WzBhOmUfmpHr8ppQSzJVgRXCiKYy3zIdaRr0apizZvGbFriKItVyshu28aR2U5J70F+Qkz
/D7pHHYOW1vupPkqS/gyhO3SfPe0sXNWfThp20um0CHpEjvXvRHN0MDUeNCGBzKM7HlNyI5EjSe0
/NPFnUCc2FB+NwTRLmfWr6S411EnK/lxA5Qtiz8yA0sqnf6olmCp8MF15JeE1lgocOSl8LW8c2OZ
NPax+Aav0KNguBdWMgcuovmW4/a2U6H6Rfs8TJV9gMuwJn3SUV11cx3WnXUq9784Em4GfJhDiy6k
U++VBTePOgfLuNzr4+RJHE70IvZjqXPTNgmpAC2RBNstO8JzdWnmhkBC3CVG91+KpwJcrbQ2B1Ei
Crzgzne6v8r3lLOOsdFnTPn+WeZFum002S1cHbt7JrjABpXrb8UvLZdg1BCxB6ws3U/KWnFlVIpr
KowNdeWUIBzB5Efy7uIAXGdMQoCS7qnVjbFdR53m9ZqjUW9a5WEpn1bAr1JiGyhKquRGIlsvB6xR
bukVuhpWgh9LwQXIodTkFYffm8HUwYaXjMqQBHT3i268GtaxGwLxNCPCgXREXB2zPdXZiDQWkyRY
noRQy06ZeVi0n0QDX9SyP0k5sxny4s1MRghi3K6LEERzcdJYScqOxUWXPRrNo4i8MGJcSMTiOyEH
dnvPe72OGg2S2deEa0XJnHbMnTFmI4bwlqmIH7v2ZhnmF2khfnq9T/LrfuAqo4resJet1VPUd7ZK
t32cjgvpzAjXguh3ZwZpu8ZFs+hy0UAXN2+k1ik72W5hoSzWySA/FTS73BzrLkCXNTBH0YOV3tni
YfHe8cEjf6tDtTZHQX+TEWHlc3YRiYd8TuiAvqQktrAz/qDsrxZX5RwPXXCHDGSbXws8816X/iA3
jOP2BTvsEyJVdfaNX8qj+j27JyeEL6RPdg/Q3EGnEtN2p9zt3OsuddqfqDspaMwTmvrtZlcVTp6u
htJ86MUfbUYdiK12CDu+bbfknkWzYSPnuhi125iOAnRtFiXzQGdy06qDxB/L58XX4icxIX4cNwzC
W7kdztVgXdWQ8v991t4HUR+7SYiREQmTzUEi7ofxGEf+tVZRR52r5HURvxU6uPYrFctn/hWh87Pq
gn6tyFSGZNP/RA/nsd5MwpIAXZSCYbhfl2eZMxl5EgUAjUfpq8E+DMnPfhpS693vjJLht7bjj7O8
1STyUo6adCuxECYPZvo9VUOLzMmXZoRajVjDNxPfyMips5kmG+wfhS+uLnljlRWKRGuJnHyCyMRE
SdfbnWevmkEYXFXjqU3AHt2g6owz6kMbV3tHBZscxNoxzSvknEw6a2wzrV0zRo1sFuxshMXjWpGv
oxcxDkSldrRE5YNJwrnqKzidMIb1fls73Zt6UV5YX7NvGNML32K3fM5MZ1odU0IVRSni9hBZZ16v
cLuXJmQx8AtsvmCfu0bkjqZXcqbR3PF9i1yBn/TAIKMDRFbb2uqNhVManiA6feZ2+TnnXyM4Jm5X
BvSWB/nIOYMD6j4J0/wuP6DCEKhzmS3MHrt4gTFGAQuJ+zQwlytI6MN1VzJssIvv2GpZuVgeqsFu
ubLPfOFE8NDD1Y2d/qg5198TSMtfjbBO2Wia7tZs1GL8z8kjo2UzoLw1e2+Pd6OvxnuhBEyKWZfw
IL6sCEjJR5Jc3ugRa+EpuZMld6AcSxyIyNDZhRJpl7/NiLlt7cHIgsHwVJWOy1GHIFOH6uhH6UEb
HE4NLEZDwc5nI4nYA78arwUHyHBpQCTo5huJ4A4nlFQK0l8cmGPwSoBeDI+/Uhrt7udMV4w/J3n0
mNaYn+DSVRlil8l5LzhtCw7Z/ffb+okeCd++SsAVNTqCGXMvIP94puUkqrTZaMoruX6sqhdhBkIG
N1rTXqb2faMxBaG1on0pVrdEPsTtG4TTr6rzT5YMTZOQFhAfhbfndxH7x3ewtoiTU5xlV0p814HC
F8aAZiJRmjz6OKr7l6lzqtFw9iaOBHpiiMPKfLXWo5XHXmTe//uS/F6hPqxgf32dfd354+tkqlW3
St2KN9Gj+FDPnj746mMU0MfTMgAf+L5e1+imBnrKeUL1EJADKKHTRXPUDDM0PfercK0nZyTYP34h
ZMidjQe3cVKzsZch6K7klvkNx4LLYiGvfJlc1ZPn+/Qd/zqUwfKmVb1Z4VTPuTqlX8JrhmBaHltb
lJE1lbs4PILh/bAot8b20um23rkq+sjGUd/E+RHs6b+vyP/EFPzjknzUD+UmpxWrjLLbhlGpGlg8
ltJTjRfyyFj6ppjs7amvf49jGizLPLE96V23Ocd9/nhmjyO48dB814PieciZ4+38ltrDMAfPm6aP
9VjPB+GtqByB9oEoBUZ/WNp788iBR5qfit5Nl9fSOumPO4lFvK6aS5/xrvQH0Sn1kyQ/woRj6u4A
bcN1F1GF28aJ3mKx/pzxEtahYvpZ4wlqYN5wpiqUV5kbgwca9ZNbr0S0RJfFywhvT17b8kVUCBA+
R03px9OtIHptfLCWu6q/TvLbpLrRw604T29x+YbsNJ/OJEtW35vRJ4G4usyFMxBN/42DI4kwA0dZ
9DsoToMyPggWEnp7vtECheScYBwciZ476bstP+PQVpfC+l5PnsaMFmKqhGgXJBW6Ky4Rhtjn5LuB
ButgjrCx7+T7YrhTJ5quNh1Zjdr5Og1n+Xr0NfVJeFVD2jOW6K0XeuWaGEyIVrMjf5i/fnb7G2i6
5MjfiXgKj9p2zBUomHavXqHoHZYjxV1mMQsFcHlbb3fMnFjOqLqfdg1B6z11pDLLFMKOvp6tLJDr
ULrklPXbjeTLr/lpxMgu3I/Eo2WXWcSX9E0/LmTk4VVhAa4vScj5p3ZbbIq0i82j4H6T9eN6y1sx
roTMINtwUerzWL/0w2mqrzbF53i4ai81Wto0NAF+201QXyRMvw+5aFM9Vw5mz2Z4VgtmWId48jmv
UugorLHYyMuTuF49zuRW4oAh2ipCHBisQf2ddOb9bfqRAvT2iUOImMUIkIbs8lXxebIrKLrPHMIq
rs+UE3HK1n9qe4czqPSQee3VZF1rv4zcVSg7w3K4KZujlVzR9MLion8xA/6sjUueB2BhDIlk/yp7
u/GPtcmatW5DKV3fr/jBM/zUnP08/AbBV43Lz9ZkHQoVWwPZwqbxYRGU26ra1tioOZsE1Hw1KJcF
X1sIvvHfi8vnP+n/fdJH2NICyXXLyZ6/mnJ0koGpAzE8NhTXsAQGP4cEoH6x6f3XMqci3/q/v+0j
NsmQuz5uF73es6wgyJDfXXe3Tf7FvfpE2sfHWCaUGovDMO3fv++VIk61MRirfAPOOtyeiMcsr1vO
QlcR+8A02ur9/JwkPkrjur7ihFNQ7CX0ZnjecFNx6FdCSb6W70TOlOEXF/2To6yGnExiisSXg2r0
93cTBSrFWKN9m4WSewG76NAS9ajt7a8SQD69v8ZvriYqb+YAH+TG8moua6MRQcSskNPsxNCkT49y
FujELGfvc3Mcq/aLIuST0gDZGsUH+gBEZR9lomPSkj/W0VjBFMlpgm60aF6BYucB3phdZV/J5dRP
r+dvnCTyWgSSH1QJoqGViVKYYGzJ2SC3gHzPO2r0dIeWo18jIMo2iPCksz7y6wOxcuIFdLSnxkeq
uWDSSGr0luhbj3hruR4VfOMmI9Qgxvj/Yl7Pt4t1UW+XC7YfKT5QGO6mwS+TbPdv+XGbR4sn67tI
mF/xYV7TWVE6lhrscrqstN2t3jGbB1JFSAUguIGQiU344kHUPrtTAAlxdkMAppH48SN5RdJyZyB2
6UqMDdphivHimJSM0MbjrnZCgxmqORIm/HnMjGeen3im3Zi+0qCpmaVgHJRfq1ULgUnGEHo2EO+0
SCmcnpkhMG9873p8qer8rLbGBXeFK2CUjIbFMem7xDM7CUFFpHckGMfkVnHVjGl2jodSeQdstC7v
sOfsSdOD4W5H+agTOgBjPnAezvFLCSvUCDx4Q2kACSpcorO26avx3SdjJMJ9dcCZhqzxTH9YS+RV
1vssTvEhXlFl2WHs4Yt1Vp/5qGt+8fJ8RK3tokZ2FzI20UGRQ/k7auCPTYbmSwXruqju+dVw1d03
sFKwNeoJnEPrp1+sxtInyzEfx4wK6zRAdX3fiv74OGPKN4oKPg6t3aULk2cmHrqT+e80azgLOf19
dGqcrwS1n/9KFr/9g9lNP64RpL2R6FfzsestxGK7Ja13AOYxug9cUu+L9faz36gTMLevubxX2of7
J6HIEsYqX84ipg71qJbrXZ3FV0Uj3Fhm5xQFR9D0pSiWG1V9Q+rrG0LvNq186hxV/wKb/9mKrKPz
URUSClTUxB/euXpKqmnUeJh27ATqmmCwv5s2XbYv7uxnqyIzRwnZOIWdhrv77zsrJWubbOYkn4X1
JtK/xTnUxjsa5Sv+QmTgK3LLuLvSpXPPtNwwHjqlxw3zpJk/M9PgjTuXNCHz+rVcZhSR3j4G00kY
Vo4qXjDNeqkpDBXxGBXPBUqXGHIuB9O0k0MF9Yg1E9lbogypa1eLJj8ykb3mj/++sb9fvA9LJj9R
k8mQI7hOtj7cWGPR1DjrNoBs9BMs833NpFtVQ/WZzgQOfxtQ3ymMRdF8Ojq5ABKM1VGVUAP9iJil
UWuG1iwEfUIWDl9VN2x5vrZaRp3yUzRbztp+lZ1JC+6/q/xfX3n/3/9439YOlAaNe/UWgUgv7DK4
aoQux9jSRUtMb4lGMpovUix59+XKUzjpqw5dxe0+Oq7XQ+f9zx8Qe1+fXbCqIjrBmrmiPb7PnKwr
p0UtSMf1jj9BP4M/wcgvYUxMJXU3LjRCQJDbJfxjewz685KG3WULo+OM5s10BsV5XO9oCCEry0/l
bfugYb2twjv4lgwQRJYGKureEZQDLDa20Z28ZnrFBRMzoaPTfVx7tA0oGiF29SvJWEe1Ol1WYE4n
RtsFsfXCHdb4anDm0VVJRGf2052yMky004gXVyKlxLUgVyUHlEO4iCb5AdQ5H5N9K191QmXoIyHl
pcnX7KC6tPcS/USjU4YDRVVl3gvYfI86DBgwcpPPXyWmN6tx1Zyo7Pj/4hLM0/1GPkH9sDUdvRWH
f46vkYn2Ej8LyqXMrnVaW1l/qqczDbXmoZgxCodRdUf/bWqO23qF3idtfLqEVe6Q8pXmJ3p1JUMC
48h/oyR+NN7T1wPW1+Zek/oZ8Bx8b9pZ0eEoB+kcDjrkRjZDAN7B1HrjO+y6oQ8y+oT6xZCcQbuY
M6KiM0GMOujblZRTmx9Pk5AcUEaohCHQawSnpt4Y3Qle88gGobnYZfk9yHKyQA079F+Zh4017kK7
HR0iM5BHJSWRZDcLlJ63rrorsoBFUE58OXLmyd8QZ2kkHtm7PICIRPAASMy2a3qGneVtprfmTrXD
P1HouClkXtmbTSI73RYpuAmhNmhLEIDODDeNYWnrATUcdW9Jdyttt4UdslFiLA0q3b1WT16ljucU
5abfizdq4llSwGiEFh50aahByzWdyDRhmOGqqEXoBSBsjk4ClCmQ5qxAmOpXb469uT2YqUc3Yer8
rr/b7Vb3loY920Ei3mI3l8IcN8weGeFAFBQbBMShAVXgEXze5AykYyCjHgMaiBgGzMjFfwT8e06I
NOHfnzbdnyGPMcDL3eEdSmK8XgHEYNHQER69M9hFGF2zjb0bPLrMmOEJHhH2rsV5bQOwmLQP0yqc
VBzYgST51NntGxMTsQqt6aAqh3W7a4tbviByXyv5uU0ejQAzvQgS0QpOa/qQ8BPZ1tOw6j1Sf6oB
cdztsPgWwohzNgQo2jOF3tfF0L1Zd6vc5+UXzEAvWYLtFroy5KX+YGGZVT2pC3v9xIq9PFNuI61b
VbzcwBaPsuWiI84Jf6985lUAfkfRiQqszydBuV7r44AmZTpgFZKIZxD27oUiHKTxPOGi4Hk4rpGz
0Mjg7ADtAQwdynXJN5HFJeTIuTxo9Jir3I61YNZOfGlD8RpSNipM4dVhq69WIGURLHpnH7q909ZN
f9KQhl4NDJJjECNPdEM6YHJMG8yL7AJNHS0BwVZ+6i/lKyvpfuHe8My1F3AAEsxI01fz20U49P2J
ljeaC3m8poVZLNjiHUX2ucCwPgfO+6vPL9dSF6YCkHQThsWMLNShlvj33vWZKuqvjeDDwWuKajQS
VV7dd24RXvBcuz/2dkLrf9Xh/USFxAehP6K0EInN+fBBhmoayjbU87mt4lsFhu4gdbBZcMFjugDo
XFrzF7DzT884lLcKjikgRxT7f29ypVZEdbSnIfB+oQNiKyDgpc5drbfRApEXvf0vXK6gdolC+n1A
x2r8oaaWx1WrFoPeTHKv/nqb7B0Pl9wxkAdB9u879/uE9vHUYQH3VWDpUzl9DKuY9CjfNpGPkiFJ
0m9+FR+J9fCt0s6d1hV97RcDRObL9mN1Bd3BHsOMr/HlqfaTelH/82t8OPxoSWoOkszX6Fz5OLkA
Mk8/Fm8Mm/9NRbKrFjmq7z2Vj27xBAWPwPS3ukfmYMPggQWZOs+RjaH+64bFfir9z8U1EUoCqVIU
jMt/Pzp90mj9MrT1fe8JP6Sn015woQ1zlGD7Vd3J9s9/38zPH9U/Pu/DKXnT6qTMxrW+x44FXjHx
B9sE6QcZ7qvL+On9+uOTPtyv3qqsKdOaGiiW6lBDklTJJfz/0Ft+AjFGwCYhfOQZlYz/lJB628EN
GbCvMnlib5XRQOFtL2cvstCw15rgZfAV8vU2m4CIDxlSQFAzxXlhZjmTITIWGF8BfS75WdXKoyjS
+R7YvNGG5WgD9qCfiOGBgmupwLxENjlpX4LZOjSZ8qG+wU2vRLwCRKjg+5JQAvd5/l1VultBEF0d
h9WelCobM5RJNO4G0HPWhAEPqbYN18sonjGPCpN16obblZ7OvKf9UI9UcDgtilE2D5F4n2t++ROO
mpWutd6R84harD5r+eRihse8wT+InCYbH3aJt1mbkHYOesHUsWNQONy05YNGHJ8xkT4gl1SAdBCk
d0m+3VUO1q5NFiWiorFu4WMnEoO+An99lAA45JsbWx3k8eoRN0QR7xQKEPgpC4v6dZkMgiVpYROz
KUbilZwXXsruiqnJBgSNcorxMskFM8eMDOVIA/tnizI3xuTGuljBBaX12k6t3YEyjmk3qX190Oh9
ZOZ0RfucIx2pEcrwjax6FJNqWDVKMInFpZEhvaYwI9KcZPM6mMXb8TjIyFsofJLevDW411+8P5+8
r3sFhiGIUAsLENvf7+swqAb+9ri6n3x5dyYCwU299x23aPr0inzli9X3dxvswwLx1wd+2FvyrO57
YWQ1SsLJHw+Dm6LbQO7uKL5k5yA/UdG3ruUJ14P93DlD8EoD0K0fBC915h+dl+1KEvV6AE9pHb64
GMp/F6+/vtuHrVbto9aqBy6Gfl58RJb2dIjcDjwlh8Oz4H558T9pTCHuFlFV09xgo/2w6VnzqHXA
12p6RWpQv86vfKKNPIdzV0CsyheX/rOmzV8ft7cT/6hdq0yMq6Glb9355xmYL1Fc4GCJh7MhJLn/
vpbqZ9fyj9/20WpmrWXUFIm8c8r1UESPJug/hPmYEm44gu2Qq3Akgm2UKATTO1Bha2vhHbCcUfiG
S2xkPGblBAj1mzMQ8ZTu5i0AXsuPUaG4xC0+KogVB29EL6HNcViIetBBUZirxhknAGIZFcuYi36b
P3cb1RBgu0l8EsEEpMi39PUruf4n28OfF/d3O+ePi0tPiMl0ycVlIg2L+B1gmCPbsf9FvsnvZvjH
9+fP6/phg01xoSlRLzEghrcOWrPzouqUrSdZPAvDoTJ/ZASKWCcs0eB28tGJh6BiOjgHSvQdJYdG
qUbF9VIPnm69AbgBj0olp2BNzm5J/fv3U0Ao0SevFHMSWaVXhpfhozwB3tYsd6Iq31bSldw466P5
mv2QvlPi0kuov1NOcbg3fiIinp6aJ+aFbbYf1nuS7Cns8cahXoAtcT++5y8xPZ/K0UqHckh+aASk
rGSZ2S0C4PxaKM46ECamkvn1ZhyBjaL5FNOg7z2GYWD7ekQqxAXvFCVbVIFh65mbbT+i4aLpx7l5
oAivlJD8EQWdCRPCxJXyA9tmJgVoDwBqIbnlG5hZkGD3rPnHPYRGW75/oea7gZyO201beWIjQSLm
Ugt9l2OnIoZxdMvUxquUtm6BCFfbFThG7KSim8knaYDzvpc/RYaj2EHGUr4OUMrgM1mQ8H0qR8Q1
1OhDB1+EcQIi7yBrCd6jrHcnph3iKZW9iLMIwhfT0Y9qYDQ75DbP9m5AY3p96jN6zdRdW7VLPAmK
9RHdcKn5vy4DT+WtX2UJ4VP57NZLIskfAHsIrPowuxJrXWo7XVvxM0H/PoK+ErOzSccRY5hkq4yr
ux8Tbgq4YMCNtwOzJckKZv2U0/kSLmJxMJQrhfV3c+YGrcdJ1T0Ur5xV5IdZf0ZfhWlv0/dJi0UH
g730IcaQ/51sTMgqjwNAN1d4NCgR7VZyo0sNSZTbcL6KwwFlUM0AOJJoQxwQhWToLHi06kPRnRqG
w9nzOGGVi9BmVd+N7C6J3hZhtUuIM2zQMvjq6NKDhBP7q9aE/oQTo5jPuxCrDSiiMxU58M/mSSPJ
zW7vzHekr9Z6xzq1cDczpJWYVsN+OuS5ty63CupjJNaRciR5njhP4VsBFhkgpOD18nHBbuIu37Yu
oDc0TxTyeP1cqzoaib9mJ3p6a3ETpZi/cFZ4KUxxqzv37Y1F6LseXRsZJxKoybAbxWTxmtlyJxFb
IP5L1P+K2h2W9EGIjnH9MzbcYuRIgpwZgkpx1ynXVuYVwJ1VhEtFfFAq3wDdTrVPCqg+PSzLaUzO
G94LeIIoK/px19In3xTu0Hy/SqchOg3iQyz/TLuwKUPZOhMzNvsj8jN+fJhsoRSM+kOLh1hxZh/1
bD0Gq9t2Xp1fRNnpxEsHuR2IqTTc5cNRG1/b3uufxB4QPKkXaWvv6zom1zeNWegSSm8FAuv+JEq8
oKfC8kc4Jtmln8IawUXtm0D+lbMaToMtf1PisyKier4SNS+fgNnRmLyF2dO8luaBUMmo8HdackgH
vVQOSPPl7xIt0zTAN94t4aIEEMR3I8xzuZ6G5FaNgV9xjK7h1Cu3i3xuZYbCVv44mVfdQ1Kiwsuf
l+T7xD2q+1scAd2M2yfH9R2ah9zlTxbzJR9DNOFOv0ckNJhB5nN5icdTYrBKO1t5bWK0QxiNr6Oj
UQxYlfuMoGdW3lmqrOVFAoQdvW7VNRaMWnmUzRDaOBI7ORTkQMqRobsLIPX+21y/DBya3+iopc2h
HQELhMVLC61dc+r22/+h7M2W28ayaNsvQgR6Aq8gQYJ9I1ENXxCWTKHve3z9HXDdOMdJO6w4lZFV
lU7LJEFg77XXmnPMPr8KyqsePcvBsgwccTsRsCvgRc3ym13ir3UQ8ytNJpgGBuLDSlGV0hh2oyvt
lfYNulf30lWfkvgaDBshwpifzythU9OvnjyD/37pvzUDpqyf//PSD9upSe53rVWcwqVj+9aSaBCR
bsGAZauB4ZjGO8FcPxq77O0VLcxtRx1uf1sGTjX2H1v6b+9hKqV+Kx16JQ1SN5Lb/aBxb3cwTHE7
BIlrBxXrdHuVuhyzzmEycEQEj6tpOJdQw8bj1Uu/GSn/bSTzn+vxcB7IennoQpXr0W1CQiUI8sCH
TEKE9fnp0Tyg1WjdvTX0YOOobFYdoPPY7rbhd3XDd3fEwykB23Y0E+h6URkj+nhL18+fwbpaKJve
/q6/9rcWAr01ChSV2a0mGQ8tBHwXsSANtCy6ef82s56ZCGy6RU7n59/3mvRrGPvHF800z9SpeOg8
TTvmb190NTQBQ3xRPuv7gYwLtI9g8THd7DwCeqCWIo5l3HEmfzGha+JZZY2uZZ7FNvQQkmP4Rz1f
QqaFdRO2c6ils1fqklq243davuiWB/x5RC+u+Sel23qc6ErHJ+2BQIspM2BeUBPjv39O6CB+Ybhh
JPS/qYT+RU9WZS5Es/VcQU+0vBlbKpoBrE92+cEYxn3Pn/iD8rcevTZsm8+IkyqDpteqX8P7oJwT
IwItcNNtsju+dI7zqH4r7tdFjudLh5WJj4V133Jf6eDi8GAOmYQW1MJrTvs8hDhpV+8kB7JJdIvu
J20CdP9oM/0XZmK81WqPXzjf8if4l5iJ1rbbJRUK6RXmFiYWIuZi0xKP8lvwRGefKaZssFvbnbky
5GkQoAinKl7S7+Ct4TQv4Ix+RrxFtMzelPYO/xfsjHL3mDOQooxUNFpAr9GFbYwvkTa4Cs9lobWQ
Auz8WrTLFl1f+M2KRGH053IwZYKJiq6Ajppp00njt7ukVaSKoD7JYA/n/M0KmKUvirsvIVtO/1Qm
6cGIejRXBu4culAoKAMeUh8jtTIezInaF15VMTn6kbZqR5SQtHFnQ4vtI4aLSDNcu6kes4Ruk6NY
pDWv/xKPaM3ZpA3i09/xaf/MGnNRVbuqusAuk/MAB9Rk4P+K5GSVxHs5NQ4ilbqJxrIWX8SJNaEx
R1qBThBmt2C8wkvQpBeBHbR2JBX6DFWPivikMUVHIUMzykY70ONDNuTLgOgxKbtlfm1z4w2+Ygc5
rgzMe0hbFokUo/pnLuyhuIJZELS3lrhb2DzrAq9AUTVrOQmOAZy5WY8Zy/hSwdc2kflD6txzpTEt
9+4uMS3KsQ+luVvHxyRLMdk2TDfpuSB9H93ZHC1MrVy7oXRkprJ6wPhzyJ+QJKzrDFV3GbD9ytUm
NMjDnC08WBApU8PMwPWEhCUrBcqTsyAxtKSXVuq+k4xf1yQ3Jrs/8gUsDspyMt0jDhfRPGZ49115
IWDfF4Tiy5j8fhEUZn7YU0QG9t1CB23SJbeCPMsEvfP0EyZDsbRqtwov6c/kq+rZSmUem9FLUe7L
zoCxx9MUOxQoRMLhkANDCaLzpA4yAk4z4G8EAQJ0d8d/BTexs5CPW6LI7Bkx9PSlg3z4boP/y1Hg
P7f0wwaPj1pOunIgXpk+SnQL6O2pvbsDF/1KWiTz/q9E7axBvhdZegqZKAqYiV38GnEVbniLM+g0
3yzGf3vKwKfK4P9JxDOlh03XqNFx0SGEGTPexACCZDqXECb3/VyuNxXAJbgCWT8P/GH+71fW/hzo
aGAL0SJh84HDoz50fRohhcU2lvpZXL1FF2k3GpZ+Z8WFmR3NO2hTK/+t21cradtD0+W7mdnie7ot
FpigEMixRsKzkHEa2DNbfm6WyY6EGUi/VrR7vwaf47XcYyzmPsO2F7igqYFXsfwtayIVLspPJogn
kQnzodrK3w2O/uKIIFeM3NjJwDStYQ+fzYxjNWzrPsFuJlHje9ANpzWrq5A2h9GryEaRNpkjaYSb
tRDAfpScbWaKdtRjwuNIBC3V24zmspCcp5/TAnjZmTmXdWTI2p2Dhos7cXiFDpo0XxWDbQnIG2l6
GFSYR1hxktqG4BiAuWDShgNcM11Y5U27dUuT0IPElkX/mAgmlhvyahMOJab4Q6cPO1JK+wHPhpSt
cn+2ykXWAhH8+ewUBZk9sNlKo0hOJazv8TY9Ngqiw8G/1ZTvGQ9UmkJAKrim4pcBEhlfbw/+d2o3
q16/LeP1hlTkuqVdwB8HvH0Jtzr1Ak4jX2Ug4r5JOdc3CAo4mZabUnwpiC/nNIldhgiCpniZ2vdT
v70SMo4SZF4rFPv1scj0TcwarB8aAV2PxKPt1U7ip+s6pI3cojpukT9mYOzibMu0gSSCnSb53/Sl
/tbp4aufCGAT5lJVjYdKWvTj0Wtao9oP1UXB6yFXLoAPZgRsG6l3yrSnKmouHcmnpiMoJJIp2VvY
VUcpF9a5Qnya0Nmztry2jbxOhWZHSbZMO+AwbnZWBaws7luY/ahQ7Q/KDLv4KnRl2oDdUtbaVe4R
TpALzmiuCg+ui2Zc6CUkjXiXwAvOjEU8gLahe8O5r8hKXNuqQU1iLHWSFcnAcmfL8bX0i7Mu+8yw
SQbSX3UABjEO3jb/EbfVIfX8EwJdSwkh9qVrBQiW2am48iHk5e6S3pGatmhrOqayNC9F7a2vwvVs
Fp0N3fF86pOIdFvYneeqZCafX1C1XZUEBHUrsOO5c18oViM+cKMSFg0NkBLpTO4DpukBVyriWzFQ
6SDyxmClCjfZSHetiKE+l85VLq9lH/t4GurLuqidXsneA5ygnPu5NxailzhiGJy94D0rLwbinTKK
t7Jx62CTK1R+Oe+4aGaXOksxiulzMziNeX10s9Ex/XyRe+2tytNNR+k3KxQet4ST6S2TcVA8i4YJ
tTDFlt+o02TI6avU8kaKaYZFVYGWQR1hYA27IKSqxIvZzr7pvf5tQTVNhmWk1agyWOb/FkxNSgAt
ueickNCIS3ui4IEVQ3zC04NA+t+r95+SW+5yk7KMfNgp/PHhfNSMcaUWwKX3BSrEgFaWUqzMcR/Q
KpC5BNPkSiy+OQ3p0wnkv+cGZKsmhxPRNJRpV/rvBwxLX++SgrBWs2wOAsPAjsOw2+ynz9iy/Ch3
1cvnY0nFHWzKQP6YzpKMycgqtYRiWp9okoC9kuWz5NaLAhYPRmM6XisV6Z/Z3btoQ5FZpBsROP0I
CgNyk0BwvOrPycRRkPZ2VCcNDxw5L/OognlZoeMxKGDeGvWlpJUaxDc0PoySaLIJthvkc1TPqvse
FYMNaIPzSDEPKGnK+NIG2fxr7J7Z1dHQYdziZgkw9Srmd1L2v+1HjL3xtxqzmYJ69OHrcmdqq2H+
ji7sJUeXRWeuz6Utvd8OvWqvWx5oAOdbUe6fB3oNYA5Nb3K3NXx5DzdkqalkPpStsm8EqKHCa8ID
wHNuNX25NaLKJqsHOgvPpLhQNUw1hL/6SKxK7ZtS49f07vHG+f2NPBxtq8jvBCC16t5XYfKLc+xf
46xcwbwgfoLqoH8KIMNElKiK8Jr261JY68wagb3a/35sfsVT/eudPHwRniq1ntoL4UWntS5v6oro
UDDNUU/4YnTVFZujCmklh7C+kKjbA5zSVsh4/v0ufn3df7wLosEMVPqUKY+a2jxOdHXgibi05qb+
FPKzhk9wEFf6S7fiGI02XLQ5ChMqgiYzP8Hrc4oF6rZJ2vw8SitZsmKsasUr8EoVySoqqOqtGZYc
OthyLMKA/EN1RJtWlCuYWKEK78cCXCUEq2+Rlr+mg//6MA89EiXzelpHjLUjGnPaPeEbdH+UuCB1
gi5QCAsayTc5Tl7ps0yRF4ZfZZ/tXPraHm5jIQNXqDLmZkeMQCGk6F/G7E2JRO7Vz3F2b13KCKgS
0Q6C9c2EHCtzUtEy78UFtOa6yUTl24jEtnfI/b/tREnynz0gnqLfvqzHbkmephrm2nzvJvG8lJBU
5oNtZDMnIm0j7r46ApdkeHwwjcKEtJ4RsugpYXnCOAgRyMMenAVkokjKOhf2ZnTEACG4KWmh0kBZ
9cboTDReUUZQqkDiMCJ4fhiLtLdRJ0MppRkyak7lUicoAG+SZKcO7U7Lx5ceh1wePQMq3hTmfeaB
/tdqHBcqomUiFfPWGQT/s26/ksr4LD8mKkxvJktSJUgNCLZGWm47kSRSNJNt7dkD92BMw8c0TZsp
GuzI2bs5DCuZbkfaert8FiwFD57LWeOZEVZGTAYGUClBuPf5ocye2g5ZAbp770M2r23C3TczsbgS
2tJ5q6wlNug8iO9lSNQwIOjCdPe9ehhRIbrNPSkvngpvAy8HOGOx2A1xtNY7GZz7hwEjkcikeR2i
Q068c+LjGQwhGoYvrXKoOC4agHfp6cRKtAqN9IfWcIT1Mv7+orTl4PLtqW1aOf+851Xi75ArMFd8
uCfSkQib2pvJe6ropYxfPCIIIZaegL6uApSMYvucVpeZwfMaVk5s4ofky/v3KvKLZ/vnm6BnrE7o
BP7nv9vxSHC3OhsnMfCQOFrcM2Pm8UZK8iEKGxTQqv/F6mrJmbwwYPsi6q2ohxOdXKRbNO50hUau
Z57V+Js6gbLmb5cHzR7JzpP46hF0no9FJpJUNDsHo1UhsZUtBJGwZCrNKmnVlceaOc8I9IaB+sZE
GZ45NObW46vAt7z7EDGLL0yoMZvUtaDKaMNLhu7zwzxhpdaJ2s0d+WPCRa3xn4ogHIkh5pH0lulJ
O3Yg7M/hvsVxPzRWvtNJ85xtpQn9tBY3/nvsb01ypNCEyrYBYpd4G6gCw2bWMh2zB1YaYx/N1uG4
1qrdkC5lpFU6TYANjha3XzTnkWalipyWiCIrKk6omMjChVBIBucmR48Mj7p8Hsl7I5iDaJ0QX97A
EHhploBzUBHsvRryKkO1DbsyUVenOrEz8ST+zG7G+o5MuWvmwU+NVs3KbK9kIgibcoUfHCjGhZAA
I18rEiS6eXvocQRbxod/ExZ6iVu1e03PSIYZlJnYclEOzcefjSNDNll2oMTXM2urrzxYwSfIn/R6
vXoX7vQtI/rSoUDu6Us+l6tY3pq08YBJHsxsGfIJ3ljMpew0PAMJKzetTdCU+tZeyXbe6ijj5wzI
lGHevvjFsuRct5WrufchRNt4ZSCmOKBn5+o7ZJ0WtgoJM/2mraP/qXlghf7tdns47TOEaPMybvTz
mJ0BpVFw0lst12rojGSDYHfdFJPkkLZwfJJ+ae2R/tck1UB7iLYBg0sN7/aclmS2qj/KD/dn01nx
l26QEGzg8Mjw/kd0pN9Adpnr6H28j92+6U6VuwwKGBk7EuurbQ786phwduqsjSRtYzKXQhZsFFna
UeosSNqkFv17CfiLuuW/n/xBSmPKrickZsu08LlUbMxtwlJ6a13LPHLDz54kZs/vrTRZQgLGJj9c
xOLzYDOBXPAtLGcJ00Uqc7rym+GZIODCab+Q0ElEyRL4K6yCNxoMQbRX2J9TaxMsZqfquwH9r7Xy
j2Xs/357v+Yiv/WZVSN3xcyNZ/sYEUOZCHYZi/xdocCGmMI52/P0VeWSdFySqQH2fSA+fXwRA81u
2lsha7ZJlQ8AKc156GrtEvnNwg9MUpCJpJsts3A1lAcJeADJWOJzQ6859OjLh04ve5t6LJeKBpwA
RcSQHyS2DLDr+oB9ZvDWo3Sb+Z+K/KJVZG73LxWXzsPfIiD96A0Mid4+b0CgeWvZ27bUO5kSopkz
l2KJNx3BIymTgER4CMmfNq81p7RZi6DcP0g+KDBvAS6N/oxlts/QPAs9YNHq7bq4FIJAXtY3B9Q/
xOKTc1dXCQHhCEfU6a8ch98uNYYhV6rUMt5JAJGZZyMMJFmHQxZsQw5Onoeg4eYm53/fpdNm+PsX
/PCqj77aJg8EEquSeMe5r0o3VDRwjzmV6dk3h+I/jlm/XgnOIfm7QIWMP1SEUSc1hCEah7xkFI+R
5qTKq1b+nODMrv7Cy9YzeH10rziQB9iyZoDV/t8/rCERt4HweCKGPqxFuFNJsMuB+tfE7AX7HAof
zpkKktLXv1/oD8vl9GF/f6WHZz9u48QIW3GaTeobdFPbyM7m4LOW5vyd/vu2eWKB/mbBUR76Dpxe
p3Ma5HZckDqW34ehkKkOqeprcXDBlJdgHINAd56xVDjJq/azY1PNOIpYxB1CO8N7JdHg7ayEkIfL
UFnMPNqNdi6epTlhTqZrp64NMMv9hLeLoIGYdlvejrfiNL6gQ/rmcj10Z/hGRMp4wm9RphlTXtl/
qyUzNUZZS43o0NEpbXoVViz06Uzcl5MThy0+pqKASimCt+zcda/SQUnPs3rYw1CYT6FxIihgUzG/
eWN/fV9THK82o5HzRxSNEfjCOKiuR9f2DKQBRFQKuNRYS7E9fjfPfuz5/+8i/PZiD3WrpHbKwEwj
OlCc291GZ9+YslejbXY2t/m7tOh3mNqelZ3yapzyD/+JBk90DVYy2echbJLs7fMUrPR17jCAJM88
WxZHY+tuZSffm6f8HhFGXu/rFTOhjXtJjsFTehU/4n31XZv3Yct//CCPDRWhTE1v+huMzF6vSRB+
VdwVlw9YYkZISxJeIUL/+w561CT8/69JKBgaCaJDf7XHfl89mY5Jdcxrev1V7lBcY3yUz6L8rviI
WEcEccT9hs3ZZV7j9bbwMcDjZGVFX+OSr8JsOlFsw0TWlCKCUtO9llyKdK1H36y3j8vgH2/04UQu
dKbWagO3OhcHeJjuUo8FxEHsfbpbXqnCcKH7gWORRViKEISPDYKrby4XOoL/rvuzGUJLeqF4amkV
zjTjoV0o08ntiqERT2ODaHBNQF9Z2cDtosHSfhavmm4naMA4U9O2jQGqLrzx6DHF3fXoI8Er/1pe
FIw+jQVfkQewOihHExMMYoyP9r2B0MOQ/pnaSnnW7dmRw0YOE51zIGUP/LxVvpZ10oqZ/8yzKxrI
jP7AMGfO1fVz6YOFyXiG+MqYB/Y7Wl7+f/zRFZYCUhMtFNBfbDfNIkDawBiBcwKpLRXsCwvcrEUh
wB9A7F906zmUTGeZGqvqF9JJHK9rMGs0I8GZd/VCfVYbCpN5CqkN1dpETFvAiEjMIyBLXt2VCGq1
imXxGu9xikFB8i9SaWXSgoKm+kSzyc+P4kZu0FbYAp95sD2VKFTYbLzKFdo5YcZiueiQCl2C9wJc
8g1MZAZli7Mx6CWL4sfGXEeuxjmnuW9J9wmn61tP+Up7j984C5Sf1Vr9LEkPIec8dloqg8hue4dO
PHCeag6+DG3mMGM0a4O4pUfokk+kQo2c/pXOSe5L+vTXILBOGBrRDn3zxD8UEdPNpPLkKTqrJATu
xxP3OAiel43c06BAAFrwWFU+HuZNFX739DxWSdNLaRoQA5hqikSi28O5uq7NNGtds93XSwT4n9mL
dzE/ux/uql/jgnbaXXJBNiNv4FZZJeQGcMj8xb3CIZSuDryFcvETZdIcv/q53Jlv+TPWjGVjl4sZ
mUvyfP+BXJAUJM+R7SkLaTJD4Zk8hMtwgSgGfVPCoZEIvwWjff5axZZ7DJ5JOl1Cm9wlazuFqgBo
3nqvXziHOoBX5zUoLmUzcBeIJ+jQ5Y9mR2o5RACRldoIrNjJFuEmXWmL7+YebP5/Pun/uWIPe2vk
qe6ginWzB/a0InGp+Sq+lCPMprRc6GeZjzfbcoS6ogx1T+EifcqP/U/9ZdxFl+ZFaCzB47e1+C8v
VG3AAzNLljbehTTgYq2u/J/ZS/1J6Q/ydWKAWvIZabETLwkaIpCqeRfX0U5ca9h51vpPM7NpBVWd
lW7TD6hbKAqGdwmhY7YLnyaZkrAYyLyAQ2YaTnOBoyu8Quwi2sAiP1OwvGv4wR+2JwwGfAva6HhY
173tvvmXPrHTF3Sg/Srf4PHclPBM5uktOyLdgQOG5LF3ypt09Tndcz6Y0FZXtnE/cOINKWbPJSd2
det+09M2p3X0t/r61/2KYRFIjqlQ5PzBk4rEaIAoFR6I0N5BJj0icJcaSyRsAdXWF8gECBHzmNuR
3sjsU9wY5/AkLUBIQoDjaD47ap/w1sJnvPdz/6N46z5pS7gOKDJuHVSwu2BHwMDRfSKY5xMYj8WC
sgh2THbUp3b6mSWUj8Eipty0XMtx5+Ox2WCRgGuizPnVBYwtdy49YbSxROtHEFjCFfi85y+SHZ0Q
LMLzaNFzHvrmyjxK6v53ZRS2IfQN/Ed/uC8bs9ZjucJxnCVkYEPJdX8IxabXNmOTL3aG8tIY360e
/7vcf3wdrB+oKgh5Mh6b+53Zta3qh83edPJ1+Jw/E9B09bE3oL0GDUrxeacVQZVZvlMG6EgpuDdm
C4ZZFM8dsUuf9CvbxpogkwDxiEYBO4Gh643/zXzQ+BYrxAGAHjwzqL30yen2OGk3tRd69r+P7EN5
jydbuHniJIxmDDUdxpeE0/WdEOubj0Fgm6PvXfhP0nZ04DMHIPEs75bchdyO22WarqupJW/Hcr6u
X/HvqQgZHOTeMPjUcGuwcoWfCZZmRMHeOqNTpW8KeVlpBzW7xNpaN3Zp7oAw8MYNuHYAB3z64qzx
byKSpZlYzFGa9DsRkfMzaQK5rs4Rygf2Gj01u2nk0K9oMrzolrFpDt6uUFDybUaS53ao36zUablM
yqo8RrbL0KT8mb+nP9mDlYBc9QX6wuRioqPtl8paWNZLcRM+i7cUQJ54SA7yFAdGmrIVtlOhIIIP
wC2BVpENLHihrpDPdHucytHW+Bj26uolOIzMIPuyPdBK4awg8LtbXVsVTNTeCapcdmd1z3hr5+8E
vjxlLr35p3JH6CdCCqTKP0gxZMMgQmejLKIVFZi1yl9ymywFkDU6v8SwQLgIFCicNTbTIOyVKrK4
05NCjSOCZIhfKE3yfIFLYESu4ajz7EbAQzQnzfood3tigLK12O0ZseA8gOMAK568p1k49wSn3LpL
4927yiflouIigbH7AahCYwP7CLiE68bbJNfk7t3rYNm6Cy/CrriMsIo0R0INDACYVnBrcxyYPPz5
MtpAb6SM2MLwSG6g78fXNFsj7yIsABnoE93c3nHfe9TchAYWK6YMrxEMfyJVwNBZ4EiJ9SMrS7ya
H92t28+cNQpAR+QL3I1r/Ye5RDF/I8foWJwVB7NoX2xKtkLuTACHVkw6OxjOqblqnMwZvVSryuZM
jrhc48glsqRXnrjkHJ3FwhI7G88kMlPxinQV1YGnWca9OYNBAe+NJ+vKjVFzE9EuhvEArMLD37Ao
2gUJOgzSofzyEwqFUGNlCNVVAIhgBHG0sJlMIY6xQKg5cntH44Bbb+Pj+FFdo40JjhAWXIHLi1R2
ssIBtPARzA80PtUt/GRQtiBtcc/lOQqH9pUWJFfcO3s3/sDeCZ/GV/r1BeN1q1YdPjZnjrhb5k9E
Vgx7/hDttbtSpmo73nD4aYKeWwUb6vnxgxJ23DKqKqhGoAJFCIG4JAYeNS7a9mO2bFbENdqiaiUb
jdfY0Ds4MxjeN7fhljj6PT+1P6uD/KORHBHh9TM93CnNFkhosNBTuzAWwps0rSPGPW959MmzW+ny
qvjloaSzZEkLkG0L5jm39H2w85/VhRVvfJYxKy2mERnP/Mnle11X+2l45s25TqrvgILJC5t3iXmW
Xxk/+ldgKXm54rp2REDRazvOkHcAEEadNDH4gFxAKmZ2Nn3S7GpeeJKY/bgh8X/IC1hUHe5wGr5y
uOXJ9bSFydyss6njFaDInc0cwPUcUMgsYBg1YKaE6J3FhXjnEs/4shbxE0vkSMEx/Z0upk6LskWV
XO3p3G/EF9Yq/0TsGquIvpod85MKctlKzsmhXnMVlsFKsFuggBZSqmCuHaCCRvse+LylroGSz7XN
sENhimO8ttxdQBPnBA3bktfVm3Sr3iLUzqxJTwHXm0kKU2vKddSWFsIajjDZm3pslgYUEX5YfOKU
oB4ZIWS7PJmoNIW6SOnCvIOX4UI63ql5jt6a07CevQzrYqnd63l+LqG8riqO8v2+3NS31HZf87N/
Nt81bQ7XIj7Lr3WP2Imi2+qvKvf+RvshPtdnN19I+w4bCkLxk/QivQzPkKB4VM7xBnpHeptSZzDe
v3lvUW6lATRcq+AyfZqwma125dvqIYN7Mt705WwTbwX87P0mAoRqLIdd8yQu+gMMeN2B6u54PyWb
RNTw7F6oGU8GN/yynsvgEoCw3jG5kA4Db/Yi7or36qS9AGLXXoKTeowPyXPD2QQQS/RMWqV7hP52
nAdP2iLZdq/5wTz7h+GNPAeE/a4lrOVLZpu6XW36pbgyVuzTQG8W4ZlW3tGnhktOyqY4sTYfqlOx
VLflygn3HUOOF5ww85Dfay7yvcNBEgF/t/xkKPOaOzCAKafYZ8BzYDy0+1WyZKJyCblc3RYoMrxT
h+MVxfAwsV/E7bAVPziu5SzEmJR9AjOoOum7YNRjEhNhc7ql/ELscBZcBU98lRbDCEujRKXo38q7
2d3dFkfZkbfqtub74Bm8SjxpbFJnAPnF8SDDmEjt4D12CPt+r55nG3knL0IHt9oRNNJ5+BAWynvj
zNYI6IwDYxzhZ/MxFRYw76ewmOQp4wX01+yJ48WtvjVP+takeUZVgQONCT/T0ffxB2Fhz1mwGK/Z
UrqL2/GO5/9ePbXX2Mm9JRFGjuFUT/VqcMo96RGZaKEtugieE9+jqZdoDeZyvEdP9b1mLS0s/46o
FMN9vPevzKXUGdPFFfU4iFlkG+gQ3vPD7J6wIZFTJFj+LxjPeHffmCi0NwW3PokYcI4QhLNTfNax
jVYSwy6JpUiV03pJeIB2zQmmwQBhTs5N3yRKAI8UYool6B/9lTuuO3Y/0ZMN6lx6qZ7zS7Jsr/65
of0a3v0zSGnGkIeYeKAj5q2SXaiHO2DV534fBw7hG0Q2/Po2qtwqLzCDujWZspiqclIK8FM16428
4KqBGLoHb+3KLLjls2W8qfd5tOgcBDzljTy4VbYgnmnrb4VNtiAVcysseG2tm3O65wx5T57ya7SE
NsSxn0eYajD35vENQ2ds7vJbcmzv7mt9KzfTnx29ZcvqybzzDYZbFWnhD8PhLiBYx24+TOpCbKCo
7J6yU2r31xbmzSsmMf2j9uYwh1pt0d6Sz+QTtRZ3sTh9dXxjJc1Vegrhzz5aGK/tPdwkUDHFV/W1
iLiUAHa4NCwWgWTRuP7s+KGzcs037kfxFD0J63RfXqUrUrp6Fd8mZfFCufM1Xttb87O+9DfdtVxG
/cv+AF7sWbbyc/Q58pnza7LUCEVyvKMMrPjVv8f3YAnqy3a348u0xKRnehw9A7GUNgnVIPf0R73C
FJLRvmz4i8eMh4V+j2w1z3wp7YsR7YoTb5Fn7mh2TqtyV9jVkSvLR2Lhfp1uD4dQodZbYuWgIROO
NHjwPsw2hGIsX7lSNs6DRXDsmHlbwwchFtLkH57LDtNFO4LRiL6R3xo6Bb0brqG8heJmJ8tkSbN1
5d9NQkyc2c+Gr9q/E9LUOcqxsRntrOulz7nDYCbg0kV66Thh2eO0Zy37pbSmnt37AvaaliC73Kok
m7wnug/PRFMefTvhWd7qW8aCABTLZbdhN6aV1i9MNnvCCOl5MLVeyR86d53skIRg8xD6BKxawcdI
kt8hgFdT2PLN3SPI3Lx553iBAfPobc1jyECNCD8SMTAYkTwKSfaurE2+m+w4bIOjSAUXWsJ785G8
DpfhjNvkuznAH+12mjtAJowZ0wuUG+bD1GSU1XGWyWG1z7P3RsHKJQLctgZ4XtFBrU//bhk/6CD+
d/78Py8miQ8d0DrkLbR53m/l/BCEB5eqi0VH+mb+LT+oUf54mQedX+KpAsrlpich5+CpGy9+Ufk6
WvqNmUcDRHpNho02aBZEWMHczLBgoI32qq+S4EKv9xcV9iWto+5Ir0USLlUe6TBRnv59LR51VNO7
hHsq4nDTIIX+IVepqpwQkD4Wd5mOZrMnv9GADJCpsMcA5lD8jrNJwWMRvAobQV633a3198yhDR+J
c3lvperFQMEJI2WRCheia5YZgTTfvMtfUKmH4/t/3uZDz2DwGaypYSBv5Qjbv9Rafco2J1aHkMhv
mvw+Lx1i8ppRjFWbCte3RktSQ3VQZjz15rKND17LYT55mWU//OItrUPgeB89hy6DIN7w0JWzuRy+
psLVRauVcTpvlxq7W1RFG83gAwrAERr2vzA+aO4PT3DLJf4NK0lgseTFTgbfR/7RPJCztzZUQRGe
TdHk7sIV6v7IAOfyU4GCmDAfbRgN9uhfNMCKZuvbMke+QYZrOBdqfMS0YMR+6op/SCSH6+0LoPeI
SIBu5yvzhtOLQf6cejQ4IKj+ysv7tzpliWfpmF4CJF/kD9seSW9p7Cc60KjpiGToXfTTL4V2m6S4
BIHeuEevwyzB2c8garZnYDIzNuNERHMbeA/+kqtstegA6xaMG7KWhKiZRKbpTJOq9wSYXytSCu2U
FxGZMJr0FkZluMgunMLU1iLp5BkZVXxiSYR6u0q7aDtyCyY3Pc4TPx+B0Om7kuMgqa5jIlKFAl/A
0K2pvSUMd32oHNU1yPv8qoyDKt5mSoBBnVePNFwsropHilMWrcPWAu5D1q43GUOIICIBVEW8ECLy
maG0HdAJ9MvpjQShwQ+4OA/M5z4fGYzuRQ31De8rV2A6xCQIR/5KrM6DSoFRvou8rdIbP6Kk3zS+
tqQDU31IdPJNz30ts7Oo1y+jDoMQMSWpjDjv8Gqi8IQbAYctLGriebF8c4KdwiWETEKA3y38nJ9Q
2QSYB8nPXqTtPDIQA3p5Y8B4oCJ3qx7I+qvnH6Oy8Dg+gdqOjdohl61U3aXsiU5Gv0MK3n0jAIPB
xIajSGM4ZrrivwvT8XFRqlluK5y8J7tUB1RvLLRzUw07VPHruKqvVfAj0a8jppQ6QdhV3nvhxaSv
UXOsqtNFmVV23WIvr+Dxo5ufcdVFGVqxv8zVhVwx4A68YzT2GGuStSCywyfuVmfV6kTGHmnH/S1/
tpyIuOtKj3mWCCzw1ZCHJRS5eZ8NBEW13wz7TfnP1utM1vGbGAwLJFN/WOC7SNIG6HvSbiiGo4+Q
3UBarkbeMkAmemX6Ykrmuo8cH0UQMzBncO12SGmYzS4M3pazhSYCxDKyjYHaKky1S6xXy7jxdx0W
2rKQnqVBXpZ98JxV2dYsW5IwWmITipNYGGfw/iQ1gzLVbkSZZf1bNmtPkcmthP2VrFuygfV4MYbB
JRfTha/v/z/Ozmy3US5rw1eExDyc2ozGUxzHGU5QUkkwGMxkg+Hq+6Fa6r/KZcXS35/6U3clKjDe
7L3Weqeiejo2OuFW+Oepqd2oJsMYeO+naBnFTHS/Bmr6gmy6Ptr7lfmsE4qnYeEhXWaM1rTz8JAa
dNBkg0FqdSRFJT1wj85BJDEPQeCY1AnRn15VEQynlnOMNetv7ZzUrqqf3eNee9knuH8YRblocOkS
8+wzr6L1aC3Vx3lwJmO0eIpP7D80C00h30Hafxs0X2/t7ISjvRQIj2RcATtd1aErz2O4dgA2Jl6l
aIHtCk+zbErrLh9DjeoEcHLVvDeyd7ig6bVjZcYID9/3GI/XL2Bx2mmMnxQa7/41XmhLwzmkDmlu
VI+4iWTTVHAwDOrNYPQvtYXcRhNW9k9lPjt8UtYXa91N3860cPzv53RhC3eAMmgY/y5KU2ThYNKo
Y5yvj4v2D5za3Pfnoj0nl4coDzV1Q+b6WQoq3Y4wRzP8yJom7yWVIlFT0nKMoKqRS7vGij0TOaZN
WOsQ9EaoRBP1jYkzgzCN1ObJYG3VJx5T5zHhO5PPIfrZye93LfueaU4uL/2scZIlY93K06kvmVUV
fuuDvGAy4ibr9L1IJ0iJjs2jkLhH2HJtvNNQHML/hE88K3CrqHanvQf2CqKqYm3GeZrgiNJ0QVrO
0upRJCJjH6hZkMFIyNYG9XwboOatYRTpM8x3kos3HAMD7RkDErl6GBJcpMNG5XzA9wb/4o9TsoXl
eX7Nx6ovhS/QLzSO2/ZJ0R6tbFkr+PSi9oS4/UCqTE7AnGjTP+MLzFdbnL+V7kHMrcl5mF+wwsm7
L0wpItUbjerpBy78VRVn5bAjmoTKRVfmhFWd4cSIa5aDqTnH869GWAn0ZJ4whwxpllRewXC05eHx
vA+H2NWfz61rfjSfXY/7L/63bt8QN0AizCMN+NB5Pxc8/5IF2LiwpMfZG/81mFNXZIFGU/oiHwoC
UCL3QAwd+ohJUoYUE138eMb5Loo1LGSDCzYz/Qgdx0jZze3Pd/FvVY5gytBkS2StqLJyVcFeykZR
89agx9E//htWwqHW0qb2ey873KnxpH93ba42hs6piqkYhnH1gliJdMIOStA35GWf+OIm6XMO0OW2
HueYjokxnjR3JKn/IqSmoluqIqJHFU1EyH+/k0ol74toyKPlXv3SCBKWHJiJxvmjONx5kr/R6b83
ub+uJF8dSVKe6moRtUpY9E5RIpHHv6XQJhrcZTNjooDlwvmwtnIsRsi70Ug+T9rFvjktpHqmUD7g
I32U3mtOeslYVp1i6yd1UzOiISDVPWiWp+HaC6FYUHZ9rjtiq01OwE5Strzsc0zx9TuI2lhvX38e
LCqISwD7R8p0tWmf1D4lTrNlfCUsFBP74oy8x+yuDeqt50a0OG3JGPUi/nOUS+pZSjhhs6UCMrEG
f6upgHeml7hwMk4KM5MpZwZRwpoFzaMHXP0ErwOQE7YqewKoeutWy3TdznXMBN/QvQYMsHtsgt/0
VzrALYiaMODsTQYDRL39p0Xy4GR4Jrqa0O4YJA+SdTrCSaP9obXRqmfUDEz3n7NtZjcGPGNfWx5w
ayL0qMD6esEbanjdy+BkC9E/z/NX5ELTzrZe80cD2SMUZ3A/1YMBOe8WCvbwbGD+mRhm24DMClzi
iC+9a7wd37t5j9KCCmBkGrxUr0oc5JiD7ycSlSaOsLCVSKhyqTtFj5ZsdErUnXKeLi6ryzLequhU
Nlbn7J+My5Sp1z2zRvXfE83ku4HRidQBkNu86sk0sd7LrdqlK1XrbbxEpKEKkgqLyH0f9AAKxuFV
Gt2HsO1u4teK5L26XrW0PCJZY8blLSVLUOPANZkuHC8WlhO/KqzfamCH+LxtqhU9sgCTxRIObie9
o1+YXpq3XIO+U5O19Xo6PjM18JiyZCQoqoZ/7syFWXCV/OXARMyo3n/eD29wUP7+xFe7sqBYl0QY
mnR1YRnigmGlm+a80ogyB4dUhmmi7dTCp8T6+bo3mBymDolAFH+L5ynh/t6nRGF0gD6PGvIYDrZb
7fA2jPYLo52CaIyQ2tsHOS7TFiT47IrWjOO1hK8kLbTBIYJMH6OwXQaEUup1o+bfx0T851skVuTf
HUHnTR15ZaP29Vr30renVhIuF23ZOPHOWLU2zaQrufiTfpNZRrSZ6mGQPu8ZpJueiO6hn4mzkXkT
eUyT13gdYKo5jrKUCWL8oPBNKo6VtFIX4tuwjj+GR+Wx/VVn02ZGhrgbLUjadNgAIPt0U1z2Yexc
7AWWWlMZNg0j5Edz0b5oE6at/Pdkh5/95Onzk7+XK0CYmkjuyt0CkEz4S55NqBBIoSfv1OiTbDqF
YI8+w2DaVjHgx5Tc72c4MRMWPQ02X2Q62Z60TBYnMNzRKdpmh6YFDVbxexZYE80lqXhygl70X+4R
DE5bdLYUXVzubT9dvclTYZLagfuRTNxN8PUF/cZtkJ+SWDXFhGyy2duxkwJrHRymgFMLW2ZgVhvZ
wlsLHNMCedFL250jTMZnlgX9lJn+pJk2EzY0riNOV8zBp9m82MlTYoe91k2D8ALfCR8r1+K59dOR
booBIgqF8fnBZ/BUD5fbgMRe57BBcI/xaA135cI0wdV+M5lBRCe6TfySd/JPoWmbQbS++ALgGFFL
4SnU16T7zXU7n7KXmThkRZ/kARJUWH5om/I5eTLBU57baBovav9rZLqQLT/5hSDFW0f2CSKLTV+5
1tf5YniG0ZczHAfRcLZvxO96hLG7nTMSs9gKJuqrvE5A7C48EOD20ZzLz1aX5/hLx+yBIPUw4cHh
50fhCYTHw0tX8GfDzS+GyRPYL2ht7B737sjJPMOOnIf9ZGq6qJCBatKZ+EyGHrjTOzCmHU3OtuIp
D9biuXREBtKKI/uqr4ZMYmDPpKCEYnDZAArqPFvVHp+C5uRz87GdJYFqn/i38RbDYFIWaItnw6yy
JW9YJnPGMFOQY1d/6dzLFLmHnU7ekU0yZW6dQ5DtYOPMVFxvNUyyT1z7Ffoqn2d8xqmL4RbMx+kz
xs2QzzqXYIS5uhr/6VzFOwRnOGiie7ZJPUMidAh6twp0d3CsGbQEly6Wjyq6Ej2RzJ+it53KNjAE
p9JD5MT295PmNa42wy2BjI1j7hkGv4h4Z165GU8gd3sfzzMH+gj/ZR7Ea5dNoX1CMYL6Ns3J7AV6
+yQO2Yfv4AruyL+DfraId2nA7BNSHhkhEyyrpqQUTCAKTImUhOTFSG/WhU2oBAZcEZ2ht8zqFL0i
xF8n6D0tiBwrwPDRBwRbQ6TymC54kGlnzER4h8efZNMZRNIJlNFpFUYjsslf39nxdCryhwBZU6rK
ycGup+TjTXpbtvnGvXTR+0dOczRFrhyKk1eInA5D/wlD/aD3hS1biHMO5Q1Fmgd7yCb9g77lTpTQ
vzRdRIx/bKdXh6ugNUWfC622PIHfln4HOZW07QPzKixu+9ZTpLuxTWMNelXT/XXJq9OtS2pFq4wE
Yg/sSRM7UxdOUGU4CcQZwRlkTwTQFe+NyW9UkjpDGlERJc44zbyqwbtLc27VIdWWWJFZmA4bjPaI
VyeKZi7ufR0iyHqoPNP0iG/e46n5maROB+GmsGPq3C2ZwvIelOqRqRSmpz+fajf6Ax3OGLIE0UJO
et0fmE00GP1ZMMO8ez9WM3UfVsnG6Geddkcj89tm//rZ/3mlq2ePa19pNZJULrXVyZWX0uPhvfeU
XwO7/nmHKyr8NEdyRefIJKB6b7cXojIAWQsHbvOKaPtXeJcPSObodCc5mnmGjBN9vofL8Cg+mluo
k156dsc9Yw8LmCRnuuN3jQisR7DHLt3qlK7OCD2vVRCt6Dn/ZY5wcUow70QJ7lIAxy/1n4+rwxc2
REwvtH8gmFMq9Oe2o3ImqxZ7z/jLPD6fwB/bz+zMIAdWEB1/TBE3HD7uWkqq5j9ChTHi84/rX/Wa
jSqdTGuo2iXxIuV8v4YD/tTMyAoPu4cqxBslSJb9LCy91DtTppxesgDUbrS9d2vmTqt6Xm+j75p6
ZhT55E7yoPkQp3B8gzME4W/06lVnxXKwASTe67kErQeG1qqYKT7ze9z6q5Hk03nttlkO2+qh+aJL
o3gvA2muhPHTYZGRdqzPcme/imggAI5C/J/W+bydHV0g26m8ykJxhWdttju+A6Zj1t25eUD9G7/2
7OW/tshoOVElFgV79j7UvhQHUqej29Yye6wucGeouTf5Aj1UmIXkhmQfg3dyrLdkoa/NzwRa3zAz
FkcOes5keJpLFLph+kLx/pw8tGH+pb7u0f3SR1WL4oG5ELy3/ePh6/R8CsFVcjw5gdrn29YGxcO2
aZJMkoW0+Upm0L4qr1rsHy2HU+xRcOTXWpyYr5z1lw9jYy0vH4yPrE37fPJLv/Z5HEDkE3GWzU2v
WfZvGLw1T9ErmvmRX8XRBKJdTRIvfRZX41jJIfVTXo/lmbRUNjWcmxV0ffFXtBIeknnDec4puICL
92iCsACsFs/YyR3EyaM04zScGMD47YLvf5E/V+776RsvvSpIN+V0D0R+8bLNc8SxasyMmbar3PJt
/wbfMxTmIkWeLfvf0abGFL6Z6UAVLuzFqejR+5nWtEaHTrfvLOvpQ+2Km+MvnI0fD5D+iTVRVwQk
BZEvecrsHBw5WbuQZJVpbquchXi6OszQJicPkr823XuHj5Y3pOPoRBq9gMbpEIle+OcwcSs/tsuH
LsgcrPDtvccOUlh29ARXZfJaOmP1kb1fnLFqgJvA+Vg4Z5Uh97TY7cF+rfmj/Et4KJdKNoFBgSu4
k9swPoYny15Da1+q7oWCQmTT1amFTP/bmjMz36ihGHLwerU3PhAt+Jbdcnnmt5zMSRfU0s1MIGnb
N6HxC/MOzHxkGssrmQ5hPsakctf2eRZdHFSJO46cWTcTfMunvYeJTmufBZd5ElKHT8ynlCLDjjca
VbbsFSNPZm3tFBhgsMc9dY7fhsMMeQ66rRIAyFMaZ/t3efY39xJGu7JIpgkeQ2Nj9Mdgd2gqNWm6
i74k3GRS6qzTfvRiNo6I5adR9bCHo1indzBsAj9ubaF/XPYKMo/0vE3PpaUuR539QC+kQwfg9aGO
H3uhcm3x5wREzwd8ayX7Ax656HxIE1QOR/sD9j9mrTndBpw9GoeKX8YCmscq2Qk/Ia4IzJDNgxky
+wA8mMnr8nm9baYfxXRD+IIzR81ANdrzKknTs02QNL/FhJgiq3aMaeMOeNzTch3s74hHb/vfVNcz
atty+hhNH0J0RzYtGQXYE2/dN4q2393RywPFX7nEW5M/yCf0MI77Ej4tX98f4W1xG/1k9/Mhr/w7
eOQwMMm3IO8UT03p6uxNBR02epeby3h3MYIznYD2chAXMa1KXS+q+knWieuwXvv4s8V9NSDVuD+E
DAtPJe4o0tcehPcwWgKmI7XyTW2/BHUkde0yAleHXcEoOijP9s93Ld0qEHWJdUE0Er5Pv2cVfyy7
00U8mHWVGMtT/C4f4R4mbwW0UWh1NHTCZy0r5OVhIxKU/QVvBltnuxV2ve5ZCtr/xeGuzPfWe8AT
RA/EnI5nORZTf9xQmRZ9Eu9LKzRAgw8GjTTY4+ESQVV8B7Qkk3gQ9mE0FI8/Pwn5VgVp4N4k4+Gk
MKa+mq2ScFkfcWAxljEOfqdNy2Aeg82gljYUkJa5HS6ffHsGTZHhKaxMzRk6h6BiXSLmDWUXFt7g
wAdX1Bf7zs/SO0WkdPP+uDuQSEb5qnZV4epal9fn+lQtyVvbCi9tII3WusXUw5d+nvlI3IvXO3DT
uGSv6ysG9/+75NXAyKpKxewOgxlmrYUVzKqr35J96RPMNP354d9SGTF7+uNS46f/42tP41aXzwZx
YBUFagMIMT1/7yNGIGdvrHTUCRxepgYfOqextoELGwhT4hqdfjxGJqcQZJvJ1W+9CqyOSVMx+3BV
u/B0e1LCN22XHmau3sFnABwCYE+/zoti+qt3xflG+mAhMwmA4B4F+UO6asPsgzGDRut5RCmTB4d1
/tqs8H18gTvpc257RB7aUCSisH3SCpIB4ZXizG86+0U6RYVFc700px2yAheiM+UbBbC2Nj5TD0Fd
9iRvzmy2iouvrA+bQvayOfOujQzK1nzsoZvfec21W98ktCgSn3RQEfDRvx+vUh3LfRlbxrKGWEuE
JE62NVbHFhiiU59meNkIOYCxGYoDHjPaqDKwiGYWODIv4ZiunEVPF9Y2hWLHOKuZN4ipy4fRHHfU
PB5mvBSaTpji7JwuDYxDxVc5WgyDf6BaPfnm8QHjXJC1dSxtBmuXtStyAjML+YsLUHYaVsLp3YQf
elyZB5z+tSUKvilhFD8vs5vvuMnhSuaqRpSxOm4+f6yyRrGaS68ezZAC55IVMwIw1EyFQUF4RA1j
4UwSxq5GlHG2MAHvvb76LrtvGjaRkIvuxSzejXqzhz+U9bNznmyP6a9e/NVjXfHzjd4QN5kYyuEX
rsv4uGIs9/eNZqmGBd8h1ZcCFAfCSGLsmNcnpBoEeegU2dD5Ff/na97gcP19zasKRMBgKlPlyFgW
sKFNz8K6Gpkdcj38TWAzxz5nWgnd/bTNzv6A9el30cwMqHzpPD8uaKZrPPlOd4bWt5+EPqYyA6+R
83G1B6VDrNRtpwgkr8yKVoFhR+Xaed1pUfPO53CAeyrB+E4n/Vtjfr31gRP977JX+9FwVKO0sCoz
NEklGGR71FkbzXkJ7Qsi3kjHKpkZWHmL1qmY6vCJuuJXRQQNMrnmwpSwK2ZtbL2pmTZrJL+SfLlB
T3qKXVXlFBtgu2LtmRMX08LT2J3kKdPQJkiSbmMl/abWCfKEKmrmtrl/l0t1Y+L+mA6ak6XlTs/l
T9UaVqRx3Ft4t6qYPz/3VRVTdge5H+J6WMKRdo7rktEgPeGkm4/TtOOdq90a9mOqOeK0mGqK/5AZ
kk46mk3LhisTqIzIRHsGrDF6J01n1V3uxK0xDLaasoHlOevoNzzyx8uvC7xVWA3py0gNq2aNJRmr
HH/wUzvl62yrx7x9qJpVWodFOpcYvicOMMxRu1dz39iLDdHAXQxLaHnUIf/9bltCdyml49kM4/Tx
kJ1scdYXniLkbKjvfHwrRf4NdazNAnmO0dMwP1I4tub+zpkg36i0KLJkRI4Sdrp89L/vo64rQYwv
nRrCGRQ4E4wjQsUSc3a41EieUmnWZGiXz83kYOFKiBVWW0/S4jyNhl8ldrsTU16nC0m9c1/SjSU4
ejAQcc9/8Du4ej4nvS4KQS1SzGlVpxN7u622cvJwkF5GUlQL1NfKkJd1eULWHpXyz9vg3ctfbThN
Pxwx9jEIokWBhpUpMO9LzTRDDhW4af3KgqnKq1+jzbjbjt1aGn9+9Ktdpz2bqU5unblsDT/rQ+X0
MAj2kZyAPIiGkANyT1tx8kXNHwYPgJAQFVO55+1woyUYs0osUeJfo83b3+viqCj7iyxIcti0pJ1r
22PtY7l/sUa/Lfh7ZEYcOQUQ0SnZczvgMQ9qaeqDK5x/DQQtZUZHsO+cIAr3529Gufl0/rixq6dz
SOVzqkj4PXUzxmjWi+zg3+Jrfj6SlcrcVSGoTerPzMW/QZ8f5vv3+LPYlrvzC2Z16+KVFdNsz+sT
NjCTjpEWUs8AKuUdIybj1m1iTq6pKnNJgnOvztFKPZ6zQ1cYS85LRKJl7MC+SVJMxp1OfyT/ScLX
8bArhtHTRI2WtWwPMdivR0DhxfIjbYnZHHUYv98OoxPFw/681k7LMeKcnHG2p2YlFSE7FDTPFEqU
HAx5yL9ZHOdqqwGvwDUWAxEjVsQByEtQuRUO9CNosNkwGoMcisXBXLC78VP+Td85WnXINgZdcA65
XQ0VluKfirnUvhK7sCeKTA5qOAiYwKCBIu4LTuq9WIrfb/bVoWuQy4t7lTZ66YpXw4jTOW1NOS8L
wF/K4SXTchfpH6a+l884lGgDZs3TcaW/g2nCyHsdY9EmCnCY8XDYii+okVeWB7rtIbsppyJBWwuc
7p5Lrw+FtRCYuHYx1Xn+eVXe6ss4T8aWlfE+zeNVTXnMK0mviXxZRoprnufwUWNrrihPRN53Z4cS
WCRvovNSNaRT3At+Ut/p0m6VSAbXB9pXTWWcPfz9whrHZo/jb1otsSOZSvZqDUl9Or1nDzW+9tdf
joG/kmpyHUj+V8PuKDPrtM97WgQ1lK0d5K07D/LWvm8QTWOqigFP7DrGrznVh7TSShNJ1RRfO3hq
ae3k2BedF1gmseFhe47fe/x457rj4/nng6EW0XSF9GvrurGu9UKCIK6ZS+332GY4O4dhJll+lexK
JUihhijz+LC5kLEu3Ktu5ZtPVVZ5sDLBVOr1IXwoNEnJLL1eRpfJyDtaNaADxQQPx2OQ7u3iMJMe
xZn2Cym73E935MWgQJQ9YdVqTvMOawhVFQDo2txhRvYELuOOIvuDt7er30bUmI6s0keksoPPtFwK
DzPoAI/xAzOnEUMnD26SfdShGjDc7leQ4VcECWBInBOcMdFfiNrFa6TcGUzMfh132VJysFdWptVc
J4r9serBuRF74Mg4OWzB1UzfdE+bCGC7mqab6Fc0ebTAOSMEUdq0m78uRTf+xCYDU+wcFR1GOuTG
v5tveVh8pEwNUzv/6OKJ8qlsf/6W//EthYE47ikSnkUYqkrSP8TAtlVOinmolvqT9kgc0k6YX9bZ
S4ZZBvbUu+Jb9fJlGZyXQ4BvZDgESNzD0i3do8QQMSQi+BkewjzaRlsFjvVaXCMTWOgB2yQ/ODsC
PgHkB3qWi8kJbLHzjE65AiTLvRh6wWGWzITnxMcvxIXwsAacCAmeAJpRXC3oQmmlYKkyl2eWGztH
1FhEzDG+x0YAd2fEWKSHgEfg6+EOMF8yUO/E0ad0CQEok0+GQ5As0nFagvdH7MPFwHWGqFvHXBcZ
WRFWCG95Ejmix8Q8tGyLKb+JjU0xzs69o4euMSS21MXJ0gpEv4cFaARakIeg5kshGKCqtLMzrh/B
xTt5DboQZH8MVrfDgxikHzrGNed5/Gm+9HPSdvilc3iwzgDAw4Qy5XfvwOHDJ4FeAJqwnxlB5WNz
PcMLZg0qkrKyVO7FeFUJDTmT9tX5mLmE5jK/s13+tiT8530HL+RlIz7rnyFAoit7suCSaolr8Ube
DS+sO+xhBNAMMzAcwYn5wiKbZhYmBXPm+BEAAI6CEBiv8aMFa+jO0hzrln9uiG6fyR6+hhAe/96/
uwyfbIUGKRTq531W4xH3bV1YCqY10c3VoJv20Fzg9b2b5zHo86GEp3+0JkdTXLVmZZeNkyprqXs2
lIeiDS9tSwqPb3W4N2DzdOdeb+1XpoTBJNulobBd/n2vKtqcWK+Smv6w2FW7y95pHkb7D8K0CX13
W7/FTIDaS1jIUP7X6DvB6GiHv+LDePreM727VWvhk6gaErx/errrWqtPLsfuXPLSYkNGgNnBTSIy
v+4cTTc6R5yp/u8qVx9aKSvRLI+iviySZwM/jfMKznSbP0rJ553He+fz/F67f/SoBimnjREl2NCZ
5TTXMtu8jDGqM40Jo3I23PpEUKG0KPT1qKQ7Gqh2JiTEcjsZLKXuXQR7tIpnhUCGTEGGfvRaYCyx
WrQnTAgOd57LzdrHpIPkH/pq6Xdl8sftZrVqnHSzNpZ6TzQXFrzkywSwu/c5Yim/u3hi61FuKmcU
EW5iudH/hwJgmNDLeY+VsWG8qr7k6lIdIl3L50cDZ0WyMsb0Ly1dVU8oEvKt2PgtHHAR+fKo3rLu
dWw3Jhh/Xf7q1SXTz4pOUZrPCU+TWk/HPap4TqwnsdsJ2ebO4hBvbRQmj5qaYCyQftP9/3jcuS5m
USY27fL0cpx338MLjmljAK0DuwZOQQxRQPOhQY3F7kfmVaH0yMG/koIiLL7j3B6U6fAyIp3d4vAQ
vWK9sFWWkf1RbhN/vza9U3B6FD4UH3d1UFdOILxP1hh4kNp5nMA53AdEJPmDj9UXjCJq70WDISn/
Tw+iufoabSt4Yvk0WkOu3a/qEM6X9ysKat/JhckvNeDHFCaFJ2zwK7EjVw+GsFnUj+O+cQG/eDrA
ZZMfe5dhvqfa4itQqLw+eMUvWhAO2TiQHprXdta/CA/GrN7V3+W3Qczoefvf4hqBmkPtvVY+D89M
3x/2kCzQ471UfvPB3D1dJM9SIHrSqoGahRreNz8OK+3V2rYIUWbm0xkYcvqkgqHX0DiVtbzAQwLO
i+XVy2qVP0KatlBVQykgz/i18eFgg5yrS9wxbQE+Gfj8fv70Gj3CO5qU3hmPoZ+XwM3lNkZeEVcF
aHtdg6u9GitaO84m9LArnEp8ORluGj0aEMmT3c/Xuv1yqwwBcHrEAPIakT5WZ1JN4gOZBKJXtpA2
iDVAQBBLu4oY4tJD8QxaCSCnEG5xmh0Hz7i38d5QP5v0ApD2LUXUDPaZv48bquYoyUrFWB5i0IQ1
HXUjvmnZ3MhWmkGwLm9cWElr9rkaHkC+yqDlNnPh4Jec24kbn9dZ+aQYDBTtO0/n5pnAmATdgox0
4fd07Y93MT7GAzo3lS+fdHTab2uVQeRpYLjY2G2J+HsZvlWHArbpzXzMkSzp8meXu7DgzQNZxzyR
+GvVonr4+wnFlUKkl9BHYdxBCz7CFSjeD8ryopiTxty1kofKUycsHJHVZaofT06vGZOfn8XtW2Be
JBGwobFS/r6FKrokx6aiMyQXYtqKD4QX3rmCdPNp85hplCydY378+R9PW0gqY6+illsysu3bJzLc
GY8ZccgR0wneIbVby5aSILJm1ndv+aIBpOUDzv78QW+/EjQSY5stgs1clRuEVYhmIxsqGmJSK9ap
sOjjhzQCvg/kbMNyFIsVeRim5WE9wBIU783AJPFWl2zJaFlEBiRk2F0deGdTKDUhPxnLi7nKGINw
D9XFRnbEYKkWiP6xeT3YG2J6QKJVzJ5Yc1halUkgkQyfwIC/1L/oxVMNkegCyFrCSIs+1WiTMelN
pnXtMj7Sa/8yTK0vjG3JmycQmHGRXgQGlDFtsgcgV21cnGaJQOYXwTAzenSpJ6waSHHGmPJI1X9C
z+YcK9eUHHTxcroqD7uGQdZxU3Ot8sk6ByVablfKNgcCuulidLcbRguvBDOL0j5CGbQmTDgZO5k1
/KzUz6I3Q2BMtsz2vpGEAl4UuCGC1uqQ5aON3sJGYSRUnZZMrhi1nMiOOYWxOaP6GO2BeCXuBivf
mh78+X2M39cfK1OvempTgiaX3KZY/VKMkerBAE8+urSJ+ukFv2nBnAtS2EfTn5ejcu/aV+++GQ9m
nplDtBTLZeQVWFrlwhK73SKbsQja04wxMk9SfS2TZ1HcsRGoH434XUWzPH/lazq1Gx1BEGi25fK4
eLeko2viJcgwUkrn4luDy5h8r4UwxqLoqt8hvo/tnILNpJO4emTZMe3kzIzrJaaeUwtJQL+ENATy
P7iAsad5PjGCXfSALVtgOpZN5oIUNKEWnGw4KTNYRjM6DtzCUJET1cDafui/zk/EtzoEjzJEzYIO
nhxIqbtKQN8nia8ScK+FWIO9HZyDA2BHMYBWpPMaXtRJ/nSCSOHlDoLBxOF3nszPUYuQTZ6xJXRe
mSIHKSIsyAI2CvBJ/IUuGJ0CPnX1irSvd5VPQTXuys6o7GBk4xdfGP7B2VuMhtrxA4TE81f8Ftlw
EtZRUCE9QHnxjFdYjI8ZrcTkuZxhMxt2fgGH/Ln21/FUmX0dnqLWuXCOqROJvgrVVwhv+zTJ3mO8
42CJGpPah9ZJ+DruRclW8zCVYfZZPGIE9kn2WL6N+Wdw+uA406ZHRgBnuG8nu3DUpb60gnKBZmGN
H89SJ2oEm6RJDn8OaS4s+IdvJk0zAiIZFID2+58naPfCyMt7wpUIDxyyS2b4hKGiw8fS76l4jg/i
B3g+ZAdiFuBIDK+4HtD2sb7k0dHPTkmrkkLBmDd+E1b8UevbzQfpVVoApAT5nwTmreE1QRPAvrNP
T9mD6EOVTMMUnn7pKXyC0z3bmOvgsHE0NHYxGrl3TOzF66b2kDZJWR9OUWicZiqmDqX5dTjysRMe
qx7NiviXhRNgruya8ZiBcBvZB9GaNvVjUg5PjYhQOX35+d2+hcYDylHni6CEsMmuXpK+kk2UcKkx
P6j56kRqxuUoOiL2F03ZvWhi6ugXOO7m0a/233szdrrqLUOdf+77eYUhnqp+V8PePnUnc9r0J3xq
vwz0MoV6By0yxt73n5fZwPeFXAbMWNWxo/1j/zOzIi+GS0QIsN268qwM2sDwDfelm6aLxs9Dy2/d
07zfRZ75EHkDSi7DLnx9ITwKq2qHWB8u3GkuOtiYs7DxobNZK85+ncDU2dvPDPSd7Jmpr9O84U47
5cyBqSP5MV5ymEDgnrdM1hUCmf0u4eMePUQp3/pvVQnu9W6fM4TIHBFBxs/fj3GjFEdNJxkWM0Va
T+lq783axChy4p83pOzMBjcP41UDS3unrZKd+JDxGJKlBtPw9bJN18nbYVN8lSuBju24Up4x01wf
HjDTqNeKr79Gn9G6sYtAxu3vspHX0szE7uvonAMcEB1dmtSL4+zMVAVT0hcJNUqybbbKDMWe28yK
kOQWY27Nj87xiaWCseayxc5lEq+sLZrInz/3zXfFJHmQcpMYe/H3c/nj+7ZOWafWxZFZCMGMuTfI
cylaUJcLjd9nS9XaneELExLANhE/AH0IRFR3bjrTrXsV+A382sSwn5EuQbC0/1dvCIPe4oIRRD8/
RQuKhQp+6d4lhkJD44VXNSzj8+udDz/+ldeL/c9LXn3pUnJKcjPmpSwcncjgrJ6VLvicVDj0/Jn8
ljReky+yu5qa29elugcNFxm6XY0ZBgkqihCT6wXzqjY2J04eddxJnQZ6Lk6ZSorxIBy50jbvPWb9
1kJne4SIBO6jMoj8+wUH6LWMoo72cyl2zmm2bsy1KXxlGWnIGna+e7sUV2a5EHAeOxa2DvpbEoky
qBBbD4Zdl5elNFg4IXnZ2D/mmh1H1dOeF1+RV2oZe6fuO9oZQ9hhRxAbO9PCi6NBwwzhoGXgTIJR
XXw36YdCvkHTLcx9OzNwipLxQYdnk6g5fyEp8sQ3Vea04ofCl4ajqVHj5z4cXjtsT5LD0ZEl1oRs
wVtNvCQn4TotbH6/HMLaFGzhUIewKxdNqm6VfrBFPpqGlOjn9XOrnSWexDJFBRYKAa9XxbtYGwI/
rwbY1h8X9rB4ZgZqIAdxIDydnGXjU8O72jrG0ptiBxpg4f98B7+Jftcr2AIAYcpMG0Vu59/fpnq5
mEIsSZf/EHZeS3Gj7Ra+IlUph9NW6EzTQIPhRAUYlHPW1e9H/Ad73KbMeIayGdtSK3zhfdd61qEj
XzGf3SZ3pvDYEasqtGD45NzmOzolfX8t6vg6sxspp/gRPBGJu7LMjBSGS6XbLURGC03mzbgQKckm
qKmD7OfpQQUiY5JOt+IVbEh8rD6iYc0uokhO2fCriDKvDunbqg9jJ+8U035GM1vPL6T92qn6zJ+z
uje+/qgq+W6asqCUISvh8lOt/PNz9zneMLGRGCxkxzJ2/XyYB1K2V9U98R1wiP59mb8TGsI1+P/D
XQ0UYSTNdWDywrbxC8OTAtEbEOj8MVbAYQhsUNdhezdN4zoi7FkDnLoVJEeN7/FjUK0AWimm/XKF
5+7A7+BqWMpPw6f2zbb9j3O83rYTQUoWsC/vA8QCJDWSfG0AzSZDylHzd1FbCQ1OGZS/C8ks0jK7
Qv/d5rEztMHX94tCO9dCfecDGE7DtcCz7N9HY7XRKuFkUYoxs+GmScTGNkN510ntYyekjqXm266m
EYaiToaezKpiN8vjsanDFzMbbxsdhf48rwzDdws/PhP2ThAyrS+2nyErVE4RKXiDuw1kmGU4UonJ
ELbFIg63LgaSuE5zAbU/CTPn1Ndeb7IHAx0VpZtZwMyGMUzGyxHuMwJJjDndiCgMdAN8/iVGrCEq
itPNFP40xalb3B/hw6wEQKqZzLvAVc3ZM407Me7AEbABYAzqrNSbdBAS4V2Z1Ws1vqlrc9ukaFRM
Aq2t5KZLu999e0yJCKmL2i1nwAMxfL7ltAsc1NLRqLPbkPUQa3a49YPyiShwrAjcfKj836FGlR/1
J78BtpaSNMeGnU5d0M7Tt52Wu6lenaKRHf5UH3RkMGSSKxNw8Jj6qaDYQJMe4uTDN5LffUwIQ/oa
a/m6GrQVl3FhI2SyjgCWaiYrtdQDWjb484lyhiB024V3V0nxJiHdRaAFX1B4jvudytbqh5fmmwkd
UA2vDbMMZk7xanTUuonYayueD3FqS6orNo+kpPjr3NrCbWbEmbV91NuB7KTJjq/8nL4lN8q3w3Fb
yj+9w9+8H9S0EL+TLbWQDa/eYSPrUj0Xc0YK1F6QWtMtEume0Ir4KUoErwntMLrLS3Q9PHWmU1kz
3D3Y2aUtENnCIAZND8RyRBLZSUJDZZz/fb2+q0YthlemEQLJCeO8eoGTBA2XKHG9OATDms4OtdyH
ycFvX6vGY8CB6W90GezUQwayrgtuu/yHbco3hKGFtfP/57C0LP6zHCxFXxtwEFGlx5kHBQBzXzq+
V7mNTFc9JAvEV3rWgDIM9g+ffpmprmYycDsyQisKYdQer27PrGeGpbfmxLoE5fEKscQwuRNFcfyG
Af2DyrqraT4KX8M8i6O8P8r+Ad7cD+fxzfroj/O4ugJTm+ti26CYxUHljltlX94Hrvxlma/oGcPg
ulvsRmD073848vIJ/74CqKWkxf+qaFcrszpOOnUIrekwzCeTUBCNvR63nG/ac3ObNA41uBokLTYE
cV6u0Q/H//YBlHjuFqwOhhT9ajGRdI1RzUnT0kmnAg61oj6APjy8aV7invgKsc5lm3OUNsZG2cyY
joOB+or+nF0SvKnzHT2ebeOJW8tdgiiMO/TmG/yofO89AHegE06yWC1pLtNLmh+1db7H6nnoXzWk
fmv5l7DO3Zn2/WU8xi6++4fgHiXFs4Kr37fzQ0BXxrdpZa0eBYcGsad8cTyQLaDXwMHhxWvMOms8
i7a0RfO7LZ70GyyPmP6ZvI7CZr7V3XD9U8P/S73/1437z3VbHqn/vDTdKEl+N1Gm1CBREG9rd8AL
YFIg7fnVQTghw8X+zNdfv0KNxIlbJ5mE2Ucouw/Jzejkt9VKdpnEFl7FLnSgWID2IA3nfb6BzYal
Dp3GTj01DuO6g/VuB8ilOODCc6sDdHOgDRqBQtX2UjiZk1LwIRPVPpu4PH//+yH5bslrITAms/FL
N/ZVw/zPZ43kqO6nMLPuKPYC9g4OMyDzfLWV3kIJY+5Y2+N8XKpW0OCPVH8EwAoN/b/FZ8Ua/Kcd
3HeDuo7eysIFo8j4Yf689GlrzKOWBpij4/sps9ZpuYlYBN8p3Wvd+athQdoZBhzEW0OCiNQQIzH9
UDqwlpLI9e3/7zlcjRiSNAiTWUrtWat3LfIj/4QKlNSpAlrEdNM0d0zz5ck8NyytUXhSZmvdDAhV
ve1G3qEG9RGuWVbSNOOQKPdrKWJr441vJrrci2/g/MW87Kd3hDRG47p+Ix4gjT3rxjhqmStkN+Mu
LvbGI1hq42AIWzKFqQAa+4T3ZR10Luu0bldSEEX2U4D6IL6eg4M8PWhI83Uo6hHIdS8iM3kfNID5
fWy1/QmfnlzfDScZxQ/YTgUEdrFR75i9seKS2isRapWhv0SiMD7rxg/T9XVhwmRXzERtWPREaBci
1/jzzs6SagqJ1OYPRCGRvFUfik/MK8EdYCBiz+2GwEw+HttJclgRa/3wmF+tXZajS6Ku0K0ER0Bj
5mo2MvKhL2IYY0d5esnzlwHRQZmdjeAlmNcKkq7xXENrVn/XLSNamnwo0cf0VCF1840XCvCNcvn3
CX3ZTf/zkP3vhPA6KSJjM6q3q8th4XXCRdyifwbwI6xAmNvCiXU8JbYeHF6O35oqr/4DCu+aQPG/
w2Kg1OFTGoiErg5b16U+j32THXxtXzbbCtrvRF9CF+kOCuc+QqVikBlQQ1FJIAAFmp2kvqsyflfd
Wh8ezK5zx0L1aGgVFDW6pra1mRo7EVT6YH394ch8wF8XqJeoGVdt+Dgku4qn0mzB97ZHQfZdHVSt
RVyBoXoBnXy43Eh4gALzXR/8hXGbgcluKQD04x0zpTnHOUtIYKlivldqftecwii+EJmby7tB/d2Z
vzVyahpF9URCbzR2En6uOUNNG6qVNn1CsIS2NcCstpH1Q4H12o/wdUUpt9H5lEhaJB/vz+eakCu1
61qF59phNIDYwSzKEG+t4VEiw/rRlHNtffo6IMtJlYfHIOjqa0T/z4g9+cbcRUIWnKPiPSZB4l1I
vWjGjylskmW4cUPXJ4VaWJW/aNj89rkQ40NjHazhE59mQEQ4lRy12wigDMa1uU0z1xi5qTcTOJ8c
q4kjUyFb8iOATvoeBYQ8dXqTHZErwCCJfih5XOPW/vd5qAYiYoADqltXw21TpmkRTFX+sPjAGblw
q/erp4JQjR/rdMtfdf3SgTNkC4P0H53p1aE6yL51FvTWedql20RbCB30X5vRey3wOHlQex2wrVv/
44eX/ZvRB+u2ZOJr5NhgKP98RpIpCEHEG/IhguEXuaN5NqNHYhQVgY4OF7rP7H8f8Wvzc/VJ5eV6
slVeZvfrekrQdZrSz2p2CFXhKA6mkyf1rhmFnVQ8M7lxS8XNaHwEcWhDnG6gxCDvrUC7Ug2CG0FO
d6tQyQeera0T4WPqz92A0xckFU9Iyn48cufpJX6cVXEltHDQtF9KiTE2a2+n8CUYJjvuC7uKITuU
wJ/Z8vblc0cQ+A/L+2uu8PL0UPnElINoGGW6eHVpmzwqhAwJ7UFgx4kZgZKZtA3FJ/LHW8VVycs8
mPVthvUgPXXZbWuciBfKCE2LkUAlhS1LXus7EskimrId9Z3WBdQuEcxAKDMo4ecIVUh3lxdsjsga
KX4mKAImuwYIK9jWI/W4I/wc4bEQHd/Yxfp9N5AMauwECm0YCpJHizyzn7aWy6e6vr0Q/S1zEVyg
6rgaxgujjsapD+RDmUSwnHcWzcvuGI86xQ4e7EObvcOPH354jq+bSf+72P857NXCWBiCIfcztT/I
qQtIilHkVSG8h4tHjUJb6dVjD9axKz5b+h6TZavKOrYu0cxUcGmmi0YYVsYGjClAGz9n2D9WfSYO
HXtoG2EraIk/y8mdewRDK2TnXhtXY8kT6/J1UVDMvUNyQjCoK61hvRXVrtmjKOxjWwVjvQTsNjLM
HeswIHCI6InyfE4vQn3Br8iU4pBBrgSSo0sfeYrygGSSkJU1R+nV0fbzF3NpVvvvTbUpDcr34Znd
61SDjUkzUnki9NlqugnHo0xsiDSee2P64bX9Ku/+fV9R0Ig6PZO/5LuTVhN0XerqYZzoHxEFrS/G
b6/TbFmFpKZ9ilr72E6WMyDMxym9aToW7GjNcopPCAsIgushPGe0GSpr9PzReoyDZsvSeSGflYaw
CwVh3aNZ10PoshJQTVMlr6vdVHK6l5VfaUGWahJ7Rc+c2T/+e1T6qnhcfzzIEWhRwbwCjF1W3v+Z
uuKRqpcqWtVNgIifdkOF9XYgEyos7rThPMZ7geem2HeaZ8BnHdpLb+10tO7RcZpppZvnMDwFoW/L
E7w32JKxyMm+TcUhjTBLtLeqvrVmYEE1zyAGqO5dyd7z5Ic11Nda8e9PgfNOwR8qw8H881PkXVjJ
A9ZYwt9Dsgt3yesJlEp2oKQi7Sbnx1nrqo7w9daxI1JpTFAb179a0f+5an5RClVa1vlDTCSiiG0E
AMnRsJ9A2a3CXfJD2eBrMrr6eETvIvyQCLnHCXtViteLuCqX8M6DCB2luYxR8xR1r6PReCzm0mOs
xE7FMxlkLNrVl2Sq3FGisjPPbpTjLilBKrDc88t16U92xqovJDpqafBAB4JUoFN8q7f8b0ED2Yn+
rW2degRlM9yGoLdkHmqfgZwYT1sRPxk+2vZsxURHV7DUtelmJLdSBOVg+msrlJm6JifRRifKXpUZ
YJGeUGn+8Cn2abRa+6499Eq5beJ3IqErg1BqrMTJ7fKypx7iRCv+fb8qRdgp/bgKBTQtbXvgGeJN
XDUZoiqCVpt2LaFkJLkyiLAAhXhpsmJX9Xw6EAmGONHIUp76aXIFTXaHAt0lXbYmr34aHb55EHht
2DLgwtJVhM1/PniiPMDOVqbhUB/I7czw4QR7/aPfsu4UVFf+rD7ULb4fwCzRFvrrJtqpWwWcnptt
JS4g1x24YGaPr81v6t5vSYFKa13+WHf6bprQFgsCqoil9HTNiEn9CXJ0kSkH3uP0ZKa3pGhjCTxX
L6N1DoKnqXrla0dKpema00O3rtMTYJdE8RSo/f65qe5ExYtSF9czca1MHvKlNgjwAK6w9ktPs7yJ
LWr1ysQnPI/lRixsQX2tqlelXnfwk+PfLQwW4K/4owUbuHORuONMrhJat+rJb52wvpea/QShU36t
itf8jUiGmY1pTNAJceGEGu6RtE2EP7Ep3hrqOlFXHbu0Zuf/LpSnqHVyNj8H1QsnJ0NYpm36yJ6z
G33wIuybOmsmR94b8JtnOIJEkTCTac7v6q060G/3Wrbx9zqKUz6xeSuapIFsfNYn96wlEIithxNh
cXoBvUshFUyxDm1FFw+ArQzpr/0MN8L00GivcgVlfKurm/ylD+xZ9orgANG+KbaTsNfVrYnpqF4X
b6b4lqVn4XYkDBCFknHQwGhpp/xIK0PrXaM/qkAGrXxVzHQbPY5UEsGj76h6+PABF1UQTQhiowoW
g/UT8hq+g5BlBuCi4Uu/08pu1eEdiqnV/XvKuO6CLYMfq2ay7GV2Ospf+OlCLVtNbjP9IKQNi4lz
3Pus2V8lgjcz1ZaRFEb5TQd8y58DJB30uebgQOUjNN8meXyo/fF2Epnumoncd9IR4nxjKT5F99uK
GOREJTgwUu3OgHs2mxsFd0IbfhqhsTKSxwqzH2LSbvoY+5MIyN33kWcpkScPv5QJsGpyZPaBf1MP
0BRJK6Da7ur5TNQDeXshTJ6B6OUZkQha539fl+va7l/X5WoqjVoBtn6misdueDGNe3ECPThDd3m0
qD81lCtDmRUtih2QMFJ537DSiZM3jU3fv09Elq9at19nApfJ/CrsLIzPP0elIfHTcQwK6ZCViasT
zcNGgsyThUqTI6Fh3aeXxCqy59cn4g00lHMENHBPGOXWQWrYSgzkJjnNjMBKKa4jEy+xsRuAOAmR
se+BAKoQFqLkPUA8GNciT6vBxALuvA3twOxvYz2jQpPeFrSBJl90Z1PbQc/fUK8IGryK0Xxq4tJr
TDdPunOHRLZuz30CpFokZ7bKL3FEp5l6R6wCpy0hBZkPY1R585zjfVP2XWagJamRPxS7OU62gkC+
61s3sptOcMoRzRl3SW6XGlHRughqJfACRl0xOVujfKAxPxB7WoVn7KJuMdKnynVwJPDoTWKOWvDm
GAMrGhHdTsIIoyfDGiZzSFaI+FJSxwiic0gphSAcfrdA7ktnT9qDRF+xM5Ext9B9w8m2StWr0N71
hQONi7QIr2cQ8VXdVpB+q6Pq0ceXqbPUxFWzqZ9j3aEG7nS0EgdRPcZoR6p629TbScVwaW4lzI9f
X/m5CEFT8m/r3Pg0U2WDycqCxm+qZ4E22yRsOx/4tPrR4uyeI9Nd1tWIgZuKyZMEIIY/O2/YSInJ
DlE+OdQ+MFedJ1LAypGHD+XEoN6BizGRjOpLwa0vMMUHcIsQUW+LNnByvI3pyxxP2zlWPJUFRZlF
zx03UEwqLzRrTxodcn0IrYoPynPAZqDltrUh6tKFdBu8LClFiStzJXUE18F8B14+eKJIQPIjkan0
X7NfPSa/WV8t2WajAtsFQ5RckbrZniLRX+W6diTw/RnBVEWHQ+lfit66YXMRdOAeuHVh/2JV/o3C
Mx6JMjWYiQBh3ZEJj8w+ooRFRB7et3KHaXA6yk95hoWRmsTKN8utpk+2oUCQZGb59yv6RTS4WtFp
KOKRJiHpxYWwrCv+s4CMh1HypWxUD5hTHH2BiapvcVEh2YZZg3p39Pc514dkAuoBnEwGfApSM4a9
sRcwacSvbUD5W2FLaYDeJxoBwHZEEO2c30e+5AwWlmZjHWlkMPbLTBtvO4WHgQSolDzh95THojAv
RvRhtsVGzNofJonv9hUaa1V90cwQIHe94MC6OfSaFpiHbD5KobhRBfgxlDaMWlwr+rCRCtJUW+tG
bh+Tnp0944cmgiaSYsJiKxAA00sp8G2Nh+jSCc+TPm+a5CWWi/c5DM+pajH+5GdLH1aahFOOOhpz
1f04g3eVIEub5DfWPxLvln3EX7eN5b4pUV1ECnTVC9EKpZOLoEiP+Xwj0OWnN38azH6DlEGNY6Ts
4nPTa3t1IkE7iI9KhrlsZqniRxS2VE8uGBlS5gWhz36Zbf07mQQa5esWUqzJoNoeKyPddKiFjLSn
YW/c/fux+3Jb/HX+QM3wnKgyWIKrKaprI1bkU5UdiuGiP87CWx26I/UBsX1ZCrxzQPSUdC+HNzSS
UjKcZv2ZIYrtus+gUqSsxU00TFgoFrEHwMMTqxTisEoJy7fzo3nkiyPw9+kiQJJMGNXY9/58S0by
s4MpRMI26uDiJ4X2LEz4BFFcRxa3rSi3Vty4fXBXVMONnKsbwXhvhreCADUD76IpxHbXWkSlkRQ6
kPTRgvIww82oHZux3c74+4YE311Nmlf6WJaHFnBT6ujRYxL/iqLPGJQj4zHuiJGkJdo2ATpaobwT
+2GbCK9WXW3aOrwNQsycCM1BA7eU8cLhntFIlslm1WVPq8Qf9hzXAISv2V3TJU3nHlqYqbQ/r0pe
dGMqk911QPAEc8ntFvK0QfvIqY7EP7FExqS47uJDA8i25n+Syo6/CnI99HRxT6Dhv5+qpbJ1fZd4
pFCBkz5Buf1q8y0WViBKQysfmAF6JOeC09e2MFysH2ts3xXaATmq7IJNKvt/FWPqbipNM6nFg0qx
ZShqZDbHWP8Iu7OJr7HdLSscljC+eiz6yh3iEoHnZmmdEBVYaQQ1BK+hSiub9A7qYUqBlA/Z4lIM
1Qvy3Ct7wpBIY2IMPql5RbQTZ4s1k3AJ84uJ/C1Lp7dUAYAlNffFWOIi/sxM/gTCH9h3ix6zM1mU
NC+WdqQslCG1tJCYS82FyINCd8fgPBeEC/J7xnNuvIyil3ebnGz0cS2HuxJYMKCzXniu2Ilrxa6h
kbMsc9DOE+PH5HzbhY8tQlYRIH1jXsbusaPklfmfFIFF46J3Z7G4dIONLFRpEEYNa3Vgo0LKdbgL
WUk3NerR5NhzpuRFxwMp6Nk5GT5o9HSCE+dugTDZsGyzfYiRCgH2L15FEnYDmPth6ZYjcfBIRccQ
qZR8ppGKqZp90K42WakcrfFlDEObEduH0QbcgVGDWmFDRgF1PLU5SswAWKt1KgOQ8Uq7VomZ6HRC
NgFQWsrXMCMlQKO1Y0FJUpQvFDP//bR+1x3SKNEigqbRp6Oc+vP1MeJxxBNoygemGOqihv4BYX5Z
zakiy598LU5MKSyN5/bFKC8/HHwZYK/fFQOtloH1nvSrr5X7f+b9qBfzilkkfyDn1XmQb7eJHT9V
DrTp3/ARCWv8qVSlf+H+/jokm39knBbNjusOSxiL2pBquJuWpJLZCfZEtUDQUDySqm3uZeSmTmgz
BEK5pxJrj7gSBLrbXuux2H03wV3DVKo2gkcY3V1DKovgzfe6q2GJIYHl1/xr9IBnrJX34IZgFHQZ
HQzPHufRSMLy8rVDUBLRPBI39UfgmWg2sDQQnyI5BrCQ5lx65isuja8UFkIUbRkkj4I3SXV19GzJ
nlcdtPJMk7o9vDT8wQHmcvSqa6v5fdrhoTjL6wFFSOkgqSr2pn2O14/V5tzhL145SQ982josLGRl
iZ5YEimoRCIVBi3qIp7AwWxh3onXYDrv4HzcBiTQ4M95Yom7ps3p0oQqsewsyRTCc/gCMYEfhH1u
rOdhY/EXCPzxgdhm/iqyO3iB0EmTDr/gQlz5br5FF0FAFOVxcnMAmNKNHIlFETBnGDfmNuMreNZn
8Tl+QgxHdIrlRvw/wc7wfYceDJXb7AOCk8ePUwjsBCsHP4da4i5pNYFbHMlWLfCRYxWnFIlZa+dv
YdBDaUXvffSfM/tB2qMnAAS/fH2D6O4CMHcybGQLphotjF1hSre56LZy+N9NIDsVb8m4+pAfMpvI
mHmFImlJuuEWveBWgXLNLazuJJ4pa2URlCBy6yJOxN+GnmCTqbWgQdxx0270rfmgb8u3fiPAwU/4
bMkF2gqxCip/y/S6HBdnBzcdLD8npDi5kzqxhz2B/7ILaBEHL5iDQcwmdHUT2exb7fnm4+P9+YIk
J94hnCMNJkB44dOn1+yW/5oHmKQY7Jev8d1sN4cllgXR4XohZh96ADFsg1bLL/RVTzIMaZZsnsTH
+aZy1p3Xuulj/Nh53bt8grxyJirRWwDujTedNBfQeOnOuG2kdU0EQAPin9IL2S8TOWLLgXAP3y9h
LF/5MkuWiTd5xjlnnQW3G1iykwDEnzHN6Xzn+fXyGq4uS6QNHHwiaJa/DSsbv3VJQaFMZquHepc5
ZLxThrOne+lI2hisbz7to7BTgAVJhKwsoTaSveS5WOfWXeLVB2f5NYKUXXkjnEmM5WizjShli0ps
yRrg5yaX4Hlh89ewvomM5wfEfZD1nBLugq9f8qp48fJ6u8szvGDLyZr68roVbsGzTgvp2djm6/Qc
Lq+VR5rU15uwpB31nnpsQMvjbGLwKB2SHr7eEN5M3h6L94UfI+RxKBy8meYPaybpm3avZlgAJCnW
Q7G51nYYmTmYaZl2N2O7rrsd+Fn/IYwpB1luDu1fe+rz138P9d9u8f57yKtlkR/1AmYnOX+gGu/N
0Wp6HZ35gCkOMJCKGGFhNixeS/OgHI31hKaM1RoMMpG4HRRr3p6AoFX3dP8qnl7vf//75L7WZNeT
AjgESni0+Rc4wp+TYCa2UpQWgnRbud3n9Jo6L8Fom9aH3G+IHg9Fp34mgCpamdlGOHTN3g89Cugx
ZVtG92SfegOVGxAOLHMqLuhNdSFqql3iTVXFIYyJSnt0q9hi5unATDQHlzu7ODsfH3SgWspt19z+
+xNx4n9PrdCaJTLQFjIYkQB/fqSk07M2jbvhOItQnkhck6elyryxAuMcWMRn9+GtPipuq0sQIUtA
PKQ3wJPymQqoz6cj5jCro9NVOqlCSO0MJlvjJRZOiXgZJsqMVJzF6nOihN3ovSehppbD+zwlLKE0
VkMfOQJLhyHP2LlNxy5H8V0wqSDV4ElzayumQBvehsboqOh7tDpsViZZ5IZhPQRDZ0cWgtQ5zc+6
ZcuGO4sUdA1/lcYPpbRofmxDxK2sfBiWo1NUESREAvw9xJk6c/ZsnWCdrABduFX5mWUYj2oSbJLq
LouYZcYGg3nIcpDdDkoSffyFDJW6BvAFIsay3rHEX6T5zMOpQshWCHR1ZwTkPApNQny4BIga/UGc
52xvJnsKdkGJ59QqB69sTGegsmMpXk5pNTbI5+up3LfTBbPEuR41W4s/50w5jqQG52l7zqfIrqLD
rDt6uPHJGevi0q7E29nQN9pAR/q1A1Yw+Q3+rMCZZ/o75nAopWgT67/m0keCdDGkXz1V8qQ4+IqJ
g5OOFoWAIngTKOsXcbtdzAWtrtkFSTyajIybFmzbP8hUwVQ8/qP0S9RcqcM2L7k9ncqIVb6BTCjW
Dk1M9NM73zcWQUJCyaIj+VOJPR0HQSA+Nf6ZY1NmsqWk+hUjzlQg0akEBBuE9IqD77ZcK9l8wScR
DhczO2i1DgSAu1MDlOnf0Vt5VQUhRJLt1u9ZFN8I1a9ppC/qhFFKZsCvIHsp2dqFN6OFSr3Z6tMh
jh99+VS2DB3wRbRTGX7qlafUiIAeBQ0zoRdMeznMCGD7NbTTPpc9ozbR3E9uqMUc6D6SmLMFH1a4
Q9WsU1Abj6iT8od/v4nf6eiW7aCJQo3doKFfFRkMvxtlSRylg0yxfukvKuFrHPECeGX3OaCfRP1s
UmO2bg3Mp5WXZ/uGIPP2J42P9U0ZnOUw/4oG3Tn++XNEKBO/rtt0no9NMq7qCjo7myFg7Zijg03A
883eTpAF2wdtGo+hs9QGLJUZSGV5Nm5DPHOKhk+UEa5OtnIo7NKk2dQR92joCScbaT8U4XokgCgp
0WtT3EEsS9o8R8oL8C8VZEI2U/GYH61SxOObDNTt7srgdpKfSgo+QB/ijFRndpbhnSpVtpUHm6Sv
kAsAZjBzWy7R9lYx/dyjrJ8sDcinL9iR9FFEC8cBlNAiFZzuX2FJUPgc9HbP9af9eO8bpCaGtdNR
0e6ASkg6hcQeC6YmT+uaHjD5X6w1yjH5yDuVXk124xcBLKwyc7OS7R1rVhGdtZIwyj0ntDaJPGlK
N2MkFMSDr2JG6+KLGsgbP0hOrUrr+Cer9Hd7NcpsbPZR1QA3Va4aGUmvjKZWN8UDyc+It8eVvL1D
67O6TPj+/v3YfjXR/5wSQTtjIIeWYuJPvsaE9H2cUTEU6WK1kdcrt3r5Hk6xN4n1mkcdYUSzSgeE
fEbjSjL0ByNAwFH/jmXx0QhEu0T50LD/EOH+jG1IVPNiwqltiXijahicsEB61OSnqC+e6INGxSGK
91Ve7xmsHSupN6E2nXJGvihKXEXkSSJcIS1mTyR0jtCxfpvmjjSaq56BuPkYI2y76c0c2LWmOwGm
VtxZXjmbK5m6nYH6ZCpyW7VMp1Tqm8bIKRoT+amQvCTgea0IjCoM27KSx5pzjJQDKoGLRJb7pFxy
ha18Haz/fYG/WYPJFG5oG2IN4ipfC+D6JAjNWDCSQxq4SUur1C77XRPtctZESAv64UI39N/HRPzx
16qAg5oaG+5l6/sXa7aLKl80ugjEDnvbtfgZVEgQmucg/V0SG8ZK2zwM8aNEF5O8bzd5iQYufeWK
AR43THe2VT0HtLag/LJnkk71b19wQ/1uSUzlKsklfXSJCPhVHl9aQjiy9VRFtn5ULHodtq97qvEr
AZ0Bzfaeegu+vkepccce3xPiYkVzq2Q7mlsBi15Gohx1YsbjPnD0+BimnmZsMnZhVC4FVzxWa43s
PWUvS/to2iTCZ4kwTgUMEe/HvTpsKpRXWn/LhBSZjgZpqwrHRX3Hxk7ST+w99zjvjBsxv5NlT+2P
cY+EnjrQcaz3g3wzR17yMRBimhE+uFZBS1ziz7Y+0JKXalINNpmwKScay/ey+2IFCMbRR6MKcPyN
XlHyY3zYayK7Jo3tyV4LVgFsL0/8PTS7tva6eqOpexTDLTIhrLFuHuHVDJgTbTrY25yh63cenIMq
3Q1Ox1au8RQ+ux66BbS0wbjT59tQ9wRlLxD6bBEVr23C1muocbZeTCBGf2yCA1fqCX4Gm/w3o/D0
+V0jR650me6s/NCpW8vE6rXKgUod22LR8lfqBlluaxx0A3k1mJA4Ru+yJp1mwv08FI4l7efY5V+t
dXT96Bsc+EhfvxMdfZ+85wrrwsnp7o1kPa61aRWF++SWOS29McJ7aBjTgX54vxaJJXL8fDuGG41F
1XTIJFuX3CI7BvW6flcnl92PGp/N8aDiQET0/wPDU/9ySv85vkkGFg6DmGD6wkCP/5wNo7Hl2Zbq
8qa0jkvzaI6rbWLCfqGeacKfUrR8L5ImHtWRJ5XGexm8lqyJLdarXWPdzgIiGkQYCkpmmXGulT7Z
MymFtg1MlBgsBfXsZoaZRBk2ocOW9/Vt0LMCKNPnKUGwhxlSLWfsVezRm+qwkAdDZrzQaE70DV8X
rbmMP3NA7pHFkd3KycqcKrtK79Q8f24iY6WM7Z0a8HLO5ilWa1tn3WWNutdn8b6mKxCxS4nC4WCo
1NHElxybhyJQiT/nWriTtOMonqMm9ExU1ApuepN+tZkK60bAWtvr2A4x5MnSDT1tlw+B3NEAIprQ
Kc8gaSCigltAKbhlrBqwLPp65wwtSHFF2jRR8DmoKBZHQoIp4i49lbFL7pcPLeefndrYEVZVHq7e
TO0ex2jj6zfjUD2mCsK5MhuPRlCssl6/SMWLkfe3Qgu+TUbDEBKUU1UUdK2zJlXkZ/hbKdZ3MfKS
AodnP2SbeYiXT9nkO0mC/qGSmBEdFbWyMQnowkeuAwMJwUOlu0i96Ciz5JlGdcs4sIj4JVq1zEdW
dW8oKcWaCEFCPMErny6dlJ30ujpAa1rNyic3uKLcO7fIh/UVR1xsB1Yzr8diEyM6U2KqmWG5lWkE
BAgytUI+ItmcGnY6fhPYifzpRyYHYJtoUlTTLfnNCqHjGzqnPKs7PQ3tGWhLmJELGStbiTRH9F1J
HrnCLG3Jm1pRK/frDzrkt+Yk7WpxCZ2D9Br9H2fnsdw2trbreznjH1XIYXAmSMyUKEqUrAlLEYHI
Gbj68yz7DLrdXe2qf2vLdss0CSys8IU32BshL1FSNs8yajH9FUIfxWcQRvENwff3MSfryCcYpvka
zkMuX5+keHpJr+NZz2FNdRcLKDUR4z4zMHXkz2LYFHXx6KzXk7nKotfCxGHBWEVaTe+7R66cIrH5
E5XaaTJs6waPymWrtbwz1ogazRYNQjaCIkNvvGXFDWdwEKv6vE8KDLHUk1PevA7lhPoAOIvACorz
PJ4aGTCB7s3Jmw33r8hyNH8cBK4XezleG/OsTifsaSEfv2rVsMMjFt4FRXxTfZLYzUXl2rDSVaeb
j2CgZGfaD7rkCvLFdcJBuI+9PDG3bW0R5hoHlnCLNJTFQjMroILQFXjKg4kEjmn4tlrs2k7eLQuZ
KXdqVdF2nHAAnAvvhpaUqfSotCegVX+t1xZummpn/gigsGWwLZoqqHAgo2p+ogjmxvKPsXiTIzoi
0YX2h0ypv0wpmrHOEtXylLE+6OqhF/dB9ySpsTFzUxA+Bq2D+KmJco9ZJ7dfZfw9Z6wVGvxDPO3y
+FxW4IHFAu6IqfmH+k0OGuJUYPJGhtk40EA9yjapvq0VFHhZw5NzNHvclJXsftLLw6RQrcyEgQyk
mHQJ9U72GhHzxbxJ1m+BLVdYLSY4QSPOUXdvRjTtCuutqwo/hurSOOxn7IS37rxUYU85pRpA9QP+
/gl8UG8vJpeX6pXbTSn6TY2XK7QTp6e40clywQp1VMnzB6eoVotMeRyVKBmr80T240nfxDqFXnUI
F3VmqAy/LU+ZIYFyYbFifdkaYygP3639maWf1xIpusWf+hQxu1cMrtySHiAq7Z0uhb2yBJH2Jjou
9Kt8WlMFjayue1pgAs/wYeUSc2ms13l2isB1Ny1Ko99yccoG249nmdbqPS0ynU71JJXg9mbf7nM6
7vdj/ZhX5rPTfGW34FpxsrNg63J4mCLICwWmp7do3SgH4OEYYlHww8dwUo5kgW038UEGsIzeLcuP
jp5WrViuEz04PeVfq/LbznRrJ9/N4AMS0NZxX5wzImi4DA5CBE3hBPoMp8JQ9nL7pqvENS3FT7Eo
0OXQMP6kemK0HNBDDJuS6C3GCQQtJcZtoTFoqHflNT7X/WvUGtsB+TFZ7cmlgE2crgUa7vpTxD5h
1wVUha/oZromjHaOiUZItuA2iX2Fm6LmSFhb4j+rwHHoPb0ePaN8UAxU2usrZHLIvBVQuEENbnRm
sSocihlwEFXX6AkNRagZtTfOM9iNK4ItSh5MCS557FXRG9DbiPOzyowncW6KJdtLL2jm5pa1r5on
pZX9qlaJ9yvXkqma9Kj3mnihs/M2cXUi/cf1wnSjAYR2sr2ZXzPlKkDzKf1uC93ktveK8WRxhwaz
FEs9fyZB7q0hyOk0X+0pjBYotW2+Tkec43owmTrdIe1BUzkVBoS2E7De6rFgE9aofNkTUhPR6Jnj
7jrLT8zYFgATSwa21FEvQeyAzQPs7PX1bQXYRymoQzEXxciIT7dRbxtlEfJG66VDiQsRtJ/t3Not
ZVAsgrKG40fRstfrdIGsfGXHk5dW6kMzP+XWazsV21lD3TDOfbqVbGzpDKOxBr/A6xMKfFMm7bi/
QqJqnRSfctI8ih+n6vfca3tSurWOfsOYEqO1geEMfi2jppirgWMvm1JZPKClbb1NckQbY4dUDbcB
cr3mpr/dMuTSs92YdBspAww7EPgqd7cKmzimrQRT7xaBX2GDy+p0BeaJEhZhfL4m7KUOBm+lUoMI
wHTf5X6hOoFcrzB7oBTEruhA4L8iNWm/i62OA3SIpT+kTv9SPLEg8VhCEAGgi/1b+brTbn16K6Yb
aSoEnmRr3U4q23VH61zoudknTf9DCRd/sn8kawpSFqRqisBGgVD5e4h6U+s4sSoYmKPXXmyJPNut
H5zSxRMamWAqY262TmjbcUB6w36kQodQRLpn05D2La4lBY28Bh7rSIcCuvo2t+hbFl/Eai64G1pz
MCnosqru8NZvypAMKWiocRPMbqxwWqPz4V9PiLAjwIZ7BDV79DTCcstmQhkOSEjwJR0gpx5vGCgr
z7gpr6fcxQE5oSinBMtz+5STFr1aobamoFhvF4ikbAAuPJwV1pxIICLehPlBtZaeaANdzy3ht+Xr
H+QJNIpgX2yGb4jAqq9c2k9rGyfYEHjzHmj4pg47ujvdpd/MG7xpYOrA4qIei3di/YdcQf1Z6/gt
V8DaFN6HoFGSrP9GZkpUdaxvuG6dupdrtrpVx1le95C4bNqENH6IY8eHrF0DeS8kYGgj6eaGEIUN
j8Sp3PQ7cGdUYM0vY8fugwFqvNIDKkQVTDuQjI3XZR4amkjdNToho18ec7RfzGyTWZ/l+JDSDGz8
1AyyYWV3oVFujGptvnUbIA0dptT0z8wQBqqd7lhx2pUt3JPsFb/qhW9TWTiySTV5KB+WwtV2cR1Y
M0r3bv4FOEXtKCiHm/bmwzLTQTniwK4EonKP3wbgR6YazhFv+YvShwjFR836SqcOuQzKa9gNATth
pYbLkeJ4didH2xrPAVRX5c20APSAVbcyINnaAfx8+iAgIC+4QL637xTR652K/BMqjTDIt9TbJaEk
0FQh6SVWmND9JvxR129sQM8P6qb9gL7SKZu+26JKo5lMgN7GLX5+H9ewQG/KA7GOhAQDLVvA6nh8
/zBnxKI2lXV/3entenmlIX2MUbPxExTdX5hZnPi0LTRCM5QlT+25RWB8DnS8T7Cg786yth7NQ6St
8yQc794WgqYXzdsqgQlDz1jl/nRUQ+kL/MZEVIoc2EYDKOZa2/mZWBbLQ/keXfAN0iWE+fZTqbrS
9nbXlOGU3ynTsVyXZ0ynkFtcj5tuRUR4q7bkx4iEIpNu+s03rnbQO+YrKTMJxPKklzDiOYtPkIUR
bn/57/IQ8KR/1oewlVMxhwUSQlVa/i0r7lKlWubJRh+b1paKITNyHJuYPjjo2g/R43T4qRHSugsF
AEFAGjhqVgOOq5Vf+fIrUIIDoQzwA/THAuAOvngX2Xv91R4Vbsv0mfhOPSrhLt0TGufgsb0WBQoJ
22iDnidbzeRT4QzLNwowLnBxvtBa/f/NeSeUfqIexOf/+lw2Lna6FuUL+TSFOi3DMpBf6WpyNZ83
NDvwmUZYVXK1j+yRwI+XCpmMyTe3GnYoMkYoulc+kGYAphBvIFqzbVAH3QcgoZ1o86K04Xd7Gvpr
4Vit03xvV8KzGjrfBcvr0Dlb5yGsg3k1CHiDFJbPopsL1se3d2+iqy523QrVU5AfSAhkvKfAcQiT
bMdNrYktWtwO5KSLGDiKIz8H11zZq2IjvifVRQNzxRatb7E6RCnT3Nr8QN0KzEnH1uqsKQwzrrn7
2bsRPK+kYHUl554xtXgIor+qMJQSj9Hijghn6C9fMTvPYIGjv+p9f1+E/TYg3NWvrrbqoYyMju7I
8xR4GaofXGLDYxIfOIQ/O908bRRjPsStJA9iZjT7w8zIsNp9BQDEo5gBAlSh8xBi4V0TOGAetCO/
gokYkOd0Att3BEbC4/cAzUo/8ey9xQajbHWXAwWcA0gQT5Tsoq+ctvHivqMQQ2vJE3O1dl+/Hh/f
+R+VNiFR4H59PD8bAaaYYCNM98MIPu6Fve+CKKgAY3BYMRrCzQgtVt6u458Za/FENV+/iEknRmnm
tkfAGAr25aK9z0HrZ49IiHOwgdFxcexiFolbAyfkl8wEdVts5G/0ilgiCn+rhOMFjWowRSbDt/i3
BzYYED2QAFgaYnFQ4MJ9IaKgL/RYbI5JOFpHgUJxXoTkzXUr4CS5O4TI0Fwuu9Pn+uKLjpHCQzyg
mHOM7wVKaAwg+HPFv+ZUfgQ3tM+BlAiIS74Nwbk44W1X/1xn7xLjtvjZPQ7EW57KUQ40pHfETaNK
5QF8LQBEaTy/2/oAtHjN+p1yogyeMFVcHqSBSgfSGNeVWEDihkQNmOX7Ml7mQA6inXgnPvPwCmWH
HyRrHtbDss/ukct7Q/CWGHlzowkkgE1VqD+RJa4QmVhNZ80f7ro7fI2AX4k/t7y75JLJ4KvFpdCs
WsNNMEINXIx4RbnlZPHf43vmW3hdcUur6rHZQLYKm020Th6QbGBdNypLTDxCgXNwR0BfBl/i6qpN
9EBep/PoCN0tVoVQs6EaBNCDcwvxpcqj3Y92MQ2kwD5lj2ItsSmJG3wXz+2dKsAKA6ytwamfrhYJ
kVqB7Br5ktY8ldVOrJTU46D3+jUr0xebgIjQ1p8/lxyoLkRrx0BlbCmJinWKNk9/EENSnTMhD+3n
aE/fgiTgVMO1o30tAD0ZO/Ea8ZwBvJ7ET7KwOotXVWfjHVuHMAmUZ+W5XvVP9apeZaGyU3Y91PcV
KWPsJohNI2K9FvZS2juVuBWey9sbiZxnvZdEt/xtceYP+Ql/FuZGvm49Wi/ujGC2ePP5S1wol8p/
z0/a7tdPKVP9vFhxOQlYrRsX0ZKprNI7vm8khR41gXJVP9GHW9bKOxcTpmcFSNWyLlcLq5FXeso6
32pYXyk7CzOaO2Rv0QfE56M8UByPt+jTlCu+BNILHFlQgwurVwQx63pbchO3U31YaAfEqpefuGwu
o7tjtBg5NAfFf2Z8/xzYXfWDCCasV+DHVhznWIo8T+/2D6BbgK3YptiYbN9i58DIyrO8Jmjwe6p9
45B48oYEkC+ih6P429rvQwuc0+irIYKh4JZaXtn6IxAqgWTqUZIZvJZfS4SU1BBkiK9dtIDkziv9
8W56He86bzqUPm2HF8LfALB8KIc19qFu8aCHWqAguURRFdMrSF28oAjqEBiUuh8eDC/eiffidw6q
sLxHAf9BQd0q8pQDsUviolNEH+Sx3+jhr6/hTeXNrW3yqYbJZ/c2BcQ1q3it+npIQh7I+LAYq/5l
DPsQqf2wCdqXPrxtLCR+zA/gWRdj29CuXYn7tflB8YadN5ge7rhxxW3PofphY8xSXep9Br5qDleB
9wE/6V5gsaAi8a2GuS+vq4O8Kw6EhIfiQMcGicR5Vx3irbQpDtHd7S65G/FljO6qQ3Uovgp+TbfN
F7aSISXz3E/dgsEBseNCSWdoVBd+JscwpTj+RvV//sxP10qgXOJ1uo7XC68Xf0L+MTTDHuVwJdCQ
TjZDjVeQdqyjH13iaRfxttMFSuWamC5ATXIrrfTw11jxeAhagu5tucg8KWeVfC4BA8ejAbIQAl7i
kzU0CfiNxyTUhbk+ci+0F4M0EIA9AdG7AlYTELaIl6h+A6BNDA4OtgFnGG1pHNBGn+Cd6WJ4w3G8
Mzzw7c8gMUL7oXdPu8/MwzWC96XKcRTvJC5PDsuNmGkzj9FZXT/gYW6cVb+vN/VGaKr8mgTVw/SW
/ECn8FNcLRMlbB6QjOCuqLE9ol3/Ul3EA9dWXYCrHGthvkfyhi+B9zNWRzGdja394azQOGQ0GCo0
fBEJgt1ErMMXBwTIWJcNcI3d/QZueNgcmpV4eMhernvC4Tp0vgDOr+qwZETssAgIlH0dTmrF68Aq
BPW5A85IprCie8trwAFyz2IzFRHl+POMHkh7RYACY4Gv3v0EyEogFN3Fr9Xqe71dM0ZnkW5oPB6C
ah8zn+28jvkGlvtqP3erYVXy4aQwoIBCmYXQslzmvc0McbbSlhXpOz/XLO0t1CJcLvxS/yh5yCmT
aXqzw5EpND6K/1LeVFwOxfRDcfTS33OEJujPOajtW6yZKViC8l79uRNggnHkebxYYCedFSzNx5nP
FpeofY2xK7YHg+kh/umv744NpfVZkb51ECjK7GgTbIohwRN2t57dNQHDebudAjCN9s8olLIVELQY
T0UBZfwFEwXszTnn+Cw+dLdIST0zFKcex5UXPU/3n4xb4X0Kmf6fIEhxLgoryT+kIP+agEBNQnlS
cyzrdxEuU1HHNO8WwKWOW7ah+ZbhXagF9nn4Bqu0dox7y//vj1QFEu737B7eGbaxlHbMfwiSQ4nJ
h1rhI7U5xIJHIuTVg0n1wM3Zb9PmCmgNOBTc/t7Vf4BznYIa3HDYCfplID9OeHO0f7gm7V/kU0Bn
Yv0r06w3/yEaUxTJmLepMcN+3hnYGGJi+p12pCg3TiDoprO7VOuofJ9NiAXrEr1IMod8i6AhpA2b
shR/H+qoyxKmXMMIzOm7+q7BFv9Y0j+URyhG/csAWojcwEXhgtGG/nudapwgfI41yW68l5Yjxe98
8TRSBJAfVDeoRYCRpChH4E9tmD0Pa0pKVlRJUH1GgLByM4VaNJgs30KBYfFjrEU/kdOoceElBAMS
dxP+gDYYRb+VAgN54evxiixhHAzEpLr4vwmAt1rRoJCeB1A7DxYq9tSZWAJM38FNGj/i/zgFkB6k
ghuvAwehbnMvf6gE/e+ULejRU37UnvMvVCSRhzy1L7BAzXNzQQBkCXTqTtmpU3fyGtgcEt/FF/za
0UaSEgiFe/tBwaqavB5cw+Q1N98iT+ecY69qvBaR5rde9fAwNCS3f9dGV3uks42xZuq4Cnnws/FU
V+5ciDccaJ7Tnhtc3WA4eFNfOtm9Vz+21Dv+RMH458MDgILonSmLJrgsi9Xx8faQFFH7f/+P8j/t
qMyS1JrF4+wlD+b2EVvrbbvpvNMfVpkokP59lYE8Ebp6GvQ16Be/kde0ubguxqK2e9zAc+x1COTt
Lb8ZhP3En4U77JRqpT4q+JIObv2CwDqwh2+d+kn3ej3WsCQiLD/mP3AAFVFE/a/rEhvSX+7fBOl2
y2O9eDRc0goqk2NwRx89iDbioM22UfiHgfgnMFcMBJJ6DIYCLPC31VJkxdUAGDCfoOuXdFzagFRo
hscB2u79dmgkrzxFhKIk9yrSVxmbfaWuqFhFNIM613isaLAFkuRf2z9wgf7JXFNlHa0qYIpgFZHf
+/tQzGAa1ErKCyCJ9CVe4VDRroN5DKHpfzEGBrgnGOFwcJyfmgp/GfR6WtBRYofbDx9pK3aJ4of2
XsRiuUdfX8uxeJ9Ozuv0Xb1pl+5kv1t0z3+07+mX82k9/ve16D+lqH6fAYYu4wBhKA5P5bfbznsz
BbxsTKcldMxLGu+mfUlTcLmLWgIK6dDHJwW0shT7BoW44lUYB1RL7A/jFNq8pMj2kf4oZXswDSoA
ZxevOOCmJi6WPYKVG2hTjODUBDqSkuXRWQPJqcoHO6dwiqy9F+V0WS5XY5Xm79eWLjm1T3LG9Fhh
vqsEEz2awotIphtfo56gRW4P2+YGcmY9YmyI7yBw7WGlKmuw2myyn7RqbzS4+sdePwLea6OzfNuR
Rx4QLElxQTLvLNjc2eNCTjNuUj4uCeT83iKtUakXK8baWT4oZzqOjxSZJtrjbm0H8TnqfwBTcihV
30IpX1XGzlK2A7LFRYh2zs28L7Dq6dDFKk43/VGvjql8Li3oU0Frk19lKoT888zmJ0GyLvxoeAf8
3Ez3jnJEAdG4+nBjWhSyA9P05tfY4Z6puBkvqCrU2qm9IoO+jsh9h/k80BoHcyBvEBuHLwWKJo+3
E01NJwIvs1N/qNF6THaAB1N7O+CgRWG9d6tmlTZnc0Dj2bWRYzmmEFRsf3nk+LnSZleLh6i7EyIs
1crAKcrxQUpDtQ1Ke8PJYR1xKcuf1PHOtIMme6zzdfJqAq03nq9MkCP2FVGyB6Y9Jc8jGIHlAPZC
+3aGJ6Js54yO4Q3mrsIuj9/OstX7jTZ9qKATqi0kZ6cHZYF6gvxScvxkd+MY9H0BC9FT+32m0ctf
52vUEozbQ4+rGpXWMdQQ5Jx9+WxYfgvjQEYUxNU/zC5I4mBcqDMHNtJ328W7PabH6H6JTpqyUq8u
7A/vidi8P4PDRaLIA6KgURpKQuPpisjikQzxqZ6/IkWhc4Ev4xtWB46yGc9XiFRjgBOTLD9I6dWf
SwU5Oto5RdgloPQ2mowQQr8SuryuFHRUxoIStB3F8oo+wpDRr8DqjBiXnxrbjtTFs5/1ZwSbbh0h
66IF0Z3VBw0Fgjxg208wndp2HNUpEg3Q2uOvNncjqj/MDCqIRPfPXI1+e9TKENkxtxdbZXJX6EcF
HEZN53By5eliGX5KS8zepfAJ8tc8wYlC3xpvwynGEfdMp7J7ldcES1aNYKinxw+S5cuIT1LxNPay
udL7Z/LmnMIWCf/8Vc1gPY4dBuhHqUdAwvSGao9DLQbz9TudNqle82srY8YeyutMP5tUms6djI6H
s0kSf8x+EM5L8+pGOyZliYO7GzYYtLpTd5fegooeAEBlPLvCEV9W/HFmwCFP0eBVF22+s05SE+Kw
p+N3BiBTaCXQ3SDLqH6oy7nZJtZBSo9j7v73bvkv0mIYr+ka8GNUGmR0Df9+RihtZg2dA2Oz8TFg
WhN1UgWFrfqh38khLbk/fN4/264IzSlwlBzkEy3zd7OgvKgWa1RboWRWbDBuo1/4LCrof7grccj/
fgQAA7TRFIONCrL6t7uacqRgTe6qDkS109WOyOS4W1pqXv0HYLX6p88SAclfzj752hvxUJXz6UbE
dawg1Wl+p7jjQbWDodtpsApFIBsYb+1do4XzY0HtfIexPW4AHZ4Rxh9uXv23CPCvN//bIwVolc/t
lNb7xsHn8KQgxOIkYPYdQvKEJmVUAUsQyje0JJMGvRCM14S02HVTNE+xfsbS252kjTrKdPv/EDbC
Q/7XR+NoiITiT4pc6N+Hq6rh98+z2h3kAU3gbgzzXo5dxOig7tiuqaPotBh31/7BhnHUI6zbl9Uu
m2O/is1nTOah6djrWitZ+ts4O2mAR4ynPF3PIBBSQFu9uavAz16106g8xdJFql4lvCUJ80cVWcVL
bjISHXG5/lped2Wmriftw1peNLrxERLbA9oW1cZRIHGCT65KZK5JCwoT3bCnAhQIwk3BdVn32spJ
4rdFyxGhKmnpURu2En+xaeJf76JmP0WrqqJ6zD+e6K6L3W7CNoflBQpd1m344oBVVCMs5NSrcByi
MznmlGGpKGB/A4X6s5Y+VHXf2xSV0H6KtLvcXabnxFotCf3+I/uEsxnGE2azoxpkDsBSp3M9Y3pq
600ybPn7CLNL6D8Fe699dPosqJ3jsJwT6A59TcVKgMFs5VNfsNBg0xtM49mS2MkDaVY8IksgPKVb
xsbzaMIemijaA4i1a5r8eUx0l5avqXwpBOTd9sElScu9Ompuq+vuUtDJJVOqlGNn8mRo0+olhaQU
b5ZS3WZgPm9XezOo6z7mY5a9JQfWCFBTOjXS85xAHgQfc+1tL7e32fyk2/i6njJOcpCxdYIxy73i
DG5FfyKiXfzt2D8stk7GrwSEm771HaH18FLEbyo8v7J7kI1Tn76k4uwHJZTg7dgwCfIvu1wl8Xde
HQFshEmbBIn8lLaPWoYN5JIg/AjNAfRWMXKRbNA4IPbnDNAfptsO5+LDCFWO8rKJnno5fuX46Q70
t5IfAzkieppILTGpjRAsoZfRhR5KYOL47sXRLoH5/L5U9OHaTar2MB1oI9jAixM8BZP5cYkbz+hb
b0o/rIZYB8llNgssp22ZafqmAuSc2/7TLBLX1OYVOtt3faF7BTDaqHuzrPe4RDVDPXb9C0jBm/kC
VNQdkxeHpod2Km4SsdeISShPVruL04tqncRjlg0kxIpyK5cxl0Ut6srjaro1vqLunFOmw2FX28TN
y9g/LUoagqbca428MzgNa21b49Lg3LVLu0d66FRrBtWXJsgex4T6X/U4j3Qi5derA2WE0bkZGy0e
/eF23cZTd66vtZv1KpPhpcuPt6XwrAQc/KsumX5O47zUgsJSsOzRw6JL76cJSTggglos3atDDi3u
XM8E41XjT1MfOlEMq+Tl2hxH4hMDaiz677l+Q5HiUREYVCVMTdatcqgNinIkK20D/kZF6pOeb2rg
eTp+xQrzRDJOsKFVmv9Jvp2Z7D1mE+3LOByoM2A0XQJjtqztNO0XeIhp9GKS7WOzEXRNRNOWjpN+
DVDOHt9RYtH7ba9TDLwilENs2cbF/QL/oAd1qgy0b9OfMzu9AdAHoKY1nxNXUEA+jtfz+DFl04W8
PCilg3nFSuoWyPbXwn5S1ftFO+UDndfrATFJRbkb0MnVpDOuBga74tX2zGb0UhY+OpPO7aNiGwSO
HGleJXmVBl5svKTSszNtSrUDSPpgFO+KI/l1dGyssINY2Jb7PL2FbUktGznXtgHgWvdQs/xuXtwR
JYwse5lylkKJ5zbCWWwLveYh+umBkkat6qvtXnLCooKi65j7Ku8+Y55XSasmfzHT+7J8rxTS56YH
mQjn24FZjTmECf0RGm4ChOV6N8wnSIBtdLky++riVWPSmBbdmCmME5r/2etV3hfV0bHOk64B59pE
YhGiBVTIr3G1azM6wRy9T/rwMjaFVy8kORSUpAE/H4TPPn7MmBWfr+ZJ1t4i50NrYDKYT+P0XVg1
UBNw8HAb8NQZ8TNTbvdKfbBaxIRkhDXms5P/aKev3qTmDtff2AzRyuAO4v7FaOgsJjCl01d5ICbv
C1dtXkwTQ5waGly1iSG7Jf1Z6UEevejWT3bnAOmyrzHzAxuzjD++x5oiegw6KkMYZzNBghqHdSLL
61qnkumXcRFwGEw3ktLiUtFvWTSLTu/LPA5suHdJhEfoDTsWTCjJWuKPcpA9a/CZsgrJCF0M+0Mr
zim54zQDX9R8WQsSCHSqU3jXm7Oe47dJPy8ctgDBJ/kgt3Cz2KkrsKtVv5mAi84S7Ktq2zp32M3a
27a6rSCV1vnDdAWuYJ4Kjaq1JgCCK8kaV1Xs9+gxjfV9hNNcHn/bnbYCt3WI1Ust34mN01aTcLpd
zyZqR10b7Tr4OWr3ShsV/9m68RbRMGJb05Q7Jz1jtZ7LMfU6lP7Lxzh6mdLHGFhtjPmDzuGQnWeG
XhkmP8WDUP2WZZRaerBxLYa407ea41y/WyInUOLCl4E9WTiLY6KKzt3cy2gAnln945Ie52RYAerb
yO3KNNaNfGeXqW+ZyU7jpEy7hB3Dcvd6PrhK82XV0m65+UxuvaWVaeWUQJ/ZjSUH7RsHdsFS+ZFi
BkP8CAbdrzrNZciyGrSwB7EZ7jOgYSThTHJis0TtVSVQqR+0KAqkogmrkU50Nr4UI2AvSyPKm6A4
aFuljTbp+GYbRC4FepYZjX07tMzGy1gbxcguiWxkD2Y9al6s5TSBfZ00HXfdG6JPnPAuqtm+MbRr
K/oYl3dLO8rWWR0vWfVZ0jNaglGiB4ZQtgFpBD+29VB8y5QE6hu7Xnvz5FHZFKSE0BQSk9YwuFqL
M2yw/Xl6zkyYHVD23Bj4U3o3ghTuQRvO8Ydtg8BSH6IRv1YZiQecW2u41zHq9SjtJgKZGz06t8fC
TnZy8cNoiWbma4BYOFnVJ+Z+MHIIpChHUNHpY7aUhNaSBjF0jF7bBDhN+sTFTy2QKF7cXp/YP3sF
DWq9c8m7UPiRuk+WfdFf1wr0KZMIzrp9o+OqpugYqJXP3tQVQAlsGIYpNLfavSr7NqFwANziSrII
GTrRMUsnwMkJHBSuxG4PknlKotIzga/juy3Pz4197OQfkkk/Wj0PFbhnkgXyymxAryNd21eUS+LS
c0xaO+OroTxd5Rf7LZo7Et4nGbFPy652KanhyC0vIrTrHnmYDXz7qZmR5ryhIYkeIP2WegpuKmz/
izgEpuJK0t8EMxHxaO6rK/VqZLQ6ebuwnRkFzVALys/GmsPJ+ZLSfZbtYmgAthrUBR4XOsfkerZN
zxxyavwIIRYxImT3t+gFtW0tuWjUmBZXpyNYfNSlUCNT4BrQM2j2i424lzl4Sn5WmuNMqXwASyjG
uJYBlOL2N+ZlaFOVh69eU/lXUH2KbTpk+rEZQhZgCv57soCmxatcWtlVD1/+U+reuuJK8QrC7uhO
02YqvpL0Upj0EaM3J87vQP/L+qVVwL1V9NayXZnvKlRzO2vTVE96cQ+tGnORfcVGrdDRJTKygpHi
heNsl5jbVs7/nav+dJv4R66KoL5h2QjrYzv994RILvrIVBOlO7SGgfsgIQ9lqLyx8CcbEXR81RVq
6SqmWKBbxpd4ei72lSiwH4QCw+VWdaB0f9gKOPBid0sfbQsJ4u5wLennyyRyEZh9gV+XTn1C7QZ+
oDEifLztVag2G5V0R6PWpWkKZwegl+ot7uWA9Ien+TxnlwXuytWEi/Cod31QUdaSWP6o04tzRQQ7
saJ7PKMbobdWQvIbt+aYreIbIhUyXAHNXyxrp6uNN1rYbdRQp3KMnDpvSBETmrDAyfp1hOZ2TVak
yVucFbYaqt5ZBDg6wg4ssZmK8tEpvkq0XUfrfdFPlTUAa15l5vFqJl6VU7qZIemN8V2h4AoxY8jS
+KWVeP/9qP7FOITqxV8e1W+Z9VQkthGJVL8DJ0IznrvnZL8SN/1CbJzBuP73R5r/Wl34y0f+BuDU
liyyOLWYHdJzEj2iUzbu03bY90T9Ol5MrTL6GepeMEjxXWlv2KdUPMb+I5HOSBIwY9Edw5KCXtbN
dh3ja2zlTXlTYV/ciWBWcUboMG9N+5VOUHypc+UNe0S8HqeXofoY4pcyncMoOirGgL1ELdg6bjuB
Zzmo0OKjBPPIxMdQ/WCmj+qEuoCthnilewq2I8ZieJlx1sfCzdhSJNj+t+xlYbldqXvF7IJ/GK1/
a0qZqAbiU4FUIzTQv68lwr1ZGWQoZDd8PRvi/MEzjcqN65NBYl5NuyGjGnAaLb9XDnNx7ga32Ttt
MDfhrKyyJWSlXGOPACbHXTt3b/EZRQlt3skOvhzrWYivu9N6JkQf97mJNABFbzYy+MNfjo6ZxD1C
7RQBA+W7fKQ0qhTPtx+Qf9QxVA6cbXjaVl8QgnroM5tYCqzhKZrO2aVWAUDYvt6tR0hDu2HYdMUf
xuZnp/23fQbWLK6V1MVUXbF/K7xYyjDWZQZzB61HIuLck4VMSxp5V1oVypz81PRNqlObPwmOoJMc
9BSgH52SLv2KJHWbSl///bg0Tczev14TfsMawgfoHzhw1031tyaiTeesimG2PGbg+mhTBNcwOXTv
0jE65V9ItL9SHleRtkW+KpQ9BWyhiSwJevqeeiM082gT6ATv59saaeV9fWkvy4v9/yg7rx3XsWzL
fhEBevMq0cp7hc4LEZZe9KL5+h6qp763G7fRQKGAyjyVGQqRey8z55jH6a+/qatxg+2BOKZF4akH
YyftxH236lZiYG6qtXgIL9jX9Id8qECZBUw8t/meBbXEjVMvypW2YcUdIj+yPJQnqEXx36Jki/fY
tSeijfn/akv6fhicdUnOOPK5aZv4/S7Cjs51Ii+Sk+JaLtK/ZXYc7xmU2toDxzwT9nsmEhx95YgA
VFwifkZw55YEI73pZpnToJqT1pFj7JSdoHhpu4x+hVPraev6CHnhuS+3s18sq7UckDuwCX9Gn0mC
be06/7mWufa+kn8kyq/6I+CiHeCaH/nP+MaCL06LyQlXrwDLPe71wjkVy+/eVc/jKtqUnGfek7Tt
Bc0Dg/aGUEE+Mxa/H/T0WNAFT0Ho1diwlt+K+lyH1OKo38SqII38Fo6o4euensUOUQ/D/LeWBbJp
fIIDTcKy73c8ak/PRLjJL3JBK8Rv4K2uNJdaYFULmfIKDLwKJJBZHbixxnGug398g+0g1b2lY/zU
T7RG8bZhGDMsZAJ3Hs/UYX2QIMRk7763zsmuR+b9U68TMEa+dBB8WnkpaFfSofyaH/WalX0k2O+K
9D6TpRMv5HW8gqaLkwKRJ0xtcGQnvDV//Yp/6DZHvZayg7mnRxqg08BeCUggBnrTsYLJb7ZkD3Gy
pbTxiHDkzbARVlNAfwEiGllZ7iM5wlRxT7f9l/BgAEMCKf+d/0Y2rjkKdVoEmZr1/zGV/u9zdl4s
/EWiDL8ebxPqm/96EApGGRNXXOS74k3d4TuJfamGRkNgUrwN23P4/0tJ/c+/EAAFWYgAyFCN/Nd/
oRW1w/zS+BcO05YrHLrzrB/leg+r+n8+NFAz/J+HBgsLFtsk1gBOEf/bLRzLU1H1qiUdWrBbZhBB
zsYiapwtnCr1DTaQWTh642bCQRh5mtUfEbay5jKZr8Rs2eZ3q8dyvNKfO+IWtXGdC6uQMWzwvOhZ
kLCUhHKCfi8/1+oHERsydnpGZOxkg1p3uXbngxbE8wd/nRfKbN3iBpiZZ4TSrXWYpBZ+eJt+lfYM
evOgqD/x4x8NNz02VDvniTurWsBBeBWf0/ivEQ9G58wMWR0dowiiRnLwYCRg+ZzuzBK1lrU0aCd3
VgImLHJhc96heJ3vIcC8bhvfc6rxfg9VIKWY6uZpMaASnZ9bFq81GyTMV4jkaBW+pooYRmu8vsVO
ZEwKKnCKc0G8OKZ09M0aI/RuO2jfw4a8oY7RxRFNQ/fPKtcy7oQ26IOM43ZIPiPU4UvJXBrIziKP
Lavkhejewg0Qr9lwuSMR3QnHiEyrDXnaW3YfzJYl7O9uGS4mSidvVleptK+Zv+1q3AXHjAEqnuBL
HTsObD92anwY+EQqvzfYI0uET5HLprOp1jWrSP0jkxo+5C7sLsJVHjdDdxAkIBx7kyiGI0G3s+Qx
KEGykzYbcVGqgTR5/f1/fhK5q8T/23v2vz+L/608m7pBrsksTE/Rn93ZqF+oJ56dn+QBodtZwh5/
McDZD0iMVsSDDI2epQug2mr6sOKbpgev7wm0oMesotDORuV3OUhxPI8v2ziLxTpPr09pI+DIj7y6
P1XqD0Isnes5m/dCstEL9ku2ceHbL05DcxLkmxZ5IyvihfmPWpE4TiVgGEEaBKtM+snX060+4vhE
naOuXpgAs2XmfZuI4LELq4eqh2L+DvCzlGUs2+8as3Ckj874HssHKhI0fP/p83A8RGvyreZimb2J
uKwP2m2KEPqGY6d0VMK5JLqCvbCh8cKZ6uSdM4BWeE8T/hm9xwZAbDcTqnRhK6CIIT8GAyzyBBgz
JPvIe+3d/jcguKtlBWJPGL10XpUhig1XBJH+wTs6mp6ObDs+SNyIMqFdjLp4wWQ2W/vIsPOAbJ/6
GaFNWHhUpvi5Foq1NQDmwfW3XyhnvwT5JP7C/CSTgLyngH09+6Z1RsM1GOsC8UcvesbFZPrphLVr
vBfL2JaYj+Ni9pgY2MbocQxk5UHNVsPJvABJMg/J2rzyQklIUY+ogTpyI9ltxKeSvIESYFHjMFWh
h/0z2fPMPjFy6nClwVNvTwkcw0JgCwIED+qr8bo30OOE73qHtfAV9BRHTF1xoxMbH6hshG3oxUBb
2tS1fFVboz+aRidCErASmO9VzPM69ZbUy7laQDEOtxXAGdZOSKTTa4tjhx7ZnZlM2ubz/M4dJr+B
YYCI4YmgKVX0ofnwe+NHNP9QDgjpvyr5195Q9sRnzTWfkHoWAGVznvDqiVx4piPAREuADbbCfy8K
AdnT2IucckaDKGxYd/rFc6Guo73Vb2VyAmkPcZsNYqAOdvJXiov5/DQDkpfIRumdGe2sh/PoJsue
TsXCx1PX1kYLoYhlNhMmjHe9tq1zu9rwSPfNTcuXDVM93B4k10wOBETN+EKW1k8BrmeHUF3D8PNw
gWKx+hYZRiK/5xvMVrLovF7bZxQU65eBxVOXlkTMkNpIuMqPsQ//ZdlZByCisCV06ztHSo0u86M3
bS6Z0pmRpxxrzZ0Y2/osPfpuxwxbGd2S5FCewud07slTE10h/G0hYELUtu7lc2ecBVZ8OPJ4DHmu
+IwLjNwhfDwIuR3KmnknWrtWQsD1nqpuC4QPJ367z4/+C8VGSJa1YsPeb//S8JPhnoVmhLmF0r2Z
vS1kLMj8twK5ce9ifsd1xMsIbGHxsnB4IfVHImG8RRhOz6AT/rjdVrtW3PP8h94rYfCAsCHQEH/b
SbKEzzaqjqJ8Jwx8wq2FJ15e8TnMcVH0LufMIHWLJs4W3MlJvlKZq6LwpM/H1xrQswMfK5clPwMz
LgQqKjqVZ/EvQzcHGTVazXdLROHqw1VJWnfIbUv+UeTfTjsBa6iswCRXqmGg96bmOAaekGJVzjiU
9ROpEbj5Kx4HXI7scghOTi84tZwo998nGKmUWPyPOZUvdy+2lzza0CWi0hNvUWG76uSniPXFpf60
uYGpez9FbOnpAume4Kf2iWME/0y8aUWHc3qcboWSgDSxleaSm3RIGy29VrzAnDNt9AEeS4mcBvFL
ulB3mIXD47u9gStpOMBhdGmNub9YEUeV8O4z1fyFQJO9Nox2hys/2ptJJX+anNsoXAU+4cwtvhCW
Kb/e5Fdjxt9p+1RYI2+VX5fZPJYwFsGW+7y7SFa1Boduse3m75BYQjG8Sc+PMUZy4M4Lt852b0Ft
GTQmCQKLQl5n+MkZ67ytzUtGQiPMlmT2mCgtE3Jla3uKzsUkLqPnV3HEdQTTvMRCLJinMXkvxVH8
oj8qHH6ZsRz6ob6s3qTA7lIb2EsBtlU8GbjD4XShC4t7h6eJ2QCcGqp8DEbSwcp4YFsMBPAlKFHd
sIvc2fhOqrU5fFpmkBonUyt5SV8M8Ylm+5w1R0FlCh8k40hWUXnqayHyRCaepkJ6nzwuBabuOTyV
p6d3jIx+u35a5l3sNnTaA09IrMB+emm2sZcwqZdYi9HxsvDuGUz38hHcioIvmQUz/5xGEVgpb/gx
vTHK7Ui4f0ziNm8/ZP6Rq5HYDuMrpdmQNjlrB9xoLYqlwTbYkFsgNf2s+pt5lTvWotKq5FIg0eEP
teCFUcxsV4GKpYDHYk43AKLUhiS734SThMdvwtPZMIobIwB7D0vasK/kJXuEgI9ey775oi1+j6Ax
jevcaa1hKyODNzTSwBmXsrAZGvbK31dwbcmGa19cqeHdFNjXYxXgHosRDAzpnZgTtMnVopaLN9wt
GX1oHlkauaN4G7/bNFDOWjbgy+di2oGkWjbiX7uaG0zv3V9ruKxVB6AgFd7UdCme6pJQ0MOgrZuR
ieSyYIVNYA8GhXALb7RGvUE2kRvrG/YcJhJGA/HCIrqpzx8J24MJiArFjsZcb5/ieq9ds7pDh6iN
RY8XLdnAQKEwMcyrMJ41aFTcOhRFURnTUgr5BfNYEcgPClGwONekOsSEW3IRtrNzG26QDvCh6+xG
jqp+DmfnpTkW42e2UFaFQnSB6fmIr7aF1w5BGkJJuA3RdC3z7PriBCOQApllAmVecXO+wG0ve/mj
qxYaYwllA4aJb/TQnkyYGFxMBP6Mq9y6FJKrzAzAF9l6DKoHZcAwk8zB3/Vr3Ci3KkhmmLi7NHZM
rvcgppSmU1B/aGrqKkVC0jkC4gZ9rQzrmFkrMTmxiQaA7bOrX8PfvgbhXvokMzfKCVmHUS2UYVkA
lydW5KRuiVADvthwEd5KQt4QmcAzZyXDJgZXHhKJDhUG6HsV4fIx2vHkG8gd8HkRZPChHEqEB5TW
TCw+FNcY3CgNWmbvK6H12SkAArUax9qzGOdWOQMQwe8/6TZbquGA/0Lfzhg0531j+qo3n5VLlaDL
XakELh8BG1Qa1HpOy671o/aLRWK3q6BQGBTvWA/2gHMF/F8Ipr45m8mXWIhcIVwEbswo1JnPETJN
Wzqb6arDxr/QKw+Hfl6+fyuTX5SextSS0cq8ouOe9IAFj4w6lRXx4nkoTrAf3uhTjI2XLocpvBIQ
GUQ05igDmGMa70tbxlxJvzWAS1tPS/FI5beRgXGEpyS78MSOGeUc3eELw+E7aNQrmUEfCo0mZF39
9vFDaVYl+tPXmcUvNWzV7aVDcudMimZbw3aTOeS9XAC+pcoPPUPU3Hi0utCDtgIIh1IyU3zVdCWg
ZiVme61n0e8a5i0tGT47TCUgE1Y3ihy4x/GhgZNAfdP6LNTZGki/zMU2tbiqd8yl3t+Ho7Fuyw+I
lnrz3r/ChXjSXj7pwYiYDdKyoFKhx7gr0kYDJll4PbhUfmfd6Mqi17B4RI6SFwvrRzUv+fwhlFtk
F8YTKJEr3/h+doPxiKG7AwCAnYj4V1z2LOgOWs91vIBNi8IIcDYdKPjfRaYGItLlncqrLn6Oe5OM
TphWdwsix0YYV2zKnjnOf5U5GXa4xKOafTtvMcNwvLxhC61+zOI9tSGAvYXlzxLtM/w51ubUBI9G
2fR/78+CCblBarYQ1mXp6zt6lGE9+O/fHp0xtRZ2vNe5b9av0WPrMx1N5nPzg2qzRSwsCZ7AbAnT
YLM0cGCjM7F+x/7SJAcSRGfjNjO+YjDc0m57r26vZx9L9mRWw5kau/z/8mV55wopXjdW/lHIZuv5
3jQ9i5Mhn1MJVUW3nEVsX+FpKu8VkL9+p7z8cj0xMpo3zRWUD5WbPjoqNq/TWLsZCVJbTCQh2bM9
z4j6Ge0pm6iWQNTNkyv4Pbg6YA9fDb3dllYB99d37l+tR467z1yTLI1+acCrTLYBml+KRBibi5d0
m04D9v7cDlGy1Xb2iVlc+wYLxT7fST5VWHD482T2S17HoBA+7K+CT/seufEVLP6mBowgORwKQue1
xqNdEd4GyYWF45HGJl1hSd+1i9R0qfhGclWpMpz6mBwb/P3gsis3DDTAN5QyDi+nODuGQ7+w5HIk
Qxnfs0Z1fqL/YJ+U7ICN8jfK+idGVhqdGcNg9zRRzhyYyKF7zvbD2fjTrqRaXLvRszDeOhqtyMuW
KiwbtrrVVUYYznRL1siVZaqeFawvTDM8o4g5CYxQ9pmGF9yKbTTM6GhMSPtbGFYUzmruEMiK50Mp
//HqGtX+vaj/FP+s3ovAUtc7Y8GT3VjbudzjjuDPNJ0Tb7IQJot51vFZ90uhgWXHpptRIhxgHvbI
UQ4IrizfviF46icIgYdUWKVRsTRBhQsBsZkcCDqxm906jf36XiQXeh6FVGDVyeugkpGfLRJESRrE
ehdVG5cZImY15BZYKoYXPzdAdhnNkpn94rhjCBlzZywSyUEz+Yq+o+p+LHk7ZIqgU/8MNOlHTj9U
nMEQ/iWnvr+noLw2El1Lj0ihCNJx9bQQTvLSCScFEBV8UrVcsf+OrRtZnS1CQBrmL86fQ3EXhKBG
2PCnQ0TsH5NxmXipaV/k2DUkd87GpfUzEV5yiM6q5plQIAQSJvttbbpCcpiQT6Y5unnoIQKQaq8s
bWapAm9zAYTmWV1DwEZTfY6sBz8XF4AuXqlxeEv5tmeoX8z0jcqt0VFEiJ31I+d4ysT5XFC3sf8I
hMOg+NW4sl5+1q1DZikC2EI3glt8zDCQ0ltHFybl+Ry0GxOsytUSEHmJ7R1FJ3+XPEHi+tywCNTS
Bno7fk/HKrMhhyuu0FL2BCJ9k9NX3svu3rPBmJZ19s3+JPjiv4Jsl2EdkYfCBgNGBxyQAbYnqnT6
Zw5ozQl/qRbXMsW8zYGiXAwkljSSHknDa7B5V65FQ16/Aw95DkbqzeCjmPxOX46ViyAqcg1gDLUd
wlJLbEtvvaFmJxH+vUoINhfLcGRADNA2k/Qypjt1Z7IqSJdl7UmpU6XrBP2wEv10w1ELfznXZigs
pjtIHMz5sH1lXzjnumHbiCsdC9w2d6pjVK2Y8YMDYtlbictCDWxw/aqBqGWp1574NTz9iOKvTPd8
3mdq57/JB4o87cAXUhN4GbYHk07ERrGAZNfgyirR0m1DB9at1j0ijmkNkGC8r7XB1q/srvhVaRSX
fzlmCCz0Qb3m8uie5HWkMFNgJfU+nUCWBsPITOQrnBFGMkvJ1UOSnuuqYSqGjGL6iIejZavPIOoP
fX8oYDIumwHlCatMgCZvu4RXDHbLdzG92wbx6dAEtowuyrX0MRR/4KLqWzRemUm8PiSs2yvjQyP+
dWTsghNJr5iN7gAbzx8RNNR5G1v7l+oM1U1PA2PPmdG3J4RmrE6Lv2JyNPNa1DcJDIm4i0qHPWar
r1XEN+qyOojl+YkqhGlk5MnSVofizMGlhV6Sbvmrw6lk8cHIwn7BTsxKT+m8EDjuADd7WevrwfxA
IfsEFlIfGwuDElL9CIwDaETClIhskBejdgNIO7rPgzpzlHpwcK1L/js8A17BOtu2uj1/p51NqzFg
v6gudJKiM37IPGsKGFO3VPEEmhjIuz3Sx8EbaVzuZrvJpBWzn+61LD6f2Dnj4MWKG4Vaz3L23L7+
DX+hsfx4ST/IKfGWnZnMVYDTltsK1ylROjqydV569L1UjtQobiHsZqZbhNBoi68mQFzyuowSijM7
/WEcsaq5rRAGlnuVubgp3CXDp1aFxpYhMH8nqUoBo1tSbc8KZz8ebN9gCCIdGLYh664ormkNfobZ
N8Z1o/9QWz8vXQw68F05x9Mu5TkuscPny+6aQXC5VltMSLrNAFO+VuevYosDSwZohN+k45pf8W2y
kKah6MY1+0cegso6WXw1zOkYyZaQw/p4O6s/Mqto2EEd+AeHERSDZSlg7Ii0Qi28jt3SxxxA2dly
Hn6+cJkAEtsmgvOM2ShSFf9ln2Q4SDa1Ygy74k+DLWSNmGjpptqPl/KD/BLFaCLc2/7E40ZoJchv
bGqvDOropxA5dAdt8nShB8l/g3QZVqNA/OwHMw9imolQTIZbwvBbZj3I59BOkMMn+H/JQrTOxrTL
md8+d0m3yfVN8Q6PPMTJiXeIW4tmWVT3Ff5Qzgn4u8l5oOKeOWnZsaW/c34S1NPwp95oYYF9v+mu
R8bLrGUZoACi8uujfDLgiH9ZrE1bxyj2yU7ZpMPBcNc9B6dZkhUo+MbETh4hMtlGcN4sN9f4sisG
pR+yZ+3BYL2HXi/jL1OOXeGyN13UR4FvKfOya8U5uC7K5WvNkED1ejxoBtzEh041kr19IAfr6RdX
uCgS4l1/AGxuHEYEfIBjU20fC49O88SRsp2ZpqMdUfpLnlTDuF/Xyaqzvs3ookVrc/RlBaLRiteE
9bRAd4wlPFXY8+i84naK/+6DnPIB9RmyOg06fpHfopwlicOwypAOyGzFP6H74PltMEU3QZpvupjw
OZBTnbWYN68LNYcMlSLz5Wmpz8snLRVV+ZMt2kL4HmB2aX5ZAzZffEU+z1tMwYbreyGcQd0Vt5I/
i1JdPrHPDVeUj1/SnVHXmlUsrRIeS/3v9TPKTh/tkYqQG/9M7IZnt2cEVq4ia/km0BOWbXJ08Yxk
O7wBTz2AM0N+hdPB1BP5Yj35ebJKp8YuOb+AXYkspMIFQv1lcSj/s1ddhy+aPzzomd8wNHlkLWFW
wHGVCc0nY8jtFF/juXV08n8GcS2dLItS6J6LD0Ca7ctwU+3fpOBlu5uYt0rtoHNr4V6PXXZt3WQb
jmAszdYTdV/MT6Dkk+wLNwsHEcMASiGmzCbUSu6vZ254ugnNmoFeM226Lwb74fRRSmuRf3AKZHw5
pZ5GVNAk/Encf5PS2uKLQTsuaeDE1nxS+V81a7Hc+Fd7A7V6gugwhRetrMXeTrPiqCIpMDNyEO+R
/IFhU7TNG1uCJ3N768zwQGSIxprgnHnIKRbaXVnzezF9jJN9zlHlPWWHG+4aJX51jv4x0KqEfYzA
jgEGx6XRBdQkFSS0H7c7jAHXxLNB1u/VTMhXU4Ey4VbN5xqwkfGrJz5A07hfGEQn0ebuuWXkxIde
Kmc7Y/oe31+4+2JPEH+88NNarjJ9U+kVvBvZ8gmQfYd08R26+PsWUbSQruW9ri4IdfNYYyTVNVoZ
yMefSzYPHJOIM18Sijw7S7+iAOfFWw1C0nWyAn3YUyniHS2RjYBItjXdi2ABR9AkN+m0EbmU0kWP
sOwxY81mYaO0uxdqC95kNWjxbBuXPNmnAAIHr1tb0lXSV9hOni/GUItoyxcdFx/KtmP68CVAzD3I
D/NhhbZSbNv0RrJI5cQPcghF//lDB3VrE7+Qt9maCXWINeYFHtjpJXghRKNZMDzYY3rTofLnO7AE
gRAzacnUaHjUuj8+/VTdGrlnCR+heyjAyIDF40wswIehPOvN39ccxLfyw9h2Lw+aL58I/Np6XocH
dt6otlVb6Hczwm4UKQ6uRIjqi2490CS3C6+CZ26P65RBggu7kwIIFUvZ27G2NS/GViHQm1a3+2zN
ff0xcIzBVHOAg7rEXBe0aI/K10IwTQivyx1H10vyIjBnl8Trt7Qf5k1HDwh0Bb6kHITTqqWO8yFW
CRdW2eNaB4MarWT0Fg+5d5QtVqOk8zrJMe0MgzBCSIr/tz2DH86ovLwNxFt9YjI2whVno3sHCiuc
LCKgoDtxyyWHsvnXKXsm6plyn0/fBmsFPbHb4Rj9JglhdInDkoEhHo+guZIIwtrzC2lHHpTsjaE/
h+6blA1R2x4+BIQaesk0zWd+vAiQ5HwN79+WeSlTksmdfE3AzTPbFrE98FAo4aYtrxX5RBoK2b1O
M4xsE1Gm7mfEMm4aNXgyDDglOhP/oPRo/vhP/UsawcxE5wcd8lN8Px9O2dkV+mE/3lVk8pKB8ep/
Z9nH5Mx3RsRQ29lSu34p+2o+aU87Yw0fsYAxHxEoqsRVD81XwcRL6nYt1cuEo+r9AmHyK3gxRGkT
bYXlCYccA3dLvzB3ThDEIMC2O2utirfWCDLDUZnfkalSb5t2UWTuxFx3ej46c2dQuqNEN6wzKesZ
0ppP/mhCjtaXfpgrJ8SDw3abQEQG1aoKrSOQ5gfHb1Mt1dear1jSjuh1U/qa10XNTy+aaCDKFc0b
co48XOMYWmhfg+zOFF3UWNdU3w+nRNrHly65KqrDhCv7FJf76gDPhZWT+Vt2e2WXLL3yuxTefKqn
8q/qPpPQb4zLOG2rOahLlAFe/RDvucc42ux/sBgnH0C3NSqA3DXR8QWz6Mh481GpklLDNij8V39L
2NpF9AvZBpnE9CPSrWAivUzWKutZyB9HJYg8lBU1h9d4rJ4+5WdT2gl28KMy0s1zob9Y7QEpzR35
Al4Zu1oqHsMchxq7bf4EpxUaiixCsa5tcdYZ7oDxDQOT01BykXliMiBbmHwJ8CJOFH0ssHMOie9y
Q5qjpnlo0lhLK8v2G0nuc1riRVck4Lqz0zTMnAxfVIFmgRXqT3h8ev231365JuPmxzoi07gM5NHr
52LTSnZBxu58qC1PIZ+EqEU00BzlpJR0grO0Vi/IyCD68sHRYDtmaNapD2kQPHzN8myfMQLI7GwX
r52JeOCkkaPxbtqeHxVRK1sjO0AcYuQ06TejudIeOzo76s59lU4BXX2bSo+6PYocJ8U51E4Z4LVD
Kbp9zbmk8GFgsXjs2p72svg2hm1xVlmB7ZVld8oKRNv1CiG+wgSCQDhIsLv5zSBG9aDt4Me+TtMl
h9wEo/7UZYHEDKe+1Pq3ifUmVIhQYMiuhfeODcqK1aTOdrM8FGYw0XppGFbEYa1+q9VDJKUgXCkx
ZjTEZdUN1zbUIL5NfGBOcnk9nafk95u4uonypslXM2Qm7BXrXDtGGgCxEPAv7qMYtR5bLK1B5jAF
erXNMapyA7EePnTshuFsPn8qKSjCT8KtgEtJ0VanGhBcHt9StNGU4n7vMGskc45bE3rkvI/p5pg7
GO1XqX+/tV4ijleV1AwvZmoOSKhBAvRd6l4PIect//Bg3QvE0HT5wumNb40nTNB5KlGfqOw1SLIp
G0xuZ1h3SPCziP2X6jbP2ocUIXLOLkJ3srZp44Ycm9nflGwYZLJkZmj5rUxO8lOtBIKgMTi9w0ml
8pDL0Ehpj+PqXON7/Ml42mWmOlWOh1FLeR3jPZMK8WEwj3z3ARDBOu5N3KluwctiPt103EA7rlvm
kZON1+apbfO70d9S81JwFMb6yupZin325FG04CM55WQUJuXmBYfjDf9rdPrBnp+B6a+CVJo3XeYS
Y270QqoZ/ZI3RF2tRY8XnumWYrvTcBi16x420cTL+5/Cw7z8JuMH01PjM5IXze5TXbdfMTymYssp
dl3U3UpVN9q4iONzhm9wEjkOn8fkeWSYi+DelhlrIM53Vfh1M16znwQg2gJRpSBfom6Fk0R5s9+X
g2qHD/rD9xm5EP5yy3kd0WI9xB/MNHzZrzeEAaMhKIPJTRFoYirLP6MBzBUNsV5thB0t5haPifXZ
C98b2gNGh57+IQDGZ/qHXsYlFB7ShfEk52U9+sZpwvGA6pFwgxziNYEIGw1IWHcd64NiORojV3HT
H1R3eC0gG6IFqTexgftkQ4xc23vWti4eUuobXISYchDg/GnkP8wH5Fi1urdCH1nFeJbMvRySFUJ5
9Ml6qW7u6Qp0igIN8HlTqs8SkRnYPG40frbEayFKHCd1n8e+oDGD2VkBavt2PVROypoDGOS4otkm
WqWJAMSCZ53/5SDRELAk/4B+SNwwLHxQy3kUsDKmoF0XmJlPG0l9GAvX5jFaLiKF6WaGjlW8f7jB
uCSlL4Pwgxoc7caXDdKiTIhPuycN8eP5lvzuGp4KVdD0BroEieS9DK/WVhAvRERYlSPEa8G4SeVV
V7Y/eroaZZ3kx58og/SRL6L8d+TCBVBs7CbV7Uz2E+mB7QdjDha4XtRxpLHINN0YWT1aESJOkNmu
YAs+wuvIKIJhFcLaCoIymuiAoUNnnbrXJS5d1iwsT2vtnyJWiEuwUuxh2OSpI1Zww3CMotjFYklf
Z7MtQgTvtQCPZWfYk94RRwtsuBgr+XWofma505nyN2E4u0i3yC1f8hm9RT99w7Huz1rjthe4iMh3
kHcg3Ks3T1+D44uMK275Y+t2r1pukV0Ynr01t3aZbSzNbXIWLAcHF2P6DHKdZJAvM9sJGJCJzqak
S22p36FtzMJfxThOCsM2W6h20t8zXUm5zRkjbpC4MNyOPWajRn7QhkdRLSxCb5Ptc95nM7hK66rg
jlIYjCGiGu1Gc/M/3aZ62bywVCGp2MTyqmQNz2nmRRc13Lbs8dihJ3RvfqoE5suRz9VOpYc9FL2X
TK616mZeznpl/ZpmEJdrDBctTKBlV90Vk+TzZ/unqPS/woIfX8QTfRhJbxq9KtKdrLw0xdpS/j3v
RPZK9wlxBK0u1RmpdHQZY4qTdNjBz+liCkiorPXkCaexXZuCj+Yj8Wrl/KKg+6XZ1nw822XmGqTY
1v9U5WxNKXkhb0vspkcAw+z9S6OrwGdvx7TYzVfLxpVTFQRm6vDexO87veOqEQjvW4JGE429odp/
r9OOF7xlNy4xGfaBl9Oir/Tm8nJmjEQnieKqPaQ8S954Qhde1HwqJxWoase7hcphh0pKWkZnwLsS
Y5S/0KVvT0s//stiJwmEZte7yt+QsFle8dlU4cRsJTwwZKfVIP6RZd+5FKkfWO6HTNMZRPbyl1xs
xwnyA5BPwYPgNnko3piGi6wYa88I5nIzDLfxFTwllxTSEWBEwbzkBusXgSYfd6Es8ivzJHaphbxE
U5ig5Yd3H60BurGrZHKlYRVbtg39O+v/5XDQzwOtwyNs/Ek99dlVK3dGdp4oGhnAYqlG6pq3tNrQ
+vXojFe566md2dED0o3Y+SuYAJPfr4DGo24OxIFQ7cvkd8vusDVqJ1evKU6q8l8Y/SlrvtDPEAEw
Q7MImQ2h6FiUP+ceODdEDPZlurprB7oK30rcJmW9u3tvpSWPqBFR3ZpY/AjH/kA/Z1CagudBksBG
aDMw+uQnVv9hAX6eg/lOS1tp/8b3QCffavDIJTwutsLAoXLbbyD2cuOTUzdXywKxfX/RCV7ZYVIE
ckz3sK31nfH2f2HTYCQvwKR6D175iO/YhIcos4ImW25PopVQLFHxiIz/eOMwmrzwTsLGV9wsZdUi
/mrGSWgupnmY9DttMoaPPGURviihBesPQaGOujYjy97WtVDAkRpB6i4Xf8DUKLb8/j/HngTQdPqH
TEeJTi/DJx2N3ZxAWgHDdaSF+YrRrCps2EMyCW4lb34raTI/5oqQf8FMxJ2vRjzBSzBEiC8AI7Fz
ZggjaTdTREtKytDi3/TH4Di7sYtD36Xth4mb4UkVhZjlO2eKR9u1Vx7vHRV4zxdl0lL8zJQ9K4fo
LjD8IeAFe+h0AEaGQc2RfgqF9YM9/zBhX/OvJrS+O7DbWPe3NvPFBhPTtv0NAadDkVmTTzzTrdf5
waRdzx11PjI6axGi9AvGP+jooEpY8UmOtmKz4LZEBatsrIkiA/wzeU/gBDRScJh1FjjA5m4l8Zh4
z3CVmp/o9o1FdW6Phjv9L47ObElRbAvDT0SEIOMtoyjOmpp5Q2hmySAgMsjw9P3REeei43R1VZbC
3mv9o5MRaktFXr1Q5yeBHMidOjAgYs5mW2qDd/EoQjOcbfm/0AjmEXLs9Tj/muSPcGH6MeS3QqpB
9tHwweq5gHKH4X0juCwewwNNrCTuU/RayzjCGu5owZyZQLX5tCd0uHZRaVIZwPeUdSvJk/UNPIKe
LqLnpeiOmUY+JpoTwRnKTcQiM+TL50riXXn13Oz5sB9GlJnspryOXec3lxyd6YSuv9fGffI8SY6u
o/vBpAigcp7RrleiPbE+pBG1/7D1JPW2uoesjyFFHuTU7CllvgBGSi8ynd6OSHZUgVD2uULPw5vF
o/YhwkZGTHbBZBs2W5yOMecK2xwW6R56zs4a2k+Gq6AslXrFxRiKq/oFC2dFS+A8zu2WUqTk0anI
Q5T1a51EPtn55qvlcRH4s776v/rcdYt8nXuRTn/fJv/X6KcGchZsMV+f3JDSRm1TrwtpMUs5mFyF
Sq35SCIze7UMH0/hDbcTTi//M011ZKh07BVlelFYGcv1d3sd2QOovM4diaVHfZ0Sn721r4OeFR1X
9nyZ+EFNILf0r0wX/IOS+PxiGRCd+19Yzz1hWKATOonjIjy+gvK5/ABBVI+R6SCkZtCA/saumS6K
0PlMo+fk4zGpe+YGjgzc31hV8CrrGC+csaHiofJV9HYje01E/Pt13jus86KEPLjlVmuRT2QgA25Y
/jxlCCTCzYkXI2qRFPSfYrS1szS4asDHka0+Tqna9Sl9rbInnSbrTEIfOLksECWyoXD66mdgRdFY
ja8NIWZImsnmeQaXlgjeEraqeFWgkoF+zBHDhqxc/lu5l/pRB3R3XlOz6UjIG/BfE5JlgPACrxRB
YMvanrJLkrOWRebbVuHd02MFNSup8TlXQ09rQ1fldpk8ZZEXvvisRxV8VsTMBQ4a4bQ1ZxwkMUU9
c8mptdRJyEufdecBYXwF45l2QOxMeDih6NBtn5FtZE9an1+n8fPXvGhD0KRFhoTNqHfzmZVoTkQr
VzzM1/U3cIG4vzDovJplgpFJGf1Qu5fvX3UyXqDfYYiPo/WA4kzkY01ZdmppI8SnkqlLNrB1btTP
sZydVHTccYttRvtSwITriAnWcEPjLxSB1rqgmPth/BUXDK4kEGULCtHHe9X/YmfXRTwjW79j1UrI
xELkCtE2LLmLRHC2BpDSRRHx3CCQbYgPRLAnOdtoD3rfrptdbM++MODxwWvo/14CDsEG6Ybf3j6U
nlAMkPR2Oym8+daww9jRksDBwq29fJm5ANPRwvhFmKEMR2mpENI+NynM+YVswFVw6LdZ731gR6bt
l8A+E38etQwrmUIPHAGICnSLVrIrVzMWnk3Go+Jq8uQjTJzOk9jMo5u8r5fqfPFyFpCp3VezZcvk
h1nxkhKZwXdjFq3XNEjVzQrRof+6ko3BIKqQzD07gbXRkOcNq9eHeWgpgOSGla/HG9WnDyhG74zg
nuiId7QFDGPA6lEIkWe5izECCjTUAmbxx5F+NA4IGFLqIdJrQa73PYu+6vkyk2m6mFF7uEWoLrri
qX06zC3NH56MaPo7v9ZAIiPyN8JaVmwO3YWIBcqruJ9ElywfbRVt4qlqDpPm8IBJIuUP+aHmURw8
5SDwYDKf/muRTKy51hO20vT6CeYZr3eAJI02oOnmNtNrHi1zj4hg14CtTM18Jfr0UjI6wfr1Npp3
8bOKZcLHW4emH+ZpFnxOfFpscnSEk/9PtNPdXcM7bpMGyE5PBfxv62AcgIbM6Qt9rdRxMV7f2CSa
9CdH72jye0OnhdycLVmx1FE/l7PKNWgOIjonXGbjRpT/zVX8CPyCcrYRczKAb8PXR4F07Laz0p0r
lMl0f5FDNiVI+/7F7zBbJIwFsd2zHc2Dodqo1SZhDCLWk3kEz7XFH94ILqtdwbe8gT8fqCMZrCLg
Hz+qUzaIjcwyiHm1ofrCDcwNyqfX4+NS3vhprt34U3LJt9zIJc9lz54TTeZlfbDb7ryOMB3SWxXW
AQ9mjSvi53mo9Pv801L3FMi8qlaVBGKCkIyjI0JJLe5gl0sFWhUp7IhTm7866oYmcj7feBYaAnv4
1VHxb63o3jw5xJA34S3nuoRuyqhkyN1EXyVc1zMfPdkj81+6JWPhKjZvjkzjGv8RtETQdTRVx/Sm
Gkh/4DM8kW28yAQ7IqZHQpQF+M92uSWotM3RVF00pTHlc6EfXqCJ7TnfRwjYMbZXThtfBLSTbTel
jFEYUm4THIdncC+yowS0cWT+oYQdxl07/zfPVykZkz/559LtdFb0xJuTkCBwF7HGLYi0KTbFzJOA
i6ojbAIXtNzYPTtYniLlsI3h0KvLUHPUfsnWWGRw6Tz26R3QO0n+xLsMLxYvytBuU68iOWp8IZ9f
pHdZBcYJKmaq929K02LJh5rLzqf46mczAijMkSftVTuf+qCShz9s9Dk50gw7OLE5z6ZU8v7HyB6i
x7uuobfN1M5piYpFxaCEAdBvDvEYPemFiZ9u8jkRsDJv/737JfqJ9hWM6MpUlvJ8EhisytKfhx6W
KHXIzepb+LjRsNQTMEfOttZVt6N6zSC+yWW5fkKwHps7IaYqcepngUkurvOPM/eRp0HwtDDgaUut
90ql47PyCAzr1t3b9Cs4ATKrMtQEkidFbvfcgZCAKKJpiETQeCeNf+g8a95LSK85LZvu+yzFxw5i
iQQoA6CNkE9JR7LgxdUWHjFadSTn9beGeuZXhClj7lXPYk2WKMZJSx9JOYjBY0IOHmQW9A5ib6/R
iooEIEXMykv2oyJUV4ry95YqV2H4D9uzlC2GbCkC7cscOCxqz0tY3XWoyGfwvDXc5mKL50NaliSp
/aAFGB7TNQo8g5YuRnIiYmmsXbxEjchxCXQ6j269geZh2L4xtwGsp5/5qq6Q0EC1z/YdWC/WFRUu
nEPb1JHyqRpZNOxO/WctfRBfIzkue3mlga5i78x2BT60fY2NBa2HRGI6o2XJK104M9FTS0R6m+FL
wpKVBaHK1XBODQKNF3o3fWqJMLNo3Xzmq6pavuky6wTowe6qU1FfShs0QO2c1cEmDOADgh7RLreU
rOHpq9r/zXfKNnl91Y/npvDRn1bbIr3phSMX9udIISsQBYIYNGwDRCPCJJJJRnQfa7nZwuIHw+iW
6ior/sB4MdGEqOfH+SJrd2ELacasRhJVzsaAIFP7hm/h5ySHh+/0GxatHBYka6wgEYlAXqjb17Wm
sw5WMHMxpGYCCTTf2U20eiu3n7vy/WhmW9pt62AUPeFzRucqwZH6lbr6fBUd67UVoXWSpAddmdAC
BpONOPpJGlTwWTHoUIoOqNgVcHKjyPbAvQlMj52mINH5PqPAKwPMlLaMacqhvMu9F8HJy3b+7/VG
TPVP7/cyqcsS83tG0xhekuzATNp9/OquCgeS5kiiRBcqw6nH6+IG8JXDxPezNeh8lfMNUPiJ4Jfe
4d8O8ihitCK3IF7xAxh83jQOMUVgQGRmnf12sHYfIPJGXBIMCakUc473XrIeXoh53GoFuFD1gWr8
qaFbPIR1elO5Tdp7uik2AFggurrIdd276gzkUjqiatC8cDUbD+lP/adjBAE1M2+02sfkW5qh6pDA
UP9Ds2RmlQU+6ZdTu+PEflSMGpsZ8xkW+G8qRItqlZMn0C8ln6ymY1nSV872h3dt04JbarYsLMVO
s1Jk7eJerXw67vv+Vs338TtylVLEHGrKc5TQa/m3fEVuDU88IFi5LDvU3iWMSc6ZKyrXSk2OFXXM
IWNXLY+uiidIf52Iz0HB1HjaUO+JT7E4I0v+/8GWhF8RVJKNNQYiq/N7Txt8f89qz0i/I7Tn/ww3
nbnkS9BftIj28TEmWtrP1z/6iyPMI2Zhfe8vAnu2RP0rdVL6t3IQZ6Skmc+15sBKU6xi6n/FHUDo
HS3Vb55BXkAzPDUlJm9cyU6/Mtpdg2ngHHbfw7+E+sl9jWWKosBF+PecFCK/eXGAWxet5Fwb/8SZ
974acIhQ09kUqedD7ontWScqDOHkTiydiXU+RJb2T7BFOGkodSKZQNXuYX8pJ27tHW47FBmDa8of
xJDNUtr2OK0mTo2BMT3OITXya1OXtio+PV4zotaOSX1VmtuwTYsFbbfQlyX00LxHtYPYk3qKEntt
AyX4SHhUirmMznITYywlV8RSt0j5ZOfJFJMCvsRn/qEGH0Yc5mu5Fw/bwUV0Vk3PPQQS1CpTTq3K
jEVWNjvrnffEtOI/h8ga4y23SQ+/gJuEaeogoJ5tzsYmmj533rTpC52uQOZ/XpaCR1Gnc0CFkWiQ
90rpsMyF2Kw+fxQ5wEamn68B9gd4Duscgy7+JGCbuHkgLtJGaSXOaGdCIZ5siBgglGXDBlREa4K4
PpxmHJIf1s+tgBehePFHZTRBisGHePH3SjsLZz0+E7JoztMLYEtRbEAIs9fXs/sAJfzLxJMQgXo5
XMTKeo6B4sXXnmbXBhk33pT0nkTL8k4KN2ENKCey+VnJiFO4a4dRMzVl2ZJQh9EiOY3wPRG+RlO3
vYEPpl3L1XaeGJaCKV5dKIwbHNQAp/WiEJeSsE+YaXr1G3HBR/Y+ph8NV0UDgLhq9Q6mXJ32Bjqm
MTonfNF28t6rhJVa416GfQ1fp+erQCZtQ2NFa13we6TCSN4AAotsH6cnmKq83RLg+/onsdicDTTv
PJbG+5KO91YLQNlxBM/tHvNEOffHZNsveKMu8+dpKIJM9uHPZzxG6IsVqkBMZDEvX5coSaKMSA2I
JdcdfuMXjVn9tn3b802aTiKdJP5C9pCsy3aHbSGkhPAwYEECBpBtvtr3jFSTZjTbdCXv5NOQb8GL
yDsxsLyZka9t6AhJguzLuOGFxsywcJH0sPmC1nTvfe7ThqVRD27+y6nKqlZbQlms6rF5ozwTvrgV
dOqgU0IPLA39e3zmhiVSnvz9gVWfWM3pyyawhtxU4SdWrzcuaO2cbmoJ4uXRbFL0W9tXbTP3aeRT
rJh0qxVqACu+ccI2iFL2Oq52pxktD+g+25wp1LDNdDPHC+YLX9xPkY/+7VgCZ3nh5YvtGfs2VyaH
dN+T8bKqE3YkF7xeom/dv0wBwUkw0q97Je0O0xQerk2P3MGGjbdYS+I12eXDcW6p3BLlpqmCYWty
j4lTS0CRPUqwIevFJUzaP0gi9L2zi8X9G+37HrauXv0lEAJutSxzTPvUzi4jOAV8oDQ/AkDOfCbL
MOhXv4pKe1Vmwv6R68OT99v+ck1kZuNYAUQmrKtj7Mto/0xWGvq4rabZ3+RXWQT3fEfQvDZanRqt
jHXJB3eQ7CchHpSvQILXh1DfasmeONO1wr3bsLJPCheeVZQ7s2KrWJsZgg1CXWG6IQ0IzLQ0hLFv
+CZ+lc3dPFqBkPhQQMQFf4o/eNA09Q3Kxb4An1PLWLdBejOGtQKo8zE2wfcAccMT2xceMCTnn0KG
hxPjHLkSktPp7NHAqx9iWEysqTj0oWbJ9efb0SZxiqnqnkxNqUQrtAv+pa17uvf+EA4RH/skcxUS
xy1p6Z6Br/unBE/HFtnwPHRUlC/46u8poj1gH2KuXAWPwJ0KTv+zOEi9p/qcDxpiJkhAPoJoSp4S
sdiES7Yy6de6UU0jNz7Dcm74RHLCalDKSGg1GzRmRJyRNNPxStCUhJrsVZHH7erBuIGsDwHb92Vl
BgIajgnWpLvA7V7uAIBGGh+G1w3CmtnW6M1/xgW1mXYg6zeHL/8Cx9N97C2y39zbziNsjzkmcc5N
49In99W2CwXlGyWW6aTdDM3v3pvDoreU8L4XoZN/N4zXhxHL5RbGO/ojEGM9HiCLOFRuO3IgUkf8
CRFB+objRefigohJubwsHmQQXKqWsLGTtKK6OWjofI24Sg+e/rtwCQ4Fh2LMlE6yQN8QCSxmdX96
7XftEmFGn5mPUKPmh98DYCN9aqcclGdQmtRX4/NHV7qBkFMYuRCyKR4xrb/031Sjw7eZ9JQNooES
1qFpbQrNip1Kd/A3cRlSED07AgA1PKatHa2rW33K9uFBn6qfsLv18UL/zf+Qflj1sV1VEL78AQ5Z
tu1smSF+PEq2A7KveRAwt+K5DOTMEjx8Q5aq+cmJd4sJEz84s52W2agHIsnNOERxxeR+25qAnpg4
am5OAiSXT/Wv3wBb4fJTPBBMHtV002uIccDVA4nYZ68n2dulAG/w811SL+JphULKoYDW2TGCbt2j
WRomTGe7NOmOCC2qHlk3QzX48PfhiBombRmBlxoBFdZzftDeK4bmZiE0u1S8fZoz74tmDa2Tt6e8
X/E5qotsX1Gs6SjxEqGRITPk91YPbgSg2AYiNhNLWgxkIDgDDoOGmN6lPmk2yWc78xcOT0xp8bZ8
6K2Z3jbq4G6yg3Ku9oiT3t+8aXBtKAbE5Qzqk7KraYV0OMCLj/0O+GpY/QH9e3JRWJ02XPtyB9SK
UOmNzBhKhDxgK+ksCABwq4I8HpPFkONjZMOQTmZ91Q4Izxa6TuKIsgHyoDwb5ZDs0TpCCQtHnQIl
fSceYHrs0WEIXtvaVbHAYdjaxoN1P0GzwpmKHpuXJ71W8rZRShxmPvdRLfxDD//89yY6gFw00oDm
62dASibyHRGsGkYAacE3lyCkgsJASuIJRbBnhF58GYxXQMk8zvSNzCs3wZ6sEP9NLg9WYj7qQtlV
BCfXbit9dfhip9AGf/b3Cl4t5IVbI0o7vt3WTvyZeMzlHcc7wsjZEi8KkMZds8hfszCtfTZoekUw
Eft11X8H30pNaktYPhDdnpg+Wd1atwWHWDRfosMxFVcTJ1x+IegmbExI1yr51b3DY/wyDrAQA2ft
ol+XnEyLdCNFNmKnnNJO0c1mJ/7LOYfz2LjD4LLJ8Bdl/JQ51+J4XX6x7Gl22FiFfGVas3px8T6h
uUGPZg67EG6ug7nx4mNC4BeCE8GSEFBAWB8if4icAofWAgmRkl7F5MQXxk5hIOJOpyuTntCJWwZD
Ayd3N1JAdDPKCqL737rHxsumSAaFm2HXvGq3EBklwiPKfhie+E8QRcSGtWNVYRklWWbxeXGw6Z/l
9GD/gsguBhjUF3Zim+uwH+zoh2EDEhW6473kX0Q6VdXzY498xlgdVL+BXT9J37PtiBrnO7fIjHsi
3uLWRZBhFriYti0PH/gxUKp8jTdgJLc/ogyIXxrscGtgOCXjzac/8V4PqHAs4ztxYRZMWnwiB/ec
edQdCjxTrK4zs6Fa8pWYv96M0GyGLFAUB+YLVXEdaNRPn8G4OXY/Flx7Qj6cLf5UTtBldM+3vwgl
5GmKQbZSa0vgO547JiDWdtaS4itQ+cOoTBjXV7ApGg+fDGR7Q8VdgDs+gCgy9vOlgH3Bq1AFNgxO
I5F6sNUfW1qB/no0p2LcuREVgNVbWcpAaCfl7TK2O89zP5lSbdQ5Qc4I8KUjtHRVIoK04MlzB0Kw
76i4JDYd5myLnN+pDvn95Sqx9XJTjigUyrbBSV+StewUy+YHaigP8itWPPk72qlzEpLM+YozaL6H
HDNIyDM7H+MA2curZ+lCi6dYBnVXiugSfY422bk4bVM+fGZfzaMdE02SH66APOalFa6M76bhc1BX
UPjQlNy80xWls5+8FwM9PKQO2ogF3uafdHjXK2E5F5yngXDLylbKQZDQvlramV6QlguKvDNbcVDZ
kbFiEuPX+uOy36eubh9kG0Oai7li/se+TQaTS0CSLdDTg3OVuFqkUggrNwnebFfdz9DofZVLUmqY
4AiaOCIDkbfSCXrjkqMlR4EL6xI7aXN/+kYONbmY+aWDmoSSjNvwl+LFvyFRZr1dwUiZJupcxdRy
u8ZJABOVpdd++Vad3C1QiCM7Lf7Ni2V60GAykBJ6kKdwun6PXRaBsU+uCYJsruQbIk0vQetI8Ezs
SX96CpXMv+BTI0U7JjuGmR6jzeum4ahcqaB3NJMYFvKGeMtoZDzX3TfPKxKV+lh6MLdsO5t0zYQM
lLsNuejIgx2X2Q1ESxbNGV9I6c0qf2LizfEmUzw5eTXN4p964VhdCDV7A1vIo7VnfhShE7ELzb5B
L2FNW0bMbw9GH76w5g54PQ+muxMPNP/Vk0EbdTlOhemJkn0EkmCoZFSyMBMPjAAQ2skbf5T9J12U
Ok9HceAUYhU2ZcFnz1WpeOQ/9AbhgDwOm8BjZr8Fe+wXwj+kRunMPIj44IOCfrLJA3gf/kCvIO6t
Bbe3i8Sp3TJLk0MA7uD2UA49Pwrqr5dVDT4STS4qEs6nsHkwFxccIBCX5Q8mrvPg6kduH+DB/gG0
qqBNAQOwpMoZ2xtQFxcJ/ANUMWmtCpGTJNiacxUlpEmDLyTrDifVpIzuvJ3+BdazaXhAkJkiSJrw
MeJATImYA5421+mC8atZ8i/s030qm3/9BrNrdVD5A6Dq6EYbdpxFpLdQvuVGhYXgC6oQwN0jJ49R
9lbvXjq/PZBw58IWkSHixeaF7JXpury2RcC5/R5ofO3cDymm/ABoh6MFH7LAwMWMk6k2mXX43PEm
D0iUju/Pmhu0C722NzaJ+itfe9Rwrv7LBMXp5Qk/Gmx5o8MJELOxAgQxZjxnR0zGDDTAYCKwlv6Y
2gyYVcmswISKaALdIW8fonJyi8Sb1rpjgCmJLDxGaphmD5+YXV0KQABAFEI0EGnO/s035edLeF1y
gYEBWnfWTQr9EFVDiRCqtcj5Qxj2XfXbAfIHESMJY1rv5DkqeTCzNeVo4IdQgCAPnKoMF0nAveu9
39fhr7OnApBxWxNtsH+RsaBbAXCI7oLY0HjFr8M/oP/LdZRcE5IpYBJEpVNfGR8BiUvE2aTmS3Rt
yJvstex2n0cMfD6YWckUyaD1xsWmYfQxa1qnidA2JRBog23Bwye0ov1NX8x0E95CtSsE8C7TvkCh
8EMticViNbVlyYrn/mfZwXp0Nq8BdL7wr3Giv1ym6FvrrTlXFD8LU1q4mCosaVHe8+XP3LSyCHGK
V/VJPqHEwPBiGtPFo3kBFBMB7iytAKjkg2jUZ7eooHCtm5dhFzN/kHoI+db5IEG7F0tqEXAuPDGd
kPeIo07hh+jBRa4fsFJah4hcSCwdD5+Ds4KDW2Pjs9vfKBBxGnBQgYR8LjhU/NfHYVs71nbQW+9A
RDkczxfgCoDHDCcafwRjM8l/PNryEqw4gTKb4R88ixkBcz5jftwHTL1886OXWGDIsQuI+oTZEh2g
zJgSbFyOc4sLokI0onYrvgP+nimfUUVjUmUD986JSoDlna26NyQanJnsRhPh+LabcT1uPtbs7w0U
BtL18dnc1AApBdunsf4s0+zIzzjuVapeTOGWR06IWkLz4cWYmzhVEmExxt94MD8rfTdTd1jAXi4z
EJJtSEQ8IEnkBXTmabilWLGFL17I57mGE3YERiFSdW9E01e8s9io+JlW2g0xDFXXa55/GgrO1HV4
VI1shtAdHfUIojPsRLBUYkE+iBwRC/EpUOWx1piP10gmLpy4GHR4lCaTy1J8DLnrcFLwNFY2Id1s
wsBo6XNBt977l8aUGQXosTuN8uxpP4ZyRZQDZjj7g8B7aoGMuhFOjrBgegPf1E9GaNqIxTIln0eH
nM1ufkCNj49MMCzhH69cwafKVQPSQFFhGq0hFV+g/mRxEauFIAPBBGpx5oVo4hFeyZRezYvWM6SX
D+HrjQuE3U5cgRcohzF2C3ldUy+C0oEsg0ActrXghq2ZQTNzkyCjiSiUiF6MQR8kQ/ytkfJGus82
YHXcoCU0GLNQbOEPQBj0ATnGicmBDyOKk6H96nGRgfO3N7x/GdEgbE8vEI8Qn6PNCq2mTrUYPc7B
Xr0CRiqs0pxs+PpFmyO1/5JzqztdhisTVI/MpiPvsf1lc+BCeRFuholqJn6hjI2Jn3yAVku/pA3i
w+QXrDg9mL7eV+GGdLy0JhkrBlCghFD8H4w5AnywH7HxCT+d/MfKD3v7KC7lxyVA/8DNwN/bKx5R
feVmzkfX4IdIfGCugln9C3PEDrcf57v0O00VnMuNx1ozPqhdlK7pl/Ij/nTZTfqbIFwkrp8TQp03
YZlJ8CQPGji7WOgYJIzbJwafeHrlaNOxMV9L4F8aWlZxajvmNqoNMiN2fDC7+K5tnku/wLLmEFZn
TEJRG8saAwK+RJoFsTzQDXHEgNAtFB8NBJPnd3muPDTd/FjKEjvQD0PGhxstXEI64OvFe4dF+Xta
bJkpWKi34d8hvtD78ANBztq/nL7mXya9mqxXYFpgEsg3xePJG641cSge/t7zO17IwB/hH+snsg2e
Uoo5f/V7eZbUpXoYmEiTE+MfvxlPWPi2+2JF6rwjEQPEbQ1SO5CSZ8aXfhlutQldZX6l1rlZoikC
Sduqp+jJva85tN5tFHCeADySuvPr+5SuZpIz+JTOC49YR+p+mPxNNLixj9WHiM0YsCRknQXaRbUU
r3hEFXHJG18YKxTATWghrdKxoRBmsuPh4iUF24gfNfMu2SHhAUADRy+Jx2+HsLo7Z1iu0G9gjRva
MtkleahX/8aDmFwkkj9TdqADHsr1e/065A6ziDfboZMbKHEgDgcMhyXSvMyuEzgLFbbKfkTm7rNB
Rp/9nrJFZSf2YQMPgHoNzfH5EnX03+zKZzR96jy4DNCIBA8vLyqDHr+QB4XWdbjlfKoIBQTkAZ5N
g+H+AebHlWgMliAEtXHjvUaeN/C7oBFnrsXhE2+4CHqVS3D7GvBVreriMEYmY2Ad8BqIB1neMWgz
ZikoOJ1w+97h1Jozgu8hC2bCX3qRT9qP+ouda3zAvfIfxahj+Uu56YPzmvGaVhfU9CWyYIZZwC75
p1i1LttJoh0A8co92pJj5skLKcB/RCjBd5i7NIMxE8ar+RKbFrczcYrIEYDoeGAOT2s3DVfqgkVa
3+VL+U1s0Ovns/qHrhM1/TQ+Af13FrptyR922g+abpCG+um+QdRbxMN0vEywXTOSg2KOSy6njvBc
zoRLU6I1aYme+Um3zZ38eOZ3fKbcf7PfQAB2/OIRgdJw8RKiPvaxxta/9CihulMrB/EHdbKIA0fZ
Be4d4DAc1MUiK6j8K27CSTEOGaSe+BPpJKDz0xUt0BvriRRwiZAEXCo55afPJsP3seyCxNd32ZY0
0fUbedq/iAKw7yzbq7sJq5jO0yfXJ2/nqJ9QYX+33/qRsIH3L+CWJHifAb8mcyUICM9Py+PkzX/i
Cq0Y+C6OdkYjnu018QOE3FPrzBPpoO2ItwI3NiMQvdq6N33W0S8+AbfJ7YSMA8PnPW5riuPgXpBv
efGF1xtqZLZLyAWbDlA1aBYMPnizd4lfoOA4c/3QusepxTfCZuG9A2nuoHph85dh78PaER40mr3x
rp8NXz7QZ6KclO92giBQhELuwUg/kl3++gadZpqPF0yokzkjQHVeyqc6dp58rKQg26H+l3xzCpCc
dGxgYmEyDuMXYMpGzd0sJ6/KyTYvDE4TXsTf5Y1KYs8pWpOfItp9fSimvmRT/cvFlbIZ9ylIEgoy
EfAWCBEAK2ikNVB3r28iKQARfbU+9zBEfsq7DpIpeOpidmdXftn1vfgpluWhHx2m7OgEIRB/Tcg1
PKAO+qMd2gnRUjw+bsyqzQP4CAvFdLoSboeitrB7yXuW237czpolGd4F7VJglL9iuIm4ujnQf7X0
wqDOAcH5gySZZY/TTuTKQaanex0WeC6paiGco8+Ff0R7xBkAVZGAxzWW1JGKavwVEDPERRKfI5Io
RTfjcM2fc49jkPwYaaPAmKQP/E3cWakfceHcEvasb2WpXukIegUBCGRDtKOYrj/pfhSuxV0kXaDe
tP2yx45wryObHwuSIbWN9GTEnSnM/ec5DPFt2p2A9KIC/+SnhbziFbokeGNchjA7uWeUw5lHYZfu
DfbmacClb/61wZRuCIGqUxtnUanHx/K9IYsueYImWbztuolGCMBCI/VZHsj1YQdczJ4/8DeIYZV0
LXoeEJ4J4w2Ntw61xXOnLUWFVaHOGTkZ3kDWraTxqf3gscuYydESJ/B3Iu2S8oFxhUJEYeRkgihX
+dWf17/+gSSlJ80gxYtqbCSuH37B9PFx7HIB629c2GxRvCbFqcNSLb/2z26ZvYgL2PR7MrfVo+Ih
FnRjxQ1F/j4fXDbGJfF5BGlgt5igOyaEtpg2NiCx5gHCzu/YNzcNBdonH9igtrP3FbN7ph/RNw3R
Ia5ccE8G0QMPrPKjaZtQsrxhG4FZwzcAsVSIBxN7BvPI6B4FiQSndjaQfbOvzL5TCvjc12yFNhwk
gKUtqm2d6aS6GmEwKmR047rnhY+WWFfkE/TJZ5F3+xbRzWB3u2Fbssj0hDLG1KzdnpWPJo8OoYAO
5RJiZKVWy19I9045tGSR9S6fVQk4gAL3V9rqiZMpy1j7bo1l0QS8+XQwZoRggG+A3bDhi4d/5cSw
Kwd5hwwAtcDsW04FUyi+ovk/XtbPSFXVjjWRuffDj4uaZTrTFKJ1mBIWoOpcpCTrYAFNEX8twIHH
Brrak04Z6NRvQ/HeEYgD1x/S7Q88xuadrppxglbqxFP6LZEGQnXAAEIm4oC4dZr/YbQx2LwJVSNr
7MbK1JRfDb9IfLCD92JlGQn763ShDu682Lx4GqL3NQNGibGKr0jjnDLhYECRq8PUjM/Ls79yu4Jr
K4rL6h7OHhHPwvAMIp2nC90QGTYdo76NnoRKAlwc1rAVClQQJt8zSBHVNmwj82KVMayQ4we2hg6c
j/raJmTSc2/8sNqDdya7wU5VF2MlmdEkzvFED/I/4fN0Yu2DJ3wjDib2nU17LPBhXrnBhA3318cJ
EMeHAZ+5BMtC0saP8bTplU3QMsyCpHclPKq1/+J/PvvHAWglj27cyxyCE5pSYf3AOUuEF2Ntduud
eirZNPjbSV6VeSBSSUYqHemB75VSeOISBJYwrx5vFoFYIeOGWVKMx/WTLbXbS7qDebVHmewdYoEj
X1o93aOmESMpksEARBcSw6ov5x05G1v9bhhIFSBQFGY7ak22/M7q7Dfvd6GxyKvv7iSR9JT+ZfJq
+XR1MowMzBB8/bCXCa/pzZitvTlr7mW62dxm06+PR/0udN/8xbmenoj8aPmFW5anT5b9Ezc3NBgM
Y/WAzlHMTvs1kBmTyDBFsad+o6xYAFsu4ok+Etdz3f7Ej9n4r5thw2IBCScuLP7cE4o7HzlTuKBZ
JUkV+B9KknsZ3jzW5Nk1w1CeOHK3edM33n3zxo+YUDOOlgBvGxmDGKVMWb4nGL55KND+NReJL378
p423GQhwfRKJWKOhb9q9iWTCca/ZUUZRqZOOfodmspQ8kVCtz02brQ0PqCSMW3O5SUnWDl0p9Js9
0SjKRqISuNrh08OUOkLktDbfjuFxqM8fA/lgONUI81Os5xZNpj01p/nz23Nr2CuR7zg/qAdxfp3J
Vtf4WEC38bgPnzfwebk5/kfZmSw5imXr+lXKanxll1bAsVN3gGiF+s4ln2DyjkYSIHr09Ocjz6Qy
sizD7iTNIj3ChWCz91rr79qUSToLqbOVaKHe/b46QfioAD7120x/bOdGBIlpLxT+ow0KPVB1rGpY
zUBsHIZwDSoro6Tk/4yw9SMvaI8F2DivpVbTckV2c6bbz4uDka2awXlWvvr9U6uzID1iQ4wGH3Yd
Pv4P7VRLl2FYPXB1Oak/6nd9ZB+Akou9xgZNSPY2CYNG2ah5YtfZlyL91OmbFO+i8HjPv+chkGdH
yIMGfBNCsbSaEOc0v77bxkb0e9BpEoehlAwm8yscKgnFLTd3wW7Wgnm3Wb+Z603xgN7ijaf6lXdz
ptCedkC56cRWoWKwqsn14Y43Dnu2jQwIZY+snYHjGJl4zHwhNhBZspiAMx4R2Vcz8jkxPMOTte+P
ebUt8IbC4wEFN36kj8r8ZGOuFo3mUWrfryFS2pDkHTQ77oDQOZqBLKD4Rxs43WKYGhsjR6MPsfJi
kO0i9M2L+b2bW9FetC9QDcDOWK+SNYFMT1dZLOXOyg88qgYiOf0msDxYvu61VxoHonfQz3V4+gto
Kt5RTXD7IM/vUWdjqZI7j72c0yBDkLA0mFbfdbganVcZID0uLZ7TpSejkMEiS2MD0R+MICOrdaSR
9WCWGqEokAKrze2DdVlBru73jeKwQHEOLIQgSd8GA7x5NoDsMdNC/1XBG2DiqHqaOqYHIbq+78i+
vuebFvFFC7czGWNsoaMInzVJ7uN3NDAUhUcHXIeZs4Uz6/1MRVNgXs4PB3jB2JB/8xGlVcCHYny3
bh/ej+y3Ksfo2FBBiWAr4y9C3ctcMFR3JUyuL8yW+lV6JAwwBQucsUKZ6T1G9vxZ25LQjE8wIJvu
Pb5gIgcDYlcmkEIQHmvrnc5Yn52whgTjkUfpmZ18FICXi4oJTLZpYRxe6Q/mOYQ9DxGuhrMrf226
7RiawRpNnLpYdAE1dqBirJ2s7/jHGoHq32NWNlo5Jg+gCayrY/dhqFa6PE2abRVQEleb643EVRto
wW9/uC3xceJYJDhiBkqOXfaNeSaJU+syI4Djj0lXDE/44d3tB8oek5ZyOs+Z26mbRGEY+9rdix2J
0E0gre4A9JvONNBIl65qTQccFRDxIALB4SHFo2aDHAUH4S3zUvD9NSI9u8Dp1+0CsfUM7FQ847ux
MnDd1oXQxoBz2VrapfOQNi+bQxTC8zaBmwLAxowZKLWap0u4DRwBbE/AKEQzxwhoEseAluTryTqW
iQNZDV7yqcFlZimOTBi8xaBuxcgECri/TPMVV8cMBR2Csk6xZufBks6IzZXJa/lGjblua2tygRYV
4S+rYnjFllUzJXe0iYnxPH4O3R1/cfLAx8guz1g07CEFvB6YK1YuUqHOdN1U+tG+AhVCgk2ZaiZn
ovagZfcPS4fRYOlehm8x+lHSAe4Eulj9svOk2AEzfvntCzKkN5K9aE3xKHXuZBHlDjsHJL+I6/Rg
Xb9p4DwgLlEfaG5nQV5NKeRO2vVhXEqiSXfHzhc+J+9JvKBD61SbpfyM8e5fwLsjLcPB3Fp9kJAD
Xdh6OLnu03EJSKoDCI1VswfBmkLwg2T6WcjO9EM08G9gIlh9pifGtbcDJXFcO8pkzaEQoUaZumNO
aIkPG/EgjEwhQbaeCFAymyQB0ZN3ht4yBZiNoJcXpvjEdjMlZWXeeNUH8R6lU8NaRPAxrYIU3yrs
cCNmHf0hvqETxPYh0JkFEhEDeUUZM1jUIy48NwZDlR97DCV4MEHHB0NylecdaBZeyZdbvIhE5Ahn
Zfm0ybBetO0inkIdoQ4Do5lPLhoT7jsbAi9MNnttsjPZMHT+GrbxE/La+Im26GuLXQoSN4v45kiL
PIKHjLaXcmXTCC7ZrRHDJDYTQFNf3cTET45ZM+eUMMEZ/xJTNSal0HHZP9kaPplUiich3GQd5he8
AOF8yruRf6kCHBHA7Gir5G9PYfsI37r6OkX68vhGB6G4xSK9LSp6E30psYdSX28MaVZTl7Ai3x/3
fR/O6/5NUBGezIIRBi4dtK01L5i64QIi537EZeKpLJPpXEpFE8oGcwFF9yaTlWRhX0LmQ81WuJ1A
kJAtZaUsVUCvl9sEkT7D0dCUVuzyQ+tMWrLAmf0NfiH+JKg/DXzop7Yhf5Z43UVejnO7sdNfx6kt
bgZ1QW0LiRJWQ5C50hMSpIYrVxzN77hp9Rj2ktYtnqKfZrwRczw1hjeMcGOAa2wzCMlDafde1d9E
ZGMGf48QOxOzsSpv2FVs8gazkWEht36CkFAY0+sU5lqse75rfdugMsPtoM6dFo8a4/newFlRYNm+
5tYE+xYXx9wqooCLtwqwaIX3Ih1+FB4yGJKUOuIKbSynbwQuGaRkYFC0x7gvb2D0wOvJWa/ft4JH
aFeqCyesbdbwMpJmw85gKKsCxzR8IbnRn2pnGT+jshfCWr7mmypw6xk3F53HL3zi7TLIR41NheEU
Fqrv+XRZImgk2T1eqK0/5POeCg2iRH5NcWKA6IVVbSdfh7c7rBcqiSh2NSiEQDxIipCSPPcTv/7u
lKPEV36RvWhMvElxfFZ79f6h1or5giFfHiPKmWnHSQcvGLQE2d8wz+GWodM0vIygAjxcCqvZJOjn
+R6OiK8Y81suXV2yYMigfM+YtCCc8EPsTGZWv+nSOThJ5Eg9Q2MmUt2Sf5R88I5BZTpQcAuNeztT
IVcflBlCjplzspcqTuAPvV5l+c6IvpI9m1QV5B8SsDLnQtH7kNse7abABDJ/fen96aZ66Zb0D2X/
ED4zuJEabExruB3i+6d4/4wfFDGH6vWVvpMeRF0BPvXmkYYOSl1YrezkIocH+gScrOVt+bpEDSLn
9qMXlzSTols18+kEBvG2yT3SbibrkQqIsPFNuJPxcIX0xQIgRVv7rjyZ0dyYwmFYnKq8cJwDvB4k
6nXYWNNeWrEAC9r4qCVSzjzpgVzIF9+hI6lYo1ZmVoFtS9MvWCk9vHraDxNuanUBRqzrhZ5vGQvc
GqsPRjnE6BTHcEPC12PEaGE7hvYLoZ0FxAt3+Q/ctX/vG0gv2PTeJV+pkHu6OW9zhwjLhxBZg8XY
Serk6ZZNdCtrtrEQQKODeDqLv6erMdSLW9t98epUL2qpkR+DdYi64ViFTtOCr4To4U68fLHPbspG
SkfzhHUBSS6om0CJUShc003hI66M7SnOh8YMJq8a6Jiokon2pSJBdEm8MUx02zPa//6cEM/MxMJ6
YdNcmcRp0HWaPfy6jRF5YT5XN2m6yp/7LyzNOZEbias8DIKdjlYI/bkTPAlCtZtDxmjGyhPrCrlB
3OXK0L4jem3KO8kRc5jWdoTxk2x3y9tSvyDcihqU3eSCnKvMbQmCuMMCxtCZebhF26QyxCdhdaVA
S920fnhzCTlghAEHcV+MmRBl6D3wLp6j1L+Si6J4LQb5BGM9sqDH366yK8pn8lY6TGRhJNbdG6fE
rdpxDsAuqhHXjtExGT2D2HjilwbIjugVWkPy8VRJ7nkKXzWsLiasRnYUZKQFD5RPOMEzEOd5UA/O
JHWMO7idm/sCfUNxbdbZUoAsml+nK0+MP/PMbyFSYmcJB+cnO2fxTpcPMkPPCg7FPEr3hPDEk/fm
5WGSoibXXvvCseQDpXT91Q3v9+T4FJh+BGG6j5CHpuuC7ak7Qb+i/sSmSYZ/DLMGQBu8IaPx94lS
oc9kQiTbIXsE0AlhrHgZKwuWCVVB6sHNKRxsAwGOE+bKHsxCkWcI43zBU8A/REQKo22E9CTLx26V
MfHGlYQcER5HfMzfasicMfwN+/bBv2OiaTEVBHEtgQ9slJ2k4fa0cEAfmSN9E973KSljdEVlvJHm
QBBgNLwr6T5bEIA1BEAQjvD80Awz7I8xm6phI3+7b6sbLE/6UtMagrGtxrkAECw9pvTaJf67W1aA
0I3FNj0mN/mubtqJGdC6RIipj5qMmMEsPvNABrdlNUvhTBa+4a5xDtEMuM1zSk/kENISvd4xB5Hc
SbxI7063pV3B5v9GbNoBr+ZbxtY6az5US0RfsmmwNLcoUzB7Ss0taq4cY23Kxxk8wwhHuzEXoBNm
oRoQfqbmTtWvS1k0dfE6kS1ZX4YSFuJn6mpFWVIFK2hScAa3ejaVSevflzqG/lQ6ZFHgWHSfGydq
4c706Dl53nus/xsGXEtplbTHmA841JaloI9cZpqdLr+aueYoEG0xRSc4DRIM1Ws6iy0sd3O2zq1K
VfSyDiSCwnNJljGepsps6C0Upg+Hu4b69LZy9K2GbSrMtsolESpUYA9R3NNQJfAd+TJG+0bQHOsk
WqkSLV9htr5yMiAvPansXuXydp1k5mniEKHCrfcm6/TzRogxvuOe/q6/w9GiCi5YUijCzAaCNhUw
oM4NXxA3/g7S5esim+xJylJxS7/9EopdiBHpdzXdqOQK3bF/mRcpIIlVKwsiErEHyU95vatODUFw
B6zn5WIr444EjPKgTcfFncg1Bohoit3XWkyt9oJigSyu5aMNHehy0/QcURQlpDCzfLo5/gbNptsa
Hg0y8y43IFNCARYo7Okz6It3/NyqK+k6GDqhFnfVjf50Jp07kBiB1zl1pil+drDRT9lItnBZ3cQo
qIQIl9y1RXFJL+FcmfOuKKB5VLmaMyERUYQrDq4KtDg9vsKl4GbQtTD/3lK5henyFgbjOunqY/VR
AMmn4Y/UYIf2fus+NQJJaFFI7lll0U9/DDnZnYEkoR6amk3V2aTrRGUeN0sqMho4J3HQoEzDD2ZD
1CCyW0T3GlocyO1vzGnpWD293jfTeaIf5HpN1MxNODwn54SKjRk1dcUzRb3EsWZDZX0alx6FaU49
tRzUJWgG9SXnyr2aVx+UbeSDQIRZWSQjwOJGxyacWRf718shMOdlGeM0n6PDIZQjp19/2jjwGJuM
ToSOwgxXhb5QYy73/nGTMIW5nfEVSJHUh86+XPLturEr3ShskQWvB932UO7KZR/79LT068pYqllf
0Man2Gp/F7fVKUMnS8l8bzkmvC27C1Z/05VMfhEKCFA7LBetaJXnQV+fUyiO4GxQANElEnIBrr6T
Bh9DJmTBM1W37ksFii8t/hwa59jrtFaPOEVlrntGq0u73MtBEdE/W19sk4Qx4C18lRvvVSK5n8Xw
HNFonEtf+xx2NP+MuBecxsxyOLHTmFGjDROfDaR10blLbPmik2sWbylG0yIEWAJawMewX7H7iFXF
ll0h/0B3MkDBhP0lrwYYJeI5ajfCvPbVs5jT/csgYg2eXETFENSCDwa/rkMJfRBTzr8JOygRTXmy
JHURn3IZ9oyEnQbIqVPoboDrFAFP1fyRBwXUF9J3Ja+HBJrQV43uG5NPXJrur01nkIKdVcvu5quM
U1+OQpsEnIi38jkOiQgjyZgUhmRXh/OCymRqGYuodRjqKB6N86znZdWuHD7cWCrt7osJbPNaEByj
Tnx6FxlUKnqOobW5rY92hxEPjUl8vApLR3tayjzRVsIPWQPPHw4uOnqDufcJ4fvriwTYgbgZfATw
Mc0+b6cGvt2C/fubvoNlTiiIMCNqxszJcHbfHQczMYTvFVD5/DCFf+sHPBbcvV8Lpk0TjhrmPxXV
91Y+cOSJXzAzs3Obr3NuT1u6GMOptXvDa9qXSfh2OFgfu8g71LwVHnl2cH9o04kDEH7KRcgfxIVB
7Tp4z9NdJLnRammgsAA0NSxyVhKw6im5EuBREn/zDBjhuP14sNNLC3MNPtloXiHNCQeRG+igM4Kk
2EfQF0DoxB+id+AEbSaqjcD9TIqKDv+sWzwZ9HfgOvDCgAOYyetA6pYwgPmvH+lci+whW8kTaOwM
jGFdElYpqUGNhQFBCE/JE/L5wKhWcvkmmJ4qJAEy4bzVu2JxnjS0MwRqSKcXRKhD2CwcHICo5zva
eSs7KiKiPGzjZiPRhF30RusNNZUZTcHmPOOET/YNxdHsedZK53aJ5/IhZbhIQQRFmLicQFRWwzb1
s2bGVBp43MKkPq3nOdZomo3/ZA3Y52n7F0GoAFw22uHsvfyMsDYucRsgRGQvgdowZ32Hz+Em4Lwu
aW8jT8YXCPnQViVdL1poEE/YYwTrIFN/QGetrcCTJ8xQUN3gpDl28Qynnh84WXpsBLyL4TuOeKTQ
aeifmSYyrWpFDKWdOp6H3ZrJchPOxv048pp+NwwMSCiExrwYXPbh7WAmmIKN0cP6z6cb1liVWOV3
CVDlkb/5RJ9vopZcoDBnCjxsOWIVbSzU0nk2pf6B6w45p2/sgc3R5Ue57HcC4yADWpM2uqtg+LIl
W4Zu5J2VH+uu9vSfpyHBPMX4JIYR5y9eKhOXdNYmNghzJC3Y8EQGrGc/xr2MemqsGTBzMKo51dcw
sxQs8kxjLe9JjjSQ/74Vxxt4gi4zc2QIoDnkGjLEwRpmfGCYF7iRcGFnq6CXdKAHTCFM2adbJbQ1
By+wsWkTKafY0leYVWjW8IEZNFP61CHHF/eksfxT0JAs2PWbkzKWNhR3UYKyaY+zIHVPGgUFg+iG
qSG8QD+9pOuB4Q75JF1H8hA9lZ19Yfb18hJaa9iK5Aua7LgPcOcMRwUnuWa901SLSWAAyzKafC7l
NbMmXqJupiCVdPrYJp92J2BZLG5uwhg1zcmDI4wumj/hHyoSstwZqcGDHlhglWT3T08o9pmOB78r
7smq7EiQGyUNrxoe+KwsvQcj2V5e8OWoNV6oLeN3cpos5eEJD4tiDesYdhbR/YP8P0D97Xm3MXvB
jMql+H1OZuoXjj6Uzc+Hb311cNYtzinQQiDA2s3wASLb5pSbYWZVPzVDTSRetD8IUcf6OineQgOf
Ix6npQTYoXTB1sicBicI3Exm0Q+zWUBF43Li5x0J6JwUW9h0msXMgryslKygBa+GuBaZrAPsQlSA
ISEQlaK8A1NhrkPW2SB7YoPgm+bWYZtnBKhesK1q5gmSvIQkbU4WKFpZEG8mpjM681Q2OA7bv+qI
BM8w12Qhab6ww/aJ455B3M1RZE/o1zx9+YGNg1WnTnnALsr4gC4Fn6XxbtsnXkkHcXJtBp4/ERv2
/Ry/ztRJ7CsiMTgzYy8CX+kuvwWLxwmbHaFAPAVGDOwGsW6HRGqQUvD0X4SOUavHM+wEoZMy0dtp
m3gYMyCFeM00lftLO8rTBTNs3oRmw8pGVY/1uiNeotxjqEPFRNU2vZ2h4gwI8ZYU33Fno71MmW8l
Y/IXk9fmgxe+scVuVh55N7uxiKhbD4gigkM+KvNsybCqtx+m71qGJy+n5TgreT3faa5/CjfZJxTc
Nw4VM3GEw6S7Mpg0oqUmzTPb4l+1wwGxh2wT38NMXEUJNEWXTvCwOeZXwaktnMnhib81nYw6zycB
b33J/N/l2OuyOV/WCnd3nIf2IpRm3gH8/moLoJNfgjVEfASble3WIYHpHDdn0kbJHH3IqMvJKfSf
AwDbnkBODl0VaBbx4+c42h1AZscMbmY2WKrdUJH6tKTB055YwoqB6Vw54nuU78CbuAm2j3Si2Qo4
zSAvwXWL1segyvMYilAWbyfoUSpLgbF3CTFRC5KzscEbkx7z5/2PMyxZMdzALSbH0fVufixbX/pO
wGVOvOHv5G63/YHHOMqTndt6crOrt4hLcVKgBsNc4joDm2GYvZxE2eKDPEOZEjJKdChnhfmwTXD2
gywsXeIxGtwXoiVz3SrdD8pShBgOEno/Vqo/wa4S2OZhQW19Zn7c+69NyHwehb8vAH/hRctcPeBd
ZYCz7GAYcUH03Lf5WGeJzKkOIagFNKfP1y0wyM7GQNS64+5XeZAXH0MAhnPvMY+Yle9TzB0Q8m1i
90fkYBEhi5Nzik96Ke+YI5GDrnwN8wGPNTLCCNz6fD6+ic+NKoe9mV4nfnrcL/5YKjPyl+uPHcxp
vHFz7yX7BXVdPPc7QpyghJWrvlwSwyPJTkdDfoFXTFtxJRxIJWlKwT8Cg/agWfrhvOPdjMzbBzvg
FEu/c7+Wh00NsvrBS0BUKm+nfnf55oyiQLmhbj7MYSdXdghrDBk9YI05zLGsH7uxd9qIEp9hpBhH
mbblu9E2j2L2IdhPqA1YEQPvWO2aopHaRsI7/uU30rozLPDwyWNB2w1ribZMhaVzACcAeSdCwgKr
Fhml8bPwGGH9Dazsh8fkx8Ao45OamBVx958wkxEqGPDRA7p1CGTYBcLzeoMHoJPLColkJ8uz0sfM
8y2zsM0NTxPkY7nDZEb2ZN2Rg+yi3hbE4zTvU6zeVIcUzBdxDOT1YR1N0bR+cUShwkVkikET2/ic
u4BHWjLWsWeyyJrRjBWCgQeYQsTEVnxawjtGechiuLf4K6aHu/STwUodqB45FgeTcMs2IanYfIGV
xTGQKce91Tcz6fpSdsP8wQt1jRf4dzOYUVsaoRkFpTm93jFjHt0wIK8UzIRPd+NNVYNXczQ4UWrt
wK0OMehh0GJJ+cKHOgMrCvJoB/USbucNRG4yo+oxCdW5a8sIn53OFfFx9dZIE/3S6zb3K9pO4Aeb
Hf0lWzpZAg6j9VDEuc0RSoNwbc7NGRaHVxjq6F657Rsc8coFZiew6OjSUZmG6ztL68XOvOFQpSbq
Ecgp+Dc9XKm99pO59AKhwFKLeGImyMR6FSe8GHH5xVwuXDYUhdRdpPc9sd/KAypjcskofSZPn/Nt
ioUgtrOc+M9lAUdOm3pP7Hv5wXHi8bIWZ04TxIsL9mgwPTP3DGmlr6jq8dikcbntqcvaZhsrdqjv
ozKBCXl81hvwmoEuud+Uo8HZ+p4JzkTDfGMuxqdJQg4sOGYzKh45EEt889a95YgAWGcjoa56pHC3
HLAfvOuIsuSXwXC4ExUNF9G5I5hSCRB8IzTuBWughv5z1ixJd4b2FOZ4uI/qS/VbPj38V2jH12yl
Q4C6maAHrftihzbJWG4d6gWAlwSBfwCBgWjWGESfCTDEjogJL7SByMLXRpvNY7ujtsttirGhP8Jr
8qX3Ujtx/DwiSyHktpxBnWiJxL5tcLegE5py1JA+AfNGoWGSUHeNCZMKylo3lqzuxERaWz+xo+CO
+wWiSLdAyI7/fOzIqEuZkqEbhcylWfWZbUtk/AI3FmFW7aFt1E7Q5wN1fRM8hj7MxgmNfDWeJW3x
XAONlHQsheYRmFC1Ub+E23Ic7IcOG6O1b8GReaUpWDx5Nnt8Nd42nL1GnB+6/FwhkWoX3ucE2HOM
UojMJp9Mslr9mOt7eU8hb7wQuJtCeJabbdl4aWt/QV5a32DXjFP6rjm+SKUj5kRfMVDmzG2/2+9w
hk+zTMA5ERGmcWmHuYiRpXbBmDqbh7Pgfsz7E4B7ynO7oKBKPkG6aL4iFPMVOn63+ajvH1Q09LQ8
szwohRMTFvFOD39VzlK8QxQmwy0AWWK6F1kdpQ6mUwIBAYyjIS/HjSWttEWMifkD18mVsEM5SmNM
edKG3rAlf4NVLs3YFPUJKDBqLAe6Fcca1ols02rlY/isNLsivqqwktmW4mNFuQ3UYDTjYTrByIH0
qHYGtIO1/qZ4reS7o5DtsG5lTDhm9I1V/pbR61Fi0cqHO0GFv+IAEME1dh8/bF/JFcLVj/Y5WQvz
gC1cO96N9bRccHHh3ZWgPtOZ8BW3nj61inhHF/e4nemcjMvgzYojjooQpArLwyJcQ4r6LWyFeiek
vspwPyZ6/UC1NC7rn5sDLBXiIoh24IUH6xs8HghZLbsSJRAweVq7HVLuQ65fKPAmMKl7nPVJLyjX
hEBzV6kk76SBzcQ+aDs3t9UvsK9KxteuWqVsJdSU4KrYoTK3YlEDyBoU+A5tPHJM9DxXTL7pZSk6
6SkD3VaoDpTrpF0AX1SYfZOUZHBho4kszUrz4jGApi3EB1XjEhhzuJPlZJbnO1FSlByyRawbjKNi
jZ75QZAyf4NB5qrbql9NQAcrBDB+rZ9XvaQt+niWmFMtB3JvLE4XFRGxPwwcy/RllElwDnjnS8D+
FvY3VEtib6xhJm0Zl0towImoltc3HSyMPIQLG5XsZ/raWMDbfuBfTT9KGGNqG3g5MMdu50ZGM0Tl
MxveVNBlrFJvC2rFekEBQ9Iu/8077iAzhBEqYGemQ34wV+oWpfEjyytJ8kSmZ0VeU7r5pQar+DgO
HwVKky1K+puTbeVjBDSU/zw+75KT8ZQ7FsmSB6VwzDMcWVPElgcNREt1SEEG8chhY3MYnuV1DFwy
LCN2S/1H5RyjbkcpEG8G7VJCM//qyjFUMlvyNurEGuO0FIL64rYasSxaoNe5oRw4vDL7qczK6wCw
rUIL3IdEQgDXgh2mM4sUDixl+Fbec90/mZttpoWXr0e2BNSLnxQrQkT/FAv6j57MB1J6lS99+cRi
27AGUIIDHLkE1Qx2C3sNAESN5p7HlpHOm2iRNFv8VKCApHj6ofXBR9XjVcBfZMbMW/tqkGclYBew
IsmzcBQvXTZoXdvlS/zCcULzmUAVbq4yooidWtlTdEIxedCN2dSyJMq3kZ84qIOSYKhXGptyOric
PcZ9J15qOF1JgZsTj95M4tS7fwu37b1YVCkwm4Wc/RMBWUSLgpcUhuZQA2NkEG8h1ukf0xtkON4r
Ak7ldyhEReeDKXdTd9pu1HYpJrfxnIKEr5LtCvmS9TnZJTIKmAJBgM/Fc3aNY0XMJ7sgNywVco3d
qIuUXEyLsRiT1DfBQcLIBfCayYQszuqldiXE6UsGTPmsYkv6hG7YVbby2U82OkAthiQ0kLxOz7NY
LA3sGOJZ/TzoSCDTaNXGSKi9EqIpdP33cTxaW8n+ZuESoC0N9a3tPcZmuuZohIIwK7p5ERvhJkng
2zCzsdSnWcZL+ZtQp/zwjNcvYDxS5mEMn7hfGtqPsZze9BqdNKPoEXQDbgPMm4G2iQ7NDPsmor0l
E7YmviiQABiDa1tWQyQBiUEHaMGnkGtSaD7a1ZS3m190HPod47eHfG0o+9QN4GWSrJX2R21GKrwz
IeN5w83HCgJu7iX6oGis5mwHUnJpcCIZzlN2FQ/LrHtCmAGjp7mumbHoMK9o4OOTNs2m8FhzNhnW
5MDs8iZ5QIYh1eP+Zeym0zl7rDZP5zWerJmnHcIdMRUiPKY5pOQ59zu80ksmb0CIDOCPOoo8S/8g
Ph0hyyljFB7Ag2jUOd66hQUYD4gfrkYE5UP0yYkGfE+xxNedLsCnL03n6ftkQ4BCJq/KR48FSwQA
jiyYnYPyHjXc7XE2lDeNAmiSui+8AchGL4LG4Mn2lnqEh0QLN5zkO+iew0mpEONKsF40YxzQmYb3
z3/83//335/9f0Xf+Sa/D1Ge/SNrSBtNsrr61z8145//KP73f/tf//qnruuirGiiIhu6JOuyaAj8
/PO6S7KIvy3+n2d/m+ovQ6u3TEjvC4RAWKwh1anPZG/WMSxZ5Oy1KxN45jFvgGRULtkUCCpmUhlj
VTa6LpM0P0U/VOH+Ti3sQo1mhoQLyVZRDpPi8sJZVsWkb3SnxFYLX6SRYQ8tEqwJbz+9dlOMa3Ho
TDfhYoqMEu+eEHrvg3YpIF7cRCelXjGSz70GRzFizxbFKfSQ9zfGt4ZBCE4g7XFQdz2/91afoY9w
tDKYaC9/f7NE7Tc3S/rlZlXPxy1MX9W2o4FCS4TryMVgdzniR4LlNtx7UyMvd6DuNF9LJNyZOvv7
S5D0/3gJmi4rkiiJqjA+z397Xq9Gz2JBiciT+CEcpMQ+LXFkfScwTfnIMGz0NQZL4NIvlGkXac+C
Gwju+rydRdV6AWpBRCCjRt6MDByiIdNP8evvr1Cf/v0Vir+uqGmll1NhSEe8sis5CawXvF+IwWDm
4KaEGJ+hr5XnQdsDar2QXOi+4VRLn1kWJ275VkEnjeYClXrSbnuYeYU6DxdYuT5T4szJEIBizxYM
ik72AVbemBE+zrCHcI4SRvulrHTIDQC2KQHp2Nr8Gio0LiP29I25f5PP46UuHlMcfDnigtoxUFTc
oReFprIrLAokhp63Dz1dMt2ABQ6zCgbIdBVZKY6GotOOAUUrCLmow8Vq/fd3TxmX0J/eR1U1NFmY
ipqhqqKs/rLEGkOYVm056Q76NtwKP9kCSC1anVLz2trHm6mTEWFGO7gCfmLiqfJOUBFqXVf86W2o
qx5DLouhgRshPcXB3mkWD1+d/TS/WYbi7y5T/vMyjJNbFhmtmh9I6Pph+ugcvjvH2Ma762+Wk6z+
ekN0RRYlSZ/qwnSqScK43P5twZdTKXo8+0E6nCzDfF+eBDdYLh3ZYrlou6n/3TMNmpkze+7tjct2
MJFe/FjB3z8V6S9fd7wIVdYMkT1SUqbKLxdRGtXwbGrpsDwvX9bacdzb7LO0NxebBmjrgR3/5gPH
X/inZaAriiyr2nTKB4qC/ssHCkXe3SV1Kh4mQZCbI7nGWYvmITJ3U2vjIii/2PVs721Pv/nc//BF
NUETdEESBFUSRPHPX1RIJkp4N1rpcDOtdbk+xOudezfdxWo1Z4SEOONHt7e/ubviX84gXTHGL8oZ
JKm6qP+yY5STV6/2kXQ/UIAu8Nw1PvMVo01vMss8ZIcwPBFQIFGE1gHmrv9mLSt/2dX5eE2QNFUz
pookyb9sqVqv3eQm4uES5G13cJOOpWWliXm2dHfpsMbQGxEQEZn+zty5G2SMp4W9kkzb/sTexr2g
llpd7Plse5LN///H8e+XpvzyOCYDITDTWyIfWPMkh5k++ttvd2Haq6MX2571u0chjb/wl3XHB05F
QzZkXWCt//n5D8/uOaRGLB8KK4Dr5pP3bTrPmeO+3Dfy8+zS9Pa/W3R/PVZ5ALoiiMbUELWpNv3l
Q4Vmenv03aQ9IGk3D6QiWR+GjTTcbZw59TtCitD+3Q4m/Yd95U8f+ssOVhVVKcSpIB0G97zUnPfE
dPzY8t3S48GucLOdz+idg9/UW8q4ln+9wboqG4pA5cU7Ni7Gf9vO7q04SEaSyofTeQmvAHhUMzui
Q95f1sT0ecF7cyP5LgLPhc2e9gXUanqovq+z4z743eP+4yz+89WolH2SLmqqOtUN6ZfN9c73f95f
pCrRa9vPGT6UpJxQFt9/846Jfylb+M6awkfwhAWRl/zPX7tXIky+03w4PG2Wso/LKtu37S74VoMZ
bH/z2vylBBnvsCZPNXncRalv//xpd1Epi0YXh0Nwruyzs8wsh0/cMZMMBN99u1y8gfHbdgui4vz9
R2vqXzazsaBW9HE3GXfvXws0466quX6/CRscpBmc+PIapix2p9dupxyFH/iZ5Tn8hikfH3sEvyZI
wwgSYZVcmvAzwLfiPmD80i9yV171JCs7jDPFz+ZH0qySOLaP4U3QzGyJqgIy8CL1C2MNh6GBZvO/
6io0bz8IEZisVIRr1YBFZvRRw8BVTZpd5f3504+CsD2DgRcPG5asiNoYaBuHEbMfFSLhu7hnLGKU
NqNqSCv5D1NPmCzMI9egGrBAkNnn+A6cuFCGuBl48Ttgetmat96C2QM8O1QjgaJZ0qd3l3ADVgoP
kRk/c/3oWH+0HvUarkcbNMCwkEXEjO/GG5xFBfsaOM5jwgzT9wjna8JEjBkspexr+CMVp0fohgON
qS6GEwhd8gPRJJ38D2Xn1eSmmnXhX0QVOdwShHKOfaPqJIQAgcji18+Dv5vjbld3fTM1Ph7bx0ik
d797r/WsAe45eriL8LWcpmvBspPLbcokF50V0pIIGwWTw9AWNtXlHI2VZ9+ROVJc0bhsc6AdvRjA
eMeg1tGfO4UWmJ0BgiTkXYgdCQYC6N5NmeYk45uL7m9V3tHh0wGDZeCS7mIiD3iAkWK+YBcU3/gB
ynV5dRmdM3QAZsnvPlNHwdlPoy6cIWkQYcTsY8bVO5h20JRrydP7IQ3mV84Z0oeefcomqGnsT9Lo
2ZKrhM7gU8NalhGqQ5vbZtwAe4M7JxrkSJQtok5tDa2Jbt+3KBfMSzJMV+zmQVhw+pG9w31pmco/
dvUbn9qCZvTEM7UGE0FEJUqLS3TKQSATtfGK1J10CLY1rMHJGTObMcajB3Tx4cCcII9aAIWYDzCK
Qmi2wF4keEyDKWK398IC51IxdAOpL7rPeKpQRm+VJyVrPnzQ5zNASsGsNnadL/N1EG5hAhNsHOOw
kUp0KSW9Xdz18PsnoMwA8BIGnKMWJb+QsW9jZ9yoQ3pHEl5wg+FpD0KLuz7n5h4ODNQiKBIzL5En
JdbV1tH5dbL1BPKHeuxffXb5eRjNw7FyeILJnSj4sVac4MyYXY9C4uQfOuPR0nu+Fh1oFOQSbu1q
Ev5YYmeGhDoVkm8ipCCOhhKYiSy5TZUjgTEmrHeePF655Dkbn4O1g2h1Y44EJIZHihIesH/injec
W/zIGoTlYgiVoBW8K+NnWo54JrmO8aaDDPVEWklgkgdpRQ58fOHWs98OxyRtcVU7GriCHSEDAaGF
TuUIaw+Yh4gmfVu/dVKPbg3gDiE6OJEreN5aL22C9sfW32txpFz0xIlO0JcFX/MUhCi4AEDSMdDJ
bHEhk566zUiWebmhygwgXHHZXJkfuZHosICKLZnb2WAESmbMMEl1roNNKj3k5BAd2Mvdy1/KlQkT
E1AqY0L06FdQLkxGiKR2SCq6SrOaP7sk9i6jCztT31BuxrpDO/cKZG6SkRY+ua/KT5p82obOFxIV
RkK8btJJsGDAlO9Cwe1FEyf6NnRkwFCjjLEIbyyPxhT+4WMmz4SPckbM2KI78S8yuCTfjHYr+cSM
KHRYkHw7ILBYD/sBZD/twIXH3w0FH/1jyWRZE3yFBjoTmsZjxEZfueERYlazajbNh/RZrtiE8l5+
4zcZhPUzeMxab8oyxUpqP97EN/NQQ+Cd4HOoZzG6d0fCQgznp/Z4IyN6xYzD39pbPQQkO32ys4Ym
+gMTt/J6R9nC9hlWVsXS4N5aZgYOZ6xHxekD4svnDfIotPiIcN6B6kuoY8wLXirlRZnxBJFyIDJN
25rvlNDGPkRivG333GsgcTpQOct6bw6ZC+InTyUbAxKSpPtOgAEIpIlRCbaag8i0IAUKzxLBzcwN
nzG04FySNTW8QgmztX7ZQDMnXxhqE9omxu4DOAtTaDjabv7OyFv6YCHixF8/BRnSm417Tvbj2zQ0
3OTSfbAiwqaOSOO0k3f6N7exsKUndfUzPx5jB5/h797qCEBwUxcjNus90Kl1DX7TclTu39aVp7fc
kWh0cg2WGWweJjebDAkAl8XjtEA3wRyP60rzOZcID7IXeYLJmeNy9ts54rmzaQdHaceXRiHnGvRH
HzY/BupIUID14NnnhKOtxXYwlQfP6Y0kKTveZbufywjlW73UVxHUZLJlyarCT/6uYIpUklLRam4r
WjorFVR24KM4o0d4ZJB51zzBdu+DcHU+RTt5Ka2KE/QrcdkslRd9oW9an2dCnOZjwAeXZqov5OOV
xjJNgT/yoJ8/67ftk6TKKiWkZmGUtNgm//1Rqd5l+XE3gjkSrSSczYAUl4lPJ/Tnw/zZev5Vq345
zpdTYgTnJCsqjsNTfsOu0vJaDzs/aaE6zVRzlChuSNxpJZx+PrBs9luBr0emGWNqqqZTsmtfvmHd
dqZ5y6JmE1JOxNg0bOqwjCrkguRZj4ZVMUB+hpbkvkRGjTaGWTZdEUb86G0BoLJEbY0tt7xZuxQs
1Ef6JdsinMimJT6zIyNDX/fzqU5Wt4vJjsKA6gfBJYvyRVlGB/OF+gX9CVLcBPkCkJ54YLKYsjtb
I0lZiVQFlB7lotpT5Uixgxtg/9iDB/i4Mf35RBy6lF+pYGgeodQ4ihh16OvC1QIg1WvnQCf5HbPT
BioG2RHEfvcaS0RXyHcsHG90pRHEsEpfkByb6R/MH7BnXlxYr5kD1B7tuQoM4yW/hKDEtEmONQ6p
MQqIbX3JXslq8IlXIlYB2bR7w10+USZ8ZGUirHlBkbgB9JbWPwTiaFCDQqBc5TRf1A00dh5fgzqu
TzAB1sjiyMstY9skucg1UFNWR+UlZwmCDrUocAgCEsepR9KADBWscaEnZq/nIz3jwCMlhMPwtxgG
4jmP9QjQucnBYIizyLM+WH/YFEzrN6D6QBhyLEtjTkqMh/fA3BzSGqDvzZjGTt+SN3kd7x5v5s5i
5oLzlWbdAR82cXEoZVErL6plr9BAA/2O1I2XK7iH+tM4MXe4rqpN91kioQMtsUlO+apscZDa8gGE
GoMjXji8W4DGYGOUj/J7/iryUZDpX3jTZxdgO5f4EB+u6/PBxOptiwfWD/GA85/rwJCTk0U0WdNL
Tep3dUbQbnU4v0EUUF6Z9gQfMNVZpXkv8MZtKXxg8LKwB7+1ML51FHhsTU00TP6hmNrXDa/1gD3W
dS2drOEeRZk9AL7hjGDh+VPfi5bjnTN0f35gv+9qJVpXJpsvydIMyfjTUvzPHjuyntrDEK1onsbj
u+Vb5agNn2gpZ9LzRdEgPKXAE3/Zc/5pzP79ktBk9pySrsg00Njk/v0abPTbw9IzIZgXiFTPBFSv
zecOka6hbmpeVGc4Buw2sls9yMX6lOjtOm+fTFRqvBZWv/KJBAFo6CsFSNm8KsIn6U2o76MKZtms
y2RGbcFEZx5tCunG0KpFGQ1jhCvtjc1E46T3l4IlLTHZTxVKAvVNG+ZqOLnXbE6srS6mYAVfKB8l
aK84BJ4jUVwGD56e6tCAjlDl0c+X4c8a9e2MWKKiKiI9HU388tqM9SQVLM2M5ga7n9ymtTdu6fQ/
Z8+eeftgwwNX75RNjJm0CkFjnhfp1JhpnrQmzcnF1+wJexUKVE2rE/DwnkRGDySa+0HCjIdab1yN
haHoP8cN/6SnP7dO91X/4HxEbz9/le+rMdfWUgzDEjVRhGj997UluttM9SZLtsWlmkPY4iWGdee9
bn55WJTvD4tGU0jUmetYhqFrX9q+V6OTkvBR4kIixUb5SK8Q41Hc9Z7UkxpA95kVt6WV+3U3Nc2p
Gc6qdiRQftxfJM0Xw3kun2T9Q0l62H0ZrMTsRIpdIbwyT0h4RUgtYE/zlztf+tarpjP+3w/9ZWGu
rudQqkozAEvsidl980z9SM0IvdQdeEEN6EviAkVEVmrr3LFt151MBID38yXSv48k/nwMQ5NlS9VU
Rf1yu12Lm5CrRhjPe3nlFAen6CEC0Vgo0edjDrGW1894h/CehkYIfQbz7oBNvLqL1gZjpMtzfz22
hDmH63SfvKqrdkFCW9rQMGHMS2tB+cjAyxyxKbm539+CbG/H8cJcmliwnvvbRzKWHVTZk2pe7RqU
GvH8GvpFNX1ARSHFMl2TTBWN75jSX9gkIsxUKOs/8C/iRwiR7iB6k32diKpjwszc766MrxxkolcV
K8nwikhV2QpENJvDDG91i7MdW5ZTdQQ34dKbhsEqj6YE8bZAXmh/FANRXuUP/I0+K31twLEdIIbm
L1Q+zljwMKLZxLWy4IvDa06kyASTNd5OGj9gMA79luQkEMEFi8GtRrGnTtKFOiEq2wG6gjfbXAsD
PHAMQJ4TILSBPSzGbEHG2fTpKwuqexoSyAQXyR5E4Ojpib0Hw3pX9zQv4o9kWG6MCWiBRczsj+uA
7Mg1BhRBvjZQlzChiIhyUZy/si4HW/W9oTRwyWdbRZ5klzSmMW05T6cdoAX3zXE9WiAk9ugAeCXT
EvDtSOlg1h9JLlzjf3HRjxl2OCzm4URDbmaXhxtTpGpONoFnDHse7W0hDcNJNNGG3bQbFbNqli+u
C2CA4+yUYIgbFp/3DSNxXlsC+q/5faguakfwLIeURfpUHjWpDTZ0STwvfdSAuQEbZFu3UUnx/2FG
uNKYqkQcsXG2AkwdNvF33IWgBRbp2JgQ6zi8DwSncJFbbfst8gwsXfDBfg8oC4Pv9t5Tlmr4w/Tc
OhZr94GsC+Cu1m/ELTR0wABdXCL+eUmi+cSYP2ZnX+cgNM7c1nlfvmmT0Au98yjegKPnc28pjhbd
JJmRQY11w6EVdUajiViILkHfE5rme3MRz6W9fjy/d2O+LtOniHhNZQUxWd6w3qTjdGUQIM6Omnzd
DYBZhVbfW/lG3NdEJXkH2qWH8W5X7BhYB8MIYwxqg1k4YNnB29tOkVD7iXMfwMOZt9t6dNuSkg01
Gk3ruBvcR6rTuZP9QmQDaz88wqjmoaezRJik5fWAX9HFEjVKfQShQ4EEn9aHMMtksDiVIAIPhERA
aAzp4BGNkgse4Lru3mOBrvUrjaf62Rd/xbu1VlOHdMfmszphLhnIS3HTvMcXZS0uwQ15jFMH0kpZ
4VG40A2hHDWX2ZAEP9gcfIx4fx9Gn09G8q/mpjlK8ztwU1t6uoBoS15CTKFbV3m9wZ6miDTApk8e
xVAgmTwZ1NKqpc+KL0fog5h2ifohh4SoGD5xsGrgFYUXQH/At8rW4p2WG0hb2bVGYMYoKnRYbzRg
NKgtpafrfqgv4ngv3fZAB4EZSypGfJoEVx4zo4aplki9fKgL0BMN7vrc6IinnT70kd5N5WapPvfg
jwhaYpNEV3ifKEAabIpT4KjyoAI8dHxQYrLvBb9zKpZ0Kx7LmmqFrTOJm9J1nOEmabzk4T3AaCHf
TuwGrirZULb02+bs+95MUySVgk+zKDEM8cuK2VRNo4S1zuIjje/ka0dW5QnoEnWSvVR59sCglr8Y
YEqphtjzaFjQzfMoVXnmuh4DIzXbPEQ161ifCXaHlGSNnxcmVqHvIwE+oy7zMY1+IKB/+YxW1Brn
/PZItk9ut8fyzpKjrjLxcNM+A3WSK6xHd/oZ2HG6vCEPD+XRldbT7SO/b7VoJ1V+g/MTtXNoZrZU
H6SeMgwdkXr/0etPO24B9mWIC6tkEqT7Ph79ip16FAanRtq197VczgWBgnMV1XNTmD0zN6oJsXbq
HXggLZ2a4jppPjJrnfL2z0DkVQBJRqNcWtbQcrVjGa+v5KNgItHJ12Ez18SjqzVuE3jg41TbtvJa
zl/DblxTZTTqRFM/r8FrrNKOVD6fycc93CXPl5rHoSCQTazXarDVqvG9m4SI3dFVo1kofEQsDAjI
fSEnKlZ3ErlrZJwNIu0Qxfx80lkDS8NHN47uJKP3dG4uampXry0B1iP+vrwYsexBJEFXTqZUjaWf
vj5c9iGeOsYqylFdRdh3FAC05Tq9pK8d9mWMyK+94h+tcWmOcmFmrpLQCSBvOxFN8DFh9Xf85Zav
YJdEMj2Nt+KFkQ4zkHvgqyuBXI+51G4YI4gdnDhSbOB0A7UTzEVUce+j6U5PwnXNrtpk+VfO7A3b
QRHM6JiY3lNf1QxgHsMri7bqa8FOFFeIx+V2nVAk3JiHYgu3LsWhKufg2BTAA5bbNn5N6GU46hri
wdc0Rm/YazjhUfpBozTMEMuvBXPW0kPUUi4oA4tevN/gKjVPErLKDQ4Rvhr2BwqGhkazhShyhRNL
AG0ihPOolBkosCUMFwyaKsYAvO4JLAidXCabbC1isG43GL20fIzFJTTx+EFRIPnYf0g9lwbDAj9q
EBy1VftOm5yKhhNG77wx59BKHlweiyi3JeQxhY3uglkVZ6KWD7rcy95ijArQv4Dqm46q03nf3uqN
Up7u1hogFUAFfrG5HYJ0XglTwt9z2C03c6/nk2vrK6XTcSC0q1DpCvqRdtg5yiBrYZ9f8hFmLn6J
b0RvjSPkzOG6Bd2Qx4XbpLXQ3/udSG4Ke+mIpfWabaX3s3rMDDZrWJFjm2V1pvRPWbA22oEkfxbt
y/M+Mc5jCdg1fGCGJHR8hODVuL3Uj1VQvMVsvtQVxgTa0PU0PoZzIZzm0yvNjKm2oLGac3+EQ7Bn
WIBTp/vUI3Y9xqqa5i9pxi+yddyGtzFR57zIwRDGZ9ekJzuu1cWZNkWyI8o56V+BU0GYsOF8WrxZ
hE9inB8ZYXQP8AZvmj6LcKpDhFCX/BUVawAeD7iB1VJjBP1WyAOW8hLZZzp6YrnBs3NnR8pYGNsQ
3rdXacvkhPW9qQiwMNk/ysBy7m7EO8olS5fssvhNtfbJy42J2GdFJ586qV7xcUrWynpIZcxjzUAn
1IckkjL0Mq6LazxD2VW3UworJjRp+pqrQ0uhK1RSbjEzSRK7gvBC3TSgl4bae5wvJMJ6FCqsbBxF
vtkyINQWKlxmfRbgL/dU4VMyATHgdeNP6c1QVSZqvuPH5KVV3uoM+vdUG4JBCRzBHLOr4s8YLcma
dLY0vy4cEZ9UJ701JPdK/PpNfH+srvX8kb32RhanoGlSD5LzXmy25zuN9m5dy7uqXPD8KB09aHj5
OFPANs2vOAu14hL34yAlGbb3PeD5Mn9r4D+fPfbiijAVirU4Cp9wc/BDKfc9CjZmgab7aBikDmQw
ebS8jH3Hsw+Vll4ev7loGMQIXEqqGLpCMcp+XiLViATW2IOmS7ZsdqADXuJgFh0abXn7JjGZSutD
ZK3DbfbSjM4DGnaHbm2RsEpqUy+7I7XGcs/hJMs3OgpcgaY55kcNtu9UxjrE7PJBm50widBXpJ1u
XdozgNv32211ptXVHAnamiaQu+ftmiZbLY4rY6QQQlyM+6iFfNgKrGXBqxi4IPYra3adh6dy35Em
NIiXkuoBPJufgaE4SPmAcj11kIautGqoVZ8eYG8magjPiYsojFEgE/ug4t+Rxld5lbKIhrzUcAfy
B9qN0rjNNBHGjfreBbPbvhsrK/qBUvEm3MZRzruLdZY2BLkDg2hEhViEO4GaMpvxkYPrrkKJTcHL
R8I3C9KwdOL7kOyJjE+DF4e3SjMm4vLRTCB9U4+X+UQ7HwWOU5OesFJ3yUt9kJdCPjeca80KuwRk
HSWvd0TDuny4EgxznqT3naKgxV/xcytYqB/E1T4eLzdg5ziZEw9jIMGbz2zV6W5bXkwcrLJDgZsE
Y0ZzwgsT1D6JWZhciaHHMERYI8KSZqaZgyv3sujR393I55n8wRBZ7OWQVsEsmLJNxUVfzzL4Lg3u
aMC3+ycowFuUAJij0haPAuMig7u41V7b7tOMlt35VDQeY+9EX/IoM8/uyC1Op7QmpBSQVjC9S4Dh
r2Pk9rw1KtNTHj5h4p0y1O7DK12oGq22DGK1UZexucUQKJezUBqUInMqaUCkQxp+oPTkRRWTSE8y
nNpHE8weunPGRk2walD2OxDlg3fYExJTudT6jivgNALDNCTV8CxXXUtBfDKJRW9G17OrANX07x0u
Spv0iSumqNLNGP2V1MEDk76JOY/vwNcgovVC04jHTBwrLxmDbxEdPCbU5qVPWMDDUnMlBJ85boSG
P5tdCaB4VH6leISf03XRgZq2fdKf9cmAjs4yY16T5Gq8SuGQX2kUr6OAOYKAp7ihzmkhtZJdQWgo
7R04idPoMYaSFy3AO2mDbsHo8yLzos8ZmKIMsHMItMjkUpobTryqVwn9IATX/WtWuRNVaEYvZGNY
HJV+ImARdQ/0VK4x3IxyKAGMT/AWDPqhLJL7YgCvqWV3ZPW/QiGPrP+Iy4QME+5fAU8BuRMRs+5+
WqlsQ8AChwy6e2bLJGrSYvfKKdRLXj7DB4w19vdL4PtMQ0bBu0LP3eg/C7uNGoe/0qsgbgtxJOH6
oS4Au0vrTz2GLZtLgYxFaQZGMG5GEbOQ1usLU7LVEawUxCUM9Jf8HesYWM0WsoQ+IlkgeBwwgufv
SNbb86LuKd78LJo2IIQlaCMLedbCYoFoAvqexmpLSCvVbUSZY4c8ek50qA505QugjY62k2A7Tq5r
3gjKWN7yWgHl+yDdDNXMkbtEZdQwpElOM5d6h/CFl/IgXX2jxjBnF9oA+zHzGmzSBbGR4AZ4437k
ggt877bIT9Ka7R3PMTmKBoEEFcTP0VMaGROyCdjD38gSJ2wEw240DHkZ09ZFdMELhxdEQFqNPDTu
c7UBLILDaV2lOCBjDvBaXedJsX1oUyEeitShwcRsJ1d51gRLAfa9BpAA5K7HrRCJh6c45zYEidvt
1eOpLAZlMDDqP1hVlYmSh3ulGdUm945dbYRT+iZtsqkMKKg7D5L184Kh7aRK8zQbSWcU+n4avrGF
0DnI/cVUp3WPnJ9aINR4vhMwCa4mz8QO8w4VqLoKorVkOSDKI3EgwTtmnFtD0BtoMlOuPjHouiqp
6vjX5VlQzJ7FzCgGCtqZW/3G9CU6v2VXppjQsQxm3RlMUt6gbJPK5CDEh8dzw8fGcUOwAtzxShud
6aNI9E63GXqFovAB6D9OcO5kB5kL93cCyvRDfy+vjldt2bUgILiR50P8xn3WFBtLJwJhqwWXh+5f
LYqJbRFMFWuaG0tozwYDJaogRiZACAl1Uvwu37faQJNGFrkuG+4Txsz6BIBwrjuQYXjy4djTYfPa
sS57xdttX6QDZkwoIBATPICCnzdPrrqBgYXHRABZMW3Ioofqbk+n09N0jgYXXeJ4PnbmQ7SJzpD/
rNzVcHJzIGTbk/4HCiOMhKhmbMqR0dPBkmBPJprN28oG1OBW9uRjMlwNV5eL+cbIyN7B1R6DC2jc
OB+ItLMerg+c2fH5X+kd7rbnjJ3xhkNtGntouR84j4R4nVkzwVi0NxoF6ImamRlMO9is0A3HQl98
kbZlpsebuo2fryp6tU+CsBLxkJ2PKndDF/JOvQtezOQpTExKSV5f83vFpUMcJRWvyX3B5QEeVkJB
YMJRUAW4BsEcz4OgrXXcLhLmaFBcQYIo7XmyUt+ShhILeOFW2ntdj1KWBBXz5lk7PuudeJsF15W5
Vwr3+jglwepcvzYooW5JgIUA72Gx0spx0q501tMoIfsJrp8GGlG8kQBXNV7YSxzo9fHx7ryGc0RR
QgqsXZmH5TrmPrjzKw1hptIlFiVXCE1bAWEk9zM/+j53i6xECkqV94YgS3ZQ7cPmRQy36R1VDm5C
8cG+15jqPbXEIE8entjHHWWc2t7tFK1CzL/8ZIYi8+eraCVF7yH9GEVCLkbsgHBbltFeVnb3fiLO
ZaWDp5nHxFxh8eAuLvI38Obx/dRoOO0DenSEjTTvtXq4Re9V7hv6kk2TdgPospVvlK/DKp4X8UhK
yalesaEUMZrTcJBvqxp/XnfUQE1qsEyodT5ALQnkFd5vSzpZ2J7NOxElh1t1SsOT2nsHz6ertsmi
pfkc3ppVmkO7pHcRfBrBJ6pDq57U0iV4riOu2M+dl3+1XVRJtnTDRHDKuOHvqU2t5HmnFTJ4ZprF
AQme9uOdvIocTLWtFr8cTPnXFESlA6Wj2hcV86uRKuuqR2UGzDnxKStOL+5VndnisSqcNXfalhC8
1LEJ6vS8E7uymz23xuRg4afED/6boP5fTTFVl0RDUi0sXV8lGXFRJF1UXOMNXBHTj98z0b4SeMYc
G7ki6Dvto/llCPSPCZny3yN+OddnS0y0sxXEG2RAACySXchNO2d4/euMTPquN9F6SS9mDBWRzDcF
NcCQJAlunYQm3n1RnUXqYwDxHXP4ux1C+seJ1ExsVsytuYEM5cvgzzDrR1aeU9pwLIVM4hzTZS2g
WT2fbnL/59tV+cfBTE1XVGTYiqWhXP77fm3qSko1HSdvLbJfC87qh1LyDrhe02n+iF1LxoMgEQBl
qLvZHSfEmeBWy2TaC1uKAb5QdX5DbXUFpqWagyB7YLuiOd6E7qNtMSTqs64qp9KDIAXUEufbeXLX
n1tV2bc6pkiy3BvEAT9/p3+Idjh3//lOX1qfoW6cFSGT0wXdF1ketIQ0NhA3nOBE/w2R1XXw8wHl
b/r6/mJZPPHyn3Gt9eWAylPmihXxk8dwNptdncHWXr/7U895vdlDlr9fDveva8bQn/uDx56p45dr
9pB1LTWEDKX5frIo7C2pR59r9CHDqc8aHbqrlbT87ZjfHoBe3W6KqJEUSxIV7YtdRtBaXXlWWAgI
mGMeckRzNFi8jdahvwz8g8SXTbaS48j2cPix13c/f+PvjwQyKFntHwiOLCOy//suvQud2CShAcRo
Cw8CD1Y+oR3sPl3AwnYxMba/HO/be7U/FPIynam4zEG/6CpErbSMq4hFoU+qYMPJKKue0PXxLP+1
9Inv++2WlfkCf8kWvhyw//3/qkeKptAx6KWc3mxUj97YDlISyQDrQAT88szL/VD6p4N9uX9isRYD
wUi4fyaGPcPhs9229shGnOlMvemc5eEyweL8y3eUfzupX54S2bx1snbuDztLOezdZXrgjEim9jAy
jTdXe7harfa/XMlv6/GXE/tlQN+a2s0oBTwgExcH33pEIKjhYbbZDF3l14fkn1eRO1SRkexhZvvy
DcXAqkyYoE98Ni9A4rYMY9dcRqxTr69Dx/24/nIltX/JIDC3SDrHQ3ykfZvyBM/4fGuaaFt5On2h
NeIA3UvmNYGdo8RLYW7aBRPlevucFTOIRSJxM+Mi6FsoSQewzzFf7x/wmxCcEqrFwHaJ6BMxoQHC
oThKf9wV9xGRFcWluWC+YP9De19Zh8jEK+poiIGg6toFA/3gtQZhzZohjbqPhiy9ae4qG7Ci6JEi
kUCgflmuhsYo9c6OuU4WBBnbyjsgbBgHKBHwREFQ3xsbcczHBxjFK6ZltrKu1gmpZkARXB1c/IZG
J31QKfOCT3NZ+I+Z4JVjdWQ46Ms8Osx2slUZSKc+0DDv4bK/QXI0KwZ04Xx5VCBVpCt2G4of6vI+
uG76DHgdThGh96D10R9gXBknOxTs9JtpVkd4XSsfQ4nf0nAIveugFwe1zp+Q8wDWzIZj7yoGTEth
Hvp66Sg+UVfZng9CDHD/h8ORNhMcGhHdEGAUUD8nGss7dPmOaUu7XtrQkiBIl5K0XwfDPdsRz5qN
sSW8kW1kg7E5ahcjtuN1vcfOICNrdvRh69+8eLeDDIU/4mKsgFkQc30s2YOg+J6w4hKf5zCIGJJl
PUhx+eyMGc1GI/auh/NQt3eoqh0Q4ow7RrRty0v8qvjGjD3QAOjqiFhWB7geQ3V6ExVqxaPiS844
gDUm2yaf9XqgrUcWQYEpZQLrYlotRVccXPfRKNrWe3KIfB2Uom2NqwX4FTZyEeNjwadPWu9jr5nQ
XfIf+IVz+/LwiBP6tEbKcpeOcBg58mxVLZqPJ2ck8fHxCN55WB2JavOQr4+Y3b/TSAV/CIHB+Bju
lhomgMGpQUWy0d/VgciFA7nzHMazcTzPeyI1eVqPIftR58T8im9Gsg4I5XjVzsSp4D/d0meGzOln
e+Do7ulMS6lBWaLYG1ow43jF9kqe6ENYRUPijvnXtY+y4h+vBqeFuRtAq3xQA/MEQuEQjzTM/Kt3
88+vDcYp2uV0PocAndxm1EwP4Cqdis9Pxh6fKnbGhF+SZkHEiNcOmBCV/aUhoO+CNQGxCzNk/npo
rc4N7xVRA2TFrc4zQk5FR9sK0/AgLW7OxRwCOue5omcPhOxY2aS8Diy38LLRY62On2Nhk095oLzz
jpL5udJf9lcvXVqX81FzHii4eyjor+/9f+jLLFnEZEtxRNWi96/o/6xtqnUzu7ikOjq6C/Qy29H6
E3cvxdGmL55vzs9vfPUfxZiFf1nRdYuahYrs78NFsqZEamglc+aADGp1ygT4DqsMJCU0gsJpdvTO
mCaA+JNN8kNscNw3ga3y4JYOaV0z/4gvzZFNeUpDD8Id01ydyQFkN0+RByDFyqjnhBP/AktErMkd
dQkbIbPp5y/yr6qSbyBhUOa/SMu+LNNPrb01dV9VzmbuQncWo/UIF/a8dIZPlspfCrzvfmhEpP9X
2pkYsdWvJVaVXRtL1UV1jQl5CHuqeZWO6mfzWb5lb0DF4LtDToVey2YEm5hoQ/oVfvnGkvitMkE4
a0oyDkpNNrhjvqzWyeOWmVKdnmfChKfIo21Tj9ARMflcde7zlVYyOrirrRyKhtxEGHHoe+oDwyjL
HJR9ELxLXnT0mRCWBWgUc5hN0wEMOkN09jT5pJS8DncScowl3ftPA5zlAmYgbTdeu7vwOtbA58yI
f0bg0kyJSyoNzD0e8xjI4Eyn6KUudCwrC2mGhvk5LQiBi8cp6iBld+2ntLbQOMLyuqNH61oZ0zgn
mfSRvPwExw3OFmMrbNNwYDJCIRNgZyw75hwnqKzP/hA3fYmCBPYrppXlr72Jf2yMDDZ6sqSrtAw0
1fhSxD+qcypKZ1WcJE+mSRrhofpMvU4YLSIST2k/hcasePjF///ewlYi6RoGVYojCusvj2SQCEEh
3e/bfFB56ngB5tdB7O+a7tJjffNQJtmvgp//UnH+Q5NtGLJBKCW6Y5wtxpeqOg+ja6pUaR8SQHEA
5L+400WfNeFEooSolNStdO50sD6/PLrfOxN/H/jLo3tuDC02xQSj5BhPIcEQ8TaZK0dzhQx6dHYf
s2QHFmj1ROcV0v0M8FM9R9WHtSTOYZ78cvqNb3s3CSG8ZhimxGnQ5a8vYDnpUmzYpTgt8EnJGshO
MP9FTgCbJdOwZiOf0GtGxia83Kxd/7MwHev1y0NaFdR8dZYMVQOuZseq0+ySACrn9TVTibFGP9Cc
jUlKXhFdSoUhYA2cPWdStTsTw5jHz6k6VhARlTfQhmjHbwhuCqDrwYtZ0ZaLhgomEMAzwzyKRmXW
g98DIstNuHSPA/1UaIoMfW8aBei5880EaSFgoFyBIpkgJwfz2Wn0gptpjL1Won1smAcVIuOVz3uv
Tdjp2ulOZHJVY+1TfO7z6VVCMHhmWJBhu9BuxHInIGqevzl4lO/rkGXgPzdUxaQ3Z3zdpReFlNW1
ptwWsnhKzGNeYUlDjFrCRLsZrxbhTwYWTrPlVYq3uTWpU8m/axl3PRNyhTVU2FUw0FNa1aAoctBk
5J2ZNwB4EYUTLdriPY4mnbkg4IGQv0Kd/XwT/2NvYSEbUyzk8iyj7Ib/fmrlXL3F5y65g1sRkUIC
Fx+ao9AndoWSLt7dfH398xG/7xCl/x5R+Wpj15XCUMNznM51pjLZYxSzNTCe2Bn0zycIrMxIJnJl
ojOi7iquI8k8wf7sHcVnFeoeQiAQ8k+mv4AKJR0piBSBgo9IHkB5Jz9b7+eP+6eS+Gsf/ffH/fP6
+U9hc0vPgnWW8njLx0S1yDJlWDaFFZ4nXFIlotnKSdahp82x8EzbVfxWv4Wf8lL+kODeLrELdaR9
2Pc3ZY7wNd3m+iZZNAesV2zIDKwbv7wP5e+V2F/n98/68N8PrFdxKCVFvM2OUMa314/q0qJOe3qU
PAMip3EisYVIe3MveCtPH94+lY+fT5rct2p+Omlf3slBI5l1WQjgIc8vskmuHc+3fv4fZ+e1pDyS
beEnUoQ80q28BMKX44YoixEeISGe/nxJxzldCKJ0ZqbnouOf6U4ylbntWmvDcc2D7SzQF7ugp2aQ
7p9am1QB0HJYrsMSZfwVs7/VFQpzJAPrabwx+7O1nGZw07cfSKsdziWQhabY1Xh8YrxhBGJMxbya
1l8npu02F03dz6UBPdmxECsA4H0aLIvudBZng8XWlbqb86dWfun7Ce2mnDCkGjIXXvdmVZCUMWA7
JsbSM3pVEXJLTwXEYyWeeQboOuY4b718IGaAPkNbbZcLQEbOFLzhm0aIrqUagxL3gE7ivz/Bg1BP
XIN/N1ULyOVVq9pkJ0I9awIz8NxZdY4/aDe3GHOJ5p4zRwRh5Z5UMsds5a4/zbYpiAh//wj9rjBz
fTz/9yPq+jsLE/Eley1NB6dEBa3jrP1iVADbG6D2uT86PYnBP+FlHejwEp+D9dOUVvcw32ITAM8A
PrqoEfZo40rfunMlr4N/2YcrlKcYbeZ3zQBIEWJtebtCcSvP2jQ3mSUgMeIGQYth2RjjPDD3NjGV
hqk3ELXTa9ZS360zTV4LzovzYcVZ2EHnvhU3Xcj72p04Nnw5UiMqsjX1Lou9OVbbgokn43msJgyp
c2E69VB4LmEhbLxlsIuQHkMSIYvn71pih7JHKShk4w01b+XhOzYVRFyEtgpqUbfewVKWrWJf8UOo
G9F1Oh9dach0LueN59mTqUKvQkR0mnySCJzq1qNlWZRCcai6adcCq/O8lHdSCR8XTMZu+aRMU5Nh
07t9olloDLxtD8hxuiuNscfesalXcj3bu8VtmjJcTUXRr5pOv4yBeck2kKiQjTaAzBdHGlvyd0te
ClEPJSNnQIVw2udKZtP1C6xEKLUMsUxX5rLB8VyL7X/9kNrZV3slL4x8BTVszWQhCEdoNcPRpRv6
gQh5dnYtBhtTqMrSi+xK+bO59xT68rAF5PDAjFg9ELRV2BAHUBHh0QrFTVkHu3QtxlUfcJzw9Wng
4xgOgQbhg7oITPSlp8BY3wY78JWA+RkpIyPOKBrH7L7BPNw9J9U2TEjcFlmKYiIPdXu9zKqSlbmh
ZF39CEZwl80+N8dzcDamo9Z0+qKfvpflPrBR0VDF4OZyHa4y6NBTex8sDMYQS1/6dhWuTlOi2jPQ
EubPz02mf8wYZmVTeNlPO9Jk3zp1lur2+UKrnBmAcqKfabYBNN+fGEUDYkND7XNnSSB3sikCmqvR
MpO99QIhTxFDLpHu/XvX9/1cdk0XDp1FnXBdqz+qub7SdsbqPKPvMB0AAOtpbehBAxKYdJ8WCO3h
FAZKOA0Yh9w5J9v44ufpLl30ZqNje9o1hzrq12r3lGyjv3+ZKtzyzZXDsFk6DpBwViYirF25y2K5
07SpqKO/0uJSHJTJHFCcwJndTieigoXHcMyGi67eOQkeOm6XC6DamNS6IsEcFlurVHfKWJ20X3dx
iqjSxyWK7Z0fS+634Xccd+Ym0BnO9IGAPCCH7DV1EO52riOaxQ20LQokMqnz7U00Zisjy3S9HDNq
JjoO4R254cU9jXfJIRw0nPKdUWUtah8kSrSY9bs+13KqVatVYZVjnCAhPqUYUgPVvYzRqgwVCu1w
+SjGjACxwkhfx4wdja2PijF11XDnIkjS8AyvVZ+bz64j0Uovmq2DZzDrBONtuSytSpuVSLOdA+rO
zpykXUqHp6dZYsZ7auy6A6U7ydyDfwh37gV19sEq/uHJgQz62Y52IZUPRvE0invdfxa4NypqatQV
dBS+akFMy7Q3u7XKZ0F6xs1jUVD4PHlztJB/mk7hvm5C1eTXWtdK3S/D35qpqn4u8O3ULxLa/9M+
NsJrJbnbEBXdNzprK9WiiGp/Oa1nFucNaz0AweSHpZfs+wyGEg+s4eveOzSxGtp3ZKdC5fKaL/za
V1lUklIuDXG1K/8cM6Z5gI5GRFs/BI39RL0ZqmXDFRclvNsbdbum+K6/1pTXlXa0N3sBWXlO2zQf
IeaPLw6QdSc80JmzQzeJBnq3ybaqd1UQHdtq8YpROrUIf7XbhVfz3VE6Z63z2BOdwN54y2f8RsW0
8+L4CYi0ygFxdnIGakPMcs/EogqAmCYRgyZgQVcO8a8dGztzJWWqfqIFuUAYbvgyc76DpafH6esQ
f9NfuNHGGRE5zRjktvDm4dvG9Uet2HKX8aApB7y/y9dfcy3EobnI5789hvOmkKRiqWz45tDvIIP2
IfKNCVabCvH3mV5tpVohfmVf1tODuQYzs+wgcjNAb3DuItuP7lgaI8yBoORx/L4PXMZINMkx3JcS
WFxED+Ldtrhx4hr+OvTLVMm1qbIV1wyt9xDEQjrpOd8o1nwW7pscJKMfbFK7MSy+i1vEuijoEp7r
QlW3drzFtrW3imp2HgNY9XRqnCsS+5xBaE2ZwH2swEoacbfFjab7W/+Qc1sztOOFa8WtSleez0Qy
J5k5KY+pv3T8jfepuM9fhu9vqEVP3VfTd3MnKZ3nBgd5LWTdvOjaD6l95/1OPh/XB77zAWrtK639
XjqOtykzhIJY8oe5eNdh13Ke9I7LxIroy/LbDb9BeXitNXSAZB24Bs2m2o9YXfZ6drJWyhjAZlC6
ry1nMukVPQ5jNojnAROS/Et75Y0X0QfugqYko2Cc3u6tZ9MRgr6UGFE+ZfQzVOIZ93ONSt237jn0
QP131YNfyFAHJ7G/3fPF7RrgUwc/X+3L15cnmjFPqvO0fetC9P2EQP1G8wBAAw0Hh9Zd+TL3R+9g
lmHaerQdfzgBhMUM9wtl+58REvbMvGFS4wms7N+m9l5jlqI34rKWSc7YUs0rqO3XG1jAK9WN1UYZ
M5bxlcmiB2A7buZcvoS87wQTGFKHCul4gMPYh4w7imM65OGb5TjJKH+ifJEw78whF4jdqC01lKXv
fZ0BooeAEoVOS7aId2+f6HaDsPluowpfB7coWUG8h4fk7jinLFiMmh7MA5Nws1694rCfzteyvTfP
AgoCRQLp1fG0H/NqXsK3ZOuNABsDgG78DFf7fvs+fq9Lc+12n2U1laVFdhZeVnWL0cyfhSAkHcDz
Ef61IWS+i5g5VLodiGMZNn6u3v3U11a1MuYEEJUL5DfpI5VEWPyfe/HaMrVvp26rfF7mqOdSGe5A
WIskBx6jO6OxhjrVW/g+T5hJHtG3D6cf6H8FdLHDhkf/wMEgedrShAKOhehOPSybymd5VelYQMZ7
Ol/tdTL1Ymbz+C/RaIjVG9iOl1ROZzTz3hp0wUjI+Gj1j0opwIZbrdryHfI235dHTdIIP2EQevMv
NZFDAnY0UNGyoLgbvi4iO4BXCYcEcYxOcfSyyquggpTdyo8OaZHOArDBQyPYEdwrtJOR6kyzpE/l
MKGgTzcAqU1XB0Xia6hzMDGtnOx5vCpPBbZ+okEjJCd8sf1+lpiGl/fLo5OPDuDhUAs3AmDoffTB
/KwtxooVsRHZHzOfzrtC7oK6DZE847/BsPvWePdyxjbKT5veAriFi7SdBxjGQtQhR6BBay/Wzuot
84vIhizHyBCmVK3f7DMaHTCHOrMQ3qiz+txPsJgCx6D41asaSAmtI1dy999noHoIFLjGEPQ1Gsvw
mMzOJVSSKdBgAbto9a3h6YMqKXAVswMIhQUuKZAL0of9SI6gI22elj7jKDpZfASKI5RFweAA4/Bg
rHzuvQWwjfeFp4HYeDkCC/GnBDVwlHY+GoTeOs0duO4Oo3reTKZURUChyxFmfai/Kv7G3ySyt0J9
OadcNhtT+h7sImRwMUX82feKFGaaMjYk0BnjcUg3PhhYlA4TKRVAo2mff3n0fY624afVgzoZLvwC
CkUVMKbG26VlZI83YQ6az3kHtATBQrzJCidgDRlK+S15gNnjda+K1pzZ9FVYP+RNwnLAXZK72tvx
gzFaMwRc/T2CknIbWclgHiLUA0hvOpyHtApOWBIGWzGVtmyzWqpGDOwlIWdaN7Ikgfjt5rDVrz5k
ECy7wflb/BtU5oNChsTdBU3B9oOYQOdJ/vs8atnZ7qi1lpvsGn4dEV8WQcEHShjR2Hr7PrRRLun2
EZvuLLtdBs04Twvvx/sq3mBrNca7AnN3/1ANXdaB5IFyFv/7LyeoaEj0bLRpOYbtNyWBHVYczMYF
38MolpOH/Ngx2nl/e96Hrk2UaRUFJUXC/pp5nB1NSz8dsQ6YArcYXzBLQyBGKsXYU2/X4Ocf2EGD
AgkFc+oTOilxLfaZrm27WB1JT1O7zXzmeLZEkMHd9MonzMgWtgnoN7hDsEkQYnLmiK3sfFfyjrmj
Qk1EKmTpNJ3A/cgQ5CN//6baCVgHAMP5yT4Tj6VCcLxilrkXhLoXOhDsXOc79H0Ifd67R0gaNYQW
uoiybz86qwvZCyoDsoC13H506bI9K7o0LcZKL3sHQOJep/n56/B7wpQ17xgysdubFFHRNqE6MRE9
Kb0xeEnM1Yv2nHmQ40LEjZ1TRwDMDrzHNRi9S/j20zje5d6RcE0IzhgHQFkZX3b7U+WtvD0v5XVJ
l7X0pVc6wI7hkzTEIEv8Y/T3xRSnXjsXqufMs9Bluqt3UfJZvWS6fOAxqMk0tNufb6fxtuHuX7HR
d2vY4K4QwgNHVK/cXjLTMHZLvrxHzDnZOr111Bs6oIc2udNftcNZ3On6o2Tj/hAGQ1VnjjRx13Nj
ceM+EjJa2CBLJv0zQRPVTNDCUJXWcWkQ7qWvZ69ndBDbJy3im75vBPy34c49WI4cX4dFQdvf1Op2
RttvMgPahqhHFWMmsLuURn1UAoK/v+B9D5es0uQLmib70kCp396XbdFS9gdLZ1sIbXmvrz3g2yDq
XkK/+PET12u4MffNQrEevQ6Ae9wYWa89pUO2XFTbFcdIakQa35vEzvcKeIjnl6PRc6sjDxt5PffF
5uuaqLvqQA9k7tDtHlvVIt/MzYUIrvQD8/2gVIaQldOp11f8PqOCGTSDiDzTtvYBM3xBW/59yPeF
sdoPqFmvRXHYzi9rUhM1rFykkBPsBepdufOJOPtgPZr7gKWm/4Udx2lAcDDRtiOcrdUsZCszs/1K
UcdeighqdPY+oJLEztDwQz9nPsTBeT+40AG+ooZI+r6hJPb7a2VhT385SU2f5tLqyH4rdxoWcSva
di9jmYGJAVBsndJq/jILj68IJYbzIRfb2T+ZxHxMoBbpWqC2ZyOp/16SJ9v9PEWcqwMxA5j31t90
dp0SkGsWnEY5NeqmSOO+ISoA/gYhuI7SEcj72qFJllwtsHnFONUHsiEkY5Yx8AVhRAkNx5sfhAhm
4bmNFJj38rRKIdq20apveiZ3Zlz8DPqRvEkq5XfwyWWlmPuLaRRj5GS8s6e7H2u3DKCLwHlvuida
3YrX1qo9D8XOjNZOvvJ/aMYshpOjQ3AVMx7oxX87xvPIJZVt2OB9+ZRFVbXFfBYLUUqzTjVcyefM
0s40gBjSkwZHFyG3Ie4zDj8dv5O4LnMtVu6oin6akKn3Fk+sTLMXIB8GlvT29nJma0O6KDRYeRbp
x9GNL2ImDhQOKizoqjujdoMHu4cN1hasnW8OLCVfHSHjrB0EblJkYwEYOCcEB/82M/dRsliItpZo
9tmKYtVs+fLUOh43snjwlM0mBCAt8uieEkzsYEzlaswX7TORRQq7ZzDsQNYnzN9pevz3gOnarxDX
7dfjt60qz1V7Q2uPKSmMmVr4BKzAXDLqQS1I2bm/fDadtzco4D/Lb1gbcel4IyZBAd+G3P33mTD6
6MHthuulK9dhKgy/uv05+1IpD2VLByzqTdO8Y4XkXp11pbo5mnzAkFMUpB05nUA/CVbpRcSuuacw
AyEoxqdQck6+CCqAlLaRuHhi9HcsMj6AItEyBD3f0QdMkff0p3Ms+892XLbXAf9nYJDzGD0UlB1R
6fDQRQrsUenT8qIshYSz0wa/46k/DHtjUvkHso2OFu8QfQT0E6NuCDIoexG1AIn4dh0aQ8SpItSe
mG7sbNoW1f5h4Z0S2s/oC+YB2tsHR+p+MDXQLfFvWWrtyMjX/iz5QCBmbH9ByA4s+pk7zwxbrzJq
ndHC6SMdigjPcOMMj+6mvwcn5ubRJhJZNThKd9EheU3sd9R39Fjr5onJBI19Z1cxGcMaHZAvBGD8
hjbECAEVVOmmfQXaQWIvSIwghUNPEf8ACe7Xtq96CET3pm063nBx4Gp9HZ5tqjpGsnnWku2YUQ1Z
fx/se1sVeU6pBbMDzKL2PPtC2gjxzy0zY5+rDiMSglbjC72LtsSdBU8MBgaurK3XLokqSeppk122
vYP8Ii9Hc5Ll1tQpz77KPJDC8o6lhdQgNdU5upBZ5wAZebalcWe9Kkv+dN8zGeUAdHQBRXSugTIk
8VygVrjMxoqRlkaFGhXSgsdJvm5n0vsWZtJcdxbmz2b/Le379q5jojqQxyerv931M9BsBoqKbXTR
ylZwUn3ZYpJzVOzHLbLs1ud222sxUmFK5aNEoOuw+84Q3Dvvv1T1e82YgIN/Rm4IivpBdtFDOlnR
ceMWCI7Oo+nes4oEmaLSjvlDoX1DHJa1dwwBOQ036y4jHo5gSecDrXwyp+1K5HPP+nSMLpMCbwVh
Km1kWy8amiXKyVGs9mbXOeQTbd82zH6L/NfKEyDSy6JH/OcqYOhm514x3biq3jBn8FqQu0kNxFez
AZTSzBcgh5olr1DVyklA1DG8w7UTTHpBPOxDHZ06LsoSDc30ewAuq4FagNYMek9pmbXI9WwsCyOr
sK47z5ukHxIzJc7OGD8Zhp2O9dmhzzifjNajCu4OlqwhH7gvN7M8gYANX5wOjVkv+x7Mw7olrXCY
yGQAmaAEFyvRcNjyXxwlIZZzo9noq5kcLHZVP2McCoxu2Bq07PVb8wmftdqj2oA1t8IJQI2PIfHj
gshgh6zGyMZJfzVEj/fhutgpKgQi7uG7XqFivxzIzqyKzXSKA/HSbTKmvk2AKKik7zO+6qn9NTAa
3/+jTUIJRt5StghKap+2OpvVxrZQjkCUPkYkzTM9zX060KL52xvdJwLXrf27UM1D6xurOJ4Lu+Aj
yi5yl4to5QmtXMvRO7n/Bv6C1trfa17Z4ndf8NfmahGtms00ayZdVIJxFI1hpzhUMGQm0O9pWhQU
dccrSCuUeZxhX46JhM5+d+bCn828gztKum8OHR0jOqZKxPhAMViOmTjOe+fovXXdRNBsmU788jNI
fN/pfIcS+gKwuPsd563rJxtADYw0YSj6YaJ8i3bV1yodNHy/h08TVX4qZAyCgwZUy81nDKM7zFS2
6KVeEGyCsSI7w+EsdNCbGdEyE52Y6Il+/MD7auwDifO7O1+EKmxmXWKJrtOJf13XcrXEyC0In6+R
bNAbLlJKYvhpYi20bv4BM8G0o1X295d9GMmCtyDVwi6RxNegRNtSK3crGZNwStrsm1hWTNb87Dgb
B8Ebev1NsxzvIeri/qLIQRBJpw0K+a01yDf2dCO1BGxr8fz6qiZr5xWweuleApKGePxt9j9bfv/F
Gr0AKSpcurQ+sxGozBArhV+NVcGHxunXz6m9W2Nmrc6tJSaZFtwkhdM2dj7DMPGfkhH9+IbTfhRI
/t577e1SHlwbu4LFUGXwekCEnF4P1BqmiSrQu2+4rjsLGlcVkcfd7aJQAiubagkcxNsTL/b2ujT2
rJoHQA40j0bMPqQDPSSYF5gHoW4EbVVtc8h2PBj8ven76pv44L+Wr78sRdseC20qql5K0LPperwZ
7cyPSZmovTKG8Fg4WItVlKgRISDAk7I9mPoNLuHaWq6fgsnubRX4psVEodtTMGbFZnW0/snZkEvh
B4SYKddNFkFTheqho/21Vv2OVztlbZ/OuB8B9bBHaUpyCslK8KuFH/JpYC+H3afRYGBHf5/2w6T4
99K1+7wytMXFUsSDdnnSOHmFnGkWAis6tIf9vo/BjUZSjAP8alj50eXGjODfTXBNhlU7YABd0nEr
pAauRgwM1YzpNnTarp6381Z23t2RN1AvDSbs0UxN49e69TJANTX1qX24HrYwYcBApW4IxMPpPA2s
YcM1emgwf69WO195L00Phi5SUy/tlWE8tMlH3xOyOSBDDU+ncWs1e3HODdD1JotVISDX3ngZAEsT
PsktwkbrdM8s4aHyNuhSQO6lXV+zzPrluL8sNUKY0iclRA0RAQXjk/ERARwXQpo3ZLOmyRoE0eHj
smYecek90SHtUXokXkaQMi58PdgHenTx1Vd0HDsXmIS7Ntw250mEtK0+NNM2fxeUgEv+vn7XaTb1
902BXwGvKrAG9etXLA5rGu8ikk+1z3QetwtvMgFN1v0IVgF3MXQuw7BT+G+zrzdGH/no4IwYWj1o
wrg8fPy/fkj9PsrlopqeGLQ89topOTmovng4RHCDiActnJHH1hvduLgIt5un0wZuRXRsCD+vNvhX
AHEw8+15n6ncSlJg51VOGJSteBRqde8F9ToLg+MihPMfH/ntqrXraV3s8047iFWLoMV4dqzN3I3j
cchcTzf87HQqj4DuArbEp1MukFal02YQV9MzEW/ur90Ly/Rr92W1m1oosotasex+TD3dEeJizfDB
plPWb9dZzFWo/DP2qzmvlMd6ggLP5kK/o7jEsaOR1xAwXIe1/LWzWuC9OJbL/fb8z4rUOCmpYlSj
NagWjUiaYLv/KYlpqd8vL2438R0nT1580khc6M8yXLkIPbRQP2HC6KbhvT245rcfv5Y5W/NlS5IW
NDRFl/BId2ntTuyeFrSCFSiNaeftZd/RwF5DIo81yjGLoOml3SPsRH+Z5iFldmbAm2btu0v66bKc
Z/yEs3d6NzmUBfIlbj48uA037EE+iXgXRR0xSVmlQFjb7GFvannJ6DtumJnMouWrnblam5kDjNJY
oXuCdk1MYIMP0CmL5kPkYt2/H9vD86aIL1QXGB+NHsLt5ZMv0gktAuSu5h1uwkcPnQBnOAMQeNWm
HE2Hg4XsNFW6Hx2xbtjURcDFqRYL3666Lf5Xdqo1sqhk0nZxpFRL3in7NFyoa05eu+u/loJvcLvU
wlbyWXXC2aHJsQlinXe1c54iI24og9xDIQhRwMEyJAPueQsqwe1CB1k6iPncBSi/j6XXYzBTKHru
XFGPWZsN3+1B+Hu7Wu3q5AdD3s90vOohsCZmqAX6s6F6i+jQNyDlQqKQQN8dfC3ZdYv3zXAbZ3EF
NkkNth5ulJF4qPEy7+vv23TfQ62dQa2hIC+yyx4Bc5Q8XoOPMaYk7nfeCIbxiE0ncA8GESEhfln0
w2iL1YHPx+0MUcic7Hb2XHwCe57AmRH4+jjsvE17XSnjSz+5P4OmnP7Rk7lZuHb057LKjc2ZD125
jJema8owJG/61mKqoWeiQKS4U9Gy9dD/9Vr4zYy/n1Kr//usH9QYb/dfO2tpI22y2faa3T+DOwom
44BEgOpG9130K/5e7UGrCCaBENMglhPMwJqdKIt5oam5hmYp2E5hFNGsIjxbNLKQxNOvv9ffC9We
0eq8zdaX4p9ImMw9LhwqNj5NMBHh/Bd5+u22at9yiw7gZX8VMjOclEpBIPD6n0Ll78l1vcGOrkTD
QT68ty1sBBpnADNkQ4QDv8KKxWGxgfPHG5GitkCOgGuIV0EwaV967VczTF/bg/ZglMEUoJ76KqbT
uc/Zz5qUj1pG2uuBXWYSvRPG8YKonRrkejA+47a/S7iQJIK7dshEbsc0o5eO/6ZR/B1FX+2T+5zu
gDVI0T/6xXmAUjdzDP3BV+S670ChOyvh5l8u7sv2tSMHfrcIXaerEYZ0UehaBOgaNxrNB3mPIJIC
jLYhujL8r1ZEuFR2ubcufO2l7ZD6cI3HZPAIuaqjELG8KGo4/nueF+JxVMRMkU7SeqtX5vc762jo
JQsCCUXD8srvGw4X7pAUTw+94CMIdxHgHR8j6f7QNBCwd++r8fWKi1W75je/o/Z6z1t5VR4kcc3z
T0blUHQl8guc4Sa6IBT40kEp2rec7lM0GjU4qkdRh6Eg9cgkRIIOsx7Vn6TLwihEG9Sjz5wiVCUa
sGxYFKd+mgzHIzN1s1rtuq8Nq1TsDaudXDkU1EbUnXLHCRE1Rrau8xR5DVHVAwPC06K5AoGTdkSd
LlLk6jlb5rszdSnk+OFuQhSfMdiy4R2Lm3n3AdEWMClwyjQgaiHMZbNfoIa6r8abV0NQu2IYVlQY
+WhvfLWmTT3Iorm3MGXFnQUGItfuS26aa3t5WJzHW18JdguvYtDgwdsZdGnXFxeH/z1nPOJBd+2g
TCsI6cG8Z41X7dPMu0zRu9x3zk/nzGfgNqpOYqwZM9V7rZC8+QVskdCPYbgpCJcneqCHpEi3Eipt
7WnLWYUNByd+6d3B/dpJ7cnnxUaeZRkXguvwCjeDS4/Uii8MVdNNf5DBIYyGDpCAGjEnt+ZLMq3Q
UfCmOIdpSTHuACrifh/OClxad9BuzJcfbe33ejVvgpLqrsrFy8rohE16vTm1ufHeHQ8/HW5F4pUI
va8x7A138VFEgmAZXGo6gBRk6zFuef7fN9YWCST5HOXf7GkYGt1+HzolCZsjCQxJ4+O+f2tUB9Bu
FvLNIFfqNO6NIm1XpErq+Dn1GJcG5l9DAJHS88V9Q+mr86a4fmI80YrZUKO4aub+fZseGDN+AQw0
C+KPLCakc9t+edPDZpO3NtnyQn0GSyaIGWBfM9H59LvJaFC2V+6+3XSv7r/z7aL67aKmJa3yzYFF
uVa9j/ElWvZQQP0GQyLMaLIOCHhLJgGcnCaJq8b91q70sVzts5Uq9vv6KqRlhbuURyybJAOq7IKM
/N+cMFMARSqMzHsdu6OstoU226wv4lIHIv6g6xmdHY7YB6kTlXzapvMVH+3WRHC+TJlutfCRQIZq
PsPUF9k2Px1kzndimdyqA982Rkmy7/vFM3AoBLBUoUjetNkH5fzblWvXqWAijwL9f9PL5AlhGtN+
mFhur9wzaqkM3GM8iumrZiwJHYXMcmby8zRHcD6/eAuo+VK+RpFi38DBeZAt3/6o2jc3quMJsQSo
lkpv3mf+bbppv+xjFW5fIyrpKoN+f/QWeHIBSUVO7fZqZ9p+ZZjSlV5IC22SRamZBKYbrL8JNy8i
ocvo7Qgg3M+iFyVP7538mXbH6OfH9qJmiyq29tfPqW1dLiXVXJ5g9pVue6JSCgpi2F6Ijn+GoreV
nClYV0SODTHEg7hUHPm/x1Cz5NJUX5/yLdhukVp99HrBOPz08e0uTcOo3bDa1Q/9tUthb34ZscUh
O29MDQFMijCvEwUQR/Uju6dn2wkOfQhnUJ2ciewv+2QoNPfGMR1cBqD0OsWKsH0IxuJMb1FhuEzY
9c8wTdzRDB3Yn5UbNWEgHjRab0+m5r7PQOgK0+aCPNM7mAgNeLBZ6fjQuzjBECNIbbj/Apu0u3MS
JRVi1/Qe50/Pg0PQYJjuQ+jbX1KLwLY7czddy9wNcO/yTw+QzT4cky8ShXWOHeBDws+LCRBRFTYs
3XAt68V4u5pX1aGFgRLtGp0xv9F47jnDaeB0WiH1DkCUH97g1NhYf1Bgudlzne8xJbvJs4o955Dq
cPXB1h2SIDtMsBklTfey6RXYNTu83FcHVSpY7RnL/xHEpJ62ixSJqAQ7TfBMTfzb/ngFdVeemaf9
bC5xqCfBak4D2IKUVlY8veFn5wUAB06HxZM8rZyd+7NKG3uN9/Eip9tCjwfYAlIo9SAb2K+2PlYr
iqE20AHDaccgFd1ZWjir9ucLz99nWM9Xk7d7uO9fq9Ze1HE7XVSSyapgMj9x6rh06CNMdGe3XZdu
btMbfgAlv91n7eUsq4U0zddrjZfjIVUQjLcprK2vadT3X9jk3Em8n/bXvEnO6fF9+nen1yLTLzt3
OvBiLaR/sOZigASgnSGFjBBaMu+0URL/QaXlZptXv/prOS3fVMwgYptViC+7BN4kAHUs9Hzgezr9
dYdOIml+FJndpm/acJPq5JXcLE6a9M8Jiy7h2j1TermwVwI1UZM8Lt2v1WuDVbpflOyQYiiUJEEm
qavPbnbFfLk984AEEG8C75tqFvQV3PU7bTKwzA3r3YfB6NwCgyNMoIh/1yjRdtb6pB4zDb1rWrih
aIs66H3QFI1NL+zsHBwT07agZe/+H17znnlH4wDoCVmPJXj/di02kC4tS5IApwh7YaVCrWnj9caz
ZIgdpn3WrYDKvYNAIQto7GDoom1wa6xuF68FCOu5Wsxze0Uc7gWpsIxAIb6H4yFFb/qyIbXnBBQi
//kZwPhsec9NahQPMoHbX1ALGoy5XWVSvuAXUMgKGM8+DD9D0bVhya8mI/UgLqQ5RHppqGCRSQZq
RsrIAENsK1bDKspuKiBNwOetkphQaY8/mOtauKp/IUgcg5JwqDwe3ruJuqBDW8XoQ8BNj9rzvQMQ
tLETcOeNwRaYon2FghOZ/lWX5tc7n6HyODsZ2YVpFIH3AftNlENF4bh8668cZ8CyNj3iJYlw0zu/
S4BZugUDGDwoDH37DnqbMQ1dznQhCcIbOHSYScwjgKcWs/ALk5ldI6VTXvg+1eTjTPSpm37CnfsQ
PwFgDOwKDTxs3UlrG9oR0vYKNZtYYdq7jOOxmNkEm+Ipd4XqTFN0fK/IUluyliWdkf65ZMhfj9tr
CpdXMNBQcofnNgWW0Dnz/kR4yl9YOwLmr1YsdU5iKlhTvnb/CGq/pJau2IeLXOkHfon3mu6dnjMe
zr0ht4/zjoiBBw2R+j1nw4bsiyCjYiCT1rJatWd/oSe1hBAq8JzE4nP3Y9ZGoK3ff+kkUD2ZUMso
hFHDovd4HbEoMmlUMxEoQ/DiNj3Q8hayfFe6XK8QD8yJvzs4Lo/y+CxoMOrX7vaNYROLkehzpdgI
KPbbxcp5ubV0TTwmKgwTXAhB/TBGi+7siL+ENMK36Mko4ct32OoKjjvIdjAoAzzMCXXXY2T5BuJO
FqMcGP/Nn0HTGlGLGXwNnv/2QI9PhuNG75uivi3XPv+lUg9Fq3V9+bR34+8hAK3OO7+liSh5H7qI
Y4EUJuYT4OrM2rGYC026SJBUr6OEMLg49TD+FJ0p6pZR9J+XEm/Xawlf/8umHSgxzXYXdtaGIplq
FNViRxMKNusn0a5wwqSYPEXR8eNrz3Csv4/1vp7I4kjgwZ6Gw4BNrcX9R67HMq80rJpHkgdjiyrt
kL6IQKVQ2UvQLds3hf8PT5gFlX/o/RS6b3fMC8iPsFM44a3zSjdm68586G8v9I/dMvpp6gTdNybE
JoW4LAViKHd1mIcymyJJfjmxnkg2/gHB4ENfukQMOKuGd/XwTCFnQNGAy0yxtvZBlbMmzRDOJVtt
p3ry+qG+CwgX7M0XBr10128JFCgClYYXco9fY4+/l619SqM8rAxlSvUuJVUNKFO2t6FIaub0CkO6
85hoUb4ZLUS9YPBzcqRO46SS+0C89iNq/sJULkpuiR8BiCylgcmYaor+IdEKi1PGE/FZw8Yfft7f
G69dp4WdnySr2FCjhaU64fPSLSUwwSOJ8kgjl/KRT7w56JqRPhh0462VWI9IVFAYxLPp9cbEAoSD
HTFvzE8ozaA5LSrxTffrPiDljMXAOjodCE2B2rt9PnN9bucbRaxPIJx+jDce2TPdYZBd17/Cb1Ie
UZ2ORj87d8R/wWVHzz8z76ex7/IgILOZH8nD0mXxoGu/ZV0W5Xqp/fNbAkq3PdGmHocMdXl7j54E
54Gl218NVuuuamy3aH0ApyIMpDEn125ZebSXZpYdAZ94FMt6PeJSMZYshGqxop1fXQvyDWuKV3vr
LVlTpFsIFdBRrQdf6inDXeaGUGN79S4USSjOCRwITtFPNH/EjEKvYcn7eO92ydo2ixaArdWGJQm+
lkgrcssC1Mx054VBxrQeB03itA+uNvouDDOBzEakqdR5JLu5fjwrEkFu2p73U2rCc0Avogwrcp2q
j9TSOelwvS+gX+maZ95IoPMgmlXDhr3fZZx8YpqfwAWuSm9XmPovr6iuDno+n5nsXfCIl/0UzQ2I
QVT8KIQexQtbe0+Dhdf+anTIIsGpf2k4ZYR+EGmYIlKz33t7So2Grvq1t2eGtjNpBb2eE3/KsZbS
bHqi6CdwThizU5MVfxDmMvoOZQ/QciraPlfs2a995639WjnJB0E8A6JAhhMPN23IfX53RPuFudEN
LYf7Ki8H/XvB2guWFkW+yWcKinqeFW7WAGBVv7dCX4Y65/CbAfGQLD4poIB87vrv87YP6PnY/pkF
myd48Q22/B6vWvs1Nds6NarWasNEn/Glh7BffqBALs6en2J0UbghJgYzotDsPHqdLrWOkd2PkGRD
dqu7DyL35+u/eYRwuhAKUZClvBdj2FvyPjNE0jWHqZ0GKfER7R+f+o5D3eGJkLDpAhriyGsXkLgT
uhyNTnpi9QDCEjJ0+4xDICab9FR/todN1uYRJkOHFKTlhouYaeYoTUn4GT+hCPBaurtO5cLobovu
a9IFUPy0wuVKfYz/sfE3PrqnN7+xFm1U1bJSypLpwQKu5AWTIA76ZtwncsTzRBEc9iaj/8AAI3zE
zBZBfQVGW6uCTFvF9qBeBD7fw+khgonFt11kOKmzlShSNFIyH6SArZsVa5WQ6RGR5J3FHuGZffQE
piAcviCt+z+cnVmzokjTxz+REYAoeIt69qOyLzcEIIq7ssunf3/Vz81098SciDfGOe0CVFVWLv/K
ysoklS2bHW8/bsn97a3FtyVO0YGNSb1BrdbfLXvfTtR+dOjFJvuvEz/UBSkW7xsO1BkrybB3s/fd
21a1zB907d+ujd+b/YOy7WmKHhpqlroL4TYdAFCkh8GVeXq1rtQ/OMzBb5y1lUSu1UdKETDSoPzM
Uv86wRzxxRsPbCZE7PfRE4LfNgi/sOprzjs95ta7yAFEhtU7e+zmj9jlX1DEjGYoH0WBNv0vapcU
gpoV07PE9EaoeLY8OMwG+65WeIrn5o+G5e8AZab3nw3+QeeyYt9DvTFAAVQPlDI9UZXxiwwjxvV1
tvgp9PrXQvUPNYK3SienAEnDyOf4B3zQH4/7bdYwvhPemHLxfSXZfPyxJtkIrhMCKN7xY5HsgR/F
fyyNxOmLXycE9FAfG3mMIwDtzzE3Ip0+JJH5leKTD469JIidujbC5Ypq0IVRf2MOOqN4/cEaKH+5
XgXB/jGCP2zTfjY+dZPZQ4IjxMKYzuHSt16XiYB59hsutv+WhH8zhr81+If5ueqxrosyZ6zFvyM2
pRAF8x1Hw3LO4XYCflmmXsWJy6+PD6rpLYg7sc/EbGo/9ONfFQELxynzxtlaThv+LgpFV1zke1eI
DTJAvrJ8Ob7sIwu0uWEjY/4hToUzGx01Cn5EIP+yvIDo/2j7Dy4dzjMiEK7sLdwXFAE04iholiL/
DzhoOj8v3p3LqyWFrchG9Kk7m1cfLKos3o4fPcbw+rrT0Is/9urvY4mwgoj7IfUZ0FT6ZY/+gYuu
6vQkSW0lnFViEf/O3pllGSy3lj4Emb+hHn7yjfzNfUJwKBXAIovgv+kfk3C6PQscUXCf2P6+LtAP
zUtPoOzqbb7d/uh2+lsJ/97aH8am3RdaGx9AnZ/Qm0jhxnon78A7J8hfDZ/Y3GVpcATqozBtzrbq
859ETQzmd2VB87jW2U4i9AeN+DvH3Uo5nh4aFfp+i3CjF4IctVXOVL9OHbEVi4kVIbKm/JNZ/1sL
i4bJ5cwpB1klefLvDaujupxWRfML8KZonOl7/ZaLeQXcnV93W2/7YzjB34bm9yb/GKscn/UahpIc
UhJR9KR4ITPsq0WLdsFBcuOY46UYfb39t275F7cQjntOwRBFx9FIqu38PtBmL+kPdULIoPdYii2s
F+IFDYuTTi+vJCJKONz2+eOC7l8gzO+N/gHTpvWpHJ8fiA08LALK89HKysm9xiFekhWiP35Ko/y/
EMQ/OOm3cf5hdm6trvdDj9hcDByaM4M0hWwW3tGas8PLIGBsjxoXqly/4frLD6/59OuVpLsbgioI
6OuN2ZnsBfcaAJJvxMrHBeDX36cFCWd31e1N2OZteTS87e5jeV3FxoeyIPMIFugJh+6uWKNF87mz
RcZ40n6jHHbb/jpX9wZBc6OXLWVl5p8/jftfnJpQGn860QREKOK7/316h75WZ9KhJQJVRJsTuwM+
xQ2lkaYElwSVon+e3H/h49+a/MM8Kvu+PFQjSRj45yuViNmOsjgYIo7ki8woIqDg/8PD/xjkHyrx
+WiK/a3SUImfgYgQdPYm1eeFrw1/l/vrfCb28IdG/0UPy5zdIEZLwSfA1tfvlCXPel8PFAkTsSnQ
Fb2//8bBhLOYaKOf1nt/HbdSOC7ASTWWXVTGkfn7e2uXqfK41F19c2f2YRW0i8rVX6XX47f0ds7b
l9g8BvLnZS6vzv4kOn+e07u//7qRIRD2Or1PP4vv2JLf/5sCf8GSX30SdR/Ic8pGzZ+VAO5VXz0n
18fI2e/uAQEO36dVtL7Nyd+YjyyHFGEYQxxDABXphVzTq3mz1hLF2FE2ZvvTRtyvgIZ/yrfoDNoL
xxuVP8jr+AcPnKbXQorPonLM4rl8sEbgIMpyaiQFqV1/ynhKZVvI/V+t/WEe2vPlWJCwZuRIpqcZ
09eXSHsbjMY9kAeclKTTl9uKgtivsakZ3qFga6qgikFzMTi9zUmYxqhHrNTuOIooneXuQIyzAvGs
2b4N2uDz841cPtvxe2PsTjYQgswD5BgSp9SHl/Kr8iizt6BeY/NG4P83dcTuiwtAmULb78NCU4zb
Krq+a8aDOm3EELULdXiLO862wKWcfScrOIHSZai9teNFfF1SzGtYdKvTW2VMyYirG06fWlYxfj9z
JnJ5+raUzbCqXvzZeaGxnezjbyLEzaLmfSrSD00XM/eAO50CB029UMkZ+l5fjfO6f5tZ6FOmolj3
hnrHB/zI3/PYucyti5sf0/pT2eTVy+Sb1OX565ygH8oq7ZLjm6S/lcnduGz22yRZTdxEfbkbUsBJ
InYcwwengT5QpQ9S1whnm/Tmrpb6etm8PGacCbsaEnQwRh/hV3EhgznRoVSVGKIn5WDndVQYU8m4
80mlDDV1ymUga/eG7tXGxsU3F8WHe11+TAljPL7dDQrrhiKi8cbexP2VgC+RreWnyIa/qtYIziXR
LIJNKW5Ouf+hotvqMCqbpq1ckcJaZj/7YXxidZns98vH7ZXSlzEp6TviyvdMx+m1sP3r6k6Eo0wa
dXJMa5v7a7w6f9PDW83+Z/F9+6x+QJ2/Do/+yfBsxbHBr+BQJ5HQ7/rnFrfTSuva9utweJ+RwEYx
prmkLtrn4tK8x+28AfMXC6qIKm81kWvlDwnNRNbkv0WOvJ8kexHHtNiH/mMdXo/29WlSKvKbpM33
CcfS4qhfq1Eb7lPZrrM4qXZqtE/USIounmSKil6rfqNtpdXMkTi7tukDxeKa74PX7PhVsyd2dZ9f
sz4Y1iOnzdpgYt9IgktuuPP8aZ38AVkcZRfv4HX+bKvh/JN2VXJINHufSGa/Jr/cLb14Q0g9WjIW
vl4DyXruBvuSyDZf1cHY1t3pxJg5fXDw975kqZFiNbuOZIUHo8+4v/HFGMhGsWsSJdHWHG6kCVJV
JOftdKd6WlAcDcmtzENy0j975xjWNtXZ94aatJt+2zutswexeKo3ulHj4LhtrFEw3T3zNq0ixZXy
h0l2yZk/Sat84jfEofh3ykffF7FXRbLPwyKeUhiDU0VcWOWdWwTnxdPda/Pa1tJR2q6LUH0YvV0E
RaYnilcxRo74tg49a99V77k6htewsdoNF9uVdR4veucyXQyOMlvy9ZrSFd4oOOwNyZsdKDGq50Nh
FMGB8IXtjEK41vhg0PvrVj4wksqktcnXzO+d56reDuq8WR3ejqGeqN7gtBuaeBit3US6p5MsdHWL
Rn5l1rbiluExUxhsoFL0Y1eEUyqT3o37lpoKRajv9NGy2OrKa0UBlFCBvneIdQxHRJU7pSMflid2
qmizXZdiNLaSPPaG7EwpWXMyRpCKlABWlzxdqCJIfDZUjwK1Ye1wY7uuTgZUaXbit2NY2pzGrdcl
bBacvDunm0L65TFCElvujltyUl58yWwPoopxScn0yjhuz1u5NaTk2hpH1rE3cSvbHAeD8UAf3t+3
lVVvG7M4LLhN3dHmJb8WTI66Ey1D3rJenhIt4y56o+6enhxQIZnb5WwmmPLkK2YcnVan1Zn2bskp
mXJjaasnJiz2pmfjcl1K+SlqoPckPeWy2VsqWcoKozElT0q6KT19JPDwzGnOxsE76QjLPol3tE5P
j5eX8c0oSBGZPHeM75I0ibST1Xm9wdLIGZk6L8k5q/K2Nuq00I0x2QI5uhNp6S0a+w8K70UXAjfC
2MHPOE5nXLZuIs2X3FLU3OjyLr9EV3LJu093dl+MfPhWcjv3XBjSaan5M9ihsxSXOXSmXueO0zbt
nQrnxApRuUJCONOt15WleHDedTv5eq4kty6MhwmTIlKbKjpmzxNkLa8GcmE1purp3uk+p44HkhQV
TGW93V8MOLAiafUe2qiu6l6Wk7cmf7pIWjkft0btaMEkY/6pYXEzeHi7hpGp7Y5rbTsKFKEJHsk4
gzCj4KrOCyZklFXJKEA/zIJZMGWzFiYnSf3U0DK+VCYvT2K7USDrMQ/mTVsu2uyUqii9kgzSROKj
Gfl7M9BnTrU7JHBSZyEJVTJQmIDvkejKHKWNO0t7iP4w6Ux2hvXOhuLd9qJ74ww1J4pUIzoQ6Rg2
12WLkQ9gVNhVzOuVCurGiNKZHAOxqaJIX2iXvipUPqEVam4Hl2QQMjD6lJ7zI9qSjbpspMwl8+D1
aMdhM9qOwzgaNqcEddAltSPEg+cW4RmloiTXsHXaA6yp54hxvYHU9aZdzxCRO/JXbNuv8Uu8e/YL
OP5KDWPmBZxTJRVkEw9SBQ9WyXF7GQxowBDpKkQQr3IxytQnYna4fEDtbBoJ2p0NJnZw1F09WQq9
cd3Gu7FiQAUtqJJZxvyxHwW5zsriNiwhOuCqkt4vyBJyK8qAYDd40l5bcC3JAVpDSZg7JNEZhTNK
KvsEBO6TR1KE0u7id75qHSDUwYtdOGXY1ME10GymgKTvfbb3bru9N6z3XnkTZSTiSKfMg/Xwle+n
NXKo7b03NHLz5ntv5nS72inCU3JJsT7hsJYzjFF2grDXsFshngePy6/5zdZC1Zo4tAuE86YeEzn6
fPhHRilGOA4YIB3XiuUoY2al0pBM1McQaPvlIy2DezCDufoM6mrO0xwy1ZLMva9HjxRtd/NPXjWF
05BOxFQLxplGcmB6U8H5sEmbXQNRS1nUoJ5kN3TNOWQyIRLl3J0nqZj8IUXaxlgu1SnI4uacrxg4
mElaDba00sLnbdGlbcYCB9qO2PMO4/CRoxjIoM6N6R4beMFVnLIe2btoGf3r8OD7zf77nk7DUz72
9fCQz5BKxGDGaYZcI/MkMDbYu2VKnsRb3qfneM7T+JVH7SMsgR4Cb0ufb+S0y1EQ6KTn5pTvIxSx
LJquzMrCqmDoPK2Fk+DZS9LbVXROn2tlffR6+2FecOm8Nq/HaqHEi1MyMGszWwtapwzHKLLve9hv
Z35nxR7GvkGdSXlpV3l8WrT2Leohq5ZeImz5MxcCIbk8sDG5topOUWurCSk0JX1RF680/7CuW1GC
vha8yR8mUg4mFIqC28A3g/7e7abUpcQa0WGq8QrBDfug3Fb5OYQTii2F3FRXT7oEi616p6gTdqdF
vx1D1R0FTaJ7td3bMTiG+khWESo7YamOR0w62tfsfykNDB8a06qdkT9LKxNjq8z5RUpi55bfbQX/
olnatY0uh6y3CKXc5F2z0CB1l/PpQu13DMQknaS0f4iGFN7QQ75k4qlRjEXsIqqxcPN88GGgCngA
aQ7cdaJoU9MbA/Uxrgbfjf3TedUBix4PnvTIKQ3FDaNBVGviiv6xpMGnW0XPlTaan7PYQ4N3lqAx
FmHqFacXrIri8mNvU9JpqyTyaM4951D1LtGD/1CyYGS4bUiV0/LpNoKDeDy8fOeWc4jBrzfYrLSh
H+V4qboK1kMgmh5Ec4v02/wUzdJnouziXb2Z5jKIT9oNwjYgzOSEC7pE32Ga3QP/Xsf0rch6uxE0
DsASdyZpypTABdTOEsCtS0qeI+yp6j0spiE/YF0dzVfcllHbNTiuEbMLzrrlJ3ffLU85VB5/TxAy
5pPyUK5OoIXN525z9mPndFxI9jG5+7Hdm5PouX4Q7ZSPvw95FYzcWTS1D9vWkz2wRLeQAkpS7fbl
4kHSgU1DhzZTuwvU7IYqiWpY0ywSKRtWg6k6w26wKvH9E7lR1ufk0MzHVpUd4Zjx990frNIbVqdc
t2VLzwpPynpL/ri8S/ZFMYpkFo1cKVDtZyDZpbfU7cFqACc+DWZSMFijSMn6ncLK2qGI+3cX6PZU
5FE5JhZn1z3FUW1iHoE/WqTYyuaOiXOm9sQ6+uPomJ5TeVUMC4ZjTuv5Nb3l03Bsdpv91zMYW1CH
193nDz98deE11SwZP2OOjhnSiVAhnNZ817eay+K59m85bN/6aqg6NMptT7f3pc00G6N/N9NwxAkO
zN9tcfau3nNTJLLVBPLqGejBkDztmXchO9jog8pn5+Se7MMbugWJ9qZB/Hm8LvpVHc28CT89wt7r
DkZt7ben8ESBLqfa3K1DszzwuXIeYWc362syeK03cRvnCSzP4oB06LU19TnHPU2bdn61uMqu4WXg
130xSSY7Vu0Jk3jA6kLxKuh3bXIJu3VlT9P7fd4mtSV/d6TNS2MKIvm9W+aD262vpGlP9EBimndP
Fu88hRkhI4CekSe8Et+Md3pG0r0vJVMz1vdHr/YU++gdk+d6sGC5cj5Aro2yGV/Q9fho0fStKCa+
hFF7f2JBPchCxjiO7vqn6KG86PILTgkFiGkecgrHV4FiS9k9Kf2x1Xuz0hhWY1OBIToofdrGwdgT
CQwMOamCOrldyb9+2k7cp62n56jBxIQ6Qw+adbNu9/PWHfJDWFunrI36btm6FySe4+npAZiJVkGv
OaPHnBlLmKOx120HdwJ4xhfjncmCltd5Zz+Zhn2oIRHfpXUbG8WwlDHBAJRtnJVWnRdRtTl742/Z
vO+YUD0rE2apT6ptt1a/ms3g1QmzpwTHs1F4Vb1Ug/PumLQes3RNYB5TCnp8Jsk5Ga8K7570u353
ZmGTtSA1oFISB/tQDabZOdFtJUNYD/VyGjBL9IWODDudH5mtplgOl0WcNah58tJrT4MXIr/jFnqg
3gzSOvBQZHl4GsepwdUHZXFNlOA6Wo4uS35jBGrQBTytSFADejY2W5AV9iYod3q15FGtN4rotD02
n5ls3oCYZxj8EN4tqHj1uAIVw6yhOgLG2PC4krU5uav9YzIgKtXX7Z3OKNmwa3BhoEekbAygQ4lc
vXPSibuUoLekgHb5oVJIrX9Puk0TXIUUHr3nGl0QjL+lQM/u3pEODSve27QtbdrdyD3vnusL8L00
dPtULqbygpF8qwHV7msaaBM9mwb7LWzulaNlnaArHy2jfZYLrRS3SdkTpTS191+b6XpCaRX7EYx5
KD1iMHrWBLSFKoIPKSJjj9zerHf8UuMIsJvwmlzTs6eip0Yemg7FM4sKX8k01PAsembcWe/k3WBe
k6k9/haDBpY49+Toi1abAM0pm6i77TR7hs9gD7ry6LNzTriK8SpBl81ciEPP7x7G+fUBLWqeiAhL
az04wpLHBFIBNywlQFXtil29u/pMWVakXXBNpzaEnqKDBQeoDrwm2Qi2bJ6QBhQms+lXKO6pzfeh
gsmogqndejApLCqtJVvforqpdrY+F3M0q1vQx2coFONg7R+oiOcGWIY0kEbcQ4/06PFMQZpl85jA
OQfBqaNICqS1mh3T2NYd1VHsnlJksNtgkqFEWcsmTLMeubqt0vgTXXz1hxXGKqQ7XxNrLBR6vK39
u48m4aWG6G2lEy/eYC3RRikG5dbNr8DN2Dnw+ZgW6VUyymHRpxTMXT83XCtexDKqIf0J4u0pvzwE
VMH23FgsuLHDI/dfaH/MwNjikec0vhv6dljF29ipU2EhFDG5pX/2pM0e8zv90rfCTpx9fSvZ17RM
hfWSLbp1A+OqNnqzZCrgju1Yox6ktCmBwo+8Tu9+F0rh9Auuw4JL6yvyozsX+Hz8PbaewbCCxrDo
ccGjs73LLK+ldcO7KWk31tJmYnWoWvPqg6RN8I/Z3+cPeaE4aIDx9zMEgn/t3b3LKLYxJoWu1ukv
dMHPmMg945iG1IGCAK0P8HVQ3bG6mIYXtLXQ42X7An3ONgUxr8ZBX9bpCTeVIHYrQGEzeitr4w68
GVbHAgUQb58hYF/U4Hyo2HFVXYAKZ9Ic+PiAkDNXdfa5tNEdhcVB1b7HLChUcKkgIs6K82ccjlwe
1W2wJZo7+BKQQBiUFfgmv+6kMN7SADQOnxvEYXUbg0FVh3tBAVYFCGApAn+CmIYUky9WE06Zqu0S
KACEvYuFxUk1ONTGZiQIrPRFc6pxaxZyGguUC+Dv6QqPoUZGBGZ+LPu01o1pKBDsRMIrQufG/lkH
JXMxOHZGQY6o5JJmUdt43npABsExrJPshpW/gktPQ/N6/VbzHyYLjMYdCydhCb/26cGFqqecP5e8
xjQyXrg9rSWoDPl+cSKDljay1aY6WwcQOoSzT/k5Ha1IS3cUw+SvTHQGBSHF4AXNpDlGWdhmKMD/
PP/Kio2pcMfWwe1CwNimNwWPTLdj9BsGAeETFicOeo9PSlZ6lbJAmR+2Mqa4TE7VAiSzPaBawUAl
afG2k13lHDBhp+0+vA7GKejsuzUDiQ5ewVrPa+yJF1/mj23naB7HVkE7J3xrySGMBdpRKIVjaV6n
zo+Xt0OIPXZOYWlJDj/9MuLXiJu8ZlNacVrZ+6BzzhejNYfoHrWWBKFNzasj8E56CqZpSTlQuTfG
7sO+Rw3Li/wQVNs6al/LuZ7qkNRV/dK95tdc8pV0tKUU6TEq3RtLnGFRXQ3egLbAD3U+BT4NYevq
7F+HT/+ea06XHh9Y2gV3zUJW+Z3fb+74vLlETW/pNW/DY47/73sW3vNRuxw5mjPl/Jx1zB/+NadI
9pH9H+FJoJ0yV1PFp6kLWyakA0WjRvd5/R2nLd0/ZbUb+3F6Z00VlXnsq78G1+cAoXH+sMtonHdr
vTb4HNNT8Y6K0y4f5byGWACg0hq7l6PxCMfu4A79PPa7dRyUUbNW0wbq2j0IFPKYd7PaDMllO3oa
p3AMpgADrNpdDFib2uVOza4JGGW8ezjYxSnqCm1/B+SAIFvrPJsLUsWZHsx2w2x+2uoAx5hqrAnY
IQ4O28u2PswbgXw3fVICpE8oD/sSHmpRi+cZsKjgeZTotapNa47dCqQ9PRinLZDjEO6zaTq4rQdK
T+TvA3z22OyzZg0Y5PfOUVPN6dluS6QAwNHmhHIcgj5RUgrjgnkABTK4+RCq/iiEyFLa2MN3sxl7
ekD/77vWA1KhM+8AD7ieejMBlmkfllSaSEpLoIgr/z+fL6yoxqZsjqPexJSFaigMDgpaAT5ImRLE
QQGcozZOae4DAGnYMgF3qzku6qRnkYCRBZZMLnyUkxmgk8cfgnvU563JUPZbAdFwJWYlEFIJBCJE
Z/ulf4lUxBWxFhgo5jmxXacTFlC3TAo1N0aFZeddF5wUgyVfy4QBan6BNd6fX/Ts4QjIKqYI2cLP
IGbx1wQGtdfvZAEkp+wP6OBLZmS822+LAW1QJvSoXx42M74BGEtUXwkR694bdlJQJlx0ZYnD42iv
SK7MUc2ySECvYTfZPSbLa6Jmy5nZrQUFyqSezfdhK1AMy9Udsz4NZsWcj2MPnlXnrJtWDdsPZDip
HDl5MEudPU4am8VNYz+lxZWlkE+mf6QYSWoWZf5MqfLzTItuWeRv43AsAlVx1s3CkfwyxS/kn1gJ
sT/hVsjlLZX5nWVLKq3a8OQL4T2wazS16uCQElrSmad0Eg6bjs2nNrj4Ywf/n6uyD6Zt+3VnTuxr
oJwXfTZkDzwG1FLJcMglffDcafLixF5AH1xwHhTwNZsIhu4+dhNbzh7aotqNs8fu4uE3HWe9cJni
VePDHT7+1iMNr3SFM+qW4BzEVTsEjwQ/sPTETV1zCZtWuKhH4k6NhdtoeUu0oFcWY/C+gld5wHXK
9fpOy8YAa17oV9C68IoK12ix6CdLfSfBdsz+L/f1cyez+8Y3VVLUy0eCc3CGJxOXOe9op6PNIbgl
e1zmJw/HZZ8pJRsMcTS2+5BrqAeeNYwPt+2Hh5v0+xqwaWyOKM0UlMgW7nHdVaw+VCw0afhLFQqP
mK18y1AfTUgEZR1W6WCrg9GvZ87Dj12mA2PtifmaRmqkhV06bOJItVQ8gpvJltsUK3a1LdPL0w7e
LGuSXuScjyOxFYmz3mMMDADf60YyqTtt61FnPq0qRVPHn7X5TCnRfRaRQedcIlYnnNjNTjhhtcWz
W2j2bRdzw9guILw1dS/EmwxrRZrL7Ako35ekDgZ74gybwX7Sk479Ahy1Bx/rMIQs3yWzDkTXB1zL
mn3yzvkQYjaGNe75p/nLl3/yTv4jrVWjSi9+Hex9OfueOIxQtS6x8H3LeJb3HvuuVuuOHHzaw0a1
8AuzyTRAqH79tDrJkMPRVtuWrAosOcTZnI5DqDLasgXA+HVtwdw5aERWxpXdbLpCZIkr8wrPXmFo
2/H2IkiCPav8WVjVxsRhWsIy5xukTGuEwCFf9xx/+jknteAz3ePaw3+azkKMaHqMeKac8E1JE+k5
b3ANsKfjI4O8yC54B25hA/1GrMyLXOxHaM4N0RPjvvgPn7bkI3eQHSXrzAZDuq+NsSNZh92AdIl9
BjNOlG9c4ii3gGnS2ADeJ3tvwtZzZyoW0oXDFY677STz9EukZJsNEMQYK63gQmSvWYluu/EvztO2
T0s1P9kF7HZwM1P7tNjlP+Z7v9m1AeVQR44QyX69Ty6+YtE7LNYknFHKbgp7Hryn2VL5Gca5i0Gq
Vs/2NmzrwqPsP8+2TOKuMxn2pcabPgvlULLGdhsIRfLwR04Z1NkMhaIjM7ItWntOF8p3v7mASYbj
smM2Jo5QPmKXXIr2Hoppp3zHCSxbwE3sBMDtst2Z7AIhm9E5Zx41pw1junw5ziEVLvHNOVd8lGJ4
8CcO4Y0+onZc9kKAFOvmFzkMx/MtSHQS00OB+LzMtfDBtAiplFY3Ao/ksHD3aceDtjPnFs+vwsYC
ZgaCAjTnIhTGKJvuNEw13pKoYLeJsADEVklVag/lfSaZnamxVb/3mlTGDWyMQiiqprA17FpEbKMB
4cVjiwhoxBd4jQRPNII9m8PLJOzVxTHCBiAQQJt73qWwIoXkn4sR6qWRjBFhgGmb33x4sXXvZmP3
bu3WrFjW7Jj8AnVAO5rVvnh6Dfpq1njrcln5VIQNIcr1nnN5nV/Wp4Xkw8+1C3NLTh+BL9q8dQ/B
IQOqQShVIrDgGlUkSvbbnBr0WYmRm44Wuv8IH6BXxtgiELzDpZcO3ggnEJ68/BqVZmmN9HnlqAIa
YfA078mwdF8Wzi8BTcBgw3zsAYCRU9kdAZ7szm4j1ZdG86fdiccnNdChz+8RSDd/sHGDRAsAHD3p
z8NWUt2P/crGDXjPIciVuMqIfkup8KtRmDtnZIcAvNwbsr7Ed8bwQcJRbT7CwdXThzIfu6UQ7il4
tIzi+wLI5fP5xF0nwmXWVT3vB8qeT4AWzQbAdsZqfav+OaojGc+hgACNM42NK1O4nuzn8ndtAXvU
r1MDOWW3s7v1PRrc2gR8yB6mf1ObQ8+jUXr05WbTWT3tcADe+1/QXEwEM3jOz5Geym4d8QEGgWV0
v7FbU3YbfKG9O/XFSgCaTP0x2+7urFmInmdPrpmm1/0ch6IYCwUZPMiZH/OWmdFQ30nJBQNCMORF
u4hpJE67++Kc05ICaTXvEcJMKnSNqlTADwRBSYvoKq64+ei+M15D3qvDolTxR8LRaZfSxWpN80gH
aqHfcNfMgea925q/hnFLi9fjPI40BwX7FltP7EIRHXz0eyitSADPEtDc4wYWZm+2ZSPzOp9tkTHr
QgVQPBbs9Q52v5YsLRRqpTMPYi9y5mDaWF2EtCWH/x2e+L/SR3/ELE3GCglJSSbBceDpHzFLJ33P
Uc7z5bGZGCI3aPrtnQz7YxfPCdm7GZwyHxNH1y3FGYKCoKtIMyoi5mYUgesX9HoeiYIxsqhizwGD
iieo8/6dYA9lWZGBHBakwGizJI5o/VhqMmkajREL89cpcfAxqe07g3U8Be7JlWuclwpx8tSLEYUj
xoY5/3jd+GxHEy5FhOp97gWfY+M4FynVzP/lVXsnrc/izM2HxYyHkOXym5Nz8rK1UHFzhWdvyXu5
JexSnDW9rGpKM5Ag88kfUU+tf2lpZ/SCi5SiqQW1YqLTx2N+XUhzlfgO+XP4bH3cEZO3+3vxPoiA
kf3n1Jut2y8VCLgYp6P5aHlxry+ahXvJaA1HNvQFe1+vh2X12n/uP/bm1a7fDlTOURf4nUbfk+Xw
IX8UqwsF+9p5JhLhPRaTV3Uhv17eKQTgxRwvEvk7povyUxkZJ3P4vH0Pn2I7jqfcOcDlEXPTRJfz
khyTlCEavq6b8l1hGiYv95eRIVGR40607YypUJbjBfV8lmJ6MHdzQhKWF35nFox6qy61F/HpsLyQ
fPhMBDflEC6vt9fHK9squsHp9EUxJ2n5Y659Hgi2a7/2b9TPIkKKOSioFcSK411+eS4vqzv/ioqA
Nf/qr88PeR1H8XfxpXw8zSfrbFCbK32U7zyCR9VrTbhPiLVqR3M8VBfz6RYZXpjHfo5Phxdp5Izu
RXppnPOb/om7nz2Yfdh8jUztdfiYLO+f0nv80s45Ua1Q40qjrvZ9efs/yq5rN3Yj234RAebwyipm
du5Wq/VCSEcSc878+lkULmaO+ghqXNjjsQ1ZzFV7r72CpiNmu2p0cceg3dD0CuRP0Js4kuGzgyAG
CKOqa16yE3eNDRR3D8AAa0ybkhY/8FG/14GOEQPayeBPDLg+IlFOl5Gisc7WxbGpCTcTQIxugxTL
0ezN1FF3fyZXellKo7LbW4UKd1vi30yG4rb+SD8To3KXS+Rl9uzzNMDLhinNGdHl+GfxeXgCsK00
enkuXO2m7VHtYNuU0dPMB8WPUDj21+iACrc+gV1iFZt8JwIlANR0ik/KXnDELX4Ymec8KNyF1dvi
Fh/arnsWN6UdOfMBr7c3IMQVYTC913vY/u1sM8MRtvZmO6cSPFqRXIzPBYGVzBkVUWmzVjbCi3uN
RgjN3uM9xjnxenHA9my/n8gH+KOwC8vI0+7F+3xahUyrrAWpYjHFtoswDX79XFOKZd5ooP/7ikiG
B3YDq5k1YLjVN8+co/mpflgPvFotxDh3ADnGybix+vvT58GebXL5/CQdOUHSYb8/UzukOG38DEK2
C/KZkQCf8GXGR47TRGSyfZhxXgx9pCz7MtP5bYm8Y00nUyDEcChpLvwG39YmxOeZb4D5XVSHvXVu
9hSYNW1xJ2cPCRJO6UGcYdWeZje49bXdPqCZfrG0789H1JCowYuiBH3nHa+aX8SmlbmGOYubpHZW
j8kBKxbIOmDGUqwNEoQa0Q7RIsYxKMwm16041n04PSGVaSBKZmAD12H8ZpDCQGJosXnHS3Kw8U+r
CAxr5nB7PyR48x6oAX5kp0oI4Ft10dhquLsbKdYzcvHYePSlEuxjjiIjWetBegYcXU+gxJ/FITWr
ysl6bODSqyyRYI4olxmicmCx+M5gJiRISQa0PXVGhXd1GQd7yBzAkyJyqvlNVL/LHEGb9/s2eS/w
AvsYOYbIwYEElFUh8f1O7M35uukWlRn8Ltgsoj+i4loozhxnWCEPVageiAi/AqPvHzH0VCJsYcTV
IP+O7rxwybQETNBe2jW7hHB2arMEX7OFMr82EkeNCAj8LueBloAW0sMcRBz1xU4PgRO8y7fQin1Y
HliKpSmUp9NltFFgtG/4QtA/7tEFrkHjgjE6SCtC0fL77fpyOvjn9GH7BxcGAUYI2t2DXjKmD6EG
H3y8n5FkaCp2xHYiEUeK3lRmwoy05/Sqp5L04NBfAvt/Dw0LKDwuqHnku49DCeqaG9i2vCx+57cu
lP8bwcxPPPyuAny+zU5rSXoQWgJ0Pr2UG35EUiEy5Q+Jre3nhKhbxpJczqqM3PkEGtB7s4flOTo2
G+b2SDnIrc/xt7O9k7MtqZZFkcqNsNnPnFpXthppzdHkCHoc2j7yi1hv+/3RZEETOEWATQWqvu+v
caROs6gFcnRB2WM6YAOAJ79TX6HF2EYoDyKSGuDw6KIZk4XsOf0P+nYnhUEj6zdW/R4ZiiMbtdG6
wnv9QGIn/CAWkWQ4uspI+4BR5f1zC6QJuZ11w6ORlnRgKBagAP1FyslLdn4Ot5DwY1XLiVXYcK3D
BmTesAzMtF8NRbaubJMHq+yPL9LfJ3T3aIQZgr+lK9VdXBgZ4s97o5M3TCFRRo5JG3CY1B9y3lOw
uSuuoLjh4sJUPJ0cTKD4yNX4yZiZzzgHayWvrEaWvGAALDjXbiLNRqtWTqFpdEgGIkCcsrhhcZjB
1wyUl4b38OcwuQrDEY05ZuyzNjz4TriflAJ/X96dUqDttGpMJCxpYYSkOFpgyMCbLaPzooEhkCDq
Dz/Nr+X9n9dPWgUSyN1C6vrdHdWyRtaYGuqjyUzOPFn0zsao3scAW0emWI/9vUap8GAp+mnplv97
0H/cgrNgjMMqzxDJobc4pIQi5GXCkSVjxBTH8GddhQl2cGzth5/b+jn9c70ygn0hyYAzhHa3iMc8
P3BsU6+J7890A3eGHYZMI4F0Et3CR4+QvOd09PajOZsobBH1XNsqUdDSDjRhYMS4fVTJyKuq8P6M
oJ5hoXOEmkZW7vYxoQrCae776CLWZmt0vui2BotCFfPBp1oCaxYhfqIxNibvMogxX3lbI8RLIMZs
p+MYe9W1S87lYFQJGbH7xbSzQ/QTkETlB+bIlXROrDGhNZgIN3knpLZ06J7m87IpUXc8qcB7spJE
bogUTFijnFpvRs6R8pRyF653so9gy29/f/zioyu+ewZiFBZKPlT8Of6sNHxcpKPROTmjM3DWRoac
j/A29tUQXVn9zHcEci4SUIh2lG1OeAH+wx3d61iOUXKuCC5jcyO604xIaCiZB2sOd68KXeuMVScJ
ESMvID7mbt+MEnjlZlownp8YhDy+1eRjIaBYeKH5+22R1k/tnxeBg00iFOMcp8h3BxpqqVMXBSUk
1+OTiFEjNEjWGo8vgfsGOQfJXci5xZvKWBh9DXbRIuExOikB+QORG0g4w6esXyE6UEwfAa+zg1jh
G8r0Bf+Dhpd5b1sy4f2R0ZrDbmXB23yMPt6X04PLkH/6xBSsJRDtfrku3V1H2HSJknPzvNNsweyt
bgfkocfalZAioMmwlRoLnFK+p+Gm+Kw8qCAinjAgRcDtVTN51a8aS2A8CZPj1BpTW2R7XS54V9ML
ZlNoViUSfCEA1Ue9E3Qgtw2jx5/BJW2JtI+swpE/2ZwCPRVaI4ME4BIBKgeQUBKpQKQJ5s1Pmhmj
/Z11GdSvGZKkwClObKv3W3bDomE+MizI3Gnv5xMt7fAqPKcyQPB+ITKIiuCDCbTDOjlYwuyF4S7I
HAHtNId+KaR8NOtTsmO6bbUcU94cFpoxBGzaEtcc2ktsRmiO2s2Q+Wxmy+sZ4pdrEVVjEitg/tGl
cvvBqDPCqeYyU1agzEcXkBwPvTfBDulwq2IzLwkevQTALCXxaCycEcqkEZ25pxEW7YZEjTG0llLR
+NBagtdi4o2mbuXHph8LR0A0jOCXAuaQdhxvFYAhiYgMrg4+meEmtmpXOY6wygC90wJjFB2kYOe4
kYMRA37DMs3qWIdAY+71mTdjLN+qPvndTn0foIspTdyADIt7bbEiHgRJQyJeePyt8Kom3vQmye6k
6BpQkZMILk5COdHqJ2uerELa4FKjN6bVA+TWtbrysYAzkhIAv9Eh/JMt4JsYCWOMih2phD2FL0FB
mtiM062UbfCrqoWyeNIFAQOM/6OahQUVhBtCSHKqDqJZuBVSHWMMzaMtOhQZAJem84BZMNxJrTmg
HOLeGNIyJJlIeupK0sCMGKeO0agr75QN5tjic+eCjRWADQlWo6Wg2EnQK9e78hY/S1ABqWtTBOgZ
AeOH2mRTwoJH+SE481t3LA7sW95YcUXlrbRnbglvyoCCJsJIZMLjgwkzdxQrF11T9JJ8YE4ClkJm
FAgyxeffHJjOl5YXPrnwnSt1/tjQnqdZTmdfcEWHOYZYzxtLHck8GBk6LyhER9L/YQ7Bc7VSNBOo
LmtTAM6g0DK05t6qWKftrRAWJLLXIvdnpTQzILCsTxgvRKlnR80td8CztVu9k16DQA+A5IEOHUH9
AhYuH1Hwk8EK3ofWdOjNzAO10O42xTE9A2ITHbChVB9DfhBhNsWhBLajgspO8GlKWLsTPZFJUFKt
o8kH44zw3YLwG/+M0L3ZZxh7mN18+kwmu1isAvGJ0Ea9APquW6uo/TYxR2zYownC6hK5QUImiaQJ
iS7xqQH/4zKNevEH4k8JNsO3SdOH2ZR6PZz1/K24TIIOPaP6En4OPcFot1SJGBiNiWnGfMXOH0RE
UuxpOuWS2TzXgBGyDbsNt8GBPxTYiVeAH5pb8C/YNzYgCpYkhdSzjjlYu51fGUcmyrxdnlVQfseT
BOp/jxk8lC2JVaUG5h79fjjKoOYOB3CCwBPA64XHlP7B7AzzF9UrXmuTcQJMqzQA8hdMwo+8yx6z
A25b65ZPVU76mtQoDzgqAXMNd4nPHlOwp3gjlzdR6rH9Pgs/IxVXznssR/CdPU8GtxEBeIWOKrtN
6IosGfFbQ+B+3gi05MGu8FNpq2joc2RuzaJX103jL78ZAS6AfCMx7aU2pN30hX6i2KaAYDE0MnAP
zY/V9vpDBtI7vaUfGpn32CEI1+rGR2JqXmhowPYUK/UZSQc9NXFnT0LzncBQtzTaWZd22agLe2x3
jwoWft2x7ndmSPQ5ToaxL/K67vD4sUI6QBQs9UUFcUzEMr7p8OW1Rpw62RmioAAIKAi7QHleVLxX
ocX3esnrbWgNhVXuJ8CK2UZ+UEb92NCra9/IaSz8lf+JEBPicWpjcfBzlSz+iwYcczQSeAdIRG5d
rGwVeCSR3Svn35/lT5JqJBz998BfbcxfzxIN8ixoSTH6KUA+kOGVjgi1gVU3ZPRZ21ULNiRdbb14
tGb52KouNujfT+GnBuLvM7irIHOFkRKkl42w6KvQCcdEeesUAE/rJZcL/f1gP1aA8JFTVUXAdaMa
/P7uNpUoVAD+Bn+A3wlHNV5vChMsTBySkbwCu7+o9+UDYID/oUpGOCIKTjikKsDn7sqoJufEKR/H
+jIa/etONBqn3WLxuGLjxp9gz+5Au5qQ6CJegUJjvdnUmJzTh83aT+fB8QrPAwqAt7l6d/VCD5eW
sInKS+WUn6jJrPIjRB1wk8+a21wwW8auIN1+v+U/XvxfB72PCZKLCsmE6Sicn5AuW8PrQdahIIUK
DkbMVqfDHkHRtmiAZL02XRseWQ+cWb6e6d0nDyxURQUriKtt6V1fXLatMiRclF/Yw0wGGm4ns3BC
AH7lE/PlJvXCuhidzUTEACglRu4Xiq5i6AV6aAQtTo3wDhDyhSe0Cs/9LTy3fwp9C3vshDA+B/mo
DPovUHaWYoSC6WOAmBEYkj7qLr9w5+/XoaCxXIEljkfis3S3dHVTgJwFrkSmJ20cjiYmIOhNupGd
ym6MG45d6AzGbf5DuPGrXfntyHfvTVVLUhvnarwvp10PvrtCl+eGMQcQml5yzg3UbVlYQk/q11Jw
a5WCahQBIpX1Z6UnC+bebU4ZwYg0HcydDuEXrcFJR0kgUPJy7F6IA9J2x3q8CJnZLmTwm/cRvURf
fka5OSpeCzI+idoNl/lBayqiHyCVPrZRFjcpSTiQGP32tc6+BLItplzFYuLnsGUqJLlxHYAio3CQ
Dh6T8iW/1Ju5OKIs79FrhK7Cr0idTJmt1nhKuwX2ddNmOuF5Vrqg7UUF3+N20Os/vPymgj1eA6Gi
ZWsUoOWi35WpAGroTIu3/DK/S5b8PMi6GGwgPwpeldwo4RbmlgiExBvmJOKBwflpzLbiN2G7idtD
HkN/EeeEURPSjl7Zk6ywlBGpxFAmo8qORcK4IErzLmDSrH0HoYBRriicRsnpmKdO9RfeFIet2hIQ
dBMYsO4zq2VRs1L+Cq5rXjozZnJoeLu1BhsxwuE8NiGSoHPg5ggPVth/AmlgfoO3VFNZkcXuiq7x
+wrL17O6JIMawC3N/HpNQbTWz6l7PiLg9IpxoL8tjtucwmydoaO3fiePXGK/gNZ/39f/ncNdhdKo
YyeMqgRRoE6RD7Y4u8x0PqARJ8gB2koEhivpDlEMD1a69TO4P6wK1y9Z4ICOwyXt+6WHUVhXfcyP
O+0PiHG38VC+yEZoQ765xQwW7imy8IX2oMqvQQrJab/PTe3GWuFn5pTGaD/c3v8FPDAgUDDMghsf
Tky7uxHJpIhVM0qJnzU2Ps2yssIF3M7lkqDBnsAs72CysYnyt9/vxA/g7npcFb5MazAMRlHf7wSb
FXGYDYzyteaLbq1vsj+bdYi+w4uQW4P+wTrMpUBCKgxFCYyKXUOXT/BRhncklk44836NVB8ZNAn/
Vn84rzUiY7VwWQNjvp9XsDBlA4yUxZTCmjifz714sbF2NRDigMIGTpE/eSyEeYk3gIbb7YPeaRl7
EjfC6PepmYxUqoAm20npcald70CpyiI7ApwMxlBpSvsOs2qBqsKGaR98Wf8WSt/P/a6I0JpUaqQw
HP28sIBqJxxpBxt1UjwQbiIt/6DM/6FUgn08DDY5gQVkBoT1+72CmxlTBlU2rgh2k/gtcj9B2eHM
MrCZ2UFzk8ABTHmwWf/wCcHeF5M5QNgYbrF3DyjOU5EvuiT38baGaUPCbleDAFJjBiv+/4tuvACA
BDmRYzmY/dytVEw39i3bS+N5JGBOYKE4MwT1vgO4nLWVB0/vh4EAjibxONTqm45Yke+3s1KCsJxH
HE3A4MVJN4phuQyVnN+/vK/+5W4N+naYu2KnyKRg1Mp0NXKCdUIG6B1gW24Ds1H3IEKQFp4Tbr2v
TUh40XaxNlhPT53/5C6b38/kn5RGbATfzmR9n/9qLYJOGbJKaNoLsCEUVw3qEo83SlLDM30DjrUr
gMKQGAV4Bg+O/ONL9L9b/fVm/3Xklu8jZihR5LfJNZgEE34gcYOvlna9+WeR6QgA4Mxy6M2BPy2G
OJp9vmkfOdVKIi7wn0cB19C12pZl4b6pY8VoKIRBWh8Fo8OCLNLfOvjGYjBwy73WCGCLZs5HzJyt
OTd6tzOfggM8D2hNBjvws7fYF2lNc3TCW4iWUjTDZ+4wP2M/d4JduJ+MRk9NzbnUDi5uE7mYDYDo
9wgz/2Ko/XsZ2ELg9A5/sHs6BMJ/5bkvMWyeAwMtE2up7ExTtIXatJ20gWosYy7arp1og2U0h6mB
1nqY31cdCVjgU7wlBTepsxlMeBG4AseFkWQ1maoP6N6q3huAQkkQf8EwbKIC/1aBhCZ2hA/diNM7
UIkUY1DdDMobNMfzQorQSgdUXRB8Dk/sQlWl17PJahNw0Y9M64gt0t6Xa4iyPYYTsUJj8bniBYL/
WtIcyZQh8VmsTt2UqPHqICUMZ5QgfvbA5GLRKBd36UgSDqTOrFm5xim8fEeJLOlryaDiB9ULSHIU
0DDzJCAFixmKbjS1Jqv6EnoIjrcS+PzEen5uCqpkV67eo4Fn4x7VJmuKi9nP17l16i4yBZkOEZ4i
sHL0qyQV0BoB5VoUGFIket+6IfCo0g2ElSMFYUu2WjyRCuZUMvBApegANtt5js75a6RY8WbZkRzc
OXTsabrjayMERwgpzSB2DOB/awwIf9Jaf+7rem2wpdBhKweIZZZlRACVZQC0HoN5MQgW5Egg3dSQ
iGnPIBTI8qcM3XKy41BuQt0FaG7WbFG4/P7xCmtJcv+6wWyXZTkef4Xf+/dlI2YXrWfCUDyvY2qk
7L20W4C5dPdyBhUUf0DBCFwL4o0XfetvO2JHRkgD4wD808P7//vZfM0Qfzkb6a6ka2eZQWefi4ia
pYgamf8v5y0l+/n9eETar2C+ad7uZaC4d3+eVtbeJvFz3dykXukiEKGzU4KyE5Jvyzoe04OjGNGV
dSBDhl21j7BRHU6Ezh6AE3fgK6yLhlHvCUEvd0oOn8xXGpJWmE91BcoTZsaSE1nB64PKlfsnQ2xd
rLHdroCYsBrcrWvZX0tm1i4VI7Z5ewEgt5XQzmYWuNgOejqwY57bJwhr2E9ML5+XZ+l5MuFK52NZ
pxGWb0l/Al3Xz+gCuuZghxdEfIaX+XZuKOcoZwHZEC9cZbD7wu5ppSMYpbhGJY07OrihpTo1ppyA
XyrQNWfzEsPmEPA6wR/QPisuWOQgTcnnmKzbsmewzkqeAEaOTMWSqvrrtElN3K3EVe3K5YF2BgZm
wAYDX8oaOy1jK6ux2WROz6DJAWrsSGmCkgiu3oN35ccd/u97eNcl9zI31lKKbYfT3E4gwJbiyanV
JwSpY5dhx6eHW8yPuz1QDXgmS6wkivf1vZY0SAQRUiAWc2a0ymioKNZEzFSLfiVQvfYpaFzMWzTn
m2URj2Noj73ql3KEWdVIGB4CLu6DAf8+6w9Z1m5l0a4h9ebzFHe/KEiZRw/qoK+q6v6LUkQElfIg
e61d4vc3TUqGgUuDurgA/oYHqa95/QZj6t6N9pM5byMkSQebhAZ71cl9FCetU9jiCeNwZRs6w1Pl
gqAIMmZiyw8KXv5fXBvfwF9ndlc6qUHVMYIAdEwzxw/Ny2Eu8BqAsqPACrB/zT+g2v7sJpreFNVY
CbPQ8Kw6ud9XnIf35279a4Ka1xIpaS+8pR6yc37sBoL9qj6Uh9iID7m1v10hnK4xQTOvgc76C4QL
x/k8wdUK/iYXyGJfWOR9P3La/Wrcf3lw90thksa9UJc4MezPZwxchV36hLXAGXapEbqZmbr5RjFR
55hvmEwBXBy8wgQP5U3yFvsDTF5gKP4ew1FqIT+vNEn+Xp6zbXTM36FnsRILyrYj6K1bfWV7Tgbg
NC8xkFkKRivcS2iF4gLWp4jYQVlgPeg7fkDgvz186b5jbeVZFgJ8vFLrFigNC0k2hsZYKmuajTm5
DMuuAsD02nE2tsEHz3x9s/65tbLECQgLW0N871ZfKWTwXmaCdH5qKB1ovGU/X16WnICjlTq7iCDC
yxGd/R7zSXQnGOj1dAKxRk+2r1vl9dQQQQakgdiV38+LXy/6t/O661mmkkXlt/IMUUjViyHF8K9r
NuOyQ3lkVdrbotkglqKwTuBeCu9AbRD0EHCfMFVU7d0SQ1qRztkBoPrvZ/bjWrs6PmNagtsGRPv7
KpKJCd+2kjD4qPngXxY3e1Fc6aIsR4sck7nn7hHz8QcuIRBzbJNIRseCi9nX90OGZZOwg5AWl97q
YYiyn95YDO1M0PgviV1cpPffL/GnJgaW+BhWIJUR/3+3myjjNDeZVhQXcP7feCeC7f4jYFd4dIy7
FQ9ZeaDRTXD9Xb8xRj8rpCTatXE6Jz/Cj2FylpawFxQFHogykHsR0CjgQADTOyfl4Fm8ikXewXAm
DR2Bh7PH32/BD67EuOW43wg1xteJec33Wz5NlSpEAQ+//AhHeg5l/eWFOyNB13ypnM1bi5AAiBT+
XMG/nlFG6HlP/FvP6ygLIYBD3LJ50OCHb/LLg/dP+emLRRY02EQ8jzDUe5QzqKdSXToZ4QHSaTIr
yN4F0kOnnLfmYmoC4czKUT8Fs+uMFzg3APeryUul2jwJ8b9hj2/EO5u5ZYE0Y+p+dNRy1EatDz52
7UevzMtAopFeo1cMem+BQJrCMiL0LtB2GXVrc5+F7mZb8CC2p8SwUeVHJUqm0Z51kII+Qdr3wKEC
keVhQMQKwNwvCX9f+B1AgwTPRG4iDcJL21P0Nf7kxdEMxZDwx/6aOsbWPh0OuF4oFn5/G8DM/vHY
MosZGgJPtHtwiA/6WBvLBRb7ESaFINnWDiTXaKMbB+xRiHnZjfanAtxvwC2zd8GuewLvElyk1Egn
G9ISHeyliQjQYBBUOY6Ty1DfQDmDKFDYhcyJl1uJ2aiHCeSmXUJX9xtdS0Br1EDf0aNTcuJHB/yY
QN6DlwFljY6mJC2JiuuHJoAqnDHpaG9h+tKo5gT/OU20ZBAvYIjRU3nfVEYHRUlB4PXFEKE3mdzh
FB3Ejhz0fKcJiGaAFBg4MWMv3ZaLzAKzJaayJDBZoUMlc0c/2MHGbxbR0Flt8JFVGFnhX4GSheUI
PJxl8gdvyTaDYOP3zsw7jxnyDaN51OCyIydeNiBa4ug0pQ3eD1e6Aho55igPNvxPouUIq2+u9Y5g
/A82s1Xp2ZFDlyucLMdp39DQT5WBoSU8GhMSQiaDENUPraTnMwYrpAuoii0+uDmxfgxHZJz2HyXp
Wtxm1QnRNK6nymxDVAwwFDKCfcUR+LIcEa2kVcYZd3Mu0Uhdp9qChcxkY2sJqMzYH/hvOaOGrz8F
uHCMDQkTPGAq+IXO2WnW39/iZ4Jky4ErAQ0rBqt6pEJ5NSAaKURjj2vmrvCFP6d45gYceyDKOeGZ
wtCE9CWZULNwNhwdICkzVm/HBlgg1BB0uuI9+JDa9YWBuf6HEzA4cQ3D0w+mwu/B6Kj0MakmjlDa
9aYk5wCADfwbVaNISTAgrgMWa/WqIQD0VZm4AFCBQNxy8QsjWuEwes6b9QcQug4ENcDJIMz3EMZi
Sy9JDpWPiXKKfVvvEc62tsoLzGvoGiY64iVEiw/VlPH1qpYpzWiP+1CKunk+D1ckpAE8PQHnUCQL
dw+ZTcY52Dtnc8BtwjNUoff5OkC+WW8+7g0P9mwK/SBngpLmnAePBwmL8cbEA9o8Ymg2Eh4OOuik
wFgb/SghYmqyNd1rG1+FxQj0hFTtDOlywUgb1DsR6zBsZvCmrf+4bAB3ZNDLGaFAORn+FH6gc4YC
aTpIfiH0TZpTnkMQ4sf3kpZQRb0axproJ7mVDmZRsnntnRmeD+sxOtLvl4/wGZdC2nfWV55sZE+u
A2TGiQxyUQMdbQxAjFcuNMlMb4oVbZnDzTWYlLoh2baDTl4vJ6yeyYEIRpPb+FWcDnAjNF+L0IQm
TcC7hNB2kHVsofJeGWt05tMpP51ke2vc1BMsoOnt9XQq1RVngUtISj/5hfIrXU6frItqtqhlY8hY
TB5mkBluoQ5bHw3NLK7Wmkh/s5Bi4OGL1qWr+VEhgEbVh1dU842+zSa6FQjISzHFEFEEH0vW3RiD
Cu4EnUlnDROZwrX4E98q8qlRSVxVmp0eHcpTTE+8V7gQOsAJEKsSWmQd9otEgWmLzsg6FMv4Fcgo
d2MzNCGATQMq4O0cV36egr6RdB9ocTIL1CQFg0sduwqsIN7GlmCXkUozPs1fkrhPxkHtWVzAE4GR
2CWzotnCBmTH1C4ZD/+RBeLVkWPAUTTAVK04E5ES7BU6qAUCJAP7lbQf8fMAcvD0xKOHVImaChC1
BjaQj1B2VRJyRtJRdbkI7OfckJy91AnhG8Sst5OPTC0o7ZsdZpkdfhEoz7RHZVJb62QxVfCXQ/s2
gDq7phcFDWnfoGzKLNwxKaGjjlloRnAW74qDr2FNOQp3n0DhACp8xbm33ru2/lxGeKhiFzqItLeD
ysCPfuKSMksRtuF6FrDnTyC5XQofxwbSeBv106HliH2yswush48hxV0YAJGsdxmyvhF611ODkwpB
oINqVw9NPEE8uU+gcL3s8gmpk/MB/gnv4INMg83d4F+sfarpppRdljNYBVESJIZWIrHgngEDgFWs
V1dGM0KQiDnUUBCVTLvuDwiM+OA4vaxOTOBk0UXBRLq8iskpTyBdsrPR7fOcPs1wGekYKxVeZkib
AJS+glrXKUCoPSH3a8nNZD8oQVE9QeALf5NctFLO6PWIedAT/cR2WDODkLcFjEDgvhq2vxApTtTa
JJGWNS4bQ3cD8jSMoU7nfcnTZDuanSEQO4Ccfv97lSGuncPfBQ4S7kVW5gF2Q8WDmN+7zgIZb0NS
TonocYAhJvmqBTHE95qlBEht6ER7rHJP5ZBDsnrUS0Cl46UzufKlFQ4tiL5LPNKu6q2UsSYBhmcS
sINsAH2VpW0MMBxbfe322CPUyZCQfJJgIC+KC6lgs5z5EaQrFR4+0v2MbKl3XQHjAk7sdhOwWaVF
3ENffbbqo3L2n1nf/UWvlddfN1tqlmrhQlnadnBIF2GhnaHrwIKGWjTYVlgKuotQmCmbPaij1wL+
+81Gc6OqIippDdScrwbgr+Mq4rgwU9qVoABdpspFidFwG5Z/gCnftzkyWoi/jnIPOWkhGzbBMpY+
h+Wvc8Npg5Iq5PdtY/3+8gj/zHxkDYMejtdkhBFhavo1GP/rgsaY6ZKBw5SPt9jP2MtQduQQq8/b
whlziznN/EFZTBZCYm0dJQyhlWdgTkYZka0ZXgDzFVw/Z0Yxg1e7oZMZ+QrIR5aAv/fhrAzqjQx+
DbfXmF2oUpWzGPgSHedNQcdUB0Fd4oiKEXRvwkM4NkE/huPetRVRRP35gH/YtcdKgaU4ICNyTCuL
BU18NSv8KnA7hlQM5hoWBi/FqUQVwBz7EV5YtOGsJbtq7jr4oWlIwVfhsYppqFdRPh6x7tOuvarY
3KCjH0MUwCv3E9wcVYemk2ZQgmQ8SdinGZYh2EwTA7PJ61iQvQTjKdjoeFLkZ8kxtHfmm1LZJcr1
D0jJVdUYUNayla+mhpCf1RGcGxcV3EJMhCG4GBKBTt9xhurAtFLc4lfFoVOIFnRA0Q68HtjxgZRf
6j5o1bUD8BjiaH6f+4sRYOQv6Zi4FK8d/LsmCzpNlwMx5BY6H80bsEeoq7U92OPdByfqkdG/KU79
LorA2GYPlhoVaffw6oB1RwQa0KbjMQFyJ9xdKHCG0ckyC0ZCDCQI+wInE5IxMRMFNZOB7yqBOP3a
XkdbFYBaL5+NbswChZUuLvmawtEXi7eumqvHrY0xe5M5zWQMm1C2arPaQkMmGComPOSQXaSOZtCS
XMFxV3CcgwSHgmPzDDpziD4H++ZgK++So/QOzAIaHTsk5mXr7lyi9C4gCQN1PbUheFXBiUfT+KQ5
YN5DkgELHMgjtjWnw5QOT3NzuowojfZq/44So7DCHiWK0JlJTGbIaP0UuU802ZyUEssYLWVrgVcy
pHuaMb+pWwjrT6zXXbQPFUx+sOsROjBT3sSvbCDCKagAv4HnE0jk9iFXAdkjUJUZCXjz/+HszHbb
xrZ1/UQE2De3Yq9esuXuhrBdCcVGJMVeevrz0ftiJ4phYR8UVi2k4oQSOTnnGP/4GyOkAsGAQsCi
xS6YN26toPm9GOO5udebOxuS/O9egWwHtTmB1jrynS8U6I8XWDcKUTf76/hY4E81YG/gr0YvWxse
mpKT6bxlbo/gYsU7Sb+Ze8fgFQcDyZ6T89nv8K/5eUORv9lQ4IuyoagWvKpJtvT3ziwLjaJYozI+
1vjaMfwcF3DE5cQ+7xQBtIYtQb7aWYZ5Pj5khX++2Bih7GAIerlup7bxUIXIwCWWr3tuPf4SMXfY
lzaXQ390euwFG6+QnZgWg+g29CfFBkodXUk6et6jRzNycVtECevRmCc7NayywLAYzaibOLdP23MI
VGrSQ6kOTVilhpbB3GC0/fF53aqhycwnXV+WuPl25/DS+qPq6aLXpIs62FaL8vOi2AJuNvrSOnoo
FWfr0S7xJKTbxMw6m32gOSlG/Dd5h+1fJ/IFXIhUJQiwl6C4fr0utv1HtDUw+mJarPnLozdNLwCJ
zz5uy5WrlK6ExcoO7qZfITaeFUMozK9zBqw4eeOFEzDLflgp2/mLCa07WjA2SecveP7Yi5qa3Lnw
67dEtutsXUbe8HF4EUcQL7wTnoqDqK94S3A0olhepAeNbtg5b+oDhjqVfZUXL5gZsRkIrbNO/d1B
B74u7TxbnD8mZMY5faSHInfRBqBweV6fZnhCqDHFthotXubqGicV3dVXjHNPi5KHXTp0IqeZ+zIX
lkrpGcJviEvyAiHYSQ3qwiZxas7bb4TZh7U97t5fug/ar2xjmp50B5xEw/bPyc26VMAmp3nhxHH4
e132x6YV41EgK8LLl2kYn+14XS2NTRE2v1V/8rXTXRFqg+7XYeVJwRikTAga/4RjSreuQ/U3Lib4
lH3qqLxkN3MlxElnn4ACfKZ806+XFzfHPYV4OF/k3yc39UzyT40vrKkCbbJ4iBpRu9N/aQN92QdQ
Q93q69fj3joYb3F48crQ8kVP8E+wpFa5ixzfLVwNj8X4FR8NdrWTh10ioowhQEXsJx5K7AdzMTzk
buZhJxUIoRV2KIKaYHzV3Z9f77t38QbgrM9ldU6P4vgINRZ0E3WdsWAFRzF9zSzy9M5m5yXTTOG/
udZS+s9a/vwJ/i3AZABmHCNES4WUZN6MPaoS6Z9JybbWqh1TpoQTQNgK967y72KRJ+oIihGF4DbY
/n8vFk3v9LaCgLCOrisjftM0gAv6FAvc5Xyn1lOmhfd3Sfn3tW7qd/nYZeez0bUHY2YEEpTP6+J0
6D9MJzmozi+YxLb4+ksjqu9dxQPFXB9XgpeB4ovMoKDlBDWE1AbzFvH/SjejxuYmwECX0R1MHLe/
b0J9FruTcVXztRS7AqkrtJhNMe9rXxJXXbpHux6vlf6Nky8zvf/zU6bERpKsTf9mRv33pTM9iftx
NI+EzzzlxioZmE/vivL956tI0wTk5tZPrRo4PfCsTlr935eRLlV8ESudAoUX+LwurzB/kft6jVM8
WavzMg1+YzYjbFPfCn6+9C0c/9W/MFHWcL2Aa2XcDNDqXLIyQ2309TWlPf19Hfe5Bp1oYWnrMrtD
bPv+WuieeGtQLtwSVIRrbqrdJdXXxBXhBnPWNDDX/eW6NsgF0dQ7/eg3WwR0YhFyBt0EJcDtssFA
LJfO5yx6xF1js9ftPX5yLvARSJBTOXcZsrcY+9TAQI6FEEnBoSu3d/KSdlaZ6lwOPuSThAUZFtWk
qj7C4ZYgVDzOZvgP2Yy+nXfZq2fzjPxhe37ncUri9MD+Xkp/f4yb40VI66PUJCi1r7LTyK+tUy1b
PhF5GQgBuqnm0e03c3BglFkvEfpqZc7UJd2O4QsF/kHTQnJ18gjDrusEk/aCA66t5G4k2/hPYdhr
1wvEHrAwt9SjKUiynwZ47c1Pj+fPKfBhQ57Ms6m68SO/bzOwPuU2JThCB5qSgI7Ft+Aj8AHACOdJ
P3tHucjhKyx3ptezt015mCSCIFRWZudF9D5/AUlTHaR5Bn5vQVXa//XZwqAad4Rq1n1UFM/3hjX/
TEmnh6lCsrAMSYVN9fXC/lHMipGiJ03Z55s2eyN1UCsDo29mF9GLVLe9rC7NQ5o8/fwmSt89uT+u
+cWy+OOa2VRVq2Wfbi7X4MpGOtqSuE4vzOOyR1Wze62aaYXbYqmLZbna2y1ZH3c+wrTF3y4eTjNN
ATaa/JtujhsjVi8RYrp0U1y3Fp7DcLMH6PXFey29JnEEHv0IoosrTK/fOU7/3QH5en9c+ebwOZ9H
uW/k6crVqj8/ilfKmUVi7UdUGwN3u7yzsX/THvx9wZv2IMZmRI+7a77JcjWIFe6l1BThOOauEX9U
g+IkehFwKniFeTgencvcuKarZih9JSlWuKzIs0oW9gphh6N8DbWYTt5qXRAnVCjFKkYgX8H6TrFF
SmozSHCSiuPxOZNo8Jh3FJkR5OYYYhkna25vNLZcaWtZYY21iT+Uq6bOvTN/eXfVlgYorVyfw7J8
TE80zef2NZEhYjWnitkUIYRjtJEG5p56fWdBTOfOzXpQdVm08EQRdeMf0V9xHpS2M/J0o51DFgIT
MklnrnEnHvYfDh1vG/4SpjFl08KW/WJT/LHyqygfRIzDxmWDYfdAKY+F9BESyUqYzFEb/0qMW7rU
leW0+OrPcxQ01kzp9kXxVA93JIfWNyvxrw9zsxJHOdfiy0Utl/qhgnQ82L3XQaPpni6u6JK1jCCq
h1qjzJQZZso4veEaNWv4nzWbbCdh4uJXpNpXToCzDXLhKcFEQBJc09EdwzYfBXca+1qYtU12bTgq
Quzu7ca5eL07cORjHNgfcTuKHy9IfYnawcNc8FVPArtQl6lb+9A26XiwZEFIl/uxh8mdayB71led
Lfoavxs/TDMBXlj75x3ii83zz4r441HdvDblMSnP1z6nCDruTc074oGZLFPp0AgeGVnpo0DfivOi
ErBjtcN/VeQM0b5i0GAs9Yp+9VAsLuWyVd+yODC7VyJe4hddX9W4taCviucpzGYxlIGq6flI2GA8
oO+s4l2V7GvvmugNi9dYmg+dNxaHi/F4yl+uHXCzP8p3yk7ju4VgEO2MlsLA0O6Lb/vHqjxnp3NS
i0CsmsW4Pg8nM/W59lkvT+SvqnOZf6pltayXDODwVT+t48VAKCDzyVW2KzbJvA/qoKZhN06TUUSs
ztoFxON4pT6CFgSqM9XSvTu6Kl0WZ6XunbzKr/wLlXRrq97VBXnCcGppBpfwuKjX/HIB2jb/nweO
zS/qfrqryE0xSnN+ftD/lKTUoZYM/KtzC3B8UW9K0mbU5ezS193ByahGsYdYNLtrYOyVlebD6cbm
1mXevFxUc/z0H36+OC6vNxvP7dVvSv7s2ndp22v1QXo5brVAddEdL42XaN7sp17ZeBE2F+zsj9vT
vHrIdmymD1Ggb2AJBKZfTT+7KB76jQbF2PgoNucDsIj0fNpVm+wNqFPBQDVbQcHXdhlMuovzPoWg
/8I+3km3ioe1CI/zNJ/e3NNq4iQs2sVxE0Elg2wbXLwULuXZKZeTjhSH1Vm/PgbWfFwhP17o+9MS
h6zDhSS5/innv5IcwRVh+s3SxRDKi2RzXiSeFDImWTbB1a3WWXhxUHliqJO7hAC6sPd4rc1ZFQA9
69t+oaxNqkfY9W6K+qN0Kr/1tBAUAwI3cB/uZ1IohRRKoYWfRrq8bo4+fzHeoyg9XdqIdQTZ++wN
ixFoIOaGgqbaXG6l7y+7YqmvGrvzm7XqCwETah9bAV9iTqwuRIceH9O5yNPc0b4+DYwur/yNcghy
xUDUnAHxLmTHCk33q/sL4o2+V7bdQl8zq1vJ+xO3JNAcJWzubNX/UA9vV8nUcPzxhupdprZCJmRb
KzvIQ+TIyVwSHIFxU+KmYlic7asq2/wihsZ/PtX3QIh/iK+3H2DaQv74AGorlUqlFh00ME6F8PhS
vlUWmVDtB/GVb83bNRSBkZlCYNO2Ep/TAz4x7uDzWzuJ6FsDBu9wSD1sjXaGBw+cZSnPFafYdGQc
bU/2nvnXIyYVtnp04ogTQfJVpEg+yWOLYzvD8kVbs8M8J7bJUJtpk3uwKIcr/+S46jbhhzGWWMUP
WAKtBIJm0L/ZxitQmDbMAG1mzNQchtgcJU/5gWk+lix4L5428pTwh3frLJ+tcYwPmgA2+Ob01Nmx
hx9t+nZPeXS714IbQ0lEYKgY+oTV3hwrRSPVcaJo1fZa7q5qNDv3sVec51jXWifCExj0Q5L8eZO5
rW1uL3nT+QrN2bTO5bXa1u0uS9d5Qs3ld6r/81X+GRB+XUaCaQ56oDOUvdnJ+lNV9Exry60R78vq
v4LwMrk5IJkp8rnCcAeCqDQSMPh257q33cTtdW/ejTI5D8IVGeK2lpjWmzNFmJIa5lcFmMZ80uTO
rZXD5bw6jiuRnFId5PqinP6P9ePXhwAnEycXAUURb+CTKo7OQ1XF+dYyCUDE5z26/KqPFxqpewjK
LbbAlShSMY4zNFmXYQP//SY21agodWxyYGwED5sC6jIqNyow0yn9k18BcxqrAawyvfOAqQf+Oas4
IicOtMoAXNVvkcDhLPQsXb0+IE1LUcOXvzpfccgSX51X8a781aw6CoJkVyPh1RbVQ+VlATvtXHTj
heEZXrqF/D0f/MIDeeFPSgvNQ8i/tDxt4kWtpv+C77WLbQBG2QDBmGeX+95rnevS8AoHs2zOrdyR
AI3g6/Fii7Pf5WzVoBEoQWxlDyoM7zh/xSrZF2HBzjMBygVDTkiTOFoObuSnYeTCKZk3Qc5PFKEK
kDx9joihIZ+X34vWPTvVNZiO42w+LhL+VLVM/ckhVF8RqmBX4CppCIPZBXaAxxn5+jwOOG3mNcYR
9VK1T67pF0t1NRVOZypqKZgQbKhZduJC26LKOtpjwLDC0X9Pxt1Y49hRWC+ENQEp1NL1AhLIaqA2
Ovoa6HJvD9tnLAjcEQaiuY1CYw1cTfEU26ewdY8U4VePjHfYiZlP/QhjET2/J6zbadc86GFmK+ti
gcgEQaXonLyTkwNmDvMMD6HJifocCDgxwhqfmzMh7BwM3Q4XDt3EwakKb/IMh2dYOhzSFgetMhc9
yRYXHMOvQthAzGlg7YO0QDKH5UsdwFTbxiBhwU6M16PADYA8FyhYvuIvX/mvghs5IWNhZk3z1KOG
5Niv/GSTu4mXOSUzFtz+L07yJiDroWAIxODinCg6KWj8zKYsds1N7TK7tsUgc2o/ck+cCISQ+NiA
82Qsn8HtzIegz0waLYHCdPS0wXcXh++ZCmkwckZ4eoJrcIErn5U/jnJKeGyCd2zPsB+qpk4Gcz0V
miE3gBrkYpccSTpj39YenGiZ+WMQOXQ5sCDxTphuulvgHl8tmN3bxt5yEclwU7mlzHIM6hbyFGev
p7BxCFPADESzj9RBkV1zfZ26KEPui6rAs5aCx69ZrK030a+s4Lg8404pOHj9ecTAOozOwmgZeco6
eqwWcqitGq8NIoxjDXecJ37jnZfu4Iy+TqlF4c0467I4OfhNm0HtqwtcVsLSh30wh84zq90sJPpr
acyNOVGZUOGIT/b4GT5j6VEo2alPAcQ0ltGmV06fzI1A+KYxFvXcvPIRUdIsvr2Zdu1jg4R0WPcj
f/SMmfo2lQKnwMCVXnNYRpV/XDCxd/RF6ehAauRZsRgmOUftttRe0rQENrt8hcKMtYTHlzvSarYh
yq/FaXPaDIvMg6zVwlhl7SXewONXqNNVRjclsmX0PxR3VjjZsoueYV/dFlv2aA2baW2uu4AaAR92
isn9Pb78F3vjz7Zx2p5xYJncZGjvMRH4e3uuiyRP8iztDsoMbyRHXlcsi815Er+UdtQ6ChTU5acO
eXh6qVqXzLRsa35OGrYSprRqH7E7lB6MR4ZKVJJHOAcMZjGBiO/0Pd/u5pOWSRQVg7bnljmfSn0Z
a3GRb8/XtzR9z0zs7wyUiP2Tx3w3YalOGV3VPNKfys636l+10Pht58hBqyza4QNrOuCbpPGlWL7z
2UBDvjlqDG1y30Lwgh/SDT4XGUOnlqfJ8N3NnT5cUcjN0hDPltejHc3ZxLfVIxIEd2SLR4u1gqO8
UNgY+qBcibYVHldnV2e7R9YXHD1rNq28jH0O3qV7ZMuHcw0tL1oVIciT3YcbsIwtr6Gfu7oLbybo
/GRVuersA0quP+220WO8igkVhUDnGER342EYpM6Fwf7INQVX9Co8/SNa3wi9IoRIf3QLKKSkU6yS
nRQI+8S/8tefvWiRz/NddUg28aal+SiIKTgTU9Bx6AF2Tu/PKnsQgylvcVrPsdPwHkIlY8eC6Quk
winHjoHPPmu/9dOVwT6NWFFdC84nLu6MMFO/u6Pynhbu7cI2JR1RC3IaA8/Svxe22qmqcO7yfDtK
sIcrXyrI4sL4TscmQ/j9c033D8VieovQK6JzAo/DjPWmyOmOejm2YtkdNBI0un057/b6uwiuMFmx
W9N8P7Ofm1CVZ63Ovo2PLW6MRJv4kG7yVTqv/d3/zydinmNoTLIV8lr+/vriVcvqwVTrA3iI3y6l
ZQfLWnCzALoSrEseCVvpqlnmwbhqV5XNzHiGxjvIPCaIdwp6hq7fPYw/Ps1NF3EsIuNktXFzSJ7q
Jc56rxfL7kRXdSvPnNNwORttGROO83JaE5TiFg/pRg+nEmiYj1QJ5a59+KU7mU11g/i4+sj85m04
xPMTx+XgHIPRPhEN38+p4Vu3WKufqBbWudu771MzVYbDZ+sODOsGPPvEAEch/K/ekaD4wtZcR/jj
Cw9UFqjJNzFSYctBfuZydMwxbbSJLCffqAv+A/zZQfm+BJX9GnnvnKnEo/FkNd8I7/n6foOz4LmM
CgfPa2pm9cvu/48GNsuP2qCdy3Zr4L85EPl3ks2ZUyhPxoU8jFpy68pY5CdxniSX2bmQFm01Pxoo
XttDXSOkw1RSDOMToyUZS/bSOlhy5DGDIuG2wG/gbA957lQjE6SCUvRc4HQgeoOZhkYrBj+vRf3f
OhxDa+BjSZnGtf/YrvTaYJm5CeHy7GYY5lZQfOzz70Rwz6bNMIPcOyX2o4vbZQG2lJBDjhX+HirS
iJfoqYf/xnPG5mNp8amp7nQn/hUfDPdqoyQSVi3R3g8n0rGjzXGfRBiaVb+NneidtteV0jk9WKUH
i0/H8DJU+TGYO2RQHjnH+1+Cc8+fX/63YSZJQNJxM2M8hSv9zVZwlo/lqS3ZCkwEG+6VjGUR01SK
TQgePpJf+50J+UEHdnQcbbmgzkJZqtovPa0e5g2L4s5s9wuj/3sjxMAJsihiM03VFPMGCunFiyAd
I6vZHitIVqMKGiTtjCZ1J4+yXNaCWsGgL0qdjOl2JVePZjmEJqugkt4VAmyinC6orz86YsF5hj2O
kqX0/vMS+eKg3XxIWcJby1L/B2+42SDavLOknvXzuBBxB7f2clhP0S4IAM73zoVbNsXklM1qVPEu
xI2B0ufvnVEeDFU7X8/tAfCXVqe1ZsZmsvY+r/qP8lBsYIrS8m21iZ6aQXdFGWRqMNtRa0MnXBCV
8hY5xULaDcAw9a/WjrfyZ/4Uh9L+AhVABEFuPMoOR3KluQ6ulHkn+7rTNyBBdjLlclkYoe8nm1vS
9l5NQjYAN3+NGKq0RF2W7uk3Dr0kD12cKw547Z3OX5q+3+2t/vP736yHo55c6lhv2kPrjXCQMDd9
6BfU3689W11GeA/d1bN0Z+b/j9Dt664DWLOZIQFVb4fwXRuPmnHlqj0ulRNn2dbIF9qc33nd3+Qn
6bF7Kzbxm/6qMdyLJ1/fC+LB1+ZzMrZiK5umMFTg8FuiPVKDyped6+9hSY6aLz4Xug1K5qh72PM/
L0yw9W9uF+AQpkqsGJld7O/lkp/Urj0fj9EjglJbesA9ggirkc7qSCbrxnh4+dgXAQtjPUWZCzYh
XJ8h5fIzyNgs87fPk0ORhqAt3Hgvm3D2y//83GKhYbl7ImEQ7PkcUNXsff062yPDCppZ+OmHH+Gv
gqQD34WyS88DaXXmfx6d7bP/6zGZ+b77uoVhFvqdk8+QPl3c8HmbO7O1D5/hQyCXbLtdnj04Dctf
4eNb5L9tHi37cynSnuO7N9vGs83gyvM3dFiQgekmGWoxKvs1UVugOdrPhbM33Ddtxke23BwYE09L
em07CwmDCQlSQsWer6L11LUEAm0OZrcYTFHYLFA4TUqRKQqKP88VPK+zn1K/RGPTurP1tLqpeDtb
X+9eVmHqvb0o4e44/03u2mBjvaG7Wih4IvkK+F24/DL+rcwW5jTQ25XB9COVs7NnyRLbJTSD9nL5
8PNDx/P3zkO/weiaUY1RRkfWI+bU/PPy9pbM3p5o23doFvgHD5cP0T3z/yugn9kHVJLQf52S6PTZ
knlFP/M+pjSS6ad5IiOVDEkOE8Tgk6KUztbPW1R5s81IJJ5qI9R7e6Ee5oVgVjlS/oMsIc1LwYGi
beLiELN/rqa/eOkiAJ7u/mU2X35O5fX0dxruryPYgP+5fD9C8DzyuzGymd3vue3/4szxH2H1Onv/
9XnKQUF8NYVhzbGFfP71iz+2hJuNhcl87odQHvmUXG/7OueH8ilJK7d3vw+YLwJqFJAJKxCAk0dn
y2+QPsZ1nnhm/8XOnX36H9bbtGNgICBTAIEequINX0YqoyFL9bY5RG+EGuqjKywqIRQpUudkyHnZ
jqS6D9llv0U5aP6HITtaC3kTh5XoM0C6ajOTzddrbRyltubeeO2gwpV3ahvt3zZj+pSmhA+upJo0
0H9vD2kjVdaxrNjXPNkm9A42wdsY1M8q1ojIRic4D1dTCHJkvOmPXYuOy2lilE6eSpzm9vKJ9Zz9
KHkSzVQbiP+Z3Ojp9mph7MUQbIBkl0BeW+21LOdGtzKzlenqvLYV+sJZQ5wNDTrysTt3/9tTwqCh
Eaf6E3z85nvpUnSK20q3sLzRfbysFGdoWJCCLUezObCl/mJ6v5/uvHff3UzImV8pUFS+t2BEw+HR
JxbuUuV1o+jvxfWprvGQX+TiezPMa9HP6Kj7dTHu5GYhmzs8r7sybNM7X/67kkk2Jq9HBq2WJMo3
zVN6lk41ZDJKJqoDXN9I+1O02aVJ3LO0iqplIscssSepqB2jIXo0yR4olgyxcXXrgK2XHxeCkw/F
7FjiEJR1uzG/B4d81yBMlH7oc/Jk3XDLVsa4Sy/GMxUTyG5ny/MXzev2YLQzOpYn3hfSOM5wH7TP
mBQkZVWDAjKlwjBsFYONPgQGwT37u/Ss7zZOGIRgIFhSWupt2wkZ5tjFgkQeNyjII8qCxRZ/UIYc
9P8p5oB31+m0Dm+rGUB+nFlNBEqycVM4NkXU1NJJsziep3ygSQH8/IxHGk3cz4tT+aaLMSC7YiyO
ZQYvxs1+NDTXtruI6nkrNHOTMN7rQj/Ozer9VJHXZLwpcOHr49npisO53KMHaPX5pfDKo1sae118
0I5z0dwZ1btmbAXkUYObHb0qXYjDthaRn7tD81s+PzQsbP3x54/+zTQUz9I/PvpNySvkaVNnJ1oA
qYMFTGAnCepVSc2HS1Ev926LSKiJL4uu9E4D4oJxyb22+5Y2uDzuzI4P2r0ptNzj0zG9w+b4Ipfe
PEEmNFCMDD4jlNCbepSUPPmsqHW9NaV5dxYfKg2GpkAGRJPN9KTwWpnOqdKWiXjxul5xkZDXUufK
qelI1wFHFonwjKWZDks1RTyaXQAzjvAUmZ2BBvbX63rIxadOIxSC+HCGbSfjTTiJjpXBR2/LuZqT
5pbU+ayH4VSytXaP4lHZlkch6IRVhoiiyhM7Fcb/lG6l5cSGqrQEnf6W6Oz4Zrf/+WF9d6KQ4jeB
SdNbLX7xSP/o/NVzmzVFwuaT9LId5XNUmWEnWbuyMuyogVVv6cwbdJRX++sgrSq6t9hUZ3m8nuCA
Ub269fgkchdq9bS/aisGuAtZw/l1Z4yjI4nABXz76lRxAgEvDnR1wAkN4TBHp7AU95ygGDCA+caW
VZE1u4lgeYrzOSPCU5crjO2ZpCvNsjoawO1Cx9AB/sz4Khjb5koz36J2G1hVedL6RwvEgRdAvSb7
wZBxe7g3Lf7mzMCPlw2Hf0/DTPXvA3gwjUg5X+sW6ePH5KfN91O6dxxWO3P385P5hw1HRQKcBumU
QCyLQ/FmpapmpetYfZ23o7pXMCFN3wlxExjan6J9Tfhzi5U4R6VEUjQkQKyu2ATGedsvkDZ3l3vr
5JvGZHKQwYsYN2Ts724OqeqkV203RM32JF8806QJMXU0t8zJQNI0lexsFsxQJP9JRfSgi/nv6Y2I
DHPR6ZwA5nGRJQSQwHPTiSDVR2AWEQxdz/ZFfT5Yp9JpSO0zBbfJxgcpTRekPxFzS3pMHr3IyRnF
3QAZ7vjbqHpHSo+2cNyd65XJ4szJCLlaAlExq3b8su1m+xgU5umu/hKlmJdgB2JGWx6S1vc+Vo6O
db4EGh1fhH/JePFbFUX7kNyDQr7bwv+8ZTeHRdI0day2bbOtwGSPco0XQKksIj5urda2pHZ2IRuz
NqMBHeluUhC+etaN5I2+K8Bq7SMyvnZEut8jy48fj1r6rDTSoVfHO2Xld3gIcm0L1jFeUHAwb+bz
w6Uxy5NgNNvaem8L7ZDlw8spuqy0Kvc6DDdPkv6gXMmdPD9dT+bDpTj/nwXUrHZSRZidQ46AYXpb
2V6SIhkg1ZfbLHqojr509XCe0S6fMAsVBba4suBIr7yf3zFjWrU3pwF6B5nKa8o10KWbU7ZX43Pb
pJfzNtFeevU/ixkmzBZ1EZON+MsQaJKIM6XdxpVemXXVLLeeB2WrD77cP2IH01125qsY6i+IjAy/
TUNrcnsILOaSuROXXgSSky1aslDYBv9LEYeHURNUHBe/0w9thwJSOxzfLrQPQpClj7gp7AQmKLh9
YLUrAIl5+uGkBDHTGsnWmdylTqeGR4OgmEB8uxSBfAokct8EzAlmJ232891RvymvJlhR4rDEqIka
6+/NrhyvZZZHzXl77ch8Xmo09LGjDYsj3JUiKD7VeobJVStie/FlASPbuuFIjzklNGLk4xbGoMFI
tvSKy5LQLCORZqfqkDOjoknqSZd3dQ0/Dxu//ypa5+XidARYxs+W4IJgGPdyR6AShU4kQDX6+bt9
IUC3T/5/vxtuqX9/NxNF6DFu0vNWN0W7SeYxGsXYgIuRn93OQFmkFg/TEEdOdlfD3KPBI1RX1AX3
ihfIVMFE17GdiVk/jzj+pVa3z9mTZLzGKCfMXrSVxJrlVzWM4yRI8tJVaz3opOqtH3RfOs31hPSM
5FACTcNwZoucTv08+3UxL7PrIDvqpYZEjjeMRZ5MfXGOQoZO0QpK+ermBuiEasD5Ps1ELizXDULn
CKiFLOsGEXNkX0ZsxgekfUazgRRbcucFsD2DDybU0H1IUWU3aZP5MY6c3oKWMdBj4NLREUplaf0d
PG4CMG5uNtU50jV8IWjxbo2cm/Zs6Xl2LrdXyKMNZzSy/Tj7qPvRhq4ntpfw56f7T4YCu4mlTlU6
1tEmfPWb9zqXmVFIajwwA0iekqfxMyJIFj7AowIl4Rqo/4mh5F+WNV5jrW3N5zHIPN7IpInjRnKn
lP+Gnvj3h7mph7VUjUepLKdv78on8i/I6ZllGSFhngqqAcUDSsR1dtZXem3/fCP0qR75587/cSNu
8ERzaPSsSvKBUZjyeXGToIdPFO0UMA3yohSsEvrlRGs/kczdLsis31oTxGP3OFLqS9JRlpTDYDgI
PW3BT/x+rvnmI+UhPbqvb2IYoRiOOg0x8/VKXqjr00fJNQpfwkDluTioaxlLKkzkjDuPmGbr26+G
zz2p14jyvtqQPyrXVkFpZQzH4WBs8jDHWDlInqjhV/0nbnXHpflmPGBG+alsogOShS1SYHVde6Lf
2Z7TQtKgm95c5ngDeCUEZqS02fvpSdrgmayu6qXkSN7wpHjJCk02bKVszVSFQREaJstOMAzaYloT
Wvt2rqy1teZethqR1hrxzDndbwtTV1mnz2g5HuHsPygQMNK19Ro/SL75X+xfttcdPUCOqh8Oxobg
N9BwbVXNxUWyVHbqBvnIolhYq3yhzE1cfI0dhB3PXF/25v4Cv6NeTVTfnxeL+c1+z1vzv3f0BoU5
1WlU1k02HNRVh8s6vhn66rohhexBn/cvl73qiztlo656jHn6TyJnXGmjhMLj4CarnrhG5OYOQCV0
oJATMsQQbSU8FYsIMwwG87J7JbBMcZTFZVvjSSX5mI2x0OqvX482A6sO0FYOLWDhq0skjiNu5E0K
CE+SvCc8wbB+sPxyc3rOIlt51Lb6nSL3q32/fVtIXMGQGro7PNQbIBY5dkE5mw6Hi7+oP7VN/JQv
Pc4feGqX+WnGsiAeMFAWJs6yBYbNhB2uk8NXTrW40R02lbX2Fq9kvltCEoIYPsKnwnE53tZBscAo
IDCXJ3DxyzZfCwf1YcRIalfs6AJltnJ6QbCTRxTs+l6Auk3AzW8prL3x9bq9x5lWvtuSv76lgh0g
fJyb809NIrWTIqMnQk94OP2GwgfrfVN9TrR6CL6uOsez4dPwEn9LEuJs3GFUdtmYGywnttLa2glv
wq5ZFisEaXP1RVya++Eea1T6Bm3BB0YDFVQk4NlbgC5Rq8jMm7jZqqI/Rgc8gqyKwOnu94i51XRS
0SOahF1fcf34+VX4AhxvV8JXThRsJZSj+s1KEJRrVAotIuhxg+pr/DwuBUiUSjejLt02+qwlDal3
9EP2hI/eAnf9k43jJ8xNIkUxuDO3CgbdqxEc9s04WKIrPF19bceovHoydikiM5xTKk73WYL7+rYi
V2krk2ZzXcnPuJs0z6dn8Y3VQN67FfSfVlCjNLqH00zl29/fETUXSVjU3KoBz+mml0XdJJaaIJbb
IwmCOALWTl5v6OKHzEGWa2kbS10oKWlSqA1PoTys+tKRUNiL8bvV5jZcqJUF5pa618u2NQv3qjYz
U101Hzmtzt2j7B9d5GRYqVvQXQwRmTLMl/9H2HntNg4ka/iJBJCSqHDbzDkq3giWZUlUpHJ4+vO1
9xysR+MzwgK7XmBskh2qq6v+wOf8jPdPrTa5XE77pNPC1PLiTc4ImtDP07Tx8vbE0vzjUkbUSdvP
sLMYy1TndFg4/14Xf++aP9/hrwipPCfqk0Smoc2fVyCRTa+i5V82e/dV/y1o/D/lhJcpwmuOxj5+
i01o/y9TtKpq187mwhl3AX6Loktat7sxumZIPqjunU7cffDwQPmZXefhrQctu5Wi9eVB5IguPnI1
3iLah2cDqRz+3yZp4c9GMe5gbzOE3QHgdQvNYAVjGmZ3fdXCO95tTm8D5DHyc9AYtuPWGOygiZNk
Uhm1AKP5HnIV3iKuBRDUzXWMNGwmMaETmDl4w9k3eh47oiSQOLCaV+sGyrEKOSkm9nmoxQ/QxE/r
7q7iqwsbDuxhgJsHgOxzr+7T0ksengbcue2cwpN5Qf3QVvy9X9eBrYEc7dhN82FrFlm1PG8u/Yun
xoq51FGWtB7e2UVXEtB3A6gRWheGFqsQ93bWKtTip38kau+sjdtBVrtrIeE51VDjr4KmTYRv0z1b
BUtXvnxpdhIkgNyJux6jG5XsB+vpMrh5nZCLS1BZCpMwLc2jsw46OTZFosy4CE2AwdV6i6CesxmC
Wnz0tWhZPOwmRIy4yx+/OkryREMVhJ2xRm6pjrQL2VamSpONGsQK4AH6akAl3epGwBKEhm5G064D
SVJSerVhCSq6DYYWDPts4q4CfqNBM+7sVRbzjooo+EO+ESSs3nIbxt1XjY4L5plu8Nk7Oq105Sqe
HKcFqGc5Cg07+Crt5RTiPQjoo9u2Wh4TM6gn5wGdpTIEmBzd5hjOWmDO0dpdWe7WvqDAuXMPH9tI
wsMJgnjlmkRFo5Ztv47gUXN+VwMdBa87PbjdcIuoTNuE1ehkZdqwyH4DOOUS08olgAI63BbA1wsX
ehkoeNXYhuteBfEkaaFgongkHWblEmcAuiN1byNzEp4Hqr/vTRwtI7vA3WACyq1m61ENrt1kpuFe
z5kbgJEAiQiC1Pz61NCsuZoth6E2sZrrne2OXrlVeLCoTFmdGCpViqWPi/wnvPTKOoRtYHJ0xQdq
VLPrAajaQcs60A9eg0psg6ttu7jLh7glZDX+3VnQO6fZWgccxnvZ7d7aqIFNRGcT6hWeqIw5Cium
IrmAJg3Oew8rE3/p7RF1WuAAzPCdHRhK9sK72JPgAl6y7eKBEKE+hcwK0ia81wEJLpRpQD22bXDM
/h12293fRHuYaDe/aS2/GtYSEWP2HpKU1OZSbEwMDcwyWz5dS4CZTSO2CbYBhxIecHQ7+nxn7gH1
n3CSAwosKW4XVJkWFlo9ax2WoquZn6iX0ebfs8A451gCu+hiAK72dlDdMJ81TO4Bqg3eFWRfRdue
lMGgjGsfHVxWQPuvwyP81layCCtA2JKNdoUvu3YaTj2uO8tUJVtSHQ5M4J5bwN3cYI1ND5Gfe0Ja
Uc/q0S3t4Hm3itq8Un30jEA3mdGK3v8S+4pVePPaubHCTJLySl/C/ltRO2jn+LaFa2MbdE28oPt1
9wZ7rZtSU3PXtmpLwD/ygzKw2RLgjx+6VBYgJyV7lZzNKzch8F/2zVpaV+8MivWpt21uPnL9KnJ6
rW6oehvYeGtdkqQkI+/g7EDzVf4TtODJZfEAJj+Aj1jnd7yxS2CylHHZvWW8cqn52Srw8EaCdIn7
GJxtdN9QV2C3h1u36m1B6reDun3idrrrTTJgUuDUgZQNoRYUmtt06va+r8WtqArRKjYuMPDqDmw7
uxOSOupwIEDGOrsQm3l4isjkuqp5HZS8wolAQl4aQS02FV8yWbvEEaiEUcthgcD12vqSfLJKyMoD
+KZvyqMNee3962yDUk5qh48Ffe0/z/Orcn9MJgf12mvkk5BYZSyvQuXH43ARyfvCc4rOt0M7z/i6
QIbuuMpICyf5k+GqI9zfwsocMSK7m0iozulNU/aX2leXsuB/3+4lATwvGodN7Xm59B76NsKjqKQU
hchuXeyKbSYvMURK4xwgWAe9BZEMh/APrgW/3yYQ5rrvlTrXABSeUb5YSNqHxWLlD3h4BHunYrcV
6H/N36qP/F3QpJSpoHYGFrfZrr+2Dbta4/Qs78q1V3NWuZbdrXtcDpYISAEEp2fbJaGDpNEihd8H
iG5w5TKe2MEgKUHLtOm0RyvvMjj46ujfedMvqfyf7/Uy2btdrdo1r51jgnxkdfXqh4N9uyFTi5j7
KT3ju61OTyvVeLRK899P/gXI/+eTXyogj3VrdbgtOtfeMy5RoWvAtZfkmso/mjiohsuoFdC1Mjeg
lJXonpB0I/f67vPrv1SkeA3QhooC0oArjZy4H9nr5KjuuVtSiDlxmtX1BndLgIDDTQBDa4+MV66x
nhRv6bJxue09LUD9anxCo5qSHQSXRl2vPlfFgzJBvI5O4IYbxngStoAILe3Fx6o4FpjHmi1fjQ9z
yFr8hVpe9fZ+rhnNsFZQ0Yj3PuqE3CZj6MJhLa/FENJ6nK/ZZijrJZtgm9eskw+JvDt7ZNehinSY
mjeSxxzMf37t0aHhRgiMbgl0ewFspDuiGBCoU4xrB82sZjmPrJs303LwsG+SFk9xqQKR9vmML243
XcweYrgsoEz7E+wHdsGdxx5LdtTZakX16GLukvXHwiczCfbZBKISzCnvIXnvg6Z/yg/+IlOZxPUH
3T3IdFeYryPU+VyZod3jK6fLZtpGKHTxUZFFabHirUELAaiapMukk67CXbBMminGPt41WFOQWMUT
++lewm6GojTku7OD2EmEtzMJjUTvLKKaVbkQwI0dufQyWfBm2M3rbU5X2NFldI1Lfx8+wgsMt449
QQigjJAm9eknUUW6svsql8495Slu1dE2Up2GDalLiDvnjn0c3FMEtuK2xa17uEZxBGDfI667FQfz
061Fx8GJtAkCHZWHFaKnegk2eRdgGg8Ffpk3JA8/K8NN0JSShW43ajgYTPkHyR0cwKnJVrgvg78X
sQYLY+0tdfqFjoSYjtBLxx+SAUSNf50eegeE7lKpE9dwyJKN5uhhnnznojOTZjWAOBVuyb3R2iF1
ZJlFCgR8ZFmck7f1V8XCK3vLpDFsebhdWWcKhyhcuPsIzHy4G+DKHh5sQNSRPIObBacnu7BTTIIW
HKWoDlOLkkK0tmsfsPeTpnv1WREo3SFJ6qppxkUba2m+NdrbJG3Ok7JL09j08V7MVl8N/kaCMKHd
a8JFv3ECd4Ju1IbNf+Otkd73IQaiEC6pdLTc+R6WATkB9yCx9ZB0JSmvnA7GdhXyeA+9ZV+5JOzt
pl4P6/r2q21NIMTc7DLtoni/hV5z4/ymYadzMKZLd+nW4l3S+B7ghdMIYElKPn5WY/mozpbaGKe5
O5ELK1hkuBADhrwaBsyvtAr2fJJarFhxVYA+rVWmtQz6NyfKnZE4s7juFBGJj66WyQSJBilpeVNv
mrWsjfHZ2mbNOsdp08UfyD5OSdmzO+TIFejWfQiQ3alyFbIpcuTw30pcOvH7A71XbOK9nPhJQv6Y
b6xVvKcyXvmVcxjWxoq+iFo2uSSVqhNgvn6IBhMF0zWaBBYgQtWJnyySu98cNbKaDuM0Ur2lfydH
BAIPyFO16xZnCwUvxX3EWtg0SreBNsnekXBLbAX0o1k5dZesj+QKqUaZbSjjjU3GhcTAGcmCibUP
NlQED/6GlKrplRGalYZGPkNvzuf3H5h5tL27PuqBgy7aNllnQlZ+slCDws4jrUTJxl6Mn866hw+E
/wmVI29Ht2QXwaAwbqAQm+6TTK9utV1ZY1NzgL3B2dpgBdlNFAcpg0jiQLmcwSWaIRycwdwfHBAo
SVbpgQSYcljMiFEg3ocTNroU7FxjMNQi2YV1mLRtckcX2dmYtJbbA+XkHLr3CEPfqB037XZwtLfJ
zVpFik8RUB0B195bV8RRDyzxRa8zO85lcrzq14uHu82X+BZuofLgWiAogsDU5+pQ5t3R6mttBZKy
0sGUrC22X4hbEE2UZB3AqhLdcYfS3TppDZtcOlbYW1U+ayk9h63hGQboJK5xX+n0VBcMOHXI0moa
jXCPfeYtePgteiSLQYncbmOkzerR6ouUnyT+bnIfci4uTj4OwhTB4RPXlT7UU//qQdxbFO1wXyif
TCXJkBJjuZnfPcJbAdKjLLD8iY4ftXSDkA2smA/Gf9Y4o7WuJQfzPuwGMhMWJpBsBr/rXIJDCQ+T
vihMnVbMbeuMBEpd6j2LfXAZkN6induwVwNcJUnSy1xqp9SzZ9Jy4FGyBq/9Lhn5QKFVgQJu0InW
cQ3PO0lqo7OBreDeaNi7/kWuh4wQk9aSDyoN7iQ/BC2G8DHcRG1v83Hur1CzqMIWf2jFVewa7q1j
XzNbs73LwruGByiuB1sLa6GU0KBfYtFpiakZRw9/l+68MmZkGbdVuutVfjNpJVrWybfc6x5Dqt1B
y/JqydqibWo3ZuuBOjtxS3qmjbHq2Rg1DJCmIiLUi7u3d5vMxhqW24IyLPECfqpilDFr6WQsQoKq
fUe8c+NxIhkyy5lA+MRtIEWsXt/z6ZpeBps+l2NzwjI+cKztIrT928nKu3tKTsD9vHrtcBeVCZIT
/jK9sY1LeUMpDZVOQKVP4rLgUqtrI84E1D6b/mWqjUoXdHq0m5bBrrcfTBzKJONboLB2B9po4jzi
Wr+aa3SX+Gqi2iJcRTj4cEe5e1d7k3a5NlW9Vcifc6qwJEhcB6zj6ca/hherTqyYZKd4n7dowDxi
jsCk7recdfyY1viJvsNXM1Ea4pl1w0lwipVBbbSiEi+vf9HdRGg2aSSU2bURZfd6tIAonq3nWnyY
1op3lNdfrzkNYDzSGFIq48sq7I/Er367NdVWyTVHSRdwjQIkZiVLkWNbs9Zc81oEQYzVo+yztDvG
QjIkAyof8QWyHBSiQTeBH+FqRTc5DagU/Ts7/qU3SVpKf5C2T4fiauulUfp8tE4ntb7eJ+XOPHU7
iCvtndMS6Py97SoLE2RR49n0NLrEUq+hqXaxwngj39L8S2WPyi4v0VQxM8Q0AOGGP4doe1pc0E+h
ynm22PoWJxxbuXI54aKD2AXIqNsGnpm04JAO6BhtUyZBZHChFm3tLibAGGfRPAVsij6C17ZOaBk0
U4pZOW484dNtULZR7GaojDs9/I466aTXgnmKO0a05JK01Bt5M1RzKkzB1jwhZkDqlO5Jqw7OOroj
4cAOhYNfeiQFtDsJrEe/my6tNUutS2GnTFrWMYLuLcslpE6VA90HAg6Ljch3DSgGIm6tt9BnXtur
ftUnMnjyBosXCrfGrTPxOrz21pQ+DTd7MV57u/iMUhDRgQC0ibrewW1ZGP0FdAOtLuoCd3Nvoz0e
LUfb7B6ci/p3jeyeLoJJQhUUAZlO8uC5SnKjjrZAZqFhLNKWW0vr1sVdu03rYHRg2E4y6QPaFM1E
0vVbySXE1GdKIU+F0X/225Ga4n7kbCHqcMZCNTk69VEjvQWatIKB0ktEhM0R1GNlCAohuQwXBN+1
u0UuCH4PjOO123Gu4SrVEirGGer4FLxu/iq4A5f3HAo+0cqr9LKoc5df5FSTg2ZU0ndr52WfsO/R
q32kT24dXBGy8/A87Mi6VS+IyKmQYGoaV8nfD8ugbR+Mp30JFgYtXwjOR70e1agI1VP60fFzoFk3
9Lwnut5/QsPcT1fQ3OVlzMJzWD+Fd3/iwcx0caTMu0mbeF3nbLray7WQEa1W7KccuUc4yHfnOjhS
u0WtKdZSRpLAiaASv7uE698MJzRNz9zsqAovKcsdrQ7VqK6LahLJxoNhwccGyvIW6n3DQMuCZCE5
GRCWYfAix2wDA5WdXgb9hngSWgK9NlCohHY61babT+UIXbzkXTvo7+Yvm7CtoSRKx6He0V4igXqr
7hu25jFRTl/0Ts4P2dJ4E21+6TjVwYFoXIDhaMKy+HOjr5+HTvukasfkjDfMFeuPxaVhqp3xBQzn
83KytHJlLfHy0NrpGVek23bc0K7hsfTaaOQftdoIzrv+AFjYbL9BW37HmNdqFIgR4jTYESLRS2fn
2ahflpNObVJgUgzf5urW4SL2myZEGtsOdtzQ0zXFH9pNnOibD62Mhn7Narj/HqFf+kto8DZVOo7Q
qNFd+3OAUEW8AwqdaP7tPC13d4Fee3frVwCn68+v/Wb476f9gg7hRPrxuJci13NyaGxX3ckEDfIw
PBc1MT6Iqlg4d+MUHbJ6X6qGb9M7NXNyQuroCNmINZluK2kZmFV5SJIYnqdPlkYPxQ9B3fkh1JDT
fwRj2GPRcsUwdGduzOBkEQH67yyD66/4lk5Xsl+lyWG9TYvs+/T9cbrurtsaDeRKKYYQo0ILiy+X
6wciKkEAtUXP07ab9jXj3+P2zXb4uVi+n8oahmSMZhPn+ss0revlGVCTUlz0IUqQ4dSCkIU5TWAL
pHxv/NdRyAvDm8e+Il6+H9tSySZQGoAR8rJG263Ws3Y4Kiq0VRuyG92XMN4ZFj2huxAZntjUGs0P
KUriXPw3G0R73buvD38pYD218to+XBlpP7wbYyt2XYmkKkXRhJUWxGNepKD5vbQyuHxQCRXLQwbG
w0/RzD3MvqJRR6jeyOzp+Rx3bP0i0jRd6VrxjhP9HUX+mp0fw/SCuz0dn8/nTt0rGB+FIbJJLb04
hNz2U7k6aubXwk6U3IYGGfV6OfRw/pOmurEMb/gI3M4ihxz375n7i132OngvfdzLbr2sPa+NSwHS
Qy/CNQJR6/Ar7kShEsYZAi/Z18GIsijVq570+J6hCT3RdzSa3ims/VWJfX2VlxCzWaCx1i6bl+LM
RR4IC+3BgYZL+I064r+/+q/S638ehT4FXXsFeYHXR7UPz66yqR5MxDAMx1OcBrPs07QjxHEcpKjS
d0X71/D5+sCXRPKotNfd27pzK7jfzDl+1aOx21oYntpbrxzXD6IRdOb3WRt9LZDiF5QUj8GxFpxx
dUESZ7w/e1dPxVwPEop4dnTENu3OhMvBvW1vqFO6XUEp3ThSongYQDPaGDpixKfZT3ppaCv9e/j+
kt58/ZqXyvVm0uk2LtXhUfQta4pueOULU+g9R5/JqsS/H/ZNMvt70/x3rl6OguXkSuNgoV2Kjj29
iiLGRA7nHYrMuCsGoN50OlUNEXm79N2j337nSzS9SYnRm3Z8FEbINpUs5a+zsEWkOzc/dd6skd9P
DFA95B/wJ/+SaVPLy7Zcaze1+C4NG9ZJj92lhZoabNlSJ2xFPd2Zbadvnvv/fOV/n/sSP6+7I2Bh
gKCFMQS3Md46biJGTz2qkw56hvMm1frr2vm9eNqcjcij0F97RbY3Oqd7ba9yRMmaHSXwuxFOgUNQ
AMa1VXcvI3ylVyKxGelRwFGN+7Az787muzCdvbOE+33M20ggtAEcQXR8iciT1X5fO22IOQ89jjdg
LaYTjuuC+yXuj05U6UN/AoG4770LvE05qn8taxDsTYScaOa1Xo7MW3P37NAQ48g0hsO9GHNeFpQ1
7yK7AyKCwOcWbR/DTh2y86GIcFXP54t4tqS6i9ybn6b+u+PpL+T598z8eKWXhbC4qTU016+80tUa
Xg3WAuCJmElZiKKYIg1p3NgG1AiyL7tpCJOiU9TzpMnmPL/ausmgtfXEzjrJVzaxyDiipcjrvqOb
YuKoKUJkERbCN+Gn95t9f6PR/a0E868BfZlKba2eGqX2UAqEr7nB6fSuhv31HFkR4WvgaDq2hQw2
u7jKM1xyxc4fbBjbzmdgKhvI86eAW7Btwr0RLH3P2enGm0zl99WGuwRQc+yl4U7+mZ0925eVWp0V
paA3IYYdOx5LejtTDbbU5ppoIqCt4yGZvsnPfs2Qfjz3Za1tylrrUOHpw5aD0QEY6aofXGqR7r9D
9e/JxI/nvCygarl8bPc3GcF88pumbhUHW2bnBYp1WaZGwh6YwIlhoh9RR5vXjPTkpMa7sP3r6c5+
pqNJ7x562kvYrrpVedg9zw+4sEbYFlZM5BafCR3llgCLYzjU+mf//vRfgyhwUPJ8YlqdB/85ta3q
WC1uMAULDDUKLINtW0oMRPncn737vm906etKl8sHtqi0QOi+TOcE35Bm/cCxNAxja4UQBavZDnSH
gsBOn705Hv4igcuoABWdEEWsBu768rR2R60OWoMvM2i7uoTGjDaWGiVBFOUpHJ8LMhTvBvPX6MiF
F2aPBqNPef3ER737bN82HPp7tseFTinNb9au646REuXHNun8jVw9XMVxujBmw9LE7Y4qrjijMbEE
qCbNCcOZP6TF6CvY/qBHaVvxxBg6w4Xln0QKDYCGcpEV+148m/txlmx1c22Lm25dxLDtFkvDmnVJ
vrtia2YBdjAog5To0pGo0+na61+ZYpO1D+P+rMG4cHjEZ6M9qwzchmhKLXszkIDMSN93v6ZfKKoT
SzW8s3E7Bdakqy5jp9ecm7mC8ED5EHWShvWE+LB2pqyghciovqJ40hKyL7a3EYsVqVTluniKB+Zs
4WyMLBOXUUzlR/9UnT6pEZBKHexZooo+gIH+8GiMv2ik68+hNpRqGnfC+hSpUi4gQ/fLIPc96YVG
YXIrnGGXgdEZXmO61ccFSGaQQ2bqjxFz9H2chEW/JkLHmehBejCHlcHSlpa/9FZFhlSqAeXKGavW
gTqF9CJo6UPsEkwASfrN5jYmvby3Ih1m0wc/SY87SEu4pKjJDrBBH2OCQAFOxFX+oXcFsbEmigHS
VgLVkc+WDTBUFP7TojQFRZcWRtcYL82ZlF4MouxJPhjgN74x0PKA8sw/At04Tvc8wA/nlPjkd1E6
AQx/15OOSADEmKkcVJzNWV82ii8ofhAwGPEBJTtEyYVqnwwUbUr6glsRB0GWDb5oOfqcg6DNxNi2
x2sx24vMDtPxGKimSMfhXpAHh+GFFdEPAU+guguYs8E4+dOJGVt92e1e2a0QICTEKL3joT6KSNbC
sfh2aRu+0juo6zhDf2q7fggQE5VZBpvji98dFzb6qBGvzEg7rG99CLBSDEla9IX3RfRZCD+OWf0b
PUYoVQf942Vox99EyBVZGH302qT1goiB5JkX2/Qazle4NIYFLoSMHdDHFlnQHeyqy/+Cf5TqLdjy
xO5wQS3jKrDtxhUASVzcE6xFQoGYWm0WFWYa6S2rZ86T3Na/bkamielXRwhDBNOFECNch/hpr9uF
QheWlQg69SBt5g07s4Sx1f3UMnwkGxjKpc4dfsaszhRzZJnuKHgQvwM3w4nd9jLQB8IF4orK6xNE
X2yMWbrOrH93S79hZJVAhNYEzvm9og8s+K8ka1EDclai597GoC9Jq7OA815BUfcmjFoS7FlXqECJ
jxUY0bsIDymIWMab8RuhQmnURQFOAl3hYGPS27VvQJRWYpR7fXBKlfRjtubyduJs2NeVGHzMO+z/
Ennbjfi40QKOkpoJb0Gayts9hG3466o+/4zArCy9bG/b+Zw1iPC99KqOGOhkKQZeioe0FT0JQ6tc
zdC2HODbwmBd/dERuJ9NpMiSi3EUjEa0dyco1MhAUDMQBgamz0gOMVhnxdHmNmctk4vSTo8cZ5gO
gICJINKMkgVUYVON8TVrw6ZnyB9zkdGRXh1ntJgAREuCERKzUGxQ7UdHmmWFlaNOwGuITdDrU79m
Axi4kYiRjzbPwcGqqW8CphLOqNLtTyYsfIqBE2UIxGSfV+6NJ+YX9gmTuBH5yclrupZtxBzFfjF3
rkzRJ9qFpMIHqfGUHwibsAsJgRqP/uj3b3ok33qEZ6eY92bWfIII9bxjep+jDBmnEeEZM60uOzDK
iTxm76lnCRJQHfEx4YMOGJmYLMfPHt1uDONxPrX8+R6NJZYEDw+8aA6CiKB1EPloJb5M7gFGSKvA
iEY1Vkgywmd+JQaKcIPqqzWS8kM9ZKTkRRXjASfC7dXoRCPgdHHXHfuoBbuI5A4OvWcU2IOPjAy5
L7vMY5r+hAu/K2Y1McRCWj94BXtiwjjW0H6LraJvLgX1H8oVzrAUhOSDD2QXt/O1MOcwuMlbRYRy
1R7PdhGlXgo9TiJJMGZxbZqvQ3/0Mff4qog3DkYxcwVo9ChsoBcARNE1YBFT2ScuQKsZzaPcw0ic
I6UgvhmRqcNBvPEyNwacKU15nS/a/AQLrqiV6GVdPUqzYFR8CHP2Ad9NFGv7YRx7fLEhq9WeGR/C
QK5m3XcotDT03P1A0wthpoeYBcwtw5VSRheKs7HtD79YiuFHKX3vHcdbGh/B/IuHXh15HH55NX3E
nOZJzRhYRYvBW4jBeGkMUHJaGsFOZ3qEjmq1JyzCVU8EVvaV2+ZHgD390OX4QElKFvuWIm3oReJi
w06XoynCPo073UaquWHn+NlLq3lHnuPp4MpWGFKG59EjPRjRvPvomM943iGI53isiDU5CTtt4PSD
jXAwD0Ui2mG7tcU0nWkC5Adnx+iTXqqI1vxTqZF9MxLF5Hc/iuJrbN2G+ucgZtZ2fZDbJKpHK6Ig
ND0w9X7XSJGAjmawv3UuW55n5mdRaKLYEkNhG0kR9Qjxa1zGmXqX4OYjnjY4moC9UGu272Iw55lH
k+JnxafT+qvpJwFsgaOOJaSzx5ao13JQLAhNWQ340VpX3E/Og4/8q2emFTkXe98gh3K+cjbHxs6x
CtGbxsH4SvL+R4OgmEkQNWFiiMGP+aGwW/KJqQja9+TdH9EcWU4qmxP8fxpi3KXsKcJH5rSElXn0
60U+T+yuHshdRr185JK+D4Cg6HNq+LMckgKMvVFCdZCj+YMGlO4Rd+ZRCk2WyPDhpHqQeKAP07Yx
3Mg1rXOfltGKP8zhBv5DKJaMbEEw//Rcle8vbXMy0VHK0im1Llm6V7LMz4dwkjvnVWYHOaJsmFsb
1dQkLN35FxvBaF9076l7K+glFWFeHxTTT/PLS/ue/AtLpKI/e3dH3HwDQQjeh4oz8Ry5tyXbpbAt
VqnsX+hTFNKYwWC0FOSMc1O3cSzdivmHfGFekqA5okM4ZD8aF8ML0oYwHHkm46OrUVS/EaFm4LYY
B1I2vT8r7s54zEnXHYGv56QTPgptUAiYuceZrzzbNfdosAps4L/1bAZsGW38dxeVb23h14vKzyz+
5Upeas3F5XKjuDwcD3PymZYZ+obbnzrj6ag4EMP08cYYNfW9OOjju/AzOphkFPSaF4JMYa1j0NLW
5wITXrg+D8xgWFj4W291Is8NfPzEICB9jRTxFbCN/30L+UYY/PX21Gcwr0c2iG7Kn1e6Xb0xWV0v
VGjoaAzHJ8LIyrLcA8M+Dof+dUTteEiBhKLg5sx0u8XK2sWMPOv57rjuShHJWZimhLF/UDVXRJ6n
DdQTiZ+dk84uWBhzeg39N1fR3y9sP977pdZ82dW7jVqHLkM9HFK4nAoXfKLiEg2pvkzM9E1B7+3z
XqrBdJvK86HBrZ9xCsdLvaDT1SY8mpHncVd4Wyf9rZYOUlnragDKIQW/rKrrCWUq7cS8IGHEafww
QyKElO9cGY3INqnOruMcuoeXI9n35mra+K3T9fPhzT8XRW39uG93Zx4u7dXoHYRTbn5g2origkMR
PwOTyc7Ed5NVS4Ses98eYjfOSU02+pu7+a+11J9v87JEV2p72ai6vM3DHnLtGMcnDt2Uq2MtAvp3
F9swg+b7KetcNJU8DTedXkqBSW2b/ptlJz/8dbfAS0Vo+9uN71UftH5VSnpJVFKH7htlrF/LZl3s
WWBYKhSOv+uWP1qpt/pTu567O6Xoh8Y4RhabE4iM99MMtO8C5E52bN4pGv7Vd5d1j59PfRnbU6U0
HvddTWFZG3FViYLCpyuetj2gjmnqdZhduRTmlS3DN6HnL4Wl12e/bOFF/VDdHrfnDdVBOt50uSHt
U3NA89D4/NhA5d9RPgBLV7P+HfO+den+msUfQ/2yl/eX7WNXuxI7+tSWXDBKGedTKnM8EXTtiFtx
wHmrz1HV9Lvlm831FxXh+7O7Texx8FhqMdl/bq7t+fFYrScT2RoYyqI4XeSigI0HXIfqzVo3R6Me
LeT85szTd4bddTmff336j4e/9JlQyW+u9yvmW3ZmC6o/lGxoyA5MCpYO5z9gx/7SfrODf1/bP576
Uqu8LQ5Vc9990nzhpk037Um0XuvIfJPD93SgNykeHu9MEr9duf/+VqlG3sLfXem8rK9D66Sdt9ry
UTSpCNTREQ1h50Gzl5lkBoRiAEAaPImp4+SW62Tj/uzNqdGQUfpfr/Ay17f2vnO5nHkFn1oxpwaa
q8Xat4Cjf0mpYJ69N7iAyCwwd+pMQTp/N/a/xnJEX/5vFF5mfL3edVbL7ZJ+R83h7ILZUuOQj++C
88s8i8HNGHHR0XO6GM6bpf7ty/2vz3+Z9/ZiuTs9cG8s/HE4veddSABIpooMR72BPYjKQoJtdUcZ
pEC8ubqDOPv3Vldl3fYfb/DKWn/WOpdnc13ei61YZFIcU+NKcQYyRzRV3oTw3w6qbzd67X+j+Esw
bd4wfC4fbC4/HFKVq5vTnbGjOrM0ioPuUj47mhS1RiNEVSnCSGHehZXCDkxn7yb9l23+x5u8LP3t
vVUizLeSPV24FCKuiabpsuxd9DPswIwOmFxiYCTS2TvA7W+dbHzi0dBu8R/Uq+QR+uMcq9XviPwq
J7nXVwZE6IKk0eSRAJWQF0kpO7yZ4l8WOA9EQ0NK16LL+7LINur+sq5u/9nmRiGuPg7fKE97ufM2
CZStq5fV9PNR2ktrq9zeO7vr4sxeCinQuvvwy20Ckse2CI6ChNO8m8df+qfQ1miBtHCC7na//Qd+
DOa+W65uq8niQSJ2MrlJhNPvtJNLc0DjBSxCarx75C8pjmTKdVUaEkqHh/85f6fTrXo8LxxPe5P7
1Fg1UJ3OWgFHxE6YNEKdlAzvHXGyKRfk68iCq2o0OwoCeG3lJd3V1rSWqnOHrUNPdohaAkknhXCu
R00Cxp6iJwiM/XCQZctc9oEI2g8xr7nz3sbM8zKmmLRgNb+J378u5p+v9TIYnV0HofgTrzU0rtwy
SPo5LEl7g0D3vNR5q3D7W3ORVQxBEYRmA++jl3G4dzY7zKwZ/f6DuzH9U/bvmLVWaFQHKBknE4sz
k5wbx18/N7F9j0APGG+vH7/Ox4/3ePnwbvd2PTZv3yt9GIex0pP3nbWemKiee/DnK53o5aRvUsLf
zktQsLIH15bIyNe9fL1ph2t7M7nThutS7LLuM5WCyecTOzm7GVPIfeokZsbc4SZPFwIfNkLKuy0A
mu9lNbLwUdwj0Vfw+lHxWf5zD2iV8rgvFiqCVQdje4PiCVNiMawv7ujFgFrYf9U3E1FW/rntTJ6O
Oik6TM+yUFb2Dhb14zq9HgoNkTp1L+0kBmXd32tJtQ4P1ce66dce+bYWLdYt0Tz0sfRu1oI1vsZn
/47YDFoR+2Ky9RuNQfscTlB8gpvzyI9A68v+tfGhraz66fMCTaoa1jD62Zp7vGmw4ivNnWKtjuah
Jg6Kf17p9ZW9+R/Szmu5dSVZ00/ECHhzC0dvRdkbhrQkwRCEIwmQfPr5Sn0mWgQZQpyZ3uaiI/Yq
VqEqKyvzN0bfLgM5H5cK/gNoRh9geJ2k5f44UDHmA459HF7OPt7KmbfF7dad7DDGyBfNfmjY/bhY
atawjqYqVtDS7NzzMkj1zXTTPBn1l6HN7dxFWs/EavngG/lQ0ge1gnw4qxQiQTg8oCmCPt8u2OJd
G44uiOCDri/mJ2l6lB3LWh8VxzhK/QLZPuX5DDMIETxUIKIFP3Urf21qjBGzw1juhZ6RT434kT9L
oTyuDRNutRQptz7SRLIyZbAqWfTkZ8utj8Pe+cVulr16aqTzMF+aeZ//YrtdXqzJJXfPu2Upr3ZY
h1mv/J+aObXSZYNTtrGO7FXH3STunt9hTWwkLDAwY4HcARKonXxdTCtOpb01birsDs+aH6uxl+JF
e1ZG+EgFpnXwlTwB6pW9KbuVZl/6h/JJk0CYb/dDW2G35Ua20uBkdPE+frA3rd8GiJVQzyZHpa8d
6Jvj5ZI2XAPjXEOPojk5RVYMTg04eHbDpo8WuVebOE6zz6PwhNis7kUXpV+a0bSAlACRKv0ulGy4
2aIaxg6UN8tm92VrZ2xROKhx4eSK7CjyRDk955eFKW+x7pFUv6onFTJMaT/tzerz4Kx+VRiTGBMQ
vc7R3vbjbN4o9ipDLyNcHIoc4ErdV5ODayVlf2utdiWk+VydStrWbaJ+fsZay6YtZgHbLyUkkIbb
c5eioXwnIljiOrQw1eHvH3jur4s4QULxFCqxOdnTn6KgfEaSACVN6whXR33M9u4+XaE4rVhDbGTl
eLk7I9xv7Pq9pitEii3T+myWLcMWIkAaOOO1bghpXxm1okTSRI6RqUkufs3ZlnCZTKBW9TDBbgJT
eg5P03C7EOGH/nvTjzBhU0LHXFkU67f4bx4az07CeWEoiRPaX01tIqQJNAyp0DjJnQZ3it6ixsGg
PPcm31tFm+kHa56eQJfE2dtBDjJTH3YclnbSioY8rxQMY7CMEYG3dVh6h80x0mx7OwOM6Cb7abNH
9NBAE3K73hYcWjTDv6ywX0pspGyZGnnQa0aHnvP3zzBvPrUMtgWIi/CvVWS1XXk7mObWaHRtu5ZV
tzECGyG6HM/QwNh5Hh3bbOPYYB8G5nYy3T95L0P9H2R+oQKS2HPC9+59XGtfmzMq2s7c+jpp77w+
hufiHe/dVYbS0cGDBxQPVHmk6J9Vb3FyYdFWT74rYVqFFWrP1eqgpPAf0ag6Q9Z9kdZh4WQz+4LA
rbNFnnYQOfs54q3Hyj+FLuHj0HSswu0ViNqvxj7X4IkI4/nWx9geCA2X47lZK2ggQZwV7QBer5vR
YZKsew8KjnKx3wOtUr1gLgPq4Ui+hvyRKw9O4+0IBSf3QFEnCWxfeP6eg/czvTwiRaAEkpNSKjb5
J/EB+ULdUpfhOl7jV+PXTw85/pvY5Lg0bJE2+Pvr3hRA0BVkQhS7kfQyYb215lXGCFvDaUhIbw+I
EFwcnPEcdIddEx76adzQaV1osHXtvuRhHjc9LYAef5aib/T3L5Hbuf3PL6EMhGcfAvBye5+Zp2MV
ybUFSx0QuBlIOU6yibNvhqY61zJkDZdJhmxT6ZjF499D/2DDrmKIWAQBcxLjGuCYr/ObyO5lVVXo
8hLtwfcKLdEHk6Zd41b/FMtNLsHl6FrYrEr9usTZwi03rq16seRsNuMT6JrYyYG1Tk+fxYsy3SHD
a4r/GOG8LXo36Esgx5V69ik4ogyeBqfI70Ves2re8q13wYT2GDQHdMX9+CfOSEBGav908SrEwtjt
uXusiWseri7kB3nhwEHFx+95Cyt7ra5OstuDUKx5yDE0x4Feohfta+hmRJ6OQvkew9LTu5I5xdbP
MTEFToPNTuJuH5F/Qvn2X7qq3vMNzCdHqfr1G0TyQNVoKHVV2mSxhjdrzEOGowO0zGzH6XgT6dUp
7TWAbj9Q2eINQxeYmkdwpM/69/e8SZvFVqLAReDiwPJ0aBUe7N7G3Bu1ls/Rt40NJ9bXxon4gTg+
+KF0uTX9imNs9ZFQgt/ZG15QPU3dmnW5nPspuhJ4LyaDqh4avDnQ0uEm6WfhQFeCveltz5NQ8RHj
rrSO3y3fPHd+friqoAEOUBrXeXFGfl2rl91Ra5LayOeb3WfP3jip8bktsJ3Yu6f9a8Zx4JHgNDsQ
nVBbFNvVw8Rrwoe8nl/00ySPd361p8GK9nZOcLE1R0HevbABJeWILJHSGsUqVlT/EmdeXlZklduZ
rKdQ9zeefqKZr3Bnk5FC6Tvaq338T65hzGiScyZDVSza3PmnVGV9C9Rh2UOl5IywBnKXqT4o8pdc
lhEEwCPBtB1lj1uyl9peZbz29qCujPm2/paTWbPp1xLuqZLN42Fm1ngeZkD1MHKNF7sT9ln9DNkB
+zRIEDu/nOey5YdYx0YPSZXj2xgYFuKAF7orx7HNodQuqESTuas7HsXazs0TWJFJhHM8HHStGOpY
VMufR1LzxvrcV+uzRluYFPh8jp0o+tynSZBa2WMv+oqNI+4OZ1cp41lYbgaVjfCY6ipy7tiHwj1I
AImir0p91oyXOvzqeQamQIYU9Qsh89+jm2pjshrlQRGPjnXinPbYpMl0022nyh+yizAJQGFdftip
acfGuXmXi31jAq2nN8bdBFPvet/sNhelkS2oLeOph/rLOsBa7d/C8XkWP4hqckfSJbdrTK3xfgqd
v/apvrWK2o4YT3WmnuQHzjDG3OuVmlZXjelGGVYMxdufg8ztRH4nKpq/hurt9vsirNR4HhmDTE8c
orCdBPJ5soOWKE9P5NTV4kh1ANMdLqv3jTo6h6MM1TrJz8tZiHxtFqiKI5vDYudi+4Dj4OMm+rSU
ZxTPd9l5dsq5htVJXSbOtjfNwjUf8LBVnVDuvONu3j9iMopJSYfnjzBzvp5MupdzOUvg0JT++OUN
0hpeOc7ChYOGZqXr/R0Gb+DJLJ2FSqmJjZiwmLFaRYtC72lmvk/FrpgC+HApWUCUFKXH2PseP/09
2k1HmJYkOTiK6ryiTFNuN+wOtXI87/faCW4D0MA1xc5hv6YVPhvBYEmmXU1ZrV18bI8n8tZfGwOT
iJ66iW3GOwTjywseQi71IfqhH29x7E5f9v7UWa+ewWxsh5i4+0iHR0+Gc/p+9UcjWIAdq30nk2L+
JC94eKFrBi/2+vdU2abYSgXzf8ISbieqNVPK3A5KHsBxKn8yo+BLB83rKvjeX3gTyDvSwLys2+LA
ecZTJrT0EyncC83p+fDri34CJcEHiISdpDZxBV3f40yT74sdjIzxTDvU8E4ow3Bv1iCF1UAeZK+o
BCE3eKKiXi6FQXHtCvl1HYfQH6E5rwJ/iNXs4LtaKiDAJgssFuMA2xVSYh2olAQOsjOtvbs5aPJw
0vDRgG5z/TFOdnhR8C4Tm3EaAEB2tdee33ecievS1CO769qOdw4b6/JrxFacupTU5O1UbMfpC8+i
0zAQZf4G0/F3CFx/n7WbVt7P3rc0yA6GjteY3soT5MSs49xmr72MBZNKc9dA7SiIkhmsIRMt+jwY
DrP3zfjhYTD4TPoQnv/+Bfc33a9f0IotenaQmmzHpnshuJROOP7Yc+1ApZn56jvt2kHHlfOT/t/s
O0oOFGcQ5bDb7M1QKpS9dWJ9p4JD87EFaD50XsvJ5Hny6rqia9QFbrhzq/JJfw3ZijDhUd7K2sUQ
nzTYOwAsdo8AK9D6eeQoD5aD3XNHs+GmPffzXbnpcL6hU4S+9PW2TbRG2ymHTU2SvBnJzuofqAPZ
B/jb9fnunWIYsFAtkD+AU9J69tWb3iE7aWJqnA9QTivLWyz6nBB/wHH8Hnftl7vHgwwFwp0m64aq
t0rIRrPZHdFPr9calcofad3StYH1jkOarpugeH42FKeEIoQe0AbY29/b9U7CotsQ5EXJUVbhYrWG
v5DFGbEYXofxHLm4n53GNn13Fhizc8QvCqHc+dF54d+LQ7/Hba3zcaPEYXkiWsJIAzaWCw6CFQDG
+Xt+NyAKsXFEaZV6HOeDutz1xsGGytodYM1iPdi8o+N7dHSYD6i9jZAmxPQebNLJtxRwp2iUOE2A
FgiPvAPov3Ceup2PPXH6rw/rD28I6U8J71Jui+ufk5H32j1Lb9b24ODFA/DCY9t/nvxTXRSZ/Y3/
9+zvbC4QDVSmyHPEx23rVNhRSOVAlXKEI4xlNtR4pywuEEuA2vfJ2kdILQfh5+EJ2Rv4G/+fg7ei
hAI26oB7uMJRyrnSSL2/tHUfYQHIhIPxuf/3cHfioJgrrhAIZSiG8YNV+5X2mPuLdmnOkhjuJbDh
uQ2RPiDuOq/vXPjfXffanUAv0CKsrC6ESHCAu/6UvaTZUPZiPO8Fcs4ao2WQwb4PnJwkyutK9+9k
UdfDtQ7qbhdrZpWfxfQCGEC8ZS4OGkKEQmeCvhokh+CBWD8ADduxsLch8Xrk1hFC/vespJFY2DEv
Pmc+HQJLAQWc/WByvqlSdB3a2+DAiBiMUb/miNg/JZNfn1KLUTshpVAIDtP6Ab5i9LDu8ykBwQyU
Zwn0+XfXLXp3kiZJoozTAkXz1te06C8ZaiImOZ0GuGkL2hDRQXzQUeQAU112VmMUcQDawYA3j/3j
p0t3pZUYh1SPy0QRn3SKyNhutunPeR3AvVpp3sL3D++jMhh8g+YDM//3N/0BV/wxtNWKQ6emUOXS
kPM1qvGe4h5ne7ceHAaFUGsMNORck47jqYkFbI9IoqeBT0BZiNfQ9XGRDmZTyxmJ59Edv2xnYE2g
KYENHuMHm7+xj+kGPur4WQhK0GLipzSvUSRBWyDrN+Pm47uagrPTIEANOldDzLb92xAiwTOXpg2X
sdgcv/ZbfFZxETlWzfoJs4W1PBmmaK83QPyUrp19b5sZVCR0izKcDov0eqTSOjXpqWaboUgzRQpN
WIQPv0SQgjMCu/+hq0F/54InLWQohUeJwYituHGodLk65rWyfgmmAaSq+ll7BRkgiCShZy6ix46d
dfuSvx6vFS1yaYcDan5gU/PmgiIr0GNsZvfxgUfe59+D3Y3B3O5o0dF/vLWGPjTnbC8dGOxJ4AXn
CXkEeHOY4+5jDD9i0FnfEb/+eqfoGgmTyp2KGyu1iuvvVxeI4MW9tFlX/7ZPRv8jxAkgG6DR5vnm
VF5e0HYXJKey02PnNnHQNV6xP0ADFcxH68AqWKgaFmnwelwNVU24mzv/tsNnhbek/Ai6oSvhvjdR
vFORAJN5tFOcuZ6ofsiKA42vcG3hISCP9pYrnZYJ1u7KoHnV8clS+zHqubKnQd48elvkVpLFLlkn
9eDvb3y7n5g4I2Ekg6cLL7vrH1LoUrhNkhCtGBSL58YQQwPwaF158A0kjzzxapjW+sblzpDKjLwf
koA2gnKEYhLvmr612AnyUG817FMycWbvWw4qcKrl7hkg4nT81Jk23YYIfgnQFtThLd6wP6XwX8Eo
D/WLudkz4SeccRzkoKfIxTqPKP8M9MXfa/ujLtLezr/HagUHxaqr8iAxllANLv0DJUuU3SBHsaOx
yVhhBtkRAe+95Ki5YR0v8lHpP5CaX9PTjqVUameGxJUMAdYe1g0V1YCES11f/z29OykhiAqDSgDl
Dl0IV17vnc2W6nN4ohrgkbnAjIjQYHBAtvT9V3B/I7B4XeFW+anmtZYUfyDc7tBc4AP+hKxf80vs
SFOaLQdVy/7llfN01p2Cer/iBUc//Fb6heIcEPR/Uc2B7ZgD/aVBf/E9Qwh9bwZW7W1A7KjuXu5v
3qiKo+erTcFNXGiBYV+MR4367+SVq6xwIsPfXxybiX3Pn2i/bPCiV17py6Wfl3UBCuJ9N7qMe6sC
d8rh/jCnx1/0XErxBUTulazS0USl9zA7Paf/1I/ILd+BnBzlIEqXp2y4e9yNzu/laPvYP35F89oE
ExBFTjGPMFE/UFKR3y4oH6tjrGmsyMEhLaTr8V67Efzw3N1uHT2oairQq9I7LenEwQpp4v7hsNh9
le7+DU3zfSDLeBPiL1c5yfxjg80h83GPgV7BtlXmeypT9dZNgp7bqDD+C/pip+Uz/Ql1Sb9OOQDt
WiYfJU1ByakGiUlF85wGuNm82O8m8zqGMKhsGHvlNlCO4JooeKqoTbkxCsPv6Up+KhezU5+bgndn
QdeK9j0tys9dAGiLRlwvyCw3PPga7V7dL0bx8yV1o4kRzZvKPZUvu9Nqf/b0T+yQDs52nmCg7JVI
fuqP+gWVYryfLZrY9N3fmme1h8jkBvvGi39YGc+zAzCar+biXRpH/vqO+uqarojxmKFRirL/lv+y
Sp344KOmfAZbs3OtwQbMyuCU+dZ4N9cG4cZRnGOC1vZB93bzXjqUH0uwdpLtIZRrrYzC30FInquv
BY2goh93KpTdK7bxrNZtVbINXQg1XR8vJVKP5yqk1DWejs8p5EUHn2scA6YvQsHgZSdoqDsslUCT
V5M3MPW4HEHeR4bcwelijQRd/1/fP64Vz/f9eDiZ5MMJAnm828wB4ffiBMevIVwLnIBGQGdnkDKf
J9CAISkKotk/KPSF8z57l6cPEUVdCmxnNHVGPPYgynlLNONo8/i1848OzDkgn5xV1KegroIh3++c
Tgy5yNfbR5/0gJeLYmk2harr9ag3mNHF9b6BsNH4cmChlWFQ/1WGXyamnGdUqJd/B7g773sSSTxE
JO5Hi5qVyBp+BZs4q5oys0hcj5Dt909R7YZj6bFEI8twLn6DRDY7aLj/RIWgY+iffP1mshb3k4oX
JdugFVvTTZ1kVUw+/4bCCz5eQ2hAtLm+wdqOu2rrd/I8WAkq3S7hbU7+1bqndnVx1gzRQtg63gsq
w0EQrFfQcNgb++Fo4HVdUndeK1cDWq3n4H5bartTLYrWEMMXECG8o1+L1y+OrOoLrpvfMXzal57t
hNgyOdPjuxw7GETM5XE1XztIQglNCMenc0x5NIfM4a8JwAmFYM3j+hHg2IeHdDpyXZ9KzD70J/3Z
jCLQp8thaP5l6BD4VuDDu/YnFeRw/7UJ4BCG7syXwBY58SJ0o4HiPY6EaOd4fPn3Ih/dt8vkDfLX
x8BzZ1nmzTCRqrcDYDUChvy9jPqfnd2te5v+16dpQwry3GxOe8MSxInxVPvOZwFv2NUqRI0V9HWy
EupRD+FDV6VffPH29jOw2iP+iGJ/m2CXm6Fml8eNgB2VMzosyGFYQcfpun2ysgnE3yr3ORJVrcea
vkn1XrPdndYp3bP0IZpniAwe/cXo+fiRaN5Fd/8e8KfYejMpmmQUPWjOKO1dV23ry9beiE7ZmDAq
FHTARuI1Cn92Mxwu/Elv+ToChAnbLnhYIn3TURa44XOSBYNAoVEHRgTC3w/k7Vc8Cemi21FKRKdh
6Ak898dc0HgZno2Luv4EjyTEWgfjfIBulJsMXMgbHavw05ZrrwKn3CSNAkB5Y6aonvT6Umz5EQDp
NSR+PWzzzlwl09Nw76QwN3gwi6YOR4q0HAm2n87OviEcvCLd4O7nJe/oz/x5+V24g0d/to8djs6B
X05vAp+I4JOn6MPn3x9PFg+R9s8WpASRuPPQbhc4UqPcnMoelXSh41c66GpUPl5fEGM7BrqzLels
0fnXKOoyVGtbbnO5iK1t2YAxQP4JowXCDv3kYqYEqt/x+rpzzK7GagXeWlWjSj0r0TrCdwWPln6E
3UbHfMQl1Vo4xlBNW6JwKxqF15dYaJ93YRzzIhAqN5m3d1V6H9zaBdYRh8cC5aC/B7xTSqV9peiI
EaOizWXdelLatpWlVBXEW89EQQS+9LqvrxbUKYhYlfNA4UBdHPlwXSPfKcZcj9zKEC52LFeNaA7O
ja/1cA1WUvCiXf/xcSBJHdO8AyxjMHg5hkwflOJWKzkoJbu41BotFtHxSF+xFnJRO3CiwZm2DkaE
HeP9/Hnt76iAmFRVIjLVTLFvfwUPKb9sL8DPuDN3zht8ILS06DAPUa+AB0O3V3dHyDx3HLs7RVQx
y/+O2to957DeiGBG+/MtHB+GH7SXhZ6h4wrizwN6GDZEby7Jv/cQ1YE7u/b3uK38x04KU6fhTyUo
SDAZLj53WPdcPMxeR8qbGffP/bMrpJjyR9Drso/FnL3afp15ZMDexeXQt9CpMNzd12ax8bTE7802
DTZPpq89aPPCx/IAydNicQLBO8XVEBmdIgwckFXaez5KPGAF6HbEn69rqBKcltLT+7gbjEL8iTV8
7TBc7CcuFpTebGEtoG9ixOKmb4q3x1lwtzZyR/ZJk3lXYW/u2l79St/LO79YjoIHYvPgy6GDi6pv
0TDfBmnu7gfyUDjp2TxEa29HDaZa8rDBesqcl087jM6+ETV5vbwltD/EHyyNrGXlaascbJ1rPW7c
GH2cwPCNtw2KdV711fUguXN90vUBk/sTSKAUtoLVtvd/S48ejrgk3/t3gSRafKXj0/Kf/zpjH0Cm
FPJWNP479sNtmYrIbwgkFun/LUlCltJ4r8WUWUUlUnI3fRh4wFsEEWkmWLMd9bk7pY3r8Vq9A6XQ
z8bxfBRl1mAOnGZVSU6fRrXg52JjxBf9/H/qGlxNsnXW0vhUKLktp2ujb40uwiMe4k3sxhTlZBx2
gEN2Rcw7x/t6nq1vekTI1OwdmefWIRVHzzwWnYLI4xD9W0wmvoA4pFPY6B0LrCk355uBgeVSNhcQ
6B8i4q9oZh4P6tHYNQp1R4ArQL/XRup8GChRUZVZnp4RIHsMnQWeEDiqkq7nw1k1G8lYR8IZHqAJ
7m2Br7sbE2ETukcdP+/Oi+j657XWJU3LRj2XovL9Ygo7gDn6BDC1J+4rIJPHjiygc7RWsJOyY348
FYzmeYLPOlxlHzxk0Lx9JKPauLvnrpbMzx18fZmI+ZEHo/2s0CwXn+fX8peHIkL9mUZJAcuTVtEQ
/S9Udie8MRGOefr79N5BCVyP1rq6au3URJLM6Z16wbx4ELqWVLA2HjRonzemPxtQ4aGe8B0+fCd0
yr2O8W8fUfSDDMkweUmR17Vho42elKmmA0gENvoyDXoOSg+I4n2h+vzMm28QB9+DrivsTrikdqCS
5KMeY9owWK6X+Fgoh+MlBKvKiLgC0KiRXNSWv2J3QpoAf5JguaRstjARcLwUTsei36hrALyEOSme
OaIraGqtEHZIijTTqr0soCf9aXCezfeP6PL4LnyP0cxCMwZDHP8ZLvFZEFfD545FF8nW9Ra7Hr91
hOxTqhRpsT0jcSH8GRB25AjxsSkaCcr7w7jrFN3eEdcDtk6RWp7DUE2Y8Bh1hbe300RxP3aDgLLm
SvcXzHYh5JY31P4eBlRRWPW/Z3wjs9Ba8TYtPTn3csu+8AOeXgLFX8coKCYWcomrasDNIXw44ORR
A0ZpgSUgPegKW3cKVqT6FrarNIFp4bf33NncpbZ9YM2FVtEckvqK9plP0o28NO+yv+d7JyOlZYSn
F80j4I6qKnK4X0FETbKoaSpGe6EAOSUZCCjGcW1ADvZH4L+Rc++8sG4+skZZAjIUbiPGHfMP47BJ
kYAicHkv6ov5D4z7MAACKHpJpgneElsL5ErfFa+nOQ+lOGLfT13zvtnZ9CZV9IIxRgbOANnjet7G
5XTOpB3hWkcNQAipkAXRVPexHXFpXXUc5NtYzXC8RSVY+WDzMFu5Hi7db8xTshe3g+JOsVge4p/U
J4T4I5cH+JM96bwdRGi6Oro82wTEEwMehV6s3UpELnmVRUoBcuLoIoIkpHaBEgjTCs7vLBlQhuxW
lxKbpT2mYM2AnAXIrbSfU5FMq64wGVMVdHtA6h/rlbEAVJo88M8zlWx1JDDd4BRgHDmDJ2nWZQR0
Z6VNnq1QzrkS+RVtsGCW7aqyTtlc9uDlTUODllp5n7pQ9TQjxew6rbfJl3DsgTphi8IrRTax13+d
H6mOw81B9PK3zhMMT4xlqbwOV1//FrGL2zyK8QhaQO7v+r633VgxMEgM6m421j03mNZCSc205D4W
jiSaOxTSEnMkcYbbrxxf7OEKfQH38fSDmOCKstzlN1dkV451u8v4FTowPd4U4Mra+HEzCo2NpJ7Y
1yiRToOtoHPgmYNvqLikkEFajuVhR8i6qSLRhbZVHhJUJ3i2/vRcfi15nGmRZmakncI6SPhscC8P
D84x4GICh4SUxN8D3t7CYkDY3TL1NmqdRusW3CoARKLSFFIlEtKDWK2h4/ejg30ZICyKRAoPRArO
E+oUEdJtKPUNOovI4rxeny1+hMh9EIznf216l91Eh1yLQ1VcC+C2hTPBWvhf4PRxGOGlMBrhPffA
fbTsXPDbWHk9dCsLsjbbo17sWXChooH0ooNDEhQN3hY14nmJP3j47MoDbp4WYsl/zbZ1LV1OSWMc
jB5vt7M7RUpxiKrXcAErCcwtshnIZXSjI+/uq19jtq+E+FClmRjTwxZqynkibvRd2gKRgKR3nZy7
o1kmHG1xfLQ2ms62dnGYNXzP8ct8OxCxGU0QUgxUnAbUXpfLvzfx7WtYrOiv8VorGp0P5iVP2cTQ
h1D99KdoKrGB6LUAyYwGoxAEqNc16J2dY0oyZ9RUgVZR8rqOjjqWJY1VRCrh4YgROYqD6wDJmWeA
kTKfsevJf5u9AQuRyJUxH4BtftME4610VEKJ8eDRREOefdM5FbZhMcazGsh/6ix8KfCpdg3c78Hy
swr+94t8NX4rfQ1PR9CaF/s/FyAgUASCseOmY080pOeaut8o8XZXAG7v3etpty6hOpHUS7o3hMbk
jr7qS4kwGxRFd3VeICvMUvsI29DV/R7T8+2YsphSKy79nrLV+sTk09UlVBib6gMq/KhEh4N5UMwx
yIJG6OfDV3/zIrSOAGl2nKEb1UNBFvv1udvdZFWKGnl7YGxAsJI7f+PixUYG9hLvk2+94xq4TZVb
o7Xe2xRQt3JPzFS08d40/4Peyoo8jleYLEZ0Q6STEE/yPzuW+E6owCkEBAH2HZJFbnV9ioxib+t2
SPydog8QCNkqrFhd5MdhBy2fuppLt5gF5glUkLI4OD5R2bkeTqvy6miV9A0bLrvjUvEzLCCkp13l
fiH/PSv2zgIpG+cdzMVD5UwQeH+MgwZwEk6pCDd3vMhuuf2tn9NKZCsDKaswUgHoewA4AgnRIOZP
Idazn1IkoTsW+17IEgS1Hz0Qekity94yL4dNpIibZ8piA4ciRvZBX/kq5XKvM4+7raswPR5faMcI
/gHVhuvVTuqs1I2MfHUs9Fh/VBWRDe4P9Vn/+RkQ1khcsL2hUJfr8m+6fYcxNDAzEAqig9tW1FEL
tTjHJe24HUikpj9sPBVP+o7de9v0ExP8NUorODVSdQxP9jlfA3XNPOo1eBZlrtlxOmVxCNpx6Ncw
bdZeqqZhYpannPfO0bdGmGjwkjQQLJeAKj0c+l1xT5yCv8YT++hXFmqUu/0502yxeLmzKd0s+Hre
T/r7H48LjWxwP/x3ct8LdAnVBe7pPiLOfsdeFXvxr9/QikilHcMdEdjec3/KpT5/W6MojHXS0EIp
sEHynH07K8gnjk6tu08do9/J0X5/2HYGU+Z5Wm72MvmSN0fKmH6z76wm/0MHeMAu57Mj3mv3AiG1
MPqgvHcIia2tpDe7XnygaMKjHQ0FtF5P5N+bz/8pHICOnwrACy942Kv7D7rvZeC/IigPOWGM1J6N
MUHXJ7j3k0ADIBmhk8NJP8f71zawI3Obb04/5LCec8YnA9FfgXfeDKvBwXnf4jkjfDyaD4UKZdcG
uHu2NO6E/1geAUm43oRVpWhRVus5l286zIYKDjmLDX7rXZv9zuMDQfP/jtNa+GoTSxdDgqcEIv+t
mXEFwUYgCou6734obAaRFkJG/u8ddlsKI3T8GvZn+r8Wt9Gjk5IefmIjdRMKvkIqwBVerN/jjr31
kyu0z5KmkDmCgaVOY7fOUrytaqvRufV64/jJ8PUhD1qZxmL9IPkIc71FQ7COffCCGAUYoy3ozmDv
lzCRj34+Sxeo4S6Th30fcY0CSX0Pb4k9pMQFTudr9al4j94BMEnDbZ+WyEgv/NPAnEVo7SNDePGT
93Jops4jOtsLe4LPQX8bJNPdR9Iv+rkneeooVhzhW2LM0GjaD04dVni3zYufhf7v5NuXUHxOeRqI
hR4HXEE/EqvgJUSlyBlA1erydPzBBf212iKa//qyka31DqkporW/6ecrhHBo1uYTaT7ZBz4gzpWx
6szf7mWqv79wK68pjUqrk1ITNwQU2T4CSg9Pm2U4yPCOxbJ+FAUbsuX+17M5MvtCNCnrH/BN7wIB
3L2pfv+OVkKjqPGl7iXstHHjq5NydKSPTXd6qOAwXS2L0cPfp+heRQykAeeIfwklxtZ4KLjt5K2G
RLfnTUMaRULLwfdPdKbg4XVT0+4mbNRW8etUZd7wWiuDOiSqWmxkQuLbIXIuA4PajKDte0U/fewy
5pXvpWu/B2tFQDOrwjP0+ZxrWP7xAMb1zS0cxekNu/hZ92p9LOR/J9aKgrucLDxGt4+69dkV2s+i
vAjzgY4MIFvFeac6QUGXfl/HF7yX2/ynqEmnj5JuKzbVGS93dR9TK4B5B2sTuRoYcJxPUaNHzsbt
fFndudsBDlLTo7YIxbu9Zzb5sZecz3xDE1JA6qG2ZIGfQHcswZasY3Z3rlD6W9BRCUIWt3trdgce
IlG841YfB96H0DPnEgOcglPoN/2Vjjh/b8OAPKYCr5L28lfrI2qXzbZ3toH8mLC585mwpUI3MlAg
e3XlpPdy+19j3RBzpHRf4THKKr5EqjcvL0692I6iubHQV4X/WpEa9j573qzSkU4vh/XMGIA5ek6n
Id5P6rBjmW8TVksy6fFoENlRYzVa4a/uneXKjklYRWrMJ33cJGTI9SDsq3XQ84vxRBsgGwn/exzO
0Vt1Fec8MGZ7dkC/46fcfvHrn9KKSGmoNjTAxBd/W89Bsy9wgXXfUZtYdlVk7gRbCGGAzeHScHSQ
fb6+aE6NnO6KXdQQHyQ2MsZO1WCBSl7lwCjoqpTeKUgwGgeHrUxRD9Hu69G0oo6UegPiSXJNBFmf
tPdwLDv/nrNZ/pkvdp40RoZtce7qE9/ZaNfjtu7vwzaUQITyaAVW7wohlw8MyofxtP+1IEgQnChP
YIGAN1fHl7wNv3wo0nHB4hGUntaX1LXsyME+i5AYfICvEJDmg8+YomLatW/unF2xLRAtAa7Hc9ls
n101D6VNWZzWB4BfSbBZ4K808BHI6suLvyd2pwgiujoA9SgwyWjWtL5kcTzWUXgg5IqSGjXooCTO
C2eJkNoa+vPFALSvnzgzDKgGD+ZQuC78/RPEZK5TJH4BJRgDsRxTZf9e7yU5TxNkzJjseVk+wT2C
BWb2rX8d2cGdTIxhLPCBAMMgkrflYCIC8lFNiFHjeJCPtiMMlSjp4Oem/LiqRSNzWHbE4DsXqYUq
KJKRuHlj1Sq13s7ZsRcbVZaolHSEJY9JzVIgOmTPAUOtTjVncvR8KtIuEXLc8Za5BZhq14O3vmyz
T4okTY2aL9vjL7iZHvI+G0/oXBR4sW29zSr0um65O081hhVHhDVGocUQMfFXxtucema6FWBIGs7v
ILNZYpUpCjvcv/fNnWSe9ifFJJjM4HRvKljZRTF3lZn9AAheoIHglzBcmfQWaAiGuGN0yev8IBLa
OxX6oKCFa8AW2mXYMiqUY2Nxs2wdZVSjASrjv1I8g6fcz3G2/Ht6dyM6p59cgYIoMaAVBHQ9NWME
swRmt/FrHD3lQTE2MNaU3Rr/9Y2/69qu94IcfHRRIkN6mu7C9acLN3EopfnxDNAKe+BgOgQySaTz
n08gYaDW/D3BO/k6GjO/hmsFc6tnHHryCaG3Ld1N1GJ/wLrYFMweH11v4HWZJ9/pDDGesNmQDREK
2hy1M1lBkp/3wv36Q/HnsBDRBBFASXCZDMme2T+nnTbRd54JYli6xsiRgF9rgwU2WVMX5p7MvfB0
MPrwGv1/jec+4o7UsaB3Mh80JCShjQnohL5i6/tplBF6TJET/8Kr/m03AMi0guHZB+ZCwo4oCB3b
z65H7t2DCFwNQpbOgZR+QPa/jnyqbg8wlTHCfnqiNQLoVWBtv3hiirqcP/vfy60Q2UxafKh/Ar5A
KOl6nptzGlqbGpvvMWAxqq0B5QY+pQDzgHgcPSyXXVGNC4k/s332BUsZzVEqczcER94OstVszGLe
G0PDUb63mKSutNINeY9FjjpOVUePPMX0bN2vYv+IluBL/GWCCNEnpKKAtl+M6fFJx4O2pO5tDfWD
o09OQzuohtqT9FiDmP4y8JmRvJ3u1fhfhsOGLDU49rP5Dm08K1D7u/7pORyVo81IGeGVvbwcCAp7
y0faEbWm/OSWlr89eLsFErx7d6c5pe7J+FSWjvqso/k5Dpe7x3xkPahPIRba03PlZSvpRZ3BAzZp
VE6i782kPjjlqHlSSld6Cg14bpfnbJ3PZMnhD9wqY4m7RP0/hJ1Zk7Jatq5/EREqIHhLDyr2TeYN
oWYmPQqogL/+PHPtEyeialeciq9WfWtlKs2cY45+vK+Zv8371JbLYCbt5Ho9ar1ssEBX12BC/bjD
Lt3HvvT9uaRf2rGHqIsJVvhut/2fCvJdamVTa+hA6XbLVzi5B31m3zNzfFPP2T8z0c+XmUMA+jfa
PFKjWVS/YtK3Mbpz75araagsAVhWlvKXcpUyIzoA+jq7vlfyuWLMeAJQqlGsx75+UAa7vKRe4oMz
LDnSfLyWvEjkBphiNiPnPW+XxY4oJSy96vbuDDWzwDTwJBnUYlP2+6/27SQAEC8jBwLTuDNHN7W0
+iPk4x9Lhe60NXQmAbdZZHTLIbZqWMlqc3ian48pZf4jh1s4D4v7QpZ6o+5+k/Qnzv/bqRdq8n9J
JjyMnD0aRpma+dfToLz76fMxRq3JApHnLkjutrhtC5xhka4kaBbEit5/idX/d1M0E3cUvDnw5KhH
YM796221Rz6uJdFYJuBNxQQv0OVUdl62CqcmuUPRQQKipoOnI126dTdmejccGGC0vNreWNXyLzlk
5s//XwX+p8DkX57q35xJOa/G7bsk6h1M6v6zeQuBpnB5FKOn/Z7YfiUKFe38v+re/7AL8kSntxBc
YlFQ/Dfdmw70h+eZTu+MA6Xs94oWNOFogSTa0IMdW/91QO8/OVr/csd/24DuE/fPt4AzA0nbyaG8
/30YnX8HdOT/v6b/yU7/y43+bU2T16gsk4KdPltjnB7CH58cyUkTEwZ/3vy/xQP/yWDS08Bi0i1C
RPvv5kSvm9mQCU99MEd2bj+93xlO5BT6Kbjf/4sY/9eb/du+0QrzGKYPVrE0Jkfg932XeZiIERsd
sqv/djftfzpB/u20/svL/duuNRF5ryQC4vtlEjt7D38UxBfFlQBK7Mz8ApByd5TgM4qWbzqDK9ZA
JXeszjjbqgMw+rW0JxcUnD4Yb//j6wGj9YMdz9OtAnL67f4XQ9DuRBsF0IjCZ0S5At7ZfLf2tHGA
nO4/odT4eu5JhSN9wlG565lh+Jj3ixy7eua/z/3T/dw+ZyXQWIfWAWH+VZuv0moZZyicbJ+2xitE
2x2e62JqPyO3mN1qFHxitRd07/gMnniLEiyMCVj4b5fL6Jo1+XsDqz7GCo7+yi1G83XpRv4YBOL7
HKSA+u5mDyMdmeBlpx9jVBgkkZ6L/m5MNSvZyxAw/2WNNWkM7ab8DTzTzHwQsXKYNSMKpn88YxlW
ismvx+7rmHvv9QwQipmLidYSu9VR1+YMVPlbsc/f23YL0MW8+31XRg5kvtEd6qAFhuGLmsYAHnxj
vjF5GfNTpSU7ymW01K69n62fb6P4eYUUP9ocMFfAvseLjmGz4Zgy7N0eQOIvg+ionWo6YiiN/qqn
MRTsv49dvew9MLw/8y7xGsg0hNHed7k15FbxmuudXU7Ock5j42MeL9qZCaLQyO7CAQoFgMtzsMHN
9gNzhVXXi6LicfjXSWzGqRepVvPwu97Qk91VBluWtu3ej2vn9XHzj6skXv+wSnmuTmxV9Ue9OQNv
+3PsulXdcE1jdISYSIGTxKq91pZWOYQKKfs4dBZj5PcPQ13Rd5l7s520AjRY/3vplqJb3bG8TD9A
mhv3S769i2G06e990y7bg67bfWUM30kFtD/kKjRX6FOzuOXs7zWd5yhlLK66kBmSqxke6hkfgvTB
pFpklPYHLdPimucuW+cxrDixYq+0Z9cUZvM3hUfFzn56//6tzpGWyW9uj5bvn2rNoegTUNuNEgmt
bOk8e5nM6aSYouVrCTOMG8+Vv4YRWRm7z3Ap7AKjZQ5ttpIZAtCknZpVbtYPp4n2ChTlIytl/C02
P695dstVY3QAxPe3Wk1qoxkbSWyVvc2yqyeIB+Dj5mkd6cyJ025tWMhwpWwT6SAhwn/IMx4gv+JU
jCiupWZ9fP1F35JXeyoOjNnhntwB0E/JnM38HCsaBVRuyO0DGbJMXLiKrMgUnPNDkOwjVyc7zdu5
ZXgPm8URhm7W2W7OLwgwpmiOftU4iqvTD5sxM9s7U66AM4lrDieJHS1HAWz2ZrVomAoMq/XU/avc
wlSNki6b2VryIzvx70ftpklBGSrwc8Sgv8hzXKx5DWUDuLJjrj/ZFH6xz740JyaqedMQxSs+/Xtj
yni1Yj6KeXzQooDBmhkQGDFfGI/8HhZrYMnt+3F2S34GuOITEO1Xjf/kgCkm84zex0pbB1KCZ2Kr
6ClDmzPbvGjW70UaSjucOg/V2Fgv3dQTzn0bpuEbt+cTut/v8/CHm40AL8aLzyJZDyQepHW2nNrx
8WW+nWZxD4GOeLuCZJ3K5hGWbTN1p/vmxFT/7vUtjQX0KcwT3y+8hvlzrpkxUM0KZLO9B6nSLlYN
5TefS0b1U+xl5sHaC9xTAZRR1sSvl/Jcpy8ttSe6NejWezFbZb62Gv2pZ8UFWclrISh5O6OAuwMh
2/5VfrOobWX5OOPtnhEIwkRppbhJagD9bL/shno3HWe4sWn42Atde1Yd1RNBRPQjb+US5FBShAvK
rOS6LX2d231qwYxQh5X/xJLkYQ3CJ47qioqg+3TSsBCX6Xc1o3OTncSaq3OimORBxRcdfYM7yy0v
nQm8UHAXT0GJEDIDOhsfbGuxur7szOdsjWGcTwm9lo0F6+6y/dORqrcjNnPKqk6AKshWuc2kaoQM
OPdj47fmeA73jCXv01Pid4M9PgNoJFaDEVV/tlLPyFLOUCh0HyyXupoMdrWINiNT9GclTmpOVlvi
mbPCgaO4TK1ZXeq7yCqXeOVBe44cHei3mZN9VdbH+xjVutqhpoC6k6/ZTjI+TiSih6n7IcmZMwat
whYMfub+E8J6cOKr1Emyi0zDqBxO108aXb6zzskgnuF/YwMOoyi3oVST0Ria2c3sofdktqOxsUj5
YCUgziQu9mvWbuoQZQccSIceCjO/DSbbTOLkFmJVm86425yiQHUeX+32sUftKgEETXbryqdy08/Z
nXXp1iip1JBKs90qf+3lvajAqB0MKODkXYPHjQPxw/At+zMJ8lCG5c1oNy2hombndMgXyLR+1Mj/
rfXN59Y4k7Bf14PZ8t5eHE4bQ3Ff3t3LGBOWIeeZ2Nq8jlFmrTvGi68Wmc/8rCkaPTINI2NUf7lJ
TSU/TL6K0yfUbJ2ANmHCmbeU+Ze7q1uV197eQXFNl8kqZ0b5ptCUWiBpxLu6MSXCrThElZM41WkW
MmD36s2C6rifffX77NzG5mM3hOPIyLePiYUhzkpz8vdZlF7uqYmtgxtlP/ziB/y7qTZvW0Zr9MFk
ARsciIu0wgyI85YsIuy0S1w0MyXzek+Bvy98bNw2QncCshUITRFhIWQPfKgw4vx2RMjtttkXe7yo
xFRveB33C+rrQ92V1i4HRyEORpBXzD+nMhgvGjhI9rgqLzwkHyl11Gt/nW0VZM2TT5XTn3I38sdz
FVrXN80kV1hrZHCzeqNa3YHBMuJfgXRZHupf9Ypx0ZzX8WPdA23e/CiMU+dhfHkXZuZn+97vfdTx
onIKmJ7cav4BNnNg7nY4M/UdNl7sZ3/PxGwaY7qQG1MVTwFu3EadT2xSEplxD6SWo1m7CHbxsFLU
mqku40XqJtZrCRiwqewmO2Wvhmyyz6N3dvtbJYZ6JWExnjkaXHpQ+N3GU7uRLfXtdndXnfkxZ7NY
tB8bd1TfPJ34BJroWdoVbyPaVItk0YlKkTl+YWIS/0ULaaIYbWRNwwnRfH7kqt/qSkivYrfL6Ov1
W3+32/pyVMIR/qjsiARofvw4eA50PFf+cOTXlfU6phwc3Y0CYNDqWDAM+YI+l7YwCzAwg/2ZP5zk
3FsqpZTEuSZmsksDjWRxziz9VeX4zPDFNbqIEye7Tr/izT147ztcRHWhIGMjWux6XzS/4X+j7yoQ
KTJnnYTrWUxK/RX2pSmgQtFx5Pa0c+69ODdjB7+6DHFQ3n5UIDq9pePQQdKyeNCC+FjDpkhFAIfV
G3t7tPP8F6QuA9MaBa2bfd0DnO7tFEOyb5f6rzrHRhnrW/FVoNxuH6yxFuaxKXuvEOfwYyzvbmVN
jtp5GqRe3duPdb8QKl7hnIh6oEK+aGzUx+4yHEcX4o5d7unu2FKxtbr79l8bYgtvaj0NDX3erOrt
8+ltcHGMz6J6UTzg2nN57g7Otna3QAnZ69QWofXU5PVy4dMpf1GA5XsAvQlfEixZ2jzfuEmIX2Dr
LE3LIehoM1IejnyNN6/f0dTMVpEfPWARRPOOluxfPH+TFMN9BTdlGwWQ/G3ZuE1pP/fERbdHJNqQ
7I5lrAMW/h8vxBQNET1FnXbLwuHu/Zb4q0bCqPB48VzNHlZNudBNveLF29zD0UVeKMf3ut/3u+ZL
ic0Z9idycS/2yU+z6P4efrXWkGngdozIPcbWYA52Pgc3z7y9zZlNH55drT/+a1m7y+PMqLAK1xYX
M4ZP55+hzcr4zQ/FqnZTO/XWjQ1PmbktnIgp+Tgz2w1cWA18EPDWxwEWcT86vA4fvw570gQZ+F0E
UoOtpOZoSXy17xccXUdha7SA3ck3NQB4Gf2etTEDqZHmEz9JXSly1flwkS1XhVNkSs0nTLHmzchp
1vetTt6qNIuv90+zuveG/GDNtGsdPHi5D21B3WVsQR/qfRZLHbvPpo65L3kSgRgyweHjyd7Wx+JI
7DISkldgbWJGGR/ODEMhyKqmRnO5lVjlqW7ll9gbXV5uuqmDb5VlxKwccbV3bGhppPPYQ1/Gkp0e
HxaRkCc5+VH/JsQcgJgIJ39DgLpAFUyDs84TXNuDNbUHExXADKPGSBCq6mv6W67iFRcuNRNLjOxx
1gJNNzSkmIORrbGERzjb6KkrPVxRkBCET1NwjsFKVEDluGKbUmh6wb44ReH9quIh452uynCEdPcU
XGoT2joQGVFli074vd7ztEfKLQ3zb5NWxNedmHAm8pgrRGMZ23gMBtxGc8La5Xg+dj7+KjGvnz2u
NYt938J8xxvUnNoZBpoBc+eJeviwxbc3Hsmb6TpBLjfhV4QZTCCJDyPLODPNHI0DicsUpQSKvdlx
V5bWzL3OrZjkyazkn2RXRIUv/edBalN1BMpeiacDTsEGWUcRCL8nxQtvdrOT4LfXvMnhvboKXJgc
SioCJPINEhTgspcjoP+TQxP6jZXHF8X3+h6wJ+KLY0wKGo8B5pddb68EvCA98rTcLXEmHTfWtkSN
Rn8k6kUrv3hEABuetC/dGi+ynissKi+Y8fixfZ3w3sLdgb7Ia43nqt68XI0FkhHDzzxx5BPhesaU
ZwxMSkpeaCZUOX/3uG293aMc+R7ZgOWbOBJwfxQ7TiBrqJ1hNeA6IvHy8a8sqTj4ZrJPt6Tg2Vg2
/IvKnvlyW/7/bYm+Jzauc2vSyZTf/t+fES1RTxQ+PLoiXHEIa1mYMY8lumwSlqnGxJJvMJ/ID5dx
OywTWosQDA5EibsS5KIQ+ccWUhE7EVEKmXPjte3CiY2dHl2uM76c2+1GPfF3IEPlLSSH5z7Az2RE
DG9JxlXcE+fX1MII77jckPSg2HvnHXFGaZLI0SdIlPk5tXhEH4dV/EeeWBcrp434SWqU12WdhEMN
0x4iCTuf8zGn51QEc9sC3/QaWbdhdSM9bkYbBBKV+/RbAvTyoHNb3YqXTxSAqE3q586iNRefRCh+
4E7ReS9XOBaJNQ1aFAXs3HuF23cHlnQ/LEtvWNYIJX/YutZ+OzLwMuKMYMnn2eqD5W3N56rZvZbl
L+A4OFYYW4iqDpHV2jNPnBYBkCtxOzWUbNoXbMSSt3mb+DfLzlIYTeK39CxDR8aOPCg3ErWHxUm0
ALTAks54AemIk4et7mydiEZEMiqRSm+996MLCpcoP/bhcRVimmApyY/QciKkOsFZypBiPAWnsxXz
+txx+JEAaCSsblF9OI49csW+0TbPLagZpEvxoEJgIHrbDz75PFdlVuzJsamX941Q+G9b3OG9pPLB
yIJsPyAF0vzITNwZbVwH0jbGZF95PcsObirgPOlKsz5fuj0RsAXzxMBzBSN5DJhgnBjFoSWWVYzb
2DxMLVx3fkwXr1s6hTuh2RfCbHEqRar8wTcfQAbNrIK57cgRazQ4ZLJHBpEl94b7jkr0m2eP+CgN
lrFFx5z/grlCIlOB1AWwFhrVcua/PBEVdib61lCPU+/BFXH/gEbJLXpPeYtoxoukC23D+T0+ONJL
cTfs2y3/oRvYEvtXU24TRz1xRuuGwCgX+5mgxEhmXXOOGjXV1KpcOLN5/ojVEIcqW84siakEynL/
vElzGfPIbFUIIxMypHN2dAs0JrNFMXU8T/L7MmYWXIdsK73IQb+ZsnkCcplTcYpYAypOkxMvuU0t
ydLDxG4o/0P2uhmbvSlkQnieHCuEb8ot7kh2wm2IitbNSUPkxAkYs8w42JwdiZ8onJ2JozgsDDBV
kBosYyuyI5O8DnHig5YbfVt7HUHy/Sqg/qDy42gLWfs4DWANIxZ16jV8kxcwlN1sSVJYELaYES4V
vQkklg6sNc2psZPY0GJKLAiY72LforBws8NgRFQqhDA3RmNOwENmFfjIPzciGM9MdV2xY9rXzFLX
kHtSZxh4WSF5UG1y6wN0oCzFIjYncyEeYn51xIu+rHjdLvojIJU8HvC8xqVBAE/pTuOKDd+fpNy4
W7wYs+0DRJD1ui+lrQRgrPW5Ao71PkkwORvNacYSR0zGXmI0PbVeUH2XRYCUWdJe42mb3+o3drKD
ZhKfcSY5XwIzGFth5+6TL0rsGX3niDbieZUQjCd/MKOWOFNo4blE3kGozsxl7cR1c1IGCiZPI+PT
memVIuI+BjEidph2cakTGgnbNVuDGMxiUtWHIt3MDkKIEs5ta03Zb3XTolLrRWtF+xwYtBmvkdix
I4Q0srNlRSO2jv4UFi3lJWurXuC4GRcAQTl9Yy4oWaJr53BfpDw1/2GKBR4DevpgsWv0rTA9Qnl/
AsWQQ0JKc8IV7tYB/naE8uVfXgh5/39FXfz9NG5yKBGwR1Y/B5RiGy0a5jgz0nwMViK+H7sPa0ei
MUL9yk+ssHMAacz/bGq2t3Naq+CpFSY+5I69nc4vp37TwBWU8+qDo/O8DxfYI0Rnqa4HaAZDQgrn
wawAGGb2DM2+fCMAudXNS6u0mm3pAI1s8smxrwBaBtROtsxPw/Y+j51eMaK54k2djy19s1B/bz4G
3tLLF0pn7D8d+VaYdzIhpFSNxq6OFxapM6X9tAEA7guu6ti/LySX9InxN2PiILE1kh6JLxsBgIno
pWFez8FNNiI09VpBjN/26xztqsvjiGzfF2h/G0EkZfSJzGc7p3ZsT3fYli0/0vm1HHTOaPVEJzyX
oyuNkKhh0iAaxUfFqa2XE/Kk5OSYkmJPSQuDozg6Q8iN7v8Ib8bOf8nhSdsbYKmgRsuxdxibNzxl
VzpO99RFANhCOG6ymxnUDWzV2kF3i+ki/WREW3YaP9z8mrW8L8djIMl4v0r+a5d5KL5LWjjDuWys
kQwkpRy+HI3atmo/g8GR3G7VfCOGDJ8ItV5adm19XP3nbX5NrQddMiRlUFB2MW+dXkCZqW5OQhlI
ZtFUnBw0jPHxjg7WebcnGqK1NHewvlQ7X2jfwiOQTGJ7P97oFpGmaEY2Cvdv4kz5VQVh2IeDodmk
8e37z9Msd2gRRziMHzd1UZmB5DJhwvECLp48wNghJelFIc0HRsVq5Hu6Eqyfp6XeSlrF61V/KEDg
0OeDv/6HmeEGfLfzCHBCnaexh+jX7IPhnO/zdVX4ExiMU75PTB6QDCgNAa3NRNPPn7CyY/YDm4D1
7+12LwcjRw7ex+hufPl0g7w2JE/xTYJqJ4X6Why2/KtbNLoFrPjPjE37eQG1lyLln7VgYJzOgVcn
9z8JxiRLSXH9SFYTFEF/eLp0Ecx/SLIdS19mFZNNY9SL2h+cMfpTKBewxMT+eCPheySI3dvoOdnj
YMqBczPn6U388WYcjMhx5yvJl9eVWwWj+Yh17c4cN6IavJ0/zcz5dFMZ+gNfW6iOh7EQ5vCUeCkn
aFX7tXNfVb/2w4vY8N80KAEYqeE9zs2STJKz0QyRezn+FXgmrDi+rBcZ05Vu4Kas5a//Cb0Ka7Ic
U1YLlNKJO2NEvt3JSKFZZQS8k6HlRr64L9oFY7YMA4WTnYzQDH7v1uvO/5gR9QtwJ8hy3yYkF5k3
gnahCvO1rJutX9lNMFlM57pT/yRwJQZTYpJAkILfd3UN5CGghcypJc5sS1r1N97kh0drThFx9Ma+
dJ7m+zdehR9T3nT4G6WvLWNqGPbY/vol1wMYlruQ4N55L9GyzstSHHIfdKgKfwwkeUPcTrB+szMv
CMXwxEB5dVs+91pX/IDm0nmP2N2dwXt5s/0mYR+ypYmLM6MTyLz7r/0InHh65K1kmfSutABU3igr
4O0HZxY8aWHf9i7jdf5A0dQ73W/DGjXDxN9z+V4+t5exixpcHGLSupPvfu3pRkta52Fqmwfmd2Z9
ZAapgpeTHfMJzwrjcAAU3WFwmz88Y2ZGNZdKAV5BafwAm7+mUmMOTGQFjS3M8dcfXpx5jMMzhKg6
+vIDTn4wrD7uC/zITMyBUxqg3RI3BCu46NdPqk0kt62P8/QR5MniadInjnfS/PW2aARNlkAng7/f
25PFwyWRhVft06jvxkuwZNyCvS3sHNMIMiRBj8R2JmG6lgLGhsxnWGDuaJkFEBZ9WWHT+wP1azBJ
SuFOEmJ9Z9/FoZhiy3ViVVJozmD+PMPcerod7BlrUctSQOs7RKHqF25pIY/fu3Xk5wdSel2H41AZ
a3I3AXGNTQGDd9tJ9s3GzQqTeW7Fu4HRLQIPHYeKU+eNLGwh6r3Bphfui0MK4uZy4mWqUXhJiAYo
vOcW5Wn9SYHu5M6RZKDpoXCoP5NmUK9xMPVPyfblS+4HRd5iWhlMsCbz2Cy2bCS2f7J62xBumzp1
kuC1Uo8DO9WZjwVp9/JtTkCC3k/P6l9DMjzQAgUT/DJGrjKY6fFlJ2Q/FskyBYbYe+ZIJXOaFKhP
xYGOpOENd0BqsZIjbitCnLvbeyhdtLTwIznb85dQqpGBDrarQAbPHyNfn0ZG/rWIeNqeacU/kbpC
uzFKFr544sHQvjLjVHOVSwWB3uDGCD9dP7OvacwAxpe0FFDdAJ4SbOnf0Mgvye0FqvVYZnZOi5Ae
prtiMwLVUbVmXkzhrAZmZ8p8IlTYc8mhgtJ5HLBDjXbsnDF2InEe3ssZB1+FmZ+mYeNQRvvpfBxX
645xH7HlKHKvHuPVR7ukI4oJdJsWsgW3xUZzsLE1+zFBPAi5KxE6VebYH33Pw8ktxn+cUhpt7Zw4
6O7oeItT2uaviFo4W6fOdD6apzlObf3TEn0dsILBxJggILKpAEzReqnVrqdeMi9svKOw2OIV23os
4I2/0ee75ljvIbNwOyZScMlxsTNWU7WCL82NzemHaGYzvTYbFHSLW6p7KmGQHCjnV2oUxz7B/jed
pT3MGsKB2r8NKF6mcN7z92mqUuaU/2EmmliNOwNKT5hNHLFjb8+Cx2UEC+1+FpCgwQ+hxkkEnW/G
3vuESYDjG7frQRrj53PQjhgG6xFgXxykJ9tUuTE93VelVae2FiRhe86OT1yPO4uM80h0MsFWyYmp
nB8p0AroUGMWKtaJKHOZzGvShxeKa9+jObEMWQeSyYuXX76NdnDSvXLO/dr6JRzQLc3MjknYi9F6
dMndH1lmESinx9TUvqbbsf/ZSYtsOZrrp/R8/ynXj4vUOOi5W4tdLJd1bZRLDb9GNySMOEmwwxOl
fcmCHP9vQI4poSynewUXMgE+5W0TmLqPa4qzHK2GmREvZBdHaUE/osqdIxSQcNf7I1rK3H7IIeB/
qaZK7B5+SPs+0VYTHMfCeBCmixD6YRaHiad4Tc3n2sXjWIBSpuBsqOaIbWkOpXOp8IuftoB+KC2F
Rk6I2FL8E80qE4v4+CZoeQb2o4Q8AA/c0siEiUF82SYYIqrG02NzFEfaNOgGXz9X4RPQir2ykr6n
K/a5tcByOvUgWiQblWXsTYUwZQoUdOrAKnKObjLhHRmI1AVGXcYnq2+x/8FLvn8pzpsFjBl/oVUV
MlIZNUwuT+jzsf1gzgGfI4aTVUO4dGJi7PhXdG6Opi7aj7ySzNOx8qoTlKZGYT+XbPW+W0zOGPru
1qtGRStK8Mq4JpEescRXi1+DwinCdD8o9kh3WYX7faUSG5P3R7b+4XNR9VBWjRhRiuyn4nxgeCmc
e+HEiTWjgr8osuBDBo1yNYNeT0sB+Xe3vW/iebOm9wd11yAJ1PdVKoyyBxZiGqSkWA9jcmJUP2t6
hO7L5zW3ZaiKclcNu4cxDplnWyTe3VELA28Qng1rthSuM+swsWp/dB7ddLR3RW9CY0c7khw2d9YQ
kkNBxy7HqF3A6yINOCDlWSNz2Jmz8J7b1Uol9RWTubwvJxDGtKYU1tDixEFPExGw0VZ33pIF/Ov3
k0NFSv7ZAiUt3GrNffmvtUgwTNAoi3xZHp6egsTjIluTKyLGQMbduu9mR1gj6Mr6k0prRisFmOvb
+CdaTW6fxMwG+4W9pLKRG/dk/aRCQOK5cjIi3FN8yBENZvEz53XQRO+zXJGsS3Aea6ucoDq2mtNe
uAo/USGuoA+LnDiHSbOpZ7sTMkyoa49OYhLt0lUln0aI5IruHjIituI/PfqLF7ftZ5EpZgQJkPdw
yM9i+r9cCjvkTwt0dGqX/+Qde/tF42NJfgG3osSXfPkxCfB1SaQqHUcv/6EZypqFL3+zXQolNznr
sWSN2FQy9KQL3Zo8HAysP5o30q1RbDbrzHqTEZ453fLxJVJ/xOQLLVh37mubUtGY041E70G1iix1
yzPTMEW94UueUyudklh+OxNXJGgLh9LYw9ewxehx6oKzM/0w2hm/bidbVOXfC0rWA/nX9+lFWUc9
TY/qnNIw83Noju0QjqhI4/UWH0NBaxLvNhCIV7jvpTu+Eo6S4ah2vfc2tE3DAH4OZE2hk3ZXOMBi
3hP747QI6dudXnWnXMfrJ0OQD6+2klANPsd3+P5OPDlAVdyp4qzKl/nZvB5GPHbGIWakI6l3VcOY
ro3ImtmVN+bow4e40OfdokiFEr5JbwtLw4c/I5fjGI0xZdPFTBSaSXOKZgB9V/otzu7bljexjyog
l0N23CqOyq0PHt7bo7VcChXmhDIBOD4OCQ3cEbmPePk4PUvjgWCPFlgnEmcufpoQNV0o4e989TSr
sCPjOjHeAJSQzi4OOQ04i8aFRD1EhzrtG4U/9ZST7nxEOiUntpgyALKceh+66Mx8T3y8K3o/pXmb
5DQ+cv9FJziVhl2+mhAOr3uCfvrwIysiAbkeWVA7BRNLza0Qtuuniw0c8AImIf1aG0Rx/LKe34Qx
tBxMiFfos3dG53LfXxSnqXHggx/FrY9zVTxvu5pNTbwylC9JDwanjqox83UiRdmhVObQXrOe+bSG
UWea4w6ZIkC02x33TFexQ4KQPqwG16Q+pSdlSUIL7a1TlhaNLku6PebS+uHKNS2ZRrPkWIuMif/8
lQ9cY1Phr0reMV11V5rrr93IaHHTTKwEAR2j7LlFTsauRaGCXMR9YmSXkdOuM8AFqA92Jk33FXXZ
I3I82w2uSgZg8LR1Qflh3nnZ9xMmxNyfDWa56CEZJoAkYMI2FVteHVVJeeXAO/3deVPRM3GVCaoo
qNEM5z3hNPxN5hcQ7v0Sj7w4qSQioNRylGvh3XFG7jvcLnsIMiJRZTMi5mKd1j1069bP26ILiHa6
2LnveC1wDtyWRHuFihYpl5FDf35vFNjK+/pLDR5HbTm1dH+0noUz6Hro3ITLa3TCh/1s0Vdwzn4O
Uy+mwoXT0IO4IwUtaE2cucFqf2LsEG4STaMwlRJXOAjntif6pyIUTFYithnwA7EK5EVee/mvKvlu
wcisFmQhZ+YdxO6UKQmv8jCx68j7YrWc52/mhZS6mb8wcZjemOzityKANjlCL0siDpJz47Htj6pm
RbRPMGxIipna2pgyL5bvYU8XnOeeNHjYtKY6NmkeURAGPBA6Uj1JhNdmdBpwAUQNTowHUsheQjxw
EScKUULshkW8Hs6zpYCMKAK8lySoVxIIErL7Adv+ayAE1smqPgw1kMl1ZIeRp5rjY0LGPFADBj+I
+ytiOOX6YpBVdDU+OmNKVUqAkFAycAh2nGQprWVCbWoXeAfwuj/dwr3P02u2zGjSoIujtGW6kONL
zQ1J2Z37dUdB4m1PMnMy4HOOSVQTKqupq+3xzfHKd6UjA4dHBoWePM5YbBFp+IMtugOpDS/H5FWX
wylfxWcc3DuhMPHbooKCgXrnPSBUUTiUfr9SyRZ83U/ZUvLfB9l+huSIiOvvV/hTYfUiZiGlb2r7
lzfyKls1n0skLSY8mGUC6MSjyFMhnfxIIW0sos7ptV1hrVla/GZEAjeRyqs7nQmvUSEngxcoL8Z/
6MvpqrvhmL8IMse/7+WIDKdIwtODskx3zS8eFzlWs/NF3ooSRfM7IzQ3n2fVIs/tk2bfVgFxFQ4w
nm5ELMmd7n5GXcViqejiai3SpZrfd6QMu//D2Xksuc5k2/lVbtyxGII3NyQN4EHviqYmjLIAQU+C
BImn15fskLqIYhSkv3vS/Xefk0xk5rZrrxUp0SFYDxuDXVse4AHsDn+A2NX2NvQ+GrQDcnDZWrin
lJn6YI3jXVwEyFesR33wIP0r6sFr2lbkU8ivmlgf3ctpCK3DQ5Tg/ygYkr4D5cErUjcC4s6KItHZ
M/lDnYMktcPhE+sf6KNwumRbe5pJJ4ZHTiAirx4e1T1M0bvzPnXQfOt2OTLbeizqy6uEZFbgvgof
9Lnmq5HmloE6KnuNNj0CctiMtIQ/Cl5rdwcbQvDW0VqlvxpL3hkgZMtGD51iGSXJFTtLoxNIg3O0
gRIVC8M934fJ7PJywNe3ln2RxZzpvfAyiM4LLxcdkKEWfU9mK8Gk1pkwwhRDPhAt34A0jqXX1bs6
L8jIwuPKuxDV9EzMEAX0wGyqu5aUhCXFGWMkxaa/iHPJMfpA6V6W1MxXBDzX5jK0/YsrN1WMpNk3
uLKNvlw46YA0hsTScD6wAIUDQy5Zk5kQdn0Qv8R2s0F1uLnpi1aE2Ty0izbVw1UAa5OzHR4CY8o3
ZvDy1ly+lb2FK0xzx6Rig0cMNztPu3HcG/aX0IRKMNh6TO6aNsGW0JjuHV/s+Ymk+9rL2snbZnKV
vay9aYHwH8OvMG1sRWGpufbftJl1pJaTkT9pM8Jl0uxV/LIPu+lED2mfdRkHo6/X9BgXEj19vXML
zm2aqdRWFe/a0S3viuui7kOL4vvwaUVH4Ms5JSdA0xeaCJ+Ujc5uys0QbH0FKKj+6FN/2za/uRZN
T9w64WWLSUGLLiQb6Ehdk1rQanQAABdZwSl+UZj/CNZ5cOhvfRzgUKM6xgkJdhcpoi7aOVFPuLGN
4p2GUyx+KW1X0HFoSL7duxq9xO2bSBVQ276SbWZRHiLnON/Nrvh/epc9a5gmEehy36WQnsMhSYVn
uIoNmdANUR7sI5UU+pAUKRQ8LWWvS6cY50Q1AjKDo6VtJyq/GsqSFt0svW9+6mMA5COtRW9IiMXR
+Yiyzt5TwqQL+M6TOyfYGz+NcHAeCS9vDSYSHRx2xbvbt/cxCJVWAzxpOjijGYkHswJr6ibUNImm
KajiXb0jcB3DpxhNAFR4Rm+lumVTNFSOX435KeIVo/YIS3/B6PLgQPmmYPzQsVVMVOZnrTWGaAuI
PHewxw30dXN31xMXkQGmsfySd/O3dLhrnwN6qFoIYpwAYt+0pgDt/GOkUbIg9WdogzRZcJr0aHq1
knBN7Ky+b742IS30N/H/yV6VaYn7ig6t7GvbuYI3ey0NV6eIfwuK4Obp7v5V+LcWAU8Koc7L1i8n
y5O3ixf0UEUBXmuz55gsfjmWU7fxqg9EGHscwmOVUm2WKUPwftcRpfVgG6mhsFR7RDDsvjTNeXEn
YntMVI4gT9LHLZ9iK5A7WcTf6e9vDqnfcZLMz0uEetavpxGl5piqiejbpb6Y1pX90pf5/21cqU0r
DvhFK+8muM5hQUfhDAx+aPDhPhUKA1RELmF5CjZWJBMG71tFo7OkobZvacQkoDGkQAZIZoK7DCSQ
rySINNSYJe/uxiZU1sfv4uwu+6dYtHMIa9rMXrZEX2/vlEf6Abv+EVDfW5ESFAExCLMYi+Psytae
+YXyEzboiYK1+8a9fJDV9u1QZfCfOl54fWnEdDwwrM1Fl8Z58HKiS8a07jKw+xRtnfybzI1OtATz
8rsxZObHeSEv8G+xQm01PrVVTAUekc7clBjW7usxePg29U+uqBJwNHRkfMTqBygLZR0zpnF4bunx
mYIVHlJDmdV4KcE9vQOaJg+WnAN4la45PgYXZg3uHGd7BIoKKphyoNKLk+kiMwSaU0be8pU2QOMj
7lI2uLUYDx1RbKX4vWeIgKkrUi3A4+5L0sO1U1VV3jcByUdnTb1Wx5E0OuRjnLA+MZuNAbRNtOIK
pqsEnlpAAVJnVLDjVe8l90E8Ux+mqVhyT7kDLhdrvvTWna4czoUrjc1x+bmdMUHgLprH9g13pHX1
foZ1nBLvaImjj0+AIF832GcEjt4XrtJduzfHpSNkBHilJTCRtd+d7n1k/IhRB6I8p3gIPQj4hILY
E8VXssI3PvxIeSeo2Q6OzV3fbKIrxS8VUJP9gUbzUCVPG14Ad/G4PXmeEAypmGRjzOV2ckTo9gBY
eNhLWpTcaucYAkMxCaGW73pMdhVjmuQ+0VhIlsU5bwebHk0/WkGbESXv7qmfd5Y9/td3lJAp0BKQ
rTub3uVFiOnuYkpJ+wl/cSZk/ewO0dFplvNgFOGKCYu5t01RKhRRl2d9gFcBW4OxIHs9x7dY43Lb
7c83gnGq3pnDCAITFohXebse2A6Gl0Itsiea5awHXLp9p4gsXyYEWdEWa8T4A0Jy6AAZuQlxlO5u
5Y7eTm2ZcIh7TQBy9rfjCT7U7htd6Qh2pxFjxZtiJ6d3NVbH1OPpQGE7sOzkqj1CzUNrQ+m106AV
ZsHyTnOCqf3FUO/ffZZ3at6GF+4xiRkoptlx7WqEcRFgjp4eG77VNYn6usm7jVpka/uxaZVzLoXB
td4FB2vMP5avIfXuNwA/ZeGKKCT/2glftPAbQR5swEvaNCptulH8wRK0R9rk4a56R6N/eucHWkOL
+PDkkhhh2E3dtaFXspy97hENyS/ZoEFER3oqIEUAJXrbV901LaoEMOayq7bdbnxuOy+H8ZFiuuB6
FZ+D17gqmWdztpS6OmceLx0JYsth+mV+7t4XG4Ffkt53XjbUCT50IlBySBAWIGRiG3QB+am/b4PA
vzUbLfvzNFX5GvooI0Rs8PKOg93oaPkUdYdEMe9FxBINb8chMI4h9w/vDIjjms+KL7XObIbO8alm
0lR5wq7xMPlZGaPVG2u5lFUYmkzMzZZZnRz/2rTu/JmENeSieEVaHhbtEFL0WkKRZ+RJ/AADrh9Y
m+RfxFjHfGE1tkKbY2Ihc/N6cmKQfC+O0Ge9wnAp+81d7HIog4UfTerYN56w/MAxpKuGBHEKY+qC
X+HjbbjcJqf/+Z/yf1P32cXaJ8zZAtQbanSYprs5Erf/+R///X/9j4/rfyVfu/6/xmj/Y3ve9HfL
bc6fU599Y3TfEJW3YKCxTTGl/WMV6bjSG4oEAwYNiYtnvZD6r50W47SaH8SQgFGs38wEMcX1m3DS
XjkfbRqHrht5f/+Qp4f984dUtqsdrLN21uA2OXqTTtp/hSbc6bfD+S723+Cp/Xs1+dnHRY0EqWmD
SW30Uh+3nd+K/U2/QYhBjsU8mlBGGw8XEWfqQkheODVEMU+n7DVBmsfovwalXYVyYH9ZydJFZnfI
DZv0V4P3TfOjTdccSeKXERJNf+9PEX9fdWgaXkeYN3TmwVWz8jXV0krly56BWYhNcq8zlpHC6ANe
gpX1Ddmxyd/LPf+cQt0F2h0Iwo3K50zNRNkrKz7n2Z15r+BPvxDMcWB/recfFL/81840qOokOCsl
xDceT85SzltjtdeZPIhLZusZrgMqqA+nEmjANb3kWh7Jp1dFsO4guISaSXVv5Vnb5maG0ler40Fv
+/UBkTx8SXCm4Fv+/o7KEz4aFelz6JkU+JmM+zX68RoVuaEVC+VOuANxPWIakJ9e/C8g890QQscC
cFT0nTU5QLP999KyOKLqd9Vt9NcFGwSU8pUjPO8P++x044bOZjw9Lbbga+b4otX7Z81KwmxXVzIk
aJplGWVQjM7jCW6kg7YyjlyWwu2QIY4PDkARyjnhHEFv16th9Xp2fAYc+cgRwmWGQvPjaupud060
y52CSnKXrZJWQEZlv44dXhe0B792hXor0jOSIcMU/LjO4tRQzPzE98uDSee1g/ZMp9NapuSIOlHS
yW81ojKnsjzzUIzrjKGK29AP+1q/MwktsN6M4k6xrNDqurS9Pz8H0c0ZWHt62a2aL/LUGEGQpSLK
A/uRolU+yWqxKbanPTbfC04OHbMQughx2Ft3tHZreez1Z0QfMGQZMHNptoxPe/wyyNdtC1uCdWw9
m12DGXPUTZSJLh4aTMGY3ss1iglG32OKfIWTvzvDpdsmfZmC2gFtgExlFwISFDLc0Y6QG7JCK6Uu
lrk1RswQZF2/TtBQbdSLTUyZLVzlj8e3bZw2ykKD/i1n1CBhUkGlHEgIxDQAI9HMkIBbDVWiRf6R
xX8RQwKAGJmCBllPAaq1YXrQ7NrA5ErKzB+Nod1V5g0wy6D6A8HIYYcLijcZMI/0lTKQwKaJAiFo
b5oOdB/ai27NW3tmLaFZ/L97qhCUqcoOjfYjQYQVpvOSFtB0vgRhwgRbpDg1TvWp0/m5WOUJwIOm
HS87Dro1E2RoW28cf3y0qfK4rlRLfSs/jRi4VFBMCTEKhBIez2u5h9dTKdZXIoZtLHtmS/bOoTUx
btS7GecAh3TrQK7AqPttcPFWftJ8Z8j1MNQZaym6BfNpoALemZAyGIOSOowfnocAONppT50KBtRX
q8EchXZgaNsUWQZDKPn4iKY7k06hAKOrYmwafD3N7sEyorVKs4sih+mqAHSp51xA0in9wtMn1zcB
nbXnhxGBOQzEQH4lMEIbgniHDEOiqU0PQZR4O6s5OOZWAsyJytMNuERX+0joFWRRKYCVU3igEzcf
0IZezbOv1SiZA6F5//vaqE+erAiMbAUVPLhK9cpTSDdHNU3MDRZCqCy9o3SxccdjjIWwWwAcqJia
IdDsOZptMCYNWtQM/v4J8pObi56JqhD5wj+HpNnj6SrpItuXK0gu9dSx8BPboMH0OeP322g1XvuA
hOvot5UnBuBhyQqzTZYoUi4n3F/VmQjVWhHIxEPI4IiZkKUb1THLy08/8489VizjYbM/JcaGPSoh
MeihswwTKkDAmM5Ra1f3Op/EFg+7E275h3lbGwVSHDK781qvs977MPWICsdQcC8CSJf8ZvRNJvxZ
E/g+v0k/tlhx9nZ6khZHhVUnnSymanylIQWxb5/qWWgAIeiH5iv4HINiixc12vA+fYJ0rLlM6pNw
WMMFEXoTw6EsKU7+x97tq5Vv1mZ5HW+gnsjGNBbAmjHpepnm0UrzFApHZMY7JmUWkZ81m3BsTCNa
TpYWktPvO1Tc9u5nnaToMwvGzzJsE6ZTW4Np9fFnHdZJkp3UtUryBZMI/w56UB6LkaI2/Ov8q+Y0
niW0DwtWbri1u5TX3Gxse/k1KK1Q2baUJJAPvkRHAuh7ES0ukbSmKgSZzyLKpfCWhwvFu5QgnHQa
qAz1qPFBDy3B6dcuaV0nUWPpXxY1l1V++hRNE8lIQlJdUiuvf6sss3xpwYlqEuEDEFm5bTGqswxW
nuTUOP5nUTfs16ZNtmRqiJJVjqEwtJOWLoSWL7KqIhOkQxMQmKzc/offhnkSVQnQDYwP1NzLZ0H3
w8rCCP64l9rWMq/XJeRrYtxLTDOKIbsNqJ3tlAoD40F0q6iQ1pEzyk9tAUGBLJm2joGt3IN8fV4e
DoqxGzMpfAhPoeIzQumOAf+BoA+ZoqijKHt682C+lgSzJxzj9zP4sdMllMX5asM39jCsfGUhvWZG
cfwhxSGk0O7gMN0EI2aBBnVLPzVBaH7ixwwETy2p8viX++1xfbueJcg2OzMJeLP0topODq4MQRbn
o49aoRDDcaS2EbyMxDzYVqhn1R22sK+V8BKVrn//jMotK63GKtOvhJfEjY7VF2XsGxX1v93mU5OC
ahSCfjAJC13KxxslLcrU2h2ElSfGZtak3ZE6QYypRe3db9qTZq1NeebEiMJgF9V0dHurYdh2AZsi
2R4MEGDHSybsDg4z4gGtJ56RmK6mQr8EoCxm6QDOiGk5at81237qu01Mu0LAAJm9WTnk9XWlXNRi
dR2LfjMcFBMzMKfLKBkKFjWmVyUE6MQwrTzdQo4lwbUGCczVA0wRHYYWA/yggXUfBqV0vJocAxq1
o8N3Fu/8XUuGjug0ufMXg5qxKSAPDr7XCMzPUwSfG+PlYt7/2NODReqC69mPjdAYnH2N0sTuRY/2
S2+zJeI++/DZ9vfeZSZ/TLa5rzNP2WRC8zULPvpA9UZop4OTlIdGf9Ff9y6CpQC5KsJFm5ar5hfA
2qDh6ApJlAXMCIKOF7KlJFwSiQG1mQshhuvwLsZwbr0Axh4vId6KTsE5oHMmGnFptIkvqWtfwRmI
fp/xDgjXGq3GhJOXt+MQUA7oQ0hSmkCPFTFNMdE+tvS7EjpkAvNCdw1CrtQT0B8FqD+N6Vs77xaC
PQSRFg8cy+fi7NphQUtsuG8yEdTSIVaY0yXOwBweu/TrxexGUM7PNB2udGczkPV72G6aDJAF6275
LdOBUFpFqzG2hva43NdY3btbrb5E1BfQeBAFq1+VVX1jnwzDJP+dNCJvto2FuHWIJK/v04RpbkUq
XHM/n6XcCFv/e8mKP4PoeNHIbyxJ/e+1F4xRPg5jMtu3UVFX+5NFcP7X9irGXdMQmzxfMe6qo4Qz
mpfOx5b+GdiSmg/5fFeQtWs6LJ4KRZZHY4O4VZZdL+yq1RGyJ2tvDCy0PW82R9+tGif9NFa2fqxV
SUnUK2Ld6RmxPy1klm0gRl5XYCBAAwKhsr06F/nUkP5cr2JQTrCFri2xN9Uh9cNnvb4HHNoaZBvt
V7fpYmD/NmLysyj155IVD2Hl5112OrJFxh0BLn8B42geKRbULaQ+c0VIfdBcQN6duljlW9rZZaOU
upB29y5ei4L73SW/l06vV3q9tdcL0QKfG2IYwQG57lOi/hZF8TrXrDwpzmlQwFIwUyGI/10KVBdS
trs0rveoILjG6LZNoVoZfuQOOYlQYx3RWtmHo4Th6qhWNuJpVGKj+KJBTw0zr1rJTq6WtJO3Ww4Z
Cl54RKFKQXE3GMvREJHuvgUAm/I8vdVgNIgGteH/E8+pSxrdHUlWkG6uFkKNUr6c12J1UTVHvgdm
Pj8YfkxzP/e5YGLvtfI9T774zzXvNZwfcZgl79eL4/q+Y4jAHYQ5ULnhlEnkm4Ms/Pz7St9rexVb
hPY5sgZocxgccyUc2aIOtynSe/G8x+Vyhg0/ltsHuhFU+cAmYWypIYwQBWmdnQgQ2uA8rRVJEmn0
rx9Bh0sSLP2aZFbSbP2CImPxrxz09UANQ3beF81ewKgGstHzbvcypOcz+H9Q3/31sYnBqKij0cHl
JpWp2Edb2a0LObev2MeA5uGuA6/KKPOcMwKMdH4A9FHNlIBbuGCavs91nuCeJT1sXKyPZB2/wDYQ
ea68c8SbFmp5TSUqZB7M0u8xNNfT4VCO4qHth6hEvYju5Wj0vX0ZoII4mNRZmt+ull9AjU4zYYK/
i8E8eohznidrqZGIkqDXQTKVYQV45xGQ88FZpY5QgR/8feWUX6ddWbLi/hLzIp118yyPk9SlZSMq
8fHwQ4dBZOeH4ZJ0Q5Qa0s6nIHpZ1pq0uuUrl608LXdnzWbHxN84xdeTS4V9vIhDKi3IbhKEb7xo
lPpRS68JMlThkqrH/fNjVx/b5SxvZWshCqJCj9520GPHosTQv2zc4dBgakNUerpbH+DK4JuS1ueh
XveZpnH1d2hoi3Dh8DD0eWClfjx0SNzlrVQed73FMYDOTjVDGaDCCdDEApY4BXI0VfFywN8N41OD
QuYANuKW+Jf9Ikw2B0/J30qIjZV0ti2/yvFNH2zNr5OuO7fl1VHSaA/v5xaEptXb61TSjVHj0jFO
obY6OBKjI43dXF8wOXPMHPkC2mmnNDd2V21sWzlA+rP+ul5TzL8Znq5Cz2ECFbTA2awb/mF/690A
dC2STaik46MVXosWlSPYsdzTbedure/k4NtZ66oG+7RpG/5J2btXkGIAw3bOUQcxa4PWWUJsCNAG
ETUoUL52t7a6aydMtUrdgnGEZfa5BjtyPblSwlT/6uDLKbNMKmMWDPhtNu7GgEF5LYeH24rhq74N
3/HX5QDp3A7A9wrWrk3bymd7CyD68V2VdrAEMmtTQCzCmMzl2LoZoN9SBirhTQH+kzH2aTIIfR1p
51YpDy7X/k6FzmQBncYJMj/yJONLhTvzOJURHLiae2d7yhxtA/upcXKv+25uzk+3maF9pRm4PLBf
WQFZy3kmHRNXWw6RDXEbN9U/m1lQcri38uoVq7dtKkadNbIGSwHfbA3sErKe2yhlsHnfzyzGbRjH
PGbeVpsl6VA7jG3QtVJ7IdjxbIIehiQO15YlZruNDOQ6tHQj6TpqKBSqtJf9EfKH8wtE+845Gy40
JplWI1nq7RjlU7L22h4xzGYnTIzdyIH273k+ORZgHA7AfLWtaxdrp1G8WZC2rFtF2crLcY0Z+vUY
eQSC1l6VkNtA8atqe3M6Fqkot1J0sB3omlQvcD7CYjZFdB0NLPzNPxEZo1qGixPCBkKn+/Hhpebi
lC1y1mxR54Dx0Q9yB8Ra2wJSyZo11cR7lejB3ogt/liuEq9uteUpTTWWK1wvgB2IktmX7rcHdvxZ
Y9R/OVKxkqlIMiAVgwpSJU47bqytVSQUym/h8g2paNNnqAtmi5oze2a4fiyjV/31/rrL1FsCVk0b
HpBbZTRlP7QaEYogazi1wR6C7H7PwQebXgEvGsKAsGucHLUYlgyBdjNYIpha4zlDgqU5mh3IV6km
S7g3Pn59dboyKLkYcP5blR9pIkK+vhV8daQzAHY5dGjUD4JXV0CIHQ7+FRrHXgwj88F14g+0yNrd
JtNNTuTi83d0UL5yZzo3m20fHglYxwOfYpTvvLmDT9vzRk23254WAdRCdOPrYD7PAkKTQJtoyJIE
rKninYsLEvJnA4GvDtNxfWqt6ILc6b3QUHHjcB+FfvvmdfWXEY2l1AEiux7AlhPBA/IJA0jNvXoG
XDGFsJGmqKqOelzlYiVHaXtNF9divPOtF+P1FPExCdUg9oyvwytKNUyrMi2wRACjNsN8UoQV+up3
YAI9iSqS5XRWUOYz1yUCGPfgDGI82K9AXIUfHyE1Z8Fp9W0hBlS7svjIj1eIhoOu0fsXNRBJrRzC
WttY5ma5LMn/rPD1tSfa3V+A2qaE435TxGXL4Jt8r64E+qTSbgP6UFGt4/xFePBooK5XdbkFD4C8
44x8mopzDHsj4DIHjFfTHY2A8NU12ZRnm/25ZiUaWW3Tzb7Y3TdLmmu2hih09fs8izltaccVUZAY
OakxJcK8Vz8xSa2KMphMyblqsZRTsrBKbVtSPtg4HDBiBC7NnTDEGHcZxqutwz4pxvBt/71i1Xgl
x+X6crW5TozPBII3MXZyPi3exuWz/gNJqcflKv6t2LDv636jimATrBJqckMYQkjc29O2G2VAG2pv
z9NvCgQLIB3qOVL19sjLTM5UeSXEbgN0H5bM3oVDqnaAsVFsjj7rRSyf3R0sA1gZBB+pcFXuzmX9
f1bcOHAc7hiq7u2DOFjETojEeVskcV2ULzqpM6gtD6jakyv0c/FKOG9a5Vbe3e4HyhUCNYSMzJVI
Hvo994sPrTHPqzlT0T2hX0GsxbjK58R4qbnJv4tFwADQ6hLIRQrrkviZPyoGi9WqXBUL3s+110Ku
SKB2ziFX+UtjYDycFh9tEio6Rs1veMQSgWio+QFPDkERUpAWwBx+QtVaLZMkkTY2XdLJBV6aGc2j
mPZcyHSx3OUMVuOuG4GqHFtuUeMenhQBbYyULVuyqWgkNJWyLV2rAmBqgkZR6wLRbdAbD5kM6zNr
DtkYQdxk8vden535w4LiW/z42LfEWObGNZPHWocrh40cH77GKGoIAEa4cnW/j8cGKef6CwY+acei
1DA6O+q8Vhjq995pu9IuE80kPj3Z++NPaVjHzW6h89lnHt264TIk6gL2gmcqQC4dOOyd//fufwOI
HpeshjbbReOwOVssmQeYzF78Bb3e9KP7RnmI8blaBeBfDpjl6LrblgkQzkK/8XGHdnk7atJygTeC
nhaGBJElwxpECBTVOwQRez84BMpuNMgk3C3IR/zu42L58pxc5RzjJXRNO6gpUow5wkEQugzNjUaD
70nd5f31bkTljRiRGJ0g43dbGx+sZ7qIL1pC7BORsx18h/HXV9gO3WYTx5d4A6ogfx/ib6wFyxqo
kYuGuiSUPx83uloXV9U+i6+qhK2OFc5gou8VIarD8rDfvkEH1p03rSjj/YCcr48xfnkJnQCD2FID
2IgP0qtmUzePhzzBXiGyhjTveOcOMwlHmIDsToJooHtl/+8tP7m3LClLSCyiKUc4VVmyvNjaaqel
5dgT3e0GJUZC7Dtw8QUjUfeF78j/x6v0uFzl3m5XWz2VJZZrdWav5F0c7bUFjJNWNi0s2qyRPa9f
9fcFllVhCUguTdtCMPvxXCWjYbImsZvH22TVEvfLmr7LkAjl04H3j/ZpaAYAP7SWAZVXbpK0Ma38
pq/K8UQ4P7Ci0GHGX1Os77w74sOa3qS2Jv/70bBLwwDDqwAVYp+VXW4uSnbOk/JeQwtkD0XXhRf3
L5BCUTojXgScK+xfGkaTmlv09AP/WLoSbNzynXqTDyytCRNBP2KciUfr7FtyFx/bbb6IUZOaJP4e
FlYv088NV+6utsmW28UJK3FuHiDpms34zsP+1/ArvkZ0KTdQ/wle7i9BWD8UcTN9GX/UvFcPGa1j
PgsiP5AxzALVWJKnz4q5G7y+TXtGq9YRi3S3S/WjLNqLvKmYRjej931R0KCCMpHjWncvLlTlWxgS
5480K+qksiFMyw/vuzOXxmmncgKdGRlZnPjhkJmJcM58XOQOBlIdWONXAwjDTIHI1glmERKvIlPK
Yr1eXRaSPJ7Q/knh4x7HX46o0bpN3pRLTFdTIn5Wj6dkwOyELlOQN34BO8vG2VifLGncmoimHwEN
ISWow3DebYrbVfuGf/tYXOuPBcWl//FJj7T/bkouFsRkwFgfxqtB4Bge0yFN4vbUH32fRWvRqIkl
fpdJ9MeFK/52b9+Kco0S48tiGaEdQfTGrNvC9LKx1Jxpe7ehDluvh7dXVD7GAtWKUqxDwt+Y9E8e
PI7t06wvd5E5+lLAa198Q3c3u8Dcoj7mDlcGEK2h1W4zet9lYmjJI/BPTFmmDlOfL8WI/wBYzYuS
nrTwJKPzzVgp/MiQ2p/rala/wnPdot4nY7CAyqG2WzHL20N+yQ+nhYSRJEV5FXZSYNeHfOM2RADd
7huBuSBZXtSBGn5n8yyNj6WpRosJv1dZ2trqDX1bnO/ZfBCM6cjHnG+MPrTfBEPJvGBUa6B/p7ks
ypvRqKsy16Tfb/iPC6Wm6j5JdFHjpE4zpp9IVOpQtLBhRDk7dTb5yQtlNZUmlm6DRrwHOz9W25fb
NM+kNV+Xsa0ZhbUxgpeYQZ8ZZq5v0/vmcv3tB4yna+qaEKMXnfFqIp/v7IW5ycSa6DFdPkBwLAat
ju4or/iEWef9xNgERTzdN93peiK4smnghuMgeJ3p6ILHAqD9Mb240z3NEWcON0zcjbxB1m7hpev8
xzOLgnYrvhJdecAEduWBo+GqoS1tEYx4QWczGG/CuH+McBJ4ygNp8WfdkQgP/GikAdKgGavbBmrW
WM5Hi3JJ0uRoXenvUc0nSRKCAzPyUrLC+OPrBAMfWpewJ/nNQdT6/PtofuMVuHyovItJFlGFqKLM
zuuGZhx0NquytsiGAzG2kvZQNkZZTeDdQqa7HVHB3HkuYOYSUhRmB2p+xm8/RcmSpgJK97w7rZqa
5ZmRLxdHmvj4KQHJh7Le+QAiS0kLPJEd1wfVz1ZUNF3U0UQ9qzq/KG01aXUWY6It62XSufdUY7A+
CPXMiTjdug3+juFFvd8GxmdT9Gek8PGM13pmHk9rUSdMEZICwIjUEtnL8KvPrIbvg86uvcfi2lSu
lU7eQKOc1AFESCUOWixs+8RAJak+OQve/8q8Q2fnxjv3K/xAJ717bL5cO6MtXvK79vv+rkMDkfix
evXNW8Zitd/nYtK4BSWch6GJh44vhBS6+BK3LjV8dpxUYUGdMOWBFa1stjRT07yJCTDa8nLwGshO
HMO3uWUAlrYgFLEmQ0l/X9q7N6h+YFBioujMRCpW9fFM09vV2OQ3EexAnWbCnMLd1fwYUsTxuKcG
0oQhXF+0kDSPyS8SmTcVOafxi+SMGHqsHUwQV+ivn1Mpa2kNbVmu1+LnYDVnCzGAAf7IbGHghSbQ
cOViRu/olNVH1qIaTxGiLkh5UmNhytPispGn2hL41cdvUuY389pIOYcZJU3QOOIh06cXEAV4RcEc
1RmwZwdP6VQzgFuBdK8OlZ/3SXY11VwgvzqgrVgtNH3K7y8gMQaN4O8jf7q9n6uJ4PCH9ywbx12x
sCQJgJMnpog2HfjqxeZc3tH3wKtxDc8AEEwMgDmgT4ix0iuuIctSCg83dufNxGgjHUlCkgQuSKI1
szskUiCWJ3kZJJAfw3E3+DS9f/KFbZ2eL+G1Qa5cuVfK5lIg/80I72x2bL8C/4iHJvOMlP3fqCx5
g7pmzm94u0BXsRpZBHN++j0Q/vGRFXlFuJ9wkRkiGUHfhIoeo4mNtdsJtgxuiXfdn7btQTLeQvkx
L7z5G0OmUe2grfbEaHOtgJ6D8he+qXLa+/Wm5DKvpPHeO3qiUvzeI4cUTyrmHMjcjfFHH2chmt/m
JySKgui53YxGa7euNf0kdbS4BjYxiW1xzau4s2UiJWm5udz4LfREO/CfBlz0kOJp+4Xq3j/I3VmP
m6yLqE3WtMpDXp7Xh+PmdJQojrDzGW+Zt0V1xG3PYS8onFp39eQhM9WsUokxRWpcfcj2VV4s9tKB
IJGwa0/OHvdhZvDJG6PBwq251Pe4pmIsDabwmJChoUUbpBLp5+YqtaTUlMY4xvEaM9WTOjFtW8TV
GhKJstMwnWHmxeGw3Z67L0cGuUOe+tUBxokWUNfvM1+WwocPD6MYM24x6UXeBztYdzCC8ghE1oDB
4JVgT6r57U+qZTg5mQqSzOWUqM89GqF0cUy28iKTxoD2O4HqUUjgZEzXn7fdFxdj4A1q7NDvliMQ
NE2iZ2SAMAfdWXGvcpLv1jkIHQHs7OzjDi0L0Ytf8lHm08Lzj05TJPe10LcnyfZPvKFVWXepXc4r
S+AN8bCLAUN+xIaO02WYuh1emgQT4unVbFZ/4kgfFq3cDV3P9/phuSPDT9u40rPbIdfuyV5Pj8a5
5QwJ2toCL52KPh0/IhoOk5UzvDjTsN3FHFjvginohjku7ijQuljnSWBHSEeCIhHAUtGrxJJFeckX
9h5UXIsMiGTKaL5STRLlHTGB2G9v4jmk4LAvuWQMNYvLdYtXgp7rBdy/suMmTESKgkOKIVChy/4W
wfn2t7cVJqb6Ri1q+gxZ4dvNqvNbHrTLVYJDZQyrdLP1/fdf/ixAZUSOjhC1HMr7d+P/w8scG+k1
2+vCwM1ebeddoH3CtgwrH723WuMm7umvrfxYrHJk2i7Xjlc5JxbHkfSKDgKpKmZmI5Ar3Gfc12gE
+9xoFdyc79ozExe2srpJPYOknxKSSWL7aDDMbQN8tJQKUPgMNcM4Jhb0Q6zUi/ddu9UnThMDQapD
qm/RQqhckPNln1n6iUwHO97b+CKXA54QYpvcEfUTUV39+ySf2UPgmQQNYrTaBpr8uD0xDdjYSlTV
6Qr1KNskzpd6Dr7wzDgqXJXeV5HivIV/L/ssNqPPBhSOFIutVl2IfubOmg2WBbFkCrxAPGbpyzuh
GU0wcBEiLBRKd+iEeYLGsVWXvT+7wxSrKOwKODR5vHhBP+5wkpyNg6xcFFBk3GIG+WP6i5ysgGF/
ezU5bO1qlWBULg3rpOUFq4GOe71PlfL6748fgE1St96zOBDqEU0D98d9omf/uLt1flaUE5VC0RWS
XEIeUcCG0+CFev49p3DgHJAZ5VgGmyCi7Op81h3ys7ALEBWzzBghUZ2pPFxQskZWFqBeWgCv7/kM
iJeDNz+CUfAGdSPtz2qBNmBAMM9MT5C1VyLOm3U8c9k0EfrCzwUruAvI2kfah8dT+31/21fCH5rE
gOkV1eAeP37fzNxm+m4Bbc3KmcCR8/4uxL8tVJ3ceI/OMZXP4QdIJgKwFM49wM6CDq956tEb4zL/
/ZqelF75MZgolXOGUqX6Y/TdLTPzhkjgRV5F57oDyDzmJTG3ErbfjiDrIWuMD1FdNPXbOD4uLOzZ
jze01RdWcsWiUe6jIPp69V7BA8/I3Mfhv/BGIgR9OTBHR4toUrPrp0fwY9eV68W8zIVarZgm8Yip
3kW9DSfeh8BA5HVNqrECVlvbpvltox/3XLHRa3WT3kyFjz1psSzvivV0Xw7DrgvqSDDy1exT7OPR
A7EgbWxms6jvUVl//MgNJT02rlcK6wBrZ7wjXJBoKAPOiyTi+7q4UX22QcMECEnDnJqiVrna51wu
JDXjHUF97ARe6h4G+1HpjMGcmG7o0OLwX0CbtHaB+x1RYSSfOdde6Seb1gwsh8aQtioRPT9uWm2Y
h2KRcLj0Pv9FttcbDhlEo+1KvCygCv//X5kCI+ZDYwSMlkLFYKqlnSj6vciIQxIW+j0OwnhKfQJw
D903r2a9J7eX9fi6kGuRj1SBEevL7mCkotvX0qg2dRiHgQSOR8tXRiWuCae+6gOkYiSmZuHfaQEZ
ItApS5UFxUfV72XpJdfMory3GTv0h8bDoTIXXRoG0CnEMPmDKkFdG+OJP2JVsmIbGAi0T9W8K0/X
5fKoUtIUvqATvMsR8Q0uHxKiIYSCHKvrQqsSMgsj4HO1xyvimMoj0gmobMYKZRtStcrxrsz/zdmX
9sata9n+lYvzXfdppCSgbwNPQ812eYpj5wthO7ZEaiIpkhp+/VvlnO4+SR90Gg8BjFSpJknkHtbe
e63apRFZkZdc2iFJDtH1SzkdwVUOhU5kfgivit+e9d/cZNSqU1RXsZtQFvslG5JNjQtdpZcwRwF6
2Fy94mqjroibfAciqAO8BSg+3t4vE3eoKjfnC2Ntm3evkMI7/+a+/822BoruYcldZj1xIX7eUWsw
VrOUl5j9wsXkfQWkfIPSORY3xis2U4aZu98El58O/teL/tev/NVyNZwNUQxY4iLaOL9d7AmIvtT+
mwPJHpu9Ql0owwwYWgnCAgTZFyKhFczLkM8m50tL//XhBby2H+bVIEKK9re/uSL/PbFAN9Rfrshl
zfzFe10A6KQyYgUs9PR0ddXsGEBC3CCgkmhsOD1fQz4SucWlk/F3m/BvHOdPX/1LrELXJa4iJtdP
8+bncJsXv/1Ab94R/qK55AIQYuTz9iIX/IMS7H8+98928l9vDdJDAIUJoEJQQ/x87uFYp26yom42
lC4UXNHqIU4gzr0FfTkaG9GOhv7CJn9T0LZAUSdFH/4Nxix2lx7i64ujuwSMvzGJfxMjp2AATAPE
4wEGM38FLEQvkmTEAOPFobv5meRnzAZCH+N0eDkgaop+831/MxuI70vAAoQsBzPryS/L05sraobL
9z1C7P7pqrsDlfn15sLyJIuvGUgQwPZbfvmCk0XI9rsKyN/A4cBp0Ud7GQdFEe3XDH3wDDqLKO4A
GlnH8mnzLQA6nW3RYnIZ0QE6Akrp/58zxg0HGhXAuYJo6Oe7zjrKCTGLB95u5AV0e5ky9rDomwOQ
CLi6ZX99nW7/F5ygfxeiAneBI0fC5SJE/+VaSzDt6KjDgg+vsNZgBSpMVu8/yXPZ/nnr5c9YVUCB
f7fRLnv4p3WOFp4Ubg5djylGEN1fQDDKu4bHBiAYVF1gfmrwrVy608GKf+mZxqDL85dLbbb4jW35
lXbh0nrhoocHUzmAfy/Q389XunKo1yikuVcGPD723B14AVbmTQeai6s/Qf//8xNv7/jJ4/s2iEWx
qta/PPz3/2tGrV5azDv9IzPq/cX8Y/j4x71+wQSeZm/jv10+7D/f/O8/P8Rn/fldxYt++elB2Wum
l1vzrpa799G0+j/YhC+v/N8e/Mf756c8LOL9X3+8DabXl0+r2ND/8eeh/fd//XHpPvpPsuLLx/95
7Pqlw9vyoR26V/by6zveX0b9rz8cQv6JJkQANAiSwfiSXGrE0/vnocT7J0ppuCGov/w49sc/+kHp
GrzJwT+RNKHp6DJBgN7CS5l3HMzlkBP+00cXcJKiLdYHmQU6zf/4j3O/+bHAftyCv2dW/oVbIIrQ
sAgyB7ArIDu7/Ptl56VctlPnmHrDZg2m2hjENGoMv5oholtnFsOWLYI99zbKEh7pF8eDjAEbfbJX
yjXnhTvmzFwPHSDjctNoSe79sXtfFqi7GRFMGVZHtQ/cNoEcpKlYeFVNcXyl5nles8AoufEdAVV1
U6e/yU5+IY+6nBgqPJfmh/jS8wF26p8XOmrKIU1mKNmlk3to49G9tXXwvrCGbJtkmstYeeq2m3cT
h+InbU5jLOXbYMO7Iez7Y+/Obtna1d/9ZXH8ef3/ymT9C2UYfhZAu8u0O0YEgPFg7Obnn4V+L8Hd
vqs2iV28vJNzfT8G45tEx+VRzdBUj6t0OjgyGgvDBugWsDlyn4MF6uCqmvf/869BaP1z1A2k69Ki
hB+CSD9KEvTx/Px75JTUyxiwplgGNZaRoltU4h/oGMg8aZKw5AqaR0PTn3xf0iIYFzDdL4Pck2m5
k4wMUEOMTXPNMad1UiBfU3UzgaF+TvK+IvXp86DlUXM9tct+9afp4K+MXi2DqzOvDiCaFo30yl2U
Vyy+CxY1jKVffb5knU21i9b4DYQjwZqZSd/U1ar3n2/4fFkQ6R8fGV4+8sfLPg+M6KYvkqrHePbl
iD8hqItpM29muNyrFUzJCC3T7pR2PN5XJhmXYgh5cNWv2jmwVWx+vMRWXEEsUuzl5eCP9w6jX6J6
SzMkgVJtP58MWaWzZYHCxF+edDDRS3QkTp9vnvQAgdo4OEU8cFcIzXNIrC5RmP14nNp2hbqrSHI6
mPQqufxZICQZN3Y8fT76fN7jzZ8H9YiB6zCmLxg7eelUFV01XjONWxl2Zd/64AG9PNcvYYXBxcZd
oN4XYhjdyOjq88jnH1Pp69C3y/7z+aGO4Ql4420+D/7yWoW+6pOtX2ni12sxigYa8svICjWIXNe4
04Z6bqGpJXnTkmXNkNYkYAbFnzqt1isPYtRSS7P9fL5j3pyPcnSKz1c0JsDIkPKbDYlnihbGJinq
+UNJ1+TDsES44vyFTxjNxrwygh8/6R99hWnzaDWQfLNTVThSynxZ5Zp3LU+vq3Ez+BKk26N4b9Fh
WgoYmnKeImiKYcHlUwT9TyU4ZAj7cd4CLCTFhIuXJy3UFOQAOche+9nkkLqgTnfy03nY9mF82/XL
fFK8nTdjutaZRJtf2TEHcgdarxjBhUConQY376JWHXAxr8EF5uZEiOa0JNAyXJwemiDGpXmoq1t4
VLrRyfLkOWobtpBtIonCRK677mRVQXc+4PETj2ZQCzqOLnqHqnywoKXyauCIyBIyPnrvbHYEBvr1
s3JMU0grnmLO18xzntui8bpN6ppDYvTNSlG9khV0OBeIJCun2i/RsMFev+90WOWSQ3xHUnUQuoZc
I6pilaRRTmqmj3VfF1OV3A9jNGVLRd+QQd6TgJ4m6cJGjQvohiKsJgph7mh1tkT6XoYuA567XX/0
/C/o3y5bN4R833w1cxdiGyaBYuxqQePoQF6Wdbu5Nce47/dBykymcYeyATKn1fClqt9XOd/7AT79
snPKzoFOYBBdpUv14UYS7MZB9Fa5syrBvVDrqstlmk7baoSopSZlb7aptXM+xe3T4E0nJya06EJQ
iPXPsBrfqiV8W6kCUVnrgI2qYVef1xeO41HMBOcxqO0YuzdzbMskrO+CmN6uBqKfEE21sbwhgT0y
3p17X14FiWKFR8Aqsdq4XAeJWmPl80LOaQofK84xNdBQd+lt3Yt6G08yM+44ln4bvStttrUTkCwQ
BiP/eFi0jtinXvxu07TdW7AMSA+XrZn9KnND3pdpyK4cbaDUIx136829zh1Z7dCkz/ax6KDgpB4i
6d9q27fZrKspB8XP9RCXMm6DctbhWLCO7EAoAaHSaZ63AYhEeZ2U4zo1e/BdbBt0uRbOJJ7VBLJN
BfbwPAyvG63de29kN9IfWI4gZ86EaMF+e7csUXswtu73VeJvUGNm25G4pU9MdRAhbhML2808+N/q
1tm4gdOevMrf1Sw22zGNm21do/vZQ1Vexuu3mo0289fh64TsbNtCSDmmXYmBt6Goojrd1MAEs7YH
ATkRyyGuWF34q/JuGsZA30cOKrQMZs/tHprUPcPsD89dfVAyHA6jxu8IvaqUiAp3cQK2YxSld+40
bb2+Gw+ff2J1oWAQE2kLUi00J6NjjhZr8M//1oOPx10oNqSJXqc+wYHP5yjzhn5TVQGI+yJ3M/fr
ePivP1Ua//Xh5wE/gh2Si9g3AnqCAi2zrDqrnn5z/Pbc+MGSC4JtvjSgY+ZjkkeYCyt64mcMbKjh
gjAsXK9WqZ88DvWppRNbD17Od8UB4C3IHGPvljoegQISJLo4WzZSB14BUVF0aeYtd6FzFt3RCYQA
Vbw2mReV9dRBE3lIMcHYgWWLCeRkcw2lyspMRZjavGEObG4fwwCAp8LTKMeBRAmiuqG9iNdAhi+a
8rZhX+JRgcaGzrs6ok1pIn4OrPfM/BUS8Sq5sstwbvrgARS8TTEkFd041Jway8q5Yao0AXQz3eUm
0XLOPIiCc/KhQnXtevw+aukHuA5nQlQWt/GGwORsGoFVbGdZcBH0hT/inBpuvnJibns+fu2bySuq
3gGD6RRDq8aCdpAycCQ66aZzIlt2Lb2B08S3gqjEJZjpm8yRJV1Xxk6yX5z0JhgamasaEkTc3Igq
VlmnGwFjALbMOejyvlUm49q/d+n97HZh1nlx7g7qCXzW6K5XkX/gyv8uxpLE0w23uKogQ/EylM0O
ovi8YakTsDKQzh7zJRD6GaC+OwWXrinP1ruwv1DIIK7aWNZfEyJOATyow154qo+z5qDo5hJ8MZ5Z
c0XVm1wtgbkCl4reKOveQq2Nkf6UthCo1g6+HRWcMkg98JzQSGyGZM2cSkD1NDDPptH2xuEQ1mHJ
jVJSwRFArxvJxBXV3ZGmkExt++fUXnker7aG93t0Et6iaADVo3E8ytbPoN4Cnee1O9kmeWKBve/6
5tC2kN6ckguRq3RRi5ETSLNTsh/MgNhThlnCEmgUw+h6Lb9L4+V9sDOkr/v1rKbw1lv0ja4WhuBA
XrUqzO0If5jw4d6OwdG1PuRS1zQPev3EBbhlxrSYKAJBD+6n8N1ylMlHNxKoVdPdSmS7aUkLN+pA
YFfoJSh0b4qomtqCj1jSDoUg0UpKOun6WDnrm69nXfZOep2ApjORfltg8Huv0+ptFRU2q+MQSG+D
3SloKshAMn1QRG2pQKZTNxazU+4CvvYY137l65fONSofa+zEWr6ustG7RYBPZp3tDeVtnEUBXHbd
LaeGaF5gMMQVDKzrvcCNqBYoW6sPJ6sCjrjWrO/jKoICMAC4MKUDic5ZnZ0FIgArZfiWVoJOw4dI
I6r6GVntE4g6vvhO9dUKdUhqxIlMMRA8RP6dX+trFEJ4hi96rFsL4VHZFVQrkk0cq4wkEA5d2xPj
6ylwBj8PBeOZb52gaMfLjnqYoupu8RFd8Gn8CJTYhVDOTfr6ZljMu50jqAuE/V09RyduWpXphJ6T
9sZWYQC6Hgq3HJtcyHouKkfwnEB1zng5g3nN1wrycNUQQ4w+kqVdUlD1ym29rMchhLkCk5p3cgHo
+msYndZAFctM68xXKXSkCdYDKK8bcPR8HajXlqtV0A1a451XK8jnThFY8esKUYKsT+s4dLuo15CY
xMRDbu2XaQFblAsj7JlYHVzbYMrYi56j2j/qagRfLp/STKWhztPSCPm0Vn7ZuRztxDN7GiYN+UQ7
1YX24CLmPCUD6EYRMWMllabqYWo7Xe9m3u2ZwRVLmf7Sdumb18QPQ38SQ+xA6T48Jw2Th3rFBEvj
QutMY/e66fd2SW8qnrx7SQx1tsjZBIiFjkB1bwO/+ejoOpUzH48ilWNJXYa9GbaFwJVLaHotUZ+H
YqIeM8tBJOO5GtkSJOOZ7hHbiy/UjPmSQmBMrzNMuwnzuGmRKVYdtOBbrxwj3I+wqhC+h/ZK2fhB
ym7IgqaPc6weu2P7lNWQ/AYHWBnUoBOvB5oRZ2iKmaRfHSpuuSe/L4PtD67PO0hCx0F/6HgTryUi
iOGQ8KmBPOjlv7JFTpehjaI/fL7qxxs+3xvYLlnLz2fHz1el5LHl9prC+3sOqGXTeB/18ZnSAWs7
BLg8pzlRfiajOSx1ml7X3gzh7/AboDud1eySdTjju/GCjLYRuJ/67ps3glMqaeKTpAnJes0BGMRB
MZsJWbxLwBC5phsSubmJ5VNggjhzRu+tT52TGnoQzXpg1/IDVFWcI7MIoPxEnwKbFmRIEHqDsDwQ
npPzKgTTvmt72O8ubyIGPgMroZr44bBt0HtfgCIVIAuTWQDe4mGcs9HE13UMqvjJpiJXLEsc76Le
sMJPL9KWqUM2cz1kcR+TnZiCgtR+hmLQmrvweUAemlILt8+MiFXuyjbrpbzv1rVsk37ZWlToLBK3
0Cwb2mHqLHWuq0Bjzyh43sS5liJ+nMY2C2vhbAblx1kwQOmzDU7ar2AcVvPmLgJaIpPZDGt3XBAc
5KkON57vg266jmEq5iBrFgNOM2HDnHfxGac9HAZ/Hg4mCZusnkCT1+EOScsha8tHnU0sUsjm0Ctf
uPOEpe+Dmtiulpc0cO9drx82IHSTh3EGJQN6Uicsj3lTJYOzAfhSqKipstQfFbI5FWTQrKoKL7aI
nojcWW8OtmE/qbymIPSiwa2IW3Qxd97CS+1riG9MHDvEYDu1vd5PPReliKuj6Qfov4+PRvZ97rbd
A9ZovQX+cxYSEWHoIA5EKBPuve4UjjTcmDY9y5orcMTJd8iGMKi9OvIwM/PnH933d7arkrxup4d2
9LdCWai/tvWbbdQxDayzMeRBxX1QpH41Zu5qD83gu9swYCCHo53NEb12h3G0T5cgTCQgyFg6snFd
QAXCeM/hOEBemUE12Jue0mCEyoi/ZjqEjl6DBuJDdbmKvrRx7tVdmk2QLtpfVokYdJ2vbgQ5RmzJ
gpnAy9ppAUu8B9l6MfFbf16nbTxEyP3wOWIMN/MUkFytw8c0VWi+JirO0j5LrHXyFmFVRr3lIKKL
eihSg7ytDFjykFAfrPvoOK64ZAKvA5YBQMo1ayqEbr37zYLGuGx98wyYkgFqgRBPl+5tMt2kAeSR
id7x9lZJQJ22Bfs3jbyrwJvjcqLrdk5IwUYOFzGub2PfNNtZJtBlxDVZrhWf7810aOSss75WCu/3
vyhDN35IxZ6ieQ4qLfSRtBSy3hfTWrNm2TEnLjUqHA/tjVELDG/s5wGNg0zbbivNBMnDdnlxIm9r
RmfKEwM+O0HVFg3VH7IlSMJZnQWOA5103iJ+t/GttbCZ8cbv38wkzJUc4sc14d+8dDe2gXuExESa
C5d9saICA7E813YOCkqcbzr1Zald/VGRpstkskITMRH3vMN2MC48/+y8DpN4DCJ1ngnwWygNfeMa
Iy5go44z46VvCF4OkTSlIt6jaNOpiOEbuHF9nDL3CjKv2FRyLuFAIMWQulDIvG+WGZq+8QBdV8E9
tL5E6L7KXcPSHDSU+7lNAgSsjpMD1AEX3hSe+JQAr1Wgvu/igthqOXRL/aVpDBQVW8g5tO2jntQ+
oW17GuaPkJtuFzDqFVETD9kQe0gEEwnCZZHazEnXpojkDCwJ8ghrlKK0VPBKmXsB4jMDKD5rAruX
3tRcKZwIllkh2LQBUd2S1/E87NGmeIzjNckr7aMQHJAurwlUs63DHqTvNMDYwEZI46nE7ogPin8z
mm1cQ0KECANsoeSvXE3RJtIE9mmUHYI1arOVJXzrRwackw7EiRnxjqJbrucQqjzCccNspj3dhJV7
CtjdCE7CeXY2U2/9bePcK2V4KeeXxACr7wxYGytejeVIkzEffcARKxxRzym0oDo9HgJshsHtym6o
g0d35vuQQ/q7jw3fprrKlT9v0PIiN4JiqTW1PEULQC6k68UQJIXBfHDtYf2ZyH2yLKsa8+r3CD46
6/GtAzgBeD6SnHSeDzSJli2XQZJ5EOs2C0fFYHL3blP5Wye6S4NuzpNIoJJONNLEddczLy46InDS
l1gqQIRUqsWjmws2FzpVHpMFTIzgk9jweMc7hWSq9p1isssu1XWxiLjezKr6jpgMfrKPHlKaovjA
Pb8ATiNdLfM2aGvcdKiIDHN4mNf2TAPyVA/uAP8IrGmMKYJaN2OYyChTEUMduBmw9ry2BRw8HsZo
VTD9HLxGJhizNFrcTRzPPPcGcVpVhK5Yx5932D1qW4emiJsEc9p6PU2vM5KrqBUH9D3GWWcE2Zjw
JahSW2ix0UtV7UmocUmt9q6Bcb2MvgILvWpBTdk5r2r1oTIe7pHqoGusXcOMB+Fx5tW+ATq0tW7/
2qv1NK/WuU3IOmYdR3qBL1eO/+ZegMC+gQVx49nNXcdl+UIxYpOYFqAmwaJLHeiASfndh/6y9VDY
YcOj34bILF2TpXOqC7ergQwb92tk+MsyOldrVTuZ7MBvuSxTZtHLsKlYjBa7JlEbIuOtVW1foMjd
bmPT3Xeqbg9Wsu+DE5GdD5g4mZxsDqnKoqX64it70rGY87phR2qdN099YXWAHBWSbNjG82m1y6v2
l8c4nvz8M/iZEvdgquZaMPGGARSIldcQsE14mifCQADb1/twTvxzZCEhED4I14433E8KKegDnwUU
sLppJ+vK5gA4gHFSwJNYsdhC7sIPVRjDcoxwJzXHRDwbx2xRpkB6bwssLBAa6Wku4hoaEgIOrmlQ
Exjl995ri1mERUvEfCUbxNV9VYMenS1g60sFNAxMdKahB/iD7OAZsYrA54XAwtsFHKFRYO2z6GyA
GpB67D3LDyat57MA1WsWjbEqHN/eOa588yIodk95bwcg4tHinzp/LOOqv+4AIGxqYoHCAURRyNDU
GJ/JuJ6SRaIG0H8fRWe2QS33egEi2LTVbSgGeWzbMxbtcsIQAAKzEZyuy0q2Th1dY82KjPsd2mEQ
M2LbjXsQ+tw5frmsS3N04xoy00grHey2kgK9yRT8AHhWo3m/BDPofatMx9BjaBM4dy+9JiBPypNk
eNZiGjdTM+QYAAVRCwrT20ue4IVOcxcOy1YtqIS1bVt6Xfw0g2Usd5MKIs/S78th7uddAzOKTXcO
UwoVe0Ewaj291sDDsMd9WFgCbEHqV7J4Y6l0A50kpNwe6oLIreBRLmD1ELF3NxXdrQv5Cstof44h
cNZF6a6ZYQLcaHycfJ+UTCGFZe74Btga7jxwv3ZNw0qJPADgKLKkyrnsHMT4tNH1FhLAqzXi3szP
vsA2wvwX3RMxwPFFwX5xYXT6+FvCgxY4P7db20IhYwm+82mpzmMMWQ1euZkDBsSckhRnqaZH7jsQ
cus6XSQByrJUyKwTHkIDUTU5U91WIEbLe98cUg+oqZpmwC4FlyTadtasGWEBZJRd3RR86q78qjsR
VIoydMY12YBYLHRUvlKZbt2gPfDhYFn63DID4XAel7VvkUCvCDzYApCrnjbSW+xpNhSUwvFYXcCT
AIDgDg7yuaGomnDjv1fmG6yLAmxaRYVXybc06s9cOEDnZL9uRlNt0lpGOSqbdeas65bq9VoiHELy
bJds8lY3i1zdofpR1pUkiELHdLMKiywxdfOlCVVGEhpmpkn3uh7krqFIHdrp5vPSRX34mNLoLWpg
Smv3Tqs5ApuzRswnkC/p2kf7M50AzsNnx2v4XLcc9BoNgQBLggxmNhziI16UpbyCb0hWVSBxgNq9
hyLPCMnEBPBZqkINLt9kzlhTPQwTZOX5wsh5mOXW9nGTiXYEtOD3h75v62yo2XFogYv0cCKoqKOo
Q+SQRTXfkRh3gPcIihpc53EUECjvl3bTLRbuafHuZidwgcqCCr9r9rFHk6JTA0JN1LOgggfFGjIg
XjEIzjwXdVZ+7fUhenhIew5XB+LvK/0SY2fkwPDv9dDQrFX41V0D6ebOQ76HeubkOKADIBQceWp8
FkK9VKKDBCD1/dx3j7GqgS1LRKhJam/iIXw2thQSsuVJ0NJMMX6a3oK22gx0hCNuUaKbBABeBh8z
0LoYJb5scpOMkWA30MTu+8sybTQUDRFGEsceGJHn0B+Okb/uApCk5+DipNnUA/3x5keC+H4O+28u
Tc79wqd8lWc0rO4R8XW4WsjLAfx7IvQw8bcemfRFGfXd17rpyzAYAIbuaDd+79v2jit7VHFbyI4X
Uchk1g+hh4Jr/c111VfX2ULygQCbA1LoDc53ShTbTV763kihCmTeo/vK+OOqVAcB9vot8IMPeLVj
b5u8C/iHM0KIfjp4nXngvcYST5wwg5J949U0X0jl5m3kIzdkd4sNe7B7tzcwNKUQ4ZbPoKe+2PwE
LqKcuqnaoDCJFqJDgyomks4eJhEF+oIs8llqCAl5XxfPdEf0nd9Ik4itpo6zdbr44I641o6bXLlU
3wEV64oeuHM5Y9UjEU+OAQY0N1TXNxW6PopFezubrl2mxbhmcwoqGmiZjEC6entzEacrqko8tpEa
oKsW3TBPflRNQl5ZF+YY782Zl6I21Ys98q6zw8XOi0CM4EqSA+t8jEGXPdcs3FIb2/0U6DcXvCJf
CQ/bbGrEUXrD9wj05Efbol604AejZgRgbZ4hK75E4NldyaZx/CumAX+EnvjarU14wkid3jjz4t9C
hzHKo6V7jxSqoyiI2QLViDs+Vd+jsQwNAsZwwFt5DfMsV/mRqv0CIL41w25KOJQypV3zomqwDeAC
v4Mh7yVxLXnqn6qqvbbprHMSru8+C8Z935hj/4w0GyjRhMwaAeW9i/yijFM15WMC0frJtds4yE3S
Iw9Jhc4nRzzQGvhg2iYZeg2AbC5kLawux9rH1AtF2ItW8I3Xs+YcByAWTnSyGdgEkvMJRh5gEThE
oYokxLSL0vEbWKCcrCeh2FFUVienJ3lkmrcBNi1POFzxghasGXw+vAkfglmLvJUAryr6MQZQ8yWV
vK6anhZyam5Qjb9hUzTteRMc6MLcLRmBKIUX8xr27s06oY4VAdq9Ur13PVQju+56P98sppnvqEij
bA3gq+cGkqGCkExRfXBIO5Vd12YxiU86pe0m8EO2CQAmDz3cokZ6kzHfUeh9IAcazASeOXyE+zjK
ZPqyutAdJQ7dMPTUZH5L4R+Sb3RgX9xLUtUAIsBxve6DAEp/KD7AdofQ9/LmVzFqJNhpbY+hZLBj
cHgtmJFEk5htFdkcEj3+RrkpZn2xAVInuQZE7sZvgvdA7MPgg5MG5S5Sp9u6W8PNguzRWZkFFf4j
cMcULUtRtPP8+SQAJ0mjHxZCgb/wnp4XFFhQfSK7rpRTqA6qllc9AWRANVY6JVcoHJEc2E6pUf49
LprsLKtLTlRXNEsYA+/Wxz6O7tvkW7uwCHHh2ueY0SwVym/XWsl8XVoU+uOEl6PyjhMi3nB2k3wZ
wvU0pg68XSu2TFV3OgyyeQZuz5z6e6im23ocVcYH4WcNRUySVPZ+GCrvxEjyRqlFAWyCX+oJ8vXq
BhuNFZjal1kcA0xTISpy9RDAx9R8Wym06ywo3B6pO31QSIPp6Rxp9KVQis+AR3dHs3dm5hai7u9I
t97HS3oUHsrIwgCHmq5AY3bpAMFGjdsldzSycxGHQHJW88SnR2R1txPSG79ddmjZxrVTZoOequuA
y2cO7G1DKZD+KDSopDSPrTRB0TTQfnSS9EbM4tnv+zRf/QBjswm7CqHonbF1vJmcpM3FClwHsxWv
iX9wpybdMWzUol4n9DZ5/4+p81qOVIm27RcRgTevBZQ3UsnrhehWdyeJ9wl8/Rm1z7kR92WHXG+p
CshcOeeYa3Xf8Ac4Nv58pAarQ6ddnI30p1CrEz6THCV9d5vJIt/oD//cGQt8Piu4eKZEDekdHkTp
HTPV6LwRVrWFUliicVmbUIzyRZWm2DeFaZ79osYxFuMn4y6/cSI2BUXApanTaLUmcdYKIGvLWOKE
f9Wv9d/JnjJ8cMMMga00TuacVbrx5KbC5MV4YxSUOhUW4w8Ks3vyaFCDrjOcF1N8jP2UbKlDPuyy
5ffk1R2MaaB2PyaG0W56u921ZCRCb+WTHAm6X80WvmcJS3qQ3IZ+PJsNd6eRaGk0F15EVy11rrJJ
oUyrIHS85eB0jQVQlfxtxnU7BHBVKuMIYLb9s8oCua8YuUExx7NHCv7OvvhR1H4T5TwIVFXVR281
f6F+gh339kdi5RyFYMU5nvVHmou5GwZSBCe3S4qwyj0In+bD9YV+HPxiiBo/eC3rE8u+Fw16Vhyb
sm6j3lrMQ62LaBH+/JzYI2c6fkftdHGV19amrywnbE29gCSrXiu8u43W9eIpK8fLaCfbktalG6dw
5N5a5a7GDEX5kl7o2ZPYVJo4TfINWsQLOxZR1Krspk1GSJdeHqAeHwVkFqm7m7C2NIb5OW2x0zzj
YA4FPGTY9pJVxOF4LcsnLFyGdzbNfeo5i3scjvIRMKSpln2lS+CUxA67QMrIlcmh8tke0jr/NsuR
GpN1u/Wbf4036vGlNoM+LLPMCqtVey4WZjq7yCpmrtjV5QxtzJGD5AsnLGRiy2Z47KqsEEFe3AJp
fGmUW8EatqvHO5ms2ymQWexnFeK2z8S8YGXuNPCJeTTUh9N6f1TdHJaueskKH1FCH96Tue4YnFG8
PkaVX0TSh15V4KY2+JdZNm0KNJYQRCsrkFynInGgNoq7fUT5y66J4CZMpPO0etkGF749OryMcAp2
fTo6IdOKlm09lt8W/myftefG056T0ujYR/OXzixxVupW7KbEDEt1GLUOUa5btUj63VNe4vvpRr9N
Swibul6tUPXyd2cFX/k0fFQ+/8idpb9xPrTMty72mF56TI6gzb8dV3O2bmNd0CabqxVQPms+Xlo7
hE6SfnReudMaje7HvdhXzbHV1LQzbSX2nPrvLhDaJivL66MzSUiDrshtONUVWwe+DU5kmSIno06F
dIzSRWMyt402EcS2yZrsByzwqJb7Vnkcmuphl07OjxRlGtk8JHtXBPuEWiAcFhttmckPC11OIqVW
cp/SwvJ12yyaDEnlz5zWWmoMtxlDXfY3V55Te4CXaWOVzv7GLjB+bK9Nd65e/gSjGvdSpT+VZv5j
yjWSms/REt++ZDxhaAikbINaAStJ+9Vw0o2GfO9YdhFPY7bGSckDNgJMaoGrYhfDPsy1wtgM3Y9Z
zKdkdJNvmKlYn5aQbmlaZC2V3Jo90o7myItvvoumv/lZZm5mnCnOfVT036vboGExQ9JDqvUbrs7c
AlWYWQDQLrKVI1TNkGD0V0NwxpHM6A19rzfDR22Ny3EZvGE6+LrCsXi80am2UE2iUixpgww9Y0Rg
y8iN3g3fncj+0Db3uZJDJPX8Vhpre4LHUFRx57xJz8boptulUA0cDE9Fuz75msiP9qqSZxdrrZiU
fZuPBueJJXNUNDZIrYGFZJLXjMbx+sfi0+u8+XT/Herxq5YV1JRIrvT77o5smB+YW+pseu22aJAp
ab7Ksz3ho44z5wdpaaFVe6/DNMhT4c03EZTetkvUU5epXYXe8hYYx0ErWDWqoI/ssrsEjjWh16lX
V/N56Y/72+bAGOa2dQzy4p+t7Hvmrtqehqw/njS+iz5Bh0u0H79Qf6Yq0zjhLMiIHAX19Un0KYRs
8s80Bhn5qlKHUvMi3V2fUjvnEDg3nEcTa5vbeRbXvvI3fsdPevowhemvxlhOtjsTqF8W/rlmjaEI
ql3tP7YwgwJQZe67rmAskkJhFTNdhXaXfanycOVbOxjDjYcmsqbzU8tYdPzJ7GXVm2wHOqMXj+Px
ZNaRrY3XTM9Yz5P5z2g5KdTJKGMxey+d1ZUYisbWHe2La0z3ked9aC5zMA14FONL5wrYB/lqJCaz
VxXPmUOR6Bi9iafSgdpgMIYum3e8cAM1alSPQ/qxaSsnHhhbXVYS2hMscWcnXHRgFN6Cyi+3QzY/
BZU3cMaTZlhRS+27Sfuu2MxSa6bekYNxbF3MBL2+GWu965XGXMlKh4sex5DgBepPt1JH2t+Ozntd
Tj6jXzLnpe/7cFTFvNdZGuRgo+812VWb3/M5TWMYstjtOFUnvfvP9QqGiuuPKn/QG9adSNN44UmC
gbg+m4t8ZuW5242z8eAH7IG1o7E8D7HhE0Sp4PCeGczPGt7mRMWZKC5i7soDvuGxbv3iINzybU3H
VwdgqSZCsLEVE2FhIcKi6mKNE0iZA7qI1gAlsxb5W3YoczS+eNcW3Y/qjppKz/ydXZfeQa8KxbLl
P83C7M5GHtQIuuy0whgjihQRFY3Vxb6Btl3kEPRZo8prnSBX9IUZOmYn3nsni8wms7YQXN9Ok5mR
hfvwlvbaGTCA99w2+rvNykzBjbOtV8nfGod9K1Om3lYgHMwr+Q9KsqO0l0vcWWssv+mr7dwC3/mx
JqDHMY8LjXI9WcWODV77AMOI5ZqWZ/EA+WUrnRD+7L0j9sCQ8vpV97hxCm/il676j5Q+1Z9yzo5R
15Ex2q/zbAzYK0hHHTb9gasLadmjepvl4BwTKoFOWUxqWvTyWeVTFTWadRmVCvZzILakK6i3BsCc
1ZVXMxHXYBiTX7o//zgqT6lG1+vQT2ix6ssHwoqZv55dZMmpvgmevQKFf17yax0gSE1I+ZsxFc+F
NvtnPKeoDrieY7fyMK92vh3M9VRgtF8BoG9mY/026j0OdxZbznMwUPr3hmDntJf+lmEA8FdeMllS
FlOl7zjGV4CN8yFR3aYppX7qLU7T7kL9jHogrflSpn0VJkbwz7ljOtvEI6D3Km/5yGn9GFUKx60u
zHgo/Y8HT2518orHxrijbApB1ZAhLe3dTydyB6rbjgrTK4d9nMrqpVtWhSvh+dT8817O3TkF+h6H
+lsrFA7Y+jT14BPSC9IwUTomufObOBW+RVpaG20sX5sCPs1zS5CEAWrDHnxehtG8Bx0tTpvh3/JV
9cU7iusd2J5ZxrPLiRR9NDHrf5NPv6EOai1pmlshg5MxigOTHVoMpuxk+S2Kc8c2Zw5e1CbNd7I0
+24VTLIYsn+5Ox45g1ehr5V9KGDPoetnN7RR55JCY8dB1+/X+dXDwmbMOPMDahP3ZeC+8hLzSNBH
YgyOsacWFTIEPQ3TytkPhIJ2qwkNnujzz5hqJ5WP0GalgEJ3omw2SQ8LA/11sZmTh3tvVUsbL6n+
jn7lbYUFgs77kuZDudeuTgrhlazmVUJyPDuJFVeqvPtKYbQMzbfs/GkzPJaFqnIlFUFODxDXOfjm
KDZF5n9llY6h2TVbMeb0p9ouA71bkUc4bGYvLiTbpu/8fFNR5mrunFAcGFrce5WkJuo3adBN2DOB
dXSCZlPU9n5wcwBq8WYU+kV5cqEgq7kG7sBMre8BhGfjrKjsBuqR5vQF18r4LL3kSY47v+VYYrje
O1ucEREK2TY0gqVGZx/p6+DqlR6NyTWDpSJlF9ECESap9zw3CUW09ZZn2AktrmFYFOkHuBdn8oKM
MRJVkDXNpqshYWXozDmWVF6nP9qg7Nj1qzkEAjeizHsu1F94eoD+IS/wkZyJdYVZfN0YgFFVL4SI
Yf3X+gB0YfLYsju4zB2XveQgqKexZ+mIe7ipY5bdy0Ri1lARaUOxxlbVcxoLstDsmDvYJehzQ+uU
4cq4r7O3CF4TwKzJUHInEVE5lvypSbIfLAWLqQOAldm3jfG2ybKWQoM+lV0jTplznIpgiJH4P9sJ
XmRdfiZjMdDiS8yJYD0kE0VYIlOovMHhtFBEJYias3BerwQofeNvLcd/GnlWN743x23dyN2o+z/K
FF+69+aUyr7OFWtmAwZFRoW9lwHTT1aZaLFo/F2Qo62PTfk3N7hd0wdOa0ub58WAVx5mhahLZWY3
4zY1yTnh9yv8paXYlBbktZX26Gd5xjYrWQkD5zulGon1HBbfb3jS13aE+Gy3vTQ4RDL4YKxhFR0c
VyJ4+oZ2JGeaE0dVyqpfvwFTMUws4TTWYOEBX5/s1D+kehGKdWx3w2bNGenrgIUi89zACkRcedNr
K5tXKd3XVvzS0uXLVJxx1aBT5ZkkoLQtbRRA0ZiYxlGK15p/mP3CjfPXSb23JNXWnVv6PfwTp84L
gtZ1trzLki4/pmEyDFJbjogw02YGdgM3NZ5TX/v0yubJnOTO1O3YLNVdG53PWite+tm7+TBmeP7T
t1GlzOcKqMu7jBebOdNnWwAUNv3vZRWXUQhSbetbC02ewdWcisQ1wzrr/KhIzXvrJVxKb2dm0xAV
Fna1XK7JDMA5tAe7Tf/4yvaxEcc/Ju0stx++XA9wcWHaJMTBJ3ZkVRsnTbhT3NW6HVpLqy6DXh21
wH/vXKN+WV119ILSjSxnng+ZQQLFdDQr9tO/rgWPZenlvxVP/jiMAzxkjpTpWsVwQKBpeXzW8ZaJ
cwC99TpkhGe4HJsxWUfuhczaj82WKKdAUyIoYEife6jDeBhbWO5UXgXtuSPOo4SZigOzjTvsT6+K
VdGcM7O1w8LlIjfasJNjckUU6QGVgyH0RPKRmUks/PQGqX1mZuyTzck8zNIUkUXfr2uws4V9ZzNt
qUvKB4U+Q5dVaHPVSUhI5lkWr4nWPeP578bc8aPFsJ48sgBpYx8CZc4IZvJjSfsPv96AIpDRMRm7
6U7EUh6A70q0oZu9s6mvTJNIxHkoCXZoIgtbWb6kXf6nGNdYacRHhGO86ink+CiRXkXy3A3mG6bs
xzJp2sYkPBOOCQpis9bTTuUyHLi3ktKk3hzBqSYrZOInb9G86Kf8OCdC7ctCn+JFt/8ayGgOj0QL
NgoTwgjBrqUMN39YTQh5rTVZIQodK3tlTQ92SbXc0jr97RXlF+wxOkGPwFQhtSkTOcZe7DRujJn/
VS5Cw0qDQxkkb5NY01hbHuaem8SZVfZ7ODBLVCe0j1vuL9NuXf8hIMod/UMB3sY6iLsJo0ao37nj
FXujV1gCxc2TUx4brTyg7P1r1W89tWFo2+UtG+qj4c5/q7brtun8WEeD/lgmvPlmI+xoriwCbA3n
iQR3d8X3Mw37gZkX72Wxc+txixq4z3SpImkNH7wfV7uZ9kXlfFgZa17rGq+zl90WT99PD0jQNraa
StJjMgtas7t9LLWAQ077qfDo4fgZeGvNHqeXYEfjtzeTZYjARyip1huRfg0ugms1vbPTH4wE8cSc
gp98IOFg4RrLKnsxBvyhlG1kxK8t5YQhF3Aktcg/lF5xtTUImZWHPUrPQbsuYTGgJie6/16L9uQ1
kHajvRpb8l1hIDXSD3O1M7SSiBw7eRBU98C3D0uQDrGWF5S4SMCQ6fa4XaW1bN3K/jP7+bH363sN
hFA68kitk8b2un4a/qiguE9Tnn2Uja6e4NI2YzmsJ07M20HnaFgqhayf7LLEv3dl9okwjqIOsuEI
7WzpCr9We68y7GMSKWx4nC+FzilpNvlWOuhQMOP3YqtgKxI0NVaqFhp7vuiEohgpTjKCFog8mjkZ
F8/mYk9Ao0iWcKow+yqNi1F7YpkAMEjoKMcUkVj0ogrrh9mX59ZWiuZFNe027SGPg2HdaX3P2TOf
f68IeEC9rEOln9+MoP4t0mUvKtzaVM9cijCs1qJrZKT8uX3uO/FJ6uoZpLvcS2Oqj5A/Bc3gk1w9
q9RHPk3td23luVRkMh+FJEaT6tswqBM2v8C6dHYdokrPV0cqFp4akCS1vH016N1J1EuN1ecdDXM4
loX2QI0qjl6oXsws+OYduNtQkYu+/JvHN2m30U8767d2WObQKM396okzocghXLLA22myQGNZKbkg
JepQm7Vz1QYWLrlWRXk2NNE0DmtUF0l+yyzLOjXZuB/tLj1X8HGjJbxraXbudYRDwjQRXkjh9eFS
fh46FtproaXehSuXrYV/M2uP7cNG3Cew/J2fki6RzGzec0Acri3BwQdQ5u91YyIalwYmNal9cnGl
L8NM2tOuvXDxigPxrXmTzf4nnisZU7U3OyyNvrtlVbsVKvs9t1zCucwN7sHkC9+Yrc8c9tB8Fwn/
KPTs7AYMtyH2U//00l/CCZ8sF4NOtjh7s3ruZs8c361MwdN1x7z40gC2KIDH78YdqFke+EWQMt3O
Wo7B8GceC4SNcvozl94rSZZ5Yyew84Pj7/xiOjfNqXD9NEJlV0cfHanTC1D3hKQ5x8I4883XEVHK
b9sm1tqFHB4Phmtlb1kpanTz5rjY1i9czK9i5U8jr5MHKn1xJTi7eZoSDwW4L+O60J/qKW+Ocyb/
MWjlTh28H7KJe2m1p9D9S0LFPFlYM0rYdTSTXnT1iSWoQKDIl3bYuKl7IAt7sEpoEPKpoUofxx4T
t0R33X+iDy5Cp8it1rs/909tazxNCQ+LCJEDI7V2xCh8B4xrflGJ/okwfqBqofH24hEVQjsjA6DV
hDKrgZkkwXzqCRc0dv3bM5q//tSwtVHHlg8J2cN2NGoXx2MEyO+NgiaQfvnY5SD2O504eHvTlPPX
LaodRS/jra3xCRNUsrf5MRP8ylOl0ktWFqx7Xf9R2m1/SvsuHMgsca2y21rY3SF19TykYt2bwFXS
DF6r0tW26yBXaF6wjz645533yww2dlPyJ9CzKxrK1tkyulQAp1GXTA1beyKcwwChVC5ldR6r/OoB
iS4OzoI5G1+O1XuHzLEuWIKXtnDOdqYvR8ur31KzvJtsWb2V/KqLHiLEChbw4+46d327t+pk2WQj
VW4yZb9NS9kb649vrzpasmTrL1seBGEA41Ci1SN9A5Qnjk4zn/IkBxBEMog0p57feHajOTjA+sjn
vqexTe6JYR8Ev9MqG3e1WF+VyYrJ0AGs8Np3L8bsX7RM/hq1pLwPeXUZzVXf1LzeZHanA8UU4SJ3
/Bit8rOoKiMUScIU9O5iW8U/OJps02WIcTkcNK5qmBFn3fozu2+5NpGlOd5lWBst9Gp9AbSWO/Lk
1nFJxYduQTSMaVRqJKO8ru4RkforneKscE7Y7JXzOXKu8zMvJZ1kWRc6UR/TwlZbGoqGbTU9zhvV
epoBk5NFfIi258W29g6cL8rxrg/2VHLeDNaGAzdnDeEQxR2h8wLjnznCNNEwYQcS2sXwZEe9yOR5
GgDji6m/eV5lPpLEW+Wb/Zmubqcxc6rQMPV3ZfdXkkH1yTXFQe/W49L39G6QIKPNLimQuVJjRHDe
lDUL3TxBv41T/QpPpUel39hUARz2LX20QmCZYFMXT+bKFlOXhCFmae31NGWUOVJpvKDyUBY06VYX
22qc7V3xtNq2sdPyb8/RfLiLtt/NlfOmFeMDfW5pvBHYn73IyQZW9scc0UISOIv9NpIk4UzTJE3I
LTLlSTiYrjpZ+ZepkcZrHNpxeQILhU5yxcE27cgkUrBPur/VWI6cWd2t5o3P2tC9WYHzQjqvP4zS
R0iu0Nb0BMDZlue1gTvSDcbPtzYxca9Sb40VXLsCakNgkUeKmiAuSGmQRg74O9IxiHgGyb6mu8lM
S+AU9y++ys4PVLNfJEfjYJtYxUQ+4lQGbnYsbXV2h9/pOu7LB4VYSH8LUsTF6deDqsnHAnV9W11h
RClFNJlSDyTLmCn8MurTrn+FI2NYjPDfbcYGxPng/PIaaR3LecFIUNWuWktK6dFATRrmG+1/5CZI
fpHeOpljUEZmbuVxNxIjbVcHWap4dRP+TI80LjIKjFsgVRgU4wUNIN3y1SiA5dh1a/8BbfQPFq8C
rQyQg3JgUo3ckuzWP9ZAqotaH9wnJZBEWAYjnJzAzjEQ0zSWXoWGuiPSZ0brOrxoYon1hqy7vljA
nz3dNDoNlQxZOqppzBTRjJeDr1AvxjIf0676RXq0j/3CecLLvpdeKx+AaRYbLAdihU/VEI2ZCDfG
a4KHOeBWPfohVFBNaERzXhob5Y1x1erqa1S/+uTajYtz6xf2sCLrUZHFLKOK7s2b0THyrV1NpMGh
fgPrW8CzEUJd3oxVvrmatkZBy88xSIH47Xy3RHGbdQxMJ0+qK7hVuAjrsmqAX7ojPg2W8nhdwCX0
VdF8xj73glW/mp6LLN2bclCvg0FM2NPo4qaJm1UKnbKNpNZg9HZs0yhjGJJdYwTtFnSNJiIA62Q1
abSST91ZGa8pf8xi9uNWiW6IRMrbak86z+vSAgGx3E/NoFP625JNlHB2SQt4ljrcH7MiXTHzU9m6
4k2Z61PQZR+5qZ5w3rJtWRqxP7s8lnQ8iMe5JIKm8xcYZAAfVeHZaiv3OS3MZEuOqdnCkLpkwHza
5QWs9B6dzNCOl6/aFdXR90UQTpWC4uJhnixZsi48c9RVGH+sTun6ohnsAVOql3ej9NmX+ni0QfmG
yr2PwTIeeR1dKCbXC4VfyuNgFP12WAEPjJWybvTVO5N5Kp6gBeMv9w8DvTw+VlEcqrIMKf2yJ4hI
e+uvXOCl/xHg42/S8/vnxe2vplO5l6yrrlXBWUnW/zJl/C6q2jj4tnwBbeyfDOpTmV1L4zWgV0A7
r9rR793IZADR2c1FdaPRiXkeeo/NoA0QVWpjO3mp2vTSDXaNL+1wJjJB2pGY+exzg7gtxoNBUoxC
7laN6o/mOPC62iSfV9PdpJWZkz5x1T6lw8NtnWt+2TQ+sYvBvFBV0bfwXJS+OtWmXG/NUIhwLh/W
fbC+VPppJoCgC2KEWDjtdmp8DZpamU/0uSgZD1e4GgItKo5h5X8ItOrRWnN9LHMmKOfoD7PqWhu9
iAdHQC40TxMtv7aDVZ+9wUYsL5tTpcnyTbj9cqQJAHSAk0C5ise11bUcl7Yu3ibGIcZTL4Zztkz+
qfQylJu+O2syt68rZ7frfx8VPUq1K0Hn3dXQdoUHUuRXXXpxRkNuWs32t96Qppep7cOpV07Y935/
Wci1Hzn2GrsSMOQpgPvDwV+Tz45fErTntMiXz5IrtSM17cf/fdqtHNYIsRk3Qwb5y+PHXMIBmyHR
zXvhSxe3srWnvTJfNM9pI461wW3Nx+D230fDot0F3Pvxvy/5a6KFYqYXuXg04ahp4/T9vx+VjX+d
6Sj+aDeh7adsem0SshL//UefA0+P6Cm75dVlp/++luW0pnAzqcdaVTkHHG+g6slonpdZ+2BYGdoj
B4zt6rjqgsI1XzBwZKW0FpdLQF45nJGoP55yY/zsC/4Mh3a85GrK7pysrvU6rcu+xwn98rIq2w0d
e1ZCN5hT3lv6zqyG2AiE9Sa0crrbfObrYtqXll3Rm6l4yQxpvyWlR5al/zGKsrxbWlBsWtlpR85s
+rG2ayOscwCKEfQ0jRpRr/tMm8I2dcHdnGJ2KNa9autAS+RxaiG15XrQU0frDnZG4FCksNcJhw3D
cBNEVhCoq5G3NaQlT4juTDfue25G5Rixofz+3rb1cJ+W4kJj75o9u9YPRWWLJzpMYy6OzfJNPNYl
keoQ+qRy2GFWdhNUxDIjCJTT66LZNYiDxvnt8WmSNWncpb69HTBQXks37WJQnjdacDXhfz+RTR2d
XBzt8t9n//2UnKiCTLO7LzpWiOd3bjzboj+Jvr20dIbJ49UZINMK9lXW4BTapsA1SnyeVXPI881g
ecNflfwikGT8rPoCXgRneHf1zt21/TwcMtOzbuBKTthIw9mj3BSxKLwfDzfz1+OD4P99wAQr7a21
u7tW+tvOmyz6ti3+cQ0KnXKNT5mP6wDB9ldD8+fd4Bv1JUjKOW7m0XrFSuQYVZXJj7RTggPNEjl1
3pxdKN0oEElwIqLTvHhe8+oHnXVY0raMm2V0I81lnXa7pvhy6Dkj2y97snWaCVW82Q/QAuPzktuB
4ObnoyIxtUdBKAG0LXUZtfb30jjurhfLQPBH2fllTSgzcqCSDtO/1fc47QdjTRx4D8Mhz5hYx3EM
tOFA+7n+PDupivJqcM9OOdRXwyiJwai2/LH6Uz94wYWKrc5jc6icKF9Ff2t93YtoaESp/fh00rX1
+DCUBktTu9STzdZumuVzacVPMNFCypNIs7Y/fA8yL39yX/8aH8zTnAZVfePALo/ppNFUoIGSKrr3
jjYU934CpW4qh5qvG6abrQZ7s9Y0YtBJStFmxskCaCaXO6vu0FKh6rV94qXTC1VgeXLmpNwkfjrf
besFQ1o/11zkSJd6+nsKWOMSO/tazWDdlmJYwrEmrewbTkPzpNHa28XEOzerMd0BSWTLI3jqRXPS
Nl9YHg5uVapvqR/1q7JHfZtzmPjfj8hSWzs/Z61xdC6/tOv+q23MA+CM+2ewmzvlsDCa/GVMrPQ8
wNmGCqnn21HD2+jQkqKStnZNhRSh7iX6O+CKRtKMjzQt/b+v/fddfzDmg98HdlS16bcvhftHq4Z9
34zOF6U2Row17sbAqFmWi6GIm84097Twyz51nz4Xrbl8+xXOLwzxyW0X8ZK27QTxzJ8p7PfFMoNj
7Rs2L83/nCZH/n58QCBmuplop9UjkDUaU057jC5OOxRlNbdbnR49T2aBXgn9es5t/rdOVjs3xA7a
K1FOhjbf3Tn61D1zGEk2XDNt16FQbWE6UNfmsn/ObJrB/feNRZ/s8+BwSn0sVl6q3Tupmef/PgP3
mS6Wll4fXy7t+VA7BEkLraUbYWZSGUhp71fbba6LrWX3hb5T53zoDXeXVXTnfCyNLd7a9f9fJD+7
LC0u7kTp25hmc7NbMKRq7ueLSYadUgstoFTFsBMG6YiT1lUoPpRgqTv/md2U3EWSmy9TExCRc1mG
MnP8B2AB2lqNOW3wTOuDZm1HLaEpYp+75j5YwMS9Or31KsWVCdIXMRvd1nMVfb5MbQCJ8jtqXEEz
O6Ug262+FPv/voZzvkat7ptvaZ//34/UGEXnqaRPSqOW7jkXSXfufYXSTkzbzNnDCAVlQMZshl/1
Ug33R0PH0C5aOqa6Tn+3EgqHflpagOQB40y3y2isJ7DCvP1qpA3KIseAm/mhZP/yS5PHwdY5v7cA
pOvQBzsDRu6eyALkGBP/twx+5tR97P3/w9Z5LccNLFv2ixBR8MBre0t2s9l0Lwg6wRZMwePr7wLP
nTgTE/OiICWKEruBQubOvVdmB6sG4biyKr3Z4qQ5eG72nQyd82MTMFHJnP4otZYeoHWwANfBTtgB
x3RVZ9f/flQQ9P1/f++/f/rfj2bmByWbsWyzQHy0GBm8Ooh/ePAgbHRN9+QMw7iLRE5Z4zIwcDIJ
Tq9Lnv6e75byyLujHOym+SyWJlgUN+2f4tS+A2XjFQvV+GY6bbKaGnc4+BUdQ5HQmtF1q6uZFfYx
Et0NMJ66TnpSX+lJR1rRhJNeAASNM3qqlmnTY0O8eo0R1VxWUNUfDYvAW+RbxsFjBGnFhvE1GcZ/
PtD/zwfzH3WqedfL+kRrmTyVjD7PnR4yJEdoZM4f0kBL2152XlCc1GTbx0A3MG7r3baW87cJmMtl
ff5Dv7etg868Z2XjXOfPusopmUFMdk1UOa+3Qe+FZzxmITAignpku8fF36cWRyKZFxN/cl6AL1xT
jufLv4oi7Dl/GkN3Dn+3ap9k4yOrmNAWQr6tGi3nYPZp/9rY56SNxzf6E8yrMXKqtyLEnZz7uTpr
Ifoe9cmjFjLwe7TE/SKJe8QSpyrSk92UOU8Dp+8piOt8HXtAuiKZo44YmEfcRLu1cTRrLEDPaJbW
lts6x1o/F2CAGKvtICua9zKwgvmTXqkewOJg71M9js65a4XnyUv7Yy94OtJJV0wl7/VA5y2H96K6
F7E/C8N47/6/H1nMs3VsJg9YcrJtKYhcuEwd3l3R7Qfb7tAMfH1fTcgwZVWeWH/QLJr5nans8P/+
NMNCPE+BMAiKullT7Duf8RUbRvTF+t183QA+O2SMuKp4mFaNP7pnBHH3CJFxpVpmTnnOnE6v7wRU
w5Uo+mlZGtuuy42dE5cfyFyYZnp9hz8ME31dr3jCRdvex7Q9RUiqXdX1L1iHOQU7D44DDbilmF6Q
jeDGIXQ5dOHdxnxomf1PMzpnfN2PTSq3gdNwIIwreAC7PKflk/rOdslp2+HHmDqkXeutquovTfPk
MomxKuV58Ysg6fnaJxHDdmdppMUSLuB1MpHjpCRBhgkORiSA/CVTgTYXr2ojfioEgTg7/lcwzBd5
7x4m0top1JCt5cXIuvqKkrbcaBUeLxXu4dE0a6EIjEwl9beP20ymRI71xIGYtOpmK9jE+MAhG0vA
iGCzgwaKNxSkvYI0St2C9YhY3LYuhgegKu/aPOkHch7vMuATCycgm9d38r2x538baCZr8gBcKEsH
oRfi66JqK9Y6XkOt8OOjO+gHlfoQUzWs1mS3N2XoPRstiA1hIJsaKACgetSnLfV2q4Pkwy8cMOTp
g7Mbdm999p5UmCKjMccbQ0/TQYpeqhhpwgvqN8AqzqaYf0SpW3AzNeAiPj4MM883aafzn4sNSFgR
0zsjRlcH7P0Sp7DOAigYlP5ZtUGGDOfZdVGJYqU1m8oMmkUmY1oVzfkqp574adnqaxr3ZS/zbKPF
0xe3wK7wvmw808s2rosjabJrpuZ/yzQZ3topOZwXilqxMSiK9emzF0O/Lzr5ADWmhKJoRru6d66F
KrRdoRPbmWCzYrpnoJHqzrXsuo808rVVNaIjabHick4BBdndh0W/oIVtRJyY4JoJJikTbGRnjpNt
VM8Qp3Hin9zripWrINXUZJziiq80jHYXuf6wHWZ3PgLE2KGIBm2/ElGNFGna/aLJmXGQ04r0gyxD
G4cmP1Li+d/F1LyZ0zVUpA15MkbbcrzXtemvmegCAm7UW23lz01gI8FM2MtGp9zi+1zrpLZ3opLR
sgyrp0Ja9bYNyBWKxsPE8DtxNy6Nuk73Ti5pu/PxwTXnBJ/ZXxJWMy/tzIUBU29oVHsuXzM5ctWc
hdPhZMqLtYrpEe1ANIB31EOWO0cabrJepm4cxrvqfffJjDsubqdW+4Y6xA1791p6wILKNNnFgRc/
KsebdjIk85y3GZWJJN4io6rddd5VG8DNkV45xx0mtxELi5TBv3auVlyltkqYmADDPP1QaTWsgr7H
pCPDcxi1hB84oeVIxXNz0+JXogZfPKwbvkqTk2s/xL5pbvKo0tc5dsWL47kc1DWc36FF/M7bTyIT
ydbN7E82PY77rgHTpIFxgAgql67Z3fyBI1DT/XHvMvZShQMCb0rUXpQ0xg7N2lgGML6YMWpTaB8g
E4rrEGjbNOai7Imn1K1+RkMxrwmL466474hPcY1IlYMCzuNra0n3TMhhg0DwWmfJyLGa7VssE9dU
uscc6QibOr5SuIAeMxPsKjKsin1OLUTszxfU5WNzE6KOlwNt0AeQuiueOcAxWEXaeZxMzuzqFSr/
0MEd4of/AYTSPP39AvF+7Rja8Pj3Wd9mUGxAEuz/6uu4E+ZhqtuvoIVpF6YCrq+iFqWyth8Mx+bQ
ETbHeZNEd3NK/jnAfX4iS6yLPHE+bBm/N4V2hD5n3jmeATNrczhufmgKtz9YdiFBIfjRiTFtcW4h
Ya8UM+Q7T41lHCbyW3Tt0klGxf/bO9m2TF4zVX+3hH6epYUBMkvMBxhZ9aOMg+wR3T6JxAfYOvmd
RfV7Qqfy/L9dmBhf+tzusNglubXLtHru1CLyY26Qs/zWcNt9kpEYDbKw2/61ECIZxzXSkbX8E3uy
NoGP2OFP1ByqPqdL7hNV5pzk+BRaZ+4SrBkrYfb1Ek68ffxTVEgF5mpRC74TkSeNsau+wIef4xBv
GuwVgfguQvJFzTTI177xoGx5APYtntibuC7LEx64dWmC84BWoU6jqOrT30d/vzg5//+I5BRoG2dv
Wu1w5x6F4WRW4dqRmn5M0oGJVh+gxIQNA0Z75OB3J8XneFcXfpybmxIb7LKeXOtm6QjJZI4I9AfT
Q48veZNLAuo0517uIh1Ntd+A3ZqVJdjYDMdfB9gIj42urEuU42HKyFwsPM7T3d+njMqsC3XlsNYm
C47QX0UYqwMeGqdf6b3xbNWi2SnbqYgbTPBtyuLMA4Iu6O/DJBiLs+Hon4FlKbJRki6C9mgRhZF+
SuZfRBAmvEBz6Aa0wh6FYTz+/RL7AybR/37+91FgoGgTYoN9EFZnO62Ch79fPEP870d22Z01MeqH
v9+vPZ9n5N//ejCNJ9cyG4CAfoP+RsiLR/nAaHL+BQeFBMg+V7DIIFAbwvRtGBz/NrM8947jphug
n8nHjCtEWyRJpez6IqX9oodlck+gOkHrGdSul1H87OrNtzEgGTE2MFY5PiMqAEvsiI0b979PBwlK
ndvrNvJMI+ogFPWzY9+w2VX7ZIiSJe1DuqtqIqqRbsuLG03FrmlI98ZGml+g9bFkR43+oavMrVEV
w1vRSPyYpt0dfM/TLlaiGfDTyhqZmpB/MGKIsy3rq9RykJahKp9shLktMXF3TzYG2K9z1HpGj38f
5cVo7sYxdI54Vcydhhi97FwFIWrWn9Ixj85/H/GXZ4TjsupNjEqmURB1mJjSYZ+tjqnZQPnB2lnh
f3CxPM0qpBcH6V5N5rPD9VgbdnJk5lniTJKRcyDzsZVGlq1qypFXpVk/jCj0X+W+5UWp8Djm2oNW
a+6LlvaINwXjAwOV/O91/e+nfw2xnUqeOOHEW9a2O/gQ+rtnnpxaTm8j8tfeBh66drVJEFFTLylK
5JPCr70oHFXtRt/7zYzBxL6XmdsqS821A8T6NaQsjkWyarFkbf4rnuqF3GIY8x9shyqpSvTqGA7B
P8+R7SVKB/0CG+f3r1G24EOsaqdnmGZaOkZV0UF385mb+Plw8mKXxjH2tbXfAc/DHGKGlTdL6/I5
kRgkS80eEO9M+eyCiltZMZmPPtQezZ5JnhGO8ruiy2XebL/Lyq9hEloQAAoi8SntA1kh3ryk9H3g
66X8j6A4n49dDxOG9CmP+91olGqHCCF35Hnimz7XhX9ts9vHG38qgncvHq2V53MTq+kaDNa09FNZ
vY1p/DlI3fx1K/LGUctTy7X8mXuk7oMXHlQf4JojQromr9M9x9agH1Oegwtj/lTTNN6AQFLkaCNT
xea9QOU9UeMyGy7c4GOag+2zbqjrbbMs2zh5/O9XgJQKPga+wtTZufCfG143om4JCeTVB3P5mCGh
vQAXcbu2e5l6y7h4Y3ClYSG24HZ4HDIErrzfj1lnAdmjH5WezRtkQyv9z/E0cSC9g5vUVwYYIMbv
s4fcSepHSr36ETXcpraaW9t6pN/GycvZPrbYM+U4eetEjhgWSijcU18gmLnaEG050sNVU+bBSR86
3nQqvluiDeGyBgbyMeb2KbAtLvtwxO0Jb4vTI/Uh8c5XP5Fl4+5qHR7csV3+/RnPBWy+SRMc0nBm
BlSFcXScNMdRJJ9RcHPwQ0p+A8ddgpUhbAkDezFTDZ4an5R7bhqPE0nMlaECuF+ANAiRAuaqVWRj
hO67bWAMBOqL1ma8iPN1ICS0Htz2w4CPtesjUg+1CP/ZbY3qx7fwx9HaASyxVchEIrfjhdMWlO11
dQi0OW+Xdd9DZ97GsXR3GSn6LntI3VS72t0I91RIAgPyKWpwy6U9Qpk1dXuC4tZeH8HBOFwHi866
RSLtNlPBGeag9K6rOdUw1DVZtxo0VFVhbR3ZWNFr0FUC5GA7LVeEmkEFG/HjIOkaosx9ZShdk/bH
yY6fP1+4z4Ovkamu5SlRfbIGc5mxfRWQk5US+SPpyn2xtrQi3AohyNAAnlzIMdiHPOOW/eTSixJF
6aM4XiiJ1hX28Rb7fUXKS38xPINNW1q0sSZDnEOK3WwS3hph/aO2Zjwur8JCeDOYjHGQHUbekgp9
2hnuVU3kc3Fy7oYU6tKUdg8+AOGHXo+uiitub7WWDV7Q5WJz9TfRE9LH5SRXpsBc7Jc0rL1mTCtP
irPQDIb9TjltaNdKbJLTiunXOtDdp5Dn2Q/mosxbE10qQlw29lPhGM6WTFW7rvK2XnnAcKIEhysr
RED1uCa855A89bx6AcAaE6kqWUMJB7teaQMti3pMuwLzvZebexPOPOkgiA+jRc+pyKmtcJgh8pQY
iJpIP+pm8Awg7YxNv9nL9kVWGJ0UwK84OyEWFidd5OehsEcomdVBBWa7jmT44+CrQu8Q6Y48/Jdm
V8cgxhgHbBhM7PDbmTQNwhWbYGAGmjGoykr9OzTDDVsNHvtpFNsckn/KNbBSjQe1PbJ2MsVdondX
nz6R/BTxJ2vOwtpC3xYwCzZ+cgkrru6EL8cGf/aZ28zYgJfBjJBANUEeWS+DtTbXYqivNT6G8zi0
OxtETBwRUSk9dlQE+YfVFi5ChdhBg1oLa6gIlo8mWmexNYzJXRsDQO/sbPq4DjSNiEzYeLPJld8N
tKDZVkOwg6r03Fcj6rXd5isqznLBSu2aVjI4ALFYcPDkW9kCXII8VqPkRBwV+m+ex69DWDUYygAP
RPYujsFkAZTolm50kKMG5c1wqg0mX8BbVfjl63KZSZGdaqfAK95kD33nVAvQGhThbXXFyDbby0d7
SxKu41aakk3ru+YuKpKtLUtj42UM9fvJox4BFr9pZ07YcK8r9kIoE/zoIJpxE1kLl9dxPUzAhvJJ
wEnH6JyR4haALzPmq4sSP4+b3odIx/9k9ALUvkCyFxF7amaudmj3DyypJwHOpg7X0Pa6mD7mtQtO
6Xi8uPQhbMoJVmIUOOg64Zyprm62Hvc7V9XJ2dUrjP1gJg22rINRpd8oWMVCsCSCqNDk4GXFd2Ot
bN7NPAFerNBCGua6gbl3XfdCTCA4Z1ilz5hm33A/FVuBI6F3eNSAIieb0Cd7opS/mQrO3jBCibK8
c1+4b9DsPhovOnrBCAAhW3ml/d26eFHwI52cCQIAKZdhS1EYgoLzNeONKmrcmrh4uE9uoRk89YA9
d6UCf2eE7Coo3Cfwhh9NRNrbL4tXlXtb14a27aU4VpySrR72v3SSYLiku61wtSIiFdc+Hx0MY2DE
ynqTk+XZ5VFtnozeg8v0whzdZAVL94t7IMVb72Fsnup1FMTPheV/gSQAmhuvW6SbRSNSb80QAbHJ
gu0Zc7sKHmmGm72aafwb4pqNLJ+fPOaELnBBVZ7lrPROh1/ovUkKz7g6ZfO1aTfyi8coVCfoCZ3R
Fps09zHHUJ0t5LEshmdlBulGVM4bQ4lN1JF11Lm54yKpVza1DnPF0FpkU3jp42pFC/uISHmoWvcc
6B5x0xxwSZzzRnjH1NpQitwzrP0bZbfsIvkjkrUps/3yWGYu3DPVORsrWBaG8+t55MZbUaGUC/PW
Vt99Amm7r+k5sEvuc+WpJ3aJkBUwE/ZIE4B5CL8kGeddUTtPcOIXkyjSJaUODyXebsNCqzPwgixr
T5xqnDwZY0RI4RCy+Eugc9hBXW9cF8BUO1kwVdgy0AE8Xva43Yspc5cdTr7FCP/umCjFnC6MNpPf
trTK3QVzLJNtgxlO64u9QUR0BcH5QQ0zbNdTA0zCEjtBB6SlgZuFVhLzbxRpigHpFCZUkLzQ3Urz
9R+gNyb6DxZH/btl1RYJIgVzPqoBjbqYUOcYpGjAiQiWpTCBjQh4LLGK1ggdwMLr3u2XoRSvZjTg
/Z7xaErfd6l+SObMTGbmWy517r+SuDybUaJtHps3WQaY733SCzp2YvRb4FbwXxpGtj3rHbZsDsNt
XkpaN/Mn9qNnu6kUQ81mNdAbSJfYBwZK4o45aFhFUTQp6yCN9Guo/eAhaIO94ac1myaqe8MSoccx
a692Jvaxjo46aagBrc6BG9VuuWSiu50s8GFdrGCAteM6d9ybpSC6BSELCNqxQcwGEmkYfnjh2T8/
Y3Ig5qAfaVc6lPgaK6edrwIDVVqv7LXTW+6OYTvJjQ5ttjKrV00vpyd9rICLAjxdDJPF1ybjJYnS
ZJukRvQQ2V62YMYN0qZufhPyuZgSp+JeZW9ZrzknBApL7qsEQuowEWdWShEUs8aDaD3whaMSK8Se
Gs4kF67djgTEG/Y1JNGpMOjBCWFoPOeWsqZkImmSGWaMBotlLE3rvd5aR486cN0Z47mpiE4XPh55
Iv97LGXVSqtt4hJOspkfemjuGIjJJaz0afjpTeSowA5Y2WV4y2IcyT6nb0kNHi739PewE19e9M6l
SQjcgSFkVPOKAW+S25xMjOHbFzN07hNwY6yNbbRTQsegGTlHs0qfieVRiUwmGrlqgGbjzelTh7rc
/44m4J+jwm6V5g+cbR+4JDF7+T8h3MRA5mi+COMLy3aDRUlTSAxSg83kwpMruvXU6C9WSbE11R60
O44VncGM6UHgjxOkIAL+S3DwhkQHF0PjXHAa3GsCblGXwIyK4Wx3SfoU98R5GSjmjGU8jzxQMtb5
ysYXnmEl0rTnpNAlrh/8Nl6j3Ue8cUsv6rM1W6xio1mEntssDIc6dLCXzP8JZw5NsQjafNMDdkJJ
xh02sCGP97Fc+my6Wumu1pPXrIulqSvjIYqGFzdkOGIrMCrY4smshLjBdJcUsZNe+1pLD8If5ZqI
5LTIwuEdmqpgypmsigrZGZOY2LRV/Gxa9VeQibnJrh9FHX5m44OtsDhN3WfjAnjTGeksAw4qiilI
OznGaTYu6Wh82JLtBXw2EOqu9lySe+4bB0NceA4U9sd2MglZU+0RLWm+vY48T6U8FrTp/dJVz6nM
rllQvNFA0HsQH3Gkc7bHiB6YBJRmkAGs4B0pnmZpaHMz8sat/LS7aZhE0rFwuLr9eNuBs+KQs0E9
Js5NDdpzWru8rz0B5now5KrXyQ1jCUoVXitXaBw7lucsWgOoL7tWdA1jMgFHiJRy+ZJ4E0itIpT7
ej71zXQT564GKoLwSo8biaHlgnUuRBs6fe/uB1XdokCWz4ktHgcuN8/PziybWwK7o4GmJkkY+2Zy
14w1UbKKmlM7kUfYDq5+zlPzu4oksZUYMTg3grthPWZBlxNPLsKVEtrN9IeDJwwOZcs8D3ZyJ9e0
w/Kw7zX/OWEavlB59sF6EtLbHYk2HVEhMjcaTviFu3ehLbP7p5ldjN1DkTrYpAvr6OreMkG2J9es
2LeE37wM93DofPB81R6W6gOJvBogRHZrMVkuWSB+rCyDKwxHHuVJswmLaj9Y7w6vqi9nykmUfQQ4
Dhd6DBzK9wZe4waPYVwDEzUUhPEJZ3/raKRlQRxBIfK733psv1nw9HeNNU7J+PNu649sBuGLDGhL
TWOyKoMiVGq8cTwbF6jeIEvFuPZ07dlEH14NBeaFmJSX049HB8igF8TMaJh9mP18xcY7vQHsn7UG
N/XJiABPdl017sMp2Fle+W1TN3WWP0foie83bnWD64wB1L/yTBy2PXE8r3e/PV2/mQFB7VTUt9ZL
IkwF45UAz8k2zc8oLLZBRd/qaPUHxuW18NSPNfYgduy63BbWP4MkkRG39j7PxhdTeO+cwvgL/RXL
h5Y1o9Owqi5GlbRftMcRIRHoKrgro5RFDgE6LB3gTkGuDFM6Wq+9dBoze8iCOT+mdTFi0sF6Mz4q
wZwmbsZLEfkrKkYudyv/HQFYrYOKhTmBwBOTCJ6gE0oizd6QZh9j07/UND8LRnX2EpWdywI7mmhx
yLSMJcdXK2XUKZT/ao/uJ5CKf64L2IPvp4Zsr6n4B1aIs+hwK7NF7pWQK3vhxKMj7GEJDlHPyKjm
7Gp0QeGTGXyuEv8zYAnzOlOvKb76FXsBPpMYNCW7KfZWaHzjngUk4Z/8sZFLNv9N2EAY+tGFDH35
1qAzoVB4z173Yrkde566+tQwJtACxDFfYwCemFQSZlmQEXAwaygflFZHj0rsgZEk5Ig23vFQ1mnM
Gd74gjVoBdmtrr7ZDvlGvLnFbEnaTCEJPg6GFRRJKk8fu7CrbzHI5A9u7b7G5aG39GsxCJOMQn2k
or6AhyNSH3qAfBx2I/rwHj0KXS+kMmQBHcNpixxPTc1SfPqetncG5lw6lLOtHZMbtOHIbVon3ETh
+FMjYEwWN1PBEYR77pSTZS1LUuahf8uEdpX1cGndRl+bIWsw2hpni12bv2GTnFTYXVJ4iJqdHhMZ
/FrVgXWHFRp2/tNGVOnAqQqECjq8nzpkg2TRw6Gpg0Of9GpFxHQFspwgurBTyPzI21TAW98dcF5o
2VkSq5ufqU6b7xxS7NNEndBBbQiM+DgHd9Oep+KoMeIljvmRh/XLaOWPkWOfU5V9pUQLotndxYwy
5BATQ03Icg7W9th9QS4QEKFKUH7A/qye54AVsfKFsAam4HHpGXq2NK2fMR4seubaX9TNQtZMYR22
shQaj3cKg7OTVe/qqo0Wk1uerPhMqy1k2KfSQN4ZjbxCm3lgwMwOoKbu14CXb70LUkdG/9g9KokR
wrgx9IU3UNGFpASmiQEo7haCrLLC0Qg8JHkBhEkknEnGog2TdwHavJVYalmvBaEyeSzR3RadmX81
995YuxEVx9SyYUAE6c7qB54jAfd4qRBnVXRjeeWwwHzzkvnq5KXtXUi/wJviftpm+gYJhPYt1r+z
EqCVUTiXfOCA71hX6MRvmMExVyaEUka9u3HjX7O8vitWmhCwpSuZN+eNLWEEp2P3gJPNIXMNY1n5
PmgaRNmkAHvE/hyDohrTEOywhJ0nJJc+25bhbNBenLogDwTcmip5k8OoQlfFRe+w7baAmuiB2dqK
oXpJ3Hjegkd4nbD6XuUSOErebEZPv1odpeDQ53uEVMA1Vu4tJm8P3+oDtL02SUZOWs22iiz9Kj1j
VTRusLJTxv+2cZooN2mWQIe4OSinnDxWVGHt9xIOsiGW6yx8bZvuRBbl5pizyyCwP2al0EPaXuA9
xoHqN93C2uDvTfJvoWtPQafBqAl7H4bLKmV9DxD+nqA+1oG6Kw9+ln1IqCAEZAk7j0wRcyDZB604
9arR8e+Pl7HK3wSk13UtpvXssWU9zQq97Rg69rfMqlVrBlev5jFVt0OH9gUPY4I12Y2sdMJti5ev
/FdhwOk7eB+xr0cbR0vhVJRvtjRxaZi04JLVpI1b7Got2aeG92oxA7JRbJM2fUyb9iUZw6dUF+eJ
gMv8sOyUemtxd7Ik7DJUnKxuIrcRKlYVOBedzM3Rd7UKytVZpPQ1PLc2oeV0y4HNGmr6h/qABhwM
DFNhAlQNW21la7dr0pZ3OdsFK10xs8+Le66sayO4uUYeupzOchOThmWaug8mXMqF9Vg3DjvWMcnw
Nry2Iz0LjM/X0adqqBRL2UIt6tbo6AdM8QbJkPGz1b/QhCruZqBKsRFspzh7Y3OBRCH1zgX7MGqM
SKeyTT5KSj8nc84ue+vWRp9QHGsmOHDVc6on3SF0QJgXwcrxGvOgp/kOrkK9TAils88QbhIsptzR
wD7Fb/i23vrS2Xqj2CvD/U6cYJ901ZXX44Rv7lGW7rSMQa4RcH014nz2xVNBJeSfgtFfjVpzQhZi
l0I7HmPL9iGkmCzp8377kdUXpQOPozkOHY91Sr57K43v0sJrUQa4+EMLly2TxVB7FiY3iuIGLXT+
lFVlzyjP3uhb+G5sjwoohF8vIAaEOHDJHnDeg+IZVXcLYNbAfj+bFEp+3IoHzeGyx/RG6IBpODio
fJUr/v0onm5p1GF7tw9cCz/43YkfkCuFBYEsyPMv18eek/ypT/E4xwND9THw4e8qgGf9rE9Pzgv+
JiZTRsv5iDel07UL3hckv8B9mH+OYWC5LPDGVkKJKCeesoR8TOA1RLHY8pcCSyN3ihF+vi9CZLjI
/QiD+J82Jtba5AmUZyU4rU42XHrsriqpCPoiJt3F4WTRrWgOkFyb7QNsVwrjnLKVFDapjNPSZbkT
9JEQvnRaPWcpa9apob7jqTm3BQNv+qoFZHSosWQFpnCENU91EVg+qglXBmNxPLzpLlL/rKjvOINm
qJI/qXXhDbxwK4K5YJtNgkSjTyUCNQcEBhHpxpOPk96wKMAioqaTzyA4XpksD1B48wb5SJE754FZ
uWRee05DBCX/UFuggn1B2VXm7Td1ysTCOZPF4XhJ1LZM7DetHI+erDdFyPofwbQUaTxhaXpmhbCI
ZcyoyleXqTxVZffNeo5NNds9vLzqtj77JZMp3ZXEhCHEYXjhuWJH4g1Z4mSX1c237D0MPZRMVknh
sJ4jvmun1AFZ9BXcwNB6r+KRVVfi4icm75lOOwpcpm3ye5AG3GqItgunOPhO9FgZ2mdTkRGH2mVU
7j37ySpY49LEVwOUfEcQqVh5WU7isupfvfyl89q30dDdrTcY1zay5Qand0ps8a4l4A4881onrKzF
2sguPeLlvf4azgtZM6s9iqKEpY8H2cyGkCFS9SQbj1Vs8ZNVvOV+8Rk3drxJtOzERmCwVhhgl2ab
0/kjcyPQeN/kBZdGolULpYlfFifwwo7iZcB7F0CPXOZafUfz/+iT6InlOOyTKy7hyNpUdvWyqYzn
lYhZ2ir1j7+fWYrnouvOtOkkjgbkJe3BnVCfnZn5YzrZz8S1fPDZw42jyr5mxMfHAEFF+tJG128+
/CLK13AyJEvnLjicX0j+kO/Eml933bEC2k80ON+Rswck4VdPjt8uSfCwlovHo1GDp6E0ithgAPop
fssVKeKea47HYMv3TG2HNrwiYaq6k/KjV5gJb3kDnSuu3H8jTCYGpr6tn2s2kHVaymp5zzh1cHaR
vbA+5juppV9iYvhtyp2hIf+ldoo5jizygjDuvWqjR8aTrG7jQNB/S1l8KKl+QgHSzaV1lEifkB/O
2NvVoq2d3z7HwlIoKp+pATzvjI8491iAneG4xmkmJECuoe+eUGmI1cA6HNN2A8TiKYVGl5J8p8C/
ks3sNzY4JINEiI7LwrqIhDwMzMJ8h7RMhkgwCByzlzG7Oo72ZhgDEo6ln0G7DOjWTOOZUaCaPLAz
Zck62XYVZtGTX3knmnKwlIF+ZlXyzfLEhgUDKwgM2m62kKbERlZJg8YWeumF4LRHbTjNI5JNHwxL
1xsWFV6AlTC6t5rf94LmCy3q2JND2Aeudpee2M83rrTvhY5Pm01ZtHPUOQ4Lgn3u9QVr4fGhd9pL
xx7jhecyunLr4sqa9x+YAOvCgodlFWDFaXjmndBlVjziefm28/aQCzg2qkR8TpNw44Tpyus0yMM9
1sAufIGK8+xm4U+pAxgMp7nwLij2/e42VhOtSfKUD5gt8SEtQjHsecy5i4IX1+cc0jvjjfDTKZcn
N2cjh8iipSN9bhvP2+JyM7YjSdXappgqxvPMz1vYJv2lb8bXoIQ+QWkZVPktQN2kTA02wFPOWWhv
DUhftddcIFa96Fn8I4gZTsb0nbMmaWna9Z352Itm6S/MqI6dzb77htbAJ+NL9bFyqfIoir2bYeU/
g0lG2mN4M8zLPJK4vWkUhKPlvqiMI8noFbjdzkq3E0NjdLFdh+1sy4YSsQlZJoHSt9T6qfuAQvs/
jJ3ZcuRGlm1/RZbPjWrAHeO1Vj0wRsQcwZkvMGaSiXme8fV3gaVbJamuqdpMRiVnBiLgfvycvde+
wyu9zGpNXzlocolNHC+1UXxv7Cd4V68GqjJgSjTolKTeBSyG5HFfu3HjqPGsWGRTkggXkHwTYjLV
bth5GE3DnUbbYxmY4PqJU1gVDR8ejZckz89krvJB85oWwWMwcsLuzdqdA4gdlKcmCfcOme14/+JO
rhTaBGz+bBbDRD8sTUkzgDZvLlmnz7GlrFSNEAPbp21J7vV+ABlU5D9Iqaoi4wmN2Vo2QQV6PNgb
TXvv4WG04+FUR+ASW2c6ZIVy1jfSJqQvTUaFXhE5rXWHSjEp322leSI6SD3DM9jHhWWcLK+j5ZPK
p+SDsSGPuTyxFBFOromn2i/P0QSK1Lpg6kKia+Vu2QWgwAmGwicDpErpl4SwouIjGNAsUlfmjWsi
FPXGi3SIV/ENnumsg4BkMK61W8Y3sN2LOX56God4CYSCBj1I955al1dMOKHGwVLWRflj6PQm9up8
q7TwiwtWcRWbD7ZdRHJdnTxrAPTiAdDRELOfJsZIMhZe564c1uAuZvVFd99w0tg02phsYxZUtgjo
2ZFzFRS86zglnKh9Lqk1q4lJcNqaaxkrymJMmyOqTcKime6wbd+nFpway0CGNbXunOoMCmSbDVRV
cWjeLI2+XW4+mDFrWsmahkVkTuNLXvxwDmu08fJSBS9R3yKXFgcONQdpFZU7zwcUCInLXNLlw2NB
AZBw1CgSbzFFZFh1PjkThaBblTLnwY3Zjdz6kIwhFw7HQYlemH1b2y6P7+si15adXXGKX3nmFCDl
fsPZQ4NuQEjUEtwCTJ9MzKTeKLBiVL3Y+ekGSRzSdvVn1R3LKXsr+7RYR30OOEdqRIbFHKCEDUij
LwecOP0RLgrMT7z8DErJfGAkU2l8dYpzouvjo7Sm+qRzWaoKib/TkYhT0HxsZbFOizlbRf1sfRga
eCVetpUsufFM7mwrOEWd/9Ej8zm2ar3rfvgNsNdYW+HQJYnFmH74g99saM2/+LTsAj997RIcW1aO
HrMuxZ7IwHINOvpeTVMBzCH7THqnnPWi4bLiSDRWBOgi8m/zOX+5+GGJgFMpfxE9vW3eMxMERgQf
iMEph/MwKj/UykjcsH7WWorXAFDSksp/1wlgZZQ4jufDaFB2IKoexzKqN7HxaioUSbQyEUOIBniy
8jk6mD+otqMFjWDDCJbZNJ0dKKgcu2Eyds19E2b47wmJX7GBLFvgasxzPhzyXe4oCNHP4lIcc2Nn
Z7MiVzwZaKR4QdHtqvMfbd2CaDGpxueUbbuQB6iTkPuN6R7p/xOx8p9Cyk2fWE+o5Z/Y9+bnzCC4
FqkFIxoHK2RPgdH5cH8zF7ZbcPIKVkwYG1qkUbND+qly+119hFz01hMthVyPmYEXo45NCCPFoXTn
oDS6i69GOzG4tdKfKMvaO2yBrPTeR+6V2tKLCSUK/I8opF8MtYEovwT81pxU1TcVW3SS7mTwU8Qd
gkcFlqbO/MwvhLZIYTbnKBwrWZQLNctxyKHUty3EOSjoo8Z2tr6kPdpmyBiBI/bQKpPvrS+xTAfc
XKke3cuq/ogVbWuheYZl3TJANa8yRg0H8kMbjJyxu8twm9uR2+cuqaNHNE9jS6fVIeiLDTo6Idpl
OpVyENFiT6LtaJde7TynQ30/NBWboU7T14maWyaxJdPfqZdx0SDCcsoH+l0nkZY8FjIt/P5zbglk
M4Az4rxp4/w1QiqTlOSiRVJDeCxJXeszsmNo/y96Y3rgTKDf/aTfeZswXNw1w0Azy0TSblaruAbw
MwKTyCeBAIb88qjpL+iigaBTjDQeuMHS/1nGzp7R4b7mUcI2SC6xX15pT851yuRzSK+S6SHYA+WH
mTcZ184u0+2Uk0PnrKsmRyUy0tmLMItxMwHhMI6ZJ2CI4RVp2jUZawpmieozjJ79Ed8NxKElCocn
4tXx1yNasKf7CVMkYq4Hs2QRJdEQPNcMEn8Z6+gJ5iFUoGiki5JXruyoBRkhhjTnwg8CVNaVQn/H
BtsAchElS7PUAZ0jRs9CulEaBeeiwKJEMYaqLqtL0j/Ta0ZiZmgzwtMKmPtTOqgrB3K9yOoXbqJt
HGojNSg5bVJ9amecW539NHv646U5nfTpKLqJdkRJCEYQzV117Fk7LfuuZhg2Qqb9zdB9znL0Bb70
FXmrHot1TtTohJiwtWjLKsrwQnsyuauh/C2VpmDyCOGbAtMEYF8TuejT9Ok7amJ63hz/C/CdCjEn
ulkYK0WQ9TPSH6ZHTIBSCl4imD4qzfka9d8FYM0lLTRRMusrNX6Qo3Bk1za+0zqLTBa7oL4VtZoy
mDCvBUkrAZFTpGwys2dnJlK8qTEXoRfhr4LhlD4PNi3s1nohhBtVVVysKGnQkyXlZUAtxkOymMXJ
et0N8jwUuNeApVzthg41oOBXNYyVbdIZD3aYvsFrAmw2XQqjg8wXolgRw48eRnKAYHLROoyuC9KV
mJJ0blgYIOgIa4H/Dc1JFSNDPkaCtvn+9QGvyIApgzzvOMlZPjwiaM7slWpwjefOx6QdnAAvOEgf
xvw12cGZaWxTABQQ6CjceFCx8+qNRgWLZuFkPLf9pO8khFxvmq4mHNgVPIdHaa5F0hGl6hklQwuH
cXtGd8t2w2Z4o9cxMi1N3sQw7gd6610oX3iBOTStDLAL/hyngXcefN6jnZrEXjvRjQhwsEKlfUSY
OnD6RYzlM02ozWjLROPFbJWFHtMbNhIotEl/Zt1cttp0JQDoTugpemTwWJQHUUm+q3SW1ngd8KOn
AuFXQRu3Lr1rqdKnAw3wOlD7lAFgEiGH0zSUEqxmFuPFR++rmWj9dcZyWR8VT6BvzAUtYGWvOXB9
gILvS2E5r6Zj7tKItgHDFMheytS/2AnnWxm+BU3TzAkw0UYlpuetBZMcNtnFHDRcTKUs2DmUYSWp
QJ5Y+tZeO7lKYOePNoGDu8BjdlsMQf6mieRhlGQOK7pR7Ef8FAc/hlOlCmp2ZrUvTlpwOk47sQHF
KY5TwelXZDAPOHcbWFuT6pQFRe3St6LgGrx3gwLnrSeZbokAV+6VLi0fmCthpjWTt8QpdqpllYuO
3cNNzI6gigd4qerO1PpmWYUoe53Owz3xs5t912kLbhZb7KFGp7OoieOrC1zjIV7euC12MjSMpT42
wVlMbNNxwpzXFtatyqz0WFQlbMAwVZgRIvThhJ6f2SlW9kiZhuoKccl8IemM8ZOrrD2MWa7ezxeR
BD//kkuDYOFGreCN4OwXbfhYGeXse8NlMOZkn4aobZmmEKJK29zskVmGPe54hgeO5j2mU0Wnw3no
fTPYJY387kjOb8hWbjjGOG1NiF2hxFhYMFtQ1yrMmb556zw21Qx9A7nGgGnN4KcRwl9CyUC6H2a3
VMOM7Dz4pbWJCyb/UeYqWVoe5jllb/fAte34TcNTtYK0691BC8RWaYKWr6PZHBBv4I9/AL9oVg19
SVGuJ08N1lbJBcrrcIlsjtq4C1fQXOezJa0Z6RwjO9WXVoru3aYpFwTek2KprxA0gBNlSbcCdWjY
bsFkbhkapFaEU/5dTmjWEVLQtpkNPdL4CM0GjKoUl1SRr6UqeUX0R5NE7K0M2/wuGmGSMhIZRvOB
8E/t0lNg9tmh0P3w2immSUzmOiC+/C63kC4iHhFkmtL8ZpI8bjOY2maOUlcZSP/JdkmRP1YaSOVk
x8HVXhSKnNZjpGFujJtg3SMEtg3QyQ7EUnUU5NPr1QJ+HjPvPi5xd6TADIhISs94keQGkURF3uC0
D6Shrb2QEaSDMYFoomKNJjyj0UtfPjQmaOyBQnchKVdSqluOaV1IhHHYDUBxDMTSikV00as2YI/t
nRoBcvezabOOm4UDLjkjiANpSgdgdbemXVHzK0xblCh5UchG3/kA0Jup8zGw+IssHZOlUaMrtgi7
XGnRRw6DytW86LG0nHDx7Zf//vv//PeP4f/4n/mFtCM/z+q//w/v/8iLESITOvM/vvv3hzzlv6/v
+efX/OlLjuGPKq/zn81fftXmMz+9p5/1n79o/mv++ZP57b/9dcv35v0P76wy3H7jtf2sxttn3SbN
11/B45i/8n/7yV8+v37Kw1h8/vrtR95mzfzT/DDPvv32Kffj12+aaX5dqH9cp/nn//bJ+QH8+u34
OYQ/8n/7hs/3uvn1m2Kbf7OEJk3TBqEjdKE5337pP78+BTfgb9IyaHeZhmYbQCC+/ZLlVRP8+k2K
v1kw/w3bEkhSLKnr336p83b+lKb/DSGEbjqCl4HUhWV9+38P/Q9P4b+e0l+yNr2Q9tPUv34z1G+/
FP94pueHZqiW5LBhqip4Q10I1eYXFT/ebyFjZH7Xf1US6GCG1fSYA4te+b3OxpU0t7Qdmht8J1Jh
rEtg6cNRJ9bgH2/Mf/5LSuiJRuPDcpm6DckeUTeFPwLMhgtBTxUEqVShKPsAUqBqgJD0Hv0kBz1o
twyaRSiOhmYF+0bMoklgN/fckf0l1Y0lPguHMqdTV3L+bV5RVXAPSnrpbXxK4lr/jJLB7bIRL38I
xiIr9yomj3SJriKA/87Z/stjCdOkWOdDmC3C2XIZtMPtd8/1bxf09xdQU7U/X0GeOIm7wNQN25FM
Q/94BVHIMYNpio7gQwZ2kAjz8pwpFWVDMNjbRtQp53OOWL1EMSvVJr14MTqsNA1titNZuVmRVPCb
kcb+EF7wHat/dvFGkV4cPe12sU789OwcLJiSAjgcqIXmd0O089QjUca23Vl7zLsJ89YS2EoJOIGo
bAS6OetGeO5Hq3jNRBa65WRXBGlC4o0YO20EamfEe0K7dp3SbxMa/WhlgnLflFFxqPORjkWNglMY
ygE8JDNa8oQupF2i1RwQawoFdetIr0GRcXwFKDQAAcq7XSCL7Cj5/hWEZw6VTN4UndN61lb97etf
YSH7G1KNDmb5oilN8dQks5Ja+M6P3sfz+sWUBva3qgRHfE/BaMqhzzhblM9TpEz7rB7ztc+SjNmJ
9tT8pm81t5JA13KdLLums+oNYphijxC/ITErHN9Q1LkRQxGvsD91lCU5skrsMB6NdNFrP6ekvtgM
IN8TrKec+kftqQtRwQzm0C//+pXz77eeLS1h2KphAWv69xeOUKXRaH1ClsNUCMTIKXCBtpTBfWc2
0Rkc/aylZdP2BLAE4iLV73KgzZL4KaC/2Uo4OxUeNMlgGkXl5us9IK/lUo+6AZpjhmBM7Wzzkeb7
K105pMFAOIGNfDGe8jQs990Kvgfg0QIXoFJp4qGZzmrI+aDqC0n1XXWuBNhB6YHzKipJWe5LQ6M/
sOpngEZA81UrHfuuMC1rHxrFj96SmrVANhAuUhsFiKlnI0ZMgL4elctBs57++iJaf777wI4ZhkAN
JA16n5r5p/UrlomOf8Yofrv7NM8kDVJDsF16nn6cErU4Cmb+S47L4hjQ2gNeJkki7ENLvdFNcBAn
aenGYvh0+/qYhQIan3lDjKiIpuyslmSaSmEdrUqrrobgwKNRzNRoMIJ3p4tTV3QmJjViMRYIP5i1
E2TJatYYD5WuvsCWT1gEkI0FuuJcep3ZPY5HHDrVtcooIP/h3MuYS9/RZPyy+01TzIqqRTfwLSqA
xlxfJYCRLtgIZjKJOVyGARa1GONqKS2/eG6jxMDqEYptDFGmp+54qjJk8UYYfld05jCTQUi7sPRt
DJvvmIC5m9vgn8AIs4szrzNf/wJB+AkGfnTzvjj+9fOk/+l50lTh2KrNzuVomsnbP62SWj5qEPyF
BpCnIqm2Gl/hmqXI3yjDkKl8RD3lu22nxr3SmJyg/Ya6WHeKNc9+8ZxoRbKIvHDc487Ln5tKgdC8
gOjcnfvaN++nqdeWTQ2M39AZ3Iyaqi7KJth/Qa7wNOFskblrcMS3pfda+sDBPFIUTtIsgMT6hGIX
c7VlEJan9dP56w1npejgqLSoOosPgWfa/odrYv9x59BUaWuoIonoYB+e//HHnSMLA29I+F37MPnI
WhkeCfMGklLrAK5suhYV9Mx1LwMDshsV+dABjOh1EsC0nAg3Vg/5aOTBc1DV6YU7cE6DbotjMuO2
TGvFyeCDKeKwVeokP6Lq9THyFF1+JMxAdycMjI+JaZA30hn1TsvT8pLzmlukZmz+GJ1Xyy+T74ap
RCjXEZ4rFdAbJmL9Mcm5aSRu6e8pul8o6+lbUZgCSUPf7aSRO1dkhigMamP4jvj7UZLh9x8unPj3
C2fxEjJxrRkmzsG5qPld0ZJNuWJm0djsUQaA0MWjia96oMr2k0b7PiYlkbOS6W1eDsF9FaPZZ+lP
7zAE1LdRzKoWHRcj3vXm5lj6c4+CZillVZ4w9BZL/BgO2hyEoPYI33eia8FCIvOtXqLwsQeaikxe
p4e0pDUWKLF/qNgykUkYEY4ZNV6VPjRoJ2uGg5Oq7JNVdMAhLp871AaE93WP5tigtNBruZpAxS1b
YXrf//oSCflvl8gxdNTEZBaYUjf+vC6m6MGgtfTlnkFGvC4au7/ZlnnI80h5Fn2Su00DtkugEbwr
hzRdOjlbSzy1IBx3UlfjDyy+ODsqNbyYPrQGTfOHdWEmjyYAI7sCXQzXJ853I9XItMj9SF3/9SPQ
/z+PgL1RY1l3hK45NoXz759kORYJhUiR7m2Vui9trJU6dOXtixblTc5K0aPylpCtbOpOc0oc+wEL
G3A/3yG9r0VxyOyTkUfEoKVUEYtqSTe96z4WVYQl2dVBBXAgTqlYTrSgNHRXTirLk6C1/4Ub+Ncb
ShYG0kx0VoEGlkCLlxI9OZCWuaC06kcNx4zrwLRkrB40m9jy5CmwEmVtpMgjjLLQT37TPv715ZHz
w/9d4a4ZnAHY8FBysXzMx4E/Xp7S80n/0MWwIztZIyBsqK9yxIiTCBSXnTn7ivIOe4lJkr2h9Mea
cc8y8GHd2Cqd6aapGODGJJ20edQ8KJnHvEsh1mfqa468RrTNAZV8CGESxluO70qPBVCk6F0yUNCM
t6EBZobsCeTkPqsi/WWyUIzym1IXpkB61fATtMI6fLFh8eOiruU9KFbi0bPN+O6vL4cw/nw5dF23
bKHzUhdcGn3+/O+WBAVWFckC2KxNRYuGDVurDwBxmfaKcStQO9f2SEPPDOJ4/ZUcqjGLPE1T9VMg
4b9DNUlsYjhUmy+iTJK1HIFggwta6ACuiuecWeBHOuEK6TCgRWNh23etMj52iZ79hxe+xrHvj8+s
rpsWRztTOBQ0wvzT6gbKg2dJkooBf0m7FuF7D0rodcBMLOs23FRDZdz74aDsge0GSM0bcg1mtn6B
GLSl/SMKF687wRogevDFGABLMyrdv77gGoz/ec/+/UuQM62maY5mCG4xFensH695HRaDlytFtwFY
iAFdLpmdPPbwZarhIkZtG8wqsXsbKCoj+22FKgYrN4HM1Z0eJ6dOmDuG8rtSC9cNfC2E6sfI8rfM
iqCKN/f0B1eM/vpa7PnWAw2hUzC0p7DCjFS3b3kgH8+BVr/HenkWvucGopkDlY8gUiG0HgTeJry5
5mtPTwi/xilBwsDUZR1l9kuja5RapDKk/ga9wGaWRDce0TDakdwNg+2kUuQubnp6O8o6xL4mOkya
1qOMkWLrrBla9wD0g1d+ysXm1hgLRtFMDyfwT5UEvtBlmxhUMUmLyz7+dKJXOqbp+IhlDDdVK4kt
c41i6xM+R7YPGKhF9GPEKmkuVTwjNaay8pxcch5sAKxZfaiMn3T37gIK9cAjOggQcn2tlPOAjAP6
pLOpnO+YXJBboWnby24XNemyDraUEbGxTIASmEiclpaxsXvcUQPsSt9BT98swRbl4zYaeLICDlWD
WONneu7K2FV1NDex6hY6v6HeB4IcrUm9mmq5YYy+MnJ580y6twR/4AXcFODiHB1IprWli7vqoxBn
X2sjZqdFbdVXhLs7MdWcU3U3D60HHU18R4tyKmJOdgyd63pddPsaIZWBglFRLoHI1lb6UnjymGjT
xonaq08jskDXWFuz/j+x79XhruiGrSHFtorlwlB1HAKKOLUhHqk4ZJ6AY1gbMSK9OHmxGNxEh8yg
vbG94ThFjyUumAHvNISThX+p4aIQWxZgY2kQWloBPyzsX/wRzON0nrn7eusdgovn+09ofQ5+gC0U
pOPPhN6c45jfQ79zfVu/U3xMGTYKitXQQrLVUTdO6rQ0K4+ioN0TUby1/L2HmOPZThPESrtBfzSK
8wDAI1rT3Uamo7+nSkA8F7a+8aMdyRYxrbVDZE4cGas4TBa59tKSSTm1950kXikBfa+syK1N9Yem
eo2JRXG2hf9Wm5eueUBxZT/1frKuG3amK3it9QgKv6ERsAoc5kVkxwQnIfZ++UjkAkBK/F5OsxEW
xgEdl5M7eYz5dhYXEy125r2ar7m/0yEokQCDqYYQizf4s3W+gdo0B2ommrOABErdhCBKN8b5b/FI
WG7maBMldCWmm5z7IwwmcvIcfjiaVAMoqlqsVISeZlNfgPRtiv5Jjb2T1cYLm9l5sxlidRsb4zoS
BITNRzHPYcKKvgrZQNwYO/7PQ8R2kWUroimXXIZR5JsMjx89LZTYfFXIUGbOlsLDnrQuxRIRB8Em
7vQNwaHLHqWW5OUfg2GMo2sOb2EWgeoa+jATAkhN3lBJZ8lpXSUhwLXDf+RjLKmivYVBadSOVBtu
HRUnO9Mupme6pUAVgGCwbpD4+kCUGx3obb4ZU30zH9qhKG0STGDzre0TTgXPbWHimZ2QgKOR1HAa
lQwi3EQ5p4AvWnIoma/u8mALDWlqNxMQpXqDOLXyDwU8gGAHwt+YDoHz1s9RFeOTQLiraTuzISSP
UEEgGhtDKqiA9bmHdxzwwgReWS0qKpwx7axVwU23H+ANbHlcTyl2yGWted5rZqSbUMsJPO7H+sj0
5TMZ8ApSxhJZai6S3pArUaZU3oF5JXu3xTGBUTNl+OCkXbyeijN8y2FdJdQrvZLoyJfIXTam6nuc
j8kl1MwehF3vlhFHMMAMrA+d7rkahqSlaiNLUCv9VsQMJWs030M4WcxA7HwlQaltrSmgh+mEj4ml
t2f64K4kCEzr1BK+DSKk2otiFDZO7BZVDXdV6V5pRWn07M6OqmIRHpkkhLayQWawEZ1TvTBoS1wH
5P+yAuX2AmEQzE3JgAm3pXhKUN5/fVlhd9ZuVCKbsoHv8gfGSmlY02VpFFp9jMYO2biPRNA8M3YV
ByST+C+i/kkOZnrNB+hGFG+OO8BceNGpqvu6N+EITdMx7xmoJ7Hav/TOYC8HnP8uPb3ToGrDra79
9Rgwl5nabljLkFdFzdT7H28k8gnUmdHx6+P55DD4V30/4IVVC9TCo0E9VJP1OBau3iE/ivxo5O40
woXxz59UGYyzheCK1fGbBzMCY66HgsSmCVQR7bVCFPmei+G33/n1jV9vvj72r3e//qx/fWw0ETn6
3OCNniMMC0KVbnKKsttXQImuJBS2nW/Mh4w05bwBRCiHqF4xW09N0ne+PgVOM999vQmylL/k659Z
M59P4AoQitO2SCRsmdFBTJSNCOUJRdCmBF6etA1wOw/xp3Sj6mryw9MAMZGJydk0meqh6tCGNTU2
pw9iY71mGQMG6HCjQqxHQ96ceiHZWIkHz8pFK0ZsvXKt5z3x4sJVxGurUhNpxx6TX6topxT7IZov
9HabdhQbL3iL0LwyokZrk6yFpq6NEg5bMD5gK3ZxUSyMDF9dVbBwOrc6n3Z5DX4DAoDsWDDweOBZ
3+R1TIbC3KOtNlzMbV1SC9SbebnKdYgDqIZTKCFmAagvjI+iylc1Me52cBhFuO5ktMrBMxvoTJVG
31hKBAg7Wc5WsiyaIOb0W4YcSxpQqzwwNzr3bwLbr4qRE2VA+xF+phHwYU/fFIWzIu1Kj12/MN8K
o4FzBkCrLZcFOfBaFB2nSXHzUmFfVeBMmJdCj87moJ9HE+i8g79eHc+jQ15LU+5SJSOeQd53U/Ve
cuyqquekZZ/ypiffmr4bySN2vQ3V+QGXwqaz+TuEdg6U5ghC4xKarevnJ6Zsm8ZKvp68FpKvwsKH
dGOrRMqhr9k1arYbCNGjZa3F+NANyTolNZWj3Qqq6DptxGrsxIqk8ZWDa7cg0ouQrm1lTzvu/TMT
tIUTxC9ONN7nUOg1wNGquglQ4DoI3RwOiPh4ks8YCqnFPRuTZRXU3Sb0YOe38mBVeFQTgErMZ+1m
R3PRJTBgZ7GgwWxajXigKga4Sp3terJQkPwohrNJMnQgCikryJ9QDk/YJ2pZroR4zeGQRcYEw9Nc
6m21hGR/p0p11Xbdps1RVI87hZAjg3TocbThGblO3u4EjDfT6zZWqq4d3D0Eqq2rlx4HZkkw1izt
9dV8o3AvJHJYq30EtNbCacYt1NTrCIfE0G7EEK4VtEjWaM9257UVMKooWBq0nBwyEml42O0wrTKy
s6gwYEQD/8KerZvs9RojCYzHjQJLgWrV7teaXe9NOexzU1lmzGPnFOyqvUx2sSZUZdmAL5bU30ZN
ZlgSr8KAWfCkrwvOfL3CuZfjrOMra48wegWbjAdfJ/VX1tRz9SDKQkzzvY1K/eKUKuTs8eCA8ecC
3KDr7dENHJjaQr1iaQ/JWKa4p0J19be4BKEzFcfZ61KyUFqG9sjJyDXTZu8xtm3tcMU6vZp6dTcN
w9oUVyatu55450Z0y7J9c5DJcUBejiYUJRw+oxrcc6J4UfPmXOTBI+pX2q9nE9hYp1fc7fljHhCO
Xo5bVc+PyAJ3DloMq7/Py3DbymwJwx1fN3ECTMv8cNwKPaeE1wg1p5dPDmNo3PWVt4g6iCgTin3/
qqgsU7XhpvMeG6ibPEl2RiUWJaP7box3tvRveVMcjOYZCOYh6k+1SNfzvEefSCzwea1Jg8LH3mlt
BHZ6pOgxoRPpWzZ7uK8jvJb+odQnMsWKXZc/mUPmdtF086fhB8FNrtOGpJqVF56hzkrXmASXOYis
wvBcyQiJZ3MfVJC/gpVHwK8GUdDfiHjgaa02uoyPoTCX6eSvOi1aqWS85Nn3uc4Xothie1kKvSWh
RiHWeKGp4bpk/fUdBSs/K0zRrZRQX6VaskkpkNJhjYdzVdm1m7AEEofOKIDEXeW9dABLTYREKLBQ
9HptJtz/Oc8jazOq/IW6bvDGk7p+JxJ9N6v6ynfGJq/AOXZkfh1bT7iEJbOX7BI4oWwvqyFd1CYO
JOTZRVdvrEq9m1BZKMmL5AVCGF5NAlTfRySwjIgY5HlOH56Mz76/17PowmkVjVp2GwPDDW13AMBZ
T5dSjw/F7LQjIhBO+tJSv6uVuR3rAU10jogZboUqV0ZjbEqyTFQbjpYNS6q+mZZ/jjE4QOFxmTMv
DbO9GeibiaKKdA4F21AwedCZHOD6mtZe1VMTrysCjgrP38AvBY6YnW29eENsSajUimedCGrsFLG2
Hvp8CaLsrlOwNKigSjJrJXNjYXnNsXRQhKgFR9UyOToDeSCquhO6PAwOOACGH7S/n7suQEcu7wOd
YsWTBR5fJjKnkcIDtjx5R8q2TCHa2+lVL/UbBu2ziUA3d27MvM8GscrpcPK9nd2zH65F86b6Ej/W
wexhRC74i4f4bFePznevv0YcQzWy6qIHT+zzZGOr9VENzXVshgc1zB8VK73V+LUyi6TcZNqzILuh
au/0hnRIzfroLP9VH9hY1YjMuWCdJPlh3v+Gst3NvYYEXHUBh9Yy+WMC/agZ1o3Qrj1K1YKVQ1ll
frYqckK2CHTpwNSGEKzqe12pXRCpS6LjN/rUuEaf3KyKHNOyd9vAWil28GDWr1BFYHiNrmhyFzEn
HZAGEm+8nKyG1PtuZxTg5NKV6nG2xFE/kkrbBNnTKLoTvfW10jFvEPam8qbdkF79GqEKrH/pHDQA
rIqXbA3hbzWQboFlrsgz35YUmxbehIdqYm83MMSg9U7m0iXCv+fnjwiNz0NPPJURHgcHLLhtbOIe
3IYXHiMN2By/upqGk8YhJyQcrjO2FJPEIrJ94scGz7+lTXNCpXBjBOtWQXcrlOFSNAEIj2Br3QgQ
0LP4qJB7c1dKda3CmqPxi1eHgm0MeeWhTCrTo0lMUh8rsDa9Y4DcuJiare1nW4OAv95D76rZT8KR
F2Y8t2Ywz2EZn5Bw0kCGwhBmq0hprmnqHGcm+ySbXV6QZKH5WxsHf6Jol2I+LyOW9ozpMmfwltZI
zE32OHrTNY6mA37GRGkuVqQ/oAE4JAY1XCJdvecUVHKD0ajCVNo6pkuw6a3tx2No5web0KIJ13pn
7gASbbRc26pe+eikzZPt/UgQLPrA/VK/PmsYK4Z+k6rDPsn8bW0N+5JXQT+oCx1bD0E17Pvjs4TR
Aftphvq84oN8roLxmqreY63ltxp59TCvlKF6TDkzjrn6ykr55FDVYdHCxYjri0GC49Wv8Ncuvt+6
WpNvOeqLvN4BuL2qjba3sfpn/XuICmQq2kud5ZuQoDAzKI6awNdTbonMXHZ+uyVZ+L5l/FnmOtTO
iIVA32mldUMnw0+pnpBin+C+rJjFIz92G93c9iWAnQhlK36NeExOlYLbM9SuxKcsCK8A0InSnvDd
RM1ufha8ZYG1Myn155e4Gvlv6AzduG2Rdlm3ttT3g3SVjsnB/6XrPJYbV6Jl+0WIAAp+Su9JeXVP
EG3hTQEouK9/C9C557w7uBMGCampFkUCVbkzV07D2fH7c5ZlD891MGKnx2F407k0KrqW4WzdUAl/
TUV4qiRahAhokF7bqt0YfLx8aeyo6drFor6oRFCw8DNT75Vw6f0Ln3u7OajAPaMgY1e8cAlglU60
AjUVA5sGfsf9Bs1l147VhRk2cTtxVmOGOg+9aKTMIIs+uib+pFfpxQ1dstIJ3sHxXrmvmWefXRVf
S08cGzO7MOK5drZ70a3gFMCxDsb9qBMPGrS18vQNzMbOdLaF4Wx9OezdX7R378aeQLzrrDuqMMEC
3VWoPxI+xiGf0snEH2FCqmfcGhT4oKt9RnCKedWL0t0zWNOd7RE/BN8VF+MudD5Kxz3hp937LVv8
D8OazsEg9xR3X4WXnTJ9OmmiutX+8KTYyLLHA4mGXuckZ38cbiZlIn6yj3UWrRPqRzydmca9a3ze
eoKMhE75XLEE1ATrHIJMbcZUwTill6Ifd67tHNBwCjAWXEJje2f05L9ayacmOrL3xSH7cNue1BjI
WE9dDaCXecpbuAnPI2aQ0jR/d0V7ZnTznCJTNHA2zECsy1h/NL5+d01KYjKD83T/pxtcTrA+Ppzs
oNKtPbxnunXM8unOxOyq4g4dDgaFjOSB/MW2z8snbfLeXBe8aItvoNd2o5E+Z0z3ga/n2Q1KC3mT
9KQlPRt31GbaQroRunhqXqyi36ZA5dyctXZjnRzshl0+PRt+cmcvfsvC6AI+/ajXP4Y4unSB9W3M
x1dbiV9uKw6ONR76LrikoOPNTp1KZNkuVuceaG9ifGiqI0jKSYxfoDKZeygMXEnDmao9Hyu/OrtW
fnZFxbzD2wA42FvK5bJWXJKMawK9vP3wafv20+AV36ZC+4xV+NDo2ENbxcaZtFvkrmFgvUVF3F9l
D3TH3V1EN1O3t5LFhOS0F4+sgSyCYEBWc6FuviM2+NToYtEOTRftSvOPlv9tqHgPdP2esXJreOs5
EpAU+yCkDs3dw+/cDwFJStoJXNqLAgpaGhbBhibO6ROZzh8yCo+eVvIu9PEm6ZsyfuczeOYE9RCq
OcSlAYOMzU/q3fSxYPN4w+aFHqntjMDeuoVxCMPhIAY0pIJLkcMSY+ouiU+vi/FjkMHdTfNr0AIA
7lmsjEBDIHHASo8x/FO4pQ3OWgsj/me2tVEhTEsTVfRfaWVRQ3wi9tlqObg8XnSS5eFys0g3/z1U
TZVtjKwdVi4p13+faflH8l/hZ3mYgr2ugu7g6qjGvYiQApoIFcIdc4OFJpMAPL8FsgI3VVDSGVHk
3YYg9z/HlntFzoD86xvjFNQuHDrstEaHeSUdp+IkQ41YvzIKdizecGIRLk9tHEmwkuhJelNzaTZc
3qiYcU7GUP9zUyUuMYyvx2gG88Lqf74eMKLHlDgclkOAP6uTIn73/3/LcnD5x/88z39PMTUAMusm
azbLa7CIP8vLlPejScEaGMXlC6XbfpgFVCFdM43TcpOUhCosrpBres4Qn5IgZ75q5F/3Mhx+vHQj
MSvf+VDzi9bOL9VyT80vBdB4TO0BS81ZYVv+ZMuPGotObpnM/aaKHvZtncH+qTtRbhAZeG2XJyjE
/Ip+Pdf81J6d/Apc9PkolPzJJLW+8OeP9fwTabbKv37scm85JqmpQl8iOEQrBDsJnmJ5sv++dzlG
g5BG7d/85eUrSZOAGdOJKqa8/C1g+lNgza91W1f1Thux63WavwKlcOuqZl+NcqfGaueiGwWi3fet
ieIQr/q/LfskioPhuHdgCG32B8beaujnsfNtYkBs7dVWb+FYDeOrHP2fWgVzdGuQcw3vdTLueuqC
8+4vTq+HKUi0VP22RBMHvLnT0vE2/m0DJoDTdNRVc84hDIZEjmwqYLz0ZITZxu2SLRCMMyOw45S7
TwaFm0xn9+YxZhAaNwZ/mOJBIutc6YR0y+Ka1USu22KvmeA61l3Donp0jpHyAXqVh1CFJyBO22S+
BKXprTz3VUgLB+9Kcv1EmzbKFecgoQvJla/IKX9tjbx6ee4GzASqLl+wEJxUxd+N+EVs2od6T9n6
pqXiLiXREXWwfHg9aPDYM4g/E9+HM8kFJk8OovFPlvYt6MjERaxgu9/zyzAFztbJ0w3vSNwMaHST
3Aat2KQ6sGbp7XtPsTD+0+h0PSRn9LVDYk07U0ZbpS42+ZBQjylkwdZvZxvToFWRxckI73vww0Nl
Qxdl6ZFiwqxkumnppcZT/tvQ5C6d2AOU00WZ6SaavE0fspIbvb00aHMjgGK1KQEg3FW+CSu43FVI
meBn9iEQMa9+DdhdpQnUDZYwZDDYEtrH0XPuiclsvnoGUPmq59PBSuPX1uqQ6rPNOLG3jYynRMaX
eefYwgOsOXkT+1ynDQkzobfPc5WOUQbkvOYFJKOTiZGW1W6crj9YAFvgEXPFMPYpUloFpDJq7U3C
Cihl0KpLbT2RltVDSiJQKCHf7iJ+vQ6u12ycZGRzcLSPhqhtQXE8J2iaPl4N79lgj9IVZC0oOIqG
bpNfqfgmUq0TCMs8sR7JMGnFIdaerR5AlQmlMv8d259O9hcqFzFJFu5DDchh06TFzmmrXaeLQ2W2
JInVJsbnFkjE56pjsQ7+rs+3sVmeJd0jeIg2rnwqyYGG4GHm8akzheybk/VQytXkYlilQdLjN9PJ
tpdhdRYCHPPgbGXODpGahMJ2tn1wY0oYuSiZafsoAvktLnzq8Ui2BB3UJHdrpfaPqWT4MTvCqVxJ
AkHlDLmlCbQnl5QQSU9NPyRyk8vsy8GEYNAHTW1TiS4eJq9oCBrNr6nP5JLYRhoSYOgtRATSClkN
cQ0gg8VcXLMxmtKhZZGpp+EgB1ypd+PJjdyfbN6woml7GVbvbkzkhToFu2NKUAn8nYAUoYvCJ1oZ
+AA1NcxWWdRjUjWu2CQhba375PcIXNCtryL0tlkwbatIMaS8elG6TQgfZnaNJof7x8YGUF5iuA59
ILhE9/ti9CmyDB7M47bE+ucfvh36OYVxwZF58LRwH/nolBgzU9yvLTsk1f0yedKxDrcRCqhZ1SeQ
5dDigWXS9Oa2zd5nzOJ2kFkVwlUwbbDD0mPkJnLn1+IwQOvMJbi4nncbNokUeKbGhKIBwk1jOhlz
3pwEVo3pj65+0oi28vjRHS+bolvJOoW00MM7ZQCibzKU0DasDnGSrt1UHaa4PdYV6xAXlF7wd4RK
lhs6yhnwJvJoMckQDA/TfRrzQ5nCLrNSuJmSzvHo4qegq9CKLZtlFOfjBL0oy/6qoHoeGD56soVu
LpDwCIgTAvPMs8gwoCBjRnl2qgpqX91Pc4D1Y80VcdUhCN4B5THAd3cVQ70IR27GJcMG3RiQe3Y0
etbxrJRusbdoO9c4VdL2is9dkKbsCA/kx4DNi8x8Ck+nE9HWPfTJvMftbsIeAx9tEPHDY6rkduwR
TvJza+uvkW6je+snKb0dlPmtGsKT0bSsde9BYj8ZLtMIWb00Dk0VioR1LwHEUUPPtQb1Kp38fRhI
YPZYCeP3Urd3mt9uqwTtm5Nn4KcHQxFqq3Cky4cFjK7K5+QPzMUR5o+fgentt4g0nHPh1/J/dyAF
1TMhyPbOI3iuuXLbQBB0VbMnrLjNIpP3gLefcMPGjHz6XidzHm4K967Yh8rQWZtx8iQ508cOhHA2
ep3wbhK0kD/5SKAW24DqkOH88amnc8eSImo849S55SJEwTSewDvuIyWOQxv8jZpjNL6YFfiYxp0H
UPZJRea7bbZbICdHi1c6zmiHI8iQC8Jz4RE8z5qs22el4reBzNyCASij72ZbnxK3OBap98l4dl0S
Ulrp7D7mHTFl96h1Jq5/iAj8Ypa4lRGzNC7pTmufO8xOlfGYBoD1hbrG+Yvwuyv5x5fI776J2P49
1eyCSvuNfo21DZEGGqp9iYT+3GgOOQuQQtawrtndmSRRs5ulEhY2LHW6gR2etrapMQHJcA39+CUw
7HsNMaAEMuwZXFsK9doUyUXRngBhdAeCGGF6l7vjxm0VAhVxPM6hIwYEnJcvE+Vy4tEP8VmW0wYB
aFsW5caM010AOIAtJ/E6jkF07JNo7wWXyuPSbWmbukTcNfzzmOin+WUQ4zHS0St6vswfP6bajaXg
NqqfvMk8kr4PFSuEMMLyUF2ikYsFTaG+ZV05Hc4f+10e0WczPtDBZizTNhxG2Bzu3WYQGcYE/gJw
I6I9yRLRxLmidb7VQlwK3z0XlXHqQTyrxLslUXCesb41kWhqWfZy+k4TzWksE4C26uh5iIshVzvT
29bI4T3Cd5pAJm4uifa9p5x6IFuQtdEmcFhdsOtRcw2n9Ys0ENRGyryqX8p7GckLG+85K/SC1nkq
YS2cSPWnY7wa04M8L+YEfDcjnFkEluQcuE9l93eyHvKgRQ+l/uTsv9hrrqyOBjL1avb7Rhx8wfv+
qZij7ViajuO7Qedqv6lfRUwD1FH/k6+De/kZD3iNyI/uSJL6P60f/gfnlHxNFWR2q272Wh5hob/i
CWCRAXMSNtLwojhVWqsWNj6zj1Wk1v1fAtEwAHxaABw20U5Sc73r20fqdhODttQ6T4Swb6Wmqg2m
eONVpf1L3MN30vSCcwzN80jF8mTDTFoZDpSSOBSgLk3sdvwgsXLGKKQ7zVWELUiDGJQ1HNooU+sl
HJLFyXioC/5TVqZfQqXc3w2pVTsPh5vmdvKXjBQrr8B0++041MXKMkqNCKTX8WFot71daWfZh9fc
7xVNh0KQ29eIS7dF7O6SlKVtWqcFQwmSrfRkmjAm59xPMTBQt8bhYbuWtu2KTO6TEAqgobTk3Z/E
JdPR3Popoj6lAxLgc057S0fIjJyg5zQ4UaUSDMhqqUBbytCWG210DiI32LPMvWmxA5yKECWpdpxu
1+VYWuTNgfRyvTecSV60iIBJOdd4i7Q6NhPswWwwXsuyTp8WX43wjdflUArJaGwLkJHzoFp3CAPX
cNkoQ4Db7yrtLNAub8uNBasSXQqrkHFxqrC8kNOjkikJp5swjPE2uQEqirS+L4eYCrOPzeNbR2XY
fYL4uPxllr8W+0n2rikf/nAad3KO0eisTTfEwMLD0GrDS0JQvsmZp8UQMzbLv1xuquRHDPjkKUjt
Zsan+TtDevUlcDP40fM9W6svzpDdpEM3wPLMmFBQGQxVbx29+kPDtf2iWsk0sIzaDTWl5dWKWWbP
8T3YtcM16sjlCP64nSqDk+VP7rknhLDTqjJ5qijrXVcUAn+4JiCBxGMF1/lgkFa1l1EKr7cxU9wp
n36k0Q/LGTUivNO00wvfokewD95wO5xpIYTLmVfPukmxR20BKFtKxfKcAXkf/8HNsgrTNIM+yz0Q
L1cUecdCqfKf9MGwD2wfmhc2WRHI1Cn/1XvBM7hsFnFwqjeN1Z20OjcvSYdmLwnGPFKTT5bWMOFp
5of+WByrTrceAYAj4ArNLUP7WbEqTDe5ZY2fEbFvsEayv7gqSj40wvR1Kq4w3sAchJlzBLMCxqsP
eyg3bnImUkglhfNbSVsw8Q2wfkK94zWpreKrM7l1wIjZ6SXUtYfeAt8VWledDTdJbhRNwTtuaF1r
ex33TDw8MOabf03y3pS9x/AiaTXkt4W6nmgnQy9phXNhEexDW/vLIOUa2tL8XcLwmUkaPfl7+sMO
bhtFcztndJ2kvqryjIE/yaOcGoj0rtW+vY8B959tR8Jfaur4Z1XdJ/Z6DPlFul3eJtLZ+UMCi011
fMoHUFH/FdylurB38TOafwl1xhkuNWr8JY3qdFvK6LsDsvZoujUl2H7fY0ZDREvLjB/v+eBJfSOB
QcCZbG7M7PtsfJkn3oAd1X6wKB8KkKMcC5B3ZIg9UpL7w2mhqhZjbgJf7JiRz5+Z8JAkHvbqRphv
aOSEsZ/Bx2zzKRMvJTrxABHivSagRpUmUMDA7e33SAjMUx2EVd+SoKUN0+NiXTDmtqioy5XRvYZF
YN9p7Du7ftS/tkyASPIXFf11U/fKCvOBx8i++aPWvZIc7tdm6YYIAhR9OPEQnCHDzmDHVZUUNBBH
/Y/BEITqaBZ6MwumaHUxcAHKOq6KlsU1JuQd3OgHfVIks+d3ZKP0HvYvBjO7ouwkgKOAuSANXy0d
73A60ApvsVtA+Y5+1jWXqbwpApaG9MfoQR8j5BrZSQuL+FoM0t9Ojd68TDm/hcCg0bo2mcvSbu7E
OOwraVlCMaq5l3Rw3OEFQlPKyuloOXRb+jje0FrpRV3XJRyxJbqqxhEDBg5jZRXMTjItfzik2pnc
jfoqAXr6WG700IB05ABZGT2MYWbdoZ3wd0rmnrZw/vRMLljNMXMZGGYha2bczaBroisptBr+V1I9
hThdwkpll2T5ya6gF6jURfk99zFViN4mhSOZV8z966k5hte+HzDpzhgXzW/KW9NG3coThfnawtAK
KJS9LDeWThRfw5S+y+H/AjIgojgmbfLUT+KjBD1+mBJKibt5FqorhndwgMRVwE0l0kCegyBtSgsW
22rO5p+yt60Pyw3hAcaucbfDpj942e7rDCDagJzkZBP2oFXqjNiDd0FZt2Saho2gh4fTEsErKBkT
m458583Zq+XQctN5xoEuKZ2+3yA9FZb61ciI1TYDWlaa8akoOA+inJxNfPw12BQZnEEKgQU3laLg
PutgZk9DuWHCwqpEDHDltVieIifIzvVUEpdJivYji0NcSnnyO1HWt045P5ylsC8XsH9ry4lePM0Z
rqZtPxxTRcCeueFEDoMpNbUDNKqB3linWI9Z+tDBk62rxGMg4NjNM2LVPh9T62ZmEU7CxEh2pRhL
SJRYO1gFTtbWiTu2OcHo+AffSi6E4DnB+U7P0GyJYhojr5X0qHZebozeRAayyZ1V4z+HBmUQqOpZ
h7Pi27oZvbq2VU2brnHya4YF9MLPBdLn2j5D2MA44CPVku67UVcKVrmQ+z4sx++4hCTmUQV7GpD8
KIoTDSPkeep2n+CoAeCRXXWm+1eAE9l1ebjcY3qi4bQUh/8OKaImG0I+1pwgMC6DpfSLaq1/bjQT
KN4QucVOs1xqrdxm9r8OhhxPDVSf2vUAWsw30FK8PUjwp+WQQzLi6/hy759jgg6MND9lRsJ1sshC
TDHw6kxbXnEowRev7E4ymuZxq5WkWzI4YXktN5RRNPelA3e58X0qpDqQjv8dWr7DnY+XfP9y3KyL
5kjxHab8oOheKsL/aWzTUDg/EiZ6R0nT/I625fjZc35CdJN3jx3kaML7X264+lmw1zXj61g6f0fA
d3TEygHU+eUhq1hyVCJnfQf/7FssEHRwL0Ct6QrnLv0Mytv8hVB1xjrv8j9OrVl7FenyAmMPT94Q
ZXcohReMOe6hFshdBkn45yY19Od+XlB7VdudpvmYGZXFnHQPU0aTIfIZxji2SRP6p2PL7GKm/TUq
KAC2GsM7YpcEGdBhMw8HyiGaKXhqTdaOyku6oxsxzVqORV5WXSp/vC6L19SQxgX+Eh9iffxN1FpR
WT6EQtvRMThcE5G8kySwdtIKtqzv0USwvW/6wfIaWkjeu2FoXvupDZlLtRCmvDTd+mgjZzeutYet
d4DNAkv9jJPpqQ719s2frPxg/RKpXR+cLhP3enQLhO/a+tAT79PlGnTymhrYMA2bwNLYi+JIMt/8
IP73YbyxyiG/uTmVyXnZ3Zacm2/4W9sIza/ArB4XfxIDNXuaAqJUUf4qMmZ1Ky8dNU43AhzQpDjF
s5HGTe3RH9yAxGE7jXTCYuc9tHr2S7qI9h0+PFaweXAceV/Mfp3m6mai3CGZNSiZLBjot5recjAn
pPhWvV34v1ofNiXa2t/YNu+p1Q/f8E8D9S8nFqm9Ysqskg6+iyqoN6DgrFHJc5o75UdpIkMCRQ7O
8fwwbYJ9AezjhBmD8pypFW9iehRVP70ukW0eRJZ4N90seAISjMOxyMuDxL/zHo/JNZuVoKBU7imm
//YZ6yPVJiY7ckbXeB+8F0bQbmGOX0/mB4+xMrw9Ozu5i4bC3kKMqm6arLNDHzsB8Q5Q8aNOSyNZ
+eqW4U7fNr4fP08FwmmkJvTp0teuXlW9aJ0nHqZm928V1TLL75aW3rUVozgqxXq2Horqo5WFBnQ1
lVuNOoGPNP2O1Vbs0hHZ1dV1Fu7ApsTdmK54sOjQ8pnnuCKHrNd6lG7M92jfYoTjY3FMWlqmTKFw
f4q6OCRc7w5+C9cHP53AM6jkWVaF2MgQS7LuU3Xczsdqv6qqVdIROKqTlxI06fm/G49IwddDA6Tx
SqM7ert8tVKgHdlkWLs+N/oSNLdhbvWcjEzRB2AKypimxMjrz8tVISy1/iSbmiZSLhS6bCtYkqNx
74cwP9iBbZ+l0TP3KVE+G4uMrTsfM6qanIpupa9uANCRFt22qA1614ye1pyBIl7tBBKtgk/ogJiy
U+9DuRMz5yb66VngxvUAElFU7o26MN8q0eXbsuc7l7dOxhh4HWlYqx2qkTCeIp2U3T83jpcFZ7vO
txZTA60Foo7Hr6nCEVdDCPSrrBVyvd36Bbo8wtq7X7Za8loJPT/ak1WQfoqTW2fau4L0zNNkJM2T
1K341v6vQwCPj27FO6JzStB4ffAE1C94AvYZHqwhzNbLseWGF/5VTKy9tMLKtvG8eUrnGzeS3VFP
cZtoxWg+7GDSz9LXr1lh9td4xAdYe7eeQex1nG+Ww2OKZ1zBaZ0S9J3RKYN6G+rVsCeGzLUeNKtG
kMcmU9kX/WHS225LoIRqp2l69jwGS4aHtFPO58faR8HuKyu6Do37J4tk9sEUKt+kwOkfmjnHL9wg
RhyM/0z4VA6WK+In2Bikqoy4/FH5r3pKAGnwU4hgfv4K04wdLJdZDGpm8SRmp6PRW9emKg5f9IYK
OmbSaADzCF35Z6x7tJW1KS0ng80gKJq9stCezTc2h/U5sPj0KdYybiOc3w2TSkgAxc+p9c8GIVLU
7EmemN7En26HNFrI6ZXzcY+JTP/bFGnyyb8jWqyFtnVwsijZDJH5zDM4B93Jba5IDlbDoCn+RPgF
5arn/Hp2HPOpo+GKYR6PWPzk+ylzfiwwmBzvysMkVbOPG5Bg0UxvWI5Jl9xcUcfPBsy/OqRAOFLd
S6JmOPAwAc2aH05+4WETgtDX3n3IJB+VDMc9A+wOQ78Zfksz68lqXfUMzB/AsE1jHDVU7Zm8RcOU
BI6OlSDjLy/kcjOOlNz5lgd2rUGAXraAATwQQmiaxxSkzULU2Xmz7JtITWIY3A97CI7hAOJ1XL6A
ggQdJqJNjpLw6bHcS2SlPyhS4JgMPyOndA4uu6tTKYkXlVFmXb06/oOd/LXJuvG7TEGG0UXHRy7I
2abAR9h4ZdHdXA+6+xIJ5yIAqLGSGr0D1bPTGvqjiRN2p3pzWR4NtoHXTYXu2ux6YwudCH6I2RUP
2nE60jPkv+Wk6oM3dvUaLxUXcjsILyJtUWW8ep33wn3YlKM+htrdW2PVXJdDyw0cErziFRSdIKDe
upbTG+oyEaRoTC9U3EensOu9w5DInubfGjakrveI5ClX6jRP3lXhz9JEQFtxpe512TRPVs6goMhh
mTkUvG7qsIlupZUHW1uv4OH7Jug94OpvpoWiavi9+F4gDSWj4/7pgUknAywdY6yiZzvBG06979+w
m70rZf+976jpEU6h3gD7sYpvOi5snt0TUxCHkO3vKVEVPdhtZ7FWpsGuJBz4dW+aj0XzV8PBtq7/
5/eVJa0jk3EgbmJ+GPX0jOJWPI01w7awIuofAmJkg19NJM+h14aVMb2UOQWky73o32PLV//7vtJp
7FPpkNxcvmWan+Dr3tglzxb92l0R/W3cjou3LmjUoekj3lZ1mT73ZsCpIpbtThXWj1ha9nkBwjA1
sC+MD196Sh5yNOFmozIW2iVZn8NyyoHiTfIm8GAxd071QiZsgsN/9W0kUNA65tvy0J0ftrkQb9gd
WLKm8bChWTRfR+xgPrWZ0ZvUmOR6rpifof1SK88+yjmop7GISCmiK+EKDqEO4NaQ2NsWEtNyM6Bm
10h7Zaxlp2KK/y5aIhFh6aYNXkcE5NQZ5xgQPdeABHZfkl4mmAGaRXutIRR9n+zGx+6amC/50Ezb
yMvNq5YrBQimd7GyeeqWlSAJbdXrr5VU+kovveBHjTU3CKIXRjblW2uQq61iO3ipjZp1Z8mwVHmp
fW50aloNzosv0QC71LLb7h2e6Ht213I7/AYVujxNoKw2y8Ne8lt3dWvcBnKYL8K2r+jXdLOXcUrz
XzLtOqMb91Vay2+GCLZc08c3YJMFTQyo8mHuV9/yOvJXiaMmBkK+sZF6RMg1s53L4A4ThalGurLa
zrlMiKV0GOlkFPSw2pktlB97vpEAw1ZtmRIRqBqXHmNN7VQmKtrLs6q5h+nAVNCGuq4cTmycqbGj
V3rJqp/ExpegWdN2FgpEZbPL8HLMorQVkHkpao3r+qxY22PIbtVPmYFH2bjvDSYK/yh7FtSnwWTK
F9s+Z9xZ7usnM9h2zYizei3ahj6nvpVnWC/yzK9BY8Jyty6taC8aTUiS7wKU4awbsyNqLnh23ope
6fvl0HLzn7IszEjN3bD0SrPehmxqpnTm9i5x8KDVz91v00/UGfGok6vlyPINyw3O4pGeq5Qx4ZRb
F5MBGwNGMza4ELdAwrJcg32dz1HpfL7r0/F5WR73IfuKHDf35Cn74Ov+rWXVz6e0z8SVs5y3QqS3
6ekz4zn0YQHoceuXtHkPokDBC0+M4sGjLxHLpr5qfpQOefM0enm7o+HG2miwencehLYvJR48QA6v
30t3zbwtUhEq/PLVWvfgW81f/XpIkQpx6rDb+zOnibzV2nXb6p7Pz74carRqbWVJdV8eLfSN+bsS
MeCsracn0NPJLTKYivWhir6lgcw2jF4tdgy++syHDUyT5jGk4mcWCht3MPhNBqo6o/E2PbL2pcZc
UKFiyY5Emt8bfILmryJ8r1wCBQRC+1NSaPFnMDnsyTTvFWxfedeRdFZfxx3+EY4+hOtw+/UiaU2Z
bZfHy3/YGw0Xaz86gtSJ8yeh9j/fuDxuaAYC9aexdNWdy3Jjh8E/9/47VpsRQNuRGiVMb9gKLPw9
tcXC0SDe1HyXKt8Z4bgeYgqxOM3ycRmRGErmV7oL7j1xED/9Yq8b6MmFHq9IAr9TnLv3YqPaalQn
AC0+DjXL79CidLil+Fo1bJYNZ+bWAYlC/9012i/Wl0w/W9gvQX0urWSXN9MeU1KznWrjoTQFKrwm
BuUPjbd2PHlTlfmUVV5CBUJxMRUs2yKhZZia0o5u5VlQx2LDFg+Pk6+Zdy79JE5ZvXMSNrLqB9Gq
5qILwVBJijeVAG/TKsUQsUQowb7rBwHD6+jJszjdwHViQkWERp9rAfwc52b6g6TMM4Nk2qgmeNjo
Cm6dzPoHznc8t4PfX3JBLjL3imfbx+oSxvbVxlPIn4v5TFy27LeS7hA46DARKn3uvengu/i0eS9R
PlyiBNUi6KmyavAHx5xqVrWEulzW4JONt/lcstcDf5O35YczwHLq0uLJ5u1nm9Y6T382RfgYQvVz
/pMmpskqsiQcruMqYgIYrj5bh89z76BljJN7S3qN7IcSl9HzGbISgE2J7PlJ8D51xmtW+HdmbMRG
0oEFohP9FLL75HxG4ak2PJGNLve5aWwU82tpiT9m5PzWys8ypF45l4qMonyuAzoOCV4h7/3uS/Vb
UkhU1Wws/Rnh7LXtjp9EPwtyipYemy7hzZSFuxTlaVWz1F4JW5gbkxG3hb0xnWkYGkm2pnZOfZas
58hzwDw8q6e9nvYYnmvqvpzsuZzMl6BwbmhmydpBu5KS4Fc7xK+yFh+xP4RbgxLpzsVG3c5vbjd3
HqLQ6JHO8p0JkjCBnB/3+t1Lhrvvm/esbHBV9RJ6enYeSRdg1iFr4b0zgfPG9kfT+X8qy7Yx4pA0
J/VluLq7jkzGp4QXVGj+9DSykGGxk+aokU5OwXMbFUTvoB5ZBLYHOZR3JKMfdoSrEncllzlaksIh
+x0KcEeyDR/oYwrXjdxGSfdZ2d6H8Knvte3szCiZ8kAvORpVe9I4s26TfMTHxJZtmP1oVQBEV6lw
U6EFlBUeaq/ahxLgsxtyoZx041zqd1mBwLXGbO8Pc3fP4BNviakTwWi/6uzyifXGJQ7Q+eoWJr+b
Ts2qqe0rmciQkbPCxrVhKdrO3pWONjtZPVoje/VtKuRpiOZCRFDcLi3vHE49JCMaQt0ZBtwb/NUK
+iETB+qfzXu9lNj5hvBPZe8CbNMbrh4VClnOmY2ZCEyvE5/lipMHm5ZGPuteLHdVWrK+90nrgrTv
aewDMjIRe88o/4tp9IO+ceG/xuknjq5tiiGzakMs+nV0Iqv+lNTurywGpxxP/tUYeOYCSa2Yfvt4
2HBYkEiOoCE0COo7hVd4RWmAmbKlHEkyCiLMg3EYbcJmg9QNqhEwceb3oKKkrHSbD5pu/3gMXGfM
AxUg+6IrCwrJtT8arUwFJpSSFl3PqU8jYtn/4+o8lhsHliz6RYiAKbgt6I0oypsNQi11w9sq2K+f
A/bM6xezYVAUKdGAhazMe8/t2mM3OqeKaE1wKfm6UiT1ITwia6IUH3bGapib06/ICy2Mibod4DEA
JRyzNXeFhRpR13hxxHVGfrRL6F1R/dKYnLN+Z6XkqAhHsahO8qnJ1RvF02+Mh49uHP5Q+e68iqwi
D2O8GInqburWXzu/8Ec9ZoqMWdxcbf+H9iV7LM02kJpgLEnjtVUhtTE1FEvwqhtSl5b872oZd8jP
ru2y7VDzoegNcbWJwQuMZ1yK2S9RyK/JhxCCqdrugJHD7PrEjMux0BNHgw/vANRzV7U/tlsQaFyQ
oSTirWL1dR0UnVkMbN90mrUllDozuvrqXDC1XnwqmynfThlSw7587ufsJ6oJ0mXD8WZlVkeLwPoN
GMJeMpK7ccIt6bf7aJ6Nu74Yn+JeYiSGCjNYez+TxZJVRvwbgaZwOUmhc1vO2FhP4d1pqzwcCcQL
45OfIQOEX2E58BpL+zdZwW8o2emXwvYOPOB2jYw9kqrD+6LsDnNHsRoxTu/RcxC3tAlpPGWkGVz8
yvvoLKgqDPvuKTmPlgt134bYAH46eTZC/mblG8BGibfRQRN4qfljGIiyYszuxHCRvZCOL2GFagmS
+QH9PC6OCIUnOC/lm9bKswy0E31LrTu737YzIqpp1YvmxxuvVR6QfXWavO65c1YyY5I4WvVLU04R
1qh0Z7hq2jierwcWmGXP8QlZiAPIMP1KhP7e7cwfT6LXJUtyhUV5XE3wmgLO36+ap+5bw/sTFaEg
aqSA7GRbPcQWy8Ak2l/7fPgz0Cj3BMtmnBfvlBqvHD3d1rTahwm9nzHrOh717rdJF3NVGwNuu6xe
eUsKV5Gj5GPadERQf0cAxQXG+ipvUZoa1VFzejhv7UQKyfDbzDW5HqqC07+2jak38hLzVWgBgqIe
uB+iTTICKWqakk2Z/BRM5YOsM14hDxarii9GMKruly5nhqrhdG6H9D7qMAy7Xt0i3YMKuu18gIpo
tdqLURJ9VJQ0/XPn0dXi7lJ2YbmZ6MAGYN3wImOZhQA1oof3EAHboLuoe1DrIPsAIRK59GTy8mI6
GNXTbJxp23XPPYKIA2ItMhh4Dn55V8sCJ3hLmyBOEJfZs//G4Qlj1NqbJhEjqqa1lCb6W9aRT4sc
kzFsPbBv0Il+nYiU0jHp5GqJGC+9mLzVcEQ5L71nujXrwTbjC3z073iZuJaaj/ZNzpf0xtNbLhjm
zDsEGSpIs1ZeoCl51LwXfSy/Bzm2z5F9AU2lk7Ec75WiaZEW2jegqyKqOppvM0ShipN50pD3auk+
2ygVp+wcsq0x1z+ln9ZXU5FGNqdLNDtEAVmVawbyCTNk3rw+QRILfsuJuy9/FExqiG9rvE2ihuFi
NhyhljOx4Nb+CdERGAwW1SynDpR+epShdSWfj8yomnArhN6JVWxlbec7x45TuDLI+btQPbaoWzBg
VdkW6y9x3VX+K2flNm3wSaUz7G1BSqPezr9k3Pz2JgwgJrvioPaNhZGE+zOLTRrvsWoQ7+UczkC1
ZOxOp4iTc6yGL7ZzGL9DCHFK2i/CU86mNsn57eivD6SKNgTO0A1vqAG6nxyJA+nSd20eA12z5cco
tZ8W0XhUE3omPIhibprcEwzia5y9R0LNoLcuOSnjW5p4nAB8c1pbfXJV0voDTS13+4/MX7qCct76
WbLkXLWc5Qmg5v116LezQBAG9Ob65r5kZxNOhbOVHoV6rpNKlTxFjbbzIkgU1ZKsk1D/JDrewb4v
5+OEGNwcUetblS5WZFHPpHigTeJYB1jHK0bZTorEzAxx9r5Be3mbWVMVNDpEtLUekvI8xp/E1yzq
6/UYkhysDf2lSOfLVNdyoxFMS5H/XAvT2dY1fxuI85fH4/p51I+5W13HGtdy2TzMlfmjU6GpmWDp
2vhxhH5PRutiid7WI1WwPbGtbjXyH0GcOSFRKLIkjagLjwxy9jHti3WVkiuCp6LfFHHv7f3Qe3WH
WVtRrl0tRWk6O/VPPNHgJjEbNgl9jnjred3R78AmGQWRG4U2B4P2Z0rmcKNLdQ+4u1qMC1SkIVG+
Te/2LwIb6pBObyVtE0DKMI675quO434d9ncitsvtqAIL7cfO0BAm2yPN8CxCrUMowcoymRyYNPoD
0dCjM+tpqznhvZAtAwW+WoG2DDkdchfxtgOtqx78Wo0nPSvORhxxCvb6N3gJ2ylyYC6ROB20du6B
Q0DPSQT14JfTwvmYaSMYiCEdg0B0kb7FdnO2hbA2Im9tIFYNaeJEKqKbRNApqXhti1ymGs4nmcK0
7lflKMNVx3Zx1eTea7IpFf0InBEROo+THfMv646RRCdyjGwuAOXeoEfqtvg8bKn7G1NwnoNrhEfX
mfFoJsArMomjoj/YFQrlymaRZYnEDwAJSlkmYyB84n3Ptgw89+LiQU7rTkA+mjI5V7rVrqTVb+vU
OSW0/Y9FxSvWEpkeFzXkkqQWRCzXGy96YZoIWjbDVepV9X6M7SCOhDwhS2O7Z7L7dbNyozepyx4a
mrHekcZbCwvMj35PWPnd7JrunuAT0lcHfdt2GLrpZSJH7NkJ95T9rk6olomfLVA2zTq0CecBqTpd
7jtnqJDJS1axwk/WE+vaA+dqFLqwR0KLWjWSNA+Z+w5B32AKdulZH7yJI9lWaMf9GGYbylB31V5J
vgGZAqKYuSSbPQ697oEVB3mKPHot0aCGSXVVqD0cCzDNXfgJAHA07V8GHaKVrkYSeGf4vI4DV96p
zA82KMDcc/y8VRNuUQlpQdcRdmqp8ouo8HEzZRT+XUHn0BIHM7d9jGiwpKTPBCpPyUqy6x8xAJCq
/UCPR9wvBZMdDc1X7jjGBhTsLR8kWo9qrAOlmTicADFoS31WDipf63AZDcKPBAvYto/EiYDDlWG3
2U7XnItVa2RuI+QdTB4FUcnhGfUsrMCFMlffJ+h5qbMdMsZdfQUtZGcUGAcGI3qPGOSsSUOkN6sX
byCin91eXEhtk4BnTvR57Z1DtzHwM5DCObHKWaIbb3k+4o2wEeD56cieYamKoFcRkoCWmOC1wUMY
ryFF55T+ymzxqUm8cgOfBYfBjHpZWiiroz/p5N6FEF1j5VtsUASNI+o6yLM15jQD/TakvWSWd5pV
/PHGFINwQZFLz+EdJfo9qqx2Q5nqBqbLmsk3EkNDFmNMimLW4X2oc8AQdPob7sZhahkh1BMBPxFf
4b6H2dLDRKr42m9Ua5mBrUfDSh8ZutF4ZmxjAiiz8wcbN4UcbQSErveTm5woI/de1gKUm3eoIh+v
VY3CcHSxS833pfAe3TI/41UrATCjOXJjuFLeK6u9cJhMpbJjHGlxVBrCvwuRZoTZpfPNN28gCE3M
yZkR4iGbGgyNUiAJM7+90P1OXCiWsXZKXAEX0muQ0ZcXnwCaFY0ZvkwI1rFxwN0XHSm34S8XTRpA
OjjTA/G9y7+LcHUHKsk/Mh2yoy5ZQjvG99QOxpfnEhPlhX9so/c5noYDeem0LhQ4R7bxX3minoZ2
2kkUcQxVKdLZa+yEdF7lkhvudYLvBHhAH8eyZ3Xa3hRORQ8Cj6DnftZuka1afzq4Lgm4ZoEl2RcJ
wpfxvYjpMrlFxZRVwc8ua/POy4l21mUeUkb/ibRiP5Fq/ni7SJkn7CIUhyTEcptkp4VXh8SrmQTl
A8XlrvBACcUZpjqwINE2KnrjOPMcj80Eeia1JzSvrKSY5xfODglMcR4f4yK7b/RCHVQf31dx4e+h
2D3Xi7g0077RurNV4hxBj5yJRJju85mQU6VGn02gNaAp8Iu1jjUdRNy89i39rXZr7VJOnHATPTrr
E+Y9TceY7kP96ic720gDT1bkM+I3ovaMT5mAVm3qDr3tfjj1GSTNuyhnEjXrIhjpKh2YpDznSfE9
0pDq1fgE173ewzFuqfSHOBjK5MmnC7vxYVLNQ72DUsK5bKQYocH8UYjiKbeaky2JAevAbXcxU4HK
Le41V128YX7vXW/nEGdIarpGpDveSYs8sSArkclQ/7JONe9JXl0Bca1F/mqgcbybsb5bmhUv+WcR
Zx4fSVZ7zCUw2YTZRT6CBnNdSC5e78q1Qcxm1uM16lxr1UJnnL2SCrsrjsgPLp5WshnWo03Ih99I
zCphuYCm6NWZLqyc/M1hiJ6GGD9ic7xvquqzNrMvrbVPGvKorZxHIP48EwSzUR3tmJWFEHyFtdYH
F5lI2q8sty9XqvLeGhNzo2mB+a0QhcJepBdXPBVI9U/u6ILR4PCGe+A2J7ed1XZ5UZ1b2FuThllo
FA+FmYYM7NNfJLx9I1LPW8ikQ/I+lqBuDINaFvyiwKtvYXVL2MkQT8FwZzh7xLGFKWlwNBkeFyld
LlEm2WXCBDz+jCxzwxJwTItiAdWR3R5pMBE7kzXJxCSiaiWwEsb4DnWg4n1Nw9EX/WePDTmrJcox
w/nqwuiLzfFTIru7rOoucihXldXiNCxBTM9G/+bF+WdHAAL59PQQhjY6mHb01EfykIrpeyaCZ90M
5iXiZMpSSmS2C5OM7I7ei54t8JB6qT0XNmcTbXE/DtZjmt0TIBAHbcgWOfO7s1UBVo7vcbCeZGJv
krBk3G/9QnEP2YLe2aZnBJdltIYM84ujHgyo3x9lkxPFlo0roOuXKdlFbhdt6ZbX68TD0SmV+dMk
8Ra24pExBJ3RnAiomY1AYxEG20e/p5SGhE5IOQtdueqK1g5EQfSVl4sTcvEnP7XX+FLomYj+YWja
X2goj8hJ9aAvK39v0vcrQ3ln6DjJFy+rh0wfxTbLcDP4r4wGttEgv2VNpZ60DTG9ET356Ky1zFWl
Mj7iOcxxy5HcyZHadhfD7A/enODgS3m3W2NALIwBVR8S4LycmXtl/9Lr6b3xxv1g5cjW27diIqRN
gTCeJzTZ0V3IyuLEzpNtm69KB+TaydfICb/qn2mynsbQWVNOnUUI/pHvCN9eC/6r25/nOLlOqci3
gH+eG6+AWC2xDjTTO9RVKGL4OqEo0NON1IMgKLHjzWrEpvkdxtEDaLdrV7EelMv2UDC08DjljC1n
pxCCAxOwdVyjVFxsM5EtnisCx86a8uaNvRwgKUbJsTHeUzbca7czHoC+uMGUtI952RAsalivEMc/
xUfbOttkjFHHUr4FZtV/2A1ItQxHqHFSIecfgi9pdzFU8YjgC8qoe04G423M3rr4B+rFg22SPX5N
W7GT0QjN0R9fwCMfypm+MDaiQCIuEfXErpP1AAFsyqZQU6+2zlksTqZfMZqyrc38dGNMw3me4JJO
NpYA+m4IA6mOWvFVWy35K8QZz7hT+X6Ppy6zX2vckSg479hzEurZlpdQk38QNW3TKftyTFABfvfp
XWXs75U13us0/BuSfVd9xN578jS4ORW4lan76qfkh26mDdew/pn9gmMG3xpOE/Jrp8+RhXY38x6b
7InH+YcZscs+gkZkaTX73lr235LxbVZAWSzD/BwnPxnZTmtNg/QswpZhjgBNdMtLpMFrlqTDTFOo
BbVegPXc0ornsCFp2c4tCtDcTTZh5fPWWUO1ncoBPFPzbdRUqoSdbuPJ3+fD/CvWepxLdrKVEbvA
orw0dMxRTn6TP3k0SkSvdAZgW4OmrPh0aSFBkJzYLWMsS17oLVyku4OTm/kDwn0PqpqcTDpN9AV8
j96JjkQO3173bqcwBYEmtjLjTAjXkRbETsD62PQ5XMBuOoQ9IdSNxKrtS2aHnfamF/FPwaqw8i3/
3a0E9Tzpt3qFuTfqE5+8PtAU9qGm07i3VHdv9Bjd6Ze5bMGifGdsmsbEvNliN26+o0VqWtLHw++F
urtiRY5LE2NHehTe+J6bgAHoDYiFMTPUrIJRjdDukMY0JfHgFdgHpoRKj/qZtE9rA4mR5ZxSTpn+
kQ8Wi8KdXOLC2m5nE7A6hdaxtMnq0zyNo+C2tqQnTgnjqkKzHLiOZgWu/wja+b3r0xCgBIOQwX7w
db1fR2H/qHdVue0K/yUUwwuyUfwk5YCUKD5Zpn2fGEwEdPRylC4qyGxxJtbmznDDNS5RnO0zpXuI
smZXJI+Npj9bVh2jt/c/op4iBbrD3ZwWdwkdRPL+7AeZmU9eF0hJQnmBZ39LZAu+O2ILyIIUYCHn
T5K2VrBVOVjVN13tD4wOD0NMp9Eo8LpNmvPtVz9Izt5LGnBshbkt1LZCzkvFCuxErwgPajEy+rF9
LBVvl1+8tBXakTT37y1s0lpRH9jnvOt+IYOKEmnV2y3b8nzYWzaNf19Pd/QOEJTaau3ZJrBP0nZr
pJoGFeEqQaK0Tk3jESCuvzIhzA+qPDgpGA2fYKqy1L8gWsF5dhelOEuUk9MwDQlkTYgcWlHqQpAh
eJsk2d9MIuByZNafLolxYYF6ieE5qZaZcK1N/sbBgkB9BRRgcpFHohlLUUGFm2JST3yhIJDE1i9B
HrVZa9apAflRzohtPG2L74yFCx2d1rAIC8ysDJ6wG2hPLvEn6Dy2ljxViXqvUibM0RiuVGa/2U13
144RJyGcakE8Fnf2IC6dgUiZjE/AKC67tLCRL/p4TJ3xk8nXrpeM42iZ5zgI/Sn5k4uExlZcDwSZ
FBcGUudoHJ4HKCYUBgtdKYV/p5tfLU0MTeH7TVwoiXjdV02Jd1ykJyZZSdBSCnuqZPZQhy+NcMnC
ATVqtExXW6EB0u/rT92qjjTXHqc2ZRlpPkChwx3vo+tCop3x4DHqm9bpCG8DB55vHsNC/tYKl9gV
+y4cUl6zt9LtCFZpwfwjjOm+ljV7zgZPTAzk0LHGIK2yQzfaX4zQvNa/S4wmXzlZ0wC+6JuVG0e/
TK98YXPDuVfDBhz3OwRzw8ot/PsUPNOOyNBfLh10J0qv0TjWB7e7MkuZV/My0rIxG9IyGDbmOLyE
NjxZp1rKrVye2g1Nrd8ulEJ22UR1OTkLIvMZFp6ZYSXgSrPh8HGatyhOidmyxcNAywXD+5fpjWvf
71a51xPja5cq0M3x24mMOfAdNsuhU75Slr1mlDGOz47Ax/6L+JvgaoB3DSbm8q7wnG2DgAw1BaKM
2J3pvJS/aIlfcusF20y08pjSB+zx/vSiPZtFsVMdWaD4c9113CDtzFAozGl3b2vVrkqTs5PiYy0n
Pm6V3dF/+qk5BwW09fFGvJVz7x26AuKirhdISaIlPpkuGa2oVaVr+zql8Sk9Fo6YEbgP1GOAmkXP
yzn1OZKEofvklJygUm4Dk9PpPCD9kaJ9pt9u721bIuHLunP4E86D91DQznTUM3trB7vhI5lEC3QR
BkzBObB8GtKhwBiIvbkn0zgoDXrY4PZmvodDAovJAtcCmsCPyD4vMzj+vXwTGrqiHEM/rdk8OfO1
6jDKrQUHjSf7O7dotpyCzC0bsvXSQhKSsVEV9ac5RsvpWSNdbt1/lLF+SO0u37d+90LaLd8qk3qA
Pehv9PjP3owAwelIii5SzhIqQkGTexwTigZM/waymnLA4WsaQ37HV0Y0B3oRUE+HdlI7tpuIq8ZN
S4FJIRu/EY/lBLpD8SvQfCq4gUGZZD27KwcQapx+9H5cIiEoCYlV0afX4a6hC2/56urwoc95/cbO
l8CeuT8Oqfc7mnSyqQnBKCDvBHlVPU3+2ZCTQ8AJQmbPz/c9XoJk4m0cXS/5THttDFilulXWUFaq
odzSZqtCcjXGvUgESJeOXkV06Tv3zFrFwpn1hIYQOz3lr2md0Rip36jMukOuD+/6gHoMR7mbndqa
pp8ddjT2cOuGgAzbvIOvDWYtSZKtC0kyMIZsSaGh5kg8WnBzyf4nUI12sH1/Z86DvSFcnfFVVz90
YXFuS53ELrpY8GTYESN16FXGCyGPlGEtybijcn9XHhlKdemkm7jrHpQn+WNss9D25IZFhPWMTtim
ub8jJ+0JVDA0mURDJoHsqNCrxxnZ4qoXxbPeJ4chIseXam9o5t+iAXGa5i+qyL67xPxQHl82L9de
YklbdiZeXET2p28Cbk0HB9rBhHJMVkNg2fn+W7SkEKdau85rEzI56XvFRL+T7jvbayp6tmS+Mcut
zvaUffwHXaJ9pg+vtIkCt+Z7E+XPydx+Tl96O9Bk09aps9Mr12DmLg+U+S6BXHQPQVwh8/YwKDaI
2eBNMGLeuBGGPRAh2wEESDU9oCF6MyLzu5q653mmW1na+Wvrp89KSlyzXsCeoRjT48BpetLdy9zk
H3qOCMk2ciB7Iyjyun7BKMAQQOw8VYidTdrKzKStcxJ3Z0/DSSTWxsACswN6edYs7TtyypHsBHLM
mEKyTgz4JpfOJ3ZSFNQD++V11wJ69wDqDyHo2FBBQjIo/iHzIhjJizWjz6tK6k3bOF+l5R5Mv/nT
5NXFk+4YyIJxk38w2FSv6iaFP5c5ULQYs9ZE9zTReMCXeaW4hvdNQo6u1/eUM/CgFH0ZVMs07zgr
D4SaCQkmzy8sprzzOSkAnabNZZz4LmEwo8uawFqI3n1kxUFq0HP3wfRTORNmBZp613NGY5wNtkzh
tQ8t8V1r2U/miJ8JpF2icPc4tJrV2zDieXBT80Fp9GiWoACJjjsgcYO5vDGvixFBt6Omdd471krJ
4o3KBI4VMkOamh2w8Zyo1nJ5wqQ4uSO+89l/gcBBzRLPcIAKO3xALpLICpeW651bEcMs2SXCIK16
JKwgwqpI3K3B2tsb6FrSL8uT5NUkAtJVO6zNstu0fUm824zVQQNzDTgGsyJTGUr9taGmq9mVELus
4XPOqueEXJFfmPPiPUFsdG0Ia2XJJaMUkO1csg664IaEzkdC4OYdtqFoNeT+ucrHN0u3Lp3ufFS5
vnZD809G7DEW1s5dyWjVoYdZG07vf4Vgope6yYBwJMuT38QvmLSMJOb8kMffupkN7OrfkYb/mBbN
BcQ4X0U+vY0DNaSMOW14RkR8QQ0sDzhYkbPrbgWiQMQNIHdfh8Z4dISmsy+PoTWy6wqjClSXMeos
Vo2xgk/D14CW16oKbWtFPuirPsGeE4zmTYWHADVxyFRItSwjKmte+hYji8F5rmHy0etfZTsdotmX
G8ea70fF2FCPybNFylFBXCu3kiixtZMizU+QcsPtep1jEsP1ZuzWuu92W7zd33nPGUkTzD01dloJ
gNHZAFwa98/Ip9a64g+Gqf4geAEwf6zk4Pm0jk2qGbEPm0nHWjG/1yNcq8ikb04J8gPWieWBfcdo
WIiJ+nWHZGQ19ygU9OiryWn26433azbYzAK5e+gbqtzOviOlHDiNmntaT8yBcIKIz5lWclgmcFoc
2u1JZlJPqDenMFvOkwzCiYjCbCQyDQxxsbWlHNfSWWLWJeA8mnq2ngoyftjGTxOhuuawAFToTTNq
ooStze6709zw0orPStJFd0w3pyyZf7OaqDtmV1s5AlOnvZtofzp+yefc4TONGEL3kWEFInbZWNZb
o0Sg4AE7mZbpgS8N/TwlVKK59xCX/rS3RMlueBrqja1y0OXGsMOW1m4bzcm43Sv2ivPzxguzz96M
CAMpQnqsgDkFDKfHKtuB2B4Tcw7CENCil1wLJX9Uo1cYtsFOT+706o8Q00dBjy0VQOQiLL6dGS96
nVrtGdECigDnrFOEZaivV6if5jZ+Kyz03lavx4SF6Gc27yNWxJRuZM7qP2Upw0f/TO69Efi9/6Fc
IGZ5P/5R3kQzloNKw5eg1/QqoY+u4LYABVfWfmxEw55AJFsDoT/HtrGcaPE5pODzyjaraBF0Z3Zb
RlxViJ8W2USEr6RW3dmBEmUyqN/U5PFs26E5plJ85IA9aMS3d0LkB3JSX7SUUY1pbQn8XBqcYOVs
03BWsZHe1wqAtkkzJEI9t5uhZQT4tliQou24DGHQmTJhahW+VPdNOFTY+sC20XPMPT1x/WHSGaEi
tDzYmQofTLwviNkhkzklgHa/sdelgY5wnGivYdkjE401M+WNqeY6PuO5ZvoNrCKIM06VHEKzEfJi
9NIOioFJmEvXwax9UE35+Fwa+k9l6uHO8IjPAIY2cb7kvesqisiZDC/QRyToainjbOn2BJewA5Aa
1dvJ5JDMkrTcCDk1x1ZAPr1d3H506rZecvEePfrI8KYtht72ErHz9yrOrRaVeoWMp8dAgM0OVWrb
T1zOkYdfM7TZvEtVIU+UZwRy2jaNTNysy023C6TjbNmEfXI6ZP9iicv5dxEvwTjpLR2H/OU9ttdV
t6BDcUADBr1dWxig/36sFtCVBaeZM+BYHGu+odnfq/pCG52Wi7AImX5jvGSXChr1dqEl/3ft9qO3
gFOJEVVA7A5axfmmLoAHUjxz9XZBGAT5HqK6ioVdmy3ZPCknt4CmJZm+yyz1dqHCsv17rfD83tjc
bsRkJxHyLnfKDbPhCU2fxfKla2NngEU+/u+FEAmb6uFsFbGG0cf89nMAhy7PkG2GsXJpilEg+EAj
Q01veRJOz0eVj6RNMRkRRUW3VSJ6DAeGWK0DksocZoIDlnfm9oJv1yh1eBNUeq9rNlgDLKFzlAOF
O2bYto8oWreOPZ6K5dPtxUsrEY3FEUq8yVm5VlXD8M8ssACRYExDOCJ0/NOg8a7rCckX/z6Z26d1
u5DL5xYqIh0QHxHh83k7DpJJ+JvOEJ+pRIdfnrTfIqIXMfImOcbThJR1XVQN8zn24pbxQ0P0N9l1
Gl5zjK6KvzJrnTyCn8LX1SzU5/T/vS+C8Rmpuvvbe/X318y3OWnZPkVgo0Zm8Qukt9Vt+HG3q0Nm
ArptikESneh8/72tR6fz99fd7WrUONXxdjEUC/u5cRAW3GjCiau8jC/ZcsAuh6ltzi4Rb9mbKdl4
/j2Y/v9xdTu4wqwItxDszpwjw+b9dkiq3gB5W0F8McY0RXAVHyIEDrvbW+rdCLy3N3v8z1fj7/fj
Pz+WskCqigjD4WMtQAUcb9eqaKZt1zJnRBhBS7SR7fHvhe7/77XbO8Y0gXFvywQ/btR8zCmcjtOY
oWNaLjJbU0gEKUlKdDHsuIES9k2TPKjlgrFCt/Ig5GyFG7JvnARRhE3JeRJcU/zgTykfrtmkDLJp
6yYNrRExzi5WSt+5MkOyz0MyHVVhWavOjxVqJnAv7e2C/n7MOPry7/4GOrXAVKk83B5++4UZe8RD
lLQJbo+6/aKeErVPZxKnjcSwTrblX0M98q+NazKmpTFclNxEEhqqGhfoq+UW/f3tHnHY+ldhdZ/I
wJcIpf97ZNHBCo9qVuvJzNc1becHW/OiB6cZ9A0tIfX3tsEYowfNK4l5aSoTrTc/3i6Iwx1PFvyZ
26Nuj8d6JO8nThLdf+719654jMq66C5xkVw9vXJOadOJK8mWGBOwRbNPTsU1Xm6b8EFvCobe61nk
MWwcKnEWwvbjdpd/93OSEwRI7f72h4aZzTEHwLxB84F+d7wmtW3+/Se3O+DCEaQkzmzg8EmyCvLv
dLv2dloeEZ6KYBJdQIwmXq9Ceu2Js8l18qqC3M7sq9C6YzOH1nlaHsv6bl81MgBWBWbc3e222wWn
X5sSh0bAv9uMKc3PSz04JU14GJvxD73I5KF2s+la15uRvteDB3HTQX53AWdrXh1nekozvTwpFVvX
203dxFTQJSVqrSH1uN10+2WKcv3gmGwGbrfdLnxrknzY/32L1rDni9hSCZN4nH93LQcJ3akemeEv
d7n9IrXJolKOePv332+3wzQKstYlxOQ/z8qn+KIlzVz+do9pefKFUu22czTwQLXbXKEul54d3tfL
RevBqxUkz/UzBiAvGuyrUbn2VWdFXlXO1CA95DbwT/YVxvm4kEqZhC233S58SBGnJRscdMS/wyvV
7PziCJ+B22mgMRVkTedutBlIadOTDolc/mV00vQ0op5nKox4oHOZD49UorC9h6tqnkQ8P7WKen12
xzWmvy+pMu3aLBdlO8bb2AzjpXUeXm+/0Cvylk0X2Y6NjhZHw5hnd+PYH253+XtbG54a9vzXvz+l
mvFAzsVpMIW5Iy493tcaQRvYjecLsoBgroifWSZdSTWco9b+4oz1KiURWyHbrHRMUN5LxunZxUaL
EYyakax9ORDz3m7mxHhOe9MPqoZZ7Gh4L7UZ7iXAVBnyhFk1Art1AsdFSSL9uwF/0oTTTY3RT+3D
akxqN1nLygkaMnZkEfrbJFc/4dAdUgPDWJOEbdCZWRv4Vf49ZoSM4uotzfG30+Q6IPBDVFp0vZye
dPWw/hK+Ye2tKCH6A/E23+g7lmr7OFOs1/yZu2Kcf0UaeaR8908TGo4Gky5XbxeO8nTqu8HVVrer
Yvn59hs7r0ALQX5W2f0sR5aN2x38PA3/9763n2sjN4Ca8qj2P9fCcp6Oc/FDPglxY7df/r/7/v3N
7RFeKgmPL/RDo2lQ1//d++8/7aBQo6ZZ/jav5jWvVbi9Pe6//vjtt3+f2Ay4wVUpccXLU6KxaQXt
ZIr15IX/97Rv9/6vP/v3gaml6nVbJ3iflkf+e77Gv9f+91/+e8V+nLZYdv3vfzf91wv7/++UrU/e
XpAWhlabz+DfY0boYCvMd4A0p/Gpse10B8rdrsX4UNV1/6glo7+PptANSCNYGLsCySo8t/RgpUb/
KPShfujpxiw/3G5J3Xbc1V5MnnyCkZJZ9cHNe3QJkhXkbuq76VRXw9Wadh1hHa+jo7UXxPQEAqej
+yjynibE4pM92XM7MQXKJpthaELX1GIbPrU+0iPuv9bE3D/erkUl+l2mz+kJfXtLl93vtrqlyUeH
HR7tLcAzbDQMtl2l0z/5qEiXeO/2f+g6j+XIkSWLfhHMAhrYMjVTUpO1gRXJKmitAvj6OQH2vJ63
mA0skWRXk0kg4OF+77mZjg2rIspY90Z/NSMl3S3/1XLQ8mKdttbBqyGkOsTfnQyL6Yzv2vd2OqQn
m3v5rtY9kmBsm/52gR4ssggUGnw5H2qgE8sZ6QkzAwS0JkWLUS0EPnCNYXRvi6nA5KxeaWWYHEbm
RQGzPc9nvNQ/ZoR1PYH31Il8UrhC0WPKw4LBo3P6VQXjR5Tzy3sFG3whkItWdhsckYQQBWg07mte
uDvcq6TVxZJwp9E8M3INV9B13A/PZE7MHDi/WKmjPWiF/z4yWfioK++SG9lr4AXTLytBBsR448ln
W3DMbKOi01j5F/QPGJVK7ZWWrvtQz1N95T/Gp5LRxGE/QJvNnt+NMMcGFNTmm8sKNGlW/OhrBYnY
Ra+gtjpoB0/5rTWGsecyI+qOAJma9kmXAq/sj/ZyDWQxo3suQ5qJWN6vNlXpvqKtB9Qn2i4/JUSc
1WwYROP0816TGn18Wl6oZVssHYUInitQBWpIN55DgknvnUmEKyvXv1O7mG70fOXPoU7pzBGZvhtl
+xcaVmOiV5fu3hW0YApCs4N56gGX475wtWlXC8kc33UT8L1thz8BIZCG3t4nWury70FTp83Y3vIy
W/UKY9YBLMGNEjNaUKdNJyyuKF/egGDSVKhesjy0/uJ2eoFJ0b4zBIXfXlTdNohJRCidHZQGt11F
0sNEThjtycC+f9dNjGkJ7sF2r7MTOwaOGRy7oQ9+XqXWZ1KM2ilKp8pc18jYiDjSq0dbUeiQeb80
geY/1MxYuIWQ9Gm9A9mzljo2h4TaMgg8G2oNgtoh8fJ7Iw/GMw2IFi9dsEUz0B1QClVvfGBwrwlS
NCyem1VqwVxD/j1qWf3QmtWXN6XRG1RFuUYWnVz7AKGdXTEGMyv5FaNxIJIAwErkGFtrrGqa5wBX
x4hOotEyH7B0zDBxSx9kSnv/Oprss9KZsk2o0+U9sCf3flUTlTGP06+Y54bVdh+jD+A+o8DbplRU
rClRRNesISgJE9pI8NDt/xyy5hp6lXe0fHqTubQg2qplpI65w4pZ3DInqc5DHT4SIUAwpGDMdZxM
oOImabBXgpHde4bE8XaA6vSqxeVDGiNGhvYYgBrq33VLd956qyrWVW2Y16azCR8IU9gOBiDaKuhP
TSLZBTMC2hLrTGy0GdlPXlSGZxw7eG6mQ+FHH2aQKUtPNjHMqS25vNcL86x3MCa21JzeQ6ghNrYx
IEu8DSffpG9l2Z5xH3rEgmcKcRMFf5i7eJfOokQBkRRRCbluB3+MZr2ldfZTYDfNxkOKv2Vv556q
KP5C613eY8IDzaJF3NCgEX97MkCOSevjwWxQ3LKpD3+JEaBDGZg0Kp38GFU8FYUjfpPgi/NLi7qH
wXqqZo/L1spSxCZuO7K746+GZQTTr+4cEjPt1KJIXdsNL3oaTBT+3tdEugaRpnqPuIa71ylJlOeR
lR6WO3oajGaP+Wy4k4qraeTwCnJ4tCWz+vUUqwJODM2Dp3gDZT7QJh0C9EjqFOeHfWFXcPWzwD3H
Wli9sEzzjBkoYt1QHABB83MW9lM7u9aTGdR/CSoqrFQ/tYprYNuwsvVqKM61OnXVaSRiucJgQSxR
6cQXMEmYuhQkyy52aTc1n5NCo0bo7Wrd8T9Qf18Wci2k6pVm+eGTxodPi0qwpPVF+Rf9ihL/IcS/
i+2EHgKWtVPg9/E2Glr9yZ9Tk7jgsF8FrSR8TCEDK2nGNOr9ksuU0xjN4VGQxQbGnNtb01e6aFae
bStipHDjXSDkt+k5GC+bljmv5agUWJ7aEDkyIuVHKz07HzzS6mYj+BFWutuUFyATcuvGCI7h18tx
eIo7kC6V8IGBcxa1jD+1EP/zyGUUN+nTz/qeAGM/wFgLAXk63UdtV2fXSqHQp8x/i2Lgt+bKX3E/
orVdVuB8Ofoj0RMjndGf1RDTBmrtzHyYJ+YfJqFqmxar40Nouqcai+orOWVYq3Icucspzh7tDnUl
VKyEO3dZBmsLSGfmG4ckLr0Libr5PpqiHG/FcMKLJj7AZfj8XyznOmc2swCztVPUlLP9XOB5YGat
2r3K/eAY/7zSwkmuMP+BYFUIKQ9m0r5xGE8kU8WQfnmTtKq3WES7lHS90W77rS4iql4p9VUUYrGO
CrfYtGafPxfIhKEDO9+jRy6QHlb6BkVFd6vQK6FEMV6WM1H7zJC3mtTFy5g3+cmx6UiWCuPSafh4
RgP384gU8Do70wrN1/TeNSg1EUlXh9gS0VMiXAJYp2SbSLGzhhYZ+PJE1diyDiX9ieU9q60AC45T
8zCkkb9tJjJBNDCFY51/6YPzXFpjdm8RTbEtBEaaunEgWDqOeVsOkGOIEqHZhGqK9yKJkcEjq3kp
yoRluntDj5rVlPQ45XVy8aIhIzIDY/ZGqh95dEokhhmFFP5G/WaGmO65ZpxvZwJFOYRfXfqS9YAJ
St2LPnuTCFR9jstHY5b2PcQXvIHLEzNg7kCim988QC/1t8tvtpzqAoZo5/ogShGVCvaQT2ZkvtkW
7p4C9vJOA1L74OoeDSf0yquYW+WZLOCuG52nuLGHZ/6n30bXBKdRI2o5TmNveBzTmEyU0GvPlY8L
rag099k3iHro4qK+EmaLptftH4vCH68Gu/IX3WofB3uS1+UP3AXjY6nPzbHO6hvI2vjWhymlzuBm
X0FEZ9Qq9A/DifC3+XFxDAXf0WgAaAkbB/nUM0jQWM3Ixhv6Y2hm+mfnsnePNG9A0uEU70EFR156
ZbrXmrZ4b3nquxaVQern4sHN9EfLDPJ3HiL+Lq+zremgCouROBJo125Ki2U2LqrjbJfbUQsIXiyH
r8FBF9QNcK6KYiQlrQ6ti8D+SE8GH2Jct4+TKH75Pg0+xAzQIIMyvcAwfqX1oT8DroyeQS9p6sTB
e3WFaAQfODuiNuyehrror2h8EnQIt7Fpsj919hBgOvpj8M9QbhveCxTTtWONyrIUV29hLAgXyX0m
Tuq0pQoAH9Ex86qxwdpdDSqs9tOT487EHmb4PH+WndjyHWY3sPIrnXzuKmEvspwuh4WfT/4l5kuv
cUB9goXuGumetcr37meqxBCxOiwL9R7ZoDxdeNCeh8bAq5SmGtSkhvxIPOhrb4KEe6dpT3BZ3Cv+
V87MfnrJLDc7urQWbj3Oj3tdnz9pZeKlqRr41OpRtzzvGAbmkAQrHCg8+KomaY9mHb4IUfSnfFQK
XfVoMv779N+vatGZGufvIBP52M5ec9BnJjwVmjq66dD1lsvQlYJBf6IT7hvH7snRZpLMYuNiVIyt
yuWR3kYVj0pnKjemRQ8sb6bkNUhIh4b5kXQuklDRRvThkEAMdlJezLkyqF97g5qUvvddWoJ1+kHX
iRLJfeOJgc4B65TOoO09HaZhjdJWHEx1OoT2nuzu+bFIr8QLudfCZhfC/nB6z8f0xqOvYjYr7SfL
MN8kYjQcfOEfFPo1glCwZG3clEiSoZ40C7WsS+FQtMwKh8mtPmKRwjcxhzfbNrz7PGJonsui3ki3
Gyh+S+1M+3wH5KF5cBIC79tiG5LgdolrFwKVM7fUFGwM0aOiW7cAf+plqJ9dwURdK8LkOWKZIpDH
24IYFSvZEubFOITzNqnEyoHy9aDlXHfLB1v2ESJZUidWDhbZdVg28uxqRJfQYfpEOICe2P2lJcGf
/7zQNPlZ27V1Wv6lSRdvhZDlcVm/WtRX2H4zcU5TK8Rxj2eKYI0ONkE1/kKnzCr8mIJ1XKPEBuDl
NazrSfPcVOkzG3UifNVbo0urrLZNvCbqi7Kteng02EiXryae95skhWxbhchUU0VAzAVii1H33dMM
k+SFNK/N8r6tFnlI1v7PaRjab4K2AZ3nngxJBKfLd3mzVW5KQJm0Nbt628Q2sc6D9R4CWf3OZ7b9
unoAk9zVFDZyDczd+9jJ7a+yT7+SXE8/mFjTOxybaJ0lk3WQSYN+JPRxoffDJTP4KJgMbS1y53G1
AVD3Ze9/DuSVJpb7lHqR9zWM/ibX3AIpHGjkwEj6P74GBCPp7HeSHCoCwxC00tagIB7DXedoCVbG
fjwp+BO0KAbXGdoE0EE1cR/wbkCmAVrk4K6ByIbsI4PqeXwzYpPGm+u1V1/r0cI3lkfHsWzPZQVu
I9JrjwRa19gqolwGezJKdf3Zd8YPMuT180QiyPME8WDFnj3YC7fazlzb0HxxWzmSyzNtpfMqUo1t
uJU8BSkGo3xO0dvbFttb2yR+afkWcsgvjDhDNI2tcZ/VMnrCbUwJ6kwPyxnYEfwrHt3Mgaya5S2r
9qMnS/4N1Td5qZhv7WwgiP7f7Sm/AuhWXQf+q3arM/LnbWWjKM7Silwq06HIKgPnNw1UphKK8Sdc
z9lojYPDUZ1ONXogDxZqmhfpR+SWzz05EOFdCJyGAu+vX4bv+ENOc+DLU56W6YtcOiyZ0TbUW72D
hx+o78+NlQ3eWdYEyrEKB+9t/xnFvf5GKcjGmz+xn9bxZ9dr1yEvupfAMMW+rvrncXBw1NUFmsU5
E9cij8Sqk+Y67TL7CUKAzV+EHycUUmMXkxurmfy7G94piP9cduBYtl7Y4QgDs/Dbqb+Smk0AQDB9
W/HIw6Gexq9WNK60Tj/PVO6oBIm1Qfhvnj2T2QRBuuQXIUuAtRYppAIZJjORZ/EQFoiWQxhaIoz3
Q44oHE6oS5ROJc9BSeZV11f+NpOae6k0j16OYbxUjYMNwGKt11ylecqb/ob7CcGhGzL+xdnPPACl
U1obO+peedOo1W/SH9K9LEjtEZVpbYLQo9iw+4HHu7bH+aZIfvPQib2ch6/KcdhIh7MBMnr5P5En
t7GCkFSLuAuivcnlBi4Kr7wMIoKjzaJ8h39SDiZC6bbb5iwFXKJ2edG70WRi3D0JveoOUMDsrVcm
zj2dIQtxXNs+DEIxLmxlA52f8LW2GyhkGgwau338OQB8x1RrgAMarbrZlsnaiomdGLq4e1wOMqsI
kEy7eRcV2WeY5s1jmGZQl8zqD5ionxfqnTCFWDobcYCcvpy2bBLLvcBJ+laO+9Lz2X958DnCiuGE
3vBKck2VdXdtG7e8DmneQeEKxOfI77EnK5VQtSQ8LeBZAjSgiznGDOGgjy+gQ87k9UUqaY+GlMZH
BdK70a8x8jJnCLTLT/e0q0S2huOCFmKARsa+NRq3qOV2REIpsLXZ0leUJR6NMTz8/CnwPk+bOIQ9
0qWULl6un7hus8NINQL1kOo37G/0CqaHNi/KR/Wb4bwIR+F8qRelN7lfYTrST4NUKPvh2XGE6j92
1s6sXP81MqeDaIvvYU7Mm653+a71IQFlbe6tfmiZWsjzxy2qa92iZFignWblQw3L7WP0hbhSXlAC
ovRXfvGfy6cQ2bmONY1UgerSR3pKzmefHqEA+8c4xGW4pNFUATjHPvOjI+R4dBwF+pt0HACC6CVZ
mrJJCdkMpukm/mQ1FQHjKvJpa6Hvl8tgmoApIDCKNohs6HvQGVkOOtwbtNw4u8wCnjDznW1oyvTR
VLV7EDb4hDuebYZtECA1rUMFzTTyxtvFUJW2GaEnZ1B9SLPRdvtZHfH/5aORiFKYgjxEqR386ca/
GLOi70JDhlW1yLB+MkQSdLsNjuB83adJuSf16EHqfPXfH87Mad4T8PqzDEAOFGI1xvSc0nZojyAm
2dfbcfzp6UdTQ5nXpHBAOxE/4sHVH5mRr317zC+eJ5/7fBieIzMenlOih+AvPwW+2dyXJbshQigy
KlDTaJ8bwZNPdzCoxFGPRlLdRozLdSZiwJusVgnDrfuhlEQB1hgN+jZnqRDIe0OvF5efX8zszWiH
u9FF7eXLXY3MZZf5CP6SFNNGmTnezlKlO92QmgTw3Dp3BPggtyud9CzGfeNCRQX5Z++NzNbeeolp
iq3LYaoV/bjPAMH81xfT0v9tzsK7LBjZhvLjXKMYXgCX2UgXFUXSyR26ZlWC9QKJlKHlnERGHkFo
3Ja/dAKCtRNpxNCtMaZjVNbjvZ6wOZXx+Ge5cwqTGVOSFIc29PxzbSUeBBovRZDVv3d5qe2J3MJr
Hmi3HjTAR8aihKs28m94sIydpZm3qo/mtam2+bUg6tMPGAMbiqBd03RdoPIUsZBXlqULkimJBq5/
32p0jH1p44Uq+rk+0B4v2l4xGehYDKPCifBOmD5EucsVi7F8rbnWdJRhiPMwxXVOQ37+7dGpuutn
VOual2E87gztaHXVvPF8o74BteRPiN8ixpIDkLgsddZDL/3z74t0EwUGk8a0ek+CNNxU1oxx3Bff
soinTYJM4ED/vmaJy/s9LaL2cdm9JypUaTZaCEQ9fTSIlsi1gKzfZRg0Po0w3vrmaP3lGrv3nazc
OUDyNrafT2d8V+Fdq2feb4ptIm/wHR0jr7L2VBQl02ifESNPPN1Cl+l3/e5n/QEFSLBBbvevLsme
iUjnX4FDJIIlU7qqgQwY2gv8+JZt0gT0iYsoDAxOpv/UNZgnRtVIoP/ao6acDpVqjpCQsW5qMBBp
MwOeNLiO3Th/WBb7Og4fyla3L4R2KUtwk38l8o8Qov1doSNfw4VeDTKYIBZSSY06129FPAyIpHa9
3FsAybrHMSMlVXfjHuENOjwFOma7YayzMZnJO9QIjiQI3bJjugmTiBiuw8dybX27rBSuWsvGecbg
jvz2JyxmlvKvYF18sIT8qjPY30ABx1UQTTsw/9Q7Wpm99f7rkHvzHl4G5E8jkPelga2tKybjDPAA
96E2vuTOrL8hNtLXlhfWFwibPTSr+tyjWcI3Aj4Px3rdAL8Kg5UcnRl7W/nsgIj/2+if9OvsLTzT
ciNB4J5pqq9tlbokqyk/mwMa05HUouXQTq5/pPNLpq+9AlEQX1s7//r5lKPaOC/1QGuiXx07ABF0
gL6py7VV2UvFIh/00+RkpOeFBI7ARb+PDZ5BqsYcmLufW2TxQgCQqSpN3AbyFO7TwTo600D3uqzi
8QkOvo1SNW/OOfbSOyJ0ppsrQAHmBG6XbuZ+e5GJOKuSkNHzAIJFWD0FpBzijgIpOaGlQtEFk1dv
hhXu65DIHUg3BraanSwwuc5jRrBhgUPYwzDfT5247yIJoxdUE1Y7yYpZd7tlVU1CSGGGPZ/9uNXB
47iIv0MTzo43+08zgSto0scnzfHj3XIVNVYv71N3RA7JBPjy81wtWSnPMmUIAVjKv8xa9e1Tl1Ms
j+Aii5b2fW7fuwRoPaWl8bRk/9glXsfMTx8aP3tITIY1kdv6t59/sInpjoRxs9WJJl3HDt0zmhvm
xnYamrJdwgCn+pXE4dEL9f5QuFZ4pnNlotKlWMEkdpc6SXvtPUfedX2ASYg8IPfq+fNMs/S16msS
CebScdcgPJijqWLKG1m/qGBIBXRyoCRBVOl0cV1swXX9Fg0lATZxPK1BnYgP9qpficUstcwgRWH1
e/SC1mfTBok46+N7qdsjYi+8dmUd93jXeJWYwz+vov+8mhGbSFFaL///946g6PGO4dJqWJDkXEIL
UOEGTJE0rMH0m5dQA1rJMBG9p7Ywd7LPjQNe/nJrWCL9iOeefIBw+Cx6A3H9YGnn2jPJH2lBsNGX
MQM9/dVl6SGR7EzRjT8UZha+Oy563gh/4Jk8vGBLo/AcYFw/IJ5jdpr388XuoI+nbdI9W1GphCDg
rCaNqFMaCNtCaaWWun85AF5kXEJ3FBrLV1CX/GUzkn7sBPaDpYEcRrfC5rbF7zJZglQvpcOJRDZu
6Kk2m5TsIMKgOdRzNR6c2vTqXZTYNXBnOO252mPmPXyorplx3ecVPNiYBstk0CRiDmzcRewlgaTi
GtJB1t5neYGjCyvK6zChfsa6Eu6WUxhQCJn4u8fsXgnRCiBGu4yNhTnFn2lI+etp3z+xBZigmr1b
GiNtfzyEE0aloz16wbEK1NAfjfrCNxOeWZ6XV8shoElKuDmZYVFtxRvDBIpnzpa4N7DELr/icpjy
V8Zm5Xuiz0dXPbdMBM0FHONPC4zUFAJy2BbGaK3FYPIEDbKDILgMb31oHAd1WN5v839S5IrIdLZE
FM80XBnccgVJNh9cVktA21K+B1X/LluCn204GnZqZTfcWzY44x73WhriQDDgRkRM0crAR59TOuW+
oFl8kjU68lTDagBmi9wF9aBZFgsZ+a8/P6nZEPNETqAHsQFxbt8kx8nOeV5KuuBNZkDo4oC7Tj+2
VSU2GRh9oLup/aBhwWO+rr1GIeGgwLshkKtTvJTBmnG2vZGBITFwxSa2uBll2v5n6gMk/xCjKwew
0sICcpeZFcFVMXHJOcCkDtZnSXfgXwWHxSOBH/TXIkQwwGdjKAGaFckqf5BWioxiouwkOztJ3fxZ
8+xoHU0ZCvWOhLfYt9p10XoP2pjJr/9+EVI6zVoUnCwyLRj4YrxcmlOGgftAKbovrsMkIBT5cWgc
peDXYZnZAmeJtszV+6iNd2bYTO8N3oLjzyJZG9nPZeUKE/1XIrg+iiCSP1ddMY9y1TXYs2SeHWVd
5S8FHxQ7XsslusB7IMJD9S+YVrt1nezDCstEFFlsPogKvYvxYG4LT1bXpUeplbF+0UuGdml7sNB0
bBZhCUXexmw87TVgC31IALuvQOeVkKp02uz0A4MDeCX2UXXhrBPXfdNnavplimNSjN/i1oH15o9y
Y6vTNBL3oi3t+2w22433VbjQhE1VPrm+ZjwmxOHVhXmYNd6eIr15Yly4l0llvvltMd1HdBZRT30R
WhIcjVYF9JF1xEv8huCYY7oaJEnSQcpKMiV61H6L0qNWZglub2LpPZBEhfDCrVPE3Tmo6FO39JNC
VSeBPuwPWs0okU0IkBJDoVWNCNc/SK17pn/lRcT4N5jwjrRzY4MYXG3a0mOkQV94G21kRIvplFbZ
T/6ZGbMMasxzqrkwrwaeJOottY6oufPPvjyqchf3RlI8h30qt10v2ALVZk7EThGuUdfzN+paxvqT
MKO9dPyTXbfUI4RCViopxebaOrNoHIs2KSE0m3GA/xh+jQm+CyLFMG0JvTVeltMmco1NBsYgaOoq
WAH2OBXM5fcoC+td0bbiTHfwn1dc5P+8Ks7ShEbpaylzXYHqBKvEh2Vr+BbVofBrCFOZkmjFdXEi
1qS6ZnX6LESq0GzdhPs9CsbNqJ6Y2HLBxgnScX8+oZpvWrk6+gigK9ra8qPoVIyhxW6kjBt+ziQ9
W6rIWx73WUTvvaqw9/YAUlJL759wAJdKuZVwWzzaurejx5aqT+fnIyoi62QN43GosvcpmbRr5mmk
FdiHZdyDeqy/GMc5aL/1Pg6wDSAkYoJf6iu8qmuSLCF8aKWAMZHHv708fXKGrVvp0afdsPlHPJ4f
R5maDziSd+jHmUZRtAvTulRge9l+xLNJcytNnzWD6Zqdd/jfencod65uWgfytAO8mbGz6tROoe4L
b98GOZ7LpeJj3H+GQlHvOtuguBgS7aWvuhV2S7q7c8PAyXf4pHkuOjKy7lFGIBeTdFZgk401btRU
fCqyVRRuQtcQn0lffCwqjs4czSeiFTxbO/9sBkt/pCEfFNrJxxbr45RtIR35Q2Q++r7T7anFkz37
uoLGDwOgQSPYMujlWi9Wy9SaZMf8trwqIOR5+qabHertlOdK1bDFpv1nX8K4esFRb78awgJflFvo
s3y64iANepbx7UDW1Evo6X/QqR5Ck2dB1twgitLDMwuurmVX23txdx9mSbvpqDoOGGNq7IbpbpGK
6HRdV/Sxd9QX2aNO5MAqdrLpI5nTx84N6QUnEzVF2m8YvfsHVAzpThoYcROfGac/qv0ATZ7tcp8s
t81y6nk01yer2Nqy0K74NqNrP0ZIUaAWQSmlHam2do0aeXtlkO1+5uPNhFkwtK5BURv7pfU+utLa
YmJKN8upF9XufQeEg3hzng399E1+ExHZSjfnJwmK7jC2rklgtA9C+B9VhlA3b7TfPAGOY8NQU72Y
Zm+6EbKQrmZhBWoGTriJ2vQvh3QNEnefoMP+DBvvxSkm/VU2jrEhv885pmY1nrtiNrCeQkY3K0ZV
mu76a83Q4nNgj8UJmNNjLnCHp3ShnzWSAWlqFGQHB9VBtpHqrqOCaND8EDbRoPEaaWSmqUuyWTK0
D4YxINQwaFaC76IDy7+yAxGc33ed9bA8hNMSpU5rdjobVOyYRVkOQPS5oVutPaLNzq4WIzbo27a/
NlRueEycywUlJvz6uY423JnFwYoaJF6C21bAt77qLXlkQorubSroaBriVA+ad7Ct0iUFUclO0X/Q
FBI9qVJWdPTMOrosz8k5RxqFWeWtlVBZlxvKriE8ttgbXkPXJGUIq2s0A9NMl9tT3aiNaqf8LIC0
/+NH2+j1HdtJuVr+Bp40/HWhJH0zUMAN0YAFIiPHeEHEbp8oyK96R1qz9KR5Hm1KZGwL4pWRps8V
5luIs9XpzN431BFe8WvFBDl3/ZpMuZnOoUuXWu3aDZb9XWP2OL1Vn62zzLdJWNEhUxo/vWnye8/s
23VqsGTWrjZfSWPNrong+ltunuULQLVhgk4QJA2GJ+dOgxYxWz4tHy6GYUzcl07jgZHn8EW8hh/W
DS26/UqDQUDcUe8hGkZej3HfRUZnKotFhVixx2B57imLGY7lB59c0jtPb2rithkYIPubbnYPg2Z2
M5ItDDB2SA34qlLJBDOHqWBEXvYfoZ8KyOCjdutcW2k4EK9K7VXXysflMyhKx37qAcwnQVIfJieA
Do7H9RAIyz+FLsraLtHbx76iPRLTU31vE/uN8ASl0+pdMOEOzWRrqr0zsh6nqUGRqEW1kZgLKFOz
G+ZAcz/Ek7kXehNdZFRuxqQXd3ZEiWQSv7dT/UBoSlX4Zpp+u+axHR9EMlhrMmSSTUOO9UUL8Y35
3nj4qVjhWWISy9LvqTc77OA4bk19jK7/HvyKifak9d//voXJalvHQ33yMtCpS6lWjowxRQYFNaSc
WRdePOzixcurXoXLq6lgkpIkeNm4PMayASnRt5Dzxv6hoiONYdoannXa6b5uuI+t16aHePCatebg
4x095NMEgJ9dG7qwOiODjACPAbNd35wB582/WxtTtgtq7r5IG7LnC+3NJh73HGAtWtmjW/GbSmON
nALLAk7L49hTEOFd15+t0fcgCzTEmGneXcXudyUJcrz7qV9cGv/QtP7+6KymUY83qf6/MbCjIb3D
YLZ7U02XCgr/PXDrEp49p7rN5LCm7cNGqprYNXGY/vNqtmZW/l7sk85HYeTq71SAZPMQFQK21UyS
XYIE+n3KHGwWIvps6a6g0PPWZuf3b7qjv3bw8f4gxlrJbCLHVC/Qa3vMxkz80Wd6NNWbR/Nxpvn1
4rg01m3br7FHaLsfEU8XGg9hE+5zrtZz1rH2KHVdrQ7BZDrkogy7ZelKbUOsjYCgnCRqkG80GEY8
X7UHQjzPDPfQfqFzZPZiXQZ1FhNwecsMkA/kbzHKUafLF8LEvyPvd9xEKbFjy4/hMareLqe66iIr
ogdd0uSaNwqSoXZDkKuyc94Zv5Yzm/WVDTT6pYL29VYL5+H67ystUX11snHXVZtACKzcAM/U/F7S
D3wMh+ht6rpkxX1XI8XjFb1nHuPqVaze00b5z1fjgV+tGKuf713eX75j+d4ihlKdSvdPS+tib3tz
utH9zHozE4seYgZldiyd26JsSEYb8ef0Oppg6XWiv7dL4VSTV7sVTCOy1JtVRhSgXNXgDPzp2msE
PrpuXB6Wb+3avqZp3qfcUwQWBsYQHeOpSo+uAf4i09gNTWwAXoau1NY5XuELEA+eezlcmUi0n3bc
tm/SZAFWev1pUEHhlZUeCBCNSQWen/wO4GU+RNktaqbh5NUFcT7CzV+bUr/X0B3boqsfKytpXxlR
uZmvvWSxGT55tEOWd8MBFK839S+ObjSv2ZjOJyQvw91EFvjLbF1CWhDbclbqbGdwH3WPFZQ4Oe8T
5sNLm8TZC/AabQfVSdstp7JLXpZv6HwlqbJdl0we/vPlHxrrcUZkr2Bsg/cpPfxmodeEW9+LkAvq
enDSZIUshbyV37Hv3+Qcd89FVLb3skNGWQEv/Y22AIBLGL37WBD3robbkky/+tWO6EYlaJa68cOE
bn8gtpSxsDrV0u6ZKJXusehkf+nJlIR4yftR0E7QGur8NNFffdFzmmRId2m8hudaTX/72dAO97hu
qYgrpl4Gao1DX8T9vgFIdrKcfJeVBp8NSrz1sjzKnnqw0UhMtJAXsbfrHqfMBjKki/R7ICLEEN0f
PltFAhi6ZyeWpA1FZbeSiQBV1dHfyHo/2Pr3CD8Zq/Rh0z0VTiNORU6p9nOuhXgeAjjiVS9ftLqi
lU/1fxPR5LLT0JpTkQbagV/W3pME4JynmWKsluFxqS2yskluIY2X5QwHGe6vbnBVfim6EYr00cCr
4JRT89i6jb7nyvd248wKVrFv3FGOubvWG7yDYVnFRZYwr7JR018LU371EDn+JkS6sHn/M6FpuYNB
EmVj9DJaAyL7moePwd/52LiSqIwiI5G55Fk0W734439IYc2bIa21E1UAtWwvmoee5fhUkJ61bkyz
+Z3r+mEkAuQ1xoC2p48KIxrKBZLUkM09l4VOWrASCMWejSzHqHiIdln0wXCeZCyOJxEnjMpscsRa
DCCIGZNnfIwqlMqKvuGywluPW9JIzJfQpuFp11hKwJvKO6tjwhcz1+jQi/VwYo5M9lvYI5zSCpDr
AJHb/zB2XruRo1uWfpVCXg9Pkz99o6svwnsnrxtCKUXSe8+nn49UnlOnegaDAQqBICMqUgrR7H/v
tb61JamrQrtBsG3twHfD1NNtjLHWUnR6XLmBbGcqO6Z9ef9s2RAdvFSPVopsBbe2k4ethveU6GGG
yNO+Is/fMz9C55fgh28YpHhL6BsKQy+24YyOkrZRs18n2evkKqpF5W2tVtpInoL3qYhHOZgYE3Mo
YmpAbum8yqJ9nhv9iSAiiemUne/A9mC4q+PnrJEhoQe5ujIhyb+pQIPSMuvOaWCPomWKszC3tPWk
CIYDtwRb4zwZxpi9YDLddQHXp2Vyjc1Quhq5qA9IS27FCMWZHmqtwDseOacO7NQzB9AxYTj8M7FY
svpulGGz1cy9p0ugSBI7PkhxT+RLm9ozgTBqzCKVb6oXpLgsYefloXJjiKzcwhDVEaJePHh2/h4+
TBUq9TOZ1cfoNmTusBJxqL4kKiRGJ7RkErKqal11HrMPrJr9mnBIT0GGk1kHMopRAMUJ0cmBPyoG
N6Qj5gcOJeYhVSGVO8TaT9QgyBX7rD+FFTWf21nmRsNLcQlCAfrQ5dbapiLakVVPgHemvnqN78wa
NTSfp/8B/aH5zErMmTGCs2Zq1mlnb6QIuUH8qdLDmpuNWp2tsKLHWnqrYnCNA5BmecncLJ4btv1U
m0F3JNq5eaykhwJa5VNA5bdL/aQ5RK52VTOr2PPj4ICBkdQsClQVi3iK7mYyOqcaba+5+IhVB95V
50q7qf7RgHVUOspkX3BDCsk/W5iRp8HfsNaiVdGGmnK5Vlzn5hdU58IiKTFIEQwNzZjFrbYgKFE4
LpTOz9/qDJCC04j4HI13UjdUjlmMzOKa+9GoP4maFjcX2kq9zT5C31APekneB0GM3qZpDaibqfkU
Uktv0pJUsumZTw8EN4OZrxtcbWsP18s7gpa0buf2oHnQN+XfL9USV4sCgR9V4nR9A5gXQvpS60uT
ut5OEooAF9aHjxDhvHCnJ7dYDP05kqIEVUUHtnmQ3030xEcNieRmsPUbwZnxxkI/PENGozylRn53
87C+64IJlV6qP4eE8SXB7Nk1hM+4MalGSiK11pzT2VVOUVzLpG9/iWGRpqrx1UnI2oTbWwhs0aOH
ELZSeMxLGXzpR3EHEpV9ECnorsTQtltRj+jlxkl2vgoX08zi5KPWoCiPA4E00FaoMd8ZMve3WGuI
WgNHQxiM3b96qCTTspUehY6Y0uiHZ/S15SEoFYT3YwshK6iduVXVRxtSGmleOmtBE82liW1w5bfg
jOdEzjxZSruhzyafZGFbx6wH2YAByf+ZR6hXU/laiVp9SPLaX2L30zb1OJoSTXXSuHjdNAsleBwb
V26b3hzrY7qbVu+RRK8SM1moUfA2Kn6iUG9DbCE0Mkd3VowEAxcALKyEsGnguMOz5LYuGYOF/Jy4
KAul9IPvHK2wMZBOoqICbxQ81pmtBzdFH7ta4moMEZdVtXB2UUejIPcpJBOLFmsk5vTFR26hEb2y
jnP3oZM923KkHxAGUA+Pc8KkJGg5QExBioj7lNNlOxYOSdZAHxaabB6mjoAN8YxmY3HKuqK6ZQOX
NWMQ7YJqnZq+s7n60n0AH6H3NHOyQd4ksYPUtVPs8VbqfH9fBae6hBjwZrtGdlUy9SGVbPkatOHN
ECVXX0IjVn7t42SIzLvcxe6lsBL95jjOER/kmxuPVXGOiYvlx1uY0xYIQ1291Mz5Z7lATBIjLcLJ
x7Iz80krgchrw9YdF6VwJHBlJ9K+jK51W6jnqrbQHvFXfUJSB+be0rSfdWTSriyS96lTCLbyqngl
2RukPJ2dwlHXjR97+zhCdt32Ubmund67aALgfteQTJQDUVuJoIsfqStoTLp4IKdNWmr8qCrUGAOQ
37SSEyrv/WtTHje1ooyh7Gj2uh4qCdC8Q1QsJr/ldDD5dIlpr9rgsCpl+/2lK4J6b0h7aT0ZdcoB
35pL5OPk3Sm4l2RuCoV+TPXKxhwXs5GJjpb0GmfJuFPGFc8oISNDctwUkhGcaQ0fCzVzfneKoHiS
rS5201JMy9rwUJLglhGWcJHy4IkvVnom/UbsGodcvFzHV+TWJE5aUfOTbhc2kUEuHqqslE/VEB00
qtBs3ggyyUpDTna0gYsHl1pqJwrokDLJ8gLl9CmnT2BCnPJjWOthv/neJiMMYQxRVfNMJ9YnqJGj
C2Ae2qpI4O0AKVF3DjdZDfcVUo4sWkqppD2IzJJOLiFaNlDRaQH4/RBKLAXN+M2QzHGwxcJwWj9a
aeesYhun49DBUSB0KVr52ML8uoI1Vtu2ieKK5l5oEiir+r71xmBwY/o+FP5RRShMzmq7MTE+Nksv
YYrPFZTOgUkUaBmVxtaL5GIxXULclC5D5PnZvhyvKEojc/0NkhsST3q9To6mKTDqjaWVzmJq1ncm
Q7WWJOptY5vdxazUr9Tr57VR6i9MbK1NgIJ79d0J4c7h5Z61d8ohQbGAppgMIG0zSd79+LHnkF5A
ZNGfc420kMSwle20WTKJAeM3dnaEbzwXnr4s5Hqf6Z2/UyjTj4KLYocIdZkV3A/8iiAqzedSYXGA
o6SVtBR7RpFEu6n/ZfeoV6CF7qctZeyGWfCNFw4uVWCK2m4qf6YHoLa7JsuK07RFcFy1G1gVgaGP
Ku6elEqBoqY0amX5nMZORyZ8kW/zUpG2RaE+aPI48Bzle21ScnZZzkvolDFCgRxA1TibyQMJ4jPz
4asBZW3HZALf2bg5PSDP0ogDBBin9QQG24I533QqRWV/DMj/Pn2fZq3Nv2wYyfeL0ztqBvoms5HT
tOWGLC76mkQFf2AmK4sEa13nEbvRsigqmE3WSyR2e6djTCHy3wffdASm2JyYxw4JCox/di/IwsVI
QnBHKGNy0+PEnnuV5d4iskUOZgZ8EoHubdrlNmW9ZjzFn358x/SCJiUyCqchXU/7pgfUERcN4yyU
2ywC/ikqexMDw+tywQQTONliwJupEqUWOycywZI9h99OwjjFks0iPqQhbaZlwPMEaByjHHC3p0TG
ijIN0JpeO0697lFhJvqg2OvwhHEM5h+6LYDbjhYS1FfRwi8CZ9d0Xv2ScP+oc/IS/MS6TcL/OGn3
TsHwgFOpebQLnTJSVaslTMUHswE4TM2LJBA6TQptBuU1eOZd7BjDJjcKJPO0saFVjg9BU/9+VgJN
2wLkxzjprAtHtMjFuRNPZmmbyI7doLfPfhnnG4t0kVmett3xe3o6muWnZyKPb7LLlEqnIPze5UeE
zA4s1paVlovT+FNBxXUuyUQi0ivnImfNshK2f5r2Tw+SpPisQKlgM8UBCOIzgpAV36a5L569MJW2
DCrln1LaNWvC05EZBl30Nj0jriL+fva9T3DlpVEzk5OivOo+Xe6SYm+Fc8t/xYq8zVWl2DDikdE6
NmupT+q3wbedUQrdHxJRNEfVtOpFqJXyQg9zlAvO8K4mOCymC3oToIGB3c2aLrr6GRLO1tzFimPt
2lpXj/X4MD3DxBMfjWz9vdEF2hE8EEFEPhI3MblnfS2zCePAZTl184o+fDeLNj3qVlqtYXM3S9IA
Gc8Mir6g8Zcxr1fl596wzZmTVvo+6CzpEGeFQmuBEIk+qp+HoFW3ql9yhRibSl6i099RUdmnNPod
VImbxmC65ZWeg4vgZ9FYNPKx0OCnce2t5p+5MGcvOoJ3m+nJt03fiIzrMETurS3qFXF4yr6lVMtX
oueuUMofrASICrFZIIXQA2ZKZSIeHh80FtD7aROYKUdZZ8K8GOe1XRK+u4EWrmw7R7UusIeCnSW0
ePxwmWnhvm7qdtsw4flrl2oTyjgthOXcwGA3ln3IzNVt69MRnAq/aV8bWmSkAq5AjEPeGIah2k3V
bexnwamJiEylcyQD9jO0naNjlu9I0559D+imbS5cdGpl/lSJ5+kbxVaHg266Ac1cZhpmxD0n7tty
p6VRe9IhZRfL0qnCuaujPsyr9gIDLDoidL5YfaQetUab/1uBy5QxWA2XoiNpzfNtGCrjDGpq8E7P
EkvtsUmguhHjQ09y9UKX7VH7lY3qnzh3WcQ4vvmAh1Y8WeboTtTtBz2R1ach+72VjiMlTW66g5F+
MbmCvGCa7klxhwQwEZtUKee4V8ybPC7h4lTf4wZwHtQ0d3dhgrAwcUZgZB5Ya3QpxTwsWrF0ogEL
SSPGADTZ11dKJGGkMFKFQi/Gk6bVxu9ti7plpWd6M1fq0LpYMQu+WHLqRUdP8zLtg/fZbmVaKcSC
jftSt6OmBx4pBymadW6ZfKU3bcixNGuyuwkl+/eztpXuFgOKDdOgckFL0H7zGEYrCQEGFA7N2Q2y
fdZq6Ucfmxb3S3948K0BPkxfNysJqSx9iEY+I3hFKpAL1KsavOfINi5hHKLGROtNiJIR6IQG5aiy
62CFfBC+TZORhoS8ZG+PD9Pm9DD4JXT8wbkAtW0PduU0cKV5Rmom5KZM7fZOgl2V3Z7ctQfJMRGV
TOwMiRCMsCRIW87R9KdOSSbKvx6qUJWOPmC0Q8W0iTBJaJEj/i7JOsDzyJkBfiuL7yuv4aWHgV7b
d8GFNYh7rIxNbCq5KvJzN/0oKKS+V+YoyIzdJKHJFQoChdWcRrDftSSfbtodNgmrNVYZdt1/9Dnr
EslMlWvG8TVPLQsTod7J1+kFYyTlaXllbv/a1xnDRbPcmk4lQW4IjMQ87czirEKmm/mB4uxQQJTz
MCVSkXw59cVzmDCHcfvIzai6GDFptuPugjRkXD44whFWr1Tupi8QeLcCRMDPSqdh1KuWe6GGMpH7
JOYC9U/4syxRD3EL9QIUUB1cGGuEi1isbtd5Wlu7whgv89bYoCT99UFSc66mRm99aJVLpC6uMINh
pRUTjeS1HcNtXWP0HBIc3uUsAV0NF7iahxfFHAdBaiKB4aGyL3HAfqXho1dV4s6AEY1n7BWogzNj
aVQ0oSHnZIecJdqShK/2ienm6CG0xX1o3oCnuF9CsbCtZOWrE7PqjphkYnMKh6tKaPHS01jOdkxX
1pxF9sEZDLGpIDHumM52O+As0oYw0Q6RspGvA4egB5ZiFsOPLrqaDas7r+zHu5lyZXoN4NMr5bdC
FUy1w+puB2RngsjxZhqgePR04h5H+TNxANab7Dt0xJgEP/pWJRaJY3sXumeoJCheDyYEvR2Ga7Ex
m2OSSs5eCpAE9n2mHaZnlOHqwSU0aD09+2uf//d9bqgbO5qZ5OB2ybahg7XRA6M79Z1JnM2gxE8e
E27EAE74CXydQUkHBXIALuOGnfKTRW83E1KXnnPVOAf48RZoypqzGjAQV03cLJw09o5+ubsBL2KR
IQ0kvvds75xjOO51HPFWWXU7Wl0Ahk3q1BZxC8e/jFsIp1GV2e5Nzjl0oTPE33M/Vj2t5EvXH3/8
x3//12f3n+49vaRRzyrzj6SOL/ToqvLPH7r644/se/f2i00djiQ2YcvUdE0QhKJpvP75cfOhP//5
Q/lfOoDkwmjwYWlmBRZAirorBE+iC4gZf1cN7WjTmv8lBPlAtSg/DYugDVt3s0e9ZXFiZYRPeXlb
LeImYdM3k8em8CAR6XH5yVBgUXd5tPBqNzsaDKAJs6rpckSyeU6lYYRxV+VHmWPdLNOcG6yGGYqO
VDtXxwUexJ7qI00FNFXXuSNLvHR+EDAadssB4RmYbQv//LeFPEC+h1b7n5sA6tV9h0Tn+1XdLDFv
To7lOG3h0I8KrUmm1fgg+1Hazabv9T/+9sWW0xf9SfwJanFaFX/f/O+jTxpamf6q/mv83/71tv/x
rvU9PX3E9/L/+abHNOa///mWv30s//rvn27xUX38bYOwW7/qr/W96G/3so6qfx4g4zv/f1/84z59
ymOf3f/8gTc5qcZPc/00+fH7pfGAUoTybwfg+Pm/Xxx/xz9/bIuP/P94+x2W4Z8/NOsfhmLbsonr
QdFl1eaD2vv4imr9w8YqpiJzMhRdqOMxmgCO93jJ/AflMXlxqqJSkSND/fFHmdbjS8L+B283DEu1
iZkwZFv78c9f+/d58f33+r+fJ6qpGn87U9i2sdtYllBNU5EVVRlf/7czBTZA0qoO0RVpVc8rDbBh
U3YraTD142DVGHUKRp4zP67Ix9Kk7liU5rXtqmxpFFoI9ssjzFSxIOR4OCxh7yEIDdStqwv9IgJ7
HUU6Mk5iDpctksi5yZp7a1IqrBGr5zc7UbRZkfvaV8FANQuJMQlLMKxO81RUloHs16zW0CG1LS7M
7ly6oBjiutYeqj49R3F/GhggvFZkJNSNQqySYnjMY8/0fJWd68jGxmbJNfihA/nbCvbMoRqSLLz4
ZCLdUHzV3qrAFPEmRVzTS8TAuQPFR641aaV0IniKc/1DMu3gq4nr40Ce30sEfjLNI+ItQKjNHLly
bwpO8puqKdqyRn+1CO0yPALSGlFKDcNvotKKvFA/mnIb+rb+Lg1lsoii5InMH/xcoU4sbB09KF0o
9rXQ4rXVuIQYW0185U4XXY3iS/EUQfVYazthpHBAVBkmgU32gpkTStDE7pow7LlKaunO47CisYGL
3owLdYv2zDjEnrZJ6EIwbCXgkN5qu0yKkT7D/PcUO012whWAcggbEHm2F2/QyZwIyXlrEiVYGW59
c9Oq2nDsEnH7rwdyyapdo4TVLi6SfO171s7p+dEZ5ZnljuYPMTNlGC0sGWUtZsZyFwEba4KoZlhi
NejT6ZTLbmOvk7hVdhYZkgxSWjo/cFJA+vtb4efdddrnELogQRveKawpThLWZ7tXumuX5g+pB1oo
qaVgofMxtzxOjVWEQH8DBt9ed0RPLVuTwES8j8XJlf0HLrPovbE7zFq/8g4RIVSCAw7VZJlDxAbI
VMV9fFDbwZq3KT3gqWMxPQiiJheJUZGEF9Bc6MgzodoyHBYAn1anlI8dmUuDYfYPSoTso1XFVbf1
4snCL0ySmXH2tIzA2hSCdWs2EENVeA99EnADJu/m2AemuevDjAVK1nLVd38/OKXL+dLbkACidq00
sX9sTG/YloLWAIDlGWuRQqvEQZTECdSZoy6Csq73vR8/cBmR1rQUFQa0XTvC9vptVPCVDRmNQjci
Jt1yg53VuYBcatU/eibBx7lJKGHeeiVnm49yCEvbQomLpdp08RmLhGGrDkk+BBG5+YB7oZRWGaZi
FltLRQJX2pdZvs6tKlobWtrRgQG5YiBZshuSLj2NDxqMlUoneh509j6lh4uWLTt0qantZZwRqPkl
cBOeTQTk4B2cuFL3RVs0K61twwc373dSKQO9CRy4GfzPVh3Is67oUzC+pEonlksHPbKvrtMHC8Jk
UB8HQBEQlkKiKJFVOz4mCVrBgac8eMkMljj2YMGSp/LjYO8b1qcRfTZy0B1aA/pfFkNzsmmbtHlJ
rldOTFXTjLkF/nlCQJM8s/V6liFWmpBqTHNAKOqXXGjWLA5ovKlF/NBrDd9kylTLsJea7yMlZoEO
pn1oix0KI54WnZXKiA5C4NmNFi3+7SU/1QnEHd/q2lm7Cccw03/tmvYj+Sx2077vD+tr3UGybARb
YwTTTw+KRciWPuTlbCKY0635DSyfntUT5LwU2jMqNZuAHDnb6TYg9MbMwPjbw7XhAJ63ZZTvMKkz
DVdg1ns9iL7ZX9vTy8IY2IkE8Pc7p5cl8raXsmS/DjHluuNqy2n39DC9tR7eVPxic7sntLQxNOkh
F169i3wyT9woch/JRbAfxDyIMnnbUPzPu6ZzH62Se4aO2HXHV+s+qgTPwutw68W0Oei/BtvWj0ru
HmPCCzrzwW+F90i/74hp1TtPW4NkkxYoyIOK+StlOOEkkkrgJnpbHboVc2fWS6WbEaoaqFhwCgnI
Sh+Os7kbxEvSlMCHwlWNN7GXFduqdc6SbFA314MFiSk7UzY/ajUaoEbP5WXeZHOSHsTc7ctnOevN
DbKDe9n6/FmTsJ9bXkVqUZQjwK92emdDdY7UWVloKHBNCOZKR6O0M69gvZx532yzkHZMaWYqPT28
HKThDY32GKNtb6t8WZd2tDBL6VIUA80pc2bV9RI3MDkkBHGZbUVDgt5A+IqckARGk3EIqoJjIsY8
pHShW/Kph29HPkl0V1FLKaQAtZIOCjlnJhu60TxqnkNVo/JN85+c4E+hIa9jxXjUe40pjfUIrH3Z
hRAaNMPcJ6Q8IT3ZGSKYlyNuNuua26j6n9U3KS1OCH2XNr6MmZHHr5Yuv3aBAnttngPJrvGWDYRj
2MGrIZdjFpl8jqriqjTmFRsQEKV87ZTZruyqDeSYVW6ZJAsYr75khzPVae7GWLDATDeaFPaoIn2h
RSQYIosvsqztc86+6hFi2tLUinUd6O+geOFEFv6d9f+9m1HZixnt3AdjjOti/kyU6iKM61U96Neo
IWo16S6NkdxAIyyc9GfpS4/jx6i29asS0VM2yloryHmojlCdKIw78yA721p2aBjJOA0DKMWob6QX
anGzUdCSVmhu9UJ5jCS0VKS1D3bLlaBbdnuwK5sBhRjdJEZxJFtrzDKbhpTSimES2MxOBmXWpVfa
XUnQfTiCxYmXNqAaidbiWlxL/aMxqJ9unj3KQ70064KUUbRFbvNMqA6+V3FqY+NXZLSUNAhX80Ul
tzvfNLKZCu4dLf04E0qNLwAMtGWWTQuz3s0ICC6igcEehrQWDK/v7uQgQJBaWT9rpX0b1P5m8i4w
rash6x+r1j/Tsz9ilT+75tLRw72lD5dBVS5+L28yV/rZ+uWF8QE24NmQde8ODWNTLuKVk/t3LAg3
0wXDrmu8iXZ9FcWvATe+oFY2SKT2qUF2IkxTe4Y1ZSbs/leXtSPHw58jmx3GVe9rRTRaRNyUBYKa
zFpRzUjKWza2eAPgcZUTAUCwe5GgTZYd2YKdX5vYmKKjrmKq1ZdKk2/qmKRW3GO1Sthtz6nlFNE2
1ZK7gW5VCeNfJDe8Amcg7kflL9YxbmiJ6WoIY0Vw/+an5kvobjSVCOAcC4DDnUnN4TwEZizNHWwX
SZI/tW25CVMHMSWcYc8FvBB5xiUZoue4NZ47uKJqSIw9UiMm9kSPmdoZiReRULalzxII1JmUXQu8
wHMD6xPZyLtKJcavM1F1M7+Hd9sTf4PHlQwpflf0U4jf0ANyk+9mRD22D6LMznXU7yzZ+0xNfrvA
f+td5qT6k5CSp94b/SkQLkKin1SXABBNElu/4Ff1gRgysfTfiCShhdZHhzigdh2aZRsisSpCD+95
/jSE4lUE4q0xbQQ09q8UUhoToeKjCfKfrc4RLzO21ZzGndseXF4ZdX1rhu+popnkt9tgWOObMlqk
cNf6AYElnc5wLSlJuiGFaKkZyYn23RhgFX/C4VsBddgHMic6VTXwHvuG9gY1m06yQV+Hx07PbwJB
ha4VGqkJ/ItQ9IkALvluvPARyfocDnI9SyqrBsVNTGuCkUJ3vac+VR+MiktnJJFLavmoWSP8GGky
HOitvLA44LLmM4pB2bJKaS7kcosmnr42UMedI4gMr1mYjeXAQSDQaZgqLFgVPRQvLnzEWQcYIcF6
thh6QaPCQEjnaxj1hDoW7l+B7Ry7DqRJqBlkU1nwqB2cGT5lpx9qd9+TkCOJ/GWQACYGZNdVKLKS
N7mwX6EjMXFM7XqB6OEdneIC4ssF+7w7a2RWa3ap3IXlrLUynT4rj52nLBytC8heJdCNLSntcKpS
kgGUj6pprLknxFmV/E2SiHBetdlnrfb3IRvw3lunwfeeXOZIC6MKb33lku/SXItCudt9fet6iODB
eCdSyVWg6z0L60etMt7UoXsahpYYW3vMflE2Q+r+ijN0tVqdn3yvu5NvRxHWOI8pRFxbkz/cqMxp
GvovgY8IP3itLaSXg7g3gbhVUr2wfHhjrRG/9Ir+hM52EXv6rat7ZFl59tl6VHFoA/aD5a6dKj/Z
of5ZFMHdkI0LAS1j+E0nb1SPWtMqorNjaIc27uZKVK+Lyn8tPW7jWvFmjoZ8LvQzT+DkTnUP16eL
kd7hzB423PqfBzS0rkmhjnJFUd4th1Em0ze5rlpiCrCRae2j5yl8DebJ7JUDLKknXwkerGBYSAUB
fIP1EgZoVQHeIKf8GlZVq91sJd9m5ILN9CELFjaRTnOvgDUgGn3mmCh0mX6UVblldHDQ9WHGdWVj
1vktGrCP1H335bX2nGZ8ulDLBvakjBrtk/MjXkRxdLciGopOUH7OTJk7W20a17oub/gwf0oyHIYM
p9TMT/w7J2I0Fiycg31vnPSBqCu9fce6w/CFdneV67/yrLrIPa7Vwl6ouvSgZNW96OCN+3oGJAoo
CAtF2+NsY+X7lKliNXjBh8WPFOFl7Yb86lYf/IOn1o+OLSK5WNjoEdxPx8wek/Agx8qVQSOhhXlP
G7TiziKhGqP5gqHNk17Ksc8Qc78wkAlx2oevrKcQXf1ybPGsNt5SeJgcWwQa41eN3P8QBtUV+eOm
p1csau9RBhWDbuigOdoyl2m655g8xsM5p1fhn2pXPdltuSrCcjMSAuNtl4KtlbSDrpRn1ROHomku
Rv80dHFKgJlHaWvhnS30J01517R8rZvBJYD3ZGAfBRd+6tPys2w2cc0dwOsARPXAZTEBFHNCtpjQ
R3OnoVXfJfCqcrc5mvYjxiMa9eUlll9tpfsVC+tnKhfHvvPx35FvF9TWyZJYrKDkVrl+uIN/p/Pz
xj3O5TIoyfM8zg6JkR1lI9vQ/u1nahg1M89GpMko4q3XUM6E0kEM2tlsFOx1LrdW6L1zaDhrwOzk
k7r5PoiDjTl4L1UXX6KMzFO9769pFE2qu6UzoJgrCsSVxRk9A8xI06D4U+WbPnSvRYkYuI4Rkocw
2axrFD7mEeR2mgT3ApHWLLBkCzVV/zBUEKeyii590VvcDBz9Z1dFT2hZ+ET52qixfo6K4I37C2Og
ftlWTbUgd2ONuCvcZKm7RICZw2YhaspHpDqDhlnV5Chqj2TdX1gHVnN517lDdaCJPYZy+e5L2Rfq
OvHcY4tKFJpwAaAuj78QPvSmtsjAHy+QRq6oqonM4763RpTKAdeklFFod5YQs4+IU7NVr2ON8cSr
5kEe8tcdvOqDUJdk/cH/DcX7IIxo6aoBf24tjTeoCI+yFrzSmyxemT2qGFbeAxEBCy/Ug+mS1+n0
5U+PPDUXT1XQ9yfV9zA/ynaHwWs40wWYgzZnCuwkayIA0U1Qe+cmdQmCDLGwMXQ8Kkl8qVorOIIM
kDlR6+c8F6gCm+TA0PupDmPl3c/qeSkZ2EpooGBfhQ4HJABZNWHOSWlwj2bAOxQ0FxSV+yQN0BNq
W9QLGdGNqRkybK8jFTILLl6F1N2Zwe3x1kQVfO3c+0iZZwg9nmsqen4jYtU68ikyAyNPDpqy8cCr
Y4VCGiO9B3qQ0MAMVjWvsapKDMyKCry2Uerkh8N8W+ZmuXaMItnTvHjkVhw6YqUgMJp1zlHxo+gy
cpqKgJ6ZNHbmubwwzGhqhnRNt3ILpp9Rol5HbGKYKuusLZ6kylv2Qlp3OTgWhzTTkvxJdfxVder9
1inKGZw1RNRgyu0wCjdykZ8jhzDmykzflcyAK4CrckhShGNMC4B+5KiWcsld5E34ITnaPNK+lJKm
lq+rBfwrb54FSb0qjXQppHLpl1q6UBr84iQzrDw/1ljgDBJxSk22SFk3tTplkCjVx6JWxAGNm7yJ
XbPiqgSQQ38WkiKva1tforC9FVFSbBTfOqRWHlz6gLjjgoYmlO8+22m5uexZV4JhA1Wo1+W2fI0i
mrNDLd0bv1nQOqNWdJRTlWDzIZ764EjhrVJIZVYiY5eJ8XSIlHwFfIKWKkvxObLpjjo+vCD1+9Xl
rZiZhgUzMy5PIgkzRC72J00kGk1B+RUGeTIPWBFEaSxDdwrecxIcZ1BqiLbXLGq3NjpKuiEv2qAY
UFw5v1gs9mML5gbaWUf65rhrQ/HvmRL/wiqaLup4ZxetvOg/BJrjFWAH2Fi1/2KHnjVDSbcsu3hY
+kqBqrGgS9UglZ/ZfovB1h+jr/30gC9zzksQXGmNz4O2M6iLbBzcHvr3Coqyp100pgEHuhpcuDI7
WQMuWmch2SW20hx6B5N7a7evLX6seVzW84EyhuCmL1fLGAMP2S8jhzDBuHo2QKCnddndqpFFXcUn
lfvuEefp3QfjjVAzxGqnb0luL7HYN1+JYr/JFlwxzS645JTplQSJbGVm+SV2iFa164vPt7oDsF8v
aybaVsa6+GUQWAxlUaLsCiqNRDgUOL5MVHd10f3GXTGrCuYEHZmzVDgfmqBmqfxBoVMTErRUDe28
NIu96bZPsNvXcZ+ELylcN8Mim72AIE69ZS8xc/cr1+UP6JLcjXObIfHg7lRJ5k5tgRZACG37Eena
dVss1BoWSK+ClltXbnIDf3UPy1UmK+Zi6EieQ956w0ve3FzfhImchgPx4jSqgZl9KIk5rhNk4oMN
rg4hjENaLe3WdvVkGSu2MdOj5Jr0Nv1ujDHV/2buTJYbV7It+0VIg6NzYMq+FyWK6iawCEUIraPv
v/4tUpUZN2+lpdmzmtQgGGJPgiTg55y91z4mNktpT692sg/fHRqtyxiDNzsvxIqNBIDNLPqrRVk/
icFluQZtIoQtOUNzotASli+60HYZlrlxUCf+x7KvFmVNZq7IjB9V3V6y9par27Oo9rDX8PGTtTsJ
lH/1ZDwgMHxtCHufJdN0q1Mf2gS99pz3SgJFjx9lCgyaVFr7BKvvEbVYNGUEShsctBh3/zYh/bQe
cEmTyBb1Vo7DGzCvBM9rOaJWnOVdePYK98ntxpfa3BElKhmJ397dKz6OeAHZ1V5oZQP7WTHXsTqW
FQ3tK4siXRoVLIZCA6PlqpU36GjqQNUt3fY6NFW2FjXLPIKSH51WiEWh986WjNPDFBvsTXBRAIoD
ZcCKymXfO5BmS0RaobtfdfZEXXkL0V07I/gqzwLsaGxSfNXwJxd+ympaLnRydExbbN24Q4khH8SN
2wV237Caqwkse9YQY4sOnDaM9zWmGs1QO0XIxQB3JaT7oWX+F4OSz14bACsNNhDH5mgl/TnpIZyZ
T5Mv1p4KTlFLlBF/KwlwuTM3tmcefSJy06J68Pye4NFGPbE+wr86i5VzHMpy40mxLzX7pZch8qyj
xOhHYezNEvunlsJQnVJ5amoSVCJ/EyXmEacL9AwbbVC9cBC602qclaW7aU3zgYX94fbSpG0uIt6f
nZhnMLDQZpifFPYjvc1ZzA+yiXt2IXk6ayN2Dn5KCgA5TR8afjHffKSPwSCj3jih9QpAhEaqyD+I
LoWNWp9Lq5sDiFnVJoYGqbOiWEI1O3aoOei+fU6utzaGx5K+Xo3yrXcZnty2wqSVz+6Yn02XxJHa
xtk489BnZraiTVNOM5kxjwI3gt4Ji7hFBKqKWcXjOXIyUFQ5PvBkSNf00TnCOufeST5Gm6O2251j
i31sJ19pDa3Arx3L1j85LK+m8dcUdJDzOZ7CR2NgBp5cPdVaekhzAgHjYcXe6eTkT1i8n7r2ptvm
Dfk6urUUkS7N3pNDHovGEkkb9M+iGybMxe4469ruZ0v6Wh4h8YJx0I2CcVZhbtsbWSH3EmdrdhNR
r9a7xHszjxqSyMcinDeOtpJy64C5VLW+9fHgSTQfEPVXVuZnx4q435lfkF0xai7AErSuw2S785Tf
TW57W+WzLUTtowzgQGbjNDWpnoxgOhIqk3bxSp+c7SDiI3C1jopcsdnI0CXutfjqrK1uiZegbjYc
Sp77F0aFW93EUcsXKi+7rd8KLLzVtdTbbZVbS+UgDx6OuSVuI8ulgwAU7d9JVtHH5LVPTg/AxIpJ
RsJhN+xxyz3AKfgcMu2su/KkT/m+dM+6Mk921L9TwS07g71mWBy7hG96qD6qaIQHBtvEDjPk9ATE
hKFC9DQlM6YEDx5RRgy895LlGlIvo8w+sOk8JyAdZqXVX1pMCEEDcFzG3amIuhMtzp2cpkVNdLvo
rGMBzwAs7kkVpFAY2H3ZW6+DLIASHWiHwIkvKlpBCT3EMns0HOtW6HUPoTkpOCHryayewDFh+Uep
zOpZLIx4JJ0ndlcOicTKQtwTdGcriT+RGj+gcXyc7OTSuyRl4CBTvfsML5Reeu48D2b4oEOISVVO
GV0efb14CjNxtPP+MzTLk6DEZvf/iURlk3jyPbHLt1SIQ8prCvnCFQFkyzY+E/2Bbbb7aY8ue2qE
Hk668OJhNzJ2q8v0iQWxaU0PGS+24mgM7thHVSaL9pgaKPmGcMMP8tl1/VNSrTQZ7PHe7WXZ7myj
+fAjEmRCtcfyvoj1FYCgdyzajxpNaX5a8BXkS9zr+9vrcNi1Oqwh9XKvFWoeiH5lGWIn0uxLOvzE
TO/QaO+eyB5Sszz00xs73hN292slxWMuyNwcaFNn5W8/BvqEKeC5y6aXLrn1gEgca6K90ffPgQwu
jsNXv4zE8+B3KLi6mW28t0NDX9JHz5I18dr1tE/eaCMVjJgB840XongqtvCeDjCkR5e04664WLK3
1mGaf7busMGqz0iu/nm7Xev0ZMiTFhV6J8/aqZI8zUzZHZVssQGT28v2FiRxUXn84vbyVQ/cc+3m
z2MXHSSdPrqikMRBwlvbxKk3t60I4HhvFDZL2hpbMxVhRQSLugXpPYuEGHpeod6aOxqcDxTWryyV
8ElFB7dwNpTF9bypU8hYDRWPah5iuFy1GtZ9aGwNk6WIe0pb+WzZzl42pA9Z049QpnhNo+LSacl5
yFlWjvrWs8OjUclHQzgXLyT0uhEKHLi/qBfVGAbE48Q/O9GfEZOTUKDFs6qnQSUaWAMDE8FK85ZI
/KaZKrxlmnjeHGDMSobGV+Czdsl160tv4/AYuHazScvXofPIq6jgZKflOBfZudZlM7eqaAcnI94J
pJ9FWwsKdLH2laBaCvLPRob4EbGQzzNBN03LtJVmresuKreoR4LFlPYfBKfiX7vLDqL43HTDrSPm
VjO7UdUGAO2jZhTJlRQgd94o5c4q6KiURUWyzVJWg0wKj34MnKEdcdSokijJ4t31+heoEzkT4Spe
4zWcNx6t3zEydpMPijIssyMOqOUgCUorOUrMDSNPUcjTsGqKmv1DjoSaITwpt95bP7HnlrW7bFT4
Wg/BU0ODenJM6JcuB9wiGGja5681C8JFIukr6G66BCWvzfqeE1v0HOCcaAdBaVgUYf5ZiGcMnfbS
rAtMcEULeYBWnO/rKP7htph9/un7ZBXFJe69iQ2iyjyew0G3mEVQnjshvSv0o9GgiGhFec4WEwDQ
SVCYdw7LntiXsGcUIaIMCxZdcKhHGo2DXukr7NcZIdoWncCxYhjQEk6E4/yQlNO8820m0L147ZnB
HyJFNcyqnw2CFFESZ2Vu8gnFpElnurKHQysRA6a6eo6BXq3Tz7j02K1q0VseFNM84Ju7HgoyZq2i
8NYI0jeyNqa9kfxCw/cZjzAvA1bi64So4BVD1ZSOFUMHJHLzG/jNCUW7KAsOeznOo6rslsJnPc0Y
BR6IujX8PtKJaZAF0feGgfqB0OEcGqhATO9dVVo3j6f61bMpyj1kPxTZpC90sPVylzmS5gIq6FDZ
90+Vz/qk6AG5JsV0oVijI67caNODQZ6DSH6pkQQumlYLF6PFcqcFVkxW6SnQyBKtCPkeQYAvwa0s
gJZ1h3YqlopwycWYc9grgPNlfoflPcWxqfmg2KgPHI54ngJ4Uy8DvOeJd/N3ZRLdKRxbHHQsUG5W
DL6dYqnh6bqtQqAxlk+9TgBJNYUr3HJMkKS+rAmBNAfqhZav6m4KcfESoBTO+wwTcckg1WlfvBIP
ACUfjPdwzeLgyyzane8U5i5FELjwvXrO6ylXQeo85HllrBUDFVJF1vpgfg70QhkmdEAhxmWDumaR
BmSIFYX/rIYUjoXh0lNoDkSZ/oJvjurVpc02ZX6OyYHCIikP9Hi9Q5kPL6TMEQBOC5vcSgwXBJG+
YlZAm0RFUjk0/N2a/nmOI6mz40MWYxImQ7eZxw6lRkSivc8DPNSIbaWo1rmVXIBiqINdHZKw0rbR
hEMgYF7qy3BJ6fo62dOubTVz0aY5sGPxRFkGtVwfmD6ZiDN9S6JXYb+AlSfR6VOofNMYfkFh311c
f7pookV4JIhSQOY37vCtfLngwuFzMOQeSAZmZFP0nf5Z5viCU/sxcy2fQ7jy+B4nKzPSXgujyZZ8
q35XynoJQB8y5fNWcSFhaugGaVHhiCmj/KExG2f8/dajWV6WpIRZmg2AnNi7hZVqHe/2NLradkoG
/bnPWXz5uFkhB9mFoE3Vx2KhER5dUwF5cfXDj3634AVyX34Vt7iulijZRT/Shyj14eSSndPX9cEE
SrPyHep4rWYUFpMcgxgBWUpTso+BEvrkmh0aihiUGIf2tR3Lo6nkk09NuJZdsSPXqmOoyMyxTIOb
Fp3ut98+gJk4GGVN6mwiUyKsGa96VoxKjwHTYIfOru2CX1hC1mPdfwrDjs6ujD/A5XGwGLBYmoG1
SAdtzdA8YY261GCgM5uNtgOV2rytC7gRzHCTMlYLkUzxvGo161zZCNyQYeyHVnxZ9XBMTbfejSwK
E71qTwjLZ4Gty23iCocSlPV6EeXv4B6LOcE512o+sF40Sk0d7THduoY6daTbaxywM8gGUWTVL1oR
H3odB3xbjm+kjG9lDKO/hhVdZQNUeCuCMB7kaNWdHzbVuZck2wrFgU83jrUwqgnTDNZpGWg8kX8K
Tb7TUe+L1fii2/ZTMCA1UEOT0IzEZ2+G7aMyG9YruHyWZYi4N4NOH1RYSF23/1Jwr8kGb85J+soB
IFnjHs7WuV4qFtjyRB2fY5q4hSyVF/5HTBYHe7hT/SK9WY1pN88Es7u5x9R+G1jm0o+KT4+JyEEY
zg9lmCY1YnrVpwAI1gSjIwsNkqaIGXVJ5D1XHJnuf/ANYu6qF+66lqKbRQ7KyUzgnY6wwBPwXs6H
yI2IhHJOcoDcq1Wk6laNLDgasoJzhnAPfN6jATHWC29qHkOTaCGdjiL2vWCTt8HPKm+1pWtGO5Zx
vyY+EdFtUr22Hm0ESQxKWGez+uoEPfAuLHBlj0zgQoBzbBEeRruOZLOsXbKkVkwEQcuH/a41lJir
jq9FphWMzqkjFmbeXC33oa/UC1JYFk057e8Coz/jx4QF8eTsVe1dm0JPaHCAvlDgt+nHXVxN/UZB
26MuIDzdy92rNnlzkUSAEFD9F4QDyuTNAe28yj0mgrIz5N7z/ENuhMEqIxWALkoOXGtZ+tHVHtrf
ltUAOe2Amvta9UBuxtz3m+zZB9raFiHlcrlPZ6NI4cpFNvt/u3jj2L0F2SVXxti289EAKYHCfzPo
yJk6PEK8GWPpeIr0sMx/001TxxUSEGngEkCZmmr9SkblxcszJF4UaaWfH+yxvwjonfPB5pH8ji9o
jpGAbiyygohfXMdOcx96zSOtAbGXGEMQJ/oNTnxZb7q6fsttuJdMbS2aZQHfqoxswl6TM7vgwEf9
7eNt29QO3FbJkHK0iC9AcVEY7ZIqUF+y5vzIuuhIA6naRylsUoOEjkzVSBu9hIGT96IbPJVRMATh
g2o4ErZv5NJlBHjkDbm2DuKKSs07EkHRiY4PvssEpKBYLfXqRGpzuZS0t2lho3D0ipLGl9Yd7Lag
k2wXrFbLvRBDekTSPzM1QpYaEf3SPOdgAzeRWqBte2zisGDGA/T5T+LIsrXutPhJ44xJDpoRoplP
SnrQKpOERikSVyu3cOaQ6pkOlL82voFTiFiUqdwVzZSzxGP1JPrPvL6lmebJme7xV1Un6zyqcW3X
3U+lM0dNS35VEvv3wpHryO33ljIuwQ1549Vyo7G4TrI+gdI0eos2yM6Tx3IcAqDJGy5WVRu/k8se
LGLfrxakn0Eqpc0ey34WdiEp0jcrPXQYL1Rzc1i6Onv4eCghlVtViD4q3IRFLJexTjOgy8B/0hQM
xDkAk7xSBn3J3Ig/+trdiC5GsDGAIZ3Iy3GQOCzxQf+00ZYt+omVSeINW/+NHEcWrBrN477uVrHt
+HPLj4YNK/azpluLRk3hQlWevrI92JhpOHqzymXvq/PuwRMRcOYQmCeMJeURRtQs7Fal6il4rKfQ
yk8pMrxFgHsWNieKuHnRjsSzgsoAeAMgryOkzmRDGcZBt5lrNjkbYHCAVjhmvy5H8Vm50cWyO1wt
HXq+0f+CkIwyLHHNhTNEr7ZZHyNnAl16U2r1yQZbxiLMfg6mLQH30uZh+itYRXkfY7gnAsP4hFfI
2BS0FMvOvmQvkTvbqW7Hh65KcKHTRPlRm+izHHsema784Vfs59Jdzf+vEKCS+WCm5fMYOBO7zVg/
RzpOPapG1q4stxuSPh8ixQK41hBxEoEzHoIGDVgWa8M7hJwOX5uA/OkJb9uJ4rUJE2ufRI25wkLb
FwjlWArUZfUyyrH7SE0HcD4VzSV3CT5NNXaMcdvSyvdpBkZPU+y5V6GY34I+2aXB6BzSUg17N2Xw
4mLM+lEKh/7FOL0NFk2aVjfxu2JRbIcA2FPJkJIZfHfCDH41Jjfb+t3tmFNMQb0vidSyK36ERWfY
HCfyaVl1rRutncw2D2VAKduqo4tSGQDGQaaN2ywwMakjxRENCFWTJ2fYzkwZybiuPOZGmZtNP0DG
/ZpgHzwNfhtxDEqgCN/YizcQc4OEYWYSwgR5IdZWve+Um3hCA1DH9Ob6OAMU/K8Tr0J+3ClGzq2R
R8c4UM9ap4qN1o8RoRxchCDTmvXdCHuiFDk/Ma0Eom15E3pooGmRHTF7jdf6WCI5TlRHHbqKI799
1eBYLsNIzzbAstvXNqX/j8nYO7lAT14ZnDRG8xvQS/LQ5/1wyvMhnlEzNa+aThFj2X2xZEOui9Lp
t1atNXtztM1ixqi5gZ7Eeed2EgALL2gX++5sEMWwU8rXdnrZ+0viC/LXdCgfMGuX6561LRC1/iPy
O6py/PfrNkn6rduI4jGltzZj2t5KpXNQRit1o4+Jfd575sLvbTBdhA49Bh6YnJLORG5fVeJUCGtw
PtRTubDKdyvMwoMBvnWHLuEo89Y7+kMO/q8Pjq6RJgej84JdwapYw9/BLDxcyNtbg/NW7idRsN0C
4/ucDjhzf798SGT5/ZeW28lO10Ma0ULtettWu/tfiOcBJWLPBbGuI8y8nQC4iXd5ADbat9GLYs1+
is4YvdQX4DVyEI3cvEraQbYd1XMvyRi9Vw4mzZwWYpVX7rK0Yw6ZrPcL+1rmRnbNXOYsoIpkXVIp
KPe5MncTTc+rJFvjuY4Jdeqt65CVNE3FTU+vPtraMK8RYzfYoKSa+PKtC8PnQrFI4shIlR/bC9PV
1SqLuxCZUoTnXcPkUebFBWATQJMBcYtv6A09OId8Kbl1RWg2rCmNlxsFeYcyAD2K0z7DRdDYz0Bv
lb6zNCbQ4xWjx23EqmRuZ378PARp9IiLdplarLbi20k+EBTn0We/XyQad+HXJTWWFTtr1dc2HBsO
1NCSlkWTYVfNR+e5mfIB3XovZ97tbNr0xskBwHi/khH4Ku/t+Gxl7yjb5HNlJC7kBhNOmZc/0j13
4Z0yMc2rngzgnmo1jsNHv6QdFUZ2s3Xs2H/2vKhZOoM1rszU9J5DlWlrhO3kkvL+WssOH9uM9y6I
3CVtpNCeY7tuTloor/dzrmlUT6p05xrPm6MzeRw1FNZD/ssgy/HSUYayvgtPCNKMh/tVUKYWg9Fd
lKCuktDLrnT2waBmlr5thYwQahkuG8KjcLpdW9L2zR0OxcRJseZrWkIUOahvWiuUfDZhcq08T+3B
y4vZ/WzDZsz05mgPBfstPb0OoTGeCV3d3c85pTdcWvrJWRV4l9q94kEjxqD8BH0XAh2i/BuHqSJ0
xFkVqTIewzKor0lrnzDkCkSbat0S+3k1RPkOAJnIt9u5sqG/wUhfHgZp11fJL2TG+FBbOVhLS9tm
updRfjVm2+zuZ8ucoMYs5mPwtLq9Vl3OgFPDCY+uuJmpoOmvDaE5izyjXXs/Owxjtsx9LVqnjt1f
gYKDipHWWR8sAbI5GK+O6vJV3OTBagCgcnVje11m/s1aAnG0045BNSR8/pwAO77YYT7uGy1NHtng
XC4QA3WlalDwcNn9ZpoOSlVMQb/+cxkQr3JRGz3M3389nN6G5rKw/Xrx5/EQ1kJMo5E0/3NZnhJz
S9OWHuy/ngMAZbM3hhDM8z+flq6vfSxESgn1zxfshygsteD7tX2/3tv7KMDYTbEfPfy5SAckXiOc
PhC3Fhw7uyMnN944fdGf3CJIHu4nwK2jB4f4tjhCC/d9Qi7aA3Y1UHP+/7nIZN17rtLz/frCbp3D
UKcg2nqRQoFJ8Oe1E3V8P7hoIGzOEiWVPhAN2c9wsjTr+w0lybMLpHTlkpis7LHJ7WXptqyybufu
JxlNnzTIjAPlziu8lXxR20Z5zggjnsVOkf+ksn6cKr24miMKtrrU0zXdUWs+lI23dQvAIUZnfapI
fuZV0D+DIZzWeLztTTayl3NpedzWTtOxoJe4sFoLuent7P2EUeaEoi3Qv8+SDYUHQBP28s9lf7ud
XiTQwWrC6f88yO3+90e6X0YQDauOPNr/7TE0lgzHWFbOoYlOf7v3n7NWkRrbQuMD/Ner+nPl/bIk
hpOLzZH287+/hHgEKDAjllOyC2hQ3//raqOcQGy6ykzn0JMKdGO3W96v/74Tpp8fSImEk2fHUtn1
qz6SMVE11bV2rf7sOdn1fnHNKmgbFNip7mdtDikLSihtcz9LcNYH83nzIWryAtTTgzmq5rVoOqBq
4DVn9xuRgyjWDk7l5f1aLYXug7Yi2Nu3Gze1tSMUpnvSojy/FDa/4dvLyXN92ieC13+/E5jIYMVY
Ta3vd8JmSNmM3udYalPzajC9qGzVXlOtbM9xI75fe9Vk/dYvaCfc7yQn/BltawYgL7lT5Wjv9AMd
AIKNemmyp/vzJnnuHr2c6dT9PnqJcSeNC7G8n40yu5nnDYX8/SztzV1HN+4pJPXzklXJ5v7IMFCH
PdItAi2zDeJ/C35o9Olwy8c009JLA8aBHj959E1lqkuTV9GT6T/lBdaw+w0cA9ScDAl0vV9WaIXx
IDXCY+/3vt0nJjiOVLEayOPtXsyH+2OU+Y/Qa9TlfpHmFiPj7DDa3S+Lyqnbp2jl0BrxEu4ntVH8
wpLsEzDJRb436VtiVKzvW3w/knJP0tUuVjm4h2Zg8sXIq12Eaej9SPEtFRWsICc0TXyKob0hNKa9
NkAARqfzfkwRYZVIUeVJDWxU6Qx0Xm739DzwQxkQ3FIZIeN/p17rgS9fm06t7jeoBSYHFU3aIY0a
qt80AmrYwZToEZQnQ1U+W27XY2YDeZMYbfshiuv9+qmnK2KEGUCmxHPZ0dHkul+BgI6eTR3HT3z0
eApdcEr3K+zmIYCS8+G6Q7iyWl3fVsxAOOpnL/frg1yZs9CR2oM5BfJQQJOlncmbiATw3SGJ3wC2
gFx3mcQCNOtefGns7jdgUdEhBoF0ZqIGOzlur2hpsV1o452CJBRXNwcY7CWes1J1oL21njF3DAiF
sGcwA6N908wxPtZJN5w6yc8bjZT50yOgJx6m8Z3VL4MBoql3LgEGj8x+K1TU3KKv/MfabqZrkAMf
lmYYbPwiq28fzKW83SD08Ow4paM9jrXIdkVIdHZvpCjRWxLkUO38pP5ghpdU5inRKv+gDYDRvp+9
28Sjkj9UT5ip8AwUMZJtg9abRIHbYzs0NscoNF4xwZMIVBbZNo3G5mLo5e/7Q4dZ9HMESX8Z3M7b
jIiw1+A801c98Xb3G1SoX2aECDTnuuzavWZlyXJo3eJHlDzfbxBogAV534zTw4oZeguU5P7cIwYk
PLjynV2Guaw9IhLJvxseJYUMojrel85RFU2Ee9WJIVibimSF0SCmmmXz92MrCbTNC/vsSRIQsLPc
JF4hqgrftYBi6/YQOU86j+PcPylHmAcRAZS2fdf46eQLtkzys3DAS42B1CioQvtBd3Hf3O851ckG
Cx5qcsDeq4wgoNuOKL3YtMi/X57nFR9ksLK8NvBpY40ndQVvxwv/9veHIBIdNEpOJmIQ8yWnj5Tj
kOq0DxH+ut8AkIM2L3WvP5rxFJ/qgs7+fdvovjYjBSL90JWDXyYPrJ1uAXIhiJaa8/7Gxuyh42uA
ayO2lxx1zb2yM62k0OdP7PlIvsLJM/f5/VI0xOEurmiR/7nRX/6838mVytrf/6LHJgLkF6hWTBK3
F395uPj2mPcb3R/9+5r7+e+Ho7OW3MrI1Vg7QDru1/zHm39fHwnkVmVIsPKfW34/+/2J/vISv5/J
c9tiA6n5+yXcb/P31/F99/vDCX419DHj+KtO/Wz153Xc/8ptq9j97zEb/5mN8W/Ejf83Esf/h5gN
w3T/G2bjmchc9TsDvPbj3+gc97t94zYc5x+M2Q3PdgC/eI4r7X/iNmzjHxYMBgOxvovw0gac8U/c
hmX8Q3owY6Tl2ggDbcf4F27DtP8hAM/jNvVMVhqW7vxvcBvC+xtsw7YEuyKIGzyUcK07jOMvsI2y
Byio2763hE7jLOqxrGakmas5+RXagx9nK+EPRyMTGhYSpDCgs4MDWaXMESa4X/2InMQsyD2vlLvQ
aXDSwqIaT9vwV2kY2uYvG/c/QHQMNv5fIDrSvL1az2B7OvDrdc9ks/wVDVK4CEZxLHhLh33dWsss
d+HVxtqpBGDc0hBrQwXvHQBi+lzhxEw2zg5CRzZPh2TOIqFagegbWPbR/qxGqtwxNZZaqeKDaCPc
DH2GWKBwrkDs0O4zJh5A7Y7MbHBSxB7dVB20xfG/vynr/3pTjmsKYei6KQwmmH/nncA0H/nx9/ay
hzI4o4HTIXLv0w8yldN1PJrVARX7OGd5I+AZRNau0weckXYQvQ7CiFeR2aEzLSgOt0PRoaPxYfT5
yY+YoQaSW2WcwlQjJRUXN8jTNtu4RpQiAhm9s8MA2ImqdhcbxryHqwXEkhBVj+Ye+qtoFuSMrHhJ
lrHR7WE1Dnm3B+ABjDWLGG1C6N2wI995cbKUkbCfq4kABQq5YTGw3t27NREct+Q1w3uXKXqX/77l
bGncPvA/VCVYMVLnB2JbjNHQx8Ou+dsXQumdqDzCzqchpRAkqGqmKRJXkB7Maj2RTNvy4ESjRyxN
0tQvfsVIcpTKfTMy8z3t8/E3nfxZ0KXVOtTs9uA6+7qy5YFGcbsAXjzrRU6EH/O6pe72JDPp0Vwa
2gUyEr3yZWclHEXMLFpPbb3B4EOd91KTF7aQhJytSw9nkQc/qzGSaIV/CD1Mi/MYnfjO7Dv6G9Dx
lDcueHsuI8oh5xtWEINwe+4NfeyK8HrpzoKwVyRgFXKrbpcx/FlmTdPv4nrncNQe2qw/w3IrVsCh
4G2Egb6DHTVz3IYQxKStGJj3LyN47cgemd5j413lKD/iNp32XWqAnihJ0G3TL0gXgBzz1FjY9mDM
nA4drtbevkcNSoPYxqyeMOUtgxi1pKwW+ni0EQsHZbT3yye9YDgjqO1niZn/xv9GMHgrw1XEmv4m
4Dw6jl0/tWH/UZp0SNHGiflYm3IXq6aaUXmtGrdD8eqW6apjjM18aZ+F7ZcVgvzU/EXuQYdDwrA2
9OjBy/gNuwhOg0w+TQ3Z5ha74KVJIPwiF8yBjMQqlhZsCWRBVrloM0NfZdDfiTToD30o5qZAeojT
Zcd3fTV10EeIDz7bugGvo6Ol6bKCmXu51BdWlK+RPF3ssSRLPcBM1kCejwNKm2ZeFzq92YYZLBPN
DQSreYw5wK4w89QQ65dEir4H8c30A/XHdAih6ZkMEwVNLyEcRQBHR7I6jDQMELZ3A5/s6BZGj0ai
iVkhxn7jNswdknBiJ41dXg10KDzsBstOp5+EMgkUhfYyDiN+JBEUc1tOr/WY9Rv2yrjVrX3cwxEW
llOusqh7qvJgLwvSRdiDVAeNbPoGV13SY1vU7a5fY6jGWaDb2q4O451pI6iuqkNEbBkmZ+OprlGv
uK6brRguA+kWEeQfc40QoEP6MFqzydMIMwpDqi458hZVJ3YoI9FNUCL5RKHuvKDWdwjO403alFtM
PYRJ6MG7wka/KZsoPk2Qj/dVGi86WWFqHQZsHWNSnpoooN/ojTH7ZRIj54NPIoobgCQvTbSZaEKI
pJsxwjVX1i18MYpbDgkYZBSPv0ZtfovnlUuC3FBYeD68/oDlqxqSXVJgQoisFqAfQ+pKv0EOmDwD
DcgBKBQY5zT8ySeAh+XSKOWzNP3XojLdEzYlolBAbLNAR8FvQS+izDYjcr/4egithBqE1HAKp4F1
sNMh0nYvrVm3G78xX73eRHKWvZSyzRdpgxwvLR2H0SSUKKNnouty1FiYnRbAWIqmVV1EZ6MDAY0z
e2U5iqwFYkgZNgZr3cBPKuozhoCPtnGuCJ7SJemVQNhots9i22qBx5GLUZjuW9rqDZo6+iPJIUKw
vG67NFgHYwJuUYx7iQl/4YemvWq0kRpY01daYY/ID3AYKA9pJkm/s0iQrawXIyYBD+9M0HrVCsoS
akI/rtYS4RzzUgS7ZB3aUryPRorNMo+AJwhrpVvDleZ8NCsbJIAS3YE3lZ+ux+yj0EhXVVo8t6Qc
37Us+iFHrG3E/Iwb96Y1o/Lg/nFzboVPAYHVix4ggCKJUJD1FlnjBQ1DBr1fhu415EzUm5HA603G
YHLuUVXOBYLHk5Xhos0nFS1MJ9NPmczwY0cgmqUqfiAoBeLLDYyoFi9aJxDWt6yQCMU9FkPzlaQ1
e6owGzhU2D22KKJy9bLHzNU06Y4Pw59p/Q37YmFkj0hawepGGKk1JxgFpd0QVIjRb2pxIg7ncTdm
h/B2ghubsJvE3AhCIw4DRDagJMUC0PWnQwbP0UT06XQmesypr/Y0OtpNLDVnEUnj1pKYMKgO4mym
4U85OQFD6WTcBWUoV1oU/A9RZ7bdJtNt0SdiDIqmgFsJ1MuWOznxDSNx8hV9DwU8/ZnKxflvNBLH
cRQEVbv2XmsuBpgV8kfCtCLbh15t2+5ttu36GUYlkBVmEhjE1/pl6rS5Wdx8fZ5ZtJ/UwCjQUfly
MSuXqCqmPAFk7R7rjmvNaDeVfx0D58cw4olzNT+yrp7/98JAH4V+K5EK80nHQhS4Z5z/lsBw3sXq
uhHj+myXdKvzvnpdjrl6YiHOceAMM/fAsKjpSWfui3S75r0QqLbYLOMzMd8oUdkkmCCK/VKdU9r1
4WqYZVQIIAM5Q5TINR6eLt+b93POYzIXbfHk+8CaHNkdFeUh8Dj/UjXiW9kBy+ii7q5V0YoUzqHO
kAJNpgSCpH5xn1Xn7GgaPEnIARiNmvKbEzCg+rb/gr2eIq+9+ov7bRZMMPIRIJGyYRH9+9W/lwkX
/45l8AP4XXOChSbNyEoEi7iZHYjP2LZOAh8l84NDQ0QFgfAJUREwSdH2pfYnHa8XTcvhsxTWB8Cu
U4dcAoAZ1JCkSO+BE/90NXwWnwLF9Qd5+vdSJhgY62RiQL8uXjS2pN0GZg9kfkhqprP9X9Cs6pnh
XP8hghON9AR4BwGBzVTaZ0NFMw34yxRTklKE0gAhKLvWCJbJb68iPMP+LsHlXjCFqdrsOjhYLBEI
OLvW1e22m5vkMk2IT0cmjKV59dAdnHVsW7RxZRYaxoA+LCsYZWJXXfzz/HgpgxkFZTsD+CpgbYNS
OlJExGcSuOioP57Lni8Pa9XfiA78pGpd0Dmtl6yvf6EIQTmiG/xLgzyv8qFXEwZnGu3qHXS0n0mK
ajZLETV2SEm2uCtRE87LuotHPlXAA0voue2N5pjeCpG7kTsVoTEFFysucsDBtn9IBdpXA2D7wXC3
pUOnpiGsL5SkjNIvW/fMLYAo+0iHSig1UZ2VyBp7rh6qXr2lsxZsdOeH9SwE8mmXbCYwNZR9747A
+TKq8iCFX55RaIPQKX66dE+o7vXvvH9YR2ApR2gD5DZNEAfky3+KYNBDb0+kL0/Lnzk1G4DLCaqe
By/PMdUJ5S32jQ4qAAFuSGmJMcEzWZ/jJe2fPDEv+wUpJdGMBWYMnbCykvZaCeADMI30VpvsqHJy
NsNiDHt40ztgdO1NxiDpC3fCKDiXsDVUVV3moimPSDWHE0uYsRcSkt4KPwygnDoo5NMbax6jzqpu
XMJuY7YDNcdqvnHSgWovxq3ta/foNvJUInh97rO/XWYozC+otBfOPbNrXVGRI2CwuANnu6UDpj/q
pOBcJ2bUMoScPwVZvJ0Qo8ymcl7WtPvpIGMqZv/jS0E7pzVe3z0L75LliYZ8WKc5z5X6Lgn5iErV
tht8SYyTeZ7CBEs0aXPVcSECKcS2wtbk1/2fwX9ZbZx9ImNe5mHcTuN7N0rsB2t/Y255IIzn91jm
+U57Ls8qsAPPeyzdhEHEnXsNPBN9nLTGczVLFoAZGKAB3ZhdaRl2j1DsoE/9q984/+VKE0UfjM9D
3wLzctnNqhTDaiVfsDQUL8g2y4bPZp6QuFsSADHPiYdUktOqy0NmwNKyOF5MaFGGgyN2Zu/OR20P
3cFUUJiWae94FSf8JHA3WTdc6YmaJ8RrFQ8toQdFbD1LvxsiwkmMDZiJPyYM+IhlldKEjnDkTysO
vHgsth3xUIc40Yj+CKK6jKQSErXGRQ26J82EfZNbbGQr2kdscVDKfKDis77WDez+TIJNZzzk9v5G
NBHoFC41aQQnnXC8yRLnvQk6DBAqufmKka/sZUBmaGdgUrfO2UAYi+hIrctmYm+0GvZr5n72QCzR
Vdq3dCDMh52yC2W616bBkQFFcE+NxTJXgT7KOJGhG0mMToXuWH6ppfkR8Em47e+FkQEAINr5qGm2
TX9TQhdbi8sbWnnpX1zJkacbaMJpx3auy+NlnfKQQ5PB/5ik9rlBtQzSKY2QnVRns6w/lRGrA/Yb
WGaFbm//XpgwI9JtBOwwBEGzuDDoPxPC2Lyo2miZrY7ncmvGkmzFgh7E4i5/Oai+9uS3POM/RsZJ
VI02y5Tk88nCITK459x0ngfHIPMFkQz4Fju00+clcaCf6VScES1wxAOGoUpD/J457JB/uP4cNIhp
eHafteQR9/3af7I5SIY6qIKvtoPJ1QjvT4bOxBuy5EMYC+fixWYxLR6H2KkVN8Le3Q2xUNk3yqHI
mg7O1M57wnFAFzgs3l2XnT1/mtjpYHJUFtEH/bQ6tJnLJBoU1hVnbs0LT8659crlNPkTqDC5vnhB
Q9j9kLc4Ide73xIZ6VaNZhme4ufJKX4R+JBK0FQDwanZeCMArNlSCTOwrbz0LECEbgzgKCHYIrUf
APS/2yZxInFVbgqqmXDCGXAojG4O+3WqosG27B2sH/mer252yFTxF6bPD0XL6LMExhilmhXfZQi7
syy0wEY17t3M9T/1NAU7rdlnsF/skxomuYPadoOQdEKiZc1ohHSy6ft4eZ69FLM4dshxsOaDZ4Mi
HwOOAk4Msa2WS/zDBt7HpzJvSEhaacIBzOtdGRx6Xf9Y1ltS18N7MJOr0docIMtRoU+cP7xGUeRY
6cFvpr3Ea7RdUqcKDa3f9LTO5xI7UUsU7F1OB53WwT4hS2+H9ME7jLiSo9X9kpmQn8Vk10DIVo6P
sOU2wtbBFd/DX7PvrkMn1lfteMatEeOd+Bg+G+Oz9ml3OEuQHLwS0KdaffMoFQdtInTfljafdvGD
RcC1uxg5a6QN/5MH3jN2TgBnbKkd8zORbReh2D9PE5Ed0ru0tDN28doSMYZOfjNItz6qST6lrW3d
HEPRGjCNX3mS2K+Lbp7lSKRDVuRkdVIYGCZVAPYd1ffp3XP0CUWeAJMTW18uM4nVypvv0gcBEzTN
Sm8Bn8pA0heae4ITM9p+7/jJ6WsUDBMDlTuhbmAtlkS5hdDwqm0uDI33urPuWb5+rP3gPY9Zdo+B
gCGdNX+zoRihclDN+4ZQHysQ8W3Pzn5McgUvxXAFFfqIEW0gpBPV2fph4qucvQeKRuonvEX1a6nQ
6mTEmfnBh3SYhxrs0eU48TvYh68IzyIHSMxYJtXHgGTn6pWg2sS6Zp8PrCLeQDC1tKTyz7RgKW69
pT3++1Oyhv4kKwFS//5w8S4yMbJ7xYM/OvZwcQz3Yhpqvk+tO1z1YiI89FZ9j3meT1hdsEw+fgtD
qN2bqN4jZu9KLJ8gNZDPW5ZPLTqtFK4mocmMeG2zTiA26uu/77LjJj21bB4M9NP1My9AFfW9Lo7/
/lJv1++F4bksKaV+9x/Sxsd3BWPrn3NcOBjKHEI7V/uu/fk3UN9DQrrS3dH9XUvQeSbRrjqbrKiC
KdNUmnydYQDWb06h5TYLJE8LhF/Tgq4c4j3Qw5Eyiqq2GXmYHZok6YMQZtD0SwyPOWo2bZjOzqGJ
TjjykPmDcKRU8Cz6ZrTI4uPiIzyu6dLi8zcRu82pdVtNRD7DkrNxE0K0MYqBXB8lnd3kbwYXNIYT
t8bOL9wbHC/82py6QLBYu8Flzs8gDk/JilfAH51T3ZOr1UNZ57vwSY7EdGxx8K27hnsaJZrcULUQ
doRnqE89cR7WAP9nnj81fnstPXnPGLrtpynOqbw7I0JdQxozXigvsJARebjtzZRohs4S0Ob8h00u
DQe7AgcKb2ZndTl6UUoBzj9435b+aw3IfNCq/mCUPuxzPlLSMwl4oGaDNLja67VXiJiR6ptZ/zNx
FAkzvfk1etzafoX3aei6djPPMeoknrxlsXvEp+5EMMSCp3A0dqofj0UGpiM/CY3bxeus+CyTv8Yg
/5gt0+1uXGNMDvavlZFzPsoy9Nf6iAgvpuXUHZZMmWcUa+XJSJyonggVQcBEIuCIdqGiTA/GnpDT
gIw7Qo1xHNH0ebHmY69FuW8GCRA5vSa+1KHCxoN1JVdn+OEciNJua64BW4XVUTyIX2Xj9cSlFOeB
gia0gt7eutmEVD0JRmR87LZxgvy4wd1rrOt79tBvjZ260wd5cZOuPiwFAeP9DIyEjpzPnc7eaRib
smRyXNalsRtNEMFpkT/ljqAjsXYyJO6Fd+g+1bn6GprkZ19owh64y6gwaZbK54oJzZaKGXQacUeX
NS+fah8fzqDFa0s/qHLj7DK2mIgXCT46tYybP/wUbWqf8xlPHVJcepcwZteVM1tV1tBFwcsOsfxh
zawjKC/pACEp2OdW5yBIm4eo8ttDY7i/aHRqMsNFWDdWs69L7GVzRxBPN+RNpCSgTMha4aPwTGj/
4JPcM7RYts7KPlVX4gS466Eip0/MijNc7WRFabd056K3CHbrO4XXuITJYPXDscgpBOquq3Ym6d4A
zdZKigtobnJeTE73TMGglC5laFVZmLqGtVOD9TalgR8amX3t8oGPy82heWJjjGo6TZsZlAyOvZUZ
ERK1osRPT146wDgssvg0MWnTPRkSjRHO8FhaZLPSErfPzjD/pVv1ZFRWuxOBvyeY5zOV3Wttm922
YUR8nhr/vFDVbYhp+h143odCUrtXwfo1UJjR0XJLKNxCfGSWSA5zpQfsKJURUjWykUB4ohgE5myw
g21q76J8MM/mg+uIVjE46MrDSVQzibMiO45DmqdsaBmUsTxtLrpu/E1hc3ztsZUWcJ2Tljfaph38
aH6eb6HXwQJjwc0XhnXKSEf2kTJuSGwB2hirH8EEYJR8PAYe3kzhImYsNP6O1Ex4j+vAXW0Ux8Q2
nprYAoXYzSef6ISNY4cdq+qZlDcCc/yCkprtYwoLMaEz6MpDs0imAZ5ts5PViEV7b7iM1YMrBDbW
ph9hPWx9utPTTuj8RT9g78xonwE1kNdO1ss5ztblRIeytYsKu89aHV1WzALq/I6coA+jzc29K407
LIT1gjmUx2nJTE47/t2uCiMyl+Rg2M8uHYdjLTg4JDRdEBqT/NnHUFTGEkJe+TqUvnvzGuQpvNuv
huUh0h4xZFP3Rhj08gEy4WaUsAtqobpd6Vo7a8wJfHl8yX0Qdxe2IjbzQHnx678aSJCMNMSxfhu5
UNwd0wsWeaYVTBdONWWGBmr9Og/EilV9cDaJYuDoxjEIg+Uv4U1QN1Hiw0QDSS/qYaPsYZfEzMOU
w3TQRDIiaNVuu0SYWxy88fEBNZTdyoHZQoFX5b5F9EB3m6v6IoG57+YG7zXyHBrBtu426QDbmGRb
dCmB/7ekctFTDjsuoCLU8OR1vZ2z1bqOeMQ3MqYPhEk0JbDe+zJsxFfGxP8cZi15cPOd4ql7lmWA
8cKjmtC5a1wNnXxOo3NxdDCFtihI5sqQUCik1GMFmKJzyr+zIWCO1D+HPDV3hCXDZvXcUxvDH+gI
NPCrEP94+xw/ENQkQoS2br+TDluAA9ISeiMNTpbhbavT69RDWw6q7roSa2QTq7iVQxlEZWaH4gG1
9cYgGuPx23VVvfG8sd+aPWOIcYCcgEPh6qJfPvWV3ldtQe1aFHHktTRPjPk1dR2w7sO6V/n6xgyJ
zbBu5Hkp2VNnqd9Skfhn2tQ6mhrImqNzTDt8Th0b79lxJooAX1/JDmJSiUk9crBvNsykBOSpixXM
ZF8U5dtMwFg0lT8mS5jPuipQz4mwncHilaNTRgwf9n0DvFSIHhfhjOFBCRyQGRFA5B4azU7YbPYK
8nXUjmseGfk0va0OXbvU0QQ5DpfGG3OMJPRgAYZbJQG4huUCYynZSdae8W9GwDSuO3pntfkW+JLA
IpCJo3K2Kh690JvXZ7zplGlmTh0yy6jsmFzVtXuiB0WDDus5I3fTCDHd+fCWaNA2M9hvWHsqGIha
EqMKVVxUEKfMG6JwvQGUyDLLIdFNa0ojN4En9RB9javzt2yrP5P0342Jpq8lwDtMwVNjoQZXEsX/
wrgy0IO3xbDPuj0s+9Ix3js7uRNr0Oz6mT6XAZU4LRsa8oW0QxfnMqxII6zVqMkNAOsDdtKX6AAe
vv2NfG+7vrhQAYldM9GfMTR59TZtuLP14FLbyb5Iy+Vn0PY7nfphsdjjm7K6pxjVGHjg6q/jrdlJ
woFHaSYFPf/+aBg0a3mCu30m/HdXg3wMTnbgyDfiD4kva5jPkYGSrXNNdkn/lQ6B5I1N+5lZ2da0
ZkiUK+lV0r5jsLkbefYzoV208eX0woGw2bujORIhSTuyYFwZuDl588krgPBu2xLLxAwQ04mcXVQV
rXHQ9veINJifuRw0Ffx2yWCJTU597JbhQCJUe2CwVJ0fhtsMDuPGWJoXphVQeB8h11AEBvC1GyeA
Kuqu068cg8NOT4hyg9Tqtw3n+YOzZMQxrR5sB5RztuMTSlCtYYz+q4QB2E1Ftat8cjfdQkds/JAM
yBo/kJD9lnlFuZFFkx9G3+IvjxkKzDl4b70H2B1FZKfxI2lP2NuR2eA+wGaMF4YlIKOU67DlXQr7
Q9TC3oxT/QutiHqhhoWpQTBUYiu56XhUfA173phpZrn+TrjXxKCb43h9EGHRxYHdIj1wDYySWQ98
WyYc3xc3THwfXojxWOOqNgQlsXOtfMBlB6j5ET+PFOBlQS4cjpYcI3MEltEzGUHdhrQv+RfbCjX3
HKfyA1Lldiq4BBYyftq/NRpLO84QHdA3fTBMXAaAyli/ajovd5uDBgvksR5JKaNYrA7dPNohOVpU
1A1WbeKeMvrLDlN2j9O3q+ev2Znn65jUU1T/bdMyCh4DYtn4+RO9aPyBhk2EKiG0W7n2/R4p4nLM
aq+5CeJxttU89pHHKfKYeNZz2mbdf147bFdEOAfKzPrMfdq2j0gC/Ei7UccOcQEw/2vxDrC/3mP+
fPe99BWh1Qul2CalbA/HfiTbchzp7X/LObYoAxsoBkH520D2081ev2PckGOcc0BgCDa61EnCmYlK
7ZsXotD6Q1WsT8EM5XuuaSxSqfzCkT8fF+3/qHOchWCB4IOCmK7c8TmZm+aIOf7WsWMfpuCmVDFf
9DRYB5wpz47DmMa1zUuhe5DMwIJ2g21fg9iTR9rLRAbQcDi4ln5Tdcq0uAuqUMvYvBbVAb0kAlp7
ImtCdtYGmepyzAPv6E5DsvMdt9ygHBtvAQY2tC7rc6bYAekaE3VC+kyBUgPMwQCYNP4vxeu8s2DP
MG+4U7VREHbAMo1u/JOOOtjrB36Q0Ncjeyqe4or9A2xG5NUgGtKJPLQFjRY1C8rSIxOP9ur067n3
bXnS3CboJEfpoQJybiwaVxTPwz7IjTrqBXiSklr9rEj1xARD8VaaJ8MhMTWBN9Kq5ERdH2wNkufP
AiztlrE7H4Bevix37w+zda5BydGYJRbISKIW/MjBtppbY+shykrPi3o4pRtMtOSsSryIHhjgUpIr
mtayvq49AqkOdiUseG/rNzBtAjTd+BbZ1Mt8ptvEhjCLojlMmM3lN33a37ayXb72uKNw4QdJJ56y
lP3fxjzE9dshuXYvrfcoyUsw9C3Ak40h5mhtLHQcFWFrifdap0ECHDEpmAWk8LXkfZRKM0Gh2TmW
zrjrmu7gu5LF3iZ/IM1asMUxnyFeHSvFDNTkVPt5Rk5Uztx6XLydKRZxyB9d6b5qKBE9rNOAKLsn
0yZsopT1fzhzpj3xl7wpO5vCgcIqrVdQJX1svkphHZxcf7MZcm9l8S8/FqQmmnRKEnzNPLoXJg29
gKv871+SU34NDIiesCr2Pdz341gF3E69/1u7jz5jb8Fl7TmU6uDWGwwVAOXMRn+pKjzTc5dhDV44
xa2fnae+lJ7/4qwbN6WdkEnVMk6zwBHZHEzOGekN6woMY9DFde6WiXyFx7/EarZNM3kBEgh2l512
G68YCckZAKcI7WxMnwdYoatypwPbmAxJGqenOxc7SdzIcRytF3cMnSWHJTeM0wbSMgPiLsJzAnJH
5rdE+v0exN7r6qbJvvEB1KeB/FN2jQk2KPmBwNk4xyWssC6lgBaP9g8BPS0EYDYNjytc9G95oFIk
VVwtBNFRltuXPoU9TF8VoE5MEiF7LeaHZdh4c/o3XghnoWGdRV0VHOae7qzn4Utnl3acFPwtizlR
lgXTFMPkmFfL9dhkJcMOQLltDoGnqj1vN63Ac60GaFVgNe9p3FrMPjlLAoUvcD3b9DEsZ498hEBR
k6ELD8N+GqrxPXGeFdtCOgBg0/T4Thw3di0NwLMn0d5lpqIoETzUGWHuntV+JVyaTZ64r7Kn/+QU
2ZPnpXI/mbHem3F6o5J7rjoMVCQ1H9dSqZvbTufaK6BCuqp77vskQnoj97pFQcGpYroDfWXNHeP2
yUnqndMgM6Rx/9Ni8gLmQIvz8u9L2SUPtPqoq5RH15JvorKNfc34Qzly69eNffNYEdUjtUcOSx9p
8cevBlid/QhZlOKV3b2L8JIe9WAdPU1fJbYhqAKuRs09iU/lNvkbBfGLjDk7gVMjiSpDZUEg8m3v
LQbbckF4SzbZHEjBgExVfDIWFBN+rXdu+z09oqzy3r/O9L23DoEJ1LT9+2IFLT/fH7YcYeonicKJ
cQ+pLdLAQl9lz7lmMikstDvEJ9moKrI/qpnALmQZcrqe7J52urRItNCjbmuYncUKJozc6i3JyxBL
U1jOc2E3ER1uMQZ/ZLL0p8GSd1zlUPrdZB/QyfYU1j3mD5eMLuxW9n4TTUbQgtviXimrcj/L/sP2
/CoaV/PVCEqSbhhdETJ1z5s4phlTcaZPUUagUnOvkGCrQ9aZ8FPxxhB85X/TfqXVlz/nSVXcscbi
6bRw2pf5eza0b1acRkrX9mFZr0RSCEBG0w8j7pyzy2xGzLQguzQ7DvbwvjBM3Pd0TqoZjpdvZrvF
mfudbU8H5TqE8xIhfGJY/9sTwC4aYLZ2P7C86OoT+DJckhhmAu82XXNOEWt6srD07lPgdyxQ6d4G
ykESE/gyWHykDNkLc7/igxQ771rMfb+BOHH3KnpGokK+CtzSifDnF2Gu7WRb6mU+t+RkMseP2zAg
0+Dy76UBKrMZTJFFZC51YdzwsZg5mMigAFJoFsFlztN5X1eLOmvdDIdZjXsYRERV+HGwJXPo0vYl
s8WYaZczNl+8Vf/x6FvT6B9igjl9jNNnw2N/VbX1Ca7W22UQ2s66MP4jI2nCsEpLA53Zfw3KmbNe
VXMeHy9+Xe6Wh0IEFpB3nEi7/f8nHOLujED2hNH8XsVpDLSpxdEOs60nivmoHXS98Vr+WVqTKWSX
Xhfxh/RvpuNzcJsQgJz/97LM2Yvvj2rPVZZHMLHEwjNKIGfmnudAxRhQpGeGDOl5kokVLjLGHlw4
qBTS7L/GXsD9xgtNDdv2MF/3kaG9FZHYY+N02hOZeukjpcQLiVMjPwJcCQyAJkwy4Ot1x7riMXwc
8PFEYxBPUUz024i46Ch6dWq5t6KpJWm8qzx9YRG7QSFuDxYo5G3bzU7oCyooZVf0K5f45+DWf7Sg
8ZEQZbuLTRP4kSDDIFe7dBzezGyk4eDQcobwyoHZL7YZipyt3SMibkB++yZhUxVFYy37//pJfbej
bUSrZ70KDjlhRQRZmyzu1mzQwoztF++/3ELGofeTrR8ujDXEoYpOZCZeO0cSbmH9s5H1TWgsSXr1
BqshAGLZ049IyFIBstrjonmeiQjJCEyfmt9tbYaZMH55pef+zXyE7FDdMa4X3hEIcg37Sckwm9y3
rhvn19xhB7ffhKAqW3oLf3PSd3D7ZPk9MqiqYKqb8/zXKuqnKf0Z1DBGg5X2sm3rg8MsY9cFcbaz
y/KTsUB3bTvxSjSMT1Z4LT+dNLm2BbSdZjKNy9KJx4Ubp2hkWB4Kr2/3XVE1uxIUwdquwIVV92Tb
1TOxPeL2CKbzmtMDGsGmZqhNl5SafmheoGkaCGE2AU3S/ocRr1z9CEdIr5rDEP+fGMVSbQMM4AhR
MCGBX44/V8irGB6TMyiq2wXB1DkNqHJG4lbyB0++FsEv+IO3oE/kEcnABYt1cmCETWCgnWNEneON
aXMeXQVCYCl6vasSaIhqbmlHKzhSmU+IHgC5l0475c5Yy/qEvZFU6bgGi6u7JFTgIuC7Q/IrenC5
k2OkDBU4UNEY/jVb2jobaXtryCN8cxJuTtSdtLbtp3YwEtgGGeJ5WIEOjb6VdvuhXCEBFUv65BO5
++ouBBUnLpoGpPTPbR78aIMWXYPVKZZLgcNZz/luZmgYiZREZLLqTTf/8pNafiTaSJ6myvy2A2Nj
z6V9j4vaCrnwW2uA2ZVXIxHTEtq2FHNJbU1iEV17pLKuPUS0KIM9b9gLtcOf4lgx2TgYWkLtZzOH
lU5Vzbd0yjVCshbcwxAoJi0CW+nUZwC6Kj+5dA4wSTqA5X5Zs3B9RMoENUITL//hyzd0rICv64/O
XJ57X+jDRDO303169j3POAF17SYV2g0RRG6vLm28Wkw8aLwLBZXLpE1gqx5Z0oyALHCrTYzP8uTo
QjAkW5atYu080cVft9RaPIAGzWHO8Qy6WvvaNBDZEtUaoTvkn3Ys2j2PiLx0MOAuzvTWOTTlgZhk
CLJ7CMuhrTofEUbfhgXM1i0s3flSztTV1kpwqCcauL28LIu3TzqgkB2U2o1n013lDrkEFjFAPDxH
cAR5OPvku8VT0RJ21sq9D5rpVJKq0uf1eEq4KtdR3Kcqr46l030SbWTtMC8M26k05lvbsRyPaMZP
BPrFiG002zGtXU5YDjmjRMoZGVV4vXTDzh3aBV/MOmxQ5afWlDwlIC/ypoB/A9X8yUKGkVqeTU9C
99FawG8UifGEFXY9Jbn1CrVrG0z2/PzvxXv8SnvHWQZV1LM+80xSqKIPDHZ9jR5Yzd609wbvDqhP
P7tkIl2XaXgosbdW2yVfDYGz2wS8AQMt6mLYsP3GMkb1tYL0QWUaI/Hz4x1kJCg5ZOZOPkB4p1nx
l45xSDheGaFzODHbfywxRE1gNoUyHatnjKjdfc6OU0psASOenzaKdaR5eoqIFQck39nyjF7phieE
fCdHU5mmfn3qGZFFafBR+Gbynjf+FawsN0gjf3oaOB36anroGvbrzEj77CTxNhUI80lgs4GwcgLr
DfCYi6M2Nnz5bByXz4r3SeBdQUha2QH2LoLHFJ9ERhr6HIowia6CoIgBJnlXyod+MlgjjGIfcYUr
V9P+RWQxvdHPSUOrIyw2Hp19TYTgBwFFNm76Pt+4aLWfsPLskXs3V4Qku4Gp37iS/puNTylQ+w96
pB3zxT69ZGtTfShnrDlCwQDrHPdoFf1Mezb+IHqD1gBOIob/LLYJhNIi6OtQNRKPJNZV0gzkFLl2
5+wcqE+bmDz694GvZDI4zYyKcYRLODEmQkvS+2hPd8ld+Po+Csd867zye9VottqxKp4TEfwoObN5
DINf+w6JPX1u94l+uZJy+MnC2ob2OgyoaLJm74zJHb8PrdgGtjThwjDGDEz6YnENMgD9l7xS1raM
rWXXT0b2pLrTkFDNt4opGvw2tm62oj1bUY7OMNZXWcTMUJiGJYK9tcshmda0YweFTmJcziNT8tA2
8Uf05oC1ylX6p0eDt1+96iym3roUQ0PuMAKjSGACDjWiz4szxCRipso6bHP2nNfayAAjonfESmtT
hVjGJilX85qisQPi4XRH1jbEMJOfHHFuoFNQal97hG8AGIMJ3FlcDdtdOVgyLnFqJIImsuIudd3d
1PvlNXVhtgrouSr9xYRi5cnS4tlMJiz1domDd43cpkZzYmEg5lJ8VwqxFHGM726dent4l1y8BKTJ
Kpt39lPY57F/aBLhNxuVtbSLeQwb0KERh5Ph9u9FOC2giRURARnEBQmeo4xgItngQBs+mtmgn5xR
gZuDA06XZIqtRg6C1wcuhv4Ys6K/9lm7n0Q8npSgEu9FgIRiadRzGvdfZToYpxUpxDVorRPVe/Fa
Pl5QYIWmZeVfDUUoIfIZT9v0m9ZYfNJEYQiOKqi5SeeqBnGvx4r6WSxEpjHMXxQs2jSna19bLU/H
DKugBiMQTuCr57R5qmkwb+ugIbg7SLGALD6VC/wT7SATmNL5XuTEXfUAWA9g+JMXIyfExCKAwSoI
BA4cZd1boiCD3jysE7oXkcZPq9TwYLHtvehy0ZxgAEAkD8jA0Jrp3okzzFdy/nR1/8YPQyqVviWm
+ZmShhL6KOluBsbMTa1clq+qOopHgk5qGk9JHE/ElK3TS1P/qDmYHKSNtwxFxHIapPqPOjSFawLP
oijxPXWJt4S44LJtOsf+pYQ5jSfbSi8JucxVvHDyNXz1MolZvSgfAGK+DvpZBynWvtVHeNOu3nQd
7Be3timkUS+bLPOILZLlRPOnj3LDe+SquzwVZKlJ+zTaY7PTFhEcFgO427+X3OEYM3Je3chFgzV1
63dY7fmLUY/R0gxMkNs2xlP1f+SdyXLkzLlkX0WmPdQBBBAAzK60yHliZpJMjhsYR8zzjKe/ByXZ
bbUWbdbr3vCvKpXIYjIRg3/ux8t8Pfa+c+8lPFKeV5xMC00L6C20eI7ewPqE+dzSCxQVPUB9CKYL
vREp9tlu61vxeMVghs5ICPKYMTIKgwrYXQSaSJlGuqjnWaDtZfcFwXAGeBxHEG0NugB6ZwVOqV5X
2AE3jT/X3XhFfiyQyZioEpbPTNu4y/JNXDlnNZ+8Y1aThlvEhxUmx2JMJ86XVDaZEyNGrJ3LlGTX
c1pjEQKnqeZzEafUjGykMax5co194tsKMyddNrFvXjrZKCyuTGO1WOt2zCmosCSVsYUCMBztcnqW
SavdRSOVjk67DzE6nKdejufRcD7qUZcHA6F8T3o+W/YTD26aE1ENtbS/MI3uLtkEYmaaNH0rwj69
CzzxLkkvkv2LKSCfGcZRtbHLwjrKeHSupAK2+dTl6xDwxzrBmoHzXxj7mJvssdOZ1NVhOO1UHbZb
KnbOLKvZeynsO4Ne1kvdl/Y+mpl17Vham1KZ6Sp1fPcC7G9YBE1xrABerjrVDiiXw7eXN956oIyT
kAzZVCTAl3AVG8guPhZRgK2jdiT4uRkmjzuuzLha5YRZpxYsqpn4L4RX+Q41/U5mFvPAFJRyHdCN
5ZlSvIejt0Nf6z5SEEY4sMp1gceQB13xNIAQX0JRzzWGgSOBBonRO6IOfBm31ovKo50LVWao+1vX
uePZ0Jv6OrbOUztmaOIAAtdZkVkHFZs99mG33JtUTVCjOqg7XHd8JdVjKKgpfGE0G+zCRAgCXVwM
rFHUD9TnrQRS8BcmhEfJMXAxTEHOVSN31jlKmCkp6cr7pj4ZcVXuQ/BGEBjbjZkbzL3oMSuKc9TG
v72v2YchUXemATY7jORTn3Thumo/ah952chKgMm6c+68CER05NVbc/b26qStbPYfBopdsW5MRVuc
X+kLYXBOclwiswnXi3cnC1DeuTNfpNaKi+GY7YLbNS67zP30CdTSVKcVj+CK433Qgqwk9PAsGQ8v
cmJtF8cQa2uwMIwmE5YYA1bKbD3Jeid+bPr4t+2M4FQ07RCt/vyycbTgNIQ54yzOJdgL6Iqzm4b2
hyS88+cPtWzvLQvbRwsvEZx1d5c7kzgHoxz30zjbFboll8fpwYit6A5DNOlKzcRYUzn3lUThNdu4
Ww4Wf1PRj3Ty8+bJRaFejT3RpXimfSNNBPlbJKg5sLsKnnuauPCiNYLCpXhMKx1ihYrd+z8f/I7E
XLVUaZi/Wp2Rb/oUjjarhnavB0OF4y3SPpuEQnc1cuFmGN0X0JR4r92nrgc0nriVypTxpqcdNX15
a+7SwIN4FxSnIPAeSmeiWMT04JPk6XLQBminpLPWdt02992Aq9phn7W86tqRYfdJIexJ2uDFwNBT
M6czBd9jn1L15EXxEzq2vlZWRDunx8tXTMK8a7hQLprGu8YZKROkMgikrjVsccltYBzWF1FV5j19
REMQVfki1bx3Fbg8xX4YPbUhG5sR6enKdsxsUUkRnzAi6qvIMl4Tt72OphY9JFBB5zqg9yy2zC2S
3EVC8o0UTBW9JlGjsq2DjfXGs0l5DL6FTWn4wM/MznhqWRx3LCTWTXEdmZfRjS8rZgylkdGFeD8D
4jjcenRywk5VEhESnlPwyoFuj5W4fQywzm/sJKnPsrU+KtvT7tKsGy7QfgiMuZ06ZM0sgdk5K4uo
vHfNvRD+eFRZsbME6Vywvd15ikrtGUcpjj+0aOSggpNkBripBhzZsluEnkXkPZjCZ/hVvIM0pEha
HfYUEKfncED9S4tyoQl58j207Twz0iO1uqeJ5PzVdGkQb6MHx9nUhGDeXKxYpaRPdrKdE9/ECdUD
hKiuMcvlw0IanjgL17bOqrTwh5olDnQuYbqK8scChaYpe7EzKtrHCEVAhdQU0PrKbzY4BNzrnw+i
Sw1c0HsiyyaZxFMt0CRaEQTkSDDG0Shr3GENpb8dBwpX2/Rc1O6uGyWUcfK9mx704k6EIxgibiU1
NQHrklspB1XW8yI0GM6UQNPidtcWtnlHyax1N5kMy0KD+xhda/Ql12g7MT+pddc24WG0pxNnD3dr
8SweqBZicps7m8jTn1ruVHtwZemtcEAGFR14/p5BcdHn9qEyJVZQOQubWU3JLcVOYdttXbIB28oY
p2Xp1TYogt+p06291HGg9AVYuoUyDH1lu74DHVaV61xybRQwJFEDJpz/PgV7Uwm3YISm+1m6m6Bk
WiUpNDs4tlS71Oxxr/jqgPOmWepVSgAKhJ1rORe/6i9GHNR7pkD5w8zJYQ2lMieUxWV0jRHSdElq
xsDeCPUzuHV+emzxay4ZHQUbUvbGSSYmKC/eW9xkCTRaZvM45lbLcDNvOR10zrmK9fIhV+rRytrg
GonxuRmEumRQidDKGaRks3TpCSbklZXTfhOlXyNOYPYQ6pGqtkOFxnOCV6Q6a2X5Su5N7gpZxGdU
g4sTUKlro8ZthOqbW9OYwUxzDVaBoZXH1MqrYxWhADDI2WpxokF5arWDmj+UbsFJbo6IYwk/TVD0
Tx7iZBMa6iA8fD6dTcv0GGtnCxLbmf8thdi8dMIBlpnnyPNkx+XOxWtaG0Nz/PNB5154nGIcKqLg
4Y7zcENOKWHDwWZUMJm4G5gZ3fWdFZJMQfksnUZx3J7ynZXjwEiytnloopqAdJ/m23rygKljSVsm
Kp7OFgNJIqbNzahD3vGaLObMVHNL8UTjPxoZ4uvu2u/gOi8lkP0Vo8Fyk0+ORBy35H4wxmsyIJwM
ATuGntvjsVK42q3Sfpxyir0ivX/2Pb3awgJstxl1zYKx7MmmzfufH4z5t5XW7qay1XZ5arN5/Ak9
agH6opNll5rxP7iEZUonyrvrtNu8uHaOJMrA97LIi+JFWDokLTy5FUM/VB93STCPyabW5gvX978p
n8sXLXNVO+0kXSFoQygmiMguWWv7liG3x5R10KoOwbIecZHokF3Cir5l0wA0nzXhS2MYO+41yyH2
fic+M51AWbzicr7+81dQqTBnlulP/FxO3isA0JIZTtGygTzE0mnvAOBxzJ1VuCCwioWcA61DcYv6
FFgzwW6fVg4SEWDJqR8cSJovnAyb7Gionec7m1LzvmY/mhnHpyz13pzcv6g5pqMNVJmZ5C9z5b7M
7DPCk+SXxrECizC9tW0JgJIysRDFCLk2WScBj9vA0H/R8aY5h0gFGZsV3hR44sErIcCLNMo3TtIc
dHxOksC/G2tmqL13pfvUVuoOYe9Q98UqQr/lLLgdK1QsYeu/gdM8Eqx6y5iyoGjMuAft5tnFwyAM
UPSFxo2VnpxEx5Tdw3bsmCZhJwXKywGZblUfNcD09Ltg7G/otUiI9rdTesPet+hLKlK6qIwiJCeJ
/XBtZopfwfWsbfO97e7tXn3IDi2kojZ5YTD5x91GiC0c6U0zT3rcIudYD6me7Jt4HryhgLjDSfOD
z27iiZoyEoZVlu96RICFVRq4VF7rqv5M6Epe9xbxa93b84SC5lThlwEiyByKl7Fwh61lmhysgNHq
ASevgc4T6WuXvp+cBe0kGB2MDzDtbwHaNVciVgF2kcPomC9hx+AdLwZfYFbbKjSjTe6NX9ngyL3N
CGel4Kwxdqo56w/dtUek3rB0X1RChR6gRXHo4tEEJxC9UiIoFiIKOR9WPY2oESMki5kraT/9IY6L
H1dRDFNn7lVXdsBAm1NNzFUlEmH+OIkAQMx6JGN7z4WRARVz1zcdKMFKDq23zCbxzEyUcoecADbc
0lWYtMmszPGWgllOt4fVwkRwTslAXL2r6JxXwFbCTH8vmoNtcoL2/YIXB/WbuQ+dkmXmLKwuYAIe
ti+aT40mu8Oi4DqoTyBLWtu8ppm/cfXkG62HULEaf2VQfxAaZDvgT7lfM8bKZtpCd4kCDn/zHwjT
mVtksUZ5PFjJn2t0h9sFHsFPGqavFkwEUidH3oXLWLgYZQ2OahUOqHx8GuLkcUQaKBnGtHOnCtcq
g35oY0QcqhIiw5LyiWYfl/kjQI1H4ApLH3NqLzA84Yp8YVNnfoEgMVLHJU/wI55Mc9hj1dpa2Ev/
fIqg4K5NidNDhH1+5L+lxgSG0PVvYFWHEeyUI/0bTu/bKLvfxLC3TEu5gUNBVy3xzDSuGQ01+bII
5moTYa/pouRel5sLw2ITnL5BOj8wY0mWloKknr3q5fgeThiHDWm/Gbp2TExtE0DhHErvrSgh/YoM
GIKbXg2yxQvoHj/AEF4M6txSRye4P34qzpkcTY292aXbWDFgSvWBluxGrvDCfUaJ8aG1/XcBvJ/T
MDdW+iW5zCOmdaygNDdLq32nSvgoq/hcw+hdJpb21tf2nvYYZ2lYFvkaP7yRSOKaVUDSyZINMPIP
Pl/r/nDf+wFu8yCR29Hr1245L9GRHy6awH2CDHBlV147vTiXvs2y6WwShycVHAPC/SP0J8gftLp5
1Blr1pOaK16K7B3S+xlkFLKfDu0oPgxYs1RhfdLacpPBO4GCIwbSJ68wv72gezEDbZOkDZnP+uwj
sSOC7rmwgqZMuMcaAlaIPbzFnvoNgBVw4a12Ux/tkLfFKgjGiClbc7QG99ls5oQzF828AoaRcK+b
Woe2dY5kYeJeeKy/Q5+R7Gj22653Ls55kgQcMpJ9i4AnmMoCbvrIYwtnoFdsvp6adnK1hmpHndXJ
4cS4+PNpgwi2uizxaqsGy0OWf0/FfZfmNmCY8jcfxq883LuJTsuVS+DZs+s7qpd2MMXoffJtrs/Z
wXQem4piXNGUs231l6jxhaPOg0cpJj5s8dZUqyjON0OanUEJvULdwJPQriNnRPAJmOtX21a3N0No
c90UOGc5f2f7qGiOaa6RtW+2Ue0fJ0vgDJFXzTpkZXbiwgWnA0EseK2qN82bVjh514I7WaTUBfz6
znOSfRU7JzPpVhFzw8Jg1j8+GQ0riCvz1/pZ69uzEsxZIkWWx06ODLioaKmoK2E/A+tk7HOHXSm3
aCGxnOSt8cL7KWU6UE7fJOoQDKwoWEP9+XIm4wmV8rPKPXqH5rt10uizqRGdoCYNAEgEc5N7DfCq
L+I0GPAXB7dMDxayACERNVuN2awz0l+MeFvasFcKAppOTW5eFWwIFFjrZvoRpSzrTbKeDHGzKvMO
YSDXPRoESpAS+PAfQmxMvEqZ0HYAiJ7JG1Fd6zofU7fTK+Cz0syCRcVQfIGB7iNas3nRXN3Lx+9Y
9Ad7AHMSjW++kGdYM83CYf489EwJTUH2ayAxRzdng0mx0FnK/0AclrlFyD4RlPg27zKrnsIq+lQj
lgWJU6s2wkct4u3v1r+e7X6ICed9RcVv0jwxN7i6aXGpovzFDs+Q2+CDxvw3eZV4kqkXyy+VTfw3
p1JXNI8FyZGm8lgGo/egoPiCCt4kBOWmxw8xb5m25fZiNjXlPfQAWsWTFfRXhZuTTOFtkDZZ8u5i
mARb/UY+cOz5NICrpE3Jgz0+FtGqkgGmt+GdACXlSvD6k+x9StNqGeLBW9pZtY9ABpRJ5/CEuY+c
megB0Nhf6KMrlD2XJYjHxhzJk+m3GqONp01fVhBf45TuPGG+u5EOkR0iGAqQqrlSubCSFlJ09+PE
Ncka3iqDljAn8V77+8g1b6VrfUvMXIuwk6yvNA+V8ktZFxlEe+lnX8LHntnXVcXlbDxg3ickk6OR
jxnnZEFFhRY2oMBROjTD+HGsAfgZ+hq148OHoDBLdG/IJBgEHfM7L58nv7pnnbpZqX7XWDyIdnZr
B/t58rpnpJp3fRSHWh93BSr3wlRoljkHxTr8tSRdn3S23ndOyoFlfoIq+ebXizBEZeREspDT8BEY
1s7tAMvkhn9P1duxF/wLqdXU2+Z91MBHCK1897RTJ3GjeQZ4PzssLinjA9Vor+SnO6ARvGJJSEun
TWXOML+TbcM86jNtPA2/CAhwJtS+GIXfN1vDqd+HwCWd5D7Q0HbU2GAm4ROJqPAc485p7eRFR5Ds
NXYcy8Zc6nf+xR3qq6qoIRuKvS2cN6pw0Kzc7hZIRaHMeFIwoBhbGc+14qWvYAsUir4r1lDWfApv
AOeg9fBI+mJaow/PHSflAGIkIkZiMOyunxBAPjSr+ahKwvtSfE6YyKay+G01jtr9hEuc0ccWQyWr
VRUDiQiLBQWRL1Rmf0WZ9a1r6k6wmAxjf664TvOm0a5lZC1lSGsA7Yh3BCCXVVccyYYczLZ86svh
07fKTRuRr6MIggNYzg+o4cBvMZtNTdQWnAIPSdbdIRg/hAnhZeUni2yC5IG0Y06Nz1/Daeqnv1Xp
EBGUmCq5XMxtc36avQq8pZjDyVyKuD0lXbKtGp2jbz+wNGvDEhkVeKC+LDN0/7RyOJDK4tOiFamc
hFxwAeEnHlf73oUOV2LGZpRRLImbfMUwm3rASosR3RcMCVeaxu6+dNofaskhTXN/E+w1NGfyYMBP
Duv2xy0oISsi7RL1+irIHB5hEAsL0X4HApNIF+YfTPsgubjlribYlbVEnHTDx7mtbJJfJNQ1nZ+8
ar/12YeOjkP9ZxY/jBnfBkHukRy8uI1O9xsY/L2OdBCECmc79A2NNFFQLPqJV6ZP1DFIPv0SD800
LxPzVx7cllit9tgHxEW9yfpuvF+nY22aMHiQFyfmVbUWM0Aiir7ZHzBI3AaqWbi3kbkuUvmt1Qkq
JG16+NAWsspfad/IcZkxvoomsYjM2uQTU6XRlg8Y6gdecL5UjzcJtT1uxDj/tD89WZypZPpw7Wdm
Cm9N7vIMwPdCAu/px0oCrJqCLHoE5zI8W9PsQheXhEzRyvBtpjc70TGsMql6XFm09iwsfoPzw0sT
CtsYRzsOhh88Q46hH8NGfOqZ/+CNFY45bgplkO6xEERU0Ylu5knd01QLuLt/0Ir62aDahKizjaXj
RWouZqO1ivxHrxzwDqfuSWNnIvlzMPLxGUTdpudUn0VgHgBSmlb7VNJeutbH7rnB+SGsnpiH3tB/
LdK3AZN604F56LLXQqOOlbuMpH6t2ZHg5kk1iiP+jc/AIsWZth48NE5TXZO8J4F9p+wf6shPrZv+
loN8ICb+2rbdLY7Lq2+RO/dcelN3nYZ1CM7tM8CZaxWmt7HHi5MVRPtG3hSj9ZyhyXnNc1QEZ4MT
vq+2hFJLX10VvloiPiaiSWr+ZKCoVdzdsJX8CAUx0Amds9N6PGnkD4mzFC6DRiabJFo1A5fvXKit
RcdoCu8NG29g8SqBq3OOiUhvNmCSKGYzMG4tSJbTOYMBeAmBEdsr16N6eo695Jm88ujfNP71jeE+
gMWK8K8zHfWdVYFXFF/1qh1ZDkanYbbeMqz7DoG32BElHgYPJFXm5yLPqXAPIDy0B3PcwwLECT63
fafzGdp+rh3nbTDiRzJHuAetdm8b6upEDH3wkQF96t1PShBoymnw3MMTANuXfdhm8951PW+Y5NTY
w93Uu+fWHne66AGgyXtezGMMewYlrXmNg/KmkoZa8X0tb8i9F44IXwZFAQsSuewjnnmKk181cRsJ
6nfLob+x4J3hltliZFBLY9wD2IeL1eYfOa2XFbbFhSerrW7ymFgZvbaBTtY8kdZdbUmWJIUGb9R7
gIYx6tHgYRYkidtRxhT5drir8icCJy9VHmVzguloGvwU6gb2UEop1WgBx7Gaqlh1MtxiqHkwMnXn
FgQQyn6bVPVyjEnCYJFpRfsCgfLZ061LVPULEmRHBhWnYShJ3HnxD9ZREeprN3eQMqiwB3NKxRMB
yeJKJPYd++DJIspYd9FJtOKR+potzTYBaCwxyNMEL82jE5Rk0CKeuSl8ydDhUt9MJwEDCQrE1TA2
Tpw/DcQ1OaHs7CHbD6TGIdqeUPff4pINr25Zq5yHsOCXXXp0OM1AaqeQhEkRaBFtybCnXEg5abAD
1UENIVEhDLceUfw+tR6HavjE3HK0DEIIDf2NYKbGhVOEZ5ouwPJXEnVLYhEJVkmMBbWZ38L+zNzv
yWIK7O70rrBSwQxm1bNviR02y1GyFg4qP+S98yswYbFmszWJCBf3KGDG1NQgllqVA4rYKAk0iSI5
/HRswp3WBSAe3pica8s/f5r37LLKO/oVuRrACq90zpFZa5gmUstDTSfRWkyCJF5V/GqIeu/iyRlV
8lFRsrSkWul3GvVn5CEwAJ997JzjPjtYdnUPG2HbJ7cgGXdGOQ+SoYbo3kE20RMvIYVXo3lrbRZx
Wrr2oaOdm/GVGqEXmToPGPtOpu4/g33aRH5+jrLmI/UZ7GgdpQse6UOv9JaOQj3YB3TQ6NSTLloZ
/QSVdm/SMxgKb5N380CskuXKC3EId1hNQuSQUHIiCELnq813KmvwS9QPlFaelbuZrcuT1uJKb17k
7LfqNf01bqddbnjrKg3fRG7enFT7tAzzJ8rElWqb+6aYqVXMT2t966vRWTOn22iGveGIu52coVk0
3HSDQE93TlgTNae69Y80VCypt/uS/FSdqf80dechyPSrp6zzoIJrFX/ntX8B/UQPoMsjOpnmK1bC
3se+gImph2rQ05nq00IExG1ZJNsxdVdIVZvCGdgOSoRw4ikM06tbQrkyk9+GI1BL8kdEl7Zvnyoy
R1zs6mvWteuMo/vYXPqIeOxQHlI/oQSKSOCE6EpOCFBA0bwonNMkx4GkDBjHYEtKZIiTPsQA71Jt
y3QqQAvRro2ovzGELEfuAnWWHNzM2Sjbf4zM8bbmpHuL2/wU+mKTSv8DXuiic5y957xVbf0cB8w4
Cx98gWZ7zxGcpiIRv8XMwZApk1GrLR8p9iS88pZRpdKk2ac50QWf58GhBz6BRQn+s8JJ43PRHq75
FfrKXTDp9yBHXqpanN3GvLbxm6elR59SpCHP0Q2ZNof6cB+xIynFlkkB1mKc8JFzI35yEfCTbPiK
GaPQnjkvDFQBO2AB0mgihCvi36Evdsou6SLhaCu8F7eJ7rraO6aM17UIaQQBzZDmlxtoV4oqtkaS
3PHocoymTo00QmRppwm+v9336KmfDC1+RAPpN51fDhRslkjrmmksIW1cPofGekzY0kBnEVGvht98
x77+AnfmJYSQOrb6tqO0sirHdWehRagHDDOHxPipg2BvpdXR1aN7yYR1gOpoUlSeDeTCuDVZ6KpL
swCElOcsfXU+/M4TFemkXyW8EpBXHKqSoNpYVd2ACiGfC0/yJKOvVqOrLMo/WlPScdTNP4OPklBo
Duyqx+GgK81jfWMlwb2KBprkx7rrVnYEEtAX1a9lay8T4ZWkGDYD2CFAF48IDQ9gk98AVYsyPTWx
/hL6qJaaJl/d4Ax3+KWv1MVo2idATbSUKwEn0jvYRqu2rZo5bA7vfHeokmsWfhc1uWHgUOMp1KOI
PHGwyeLEg5lRkmkX8jezSkJh47B1K7t6wg7303p41zUCXaeiazZ5mefvkT0xY/9hP2DKV5oYzJXC
gz91/VFjOrThsF7DKihChMN4bty0otvUEQBPejhoevDA9KDYaOln0PraLuo6pto2feIjCKE8Tm+D
45W7QfrLIsd3KSq9Ouso5UsfNCbXfppdqm0VgjlKaK5ae3IXmbxtXB1bAG/Yw58PaZoY//yV3rgJ
dWYYpyq9rw7sBuWh9zlzNvxTlsKtpmWf8rRzYhxsokpYyQeKD+deWWP+gLfBo6OiHJZyjKnLpMb9
SF1Yd/zzK/RNMHXGRKppmAu388Y+mO8msJpjXcwKn29E44ZgyodusAwJV9u4A8WIjqAA0e+K8ugl
CUH6//37EjrRygmgA9X6cFWjdQ1CQOBJd3JaKiV170WA2sHOvegYt2E8riE755O9kLTR1mQfpqjX
FsbEQqWwZYkIg5Ue4w+27e9e809ROLxJM20B/9rxcmxH/NtTc7GgmJOTwSXk4tVCsmqCiwfpx5Jx
fERgJNysMC0mg6RpNPY2wi1PNJ+/+H7wQVYWJbYSz63hPtsNsCjXesSDlWAdIqpriOwlBenI0Jmg
pOHOXu9Av4vqTw/AxMqtwph7nfopzANeSbHDiRsjCYBMhWfmxOrT0uy5vDYBOlP+kqcR6z6V9DVO
jwJKaqjDeWrhoGT60mzMfaxH9WqMzDWI9X5pa9ZmnJqSuAcPrTlp31jqPnnj0BDp5Rs8I+2uCQrg
HZ2OZNTNx/YCdpvN7DGT6jyxlXCy+8QD/whl/rWXUBehW72rFKLM2N7IXWPQ7gXUqYyNkPbxQmG+
NQeuapGOfZ7RI/JRuGcE+FWX7dVpGCHJfmiX60Y5R4EVIQC7CinkvjRz5i/EeSMiv5DN34qa53Zm
14Q1oDr+SW5mICVl4gFbc0qSaG9I/xMCd7JSGhLohP+HfLl39AZ3pQhpb/78XHXRkrl1kpNeZI95
TJlddYCZ4UAIgVHS0GHjihkNOreLeYdJVhtP4yYKQxTHq4G8yl5gjuOpcFY1s5lqKF9Q0c9mead5
lk1CXj+VbJ7kijjbEPfEXzkPCG1nbXn+bagpttVt7yCs4RnwIm14NSJh6D5ntboVff+mJ94TwJZk
bWj5Nmh4+aaWM6AcgHyj5iJUMZ4OUEQ0r32v/B9n7qHV3eilrDN7pQastj0nw0XYKthUoI8YOe3J
raLMBcZbIk1OMNCqYzNberAfVlpVvSaCb64gNNy+JfEIBjQ6BnmBVlA3v7nWRyu9E5vGKDlEphNt
O9SdFjnxERqZ4dmte9ftOahqK7TNZmUXPxEcQG7aBE6KlNcS1T709LWJcM5ljW2xLMNdizSyFKQr
CCL6hI+oxka+pk5puqrsKQrAz03DxuswnMVJQZCdV2HFBp+uBHwc/Hvdpml6PKUJjKHCq74oGlz3
pX8EhqQOcbnm4voS9R3XX7C+mIDiPTa+m46RadmHtDUyW42JbMP+2UUJQS+TnEeuGKYIL92YRhSt
7EmO1PjYSKq4gvd5EJwcMzqSen6sUxjpkBTgQwvub3R0+8vQZviKZ8gBaJm5+Rv2zTm77604oH0V
bvPlFC0CY5lBfBqOjAQ1mE1IP45t7iIj3/fkssB0ModHF2+YaM9TABZusjBYGchQyS+i9gOjPqBX
gVZjcRncadM1YoNgQo2D5ZLAqLMKLeBOGzMYMJgq37BfLJXUwyfZvhHprnfTfILHBrWNBjiPQQJt
Cw1oDVw4Phju9GXnkdhEdGcuzZSrkokro1tQIedvnPoKOIfpdJSYy5yjxkrDLcOhOQUFg23CpTpl
idGp3gwYeRdxVhob3An+GW0PS5btU5vg5pi7fciGsp22RjhFe1sLnuopN++SSJD9FPKIQY31M6Wk
lZzJeigpfjBnBsiAyLYe2z/ihQOUUcQr3R8/tSDu3sZ8V9UZZDbGspLy0oWkf2GnxeMw51aedchn
SyqRxyP0e1p/s+x9ZMR7VK31FUUljlg6kY+djeva3012Xi9bwyBJ6nj+1pVtCf+ATZVdT64KYTKc
CduEU7eezf04GTWPRooimmIEnX+r6H9cqUbd//Uv/+sf/zVXH/k/+fWf3Sb1P/7r32uV/uO3//j/
sohJ//M6/fNlWn00H3/5wYeCA/oj/fn7Xxc/iR+26V//9Yf777//1eD/8K8Gpr+ZQjrK5cF1hTL+
p3/J+Bs+BV25rjAcoVvwjv6nf8nS/0ZcyJR46xwphO3wyaBkN8Hf/2q6f+Pta7skuQzDVMwc/l/6
l/6jfkng3lOuZbqW4VhKIuz/n/01woyQ1lOsIx7P4BLcxDmuKQKqkpsnc8xs5qOVWBXIBGv/b6/P
v95Gf8na9JqHoET//lfJd0Bvy+jn2fzq2P/8ykp3DNMRpjCt//jKIb6EPoI9sgi5JeFpJ+qtRTfO
T1t9+i2k2DP5PZGaZ4RlgjGVL6IbOczTCeB76PGH9BASQlvYendwZX+1ZX851lek2zunPreGuTPL
fk9M2pezmarGrqA5GSDi7O3//o3orvmfL6JuuCaeZKkr6ChCWvwc/70Vqh19TwnPM7gTuyOqAila
wKnLVk0vUVfpG7N1P7usNrHOdC6skWkPhVdjaWSiMzSfvQEbZsBGpabcWC7txFc76cWvFFZz6rSH
367B+2t5GEyzAcu5S9UttxG6RApnF0gMmYVnf/heEK/g0KxNmRxDqX4oReEPhgg4FQlAq3JrmC4E
txwC/4uhcbkOi/69c/E+BRF5MP+jn2H0qorhUKXGSbM7EmK/8tXK7nuRfZk2556gcsGMWmIFRorN
C5v4smnwq+DHihdweuAC/I4CMafhrE764QrD+Ti1ZvQM4j2+mFF7aevPoRGINoneMAhMkqWWTj4K
/aPTZs6yr/KzLNxfHrd9mUw+0G2Nfa50X9yueispmz9oTnjtH0yZYlJLQa5x3l5MTnmoBc2HdZfc
2cTWMBKinRcCRwFkUX++SkJwTS5RnTGGxZjWYMglQOTPb3tvx5mUn19E+2JY9f1ZDtlBUueM5ugs
KpSnhWtk4YZeMYYHsblt2UBQO5mtazCSeTH21n+zdyZLbiPblv2hwjP0cEzZMxhBRt9oApNCEno4
+u7r30LesiolnkhaxbgmeS11lQDRuMP9nL3XjsEF2UV42xBiucPb0hx9CN0U+T1Kgak5LomVRzqN
6aKI4mEd6wj09BEKAfB/JcCbVthaspJR8o4LLljluGKXVjno1PXH5zz8YRV1SaPdf3ILj/JOhMvM
Efp9HHSQ4ZxqD4ZsWaYmfhOEA+wDjnQMt4pU3wD3VTiPiBssbfUJD3q+cEoov2O+HofNxug74sfo
/wMTQKMNXwfNyNR7bUW8jPpcWTZejlE7pfJIvvp6cPHnmJT9pVZESzVH9Ul5cHzOMOctUhE/uIkk
2Nj/EcfiY/CVKXJnqbZkIYGnQnpq0e60fiOpFfQ3qE+2traXpXxAaU+hLt8qPS0QJTawcWO9dbOR
H1An903f7xuLpA7aagTZ+JjPYG+DlmSNhrfVLp7QS5HPoFug4J3hd4EayiHiAC6NSUXylHjyvZ+a
glW/h9CaG3KgW+x1U6+O3m6j2iutPwwKa86M5F7aJGO8i6oyOPmFfUcti7s2SH9dk9S2HE39xhtG
FM840UKI+JtS1Rc16LWd77FOzdCO9c3CphEjQNaJsvmIRVSt/YpOy0DBOmR/N7U1v1sVkSwmmBF2
vdQYWSsPjvruo/EIMnZQalftTdnqhzKGCqNn+rpDaiE1B2i3XeEwwGuSuLxTKQK8aTH5iRQ6W9qF
T3nRyT4S1WD1dBjp7bEgLNmjaE8ufavlUJN4Honi1pFQZAPAhju+UBgUVVo+Fcp3sjzkokjY5lAO
3Eq7fJKIl9tYFuuItJWFJc2NIVk7R3h3qb1Z1WIaHTEe24WnkYYkQZs4B3C3t4YB84n9ASEdJQun
Rh0OkwShMeyGGkH2FLDLcWBLjX6MR9fUflJzQUeQFC7cV4tUpxDMStGWW3hKWHBpXS9MELZdTz7Q
CPJv5aLIXkaTZFFnVnQxSLoJxtPQC4FhkXhj0FPF7JpThe7uPQrL1HmfKiU19mU7rI0MQS0UxqX0
dEF7C/aGMOt9LsLnTvbot3Pjeci9mr1FvjJd8SPWEPD8QyYnK8Dpf8pE/ZYjcWD4wXCO0rpfmhUW
JT//YRjeh1dqxoPqo0Xxp6z03kbSYt6AYqGomxnLMkLIFCgPVtj+UNC9PNq2+B5EDOvIewlR161T
R1ClUmp9k5c2hav8pVRs6GNtdlLoZ4QEDixru39QEZauUjSl5rgSpLdS7ZAbo+BWwXrnqbA1WiZK
oOHbjSHMNdGhVGkwONpDPMg3y2GL7JdC27okTshDWaMIgVh8KF60nJdLwlHV3NfUEDzbgYZriI4m
yOket8ixUs5zC6mPjOdUgDBxbICR4iWHKre0LZ8NcWB/jzTttUmw83to3xawm7SNZ0XbHPn7Mjaw
4gur3hRq/5jlwPiSQkP/y+qjrIddIj3AWvlHSQ2qyqVyWx5oowOoDQqkBJn64lCMQN1zIi4RjhMK
AYfwePob6WOBR4O0yI9GSQxol7m1jYEhNiSDbGKh/O5C9x0jWbLowvEpa0dvn6LCgNRXjUtboU5W
IYaVlTFuesahGD0J8DOPNizrImzGH67mfDSqUKAsO4DQUnPf1CWUndhGv1WQgWKwiHep2KSy/SZR
Fe7xaT0g/BGU48PbwUNep45oL0R3U6YokBx1WTa0VMIifOvVYJoJinqVdwBWwHo4cQz0IU0eITGA
Y8A/TecRxxuiwBBqb0S4Wumgl6aIrYhnPpVgCcxlmLT7LKb3jH6IHmiE4CY32UYTCOjC29/6pQnp
SBj3EU/QJD34waxqhAakxi/qSpINFg/QtswImEcVMTgrMoykQeep4hVCiA5RQyKIY68balq2MeyC
Wn7hPQoHY1LghisUTGLpCee96p2nDEr5Kk2zQ0sTxW3ZacH8VPNhZQHAtC0hiLtI3M1YEKsp2qOH
Z3lfyP5BIltG7gXs22YiqYfPWHfGfYJVe8m37dgU7XBHL4DiIq2frQz2TWi9U277jpVXtmp9V/jV
N1/V7sueeSV2ApLeKg/yFZ5B9k+fIKBQJdI1QNvB/TAa78hO+Fapuj0RO2g4TS0BDF7/VuA8oUBD
0qMAdkFNzMeC+juaBaCH8FSC+q71t7q+Rft/LERTPoW9/uLh3EHHOS1cdKwHHRU9pHtmj9zLOdlW
zho3GO4ibEuEmyBaYH/tCf9ZN9wnpaTs1AX5aw4Qa8FctlCD+tVpBOYRz/rROc6BDj9bP+uUts6y
62u0HL239klfaXzCBqn7xksDC6XVUxxoQpcaBLKQhTtqcqpnPBY5BrOuytcl8tZlpHwXTcqwdKj+
jXvVp1tXTfEBUch0L7r40bK6dd4P2bbVw+P0Y3ThbYMKMJWlvraWfmrc/q2sxbArpFPQsKeFV4xC
IMB0kRsIQyefIluWmLIPDl/IbWXzHVONpxCv3aHKvHY7BOh6SCe6oTC5c+M23CZDEO9UTyDWWgwI
NzYebpzVNjJKF94lM0teuv6mbeJ3kp7sp5JgLIWFj2Up3SbvS4sQDKelXRTpd8wkT5HwmZAR/K0I
QN3TF7epZTRvVaKC1RsBxPZa8RxgOcBd1Ed3aIL91YAGBHruTylcA1tPgwalC9qb0DYxjWCwX5f8
mkW1CkY8Gi4bEbXqkN0L2O7oDhyN4gXganNl1PpPHaMsETG/K+DE20yig0uaBmwhYhplJGQFkffN
2IMzwry2MkuEVvjhgZAl+eqZFS8QcFXu9TbkVbNIoSIPwUTEMD7T9FDeHBv6JuiDd9TyACsjt9oM
dlPuuGUedn67hKRAoHbksZWywMa5GBj7qYyqJK+Bm31k+SgWav9WB5GLcYHUAo2zea4PHGMcYHEX
n1QY3V1mjCV8Ls//MNL8V1y0mPhjtzgAgCfeT4eJVo7vBaVsOUI5tvIMnJLrGksBhAHosX5Mpdpv
+95MDho6a9xrAZZvCT7T68ldCrSD2mjYiVixgX0ovquTJ7nRG7FPpMEayOieoHne5ahWNr5Vavga
xAipBbWOAs4AyzQ3kDo5nyan26JkGEO6hRE98Z0fGk9jU413VkOYqaZ/k0Lf4NEgFVD1nUVgoG0P
2YLvCopZxLeR/DvRrJVRwC5o9M+hM2HIRn6zlLF4p44PXbqoEeYH0SmV6OMm3KF/l9bRu+VZhIkm
4U43KpapKgRIk37M3T//QITSbTorwy7TNTaRV/Z9G6tyi5Bh0eEZMKtB3tn9B2LMYQ2rjl1zuHNV
+YIog4QxuxYHyw5jNiHjth20d5WNwwbZCdc6whhGcr4pTWtDL8mFzjIscjRri6Ey04dBs/0bnxYr
HVprgz6az1zEt6BTWSaJSCVESJbF0VK9F6wE9uMgyxdY5jeyVT77PoCGp9z6cE5BhtmfBEuIha+g
glMnQGNi6iOzfIkqHegTJOKfCrgzRB8ua7oxdG/arnRv/NF5N9BtbvJu9FZ2V771eXhK2QIs6W9v
ejquUWOlh9iNI9S9xLQAetcjtD/QT1y40XKbFx48Y+BOy04nu9hz72U5laTDhu88yiPcuAbZSSH6
PxWTjhf8lgOrZNmFv9jHoUUeWSrAhnHXSdvf5irWRt0BcNdWHcoFDJZLavcKWl/M0ImTr4baAzVQ
I/MB1NgcYgGFRlH1HHMyQx8Vl3GAng3ALkNkCeR065DfuGkNo9zXQUBjJ4wxypRIbRuaZdTTm/oQ
NUif87G0l4Xeks2YNSyoMfEcmwnLz2xs80jReVQskFBBxy2ks5adSVl3LKUw9ZHoIY9W275VrnGv
MyYXWhvct/hnN/Rn8F7YLf1tYAxsLo6KK56NQgHh7P/Q/IMpHDj8w5Qn7L5pQ/hpjmq8k7hjSO17
baI63xdA+go+2MqArMUkNcwF6jx69b2C+mcnUpyFI/xzN8YN1BUOKZYULGvNXuOGwpPOvInIb0v1
2fL0cJMl9WfMg9ebgBVf+2yYlXNiiRfapJI1g1IuawAHbpJQZBiMe1tk32vXCZatVYB8FJr+hL++
U6mRKiHKpik2xBoRNQfvVl1PSzbt1i3wFtUBLMImuTUL56cBk5uePSsPq0DaVWoUdk0cPX477vuW
7psStOoxbieGR6gSRAQnY2tX7rNmkbhhhTmxnTVs7gyUKrK+fMv3x1+ZaXIA+aJSHmbFEIb53suy
5iPdBjYfIoBCTxqfLLsI7uO+e2qDbm0iQwSx7NzkDv1h6bvcqHRlGE1AYO0UX6K9C9JQF0Yxss0S
hblrLbkYeRnQIaTRVkHNTFaoglSLPpIShcecbge1GcfdaVp1MzoK6CFSU5hId5FMfvkTz9kkVEsD
obJUCraqAtjLth5M7lCOicFhKckCGo5snbErzE5x0fN5wMPH0uHOq7wFJK+nQsM1J/XoN4lFz5PK
gkIhY46av8JQrdrbcK9WAY0BG09I2LuA6oroWGLfOKV42tQxjtk+459utNZ/CRKju8Ff7aJzlmIJ
uM3e9tB+Httc2wWFtA6FrWyKLjcfI8NukQkQR5waEUv/pHmWYes/k4O65e+URUcfrwSTxM2KUWdX
JOLWY3X45y9J9vSLSkFH4GHKhQaFU7rKKuAwunKUtIoh9eLhatNmkyvNynGEex/7KVwAov7WeU3W
bum6h6ZGZF9lDK0UdlRlxlvTL18bJMT3//mHZ77WQEqWublQdbS5wjDJaoyNQ9ZhKRl1qO+9nrSb
pNW20kWdGRpmsPfa4lcXm8+uiURec61q64niMQohmasFrHBCt55pbVFOGtbQ75114YZ3LF+Qeyjy
HXgxRa60xzAuq/LUy/p2iBqI8D0bb7NYjpX+YXf1HZp5denarb0aNT7jMY2nab0jSajU6IvmFptk
Z4VEp5w6rBkBlwsf8WVd2r9lE7xY4Ck2pd2EeCWAQY3GfQNsDxSb+lgRS5pDevIc82ecEwycksGE
sBGhts82EfyJimcSduCwy/yRNBOTRYw3rSS+O14I/4ERnjlYWAci+IYKm7isCzosOL3ZsI4Enpsq
TZ8c5FjIHUo7baMpmrHFGVMvfTtHZw3/GdrfFvkBdWTyQw6g+cE9wjhiFR0SDtQ6yhqcK4anrGee
UHcYnmgjtzExj2xfTSTwCGiGj1yWJPKkJapKfdI1Dz8mcfwy7KpkTbbCWh96PCiSIRKmzQ9lYJlA
8PkUBfeshxby38yiHVnAeeoqAwKC7k04ZxJmCcZKBgwCVFAFffIlgLl44+rlo9UWn6ZmTTVVsAx9
Zu/LofisWPqWet4ibMAFoij4YmRXrENiISsvmxryOY30ICVydtzEhkFlwtJ/Zvl3kna0o2Ojuk+J
cOC+RhjfwQ2tqHncJz6IxChWNwRFTN0kWKzusugquT5ofS1XoFgTXcXc0TCMTV6eUlOVTUTu9sLQ
1O8lyctJEttM/t7jmGRUuVT8KJh9MdY2J3CDBMOphDV5TXgPuunOwhHFWzZYWx0YbQUqxrZgAore
/S3c9kcGhtv+iAw6uhSQv3U9CHySdHUiyZkN0QPAd8IFlfW4+KabXKY2xd2cdKq8bR4kBbi6luZN
ngKxLCIh7pAi7/K+MDduTkUyc4xwlVB+x7LMXiGJ8h0pUntYZhh4c74Z8PTWlh3VuEUigCihfujA
CUlPy9jEOKeRDQXpAThyMOtWZlHcCoyCuKqVm16+DEGQ3jgjN5o6/KoQ/cqnc8+TVB4FGSqQkmjD
94JctwhPX9XWZA+azW1gkEVLriWLxGIfhRg3ZeLdhrRIlghV0bZX6zp6JXOgWvRVUW7ssNum/e1o
CQoy/s4gO/ahUdPH1pH42WL/BsBMi8tqW/eIHTsDPHA03LUSEK0Rp8POMLWd2pnfbGpjSWAxgfnx
o5mhGGZhO0kPETwlXUhhhd+bV9rIpsR/hk8aKvmPoGdWcKMe/C/5WYJY+TgZdSh2Y7CdHiQpAv/I
TnFDv8SOL9cQA48F1OjlZHJNrVuZ1evArbak/mC1rew37AOr0axYUhqFt02SW2MThlJFEwq1MCnj
uy4u153niL2U4XuC/2Bv9woDG/f5UAU0SiHlaEw6UQF/L3kqwsq8qcb4wbRF8iDT/qiU6tKvrU+t
aI5RlAG9i2+UDLQ70PjQT1nCmuSex+NdHgzKncx+6rU1bInxQK+Kmb2c0pYxK/Xo2tn/G7nOBipo
lhbm+nWmg6upKEHj1HOJC6WKWCNpSLlVXVUBd/Waz4bELoEzaOG47sZl88MX3cRtbWMlHisXfwfS
n5iYjqlet3KnfGkZUR6KeyLQsgrBul3QCcCojcaAwFrKSUAFhjI8SA0gacPAqMUxM4zPsBbBUvG6
ilIMXFPLznc5HWwQ4Ky5oTUA2EuRYKQCrUaksxhUHfS46LSljU7Tcu18aXgpNMmy2bQeSHMTQkzB
FrAUVAbg7sfLbFJ1G54FelXCYepr8xbJ5j6Cj5NnxFFJmf4IuxAtjyneSISGNNGV5RorCjEPwCQJ
d7G2RY6OR4t5PC4hhM2KBHQcK+MxLcQOkWNG2Di3VQmax9IYI1RQ2H/MN3B2fEXhSkz98t+lPW6V
MA63vPsUm3w+DSKi89SagvxANqgp9lhLixCtkTGPqId4ODJBVmTQPDnOAIWrYLqrwsdhBFZDg4+p
MR2NtYq+x6EcgFKi577ELtnsbXuX+tUbQeM3LCJ5fDJZ0rvVoL3uSsUZlzF+dT4iNiUSTUs3ahYx
nTenIS+PeU6Es2+OH7ae/jYq97UE15rTiF9rDpsD3fUIU0xJDrbaN7fTXhsiZ+n5WNsuhG7O1iyr
67chppE4TEpruDlPod8/U0La2aDtUBUXcGhNchlMj8HY6ks30J+IoXwBJUUki/FTBBpiqyHotrGl
3kfT5kJWTbcxVNQHsLJ7uPKu1a6yiJfaqvJNHbBNBl23pMCp3PhK+U1zyAEJhyn2LNXXrHhYY5pt
A+9x0O6AdJNixQs0OGGwJpvmOKb1+5hrw75R1T22m26XZeqHB4HktuEPdIfHMLDnzj0FK4Ze38se
D0pIcBYkh+gHKu8MjK/hrggBswf9Lsa2fWNE3X6MXADeDiSNtqW+aYcDoKpC+TYgbgw4EOK09aDW
CV+PAJkw6/I8dmxc390P2+naA4EiKJ0x+WWW37C8CF6UKXLDy9YIUX6XgDZOZmbuDGC6Ztr7R/KH
aLdInTptbO40R32OI2ZFk0J4qrgLvoXVphH9ySePbuFhczqIwYTEKCcxFPlOuKOB1zU5qK+uoj7E
uKW95eBBxtdVCP1mkEIcauo8fF4SirHrII9e23485mNgb/LYf1eK3D0BMDfZ5tBexPJ815gQfihZ
s/JR9bUd9M/EoD9GpT6i9ZEElgSPYctaXyfFyI3GZ72HrhXGuBVZ7P3wAGwo1EX4EfJFRtjgDW76
iu8pjnnnfvDYwvlZz41iZ9/5bEACAn63sSugy09ZxTDIlyjiHvLBWHsu241e2vV+LFH9AhWqCWda
dvTfFhYJOJshBQHhgooI7bRYm4JomoHVReQzYIK671ZlafzQi+Kl06baQhYiQbR7XqjUvkGCuupd
xG4DcBgaC/eBQjSDn7G3ixAlIgjtVlXT6jsL8U5bhwfVr0Cu4c0iJyAEbnCbp125NhzKcR0mhnHC
K5b5QQOmsVJJ9IvL2iGANHmioBXDBofetUrjQF1JRcdb5pEHXHtLrQJ5TwDJvdtlL26MLQDDQb/2
0gHSg9jUSRywwN6l/fBIKw81kGgeWkkjrg5fLGH/UCVrDbvXUDPaEYVQu0cI78Wr0YjEKr/zUgNN
nzF6dHNQNrQNYbpKlT3yHv/ADvK7aY6u5AqiYCSniqgKgp/71cCGDtgJqMAiIeEZjjYIEFWsUqv8
6ST4XZCkfeCQ4MEK+YhaTxX1vd60wRoJ5Js69vmqJNOJbw+5Wndl2pF06XavbWF5VK+dhybh5jtB
+VPqOlmnxGIm1F7iwX4vBia00sEebQ0QlXMBCCJhzZDGdPi1OHqFtwaTxCUXoi/lHkyFvvFotW9C
JPuU5qmU8G3H6FsnWzz/NMAC+tkOJBunt8ul78TORkSg/TTl5L5vYp2OT+I1gPomCxvqPKryMhiW
hYsZrq6qV5E2v1Qyl9Zxg9hArftvpTI8pRSglgPE3jdznEo3GksyRTyaMgiPuIRvsMGMC/aK+YLq
IHlOBt7SMM/eH0Z/Cott0UfXQ/+qys7AX1BurR7+LtBmROXKS1u12BRyq8Vx6ZTYTfLHmsjrJtO+
F9NX+x81yf+XV9EhRSf1CRS1LofHX34osz/VUiaqKGRoZ+RVLKay7/O//h9xlWaY/+VoLjgM3RbI
b2zEOd2vqkZiZPyX5eAbQ0hlaxZeBhRGBFNNGiqL/8vmvwSqoauGNkmy/re6SrP+iya7EHBPkV0Z
uqn/v6irJg3T/9U4KbpmOiYCrknY9acgqB5b1l3C9fFZVgoBs9A/YCwOiz/uwf1/jvOnhIpf+dej
2/8+uubA4etrxb/3XMJCIE7RhihVMjAiaLGXT3HuAqZTf35/DDMfKZf2vwg27lExa+IUlxRIHLqR
i8Yz893lo08/9G+3Zyb98h09ptnlmqfcIzeoRs4kjWjHp+e3b2pXdGbnzmH8+wqCtKlyR+2tkyXr
3x75JJ5iM9T11zEZ3i5fxrmbpP/7FCIq7bAwdfPkKnB6wuG2i7XV5UOf+/WTeO6P+z+WQNutCDO4
osKl8Dzm9DZ/8oPsTfO8m8vnOPfz1X+fo4NgFTmQNQjxyFMNO6AgnEBmAmbS5ROceU/1STb3x0WU
sU+yoOWYJ5VcLewZE7vXAl6sf14+/pkL0MW/j08CfF55Pfef5GH0KlIRtI7AEX/t6LMxrMYKoHWr
M05dVdjLqCLjhCS7KweffuJfRoA+Pfc/bo2jADgiK0wHWW9/BvSU00rZG012A214VffuPq+77deu
YzaUa610HHjE0KiDDvBGULznHVbTywc/94inR/PHdUgiYobQCzg46pRJccHSVR0lPUvE6F87xWwg
q3aT+CbJwSe303cBxKJYh9xTiitP4txLNBvEOf0soO0ivfdhUi8Cy8CnBHHzykx37uizcWwZOMBq
TP/3SmLBbUhJArYKspG++ONnQ9gyiha5eBnc+w0rJ0leCnY1qvuX7/yZH6/Nxq/SeBnG2cS/B68H
7IkGH3ENRWdp9eryCc7MctpsANMKN5NeqcnL1aItg/gGJnmyAe1lEfqXfvEks3HcyHQsbCsoThWe
86TpN2Gsb0zfgmVIDsyVcTAd7C/jWZuNZ1/3R0mTTJzCbLxxY/ZHmJk3vm/c4GDa9LSwL9+xc49k
NphZW9UF/qP8BJNLfTH/cb7G3svlg58ZzNp00j8GMx1Z6pfQME5UwaoOdlr50RLVsIixRF57Y41z
J5kN54KtsmulQIqwjJhZuSpTF8SsRFyZqeuyuWvN4VuWflhavKT/QmgARZ3+F8lp0HcpZvfBBiHq
UWbIAJ9hj2rmjZFTebefmyYg5MBYFdkmzV6cmo2Fx55u09nBd4X9cNQ/285jp19ZX2j/1rH/nzWe
Nps43CK086b35Kkrgkd0O+8kcKwBZND4UsmOLS0YMe7K96uMxB72sXlGt+NrD2o2q2BWa0fhUqT2
AXhCNHENJA1BdbBKrPmXT3HuRZvNLMSTtYGHYusk7H6f+R0Rj+L5S4dWZ9OK0QUeggTTPjW2SyW5
cl3qelBmLh/9zPulzuYUORh6YUDKOxWOfmd7eOxgmfj45S8f/sx9UWezCVUTtGI0DE4gHam0jF3t
vpVsFb/2sVZn84joED2WBereDiF/FDb3OgzMy7/83I2Z/vyP0e2ZYUZ/b3BO1KKAAvhB/xpEirWO
izH+efkU527O9Od/nMJWRA7LoxLUyEbS69sQd9dPVctMcXv5BOeuYTZ5qE7rl6BZsxOZMAN1Or1e
EeKQbQqsZF8bW+psWHe0jFHLEG1HqAV6y3Lfdt1t3OoPl6/gzCdPnQ3dtsOs7iuFe8r0+n0oh++u
UG7iLr+xhX3lCs49hdnQTQhNzYZRuqdGxRAmNaykpopa5vIF/P0R6O5s9KZDZgZRz9Fbtdy5pBeE
UOMV0/nSB053Z8PXI0Vb1L7lnMillXD+A5UcKTPUyqfLP//v9193Z+PXqN0m9ePcwQZieQcrD7Gg
mh3gVjvEU5KP1ZWBfO42zQeyqaFUUSNqzFX+Fhl03sL44GBNuXwZf3/GujsbzFpWWXGQlO6pNDTl
WwZz7HeWGvGXdoaYm/49jlPdY72N+PQk4uKm0OW3XA+uPN9z92U2gg04VaRppOJUksR0K/phZAUQ
tW/kQzTrr92b2QiOgxy252iIUyTUwV27DRDBvcZqtt587QSzMWypBokUuWqxcUbsEiUBwMfW/tKO
QXdno7dMrCHXzUgQ63PKKpr4IvOu7TrPvDViNnYz+nQGyFH7lCcwsYMMK3fQuu9fuitiNnLNOI8N
cGQawXqInHt4NYhWyuhrD1XMxu04ZQF1aqudEkJb0cgTO1XRDL/808+8lGI2WI1WyxUyZvUT4sNu
kTjE7OZ4JReV22fLy6c4d+unU//xacyCXndIo7JP6KjrfUM/GSJ8ld1fPvq5C5gNWPSnZlwCbDuR
BPdop7q/qEdtp5XllenmzKwpZqMWpyokQZDDpyKv7w0pjsBt4FaJpUni8JUPy7k7NBu2bYtLVWK1
orJe4XLxxlp8ejKHiPe1ezQbtSLGQGakVoItp2wOVtXRqrCz7D5sTftLyxNMvf9+yFh8XGITkvSU
OMYhgqgO4wjMfNv8vnwJZ26RMxu/WhELmtd2cvJR9sCTzlAWeFV75Qbp0534n5tY3ZmNYM/1AkUR
zmSh2ecG8ZZsugQhMJoZorWNuhWbJ5vmMP+jWkfZ7Mn6PPb8C8rzGkjJ0CurTk139G0Wfhju0+pa
mWka5X/7ZbPRDzChsn2KBacYoYhXAURXTw2GhNyCbZaMV+aYM6PImU0DCgwNx6s5CzkRMYEfWrWg
sXDlm3ru4NOf/zEBaEKHakPgM8KV4pAYYj2G42ZMxysj9NyrMZsBUqi6FR163NFG8NKMKMzN3o5W
X3vvZsM/FljUMKImp95EoU5Zetj+46z82tFnA79KRJwYhvBOXp97UyPb2yFBcK98T8+9OrNh7zQ2
2mhyxE6Y6CoQbegEytb95uLOWDY5wWNSQOC4fCXTQPnbazof/4Gt6oWnsrhp7WRpu8Jag6gkQSPR
u51QgNWC5CfXsPKdK1d35rFPza8/3yr0cq3Zo1g92UPR3SJsMl/cysp+Xb6ec0efTQiuIFIksdKY
zQqKcyxPz2pUXfnlZ8aDPRvSja9aTlZRYFC72j7I2BowARXp0e8g9V7++f+UYv7yPOzZgA6wAcVj
58WnHGl92lUvdVL8RDO1YdJq7Ley+VVKTIBRsUf2ty6aL9622VAfydpAcNd4J0RZVr4SoFtttEYp
wa+XL2x6un+7rtlgVy2E34Y3xCe96fRjbgB0bHSqsqjmshUaJXJhh8peZwnRWtlQXpnBziwC7Nks
4A64Hk3kI6e6wZCfmwWwsu7dD1CNUE69MoTOvXKzyUDRiF5AtBOfBp9wCqum+d/WVn/lpTt39Nlk
QPRUFRlSQd1JPOLHaEkaUxals+7Kgzl3/NkEQL6tHqO5wfszCVyaeGe45fHyMz9zaGs20uEVqRhj
axJARbJqAvNX71VvXzv0bJijMCRnVyP3x0xIi2pCfdk06bVapTZd+19e1jkcIxiV3tTSKmI0vLJy
UMbofmQW6b37GoLUMKjQcD6vlmXP3abZkNdrqemd4RGNiq4Q3L9uLmRhXSsOnTv6bGT3Tt/mfAP7
k6aSfdeF1uTNBtZz+TmcGdb/g4hCnl5PITRCl2ZY965GwtioCJP6e7vRnPIpSxLsiSUhpvVgdVcm
yTPfR2s2qoUPW3agkY2AkSYz4cEdLivmxxz38ojq6/KlnamW69ZsXOc4EwtfmOEJa154q2O3e7Ag
JP5oWi1dF8DxhrwjocveTl+Y0pB3WqhsL5/7zEObI27wmwDqqgbl2PvFXd/0tMjs3186tDWbTxyC
eJMh9fVT2IPSy7WwXRYCg9Llo5+ZcK3ZbEK8RExCnNqfxnx49zFYgjNxt4Xrro2+fr58junN/cvo
/Adt88eyNA+UMfQUn3NUoiLMajCWGpM88VRsIi+fYppG/naK2fQCD9fqRk3TTrkVNHtiJrz1WIZk
8gLC2dDGIBZAR+XmN1L9WpHJnK0tXAWQaYHT7zRmwUG383dNL07u8MWp2JzPMWYGiw785onUv/rV
8+SqdLrqygM5d7dmU4yb2I0wnaI+yUYD3ZaD6Xd9u9l0LZk5adcWm8jKdNSIUr5cfj5nxsckk/pz
DVlCRkwBZVenQJDWGqJrvNWULriyJz539Nn8EvhtpThqUaH1QV+66kELfDQ5OMsrb9eZ4+uz4/u6
UQ/Srcn4ywUuhXFyh0WvX7szs0nLZoL36lKWJ5M1CRmADsa+lUHstHHlx58bfbP5AxM0YOGhEkcd
ywTBuAt7JFgk9Fdf+/2zCcQguWcMaKefenJGcPK36goYyDV5wJkvhzFbkURxJyK0ngLs7Us47i0L
rqv2pLSPXdhfmbrPzIDGbOqwpanBlzaJY8LqC+fg3s1r+CnQrbNmf/kenRlvc6leiN6pHcmyOOpq
eusk+oPFFVXQsRdYPPetA+Ok98zT5ZOdeVmN2cxhZh6FV8NQjgouElw65LNeU4ydO/Rs3sgMzCQd
3+9j0Bo3vTMQseasv/arp1P+8Y0IG8/vJUVvItGwSUBUcv3oygM+MwCM2ehVhO50TTkqx7QK16od
AklPf+Wa3Hztl88GsBrZxNkEU6C9AkwrCNBR11N26uWjnxsAs9GbEMsALM1SjoR53unkXo/kjkUh
/JTO/wib/soMem4QzEax1bi2SQ6zctRyHeNFWQNYV7Y6TT5SF+0ra40zr89cq9e2bujLwcQQq3Qv
CiEWPpbny7fp3KFng1j3I68d2AaAQcEjZlr76CqD78zro09P5o83024qzc4Ev7oayB9tnrX6FRzN
lVty5vHONXok0OOUEdO60YX5QqpZSr4UghIKnzkpf1+7ObNh2wpADSNkmaNemw9tSRShQwjI5WOf
uzuzt99yQSG1GZ9GiUgZqQJUdaYcU3WuTJ3nbtD8/e8HJekqHiwCw8exGW8I1d0XmX9fV93Wb536
ynWce4FmA8C2DD+21V45oopd8tFZTe//l27RXOIGmaSM9ch1j32LMUFYkbr+b86upMlSlun+IiMU
RWV7xxqtqbu6ujdGj47gjMqv/479fotqnuIa4fLeBQhJJpCcPKcrna8NbbJtIUjHuBXgxWqGbMQq
qqYrn1oHf3BWFqhhXhxt9XdF62aWZ8dRH4hjC6pxwchKtsFgWh3PRpRFOsrw1UvIn8WvEqd0bO41
v1G0XJl70+drS39EId3QxtKK5ryCnteyNEOQW182rCntoIPZvCKhUAMIGHaW6QmyAgew/adufxy4
vKJ0ekqCIZopiLTbcSU/ZpozbS9rEuAIKo7SVPDJfaqEfHMG9zNIM1FBA8VYllbHy0Mz7Ac68CyF
d/UBVe2D0wG2nbvpfADjFRgMUAZz3/dfL/diOBf9vci/C61d23cMbEDtQxr4t4yUvzvHBZ+7fcOn
7hz22fM49isDMnWl+TfFfu84nl8/jMKKMuii+GAkLGtI2Hf9FfPTKPfalb3IMHc69oyi7lBJaCA9
FIX3iKqhJ8ZRTpu0kIMrx5U+DOvgPwi0Io5BjTHXD4xCeleF/LPjQwAcFWwQisbxBkyTa8k1gwvp
aLTSJu6oOLCtQLwNT32RoILdskEJcri8CD5u3wmX/98tgkaiaKJpWPtgtc1PNeOlDco0G/1Fx7qB
x2xCPrmpH7xkFG/tHLWgcwInGfVurIGpO9/3ERMuD8SwxGwt1oCQX83gD64f3CrjV2Ux2AdYaVio
1lBfB7nSE+3rfscVmCAu9/jx1BFbmzpeF1aiUOXy0PFx6o6Z1YJxqQSvc70yJFMHWriBtiloLVoL
uztNvmS0TMAxCJ6xbV9P/jV8Bi6YEbIf4sGhFb3JA+rc1ULGj5db/3uE+iAlpKPgAojLuErF8Hb2
ZRJPrCBXMxJzwTQduP8DTzON8wIcb2JRPDg333BmPxCeHQewUYOSxpPfl/Pe1IEKEGVPhF6XqfXJ
B7NRYFv2HkSTN6vXQ9Msa7GprguKHECSPGTKYQhI4fisIN238mr7cahwdDAd8ZPYipmSD32CxWHH
D61VnLtBvM5ucE/b/PPl+f446qG87V9rJihA4C7JuweQP96OnfNsKTARseK287Nvl7v4eJ4cHVc3
ij63BQfRD7UbEOEymmKxix/bGl/G9S4M9S0ZvSbn3YOdDD9jmzw6Zbnxu7XAMAxIwAC43T2AIi97
Ctk8H2Hu4HD5w032XWbr3YeDEgkTYYUSya+uBdEI96A5OioIa8Tg2YvzqgcBi/S+XO7NZAMtIlS1
U87t8jpRh2A84l4GZbcYVfCXW19m5L8+6zAtJDiORXoyN/MD8MKfIAnzNID9eYCU5+XmTWtUu0xY
KWvp2GM3rkR+Dnp+uzj8FHb3TooK/ct9/D38fTQGzZtpA1E8R2YpyKAfGKiWETeOafwz49e5cA8K
NAgWdKon6w2ijvtYQOwD5Q8QPF4J2YYx6vi7nhMGpUUA+3JveAwgEFNn/iNJwze/KzbdyRwdhTc1
Q5Dkk8WihsynsZ2e85GfvSy/6UvUB4Qb002OjseD1vWQDeBziVJQxUCqBpUcGQOv/GVDGdaaDsib
3Dnv+lb0D8qHnJtbP3myO0gIT11u3uAooeb0IpFkEq5VPaQteKbB+QqeaR6vXctMH6+5oetBFxVs
0gJgvOZx8MUrU+41bspPlz/etIg0P6ww85BUwtZsj9BoEg5EXybsm11Xd+cqWM3umuZI80fKQF4Q
z5Z44LFrX41QhNxzK0lWclqm1jVHFA5Iydo+zh98IXHGh6yJBBvw+fIMGRrXYXJ5KTsg8er8AXwg
LvhfQwqOMLoGXDG1rm2mvEMx3CjB72l7VQg1Umgyg6rr8+VPN6ydYNlI3m0YvKpCCMv2GXa65sHq
a1TLyvvQVivRwfTt2kZaUxoCiGZnAACX11PmfVVWs1YY4Ji+ffn//bfzumyVDLOHfoZiIANFqX9F
PO8ACuoDePsPqp4OqnQhofracx+UZuDRaK4nkJX62fHy9P2FKn4Q4INl4O++gRQOwIeBxGs29MRL
cGxNJzd+FCP5+0NGormewVeUPfbV/ZyMEd4XrgTw22DbBQcI2yv+c1BqTyCw0UPJoxh2Q/CS9C+i
T0+kgaBP9rss5K4oTkMLTq/8q/LexvFrGz9N/GsmXsKgOKBp9AwSVoXrOXoDVfs+ddRx6kHsihsO
A6h7Lj7NJD0ChHZq2/jZLZo9khM3Kobms3vKy2YHrbB+AoVSVz9gENBA3YFCJrb+TPJhJnc9uEEa
AgYRD6ivtL0uptMwX89WfZ8Uwb3VTmcAIT5n09+PBm3wSlz+m1r6aH612MZ4xi2ouWQPHkT/YgwE
Yk6H0gUvr/rSQ3ActPAWiFfxxTC+KkGuBoYs4vwcewVqtWHngmz1sqlNq00Lg0GXFZabVdlD1dTg
3RzsHgz/HTB9qNJe6cJwegu0ENi5NerpXDtFKdB0m4Dx1ckntUtD9y7Og3toIK6sWtNQtGA4+FA5
RtV98lDMDZ6dXDAi0mC6boOar4zE0IMOE7Q7EFXITiUPEuyLoI7NXsIJkgh+xV4vW8MQWHwtKAI1
S3KIVeKaxNwSrMpNfihZ7R0ut276fC0qNlU6gA17jCPJsJwUhYqlpKBoKYpu49FMhwoG3AJNKO9w
nqmm81Bk0Qj9U0gg3wc+WTGzYeP2l9G9i01W0qmyyisW+bF9JYAaAhP5Tcr5sZbd87aJ0sKfRLGx
BM1xGM1uDDKk9BYxx7myYiI3LiTN/z0v44UzV0HkewiB3QgZg/lFjNXK/mQyNPl3iuqhS5uYJBCh
WhjdmkmCpHqJs1WwcgL/OA/k+JpLA+vCvGqy4kUyHvShXP0shLqSDlQLw+EGEk0/kh7k95etYXIK
za9rTwAk2RV+5AVT+G2AZiSE9rDO2IoxDDlu0IT+O11VbTv1mOZe1DfsBBzK96KBgGVB/nBVXQs8
LQHqHN97c3scCvbn8qAMq5jqng55TWuELnyE9//PWWZdB721xzPZVVd7K4fD5fM/2GR0xCDBM2ru
jz6JCAhKLdf/3uegb1LzdQOS8M4CNRYQz1/CEVyD28a0jPWdZ0LCIoePFGM0duwnyLXPoQ/qwzls
n7LGXXN/w9qmmvsrVcR2FS5njjEEsSvg7r7/YuPV5vIYTM1rrt8wECVKMBlHdLZBIgfKPQjUixSq
RWXSB87KTBmXnBYA5iYMK0Bc+0i6BTjv1ame43PcV9dpBeHdeLwtpvqlT1FVGYwvl0dmcCMdOoh6
TbtUjdtHLqjSFm3732y2N65mLR40Rdyj+oD0UZmlV10OaEDu0iceApMWytO279fCQJNLV4KEqo9G
3l+BP/Z5iIeVeG84oejoPWo10BOD7lY0Q9yA9uwbgts5h4RBSbxHYPs+XR6BYW15ms9DBWGRpyv7
KBHi5HP2BlKNJz+rDpebNwRlHa6XgR53igPWRbIYn2Ve/iJ+eWLFfJXW5RUhuEgwvjJhppFons4c
KH4WSdBFvet9HqDXa5fpPpB8JZtoiFwLqdn7QFIgJNW8iruIC2c6eQXEZptpZlDDjf3jmA6/sSXE
t5MfgJ/YqYqVeGkY1MJm9r7Xpkwks23VR0KVN1SBDizxwTDbZeXXywYydaDFltm2+rEkTh3hxf/a
YgzKDngRRI1huXEEWlSBvO/c4l5aR3VMxFeihjHKyja7CWgmVjzdEEV0lCO4FKAuU0EacqkIWigI
IYNUzMHKVmwyvDYABfj8KDPaRW2AS67THpJGQZGIql1QiTs2F+VeDt2xAd/CZZOYhkP+tbkTyiLn
QVFFThozEHBPEJqDkO+KR5qGo4VFj3YKYTevomYGZyakXiA0y4oMl9IrFySwbrVr55UnEMPa8rTo
mIdp30IUu4qyihzq4XsA68xQj9g0TTpGcWCcQw8CrRciSSAHU1SwCihHL7duCFw6PBGiql7TQ6U4
SnuX/vK6cvhFwnG+5zJRUF8SKPVyrfqta9S0du012F2HKw5sSAepiFhOEQRVRUnV18dESHeNbsvQ
AdEWVu0qcOZ7YxsFQuUBOJ4FGaAlbPnh2+VJM3SgYyBV2Nmz27gi6sHoDaeIRGhvglc6fzmH3p3j
8BzaSepTEbW47v4ZPAnuYjuz+y/bvnwZ0bvmyQT1QQv0XZGsC1Xt3XYSfxyQSD5va16LIY4aYlRB
jtBwKWX1atWxj7QUJyuoBNNa1ezq8qZjqZPwiIKjNYOmwjw19wnKk8OWnFOQfIdhvxLNTV1p0UM1
kMhBNcmA6PENbGGvOYOYUb6L1VOYhlBPIfvLE2YIHa4WOhQYPKyyQD8IS1PXnRbNDDHb20KHjoic
hD147ZgNEYhOmp3w7D3YYNb2C8On69SFuQ9OfSJinDutIviZ++X0OLdOhMvpp01zoyMjIWqUUGLD
FTIUHu+I1UBzxbr3Fb3e1r52kILgVJLhcVFEXQstBWvs5K73bedapHawgqdamvrgGvi3TP2du8Vc
uqRrVRtNaezuWA6pUbtHeRTkkmrr2IZtvQ2E6RBtIc0uqh/GZKwj2lZ/QIv+deKQONw0UTrCEOop
M7SVVBdRkp/mrvucNPVVFucrvmaIpjq8MOSUD7niaF7mnyCQfKZ0G1bK0eGFtKwUHsYLBOjcCvZy
km+JFR6mGIozQV1cbZsebR2leS8bQbImAqP1XeYXzyPCUuuEaxV7pgvr39eKd6tIDYmCNGbSYLtJ
Osg6gA2pisdXyJ7sReKA1gxM6t7U/KaQbxVQFdsWPXT4IfB5PYiMrDrKvCSBWpfPvGRfzrh9bJo4
W8d08IBZ+QguAaTK7EhU1QtQ4i+1Na7498frCirx/+51riu5SmfIAXmUHSHzcVtCLGOLyW2mmTyw
wGdLuwqacnMa3nUdAGVOHKb3kMpdc2jDDuRoW6nqpibOGt5EPGiSAwSIIH/GaHWAxmz2Jj1cxJKc
QfBvtCGGe3lUhqu4jspscwmZe6A8oBc6OeyLnYLBF6XL0DIS92VKoPZQVS0Bmf9M3aCyTpd7Newj
OkpzgDzFXE+kjmLKrvO+PFHuXLVT93q5+Y9XgfPXqd45Dzj/pJtadRM5KE2tr3uZzZCm7Hmb1eFK
fDR0oaMAie8IuvBLRknl8xebpFBaVXIbF5qj4z2hZDbGbagaiMEkDjtCqMcKz0OF4+zK9WVZtB9s
UjrY064qp+4gZxMRlE+WEz87nR2jQCZEkOTZ101m0GGejUX4EIIcP7Izy/oyQMQmArZ0Ld1qssCy
tt4ZGWIZeJVliPPuHFc76CocIXn0/7z2/+Nrf/zfTKxzlTs6DHIMUfPbD04Tyby6sSfyTERzLgNr
JeFi+nbd0aFGqEg/N1E55+wQ2Djwu1AgWvEuU+vamdn26ZA2YmoiP4e6OUkoxC6rlcuEwXN1CCTY
yLiMZdzg3psSyGWDYS1cOHYgB22fty0b7VhDytKzQVbZRGmDUpDzlISC3QQ87Nfy5h+Pwdbhiz5g
WoXtBkWEjEBU+/y2DEuodVkyXgmqHxvA1mnufMiWIJ0G951tdZ9JdmcN3SafgoTrv6u+mHzQJQ+s
iSxcnm8CL4ayW5DPL1um3mbaumzHYQI0O0FWw4WAPO/7dJ9XwcrSMc2KtizjIQVLQIGkBhNVAQlv
lu4zazVkmoyq3d5SOvUtgD6QCIViwddSdNiVm1a5P/tRiU+Xp4d9GDVtneROsNp1unoJaGVyB0S2
2Nt9+M1qwNLvjrdDMx38uHoq7W37mK0D77qkmNwOpYBREbcnCN5+q1L54/JQDMbQAXdJlYayA899
pIruELIKgvTjtiOejrFLEpC6VbSto6bJUHsBtYo9Be9pxCcIyGz7+mVbexf7myAEscRU1wDCWDdd
OZ3bVq3cTD4+g9k6yM5NuaiZjTmfFLKHjjPWx5EHJQSaBNTdCRn2eYxxBA0UqS8P5uO92NarFTxa
pWlRwi+SRfEP76FP/TzSXVLlh6bfVqxi61R4UKnLptHC6ZVN5QlUCQmkyLIXqCVDHFE6O8cR16E1
vl0ekcEXQ83TkevzsjTmyPK2wS+USeQ7EAeqA/XtlSkzrV7N2ccqiWcbZSNR6tbjKQ2q32mOXPXl
rzc1ru8/ObMaUgxV1DmA6QtJmlPV1eJwuXXD3OgoPwUpuAFqjlXkxtMRl6Er6Ir/gH7oplwilDn/
9YwY5xZWTLKMuMy6O5zcfUg0ev1KNs708cst4p3fJTWUzVGpWuHcQg+dV97VtHqyxBpg3uAJOpOd
Siuae+HSfFedBr/8lmf2QxmGzn7Ii40TtAzt3RCasW/ioairiHSQhWX9HYfm02XTGhaOjuJzKzuw
IIlXRxXUZoEhtB7DuBo3HeqQnv33u7t2jCHraYuockR7DGqFwhmJUpJtn655LESu6poWyLtNofiD
Q8CVaLZxvdk6HI3TXJbTNNdRwJRzsmMXOMWwXsu2mVak5qyZNfqsn5aHBagnsjJZUp71Xea2ny9P
zLKy/3tRsnUI2twUo5uj0Cuq/BYJnjRiRJxmFPSWlfM81f4KtNswDB2IBkhu2IU+dh1bip9tX50F
MPBQYl6Jl6bmNb/t0hbsXgyZwtydd3L6VtDXNllLChu8VsegpZlUvkUR7YcueJUSEs6z97kenat6
66asY9CKDIvIERCVz7z+bNclZKf7G5+PUA935TX3hzOFWuo2iy/e/S5AxPWYiDrLyqgZAAImwVVL
unzHsvwnKDDuXOhxX+7HEC10XrqwJwVJhC+iWoKYYgdZ3Rxvu0O8dvs2rVzNpdkUgKoQInhRWIUC
uz2Un8P8AWDT36xxo36UK1HPtLa0vRgvb2xkzCsjUXZny4uvxyG9Y6m7EvdMw9AcvE2VmIm9vBjb
9bFPqkeR9ycUoXx1odPOErKyLRsWsY5Ja/uE9QlUdZDd6/JrGUM9Nw7a9Nqzi5e43npw1WFo0FAe
pmaMK9xSMnWXjXWLGsi8/315SRmyxrDvv2u3QjaaIzVcRRCxuqdENocOhpjK/Lpt+It01Xma/Kum
ck+slyuhy2AguszoO39xZsvBXSKpo1KEVxBCewXW+goSZs9QVz3WLF0Zm2GZ6Ti0ASWGiVVkaTQG
85eO5mdc8V56IF4vT52pec3rB+FTiaqwOmLg/h6V+9X3+FPnWCu3ClPz2u6d9TL3nBYBeC7jNxAX
fg5wzK+JuxJLTM1rvt5BszKgc1lHYTm8jop8T1y+d21v5dhnCFU6X5wrQ7ev2qqOhjp9zi11K7tm
DZpralvzb7cuxoLXvI5EnLAfZHKtzyPNu9+bzPofpJlUPOuCEGkeCLJb12HlxNOJQlEW9XFF3vHH
y90YBuFpMVDl5eiNsV0uDEzfEov/EDxeiX+mprX5mT3SsHiYymj0QafmellxDiFdvu3cpwNNsqB3
YtkFSVRUpLrmDqMnKB2tXdMNoUEHmviBJaEMU/GoHVrnXIDt/dzwKT8XgWcdbEWBiPVdfrxsg7+P
Bx8c1XSMiVWJIpVICkeZCIpHvLZCor6coZuceOFhGAA1QbI72FMxtifAm6BJ7nNo21fzNg0EW8cb
hnRIPMsWC96ssneCQbx2GjfSNtk63JDVWdJmPpwwtyBJXU8lilfck6CoAyXO3dxbK/NoWnBaPJcQ
R6lsaI1EIwDyu7yGoPy8lC5ctpJhn9WhhmUuIGoUFCKaB/9zPAcnCjLSiotDzPCSua2PZWTvdqSq
klA7yuAyJCSv1djuRhx2Jg70v6JrFybD0va0gB7kzjhA0R3Ez07zlgrnHvqBEYuz/eRPz2lTr+wb
JmNogV3aMXXmfubRFBTFrsBtZzesG8OwbeiYpiENeG3XQkSqL29kmiVgpg9uSvAKXTaE4et1YNM8
B34fc9wqY1XKc23P9tkLs2Fj7NLMPMe1IKB3zyPPbl3kzfiPhK69I5tmRjOvUiVBwX5aRLOlAqgJ
DJCA7r+Dg+pp28xodvU9t+1LjkxHAD6aXedW5Z7HwRrazuBkrrYdgdfNcqEFjV2vAeMX8kHfW6u+
Bs0V3wkiN71h2TqMqQN8g5A0EVEgi947IP8OtWqcm/lKEtGweHQgUxYUw+yVDgdkMHtJ4v5QA466
snQME6TjmIpB+cVIeh6B5fXYi/xxZuqRgaFxZ89rmG1TH9pZHNosYuYB4RGb2Sll7EDz8Azt3fvM
Uduu9TrVmx/kywXP41Hp88csrch47lJfzZ8q0KzEXzYtVR2m7cnRGWygvqJs6B26S3noVE9j4Jdr
SUWDoXXSrlKAZ8+r/CLifRge2p7fyDnLVvaCJe/5waFAx9GADwzonEnyqO7x0m1Z2ACqUkz3SS/C
ncTJYF8mVrVnpWetrC3TcLSwlGUutrIq52Dw8unXMfXmm8RScgXgYhiPzgrNSJJx2Vg86vHqMZD4
TdbltZytw1DnUd7ntzW0nbeNROeo7W3le7mHPa60qbvQT++YYv5p27LSIiB4iH2rrzpgtUOZnm3i
lQdZUm/F7AYj6CC8piU+ZIlr5DNZMR4clucHOXdrFLKG3UEH3kE9yO1pjmxdx+zHNCkffAgA7ZrS
PVyeG8M7ow6+E4iisx/YODcTgH9iLE9Hfurm7tTUi76pOE9FcmeDX+Jyd4bh6GA8zA5SHxy5j5bT
Vz4kKMDy8h2YHVcOMab2tUgICfDW8iuBV+WgKo6QfGhveC3cfQv9zJ+Xh2BwCx05BZh8y+3eL6M0
L29aIr4AwHRv2/Kr4yIfmY6febom6WXqSlu4I/BlkxAjj6y5eksUv4Ysyi73+J3vTC9eJ/Z4Zjtf
HpVhFeswqXTyZBvG3LpPLTZBqGgQLTghUCa/ss5MQ9HuliVH2gBqajyC7uIRkMnz2NiPsWyPaWnd
upQecWFaARwZhqIjmua6ZdSOYaAiid9Ywu6Y6Nce7AzrSwczQVCdIGMTlpHi7c88L66TuH3OMYRN
VtBhTFLidZaKBs2LLLd2KunYDsC/ee20Zpqa5QDx7rriY1bwKsXKyA7IUnQ1evYOE982K7HQND3L
/+/at+zczkcf09M2zc8mRDFiuNxTijWaLlP7y7jetT+JIZvdAglgL+AnNvs7BSqqnWi975fn33CQ
st1/22czaapKoX2fyJdaeHeknl6bnlwvOn3btjpdPrVx1JSlWVZEYmB4WLPL4hCOG0spbR00hdxi
hbrtDMdN6BburaEeIMLRroEFTfOveXEIhsCWt2H+N/mE4HOyfQkGi2zTHTRgOlxqcPK0qJKkiPKw
Apu8cOIdHsPWjksffj1aX2LTu9XTyJBYTo8YBIHlQwq1g52f49Iy+at8GB/6F3rQth+aps3oT7At
A/Zi54vqrUvoyg3X9PWa70pZjXXZzEVUF06K+pSC761RTThskGxlEzB1sfz/boIsRhw3yJFEs3pn
euyxHxzr0pfPw+Ssob5NXWgeXINnf+beCAu73XQkqgqPCRm76w7keIfLTmwygubERIHMpnMELtRF
48l9SeoAJAklB7nK5Q4Wa/7noA8ra9tyyaq0wQksj+RI1SHw/Pk4UUGfphE8bJS03V6UOIpv60y7
YLtBkCgZDLiy1PG9b0NmMOH7RpS3dCqfUdKwEvlMk6Z5dk3F0IWTzKLGqT8hE/Gn7Z2VERia1qFl
S4U98u5tEaVDJkHCkBIQUHZrhZiGBaWjy0aRVZYvsWb7mv2WpD1mHrsp7WFTuA6YDjGDmDODgA1u
JsSrbl2wPu+gA7P2MGtYSTqLm42EOKkhCBnRDBlqKBVfIzN2OxTxWUHgZwjabS6hI80gu1nJZsLt
HWUjv3keDyASzrMt5y3M0GL3d1GjcYomaAJaAMCMjJ4a33K2WiRisq7my3PqlTOpvQIo0e7oEe8m
dpOvslh7uDYtTc2TgyEgfVOzAuA+xIgRAni4GdpbZ11zXUoBvWZJj92AorzCYsI+Mp6usduapkbz
2Jh3QUokKSLk6F/DVrwERfzWlcHj5bhjmBodPDZXaR7moOSIiJ91+yJuskNPwVG1rXVtKwZoWfhz
jm1ghDrNy6w8+wtUyTZpfwdM54hjVIgUN34OnEAt730eDk/JWPXzxo/XdmIHCZypGwDqRjUFgN39
fTOMa69kBqsGy//vnEmgiAGVI5iYZrDfUPBx7Qv6ye7t4+V5NzWv+eroINHMwX8ZNaLgu7wD742f
fveL9HS5fdOq0fy1BR1pjyCcR7iHl/NtjUqi8Bbxf1xT/DJ1oHls6FoTMDITzreenxx4O9M92DzX
gr1pejSPnSpVM+h5IpR5sX8QQMleSRb/srv2z+X5MXWgOS1vWAklqamI+lCdulj5O3eyHztkEDa1
r2PIBuhT1Zmy4bVT6xw9x3WPBam8gxRQpL3chcECOn7MT1pKqZ/ijlSCh2iXsIz+Rvo57/fb2l/2
ynceYAnm+gB6FVE7Ox5OO3gZVGyTIE3AdACZ6KjXei2uR36RPDmqfmmqAW+C01XdZC+clU+Xx/Ax
Ogb9LPZ/Nwg54gE1azucefpwr8r2KNvgh2zLE8is051jtbc8nX4ECWt3kOq4utyrYXH5mnPLKlQ+
ZON41MW2c/DS2j204I0AcG2kK8ZZQtwHR18dSTZKVZNsOcvZKcXBvbsFsOFokeSxAUnY5VGYutA8
PBhkCS5VF/ZHOdEz+KahFmRnyXlMU/o8I7WzEqpMs6X5euXNWevlyLU4Je6aztQO+84fGN6hSZBM
K1uFqRPN36k/Q4LCq/EmQNrX1G7/JHhgHSn7cnmuDL6oQ8kCnI+yJsNVB8T2w6HphmwPbbyNH/8f
BFkZDtjZYOzJttRVbA/2TT/USM/H1ZpsucHYOorM7QnN57IHAtLJrkLmfw0L6yET/mNFnbUt1TRJ
S9/vfDEhQZpgZoooyb0U5uUq+BpaYfpy2QbLkeUDl9DRYqkdl42kLY+aZHhloQ2uN0Ly264rUfAg
lER2uxnPJR3X9LoNa0oXQaXzmA+5C9w9qMyTR3AdZ0+AaBcHwlbFIExm0bdxcDOXJTi+kMcD71+X
3tNgOIDWDoK0csXNTaPQ3Fyqwkp9wK8iHGHHQ049fk0dlh78erX+wWR4zcPdFgyVJTDVUdwH1T4Q
A9/POSQQL9vdNADNtRmoL4AwQvyAjFO253T+LjshwMY3vF3uwPD5OqBM8LlkYaxghFDme8sHiyBK
UDa9SwdMRxDZqPcpuN/nUZoE/T4bQU3rxfFrGmeAVjruynnEcMHVkUQt0NqeyEckhFl8bIL64Ljt
nShUsRs4OwbNGi2maa40H59nJxxJYOeRmzfwvcyr97OdTqfLlvj7PPWBj+tQohxKgUFLAXCuAIeD
YORxJO0+c56F/5yCHcGqf+RyAucDu53c8coePqnc2/fpl7oqrvg07vOmP8/eFjQELLfMwbt4FrS2
akMbl9auL4MblgXlQ5eybmWsBtfX0UYzhOjqzsYTeZiEpwI18yGZbmnRX6GQ+3B5Ok3G0lx/GCvf
zt0chUNx1dJ94zc23SuvdTdxWgVM10xMWpnXbo1X6tirD4EvTpm7Br80LWgtpmRqUrblA/CV5shh
gQITCkNZfqZ+6ExiJ4nsTxaRaj6Wyu2TeOOMabEmVX418wLbZOL413nq3DmMr7yYGrYvHZY5gtjF
t5y2jIbYLsDpmPWHxoUQDymd5sh6P9mPbZrs68Fl503m16GaxO3aqchg/nFmGSip7el2UmG8glow
LK7/QDMDLw/6vEaaHDIukJNLxNGTVfa47du1OMMb8D00uIBGc8evOWPgyatXKY9Mn77sNO8cW4YK
dCgzUr1dMbtXYRKo3QRhn+O2T196fdd6OteozqhwDMqr8dpzpqvBXrs2mz5cc2hqBUHuNvjw1i1+
dYCac2f1EGqIRzrAzCElUpe8wmf7CbhB25vKz87+lN/n2wiIEC4077JBqgkNo6IAiUGW7hORyj04
b/prBtDOp02TryPM7J5TFxjCIgIfd/KqWrzB7kDd1KvDtvYX735nXN+JXellcRZxy0rEXs5tZ+9s
GtvpymnHEPf+w5bl8tHvaJFHYRrfVTR9tDp+V5PyDNnhkxo3Rm4dZgZqdOysUL2IcAnjpyIe+C6F
+PDKLBmObDq+TAx2YeO6sRwIK2QuvOyGBcWfTEzbnuh0xFRaTwNNgiCLUmAIiVv9GpNE7PDetbI3
/8WYfHAO0WFSWQoIZxnAh8M523t0GndxjXNVJyPF4m8Lvnmwyi8QAj3MKrirHbL3BucPJ+Xny8vM
4Iw69WEASTJWtk0BomEafncKqDUfwoy6D7kawq+xXw35tjCuo6pGiE0laDOPFGkHiCb07M6v+2BL
ZS4Q2prHy5yPFktpFiUkTPl+AC/iN1XOq5LrhnnSOV0oYa3KpzKL4qBO9g3tfqEm5yGs0h+JH6xs
3Iagq2MVAnAmT8nAsohCuOyK+kDmWy7/ddnQHzfu6o2rvg7VVCvrpgU16MNMY+eKt2Tt2cvUurZf
zFU4lkPqhGC16vl9ruLhyiJVf7j87R9PvqtDIHg6QwqtUOFN601yX+XURWlBDZ5ZlEoD0tat7Kcf
BxPX1taQqFqnGGd044zta63ol85Rh6lZpcv6uH2iYyFmcDA7gT+HN10xtYDiW/OOQdB21xTOSrj6
EPsXEB0P0bVzSpxkCm/sMjyFEgTZM2nfStdS+ymePxU5Xs+5D/PH1byyjZgGtWwv7/apsHfKJrTn
4IZ47TUOUp/ngPJDSZVcscrHS4vo1GlhWoKfw439m76z3XNfKuczdd21uGH6/OX/d5/f1I5VTKnt
3+SQ8dl5xVycIPpYfpLA13+5vHpNA1j+f9cFImwDQRVc7CpKE/oqnSkdH/2CO/z1cgeGMejP8ZVt
97HgTN0AiWR5+7KFvFvfcPCntCgo2oQUCoj+jpV7eBZOstT5P86+pLlSHFr6FxGBGARsBdzZ8+wN
YbtcQggBEgIBv/6le/V99V53R/SmF11V174gnSFPnszT2G+/wGqLWD87LIQP/0bD/Juv8acCgqf7
HyKJCU64ciXSz0lQuHv1/6a3/Xev4Q8EzPO9oPMqGp+wbPeqvf6BjP2/kPz+5jf/kz5CvCQKw9SP
T5Cb4ofAmv2W6iXnNOv+4y37o0ntUmxkJ3qJT16qIKeXZKtg08y7ZyeC9F+Cx999iz/CH4BbsQjU
O6cuXuUJJm71mXomPayVrP7lQf3NO/hThyL0uITuaxOcZrGFJwSqDkc02/7bQ/qTOBLXM4lmLeOT
HsP0LgCYcit6G5dNZ8zdP1+1v/kCf3JHQHOd5n7T8cllaVZAelnDGjKBccY/f/z/3boH/4s9QjZp
G9fRU5i6OXnQaZBOT9TzT72tZPbLJNTwqw4eTY/Qk6zs4z//1L/7Uj8H4v8JUJ2VXSt0tZ0cWSBT
lG3Baaiq7V/e+V97Mf+7xA3+ZJOEZjZipBJfqvEmFgzpKe3EZyXNaQ5pB4wytXm3fvB248yX1RNs
g3UOta+PriXXq+MVVqhAFVGWLfgQjqBQpc1TYu2zpdlLzauPyoHvx1XYn5La2AMMIRuGKqdDjoWg
9H97SH+Ejxqb/RoaXvQ0LpVyx3ZdJ3WMgCL+NwwN24X//1ugI9dukwk5xXzoR9bFaMNga8H/E8YY
pH9EkGlaCRcTifBqlRJ58DNWZlHSjp///Hz+Jnqkf0QPA6dpOoOeh13Jrsl7IOfnZrVjGUd+/S8/
4m/O6Z8EFlLrtd6sik5BC+NKtTp6AHdA/0v4+7tP/6PhXnsa+tApDU/dBoo+M/2W5RyC80///Hzg
PPxXofd/3IQ/WSzbMA6tCIR/8k097rdaxjvk0S+8kNKXUbrDwfqNvYNjnyUN60cYo2Go/QyH8NeN
KDhGy9cxiT9rUr2Bxt8UtNanraNHGDy12ExObrLZ+tdRll6Mj+F9NsEncwgdKfuhvsXE9W3JXJ+n
jnw3CaCXVeFK8b6HPa/qSvi8fRsSF3Icir7rXvtlfaAERbb2o+dk6HneV8uVgy+sijxEivR5qqu7
zgycBdXw1I3ZHl7mJXQ8nkjd3/k8FeXP5yRhsh8qvxCbLGoy3UEl/cOLkwHzleRD+Wsu/eGUJuIM
NcK97aKDHs1jbaPTlMSaZf60M8IeTI+muK4LGQ/7hNZ557folsNzFPkZU1SE7Of3ruNtwwo6bBix
Mp4wjvVUpqPt4kRSBKICmCtvpomeYNV2lJCjlkF8U+k1YmBy7YUML1Mbw6F4O800Lat4K1PHjzU1
p9qspz7wj1vtnvkSsdZM0AyirPGip2WmHwr2J5Atu3bRcGsIr/KNb7fQGDuIztV5JtRX1ta7n8fb
dKQtI50+oUGFslkgmzLGWtmolpsMtwfGrMFb1JhiHbfdIqNzOkdvA2DcGCbcKphfNawObRonzHHf
5H61zUWvho+fJz037hakOvQTrXgco/7BB0sB2v0HSOqVlMPCcXTyMMVptet7faN8/7ox668sTa9q
GU0gNAS/fhbCwtixNsmeZ63PkoidlrqE6nwuyfYrFXzXcy/MB/xPVXlnMC4YqdqK8WnGIGWVS9EL
8xDC4GC3beTaa8gTyiDK4oz80jVMKfs0eJuTWt34ib0QMs4XGgZPftZ4JUmSER+0eqypKd3NIrzT
nbglq8C+PQ/iw6wCmBe7eS6agYhCqmC4HaokYpDPgrmJGRK+RwYQeTI4+4iBxFGZztzXY4/t5G29
idxyq/XQnlrbQQph9MfSQpAP77h7S0VC995GRd5hnY96a8t81bzHrU130PgsYDm0W6agoEQ9gKC0
skYPQd4P4a9MNSXsmW4bWt1jkv4deZhLpuBAM3AFdhIZotvM3pON3cNdNmQT7w7+BhbMKv05N71/
Duf5APHAPKMeUKDM696DrX2C8JJkJKv2q5c8W2tfICwX7ZNG7cG+4gxI15PvTc9jq/cO0m0sWJv7
xnBTbCazOc7tZQqC9zWdzzaRl1A0OcnGUrabXwrPX3Kd+YdqrRY2SAFthU4XbTRizEblRdlY5T68
6GFkSZYiTocaIylyP6gKi9LJwGDgeOqGRYKrxRUjlp7wu722tFaaBc7Hr6nmNRc+Z03T3frWXgdb
ExRLMvwafPHQbK5iogmxkTaKGznBXUVYKDJNFASqZA2qkwbaUjQjLC7TQe596NBCV/pz1duaB3G6
5hilSraMa3BUiJQs2Nzvn4M3p8tDPc/3FXenfuKIZw19xOq7V8Bq4uDp5DcW5GxhGmgsgDrEYjiM
mjF5jTU8ilT2nDS0bKr+ycOyGSR7C4SOlsHfa/xZpbsCqfpCcRNhLpYy082/8Ne/BYgAuQ9Xqh13
2rxkMI5m6LaxLp1YhIothVfNOkHZsz4PdknLuI8PxI0Di2ahi6hR71TVsFCVw77nqWahR3fGC3du
HIswqRAtCAudOngcDquVaeGP2i+7bQWKNnigjq+1X/8IPsqD2eIrR9aAebRpTnUI8UybTKfMZnmn
070fkdwM3YiFs6Hwtu6u2/r3RK0PgTAHPzQYES2OdAwG1EGuofIJex06nWNbHbpUvU5VfUgSew/o
pWVoyfMw4oZJscWHLNDf/ggu6WzdUvKfkJ+406yWC1dgsXRg36R8tldxPFxg9qtvNpGdQ8MLCOeU
4IcleZCRq2oJs0IH0cQ66X8E4faOAUquWidY3GUKN5i8VvjQPQpJTGHVErAsrSPYGM43lg4+IkN2
lyziasz0KZr8w9K0NavUVPJW34tW3vVtk+1Bs03BV9+wNS9S6DK3BzAbdy11JXzSWbYmMLGuGlig
j3OepvIjCaGbP8ExjbXhFBfesP1CJwzT0nU5pf12jBuK+98JC7VkUI5M5wUFOJj2KFfD7zERFftY
ISeIwZVcVyWZ12MqfHNLx7AY6RrdR3JjhixticWA5mWqJG4O6Qir8OIg5nfNs+SpRTEcAkIFx5A0
kCWxWw7LXHLsq/jLYU2L1aNMdrONZ5bG9lmskJ3y9ZIVQ5go7Nwowdp5evX1FLC6Rhxb5WDycNkE
UqT8DjxIucY+WQ8R9D2PbbjQnDRwb+KpPIS+p0rrOVKMJgiL1av6/boBsA695AbSysEZBQKuHsT5
gvBqHXkRT3ApBdvv3GRaQ+k5+wRJ9Yibd/KAGcg5oV8Qs4qgjrpVt8piiZcMc3+AZDykwOZQv8x0
1hfe6b6E5wVOa+N7TBp/eKp8OhQpTQQDkazZmMSirmHeHG22oHLACpwPJ6UwqLwCbsvT9arQVswy
QsxS4OQXIz5eluDojyqf54bfGLfNu8Ha5UiwwdLlrVTzM2SMmwIq6qRFmFCQYYFge126rNFPdZqg
AvUiWoQisLkVtgdG36hTHOntxWEYAQPiasvrevQgadV4lMlQIaz1g+wVc0sUfTcVx6Zb0sXF0Cfr
EZr88q5qxulOYWGnKyE30z1EoFDvICdrb4d21viKRFv4LZHmhQ5UrixMWrgfi8kFhV9Dhr/I6g7L
JHwS4m6BJZ4NE3uIurXLY+LckjeRpEhI0VK2a22eedd057ht3KEagurbC+f+W1TDylnSYjl508vU
s1pEScFHvoF3KDQkrmWv6cqITuzexaG+ZKnXlCN2gNnozbasBY13NQzadxYV6wnbd02ZbFV1JRsS
lwTtx142S/cRzZF347JovM4GDG9APYRFtudvZZ2Q+2qLUjbwOnyL2jS4RSMX5/5coUzFbbvD9oDL
GHZN20eH+jQnkIY+K+qCZ8jULoXpLUGxFG4lrbaUeUjDl1U34nPK6jFvZ/FB5uHO8P4jEgTvvRZe
jqYCFduyfrpucru2hYE6d/IhjaKaAaptX0CYaHf+JtZ8SI0sGjXXnFFnyI0b0m4P3R7JEP4AzESw
AedjxR/CRLscq401XCSCDvJBKyT12Db7ayG87KbhvSjCdkVNvEx0R0D7O0IKTbG5XoNn0Vp66Tbo
DQVGf4dbcMSyfn1rIqyU8DF5mNbhkw5Ldk61C3IU8yuq9IX+XidfMY5yjFUS/HU9h5Y1rsKh60K4
yaSefxWuvcdAjYXTdjW2zyFYkifTZ915yMIAzTkc2IPIMnApp6NSsLXWlctcEfIqxvVV/amd/fZ3
DX1yttZrvdNL65jU4ojfq4JD2qyew2rNbtu5S3MExijvBFd7moThFdVyfmmJJbwUsPJAtv8ZEcyQ
9NlhokPyLRUUMzzoGcZjhxSDTdNirAzGLeARMtmOUx5qmIJDR9m+j2Zo8myTC1N+rQqe9OpdZslX
OiYLLMfXGf8qxNnfouhI1+VmXdf4McL5OkIts9lFpG/3oaN3g7SPfm0t87eAPyfjjKTE5SdOpDun
QdyeAun9+IJVpZ2xvRNB3AjPqVYR9uhtdJAhOAlhNK55W8G8b+zioMj6OIRT+QS2IJwRcuov3bnF
Yhc6LmmLVoOBt9rWFLHGMnYLm+pcCkMYOE5NHoSo05clhY28mj+jwLd7UpnbdQQmKts+KAdwkVB4
zS9r08SsTZNkZ0FjmmLU9oMwTRGrtitnPfNjSoMnWYdn1KUD4s5Q5V3i9Ifq4k+/GWUuPb0wPqRv
+Ire9WzMutfjco/+d2S177dsnIO7PsKMOwKCtofVnvu20+yVeore5w3pns++e0wXPYDkl6odQJK2
COvF3ZOtCosgAd1b/Rx+GdYJ2wYbMuhazPnYBUu+pAboD/J+f0mHFfFL+SK7rny77P16fK86GMK3
YyRzq2CqXcdk0AxKnlGOwrDPPZz8U2xgBz9VOvpOKjPsN4GaemlQmmmj7K6DTOKBeFWzU/0SFKOC
Plm0NCkCZRCVzWRBVVmDT6gLuDzpnb20wohiqWmMJyO/pwV5RAf6Ijfc3CSYHhqBcsIMlh+clO3R
qdkV0RC/xp0yuG3YHRmYRkvYFfiT8UKaClaevH3iVe8tKKTnJNnH8xZ/WrT1l2Gd+zsYNHKU+JLu
AtjmHWH9GKH2q+sSVdy3r37GRBnfiqmP6uPqyFfjDaRUYA4WqpnjU7+Mr13k4nPQkOsZZ+GsMCJj
MBCQO2i/NThJCRSs4u1jWFNSwB8G2rOVEDuKBrqgzs7nAAOQuzY2SU7HKobmouVQE/IBgLjZ25tJ
0ktsAyytb9522yElFjJo5t+NlPqmwZG9Hr3WWDZUmlzkQBCq4/hFjX1/8DClYbxbwj1ZhtfJjvYs
W15fWmKmdxU6A8iuz+49i8+01HxSyJ3lU4+1LVhaONalbnlLaVW9Uh9kT903onRhfQ/rCFWg43/u
h2VgSw9koJfr2t5OY8tfIScZhbuRt0D70W1UiguGLaeZfNRdKHSIdA4vbFMGFhuG7zpbFP3tZZtR
wBxS533hzxpx1w/KmZH5BvzxQ6RV5l+2dUXQj2dYAw0zpczycHpdvcFcTV2/XQEFRoXaNTK5BJhd
3JBq7a5CyNfxMpvocCLDSG9AXON012aWIJqhqrWb7vMtIzSfE63L0J+938MM8veE9uthsZNvDpm3
/CwPguWAvW/iIraEAvWrsxuadew+7ISZqhtn+ihiaVKjV0CGhZrxaGa/7KsgfYvjSpsL1tKDbyep
2xGxLp9ttuCzXFNvJcHS4sBC1U/wmTeh3U3SOVS3U3u0+KpVPgaTv5PY8AIemdICWvAALRIb56OX
4npihlnWEIEo0DN3iN/RCLepFQB84AQcIHx/v9TpcNjWpjp5xqh7SkmmESXr0Gc6pE6xSlDzVGd0
fZ+QXDlChQ9cwU8awxKeLFfawwkISU/BWvNkXPhWeDWzQ4N1jACbfnkvbL1fYJvx7aMvPBDO1Vvt
j33DkjTaloPXWlvILrVlhNIRajGD18xoTED7UzO0YHnQ+CkcqyLPnnmm0YfEdWS+fdF/+eHId1G2
/l5jIAUCXub3aT3QeWeS0fuFjc4ARdfacEDb4BJ+RYSmNzrIYsNS3YuXbU0jNsEO4LlBF37VNaaS
WOBHylq2rD7aioscPqow/BXEgdwR4pqu3F7Bna3f424pZmTCT+3oJ4wuqrqCiccSMhNM2WXlKH05
wJtCcrQQ3F/RPyXeFOQLHmYedXFUWJJgM5fiJZ222RtvZxLSHKVnXXRBR8CNctMe5dyIXyLs984C
U2yGWRTOtQ0K7ezHqgAdYHvBJBGQCNxE59xySd4zU7fHBjpnqL4qJHvQh/r7fs6y+zQm3b4NXL9L
oiArEdaHPTSaCPPTbv2KZCLPUULEu5Qmy60xaORd1c73a7umDIMOcUYXj6oCnIWSZIk6tfB7+qVR
1d1nspqv1rXzILU6iisEihCo0TqcaQelm0EM82FCPGSTaPq72hvbk/ZTbzettewKZ7gMb4YsONsO
ppDhWK+//MDroAycBnulyXKXQZjxkPbB6zDCz1u4ZgYzTYwnGc5AGzgwKlMP4rQEwl1cX7UnVELj
HfwA44IGHmemnvunoJ/bew67z+O4dVnRwgN7bzIvvEFH4Ao/Mf27GlAEDeO0HUGGuY1XAGRCRiaf
RkW+FCSCcrIhvZNGdKyfbHpNVQd7BxN5ZbchEghVZ8wiGe/0trkdthWQMpQCcNcCqRNUeHCfmLdc
oNIG6rMZ4BCJKCVJXAlb4BeNKHMTbmbcB3z0io6Gv8Y5Q+bwHKYxtdfGOyvq4NLFGdUMcOzP0bDB
pQ7Eb7dYn6lUgiW9ePVxCJYUyB9Km+sGfKGdqrkroSz55ivS3EazRxjFZugNiVx/3qT7QsfaM2yE
JaUPo0CAT/6zAa36nUSqx7CR9w+IF+OdEHV9O9tgOFXJ5r201EbfcO4gt3yBhGWEp7ULxtG9tqJF
SEaNs8MsRqG/q7LrbGuhfbTABy3OINDlQ3yFTW3kHiCjFpehsxOL+GLe/a2uX7hbvQs8CdYzjGzR
HK9dzHQGJV84I25MTdF3b3S39yc0PdGoxS5KVXBY0J7tNbbH8yHr3SfaPoDM2lYhCKSkrw8ajjLo
h6LqwOfQ249+Pxcg71k4dv6FXJJnKpbsap3COzXUG2reeQ5upmBYmVeBYzbLts1RwoD0F8QbouwS
FX5TLbmHcH1EB65h3UdeR6t8hsL6RW4Nmmij6jcUmDZXw6TPuvGTs4E4a4mz6dhko/HMvToqRy+u
cVGiDbWB82+HjJLdJoNp1/FaIIP3GvkfgPwFxOepRJqPn1avyZDrl+DIVzzrzvkz/gr67S1QjyHc
BPcQs2yKSHhjXnmLf/EhqSryrPaX6zFcYuTKJiqWyNKfUxgDEkVBMpAQLc/UZ7Dg0stOLYCeqdXT
JUsqVwZVI2492c0dazavfpvnCcmITnW5hTwD1tQNgO5bGu0Cmbmc9rCeNn0yFrB8pQpYYlC/D4Os
v9CCNOhrIZWeo1t05dygHQ/CGlmuky4PsKqEulHUv0zlTbehwFxkXBcI5oq1vgln15xRLtF7DGLS
b5/jeA94Y6wVcX+qoED2gQKA7rukXU4iCemIyUu3fAa+Gh5Wa9yzdiGvWTgo/5g0HaYe8DC8DC1f
HgfjIH5oumSXaSXvA1gl7hDFUfT2KNAP+EZ1WQGNuhp413/7mLDBJ7pSL1006acmJemtox1AkBam
HUU1xzUa2qY9TNXmvyXC4WvNcoUz95rNri5pJrpTMgzqJpwQOhjhm3vyqlb+nptuZjD/sA+S1yOr
IlMXoFwPzEJW6HEerbgKSdy+gDc+lj+qEj8pemyq3Q8x5zGLbXsRGCMfOp4FqPmg2FWm8Ab66c9g
VOvFXTFYh4Wm2IOUg7NIBTZRycvcyHXPQ6r3vq7C20GF9OiaFL65q5/WZ7hvA72oJ1J1D55t5q4Q
YUwecZvdfsHecFdo2kzrLkpSZPg1ng4/H4ixhMIxqay5J7JGpHCcwKFuFrcqrvuTmZQqJqtY1BB5
FFloz45uMK5fbfzdYG/3eiA92oN1cb9VFJIT1ChmxxQ07+ejIB5wtKmi0SXrzZwnugPzujUgw6ix
NTQP0z6575OvlSzrdVvFsBqWCLLY41sehOyaIlGBLsgYnbE4fBOqccRwbGxwG8Ae3pb9YqMzrPXO
rdc+iKm2TALgBhB8HUbVo6rkzvbJKZmiHgCmedRYpWRAxpCUIkDDSFGTXHgec/4eoCBHkbnlJI3f
ZOLD5yZ6lPEKSxrvJcM1R+Uljo56pwhVGDD+UzZhljUmuzAlp22Y/J/OMFcZem7ED+5jJGrnqmjF
dDEjdEuQbjvdYLWg5VHZYhyQR1XA4ongHv5YwQ/PrZZ5q3y002hEmmb+MmH4alp6ohpKQL6fr9K+
2EYfe22uEiJzNzc7nLciapfjlHoPosfGYEjkfgt8FE6kXBv0q2I+ZR1maDQ9/kDFi9Sf3tA5Fkrz
5mXVYexkafRyghX57bLVu27Wx8o1N2MEO5ugGzE49l77qLrMCT1VariHuMVN4KQGfCjOcvFfAIj9
roS6SSPvNzcrCqsapZAZAcODi5F3xKbHKXFXCfQUzrQPQuxBTR8KY4VxUvbsxRuIodURhfExQuif
nLrPNu8C5YhSjepZh+lpypIHNdEMZ6n9aDyMR9PwGVbtOY2xflZhET4LawjuNy32UeIul1uc5GCo
tQz7oR4j1LvqK3gBE0X3PpKriaMnV/EjLH1/R1EHAa259GMMwkDrVXlslr3I4r0zyaWVQ73vnbik
afoRCPuZ4CYeUKAbSMSZ61BjAwZG30rbo4YaKJBmivo1ddinTRvUN6ErJq5LswX0F9dBh+krOs6l
qhuMSbYn7C0OB5R0FZYL8Q/HwbtY2t3VQ73LTPo5Wa6+zaY+Evxn7y39Z5JCoSMO301vLj+HABT6
XbqiuN9MPs7wOtCYDWWi/93B0ARR68tb4C5X8eW5z/wSP7K0uERVjQpKYbqCQUi668FAqLPlgD21
gtTN/Tpl2O/C2kg8FBPxC4Iv2FGSB5IUckNbQ1AzYVQVaizjOXQwuKcc02bPVufQje81Ng6hcx7e
Kuk6jGhR+/mInHCQLKasA54qCUr69Gs05NDiIQiJRnarj9M0FLAxa5lqwr4kWPHaQaV03YlYDyCv
quee8lsqMeNyXZCiNXXVvrf92+IFFR7d8oi0Zhiuh8UYIJ5yf+wehmH09nHghsJPoSJHOBmPk219
jMPb+6CXtMTlPpJ2qnY0GkUJAj695/HwACBa5DKh82mY4gAYDs4RHlh3wg2bYEnWh3kl1rWYZsj4
8SXJaz/9WOflLhmX3dIHFy58lOvUw/he5/CFL3zIuzKQALG/FPklnMlzTIUe+jT6Vt585XkgmIAf
UED84hy11SGpkvqIF+ZjrAf4kAtg+NDz7tk8+piF9328tzG/7Zv0FITRw8jtbRoH55gvL/5GLpFI
ixFFLSC9eoLGlw+kVaXxR1AvutiQDT7xjS4iWK4Wt5ZBMuzHzV6v1QhMiAde7hnxHSXobmj3TUb9
AZVbVLo1UXvwqca8Bw7HhrrfZ5gVCjp8zl1171cpxRAsuOrm8YastD4op38PaxYUzdJj4qp8BFNz
76fmOCp6waW1+QDciwP4yIYrKmFnki79XSMnAAVTZ49kjmMIDlV7oLF6P3lT8tchBuDwvIXjeVbk
TPw+ZGEKVNdiZLqijDfafncLxChX8tGGQQmjDiRD8rMXAl0sNqTg0BHhn+uuL5UcLzPh8tEt81g4
xCn3Q8hN9AP9WZzl7adNfZA3g+BKdhS1kLsHE2VHAu8uitpz1um3aWiv0o4fOxXTfWBSQO+VHAoF
rChPouFUT92lArZxsyV1bsM051s7FLMX+Gxu/ONShWeBlCMAImKfAbNIBke/PIzVWEKAQ6wAfru1
oPhpi1IgQSf8sq4WGv/dqwiqT9oDEjTyw8Z6LxyA4dVmnE1dFBZCrc81RhjAocp4IRMmRmhKHUQ7
gRYQea6m4UluGyr53i/Srm2YS90t9nTQWS1XyofBTDjeYmCL/L+lCKt4YG0fQ5RucXOJYe9NytWD
Hdpb3bcPNfQ6WRxYyhaorAAtUd+9ndcC9eM5GceopEIRtsAdZZPKY04m2x4FaHLbJhGGeWNXLg3i
UtRiBtSApMbEUJscke1cWVFi9BYsDLqEb6ZfxAHD4FxGdQmF3rNE182cjdtciO2BiA0jDX43avLm
/NXLtah3qSJXPHNHqusDCI4Qhxj39c+v2mbkHRUNSgnxsAqUA4YC0lu86NJkwS6Wsz65lYPcIDD6
g2sX9Me2+C4ddGGq4U1FifzrbWlwkHIOm+LctPxWJZE9mszcJJu5Qj+y5X1Lf3j+PgtnRE58l59H
PZ7DZL3TvH1JIoynvYA+tT0md4tfYQjr6TTXoPjmgPjVMZhlmlcypVdJ3WEZNQuxHAeJYlZD5z9P
eQzEKLxuYmiAedWOGBA5TeiexTQ/ekO/66qNMFiAorRo519enbwmGeBS0wtAwioGvhTGUzlFa4bC
X3/5C8YCeBvPLV1SwCMY8LqF/qrgG8Cl3YUt5jRRVqLLuuLa3HlCoapW/WOVIduQRH4lCfjhsCqC
dskEHU8lLtmGKgqlcZtL1X2RbL3XHAGiWz+HLLqbiPcuZ/AYwvQ+XWmPenO9rpUwGApYjM2he4my
vT+ASLi3nC9Fmva01O32O6vtDzx3BG9yT+fpup7XJM+C6ZjgTsTtOrLBb7a8rd0vLMP/DMv/h6Mz
64pUyaLwL2ItpmB4BXJONdXUUl9YWuUFgnkO+PX90U+9qm/fas2EiHP2+fY+1pddsk/UxbJ8c1T7
n1ZqyanNa/84W2QtTpSAsmIjDX8KUIXPbry+OSzEsnnwY39ud9LTM5CX4Y9aGBnZg/U25rwiBc9Q
EE+GfvS55CODBPtV15i8668MxQ9+I99zWcJHpOkjXm3aZkd8Y5w95Z350ijzx8+NN/a3wbd4b46a
XkniOnOUcvl56HGT3ezjYfk3ZPpDWk8vVsziygWMqJvdJ7NFPGfXJJ1QTZGbtxRWpKK/bfbc73YQ
/lYamzu/a98c39iaZsN9ZUt3HQq9NUNvKZObPiZLtPbMrQudacqi0w7negIoViUM6hGJX1eYsJ0i
5OFUpp48CyX2HgmPgVZZXWhojhnNaW6w1LyId33r3iwY5rDWGuZsrf2nBBp8sNAeAwe5mO4gRyen
gvKoxccINw+Ju7kjm81UbLBv0m4Y6m8r39k14r7YBklc3AWmgZxqUJ57kGur63TPdFAwsUL4Ud5W
1ueaQqX4LHz6VIDBd7iW3EKv0xTj0woLTNqszT/AsvIPwla8c4s62SVOfc9j73PlpwtX3Z6fkCjy
SPVtc85NTuo+K6Gy2hE7W52ACSw6KMnMRZwZ6sVA/LlVGr9EHcs3UU6PU+tpN6ejcqt5fBmJ9CEA
erzvEWuOU2KkO+HgHQMucs85N469n3DpRgVUbwjaor3oCXJjv8Dr9QOZLPo0N3t0lYY4Rz5SRlvd
kQrWeU3KtjsTGWMcnM5dzl1Vzi9y4Uig8FlC103ne5L565VYy/WdEvepSRAMrBJjoe0zkLfJoTjU
dHl3RyNNg1ism1/o73XbJte20omY0of8qUOyxEA0ugzf5sk5lElDs9XZP/OgXurSlofJpaozWnsk
lFPmQaXHKWy08Z+VdRXTiAnFRG9kUKbUAS7xxGE2FT/63F7XbJ3pwSb0rYLNCTUV+4OIk/Ei6cuP
leOi3LTFAIGTQ6UNiXYw7DTmTNJe4pbBF9rGtY3tZzM1/nVqUc9d5rf7dBr0Z30d6T8ADXaVJaq9
ZFs3HCU1UVP0ya2D4j5laRV/ebOs7oZeQZSJOtm2XbXHeijsgz7gZqJsGndZjzOk9DX7QMZQHqbS
GMG4mA9VsmZbuV1MgXAZtma9hOQhZPWlquyV4U8/MBixhbyxf87Mg3Jex30sdB1R0m/5cqWuPtjT
OPDJMP3vqYV3mS6mL64Rm2useBelFQfFQmdJW/XKorQ2IO+rxZhUyisjKZLMTP3SxszIqr7nS2q3
bado0tqDVsbxuYjtOVJ84QE5MMbemFW77yv81bmfvtXF8C8ZWiPKGkCAdjUnKBoWICPW5kEx5AO9
TJvRRVF8Dj7E2eTSLsW9+ddzcyswhXW39QHVQWDB671WRJD+8Snukx55GVWR8NAiUpXRROBr+Us+
aV1QVWsbGvi8w3ZkSsmgennIXRZENRZDK7lARhSpL1EK+Vh6a8rCpWQ+WKvipY4TKC/VLEcjNuXZ
NkebiwgZL1BwRGnYZwMkVdd1Wh04cQd9M/BfnMy+8p/9RDzNcbw8ye1ZXlsSM6cY2FAZjLbt+V2b
uzffyJKgXW1i51L/ksvmJKu1Kk88KurHMyU/fVON61edtOJLz4jcjFxX2ctmcUTlYZYv+l3dMrML
qhkRzZFWE1SOrcN44xFyIxgYKAFt0QuJ6LjU/PiVA38PYenIiJhN3GhgcWCwsx8PxQHVTIiQd0uK
J83VwAVRXjeC04vdZ7vi/geaGP7mDlQSH1iVqYg7oh8g1te+DwrbGFUYV2OSREaTOV6wFkWahk3n
8BksXZd9tWJsewa2+WCdmGyYZ4tKh3W5tj52UdqULcK1KRm9S1u5FliWo5W0ib6dRhlE1Ye1TsXX
WFg9e1uMdHCZxfa2Oma1r96V6rdLv2pKeUT9NLWrJ2x4P/6VQuP33xYGGUXi/jDaFOHUCb8PPJuP
Zeev9pI8m4ai5suzHOCA5KWU6op4GfvostVqDDglGE3yldEeCtvJrRNSU/K8GLp2w+vfUdx3ndPs
2PhbnB0rx0A4MVh4c/kw1bUm88ELPI/nNxhpvstASzFIR6NlGekD9JH3KCpWfgTjqCcvXeobl1nk
qP9iWeosjKUoPpKiqN51CBsnMJqBFK2RRdnNjfTd9UdoI7cmq749JKm4XGzaEoixMK9GaV5q09N8
LkUPFMJqtf6sjejGoZaknY+IsLTFYS3bFI+dOzsNV1a+tFv6Dcgd4w66TNuZmEkZbfKk20MHHTk7
5VvhGv1tRbRnVpnJ7o9UaN3nVNPg6Xo9Zq1RX62phRbLhxSJfha/S56sTeR35vKvYqlJHVSp0b72
S+eC89mkIAVTRUdG+81FbbC/RQ+b1ELyzdTkpVGCL8+mkCEpKnRQQzjcddOVV4pvlCjbmfvPxC04
5pkNrZAmC6/xPjW1bdu9JVLaac+M38vV6NCqpFy0s2aaQEJWk2pp6OAwLcN6tB3SzjuniPeqnIAm
bB8izrKR+x86J7V4WVodCRvA2eij0Tb5PADVqW/tYfH6I9t4ZLLvKN7bYHZGe2K64W6mkc5kdOT5
Gs2AnKQwIr+cgRrq2SU7YN7PvuGPaE7MyXaj5yGix4LmIRS5O8y7zk16GQo5T5/tVFpfuPZX/6xj
SmpDm+f7Z2FOm1KTSt1/sUVpvldjIf+hfALXZYvPrCKDb6ao8zYutdZnuiOrmiukkkLaR7zldhnR
w0Lu2NlQ3henZZfeTIU50vp0hc5ESDEPcep1OFCKij6gqCCgJ0vX9W/ZLtLauaPjfiDximHXWilP
jz1L5+AyzsmOJiTsHCEnzOuepzR7Kz3CPEPfk9OrX+OhgwhF4GZ46mmHnPHdUy0qKUM2xrhLVHDz
fa8GkWJhSoigvfMKLfc59hpB+KUalxNNLR9fVWyQeKxGee753dfzKLuxYBxsQHCAzKz33kSgPyyx
ts129VaVofT7o6hAp46G25qMb42Vg8n0lupTtrmTRgYj2PaYDivfumPPI6vmrMZ4Lc3YZK9QOzHS
57S22EWnegc8x+5xDaAuMHTK7Qmh2B+X6q9ZpDbsulVbFCazlf8g16bfObovhBjqvxmVJTwlLKfV
Jee4H4kRRN3uMI0WNlFzZtwN4xVSqGV3+TKK+9hXtR34W+u27yB7uidmkA2IqUv9EfhT4wkWJ7O3
jkGP7Zc0HRg07Frj7DbSHp1XABQgOym9JMd5sMwchFS3jHDQUrXhu5aOrMXf8FJ7o0cSczZyvFPC
xE/x1HK4sGavuceO1Z8MAuSLcOaz/fa7anlsc635Xn0hu3BZbGWGxZgLIpuSCXHJY90FBsw1BrHV
attYgzq32iqyGlGoiIBm0L6J/I7kFpe64TwKozNBVwpHS57jagBoqaVpH9ACIVoS3SIHaloMMMe2
EX59E1MZB9Ia4EDHkQ+gusx291AJ98y6NVDNTcD0gZe2sipFXuwu6Tp/u2vxLx+5LYaN2o/Lgsms
5dzg2hmnyOJvrS2vmqSmmjKONK81mUpN6xed8Y1rPlSTfx2zqoqYnO0Lc0HpK8F8+vWBRvTK5Om0
GuaF0fzB1h0HrUz+cyv9YR6MU5mQYbXZDxj/Qh4a9KD5j6cN25dnH1Vv8roM34D08BIl5IVi8s4+
iZkR6AAGpvcXQbh0k033dpYPs1V9Ut7ePH829+zvHYM8t919D34E8QnsTDBfr9313tqRI3MzxPBY
j9ajQ8XBCK+l4wGyUzxLCZ4c3WrPFopByFCs30+zc9E5NkOGjI9dFsPrpAOYchmjcmX1K4THIznm
9zkdDzKdh4iBGj3t4g1HLE1LYPbr2UrTz0G6n3rF+uK2Onpa/VhpixPw3X+iEh1jo6CjiJHX4vGN
G0VGMAEq9MY86poxoqmDplZdSzlQ3syspMgZ57PRL9PJBG1n9edx8ICVveY05/4dfR/10vf39iCP
aVe/GM2iQlc3Ltt5hFUpeSHvvSZXNe/C1KTTziVaaztqO8taSwq3jJKCS8cSw7MVT2d2wli7bmx+
S+LDecJ/EzH9mZwWAjoDFGnNmGF0cqUgeDf5bNms9Z8pGHKUgGlNfqogQe1Ff98eR9iXYcdn+Tq7
/JCtpYbQYuQSJR1EUAI13uXG6+ZQ6XL/w6Kv3A+y/sl4PMAv8v0y8r9dx/ZUAGInHdM6VmTu57Sf
QHyyfykRtPZaPmCzhODS3tJs+VsY1tnjG6TlJRe1oxYLUte54MB4nGhJRVOVR+nq/y39QlzxZBwU
LV24tFoXzdrGhel3AdWWsIA20ofxcQVVbQrPCla7/5Iuk6exLvYsNFwCuqazrWZKYh5QBzGhGa2f
2XDQCpvyDbDlD9hxfWg17XXo8U1svqmQqOF2z+QcVG+YrnG2bfastTF0svnPKOUtKzx0XQOSyeym
YzuLQ1YjWHjuBuEmOwtuc5N0lGEK5vnCKY86PiAPfs9AiZX5lP9SXwNHgHz3n52YqUBMKBi1iGPW
iZdVFefYc2+VK8iWHC4d9w0j/uapYLMvxej6Wnjls2eJiz3B8MSOKeDJ5zPf2ns6MHQ3FuLwSuh0
HABLNnwmo1gC1918ZqJ52R4IasT7YNAfJWN/cHJtZN7JqgStGXtA+fxeV0m9j+3+Moy8gMXkKhZ+
LDvK1DQoDesQD+rVYd5w4qS4K2E/FTmZGEtaBbk2/bd9LKDmaLpc7zsa6Es1T3sm1Y+oWK+2nr6Y
8/ThEthQM/ipl/qzG9sH2yvOuGdCH9Qg0qb1P2YWp9yyn+dmGFkZlJ/ncdYPWTVha0SRWhiB9Ub+
VQ3m76BJfnBsk2mRHI3RuuW2/0N8RsTIFUIp+7RW432052uHRh41zfRAlMcHK4hOVDf7oej/phCc
28caZ8lJFZ4WwnKl0M7D52SVLy7TtQAYP2DwDvLm0br25X+FYFxhzsmbvomgRjo9CkK1HUddnJEa
K672bjb9NaeYokxLkl1bIkJPHmIVVpCTHJzTqJZt1vK4bAIH9cd9rLKnTPaRTqO9s5pmDtY1eRhV
le1Me31MEFL7Hg9l0n1WGAKrRf3JpvU5F7LkJthUARji3DxqmXwZtEVuhNluVOkxLd0LpfKWJ6I3
QTL7/0apXXytfAAZ63ZITCfMAcx2cXr/+EVMk7qo/jeZq+ZoyKQ4+akqI33yrZ1tcYFR+L6B9YZ2
Iy+1p968bXJQy4vp15fU7L/dVP7XpubObs3d9gP5KLWF0I7gumtgmzUVrngsCjcsedtV6z9ozMvE
AqJoFNWnDrrTzOlrOTkPTevsOpG81kZ5jxUgnpedbGPeVy3TlHwrW6V/I8V7n0mBx7vIjwq301RP
qLkYHALTaT9lLsFt5NXkn7gNrTPnxrtXmyiBdhfgTzovtfFrx7xIotn3uX4VVR1NdQoxNJyQ5qjm
Evr0tv/OCtaLTCIJyqU5dPyGYkE8N6nZx5j3gXErPoz6OFrTdfH956YF2/R9+dUN3X8MwV4argGc
1W8FG6sO/eDYCLcicmseS3oiurXqmrI4dceuEXw3lbLDPkECc/z4D/auSOGonEp0iGKI8dHwPgzd
GQ9StvfWKqenbc+NnqLoFsIEmfEx6xiXpa/Zu8X+Gy37wH9xBRVi8Ka8m0OIZoRgu+8qBtVlgifC
nU7SVzstn29Jrm5ZI2CMhrP0nStcIlpJkvzXlIwA+MbfWCj1NxHmfm2pE3BA1I14yJqC4xsXZWND
/iAlVvgJFq9+djrrfVwIDrf9V+lR1pd8/dv7N5fWgZ3Te3eaz2VbX0ikCUWxrSVrDkPpX+K5x/I3
tMiYTlHs+HvKoJyASM1UPGUGv62o5zLC+9Mdh1x+kI2kApEyK0t6e971qj4YBFfsLWHji5raV5rZ
I3ncnFZuhXQKNx/Pz0VcHoxpPPYGYFA2EkVePeKo+SxG76Tq9tVfuIlHC33ZHz96x/9PM4TaYVp9
Kez45InqwfA4JWIfSVRb0meKMkKsHRYbTq806ZFta3WUQTC8di1Tkhqv5Ub4bydGkxx6YtXcNt9t
f44bh9DHMv5KU6c+JjxwjuNd8GcdOIKuymiYjNRvcqb65JPySADr0u6prvXTaHmvNhszUC0OS2ZH
lrfcCjE+iYYzBxVtlsMzrc+HP5Q/fabfMrt/aDucq26Zh2ro9vW8vEgeM42nxfe2vopvk5Lrn8rT
Y6/hRLLzkuAgR6ozcOLvBEaBGe3QzOZ21rTyyzDVW4NcGbXYJcCLqZRqN3nSVHxvKFaawvHDOq+y
PXGWEfJx8VlBZlli+XX10g/dLP2tU+/K834d0UAek8r2Lqwpl19qRAd1p5ehm25x6uNY1pv3tmje
ldTiXZXicZ7SB5PqufSXC/orWllzzR3WYTVefoXV2MkBe8qArJlKLPawC5pHZeW5C29vqR30sjyU
GHLLUSJiV5E2NzRmk48mpKgBykNawXHzTRVjuVc2SxJFzhtCYlafPdfURZjA0oM/2XinlXtu7HYJ
taE/5Gre2RmwFC3d46g7h8YhAiuZ/tOpwGg+5zTQtALqK8d6oT5tFtbvrNbtdwOJBvhu3L8geQ9l
4f0UsXtI/fVodHk41e3eZE4W0PdwFitg9CEaNsp7pacpU/1rFd2yTw1m8qV1s+hBYs/4XAf9PPXa
vtSGl1VaEcHSVCW6fapi41k6HEhFLP9lZNsmpfbslys9Sp0+MYI9TsN4Nhvx6fLdhr0lQttN9lrm
7Lb/dZMw5a3JFgYhA0OUDHrjaB5KGItl55T5bp7KJNASd5fiY5zLLkLDgUykQiwm9TBC6Y92eV7L
6a21O4kAGN8WZK1q+PCS4itehhtFvNyoh4Ng3AFJhcS4xtdUzr9eL44zhztB2VcdnAj8dajOUnk+
7J446Jr+si23BPB/WtZ273gl+pmLR76qXnoj+aODW2EZ7gQkNM+iG3ZpdtjevLXT9lrNw419OJJJ
fvAN5M2hbw54PZ5jvw2FykKA9501eCDR3jPC9teaaa8uHdpEr8tPsrOXGNM7QkM95XuIvp3VEUqg
v6+pGWYMMZEv9EMtNcDu6jhvda/PuWsNBdiN/4IVI3QVZKOYLHsnsvxhKRqYiBaiEGnazPlDvX7I
uI1yrz2wsO20tribVoFFquH1xD/yz+c5LKiAy9EoYBxRnllNA7b6m6fdHwaIWkjHDtjZ0GGByE3p
Rk75GmuL28tUs3ZS0KDU7vpeavi+KvvRozJnTcwB//yr0pN9bLZ8z6v/G2vaXZpAEyBIdoXM56jX
Ia8PllARqnSkFeZuNvRD53q7VpcRaVGhGqFaqcCjZMqOZHhce1MP2yS+apK9oU1/YOdilGb1mQr7
sbVKYB3/vD20kDiI8NMzuzvOTTccrKzHP6V2/WAuTP2Tw9TPb4ucjpD+LeTXGKqluOAJ3lgCvM4z
kKi1U2l27ERz9/F0L6tz5vaOfAKLAxxIGBTSkzJtzKpexUiYN16ol5acxYTvSAw1p0C6cwHJG+TH
2R2zYOZoyLjV2wb5UdS9E84FnmOpPW1XmlCeHiiribYbR41WVPT9KwHPBy8272KVd1QgubcMC/2Z
yBS0qOy8CD0CMPfxz1WPfjGRLdCbfzbza6zcO5lJR6KNDt3KXDPjjOQCM3aQXgQeWLQKm8FqmI0Q
1UYG/qyIMluejCm+ZN18Z5viA+LBHOpp/kn00mfPHNx1GuL4nfc67xUGv8kIebSJtZ/HE5sSLi6D
RLafXZnnXfNkfOJe+tMU/iP7p3dzWu19w/1Aor6uunlGRv3Ry/w4i27daNrDSiEbd9avJ2NUzLF/
ylJWhEGf9iM7lMEQ2rArMZSjDY88eNXGp2+HZ9vzSM4TtjFk0Aojc2xu1UhBjPT6qEzZ8CpSyiLJ
vVFRbNzREM5VeY39CRDeR08YUfDsSFJlho2SJ3MoUB9tmFvdfczWZle1AjaS99nk9TRpeAyngKa+
d5ywAQXVGPrqtgkGro8dvFxfWFQSeenz9lHgrJ0BE7Qnc0r2uEJGgBH8BmL4qmMi7zAXCJ1z3nTr
f72oT1nbX+bW2buWQym8Bp4x3WOPsYfVMMgwsFvbw7FH0yF0AeIt2eEZeuewc6VxXwY8TuZw8lr9
4tcOhjTLiXQzPqKHs9WixVvYp85ADch1uMR7T1vho5zrQs8+1A/MwXMyleYrM4YjuRUjmNb86Vjx
W+vXB3wPxDrIg5lN31vAuaLE0PLkUOZ1YGTOT21uSUt/t2pCSIH3xEvPHkcdD+ZNlDfkeQbFQwek
MhwZG6Npcnjxz7d8vnL7l/gzpb0WaLgaBYDJ9sHHy3prbI91XPCczSZQ6rOK3Lz8r3G7nepXAMDC
iUztPYOcv2ZT+XdiD9BZ+e5O67G8Dn8WlNTSnuQ5EVZOyeocaZ+S0FqfbT4UYjg7VtDO8D/1jNEV
SVDaxIPUfmj0mh50Mn9rFwzt2nsNRoTu4wIYIv4AF75AM+/zRn2XbkoXD14SJILtNKl0H1KLR7Kq
z4PVXrD8Ba2dPNv8Ujzw56oD4ZrY9rLddzlPMXzg78DHJVCubGCVqbM/upHXqtKbHaHVl5Wjic/6
SS9SxN3im+L4nbxJHzbW/NYpiLpip+FdaRINV7B+4fo9pLzKjQ9z2ZRDaFgzMjkcFl+WXRvnOLNh
6cdb2sl9v4qdp9m77W2z9IH8GFL5nerJT6ovvcM9tf2LctBmmtx/fDA/sXCvKy+85vdPpHsw9TN3
CRkSieioD5sdfovQnLyLBqeSzOalqYpztn7zIGw91ud291Wpc+wq/UUv6lfXtIOMOfwWfqEXKDCt
SbzXFGUtmwG6TvJoKPmumunUbsB6CvILKnDGwj2Eslk48dHGNs994cGqOf+/QrcTtFBNG7oIa2XJ
tWnqZ0XPGnZzVgaZ3nyror0UpUX8EUPXwOJ7q73qJ6/c/0oPY7JkAATc7ARTnDJMhtaF91n1uN5b
jRIXC975UNUL8LADlafwRnCvWq96vTx0RQ+N4pUsR2n16l1z5heKmD7Cj7RnyYUMLIbWTEnX/tAD
w2B7XY7mqg1RPTS00+QwLpNBX6/pkJorCAlTSEQqxz4Zif+9AdtCquZYNKo6oBK9d7L/hGA7QAZT
AOmBNyahntHklCtuHVwlVglwVjL3CCt/2cJDIMt6sKosax96UZC6bxFXMivyUYrxyaagmefpdcjY
h4qvglfFvy9V+5az2gcm8ogJ8a8Vz/tSiD0zbAKcDPrTMf0p03XfsY28LPTrhLcxjHWFSSObHwQE
LAtXX0pMT6Gq7Lvi4F9o5tuipntjyIORqOL5ro+ejtJcGiKQC52qr7XdX/5+4mw4OCjYsVD4uTr5
uIQU/UMgKWzwl7wQS/qtMFhR2FiPDNC1IJsIJlrSf5OF7mxkP1NR/VncgTAHsz9mRvfM1iXQbPdu
WKmA3U2OUMuUhRU6jGkW13rpgay79UlAHK6r82rarPXEYxLojQdGMVAXYv+C3+UBxGjKWzYUF+k1
f/JaE6dKGz/aEmf7MNPqYHS4GpwTGJrktaOG8dbxoFiaqw3eXRXjSyvZKjmaH5WbvMXYyxjgOcTx
5Nhp20n+Skd9mTyNvkh/tcnZbX0K1zdqQBrRqz/V/UrRh9PadG/Iwxk2iAFMiYoMwTivejfobY9+
djR/SnwL7EG9zFYG4c4dasEeVel4hSw8lJ7z2TsFPskaqHW0sembtDSy4T/5oefm2DYVOUejJJXI
3E7+9RWldIoQDf/oPrvi3Z7Zeaf2U2saD/WKY9jqMOc5CQtFkEYYj/TVdZzkeIrrwg+2k6mp4JKt
/u44yDJ5UrmBwLMdQTvG/F/GT/Qe0KU5pZZG2UUUMQiQrkcoKHK3utpDzM27JEbkrGmzk2KFOeNj
GZzeBqFR8mJr0Gp6Dh5m+6u8tCOA2uLM2ER1+5MOAeFJy/7pRXHBe35JZPalK/ZdZPnVaFDGhro9
Zp4NWpn8sUeoW19jcUyZm0/YoA/YxHzGXO5H7Psnq1ihZTJFg788VT0aN4YTFifcbVWSk6b91XnB
GNMerWl6E5woiqM+URYGPWPdlXW2Gzu9BUdvTq5ZnpsZ33tKvhCK5MH09Js71K8Q2++NjSaPO+Uh
ToZfL8vP7IanFfH0N6uwriZZLxV1DH1QQn6LzxQnVhcbPWBxV+Rb8nsmIgZkWiCZ+m60DpYdzskQ
bSqjWLxb3OnU9EPd7UDD/jndRMlaAaHCPd/ctbrLYfgWq5gAdXASbKvM6nr8pec8kCixG6Rx3MqQ
wY1/eFp2qRAXpWmhqWZiGrfnyhf+t/S4n8rktUTPMP3iVDj5ya/j82zitSNtDdL4bIzOKS+sx6XF
6Yv9neQTphSLlZBHXIRybO7dOhPB5V4JLUtCJ/dGKsm5DzW3vJVpC+Mrhzv+ZUTQuTokjdSAZQfY
IlhH2nv5d2v+nMZ9GZBc0kLdnZm/n/MJQuDXlSCSDlAmw306ZVJ6eMHPZAdB4vjOPWmYSK7Wg7Dn
S7XYT6pxnw2T/SveeJ8T/yPu1UQz1l2zltJp+3jNjWWZqLdTj3WUVnPafnryKpIgMwm42oKh0A2t
sY16pmjsYt+lUF0G32it1tchbR6NkWQ5oppi+hHlZXtmTeVunf0Tld5zndWfuu89JAaModbp/y8u
iYAIs6F9qrz2uPVHC1W6zexbxM1db4BLBQvJYms5kvx1nt36arcInVTjvW9eeeerR9NCsOuaNT3o
Hex4b/A2x6S57Wx7bJjqtHlkdF315MFGH7tsIrRHDMMONNN8IpQ8OdS6TK8qlu6LSaISbK6xvsuO
ChnDmH6aFJ7uvWdoyV8SCDDW1cLLo1bN3p8U5wkPSzJWj5XisFFLcxJjTZrStOhENflbt1OzL3cN
p8b4cDjhA2cSj6Nlkqy2EZWm+k1rkJ6GS2GTATS9g0CkNlnJSOGtZ/ptcoLpifr1vQUZuf/nDPE5
9jX3AfM+EzGAmUiS4N+Oanwl4nYr9KxvtiO9ziXhYXWbclAVi30usiH7r/Vn2A9KhnAbpzm6HoOy
MxtZZ7qHgFJ1PiqoD6Y26Q8A7nSxyEwNKpr/1S4vrU8GUdYnB20hUWukyd7+SdIPH/zCDMQL71zk
8V/Ejg9/to81Sitxd40W1DOFURknD75O5kFdfMo5wyjnNXFgkrM0jc2379qXrOcZxhcClJou760a
pv2iLV+DKo4k4V0YSjy5sOyp7f1OXvNZ1PMTiX2/m9Qt/OkdvzyVYkNMwdS/wXckR6o7is6BeWiq
0j+Y8t8BB0m2s0tY5ZzAs7n/G3PRWT0jl0T0fzFEMhlErquMV3z4p7lzHrEJQaZ1e0z3Vwih8f9X
OrlE9zSLH+aafNYum9XVt5ujO5NVBz3znPjqqqPJ5s34pY/qm6PK2zt9dgM6uMaQUKm1mQOWqG6X
BwaDVQiH9GNO8kUMLgDHYvZk8bg7sILnWNPHA0Lq57xaF3JIMDHiAIp6a84i8ox2w8pFj6PxS5Ty
YQCrCCcrY9A3+jdI+udECib2c16RkTidnXSBSiBpIJLa9KliTG3S8/9VKp6Z7bcbAk7R5rvdazH4
Fe9CYYAE0lg3bk+Y4NDioeXYDhwY9J1dZyVwSIPi4bTjC4WZcdC84dkWVAKxQU4lkQd8oxahHpMt
bsukMxCg4gU0PTdF8UdpCUmCa+KfpFt017rGuGMt5mZPHxbEL+O/uOm/+tX0nmdZPuBy9c7OsjV0
sL9h3/YZyVc1I0xGyoG/zoryZu5pP91T19mEajTla5n/j6PzWI7c2ILoFyGigILdtvdserNBDDkc
eI8qmK/XgTZPejEaaUiiC7fyZp5svzW2NRytN5yKV6T9nJQrljp7Zn8YY5XeRHNRH40hUz+WmMXe
nSN/r0ph/lVRWwSrOMTRKawRKcNvWTXkWGKrJijuiVuIfVBWH1UF3Q7Bl6k3g9tD5/q0KmRWrHgb
wecJo43OHHPvZdabye33TUw8hgYRlNg1X5TZ/xaIupx5ZXSrOgIgVWm8Si3FP48Oxh8qD/i+86Ix
4KVRMdkymR48MTIA+e5TPHJcDsoG4RGb01EDIVrxayS5jA72TxY+yiIF7DNmLxa7MEbGctg4rLri
SbOzmSTysMHPSs2FuiRoNC/K9cedX7r+ReQEnyM5NYy/zmm2c25Pqgcr6rO9vWaN/9hoE6xDiovb
qnJCy04SgqYszRAzVXNNMgblWdmQ8uYqvPFhyVg+T8/lxKweteNfZB52J0MVPJMPZzfVBsQeMkq3
fsHhv/W6vRN4vNeYH+A75fghNCQpMbLqCPrkNWwiKCE9s0bX28U2AEsO7AgFAR7wsO+T0uNGGTwn
AjN65+noWunqK+/kP+n7YFpVjdVeWN2q8OrmWabqc8Sk4drRQZlzwenBQM+t/Jzp2VoNVfIwVETu
9UC4nMxssevtCJ6W27HLyNx2PYyjVUML43dUZoebLHKOqML3IXJsLNTli6SEdh0UXO2JH9XY+ePs
yhpenrvBkh+Bh/sotupP7Cn2NhrHv24Gvy1h/sgmtnPjVGafk5peLUvdPQ+MlNtm9UdbpNWlkfi1
qyBixVayx8yas4VV/oiSdrd6P92HtTzruOpCznJyGo3Cl2OWToaLFdOGY005DNy5OYmyx+BtNBfl
pQ5bJufPyK3q5lBWZ/jYrY0o39fY2VZEOP/1qvk1dbeH7lGDNsvvVp5w/TPhyI5/Z44G7iIDV08o
Y7yXVg5buUilz1HePXStdR9zXiKOQtUg4litA7f8kjHXXLvvH+OmB+NW/vaR+MW86W9RcODCOcbf
op0fjTy91jnUkOVviqRkFmScgyT0yNyDJ9iTxCU4qF1nYRhYHZ8MetXwAUFXY974CooecZHapLWX
02oE6aY5yzhxNj45qyadDn2EmwvCIlmUsGf4O1RRtRdj6xVYK4KnJGiTIxpTvGiy+doLfPNP4M/G
Y4eD7eRNfuxtIFTO/boZOam4T2O5gzLTbgRO8HNhEOSZ4iBZ+zgrzmWZsx0YbbcnYqppsUjIF9Fz
Ji8ygou7n4eofhyaNP/KW2GyccPAyTZYeCLj3zcRuQpMgzw8G6/yQxhufkqtavwFt0Vat0fR97j8
wkp7so26eZEFXtGZHvlNG5jZfehq3XDyB2BkrV6QbAsV2zQ3cU+t9MSb1pPGFE+Snh/zqE6Yvct9
P4XinEk/edB0Bu3z3pmf+uRvyFeT4/nJrT+ONvofZ2zZ5/hWVOILUKLpyCdYmIAdV1hcT03+x8/y
J1yECdZirQdIfgB53vMlCEpeCbTgDSWEO5M5aOeIKpBR49vw+BZge3ivV0l5I8P+6uiOuHamc/xn
pRHtdBxW8xYf/PBeIb2VOPLXOg84X2BPuf/GWvi3eOwJNOL58v8JEFPVGn5lvko5RqAAJ0N3pRJV
QQoJRQTzBlHEKDDMum1Q/9EN+pwZcav2gDXdexwGOMQc8V5Nxhih69ni3IU6fxVpy6omdqaQnemA
6430ZQhOgfaH93pKxDEeiUNWM0XFpMNFcEgpEDhCT9AHBzg8kq5lYk4yw2BDuNE/AYIegba04hLp
iaxbH3u/auisxQ492R7vPcP653YNx3OSVSTbBi51PRDqzErGJ/auhAtqwr/TRODLwAHFWosAw1Oc
I0dMRoBM4DjeIx5HZlPfjG2AncTZ2i6eGeXNCmO6VwUWxijxC0WRDAYbPwfNqubNJMkCnG0UwJTL
OuHOofP6h4yle1XpelcWmEPqYZ5OGhTqiu9q8DTPIcZWzuUD4Xbva6jH8EEFQ3Us0L7WYdjxepeq
Hk/WMEcnQaru2x4ilAJZjodZFN7amykbjRM/fJpSN7mSeJ1PFnmwsyynBNhcP8XrzIpRqbFVfhDb
BbttWn/7Gp/mpi0b65AHoSKg4MFTTg0Dw9iUhQsarfsgp4geKLlFrnt6+nZBPWTXmKfoSmAw5Irl
V/bOK/BcamLpKOZBMV0d6QIn8hjcT9ImTP5IUROw/rhWDVReaX/ruTOO1dQET3mu9Y5vRgicqXed
o68mTDJhZSYnx2EfuQ6JlIEEL4Yc32mWp3+0UU5Ek4ACrsehjreTowVLKAMJILBmhS8BS9ouxvt2
c7yC90OCIPmacJeEjilAbvp21n/7uuE6XwiPGWecPHRSXRrFWx3Ghr9i1KInYUot/eArnYRHVeBG
wlmGv6mFaUQkHqvssS+TfLypJgkdKJXuGJMbtQOWTCVW08TwFweSs1j92ylE00R1SIlhzYZJUQyn
Ixf61EcVoyRWu3XK9n+UxI5zEqRsw/XFmW2Esgz44dqYA3cbNsE83ma0jacQ2+7aEpPAUhEl1U4l
3ljvBUfmpo46BOeQo6nWtX5yHO2+Fb5RPpW+kb0EElkGI0W5L0dtf4kml6s6TdN9S3nUzQH1vI00
mlTpsNuV0cjcwkPpfgyg9l6KGZadnkNYMbrx/lTYn6NVqbraAckxy37f82IEpmD66SaVTbt1fG6o
YZ024YPnUD6nRQxnpKPZdu023rTG87BUIAQpmRWS9T3WMQ40miVJ4PlO/W5Jt3jJufgQti+JnmmT
HAjRgMtoBAKXItyYtpnKraVIW5Dgc0Gk6P6ksLHDAhPqB2KN/1sJu3wEZgvNg8a9qwxI8+WNylas
u+S29nyx1knVrNzGbPYyDsUboZRpzzdz4X8w4LcFBpl1CN19Ra4UOSH1Og6l4LcNA0Cm6KkrZbTZ
tW/Jez5U3F7vlevqaZsGoME0BPWdjBz3btXu8MEMkj8GJtR0Esz6ucLhxz7YI+saV9g4dmRW8mTr
YaPcw8wyvyLOnmtUkk50napFSYVe9GXjIdpI1vinwYaa3gk0/Bh9liG69u+Gp9Or1fkGUXizOJtO
4j62mYaaRDRyLwdMGuhNEC8YCtpjlhj2czzK8iw6ke9s9ktvdZ4luN4TVeyrBGXHNoz2YhCpy1ZB
SWpuIBv/63pG8E+pCrIJ6amAisEKAj8B6I326KOS/MG3Jmy1uwn/Bh1wjLVkC3v0uyzf9HYu/3pK
GE9kGcC5p67aJAKp1EXp8A5+VJOUdpyi4XkkEmfPXG0cxbCxw3FtbYDoYWBuGnmIR8ybjYCTYjdE
NC0EhZ1FuncTzya8AlHr/eBF+U/CS2nntBz2CZyrtetV4Mo8gg8GQVJAo2VrBJvOYrNFfEVuGh8X
WRhn7FAsG2FjWcG4Y6XAugxOS5Yv7j5koKq76LxYHXy3nu4ThZ2HTOPMOPgpRD2g9KwRTQ03YR5C
YpzuUHV7MGrDtkqi5CFMWusXBAdB0jSxn3wxR4+gARoimXW+dwbPQDlWY3+gGxJ4Hc27Pq6OXht0
J7hz/y1lnxW7hkuxjbtReSd8iOVl9jpU39qFip42bOGaqT/1TsLVTbKMSxz7e8qG/giVi3HcYdlI
5YxzsO2e/XANUDVL53xvDEsTK0vMez6Re1vzYl/yimPw3FTBV4ond/GciOcUTQUURjmzY9Cjs0k6
w701KUF+fsiAXtRsbWQaevhk9a+tgvykDVNc8OOKj3TyQEFyBWXuK1NuBauEMPfOzY1mYzlFsEmi
Zd8/RO7rFLrqxR7mV1mI7NoaQ8+Wy8u3nZP6KEXARzdx63cvQeqz7/ErFW+gBA4P5WgQ3THPy6yC
LDp89AFLWmvAwmByG0lbQHX0CEzGAsAhnjWKpzJ5k8LftpDvg7KGBh6C+LN/mqrlxuXj3CtCn0l6
2XCn8ZttpAiSEpN7yrPGiyuqxM6dFfF9T3GdLTfoj0R7IrvZ8FztsEqy+gsk/yk0Y7tTHxbLfR5V
+Ixd9ieNxi9F28PkDObKmcXKYEqgkgvHFpFNLehcluC3lCs2Om7vcZRcHDZP2KN5xzyTHwGbZq75
vK0tzzsEWXPyjO6xb0O+XTBIJoPbYLvLuua7DqK7ZMs0yY4smb/O++onkaSt6vgrtH1KF/S8icln
cFRxeQqpMXCBoZDR3HTcTYsKjnQ+Ws9Tx2o8HE0iatEzm7bDnAUlb0a6KJrxWNEbocwYw/u8FRRX
RDyUuXMm57vTUXIW43Sec14BgNbJId5b/zomVCfo7xK+9TzGd9NscOG0F6HeVfHOFeWcJ8EmTdiB
Ft5plpgK0wIpHkgfll2E4EZNi5V4eDHGiYtG1Vi7Ke1IskBtXc2t0x5bx7cfuBTkgJAj5a+nStaX
caYYJGPbphki8cSqKPYf5rJBmIkKO99FlmHuOlPMG7QoYG2dZ/51HLu6pyZTraiWsZTg6EpHcDD6
sk/PeZfT6wC/lRgwPAvwV+Sk26SZ7qDr0oPv+B3xnjR8ql3RcCtLsDZlNRgLqSasonyyV3VXdx+F
Q2NDz7R7tIp+uuZD1f9xbeTiXGbz4+waFdRpx6YEQCCtTIZobpFT1BdNudLjCLoKV1uPUtOXGLSl
W2WvWN8Babnz/BrblcJ3NTYPkXbTPcG6cGcYRnPogWCs8hIiYbsQIGpHWthhy/Q3KfJ+h+46rf2O
+rm0h+keyoFXmCR5OuN8sCHFKm/FTu1LeJpDFmB3tjO6GaeHDjtxyij72AJ6kztqqZbuAFkd/Vr1
BCJbcw8e1kC0I40U27D0YrDvZ9cHLuR6hXNqozISRMnBlaeOFxziPC92pUT0VkNQPzmDO/LpSCPn
C7IBfSFWkdtf6OzmBhxZxEIWxN1s27/14OgDoBJ/jf5N2KNw8dsE5cB7u682AwxKqCeei6gyEgnE
q4oN04t3XRqxmKzYxO0d8KsrxipIJXbZrwxPfWoL3ckg8bb1k4rkNzgTRnyeLDidhrlm9xvvVJEC
kizIdaYlGmhuqAHmBJm2Kmyzoy9bGBm5GzHYJMk4Y1ofCTP00TxvpfC6I0Fp70pNlfuRqiL/U/L8
74qeLWiCoftt8BG3+IrnjxDiNxnoagBqnUz1Vs/Gd9XmGSdH92NCG9ik5LRhv1u4ofLuXpS+ua1b
DLFBRYd4bbBTlsr8RiXs1riEu+0sveLo5y4GlbZ2Nz5m1xsw3PRgj4JaEZEI4s5F+U7kSj729YA2
yil77HMJJtpge1UEcXgWvBb/qFQ063zCsoAzGUi6nzo1XmAgwRGem1XndOIc2ox6RpJjn5rq+rHS
ufXW9rwurBC7nUzEX1HX5ZMDd41qmNyj0kPH68q1BVK70C9sEbqjYFFMfQCXT+1k1c4StsG9AbCS
F9UYIANH7dQ06I0gZneR5Bg3kSJkqHmTnMn6Y8friVaaJqiWJraHK09zznYmo9KCCNJw6mRc/EDM
K+6Dls3aGiOXwcUJ91msxqc5yQChDFG8GasSK6XEP1X4dbkebSYzGbflNqw8QrOiFc/VWKfE81Wj
zyQsMZqVRMNh5um96igL6pUttzpiZ2spc+IX2K/PkzvfrSwz/gZd3u2HpOkvHb0wO3aU4hamOf5t
bgdnAAc4dBy2B4EK1I37nP1iYQDexnGLozHnh9GaOvoyirJ8G/tI3wA5mk9VzVvBk5I4rUV84tZP
2t6QtzWeyrDxN7aMce0FIPLImJD6cFrGm9qYjhItd2M283ia8qQC5Yo9R0f9Rxb0jQPRl81L4mM4
5CcZ2lszyzSROkNXKwrUs5vV98U1D7tyOSWrfVsniwvFbNdBSHFO4Q/MecSaqifJj/U6TLH6bYXD
s44NvHhzBfJvr3sAMdgu1iRJLBCbc9vCrRLWKxtuuYuU/CMZ4k49YN8zMX+SQQZwAqOEfAgCLd+W
Rk0YySGJkyQ+o0NxqJqQawp+X8ZKUhLbULc7FCUCxS9RP+7cyDpn/vRncvmypM8gW9o/qa/ebL5R
YaXWNqAaSILbmd02xV77Jizg/jj75e8DP+HD6B4S96tqPXpV60+EFyRe7CZTI17xe2yKMFh31XWs
9LYGPICN38sSsDgNqTKN4jddjbmAXhBsCNsgwsjziD4EJmA18epzfXT6fOSDoR+Wv8oJT3CCTzq1
pNpTU4ozVRYnESWvusmveYThyrLEZ0RNkArtS8IbpoIMNLdopA7OXkNs827cZHBuV5FsLzVHtgr0
MySPnQxKnM7Uvsf588RvyDJ1Mm2m16oLhlVH4LxJEtwBDgKB0d7xs80jbKrBwRQUnmGUrBFY1ozT
t8SwPoXFmY/X101boihkY5l0OTgpImt+skYi09FfNIptaua7EMTlxhDVM2sVVtbQHJQNjejaSLW2
kmvT+3vQiKh+wXMoFfbm7GglMPI7fDRgw7uOYr6KNN/yCCUEW80i+TYgVG4C3OJROP8kGmZ/YK9H
aMcoBpg3VEZMbN6YDpStGXRi370N892F0cR+890oeDkUt9QctqYdvlmaTcycHQxbHBoRnYwkODQj
OYoemA+C9DMlPfrIXx1PfeT8jAv+tKHGap8lgPCW5y5i9ksdAesoIBXkne1p2jEGYFj96cPv2nqv
5nEDHhc/1eKPTv+54R3L0gVPIcUeAngknhTPslY8RbkD1LcdmvMs0NUW8CqgQ2JNsMCgYqwCmy8i
SolO6O1MQHN5DBPhPY/puMvkUw63M+EJ983u6E/pH78QsLSZWQcOxPep+mNE7Wo0PzIUSsEPl5aZ
i0vRALhCzLMRYg9nj2NE555176QLKLCc3LjTZHLXPBtjKS/8lzx+tTfmVdDgZh40+V2LKgV8oQOm
bC/YgpLeuuAe3Di9+uTJUUsgITuhQDlUSyyx3gUKk0Rada++yp95xW0rpbcNCZ05qm6BbvBYNDwc
S/Lez24kqhjWszWb/z79DA1zMzWTAOHJVWKAN9bfhyF5iwdFM4P8S1DxCNXj3a9Ti3NG8PR7G4GH
qMICzgd28OXBy9Xj4n+LBwyqMxi6vNqlxrg3I4lHgPaZUS7IJGM9xP5nNjRfVWO8SHPqt4Ny35Yn
EuGRhCf/6CTNBwkMF8b6PnDTk1C+c2wwQ7X59Ky85y5+F1AkVjG5ZbPp382lgXOE6xbhHHvQzYJg
6YpXanEpCUio3YwW5iAhxGAzu9jsBg+2/FRz1hKVGQXWVBIc3m7kY0wsfjonAxlWmlUY0ILwEaqp
cbY7i4YeGTx0UIR8O+WRSlMqte3XLotuk8a9w1tgV6YFptviVi/PZ2OEF+5h5qa0OWNHORIaI4TU
ps4xUNR/dw32VYf7yvIgWLP7kM/jBxWAB3sx9OQSEIPRN4tVKF+AHjh/iG0uT0OaDntHQ0UC9ZnP
6to4Hl6akc1ojeN9U1Ux/su2YG1UqOpLtYH1yPg8HWLLLYkXJt1FRLpgeuNqZgbcKiIXangQPvfM
SfWMPL/AS+FskIDBbC6Hmjesbb7FVM/QR6qMaZtbEdA84OYUA2Lfr1z1CobnAs37ZM0RLNF2ryZg
JFqesG8xovk9ils+0vRHihpBGNmRWw4PvH4okvwdehqY+aQrd0XKOVjEBvNz8xhMZO4LIBAbSVhm
7bI33teRc227ZW6P8SbwHX+JFHkBKrqYW/p1UlU/sTnSH4EAyLOnh2DH94ZgslZ7r8cbaBXuI/3J
3OsgZFMhg8k+jtIT0Z9nagxWFP49VxFdVLQB4Mb4NQ3880mTXXmvEFi0Lq0LdBtQiMWCwsVdyU2Z
8gO0Z7/Hgje7bAy4oConNdYuyXKqdcZPNvLfrkdtYggCg+a7ql/7y9uxwrW4oqLmV/Hplw4yXWAs
cSkTB3awNcaGg0LvxmjATqRd9JP4DQKBsR6LlAe6/QzR/EEAnaoJc6YCotdyHqjMO1N4sM/s+BKJ
8AFl54mLJtKZb1UblUXXaHR3ftO9zynfMT31WGGGattwYlSiTLdEmn9giFzYV2xmfoQtVSfoO6d8
7NA+rbPJKA196ENmjB2FOA8BJXy0h6GFESWiBwKnbZlc3UG/B7OgTamXPEIUBqYFrnUDaTFVbA8W
1Iszwh/gVBtNigjGrovWnR88W8CQ25QezSDoom3FqQHHI+CNXo+0OJkI01P0vHwRIPkXR9PwM0lx
5mrOo5hDNGC0HY/cFsEBVP7e0uox1OOl4I9fthQm4ZbeRP7wnPTGE2iZZGOHE9yGgTnWiKxVYQPG
M8h1BhX+/NJBX+HMi4A6c0kmcV+ioAUhrRMthgwaisDNp8Ro191sk4jXL8pDRS05fLQGohW4D07G
ngnoIJ/sSgOZi7h11O1LXYNtnSPjxW8wlDk4JXQ0UMeS6Z/EZdMvzGBLjx7VKS7E2rBoriijoEUn
DLVNmOxtw3ykIvA1XrhXvO72cY05uDCbNRTLnk2Uukps7K7gQtS0w24E9SUN48NWE9bz3tvnvEJj
7jatRsewJJ7qJiLE0WV3gRZTcMKltL3TvrlHQaV4tHpldXSwVfnj++rscQ/XZrCMehwB3N/l2um8
DN+jfeapLej6K+8Fbo71MA/N1W8Ha6sbUu6dZbYog3La+ovX0A+iD21Mt6n0WUvNv7XFhXCc5+LW
4Bq0mQ8zUpG0Ht6pbYdl0hLu4vVRu+kfmhW6L4Xb+xxV02dLueodhd0jNWneLLe/p0Xrnmy6lj6L
ZAhfrNIG0xREWDcjfDuAwvmKQgYk24qhAYS4c5Xf43WM7+EEtluxmfNtgi8G1iCWy6ZKMKgG/tMU
Uck1E+TZer4yVw3lY9CTuZHHUMDbq1O4zY6NSwXAnd9BKespt1NQTjblk7LhgzmfcxMQdYNTbRXE
pJoKm3VoSdjG9xfiHeMb4nFj4QsEkbi8PdjmYYgBvKOtfh3OA2hkvwCuIaybZk22DfmJ0Nm5xlCz
5UIYr2hCZbXhlnJnZ8E/LJfeOrJlyUpguqBPvEazoM9oLvmKHDIhkCM+KtIDbS/fWhAISdQpHObF
3zAZvjmQ4rsTW09uE7xRBfuEDn1wXUvu5gA4to7lcxyaoAHMTRPIxxwyCyuNg90E4Epx706YCvso
NFY5pUZ7EPDGtbTUSA4Lz7VJKICnUzfJHXVDbdqxxCfBssECiU8NCxJxEO1nvu0ywEOf4tZaO47/
hX/+xXe6x2Jy3xfxN6KhsYASTzQbhmdaZNcC8bxJ5lPCn82Rw4tOtFhBAqGMRSQLf8K8T/aC/gr6
9zILIsQ2rFT9wAsvRReVWboHO4QKX8JJ0GRpfIzwZZWcZCiZxeNXNAWXXOwktr3wPRhK5ZM1OcAo
DPgUvVAsOAAv8YMtnuGOlzCtRlbTFZ/WNj6Eo32su4Rrgz9tRW+XWzTvx8RsHvEj+8dAD8BeGrAl
QFD4GSU/yRx+lYHz1fi4xZvmOtTl3R71JXJx+Nk6P0Sz+ez5lvojE/sFkt528ZE6ft0fUQq5Ffg3
XUxPQ0ubrUm9nZyM7zbs9GMg/WgzGNmtztpHL/dA7hvcmmhfSY3HNBfDKmEHG2Q590/aLPcz2H/b
GG6ZI+pDZ7HmSv7/hyYaO50obY8c3VwJkoOrE6zJCoOWnLtqUzR+ehjVAuPO2ZPW0bilygHxSHUs
SEfiT3QFK/XmxUkHINEDu16+mUPwjhFrO1Xha9VgGeRcf3NlcccGcOri6KjS8Ypv/TzNwY1NwR9Z
8eFQ2t7NxfSOseVbIG/s2M7fEPU2RLsddlUpNBxMeX5mbjMQt7PtnGJutR3e2qRkiEERZ627tgMJ
dY1baUK3i7NIG6Y0X9qOeauhHDWYN2XmBEvf9Z4YfrmZ3JT+M3qOLCfCPybYxUSz90KI8Z8nmeVl
uOaJO3k5JnwodHcjdbkKG9ACR9ZZqPAxyAHBbtXtMjbx9gctTycxst2e/WwXxNylA3VFo7sGWXz0
rZnrPQbgSE3Qx2zaoCL9F1UG0kLybNvZGWPJV0x0aVO15Uczwn/iFlAUFSwUq2GbJ8HV8ooAg/FP
VPRfrYLcndajwLtfO2Dl3cITh2jqKUiYe+fQ20ujvWtCvaFACvNVXiIoaLT7PGDXVFXGziJ/sWMd
ibGIEfZWGaUAcBJCpnPDRZeSYsL9wC44GUQDJra0uCo3fNtLbENH9/9raur5LOBYX31YGQDcCOQc
joxgUI/YwIobW/aIyFRbtDvPjbqDzryULBQMvvUQJuK7dSqiYyo23Dtv9/KjLDMP8wWuOEUpOWaa
BdBUVdQgp7bTrccssHeEIwGpUuMy8nPhtVDPNsz5MFRrPNm4JmWGvuXA5XZNT+XrGJfLNgtEfIu7
0UT5662nJmmNfawSmOLu6B0dDUC+mJgPY+17pyHscQxVIr8I+D8Hjhu5Dd0Ar5Oeqz3ejmKLkdW5
zKUBo8SWDEvDsokwAPXT9urt5jIGwG63bbfhX19T3+uTYHSs5ExVzrChwwN5ohsdQh9x9VH3DWcf
yG1maWWcnHSibLmnTWOpat47bQTu2fMBDbmqcNlZznpvuKx7AZjjOGQzvYvLeL5XPZ88ZUQ4QgPH
eOwlZxLSTcvzZPbbAJbatmjYjGkTDZ0tRLy1pKaYU3JQywG0iJnmLvEyuwH10qYPQ6P/WmALeLpS
9+BGRmhvOgiXz+5CUGigHqwMlLutmnJ9rm3LvxTGgPEi98uHcS6XY9xG1IhnvwZyDmp1xTUl/Rjd
zt9z1vT7KQ3mrcKyCTufTZ+Z8i712jDfRyL4dXgfLYndko+lB5sDP/gEPyT+Y7ObWNWtvIhQAkBj
l8WnqWIJMYbbbFl39QEXYOdYoJgZHHcQJK+F3/303IjwBAT/ZFTDX3Xbgxu4n/2QnvohOyWSZnNE
0Z1ERwuKFipn3N1xTWydAZcu/ArqHk0iNaGVfBRtb6/KsNv6IBozw7rbqvk7Wy0ZZxINq2EJJ9bh
EpKBuMdjTGYEsJ8QzjkDm4N9N6GrXX1KvMJLoGvTJrN9EtpjplPqdVJqxIFMW40RXypv6bipWXXx
vcCyusknUv1LIKOC24v7/gRffNM69vvYpOvBnJ8Tq4I4EO8tCi0axbbWaV+gO/8qB29U3HAF7Zep
pIgu7hRcMrpCzdq4DukiIxYXaYbHrq6+425o8E4WpylJ72OKKtq6T7CaHgZlfnbz+KS0S7yfS2lG
sVKfuMPK6Yw/SzDFm5JnCzUoltVDNtsPXu3glck+e5J5veHv7a65WWh2DdgZuqLiywRxiXcjccGk
Xjdx8+i48lZrk+y6lX10GYsjAFAwDC9ogS8CLrA3WN7KyuP97AynIYMhIOaK5aLRHqNWPlmltfPm
7Lr8fyfhPmmBvs+GCCVpukY+xSm4q79z1e0ib3gIhLi6dctjUH82C+OkL8Y3v9CXKuiCpf5IAFkv
gz3bEDSxnoykmk/43E6YSlg26y+SIrsyL45YbG6NK/YSu/EukAXr5+IBW/eDhbzlYirCKwY/p4rS
Rztx710z383/gy/DjfLO9tylKuCia1wYR8kWN+hw/7M8kgYbUYuN387dl9mh94MPHrsnegjZOeGn
C5v+OZoy7wvxhV1UnOXXAZ+Wr8C6hY37aVbm0Son8FAm08qKhJT/4hLL4Q8HYXsu3FvHeo7GkQjO
W8p7zyyr/7+1CsOgbeXARmBGDRRRxgkzTjFMbMa8GUhBD7dNMnYzWvfsXZHMzZxVbGQHjxYKGkWt
9Ix7KZ3hMGAdoyRCSqjWLUbsLgYjSkRrD4ZLdcZ3gADUD1+QTJ5BZdLq7YYcx4uRpRZyZzJ/QInf
DAnVYEFefOjKW1u+3ucQRRZ6lk/21qm/B/xyMJ8h5kb9elGas863LtoSUP3pyl2EhTYS2dqxp3Hf
j6ApCMEmKJvanrYlVMqWuYbwJpUaSLlAyKG+nlgxfAajAaeKJHKdbXnB7FIJ/DrEThPKk0lnO3v1
U29QPjLZcqUQeXJWX+cmMretjt+pk15PYA54J/BKUNz6zKVV/FXVs09om92s6WS/I09zyEHcm2DI
8gJpppIvhQmetpjKwxKHKEYX63689J40CZyGgWagQjM+MEVxETCWaVOUn1aR3h1WxQQw2V45GAvb
jDVZ6BXXKiYbNPcnDd+GqXoGmptD1JA2IaOwvrTEZuYx+XGq4rxoJPNkXQmLPP6/SAaXu5Wd9yAC
+rgjYimBbpM9puvdHPLubFA1W2veiBCvd59w80cacmoQBwBj1qFJOMG2wucgn7ZOPT+0hYbDmY/Q
EBeT8nyrZLTBVfg1432ROVn1gsCAZlDIi7dS56flzxWHMfifN8TrK6+QjZ9nryFm/eg/ls5jOW5k
iaJfhAh4s23vDZtkk9ogKFKC9x5f/05q3kozEtkNU5WV5poR5S7TJYtDyp+/jy1yA9W8JZkY/tLp
d72tm7WXpM8vge5S8yIcocR7tZBqdVpzoq0rEzorDat/ujRasmpVh0wd71wAPr56SrQW9R0lSDDs
qFcxVIjK8PDJZfYbh9FKn32Ake4uSJydRakUAAXH31Xw6Pbd7dVDlbj30tI2EIpAu+oGtAizvZc6
1vWxdmwwEJ3bcJ/6OjM3vAwRXh6uYFrQikjdpZlRJYbe9IzjkTav5R4dEGCLqTTfc3g/iymDNmlM
Sw36tqxQ+AbLjusfkCxUC5g2rGx/mNdp8F5w0PW6tdbZthS6AIKz99SETpqAhtHqFMV4d2trrrlz
2xAZQLMGlADxJST9UktjjyjULUQIdmjczx40EPXtKwZRYnlPSMZEfrSfSBhf7az8QQUPYjHLXbZK
ptsw13HI9uHZ4MLUZ8V8VSOJY+68yWol+4HVpvCz8MDiCBxsSWPeHnGWRLczIXswzFXV0vbDv4TW
TOb91GrDlD36k+MoSRfPXsLH32cqUr/M9v2FViJhW1r0Zl3j3pnNi1YbxxrOIW0TsO11wgR/Pnl1
aW4iFkXdFq+0zDamR6Y0F5A7TOBCCKIthzZ6uiZsLKe3DiCmkOEGSUGhUVJFDG++Sa1KvmgSehBj
aes9k7iNOuRPQBAIeMWYIA9+/DU6EcupxeeMgSTBHaR+lUYPNBJ2GdauiIu5b35YnTTMRBIns1GJ
b7+crofMjKr72tAC7nLM/zTeZOG/M4Sr3Ehgh0NM3wzecK9yOiykR3LEsourL9T3Tno2vSWqfXMt
2rb0g1M0z3nmlla8ea1/Gubss7PUcSEc4DEIcQkxrx4NqtbVXprGxlPes/dlm4sq04hvO3Aypb8h
ZPNS1M1PQWNU4fRcYFb9KMR4UnEvWexsi5mTtEz1u1W1V68MP0Z6sDsb2PyNDoUFxhd1Tc+AQu7Q
9hyJeFnFwCGbLsowg9XwHYNuMkiwvPgKnHibVgwaUb8FDA5/ko5wkWt7r0JM3c29txbQ9sJ2xBup
Ucu77kb+JVDgSFL1j+e+pIBqM2ulAyAagL2w4nLSSsdfkUQsGVjvCjMAiQKko6eFgRhGNJo7R9LA
oc4D0JYOMzbcmE70xvVtOoThC7OfmXTftZIrUlUW3WSEl3LHmD4obHHsCNtgeOiDThu2z1A7KcsY
9Q50eJm5KgNOglZzVuv5s7JBrI5jYqAywBmGJdWeRYGIUflBkq8z/dCVzTjQg1WYsLlesg2d6bOr
SmCww/DKfONNccIA6RfUUHvKvXJwKBcDBRyQfUlxTF0obf5bN51Vrxo0IZpr70VMUuFYGJTVtHEu
UVmdywanBLu7eDRXFqSBO73r7yBwi2UHhcGph3xVA6kgJflJGjirZHggoV7aLDsoSP1DLwrtR2sq
POpMn4yXGUzBEejWJGpT5lsZoBBe03/ZddzrH7OwGGt1sceoHTQleH8L0BV1Zox6dGZtYavnv1ws
EZ52RsZCax721rPIeog0TUgjM8XqFOKN/VMFwUuO1gCSk79tlMAym0lvNN4AGImi1HjGH/Qdeu8L
pqMvNQoBgY/boFa4V7vRNDwBOsp6xFyv9Ca1WzfhRBQVgm4Dg1sNvcvOmoBt8GFg8/fdrOyw6KSF
h892FTcbrUbt3wBVA1aDKZdX0J9odu48nCsScIUqizKwp2ZluIsvOUdQ3qNWYbR7k1Sl0etvaBmY
2pS7QElOA+U+Bf7JFQWRAkxU1pLfBB2qMgMgrNNQJQ3TFnIlOELjzvI1/8WHzERtgbePXRwLfXa2
Uxlv3B5AXuoZ8UrHezAsrUObNeG3OeMnr0/VQ8dxOqqlHUI/uaV4WRXMWAHUu8U3MeSdiQfgIs2Y
j1MN1GfK036DaLCvkSmVh6iZEF3KEUis031heR5EhrwEM1srybsITzAHAzHZsy7UOEInBfIausSg
pk1EuUn0oh7vGfJ/9BTXxjR9mlZxIrztPPy/0eTaO3N869NoE3fdFebUygn1/oBsdoW6K/pBUWqt
Y/zmV6iiKAtaEiHHPfMSqnqdkoMsYqeNjHutcbo1AT2nOAWgzXiFGUxjBrC6e3AY52g8D2aRvIZ5
zOzK7r9nQD47+lHSMS6uqt/u9bb+CZro4VZkJcBiNikg/4Rv9sx63zvZnYHufspAEwx90vxy8dEj
d0SVbmC02+srGA3XxhRruIiunHsqzPijU4qzNUQ8T3vjp8aHlTWPSfR/fEI9kgerZBivZqDskHM4
Iku3dZr+2IzJjmbvaxuA1EPNKUVbTRSyh0ZAoxEJc0GcljZdEb9RncP1cpdzhjxHi/udRlKeleI7
wCyt7xALak9zUaxrmwZdUr/hqrLSYuevZlhAv+eT0sC1ihKmaXGSg8XAyAI2IzYjuGVkIcYYDae9
obIIzFUP7LwwRH8nN+G7QuUEIWv9qbR2EPdZDJeAOS0g7g0UrK4wHEsHk6rqFnGFug2+1wGrO440
VfN6WDgIEc86srQRwqqeh0a83w3fVVVewUnZqxkCct0MW6weSImktVXGwdp2yWGHgaeiDFvklZ+C
kxmn5lKabbas7HY9mmCCQhjiC2PUdzV2G4mS7NSZVmYlEIZ51+swGC3RMAkqeBM5gnMl49wmUphx
GOapYlGKZvbKVVED8+BJMNlfTmh+Z4zzjCE4MknbaiIHn8KW2sLgwLuhROACEWUMWCRC2DVgVTJP
UDDNFXVsPNGc0V3HGBHCsFwYXY9PUeT+BdpDjj6FMGur+dQbtGBro2KunWq3kZopnpsBmiySIoml
7EOnlgdvfFQtKiwatxd268FEyQjR+NhCtUCfSZb8j0kfLoYFx0iuyeZW5xJefqign6TfWMXdApAW
YkaZB3Eza5BDoHuu+PXrjCnnVg98tHCChjlVxmMLxr8VnMa6trZ1h0MdFD2UqHfgiteh6v2GQ/Qk
cIOj6zktSwBRpYvAR9C/GY52derxrWRyZY3jR5FwdOXe04V4hlb8I62pIQeTHFavoEw1cTW/hCNS
NtPQAuuZq+5bRQT7M8sM75D2erDRJu/LyZvvAuQfBREhre+S/WwWRzx8eBjxBjYtPFjnqnFniT7f
JqTzYkWlJ9t/y93ETEPzZoZLnp/TKtwXTsJRNAe3SK1HNOq7o7zKCbRWPv8zB2f16ucym7cem9FT
HWhCzQvCgcy4lE2iyrDM8HGtC/azL9ZIimoiudo+Uaz/QFDsRBsIX4ps3AWddayxY9KzaG2Zyntg
xFvZEIMHIIeoBxrhbOfzByq/7KJO33qjB95Fu0yytlh1KSg4lzwja4rnKNVFVbicGTh/KtG8YxAH
stZd1S06qo8KCdgoA7R5diH+DwWGDrnxC0G1o96bt7zbd2ydbA+eEyAKFrF1tISgv6y0xzhwqdFe
FrGpAc5Wp0vBCMP8G5ePJo6OCR3QmDo0QZLF9UtWFIguvts3kM+wdJIPwLawGPlyriGHBNdfIn8n
wHaXjAx+JSNz5wJuf5mDIktou0RsGrslwjGDtQAskEoT5pI7l1nnDGmh4bUbTcn2ZjOty+ozATg+
ADBwtPfBfjbmN9+nleVmGmgNc61sW7rVKD6AhKH3Yp9wIVibMebBYCH4DQtJbSdGTYbutGNEy95S
wUD0y0jN0Ld7cMG2f2kQmoDLUtKJtHAQxB7FDpbcDhcKI6+jcmv7n6B4Jsjw8UeBjg+/OI8aIEh4
cTaKus7LlP9w6SlALWbXqNi4gsFZWtq4mLnZicLYpSNa5ZvOaf4gG6/Df8z3GgQoWeAdVoBGEJxD
qfqcfZ7HWwPh5KjCP9O6hR6t++jbhDkGg4xgXXT7nDgmn6gokLRq+yvwdx7011HfR4FDxRQCgqKw
1R48hRHGeYgTVp+cHZJEfjtg1WZEaP6BJ4qKJuz2jyEfV3VX4kz6Z2Zc4mbOYkJqzR4+PWa840RA
+u+FsWjUzNzKS+k4sliSQG5fZrKSyv7CptPlQWR7CUL8QkXur6AGJq8+iN9yff7D3+qVfjGYBnRm
spvBrOnC28I+3T0NzY+oTtkI2Vic9zY12oTWsGtgJCmt2OkgT0YWk1c+NQBkCHjK97AbWL0ZEtrg
Dxa9oy/GBJ2FidkaUwyeAp5hW7eYYDo8hvE7zFHEze0Va1DpX+qM1oksQPx01E1cQBBpNxUUDLxG
Vtyur5ugHjNayG+G9WaBS7PrLxelNY30o1c+4oAhob6r5rcBbUpQdPsQJZG2QFxGPznIF5sp6RWm
eP+/0H7cxOFvVv1EgEb/QvE8UWmhIUDFZCMfgWadYb8zBpbfMDuDGQXoToxQUKg8cM2zE7+arr+D
cYV4xd5SouOMpzoJgZxHVWhsNeC/fKnAVqH44JGBvVIQPviyunVpPSG6xiiW320bsKTk33oIs0Ar
Vmb9FTMrYk1zffLWaWvB1s32GoGC2fuphn2C89hOccZDXmGy2FBSCC6nQwBHn357NqLCASR474c9
1ebTr4ZGeBI/ebTJ3OwqLV5p3SRXGIzqPtFeQtaG45ZrhiJr2apt7x3M9Bk3F1YnV4G62ZkLkO0m
i3d4weXpyF8wbl+WbK+RcOCqIW281wKJWH4jQjWpH55ku1Sj7jrs7AULiwenk+/mSAEUmHDMN8xa
4EGX02K2X8Hg9DNGxA7CbKCyZ3PDLk8Jl8SGyvyWL+8FfCSaGnzvmP80KPSAEkBgVz2mqFrWenNN
eSCMi5+8DTA0awPiGYs8+mpBoxQOEl/a1cseXHsIJQcD0/Vs+3snypsLOjJb5tTVgudCqU5zr7Wv
RZx84avHWCmgwsTH4x2c2n4CQyfRGEbfgfqT83j+nAx7x6NMDPWUS32Z0Zj20SQ3Av+DgUkddZcS
DG+ozCsrs/a8C57WFGmHALijT7yOunRFCxg6fEfh/M7NTzzawf3Al2YxUpwyxtoArV5N/r3Gg7Xv
w13ASaLSVBzQtZ1GckC2XF5+I7m3wD947emcILw36MMmwpotz6pLzp3xKW+hb7ODq2PzTOIWNeEt
LPCZyxVmNdycWh4luLc1AArw0G2lorJrbBVL35tjfg0mQwKj0rXvjP6B0EU0rCFLBcm6s4oViwTZ
irVu7bF9xIkj++LN/5M26/ZD1DogjNE4ZBf1BPzwVVetV5u/4VKdUhz1sg9uIuJ6+BmvRs4UFKtj
N6gc2ceR+igEvjtQExUYbjrtJkGnOBqTdeQ9gwjz6Q4jopnuBkiCLZ1ommU+WpcIrQbIK0oqK/uh
QEyIhVrpxa13EQ0FTCXHCkzcpdluOHESD5SiDQRQZ3rbbkomVyXHx9g/GAecoiZdKM0TSyKJE9ne
dq21QxphhJceBY0ahGpueGJddORfZcHgL79A34gdujLt95QEvhV4MaTONC6+FeY8NQ1oR+u2rA3g
O272mCCKEMjCUNui2rfyfYfUt1phybUyFO97Dkz8q2jY5GQHUZrttKq8yw8UXbUg4tpqsk2AcfvX
BCabC8mV8nHPJHnX1Qh1asXZpDLg5ByhL8s5wZVqFA8ueh29AK7xkRo6JguJPf9Fl+kYpTkyhLay
IVZnkfam++3TKtQjcuWvhZ48J2N64VFpvrYca/9TtkY3kUyz1UamXEFeXTvNfkV7admW165iSzGt
lTyGJ5upYEf4bWRYmGKRu6oxWX77QB/9wtE+O1BQFMaQiKJW+p6GI6qz2TKdxYP6D1ZWWOQxa1VO
2CHsIg7o0Yb+d+nded3Hp346VD3ScbW2qbq9Wmp3WSQd6lagKZHQ49RuFti47HgEckYPVFpKeZed
M1cfNJ6QD0A/uQeDECfWTsO5qKCnmCb6XvHnlQ77wuzwn3aJL9M0Hbq5/muChV6Gdf2NqdeuTt0X
rbUuejMdA09ZoZ+O2SoqKM7QfDGGuiRj+bv0EUQucDatdPWGpF5PNQFTiax0xE/djGFm+9PAj6D4
1UcTKCvrpOsYkeLAdFCm5EP1gr3qW4ei198SW7+GvmMtjASJFTPbD/Z0RO97P7fF3suiJ56JWzx8
djD+bxEyHbmXfNOx5V1pxkeWN0cEwre17+8NIgA9s22I2McC1tNydJOrZmbcFK1gy0P6JRe0HYuj
MZH3s6bx96Cyc0xzE/Qznhrh1jFn1rKvb1DJW9Vad3CqYEQPCYULjsN0rDSqJ8wrB08ZF05Y/mRO
drSU+nXMsAZyzer3wKOII3VttHhrR821qjLaDf1ZHeN+qejtlkbmXsU13a60bSBsSdg+L0kOLjGf
3N2caY8UlWZJLgcwcAx6dlCYtwbrN+tg1FIg2/lwseovBZfoSL+xt1X97KtvNXGTLSvhOCRoQSpv
fabm71r1obJrCpU+8cZoq7MDiAgXJjCaRNWzVoAnO5MqS07T9D9qMq85BHuWlkucZ+BB9HkDRrNV
MSswv+nhLHIAjzlNjqo9u/5P2D45+Tj/ZMdMDJJUZODb5I41KWM4caCDHOL9MpjYi9efM4YvBM6M
1JQITGeO2cAlM75KVGPSOoSxdW2Su5wxLHg5OpSi+zWHrwlfzKcSiWWphXRPQSht5v4jSGapcqQ7
2HBUjsMn1BmGXgwl424ZaPZ2wA5AGz+4UHk6hELHQUEf1TzJrLlwpX1t6PBUoHSKDxNKdgwaPEWi
F/j1cm6Y4+t7cgxcCsjsVTU9WjWpZPY+IihjmOSO4Xy2ySxGugpE50KH5lY1TGDUnURbjMZWWvue
g5CZrB+CduVwmWxSeTIRTsw0Sk8KQwfeGx0pOkqcsyR0fHLPiSpTjxnkvzKD4FVhpQALIHEw9YN8
/wBxsR+JrN4zp0zSDVASfAaX4TP80Zu7l7TIO7yzWVdeMG95fjlWG+1frKUAgUl51bsfFsm9n6Hx
gtmPpJlpg6Q3gTWzf8uxRsHA4uFHgRov8iyABsRDqfxVoN94JxyhYKahenDyXx3qjSgOUfL5/u+z
JW+T35uBTBcjeHhKI91+52ny01763YWAk0i9Ot4SIrrLuPtmYRgxE0l9nyUY1drMGC8sAYjssrck
+uv6jvb+kRfTak8ZJlUUkFXEqcWduEjkdcpHYiUbN7tp2V+PzJzPDMPHzEweSMCCLhm+rtpOZ1Vm
KNuyCtx+Jpices4tnyQc8vm2i89sCarmSkVfSKeRGL6yTeIGWX9UgcHS7phfrVxUTwfMwIYEnnIO
hQLtjB6iSnxT6GJzjZIW0u7cRWl7kKw0y+PLOMRrx/8pVETQcI4A6hQM5bnDTpY1sMO98lK1IuGP
Fys4A46KYn5JYhab/dTVAFbdNK4kTBhwVWRctgpDa8dNajYzUDZAFzUH8YEH2Hyk5vWTi9QvSCAu
0ZpaJ9bVsb1PKQ7HDP0CJRRncEgEr4PzZPaEuEL2xEYy3WaFsWzdf+ef7CsVDV7VVRahA+I3n0BX
c23xFL9LxAD9v4yd32bnXihyGV/DXSmvMUEgk6VOQBjTrwAV+zrIDokcinX2ROwHPB6zOFZifKb0
8Fr97Nn6JuZulcqHM0PKNPhLVrzXesD6kKbQBjgnyWL0d1H4e5B37b6LpTMi+aydwFlKSRi6+TqP
uoWX2HC2sodGlw1dmhvjdcBcBKdkXVX/noHH4/cRSdRcspB9zSRgIQW/TjEDF2POzHvX2Xc5JrR2
PDtpuANEcAi5ExoMks9ajoPQCANrckcx7LbGo4kkJ4i8yxiDmI/0DS2wlcNVxdWeN8o+JGhJUU1k
kfDu9/5S/ncgp0koKLzuMCK7ylXw0+iareTbktFeUntwjxCv/61DpPFWrVeuI9KXiN6DBH6Jul3S
7P+JCaubwvzW8mY5c4yFeAkQZTL1/ytZlh4LikXu1eqasMyblg09+quKMtfkT/ZpiLyvDhCiYQrS
G9bFa6Vl5PEU5IdKOtczQYK/Ym/MJGyc5SghAI0le23oBNpJu/P7F6kBXHYiEhw3ciW+h/ddROAI
s4cE35w1UmvPhN0VsX1ksSfqldjDg5KFyk/bhg5MQighn233x6KrIptX1TE4wqqjiET6YFPS4pKS
UzJ1mqPyCAmHtv/DWpz6p9G/yclWIxYekkQT2Hz48FxQ1DB3JlH/1xZJP6eBJEMU4LWHdAoxp0XN
470IBugiaOil9dvMLKulxQ4CWVoBGrWxnIEuuhlcsizfWMbcgJ64dIIZV82bwzqBtzSu6xqEdxSd
5S3VqbOTP9M8WSUWzI0PDSKgNFfk/XLiU6HR5qi/kG1eeiWqgzQ8bCCS3V6aHCmRTsUtQIKgYe2N
wtiAkl+H/a/ZdhBcg+9FEcGxEHWvqCGDBHF244A7N4KzMQ08OfNKDnUQrFQKKRIFd9tttylvQh4I
N1KZn50OXYIY7SWXMPmQ/5IKBX1yUtyLPBLffhk5pOXA4Gbl6J5IcVkT/wZ3ubVk5dn5gxrfsM+j
wz91f5gSbbWiuWhkQkoSyrLkjJXVIJdbk5uPesQcNF7znoikykAzjc3akxjHLR+EZhdytxI46LYF
AP2Ns8luYlPRoHRQ//Sne4NQPffBeijCrxktncFUVxonJakAMxRg4BsK9STZyOWzAvMwvZjWW+Z4
C95jTpuuigEOy9lXJ2vp0Mj7kzUqJ4E02WgE8pPSxJNFzMqGZLKm2fjvRBK4Lu/KpnzuQuUovUIu
xaAk7Yt0RT+KiQQ5qbHUFQNtfPYLZ0GkY/Pw9MJ3Pvr/CVjn5dKJavAYsnhhJOhgvXYRiEkHMDbZ
jeQTVPEmH+OjMNPETzkMmDaAzbnVBTJPRCo9zSFTfbu4miUc05ypLmqYkmRgbbXjuVkUd9QuLdtG
uk0lLbNub/bE7WArogrI/N883WboB4eN1JqlheOoNKjkYCXOnjhuaJImDd4r2bq0wV/x6XKuwlNZ
MFiH2oE0Ms9fzifD16ZXiY28QDjE2gqHabx7UuPTTcl0bL/C7zxLz4Y+ziD78/y1QXMCeRcP4Gm/
Vg196QXdzRj0q9vA5hecteVyanhN4SLcQj4OCaTA9mERdxEsUlBXbgk+qnWQknBhp1gpik5+FL72
lBROmt8GL+kBU7rxY7Lt6d3V+xxzRKe44Cba7Oy6upIc0gSK2nuXBYTeiHShmjYoUK/jJDtPNW0V
IUsgr8dUynpkabQfQOws+pzJjCRwsqBGqznMSDwSSexZ+bSpghu9fUtKhwchpnH6tqQ71NcZmQ8g
uGiYaGAgbunrw8ox8VrDZaoIaAyG80uq5nAW0P+xgvYmjfmB+YE2KluC261Dhszum7PsNikcwd//
1ShCZMj4389PBy1OrqoyvEJgQsCoq989z/vsXRhNNl3+sP6WQkvR/KMdRweA+TQSjO3YJqegct5y
dDGWqnVRG+2EUv5+pKs52hgwjNXeoukA9vASOMVnaQ5PrwkPQdyvJPWXoiUl0XKd5lZP6CG0o3JA
aGIrfzmVGm5BtvYII5pBtd3cQmYvEo1Ih4824dnGbvuF4fNdUemxEBaA4iGsGhYV0JUxXmgq8hVJ
UmfLKUUkHjoMVMAwQpyYyoZvsBFNm0HX4tazHV3GgPkwohUfWK9DVV1bD/PaOb0ju3aQ11oMM9hS
U1QG+3OpZRfGNhc8ubER6vdGP0ZbP1BhQVQks5YpbEgrNs8cQeOqtWv9nmTZtS8aBCkyiuYp6d17
omjld4AGNix7hS4nPTmkDxMK2ZBue4qUGwrfqEqlmrIeQkSslLSAPGi+N1H8GMg9VABUUGXgb0Yj
Jps0KSAzXLKGxE2ajmOdA3qg2TJRwLWuvitT3DkT3qSclYWjg1Pyy5d/ZZo2ylpZ+g3STuRYL3Lo
db1Hk6ynwgGbAZ16mBBuNfNAY5lNzbpIoLVUFJO6rc5rHIzuhtI/8UkFP52iGKeRiKGnBKW9zk5c
XL8bWpOORwCeo6twFU5TRGgCeOsKiD0t9dZIVSMmRXUaT79NgPuMyjDiQirj3ppB9JggxUylcmoy
UIUajdub4flrTym2Uxfat5Jx5VLNKgsUuu1hLOQyZMSksR/wXC8Ge2YIo15Ut3/ph+5Nxvl9bt27
BkL1iCYwSS0zPOxmkMx91Hon5JNuxrpIRxnTd1keJCuD0f54kZ5BRQDfbjxRaCOI4mGNzqXEzM5F
CLnJVh7YNR9akBxK0m4c8vtAlR1NAw60QpTvXguybrR4ocsAx+zBURikwnr3Qaeac58H3X9FAGGZ
Z0NFZYaRw8A2nvyAptdbarrIwosNcXNWjUITF5TomvyNWK9p6I6KIZuBYFexljOa/IZkZB2SGvaw
ZUiIzFgGPrBcQQPNDdYRBOQ6H8Gd6yvdKt8o6vMKNahRVd7VblwV3rdcmBq8l2R9nKRD+CrdAIRE
MKNo/vTUcXluQToLseMDyzQ1MSvE2BccoHg/gzRpcGmEgAlytMX7jhQ4dW8dsB8EayngioUa2qyi
DaNm8E9IdKIEmczZSy5S8jlniHy0y7JsMcXhNmUEBAXoUDGP8pung+KISYEsjUbpifETkieZzArk
CzAZP428jBLhBPln8hBy7LZ7K3iGDlpNaR9CvgmxxmiWVT7RSeA1+Piz0Y8ruOWQ7lsTk5HmP4N/
15EJqJjqLmuqec7ARIhnIINkVmyTrdaJ8kIiYKsKinf3CSpvHZfYGNY4onkLi/YPCUpvP+WTyR16
wKOYaXG6YutSAASjlJI/pTtf4qkow11S2BC7hDF8pSGpkGbJPwbdqxwosvTUFh+4V7IHObdjOZNh
+/Uq/Lc82WU+OHxH29EwOFioxzh2ewQb+87hPlbBmQ9tmcXJ2kjcaYNGITN6nNzj6R2h4RVfKDdl
Z8iqkIlK+RR2GRm+9CMewtke/dtgjV+BBRgW8aiIhdZY05apY2KqN1PlnHSqjQk2G72kbccBndKj
4DNGOhhGC3sho/nmiTL3+AcH48+01M5dnbwpXv9OJTSmeOVgjMda5jM9uKEdmhl00ul3dmvugtcN
XnGJ0uG7ztKWMkEuWY37LfgTkIMcub3TYkFODdY+HVT1A07UEuUKyCVPn4EGybtsWWk85+n4bwHQ
HPEAE/BoaZqbffEm6U7mfIyqf4bockqLco8myEqev6U06yxBnJ4HSSdlLU/KK/N9AEdT6rIGkmQG
Zcvq0aNX4Gs/INwuvOKvjRrgorXS60xybjMxtWhhIkGhIUifzACCw1dYROBS3P4XCZt8V4RQ37LA
zMDkSxyECKQyYMsGLNKqcnbwKHcygQg45mrYun4H2hGip6QABVIisK6WKpEXi0J7JdrxuafAGshP
dXboveIExPoyhsm/ehLQxLphidY0OwPnBFaA1HakL1aDe514fbLNZL3JiC3ifJZJqASgCr3mrmuw
nKfxZ1Xm1tXhv6bdd+KMD3kiErIk0qnAazTyZNpkieZsSefl1/uyOTR+e6KxJHvSLhM2tLmRYXdZ
PhlTeE7+VvcoN8Xhw8lnQCJ4iNd9I58jC6WJftejciZizuXETrknTkN3mY5sunYKnhuTXt5sQJ+g
pF8RsED5V0WPr8yoPTsDpoQss4NJM00QbnvOf9BM4Px671m/Ps0yGc4lGmICeBzDbck3Kv8oeXXq
Duiq0FGLDagHaJ0wrvCIOgTN2kcAOIRm3mTOdeJwjirkAvLqkKIIaGspLS14x2RHshnYeJRNBF3c
mMj4aAeFTvMAmSxi4GhDTAvQb3SWf2a8y+3igLQE+H54QISnQvX3bAx5wGgWYU+MonFZRrsYwbuM
SF0Yzm7QrN95ilxuRXSCaU34jGuwW7P9U1WYAvThlibWxmWHT0WBmF/9iHV7jc47wB6vstZ4hDO+
N35VoYUXhbIr3fqXYtcPbUCqC4xTOVnvij7/FRmeUOvfnSFca8SuuNTvFcbvKFDgrBFOCSK6Rre3
fPykq5W0U3O720ypCnS3hLmWwrLRio2aqHfNnCk0rBODFlzQy31KgNZJtRoj+qBccnx1rajaLq5a
ZM4k0EzBVs5cuDLbChk8AvrO6c3vUKXSYBUWRAfGc/+ONwFojY1iblye8boMvb3LTvbiaATnhrgX
Z3AkfpeuvRnM6qDYqCNLGSOBUqbScjTLVqhIq5piwIjF2FUTWP2BD87tX45If41e/CMrp+hRkxmK
ysHCcli4g/UAZhApsXFvgl90bNcNGii0FXYGgn+nyB8+Ozc/+QHI8grVmqbuzlnjLuUlNXm8I6BI
NiJNGczdNqwbjC4lKFAUBpCs7NQ84pOxlfO1wKwU8LrypZU5Pdm8pD3sgXjT6OgpdIIbL3mzc7jB
HDpSsbKOwNQgEA7OyHBXagBylP+uzWrTsMXoakKUi5ZyZqKn9ikzdUkxZWAhe7enHYHyxCbnv0vv
OzZ1BJHwWezv0sbjpVuOjz0fE1QWa2QZV7mJNj47KJyWlXFRyouZ8PEgDegtxKHerkbbukdKjnxo
cdeYWthaP64GaZSDPaRl6AMHkzvV9P6YTXDfdGOvOmSKJlKYsctA3uBAHKAa8iSAELMfzeBX1OMU
ORnGhsAfTTmwig+5rCmBxUKBkLQq0JdSIE05dVqLhhgixYuavrZED9qJkkNLOPN5E75d4dNBXLTm
E2OXieaz5CpWx1SYhoyYS7jRV9+jsJj7Ccorqvdq6yANgtzdlF33F+NVhHVrnHw1G7wx9gQZdF00
nUo6sQzz173qrEvWYlJElNOQA3+NRWy+dKBbWnpK0H2BUs/YPaEayMtLY6b3OEqGwXQwY64X+RVT
7c6TzgFU4oeyzQW9WnSaMI4DnOf85iMpMYC2HG0bJs3FAcgzgthwmumU4uo4k5Fzgh8GK4VCYzP9
tCMTihpYRqIhHgIbjjr7YETpT+563RoF/RbpCNiWDUAQrzO3dhdlj1B1UL4FC54yDz7qk6KBAAF/
qHQPpI2Wag/1pO0QOK+j9qfi2OF8eFHN9E+VjOCCcUJoDCi1RvmoDfOpZOnFVy0eFFBzPJ+1bgP/
NOH15NHdbJpd12CN5NVPI8IcpK4NDNxmdWWj/4jUMEY4vhmAwNC8q4EsuhypNQXHtsq79mYS7ybf
SpYz8tCLasSaETZfEfT4l3pXjdpF5RA3BZuhF95ZZ13bxHHL7A+RB2HI1V+tvDzRteIE8WlVqvGg
EZZne5GWXr8qDGDDytzsc635QPh8Lye5ofZXkpRjYI9bekjLxszu/8C9yNvOgX1k5I3I2EyK3XUr
4h7+Wx0Y7QmXD9PY9kZGhEV7hcXY9S+K1n3mMButgW5zFm1c8mYMpo6s1o3mMLtE3Mn38p3VdZ/g
CWGbzMfejf6aIe1COE3sHnrOXEVhilfEFJOGtfovIM7AEUDyWwOwA1kvherSC6k+cWGAYJiD3ov/
FMXwMEhr4LGs5A2EqD0bY/BVZQBwreoehyYIq+HZT54DGg6Wqc4luRaLINQgDDJP68tghsaDYSzM
Ycjpp7lxviZHP3ZJekt0nh69jgV5xE/nQcBKyweyxJ9SAtTx/zg6r+1IcSiKfhFrkQWvlZPtcjn7
hdVO5CgBgq+fzTz1TI/HdhGkq3vP2cfiBDVDUuTdT5f8GSFOy8sZko/pRtUrFROwJ879GaELAzEC
Ta7/f/Stwn3isdvWRvQUO8nVIZ+o7aCeL5MtRVY3OTTHkp8dUzHEg/OdayTKZccSCdSY2V236T0S
19qlYC7sQ+jWQGG6eW22426m2o2KcavNZo/yH9wYg4wZbQq+7bflyJJkHEW99BBjtPJ5kAJeq87g
qFfNL0ErNvA0o1UaFN8ZepqoiX4qMGE1KFuLilYP3XPbxlcDZDfNdOod1h71fzEzU1J4yauXIv0x
9VU0KVX+TsqR1rHa4kN/LGn524TddyS0R3JDkw8fOR2Wbmv7OKeLX9jkhP+YmzwEIpNXdA3ksIqQ
NEIh444CwjHQWy8CCPw1wPaytW29V0N7cRnlCGWiRw6nu1FX2Kmso0oFUIikBvJYO/d2O/7y8HHn
gaaJCXMffY14m+TJVTCk7NuWKQviAk4z8N+jlW8MDHs4+8A535rcYndw/pBg8wa7OF4mxn+17+xr
n8zLlDsTj4vhKgDlEgLQmNLow8oNrBH2h2jHA7jlNZSFa4uPwx8gYoQRlWWPeFVS1nZBT9818TgA
TO8zYU6D6MN9u0y9aBLA6//liJsCJm7faBZvIoKGuOzRMG2kpp1E+e+zZdrINnxxWIjXjMRgrPmI
TOQ5AljR+cGq5bQVefuRWUqJjnj5uXxekqM3lumvdP+5JJitXbN7i32iEUPUR8vXiug+5TVyTPVA
DYBp+Kz525ZtDE7qpu8SyDQtrOagxMWPRLgIDtqNtrF4sbSmOdj/lBzRo9a8FZl/G2LalaSOJq2z
bTsbWl38L4QGQ2RDtGp62ia00Wn5ZgOIGjj764noQiFgwcTuysXckbKZpbgsc8cjuYTjce3DEZ4I
VsnzbTLBOq/prPNMcjjr6AJEY05YMa1pTkEdJ9iuu+S92veG904MJUKNE1fS0O4fPmY0x8Mli/u9
NLrTKOj/LzMgNh1EFPyxHEb4Y6BdTw0UOAFEiGANewVkYAw3at7Oi0jYyzag4EAb5ZsQeNxSp7A+
tjQKwI1SVbGTcSHZasDgEBFFUZU0VU9XDqQChxObOdDymg6E2S/FQS1TOGRFL+7yZqBRHsBC8qoL
RgsupPXcKCiLHCVcmzo3+rEABxuZ995QgJuIkip3VCzm086e9Jn29s73M1I5JSwHam89XsNGXoOO
wXUXBRuL/VcBzgd9Yj1YC4ak15JOdLF1mNg1tEKKUl0U2E9lcKTtpvbYhvIwBrDoRovWH6JUJvP8
zsFPirzLMtNHLtUyUSib6WMejIOEI8q2O61DUmGzrLsG2NZXXDgiDz5mJgvtB1cnzmBVO3i/EH1S
4TGp3bnsdVw6itjnmoOu1pAqKrMt1q0g6KAtX+wpvSxLFD7dW8oaF2X+Kp/jy7IZBNq9uEVyylzn
hH5sX3ROvh+IWOiNALciL5rS4WGifQay8+D0BRosttRs0cmZgWaP5EDSiUeFKACc19VCReYZ+pYx
Wc9769uT8zaU471gc1YBpWHaHiO6CnGXMVfnIBX0l4kL48cd1AvMxlmqLpGPLgL9rAWUJqP60X29
NfRY8sKjEW2PcPYxsACI6Y9CjwDLqFyr/ux50WYoCMXrYyJlrFPr2q/spu8hO24Q+BfZi2MrnhIb
zFBBmwKl0inI2EWbhHIzMt8dG1dWWFy4yXvfJjkAb9imnbo7k3OtsjzmZiNZWcj+aTJxOVk7M7Qh
vNRpFX5qmjo8pqNlXUwuuioBhVERQLxb0xb4Vzbtaim3lyLC7K2jg2kLDBU7jPGle2QqmHeI9kB1
lugV2oMTOQv7aUHmxq9ST/thxlzR8KKaQ/kmYe7in9gUPFcDijFl4QlgqtkruSuJPhOt/GhqGEs2
4hyE5Ny10trC6V8ac98lsFg5DP/m4tPBL7usAl40fOSz8xgHznussmdeHIsjQ+UR+Do1xQve0Wzj
N2+uz0nPdu1nPHdr10p3IxUH94FWAEAWWpt03kScn4cJrBSUMiwMItJv3DQed9gbW5NPsZwLQo4P
eHPPfAGNO4+lOaIjWkX+1uwc+ATuXRVPjxZ9k2vNB5umAB2WeM/r6Vz3Tf+dtEgOSF3bu3QrlxaL
4XgpZTGQeLbCzewn9SXkaL8uR5wf/iv8FsoqVLmm9d6YRoeHBewMU4LlwGN49ZNBdc3sPm6+BjVV
O9/xQJ2IijhMY3rCwcPOpr+s3qrJWcw/WySgCeKAnsNhN/wsrxXI/l3Oeoe0f3JDfyFmfbR5e2hZ
P3p36S/Ypb4RqkfUc6MW5i1PmDv3v8ZobQJH7N1WnDuWkJIXfFUicSDUgzXPVrX6v7AlGQ+3v/Yf
8tb4JSbnyxHVv2wsvjXHPrtz1zn6mdmhQxIWEBS5haKH+xAbIERo+nGY0pGgZ1e41GjJdCyp5G6N
I6dbN9hbMVruboqzBwMSFeRljePY3oaDc1kC0nPxRfbhPxsQ5qbg9L0hFtw8kLKnDkOAScRG7f85
pFb6abt9dpznzIAR6TNqEER+87yNxvyQu+y46n+xLhKGAJdUMKIljGeCEmNIZEjJRogV/biwvjKS
lz3W7uXZN/P4CLKSvjAhrba4i33cd9E1MsBbglGpw+6j0ZDVW78atjp6hNiHVJthB4zMN6DY36Zs
z5Vozm07PuqAgsbilL7Fqv3tQvzuNLMxyxn5KOAADAPRaeB64458pq8UOTVk4ksyhMkDVdceX9W3
13nZvu8rMAN0riPRV2sY1meMRUdAc/QYeBQkItVdbFRblh1Nj6w7kkFDkpQKeGbBJ6wUYkcbTVOs
C/Y46zJOxZFAskd7ZHvyxk5Qv7gLNJVXeKl4hBtAkTOq+2zoSaUois9WAPU251uvIClUgg5DX2UN
YXj6XjfBqZntgUGV6awLr3rOQ3iIPnbSW1uyI5vSf9YYUQpbPVWe95UOzbCLoohZQgq3Wt2Wa47z
Y8m87HpioIx30vYofiJg8CTIED9jVgjCbepm7Otx3FkbQ0qx8YuKvRpqLqQPdNcsYJ2jPrXfIElg
zfVHZMcBU4YC06+q2l2JFw2JCNALs/nq/Ba8NW+qbgv0/Q3sc5pln5Wrrzl42mRk/CcHXvRILRtH
auxn2lX3Hgx8VOBYfXn/bK0RyU8jXbXwJQpCvY6SAMRNZ4THGHT6th3GFEgO7aMp7K+2F5zmIr+z
3J4GJFzNlFExpqpwOwYApYFZNNOl6Vk+waC/GAkvq0nerlaYJJRHXkYQvDfF/JgW6Ub3+Yeos5s9
oiKu2t84UJumrC+VC/Nu0v6Be5DR0gd/Chn+DDtzk+ul/rJhbOLxYsqXrCwxJK/hlPErxsw6uHt1
yymx3vnQ41EcoViJgFhxCo9fTdHv2QeQfmcXr/V3GUY8j0Z6r6dTkId0N+aT35V708k/ixHsvukV
B8ytWxgRuzrz3qC1M1Gfi+e8qkhWqx5h6+/nNPgXmeow19N3bFin0su3jbbwQCHWc4OXdMK+Q7nU
Nma9HoNY7qKpepoFrTSvjX+LVMBuNCyEE7V8jWwMirV/ZtZjH1yvx8xf+2z4itp6Tm0q4VF2dwzm
ngpPY7/y+utEJgHCYB5Oi2i/NhhZ5Jt8V3fzT6gXDRmjGLiZbrbh7HvODMlcGGamLR1WrwlioKRd
nHv6obf7tyRqcCwVz0VbVycalhxgadmMJlY+NNfDxok01p12F3nEtdFwxFpIx3gdK/fYL1/EsHnT
uBwPdEMHK7dyOFd1/dHrrALLax6WuKyTiSL3U3BJQiFxvZH/QWoYLx/AXlcOTwahCAK+1krArfXN
6QVv/YNteVeyuTm+cUF2sdMzUI7HXzGBX3Q6Lg4mwr0TcQCSjv9ZzO7dnPGMdjkjUlBP55jEvPsB
FRJqZ1ZooedLOrGqpZZx7kbnaRL5t6gsRN8x4jLdAaMdMK2BZMYOOeTDIYt8axdi1PiOpUJ/71qS
ePWZ/mugxR8TtmebpNsjx+uGgycL8xCFYHxqmlkE0WzIPTRXqhLjJhnAW3v6fVKVte9qlyE1bywe
fETcgdMoHs3gKCGrpWlzRe6Y7bxqWuLUXQKWsY9a84Qdi8Q2otRqgdXSYFoIU+1ODcRsdsTo5Er8
Fln0J3r7GLjyxywYYbLriSilf5HHw+MA1NEgU2Zl4vRM4yHZkgF5U5W599Deb1SJ2jJH84lnnl0R
Z09Pm3Csw+xE7kZ6aUyK5Zhwwk0iwr8cgJfXUoFOeOlhq+AlJRD3ajXtvW96T65MuXA1JsbC92mO
125ykBMvTOOQAMyhkBU0Cs2DSmpGFhE52ErDfWt4l8lmRckfR9FZBOWriMGcdR4A3TG4Na39Ywd+
eJ3D1LmXRb/MPNR92zhXT8/1jt7VtYbBvIpDuu+sPpFDW7IXsU/sV4CyGy4ZTv+GDCHxo5PxeREg
YFWp1kPsUq1PkLtnLf53SvqNBUV8Nl+jasZLQnHO2ZtJDrVuLJtqgf6upZrC1WxASi5M+9rUS7WS
luPKFe5VO8lHpvt9FMppLSt1awiVOXvFwMYdNONKhRNESBng6WhvRuj+GqJ7dHznofY4dtWAfVaO
0nJFnXBxRv8wZwjxdBPvdVMjFncmeP1BCGdFeHvFZtEAmfxfFQWE1FDGvlXTBcLcxVeAkiqFq9gd
10ScHGeEkG4Ara1jacZyupYyBVhTQxYiTI8BfTd+TcGwS6KY8Wd6qjBkux7MNitzN0QdPoSJuRuG
4mOZMhrUvIXnStpfehPU/lWYHJ0sIb1vkRjPeWmyPQDgMhm0uGHI8wP5t4rIEvd+zUz/5gadt5Sw
qEQ8wXG50VJptobIsnvEYHBRW06bLrZCmRMZUu7R2xwdj8UpUoRs1+spTIuTrj3eFIzxx2Cg2Hdq
ljQejeSdGJKaExKz7dAZrAOFY8TZPv9IXVp+QmRHRuMr4QxPYdmcoxlHe+6Q7Fmq9zHyaVzahMwX
Kv5XkE3alw6JbPWNLYJfayjPI1OEVSXzB/iInPYK6xwaZOWG4XeVgr9O6QAZS2kjQdOVpUHDPZw/
TAd0JF6IRSvJTLVbcBSIUnz7rQxqUpOHDYIwdr7mbJXVWdXVtbM9DI+BoYBih9apaKo7i9G1Swbu
NiDshjJUXjqHgY/PHNnpsutsE5XNI4qFuP0rR31HsuKzBaKyyAymuDHFX1AY2bOV2jQoSt7S+kzj
JFA0GRzCKCQKD/RNlKXqHOWLKbR+ZBIJSE1zJh4vXeP9iXgQ7CztU+pUM0k/LLo9vPWp884ULmxv
yHxrIj5XIsAYmRNz1Yh8W1icESyTXIW2y4FZuZwtgIaYKDXhSSsFGM8s4k96D2c2qr/aURySy1Ni
tI/Ldy9ItPBH/z525SlNKL8cukyuNhF+lMccYHU0T/hBGEVXRvfoNtNTu3ye5X9VTm6ohR5NyION
KtZgy2ht71mnED2YuDyy8rxiKkPXM+I41Yei9jZeHJ7snPVJITxqMmZHUv4tKZBbm3SdLv5uEPnk
7EErLdorTj20XGOxT2OyxpZVhITYVV0mL6MsHyph/6vzjjTzbqux45PUU+DyGr4hFKCrCOfjkE+X
xVqyfHrpBydRGm8eYZj/39aMfbWORb/GOsuGYVGme9XGsCe6SfJOGd7FqYO7eQTgVfnjxmm85od5
p/3ipwrgRqG9PfC05kTrCpVipvAFtNmwywYnuPTZAKFrKplhRlKbBW1m4uc2aaTsfe6DsgaXAI7P
EhyxLMhvko46wa4BUcRZ/lfh3yenrXUvfUUGuOV2MJO08WnO9LFyK3Q3odVBmcgGxoL2jPA6cQkN
cADg9ol6iYcwgvFIF7Izx99yDPKTTl2cE5UytnaVD2trtroNKKThK86rAH5SMRqnACFTsCowVuzL
YSS503Zr2g+ovExSjR/DTGS3VKRQSkABDycxVuKlkTRIx6jDnp000YR2v2/iA6jKeuf4TBkKN0lP
HMowRo+DdTUmhtLgFTl/d/70YpeefZAp6yhCAPVsM5KpOypVs1S07IhzT5oHL/oFkISRqjsRN9G7
vKtA8x1rZQC11PJutI9aJ1sjywimWTR+ODS8VW0Yz7X7oXT9XpUfy3+AXnpc/kuRJICJDP+lDkHW
IShiSrngFIqqXFyQ4Kn/NUz4UwDBOf9aj6+t++41pL4N0VewzP4rRJzuRqNjqU5h1v3GBIxb3D2s
5MsqkjinsDsvHprl3xrUGA6aOx81WBghmfR3ZfWioHVII9whhzLw2lXNHZ6ZkUp4To45lJYqsna4
pqbxRYNR8tUfQbGcTd57cDcC3fhIw8C1bpaNgNh/0r2xL5I/3yKJ2Pn0UA3YlsRhdgzaduvLiG4I
2qbOxrPS0rOg3z+K5+UX5MNZRfeVVN0Z0YkiAyRD5JsU4MeCaFW772jaLX75kmZYQLg46pRUQWuR
VMA16RL8FBLN1uRJPo0FibsSC7tZfJho67g7OXtJmSTPZU8nOkAvED1OfERYaDzyvON4DB0wReVn
CDkW8xC4shwd7CLBwlT+4VgkCVYnm4vIhROBe+N72h3A2AmkbABjzGn3fMEwWvt8ChcN3PJL8Ufv
QmfuTyxKuDWPdu4v38BsFl+ZxzikOwlZX20qyy5HaAhueCtb/mL40sToLJevIuGgLX9RjtsT/UtG
YOROsTdCyGjoei9ihPEtWJRWydJD5oZyi/h3DGiUhhTO8xeeyAOHi/Xih1m8VtTl90l1y/zqxmnt
CCOUnaY5Da06Tmo4YDj40mly0JW7465K42KHz7UGJlCdalnhC2Ls6j+rBJTX/TxiTBc7fkM+7LLj
EOq1sxymPUCsbPoV4HSQXiuxhuW7brjIGOAmp1wvL4pn/wSj+8QVqdh0aRStE7N/GJ2foDLQybTb
0YS0XJ3M8Voy+ODr2K2JU2g4IfaYEGm4u7mNOjSs94MITabjR4cWWs2PqVPFif0xNIBDUb2T6JY9
uQZ89zpl4PIg2als2pI8Rrx0aYcMPwIgxfnX/KgwOxnWbxlcvbxcR3RuBssCrlK1h0GpErcR3tfK
b8d1ENP4DJsUr96nzWdcXm6zdzcW0cekq66AMK278nf5dBZRci1C8gKk50nJcqfCz75sNjaOfJdQ
hrrM9w2ZWz35ADws3J+gM+5j82X5nssfEBNc6e/JWAY7jPqWMUHScxOt5e2SFTwF67elpFp+j2Vx
Aen3wfqglt+4beyXOYF32opHUzNxn58wsloufV8UAkEzHSX/Z97V++XHcJ+XxYUvoqudTt2eximZ
rt3yWHM3CIOEPWYeMgeGjGIPXD6xrAHgNm9DE+2Fk1z4FnMV4RkkSqV77ZuIps9ueWADa0YYeMJm
RO/9d3kfUivRgK+i2xKPd5hh9sscIwDczNrYprnLGa2J3xfhWZKbexOmnqlrnDo8W87Q7PXc/FrZ
/Jqm/deUIAV2yJeBoux9GqR0gjM9yH7eGlXxkE4i3OMcdsmptEP8JHhpEh+cN+mRZhueq6b1TwzF
tguCxiM+w6znV0oP3uqeb4smhbBe9PkRzc2+fUlLEx0Q6RmBwwyhst9lhKcrp+kXmahJnRGNuDqn
7PRoK+APOD+TRmfYBMck47Wf7K/M6a850Osyz3BAMH20+gcCM1aO3dPmhvM1WXAxm7/BQ+9ijB1w
NYzFWvicMMvo3FlqQ9D7bkRD4ov+HzKX5Nz7GRtP7mNV4PITfMoRYq+djFmZV79QITNtb2f6HuR5
qbbkwNtfPMl5JJ2zrZUIiGit8vbzEDBgLjYO5tayNa2TUUOpMPSXCyaerek1IboxUhWyJthKIRlP
xBkka0tjaYZaeSLR+2QSOjnTKzUdKEkTtDIDOHLDy9TMl14Zz+zHsF4oM8fh2EzxYezibd/giWz1
xTIY1Bvy0AzkK4dC7925EeeROkamrvlYMTqZMoP9CSVe1D5KI/npFaXPspHWNJwRoZ2KhOUo75mR
MLrI/Pk81+l+1sVJqPnJmYFKedF1CV2vwPu2RgpJhEZegMbcmMHvsrq7XJiR3tLBkhY0LQB/eFar
D49feoZrEnrhOp368zzn28mEgxio7slxPdon/fQPT8m3nQSMf9QaIvBRe91D5+X3IrZemqHbmkyK
GSXYWJjYKYLqOQiHZ7cczhkSdtNgVIGpaSUj8zG2xuPArQRJuK5Swn9NME+mzH4dqzqLuCXAEtVj
HVXjrjU+FERRdE7eW9uyCpiF2ePv6fnHuaEmo6ntkr0LiJy+MHjafDdy/PUJkA4n0ih75gxDxBYI
uu85A/6rQ++RA9bfKLLFpRd2HL+yc5u8+VGErLUrblHfHVXe30srPXSdvTF758htx46DW0lHZ2Po
LkogrMP6eYhyOgYjxgju2i5uFjl59iqs5DwbcYBtOK0uYd8UIOJIyOqWZ9koy/YQ2t6XcoO7OCZG
I5XIJDMmhM5EZagUNh/D4+xSchttb3ysFYo8rz5wu17g1oO81d1GimaPZWA1ULW2McqrduzOVc4a
Hld0h3GSm6hXrC2Fx9Z1Mo4bygMtop6tURPrM/41jvlsQMlyZ2uPjkWtE1J3Osio68KasENP5XnW
4wNeaOh0RpG8h1MNxEHto2kRb7RQ7jCAjMjbHCJ6vVfhyEeHWNhTA2NWDH57yIkrwv4PEcWGRc9Y
L4Ct55TvNKx3Km2+3TECa8pLHzEYAFnZkTtSegh+SlS+ZAd7qY0QN7kLGHrlmd1gP8Zh1yLZI+yH
rgDWjSwio8SZgpuXym6P1Ixn1yd9HnlYjrdyTh6sgMpx8qA3Dds21De/aa4FT4rVv/Wyfs/1dIg9
YJHUabBpgmM2js8CqSyeiYch8zii0Nma/U3faLjlgI9hC2n+XjneKbTHU5enl6Ff5PoB2fZIU/0x
OHjesOktWrNOapwiyyWd06hPZWjvJ9/5nrweRGWWfXE2Rs3ZDw9T7P2EPhFMwwjgLrAdHhM7uvql
+9YrBvfABbeMMA6y9m65rfdpEjy5yXjWEeMx03xOumhHsvYd2EE6B/QSG1R/g81Qf3mG4rL9HS0i
o9tiYypYx3aEChUWXYc6NZ5wuNRH1bUXx58eQ1/czW7/qJLwNaRFXNThaWDVHtPsxUBcYlLtEPZL
3WShik2w382ADf22f0V5dmrpbvt9vCaQg9mbc55ZItdu7gQ77o+xssjowLdCgJTXo3HX+V9ZNnQs
jOSLMcOnaOz+0HBMHRygEnyrgIBMFk7k08Ymi60LEb8MSnJ6P33zjdtG3YuEuQ7BXC/hovoHv1g/
pwDsV6YJssbJXQBCDQfEqBmPnSHPdYficEpbJhWekLjPlwQoFX17U0QZyGwdhw4e5HZJLplFMdxN
Oms2UVf+We34o9PmgnWUhBU9wNb1g4ki7P8Mha1rO+OP67nehpsdY0qdvadKGKhc3Y75s6MkaZsd
bb52mnc0O33AjkO7HVq0x+0oGOJkZLSahlDbnoD1LVyC+SEuDCaKfZNQ4ffDW1E0xjlu2EOkDI+q
ic5StvugkSSeebsqYnFFCvleKTAzii6Zw4tOtsSBYJgTXrBzU/gIDsZsn7msCbbbtvsQZh9oHIPw
jtJDz5n6zwUTBiWqj7jDTlm51uPc5LgVbYjFrguXhgat5YCbsytYw1PAMT/Jw1uX16iK6hruqKwf
UrtyEd/NOKuKz3nqebOCyN5bsm63ce7fCEoD3GF2K6PO/tnQEEA49VCOpk7SGumYZQNEd2wFWXhp
v2t1Lkv3wZbmTwkzIA7KuziDdsyQYFw3ioygjnGF2VF8lNO5jbozhkfkb+jWuv1Ijvu2Uz3m18i/
8GajpSP0qFbvoQhvNZIKlZcP6Afu5ipnOi7bBGFVYPzMUr8LXkLsulu/qIkh7TG5tESeinLhkct3
twk8huPyyjl84T/c0Sl4NDoCvVkS8XhclYExfp4/aH7fSxNiUU2a0XoebayQidzZ/MZqAvFKQsPJ
6DGXOpDERCzI7MX7gAbkuxTsFQFyKh72f03i/ksGJrpF0z92ZOClw/grLeO+Vm3P4+vGNOJBKwYM
KxkRVAUuSKKRfAB/ueruw5YOjwMhpTc3+L+3C67dn8t1jO80UuKTpPBTazPwSqKARxESO2jWPdHx
5wnK23L8cYPmNSskfBIChYaB3nKR72gUyb0eGwPlA5RG33COhmwJhaD4oJig+MCt1rjBtmQAlOYl
Yy+amVb+4lBmkj52T8E7v5H8/DHK6EP4ZXno55rhqmaiXdAO80XAxhK+Rrr6zhBWhtVAhyN71obk
DC0OhYIWXhvEDdHdaByPxGEyapj4iFu30Kv6wr1EY1/sHdZq+BzGJ0jpfuek9B0mmxYvQOPnNnd2
wqct7JU54bzdvh+JXHXCY25Om2DqnzuhGR9Ut8QixqGUZLfPXfZSGCyXI1QNsP+81IKMUFkji/cB
priIFoeAtEvH9t09o6ObYaqdlw3xPqLmQ7c1bZRh3mTbLf2A4RA7812a1FeSDJ7Jl7imhXwQUX6z
CbLta4wmM01QY+r5+SZkoYB7R44kXMHx5Hi4FZfIAcDtW4Dd1MHljMuyR6uLRpBO2ZDpC/jOz5Br
IN3io57lg20W3yYUaJDG8PWshJ0ZGqnBuGxkwMiUw8Dv5YnuaBI3/CWw9PIijijmre7e5pc0E3Jl
Fw2JSG4xr7vkVXFYcRpPHnJq1Mi0sG6keADdvD4sEaRpaN2Eq09pHO4MJqxHk3M6/tEXxeLkE64z
5OScaY8QRStE+uweem/+cxEf8+jSl3Z9ZH8LYsIpzlWa/HgefobayyfkYQ4NPXxXymbVHAa62V6A
h4Y4CwShiIf4fcwpviv9/GgmtPxBJVk85taBzjT9es10iDyPlZQRFqERX4qIwIcWRHBifnjVBqaf
etxPNa8EL9iUdljQ7KfCoASae4BP1izWZZnR5HMG8qHqkfknAoDWXrM3bEoL+G4Qq4Mwenfr+ki5
0YQRuCP9xRwp3jgsMNQZ/dOIm7EaC0Y+BX5KSt6DMeiPwFSMXoWJwHy8U4naMv7fWS4J4oNkDIvY
KTdf+xKZTbrkz83eh8pVhVYOyZRBPvCUXWPY3/FSR4aZoTdukD4nZfCAPeOxdGs+UeBC+dScjKeK
zjrYQrUOqbzcuU3XU2yyNxqtuREtAPga3PYhKReQr4NshN3Q94iNNVo/OpiWLr44LuEfI4WTVdc1
AHfEOCZN6yilsyt5X0EaEjsNkq3Hqp2k08VwuoeyMp/aiUbJHB11Ig6JKA4oBZ7QeHLicEgGJpl1
JzlVIaGXWw/QcVAHO9WiypQjibzJcJfH83PCB3X65Nx0iw4FM1ri0uKY0JbO1gtP4zrtyk3vSDIS
9fhWzrwkpEBk0jmETr+1qCj6OX4AHN4+DagZsArBQF64XHGMG0UCI8ja+tws7iwnKrZTx4TMy51r
YVjH1IuQGYmjzqKVE067xjQNJoUuZlA8KpT9jLKyNN1PE+b+rHY0jp7sfnk469wn9YdW1IRiMysQ
KS7/MCEWN7mJiMPOzsjopYyDndPJYCOH+dD20z0qXEXqlzsgG+nOzCR+ApF+FCXSm0obh4wqDoet
Qyeell6c5pKQ2wDyR2ek2zhGTxpnkoE9dNOtNRYZh/zmyWRFdElLyPJW099f8MuNctxtGAvmFRWd
E7OcJ66nfsrS6SlMY0bQ40tXBc/OPJw13Ek2KedsUwe3hvvrk0YPnIlaL7PalVScx2TCuhR6/woL
4Upvm/eFa20FbXzI66sQ7ZYs8b8qtrNmuDExh/0aXoIwQAdk7dLB2uuIXDS/bmFw+saI5DwuzmI0
GGJ1TE7K2efQWMpXWZkAZAMk4TqqPzPi8EadPQ4caJZsngfHJTeY/BBg/20ifmnk/SVLoyfgp+ZV
/GP0mBal8xDyLmbB/GIGtX1fZXT4GWxUi/SCROcCBWDOqLFJxF860VOtF+uqV78ydAD+KBQdIABs
8Kp3s1nuRNFda99jAgVJguMRuht/uMHHfoPsT3SN+epK3t8WxHGpqfTm+OY0+uTWmb3Jo9z7aHzq
srib72wXHWNtJ2etildFYts6HlgC2gBXvNVW4TESTXOe85D2GlOQlRTEjVl6CbMwVrQVAJXbAttq
Xf5RCt8cqju8Any4sGJQizdtSSPDk1/FXnluiObh9dSAKixsVcSyDuSJZ9ID72ayMMyMxfqeSUNv
E4OaQB43qFhAILMycDh4KIzBP3EE+/Sd0QJ8YdFl1i2LpmpQ2cJE8mfnpeWc4sd67yt3H6MYxi3F
ujmHNad955g1dCaUl59z7mPRxu+MJekeNjOd21HCDmI3cFgytzLr3l1NtC7rUAGNtEz3fjd1ZOEq
LNaWAHI7Y6YpwsPoZ4cmE68KTnhU0J23wfJvhgU1bcf6xbZnMlisuBtvBaslJ/1hGyER9oaBcEYL
uned/nIrbtiAnLPpmkeENUgeAETfmrqgMuniY2xFEdg3ElebNjcPYx789qElGJ3N9MKJDEZt6x/j
ynroAnlSDQrTqCFkNRy6czig4M3yYiZ/BqGqPR4tGmBRm9Ldjca/MhjDfc57Poc5lD//FtmMSpAn
MF2R6GeEsdh9OSAD9D+TUXT0TEGoCHocFEhQpwi1jHr1H0dn1hwnsgbRX0QEFBRQr71v6m6ptdkv
hCTb7Euxw6+fwzzdiDv2jNQNteSXefLhc6mkkbTD6Wqe2N53XYjbzYimdRrBiO6d+MfDkbdqSBaP
C7GiThWapwGKB0xORkfVKnObu5uZexQXknnS/FfTzykSSeLPfcPjdWRG7vN0ccFPY5sB0JydDEUz
UDDHNwvUBn8WLxo1sZKlFYmiOHY9iS2R8+a0/kcQ5fcpyHb4f84ijHZxWl5mD49mPjtwhmssmJ3d
v8oIG3tQW+6GyXUGxIrlwuMz+ZcbU8U2xY05XuLSdd4eO0lBe2/T/1xa1zCLqaI32X2wz2acIvYu
M9FjbVYEqOvxyXRCGFjLtTGJ5CuluvtSqJsOs2tHHwDMEQSA3gUtVjAY2xu8KBud9z6dVA2dgS7d
0E0sj1ms72Pn/Msxn0f6alPJiC0GUcPh7s92qLAz912wochjvTR1xVX1qErFrrkkN/2Y1mJL/ZLd
Z5szl5UDc1Ci4eGbwZmkroELjN6esqBzPNvrPBmRlMM3XJObwa8/xiQ/56Of7Iea8sbub96zcSzL
uPg7cZJzQwYbleB1KcpLh17qMbCY82QVx3AotKq/ZGAeajPdKpUf6GcHBmJ19DjlNtQCKsILD4XX
wJplYHsDXcUZmRIfsCPWE+EgvcpK/u+yWBoX3OmfLnHbN3lynVGpVGr89iWE0wX3zdOxFfkyaAtu
YRjeOak/CgO9AdmYPK6VvVkMNGldeq6X58gmDE0nYZqWaxpNvzVR83ek0jcr4oX3XJgswvohanXu
iIPNcpHuObCEPiARLH5Gi/kYd4uLJYFKEhdWVz0h/9u4sWHpAw7swAw7jBr8udmAUHnWTrOvvPzi
hvO/jGgZU02DQYTPeZqaMz+V76zgnk63AxNhNUXX5bOMKnUZo3A7tW86pHMLbyWQsedspqeli+7F
PIFbsaDvLeeTLLeABAxMDfCSEp7s72qqxl0Tlf/SIOctpHa3YypKMVSX/DiLQZNVMqiBwCS/sKae
y9DZehz0l0u9FRkb22JMReUKzeJ7c/H+k9AMMwRtPHu6PXeT8YFLZOvVhI41tiKbhktjRrXpmxMV
pzuChu9wRQ6WGeBMINtISrNsAX3ieYWm7lyXB3IqCIpzJssNcz8M6m9aNcyBURQi+yVXuB5iUPx8
NFGk9k0r8BOTKEqJCw6Tdx6Tcccb9qfoQ7Z/bjY55cGuZ1Keh+FuBeoB3xIPSp9bRMKWhDZqZWM0
zBEm5xEZ0Yvha/A8WvXc2C2GrKUH9CgwkUwU04Zo0nhUgUfhMtt0RNB4ufeTXfwuTNYutzJuuFve
O7gLm3yq4wvE7piAvt7PnsKh48/zJsytl6kqrgN414FuEwn8UpA5XCOMQisQ8HwwYFlZDFDXM1gQ
ceCtHXrTN1S2ykPv0PZeWzgIcU7+tqbgqTUjpO+yMJ8jwCpYq+gMKYD/c3K/ga6lS8Isgo3j1W8F
WCwTpnD71iNCe/y0RLJILw1PTarWQTnEv7AwYFnFqRDhjlhJ4XL3Z8GWy9LQgqqrnMdYYHsePajA
xYdLWQN1y9xvgGtgB2JovkGBZxxmM0wpw1tqvo4BvRTjsKXz7Z6gO/GaENdIb1GIlatEPBTZd9XQ
956RrTez5JAk5Vc2WS8hDggs88zBFxG89hbZYniEOYM7Fsc3p+6ge3qXyp3Q2jAysBYlk9rxge1T
8bfmKN/axSfpBHRmmob51x+0Epd5/IEMuCrMV2W0gJH+zXGzmZzgTVPkwkX7asUBh5MagTJ8ZxHZ
k2Ugvi+fbB+CLCoU449oVU41LfTeNmckm/JE1jZX+eBiE+Rfrl5+BWQQv4jjD0uY4X0Y5bksoDaG
/bALmge0KCi9YXQtIn3HEcncv8SVTBBk7O1XVSum985h+URwzp0y3jIJ9VPO865h62P8wKWSr3OI
8d2MYHUibFxrgR97nVTuQglHNUDN2GWe8U5K89bhg+J+Tq5ZXoLEWNgJrEyGx4+KpIAg5fFx2w0O
ieJ3Ezd/LJ+IZ2WARATzfFJQPs6+XzK/DN29DuhrFzTiYkbPfWOHNv6kI/MUNNQl9JQql/UbkVoE
BP8AGAkqsXz2RvciC9CO+Rzne3uuf6emq99mTdu3a5I54wSdAWdBaxYxOBfdiA2L3qEQzO/r2uvX
7OY/QIx/10ysScTat1QKalNo0GuS8IwJ/eYU2btu3WYlkgm1ve30tpLGU0JsUQOHQs1FvB69YG20
NvpfwDIZNsme/XRTZtWudV1zLwIWWVJydldXOxlUHFr5wtzSrsCW17/80PoCk7odQ0XRkXpOgsEn
kj6tmqzfy2LY4xBfw7lhYEeiTvRvNpmWGIhek1R3u8MYYnBNDi4+3bReZJ2KYjw28A55FJhUDVxm
0/mJqfpa03Lb8O/IcJo2ov9EJd5XFc04wgtfo2x8ktwC/IZenCXtHlyKIDh0y0Zl4PzTxjnyhqMm
wMgjmcB9c1T6JeYPU2Nx6wU3q3KHk2gVUm4RacTG8HfopH+KMflH4GFF2TMFs2W6LITVh58tbx8d
nSSjkluNGdaNG1gy5inNGTD0zpcbL7DISJNJy4gZQkbNt2UVEMJuCCmw5W7nLLs15sS4nhLyBjW/
S6FQQMexjhQ3jnT99B4GOyA2ZvLVCFCSBmf+qYjOZA/OjQx/QmnsOo2LPCWA1Q5UUhctx+rp0lbj
rQrMoyQHqyEQrDPm8Cy+F+5YdA20cpty/h3z7G6xAEVd+j7wdqx8L7mGvfiiHCtYtSyHeQ2vLJnw
0NMulPLR1N8doK0lX8FFh0tv5pj5Uo3yynrPl6x0BCsEXGHHto217dADopH85+pe3pdHH0n2mVAN
PeB4Mig0WxeV9WZTrjNPITot+AFm4VZsDlvbi6ktqZttZ4s3K7cP89yxZlEhYha0bxR6+qrETJtf
/yzx6i06MNLftO55EFbuMqxEDH1J2uRfxZe2IT5srXw/ew0b8niAPdAA+Fk82VCbxvxn1TFZ1rX9
b8h5gMoCsyii7msisbT3C72v11xdcSq6VIJE3hl/Obl2hHDOO77ucCWQ7WBgk60NpqFTb32lhGAX
PmmY6X+tT0krAyzZ2gCsKU7xOhK8/m6c1Slm6jwyWQ7cmGmKqt4s8pFQIB3P/GwNd9uF4p/tRP8k
9YZHqJQXbyS5XmoU2WWBBzBPvHzYaL97SqhBMerxQJiX5p+h2RdZfaLEXmxB1HXm0uclv3OPlEaB
79mLHDR53ier44g8aFAvGJeXL2Oynpn3MfcAfZ+Ae1IzBxdGvwkNAf4s/8QZpMLlOsFNbQ/g6kjf
HW+r+PGM4Zeq/H291N7nNVA6DnY6+dUn7TZlPNOGwVYEznXMpndLqg3W7dOimipSRWbXcqUI+IBb
k54p7v6Fo9gvU04ADa+IsVeJgvVSsAiHDj52LdWTzsPnWbhvoNr2UYuyNzrFB7EUvjQ5Z9xCi4+J
/B/y74Wp+Dng6OjDOybDDEKFlnAzx446dBxs4vbTG5xsJ7oC5xq71DBkuGwS09iISH5NegIGFQww
mdObPxW3gHnv0NLyafKu+LnZvJZ+xsFFuIekG/bMLSVDUXxaNv03ejJfNbW7GV/oznOI3+Ft3dIg
qIDw8ec6+CYwY9HSgvot5j/eQlzOvXbYR0057x0kDRIiDV/mMHAUguE36UviCMwlcv5Zjo3IXVef
jUuNFWDn5hkrx52axB9pqLUf5z/C0Dcui3aT/VDU8eFIf1tG+ZvWXbDT49Acjai7Jzq6TxMTFj3Q
v1hAQDfUyW9oSW5GoOLc0j97SaopARk11Iubc7yRqDh4xNxWsjO+KQfisiXRRGaNG7Bn0g+Zoy2c
jWibB6Qf2lbEeNBZ+GtwwWXGFTUtxl+h9MHuqqNV5xL84xzAIYx3wUKfaKp+qT+n0xX2Fcwcijrb
ovqKdZqt2mli1+y+rcB/bpiHrIKCHtoUfimOJ9qjNOZnLwtf6Qho1yORSaNFgLb6FjNqYLy4DG2W
4yNiqvOLaPE2sDSLmQ+buMChXgzhL7kQoFJ/JI0egf80zpbZXEN7fCyvfeQkv3Qg74HvbAc3Zhch
TScVoJRUK2SlbyMFehiT6K2D4pfpTl9DzB3Bjp8tslU4lBgmW9RLHzwLwOKEXiGU/Rs2+8/SBru8
XnVEb9jA5cFK98tFarnAlFyJd00gfxl0zJQ2yczI5xXlPrUfFK9lHdChgWHgGgweCD32DsjY01vY
sOxQJutjmYEWW1dnG2M2ia74TsjmrNh37bxFLuQBw8Dmg6qnitPC7o+vbuX0mDD539REcJN9yqWk
Ovqt/y+YUHM6Hg5JS10nracgLl5Hs/5l5O7e6XIea8mO6Y97MxipjmvfMzs7Mqyu165d2JcR+x8U
YXLkE4QDrvbo+3UOWrDqcEf6qbFJ3ebFKro37kcvNSQ+MwdkEi8GfF4Tl0lG+r9oHG/7Igd54xgj
3D8GbDWPMPXTPkYpTS17bZwM6Z+prOsOpq7vmRtmNxfhP7KxSlJSuRYhwQlIgARiRb1KYWstdcNR
D86jiewL+WMPGFFH2Ji+1vWyTOYE0zy6qeO0vyJDv5YZxZeq4F2wfLXH+roH4nquLOvLHL2raZao
dS06Sm2TAR71w+VTDUlbL8Ydh8Kr9oNLP4t0Z8FfS/CUou/dBaU9uFhA1EblV+AVZ7eNuL+X5UuL
ROjPIQz6lq0T71Qk/nae+LscPWsnuAoDN2BQQ3azwpNZ9n+sBpR/iVg/OCFFZvog8tI7GmnN05P9
8VrqqaOMyGUueGXqDUyoH1vbv1RsejA6hjtomT/Cyb+sAFw/byMGG9R5w2YgyK1yGFwsGGrVemw0
y6KOx+ofZEISwRBHoWWIt+VoNebuk1wsRKC9SMrIbandjRdwlS9JWHR28pQrtQun6oiYP6wow6Gp
MQXZm0wWU3UhTuiEwJGXejGKvLHnrVwb6+WoOcm3LRNCkbavvcS86PRvZtDc6OU9LA9wpwTSKEdJ
ObBIUUJqC6k3ieI1afoJfITpb/ym+Ry6+ie0sz9DRxDBdKFUmd1FLT4gY4zjS2a3FwCMJMvojUEg
xQDHvTfqOa+XQv6xTM7HiY6/AVHxo9X+R+4y1DYnjVvFBwfOB9ejozDgDwEaooyULKVrm47ZlTPN
TFXUw3Lzh9f52JpD97kzseP2zQg7CZOnwgK/dliIi4E25HK6e8API5lh5otO9pSdWY9hf9vBiwP/
bi2dtmQFU48ORSyngGQTGMnebWYcJ8lVlcN9jrhKByL86JyBShVmSiBM6nccta9EmG55NZ6THi+N
60xI13iRa4cFLpiORq1DPLhYxLKI84oTGe8N1KBV7La/8eWDwR8cDKTDXiwNK61/qThlBFARlnOj
wXC3TMjBZu0vnhVcOBQEMguYU3gwhdkRSbPv6OcfqSIGOMmauuggvY29R707dsPMeKQYYZ3CBAhh
UWbarafcfu6xQIWRNW6LxoPqYfLXyp50E63ojPgq3HkDE4IlHmlvU270m9gTb9hAAuhrnGiDXnVn
iie7gy+ms6Xk9wQvc3CReDtCVzUv59jhXEzaN5ky0BzaFBBqOD4jjn+UPVUaVoZLbMwaBvzC2RdB
+akBO0Uu0oYP5x+azxqc+XoaIsYUzOlQNJ7swftSc3nD0gW4yLNfl9+qwWG6SqXG/xzQZmEzVEue
Wl+hHmaLr+Pk8TmsBuyfK2eYDlNkHbG4VKtYg9OYqxu2d58GNbWJ5/TeWNF1scYJL7o2DUo0BwVi
NufQtCiuklN2qIFM4CDg1F4svmB+pLOu61cTwBBLJ/UJ1DkUfH+WKX54r47ZaNyXEUUDJ0NjJFAT
o0sDYmidcDBuE/8uln2g/62K8cXs5ps7TQqSHxSEpHg3CRlDs7hZlXoap4gKChaHQqQLNZb0NucH
xlDqwR5/IBpOQ3v228P6ZcbDDuH1TgQV8098MUcfHgwFXQxORnoNFlluudgihpy7Jr8XiI0Fa/Sy
Vgc14T0xfA99eHLwnBGv2k6Ls3HKfmw/2fZq3kRpcTc88ns5FH6kxN8qyjAchN5bmiCB6+UrIcH3
0DORHy9FoAgg0ChtHMK5Otqy2XkcKXLPPA5tDjQvJzzJUinYuSohWf2qe1HJV9n6n12l/y1rZIck
uKisjHgvLSYmu25ppmDk5tkgWiJuxCoUV19Fz6OWh6HClB+OeKOE92LK4DsYykfdhN+msJm+8zzZ
pTrkzuCsPZWnwCNAO/R1Tz9W7zM+gB+U6Bxskrjy+CI4kY63ezq2WoIWpDHuLjI/M1mwisspYah0
w2S67XZlnh8rk8NT0gED0E3wtFw7nTgot6E2L2bHCHzpoBKWj0uJvCy5ZnaZlBKnGM4ABIFn09PP
WcZFMbTOvGssKHG4iW0YnY0tdsQYibGgE0SF+9cZoYQu/8RP0l1g+H/nmGu0DIej0v4t4hsuR/YK
7DIPt/VPeRC9V4Tri87G9QUtZDSfkDROk5MeRcZUjgSByYQLLeOw/DOHiVU/YRtxw70aiB4387HA
P+zZ3ZvvqPeRBYMz9mtfchDOOBIGmvuqMt77RZPoy+9w/jIKIj9eyBBG36ouuSVMN+bU/aEXm7/3
JEoV0HpDLDw0XyZ32sVIZMA6+G0w3ytzpOyMvCVOEELTEVs7ULuCuVs49JeZg1IaMXLADNPweMzI
kVZB4g0Jy1Qup+r63MTls669q3RnwL32cemHXV5HhJB92tnXrDOBZS6bouTXSq94g8CY5tYFau4l
pcYLLHmyrXih8I4TvOsS+9oP2aMkebgCPErdZ6sfhQielpuQP/Y77VJQYMoNI53fBbiwkZWBLeq9
CLyVWTHRHFJ992najeLgA3YIbR7BS+v1zz7/ApDkj7Fekm6wPFd6eZCiKCRJSktAoOJrBJJluY0U
9fgzF+N3y7nXWx7zuntDkKZFAUBM1ZYcrJNLxckJEeLHSSwSV16+d93sM66Yy0T2uRkGusHkvW+x
yunuXkOJwbm7NShP6Mk2llm39RN9Njx+x0iVO01RDV4rd8s0iECk6Z+CqVYYceuX1GYvNLk2uBak
AEn9NGz5HhP9XFMKjjD11bT2OyIaMjuL/TS0D4vYKiiO+KVEqmJN5aEoAF5U1Qu+PVCxBuhs5BrT
Oy8H6KI2T1M7XuqGlgShgZUQj11N0PWzZnyNs+GrSbCNu9IqTjL2/z9W/J1IKno23SIpb4sUw6Uj
Ack5gc+itJ7Mipv40OnpVGUWN1t+LsXWGzpA4yxxmYzhbLbdu9LD3o+hmbID0JXCdy1TeSz4oZcH
2W7Dl2xO2CvnP72d7ZQIsfPo7mP5YWNeP9mZOSouowISuqQG7INfBV9aE60KsBf6Rc5dA1riitzX
7v/cZdhmxKGd8NOOw+sY6p/OsreZ03wIix5ro27KpzhMIy4nxXDMlfs9NRpZYKCwWHbnAYuaNvon
zpunpuYAI+fyHUPFvllwakV7Y40jFTGQVkfjhbLcV09KxldpaCw3DfBZg9DSFjTFyEGtHTjvxD/Y
vti+2quS3uccG2By6nI9e+HfLvWYrrVAnrzp0AquU8vtNy6MdWH7J+GIg4iYiupyJ/T4aGLFIj1y
p5wW14RlqEuj/a3dkT+bK8GFl+pt5m71vcgJDRb4bWRYPuYxOjVd+Vnq7rOoG2M1Rh2QP8sWDKPb
4trOUQpi22G82IXPsVU+GMChIQyfrjTvqY8LEDL9UzTmt7j1XjsALFzSBc4L3qVe6kdThEvTWfMv
U84+8cnHBbg3leN5+wIwbkJv5sYkG7sLWvPZpJBWzDiOMdwg4xvlvZGcbwDOYScvc+j27YFmnXgz
Ow434lz6G+EiilZZMpIeBSFnBTE55JFOA9htw2zvu6Y4cDalcJDDTF3derxSVLg0T1NKl95obggy
AfKzf4spu0Q2iBanwmcwtihHHurG7A+veB3ls13ZgtFPxfm3nU8xjmSib+FZuAxItSFuAa7QDP5m
pxgXhzjiZyvO1mCBvz2sm10XfBIPxTfCRKZ0iqfelBfJ1jMyqPVVync532TD2LAqKZ7sOYvhmYO3
H73ULAjN7L1SZnr0asz7Eyst80NKGJ1Tb4o90+ffAb4x6jP25sA2mg4cUynWw35ltxt6Ji9d2m77
GTezYg3pgGZBIwAnBGStwK9iglw3wQc4DlHawWzznV2xLhVzfWtnbjL+GP/T2nit/PSibbNA3cII
wOwhMEcaJTOAgwLmFMmwoXBgGnFEH3lnsN3V1irxIvgthtibaBZDzgwipDSBvsMIl2La0iQdERFg
0WQtzmfSe9NX4eCdM5LFzMGPtLIsiExwvoxG3AfeZmoW3nwrCp9io/ZWnuiuIXwnIkyy23nQgmQi
oB7TA84gIHOcF8muFMqAnEP27rnen0JxPeZI26dJBduDb6caPcD2w71MupuUBSaBejrbQu+6bqJc
Ga+fjLZJG9LVVsLssPuG1KbNvNOYo+hCwvuaTQsYq2N0GWs8b+r/U8hgs2BVjniUdfrwhgGtX6Kw
OZpESJfPtFZCR/1/AbVz8zLY5ocecOg5I+tW38jijFb3ZKThj2i5FMch4p0wAbbHaGyZsnaNoKqn
HoiTpgC31m5EUCuc9Lh4BKI7i8Gwce2GK1b0YcbFzXWiU53b33gZMFJ0BIQdMwxPg67bPVHSjak8
NHPoqdeEgnL6o1ugSpASSR/nrbsPC2ozUdzLbQEq7D6atn91CA8ggOHC2pdZswAxonzXF1wvCOE8
bJa9Roo3pzW/GJwQJEmtamvbLBrMUR9xJnxSnBZD+hFeKkamQ1vCm5/BMCi0t5KEe622kaC6Ftr/
VkfVW1y7t6ys72QhJe8fPtEpaU9O7r40/Aa9WbGGTgeXVyWlHKLz8B7RRORPMDZCsbVHsRlUhmho
HpfJYeuIPY6DJ0XyOhzGG/S6Z2DCi6O1JJ5ATCSntDwkepxYQEgpISpx5uKpsENCSNgJyUfAQ8IY
R+V58d6x5W5KhAXX8Hamkhsj1g9OKz+Igt8Ii7z5xRKTyxC8p1F9mIRo1y4AaaD94CDrzt/lRvwd
msVSHFEynA6/MP2fI0AshC3dpyFxthWZ3LxF24ha+2xjZ8+D5OKkGSG/8d3X5VFyIybCSj2IySyh
pl3H5oXoTe9ntqqcsYX6Vrr8CGzx5A7zZ85/IHesdEvPKtVzPjhfTmvRqJ4cdMORsVOTOncoYvsq
cMBcG7iTpgtONWbzmD/LFsa2J3RN/JzzKLSRklevynyO/Y6QTHzGM0OydZx1r/w+53zOXvqseafH
9eTVE8U3rMXKyn+geLMTuye7Ds9VX9+hiQCy9fNjwsTl2XNwy9STkhzR4d4Jfm+zqRTKP+NCglk5
70G6x2J+qN3iPHUzV9imQqRG8kQgdHbs2Z82xso0N97nGfjoOC6NUUU8ntWcfoo2aLd2Hz0iPz42
7vgcuM5zZ0/noCOBZSiU0FJTgTgaVF0oE8OJP1wLmR6rrqdMdKD2eizJuplChPC1FW6hxSU4gVki
aG1Q4IgbafnSi03m6OiYJO7FdrpdFRfPjU8eXfTmn2AeD6qSv23FNLpqucdjeHjEY/IhqMytBQO0
amhf5aCQQXPnazDNo0E1uj16f62yuxqt9zOY+T6V9WUqW6pfmOYzILhrcFFrB8zbk1/5Jsex+iYZ
9/Pg0giUpxER4tA8jo23E0UtdmU/MSXPx+wy4IfutfsIk+4ya26hU5k/LfzMUFbHucwPbhpDmbWT
zYIuNRLxcA3KLKzepVyc9TsMJOIvJmncf68ib3/IE1XryHJ/SoWRoQQqArhn5wbyVtGspTzUp8h2
YfcEP042/C0Ft45GDW85Ry6Vm94exkyyzRT34DiJ/1TewBLfv7gVtSwpDsYOEhGOa//Q9s6liDgt
F86CIQy/hjIiecxwqeyfkfb+VHZgrFNdfRUjdkuLHqHQDdO3eqi4oTEhpBaTT0qGaGqV2A65l8JO
QVSX/aJ7+uVH7LhHKRk++U54wFIeLBPKl4EPUYv+4NjdqVaBsaFqCeuIDWiyqj/Jhr31pFJA/VUQ
7cz5ICAtLKnJjTbJFK4VgIuiZdtUbfJRZM5T1sQ2iIQKqpBRnCUfN0HIs1u7ZNIm/1vN7d6uIDqF
ExfVCNBmbdXPksMqnpwUK3nDYhaqjzL2w0csqj9dIJ+8of3dVs5N5ChOOYCmXdlN/38wMsRZ0k7x
59zqn5Zck+H1x0H1vyk7PFrNdGUj2LCc7FM+wTbPADTgc7+WUJMcgM+fduHd8yEjj5h3gMHETxDT
NecP5zJmxJTrm5NDSa3kdZbOH8uAsRvE7dldamLz8g/2f1JOVXnoco7QNHqdLctjelbW76FNJzZF
TztBcGQsvB9XzACUtPytTERrmEi7oaS4Axjp3V7+iMJpOaV/G8I75GGBF+ohGrZZPbzPanH+1+MJ
P+naGvu3xGuPM6b0KC/xk4zrOqHiBEsHJ6CcpbT35mErpuQB0tBe1SitaKZIpRHuck95Swm4v55q
EEwmL3ePXF6Vz+PQvSx/ANjWK14uaghwXDKO3BQsroGvt13iHqK+e8wqPHkq2jKTCTZRC7k0iSzO
UDEdftiuGNpo48NOJ1CvEKaxDDjRMvAkV4Fvbh/i3HKKBhqTxABOwBLNrA9f2SvAJDqhh18rxmmN
rdC2do5blM5W+4aZUog3VcHWkBOM/sSiNk1mVrwPSUIZHzQmJPIXFqQ8x6ib5ik4GrjZhrNl8YzL
V6v12uBGVJB7ax9EXkF5XJaEFVKQqZJb55mLboAPPY7OIB2Xay8VtuGfFOuMzecZJNKAITe41aMp
Yye/eFhYcEmG8axNXjD63kjm1xXdY4zUPeLcTtqoiI3N8Zhw9Gk7bsjuIGOx8OsUD80s0o1Ja1xG
Njwsq6dgEKrc1A0X2Y1h5PhPtEdOdxP0Y9KddOya8ZcWVeYtWA7J4CANp1a9BBkf4p8udKEok+5Y
YstBUBhUxqdVuJiHVIFos8myIWmv4eTjX3Vi7muM3p3EuwT+qN9g7TrOjxNZqfySZlRNZxHIgOx+
1RceLUAhjD9q1uzFyqibdFxbWDWx8w6jSEGbpAMpmoH55SvVXpK9w+oxMIWD8rwTAHzPoBjPNf1D
IsLeQsGv83CagNN2/HZJbI6YB+CHj4fCKnmiuY77zXMQaDv45Rc1tC/UoA5DbcWQuqZLF+sbfh4m
kTwhVMVkyA91xcpUpAXZ1MLoNfsp6J10BaOCVva0MOBSbT0XYfBvGRVq3Liu7Vi7Pqw4YSsij86j
JbBcIG43irBfnYE53U9W7NNnXIYFIiUWh/SnD40cT4MSHQZEoBKeVtc0NfiI3CwyDVRk2GIwyBrp
I31mbfvmmY0crnVljOrChDTm0e51as1r6fNbLmjc1gh+NWHDk/E1+QxP9Vprmut/Yg4gq4E3MapD
TyfbNm4b2DQ+30VfkbJoDJaQNMuWrt08Ncg+TxLEwr3KSJH9VFDoGSeHk7V4oZQ0Z4vwnBsW7Agj
fpg2XWCCuflXBAE2jnWYLg/b3vMBlcFFYkxJGmFsxhB0hSH5T8bg12s6BdaTgcTI2C0fXONH2L0l
LzUmkGp4wLv0pmqZLNuEZB1Bsfvb3BVSEIqYPLP/7DvW94+2cVyCUU1qULLahHxARN1GczDEJrMc
anjWuuFsR4BFlLPJr5qQizd4aspKvLqT1TYvs9+resRS6I7NlSysEb6ZJZCbA+/wCAw5hEgT4Jhk
4jjKTW7zUYPjyi0O8ByhIm/2VvZQz7g0yWgVLNB+CRRloAtGV+p3TBB5JmQdDcGNhHhRv7d5aeE5
aK160i9eqIT/5bRd3XKSpAwOm89sWslCd4vMsvmd1MgO3+PcNVQtCHbOYSdF0YmJ0TL2s5+QSJv/
bkVVnnxyoLeGO9Z1HQQnDupkSsPIaxiODa3IDP7KiIG1WXUyCBW0uNZhvjnGaV2onRcrs39M0hZc
nVmtJqfeBn6Qj/g00MsjKh9wZ6QIvzFN48dugFzacWXRROdRkPnrHfBEs0nhqtVhUDLnHwvVv3XB
6LTPaYF2ZnPaogeRJr92FI4iWVM6NC3GRk92bZVEc47e3vbIYimtj2Yq6FyzBVCRDc6NaElistaE
EIYl/r9+k2FYBnOm0ygnDtgw4X3H6mgPz4OY5MJVxkzno5hbho02DF2rMD790eqCfUCL/fKND4U9
pqfE4Heh/aQqe0hVLCELkwbEVmPIe+upsMIPh7sWUp1omuYjMsG5kdwFi+n95KFrDgQVQmnTnxWa
SRPvuNOx8tOOWwxAXUw9BcgXKgfngSmkt+qBGprEji3j2GQWMZGt32kY5ZD0UI0O6BVR0yzT7FYj
Nia+h91aTgRi28hxmp82HYLi3pq9h6NMmM6IhTaXpKbVmkWnLV6rRE7FC3VX6aSPZVNpxOdpoUxN
jtkgw4SqKG4FCg5gwVF3nntuCdES8vV9yyf0FCiH4erKatzZrSlb8J0WrmdpQo3Ev5cghBhOB/90
VztptNxLrXjppeaOWJFzsGvhBjlRapCWlMkwiP+PpPNYjhzJlugXwQw6gC1TIDW1qg2MLLIREAGt
v35O1Cye9bOx7mIxE4i4wv34Yu1ci2G74DzIQMUDORz7iBUeu3ffGeOYfbDBpFhPorNZPOK3MqGq
zIVMSBNs+nwZo472lOtxNSu39+7ghTvUuA3Xit48ZgI3+Z3V2oYH8rKWXaC2fWKZJkqvZoHvcqiJ
xvWWfb7Ewqtvk0gKmutReV5Sb+bBXOpm26BsmJbISKdw+J2xNAjm9djLsuXZnGeUOGdn9IFRPxiy
aovmHDsiqdp9VzAAuuatiT0n6kim8v6DLWZ61hkN2ZQCmg4Mz1XXxvICj2CYGWDRvrdVGli71fLL
kvG8hDijk3HtpEiah6aJFzjg+xB7WTmiW/Ph+aOQnAZmchQHa8/fmRKwppcaAgemEITTzPw2ABqL
G8b0OXiajRqlK/gcSgg2J8Y0xE5kea6ko7aR147p40haDu/cqu2jo4V9VI1J7KCuy0Rn5ENkc7Yn
DAHDLKB4h3CFtPaOlbfMMBAgXF6q7Wh3rfxPulMiGYB0ac04SyWYrhijlY2yxQYDa2IMTGDGtGMD
11YOS6G2mwHz7dh+5slDNxQlSs/KNuup2PqNUZUeeseCRzw3SF+BbD9OpK+iolCwbUMKAjdSFaE+
KRGijVnfgE6l6Q5ueUeTQNYs0PAstJz5a+5lO3zncER1WopP/QUPIF17EPlikVn3oUSVrL+4oWKd
u9TJ2QgihAGs1YFGYZKsWUXjj/zPtIOuPIppwaq8dXyoHxUnWFkb73NVkiDDtKSoYNCHNbar0ABb
be2LDh/2aUxWr8V8YcB1Xpsk8f5aISE5OzAOAcAul7yQ2Q8SKA4833WZPqSmp8x33AoLJkg29qv9
JO3SWcSxizOIGRjVrKElWnjGeD1HBn7FOmqHviJenoKv5yj2xkpU98gqZfyHgwSED0GKRRd+O+wH
MQ2JJf1te2PsMXjyinvr2Wf70QY/2BBiVmIQWcmaQWlcxDCuChHW8i2thwGYUun7wUSWop+YE3oM
w806iV136TCuNUPRpo9NLNP1u/cbN1gjTEeWKzB5WbjJtzCWJWsKO64d9x6delqMOyq4CkkqSHOb
2Fkpp4EJQQeokXjwOsbKMHgdwuiWIVd/MBO2X8YxnlWFnEOOTR//lyIYEPbdyGEI/I0JmSOZiQfx
tK+boXfSY9LWnhgP1AOOYW5cyOX9tUzZomz7BgZSccQc24kHGxrv+NmYjSDPNk+T6c0wYdKRJGxP
o1Q7pxMCxXzYjMFrXAIx/ZOlbsKNhHsuIf63VgK0EGPxquLiBtszBH/DyUpyhIYhI1VqL2io7Ixx
B3GSkY7auIyXVfzPCuRXmVD3HjbL6j1rrd5ymV/oue8mXSxB6JqgvJDgsdZ8MCg9cIUk4YZ/sHxG
UrgEHBAoxgxiwsKJNSG9zWCa8/MML5TTv47LOHsm6GkWNUvrZegQ4VpeI6pdJTw1/lBuJemHsrJy
/R6wCiHoq0TIc8akLXG6CwhvGTvEdmaGMGG3BeiijksRE9CZBWRqsjhm0EXysE042PJp4Cu0fWCS
LMsZ/6+ZlyhwpXB/kCN7pRoeLLo5gYDOlK79Rclqq//iFsgVTHJe9BlJdWLG2NcGjIwsJlnM9gi2
Jr6T3IkoON3xNxvRBI0MtfmkPlen6fYOolHQ58Q8Wp8eO4uWnqwJQ7YoM451982wBB3fxoq9HAG1
BJkC82fAYhhweoV5jVW1gMsACXaoahXf+K6botiQ8B2zrPLnRZW/GdNG4BOUEsyIRtt0kP6u6WzX
DFWW0KK3nJFl8lYsfJZoJnEEByk5v629qtOi1qA/BQ5QrgcXzgk+pEQhArpJYwErMzmriSU9o0tf
erq7qvaao4WyHv6ja1Oc4Xs17NE+DX5Ta4/67DIYBwejSkg7si+V9hL5CzYJu+h5bLZ8EpP/xf2S
ECpsLsodrsXqu9iN4jLX33Lmxks6AnDKoKOhWqAb6cDLFWDw0jipf/3OiLHXDpZO3XNVWSVsyPDI
4UdKg0VbENM0rJq7Ou3KwqIgo4zxzzNonSY72zlPJOJ1h00o/usS9dR3EsD+IQvJlX7zzcc7jXgZ
mKHmJ5kkK0gbF18lXAQ253088JTadAZ7fhteA155QnD9HX81M78VTV47waEacZi+BtjOMXA2fWA5
f5bcN6nJOpFZEDznzJbMXcqJw92qsc1usi5e7hOYOrIDndYi6CacEaUSyfeSSLggCBl8HFQL+ry5
C1BC6DxzG2Ty60SjudK3Q7ILK5hTS2J4pDoQasb4pUMwvFzKimwuGBFdjCgS9XdZ9o+AQgJyIizm
/DzhzEmT8Oz6WSajpXOD5bcOhKY98KZl4SFP6yxAfZzMWV6d/Nj0zavftUCeNswWpwzIGJtdFd+p
To3GD5ZrkwOwkplLeA7dSgV6JSYiAsd2lqFRvhsrOTnIrB1+PCYH6Is30OeUgL6kR33IkjEuHyWD
qvkLZ7xubeLJN4lKFGm1LpT2JI4G3wRKjP0j+4+6IW5VLarYJm2KNvGOLyLPZnZVRRn+jLYasEqx
VLEV3OKRMc9DzVXiCD1dGZLfempS92MeQU8sWNPHaflEdxoHr7m39gJFQm36yudjTxr/nsTfWXwu
ZdotQFyo8lv3kxMzhjNAT+b4A8MnlXQhAMeQpYjnjKBp7wSBjfPf3M9pT68E8qw1ct5FhNMvZw8h
aVAEs+RvMcUpBVXgxbmonwl7kO7PGLtNQYKGMdKQB0lgmvdhJ4LRgAwZJOS1l6ZbtyZTfST48I9y
b9SaFNAv2r4N9p8xz4oqSFBEDSAKetNZO4oNo+PyRClGEvad8AozY6Dn+bOSm95aFHe2FGaDUK0w
k6l5zuhZcz7OPfsxckCCkCj0GHFx4jDwfm3tIZ2Ap3tA8j8MlwX/hBm86JskqgyrqO7dOMvqx7Yt
liaSpuygsVQjPCoqNLcChb2w+7+quu2wkszIn3Hz5XgTm78Nl212w45dm1SBVWMtD67tZywPmOp1
LWmbpG2gkClQrRD2atdu8sjmxPf+M5J+SAU5TgF9FfqucpqaXWW5/lxvkx4HCIOtzlBkhbOuZt29
NWtuChyQU4GYWw2FKc99Im2JgVfi1iTzb3rxczraDRrKvIwgK5K/sq5iCDdzWlFnMnGq04sTCsc5
eqXEn0qgkDFsMtIxKA4Yo0D4nxnV4AMo0p+ihUpZE87gEKdcFlfLVs5pYS18xQgPD9vPqced3C8u
VIP+Q5Pi3bfiVuqv1auYdvatfxVuD5Z6FcTL3jlzWz4MCgZrndAi4JXBldcEBQ4SXG4AL3q3mPep
NZMl2HjLveuWjh4IMhzsXKgtph93x07f61vJoOO+qSUJFcKe+Rr6Ux/jI6BjWrd5VRGBW7u9Q4oy
h8oxKeziP+mlcu+EsGLbuO9v/hTzttEGNH87ZvbRSGP/VXQstWHJClZENhb0Ymc2QXgr/lm4SuU/
jr41n1Sj/O9uou+tErYKtCdyC9QGffmQmpcWYOg1sKr2y8ZYwOSnGMeYl8HGzccumJnxxNQilBUg
1DbtPiemWy8r07wd2KDiSFPaQHQfsn6LtLB4dBGvwdTEvxOprHit2iXee97cHx0w17CWFCpWFu33
sqPxJBJIHpADsfU1sbeRk21eXA4XBlqFs6ewnndptvbXOusw3C4Bey3ZdG9ArZwHt0G9E49WtkFA
hTNpNGoSaN0WZhWsFz0T/jVWpaJlHWdEooqYBDEnxhP/mcu8QIcg5FeZIzow3Y9UoVoRE7wgVHbH
LgSDiTs8IEzCHrNL01f4ukMWTRwcRLquOpEzQeoEYp/VMfZP55/jcqAKrTx7C0J151aC3rLCdvaJ
mvgsV4mdSsx/pBc8jS2thnTpY0EFi/ScOuoQg0NksYrTrnqpAB9oufVotldMw59VQZBXEZRHvQ8d
moIgYQ8eIaS3mRI8Jr4zjfNDzNhwyECP4MEAWsHXy5okL+t7QQT0YPn0kkFPQ79c0oQFpTHCE29J
QgQSEC+PqYcjDBRrIPkd6i5yx1WXfIyO4hXon+X/WM2Kn4/lMKDBwfWxwBlbNSxXF4vKmpJTzB2M
pDeiRXkyF1gPbWhE3uIC9pm2Wdz815aYA2NSN4j8wF2Xry9uGkY6ud3OCApzScTzmNj0ckIkTCci
80sv7V2f1wdO9WeL/Qo8EGKUerbb004Y9o48Nh11PV0ts3rI23mb85Is5m+6fkmFwAzsB/nSW2mV
O7vJX0v2X6iYF7KObbiWzsELyyjmm2VAt6/snyRGj2mZW7ti616AjqzRMq6fnMdblbY3MaCMaIB6
VySmaIOXaQUHmlLaXjEsONjx0dXvky6BCWLH9IIAYG4fXBPfElK8reiLwwKSHviThsTZzjMUKeIP
1+zdIDyYBmzD5RuRbBC1Fiv7RouD6u/K/jNJb5e1wTEno8m0iYGaV5OXMpx/RiHUpu+8Kw/jNfUn
AlHti2USPbSuEefgxZnDs21YN63RTApuEugwZ9Hjn7FJPu8DfFLl6r+TefvZdiQrg5WIF5z7znu1
pAd37qMebrQasgi1K5WG9+KA4a8m+81KylfOX1DCDcErywdG72McmrvRESgfeZQZiaEyQ95swICC
NTDBvbKSabMy+xpc+6Ma8hcVBi/6X9Ty3EAJaD4ORvh8K2f3wESZyc8X8RvbWn2RzXkwgB8rKCMJ
u0V0/KCP053vmHd1iGBBDE9r/pUZ9gkuZVSr+YeB4gGC3+NQva6BuevVdJZleoxZOROuHQfe1o+X
88w2avadj1CrNa1S3I0JgVahT4U/Gozu209zCa9YW8+pVf9t6wmRn6fDLS5+zS/j8y/P0ibZTrKZ
Wg/lSkonOdOFqcj5gXE38Z1Z04+P8r8mdqhQFI+oVp0cK3VPvoVH4icGaZzt6UF5CtHj/FUtBQfe
uGmbOULx9ZDiOXWAMvA01mTxWO3HqD91DiAQcaDzK+YFFivhPD71KVGIefZWIjvwuvmeId+TaXq3
UAW7rjF23kIkNwJGZi6bPqsjvfR3AHWY/nCPjOyLcBiS+0RU867NyPskU7Wi5ERT4pLyUmkEA6xy
9KzhNWBK7DrfGgzkOuEW7fM2bDO2l+0twXybOhVkfiSO5Y85rfsw9x4taPB+GiB77bcjn1pWfRPr
fk4G/BVsGpjsXfy22LSwhBqxnJIsjSSJFlqqCZXxyhzybvCNyPFA3lVwzNGu1WkQ6QNj5vhu8v+c
rsNR7HKooE3nWWEwwUaiyV9au7l6ZOgYpndgkLXVR3NDojbzzaUf7he4qU7q783RAhhdbnlTT1VT
/Xu+UhghbLM+9O8+IIfTQBMAlGRLczZyOtixv2mr9MUCVW7OnJOYCy3tfOUt1Z95NjcXanF4ruFR
pN4TfffR4VigX0AiuVxLy9dExi06e3ola4esZYvf58ic99Amxp8pCbdZjVmJsw+8+UvsZVhPzM1A
Hq9l1yeLbilk4QTSavhGNXgOUut9xS7KX1KTmviyF/ry6sh5uSvID8Kad+Lz3gsjJ5AXlHrgRezx
kNcLcG4zewdWrIreiK8KXPCTPzvoDKxDIhLQtnga+PN6Djky+86eaQM6JGyU3aH+ThaQEfrrbVjA
2hphnLGbcP+y1T36wfeKhaXB6lIz8udPePHT8dEd5HNjBpcygXHPSp7y4W4MJlbLcbQanDYzW1cg
LDiPjuYUbvX/H4zZyeQg6fx6j/u8Y2oxS2eTu7T/qCmCGQ4R3jWEI2gTyo1jvMEnuIkmiPSZps+s
vA4gXaFk5QqnGOCnh+9CTLuWbiMPVk2A+VRxvy2QCxa8n/YAdpLjQ99WRvWt64e8h741le0psZxD
g9dSf9aOA8oxg1w42dWTJVoMKJkZWcw27wYXJ3TDpZY0iGXstEatOXkvqmBRM/jXsVv2YoUY3WQD
nlrL3Y5pzO231PLQ9MNrxi8TFMvOU3xbhvEUkKG+OipyQ/uqwGN7wO1tcWNItC2pLVJo2F6AzhXt
7gBew8hUZBEKrOsOpdIN40tAnnY0LeW57LyNfuEWY8HeKJnRZTKhIVl8wYQ9vLm1E2kFQZl312CK
cVfh++ZWnsflOI3VCR3mm2F/x9TNXWtxoWJNqhjkYBf0x+WkYQTVhN+3KVh0clo7PDTtrMhkR0rF
z6ZC5hBGGDoV4ZdHAMLdyBdLPsyVlQ+rmatPwRrKcV/77lnfLn066PU+fifG/D26dPSApeE/LouL
Hik9uov7UbXJY4GfdKWbSEd1WgU1CkaBs4nUPWsRm+sfncTJB8vOg4Uyk3FU9lmYYaRvlRmzgJ11
l77SJ3mz8+Qfo8iuNi+5pnEzNd1qv5H+3fRzT1ZeFGTPbHj2Pg9n6Q0v+hNm13J13PWeej/qSuNP
1pNhq2Dkd0H1JJPwSZuG9aPLCumuIwfBCsnlE/Ven6YVJzxs6psAmqF/M7kG6aYpWEA11rEgcMPN
5z/Ig3hdei41ZjETwCwF2tTiSCrNN0xk96T+7vMOYyMadhPKo1FCfHaW575fcAyV16aGkBjn1j7H
rmIOWAyw2LHmGHYFcB+nI0eciDTtu5s9hKJUkR74nEmMuw4JlijCYxWMj0B99lNCFEcAr7P2tg0q
RF3Rxq5/MCU9OeYla2222j/kSRyMZn1ZM0KSq+K08PEbPhNhyoWJSRyCCNKIMTqRSRCkMoT31l+C
iUGx/l5kP9Id8qnrP85CWbOMmHs9GZ5UPT53AdEclFGGB6gyrr5rCt22E49pmj7r00Ffmp4TPrR8
ajWiD6YwD93obPtpPIVUHCNrD2aACDiCE9HLFFD5K3DtI5HJ0NTXrTc4+9mOQfrBgCLEYJ7ts9Jc
EyT0rP/3C754j4YOiSpHX7tL+b7ruDjxLTxkGqpv/+grGBTEQTsQicP8V2svTXlpRjgKnLhssu6K
GeaiLrcxvcVc66vqP12up3ZIr4NCnsQjBWUQtqQmReSRUAOo++yYqfxsIL9vqNg855s8doie/q1F
xJQV1bUuP4c+xlQh6HtJ2CEWfa/k+tkE8X7h3AxVtzMZ5ehyR5+bdaax28AIuNbJm4OQgc59DG5j
TpkcOptmXaJQGs9tnl39NSWQiCStVmRA8gj4xgJVcC7Fs3NeuMJmfIHaSCGS7ESi08kJplM66UFO
wv6S8S+qg1uh6zuiCXX544b9WX/J2rCY5nMEIW2TMMvVB2Whmsc2nT7iNdyh1D9x5ZA9aX+NEAyG
YLxVsXPU93JfFO+IAzT1gS3Js65LoH781zJDHSYKzaWD7li+mtT9rvFWBHwmEuK658ICHt/0QVaD
cBl7dg/8iWCq9Bfs9+FFnyysSk+MZn5NtGxoD/b6LsUuRNwJSdZ0OEg0L0qOX6NvT5EAgzIUxaeh
iTE8pexWj7rFCFS1n/MembFALAjs2ClntrfIYmg4ibvftzlGFYBORDsSiAKTrUrA3tUsQ8AB0acH
cXmqK/yvpnPtKQlYJ8LmTn/c0aKC6phErhFnQUIRCbdpLwbn1A5aHY/UG3zeoz78h4p0Vf6pW8sh
Wc8VWkoIwP9el5SwZ5CpZ/1asx0+stNEM2RjTGzd55jrve0XwnTCna7YF+BIFqeMft+ZSj1YuIDv
upBbzVGYf+JunzT9fsQByexyO3TBZQyuLd2U9kkmLSNt8tX8Bkl9nn8HUDZdUUUWtE9LkCAx3wrf
e55X/9jw/iqT8JBV7YPR2Unf2+uGz13mjU2Xpvr83LJFCujtWBke5xEjEqY9t0T0XJTMn5N9mDb3
BnACfaP1wIsHfmGhbroMzHhOMxR7PhVjMdC1Eta65Vre1Bz5Vp7+xzJzry9e/bSIDJIh32qPrlE/
o2n35ql+pzxaTCnglDtb/efZ9BE+XVLT4M7kHUWJfsnn+IpYm/e7PIRiZEjmHnzsgyzgLoJMpLB4
aaA+6UeBRce7Pi5y3n5hPlZ62Bb3e8jruvoZ23FvWBYuZ6JXEHsRMtMH15pklqrp/hJNSlHjRSkQ
GzmsZ96YqGMe2iDsFjGjE44PaoJ9Keebhh+UlFyFURxMz0NT7uz0v0f47jZBz2/6qAfVvX4l+CFm
b59s1VCKA0fg5cI7fZ9LAzp5tvFZOpdYY3VQLIgVEsMqgwfH5y5bX6m/rWJ6gIRMi1dunTpjjyi3
PsFvzM6IFdYgGc2jklrI4c7iVZ9rKg0PPMs8CEFs/enK6UH13tXLULxUV13m6muUxSh2XPCV+pOm
OlxhwmF6YgBzrvKF30I4PJPx8o2d5RRIPEyKz5KHQ/+63ONHbwpujOoAZtoEHOpvuvidGLwUFid2
+1SV085YrYsZPlplGlER8vgROgTG8V+R0s0+ObV/HUp+o73ps3Po/afVyna66jc4EmuewLqd3lq6
CILCDqRuRtIOXwh74W9t825yFfIh63PZpvEgwEI3NX63fOom01DLs/6j9EunK6OYkqVktqbLKSrA
PAVy1gibhUR3o0nZt9nEcjVmsVEkJ8XIpw3UPetSTFNia+ZfCN9PXEwpTa8h3DMCj6tuj0KbmF1f
bR0Ne0VIvK7Wr0sXj8L4r2t0Gz6VsCgP+ni11vZK3g5HY9geuaBPKXct1HuWsG0UkA2kOvPDxRId
cgqG4FokO+Y7j3GaB3CqLkP2R6v91w/XpwwdjmhZfFRXaRsPEj5i6jVPisuW5dBRfw+sQ//ksUey
jjzNdvYpYGgUSARZIEcxVaJ2hvPU+VdOod2SqA89c6B5llZ4NrP4og8EfQSbwmP2WD94cUYmCkde
o6uOeN0zSSjgC+oBA8uICKfLAbTTMUuWD4eQNlZG96xDn3QDVhf0rHwvFAl7224YTOX3blgibwro
Fea7SS3vvY0enJHGrNZ7qcZvknqjfkKkJ4U6u2FFHeadSsc4N9y3YdNs5Zq+62oKwQronV79647R
xerO3ceucFelYzRU6pE44Cf+d5/Pi2l0OI6Xib/TwM9Du/PkhM0+YCLCMwFa8JAXUA2xBwDKA6aw
xn8zbQXnBe1ailIK7lblOftjTz0K9iONZ5kX6YUHpDYsuuTVTJPr0JffzKMOfvP/MUXMIanNW3om
2K3Br09HUZs9VXRxT6H+a8/xyQpYiKeU+GHXPdR1Y8E1F6e8XR+UPVpbfd5WwfDXStIrypSTA6cg
DsWzXw2nLkavBD41yphBMFvcOsq416NFXQAWozqwtQGlMTNWi2P4z3aT3Ajh/hvErO6R4HKodm+N
ZJfTd6wlzdm515Maq/O2upzCBEsiisNVqA6rVaG7wwjshA5mggYceXaOmWXeMULfLRweS2UTL5b/
YQF0CoLhidXSXWA6j01ocKt3/wq2AbpwK5I3fRbaZvseVviymTxNNIES/owuQKTj3Q9x/aPb8In7
klXNg90PNyh3JK3xnqui2hHUskUfeupylv6BUTqskvp3XR47hX2PYPHC4XGdp+ynNOQ9RIwLPy5i
UvTJ8nLrM0IAKvQj6L5ce/pTepLQW9P9b8m6x4D3uHTs/oD5k6xCImPxt1x6U72XEz5NTxyafLn3
moXbhNTt0OM5jIt/HxrivLNVe8eQnFIzPXtCPHaZfzby8RUx5pWN7NcEKvdfzz1hGCOEjOtCFwP/
Lmo4nsTJP5h9fQagtOxJeHqFJPjmoxfcDPb6xJRxmxsO1rf8bLVEYjKZt+mhe6SFevzhOJIEzuIw
0tBqdGtOyT30QN0NPYTippLZ9NfqyYvT8zzOfzAHecgsr/ZQji/mOUxw1gjkMHeO5+G8jZ/SGj9r
T/2TNYhcDeC1yttbVrLraiQrAf8NEtyHrlteCDDjqaFQFXOVPRoh/huIF9d20LgSz/2bGu6hG2J8
k6Fxh2XwUpXlJZ6zj2mEWNSzU3AD/thKku3knCnxj1h8/h0mPjZ5/RL6TfqqO6pisp8SnhbVkEfB
nvqhH6YXYL4+4v7upmdK2KeYEdCa6t4IKSt7FfMJHBxvi1qZr3MFeD6EvoB7uR7KXxqIb6MlIqkq
/4xLdoCMBzW3YXkZAtTDin6efOfScpgNdifuamyfQDTrKOnHX8PvXtOwv8S+c/MYBU1BuF/o6UTh
POKki9B/7vSTUwkgzW4nro65iN1UWT+Vnz9mabvtQ2WTdLreO4wRJ5mwmWv2ureBxP6ZeiPx3zSu
rpt/lfOwFYw6pzGkJ3RP0qkRPyogJhZca6oRF7WhpUPHLRvHI1QQGFXEky/p++zbFjna5XuTIRVC
gPCNduvcdXy9QZ6RDzSqj6Awznhq3qaEpC/fgMzkdVOkgxQgEDlPMRohq01fZ7R8d8nElIQUEVw4
Q59tGokXUlVdTK8YEg1sZb9rWLwX5fSpPF/PNIDKdmyXgR+ndEfub+AS2mfMBOek1U/poWtH0fDq
k4mCAgZPEvqOuxTJAA43bBFld+kWlm3o20AvNtXn4ndIpdVb5bcIiSaWmKVpIxVtyGFbZUEsZsB2
Xp/xwg9ffa/NDk26YpZGHcTKwzd15+yFv6LGGSIDjDXd8uXQUyFO9thumDsxrnt7cZ+E1X3oeZgu
il1EtFT048UF8WqU4xa522khoUyEeTRzmbFyZlhEO6xHzHNTcrTxWAgipS33CNEaznPPnyoQ2xQ2
QLQyeYfVGyWeuWxTT320Q/Hmj6Tjkk6ADR7hit9CRuH8JJwi4v8+MhlGbQu4MudKNNgpJMC+Aiwt
WGDYpedoD1kGBx1QbwZE9GH83UngVC+V5USLCF7CkclziMfVUnBVhP3owCVHk3kgI4fJpeJj7+hb
SomtrYAEKAiZK9YeT9RwQiMSb+2yQfCW97QMMiLKnJwgEm7Y8KsXxDORxVXBMIGfK7cBy7ehpIyq
sssi6gebvJ2eAIF89KAh4W5eGbDTw1QOq72Yu9guLvq6T6fpnigScYcC/TjyH4SOU+6MCj0542KF
dWyv79UkhmGU9eG012WWnojhpTiiX7gkhhHNFRPFOVSgXeVxCkbeivxgFvPBobTWP5Gnj2grL3/o
KKcrY8HKF54GZhxxUv4tHP+auPPB9cY3d3C+ZgVJP1QIhClBhjC5JjiZtZ9V3iUrXm1l0mP7ghNe
L53AeJEEflAkl8UTUjfNYRqxt2w6j22rNqrz9LyTHPOwZKPcVn4d6f/QUvZnBi7rWJrBKYQ8wSQ+
u0+ouOOAsjXwoRAwnMp8WhtG2WQhNpux1jZDTiPoNs0m6Kz2Asn4bWjDISoBleH2lmfiKIo7Mo0+
UitWXIBsZjs8fMwSAIY3+6wbSsRgWX2xljY5IKJsnmgMskilkiptkNfBqU+dmf7HueTrCXL3FKT+
rhut8SALJU6W2731wJ6hhxgnURDEZov0VibprzX6z6tpgH3A261JisTdfJZxXUAsbC6jYYN/7wRp
i7zJV6aPeymam9HJR40IaYPiE87/IW2mpwJkBqGA940bf1U2HTGhVCieY/MtD5yXpSD4b5gFbZhF
Coh+DzO7AhazHojHRJQjoAZh3t/MJoRT6pkX4tQJQaC9Nfv1cfLCBwoJJsKu+7M22uk/lE9tOvx2
coqGFRhx6gXOtgjX6UHvktuEebbHFGHgK8G0347+F9/nZzEAm80Be9HwktFufNEY7wO/IxWR0n/v
LvFDs8pLljaPHEpHq+4eBjZden4r2AdJsygjIgNuhr2yErQLgsWze+5UQLIzlNmeCaJlPy59/xen
AqAS59ds5KXLwCg6qcOW1ym2qPRQ3AQcNXK1D0Sec32wuiFZ45mxGzBFcpByrMZzAMaSAcXBIH56
6ZYT9o2Nbsn0kzKOyz5OWsoXEmutAsf6QqOwSPO5NsAMeHR7ei2Cvqe8I7DoUbEax13xuiQYtLns
s4ldosqL5tBpcP1Qos+zp2SvRnnN7Xyn2uGzLIu//M2eW58yhAySm+2ZoH77bdc3/2UZSUhMDqw5
P8K7vs9Hh8Spmjojt5DqLaVwosZAk2xUR3OZn/Dxo9fnV/XI7Y2bk8c/Z51W1NoRNhla0fEwr4zZ
eIndCVybXAzwovlFlJLypP9bT6xzu1RaWjuDiADCG8u8sg8e4tK8tk7/qgbWEsj1PwyPWnhmTW5x
Z+OmiMYSJ6PbH8oQWdUy4GdAGObcW74lAcknx4CiZbJBpnVBSCTqcMx0jaH/arJLmJ/pfAQYbYeY
xKNNk+R6wBc+Eey4lxVQDkF3oTLCu3IF2GXKOPdwYOxK6T5ytrKKFDqOC4MAPKMuJeWgM2liS/GF
LBJfTfidMwpapB/fzaV+GiZArf44E6fhFvXR53e2N2agmmOMaOsNeQRB85M82W6OX9v8SJfsx8hd
hhq59TtmBdIzwyPXpFnsu7RmwmwobjP9hue2fHBs52DXjCmsYGYSZ+aEV4B9lQzKLeepzvyvfm6+
WcB+pCNTcHSX92ki/Dvsu95ltEomjHqyRMAgmTfNW9XiHLGCgcPARU/QAxfzm/7PajvyDmnQySDS
sLTlI0m8TwwpYowtqQeExWhowrNffYESNqdYhxRM0epaRf1S7L3OG9mpTq8+lJNN7mXNJvbhAVsC
6zZqoJ/SDT46Kul4UFcWnJ/I5rDa+82NEvixhXHINMHoNZMIcZiuYdd2+ZNY/qrn1I8jnaYcKTY9
f5q24zDcenu4t6sRIhyuU1xpL3zKRzttXudCMNEZCSkLTabFDBgL03p3O0TEPeuMUMAARWMoKIfK
90y0z3TqkY8DdmTWHacxewGjeGvt9Eka2XFIw6eFrdYijV1n0P+1hsvZDsOUrR6UmBoXWOZ6R5cM
5YQTomzM56JHaxaP4rEYvCuI24cybE+GIY8sU68rMUta+nGD1PyGcwngT1xdY7CaZIf5G/tfSlq6
swcmUYjvPrLOO6C7vpWlgBVWfa2c/4Nvfk5ewOTPvHCR/nr+8JKyVbhLMRiMtr+wr/Bv/+PsTJbr
xrk1+yo3/nExigT7iro1kE4jHZmyLPeeMNyy73s+fS3mnchIkYw4swyFEzgEsDdB4Nvr89PoPMZc
M9sVBA6uy+IUYFjRfKxr488/a81Jq2MrChssuPo06vrF7blaQAXb31p9g6lh7FP4l3+Lu/iSpcqb
wtaQIczUdXRpxglEWBzhrOc3fNq+zbAJQfk8ftBwTb9Rh+BXNWLtqrfpLSVnPLKqfLKSPD6kk/49
wsrZczgohP1wF1C6P+YFehEK0s+13fWnnvLuIkAxawmBvWKePzSF8yfPObjLkl7l1FelYgs+ZoGC
xY2HD0Opj+dO0z9lafqrFCCdW9POWdgOt191eKQOzGLUbbTGowPSv+++cBXwJrHF/TTFT2x6widk
vR3Vwd1XzR9/tWN50hoV7+f8nrR6UQawS8hVAKqVIy+ovMGvabBRbGJIOn7qIGTchJlm/CjtMX2b
hwHF08NMZDsK5EMHFcATNgHOJTTBHM4L6N1KUo4gnSHBviitMemaK/OEO0P9fSgn/U8MO+ahjqr0
QwpZ4k1FPVdyMEDUoUz2SdON1jGlZsKtB3Y08fwhx2vu2HYBZiSQhn7W0eImWUbm9NVJihIpDPob
EwMOSPcB/jeOiQzM9v335P1hcYJQ3pIQh69Y63CBTTR/MXSjuEzVHHxQbPABolJA7IdwMaHgxFyF
VuCpUeq6xae2qNsbreuVL1NjmWccBIOzyS+5CV3rnsl4bNwMZqmF1gSdPnWGMB+4y2aHZ8zTz9Ad
uM/XYLB+5iT1bLrRN7Xyf4/OCLKJTzIKqY8hNZea1j0EZGnKGz8VXC7EQ/MW4mhFNo8n3p41HIyI
68fhrqUWF9rByaqSt7mhqneB1XynlP1nzBE5BalPOAF/4uzvm6OM79gm3PWa8l1xxYcuo5yubBzz
Qcxt9pxRkPfIr4ve903/jIkXeMYU64IUYJhrUbdeav1HAiS7q9kxUD7A1pQDI6zxfIGPhRuBuOQk
1mV/fqMasF6hTL5zdWrJi1LXz/wHF3mJ+73FpviQDt1nlGcIoqz50THqrzErpe2TzxOnZdS/fRI9
tb4iO1dOfk5N65vjkBOtBU3FcTwgIzSeKRcN3Fj3MypuXgh49FoCqwBumx1zemPHfGnqlnocy/hx
FPCyyoH6obh33rYm1si4BiUhn7OVmVmXXKh8YVs5RBkrfxNEdYWbqr2c3+kVzFaOZgNQ1BEOysh7
fmmdyxvdfhrSCuMCw1P9gDI7dCkQUbQbq1GfWScU1Sfm0Z756IMkxQlozHeXrdvniBsJP54vdWO9
j8r8Ta9WBweUV+iQjtS6fw9q8UxWuk/N8kNm5d+msX12Q/G1pQ4Kbol2cZrG46zyHfbe9z5jNTgA
TfosHZ9MvJ/YRefGzciZ+Z0zaAeTGy/OTMwz4BHuKmvqStRM8Vq3+JKj2mgpIPBxB54r5FOlyc+h
Vr5VHKzU+Ofw9G9tQJ56qr+xC/8TmNu7MorIKen0Nk2sj3YQvu0YpBuAHDM0GgzIKOhGnqx8UDvz
gxUCPuUz56PZq87JUioMrfkfSvdDUXVAY8qKW/Lp5LQ6F0MccSSpNzbqWwq5z1rhvOFCk9N/R/0T
W8rdiDIMkSRLGOUdh7/siTmGLDvzwU19l2KJ8Eip4FtHKX7nijG/ic28OyQtxyFOew9o4GzaPTA3
qrK5C6mowfPrL7ZifDGm4afbctmu5YCz64X73nJE76iHGOoohdWL41rxQc3DOzHNd5CA3mkIwW+x
Q3qaW6gmXDnlNyig2R06VQnv0aTMMIveTQbKxTBoOHudPKUy4Xoq9a/UQs44ZHepRREhJ28onFT/
q1EPZ85sv5BK34ZKj3DNZ+AU8V4BlD3hblfgkghQ/mEyuIJfbpkNLVb5GIzvWTfcjrQ+10IoD/MB
HofOUSp4xpT7DqRkFqdQueCGEYPsOPgYjdz0Rl39BhS41zkzxdYt5bBNwTVMVH+D4jTf5qPzVQjr
fYm15Q3FA08L3qecVGpxs+PgUEVglxzyThb2H+6Zk4KPUQYHDEE31gEK91kOAxslkE4L5xuV0Hhi
lM1XgCEPSdJ/yKMIZWn44FTihzM2X3LV/sAS/txnXGMZvo1yViEzTPbb/xlQwRTkc76wSz7U02Df
UaxnH2wN7uto1N/8JkcKEA8qgr2SCxVKJUmMyuep1hU8A8DtOD4wzv/81//+f//35/h/gt/FU5FO
oJD/K++ypyLK2+a//2P+57+wY1v+ev/rv/+jCMrv+BYQtsXff35/poaTf6T9rzYY1DnD0f5i1l5o
lZ7L5WvVat+3WzdWWhd/t86JtMVHdiUuDaXXWMOx3aJw7+a6xrW/G59dzgiHqRRcIcVfS6t97grr
4bqm1b+bjhoD1EqKDaVLmc1dWOj5nU6J+nG7dfv1UbHcv1tXtAwidlLDuk4BjvR8p6tJcxwtC0Wu
z30iBU7bHa0Mv+X83VGg+Kof14m4BE33NhsML66L60bIWp7txboBq9iJsQzFxUjZOja+cq+k2Cpt
/+5l8b2yKC1pUVpgm2IhHO1SZP6PUnTHkHMDTl3ubCpBdvpYG5slIF48QKIQaq5udxeotSmIXqxM
Sefbv38lqKylzxdt6zowFUHZzAJ5/43FiH6YpxSOOZntvN3DslReGyH97x56lVuLvCu0Sxo6nq7N
96UxvNFtn8P0grOp8G7JepQj3m93t7Zixd/dcbvAt3FkLsde4OAnCK18xtdKhU49w7YofL/dzdqc
SBFda5SBqrFdXnS1MNUDbNgcMWM624fr2pfC2rBNbl+KurxYWvInzUHbYTu489u1ZSxemRJTiuox
6RzOMbB3NuPxwclaVF0NKPzhTV6lt5WIUXf1Z94dl1RBwetzH5ElvEiuejJTjvRK58TaTqYLSpi3
4LZhRZfNzpOtTL4phbqbtIVl6NGEjhbERp0f6paqpzQ5VvjTmU/XPYAU8mrPN7quB9PFJt4xrqij
U+tg+bzd+kpAmlKw2zDBKtEo48UOpujcmnp02+uzfj+5bbeztta6kGO+rWzO47rh0pEUKVIGqTGJ
j5TiJjtTvNaBFPLM8FzVqtuzuW85fsRVtIE5bbeP20O0EnumFOKO7idNqzU95mhoWEd3xLNuxkRl
u/W1Hy9FdtRrcEWMih/fKoFnt2ZxiqawOtcNG9TrupCCO3HitjL1prvEJUTPttfuLK4wsjK5bLe/
MkCGFN+xO2b1UGvdxTInSvv6VIGIBrtyu3VtJcoMKYJrwFyYrcztJcy42PRPi7AnzlD+Docin49U
HKL9QrKUnEo7vlXa+Zb1QHUaDNoIqas4qKgUt3/L2pNKAe9QTYh/i5VBWVOfdRVotlFctyE0pDBX
gsZJ+qCuLtz0jEc+pzDs0qe9MF95KxrL6nvx3gV1bPq9RbF06/solCOu74IAtBhFddCC0OQVwzdF
x1NdJI67M3Frg7X8/UWfeGPNwky68oK1qX1TmBBcnQES7XVTIQW9o9loXW3e6UE+OzdGi6wuyzP3
drv11UUnBX3eGH2sQc64aNjVFtN3h91/x36LT6l7J3wnmvatH3rFNB+qCHCFfQ8Z4pChjG6C8q7R
jXuDe7/t37KSIQwpQ3SgHbOu590cz5WXOOl972vP5UKI3W7/nzh95f1sSPnBEaqqT7FZXJYCThWI
Z95N7S14vtp5605miQmIYYEY4Ig5SHAoplgeeuWcUhB/D6UG/nTeJ5wM4GP2WwB6oeSk+mMhY+JQ
zw1SM/dPiePr3HZFnRt/aGfeOvfTMI/NR1D7Kmd3QKUyMOcu14ZcO4rSpZcp712Y3uYcj2fKmY3q
jADdRIs56j9ALEXWU1GWXAqPZVGe4flFXIkMIHZ76jRUYWP9Bk8Ml8w2HJdzyTSgVCzBHwIl8WeU
b1GE7HfAwjDACYGKseB2Vru8/TbmIkbgOs+D4VPjGoLYwlJ4qvrvWQVgAguzHB3Szsi/vjHSpcTZ
IgUqTCMxLm1hIDmIRWVWR45n9XLn5bISgrqUOsFpt42bTPpFd/k0hyE48QWlTLgOXPcAUj5kfEuO
mUL9gmtfl506CthPfFaN7c7uZO33S0nRIqozMKDapdHFPD1luRqrHAhOcCvvt59gJbh0KTGmRQLD
BZHVJY+gPVEYo49cPtY9tKMyDsSn7V7WnmP5+4tUyEnZpOtg4y64iA3VoVWKAVlhbQzhznfVWgdS
NqQK1tChVMyXAAJWe9/kFrWwohSAS7afYBnxV3KELuXDKu26AhQYuncNn2YV4woYujgpNBRCHHzd
qd9u97OszNf6kZKdDaGsbSyVS+Zeyz7UdYZNSy9Km4PJIqRyqHLwA8txBQ0iMe4k+7XBk/JfGYc6
uKRiugy+nt4ZMUInYCcftx9oZYEJKcZ9FfpCb9XiEk95DF7WdLgmwBqLYopeG+GRbHezskkSUqSD
7hwClpO4aCYmDmPXYKi8fJxShekGXP+4xpObGdXX7d5WVoOQ4j5Makzhcme8oAhS7uMywiF9iFDR
FYV9dK58JCn4lQyNYdPg9NepCjAN7sNCr6znkXpLU8M81DUfTEg5p+1HWpun5e8vQhS5nV8aVT1e
kM04d1HO7YENzfhBw2Tr23YXK+tMLH9/0UXARfA8abioICVIBpQ0dvQnjLPmzXXNSznA0BuYXhU5
IOz86DInSYROJQmTz9vNrw2QlAGafDRULSuGC3Wzc3cTFAOqQOpV5qeGYh57ZzOy1osc/2lfh51A
csslyngqgtb+mrc6KvrEVJ+3H2RtGqRwpwqOCnD0OpcFcfs5ESYB6XAsMe+kkyWyX0lhmhTxQui1
m0FE5xb3NBojAKu4Vy9VpthfsNtWnyMc+y59Vy9Gm8Vh+5nWzlg0Kf7TSjfqyZnGS+lmXhLVWEJC
9DpjcoMUj2tQAPvW/Tg3D1WPJFcZnOlQQGQ8Jb71e/snrAzrPzvpF6u7Ny1Y4Y0+XKBkjD8ZYn9A
X4xaY+cRX18ZrjysuIH442y6XPE17fsCkcuUmI9Rqu+8eF5Paa48gLlVFmMrRPTY1NSK1XinWsZT
RtlNa4RXpRhXHiFRshdGvhw/DvhIjFy/gQcw0NnXd9szsDZCUsI0u6jP3U7Ej0qGqUSia8/YdkaU
ANlftjvQlij899J2taXnF3MczxZSSwsaW+lqAAJMVXtsIA/8sn2rP5YddR2uHdS3tQ/G6RZqq7ht
RVUiYucGe/snvL7K6OXvXwAGmo+hMoIHB3NDEZisivT+uqal/AlB0sFzTY8fsRmBttnrHdpvMR63
W389K7j/BO6LoUsxwEblxuQgsaD4RFS/gjz6kUZLFZn5eZgtKkPVb1Oaftrub20xSIk0HPoJ5Q03
4kZt+vphLPU+RgCRGdax6pvB2ulmbT6kZDqwx6yVbmLQMI+ckxpEgxI4O5l0pXFVyqRZgM0oyNXo
cZzdj2VDeZJpiuaqN42rShnTnnA2irMWW9EK0+FBxbbUza2fQ2VZOz0scfdKtKjSLsnRasqjjeR/
UgpI0ndq7d5wvgJAng/cq6ZZXfp+saw0Xx87x1SiR5C2VN/l9QlW6lvKOd5d174U8d1gzMDEfNqP
zIvqur+LUbkz+bq+rnnx98/vIe2LRUXz2HFGBJJBnw+i88Ef9E1y2u5ibRakQFBNbbBNnxFyou40
lv1Rj/WvuaV4lq+dt7tYW6dSEOBtOmH5gbex2eGDVBhnZd7JuK//eMeVIkD3LXPG6CR8nPXhdkih
1CwCj2HEk6tTruxDCoRyTDMUhHiuttlSMNrC47a6ESmJQnWzn5jDzsXo0t6/w8Fx5XBohkqxAeZ6
YHmrM0ju6JDr+GtRZJM9247ZHiI3d27mGdjkNfPiuFJwwH0wObI3FA9d0fvAQQLgVs/XNS3FRZLk
IreMkbp2TpkOVYUCpYiKnQ+FtVmXXnKgY10LILPikUq/ZLDIQPMUT2GnfIJKshPYr69ZTA//jjy9
NEVc6bWCWdTkL/BVDVqmpl058lJcw2pMxnrKFc+ucH1IEV5geO42O3u1199tjiuFtAkWHWveMXwE
7n/Kqr4HBdJ/mLET2J7cZUW+tlKleE5m3UqqsA4fzbC+ACrE2KM4Z4srqKt94nb/tN3NyhQ4UnAb
WaUHvRjCR4HU5K5v1O7gmM64M0hrrUthXWTVnKkaD9EWVFF0KhIT6JjmTuJea10KZmOu01LggwLB
irox/PkypG2Wv3OjtDLBjhS4IMU1ZHqx4gVJhOvflD+VABcP3bT3DbgSYY4UvoENTpZvS99LgvJJ
yTn4M6OjYQUcNqnBzhCtrCJnGboXr+YQz8zADUOkV1ryeQxC+CslaMAcpScO3WW9c/S31o0UyGM3
420JwPYR/stdqcPqaKaHIM9GirMWebkTfbpuuUox7aD5youojB6HYZiPna431DFo6pWjJcU0kiXH
NCBYPAbVj9b8NUU/hOZprXOAYH7d75eiWtHwx6i5J3hkF/wGHNMdNfE7P37lw8ixpVAuezujiEMJ
H8EN2Ec+I92jpkb9KaNW9pLgNI6sVK2e6pSKQN3O46NlE49dT2n/VQ9nSQvaDPLKCtogeEwqLb2H
g2+CY4IFst36SjzKsh28TRLc3FzFQ+1oUTiYORgoZ8OBA+bibruLlYRiS+mq1QM9DKcgfITVRfk9
eBP86rgO2W59Jd5tKV1NVq6NiLiDRyt1Lj0ySPiIwtNiWDVUCm33sfYES98v4l3RWL4w/cNHR41K
0IdLFeAi2dhufWUKbGmC0ZDCQVQMJhhiWtE/l0Z3a0Ac32597bcvf3/x20Hf2eNAxfZjGKGN5ars
sx5WO+eSK/s+W0pQalV0GLvT9mhi0mwOX0tyIPQ6LNHt4RPS3gd7Ka7ZfpC1iZaSVDdYYWI4XfAY
uLDtO9IstqHwL5UYH/LBrefr4s2W0lU8ZMqYGHXwaE8aqhx8RW4NR/24/RBrsyFlqgTGciCwHnkU
SmrdKCWcwK7FLHm79ZWVJIssNUWUdTYyRC1GOOrUfRa8j3rD/HJd81IgB4WbVVT4Kh4MyJiL2TKD
GBC6byKsAu6v60KKZkfL6yFT++Axpxxq1qPHnrsHRyjP282vLFhZZFmws6S022Fvn81/ctyl9Vj7
lZrmKZuByOCbqM/DYburtbmQYgNKhTskmkClXyPN6ZPgVE7FA54Un7bbX3sUKRyQyLsW/K7gUTdh
banGvT9Dc2PI3lM9dZcAmQ4o4Nvua2XVWlJIiE7DC556ddTSE2D9/s4Bm35d03JA6EEZQwfjg6ge
v8y5b59ajCx2vktXfrcsT8RmqB+SELKUDUjgltvABtsj/N+3f/rKDMv6Q7uNDAofOsXDIOfoJPZn
rDQogcBGfrv9tV8vxUImkqlWy0Hx1FGxP2K+ZDwBm1CmneZX8qkpvdSmaLBhnSi+V7jBfIvfi3p0
na44qFMFgbmIj9c9xTJ6L94/IGicTCnZj09WBjExxsa5x2TxuuVjLmP3ovVuxmgv7Ygyqol9UOPq
zNWSm1JStP3rV+ZYl9qnQE6tqWBzPQo73ts+gMlu9CqKiLebXwliXf/75/eWLtCZtS67L2y6kBuN
oA/xNzwEKYbJjXMHZmonsy6r5pUvX/ma34pFo1Ny7HqN4AoOPGYfql6LBXCm+OdOUX5d90RSqqhU
qvWbSXc8Sy0p3rSdSzW5b60cwz4KAE9RqJ5ndW/215awNHwDdY2g/Wd/YWFxNRa99yMqxzSBL/24
d9S7Mm6yRpR6ToEznOJ4RmzcEpMU5RpgCNHvhX74ZI1QRrZHbu1hpJGbcRCJxm7yPWqeT3kQH7Cb
/gJk2MuR9+2st5XlbErZtsir1o1V3fX80n6jxc1JDP65yueP24+w0rwsF22BLSmZFUPy49VXU747
Q5Ks3JCywq7XjZ0ltsTeKytZVo261KfUodBcr0/H9raw699OQb399iOsNS4lXZ3DfK2zwS76IrSs
gxbqo0/FbFl82m5/bYikrKvVBjDYgVdSknCd5mMVeTdn1NGqWpPuvPVWVqysCBV8/0R1a7lembqP
bhAd04qSZ6gZT8vOIGr0d9uPsjZUy99f5N7JjCisTjvfayrNUG/93AggEjR1Eew8yNpYSeEdu6Vi
FT4+9DOWaqjwEyCiXH3djEFvna97BvH3M1AmjFtviBEKTrDPtaJ+mQxzZ9O0Es+yuHOY+2SK59L1
uNS8823jR+H497OKx2p3bbxJ4azE1ArBanI9yAAnXasa6L5At8kXOzlpZYplGeM8+6LQy4IZCKEo
1GUaeGj29i7mV+ZX1jBSCZYnfRyTvlV7KcFX+wKceLT4/ujQt4adpLf2kpVGKYyqBtiq42DlUloI
Xu17CM+8hcRFCYLT7DaI5vfeSGuPJKUP38LvxcJY3kv0ONEfetDtFke/pR9ejMSmtHV72a51I2WR
UUlLnEKcBZlaPi0ZBQCH9lSl8/N2+2vzvvT7IrTZs4G6tFlYAfvaGy3qrZsGa5adVbWSoGThnKFj
q1twUMsgZbeALb6IOXi/bLLmeHgMs2Yn1a48hCycc2oc1MO6YiuyvPfQzDWWuIE7an/YHqSVdSVL
5aiDSHEVYavTq+kvv7ZgJoPVdrT0TVINP8wiPldlvpOn1o4hhTTjkIRnNa0zxxM4BFV6duzb8qiA
2Jo046NWt4c5piqN0t2InSO3xjv9riQxIS2EZpwR5jQJY9gXP4AEWLDEeaFM9QmM0tP2OK7N0/L3
F4vNcl14WY5jew7l9Mcwnc+mUTeH7cbXHkB6h7hDMADcK1lrFZTZTrwv8TS50aymOtSm8f66TqS3
iNGLcUTS4Hi2G5pASECD6FM0nsY6Aj0EmG7nvG1tpKQtYlaqQjRGtyyCjkOFqqr6X7Oyq/1ca15K
lD0kV2EEpe1ZSBvwy/g0uuXOvedKwpIlXo6NY2RIzbuXx+CEB716mgIYIbDor5oBWeNlUerfZlSO
eOBXLyIRDwopPi/sZ6DtO+/zldGRNV6WHbbcIgnH68a8+6YXnfYU+dOegmwlmWhSfFsYgs9jwgNE
bvMuAVmMB+cfURbPS0xTGfoIDP7KB5FiGmMBUfoYCXoYOmPOGWYPQZxpOy/btYleRu9FMA/4SQqA
kbZXmZCluKhKIRUgNTDfN6BJ2503yNpcSFGdRpxUQFSwvcSMzHezr2m3qcK35vZiWmtdCmdnTivw
pf2SkPDSjvLxpgvK8Ljd+MrL758E/2KAZuwDM98Bv+yy6TmYoXYGU/cry9vTIHKAetnzdj9rEyEF
c1yEdW1BePAcFThmamGTpg542PEJsN3ByoPIEi48+JAg2xkdxOp7u4UkkzjBj8UoYQDMVpig7bc7
WpkOWc6VdE2FpaplelRCOLD02/hZrfJi55J1ZZxkKRdAQSHapLC9JsMxFHhck32NXLX4Rdl0u1fc
v/YIUnR3jtrgZq2bnpEqcPPR4ODRkKo7S0pb5vSVL2J1ebYXayrBJ3h0hsr2+sB+AML7J+ycWxEP
cPCtZ3vUvTkBrdr1EK7KX9uTslx/vtbl8qQvuuz6QgTTbJteWbnFye8KDFiipjvMtgFlRNWMBy0Z
uBCnhv6Yp0O4s+hW0qQqB74IaxW6CNGD/9Z7qDU42U1z096MTqfeq37yq2y08Thzf7O3W3197mxZ
klL4CY6lVmZ6VppT3Q7Tv7mxfMAiO8t7bQFK2SbE6lmYjopNnT53z1S1Kj9cEzBpkDv6Thdroybt
G6JAAy4RG5bHFUR7RJ9157bZ28mwTzo22LeG396DSrruDaBKiQf1hTb1M8YDPeZP2WjCDSvfBp3x
YXvhrU2HdB+fwlmvtFaYntpM8EDFpN835lAetlt/fbtou8sIvljWSTK3nRpPTPZHquYbyHohgjwn
e2e6w85B7OvzDUH67y56RYfylRmmh79le2M6dnOaJ7DviYOgYPsp1sZISjc4yIMj1VhSw5iBG9aE
dnK7wNhZTWsPIGWbqI8MAUWNfKwoH/wCm49JnAtfvfLHLw/1Ygo6Fx+GBMcSr7ES7AvDFGB3ip/D
9tCs/XgpgdRVG5Z9MZselrzqIRSGfu8OQ3Zodb/f6WJt9KWANiHfTZE1mmhcOLbC/nq8LQO4S9sP
8Ppr13al8EqF5pojvoBehZoT+rWn5gBYMcj1llMMFJY7h2//7Dz/neFtWcNGkW5daElOR7jpaWGa
3M1N/hH2V0BqgswapOeonG7rrrNw7WzOJppSlHQnDacWSn2es8ZdYMDXLTpHCkwMb7kKy03hQSNT
AJ4X2X3qQKmrsmbcOc9cWRqOFJi2oKxK+EJ4U1v+Fobx1gc6O1bN1+2JW1kW/1K+Na1Vas4sPNWI
hq+DnTafx6zvf1zXuhSU6NGHChG34Y0BVPwMbS/GhtV83aKTBW+GmqiamSmGR93uAk60FzLtb6fG
28tX65/2tKesWxskKTz1enYydaiwhYuGdqGJXKx8frpuiKS4BKicNooZml6rZCEwRiu9w+CzP223
vrZ65HdsWPuaGdN6ziSkPUe9yfCny/Nv282vDYwU9p1psnyswvR8Vfldx/FXqtvebze98stlhZsf
4tBYp/xyiNEfxZQ+OlpPfaF23Tmc/S/91+yHeRlGwhvzxd08DKOH3MWxZPvXrwyMrP9K/XCwY6MU
HkzP7iapjfYmEenv7cZXiu9sGRUnRkzfq8jXPDTb/cEpuBGKkkNDZZLRUnpTCbyMrdPcF5+n3j5N
Y3qxMuzktntf2YzIwrC+FzNa68LgajN9V7ft0RXRrwIwpIugbqePtclfhvXF27bs+DTv+Wb3NAM7
t2SkGMGCoIDjmL53JLA2Q1JMY7NZDqbSY4CCy8xZr3Ncb8kcO2/btQeQonqGylU3Lpy30NJ+6VH6
RrHnn5y3P2/PwVrzUljXUeG4HH9rHny24asqmAXA9s436ND9VagF25ZCuxaOVbPjEV6kqgcrT9Tb
lBjZGZ6VNSRLwop2iECb5rpXz3CBrQ56KBXWMRVFuORcdRth/wu510M6RHWreSoSFc6iH0JV+Qiq
cOcRVtaPjN0T/RD7QTWgGebLBWBwPpyDrr2uNtCWJWF55UbuZDAojso1Sjbm3+O43BmYtV++LKoX
wVWgDqBWs9I4uTB/I5V7zgpj53Wz1vTy9xdN52KwSwoZBAfzE3T0SPlddntFTytr3pIC1qnrPtKH
SXg6XsAHcCrNoTZq/RyF1XUXi7YlRS1lrAGOQoHuuXr+FFfWtz5uP29H7NrISBFb6jWpuh2EVzRj
yqVi5dxMo9rtjPtaPEnBOlGMV7tOKjzTCbKPZRbYmDqb3RvDFDX+2MWfqx5CVq7NVWpPcdEJpJZ4
2+eNrt2Uzu5H0MoQycq1sRqaNJs1kloLorGe8JV323hnhNYal7bRho59UVxVvJA5Vju6XV/iZJz/
vm5clml5sewntQYoBNfOa4LCvAmN7r4fp0/XtS1Fa1hGmY2NGNHqRgbexGpzYwbudaeYtqxU4zs5
MKJu+VrudRPnLPNPvjg+bv/05fFf+VYzpYjtsZCy5ljAMALadN/qxTfTcTvMXKvoVo327tJW8oIs
hQqaIApCrVQ9M0cOFekno8PbKtyDza01LwVuaNoNIPxU9brawXpdGWucutTHOjYO26O0tjKl2B1w
ua+gpWGpOIWZdTMU0/jQdqP/4armZfVT1hq+Ywwqw9OVRnxsqkbHJ6Or3D/XtS99AiMo7tN8DlSO
LkIXb0U7xnI6KnH3vm58DClyCw4P9M71J8+gvrm5bdUqSs/QlPHOuOoJdCl6cwP3gEDLZ68305+d
Hn6vRnvnVG1lbmXaU4vaunbmZvaypsIWQgT9sVP0cWdkVpamjPADDu2HyejOsGny9ChaS9zq5Oi7
MJ/3WJorDyCrtvLSR4zZsDjzWIk4d9QtInf3O2ZJBK8kCGPp9UXeBLjmYtKozV5EKRYvFXhFRTHl
h3GwmjtHVcfb2TI1vEKc6jDgzQTHKLEeOpyJOO1JbAr0TJ2Dn6uWgSFlKzULDBhP9uwhDsayrB3C
/hLjE37dUjCkvUU54wnixNHsJZoTa3dD0hjGrQUSYE8SujJVQvr93EUF6lyMoxcbPYmK48OHkVO5
43WjI6XBQNRh06dk2ZQK6koY36oS+6Tttte+Z2UgYKCN1Iwm5BCVQkzIeaMXGfZx0YyoaXgbqotb
CG4Cg+2/DxKKNGPQCcqVH4KymmxQNLu0YdB6bWj1/aF0g1F9jK1S9DtDtxKmsqAM9ambNBMxpGjJ
G2j6d6lBLZK49ltTlxKkO81tGLnF7KXJ/CezxDEajT+Ybzxtz87az5eCNFXnlNrtkJ+PU8VpFEV9
ikU0vxeIdm+v60Jaup3f52WJF5Bn9M18MsoGh1BMylATTb+3e1gJDllnjlkDFPCKHvyqTY8JiNeb
hFLJnQW8NkRScKhZUrqVkc1eB3LrFLu1cWPUOYBQ6rh3hmhlL6XLuwQcDESTJqOniG48jHOKIZ1Y
TOA7tBl7n1groyRL4CY9jLIizEYvGRuc33VsnVuunq+7QpGVb6pS44o3plQqiMKrCPnDaDTtzvis
/XQpCFKB5h4z48ETShi8w+6zOHOnsnecs9a6tEVQchVNTWpNHsA25ces5/5nq8EA7arFKcvZCtMx
MphZk6djc37LJNe3OErvqevXfvvy9xcvWSVOjQLLnd6jelM7KVlqQY7Q9tblytIX0mstMGZd5GHL
pKZV7Rxr7DHf6Yi9vzaWY+7RxtYeQYov38GmvOc7xUsNu1ncLWssqbIdqcVa41JkBW3YFCNUKa+I
RflUmLhmE8x7aIeV1mWJmW4MqeVHVes5QxGcIpY/5nzjnsZiZfRlgdlQahOCF6vxKku/T/L5DdCR
gzIlO0OzknRkcVmju6KdCwOfmcT/NUTlBzM37nWjeXTzvYLBtS6kyDKy0e59vrG8LuZWBePAocY/
nQu7dlD/bIfXWhfL4L0MAPzuWh6k8dSyfyjs6TES8W3ZWvdJtVvP/LqWwZYxYVNexyYFiTxGn06n
pkryo7BCcd9rjvHGSSqMqzDK+hqr2XUwD8uRlq1i61jVW3Pq6XGJHWPbOue5jOzjdWMmvZHTXuOj
OmTMMFvDobmMieoQPUOVts4R6taeW8KSnl/5AvgXpcxty3Fu9doTRezcUaZo3qSZqM6TbtU3y8st
D/bkJmuxIiWRySqCqJiz2sOC+Pfgs5Ol6cJqd/b3a6tMmg89T7SmsI3Km0bjve+L4KZoGkps3eRb
Yec707KSTWR1W5v0Lk6UBGSSlXhc9wpGxaTGndZXRkiWtBXgsHxF6ZkMTmmUNnhIA1Dn7hjtFXeu
/XzpJa3pE9ZnGT/fFk75qLsa+/jAmM7ba9Z9fS3JaDK9wUkmaIfaQz30MUkHHJbxqE2Sc2TFJ2Ss
p64oHsyxfbfd3drDLKP4Iq3YAIJnd/JLL3eSnyhbUDFi233ddkZdOn3ZeFN3VtNblYegDLs6jBDP
BiaP1204ZL2armiBb2Hy6YlY/d5MwXSDjd2VR4qqtCMYMaiJlqPW/8/ZlSzHjSvBL2IEFwAkrmz2
IpEt2ZL3C8L283DfN5Bf/7J90mCEZgRPM6OYQBOFqkIByMq8NoNIo4StDOp0OWl/3je7zknVME6k
S71Ztlent0FUlcQMQgw293JIB3mZ2Eeq6qp4sYWvZFk93lxrDw7aLdw8uEBgBFDkra6Q1uUnu/DW
wIxd6EXl3Av2zA5NBv9ed3QL17mHo9BVzkMZLDn5R6I9xyFbKKD3sxQA6P8e35whEt0XQ3Ndqwas
rOzkLs3/HFFEsS02iob344KpSDK3pnbLK1LjJ0DZKdsnUSZf91nnNqs3UbFIuYDYI2+u5uy9Au/1
4vXzr7R1N8BFui9XIrprXG/Jirm5znHzXXppC/Z+stVI+77fMq5EdONA9pYy2VxHY7aPSZNLnwF6
cKrrdV+ZzNRX1SE1p5bPDvh4vZj6dAFQrQUb+EZK0k1AKQlyWou/Z4nrajDzVPbFh7yM6VG2y/d9
q6skDogJQ6XcsGp00EJDmffN8aZC5XuQ3b3/A7r1VVJH0yyeTVOnvtY05ZdhcMqHmHqf7g+uM4+y
/6No6UF9Rcsr58ZJ9mtgjMVLaca7mmyYinuzi7rMBDQ/rxnzfqDJK/ZBgP5y/9M1SUFFseWsFMDV
LPWVePYnWrAwJWk42tDkEFm+sTm/XyAzFcZWA06MJx+JchUa1RCvLc2veLQkgeuigQ9UVtC5bN3x
SwGh1+D+rDQLoiLbIJtETJBQF1fIaQrkOkhjG4OgvjSXrV1aN6nbT7/JR4lXL6KyeXXFNfkldiD2
vq7fqRF/WtL2NIAKGae/z/dno/FdFetmZzb61T2nuPZpbx2rDtfiBgTDNwoCna2U2I6FLbMerMkQ
E81Bqo8uNKjKOVa8sSXo7KRE9pqtIJ0eMbzEfcHBBa/2te9L+4S+4+6QsqTyPUahtN3tu2xnnhLp
YGRaHCFqXDMR41Pn2pnvcGPjGktjKxWYZpZstGIrrq4AfubQW8we3bJ9XKHXvW8xVGQaxT20BAsQ
tiHG+o9G3/cPrTBpxPpsC2+s8SYVnpZ52RoLL62vDu9A2M1H5yGV5rpvH1XhaQ10QWZvyKpruU6v
8WB9gf7IaVcYqOCzpDZXXAzk5VXaZXpd6kkcM+nIDctr+lmZe7PXm4DOcuiVC9k31zQrvqbWGoG3
/7dYa4g/5z/z24MN3pazFgCCnILCcf5yf1Y6l1LCz0sd11gAHsY9SwqtcGjo/JrAyfDcA961MTXd
iishOINOx5yoQDcusGNfOZvguwVKKXujOrgd4f57kGcqP5nZxTYQb159nWs8kxtp8hqX3WNq52Cf
tKJiapONH9JsViouzSh4sdglfmiSQJi7RXdaTDsAVPTLKO2tENRYS8WOea4Jzi/K62uXCgNa31AF
n/qtFjXNDFTkWN5NTW/jNu2aL6LzB4sukLyH8HFVjU3QjxPdVzKoGLLBdp0eSqrFdW29qQ2LfCTN
yTHLdqdPqRyQHeBv09JUxbUozLM7TK/NJDa2O52NlECce8/OnXquri1IQP1uoU8FXTlaNpPnwdtq
I9etshJ2EBQx+6bGnkrtau4PhmXh1cOYs+HT/bDWja/EXDkWOXpAUYHIfp4OY770wBkP+7QBmUp/
BrdBM81iF9ccYufnOhvqi9tvEljqvl0pZ0lqUF4OfXVNRJtKkEVk5WmqCwhj37eNJuWpUDLa1+a8
tlN15d7AfTb05OgArHmxivTP/V/QzECFk5GYWgU6EMurVRe/mGMZvk1je186VZVYB1LNdi8weLXU
xgNdaB4Qa8g2EJo649yi4s02BGfkcjCb6irTqjmiHivOoGfsolhUy4b9NQGm6rCW3HXKubfKK22G
BwuoNUnEr17ygMhyw/11s7gtzJtZDHxeUgPnxOvE4j/luATWOl16o92oMjQ7joou67Om71rw4F6F
MQboNIlqhj5IOgZpN/8WA/t43410s1CC2BpiFseyKQFVxiNXyy+3rR9UJxtLrfNSpVIdW6Nf45t2
M7imG7znlssCvdqi3iJn0FhJBR8kfVwwmq/p1UBj4hkdxevRGqF64Eoz+VSPRv7IKVrJ79tKMxlL
SajJNKcGmihiPJNy6jtG+ShSvo94kKksYVM5iQ7PvNU1Bpd8OEKe7cwF2VlWqDC5yatWhpcI5Oqs
/5Pa6EXtrB9e1h74VG68EGisozKEtRPOcOPSIGHzuQrorZqvKhofd9lehcnJqkALZI4JQPDcCzhr
3GMOipSNWkITBSrUbEx5C6bNEVulzJ6cSR5zO/nJu+Hnvo+//eybVBHHbTLE1Vxc6zIsF1D0lXhs
2sh0mghQQWZptZpuLZr8WqfkYCROkGTuKZlibDV4HiD7tGOYCh8blzFD2Whl16pNer9oa+lb/ZZY
nCZbq+Axw+ZkzN05u9YNyIlo30ZFIQO6GJ9ja913rlWZwdwVUkvjaqXXsWgeKCVn0AueB2Ae9i2x
UlDg6iVtendOr2Xqjo1vs3Qqgswj1RZOVGMjFcfFXc4qsYzpNS7KoCo7x69qMz2sE6mCdXH3wQSZ
iraiIlviVA7p1YKqzqGwUhZ0eNY977KSikUdROGBajhOrxVdHgAf6o5m7pKdgytRtvSzbPqSxVdo
Mz83dLyIfm33pX6VktQC3leQwomBRYUgbgVujEOztFsYaU36URlJc3di1YR+zqtwirM0rIu0G9xR
Ja/7rK7s8e5YjK4NACIQdPSz6Lun0qm+3R9a9+XK/i7AXIQDCxjqitm7dAt5cJ3p0S6M3/eH15Bs
MBUX1rFVTH3cxtfJWn7kVe+vLPZp/7NZPhut4wOwcRgTsMPjr/d/UTMhFSPWOLJtRG0YEVqFg7ns
HxzaHOKl2qjqNJukChKzjdmUk4fhobOc+X2STH5mmFu9i7rRb3vEm32mzQDDZVmKCEgq87Va5u4i
unSrptaNrpTteDof69TmRkTN6kNK5FWM3vG+1TWbmAoRiyt0lsTSNiKDWlBP93p+KvPsEzUS6dt8
7oN4FBsFr24Wt7+/sZE9znE5NEl8LYkpnge3rAFcT6uNeleTpVWU8mK4s7XUNL6mLt7XrEp+I437
v6ydAmtkG62LOhdVwjlJEXIlgOFXi1VZjbdtj7wOUAha/WSFpPn9FdGZSQlsIHonzxpnI4rndZyD
BDuBCDwyuBuG0o2v7JeWAf0i2AjOFLsAvnsl+OHG+NP9j9dYSEWlWXKyYtmPRpRn8ekWxH0Sf3DH
caPS1XirCktLRE2BT8Ei93U9+iYESHxuFN/GVRxNVwAOAFKRfelIhahBhJYNuC3HvuOO3TPkTpLz
nK7GiU4j2Vec/ocETYy8GobeiCpp9b6X9RKAqC0OA91K3P7+JtoSwqfUSFojWvMkdNbhsci7c222
+4o6FZcm+OBk5ZTxaOUMDW/iuZyzpzVb9mVrFb5lzotkU4WNk0BB23HZPyXvtpClmkyhUpLZtuxT
1iZGtKAjBND5R0jGJT5ph3Dwqo1cp7O+EmQj+kdnGs8iyvPyIY/ZmSbraUGv8P0w08SwCtfqE9cZ
ptjBZraOeMhGo9rFcOotuJZu9Ntr2xvXgVRl2eJSgkdtF3eBFLzzW5psjf43WN+50VcpyEgBr7RB
BQ1kpneCtkbApvxY8IsYTb+rW38SHy2Ioy/N6vPph+eMj5zEgXCfbe/jkv9k4pSCz32fIZWd1eFN
i1udikeeWL4OifjgOOzH/aE1LqCylJFhSIU0qYiypB4evZIPIFNIhstQJVtHQ40nq2CuAqSDLM4R
4xadTRwOG6cR5NlgVWG9AiQDoY9MTFvC7Lr5KHcwDUl6q3UcERWyejBm42HN+qsnt97xdcMre2vc
OiJbSy6i1S1OfVIcPFp+B7T/n/urccM5ved0yq7a3JTKofQlogrqzn+yMh0vI7Zaf5kpP7lAbh5x
oZgdysozD3ip27qa+SuJ/t/fpSoEYqKk9yrai0iSFJy8L93yTUxpIJz5ZExGAL2LQ0IT4LebQKKU
LsFLRotzLk8lONG65WomPxwGors1jMV4WoeXHoycYxLMZAruW0YX7Uqq6mXT0ZYwEVmteYamx+uM
SnwjvN53UKqizlJWgGVo6ryIrcsnh8edLw1gysn8NbtdR96fwPueQ1XoWVF6bE3FKiIwe7xMmfdU
DWaUz1uAvfcxBlSFnYkJdyQF771oyDswGkxhJvvnGIxsU4bO5sRxjhCu/XV/Ku+vBVV1Pr3arU3L
GHkkMiEekmxdv81TLDfu2nSrcTPgm7zOyqkfyzZBiEH3pK1iHOTyKC2db0LKjY1J9xO3ib35iXkF
jDg3mBfV3vgwe0nYpiU9xRV7nCFde7xvJd2CK5mImrgwzJPVi8D6eYybdgmK2CwCyxNbnG+6dVCT
UZ0ORgIy+2gywQGRdTz1B0lf7n++5mhNVYpFug5gGjMHEXmx+c1KzCpKDPEP9O66g9lwEQB52l7S
llRoSyHd4xDzLTiOzpeVWC9wRyPdxhTRZE+fLfsDnV+hVIjO2+qDAfRP25kbMakxoIoqQ28+6ZIU
6XYZeH+QIukOi4Ob4/sW1DiAivlC147dgmYRy1MB6TV74La3V5ZcQMyyhWT+ey/wXuK+efgbT6al
ZOBHQBE0VBmUDjt/XuXBnq+5eY5J5c9ufuTJVbq3XJ3yV8f5BdjUQTjToSmfSZv43coPKDN9uzUf
QY5ttVjYsg0K56MxP3eOF9TV997a0r37ey5573tvtnrzvX3jjqCGoijI609LiyfVp9tnTqw4ji1a
BubiYlHQ2idfl6V/cTt2xr0ajhvxUwamxNv38S33vgXJe1+i5IA4s9KbYjuPHC9/wKe4og7I+rFA
RibkK7oZTtjRrHgNaOn6rrElg/63M+y931XSwpjILl9KrFgODml04wA7YK1tkGN+hTy5ieUP6G5s
R+Gv6ZHHTmB1ObTu2Kmvr2krn9KKHkrsSvhPvhjH3Hox843Lur/Hove+7WarN6vTxBAlNFaLR3Px
uiz1werQhYLIq9c1KFjtY8/P8lNVWedbZUCdUwulzYVvnEZ00agUP67RVSOZbwV95ZT+6PDcT9xs
K9a1rqdkFS+31qrNVg4g2c96+ZmY1sHKf4r+zJzTQJuobV6qSfhT9WfwrkWSB82C2r86wOsgwLlx
N+PcJvOOiVX4nGG1sQNRllspj+cF0/LxARx8JtV8u+77Wlvpo5s/lSXYHbvhWK5giJanjn7jIH+H
+RcR4bSBtbfyb+gE8FfxP9me0GAXrJN3vpUTNyeqVoiGkpuLbDuuZnVUWF66OL1EU4wLKq/6wpu8
P2ResoUO1w2uXEz2XgYqyzRmkaDp87hMJzse92VhFY0nk5TVjCYskkMz+7x0n6yxv6K7ZGN83acr
Ga2xEgt6DBmL8v4LcBHPOcRC7+8fupFvf38TjWUP+lY3S1lUpOPkc5s9mKT6cH9szRarioSWfLUt
b2lY5Axn6bk+S9xDi/5e8aN1JtxrG6d9v6NkFCmssjItWJ8O/Ic5tmMAbPRTURRX07SFz2b2iI7u
xr//azqLKRmkKKEr2C0li1iaGQggF7xwA2gU9o2uJJCxLCQEXigKOpDoF8c0Xytop+Xd2OxzJbWB
Qdh9CTocx42yAco7hsDjLPegO3v/8zVFrwrqm5sKDNbWwiKrmX9LAfI52Xx1sME1sdhYbY39VWhf
VfOWWTankUGy9jQS4gV9wpzg/gRuEfVO6lQBfXmS1b0VxzRqJ/JaeNWrCQ40ALU2DgW64ZVAhtZ8
neTMpjhr8INhDBdLkEcu143NVWeb29/fRLMx4hGWGgRfX8s0SFqIc3m5t6+1kKrscJzHrPT6FB8/
sT+Tx2OfOPu0rqlKC7cWudUuE3CZKWkM3+NthtuhYeuYpHNLNWZtp6uLCT6TGnHbP4Cn3IsD8CEu
6IEBNOdpbkx36x5Nt8RKBDuu57CZFzSSlo9T/tr5oFy875ya5VUBfSwea5oVGNpkbPbNacAlwlLs
83wVyyf6djINLuyoaOpoTadnqyjPMd1SjNaYRUXzpaldD90ykqgfWbDw8bXEz1hiq/1BZ5rbyr/x
fC9dRlY1nhOZU0V9o6quzpCxnaZRohbWTs2xcuyoScfA7sejWMmJdOXG8Lpvv/39zbcPDW162ix2
NK3suHbkIQF3/n2P0VldOQj0JMW7Ck+ciDZo9s6c0juUa1MeVzDlHu//hO7rld23xbtlMRDDjsq2
eVit/nE7Kei+XgnbOpuB+oDoJvxkCAGCfuH26pM5Od//8vef0KiKdrOwiXM5LVbUL8uXnCZhRcix
sNrL7MVHoyAb5bjGQCrszaRp0zSWtUSkWchBpmZyyG3T2tgONZNQEW+G09gGYYkZLaL+WAGiKZbs
ikuUgK7jQ1XvrHBV6Fvftk5BxnVF+E5raEC5EnLvXRw0zNgCH2o6Q3Bh/+84oIVck7Gx18halkOa
WIGXuA9/Vbu6IT8wo/rQ2M1LJ4YzI+KVGu5GnapbICW8u66r0thr1yixsvQTFHoW2xclKF2C+36m
G//29zfxveLul3C6yGjJ+Cvaa88tGzZ8S7f6SnwLuwSwdaZzVPftsarJQy6qL9wUqW/EdX1wx73b
mgqPMzleh4BhniPuuMHg9Si9GvY/IBa3OMI0wa5i4wZ3WfN46mGlsZzReMefebM84x7g5f4q6MZX
9uW1ANILqrQyAkYOaBqzzqMxb/qLk9jF5f5PaBZahceB2mHkeHaXeD8YCI7N3RTIItli8NKNfjtm
vXEjwzQKu1nMOWK1m3+2JKGVz6B9tQtsQVXQHWgOW4jR9HM0cKN/MNFdHbLW2cecR1XQHV9HkhDa
wDQQrWeZcb5pYN23umZhVQJIKAbWRU1hdceoIV7XskO9WL8cd9xXs6uwu7aoM2j8FTJiMX9eLOPD
0K+HcpBbBaNuXZUYzuyx7SANJiPQvt8edCFMsDAcXvdZR9meS5NbXpN7U8S8KujS7rnKBYgesw0Y
iu7jlS16ah0umnKcosTEnSq6idACEo/9RvmiqdtV5B2rxn4gjdlFkvanxDKv1ijx1LE8J0m7622a
qlg7m1A2Favso2wc4oNszEvsprYfC2vjqUljIRVtN7VkkPZidBEx6vhAYu+jkSXr8f7q6ga/7Qtv
ckLrkhIibHUf5eP4y7BIjC5f3JrtG1zZjw0+mejwweBtNf2s7aH0DfB13h9bE7Qq2K7Im7xFauyj
KsdNcNZiwxpWpP5q6xXg/VduyFf+2zIFWdD5JOIeUeWaB5K5B9aTF0vwD6lZR8QtTxmAHH5h7BPF
pv9B3cmqjLsJM+Krm54spzQuaNjcoj7SLbQSxjKvwVYDXa2oN/sPjFi/LW/6eH8pNNd0thLCK17X
FonO0kiUU8BlcxkpCcy2PzsINsdEP0K31SegiWdb2YNxNYdd3iu7yOyyqIrpaQQ90VSN3yFZ9/X+
bDSGUmF3uH3vcvC6dJHtJlcjm55bEDreH1rjsyrkbqQiaQDTxNcnEtwWEvzynUEgpJkT83T/J3Rf
r8RzARHytoHGc5RZtHi1m7S43B5M9gW0irKTGasLGhtNNC7WS1zJy2DM3/d9+M1mbxIRMaFIXtRx
EwHaMB7TpAcTBOJg48N1lleCeV2bFi9ZeD/pu+SHhM6ob5nyE6+TjRDQ+KXaVOUKzqt1SeuIuzFw
aqdulEcmxQU113GffZT4Ra7J8SQrq4jgjSNqrLwPTavcxx9LVRxfM6+3xuO5iRKPC99tlmPRGj+c
aYs2RueWStzmSU5BoE6qqDBlfhyTlZxjd8r3WV+F8Im5ALW/tNtobgY/ddC3RSN3ScO13RdVKula
NRE7w/NMhVvXBO0eCyt7dqEWi7cu1XUvbiqQz805VIKtAb8ACpTCQ3uAOC3gVR6WbxN3fJI/UuOL
2f9uKxuEL93ZguJInZ6blB7AtOB7ZnUsekCQ5UOXzAd4oOOYPhvjA/4nUibBIH/i34w4A3ruBXYh
W8+xmshSCd1sWq6Zw9wicjsDX+eWPkMINFDg2whdzQlVxf6JZS2s1eBlBEzHqW7FiRjyZNP2wVrr
A2h19918q/i/Gy93mw51iZfD0bmMPQ0KsfIN/9GkB5XLjS4pt8UwlEj8qLDGmj1ks/tjYeK7Z+Zb
OU5nKCVDIDV7TT1mmMFY/nGs7MNirBmE0NKwYA6IJACu31gSDRc4NZUdf5INVBDcvooM+WSa9NFt
bF/Of52tpF8Il8e5+uiwGi+kk4+r5p1mVLII0HUez2ReRUtc4nnXymJ2guxmNvxppTU3v8EfuNUm
8v6KEVUrMeMC74GgrweByPTJrcRHXrtPnQXaRcL3PQQSFdjjQvOoSWjMwmEAc13Xg1Y9i6G+d3/D
eD8wiYqWHMoURO1sXELAp3HXMtfk2NfsAor+XcdaoiKHOgqmsd61nHCm7veGQRZALBGthg/3v//9
LQPYkX8XBJk5NgnIe5zQMNiRSPOZTelWf5Ru7JvN3hQb1hp7jFWeHXZd2x6lt+YnDnfdsPz7gUhU
GqjJ6ZGxIEAYQlcJTUztry41DqDBOfaj+aVz5K/7BtItsPPvSWQVE5VTMztMG7GguX4OXdK3QeZs
3Vv8Lev++5ZJVMipOUKWsE2x7a0s9W+bBpA1buLnoL12Wu8AHrXZ+WI72Xki1jk1Yz9bMr/DDlXU
i29uieto5qliUhPbzRYLWspRbxhHkfFvNOuCaU1+7zKjikktySpbK+NLmJePReu8dHI9OlO9BRrR
OIMKQ00db3JEbixh33mPOSnrYzqih4EV1meKpht0YSbWrrtc3Aj/2yE4ZCOn0crWcDBP+VJE0Ds7
DYvhL+YvKyZ/9plLqaRHIlq8leVryJqJnZ0KghAQ6CtOsV3n+yKfK45t1qC5WJZyDSFq0h5kMRfn
3iXZRrGoiX2ubpOzMFDjDktI44aEcwGWviWxx41rCd3oys6I1ybPa0oK4ilcdz/yvLH8Il2X4L7x
3z9pg+nv3yvseS6OLG1vh96Ato06BWMEd86O0f60e/uS1cU1i/e1ahOVnm2FVKsYFyHDInOHry7j
5od+suXXRDYgmOmXsrPP92elsZnKkm0b61wmRWcj08+/8rh47J31y66hVSBbPHd1thaGHdbd3Pm1
NTunNTP3YW2Iijbj00Ic5jl22DoJSELNFjKYdrn1nq4pQdxbRnmzSXmzk4O6cJBhPMuDWLzf9ir/
Nxrd2SR83NiqNLlVxZ1V6crWMXbtcBDzIwDt1362DkNKNopq3fBKRipHx6Wr4HYYS3IBtdk1Xcpr
vG5hPnQWujnUGwvxpXVB285YWIz80zyIE1bgSHgG3k1vC5CkcU4VgzaVjQsRktkNrcT5gE7uV7q4
G7lCZx0lmhunKrqs4hLRXLnPqykNVIGQbQGMji6k2CjWdb+iZCRmLRYwZgTRRdvv4G99Sejw2fDs
0/0I0w2v1OS1zD2w8AoWrr373Azp6KOxNCBVfLk/vmaNVbiZAWEGywFpQYhnw4+Tw8/dKr7ZlF1E
2e7bEVTMWeLWRkPq1Q7z2rIBYbT/SYp9dA5EBZtB6hWKJFUjQ3O+Zeykd4MO+/TG2mraH4iKNjOL
KmapQCELxuWfg9dKf2qnT+loXNrYPUjWXFKIQE6Oc7G4va9gUhnlwG0LjCHULEMKfpATqQ3zsRRe
D0UjOW4susapmBLYWWM7TlVLJNauep1784dJ6Xe3cHfdNRIVhxYXEEww+tEORzmF1jBflnXd2Mt0
7qrEdLtStvBlskNQ9QKSPTv1UzKULkA/MjmYEn57Pyx0FlKimg8SQGcLi9AswPqInPWQj7atk+c6
xsZP6KaiRHYLGd4+Z5UMQQoD5l+aGYGH6uZodk0dVL03bexBmgyrgtKsPi3BcdYu4ZBYxAeSYvYr
E0zxuwylotLAcJrZdZLKsGRzFibM7i4O5FFvdH9kIwo1a6Ei0wbiDsWc1E5omsnTOE+PjbQDLtjL
vhnc1uftLteZtb0wYw7pZPJHnizTxaZVFlq92KIu0s3g9vc3P1FO0IKEmuUcom2UPhZdnwQQluKP
LulocH8W7z+nEVXE1OKkIZxlTsiKczl1BybMo+tlh9z8nXPj4PZnXFre/ymdQzn/nk0/u+DG7kuc
6Kpp9Mnkpujo5t3GtYdudCXCca3C2n7BRNIYUmWm2xqH3PDKjW/XBB1V4tppKcoXgpUwx6kOerdr
0ek8diGvuQxqc9gqXXUrrgS3O82JU+CyCfkjHk4Fy8gX8KKvL84ydhv5Q2Oo/8DWhq5AFwa1wnxc
SOa3oNX8sdpMbpx2Lc0UVOAab+21aGfXCu3qqbTyywy8kl18Xer6WHTDIS7tY2l+mar22KFtpfVs
0EI0fpxyP3e3Dkm6OSo1eoG+476tiBUueAJ9BZMuPxCWbhUP2ikqoT/ZJOmcFMML56Mpf1clCPvI
Sxlbh6kejl5y7VwcO5ZD7BU+5uou9NaA1ezkPCaqsmiX0gb8cbMMk9IpXswVzT5gP54eZtcR1kaC
1pnw9vc3ucddRtNFS8EclkazvFYAUfwpk6T8sisXqIxvCwSNl7wjSJ50ejEy46fL033luwpoa1ky
06bCzlLN3sGZyHmtphA5YWvn8mCAd27fVDxbxmfSQrltCj1ef6BmWfnDCHivaT+j4Ps5OmPqo+dx
19M0UdU9qYuHOQnEQwg8iO2XlNUB2g6NgDVdu2+bVMFtFiHNCLKlKRy6G0ULS37NXXXuPefz/aXW
2Etl0XQKVziDWc4hT4rzSE5r7Yb4R8cG37Nqx4+35NA0HqsC3agtGmm01hTyEfyWMu9EAMD1FqWK
bnQl5jPTBQTQjMeQMpGHDd6IRnOW+446KtStkxDlKVD+hFna1w8etG6/Emz8W5gZDQKXqFA32Reg
dWog69TbRvlkQTcusnDKPaDAg5wbusM+N21R+Hhqzg5mPFexv1pDGRrQSdmISp35lM3fGIxFUAYv
MEbvItc69rmzkx6BqAqlPcCTeVWxKZzSnvqgG0KHa1o/WOD+ve/Dmu3/7/Pwm2TY1LRwjXSewtQe
j05pPpsGWi0L+ihHuYuziqiQuAkRWOZzO4bclcWxrM0CoDW5telrNmUVDVeOdVGa0ziHlekChsiz
7Oz0VvHgJnIfjJWoeDgIhszMddoZedHuj0Y5QtDcq8RGltJkEVvZ0WsxZcMwjFNYmsVT4w4fAfQN
SyeFPoLzlKX8gYt0Sw9Vs9q2EupjP/K6gEJgWBTWjDZrnkGakLjXQTIvkHLwNpZctyi3v7/xKqDu
E1BfxH0IbfAntKH80+TLpbT41/tOqwk5FSlXWXHG2hxRUbtucmq6ejzM2+qDutGVgB5A9iMGgf4N
gyz1k91U0yUfqLuvSFWlUTkH7NQtVtTBVQ1eRpnMwTrI7LjPMko1n8hagO4AuXxxKEl80NxCwdpq
+618e3PKd0oEFQ53qz6YGLIpZKT+VZay9DtmnUvIVzNh/S928t+75qFi4jyS2+B6tucQxxPr0Hd0
Dqig/+wb/BaJb7zTrAF1tGYsAc+IDd3Kih0I8N8bGVXjPir3nJVPttFy7AeT6KsHbpRm2LfzFtxO
E1kqIG4eHcvtp3xGgX6yXbae0hVqOa3X/7xvG934SuTynOe4FU4RWmCuAa0aeADjJ3c193m/yjyH
wBqrPIPpayidH3t7IoecCGOn6ZXIJVUKIjvTGULXm4vDNDU+mk22GtN066oew+mYGyAbG0OC96gQ
zfNLYIh63mkYJXApIUkaD+kQZo5nnno8ApzTgm6F7c2z3wnbv7e5bzy+iitTtqs3hK2sqmMqpvLQ
rekzSUR6qIBO9LveZYfVcLZ+UHdPrCLk1snBadw1ZZhO7uqcUQOCeTmts49JZxlnht7KIDOqIYI2
+tQFCR7/gm52trSzNV6swufcsa4aQI6H0M6GS+dMD21XPy/uPvAlUbFz41KS4qY5FNYWCKU7t7gs
pffSpfazQZt9DqHC3FLwtpvUTlCY4frnCa+t8rscp+bzrjBXMW7oULSbFd3LISkm8wApGxngb61v
eI7YOGbr1uAWR298zp4pVNtsswtLvIEaZHiU1PvgZNW+K3UV4ZaCbMA2B1ynp2x1Tpk1FycCSNbx
vn00wa7KlZoe3tULF68oNa+mf8beLn93Fd9i49ONrgS7x4cRzQk4yKNpfPw99836YJftVoOLpshT
RUq5CaZkr4OqdWylh6z5P2dftuW4jWz7K738fNCH83DXcT+Q1EgpUzlU1vCCVSNAggBIgvPX3620
73FZ3SrdlbaXnKIyQRFABAKBHXu3X8rQPBVz+QmEkLfs+z8/gXsJ1OGAHxMcLiDAUw2qdJ3pnpP5
TTPfvYTf6NJDrrDDEtQA+KGTwFVD0neh/eXXQ/ufQxj3En4jAtRp1nE45p3ywgRa6RDFrHydmMp5
H4bevPUHfSNz+59NwL2E4qgSaNmeGpP785qSCbpUlfncVtR6U5TkXuJvQh7zQfZINEui36sgPjaF
798w32sjfL7+k/m6ECCRTjTrvC9mkxjm7xrh3Mik/uflyP073sb5L1fOTlsHgc6HWtiJCyolx0IZ
zX/x7lxA3fgafIl2l9pBfB6bW9CDa090sYBTFVi+ABFmrkQIjV6NMmBp6C2d6WvT6sKmYyuW4Imf
exzvuW6C89xoo2Zhr0LZWtswIvJxeitjg3sJFnXneNA2RIby2dj0vipIu3U6D8SSjbjF/nilty6x
opPl9QOJ7R7Js7YXie8W/RecpjQ3rPBa8+ep8dP08nwTjVJaJh+6MQJOhkD8gc4q/bWN/2cX6F4i
RYNAkkHopc2dOJ6DhOiyzQXtycaNOM43Ai+4sQpdGfVLzCjRRPVLxMbcLkSNhJM3jhs+DG66xKPO
SKyX9835kPzXj3Wt085+5qdOgy5GjUEx9l7p0cl4b7lprYdPv2782qOcb/pT4y1qOZtpGey9E95B
2DqrQvf+TIHnDsGnCEc2v77LFZcYXYToY+XhRNTHXYZuSmgoPoH6U/vRjZ3dlXSge4lXC1o3gF4Y
mq+9s+gBTybpb4qxx2nMkLhVd2jOPDlbzoYd0pG/fqRro3Jh+WpehkGHDrKzy1h0iQt69rwR4S3i
z2vNXxyczUURsNALmtxTtZRp00bOBF402t8Y9yu2colYE8SprUki668lWyNh+q23nARq3dtK6Yc3
9dAlbI3L1lYeMzBHGZNlHU/l1KeUgVnybYZxiVwLRSX7EcOQQ8/3vqy6l4DeUpa/1j3n6z+ZhXCQ
FlOzGXJiT0cx6SVVS/vBZUApCPb06/65YhSX+qVls0B71etw8DLaK3+uD9KPU2Bc35Shdi/1S0cf
bBEqxlGL75MHhJ0P1XTrbPqK07gEq0nFKWroWuSDHPqt5t2xqOBf/WnHJpmXVbH6dQddsYHwYuke
bIcFPmRpchXrJzM9FJzecODXWr4w3qoacQAYcXsvY3nP6IQcePw2v3CpSUptd6rUzOw92PVwWmr8
7RLIGyXaV/bX7iVKTcRm4R5F4yWtJkjD8eexxx6udpM4GpPeFGtCaiTOprWo2I1w9kpfXcLWArud
LUhkiby3pioxTRSvS0dO2a/H+IqhXQLXFhaWrq2Lc+vWCoJxmbHi70thnSKHvq0Mw71Er7m9RWoa
xtYekmtPsUfehb24EdPG8Af/nmJxL0FqhQ5GBfov0MWWNb3jLpKKUjWflSqabG5kkY2VmuBfy3BT
9f18467XhuR8/SfvhONHpZeQWvvKlFsQSWQg53/36/G41vTFSm2ECUroHNp7agfPnVvlvQvF7F+3
fcXhXXKnlWSa/QDUv3u3nL4EXXzQUh3nlt5S9Lk2GBdWTWgdMMXQLbKzH3Rb34MC8c6SQwpjyYSE
CJ6YNozr8MbcvRZ3BBeLNFxIr5SDB+ogx7ZY8kTrliXEijcLEsue8t+PVXjypEj5Mm0cL3ybj7mE
srWQMy8b6lv7ySOfeTdv+jne/HqMroz/JY4thpCZjASa9kqvRT2oDUHf+euv274y/pcANt16AwI0
z9oLVBAsvvvoFOR9QOsb2IIrq5J/uWa7NVQ1ItfaD165bqcWjp1tDS82muojVI9Pb3uK89P9ZHzF
6IC5rcVT1KBQ9TnLo7JHJtW/8RTXBuB8/afm28ElIYjErX288Mzj1k6LWwwfVzbglyqpgHY4Q2Wj
g5T1grrfns+Jnt+VukxozaFcd2OYrz3BxbINUQjSINzHFGrFC7GjH804fn5b319YuDODLLgt0Dkc
5whn6DG3TDqKYPXr5q998wt7ZnPPfa9uZd4NBPqQTmCvFm7K7E2tXwLVFi8Mxl6Uzl7WFk9CFvO0
sll/o/UrxnUJU+PcGV0Lyeh93NOPgSMe3anb6HC6EU1e8a2XvGp91IyTO2DudPoYyruhewIEIuX0
PXZyvPjqifCGA7pixZfkalLz2AwjZk/QBLs69vdz3O37Kv5sWfZTFFVvs+JLyFlMamHFQa9zx48H
1HcTseqaMV5ZxL5Fl3jF3C7FRisUo1hE2niSanOGodqsydF1uiwSCOJMdX8rQXBt6C/W7ChailKL
ReQxOOpRGBl9jAazrcfpbcvNJQKtLJyAEiaxvaZQYgWh6me3xMHOr63i2pe/MGlVAhYUDaTMHZPY
9AMgW5P5+Oumr8SWl2Cz0NEQp5nQ9FibvYsyfh8lWQ0ZQWdwY7JecRiXWDM/ClCS0PTL3oD5OLON
LndiidwbS8GVrrlEmk3EEdS34zIf+vJonOrHAoLtxMIJwq/759q3P5vgT0tN5y0iLGip8taRkidz
xSqTMBDQvbyt/YsFuUItyigsU+V1ZchWuNDjDgZ2SzzgyuheYswmJkzsG6Hzsqw/Ad3yzi39E6qo
7qZw2r7tAc4d91MHVQTsinJSCwp2QRo2O4OVOIW3elvjF1a7NHrAtkAu+5Auq2YqHyIQ590wqitO
9BJA1kTSaoHlV3lk03eVb+WyIwoPEN213H+2Kvk2L3qJI7NMFGnI+jl78GyGX5QnzN5vy9BJrBLZ
0Lf108WiDOkleDW7rfJWgUgQumLTug7jW5p7V2zgEkg2VcRqbRbCBqQ+aEf/kNJ8eNMXvwSQoZ7I
gKow1rkP9QIQbU1h6pjxBtbq2ve+sN0IFMJetLgKkArvm6fE1imsNzZ9YbYt1E+oPfUqH5caLIui
Gjeg1blF0HrFbC8J1cLOL6cJu+JcTUZ/ivUZKEN6nHsnVRwQKFtC6iJ+m4ldIsZc3oOeE920x3Fc
VoFqPIFI/K2jsive+d941Nxi9r0RbLxRD8WKDrwUkOcQ+P+vZ8+15i+i6HLxoMNja5zEefCeCXgc
vRKynw1OE4ukgZcOb0zTaze6WIBDaCb1qjY6B2S92kZtzDNO/flj6XS3Nv5XIqFL/Bg1hSgbg64K
5LcYXOYoJxistQZUk5kh8fpb5J1X3N4lfqzohqGLGe7jSrXDTVq1DsYPQUWOnH379bBcsbtLbrUY
AknLTFDiFYz1yff5Q0T8W177ykhcYsi08G2AionIcSy6dbidFoHzYYnfuNxfgshESJwKkH6ed74a
QOpfBisoi+n1rzvmil2/1pb8tFZKZwpVDSkI1PEX5mimocsCsBkmgb/8MLS4lS+81kfncfnpNoBJ
+THlcXHG+HwMIZEUdsGmXt5GJeleEqxRa3JlBT64XNTjjxFr5WJ7b4u2LvVR6wGC06QoihzjcAqJ
JZJQTrdSnNd6/8KIZVloj9Z9kdvz9F0P7S5y+g3WiLsaVFy/HuBrM/9iHeZeaYdEjmRflwUSH31h
Z3Y93SpHuDKul8gx1kkys6VD6758V6t2Fbr9yqtuVfpe6Z9LaFhRcU8wjb03dxi7H+pyXfg06eqO
H9y5vmECV3roEiBmyFwFPBp4zgb3pVcNAHZtd2u5udb4+cl+mvg9nXwv9GqWK4dPGVH86LBmuREv
Xuue86j81DjoVTwWAGS6J2H76IyOTK0uNAlVRcrH6BYU49oYX9iucscAJfABy5epqJAmhfqzdmiU
oMDu6XWO/vfX6f+w7/r0R+bd/Ot/8P6rrue2YLy7ePuvzXd991l+N/9z/qv//a2//82/nrXEf5e/
8re/QLt/3jf73H3+25uVAjZzfui/t/Pjd9NX3Wvr+Ibn3/z//fAf319beZ7r77//9lX3CvISj99Z
odVvf360+/b7b/b5DOi/f27/zw/Pz/j7b7uv36vP6tu//cX3z6b7/Tdiu//04tBxLAuwmyDEv7/9
Y/z++pHj/RMcsA6EaOIojmPrHMco3Xb899+C4J++Z+GjMA7dwHXO3CxG968foUELqcIYfIGWZ1tY
TP7fd/vb6Pw1Wv9QvTzpQnXm999eA4C/jk8Ac7VCK7BQnIsC+xiF8hfzDxpCcOm+aVe8rqMH7kWQ
c/PEIWqX/cBLtYr9/rGuxbcqAFUanTt11y6Ote4iLxl5sRxG1MYlXVWFBxSwsWQSzVMTtUFayrrN
Fqvyb1j4hSgcvrBtxwF6ADh0P3LCy8gyDgS0NiZPrETnjnu/HuJ0Doqce9aL3bR1EjmpGAaWhTHt
s7Hwg3UYB3eCzTqhpe9tQ/sWYedrvPm3PrQdD2znkBTyXGCDLk/DJ8RxIGYyfEUG28OBA5jd7WjX
RPa9v6j7OSiHj2QIdy4C4EKy4R0JWvsOAjMvvYk2UxmdlnmDUqT+I9JieU3aeTWM9bKueJUbGXgZ
uKGHdGjdzz/N0z/nwt/G/hzI/v17h/jCYAYJ8I8TXwZtsSSiX2pDsnByNkvQKmielW1iTUXz0Rvl
agyqZ48M3SoINQJGb6webE8mytZqE4yLSmgky2So+mfQ68nn3vkxBNC1mwLAJciSj635MBfjTZXz
6N873LGDEDMX1hEF6PvLSds3cS0rJwCGtkJMW/nu4a8XprxuNw/B7q9LM+rFD9b5BcfmtE9e3zfu
grK+oCrSv36RTMY7RIEfJ47buFkFFoZcli5IGGo2//HT67XXt11dzlmMQ63k9VdeP+griA0Xy30D
aPep1m17D7kTQovyhKqi8vR62UV6ZsUG/WUarI8dtZYHMzDroRuNWoGt+8EQSC1W7tD529jjqdu2
ADRCiGQtMdkfYqFMGi+6+KTsBsJc/QYQK/vDvIAXKnYm+84rZAENTQj6RfHwwS4W5yCiztmMUylS
pYaBp8X/vrfs0jx4k/2j6aS99UPS35kCWpxqoUFmWK38bOriJLBEuJ9a8AKbEjPE60S4YpFuDq/X
WMzSumiC/Wzz4UADazi8/gRnNxz0ROXeQUwaW8pVCTRI4/3UBajVju0pg4GbfCrlmLGhQ1lq4Dh7
qF9BolRPTbhqWRXIP64OrVLgp4veN2ZQSS1LvbJlqHVSTmUBmWG8+IR4qxYJ02Qx3Mk9gbrqv14G
n7Cczfemac296GqGQFy+d4tGrohVtp8s5xlIVfKhU8u4hWK8Xr9etnUJMYuheT9brrUt3e9QRbOy
funUy2KH1ppVA1lNVqBeSEOr1eKX82Y5v42dlqa2QUTY+oF9oq17QGJaZK0TNxtREPPE4N+PtSkf
B9l2T6+XpAxxJiRQvPf61h7bErXYdWIbOYB8b5keqaOmx7FEaBBETbT745qU/j0bvez1HT//Wsnx
AOMC3sDXP2irAtz75cJ2ShTvWoR3UOutukdUKXhHOY1/vOsqt9u7M33fRhavE8EWnVe01nnNZz9r
ObKIDDf2+747WTL2jsRaMrF4/h31CHSDoLW9en3LrA4+9/wBIWicg+SAQB5kRUoGtVGUIecVW+o6
ef2RjWQDLCLblhUxMrELZ9kLBwzdCfIGQ2ozPaVhCXx1fH6hlKBz2s5kfdjC9Dgn+6H06B7C3Hxf
FZ+AaQ1yayhUmyC/dO/0zGxA9Y4sHAO1dUqb1s0cXa9NXEDXpwO37lJ3Il/GOFEECrkF6/1HAIIO
LGDmwY7a1B612pcxcY8YFAZpqpEC70Z1WpfKP072y2gX4Z0rvOAO0BxrF0n9tYs6sCaWiq1GVrJ3
vuJW6nOrW1VBF+Vkq0rq5aCR67HVJH4aeMj6zKUTA399/tGeXYOO4nLNIuMc5VA9eiCPgvK5vpO6
bzIjhdg0NqdrFQ5LNvcNge5ROO+GaViNvv2OQA+h7M38cY7qs7ItSytQ4kDZEoi8traGxHJgAgLn
CXctVvyUxy69U74F8WYWhXlNh3sJwPahDKNVaXvmBJIbsrVAopkyGvtPcR0496ADXlXCU3fRMkwr
qyuK1TRG43FmRVqHNIP4jPtYj5H9ODl8ow0BWMlyi92k7eHIa+8g/PixhK29iFAo+IDhjuG841TC
o2Zm2ovlZBwfahQ2T8tRiCws44QuYZxiJwoaZTuQqWAC5DtnauS6W/HS2fKiLrJJQ6UeeeNDROw6
K0ZZpQs2TZvKll9BuPBdlxXQEAXYyEmRMGc0923YeCsJvPK6pAEqmWanP2lKM6vz3B0qePgKhYT1
yiq02MXL9DWWjX1qxvpjrAOzhWhi2CZBN+x4X4xbxuqySYYJsHe/V6niZTFnM+gjMk0C9RAWKJ31
pPdsnV9gDymmapU6KGPLbBwjvqfcy0y5+M+o3vnQVGZOJm7dj6qcX6xZvG9wUr0CKhlC0eBRP0qx
BHsx2OvJBOZYD9IcI+ToE1WG04p4zpdmhhRfjQzT9owySOJy+OKRsb8LAvcE0ygggowXxZwt7WQa
g+aVQIm4Lo5O7VTHsDPVsVlGd0yM471v5ml5LqNgH4Hp27fN+FRN07FifbniwJmkCBmbnC7+dJLQ
dNuSmTwSMMIBkjg/BOMGVCr2garYgtxFv8VxtTcmtdVhvIF1Ouq+Eonoj3HZ2HfU8XmmvSk6yhLa
zGFsJuhRDv5WU0OO9mhtSci/LAxzj5pKH7Wiu6Jsx6+0DdPWtQRq0+nHNnC9tQX+QxR1b2ojl5Me
5/ZhiKek6Qa658EAaeVx0X66zHMBuJAlE68aj2M5ZQ1E0ZaF+rnDYmQyfT2mvQELkDm/zDUHUWpd
LKi3me9nHQbwlNMdQFRk14TjsC5dz2Q6thowklTzlgamT4DI5c9zAVEA1q7J1IcPEN7lc2ZP0Hyn
HS8xZYvEa6uMnJ9pgBIetJg1XVl1Ox8q3X2tfOcjrzhH4Ks8AMPIsqJ08LZeHdSp455csL1ktVf7
QDBUdUbA9vMY+f2XCTVIiGTcOZ83qqmLA+LWNtfRk1VXwbE04ecRxe6JUzYxtoeulY5db7YScsiZ
JZGL5mF/6lBAlnmuKFdE4y6uO0Ub8NdAz2h5oVPPsLajlG4ZqVipYbQfQbGd9p34JjiYLIbIzwpv
nsGiiIg5D207gToYSBzs7sEHN3oaC6LSEqyLB71EPwpNuhOdDn6ZFKiK+MDDcEiniEdJVfbtmoE/
3bOdJHQnLC9QBMvF6FbnEl+9ltbEAEYqEdaqOZFNsaxmPoSZbKomtZrua1wwuebte48vd005xpkN
9Noa261DUH+1nKJMOU6RM+51LLd1e+DKgWXVbbiCyKVaWZaCRDg8k4S8etpF2jt0MAglKVwQplnc
6DrlHncOnee/zFFFwBeq3jWeCRNF56RvoI/OQH6K2uolJUBxrkBqkCwAMz9UYHTtuIGrANFCGnQm
XkfG3I8Wb/djNbA1yvqfhTtH+547Op1B/brB0ac5xhP9wVAKu5kMpI16bqNGpQjXKJJ4LGrEFbVn
32FzonI+VV7CIgiucj9gIA4faJXopvayXhHERco3Kzd0CE4EenfVoJ55RZsvo7BTMtSfZmb8HBRb
cQLaHy/hElzA1Ok52HdC9RzTeD/zaUi4bZzUCZcfDLUB+VkGI691OCeFGOIMMaaLVZymUJkKdoyH
48Y29WPzarM8WtuT7nfd0FtpV8cqs89GMDDlrDC9fbuuc1IQLOFz8zVoF4WluqDZEmQVAoaksYiz
V+cgEkX+akTkKksIaNdID523ta2QMeLHM5vyGZzUdftlHEQawylmYqLRoSXhTkyB2L6GFd05tii8
dQRVTetAG1DuTiMtkM4qHhCFR3cTttVJ3ZDoni2rkCrxeeL8S7SRTezf16PpN2HsNkk9l2pf896s
vIZF6WD5w2GwZ6iLFf3z3DYzFlh6qOKh3WoDvIIBpTuOzGWfvfpKOxDjqtHwldG42Ci4pSAbbCt7
FYEM/vjXi11qoNUn6A5Ps7Xz2VCvLRtVpxyy05lD7Xrtd4GbBAMMSMTusmUCIPe65TPC4fGzmcfg
wJF9dSFjsnUtgPancD5NRJGH1qziMBwfUQeTWcpxgs04Lgm0zIdnqocyGRn/FOlpSu2w1XeTdKxV
5dElnULXPY2h9wk8htsmrKNNffa/wM+a1OVxVaxjOR+Zt7SHQhz9Grs5KxIdNI27KkWZEtZu954g
ZvTmkD23ws8ayBi9eKT4CsEMfxMxpbJwDmdAuM2HOibNqpwtimiuTyyvxqNgcxrgmB1EhmM2SNs8
aUazqbT5g/b6PHIw8YvOmA24Vz/WbVegkiixq769szmRu7os378uRxCxco9TI0OoMDTu3nX9e+B+
4uPYjEO6mDLYtAaLSiHLbJLLOzap4NR77z3H7d79aWPgj3ygxiszNqKWvBmG4q4ysVyZ5YzHXMyq
Umq/dCGgSvIjSjrZhrveZ8g953HRd3tWCu8ujFmJbUeD0Gdh5p6E7BMqZIuNFYsm51gpMPRul438
LLU1T5gynduPW1+LNrMhT7C2LKkfG7v+MDssyi36uPSovJxLqHcMoilXFOj+lJtR3/vzIRy/B55Z
PvllvC8ddlh63/pII1GsO0BWt01HvLtAcehZoKT6VHQYC8iHmvcm6L5qFOR8BYMrGG5Lrz8YKnoU
n3hz5kwIXWJR8inBmqGPjp00DWTkY/DgtkO1e40Rwq55TyDbtHFZGx0o5XsdTMNOWPSpCYt5IyJ/
QLaiNjibJl0HekrsAckU8BzokB9RZOr9tNAhGZfInCvU25S5frMNFxPvCifcKBplrgnWyByTF1L0
dToxONympocIHXLyBxUlXA9ko6EUkEbzoDAkwaYLg2jn6e4Je94C+ZvqOZJF2oSthEMWUdJj775y
9FIdIlrlCMbatBdFdCzCLjyaZYwyZY1dBj1GnkJrGLVLPnwya2dkIhRv0rJFAmmOev+FABOXLmFw
YuBMOEJpt0gH2mPPGVXzeqiUvaqcAakhlzn5zOvPTNjqmfntHZuYSSddTBCDiqbMq8hmEZ57qmJY
j9P49RrM/uthCNqd6iqcdKJQJNWQeVoFUrJsCP1qW3R7uCX70fgxYuoqWo8gQUbGeKQPIwnpSqpR
7/TQ8APvZVaYEbzF8bhkWgfhypOmSVTdioP76Y+pzxwZnGTneivlcpEJ6PTcg/rM3jfMdndTH/tb
W7wz0rdXoJj50bee3r3aYlcBmw5lwHRaWrOPy+Lx1QNq0RVZoSuWBM4CEkAb9PVt18oV49ELYZad
LCQ0eRexrUvc8LgU1EoacfaHrQP1mzn6pJ1hX47UPVJjuUeX8P1AFLuL1YiqItPvayfujqD0p/cE
06JhPrTAeHAautraN/U3NanogYLsaAz6Hy1v60ecC1RJO7UMVUMMzKxi8sHdrfu9MwOoSiEaR0ox
7eagntbuiCyQZRqBo0DEgxDmTuZBRPnri80Lfy2orhNXI2dd0qjM7KaI1tJj3rrogghZOtHllRtY
61JApv01kdOic6mn9o6onkEcu5iEBMuY+qDyzrx2qo5WWcmja5EjpsVTUTGzDZgtnkZQvu+QhGnX
rR5oroWlM0/APcvFXVaTO2I+AjFzFANuzpwiV6EiRwbGUxCJzRXPAjKbLPaJokkzq5eheSL2SNcd
w05g8RyGgaq71MSUbuaRPYFzrNrVajlWOBN6ADkoOdmtWdaycT4vdvfVIT4Y7ZduA3kI9SCF+6Cn
kG5tRsqVvdD6qWnGXd2xIA2JltvIVfy5Yy2C7EXmrwEBig5qrALwKhU0tkdVQaIMzz+3MwgCS+5t
sAmJ94J196+LlYe02L6J55MzBM476n6baBVhoz/VH91G7ovZhaRXheRyOXR524F6X9fB+7k2n0dd
hWg79DPqD3TLtTdsAJIZV5R43rqm/eNYSZkpUDOsxkhArGNpnlsTNDuQ4Q3wzB18jNVH+9OrtSyl
wOEPnfTOEsPW1A5LLF6Eq5FGqK07u8ow1N+N9u/qSmLDIrxnjWqHZz8Eq3fc7GaCSPIPy6zbvGGk
OdJnYftJoCTKqfwuyiwv6DaVNzkPI483NoEnRjhd7OtIuw9T7aZ9s6Sdrqz7zud7hznImgmdYhEO
0DLKhIHghIMJET94Ck5EDsGKOh0C8Vl97pHqwvrv6S2rifdUkXrct3A1s9+frOJAGqc8BsQtE0cN
ahPz0Fn3nWoSVyAFjSJbK5/fdY1VbIYMHL5z6jp8BpVZBdZFjlxJLwaK70awMwnNPYsDtYqoKHii
HHRmHEc0jUAn/UH4MisnnED1XXk3WIAwoTCohzi3nRVFHB513WwKBZ7vbul4Hlf1urLL9lhwS+aW
IzOkLCZItWgcF7cvr2t/J8x6Kewxcax4rZqYrkF++R2BMjaS9NSOyKUsBmEzseoFhZAjbJuYFqE6
giVHdtYd9qbYz4qn1+AuALVgSnzQPE5nAtMYernB1N11YRvsZCv6lIWG5GNc8gxlu1NKUNi0tpBv
hhxhCIGhgtDgYaxtJ0XVRXHngy9GOOIroJDxCfTEOZBh0xqiF8s6LGFFVk0SvZxTb6KNNoskOXLr
nygJ6720iEg9QqetY1tfpVt/1AVyXzHOT/dnqGmkaw8hIGVroFrn51DhOMJXVVry0toAWrKP6tHP
hSFIXC1yeIYiJJxCMRyAicbcxOpW+JWbLZXjZo3y2gduYSmEjO+6jyS2AJqvkcEb7lorClJa+EtW
DQrCqRp77p3w+4PbSSdRXDcb7Fjn+9cXH2eD9278Hv1lJeDog5S1zeeDc94gv+6S+4Ui9woitBId
NMDoBky0kS67JRYQ7maBlbtEOrtA+esGdLJbFTF3Q7h48koHeYemczDhhJMavcRRYtxArhsy1wBW
MCuV3JkTNkfevSjtKnGqxdmj2FnvqUVP0FIIj71kZ50UH0HKEqQI89w72Q72HQPVwnbGuVVdW3oH
3x7tmI34oAhZs/kjuIuCd6HjspXXjyKNHMNOYM9cF2M7Hgkynxzq44+xGDKNIsNHPckXowcc5J79
1sznO4hjt9sGsx2zOmS5y6sXu/SKDbJy7NAjzjeJrmI/g3jvhhj3/V9BkwUdmKx2/K8dwggEsfP4
3mqXJ3e4q1TvPPQQil9PNAxTZtv9jrm9nYDtWqW2TZGo82K1b3SLTGa/et2wuGB57j02nETZh3lT
fFW+fcK+2juFKNFfc5w5pVPnwDAwL1sf1UGy/L88XdeypDi2/SJFCJAwr9j05phyL0S5FiCsAAn4
+rvImrgPk3F6omfqVCYp7b3sH7+evsIx9vQt1K1u61DhnPY4AARGL43B8uKMSHolOwTseqZJlxVW
NWYr99LA4Z5Z3apC7gEvYSN9q13137YCGSPb0AJEOBBEEs7V54yBFMiXAEAKoYDrF+W706Dw2QSG
xKPL+QmwKhQQfneaqJdHtGV+bHqoaSuqbixXTTh2E3iKUueZ66xN2DuzzIRphhgPiYlWUDCnAjmM
mad5i5s+At5Orhvr+myzEbGaA26wjP+kE7IK0KA6HVtcdjOd3h0PCulW/NfmI8JMV5ri/8Vaoqlo
CqAkViodd8sQtuucRVrSuPIq/31zZzuhNUCQsh7V1atP09z3X/si/4Xf0z+4rrr41Nfp5kvrVlLY
48Gw3qtFoaxoQ5MJN8AYg3aKF9MECXMR6ZcLacLaET+bOucnKih8461/Hch2LNqPDd2fl8DMF4iY
2WWGugmQIpvikQAjkwt9NhvvbhtpMFiiI9H2lA9GacVNbBV4iEqZp3X7eM0a86pa4Fj59vDm7VAa
syQSWT+xTf3qzei7gXwECBdr/74J4TfYNIkfknnnwaY1Kf3yJ6wjOmtd8gW5R/At8BLdkrSGW7hl
oSLunC1YrFDH46OlqXn0pEyFM9BjO2PtmvOqQdKuNWC4RiAqMOgR+D/aXCbfRdaK0+lYYUWMqWRe
ZPVyOmzgtkuDFrIKrHpWsl7GbELQAWRdatOn1Vgx7QGt1Xu8Y11td2dbSKiJX53cbgJGohEpKdAy
eEMmzd1ZWSosxZ6WQF6mO0KWQZ1kHH0vNg7PCmQagwpByZs9tGWGmq/ugOKyIaxXjoaWatlTAyya
lGhnDVccSIfZ70yIofzorkoetZm+BLPe3gZvicVa+5dx/Tnb88eC+P2wVet8XCSdU7su1aGAWW5R
3RqVzhiD/im/0QCtchW66TOwNd3ZYcucGHRlJBZZ/bDPJbY/UZ+N5NnmeSQpbGxbGK549ld1UJuP
QCpijWM3LTQgTbMHy+h9JCx7tSXohEaGswvu0GBDPwum3hhb/aNFbYq3Wf50XXQOdNqTCbDDLiSt
a11dwDCxajxgn1XwJl2gbMzkXdhzGzLWahoiUwfsskwrjeHLGe+uTTnCCCB9rGCbif1tqe6QuYqw
5aJOl63NswoMbqUr/+lX1rmniDCY1CffijL0gkIibA8EWGm1JlF+3ahQT+NtGsAhisrKIxcBKnhi
N4Bu8AWGcmvsTA8Uu+S65Y+l+zdRLt3Nguc8XHtLnVVQHim1t0gqy3r2gzqSYY0B7ddhjrn/0iCg
O2Almkz9y9aIBScadN16FV9JKWjcC12nlQf0tJRHXk9Rre3gQF393VhY0CSq7CaMxe/M0TgRfP/D
Xr5A/AOT+9D4EeSBf2wEth5UPnbxHCBbE1jQcgr6z5lokSg8EKnrmjKT0Hfcq5G9k4r/pQ4iSrd8
PhadcPBNEx5sNAIwtbAw6ZgpiCV6TlKvwxxUQw2X1RhCkQjemmPpjtbRcvifXhh5ERNyIbymOlXF
8Beav78aFa17i+2pa/23CUtipgR6njthx9bMzU3AWnMeJ5Xpbu3PAQFZOPfs0WwZtfQt6OsvAyAs
bCqlOVE4BmK8oea0UEmP5Mam8U9BW6Rf6GkNC2LEW+tuIecDGlxdy4p4W06H0s8zD1juC3WwENkZ
MpfglEZ4elcqelS2F46aBRA9tAgVEkudQcsBsYtSIiWKHW3E24blMHgpU44H6J8ebJBga0R9x0pg
ZfiBXN45dbi9xM4kOwQTITlrcFbxVHD5hgI6gxBw2PQ2V1g9q6lLNsdaLgvDJESaUHic/iQIfipR
8vzsgQaHI6D7xJ7q5tCARz9ZNQ3CjZbVQfsTDZtcrw+06+a7CFQf+rbwAElD16pUY0eqQV9Iylj3
o0PxITRz5Jl7AjD5WuQ3bCUmahk60gCGyOtk4/Pq1/FcTQBj3cHWO04VO4JN2ZYjVRZ0JmALCoRP
63sLJvFEzOqFBLc6YYEA+zdj5bKljflGDFhSpPcs/ZNhs3eHnqgOi0KwM0fUbuJyiFZpjxQR1uNX
rdvvuq0ahCxBo4HYZ3ChW3ehZi3vtt3ePae334wM/us5m6NhRYBVDu89znRQbbK39R5GU2KC6zqg
IDnioYWnr507fVvGIrgwRb4GCxtiFwHlx8rCCUjyEUkv/XKrVBmLqsmPaI35O7ESXHgz7RDwyI6v
WaTwsXP82zwqRLmeQAmdqk8aoHbetNZ3VxkSzXa+4J0JLqqtzAXvvpd4QKGygfJhx/6/8trC4Ln1
XbhpPsDIMbOE703aRllNYgEIbNZGXtZG04wY844/ZIineSWJN8Klt4FSDV3SradxRBush7W/KTDZ
C4Xwgx2bUaJyIl/2Rda3Jf4GXiEvXR0FehAZnMbq2NEyB3AiUS+yEB3TSmxgBfwZsgujcAW8WwjA
+V64nco2YFqxX3VOVk8ulls5j29lfsXV5V1E3b+XZUW80O6rNwdasFPpD+SwmdHA2lQVTwkql43W
9mxzmr52JlWtXdQJg9vZtnlojOa3cqVf2qZrP7fGStkKwBYcu4Z6Tz+V1zgHxTe0SWDDfLymlnrh
qVlK9yztlUaBLemhpEie2dgIpYUjrwDtxieUFUFobO/YcCd/l82crfKJAoavs1LmJqfAj1hej/di
q1Bu1JDE1nZxKzoclSgE3p/OwD3q3Osv+eIoUDrkjSE77oLyBjsVJXvW40AT6CyCaLGUjgSWtsyZ
BbpCRHEx3RLcC6u2wewIk4E9ZfdSfteCr2Gl5l92Jap4s6fx1Nhu912WkJfObzDLqaecji7v+5NE
u1xcELRABlWdY0XyvnFAco+I94qftcAU44GTA1XTTY9gSOam/5j2P8cvuAN3XIA7N98ItFrVfGWM
rKHp/Roqtba+O3ln484Bnb7O8GogJ6Y61J4ClJHjmAFErrzyHdZlgANLL+HAqsct1HYe0rlrEIO1
tuHYYzKCjq1K+q7nB4WO07vwAcjBkH8ca73+ADB5Id1X19HNMa/Eg616O1CZ5v5qjqQqfhjRrT/G
CdeFY/2xu5KkghT21cLZefXt4KRzjd2iWMnVANsPg2LugFj4/AsiVqwItEG6gaXNGsCKn5pg2RzE
jLSBoKnAckKSM+NjSphu4XuYKAAGOcpom6CHmdxpuSNTNwGVUOBUbKEbcbcrkt7xPOUG+DyAmnDp
8yK2ZFWdNwXUHNtuQ6Ud96pf46ZfL2qw5xs1XryMObsuQQGoeKsOGyPVG5n8MVLQcKayp9WlGHl7
Gkvzn6bSvM1OcCiLuj3KGUmQwgt++1BYvYtia2JRLAkr5shpZfBBNlAOgnswrDFEgzl0Nb+zFyA3
5KKMAcHbwFwgpCJuNycDosvDF700IqEb3XIUqKNFjq1ltTjT3fXINFAcORCZcjU2qQ0MMPQ2muMe
G4eIzb7C8T10R3C05tigGzsyXtfi95F9GOy8/qSffvnRL5Z/ot78Z81X670N0Aw9Sv0Goi+4E+aC
1qz6BuyNS84S+T0Xr9E3d4F20AIWhRKxFfk7tQ11yhJ4PIH2HzZUsFS3hVLgAc7w7PBp50qRu4f7
DxO1U8T54qrvrYUnv6zpEUZe8sA1+hhy8JQtqh6jah/6cLjI0MwNxElgiG5rPU7/ZGLmOS8qODnu
bMWD11kh1T3wJQtLfalnO6t9wE3cQThaHeABIZbXZlDhqtQH8JSqGdEvWtXu7UXpjFNL0rkEiTsh
bbPJ6+EOZQpkU/PmxKXt/yk86FlglYwbr8HF2rpN9g8Lh2Dvv2UHe7f9BUJGeahMd309XNs/5dKy
kxq2c0GQahdZBahott/CQ4d4E9cj/fdhK52jazfdzTH6c1kCkrJtdU8jcMQWDa5ltDjTVZcdFgsQ
591xUpMdrwzco+vMxbvQsrkFMxAKb4OUc7G5f/LRCx95tXIiTWZ18Rirz90I8BcRyCA5SKgGzgFW
QJUFwpBcu3wIMt+UPYhXo9/lOEIMgymlrQJQRxbgWdtDzvkOW/IW/5VymkNtKRW/4A94eab9GRGY
1GuODDRI3NyuAKKDG/JWI4J6naA4HEApXsqeAXgihCZ552MXwCI7EupH0p7L2EZe/BVbyHGqSnja
mPULyWMx0oCwKeZde2yKESoPMwaRP7MTDOdVWuRbfVgC/2IGAuctG5cj0oydtIexL1yoVQBDKdyv
yhPvG58b9A62a1aXFLPqikaWgH+aljhRofMhDSb7jwCwYULRzuELT1aOqKGFpjQ1vofuI4c28Wac
9da4uotmJA8nVTU8/HFhRwAZ42HCYRrVswlOYzNefFZtV8QyfvRQydRiYGcAMjud3mCzmaOKyPzZ
b5a+ABA/I1BWno0O5NmngxflLd+u44p6rbmRz9zxzy20kmlTzampnKe1+F8NlBtfC6sQJxfyDdD9
Lg4RvwhCdBOqlFVLAzzMQWuqB8llM7VvdkvbCB8NXLLNXD9AXUxZUC8sY3j6z5Aq4LeY2ZF5I+aW
ca4y0w1dwiVKr1kwTHivxLfZxaK0exCTpelSxMZlFuOnFmjmlaMBNgPZj54Fb2Uh+h77qP9KlrbC
TFB0t2p4p3qRbwb24g1AaQphGktyrxapjeMos0Co41M4o1UpOEyrtx2CAQQvn2wTv57FYJYFKhdb
3FT7gO3mpo8dicSGaTKZIVbxDzIHQ9YkQ4D32cIfnhYLBGctUUNmuxfL3dhNO9YD3e7ykm+Yvpuh
ldAkuTFuWw68B3fC4F69/c4QOXdihPtteBzqM9tVdbat54zAmpKuBT5Dwpzg5kr1BSpv+m/9dOaZ
grDGF0hB+fHvVwoA8h8G24ArO+DBLy7dqLNKeNBYa1xhIMzHpD0ApEHy7KpL9CSI7kwrKBxeIyDn
wI2auQA+A6NWZ1m3FwbrWLmOQeu4kK9s7nHbnzakuJ22qn9OalsS99trBRwZ/q4u0s8vVu7KMEBq
MfNE/3XJl0fnFMVjHXcBOAhLTHD8fWoxewjAn3ZVQ5NnACoj2/xNorblVlpJsCPFrAI9W69g7UrX
wqYEY7dDZus5Y4WswPAllS9RPse6FTdsO0T+LhRTGBMyp8T1s07AdeU0xT0d/lN4nCLSz6DOe2Gn
dbdXRLnrhTkcgpNKPhAHG9x1QaawwyyY5vMfzBTi9noBr+EnnOANioYx97K19ckVcqnhouaodVwY
Smv+jsEr5eMaPExnZbY16ERWkBG9ZBIuz8vz2Ary6AQqmjjUeRklLVTMO6Va4Xk+CyqWeO2hgVr3
ccD1oMuoao3vRr/L/aBZdGXxXIINbWkA4qy6hoAN9+wPwMqQ8a1R4/X5Y+jsP3zErD75DokGQK2h
j+LkW1MZvEFM/+S1BjBBHbSIrEN+DkYlwxrcU0bKy4Y+k0fL86+kcGy0ByODd/GH3zm0unulcxGv
dAYuguM/4rSHXmkYNEBpC3wGd6Atlzt2jLWB4+0/1Y1nZc4GkGwT6ox/HfU+Xvt7o+Ddlv1lsGuM
ct0MnaXMasVniGtocORWU6Lzry/Cuqjyw1zQ5WF30Db70shweeYbyxEsXS9RS+y9bs1jB7CC9DaX
+Da+MCdbAnUmVosMtMH5byH9HwGkMfEhuUiK2XIv9VKxcMmHfle8TideIrnO9iwvXB206rYWinxM
DuxsncA7NL7HwpIyE2P/gC1qfyl3rRcZ+jcLKyYE+BsFolWKrw1wAl+3N+jzTIyVCSuGP6/pBNj1
6Ndme3pVsgVthWuE+V9XthYgtrox/VaPHr/2+R8LHZ5XpnA42PvL7KCLFPL34qMS2j9MyM3KBltW
oWPhe/56ISgwOzmU3kXvFfeic2dMZK05vISLJaDRkDETHKEcUamjKeCP/RwtlQVQaQCRUiOSug05
3SoMKHgHfWYiu1QQYLcr9IGsezo+ELK+eC84RvOSoBqAsxt35+Iwza2OS4ANFkGhkgv0Igompzgz
NU8o80FBq7Oq6UAAjWRdbyCdWNhp3rwmExRk+6I4sB2/+wR7tmSrxQ/OCgtJXw/2j3qSIepK8wN6
S5uDR3DHCD14X+f1K4R2v9CozaHIsdkzcEC/UjV7CQLw1ms9Qbm8Lj1+rwpLMq75z9GBQqMFJZOA
gXbRT29nNoRdkPRx9mwMAAjWLhlvSJNpxH8lCJNYT9sA7NvqGxhHggHU/GCAq+F0fEiO4VO2UI0u
ppXZAvz8sAFtwEEUtBc4AgCXBFuDr4Rrrtriz1nU7/UmrONEZjvCUdxlCF8gELbs0U6Tse7UWOGY
g83ZPH53eeOAo5qWI+nQDaKUgiBMo6J3Y444lT9c5nTHCjheWA8fmDKtDFoemc1l40CvBS3DvCnv
CC/ehu+stYWeTfPbPBjIdFQB48PKvjM8np+AdIt0lVNIc8rPRb7Iy8ZlnSxrUCTzUpnfPfe9i8bp
Hu28TNJ7+q8p5x8GcQlohHQX7H5yuWKSiKtqAsgx8+S1dw8Bya/Dui5IvuM/e6mLsMgR67u1CMtq
qwEqK54/7KDNFK9/ei1GSguew6NBSD/YzvWt3oJw7druMM64h3NWmvdJ8P824jnvDEIkKAnYf438
zINtunTS5Elnu+8TWKJK7+hS5dv3AJFobpEIrHBpvR/PdeHm8PT89Ucf32aa4AEK7kjBWvEVxWTT
SXeB3scVGVXUOa7AuROcleFUEvfD38gQcTwc0JJP9QlOGp0C6vFSm6ATE6zhL5AHGwQVBMcKCpRS
K1j8g11B4rhrk9lQHzQmB1sO3Y0UfjaiwROSvKU9Vr5vRXJZymzOwR6qBXwG7vAlBeNJIRXM1+Mo
tsdis+XuQr4UQRLsZdh9lqQfpPVGIGQbcK8WWDdsiHe/z8Ou3gw8dp8CQp5lN384DbdDzPUkK0Tr
ZV2ddVi0I8Hb9bPgg8Kjum2nregBsPr5E76uT+QUWbGDaJ44ILX7hjho8Oam/kBqi3subAeRmWue
BEVOb67P7eglwamho7oVRcs+wRTyc1tiEq2m9Yb/YOfxzWdull1UR/TxJVxfJ3XmGybvZp3KJMDG
Pv1bRrU7mov7oVnXXAos7Rc9gTwUS7XFsA1YF2fRQyJK3R1fB7/l4WgGlX2ZC0hyFr+7lX6wZU7n
+zHATUgO/NqNA7yHoXw9qOMG7wjY2ZNwmR3OApA7NTRPGwGvQwe++/xv9/JxZMhy4yEYzDyu0Ox5
gGuK3QMDGQL+jArLLnMPZavvuTL+BcWTY0ZW5YY+8jgSRgW2cy7Xx2sTLpH/DUzlE58QSqQm+4Am
Qo4BoKIpejZlqDc4JDYEXoWbnIO7i+7eZhXQRLRwSdQVAPe6QFC9ktiVAt+6vl4g2fNSt3eBE+ed
tYTOtMC7jsYoF2aa04DlaGPBwehiuENfUERjHfwYWEneWik+EI9sTkSP44H4OAvMBC1aQe1P6Min
yHaHnxQ4SVLZPvkAHU+PQTPjrzDpuEKEepMg7SJZW94dW2f8xZdVvrFxdiIEVdDY2zyNE8MjJ7W/
tMIfYl1s/bHphwhDuHj/d/0295cAufbxLPwDSS0QV0TM+h0VOoBB61kC3MdgLciGIoARgmDDKULN
9uWdbuLmKJqfWn+wzlCTH8tp2kJKhEqgfuKnqdbIJpvlfLBFUoggY7smbYJC7LVWmk5mMPvPF+H4
zeH1UzvI9tAa6idzb0MoswzAU9q5/5pjmk+lnAbgp5hrN30MVKAugVt+WSnxM+Rm9pBckCnqObAU
NczTddpfHDxk5x1268X0dxVQZ6BXFaKC/38RrkPPUjhl6pU9RDw7zqDk1g//fnz9M6QSsPM75XMl
fR0ziBYepSXUXcLMgsKz9eZOfYwtjh8aM/5w6S8trfKncRU7231HQ28AruG4Azb/3HztxQCZ0NyD
SQef3CGU7N/GJvXQnhvUfF76BacpTh/IahRU0bb23JPbTt5JTw64WUSXxVrNsLAGvJE4rCHSIBy7
Pk4tL/ZMvxz8utBXEWx5aIZJgiGRIPwcKFvKuf6srbF91JXVhDMoif95XjAm5F/X4AN6FMTK5Sh7
WLPC1s652l/gxBlhCTQ8aRuFQNUdnw0wnhzXXYxaMt9JIcb7YxGAE0EuEju3sQQX4/e+AmxegNoM
HZgoaNtfygrzzEtVscNjFJ76sw6sFKEn8yeGi7jBOPIN7qewatSHtwKPKmjRPlZ0U98dBjGbiSEV
l7e+yekDFSHWQ1dWzFcImEff9jBCLdXNEX51e/1EJKLaXeP4R3++eo43PItcrlfm5plcBb66QGo8
fNbQyRJ+mh1EvER+hxuXBOBn4LG8jIRY8HrihQuD+4ci7ZXgmOkZl6fFs/gRX1JcshZaYrAw3bCS
E3yBOcCnOkDGuhSR4xTq2prxU2DhW6sFVlMNGJxAEELEJH9NnriC3Uu16MbHDAfzuXTm33OA71Vp
9yDnc+uuNw+SZW0FKZ4/tFvXQ3FDosil7sWbnkl5rIFZvJtalCiXM124VG6D2wya93H3xO59kFFP
XZE4+ynqTBjpVCDj2YcisNinV7a5zakh/q3PN3GVDfDdf9o1ROnKoxt4IsI10f/yQF74TS8Qnyeq
qNyPAicofiln3TL0TJ09qdu3pqIzZPPjG0w/xdEqiyHsuAMtwZIhkIw/S7BkR78CDdDXJDhAd7sc
YCIOHjWzp2iF4CZeVXccLEShuxVvL5B5Z7uY/b30qyfxfP9pSViuXxjrlFcIeq2bNaxbifWBqDzx
CgeptjsIuvmFeUBdjK9EyIVS4DjJ+Da1RXMyDe3DdpjH1CJ6iF7riaV9DAsMegOAjPxa90RcCgcP
BaaNqycE7hd0d6aYug4vMQ8HYBK6QyOge3UhxXH1djWN+LvCHoOV228e4J9J8u9S4wEInrHOYegD
tvou+juDDigMbGd2QurjGw2JWWl5/AFjcLLsZq96mJ33UYXzvMI74brauUwOdLwaftvJ+ZRwomSW
bPwL87UPe+jZ0YqcwYFYFzrghIfn6+B52Mp1dbFW28CJSVhKQO/Cb7Jeue/KuwQbesDC9KuvbTDg
gVlhNd8tXaUFEybzMaIybj7GagTrf8bC0GOdB7Lysnf1vn/IBcExB8AurnLTZQvMjfifYf8dAAGD
Hto1Nfodtiooqcvluqkepkgp0gqsLKrOcelrBHfg7A+CqKEqDyLp2hOCnUwMO6V1EjAjgpQfxi+i
bsR5HC3YTKAkYMOEEhacBE4C7agJg6Gfrn6/Tdd8f1E91M1cGnDnptJ+XEwcsuexl8nK8pjxzju9
Xuz9J2ltML0tYJlC3pWfnnahLJ5ZAD9tHa9cTIeiWP92ADKRwVCCVQ1K/BJ79gI8jGsEHuxb2XDv
4bHaTTDkBditC0Cgnfhgo92dsPZiRYHgLXFfj+qONftNnbYbch0LgErxVOyDnxBOWPtsi/PRoimE
0OQ6VS5PnM3OBl72yWp5n3wwDUyx9B2g9BKtHpQ8eHJy4q8YJ8hxbNQCxrApIMaDgC0QnvVcRhw3
wWq2w1T6VshWS0e0dJJu6Efw4SOBiBMb364bCfL2c6rknHCx0SfwxIuwp8PLfQlv6BZKkOyR2UCS
4AnAvz535EdNbTjo7A1WAJxqCOIa4CJ61F26Fbp/TFtx2MZ6PRf7UOqqiGIwjpqOVUfC20/Kx+kI
aHI4wK2+npcBSlP4N994od6IAcf30pq2anKPED+YN+UYNMlvZwsmFegQSbhAJZj+O4uK3x3j0wP2
hN/j1hdngHIiokwHWV7Acl6X4/e8J08b/OgXSb2fuHi8GzbO+whxcdT29KhLj74BH2jCcoPjZYZ3
z0DUhENiWtMaA9y13OBrxv2xHRtZ7cMNQEUg6r8XZacFGY/FMJIMCiCWwHkkD0geevNwrlmwW9mr
grN1oaHONJ1zOKEn2PN2OdkLd5sqp8t8juZOtvFv7VQ1kCPMOC9gck8AjMBgCg3rQZgONzqHHfE1
/b8+NSnRGIcAfJZN1bq+rYhO0kUAE4dLagAX+qNeOlg8Z/mAFBnWuG4RMbdb55DjyIvwrdu+uxyH
nWuRL3gruvT17KDNjW5+DshXstgHCbCo9j9odvt0cjzoSweAeZurL1tJDn6nNzQArr9Lp+4OPUeF
VCPH/LZq1kazgdyE1mN5xDCZ4U33kGa6TKkYG/85Q+ONjmDAk63Asq22cHG64n0uXLiloZ2RQQcq
SSv11pnuD7L9e3h7ILVq7Ni1Wv3hrtJA0QYQjlvuDPkEdkakpqEaWFXTY91P4H+qIAjNf9fI2bmS
zgaLTj1g3IX3nzWPdTI5i4q0MSYtYOSFyaX/DmKhPVp50yXMlkWKTsA2W2H4jZyZrSeUEP8ipG5g
rismiNgC85hhX/UZ1iAGNXs4SUYujoL7j7VowCYmsKMtRxbGOHeQjanGigMH2ihXAv9qaphQBx+X
+6DzcK4ib/DwxVbuGNqsncK+QE+Lt+KbTRYYjiSIrExoQw7jLg5UfUUwRLTFifYgpeB79AHhfEgu
7BtYkW8SOtwaircMcy7Eg3vmwit9YRO4IKBBvAl0DT6wO4evC1x1EopK0lAYqXv4P124YmGTuDqW
XMIRIpN4QXRGzMVB1afW2O0bjM88Kb2xOA37iTv75lw1/gLLCGilYCmr6/rwcwUKgpTVOXCr8rCU
5uz3GuZZOaikRLpDtI7YHmtIKSLbD3BSeJAr5IVUOyyGqXRq5oRWCGd7cXCvF5siR8LxzM6P/h1M
z96CNXDe2lF+MpJinndB5U/6zS7MnVq4EMpWysM/UxPSUfFdIuyDc+oHEKdoQND5tMQcUDlTNvlo
8nL8WMFLb51B5ycrQZ17VepgbLtIC5Lvnq4iQxUYu4w1/UL9kWfG07CeARW/ES8AttaRd78vx9ML
PaU2aWPiIBastP7OZZ2AFDPfCMS+sZOrsFc7ZYJDIhHwNwKcmaidSYveqAeznoUQdUjMt2sAWSxk
R/qpawLjEBQfNMtz+rPVTwPD0b1F1dPdoD2ehRrEJq6LpJqhvJ0bw0586KoWf09wxb1kU0gAmV1f
L50b/O8ni+PLCkv/pZ4mCn89PsOxtqAqwT9ZfNLp0kB8U7F5OgOTAjZcUf1ORlneZtV9h0UE19of
e2ohCmX4X1QYmZzChgvOXe0LhMApKqIY0qoxts81h4pl9OgFWtvxrScjDS31Zx1GcW1xO12rHvJ0
LCihPebTGwfdFS8MKST4CsNDuR8wDtyMq8DAshsW6UbtuweKb1VACSYEK8addruvDe5U1JDzEEZE
jPuuCyVuAzn/5fUCEPh/PwElg5EIXyT0JgLU3WfjEhx6ZEsPmmks5EfoQz553y3/R92Z9caNZNv6
F7ERnBmvSTJnjZYs2S+ELbs4k8F5+PX3Y5YbXVWnT93TDwcXFygkLKusTGWSETv2Wuvb52gpftyU
Gtvof5Rmae1v+uy4ibQwobENZehnNAafEmA8J3Nqib1uR4m16By/jfL6MDRRG7QLR1TPLb4rp3nP
NaM/Wxu7I11yX6+5C49bfP/B0FgUrAQzziTvbr/3zQl2e/BaV2eX4rWtvX4vMf8xpq4Mi61ZZfcE
cm1Fg0JEyV7Mk/sms/YYWXSLzbq3LpNNAKJvdxjKWRNnd7yvF4ZT1oBL/N+XTZeXAzIk7h66CYkx
BlbTL7znsncfwX59JAg0YaHbGIkcRR2ggIbQCL4vIiMLOnKy1H2b8lpazzdPJn7Ef67Io1yJXmIN
tw1DHQltIUSVznWIXfeohPq2yiLomjl6EoZ3lZy391kvslPpAj+SnTjYOZYwcmRsmLQXpEU6CvEW
yWZIn13vZZ11/QsRdyRs+AT50AyH1oo/oi5LQgf/TxB3RvOppa4LY4RdAA8ZLjZN6yik0aJ+//U7
azhgOsJR0fcfJdKAopKFczl9gqqECUGX7hNp/vwce6rd/zIPbGK+GE8Er15v0UXPolCJvWXYO31l
EU2ntlwc2exVXFP6jsvplrcFRnFcJhkRImXx7RaYoIX2tGzykJaqAZcj7l2nQO8Z4mTcg/bIEQjg
AW4WKBaQqOasleVbCT9yYqww4BjicpO7byrtpq7bOYczF5V6exiXAO+lOqekArC4RE+ELcerKYs7
nHtksfBv7hpryverIq5qTqXL7pfuPb1wXta6qA5cNuRWtjA0wSX9WOIR247MMwVWm20O6im5U833
2//hbVAZfKU7IWghtu3sF7PHcs5LOpkIS+dR1jiDupFeuOU+LJ52f7upa2hNuyW3zWO26sjLc7Ee
qv6rrZn5Oe+N+NCMswVIZdRARHjTQ2TOvx64WKpw6hesgsAfXNGANSnksrMoT0I4LfJ6S5PnuStG
TER8zQbo16nFmVGp6I1g35exbJrPwsBcRkfiYOOsJAllOffDBpSZtofB+xQZLXy3bQXqsShsZ80E
778b6mSgLjdXiCk+AwzzixobJ02JV03Zn3lB3pG1h3YsP+By+5Pr4nsx6lzu5Car3h7c7U+cgkNT
eNXZ64vNu7UhOibWrSZLjQPtOud8exCJicHEXJ4B19Hw3rLicOq+TUNH10OjcN7pujXtq4wA3RaZ
1LvCLxfRBy2mOqwLKODjEr30+BqvC7NYzy6h9N+/oqu5z5RFGwOkx6s9DoT+a9ytblcZ+4rAmx91
wrwTk+2eLIeheRrtgsmRPxy5kmzIh+qYWeZXBGXzLdKMxs87gFiYG3/eJNGm6u8Z2r2cer2MQ7cq
KgzaSKW580SIjQATLSBnQBWAPL4Etuk92LKXobMu2H4mq99j6S4CEGpx6FTZl0QByyORhvwcxXKv
W8X9zKd3HaKT1RJPS2XjBVqDVmGzZhxSPPc+/XBi6lmkIzAUNJUYMxdoZfUpG7CXGknx3d1c15Go
0VtZ4Tor2udcqzu0mJdUINjcVoO66bm8RT/sGI+9cc6sZmvETM+37/Lz9PubXDosHgQ0q+6AS4wr
UTnMuywpgYueF47Ko7+H+Hs3JXq5t3WCKbG9Tk+jWb/YGH5UZqm73GyS0OtSTAmdazzU+XXyvpPt
JuLp2u/k0B6YSFtwaJPL1+HIHUncw8TZYJjzacy5YbzEbAIxPxT4gO+cHHCYEqKAutM655uDCuMH
9fbWqgci4dLBoXxwioSElu0Ygb1tVZ44WDaRk9kd+L46xalciMgt0bF1VvoD1ozeJkYBJ6UQd56O
stkRKajyhQa8G4dx5LwXNGZ2nUeqmvjiZnF3MhgOevFg4w45x5333Du0NCLpgEQ2xXC8WVS7efnq
Dp08e9Pc7fvcNI5apx+srlxO+VTq5Ltae5/ZNIcH2/vaoAZPvd19XkoODxEa9FFFCgf4mvi0SeOT
aygM/lt0CQtaulc5n0E5RYRU3bLcop7Ddd2oW703J8Ew5yPcEWTbYsQzION64v7BPoXmBn/N1D+E
bbUXmkrDvtAQQLVa/aQnKwMX7L+fpVF+APr0lf6RuXM7dk0MJxMzVYw74BD+lC0cr5nI6ncrxX0E
EohZlMHsWp87+UbHrsfM3B3bqXaxRM7uZdkebl+aOXXfbNEl9shxnSQEDThDmf4EJkF/altrCF3s
dJlmCzoNsfwkabFQxdnXYbIf3CSVT7nRy6eak56MOCZJWUS7ZNXMp9JT+JFNLBfp6hlhXHPA7jjl
47cyWrg5XEV2TEZmWZh5UmD9JwhUFkex0LxcVnhNB7cyi8MwUvSL1YQHsYXelopPqCrX6jjr0cI9
VXW7dEt948x7mxcErQbPwU4s88Ud5Ojb7bBftrWhLVePrAneS4PT706UEdEcpRXX6JpVy4yl0G3i
vbl5q292uV6vd+Wal+ebX165FgZGjD+p5aRoxgtv2iCuN/v4HFNkJo7E6p8U+9tRElNx5tNDoufV
W88kdosgTwFuoWplVzG3V4IwgaPU8i7q7EUI2wQSr/tCYUDG4oi1AqJeJNE19DnbV1vYUOuWci8V
svdgqsOSuXrYR7J9iqKSZYlQXdo/o776pEzlM6SgMG0ILyWPt3i96sSyx//4JcaDT0SAB7q226K8
lY3lJGy/TR/iwRLPmkHOwLRaeFtCEMLGwHPwImRDnU6rwunFHj4Zl4oGlH9zbscOIWF30Y373ysa
emXvDFfdUjEWyYfs0Meu924wGGbOWbfB79wV0U8kBlSgaCW2KJKXSlg7t12mi4GdgzaMB5dphrbl
NqSHWAEuQ25OD/hYchqrdYQi5BbXUSbzA8NpT62N5HmzivL+PsdrEh9UPt33umfsmpLk9a34ljZ8
FNjakOO2BHmiLWFdt/rZGmOXo2FlPFno4WoyGxgnk4Fcr5EIQkLZ265pHaOUFZF1TguHu7Gws5OK
44W4ZOK8zPmDs9bk+oyyexWa6E8zQige1LV79XAJn23cijvGMbevuqq+uoJdz1R2e7O/+wxlACu2
sGXnXXLNy3pnYtTHBt61QSwxO1gEzYNZ0ri07akJSf3q/jB21RHcGhhUzEV0XpALJWS8WIhr71W+
2ZG9Krecl6UElsy8cNnA00fZxsmhKCRy19zbOE6zZ6zVEK9UYqK/OsOeYxoaY1ceR6nsS0l9hg3C
cPB+JOreaBpStEWePS4mZPjYMDcPsnagRqDLSvwT9JGf6UUJbdISftFzO4pegyNg1KR8GIsycCE8
ztwMT7MDhhR+5BDeOgwEGPESGg1xgDo9Zh16S+du62EeJb5Lu3VBicBi7HxDZSJsUuJvbo61q1+I
bFQnqef0JbzU8h0c2sG8rRW3B15ffKVgpRGuEo16a70u6KPmFhOokGI46IXdtiqXXtaRwvMUHcd1
4jLvrSisBuZcG4i1cUkMoVfOziEIfEnsVJ4n+VYjFN/fHpJOfIGgQEiUG/liTql2aEGE5kzquxs3
2oKRcf5tUk6tBnQzmgh0H0XJxsag2M1WoC/tI/34+7psm/tu6/16CWBZT9rbAoe6uk4Y/mj6j/fR
19X26idL2MOJzX4HIOYr/Gd97xm4G0wnn68Z57erLjPwd0kN0MnM9AdTPc2lRSkNsfYzDaKgLrp3
yGC01ckAxztjqPCiNBv/KEpfMYcwZXYdht0cmz/jRQ2UQMz2kNsDIMQ8o9C6VXu3B1MT87GdRw7M
WJU2PEFzE8WdjDu26Ur6llX5xMCKh9Vu66vOn55uf5W60YdhbPYDI/6sqrw/3OifDfCyS6xR6o5l
fPqXdMElcVYSB1axZG+gIoDP0bq/T7vscCuexQbSmCUGThNcj2fgCsRSFOB6dPns9flZmn7Puej7
6BbHKFH6l9w0f0S9+q3Kq/tB6THMfYx4mFiX9wIcCMlCahZtusPyVwTF4FIFLrhktGZGbolLpiHB
qXovuxxZtheHhOI/oGrIHvRZHGKzNZ8LYZrPhKBkoFGQ0sqZJVg+eoEdfS5RORuGaAP2bZ1Su1nb
k9GI/NCvDAcVIhmOU0qEgQtEfiLCPT2Z9uKr378q5afcIkNtlqSyRbt9mSsTazB37e0frJX07qdF
3d2+megoP6VovmVFE4EExD0rywTXeF97GzJs3shGawkmpzAe1rz/Nit9HDE7IBz9+iNjmvxK0pG8
/WUWLeXBSNWXKI+8c1YTIXCTSp5hQvS7RubioJMgOjQlpeCCW2hyOTZ7gjjahKq2c8w1BWCQmEd6
/dY05fcaHtX7vnNbBnQLqgnNbaENZULQ4P3ntyOhv2/Y/KO1eg1yQlIU91XKWaoWGOhuP+H2d3Hq
LEwS2fB5pWcMAZta42s60AySWzNO2KYGKYUv83r7+vaQFerBTKzhmAv1fbkB6VKjpc3bHnGnWc8D
5RytKNh+t6t+2k7Gw/bQet47xIoY21xfHHHW391OJLaSHEui9dfD76eUQv81D/wXL/1PJPCP/wVO
+5/A7nfpR1t39W/9/wc0d0OHgv3f09w/FfX4s0ohaf+8seE3APztn/yOc9edfzgMC3Q8z/RsIcCd
/ZPmDufdZMKlA8jdEI5t/Yvlbjn/8FxX6sLRwZbDgOcFdPWN5W7Z/7BAWXsCBzh+b4u5kP8By123
b7PD/0X0doVhGsLQLY8XZ2+yNq/ij9ME5GzDc67s1M9dPQ8i3dpl0N/2GTsh7OTKT4pl9JeRwkCD
Uriju8wxJuvbh1aj/R71C75xeyRmmsLtqLpPGQNPj0CjLnl/706gKa2ePaPtGJACmtNvOZRx935r
DRWmhV4gCCbU2rR8D3OqES8ehzAdNO1Y4FLcMdCLs2pVw4/MgiqeUay1kaNOYi/4yjCa9/VjGVVQ
gQc9A2o1THA/QAzh7KCVuGJGzCL+zgFOZnWqC2bbbU5VlRzzCiixVxG1GiqS3ULDVucKf0lNcJP6
yMbMgQFRiMh7lFpn14Y/k8FMgHq0d1WuQstl2R7HCht2QRy3r75R+lGiCv0t6eaOdnQBsJugcGL/
BARRhoAvMiK4HBQEhG5thPhmFpLA+2zumsk8lqmRhs1alxtH3ApNB1of4LpmT6hk2fXZiZa1Bxm4
phGvQkAjLs1jED5D1bx3Y3S/qgEGpJgLonWkytXQ3EmJZEnEzsfIWvrG+tCqGsue2VNgmHwWq57h
dGCmQxRPft9TiE552+G3xuqWa/RIDAxlPk7iNewTFNuZ0e3UzYRPLRCQGFRxYFZeGtYxK++Et51Y
vlMFAiYdopsTOrP93mDDlzoTJJoZTvPYfukF4UT085fZYzLJkBPNmSbtp6GRVe+rn9WEP6OKWD9J
XAdGRe8cg/52Hu5e2lqy63ir77r8mnoPxU2/9RuUHngzYrCqx/uRwNxm/OdKMdbArQn3xXE0BUWF
fFPRHuJX5KDUtOau7wdcUxu2W5mfdZsIF2NffEQUXvLSvjl4K9nAd8KhWk+9xae7xvpvZu0paXsM
9VaFA0sqv6nqg1XYpJEn0kyKng9GyxqqXAgJgVGSvXfncuzGRo6RNxoMbpTondiaR1+VMzLToTpu
Kax/TJJdIXK8VSUoNlJbnmTHHGztVeTRXaEztwCyA9Zm8J5c5mCVlAcgaMWRjBkU/5b9XA3LtC8H
il6QakHWQf9ZHbWHfmTWC+A555kKKOU+YBoCOYpUcS0WQa+vbtCYeHBQdL4OkDTPyYJaEJmftTJ/
GMRUcg8BEVpnFMBRzzEX5+0ehMTnPqb8nquKq10rz5FJwJ8wEGYcLdRt8+tcNVxaXvmaNtSaK59t
X9t4FRxC93FfHw2dra7POuHPsE+MipUEqKs8dJCbiFl5oeFVXzwIEDu1zgIxFKkarcCnp2T6+Ej9
tKfhkQEPCTROEEG24R2WVu1dQ/9oOU74hoSs0InZN1fvCpDzQMC+C0gN9b41GsEUyyeOT6Of6yM3
Spm/5IbRnOd8oJ7LVgTGUTunKSmTJmX0lS51A5MFnQZbVzQ97+ORkAUJViOYDa5HC+1zBzh1PMbw
JqIcdmZDaVzEB7KUHxOL/KF32mNR0t0zmEjlDwtICwPO+ZJx18IP5NfG6NLTcQbbCZdmcbwnpW0c
xgLrX4XpRSTOO4GPrdgZF5xmwEUmjN9bsz2XiwgZKJCTsYWHdKJR5XI/88YgZFQhDa9TEjkSeOdq
BKKnTzG7xglnFqsr45/sAhOfojTmqG1UkMIiAwMKODSv/DGLsiPKs7QHcm38hSIy0DLL3vRWwvom
osbSLS5hStPnSIXVq2aZgaz/5MbpG3NobY/kR+51H/2qvddp9nl04ZhFgKUK2xDPcaVvsbL1uJbi
I5PrSx3L022pVGlm83vzu1nddYRhPTFZMPfGT2uJvS8FvIPPub9kW3Ss8r4P9LAO8Mr2k7OkRzLz
Trv0e9DHKMtjC1khxi3Ay7PBU4ZuRiAQNLnF5pZ+N8fuR+yZiFOR6Ha9JiufeHZ0biC4G3rxREiT
HqprFrC2Fu5kUXAgRWsm2pI+tro4AI3MBe8Ed+qL60349zmDSRgD3aeeAyY2vWkPsukHfr55AzTH
QdvaPVY6diBrOjjVR7Wm6c6GQa5pEauYJBGjdW8bLncrp3Y56vsJKeDLUMQjkQiilzm1c1+w502D
Y/lpwg2IE5ZOYn+gfYdTXYkf288wlucYFgFT6kyE4h62FUnJ+1Kjhk5SLFBYMneJo57scsiek3gh
IjAg3iupP7p6e3BNYsQr3GDfaHMoOEv8Ug5iG6Vg8avonRd0kbx1iF/y0gwBtGEvWGm3cdo65KV2
aOKSTi0uC79BkgxyoWO+za27pve+izS3HpMg04f8XAycQ6yxePBSL6buJjjfRJ8pEg69K7N9PaGx
ZyKjD2pQ1qc97sxVe+IuHXERooJ0T2s7pb42ce9H/VURI/L7cf3qpCT4mNz5RVPOpS5xbBkJQOiq
vkB4dI72zLTWAqpC4NmkC1gN8JJrz0RucLy33i2FGQ5Bfqjp9vuGVX8rshmsbARpenUc4UelwsCa
xg9xkmFQVTEZ4uno6GZLqnP5lBTZO0y3HSRvNoi5vOfMYvquY2Y+OfoiiAv33hX0d9UAb8uuHRzo
uBND5g8ZXI8V0wTzoYcqdIFTUwaocmGnx84hLVial4jn92LgWTkq3LLcMdwN7gOomWIbfwBqtho5
m8BiJeaxuJduRSsfshH/INx2yGN+gZ5sZVZ+yArW+sbbQr3mOgVOh3xJbtrmZse9WjrTl95kpJVw
8KtO9OJ2ZbyElkODdGY5RqZySygIZfmYusCptb722ZfCTHnZ0RmwX0tu5i41PwC3U47VJHFj3SNv
0z+B3d7Vbvei00KBX0OZiUys7IlrqPemoLU7PZxWXFNiRowCJbNXmDToU3LUUkWGt4hUNUa//eys
BT0fmhtmjsuoz6wgZnYG0wAK+SWqA91Y48AkJ55ybmucgNkXAFEJLJ0XN96ovHD2kGdOy4xqxniX
hlimAhK2+fKj6wgsMEzdbqFvkb1NQ6+/VoXN6ufJr+RmoI1vuSwGiE7gUtrHEUb8foVYg50CDufc
MU8ia2q/nZOO5dA1aVjmTQgMcTkxqOinMvF85mXFxWs0Qe6YMiCX1ZI/gUajTDPmQBqdpUGozY2s
J7PCDS0NfQDebtg+ZnfiH8fe8oajmCDBEuP0kt71sWw/L5F8tsEhL8k637e4tOmFkz/iMI/BhD7q
Tk9O5pJRpq0al5Fdo1SBPyNv5na5dswW2HTdNMidnRL1sBVjMAwPLoOw4BGCfA+UM78i+q2nNovY
CmcsvN0aQm2lNE9VTokJwlxLbsd67Jlp5vgirj7qPvMIBUQzW6yms8TjYu3zjTo7D0zaSPEBOb32
G4caxVr90ay2Hizxcp0EHYLWnZ60llpcrEgT1jbtDhfoIcO8dR0MVIVcumvAIIgAt+QWe2VmaZ/G
u2ZMQNHyU1poejjV8ac7aINB4mG+mQc0bKTwOliJEaiOttS6IEzpo+H5Qh+uhkP+oIqi7yStA23K
q0Mv1pVO96dU6iSsbHtPOc5gNpflvKiAt7XG7MNMhTMdv9s0HrmckneDMDQIy/wzy/Z9KZa7Xq3P
MH+bOxu4e0K11EgwQTpupH27PMTkkAptSp/xZsWvsY5RN9G5FpgxWrs9rkYLlECkMt6CgrigzJEL
6gG7eWxB4W2luG+5DWx5bwI8OXUYEYJmlL/lJb7fyGvfGvjSGTBEX5ovuMwx76XgETDRIDrUNj+B
CDHBB/vxkPeUeFKDW7mM+VdzqhzWY1zdazx9K7YcxRalQl+JOQflT7YZPw0DGyBjLHd12u/rhg+W
EQYiVAY+N8FInmHNXhA7Pg9DCjlvsp7jzHtoc+uUFORAdZsysRqwIsqBIGOB7Fzz81bOZQecIF8H
aQbVpOPQ401DOyX+AE8ewwpwZw2LGwGGE50y37Xf6KOFkyWny6KVgA3xJXQlM1OoJVj3cmAWo6iP
w4YogT1k72qYE/i/JaMHZ1I3LHKl78J1WoroEpkUiYb3vHbOIQJnE9YmOSKQcXfQsOtHhy4eIR/u
J5PTL9ZWbN0thcIsX4cB31Qj7oyR5a2kObsbvTgO4qoY76aotY+ib+69DoRk3Wy6a4VFZcbv5tfr
xmZoKGBqIqpRkiV3CbcRA3g+kiEjl8QnfC3s/Kj4tyPLyDEnW0u1Exvo39kedlpzaZpaC7V2WOhJ
C7+WOEA53km8fPVy7bOR8j6btB3Tn6pjm6xcs7OyfGgxISPO8ZppQFhyh8RzogXM8X7q2tMQVcaL
qX9pm5QZJhg2juhij2Nup8A2GwMdjYUox42fjKC1dM3iktV+LBVtvNLWgmGZ9WNaz0OQrAkMvtmT
l7QZv0DVLFE3tTyQyHvo2iDVij4+d8TgcTXV+6KhjRo1tR5qiBJZIeWhLJaGKzc96hCVaddNUHBV
wjl2zp4lGYZdC4dzhy0Wfwf+CyhnSSE/uYwZ2i3C+JYwM+Y0k0tnu9z2v+qOCQ8Fao2fJOj8mayE
z6IOU8WA+i70+WK7VXNIvIIGxlxcyad8iqEvk9yDIIeyzNrmcsg1JGxa1L0XQuKEM9v+FBuoCfm4
1KRuE5LVktMooXJ7mO4wllG3N7p1URIFaYBhTnXtg0Khs7+twN34M1p1/aAV05XJOfiIuNcLUltk
HiJGyXGO1aECDVp3nJbxVZvW/FRNYLIWW17s+chb4J41Ql4BYQrCT1aO+SiDAE/0jyZkne3oXHGw
KzFSjt3yA9w7hl7SwKtJYWepzgrKOfoWkUzzydKEUat9azDls5I+cxDa3XRfNjfpNtHJoS+MSO/B
H9ddfgp3e1KnYQFNwC+ZXUdk1vuYxMeQWu0BZMuTPnYSR8WzMHPjlDJNZTLkAdeYA++HoyARrCg0
5rCfYOgtaZuRHhLg95U77NcYbkObR5w9lsG56NEUljnFH62lrBu0a8VkpQy/9U4YBumARcpLP6Wp
rwPX4FSBPVajTRZ25jzcxVH7zBSmGIss2wqdDjaY6hYHYixa2w6Nj0JKsUaN0Yr5ApiaRZFXM08G
pytvVBezmH6bwaVjIMjti5ZwxurSAgTSNGPVKN5LyyP1gybQtM1ZLckRXlVQJEuoFu9ngS1/n2Ri
8vH21Sdj4EO1BTOAtfbBqxiRxmsOmoX6RDOmMjD69qOU81Mb/Yz68cMrOVO3qE2DLpkwMvvNXLFS
W+9D275O8FqWMZoeIyBEbDghAiyLS5lHIWrtGFSNfpRRsQBu/YBNM++yXqtCM9YkUPD01ZbjEXnz
R8sJkK092+qRGjhdf54YaoimO9wDXgFqnFsx+40WrLax13PZB1GJ81qTuU+qSEATy02mKxr7rtfe
u5J4mHviApIjO/2E4f4ycASnb/itSowvuiiTYIbtSMbE5UoA2h0wgfkpVso+KJl+K7XicQaSiLuz
wAQRp/FxoiK7emaJYEKFVqoU77SqqOHnhZM3K4OcJLW5hTLvSSYfaGsaDrYCLdRqE9sHmN+aQZfM
Y9pxpAzmOPc5Qz+CoGz2WjPgCUH2wRLLGJp6sR7eci96W5lqFAzR2OxX0c+HmtkXO5s1S1ui8Viq
m76eXMkPPEAyTpFt0/ucBC/HVZuf+d3wBpKwWnTK5vg0G9C89PmtrQNbJYAq2SiM4Rt1FOGU2OKo
bwGalNMdBc6jtWUVIuiMAyY7LRWflWMeh4oqEIyohSAFXX3rdaaowzrIZeogAuwpSoz3rhqGgTWE
qgOJt3mOuQQTfPe7YXIfEk04qG10YG3aTKsidwT26wxy+bOYszu3RvxpEwHs9LPlro8NgTLmZoJD
1ro5KDoKH/SPCtjhjHvFBd4gjPl5TaDXE51iROTD4pbHxXtNDBHY8JZpGZ14N/wVM2WnF9cy0zIm
EsXvueKuys/uQKdD97af1q75jrEKTHMvQKAMRIoAuV402qkMyQlnAEB0Jp6d1nz3luzeKM3fPAML
Mvp6BUigs1My2fEnAzjCDFSjLWJGAHj5u5tqwo/HEvtokT4yGM57AEov4YK58/roDDlVVFRB4l7q
rxUL1tUurd849NtEzEn+kKHaTRggIf4P34SVAontuWq54djrWSN5n7/rDH5yHAaPSvsHpqNvybyy
AzrDs+QWOiTxOCBhZfpWOxx0O7d8y5ijkwtNXMROc+De5Izr9nfCgnVtV+7TYK5DiHme6fO1+TJV
/WuihglRfgjxhomQ4WQlJKo+xjIyGDs11b+1s/vuaYo836DuGFF0Yp7ES52nH1Nqwkka1U/yQC0X
2qIdiYSWHNrLg76WJME0Zvu5zIQYG+/JzpW3A8a+BpVu9mGFf4R0MDdlYhh7laTVru0z0Kyc0aL1
ddGAQjJN89PYdJa/nBkiVxHPbsHRYYhnOme0w5I4nOeGBKnl0XhbzQyE7StdVUa0VrRUCghKyUzu
UYN252vxcoigWy1DyeTBRvP7aJrAHA90wNI5YWSNwOxbx1QvS78cVJPh684GQkOrEZql2iUTX/UR
P302vVARKsHFoOkHhWtGH3nDmEOiNWbtr3ga/Cx6MG1OZaqig+ipx8oTX+pi+D6g2zPYyyBbvR2G
hb6GYF9fOAH1fjlvPoWtzSXT5DhSp5O6pyUppWronq9hWutPY9f+KAqVBZKBLuCWeTfg7fzIC9TO
LQJIgOiQF8M+drM1bLXy8Uby8nCu5ehLAebA3s+6/E3pzmvHx7qzIyZdTPnkoCi80hhknJ3cAuL1
eMxQSO2uMg8gw5kG1ROt1l7yBJvfLK/m4PYAC8JZO2oTnrymh8iV0+bkjNfvIk2OTzTaz3HFVueV
2EczJ0cR3ZyCDbFBuJP7FfobZ7iw1IcvSRx/2F3CWDRid66t7Ypafytn2knuCgGlnBXjIaHA7Rms
yuVlcF8nGno2aEDFwXo3MU7RHCkNU3fmd+aeSMWy7CgHXiJBX0RzQISo2v66rBbN3a47VV7RhnpD
qFiJd6Kvc8jOzMljKM9jM+AMSkx6vtyfLcoV1zG5wJwdoDTyNRx0fGML5wOG4WRcG3UXaOjAu9Iz
7UOORyOn8x7o5mKGWWu9i8EacdMxogT2Lb9L/I0WNupP3R2dZWEOZEoPoRHZbXGlW4gFhtX4XgzG
w0R6F4ZKl/kUsURgGS6EeaC+m62VDyfthc9lO9DAZzqLc9LSSwHcO5BeOQaxbrDudD/kiMOSfi4W
LrN586hefh8x/h9Jvozc5r+/6rT/MzX3T//Xfzfje3s1fxScf726bSz3/7MB3sbfSr7nb+rbnwd+
b///L73XNv8hPct0mTD8+9Ru3TD+IU1UXEAFJtOePUap/xrajZprGzB8wdMZ+Ltu/+iX0MuobzRe
j0Ffzj814P9A6DWY/v2Hwc0uI8Et3XV1x0RoJu0htu//YWh8gc7mJRzjXtaOio/OOH7QmElhpp0e
HWxQtn21m4uyvvCYZi99T67zMvZf6/KiPMzoyWfD7UBrzbs8/7/M50YA/+tLM/GluZ7O/F7Ddbfv
/+GlxW3TYuAV5ksL4YfGwaUai2dV6Ucago6lfr+kuYb+/fhyk0/m3zwdPTFUCFvXLfnnp2sA66kp
ac0XyXybUK12eqnqOIXIPcqz3TfZnRo6MFN1ObYc8mLXJ1PY3rGFI3SMOmC3ZarEuW5G7c0bXQ1H
Y0QU3XWZXyqBPBmUNifoMv1JtOgStT5ZB1jsBN1qVC8Jm3+/gKQmIjijcKd0OJ+bqpAvWP+dU4ch
/0I7zzz/wZLwy7rxp8Hd/+ZNtkzHMB3h6QxUcf8i87eLjLVOLebL2hsDtRKcTwYgetrRLuqU4S0g
ghj3CdHkaiRJeydzy3yMa4+09jIxKmBOjFANuJ7MPqsCPH8N+RlN/FbZUjj7eLJWv8FwfIBLlgN8
h2jErAm6JwNzkZKGsdtJXOdn5jbQxZxUNBnHv//9nP/6odoS0RqpivvJsf9yDeXC6MZ0lN7L0n/N
yiVCk4VteaTjXgZ//0zboPA/+CW2G4kDoDAlT6IbIIr+fPkwrzHW45hnSrizfTAXx9xD5kf/9f/+
ibz/8kS2p8Ns4Jm2p3L+csfyKTX2PJL7g7zPZt4wroseenXXdVd7vus78z97Cz1WJktgAJGYVQxp
/PUtnFylwYiaKERm664FO7arnPjRQaQTdfX097/bX97E7bk8d1vcLJJS2GP+cjUqFwNZgj7/2Iri
E+T0E7vuVzepL3//NCys/4ezM2tuG1my8C9CRGEHXrlTKylZi/2CsGxf7PuOXz9fqSdiLJBBTt/o
sNW2ZBaqkJWVlXnynL/f1ecwAFuYjLD4z5lt9b4vR4u2f/+oTl26URu4QHVav9aXR1FnvvVzGFfo
qjBculj49dUkBqB8pZfb/hFkh7rNy+Z3TfJnnQa5e8jqrNoIXRbdOo+7NK0CU0hTj0PsGl9xbao4
M18XcBBoHs1UDVWa1F+e1J2QbaTYGxwjc/ApnhCrgWQhAQqZAXRm0dI09WIVB3aBYpkHw3hYtXdX
FmPmXv9ZjL+eYbYYPpxejZoZHkIGSfiSdKKkacz6rZJtWFIZJF4LIrSwGvQhl+1UNwd98tO7nrrT
TTUOzpUlmfmF+dN8Hot/rYifGAZNfmFxhNThnjNOBB+Joq0TwDX/zbx1MFToz4Mdn5s0mNkBvRs9
erLdio6MWr23Mi43KcDETlEWh8yu8zXUjOWbReEQ7maSikUBg+rl55DL+5d7+mfC+ue2cg1dM2Ze
A17lQUUK2z2kdbC1qv5Oz5DSUegZ7cziFVLgaqk0Hl2Z5ZVdcG6vsZ1dIYg0cCIzDxxaUetpQ+cc
qtjPF7SS08BwbT/PXOI/kzMMYilLNR197hKLwQyBB43iSHf8Io2o8gFzMKl3+LK6biN+ml2JTc7P
6v9GlNb+l/3QIUI12fXdQ1XUcP+nT51F5fjyKzvnDN2/ZiW//9cYWsf7svswO9B8QXrpkZxKYldX
Bjm7EUxVE47JMQnG5esgDnKCSl0LIWUbblrTvkHwpod8W3yEwXRlrDMTki5X1UE+27jFmQ02LXRB
fVOLI2L00A+Bi5oylJ5BA1xeuBNbl1VJ1+aAtKXZObNxQgBCYROO7aEyekjyktG6TaDQWSix84JY
hELzrXbEXFCnTMv4Shxw6vUZHUCno0NAhtrMPI7sdUVNbCWAJ8gPwJL16a0T0dyH4rEZNftJcY+q
W/x08+wbPGpHHUHpK9M/2Q1ARgkrwW3aDmHPyfSDtGuMosyOitMekKv+nimQ8SSeFAsyxToS47ep
Jdq/vOgS/PrVwzAsx4slXA4Y7iwzS0qI1iMayRgWAEPsw/rpN/Uh7rN1CFpQ89qdn5oPKh1MECts
kxykROJdeYgTC5PPQJin67TXwLs62zLwMbVJSBn92GbUIOkibeC3jHc+Af3l2Z4ZiL40Qgjh8guW
ga/bpqh9YHp5qxydMklIdZPCQ9wgXRoVmlL/eiisiLG4KVoG1fqvQ/XE5Y1eQRsyWcbWVKzbLPGO
tQ3g7r8Zh2UjghUa98uv4yDOp4kM0q1jngzZshehtmtSOg49orUrq3fiPU2D8N/hdmtwARZiNhQ8
BrmRu256yNz8PVTLB81srlxsZvcasi4EOlxsXNUAY0388nU2pIzo9osK7eD21a60kj0cISh4i32c
+vcBmMfLi3caYsnxDMt0XR1EN5H5bDyKCXYMevdgwiKi1vamIltTtz6swupj0ZKMhVj4qJfuSuud
K8spP/vL2T4bW/r4vw4KaqGZOoLjPvTtGKxg5C83FncEmeO2rgylnhkLmLmKV3ENiAnnPryj60GF
Dkkcmsirb0tdGzZ0W7m/PNUv3/oioaIHEMhc9cD5AIdRRurDyH8ACxGsSQVbN5GwozsSEeJb6zfG
t8uv4dzTkUoRjrDwRZaQ3/97JeBxjpq+i49wYiNWGYNE517rbHoVQb3LQ50xMNIzQpA60VSdX1+H
ciOk60cQxIcqFCXoHyXeqbZHHlW3quZ2isoasouhNj4uD3u6ddgzho2TszVmOT9dUpqu+8aeqgPg
PO/WCixKZqIx3y6PchIVmLDJcMc0ZTKE9Iuc/N/rGGd236pCHEoAjcvSrHd+Rj4ZttnK1MorjufM
Spp0QrjcZ136DObXJKU3BdT8tn4Aof3LyIzf9chetSaP7EBfqsgXFe2V8O0kQmB+fw2pywvTX/ND
OAp1gCzMj4oB1+Mkhns1Kv/UGtS3ffhWNd2Ofrx1Zwf3l9f13LimCY7RIUUA6GNmNJZLlRyj1A+V
VT6oCSgIiHnvoxywQmiRs8465XtJvh2ilemKvZ4d2rKwVKE6dJ3I7/815XKqa4eKXXxMi/y3K5x3
Iun15ARbACMogDrveld8N30y6JenfGZLOpaOZ8QnGi4G9XXcrE/RGw6hCbd6yJj7ZOWgS5dFw+vl
Yc6EH/I+r6s6jsk07XmawqtSI3fcXBymrrz1R30biV+kLpaD1zyW9fPYwoEywKmobC2/IOHeXZnn
mS2D67dVncu+qalz10O7sp9y4MTHJPfJ+NfafS3ob82bTZ1ey9qdWVOuVMKBQ1ITJumgr2tKRy+0
6H2kHSH4MJZKOtyVpYNM2Fj8vryqp6Gk6WKleBwsh3By5k/JwFQG7HEaUrvB2jB8Gjv66oc+Coq1
SRsus0r8MNvp/fKo2rm1NDR5jFqqKlfz6/wsiOcz0xrqI1JoXfrqBaq3IsaiZy8Yvhdl+D3tpw6s
DB1CTgOMMrA/IBfkkuR5B9tFTi8K7B95PP3HmMB39FpFgRDJ6ZiWQD0NgYWgYpIn3VNZmg9BODwA
+g/+C3MgIcgRQfLedvSZ2ffscyjs8xhWJdoL9Ok1g4G7B+PbCuXj8nKd7mwZc+sWNypb52CehTo+
OKMYQrDgiRr04MVrM/yejbsyeIMlus6ho7WveLFTh23RgqYTv9E3ZhLHfX09hMQw3VPfPubxeAsv
GrRLtC3SxCTpPuClW3dZ/nB5jqcWjyWQiCRJTeRhO7PlVPPI7iJIVQ70vP4aUmVV1FO/gLF5f3kc
9dT06K0zTIwPZ2KY8/fmOIldACuqj8qow0RYVzdtb71ScF1DVrAeKZjXeVA9NwJAUBffldMkaXQQ
j7CSte3ZETD47q51oyvpszPvGNeGIWl05KvmPDiH37PuHCVVDrAMSknr2KUJNIlyFMzTfB8bSbep
0sR8YzdNO1R8pu2VdTlJIZIe0EkQcHJQK3Ln65Jkbo/IDreQNuJEzjMOreRXZo2grkgZJVMGkqCx
t3C9brnm/9t8LYODiCeksw3DALz51eDMNG9DiZg7IMI2AJ/R4mWNrPjm8hzPvPovo8jQ668TcqhH
M2kBnx3dOn8M0LIf4nwnOmtjDe6Vw/jcUK4lDCJpQVJsvmWrDpJGkN3hURfhU1p436NgeoDL4s6K
rlVAzhyMpCFsYWsk/3iB8wM4sWO/7uigOMLKAD5GNf4jBKRtNK+Aa4ePvij2KgoE4HC0jTYUO38I
QcJdq1qcmbGhSsuFM4BS0/x47IzRTobW849D1B2F3j3oqflbgbarRmj08ntU5Yv6eh+SnbUyc0bW
3RHzgBKxCMcpuYscoOHbQZNMd2SxhGcN+lsoV4FKU6TqHpL25wRehH72kNaRoLiW/j+zZcm3g6+k
lVfmP2deUtWL2ITvZzw0Va39hK0nvof+DX8chsEBohVrJQrE3noYcZfIrV9Ltp0e3ZZBHyDnAhkK
mRD6as3kQTR/itTpMBkBLIgBetOylcCx/riddlNX3S9AHMvLK39uTIirKFqz6hSpZ1MGYW7bVNba
Q0A3J6hc9SlHMcbWaSI0jEe7TJ4mL7qW2T47qKXL7Do1Pqb7daJZKyhic3QcLAHdkzZB2qtNLnix
EM4DS62srVbr8ONYfrC+PN0zhxL3CErTqsuLpsTzdWRNyeHAcarkGAoQwLHqeatWpz8LxHl9Zagz
20cGtTruX67uvIoQtw6MW1xlD4UZ/GzNUl9MQf1WGwIiph4Gr389MQffRAKN3+T19uvEdPgkNENv
3INoJ2vrlJ66AMyb3Dpose0vD3XOPZGegWZKVym9kw76OlblKnWQZbp+gPO9pvex3nZJs3fD/Gaa
zG996f+ib/ijKodDYvIEWv9cR5l+ZcLyTc08hkO2ACkSW0MUYH6r5tiJ27Q0p4OL0oSzRB7X2dpj
F9xJurgHnRTcKtEj+8p2OU0V09woQF1wNdK5E87vLNY0iXZwho5tktbPilV7d6U29fs2tvXH2qXd
e0qK9FubdjXtl9QyOlq/Fsil9NeO97MLwAFvYF3k49zZJkpjo639IGwPZoeyYOZt3ERZGmqO4qkf
U5pLEAwpN7lhLNo8vLP96A6GvVXZV1uz6x7iEdbq0KWTzIveLtvHGV8OHEM+FfGmBh/MV/OYzEaJ
e8VUDyVUWLs2FPmqMPVruc8zb8JyLPLFtgblAumj2fwNBNDTaGimg+GVdDPFbfBuBYFzr0wKmIHS
r5fwcYB+E/4I+LAr1qKqzefQgoHl8nzPeDMukSBB8cQmnnu2HUJ7dIQtxlby0+xRUPiP6oLeVTI6
BYo6vKudFnq98enyoGcWmaFM4/PyfJq6j2hdcwQKIwddS3T4hQIdOWZHu3JtOLfIHMiciBRmcC7z
IwnSRMhQbaU5xOD78qDeK9YLAPn7COSy2FSNclMImyYjGikccWWHn3GghALUZWxCEFK00pf/Fdyp
osyTckrEQQOTaYbVE52HH541bLu2+XN5Nc8OxfUVYh3inBOPZrtFDltBC+XUZD7qUb1LUWHnBMyB
V6LAenmwM/biyoqHwfnHOT9PpU8dOXuYiqIn5tcc0KT0t7Wfi/fJrHFhVm8/60BTtolBzffKkp6L
s7BSnbIuaBSuTbNrusJ7RjW3Mw5jVXYPJeoPH1o+QtZIvL6N8spYdn4W3k+tah5qTe2XwVhOkNTC
KK2ExF4DVICPkQe58OU1OePMwFI7Nq6VlVHn8V8G76dn1L1+gOYP0ngat0cL6ji0236GPbcn+jyv
XFDOjogMDwEId9STK7gd9FPjTCMYcKkEmhj3RRW8+eBZ6Th5CkZ6gS/P8JyJuewj9ioFIXNe5+op
tU9Vl2uHEHkSKhr7Yoo/EALaBoP3cnmos1NzpTsieDdIW37dOLKeG/dj2R7cEGAzRwTdSKHb/VIT
g46KtHmlGUc/XB5TbsavxzH5f0BbZJ8NJqfPvLHiha6To4dxbL3hxRW0tSgafGXu5vIw8mNmwxAi
E6k6Dv7o5K7vto3dZlZdHcckWIbI0zg0ZerjymrIozxH2WunXrGT091qfxlRfv8vLxRFbR+kYOeP
RUaHNBS9Tdwvhipc9NOhhj8gKK949jMr+WXA2Ur2cC9mA0p3T3pZPwWtazyjCoUiA5xjV6Z2eobY
xMKku4AScO+YF8BAVOWNosbF0UA2cV3ZnbKmVUdc2drWqTmScaJGKfMz9ELMfU5WwKXdO355pKc9
vh1q6zsdEukqgC7jtgosuvsKYIoQdSaraLToi0lcf9wlvTa+9GFAQhbg5kape/rl1aHaQwqBuDia
CRALQkAbFW3+1LPBf1p5376XdNjeO03YPaVqj5yIkVqkFguQn04Dy4qv0l4foRAYN6LG1yX6pgwj
flMKOuczIP39mHf7qdWdjQXRHnzfaKs2fflbl63DgWjiVzcJsz9BALCzK4X3KLouBE4u7JcQGqWl
EKmzzpFsQcLXdu6dccg3WmhAfqlBM6JlpfEACtzc54GqvTt9HO4gqKWFx4Et8FgqtBgYyLTeBBXd
nanQx2eUyvQlbfvZWkOrcTW1tMZd3lSnrol8J1kEMsZcVoz5IT+lOeya8Iwcw47rWNUCHy316JD0
xU/ZqH15sDlolzIvcEFK/mCoyYOLebhUdn3Rwy6eH4Mxb9aWRi9tM3ohnFDOHxey6a3dIdEZp0NF
q4hQt+bkiUetKRvkaC3j1qrNYt1KSpGpLeODNfr2frAb7WfpRZp8hRBOFqH9mIW2s09Gw7gdnDp4
+BTwQDGroPe4tWkcbaBvgvfqW0BjyrKvYax0+kzbmhCRX0mEni4vVwagppaG2yKrIPfHXx4kbf0y
dl2/Znnp8I/0pyrbwLm/Nd3x1+W1Pd3QnKFAxeS1jMhwnoQHrgeNeUGW3IpKj/Ye5CvavKuvmIt+
OgwRGVGhrIrpqnpSy7C7yoLmPzsCfYCpIEfxbMnGhxI3IksFASX9NVXnbLzCo9GIqJiePTi5qZYN
W2+ixW1A4PaBq3H2og8uDfTKUPUv9E7CLZXToHmnQUyJ7nH81osmgucFzsoITp1vrZXFHym4xLUb
q7ADlhAflHU+/hkrynFq2EwfBFJQStii2OmOkr/RVNtfA+ucTp+4W8j8AeGDpqkzBx3SARMi7jAd
G1V897lx+E5zxWeeGUKCkYiGgPpbJyVjRCe11BlVEHg0AgCKiWkVGn9cNpbPlMDXsxSXrH+mYIgG
T7KMbRXG45jaUMQMtzFsQWajQgU27nKR3DsVLJSvNkLeiQZ9dBft8Kk3k3ctE3S6N2y2BTBXTYZG
9FV83RtI/CFUoofmk5GDpuxRw5p+FEG/IQZ4uzzd08iBGM/hnkiJgL04Hymkq9PO40pAMVH6NPo2
61xrfuKFX3O3hQi3uhsjKHBTI70S+J28S7IUAI4s21SFA33MLORO4JONSnQyj2iumdyfpuypMqtp
fXl6J1EDo3DGOBRsIZ6kHPJ1Ic3E6IwhbVMCe2/tawKat+jRoRnw8jDnJmNpMics4YDuPDM9wjHF
pSYKjh7aMJuwKiOYAWL3WjCp8bRfTFPOhtIsVSMokk+qB34UoG2hd9lB02k+05JNXcP/17vfQIV2
TXBXI7zaqftGQYvTfjVH5z4FZplQr9Ohi4IYFvIgqitvqg9HDEK3eFzI1eGhu7Oc6ICcWAllfbZJ
tB13GokbcGhm65QjP6DojxRuoGeCbHgoNq2X/jTs19x6EbQdujTbQZX0mX7OgmzHJ8Xazor1myp5
4g/puLOTK0793JuliZeLAzkGWU77+mbbJiV26oR76MbSXodD2a0cmAG2QdkWV4zo3Nslo0I+zZXJ
vTkot/Ma0UUojh00FIz2oi2DXaLF13Jo2klhircL3PCzNUEWQGf3k7LmDIdIK3zKo5p4YxpQzo7g
41K0lMbN9hXmyk1TxVsZCwYOigcI8SD+jULgEgUi5zFUBv+9HpC3Vyw446tpMm4nRLdg5VOROfLT
5sq6nHgp+cAUTWWUDLx3nmqK4JDX9NCxDwHsRhBEiidvsnZBCWRZqTi/Lu+x04KmHI7LG4U7hqWo
+fWNm3SNjpx+3iHJZP0+p6Nzp6iB89T1wX+MBgaYHKaP+8pCJMukKQkG2qR/BppirDzR05XDCXxj
6U1K12EQerd5Hafvl5/xnKWwGtTDOKdQ3Jj57cjyiniqB3FMguwBadFvta3uLw9xbtFZbhkzUW7g
/vB1FVzUA7IqjpwDpcstkhpbR88PSUjYHrEPLo91ZjqWRLuDoaQocJJ+8Og3TRIoXw6wafc7Q6tR
dcgN68p968xOtgRYHhuwrYS6zXYy1FFRruSZc7BjM14aJY1YnV+i/axOw5Whzk5It3UuXEIWYGdD
JVrpTnbCUGqp7KH7eusq/d/7JV4/Rw4XcQkunFlpXgZuCD24cbBrINuVMKExSXdZOFyxg3OrJlEl
oHRU2Vo4swOwesnkJ4CU67DWbpUx7G6T1m3vMz/vVpfN4MxQNukgbAAs3WnHhdFTqY9URaf+N/zx
Kyj6w1DAkn4NoyMfeXa82Wxr8tcc1BYApK+m3dhWIWK3Mg5t0W8Lz2+WpuyuS9MGIs6KpFuR0Mmp
7GGG/S8W01Y5UyW+Fj8/27eIxTdZUubeYXSsdO105XtTOs5tazvVlZFO4bX0aUHNqZJQFYL08Wyo
CHbZcKQCc/BRaoD/fECgUOEVHmsj4qyeHP/HkA/TotLt+KXguztYDK8VluUgs5WmU1f2T3EV4WY7
ewhE69A1ziLr4HT9XZzVFOHc4B6m/Z1SdbdGlx7/tQVZID5cLraApE/qizAHTJbtVc7BMENUWofy
NVDVxzZ3fl8e59y8QCjJXmQu7uo8N14iI6mgoVIcKfeBfowd85fv1Ys+q+G5hIbTuNYTdMYbE6VD
YM3UuPfNz6TR1BBx9lwXRQhyipkIw1VRRfZbpkzDuivNayHgSdoN63EIJpkhEa0zLxEjk6Fk0CNk
R037rrXFIzsBFafHIa8WVt0iWxmbV86AszOkpMhZY5h4m5nLTJWJsDz1LGC6efk0QDNxzIewQuGW
5JiZDtfKG3MnYFC0wqtp7ESy7idNAg7mo4WApB77qtwZY3+w4dha9A0sFeU0HmEaeCMw/k7B6lqz
zdzNfY7MJUjlVAULNp+pVtccGRxRj0Pd3gRe8AZW6hmcZ728bKRnxyH3gQOgr+YEihgXYQDgOnZA
5iCyuIAxKbjWC/VZGPh7g3/OhdobZzZmcgJ7rqamh+vPsh+7ctc2HmKlflTcmn6rLKBhTjdWC4No
qHrueqqgz2lIdT40eUbgYqCV7qZ2+2p5rfsxchl+Lw23W/cBKhaLFsGLN7/UgpUT2/nN6OT2Q4Z0
1LppUgDziHvBMQQP9UOnd7AfoUy450AyVlXn+6+Xl3FumPMpzjLQlpf7PI3TH8qWrlef3Mayaytv
NSjop0WddQW3dlLzk+PJ1IMmOHA5DWenU2U2RuMDMX/0Gih6jeq1AptGrXnDqI9poW1MK9s6YfNs
Cn8fd//2iPocntepkWCRGBy5b/5Kl9mIIrd0KkBW9P+2mrn3/BwC0jPmCSIeqM3XITo/qAYjKpFw
1cRh0Ox4AXvfN8dJ3xQoYjr12lY/txFo7pKOBbizasxOISPzM2cwyuaQd4G6RGFIkTKZOnx60Ixd
Nha6puTTz7cEN2eygNSaSDjORkvgH4TumcoWosPAMgS+mpOoVX8pbe/D/2AL5FRLBO1s4AsrKDGb
3y5iZTd1myn3Im8LyGVs1GtsiGt7YpJv8Whpt0jR6JThFA2epfBX50dvuad297DgQBFnjO69LjIo
rxUXCvOGXCCKvuU2jhCUHhqESZqiKRZqjbThIiC6evdqW7ltDbVaV7mprXzhCzgGfOOPUyKROKRA
gxWjhkZfydV3UTTIrXqGar5ENFHcmUA4kb+GwLoTSr9L0KOGFk0TNx0/uNDt0VoD4aDNvo7CtVI6
6K2NSvJg62ED//qYQPswdFtPU8NNlMQU7QEuU/0MUtjSQkR8bKVYFlbgb4KsHJGb1yH91tmGqwAw
yoNfkMMd6sYJltCbJZvQgji/qM2fY1OVezvRi7sogl4JAdro0S/iEJom2ubgPkIFR4EpJkTfBCBs
W8ruPnUtoCNHRy9qlmhziptRb/pHBQpSUo/ryjL0u5F620qnErsoxnTa6/R67xtkGbK+NdcOInJP
6eimK72eqlWadREJEC08IriF2kFdqo8Tys43VW92Cx1M/bqbvGJryXJWM4TJyqwcaxHYkXkfij69
i7xSXfiZXq08Hz1bKDnHJwAC0d4WxsgDl8OuTjVrYXu+s/b70UVruoSOv0QC3rOmdInUUL3Mhiz/
ZkXduG3NzFzrox8n6B0SfK8mg5RKjYBSjAtNC7RRm5U53hUtIVlMUocEtvEcRc2wUZL2XdXgi4vp
MYf3GH0KNyghJZ9qZxNFaTcso6kL9mlBtA1D1PgO3NirkCYT0Gpltsd12Ew+ytwk/qwkbbeS2TpQ
8ml8bJNi3CCN2R+GDtHKQB0hyZ24AXyD88P5IVrFeDEzvYDQiQ6l7lnUkb9rY9XgRbK51ro5wKQ8
tp6kN9I5FsyeBpgI9YVCDakxke/nNRhoPlB92lpRau2KDrusaWOPFuTMKDSnU/E2CeB2fqlAPtgi
pPeeQtexa0tJ80q3i9hHSF9A9q8pKGAi2OV1xZivjHrMv2Up1/OFWtbpKhXwddcunfB6rSY3ecXO
BS4NhaPwk9sqKreZBbESq+D14V2btIsIstQC5vKhJL8GwiEFPZpWBZ0e9cYokL2i4cPZohywSJsj
Wa1k2KguktwKLbEhlJt8Y1D3nLlWYO877xjHH7r/yp+H8bcxQGIED41njOjIquug7FedF62V8Sef
pJl7Lv0LftTmfXYjJIkCDoVmE5HT01F05ztZhxjbb7CfvvILbVII2jZQ1WSAQO3wQCoujT/ojF9z
o1+KCS1qJd+06ktqvZiAYdXuu1HaSxXcd1Fka8sd8bgfTZffJHV076bmXef8GoAH+QZNO82GZ3L1
Ry3Ol274ohlHNd1NOvqTtJxMwYcHM68/SrLc1watU/igXXx2CkuuXcPtD7mahRik/PtW/QnrPLIF
cDa7G69MlrlZL3lu37ulJypfVMjcJwTPHvgk0ifrLFK2kyugU/eXg3JUPUgcbGjYdmE0Ei8l26oe
bokQF+CLFiqaG16OOKmqLlChW09lwq+N6UQwuWqsrw4hJrkezboBCr9Ee5WmGfGnjduNTKQu4iJF
XyLafjJTQnKxpEvkWVXR3faj8L6APH0hpKgcch0arG06ZK+mD0VYCxFM5D+mE9tRqoWBCBUEPtVd
FxcPpa7e15azTTz3t7BLNAIghiuHGhEXV3nQ8sKnrFnsQq2951Ta5UxYVaCszNN10Kvw9yZ3oVbb
MrOL6CGsbk66LygTLHu8demYm041nykfZAvESB+UTofYCLSRh5Sy3t4ZSokmIlVho751R/uX4kEM
YrYrOucfct68XELdVr7ZklFT93/pBaRi0bj3E2VhWaWUm/MfYdG7c6YMMXs8IYJ3GY/Avv3hxdZz
jFBhj7TASDK5NLTNWG5cntbUP+KsuPW6+AUWyYXpVBBNQiXs7skqY1AiyO8ahEnNoF+TU+ZveKd5
06ykAVel2IUIG7fWW+0+piUcE3tR+Gvynxu4jDZYH3nkVv3tiTudzDWaE7hQCyljmbAexsfRhFyb
uhqXakpczgJ3A3khmwD1asv5aQ79Q87GrqYEZRn4mdEbsEHAqea+Cq1lU1XHHm42CuTQI6qbzPrd
t681xqWjgpiNKGt66XaCPjaAV9PvXlT1nq1YOWhiNf0y6/UbcwoXUw3NMtl2nkoaK70r0kaj+AN6
xIU0/QFeXrtztm1RowwjzHfpeOhtfWQ1wJR/jm1ExYuqbA0kWQYak+x03LiiO9goQUtod6g+tag1
jHzLGdMfitkv7bpe4mYy2t/4nLjMOBQedO07x/CKbRxlzU41INybjqL/E4tqGcD4yfyojaxGYAGT
TPCzSCxGA616hM40MoTT0uGtVjG+OlGzJc1vJVvOXnAayh9ZtTbdEvTE17QHS5+RZvBNIsTW62sL
8goTjY+60mHbErfyeip/rKvHRUkjtl/7IDE/Kbn05nfheDtMQZgN+hARbHCa94pjdXAojXhoBdD6
GLQu7zmL3O920Utrqu1g1WXlroYIFZnPTRX2riTuQuh+laXNvibc4I+w8f9WWvWm5k0ZxR/eGYfm
BgZSkIgNYir6uJCfAjh1reCXxyi3IcJTIRj2io30k0IZ3TuGLvhcfayP+F3F1Ba1aI5C1Ouo87ZW
Z95ym1yNCKdQhN1K05PWoIwfctIhB9vYmk/TZN/ZXr5lu6SOBO8PG28Qu6nxd27gLHk7Cl84Mdqm
XmPvLQjCFErkuv8g4XVjIgcTsMx5+869bglpL9zecFizYzItW5mehCe0O4n84R9n0CfKP/Ywz/CR
Xu9gqCbUhvvU9OmDZUdiT/KLZT97aimfJuoQjGo2jeK/VLm11TuSUOmbYVJK4BEgXUCBkuJ1IG0q
DPPloKYrN4bV0ngoBIGnJGV8K5CiRddt0Y+/82Y/GKgxxR/cb7GnrWxZmLw7G16cCQ5WXk9vj7Cc
GIsAYbd4I2eL86bUxB9oQFzQ6VCxIwMYuPmIKnx1x6Mhbq34R9zfCu8OfohbJSLocZSbHl5J+kJh
KFO2Wot0A2dPh91h2pw9/PBA6wRHHJYGdcsKxTAWRx5EH3n/LWHPlNYAfKp9lKfNhJ3LVeE5WCOe
iSXl/0dmzD/4XJIsew+g58X3meJOnqbsQBrrN7q5h3Vgw0Ky/Qebts3xcfLfUbGGZeW+9Y52+RsA
18KY3rj5FypKCulOyd479ScP6RoJ3GPGytFuwhxuWc5FRs/wson6KoJwV7kQL3t3gHl34wQlSFV/
+s8cTmgn/iPjk2Fcg2qmSlcvSv/NT94c/VE+WFuBCmKe0h5TFJLkykpi604dpdvI03Hllw+x+ooj
2mtIEVmihjwPJnSNbqh4Y7Op2QguHOsdSTyMIM1epUvkLxNYnqvuD4ClpQiUxy7mY3Vvx9ol2Su/
c19auvGfEHJvT1H3Co2N8vvST+Qj4oLtEb8OGng5EmI0g/U+Tbc0AaH2aR2JAQKbUH6nRP6CEsET
z+LH4p7L3APzjUNkVwUgCD/fjRQz05K0cbizzSxeyM8fPVo9M/0+J0bjX+bRMUdB1DfoGyLwYO0n
ciKcRzoiw+JZJegbwm8y/tOT6ruZBzf5uA+UTaZvXFREdOJ1G+LdZAr48bvUXnVj/aj0I5IgOzkV
HakI6S7wAdiGJwnpS/euQUs8b/WfLQbJPpH7Ln5gc/E/0kXUpfMk7VXlrQbmgNzzcItJyH2clys3
Fbi6WJohraPw2qJ0r2lLL5nW2qgfAfqv6BbOFnx/iuMDDiEwmn8cgZR7iH978R9LkW6e+eNR6Rhq
rI9Bj9eeYq+bCXJqDjrcDGuMEctYl48axB+j1KHhvp2AmOSTD7/uTsYJTPQzsjU3zFM1j/JZWlSl
sCGVUIIwoNP0leGOMoS0c2BMYIpylH6H6qMdYBlnW5TRMjNA4rzKNZW7lY8io7uIq/hBbkecGEAy
7Bf02bCe7I0MxKkFfzpEGVlmwroLdSl+x63MGaTf6v+JKeSW1z+KkrM+23i4J9j7PEVb2fwrskWb
MqlfFP/5M6Yiuo4yGWRTXR0SpDZAII0fsJNsptpEiwijZycN5UbnhfAnkXNZ5KvlJfdyLXkb8k8F
eEe+msr0Hxn2/e868aXh+jKW2kLOUF4vHA5kls8nNuC7jvIZ1lZDwVlRmx+FkW8jlMJrJVw0pb3R
FPtZ/ktenA57fTBG3yxAbpbqPXZNKv0CASLnuPf5oGwM+RaCpkVgrGsOPTzSozOghg6tk/3iBX9U
9jKjy1inzMWdMrUPfKNDv5hX/sOCr52bOvyGLbzZvzFefpdvsQzoMA/q/Edil9sEWmzptF2C9Y5o
FNe8qBFK5sc1WvCkT8b2+CJNmN0p9zSr+om8ACAgXwmstDJUnRLjD4tGafnGavNXPbxL/PYBot0n
SV3G3nI4SXDWrP5YfWC/7BV+nnVDdBDm3mPM+VkWG/bOXiDB7PzsCPDLJtzV4Zu0QBymjjhqhuyV
jUh0MqS3Y/HUJ9MNn5Er7i++2KH2oQ3pXdCYW9aiMrNveB+JVwhFShWyfeZ/O89ZN8jmqGhN/O+J
EibjzwkaXzmfMX0pmvKphNpK+h/+iidlBeT5gYdsfHWFoXNsSAtUu+nWhR+bfZ8f+CGZv69+8GOc
BRapoNj9rRbS/RJ5mbfyTANlweIyPU5oBd0pPj8KlbtIfco8deeKXyMK4J9qJ1y6+BmY0WGolHgB
tjrb08s/LPHOAYtDYdtLSyIEvI1VDhoWoGm38mCwnG9GhN6A9QGxnjROT/wPZWfW2zaybeFfRIAs
zq8iKVmTJc9OXog4TjjPM3/9/SrnALfbCWKcBhrpji2RLFbtce21wIVwlBsZX/PXS4xuiPbE/2Ar
ZdjE341YdZ4kXIzXhcC2ig1ign0Eks3qzIAyqu/GP/iubDhIlxmS5ph7jNpSTIGdyQh1xOj1ApEw
Ux4vvpKw4T+ZtXTl4fLG2eQL5LaCrx0TRdSaQBzOHyFmz86+8nhVe79iGjoaaRAz8+vV9KVadRlD
8Qmn/eqsg4c5kw6PAv+vvJFLSSPDs8h43UYWhnSUy/BpLolpBTIp34nOi4jHJ2aaZADE0/WGLxDC
GJd1L6MvYhyesV8zL6eUsIQPhubItyuvJVeNWA8zoN5ahOiUvSZSchnEuTBZS+sh9ynviGL9t2Gu
GRi5JJqg+oCZ5rCYRz4v7cYglwkrCsWH/Ns4A3sLIY9MgBIi8V5HeaeMt3K7SP8NCjsmP7YR+LCk
A8YySgwQ69H0WMcKrbPmnR0hDSiICtS/tCCdtGBEAlnGvHL3sajyGbh7TvEiHlkemZ9VqeXLe2OR
ZOhn1gfp8Bonku9Pbk+sElFbydJAjSWjgxX7J98t9RzpoDg0U6NQgTphaVlPAZhlqM4qPGo6RYb/
bAn58gdiCK4eua0vI4/eTHYie4S1d8JAKWO/475Y6FpNtg1pudzIOBjuK2MFLZQBYWMiaTG8gplY
boCnl2+cj3AbaqUe+DwsuB4HaUiSE7gwcgfERhcKvivk+f99cSnhBV8K8OfKyvNmUoPY6pe3keEs
n6a2uuNY6ECyODCzsRtQnJSPayrnDHJ3djqvmN+QSXJuomjkvs1mdQSPao/jPpnF92y8TdP6lwcf
TLLhRtNOvJ9y7Z+6cL1Hrs7BTwKK9KeGVO5uQce9nYaDMxbSHhiUniIz/UpswwGQQc9ILitXheeW
2FOZS5qJKDczFObMlJzJc7byqdWGdH7empMZWIl1y+OxV/T1hRxAbFrrhZiNgN10HifAZiyYDBK5
4Iw6VhQ/rCOx/vxfx6ti/lkNFqkKC1jT3HNiKYTa/UYaKD6kSdYBxpSZCyd+sIFPSgMmI1JWQoF3
XGZBfJwvVqAjJyXbcDOcSWP8Ps/WrdxvRE3Yw9AMUXaxd/i0iTvBtEqDpMhDO2/lCZfnJYSIU+a6
ZvaV0Uu5TNTlNzDV3KS689OQ4pracJbJhwwSWOIcZVWCB4vfkt8Rs204BNZcvo9MzmeVvreFfZ8m
OlWlO7Ya3wgPJOq4dfosNyyGV6CZZePjhWiJzOdf1TmOv7wbrlEMq9/37qU1HtTwbY7hn+ekgkDZ
Rm1zjsjtZWWDJfrvFqNY6PWCCiaGXZY2HPtJ5qitQ1TQnzB8I9ODrE9NPY0K371C8YwFkIlTmViQ
nCAb/p+Np19gXJfGzmGJOQG8yTHO9rIiKT9sDwgDcjZQsJKXn5XwTQZpVbfJsC7yFeJN2PMt1Zu0
f5B/TJlg4D2znvT20hBVdfMeQKeMo0ZxZ9FBHAnbSoemdOeF1SqrC8vU7Ex6jXyR3BG8Zvm4s17c
k4VQCHpgs/EaZjE/SU9YL6WfZFHAnYAQBe1Vempp82pDSkrOoR+Bqw8YhZzyHUps6Hwul6r9FqNf
Noz6jazjy701YMS4Yr62O7xsZ+Tvrm14lbSDNjp1YecZpDkaZP5oJ6COXEjrbVGiQlsgyLPxMYmQ
5xn65M1UzO+8eQvnKrM2dh1SDZjlYiPtLlF3Ddlc2Y5oVVg3oSuovb53lXIMQ+txyUjWrSclRPwN
vdBw3TZVvS1nFADr9lTNwhuJyrp2eSytJ9E7G1FUz5KnnxMwVmcyO7XqAjqwgVMpPxQj3M9OSX2n
P9hl/E1G5WWRMum60gJVz2sGvDN+k682jMYrae5N6WZ3069I79pjtvCG0l6F5WuNCamin3IBFE6M
rMVhm3k4bJKb/qq6JWOyxwrIlUyVaDvp2HCFuTiOH7tZ2mAyEnkuShUnrzqoITE/y9r/J6VgAkom
R4tJ2JPpGhICqaeZYUDnQcZHjmJ4Hb5PIyhAGuuuC9/65IXGF8JWqPJMDPuFs32vzr/ejBtPJxkf
LjPaEVTbyE08N52vhVCQUR7RcgMEsVBuLRQjGA0wv/F3qd3s5MndwqBJ1LxGtfDDbN2DGETUT9uM
mBCFioDDV7sF9dM1OlP1ksZ8ICCxjdsSWLImyvNIkNOjPtxjJlYCc8n6uJomMsB3suvVr6Fv54AN
TbGTiR6vcq2njcP56ajYNT36QyTIdp2lXkjZTs3tC/WAiDy/XPYZkNKNPGtlL3YFNdcNztBuv8aa
u5uop2KbY9eWaxpRDEN7+daeUTNklzL6QNrdt56sQsCf8KuoIE0Z7hMGxA2RktcJ1atFH4xi3Gmj
ePt1fyZiEAjYRbYtQ+yVSMBesoM8OS5VHrTDZMDoqN1Z5oJg3puyu5WmUdoKaUy7MJWtixEmek/v
FXLt7tuEPMwEOF86LPm0bqqeGeBkGUiFC0XxZzMK+hpxvOwH51IaBEgu7TD5LrerNNzTdF1UfGD0
k8IpRjnVxQERu22SzTul0Q7yT/ko7B2Nk4IBlCeaqrEJP2ZO5441FdQoe+3J0Gt5ndRRf0iDRqLv
9FfeFgHHAsZjNVRphmJZaPlVplAlpX1peTQxPQMxYq8342PXkWICSIGKt8fR9FCMQb7V7Ou0O9uj
jk4Ouca8ld9iEMzQ0TuydViX0EZOeHicqu7OZl/x5kr6eI5YgjXGHWSt9mRV+TFsTJ+K3jZWEARd
puGKdpy0hVZk3pBoBk4hTvzvnKfyrDGGSgj9nQNVuOiyulfcUMGO6UNoKYi6Yw6rW1U0NWqoYp/5
PXxmalaILMl68vPQZ4wGNu0+jO2NqE34NATFTjiTF23aSItWRoMsGakDlRI2kP5T/lZumYcsOYyc
MFkB15LwS2hap55y+mQxyc8NYkxobVHb7W9CBhznzPmp45x0/AuZkE6HHxKTa6kLfOi6nUBqZP2I
aKjbrZuuWXmY2ZFVB+kUkQsqAALYAj3LEV0z3Lv0CY5mvyLW5VeM4cp2UU7ANhIIm868GziBXfJM
p0oeaCNDlGS4qerQK22cSXrJ7GUnvWlmt+jh9CcZHpWDBsPl6KuN1JL8IY2OUzAZRV4j33oIq/+U
1cQnlJCi5hCP9k/ubiv0N5GnXos4M3axZCYucmOGZVGwxqaIHAvBCRC1VE1CCA+PJelpWB/Maqk+
M6i3a+L+FmN4po+QYzW1WVzEPF5nKzrY09cqufbVcIbQeOdyex3lNiM5SdM6MxLXdPpBun3OAIUM
gBXkHaYXJtDvDr3syfGEWd4fePehUTzUsX5fxc6F6emNSJ3TOtpei6qQWSmeDHIGw9ggK8ioUoIZ
SGhy58jPa57Ly8zoc+npeFHd9tqO/V2EfHGqcU6L0u8d5+dYfuU0wLgPSL0+ooCeeSqtJhsfGeU4
bnojMjIB1k0AT36M1Y4s+gAjLz97q9XlkeF1v6RzUCvTDmeXLt3XKn6VJ9rC4jiriup74xt9/xg6
iksTZQjatggyCpdDdaf3+P2o9ZVw8NUJ+vWq28nYp1RC31GXJy1pnmwV3ZqY/lVKNFhWIayeBR3x
/AulgI1DnYWW5rWJl7eyscAJPMvPy/cACZAUOfZ19BA2y8JcrYh2MuTK0+Y2tY0boQ47ayWSyPTh
trOJsLK8A8Kp0aqkAhzG9c2k0/hzCGqkZ1qcWx1BKaRRfYHMHCQVd4zqzb6MNkI4ah3kHFCHeuoX
zdos9QBNbvNS47iRlyCI0eKX1B2jQJ/Tt0GqDEbqHmCWPxf67USYZZko8xLpGiL5OaXWLsaQIWLv
Jdm702SBWhfHpDRvG159jpg1bW0qTZE/wXEcJ+42m7JLSBd4YOtqdDZKbYg2oM33vT76DSfNR2/P
18l9y9w4r2lJd3qOYc6AfNKrzfWQsLyuWPbhmu/ldWN4UiNLOUWt2Od1u0Wc4JYJ15tyMCkdVw36
ku4XySXnLOuDY9IJhtTgphv7p9pq37PFJZ5m8lA2BVKDNA7NESVD1K5wA3OuvjV6a/tdjJQVbW00
X3rAIdmTndJ2XYpDweAW7yxY3ZaLY3/yYr2Hj2EvgxymFHBBiBu2OhoCed28R6kpNgZzYZtmQhNy
sjh45niwsolqb7MBFI3QOQ0gnOvKhLVjKO9ZanyTTjA3NcWLVveUOsuLaIerCTG8xrg+07ooSNLD
MgWtzdznffzauo7a7zqbD03GBD6H6KhInNtSpE9F2F3VzkGhyTYRunL5clp3MwJYx2LuvwJr8mbG
MNcaqu8pQ2TRRNF7rgu2Ox1U2Y5uUC1xzOo+taunYhgvbhd7mf2tnIAWy6pjpHA48RITWD8E4db3
Oe/2NcGtjdnT8JYrOltRZ+KyVWResOJoBcuXKc8GGNhdRShUWwhPh2X0PuvDo26FB02Pd1HTbJJ6
anzs8M50JFCof+uKlxERPHsm1cEKm5kAyxR5TpZiZpxyr7Ux2AwtfevjaSf3dK86L6ZAw5BEqivC
XYL0GKPQD/Gc3Ba0ONTc/CLi7LV2+lMhTQAxaaZZYAos9VFuPKU3tvIXsUq5loV+OcLaEJ5kZMgU
vK2snvQTNiXuQqOyjokbCIczg0xEqxkLjZ9TCOgw6dSpxwojKdeFRGogbrLo1rlOf1Tb9Vb+NwN1
u7WsJSJlpWvOsR+a4VbmndIzuIuO+t9KM3p5wuiXk/MoLb1Frs7T/kiV+RkoEtt79FzeiAyJlDkm
hSYuN2wsjbLuplYgm4Wkm7l0+0TQl6IuYUXKGJQV6LVYzaqvhTF2h0TJTd/ISt1b9ci9Gkp37kha
57j6JtM4ra5/RqP7mtmlH3EEZaKXOyAQlug4gXASq/ANQj8FArxFVXYTCYRbckcTSTiGesEhhqF5
6IryAZqTR7QIz2lcoe7d70tsOcgVUEnVk5Wbx5R7n1W684a5TV10rwEsv3O3e/mlvAqVwNnu5i+W
UpwhNAikZTX7CULC6GFcY2RuI3FZmG1R8AEIxtIe0CFLWoLMmCExkrKm5THss4MBgD6YlKLaNHR4
CTT7e0BmnN4UjsxBqgCO84HTeg9eQXh9qTdUnqxvbpk/M6Bxwm8eiIsClO3Q9TT2zlrvOnM4SFOt
VeE2SukiWBz+EL57irgBsEkq6sPobFbdHb1OrTaAYY+zCNsAtaOI0ttQ3oz1gB6G0bOxxKCdIk0r
fcUBbLu2xAXDHBUbjjnbEK1n9NdDBa3luTlzROqDliv296FQ9KPGsDe2awYbaDX616WLl9nLTCt7
HerS8jtGwnxaFNpOuIBrbWMaaZUN1m6wp9lDRRly8CwjYY5HY8NLpgFt5dOx0XvHZ7O2rIboYX20
XXqrMqROyrc6JSUZLL05F6AKPVEbTwgmqvTowh+p6n5bp274orZtfs7RATk6RTzdhUBjboyyaA8z
QMYT5FLpXd9TibKsJfOVNEVHblDp2bZ66UXZGIK70Ptdw6zWaVptB1h3MvGDXAQpc0XBmBRRoE4R
qsYjqbgHELu6zZKuyH2EKGtv6JkC0e2EOF8IsW8c9aVmDGb1pzmvd8KsV6DMo5yX1tDoQKx6Xk95
zIFOs2i46FFqH5p5SlGGENa+zbrWL+cw58wZztHoQyJnJn/NG7cfrW8Wu2oTW7CQNklsvLRz09Jz
M5PwySmX8V4FgXnnWMilmlWp3CdVbPNGdMsXhTmftHBGX4spCz9Plhghc60OEC5JN4lWKDcL0Rl1
fUvxmRdLQWCTL0+iD+9is2lOsGiFgVrG9krFXJ3vB6cyw22ngCICpuTU95aKVGCLNvWTCf61IimC
nwHmv+K2JTut9paxUpdAxurKu6j9Meu7TaeFYqu2DprfxlIekCZqbpOcxFhLEvAgTq1tyO5c39GU
KJAMBdQEwUWEha0Gkz0Mng0GYaPOJoIIUyX2xpim99DEjT4C1tlryobywEHRUFNgH1gqTZy6xHYD
JV4mb10SswY6Pj3Xpj1JxdOoBB/mztRK5jkXm6hDtGUQmVgo17nTNWuQtc9FDkdFIVK/Bw7tw9ay
+i0y0nfU07praAPuEcawbusG1uBocJwnaM4MijFFUu3dtS6ajSVC7cdUJ/kdAuT1VaM0dsxjowyU
VHtNury50+vQRCFtes70HjyiHSuBVosoiLTVAWNBDWoYgRvCo92wdWraO1A0bIuyL3JviozlS6ql
IykpgYFuxnRU3Yr6TmO129ROWl9F6nCD4zcf9UXEt3mJTcs5INcmFRq64AgtMkaYP2icXm8qSpNQ
zKj90rRnwHShetAHRLutlIpyMiRAZJeqPUW9upxWt6kDOtk9GhRDeu7hmn0FozxvYep9K3sm56ya
IL4e6sw3eIPePM7qboRO49CpzXxUV3zAqlbjrotBZdKGF0kHYGIqzsni9l4jhWf0eozOc9fkO7hK
8g32B1ikMsb+ukb6oYtpr9WAuIEGOPmrw8DWU9d26HeuJn3n2CBBgwDMn6IerWobudQWFt4tvl25
n3XFvUA2iGCr1iAYmWcuv6cgxJ4aljcWCFBw2W+1oQ/7RE6lx/a4woOi2uTD3bidcifd9dWKuCj0
0r4zLD8GoUx+FeniHBr5cD9kEfsFnfbDOHfa9xB3/oPuRbStUS86qFnnbJzQyXxtTJ7U2H3KGk6x
VZQ3ZVpbgR3nw7leavRfrYoGjNFw7gxngZg5HsG+rg1ZGbWTpowymsUl7RyzFOd4mhM/7NR2m1mD
CZEKa7AKIrQ+YodPWI9N3xbOSTOHPGjW2kE/O0SZeUW9WKtGiUg3UoosE+qcq5K4NxFzOTeWwV4e
F0qqZl8ZELUsFIbZ4bRydWSiSywFGne974RUtaNu4KT3FvUHVJmCNSEtAoKvBtXqSghTWPpa01Q/
LZViTJF35aZSAHerZeGAkI3BChaFRTRTUczKFliAlSLzl6pzjtSFs81amgnp2NocewGFS+yAfrZI
H4OiwRhkzowxTrXIH1AK3UedQvvfcZNtngOCjyZ0WCO9ju9NtVyDWc9LKQEyIxUrakhJZvDfBcyM
QMQHk4mVcnkMF8AwbslpjeZ0O6XOcxVZ/SuCNekTxghYmRoD0zFj4U0Nh6Yq2JiqO3Y3eSdIdOaU
6KSka4FbnjeKA7wtpoy26RMLrmewZZQGGaa/DBD6e6FFoj+Ckz8MJtRCa21DvGBDoW/nTncp+hLD
Ua/rTW2R7oPH+pamYrzj3IOtzlv3McxzFMmLSH3QEzh98bvzblnq0U9XfFACrdZLgqn9shKDAQM1
Ir+WgObJHUG5NHF7jVBlvotTg+Y+bqvxMr0mwGirH2PTlr6Tjw/r6rjbVKNeEfYmuJWsdTdqj9S8
VoEaQ9l4DPLBGQOznRWI/gr0cdNZb18qJHX3MHBlQUsb31MsXRBcucNeCkPCGZtNAHTqmCkBhiT9
IumpiS+A0UOz0XZrM3aPKWpnx6zRrbu66OqgaJGNHOvcvY+0klwm592VxJGHEZFb4ELDQVfynwpc
sWAFRHVr2yla041t7KtoHPw5JOIeJr3dDqIbdhOIqFO4rmBG5nK471NLDUSBx+lzUZ3UaJofYlNQ
t7YW2pWKyEmYCTMi4cZPTtpkh0ZFUX0zmf2XeKhSX+16oDhxqdJdr5GWHdbcKwvNuPaQ3G77bOgO
+rrSUF1j5SaJxwVkEdNeXm4kywUAOYX8Yam8yh7zG3VA5StvkoQeqZ7fIfQCRLE2SfCmbiH9UtcN
k3Hm2YVh5myuY/bw99GV3yZGDTl49I/BlQ+DTjoCRLpdutZlTaxZauUeZVhcu/nZyp1HFCy/GXFx
iHQNM9p/Nvur/XFsxtEwbjqcK/BK/nsoSMvTcHCY3YHF044J05R0lyX0Ew3VeRetkRzcyS6eK3Vq
91FV1n5OsWILuSWbO+vFWWks/envCyL+NKfEAA9Tl8TcOtqx/74lRl+GocoK+yLE7OIK0njLCAUK
9nM/gSPvcqqboch362xTjwyT9F5xlvw2Sos40N2l3XYcZQqPFLzrRA99GUNS8pppDZeOtVsGO90p
RaEEIqmp4/RJvdELN39uO8fdU1r5NiUJ+FGYwj+Tbv3TTBsj8DpMIraN1OeHJ7MpszjKqMZXDhaI
FOHmPI4GErxzlt2Udv8r+4vcWpLGWjdJVgXk+/9eyUpr9CVb1OGatYvztdaraq8UiU7/vskuUE3R
lB/o4s1jOX0p1jL+H6WNPlz+187/x0xbM+bLCBm+e2GyLtrk03JkpAmQEM1UI3nUs+wTyqmP4//y
euDkGXIiZ2fQ7eNenh0eLqvi69AP2WnSYxKXqLU/I6qQb+njpBkTgrYqh9o0SEP+vaqMk0WJjmbu
JVZBBVM7ynHTdXZfwivrZrcTVdCwwcD+wpT+/Wz8+Qn//9Ly5/9Y0dKwsiXK9eGKvA5lddv5qjXa
Z0qQf9qlSNHakOroDCJ+5EOJhkpMXchFCNYflUphACi7z3TlO9NqnxDr/GFEkEk8Km8wHbCeHwfV
105UroZHu8TEgI1df4VQdrcm62fDnR+5V9gZXEdOw8NJ9Lvc2oxwcejooXPJAQTAEkADy6Cu5nae
GsWgcsUjbj7dzGtz2wL0+vtL+8N6SnU9qE+JW1A3/XDqHTNMW+b8omtX7iqUffMlv0ub+bGie/C/
X0mDux7hHDhWfyONYHyMbDhbo2u+aB7Qu2MLICRJmYmg0Pj3S/3JSkOExNi/iYoVAi8fbEvZL3MN
gVx01a06Rr2uWgkcV2roonatjaDP75XMhAVKzoBVy5BX4NaEImpoK4FOluZlQutAtjrda61OgwfB
5EDHptBvhsIuj+RN3UVK5AVutVJbbOk1lLOSMaDJnHJHlRMsw8RYm2p+xrH826ZkwJx/4HHAUjvM
G/77kI2UxpKWgvV1hkbsvPJb75NRhI/x6I6fEJb8din25T8W0ZX79h/nmSCaH4tO+R+mfv+0+3TO
GNQMUqzsI+3QmkE72Kh9zIwPrZzcOLWwN6IqdNFF88me+IPjxmL8/6U+WKciCq2hV1zlAsJlk9uz
H4ZlYLoSqQc64u/7T/vT0iFODfkqRBfwbHywwpWRxHYLKd2VYZ6kaAKEzCQSZHVrX00mEDwSskaP
UAPAVgBZWsAUmiHou/gzZmPjI2+XtC7/vJUPz21QJ4MyenUuTmjmd9aS5HIcVPGKMQVExNA6ozxr
tENgj/5YWHbAFMDcugpt/9ZVUSihqriBQUcJ2tEKzwbIYYAzEbO/bqUxxCuI40uDDn8oJlDodGVG
M3I920ybQ1bXJJhMTh6jbIhuzDI2t4rRirvWmJ23sCmZfBFutAWmsvhuOhGbJ+68dZu28euUEnqz
VDZsVBVCQ50xeU1WMaySMzf49/f1B88FqQV+GY8JCfNHpralSDvuXrcvbS2FuQEUWc1ncj9/4JZw
YSFhhJ9ODcP8csv84zR1qdkvlWqZl6bcTTWlhLrZrXUJ9uRGpYmwjAWEWY7/9wf7U/z+r6t+iN/T
jiIWdSvzIpib3vcjzRpmPEsQ92CVGhXS6NpWUz9mKH9fQtoegdSkt/n3u/jT0ZPCAHAeUVVnuv/f
j14PiwhrhKmvY1UeW2V8oo8emIV47cc0pgivvv39etofgiDkYAQBuk2MgMH89wULZajCztHSq2JE
ANwLw4yZ86idXa+187lrUb5pGT22+8zx4nYClVxao2+NcNJ+cid/8u0uhPt4VmkJPpL7xJla1Hln
mpcQ9D6A5rq+TycKD4Pf0Ieim0nbUoV0IP/kwn8yQDACwBnHtVVKW/9egdUtZ4G3ja5R6UY0O/sw
SG2zf0pTjbnkvz/k7zsbxgaHwUbeLdoTH4nCacJOWTnM5IjgWqAkhzmgpb1gnmddvyXL/ZaZyRmx
xeaTZ/zdecjr2pJuQbIZfyRVMMI0KlB+SK9OtVymqdwLm/TKao6t4d7//RF/NxAoDCGdZaMzJH6X
H0fCoTO7jKo2U1j9xkS0dmON5SeBoPn7QgpJ8mFRB3ChaPq4WdTS1dpWs8KLXmVO0IBU8JK4zw+O
PTC3FIW9N04YSquMYQ/PnFXcoCQCPV8IJDdvJIC6cKzbspiMXTQ1jieqL930aAH5omhmHPvaGLf2
QKveWvQ1aLIM6myzdekVVhDMj04HbYST0tsQRgkwgimZdhkMb+nUejdBmHyjqCnooFrzi2loPQcB
vZM9dufWdMLvsVN+r0KAWAnztCcyd5ciY5Ntkd3wDOVZcSKGOgfwO6pi4vtUsGyJPqYB7sn1agin
bgt7BY8LR5XX2m77JY4atBypYlrANuvKz2rmdf/X1wptrdTnRJVL8vp9MEz04SlbxtZ6MczZoLlH
Gad05+9/v4g0sf/KyGzo5THsugsFMIHbB8OfNzBxdTR8Lkmp1YekrKqXdgHnAZ9Ldu7dsd1NcWtt
qjr7jMn1d+svLw1noQGfGXTbH5+vCtWsd/S2viAWQMI0+V3mIJ1Hw15OTx0mdfVjukhzVX2SOv12
XuxfLGpE8bptaMZHaqqqdREH7Mr60uodnb0azs8EaYzg7yv7u523UUCWbpukCObDjyWLKY/ZLW2a
X0RU74slRNTM3jCyhsVr8q1RKRfLGh/rCc4Ss7+xaTl+cgO/mSAYZF24s00b2VWYmz6YWT0eRN8r
TXnp6lRTN5VrMYo/Y46Bk65GEFd99ErzymWEfjUPbpvZzm7M3JyDaxYAQ1VoPmiUglyv2702LOY+
nLX4E/f7+8uAHQxGHURLTYt21Yeb5J4KS/RRezeG2W5IjLuubp7/vhAQ2Vi/uTqKRvgAF54+FBvV
X8W8fwQ4k7XmIKj06i6PIx8pGpBWjlfRw3Tt6FS6MZrRlFgr92rb/ZEWqS+0yjfr6b1djYtZLW9J
W5xKjf6q+17xxwDfiZW2kLREt3HR/aROv6uTEMRh+kx8ve9EeREVuLc6LCk0tyetSK4d7fSN687A
EOofbtbcZ7276eJ8m7XTPiyBf+XVKSkG6E/K4NcNNc1BS4xt6AwvazJ4C8PNG9ir7iMAYlFnefTs
A1bvZkkFosygDryCj8CM/yVq6/eqqa+6OT/YcfmcrYJxHtC8jPplZ3XM7Z3VtvClTs3DEhW72Vge
OtXdjrHzSnD7ZKyTXwNHTOPOLzpjXy594AjanZQbsjq86WrVU5rqng3+loPQN+M49xSwwNU4fR1F
+5Jr8V4QO9Z5fYmBGHaFFky5AsxTvU2Y1lvLpvbjvLrYWfHFSJJr6jBAUBj2hkYfLdhy8jRCBEgJ
j646P0AN/ghG7dgK0Ff8Om7IvqeRehhXAzZmHM/UvuiSZctIcCJjbnoKTGJq2W7N2r3NFVBBAAoC
0+rbwCjWL0AeT/1UPdi6In9invjJLJPsW8jBH6I4PZnleBNZOvj96WnS6lNid4CQDfDySX8TrePX
FPTFZtUcZ9elmieYQXL05XZex6CvuucsBeiS8IYjM74Fpb2dkjZYB6jJZ/clY+bQ79bxrnMtL3bj
OxGar2qsHYRVBS0zsp1TnRVwAZMa7cxqfln76pjkzJWEiDKZoCbVHoaTDrxBtrx3tbIVoALjcdi3
6XCGpOtoFN11LqNtwRxQW7ZBClwsq2lfh8sdsJdAvjTFyk9RaB/HeDiysY1eBHY1x7yW5aGw8tAb
JvvoNEyvQUFQVdAu1THFZIdZM7sHoqadbdqItl0H0LG2GxRdQa7H+nZyksu0DN8Xo37vzOirBbym
CcXr3BQ/NQZ248l+X6ldLbKxN7vlPu1Bj7R9sh8FwiqAhk1QA10aPrrmTAnWCjR9fhraXhb1vXyd
ZE+ZrdCcUOLdtVO9ryAvsDvntWE5qx6M2zi1RPJhMCdAeMGUYOezg7MSby6KuIwViCiE+pTWQg/M
inzEd5immL4w+GTnG+57a6UOoYlT3RFyMQpenKrGeiyM9XZM0rvFJC+sESC28tGf7BScYtNAI6Ao
kfZQpUBjNaAHeuV+hRIjqqxNPwJAy90lfbCBkZ8zUh2xxFdlUccbFbJaRHeLQzXMsGQAJhHVWT5k
W+CIa+Z4+NmUnuVEmA62OV7fJmXezyuCN8pCIysS9Bub24bRXjvnhu2QAQ0zMFGiB9/qp0xTTDnS
CRADxky26eG0b+DHnkn0zOE1joAtW/pRN+86e+Im32un9UX9Y6HT3zPY0TKsC/XEmbYzqlm7kAFF
OBRE4dzyn9KW6hxzMa6AfahPz00wC4OMuzvKm43sEWFeGC2sZxJnSIHGfc9ulTuit6Kj6X7pNMO3
7PQ7T1iFxq/9w9i7LsSOW1GxekpDsXERtJS3VF8AxNbfF2U59U7iw4sb2H36qJYJjSqApioEbZWW
nBsrCwrLpvga+QWMFXlnbOPwFTzUawsPN3nt0qQ3WbXcAVfcDBES98xrcqG0Iu4BLSDa99LUzuvy
vubJwQEuMukNIiNyUurXALRcVWHeKfm+BFYMmwoMV8xZUaXUVziKRkY00vY6Ag+tlJ8x/L1yOXnG
jMHfpGsCSxs8nfNC0VhOHlmdzRR0ubEgpJgXU75keUpHZdypJZQojBbbevTUl/25sMIj+E6vH+JA
094QjQPZbwKhjLcz12gZWoGxDioe7VXmcayi/IOk87jk2DwBtWK08C8WyGJgUrERpyvTXYITMqF4
kLQU3K7aNTCvvZA9wd83QVP2XeNvQsgTLHhzShEhUJI9pMxswqCe85n+Be6PgAyb7iDfmtIAtUMI
FG1P9M9E4170fzSd13ab6haFn4gx6IhbdbmXxHb2DcNxEhC9I3j6800l5yaOi+Avq8zVgxfXMGno
9KxbHUNL+zYMemXM/o6TsSCl/tJtzZjG6kb0IBnejEivkN5m1GuBWWIaDsTe/DzOQUqjFOtQ9xYJ
geRqGL4I2EqyjdP9LnwaEpjOOidp00eRdflLz8M8kF6Uf2k4qIHa9x1GhkIzxMBe4vIV38ha2zGp
4pkDainLsr1Ht2+Dpn2LGU8dLz+Nc410yNyvqSsvlHldtl03PaVJc3LTjBKEV9iAisu9nQFel5+M
fF23s3NbX4LbikgAtYNLEVD0km9iqg7svv6CKbeFR0M3qfO+tdbOZN/5DcMNkIDizmBo12a2umnh
zSwvTivmn9gkyy0Bqs67y43xOTeMG4uGIph+2+rikXRb0Y6H7MF02l95U4LDeGNBVwnPlqWWBhDQ
MPdbiRVTCsE+tkgFGmPZWbHWSbo4ANlM1ZFLOozfGgLgTk32zzCs5/Q5hlm5d3Fy57gUgAekuyS3
otYUGkcP3NYUJDUAhZw8dpIYvhlNf1sM1sGiHNzCYnS0DzUR8E4pNZrZmF+FJYUW2ylEhrKqYEm1
MjNIiElmL2HyNc1UhJfUrdtHcbdFCg/lUbjkyCGlHtWjvRlxMpLSDhyPZF4fM69hZewtLpYsri9W
sh/nx3BSSsDnChbQWgxi1hbr0ZEw7uqr78wbSc8i/FVYyujMT7n/K/BXJz3evzTHsKIfN38Ntt9Y
VkwzovTGZjVRTAEuHBfk9ZfFaWB1bUWRfjTtrHP7ybut+M2HqfRX5ezfOdNvxr0ffKa8cF7+rZWv
nll8TzVKHVZky3zOrnWIh2dXFMxISTJLyK/L6rWJCRzT074fg0dC+MC1hZL1El16b0IgpAwe2mLa
sn2mQhW0sZpOtGR8hFUm6qLOBDtgvKWfT3ba7sldp7y0TE5z4Zycc/YX4mqrbRfQh+V7Q4qlnTRk
6TxbDUWUbfx4WeKfzE/QenLrRQTq+PfdVO/S/v0M5NDb6yB/KtxwJxnnjPVNalIc1He3OhwYfdPY
xrHgKnUcvpXety51KpfV2iC9jv53V9oW03aV2vHY6qb2jeMxmvi0UJ0822O/bsLzY1LhtPbCb2no
Y1+RZG8aNc1xrPU5rX6byzuChSMvqNk5b4q5WLurT7HHGQ2gc4OgLJKQ8Z3Qg8bDwbxsAw94Q2O3
nuIt0xjIZnnJu/yY2UenmL5rPx6VViRx/tFf1qv5D5nnt0PlUMRELcXQ3DUkCzYqJMnyw2UublP0
ukfBbzyE9w1FgmfrMRk6xEJCcVT05AUDLazy4ckmtbJcRmubd9H9HA6EBBhTGvfhn3rEQd6M8Udd
Te/S40Y/vTPEFcqo3Ffx0TmicZNDlwhG2rzWHCpgdW+S6rlJ0+lhhiZIfXwoYuvWDIKDRSmG4Qe7
oauOTjukWxRcgXKed+kqfqBd0uNgMBjrTDnESFVvVzovTTR8MiAlouImo8knvdbCcHrsw/Rtysen
KnR2Y9Hc6O2rgjROipXINXzwuoUZKnQOCxMAiXOmCIBkXoA9dQORq3yc+FfkGw+kxr00SXK9TnMB
Vlgt6ng66sike/xh+JlcvB9xNdPciA8OYfytDOfHnkGTXoDJtDCaOPWG4+A1k3JVns1WRV1G940R
is+Q4EvZBqfeXL53UzPuRv/yRFfwowTdCqng+c4+crLtkOa3cc3ghDF6n4LoEIfLL8rJDoxQCOgy
g2G0FMt6MucfCZmpqIljF8bDeqxn+hOUj2bcn9whOZSd+i2QlBgFe7qpv66m+iepITekVu2LOnmI
ouZgdc4zTUC3vpN8dMgrcjf2Ez35dYX0fQpo7R5+TVX0GGNszueEnDv/RDD90LkRPZ+oFgit7LbJ
4H6TenmRFDAoXzcN/odpJEno8juPi+fKsQ7EeyuW3m6sJH8d00Y4FTjQj29WvaIVn20/FAxPk7ik
WPRHlbqvfty8tGX2cD2d+XyrkWpOhuPMG2/txTE2ZuQwQzelIVP1wQDbHW2zD31A05uOPOah8O9C
h2gxG10cf18ty4PZejcUu65Ds6GIIdmUq/BPEze3HuqaTkpbN+lfUhct31o033TamOy++IdIKZ/N
XQKpXGKGVhTp7aV8JrWBcCZjW8/1fkHadvQbamg0EKIrV9VqJx5ws/9wa2wEcUcupPbn13h5RrTi
9bYTazum98Xw1VBRDXcPF4T9eeMTmfVnpnjTBkACxwHPOrQoXVw+n9P6LJGzKu7f85ymP6N1V2FE
5+WmNahc612g6X7KqItC1pQzeVEsR4ISLEVhHfOtbnmo5LBUb38vUSJdQoYGPRzyXTavPlPH2gfc
rDn691FBB9xhegiH4JBO9CQBQZkJI15W8ZoMvW1HTy1BL/3NjAV4phq1RzODIqQcqfcPIajIBOUS
i6TXHUmbUPWwWHQUTA6hQXcW3J3ImLWuUKfkBW8SykafPuhrRhMZ8jS0QD2cBBkdS3R+Ylj7MUq+
rAs2vly9lI6YKqO2f+Lq/QZwn5f0Q7JWqFJaOn8x4zfRg1Glr2wf80CApokv97S/0I64BRdfgyDR
Yhu7JrcPYjl+TE/adUDP0Zb0GDQ8B3rBOLLqreRxG9t4h9t7zx03Q0wb18vJw2iw+rfCp2vKeGak
HpZVT1sBWjFeqA6DbYvzdxaFS/dW+rS44PDMIAoavQAfFvsHL71CLg47psRt+MySD0YF3QBsDWdk
UPCvevqWFsy2DkOs99XJoLtTzY2jBN3whzQv0aurncRedciRO13VnROfbwxqmd0/otE6+q/rVJSJ
nyNv0VFHJ/vPbMv1NH9eoX2v02EY3mY0YTWL4Yj1gcWFy3nNkVIFQKcUc+Mh+mUTFsxZs5EfAh8m
KA9jSwiPnGK1/1tfsAnZAStarIgqtLc+Wu6aSwkJv4hNVHAzTURkOb8lsyhJHqgzCqnXpPligDlO
C/N84A2cafe7rV/EmWlsHiD7dvZvcvztjXt5hkUG+p3E3pkqpHEbu73qded0PrqrchdG5j5PPs79
eDijhG3jkFJbo3HUtE8n+zqmZYaN0Uc10fAhEZmvmPaTMgKInbVmcz9RU2SJbmmVx19ykeJT3/dU
5XNd/Mi54NQmmE1jFjbD69gitNMu2Wblwd/zdAMYcAFUkkkET4z6gT3xb4ct6EAFhr06rfz0sQKP
5RmF8cN3iIiz8wGo4vnIoktCNC20jou24CuIvq4uB7u5bCR3ZNtlxEeINjS0TZqp5xbuoKUfDCXi
kM3VkfzsxPRb41kOZDq2P5sxOYhpGNBytSA7vuf0rqZiGhx1RhL2+j68NFttPV1eY5ciWcc5jmfe
iFUAwNZDxJMStpCMXleX6htbCwI2TUQvAkyaVbw59+9CKWBNOlsjreh8mJjHyfNukZF6hDeZGwfn
QkaWek9lsZ3s2yW5z8HFsoWx84qg/u57lK5x7xyEuEr03bI/TPg9vXlO0XC5cab0KSrfsH/uQeOb
Bk+AJ6U1nimm9vYs81wbR73qSku0/VFjziK5d7BTGUSwkbAx+ue2T7aXOt1fcbz/4lFsTLnFukaY
F8bPgTmR+Czo/tKhkQRKF0lNTr+ibHJFuFOrnvzkRr/rMIvomfkpYcPSoyzcZKF1SGktiFtY1+9g
Vs1h/jyGKzq1UKYJMIOHW/MBaI2tBkvycupb9tCPeIIvKXckuUJd660N/pCE1F/plvVVLNrQ2xpv
vD3h7iL2zu6lx3KaPQjUmDSyc0KGTNMQzq8ZpX0PGIXY2d0Q+C9tHG2QQ5JqFfZZSRH35L9D1DJz
SGjeIC3HynrgqY552VeoL37i2YgiSGakLnlKkBaSef4bdFcb2SEaviOldXDsgLdhda/FYi4OPz9Q
G7DPeHqBB9L0exLkYhofHYbsdEFUWMOwAZ6yzSVGbqJVJAcNGluYH6bRPQwuyRm4EVi1eNA3uxNZ
KHKP2AMdCnl+4njHmkoEHHQbvzaomMaFaR95DeKnrRDurAnR3/3OMD04RV08w0IlHUXuUlkSIEPt
kJ/7WXPbTQ3Wxi+PTmTdzvChj3GkRtg+nvHoJFhEUipQod3EVDmiyHjSuU84wOBDcgYzmg/YeAsy
K9gMYX57fVd23prBB2txivngc+AJ8LTxbp1gpIlTsLNRZsXlhY/yYl6hN8F4Lg2bmPd5mAGOWq/o
FjmNT4O+KPlejprmjOWCtcKPqFC5d7CKEV+1ae9k9OcGRaIIgf7dTO3XGvkuZX8pveccJZ5l/jHM
g9toNR7P3Z/B77E6otfRSB5SlHk70YX3QhoMKUeX+ntCkwgLw6m1+pPuhF5CmyZY8Ns7m7LvjmfG
fnCIknA4ZGa7pZX+h0TO5E6HsxtuHBDLCiiUv5AWs4vUzMpksAZzIhnAuztjHc4+ZVToB/oxOwgY
MbJwY61+4kl/tyrwYQ7DQ2WM9boqaArtzzcmOb4u8ZeUzVRu/dQnA8XtSbGuTe/KWTo4rmUI0x/i
N/2egkL6zqLifbbT005geZRfzvChTYd2kOaOm+B6GvO8Yy8sqXM5qgXfCBcTd/+1eKK87jccpsP3
e3yQHeJufqzL/M72r4KQQ19iqlm65E6Qr4ho+688/HLeBkZyyHB7JFl1spP+STMCy7LYnCObhPj+
qgm5fk6qsZb1LFxrH6fVh41DOzw/0QhjQ5HRbTdB+gXbyb8qNJjjmDfl5YVTF0bG47xBKQrzSVJI
tdEp91akSSnuUYVKNV1ftKkAlCTJZngLjYZV84t7SMxv9bcTcsyOPqQ+GHJyEvfhoLvJQK0U0m5J
gZN3TlSlyy/mV8ZErcfIp1upv83BGBe6dzgrek+Dv+w2vIlJYtOLAYawp4i0p/fx6vxknv2935Xb
iJ70HecLZKzrYE8xFYrwz0pMk803Ovmzmz0jW/Dl+fZNydmFNIqWHm39z7+SHBCXv2gL0qqC7dJZ
HYgvx3LlRoVwyoEqo3N5QMQ09C+1WCPCw+ifYHzJ/CLN8U2N+Oho3LT68PAqZS6thqO71gu2vIoB
mYB5pqG3q632UGFUiDWZ83PiSfM03eNXuLjDs2kOwmuo9xj6kVhvKdw/B3QA4aYo0dhAb4E8MxCK
v9TfnK66c0ymORT1yezfOnBrhZzLYp/gIkoBLBSmoZBqjfsgnMpjxBGQvI1NR583Hb3xMzLK7+Qx
PF28ZC+xbqjZv/EWNuSZ1C8GvmxIxck6GgkxOIzngEb5ib361D1F+JzC/EsWEkK/xoUk2DfX533p
01ULSGER00DnHgTHSEvcrbAdJOLZizz3OKWZCvmCNDJX1k6b7CnRYcJGmTEuFcennJYkFvHKmKqd
Iunu5XHW0bNK7i9NPkpAksBpieUDsma/QJ1t6l4kaNHbJXQHd9rJci/EZ0JNIkWMLqgH4M+/WPkH
1ODiGzuST5mB8ZMPTO3PYvpj9taxX8HFkDh0LTwiEyuPotcrDI9pc03BGzZgVhQHl5bJspEEcuru
VYje1JgNdNdVxKDE6U+0GzDeWZwIjlxe+f6OQgvisznuGZxgzPvO/hR04LzlgBYoWPXJSwBLZla4
p//OxvXfPP9+IWwnihFmB9cl9KtvmCxRscWG7Id5oF2r+YDbU8y1uM/grULVqdZPLpFDEBaEHYWu
hGlBsDbnWq2e+DXWR1edBf44Hde+pxshVa60eSCzC9u3HbChf2r7S0JYJS/WKV1NR3alRQlxmdQi
yS9qZIBmGqVzP6okblMAJ8fEC8X+LRC5cyLAyOqKZeRzTa03mA6RdgbHjVl1QPXJ8GIjV2sfeNKf
KXKDzpY82Lm9xntgphLBqYMbsZh8xPPgHTLwD+oS6dE37jGNWEaEdYU5r/fBfSKXLv7TDqtbK3Xv
ZERId2HPkM13gJ7osLPtrnApVlwDLCpLGfqVIenX5+c46dd4ONbD+c2lZ0hJNyktMpwXYQGhUJ4J
c49UOEpkQHIAkJQxAbp+NAQFvhtzcu+ZsHQcOHEpvcGdZB5YEQXEtY9k+m90VuszJCT/rz9s4/Gb
T4kvIi6ktQWXzI11g39H/eG2YrIE5HoFA+Zqx7kb83OKOslGsgOq5FvneE8Tke9VZ260LAsLphG6
BiHGCG2PnqKl8UfWoHbp9Pmhy4IHwQnB15xsh4UxJuMl2Dm4rEXKMge9fg9mI1bAqphvRkenZG80
9U1AMEKIHDpiPs3WhJCsgLbi+UuWZPdV/aNwKvpG0gctCg91Y+78Bchc03gIncNfKRFAZ1WN6qmE
lUU9Zmu0D0luyQfCEUvJlrG3GxzrBIDM6/ecUsw5ZBaOpoPTGwNxBNN5mFuuk99Sg3iT0fQFq353
tQrAFWbRbMU4MJ1+HCwNM2ndDTWkOzwRNUaCQXdrhRLFHzih6XC9a6l2wdO8ujOL8jF3idoCEy4k
E1x8uvRyXrXxJalilLhHaIWcmx1dG77PxDjlBUPSyJbnC5nKyiVDPUMRqHC4z2q9o4zPbMLwJAAa
T4R5Antz4ebI+Nwz2/ltZMOlER8G3FbAWZAry03cP6JurRxrzsQmdXwNa/lt+jSI7vAXosqsDPzE
ff8jXQd3I6RV9DhmMEtpOs3vBYPQwVH/xLr4D83GtnJy81SIs5xfc3qg8T/Y5Gy99ekj6cV8WvqL
n6LiWBD/GWiNNHd0RKPdmA+iaioKtQktAlmgIA9fXQ2oEB9Fk7MXsLt6kSw6IIHs+73ALn4U+4yF
GlRHoXBzyHaZByBOH0WhPIq/m1PGTlzN6oa4gfSE1DiMoW/1WCkkOJufBML6WFEy2PmIkDoLRzHJ
r8Wjqu6VN9LNkQYwE4SNY1/RoWHdW+lhyF+MvsKYILupv+/JfwlcdCWWDNkV4Np/m6+z8tajIUQA
SxqaboIHFJBSEOmaWqXL5vhg+gn94RskZnzj1lkAog69xr9ymvBM2ImblcpEhFMRRF8OMty4BBEN
52MB+QRtswFZzcFjdukSkfTG+OKW/t7kDAR6dOQos6tPhv0M8D0MCXDR4/ldERAND0+CZ/T2xj4W
2kESt4BDlILgdxK2m6V6ZOnY3T6hmOHTQ/KBLsDCHJCMDEWkWcPKx+6hNwY4AsqOyUlpEPRB8y3j
jMKABrH1u1wyw+fgho8OBd1j+UEUfbhSDNQvqcn3ClFcbSjMK6AXyP5GwMGFzSBId/xRkBcgP8YS
P7AIDqUuu0Ncvffoseyl8InJVV8UGq8npJQOKGDz0CXOIH1hPJWuSzBawNOJ7+LY3ayskQbC15Ag
ZCGqtIPLESl7fa/9LYvPas945AFnJzwOwFnJ/Mtg72QI5NWK6t5lU7TDTgAu5necdW9Hd7hHFNeU
NlvJWZEaR/YhOxJJJlEfzvk9axemwM9i5rsyx2lAdxdkeBPSDSN8bSBJhJl0FEY46Z0STlLNfIIV
ReobdC5vuCnDOIgeRb/cMgN6ARbx8t8KwS54IodmMjzLSranezGMJIPcHciTJjRpGOeuPVMRK4hO
epzUVr4xl8uBQ5v8ANlnXM0HkAR/IoUinqvGZlNOf3wPz/hElw367Ug5oCti/C4+MTG5NOi2yOef
ka4tDjrGCQlFw4l84UxgAbgLyrN4oA6I73Qv0DC/5ef/CE7UrsAp30KVAQznWp3gH3/vXo17GaVC
SHlAfxoIh3tkra5fb2nR9PdBWg4PViCP93qUV7M/ATnAtRYnEnAjugTR2dRZDpeEYAtazQ/eJrLI
huylwVhISRiAci+YY2Iak2h+jYsCKoZXeM+QJNS9vfmOf/eXxVlFCPQzw+cuIWHQPJpueQiJW6Yl
ffsIo/7D8E7rrP0MvNK/UYO2ExXL5SaiZZlSItkDKYPw02wtm4lMkhpK4VzFkByWkICOjkORowth
LlwmLQNkxhMCW8qoWtBKPA9oiYRTCzUL/WdTns8PBa5wN4rKURO6xauwwe822t+gRJ4pmcouE/Lb
xvkmvZxPWUCs2TBolPQbBcZTvBqbHjJqKMH7J8MI4TyM/rtDaA67GBcJpPg7G0EPNBHjgFgiCxXm
omTr0FaIS/hnKRicV9K0DlbgwmQaRrgO0ni+kf3ep7fgnAOeKPihIXomDmT3o49fCG0Cr51tGhQR
fkF/M9gS4tEB+pLio73aSneKL696RbhfTyWDfW2EDiFDv/vBqcu4yEF0ifXWYLAuCAw5BGA6+TZ9
zp4dUZq11SUnK9pdYWDKNpcICnvuFN1GOhYaliEvSDXditQgQKC6MAODxKLVnOAZGPa8LiZOlS84
nLDglqq4W2itnYCPzb3uKYi+mfW96hxRb6jHtcxDdA1C3EV6sFWAJ/8ih0zrp0nPCd4u17HwPMaq
TW6GpFtJCgjWD+/jKOKQu0xWOzvsn1zbOJGvxE8REHoW1Kc0GaN4lbrmadCADEaBCxaUFtNm6heg
9HAs7DOt1J9FAaviji9cAI0u5Y6UfIwGjAwOGUecot3AbfAy7Mvxk7agY+cP+RQ3EtoMEOKw9Sh6
90r56yMhESxYT94kuTrBIUyLwVAr/ql1AburX9wQGV7yJzHJFYSW56MgEMlca8FNgN1aRAbNtSSy
4UUIkGl/qZctQo1XccQhwE+R87jM9OfG6ygjlM37PrzHoUpl9ReGtOLrt5mn0b+L7ACBdXPKk0NH
AzsZPpKV+r1cz23v37JhrlMSiGLL2qKjr8nYFRr2CKQin5Aj8rlInkd0bqZxzKPbRCeFnsEJ7Eyy
AEApZ2SAelFMJ6oAMeYD8ncgIMCBI/xLfAVaJloGp5u8XJBJ9Q+Fs81gxuMAxzd/g0XwEaYSy0I0
lOQN8hazdMlOuIovvuhZtGveK3/o4vd3PEKkyZepvIO4ue7J+i4rZPhkg0BRuRpFrP9U/N+Ny3oU
PnGBOjQJPMrzzL6QO3xIJwwNMdjyoL/7Sw6eg0rJ7f3V/qfaSZoGKtGCgfM44nTC0hBkS8BVNfkb
Z/NLNp2cC7LRZA5e8OmyJ7nA0D0XmuZz4RhpBIdpAqVEMy5QT2AOEIQ0+LOclKSqlOeFbo9IEHbD
gjhm5cak9wkl6TyQXQkGlIm7ZeNCofCNrAKcDFwlq/x3doqlyHdU++ZtmX7IYgkXUpjheIlZoUdB
Dj7NEvgY//I6+WzYIhe+kawCBPKFENjgl1tpkIQ3Cf0q8/FtzpMr47AmdBDt8K+eSVgW4c2zJN/n
4FtKNy5+APUjJ/ig7gVlW3sbywif45QMS/9tRQS5UjB8pv3ovUlWSIiUEs8zn5u2X7l4VZ4xvCAz
jEDruCtDcDC8L7bVPpx5OEQk4vowhJYks2AjtMCf4CbOLEHBfzaCNDeTJCTWdJniO10UFCHp9Xf1
4km9nxXLf+B0wFXZhVD1SNGNAc5xx/pInszVU/f349JjNDnvq18INB2nf89e+Y+4h25pN0igyI82
fvtJ/Ln1TiIbXRgcACPgdz+6NHYlJnFN8sF3xcfF+LSaYWQbvxlfPPo08nTWzsOAYKkSlWCqabGp
3Uv3QWjdDraD5D04XfOojCvzvDxdwxlB/1j2TFohRy92xnepsJ7xdFDeXwGpZUqziKEw5Ig7Kslo
zqojml/iRs4oDsHFqawoGAQpD9KMQgYfX6Uqxd0pfv4I/x6f6QcaT2GzE4bgYWnv7cmJQSr+lvWc
BTWdKN8FXOFpWevDxXkDYod5esNbOBgEFP+a2NL4Y+Oehob9u48kQQyIbUQkuENpKQieA1VnD8P8
yHGzfjE0zCPMrwWDhHEbI7EEbGEU/oh75jeIY0W0GlqfguV42WibjzSz0sUrABCyP/4bm5eT4Luz
ugBjxwfZSexeLjVhXdYjMS+xh1gDIwqtQQ38z6GdugN85AjCNLkbIjVMOypXgrcz3vUQrNz7yo5p
cGGcJPXkYOCN19iad/tXZ3nkR6BCaURFnirePRSdHPst0yHwui4j3R1RTPJDJgUoDqUQkla6HJao
esrj7rAs4dqjEZ+whdhf/mPBKRuMBKzZiZ+4Cny0umV5ZL1nck6wujhwpHQ6nEQFFSMQoEiXAYmq
TtYS+CWBNQwimr2sk2Qk2P0o34AHFl5aXEZEh6CvcqRpY3pE/GUWY4dwrvzfgHSG6cb7l4khDgwf
OUypf9n3YnlOS8jxH/syTeClIc4AvYln+dsVwioCkmCNN85qq6CeFDZpx7rYocxvw1V6H+TFMa7i
9YLDog962pzN+O9pXAvxnZMbdkqPo9u4NG7z4WuhGRWv5R2iMlkwOBjgNRm+Mtv+wdoVSR/DmVge
YDivxselzu6G0vvNOOmPxiZj5ZLfdL5zkIXACYokw2D+j/qrQ9Zae7mLPDIOfPIlFUxxcfcnwS8Z
BxJUkAdd8ZAL3YPyifTp1Wz8jlLzVjyP6bpaaO8OziM2UJnJFXR0dJ/B+RAd5R69Iui9DB1tkw1x
mZImgtUM0nHoHqm9cT02cQGFaHsqw5iiQMvIR3glIK5be78lcTw8g9JpFu5ndbGPbAasrr5he+p6
CJDIsZEZP/mOWEaHdDf8XsiOK6Vo66GyKaZpf6YmMztMMqNJbGPxAgWwYUDKBZY9d8kHJJx1oMg4
NNyM3pKLXS6468OIIMPW0twx1TMsZcc5wS76yNWZaZ2EdPhjHowqw4KRUG+c4ZeYQB9EdSVAdcEd
KR3+tEp/leTFwcgsFwH6GgJmlXPFcghE8PmrgcTXv3Jd9Iha5o8pcyXXTMbnJyOvT5y4g63j2IyC
dTk/oLVejiDD75WCJqRvyNuOanzN1wOWcPlr6bIPLamZvikCDs6GJiWd2HbrbAYwc3z+4mdyZ9rN
dKNMDvkwkRBSzWQgAZCRD9AJC6PMeKu8CBkICvTLFIeC5TTlvi3Q/FXOmO526MINY452RF4uvvvW
zySjOV8OWRoiSCOz96irKXpFfRP7Qoxfs9l0FigDWUKSNV2znYi6yb0nEpF3oQnyY4cnS1ziE0a1
SGGvQ+y9r2Fu5dQDUl+Yejx8mbAbTzfCq0UVWxi6dGPk/iTqOR/XS++UKMTCr/Kcq+anPIH6Aapy
rn4/BL90yoVK3okqCE5QYciLwWgAsnR5ujx1ogrZErjyeXpmXuMCZfZSVXQbNL7YgEIfPJs/PPe0
Pa5/8xYBGb2a+LSsQsUkOXO7D+7gkYv9bq/wsUwfQmxytMuDMvdPuk6zYSazBMfKmg6GB3YaKTij
0q2+EUbnKWZwMtuZtTrMbAWR8+6aVCWnH5XSlEDi8rtKPtJfZad71uGJIv/iR66mKW7+BbBE/7I4
+KTcUxSgyx69HiK1UorkKoYatdNW/L6EdKC/WqPslkX3Vz+ZnGktjXIvTOxGtfCo7PJTSRZQfrwa
X12CavK96SihZeZZA7BQ03xa3Nz6wz4KH4QKenJ9FLYEYkprlgaubrgPTqbkOuzLA3wAfY89iTH4
NMzF30raInT5BI+T2TrY0X/K0eoc3MHg8FJZEm1AP2mAwWIdsZMNpoJL90bjC4Elfg3e1keyoD+k
KACdhLYM1xMs58j5kwoH2KWizcAiO6rG0QLNSCHJ7acPcC4yRrUjqcbGfJCQ5TCVW9h+Blkplc8i
ruUNSGeeHubGZnTcO65bkbf08l9xPqySXxcjPMhjPtBxMY9feT3PKaj2E8aTmgRS8rAAxypffMtb
1xdaRPo/q7x88kCKtKCnY/QdCg3xYkO/egQ0+W9JeszfRyhmS+MC2i/ljIsF1PpvFaduy/WmmbwR
BUIn12bjnAftFEhCKWiOajxwZDwTVy3ipcMXEFIEg6BFjOgd4vOroGEsNcksgrwiK4xBCjoI06Qb
QQUKIaxH2tM+z5f+1aFMgD4ocL6MNttfPoKiv2vb8CFymVmUxcQOyVdcDfkTkf+nJaA/ej4b+PQo
ght7/7+sg3OdOn21z9F7gHtLlsnFne6lOCsnPLnz8kGy014iL2Vy32WiDrOiWs8LJ8aZnU9VnvLc
dp9H06ubzY9NM0/rGh+XsgOai/mMvW4DJL3XHpN2VdBmiSNz3e5Ew2NG6Lr+tuL5RTgc6m71Mw+y
9ybLP2ry3YyRLn7W5UdkRd9sg6F8RY46dMzu0SmXozmaDyNd8dcXxqkw+Sj7j6wACgxamj+29OPc
TRXSMVslO7KNTmBWOaoUM+MKur54hpms9tfFHO/cuc+psvJuu+Z8wCi4zIi1fh72jEika2Lj7Goy
1MbxLTpLcqU/IWY+HaX2o9ThtUPV5aX3LTJRVwgSjDYcSHAtJWSHS8F4EzoFyMgxstLEeEiOuYw3
BkVy6yuTOlQzDk6T6T6NNOS7KmtMYHkT5f9JIww2XD/LO8LDRLgvBTlejC6q7D+NUd/IPFxNVM0V
+JHPxuqFMNjkTc+rev4RukAPk7S1C/M+y/bjTNVGa4+vxE11bz0BbQycibozvzh/4thfTd6PrLJx
Y1IygfdmHEhdmKmERPpwbq1XBQfpJaSMQrsNw0i1WQOFCssuTUib8ORbnFBDCW+Pc3ujfSoqeJ6s
H+KQbjLAjn9kwBf4mOLss6OmreiUiY1+R/JyXTcgBa9rb5hgSZz+Vj5cEvK/OecQ2EV1KFZhTBlw
5XwvlvEW/lOaGAlS0MLy3FDeLMQuLCHflCRXc/GOlco74TVzGuXmSLJlr/jm2J5fCuKiFbBkWpn5
LbhnsYI7207/+GV3Cqz6U4nJCy2E8BJmu5Rq2gbktSrIgwr8r1iZhfSfUH5tNOTGNyRTxiWPSfLd
OPvktTGrEymnMFCfBjekwMs0l6D0c4dOika9L8gaVJ7GUJORxeKKer5nqTTWPtHEfm3jieNbJbXJ
ZyYnvbIu2DjD4+hEgJ+23iVGmlCISAm/OTLUmKGK+JOkLcE9urOMuIlK1pQoI3MU1cxKFXMXA6o8
RNQ8ERGZLvMtg4MeeiYAtLnHstzXrLk8mfhW5cITrJMNuxAXlbgzKAlBMKEh6Vh97MkJaBjEKr8M
wlaMEJDRQlTOnBggAO6E5hSRlbAjHN/jDg2X8YYN0u9RNie9gW77nKwOdLIPIp665t2Mpq08TMFS
/LItOmUveflz5Uej0m/I67iJ0cr/QimVG+4UDkQLAYYtmEn3RfgkCNq3fKIkfCBCsKeXyTodX2qS
e1C1+5bp13AZoYiRJLTE6l/8ZdoqXhv1/jbyaY0bR4D3ufTP8MN1ujh6g0DQtiGRSG6r8xLJjeme
N9FYb5VZJSKcVRtLjT5HxIr6sf6SC0sHp6+6VBo0PkoPT+4ZMsUj11ef5GQeuza5xdCDYo8tna1B
R1h2ylNY9XRpCMpzLzYbuvi7H6xuBmodOQzm0u/crvrGQZqMP171wx+DAVdnLu7SjHtSvuSDHyK4
fAhfOPWFfsQkZ5Y5NkR0XBCnW77S6PdE/FhnwDs8MjXkzOqKG3mx9Q6mwr9bVXm3aqPfblNsg4IB
CaRWnwRYRJRR61FuEB0nSCzxj0o24EnK3+WLvtNbzOXEF32nk86K4WVxLooJQ5s6DilhEAif0O3z
xWwtc1ta3uH6msLezdO32IOSWCiWZh62FJ3Uw42bupvBqk9s0CTtwCN7hkeqHpT2H6cuYogNtaqk
tt12qbuvvBtaBchvXffl0zkaTsyteJE7M1rNt/qEYVKrPvkjpZm/kP5u7x9EqtFyHwfdtd5Sn8IX
dFAtQlqQPXeetUXZQ1ltkkFVvSn5SEcz0l7lxok7XVIS+UcHTwgilpZU27/QSZtj5siVG8yeWtUC
Rw5H4ZpKXU/us4lyUKwLEmuoVfZjZKdOmiMazqCSZPiCEv6duM+cUrwOOlMHBVc/gCMEPZSdoTv1
GWjRMvA6Je2a+UFnL6FX7dK/Itn3EvRcATmlW9XKK1ElrbuXrmHMR+BNTxOpOjIeydNh4fLFT0Rq
imq5F32L9Vi1NQbPXlffU3p2r+ilKCi/1Ds36/YGg+BRMDbGlD/sas9/N1Y4+evxFDPIcF+12W00
0meaAMuZs+y6U49M98iOkT4iiIR08wI6ngOCFHySPlt9sBwpHpNou6Aj+ragf6xRju+efzmQxLhz
LrytC3exNzzKWIlq3Pe4m1cXg6w22tz7yV6XwPKhoN5jojK1wDyd5E/RJOYk1yxLkmUhSpX1Ikcf
341DJprmY0hnTkXpiABfwoKMjsE3ocxscNDYFNe0LJdZTR1+KnqDvQqlT5igVyFhPpTdH6A7cnXV
BP8Jgv29RqwZxzDkTySda0HI4Ycj7Y3VK0BrF2eGmE/y2bBcs0ofWQzfRBkNtBnuevVdW6ZrYsif
Qu4/WPZuRs7xSGH9MBE+iHdZ50drM71XgAUSy/xu19UEVeAzDkQ/1R0C9DmNzq+uda9T0wQyiVmK
tp75V1vjnC67kGD4mfmOHJrpR1+oLVZ0bucXVUxaXXg618WF4RYdWX0l9YIkFuMS9Szh9YlTqibG
p0DaLZpCLbvKdHXCVvgnUzwv/nEx39kXp+HSbAfLgVtQOQRu9Kb+GvloVDscrPXcNRFJ4AzMC79K
Rk20A/5DxBMf5g7FmQpjc2eYYX+RC87gCAMOt1/qF58uLKNIqs5Xor1UpTDeuv+RdF5bkSNBEP0i
nSOpZF9po7ZA44cXnRlmkLelkvv6vcW+LLsLNDJVWZmRkREFbrtVjn6tfYAo2yYZVp0fEPFZeFPb
AN+t8tRZ2nEOZK5lPIUuhSyeZxImvQnWlkrJhgOYl/4NrnLhp2+q8OUprNWZY8MD4eCu9MimLic1
cVbTwbMKOkaY8dRDxmbbNoFdHuK7MomnNmkfOYBNa/wQpcWwQktpONYvmDlALZqwT0wgUGXZ3xZx
CjheExWhke0YoeRiXQzEGGEwjn7TciZOSUutY5Rkg5x6jeOyfhccKBn2BC9BGqMVzl5X7w4BwegM
41AOBm7V6HrofYom+zmpcI2U33CwbmnpH3nvbx7RTW8J1NrPAy9ZQ7XWFF50x8CpAF36sTkmjjwp
P6QP14hTgh1GkFlfScW9rTHiKuJRDggoZYMLUJeEtGLywDrVk3sNgNeXdGlesLmB/5ZNf/Rm7t0Z
6liSj1d9yVpqx6XEZKiOiWoWZr0IZCUTqsoqxoWntLtsOzjrFZEcxpCCcGYeXrx2DWLZiZiAWiC7
D6a64Rmycxbcc6ck/ZcjOvgbONI9ODFUYPxdtrSR4EbE3qmnU+RK69PjlNCFs21nRoTO9rCxZqCb
tZuvyP4+aFBrKvElzDNO0MQLp03Ya0uCFaIoucm8xs94DX8r5e8zRKUIxEiGLtE8G39V2Ph3PqFa
/4bPMYkzxZ6mBT2xykS4qHbfXFs+LSamBgNDTBsrxPwC582pCiA4m+WLMIIjpRhEHyCqPC0w8mvo
mJoJk1RT+J3b7eUHJ2dXBXOxL2obVvoI6707TIyvIgCIs4ERhFRO6clcMS7KsOPramyil/SW4MCx
adPxOUwJPbVr7ynmI3Ta4XrbSQFcvlxRKITGYRWvNUF7cau9A+MuHx32IonyldnS49DnYpNlPoP0
9FyB7YnJTMhrYEJ2oC4+IBXRDx3Tu64YQ/BxiO90gVGnIHGFuN2h0kM+YDLEBLL9g6bpxH7hsAaE
1smcNypA69C/dAMN6cLRwwIZH9N69jvxS/On9G/0+Blk47L3R/ted/doGao42a9QUHSUMBm71/Rx
zTvzScw1qI/qL4qbew2MKQw4vPAYBMFWa4gop3vvc+SAoMUY5Ov8yVxauH17xPORYTdiT8HUL5NB
OpoioXfW5Y4t5keaCn3cXFbN2Oh+wHTNPl69vWKKAyTMwhlBrha+nONP4le7bqQbm+bsX/JKbVcg
Oc37l1P4k7VqfFz307GS4F0wHMgrgHxNdlxfFHUqORBVDA/iB+rzDP3oNXCvv5CYOO2vHr5mMS/A
Q1DtKSaBPDdOmxwAnWbY+bppxT3EMakEMuXw3Xm2+Epwz/GK8ddo443bujeZnxu+pdmyYf3mSGsH
Ra6FSihJBLgEYm7tQndBKdCiwOTTnXDG+gfYWTfBsj8ZZY1GRskOc3i0WZt8YmKsmxmskJZzjGdG
yNd1tQaldBW0MmAp/k/GEETag7PuE5BesFv+2g+aDRNH5bumE9dcy53ksID+5x5ppjBNxljTfNIb
2UlMqVPyqi2qJc3j1WuI8oGa91tTePSZqlcto6nZF9hQigkIKWYIBuFxrxpG8b3xbwqhw3JM7uvq
++M/0qezLhr1YY9638bjAPDiOdKHEgeGBq1rcra1qBBu4d51daGLVHYL9a2RVI+F0ZzSpceHiChS
qK8YNz2P6RWuRYdKfhDSEv/BE24tJCFSg7qeYQziPF3frpmeR/i/8ltnl7oE1iWu3mUa3+MKynz6
wQCo23Q/d1nX6+pBeFiWXZs6D/yvIqwPaalQW/I6UF0yF7UY5zBJ9DTuO8YRp8K1t2EvPrUi9j5Q
6rxU9lvvKNx38KvzkBswk5fcTP4Qlt80DjFItcUxFmcZG8uszBDJ3mWKfyuIb6PZvWf28umyZyTM
RVwA2P3mN+cZpHnvZ+1IDd5Olv08EKhxinmNh+GkkuzaVMxw6+s2ZPmaFdPN8hnUter6PlG9ehqk
f4YB9sbeQY9IVr/8EjdIX6Bsmf3Ved6YDY9+XDFpFNvRVGZ7IwbQRws8ceV3OjeIt40TV0zAkH5m
YtzRHV2BrQ8Sio+aACYrxqQ9m9XUIgNhNy5HOqiIzbw4met1DuIPJMyru6ybDzohMWxkWlrL3s8C
G8HUr4cBror5QDwPXgu9Iam2lkayBgKviEYAkyesgt5yA20zxFPNO+yK/N2gWwjB+kS5iZ4PNN6g
sP75EtGvJnFhtXK9i5E7d/gjXPzar7Z1wTIYggLcwOD4EWiRBHCSVvtex90lH7dt4J5wG9iIvntG
ueL9BxLE0EusHkMZFcT0ZXnxvUze+YaBfeJqE/C1zltOCBOXqWui1M33CJc4d6m7zIjCOPMpnirz
NBF4AVSht9IBd+z8ODKythF4LDVtwpU2sL3NmN2Nr+VQJ0xeBM0uAJtoBJ3tQSWIKoWRJ42TXdiX
IGyujSw/bMrjzvcYfHbxjLfcIzDXBpXwx74IAJGrGcarvKbKOeqvdTMAT1LpBvElaOazGOpwY081
g0qgwOMM2dWOT3MIdz8Tx4Jt3NdoW3hUumSsIyorLVmuV9Jr5NRYQT1U6Z0RtTz4S0ePXI2vy7AA
1wQHF8CJue1rECTv3mginNN31U7kXRT76V96rPe9FR9lPVwWfz1YwqbpFe7WoT+lg+I5JRjgrPcG
sDMJygMm8geZ2iN8EQM2Wk/Q9VEoFsu58tApcq3nJLDPPuJvadB1O5kiWuOM+GgFWPboqKxfZBrC
KzcxmiLuLKAIxp+GzpXTQ+tUznxM5bqfwegNtpVFswIL3muM3txACVExHk2/jDEVYOhG4cmG+LfP
mL10kts6xq9teYHHKStwA59yUfRPIMrXzlH0AcZjVjb0opB/wQhInVzbfaLcthJsDx1sc0R3xdfw
yzJZq+PUnTEzZE4wVZ8y7XAjYqCXtMpp4Wj0aYtAZHy08odRFyRdfOiTebMmwweMw+Zu5G1YC3zN
scQ3WS6nEMccYyrvXS//5mCnq8pIrG7MWKUZVYy5mc1yia0VL/mh/tdPyRrFPCm/yjU0EL8qx+62
tsNUq0jxp+/wXapH9a+oxke9NNu5uIWtl3xqFrRuVM30WDdF1j1bbUbQgXU52F/oZ53yOI+Q8WOU
0yNRpfzSi6icM+tQecxvycR0OOCtf6oyXzsOf6HKl5UG59AEL5LAmcUoagxMqGqjpbYFl7Gr4ozj
3kuCx40GEnUNZgnYONBNdWqGkjde0LR4l2y3VPjdq4GeOU7thqXwYMVDT2c8pSHktk2sDw38Y1WA
a2DqjRtblH8nU5R7/ber0Uo2tfD0nWGTa3NrcQa5foJW0PilvZEqGd/bnqlZMVTIS1TyMPruxfIa
+Im+0++9BhHtApy4A8UKSb6AlNFnW4WK0qKVO+W5Zx1ei9V71L2mn5dLfwalr0059TBPKKrcuDzN
WL/s+ixO9yGYQ+z0J4Vy3U5Q6t/NNko+y3BYHd89zyOyI/4Sf+laIphLaxdLW+0be3xNcC1G5hva
W28AGE68kGZyOHeADNIF19opOY5Ups6K5Ms8fWUqeGwaOLd9UYPbYqSz0UdKYwZX/dp702XoPn7P
ivUP4q8s4XE5ZEEBB0h50yYbLabBOnuAYBKvf+Mep3Ddo1R29ap3/eTXj9ROKD+MwUPoW+EuFOo7
X5oO4RB78mnqY3KYIZv4T+dynh3MxwqnLUQo87ObdftgGI/jqKHLgReICzXMz1my1XBuAQ4H+LB9
Gn3Za2s2ZCvggDu7HICkZB/O5iY04sU9BP5ooSjZO51uRGLCg/djlzz4KxoqJQeS2XtHuuhgHDzd
fW/IfegFEFEDC+u/ZbC3RV69Dn1QbSmw9FLYZwYfsgYq++PawvgFDmn2O+xfc2QRAoZ3CF+dFUCt
AIfrO4R4MafmhY5MSvA3WXZRTXAyueWJlrC/pMGds3DwIiwFdNVlL3MaalbBfJdm4r7sx5s1YiDX
t4/M/Lwa8bqdE3Squ/GtUwLaqtilbm3cGQhxbZIx/5fkQOS6HV4xiPfRyG+448gu7wcYSPSzF7q0
BIE7i3HlTBa/PR8BIbLXYgqgoDINYBSZ7iaxOms9eyL9HGkBqGc2mz6X4ttqOaVJyZoK+QiVPkOJ
0TdTZq9lDiig6vQumcFCJl0lOWqvXNpQdYMwkX3Mqu5qJHidpOJEd+vBi9HNQpaJ0cS0gX1kIfgd
vk9Tc4/ZIIR0iDGuOKxBc8p7uPKGt4nZ2k0M7EBm37BA6cve3NBg3yNdyGUI0uG2N0/4jWxSlE1q
1aUPg+GI11oKONnZvO9KwSAukp5h35jM4e9lr/Z8WSf6MvpZFzQe+7rZVEGX7ccmwOaztJId+q0v
PQ7QzzKETy9BO2RAl9RoF3QfJmdn5SLdecY17kvqF7Kk3jlKVD9L8VyIgihK07Cj9C+RCJunZ34C
VXDm7wUsr/pxtj68VX1xHQ2WsWyijZOpB49HyRRP9WBZAFFmgcyJwDEm3rUtuvke9PCOoj0RX754
bFJrs7TtYyXDqIYPzfus7YJ6k9A42uXFNah8qE1s+Vi2S1SF1KD1x8hfctd3iR8X/AWUbxRv2b+u
qIp6PU4AaFBWjnWoJ/xBsSpkBUSNsqNVomRlIDiYI9O4Vpu2f1qr/ODr+mO5diGZtI/G2H5qv/TN
82V278PcfBiwA44xgC4mNFeApgZqzsp9C83pkLvlOTBqZg8qvFJdUxu+O/+WjhwS9+SEmIiv6llg
wKgaf9NbrzORSrr9ZQkXglu6T7xxZzDPmhgWOjcI7drrORPrHuMbTGmWO7cdcLXUMrCoC4pDkR3n
sT8VcgEnab9kmDk702h2tDMfQ+lFBOefR8MV9tCdtE5oZxGpSzi8xmvLoe5mj3E1PefeYWiubu/s
BlJBq8DMLtHTUsudAkBPJ9IjcBtOQRhZ3jZsLVYATswBvtdx67+ao0F7I/+r4OyNZn1rrW6vkOi7
K8XTEs/4Cyr/b9nQ//TJ50wk3UjxfbTMXXxSY+7XZAaL0/aui5PN0qFGZ+8cIrpNO1qvk2FdIl5K
qyXmU1oLOJrXig04qHcc0fetnSMti8elon73NqCA5Pwrgy0FYq/QkVErR2u2t77sURc2n1VA0hJW
QDipE7Vj/0rS/UnVw1TeuiswtA3jlzr30TWsfydjAuSqxSL7DWvSCMf9GpfseZoqOTLLIN5Gg14E
2nqzT6x9DgAxsecYO2aHaGzwWLsijYYBHMcTD2U71ywk2R7inA7+YN3oSHzOy1TucL/4GHSa5tfu
OTUYrFtjJqGT21ykDHn7YOOcWXZzdFLnVuXFr8b3dwWCfq6YThh97GTtPK5THbUKL3t8Jws3PE1x
8WJjGL/02aZYWqDlbtf7JBiN+ZwOZpS08lhamhY5Rq5S18JMnvAzlgz227SDxyzZF4FgkWtRio5K
FIbizBEjQdkkakuGadETWrZ2nhdw5uBr+P1xNYNzFVhInTHkRluPZcuAOHX8Zk7rY9ktFxE7FdXv
yqjw9B6kwR5bxKNbwE7SqjrItBuHHvw3oIzFqhcYp5PnhCmVIQzcqLW893ZB6AbB/V04mteBtt0u
mbqvqvOavVXjtyCK+ymxqbOLSGYJrFLV0CgFjrQr6Hf5uIZ3Pji44i0x8rUVXv8xA5ihuv176Xq0
DMwtCp3vSVfdZGJNG3dkCtbh+obukHvuF8LOvx3uitb8Lre6U6iyncm6MKT1G4XsT8T0d1Oa7E32
zt0SGNcKi/CZlxDSbXcKI3KK6l7mPoqM4FBhxbYvEjpC2Wa1mr0a7FsQDAiO1swW8+qzuXitDOtf
73qnTMuid571CHTMpoqjPs7vDUl4c8vlI+nsHANSRFwrDOSbksnRKv3u/d+pZTKi4y9YQsCIderp
YgfJZY05FOchZWRC9hgNI9LZPUIgacC2AKN8eIxxTS5mhzMBrRyTV2VoNy03MCJ7RmHBwqs5oNqC
MJJv7Tl4cSSMk8GU5x4igu9osIQ36NgVhNbRY4qzM8t3qygmamH0gX8FanWxi5L5aXDNDupCeBu6
+l6kfRCVwr63xfp7TRZ0lNMtiyQrHNr7B86hNRwAVhmQlg+VYXygeg5v8m0dDUa1v+jD7flpfRNp
8cemoRFYTxZRRv+fdfbQNBr+FLy4uST9KP6wTS1D6/GxrHuLrBcyMwyq9iv3nwYfvJ6TIhdP/Jj+
5YSCxoAXR9Ap9Xibv1tNILs9bQ6orrQkUKdZit96QXOchnOhD2kDrSEhrWhAL4Ox7OOIYCCfx7kz
qXI/OMWh4jTh16q501RJJEWvJn2tuGUSsOEQ5RI8RacN8R7xNHY2OO6xMt+SHhoxyVs+7wk/nNcK
vcwwAM/yXw3MaFQD0u8ddMhtgbiZB+EpkuNlEBBpWyCnQy/YvedC/7+akdPWo4bkETPTvrF+AKYT
j4JvT+QqE0zlOKfRFxzNmcvjr1Qzix/2eXzpaOx5dAvDfjt28WM215xQtI5WsVt4cHxEKf3N2uWA
XUn+6sfO35qaIDTM44zf64CrrVLmaYn7m6M9tDPruXfrh94WR4DjN68y+fx4+bRoEc4e24WWyUX/
FS8xb2u7XptC3kKnevUV9ACOKYuCGttL+6EfeY6SBMTo8i8attkmwHp945mqPqYrzygZV4YsyuFt
yUCQwy49pDWEMMuAXoFq5oBB4Z1vzS81lrHMkM3tthM5k44GyVJQz9sFZ23GJhkR4tnrHc0NXOJY
fnZrxd3GWbT2SBJge43G9qRHDYpvw6qCc9sKXN2z+LtCWI2pMXZG0ZgvrkA82SqzB8YICFl99zSv
GCAb8yZPjVMYZ7+sWZ/1SfbiT+UjnvG/6U7vKUV5f7iBJFpCyGigFbi3vKFWDxuJfLygGyRVeq9D
nJvI35msLyPcUY8aTazqX4m/7hLnNJhhLQP2r8NMV2uFZNjuVRqfRWtv9bmvfz/LHFTS0NWe1njn
+RAIJ1oWGeSCdIhfUUa59Uu7C13nZJv9AVQB82gfEXqGJL0qqnrYNGEIsXVetllnwfI0vnX0jYEd
Bse79+niIJsZdet84hlu0Zf8XKdKMB8N9aWjC7GApzvJJTa8XZ1rLV3/BXO4LZKdx6QCLMP6C8FL
9Sto1a1p0/NIR5ZiBdSysp+6Pn7USwat0pPItNTZcATG2OptmMVB1PouKSELGS/uJDE2DnlbWcFy
svO3/59lXR/sTMJ3W0hhYVon5iVZ+whTs786XPmQrFYz3SwUESa5BLDdS6AmCxXSIt/nE6MYQt6s
0g3uUkN9xGv220vVLxwOb93g0bCfLoOK71gfqDF0FBb2Pi8nRNoS+LWJtZdcLGUUxjqiu+E2fmsV
UiNiXg71mtEMFhXRuKUwIXtaMZ+1xIBSsAfn0o1F5OXtrwKTeNvForvJ55PfWa9BY+6ESUAOIaot
9tloSUpM4zZVGHPw2LFUljef3exJVFLj5hvO0zZuq6ufZSf83sG71SVmAzQkJvpF9zAWxWpsWskH
CAW6youC6yRpH0HxymJkkcZdXDfPZFuwHCg1FufsEn/sAlaxMC5jIZ/WydhlY3wsWiZVR/tvYsZP
JhMjTLJW9zTgr1CXoDgtH0shI6P3TkYiHjMQhzRtNeanIQEGpt3qYnFIty0b1I5RW4I2Zy8JEkrB
teQw6B3jFg/GP8PubkqUL6klPvWnKE4wgsK9QMZgQfX1Dg6/VhzQ+k4yRbZvPIAGH/IlpEIIXmHc
Qyeg332nV8dS0y5d/Y+0RFDD627tQrDRx5zRDqdyUUdYq5DUmeOr5wYrNUTDLLok2fAyqv4tzBl4
FQBppnHVL6hdAhcQbIj6tPmNo157t+bjbY6nK+7mn3E6UHGtpzF27ybsprMQx48g3RggUWRoB2Nm
JnVeGccM3mMSVVkHrODuoHDIyAsMA4NsSndFuTyZFLylr04VNtpu3/sbK+9uhQkSTrBdYrRQbTqU
Q49WAHx0zz8klfHPTSYSGv8ro1G7sWyT1dasp5+H5VA/6EXtuw4orf1qY9hhTe7rgJs22rvtpeu0
ihBdUKYegs8Rk4mQFKlZ5kj1pna8WCP9rCvTeBVlOWHm3v3y4Gbi9RkVc0Z6C6uLA9k1ruQHOZ0J
BeUP15iEyLJQfvUOlULAcBZry7Q+JqoySg0XRj5V3FafWC5X0K/zllOuNN/m5SG0ntalOSVkciRt
yY4P5gPR59XVj1nCWsmOOlnhzxa0c1JGBO58hqtdhnz4WXjlV6wWYJTEuzWhlH7oKLwpWVcWIBlB
yMpvxicvqPZZnJ/CNUEa0KaphP6Z+a13EZbGXCrtABgsASyaFw55Sb2L5UdJluAY2R8TQso8s+F6
5A44gPB/GYdnDlq9hwa8KKZB3HOjVRnfccyPgghBOuRl85YiFPdpa6P3g/51841/ZtQ/xR9SKH6H
+8KEaDOg01hTAw/Ug13h7Tnn+fyBwMNN8mNtUz/whf8AB9pwMhuadYVyFUnDKuvrjBy4Um9ce0ce
Iyk/dKLrUw2BU4gnyvtDU3yPzoN0f83rI58TVDjQzdWWC1CDhaVJdaRP9pfH7YLx6aeofxV5O1BV
l3Dew7cg+Qkdaztgi7BYmD5aJ4f6Q19KNnrbvEWgmwqvEOeCVHwhp+UjuMC0G3YCyYhg+ZNCUBis
11yh4BjARxut3WirI+jchuSuQta7H+C0zPvY+l1aD6oEPVj/UsbrRdF+1QVGHaJ77rDN4/3NFTwl
rp8B/eyde2dV6Vtvi+8OajLfYeJym7X2neShaHRCYdOZpM/8AA9zpIvKF48UkjcyUkQpon1riF+U
GZs0iDfpgC5hxSTEC1oBhDHkJYzPSkDQVWwIOvJ9FM/8WV54BVQxqjdeGosaW3AIk/+c8b2o3+hW
bRQv0gMIKjp/Vw83cl9+kJcwc6R52sDlBZm5bTAgJ+UdlviZSK9TSCLrz+uvN7L/RUZKhwiDAAmj
haGK5EsCHpN2mvEFcu8Rf91PI7R1IsqHl92sU9/Ed57hLWz0Gvy5ZfO6MghrQEAj6bQghnRK03KH
yC8QQLJeaSKcEr9BoviaL9457aYnY4ZYz3W0jvsCMEILcPpljF8Fab5+hBNqQf3T/4uTd+AqNqhn
naTxXQURufBgM70anHlDTpqihRNihZQd+MnZ+eKfhWDUWe9ZzipdPUiomq0Xb3tkr3O9ybIfSCwM
5re+pJVNpZ1x2oZU5G3tHmQTX0LNR2GlynkTMEeCmyUuMx8sl8IBq5TrO6uS69OJksNQnDvBsqUW
6Gx11rEoRM8FNXjYj87WXu2t6rSgaIMyqqb+8SbZSa33l/eGOwaeZW+jL86xCqF8MGRSmIBlcrNO
/bEbTB3vdNavAyrIjP517kJxuoThcWmuvCs5+vflTAkuw21VtTdedGrWZ744Zoks5JUX+LNmsUky
wu6rK8JbENN4MuPfI2WuMS+XwJh2Xlwc9A3auJYbqrrpy9Rbl1KLi6CtCOuJRFKsFTAJFYETynOd
mK+IHzvy9xojKfrIIp5RCQuRJXZgroc28Ad1i44YLKGgjjRyBF2T/aH/rV+g9Ko3vjeTc7GQWBUN
ka1n8lIHSP6Pzu741J9nxnd0JP0BNKFAznsGgbc/gSv9hhdFl/mn3jSA9QYqWq5a70U+XddKDDm6
TOfoH9fLPWRUUVbvK+Ll7EqvbY58rN5S/BePzsetD7BB4y61m1y7obiqumC8oSex91df0SZ0lDAB
Hyf6rfR6fI952q4FsCzOK+LtRhwyLGWTEif1r3JKl4eiqV7KAqkM378PSa5hEn+3SfGYIfsUISN/
0UG9rWpWT9UTHtzpanh5T/sI5amiC4doNubumHo8XOnYjDAhvkCG+TiJ8DYmiBACItzVPfraNpSC
IEW7wTL4uaTMLmvPdE3p8eG2mX15y4Trsd8wgjlqABFB/VBgmlblv/pheKCVskUIRk/eMa+Pyms+
mzcSkUMx1hGq3JHhLPt8WHaJzTzJkKzXhZHsCn5W1+BMXEM87mI69dO5F2SIcwKsmZ4wN+MMe2Sl
0J06tbPxFpc2VehFEe8WWGhNOsNXgiITX3BtjTpp/B4E0L5jhZFbZlvFsuCt2w2NSo9zxYpPBkOF
E4tRmDihreFel749MICTBoB+l5kBUUG3H8mS7n4dAqCR/tIWzPAA8BXgEpx8LhD2ZP4zob02bN7k
eVb09wjuA0EehsW2VS2deheR3a/aguHv0A50vq0m3BpxcrXkGFn+m5Xqv5SuvwP6uc4YHPmvUuS7
GrrQkHvRwJbFug/uCGNqTr9zWI91mF8Mhm/6VtxbHrT9jkoZHGhJcBFgYUJ+21X8xQGvHVanBNrg
HKxBVmH2b8vQpD4jmYwvXH453qeLF+l94qzvitSTmojQAxfm5zG4WXHFelgnDWQzbI2VDL/EgRT9
CgbJ1Anonh78xV8y8umJFWbfhgbWERBASl6AJygEQSbzO13GQQqIj26ebZrwfSap4mb5Xdk86suV
SFYL376otdyvgUaQsRcJmQhpHgUFQl18pxyhxOYTq8Fl5iMrW8oGP1oM9QfADW0CGw5MSMWZQROD
+xBWB/zVN04VANBi1txxnNOKppFQGyeXV9NUc4Tj7qbiDClJyTkm0WBg4IAmPGnDRNgMlz8yQ9k7
/TJ51E1JnzJ8TzDR0lbgRBWfpsP8c/Sw/PSb4q84vNtwQJZ8uXJ7+mHybIPpkjUc7mWipkgNoYRC
nDiojMSIuiprecR1rN2kwimiGoz2kNmp2o9tEeXzvVOb26KtnyBQ7frlOpNplrLd+sUnqYa1BJux
gG0LCLocgIk6IWB/jn/CbvlOvXDHAuSedbaU9JBFVXolk72xReEPAJoZtPCMaTriZEYWnkK1bBYf
0i7rxU/kX+5Hr1nLecHz4s5zOvS2rEncpe2EZnF51Z+njxrZC7qF4YFUV5/4LVi5l887YxYnsbpb
B70w02kjvalYd3yq73N4JAkaHvZTKP1nyJcnzdvsK2Smgp1fFxccbSELDDvyEMk4Pnt5Ys6sY8nh
9k17tCjoofiXxnU+OPtXeHmmVjgsfiUUBY4qTpItYMfjiQETEr1gU3IewWnxX3TsGCiXKmFul+aV
18QHqBV6Q7BGmH1tMpdeBk3ZtO8vJdk2DNbTujCXN8P/53ZtAbrLa9FvNjO3FQFaMLGlP7OfUM0T
yAvj4KPXXTYUPOqvxPF11Oqh61TMvWRDcKlC50Uma7CrpvaDBcXb5NGZbDFqAZ+DMhfZC6e9dpo2
wvPKUtW55tAkZ9+HIUHxyRHEdBkEu0YYUPXj3zPpAm2bg2pfxxaJNZ6L9cFZPpLH67zB5TqBA+2F
HgwZh0C4B8blcRTDvb3ghmMKHXzQc3fRyq75uwJxvOk77XUC5ONjYH6ruI+GpT2k2Ym28mUdskvJ
DhoY4LN4JBS3CMU7b83QoQM66txQHyo+IQqS6L7H4w3C6S+bec28eyopOSznJC2dEfSeTpJSioB2
HN+zcjra1ZcjPvjWzOSyjqM6muiI7ufDUb9F3ot+F5gH8q8Ir5BUkyZw2ywxwnRQxCdaX0vGVq38
48h4YGlWOxNuddtPD/w0jzoYFcKg+LE0/kszAJq4eMtYeCVJPLPEsmWC8EfLgm/9fLD7A2noYGBy
OJCEIOc3X4icJ11A2WWAyKJ3dJp3fWXpfGZTDgiz/ShxGvfjwmkmQ4w+gQsCPXfdXPNG3WfYC8fL
+Fl61ENdNzGA5sYfduX/UWTpJdZFhXlKCT1eP/2hRZnZw1m1ebupQnRnwEegvkFbqwedVaW0CxoZ
X5xhiFh1U0ABSlPVcZgE5amlbMOQzuXMmGRoiZPdk6Wk6304LcC5sKBNMwLNvzHpueXX086L9L0M
sA+c4KVgnMShgW4SGPzhHe8zB7ZUDy29a45LB89IBIBARRW8L2P3IlVwy7t8K/jjQbzug9WPiJvw
oOJyS+Pl6mWCMbIvYTOPLNEEMp8N0nFA9WjqGLBr4TLSEHRo8OksJsEhKcnVBR+uOx1WmA3YDECz
JsPW8VxwpHiPyVgALT9bcEMz+RWsMDfpk1EJKVIzehZH1y/2+kGQ5uV2el+M960XzBvKVShV1iMV
sklL1UucZMeg39ZP+ijoP/X2ZhfNvbXRcclm8XHCJgUCAu79kGJTUPjfTTt+9hTQRZ3Dhlrnc83W
DKl8aEiyKMulf3LAkJLhuYM+P87/oHzAjh8x1qA113/qMoSfEyTWhDQiK4kJVVe24i7YykhHPTOw
T7lmOKbxM0mFQ4aqCxaYN9Qd3vyrUCev9iDVxjAmC7wYcb2EafLsxBAmKF30QbUC4Pb8UgFcUNZv
GVXORMRqe7gThmnyYrybw0SMjuDO5H/L3tv3Xf+XHckkoS73UtzCzTS8qgwOfm9eOFLKWUYTnUe+
a9nJNq1xvUifcRfdaChiisdD3eQr2XK90693wdhAV/9VOl4pbHz2Yb0cR4li8DRXkdAEO16aTg/C
5o1KCM18+zCtWWTRgMn8//PAlglTKEfwKWvlfxk0VHU1MLr2K8fpYSVF5GDUu5TU3FryF8/4N1l/
w9J5z8STT4uZCKX7SwvvQWfaelMn5sAcF1EckzfGpUg5bMbGyrICr8ZEo3syjcilXUo86IVx8gby
8Scc7x+MMmRKo4ep08DGLo518722xsa3kwgUl94+648qnrs1HHn2C9xYsQih1OAFtHB6+BLS90EI
cCLUxwh3WtWXPmLcdNoJ8UGuSNJmIJk81mjHctO6+jXG4Rd3oZOqtPqgTbpr/GQrvT86+DMvqdAT
9loNFaLXxU1zevC2vNk6kOAwU0WbvX+SRGbDQS+sUjs2T2VQErIQ8ba6Mznb9IZIgg8rLDaVkTPf
6r545HIxgxAuZT77jLuJYOLteKvsEtuEUwjDnpHdB2nOD8t6YYrhOQSf0WGI7WRJ914fuiAyoZHs
E2mD/q+RQsDOS95jw8HEOIsSQJ0ZJLWgya83ICuARE0vYY3rYNNimMt/JJ3ZcqO6FoafiCoGAeI2
nu0kzjz0DZV0OoCYRwFPfz7tc7NT3bvt2CCktf71D3tzRpMxe9ejJdKEAZKfQK1ImctGb83Bwazi
tgyTnWj+ZZb1OWGFUxTuz+R4r95anQd3fW698rWliedS8M4r3LdyaCATgRBDemcSOOIGYiXPq/HM
iEFms9wI3FAnuSRjMh8up6chCdYbV5NGAdZXeutntv6BVrsbef/Rme7H7MUzj/q0fsEpbW40m60H
eiVLfGsSdress3GcZLLoLSeFUMQU27Hv3mBs+qKVfrdn/18M75IN7JlPGZZfQz0+J0mG/UDdvZuC
d/WzqylIlnx8MatfF84B4uczZIR+Z0XzjkVhStipwR5oJHUAo3xTXNm1+2K24TG5cspjdrkpWjQO
HJ+gBr4l7rUGYeI87DnVKxIAIi6qKatc330I6/oRSHIkfJTZGChzp0dGi83AJt38mzJyEteHOqtO
MXmekqMnHD/Wsf4DSwinfuJ3QmRW/YQVdg0dXEbeWUYV+BL8n4QZ3VptailQjCAH0e7MflIGF3vJ
7qkLysM62NDz5lNbjme7Ni5Z/nckkNKm0ykETaAcge5Fe11j8LBd4XMPPJ5tVd+mCdyjNuGxztZH
O9LvVAqklpF17C3huJNVSR9QsscRMntjCiqzOw+pmrchnt3nmuOLGX1TENTKwG3nODxkXcb4DfEG
9Q3EfIDGhYkPF8PP6KOd0rl37fXDsjN+8QL/XANG607/6XLcWLTPoFUN7ca0pyKH9zT0LIYsQnJF
C41JebxnHoLLNDkMUTcd4gzsJtY2PtylkdmjcZV5Sw0XLDu7Lug2uwQW3FD+6oUQcmoWd0aSoee9
s47ONm3Kl5jq31Hztw6aV9NINWQLTRH0fS8eEZWC0FMq6gPjDJylMGbwocG1SlzcZn2tQxcOOJzt
AquQpInuiWast/DJ0jsrW+cbU+Wb+UM3+UdTPupBQHWdHkMfHsUsOPxE/8ep5m/CEf/Wbv2QdPE2
q7mIeY6ZxpTAbffOeTwBg/pYOxYjnaFAbm56wh6En6kS3g1eDRdrWbKzbpUxaS4wtWAzHbqIkDuf
x2hurc/W0s9d1wEFRBV1qN/fEyaNka21xgfRSZ5vSCp4qiN2kv+JeZBQM7/FlCjf1dChtVfVN0sG
IywtuocwmvdD2DyNOTEh3byOF8/Ktm0/Y9lQPa/CVjD10ughbo0nx4rwt3J6sVlKLBOsoX3tGdcC
0rm7zEvv7ERdWGJ3Xofv1preLtn029nLnyhbLma5wsfZjzqG9JVygOhMIkGao6szx79pjIQQfml4
UwhvG8wTFB0i7ZmF4a9BUrgNl3pQJKyMCodtiHN7P6vXGxxYGQIFLiSKpfrspoAJ3iJ3+DHAS1rt
P21Aha+t9cuzC4gUAkpRoX25DSQj7LZKr6GMv5qCnHTbevI5SFxqmjoiHKEJo7ul5LgNSZ+PFvKK
Q3iJaAUPmoNhinm7QQpEr8yiK9u7EKKzlTyKtq1vxwz1UAIW7Ig12jkW8/RE1s2x9iFapFQ+TOI/
zPYTrt1zDUiSWBP31cX0EqLmTeFD66odLmlwTbCqhuqOJ5vmSQv0QKIgVKskeDDoguy6k9vnt46y
bgNOQ/NM5XUIaYkeNpHq1beXq1/izOIlc3bJ66C/QNMOHzCyxi2NznZVbvIYBT4SdhjkiV6QRbc9
fAJluJuFKcTgFALYMSiFJDvhLuCPiwMWCSmtS6ZNM4EmTUzIxpVYzlXGT3QGt4hbtus6ErruPCWG
vTjIPbjMhx2SQddkL8mSvXui+K3ZaW+Kpm9+VquK8GYPH+ZYOLsm5Cubq1JlbHUUUN4Z7ugtSm4o
QMU2Eky9KCzgHL0Ic6IW6iPSPDNkVOOFNrxYU59DmO4Z/LIHW0OAjUn/wzDu7Kj1O7f024xbwHFJ
bKyyciwD6ho2CpywImnPoQnMCBh2DfR/vRoNc6XY2poi3bj929wQzudVNJeCZWwRClg3w3s0B29F
QMMdZIzZ06LYMc167Cs4nDLHYH4I35SH/7i5oGXe8lRb5yqOCVUonFt7HN/J7wru7aWCM+8g97ea
j9ma/vjKf49l+xRrsm+i+iuirBEUUd1U8eDZ+M/pzrlv++k3Fa5E6zNV/+26Kp8+OHAWaja23sCP
ya3o5mbvg1Zuwmj5a+V9cTDgj4R07BA46ckGQUC37wOSYEqvP6ZRcxvIlfj19uDRotSVviJAOWAk
dF0i+3YEWZgdikQz+yn8EyFQnzNQQaSSM+qCW1gq247ho13AyWg8lyNnAFYu7UvgYuwkx7s6cs/h
QLbc0Hz6IVFB0tVns1tU0idMDMp3C0gfSrj+Y/tqYY9wM/IW0Tp892oNNyUhF3galDdMVYib0xQ0
esQjFm2fQdUhr5SQHdck2/VSvgQEPu8qbBzg9c34sdVomAT7YEbGdetMdOS4E/VlZGYSsCDxXbeh
CvsDWE9GOtCadTguLjnp0ma0Ek24/toIwWTHcZRk6r3IyR5YKZNsusibteXU7HqkLJ23c0dr48DJ
Y0j0HEh0XkhTwTweZ6y2iiQ+Jkn1UOVeeB+DNH8Hs7po4TxOWnZIvKvpBEM13biwjAi+/lCUwnmr
XpZpUUd0he6FzOr+XIQIlvo5vJpaYbGRIRUTfPrFW+CNT81Lr5hKyAoCXePVl8WzL9aQnEfo+ZdR
zXecm/uBYVIyr8wh4gtKZ+aNxa7oy51YK3aiab8UzoDmAISSXrQQ8S2cT4rsYuPaPJBQnYGY8dBN
tHvrzB2jAdf51KiF8faHgEDhmdx6/vJcoVe8CVI8HdsozQ5D75tmu4v1tZ0EvBQXZUGlEaS2qRlB
zbl8HA0Qts7zvVtSvs7p1L/3Xt8d0lH++nXxWZUeUIHEOwH7w/RVOj3MGceGCjPyYG59NDaQmxEX
/y5NQlj4OM2HxQvqu2AS/Sv0Z2B8Dt5lmDveIUr20EwUgZj2+s+Cw3JIw6S8z5Y4u3aO7KgyxewM
u7BY1vs4Q9KAbo3tWSKWqtwVx7PGWrZOq5fjFEsM4QeCGSJXvcxhpjbLIODKpwnWbLGX7Eadjsem
kOGl5I6eQwAxmEx58xjV6KVEA21clNlP5in3L7ttvQ8U+vy56/F9bz3rwUsqd28NldwmRJnDVy2K
c1LdZ63objLo4tt0Yk7tIObx3RGQL0GZXSF02tRzAjc/wuRQQGooUuaqde6Rsdb6N1PrPo+Rrtm7
llfCHF81SjyID86fMucpDGV70r06Md4IboK6+hjr4Z1y9xhi/MHwvd9DjvqofIX3AhwgEsZFcLEi
Vk+J0PYMieVJiYjKVm2biBifjlI67ppLOgWPIej3nDY7iH0vQwZ1w0Hyic3VsStayBVg/AFomJ0/
N2O4/a8tTJF/m43HYJfWpIjj4UEulv6xrFacOBvLwEXDy+x7f1jFFx8hDaZb0nVfOrcbv7WeT/VM
8EeXett2VHXFLHY+SPhLdm9h7dhAbe/D/CXyGNA7BhvI1X0dTBrTYHJR6vAedz58EUNVDcewFPt+
Li5OaU3RxurQvEzYko4cOvin9+cgHFNkjRHtN9Jlp623URzehvyyhQ1iDO0RuiqG2RQBWdJDR0QV
s4cFbD340cpGHAgYddBxD2E05tVOl5DcHEXDFCoH9myax3vdJCnTVo0LUNkn/1h4CBwmuZ5Ltw7v
nBLNtB2DCs6pUKidm3II/5ZpyLCgUYWNB1bT5Ehuwsy/03JOYVsR+hXYKoW61S08q7mheHjaty55
P2Vc/DmKWY2DfZwz3FjXiX16lHuherjw6N8knbUjMZ7p1G4KM5jxxbdgl5IpJaDCKiz3EYp3M1JD
3MN7xi4UDJD5eQ/zh6lBtDxrf1tFTJVHTK7UlHK0dNuF0dhfoAPNVN4qNcDHfBhqE2Vu3eZz8UfB
LffwxEjr7DG0vUcfM4JYd5estfqrZ7XZMUUWXa/WbvaJB45QV3qKLssty/tqcewbk/uQ5Ml5iuyL
bobPEGHzAOpMUQPsXNYxpvptsBUeXG07rB9lHlIiDPTtYZm95ajgIg7dVkZ3baz+raJ7jm0BvY1a
wvaDG1206L9blR7XIf2eEudFsw3hu+YTAhb0pxJ0VWC/Z4WY7yNh8yYf+mHZH0Z7eMC94KqH6C1r
4qekJkhGr4cJW6Nl6t6XYQ2p8tsIqLm8R3/0oWYUJM00bLJigeaL0ChWP4P2NnyJbYFvitVWbzbm
MhBhodJGXompIBQfncVfWicPjgVhs0Z7o3T3tx386+jP91KUGPSUd74n3gFc2HBKZzort3j1JK6X
4/xV423WKOMFnD8HIHU2SGRqHeKhxPqFX8rVoAY/FLGzMz/LiZirarFfAxeKlCSRbPGiOyil5D56
mqLSzWPmgXS2gz2hu8aPcRU3dou4bEiqG5HWz2UiDvjD7NKxOUTa+dt7qjoEpHNfkNgerZW9qc7Q
3wbyaOUxeu38JLTysORcYK4UETBJyWSZwSbhpsyUuK9zhjqGFM4cm2o8325qmkecpxTDilmum5WW
0PXHbcpqW7N1M3XNsXP7LZRyeGaYY/Y2lf10E/dYYHBEOb36KhQBOdEQ30g0tUlAUzv6jx3tcqaT
HST2g0sORSbckwjzJ6dddqn96+BNUBWwfpYZURatCHcbO2byepYeIB2JfWg/dGvAleXDOPqWQeZT
WRUfZUEbtaALwp9wSNAS4YO1qHZXZgSBRcwouuLOcufvwoevXHgTipdipTKZ111RQ0TUlr2b2xWt
tL8HRX9xyYquIdEx2geG6e5ly+EC8dnkQqKamvaxEgzQxPhnspx7PWdPXbKcAIMuxdQfg3KhNIgn
FNoxM1zzpmUEPGieRlVflJ07yM6yj6ViFDUn8Y3L0EkmCmVCAVjROs++rfDUbulILfuO0e9LkzUf
jUwhf8hzwvr2eyyXU/9A97A3d0BUzkNn+1D4xZ2w3SePky1f8880XY/rLK8dLsCWnI9jFOyKQp2I
fiQhE3MAF4yudv6u5DjC8FwYfuUeh3fWITjHPqHIAKWW+UH25CiFU7+B67ovJpbINKx7PaX3Ik5/
tBdTCjLY2dre/Fl0ahtmGjMU+5ImwTZL9JEZCd4utX4Dtr/M9lru1hVT4w5Dww3bD2Bg2e4mQMfH
gDiQU+pbt56DwHv07+O1eFjr8ZagMzyVegqrbCoOwnVxRhHAGi1p6Y3PLK/aDpDP7UYfBVvwktX4
jDgZ+SI9/Nx+RASNivPq9/j5OBH7QlB5r1bK0WGLodiNNqLzYSy+xDI/Op7/nkh/a9vJaxuGfxff
PkTY6Z3BPp6Sxnuyqlzuk+y0+MaV5+TRKWIfaEEBryiG4vdKMrXBpNekCtg0Nc6br7ytC1kYWuRB
ZGS4ZsvO77xt7q3/+iVdN764kijvbOq22bhKnOZ6POVpdCpHbMxc/yuJnvw+xcrFLh67QTAOg51c
feKj8FMP1oVPsU5Em7cB3j8sX/5cQh2fHfxlGCOt87i1HI3JMHGejX10Z7jKNHO5Ar9Jc9JE/vuE
5iGTCYJjqV+a+kFSmrdtt/FLsbPwrvb8iljjn0TRTuN48Z9z21JysrkPg1WibZ1KTALGHVUTharE
sUX20E2S5ncNCSK3zPPZ7l3LurTzcBK5+5zjxLfIt2UgcF29Dwpo3K1+mtW51HBzME5pC/J23INt
wfiblmrL98pqzXQhgCHbXSRu6Am+r4CijkKnOk7dju8y+or0B9WbJNRDQtIvBmz7chEw4nFUJRow
cvTGHf6NrOKmqXZtSXPvM4/OFw8XODtFoIbc1lzMzIPMpFqserp3ftiK3igeDkWu0L2X944G89Px
wJJP2k2iQHSzbEGJb7SrPHr40nXm3Zjirl0Aba9GCYJfuJ8SD+8RY/JTWd9dzCBOx7j2294Jz6Ga
7TTrT1mQHKRqhq2Xtu2dGFD3Zeu/bB0uCQaf5i4Pq/dcD+FTWrbikqrlTjFWC+tYbUqWkczqV78D
1xuq9iEvJIjNrBgk5Qro2m8EoYrTc1Z73wIeYtUHBLqXZCM2eg4fBUHLDI0hMbitwNht3eLAtJ3w
HXTb/sBkdqtF8tNbMEE9mC/UiVMDTtwSchevCNrDrVDyNnEUx6SzEOk8ldE2wxXAZ5gvpggQabCh
6BdnWTlPVpMy0WRE2A79YzP7206nr0XWvSVK/LTWRBXquMSTwJW25/ih9+3rFEcF91vcTpNBdMev
VUI0AIlAIId0IeQIpkGYS5/BxzTT78o7BXKfxuFpiOFL9b51HBJ0ylYNeCGeizBEJ+9RFohomm9m
jUjRFzVPE45emQc8EVgI/SKBWM97lW1z35bVluO65FrXu6DkRSVkQxpDarLAQjLVoofzQwogZWVI
7Adv16XQdycyxFaYk81IO1Ew8Moscevm1aNLCm/b2dDTyci2BO4nstgtPRZ/ZZXvfSxEB/Ks0f67
zjuwcvqS5F39Fkft72gNL7VTQJ4M+BiKLaMP/Ls06eUe18K7rp8cpkuaI3mozhr3YBgsH2h1LjJZ
PyG74Q+c6R8ajlO9Lo9Fn+iNPap3odZ/dch1jlL50I21caV31EteZjZcW6ftPy0h4zdsQV78mZzd
pnj2rOJBuhnEsO6QY0hzq+i93Mbf1TYD4FQeoPRcg3GlB1l7jOIZ5kUYhTDoCdfxsQv7EZJvD/w0
BzwOTb9CJJSHEVoVY3AkTP46/GZQWFrsU3AjKkSKaLwnc6KOdr1qf+Nu9A4+NUQRY/xpddbWa/1N
TlXCzT4Udoi4Q0s0Kau4lLk6237yONCkryL4K4dy68UQOm3sdnW8TUK4c3KemSl0xR7GBzJoRuuq
5TovytshWH116NxwdF4IZ3G3wukuU1Q+5l6592Ggm6rPR7OpZH6IcvvO8Gq8aN78d3h6cJKm9N2x
MPXxUMeuK05VWl2rtX13XShtizdQn8VYyBNmtRQsD6ZvzJOhxb5XY3/20/hB4NDTRzWm0vnw28rx
KOf+ofbhRUswiw3na8uqLI6pdD9N2AfNHweepuZp1QnCRhs+A/eyK2+MW1LaPhJ63rr0k3O+NVQP
xtLuD6QXdj7fv+Vfl9a3dN5WfLvY6dyg3qWu8fLCnyRP2GUZg03+jnP6yivM+0tNR5MTMvVTLkj7
ylNZQkDDCiMNPLovjP+Xk17k1uZwsIPbmb+BWriwv6RruMscCzMWzNPuW/veXL3BD7lI341PYDgB
p95/79rmj2YzhAWg+zvzv/gSif/Af8vxZB4b6Rjn5V/zIfKLaA1Tpa8ZU0wmh4/PxFtp57FE3FZB
+PhxA3mJ62+nxDsTg2rvnb/OXTwefdxM/dtAJ9sZ5ZrmDhJ+MvrIaptrxtXNZUPOJxlFzKl5Wz4A
4yb6XjzH2lMdvHrxD6FadHfPcL34Ky6sxUGVC4LbllPAoIYDJ09/sdLnVpghJviCSXyYd/74wQeP
k3w3WB9BfJ8F9XmYCS6p9vWMA0++H1wYjgNALvbhRCGDYSjDfzPPHf/o/79tKWCycrUb/tLclkHc
YfLWrnf//Za7SRMuqps3M8jl80OVgbZ8qKk6DBDAR+J4YMJrLpm5dXxS3tacCfzAyOqm4H9X/fTq
54CN9f8pe3yxucC6Pmz/ER73YA7saFq+BxkT+TsTtfvKi80L+WHiD836MUsyzzZlfK2jlQHXjwUi
NED/mHAnn+H1cxcAjy5tFSHlts9mOVJxtBTW5rkO/IRp5T7NENfC6FnMjeDdBbotFgdfVfcUX+6Z
Nza2zgokz9RIWUt/RwGkEqBFLK15Scof2/D/mZLmfaoPcwXMi6wJNsz8b+LQ9lfqSyzEUzKOFO/D
omui9mweDH7XSnfG7ze7kPnhZ4+wkBu8+ko6D1a8Ix41A03WSJtI1jBC9nwv+NeqZg+gpjHXxlqA
DGCb8Ncjc5V0NcTNn6lYIGuNGyd+MNeQj5woHq5YmgvC3xi3WfMdudH8CYKEWQsmmt0SD6H8U46Y
Ow/Yy3ixMe2KqAbzfTWejHah4JyjIOOSca9RJnNKlf+9n+Y06JZuQ8V777H58JKSRyMn/COmtuLO
cZ3E+FGot8nyIPQDnDqEi0Q+EFu2DSMwczN+Yos3SyHn46tOAYP458bXL7y4HP0LP1AcP9apjd6U
sBA++mi2EzSY5oHgs/QEHQ7xV126T7318f8bnBJD16SU3Lw84SsZ/pRZHrx8FB+2u1y6ZWJU9DY7
OTHp7OdNMyB34mawoLoFhVhHgEnTQVOC6pGkL2ElsfLuNPaLPIaL2SiYSXl4qDl3eoTOz9f3OK2D
6KvNHqb4MZdMbxb3ry0odxy7fhjYHRL9NENGagrvXSFdtWsI7IG1nJZmJFOE2zvByqpwv8QzsMS4
c+M5t1mEi6Q7MdCd9OcQOzCV2CzcH3OX2+kHBca3xJiwdFOKXB1eHXeUN/kA9bsIargvKPeZbrc2
7CGQ0VR3nyKLo23U042O3axp9ILoBo9FtJRMZfG2+evH44uKmnurRHRbUpiEnfp1+p6hvCP/RMWK
uVcDXhh11tcsCmz6Obm7uYYskP5r6/oZ7AxktVyubcOstmpfdc+gfU7d+tDWxXsze38GSss+Ha9h
oC4TGVuMJTD0abqTv7ibsilJUExOi+xO5totzoLUJ3I+2hZ0O3Cni0sxE1jQQ8uqe8gDjDMy7InM
mD2X/R1uDVup9aEuw1fzQI9efOeKHDvgBsfZZD7Oyj5lWvwdY//PAJJqmABbNbW3xnN8YDfKUltv
+ka/JWXyZM/qT9sVJ4mWjpI1IzGtKMxu7W/sygM3meGz556+pJFzn9numTL+OXKDl3y1rmYhOUAc
o+xIMrHiMzj3yfRGVTxdTfncxNMWAHlr9spE2eehlbgj9RfGHM+jpZ5Eg90E/w4bpSc81O6SuD32
ujmFqXpJjLKqdPEwdP300XjFrLZ+DRr7pddMzIpK32EOcTbltozZR6vyrQmyK138wJC7P5ZR8l6h
HIB4E/SbbEyfgERdmGm0ftLrvgeR/ogUFA6sAHiYR3MgAqSWd3m0vLYJ3v7l9BKDeDkFTncMW7/0
7FAp82GGerq1erHTDHKqpCVNyLv6wnp33PVbZQVkDaQGPkco7mmRcbe7ovnBR6jjrrlPS5M/pGy/
g8zuCmZsmCch9m/tL8dffyO/vdeBhNGo+8eFgzXvxdHl6VuW/AMbuo2PwVvUJbd+2Oxk2J3XcN1I
zPbqimZ38e6qXryZfTueoVI14DvdhNQizwCXmUudR6Wf00acum56RD0FWTsT356jz0Gy3EKy+eeM
xZsdO4gBCIAeWxLvxG3S0mjNKfBoutpXF1TJrqrbMWjOAfEeKMfFsUnYU+wY80gKyGw4QfH6qFL7
Ma5sPMg6zDPmMw0M1aN3KJr8PV6bv2MzXuPeQpSt2Z/dFoYRfsMTrGSu0iDwjPQBFaU2lIgnTUAF
GQKXtiBZUzU7c03sltD2tbjztfeuXQLlWutYz/E5mqjxqBKmZH1frejgRfFjIdqrpYZLv5BQhmFW
OVBsFh2uKs5BxtNl5uTvFou0Py7i6kXoTKKEPimNGWCkh5VfJZrxI8paNMXZSjB7AhY57sx9ICkL
WGPDjrudw5mY7B5LWH7arQfFweTKrccg6HGGyRMwL54oc4kc3/piYjQSbghl2B+yP82qT3Mzvg92
hElqWH0xXrtd7OVkitmmdM4B/KyMR5M4jgMGeTtB3U1KB11wuO505Z+GCEC9hz2RTM07Bv8vjkj3
mV9/R4u1N1VHlxb7OgClnLgswnlf2C2SiLmH2aLtrEbIlt8ZKaQel0uA5Sd+gdaWwfVZ5v1LKeZn
6ftPnXDfmjk6oxTDSY0wzKYlYs6q73ohCNbi0mTBBCow5sfZQolph+I8J+GmqT2SrFYPRi7LOmqH
E5szpk1W9erjrjKr9BTY+UOos1fIV0c2/1+ms+iJcLMLV8CCKtunU3UBaThEaW/deOnC/wUgCPz5
YOfpFQIyxgWmmkAUtLVcD5+sMjglHreJfQ/TFxxUYKj+JjneA3lHVj3wvKfHvVlQoZOdTfB32cv7
IhB4SDAD4grG/D6UQjx5PtYlMQrXKGbnUJBVRXOrx+4ajeIX0vZBTMWdkPPFS4Z9FHH7m3TXACWb
u1d3IHVzlDwGNeMP3zdWO2TrcKGHNKLPTeZDbozZC8v+Fkw3MfGzLsHskXXfuPd2lB1akbGdp3DA
XWiXXafP9IUfpiAyxW7OIb7xx/6zX9crZpfoApruUTbRvuiqa4/TuxeOBznax26eSbUustksmnsV
CrSRPIx+NeyCHIJOjLegZvPBSPfUglErvzyrtn+u5bpHQBbeSL94w3zhiDbjW9oxKrbOwV9ttJHH
80lUmALAV+VHZYXfcwrS33gO20r7B2usk+vIs6PVTrmw/CnkqfR2gRfiRJVhaWcoiAtdxzKrrxoy
Gp/jGto4iTkgyhyccWebad5+iMgKoSLNaiaHaY6DiDk9nHpmnN5wrs+4FDnOKcLfDJk61FqFRzuv
heAOx9QevgeV/bF4LPo5PsRTuXfk8ANt7+Q1APOU5CjLERakr0JOaGAId0vjDx3jAhkiWi8gfITh
+K+irmrFhCOiHr7Rh9O5kl1kDoJQuAxl1cH8y64u3mKOgqph6UOneIhHooY9WGltB3ZCY4dwSsRf
ADgwpeyXHI95s2LM5rJyrpp0vVTgCgKaCTR2gMjz0HfDjpjLp8Zl9+jy/DwmWI8oGOJlcp10egvj
6H7RtGZ5cxNxakgJX1jgtZUDuTkZqTtJ/KfqZiLN1WnI86PZoy0xXipr3CdADSk9QzNSsJeDepO+
emzc8iG0+q9WesavFCMkb1s7+itMhl9n8nCj97+nlNA99J+pHLaqpKaO+hLnmjU8qrw4kJRFgPz0
r8rjyyTZgozZE1sBJCvixeKdFdrfRbTusxEtaEYoaY3cUVX9bmUH7FvrbIGLp2X4OUXpB3RFUnMr
AriXp46bmAjxsIROQPWbPePUdmri5oMp5yt3dTfrZTf3zXllw0dHuG4XIriAIx/TBTXvPFELN9F7
uMqMoSgVQUaRq2esTTPrjgpgzwAkQh887SRryHLwN6jCU4/TZkPrFCzqFLKbzSurLVudv02AJIA+
AIlr972GWC4G3aFN0hNhmHuthnNoaGmtXz8Js1FYgGw8FBh4PpsVyXLZdw2Iox1eB6s5BflyWxu1
XI77FkbLHW8Uce6PWpzieiDjxQZBISbmpoo04HV5NIfEf3dINZ/rDNcryNZDolr6/QnUrnEo2Evu
sqKiaYrsJLPgyxox1CuGfwQTAKGtGG45b804WjfxWMKpAxvs1x1g/9/KcmpM8yYir7F29PqYftMP
n6rUdLpoidWCCYeT9m+4HF9sWcJFdAhpqZxnp50vq5JkoK2ELmFVL2f9FgjwbukQMt6FCWB5D/eJ
KVcatn8Ly39wScXg4rxLhblUo3O8SnDDKKTYL669Hw1aVQY1jytTDnNlLY9WMK+sDwg85yCunn0T
GGShhYx1fiFe9hixi1g2vUOwlGQj2hUABbqB2X9Hp/Jk6+LXdacfy7NoIoZvoYw5R2mWKNEDvLyd
nIvwxJ98znc93mWdj3WyMpFFPJEN/QHRUW2Cj3v4DxzorW7UxQ6tQ1YPm7GnpNZ9+WSeklXLp7Uv
frNofot1/0L/C2Vweaxa92wveC+C3AVAY17sX82HNE+Vg37VA1juq2YPFA7sRcFMRwCxf+uwUciE
z2erv3YbfU0EiFI8EPAttonwd5pWdaEiMRUzxweLt0PnpZEK86hHZNMuZDawEoWsmpuirO7rmMzG
1Xlaupa4mACAHC1+Xh0XOwfNi68VuJd5Aha3OAfWiL9vwOmSPrWh2IWQi/0KPrTlwazrkF+rS9/n
75M9M6PqX/7bucmZNJvCXIwc+eU1EvmnbhcY97gZxsD3tuHQh0OHPpTOtEBc7iT3wAo0m8XB5aH0
0uxJMSIeMR0PqW5qeg3ZVs8NFEU8LA++M5+soLmbnemasz4xdwgPZau3pjXLi+qnTIINuwSAfX8x
3z/XWOnQ7bh0/a3n3w2Rx2OcHMN+IPVkTcmfJMe1lLfzOn2WwvucBN4gSLfjbLqbwvanUSi2C7v/
sDs8kbxorI7Ctd4EVWzct1eGLT8QHl/pXw99wkgOz/V7RjHrNo3SHYvoBZe/H4yZXsydSfEqrkL1
2o6gM+wTbM6oJ5eDCJu3jiPBHtv3npgydNvIeilzwOUeF0v/YCR9R1G9j3Ln0rI86sy7m3qbPJPg
vfb4OhbFdF2gYcesXepz1feXeE7vAlZw7qqjPYrDkup7jVtvkqPD62CZcnkwT2PwDME6da0fPOxr
Svbhiij7EHXtQdR67+v1knrV6X80nddWI8myhp+o1ipvbpFDDiFauL6pBQ2U91n26fcXzDk3wzRG
KqWJjIz4DQjla9Ebb+3EideQbHrKQZWomI45DUCg3ECNWKvoPWxUBOkv1E6GV+4yI9sEwXziErkv
y/Ygb4zqy2ZgNER9usZpNKVepWTdGvbJBt4PN5CULtL3sv4q5N7kqiy3SvlEcmJOof+QGIlzF+U1
Vm/OTXXmNl/8LUfzuSfGT5ZxtiaU9FzI2rkWC+XX+Zfh0ZYi3SNrIEUSGMS7d7GivMU4M/xYZu9n
GeN9SSs5idyfQbghdYBbE+4rpD03uQ0tmfVYx6hHDSaCVUl4piTaU5GS83y257WYpw4KdfN8TH6G
Mak2ElFrbdoEZvsFXfMm1XU5h2M2LZoud432ZwZGWEjpjnNycFmobi13Lk4BEzmBWk27LhStuAim
d0KLn+6Cgsk/78XGZCALNwH1dxbnEZ4nasHhwaSA/OlQqYrL8Vol2mvqTRcJJ0sXo2nu3dsqhFHe
ndQC9491IXd62Tb+KCzKdmtwOigHZFfxbSEmTv184SFxsLt3suqrJkvzTUDCDTB/iuVSyJ0JWDKh
rlUdsjzDd6N/z5BSrZVxnm11BViPiyHsVurQDOBOK/S/ub5cIERyVWohr8KXn6nAlvHvvatuYOCY
GtfhbEN/dNV2Acl6uqUHBO3eQOTRQ1D39nvL8WDy8SR6nYIRwxMa/5liye7M6KUHOiNhVcBWFJ9h
pj0mQgmRmDNQYNNOzYBCuZAizL28XU3pz1Qv8pSLxyWK5SKnQBYnD8WU7txxRJ/3il2Ynylsc5q1
jX5XlS2ribOrYa77UX+WMrBs66kCpUlvjqTngLYXMYU6DSJTGDAiRU3dNZ/oKMQrPdHP1CCnsb6z
MvYRMduiwFL134X/5cKMQf8anHF6V0/GKgq/tfqaTTdwfGs0HYEFLzR2eyh5EIid8IFRkRNBBsyh
MDtYJtY5/+ST2AgtEA1WwMfOUg4wSYypSop7xG8YzGNEtagVgRYcM8CfDNrcmnwUDLJYGFGsbYt2
ulnkRPJ7bfPeq+bociGea1wCovlAr/NOThAzCvHDpuQCKp8p4Dc7E6sbDnJSoVUHi0ThUpvnqKVk
eymrjgUQb7tcY6656pb2NzFzogA3M2R4MNPK7XfZNbo/rytq9m1YHntEwWWVYDseRt2xTNu9HSCM
QmpC3VP2lpbzt7Shlj9Inb5ky8cwWJcitVZer/aICoEERtYwgBM9JEc1RiuU8qiAf8tKqYv3uu7W
soDadN5UVMYEQQAa7E6Gjt0nMtiZYfBZ0cnj2UR0WXXzvYyqwZJEcdqNYMJhI0Ovg0UlYybbmoh1
h77Jtxy9kuRIdyVAUMaekZCqUJygZ0WCqzrMTMIvebe6rP/xmSRno9pqRsN9wyDLm0f1p4QNZLc2
Jvs7KMd9bZsE5xCFA8T9a+/MHxZzuzFw3K3Irab0HJpfZWvgQRev6YaMkXE/9Bq6tyM54qQeJFPN
g2KvuKiaIfBxyiCBuilWbpKr30Q2VDfZCj2HZZ9PACXwny7Dfb+QAbIc+QSse2JBjCZIuzOpoQMb
twx6+X0L56/Fzo/bq6PKW6T+9G0FpWvEG+uPzFrFcACg3EoHhyIokrLQAIAKyrIgHvXs8CIdtrnW
8W9fk6bSSqZJioayRjhTFy5DHi7PiaL8iWgum1uioUUHj/ugrABr+IhtdfZb49IBuHYwjQmLDQsm
ttEsBorQSHru0XbsAPwVxVMMNly9t+FEPmJtMh2RVaWtARI/SMjxlbdiZmQ9ZYa1l90jIYRmWM1M
1pB7MNldSWDqvQEoxofMYcsFeARGC5H5TESBYnHrim+Z75GEzCs5qcIPmpn81/fp96Mu4b+xjiJq
jbJHRfmdjxNhLdUwNnP1ITY4jUvzIj0HLUDMBXmJBHoTOY4sXp0QIgeNTtWArlBIfsosyAal9TIn
iu44HXI2KN0KjxuInXRQob8gs92lzgS0knsl4SePtDsjuKVaBMzWBX5A75Tui4xBlhx8G/lTsZLg
FisXJdn0HEgNllK59YHq21HekDvC2mJZ4HMjS77inixBaxktiYRyiMiucCMU7XTdOxC3qUbd8PiC
Z0R9h4/tUGCQbabqy8jZU+vL/TgHeyIE/AdO4I7dxoeMo2gnUcICiaHn40NT2Se6UL/hu6LzxsVP
VmOezqQ93ZmVm1SsAD0BkQDkLqTCTKjKFv9RrgqsP5nutFPQvaBgc/jKsS9DYBhvhI6oBObPhyhQ
PR1j0JIoxFofCYPfFHgySPxiK7HrKm44ckjF/czup9joIYw40CiWyE/Jfitmc13jw//dsl8n6HYS
O6StyMypm0Qb2WPxAFmcdcp3JR4scu3FAVD9kWhj8lox3AdeoyGXZfkA3TsEHF3F9DmIrjse5A4s
CGLDwJqVhZJzAOegY6ISWppW0ZDMMG98g/N0yUiu7eFqF/w2c6gse+/T4xOEyv+tGol/7AOXWrrM
n+EgERk+SDAJQUi3cXxxBniaYJp8Sg1SUnD99g6y8EknHANxOLid9Z7R03GWj7aXbWHk3Qsxq5i9
E88fWkBsFxht5SUs/Ad/rL5+TxSjhl33prnuKnBQ33Sg1UGR92Pz/BsSnBPo0Xv7v+BqqVjEHKZ1
hsMdYsUrqjyUlthu/vSQZRdJ5jh7jeglAAyGgtVRtno8j68qTI+GeiH482BIqWxcNLvzuN/hfvn7
xrK75RjnxzJCsh+HKrtnVS1WvfPA8CKV8BsHyDsRoTVQh0dEXAPIyO/IYuRLBmFOUoNAj8Hbg7ii
HO2l6SNtYQIZLx0HkBQxY5i7/NJiZO8ylpgPHmSbpRTV6qtsUYEAmPGJYMOfsIHgoyAJjCsjEQku
H6bKFtWg7wFnAhdgteSb85W/lbAiIZldwlLNk/Jql8AmWMklgRMdgI1WIKwY1fdBQAmJ93eYw3Bw
93JbkwdwlmrFdqCqAdWcqaPiNAzVjm/JoPAJTeMt5LPWxESxd5aA5tk/AYAYUvRucR/lDJgIHsRl
WWFO8GbDweO1fle1ehEb4LlTR4nq0dQ+9BzeFce1Q0gh4nF/DDYShFs2gRZ8a8OTnnc3G7cXyJ0P
PktE3iHUtRWno8QhOU/lneQjaux5nbpbnni7Rpu3YfA6O4j9tAbwrFsKVsnhasoyF8ecxMc8jAjs
zOOvBVuCudQMmSCao4d5Rl7RQS50QpFXpMbYjQTNZSC/wtPbC7azPsgVotDoys5a9JDKFmbjEyBm
pz2IbZG8OyJ/rDnfjP+hXEenKkPwntdK9X+8TmYzUBJhJAmRv7CVcers+AIoEwOXoESfBotZalNc
vYW3ugHPuplY0j7Un3YawVISqFh0BryOWnVra7afO5IAxWnLhMk6dIAJ9F3xIGFUK9HFrL7ksPcc
rkHxsqu4y8u6TyLvUoQoBLP+wYeRd/YTaMSyIy+OaL/reyvLTl6KxCf7QUJp0jsHTg3ZtXYeAdQg
k/EDJYCPO4mRgYONNWZovKiEOrBXcrrBR/xNZsbWvsgBoxfVVhHOY/JhiSipEZO+COnsLEtF4mBN
OiFnq4QLYpK8ocQc5uc3ebUzmtUAZSWLJSrStLyXblRM1TDvqdWU6bZBusNy27VspBp7lIkap6wG
icbpAJq9XSsb1nXm7GWlaTTj/MQ8Lj103aj4TYxQXF5F7N6AAyPTbw1EE5+8A0wP+aZkrxJbC6BM
FT+RaWHPSwCTt0WhAxY76gY8uYRcVoQUViYQ9gyQ3i633Km2gW5vmwatYBad1FYJ/UPNvgn0g5fW
mKsFIIgashQks0p7Vfd0zqr2UiQayOgK3QGSm3T624VAk0IkPdkmWbi8csPj7FsC8PrFt5zYcv4s
dbGtycYNDxcVTk3JLQgZv2sx/J6oLwhmqqSeiuWrk7153pM8LRCXU+X5jynZGZ2+g6QpPsW5GFMM
z/LWjXeVxWqTYDYLJo+FBuVCXRsNdR9WR2wUz7yeAEMl9daweJHEJiLEyYICgbaVYWJjd9xOJCpI
ymhxuMsaZE1LWurRAFFzdZUl0BDCPKvYSZ4jpx4dyjUWVxIauCxe/5uz4c9Sw+wgTeP4bnwwyZCZ
PfUssZgdLB9Sj15+H2ac6NHCRyW6RPGn6q3977uY/VlSlz5y9qQ4eZW9F+SD7kDbnZX6/7FJck4n
tneG8u4lGE3c2BULrscdTKY71PCen8I1rF88NiwR20c3z3lG1Z0b26COusYIylA1iHnGzu+wVd68
nfQaiHNIBsjhKOdAUC5reYeWbJQ3bYX+Wnz/BkIKz5wFktAtjf0cRhXyk3j3oReDR8IUPkuOEgTJ
IVuC+8gkZrcOWUj00lraXgK6qVIctucjV1HgDE+QWfaSOcvCjiaqKZy3qOiyi3RzE6bjNeuUSG1e
ab4I6vHRy95Mq9tIXC10/yjZZd68hp724/s6MsLacN/xVrNotPrRUdIvKQVNrWK3oMsFqBkiJG1B
UdP6k7TEkVbHAyhPkMXxK+22aA5dxaK/9EH0gl7WBYJJsVoAoayQOoQMEkEfbZ2oBiqhTmGn/qFh
RgyZOd/7cHTueiyIYFlkvDgsf708NUm+IOg3I/EdZtprYDBPYz0j9xoo96FvF8D5ZU1e7YGIzl20
u6MSnbjFMgou1v4n5Sedm6pPDJuhjJVRkZFI1q+j0V6LODrljkVRP0R4VyyFCvwaECiLCyxF048a
/z40KZf2IWmL7hQ7kK1Svz4m/uThXIvE17xzYPnRXiwT3lPXmD08EIPAvK+rxdnnsmHKCa3Nzgu4
Pnjdcp0FYbZ0TrvSUxP1/ZEobaLSz/1KrIDFr6b+WxRaDjS/2tr+D6f5PS3xwjoWxJ/RhHQ+RAcV
/oOGplakGTrIvea90srjRMCpwHBpKCWs6nR5qjU0uscKSHzz02JbDfSLFL6mEoj0gkKr1uUCNLvV
p2VD+fG0GZioHbvuzunyHXBtbJwajddKs/kpb5lbEO+PQQikuHdABubNtYmA5UjG2nsYf6II+II1
OKBL031pDXD0zcg5UbnmjzNCbqlbXPqaInB3rjGN22DRPtIa/Wdt7BRStaiz2pBNgDufFp8tF8+f
o6KsNCUTRhxuCmouqXauDwyCzlSE+gNKIz6N8CYHyLboy3Sv6Qj4jBohvVO3om6f+6B8XvDpWCPn
eBpDJtlpdS7iKniKhPSUUVFHcc55gyh0MzL3o6iq93IMi7XTlh56rtRKq3lXqfgVsSPcbbPJoFqW
WjsfYhtEseekL/aZlf6dLf8jEUnZPKA64ibpcEgQoOMuiYg4Toe3qEezKzK0x95EXzVLCrWdOcTg
ulI9NOEC2EjSrI26fm+W7AVNnb+0LB7wDqSiotcfml+86FNkwiSarlmTP1YZzYui+whmhA4NnaKm
EyTPY476R6wn3KJNM77GWkEbumQms8FWdwosfQQMFn3N6ZwV+jUfODUSo+ZoHBF2R6fGnoKcdTah
N9aizdXpT8NCmlBX+Z+wDk5YbCFYoxdPusIjL27r+mCaxrW104gcESzP0FftQTm4JhZNd8kH40+V
QB/OzIwLEfLdS2+tFt/OSPX8c2iYj4VWxMfFAg2XKqRl0b1dFCLpLoX6Nla4JYLmf52b0ngJJyq0
Y0Ztj8LRZ+m7RzPqcAub0DfQavsHYQ9uW+bQw9BR9DJDxzgkJf2wrHFAovhIeKX+Ghs3+paLZRFM
UT6ImT8v1sO7cgEFNaBaT1H8qdWoZHvadJssfyTLW65Vv7zOhUbpGGbhnVNyB+gUZptNVG+HYP4q
Au+YzCVklwDseAwEw/eXU9A7BtQsnbLggDZcEH9Gmbqao3tt+gWcqbinVVYzoHgDnH8xsJye4hRM
YJlHFA4K/VDWLr2yvg+Ky2jj+eZV0IMKm3MaRyDKaCPiznUTYHwEJ/rPFFc6kdz3Dv1cXDSgO+jQ
zlxLgGs9YnneriaUIECKGM4aOgvO3HXi7OIFqkFZhPk2BwoGVJx1mwU6DDjH+6pbfBs0E4+UYJ7B
lYLZXPdNmGz12ptEPcM9Wj3CRAwrsm7IppHJfWcNPdsWBUEVOQ+Gpr/htJghoqWBtB+/zDJ6hgl/
iK0Y5V8a702sc0fXcYPvrGCPcE2AKnp5aKoOmxPPOnfRVFJK51KPjAPCPL35t3VRGEmhkd/BrMHt
JgfaoMWUZZd8oZaOi5yOJN+6bTrk8gMjA96/pIe5dmwpIyxQc4yeXjgqTvBAgjvLmPv7ItUevQk1
OeCJuVGxmCcdX1Cdc5TTRKvu0G+B9h47RwGqFja+klMVctjDw3c9MvVCH6lNWovHUToUlgWnOVBv
rYdBkpkMeKsrymtBiphK3NvztaDLviWYqE8NgvO66zOuhlWlGdvIG8aXdgl6Mi4dbbtkvJmNlew8
m4DHlQIB8BHxgd3cuWVJwOjJKDHh0k8zDA46vRB1Bn8SVl8V7zVtymgmeda8mhMruxRdhbGFHboh
Mi+wvMHkWxytmNpNtwU/IcRiB9TaDAR97KXpoXsASIAm4DPgWgqAoWvxZU6s5OCU6XTvOk4A/DUB
KIO+H64Dq8CPaE3bc1dQsWvS9BQgBo7aAaySdW0bf7PWRO4Z/OmuReWXol6/UPTT9IPdJxPtOTO+
Kb1S+0TXrZ0RVwt6OqmzzkucXRNKo/ulllQ91YKT2ZtjuHK6kr0QFGRSVLTakzemdQ0SYoyPcZhh
u94U1T2NSJpruVmiGutW4S32jJRzLTehTOD0cGgzqwEO0uifhVe7T7XTRW+D7S6fgaW76yVHKKs0
HW6F2ZDcm/MAtqguXf0zcbPoo0bs5t6FVIl3gVaan0h4I16UzkhQuznEowkbHPSdLB0PJFDDVmcq
BBtt3J3CBbTVtoG3Ta4UBdlj4cwIboyD0P6cvB5xI5wtIKBlUUUhfqo+HfaoMH8qEzmzIi2aR9sZ
mbUpxIenYUmf4VA1T4OyoZHYQTpdB/CgIJQS92Xqte5tplp8qcyEin+vWR9q4GhtLCjv/gRmxIgQ
Mx9dUFpkQsM2MLvi6s/98q9SEeJaYRe6ZKVOtMcUkMyyn3uOAJuWIAMGTA9VkfjeMlAscqfyq5kM
WhyzhY5SDiLYni2U3dshfTI61AI0tHVWSQwifRiXB7xsuh+8tDJkvB0t6ldq1GCvKRcmtxP7o7mZ
EtPD0zSbyfgcg8WOkxZiumOl35eF0W/oFYN1cQfu/S7IapTRmxl0d9MTt7JGw4AtDKGwq6HPLvNk
fptYYa6wG0yehtqFeDKV1je2pBN9t56S9FTka9M3vY05Jn9t1HFEgQyRmExUVsBLkFXrmC/4ufKo
Jw09+UENspEGbjjgPo2zTh7veg8zSwatvvOy1FxPdqWhURrMD2P3Prbuq6F+mBRYiE/9CHSmG0Wh
0oF7x7F8bLrvOUd2cYyfvL6NLib3LpxyuVBiRU4NdpqwRRdMEWxDnBBx/YImcE5T54pM13pqC3Vn
ajSyyfFqI3s13B451SmguvbG+0I8f+0MKmiB/VhysG8MW98reiaob6cIarEEvwrnTwNz/36O3TU3
9WkgyPOcLJc7nyM/Nee9lmtbG+iYgSgLr0qVAF3Y56gtUQGcDza96dap97rCuG3wTvX8bQGj6KhW
BEgwDmx2SpRvXru8RP288W0cJJDHLcqXgbyR7sUgQiyY3zSMnuNgBtzhjoL0QISqAuXduyGB2VZh
3bNkgi2/w0/iVwEMEdeKy2H6YiLu7YfAg2yEjr2VZlOGrWgaedAL3xP4msivTgmWN1y6e5R+M8tC
HpPasdtsZlQkyeGjbZGKaHzlPafZxYjmFybJQ8UIEKW/1c1hY9r6YfLwSWap4Qe2kyczrORPjBmD
HT2LvAzP4Gs4ltmZd61QGnQ0zFYqRAws9WOWtKdq70OoQ1xKX0pj3mCvflrchMt2uOIlQCDQfxg2
Q+S+uW77hPkRSqXWCWjcSlQwjVwBXk9QyRq/eLqJciFfWhMHJ4fIhb8KWlx3SxxvOjfdyAjKv3/h
17Ac0FVt+adFsUiPP+U1QzQqShhaDuLSLV1sbXjt+mXbhxQ4EWrpgZJx2eW4tTZFZL2VqGOmjNyg
nicL+qWFvkQwbzWoLXaCYgYp+sgjxWgMGQWUpEVHDii4almzxr14bUf0OgqIePpLnkfHIEYr2bEx
UgapOR+Qj6Uji0wkFxXrZnNA5uOM4Q35aN3cz2NyMytnXzj+rdCHmwdWtMyDtzmiHIo4OKQHv0Vy
uGuQto7+pCZyIXZQU5e02b7t2ByiGGWvZvpnVsszSUC+Tdo0WKFls/OMcBuga5GnB5RuMChA0q0f
ANpBzegvGmohw+Cf4LOcEUah+kulFD09u38pMZqvFDsamUTO/hdYwPcIdn7acf+glhnrh6HBcwQ1
ij4M1wXTI7+dZJeRmEiUPmL5u7Gx7cnAhk9xtOnG5kv3U3SzJrDQC2ICJmgWxcg9k8WsYjLhwfX/
KfeGifGj1+fX1OlvJsY+DLXZ2xvDyW5NVXxx4V11xnIl1UaF2kBBDeVimRKz2gWJNECazyqpQXPM
gB5RNITSV6SH0q6fsBTdOS5UIt0H11TuJp92kbufWuufTFHKZjIpS4ag0kfdu+8tsKELdyB1paLA
+d+9AXZckXOcbbxhzOytrRGWzGo8P0yaSGSIY4U1KT67jIto0orGJCt19NQjK6PGVIbVuVApG6Rk
mljPfL4KPToD5fGo+SwcdBTIw7it3Dk1Iimaou2HJCbP3A7WvcPKCRgO+bd4x9bYJo0IIWDJC1sF
TRq2adCjzNlkTIcCCQDKWX3qVv0O605Z8wNC/m9aNqMABJcw3EdG98YRwU7LMGCY6DSrLUK8R8ZL
IoBbISsO5eB3P1XlKYufKKBvlWFtIpXteHgXODNfWJtUCA/cRrsHezDO8kH49qzaDV+81sNucGGl
ovdYgy1WuJNrf5ykpazeRahvjKC4WusZuWVUa9sLgkiIuaC+hYTlxuuRggns/NUK3+VDWxbXAK9P
xIoHA4ppxIqSN9FICq98HZUm79mFDiqtVH69lGI337CBfLyWof5WWg2yACbNJ6NAGPUIgLu+uFAA
vouo/ZfiN+LlP/Yy7ViZbdrlMNmeM+Re+ZPZK15y/SbUVYAfT0G6HMZMu0+9+oOfwoja81OhbeVI
xFoK0JA5XNlrZwrJyJ2TmerFiV8REq+NR2DZogPnPOaWs+44GmWbJN10cCGd6Sx9tL35m9LBUy8L
Vpkz/41jXpOy62Ik82mYuk03I4+B/RGQbL4M3LRX1UCXNi2nE3KtfjatPISfxIdYXkul7w7XVBbQ
slGF2pucvRDA6cWGZ7f+jGEJ296ZtdLqBVjG7tFD6HYdVuMjrKCHZOhxWGq2YxQ8O3aN1jDOkao1
JwBirdgy6KGEbu6lB3Man+M5O7S0Iah9v4KPCUJ+MdMw9RaisezqGZxDm74PxbeYvSFPu/L5bjuj
8dQ9jxlxsxif9fYtYbwZEDFLmwwdURnUkpC3FNVa1q7b3JIG2iSYBPL11NE3rYVZBL/MrLesEL3g
Oth/+/BGFGcEGzGb4fGF+j1y3XaLtezAUZz/EBBlUga9lrlOTXPl5z8cLPKYOaU/qNMbLJs4B4xN
FhHr04PElrAHek+pbOHYMIMafu23lX8GaMWFHA5O2q3kebqZcifarzxTH6XbAfhIqd571xM+rNl5
65gPaTcFdhunykCiiEKsVlzd7hupNw5IJGNs7AZt/8Gbxr8BSnXEF3qnjwzgxAONfrbP0NoNrW4t
M94bCrNZ6AN8YgYMaZ27wHuLB4YQrx5gGc1IU7ADTEz4ZJU6LUIxzrcbPY+Ni4kHaCkaG8YP/9VB
K4nxSZRpSHEe5DcDc0HNDKFc0oWpMDYIesNUNZdXDzlvmikyXb8zzHTJnmWoJuMqx7yZf/IAXvBt
p/gRNf/GTLzVsw2/QfLLi8hWk+nFoYkr/q+liMOsdDp79cr5MnCAF+6zH+n3vvFkmrSZy63PJ26R
F3IsdV5cjBcYL9I9CAxofb/JJw7rR4j9h5yii4fiWobkrylLLek0xK3AIMzLPTDzO1OH1GYbtKUx
EoNwjQXoVoJ9nw4rWYfyaIzTEOONkEVbHiHB6YpR4gMUaKXkiJ7KJ5ahHVjVLpKlS0zHG9HPxCFJ
CI17I/n+XVMMB2c8HWeqwixdHtNaFrpMgPZ73AUjtSbDM7BbZ2sxMgzBEoL6DHZ8Kd1n5WhrVj1v
HEimD+VJ/sQNKHAPoHiCptsYrKKYTBZoBI/IpPw3UTmVfk6vCSVZmGCbPqVtHAsYFmlFL3worFdA
7TFOphUMVkv5Bza9g/txqEf7pQFI6gO75NTXbwURts9vleGwJ1G+MMXXHQa6bca72PBPdjZsQLy9
EJzkI1sakVNdC7LzLktuDuBbeKtHgPmoRiePOur+o2WBPqVrS+4g4Sk0CwzsqM427jlZEPAgojCA
HGsGfcbArn6DQT3qkOOYdYKehIFRLRSmOwSepOyK0cmSPUYNppRzBXOeE7WH/Z8u55Rwq6ehtp1J
BaAf9jQxYTBhuIiHS7xurPbYae3ZGtBzw6ZNpDQ6lrdKaGGl4aMIvzOqLDU9c6Dv/uHmdJGZ4D7k
sBWAqKGozL3CV7LC2dCxByg0804hlX2JyL6yrkM9clRt66aANxmCSND5o+0I4HiZ08fYlTXxSc/q
iNDGiqrdjq0fENkHBjYwwmoVFIjiWDZCyONfwsngLvdB6FoSKbswem3nmfFysNit50vdJ8FaL7XV
YHiHMoath2zdSzhgY1mPcfWi6iZ56Oep+ljQNMOA3OvoqaFFQTE9fB0pHkHG3kVLfAys5Cm0hy8J
CAPkEO5sz5TigY/NWzhX70HkUW5sTQr3hcLzalQ4CMcHN4sJIzatlHg4DeIEvExI2XV2fTaz7tsO
rHbj6xUemTSvqLuZlHccf+NXCkyCh1BdMTDpmjYjX9OAn7RJI1SUHQ3g4rmbIgTaeXQUPFwxAG7e
mf6wp2/9gjDnB+UeLklA2KhOppQmxLK1ePVANGtzgmwxOhwrG1f0L3I4muMelyWfgmeO+JBWnijF
vkrCB6ri1dKsfUnzWP5+SiHhV9D6kH+niHXfUoDfTxaZvBH1n6YRHAzXOuux+VgF6kxhfmci/WqQ
G2VtfMFrLlzlaYDXsg6XX7eMu6krfERErD1W7lgLE2CBcPo0wJyLGX71AQQ013uaZ6nK0dAC94aU
8LqU0gA0NstHf8lAx6pwca9FagRDEb+8GVWyzqv4yivovHUS9ExSupZxMjDrHZDUUuNx9PWXHvcH
5gWwVL71yQKhMyAZgqq5OcHmi9ZDO8NkTYSIwe07obT11BQIf+Wa9oxiz7+mMMAddOWRWg700iKh
pz/dU8Pa5T3+Ennd3Ho3fnWbFH2D4Ejb/m9eNkgS9fu4HnpMA4rnIOd/qDO8lx4FJGNoz6GHIFfX
PeIO9txYy2MKGaUejEvZo/mAiL3HFR55nFVL0GUxXyj2PLqUs4LKjhcWVFasG9O6eFO+bnsbQxzH
QuBzcbmnYf6+n0Hx30mAx6AIrycbSyWkP7yMAp4CR1SB6k0qZ12DL8oHHJomlzYvqx4Rhv5r8lRN
xC/ehz646ioGGIN0oyBtETzuR+cJLc0YUmOa2QjpRXX4A8kqPCHE/2whjTIqlz5LgMtfeIX4d8h0
dR5VvXGgz/nWjCRCvw9gu/ueEx5107lJF6cOCe9VdF+HKaDx2n6qGK20HypoN90laFlQoN8pecYY
JVYWpVbvo/TCN98tPma9eKTUtxUh1aSGhgbojGCnh69TPz+pTmAwWf8QVqRCVRPgOO2aCvg6ljgm
jP/GcK+DTi0mWhTQFLvjzt9dtAlebWZoEedjTCaHvJUq90ZZX11uikbXoJ5TskXL/NjH43QMteQp
b7wfNxt2RSAyBuFEpRWdfz0Jnxen3ye5t0uxr6IlFhzMXH+OrAmHce/vHBSvCNufPFUgJALEX4vv
xw6G7GDr3HvjgmfTfJx5wBK1moFONGyuvjjQ6Nq4rf8QYP7E8ZSPd8Zin33Y2Qut/r5CxIxOAreW
lxCQGg2krdMm9/JzY/CPUYVxjeYZAOjBNOVDmSJzPe8NvT92sfkJif/bt5z2yh1xX5ggTIO2f7UL
++waDHGlwxCagHY0qCfraBkzyb1n7KA1XRLXOSRs4aRGeW5G56HIrEuiOi4MOOQ8TFQ8HpzWq8lC
/AF+MbAnSzeebVwF7iZr1ACukWbqnfuvyzA08XzzX+AXj33k4YIzGNTs2/4lBo2FgmW38xz7wbMQ
xHa6RL+CUBmPYAQ8qkvGFamaj26uH0NcADWfJepg2ZJ79Jiq4EyR62x584tfRbOiYk7pK7b8n8K2
s2lDkVL7O1mRh8l4mPmvMUpJmrmsQtc9NihbJdRNUpImrF6oFrHFsoG1RT3OTTyiJzicKd6NrGVs
By6eLU41bGSneplVsLGHZT32jQn4E+MgURss7TVM913AaBY6sslljAGPAQav7vepvwBXJdlWJnqQ
jWPydCr4Q/n12bAtLEv64M1yReWRSRZBhqipHhfTPFNC31bwmmwb87jcRCXQJ+04orKFtUInaORp
wGVbNR3koS56LmkAofvRP0xNqDCnDbIcsbD4K7NKrhYz8AP6TbqfbKdZmUi1h0hNoiKfAORssSSM
4gAo7ExSi8mJYYEh4kZX6tQn7cYH1c8dy2I8aA0Nd7AEHR/YcweBhXPtU1k6NZZJ3CH00gBBDVxs
FWgW5r813RGME9CrQIURaEI0qn05ezAPw3re+dUQuqtmifTV4BdZtstbuvq3qGtm4LT1e6v1iG07
IP96bZ5ICtJhwba80GoaRZ4He6Nzffca5rl+hmC1TGfM6lFY1hZQrs3ApcABERJDRtVJFbXEaZpN
UKe6wV0fzYsCYnW9re1+KrZhlioAtW13P/altfPQxXkFQV5/GNKyWSf2QtakZmNDAWMTcAoCNTAQ
d0DO/9k1fCg4nWWDqMY9gd0GOxEMQ1/P/yjeeafYDMdtB/x1jxrbchep2D2bcffd5c5nb9NQ62aY
MYOGLg0adNKKIskcKwCerjG9WEXrnusAIBD9g2E9otyHGqlfsWjjDPPEDYyndq0jmrkP/WgEM7Ak
5mfQB0aHcKgbbEHP+BfPtwCw6gZ+TP4QQuTzkmFdtDj7sKMxfBtacjRw0ai9ER1jP4OkmEEtCwM/
RM7NjU8pF7eNPVbF2kVKdK2DDr3OQ4pAQBbROMHd+WWee3ZYlZqPJa1SDvz4G9F+3FHHuUFdNipA
38TlpkUMGz0E8jFKsOjijoCuJ7r0WhQ6/2PpPJYsxbUo+kVEYAVM83qf3k2ISlN4I4T/+rdU/UYd
XekuIGTO2Xvt9SJDMpCTtVXiCes8O6FmQyCSH5A2M6dpt/YMB5XpGLs36UMQTyMKCFYQU/HL0uBj
ngSaAcfIzihm0IWHfcSiNugcX7TZUUoELmcTNvVBajD2ZGyvwcPKu6FJfgm9puviBlgtR7A77VhZ
P/ZQNk+1FtdM1GhPRmzgOEG35GBfJJm4EB1zpU80oEh5NbpQhKvGS5xfdylCxD2sgbDW6cqbYXuI
ZYD8DrjFqqqg6bNm9WSWFJb7ysdfWF+Y8eslK++biGAk8j6CZ9LVgvUoHRso1ojDzOjSa+36GWWc
KpFoXGyoz74dfspcDk+MaGyuS6b2fVD4DKbaJybOXxSlTaf8cUL4Ui25yndUPhF50mXyk+2C0EE3
mwaJuN7twD8mQ/tuo9e6L9zW7gG4d8uTM1vTphqui/lA/44yju/mIBI6ko3mMfg0wKjZACr71eiQ
AV9wfTvHLLETl7V9nzWCPkgNhIc6gHgLoph3x5tURI+hlbQNhpQVyUIYcJfHP8h5OPtJJCDE0mFd
Qlor1z539W52i+zJW+bp04bN/h0WCe9rQlQflJ0OH59BbKidTxiLJis9qKEuDlmaTnvpudXGSkc0
4Uak/uSSAmXrIDnKR471aZumt1jREWxZ4uDHeN15mZMcjWidze6TJeIOtuoErXrURRdTZumTaVjd
qWZgQ4FYlkuTFoLNMhwnGahvG9SuP5UNaW1DUo9Y2oT2DVFHZU9oP7YePfXJ88PhGqZJMuyKTDTV
Km4UFOmpNWmGcM1/jdpKo3XkB+QqTcAstyoZw0fDaoPfWmXlizl3+8heKJ8vCRV6u9tEZQF1PjGy
em3KwQR9IbMe+I1J4YFj/UVNSLbYM2mUIUkouGn7Nnzp8X7YqBqVTTl67HsiM1ikv41hnD/7ro+A
Yls20LycOEQ6LJu6HBrEhFg4vdjydkxb0428L+dqKZ92CJlPnCp6SjnuAp1BtJ9tEo372VksPGsN
LcnUi0+FZZnUkayJNCEMXqtCTcM5SSq0B3Ool4VhdqNNJZEpg8r39zTA4YI3Ac+2zOnezxk2dRH7
JmfBDBnF6HN2TwRa+Bb0jbeE0ymh43Sbxh7fT1t16w7Ywc7zac65vWxwCGCA7fvJu1WQH7ZDNeE9
8iwSYT2Cteq8b79JC6HdXBcokUsyhVLSsyi6aI7+EFa7sbOp2XAyW4+jcNkdix+0sh1G9dbF5iFd
DCzlvy1g8FAYOb2enJKDZbojnZJYSPynTXP69zcInkeh3cAXFkZYneqsTDkmFA6VbwXzAo3d1kj4
G0RgpA+OO2c/Gc8FInc1NO/SK4e92abD0Q/1/EnK79Uc0z+d69f0CQVe+iWpbwYzCbUzO+W86Sfz
gR5Bem26xb+klpofs9am/rNwtN0sVC+gCjTKekU6R4OxrODo9N74Arw6O0F5nY+AIBOw1ZNB8xQB
u3CG5WaHXkLdpWR/FTo0Ty1SUOncudbFX8D4GJ0jdnk2B/dhbWQXu1bWzqbNv7Z5v1aELmHmXVBJ
ximbHWHGaEoDAszDHmFo7NqKDGGUemyQIvqnZWEc8sLB5y3xnQ4G0qJpgWP3jxxEMHdNvUrLdk3U
PYxvKDIuK3Ium46EmIL+7D9+kN4q+Q7n/8EtxNZK3XIrygYkdZr4JURZmvQhgA8aGvTTLOGhJslh
FCZWnJL4Rg5faMbBviUmkf7evJxUT/hNrRBgUSzo191IsQDhHgQiBZk+44i3TzwP4rHLyrq4LkEZ
JDQgEPIgZkxOAvvdavfKtMjxicQf4tap9jUQEYIMXm5gw6RjBwRUuhhK8tpQNcgwH7bSoSre8vBP
o/Sni8pji4pgMD+y8S23fjDEW6LZ0bfrL0RaMrUIs35H7ejtvaHFScSLtBq9xX7nlRVr0w7TgyEn
81qPqdom5ESvR9sNyMZEcubUNZ0Kn3w6pBgDUp45K9qvJFf5c24P8UekyH/zYuzOQZY4TBlWeEra
VL4KD3mjkdmw4yjZAY6xjX2O83cV0vrFIDx7IH10SYvhOT2Zgz+cOr8NsBkxWe0ta4bnRQWQ9n+f
p5vedw241UFdPSGwQiVU1exYm2LYpb340KBhpCe7mCZpStax0wRX4XfvM9vYuwUGTO22eOld8EtT
/RBW/l5oLZ9j/BlaQc0sZaGpJze9hlmfbJLM/TCj/LOWYGasvnoPLPB8CNaejQX6Ut5R7M8KKCrm
mXr+Y+Hlb530PyGkH5VbXTorvZGv/lpxTm757yhYv728W1v2+MRT5Ydq8mXIKOrT8uQ7iASjIb+v
bLHnUo+c32nKJrStUrVbBpOwg7DZTW58X2as3IErsa73LyrMOLHN4IaSJHrJZ8IwWtjzWTy9unXy
JYrg2Vq6Lw2otpZk1w0OYkwfV1l/QEJzE2P1WNEGBtAEJzJ/Wcz4rAslUQxpHbUZaoaHaAnfCzVe
4H2fFxkxmKc70curNovXbqVF7v0WMRIpu0P8lsftUWcQtLAvMOsSrgCFTbTtU5XJaxzV50AF5zmK
MMIq3P0kxIQ17Cp0x3e2z+bCI4O4Sw6zjaidX4Mma91ZNDpI8YyGZJ/GuOrQYawyk6qwMT9Jr/nN
vfqZzQQGpXA6G5XzYLcNff3oou/SFJf3FvMFXuUe8kR3EuRZzEpeaEPuo779UQHUviFvjmlkQ8PG
fQOhsyQXuafgPWUe2s+mv/Ba3hAu/ZmYiJLGZE1JHpm0Ytq9yVc21Ke+CXinXBaQcNlrrH6R2Y+F
Mg5W5x48e0GRRx6Bmz1B+dlNI5GsvRgR+fRPJhiCzsWGrpGZ5MoCpYTOPYN5UKgRjT68lY1/JGLl
IZopxsBtwufOi51Q2LJszNfknIMKmh7MLP72bG2TlO9dEx/CrNtbHfDvOsCeVwH7a3l/04bTqSeS
+44sRq+LbsoTK0NmqGGCbSuT41RbJhxhGBap95LUDsDu4Q22DmnZwwV4IXRjcasd+wnVNHRFauTM
ODmF++IhIO1F5594FbtP1KG6CexgwgBlaq584q7oPd87SfbaVeNnpqPH6vhhKpPPsetujvA/sAod
2xaDYW29dHm/NWzvCCSTzWLznMny0hBlzqpHHGW/0RfDpLLrCVZAAPiFRn4Tt9kuiPFjm8alQ5U/
xuPDUjsbp253AWrEyen3UWdd29bj7DBQXSxB+a1mW3xMsnhk6L3lbJTg9/FqktZhi93CcSluvcuY
Frtgng/JEN7MiNZxPN5HYr4fayBTfL9rl+TeoL6AHG+gFHEnrpIYPNjGLOLK/Q3s7HkOSUweE+e+
QBbNSopMoOJDZOTiuTOkJp3PZkp3LyuDxjxKc30TmF6KtayTJwuNKdBLZ6Ozdy0T2F5S/pj4m3xc
RKL+lEPCfr//aGvrLzKNv67suMvzjSQjxGo1NaUSdDOMTOcpaDhWVjoeMTNpSRn73iaWjozaqmXY
SvlG4+7WpQ1rj7uxq/ELb82WpUTdcTvHp4x3/CDL6mvhhta5uUtb/9+nGqySyHny0QRDHj8X4q/c
x/dPPdivjc/ewHJHTulAbA/d+m0i5n3ncxC2KjJ8LPul9S2sGcC/q+UrRWt4h/t2MwcmbmC/Y5Gw
rnRW0f/lv4zAEbm0BmE4ZJ/4xZOpgy6V3AkxEpzIw+BzudUEcF/sSrslHAQbSN2TXOG4fgA3AQpx
Z+JzQcHVHIYW+pZAKEOERkA3hsGxXtT8GmWp9WC1Y4CfkfqDBmoXzS1w/N3cTMNLVNRvqW292pWJ
qwo7Qotc0Wp4lYBBiDl9yLWAIZCo1IMiOHcVDbpIUZgdy/49QLenfLty9k5d1j+umP2HJUCBwIHQ
JurYkg+JMtWzbVBw2rhRJCZEF+n4WxLvteVPluhn0G4kToj1WnDWqdp4fK7pvkBUziB/ttIW57Lz
681YO/AmpLlsCKZsiCmarb0fzPbBJ+OJMggdxbBF55m6gdzL1JG72m3snWhjqD3K8w/UUuI9KdTx
fkaBsIsjX6Ab9Oj3mnl2IHar3GZC6NV+zNEa1jSB0GG/xoEad13Kdn/qZQkRZiJlXdli49MCfkra
UK3CMM91V6rc2mkX7ebcRXKTyVZnhn8HgjaBm3v4oYC17HRF8MkNjWGT9V3GXJz+sA/FTpcM2bPl
kZJwJ3EHAAFz0Fy37NA+zZZiluHJfu37DrtvQcc49Qmb42w7EBbiBqWzpmEQo1mvYvtNiQIyFOvE
zvb1jZt5WnLANZdbgwE3wphXiVa7qYJcxLgZ/SNGdLIVY5uDzFQa7akr4Qqs8jYCiR+FSeHtUyNw
93OBp7mzA3WcctwMY7TY2z6wNcfZ6I6zmxfP8JJaVPgtCid/bK1XB0oVUeYY7ejV+ZRbm/wl4/JM
7EdJNN2Z/RtByDbrqXKlzs3unRzf5L5p3FU17zP6nrwvcr6kUU8ZMIR/Tpm6+UaJsZCQRbcUx0C1
BJgejH3YRf9Eb2CsVPbRj4g3MvpM8hCJ/IjsEOE/sXwC5Gr72CZvmbFcsVExRD7nYNp5BLuy0Vw1
8wWh/50uFZY+pWTa9PGTqKa1gemn7cnoRimSAG4z7BUfmP/zHfS006ar76cOz73YB3B0Su/VIr97
oirelW9uSmDmiUTELOJA55JWSCByNoJPI/S5/Fbz0+J+j1y7ID+OSIgVXIeNiU9zxDBpkMrKn8nE
viQwQvIR+IyEJfXQSzuCDblLvfgKkwdpESN04biO25x1n4Bv8oIN+SNSRDL//sFb3lpuj+T22gvQ
3uSNu1yYrxStiXs6hvLdkQmFpW993fOC/IvaP7drtiDJ/ctfl/x4VT7p+rCb3tPZ1r+PC2ttazd1
7p2+iCotrpLKd2CH2zbOQUp4W24ivxYBhL5COquiu7dUeMAHfSDGHXnOa2n+5aaFTQN+/hHV3V2N
YbJWZ34SQN0qHcWWawwIMuSC9VgwYf6jehDGhYsoDdSHQ7y2en1J3HKeTcvBR9aDHhRpeuD7hHPj
rnAv+WKotYm4CGDKz8gxuGwsozGFVpMopflJP2mGF7fOAwdmWBRn+90kKYJY74w5LWxhZGqtQpJ/
ccZY820lG33+Y5JupLshbtOuGEIMCFB6PBvY/Ssem5p+5wRDA9p3/Su4tWn+lbEF6Qv2yuxqKNgw
p5C4lSFHvBkLn7Hn1eH7xF5/GLZt1vKxEFFqBuS+ADyyXlBSuMRQkv5sEo1KhKE9olcywz2PWD8y
JuidfoIlljGBmDVkjljgoPIDWcwrF0GWXwCCc+5J2GtwZm6bEHMNv4TMqf/uqEjmd/2Y3RnOsA9S
wfzLfa6SGWWgx3bkGgVMz8YyMTKhJ+I4SnnFGSJ8bq6SyUoXn9f/DV7b/46YvPgST5MRxhDSd5dn
o/8oF8vo4jt5txgauSV4DFhJxQRKBSAIP4WLY+hfFxsZxJZdJkJCRGb9qzGVZ962//86rAx3rR1S
RX7AfHHU455XxWr/ZlH+4IDDVfWty0vqKezlqC3N2UbPK33vHvXtaEGxeg1rjNw1wXDRs1LA5ofI
Rf4lm/IX6NS7weV4N3/xyeOBUg8/ptpgL4Y3GoAczx69yNn9N+r0rdXvBxfN5Vf2J99kRsFGX3hs
WQgOsQ0RTkgKqzXIjR7/i3nKDV8zkbduZf/E7X6uWvlgUAvdu8yL80BUq2FE69mK0GJzOCSXr//q
lwW3jNf9paN5qFS4K4z6oGcOs8H5pLMZEexYNAShhrRH3R/S32hm3R9OyltMsRu+uPHTEP3GAkG2
Pxcp3mgp7/si4V2my9rX9NCrc9P1b1HMzpoJLewM0oOQkgREQ2ax2snG+PTT7mFuwtfQV6c26jZu
F74srjxVkXE1COXNlvHvxBhYqhLvWh0+BooBbjrdvuV2L32/ViSpIFWmXqWGq+omgqD7Pz3iHtr9
JP62zZ+ost89g47sUL9i7/lWYUj4q9Ot9TC3lpGC50z0Tr4nmnHTKs76XLHldVjQynMs7PvBaa4G
RghC0i4Oh7WxWe5bN7zPpb1RgwvJ27xNqnmIOJ/ekSx5Igx0g0IZLxjN5H8jgMwB1xmP+v7ZRBfX
BBDJtn+pXZqVYAR2UDh8XXjFFBPV6zQV4i4elpJWP1088nNogYPaMMi4kyTqUav4E6TOLU78rzRQ
n5jXNg3zB365SxyjP3ZBq9ypEr8fNbrHxE2oyDZHh86bVWToYcqzXRSEjaitieODt5O+wxI5Lppp
ntQItNhTYkd2687Lkp2ZOBrlglRO+c9+F5MLxWCx6uZMf+s2ZMFRtd6GRGU6aTijnFqdellTBgnp
M/P0yzHcYpXE/Axitwl2Tom9FXBWTnYBhezXUDmHMqD904Uxqc6wYyL7OQoRUsmcwwgqLRaP5L7J
HTqOTfsctUAg3QLiqC+KmthYjxs5P4XK+M0wK60J72a+lrpomZA5zR4yzaZTM7W7OUOvXLnBn6gg
D3Ycy28D35D+tpkMD/Zgm9SQFJnLreL814EeiUf7Clln3wUI/ubCfMjYa1BaMNbtbJyB1BMk5bxV
EEyk4T5nCt30SEONNqSJzw1t0sEaUPp487tPbPO/KxfDOmvMe4Tau06/nzI+x+SYYsEd1vrPRxZg
cvBXsshe/BRJ6KyerSSD9MvoSAXN3iy7RYiDe2n8EJNFsgPa1t55d4ZoW/fqAPYMwxsBqGYrsAnh
+pAscAB5FURHxyuf58B4i8pykwT6Y4THGdsW0KJk50VyNyk2BBGvm76g3DZubpddLT/eIXy7+nQ5
vRDGp1/dL1m9xyh1cQL/unjTwYPwGPTBmfPTfRPUGkjzqRLjaMLz9ckaTTh6N7G3MWnnLEmz75tq
Xwjnj1sYL6gMfqTprWnM6bPskS7dXuT9xRWvC7y7GItAJei2QdvwBrGdinTbTEWJHa1f2Q7o7no5
NH77l+3upmGz2HaIUxXg7EZHVTDWo459WlBddGdm9e+BJyOYh1Tuaxrh4MG8rzGsjvZA7lJD6dnr
0o/RRm4Ms5CKo7k22GcXAWv4oPBHU8b/EgbTBQpCK4PvF2JfhNLsmgOds9HeeaZ5BRVDsS4yT1Mp
6CBB+E6G5mSHHCd9nZmGPFB/9oB9YTQaq74KOIcQ7gbU8AzukzrJgDDKutUoBu5Mtaxdd37wQtRk
sRwRhvgZXAXZPJcGlbfSJXWZGEmKhrPR31dusm/a8GrnDZMLpTOJrh3SyYCdEUNBElJr9KbwRglr
P1GYDEkgIR6oea8FAFFceLvc7ZArQERNKOYOZbzxDee+NhDvMHK8FPGdUjtqp+D7pqs3Zx9NVTyn
FuVKld+8oiZewinIdQ2cf77zdtWb9b5IF7rw3Kee8KQZvXFToJ+9FFWHxl9+Thn9kMVDR+iFH9jC
qEJiJhvKx7h/aEOLihRM8mwG6l+6h8BVhwLnZDXIVds8qgyqJn/e6d9Lw14XqjkEwTP5wji57hSz
Zz3fzy0mUDR3wpTXJsnQxDY7PUpa06PNkZ1AyM3sJFT4qR9GBF1Mmuqsh4tB6E3H62OAaQ1wAmW1
eFtKnoSDPV4kGzPAR+b3Z+K6sfWRKMDrNnT0HsYQUfJflRm3oh6f1Ex8mHjxo2arb2NNuEW/cGpw
O7zQOZZOzyO2M94UeM/rpaDTTsQRevNBmLeMlbqx4qMrLmXdXxuCHSQlIaejVqI5PyENgaIlDYGP
aGbtG+q8TV+bUAzA5lgo3qOkWFeC6s/QXaiGn/1mPEXNFffoKaL56bTjWefIsZ+dEcdQNg84T3mG
2pgJ/bXuwgt3DUBrFn66MSaQB0xW6QKzi8ypO9OmicViEYfdNWCKayQ8jRjddUPlCvlCWzyWSQAw
pvxsKsS9mqoZLU8agpkyx9qqPltWeaQZ/mEPy32wjI8xOpqp0bQe66tkkxTN3pGu1ol1bZVnPXqZ
Hl5GSPZOjl7uolO3Z7O4EN57jpV9TWx8s7RQ0sZgkWIV0g0M4sVcstga+ZR10ztYzrehM98pAqFi
QBtivM4xmesz2hqIcx4TqgHOa0RX5YTd/dCV10i/DvSANnWRP1TTo5fTClTyzmnIV8o8uA/BHTEj
VLExuZTJBi87ipHfrOdMi2Vq6YOHecJKI/VwHsrgRQ0UnjBaJqheUcBSDgqxWEn6qxkpal4UbWLk
re5cp8jhoWkgW9Q3vmV/QoEa4o9NrYXRlkcZHfc/XQKQ2kmAvbrXcKg2ggzuYQQjY5hPZPPuVKNj
txd23nhKo/HYJu5rDV90HlzowI++bYOcq7d98ejAAQwhpthU6ktYuOQ6PkPbvU9xloW2sa3Daovy
g0o4GaipDwFDn0pwy/N4IrwTcDyfBsem6pZyjP7DqDtUXZvc6dcmAXEwZfM1b2BksWhG1etkv8Eg
49hxWDoSyuZlR07Vc98ZW3NCP1ha5DKiKOS69U7DYN/Vs3q2BAFM/9qy/h8ESHfR5OwUTVyXWaAM
adSVF9bUddd+BaRvQIoDpIWvno+YLF9NiWOG16hia1DY4V5fielFd+P8GufeTiL7QRbIPgX+n6j3
tkOpJXL2rCP/yH2ksD9603LMhhKdt3UcAFGzJx8vWoyl7/PIXsbq8s3AsAsRFN3RvSa+qkSTg4cp
9bcFl4/FjVonv7G2KVLSr5AIK3CQTuxOGY8V18zoBZ18+Hdzh2TXgDqpkdh7HDcwKZrrePkqZfgJ
ZiJAFUYjHodq7T6nvrXNyvq9QQnQI/Wxme3QhxCIRrJGA791QS4b/JlzyT4xUejGujdGtGIdpiZ9
1OuxTX6GnVhrPdkUzLm5tubObOptaDIB5VWrxoMlzJxNJoRjlFkWk2UyxQ8Oyg62EOMLnUPt8L3T
T8chg9UeL3Hm3gmg4jUarVQG9yLCyEEedyEmHZpHoEGOKRaZP+Lnkq4/rheoKCYK8mIxv/1KbLEt
BECdaP9VhiCmYtTmx0JHY1Q7Tjbk6Tp0pY2InSwBQi82TQZKs/vEMF6hgf+oqfqbuVVK/odQO+Dn
m3kpeLUotmchr24I2S44jOCzCqf47TvQlkFRwu4e7x1X/JLUx5HSDNBQyI1RgV7lnJYGwxdP6TFO
IAUNJYfb2MXZNhVUyCxLUYVy6gOywgt+5E2A1Q/OioEcDihTYiPAGidFUREnRxj/xBWSiZS7BNbh
UBjllytgVQRetPcVXW/O6/MOpBCC9egWEm60tsP6Sy541F3CKqBemJSTu8ciHG8RpPiN1C0n6T2S
Yb73i/GUZ+SXe0YaEUaOiqiIOeAof4+r+c2Ls3OOPwgUIYVKb252VN8/YP+9jmbrMm2ZksVk/smH
8cEYfeQ+6pncdxA5oKhpfPl73I7rWpkvMkLE2A7FaTRywi/Si3DNZz2d0ln4qPp4Y0l3i9aSmzGc
nDx+w9R1bMgg9uPy0o0AYTo6zVZKMnXdfjit+qBTv0uzfK+sXqwKWouN6AiqYIPMXiM6aU6azzHI
bdnS1tVDI6OVLW2IlXTAa8UhauicK45IKEOLBbkoPC0pkz9+LOTLEP2ifZPLA5VuehoW+4p0K6yc
mPRgPwTx1a7Ex6BdPjVS2DsJF3ptetaAJQO2SGETCKBVeqGzGYIchh0HTDvqA6Rc7QLnwQOwGldX
gfViiAZ4XsEoVi0no0QCp+p5Hq4HEZH9pFHaH2lqIikXIe1yJZ4WKNe51TFtWGTYh15/lkkAUycE
kuisitl/tnFXW2PwtyIatgt7Uh+976ZfDsZsXz1USJkVv3t28ZgXYQWGxPkuEsg5rSkvTpRsPM50
7hisgbm/JlKxRZkqFzpb8QPLQJ2tfPkKIo7ZeRuiBcwkib1+dWIPvLLD8tULDCJcId0VOYGSSIc5
ZFP4Ss2/pokrEn0IFxH/muQgjWEvV2AlHhv6VyqFmQ4mIBQMQVJn3siQ/Vg8Z9onFel36eh9Oea0
TWLqmtTJh7VsANBLNsb0BdTaavPgblTuY4BgZL1MPn29+MQYBcFmP9DNAbKcNiezk8wi1MbPlQkU
aGi679SWwS7hgLv4lOE7OnE+3C9K5nIytqBhNuEkh9MijLUuIdDvX42a+WJ33jWs1HEsl0vfzk8u
M7sXylvQoHsYOCAhUVwlLRrcEKLFaNZPYxzoZVF5mLhywtm99LMP+0/4s3sXoInB4gorCD7tkF97
1z55sLmoMJLMl6pPL8fi2JP/QAhUTxhroLofuyPejSNWwVofWv6uC7N9jMEzTUvATeCiu9gJ1o4F
jmCBpxQYLx0eBZQQSb3rtJh8IvbhTlUt8IRAnSt2zz1m5LAWV5O6KirbYx6lp4z5rg4IUw2j8S0i
u7Xou1Pbln9rDxNuRpmdLbJ1G2ual+ymm6x5KVveqhG3e0NPba7rfUSleUOSZEZS5wSEhZdrTmdi
ndL2vio8zOKYg0XyJ2+Kh5SHSsGbI5iFA8kbO/pa5vTm+qB8Y15SFli2XISpCzeG+kMM29Im55Ee
xLm2aek5yY/BBjYr8os94dbnMGoWrG/IiY60Mkksbnq2qq4CXGwp8hRE56A5mZ7EVDxEmBXdXCF7
sOE4uwtadKIa9d0dquKnc+PfxBGvKVsmdgySVcoomfUbI/E5wdCUq7qbNXTP2JOByvUY4uZnOy9u
aS0uscApycZXVh4xTu6zZqBOmf+qr8CjlG2BEXMkznSIexoDi5aLErm7I7HjJCB/cdBf4zFgvxed
Uq/9o7cwsSiODfDMEvWAUwp0cPleby750zidd3g7NmUfbZLGXunDsX4vIl3dQReY1GJP3MfGBahs
pf1qwhzI5ylO5JmdhiS4uIiste4X854B2nwYSkAkyC/URDyySSprTgcq6BJrldvMoTOvuajgxjIR
JD3nJc4MC44G3FKPRmLDdqdfrJJ3vUV2DBfbtGCpm1GiF0gXMD1BP9afwx4BwHUeWj3SORsBJovm
m97jq+zqGK91TNwe/sF9CdJKOyqCqrxI6EmnsRaPpiwqDscSeOV0Y/cSjCO1I1TstvOTsbfAYvQM
HOrMvtGL6000Olvo7isb9LRXuvuKco7NIXbJ5fgTcgofoWXNI+tLINN9n7D5b7qN2f4kvYT+1dNX
DvdRGh4sd9wCpygC5HOjg9FYcNxolMn5011JqznOAUjy7k3vcNm8w+bSu6oEfl7+YI3xh4icrcO/
V/AvnahbLRzQRpMzK20SYcCbqrKYmQzfhz4PxkWwcbPhUNnmphrlR2hjNOOk0oXzre5he/DbW69i
245GehlQ5zgrK2x+3BSqnT5HtQH7Ml2HSNmsFrgMGO7xzxSkD134qfeYNtszicGAujs4ijeMRnwH
V8LZauKESif20cc/E7foemt5DifzL18jKsBmsA2yAZrsAEExmTkKAbEpAsfCCwxyir2X3aWbpvbW
JX9I/0YmmePMjD5QEshMOn0Wp5aSWWdoyqsyQ8bVcEOEU65ShbpEkzMiO6KZPVU+bg/3NSTp7M7Q
DNVgARZas70LDJy/DfFayPUax91Wi7XvDHWe43Gdx5jkOZ1xVkn3y9TQNdZG4yA5TF16oc75jIcI
3qH6dyrXRzZM4NeZ41LcsJY3GT+9OFfPHM7EiqxhQVwp93+KDF8AZ8XWelvgXvg+qFUr3+pxXU6P
NkO7rQP0N+ZBzRP1He/ByqP7HsoIdS3TatYisXaZPeV38JCuCvuEPwxXbwCNkKCCTagTjSi79Yii
J39nAroEYsHG2GQiZ3PSEzdlgSEoQ/oA9BFKNjB99eVlzrkJvFdvSncYzQ6F7T9QF2VTnIrHrMsv
oPdegANtPFm+doAJy0QdFAAxPY8MUbGHg/dT1urBzKsn3iUW9YgYsNHYZqb8hu/1JWzeCy4LvsuK
hXbN11aILTYVAnMAtwgdf8fU2SjlHTO0Dpx7/Q4TTccFEaii2Fz05PcQN33klaC43yEQil0K0njD
9awyINDd9t6/BNT+cQl4s1pGVmY6N6yjFON4AXVFZrGbXcfMEAvjXCfujboKOwG1d8vxo+uGjzHt
zyyq77pCY3AHlas2BZtbV4RHxx9P6A/+JgUj3zLyU+XBBAFJu11UJgj6zFftgm2ea+8D/Kml7/2m
U4POsS2/E5seuJeQpR4tPWBS10439Idxx8mHKDA40IMRlWn60/dU0EKTKYrAFzROZAswK9bsWAqe
5MLkaxZkRkLhI+Z1oyqGDtCsL599EeZi/J/1xurddWvVv1jUeCeB7w4qPQdOeUaelLEdpAXHaYdz
WTSB/fDVb+aynXG1vhLkHDamuB/WvScoPoGord5is8GbS+uDsvHAU/IVGTZ+EK4qpU01A4mvKXuK
xB+2FifegIXOy9JdVIaHlquymBVE1Z58C9CPGwBmjgBkMXpGBTWxctpLkWbficCY7w/2DyaSXczU
aPfUH8f4C93AfsydC5vyFY+AJgtREkzdhmzeleoRO2LjYOddTAMF7mgr3G5LQf6gb1uIyviuiqyt
abm/QxWyIfBcopfwRrrDPc21my5z6WUv5/BZMfOmKtpEBeoAQWMqxdFj8un1fTBHzHSdR86Ni5C1
EZqxUmxDOT+GSX0qGg9TN7XSuNt5eXhvaQ9pkEKPdfpz4ihAw7Ng21hdRrOHp2fsEmdAVeOuSquO
1ghROXxmy6qp6CaNA+EMUH4BNEam92a47R9dpc9Tn7OutbLL6RIkBOWOTvbdyhRLHgQiJso6ar9E
WT4TPO/fLR3oeXvczFbwnlMQdCIkbz46XVoM8LX47IMxrDqZfetV1ui9D8b9GpnF3VLhi+Q91e0D
Z3B3fe8jSBkADXXI4ELCf53/0XQeS5EzzRq+IkXImy3tDdDdeDYKYAZ5WyWppKs/T833n80wQCNT
NivzNXqDUcvJHI33HGuwIC3OxI+IeiL3a6U+yWdUA6cO4S4MDnfah6NuAVESPZqk7UqONcqKj64C
EcD2aulzANl1uDYB/AH03b5R0Ca7TNJSSHsfzD4pghGxOmlPEM4JuLPaQwibUkEXFhtn6H4DADLs
kjdYPRv9eG48A5cywHYhDL3qmvowzNkfowG3xTYpuuJrdMiGWYpWsXvz3RD+QxIup7Jvyf0BIy3C
h47ZTxaCgq9ju7sWCoTOcHhkN0oMDO7EZH2YnPhzEkEAeU54vFHyra8qBbQC82KdKuR02xRBMYE4
tY137rYJYWNZeYdhkNqKfHqCNPahk4lOaxt6D5CueTQN85LUwbbpO8IMcDtCZ+umYj2V0S5yppsF
tz6X81co85+oGb90vQ1Fjas/T8cwGJ+QVTvkcLmbqNzB/FIIfLR7sNcamo4QRgTRItw0C6poKdtp
NJycvDiJqdzC9MnQPIR3Gx56s38DPLbH4A6ipo3zj9Mb17qWl7z3bnrxidhWmBGn0Yk2pQxRKjex
OSo5Jxau+uVE+hxUNqpxFBJZMfWc9FlcgsR8dKcW2n+NtEZp+9naWOZjJ78WB2E9dZswxaVxia99
+2UKWZ3yrzxB2CGdqEcaXQTpErgGK6Dl61hjQq7YRA0VpeK5vVqBtjKZUuAWjgKzCDcGHtipM+yr
bgFbysMk1JMeBZ0G37VQWwj3vZciugVBcshZTvLmV4z+Mw6XG6ThKIJH8WYhXPDj/CD66uJG5Vtn
1sFahtFtXsajlO3jjAMkR6qJbOp8r7L+oEbb4hQSrZ2Y2BUfpPkOD+iHXjTvlvUTiuU+ncqPhZxG
jaxUQUXcDpE8t97bBRqEnxzrhpNRHHzAKkZKuiYE8x0X9IeFK+uANqauQBOrxNCF/VLtIZBQG67v
Ef9/GYtxPw/g9igHxN18ndrwHLfjFZTAgnGBWKbDMEbeGnmxu34gfAoqsEZW85DPxX2aIALbf9ts
Fl1/ixMfON1o3jdYbMRhtik76+QP8dPcezvlxxyYxGaMvd1kThdOEgcaE5LIcHFs9db1xW5scQO3
y30L+d7zpo/QWzawUi+2qX6d2by6kKjbhfjFdZJfrOBq4BA4MbrRg5qotvUxPpvROsmDE08zYZoN
2mFmsAONCDNy54BmhHR3I/SfhJUwqtWXaXU1ePbmo6OsKM3pTZjG30KxuI1lepbAd1rIC3cz+Szg
9A+1zWpDVuzFzKtzLsWjhywCxBB04pCsCB3raNJodQtgbMweyqC7j5dm25fhbU6dZ8B2wCjmP3NT
XpMEhcS4O/R5RFTn/oVjj86Cy9HJra0Nto6Et55zH8nmCK70mnjzS+7APSNejAZUrZz2dXbRluOw
DxbJFbnCXiBLNxpw1YM9wrqJ5C+d4ADIKQzjWNvj2asisgEiuc1Dob06RPUoCt8+lgM+CQKEWk9g
6TX9swBLXcW4jgfBP+uP+y7GfBAUyOAWr2FuoFC2zOvASKtVE6pTMOMDt1Tgd/UFWFlPjV9ppYHu
TEp35q+6fTsDDA49gHPHzJz2XZ/h3FDGm9wYUP0ENiDUYxhLlGIk8DhkODsbXUZoyxNUe5Wtm97R
HPXoxbPVV5EMz8s8PAR99joM4lI54QWx6OiudedzPfUPSrM5UnTH03I3pR0aieSL6wK1xin9hGtr
k1+JWV2ytzBTt1aGf9t2WKdCp48LWNV24pIVpVfXTQH8XuE20Mqakl7ODlPm4Wet5m1agpBFxFpU
2cktF7KQ8Nna5TGPse7Slu9h8OmiI+W47ZZobdcsSIzbpqGtEuo9Nh07Rcl2ZVbLA4MLuxHAW4CD
FMMt57hU64Sx74IvTPaGqk+WsRytkgyCMYjtmOTOppyjBnPaYcfhYxsob8Pgme4a0zmLyU7OrG7v
gVVDbVec1YzpMUHU2Ej6E+TntdWZxx5sWW7oA3lcEI5UyYO1MKN0w0GJX+nZBVtAC4q9itA5Vyl8
Ti4+uaCrR/HU+9FzWIuLI9xjkgUvnMWSi1vlC8KE7daL/ScLRiEs9dM4JD9zL3+WyfMBWoRPtQXF
zna+XYVvhW/8oTZ6yhGYpXmy+yWNT9XkIU+KCIteUiUIh4cuRi02s+CGe7iyQTTvPuSyHJ25GNaL
FJidheIBZZitbVoH5Bva3VL7e4uNaVhAjY+IJ5UI7rQs84NzDsHNLE2Wbbt+fitV/jK5BZ6b83J0
Y2MVIx3+XJH1Wy2SbD+CnxZazO4ucURE4QOxI1SF/ygiZPY64ipAgKmzfM518DcvUVJOXfNPj+SF
1waPkeE+Sla2qEB1Mc4/QHbfmgpMSgvgDCkCqAgjvr3UwsC2xK9iEfeRnR3z0sFqc2ovVYeJcmfI
1zwbjj3YJD1RB887ZYX3K1s06BMvRcoyHyATeEcxA/SH8A47GAXyikHmjvrUjh1XlBFwadBVMmgw
o4vOVNgbex9YT917p9mPdrYAmNKbw8pqnH2NiI81seogYLDP5UK4DTV7BeftOJB+qpPyNajxM3Qt
ykOAzqQvz3IMtHfX8NzmzWvpNKj1zk+5M17zqDyj4CJBWRYRJDzLPMyIPUPdhU1tgPUry/cy8LeD
EM9xDoDFH54SOVd7DfhQdnkWDMu7wff/TsnyE8vq0oTW3rPk88RC4MfoXApzA3H0NRymkx8Zz6IK
8EebzsLzMJtxvsK8ACsB6bhHQCAJdsKX2Cj4LyYsT608dsYsGo8iKjMSBHzSviozeDWsALHk6k+S
1vsRHqc7qg2Ly0owdWYUHskE+7+KYdPJ9GgVeBEi+rKu2nEGY+ujwuiiQQ6sy1s1XQYeCcxTlVLa
tZFSAhWTaAR6zblkYrlWqfk7+Mm6NjycoG30PBoD6ZXMQDWha7+dYfBQZbUu1HfROSndlTtZLpGE
+1wHHDeiFus26HyVm1mo6jovtR9tioLMCxQZMEA2ajz1NWtcCkCsUCm+cf6M1H1qictshu4qsp0d
vMLDPGtybmxykEQsBw/Qc50Gb9Qe8FfJYRw58rWT/r5LSMzGaQMaNbyIfrLBlXrbWfRoB08tJQr/
aZwjcupiRCByQJG7PsMfXTYOqZh+UMBxrK2yTLCT6m0ey+fFjqK7ETS4sLEf0YPB6oyDYedXgsa/
MiqPqs0/AwsBZjOCymY9llV2HmsyY+H8KGIqV0t3rYxgE/bTWdneB/LOh77tro7P6WXwEDYovqbY
GMj6O0+gGRgM/vhtN/5vEkYPgEvxnC/yU2iVawe29I7c8rWN6ocBw1G2kPrSaxh9aZO0gVPBPEHD
oczuMwVJlOiJuHzeBhMY5lYk4JXbETmyMNymUIdJKPxUcCJCx7mJaQzWqItvGRy3vlO7oADzgE1d
UlifqGqcEPcVSKLWhyCqrkU4vVng/vwxPzgFcDiIWQjUzEcr6rat16Gs3qW3rFW8VgZizqZQ09qE
8e1xsuEfaSRHI5+NAnDszBll9Kli5hFn7ECIByQRzmlUXr2qOeZDeciy+qjfRzd9A54HWOcfWGIP
VpE8xb18wZKdhBu+iDwdaLh9OoV/wNZYwAGae/gBvwGhVmbUjxgAf+sLkLU5Wm11VIP4AwcQOwOS
XYhqEU07ZX0tIns3V/WjhqtSYn8BB/vc4WlBURivWV67kx3HekzzqM1XbYiiS63b3yaZI1BOmE1J
c3Mf3Z5dG+Bfo6iaDX4ZoTbEVqTmvQsUsyvK84jFBKITlyKvjhDPTpnlPy8ck+zKP4RRe/HK4j1R
pN4sJ7TWIAmQMlCDi+JtryFTR2OhOEYKnjkQL/EOw459BRUG/K8iCZcFMArQ5KvJoVXic0EfiOTq
N/NhM0B7xgeXsEcVuzRfzq3nnPT/2Tb/zv6A7Wq7KUqxghz2B8TaYwQodIz6hyJ3fpMSExfHDLKX
rh7FjmXthnrdvJaJ9daiOPhhha2H6Zs3rpNifF+iTDM6HvE2gQ0bxAIHakCNiLaFsXGsgC0UdG8x
ifuJcApavPunxMZHJz+yrN0HBRbMcG4do9qplmg57ndFygPM5n0xcl4WaGmZxcnOUOi2x3u3ri62
U0Kdb3ZceBvJBUp4ugvH7mKY1t7UYmvwG9cygMmKcD8iqAp0elacxpoyvJfY7wQ1vxg+oA6B0mvn
PyLvgEuBgmIANpVsxfztCIJ4VqMvuyZPhi+LAxSgeDSs8APE46/bsukmVHAqQ61sRiow17Oawl2V
pp+LYewt0opxnhzDorxXeXNKoGFSM9rqu+bA1i3P2wwCkHtYH/JkfghVcJ9P6luia4A2bL7RF6iC
4tJaE9WO8sdm+DtdhpJohclwbV+pympiKNVbs4IXVL+ogbkW1z1oBqBJdyPuMXdQ0e+8PtqqIbvO
IjyV7AeZO2hlX5Jp4fBbTJ74qK3hYgz2QZJJhQqNVJwNIBKNDooeZfhjFTUczflolB1DL0XyzfXz
WzEt0VZ3XgUdZcAHbSwKtvzUfnJILFQp2tWdOiKCku0mv/7b5oiqIA47WOVVzou591X+rZhmJI5X
zP/tUrjbIRuye8MXHgZl7RchLKZkEkGDPqD4ZDcICOafKkGKJ8jlAezIwYS8zG7T5LcZFAc9WK1h
8a/zwEOIiq0AUN4tyryvJeG8bwXWn6Zf9gkYPWosJAeX1q3gwCLCVVNYCGEAIi6B1AQgxalGUUyS
A7irAemZSbS3SxQRhsQ4JpTZAdRP58ZpnjkBWruyyfFf1u+vr9PCS19RNLyQCOQeiXiO0uCsKIhj
5Rz1m6lDdUe0eJr3y4MPGRnT87+oecU7I6UmRI4437qoqa7KCncZ22x+SuWg49z3932GF1/hreRC
GrdAaIW8HvC1Pgti4D5jh30EWmSxAVl40dXiKoLfRSwP6hfVDsiTgDTbahbHpsZurCR2YkPt0y0A
O7SqCvLQWT9SzzbHvMfbMEGEv68IZzqZ4589299xgN8DikDD0xC7OLI3Pmd7AkTxlhWdln/PqVH2
oL/XoWkrzIjYWoHViba6gustN1bkvEPl5SAZLM6H8ExyJraJFJ059xdBFmsXOsUEHzyPNlg6sZ3F
uUIRo8uecCvpT/VSs4t5UbR1E7THAjkARR8T3Mg4qexGEzrjYJrJieP+dK4XIwY+1ZD78aB/NhNZ
Z3RV8v041c4pRUKQ4Kixt3HqUraqic/ISBeue6umoKowtZ26Z2kHchVbaE8XVvLZSMPe9A2Zl6gr
HkLICDe/Sklk155fwOQHZjV56hIoY9iZU49cvBWUW05ziEbMCcCLCUHGhdoStk6zwCXd9DZ+MSIG
QeMCfwjzNQMCi2+Kno99YjPpCOiA/gKTw6kCsYA6LO79zo9XtTaVJvXnrLMEXeZlKYZ9hjXSukwj
ZN1NqAZR6lBZJV1wFXWNT6JlcQjIp/zml2mA9qBqjsi2ZagSVNN+cSWEVit2n3pJ1bqosu6G056D
0gooCXOBMStjCvrOMo0XWdThirRCu5pNRB7Ydih223a7zZWML4Ez9NvcmqsnaY3RzTOqX6Rf/sY2
zVDVEe2biBY3aoAGCdpE26GxK/iIEvEIO4upDmJghSouFAJZTZQSRjnu7SpzT3Y7JPslKvyTGO38
PFVmBMvJz1fJUFvrClPJrVRTds5CSIXNXKevEjrvvq8D6AL+ANK6hW/mzgS5asyHH3K+8zl3PftA
CEsU6UzIylku1SFX5RtkE9CwDbNpH4BuvCvnub+vxPjuxeQ9wADWB8pSnNPbGqZhjY+Iyd6ydswO
gDAk2QNmOfmumxKJ2K+Af9viTyKdzkSrIylhzAnz5A2x/RR5S/HKqQ3qBlU+BCrMkYpIDazfEtBX
mgYQdQSFGF3IHlnhIfUA1i/IDEgqzcowjFOTCOLAWuWPEo7pXdLgOW4iVv2ax53zUjZml4OSjHIU
+lhOWTfqI+pYHEkGyLHXbsKNZ+UAcHwXZipWnILuhLeAuQdMzbmiw+xM1ULsRzUfYRI+pk0Dxh/H
p8JFkFF2WxdAZFnl4BVsdtLCRSmZfMybbalLWXVws3NSx9aymzGFNVpKM6PpPSSol6GOGfz4VbAz
EsBeOLMWBDyj22OOWBNIY4PsYk88ZfmebeIqu+h9keVHN6LqsDTkEWQA+gakBaKBff0TyfY38xeg
jhggF6GCAgF+i/QVNQ62XSPEkaozP5wy5lU8zH0XEgCiHe+xNNq55Iw5rd3yYf4IIKH6rKZR0t9C
q9nYXnkcO2j/Hg05BPFWgoEKU8igWE2G7fArs/Sa98XZnIoXBLreZRy8I/AHcyWId8j1Qltyr5bA
knhyKxwS5w0SXWe7na9oR724Htmsstj2UXdUpv88K7n3q+QtBfEf2N26sYbXTiH7PZEJDGrzllLs
oplTY9NYuuiDLOfo2ddaBJzcFVtiTSbxDvIpPnkdHLws7z6ymVjHBNkYDcam8joAFiic/EVbDzB/
CbPXCi1MlQqYY8mQAtRAx9kWoI48ChdxZ9xk5z9FbfMaltGpq+FLmub4OXdwaabkc7QoTbrU2xWs
bsw6sRKtvdOSxJQVSyCGPbpBd2ryiMFlt7KbHlFujbeP3rJuvIWJ8SJy62VuRhwR83tH9hdfIqg2
tKQ60ceCfIjH6GxBk4Aeir9ERCEHPEg/ofaHBQw2neYmXL6cYjn4/cLOZj+Vqb1FyAT8DttNlZLl
Kqp73LWw/ARm6EXOCy/6Q8D2suhiXGrAjQvbi0+LUUeynmsKRxtUmUq0dePjYkBD6HUCB14ybkwl
dsE8EEfWzN6Q7CZh6L+UZHr9AI8MU3AQdr45/dj7RlrP8eAJ1p38uS5Q+FaQkdeuUuu5rvM1+Rak
NVrnsaVymzUzeT6SS1Tl4OmO9q2GAoNyV9xjf4JqriJLY6B4hNXYbz9X2zDmeG1VNuA5bl42mXkn
OiSB9RHcLkJyCeS3BGFFp9RZqyhoRY/d4INJroCstiksyvSlKVh3tBsj+9WqC7A/t2tYLs1LmjUX
ZD2LOzuwPnyXvQhlC5jzfeKstdp521LuKxSjre7aiwyrlzFFWLn0oeEUDdqVceBBl/C/LLPGgKGD
MGBCC9NyKwFwAyCjm8wC+0yGg+TGgwoMDpeQQGP7MAXRigH4rhPj6ew+eJNLNKTSkw3cQmbgcEu1
jJC90PQxnLTdFZ4ByD1hBatNjMkQ11chr+K4MGMr+2sRX0M+TydzcsVbwYnS8aadVjvTqVeiqofJ
VOBQq+VWJkW2muHpbVKWwsyHaCxRPM1sH+apgZqZtMs1Zz2LtFjmbyolBtRxbQ5vxfThhwJGWQG+
b/Ll5yJQki1cmMWjtgYryJX1YnjqWMlBXHLkc7lafAuHhFgh7iHosUbZAKiAp39aRuSCIaMwB4Pu
wU5nikqhV20qcCZLrtBQBHsAEhtRPyZocgjGEF6ZHu7uFH+QmyCylxeQh8eKxMUhKdA+1i3sWvPK
oXJRm/0J7aXHrpaYHBdbIeeNspxzUA4foNFYPCYYL3HvI4P0J0XKRWSYRTnTd5EOVBurE13zJowE
+XTCIhu4uQyRTRSVrhMMH3E2/2Icl7Kbho+slhdvNveYHf92BQI3Eg4unjN/auDF9WAg0TyohboV
OLGc40tnRG+JkXzPabtOTfup6Gd8UYxH6hZPwSSPuT0PZP+zad26CIiQc1y7lbOKSME2XfnsptON
fCXYv+Y11mSNpnyYRXLyQv8bWb+1DdgM+F/37pfmKUf/JaxmMkhoPS3hExoD94KaQVBEO0SCb4PA
EJycxFrvDSP8NbvsSWsEVb/vJIFi3Fsfgwffm/j9QFwGOAe22SbQwKN0MR+Stq9wRubTfb5v01as
dR8Rmr+CsL4Zzry2rOXVoNivBnTIlOM9ZhpH7VninMT1c7J0tyhI34fRefbUcKqD6lyRZguXgqUd
Wg3rRY3ZKfTQPbHxJfXCky2N1VIsUB7YDju4SMzqTSxjXlZv3jK66PnHogcgg01yTt8p6dz6xNPq
xdEVVNKb6+C5TGIXjTJzK0fQUnK8QN762w37wje+O7adxKsprDI1ajRxvpD253f4LoWoKkvQTjzj
f19khChT8wpH8tYs821uqZoucT+saj8HEsDh7+SBNNDzjSs0FRbUnJZrkMdO+NMhmleaGNdSgJqB
GPVMpcGilMjujRpM+qR/mOXtaTSuqsRanTfDgVf135hgBDDbMePMvAeJvGHxVzuWcIsQtVa+IJGh
v3MmedYjTQHTlqDdeGpIpNsCetTYfyfVsNYyNm6dnNw6uqtm0NU3K/rKjGITzVfevI7Z8cKv/12c
dvDI6nAwIb0Icvn7f41BdR7sACFjceMaOBIY9SvMPK2djUL0Vs/NVL7ZunZYkCK49kQ3XLUg/88X
hephXv/hVy4CYqLNN6U1PfF+CzID0Cx6cnV8LGRd5wsJZQbIlhi/ncF4D3s+Rbc4YCeYzTkdxs/0
lWsSzVWNuOE3j00sSiqX547L6J7HbNr5g1Q9Co8PS3RxCjyJ7L0MG1CLe924CiHy2DzznSmiv0EM
hKs1EIa4BC5qL7wI/WA4j+xUlBev0/yna5r/Hxf8wEcEiGetnWQd959JKDlgI6kRQnZ750Y+cdj/
npJL0ikiesTitLBegxZ72JAQHYmJ/zoU2kDl/+HT+vv/up6GT4N5p78wzrmdgpLEiKnm7m6ub7Tn
MiFfmj/rfuH+PSRC63Xw8nfdLnxQsRo7lC14U2oeG298oZcC8oK0lMPL6S1fE5hq3SqqgYbKVjLO
j/rP6eCk02Puv5bSc4Ee+O8bxqnRPvD/we9OutctCCF9+CQ9e8dPDRL0zvDlD6OGTe8L+egtL/q2
np8fudMUXyekRPgkl+dVeQw93PQk1D+TL9ybe9Gw/MvbD/4bH5mBOtDzBihPPjWRSxoC9cQnqH4V
1CH7hsx6sfWVeuKF0iTaWfmkXz1Dh75B/Z6f1ot/0C/HBfTun5HT5a8pFOsXQ8Nrp2/LsqFv0gub
o+62KO3tKK8tiq8R9ghQgfS81c3GL0cnW/sYwtKpDPwgd5FspuNr6I8AwMqfjlWZEVR10xu9zz0Y
axKYu2vc8zTt8EegBhIiW3LvZGc70rKVuBFP+P3Q0/RoxmWwTFsJVg7POwfFQ62oE/MAS/OI2PG6
WGJE7r3dvwdJxksCVaTJPkWeHS1W0Gx6SjqEwwkPoX7GP/O0dYLXAAs6GpdBQOOS2+beSOrDkcKv
J3i1yVcWQg+KbOk3o5Y6DF4y1hndgzQnb8FfMp55f5KgR71/gYtjsOgdlD+LwmLvMCACj2CBZUff
Xq8v/CEvwL+01sQ0cSa2fLmtveJQRn9GdW8ML1xTdwNXsar/+magpIYQB63ffzb+l5yj/QhON3hN
Ka3oYaP7M+W8nFu3BHA2BCYMvDMUGfm5fiWjHw+6QPq/JzDilVMXoLHxBMQGyptXTYzWSP0EOlwl
6CRarz6IFH1Ffg/IaR3N2Ul/XK9IqCkpQme2O8YomrV69IJ7KWqw8DeeWk7OYTCZ+QvZXshzw+Q8
BuCBnG7BvgvBrW3tUmBviBxDmHPFA+eqKW/+LdjDKymMOzZrzrJIfDAEHXDFfviMZ/YdFuMZzwrp
HFA9KAgtLkMhgxlAlwwllvUNI6c/ZTblf6taY563Fvke7iGqszn58m9pPuSNiwk02XimPx2kv9j1
voirna/6O8YMj6rnxlD9662IypBQ4t+k/2/S6F2Hnmd141PJPOFOF271sqcXjgpH9ZBwhLlaZBRW
kUehO/VcRr2pa1GTJs9TDph7obGYdjrkVrtiOuuWpHP0sA+dR2aIDoRiDu78lwHKNTxxZOSmZbRy
zZOZUw+en2aO4TwEc0EPKRYNjAH0rGGa8D27WklgNuKI2TqgyJxHXjbiX05vcDf1qxsLRejuIXNR
yWRUu+KiNECre+B5+ME0O28lMpImZyGUtHeh9loUxcqrvzzvb9FCuEAQgLWPz+r9W4HkYHvG4nQ9
+65+bdu9BsGLmL57FDq5odkB2Td/eDoGSrDAM6y37E2C0hU/q+nOgIMrS9xYUjkBOMrUGwEb6vt4
/61FGUqHoKCFfMisWxgMP/wOK+e72AF4ngmMmbfmtBA8od8MjCSx9hxJ9xJCjcOPXFMi4fukX5Pn
WMhh0cIwYPirio3IaL6bDvBLAViCxBiG1SDj75V1APVIRr2Hb0IQW/Wb0k6OkbGrpLWPhuf/rpFZ
HUrr5gXdv3OkFU+Jt/QYjxgxeoew5auejFaTFhv9iq6BJdnwpC/dDvlX1PnPHbdkQUunTe9Sm5tq
+4Gxph/HQC+I5YCXZfewYnCOODqJknM99qLdSD6GzI6DpuHUyddMk7ZzhAYNG5MI/0BL5bXU7Ub3
qJCFJP3r2Q2lIhdDl/AFAYR1PeELzRI3xcVDjj7iMoqHdgzIB+Phm/bz6V93MmPwxmT14QUYYMNE
KAILiGrLPG3oQtf5ZmAS0ID12jp2iYbN21Ci4ho9zvk9uMGNDiM9AUOxqvdDJLEZ2oY4EpUCpwEi
rWK4oht/4jp6TeDaisrdIAiEGHx8yz2YXFYgELulPka3lh0ECvGX380MEajXPJpLlMNDCXPfRsfY
+BDhG5EFq0/U2LBuXnBB+bcuSxIQLHE6gNMDuIg/Md+6Y2viZbUjSlV86xXN+sNTRh01skNSMkXh
yBGv+wtqymwTTDfg3nqMSl9v1DCR7pL2O/JYG+wvfU4UZUpN/IkVm19DM4BkArrR/9Z5iP81K14h
+7HX2r4o/BDiRI96yfMgqpAt+lwavS3wF30pdyVxCHpvaN6Q6PtHOFmgDuZH3su2s+kYkL7IcG6a
0M8JnGumKAB6rBkTKRTcg0bmG33AHfStUdmKHj0f/0FmAcNiZMLQTnr69HMGy2646k2qdkDHAxzz
aB7av0Wjj4GntzW95NHUultHHqA1UefdJQaeD9jAIHsVjWiE9TkiOupeD5e5hjIKzuSuAbSmxHKh
dacKwOSwh6uqwz4ThU6Xtk3NapPZ/bbw0cxve/k5mlsecuHXUfACAXwDnQV8p4NSOiVvgCp6ucBl
4Xlxh0NjNY/LAO5VH0Cm5Ig9mD5M/RfNAZjELkGs0gRtsODV40TAjXkjIky604FTlcg3pQBWgJCg
qRwiidCnblFmOz2swSBjk3LWbdCD7iDIpA2sMLybJakO3kMSOulmdmaI1JKQjHMUA4rra3EAvSNm
EEj6fwsgkqwWavfh0N0zinX8kV0n9qgOcTdiCk4YHaUeFVq4CxQkk+UTirZ6yWI00Ww8hKtwHhiB
vLaFOEnM2Rkt+qV1AICoL2p7JKBA1fI3CmUK/WMC2FiJO8Yknw2M+oRhNYzlE0ONIa+POA4wYYZI
n9qbAIoRCL4MqQX2ZBMtMv6cv6M7GEHMLkGtM0Ti4V9mjbVO94RlfySZu2FS6wSBps2gIUPpCjlx
50ArE6qkwU3PDR2TedcE7QhLCYjXuKr9W5X1HYxrL9WLCTE04FTE6/JDPQkzYh/9dIRJ//qMgUo7
83snedWCpCyTuADglBFsLIgYQh1aClJmqwU52MKKT4FV1TK82vaHI/WJTMePutUZKDqO5gTj/Xd2
4bI6VCC6/ddLEpTgsq/B0vAkrM5MqCO3xXV87ym5tTIoOIR8nfrXOTYHFYBUhAalf4itBmprd0Ij
+1vOcj074qQmxMb0JprZSL84afgjlhb6d6jZeGTxunzGIRN9KDIDedcd5Vgg9FRKyvd9hI5IPu1l
1JzMzn2d8vy5lc5vuExviYSVqnulxaNCJ9E58Z0LhIv+7ZxpiJA0kzEi3wu+GG/6YPhNhHOmyizo
PHay0DIpsUJCR9eUCMw+uXO9kXFKeDU9k42G9BdAAy+c9sSZsbyzWYFkP+9aaK7g+DtteoIbbQph
qdD+sGvDLJ6t0d6XrftEVvmxHqn8x+MHZZxDPxhy9e8EBfG0SfuXqW04NqotxlgXBJdJm6Oli172
GyKuhC39wSn7U2XwFCCADnp66NFhBuZ+yOOT7yryyqSJ9ZbZTM8zAf3gPunAkPM2IKzgMjhUi4yi
gp7gYGUuqxediqlGYFycb3ogxRRj975pUMPAPcDKOXAA1ryN5qIpvRs02R9rrx1X0dS9ozN7bfH7
i/SJuefIXSU0jxVcdAcA7ia7Key136RHwSiZInE2KLlBpYeVg6mrP8d3gZOf2bbvzDL/lC7qsPV0
EDXC62BDWAptrCzyijWIIT2KKaBCna10QIPe3E0FPlos/sXSRRo4ZVWcfPTaWhY5Y01nyTgIjADQ
kZWc5/IPrka41bTvaJDC+gza18nwf/oG5gYllesiwudI+Ts91vTjWzX8/X9b8pz8ZMSfswmynf3n
FxEJ2Hf+OmZnrnukcMDoRED2vSF5A3/9ouPXpgMXCIkv73qBZq9/GrBtAP97dg1YjV6YI5yD8oyq
X7LFem6i+SJ16SKK4E9ooNkILSgZhwvmW9QchAumPkbAow0h2ArKd+k8su0rSILlxkTHBu8gLK1G
57yQk77rSlwlzDG9x9ZOXahpDLvO9570kXTRlspOQdG4WjrtKbtFmgEJlYJjdfXoOcll0CQ61k2P
dVSW4a5F1YLTVPKMSQlnFIdJ6nfLzlNpu2pJZkyp9xZE2U9AXndDOLMKw35XkySzCvkdG0lFctK+
G2ATZTiPO47FWrokazUz40i6ggpjjRHEDkYev0Bp+awEKkjFbG3/ndvQdaxHtQ3scat3r0lOp4rA
OnKR7jXb8dLgmLePFxOZxjrdh8GyX5zq041Tet+eAKlNEqoXRZhdXQ3hunOocQaChELZx2gXOx8j
8GOAUXu1IFCQS/c499i8JOorsSLYxZGBRHbW4RvrtFdE+f94o/xomMPjWJwA2u6JpcgAsSJ1wyMK
LWBYsKP2k/LBzr8Q2TlK9hHhexe9K4amIIeQPOtCuWWQdW3HY42G350yo3MUE17CyxQJigygnjPt
3Pl/nJ1Zc+M6lue/SkU9F2NIkADJiel5sCzJsi1LtnN/YWTmzct93/np58esmCiLVkiR1dFdt6uy
OyGAwMHBOf8Ffa4b3/a5hNN1TSmqIPZ5Tf0wxwKbOF0hVDJXD0qQj5HQPjpt/LcBkUohxoG13CFA
ha1P6ek4xS6w7TVODZvA0f8OKVemhovOUXLv+WhW6Pa32BxfEq3+5kUjZX39B6AUqnIY/BQDFqHe
QwNiCHjA3/MOieP6g6k3hySzns0MAmUxPNLHP+g10v6CygvAylhLHxTkQEeEd0Hs8xhxtrotPglu
lWQWeZWo6kKJRlDhyF006eW2p2tmYukdAH1d0ex9sqrs1yBhDBgwq0pkpXCuW2u/36Lt/VA7u4L8
ed6uOlwVDDMfete+s9mfQ579vi+BwR76KXpua3puCiF8ko+sgsNdsrNscF8T+UWTRYghN3fzXxgV
/s+6w5Ir8PfRDKR1ixl8hvaKNq8hWvFFP3qrsdfpvhmf9ZaMJoEWY7L9a06Yk3aPaThteAru5r0t
IvEYJvIlcuwPGf85La39XIEqiWSqCAgbwc8sLL8MTrENZLihQbWdk0WeVNpqtKjyUXxxjQnJ5op7
XnsZIFPYknZvgUq0m6LEPgAlqLfzJrYTLBaVefT7/BGoyUMC+P6Gyji4I9N+BsQIkpvnZ+hAMvVL
/TB/ljpybzWpb6RvbjtQAT3aeZOefxaIcFkmsrsN5ffK2+ACANkIlGlSrk1v+N2tDNJpG1T1bv5m
8+YeuNkT1X/sen9lcxZzCyR4lz3YRLwIJO+chTt8HTwE1y2Hv261mfh1k1b9bsAxK8jE/e+FseLt
nGAYpfMTXZNbLQq+zbFFgJ1OY2MNzevWUNMuDuSjix9kxK5wYvOe6vzXgNANDEVRyJGbpkmOYRwg
+tjuhS0fMgUHTAb7HuLYqKVoIiMGzC4gG3dU/wF7J+rO2UYA72rhh3oo9nAEdrZJ810WtzZX4Pxn
c+bbTuaTyYNMd2ri8UwEq+7xUOOMxt6veaJ67z+g8rDv7eZV+eFjXuNvyRuXO9S+LcLxw1zJdDEd
7fx8qwLrcawx4Z2nIgvKOTKi2JHdq2L6kXnuU+gHu2T0jzhY3nSu2BUBt9/UfDJjF09c724+8dXI
m0NHehhwCA1TesDqvgtIV4YYAZC5vIzCgH9DAvGAUdK9CWkj1i0kjvg3kZ9uXHPg4hS382/Qw5I+
KUZQRoyyVLetEIMAEfK1QjA+ysqtASR4aM3vmCN8TGs8Byf/V9JpB38E8lZbwWccB+5QkHhtUOUU
ykl5MnWHpPO/xIBduir+gP78PfHiLnIsaDYYjeE1MEzZB3jYe8OWu5zG0Bw9Cy/5kZrhF5nKx6IY
7yPIKT0X5FyrUrOMV8irtJwqOoToVBTskHzuQrYPNNvBoLq3AHKP7YTxVyW2iZkVuFfZa6tATmTe
o/P1JPz2aAygMgjmbkSHl5AVAtUM0mKvZlnsApOkmj+02eS5Gf7sMbRAePMWWXzUp8sHNLUgetCp
x2PLLqGKo7eIoAxQperX3AsJSN2HcNhO6Qy/GB77tp8f9AEweCdBTbPu7xMu5NrTDnMYRXuAGmgl
PzWVd5y/Qku1rercrY8tyu8PaXISLRhrgHlebEkXJLfFfde79yniDlWDVhwqfyFROsPyfo78he2B
p6EQlZjBY53oPyM+Vh7YW2HQO0btIXXMj3kQfIkoHPqW3ZE0BfeQ/e5M2f9Umf2iGx3228ND4lQP
JqHW4v4JmZefmg81QkDCAqZDbB+keIGQLtdB4u1iDAZolXlPcy00aAS8/ew+IHz5Vn2YbweZ4Spv
Gfz5dwQ2Pyo72P6rHvvUbrkxX8PCJTpPO6jWqGuMq38FUSJiCDPTazkW9FX/Cuj///Mf/+v//p+f
w//2f+XHnEOSZ//IWmgPYdbU//NP9c9/kBXO/+nur//5p+1YthS8M0zX0E1TN22XP//5/SXMfP6P
jX8hshGFA8yVIx8Sr5yk0ORTpdqRHyEIOdLIV5cHNPR3IyrDFcoCK+3aSjqLEVtfVYlViv5IDpQh
ROAWinCmA3nx4+bX0FvoCmitQaXEdl6FpSr07vPyyrQNefZXuCALwJNarjRP512i7KYbERa03ozc
56msb/x0WCGwIahM584REYVVG4+PuOQBDNxTQWkpTXCPXl4O59zvsExlOLpSDlzg09+BkyGWMmFU
H+3cQZQQ+00olFCiTbB7N2IEfZNMoAVQISm2l0c2jPffXgHaNIUyTJ2nnmufjt3GaQLtp5cHdzCK
Z39CdQMZ32Fl1TgKWhbijgZmMOAmUb9Lu+RTqHUkIHnZiOMYSR40Teebq75L5A4H9wY1+Zq6gz8h
KKq3iOB6uvuX3shZmq6hJF4i0ecDWX0I/KF5cHQ9uI3j9CVvHXr6YPB3OSUKnFhSvnhSIexdkCxW
8aym2xb1FzVioqU8vyJ4jc73NpdYpAC4o2cF4qIxMS4BIYHoYRjbWwSri72dV8kmHytxawV45GVh
jBMzoGtqWcJ4KZK02/RT0YLDUPosjQGycpR00bBSNfe525GV6an5FPncnYWqMbhOSu9b0yO3L1RC
i0C6VBjK6RY5pb/ipKzZJRpVtiwNdRAbjkKlqsajZrL7Z5YS0+kIdFqepQgfimjctZgk7gRiXhRY
yk9Gi0B/irLyI4tEoVCLGxpiynwebFl8nEzPu8+Faa30lnKDP+HXMYCi2bmtlf/QIoq4k0bBvOiR
bKwGhJQN5eHDakrzuRI+UwlJ7mMU/GA6I4bvS152I4DdhyEz+N7KC+JXA9bSpkgwzo76VkOdrUXQ
wM0QWSgGb+vIdnz1CSWztzLv2om/7GPXePr95Y15ZltKTiUqvsqQjuUYp9sS8Vzbm4bWfvYCULkJ
fBwwQJrzUwsc+RRLae0uj2eI92dQ6IrxbEManIXFGRyjAc8WzwyOClErvPmeoGLcWvUspTlXv7L2
i3S+pwb6aBXgw3C4Mv58zE5DsBKuzfGzhGXpllrMN23lNEyh5xyKWTFB+SjphEYCc6VErzb1WXnP
Suq7y5O23g8qpS2Bglk4bVnG/Odv4j7DZVoRRdGxUZpD8R2RA6/MXy8PcibIMoiDlofpKPCdiyBL
iYyMqxPBUSv0e9ECQIhr9IzMT388DPopwnRRAEEIZhlDTdGg3REgulo3tv9YiHBEkg6zv1Ia7eby
UGe+lWVbvB8A0tmK/XK6bNBGkU5CG+7oo9QM+nAc6n2cyy3AYT+89o3OLB/X87wr1OzsZi32ZW8M
flIn3M2JlJxYM0CByA32mRjXl2d1biB3HsQVui6Aip7OqrcD24zHSgEAqdbD0B00XG8hxcufl8cx
5g++2OoW+9zgc7m6q+uLrY45g+0BEY+O2JNtSoRZfJjA1QAXCQyXkXxGsIK+l68/DN0HUlNKTd72
8k/4vRne/wRbsk0UH1ItFtVoRCVDh58w1gaEEgFxkyY4tqmEZJBqc+wT2Ls7A0BBmOqzfaiV3Tp5
VX/qLa/Egaae1mWUdUd0PYv7CmQqMgK+tY8hdYDATcM7KH/+bZMVzsoKIDbbiF9C6Tb6p4yW+JNT
z4/hps62Wqgrnhx2ebg8xzOfU5pkVhZ36DzNxRTbvnTKTI3BMWpzcOQBNOdEPuqpP17Jos6chrcD
2XOq9yaIaElQoIgahMcuEk9JkuyDCWVG198HDup1uFc2VwY8F7XezMxe7J+wKQ29C7XgWDXlQ5B3
z1aOJ8bl1TPm5VnsEGnpJhmqzVnQ9Xl538xKyTijB6MHRzbnsWrvap408z9yivnfdRwKTbU30zt7
CNd9C3i93gjtG3rEd/wDAf9i+Aby4/JvOvuTDKCmkiTR4ACd/iQrhMFn4k0NnzY45uaI6gJUwJth
RGvL5RUvm20X4YGDIvqV83LmMrZckkPDcU1HEvhORxY9ldlwAn88YMh6m7PeK0hIwa3OrTx0WrW6
PNEzH5jhLEtarsHNtLyKG3dCjUTX6C1HyGDpRYIpXpX2/028mxWmdJ4+4l2G4SU1rcxYhEeRjy8T
GnlpPL6GxrXE4sw5ZDL/GWbOO95sJBw+xjYdiuiokCFF4KANilfX6CIYVFnx7Y8XTgrdRklVGLwl
lnegJrFOLGUZHMduwonHjfeWJpPby4Oc24bcsGQMOteRdBYnw63w6rEHn8dimkfPMdrwq4rWBYV2
t1+zRbEiFkhdeeXQr+saq7PLw6szu+MkM1wsKA8lfFcIz0dZ2jmAmihcoWER0DRyOryIEALtRmz+
2lL4e958w66c0DG10tLedXU30QIFCefkKbpsAmrwAIVnViUW9kaIKsVAK0FvkcYOTiQO9G4kXlro
F3241zSK05ResHorjKLYdIVL0QmtjBtRAqPGswjfhlAr1qrVhyfVIe+tfGN8FVmoUyYBGOt2zvhQ
kXJhN6U7ETS22ViIMwfRTuYlygVND1cjQXVJ6ii5CFRYtlUFD9WhKu2gqKsQH9kL0vg7Q4JwwaRR
7FvVmh8rMT41Rvsc9x485oqmGSoXj1NPdbSinYbqBMpTdtejO+1DEr78TYw59LyLloJ7xuQpzwt2
EZqiOM997K+JloD4fUzf29r75VAaFQaveQITpIsGkAVktwD1Cyt7uvwDzhwyUn6DH6BsMkCxGD8F
uafbdaB4pYvvwdCptR6wfp1lJn+e+0kpDdPVpSstRyx2f273pgveTDt4FnphdkH0H+4m3Bpp9V+N
+GfirpTKUK4j+RfXXKTORWaU4TQk8hDBr7pRCmJg02Vf3CT/0brUnS4v4rmDJbntYJsR5akEnUYq
34uMAvacOiROW62jyBCI6evOlQU8l/6dPDqWw1TQC8rBBXWe9K+TDjALX6kpKL+i4AZSX9pP1LPv
wlJtLNw84ARuu7I5YKv4cHm65+IY2gOSiKlLU8j5z98EZleOSQ/lKzziQbXRh+SYNEhtdPd9CQIr
sf+GInWwYyu+sspnhiXttWzlktGj1r7YqmFqo8Q1tcmxEXDQTKelmhgUN5oVbtpUew4CsUel+WmK
8/Xl+b4/IzwvhaM4oOQzyFWczteyey/KK4vuQD/edsb3uXFFRnN5kPezYxCXI2gakvestfi4fe5X
MCJLLGlVmT8oox7uR3DRPxKkEW9deCkzAVV5D7YdQZELuuhKIDgzvqD44PCCJhzpy9RBUAWy9Lbv
j3UHGH6ujwTlAMtkpDndbXnduOhBa48ToWR1eeZnlpfnoDRdpUNCJU07Xd7Kt7q27WCSo+p8E2Od
V+AViT7O5VHeRwQaL7qlG7+LtvzjdBRlIEUHDbg/mr75S0Eyrp2kgQVYYXaXy/jKnM6OxlI4ru1K
GhCL0UZXYNZV+Zhv2Plzy9mgMpyuukreB8213OXM+lF0USRKxpzyLcdKczvtx1h1xzrQ+wfRtVQB
WyxB8TfOr6QQ888+va1sm/NHoUBKRlsGuqJLDN/0J/+IZMeXgi6CmzkbzxG7IR+w3PWu7MkzpSWb
4oflUt+Za63LO2NqJokmh+EdePVOr7KyweZ9LZUVHfKi7LeVipLbOjHArlQuWlazwk6h6RT+auVd
mfrvDbKcO4UYJq1zV5Mpnm4gDJKiIAl+A92CtZhyA9007x569wo21V1l2HsXvVIep+0qQYHPQFqj
cYND6c7iKWDB6V78F3va0R2XCGzwP2r55dUQeFbVh96BMtsME4Ymho5GdeXkvL/d+AbzAFTYJFNf
xF0VQ1OOpLAP6WR/NJwWZ0Fr/8eHE4Uecm+q6SgjL9c2AusNtM3mApUTXW3z7xSJfmeINnLMXy4P
dSbjYjpvxpqn++b2SrXCt+iZNUeo4j8MPd7FdpjegMp8DEBqYZBk70vNQYKk+svAjw224bWL7OyC
/rt1RPP9XcHUjsD+4/9YHy0/uRsgRiSo316e5Zlozr6wuKBtFvTdXWlWU1o0VuofcXMEW+WiObMu
0hqhGQeTj0bMzqUooG2Eb+O8iafClSL0meYIX5E3KHUUHlTUxk5X2fUjxH/hwBzzosDDD2vtSYQY
FlS3ZVDd4cyzd8NqM/oOPX91X1LOgU1OH9HSnjqjfdEiGCx1G185xGfiF9aVluPwAFMUIRdnWGlm
6zqJh2X8GObbij7oytMkHWA7KNeOC7zTy6b4Sj3pzI5zDOrjRLD5hneWZTvTr6UHwGAusCIW06JA
ftNORrcqHM36QnMGjxcn6zZNmjSPzmSFt0XFzyk6QLSXd8X7m8Khb2LMJ5k8gyri6UchXTRgf5ra
gaaZeTcaob8NCt5+HS+3Px/KUHMdgrBt67wwTocyeDSlQzN4h7DVn9xKu6/8/G4wwyv77MyMDOXw
KYFpz5fgYhjb4E2ZpAwDJD/1o4+AVMeq/Hx52c70XPmAb0YRp5PRRg9REYG05VC32JSlX7VQ+0wp
4laM8XpqzV0BUUH2zmcFLuTy2O9jBUO7Jk8m5cxnefHJeuWNqq5r71DiCbIqpUO46q/VBd9nK/Mg
tm4a6G+rdwVsk3PQOjmaF4mujBvdQL96RgnFRvKpawvzytY4N5pr2ZTDbBJ5d/nktMpk1DTRM1oZ
PIqyfnQU8NYKay/hPF9evXPbw3WEoOZHFKRRe/rh7NZBHxJkKDh+8Ldj0q5bof/QC3t3eRyaCvxN
p9kB/XhuYkHt05IIcpyONFoJx8lryVRmfXczBuFPaz5F/91FcTqPjRs18EIa9QffH/8KgyK5r3UE
PvCC/JVG+GREDfa9bYagt/dBQdt2a9ltu77/HPtyX9H4CXso94kBRs6unpPW3UD3+40opD2GOZr9
BIzlo8GGJDdZVXUBfxGxNGCKw4MR69QP6ugFWWVkwAJojeZrEHUoFwVyhyr9ph4CwCz6T7ztaBrz
bwavP3RN+Mn01WffA6vsKCRM+xZt8VH+shXAtbw8dIb8Umng6V3xeepy3Eq0u8SpXwyhtug9rbWe
xmrrAEwkI6NLUTzqEKPhLaYOqu4AI0W/k3XyEYwFXA2XOyl+6YwJfrP2SEp5pxn+UzR1LzO80/XD
H1UKGg9sI5q22aepE5txpv4PEV2QOMNvrgDf5LmAxsXHeXjUiDaFZb5iu7WeJJqrAaqL0EEeO2vY
o+9k0hktClrrCTqnvuhXlqseeltuExmvI9f+Bj37OOPMxlDdWmWEt3j1LZvsXVoZd9NYHUzMR5AQ
uuv85IHlhHQSVQZwwWHdo56DnBDGbZr825HpfZNX31sNZ6GpPjhmgKWwfEXvN7zFj3kPnv8eI5Ft
NfLMKyM8l7zK3wlR7BoxYX2D3Lodly/z3ITf7NwIeQY33zSzhELe4DCCy1WowBdVFsyXDFHAm4w2
Pxys6E7XkI7o2ninNP8z4rXPadP+6MLGuBlFh1RUWYzRTWGN2lrqcFInYwYEVSVi+ojBrPsqc7ZI
/6GSXXF5ewk8epQu5rc3wZxnAiChWvtShEkNjl4CQ/U072vaz1U3gCo3Mh/F0fI6/VcyThry46mJ
00lahreRp7m02ifcpZ1EC3fZWKMN1I3YBtVO3CL+UIf6o7CdgGZQj7z+/HeWYYIQOdDdp4FPMYWu
8xTiMIHgigQKG8sZwKAsAyxuim8e5urj7Vgm9T4n73yB1Z+ukdYfENs09Q8mvhsbrSu/ZHQFBUZC
ddB/UrG9mwGn3ahvvdHb4mT7SaoCeZXk0Bj4B4gA4mOwFQWIy8p4GHAFjLh1wgrrtrDY5tFwX8xa
x57rfxGDtkoQ0Jg3A/5Vx6oUj7ZZ/yr9YR80ziE0m49Dah9CrhZ4kvtZkygey/u8jn7O37ZpjVuf
HLET9acs674HeXwsE7EtXUTJanv6a/YkGB1UY1M00FZROccQ38pvyjLE8ilHb8Jxu63hxIdoVA8Y
O6Hhb4nnMEmPrUXj2h7Is62Kx7ZSwLzd4Ls/QPHV3V/0M1FP1/1dITvqHjC0Bsd9nArj3jG0dWQY
3zJ9+jR6uEQE0CckirhhiCOWgd6lj/JEZh17jD+QLvoQmMa2AeQpR/MwWvHHJjee3BatwRkEptd2
BhNo/GqUE+7ufrFvRfBJJc4Tbn4ZvwADeFvsHen8jWkmrZr4juYnWryNuLfs6IsXTI/omv0cmxET
GkAHhiuPeC0kHMVZ4VbdJ1pzFEAsPYXyqB06K9UFj2laYODAD/Tx7x3aWR/UxBpPv0MM6Vsfyc2U
52szhSSh2bCHm1FXH6jSgm4yNn3Z/QAaqW/qVCGk7CAwrL7NRBg7SFEuLvuPwRjdxiMGS2yIWSWs
L6qfMZsE5siHwDDwaWmRPTJ2EUoVVaz+ru3+KfHcT77wn1rWAjPCvZ+lL0U6QORFDHiFiHqKxCdC
b4mzHwDUeAESRMqbdrbXPaSh+P3/0xb9DvOrD2aS3CHu80LfhBJ/bR88097Be2tWVQdIB8nMVRdA
8bEQrlmz8damlWymTntIrOlgaZjCFsCJ0va5pfyjKw8Oc+ITqPzPDknPvGxVb0P6GqcdgPDkxuSA
NEbwpdNA2quIY95lODmiywuW2kK7sJEg43nqr8Bt4hegUwsxwfJJM7avJBdnbnyTFJtnB3UD9Q6Q
1zR56FhR5Rwy1WBSmH2ztXatZ+6VEujZYejBK2VTZraWaZkRUArJasc+UHpAL1LBQrCvPOHOpEkm
xfL/P4S76A6jbUfngfrSwbGQOdaKx0DpOytz7vToGpzPnNPkRfaCwgM5NOW/GWCwyF5ynNmiLm/Z
KGz5v8okpbGuRUhbFZZadUNG+9aqwztkMVFR1PHCTsJ42MlYxl8xhde3RpNBd28rLmR0A1Hqbv3p
L2F6+Wvi1fFfKVWwhzFS2R0Wbwj3+ojro22EQhOU/YcizN1bHPzCO4R046Pv1XJVYbx016mx3RbQ
C688Gs6gF0/eQcvGe26lzE6P/CNQ/eYw+mFzLylabzAjLL7RU6joBKti5QZuu8WzrN7aQoOROmrD
D0cBFFZO3m6qGF+LwIbYcDmXXJb5aUHybp8bdWBEaRUuy81OOdhmmDTJc98YW66Ch7YFe+3qr6OI
YCNqeKjM+owxfTSyPleZiCt69yZ6rJd/yKKGMP8OcllT6WB1KNAuk+catKWlkF57RvK237oi+YTA
eg5rGmyVgSg8Aw5ZgN7TIK8c4uWD699DA8AwHQI7ENvFqwfmmZyaWOjHNEHZ2gEgcova4bBF56e8
5VGBwmNnVHeBVY4fCx0CUQ2jan15+osj/vs3/H62KyFpIS1rUq3tozpWTwAIkVO24DHAsZvdi/98
FGHwaECTyZrbY6fvBnT2K5D5mXqWbnXwc28fT1QRxyTaXB5nEU3m2UjQGCaIKJ1X5HJTJYGOhX2l
lc/4FiJD4TbBl7JAM7Rs0eetlF1f2cVnVu9kvPn3vKmyIVdmQVt17WccEtZ+VM7OvSGvIdhUlye2
eHj9nhidA0o6wCtYwkXo6ms/Ka1h1J8VFvXTRNpRDlfAAWfmQtee7ggVaPqk76reMnDSFKW/oyjM
p1E+YZTzQAHr8jzOnDY22owVmbs/QKsWCyYMeNESKfmZL697v6WvSlhcvY87TIEuCPzltLgW+c+N
CjPVMqVOve4dPoVECUxr5kXPdZ4e0lizcEuzfhad9ldcdo91q+9nly4bOs7l2c5f5c2FM381ZSvu
TS4vw+J8nc62lkZRl+T24Lbl3wNpEjs2XXmITNal/pMMcboSzJZFuH+PSCgBqWoD6lqub+tNrlE1
WnokBdyZsCGG2L8NpvYeJantWBf3QYG84SwXOExonyETcXnGZw4gLRowJkR1+sRicSAmJwyS0RPy
CKEyv40zYd6ZCHJB2WrCHlJ637xeHnDZPPn3jN+MuDgZ5FylnnqJPMK0gsofbhC2u2lIHorcu5md
h7LooQw+5xKquvV5EtmVk3nu2Lyd8eIbNzkG1IHLyRzgnzSKR1kYf+JSubKVzgQAFpbQOd9Hc1np
dCtVMwAAuon+HCeTt29Ax29M3qC7y6vpnNuwb0ZZfD6v6gNEhZmMAQ1Iqj3ceRNXGOzY7S67GSv/
yqzObhdAuTPAivtheS+4ad3mep8Mx6Z3R8ywo0eESNGYntyPouuvHI5zg5H90cx3wa/iB3G6hKLn
mWVpunNMzelJG4zviejAtGOfoCjOXF7IMyef6hgdUY6C/r7WWFpZ12tpJI8gjikHhKhMxXb+s5tK
VNkdI77Np2vxe/75i2AzwwVAc+oW/7XsIko9xKJpFq8d/BqhUiyppuRTVGMAY5swv8PCP0xJ/6HQ
rD++OJglfVKAKLpA5XtxAu3OKxAErqpnJaOV5oS3eGyDgLmyVd5PD5Szzf0O2MWmnLoYpYrJ0VjW
nuqecx8jik5B/qHWvNfGNA9hZiEEYDxAUd3+6Yc8HXY+MW9u+CADkJfSuH+WWX0L9v5jn2hr9B5m
YT8HF/fLo52fJBgpWBFzP30xSVpXeSj7tH/hGrvvkhFZkMSHZxre63AwbWp3elu+5NE1WMb8957u
nXmWAIhABdLzthbnfijqKjdQKHmOy+BL36tfpRCPVJV3ZgBDM0x/Xp7m+5PIcI4AGw8W0TKXx76u
Q7cbOqN78bvqW9R61PmmYpfWFW50fri7PNj7yGkTNm0DMiuPjfdwckw4pNe43Qumzu6NNVs5K/Na
b+FMLn86yvwr3uyTLsZDw1Ve9wLg4kvnZJscO/vJRIWkpCHuqurRT/pdGcqPcpxeL8/wfdRmbHDc
EiOJuaa3uBvKyvXivm3SZ32cLVOiTQlpVwyolxSfiTObwUUT+fKQ5zYqYxK6BXgTAs7pdF3PSmPa
VclzLhFM0LrPGMr9lSt972ndC6k+dPfgIS7dr5eHXTZcue2ZKv9NCAfoQqP+dNxaG/RB89L0WSs/
6CNPIg+P2xuIxj9Fi5uuRKxTVggQ6c/Tb/0zHXOHfajuGhMvzrb8lg79tRfUmc08J1sKSNzcWnoX
d0vUAXKc517SoMu+ahmsMc3GVSqbKJPlqLFfXoIzRxUKBomiy/kx6X6frsBQtRC3DF9/1nrkDrVf
PS9DTLl6AEyoUA/YLV4e731+A//yzXiLzaX3DYx5u9efqQEh72pAkw+uTOncCioyVjrpwqKotfio
hhUOaAUP7QvEXxI3mpC3FdKFuesjCYQG159PSHFLQcwBtkQmcLqAXpc4aKsU7Us8RA6EGYw39DRU
N12ViCun5NzacSvymcj+2baLcE4u3pVumLYvBUraqBvJRD5I2wOZGcENuQIjOhMFFC94XlbEOSqD
i8EybIBa+JjNS5V5SLLTG1hp2JdsoEIXiK2hB9K0Wvw8Fp38+89XlLRqftDx8YgIpyuqFbammb3R
vEQ0jo1I3SE1dKwN+48f23wzVtGw0MRw3oGI7R7tRCNgmzR+iFwPPd7isS5V9h0HLHN7eUrntiSv
NoahvmoYy9IMZhmpZzVD8xKaqONPJsYnAWZFLp0XvLF+Xh7s3JH+fcIU8GRFBD9dPzFEDFcZ1Uvl
qB86ZcLZAEeW1td+sIZVlEz/xb6cE1OGm6sxFENPBww9o0+KTNYvsq3zm17Rgogr/RP3o/PHJ2B+
dlNac4BCG1SATkcq4tKUUzDiWjcE5k0Yol4Y4396ayfhdGWo9/v/dKj5k765geOqTmVl2wJlYAyo
MV216n3qf58GNBLFXYgo559+Ncqr8CjUHIdByi0Co406i10YvYAQ6t0miJB20V7Dlt5qv8wG738+
mFQz8ZP6jE4N43RyEcGsMfA6eMkD73s9hHf4w/3oBhctGrobN75+jWPzPnSRZgsDXpgzk12XMblE
h6SZXEKXbLAoKaPvjhbd1Ul/pcPw/qNxjXGr6+BiXUFN6HReRkYjrwH8d6wK26RXGauv1DWqjWyS
GHY0quS0V4JbnL+q4+UVPTMy9VUq0BJuz1z7PB05UngTNoANjzkAw1Xi+T9za3jq2uZrIf2NJ+1t
LrI/fim5khvH5p0EsNxcfkWoPtgumKJ+Mb0OpaJR2JBwamQDLce/cm3PB+s0owe/qhsMw6uMh8Ri
YctWlxlWOeWx0dNfY54j0x6/Xl7B3/Tf5RgzxFBQ2KXMtQySGI73flDo+jGaoerFr8bFiG4017Te
4K4jR4gyGVpCvuhe8J/YNmL86IBsCI3mSqvj3GRNOlSc7rkAvISeDcGYj03exs+ZFZsfurivHpHk
0D9dnu/7nBc42VwedekUvOfXKdHjKpHn8XNZYyxuZeOXosofPWQnET1b+5jSpeBfrSqtr0Sa92cR
ghhFPehUBq2yZe2nHYSHdnFfvcgCiEeTedMtWjPH1GuvNfzeXXvk1CTWgJ/5X6jeLXYNqiOiaKJJ
O9KELg0skEP0D7NoN2GHd3kx382JAShZzeIeM31lWaic8B/oi9L1jsibBC8tNnlb04zDZyPsxZ8P
BWL8NyhRAY5aLl9dp6j/5aZ1FL6bPZtYl9FmsYwvlq+L9eVZnVk/zhut0vmNQgKyCCpO4RS0vFT8
rIXqM9aLd/TRNk7fbamffL481PvCJ+9m27F5fJGfUGtafKtS2VNgRsp4jXGQ1yMDDlWyzd1pVxgT
Mo793tOtNdF1n0fyc1urPbSkKxnZuxPBT3DmNycVGQCwyyuQ5ocWu9RdXlHG7H175abufW1J4CHy
cy8Q2t4Uhn5liX8XB06izhy2SV8okQibyS+yJWS3E8wny/517EPrtqn1cpVb6LAgqNStkyTOVr6J
zU4OLXSba+hDVVFYfm6qLLlzEai89e3xz3MPCic2PeyZ3sEWW4L9bM8Tee9X9WvU12gCY6e6UUkd
77GK9L6iue+jFoGiqCi9UV4JDu9i31wocnk28XqCpbQMwkZcBQCLrOK1tbtXZVJCcfW7K1ttXtLF
kr8dw1w8mSKQBbKdVPGaBuMOQdG1kWhIFIH9MgVAFVTYvA5Y2qzGpq+kWeNqYK2rKvtx+Xe8P108
bOjVcrFRAn/30g4R/XBq6devhS82MSYRIvegasbRc1nEV66U9/GJsQTMXIUyBd2M+c/fZpOW7mGy
YBSvUGUBhwSHWQDLm4or+c98SJcry5ej/8sQ7ztExJAeqyi+Xllq+GVpk7VpJAKvdsJLIwxHgRBc
ElwJiOeOEDkre4WiERydZR4S1qpMnVwUryoOQfRlD1qrH3qUw9ZZ0vhrct6DHmWfC7u5Sytng0HF
Fmf2fpXK9sqdem73ztmzOXeM3h8c3NoRsCid4jXSR4w63fbJQW708rY5v8b/GUOcfsquVZqMA7dg
29QvvpatMbdctXaFetP0HajOlQB1dpe+mdIiPgUddKnBM4tXz04eHAx1a6Fv58ORdNWVJ//Z1WPX
kFLCftCX143VR41Mhc65VF2zR7h8upFFl71cXr/z2+U/wyyBJK3r01hFr+Nldq2qMMy0sg918DkT
v6ywWvWc/XDYOGgi2TGakDG+l9U1StbZ4/jmJywQ8E4zZJ0GiPPVEd1DKeHSlnKF68X/I+28duTG
knX9QocAvbkl05bNLCvphihJJXrv+fTno2bjTCeLSKL3mZ7BzKDRWrkMY8WK+M3KUflb/Jl9j7xU
6dmgSCNb5rxHBIC6S3poEs9JTYN6DEYfFdJYuW00SlGeYlYbA5PnjQt529EFXdpXuZEfvd7Kb4ak
qjGACVTUUQ1v6/bolhm0emyx0cB14sULlrlUoGrH3srP/pqJE0LI981JpI0S/hyo1QZARHW6zc9t
kjtFhcnxbwTm6L7C1Dr7yVGKt3iwlKhyP7R8ZwO2eNfPyMKh5wdAk52A9Tolk8tvjNQ+S5S0Io55
8XsmyreIiO5MVPecNpZfro+1cOotSOTcslOji7zjcqy41wZ6b0r97Oqe7ihCtk89ea1E8nVCtAgJ
8JyBqec6L5EgMxwitobCOkwpPMllRJT1DNMCE/hgJu6uz+jLW3R6AMv8S4cFyFN+FjLEopG9Cj12
Tp1SbV2hKDdhhDtDo0f9lkdzade+7t+rsj9uro/89bsCeiVNdD9eT7wXZ0lkRFrDMzepkMRO6Y+/
aiKmDPGwMr+FCDIhvHQe+Ar/psR7uWW44TVli/bgMw6LNpe4zUFE/h5M1Uby3hS+GQnj3axBf/mn
Kb0B21w5n38ncvlh8wv4OFC95XXzhZ1UphFCYj37mTXyU9N75zEojr2cbodE2+uTgYJVbINU2EZF
9uGO462Ay2Rdoy4dqQcElg5ZKjiaVK7c/wvrD51VhTo2AWK+aLYkklnr1I74bsL4h5aB0GtA6w5x
spIlfu1P8blMdCjufGRavry33AwvzKAxsmc19JCo6X2IFJMLV1d0L6E5vFeGdVPKIIKLlb3/+rXy
zqNhw4vKIseZv83xUTbDIi/L5zRtjFPQitqLFcdr5KWvXxCPVmiVJIUK7ct53DZKX23B75TPcpkN
rQ0Tb3yEMRvu9QHDWd8dsmMrShICyCiBXP+EFoIvYxP6yGCoQNKYujzcUdXGOnbD5RO+OQ9tIL5m
vYInnbehWv7ZIDhRY3Vu5fIpdgnNoak8jAh4ZEi2DZn7fP3HfA1b02+YBJ2QreGFNPvQkk6Kmqbr
4mdZ2o+Vf+OGKW463AlNsJIVzE6uCWIShB0Ba3rwUraajdQKsGNGKUrOCu6dkoTh34h+v6+UKzOa
ZW//M47FTUndf8pXL1fXB5AY+QiXn1UaDFbYYgavK1CMWipO3v2orTZtlgakKElDz1KwSJ03bVBC
pRsuhNapUfO7oHEfoFeNNgqK2CL6MIMqo14p7s427e8UiYo8ZlENIUDNltJvUBrzLN88uepwk4vS
exVDbUFn/RhD77l+QOaB4H8GY1o0LJnj/KYWsD23hEA1T00GbRbfT/1nbhh4Ud0k0lvSvUACwGBo
WKkULE4R2BJ8YIIcJO7LXTQyIUYzUWpPqG3D7av3qaRCi7H2OGOtvFanP+ofkX6aIDBemfOiSfyf
+Wp6IrCo1O3qU4xGq58iRs6z5SQoxprQ0cKcaCFCCQfgRyYyX8kkrCspdjP11MSthshRrAcfQVek
x971e8cLtDWFDmkW5f5OjbQEqA2hhnrLLNLEBmgz1+zUE+jX4L4wPO0MSSrZ5TI65p2IrqE6ingB
ajkKh+OQOnUvICneldltD5Aa9pgzqq3oJG6ECBAX9g9RgfKQRF26Rqdf+Iro/6MkQgkdBOS8vifh
gY3fDxK5iJpjXi/vsQo/GhFyRn6v7OWwVP/lDfefxZmuGIp9FN/mF43R972qJgb0P3jgr15bK/jp
+krx5BmQsGwFBHJui1Va7WvEOHxbRgv8jYvJ/XdX+t/fAQaDZG6SjYGye3nUkziotMoTlBO51YcW
SR9ZFHwoefB5/UNeOn3c5jLFCWqANGkuh4m0rgOaX2UQ3dDTNYq9kCjItoSKbUiIsf4vBkNqFUg1
F+yX/K1g37om1OVT0hQueRq8zwp1q0nEu7Z7xNBXNnOWNPxdQ/IU0tIJRkrr/HJyvZ4lploi24/m
aLBJQbHtdbFuVpAAa6NMn9s/azwdqI2mEtRTiYN0Xj4l2tv1ZZvVR79MY3Z3gYwLgP9GzUkLcCgw
8Nkp6nBLGc+R8uFo5daH2aWHidl6fdw5TOY/A8tkvBbYfv2Llk+gpW7DNzmemrpIMiducNCKekIt
aMvyF6qP4T71XZiokQWBVmnxIM+s4hBTRsc0xRy2Yav3WytJy2NpUWVF+Lf895cev4seO8FhQWhE
jQyv9MK0PCm594wB7iRi++jW/bOhtCutvqVtoPlMCgrX4ivcrPcwmx9SMTlVpvsZYCT217wMFf+x
xtm8af70ZGg8iuUf17dhKQaiz0UsmE7yF2Dk0JRCS24onvoSA6OiP1t5BfQ88T1ckq0n+lTZynez
OKIJyZ02IwpA86DgejAtejRZTmQTCY5fcp/9xNBEgcxquJvIrDAx1fpw5XJfWl/dAP5BVZ6Zzt/K
GbYrA72c6KwGVWdXiKrhFYgZNQr9YzZ8H3AucFXzrsdP5/oCL131BL+/TTky0HmYwOMMnb6BUGtS
b0NWsw/fc783nFEwi5VPaincctHTfweGLVEfuowVECkxgZMa8SSHxp8OK/i7IhxNDOck6VClubQy
s6XQBNKFZrE+6Y/Nmzudlaky5tWYwWfc17ATxCPeeP8SEf03TEwNOB4iUDGA811OisrdqBT+KKHU
Lm3NzHsNEy+3KUdjJ1Wj8XN9txbnBNIbhIuFicAcUtBJwTCO5pCccLT/qAPtOSq6j+tD0PHlJ8+z
P5P2LOUMcj+6MZdTgs8hubHpxyfEKkInQYPR1grPpCvRiHuhV38YiQkhO8c0MNHUxKEf6m6ScfgJ
dxpRSsXEtaGVTmHmtzaIP+/WJOdy8iy0HPR8ZYhpTW0XUfY9Hs1mI/K8w1EOaNxgyJh+qlnkoPvw
asjRL6+XA6eKcty/YwPFHYzLQJ+iICW28ivZIR7hOdLpHewr+pEWSglDSWnOx4srwoUsFGR8fEIz
n6QpvTs57DEQ9dMcu0jMzqJc1zceE3VQXMEasnMHB+BjuY2CDsHixNcxSQJnM1oCuH0BqSYU7FIb
RYTCgSDxrdO7FOZf+7sWmluhw6zYz6t+g9yeaceM7LR68mHGnWgLI39C1/K/fN28CeMg3yQFKvH9
GOGpmOK6o6P/1affuiJ8yoMaJqWGkSmeATea1X4OpJpHA4QY9mrDb73NfsQDN9LY1b/jVPruZ9LB
w/AJmVjLcgK1/GY2PsZgWsmW1Rr+f7H4Pvh/jcS1e7B2t6buop1WdbkdDrLshOgz0HadjAZ7LNzM
DrMvvSz2rSY+5xkE6WF0/V3JK9Ie+wwDcUvuN5HrCXYppi9JNep20BmwyiUcXiwXFYQ+ZrU8eq92
rrMFnIuHsjQ+wg6arxu+JrGl3VPnGGzsDXRncMMXRTFfM9puTtwZ0jFIy/tJvnoXjWFxVMo+3ZTw
crZm21fHok9/BJQIvEYfX0AQWU43BM+qNtxNuvwhEu9P2lCLVJSHeysXXgRZvu2y5N4L8V2qKgUF
0WrQX/Mk+C4lSYVzIw7RyDsl26T04ifJt6IDsgSnFtX2LUaRAKG04Cb2k199Zdy4nXAOSvQOgm7C
YXRMwggz8ej6CtbOVm04WJZK++vf5MIXiaaLxN2LSwGFienv/yPL8pPA9fTBU09eL8kSLK8oO7o5
Xjw+nnGOUZY4gGnSWsFr4WogvCGiyGOT1uy8POFqvidlVlieNLPVYrvwpMSzoxDVCy3Eefv6FP82
WWdRB1YOhRcCEnX4L01Ys4YhPqbmSSmikl5vkaMdJ9dvUVb5kPYxc9Gzpj9meqhtK2CgOMEWpXKX
9mp3j3N7vRFrw79BqmrYlnJWYiqGB2FOsfmm0/P8EGclNS0cdTZtp4X3gesKG4DGWLSXroc3Y+06
3Bb65AWE03USDHacatLu+iSXwvc/I+ssW05CUGJ+I7fnujUdCNQ/vaAMV/KXeS3t743EStLTRk6L
v2a1fbkDS2vknnayquyx9owbpTeeqiA46lnwTgMVq6YcQ1tD3Loo5m7SSH6siUHS4G8F1Vx7hiwd
IrTuQZsiCidyli6PLto0cYJwrXYKdBwWW9Tf95YWFxj5oc/xr1cXQWblP4rJlLpm+YWrRB1CJEV8
DvEpsCsQreihrOk1Ls4HOCu4xakUPH8ik2z0tAct5TTK1a4GK1AN1suYrjVo5izEaRfpRv53nOko
/eOTBw6BtIkQkpdFyQ8cRu4iYTxHbvgHHcFPJZc3UZFg+GT6IMoxjZaMf39UzUlUgM62qZFAKZfj
jwOakFheR+dW8XEz5VwEuCf++w2jk8uxAHNtmfOTqnaa5iM6l1JmGhC43k3GbddHWFxGRgCjS8Fs
Ki1fTkNvpEGAcyed6dFMNt7nsPkYuTKAs0r1m1ghV5Tg6z480lhfOY4LlSYmxzZKiLVSVZ+d/Fbp
AZ2ZgnCSfHjhBqy1oetfLaU+ZGXyKSvdW1WtgoUXIgyVNBmwKZgLBdOZy/kK8EWKCGugczJy82eW
9FvCaPj6oi6OAQV4MgHRJvjQ5RiAJYtRhJZxLn0MOKFMqOdW9fqX/79R5MtRCrHvoMGGuDjiOExL
ZSD/uT7CwqdMsZgXHhxfHHDmZwPPO0vuDM87k3FhGw8maktBPrN9YdRWTvriUDx6UCmg9sMdfTkZ
PYBT2ZWRcNLDNDhTeDVvjDKJj12qrjVCF3aHz5YzhyjDFEWmn/KPwDGkFVCjvkpPfYsWTz3ypMRv
8frKLRztizH0yzE6sELhaAUuEsTqW9WkzzJ3bdYN74WstU6KpWdmGf++0gQxQwPdT/0BQuhsXoVo
jmKpRvqJTpi8sfLR2EhGKaxs1FJtH6YJ6geg41BLnT//IQiXedGwSdji3rm9vw+R9lHK5hQIxhFn
iIeiFB7NCB9nf1gjgShLd7dFKxmBvanED7z5cmG9Qi50K/bTUyaJ9T34auUtTHPZITkLN7Eb3dei
U5p4TxcPWhCioa9KxTY2x29ep37K46icDPKzXarxXNNrrNPbQTOxdR7v0uwPDt+q9X3MYQeb3mPW
vY1yhBRSmt6mApkx8lFdqh+iBq0q36ywCc2RkeukBA2fInbMAPJm4GEnr+TKTu/yYR9phTwJcQWb
BBcApx0EOBfywyA1yavcFM2h96MPOegevEG3bnEpz9sQzIccqRtJykWaGHjV+3iJ3TetHGxb3oY1
wIcXuBXiXZ2I8d46aKINMNmOVXFftNZvGYG+TZYnT/KIeXSrfUtdpcBO3I83ojJUTiQbzS7PKhll
q020H1CuGs+G443oa2n4P2/aqsGCZkd9pdyZA7YELpJ3WzNvdHTcUEoyk5ImvmcPwW1nwkqgYlGx
ivcI1WzFPtqM1Qd0qlBx8taS4k2T5ti36Y3+LvSCwrtJyW1No2sYWFDJ8sTQnGGsrL3MBBElybBM
TGV4DqWSvQdyh4l6gCktzJHYGWT425qYJfQ1ycuyofJ3gm4Wtx6gcKcMRXzg4nJwDFn7MVCDv9Pw
wkU6Tiw2Y+7KTkPf4sUqS+lGUNR2Xwxu72CzLD0U4tAdM1NEhbJOh21vjYND3qlvmUHyIiYYohdi
qt9D6YqfRs1XtuLgxzuzCN2NBmVoR82m22BXZNEMQCtOCDIWOqvrR6nxYlCrlWnLtNvu0AJH66pL
0bTidfVcD1SvDNWTbLPG0TFXcHP3eJVxqCLNUUY/uOmSUD2ZFTJaOsrFO910MzvtzOwh1j3ZMQWj
2HhVUdVOVqnxph8T96OXlXzTh9Zk9DyUNz5SvFvMMDxHKpKa9iLStUVapsdEMJON71vuJs9EdLFy
I9wRNf2j16Ap2GJcb4u8EzZyLxa7MAkLw9aiYnwvarTbe1XAJ33Qh+/ItKIoSD8MpTKzdKwyaDZa
g2xbHfWNEyoyntp9lKJ/blLjVbCdkIVacfyIiySZ2P4hDnYbnhfGRswM1w57sd40Go6dg+cVxwbA
gZ0Jyp2ZC/VWLDP/udGK3vYCWXUQPvL2nas1N1Ug/XStRH2VtFS/MygVIj9cVA6AED5PaaR9bCgu
/n2tAmNNSzEigkSuR2L1FHR4rgJQ6ZwUxPXRHMLciXkB27ns6RuzL9GhbvvByZC728q9mv5uKGFv
ktQPt9hJB7aR1fHeM9PYATfVbnNlpPhjZvmriFglJk5I5UkNenKwCtT9mGMyGDXgdhtX7A49KnEP
IWEW07wC+/aAw9B6Kj6LRWpteJJ5Wx8+/qbo25Fjodd2h9Orkxp1fUARLsHLpcu2vl/2+yTw1YMn
ucDkCjPaYxRl2m7nVpswlNUjD0LvSR/V6pCmwScSeuNGH6zJkDuIyfTYjKwsHiSrzR0REWNHHyMc
EcQBy9ZaUTcFEM8teNl6WxQtB0OJ5a1i4gucZSJ+rJEVb5A3NA5KXedb0SzReEpC2dEqzCP9yFce
/w/lidbtIiVFyN3W6z+puJIPLd253EnAqTCcolA8u/+0KkzGIBeMU53FaE0Pk/TLIH42brKxsLYX
wmh7/ZL/In5F8kBu/t8RZ7d8BpJK6qJxOJcAxQROjOGW2HiaJ6TWncgcXjwPp2mr2xdxeDK0hgjP
+9ytcDA3twoh7Prv+ZskzSsEALwQeUcuWPrC7PeRYs7VALpRUGSqbqsidSuZ8utJHc2eZqSlClsK
P0JhZ3he3hq9UfKqaOKNpyXj0RPLCVHeh46FcgwhM4ufg6w3jpY5CjaaOolj6P2IBoKAQGAExOd8
/fcvlPitv+iEKeWEFjnbwEAPGz0XUpImOFOIJGKeh2+6PHbbRPZ+ebHwp/DcPdzzlXGnP/fLspGq
0z/hFqafdZlTyKaLtKzVaqd6TD59IX0UhOxBi82V87n01OIrmergk/cGvZrZOHodhg3anzwLpHFn
BhpSAWOeeJ6tWF1BrbDNgAwnKMp0eMH1oBbulb7DR7h0xzXh9MU5A1EDwTM9X+etc6HOzFTMffeE
DD8+3E2pHNzcpHEkoip3fVv16SEyX1+gwzhioIxAy2i2r4PgdpnMK/aMvrAk2hagsLiVsocM1UlM
veO60O7lIBJ+l4FWf7MyofiBW1L9MgqTbxsA9WxvdmFvo+FCsDXxp7T6sdvEaZ1uVRHR0zwx233W
heghhg2YLBxVXNsqfA9WbSGTr8h6cRAEd9+j34kFUFGnk94FQGIxk9qHohLHcucHreDaleuqm7xF
ZidM8m9x5GW0LX2VIndcSAehyFLP7sM0LjadluSj3dGxCR0CMfxBH/uUiur2ufVD5ezmPSqNOFN3
m0RqtAMaH5Kdpp5wq4PHf1IENTwFFIYeg8Q3dgJgix0c/26juIPlEL70M5K97R8uY8YavDWw4hSb
5psy9QwhCVJOBBl4eRjxQkraIe6BebSWipO6WB9wS2+/55VV3uhFoKy0YhcqtMBY/jve9Cr7x6sL
2VO1CgdROxEwf8ESuq3V1KAhICkO1pWfZVeuPIeWTriOdw1K0rD1vkjV6ELTY65uKKesKZFLq9W3
qBNye2jX7IuXB6LUBdaJosL8PenrLR1oEIinaBh/5qH32PXiWyRFa33XObx0equyUf8daHbddIkm
Z8AazVPow1LZS0NRnK1ICw5oxEg/Y1yTfuaC1X3mioicYtJWt4EvG/c9CbyNbly8zwkkD3xjSDi0
AFdUXJdvQAQPK5XqaSvnR2titHMLIbbwxZ6q9gUEM7JcOAFWIr8VZOEwpqthZelAIeZOejkRQ7+U
/IUkq1J6Id3ZysRbeWgKEk4faoAh7DW1LmySgZUW/+K8Ju0aDhPP63n81pIkGclqiN+S97sQw6eY
Kur1WLl0BeK0BrCSaxzQwqyPISRSLFq9rJ/otSFcnpW/xVK8S4JaJZ6lW1czD72h+44qrOG+FpcT
dLAC0w+A0zx7Qh/ZUnpTy85IinynVBjboxk+QDXE/FsVfo16f7g+1aUBJ645ylUoLlAEvAwIERBF
CUfQ4TzG1Uun6ptcTmzfqp+HBoVQUZBXut1LS8vGoWA/VUnkOX0hMbouM4FBnhQx/u2WyZPujTch
fvXJICLA29T3E5yRpClYCUSLE0XFBsor//mCUstU8LJwDCykkz1312RJ+CBlbrzB4Cy+i5Tyw+14
z1xf3KWYxB/5/8acRdsaz5wGoWX1pOfZm58bxyATX4TRXeOETJs0/9RBvNOSAnfP2Zld7cDO2xZw
infWos67dUlmjgJlw32RF+69L+fNtmh4/A78XduCX7OXhba+RRxlbcKLZal//pJZcOzRKg90ESyg
PORYKWbVn1Aa7spCfJd6+Smx8l+lO+zpoG1Tl4v/+nIvXabAhgFLAoaaLtTLs9x1On7r3mCd0mG0
bmNNV+6kTrc+c1PzfzRDZa1cpkvbC2MEMArKSNipzb4d9OuiSBF56rQBHdc2Cb61njVuiR757vrM
lh5VkwI0XTKKcbTMLmcWNXEjV1ron7GSuRvM7J0S0M8ir3/k5Qj7Un8r63IF0bQUZqGnwBehyQlP
aja5QivdjBdrcAb9/Qj44bYglP8vNoyvEUzY1H74kv72cdeVeaYE56LxXku9vgHKdPRj690z9W/X
V3DpbNAKoO9Ge2UiUl+uYFGUndBht3dWO8F6dPUocpKUTl8+yO421lz3fH28pXBDqIFSpE3inPO4
miSgM7o2orztffQxctBBafvih6uMWy/fXh9rcW481ia2tDIdyMu5mUnlD7GV+jQU6RhrAtU5FXn7
wbxJjPj9+lhLJxHCuwimh4fEl25R1OqdUceDd3ZFABy+CQ2xrW4iY3xhts6YDju9MVbuqKWjyNHH
xw+3rsku8XJ+DYldPnS0CjK1ulF949hNHITr81oZY0587HAg6PS+Ks8ohI9OEXP5ueJKvFjaJw4E
j1voK1+BZXndNKKriMG5xVfFdhUrve0zy07kujpGCGusNPaWwpMlsmj0E7kz5y0Cz7MwoBgt7yxS
N9uVeTBMYAPtoLN1K6u3OBQUA0PlKWt84ZbVYyW7TW9EZ1mIPduEGF8l+Q8rCt+u79LSV0WnV5ri
ESnEvD/VuYChAFxFT5PoZa8ZZ8mlsiXi91KWMoCBYlxJNpeOO/vF64V50WiZBV5hqIEohL2PynT5
Ko8QJrw2fe/E8smNBgdlyBskI/OV1VycJUi9ibwms4Oz857JpTdmSdmhJSwWd4GWF7eJUcm4Tpn1
vkvE8VzKQXa8vrRLh9MiWmHNBIpYmV+eTSGnNS8f7WQK2b2fqm++Kh4LI91KrfT6b4eiMouY0gSz
gCs4X1SzbOPQ10pKkJ5/Y4jCKYwH6KwSTRrXWMmNvp7My7GmDf7Hg7fvwDQnaIWeEwQ0NuKYZE9Q
y1rg7Fq4FqYWxwLFSQ2b8iedgMuxUqnzqClotIINHBuD99ZvbHw1NpMwMxe0PeTmLsm7Uxk/5ZQe
jLdKlp6qxsS0bqogH8oxwOdIdjAPHjE2GQKMFz2ZPs0djX9ay4ABkvZBqj6JTECYbTH4Hgc3knaW
UwuuUg4FBn2oPLKF/EHvy6l/xJ+qmy9x+FpKyjaj8H19J79GTVZXJU0gJaHeOU8SZEEL0RYT0SqP
1T256dESpO/Xh1hIKRmDbiPMBywdoDJdrmou44SC4zz9lxgfbxvcmalsilDJtuGQKm8NPMOT0I7N
R2ZF/c9ywI2vKco11uHXb3KizBpAkPklkJtmv4I7KE4TZnmSxDa8aTF32EtC429HF3chsxtpbon0
Ka7P/es3yaC0ebEtgLL6BSXRF1VMC0VsTzQZv4vmsG9b9yyV6h4sw5rG2RRULt8QU3KEkTVzRKVn
Xj/JEhWMngb5DoBLYv1uxV2SNluj3o30xLDxiqs1yJU6aYnMhyRf5xFP9RMJotmaam0vtCrNkBM1
WP0hEGhKxZUELbkYMGUSmwBGfRKWzT4UciSjC3FEdoaGsfLYqAHdmN7CZxdVZ2yvstwT+KcDUdvK
WpQ+IGXd32mFSBPVrIYt7s7dNhpd8bNCHud75WbVD3C54p1gSnJvx1gUPJuiEOxzGdJop5Wdg3+n
/NZ2gCxDhVvHLodnkI3BHzEM2jM0s+RHIZQiDcoWT0opUz+ub/1SLEE5F8lcKrXgCGZro/Yx2mie
1J7BxtzAGTyWfvY7KpM//4thdAkLRWIWzLZZyIqwL2K9IrDuff7Z5+HPQGy3ZTqsHOSF2eCuDcoI
Aindt/m9PcRKJPleqZ6iKLxxx2yXu/4h7f2VCLwwDAUvOBFof08Sx7OLU4jop7mlOZ6mctipLov6
duzrFitZMvDrC7fwaU7vPsmgjAF7br5wIJubINCoQnVVhpqpnAU7tDO6dz4yYeNjI7KSEyxOjblR
qeFEfMl8dFGEB+s1wTnz6UJUvWrZOVqLupGscNqW4i2pB6UgcizGm1doYtmTuPZTFNaygVZxKd+2
aD/Z+qjBNtSdqvP2qAH/opmLGRqio9fXdWGeII8mYTJwoWhrzZAlXJMhxlmGhkNJ/yrk/kHOpV8F
qIfrwyzwK1Hl4xnImxBZQHLKy1sFZqLlAQNIz8hjqrbcFZT2ejO917Isd4RK8R76ICgPoQ58MapE
eYd5m7RDKRESFcrCm8DDEquNRdkRPO5o3Q2io6b6g11G5biSwyzcsvxW3sg0oK1JovHyt5ahoNVN
N6ZnwnOECFL+GJjBynN/4X6jgzqd5UkmCLXuyzFSvGJHAUerMyp/NgJ0O8XKjrDawOYZNBzXRKUX
pzQBxSVRxwd0bg4/RmIdZ21SnxUrtKf0xyz2Kzu8cLtoCqhwDco62MY5UFuFb1BpvUu/C0HwKMLO
jZidWtJesb4P1DNYbXBJ+k2oJCtneOEq1eAoTRR2uOWI9F6uZQvCtyUYROfAd9oWwIENHAlBZcyO
OCrFmmn2QkcTVCDZFfKak8nS/Jvx2ywdrCCWz3nSSIdeBi0TyqUP4KoFC9YaA2V4E2/CwWzHfSyq
WC94MTcj/nYrUXEpeBAWgStOxV0IsbNj5KmN7pWBnFPOPbRY5PFfXvFgBie9RsbraQRIiv7zyqhL
MWN65MKOZblJRC/XG0cA148DOrpBLI4bM1ZB4PieE6drEl7zgfg2oIHj8ELRCmP6+cbmpZUKLX33
ewHEGg6bKAWvvaTnH8Y0BLfJdIfRZVLmJk1inKqyB+ToeQKH75Wybh5bNxxXPo75s5ZRQO9NatUA
cPlrdkKDCq58LLvdvVQNP5I6vFODWnAKiPMOD4fPygdwBzRnJcYszO1i1NnhiMxQ6zPdbO/zrvvd
DPKLNoj9StFj+jP+mVP+nRmcM94KiK5SEr88C5meGgZkiu5eQBIxbvxb1YifhPGe+PqQiOlKljb/
0qfRqPtC0p8KmATPy9EMoa16o/HbexMLzsp2AdXVtjJOxwJbQCxHrse0hfM3gab/yqfpRM7ZQc9z
sQwkhSKHWLQZ7eheIpESUXYpo/F4faiFvZrgEaQAk+4BKNrLmRVaPsaqkLf3ZSWZz6GAJ2xFjWpl
t+ZZFOtHrCDvNDjxyPXMTgR4BCnzaqm9r0SlfSx9nhtF6iW/Ywl2FqTp8PP6rL7EpykuoUSKRBaK
pxC7ZulFKpXEvyjR79vcf6QRdEKcOnZCFLIdOTOsjdUXL+ngtnYrs6WBUvQr6dWXdWXbuJX+sqRQ
rZhX8umGh4GGIN99X1rDCcIdhr6xEP5amac8/wymYXgJT9LDPJnnz9XAyoYwg3h53wp+ZwNugcha
g0Ntb+QMw09Zz2w0ktqNl3THyEqETS3QfssnP9Xrv+TLfBGxgNMwvSsRJVLmmX9mIdbbx67/aA3B
Gya959KUVxrdZEHz2dJQ5EPEg1sEKE8N8vKwlvXgiQg/1A+SKz3j3nsMQkvGmy3oHGHohi1v0AdL
hkYowhvUCjsVJkvZ0MWrvroFBftYTo9cOW12gy6BFm3PnidBJ/ujhNUhl+QPBMdDO87luyytAluX
/b2UAp6s330/2vhatK8y4/tYSU99WN6rieWYevsQjO7TMLxVPkDGbHiUu+YVhOAv1Ri2OthmZBl3
XSTv4H/ZjZI/DVrynJrZXSW6WyXXDuDmKviWYROkmyEdp3K0Rpckw8eokM7aEO5CL6Ia4N227s/a
DbdIHBwmPYiAuUd65aRecadH2jmUtU3S83uk3sEHzeopXWT+4Ji45CaRvx8C91cjyhs197ZarRwM
AKkhUGWnntwiE9A7IdDYNJj+YX2keO05Ru0fSyA6CdhJs3GdsHqTu+CoJdIdKcp7J6vfeCfzuu7s
wJTs2NXObd/cuoFwSNI3VxIOQlnearhHj0i2a8Mvmr7JVqNH4mrKXqe1HjTfjbLaVj5qJ8Ob1Kkb
HC59u2iTLbn2e2p6SHkNOxbV7nN9W7DIUdvbghh9im7+ZI31TZNIuzYLtqEK7EfIN+Hwro3FWy7H
BzeTHd9T7ZolE1tsH5mhpObbcrSeU6nY4ITdKQoWsP1+MMYfqoqzeB1K73X9CTQOZ2dxX8fpTlN+
563S2UxC6GGNlcN76v7oioriXSLgRV69lEZxO+rGxgw7Z9oUciNbZDcFKdp6VW1XcQkd08Nb1tVv
KVUe8Wc2HP6UxtdNEJ0trNbMdlEycBX/IJYAn4CZPAEpO1N4vvES996LJWfU+m2aPLLwTgPWVM5+
WIWxG2vxFTk70s7M+AMuBsJv+r3IK6S/NFvNM+4qcPB9lZykMRxtT1d/+72+E9Pw2UQ4zdZzzR4y
6YYiBUgtnklm6+hVuRdEz9aq/rE22xfwCUfwcUfwv3Yba69+rD+QWp+AKz5NCOO8bbemAdg2al61
Un3sCvdbZJTfVDXdiGJt+23CacX1uQeiWmPyXOeOJmAPaNU3ZlA8Sy4GdrK/ZUv8adiuhEOaP4hB
sgtrHl5Zfps1w0Yo04csrP6grzr9E6FZ7bxQJvnEFQMFWyuSN43JSog88uxSNn40pRfYVmod2rrZ
uIZb2Dhb0ErwH5CPeyChTDfGGH2HkOOIfniIursRZewYKQl16DXbKIYdRMLfquQ+lrL6aAzcIBSU
dAQmYEAA8RzFZGdiWp+M4zaVHnvTO7RK8TiaKcQB4y4U/IdcGg4pVS9D5OEoD5wKT6ICbDqI7v5f
ws5rR1Jta9ZPhIQ3t0BCuvK+b1BVdRce5sTD05+PdW7+3VvaS2qp1GUygYQ5x4iIEUFkJq/Rq8Hc
2w/lXBNp3D8L+LaNi9HnxV3LHwIU+ElvnNBWBQMJ5yNmCLaTBsmgwTYyHcBEciq+bGZCXOFcR4Bo
r7GQAlO8yomHkAEApz/Iyj42ZvWaZ+pD1S23+pghfM/09/2pVw3l6JCSnI4ErI+/LJ3xc/tmLvLY
ag07NifVDYZ+eSJx99godlS79uswTbeGlC+jpVu+zoUwJ3cLqk6oodrpHzaIXSHWAwkHzDPh7unt
a5vihuNoZf5CjieOKcRVpFYxEmtIDmZq23GZoS6CXftqGy1alPGIIcp5LCbirmVQ62XojGmw2R7K
docIpg59c2UwGbEUt7bXBfvyZw/I4stKdQ9DQZ87Jdp9MmyBtQf49Lr1SWT0g1q5ggnclniHnkLA
9MRvGyku6txWnNVVvmeOuv2zTtV9cbTa4lCl8sJ+7CtVF4Een9jQmyCvxWkQ3akfekHwdkNpWItr
3U0noqJKf96nDAZPfhJfyvNdKn/S0vtkYvu9x8gj39r7blRfSLC6G/T1mHhYBTSWsvqFYsYzUzSD
72Yb0uYajmGy1mn/yNVwna3y4qlMkXgKeeJYg8+b3zd1e5lwL4l1kfHELTa29YTM2/5g8/AOlmk8
q4VhIfxvClZLbn0WnUFE0slGgufHm950n1KApzBTmOEpQKCzANW6CxiB0rLyp8Gtf9pWVpdcH/Jn
wNk+GoEb8GASaTDjibCx91oDkyHT1B02bype2NfGwzBbIi7axL0wAmBfeQuGPwyru1odtIXTqMTb
9Iu6pLE2qPLVrGRxQwLNFm5tmZ3nsRpe7LKff7dSmBrz72V5pkpNfFevcXjYmp2u0/YRqLZL/cqC
JECJuxwVRs0iYxrXS4YtUKxZs8e4/qIgiM/K523Sh+O0MhLgN2v7MncZS3dv5mGXKz/qQnh7V2mK
5iupaqe+UOz1cclU97LmBpLRXnWOxZSuh22yzI1RBykuGcRyPJNO+8YQgHiEuZCJGhcTPrput9Xf
9Jr5YXG02ONmnHOLYcXygk3BLRYanZ/L9Ykqb/bHNq/9ypsj0j1vF927Z4Ql4BE7CwlIpzEkhMYr
XHUzHqz+tvT6P4qDRYSrrgW2ffqPcMfX3msdv0EveFC17NzZ5hfOt2xDWvvWLe5PU8zhvueWTRGr
RXWyte5hXHrhV1obSMkQv2uHSWN+og6Ic897Av2KlqTofOwLFm76CfReNAf0OSe9Y/B/qB4r0boH
xcm/GEMmSbsYP8wF2wiCfRZGTbc7IvdcUBHvkSCxxt/K7hcimIOqtnctTLCP32IaQlro/uitDY5U
7t2Q5fG2IYdXx+K19OxzxV65TnOwdPAimaqd6my5zDofma4GpA6k980k7jnb46xmHGp/n27JC8mX
9qVXPCM0NrK601ZhniV57kZ3POVDVR20WlVCDdZuLmVg2jiINiJSRlGwKKvK1VOw6Fi0q8z1h2xd
AFTGkD3hsKRmkAkK0H2fX2ozaDbsZGV3qGnYahzjfdk6sVabcTFox0IwGrcqcT+30WasVShSgzt2
DouKc0FBwugY82YyLsb2xdjq88pen6Y8roSJr7P35qV3XersJg8cbO8cKlPwefGKW929d6p9Lack
Rpp7aNeaSseKHS+J9u/TYO6lS71OpykdgjL9YKQw6EpM3xPv09y9R0yGYZLrljMkNPYhqec5hsPT
r9zeov3jbd3ET2V/nNw2Tqc/qa5eVis/ifx5L8Z6diNlbOJ+WOJpR0qH9GbqGPdl52o3RnbMubnv
1O0gmFNbFDdWW2qd2e3eAID9Uv9Tg//29XimmwNY9eb3aux+ktmLtar44zTaS21gM5hc97p+Bne3
BPzn8KbwG7WXB3pK2BHbHHGSeAnMoWc8TDI57tVIM/5RvTQovSZobC3wBHtqxqyWRueuqvKLBuEs
HO8Bwi0ylFdKgrCRLdyS+aqv7Hda+2O2y33vpXANU5Ar2yWZ7wx3OOnzr9FUygALLmZ50MCxPvZq
H4NWRAZ/irkQI2Z9YNTaEDpaTnh8uU93JxdpysBI7Z+msQ7O1kMotr5wZr+oZe5n/WuxmJE2pdFo
52ev9ci626KyH547onpct/+Sa/fRpw0eRfrN3D5Xg5f6DTN93TAhhnMvXmfQCV33Ml8oxVeJ1t03
nNXBMQPOuKNNYIc2Y8mm3DOStPXjoXeMgzdbx0WMT9ZkhVxrxrtOljbHi7U96VZ3p3jN2TBaBIde
vBBJZ2iTnyYkcvcPIqO0mG1/Lx0ZGAw7at169Vp/2tynRekv28oONqZ/lpbB+mLDwxotZTSP5Z0t
RayzfOeOGSxzRjGR+fMwnKoxx+VHtBOje/qByceYwb8wx/qwsu3bdIN3n7XASpRgL4k8R43X8lNL
7NhRuDWLG1ckYeYaEUKDR7XbxxGY7KpZZOzpBx+bqGWeTjHG0HHJgFeH5qFKP9y2iBXuGbDBi6ot
t3vrl1JF5VSuBrWKX3AX4Vh7pGqftpmBCvYGuswhHe5URv8adY3wovUrOZz3LjRXpniRMglxQfPa
8rAvrYJHwmQdbmk+Gr2M0iS/HYixqCb9udWWh2wUvT9vy91qK7//d4f+T1Dz/4HMPFAC8CsKWdwN
UOn/DUk4Cuahm2iMp3UQKuVwm395Wk+NkuiKVH0+UPm+qFSZqVz1aJXzfblZ9TGxzOVOEYbNddb7
5UJV0187ay7jeksYxKjXdDh10sivFbkHN5Odd3dFKt3IzofsSM6ITtc35kbQma32UNa98i8g51/g
EueFnQIyE5B46uD/svTIsIi0MLlSn51+lqdVUz7RgYrAtscJXN7Q238L79lhhv9zIRk8wAXSINwQ
xSR41t8wxEyejdE3Rsa+1bDzu8OXbeCUNCwbtWjWdh1xuVUVmYhxw5HB7vB/f5D/BX3ugCfiB6BI
ZIAoyP8TBdFlvmh2pUw3zpp9OmvxnKrDn2H3k/Hm6hbRXv8v6N1f57vrml1ktth+7qwRtcV/vuE/
GSmtnMvnfTaoZGWahvV+Us9jPz6YKqOQ+s/kvv/vk/zv9yQ9mv1//wcX9jeexPwSThnV4D7hcheo
3bfbQk22tKoWnkxLJCRoyqz8i2j97xFDzvQ/33WH2/6Pigj+v1EHqtwnWVLDtpo/iru6PYrmdeev
nORW0uRmP5NZ01ZbkdWTQKs/y3n5l4/4b/zyvw7kL/yydojtLqG4n5jsv9NTypmz0TWBbj7uMsyh
OSteEWbjx/++6H/hzvsKsVuEwAjzQe96qv88fcZhZWEl9sqCv9DQ1cuQnCe3TP+UpjY//+/3+u+n
FrWiixMKDxLP09/0Mxmvmar2nvqkp4Z6JB3a9BevsKPGdsvAFVv+L5cUBelf8CGnx50MSKlj6qQi
ef4LxVetaTBn1OJPXSdPm6PdopG/lNVMH4wARenKUFJQ+6om3uyxejPU4piU8uz1BrWkhfsXBgb7
N0TCEaaQKuV4nluHIjr5bbVKQPbEqRzSWE1p0cU2n4jRjAdNuyrCvnh1e9aWPFRay2+cGQMvvfQb
JnyXJftIDe9u/4G2mAFPIJPa1iEpliM90q1n5T+Am//0+UQGRKLXgixRmvfVza9zUp8wqjqkGx2D
s2ODRdCwyTbKlz2K53zJi6CvlgMMeB7Z3XZj4rUkW+O5HuD6h7V4QPTCxNyHWn+vJbvrjAl3IU4Y
mqm+Yzlh5vwGwfhxN3FlLDzClOQWlji0+Ots6TBg8x5xG4g9UTLRmEdJyUV060NmGmHPvKtu/Oqr
7SYzhkOxqeeq/kyBKxID34HlQ4NKsUsKMVn5npjOeZsFoAonVfux0gEkymNUejs1JYP5qvlEThvj
idrRSLtXvdYPvfisE+V51MzjMK3B6joR9pHPldFchhKbtLSucZWQh4HjcLaXtFRedDe90YQFNFBH
PemVRvq6IWRtEOYEKFbIhFDDYZzAIdVbMTxtZR+AOYdDaqWxQg3Mg9dl3Q2GXhgv6PKqNnxeHL2G
NhSHcX+hYOHoPXVOI69xk4vVnY1Nocuxs8UHOyCw9TltXAQVqFjBLPEh3wKjMr1gv9gI+SaPWtJb
ad72bzSrifmFOLDyoPuLdJvx+sJTiIKd4iSf7tAohah8A1eaAVvCEFDLnudpvXiyu0ESc/Hoj3oX
d6bF/oUe7Gxo3+OQBzWeepPmHLKujgizjdSWXqUvfFPvD7NUbsVaYVFQqHHidRe71M92P7wMS/eS
b0vl6zUgT9HYkhpeR+5O2yF5JGZLDRss/5J2jAHEooECx9f0iQ+3n+719XG/SlhsBGPjvS0oozkY
xAFRI9JvM69WH9v990ETh8Y1iZ+qMVxITmtHQyjU/EcBsAjnScmPqxTOvTPK/qGGhwYMc9zuxqmN
Nzw8ZdTulxZY8DCX3rHdmjNaihfXmM37qerktS88L6IFFByu/NqDmU6L2pTncWyTs9Vb01s2mMu1
yw0tmOZEfWXUgxnhMlHX8slQZXdpNzd5VLAmC2c7S9/MSVgH8KsiHnqCEkc76aLRK4DbgX99M1eV
97LKE2IK9OnQ5oZxyOZuva/VLhO+WSnqY7WMSzhlTRsrpJ/MlOmDc6OuyBRjWNRmwrIhW7LQWpzp
2e5h1esCAWVoqoXz3kwO4HLXLIIdqalf7Bn3wyFXuQa7McJJtRYZ4sGIoYPT8qG3FRGO+D04zlPi
be5LZ+uA2Lnoy8ta5gNIsHmU9OhYjCRPRkpejpgO/c4tddhSjHUHlWCZDYC6OZBAoHXnziuedC89
pxleNFJWB4wtvh1dtGhq1N/WWr+ZSh03pHnpYjvIUj8gp8zjVB+Aui2z/QfHXDrncdTKj9bzbjej
toJ80N/cxW6uPPTcgORhG1vbhrhmHTeeNziTcpkiFO5Hi1Cc1AATVn1CEoJ+fLYp+LppJSUZrNdi
yHp/QCuqI+2xWOxPR6sC/r5Js5AvlYX7AwWFOvQM50cWP6yYUpNTfzW7czo/Nor3hvb0XWzFHbg3
sPufcjRifqiazd1QDmAPQ8igsW9y0RcZNSBIkrw+M33tJstnRDTcJShWPkZy+cChTVOcO6XokN9F
qTDP6qJh5hBl6/g9tssfnTkZzJltK5C2ci+rKfTQOCBDOWb0NGiQglVGWea+kPTRWsvvictm2QN3
9zMZHDwcUep292OzfE/F7tSzB5LyDoO4208RypJQwcdaoYFzxDf+pAGFXLsM94r8LqVzz3lxNUb1
PGNA0NgvavKIZ3S8v/emdbGeLrht2Iz4cqZJVxyshlRv82aTJiHV+dmaia7NrLoMzDUzgqTGZoxF
k6OigslXTNzd/uhAEzW9XkS9mbpoH8610KezwBqQX9K077Xv+5ChnRCLJeosxx+nKtSMDJec7Whx
z/EnrlFMPr9ulVA2fN1R8P2VqNS681Y3xJVqHw6WVvw305r8kd9JHLUM0nqNWrAIe/Joxy3AyAo/
HtZA26Uv61g+K3w16ObK6toYtl+TbMBL6Wb3ROdfKnIMuTpTZ8V80Yc5mrXR19bH/Xcr7gLex67F
Kz9MpTjxv7Gvf+kG7SDxb9Zy4QKPTfZcuFm4vzOkYtAUv1opW+z+z2Iz9yPNcsLbeIU51UOORV2K
Dzl/lZTffDGwTmdM4TCslPyjKhAbwQos2quCFSWWvwel785K6r679NAdbrkE1UXSUA6OJff3yPr2
yhdl6r4aKBNzK9R70WkZMe25SO6nrnMhSpqT5Yq4HvJLbm0utjT6RSTTa1prn9Zo4rBj1dexbT/6
HPgqKafnPe5Hw9wd21bd9AuxBeOcflbSGzC23IxQH5FNVEp5Vgsrx3eGzV9srUqs8/ANMESwg9qT
s0XqY7l9TOzEPtmem68xG9u72xNdbXJjS2vdcYatj5da3sk8pW/FQimQu8ABq4AKi+zKWfTDRuPl
S/bxwGH4YET+6nvVynWQFgWbUpXxpHe2AQ1VKhdYh+ZsKuu0+saQNzKoXHNBkL8MbSgtfD5CN4EZ
yFcTJ5y6S4JpSbCRYTpkyRXz2d6QFXgIVfyc7wXF2D/kLlOPhVndmlb/Vef5ZwOBFeh6IYNlKD9r
ff1A4+H4s1hZt+pE9YtUf6kadQznZb6D6MdU1ivf3FVZ4kHACrSLK6lXZpzhSr3FpgrLU3tSRbAZ
oFCjYo+n1cm1GC9IYN6JVR1vniQq8xXbobri/qtWK8FdYXnSMssqo7oriyAt5+1ZdsuHm5vPSK8K
gGxNuXjUTOlTubDIm5n8BRn/WzGbL/yevyg3kl+uh5Pp3WIYuJtqm+umGBEpxE2haBUwePhaGXqO
T1WlvJVO6YaNvSkhlqcqNNnUvbe999H3lfs+JkntM9BKRWnDgcXrOty4dnFSQQ1PrQUlElRbb9wn
iz5ctFwtzmaXvcL1g8wo4qXOaz1U2FOuc+95MHE7qq0CXpjF5nx05JdeCOoEcBC7Jw7Gy/OFjr7y
G00tfPwqjNOK+fOrpoor0Pb87pmZ9ymtsaDPxAn45ALEHyvFyA6OrjNgCwbMABTLhEF2pr8gdEoh
ZQoa7iJN+w0GrGwDjVzQd3PEpsvLuoFt2QEmQBw4Zgw1qDQ3i2MBw6UaEEEmmzKsB2wLm6kugZNG
Db3ZkOYeIyG6k92zMmOU3OrJ8qtKvKU7pezScaOmamT2y3KTppW9hCQedlcyfp8dq9qg2cjpePWK
woZFyqFLhq15TZ1OvAm3m24muVkhk7ryz0gC5HKoKwPrUzcZm5LNVHEmP6uo+Eq3ypub3CjGtxYT
HTtAp55/k89XHRVsTS/Zln3Oc/ajSfc3uZNAeLUt35IN+y6fuIwm1IHvfudVT8Fo2DJh67GSm3xV
uqjMNvFLnZMlrure+eJ46kMzWY6vl+ybul6pgVz+cUwYECU0pZrH1eaAK9eZS+80qAgu+wamshhG
3+md2k8yh32osIJNy9mbFDP9ntIcvoTO0tSh2PAmtpIUNkE6mLdpOJt5E6tU4g2Gnwzy0YGnu7g7
zq+tkesqaqhLc/WnGsmq53Yq9q1KvKxdVOuoICBOoLXjVp3irlUbX6rKn3owAyQf8czEWmlRHDFf
v1or5YAOvI9K02inIxqswDD6KFnG20W2F5EVlwlz4LrboqyU1O+4r031eJsNRvbHkyC448YOYMaj
W7LrKw+ZNVFd2MNxqSwIQj3zVeY3fAG6TB9aX2aje6gSzeOXtF92W3wlBoz/aM+hWOkJ0xm5xHTL
GOQR36ZzYbWx4zYvjRhBcZxbPTdhtRU1bvDk2dzsSy4AsoMsnhZvnvxu8L561Y6Kpv41tnrM62Pq
YjNIacpJsNgogimLyTCvuGi9o3WG2qNwhYmDVD0UlnZStu1ZtNZb4SWnlP8jrWU0VwDTba9kmx8M
5CKiscOqUh5wEDialXtqIJHcqYhSab2UI0xh1wp1t2c3Qy9hDW26KdAJEKb5Adid+i9BTIGvDWs4
yPWjMGEi9vOkmo/zvvzOp/E6ivQ0pgUWYsuax47RT0QZtDA7ljsHw+zd2ru7uLIMp/3gvKz9HLPF
hGRoRXJ0RrG+t+70Y3sSjrE028+aPdN3OnW92JgR4l1e+JjVd1Sk3ASY/umkg6lChJ1DYZO2R9Id
Cya5Zr9Uq7s6Lc+rjVGaXk8QAI6xOoGeQWMxzRAYs2U+KWv+ZtnT4wZ37qfG0E4POLhkX5w0bk2J
G7db/Txp2smtlqvbuQevqE91I48Znv2B2isvaU23yDRT0xAGgo7E8azNN7C9m4o/6+C9KWrC3I86
iMk6KFO9+gN2hlDN6ERNHNOtGri8w7tn5vHBCjuq3EX7Zi4rI0WrDAjW/L1Tmga7n1OuR1WWYacs
56RKb5Vxiu0GDw1Xf1G3OW5Rbhhb90BAwnPuQUtn8nnq+0OWsNf2zk8yiRsL4YWZrAfhMQ+0df+o
aO4Me7s3rd1+PT1ih3UHa30ts5ZCcbwRFfSIELckgrzkRvd7swZweLGhh1qvZTKfsq0+ma1z7lqU
EdlIU67CWcEAHOTgQoNNx37y7kqnDZPMjRI9/4UkcAlXHrVAYTQkAAjWI1WyuC2riIVrfBrpkIV5
u6l3Gz6AUSW77KQXOfz9Bj2C8TNu8cjAtXnB8UtFG5E0IsMlHw5fG/K3Ma1/xmGe42RbneOqNzq2
dWkZeVKwCjXpcDAyd/dFKqOyKHfdzHyEzr5jynG96ROvYGlQI0NaSVjN2IPbOr171tmHmiMqdxmb
RSb2tJZm1HfjO6TSc1O7Y9AMS39ORSZC0ZiRwLu0d+dHbNS8wJ6H6jwrfWgu4i0nOf4xb0f9JZMZ
mvYt0Q5zCzWmC9i2Yequ6O5AHbpGHG0VJwQjZ3UkB7KtKHbNSrDWlmFpWgccmyOwzMiZ3edBZ9vZ
0GjVRQSxV/ljB2M/SpowOUgI3/J2rtEyFGSAUkOu2kGkLXSvdsxs/QHwN2UmprymO4PM/MpJrZwQ
ZeKlcCDR5EhOrVffGpkds3sJWJt1CKfGaSPVadbAVtshWrZBHjpruu+16Vw0e7sMv79zLkGCtmRa
5XfeqR+e0z5kw757uuY1d5anEZu7Lk96v876q1Pnps8CEri4UzZ9E1e5fTYFw20ZiQhV++4o6E+M
+bKV4lb02XvbjWA/+hzJ/ZmZOwMFy2g9mYMVLX31qiSCVAodB8HR/da7nHoBH86wb4pbbzIO05Dc
tU39NhTpy5yJn7Gok5ekkVrQzCyAuPEgYegmDZNR0i55BoQLT2ND7mm2ymzfEs2CHclIjoZT/lph
80rNPDSFCxQ3zGcM7ilWCiP2tIyO0XZvcFU7U3RePTsnil15qOeEHZq6siwhYcfbvEu+uj67opl+
Xzs4r6WCakmt2OP4HSe9eIBJ44CR/dBfKAFuZLbj5/3sCy2hsskfFIbDckM879fczRfGJuwoQaJk
OcDtk/XaTh5qQwXpTnMyRpI9eJhXMkQNA5FGXjxttYwhq742gjF2VDCEI+RFtnBPQEhM68/Mu+9/
kGJZhh7oCY+t181OjpszgU4uUT1iUbp2YcMLjxy5biHVXLnylHIXuuUlnX/pM4GhzXAt1dfFto9d
9lYKDdK6DTAfw+C1PMywj0hFkTdl+VW2NynK5iUFUlRWL5o3/UbDgCXTxOibGWKZ1XDOo2c+j0bz
uKzKCZj6VqBNzB3Vd83ugunJc15tt31K8bHfgnKvgNhfUVXeLrZ5UgzrVK0USckYMI0f7Z9t3a5H
HBqwj4XetbYCfV7dvGndeNBZQxM0d3W1xXnW3qWtcc+Y6XEk7AM7ReRn6sOwOIeVwMd/7v79U+H4
jt7qXoo0/xrz5anp+7sVFi+euN8Tkb0v5lc/ZDyVW9Ee5k1DRTTnR3tFdKErv8xROW9t10B/QpuS
oLLidr4pc7AW9aHAeE8CLAwAI1r25oxOXLvlZ6brsKz0Ls1GWb1sagAT4ByUDMnUKKuoW8r7nM9s
bPSnQpff+DEi81G6T7WjutSU8mA34tZIRRWMi3uP6gSZV3sj0/9/b61t0/quNh8U1+EMkkPibCek
PWVo9/Oz1aBW8dLuyCTPzWRS67VlAU1dQTq7TJOHWktTqq3VYZtHlFFlOIJhtpT7iEjgozQG9Maj
QaaPNupnZ9Juxlx9wNTQoTdIXEQB4tLVznc+NEqMFYDveg/dgiLdW9bYtgqcheejPpV4RZYRBp6H
olADivfnFgFnkcBJl+7XqNVHMXt6qKfcS2uDdA3lRUKHmwSkNIeZNkUFj1WTy1jikt9yT+AuGqrL
z5Aic/ZkvHU6cJz2bSgTmgmtsTsfKd8DgxSvA05JCZNZNqv2jEhcccxrwrVy3Io1ZVgOPW9jSf2Q
KuvLoFm31qZ9dNBjvdJe1mw65PuxYMIe7KPtBiBg4i4fQnmwuD3zZqwDlzCMAC5hHvNLVbODToTn
xHCl9alEfR+CrFpnqU1K4NhKT2IGElq0nB/coe/oX7aAR7AzGb7mJso15QF3dPKMSDpbkp7zsNVn
T3BCsyueTW78erXDnu1xBmnZ5QVJY92SsuiT1RJIBaBSd7Bnm48d9XPdrDk+dXbIzF9kbsmPpRiB
tNdwHn7Jvb5OXIQ92DHXfBx5d0tH5q96fdWK8pK77rlK+1utGs6jUt9plXfNpiUGMvvKPVLVdTrL
Sv0sIWJ8VVGY91+ufZVHlnQDwRM4i5w9xIz7kXvJgcDBb2wIHHDmyC5/4xZ8VdQWb9G8PFs4CKNZ
KRtuDJGBemNAXDenEuHqDkPp0vmoi72XsKqvLcMPwJqOKfFD2qyQXF7fMTFLWF3VUrNALpV/lHR6
Ssbyl8ExejYBLjnLS+qe6qo8G974hPXQJdF4aiwcA0O2TXyg0yhhYhlJIpImXBqtwgtxQL1v8+oC
LxkpnRPWyHcaY7x1Ud0N9Ok2yrQOydNsZUcApKBvyDfJXAAJL593P+Y6PTiL6ABHRROoU0OBWVAd
a0t6yHVvX3GxuaUQStM7gP547kZ951mWYFUt+CL1VWO/aU0T0guCY0T31atWBPLzut+IJgvlWiQQ
ZfMNcRUnMSc3Y4dFcJH/oHx6rpL1NC5mOIKs+3vIfS/sR0vK2LO1qBXyWKv1VaRTlPf4AANumqUW
j/p20swt9CqHsUKW4742bvISrmlbd8Xk9lQ2ry10TDYARqpo+1RLvJoUXUhZFASu9blFaTvJ+jEl
Y2jJrA+RILkqZX2Yqpx6w0Z7COvblzdtV7lcbOW3YRehO+lHdzZujO1h7YenorTP3uBh3Tz8jOX2
bq3JheVbR8WvRs2wXSgyr4Ro3uy3WVMqn+2sfe8nklsm8oz5u6YM2/ruqrM7q9lb7i6QyqwDDlRd
0Z+w3jwuijzT44SFJh6oPcA+WnHIJDBBoWURSO2xVhAS4bNkcalhzz82q4vZI1t/R+wzFjNLKtE2
EW8Bg72QF1SlLN9Ypf3Seq6lLMdT2TU/olt+OgkupHw4OUx/JY3bZRJRZntss+k9gy4BSr4oM9ho
0vJZHekYTNHfub3ytBC6yGZzVNcGvY9DLlCnzgfTHn4t7NLroDHLoLJo0nf+mdDTOnlPm7a3tE6F
/TzHsszGizYBU8md9k+Gy8BSta8hCazuKGYQOqU4yCKNGRxAm1RuN7VXv/YCrzWF6QpcV2neRvk0
yuJYQ2vNvWxBqmeA1vweThYFnWe+JkrHlqyfR2vgSbOeZzZVTc2/O5e8whR/Ai5h8rap0IK2SPFy
43rtuqNucs/D3rwMRRPsq729lJ9pp52wpNh8NwVMGszyOAEghGXRPsnUyCkFtTePJ5jdo4FEI6p6
knpgjOLcVimS/E19HWwz2Jz8IZ1KoFK3rgJv7PyRc69X80G2+/AEnU3gNeZVzcqHPnEO+zq1r6bO
nIGxlu5Dk7Gfm0NxL6qs9IlGJO7ISJjo2DDtbou2POZ9ld4lNUya3punZWr+scL2/h9n57kbN7Ku
6ysiQLKK6W/nJLVareg/hGWNmXPm1e+HHuAcqyWoMQvYawPjNcvVVazwhTeg1k95N+QLG4i/Lqyg
Idesa2XFwhPcyJj2eIvHJl3Rdo4pEkJX+aOvZsF8mCKKiChJR1NhUWN6uQhqNPaNqnqZbj3PB+Zb
oefdtoTBuW+Q1bBfOlhREsol+tRpQqgBESFxwVKDT6Z8bNTEhib6G15aGnPZME/FajJip/hgldE+
ycSqc9rX0EXVvZzEaZtCbCZoSF5QklXyPRI0/xhtkIAKtrWlXsZEcHAseap+VGlKOBsX+0rnrh9E
L7ZZwHNv5ALttexRrR11WVjl1k/do+L19LL0YG+ZXJJaEVC2cVeZbfOf2nzSRZrvCgMV/I4QJ57w
Yw7pfTg38nTf9j5uTqUoebqBAyiKEi/qJH3tHAoQOSKmCZD7rqHWoNodkutBvAyc8T4yMtpeye8k
w8bPLvekzbQBo+pXgCebTQq/lX50BBl+4+cK1336FA3ureK5t5Ri98iFdTs5pryxpJUjfASRZHfT
g5DmSbfUipRF1+WYkDMh0Psw5F7xUFgCiCmQ0iHf6Tw5VWLszIFWQRcvHEVu9bZ/7uHxrQIiPpBW
nQ9HxazcB5mlryIf7nmbu3mhEWUCeycYQODjRgnVlM5i1/OFJgOC3oAxE+C6WGwxs9xFaQNoZ4jX
dkQXr9X9Wx/3stxqsVYI56G0kQxq76HOb6Rs1hToIFbQnk3lax12SxAmm5CUutarkRA6x/s4dPew
T25avfkVqf4SvsGLFiYvgPFu3JzSHFC4dqFZvVy2fqDPLC98kADZ1n2kGmSCZubDvY/Bq42VHcyo
I78JtTbumxa4OxKBPPl9/RqbKdhwZJhpCPwszIB93mwKz88egfQ1uA6MuzQp6HGUTbYCCP2k6C7X
5VSEp7t8Us0/uwUkAtdSuaRtcgtva1OBJ1jGLpSAJgbSFGNCtqq0KNwoorXQYPateYtGBFUCUJ0N
rakM++fnPAiKmTrGwRFgHqjX3A6ZkgAMRnHc3U6J6A295fg2b7V058sG6KlObZ5yqqC5cJBpzuPh
9lyrenXXu7DBhEbfyAXiWS3bsUq6mQsUOAOBNQbrMkZBd6Qp9OJ4BixpHYN6Mi5zBaUKhZzGpsOF
ULr9Tx2MrTkzrSx8TAPscBVNcEInJN0iMMxwpUgtR11Hy/aRZg47Kpv0w0rIH+GsJ93eo5MhlsKJ
4vuCCiI8EK84jxZdCR9y66a2q/K1UXEdUVzKOi4u04+mUMp16ClkFW7Sb3rVyVaZ36nrOIqxhlVT
8YPCDqVKB4GFwfHSReBjA5827lvrAVcpFeBP4VBvUcjBvjopMxh8NuUTp++wKMDO6CFkM2DyaFGb
5qayEL8Z9cnAoZAkhnowHomRun1lBcnebsWdnSdyoerWeJ/pVX5ItfBdGKxC6gfxyXJGdVlJiugD
gS91zvYJtUQK0LG5oALzO8yUiEt+DKnhDNZ2RNkLuws1fHBR3eEAOVMamwQx110j6nmaBd3K02QM
+Fsf3rOwNjcCT3A5E9II7GXAGTyh2DDsQlV4/Rmmdl3fUqAV7iqFpDHvFI2wOqQe1fDALkwAsLzH
2W/6EclN5mnj2aZ1C0+rb0jC+uq+Gn3rdxyXNRw/q3rrxsaXkK3GfCWt0TkGCS8yuIaqa2DhqKAh
9bnp6HW8hFqS7Ice4HFr+8HeVMtukbl9/45Mmqqt4tFX/EXkeGJbmKgNraQzPDdChPSs7RFxGV1P
KOd4JFGijJKVzyZFDao14YG01ssgUnPmKnpz04uOKt3ENLDxiaYvYXnpYx+rLpohXZHP6LIop7oe
e8SGlZqCR222WyNFeG7Gvh4eXAsQGI2K+hGDUIncuqfeGx69SzwrXBwz0sBc2lF1jrlczXlYjv0u
AEV1SpSswVwzNwAtG1hvhkVrnNOk1t9GO08hOXjNomJmZ+Hik05ZMHbLeF90xrBvm/bVyMAu2cTR
zVwxXNSO+iEronNADTfn0ILgsSZCFUVJJKI0WSPSjhfbWzZq1VsUApadRR6djcJS08fIaP/RLF+u
aBcZxCORuWhqB3S4H9QgY0tRty9jX/4aZU7DBBPeFdwcE3oUZXpV6WimJuMMXW9nnmSEJK1GRJEo
FDC6zko2kR5nR0VOigat1z9qOo2PGbY+/b6AM4Bnh5qYm9p1jWzOUlp3mUoHuG24RvO6DhYUN/1N
XFOjXmmu0Z7CKJLKInBH4VOeEkjB3LHRlE01SG3uyTK/d/1RDnt053EZyZMkoLkj3Oy30qXtHbka
BQyCDI140Gsg+aQyRxCuFS8e4JeIUJnfoU1MgDalJx1luSJnOdpIW/xUiyXaZv0vtVAdzFPcJ6MF
87msERCtaB4ppBe2ZwO76J2gejSatlgC5mpXSV3BIdLLcdsUSrLKkFSlc17AaZVOzXep1a3Mo+Qt
hbNhrnU1EEtLK3uKj1W0xPEl39L8JjSTmKo4hWudqgoc6VB14s3VYd4Q8IeeOYu0mj43D0Ql14OZ
2O58gG8567LUhc4x4F3ZZw+KXVVPntCb56Qe472JeP5JFiSwiTSTJ4XOL4AE3/XPqu5WD4U02+Wg
UULsXB0QRshzeU82bXCrpBHlFDt65XSSzicjDAEDkyfMDbFgqfFMoM34M4UIyCWogYiN5D0GUQ1+
qCWc0MrJ51ou3ipowacq7QuVYkhTEWQoBLMojuKV6ur44Ho2Dz/yV/E6o7iL/e9wCEx4wXFem3SM
oOfGIZ6+nhtiHs4DDNzgNXKc30gG0ACNoD+ZXprdRNEoD60of6l2PcCzwy0hluGJKv8/iQy89djj
Alz2pHcKVzGE0tHdcLm7R/AOE9wjEAslV6O9qqBfDHUDyIzfY+QCsIF+JxVOS4eoHNhlsghKXGJH
t3J+SPqD936NJ00KtnXBU+CuujCtV6mtlTNLSdU9XXnK6lxUIBmJsDM5tqCF8Er06wFIXUfbs1Po
V3oBnvVpZxhgCRRoSpmS2ttwykCFtCdQp2YudETlF9KDvdmPspqFNTMN8+J3E7uPPbvIzv2VVuvn
PgDqZipLRQejBdLLCKMbkxJMKTWao9UeqcQno8IfBpj+KamBq5h6uWGHWvswhY2rqT6iudGCitEz
lTCsb0Dtm2Pw1jfhUXMBzOLiMrTjGVzV1M+wby21L4hqcONxzPAQJdSm9FI/IE9wb0FSMermic4/
0jgio+pKAp6ae7UOX0wSaFow6sJO07suD5fTH0BxvM1U/ZffiYOf2kujNfZWB5AvmfhIFPX8eNzX
YXwrSvHU2Ryhon5p6n7DqaRHLrdtS8tTphkhbvFglWZDJU2vdyLFKcMifgGUn//5CU0DGGAMul2t
5Cs8kmZFFx88Lb8PqwBQ6mBCcvdbmo6gQrX4X/h5UYljnyiHxHwkrnirM15gxzJ+K01FyBsk4TLi
qHcayAlpnL0URYKhCHUiiSBdgh6iPUe3bMLieHV2bw7GLxCfM3w5ZmJwkB0INgbBRALUiWrtHZvm
R+hShNR1PN8njKdCUa4eXkSqPo0og9R4fsIsfYyL7hQUKU1pbakF7c9Glu9NoDx7VY/wkBMv7TGZ
d2WxI8BB0L5R37lkNkGf3Ce5ssFlHYyhBX4f5vOEaveNYIVfyLKjFRf0/X4aRm1gdk/XX063qEcf
Zzn9oGikKtx4L0Q5/4x+duJVlZumt35M/5Y9qotGBPGiVVKgXcI/QR6nLUu9IkrbJcoR8zZVTugL
LJ2K0mvi3EZYdocjhanCXcm4fVBkD/5aq+ZY0t7IptjxfCg8bv5jXdSH3ilvzSEj06zc57z1din8
LlshU7C5PSjvZ9jcUY98RnH6Bv3FdZrwvtrOj74h87Ott4q640yWhCJ2R2ciz3a6PezytH+aqnlB
R0qWk18VQ5Vu0lJdcSHMqypbKhkZHh0HiX71jJ16QvNkr5X1MyLEN4FPwBhJQM7Cx4MwHrdjVB/L
Epc6njV9bZX93TjVPhA3P2phvdT74rV0kmcAhDLzSYXz/Ck0cN8eZfRSBeomMjHkaTyOt3b0RLor
pt9UjWv0C/Y1IN/CMVdORJN/gnJXMX5YlOkzc9U2KHMkScaSu8+qqp1BALw4WqPMew9Tq8bnps9d
E4s2X3duagleo42b+y5yY8z27GcPKtuCEtOTNcCDxz4JPrhUjrCQCvy6xjdfBG+W3pebDrZVXbdb
xKAWAkLIaNjHrmq5ouOw3QLl/eE3HaR2Xz+EugnWE8+zWcNJN0rrt5cTUNeJ+6KLAQ89M1tFmbUo
3Iz8VM31mS/cd9zK5EbzMQwb8k0WuE8euLpZ3w60N7nIb2TrJ+te5vEmkjWu60inZ7V5mxnOAeCf
0wXlvCj1ZkIk2r6yT4uAmydfq/QyTPc5TsRipOTucUFphr3i31wa4AodoKJpWi5wZAY2BJl7OhwW
Hu464hQzhNrZ1RA1wThKKH8dl64XiresmR5ynTZAsOU9XwISX/ch2gLRGSYax2VcDSqwWV/spu2t
0MwNEuPQpwXJMcXRrl4OUbWoSjrXlrEMtdeBWzfMNEiECg1csR+5nmEETlIAA/XNMOkggY5kihDe
QWfa4FNNLcIw0D1TjsUvkgfrPgODAvQdpOITlcWBL6bYxnxaCb3wbqoKdx5VPDg0PcCnRtva8Pea
4hzSFiYjcMrOOCKn+1zCeUSSdUFAuR4DZ438xn0vqC0CFiFho1DfPxuhu1JEDVPxmOniaHXGW8Nk
ZJ3RVtERwXGfOxuwuhoQ2Jf6tqbu7lGkh/M1M+jT1l21TR0EUCE9WjFFWO4appZUBS/Uk0eAgdvc
Fg7QBCYWfrFQMbUx6qfefikDWNJas6kTewV/buYOxiKOsjc3djuSLFxiKW8JcMjTX8isIrD7dlPS
oQMgNeCriVTrTsNJboFZxh9VfLK1pYN8T2MpZ4iKC+pce5W/JLLHbe+nZ0MPD4l65C2Zg8ANQJFW
8pXfVmc304+XrYLWS7nUTHc2rR2Kuts2P+qwlTM/2xettghNcOATIKtUXhUMRWN87Qvp/BCV/lgn
+c+hMm5BbpLY8uXYGCwrI007bIJL85SIsdAIFHJlZQNM38QB2wOuRTYTKi4Uwr8f6XNP9EzK/zG6
It2rmrm/LRUvRrqZMdXD+bQkcdLE9DWrcmEnOuTk/lwo42uTiJMYknVHKg+SgTJw2RxD4CyZioce
HhzVvGqVmwHlQh5FpTEXWYjzp20fSiVfSvyfNmOjbnxeqFgP1xZIAZjl7lYbzXskf/lC1gCio6Ny
DK6YY9IpyUahRWxXxrJwALcKPLOK3EMQIVw4UfU6sDsLyDxNEC3r1rlxKyIPVhyFqWwphnQ11QRa
I8FYidc+LbOfKp7HKNz224TD0/f2SqWCxJN8Ite9bwxToy0eUFPLxV6fSlf8kjZoN33rnELVhuE1
LsCIw55FHIT/peFTj/MXGn2oIn1KSE80Me66Lt2lNGQ0Pq1iRiu3SFaaPLkOLGMjLw6x4wBItqjW
Qj3tWzR1sfAOtnbB0zydYg/6Suf7q7BRViR3azYQusu81r21n/hQVekfcrJigsE9mcltS/TSVDoc
AHtVC7GJy/im4++JCmRIGHv6XdOf9Z72I4PmTDGbBrMAsdkcRRpuXdZX+NE8G0aqkeGCPzZcZ0lb
nnqyupiWXWcxHTzoshwydJ/fe6p1Z6bFuFThb8ymbxDJ6Bhz3wGAuAn1cNuwoQImoKjxvWfTmIq4
yUP+JpYV/fTlmGurukP+QYwvppLcWAR0HZ9q9N/zcFxO6zCttKPEO03eU5WuZtHYHUGVQY6igQu6
l+tuoFof3JuiWCsUYfFnmWm63A2oQoOZg0gb/dOgoJQCQogi48ligcneaEATwvvoQzjBdqIgTJHX
NPb091p0q9QCZjwMIxqJ5VyCtCJcOySwEpIEHJxOHYCCB+FulLyLPvsZBz3g7nFDKI+CDQgubNCB
PkyXVpzuorqDCc0bj1dp1K+Uzv8Zdf4WmgrAiJfCspfTvzyxk2v+LS8ICbbQIu+8Y8yVZKbepNcU
WN6y4/OS0C9dTpZGUlb72IBGwZ2jjbS/APFB7IIMBAZDcvcGiJZTs4xz6uTU325xXiR65G5PrCSa
5WUC+JxPIjsfOQ9/T6q4s6I6QeOJa1sGO8Ul4ncrfzsG+UMeQIzPM2VfjvozUjFLi4tdrYcNoERK
heohToOW5UMbh8lwzOMDIA0541jDYi+A5oxNB/UDTYxm9B8jEWPYAk5XoVbTGdqdwhS6IfqNIMk6
DL1dXHsD2VI0bENY9hmFi2VItWQ+JOKQ9caZRtDGg4eoD2F62xjZY4E8y6zsu1c31tyce9A+FQDQ
ElP5aeblqWhdQJV0ET2W2GJ2CMCgDdDKbdioNO1zuRZxYM/qxjuJEXZZGSwF3LCwbNdEjGi10FBr
0+TFtQqJ63d3H7VowXbeLcbQI5WxCCWltHp2rGbW5IRdjt4tMa5CuscIaKgRy23arHoanfElgQrS
YBdCVKDftF32WiCQkZMY5vr4HHgpIpA2zRuzyoZXI6zOuQVSEXYoVce63LdWfrRcZV33+iPJ8xKT
vD2xC72W8h2hewQYAuhsNEqOidHtdaIU0FHvjhdtTFm8yEDeEufflTVJdeFD6Yi8Rw9H7lARRyet
t2FYrwk4lxIdpW6CjqSIcQNuJpRwi9spdvE88KolXWAQ2KRRVlWtqNSVxxK+Br33d7z0ntw0vqn1
4IiG4EozvYdYabZdAPQmcRG8UhT9ZpJBmnRAZM4L0XFr2w1mzI1WrCynpFwoOQLIS2sHlcNES2c7
FREV/rpkaO7CocERs+5SuHRxvqjNbj2pk3URt3WIYBXaM5h1ldR5ZpFSFbMw9mLwnkBwUAR6MdJk
KyRlyBr2YwcMqTVBXqfeAwJlZz3tAOtGaMM1Wp2uyYeK+ZhoyANJ+4Cn6IgGhXqO4f7ZXcNJNzPK
LXEz4UpcnMyjrW9Yz7ArcWJOEKoZTnlPsmlMuXVD959ir2YDtQFrgw/g0Rr7Qx3kc0vBFDdyQBPo
tck955bFLAvqmxiZ0lk26M6cvtoyKNObXFU3lYFLoqLdkP+sYlXBxpE1ERJpNjrWhybR73KlvcM8
+kYdHaqZYpOExkK3HH9mtcUCrYOV9NWt0k8CVRS0YntJN32toGdJGNHqFiotUyEaZe0aOLVmpjeD
xbPjcHtOWy2w4k2KBAy3aYOmED86ype55v+2RnVWmI9OlT1HlUb01e6SOnqSUfmYoahDO2nVR9GN
H/T7HH2kTAlRYHGJF5GGUivwXLmzIMF5ool7GBr4EyVhIEaK244vlDr046b6p0VqnqGKljjVujFz
MMwJ9xTbAKT9THXScxea7yN1c0XtgjmF+q0PZtzMo3UaGhvHVLKVr6MFJaGr6B6Y4ko/BCGw8O9J
1J9Y8sT7OpU6YanUviz9giaueZ1ZtL4znEMfGuGqLn55PgjVsTpPs/JdUIBl/j+MaaoWUhL/ih9M
v+kvjnxBl8WH59Kde4BrQ8Km96DAh69NYO4Tn7sB8s/YXGFvaxdCl3C3cdOxwZLbSIiCkrrgbvdd
O2Gvx+achDtHuy+MF+ZLSRvolvzdl/6Kf0TlPF80LrXkp++X+TNXfRqcrpxE7QFvootlttGNir1E
NOfe8M74YyzD6NilxkMTDsvvR5Is3l/SEn+mKVUNWjwOLWgQX4wUy8r2DaduzoQg9R0Zwriv6uqK
zMHnXYOMJhYvqNiYqvFJFbiKOsMzKF+eoeVpKVE1hMGJzldxdsccLZoClHB3ZWbTB7qYmUCI3TR1
xDpsXAI+bhvXj+jmd215TpVAWYgMdDwZK0jGSozXNsu0ShdjGSgjslcEFh6f3A5qxW8SC3foaYKG
iTmL0TwO7kb2N7q5Zaa1glCjKrl1tnkrZ2U+XPkFX0z2ww+YNtRfZyQEFd5WfsAxhE0E8Sw/R2Z0
7mr+4fv98sWn/DDQhTSHAA/RQ8gqp2MBbHE9hshOagqkHqC2zY0aSizDtSuDflansDF5oDGmCl3X
bIRQPk4vKfU0HmulPEekpbPGAMwJeULxE4SEJsuaXQotu+aPI4jD/8OEJYL+Gv546KBcTNhS0VEz
bCbsOwi8T+WL7q7Oo0OSHcCH3Pb8owHg/n8YFC80DfETyYa6mK/TBHBFsn8HDVt/6zbxjxSsot4C
fRFgzIIfWlpdcQP4fOlwwaLUz/Ji18RcPy5ySgnXyuNifNB1w38bhAYjU+26LSrwJtZvhXXN8faL
AQU2qI5AMVzDyu7ihJrOiF2T3hoPBe0Fr+6fELxCuIMU3H36fj0/33Jofvw10sXxyEyvrwqzMx6Q
tC82YZHcKqGWXHFh++LJ4FUUUjUpbMrJIPfjAlJVxB3aaocHiGzEkPdqauwTNVgVho2HNMSjgLnh
7pWbeMlj2/sMa3/+/UQ/3wMWAu+6zmsp6HRfOkd6wk46o/cpH6srPl6GVdOxGAkUvx/m85ezHdQb
cdcxVNvgfv04U7uH9GgWRf6gIRcHL9UBtHrviqGbV7K5MqULSXleKJspSeGYmEdQXLhYVXfQePyp
cDxAkLVhv7tNsYHbSE7/Q4QxtZNo+f3kPl9x04BYvejQOxzDujgHBc15NGv88gH8iW3nABN/AGOe
dUABbe9WQjrPsiv+Mp/3J0M6vMLEOBKzhYuTkMiscdGSKB90/90Ls2eg4t6VT/Z5COzXJeJPVPgs
JLkuhih6TKZKEoSH3MIfdxKY1If77xfuqyEc7mhAQhhvmvrFKZNiTKtS5sWD1oNspgzirWswqd8P
8nmHO2hD/f9Bpu3y10tXD61UCzMpHvI+PYxmKFetjCGL6db5+4G+nA2eKBj0CRWJoottYBkqaWvE
QF3ox7xvQQzqp3v/fpBPs3F0EwkkQyAxDtfCujhIZpPlAo3I+FFNqnfoeDAY7F6FKhw9/NeBYN4Z
eLxIB8EhrGk+LltRV4AhbbwGnaJaK6O6K8PxmYLy96N8uhewNCSBNfBF0YWQlz4WpjbGWtt0GnBX
5azIHZ2fVWaas9G4Is3+ed0+DnSxC3JUGHq9HbSHof2Dtol+ZpQl8Pi55oww/UUfIjvHYC5YgKhC
I925tO9MpeWKRuaotdrPgyvObTlHiW6lg5kH50rL4z8v4Ifh9I+fKRS4Vrc5epwZHEofTvuyC0Kx
1MeYBo9qh1cuhU9X3TQ78KpYkk9X3R95sr8Ok9ubHnBCP3/MqxC1gerWgxjT1mKJOEc+PrYuDwgi
gt/P8fM7yajk+II9YpqUUS42fVqhdGrVZfooJxEf6zlwf3tFz4LGjwi7zJQ6fVPyHs2p36317NGG
/H5864vNY3PupMMLiUeEJT4ucoYC+6CVVvpY4D031xFpgM5Nibym6SSW2kT40hR/7sbBfa66ZPfv
tRJkc2m1KLhIm/YWpJDcyzvieSSBETBd6Q5SE35FMw/pXc3s3xVYUAjCJ7OqM8dtkHQIg9QSIq5H
RTaFCWLmMU3y1nqP1Heleyrhf0z8yl4dDp3eYaRtLAD7UDH1Ub9tzReNLrwFWGyueR4dnAzOe7qH
ljpVGsiJa937XenDmcP3CyZSJM3NxB6aJJIm8PbU+Qtj6sCU/pS42rm2eG1dyK4xJDsvqJYuXWoa
ROhC1K72GhUNXJVKxGvAmT/gYlEJzn8VuXsaUNdII/c/HmeMudgKum1xR03V04vbqZdIPiVjZJ3N
KgbzXkLBBMCDau4EkP7+63+61rnQuQjx2iGcF8SEHz9+qbuh4umUa/3Iqw+OlSJsHOvGlVjwq1Hw
n+L/GAaszsUWDzJQcgaGRI95G6Y37qDA04/S399PZXqBPt5NpobTlaHqfwQ27YsXanQNcFhZXTwG
lnguqfCLEo3yipqc3Bll9vr9aPrnqxDLX504TLdV/OnMi5XrtKJ0VBRUHqfNlBr2JkQWMXzLe8px
E+rJsRZ5BEoq44aEokcLz6curx5bdGUMEGkIwdBKcFzr1gNwSwhJx+QJwOUMfDWlfJ4Ko0MCZPX9
z/582PnVgoaNxL+Jtbr41YXoHTjHVfY4WJHcloMxdVbDaB0P6HJ9P9Tn189iIC43HQwA+dPFR0/1
ESZxaTpnNfdgG9Y/1M4CXk7DIgZf8d/Hsh1hEs7ptsZ7+3EbA9VS0sAZnHPjGrM88Y9VOB4EbKze
KK68SZ+/OzKcBMOoYpraVJ7+OJQutRJCt3TOHXod0O4QSUM+qpzkrBDwUxDi+89To5JCoILBDFnh
5QlFjd+jdVa756Bpb2sfkzPATqPRLEwZvX0/1OfNwThTPISXzCQMeTG1LBp9g/TbOBslIOMiqY9o
lxwFmuJXHtqvBrI0Cqf2pBfrmBdPjoOCF25pujiDzRzRHoyOjq6eoXdcq89o00/+eClgDqdZUuJ7
StBy+bU0PSqVKDfEme+5S0DL863yUllAjt97CPA4SoVoSf0ORhAS1bVKzRfz/LdqSSJDQezTEfBa
kaapsM8mLGgsIejUKCWsOdCB14pul7ff9GawTejVThvl00SRn02pFbkmJ2BYIycy7cmatgFBUiTl
lZjlcl5/BiPtoLpHsMTL8fEMxNVgouTKYOMY/Wr1baxWB2zo1v9tO/55Bg2H+qFhmQLO+8dRqtKy
kjz1kcpTXPrfytHN7DkGy9d248XS2Wx0KrE6ZQI2I6nu9Hr9FfaVpqwDF9DuScuGF1uQdeQIjs9K
Oz4WkYfHbfzfJvbvgLhG8RbSQKBk8HFA343NYkTh8w4O77iEO2XvuySMbmVYqsvv1/DiEv401PTf
/zU3Sly0wgywD75hlAsrT27TAbhMaQEfevx+qC+XkY1OyWUKaC8vKjVvws5Tk/je0or3AUECLSme
PMXbSGP4x2/s/solcmU8YzKm/GtqIjQGO2vwBIhjSENFvxsklqmdUwPx7hdqWF4p23+9lBxi3FKn
DOji6QwNkA2l2+QnD51Dx1oHwCYtuJddcm3jX4RL/340XhY0wik/apclFzQlhioaRHUaSg/ydGAn
czbpFYe0L6fjmHhCczFyAC6mU3hh2JJwR5DfSn9WNv6xVnjOeqtaQ0nafr83vpqRoU7FFpPk/pOj
I1LaMmlsBatOYmkwu1q+HRxZLb4f5fK2/7Nwfw9zsdtDXDf61szUu6r3FkWyK2ipjHW9JLM5VDX9
XhsWdQNlzflhOtmVo3YRGPw7OOvI9GhR2erFqbZ6PVCDMopPkV7Y2w68LFBPO+bVUbI38Ag57DbT
egu1Lrqyul99SjoCUhjUA6eu4MeTYBSyowsZRie/629Uz3sy0nY/5BoiYco1g+Qvx7INRyfKJs7W
Lq5+ENFioHCbnJAA2ye5IOEr1hao7RoXiu8/51cLalq0yTBipNx5GdRFtmsj2tZld0ODr9e6RLbG
ooIL0XbhuVdOw5dj2ToVId20PpdqKhIfIdC8PcFV3kB9/iny5ikxvXltJahC+jcIP1x5Bb5aSQpp
/2/Ii806VA3sVa2PTzmyRTNLzR3kFwH5h3TSdfPK5TVtvr/ioD+bk9CA6hrlDbLLi80Z9MLOEJMJ
TkLtb1qt3qFWfF/J6r/vxKl5wRczhEV38yKC9BRfr5wmR180a3Z1nSBDYB8Qg15ltrxy2L+4Uqyp
Ii2FzntD1P9x0ydCydsMOOhdmPmonCQIPqaZc/f9FvzijaF0S3KqaQ4b4PKldjwrrXlmilPjWiBo
oVmtPQ2xZ8fG/UhAe95Ymuteifi1r6ZmGZJcRtIsEJfi+2VhOUoS2NXJFpXxhJLdsFfG2IZ06gJp
jXQeckuMx6IVAC7gqC1FgASOIwsgFo2pH40Rb8Mkz7ub/74ayF5LrhqTJtVld1xFpS92QJufGthT
wLfpcWj3jWngLKeGd/agrb4f76t1wCjqT3FMkHlc3GulnuDylDvZyem6f6TfLauyevl+iK8+8F9D
OBdBRC16PXL6JjuFMUBywzBTKLe1N0+tNF8M0Kbve17PK5fNl4PSgtdII+lyXH5fJ+4avffj+mSq
DW587l4qQHb0jYsksNe7V47+n3LRxdmn5kIhaXocyLouzj6RreoMMq1Pso6e4YurTnSbtuN92xXv
TpocinRlm8mq7icwzhBO/2/bwHyposRZTBLFffnmKvEG8xJjJtA/gIP5E72AY91n57BN0ZD7SQR9
EOCmA5dpGCD90ehJY3mnVvbt4IljiuFMANl6bsV1fuUm0L5cT5Mw3rQdCdj/Yp/kaJoawBuyE+0e
dS8mAR/pmjXwYbDJvtn2G7fsntMBsF+lQHyNsj5bNjHSr02FjpDWoPgX5ZALHDkgQevU+j62YJ5/
v9W+uIIn72LpaHQkwdNMs/grXq0V02zNEHx14pOAmn6DhFVil4sQotCVl/PPK3zxyXGR4KzSGprc
Qy7G8sjNoihIk5MM+yVg99u+mUAlWLTCN+I+XpjlQAlUdjeo1yKUF+9Gq57URpffz3la+cvfYU1o
JbwfuEMv+yx2oPp+YOLvY6HnXqBhgN3vMNOQJJjrdoAhqw3y0PQ2Q+P89zNG/ZQUFaNyaqmfMEN+
70UyD8uT3T6aZXnjIgyB8yNlNXso/vl+ll/sP8YCLmnSUKTTfbHaDZXptkLi4eQqNQSErkHV27aa
tYu266I0MDWQIGGvpD+XKJDpSUc5Wp+2k2WYYG0+7qdMGT3DKvP61KHdBYWg3OLxVQLWaw4T9a4V
fXprm2jIx82j0l+5N7/4sJgrMyr1Lna1ejG4VQ46SkBKeKo7E70x9MzS9DUahx2ykAjeq6/oGHez
VHhXNtQXS03oOaEJdKjhbKqPk25RYS4TnsBT6Hs1hMWhX5WFi97nkHohtHQMh7GFs66cpy9CNWAZ
hKGE2PTcLxOyNktSOASje+eif7oRvtLP7C7V127Zk5pRIbny8H05HtkfdVN9su2+mKU/EKY2g6Lc
hbCph3ZpKDeVg4B8eWU1p7/n4ng61ON1wBFTVnsZ3pRS/z/SzmtJcuNYw0+ECHhz23Z6XKNndmeX
e4NYR7iC93j682EVJzSDRjQOeUhJDFIKVReqKisr8zdVBFqxvIwKS2hWo/G1Lgf5rz6BgHH7jCy9
zZA+4ng4U2f36nmUqToqK1kSv/B0KtDrVgOwnn0E8jtzJETYrHCf1Tl0pLZFpBZRkAS0dVk99wBc
19yyl3+MxkJadDEB480+sKq1VuQgVOKKAp0iZ4xxToODvSkLm5aXju65L8f4k2B1sTWBJj8p+BDD
7fT/YUN1OsR0oHkFAOfgzznKSLdF3BZCDbgUMuM8OikI3OwZVBIGneD6n+UK+ZWxLdKVVG5p5en5
UH8lz7wumBfVWHstWkZuWKlnuwAtrcknP3Pebq/60nGlcIcDPEeWZ8HsZrbrULMIQakL9n3TVtGl
zBCSfUKKFLmXtUTHUBe2s0FlniI5wYmX1cfgkDRBAwED0R+r9OyzUAscm8oYaazes/2fJGQRsO8A
koWGeWJHYH6zyhISHbhXsOmYIbdyYH4FlK/tPb+Fz5J0FRaOqgXcPBKxfJK1ot5l7Vgjpo4LLsLT
YbHXrYlW2Fv176DtIBxBu8CV0MrhMesAvSmRZj+rqsPdIxNOgowj6nIIFyXcRJ0R4pxOy6KRRfNq
egXC1iKmOdT1E3XLybHnGIoC0RwTq4EBvWsKDLiLF2hM+DWUAcXpymNh+ObJqCUPzZ/KOlKEqe/r
0LSPt9dyKSi936rTE/pd/mJbUhuMmuFfVHwWTlPYOMSGWr4Iu/pZpXK2Mtz0fzePTeQvJgtqyLgL
zI5oYkUoQwLddwcv/zJmHhRF1EvyA0kuSjYIxdNQ39+e4dKh4DhYYKxsE5DL7ElZxEWgoAkRXuQJ
tt3pXbhpdQwAVFwiTv9mKFIjWnEcjnnKgPZJIab2oZuk+o/ISwyEmx03yp1f/2Ic6jRANnXM+ebx
JVBVqgu4v1wwIyn2lYcL9IBvM4h7pfs3ER72FRhNlSLDVcqFcmKYBF2hXGD4uhYNzSBIeliEpovk
5MHX05MvlDPyVyfV8I5+kq2tn7K0ZywdeRtwhyoYuVkAsGGzhPQ3HbfuNXNbGfVwzvQEztmQDz+B
XOM3LBnDM9QAQDhR4vytdoZ6dHjP7PHXKbbxkOqXUJLCt1yNpaMK1fAk+xLqdYUm6pUQrC9s8ClD
BwiuWfj5zmKj12OyI0rNckfMa+98L68eTJS8725vgOsIrMrg2OnqOQoJ6jwmpprQlMJry0s9DMWu
i1CCzLwHh/LF2CePiI7eHu46L/w43DTpd0HCahKpMlu5vAinkh6irj7h2nH0IqiZZj98D2zrUcG1
xESVfQWvu5APT0ObVCU5vkASZ98T9SqsurHxuGRgSkyhbrr4l4bWulxvhxEXtQJmGHI60T9eRgSu
2XF4QarTc34Wp3olzSV0R8NL1hRTsR7NTSdn9Nvf9Tr4Mgo9ygmJDDhuXljDj60yMYnxL0JO93ll
PSErepTRn5QCc2XHLA5FKwyMsCmTrM0mRHJrF43Xhpe8AaTL7bSVETrb6Eb0NVfClcGuQy4poQzs
SVfJ6K/ioC9laadkbcSlop492UJ8gqKBEqz1+K4PG+PogLp0kGvAGKdj8m5fhiiUTLKmSNhHiLfa
GFLLavgv9j7JjkzwA4EAPPfjGKqC71GOg8JFxOl3+J2/00SuXBw60dNNmm0GXWira8GxlS63N8dC
Ojs1Viza9gYoQ0OfjRyTYorUzizXVqRPaYVBd+xBskVZTe6Kr0XVZhB9o7s+NA86+imq5q0cgmmA
j5f1BF6bCg1ULCluzM7eaIFPwi7GdhH/2Tb1T1MpNiGy59JFQES9PduFEPN+rHnJjpYKnjZeYroZ
gPLKGzGHLNudGWvbLu3ve8U5Z3bxktv/EM9Cqj7NkSowrWi27Lxh5rQJZuxKh/SKEsEyTdvnse9O
flt/Qwzt6+05LmxXbuyJJkQrVeHi/riV4jT2wzBz/EvT40o/wAo8R7WzyuqaqpuzZaO5DqyEZ5Bq
qVclhEkIcdA7e3pn4oGCEugdPK6sfAmo1CUxFlB4G2EjuIJvW1hBqgZTSRKKEO2dWYSREl2S1VLO
L435BcF0jD2AkFa/qUMmOoLU6E2KtXKQuvRFySSnuoHCY2u+Q4Vvo3EoRY5rN5aN2HJE0XocxbbM
Df3Z03A8C5UYqzg9ST7L8iCfkApFAozuwHYIBFYXeRnxI+N2lxRZAOQ+M09Qz6t9pkPbVtUeLuIA
NrVPy02sTXTybkDSERnSlSizcNTIGnm1G+xFzEinR9C7SGYoudFJeqW4PBIRncQ9Loo++0Lem1W+
L0x/5QU39+SFvkUnGrDOdOZIVuegIANwORpwqo7NX/pUT/U65KgQU7zHkNHwYcb6/p44t4POfV9R
B9s0PepFphLsINXfyXW8Wzka85XkB1kgeXTYD6CqnXko78wwlWRce56SpHtMY8R0x/bvyqj2aRbd
Cbvd66n+Se/qfCv81t/4uapswzjRngvUyYK4BBjoIUU7oQVguH/Vkcz4HuX2WyPFr9SIfw2+/qQ4
3jEp5L2gXrvxS+70Ws0VRL+wgOttBNO9trg4+GkdwF5/j7EK7UPjWxj2W/JtPDKkHrotEh8hVH1w
0uPGE8HnKLLQ386V70BPk5WgaM9OMvgVi4sUGPFkxw0B5OOuQIFaa0PhjWfFqA5xPh7jEE2BOtyb
Y/kkIjQ81PLb7YWY5wn/GRJeJuBh3pTzU1zoRSKlUSCfB1h9qZf/ZeK5pQzhoY3CX/+/oaaf8m7P
607SBVGZyudsEmwIRz9/gFSEg8wYYcM8hvpK2+9qi1kECv4gT/hT9Ju9IyrfCNvRLMKz3lHfy569
IFjZxfO8R6evzUsJQ7YJJHnVsrcbWfZgn4fnzEMaqhP1GYCSgxwROqS3v908XvwZCSAJ8ZaHxlWM
L+IoChLFis9S2dv7Ks8yZAURXQl0/5SbRrHzta58uT3m1dZgdgBMKb3DEuCHzx7SrZUFZuy1qhso
2Jp4eBBR8ICSaJMM0Jl5vT3awmr9weNQYiJJhqL0cXfgb2N7WR7S/sEtIkgwTiqNlSGujtcEQ1AA
znJZAWOeDwFPv+qaTBeYQh10RGD98LeixD/w8qGPcSetIySXVu39gNMPerfjyeboaUmGcA3jMcRj
prPxQGvuUGbdtk5wuP0Bl5br/WCz4JFxH6NJJxLX8ky36vKTp1MfMwZMC3MEym4PtrTz3w1mzjqu
VZ8B7Ku93C1LhE2zcij2stQMT6AVg/3toebUCnva+4Db2YY0SkjMZ/sQkyyWsq6EG5ukbLYSPmp9
96hp4guEmQ3o+mPsRIcccUlF0tysqoClSysfd/lHGOCeaOnzcpt3oiSk3DyCleya8QDmwsv7k4hx
+XDMT1274zKb5DvKZ/QJ/47CIbiPR7U447ZZroSchS01FWd4oCgEHZ6qH7cUnjG6kjp+4vpV96iL
4kVq8dOMM/+n7LQ/EA5e6TsrC9uKBIWXHcUkVPuuqjGRGOO0iGJXrYviwRtKe2u2noASLmUnq1aD
77KHj7kyBvX3IHXUE2K//QP61cMpSxDJGoa8/m47hbPz26j+S5Gb7p/HeQ0IE7sATpvKp/n4SQJd
bnJd9cEumOVBFuonqxx/r+zBhf1OJXLK2KiIORTbP47hWxLts9ZHLDH+ZtY62r/NRsJIo9aVB9yK
NBRpdOwh6rg5JPEP2RSgEB678kdOe3rlp8zTfY4DwGAAJfSEAXDM20pGhpBs2HnC9fXY2Sdl/hWm
iXlvRgiTliNQhCHu+wPav9yzyG4rpb3yva869X9+AeLt0ye34B/MLtYo8a1ElZLE1Qb7yakK10ch
S0gW0lX2JxLQb6bW3A+Gf9BtCZOWYu+X/qm1u4ONeSUKKvsGwSIl7E8rX2ZahPcPoel3ofhgA0aX
qTbP0yeS/twTlGFdNVYOSADTJ1fRXsJ+Y9SPagmBY2wRR/tTGjYQFYJTvHI6Fy4x6Av0kMnryajm
75M2zUuAJ5blRnQtJIGsjVOba9ohSyeSb0/OzGx5zs4+f05Ko9lqIlwvqpS9FOCFV3pxjnhij/gS
LcLLyndd2nE8U0hdSE05X7MBU18ddMULhKtjDpIMaFsa4V2i+bve8/e6P5IYd87JVov/w6IuHTxU
7WghEPw15Dw+HryQDNHS/TB2aa3d2fX4tTKrb4O01thcSA04Tmib0KTgWSnPhmmtvoMAFwDmToev
41C6dmX9itQa5xr1VaM7jn3l9vZnXYrkJI4TklYH+Dav0OWd3qRF0PqXxJxIl3gDyKjoEi/UHrt6
NbFW0rn5e306HdA+0K2n+kE/epYf2FITmeiiCDery1d7FKB4W4wVzOpTHHZv8Mcutp6/SqLY357n
VV1rGhi+MZV8WjIkytMSv8uCcmzdcwvhLbdVkzdK6KcqUfYOsruGF529Mkblkn4iZnugrI7D+tU9
bc9ZWACFZ9FNoOaD6MZsbSMAxbQUnMAdS1E+DGTXLtp65dMw6uorXOXiyKWKz6luFs8a7qD3qCKj
EO/Z8o9Yx5YQ2KK9dqQWtvUkOjSxzkA6Uc74+E0sFNNMSReh6yPQHafGD78xoJYg4RpE51xxjrWD
o57Ufu5t8itRInAm1/cYtx4lp/o0YnJ2e5EW9j+aHEQtmhhw0ee5vjLGdsK1N7pycZACHd/LtwZR
3ahE9Rpz2DUdm4U4CWebD0dCN3EkZ9dpVSRxRhs2du2gvlfU5nNFk3nlolwag/sazhCkoamw+vET
50iIjpMVgJuoxWvgOd+9pApXzvDSMqpsywlGybt93jYwx7qx01AK3LbKj1kaP/XtuBWIut9enYVQ
wSy4aSf2E9OZnSAjFmmmpMPotp3Ag8hK//ahPW0sq4lA56ifsfaLjreHXNoQvMJoOZJUMcPpEnp3
aEvHQfW9U0e3KRT8oaUnLcFZe0xBU8AzGLMfFIZvj7gQn2gf/HfE2WPJbw07sIrUcEuhHuK+fUZt
9N7PRqpDcbJJveChGqI94i0rVe+F6xT0MaRpmd4CZbLZPilzVL2R+Qjd0jC3De6AI8JUvd2cRBms
DLUUCuFZ0cGdgJxkcbOb1K5tzwrqAiMdROc3wwjntKmPGVdpHBiPU8qET/OdTSFOr4st+JZ/8Y3f
jz+dmXerKjd1iFZ9FWKJPj7FKLUnTXYiodnlCBYO9ElF2Kgb/GhW2npLa6tpBBeyFlAy8xI1NNXS
7tQmdAc7fCj7YT8hCVPR3ldZvetRzkQt1sD+aI0YvbSLAbFP3GiaplTiP863wmTSEwLjoi5Hw7Xw
j1Vj3+N7c5gSdbO2zuZorbCkF6f63yG1KZl694kjxPLbJstCNw0AaGL+uJnMmfLWesssFRqJ+ZCm
+kNoSV9vH5+Vqc45kqqZiVjxmGoQcauF1WUMqwdFbzaFEm4dX2CPau9uD7k0VbRyJn4Tum7yfFXN
XLJG8tTA7e0M8GcC3jh6nnaRldoHpHT2KfdWFSXfbw+7dGBBTSowIaHaXD0/NDGAXcA5wVVy3llB
Qf6LJap87FIzUTdS0Q9r1belMG/ysiBbA/10BcRFnT9BaJkwX5jm8zio3yi233OFrenZXHW/SZXo
PdLo50/AtvMvWjddmcciYL/2zXfPLx4D2rjT9f+qZek9JY63rCzOjaW4hZesrObyJP879iw2IGOO
pFTmE5ta/2Royd9gI390ZPi3V29xGO58dPPoSl9Vc4pcd5Cc4Vvmefqkj9kL6CvQ09VKd2rpOCBx
CO3jjyjCHEcgghIajY4VjajK+1Ib3RDQ+QYvMVTUDS7NfpeNa5KAixsTOgttDRkUwzzadJRFfAyx
sL9BMb2v0/vGV48xpmgkO2s3iUoYmSe1pB3/O9b8uFelPPh4lISuXNauESu7MEI9nVdEjYxjgbRx
0wwvuBx9Ny353sM6viyLlYizeJu9/w3Tb3wX6mjU6mENa8XFvOVJzZSHJEFuxLKg5pmIjzh0cSYr
27wCsV4pX/JGXStDLpXliAH//QyzTdtrwWhiKhi6yYjDX3Ingq/JMP2nr4IU0bLT9M9K8zFHleXf
1WJ4UhD96Nj84e19/ALoAqUmX4HNPKr25PUW7WtrxFEYxbKNFqJ1yqCI1OOCcWqLQYDyBrv+zw8U
L2Rq2gREfsssl04dvFuqyXQJNeAtEBbc2rJyF3cUuG8PtLS9LVw4wOVQkGXOHyerJn5f5wpvFiGl
91WtHJO8Y7rxpY+0laEWt9b7sWZbS6TxEDhxSqJS2oDvLURlvYcpQUuz6rn0q7+xXjzIvbhrUlyr
lHAleiwEKTAYDjVWyAAgdmY5oRlSRrSQrXaDurlztEkVIjtpyEPe/qJL05ygAbDjqStzjc7yE9Mu
QiURdopz6GdvuIApCXH4K8ULtiI8qY8Bf2ePl0lq5PbI07mYhQ9gQfSdeReR9s7LyKPmIdmfaxlv
cpuMV89LnAw8b2V+C++W6e1ATk/H+ZqzVGpJ18VGErt4EsWbLE0eAEo+cDEcHR2dPexEb89qYYdO
+CNe1nQyif6zZROSmg+OgHuVBuYXJAVBm5rQMZMnR2rXMN8Lc+OupMRHEx/IzLwoppZ6B8E78N1Y
ie4VEpEiVUMEns19HeOfXaVrhfiFMgavo0mQdVJvs+fnXGAsZnWVLF0aVMe/xc7QuUnvZMXGS7G5
sKWo83aC9ve51+XhufI1p8TytUi/jE1vfG7DWk83cdg0KzfRwk4C+whijmWm7jp/0tAkzKN4rB0a
yLLzQwrxlEgD3TjdXtmFA/lhlOm/f3fV9Ii4m/AKUI8wY/loNYr5rHk1ns5C8Vc4RwtZ7Yehpk32
bqgJTx/Iiey7uDTe2W1xNJrwzUvo+jep/T3EUhXMCY7savJye45L2d+Hkaec5t3ImZKUSWGrgYvR
Expb0bnO0RMq8CuVhjsVubYkwv2iOhR58uX20EuLiEojdUHwQxD8Z58XyS+vtXPZPutFJt/hr4YZ
5+BEK4u4FO7oX0N1goBDyWSe3oaVnso4TCBIHkduh5U6AvrqAbDpQfXs5xYzHdkG/NUbT7FS7PpU
/+fxiIyQojm9xEnOdPb89uS4aHov7d1BM0+4RT0KIb1a+A5BuQ93BUa0tz/rUoxwpo8KOlxFCWI2
XjziROJBxD3XbY4bhF5+0qmz4pzi3Y2augvKNTmItQGndX63g/oiSwOvikK3HuPtKBsuQkHPadY+
xDXi//W4Bmhd2LL/oaSi7EJWcAWni7DArmC3BK6noYxg60cRfW6H+9RWv/U2TqZheG7M4sEIy5Ws
53qmHwae64Y4oZw62nRK2+IO0Zot3bejmd9HerQZ1zKs69NhgjflXWKS7FHBmC1jYGip1InEd+Vc
1e7Gwq4fPROO8e3NsjSKCbUUGA6PW+jSH9fOC/oEB0dbOuuYV24CgUUadLW1LblwBiFFcEPynNWQ
EHBmQaZK/aQ39Q5mDcZUaiQdwjQ8dF5ziOviU+MVWCmCw5S1FwMDItMYP92e5XUgfz88sebjLH0R
tvAXysANjeyZDPBRddJwa5ZGuXL2rsM4eiR0q6j8wPmDR/RxoK7rKtHjoHtWk3CD5d/BZId48iP7
pcS2LbwDoXh7atfZBykVgDbOgQFkZt7n8JrIg4GX9zRY/PtMqx6lIjmrJVh9cw0+OP+KoFgnxYQJ
KwY+h/78x8mFYuiEMiTJhUz1uZEtvGbPUJlWboX5hKZRUNyaqufTtp9DoSWcKD29b8EDg9h5BK6G
9Xmv4VE2SsOTU/drH/AKa8CAoCsm9A/NZQo706F/F77MsK1zFecbd9DJc/TU4ZoFtPZcZH1yMCKV
vDiy5Z2CkfcnMvJLIhvpQ6mEP3zd7O4qpPj24Rgkb8mYqY9o/hX//INgLAV6H5wBGd/8s0ejjBN1
Khq3NKNvZuGc5Kb8VSb5wXGqtWRgYYnRZ0GggTKQbutzqd4uCwtJLWzZbbruOdGqF6Pqfmf2cIgq
xPcqk9oMpnMCWIwjS391hX+uLOXOyYfzlId1WbuG2L56a0+rQwsPCD5ALZOs9+PqKEVr4lnZJ65n
x3eWL/5y8vCt98ZH0+letB7yJdXGrPWQ2bD3adWf4tFfKa7+uTHfv1v+/IY/fVrY9wb4g4+/ATvT
xKqErLhaPXgX2EjV3wC5zb1eVM2hCqtxzzO73adBGX9qDB0Wh5Ji2upjAdUZDjZEI9KjvppLX63e
Hz4zze4enyrMdgOKGJtYoBowpI70ZbSwCVa7RDvjJ57eD5mK+2+rmHifDEP/RQ5T4+Apqg3dckjw
ucnrXRt6xVesDPszElrZtu6V4pLT2D5Yg0DNra/iHVHdOeTNCEm1zaTmYncKVubtaOH4NCrYtGOt
hCRVmyILIg8nymQOBixa9rkXGiauavQ2jDGWKwE+1kokKSsJ2tUV9AeUiz0HdXoSlvmrsPYzuTeT
use184eXvIzYvt0OkQsD2CguguTiAqJCNgvKrRpoWRIm7dMYtuXeLzRrX7S6dXd7lMWjg7wjJQo4
ykj/f9wkyKiMpW6OmRt45kPcK8bBUbpsVypxsnJnL4/EZAh+RPw5gV5NaZOFfqu5jtR9H6P2V0OH
1ojVlWGu0iy2/Qe4+Oy7YRBp+2pViEsboAKB3zGe2PcEh3RTycoPSfHeFEecEid8jMZs5T10JWRD
RoJoDhvVgYsHw20WldMxc1ofB+qz2monHV1e28BTrwHthAoEWN4jN2lkFjsTc2nRb6i4RfU5ttfK
T3OtVor9gAhkmvhAlUERzG+HFhHfTJN05yw0nOLj57i5WM64SaEeMGaZp3tKf2ps7wFzPOLbdVea
2LHSz+YMJ1/4X/M7G+8n4E/U88L44Pz552OL3Xp8yLPmLlRWgrh6hZyZfjLMD97HiFhc1fPD0B/9
RpJ5HMMe7qdiJCbMW32qz+EQHHXPdmJtBfQ2fmaD0yV/6YR9nP7SvFniJ8lKN0hbTV+pb/0pD7+P
o3++JYsK9QD+xjW2Fz2cAbyih8QqYss8qbXI3wFZY0B8uTY9vJt0ULYDggJtLW/S1PlWT2JJ/tvY
eJtqSLYCTBefkqrDISw+kVilToWHE4gSgK78Lfa5zNEv001m/solad9ma6CdaeNdTWICJhK2qEjO
LyQ97+u6ThXvjHPZQzg6yrbUYuU0ZOjGIb2kbRRv5f65Siqn9Xw34hTf3iUoBi3OAs8N72yi8rMZ
/PGgBuUuFBJFmOoshHWkNPA99tOVwLw4LuSAKaUlH5gfQajaXR5UrXfu6+DBlMbHuDAQwquD3fRo
NtrhTqqGc2pGawX2eQo47ZNJSQ2YCnRcrsOPE1ZaEWDhlUpn20B7xg4RRTF9rLzK3BZH3cCZ8Xbo
XjwxKGZzyimJTriojwOKwbbCcOikM1Xt+GhrKRLiQfXbM/I3Okc9Nolj/RPFGO++9tLmTrdb2PVk
vrCVzY05+tqh0jPzVa9F96OyGjoQPpXiMKBgJBKAm0ZqlyvXzcLikIQjhkHxC3LuVU6iZUqQyY10
5k69pJ70VGCRGpb4zWWYKCuN+bkzEhxj1ypvS+MCG0Nh3FHRVp1nozmKAXlihtI5LC3H1e3EAFGl
R0fVqrTHnCtrVxQjxuAi7ATUlXIN7Lh0MZCsT1eTMW2PORI11QWdUTngxeoV39Rm/NH2xWM/eKfp
MLTEsdyPfolM3bWEtgDX8aaOcARud1EQrAS0q8QCkALvBhp+pBVTdenjtulNu6rkTvbgekR/Jbb0
KAXayvNuaWuChgG0QVZOEWtOlYm6fujQk/bOcQBiLwtVZVfjQQ7oMS6OlR3nO8vmtZdDhd2aEhBU
L41QhkgV56edBP5d4/jIWlNKxpevlQ+l2sIva9ToTu09Eue8dfaqP+orJ2rhBP+5NPnpFDCuPN+q
uk2zUbM9TrC06UployOsxWUY6Gsgj4VwDHySSon65/DOffSaMPMHpxpZA0M7lp5/kPAJrVRx5wAD
lppmZWLXlYxpzUkDJkkfMrA52LYXpZf0A+sh5+WuT6yd6XvfobZ+SesMH2rtqDrRfkzbVyOz74tQ
XTn289yP0EgeS6yi0YsC8LxeI8dlCl7LIS2KMILUu2+9hJUrWv8r+27pszLB6V/Ua64wZlHSqIof
N1S6jPqk1vYXYYRPpVR/wrf5d92taQ0vDkdDg7wFya2r5Fmz61KOoNxBzHVe87SFPWe6dmKfWsn5
ralr/II/RYTZJU6wB8zOc2DCA0xR7t2V2hQjbpDq4Lvk6rWUZcYhS2s/OYUdbWOrK7GhVpRhY4Hs
3iE0Lu4qut2bStf8B3wpzHvEUxpIhK1+oBMlvvsF/OwokLxzoefpXU5/9i2u6eRV3aieEh6GSId1
OMOandjXQ4hzrj3mdN5CZS8LzNUNvze3Iu3tndDwnuxLDWQUXKsjmWV0rMdCBZQWq0e0KpOHjCLy
NujA2ouIV6ijj83PZsh9ddPrurfHAGfcyAoF7zFMslNKsP7mw8N8zI3G2srgZ+4hNoqDiAiS4LLi
XWNXzsbX6+FYVvhwmGQ1+7HztC2OLfauo4J77HK9+JRa9fAls6LhoZF4wiaKpO61Shl2WlpIGz02
MCxw4vyU9LqHCTOBJ+xzaZcKtdnnejtssfHAJ7prooMjtOrX7Vv8T9NntqjYr/BqoEgF/XgeKi1N
NIqNOsS5abFSL+pjUKDo3DbyHmvGrSRl+zAZX7HyO+lyd8ZTgoQife3z8PftHzIVM2/9jik4vttc
RVB4uVSzme3B9B7rUoRbLSAyhDLS+76ws60SmMoTPofSz9sjL4RdvsBUN+O24N9T9Hg3ciOUuHQC
yqy54RXHrMWJuaMHty0CiZWHa+beHm/h2JoT5uSPyC4VntmbN1ZRQxC5WrnoKE4AgE3t25C+71K9
2bXkTbdHW7huWdeJ9U0XlefYLEsrgAh3saVJ5yqzlKewsOOTaHpxuj3KQoQl5gE/VRCw0NGV+PgN
6VzjzJjTzm1t09iD8lAetVDPdoEp/1NZR4I5arf0wyfoFfp/s6FK1HWC1K9ovZn+fVni6REF5rFp
rW+3p7SQs30YR/04JafxA7bexM0hRvB80tDy9d+wkx5qeXpHa1CWb4+4eASQbvzzdqZxPNsYWTA2
dlxKzjnQCxd6ULJJ1OrOKqWvSam/OHHxCK1pZczFhUOtlBAwKfHPK+GygNKgYsvjion9U/N2ucea
sLuXI7GmjPMfVNX8jOsGrFgZcDRdmulkvDtpyHMloVrTuyzJv0+WkjT3RL1sY8ip/JglRv05iOJh
Z8dO+2yaRbRDzcc+Fm1j7bvAU7bGkI7bqKybXeor1pYlMh/GbFCeVHvItzUiO3sZgcaj5vUQbfyo
/TuY9FGV0EgPo9Dodylxk2wyy4s+o/aWADuK271TTI0+o3SOUewc2zI4dQmKYrpeIr4ahlsl1A+q
GOKdJWT/rha0z3A/9LdlMNabQVYRGUHabCOisd3oZYvJc10NFAZG+xHnnfio2l14SuM2ecz9MN0W
ejOessrTN2NsjPGmJkVm1Ea7p+8vLmpX+o9hJeX6pmskbphOLg9m0mn7InG6fSDH476jLvjm1/Qm
Iwt3i0Zk7X079OFe6rz0Abef5gGP6MTNA7O89xo92ZSVHz3AlA9deLsCP3oU97IOiyO176onnX7n
XjcD8r8x/FQ4SKfJsqQdRGLFd0plKPugGSHiDiMtOw19N60Jx11mgXr0axT7hC+j/iRGCdU2Wewy
D1xVXA8ovfVRe1B8NT2Edid2juxpuyp2micFV/W7RtEClNuU9jiylAfdG6pj0TjWtpMk+xTX5riT
i9jehU0N+joznE0T5dKjj83OYUjM4hB3trVJsljCgzzytn6gWifNG8dj4hjB0dSq0dxoctRuh1xo
21DLzU3kx/1Kq/oqwk4aLNRhwbYhkXClbahkRYx8ZJgBeEj8T7KXdV9ah1R+pbI4uzbAqZKrc2bo
WU098flFnShlSBko6F7K0PqhaO2m7JyzJ2lffQHu1NIut4PRLDBMw/FYxGQTf82puzELRvrYi9YI
Ou8l8pMfgYZzkmr8jmVv5XqaXb5/huHO4DVIMAdVNQsJU2EI63rDeeEFsLVQhgBO1dQm+uzVmtvc
vCvCWDqQYBmpAd6fPD9nY42qrwcWLMzXeix58J8ooknqL5VWSKK8SpG/CRVpOwG4fKXYh0z59hed
hXeGn8wKOJrg6nkEzTGnmcQ30NJQvGoyHZ+k7NonsIfOg5NjkNpCWyVlpdHbZatiTAszN/iDC5MP
jF7z/Hp2zKHBLcFOXwFTYI2zGcJTm5v7VH4rhqk02Ca/bec0KiBoIDjcnvbseDBtBHohbExiUwCw
5ulOmzuVV1qS/9o3kmv5JXn6Gs31eq9OQ8CxBcKmYDI6e5jAppSy0fD818g56mP1Fhen0FrLB+aV
/f9MxGTxYCjxmL3aPhh565keeS9iyISJI0mgP6XAZCbhQqPZln3h7WzcjhwHY9D6UyRnL7e/5PUG
QrocP6hJ/mxyap1Ns6Q1UkMbDF6H5HecvrGWRlvtyuEUxufBtFcKqNfxhi7CxDAzYL1hUzg7LUNe
5b5fDeI1Rd2kz9U7YX4bK5n96WwmwN7tuWlTOvUuN+Dr4iqABhqcYMQn2S4fcwMjN8l6clpZquS0
X1RfK495NGg/aS8Ex2GUZdCVqrlFWW/YjXlYvva9l+/0yA/ux6a1H6IxGk8ATeRDV5TOZzQPvD34
sH7vO0750gor3fVD1B9DM4+eeieNT4aUBw+ZN2j7mo/94iS6eSglSI92b2jbhjLRgyeH/SaU0iTZ
dJRMVnCCV9tWxW2GKjFn8g+bYPaFOzqayiiZw8WOzY6nn/HY0M7daLnx6/bHXRyIj0rlc2L0zJM8
K0hHJLPK5kV4iJ025QRczUBdB2XgrAS561AzyaAzLU7hpEgyPyW5n1idCO32JWiVx6JyHuVK24+6
89sPrFMdj8jspoeu1PeSTWe17xF1tdcwwdNeme0lQikK4VBJp+ty+h7v8kzLz7IaCeDsJU3rrwFk
+zRUPnfml5ET2kKI1rjW+sRZuaCvrrKp3U4WPfF2p/f07Ma0Ws8UXtHJFzCYj5Vkf8kN5GixxE62
fmL+uL2kV7GAwUCXYv5BWY2S1myKBvDSUrJS7aUQ+We8RnYI77pqI74Wqf55SJMveTeuDLkwPyq2
4GZIChbKTZEUpDKGtKysEXU7esPmse+ohJaiMw+qjCPG7SleBSCKTJhf8AccfS7u2RQHIy9xFiyV
C5RgZZNihV1Hd10Z3mvNd9P+dHuwhSNi83Il02D5yOdmg2UYSw6hrDUvZovIlFEMzinhJj54OXS0
20NdzwsWKsVX+FiTf9AcSZ5pkeShUZVdcNWdWsSwsOKpDOALKmN5XlffZD1M1sQorldvGpW9AkqF
/ts8n0NnVw5zU60uitmVuyr8wrUvi8DZ0cG8Pb/FkYCOUXHgSqYN9vH02f/D2ZU1x8lj7V9ElVgF
t0Dvtrvbju3EN5SzAWKTQGL79d+jTNVMTHe5K9/N5GLeRC0hHR2d8yxe3vlmOzpnUzjrWVVfuO3H
PsgB0Fy+UUq5OOhA/KOd8t+hdO7x10FnTg7EhRPwk2zzjYbiInOLhNp6SB6R7yBF/u5y40aIW3YX
oOehR8VioqwC3MgSggvzWik6QAvPaZd+pVL8cuttn/12n928XhktGJKTyVajbCP9k7Tr6JRAbCUv
49JHkokE04TwT+SiDBOWECr7aXbcvnF4liX3ix+pv9JfS1MZVDnFSKtzXSh6Z5dQQXGcutw1vCQb
xht+1znltEPBnKxGCIGGI+MWHs0wT/h8O1yerI+rtbjlDLS4DKiQtOeB4hQXcGnoUFcs3Bu7bqlF
/J8JA2sPVh68NCF5/3HCEJcfx8yS9SOoeT1E8yiPoSo3RSRnuHBGpPaGQ9IC85zH380EMAgwRAn0
G7BZ4M/C+PgFxNR64zmGd4SSHTugHdSe68qZ76UAluzGNrpcF41sRqsWKFK4ry8BNjWjWQvDW+s8
+vB2hzT5N9zTb6aFMuznH+DaIcGrBwpEQI3rS+PjwqRD101ycruzVqwgaPnT+h5nxA2mqE4gSFSs
Acb4fMjL28mCDpl2ygDNAD2kxbeAmIBTwCWKQ6fiawmuhQut91Q8oP6wb7ytY9wgNlwuJWrXUPVx
sYxQiFweyDmFjLwNjN0Z7sOme4YsXtU+fj6jZZ1cby9tBqvzbiTFdMnigxKhaAXpyKmAsDGaH+tE
PWcVj+oePQj4nI7etEc/MkrzH16wKwX8BFAo+fxH6HD2Ia9BzVjPEEVP/IHw+vFLjpNlQeTEr06t
ae2CYjrP7SRv7JbLT4cxoB+BBhYscy5cTsqxnIdeZcVZoZnxpS/nIJJlXzWhbQkj5iRDMVS01mOr
gvlGNNc//2J6fw29CFlpjjI91ELbs81B0TPSug+9YEoOI+jnd5byKrSCbhqcXK4pume69oCWHZh5
S1yYr7qqHVntnZmQv80qeYcq6udf7fL8odJPiK/TYsia/Alcf0ViwSwLdduiO/cTjHeIpw+fxlzB
gCozDX1HZYG7+XzMy1l9GNOyPu4UKKBZRsuNFLDFpIdbdvrGvX8P7B/HWOS7nnCr0Sit4gy/kL3v
lg9oqIIVom4s3/WpONANg68RlDWW6YQBxgukZMFdLMdtCh5jSm6RuS/jh57J/4ZYrBYwnnT21Nye
Pem9SQHdgZHGN6Xar50s/QbDWw/2L8DGffwmjWX2bsL99uzqPY2ictOrJOKks2KrGzwNTpgiQAve
P98K1yf332GX9AsyTtiXvdmeFZnyqAMwOEKWNEVTDuLv50NdO8Caxw36PeBVSKU/zrB3ZG8ocMzO
dt7sE4+boWcmT5YaVqORfkFno7sx4JW9YZkgYmg8J1LqJWunG+pk6MakOTuG5BuOfHubdmJ6+Xxa
V3IpeAKiOoeCCG6ui8ILIbnDenuAlnHfH1Qu4H408/1k9w8drNdEUDxB8ZNH0OlGfT54F+RW7VdH
vkVkxPWDn4DGCRRSl6+9RnSgL88BhXhN/VjU6UthZbiF0gmFQ6e9dQVc2TFo0QCoBwFTLOyyYie4
PUGv2YINYIJOAJUBnMumfJt6ornx/a6M9EfFHz0hvGGRa37cMJRm7ti46LAqU6kwyKwNxMuSMKvr
n59/wisbBdIiAC7gdadBeYuBCiMoUM8x5clQbrdVJGh2SdCVN/C3V6ajVat0mVcr8SxrH4wSgxaC
0FNrdSCQm9x5aIc83cmBqn9fOgi8acVy7b9xWQwEJ8dTIjC9M1i75qFx0nIX+K23UiSRu88Xb4ke
Q+6DZABjoPqIXO6ihDuaztT1QNRD60IaZThU8nsJR86o8n0BtasuG8KghUKf3zTmDsS9/s4ULSwG
aNftAHirt3WWAxpbMDe+8ct08F8cDAB3cK2C7IGKy1IMbiTMq8uk8U6msK23IhfOfiaWinxadGul
shgKNijr9/wAqcgUiqAZ3QQJfIk+/x1XrnjU9cEGw5kB+nsZh4TMwfQNrOFcjMgA53M+PMGf0ZN+
mHbQOqW7Htv78yGv7bW/h9Q7/q+sosLbhPpBn5yMgMDrgw9B3HbF6yCyW+HgsvCNz4+IHkCFQ0vz
/FEs/2uo2Sj6rodm0ClomiM15mM7l03o9WxH6nqLiLcpiX0HRUcVKeE8fz7PK3cK6jJQpMPJQuF9
WQWiNgcVYU5n2BLBoml0xLhiFZEhFNfOzG/ulehvCbc6Cyy43u94MOEpCUFlrPHyHJue1badmbmn
AHoGX92KjFsKrZo712uc1WjCOFgbxUa+cJzIrQYRhOUwlqtknARA1UGTbYwJ5KvWgu1209tyAypd
sTbQ94+EKMsdC7pghUZkvsPH89aNtItVofoialx7/hE4+XCwhOg2rtk6xxZtzZiRCaK52YgqtrAl
jKckoXcF6i889IaKrpySmqvBnKyw8Or6uUZgj0qakihtWP/PUQ6dHK14gyqvf1m/kq2YmCgCyD9P
GXkuGFWP6IDwg+Fn1Y2H3eW9B4FQvHZQa4FvwoWJQB/MbZsnqoSbUv5cNyJuQGMNXRlsSPaPFhD4
6BhLs/YDCPnjMblIZ7lHy7riEFsk3fQizey+mtMbz+LLM6uHwPUDLLAuTy9S2c4dgSwY2/LRSPPs
ZCUp3UIXedynBW1uxOzLY4OhNCEN3QV9uS6GauvSKAbhV+fE6lZdF+yY8xu6M79QODVutd8uE1uM
hbo3SosByGbL7KRW3C66Ds72U9Duhnl4s6CKxqQ4OqP9ZKHyU3TgFnweFq6OqbuoeA6ji7LUMpC4
UCeCWT7CP6NrTpbRhc54D7YIRFv65Jaw9WV8xwyhh6Yr+3iBLOM7WhoJIRJPnWZI3SwEyFrG9mzJ
KJ+8aRfAMVpGpppec1DIv/qM35JIujwHCEh4jCMj0z9iiVuHtEXZjYPvnojZobxoZ9+8LtganHwt
HdTGP1/ay12KlC8AkuFPfwEu9x9vFjF4jAknsc++3z+NjagiOcGehJjs8fOBLr8hLl2QAyEBApEp
kDU/DjRQSJskc+Cck8opQ9GcguzHWPlqHxhCnJRMgQSpQWv5fNQrlRwMi7VEhNdCGMvtivOJurfy
PEBhynhu+rsc0AObqL1fvEk5R7LZG+6XEYwto8jvVfDOpxth7Uo2irQNMRhiq9i/y1/AgwQug9bs
n1o46oZBMfye4B90Y5rWRWqkceR4NQNJjt27bIqDnNTCR1G4EBiAY3Qqvom6eU9nce5hQZ3CfA0q
9Fs4u256Yb4gK0Yz2bzF7F5sJejBo1uN86JtisBNoYsoRHMqChjvpSc7BZhNnYGes6p/C6r/GQMV
Od1swINliS03GeFpAfjEkdISoCyvfOuEsQucW4o1i4iqx0FP8U8DRcNVlhHV94F5LWCVekRFuIig
j5HEOa6KcA4kjNJtiKI6vrxl72YuIs+f2ZmauIG0C/pGy6YiEEdjmhkVZKu6DDaMSRnZlL1WbfIT
jCq2gWgrTMQZMpCi752oYDMPa+lYYdrAT5t7YDBkbHBju/NkCJGfOsp7ix5wGYp105IbDe3Fvv6z
RDCiQEsLetd6uT4eaNvAWxyOhxDpaAg8NSts7RvkkWsfwUWBEm8f/Qxe9s7SHLgkpD70iEqvDDkq
gi3K2eFNUatrM9HJAKRH4AEHD92PM/GCfCTIs9ITtYf5oaeje2h4VzVRHaBHRxzwlpOEhjx3CgAW
3hx3ABgjADKi4jTZB7OtwDBBIvb5mb4yexhh4aZFz+AKy78yweIhHMeJ+94p90EFBMQtapz8VKh5
NebWjcLHtfFQyYEoir58LipWU5r5RPAMChAi+8ph9W4yece4E2cOKBv1cOPiubLoaIn8d7hlpcrm
MFeFXVB2KnMXiuW9m0YzbK03ny/isprznyOlWWuoBUBFfFkLgIV0GqQSs2ITOgWzhWNj8k2e5lsK
Zc6QNM2q1eWIpJzuBXSqosQa3j//Dddmqu8+aiI+XwrZstGfbdHkIKTUzilP7ONo5zdQidemiWiF
6I85al2IReytwK7oLDelR0JSc+UJ0J/yAlXoWeUqTho6bZQth3umIF1blsWzPXnWXTqOtwSkr2wi
CvIqsgmEzcvH1EBHIufEM462CtYogu69frbDoiWxVxtnSGPIWzffldUFnAg3O7JRRLjl9SpQaKzQ
GTGPY9VH3K3vnHbywyQo3oidvUJv/WdeuFs6UwhVEHA7CiDf5B1RCbKBZvXPXxrNdhc2A3jAoIe0
CCTAG9cggpfZCQQlBesNAH0UuKefD3J5zcLtA+8jPMuQVQDk+DFa5UNaOnxuIbk1OE+sSTd9Zp7h
c3wj+F4ZRifcJuoseI75wWKYFAqjbjN5kAYuTPJgFtm4Szvb2Sez5//6fEbOInvBIQXQjgAKpncv
momLsQZVJAnMTFzQaO0qLqGqAS0mmaCHreZ724AoaA776ToUwJM/kIIH7z3pxkOGju6Oem0D8+sG
qZVpFxvsO/MNtxVaLhYZkq1JBhkWiPAhMeUv5tTsfkYLaCVGzoCGEHzlJdP80AWzisYa5Fm8czlA
6Xm1zXPIbWWoA92pkgQ7SKGz+7xlBvShunnt5XRapak3/y6akkVlnrMH0LDyL6gY5Ou2Z2L3+Spd
Zgc+GDv6ltKGJ3h5LVaJsyaDNLsLtfEEqHUFg+hxXbGnHt5PHQh9SC4961sBEyiz/e7aa8CL40J8
oRONCm/bmXmY+050M729tLBDWUB3a7T5DgCZy5bNmBTJ0A+SnZqg+UYVctAuyMxdapfiMAZ9C+YW
aJm9N7G7BlXZX/PYVFlEEkrvhGmrda4KZwdF+HbdMWXdwDUudzF4vw7at+gz4hGANGKxZkNSWTU4
gOMDdHkxSilBuwVKnyfylkbHZeQLoKYIiwqtgqLdaD4ey1oBqxoYlXnMEhGsVTnU9xOg+XPqr1M/
3ygxNDc4KxeRz9fsb7BwgE3R/riLuVUGrgMhgAsvua22I7oj63FsbrRp9T/yV80VXqsYRCNCgWFC
L3r59Ga0ydlAOKQb04yFBt243n0Aufku52+wsUH/9N9zfAyJA4qcEiKfWqHy40rONDcdLbMFKarA
Ct0JLClUp7bYZl8/P1EXnwwNYGAywND+Q49d5gayrcoaLHQoK7Mi5oYfN9I8MeVsMsm+DXPq3Uh5
Fk9gvZbItRGGkKijObEsraZDBoAoeFUn3jvPjD4WNsxyQdOufRxRWANl9MbleLlDEC4AsIV6EyRT
cWl8XMm2m1pbpS47SQjqxR0XfDM2SXPjprg6CrrdKBdjl0BE/+MowQD7AXQK2Ml2gYgiSRbTomSr
z7/VoiiiPX8BUvjfIPpH/FWWlpZyq3owklM7QO9gssMZ1slAg4X01qvj6khw+4UVLbpHF9Ai6aHW
VBfan4IYX1zjnpf0i3QPDr+Rs12eLBQGCaBlGAWX+RI2AxCkbBNqTyfRqmiukid0iKMmb84m6KIy
8LGc2RME4G6k+de+FkhGoEagjKfL7IuFTHrFmIRnRcPTuM1e6S0Z+FsDLL6UUrmVlAYGSMsBjXVP
dgfuivZGXfry7GL1tPcZls5EcWUR/GqzGYqxwta2rGkNbfYYyEGYUShtcNuqG1WHa1sCskXIT8Bs
h7rbYjDZkjZx6Yi2RFuGXlFtCBQ+KCmjvDXjz/f5tdWDJQ74lbrSCQ3/j59HwR2Zc4WhaOWHMlHf
s2m4hYC4jEMQvUGWCo8qcH0uygz95PasLJIRF7W9dVp7DTEc6KEDvdhW8TyBPHqjBLbsKf45vVAX
BSIdzwJdIfo4q8SqKquRxnjybfG7rGWxcoKmitsysA6qKI0Dnk9Sy3NV0RAY0KkxJ4C3SQnNU82C
lDz3D3NWzDeyg+VCYAnA30cXTzNZUQFY/KzZpVDysizxwEFYi+AM+IgfeYCK8U6VUExKPdDg8m79
b1/4z6BwEQCGDTRk0HQ+roXngdJOaC0eplFF9kinUDX2LQHQqzNDoRVZmS7XL0FypDZmuzTs4aEl
3absgiYa23oHi/IABGT+iM4lMLP2dKuafC2moVQDzQfkDFCwX1zdGVQJ7a7Np5OqzDcSSMQwOzYd
FIiqbB7CLJVlaKZJt4GWwffPl3U5Y31BYEywZdDawa5e3HWV4QwTsjJsMQIrT1n06xZMf+TnJ0JK
JyQZe56y+tfng+p/9GN2hEFdMC2gBAi5l2Xv0FFNCQmmYTqZ/fCaZewezEkWMk5uNYCXbdk/J+jv
kfT0/7r/vNlvWZmP08n1ZxoHzpCcx0Q0W4ma4AE9CbKZxwStw5GHKnMii0Pw7P8xVxxgFF4BukXs
/fgLOgjf1QOfptM4i51bOffohgAo2N1SnrjyIZEE6Q4dSn6XZeSACt6nWTefYJxYh73tPnOO0j1J
vk2dDx4tBQ/VrMYbqdKVL2niztcBARnhBae9mitzgHE6/Chaa7qzXV+cUxpk+0nSW2LAVw6JiTo5
ngPYr+jwLHbq5JPe7BM+nYJp9FBHBiDGdZ5sN//hFHbk+s3Z8Ng567vV5x/wytXyYVx9y/21hVqS
mVPRqukE7ZWfaHlv0Su4Rbu8clMCPgBQLrJOnb0vNgkaLaoh2oKy4XReEQ9h3NMWDIZZZiFP1fyP
wRSnHgol2k0aiAuN0P84J2dCXghTYu80UTTqE9U+kjr79fm6XTt7HwbR5Yu/Fq6C3qmXzAU/Z759
EFpIE0ryuTvETlbtPZ7+1J6WUPw8DBBu+3zsK98MeDcAkXVzF4DVRebBVcs7KzHnE1QQorJ/aNCG
/HyEKxv/7xH+TP6vyQ2usBgE9eeTV2VQ78tDs7eheXcjXbs6D11LQmDGrliW2IGoYyIbbHZKaKpC
BrqWhqJ/PpMrY0ApAk02UH+BC7cX5ypASdzo5DCewIUw75tEFScT7pQ3HnFXdjgQj8jOUeXDm3s5
EyZ5kuU1L7SZKUH9JYelhy9izvjD0Hrnz6e0JNjpsO+hqoIrFZhidPgWGQoPoNVk1y49wmztULlf
YNb+1evkmtrq6DhQoe453Q2Nee+JNGKp+yWt7fjz33Blg0DdCDpKATpSQE8v8hUnHUBE93vvCK2C
Mszm5CsZ1F2r1L+Pg4QBjFdwCTRvejFVIosJLzKbHoeSZ3GnrGnTmRBYQMlp+PerDBBwqKToDjuQ
e4sp2TBqLXyfu0cHIhw/LYAnHsEpsmM/v6nrfWX1kH5BlVine6gLLQKUaakUvlHjcFK5M0V5126S
lLz5arj1cLgSpRB1tWUJoCDYoBecBQ8NYNjdFyfc3wRGkfSO5fJeZPuSxj2Mdh13fLIGIyo6dcv5
9vLkYWiQ9wDdQaMdf3wMkBNvG8rHIDhNZbBtWb4ym+fPN+HlnYkRYC0GskIA9swSPeD3STOB5ROc
OIrBiduHcy22dopivoBe6Km2Iepm3IiMlycdY/55rfwnhV7MqsolupuyTvDqQx5Sv/Xmu5FPoXET
SX1lICjYa77OHxarrZf3rxCcK8/wBi/jJ4+MToQsy332nYGsk2mAUBBT7o3FXO5J/QLR2qJUM3dx
b+r//6/xoFWZ+CxQ8qGkUxWORndwR4UiW3qTpqV398f8GL1sSkClAaAaYWyRtc5uPpPWHdNzo51S
O2fXp922b0wbhiwmmjHTucrzXVF6UOxKwOZHgPl83+hvdPkDoFcJFiQK1MtcqzGMTqBlU56gJ5Wd
Ye44HfgEca2spFkM1TLA43soe30+KF6P5PJIQN4eVzbwLjqcLa+JjufKDyAAeey6NoVISkUi8Mqg
FENkuuGFk8QtS0U8z4Z9P0D5J8ocBlD7ZHUvGbZD3Bk2hIOdyQg56Z3NqNoXXg92RBrjAVZmR6Fg
K5bSV+rNUeY7d43XgvoBAfaQdv6vgbaxJbmKmSN/t8Aw7925q1eDXcATHUTwrUx6oHUn/lSbPYNX
tSfCecD/dOhohGLO1wov+ajqTQk/Nnj0FPMUhChvbxmSv8cp5e+49dwwZYDHtyiXRTnroNvG5+ex
Td/1j1OD+5iaCaTNpH9vFvJpdIsCD/uuj6Avs7WbfO+k1reGefeyn9Sul5D7MRIFqROIV4Wuhf66
yiCQVmpP947J4s6DsntjAI7cdltowJEQjPYshMePRCELTwOIMT/JxHkUVFrIMYI4od7G69Xr6GXv
naDgbfZrDrZYruAaM6j+PNfqONRlt5LBBJCmLI75pPapgV+BF/KzW3hvCbrhXeeu3S4BIcrZARcS
S7C8zaJ/cFp+5LlGxFYi7s3geRpcGpnSVSuow0N2hDjfVRUc0biMbCN5cmbkV6AUfBlz9lURGLg6
snnlpVuETjPm4FV7B8gpsTCtq5XlDHNsj9JfEcHec1bQnxkIrw6XxwT16c623zIy70iabWhfr4vc
n9fjNIbgbY9RDy34PJxlQ2Dm0BWPFURBVqww91Pb7mpiJpHkExwDyvEZyechM6UVedUYOh7fjWr6
SlO87fBPRyxvXtB9fS8goj3Y0z007zazcA5QToIKYXPw2nlXBOWmzoo+aoKBRh6k1EI1Tm1YDMGT
7AsAwquoshI02lHvNuhdYwbx1Ds7wSF+JJ2IBW1UDtm64dURPotf2h6Ky6TZ9dYruCCw97FXRtPu
wNKMFa3WpkHjyspeocH0MMzFKjD5gfD8UJDqkCZZhHdXxI1yJ2QXwjkxtGFDwprviEOxKV/Mlq30
YHBECltZR6S3V3Y97ERmhrnaNS5dkRIaho4uzPpA6nq7lNUrdzAeKKREp9xeObWNfIv/YG7zLS3k
qm2ybZZVwPvCWBNsRArZPOv3nLurYLQ3snDieTRXLW/ukiILB+o9mm3toGkH0+DZaw8goq1o5b01
jvHMbDeC5za6l17dQmZq2A6BenQtxOesgalUb3SPYsi/5ilkKlDXMqMkZcHKR78Z98guyOYRLZP2
ZxaMe+Wob5NRfvWKNjSc5GUsm6cW20aNdgSiLvQMj5lrhQKM7R7CVoKkQzgkSRgwFs0jRRzoI39Q
6xQZhMx4FpnV9BMefgNsC2dhPvqdegHMCAO24/ecwR1lSooOf13uvCw1YEksfnUljRrP3THaQVdw
3mv5O8DEYjgERg32ZJDA11a459QQZ+l7UOInR8VENCGCwe47ZsKGvFTb7QkSTinmtSnBFEzafD03
dVRUcmsFIJ6CFMHYnZmIB5YaTgQnk03Qd0iTxa4lEExBvSkCRDBFWJjBTSiPNhvXvujuQCN+ZdiD
CbVeJxPox74oQ0u9kALUFNfIICDGE4hZle7OHafIha5e2ENTJPmhvQTYcBgqL2o41NQ6f9c68tAX
zkpPMJA/eQUVS0dtADlcESYjww+wyC32uVhZiH91CtGszv/qDSPW23yCR1cRFgnEounk3jHlb70S
Himm+2hZ2GhNOGXDXTEi/vg/Wqb2tMxXvGsgRjPO0BT0wnIKooyaMuw66I9lyWbGZnfVV3DecJDr
0DNe9D/jgjAfBIiAwgM3EXsBq0SH/EtpymhEt43Mr5B019N08rOOCja68l4qwsY/jfj2KutXkrAt
T+tnV9krX5UxacjKVi+6WVea5brP1b6vp6hh7p3NyHeUOzb9nIvIGPyQN8QP0eE+IZfswwISDKZZ
3weBu9dUfk/+xKHY1hNOuydjB2PXWE8pSi1W921sgd0024PM+u82LiWrdJ6Syv1Ze7AONUQZSq+6
T0R+lzXs7NP6kEMnSPQVnJxBS8ZpZYJGPk/BxYO7BCH3g0/CPOVh4PYHYoszb0k0AwdWuTMgbfyl
Tp84hFfDuUwOhgQfOKmGdTo8VhaUxpMfwhHbBBfjzMZ7sxv9deezNiQa9pK48CRzWWOHKIY8wuYi
HEv5dcp5FUM69i7pKITcHRCmazdSHn2xwO1RAyjhcJGJHPjwANXwtZA2fL35Bv4aO1L5r40NHXpS
r1E631DHeJhFu1JSbiu/P+ojkeX9xunco1ViAwOCfuyb/BF95I2TI2PO7bNtgdVTQdMUt+4IsEUN
UeyqXY/ZAzHfJ5wTvS3bDrAhUa4I7mwLk3fzc9q8sqbYe4n9XuT9bpbWxu4BpZqnA8vmsA/Mrz0L
1ilU4JCITKfWHLcGnMEtpzjjUnsuB2i4qW4FL+TvlQFVxZaGmTnGYjIOblmiJMxXU9eGfHzTBhc2
E2GetJvGM4C2Jvu+sDd1XUXu5EV60+bYzzqYDIj4vfD2JXDnodNJGaZzt7crYIr9+qGCzGZHuBtq
Ch2j9UYZxiNroK2vznRmqxoaeGEDwB92uv71o1PcBbU62BwXOvM3HsiN+DsAtHrj+KMz+TGQxr0P
bVjLkAcgR+Isyw4GCrEDvpn+zYz0K6eZjkHVf1MTDSV6lGnO14ZvbidsoRTfB1AtkEHUkY3ke9sn
ctVjD1ZtuqlBMgnhmxrRup/CKs92AotvyfeaJAcfOdm6FGZU5eI18ZrxQFWex5Ba389c3DP04g2X
D3+Ot4lfUiG5p1l335ViZcDhI/QTM4ZIQgyho2juAho2uW9u+AjoS1fP+8mHYbM5whBytN44wEw7
2fsbh+POcrXpnY37yKjX0ubdNivHfZIP413Z2/zOboogZHglDRh/ZZVqJWGj5mEejTrrP8BdOlOj
jFqZPiSVERHceMT4NaVVGbk2Ug1EprlLV3lWsHAE28bps2/ChYEPHkT6fjJm+VQIdOY99XV0q8cp
91/szFvPTnIPyzaocgWhrZo1zA6OIulPlKAVbbkInnNY4u95JF0ltIwz2t/p5GogzdqpPSQ9nFhG
XHj8aJvqi4lbobKKZzyQjiMtwWlt8SNYgBPtDlSGzJh+dgpGg1C0LpGvF5YmYUFlAYLXxQrLFUFd
in3Js3Tv2Pjpgz9hd1qoYgSZggOkl21HT2VmSD10SsKmnSEhaN5ZMvsRDPYRmpNTmCoA5iy+JQZu
3yR/9xP/50jIK5wTsC6Ixl1r5CsbwhphNuabAWa2KFblUVIp54wO3EPe5Q+oERzKZNpbZX4HnEhk
Yj+rTKzAq4LvnAMhygyRDB2EB7OGCD6tqwbVv1awZ5pp6WSopDv+uG3ybDPm85o25NgPgCtAcwO+
OJOWSacd+vByY+UmmG/KY6DEAsygY9UQ1gAWBkXyBbdfSIK20ljld8jcvIjU27WNuiPB8ATWwUoq
MDrGbuUzaqxl6Xrr0hJ3VT+HRVPHYGTpnVHBxyGnDHfzb4OIKEPgaGQeT/AslUG9y50eGwoSy+pr
gGsrE2aozBIWe6DDIDCZeJgIVkSVtO9a89XjMkqkE6sC+F51djszbupyCz7TfdAau2qy93QWL/p2
F6aHaCR2BfkBMbO3DNLWeO69Apb8JUv6tWE4xcaokI7MOANJEsQGsFCQTjQjBr0tPgc/weXcww1m
aydp2GVO2EMew/LUu5+igkahPyirdQs/BYrz0QGSCHD7Oh8hcka8Pa5fvXxV4e5lMyIxUnEl053+
inqjWZXdhwNzVw2cJ1Mhf/RsilDDi/U9A6Hts8my2O3Fw8zSqDaazVAl6xGe82QeN3CkgPZhF5PM
jvyi3jSBluqCXAqQKFad48CW1hOUtUJUvmNgv9ZtgcCU+F3sd80GRMxIr6j+1/Vorlk/Q1Z1T13h
RmJKolKd9Vra5isaDhEPftomXjhADXEZ7PQV08F82U6SuPDdtYFvphD/RPCzgJCGpr4ZAXJNjx8m
gKZCnskiMvvpPiPNyvawWslM4G0yYjmZehoauZbBW1GkzxOuibZzz1lbthuEmy9Yesy9dnZwwooh
CbCFEfdDSpLHClecW3tp3Cd2HaI0/X0UHsp/0xaWdc9e7qQQaIKnFCtcfIFq3jZ+8oAL0OqQGWM9
O1mtCn96KOY8jcY02YsZD2Hl9wdGHFyD6nGyHLTv51hYLXTrLEiQ42tV3qpoHAD6h61VtmEGYHdV
d+sKqiJC5Hv9J+3wSEbgkoW9Ht10S5nc1Pa8th32mmfzT5AZkS0B44ddDWTmOoeY95w7j/rmhOLl
A5SEo8E9l6m70/cIcD94IKNMTNvNZPPvdd6vVTdhxZB9+XXsDMEmGehj27oxH8bYx46DVkDoMzD4
sZf9OiSTjClgs4M5nrKmeh2gl2l4wBZi/jwx142Rv0Bx6NHiMzZrdxyxPhnUUPy0PqrMA0Oh2JiN
+xvnMfWKZ5ZNj5lEjoN6RA8BeZ81eKe+wLNrhZx/7ePIJ/UresZnwN2BSDC3kNiM9X3Sl4/En3Yo
s95BNDruEm+H/yR2DfuVGfVjPXaINQx/hYYqke+Oou8B6SIBBN6MNKZGXyO1cAfxCQq/asfUcMch
/ZD71rmV99ilJrTpNKe39sR+zqx12jvfi8qK4OO97X0Zla5cBd78LTGyLDQSoiIK4Fg5T/vU6vBc
xicplbc26mRvqnFHa8hUmenOzotHIlABMF9h53o3T5BkEt2pnivYY1oNgSCnzPayEkjg8frsDKgM
AMucusWfddSLJIOBh9y1AMHFwZnA0Q/AKQTRfIeS9e8yYdAuh5FCFsgnM/s/ks6ru1EkiMK/iHPI
4RWhbMlyDi8chxmgiU2GX79fzz7Nei0LaLor3Lp1Sxs2sCERm4itPsppVVlz4W/meXlUBg1Jh7fZ
iekiJojBZjB20W/2BnWDjYibHd7pYPtF1JQG3Z65uytr76RygJklZ5mCqrwmrtiO2gTu1B2XIo/q
pkUvco7aJu626ksKtldU6YQUHmwcR76O9vIpAu2YexBaaGYL4NGA15GJG/GLX0nCvYHQXRbpyW+z
z3SeP1vpMpUjzW/DmjwUWOWsa3ZmVWOr7F/GjG7Ve+bgL03+rTvlafLECyM0waysHeYU/SeiKIkE
lmlFyZgyg2Y5r9N8MLp0i5ZJyHbUCrlb0IuqdXT8iwEgudw7He1EBlrERntkGif5fncRnHqZfzdG
RZYZbMx52DWrvNW+OI2xfPSW+juAWdpaF69eo2bpLkuZbBvUtcdh+Q5y9Pp85ay7hKOZIFpRRaU1
bSz3lVlxzF/qd5PzpQ600U3ZxrTyQ+CN29WvMIJzyIIIqsQwnNr8oLvDcbXrjb/mx/kfyLdsc2L5
bAJfJBwMrba761MfgefkwRnSY5P7v1m6vDiE6sy1pYF/3NJtstGIeycNUKV29rndHv2Jk+Xl5A+L
tlXpksaQhSUYT/psnJSrYgFkszxmK7RpTvjErwx07PSEEziOHxhHWa77OCuY5VVfJ5cmZ9RlpzR9
j5c09Oz5RT2ong1MhUKHqpyuE2rPVTNxC28+GXJCbWQwZEh9KMqs+YFK8kbPe3j0+SLCRvof9tyg
Fz7QAIN101Zt02VkKEPA/AVSyELwIPJmxGaLWLj/AJh86Bq6AOqN13u7zjWi0U2PpTVvF23euLkX
2jrTvsDCWrN+z02KJtl7kpR7a0m3eeIygHCfLnIzaAw16uc7tXt6u7/BjUDCK/P/Oks2beIuPmUj
+ZedPK9d/kox5CnT9GttF2+LVX4idv1lJ84S0gX4d22GY1Vkbgh689foS+jagviSI2NIc2eh4w3I
ih0teuMubdyncRiZH1qdDdk9QrG8mDwkEmUHV0NRvO3sy2iLz2EwCc6HR+U9lYNin7y7VXB1/Onb
QvW3DLQ0EpkoNkC5N87I1V6nr6Xyjvk8v3aFtR/W+UMsDEGbrGvLN02Jf5ZyDjaLSJ2QvXqXWOYj
wNUhXZtDNg8XbVo+67WMlKGXizxVvfe6iuXXSGmSK3KgRTNrLpaeH+tlvhETlGHlkVKOKyhgc78y
dcN25H1i5ayFJYAmHHMDXnTsDAZN28VOHdHR1a4V6W4us0e3aWh3F3MVOgya/Pet9oijsnUCEUsS
4vpD4ONJxLFkNrhox0OrWezDYGC6OhOtg7q4Wyp/r7F/JL8xvJb0oWkf5jHrbiXhQ7uWxDgGUWTX
1pt6WuWeD3mkjd3JLbzX3lm29dR/mlpzy8bqvcuWiLP3K1brw2TEqT/l5yEQt2I2LqurP/wfImlf
TUOoPaZEeWV3XIcJYQM6HNE0aM4kWXunXI5aS/YwySpKZfXCRPl7B1H8yeifgmT4qJz4QLfZoyzj
S9EXPwM71h/Fjhxvn6YFbWgyee1t7Q5h/GOtI82ROojMMbuEMH9MLqXsrr6dfoLTR7WrH8psurj6
cm+15RCaYE+dT1sxw1F+h2Cc6YM1v4alf2Mjv0NTccM05dtGMf0pRs7M4Kx0S8Xdt4PoLnCO96iC
xxKZKwiAT+sEYrba6UO5FtcMnY4w7+yDH8d7ZaOF0f6d/fG5wuBKYlipEe1Uur5zk+Ctz8zdHFP0
sPpHuc5byPrQqpaL25QHCxmC0K8tEHnzI3Cqq9YEDuG7flmX+dSt9imxiBIR+oNlwrCnEB34r9RC
ZAH/2IDDIyfWB7RAtGm1b/P4b2nLyOuSJ0fY76jSIGFSsCHtjc4Ch7mXMavDT7cTyo4AqH+NvKAv
DCeSTq4V9bG71/MlzGfrPg3I2AYN+KM2DkXabmpvfFAEGPxL/FwE1JOH3jwKUZ5s2Z4KpIxpq+k2
VqI/60n8vBTyZQSlQnjHrhBKdM8ePKDM83cBM7rMPLkh4bQbXJs+dD4uAZroJLi0S/Bkynnk0umT
EAxQlmYe2ca4S5L06BdjQva/7gRJaOhl5VOdDucGGajCJnFjusBcFzuMzb7reFCtoztDA2yyt6TN
B9rxgjBbu8uQ54/qxXQKBZjbp4JGwHAhkUx8D189MGsHDf+lJSx2upfJjc92Waa7YC3Al3o6542M
PSm8wzoH+7UkNGtkdWql5oaDB/XQkcWbT7xNT2fbhNpsHjllgIxV/qniH83on2urPoma0NkryD/M
CUmDLrHJW9dd0eqsbWcnW22Aq+nJZdkGVVptArvQQ28s3yReyyy1/VA40GdWPSQb3wsy2phxEh4d
chPkDTtbHp2qeJmG+n42gr3vDttkHA+o+2xk798g5rzbufeRWsa1DlqoxvUZyPsyL6QzVuW+NIYd
Ze7wEjTNrbZ7MgEKRK0+NaQpCHhMg7FTcQZtFE86UlHt6gDAZPNxYD+E1sgLEJmPafAvlCqfRmFf
+qG6kHcQsnS2pJyXXaQoL8NiHbvOKjcjC21qA7icQYCfYfDNhoJ4g9cCo9QJlYNTXFrEFVvPqaxQ
w0COjIGAOPdR9ca+lr0TdWMT2kNyzN10LzRyh7VbZET/E5B2HW/ifDogjZuEaRMEYbU636piHK5N
51NSBDzNiODVS5JBs/WxTSDwdyJhLkSLd42Lg/QssdEyj7OXjx+jPU5M963ovzI+3Xw4rX55TEE9
fR0MJVNSjkBVZRuNs4blCO5ms5f0PrN8jdzB29uVg/8+J9WnaMSBA8RQy/p+7LrPoS/3tHE8VaJ/
xRTSEqCXCdiyvxEabytt/IdW5QlzcZ+O5qnVl4NRNr9qR1KMO5RB8kGCDXzgftFQcBlRLoOfdzaK
5CMZ9VetRU9Diis145dmomLEib7rXf1ubcSDsa5XPSEvEPZ6Yszf1dX6FkdekAl27XOHPctK7TK0
1c3rCJXqIdmu5AGTqO+6YWZAnWuGXR9nm8asj/1i/V1M7aBBlU+ALWKj+uOb7dZKyNJEBw4H9utQ
gZjTnZ/Lv5qMu01bAfZXeXkYtTaSBTOK8zKqy/EsmfS5auZBV5xmVMrqSqQH33ZeurhAiVtD2aYy
n3Dx50T5VNms36ZrHOJ/b0wM3wSgwM0DpUZYn6E/EPFI5qpYHvXoOaYukbwU0vszm/m1N4JjYk/H
qZrwDmX1m3cl811nt9qYfLyfh4c4Ywy6U/9RgWPvkacVk3FuvEmEhk+FebRktyHC/QlQDBf+eBw9
46EaQMk1ToEU3anLhipcXO++6XoAqXiX4kmyYLgZ63TJqf05y3TTtHLratpd2ReXhRtbiagpzu/U
vjQAOsrKOhgDHi4pYwAljSNQJkUEW+JRJUeDN+yLufllD94aYVzkXPxtRv0spNS3xDbNplsxdW6r
8ObqTSzpWS2F2eSnUjLLnjxnR6621VeC+dVnDElKDaqKTHMQkdaVdAyu33lb1/DK26feo9bXiNM8
V7u51FBQKW45Pye6jxQtTXO0nuveeNEzN6KfYu+L8mwWqnpRvaxjejAsY6Ny5ZY2xkTWr0PX/5Rj
+kwzJ6oo7UsnkrNo4A3SerkZc/E1JQ0djpZ+1rXgb8PIpqmZ2xA7MEdLEt87GuqUmlk/NSg9lW3z
t5SC0HP67nXeZu+Bn+HmFxPPqAGfm0vGlBbHUlCf+5Rmzt82cH/SvvxqSjSYjUbbSTsZtoxNcyK/
r87laj/7iCKFQZ/sfI/i/SAYxNPHPFn3mwfNey+6S5mJhzWnci57b+/N05Oe6ftBGC+x736vXTlt
mMNAVck0370SQQ+FLed6/qjO6UqBYTOiOtYHzbMNbD4a60zZXf7OsapfDdmPuhFmzJwTc1WgvtgM
mUarKcEXmedvlpiQFIwnF9ZNWk+RWMxx40w9MOzi3Gz3NZVwLPj0bxnroVU2Tz0VrqbunuJcviek
pL2cHgYbBH0EI6m19lTL+rSk4wl2OkPRp88mVlLM2Hw7Y2hR6jU7IpbIaIyaSTlMwfat+nca2+91
tq9wEM9+z1R0sRQoOzVoh+JqxPAT6KT9RewDhMY1xIF0iNI+OSWYZBU1p44+hb6blpEUDhtkiImx
hvg714qtVS5/ik77YUAQ6sAVAc+yZge/bU+lMBmRkj1WXf0w4mo0vEntGM9ZXz4LP95VZloczWB8
zqwfY9IopIrkjWGOztZsxetE8Z9pUg+oQD53+rp+5dXI2J+Wanf3q+49l8SFivPcIirgZPnJFjUK
7859WjRbBYMTzIDgOyPRo2dHkMP3VTMuWztRwf5YQmqTnxYKzYM0D6js7yt9PBa6026q1B3DJGmP
wp9uuVH+qDvWa/es2fPGXvK7UTNPyuy2Y3PR++lv5pSMJWmK4rWv+N4gfiMk5+7ljvvZ+o3161c6
VcOS6n0+hr1FTJEEFOOFTn0z664GIfMkUuvIyNRtlYltnPjhmOsbwFK6kAv9sTZJHo3xjA4sB7va
l+NYoaujXd1u/DTltE865zM3i0fPX8EIDMB0vw8tnK5GOKRjmkNlKhG/jpJq8SNzpvBF+/sdSpR3
OvAD8u7bSnP7DShoR8HH/5VOcFuxOJ6WP02gD1m+bjJy/Y7RRLgSQFgLq00NekQXplkBIz3xVBQo
HBfUd9aAMD+2dsqatBZHzg5+i8QtIz8hUENo78NnylGI5tiWeGS7mjEVznbfVrz+VNsVOqwdsgtm
Ub374NQWqMqm8l1rw3zyn2pk8brE3WuTeTesHEP2FgMfb1rpM7O1OdMEil6MEKGflCJCHuxeapJp
4dmu72ErGBPpU959kRwcshYQN9M/iqlW0SxRDVQfgJTc8/cTZhPGG8731xzeMXHbAtUKmsFKbg8l
ikjlJEPxqNZZ7UkFweqUsQCKwC0BEUrmhQB3Q5Ga5bMCzpQZB4b3qT2gr3bIg84hUGInDC9e8GHE
DvjVsk87WmygO5i+khMe5/SBWO2eC9XTGAZUPdfJiuqhD4tOXPU0+JAj+AFR2dJqp7W+77P2XAmH
VuFhL/o3C/uRtlAx2v6iEBYFvqEerEHdtMb6YOAEKL9kcXYoSlgheSwlImk7w9UilM6ORYFFg6kQ
NMFd2zwulnlST5XYw2sydwCI6SaJp1PcXEupnZnTelFbrSkqdsEwbsaOAqJ7YavH5RO61OFkAlRr
cmdaVeQbClKJZipTXNHH38Y9mbLbKK4AyxHZsxmVxuPQekcbPEWk7y2ewylo43UvKnjIU//epjZX
2uahNdaruSIfmYEx5I9MaXmmHvmY1GMdzp7NiNg7OOL05qqLBYxIGyaXRTYoyg4bWB9r71GNpcLe
eBQvIIVwL5PeRgVVU3Idy7z0VRt5/a4aKvym9uCK9LhaK1EmuYKIDy3zzCjpldmGceUwlED5bwwy
/KwsGekE2JWFjM5wUHgVrtvz4I19yfKUx4eeNGrASWCxGdPWaDni6mWYAXg1zZHf2PNyP6Xyscpe
FE1AG4JN6e281Ijsfpe45OT8NJX7jo3STc+YsEe1UF5mL2Gz6Nsmc/alXx0WtgQrZzrlgb/Q2XDq
vrjTyvmj2CpcSm0sjwR9Kb2nqeiv8O82AsRg6Ka9rxf7qTXFsbIYaDfKrQos1dbvp+LBa5gyt3ph
of8wj7LU8wvnyPPmyAaQ6CnIdNUUtfI7Mb0NHVVqFerub7DuxtRn4FsGUqWO1etCfUDh8D1Yv+UO
B+6JW2bHErKzVG7f36pm/qVdcsuvqLe/8E9q35uakcM6KElfVrYebsDyTzyaqjPnzZvalYKNyyng
6gNYYYxBN6t7dfz5P7RA/f+X2iflg5ztpF8HnWNgQkB6qtxiI/GzrmSeXhDveoVIkWSoBTDKfw/D
ZMlNodbFETuJoGYMLpSsp0rTnpV/ryuovlV8zqGLVKKMAuBnLqv8Yl88jjBTuJc6+EmEHZaxu8Vs
sIwKRmZnUbTk/DN0I1PtYOuTqtgoUoPX/WlKJ+xAVTjDyr6rH91uOZflUZPV0bL+sgkXZoJr/rPV
id0E32z0kz2pMcjZW7p+q9C26NwHsG/ux+cBk/mdq7OqaiVVupcF8EnZnKymnf1U2hdzQTeuMKOU
XwSEE72Sa6IKpUpEKzYmhvppMvtkNYYdO5yXh/B9FJTG1W1iNEweq+Yol+kBvXvJxFTfbf6O3Tnr
36CEbmltvqDpEfH4nBEJV1L9X7Vfqvmx5VBS/zpyhHEst2mUhwp7wQJJrwU1oU6qJa+0Pm9LrKLt
sTgscvXGB/iPWtlTmjCZWaBQbrECtMtdh/AmvzR42kX7pOzLD3y/MpzWYm+Un+DJ6X3e0qqxZQ9y
ox6bVan3O94L7TBRMGVnTlS3JP8w9pZ//9+0nGx1f8bs7n3cOhbMFfmZ+QbfxbrPhpdKld3te3t4
14I1lNMQqX//GWVybHv8UJGj486XgXfMDDZujTc9+n9wDar0rBv71jR2SydDI00psn9RB4labcLZ
2Id0NkK1LhBJ9gXJ3rq8FgNihz11CmD56t8Nl179xhi5gzLDIyiu07XK9tivCttHLzrUXOo4rEd5
8AImkSx7figJSVhNy3moAILNbIB1uWw871WDDGKk/x/hDhukSmgO1nQZvF3u7WQ1bKWljjPLNboM
fPYe1fZA4bS/gXjuCh+WZfDBmTCyh3x4UXtQ/ZEyVJxK5XuZkkj1HShtQkUYw8HiKWaXMkRTB/0T
synFr/oDZQ7UFtc+U8In1k7ZdPWcWIE2UD6VGmioFcmhCn4sceGsJOMLbg6D8f/7415dInHDyqKA
o7qsU2jyRHGn/wNBGoL1xYicwd4wuHKfsd5F81b7w159yucMUX/mVUBa5ZuSyX4eY07vwLY0KeHD
iuL2ZB1vrREgML2m67pRhW3WWvBdo3vKwTw0GJ646f9NV2zJvcriNBFACmTudC42rADTrQ+JfHaK
5OTOkDOKRy7I1MBIvQQTDiNvm4V2hj5Sy2lWgxIizxD4gxWjk2JhUlggrB6ngjMwCfc5KM+OUW9L
4LkFgyoN+7Qk+jHN9gGe3NZeTQ0JKPYTDrmgkpWrqSCclH4nsFO9DurAZu5c68JxmhP5qXL+iUof
a9sv92r//X/SnIcccpEYvgxCcVvbi/Qb8znM2i4v5VY2HTN0qRrDC09h3aEQUsMB0F55HkEOl8/6
SYxqjM41y7utqo2q1RULwACfGE75lKN8e4nx+eVcR71pXbqZBL75UFZf7VjUSrCij+i7XDsGnQQE
pV3vH8vkK0h2CVauIzVTJ4k7X9YA9g47NfEjOa77huV0tNeaGIHgYC7nvdN+ORZ1rebP/6vx/1P2
TX8NCP2wAepy+XRGAIizD9XhTkuLqHOCvbI5KsxTiVfu5io64ivIFZ3uT6tC3vER2+XFV6DLNIa9
1v+y2v8OaHwVYn3BOKjvMBt/o2Puc/cR8kQnPxznYYjvmsqmRZxLMDxahU0Z23kVY5TWo4qAKsxP
kgSROrO5+ytM9w7lQBUfcD4DBdgtr838SKyn8oqVBr+0t8+J2qi1fzIl+LXmMyAz2PIqfRgb6qip
zcX+zHGNqvyvDjCbU9fFmabWvea+aM21YWXdlTmvxmWAzhH3Pgx9xnhS6gxG77JWD+quBxOFNVav
5uyri+IOzN7cxnZAIIjZsMf1w09YmvRsJeYeQ11gCuzE+sP2M4acyrD+L1wxVgYm9PG7Yb6Lod46
sETVdzJg88nq5Dv91jeL99eUJ2S7zyWUFKMOzgUgR6Uld5p0vylkwb6cZwzliLCCVmmvCFM85dqz
N7VMaXLv28l9YaOWM645e9Up2JpBultAEtmTyk/SYMJrWkPlHnowdFsBAGSO7DAVaUj9qoIiZVkI
Q5Rt4yHc1DnOnUQuB4GeQaNjgdb0dAiL2nijPPU4mZeZ8bkjcVsn451V3fPeY0CjrjR+2BodfCGm
Nquz2R8EHt1eY+rOJNvlcMW8/LsXnYjjnIzJB4gDMHr+Ri/OTiFnjVdtBwnVnwm65ps1IrMHWtwF
9/9OEGdYImJbWdAX7UPnlSdl+jo5Y76V5eFscKYnnyX/ksTHaWLvy2mBPwpdz3v1+tXbNKyFOr6x
E/wdvezepMZKbgI1szHnTVE3OymARBp0uQiDUzTTVQzsAVcnlnPQe7U7e8e+yhzmqxR75Ux8NhNh
pTEwAZvv6pdPZ3hXJkBPnL0YP+vlSTkUB2faaskbN2v2ZPSE0fyVijyU6yiGr4BKZFMdMJzf5nRB
PvgKte21AkMhrWEOdHwcFKXBSB8W3fpijdh/3BE+SyrSINFh31KmEhD+lAtP7G4fN8+QhlTUzVVx
pbxhETx2+s6DNmMR8PyDwIeDMpnjND+s9Wn235shvcfPZ/Wbw2AA9eV8I1MT95k0z3yX7tX72Eku
3AJN9lVo0O9D+DMTVzuJfrax6M2c3k3lSJnI9sCO1eVBei8lSYdK7Jfav2NIhNpxKsrHwhjzclQm
mq/np38mhM3xzyDyWoN1I2lhySz3H2OmH37dWae183vwWxJhQ8eIdWGcYM2XO1TWcFoauIWpIlwr
63/UiggVli/EJzHVz5mSEdehZAdSmlDX6yO1x2gQeKKQrhZMKyizE9D5t4KsSrjyi02r3h31meUr
dtmlPXHo/8ugzO3c1Yc0qd5lKyPWXbFhsKlY6pJxTOpB2P7Q7wmuE/teZV+51++F/hMDMghlaQWe
XzOJEKlUNMUu7x/i9Ad3qfIU9rZONoqZIxkgLKrzbzZ6wnoQVaNgs2kq9ay89mr+pLR3m8rmwPMK
iM2hv9SvBENV/s0bixvAubZ8z3iCjrixPGi2+dLb5aaBokgb3yZunENNVwYPK/iQui/2GCTC365Z
XkpU7Z2q2hpQjOeBDR5c1aMaLoKz3WfrBlsohNXcbucA44SBWYHpBz2/W8jLWQ2J4wRLODSkK1gi
wJIfZZFZ3H/BHNL9Ejz7343a4WKbuwAPz9tU1+xc7TDrRPbkrypYKoWO2/UjFV9noIXKrFHzSCkT
6+RIsGUz+pxU4PFv/fVrxSistHqyh4fBBf0x3WNjjn9giCcgu3KbrxNzPmZZwzwebr4pvnWGwPtF
eVoBWJwF0mpPM0xKltdI48Mo8lOAAidtGRsa0qFY6YsdJmYCn1PxBSAUyAyYTQfGVU1WV9F7uHDT
Tg6d21Jt0IcnU/Ou40yftFVp5ILOTdg0SKwN9PMGYlMKvWppqrDmFKOvOrCChCiQEJH9/64q+dJW
FOH12qc244AIEcjQftZhFxqIOZmdbiEXH2AVPix+E/VLfWf1nLvUE8gFVsscrVnZHBkedlzz9A/y
INoW8ph97nQK3X2gJqXrwXc6lbc1m2EN9vTveKn/kDXU5Ar43lA8NYPuLZDTNNY/tZgtKcG8tz3s
kyeaUv5Ufq24bIG3zWpnvDFglbbiibrWmnV/XAE9t+bBnpoCiN0BxikaRqKKmcIgcmtxmPjxcvap
Om2QNwY4grgQtrZJeFOOHp0kzmFY44c1839be7qXND7Ajik/nG6dT4hUAT3F93GVZVtvtf5WNBzv
yir5SJN6oexPz5czEw3riP1BONMezJh2EWDuE6Q7AxAYtZ+lOgUZw3yXIf50lhLCsD3MG4HY7cZt
dWdrL+tnHRuk1kXLhIkEUr9OW4y2VA3f5PLsk1juJnN5yrz5VZczCY1IT6ljwZCLa1rq6vajjkHq
Z8s5mT4gX5PI28i0hnMZJw3tL1T3DpnWe7c8rU5+loj9DGMfZtxK64ThZlhAQXeUPvtkBPT2A9pn
4WI2zUbX4rfSp8cpaZK/boHxsibURlU5TNpU9PLMoa4aTPuhza9ZpmVRs+ZXf9Jfe57baYKbaY9w
LWTt3y9d8lCBjFw1u3oGQj4OixLUH6qdM0wnu7SuNmWRyHfsoyHnq06j2hU41dz2PMpmcped3WNL
gBW8CJzwJntXRfNT8kRb4HpaF2O5ax0gPaP2GY0yDA29FDEveqVfoMvacJlri0S0h5O+JO42SL2J
mcRjdTZpi4wofCSALFKe9S6gUtZNLdGQYezKZAw2jED50rLmhzoEh9f0XjJ7BELJMdxWUP8azAzB
GC5mEhnxGP9ZaACJmEaY96GBkuFXbhf1O7fa7EZrJCyd2rLbj22VnJeSIhL9j3a6qyDq783Up7rr
udY1qIV+zHgfx9j1rB0H1VYotzjMxZQ9aT1WBDomZTcjkjEMvcG9K4LSvcxIIR37oDvIHvVSLzjo
oLp1WVwZnCtCqEAn3YS/SKlmZw1DvwFf+kZr801CHHQNjc4tnI0zi45NBwhM+SR/MB14tb7dOsCy
/m62liGCkELnlDdyjh3MhqiCu9yiFi0oO/S5TugGRYPhm5N4NqHU7qRRPhf5CA2ZsSq+TsNYkXwy
+8kLEe59KnP8czxg73NzsfYdp651yo+x6RAgw9zbfldt7JjEv6HXtvSX2zB6ID0QsFMJpXd1CJGd
4cZs0pur2U4owDTzOgZoJvWP0/GuSN2/GR2VNkUBm6h8mb2n1dW2yJpfEO2FfwpJBFqmAxBYD1cg
FEGBXlYWPYYtfYPwvuDzAR5F1OcfZea+iqS/OdkYOR3mypzugFIJNcAq6fv2S7HNG2cnap9jmusX
dzHgWC/zpZxnGAYxfpXi6VHdSUtBhPnKVxt6PZtlw1Sl19rWIbSK+UF12iYmdbPJObBY70h0wAPC
eupzrW28QH4NtAKg6bUz6vLezFaNPh4dRnKS3Hq3u+V5sWcKQb5lVkoZWUwh3Ppxgx6ZYt1XwbFd
UxrUzTOQ6z2dEFt/LW7Ctf86Y6DaxHQq21VxM5GWjepcuJDNBMrgCNJrOsrrZm1C1h+uNOHtBupY
DSkiYEpCXy0TPx2GYk41Hc1l+pYJ/6mVKR2+4DAH4t9L7nsyYpDIPp6LHdNatwbrZ1ft48Jgj9rI
Tp3wnnQn0PhAQA3frL81vSwAJsod4hnjVq8sEl1KOoYR73BWO8drYFUC0kIpGKFbmZP7UGbGBwIt
XuQVHj49dYJdb8H4oPtq3rZBXoa+Vf5Fb+fB1OU+a0edNj8XUF5zN4nWfGSV8THq7nfhw6dEFedP
R4GhmbpdV64fstHu+9x4s1pQTb/qD5BKoMcOpFS1dy2mHggKlmYANFb0CU2/5kADZLlD4hf+g/E9
5j0uKYZLULp3wu236He8mWLeulbxtmoVRTwteYrH5ezJMVEJPUUBdyYfkRSprd66LvF8R2n1Fcfx
Lb0iifQlp7vJGX+gae/iKWU3aS9TIaCaEUWMKOrSVytTQlYot9nqPhvzdGdY9GC7cf9opMaXvsoL
E04vcRuLcGxqxBrBGMbOf/Qq/23U5i6cE3a1U3TjYV4DBv9CgzacjEFA3oeYrZWiHG1Abq634TDb
n1bdHZys38BoNEK7zJ/zhjp631b6oZsVf1AE6XYgTRiy6suNjZJ0cY6ssruNDmGEXdgDJPb5UCzx
07xkgAd154alhvKvbU607FGn7+CKaoEBRp08mn5888zlFWf9LHPvXPUkt7az3jt6Td7aihcqWMmG
dVY9RyxAyZEnzKnmEpAlMBE1s/eGtW47AwyaHs5CF49+2p8cFSDmCSKttLEDVHTuk1kFJ99bv+C2
55tm7rrQa0hDxlQ/+SnTdjAwbVrs4MNeGM17J33/Z7aALLORcY+GdoQX0921U3rsmznfGlryMvTT
61Ib5VagjgMFbGJj6nYoR3GiBotGhnaAaJBRKLUiT+kzenMDPUQSwudbEqRNQY9RSMfo3ex4D7Ks
4C2s07RZicJCxIBDfSEtMYcdcfuxhTyujc3HMDXbqSdRGWjobseVApfR7VbX+5UTEaih02Nk9Nlj
KZu7TLcALivtUlv0oUv95htUVXoBz8ZbxLpxTBk5wntFAS8ce3mUE2K6RZfRvUgkN3IlrTKY85e9
2IOxoWunYVjHuNLYGMO0w8q11qPJhbY0tvKuvXi7IHMXpqP3H0/nsdw4tnTrJ0IEvJnSO4mibFVN
EDJV8G7D4+nvl+zz30mrS4YEt0mzcuXKN/qx90E5zZtepzOBHiw6gItnGCqX2lXv2I0DbSNbmJ1P
NvCxZwAcGempmMxy3WeK1I3BjegxoA9BaUKvN0zx3cZZ+1g6wVfpTV9BU0Oo55JCMHtcMv9NxSlA
CVhA7u7r2oP4V9KF4r9plbleuuZZS2l6k6HYBu0cpQHBSrMOzAV5zge6xJ2UmLWOV61tnDUHWUdo
2DTrP8cz8I7Y85IenFYCUrmjHid7zgn93Fn/8LP5J5v957geTyoynhyz3jckqJFy3o0yPmb+8Fzl
4yVcptfW599ZcLGDgeM9jtUmXNRDMqlDR7V8Y5ce9cVkOvtueuRgfhdOti3T8VF55knLh5cGfhFa
N5tmNAm/CIF36Yw4ZhSWVGSKXaz7p7JMvsAr1r3H2R30iNI2loXIHWUwOnA1IQ1BkoHmh5AsoyrV
BlbZkeLnt2yICX3RNxNzRY8z7cRTDml8/ONb7dWxhh03/hKYOYMRIYAsmk4lods6RgNNIzpTjSWG
pyaTWB6kIv9q0TVJKE3BwjhbcfYIdXsfp+HjALqtG/W31zMoiQB8KvWYyEL73RneKSD3oUc+3S5D
eGrH+GyMHhBRcJQfDr03AfDE+xrQgo6z3eJEOw8yvYpSqEI0N1Q1W2ed5NAZqffUxPNuXhih5Zt/
DNop5nZ+lcUqqAYz8rxYN7ELZ6qcjtZYXGx72uYZsAaYpdmFR/joMX1WwS9k+28LOEqKsBrtZys/
Q8rIAylejJNJmOE1zglQ4A0oH4tkwNiMD3pdY++c18kxn1MIs3Tp0GBH5XcQRB9IMM/Vm5UXOxFA
6tx8Jw3mJdZ0gOgAFquyfhcztM+kHFNIZztgg0MIgir11uzevdreJybel6k2q8Wg3ZBEsps6eIBw
7aB0H3KgZvKRg3gWhCc3YQiPSB9BZ7AdvEeeZX+8xjyaROoert9EpU4l7gsNDgO59vSTeMFp8Nx2
Nw3LAY3jzaRiAtzslOvtcw7TKhgq6cYHSzCKRwQm6LIDPVXjkfD5PPvuVvc5d01Lz3Jp7MlwN/K+
hiE5dHyeyM7oiBxOPpqrmZusrd7aN24TrayKPqwgOZh9/NI1UUjXGXVVKzzWqTTR573a2lz1VZkO
kHSCHfJ7wE86BQRUFIYQOWkhvsYF+abfIWNIU8tURjuDHZnZGY/+ErPMX8u+OtKe/iYWpOGC9RbF
XFa5maOL1y40C2ebyU/3DsDdkicvMwilRQLlutYfZ2HV9LF8HOjqDvVhr0gSDb9ei95eW0O4AZL1
5nFrk53nJeQAjonclnEg2jL7faBC7q5OkYQaLprjKxnbiN0dL23t0y1VEl57QCQmb9jCl80IVVdN
6NxqBn3NXfeO2IVj094rdq6zlkcXEyoP4SmpheZHhHAuSxW/Jx3qOGn+5hP++pACEbBaT14ChKN+
N4xiAjMK4XY4Fi0mCEgAVgNOWfRW0jY8oZvArhVaPqIiZyUrv1YUrMYZN8D+O2iA0GA6/EzK8OGs
ZI920itxhG+Ug7ayLAHzYPJ4uZJXnGK7dE/oScKKwVNwld8t8vChzt9qAehn+KxkJ3Gvf9RwitDe
f9M9ir+9VlzJYD+YB74SszxWfBDH+Yug/Urv1Tl3Qh0blu4TPCbVh5uKtAgCIssAITptFGAMrHGN
1unYfqPZeUC2pdrFhbvrUYlY6EFgd/Qt/T9rMQkLJsuj7zwd1ENTaQca2VGtYJtosih3BooU6Dg4
9AC5bJFjXCJOYGta54apjOBczcqygwjiE7IB83jpWEm9Japa3qIgvg30SI55dXGoPzGEqiUbDNFb
8dM/pa5kND03n9tNy4Lpqy29cDEiWPAFkbZBzOpEiXqwJNWBfAAa3k0E266zaxlq4Fv9n8lPzik9
t6Ib4S83FwZKZ/9lyNfJG/Mvq6OMOc/uabK7jy5fTnD7Kphv7puYyWrqaD4x4KZMFzNjRguzhRy8
vt8455QQSE+ajbiRqf5d9cYvBiwx8TGhgQmqpuq9rcVhjeMXfTJPDtmRjzWBdPLUkcX0AgR2OztS
p84J9z2kaVslL6NbPGUwv90Cog3EBwwsn7vKEY9wraeppn+z6h9cXmx0PwKsY91TwiKAla0rwumh
C1CQmKi5zCeVhqtWI5AY6pPAiC2Zlnwl63nxzOSQ5OZTl7jUGx6t7qeqzE1SBzvGYWxj6NlLml3L
hAe3qqNh/pYwgo52iVvp4q7fpkS/IOW0JqCmrPCZ0FxiuQ/DfO3gkrJnLcvijcNWtqZKRwrA/abv
1S8xoLTlb6L2j5hP+XGGlliLVtaIgxJHnvW3RI9+WbP6F3UflAaInNcZyJohfacEeCDalJNME7Wo
0T73THd2EMvr8uRzQT9yaf0XK05fkqI4yErLOHcF3NrQqUxXCESeYcuHSAmtaEx7mCCIRhVwOnZD
DbBxufAwUPdTmsKV0dAeyfaLttywLZS0M+gjnfsRh2fsyqP4tkkvjnRE7RqneauV9dvyaa5ALUdv
5i0iFJuihUEWRZt5RHTEN7a2BnHnoZvys91bh3CqDzYV5ggKWNgXt0G1TwsXOJ2HHRJd5xlnrsiu
oqR6CTz+XXjooBW7KbVP7vI2Gp+ge2u+BHYHY73Y5vV8oNTRsi1mBBuhOpZm+B74A/1OwbQOQtoW
zSKQjvyzG9HbkC8H6renWR9IcUCYPWLDaY5Phh9e/KoomZI7rAwVnOygHyhIMkcRCTPkaJlKDDCf
YQ6jj6yBHl+p/dIVFKwQUAmzrVz7MrEeLFoPZfdrD7mi+ZovET6QiJs2YQ3yYVaGOyKtI8M2cXIK
/VlMCJttGzNAx09LgdQUdpBzzoE/cn5ikUXHiElEYF/TIjfsO53TRyNh7gwUT8u+dTbTCetqw/jX
XUS80CwMJo1vrAs+BEcb7ieEK6QKxBC0gQIDXJ6DuMOWZ5ylsZ6CAGcv8REMGtpXA/OXcGg5izZv
HrbxLez5xNAfBtSqLC7UyLCZYNrLo8bhuKU/UM4JsjIkkTR2Oba/zTv6e2m17wKSqQbQDPPJNln8
iZXcmkVd21Tbi5kNePGcmG+J44cc5T1Zmx5Aj4+3KoIf2TdxuqU3PxuGD2fO2clHDgo+NuprbLxE
SQHgVEw0hmQFNP1oxdPzE9k+vmR+dkCU2hCyBh9aR/Ggt/8OvfTq5a8De+guTG3oNZTVqCmYNAbb
yRYV3XWR0npsHmRjxlzxUR5abhbxEBovHi77OKThRuBHceM9xrwJ/qC497dW8xrncmrmbuU3Njjn
2xx49zINTVAYu3pJ1vM8rX0ysLRjihzBNsRMQvSaCkc+fufQ7qJ/3UCyWHx0WLea0F+uOFSWyfiU
fKwdEjQm522ByVBWBBg/rtyaQb3lLrapRcQR7N56Y1KuCBF+kGsSAwROfb4NgvgRgWI4OxD1hFPE
8eAASvwWjzYZwJc9QZbgBbWg2fWsULVYazkptnOJqeVJiNNC7ytBtUMnQ6UkWd+jrwZiTwUEQevP
8uH6nxXIJlAlre72BsfGR/cX6XSW5oPfYUXGzp5r4EXAesb8NJQID3Lf/cw+2E69yYOfHrjRdG69
/91W1T2WsnGeg/+Nhyt5dccKtzZg6F0sqZpvRpZuCnTHTKKxkch1Vl9gUDsrjTZoyO5Gi/pOnZ2Z
ClJB/Z128s4RQ8S77kGW2wJa5+3ansRoCPbDfOIcW7a/t3Jq7k6317goSETuJcCXENYIhmOLMU29
AeufyP1addTbgpgcjhMK3wGXs9TD3xyVCDmgZQO1ujnICe+nGXpCCKtKX0+pgIw/+aBdF7mXmgvU
hzIiiNBIVKl3GmT9bs9fxvh4FjPIkr0K55SiLRIy9fyiaemnBJzKp2O3Kk8J40w9jXJMZJ0ygiDq
4BuF5pMOk1bHfXAsI5o1EKZYY6pLJP6ickCMwTyLZWJOJrtdkniTaG7rJd6K35DoeVkcSHndezfq
24pUWna19A7UPLt8PsfeWz2hClXo9PuMa2aSbxxFK7e2b1R08+nRjJL0yBgF0f/CThXF8Mt2u73j
f0quUoj3ZLwC4dymVpSNqdpIzlC7hVp3OEC/VJAN3IeKpM+joTZGlWZkBCNNA3frYVHtH02asrz6
QJvnS05GIk/dERP4HqF4sxwaQglH61mZ4EBmuUXf70OzrqarLq1GGb6xtnFZn+XPZMdcpDD0+Ate
/NUnqsgzEmTWxbUXGTMUIS8kRjYnZFJQBeUvBOIpo2BnlEy1w5Q6F39s12Y8bh0iavEXpL2PVFt7
jGpJy8NMi/DdYvvTFW8ntzKE6RcQFqeN+1dRshVH4GTzpQ93crAwA6X7Q6/lOkWB2Zf00ZlviY+G
AZGDFRRX2fPertY1oXuJsKBh3xKkwySdrKQjlGa/pzhgxotGXVNOJII7q3bMvtEr2meY0bIujm01
7ZlEsRbzSetWwlUp6FkVE6kjmC1nTN5HTUecU+Z62744YeNbFmKpjU1EN0TlvlmEs0mdEdBAo+l+
BJTg/k7E8mKqUTGsjPToQuoRK8LJi9hUqtpG9I4LWznsw+B+xQAwPNr9/YhRauIusZwMZ4SOOK17
45OwKULghlLCiuNkOrR+ITxUkqJdZFHy+P7urAONj1sJMcsQBnVvPwUobom7kLfnwlf9twTYBe3R
lAXuxwfl7o184IkCnNv0mwCQy+4fJWSIqndaVQlsH2sSePF9WkT7gqw+Fl12lbBeEtMuq/YYF3wS
3+BAmWBSRJQQBQd8yv+5P7HEGo3UOVIAfHBUvdcJnTKuOe7QFBYraI5/FSc4M57DPLhKSMfrSQ47
EFdWMJXwVDxUBS15hkMrrkD8rDy23Bb8Kj5cjlTFoCxcTUlLRpbp+5orZRofA2YR2y2OVY4nF8Na
aDrC6qBUAyVpXOtQXORi+mgWitWc+f5UQP/jdoQtyiY1SioQ30B/A4KsIvsSF4O9kSS/hTMgNyuu
qFkZz4jYvy1U7sWncabF2UpQJJEwSMzWjn/LO8nZYHcXogmPUJPHQ8RkjeXxyIskRiaG4dhJjMKJ
4uMZbryB08FnFTjAJD2RN4nY45GMyuO6sGa+Pe9c3X6gsf1jQHc3Hvpjy9jeCbkJw/tF9uitOELk
JQn0/8XYTtnyWA7aazjSMg29BjLfSgOoRKwRRtdX1ORQS5ZtReG+NYnGM5pUOU84l1G8Z6CvFcvV
ytzuqPsBcwzWQaO/eU5/Dli32NW3Cc7bQT6QrjF65mlkWEr2PUCls2RgbnzPI8ipqcKPW4/1Dwi7
0RmwoE7r22mA6mt9WR5vQr5jUPqcidp9d9hBVMJeDleh7RpBti8HfSuXJefIp2b+IbORJVibhJOV
3ZBJfer1CuppoZ0lKrSi92VIHiImf4fOdHCUd0otmr/ZWLmBEs54IQ4BSkDQoDhFzEE+DbXNPZq4
cru8ElFTpiW86V6q2j3LBeGKlk1/zx4kuTE06FNNs8UYWX2277BUHiESx8JK4oM8qUNEO1ILDUN7
PQCBAxjRPkm11PmBnigJkJiEpPgpTVj6pref2PVKKKHFvMMmoCApt7pN0r1nVRt/cV44RHJnOVK0
oexRmniQRMPu9rpzUwoiDVUvPaYXJ4kWWsWQXXP05jxUNTOxqNbAyVHca+RAqVgQC5eleY3hh46e
OlSNdUE/CLZCC/egnLmC6iCOtnAStPrS/awhwQw6nLRAW601rXVPqjh0kOFffMd9bnEEUehdwXSE
mlav+6G7VFn+1LTJVWI6N/DPvW4hguQ+1sjXjkH9ezLVs5o1oNXkStbzO+Y++K1xdhvtzYXiJgmw
rIJndZ9hWO3blMivmbNHDXKVVX8HnffR1fTJu2PzCdbsrQcjoz7vKmcb10a0KVGSUQqXbrstJMf+
6mT5GcLjyhhHMEnrUo7thcN7KpFBNWz9loKOMy/g4mXJCWe4hMiH9sDUcgakFBmAeMuBNZHlkTzN
BnzL0+Qj6xuSP+2CVBaqcdqBTueTXkX39F0C35lEVSJ97kxClhvFOhASwt00wG08b36ME/+ptJ1f
/Ry8VopudqpbCMW9Mw58I3l7Oy/Hvgq+2xyfZs/omoapuXIHB6lVn9bwsNRlYHV4LP3yFurLt0Xs
aJbJRidNFJdIQ8TRGJyTxAMpmFoLFqdxYBxCUprYrmjF8EoTuSDw1dLAuKDzDRNHXWdLrnPS0JWR
B+7i+Z+Rm698gt/5rEMJVflLZwQnlAzse7ApS4CoAkf2ZgTJnpkEACaNQ3wz77yZq8GlKSliSgDT
U7D2C2RkppaSEN6FbjHklHhfnAvcMfhu7IJEEXCfkaLajJh8SM3XwCz3uJUCOlgPXjFZPoxwdB1p
NhDGbfzLlNAgg3w/SLHgVZtv3v/8VGsELxX1BK40fD3JDpHQkc4AP3kiAqjIk3lP8UcSQ/EcAvuJ
V0YAYQ/tjQekrCfZkREz2ByuoiSvtXEiHOBVYPUAWpDcwjWUF+EhPI0ink4Rsr+NdNEAYBLM1SB3
2XMLRMFblOmPhkKiVpYAwu2GFxXDL8EVr1i5NJJw0zNSEAw0IfC94UQeDpumedGmr8QZ0bNLWbIE
VxeXyWcImvICoCUgxT2cxjjSMfFgLuiSw2UMWU/h5w2UrWN6CKmpOB3MUe2djyjFBkjRf6BCrcnI
R2x2iEhHHYWIp7Xrrgm/w8pHvQRSyB6l/Yzfq5K3qjsqjGE6XmS3BILFxQfLL4lh8C9hqz5Yd15f
PpBsNRlJnf7A8JZVhhCYy8nATVbTuBaCAwuehOduyXDv06u4DdkK+WX+WjaPI6JH1DcRYBAtKhLU
2oDn8JMHjwbpSd3MG3L4jSw8v5CQNY8Un3tpFyEkNYxXVgi7LZhEV904OYp3l7iG18dXy39h1Q9g
g5LyF/0nr8I3GYVte/1JYClOArskyYpkoCMuWbytzbPhN+nPh9kNeZFlhbKDrqIE2TH+DHmUlQPO
ZBCGSwBiwuLhR03ydi+FFHxSjoMSUD3bZRagLWRiI1MnSIoukQbfHRDPhWk8U8IAlLKt6I/pPiSk
WyTQRyPszzQW/SZuyombxtkhAmBBSJJs/UzUIGQNcZgCNlRyT8jibFSwURXZ2JBCutJ5lMXsfeYQ
8XsS1CG9YTjmdnSKV81jeCmXhedwyXRT1ezF4LBmtPFATUS8onqTUnISkp/awHM1xz3ZTqZ/hVl5
E+sicWPKaU8wC4yEeUnRIWE5JYAWL0nHAWffiY5lWB3VhBI7Ql+GQCZ8crssV5pGIbK83YNMdB/H
s+suxzYL15JGMIDuIdJt0Kg6+GBZaVM75f0b/YYbqWr3bvArH4Jj4Rv0VgmczVGizmcwth5sAhOF
o3vi4TI/l45Ezgl5EP8t3OGBzgkVe9IWxJ/ynDy0ADR0C/GbwicxS/tk42iQGIEN79Ld2NI76AN7
7lxS/Gn0X8IG5IMCfJLnH21Kfuvg0TncUghyJ/8q+Q+rIEFBHZeXOwoHTadc6hsB+dZjqDy7n1iU
mZj6x9K4AGHO2FwSGzU2CkngN2OyTzw4B467zmN/LU/AeWAeEg3vRIQ006SQfoxeyvNvUHJNFT27
dIXqPbrA/tW1H+vsmRcqbRuwLN+N4XdP0Q7Fza2LgYtc87Gi+BsP2mWCaYtsHUXhYOMmoVyLwaV6
5HW/qxGIGGNWJPUJqZ9f8r4u9XRheGoPehZtYE3TB03/JqVDNlQgs6AFVKLawJ3glkry4Nrmy+Qh
cNOqGpWPmQkJ2YLe+nfTjEeQtlVtE6ktHyZaErlrb9hzzcCccLkaMgZlYF295w41VtqrXzC7akYm
QgXMs0ZQF2LFoAf7pP7iyXvjaFZvgj16/XK35QTt7L1lIruiJVg1dIqJ5NlhY/noKGghCiSpIrI1
a4FYiGSwFQntQTHBkHTYSN7fkm4LXsq5oX37IBC72PIWcoe8ItspvS5cbi1s0KTtAOCJ+89t+pyR
1aCTIG4B7sR+MI7yB61UVsDs+UMxFsMIyGHfyHZApGy5SXKqR1Pyupw+sE7z7iGIH9qPSSjm8iHx
3qJ2PkmyNBGuuoH2bwijswTugTUcGgytZ37T+JQmwUkvrC/UgzbEHYDyGj1lyaanv4OXF9KgAka0
Jxqe0d2TMrEELjPIYxKHR+GJMET8VKfuyaIbcwAjRCkeuS93Z3vQgrJmJQmPFGykECOGSSDOZqIZ
DE2lKQ1A3m9WD0JrftKZswGIlGscBNY9nYuQ6JfjPYpusvmYIny9GK+LfRuQ9BYD4abOvwKq8dQp
KozISdM4HIEzBs6LnSYI1zCoI0uI4d8irgbMYwSgICdSNjBeIThDHb9CjN3IVcL+I1FGZiPpKLiJ
WCpLIwWW84Tl7ENpPfF6eyN+fjTeDAojMUssaapUoPj9HqMgYIif0Ov6kBbtJglpwWXJ+OF/5gZT
J59mBu0V5IMDKyAtXkqyf4Hj5M7/F+7wRJy4jpPO/2Fj+F05vOV4kaxvUA2RKLwP4hIOhfgXSTJl
jYk8YkDprPoiecQx1gww5Zw33FZiDZq+7oiPgAwYAh6LhyM7GZlOrhOl8ua8n+NcsKtt9E8qmJUX
HQ0SeX6rnY7NgHp4+qzTKqD0UMxmXL3LPUpupNQ9zTlUXig6ypNz0VNOCRAXScRK7iZ+mZ8J64Z3
DiEEKOigUcHEDpqBUYTKvgTQBqnA6cQDcoxeIBZTcngH2NiaAL9rdfb1X6CO2Ampwit6MyYfbX4c
+1hs6orQwyBzRZkifKkiFPtYbgnZowW/Iqsqubjkx+ng0zWenvlLuRZ5VMtq2Kjl8kO5bwKj8/v/
+4KLMuibm418b4ZMFeBQsfYsKlgiKyZYhlyWIT/R82g5gLPVlsxTzAMvQs7SGtZ2mX/+Owu68TEC
veGOpNopN026Upzb3ZpwjMRi6lwlXpU7L9fZ5YzbYbfGyPLE3WLKPdqy/NYo32jGr5qhpn3ybtUk
3fyYb8o5F+aXC/A30GsKOMOz8APiotF3D03VPsql4zt8P0ie2Mq2egrI2UzScsS211V231Yvyzbg
5Tw87Z9B9WWQektoLGVksl5CSgK0GESSNWEVERQgrQGD0BCCeGkoE7QL5xuIgqj6XmykSjPfCuvf
QlkECACZcONjCmWLeIZiSsUXCvArkT5SnyZHMEuMPQzDnXCrhDHBKxO4QPUCA41gh3JM+HMCswkx
YgEgEyfeyhGT8LLps81ovvKgAhgpirZyixZDVqOfPOAzfE30zkWTuJCrKsEir84XwlhCYTV+hUgo
Yd4N48En3F1AVpyEtqfkZkHdidgjebJkDHcSNFLzHSX/YSMjx1wx1uc5BVKLwKfEmIJLyAelYTR6
x0bl2tdAmhYbyZ4HEtcpVx4yDse89r0HnxkYgrlOPlM6+HMJkKP6S75VUBmUNC+lMmcAr3dxe+rd
e42KlxJODquSQk+WgF2/xPBsZJshPfDBaMHYMOJuNbIY8jyg4DOmBP4mhBNAGjl/0Tub2iJWCP0P
81aArstR42ZyaDjBEwMTIFCtxQoXxt9ioHhKEIfpW9obw8M5euijcSp4YLpp1nUfrXvAf16YdeVU
8ZhS9e3NnK71n4xAemH2hvuTZ87GmK4zZoA7Bc7Fm4kxlxsplhzEbVB0T6dKvAdXcaTQKGtH73WW
0uRBzSTnlAUflMsjilA9FVGPWEaqoFxRJInhDPF/lw6D6GTqmETIH9AKdQ+jmzsmZjsDZLZ5nREQ
C7QuoV1BuT2CZgMjSz5qOmX/+D+BD/ETRY5qYv8OcCt2v3Oo4BcZ86rwxiTnmF3TsGFqkx2U74Yp
OF1/z9s48zbyGyayLwRvDjgUIIMcXTlNAsGwBUsP0KPcLYNODjn9WA7ocEF5N6a1FZsvJJKsMzfL
RB2Uyq9yP8X/NY9sPWYkLD4DzxL0EmODXjFwlHu41ycFNQcSkqMvgUeP8xQgXsy43iEphBdhWUyC
If747q6gitzPBfejAcwuveQ5GpDHIH/hzPBF0lJqo9uJPcHw2335W4IE8CP5eORnUkSHaFC4Cypr
hEgLUqSgEtwziUNk3LQL6Sys9L18StZtjt+1ekRjEXERKmHi9hyGqCJ6c5zid7lUHCThVebciBKs
iSsUg5PLLaCaJ2y3rKNKCMhXMXUjrcni241EOjrABqskBc+GbENcOo6UkSfMArvjRXpaPJIb1wlX
YvFoD1FP92oWLWeCPUsiVo39WaAlLpXU4bkdGrRPGmjRGltFNI8h55YtFHUWmnHBj/mCDZCFYhmo
cklkJZkytxBgfinvuYPCZ8gbSY6uu7OAwvJP9pKzj6uVz4PZlvtJ6Ciu5P/Ht//VvOXujBNRbSHI
CwGtInSVtNrLvz2Qfbn79gJZPaHWhnkqKWGmiEh51V/Qc95H7iYVbj88Ya+l/CzpmPzVpIPzwjIQ
DIzfwwpS3SYg8El5iAWANWfiP6KynBEKff8ifkbegXMkVX25v4i6ADI2GHTRFO42CJ4e4uZREiXx
nv+Lju6hJ5FdQ4maKIFTc+ejcCa4Xq5UCDDdWP17YTtrnnliiZUwrWKYcgxL2Ub3Ij+Ljf2ayJwF
gE9ye88rSLmBzcqTZo8RcUGB5RQKvco13YPX/1JMZKB4JyefvbFmU3ylpCZ4d4mKCFnkrTXPOeAw
mJgBxVmIT0tdQxUrACThpkToGAxucNRs7ehO6S5Bhi8MS4gwLaJ6ytl5yYNQOHgHvC7dAfTZ9Z9c
UyHX8YUB4zuGM4U6HUj9fhnLJ4ggVzOrnkzPIH/THjyoo5kXUHYx8udIIXvJeV/yelUa8KYgVdf6
8hZXw3eM1GQ6mNS8nPa3PZPIB0vElArtKbfVVU0pXPxwH6J/fQ+RWkhwKSBW3dfPRY9vCDEQkNkf
oGS/SFFelj8urHPihzSlJrusjb6BxtFBhajfqmYHglRsujG5urF3KlVznQd1YADCQ1O7D6pVO6FI
5W1IZj1F75Qw36O4fZYCeVdO57GnM5b3Hz3rXWoRXY4qVdi+ennwKRkIc7jOTL06+8F8iUQRAOUU
pbACoSMc5d6iZbPvjlVXPKbKvHDYXxACZg7VEHG3LexYoH2miH+t0l6/DWEstb69p7rD1MFnS5BI
zHBljh4TO8fAD34fUQMzs5Pkhd0QfOL9yd6LrYAuNrX+EuxMagV+vlDty40t5CUm4KBGxRwW5k2f
hQMRNs1bRtgQ2wmkaZLgRGv2gRGRNXJJAtenK6epbkwAOFhmcMYvCovWcjViE5AlX0GiipzaWQec
UtNeziWsn6D/YBLSCzLtW22kn411FjccJ7QZDvaFfpqnO1m2oYKx2OY/sX2x5cPcQRMBDlvbOUc9
q44O4ukqD5gvWB/HMT1PXn9xIX6sGmRygUBO+dK+9YazatofYVAOJI/3sgrkhxYWQC86UoKaGan9
ZFG0G9wPiXHpXRdm857klT7nP0jHfs02s04iiwmK5Y0C9zsKnNc6Qrc0x3+1rXlNRhceZ37SqCQW
8cQ0Bt84xXCAJbLpMJgx3BYX3CFdFinF0QiDfgF+XOBeqa0aIrjouT80Jqb7eKnoRK2Od9bvSMxj
O4hMMf4G8+OyCgaNnIuvyEAA7NKl+2w1nSRIb1/Lrog3IJTvUhC1M7TgiSNrWjLbZrrbaAfeY+As
Xw5xk2SW2TLt7m6bKM5LvS1IhuQYUsskOHnuSECFYD/Yfxsg7HypO+YQTTL37SMI7S3dp8dpySEF
DO9Dgho2WKw+aWvBGnGGRuBvi+k5g88wm69e+6QwopwSsY3CQUncao8fERuMkZOgqM+7i9RAffoa
BFIR4n1s4zRrYkVKnCRhgssKWs+jJZS0LAoNeFaTJJ3ZPSv5mgM0S90LK94RNWNrhU0l+CEpmZUO
zxKbYcTy7Esco6RtjvseJvW+hUkkttKooqcqyX4RPvhFJol1145rmwJMysNE5Wcnh9AaX4iocOC8
Fs8vvBiqz8R/knLzePw1rsXLmovAKxh2CQ5m6grcxblP/vE6EnXGqj2KqYYzFbfxKyZcRdUBy4oj
gTCC0II4aUGOK6Ap3ey+JPQLGNZDCyTiO3QRebaUjMjxsUdU4x4VoikemNgc3OSzUrXApwCoSAKB
iyXHIHnguzwrOz6Xn0q/yNAncARWS9Q03IGqpjbvFHU3X0T2WVPxd0KGQWWwP0quwqdPuHATUYH4
w1DiaxaU6Oi+SfVznhBmFu/wQVVJC6SJ1kIYnvQ+eBQkyQnQHWBKKdUK3qEZX+nz15C8EYidm8f2
iZUS1tF9Ak/128jGo02hvsigWfe3QVQ4jYcUumpJvZldyPD9AorhK3lVk8AIT0eIhjyjRCSEhflx
CKZvugxXOj/tkuqZ8wiEOsvp7UsmG+YXx0fMheKXQ/3UojerBFSTerW2Z0c9ZF0lr5YHBLEfUWiS
7h4eR/JLyusoFyisozCxckSbaCt6mori1OtfRuOvIuSRBaJvgBpon3zvKHlzMgRFkjAwjGNYJbQx
h48SINqi9JVTdAG+996y8pcASVKYltqKAdSALYFdEvmvJE05u8mn5iQW7o8cKIh9nL+6foZ9pLvw
24nzSEXkxMjqgCPeo5cWlSN0tY0QROVTQlpQGQUJj+jIruOzmv5ITYVk4CD0VPGm/LXUr3gqXlK8
is/5nulgJdpQfnZk+XlXAZ8EQpWruMAMccCg2VqCMqmS8ZhgB71HvISBl7tu8nk4feQqdfL235Xy
iXTEdcNyVgnqbsDSPXD+SGhLZkzdC04vvGhw7t56Srwe+dZ/vARzldJSZzTOF6SFrZvVWyngiEoS
P+xog1vQq9WhtkF5Ka8mQFmAUiWJiOQS4EwtUVxN/7Ck9+DaYtVI3Hiq3LybE8lg0aQSb8HRESJB
HoZbiepJIvSq2kbeG6i+j9cjHWePQswZrWJgn1JFYZ+4i21XP4DJSB1fsHDU2c+mSb9QAjOLWjff
6owfEm9JdSHMyrOQosvRB261ZhQLgfz5bVQ01qmz7ARiYFTCykMWDKhWbFBHAptyBqWuYFMUYLfY
M9l/oebI44uh51DzRLQHcsFPlv7agFpwAaB6SBQlF5qzLht5J16hPtTcb6kUDXnBEvzSU5Az62e5
pdisxh6fCft5YFYD9it5neAdKJ4IviYkG8/2T8zljlGXEX60HCI9pLtDX7vzcqdGJ7cK4bJyusQD
cp0wEFqcuoJ0SMRsTsZhxNjpfka9AnrDjHZZWvzv00k1Y3Qg+rsfPPYIMbh2/i6tsWMH+ZgpF5kv
PCY703KmVD6ClnJtu43uoq6hjQ9SVjKgZfTFsJZIzYmLP3peb1rLOArO09HXzRQd/05fCqGP0KwR
vTpoSiqmU6DaCylsei4CpFEKD94NnUajlx17araLUi/y0rKyY9A/dg2wYB9358bQfyvPv0YmvRsd
klA92kpS6giAX8ecmlPv6T/KgSfagqNIjaxFZGuaf/SsYQCoKpNdsTjfs53Nm7GqHhJ4ep0anyNf
J1Ow0ZT0Gsq9ZoT2u2qZB5OUvF4WMUO1pYZsIhGrmGtVXoN6/lUWFMdtTzwK4bZd+og6DUcBcapq
QHmo5e5Yt76N0BlDUY2JqRDHH0yvfxfItw4DYI6oCfcRbGnDBGANR+v3ktnAj3BD0ROdfyOdcuu9
5cfWqtdqcdEG1bWDWOCBMQqC+MDn2VkhnYSlkUbAkzHScMjTB251MWuE4JvwOrj5j2GblwxhkHxe
NqPVfqP+gXrKkkHAwjBx9+39kDDQu0c6hcHUv2s7I/BMHXowzGJVMOEc1phkkIKX6B7K9t3NGuY9
okLMF5VMt4YvEXvPZvPlOMcCa4SaZlV9Y7UHKtR8EUz7ziASDFDvr355xsCJNwS32EUUcxRxhfCO
aKkSS4jNkmKHEPnEKIoBCWHnYp51qTUK8NuO9bHUcorHVJfnG8IgDA3wcMNfIZwC0vGZgyMvgNWS
x5AcWuBEKt0cb7nWEiMJUlvTPLxowf9xkAWbYpw0WptSfhTgmUGaJDFYIfiYsh5ii3kQHnIkw6sS
83SPkLI/EtUJHZibzXrxwe+219vJrvEY2Ech2cyo5gl8XpfuHYLLKlSiLMWs+OooN4hbOcXNb7Fc
9TEQkxZBd01hJg/PKW0huL4RNMI2UYZaDvDaJJZgbgSRz+9J+38snddy48iyRb8IEfDmVSRFUiTl
/QtC6u6Bt1WwX39X8p6HcyampyUSQKEqc+c2vIFgKLDl+uodPskL36WD/862xpdZ+DmZcUhrbUAZ
y4j5iGQMQ3kht2Q1hjuqCpSYTLJwy/sr5/nwybA/xjdNHqPf3sm5q+biTnA6+WWRQu4ybzlgsFAD
kONKZVLBHWJ7W2Bpuhk8HXLf4Bfyh45yIR9+cpUCUwjbPbVTRJPwlsbsBIn74sRwZxxBVeJuJni5
td5cG/EpOxNKRSCz/pFsh3saeIoKkQXwRWfO7XLQe9mG+VhShnY6pIoE3vVb1ModQ0kbH5YxIICU
A8FGyrYE9YHilNUzwcOST/XAqharRXmjbnF9u+uptGNVvGs27hmDMwIyd3b/t/TguupE/5cMfKws
BU4KKYul9vFBJXAiwptozG2xayBWxt3Ib2KDzdOEmG6kwNj3MAM7if6cr8DTAbnK2rzdcfvzCB+b
ClYd3VICl9sljI4yIBZdVA73yAN6COlfjARf8TjIcBH2S3IqokNFlw6PB5+EwjhqGNqIqNijmdfI
VKcO9UEoHHQqWwW4SmuTkU/Z2s5fTfshsky5EFGKjok+BKF/FF5B3jF/MIwX6RFcelSZes5tu5Xy
hZJOxi4CAtLl8332QsyQnQmTo418mJnFX95Q/23WEp55jYR5+PZ0gNYk3TkmovOGZCBwPQqLjp4h
LsOj8BM6/4eTjFNIvokMlAJKb9IHN4A13CJD4wyEaIU0Tci8apo+3AWLElUeUulM2e4IS9tnmlvI
hUYOYE5oFJgCgyNAKq4WtMe9e7/O7xMuMlLdubTxM5Q43nmTsEFik2/AgHcyQsLW/EY6idJfdjIl
lxZFEDj2EeZiDUQiXjKkUhhPnY2+k3eNQpELk7Fvdijg33KDpKKQngcvNmMvIB+TTJa4jKG80vvD
MEc+h0Utc3xivzYxTU1EaeZD/RhgzIBwe5Sk/IN/kz2G/bABws/H4einqBMY19CyCC4oth9ChOoL
zkZKnjSoX4qqhV7e5YeAk2qK1lM0Qr2Du1fV/qMZqE/+Kb818jQsJ2CiINx6xbcdu0gHfumPb/Lg
r2J9RBE7RZ7mdzEG9sQa05blKGrA1B5lqo/R5UwvqOkyFiJz+4r5cXbiYcleAUGSdvXRwuepgAvJ
JnMtwYS5ytu95E98yU2BhNtIQxj0SHygxkLHYDu9gujLAze3aT7cef6USWMBVsyyHcrraGdEUBvg
Pg4SfMljY6c8NIYAcVzVBIIzEUXqAZOGK/sEgwRRNMmbLfsCNjfII3PBYXM8YWhAkvrFnv/KHBM4
J3CZys4Qi6n7bAJ9eOtLT1osUD0P276CXBLkZtQ8pyVoLhPzd3/Eb4727H8vH0R8ca/NLNzQvelu
Qqtm4cuk/8qAvdQP/Deb8q1WJEJ2GRSqQMkxyANlCbX9oxfiTSj3QThpGUPScRwxe4TUj+9qe+cD
gRhpl3H7QcT+x9kTZYgXhlhR+oeaxZzTi7I7V2krA7OWN1JgVD4FTTsuVG/iN1fjqs9+nyHG7wgV
Et6RgKvJ+stJDwIkR2owJHtNfiMkBJu2qYi4cqAEGAJyL5Qjhq+3xLf/CKVZZlQFbw5esln2L9e4
ZyVXkouMpvKm3EuzUFfpgxCnqDWZPDBHAFjugTzZWzvC9kgk/w7W2ykt3yn4a4ktgK2OWuTZYpoh
YiLZpEo3uRjlMWNeIZREskJ2HfSSwaM/m7eC4rAQuNqeJK0UNx9pMwU8k9NQroHji+KCe1o3CE14
UdndmAF5RPEl8Yk/H0Qj7b/LGrruelUNvIfZ97vFjZYTOEalkwdvvcZrCNN0GDAyHx55HQKGuMRF
83zNW35GmrWWRhAMyOG3GK2z5zF7RXH2e47hGbIUygE8R+UklYOOMj4fjnNtvZN1tjEBFlOBI9Bj
Bs9yHozMiuXksUx4jxKx2DxAKGLQ/SPHE9iLUx7FOEd4yx6k9Wr4A5dm4gRUFpbdA0W8592hPD9D
jHqcFREcBQIOAlBz1z/F9m+xfIvFoRC95ZCwMU1TQW3uJstht3vqE+9N+Q2NBiA/a8zu4fzKDibw
yqKBX7SYYiNx8OAYLe0iYCi+hgEbofwILzNPllUJqfleCo25dh6YjekZ60H/rQZdqZeUlgCEgE2f
W6LnZScvibDjxDqi81KgNvFc4YWntItrdcfjv8Wf4zmnzOMTZAMQOifPR+6rgZVmSGxFgO44aLoT
j1t4hvJFJxSG1aofQhStLqcUO9nRVsZ7P46/WRae5Lf4NB4dtGJZRv7iHCrKD1kWcpF6so+GJqUK
v1I5wWo1Y7+Gwyl7ttzCuvaflF7vV5oYcVJJTPsM6+Zefo+e1Vb+XDYG2f8F6JKDD1AsncaHePae
ObLBE4yreWNIKakYW0F5EqWHVL/MKeZrkrzch7XW9y0wZIdjQDadcdMGy6EYsXEJ5aQRf+cBNaCc
+glZ7WLkiO9yw2nFis96KhCLbmKESGbl8c+QmaeVwC/KlbIy7oCR0UZZV67gHDFAg+sYsPQTq3rr
VoSwrSgmC4pn2d/luSa4ori8UQZmblmRnqTFzPPpP18125GRvxhWr6xa/0OWBD0GzZEoWQUIo+y6
C7jrtpE8ZAxHPDyB0oFoduQaCQnyUmP0ODAPrffqkSmSAp+OHl42KgmuM0FRW7EyN3IkCwnANsYH
G3nE4M5S7UrxSGPE4CdECKHg8DmYtA8kYClMGtyb1vpT2R2gEsAmIu3jSsfING/Y+LAWwDs0acfU
IL/UtlpaYcM7CVWUedoACSE0lvuOqxVRfjgyRvT2XVSSQgrrnPmBy+s2ou3orPAofCUwGJnRQpIH
EYKA1ZREnrDsZtM845P4NRrrg8XeIbSFccyTY+Qk/ygOBPQTSKgz3EPRpoQZ6kQdGO3+EXmX0B55
rgZUbXTCcH+CN7ehb8rKwth4lYsGAG4J88etzN1Ai2RU5kVficEuwQ4hFCuBH+GOfjh1+pVW9eOw
SCIj+hjewrpytrhIgzdwRHLRJCDcVKP7JJAB1Y47xb8L5y9pS9Np4HUcBgbU4Z+0Zb9CSc3pLu+1
lAre0l3Ccb2yGWRxyuSwotdi58Ir8lZOLlnrEAoK1NOlHb+gijkKsmhYNs6LZHThJmU3FWgW0sXB
wAi7uQ5KCiALUXyO7JNy8kltPBM/4+ASa9OopFgWzG58n/UKJRTo8XSWbSrM+tumXI460JDTmosi
9zpszL/VZKH8ZUYhnF35nS3OD0UOlRrmCPWDzJVdxifyVwS29+l3r9/eO5spGV+QYeilXTZxGoSr
RgkchKs9msEkHCA83d79AOiPX102uLFBjJOuF3IcjiZUXJSOLF6549etiCa7NaOPmSOw5QQP7fGc
0EXKuFc6Wd9k7+UkwMhSAK8OsQ1HFLqddDj2oXUKOEVkmTqe9yhbHxkq96XXiADZwO7Oxt9ZPkoM
PTm9QhzC/QyGbcnMTWbQLSwDjk7ZpAWtC4D4AFfI30U4RDNRxETWwfDPNTMvfgPNJwsuyM3dWNYI
6m3mR8jC1HAnKUNuHG0B1OWAHoroIhi0XH3Kuz7XHSS/tyHGObJJD1O5vNqlAlApz9bkXK5iB8Tw
fWw+4cIFcNNau6pN7z3belRR/+I34ZNurPt8WNhwjNzBLyB5t0MbiRvblY3vRrGqYxlUFP5snXPe
7kGXciz3jGlv9NlbTfTULekeeNvH3pMTV5e2sX/zEp0LvTUQdJ9QELlldCq8uvrOKXIr29kNcQVl
dJn3Ztp9Lj5m9TdZWEMRT8N33mnjhm/3Z/Ln32Sh0sN2AdKniX3rULfOcSnaYYfN1raySddMuDAj
LV5d7X4Fhf3qodslrHFgVbvBwU+jHP/tNdrOuInsndgNwaANInFNPNCt6hqQVBeUAwQQYgPfd9TE
gdHbjFp5iHWPWVLHwLfgtuOrp5aNYxgm0g4WT9tQApOKCmBcUdzDmb0wqM1hu/lnNxxpRJKJwmrG
sw0L4YfO5uweZhsMGPAgK5pnjTsv3nPmIbeGk9Ha6W/tEjLu64EJDgApDYZ6WWtIQW0fk6Cq2o8+
KrELKvP4CA7ITXeG6WLo+quknLXqrN5a63jfOtWln/Tn0JTHfF7+0Mn/XeKc7Ef4A/sV3C9CfxxW
PlhW2T3NuG/deIbfsRoLGBp4i+WTZ92HhT3/mFiZEeXgPVkUib5ZvTKWEw8CalOW1F0TLNXOCSrI
HGa/m+r516dgK5zR2vhpiRtvG//MK9WvNmkF3KnBusuLydHFjY094GtwSE4WDalB2YWaMi0pP7y3
xtO8pJNxxHxYMtCZeXTB8MYAJKVWs/6ZMQyvBBMJJHtvxB8/6MrMz55fPZG6XD54LmIklfJ4lJPa
OOF69MXBcDGlWPVwiPNS0xG3sPd10ucugr2tkm3Ve7iB4tbPfqc4yto/ypyRQsA8z0qHlqzqD4aG
hc0rFoY+lJii+nB4qkzVyn9d136v9Xq2rfgXvjtKSIWH1jA9YVz7heHvbtQNrIL1Oa8SgEYMAVVV
7Y3F+fBIw61d/5uYoFenZb23kxOfva6916AjnV+cG6Qz3uj2MPW8cleFDq7kQbaprOErKWkQLcHt
xWPWbbrfsZuZDETzi1UXsILJ9ZrC+QN7Z5f0BPfda8hQxTqGIKIU9Zl5wmYaAx+1QiwY4OaX5VNa
NP4xdkb3rRij49rE54IBx8DB3kyEOjhlZh8jQZSSYHR2jdIVrG4Nz6Hfmipqjl2P58xgT8ee+ErM
mbBqjNR3CGfMyKmEqiahQxa81h+q42yho0tc8kYnaepW7Ww7E7214Wekjxj5u5xOWSYz/+Jn8qJL
YfrPfRQ8eiwmGLCvFok6PYRtI4bsZI3FIdfzb2EJU5PpIwmxm5yY7ToOSMLoH30eejLD2AkcIE5K
yhRuOnZW0Gxc8yWhbcDDLn6gNnie4Q0YMYpF+WuLArVykW/mEa2BRwa6VRvhzYzZ1W4OyfebZkga
VsWpUBYJhCyLOsqJR1gQVJZQLXhrgIEY4EJ7Xv0O7jMZGggDRmIbMdM91yTZn1bdgIfLj8IcYLbm
uvamht+uyD4U1CXQ8FrIS6qG9MMi1q7vmOWCDO3J+Np4fLuqCeGLOP6XO5bRVzC5+N6tKVYvi/eW
Nck+dxx8BtZ02S5OUnwTQnji5Afvys2VALkFWN6vWc9+QaBkG6PGYzDQYOu4sH9jjWY99h68x7R7
jBd2zcK+C/P13qvoInqHBNvMD/N7vS4Xs/Xw9c7hRYXWbG+ayF4g81UPvloflszsNrarAlrK9M2C
JemkwwLNxgA2hj0bZSmc/JG3sUr5SrVFn9LW9QRLC4soNa0GFAA3uc8n/TwFNpqD8tz55W5YgRyw
ZD0R2H4xhoQeCPvmrRlDR8U/h0Z827XE3MaTP9wx8kB+UBFIFlh+sw2anO/RAqh3C4nunoHroh9g
V5zAzjIj6KA8Xg0gYxsxsSUpw2yrPJoV1VYf/GdxygMFE1rElMNVKQqC5h5kZOwKlB0pjOkS7WhA
8rpxtMzoIM8UxqA7MDsAgaJWplwYQClbpiUhuwdgSEIMzcqcuPTVUxQVp5xBmCBxtGE3gveYI0Ry
gDPOWdSYw76d1kudQ2GZTXy1SFuaZhLeU6qKDuhQ1lPW2rdJrD+Kyv2eqS4FZtUyAMtbd0tjdjBM
quK0fWzLAauZHo3gAuLO0ophP6x8nhVfXUhslp7ALxb+rZaDG1X9YFrJoenHB2suJIjhaj5p2ina
wPzaJIKVHYokw0fmTyeh08a7jDwSzAANrHq4VdLeDZX3JYQxTb88UxjTU8udDWJGKr19GGoDA9/y
1uFtlfmk7G024hUQDdfO4HyyYhLPfZsBARUNbGUR4MvzK7FlKo2CvIiJ6jBk4DJg7J8+FAxgRnId
Wx1tksJ/9ST/vKkGwgu6R+EFFBT6MlmlgXlvrBkyePPeeYBIwCnSws8JylGA2oASTW50wQd1hO90
QXUcYn2la9voQyjfCG8nuXe4ZM7yQqEpMOfc4Yzs8aOJ091ZWIJWQLZyp33ASTDFguLEjtOjrEUl
VCpOmoBxBFdhVP12ZRIzrNFOllsGVh+u6DPnbJdk88Gv232Zzo8lu46XDNiutkeM0MWlJGSW5JXB
tra6j2LpoLRq2PCrTnbKhTgecoojYTO781UXoJtdRrM6t5zQdbq3QeVuZPu8wjjUzkmVHpmPDBoL
AKM9D2WOsS69ZRrcklP818sbDi9IZAqTM0VbPEEGU0gYKZiuXhB8pxKZlsXn9JQEKQ0tNbYgus24
nkRNJq7Qsh70fIxG5yRTgvrHmvDAFe5HC/AsXNXK9RnKs3SmDBSETXhqWMYFMLS9s+digx01ib3R
i2i3XHzDSnz1Mk/fV01+LIB0+jAdZYItmIMdBFt4TEDEl5SCd6jyJ0WYcFkwuGQrb2fzKa6gXBTr
j+WIOmzayZRVrtsbnF1mYTmOlXOOkapdlrhxJ2f5+aylrHXre55BRXmvRn1JeQUYc+49/zNHRBJD
vDT64bZkvjHQBftM75ou+cQa/7YM5lOdDX9lYs8dipbII5OHDcdMYbPAtoJMfcgGct/gZBe4uvhr
84/JHtNLuo3SB66g1R1cHBQjyBsMJSaKHJEUNjzGgNxTgbUlvlOAa1ljeIElW3xhIArY+RkUonDU
sZfCGhGz8e2C2HhcCrStMggfdQcmarXmwiCGcq0Pmr95qX8F/YZ1+xKVpGWzvwGhHJ2m+KQuu3fs
9JZi79jYBpIlaP2GUWBayW1MIbqEpvT8fBdiBaU+eKI0/2TOod30oaHBHgsX19XgOvtcA/LMiY7A
ncNvTosZ/VNzStpQ0eN5mz6qqfkWF6Q4XT//n+GAkHLNbjsWT9pY370JRamrH+WfrK8aUJ52+cbu
vLNMZ/C1eEpoC7LZFqq4XAZMMGYddI932VLvZY+pm4j15soEsOnEBYaXSeBxYcXgIvvMmPww4lEi
9Ajh5GjHZAPjL0lxEXe5LGzsBI9Gmj0IUWbiyi2XDc0F1xkda+t5gAvBso8JFPIrgo6Nj6brDwlb
VgvikQYzYwHy8BJAaJ6kxSI2feeNCR6sDrVZvOJQrRhyascGO5qGq4Yldf8WVvaWhuMdJPQ7L3uy
+uxvNC3GTRBiwhkEX9DiffYowQpk0yoC7z0DQao5e4UFK/OCQMB/0CSoU11rbhxOhyt1ZPxz3U5c
uAbuvNc4RjN7+u3CGvVu9mgbw3uEpw/23DcdBw5ratAapO9JRldsQtmUk07kn/w8e6M/li2Q28/b
L7tEg/5WtCIiwyvHcLtGsHDjjp3utwCL7ITfpR+E4s28KYJ+YVXryYeLZZpv8qp4dFX20N9Fhrk1
HfNBd+V9nFXHJYivfMdYUY2SpsvM3CB2ihyjJlzkCgODbdD+Skv3v0UZD44ioqz8Iy4T8u3HVLw0
qz04voygcWG4kE9FQFyxdQab7ft2HBVJuYiaCHFdHaYftXEjeX1p94qF4E84jcVWBm1+X11kS8mS
5GUu9H0PeC1bY8zm1q/Or45x4TazszfPX4wVriwyvh3CJEzdAcbrF9keTG++dcrkklEghAvCPqu9
kn4QrgKLC2WQo1cYfdxvOr2NtgKm4I3x4WtiI1pqBAxTgCIFr+u45XVGnniu96FpPDU+eC4IRBv5
EEtVhQ8DoawxPszCDVycfxOkTxGcpGZ8a5gEeOK656fdNqiqBTp7uXEz7Jboo9bmOo/lgfE11irb
weN+L6QumMmAH41dns5HcbKLQm8rhDvZ8rFKQNhV8K4isGRwYyoSUXCKzQfrASnxwpNAcjVZyZks
HbnbvGGZMf746ZdsBqaR7y2F+W8QBRTWYffiZcMeGg5Cp+DiaOd5dJPyphmxBvaG51GNf2WND41z
s6Txrcc0MfJxA+7Lh65JcU+2vnwgXVoX6NTzw+y1d2uBGN/L6cbi7GPQzXNrhAcZqAqk1MwgYU4N
V6XzEMv1RzOL2Ju5kzP4iD2fnN7aO3OyXac7OWJ6NisB1ygdgUqhN2LqEK5fvDU29FdZ83KLg6Hc
xHnO5v4RYM/FDb4aAMbmYxp8hYG+9xQCc8JLfJyTnDZ5YimTHX1RiEflNJLtce6JuKzTuyHwGL4G
9b+iGrE8Zs0ytJWPnuPri53W40EO76VIH9g5BOhwjHqfECI2IsJQkkIIa1NPr5CaPvOoerSni0ow
rDF+oZAcis7lMHyvC/e/1aSC5y6aGklKicJVrtZLS+wZHFwEcWKm6j5LDTsb4Q/Rri/K9T8V7yJE
AKb9PH7JLpJ1J/NP388ZzUvPXaA2MVG6crWJ55wmh8QRPc3U6eI8V6GCWNu31LL3QZie+0ztsrx5
TnS/S4g8hth8LsrwapXhVCmNUGMdmQo7YbgbTPQ7zt4mWkElGdTc4mRGT45vnSYTvk9ub9wq/3UX
8RiNCQIqP83Zkxg9cE8JiicgyZhAO82G+4DfLbQ9IfeSBmryEvlh8cJekcFoF5Nks7WgVdMSuOXJ
modNkSD+mWidPPOvywaUgBopn2iBLCYgdbbCJ9zVv3j4awVdwZ8emTHPHtIov+ieFoVVHLufYVFd
mOE9KyCJm1t5bHLaVcQiTgjdUevlf8mowAK24fuse2WSQA0slKmcMByDfOj+VYbiPCl/Ss7pkpvP
lRPsiNiAiuhgmjYFpzDHX6HwW/0U5FCu9Gzjb1UOLK58vTjJ8FouEODbqvrVBrqQFr8ON38e++Kr
q6fTGoAVFmacB5hTlv+54/hhLdZzrp0zdKYPnLHe6oHRXWr4eJiPrE4vxi5W6tMEyJXxDao4hvL9
K9s8+D5rV/l4zOW0xbUfvgwjliUrmYJ4fce3fjGoPQmZZzvr1pP24x/o08+qsC+0sPLTMTLWvnw0
J9Z9iQl81CePY9t9WjoiWSvJ/8mnLloMaaKYkPv1zR/C51mHiJPKj2gJutuijX7Uin9AGH206fBQ
pxGkltmGUeAUZEr2za8DrJVTAM14IskvrHTz7vUdLXDuffiq/lelPae3qXDBbbuncZn++FXOjMtq
ADEMJPYFnISpyz6roMUFbRVUC76fVCpz7z1PxfjumIisGtIE0HYvXyrQBxRxJBbUfgTJxGedRokL
z6l8Sdzg2JvDPjaohuPiu8Q3WPaQlSzhOuv3Zj9dppYaYB6RMxf/xtrG3iB6xq39mHYzs5tyPrU6
fJma7Cc3iBuaVLzPVPgU9ONhTGjSS5Uces2oVEp9dDlcdYm5mBF+B5bxaDk+B3L2Us9ZDh5vc5jW
zWODmX/MxjlF3k9A3s1WfjZr/Y9B5b+k+jxhd/5klhOHGf/BCGEcCdOnyfYEmECoJKpgXKCArAt2
Rn1LtAmssKzxTwY84avDw6KDo9m3H/gKYp7WTudU/Zfl306XY1n/xVEV9KKptx8tqMrl4B0Kl8kQ
xGjKY7nlJvuRGJc0gtCIEkEBshICyeRN/lY/QGZJKCX4K0kw304csE7nHiWGMsDAQqrzIZfu39ym
9c9VHgeLo7WB4s2FEeLqXFI738rkU44zXnZL0cf0I3mc8AaYrdFtK1NvlKePM1YDcvFG4Gxqof8j
gpYqK+M3QLuVatnmMuwIGokcrZxNKaYkKXsCBZWbEyqRoj7jJ+leridRtXIoExbOkTihvwwRh5rO
P4Y3DslZUtMyHG1ALBVshmxN7mTIshrB1uEoMxPGrrB8c76Ry79n0aNHT3Zt7U4LHYJSGIahFxgp
tYVH6oHIRD3DFF5D2Z9EtGvDIJOOOG2jHQpWRjPFecLiy6bMKlFhTrSWVI0wR5mxrSci3J7LMXmR
3iry0q0ceHlHjdzP56JD3jRQnmra6SVA2cGe29Th1xjxIPNpfMSf/dkDv/E70l6sAA5jN740BTZA
crvk3kT4hECCl1eBaiwegsfM7TBfh/rWAVpVzvQm8y5a0iUs7xNGYCSg/7vS+cLl7I3pHynGKG6l
01AUtZNZ34qjCSzXH46xB1db3xXyJgxUMDavaeILowdlxlEzt3ZeSiIKVgcodITBPsdoQ8Bt8sx9
HihpMs4UodkumbH1bFz/QRjh5PjlP8I5NpruNWdvZLp68JDHSMAXXl9SPVy/IHVhHIz/4d5xkW9k
s5mF0UypjCkpP1YM6z6kgZT/tvQxPDl02fy7O/+V8zfI82coVjvpyuXhGWwKq/7iaXfIluTN0eO4
V16wc/2LGgHLuPoR38cEcUSCAIzawi2GMwSqMWLmhdFL9hvD2ZIfExqLY3SbyUVlkV9i22PaRL6H
/9MoVITM20uIhzQvZwWyFsQDsYR7LzDf+nV+7vkgJAp7PsBw0OgpvJgDTcwYoTIU7yuCIf5Vddah
cagEY+ZBS/CIj0ChH8d4Ri8worOAuOPgsBL4UHA9wAZmvpH5TBr9homX8FbkXqxF8WBYAJ1r8uzP
zC2yX5JYtqUNdWaA25NZNlN06Kb9dNMC5OBVM7BDORt6C8ta/s3BjNwrM4P7tZR1wiLRUbmbzMI8
Tk2AWZ5ZPEi7sPLlfUfd9lyuVtElTnKiJp3zXIs7BcWW8YqIEPEplUl5tehyCWpifK4X81XFJXoV
feIsI6pB2/tUYBNa4ZTOj3pEd+5uCtihtFPT8vWI7/oqvl21fabcpi5pnLtc4UIjd8X02/ucn5vK
7Hbk5SIDDArTn4GLJF8AJvZO+DrumG8W3Z78sn1ak+i71g+jaChS792D+3MTZWS95+wywp3IewJ0
eC9VFvxHBNK5ihY8KuyX0dLfre29V80qAcW9o+9cZz4nvoEm2buwI5tZ+GRo9yy7sGtAX47GtzTq
HuB/HTIit4SL6ubjnbGQNN16Jx30+94lJW2sTQt9UPFKP7ZL0/QQNusp5ZCtrOihY18nyMm+ttTf
MGpa3hrS+WD92Gj35hCbdFYMW6EUWyL/bal5R2BM9mdm+BXQUNd8ZP4INtie7aT7CMF61jn7qCNO
4XbVL2HugKHT4kyU5NLth+3yjvSakQtjdON9sHxGVKQhqPmf8meMpJ6I5MReAZnbWr0P87x3nAZ9
+gXgB6B/8qZDYRTNrY9j2jTh6+jF206T5aNIe7D9XV4kBKfYO8fWh7V2IZ9wKVXpMd93SeVp0ttW
Zf96b/wnmI3jKZyTrFc6+BlSBI96DHEV9PTe7gWBrYFkAPM5fAlQNHlnjeAYe3b9aoTI0CvCK0FV
YbDY5msLswwLK4yHCHDJzGNrukd/8L76MqRwBDCox1+vGEcSXrAG7MKzbP/eOL4YCvec3q2eIPJv
c8GPNGE0ifWgvOTJZXfo3fyuW5NNYXun0JqOia1PFaS5mXnB3AwfSTwfZBcLSESw8JpZK/It3OqV
ILQLfvwsdWgrbRJ+x4b+aSh1oKNXdw0A1w2RXC+1AQg9j+5Rs2uNg/VSowpMU/NetiMxoAiF62uN
505sfNrxscudu6XL5r2dJ+m2S8p+P8Sxus1RA2CUeSrzLoeLVu7K/KpXuGcTo02O9LubICvQmOSj
OmBMiCgo/w/CCszRwQJLts5m6ZMIhlYxgOS6RM+Jb36kCyFQmSIUZChW7B6YlFJpaEpj2WGqIjrQ
d17cJtI3KbVDXTb8TTM/pCAuHYCfPNa8Nz10wMltBcYdLD601Q5C0JiZUHvUpamTx0kDpBJpceoD
vD4VBY7VNnfoxLdpZ5xsC6o0PwilN/1DWMe5LBnWzOVBO8ulUuNJp/YjQ+Jfe0r3ScGcMJkxPuDO
yuYTc7xWeMnakb0jbxTN85wdiNnc5k4NMlBDPR+xZc21ffALaz8DxdhOfEGbLHLR8Nzb6V42IguC
e7cap6TBGEstB52EeAJa55LgxaHpLqM94pucEZSp1NGmlEEFg29WbOCfHRY07OVrhQnoTYUtp0Ng
t2Oh3xnXAA+QtCw361gpxhPMmJIabllS0iuhe4oOiMbfkSAAsI/jf+R+kCBVG89+l507XDh03UPa
7Vo0sVNYMrgZX7CxpMfNiKY13fbUOajck6H6kzfLJ/7EFHprMR6aBvc9VMLYZ1dxv9UOyyWwHBCZ
qCNtI/ruo+oty2L+V97QviwMkCOssPOFrgIjrxnpl4GF202fzM9EvPq7JByPzKRTTKich6kvUeoN
r+vaJru6huGUzx7ZlKr/j50w3Ayeom/sbNK30EgyNhfH2LrCFbkcsMalU93b2fSX1HfSgFP8nIYF
o8p1BAFNs/vWGA8CXCXrSXp2LKqBMBr6D8b24DTbiHEy/12QPMLivkdXPQ1B+pPxtGZjupd/jrH3
Yyi0vOln2paVHFFpfVrU8Dl661lcxocuRcGCSIrbWdGFaJY1pfVdMrawidVjO0DcB+zmg0TzUk7q
vtPTrkzY2fVs3PqEUiVkKSIXczhkYemAJIw+mHhQ3ZIwuaF2EMSaUglJoiSKU3EbnJgrOcyYHRTr
XrZ94BTIOpTLoPw+5YDoLIRAPXXJnaAbIGwO3D8ZTo2Vv5EMY4Ad0BNQHtYQpQlYPRk7MvsjcFCA
GDkSoLZva9jYMxaexu8siBfTZdLu8MU/SmPOeK+q1SHDgo4wHxxZ9KYLiVYAd+ZahgFh3rNQe/mX
1aiOTVUcrqcUCLjHXemZ8bYilgA6CCE5kWmDXSN9Z37hJOf/OZM2irpu4Q8HmF7yixE7ch/4hugL
/Qzytfk6MogcOWoE1KUQpS/vuaMdq3txkz0nqOMdg/SrJVrSyjugzx9+QzkRMkM2GBgNmicM+yTP
LvCeGkgX8pewGKMPNcgDmkf6cgzx+BMTZca3idSJP2dWZtFhyWsOVUn8h1xDX0snHhrDkJaNQvAB
2eoM7JFv+BmUt3tZdHBA2WnZJfZqhOw3F2IfVfnPA4V1ouqfjsecUUSbfb6T9kumAR0qeluJQRZX
fmWb1clZIkz4hdLGaXP6dHsIabzxARP4XkP7LrihD03RHVOXeeQtBCh5Msis0W1YJgXJ2m7njLbx
B8kachm8oPHqEi4Y+kRFzCEaDWm3ZAFyCQN1MDiUtGjcoKr8z4jTLd6TRJVjkx/XcJ7fQHfK/lu2
/ERjn57e8Y3JW/DMk4ZzTV0uratMgioKFzPlhEBGOv7xsvZWj6/cZWnHZM0BAUDUFlEx67aDjiSK
UoEJKdt4BSzjGwvRm4BYUJgHUr/J7+djZF6bPUlfgo+rTJPsLxkv5HRtKci30XybTEOp91FVSOVN
Ic634rrTdYBWVlIVfHJPBQ6s8Apo+GQObSMExV4CiiH3Ytb2SaYSEQewM1h/FhXvuB9TAePHrbZK
XIKwp2YZybcoskuBYY5F2J+86SyNMDtce3aMS4h/aDO1KV0cwRCUTb+2+YbSoRocPH/dHalV6Jq4
e3QdkmrTYWoIO3UHxikXB2eJUt20XcgozLQZvUmDD/QuJqtcA886Z8kpIkG5JUK05GbILiGvCzVb
A6EeamiCY19JeFy9isES4vSbqnsfW3yPAhQpjyVLDhSsojmEZSU/LtdR+cMu6dbnKXXuWlqUYQjZ
Vnit5WXymjdZLxOOXDLobWjFpEaVFoxulk++1pW8e5OFfB/5JrPIiddYkMMSEaSfTMfqutLZhO79
aNpwNb557dZAFHjDeGFG98VLqhv5Y20l2PCGzxmG6/xNagziSgj+yZCV3jrNG0sH2hGS1XvcGHby
WvJIKzjOPYORqv5Ean83kWoBtUq8gp8pHgOFCgOrqaw9WppyqPpgIdPjMPDhd7JcWOgqn++AF1i0
YxuewKDwIaZ8qpL/4+y8ehxX0jT9VwZ9vcQyyCAjONjZi5QylUqjtGVviHKH3nv++n1YvcBUUgkJ
NReN6tPVB6FguM+8Bk0D3aH+AP/Cz+sRgHqBKEKxbw0ffyMLYyxyO/kAbOcC8B0v9KfA+s2IX1Kb
ZbeK2kFmsmi4Pq6WMIohfBFtkbuOqM0nPwsus2X7jW70y1o2GumPHVlbkFYA+FBiYMEWAKu5WE1S
f2NdMkNvl3Nndx7RH2K0cEpF7t23WXC5/GLB9b3s2bTLrytqKyaNJpuACDKqoUIIDOGec6Jo3Fkm
fQ0AWkuOsFSL6PfeL2exjX/DXnP83QG6UIfksrZAY1Wet+NGXwbn1PINpw4pLx3duOFirfAqKHm6
wPHa2kFmCmmtdNwPlJrl0pNhkrAJl/3LZzfAagSYBEqBOzwba3kfvafYoBC2oC4q+Rr3KJxHJtD2
6GlymofQEx9F5Nz0GnyMkoRTGkdUszYfClfBosxv0iGAfBY2352hTTfKkNF2SrD4mNpHnP/mb8iF
fwpdtQu04iJ3yIExKqkzeMQFGnMeVMZq/hRPJYVeqkRkpw1N6zpIqeAPrvs6hQFS1eUs+4chqZHA
dsK+3hHh+He9xFsr7H29jy1vXkD6OL796z/+9//9Pz/G/wx+LXXICZTvf+RdhhRI3jb/9S/nX/8B
MHT5X/c//+tfSkvtAnk0AS+jX2G5nuLvf3x7jvKA/7P4X+bsqQB7dnDsRf5cBP6+7/FcTLP++q/H
cU3pKgeEl7RQWXo7ThlndeIm+fxgxxPk03Gg3JJKUur44fRA+nhCmiDTdD1TCcd1VhOifhboTnny
oU8DAzUSUzwYJfgH2dGfj4kPN22n6TZRzXfOfEv3eGjPdi3pamG5yhL22zmaqRGEuR9YD4kTsyMx
mCc6T+yFOEoYnd65iZ4/np7t8fIp0xbKdbXmyzpiNduApmHYdT2KYgEFU8Ou0BxKRvdpLjm4p4da
VujtTlGWY5nC0qa2lDTF29kBwDOomBnDA10m67bReWBvZI/jrZzy9LJHfhkF96h8kA3hyxBYxPWn
f4A0j38BFXZb2paUtkn2+/YX6MItm0mEFiY+CZBzL6h3SCAiANBPOeJKvTPUhHzIEMwynPb0Vdvb
WGW4csytQPnZlCh3zmEFNQJBy/lHDQ7pph5SCfpJGBDeWkdfDlb0QVZF9hRorj0YMQ4U6ga5/tbt
nqchrEhJCVXbORO3CYrpmDo4Tb1QmzRtbx/Gx6ZwLBoTfS0eRsybXx0/a28CL5uvZmGwLRoCB2rJ
ZoyStATbffoj/d5kq2WSAG7Z/YqjJtbLBGDNjJpJ9Q+ZmQY7S/TZbd1k3VU9SDoYbW2HT05lIkDR
BqTsX0e3Kj9bUeDvyr7JAAGl0r05/ZOWPfjnL+J20Y5FyVA4ytWIbL1dtqFx2zKM6+YwUVr5oJs6
fVWRkR184JEgZlOk7DpkQk4PevQdHNNDscuWSjlSmUcXjm5bO6rdsL0fNT0LvUisSgkycXjUYC6m
TuHH5FcUmhuoXcatDhBZ8sxbw3C2p3/J+og6wuRfBPCi8bZXprv8/R83rOXXQjlm5zxmOjQXbKh+
tSIBHLhy58PfDSW1ktKVGrNZJW13fclKEw2DNMaQLlBRcz31FeAQDtJ1Von67vRQx3edAp3NgnKZ
Cxfq5NtZCUgvrTs03QNMNB5FfIwuUHxSr1mz2HXKTlyeHs955/pxbeFq5QllSVOuBkystql1oPDH
mybIimUept9LZZUvYVXBM/AJCivd4P+R7bOF8J7VsGRs2w7+QaM2vFQKfp5Tp/Uho61274QUp+Y2
dPdhQE3Dn8PuZ5Xk8eVQiHnLnJOORKged6Cp5G626Jf6Tmpfw5myzW2lovAhcJAZDHpofr4uHOKL
sQPq2WUvvmsnB/j31jYIhg5YjSy+qUoM916W+vA/agyecr8q2AEDhJu6HfQXwG5gcsYRkNDUwwmw
dPsV1ebvZiDruwnpuPaunSZr8UVJvgxOeh9OuJwGRHU7nh0Hh2NUmH82Qk7f80G3Z7awJY+OsFRs
FCEAI5uKV/XtapddgpS71yN9lU3eY+4kzePk5M4tEDBMsuSEzx7eeIPziOPuDyfvaFs1aXuTlO2i
IecGzmvlBsVLq0bnJhhVekc3CCkfM6DXYMhxujfId2Gmg8aZgmaGN2GGl3CV3DMTWV1FbHbTdgly
pCc99qxavSBtYtjZpEL1Uk3ZXZEXN7r3X5uGIqar6CFM/Zkna/kuf159HEgiAunwh+vw5+p59pLZ
LXmw1AM4oO2QNgJT3RlUnplvTh+Pd06HR9+IM2l7DqHAaqBC1JaOTQclrRB/d2WnOrlIMsDpVmIh
TeDM1a2fxuLJ1j0KqWy2MzePOA672B3aMz3TRAaCy/7tDsFS0KnijjcvLoC36bhs9p3FK1R2fQ05
VKV4s9muep6pvV2XvcQxB38DlPUgkoxWXl+CT0OZvp/KGCRRi+beHOe0ZJS+Db1QfD/9uY73s2ND
leR72bwO3CirX0sm3lhybJ6SUdY3dkWvGgR2+u30KMffxCNUsQixqQtLba6+SdhXdWJAkn/QhSdA
pUQlRSwjkwPYVG1/JsFJkovQ1DM6IfRGTg++2uoaLzLb5m72lEOyJpxVMJo4jtekvAZACy26KWVC
Ky1Iq19JMlfbop6zG6cyijNPvVgO0J8bHt46ga9WWmjJA+ytRsUJsOt9f7YPbpqU197Ye4+y9sxX
wS/cI7UIGzBjnaVMfaj8aO25oT/tYCiLf05PX1hvfwlHXRAPmzbH3OXkWaujPnRlVvhVZr3wkbdR
CwDd2pMg9uHrkvH3T721T4zvTv8NOd7TQ6821/8f2dbgY6Vp8Ri/3Vy575JtFaMF1GsiMCTog3pj
nonGVzeLZwtLwTcBfuJpG97o6kNjmaM73vcUpa7UprsTxNirtcm1yizjzN3yzlBaW8RTrmMSvR0d
7RSzMxMK9MvUTyDFXCOgXNFv/cSwzoy0DiqW3WOzfVxCJv5jr56Z2IltepozPoz58GmosNeZbXVl
q/kQg3+7PL1Mq2np34PZDlmp57BU5uoOwDt4jtWQmAeZIbLlyuRDjZ+mH8BTPz3Q+iT+eyDP5ECQ
QGm1Wip6iPWE46r5W6Yn6r6kfvCjj/BlivRrpIIzge/vq359BIl7ueDIthlwtfFNCIMFSnTmwQ6c
BcBfhkDQzB9dO37gAD5HurnqUjidhfMq+QjgnwCg9oMfQ1XWB5GV2CjLTW4q6jYKnzxPZxezO97l
0riwFmczR6HaJwSwpDB40GL6qtL4RszFT9OWdALcCXCAr4bLOZm+l7MDDFnkn2tkRlAI6RdJI6Kf
aHf6G6+P+7Kay7bhyJMccvWtVnOgNWZANAofWgkDdyiwguvr2tt12tfoqtjx8vXRUTadWN+5/DN0
hrRGwc7zDvZQdH8baCA4zwElBxMm1Y7f9+QfQT9Py9xFk18+A1W8mTMQliYVNtNxYEBBpYnLM2nf
6v3nOrB5aMguOD5K8fvf3jkDkDWRKDd/NpsLvZDMUUon07yw8JCj6RCeOairs/N7ONvTlDpM13WO
XntKkrUf2yJ77nKAI72rgZenTyIdzlylQq0mxroCYnN4PVlZgQLmamJuVUQ0u3nGyiDIL/3eea4n
x/wIp0BcGLHsf/hJR09tSfiBorZbUfvFNyd1xWekuSZINlJez37kH0YTOwF4KMXV0EDud10X7eik
Li+nubIessDttwDgg3FTTQN+iVBuF9qH/OT7pgHrvotoy0/xh3QK+y9Bl6eUwkcPEhf2VmjjjMm4
kCGMHjJ7Nb74qHJvSkdjGQtc8zHAXvi+T+BFeEPp3Oe9PWxDAZQBw5bgtoEgfyXqAvXlETzexawN
9yocIhf+VTfrS6vwQcK3SYTsfjEPpCjDjF4uaQQlXVP+tOMI+pI08ruioQZLmAaMzp6Lm9IRORWQ
qt1TBbDRQjfnrSWjGU4RhdnBG+JHmPKY3CQVllnpWF8R2CGIFvvlE9ilGLGiZvjYIve8Qbfde+lG
OS8dIQSdA5+ed2UiYQHc75cBmTZs0TcwxwdhYfPsmxYu0YtsZzw/zh6OBG0haW0RdO3deeKz2B6Q
QA8nyCroktuKOs1T0Q/VS5oN+hMtlfmzXerFvSnCfC6yUYEQLEHqduofakvxc5t2xqXTZhEdYNVs
azT/bhIQfiEUkzF/HPoaFbyGCqPrlPVOpDQnALBiAZ628dXUpCDt6hbdG6ehz1OAacO0E5A/9ZLr
EuAmKMZ2fAjmNtsU0laYufaUmyfU5LzaLq4ltGtILnKenlDaMJ9DIcbPumqj2yktgntdKr1vM8gJ
UMbp3VFpuvQBwF7kdKVvHC3D21LHw7aDVLybqsTA+LJoNzB/2ou5qhbJeiRQipqrG6NG1Gmn3rpx
ZR1/csMEjjtKgA/5kPXbGIrzLW7X5qWnaizNoDJtB1hiG692s62MqfuU1JN3lQTM0BTGsE86jSp0
x6+C3Q0QvZAGwsRpfdn6M6aEXjYBVGjRGDYWvKY7C3C6zuPpy1odv4gcas+0lGdZUoh1IW9uyqlL
B/qKg5jmz2lQG4i0UY4l157vvTC1gEGWKcDMNtjpMdU/eVu726EW7S0u4jQo6u2U1ZBPhDTx2Ni1
abUx0TeCFVReJvUAhjW7zmwbOZXWLq+GarR/uLqksV9lFSIiJU66QVvelVWiLsVMrjkliB649CE2
vTdn995gvIDEte/KRLe7JIRk2gd5QGM2GG+S0fNJ7QG1dLX0r9BzsDdxmcE082EqTUSd1yjCTh+a
OlZX3oQM4FQO7r6pUa5vauRzyrYdUG5AtN0PRnc7K+CxJGsVkuVGfh2jjvClbyW9AxWYFwZ3wlYY
E6XkNhHADhccBYh1vPK8cfo8EZ5fNrooP5oRt75hWAYgXjqA0hNITodGuU87FKcjuyw/NHL2z7wE
xyEbFVmH0pZeimzEG28fHqcwg8mzYI3FvvuI0gLQYM97rRbelOGcew2W0OVtaLO8BN5S1V/enXVC
ldJSHPrJgO9ReVcxvL6msvqL2PW/66y8GzvkBcMh/pCXFGHBjW3sLizPBHOrl+/3e+TYJqwcWluu
t46uwji2jKYTIT0+cW2k00unaliUwjvzXd979wjhLCpUzNRaJ1KzTo2w6MrwoQ4ywKfKTu6JmnxU
7Af/2kfnCfqMWSUXhqjb12bCGOL0GRXvTNQ1BbmFqW1lQkp9u7Axna1agCR/oh2wKJjP7UGm1mIJ
DawXh70ejPWwtYrD0rWLoMhdpV8FXm+nf8a7v4K6CQ8PvFd7/Rn6aPQCj0908IcHvI2n+iGszwxh
v7OFlxqxTXjhoWhgrrZwCXRvAD1fPOUgPGyukhB+8kDDuU2/zWW5ddTDSJPBrUlDivJyiEB7Dd+9
2rgry91MS7cpn/w5RrkUo0+QEQQFqI3pL1CGG4TAkcPjZwNisFP8MD0I/7ANfWIzx4LCFe9TW95G
lXtmVsdXLNVSR2qLQgAlu99X8B8BKDoIqQtkMH0qkZIofPlbovg1D63+ciyn53GK9qdXSqy7M5T5
SUaVEhY9MKLf1Ybxw9aVZR/Uh65D3qMLR5x06/5ltmPMaRr0SlRnf6CHY18FVODx6QvO5ADHe8W1
NTm341m2sug0vt2xDsX3jJAV+6EC8Gpgwxwdpm/97Mgz3/adZOPtSEsF4I+PK7RZAMAKx4MRxuhU
te14GcawkAUKTGA0MuuaVgemofMuBXb6VLkyBAYYTNhfV9lfFuKXz87hoO4nzKXSuNq9GHlMU6/L
6tArjN0g/3UfxhhLkw6615kVfm9PUeKjuak9eqvrmkMikkaADRsPAyQwAs6NJ17CAL320tgy4Qu7
RjzGO6QIB0iBjgD2ZEX2AH1ZqurOn7F2qvsz19R7a07JUdqSipPrrn+StNxqzmtdHea+m0G+cBX1
PSI/2JucnvzxJcEXNm1eOYIWx1xfErpzieGjHAPwSFzHOcLQJszSMNm6DjCD/8FY9PAUjWz6rOux
XKOecEKbmoMoKvUcBq7c6KqYbksjiQ8muPcztSSx7Ne37yogACpKPGicYOqGb/dz5sSlMXl2c0jU
hDN9j3XuHBYgjLyCfCivQDK5MSy2ELcwhIYg16VwD1LUoDa+N6KjYUXedR3q/PL0h3jndxFd2Bxo
SmY2H+Tt76KNU7alappDUIJdnUNd78kAz1VM1mVaTpBLm1AKR3gcJLk8xX+c5iAbQfQYxnzgti5p
DatFxC26jefx3s2gR+uUkvpskSidnt07x+nPcZ3lQv1jXKTlKEGP2XSYkR50ATSm10SVGBw2V8I9
98q9U5l9M8v17Vh6MVBXN58OqRuJJ0dGikD4XpGpYXjqFPNd5EXiY1kVzoOTefX1ZCkX9kRPY/z0
tN/73A69G4RmTA1WYnVh+cDDReqk82GwgnRXai0/qlbkD3mwQMxMx783qwV/q0znTJPiOKZyeQ/B
hoildaml9faDj1EkdKOa4WCp5BNquYt2d4quDgyDxSSnjufLsTpTjnvngnIpMSL5ZSFcZ60/e0cB
RWRRMh8miLAXYtJwQ4uDN9I3O/1Z3xuI1o/k09oclfVALh2FVs3zdMhJ/2E6TxHY7OFcWPHOiVQm
z6tNKZgAY92FdVUdt8LKx0MQB3fgqb/MtnH91xPh9Vb0yoW5DLU69DX9Mh1nVneIew8JWRU5y7va
ALxVP06P9N5kLIq/arn2JNvu7X5gayM72zXtAfDz4hy6GFThJffl9CjvvBwUtbnBpCKgPkp2sxIl
YwOe7aGfywxVpx8pnbLNYFSP7LnTQ703ISr0Do00Qj4e6bcTqp1JWQ2auYfI6CrY1fKShCw5s9He
Ob8gSzzEv2hr0VBdfbU4LivDRB7lEOd670kajVkAf6Cjcw4FJLpsbTRk9JifiXPenZtDqkmSCcZh
vS3aEm02XVfNoU1BUAJpnDZQvZozX/C9xaI5TBuVg0SiuZqcHeaukYt2OPg0p2/aNuwvLXvC+bU2
f3YwDM88cEdtU96epUhPXGEJgBvruq0990pWqsZ4oLOGnx0ueT+aeiquhJU4GLFRUzMaX35zmrDb
5AV6RtvEdMy94VTdlTHm+Rd8XrLPOLblG0C8/l6nGhCPQVKObxyM/3PPyOr7/LuBrgl/eC7pbK9/
r1GnXQVwVr0AZ26z8kc6fLThI5VjduZsrtOJZSTXYpuR+3Eb6HVM4gRGn9R9677UAyo1PpL593aX
XxUIN/oWVTKcduSDiJ5On6DVm7z07gRrT0apuUiddb7pO0ngNTB+XpaiIlZS9yBavSDBcmsPk+jM
6r+3pdnRLleQvdx3q+NqeTCxh7HuDqkdY+uC1R004Wh7ekbvvAsKmA4hFLmPaa/vhDKW0KiroD20
Qf2En+BDYzzLrH/+H4yieROo6RG2rgEidmEhl9Gm/aGCG0BanOYfk+DMRfruTDgoYLro3QPgeHu7
Wd0QIhEZNAf4FxNaV9N0KeOBpsCo3DORwmqbU+VxuaxNpuJKoGPrlifNclmWE5dN0wpEGwbnaxog
m2lBNNCRPtf2fG8fUFl2uHc0aZxeXTq9Zc1ODrv94HlRi6sJCv6/RF8Um9Nr9M6kaERxZ4MSsxy9
vrhpCbbwSqvhYPCKQ0y+QQw6QIF1MVo7PdI7E2IkT5ORUuU9QqP4bhiin2H3ONB+hGmLEu3fb4Xf
cdzSKub5XhenuihqDAm46hDa9acl61NmiXCwOhOKvPvFODwk1nAkQPG83XEsWB2FwN4P1C/oqQzI
Zvp982teWCECdevTX+290f4MT1fboAoGerejHg6tU/g3IXosBuCqqDVvkN9wz9TgxXujMSNapgKY
yFHdQNkKRtjQNwcd5PZBqjK59L2ueJrbeACpMaSXoferEhV5V4vsUQg99j4p5/p7inreldGMiymk
aV9iVmFchFEXf/77r6Fs4nXHo8IIoOTttx/RiIW+TxLcVw5YPKF2usJwq8b5OjzXPV7d+hx35RA1
LcVOYBuOst6OFefK1y02q4fFrM8c+50fgFFX/o64/lOv+zOhzPFFxnDsXwGsgnDmd1DwR+JnA9HI
K59yIjAKpCVVUN6AHhCXoRWcC6bXz+i/p/bfY63Bt+PUNK2sjREzy+gDNh80Dh37aUScUfTBVewi
WmuWeFIocRtNxplX4Xcu97awoFzKCoQKgAaBDi4Z2R8znaJgjNopgxrdCwQFhuJFuBG6oUAitn4F
hIB6EnaJNYSUORfwQ1uk7HSCZIZ7Z7n5oV6SptqK8b4Od3DJULAIq589dM9Lg28VRE6DZSLtE7Np
HtK2LC5hIeG9oxCSNgr1gADSl06MEGa77DlvnJ0Nb7zJsbTvM/0lc9StQpA3mgHLAptplX83UaBd
YPpumlHarz6aKNlfAXR4Slt360wxUvqG8bmv5K2VF69qas0NKMcU+xukWAPiM3QxPtuucbsIFLqt
9cHs2gM96uu0tSHFqnEX9dm9MRT3OCh8cM3gekpd0vHKRpy+eXXZfDKUuzY3b7VG8s1x0xvCMGAa
NMA3v2UYg/QpBWKfaZTzsLiSUfML5vf9ohQnRnl7+hge71UP0DblXHJLgAzrFUycFNK55XT3CPtS
gOe7ni3AW8dXEbEPaDw2q225R89F5ox2ble6Q5HpI2twQRAEZ2041GYPDXsK73+zARGt5MlmpYs9
D1c4tFuv7G89NKukHm/iNt4jdYsV3K6MD/1EzwILQ8vHdqCxr82iWoR+r05/m3eid96eBX21lOkA
vq22t9O1UY5Uefqkmv5xCtrr0p/2cwVTN3D3yC9cRkNPGxd6cT0F/yQlDYHOefXH8a6swyckHUDW
dGWFgkeEYVZ4JoQ+foWXXwcshrvc4WpblvaPw5dUeUaM7U2ojCIeH2WPdPFeTn+B45V7O8Ty938M
AWkpbMDqTodOL7Zzqv9KYI610ulR3psIzBNYLmRJFiH621Eam3Iupcfx4E35xuiyC8c+s5LHu5wO
iW3StgBl8k6yMYb13HZWf5BWf2H235fiyUTL4vQ83rmMPQfHcTCJLksi1qUv3ObqEvaMeHTsn9ox
EKdCr/fQ4WMLAZJu5fehNS57W5wZd9mGb2/ht8OuVkkkPYI8CPg8GkUyKFyasb5EvMm5ys0xuZ/9
vrvtys7+rOk1PyIafvaES/v4F/CC27SiCDkWTPTbFUxbiaAINZB76Y/7UvwK4gQojLHBpcguviJl
dVHApi2CaScQanIQ+uiILzjmno6X09559dNiJpnjlVf3GBdjRT5CHOG0J2DGKz9/jBfpiLLY2Jio
6KbdDMPOxTGEP1C0u46MCEp5/kOjkNIH9sXgfDPneZNPGFAU8L8RNpztzenldo87YlRJ2LVAsokt
tL3s6z9Ohz+jv6+CZLy3ELl4nnybC3pqoyuAucYj/pYoCywXxWT5FCI9C70ClAuCw6C1fSPiMtoS
/KG46hlY26SW4++HEm3Ai75G8qBx7Qm9kr60YSV132utWySDjTJGekUkt9hXGa9GXo5bu+3HHxqd
3M923ubfIc+iRJszEPA9Zbzi7zA/QN/oDpUIPRzharSkS0AhUUstWlDU5/mh1+vPXf/dkCWdJTmk
NxPp11aNCc08aKNozeRQiK2hEc9W7/UPox1WH5x2bm74nfIBChzoKvRNrxAGhajatoR1HorfvWBn
IBIuQQsugmByqKrX06uAQujx5iPy0J4EgW9DIVndgyOPT0HhyLn3Gg/14lFAdcp+ZaB/Ao/fW3tP
oquhuRfWzo4aTAeKn2499BSzarx6mktzUdGIwHLFUAs2bt9/xpk1QDi2RgZT9TemmmpwKSViZb0B
Gi7GqGyE1UrV9z4t4ZHK8dmcshZMUeNdpLL5mlnotaqexjpBxK4PkdPpYHrAa60w2AkihDic8rYc
EXNK0SK5CNNqK4bknzylwW5V01evn8UV9l74TPnJgGyHm+2kjX69VfNIl63Cdm00kbdyobLqauO7
Gb+3fxoGOGBhaPsXTtUgMxW0SKLFglJ8h2UHck8CETnlfLf9VOwlvgDbxpPhldJQzG38g1Wf/DRS
87vXS2Qo55vJH7d+5Fw6qv4QeH24b5u+R8oZQwI1dLy9bBDsjTENaL4i10dNKk1eG3MxszPjeQma
4g0vN0r8s4exfbHHkPWgS2vvW91GO1hpI9PxVFuDcRHF886cm3lXGx5i4umt6RrfYi2fhjb/oSqk
hyt5nyOwmk5YoA22vgdYvzCnIVZ7+iFNy0ddqQP2Lp/hwaJ9kSUvyh8fKxS5xkldU3q7LUK57aPq
1c/7g6PT58KZ8U/O70wn3XUMGegA/W5X7LSJQA6mQdAyX3vb3ttDBNV8+uFBPwbWu5cKT/jE+xAb
c3/pCi9CVBDpzR4cEVKp1xjMH7Q77oaFWd27r2XqtheI0qBAGsd7jRZTa0DzUYAE2GDd1o91t6so
hmHWgw1DEaGL5QwGHq50elFbSbaZLBBNxR4m8uvd6QP0zuvBiwhCAkQ/KIl1LYStbkaB8tBZdK40
XeyL1rxTBT6SMfJUuHK5s/cFYdMzl+d7byUVbKCf1ADJIdaVWGyHgrwak+E+7azySgQO4shdgFtU
5fu32CEgn4vLKuknAo+jVYfA75CDOT3141I3aZpaADD0lr0j6l4YJ/lE/izu69RDhX2qw/vQsaOP
RVv3d/1cO3fYlhY3XTDnH0+PvDzJqyebVg5VGmjZ9MrWPcnardMiitrxnhBhKdOEWxA+Z9/l47yX
B+q/R1l3IBVpxAgrabjvVPHEf3nKu+ZF+t1dausdogpnUnpvyaP/mBVAHRJ6SvfgihzXovD59kFs
C6+sh1LOz0kZibu6EJLEEwmkEE44IX9QPDhNYO4qgbp1ENZGtI/QIUTtE131LwbNxKugnbCM7XBS
G+ZFCU6OMNivkhSbLiNfLgfXnLydh+oBoBPY/Fezr9TO6/D5jNBwxQ3URzRH4xqEcc28EXaGZv8i
MCm7aDi4tjNtpgxNNDK4Jrkt2gUg2CJYhGWcXbu7sqx7TJRdeqSpXe3Qms12wiXrawJfBQgky+Rb
AQf4Z+XxonR+NX1mHva8DQrvKrU+KGhytQIgmxJ8zDH2b7ibwBZ08wDzkrBxX6gLdB+HsEE0NQzb
F0tU0dbJJrEfzK65nCzcucZaNT9VEoc3hojKTxgDgL0KPRQPA1G/tFoC9RWwoI1gcUvOs+IiUjqC
y6xjmKDYthv5oOILF6nKbd/Y4YdyaouXzDNRWApsw7jCp7vdu4txaknJNdqI2PZeaz9wnmYZh/vZ
wHOqdmJEzbVH4BJmydfTu38Vjnvg3jh2AFskVw613tWLXdICCkXop8/Iirhdl3PHIUWaYfp0epzV
1fZ7HIrWyAVwBx9X+8usct1wmt3nSn1Chg+rsAqTzzabLiFIXcSmvkHnFgWOpj/XR/kNXXhzFID2
QVCWMEcde+kLvj0KiUqTNkN7BQVyvKbsxnWvCrPFsdxNYSVnw6gOQo3ipgBufSWHAU/yuAu2xmLs
RRsIpau5mZBRQYRTchttAF99RzH8HNTpnZXwTH4gdC6uIcpkb3+mKgekrIbOfq5leFcn+WMpnF9Y
AF6eXohVhkfhG2L/0qDQpPBLt+LtMEMCcCuNu/QxGCzkSAMbJwShqu3pUdaTWUZZoFIoXUD84x/e
joL2n0aGzkofO/cTWvaLZMr0/fQQa2jY75kQn1NrhlUI9XO9rrgDonscFE8Y3wExqLprp/u8KLV6
+f3sWBsMza4d4nkrxgymP4dSWj1YXLAQmUBCkW9QFj9CaMk0nKiP1M0z19cGRKPqP/v1d5Fg21PW
H4z80+nZrt6Po+FWCQ4YNzx8S8N/nlLvSY6ivKjNA0Edl0Krb7ta/+15hdO0UBrR1wAWAoL57QKq
2nTyJpfp8yzxd62zb4X3gJBNO/iHFr+EOFsYfqeneHRFLEPSNePR4kI6qk25qSjHcpmia+dblNZ1
JjESDvd4niJb860P47vQOCvisEzkze2wjEprcBFK4USsbwd4yrFtWCGdOlt1V4gBTdt4NjpE9JJ7
cMHIvYJ7j6NPZNyo7cZRfAWZWf7lcWEz/X6kHReCDzHQ6lBOMjGV2fIjvB5FzxjFLwz6ntQC1D/9
jdex3rKPwBLIpRNOkZHm1Nt19ed58Hie/GcD5FkjXxclW+3Nd1SPr+wQ6QZRLW4FoEHMM6V4972b
B7c8uooaDu7Rl65hS0jqyqDe0qDbzhnOOoltpRhrlDhmjqpH6YScCS8X8nYvdR/KHllYkTv/EOeg
NjeQsZW1DeWnEuOuT+0lGXKLu6ytvOc8xEAhQdpzqzMr/YQUIl5IReRciQlfhznHbEkE3aIJW80p
biQdwodN7UJEml04NkZ24fei/KLCzN3n2RQ+DGrEtLOlx5pJWBGp7B9DbGU3TT9O+9DsvUsz6vrL
xGhxnATCdyHlVF7bFjXGsOcGGgsXwymr8yewQej1ZYPnXwKAa3cI5eBiqttya3vBh3nCjMLyXYn1
Z1/uNPH+VsWSRBLKzvVQ1osvhG3scErq//JO4ZLmbC9qNgSLC/fr7V7AkLas8yxFT9xp1HU1QXlI
CgxwJXEZhm141YZ56J455e/sAsBotCgcxrXoxb4dtAhzz6LIbD5mbfmNXpgCVz+emdgaZbk8DWB0
vQXK6ACiXddj6UC5SGvl5VM6GRZtixp2TxKJTd5zm0HwyKgOzxKDgghRHRxOzGvHIeGJO22grFN2
SOSO9sa2MK47ff7em/2fP2xJRv6oU1EWzoshqJPHeREaTRafnsyawzNH7ej1XQr8QOwps4LnOKJF
Z71RNumUG08u4RTSlKO4s3QU3U9BEp9Zzt8v+Z/3J+Adrj76CaaHZMgRbcCsO+BeQxY9yr4cNxj+
IS5ZtVUIlrNZmhhed2vabYmU0fRPac8/Qokig9/l+YNl+vZVFibyrnVEhNtEVV2FRVDug4nSMIqo
xgcDLZFrk5gYo6vZuPI7LKqrrvtq50puazWgOg/B7tXo++xBq6F9hakSbHRJ0x1rOtg62PJsSwRB
rqhYpZuocfWZ+S8Ltpo+2hYQ0Hk6UP5bn6EqLfMuNIPqMce+BEr1sxFnMHvtj33m/x1SwuPiJlhf
OLfcose6XuQQleNQ3H2QFA0PRqnnry7SDa9NmuX3BI7NmX7Ueq/C76WeCioQbCCco3VZYPp/1J3X
jtvY2qZvZaPP2cMcgH//wEiiYkmV4wlRtssMi3kxX/08lHu3XeUeewaYkwEMWiRVosSw1hfekOZa
n6mZc1LG1nipUgQKM7REHn79RHwMbOajzOQxHcapCTDrw3hgSdeNQg99iMTul2mEcUaLoRf+QeAM
CHTa30GBPz4b346HegfPCOiqjyxXLyjVWos7EnCyTrfP1oPVHbW4+M3F+kh1obvB77ItZnTKCmi5
fBhcwXk7sSpgw5LulpiGVk4+46o976KOcDTOeT5zrCKidlUrZoMuVGTf5IOOf5dtoqpf1liJFhGT
jtMKHKopGEtFDRCvLrydp9PI1JU6uuhzpryF7ebevi+j7BJtEP3WqbscOXghDyW6oHojpisV5u0W
FnH4aIQxA3ttB+UDWbv52FgTLLeo7JmN28o62pE53P76En9s3s2gK8IOJOJc7l8kmOZY+odRD0n7
WsfKp7xWgfEfAmEWazEKhAKNBpqkjsLqEOrOsRKZeZvZqJS3utS2EPabY2Cq077MGxP9H1ejxj3q
R6Wq8ajqVLGH3cL8+utv+w+3vQNxFygKrDfIWMb7L9vDxNV60BrX0nHF5TiFSO1rnbv99VHOH/Pj
wMH9AX+HeQi0C8cz5+fih3OC1RmSIb1TX9e1tclnOr9qaTdNX98OSbh0BiqdpUADNEFJb/ItixJg
pcQ30+T85jH/p6sDIpIRZdYb4mH/8ARqRo8/tBfap7FGRmXZjG4AW9f2cPHJEaSQ1G+wfNfNId86
XLDRx6U95NFB0homPNcOhdBVZcryoQhjl3IFvK62wWZ78tLi2asCKtq/Pnk/XyJQviSwQIkJ/X4C
LNqDlSWl8EqwDtFT6LRXWmT4vz7Ex2SEW3Ymw9PKZcydM6H3lwfT4lbzxFheh0Zifgp6q/K9WGSr
EoHLdZU70+ewwopQs1p71ehN/5v066fk9nx8wNk8MDYY3I93IVX+trL7przuGQigu6GC2oh9ndR+
hqfM4LkbxDZdxVw4hMwAjH4zrf3Tz5/LJmBhmN55FN7/fNvLzDrLCaAat8FCeYLhZLeYuE/6iR7n
S1RHYoFCOB5l6urXJ/4ffzklA344IhYz9eD9oZUQ+nCi9uW1VGt5lKZI/ALRlcNI7LRVXHR8CPBR
uDZQW2JIYDxVnNFv63y2k3an35yI+WjvH9P3Q9eHzExNQtrILveB0hSIhppXxeC+Alv9HSLtH074
j0PkT5MtHQEnARFzPZvwNvolhaL5P+HUvue9qdEnqf9Gx+KnVHAelSn30x3nyUc/6MNAFwicltvQ
La69ttnhSpxbT0Bw8/zN7m5ZNceTSLzfXd2P8RJTPcpVBExwQC3kMz6cT3x2MNsO1fAS8lh7VYVd
sh1MGPMhJwBxeafcNZSTfFQmrQ1O3JhKtLDZbBf70niQsS/URPj4hCFnnarwtkfjdwpsP19xOMDz
V5z1N4m5Pjz5eea0E6ZZ08mRm6bEH2Zj/A7X/1NJEsAzOB/+EfdQP/oI9XGVfCrgMaTXRR7RcO6m
Hc2BbuEl7VVG02pGSWW0mobBXVeD7cPcOVC2943JflDt/lNEj9ep0FhNh99EY//4479/sfM988Os
VCKfokW1AGUipgL1StRrEPWy1gFEit9Q4X4exN+dg4+Fl8CaGqtuwuy60wpUssxrXCCufz2W/OMh
yDK51xDpQZ/r/VBCFVJPlEBJr+cplaeprKT/6yP8/NjyI0AkAWYEt/XTMwR1IE0sAq9rmT1CBsnU
bsGDOoOmKGY7SHRb+u+Cqfn+ez8icUiqjvPMB9Dh4/gohqbNMK9HxGOIblL4OgstrnbJmFyqGLwv
LCvoFkFgHJ0Qkpvtrb3gd0Srn59hTibpDhkJNFBu4PenlXvB6hMEL04Grd77kb7RRk5dtSWQqPxR
FXn0m/n+H87yjwc8q9X+cFciFIuh18CtErquhoEa0Agjy9F4zoOvZmkdRRj5XqK+zhzvX1/f8134
7mzzGCLzM2dcOuWSj7KC6CS6Uxaa2lWSWMtWK5d0CRsXWEy6cUZlqyrF0iafX8TocNci/c0P/3mg
+HD4D6daEiSq2sRPdAyMfCGbYLNpYepZMzd/FmUyYKCTpe7WmZxFHuArhzQ+ft/DEv8OJDAwibyi
rONc1Qam5f1oSvwr4/Lp1yfpp8eML4nmng6NR0fZ+qMgVEFNAz54pR/1Doq+kU/3MnHL380c7vxb
318KFASpa5CTQrb/KR9VwbemkZJ0R7wnn/sUdfYEUO2iRlY2DOj2R8OKr7LsjcKXrbNT3GaLlftj
6VQ7JxBXKGJdgM2KlmpYokon8LpSDOXsGohcoLKo3XJroldaT+pX055uu1ZjArBsHyDV1oU0gNO4
4Ret9jQgI7EQerd2reKLbMRrjtpi3SU3UWLvHFIVvU3X0isOBeoY02C068bFGy+dDoqjftHQCs6q
9Jja1aq0uKqx2T5OsfHSj1qyqFBnWaRAa2cZkUev9fZ2jFZ8Qus2M+WNp9GyohxdLUg7P6dDsW3x
u5pvyGyKUA1CgMBE6NQlX0ms4jRF0XpuNDdeiaoEPnpTkCEhG8oXvUcP35TmDb+Q95fW2kY7eRxB
yyia+oTbxaPRy3iZ9/ZN1DOYWRmWUFpwN5oTdtM9sBIZ32ZZe1la0eNUo1HUKcaDFISktu0i+xvE
uKIo1Gmwc/wyFcOV1ahXNkrWtQQtQ3HGKdJd6JafZSWeOuE8Knka+RNuDXFe4H9C1Ra7DmRH9iVc
lIXRKLuest+K6riNG4BnLwdD+K4pnsmz8JHLOj+eMLukCZnjlxOg/qDEB7tWDxNw6cU44duAytSq
kOamgMu/8DodsxOjXDpeKWk6C9/IMb3pqqnBKALRUrT4Fgj53DRYy6YmckcuHx+4iNQ2iekPLVS8
3MNoJA5VzKS0pdI9YSegKZWPWBIGDIS3m9jQABXpTYDRVYMLqJVUN5Vs8YSoLFw8ayvHyzXRnZ1R
F5ibOKO7UQq13k567q0UFKPFwuxt/c2N0+ESxzYgmWGdDIuUM7jvh3yP8ZGH8jkNeqqcKrKeaXUU
oFBTkXxN4+4ozBr/Ujdpb4rU/F074WO4YGtMAS6ilxakDRL8DyGkonuKNXJWjlMYiUvPEuULpfrp
SEFn+M1I/L5ORPRHSZPj0FC0cJGg9/Z+0qEYHo1NPmJupqEdjAiVvRnrNrofJtd76hMxrUXVhG/n
ke1/vNPsl2cN/89FOdZxGDUfVv/7rsj491/z3/z9nvd/8d+bt+L0mr3Jj2969zd87l/HXb02r+9W
/LwBXnjdvtXjzZuka/cfV4H5nf+nO//1dv6Uu7F8+/cfnwvQffOnhXGR//HXrtmGYA64/zYtmD/+
r33z9//3H37VvjZFHb+m/9q0cf72+vFP315lg1mB9idSAVwKeIP6fFX40P5t3mP9Sf8aEsLMHKXJ
BBbwj3/lwK6jf/9h/Ik+qG55EP/pmxJh63/8SxbtvEvR/kRQD7yTN5OdqUFY9h//OQVX36aAb1fl
n40WoCa9nyoMPkSl6kQ7naY/X5Lv92NxpXLC1nOK2QTLxQhQE2voZ8rSMPIb2VnmRZczj+/Rkpbo
a3agDcUFXOvy2WqGPSKyt22mOjjWRgmI0HLvFAVmb1GS+/WVLLJ0R/uyR4cOR43Wo/FTCpMGZVvh
INQIYOburhB2chFoAnMPiesQ9oJ0S9OvWHiae2F0oBf1UWMAGbYpzh5gOxLrRtc3zHzulaLXPNy6
s3ZBIqwdTBA3UKZWSVD1BzChWFjWYoM3L7Uh27l0jcC4wRKMDrduDGsYQppfZ0q9rIvJcxfUJYtd
pOT1Oh0A7NuqH2lSxwnMyDfxNPphE2XgurTcHzWv2ugSKWja6oeybuKNnnn3EyYbihKGe0BhExMm
ln0BUodGFe8C1HjS7E3p83zptc5NN9iXObpsOFxyiC5qHxW1xaDEmA2IM6PYOXWIZI/QCd5SsEDZ
iA9fqkGDmpyH0sQOtCzVYjemMSZd2pjj/wO/llEnvxjM5h6Q46Nu98J3+JuDngTLyE2irVWm4dZ0
lGNfmZgWtcEhVW0cPae786eV+cpuU5C91pQta6qjhybW8TXPcJ1LRCX2CaJniySEDdGW5ePAyFpz
yx+SDCMCJCXtRF7Wms6tI752PeQtr2ru7V4FsmKrDe1IzpOCKJaqmP1aB3tgZ+G0jTSKNpl5Uws9
ejLr60l45tprZ5v29AJhcuNUVt6VjeX5odNxdw5Eki1FFx7LbLrLLXmvT+2Afu5tBnHsuvb82ovc
bd1aLwLsLbXkFDMa3BtXlV6aW7grYKoJnTYxoCWoGr11yLFTWLWpeYFlLGYmhVB9DBendZJDk3Cd
6iUx0HjMov6tybzpSqF1WQKHWfEIy2Ws4T/slBmpA16knvug17X+O1LchzQGtUQUdS0atPP/1Hrm
oPKHmH4Cm5+3uJ6fv27s1NGmUd2HuEvcayk5rCLcfVeV6gpoYnNvVJW+DJPud3Q060yj/iGq5Hug
HWpSiwUCMLt7fBgq3KFNC80R2GZhAW8Vn1yBc605NDfItD5EyK0smhZPPa0yYNtGut8PGhhsOrxI
nSpLgMNz7IKVVap+Hqf4E1HXNrOCailMVy5rJyYoDPZpkSxlgbBgGl8WUvp2dqr0AcvE0i723rxo
VOyT+iG7NDNcNYfIfAvttoQO5S31zAx8UTgPLsFAqRvpvm0G5MHMua0QFvW+1vp638yLVJEQpALx
JhzcvPqaqT91bTywQs1jb5Xhhze/kgJLHFdiZVaMr6rW3UYO7lahJYo9eub5Pp5ffV8FAJjsh8vz
1rwxwtnV4z9v7aYODzZZvpTnHec/xyXVDUZkyBHwWqLBZQPcjtdFBirOqJUKFCff+vzq+6puYOkX
xN7GXXo43y5V61p1BSvRHKnL4fNQ6cYi1RpMp9N871Ep58GV1GawzLR8ugE01tsHowH1r804ADqL
JdEa5eoUe2G0Lu9EBcobbna5FWW/9ZKo2hMQlnvN6aAF/r2aDifwGObWcfJh2Wd5uR/nxfmVR4DY
K0O0S0NL3UNJYlHY3MV0YaE4GHJv5mGzP7/6vhBUtPQyU7e9SN7yrup9123l/rwoPEyThI48S+0c
9B6hSLvtR+zO7KfAgv7p0WDctw6YwWUYeY7fd91rroxU5YtUoBbczPLz45RjM1rROJN4esF31Pa5
nWirDmA5ttZPRYjDaiaaad+UQbCk7R0sxjww9ijSnDfjKzvtay/Olwy9F2huomwAFHkRTcBfvEKM
B0QCuPmifod/LX4zuR6be3TPn+KMwcJOxNe6Ti/Ov6icTwPkhp7oev6Z6xCsOMfUxCrIGYFlSjXL
Se2NHhraJtAyrmbR5Xt3yj2xQAen/ZoiJboD679BV8HdyLpNF0anYApvR6dGfy7D4KKd73fHDbm5
zy+H+Z7y6ipc6aNiLGw5Vvsmcqr9+ZVGrZo7yoxCisYNVw1cANoO+kuiFpjUJPPtfF70svnrVWpp
A2DvOU2aH4nvO8K0GbBRU3JsBhwwHYr5EDDvR9Nk7U2tD8AP4R0VQjeDE4NibmYO6MAqVb7v5uvk
hRSxF+d100IpHuLK2huYp0Js5YlO0m1gBxtk1+TBKW2SzjjwZRDfn/9CkREqI2Yksq1EuzPByC3U
NeVhNN68PDB9zWMG87zyhNOuUjmYsdSP9HYWs7uVGz1k/a2devd63iiHtLkRrf46ifhlQv5ymSX2
HeKWi8CyZjPrPFprPNsrNcd7sRvTbVupxmrMqTNEKgPKUPaLZHy1QpgLZgy1NGk+RWZQ+bqgDFKR
eS4E4cA2G9Dbl0L6Vlfi1d4TDWhx3C6tJNM2WphZy75hW0jXCQ9Y9xpHjczFzzN0Ub6JldtAR3+z
MN1dqMqVljncsCZVWcvmSFUiz+WGoHU3eBB9zr14KWSMmbjor7zY1FdOBo0jQkbAafPLLMkCv7en
HVJLhV/edjUDqmun7c2YoLxtgOldKBAQFxBLn9vBExtCqMko3ZU1dDl2GQOREVZ78YBVI5EBEyWR
Tkrd8do+uOga+mNmWPtIE9tJk+bJadRV6IzYJnv0T87xiGyTcqOE6bhUu9byc5LudZ7VGvwCENrB
YpjQlqUFggqwW18YbrJpnNQ6gDfCLig2T2pcXxD5jZF21KfR9EEu6Ssjysyr+kWXHoGPo4+zhApW
0Y5SPvc1SrMJ2OfMrK41k6CGeeZzr1fVMq10/HpHczh400630ngzTCAuZN6tp7r4cv66/DTtICtn
TU3vGXCWxzexV9qkF7s0Cu9zAgREnbHjrbwcoq/ntIu6yhssfuCIQtLUzJIKdj7hI94qs2NtygBm
ShxupemtMgVag4cHN7ZuDDd1tnW85DnIcucYAnSusHCaGejIPxdWjkNsZz/l1XKUWyPOo5OcHfuC
iDxQmDSFYBHzc4pu2Eh12FdZKi7yzLtFLi1ZaUNorAK0rVcyN7w9D4tSSM3H00+sdLDBCxc5zUf7
qRztTYaq9cEMCDQbmIrLLs+dpW33MVB5e0AFWD+cz9V5k5pagy+75qsZvdLo5T6C5bONk4tUDsmh
FMSvA9bHWWEcsH9uVygRtfs6xRYq6rep1xdQS3Kd2E1zMHDQCn921Na4P+tseNQoow7Go+VYzTZs
H6tBOntJlBEAUBRut1IKwzr0oM59eQi92LgO2nZp5F60H+aNLlr7+7KN/GAq+xVkM+47t747x30x
7mWzpDQ2DbNjml27jy5f5xjVL1q4BUpnbS0vnbYirD5b5i3fLLpqon07NRqnvb5Ss6S6hKBzX1pw
oOJkrmTp/WIY7FsN8YJVPTw6M2s4CkeSovY+AsFOmEqhwiyMZzMKku04kgLIzj6q5rAbJvNoDWUF
NdwC6KdQYsqKormYhtp3JNVVAPHYoitQEtEFzrpli37gnZPAGkhwMk5t4Zd9jhOg1cxgORx4zehT
m6hwG5lUdr3QcLJs8ivASZuoGpKNgtniMi3tr4VlouQbxevIqsRK8ggt3cKwF8oXj2FZ9KI/qY3r
87DWe1s4b2CaLmTV7CtkrH9ItP9KYn90B9TnWsn3QNRVHUA2pqZSRmVsn8ko7wNiGGbmVFZfpKXI
o6V9tQZlgHB+jKRqHbruKi7d1k9NcFJBafuFU3xVC8pWbfTau8Oqr7Jg0SitvqRo9ZTEhrUSiGdj
wCYWVR2W3C15j/9P+g1p9v+6QHKMP9c4IXxtPlZI3hVV/j8qo+hzy+5/X0e5nesa//qfX+v487sS
yvnPvtVQDPdPHJKMme9E+4gMhOv9rYai2X/ORAwgKGSa6Mt9L6Eouv4neAC6tVTbKbiBT/leQzHt
P0FpzdZE+AKBKuED/y9qKA69jfc3pObQ8ADSNpM2IEYZHxFMiB1Q+UExh4R+aPe4fm2g9AS3c21z
PXr1bRGK5rIIG+uCh5ag+NJ0o/xu6OviAN+mXRWVPr60bLf7athqgY6JstJqV3RX630o7JfzWk9+
tDXTDpdlOJdbCp5vbUQA1EvGL5nhUqV1MLbDKUKTweybXV5nKtQbO9yPqYBefN6NosuSNGApQ815
7goFvm4WTKchwK7WzHmbCj7gXkn1taK07oGq711sqtFtCilnNSAAtNHMML7NVU25rDw06evgqVHo
yZ5AxNYIbUcIfiFefyfCJthoPZWQcnSV21Y3ha+bvYohQKou+lZUr+7gLImnl2qF1wl8qhs1TKzL
OQYgMhwz7MDH/GoSeX7lphlzRZqhcjqN+7p7zAwxULIe+0M3OP0hVvRqTwDE7GmJiyLsmdOssVp7
PYrokzIDhHRU8A8W1QwpFeuujprHqlGi02SN1l0S1+myA1m1q5Wa4K4Zvnbwn49UzLL7fCIpAj51
49JLuu+V6SIAXniq6ydZ1fISTzV5qY4WowrnCCPiNl1prWWvY9n3N85YAkkqHAhzWD2AU/e2GLOh
nDHSqiZJk/lVNtlPdpXk+xadS8i9+isa6tXBmRe9HZbEcCqeJ1EUWtA2yUBVE8vqIbg9L6gxXupl
OZxqJzT2polcdNylV0pfmzcBWhCXvUy+lNMX4ORk42Bk9nhL4IrJT6Y2bMbboKGg1EWB+9ymEK46
WGhIvENIFxYQcSrBeIbG/cZQDOcIpO5SSShgOzFg7qBU4q0+5MNDWaj37lBQM/RJyTqIOXZ0K1rN
WpnRsVBld0JmsFwIjNSfpIplAiL3cIr16iHWRm/tDKgCink1Mzg+oi3mkgMfNZol+ULn9O2RwmZS
dzLcbHMzUbal1sfXeT1JzoK94RuPj21Imk6m1FBJa1/7NNY3UVHlh/NiLKf8MGZRflBrHaX8SW9x
JNNN37NgndOKwILM6Y1g2fZd6f+wLud1AxPcPR2o26kZ6qvzYqisZYxVz8mtsvoq7fxQpvaxVmx3
S4EBYr3eH9S/F5HV9IQ54XA4vzrv+L6tLZN2r7hvLSpGu7SPtnEwBQcxL0qUbhejA1rHQvpfhzwt
NylohmWSW/HaPMezCqCzPlDEscvj15Y2yjFJdZSazAJT4Uq5yuaFlQ7ZVR3sz1ugFwRXidRg/Bvo
f2S56jMg55C4RHWBeAaiPOawqTCKuzhvOi/wd6++rXIX0tSd6ufJTUa8XUYPOrZwyS/DYZDfnkGr
NIqRtlb0EgOmZtzqk5Xe68AxpInNZtJmp8QBAXx+ZaX0pYdBU5eVzC11cd5IJyY7tTafjYSC921b
2gSGjyZqukxMoyRjtwJ16Q1UnBNFSe2V0XXG0axuiyHBfjzvry3k9rlqKICkbWli/KyBj2lCXK7/
3jv8vXcsFHdfZFDtyxFMT654Rz3e9bF3nSruE1D53I/GqDhlZYBPaUlj9ZQ5ZOytoua+6tSsDtMd
XGvn0CTFBZTR6FTZzpzp5YzrTr/B7cP9hEP0oZsi7bkovWphjH14x9nS1jD47X2rjuGJjoODf9ZL
D6LKXagI768jAqKlkg7Vxi46CQBIjH5gGYTsWkXy1ZKXYXQIkb5KYKvHEWQIJ0hWUWAENlaYdXJI
g6kBw99PaA2EysbzEn9AI+Yurq3uDrnjXaiU4uq8CX12ZREaZrQPHRFvvYzzP01efIT3mByVrsZ0
25P66rz6fYcrKm1bBN0pGOzoQMs9PpCHkuL/8DIrJm1pIfFGsaCUl0lU6LvWdR5d3DpXcaoZJw1x
IrsgCBUqXvGGJZb1CIRxZY6ac7DVYclptXxlKuRz3nmrPpuoKqtKttQM2VzilB1fVIDYV40sm1e3
XBajr2GvkZCEUrGJnPGKBJ7VvtG1bU29FWd4TGhGxSR/Sbtg33SNkyOZYAZ7s0o1a3l+qWHd6fS2
3JZhrh8hJ2lHmDTxvtD0fVTAz1ydt9nxoB/Rtu98Rk0klOf3nRfQtruF4zEpJb1C17qMTHNNeI3U
hKKXR2FFxYUEqmEybWNIXawZ3hvIplQfYnQp141d56smAsey7JToa9/n6eG8V3pqtxy1oF8FpCVk
jvadmnTTDdrgFIIt6+68SaOwTW2RjkhVOIvzzGXNMxdKn1jPGU2xPG9z2xZNiLp11pZD9hmD8Lrt
PWuEeS2yXW3E2bWpRMoikNNRiF49wohMr81sJvOkTbE7r54X2ZCIJUh85FPmt8SY+0VNpl50Wf1Q
Dqn1lGkk0HFZtpvz6hTmRzjF4jakBx2S+Z8y0/yCMVv6FJpMEuA4tLVCZ+gpERkdFT1qLuNW9ndq
h/TbvB2ZlnBf5QKJpfmvvK7uEQo3m0MlQcaJPFZOc4o0JGX1gPBJwl2mSBjZXfzkeWq07lOAm17j
xU+N1j1PutNeGXk63GoC+Ap+afuwzNwV1A6SODXTT1ifpHsb6tumcBv3xu0VaEwIk3xp9T3Sl+0+
dKdhlSvSO7XU0MDIMvZoPZY2Ragrm3NYhfSKh9KFuhuMIrq1KlvDxcWyVrFVBvT+yYezsMiuVDSi
yXE7F7KIjeaDxyTKV253lFqCOzturgITWA+0PZr0xVic6sF0T7EYo6U77xBle+eh5QdPSZ1QRQpC
svE4gpouYVEX0xVctBcrV437lJPia9aA3ndn6/eZ6BS/z2u5PseF31f1OUw8v/m8FyiAdcM4sc4x
cASZr1tXpku8WlGo2AZBHd6oKj8hbWX3xeROzep0240a4FzHLFeh1QeHhLL4TWsQyDqxVr6OaCws
BKD7SyWojZ2eJxc0ftJV7E7Wk4KxS6s14isMeD+y4/STnKVnYhQtbuqorza0KuQ+l9s6s4N9jx7+
DoOinipuIPdGqw27cMow7mkKdTvQbbvQkQDY2BUd+cnNg7UoU+sEfielFj89Bo4yB0B6fBkEUUT4
PVmvZZ/cTJRSV1qVuDupjBl4i15exxaQlkFN9OPQh+p2FGO7xwd9OFiwfDcFES8UbpoHkdUdutKC
Lu1m8Q0RvBh1YxVWUu6brDEeVF0ljKyyJ7yvl4Y0DApT5vik0g1aqemg7oywHp+yyaEZ4Zr3RQtp
B6KYz1BkPbvlw+z2/qo2Qe43ErWiyrhuVHtCPGc0PutT5jtZH75URYhLQjbUF06WiFM84gjLqEVh
XC+mbWFP/aENcnM5DFVzJFiEImRgNlKJ8DHPBrnL2ulTWUbcmkFb3Jcj1SUHDbw3zIdEp1cviOu9
aMaXKVG7Wz6ouy2pd8EVjMbteXXUqBJFGZLaw/yWOKXW4OrZqnfsaR15O3j20yeht8nKwBf9KKhb
XKB8/1WoFgLxWKNcc0dALTSQ1QO+IdeQZsuTl5Vy0zqpc5GLtNvOplSHXA+sdUyXbkn34FJLELg9
L6b5lSp4nLgRzUVnjy+G2pVvnVqBj9JgZ4V9DFwmrr8wDL6NSqI8hk03LhGXlDcwZyg5h9p4dDop
dm7H2JMnSEO6TagA2Zmcg9VG0wauqnPSx1nLvZiym6LMZ/tNw7v3wkxbOE4XvmBo9JSpXvvFcAUS
j10RL4bVYCUyXrTGiL6wqn2hGvWI21i5kwajA7N1tBLeqJ6EFSYHDAOTNX665QOEP+BF9vBFBtGx
w4jtCfupzM+cpLsABy6OURdYEGfU7Dnv+11tVsOXSk8+WUMr7zs1GNbRJJGzTo2OUaLCVGGq2wW+
dsVL3zOiJJQGj0Xd9dcytr4Arixe9LS1SDqL4iLo7P5Wq41roXjFS6fb6kqtLX3PCK3ey7DfnrdX
yBmi5dl/6SMGu6QJgvveyfZFYohXy8PfBh9aj6FPqwBuhl++bZd6AATMtk4m+sGXaW861NXT9FVX
lbexd6KbHjxTRKPrIg+SF7PO9YemyLA/Q1ppmWe29oCgmorrW1355715QBZjoh+9Pe+VGQL4rq3o
h/NqpCKLp0nl8rxmNwKRGXxDUmzLOzAlWwIr41CXUCTtNnP2KKiH+8i2lN2UIFDFXZHuKsAfBycy
5VZVK/2ipbWzqUAHHgurDdadxyQiH0CEgmxW8/jQtwPBEtSSamnBKfNByhU3FDLUXQT+e1HJoLlo
I5NMX3fIRwJo5sOo5fcI+X3updN/MQKxs/Shei5ABq6KPM+O2DI1F2PgZL7o1PxJ0ZLj6DUWnEA3
vRi8rFugXkyOEDb6IQyB5GFDiYl5edl7MngxRWX4wRjmaD5k3g19+LfzfhOZ6EVrj/GNHWkEraO+
NL1YwXEGT7QoT/SDQq94rTqddl3RW1sKyEpPFtn0NyxJfZFFBSN9PVFNFtP0FMHQXOJQVl+jDB1t
ZFC1B7hnOvJHtP31MnysFas+DT2FfjtM+2MmpLFp1Ea7MJVQbp2ucg5FokY7ZTDig1dLYxc4ZkXT
kQE4Mo1pp5h5jq2emCmSZXgBd7fYyjrpFpkxyWUhmvTWqCNzMxQKVl3z6nkhR30VTaa8SjIrvXUp
14JYVJmmX3PLC25jJ59OrdcDHG3yO3gi2Z02JuucfOiqrSjzGBM6IVgsgJ4NLvM6qDboq2mHQcE+
r+lTsUWOyTq1krG7VvXxlqJPusQmSTxrVvcsOBNvWd8uQel00aLsEN2qA/tLnmWfwrzSnmLpEeLK
LLs1PXyUqomREZiNs8mLTtmoAzmxha3qPnbHaquOXYwrTRL4nszs66CHM23hjhNXGhmgE5Vy5ZJe
A0Oh2e87XhYtHZEZm6lkTMsb12PYjz6lg6FcJlPU32le4583tyK09sGA8trArG0juv1SeuqzJc0a
nqfhYhdP4N7QjnuRN2VcZHtTehtND2SyiWK925LnXf8vos5jSU4lC8NPRATebDHlq73fEN0yeBJI
TMLTz1e6i5lFxbSu1GpVAXnObwPlB9RpudMLarptb25bDg/B23r595LZ9cPiDhXcpcwPVIz1oT5X
8/1oOdO9eft/rpnme4TYTvjv1/7/H3ie1jggMjxbt9/8///QD0GfkLbF4xiFK2N79mAtOrGs6yDi
lR9s9+/Lfy9rt96j/MivQmTtkxmAmuWOuZeO4Il++6XKYKJaujOfOOeD7NVT3ZrqqWSFRf6Yaqd/
v9YiTbxrNOv47ytSo9cnvP1zQghYl/z7A/9eRNmctcWu7v59ddM6pfhEzrrnpxe4PG0ILluxpf+9
tH250p5bW1oC29+cpXQOVV3jBNl0D2U9hgnXGo91W/4xJtdIgir1T9qCFFKN9hDzU44nR+lBLFdk
k8ixKBSkfSbkWUrrbqATZ6pp3MjpS6UHBOa1JZlkmdWF+jqRNXd7MUEQ6/++NsfRj0dRN+E/GneW
RXsyaJGJNt6Z8B/VPDckR82mfyCOxjrOCBRGMycATlT1jmwXgoDcqtkP0jbQL6gEG91bjhPlLPgp
WSXoRSxSbCAe6vpQur9TsbSHBQVZnrpeHLiC9lO7YpjQnSlayU/yioJiYUHLcNmdXCRaibvKiLRH
6DR9+TD1xQ9RQ+tWSwVajyJ2XubqBDxXRMz3ca9ak92LmCYeMZCewG06EY9iS98GEI9rE5m5SFLh
fftclaNmk6niy/slDXWYxsYiFcd2vas9T48j4W/HErnJoNb23AsJVuA8OqJ1Dn1FyHPQbChsUjtG
J2FdZDOLyNbvlAkIbNzsqD0HueYRhFeC3DTTzIDauueNFTouAClDdbW2zTq3nqmdVEEZYZ+fyryN
TBaKcy27nwDGcedptyaByTsoqfK9RYREr4LybJczw5flQex6To34OsPEBqiH8RU9r5oe4Z4e/10t
3Es3TXBbvosbAV7Tg8SXhc36MYslmv3cOUFIpfDPK/ep0z5ovRxO/73oCGvaeYxvpE+sC+Uix69Z
b9bqqCpKQOmDDZ3shpvIbqBT0f3Ih53VV2tY1G4QEzoiT6ovtrDRVR9Xk5vt+sD6cPRpPdFn8QNO
L6PFT/d+3d3XlRuxDXxL9EA7Q2FFNLW/OpXaCDXSPWhFfXR9MMB1W+ZHqxNwppN5WaerATierPby
upSgPfmAUN7MzLAfic9D6PAIDJkd0J9fHLqaQqtDT2TIYQ5dov4o8d1pXMY+9qzHfy8FvYU7Sox+
Ae0kWg6NNlIVYNt9ggd/AwInP2IW8QLodNhmX0cpcucUJiYFpXFXk7iCePS+Jy4QF1RpPQ/SsZBh
ez4XADIClg06/HycYURyEVZafAwO+J/BiDil3kyul13tqlHMOCKX5hyYI8rwNd+h4eoeDTFT85Cu
8z00KPOgsQtqMKWgI7AsWNeFU6W42A6wMbGRZiJczlBtotqW4lLcB7FLDynbRzBHVVr86G5lHNod
V5mOjPhgGgpmLXdz0B1Q9m2tYqc3xUUjtnkzsn6XoqG5x7NwqYX8GziS2qPOT/ze/KTHpYhTo6y4
Vj0R63394VQFWKMLAqx5MUtDmWyKE68VvdohZS/DjkON4Clr7wIFh8s4GzF04tXTtuviLxVY0/Rs
NVN58lo5XFs+2NIiO8UnYnS2KFMdc+vYijU4t9ZDK/v05Bcf6BBrJj0Hmwhl4TxhO05uXhrQ/Kqs
aB0pKtaMGcd2jVqIqteNRtDdYvtNouZ0iZo2u3T6spwsP18uGYy6T6JjIz3yuTUOC6wC7m7oNBB5
9d4T8RcrdsxYSt45CfpAJEMdO8G2g0Ax7w1j/Nv67dHo6jme5io/WGXLB4uVeO+WjIdt41MFoDvv
niKs3++ejMXpEKIoi7q27NMiQS6ccI48ox/xYuGt+w3J2Xs+k4DpxtQHnkupqge/aLOwKbeXnIEn
AlsOoLnDdOq9V1f6u1E6xl6gWYx25NSgSGSOotu7/xt4ltgTl4Knq3SHxBoHLnrrzbc0FReyUFFq
sE4YhYVcTFoh7Tp/FqsY6Eafi3DWAXem8ZWCt/5al099PvWxTXzDrqu0LPF11CQqPYIgNuB4mDUm
78HozV3j1cO+XaYDvkftUNfWhz2jTYaiPg7LiPsXZdDvwVDImFv7uxxa4qe9TCXLSEtmYKescBR8
EXBoRtRhnwrVe0f2reF+2OqkuwXWTRazVGm6acxmEGejPE8uMWlCXy1i7axH5MBrXDemHxe9/770
qx0S1d9Gk16eHJCEQMOg6FnjtQu212FYfg+kIoSLvT0H0jpV87jdCXNATKzmz7LirJrLhyov/f3U
Sm6SbH7p7WWvZbTaSTuNLMEiZNlVvLqjxtkP2Ije92mcEUYE7T5gq0+6EuuvUAOhucFaQvK5/oXs
wuvkOL8keL/PqozSo3lyfKNLeqj23Sbr7PboisZhcT9tupPsSsm3ImjcE8z6qz5v5J8jH/vAcvXH
NYFxuNiva0sk7FhgNPW2KQYIanm+nB23m5450ZAl8l3Ftobgxy7IqEhQs9afnNEhaxo5tzI1EsrW
4lk99xJCCsbzZ6lIV8670njsbkmMtdfGtZlte6uU9RHnJ/1O0Pil52L1KiF78O89u/74vXUZFcXT
JuKRKMC2ICEOBCcxRsgvQZZBqDm4Z70CrZzCMsKzk15M0ekme3U/hMZm9/e1T1qzV71pQfk18b+d
oZOSbwXpLgNXSLlNGMezsDPQqSyZn7iBKJNZKrWjJDGp8Jw8Eg961S1qW/UF2ZIw2mdzMob9ojsn
ffLtU1moq28P0wHcyzwX+ftiTUDAJthz5bhu2FnoBReydMMsXwwEmqjk+t5uos7KE1IOVFyNC5BF
X39aQJ178ggjZh72wzYc+88qCIhOtpG0aaOLdKMYPrEV3HuYO+K+z15n1EYnMWrMFulfN6W8lzKW
D6vKL4XLp+fMTYbCpmJ74M3h8XAwc4SvpVOc8na3eMt2tLT1yNV/MnqqOETwRssTJ8QkWuRpsoz6
3Cv29kIHSp3iQ1INsp67YMoHYhxVYovKPA4oTEtjgmuw9TqyLUl7rffB2ioPzkEpB7yKh0y8TmQK
z8O2CzL/AEn3p2GDLxqdmaymEL7Zlgid8YDmSN9jaPP32BC6VTbxQPRvaAVb4hVLxqfW5nHWZRtx
Qt2TpzDDb6lxTJl0en1RIUlHVVRqNvegaz0X8/oD0CF3Xmrs0LmRiS3Qw5goP82asrSyqtNzmne7
upqbgyKN8daInljlqm4a86PNSBJtEi6/WGQyOlm286R+D/JbHoReXvptMs8eHb76MIxHvRVVyA6P
qEeIF72HpwaEKZNl+SH6C9rGyuZ4xNRlZd6CBxxnl+7UtzjGfl8W+2DOnKO93JckOx4N7tAU2Hhf
SfHaw33fpYXvhqtO9l3vDWeNEpOIOhwn7rzUvnSB1++aEcO+pe+Q7hvRZKyKxc89pWP3F4FX91iQ
HjB2zXtbTOKuHoZyX+b2dTOrGHJ34LsK/aMryAbzXA8QzUvvC4vLh07qy8j7e61U9jJNvD21sJNM
P5Xz2sIlGkHS6oRt+9L0z0LCdNgy3aGXwzCjhebmeNRV1CVyfZ8z1c3SRKVmFc1z+pCSQn6zbhxJ
NQ2NlKeT/6k1wj5POjJMrnqc9e2nQihy5AvQwyxxhePv22KjfN0zPhexMkrdtl+9TBkDXNgEazpm
gdM8103Vnicio0mWwTtSlv0uI6HkaQQ0QOBeWXHnKxVWhU+kGaU/ccq66lXmqUA5fv73IttfE+mw
lMJR/zo4Pr+5aK5L4b725TazHlzWlhL1berxb5TmxziqLq5qmiMKrfsQBkHWfupJhNBacQdn7iXF
kH2YA0/1fDT8UCMRJ9omV4buUponYlOO/STWc93WiT+W+V03T5ee0FumpTbhgu/OWm98UuE07coS
UnkScFT2KKZkTDndzInhmcJep0u6Hqmw9NCNOpdhA5eivc8RoVw584dCP7g8ejTN1SlneTEhtbR6
otm+lBBlz4gz9bjOliHe6Ep54AJB5IySpW/plOeXIk+6Zy2dqkh61QSzYB2nPsjwbdobO5L/S2k/
JqFzSdvNT0WR+dfRIdhqa38XTmagQvenR7WSPC0n/WtrCOxt9OI8B+bXFGCsHnXyJgS1u+G4llpc
5NznU209LopA8dReOX9VcE6t4Wr1Tb7rWty3TbH+6pTLeq56+7SU6y+GQIWZRKrHArLoKNJqDNfR
VtQ9NkkXyIyksNwIazYBuiBbtetoRM930Ew4TBEtP5ZSDgjOqiLxjQbmWaJP66jT6IYhaoIgjakk
QB1biP5sWdub9sPIUXIPQlNJhPwitvhQY85j3oeSYK5AFsgYl4WbsrsJIC2mQQYEcrVDtDn/fqaS
OQPMuOiC8WpglUIiTtwRqpPYTQ/IoYgZq5rmIPoCZcry0oyBdnRxeYReMvUOdtpZaJGpbU8FQOnD
vxca2lheARX4Pu4Nl/S+JhayeMyMMayF+43gwj8a7gSHLW646rZHgnmfYXlFmrqHkAlC2tGoWEYL
2G5PuHanp4bInFyBPNS1VyA5zx7MbHlU2wjhNKZhM63fGHaWyG/KJ9ffkPouWhbNpqNFHsJwtfDE
dIptB/X61S8W+QHIr/mUDp67PCC0Co7byjEGSGKzejN24OayikfdnMix8sYLlMtPjsP5WLj1rqnE
xZs8vjOlybNpHxq91WJFVlyEdSIGZFvDweajNtOWCHuA2Kmn/MH9mFZSoIbau8scBrs6C44aB1jm
I9hwxsfAGYZQLygrhodERCSWeFk6Zum5vAPlcaPNW5K51H4rbelBnZ6KUhjkLw/3Y9MPnGVWS30E
5dWyq5Eh507kmq0V+p0cosmn4wsdxdvYl0e9HooE78qUcHFcltpfznATB1lqy6ky8oZJmWlMEqmV
LMPRQs+ZmynzZxpEjA6gzLpbJ1WLfsmZirAqLa5wIuH7SbNjWJk4MyWX6iy5Y3s02CRuLkbd7JrG
XKMMF1K0zHpUk7OujRsjPxhmpMtPbzVHyqGZRdwBJwqQ8xAP/vrmrsI4co0aMHBbehhcFHMe/jAL
V105al1kpVz13YycBSHgPlgljbuzulhbx3reQnZC0exMDc27xW6OOn43al7U1m2fbJV8DsztTtcH
qHXgcQ5yyAbfyPapbONukx8gjunJC+hxoki5dZfdppvZvuvTR7xcBj4DwVO00O/Eilp0SWnxmD/x
c4xxceujs/3l2yLqKDGn+ZJ1+Q7j/p2Gye1c1zwK9A6je1q2ceosZ7Ha/MvS/MUsV4DXnLso0Kpj
OqiNTG9NXEaxorabfLL3CFwUNywEdmbCkY3mWnRVpIKuTPSOZd9RZs3CQUw4gg2CyPBDo5Saw7Le
XnUPBzsR1GOUEVHEEMWLj0YvEQW0kmnjB3C6B/L91ojFktUtFSdEaWgQlzTSluq3jsMjcnov0tV4
FjMqrHTFgqR3+8p4ExPSCN/tANQqbJxFui8I6YpyyEP0tyPEObZs5eN4R98nDpWjfrdpcag2fqg1
L8n997zX5tbykM6Qy30a8/hT17Y6wf4WRw1GgMkWe1iLNxWRnB4zq7D3o6cZuufU168dKsFQBzkI
XO9z0LJ9Vq5zBNZpx/W7v/UZbXTjcOhffan/TTV7bxYmzv3G4sIYijsxzlaISP3B8uSDmLI9HvTQ
Hvz9nKFU7Bf9TfNGwivhbenq87YDIbD7iZUN0Kpbo4l8AW1DFw4Gl+8s/VqUmXgf5+C+RtQaAZx8
dvQ/UI/4thhMqFQk4pzM/N36DM9R9MJNhtX5EIqnaIEL+bCtMOEa+1DrARskKxjBzafB++sEh7pK
uUnr6isXtQbmasw71/lT+3OYpysY4ODre8XGzB64y5xZD83GcONam58Bf5lG/YFSB52Wj8rxMNpm
R185hOdBA1+63DgsXvqoI23CbsqjeVnfM2kVSaoFWE70vI643rKHm3awL16VQzI7Rvb+7Lria+i4
Gm3MYx6Wgg5dUzRZGFXSNht2zFL7EuRgFpZ3cirzydQauhEs/YDs6qvK9810boKlj1f7dfFxFtEJ
wskFjN3pKF2sPNst/SYeJm91QocHuN8bALZVqfDi1khVVmCReZDxxQ+YSyv8RImtN39mT/wsurXs
lQ56bKH7VB31MN2wfOVZ/hVsrf+80bvT+sFveirsuEd0BFmJ57MsedICMgJhY3pZAIumWyFX23RH
pwdEGozmvsRJcgT9uBObbXAcE9kgs05GmcdQS/JPfVh0tw0ttlp8JZ9mVn4TsRTsYPfdE5nP/3xT
lrkGEUVAfcRcHTDMzbFRd39kN2URkEjk+VCAIKw86vOYoofpSecYJoNqfbDFvURzFKHyYMZztSVu
HHpU8nF4Hpdq3almkEm14c3WpNkeal+k8TYXBVl0xsWfN4xNjauFrQQSMdNFxnL8yKlfTpxhfZ0n
7dwIIj5QnFBvpHc8+LMMp3WFwYINsYtHkKonZDQYWjua32sjzq2y2iNfyUNI7Cc5KEwioy92eo7u
Uzequ42M3q062dikfBtRRKOhNWjq6WMyQqNs14PeNb8aWiQN62fEmrWv9el9zEzCsYtpSBTT0CxY
1h2w9VO+rS9b43pHYguKaKgwe2Vz8Niu6wsSW3o2jAtDgRmpYXpDAX1Ye9auwnopGvOnpQv2ZBW0
+KUaprgmw0wNKFjO3yUnI+Ym1hOdEAzHcfJd5tnHeYL2WLzxozVcnoOc60k6p0FoeTpml6aI5i6V
+z6Yst1A+DXERP+Lt97eZXLMY4lRJCtd+26dHu2A0drUcYQUfRY5p40XHEuJ5usfYrh6fOa2pCDF
03s/QX34K83UAZTbiZtVP3S3E63efpVqvhbV9AUTo4etLZ4GsaIEGYuLCbwSO1ZxGXRgRp7ur77w
qp2y9A+jMMU1k+0+NecyQgbE9M3B769nxLocydNVl2griCpEWVSNHxTaQ7gwhC3rZCa91nXRQnYL
Ut6OJMMKKEYnPcXZ1vdy8J8XpX8qokEoH1hYyAgcN6uvKrM90HOinzMLQ+48FIyBk46trAKE72wG
p0J9UMn0iDyf3WX4LVXxJnudxePDJZMVKYl1qHuOD9mJk72VV2qBU3QbVJxZdnBEsFpEpi7fRWbA
fZfd1yLdMpmIRYsqT/9kkDzag0OEzdw/jnRRDNl2bS3/XS08nfvR4eRYgKMk0ofOQWEetM1xxJmD
15ITj4zQ99xCNU6qdH+qUhEN9pQlE8Ir/noElRjPk8F5sZTojw6UfqgtxcHf5k/cvvveLr59F65H
+Rp5InlHRor2no+BcxC2+OVo91utdnLAmbRq2i+/DFaWVNrAyobvlPJ7WwQCO9KpyEns0ZFU39mS
J5qYvT3msWttkI+iy2ccKY/zdDK6Zoyrcvw9zRuL/Er/htXv9Js/bPCCfA/z9JALQLIbGx+7w/YV
mNzNiwmpIn7PUs4HY8OYl2lbRAIWOq+dnVl/Fp5lbOtGcapt/zlYzdfKzn5ZM39Ud8ZniQSLSxLG
pMtTLzZk9m2Xow3Tn3/reTpEhm//SsekyvNLm81fBOW8wM3MvHfz72C8dVUiL2i16bvlX4u7Rn+b
nGm9wW9j2LjTh2E3+6I2X1Buf29YyIBsMkIUxk8tcH5Vc/WAKt0CB9F/j8L5aLPpxxvXp8JkG1/s
Ke5nj+0tpYWcTrUi2+4HqZ2RaWzf0uEZaC5mHuWrc2+TWAFWhuGp0SJJm3Yol9YPBdFDjvjoZh3h
ddlesgc1uV+NZX4gLbhXxcCcXnfQ5T2CVY9EGhx2Ye5lD+Sm773cuZ2l+pzom4UxTCIgdY3vOq/a
sJxNlJM5gnddtA9WZ92UunLed1qnDuSUcqMQCZKsOHCronsxZHooC7IuFlJ0ijIvjlbZvN8OrYqO
r6Bg/pV6CEn04mfWYdzWiRksf2nod0JKAA2zus9lXzcXt3wtViSCvdYAFbXpI8+qa4mbBH7CujoF
Xtwgr08sG19D4/x2CuMhmNwcIWxxstb1kxUGlUjRPnWe+2b34BHGJB+pi2L7HY4tJTp3+CwOs//B
X3lei928ui/6pEHPFDLu2D93ZQegP6y2EVZbjhI8sIbY0fMvrZg5+UAeSRo+QST9LDXuc1zbApym
BYJos3fHhF+lwuVHc5dL0Qd5pDnFZwlwMBk3u+pYfQiM/EOwXCyiB8nez4pkMQdMfRmn8Q1AM+s8
jWQnnTCl2NQQf5F0Ir7IG0o8rJYB3Nu1mt3v1aI/5z5KBaTVKRB8d1f5wPV0KB8nUdPcLAcAJIP2
tDIbjKjMy2ex4CzdEBKz0kL9bh5M8WCqgMjbwgjBnFKsndZX6dgEdsj0Bb8Dg0ZQXfXK+5br0PNN
Z/4ptU73n6RAcLLuqFx76BtlJIQvn2/P1tYm2Eo45Mli8ZliRPhpOFOoFWpdYCbIHG+hG/wYs8fj
0/VVBOhED8186ku8K5U9P5rkCmUuD9+qQynur3/RREX57coNcs+C5HyuZoiZNFDPOuRoOwMuOJqe
WGmuOKm5tjQSSEhcod54Rkhlwi0GY/tcsuzGNjbZHOYtw2a0muq8ZpjfM/vg2qJmYW/oweRe0SUC
Y5AXLZpqimHKgWebjY9DGlizEUzAweY7iIfXWtrmTspHmWXznjQklo/hTz9oAPQU97VW9bq5aF64
7vam5FkLy7VTOXlRmnTR5W2Bdcj6F488+pM2L1+0YpUHLpkzqq4+Tk0FZO61ex1H55O+jt2hIaM7
HCZ5Hs1945j6L+ZFgJlqCrEij1wNnRp5GUVSV8G+2sppDwI/u1R5m9XwSrzupyqoGxjkFE64j9O0
X+iVm7ozuq1YllZ+6Zse4c1NQ7S5J290wBS5uYre2yCOtwZF1FCdO2N9h/HbExjL6HH7+9PG6j2A
qNE6oCb52ynUbWQIF5jdkS6zxaNbVNR+EP3u6Xe2VGSUcVeCrFKwNDKEdu6SUFl313riT6VXFxZs
Y7/klUVUgQLcLNANgTSFDNSs8b0V497+27bL3pxl/dhVsDhmA/NlOAtkG5ExWdnuO6OBFKXuYtLd
KW6DJsrdLqea2Wdvu3hI8WLC07S6PMEE8LFnbbx2WrBvulkdVmJ0rFZe+nEEBZrMl6EU856YYjC4
oZb4FIQ6V3UXpeRS52xUXNUQdwXnRth73TPD6+MmkcuOK3qevsFGl6cieDBJFzR05LqRI9dXjeBd
irmMQ407jzNtbOONTNzHZd47uheBYG2Pm/L9UxYI1AOT/LOMZQ+9iThHdXV5R7clygI0lnlfvw7+
R+d45Y5uineBP3dXbbNxHXOW26r9kzVue7WKSvAo5QXPEuhfd2MxN3UiJMFjt8RYrI/O/l8azsh+
mi0W2joxPzgzVl699pnF8+4jz6p2vy69u3Nnrw7zrMEERXGik1PfqCHOeU1NYo7UuhFtdvsSEQP+
YMe4ya2gDtB77m12lGnFUX7TwUY5mM95dMf0rWNo13JcUGpaLihb6z033oiWACNZgVbjY1y/xolZ
GJYl2Gtb6iCBmajS8MS5RWRdWnyxWm4yatlt72y3qPHkvVlry13VSToi+8a9boPb0V5mpFHTQ2Jz
W6IPQeGwsg5HNdWByboMTwXC8b0c/PacisEN7cWt4s19KQeFGcA5u36KRbAqnuoZZ1HQPbDOZQfK
5bnQ8vkki/WyzPim29TFydJ7f0YXwY4ldcr+1ERGw3AzyD1sFs3o7sp+jB6hQCR/CLirQiXenJq7
pJkIx9UYDgfDQw0RmA81dsBVwbsL1P15qgquVI6sjaoFLNcnVevf2bSOkbv1JGg0IxBT89EgmUs2
63YpQCrqwaM7ZwNRB4Qhejf9p/KCNhZDndwGjFzq32nrPQxS2WHREBmjDTc7xmjhlbaDL57if1S2
kUZUYRqommE+Kem/0LAXN+Y80jz7hGabP6WCn4kTBTlODjF5yyXSWnenTEdCFBV3REbx/qKiEf3U
hnYpSLBb6H9TywrXWuXVbiryg8m7Fngo1JdufC7VyG+f+OD8YTh020/jtI9azolutNjqCohscqX8
ZQ5o+GvS/QCxfsiD0YpBl/rNN44ezX8W2X5i3h5NvRFPtjSrE1msIkx/O4Eak46UO/w3UUk152Li
eOJzBlUiZcMA/wAwjBU9bg2RPXKjPDYvBi1Es/EmoL0sg0Qh39u7PBfYQPjJ+/Eyy/6JWjQck82x
AR+3SzCLTrH469RIRB1cDsFf8OBBajxotuZ+bcaPHIufvP1odeQOfRr8+LTAghjRYufoFwvRUzgY
Drqk9GM2TKrfcUQuZXCHUDIL6U/9szoPeNf2VZBfM+XHdY7gmEnxt2k0IGzVO3/9k6amp5qnVL+Y
bexs+iUHcY0cq7nl8RDi4+grw0F1WPLiCd1mloiMKI4p9Y8plbWhGKcjZiwJzF/iGsipW4XbhGLS
+Go9VmPKyLRKhGJc0OSF7LSJw0jc91OdX4YxeJfz5gNfTxdn0fyw67Mrp9Ol15bXdMm9aFmtL9tp
2IaBJ9DhVsT03EwkzW0vn1kGUsyzZBwJeBnKjufxMtT9PTM1QqQnjXCEFVtK1PVAslvT/fJnSFX3
X9csfXDZcJdN/XV1QGycknRXf0SWdXt73Q+N5KGJYXEoFpZt0UATUKDemDCTav0abOchy4y/tXII
SfF/Z23Hm2YYzz4tR2PgtjsTEsG3SjOSg/eOx9QIVa9FIsjOyg1+BESSwi+OM3YRiQE2gpH/pZQB
Vs5Wu/klyNxdLP0vb1cEMoYlM7AAmuEOgzXw4oHNcyHhqJiJwyh/L0XdHqjvfGYYWCKjPXkEgJY5
JK5RO0g0sjXMhLEzbKrfXRZwadX7LPuLyJ/xzDRRHiktaXlOlBvtBGWFM7MYiFG1HhBFZsn2gQTy
bzcZzxVxLtIQKmrR05Kldl7QpKPlD3Md0lyMivfOPPc4Ftj4ee6RGcPUo/1kUFcQJj5RmSKj8lf7
oal5xjsNg+e3jxUUyWF1lYrXOpVxL527rb0lXu4GX+IACFyEnfmvUu8p0shRg6UctxS9P/jT+rv3
M/ZzJ3syEX8M5mNrAVzgqd4tKZyAY9QPtF6ndfbsie6h9gmGRrQbdTMJSYP7W9wGxBRKNG513l2G
62+Uo4ycLn7G9mpKdOJt5/203f2KeUoq47yOwQfe4AauyuRKnZ9yoQdRQMgN2vvdtDmveHUBwNo0
tjS8ikV7zM3s74oam1kXrQWCBTQ9ORu19AiDeq4cYgWFl1TYs7D5IIQZcXj5HgKuXPtj5UW7I0Fg
pDsZQlfJ6jSP04PAUhPPZLeEhZoEkunOgGp6qb3bSdYS6ZH1jAUAxX+Qll3HSV0IjPkiaSAu+YPM
+/gNZ4kcx8QDmp6C3LigEiooC2ZGB58ICVExd1lnzAeU7oCdTGCZDVo0MgoiS5twNYqoR/dHEun0
tvqI/m9kh21wUVma78ZgmA4BI9cpwDCl8ESHwphZUrxPMteToUBcxn7wOQT5C9GCfFR4hFaMUfvg
9lUO+D6a03djB2+9Suek1ggDlD0Py9tt0vsgy6uh6BCdM3wjnX8Rc92cqPtCkOiVodKQ2zg9/JTn
27/pgvmUiAUiZpb+kEG3aZp1YeNjOXIIlid6LtQUftlObCxgWx9uxJTb/ETgVEU0NSvQprE95wMq
/1vqGpn2UGwZt1/XJBClx9Qtll13gw2zKf1jDq84+Un101+apXgvwBFcHpl63r7hXYbPt7/KapX3
q1ZxNjQLdGT6i2CCJ4FeIJbVYPLj8K8Y3/j+6x5l3yOCPLmi2Gaa79D17rXSx5E9YkfaekSU9IDX
Wr8mJVoXVMJFg8LBPFEK1se31e9/bJ1nb6vK3va/0INEGQZ4a4O705yykjcold7LAJ/+/jl7n2cf
bR1pyYoTZ8UFhvlflTQVi+DeUb/IaDAOs/vZ1dqLJYWDKmoCN7ds8P0U4Mm7jucLp3c8XqJaPQgM
E0CxKWh2kd4WHGsgpN0qTXRiRgqgSLcegWGJ0zXlM9VItd6qgD6QauUl4QcXLw/77hwhvXS/YYS3
NUlV26zRa7+u2+0YIyeWI7Z2ydRFjNTrxGhv2hHSG2cKN9KK+ejrEasX9fZJpb2I20K234yuqMNb
c6uHw10so/uawK9NMoN+DYQzM+lKX6VWt4buHrhUOBbm42xjt09eHb1ZKuDylAROnD+hlbwxiQJY
R7wZhMaAs9g4sXrqsVU1beMl/RoMMD10L1nQDXRPYNotRjZRtNBb6x7ji2+aQ7EXpf1EkzSraIs0
mBVztD1s1XH32GBGT3F76yFKNjGi9ZinkOwqjkikI8WPE+9KwQIjngwd0XWX7LNGfYqm6zceimQp
UHjOeV9z4k8Pca8zizFK+6FgGO3FRbMhNwDrzSb6Kp38gQ2WYSKwEYOEnmjBcig2L4wi9RWXy5WJ
lKi4omKZFI+5SF8ngTZogmg2y2Q+SozJaI7GFRW42aHsibJcxNYyDSS2MTJz6PW1gIkBYiO7tLGK
neTAYR6yOL8JpIxR4FNd7W6yKftDKx1KpvlYZhTRV6F2W+sIjdjn/tFJAmEfUZD1JlS5ARcOEV9+
TmHJcOqQdV8bcB6IF9VKhiM9SToXr0qPjiYh0npnPKZzevIQA9SZHDZSB2knzoPNIJulueNcG/vL
sAyCl+v9cX3Rcn5YEm9J2AaLaBdYpcc5LcXBKNzHWrFHEjb94tgNa1xUZjOo8zzqW/S6nK3T+EJF
ZrkpLIJECoQLY/Zg6tGDkQo2YggRy1mEZ5uELqz1rwRgASj3n6pi31zgNgS3ZJdCecCm6oCq25Y1
etC1czZMXcB8vjLs4lDkyjyEUcVwyqaJBnojoEM5QeRPqJeFd29IS+QtxRBMiX0PSEQRcZ3vK/C2
ZYle5qm4Qe6J2jJFr5zyGVYmFpCK9K2xKkxkir2zEbXC60hC2mY042kd0784oKJBJYIAIMVFltg+
FJdc66UKyvy6klQj8nOJaUljAJ0R57oLaxyPGQ5Wn+xAKn1ZGGdkJB0iMiP0SYgNJphIX82Jg9Zv
3qa9sZtEa/nOkPVBY8WHuOMcTKd6M9Rxs0apB8ydvWeRdomFd4+vow+Q4BY1Lx9Jfn5KMTOy48ul
DSfBDuDINAztY9qPJf1hsckxUyUd+STVFZ22Tp4gg4wcxn5bEhq/cs3oLCkdA8U5zjkgStyF9fn6
p/LF9QvJxtkm/GlNaiaXAZd5amrpko7Chujp2WPvaC1UVbXE8RNj4De5+qSnPD05ISl66FQTn7Bh
Ztjiu7x6LGaHhkp4q9FPa57waFhbzSmyvdO0k09mCbnpHmnpZoPQi0w5SqVLL93YZfQ+F4J4gBJR
wsBWgKyvjqPyGgAcR6e0usyITlemFYKakz8/D+rYkNi46rT6npUFjWvkBHWnuyszQV3eydYOupI1
KgZKYKw/ZUX6pyRlCp+Icep1wAD73Wl0HS1oxDltP8Zx/cz5zWzVcqEtIBjpvOBSPU+XSdZilWp3
I7RGwLWt8bW3MiN3IDTm+9zJAL08D89Bjgo1tHympjdyCGBLsmleSXtxjxGw/wrB7W0U5HkHOliZ
Nts5sz/oC1gbkVW+az9I3KTwssW3kegf1oyi15g1siuKixPWRxCQj2Vxf8LFydcVB3JgB5ZbUhc2
QRS5k+ltkSXgnxo/nUEfDkgwX7zem1aFTcOoXebXI9vyFzEh9UOu4ybP8Ph3cWP8xHGL67pCfA8I
QslQ/GdO6l04dM0qQx4wTATJx0tyduc/Tk7RQmf8JN7Q3LgSg4YISR60FJH4XUuGbF+azUoTyUUL
o/I2lqh3LWMB67oqqPP2wiczUCYVPbvizuZUvlc0V963aTYcRJo9dLZC35s2Kzk4vPHje23nR2u+
BQ7alvPwOZkI2y28dMcGZgdwO33Hd47wxtWm1TxqZDGbAJWZET7rBXiUBV0V0Gn6NsXmDmfSW8rG
a1OkOGBoGdB3hj2/NIVi84qynQOh/xm9yxRp2dZwo7eu1cJbD5hUR0eHnYjN28j3Vn17qqidxGst
e990jS+v/koK0pdBgtNjR4w7MMM1Q6Eo0C623nNeIjdPtOZTazFYSPIgo4pj0pzuLMbTmPgnuGzR
MYih+osRJfmj6gTX83A3ERW3Nx3nUFvt9kFLUthZs/y18uzKOWISNutPI0PnEnu7gdSmrZeHKsj1
HuF1kro+jhVpD0TRMB7gg419jJR+k6h0hfw23+jmH2FamPd0uKM5it6didzFtDj0c6jOqdUWWNtx
Mfa98YjljrBOm0+4JaRysxjepmaGMuCwHIfRySrxrM3U3uMBIvEil59NMzz0Pd23k/7FRbMLEnY1
6N1GsdYWDxhRGoDUfaALB3+0aWz1IavwjLjOCmfXpsN6B/8ClJvYP7FYfpQw5WEqvYDd8nIszBQW
LI9dP6XvAdxZglM62UnAieGMbc0EEUM+fFDTCaaCbXMNcQUDN3rNPXQ52glNhVzklzN/yLiSoA+h
jv1Wq/t+kzPXrOvWWjNZLiC/5jbKQCoNcmvIIy1gpLUCQTxC/dVc9KfETm6J0ZD+1LhnvdG/Qwio
lsxQFQl73YKnwWpmm9KrL1Ntt8dUPM84xLRyHG8d5WYbZmFzJZYDOoL32SMfIWsfh3CR67jk+j+j
oO2bc5l6HI0Vfgc0ZkO1xP7iFX7l5vMGkoBgJFxD6Vz8GHqFZ8DgPBobFnFChRAtMbh1Rk+TqHcT
xoVvkkkOob9sKw1QHnp1MxcpQp2J9Hd2DxQ7fln9iGQh30MJvPSmC/gsZYCa/DykoBk9baQov6Qb
WFmifLeLzyaKfJLb57eINKl1TdJYrnPJaCgmXWJCCysiZblakNoLP8IToZSLQP0tupq1LJyVIi5p
r0/V99QX97qtJ3tbWzbaNb8sQTvWjGBpRT2/VC5O1yipfcctMWyO9U8xNJ2vKpTWtlJnqnTOZD2Q
7Vskj0SlG6X5lOMkfUjaexHaeG/wz7A3tj+RayHesm9StbXtawQbCKwydk0N56bZww3aX+zYGSUc
WNvWrAz1eq6e2r7wiwVNmMHSzgV4ZCNc6BaMYmIjFejuihif7Kjip9LOd57WwA11kVjhLcayEi1L
YHGozWi1icEDzhthXXojAKB0jwuugDALqvEaCaTC+7KfSvaXw6lazDsvL5CPq+lrtrQfW4s5TZbx
CqyI3UwHJ2Jz9wJJM24Gxx+5wK2X1nurGud1MDO5Mg3LvLSYmROm2zXm+uQEFddu+iGe/BqOyEhe
e0d/wRB+dCHr8G6tnTI/IKxK1y5gmZ8V1RS0fXJFUHrwkitLwBKvGkKOs/mBffvOTZNz0lU3FnzC
khHgXtrN46gTdj+T6MaVMMTkxaefu+E3aarrwR41Zk5y89H7HBcyVhZ72JVRPAVl172IoZlXpGXv
OgZPHw/wl3bTNjj2Zt65ajYONUqwvZrOYRbfhHNq7GCQ4S+LpaVhjVVFud6qnhuc5OFuWLAwaEhW
iha5tqjn0Z9t1a08vQStnN1dV9l3eRu/Smu8Ue5zaCTwHay+xBHjc/Sk+Sar6SFLvtntIE81p6us
k8CNprTvk1YAZVr2d2TQANNFBxcjG/KnBBxRI1Zssfy+nf4kIRMGZcWEI2Jin547iyHZjfyo88iz
XG7LPjmzcXrSiwKOHeFjtIw3ZdrcZKaJl4u3JB0AAumRsWTMBtqB7WgH4qAjpOOLbv10ccspDzZ/
zTDODWCBeTK/lZKPoG0k8eUbNXZ0QCu04pkqP/M2O6F2xeIOIjITtmF0LseiTZJ1J1H+lSdzlN26
Y3X3TcmEhmSON6XEQCVEvqHKiEwe1v20e6Lws/HjcmkhLtmrAfHL7dQzh5lFgw1S05sVEsD44Faz
30/Re25ag494QxFSFBG5ZA/HfBznrYLOZjX2AomObQX6eTs0CEiLLNyEgiB5uAGn+rz+sybWRtd7
I6UaYQXidGOaroL3gh71TH/JxfCB8pA6B9kTdcGOfg4JlHEwdpXGEuSjHq/tDNd/eo3rog1jrexW
IDYhnFklNgjvHG7chE+sUzriBcN+yFXXUGWXHab6kCCkvZtb3Qgg2tDMkXg7YlKQBJCtHI5C105/
loFja+CNC2jpeDAL+Gla1U28AOVpqSl4D+lwh5DhLMiuAdrl1XStCKiGV2hOosi1TS+I7i6m8Dku
ANF+fxYTrYnt5Pqw3xvvO3GH+ICjjIUtN9HDuHNCAOA1eRwJR77hXLjE12xutiHlIb1+9c9dp2ke
TGt5QCM8rP95Fr8PbcZjThjEPqyI8F9S77ZLo3nTXp+SaPvqkF2Tw3/vdmGuYL4Lnld1zrtrivfv
/1Bdy0NmhDo+CExzgLf8+yYiA8IyrkLf+pp039MFdEDjhanYZOX5/d3fd+P35p+n9a/v/fWa/9dj
fl/lP4/+Xw/5/V6L8h8n6vWN/9djfp/Dv/7yfz36rz/9r5///hf//On/evj/+gv/63vwCjwfafRy
22hi8++H4DEudr/fRFGBrO6fn5upi0fq9/7vkxKwiAvL6H9e2O9XRaG8v18t3tm0I4LzP4fdf/3+
X7/6r5f2e1f//SN//f9qWord7+//9TJnKyBpZJVHkiCNUe3A1W51ReZ42TO+F2nyFJF9tS1MBOl2
j/rdTLKRqLs7lwLuLa6FZ5jznDnT3Q21qxHC9DZgolq3KIagqFFRGD8ZCCgDPKqjpQ3zQ8psRQdO
t44BMGN6Av1sgclE4WzTgIa518UzjskWhuXo6LZNUKGDXJFmk5lZcWfpFbuWyvd6AtYz0YtdRdv5
VaqMTGCakNDxP3VXf1STvasp+bHIggHad77jfspu4BBe2FDf0IbCFkvF7apXkd+q7CXr2DUUvfrK
TM04OUruq4jir7pJjU301c29tQGt6Xwr79zAxNe8pRQ98ErLeSF5ivFfbw9cZazz7IQ/U6f6w3t0
jZrJvYqsAeOTMXUY1QfqP4C5ubptPdHt47FMtx6GQywO1ecIH2wNc7wjUBIKZhybG5ueeAQwdhBx
/pI0doejuiYPFC4qc1W0wbnFXqXvPmTLSdtj2qUXZlAksvTntiZwzm33g0QLOZZX2cUYDejf7R1R
8KgiYoUn2HZE0Ds4GA0bZxh/fdVKWW+aFD3t2MnpatzHx+iw78pa9Ntq8V5A1WaCNsyPKMuJNK1g
GMg8W3km8LucUrWO8jevhqAaTJgNaBqQUfbVawNvoj+m5PQSgtYSx7pxc+ubqG0/6Z3qsgz5TR6r
H/iA5ClHnuLPxKax+TM+QwtVf68oimn053a+jTzZr+MYK2hoqLVn1XfNFGPIy4BjoUdTuh3uBlLF
1mnljKdk0tfsc2IkMlDHNLus5gHz52gwqZanMcMzrOveGx7Gr0ZoP4WsTZ+QuWPjoAi1nQmKwFK2
b4XGVuDQ4o0YNWT45obG75U+RJBuDdvhnvwhf5AVNSeYL1eGqSNwmZJPHc7xUKeE32aZrzmoLW0b
QF5lMMkI2g1kGHTrRYB4HFc3k1aPmBvFB7Fx+0UPP0i8HYNaoOCOkw+jss1dm2re2kiu5QX1wFwP
6roMQLiee9Fi1/UVCktC1q9qOkbBhGK2dbNcy6JoJVjPDe0lOeXrftMzcldpq+3I0mW+zD3zqFHB
u+rTtltTTwTzMjAmatlOV8UzA/BLTxQW1YUv0JnEFaHMWIUquulqJ/fpemh9XbPuExoR12Ip8d5N
Gu5knGRHu9gWlKWtq4nci7pPvZNWFw+e6uMNCW64d8iYiNo3PGMTprFhWw2DcWvL5Et0dr/D4khY
riTTxAlD7CQzhE7Mm0ta0GckWXsd5TxGhqjgLhcSQa1qJQri1Cc7x+B3WiTTTwPKFBRV++xMQF2T
bj7jCeKdbz9xwRLFkaAT0XbEBqAhDN1i7bTzro5j7TB64rCwV1nncxhUNbp6jRyyF3OfFZAPMwnF
QYIOrB8QAsArDTsYg1WSccpOkfgxqHxElUBRZmaW1AeGvB+aswk7dAF5D4wCX5E6xp9BLJ3vMLX7
zBvnObq2xYRYO3K8aOmC5M0Uat95gChaWzzCQ79w+a5XxsTqhhCW301gfpMvD3CuoEVqnVrLqe30
3m8xRq5nsB47cxPskCSvt5ysY08FWIGUaW0wIev6dIyqV7PSnwZEcX1ztcsibDZDtuBZom0JRb7N
hvhrbJm87VRvg2yYT/Po8Q4AquvSfkJJHgBPN4i64n7VusNtY7YvXedBus8EEegw31tNyGqdIlIq
TH1rTeOeAXAiaX9mMQ9YI+jQyokb9g5joTYEzdrbZSjetT6vTgykT9RcPgyqZkQAhF5FFKAzWkQT
J7wdIXFyu4xLTmbfj5I6tXbaWXEGvaLj/4Ad8o7IJ4MW3Hhr26Jd1e96FB7sGnj+GlhqVQsZtFry
2NZqQxaIHdRTFSEcAhnK82UNdH8ZvfzZDPt4JYm42zZUzVOXgTpUd55GIA4kXajh1DC+J40Z7ehl
eirz/CQFylcbTnSZ1Ltw7lJpLohB4WMW4hhlUVA6odHHYQxgR/kVH8tbIzAGixqYOvWCWG+RBqhd
q0HjdzqId4lmwS6mTUMtw6FBYMOhjkrb1oLMEPhuSvXtGPIWhXg0e+jTE0hsPojn2iBuSaRuuuYw
l8i3YXS7PTbGAnNp3R2ZP+5DT9xxPJCMJrRLqw87u9jMUTfdJLKpMFr3ydqF3pkNfZNpxVUTzKjc
uHjlqc3ksim0QNNcZ52Vz1qUvBDWoLaxQzGl78ziuTSVDU7DaEDgCbi/lt5P0rZ3YWtvyljMxMTh
BAPI8huDQfuhNfXyqEX9sSi1HzgsGxEXT6NyrLfXeMDTI4sBfs+tFypGxRJEWIhMI9ujz25uIHTv
IBtXdlu/Dm3uHpzhmmPNjqWnRUvG05PncAHD0k7WR/kHrOKLrx3fnbiQFohDmBlDQHp8IpC3zr6e
o9sSaLupTEiPnISDvNQQ4MBGmHIgBbH3I6hU6EtKGzAZj9E+JKV+FTYIQoj6Qk2uYnkPQWbZ1pMy
PeiCdLH3Sd+4W7cG6ZARLG6NKQXsDxw21x37tswRruraDonWDBhMW6ppy32dKIiqyeQp5A9kJH5K
i3Vexl8UwxBfr4onpJHTKl0aHfVz9zgbZhz0u3amudsZFVm5GnEQIkQkI4pvJ25O7SwfsCYam3ie
W/aDpxaT61nMGI31Lsk2kYXugNykVbfUNUTJqplsVHCLHaRIbewIPUtNrLA1diuOLbZWlnmwSxwQ
Sge++CxgtaNyvsC2QCwk8mNJgITaBRRYWEbsN/p8nyW00YnHWCKdcbWNJi19raDM2ySEqSBhFeOI
+65Vwy0H5IVshOtFhilfJtgZLXpaJyzj2tSfJifP94Nd0QtWGS+YF+02gR8SnYHFB4pV07LDYKtb
pArWygshgaeWtHxLEp0CnlLyqJDVPfN+SA3qVsIISSg1rIgjjcvnmIPV1RQwronzcGEWEGWyHcl0
EqXGKEjtstnMXH85oKGXujrZVVKgD4FvjezB3HmU8JnieZTps9lfkGEDpanqLhYZAX42pH5l2K9h
G5/MCF17NIMAUeuCmXcIIu+DdEIKGb1EHVOPjTR1R6tkbl5jbzlpg0Ve9rzE5K8h4Csq3w4RJzUJ
gONU0hCg6EtUzltvmq9NNb7qCzYkaefooBNtB/uN+qphh8kBTnkpwJSoseHq15gs0zctqrtA+HO0
BGiRwgo/Zqm9XM2ycuIqrOcz0dheviFAsN865nQP2GQzVeeEmOfZc75gk2Q9BDaF+LaGlLyXzKLK
oC7PMkdTbHY2ZilC7JNkKVfe/ViRPJK76yU0Q5oecFuNH2WEKKaN5L7IZ3GQcgS2mtzmNiPLCN53
EI8LgZ+Ybjr7MMReHKAH+aZiUiJfcNtg9BKE8mIqj2ZIy04SQRQrtngbDvxD1oD3rkMwBY7d3j60
Br3M5YBAD9lQzMIThfdD67nHkT5c3/Wy7p16OyqZYu25sNW27m0LlYsaLx00Cb155b423fGCcTW5
c63kbHC5rcKETXY1KvQZevddk8kIO9u8RtcMtILUmW1n5sI3LOC13xsgEH1HWMlBlwIMPEX5TBGF
+SQSPEGOoIS4TlLrqaqrv+8OsTEeie4DbMf+iuks1c+aFONL43KgSPelnqboXMqJyS+Do490fdkj
A67v3diDUh4dDYsxdwHb6nsCkmoMKAmhP9fv1dcbpArmmiPDYtjl7u9Nj/rPR7UEaP7/v0eU5Yxd
zZhh+/7zuLZoOgwA+p3BCbcZyee9dFmqo3EZPwwQDcxb9ryf2ma+FVpvXyyZOL6ZxO+tMRorVHMK
2Zyubn+/oqXslY9K3//r+0MtDzQsIJi1nc1CjN4zqQsimOE9NiExxs/tYAi/RD25M64/7RLlrmtb
B2+MnMbH7cFk7FjxTYUI5jhcHW7Xe1PlwF2F2pMJBsjVnEkSr7tzX+fNWy2S8FUhQydM1nIP7Cyj
51L1+Oe1kHgMo9tE7ZTtfh82ZYFK2uZ1gSLeeVEjMQwm3oa/FTJnN9kprAXBTGzjZjwce89onHME
fBloxHpcBqGz7aKX4O1ai9CCEjwTBv1IO+681q4fih169BBcb5K+EIG1sIEfcHaMyuku1DtHl7D7
647Uy/5SI/bC/5IV2CWvqqLKEUdFT/tRRQhfhqzW7ywtTv0y7u5tIxG7xjGap6gRzx3Bcjfd9V6S
4U1rQtc4/f6QIGICD1rAM65BYtcXUUIO0AShPunuMW+ncVvSpXjbjFRTO6OQD22OGjnpYAKJC2Jy
TGATs8S8czw5PZTY15huHYmHv5aM/C6qlGb5anHaNNPyM0nnWPc4/SiCfCN9t3kD6e8RtFoN/h6c
tDOhc1wB2XAsTe3d9ymgMgbGEaAycxCPlWjNLdnvWAmLoyUbVA6G0+xDbcpOS8asqDWMj6FSzj1W
E+eecARf2FwFx5JTvmmd8blKyIxJBueVOHRn47jmvP29WxoouVkrDwUGHjRQZvcwZNAQtBqkh9+7
6F697TCPX1XcvkR5Rvi0ZUGNVBqzQz4Zj3mcU5cUIfDsQtiFjOPFKHVWkOLWBLd/1JGa8oS7H3yz
4XGJxLydHeuB2NzwmLTD4Ec9NmuWq/bGud4UMm5vFleR9e7gcvn9gaQEzUAzw09IojiKGK5WjdOW
nJLZz4jZCMLImk7jaNEPMwU9MSqnwljYtozlvZm72DDrohFE9vBlouLbtsaVS43CTVo19X0cj9+V
TSopMeUuW0tLOxIheR3A3IowX/NpsK7kcNOgAWf3dQbjsvdVm97lpOoFzPb1kc7j+cajdMf38GWy
p/VK6CiqCJtKlEE0JBgXuE4itiMJZZUnXL8LQ48fqmIs+Oi8+oNJ+d1MjP7OtDxWwnzmqtiQIOEW
mXXnevdFW2UPvzeTldr70IWU7VLkn15SH35vYBDqA2VB9cGFDAD22DB4y2v3EO1vs0WFMQ6Qc6hZ
DDewY6eUBh8ni0I6hF391PGCCMZ1V5Koz7Pp1iFimmKTkNc145IrGe6AB3wNg+VTCP8ODcY8EQcj
luPbKaegorFgKmX/KRH5Phs5pULspqAd2NbohDtvDS+ynuyxpFfetg2Ur4LxYOoXGtxzMq7SyTyJ
qf6T/XZ6eJ377E7I6isciXcFx3YuCZkjGQSJQDKzvSdU6bxoXrwDmjKPSug6EEsb7iV5csdQWFee
BVfS0C30JrIOlg7yZD7I6sPIBLr0OvzmxV/KhHjsFnbcCpf49veGVLpXznimzEFq98hZ7NUYFvJL
vdTzNOGkRJzZEBhzP1e4Edjor0Ganb3w7P6Mp4/pqJ3kRSdtcGVNmUEgXd8c6+sNv36kjPbFbero
qfZcb2NrM4K4WGmP2D5vHPamq/G6KHuUrNWWnj+3Xi0OcWsc27n87EYtvcFJnZg+FvGJzQLblmiZ
bjS9VvcskOaOWncLq2ukXou8uZ9IL/ch2AgFS7Tu6AKILljszxjR9Q0Zy+qwjGZ003vpRS+N6LHr
8i2s+3BL6lC5YrdgP88J7YU5LTRmTCaFuWDigl9miJcO2oECkpZsau1AA2t7Yi2oNoSfaA/sgnDJ
J8gvujF7Ted6uBQJ7E2epvlRlImihkaSA6u12mOpGfYOfx7JYrrQHmsUKnkXXaghJBtCYTN2OFK1
IrqiXyTz292h9SQZOgtVb2SYMsIXnFQ9ytsbIhIF/QaG8rtLW4npJk579J7XG11Z8w0W+0tpltPe
q98Kxu8CzVZe1MSGkvq765T0yCTj9ELLgkaVQ/eB9xPAYBzwElGtZGEJWaE4dG9aoRf3aNq+aBzV
1jg2I3zBBSNY5ByyMsNid72pEA25up7ez6ogCgEQtdMMDrM5Sm7B06tjZWFxuX7r9waDNTn7BQV8
3azk6fcmX1j7EkMuwe/dOGq9TYFeHOVkph+isH76LZACDC/vfm+sGImGqrxp15I0fbR1ewkuISf5
7dKC74EApNsK3flW4pRaz2m+j9qYDTmWGqpdZH+2iJch7ySd8JJgQBK05NCPKGOUIjQJ/H4FqsOO
N8ILrdzoPDWcwNKzvA2xxoyUEmdRYOWZGxiWXB4c6MhZY1g0l0J/KJp62A8TYXa/P5wzVBJyGjHl
wugcTXMBkv/9crmuRtWQ9qTUC6K2hS5vlCOyfTc11k62EtMXIr+O+FOPzOF49DM3rQODnIC7fKHJ
DwkKPlOrVsDYJX3D6YndI6duFhpHQvbDF2NEeEPyw5MzZiGQu0lNWNS2l5QUgBXxEmpPe2B2nFHV
r/LGKWjcgibn4jH9mXq79pHxEoRo/WEhJxtyoA/d1EjhzXvqrJubaC53qQqtczVmuNUbOlWIgxDn
bqn+vsk6vWBjRQt5Ei/lWesLwgSwLu3LkHGAXtN9gkJm1yI98mc8Wkc2Q8zFAxv8ZeyePM9NvzV6
6QfAf2TqMLmCARDVbHWassS5n0STbhIrwTY+ylvSOGpiVQlItggWv1MN+S8UogviUGZlbJ0Rs954
BS3YswJJttWGyxH5bqxHM1I00gv0maHcEvDjZbYXWCp5u2rvgExW2yoUZTdRZu7YJn2oqGjIIm1A
Mf9f0vZzZNNDRJYhOLuK2dyimLGZAKMjx/FXYRnoi5Z0B3v8zlnVrsh2N/22D8FOMG5yNd06s2z3
6YxRXnX0iRH/x6CPrWywhvOid3vLLdqN8ma5Kkf0qewlDRSTN8C7MBqlhMwYtq7BmVkt3amdmE4t
5PGQY37XsuSKyKZ2jupT7ANEe1pTAcLFEWrJ+akzl/TE/PpZQsJvRC4O01xVe1efndNs4hEpSX/e
XnN+O0mBFdtUGkA1qrCxWK77il1dV/EFZJIVlfJg2PUnB+ZbUc0vmbYQK1906akafJl9ZHUbXoQr
vGMFCMvY225cdcWKLVM/TICTQ1o/pngf88QDdReo1hb6bxJvX9q9u4pj9xQVRRrA36BmLr3PeGCD
l8/251AOhDpQHzCmjThW5ngTW+5Tl9QsYcdOnRfLoeKY9q5gJNDTwlDYhym+Fr2n9i5uLloWH3Id
SQuRSTDgdDAN2bjLHML40XxujCa0tnS7fGVqF8/WQ5PHKIkRAa/7SBIf0oFoLUumBanjxOfeMd3N
NKGHSg3rZXEKBIhDT3SxJOgjNtn9tu69WYptH5Ew1BcuLESffpW9ek+8Ez5RgpEzuK2yaYPGltvW
RFOKDfYOy5YTO39aaTgo2zxWGIEoDCj75NoRgJXDAFQJBv4sIkGoMLK1qOsbge57i4P1C3boIZNI
fTSi7KrW2zs9nxyRQx8Ez+yUqh9l1O3ZDhECkYG7R0dNDk+u7YKJdsVqKPr3xHYD3m9JslyCowFb
JTAV2qJFF/uGxi+si7fqnEXkwCEpa9dAmONds+7Ipb11m6oKGPp6a8bCLIGMJ+ly+Ih43qflNO1L
nv9JVcup6XQuwmxaYw3YpBLYXNCLTBZyBweSceWlw5HA7A177/LOrdgYpegAe4ew6Bp4xjaK+VE4
eX02RfkRa82pV2o4IoAAZtOyx0Tlal1KdF1d4lSrJiJIRXmLtrUG7eSlek0Bd6GCJMuXcyqQdgNz
1UFKXIaozLPmUaR7teeVXA2tnGyOSCcBximDKibWqdC874ZaTkpqI0wyqU03kmnQuUWoquMaW0Rm
4m6K848R0foyShJ30f+hstiUcxXtzTH64+kPuNIVrbqrqG8vrDI3TokWsDdBDbLbxOhm4u61Vzpx
P/FNoramCrqYyPFvrOvvEFwkO+cJdUa1Ngf9LKZUkigwHKr/Y+/MluO4rnT9Kgpdn3TnPHS0HXGy
5iqgMAMEbjIAEMx5nvPpz5eQu11IVqC6Kdptx1FQYogCiF17Xnutf4B2j6jOIIarpuu/NV1w3hbx
kwn4dWMW1SP4IY8qhf/afeHFTfFDboaVq1CVcnTGKARjRyabMptE3SkWXwwfxcRcw+28KISHDuwM
Ts5IDMbek6z2t5AnSO1K6ECjDxeYL5mgIiGikrJKK9K7Riff1MJN74QGHuUF9zX+22HggRYeytKO
sm4FZimR5HVLyNTiprXQqv5S9WV/iQcGLNjAvZPiwqDawCi1DSbGOeUnSRwuDRFpc7UaRXewKAdy
Afksr5akBB8J33A3p0Y4jIUZo4I2YFHMX+KmF0BPgSrTNOgolRDcGycExgWLWBAvG0fax5r3FIy6
0yVGAHNqXXNqnoQi/des7AeO2+EqwbUtabi2BUf1F511HRmpu4idFDx1JiJ4LkZ72Yc5pROVvT+D
SX0YzzEubVZ0pobl4wA4GPe07okgY1vDjsF3YyGjCulnb0ldhrDZEbXjQt81o+hb7LZPjhRLa71B
QMMHXabjn7YHVyPP4vRFbPqvwJNfg17inDWjZ2/ZBxmCJSb7KO3NXVc05q716q+BD12PtLU/1yoN
Aw1ftT01+WaJeExxarwCuLuv5EiCKE10TNXTQJVTSrCfF4GxRGFdzqqiWEQFFJycmpJooRkei7xg
c+EBa8lvsggjK60ug5Z3YzU6bkhJ9uSm6RVB/IPcwghWAiQiSufMFbMzecw+SnD/81x78+Auoxxf
nzvOvlMDMMjZemh5x2GNO+89sVxQCQN8T0FXyym/9+FrG2vPskkmQijFGeZhMPgC0Om5kH+pfOGS
tNG5YRa808ytZwS4I1wFtQXYu5CviUe0ddHlS7TctgDnPELB6ra0gjOTJA9xvOS5516u3faOu608
FHwDC+oIbgjbuIiBhFYIG6PDTn+ot5T+lW+YrBPkqo1lzE3G+g/gevVla3t9DBSs2fMmQmUjwjrT
+CZ4HB9YqFtzc8UJtfENEMs+DFjg+5oOCRgsWTLqJZzjKnCN/fplbQKVNzSuIq8T+oUvu89u0Tbr
rL0N0UZBoV9F96iBuUiuJFHUXYD3TR4gYRUCSgbFeac2FGuxkR7Bz1BWEaZcU63cm2wzSqBwEsVr
C4QuFjPt1oitJ/BL+Ux3kCw2KV9TsYM/1aZnCkJnSASjNi6nX6NKDnEBds4S1SWt3tXsRE+J1mqQ
X6ml9RjV+U0ewKCOK2ouCSTJJgFvi1C0PYjZuhyi59pXOPf8GEydq1+4xax0xqu2wAVeNdA+M6wa
ODHGea5J8Y8Xp8YLbqUVEssZiQ0R+bOiVr9B25YWApcSFraLRooWrgmtXqmQTMdScJaA8tkAw85c
vQFvLhFp4QdWDB4AESP6ioXxzDPkheygRVdUG00B0kqNd1V48SOsXUAcRb6J/Kc6c56jrFUWvds8
p0IfzBJZAGIXaQmmARh31PkGFgeSV7n1tUzxfyaWrKv+ttejp0wL63mRgVMMAmcnSfdCCG5FM4n5
RBHJpopd2iNWzR2jdiF2hi3IhUEs3tRedPAqxzLRVxs42MEZSYCd6KKaK1D1jfFD5DAVUqhgmBGl
SryRFcQqwfOJXF0bd8APuSUXwrUqIvdbUOHDdCddZJL5BpAyQ4BBRoQ6JUypZDxhTPkeg0ckKd1B
A1PZLIwkVs5A+YU6ZkWGVyzknMJT+NIoarsMqTZDiwNz0WXiRlCChxKsuIN6lgB2YMRrlwIUj1JI
L4dMUfEMuE1b+GKy1N5AskCrG4lBz4cw4OfCjdzLlBD69Ito3VipkAECMmdKV8PDQbtyqdFurA83
/pAjBFmZSHm60QLpihqdEY1aYEfKU5J4KYoqDjskzb3otcnQt/awZrbxfHD3Tp4jKFeGcBfuzFg4
z/RSoiCHzinLwXWj9+RjMQZbKPt72T5i+Qpfctmw0zSxUPreDYmEHKSloa5TWs9FzvHo6fBprUx+
LOCLzFMPQz8hePUB0GwFU3BJkfVU34vkpSdEaNEUYExfLI/ntBa+ECE0FyB6uZ7bBWIBgKzJXwsV
ucF0A6g4xsS2qldNH57HpZ4ugVCUtiwr16LglZiGoDc6tMrX6FzPcdnQsPGZJSow1bb091wWth4y
yRVBI4I8zcL0In+tkNmdIbMWf0mxUMqz5kKqzSujad5EzjNqmmN8V0F+Bq6kVvW93oFKcgJjJWq8
xjIkb3wT4dPYoyJXlfDNUVm4NLKgIEo0Bao5/bogfTVXYGDM3bqZl5h5X5aKdUnFCt1ucotcG+JX
4CBLQmz8BaphXjlmN3c9Dwq3T+bXDOorOZW6M1NF+sFwzRf4FiPqN9yk0P3gecVrZfDTeRFKD63Z
XUE5AsjTkVwaItQhDOOsGwP3KlOrFew4YFNyPCsDfA/wZUEQIOzEFSqncOtVBLLwK55rpvWm82bj
iMu3w6DusLDbEbacla7w6gTVDlrkQsMTzEmbr2Aaso2q+08AeMQthhcsktCbQeD1NrjnktZu8vUg
Qg8322ilUSEDKkygCbjsHOOnBwA8QIrx8MqGzA54y2BSQBa6QiuqsFy27MAsYxUMAgLVjERbdtqN
G8b3OtyHSLzJADys8iB+FHxeS7lqrhH231aIhK87XGzK5MGNAY5LToGxgoL8Yu0pMMwLJOXUPluh
xlxihwFlucCfIK5eE/zEeAgAKDIa+Y5sWjHDaxMnDeRL6wQiQIj6bFT02BRo6NGXxr6VcgxG+lsY
XjeS0oLQJGIjRRy5eA3eww00vGprRLK3FQTpKQqNTVSOmoayAaTHbPCgpCIw86vhvifdGbfDdS6T
OQwH4McaIlnJqNjZVqOLqZnYtT6AdJdHhEMkBQt8zO+knNKwJFZfB+RiKexvRL+66ItBn4uGu0a2
st/BRH/kOFyWSNeGQj9wXlEyMAPz3FJrKGI93Ok0TJe61VOIKJGqlNNmqQzKbRpqj3rFQmr8jnen
Y1nz3LS2rgTavXMQF+1INMyUXpyhACqt5J7KioenT4IiQYSpCGZ3AipqBRtXKPeJi0KjbiDHNwwl
7zbJfbVy8gGe4zCvaHHpMhFMgQBAkLU8lAuKMIix8PgWvxl4UAMgczZZo39TQgGMMQABM4IxkJLd
w3Nljw7iQ+sUWJdgmiX6asiw9rBAdIqgbQNyo2X3h6Ofiy9XC6D8uwT3n5mumFSM/RJaCMIFg6Nc
5tj18VM9HomDWCH1XvMR8KeqYkjqIqKVHkYFKIqYZ61T7Ua18tJJRfQHLQcRK4mc86shpd45EGY2
+n2HWyR+pi9VZlloTgGW7Bz1Wc248MlIA54ZKU9MshTs40JztjU4hiasi53cI4wqV9DHfESzYdfV
cwTM9LlWaovQioDRi4FIBZ2sPrS2LuU8aEWq3EbtAHpFIbJvbwgtZVRzKDA4C1l/0fCgXWKJ6s6K
Dm8tcCvpGpClDR+unQe5CQBDS+90SpubUhxlednXGwQxFlFle6GXrQoep9C9eNNZzPjCled+mjx4
UlWvCxN9G8+LEJFWKRH2D44moGUJXIWy6FxBc7SJrSvLCeOzELnRWNIvu4LUUMkzT2vr8CqEXEuZ
b0Nl/7rBOicr8cFTnMteSEfxoeLFcwd3q+P4LGdGfVY2Ed4/UKYbbLqWCl3EVSpVbEnDszYRn6jT
INMmY6ZZNwAJpWyMEWSlnHtZxsvM8Ck7D5s+cygzNMV1jNtEhM4k6RYQuZIHpJPYNsdhT2btix6a
HbWFQy/FCyhY+rJMnGgN4/LGUywc4yJlJgq0LifWVvB9vA1QB50Zj9QRMO5IwCfK1cY1ST2xnMks
lQMMxQrhIfAGJTeCgIqC39qqYCjsETFZZolh8Abo81muqeeZi9I4tE4Tplf9IFkovRXhpgk65KGz
MQmRUiaq9eCiEBqs5xX57L3hNiagLXSV9ykAEAo92YZ3CzsRFq4J6CFDTA6RBA5ftMSv+ywQlolI
0KIo6rOcY0tZExVxIDhYG248LXgkLXyJFAYyjHKFBbzoF7ZvyCgEDKieAvHi2wPSaL/+8m9/+Y/X
7t/dt/RyNAdLk1+SOr5M/aQq//yrrP36S/bb/958/fOvpmQqomjKPKNFFe6SbOh8/fUZ1SmX75b+
D4iJNjTAU8xCL893FoIc+wBBUksj9U+Jtzv3EFR0EONaeI125ggk3uRBIqmrYKumFCQzLQR//RYM
ZFugHQ10V9nghndt9OuuDoqLJjSNy0pX6WSRwLFXRphE41yc6IfxsR8qH19SDEnVFEnU0OQ3J/0w
+zbI4gSpd8RblmLWlGto3Y0te3FziXZtgBitms5lqvBXeRA+oCABzDguzy3ZEPa56VjrTsle8rAT
9p651IrUPYt0/yYwzX6LnUGCTISYLyC+QT2BAGpKrXBj6Imzl/oEDUSvMuafd0mzvu+SbFmKrMi8
vQxFVz92qeU+gApi+QuEzQIGlkp7zAuDGo6/c51IfBBdddUSvmIH5ClztD8HXlzlFRqS0Zvf5iup
MTga4nDPq0DpJPXib7/h+ktawA/uciO60aPKOnv/bUCG4ox0fQlLL+rU5gLJQ5LAIO1vx6fTLE8z
DWV+xJqaBgeiNoZj1pVduU6zclaUcXVZiL1rq0Tw426K7oCp8swyjGFLKS+6zwzWDwkIqtF+t6nk
OiPVHPj7WiJ2ijy8pt7/aCQc+oMWAQSJ4gstVsxN7Kq373+KtNrdvI/0v33YBeX7rnhN6b3vetXk
j38591+LtEy/Vf8x/rX/+raPf+kvt2nMP59+y+ot3T/Hb+X0mz78WFr/66ebP1fPH/6AOh2X51X9
VvTXbyXVkP/czeN3/ne/+Mvb+0+57bO3P//6inB6Nf40lwvj179+adz97PmDJTn+/L9+cezAn38F
jOH+sht/u/m/19/9vbfnsuJHSOqfVFXXKCIZlmrJEouYh+f7V5Q/maoo4V6sGJrFlvz1lwT/PY9D
SP6TplmiaumiPi5vVf71lxI9+N++JGnUjzBeknWDHyv9+p/9/+tp9tvEHT/dpHGL/O10Q3VHViVJ
UwBd8F+iYdDQ4emGNmsXc2j2uy9PL7fu4u3hbOvZN+68PnGMStKxhgxRhtfJjtWl8Zg9OEblXG3q
vpS63T0qjzNyDHYzG2bPN+2phj6ec7/1yFBFjTKHJkqGODnn6j5PE9Ur+521Rpllqc6iZbPW9sjS
rd0zZSUv4VXswwfl9mDmj9wTknKkg1hHiLJoMZKAwj92sOkz0v1J1+/qWbO8IPSch7NhhQ2AjY3E
7NR4KscmztAlWRQNVOstSfzYHAB5dzSB7XcGuvEU7HR1y2E9d/pbU7+jQog4ajGXR8ttq5r1lX4+
BlhUOza+x0NcCzewbeAthLu8p06FHnzV+XPdiq9IFM7j4pVYyk6Tt65ba8me5IzkZGgb6nMeG0DR
SQ8hB3JiBI/O3EGXxiV0sER+1syNF/h0CxyO5GQLmJBNeL8wkg5EazcVUSW4RWp3hnvOibV5qqVx
CR108He09DFo+esm0FVd0fHKAjwyaUmIA6mPmhbNHwhvJEIx+kNPiELAiSk7uugP2hlX6UGPfuei
P9orQ9JEkziGbk3WfCsKflaoKr3yLjtNfsr1Z6cpv3zep/F8+G45GCrAd3i2Gpo+H7uE0aKnCFLV
79o8Q2bzC4yLHu6TEbtrEbFAB9/Izxs8egYbBy1OIkzPQh/VbRBowjt41s1BW8/j2SspbntfzdbW
/PPmjg8i7HtR12UunskgysbQE0a4wy5AiiQZ1gFvZZSw4hNLQz66NAifJZ1VSPw8WYKoOcZ6lBf9
rplrSyCZaxT1dsG8XPlX5qbayhfOBQm2eXCeYxq4E5bWWbr7vKfvd8p3U4log8Z9I4oqV+WH1Vmp
CCCPCN1daGv2F6BEM2fjbIzFq2kjzbilQHtibI9OpWXyVoArTNFUn3TajQcqGZk27OQVeqO3IG0W
8cqaIZ6+93b1Jlyas8/7qJnTcbZERaOmT1DA5arxRPnYSeZSwv9HaneeThpBeB2GVyd783T0ID1g
FY2ysMhmJWYMdh6KBROtYr7TIzqAXeY2wfCD7FmF5LmMLlSJPl2CkR2AuZkmd/POuhJyqFgBZLrh
SVIuC8guuZyuhriZNbpPnmtfFdugVZdjJhhckR0318B+SOOgo+FmO+ACeOzMym6FGQi1aX0rADTx
LDCjiBGGpEdrFDd65H7UsSiJdJSBKZ6vrSO04aO4WQ7MmQXMwQMBXj8aqbpWRWeR9Xdwb+ZN/JzK
Lw6FGRcTyOZcDq+l7kZFU8fLL9tWRlVAhkVuzkkGIeWuAftLLoZMO3PR4I5RYeHGtl1Kdw1lTIQc
yc2F80Ii49EiEIFOl1UG+6T/kpbo/CnOJjKFGfkau880yjr6hRejgZL3szZUbvrgqjW/wLayaxKA
Yqos0R9+w3UOvOZ9OnSLtNgZ+jLInxovQx8HlH2nzg3ryUKOIQXaBRkEk6ICVVFEfcKM13WrnJOn
sykQgLG5aOKXHs2hslvH+WuXnvXFvQfrP5eVZWru63qHP+UiIJmrtNKDOLIT6HzZC9dJihS/L8zD
mI6L/jehalZp5t9qqBrGXnkd1P5CFO4UrbzucZHqA0pgYMZbE5F7/zIQ9+3ofiUM6yZw0RpvNoHQ
LUp8gArUNEVrE6eXJPsX+HVvu+I8VvcqnPm2JfaRhFWKvrneC7ZU4K1ChqRIVkgKgxtbVpiGV/U8
FeOt5JRLTX/KSKvWFMC9C7Naoom1xhRwAb9qXesYv4PZUwy4amRkcv0bHrXLmHdWZ40GFZUNWOna
QtHYhzXsQnFCU3jZaD6VpCdNCvGz+OY48VJIrX0kf82zayKoXRtSiUazPoVPEETxzDTqzYB6y4BU
opRfNWTBm/KxiuJ9Ib4Z/TXIL0RZjLkgUHCvzjMJCne3iNUvOjqMefNcmhdJjU2Nvo+TZtOQbE7J
t+hRb0OTibAe7a6oIuPlY6yNnDkIQYZWryKezmH7rSnyXY1eUhK+6Mk5apMoXZHYCS+r9FXIz9vs
vByxEkOKbyuShk50i4K5HXoP/eAvZAFESl+uY+/Wcp/Fcqu7G7+R+GG3EvU+r0nXRVsuA1zS9PAb
Qk7EehLGlPf4smkifEFTfxxChEH9YOHFT+hwLWl9XRe3MX4pSmCwemFjh8omE7ZCjTm7389Nh7pb
8K0C9W1WyB435PqXmniVZLhLyehPvzUKR20BQ5Ut1VIxzysOwyIbGWVg+KAy3obRykzejGQNRhLr
MjQ/oxdUHpfuGLBgBTcgx534wZzpsaNmJ5dnSGSPyGQUbC0w4zWcGPOsi58Q0qey12xRWblyNeum
MXaldB5jH5j525aSS9YtAf2dY1ZhGyXawmSaTCrPyRqn44XcdjXik/7Z4LpvARVwvb5HGw9R4gcJ
yAuSluu4pDtvPcX5OKkuM7TvTPlr3EEiQTSb0DFIklkbrxsJ1a4duUT8frYW4kyin6wr9BpRs4Jk
d9Ooz2KOrBkVfu/F0tV1lqESGetrFWwElkq2MMJ4gGDWxiU5F7m+0OOrIkJrrIQGSDUX/ZqdL8E+
RlMKseW7xqTsWBgYtoXeWyQpmwIeoPsFwuQK5WeMx+SZVD30CZikwUVdbXjVVNe1ZePNlCyUhXAe
R/G7LaHKyqkwl5FFHlBGFeGQwNVpYw+LhuI1HqHgeD+KHa4ndeC9uG0Nnwas0VyS0ZuCSK5X3Qx3
VNSYELVPiuiyaPSNZl0FKrxn6TXQ4MKX4Q5hZsXHYvClEPdy/iBKj0btXXtBjEBTgprZa2riGGPl
q8J9zPkESn5vQaDtneTcAlqiAoZsm7s6u9UyXH0TY9EOOhoC44LNdp0EC1YGkf0iN1sT88IByQYT
tCsiaEsXc2zcLrv6zk9fdGTkkyraF8NtITwm6TBXuNtarQMb+bVKzqmm2Z0k2moFUxmqT27dcnGu
xR5YBk8mWUdAtB5l5vSGSw6hYgP5JxmlBvENxBUI2QDrHAwJKHCVunWbh+SQVVxjpWKhczDEGcZ9
xUAcksFvGL5ZfbyEX2DHNbWICuwIzUrqVi1bZKaWyEZ8SbUnuevO/Sw/V1zvNkJZAtF+gtLmRWnA
dGRXoIhQ+QM1gwxRmSKXf07EcG74yFVBn5HUhB1bfSkkbdEFICDCx8EkF+VIL0aJR2wxzNH22Tod
lo5Nt3HCcNPpD30qLCV8KlONt3RCBOUjfx56S8ESdvhWAph7/Tyi+S5wnAY0kwDcF92KPDJinRgA
d6O0RCqtqPWDJs/ZcdYKayH8UkARdhSdUgiplbcRNTKPnIady6tVg3wfzhVWpYqYZU5Jo6TopCQZ
EjZ3P/JheX3LsqXz7lcmIeb/7ocdX7KH8fD7yB582PHrB6+1yNCVokS0dycXFEoa4A2Nt8Cp0gan
yBGNUCUi5Ty+For4IPf1jhSwLbruIlP8eYvqaJUh34jCdyrhi4jHaQTVMcDTWiW5emJcT33USSD9
v/hRp1mLcVBJwSimqZNUN8XJctXVLNHlYuh2kO3I68bcd/B6i9tI+gZN7cSr6ni4b4oGaTRNl2X0
vj7O4R/h/h/h/h/h/h/h/h/h/h/h/h/h/h/h/j9duD+tiYzhk2liTq1ZCuHzWB49jEllzS2EVpbb
XaPUa8sf1nV+0ZWEoIhwfh5TThP71FNVw4RID1FLInaaBGoYYTYIwDhwt8h3+NCf0wDcdXIpmEjp
Q00KqcF/3uL42T/G2yqZWUMyLEPWcfmYpGYH2c+1HnHeXUNmJeQtqaO+FGfnKcw5siKAgZDMBIn5
eavjT/2uVewoxiGltCxPygmlE0hdVZntTvGvx4RKjyPQ5y18P2f0y5BkRdJUxRD1yTsCpmbaJobe
7kI8FmKSUqnjwV7DKBVd1s+bGiflu85QyjVoyRI1ZdJUMkiYaI1N6RYvPo2sCElnD27F580cHTN8
MKjWS7JpTYvGhov0gxJjY9WV53FzG5fFjzRg4WVrKKZufIci+oFJUY7NijW+CCjoS7JmTl8GQeY7
TmaN3MR7RSjmPRVbx4QcY36Ft7pU0dgChCiB2oIADhhdxxWxW8jk2Gpri4EHBLTnQFZxzQjKpRG3
WwlElYrjYJAihOXsNdWyc4z8evJQFeQhHSezjMyK5eD629ikmyLwhXolId9XnRi+Y8vgsG+Tov6P
LgP52Blx2M7kNGqrWKqHHKG++10/Kxft7P6eyof9FC/QFVx6y3hmLahj2cjozh/v8ASfRVc4cpzq
7bHlyJOS0r44rpXpwQHvCNEv5IN3rZbhojmmnKTg2cQXoNCte7UmE3wF5Gxhpuhk4fyVlP1MpuJj
mpcZiBP2YrqiHOEFt4KJhGR8bnlPXf/c5fM4h0TIi1+Dopr1FubdaGZnkr5V1GaroamE6ShHo+R7
6Qz3E9tKbyxdX5ODWesB+hPhADGiumhQ8XWMtVv0Y4YLt17yuVR7Nm4MmAAjkH5QVl4o47Sq3aqc
/sinJGibKNGJM/27Et94qEMMt8bqF/+pTg51vS1Tp61R+Lu/15ioi4vOvn59SKidUjY5MS2SfOQw
OmxscrKK5P9icWysWuJjQpnWnOfzxH6+a39/W5Pd/LvaOnZPHfZrsruwBSoF6hIdBehyYa68WWfD
vp7xLygW1357QDNqhm3g3Dk1fUdbptA+ps8om+qTXv7Elqd4pPeFc9DypM9YXZsYMKTAdRbOCimU
mbHQVo69z1bm4vO75Tvo07SpyaHye5o6ek7+rVfGpLj/+7bDmIOb3M2ayEWjicp7jX+y9zDcExUP
Tfnd/Zcn375erVZnd9++nhi8Iz3SgK6qgBVESzHfcVAHOcusR3DOxWNuh2bBEnX+ZXKLp/dC3RQL
canNKCsvTq3KI6fvCDHB/4eTCZOkyaLU0wAjZQgJO2CIa1etzgPh9fNeHW0B4U2yhmSN9emyV7Q+
V0Cnd7sA9TRbQdGAws/l520cO6008aCRyQrH5FH18IbrdpoNMXAusJsbW50/4v5hn5ilIyAE9UNb
kyWuVq1mhVbbwS4tZr3Uz4MCMgt+SfDSZP8tMtRZKMJaQXKgiqJ5gFt74F7qylKGoa+5N0OESUj4
ZDXByDCYg61eaPBjCszTkvKxQ1EfiZvtIBcYM52rAmzGIr6UpG4R9hAoAgepZGNhlulM0hso+hoG
tiCtKU9K0j6saizF0mXuNEB95Rm3K+oD0PkbixIplBw+UO0hwdraPkId4VDYsfE81NgYiJdCTKk6
TGyg2aDlJRRc0dK1WnD/EO2TfQVguxPKs8jtN9RoNjUko0FAMefOgrUaW1/TFBVH8Qz3SoqoD45z
2zeIUg4lkr97GMzc6y+fT/t7eD/dlZI5gtUlAllpil/CwBY6tqYQMYcu+triogkkKKXuLFLQxEHV
qRmN6GJ1hXb2pYREoVlEqxq2aeJDwQOVUGc1QtbKJh4wFRbktzIN11WBMKpeomkdYVPxbMgijj/1
/POPfmxXALcnzOd5ZmraZMH+z4PwIxGyJqvYHMsMjiWLk/u7EDF3Ldu4340Ohelwm8RfY6mCDKSc
iBTGE2I6B4cNTU6QJMsKKSmgPwXwdzpscXQcDXsRSlV3jSeOf6I5+Uhg8qFjk5Hz4fJLXUDH8gVO
gdtsU2yclbnNLsO1vyBIOdO/mF+sLeCGhWM/+/PgB+7xDx9gsv+bFCpBjWolZ00swUF5UjBsH8xn
PKlmoIkAwurxY1SOVilYuUpbZYU/mn3q5fueLPhk3Keg2FZqkHqT825n1tWd7lKlwj5NEiEjwjLB
Z3yVoFgE6dSOsMF0cJCkwGWZj3obwoHKjUsettdpkMwCy91bzrfPl/epWXqPEw6usn/4LL3fGAcf
4B87PMcu+oM9I43RxsGHC2UkmEwpQSM9uNHzN8uTqbGfIMFIxzcmJyPFOs4BdbJRMGLOPF9MfgNp
K0uccmfwdub4/c3aebF4OFNmqEKewCFqxw42ynUivyRw9t9RiP6/fc4dXQP6SBDQdECU0mR6fmgN
jD/juzNijFcB9/J0NCdt4E+n9N74xBf9bC+pCHj6ykwrK9sJy7UHVavHq+jznX/03jlocnI6/uR7
x4AvAtgVzKsyich/771zfDsdtDe5UH/OdnpfBd/N4EGrk9vVSzxFxFcdyz7kz2Gz7dTW8GdG5uHW
16DW/gYzHVHICiBmkSGODSY1jHDRDAO7QAahwgS4d4WnuoRH7RDw/M8nG8ogGlTA7hWodh/PsZ+c
HIW6Y+gi8BPRMqfTjXEIGshO3+2S5DEOzoFz2kb7+Hl3jp1dh21MplhJ5UwX3ZocdhWfQzeFzDmc
2B7HHsiwEgFN65IFSlufgGhEtTAsHFHbnQiKLECFRMceVimw4QSmiN5cgC0xbp22WIC+FU/ELkcD
5sPWx+Dq4OL5JwqYTw7c5M78uQM3nlrTbcjTVDVkSTd1TZ3kGn5SdeM9hvus2cliMSzfz3uXZJWr
xlvduHE9hF+0ehnVr6mTL2MvmmvNk4sf9Ocb4WTDk3Xy0xo+dikejvNkkn9olx+Liw7bGE+Bgz3w
+0BMR4+Ug4UzuaV+5Eg5VgzRyK5oqB3zkqSs87FD3r9SMeTo+B30bTJ+ZWYlMvKj7U4t7iMPyU/g
4CfW+rEg6XD4Jqe+FYRVE+YOpz4PuHIlBwsBl7KWl1ONMIbcXKlz1e7nWJPv9KBYJHK6lKtLbf75
xzgWNx1+islVikMFfig9xT8pQkwU3G8DJQs558h7+30NTWLCH2/onaL23ekFB38sdytQhCZd8gL4
F2EKuLXf+ut8q62bS+VBvVT2w5V1FV3nl/1GXgubdDdcyNenCFFHF85B45Nu/rSFc9DEJNT9Oy2c
U8NsTu6mnzvMRzfP38ZgSjv7CUCDoyGxopomTGBxJEZOhv0fHBIfzcso2O2JnFokJqfP7r9Teujo
vBx8iskg/YyX37GCMuYK1BA0U5R5c06ilb9TQfnoxrcgpQMKUcBrTG6MH6o3HK0BQHxHY0RDZQQq
/Mcr948awN+tBjBO5/SSQcwBOgKebLIuTy4ZZPZqIUHmH1+xlYHbHrouy7h3rj6/NI8tKlUyiK4o
yyHAMtlOP1AmO1rCUsenrQHGnqU76cjvKWFNxGQo9YkqGCNenwZDZhjTukmBFVYUKSZIAsMW0V8N
7fvQ/qLZ9QLXm2W3jDbVGcnseWnza/ZyIS4E+8Wwv2pzYYnPi/1yi6L9DOdVu6LOhiHNjAr6IrlH
VxCMAG4QyjdtK6zG6ts3YX538+3z2Tg656o0Ar7Y59I0x/iDc358RkZQG3scso06eYyogZCipqd0
O+RCgnk6u8xAv+ACYJ9EdozPqe8W8UFL0+Pkx1saF+p3LWloaEiSjD7J9K1AXUuP+9FaQ7GfXpS1
ssYObXbd2cYMJuiMpNEM+svOuT4FDDi6gQ7anZzKjZ7UneYjoN6bDczWCmOzAWOZz9fFexLo+96Z
BjpWOmq91mTGiqDrYivz+l2WOHhQIAgi3XtKsFcSRD7fuhRXNkiFquQhWoktJNLtmHXYXXQhQOE0
kQzzWhyJ4d/hSq5I96rZUeLZCO1rElyHXYPTCFqklr5zpOalxdeovCGPiulW6reLamjsoDZ/JIuP
8SshlkF/JHlyqWIOoHQI4oFXEfR1Qk25EZoFaaVZDROycuu1VOP8EcnL2Hozne6GN4TtOD1iwCki
26UdioE9oFX8+UgfTRCg9IOjI7ozKkfIxwvQr7VCHHS0dO6fBBsg0hmykvaJbX6qkWlk+2ONjGvi
uzWDlwm/LEnh/P3YE0VPW8RLQXZU8y8vF7fXl4+mfXfz9cR4jdP0WSuT8eqNrC8Vg/ECamffolS3
SNhr/w0w1bHAj9MK8MhvdZ9p5gaXWAnhyo4t8IjrzKxVvIYUcPgo1/KLn+FD4TmnMLLv9arvesfq
VGVTHG+VySL9IXTM8c190MikZ5Iv44vSG6TCVRPx6GDlc9E4ED2LbgDg3NQXOVa4Wiicod+9rl3z
VUNoQDXCXeScYckJLKGQ14a488qvutbbvoxL62hFgcpZxG4RcReO227vWg5Cn81Sqp5wVYQ03V66
hbzIc39eu6kdxdL1icUxXu3T4SOyIG7WSd+Y082kq8jo4pHBdWzZKjrUS0V8bbuZ5Qx2OoqjFHZz
h17hLMFoOjwNTDuWejhofrrNAuRy9S4Euk3WGUG5O1O5UsS9N4tBxT1gnqZ0dhI/wMCdndoVx24j
JGzJhBOni/L0rfTTbqOjxRwNUAQ1C4t98g61/JAD/KkjfjT+Omx+nJGD5v/Z4i/p6IoBPQ5WTaW+
rExSDj9vxRwLI/B0tkDbKYbM7H0cuB8LI45WSYDkqLI+1kr099ffwfTgxiipgqV3ux2WFHa2eZJn
F9kSLP7yrbFfH3C9tRMygtu9Z4sv1vzrKWmdY2f4YfvjKBy0r5K8yuuGMMYYcIOyLozoS956C4w+
1OTrMKw+P35OtTYZ079Ha7qE/w82v0zjZOkbP+V+OvZg0HReVioCgzCYJ+v1ZwArjy+igzYnd+JP
X0RH78vDTk/uy3+BYPh4l3h+8+gjxUTB4+PG+BcKAY7Fh1CYYLmTOpON6cH245KRxxuyQARZliGJ
5k8LRN+fkt9FNdZ/tTTddD8ut3ksgmdJYLyBkB2GrJMj5Qcj+GOxCrhsgA7vQqbT7KaMWWmKYVi/
E3biCiOtjXUBQHseLMMV8kXZTrXlZbvRtuky2EYnjmiWASt7OpiHrU82M9rCZVXWoytW8arUWOwV
V4Os/z/2rms5ciPLfhEi4M1rwpRlsQz9C4KmG957fP0ecCU1mMQUQjSamd2WOqSI7g5eZObNm9ee
Y7VKdKwiMKeEGeBTPKMGmFPGKMQRc3j9qQyUC+8KBRpgl1V6isZf5aCEDwXI2SIxAhZOuclZd6F2
nhkKMYiun4MUsHVgO8bIm4kQQ4+lZVFsA/UBDV/o6HyRAYYdNSugAmEOxtWdYsuxW96+VZJtFv2s
xV5PhV0rr7LsNkcUyrcB0cDgkhX2qhIkvVSeSxYTPkywDNF/3FbJstCcTRtFhuP85GRNL2UGXboq
ANw1EiusIYaPvPPQgotJkECt1YLhBRT2mtPsSrldhdK24PdJJAGXwxJ7delmOzdZxa14XwfCEjOQ
pKmAdVUBPHGnNiCW4bSOcElxFYs1qBtABKQ0lh3fK4IJRB2+vkVDrZGUHFHSjdbZgCNTLC+/Dqpt
m7mgHAGjcaCRoFsJ8VoTgaKf+XoJtCufuUrA0xxV6EoFcaTb5QPQ/KrrWdLywPESDNFM0YkL5i4J
XGsN4OYAYFapD62c6lkemmopEXRzWqHaGXHtkQ486mEB4pAsOwXAgrc7aRmlQK1LBXCFItEmDG0j
j3UAHLiLqAer7rXtW1r3JEQceHbdg6j+1NxnkXfBA+gR0HKA067HjBNyHrFAbDbTqwwUK6mhSsoP
0A0uObU1WV8EKyC7KhnBsGPBDEFFxjkOoJdERB+IQ2QwDqilUTuKntet1ST20e95qwYeTRwKBL3+
QBFjbrSsB7NMstTYy8w5Zo5vAPke1D4nF5QjLJqyw/LaEY+l55G8c65BqxOn3aoHVZsGUGsQWaKD
PLaiKgYAv79seVvvA8n0C/mqUkR0oeNg2HvG9tagukfglpi5BJj38KefXBTcwc5fGhasUQV/8BV2
JiPzDo12SJ7C7x369pAIVl+d+5F39t+ARjvlAo6WJFP+USkpUa4OEKqV3i1yqzRYZCkiM1nYr2Nf
wLAn6BvUwVSjn/c9peEnv7NrMhBIgXSKf+jMQeZi9q8S624D1shl1QrbIk9MrWxWStOsVCAmNlJs
xuLJ67xnyVWJ0p2kSrzRYmWhauHGSa4juTBaQdz61a4vrEDG/B3/0/GhWMHJdTWrA2IWByoQtcGs
F2D0m1zEdANAskqWSDZr5UJuyeGT0j0EEjDsmmqZdsGNCND+Vut0R1JMNFUjpXYlN6Hpg7wVZChP
6BK6DaTrnJmJiCeLuYDWEYCROjw0AuXheJkQVHlR9htmKRFYBJzD0zCIKRvlxtORM0IrObC89Ia8
zMFrTsVWSN2oaNsVMYfJUgUIUUzA1ebb/SZ0noGUl/fRzGFPho1jCYMajm5OiU7G0FcZJMEWiVla
d5euoWGyUNNTszB2LDnMqdekDwKgIgDnC0Pjlkg54Z/HKJ3MLAzoWLwGj0Bh6ep0gTb7TuIBORsg
mTK4B/1S3YOVYvF8f+2azMq5ZPa2ef4WTWoNZtM5BW0W8nvw10zL+LivXLwCZkRAEnEBUMl7eS/t
yrWz8ne8AW4QArKdVXBb30czLd9TjhFicQHtmRJccpHyKJkuaQPGBgi5rdq607GGJxxakHGgmc5s
8k6XZVDiYAr7/Jon+wFHYl8ty0iZtFpkCjmUhjmQ1mCv+WvXSk3WKE7c9RyM8KwsSo2+VRbl6TEc
zCdm64d19QZzWxyASWb2Zn/dz69ryu4rAjpqYXxBW/eqzKM9/Dq7PzXLLI0lU6bAqcAOWRco2/LC
mgcxcAimI4W5ZhhF7x0ALYDZOMP4mZTmhu+1oGJlDdauwUt9E9jGjCZNZQfG30IpMDjj4iJs8S0B
QcLn4YkjDuYHS/J87xPXdKzz4qZ9+ZG819s82vXfvvxvX/63L/8tvvyU/RuA4VH14wTgz1I3//P4
95M+lgBYCgVdHmgsoMye1sfo/W/h7kruAhA9QP1VZ97FOQnUkj4gYcpcyr/WQAcLHwXVf3V134UG
IznUowuqXYRhLLzFmwpcAV64zm7cK7BMHso7IJ/2p/i5W2jLm9Lg0JvhLV5BzfXCeg62bWfmIbiU
wQNrukefnOIZT3ZKb8YWnPq0qILHKdqYQQ263Ar9jai0OptdN8m1wuZWhgD5/JsxdahjeZRPAKjn
KisEtttwgHNqy0emuTgvYOpMxwKosCOrmrxlQ/CCBPZJbVFeBbh46CQz2zYnZVjm6OH7GKfFoOC0
2oyXMnzESMhXuaOv7EHn5FJZyB7RTdVriKFzjic8iC6d/Bg0DxF36Ya6EDhow0ie4tyqkGmx92H6
cJCQhVkL6nUXg5t7F6Y3nPMgAGC/4n1M5ZIa/1N6doGUMQEUv9P9DJHAiqPHgS45LhyiBPdtqbNx
rkvBosgWvhMTQUtIqeE+qJXByeB21J2fSb3x8ivZAVyNXYO6GMnA8KLtftjMFiSTbn7gJEyJG1yK
qSq0DVyw/UUobcruR5kvU9HimHs5AA3unikKz8qbu0z1Vk6Q3GhctgcZ72UjuqYE7ABZ1lA030b1
UlGCg4TWsMJfd5nFX+Xyfddc+v5tV5nJQA58ktSHMt/mMsgKbtmrEKR7fp7rKNVaapeatQagJnul
uqKp5Y9KefRQeBcAy9Re9LhtPAjMLBdg4YURyRd+C3QnQTUQmZCixuy/rReIBJynFAlDF1G+V141
Jdg5MfZseukem9il26w59hXSaM6ejU99vM3sFcvsgnjpRNs0u+yykwce5nAruwyoLYHIrFqtv+Kj
heKbfuYDdOEy4B3QR18H4iYVXmJQDYX+to9PII83shRoUo2hFi+uaga9PqRSpVbZKT5313Hxgyvf
uk2tF8wB6xerl/O3ec67ppsiv9W7HmzhuXtBPXmfimdmLyH1+v2+hL8v4Xddwpk3+12PxN9+s7mp
3OnopaPx2Fu7dHC7wMLWIdEEipcFcvJoKovnUZ2G5//dHQbPHPjseHR80D1ysidLpV/hbctQRmIU
2N8CwDYRa3rFD7FjzA7sj+513EcL0N6DW7U1NMedcVEms4cD2d2fH0Hdbb92ZNZT8RGpUel3D4Cc
uQAc+ypD3+qJJYrhXsxlRCf9lb8kotf4rSsRNz5Szr3PAvvxWo6ve3ubezfnTfVkNeHXqniWciVF
QMsVTY7smWODwhN0D/4qieG88j2Q7mRLq9plUeWWqILMpAMWTwqa3QyYb8XKDVZaumTLhRR2Jov6
ThcCaifJLkE+cSs06VFjGSKH8kGNkWNlfqh5o3NFpMsKc6fBP6lsf6sInmmXc93yU/umgusRnUGg
+gICxdt905zKS2Mh6DeudPSFa7+9lrOZiujgTdEaORZBKQOg/jKeC5AlY/l7WQUbSrzvweLBwAc4
f0Aza6GTNbwMau/SHwTJdz1TEQG8xIp9PC9kylaMVkM3+XJhzZV2UqE10X0Q+1s2Xp3/+ZMJzLEA
KoAIIlsLWYcHV5fK6k9PAIBFx36W1uj4ds259qW5LaOCCSdApZwNtH5jF6Bzz3oi2jaREI6dX9Rr
twetA+OrQy3qG1jX+KmDG38CvdRG6EAHhMR7/Kw+yBL4LzE3EZiRfrwVFpkInFGLufHjJSuQZzjn
Oo/5AdQymUU6ywU69ynDn4/inij30PeUgFkPRDmGRlw9NJJFS55bvTN4I7CK5fntn6ytjNc+qMFX
ChTVKcUaS6RCrKR0qyB1kT3JwPPj8j3mZK9ywT51or8omMzwuAhgaYwVKpdZ2m+L7FkJHh1QJ/Gh
bChJDVKlK9dDEU3lDCVnDKeX9DDWSCUc3eTQczC7/Q6MYMQp75kqMgTJ09t4ozHgtWNjs5JvU3js
giwTSYtIyWVgsLGNHAw5al3pnnLS6k1Z5SvFBcgdm+ua9sjanVFk9c8wbjZqsZK529y/b9G5kfQr
yVs13RCe7OsQnFwZOja8Gxt85VoS7yU3wG/dSGm9FtieeAkCQjCRZYy/UivlArTteIYjUTS4lgWN
0s6273mO+K0ChNNWL2wVrDWNjT6RaFF1O1+5HUowjZYaOWu6CYLR/KHPNsixWAnb61qCgo1sX9tO
BNQ5ELWDL75ith7bEVmNViXGKRie23Y1Ol2AlqqoP7v2JRS2MgaVme7k5BspAIsekywF3tHlTjUa
VyFeexFyCr4OaNDJ0S8RLoWO1YRPjneXRDZh7G2MVbNZRSoH2GRZvGzCW19+EKtjo/0Q+gx8dZXh
S/nCB9NQ5+sMTFaS4ycHgHxWF4yc6OgS3XrhLqwyYkcAuVYbQwCxW1ofy5DZ+i7CXQfdJfyCaUlz
VIqLrAUGdh9ZmSEpJwEHKYcMyfyciCF6CMQ921wn5UKp14WqGAWC91Z7YFvQ43lPZa0ZYq8Q4M2q
PEgIn8MasCrNDcseXOdJEC/y5tbOAisMfR0McaQCPZfomWV0THIPOLQNUKOXWsQYbosnqy/Ry1KC
/0lhQhICpLbWAvSX546hIMBkfMcEb9OiaNZgWrZU2T56DG96oMkrLlRQQGGEbFUz7LYEuW1faxue
ka2y7h9jR0MfkGIo6U1SPGjykdFOXKStczW1SkG8DdP4QRTDtScBpeyml9sDi26eqEJJPEbDDxSt
cGpSJVdiGROP9YjjJmu7rJaCx29sxiEe45ziOENKrjqAiHzvscIm1jjD42vd5o41n5Ac2ThNsfVS
vBZq0IL1+NtssLWFU8NaRXgss9jEm9oxJZATo00jMgbDCReBViz61IjSGyE9pe5jCNjlbAjPl9DN
zL+IMa8Un5TKqtwDw9zy8VZqdkV/yu2NEF7m8clp11xh5NqtHGxUEG9mj04Bf1jVDID6pt7W5wIS
tcfK4ZEhOdgMAKCZY1Uus+LS0TTi1MlREZ3rWPGxOlCiG2W5kyQDM/8kZYxEAI/5jR2YJagJo2CB
P+nSg6dlIPnSMzjBEfdsl52pIsMLNkVUtLSdkK5Fd5HHuEiyjhSHnGeGX2241NGjwHBlCQzDt1xQ
bJqCNzW3W0mpv6jr4lplig1XyXDw5EPR/UTbT+gWJAeOu5sByK/IC72UwCutBMRV7TWfyLqruqC6
qwwePV2iBojHAvxtfgfWKNHKotKslQ6wlLvAAcGgXy/lSlulebArvXXtV7rWwH0ykzY0Is2QgTJU
dKzuy6rOeJ2u5aZdycBExg0DPKQo74Ny7xTDNMku0sy88SyYnLIFEh6gJ0tYEHWlBus66kklo57X
uxbsj+0+FrGgN5mn+2DIq06VnFp1E6A1qTVUNgBZ3doJL736OhxIr7wV75qcyqx4jjV6ubtDjf+Y
AqqxhT4FFRJAgKxEx1Cn53xnxvFtjw1OE5lEPrzh1L0uYpxgpK5Yv9r74XPer7wqInax5vybLOa3
qlqbjiesW+eKKZF+UjLL5g054gyHWzQstknMD4ntXQhIDZXSrupCE2k+sxt6SeTQ9Bp332OlIuus
Im6podGqLw5+7Otcai8a6Z6RAb/P1YbXPPtteeWF21YAG/VtrZw8JkfvW3xbluIyTJyVa9dbHqyl
n3ylqa6OTxLuTjohAJQV8UvSMIX01idQAMeZNR6IcMWON6IwWqJAr59f0aQTMBJB+TkfTFVPNlyC
MPivlVDejSOpXFCpaPdMjdqKt6mBx3KZGvZCNItFco2OnFVj9WvuICx6HWu9nJuYHA7mnXcLZDiw
D8gKqAeowBD4Ar4PBljMpaG7Do8yyQywmnNzs1uvucD3ckSMOyiY6FBoDK9MjaqiYCFHwEu0AvHd
WrA6tFTA8pruCgprdCbGCBeiUa6Lu/JnGRLtoF6yRmYFlmyeP9zJoo8i//oaKnT8J4s+UyHn+NOo
kDN17TDCUHK/iQrAwzSBVdc17PgTG8ozKj45eTwSRZfYQGjOt1yF0pfMLRwLk1lKcumevCu+38md
9TPSFoxxfuPn1IDGJfteNZi84+A9lwaWOQ0jpm/NSNO6KKDaCFflIrXiWDH4QNnw4vX5NU+nyUdi
qACyVspOCYKC3TiPeNvql6Y2qofqOn+SLuD2AEIvVfRQ0dnb2VzW3AIpO/l1kicNNMooAiZ3UfOm
O36cmMmLsKhZxObgja5/tsVMQosfrsE7ezKSQN3gRJH5MBv6lxIzXsEvMeur7Giv+228SlcFAOgF
KzhopqJza/+YHpMrbc2Z+a7aFvsIIEv+TKJocsEaxpQB3Q5cEok64y9aMH4w5l4BdwqamP+ABY8/
hzJTrONGjZvjhKMC2usAHjy4PX9vJpt2MV2PARx0Mgw87G+v5//Lpt3RfihUnjiw+aT2bYDo33TI
vYjr4cH0TN/CgIPu6L2+Z/RbRy8X7nquM3HKjowlU4Yyr7g+iCIFvZcShgVf0IG5lPN2e/68p67Q
WAh1hf5+Y/CUyRhnJ4cPGGWSVDb1+cpF+jNzejPLMS6hvYhaa0jRoWe2DHwfr/5xfk1T3tVY5LCx
I5FOm7SlDH6TTVUJls8mulDeJgxKuBq7cP2ZDtnJDfyVD6cHlGKBy3i7hzDG2ZXFXhGzGS9/Ug1G
AobVjlbzkYT7ZLpvvGOUmfMEtWaaDIuIbtpteRmDBUsk+a0okGAfLtMHuSQxOAlezp/TnGpQpuYr
VGNmM+nC3ccy/pMt23gyMEM9IDUAuOjtkX1ty/ZU6VAeKmmYmgN5GoYB30r/ROlwYjcxmycAQgdw
IazymtMdqaZXNFWecUPp0Mwe05VkZYvoAt1ay8YSLUxtHGxz7skfNJHyQN6IpNLEnRqmTMXYiGie
O+m2SnRJbRbOFZdJlgLS5/MKOtXw/0YatZUBZ8tiIA7+jsTqjh1ZsreqjYyEBmNy/lKSkVdDF3wL
/OZWtwmLCsAcJcHcHlNXk2Miz05S7HEzTPnx4GnHuBzXLGdWOieGuotfcZQTZnq8ufQMqVsLPldy
AtC9wFoQZr6DIid42B2PeCLyq6U7Y24mYjzIkxFyAB5LQzj89l58JsabeBTeiKIOrUnyRMl76M1N
Db4apHBJj77zPQjK9cRK9Z/nD2/67H4tjDo72XbsnKtRHfKCZYBEui3fcFllfkoIbTk/JmTqIRpv
HN32UBcgacldDhs30NU9eaZ3cI3newesXaiiG+eXNBWKv5FG2ekvCMVnF0gFh5/UjKko+M0KB0Ud
WehSDJu4D7CfAQbO7jIAvtkre6WYzyqGhvy1tpqrD0/a5wEfE/NYSDjRg2Y9asMRw8M+q0izZ4oI
VFiuXzkY+vT9dBWczp/gpOaPpFH37IPGcW5N1P363JszWQmVMV325xa+vu+jM/tdCf1dCf1dCf1d
Cf1dCf1dCf3/Wgmd6tV682ZSuTLn+3q1ZpyFV59z9Hp/rwNEk419pIt12scSQG0LjwQkqVTY9NF6
zWTIBFiEP8VQrtwnPf/BzX6XRlAUkL4KmKkHAfxbv9iL205sfVSAN5hYARByD9rXXlfJeh4HcXJh
KjBrAfgA1Dm60bgCg4fkNkMn9wLwywawVwwb0+y1uX4MDDRHzeQsBmf03cpAAC+wAovELl3razRR
A/QNVsbq6LAiP+5317PIC5O7N5JBxU2f2L2pipOMQv1fy6HipcjOiib2/ijV8wt3VVtoDwRyhqjz
egPo6tBwjUAfCti5GazcXWcJaHx9DKwUddQPMOriawBSBl5PTnsHh/BFLRBjETT0ARMhKg0HuJaY
y4ncFboAVB8hUGbUZKo3XQar7kC5JUmKwlL37b+iN30qo8SBEFEDQQFI9+jSslTaQtZkYO+M02KR
9rGVMIEhoKvKlo9hd3c+9pyaWXizg1RY+AUzC9P5yF+HRoeG35GPnGqewbIVVQGgPdBkXrs8Rg/c
P9I88+YDqJzGp/OGkyvmWLTQAEsW0OosJZCVQdNlp7DgEp+bUiyROrsqvWrViWil7I9Neue05UKw
nXu2LJe54y2KODPDVtMbNH8yTd3oue8ZgOVfqImvy1JIqvJnX6vWBzRy/KHDUz46ms9j8EylVMcC
hz8fCVQD1436Ck3bjsQSO924PVDmw8AA+seMvZp6RYFoyKk8qioo+VPm6kvKbPJYAHWbP1ZtnfKl
RkLo3p+6K6I44xt2w/kV6WXmKAcApG/s5XlFmD6WvzaL9gE+PkAzVeka7xpd6fpmSKs3oinP4AO9
EFPQ529EUBc/cr0Av4R+I5xAzw4qgLVjorvFLO7ku/qYXvO78+f2Si1DO29j/aAuMKiH8kLwANOV
Gn5CgB6IdnT4OIol68HGXrdbzvIelRPg9sptagWmt470fLkXSQRwSiD1mc4qvJGflXVsSnprCuts
qx2UdXaF7nHgu83VpqZGj95sEHX/Pzd6NHscVCTy/cdBGZ1/+3HMGEm6d+eLyvgzRo3ukPnwSNjE
SCyogBEfCkAUVDmROv4v7MSZoiV7I5pSBLVvY7Fkh6HHVbqV7nAPjQH+DeQ4Jm8VK2BnmqzFv9Z/
z1uEad9jtGjqWfq3+R6TSoBuAxkjoYBuodlZPvqyTWr4SAxlkf/2MOVkBDH6+ZQB/lzr0GQxENhE
HBoMVZDJyZRaxa3i8emAmdjo/qqHkY/WxcI1EK8Qd6NaifFzRpumt++XQEqbilYDZWOLlrLUkBfu
XrssDQmN4UMGJNHzTbxs14UhGvFSJA0GCyOrWzqXc2yYc8umDca3L5tut/+mZU/r1l+b/4pvMXKW
vwQ98l9Yrl9CKS/p6yzXpA/6S7cV6qZ+IjQYlPad0yRpoG8Gl7qErqe3QciHMl6TZzeSQTk6/xBT
02Af3q0cPBZD/gaoXTQd4qehqiZ3YZRfofJ+n8yvTBorjcXAiKgN5XDKWH02cTrZKwHa0T/l0f1I
n4SKnOISBU38L3FUCvprMecn74yGSS64UUho0oSE35xWnfTsAcGhSQI8O0mkR8u+BYNkSrnH30AZ
LGjgh2aypuyiiLkXYM3zrCrQWsZLTs40PN9saqFaah6AsbPLtlBMwfH0v/Xa42eLIM8EaLAKqloF
RACU7efjkqnCEtGkREqj0zsUBDAMrfvwXB2T0SUTc5CGow/4wd4r7DRw3vW5egSF5PD+K6h99esW
WB6OMnwF4LuBeh0bgTlQLgJ4G5n7koSg3GEW9SLV3bWtC6iIzMWps99APRHf8Q3i2/Dl/T5QT0ha
AyqgL1J2o+A0IvLSoMEtQfEpI08cAfk5+aECuQNg+vhvTG4xaIt/VQPg4GZK8K8eLlyzWBbLl1AP
iEDmQCaoGur7DxwuyMg/+R51md0myif+x7eJmmL8Y5sEgICDHYBHEpzSJU1mOi6yMSqIwWkgcURm
ZFYXymb4v7QMHoQdd2Bf0qVkikQlDvo9i5IAGGETXwzKnRvhgl2muIl7dzFz34f7/MsdeP9llIYx
tdKCHRckeP7WvtAsb+2f/Bg4EqREKz/zU4oIuxdPzVZehmi4VbcKs8zA0QEeACSlIxI8nf+et+/3
+8+h9AlRlsBEEjaqZ58Tdy8n3IyBG3b63HopVem5JHC6NMKNqmu9rl/c8sauWuP8KuaEUF7Ix4TM
KRXdXfvPKdXM8ulCeZGCYxQcKP3G4S75vjJU5ZjHc424M5oiUH7l39eUOQHUS2iXmsy6mdpvFPU5
TvZMc39eSaha4Dtdf622jmxn4DVsLGoMMsWk0wULVdsNOr7XwYVqoGNfFzeRS5jV4bzUuVVRlsiT
HNdtJayqt1dZzpGKaWdu2JwEyqJ8QMKcflFG4mP6NfyQM4ZCoAxFFXl+GqYssN48wNsBoUW6E0Fo
w6sDbms/U6maE0YZjM8Je+tNvtO719d0pHdFVbNBJUDviv6yyB7A4NR4QFa5Pa9oM0uimTZYVgTn
VJezG0nDgEZw1bJ7yWuIACIgvnk5L4vKeL5fEmUMuNALhSCF1wpGK8wUV4ArEAxGZ0CUopnpBsg+
i/vOEPRrH14rUINm5vlm5VO24qvlz+31cCVHJ/qpvZ65fCJlQDIWrMXIBvYbrwkBEPTYttdJ8+P8
ec5pKGVCPqihM4aKrg38bQM/HUH88vpoNtvv9q3mTo4yMh86ublHjW5F+ppHjcqL/HH/ZVkBwCQY
WpEbpy6AwjcO4mdAcdj12peAfKQBhyxaVkDT4gLO1KRrzdGIBIp0ketIpwDEijuG3KJlVqET6L3m
LSpu7XnOzGM4ueejD6M0ua1zyU1DfJgXrW3gnFV3sxRRs4sfrMP49v/HLJ56Qj+0+MkNVgCxByJG
VUHT39vF916fyDY3oNVwoFbK/SULlr1WzQ0viQ270UguykbP50avSRavViSrcjPh1mDvIyrPzkzG
U/nAPxRx9DnUQ/TNnzO3OdSzlPdaVnqxjMGqOtd9viOB1uiy8/dgcd8vmnp+PipGGT73nUuGHjJW
5ABNJNCNy1JQFpwgAVxTAm5Zyx/jZMuKV5XvAq1PGLAPSe3ve/+etU9xcVnGT677lKMLUk2BdAjS
QreqSdre2pFCxOJJlXcqmDkzUKw3NQDMYkNiZF3lPbMuTgEnDZhmjPIsAIJLro0EhPBxci3ZlZ5X
tt6VT2II5DUxImFyV3qrVNhq7JPnHzx1U9Z7pj+gxUmv3UsPSIsp0mXcjyxqLjUA04m7LEoIzwE1
EkBqsv1gizIAyKqjrGTrVEFGx+v2WbjkOvclCB/B9GC46SIScrBIrs4/tLNbSh3d7y2d3VIqL/3H
bdAGoDDkyTWZ5oXtRdtJsiGFkZj82l6DE9XMN962MgSz1FNdnOn/mTY5I3mUyUn9PG34qGRRny3M
YOcsZSQEGT1DDlBbcMAbCYw5yqpXz+XdTRzJpAxLEMqxmiVocnL6nriOC5rEh1xaeJpKsgiUr/FT
Ku49LQXn4iX6vUgaZUZi75OUNWRcxsj9abMXHbhg2RS4qT2uZvecdrvWtyK3IYrsAs/6lKYXTLHT
eFfv+sTy+NCs0SbYhf22z6MVCyJTRd0FLaOLLL9oxKeKfXILwO9ZLbI7KEELO9cDccUctsbs4qk7
839q8VQ38Xvtpjwtv40Swe7rfsMe0q2zUZbeIX3yn4RjuIlWzDqz/IN/7bCE/ayaU57UV6j57GIp
z+rLFjv5bo+uF+U49a7MeVmDJI1abGvlwivvCnF53vJTRf73B0lFA8Bx5TSHw0EWa+FUW+VdZRY3
5Spb908SKHRX6U9QJql33Spca/fnZU8GXr+WR5ez6qCR1SAZdCjaueKiUKKZdMrM/mm0U/iR/Zt0
RkaLoMzup838cOZnTC7dLPVPnhdl8P7+eU1HjRrg0oB/gxkMmndNleNYVNKhaRZ1Lu2OA4jy68Mp
GpWVbZW1ahWX8dozzush1VT05x34SywdrIouAGurBorYreurYANIEcUh4UY+uUd1wz7JgMDeaTMh
wmRu49dSJUo3PSFX0ZUIQt+6boniIyOm7jzbJ1k6Bxg6uzxKRb9keXNHSReQv+go53aVUtHP7OpU
sk3FmBzq/pzCSTQ3QyI3cp+A1nbDbJp1b/VGaoHcFxBGHmiLG6uFlxehdKd+5AEcy6VOM/fCvJQC
KCvjMSbbCMSNMyKwN7mbkD6uEZa0RPDQ/u2Jlsq9aJmoR3Gy5uvqIuF6febqzO0C5QH+Y7tAHfT3
7gI1yvC/BmR8JpQ3FNZBz7pO1W/8DDj5JXLNnEN4W9kAZYT4WrkO7IvOPrjVvpZOTa+RAFSEdVaS
BODXKsLCyo/NTDxymslycySBs19HuUz/7NdNvdEq0IwlSdNAt0l3asVV67BNgTxyoYKhrkNVJb6t
23rGE0Dub+LdHMmhnQ2x5moV7eEDSi8SQU5jKlJgeAhE6vDBtzm9yF4q3lnwXagrXWjxNiDMQ0De
aNuu60lXJauky4kmPAWAH3cbzAamuZUkIJnmHot85wSV3pYmD86ESJHMEga9lVcV4xhN7C/cvNSB
Ea5nwDxl91oQmlJ2YuWaOOGLUIOSvmGPbcdZnJMeHC4lQchZLNITLmA6ZcD3ZzaPUZ9aZ71sLwQ5
CUFpUwT3jbfhncr0VJDkvUCljCBOQKhymdq3TAjyiJAUJRpFNJ/IpUzU+J5DlS8tt3G8LkKO8GAV
qOut5EmmUx7DMAXhhae7ChoPMlUXHFS5wute2isJcKZVZzcQk6aRRmL30u5UPXJEM2ABfq7eeM4u
sHsC0EmzKEpTqFZiEeth6OmRWi5VXwYqOmP2QNdPMx+MG2Cu525qV92jVUIHFcRMHWb+tKnX9fdp
/xef9owF0agH8YMWZHhQaL8bHY8AfwMfsMrTUAa9zBVyNMRiLpsRCbllJALPv6WvcJ/nRFDhnu/X
eVSFKDXLGdgoeqAL1O5PDvQPvvJDqks9qxLSIk+pVYCRFV3wgYLaPsblZcuVF0gLPnqUBEBzKc62
TPGRkriMA35TKf5GjYSj3fIPDpcbXVWb5798bm+oGJJPRafMvBa+bBbAvnh6rrifE0FPP37D9tOT
j/85209htP/hfvzSTXqSEhw1XSyX0M0G4N2eeJCKxGjzpQ8WHEYFnY5bLDQheGJin9Rcb0bSz1i5
4hqLC1rigdSjbB7VWlwFzs4LLsQ+MvmyNALQk2QyMgGscuHWT/lcY8BksXx0o2TKdawdockSlhuK
9S2AGQriA95CNjT9R77RjpopmeBHBYVCicylanq3YOg4r7av7XZnLpxMOZFiJGtR0uILgO271S7d
F1F/ynRN7/b9TroItiFJto7uGZkpX4TbijxycOr/JsL++9Mb7NuobvdfcnqUU/lvOD0qK2eHuZc3
DE4vNdhFabCmYATrcsPt2iOyyf2uXsMXM1x0KMcLccfgrwmXuaWa2kzxZMb60ZNYH7F+kyH8+K5Q
FtZt2dKOMxntWpfOsT5Fa9At8ff2Uj1VK3WJADC7nS0ozKyLHrX6CplzN5KetvqmGzntUfz11tPT
Vt+mWf/i2FWBVzQAKMl0v7Day1rtRVG/ES/YRWXmq0wH9wVMZGEVxtD3Hs6QqfJAmJ50dH7JpC62
2IhxFCZxv9E4ouVGFS0a0BUGJrPl4H4EpL13jllpZdJOtPUYldSAMBwpWlI0KJCaSWE56l7wDb4g
hbtkXL33TLEyQuExyRbh1lsmzUUWrGXVUErQki8qVbd9vXQWgWdpHqlF/CbJZQLScu5/2PuO5ch1
bcsvQgRBzylBl14pkzIThiwN6A1A4ut75Rv0rdatqIp3O857E8UxKpMSDYBt1l57r3crY2mblGU4
58yxGck/Brqb0o9c+OTNLXdjGcymrz+Uup/rkbfua+++RJP9V29BxS2E+lPaMyjm6efyYzAfWghS
hctJ0qduDDXkcFNsf/XV0S6YlbLK2hjlqSwiMwvH2vVHUvjTOLD5KKd95TJB8HQ+hOmgIgXhL3FT
WmiCgJA33WQ3y3zTpH43Hx3lD922ssPZGGLVzjFRUV/qSX9vDIF3zgwtMZeAH2m7F5f1yzFE5Hwh
itOfJk9G5H0u/G7dV/atnTWbXoe+O7PUuqHDu+MJ32j3kIjE/50vgcnZZVyV2/JGZqys2egGauPc
ppXf9zeW/a7h22o9HKYghRLWfQ9ME/VAcus2RtxYr92Nfp7jEmo+0GW7L9vkKvVnIXFgSveV5ncd
FLFejDLiGFrd+V4fYoJ0b9/N44crThA4xPeVEH8PIO4FffT6FjcmjxikncNnV0zcE40tyI+70Bt3
TbOps1CXfg3dvPpTSi/wnKcF8BXX9xnUi5QV0y/ebbNNCkn3PrI+aMtEwfS3MdL2JmfOuXQYVPL2
kFf0mlCOcakflMMycZb9C5fh2O/X/CzGeJgSaGiBnFnpQd8EhQoHkkiIpfn1bRaJ6UllYQVRNgik
PaNzph58lUPALZC30HR87N1TSdn1Dvq4qUPzaXkRORtIKG+s6QjRMWjVF3qPvZ5UMnCaDfUCxzx5
+B4LGE5gPaZ5w3h/NNcQaoKO57dvBcIyFUI2LeOJvPVyVP0PY7zOvi427hJNKWTPoEIfkGOVI19n
smJTu7GXZPGSbLw02EF8O+Khb2c7GIf3tA5mCJxVzNtPqd+2H7zdQjFy3hYgcwZrc+EYoDv5Frmk
6WFZgrY5uOap6zcqzUCSOI/opnEhN8d0wFM8BoEix+AV6gv3kmeh9QjEIH+y2yDr47UOyvcRmz9j
RAtGFaIOK6GuCBXMyafpKTsPM8vHoOsPa4/B28GCnWPdetD5m2Io3uO3JLu1Ihs/EthYGXcQUcsi
5CD2a/XER184GwmJyDTRv65SdTe1ACOH42342aP3ttZ+NjDHYuBvpN6drcJF4DhhEfbWeD9WIbar
jh6Yj1ZuUqw1RKielLHpe1+bD8P1hhkukD8J+tGNiVri9DIUEVnx+ke6rT+rjVPEmsMQ5/IPOfrZ
Cpk2v08/cVqsKZ5M1hu7Nrsjum/PwUAfinU78hj2Cc43/4ROEWvzjwUtENc+LMuHOqAoIr2doQvI
IGcH2WZkaUQ7muNLA/oHjLh1gOgkQnHUGNwxBmDYA7TxMIz+2AuGrBJ7SM6nbmQEMBE+Q33Q0dII
I9zBYoU8M4EAnglLvFFqMwrfEQEkydhY7hf9DGatRTZtfTbcnaxOo9y1ZSjKDT9n76XL3PkwQoLP
gBWIrb0DATMgOvO2zAJj2Fgw9tVGQAZ15xrMRdG+h4im3zSAm3xrTdbyaPK4tD/SbvVNZyfIawpU
yQ2d/nHA0BEYgvGpMoL5YalhgaCGHMzrkySJ4bBWj7QyHFzffnUtH4ZG+7RXRndQ17x+36P4mC81
KBIKqpkh7ss7aQevOvQ0hBhms14cIwEKV745uyzGDAXUKY2Epj6MHmkeNEw4+TKdYDjNDTMHv05M
4ot36YQ5pieB6Ntu+Wt+arGzeeKBZLAwOYUN35pOXJfxOpwUZDntlyr1oWyp9EAlqc7Whx7j1+Wd
M9zWy7YgPjc/bS6wK1APBTHHexAY2mTs+C3ZQyPkfi5ahg9ymzlXL7lCJvGphuy03r2qat9ZYC3s
B8yAunXP4jH/WPVdvyTDh5oZzvnkqUByOyAZBApXizVT51sd9rgB+dGcAxj0omWYA82BSqIFoB9n
f/Imv4c4ZatZYXF1DVBdpIbyjayBlCYWEzdazbCC9hBXXLG5gL3QF1/Xd8PAfcE/nb44mkCjCw86
zPZZAXIwRcqgDQ4f/FotsTlBJ3G2EvThnWoI1kLczQvNsDTvehvykO8Fv4hyb2V3aXaXTfsiPaeQ
lQXs56ThOh/b9qHjR92N62q3qG0r7uHuQ9VHQoMWZ8hm6yjIoV5nlmW4V5iI0dubagJJ79hXCGrh
E9eeLQjnl+bL1Z8VfdPTZ9eNRfq8ps90/qrwdw6NtbkNi1Zs1+qGp2Ht7HPn3WySrtu2euN72Qdi
klybgxT3prsojnhhnZ1ar/GXAo10OFaGdkw5PGRbB9R9wMyOKCN9wuGAnfRzBFllGXfDnLHKvVfp
gevdIV/RbseRuvJmo+ZbDDzDncpYLW3szRuO4GzZm008dRVrTbkxTfiRt7UFQANhUDV3dwMORtMg
713eJBk3GN4XTnjPcPgESpS9lmgYDYY+pQ3kKiHRWzPpWvEC/eC1sjfD/Jni2V0DI36KU2V4Oyrk
5Ds6miIdyuYZdte0IF9j+4N2b6Tcn4jhp8Tee8WNZZ4c7aaisDdwAg5xgQnULC/MA0ZKnPKRJO7k
+OV6n6Z3blXCB017C/tAVjQgy2YglOXQDy2h4113H8PCEQagNw2bzFVuYEGqeFWFX8HjZqkZZMhP
Ggtav0T6NM8x5auJ6HwSYGV23RKXxZx0/L2iJjNLe9sPGNHYu74csFRpzVrjpSDQyK5a3wFxr9Zn
CPfCzVo9M4Y9xzN79avZfDWtDMSsx46LHaOgPFtsdbn6TqWHo0A4isDEnu+NsUi8+SWfTl6zK6Fv
a9aUlctdVrqvfd0BkKe+05VB5ZahPrhRxy9cb4NiPmtm/1g44nX1HGwfcli6TPc9iT49G/YNDiAd
5qTUKlZk9FlvjCAj2SUzHCj44vHngwEEPM+g8F2nUZ7jsHE/y3jEMWkQ3W2DwpA3PPncN6xf8m2L
b9QhPWr2eWwPaUiyx7bu96IMOT+q8d4gL01+lhyHF3WCoa6hIgy/Sbe9NpxGb7Po7qlPmxAoDtbx
0mEDV8ODnj/meGYhH+zRide0CN1sDCz7Kcch1fMm9HqD2YL4qdEFqqH+5PE4xw9PTThULdYgajke
dYKG4Osf0AcH+nhypQl3XdahJpB5Mpyy9qEwXpph67aFP2pT0JIvIEp+258pOTnLy9x9TNY2n5K5
HjbTdO6y9w4yQWl51zpZZNMNRKgJ/VwcZ5dfDaA4dDZ+kmiiNb04+Y46h6FES7BxIbpkqyF9c/jw
0q2rbnXM1oEKiEn2nbOtxJmIbdNx1kKTSCsh9L3Kd2VSeJkGKYvyiU0DiWZHvjW657W8MXUkEhie
mdZv8wwb0Zs+Wb4WddTLi6A3YoJWNJFB4WqQUFvA9kRkmMN0eQfHKoO6FKxcxwchKt+AzUvFR5Ud
B9RXrBWqkJlP3cMIdoHWolmX3nTmgFBqVzooQDVs5HdTa4Y9iGrVNQTECqxLsZ/my1Le1lCVrPYU
osPLLl8KHPnrWsywX2l6U5FLBxFQ+qpGBNn7RkG8+cZcHjh5bof3nLy1RUyzXTU82vS5tykCgMNA
aTT0z3LOMSgUPqdPw7S+9fRPbYA89Wx+jlme1Hm26fHW9In40kKcjmjZLslumF4zAdnjwfTHCoR2
zUtcvBUrr/FCnY1myX0NoFlBzLlX/clzC7SxLtlmrfLNZPC4tTZeffKM2dewBbNiwZmBW4bIM5EW
0x0ZFTCTHKZDIkZWzm2/AtKB6Pbw0uYbr1zDmYroatlXkG9NORzbHnrCep60jvCL/Iunu3ze9evL
qj2Vxc5aL5WBe0NYO2ZlnHWfdXmWy2FBjlJCLnkxmLHs+xL2XOJ9lJB7XLcSsY8+cb/NusCB5VrT
j9JE1mhRvzPfOn6YM7Qwte124nngmSjwyYOePi7mqdC3VbspZcGK+mTOFKRfHe0Hpwowo71uKVTZ
V2M+1GRJWk/udJkHK+p0TpkHtFUNkyuGQ029rzo9WtrxtkMwNY9T5NSgtiv+Ni19ssyhQ2eExANr
035fS+nr5rvXInShXThaiz84zzmYl0VRBO7kBaVBQj19XZcvramgEf+u042HKrVrHmhPjgZyFhMN
sMTtttPIg6Zb2NC1zDVj6ZWRnCZGoR9fVjuAxqjirXAlANTsx97II9FDhjn9sAECVAhTWxMnqrvY
/bZpL7OTJwq5iAYewjC2J3ktZU4LW9Njl+axQAohJhJ2useKTg9re7pznRylDxMHUWc9slk1yQTa
kZFdTaGGqPEwTpY/GDR0gTeUEyYwI1ZQeWzpd14O374WD7lQAfG2fD5YKw6NhOIeP0zLgyePXp1M
4xhbZXZTjRme6lI6sLtgxs+lESHV44bYFyoNTBDKyUj2SKMzH4qZG7I0LOvdcMlaBuIrEk5IVpI1
6E3zaYYfrQFzEBNq3sXaQCX0WkrF4E7nhkDz2C6jdLwxe76xnenJlG3QlgYaYzlL5ci8eW+sC5Kq
97WLERx16wRQ3mG5PC0Cc/zgDmfkyE7TI88SN2Nb7xy8A90zQlKubLYXpqFgrZbbpc5jKMXj8nQr
TCcxe7VViHBb6yYf6I1pNTEBEVeb5i1vTKQ7yHOHnUAUYjqLnyLaUvkS9NDGXmwzqEFQ9xRY8QPS
HL0MTLElsLbltVRvaAARtMBIk6qgbCLjzewi8untQ+E0qPvmiafwnmbKXOGyEayUrHGRbfKwRzBS
Uoxy6KtdNTdbkzbhMpGtLNLLIvMnR8pgFBUzOdSPsP4WPDptHUjP65tMYHTqCmsEMnFjB1VWsRHl
Dd6JU2t0YAdPuLuOqRn2Q6a+YSwne9UuHumfJIID4bTAY5Q/1TBGT6OBMLWofUpliHHJiXMtWs+X
vB3C2t11nEBSfQkW8ljhTwwxYeM+67BQfRWn02Vqi21ViWfD2y6gR9JHQozQIlsPGiR6Fay2Acvy
MKZ8680Ok/l7CTgDquMhPAs0sL2kXaPJOTkG0kJVRqg6hjo3kH42zOOdrzItEcin6yzFQtvRUuhn
W/bHFabGkGMyWyLIddNfLT1RRuNneQuteaitz6zHXrHqTzdDUKyc+GoGLA0oWMtL5K18eZxn+zEb
T6hnwgLfWT1lTjUdajO/gURo4NpPTR+73dUU9glqS/E8AjEaV+e+1vWoU+JgZCeslp8pGBC8DYjO
+8LIohT5E+2Ow7gEmvbSmplPyqVFUjz6lfpwCgwLW2jouDaMdxEJsJWIVm2lK/G4A6aJCLkfdMR1
upuIFDZj5WGDVevUQ9MiNhtVZMm7ytXDrH2fGnWHWOxOQ18XpnSxBbq8NsFrjMqxBuHcAflY0KhZ
Nqk3g+WxMEtuamf0qbMXqYAJ9JiuP/ceD2dPMM+RrKE5dOsX312+nHw+9ECviMjeR93YC2BpOVQo
PU9sJx0EZ6iMqUEdpqmIRpKHdmPfl4gOCs07pVIx6h3Kek8hv6m1yJ6nzx7ZV0qmQNgVUxMSmsWE
yy8C6hg7hzybGg6hxiYu9t2V8AGg0UvPAzBVPrVJZVRByo2g7SXDOPikmHR/tqyTk19yb/UtSg6j
MlnXHfv2ZjIipzlmdAuGmu8hFi0ulnlW1XOBYXHrbdvZfm5V+r7seFBSayulebcK45gi6eVtddP2
CGgw+Jpfo3tFX4aU/1fwP/HsYHB9Y9viyZKlr8+oQxOZ+Qt2JO0Qp3U3fekxry6g3nQ1GjiycxeV
JoksS5wF9PdwZcClpu7XiG+d9NDmyODKkE7rXpcD02jFrF7bmjrgnhYpuUaaaOFny9wL2w3tDk5i
Wf1BOQGVSPQ5OnAWG7Zfnqyh3Y9AZR3gM+qkletGIN8xPAJp9J5pk3WuACV4FaLHZuz8pUPTkJ4C
e6Fb1+iPmgmWp1AEUZJzHPCKZPbpIe2inLMZTqXLz5n7ldZqswAhMRC55U11GFNgisAhCN86aAHS
mhlEGSQNKRh5zYvsHhp4gnVFnqBbIW/fSqhjym6n0X0Fe6iqq4ApEnTMf3R2y0iZibp5nd92+aMB
IlE5uUyrBwZdCL92Xo32OAkgs/brSIfQRRRIKkQslvJt7z2vyH5cNu1Igtk1Nvbc+I5h+s74tSDz
QmC6rRvMhJeFz1Ubz92+qoEzk2ddR8UeMqczF8zqjjMiPApAFMTGGPaPGXXpe6SIlPnp5Tpzyb6q
mtC2APvr3J87xTwT7Kh6DGarjbUWGPXZTAvYYGSs4p3nOuxUvVvmQ552cWYjf0ZAP1MeDUPJ9KL6
WgB0mc6lqOG4x1vaTUya0x3w8mo49TaQ++zTdYA+a6WfNvq2sJokF586BQKT16FTfREVlx5JrK7e
GG2/zTUnAVvrZDv7WSKmgU43Dn2G1nMXrqzZTE3NZmQrmKQcGlId1BI23ktDgVZowLM7m8kBeGKR
PczFzKzmpSvzxCYeespSpjVrYMnHFmbOW4pHUj+lZQereyNcM6nLEqWGAnHYxwDSlIAdFk/EDnWg
rYQfOMI1vXwc6c5Kka29WNpBL5BkY5N5fRuWuY1uNHFU6qtIOzaaXpBixsDSmQGFiW7LSADc8/Js
r0k44kbCepNHE7qrudltGwpQSsiwh5kr6mqTI0CrPOXXIwAIW0OdZglqaiB8sfBV+lOv7euU7FsM
Eq/Gx1lVobe81NO809JTVxR+25xazOpoizvPtQEr5b4GdLOfyr0rNHTmIKDX7FjTxGYy+YkgGV+Q
znsTZ4Jiz6TlEJqatuG8AVr0kao08dzYnQaA2rhDp9qJBdinVyKwK7atBmCgnwAeWLvRTrd9vm4n
wJWFq0eQoQOrEtUfdw5qbkXdMgMhx1bOx7BtF0YcmliYkm4g81tSdOu5gy9L2FcMWMcuTJbaTGb7
wRrrYFBZMBEYgm4KFmketR61E/OVKBgdMqNTtIoRCkejdi0myb10MUwJuNto9H5u6A/6WN3Z2bsL
8FV4RdTyMSHX1iYIeboZugYbBHzu1+C8TONTmV/zl+q5MYqwaY29a1l+jutMo3Nb12WgjXJjTXLL
R/dQI9TXBo0BS9j1ynvgjUQKVR46DYoU6RJPnnOoCjAhyIbM7rZNjaBHLUxldeAsYHQgfxV6i5oC
oPA6EwfVLEGX5fE0Tc/augC45g+55oWGhyTD7OzQmoaXyTHgnOcuoEAs6nK5NCJHknfNBR1RJLWp
kFqC/1jrKug1DIDWQWku74XK9mMnsljWL1JvYqmP0Wp90pKHGeG5T0keVcjFOnqS6GZsV86MTt+W
7c6D65rouRH7tnkWy7M5vsph8K3siSqNXemINtq90lqPiNc8lxSvhfoWkFvAG6XdhHkaTvWhQUGP
HxeLss597bTnAkTnwawCPlWxafTAUN/JuilQdNCxeq7cpcvWU0lpJqNeIGUxmSO6z7mSYYvDVc3v
s3nr8Z0A2qcCd7zn5kUAE6fekykwoUkUgcyb1zZbmGtTYJJ5slaoWWkLfYQyNSi8w12hafcLeJN6
QW6s8YYi+mxsiE9OfZAtR0Ll3mqnuLHPqdrT2o1Srn/kcl+JQ43SV9/PB3SXjEzqrR2Y1nCTuYZC
RfTBURaCRvVV17njj/TSLekHb2YcPKEzMaxBCrfgAYBQ5Q7dWMcOULbH9S3iNLyGHqOjRhg9hxXV
HRjASWZPxzYHMo14MwCxDNg5THR6nxN0bC03NixubowhmTDOwRpQdxhQERsrHChUMKwBuLcpo2xo
E10/K5QOvS5yEacLT+t9OfMsrJcHK+P7UjSvbs0Rjs1R7umbFV+vvx+EjNAxtunxdcpBEcNXjSDD
hxmZdUAx9rDrsCZoVLaYmCc0xLYXpVGgmdlbXlobIhABwqTNGo+8TCQcSD9mfaDeUbwunROkA0Bc
HZSPDui/DewbIMiE3cuzvcvRYuRAXqBeo8UY7kBiTWYDWCJKiUhaIr1bb5dxizaoTSuQlC2+566o
xiz7NJ8xKmDAaLv6JRVA6r8K9ylb3xqUQseRRpOFjlwFWV9kX2b22tJz72xrT4Qr3uUgDyjfR+aU
BsZ8sl0SOfh4pz4NFNk8tYKg5UQW7BXBrWMeut/g1+swA/NJFu1QWw4zqAoaRJ7Wrkaprm729fQh
qtdi7hND9GyCLCaqvi4wNoFkuXDORnVs8tcMrgLD5/3cfh+sFUH4jHJTfUezNCASUeqSFvfCQT2u
a0hSq/yYO5u52wC9blG1kdNmrD/LTJ4GgqBVcx9J4fpDtlFdUupOPBMAD9kUNL0T2qg/0vJd1qht
L3cLtuqiI/s0H1fzbFbzydVFQj0rqGoNUAQOuIHiRlFedHgy/xp1OuUcUl7qPulMX6GkSzMjmtVG
QyRAqq3AsEOpRdoybDsQqWEayQzRZC6+bNi+duwSRe8zJC1wX6VV4WcW8z1yCBNZefHucj2eSvPd
ENd80WzQHa55O6WapBEuzCdo1Is6lzjOzBvKcAErHxZ73078zLt6L0e+d22V5AX2sRDJJHdkQG5q
FYfaNjZ0djcNbGS5IItXfTybVqxAzAEd0zQ+CMpXxgNfEcq9jfStlK8ZChDU2HO+n0CGkDNyzRNo
FLZ9tuZjjzhAz5YTQYWGoPLH1Xs5PnrrY5V+wqP7zXo0RTLnkYaWVlTwvHRj831DDsRBiZ8ieaI3
IA3QAfW7/sYlNy6GHHjahkzbRZ75cMi6o1kdaH4o6EFb37FMgTbcjXMRtF4WrUV5m7cvTbbulVay
Kl2RgKzls+w0zHd7t9en3qjQtiBuWgtISV+HFaqVQP2AANq3/eAwz74r3E2Xb7UeVV9kupF0IXiQ
39lDHlqoUvb8tluIf60SqMX0q9pF0HwvAeXMxhb7NvW432W3ZnnbAbT2+ofOsc/zrN9mtD5lZqLJ
pMNHJmHgLdpBWn+1tEACuZ+1d762b2PzVJKzQlXGc/h+MRA0F2acw5x45rgh3aFyr6sKPqxxJMWx
BW1ifuD8o0snUNOBaO4kR143DBvqEJxgUAT6WmxzCiKLcrYqO1+9o11TlLEbLcxL73Vu59NiDoiT
x5dlePf6p86xImqrKPNQOesvtnvXeA3KeW9jXp9V5iXjNcCqmqBT026s86Ds3C1FEmWany0sYfq4
TltHQ0xce9tRO7reUZRrXEnEJBr0v/LOF6NxrzUTcxorkmmfZOWj1+S7rEzM7tUZ85BYxpa7KSNt
/Qb3jyoP6vdmAY4w0+K+8a3+UGp3untjfzk8sl/Qu87KjMHKOcCXkFmSakN7zPfb1doa5EawSoDq
CILZ0HcAqXYNHmEpb6z0Uy/NF17djsjs9JPWJdkFkYnQI1N7M0Bt0JDDG9nO1tVe71KUTeCtH+GI
ywflgesDL5OVt5b0h/G9dyBRXiW6l1TrK3UC8pWbUU1OE0+mc4lKtIsInKkvCpILphKOzD7BexAg
hxU4Cqzsor66fkg/uXjHPhLk5Rm7UPX+1Xc9rLGLrTuyRrHMOZgOciccP9R3NwtmmqLg8aVSIKkh
kQm3jNhsShhrqIv7sxnab72h+9nE0jsBkKXzLjWx3rvKz0NEVKrbjy1+qcEdlXRPilBrdyiDIoZF
vMnReW8DwHskPFLVtd4OEHN8GV9TvtMr9AUFFt8DWZtR3tPT3XrhD+PRNc4zOFFS37ZOkBe7WT5U
3hYcrApE3pJ19JZoN8uIQI717jlrt3OHLANYKaMcrPHOH4tHQTYOf4PzxqX7YJz8Ybt0H9nJRu2l
UeA2sTQPkeW4XmRoT0gJuH2e5NlCvi1COidzi+fVHxbkAojMNcQCXgTzyttk6vYILVKwJDjLU784
LS+tiNWD24Wmc19ZrEDO+zWi1yP7W7Py7ymJ/+KmfaN8/o/w4b6x8n/4cD98OPXDh/vhw/3w4X74
cD98uB8+3A8f7ocP98OH++HD/fDhfvhwP3y4Hz7cDx/uhw/3w4f74cP98OF++HA/fLgfPtwPH+6H
D/fDh/vhw/3w4X74cD98uB8+3A8f7ocP98OH++HD/fDhfvhwf+HD/ZYOp1PHNjyqm953LYhsytOi
bD2MhNNOYrlwDOT684TMv13g+ve/jqZUBYTtMSdht6IBqsMsphQqWH++xG91ktxfHuLb+MvVcu3J
sFvMzofA9RIo//Pzfd/5D3fnP1/ob8/yba5d/x88y98u8Y2e+N9fj7++rG9kxP/4ZenXgZL/NhpV
t6iHkey2YXwfhms05txQs7gO11wCm2Fu1KHY9oc+XhJMAAo+RVLHV5Fy9Gk8TofhsO4q5rKSYSBd
jHlowZ/X7q+3o/+/G/Gfvp3fib6Ahao51DXQxuZ9W2jDakx31KHBgCEk/hKpaA3RV+yjtZ2R0GFD
KEIZUIbGbR8jPnzpX1/On1/Jb2dU/nIL33bCxLsitT2cfVltzWsfd3eqMOLmzxf57Yb+5SLfxo5O
jd036YLBwqaLBhCyL/KXP1/gz09BtevU/l8MjNWvaA65vkjbeG7Uir6xw+B6f3mK3wqw/mu5qPZt
Gvw/sVx/fpNU+7aB//tv8vem4f+uFdW+jVPOoFjYGYNUu2Z/lW8aoTfnBkbcb9BsH5FNHv955fTr
Bvs3C/HL9a5P/MvSkTbNVOviehpTQZ2QRxlXUc6u/4wMk3UYelZ8yh7qCA3DSREUUR00If5jGKvx
F/vwt230zYf8Z4fhr2/4mwf5/33Df3uob0bmPzwbf1vGb3bkH13G34///WVPfbM3q6HbtL4OMndf
7IMZ10crekN/QoB2ythhaAOLMPjQd5LsrGHk6nTMntxHuav/Ih/xt9v4Ly2RX7b2P3Qbv1V0dA3L
0hwX/5r2t11tcleIvnLWXYfOn0lpD5gLm6+YoYERUpW6M9DYP5sb0yWsUMlYyFAN48HNXor1/c9n
/fc78V838m3jL4aBWUcOrDTtngdzwpwZw8/+Kp5+3c//blD+dZVv+7033BQSkgg2haKBx/eyKP3G
RPtxX/sGpuLK9V6ilbe/o8o/GGpPnGe04VA1+a62ydtLlnrgZA3HvClPpvNS0fGiCBwypk72LbqD
h7944N+P3f9lfb4dnf/1G/7rhvp2vP65DUWv7u4Pa+188/uZTLlpUTiPIRr+D3vftSQ3kmT7K2v9
jl5oIK7tzENAps7S4gVWitA6Aurr78manmERrC3cJouzM2vXrEljdVbCEcI93D3cz9kqLjs0h9gD
nCUOK37IDx9v36Vxz1HFEzkTlbqCtHbdOrLFvXydHYYb9KZ7gwM6Vk/1tWTB6XiXNPKN9s5BxCeh
aUgtgxMqWmku+rYcECx4wD2wTBrRL6Ds2QUOsFMXTsJFsTM34JPELlgIY+YM/JiFWFzHmUH8nHVc
2qoz4/dzW/U0T9/phQlCOU3VDQMx/bdOVTwqOTeGBiS+HZBzgX0MZPKPleFdK/tVgjbTPBInPKgK
GSQzOfAZuVMYu1QF3oe5VvR4/bGsd3fFG1kzv9uMpETgJ84cnn0J2t4OqlXIjx/LWJgxbeZYByLr
q1gywOsF0jAtRHv03c8JmCnUnxcgv7vD3kzTTHmUfAp14LjCGNo9SCwSu95FB3OlHnMv3wkOsQwv
tBQnd7OdeR69AFWr9D8e49JCzRQLuAhN1UkgYWPdWkkuWQbg+aufEzE/3dHT3DUqBilNR2NqgQeI
HvZuiedtaSCzI/lHBrKgQPo/UYHmWZgfUiDl9MIf2Bx9pkF6GbMuk6GlBnBqQGMnAMp+Eo9FLVjy
xNyKPPb91oxDIIEfRJDPgboOJoS2CaxGDOKE0U2Bm1b0lSv2YO3pcpDKPRtdsBPAalCozGsAjtEC
uD43JCeDX1e07sd7633Oiq8aNKcSGvShUMwmwBD0J21Av/4QWm2Ok34yrSJ6NDmI/HrgyFSR1Y0X
cn7qghbM0BqMEcQJMhWn1JbTekOAt9YCvK7iTg6PUxQuBpBDiD4QThfMsHSy5B/N+kzl2nFIpnjS
YBst7qjwSbIL45G/TDeg99ilx8EzN9E6uVfuIq9d0PbF6Zrp4r/DdM0U+zOna+GE0X/+TF6wWnNv
uNKqkDUsAQQgSLuEu65gjtlMC6u+JGR2GNe/xADPvd4fG8qSyTJmZ/K/oslaOPTnHvMvOPTV04p/
b4KQ25dUVdL011DiTZqjExNeRRwmSG+eg64CgsuVCWCWytimgG/UyR0pAbYMeAycBGp0Zka6racv
5nCuAUh5qoGSLYpAjy224XAl62sAfZT1sCtlwCy2gCwxb1XWOcZ0EABAEQIXoy/2rLiZ5P1UHiPD
ASgLl7wR/ANtegl4nBHgxR+fC4sjnKnuv98I3+X2RYZcUUQimTIxZqZcSOJgFKtK2ug836aT7nUx
WfdG6YMi+sDB76cBb08ZQl+e5LuwBUSfVgFvpD0vgG4om+oKYKkXSVTQiom0DuvHoa8WVmHxHWe2
+3/iHd9z6oimGeBrIbKkqLPTOIm0bmoT5J7yCLjeQKZh66a6yMimB4rSwqZ8T/PfypoFlDWpTUPs
BnHDADYfq4JXAIBIHzO70a+lYdjBj6FKet+Ut8rgdmECUhuyC9LrOGXWEAdWDMolSc0AWQ1Y8KD1
5Fp2sk7baDoorEyw0CSpC6hMECARALwBAK5U1iE7mjk/qPmlCHqbNn9oRSDG51sdnrgiGACCcQiS
qwCMrYCB9ZMDnu3Rf/8Bv2NXcRmv6bIuqopCZgusSNrUNPxEKynLVmJqlglU6oU5fc99fCtjNqeN
rvwhI2gB+2zeCXW6jcMzqQeFURuelfVLAyzvsNmD+JNykjiR+dKnGQXWmROYIiVx4YTSLgkuk6yz
6mIXy5fVcAb4SSMDPKh0OSaAAOSAEBTjzZAMjgBgs9wsVmUACsJ4pZs+B8x9NPptCAyyJnBHw6Cx
GVmBWlE2rcdOBY3JVQ5YpMBgViueNeLtx5Pw3xiWr1o7MyyxIExjAgDcjXLb7kG27iv4E55lB6DX
7fMjMPf8YSf61c5YEVu4/Fj6ksmYnS0/YzKWBjpP2nzuQKXTNM79hDcGS5t5jgYZ0jDQELqXTu2M
lmw9TrT0jHPxLnC329Mld+9Hu/rx4/ldFHuyo2/ck08S+65iQXMVE8yspmjOBhsngZkZ/YlVtLos
ze0gOiZ4HCZ3kPwyBTfd6uNRvhdckDfiZoNMzFBiiY4ssWjeCuV13l58/Hx5ScDMVe4VmWuKrp7i
zMEenXBTn8c+mLbok2HJK3DBWFeA68WdbGnjotiWfcFOFmLdxXc4veOblfwV77C0rLMD/lcv6+wI
+NPL+m76gOi6aKgmwA7VeaJ4mIw6ExskbUqnssGws1ed5sLw2x3uGKgX+eIWOPvr3K528UKyRXl/
R/1D9NwYheXfeXcN4V5vHgxgYQsNbcg9SE+M8kxmbgscZmI8mcH1KKfgA4q9EgDkhaECkS/fF127
jyQg64J2I9FxGxLwWxVcci0wjbPWSYLAImZ2KHNXA3lnWhBLlddRcp0AyZSH6oJ3sjicmcL/iw/n
tLG+s9Vf98U8Ha5OZdDy9LQvRhBfXCaCRvXK14BT+LFdefcu5s0G1GZ2BUCaXdqOgB9v3GLVrRQf
l65H5by2JydxCi92x5t24V5+adNrMzvyiZt+UfTMfpCybEGtJp+qFAWq2ApcjdqqLRBo2ZXfugXM
5wVqXMCdJNJgYYsuCp9Zk08VvrShZo7mr9tQM2fu120oECsTUdd0XddmgyvDKTaC/rX2FHyNIKAH
5TEFz6QbO4mt08LJ6B5MD864CRes6Ptr+kb0bLifKPq0Vb8zEW/Ck5nmshYBOY/gETAFJYosd/Ps
PBbkhUN/ScpMV39Qyrtn0ZuxzNTyl4Ras5X6Xxlqves+EdSTmpphouB8dkhGcT8WBkhKkeHLrGhM
HBEkSvzEs6O11hC0Vgai3aEwFjbR+6fMG7kz97hsJ02sDFRudC6In/blOl8PfuUTT7GSjemDCeew
VNj4bpkfeSNzph/i0NdqhjB3M3ooqdpWF+1VuAMX1lZ1i7OqpsJ24Sg9PfB7hfw6uTNVSXJlLBSt
QRgrHcFhltR3ctDazSu1YrJroheh2eVgh2k6jyurWD7/WP67989vBzxXogmsF0qqT5saDPPFUdke
6rXhg5HqqJ23NoMfSTyQ93rxRXKGEt0r7n/8AourPDvfPmOV3zccX+d8ZvkDweQ9z+G+yNygOghL
Wep9PKolCTOz8QMSFnfqSWvfxFU/v1NP7/zBTp1fVMVBqQ29/Fq2VTvgQnQia/DBP4A4srVNutcQ
R+K83C3M5GkxPhI7sz4DGTNR5xDbWwDupiATs8EIR2sqIaJV3GwlrxXkIDLPxOc9KrxUK3NzT3Aa
X7dBaOQpnubl29E16eBEPuDJXRAROZXH/ch7DqzrpYh3wVzOb8E+y1wuiZ1ZrhgU1ILSnO6UyZGX
YKsCoD4YmMYwpz1Y5UrxhoG97ycXZ2a9/ucX5/3E0lcDb8zs3Sft4iUza8ysnPLPNrPzu6JSyfVa
KKFGtcO2hguCOw80Kh7ia9Tpg3ALFGHLscv7fuA/DK0xM4OfI3ThRDVmhvGzT9QFPTRnJUKfoofS
O+cN+mcU3B1psmaq854kmbSJkOQ4xUET6Yk7MJxuug34TdbppbAunOJquPtY899Z2W8Ezla2UXgO
5lTEESCfyMAjLBRgRB0WzIt8su0z2/+NlPlSKqJSFYaCS+qz+lq1HtFj5U0+u7kJkLoklnmBrgCb
oess84RLff8zQ9Tm7UmCXFUazzCnYQi6tXXY7qp8wfv6eBa1eW9So4atQlKMzxwYlfPQ6uKzMi2s
jweysDu0ef/Rz++O9wLcNwunzfuRQFnaNnWNw2hwDbff6dbodCj2DjzuxV7lpCvFS4/d+XQVrXXn
49EuzensSPrROX3HLflmhKfXeON+ZWEEdtoOCtBm4Eqj/XlwTTb1FUiB/OFLsRcymj+hn22X7NiC
6r3X0faN6NlZkvEx7rsek6t7ulV7pRcdMld1iBusmo3kJXvRjpxsZ9ipy7zUjXb9ZmmSF7fUzIXm
QpXwWsXO7deDO+6SiwYkI5t0C+JRv7gyz8Erd/Pxur5X3P7NsGcm5xNn/LXn57+3Q5o4s0NmVJRm
XWK0E3kQDHCFlpPLmt4asthuw1sh9lSxs2O2UN68pEbzXqTPVKOlMUszv/uzxrygvq/NI2/06scO
liUhM185r/vKYBWUNwknOgWKI4+botIW0nxLivqqRG/G8isU9WPHQHuNvt+8QlrHpG9a2Io8PBuU
+7p/WdDKJQEzY/QJhmDBK9DmpWvJp3oFS+OdWaE/PaFLW3Nman5way5Iea05eLMtfsS3Ud4/IcEo
qQOdQjfnHYwDacKhOflPfD2hjbNwZYccyuv6WvBbZ3CbVWaXnmmrdnjktmEldg98AVQsbdUDfvbU
be4qK1CQe5lfXyIb7/3Qzv36frOdWzFTiGsC1ejX+ll2rNfEHfzQi7fkbHLaA7tKflbiacbezHo0
dehvPXnpzK6pjCQG2Z/HVuVwu7RDV9guntLyu/7z1yHONitIbRs+cghs7HTPVqegL7a6dXZuuv1m
8YZuSdps6/6ktPcV8R9jm6ejfv3yzTsJf3r5ljRonkn6p2vQu1ZEUiX0J6uGos/DFzGOxVIbu5MG
xXtz3R3HmnaP1c14BFneQ3cGXuJapNLzguIuiT3twzdq9Eli32sMB3SDqgISRTdPkfa3Ykspm4Zc
kMSNIUvWaHJLSUCyqT4LyV1JQOVYWV1/odbnbNyHya3UrnuOwkoBJVIgLW0iggK5pymN7Jwl4NDs
V0l8loDgvUTDcyGziC7M0sl8feezvnndmXlL8Ya5nuImQz8b7GGLrP5jdej8J27zVXscL4ZdYQnu
x0IX52hm4f7V52hmHz9ljt7LQGIfGUSWFVU2xHn/AsmYInQDFuZUT9fZqnUCOUj9E2YHoyfMDsUZ
vGRTLaLGLEo+mdQ3ivN5kk/L/t1eVCRFMxVJ19Bw8K3gKgN9byXhwiUVRCsRWtppmaWLkSO18L/7
s4934ZK0mX34SWnvB0pvBjcLJhqBd6p5ygRU7LYP78T6GPQiRUBI1Rr8tpJhZdl1zL98PMh31fuN
1Nlalhw1/bGsopCct3aPGiyinQWdRIV8WP2cpLnd+3FJ7xr2N2OamayqDxOEKx3GJBzi+FkNDjop
luziOx2PwMf5uhdnJuqTlmtpaDNL80NDe71E+E7NNE0FyJECaKp5YBSyUjbKbBI3mvICIvkdY+hu
ZCfG7J0ZJS3lhrFOR4BU8d4ivWJJZbYuRc0NJX6Vp4UzpsQKzdbpR2SQpMJKJ3TpFJUroI/HqHWa
9KXDeefloeDEaoEC8t42zTSkQd+AtJyA/DdDK8E56mvRXpLRoUq2jalRpcvsqLkexhu43A7L+nUJ
ptv2vmKJrXXRfhSLAxdKmgy9zQLkrfiw78GrnRaypXCYw6DzpBB30Wnjlay2xmDTK4LXiqXFpXKX
SRvVOEwxt4X6rpRFOjSxl8RPeZJTZhq2YQCqTH6cyE0yKZQpzZK9eVcX38z7bHH//7x/zry/f55p
JtBxJNGQFXNmmWo2TYIcpLjHB14QWxl+fq9sZIFq59lmsPKVTGX/dK0Ff2uz2Ed7WtTvle2r8Jmx
0quxbeI4h7GyTS875ufEnVbpJvcVf9gMm9AJndZL3MjurN6VXXnbHyLDkmpanIm4rV5yvRYnY2bX
/rmTMdOAXz0Z8x5RVTJV+dS1oIomHC1tftvJVGMIRkE8RdoCRSuME6wYo+xx8DP3BFCWe8zPLUbR
rWIlTmXF9j7yJaexCs84kkuYCeXy41N08ZVmU/RPeKXZmfTHJBFUdJkaWgjnfW96VrSd1MIrY8ON
KrwI/NxIFqp2l0TMleQHRLxWu79RxL8NAzComm7IsmzMrYDQAKNUEpi4AYbUzZhIbhSAiiW5D0SF
TkRYjdmLlBibnGuHsen3XZ5bQ66tQt3YKDGzgxD5fIaSEC7eCGVxX5NnHl4lYWkh5PWmoHMVPt7J
RMXl3GSVMoAukzVRaoqKdrXULJ3xVYrDLshbSwJJetP1loTK9iK+DFPVLvLSk4fJYrppheJFL10H
5mQnrUlLqaU56xcu+xanYzbl/8un490NaBAYAZ2g1/m7SnWpkYKuMRAFa5t8XAXDUSoeP9bsWbjx
x/77KmLuiVea2RmlKG4GLbkdA5EyFO8JykRVvfLG0PQ/Frc0otPnb4K49BeMaLaFyp8c0Skv+J0C
A6JTPlVEo595Fq8VbVjzqoEd6rrKId06L3OqJyItwtAqm9tpMmmqGgtxwJLQWdT2p4T+59Pwf8KX
8vi3QbV//S/8/FRWYxOHEZv9+Nf9QxcXX8r/On3pH7/07Vf+uoufmrItv7D5b33zJTz5D8n2A3v4
5genYDEbzzgaPc9fWp6xVwF4x9Nv/r9++B8vr0+5HKuXv/z2VPKCnZ4WxmXx2x8frZ7/8htBgPWf
bx//x2f7hxxf8+LH5iFjD838Ky8PLfvLb4L2u6IYmklwUhuaIhkKjsX+5e8f6boiEVTnKwbgdk9F
BEXZsOgvvyn675KGZAIqXtD8DnxEJBTakv/9IxGwxaIoATyaIDv5299f7pv1+bpe/1Hw/FjGBWsx
GOWUmvi6OXGmKKoiiacXROICPb2zzRlMYZRoVflFkmi0mlbVZX4u3aKjhjDLHGhl685zisLkyJq2
ks9r9Eb2XuobG7IZX7Rt98xW1bHdF5fZSjhkz8mzZGt+djlFjvHUX7OA1g8opbSK1WjVDvFlCyhZ
Pu7yN9Oqe456asgn92WNmsezeq0/REf1S+yXO20rP5DI5pkvdVS+bi7Ztl0LbosbFmZnbmFHVrZK
r+Wzats7wVmyUtzyXLbQK34cnfqsQccft83L3Il9NUQCqjiUZ/1VPyBPSduzaWt6w5ZfA0r2XDgo
T/JatSK399hW91LActZeYDM/dcS1AdBX/UtyLNd4y72yMfzgOj8HXjh5Mr8gogtNO+qs0IdFVDOK
EDJDqei6XgcQioKBA3E1X7wKBxQdV+T4yIEzneOx4T46jmtyGK8xhVuM4YvsFChvmGi81i3R0TbF
waAGrdzsIriUV0B4fEWevcwtw8mdaiuule3J8xbdaG9eBuvCTZ3SUm0Gz69/KQK34U50q/nlWnKJ
KzjM57vgrElKKmyCewOFcerFlNnDWZRRptHAjanQWhWzYt1ORSiYz9H0mtHwEcGnUlj9RltxS7cK
d9goeK9hO/ZWbpl37GIsbEW10Fyv3U7b3I/Pqk3tpTlNcLelAV07wbgYilrNdbKKVoab+6UXbuR1
cdneC/t8Zx4h4Ya4UkBRcrsSR2pi2lPU0ei2ca74NVpXnkNiCTfppjv0nvll3KEYo7sh5yEdbpQN
u2gOpk6lyJuQkhJ9ghfVqOCL+9iVHNFGJawlufzBXI9rVlg20Z18Ix2EC+zPzoqj4hDnvuFKtNzh
+yiplWno6pssp6JrYEW8zK7uTgjY9Vl3jGsaIYu5x6TlhaXbgx9x2oi2dDkEblS4Qu6KuPLadm5v
8ZzmjxogxmsvspEUD3fH3KKqVZ4n7kQz1/CzZ5ddwj/Tr+XCDpNdj3Lj9X3paBE1ncDiFhAdHcHq
0Hzu1ff5DuVogJMsQ4qi1xSPeE6wjURrWA0GVaWDXoc0LbapNZza211Jv+UGEmfsiyAbdCRfsmCj
4ejRrAExnLJj9PjUuoY1DE7h17ioRGE+Ey3lqjsbL7SrPKEmoDPyDf6fBlDW0Sozq0V+PaLDVeaY
kuU3pTMN1ihbemfxcIMeRrTkaYoQ0aQ4Sg9C+3wC6EicOIsrqii2IND4KN72up9yT0lWgWyPHRXv
TAmoWxEVpQ15CO/KwG5jd2oPgjFQk7toPENPBqC5aH/IRjtQaMDs+AqIiVSWqFzSPLWY8BLaRUir
6T5WRSevAQZgh07R3HDD0c5j1ebxhjjmVnDgK9mR6sJVKkareOzxTrpvECuLA5T4DDlt7wZroLnT
n9eWaYeSrUfoXvDJ5IgxxYQyw9Y7mko3Y65ZaXkfpfSUTOrtLHgK4sxVXOWCT34eHQeJAnROdtJr
Hb9zp+JqZVdc1fkqv+E3AMiiVUhNv+otAAn0qGtsTN26N3TPiGkLxgNX169Z6hLxpj3B4vWYIWaJ
sdNmtljY0y0ntjZ5pW6lq5E8VIY9XgAQwfT7i/7CuMaaWAU2x56di53VVlTQabNmZ6l9YawkzeJ0
Qtm06Y79c2RuQ3IWCnZ/096IZ6JGO1eUHS64CWUeFyxf4XZxJRzN89Z/JnZd0Fy0M9pWO0F9MHai
AKCv2xqYLCVt0dna76TwvHCVAwcMmUaLe4Nf8byncW14sp5YZSdYw1NijV6B1aPGKrYzC2t63juj
owejZewAFJjS6BLPuUVTzllkaLTsXU4HyRaidePwaieTnf6I6m8a24nTkQwHGNSOhswq9Bsljk+X
DXrnSLVTjjSLqbnrc9WGecDuMDpbuM50mt8Rleqn4sRdfCsWt9KhYfdSuAKqAw+37ReFDbSunrTm
ihy0FFf9OdmqomfXDqfxQeN2N1hXneP0T3nrnJw6yUroUFP1Jpyeu52UIQavZDuEnXGqXWeini1F
vpwOBuxSig/OuMsSmY5dqlPcNx5h8AuqPyF+msziWo1VV0/zG8GO+l3B7fQCyR6hoqRDG6rQ02TN
V71dWfWjeW7ujQRTwXZ1arUFlR/xF9tl63EbHDQrt+vHnmrIGY1Y1MrSnQyAeLRtYCmrlQ7jrN5H
K/5YQcs2/FE59r660VTad3TQaXost2Zt17e9dpTQd8Bt2cVYe0uRXGPw8I9IpaLfpDSIsNFKt0CX
NrMqoAtwavS+BjDY1KsrXAqug8nmpc+0m162wme+CsCMMVmG4BT5GgYhHdzS8NbRGpsMu7nbqTkF
gC0HyvqD6UcDlUpXx/2+vg7YUSzXGcrUmP0sNpaoeq+u3J9yZy/LHP/N/dRvfFvvpTw5g+38l/4F
nVnkQj7yZvcvLHppsofiuX3rz75+628OrfE7UhAEsC+iZkiyid7Sv/uzyu+KLgPgWpRFEJ6YyE79
w53VlN+10yf4oqrBzz0Vvf3hzmri7/CLiUwkxQTfhEbUP+POvva0fvVmDbBVqKqOlJgJTxaPmxcy
SubUDmPaEMo74AtJYmFSKRPPBZ4mTk2yXSFx4hejCu1KJ+hZmTCn1Kdo1YuJZoX5S5fz0gq71ty2
ZmrQOgaSpy52Xli0xAtRCe6WYRU4oyFAlRs3SdvukFWBJyVds+qbmnityjS7bbKjVMsrSQp2acdL
lJHDKHCtM92kTKggSYInJMKLLrTxETcdwy7MSjcoDWACBPG4TgaTbRulJlQHXu6UBYAkCePUnpjc
XOpabwk6aWiiZcYa+DXQ0liL/DJUKalg6xMNjb7Z1Dlv9sIfwcPbYGFWofo6uwhKNI0YJ9oUeV5V
JaqjCVxwQI6PYXXMcgkqi/oIeyhr6bwCBIdKFJh4NGCYwmSpLLmVNc7tsUUYIGZl47eJ8kCkbCeX
/fVgFMPC+71WXM1WH9lyUdY1gIbJojjLVIxqXeZNP5q0Jzda3UTrSAsPQSOpGz6EaxaGBTVJLAAP
m6mU1SyhaVqp3qSHF9ystsTsW5S7dsHaSNpyo6HutTmr1FDeZmY20JCL25TUt2McZjYzTusdc+JV
VXqvV23nBKl+eN0BeTdtp3oqXM6Gzpvk6k6MRLhoAN4cWZ2vJ34Mw9gNq2zyhz6acP9Uj4BHlHym
pCMArORuLyeKQsu8c8NOzy40PZKsqIpppY3sbFInEZQo8Re1Y8K+1FCoGyXKLgDmMgr54UpkLcCC
SedLgZza0YTrodFIJ1frWbB+3SBFPnULebnXYp3Z5OtENmWEuyou/ufZ1iIE7peR1gGNk9SutOCi
QtZwpYfSsRzzYdOBjYcqrU58SZxcI4gEN6zHS3RZXCtarrqkyiunTZC87PQk9jS1KSwpH4yVkhQ3
xJh0uy1jyR0noOFPuD4zSaJTxQw7tzAMxVHanqaN0DhNl3aOKEiKrU/sOTQkOEh8kuDo9Lg8jmPD
mnAS5QyoMGJUHEXNXOnx2KyAGVXumUqQQwt4SEcO/3rMytaL1Ty1x553UOq63DWhXHuk4S/RECfA
A1TjXTqFdyqvdU8o2VNIitarEFbvitNfetgmuCcfEEUUSo9vS0Ahm8IV4bLsN60Uum2eAzk2M64i
fSK+TgbZCzQEHxw3gjQoEE18rMVYkG9C/pMao1qRSDrRTFwdABzx2wxbr6hdJrFCoW0Z9W4YqZbR
lomrseTII+WEdqIc1Q4BVljuxVEyqNJPcNISc3cC6XPGPDq1RzctIHHH0VXZo0xqryr1ah8MwKet
5K5xyqnRLQGYtE4oKGyDZU7o2MLxAQpKvqpgnawGyCqrTpElQOyWtdcSUbjNxHrTJ4OyIYreUEMD
qLYZJ70Xp4RvglS4NNW2wD/atd43mVXXiAQFkjV+LDEn4QhGlKlI3UHs4XSnQ2Ob5WUsyj5qvJRV
FDhtFY6bSevha6SNL4+wzDxxdIkUXl6m+9JIb1MyIHUg8safNOYzFXF+xXt46pK0kuJhQCJcj92y
kJ5GYNTYqtE9lpoQUyDb9VQ0S4MWwb7Nq8SuKvVJ0bgI777vLC1pUS41hmcBcuzbRBw3uRHQPtMG
mxNcSqet1jhhOWQ26bjkSBrradSPBPB1AsJ6PRv8tmVA5BBawWrlljgdT5APyNhwnNIdNvkAvMrQ
N4VOPZ+Ycl6WymMYCZdphE9CXbhBCshwISGi45hnftpGia2KKvIySZGsOrGuaDSkd3GrRBut0l3S
qqmToojUakpJt+IQMgu5addaIN+lMqBs6nh4qZsWnFhCBsUNHF1LJvv1NUktmNs0v5vkoPdGZr6I
Vdr5vDE8XgX1Wq4nFU447hM66VYyQok2ch1ZeWT3CgI9pvXibowaY61wzZoE7mRDf6G3wiFSYp93
ZnER6qELOq6i4He4p6xWSiHQLIMHruTZpq94CINBKi9PkFBhVWExwgi8VAaQKFG4LJmmeGWvZ27W
6Yodxp24H2G/rDAQV70hrWtJGx21ThFIZlFso0SwBCJ08JzxbNuxSPTQMOGnTNnqDDf2VZTeElHa
q91Eg5jQTixbKwFyjCnJF1yrEckTIAJpZvGQjMrRzDKgRsulxUYBLcW6zDdF4Mtqaxyq7lLiEWCG
ouB20rsnNZBjlyl0KDrdGwYttKtulTFJdxiKEWsAFFUKYBx5rxS2OaWbgJSRP8I15qTQaahKiOJG
cVVVdbGJv+SlVK06Qq5VQ3PVzEz9ocieuEpu0jFwQqImCN/XxfiQxEZpBcS8FNpmnynjUvne63Hw
9rhAiZiCSy0VpZWmRNQ50nilh/EA5yG0ojqLN1pjWh1RpnVlRLnFW0JWBSOXfKqRfkhLkTZjDxUx
CHC3jXTFK9xcyXW4q4NYWquqeJYVVbuJYpqTqNuOLLZgfT34R90m5TyhUlDJ7tCl5iZTwnuNtMM+
ge9lw4eUdkqSAy4sJEhjhKq2ZsCbXFd1uIqbXD43cocwI3NLVQRgwsSZ0528PDbUPoHVpgidB85e
uNZz92NDPeuOMURMEUoxQRWi64auiq92/M1NSGF2imGUHVAHI1hcgvVWKtZQSYKtixjCXK3BqcQT
GbR1CIMjtfPlHJ07IdTZbeNtMvBHJmsPU1zuZcEEuKaqCbaRywst7K+tMrO1xGuiPgFnuC4BF/Lb
A2VQ/i91Z9YkKe5k+y80/A2EBOgVCGKP3LOWF6wqqwuxSYAACX36OZEzNtPd9461jdl9uS9hFZUb
wSK5n/Nzd08hyiAi85/KKR53LZHea0Cww3TKVdkiG3OhHMqrJ8Fy9aBs1D/2xr/bQn89BkSlcYxr
fQd2yWdRxZ9Olh9EFcE8Bi8V03icbbueh5LuFd/0uQ+YuKF5V9m2b3Kd5P78H9HDiAUmR3vq9kEm
mC6nao9BfGDs7BEapXMjWY6u/kv6GdRtkXSHIKweZFmhDWVvyqxtFd8ryUsUoguUod5fPv+FOx4V
qmV79Xvmn6AS+ad1Nv5psA4pxerXub+GSG8b+wDP1TsR0WQjjfVDiIgyJck477YqbylH/DDEDx1O
4Inpeudx6Jy+rfneVCvUPpuzcBEvbh6yZfOS/8h+/+Ll/CXcTz6R37+cVGBk93A/YsTn3P8Esv50
UicTJ7L2JpwMB6VlXm3qpr5wxkK4V/I5lBL98JGNgPgs5mWFNB/1Uz4G7ZdxaSzu29jPxv4am5Nz
kUzHHuGDZ1FF1w7JPrHiyZbdwTbre0y5n8WD+DFaKaB8vJYsi4Oav1HBkjTutyC1HfpvzvGzSzjE
tg26hDad2bFcdK3JEm+Ij1NrHlpHgzRa2I9oIgi61gpsVE0+hjhYsjFGYqTW5rQZDnWoq6YCW3NW
agadLuIn5dXdLto3dsUIqLbNIz06gGQRZlDp9jD7VOdRj31lWZvCa8Q7raIH29entQ+/hkOTDcDD
CMSPkTY/hlZC7ltkkZS1TssICm3lTR9iXcI9bSGte1OQUWRTaUQsUjmAgA5XYBfF2D4Ux7odavJC
SQiLlZ2q1qALl8E2mVAf53wIYSN6+yn2vXPC9W8dLWvaLEDEIq0vPQeYqZng+RQ0bVZ2BpeHMdTy
UY0Wl+Mq9osvvlrDkULIVA7Q6FiC5l7E95ocEyE79MJGbjdBzSPhunMcDXDacl12k8SEO6gxfT/0
N9WXqYjK4IAupRDk2q+zS35hMtUHZWzM7BjTk5rN2ZbvUePBS6Ir9K7yEVBn1pMt2k8dR9MXDLzq
lfqGg4wzOFTeA//QTB4iyfzHGOGWaCuGI8DlK2tb76IR+38ct6cIbWPqBt24GdvFjKSrjp+8iIHE
q8Onji8BaIWGn0LhHUmro8f63dvC70vV0YNH7VWE9rthOsBeOt+wizzjMvzErtRlqPbZuZI2j/Hk
Nmh1st9ZGWVlhZFddh2DLCopSXmvhieadD+VD7tlsDiPrgcvGJT8RxnLPXaSfRXxFNGRPkqHC6Jo
P1z5BknO8ysIjoOHXc0/133gDmtfPbiFHWONJoFzorqLddGLn6BNZ0ehYU/uS1sOmWMsSpMtqV7H
Rh9VJ5dd3aNTsu9NXdoS12Rdn1y9hW9YBjXbIShLuFMntTz3TRcVLZzUjNs+ysLLKGx57bvb6O0M
Z3+sPK4QrtQY5bQm32foD6kbxjlt0A09BFnQWdSFbt2s82p4Z0gE07lrvsyzDXdwMkUm8XhkbvLi
HDfvOeTgntmmr5UnCuzw6JO7YLZaY4LwLM065SR6HJyfPNMyGjISE/RP95JnTCG8OaRyOal/hWPZ
naWW464iMMoRIE4NdNoNua/YohVif7cPQXPmyTpamC7mwqTLowCqaBgEj6SJJpPytoMCtI5+sZh4
hR4ZPxijgrSjzascQoOxH7BzfIgnLZ7CLKIEmnyQ6yaAENl45a4vu53ph9++B7WAO0dwK87DU9TF
mPbBhuOoR1Fwsr4OCJG6Pv5qN/Nqlc/POiEj7nPkpSM5udEbC+ZVfU6T+uSMfhENIuFuOHvGDUXI
zU85JCpfKJbJyf1cXeKlPuLXdGm7J9F/F5vdL9NUZZPr0R6qilNiuygfJAXHo7CVVPrH2HXVfkCu
3Vfma+Bt4yWZhvYkFpXbMUj9NmRpa5DgUWxBGetmtEQyvkxbHVaQZEdI8eNgz6QHNRRIIjNY2rbw
WoMStkndNqLrtLNelBkkiIIs7yE8gt43hdu68rrM7Fpu1YzYO2hSKH1V1vatwNJX61xSuIYxvJNu
auSB3iygIzFmtMlaEnaZR8bmsE1OYeXGI6/Xou01z5DQ14i+EhhBa5ki6MapTrYh99aK369qBp3y
CUtSmwOR+kH5HYEJ8GNKII2YpJ/imneZH7Rlyvqp3vmVwENTudPKI3QbR1olPa5zX7UOk/SQOUQU
tq/m58Qfrowv321i8Gk1f0ETpT4VFX8PNjFnazVdXpGVbTfsVLEWDyv2IJTBELarFYMCYqsnNxuc
Y4uEJmbVgVvvGjlU4LbEvzCoQhXO3y5QE2SNJkEOkngnq9lrXzcfVQfbKGFbWEzgkJMYlmMzJ+Ex
sWo36yrJeFepvB98capd+zsysbuOHtrhVKuC+3syfKyek4Buh3D0kBn0mC7YQFVw/Tql/dwHe/Q2
29J1Usdk7ffhvJwr7X/FZp8z3aCxdWBfgjF6WYMgzn03IH/yqj1ji4UCYkZ02BbICASMfze8tGSl
yBuwrzZR1R/aSL37IzLBAfF58IU5mBndiEx7Wn/ACetEyicIPxIBTz2qALF0cPOrdlc2ME4JEsTa
QAdF0S2IxnlFM8rB//Ak4UW/RK8BeIkUyXNy85YiLKXKVQcHZmohmhm5NZmrx29Bj8WXG/IUWv5m
dpHEZoX18CjEdokHPDdqQg9wU40r4joFe9eSJtf7GARdKbc6m6iLj27tTrHwHiIv1kgFnD6tE5qC
j+gHtyWYWTkTnUaxNzzFwv4KMJwyGk15FBZmEMdUx6wR227RwmE+z/C9RwFpFoX60Xhds18S8m2C
lFK13a0c6JZFG/S5ttpgXzk0jg2nBDZRNB5mJWDa+uVX/mHX5A8sAEvK1u2POPlNHEGHcg6hd+YT
SPQWaG4d2ZS0ErKW42dS9h9xh024qwsrGpKbzUx7u07Trgv7IJun6Ge52jrDDZDkQPdoWrpQHppJ
3TPg9kdfLx9rOc5XgCjp6qZHHqlu548S23gPmEMj8QX2smQT20Mc+EOVq7/zohmjcsW85pyhZVVT
V7gJNrrDinvmPfy4IUjMaS0XeKHT9CAUO8dzl24Il5BkB95TMm2X0dLd6q2fuZjLwrJ5T/x3u3Th
1Z+w1oVTh3kCHprrujE4KyjS56ixOHcgEuq2mOQ8H0JtVZcqTXFafPNiIe9hy0Cb60HVUOWxQEtg
iSKpNJwm36USKjpom+HSU1njGZBdtibhANHUN2+eluth3DZ9iNatTOPtZbyPfEI2dnQIzoslgtqa
QDrIBLHXQPfXBiLAkwjHL4vX8AepM0xoenSu/xkIjUkVWu9qDYd8DfozNMfHJRyTzDaDwpN4SgKD
eqmoU9k0+u9iKxCZ8sonmR7jODMS44d7QXNBAp5KFhV1MNmcVPAWknhGwNq5CA35t1z1XQBlrnoP
IQ+lsYwws3hTvxvSTCca7rGu+/gJ98UpLx0iR/CgJQ9jLJBjq4SkvVXQghx0ri55QCUFapxHPDmB
8HKldZ01U/UojBlOK6zzpttYTsZgzbyEv7MJoHHtyguWm/ZsR9DI93dgnMqL9QS4BdshvrJqPWtq
61x6A8kKv5ySnbI9zukGHwaN2J6xlfwMoilI0U2UI8gfwAUNIWaRD9N3a0DyqmV1R6P1huEsdYvg
fbg0WuOceJV/Yr2PGysocwLr6ZWH2jss/QS+NQHfApqkjJoKSlRMr7XdDXHs7RPGv4q5Y9d2LCzr
+bHZumL27PeViPU1qqqn1j5VcfgSaO8IwakuGg8Gqhg1e6RxW2A8ddouLM5WlCjtyYy6EJhV36J2
O8Y0HIq61l2GaTWvfit/+U44LH7djzAS86G6WyqQQuoGW4qq6myJQ/u8SFsXa6vYk9x4xmpEZMaU
cg+zAYmNxdwan7H5aHb4AfISIPGqBbQRK2/jkGxZAI/kyNsBTeHiardKjioBBrGv1ivACx+IV0OM
flAWKif20T9oc5sSL7pWPiKoubP62ldb4eDT+rwhp9pPnoYqko9JvJQZ6YbT5yGwjb3PUkRHCpkK
nkySd8OOBkY8tBK3jA1rdZ43epjRwQkDfRXNguW9WjY4Iao+m40WNgh+e1y9cclWcBQhYoC5qS6s
1Si86Un3s49Fe2l1P6V1SaOCDS0gAAwDxr5c7RoWYobPbKMHT0BE3uq7s6Of6RCRmzTlc0TX/kBQ
2oyZMfdfyB3YGKvjBZYQNAIZ98WyjPwAmW06R6tP9mM4Ps0JmY4qml5bt/ppX43xuZJYN2Oc9f2n
b7At16Hrulsz9LkWYj1W3Tbsx84Lj1ujvpSdz7LBXz5qX/xg3R+j3r5LNK8+cN4e2qmsTqXk/mX2
sPBW2Nu3oHrQuNEum99GmVIJkLnei86fLy3pRuwE9VhssBGvbPbeuiGKcyG711Fs3lXG0rv2yK7T
oPHbYkzkdhPdXYrU0FKtHaqMVYF8Fsvwpdx6eQ4svE18bG/fedtPpow8adYEj77wMKwlDjHMckSi
yKPlsZw15NiyDPalpNNt8Ve6N2iSmsoGa02MUGsPvRLuWOijxrND/S+18xFh3PhKUJqFUPyBcqTc
foerO8nwzQ5DobwN0jNV864WSN0Crw/OQiG6rMAPJT0cMxI9y1a8tsynO1ljk5oY9H406GQL34Vm
g9brPL3HSvnbd9tlJgHqfslsH0yMCBQ0iibY5XWE2NLVZq9bdZnbaHmdqjV3ka7P3jigaAaa1b1H
eh7Uoj6UDZ3OUxVtaTgP4U5WHpCFngbvqkT26UKFdmMNBgO2tV5upJveeWi6x06P+t26g1vD/sv9
Q0ji2cc1QOMugNmvbnX1cRvs83j3BzoGJCJkDttyDFoKOy+5TGK+jCvEkwZ5TuogeaZ9I5adrrBo
VX7/hx++GxHbS5XhEmw5RFG++9TYiZ5hDyjD0yQKhtwIvHVzD5xivjW0UVlbC8j4s5gyzMEp926T
yF+6Re+SHmN4grLbY/B1nLugPAwtNRAXGLo1YGROnAxJXi+Rv9Mkn8zyjOfMwC4X6PtUbQPftTOS
fyODq4YimLduxIMfXqcwsSflcMMMfnSZlDkh2ZNXpLNDTbGscnTMH2ZpXzcNDiHywdJ0Os68PsED
FGLy9yC5OS7xeI2Zxx8l9TXa5TNdNIhQZr751ybpMN+lAhU2x+NyFZwgn15WhLnzjCjReF9Gyptj
U3Yw56CabnPTP4SUdg8lFi+IVWWBPIiCwYYwtNLVFFptunBwHkKAnEuN2nb32wiB+t15SXJTit+C
iOiwluQWdBxLeFUGWRXPS8bkiCRtWm2+9hQQZ2iqHE/G0dVD+BbO8yXcxrEYHX6/6rj/FYU8WK+C
BflXrZ55rLAzhwQyGgn6whPxgdK63A9TX71sDdaqjqnUp3T7McsAOWCFuzry+1sooAW1s5DvEKGX
vGySrxOsquMgxuUI3Jjvu2b085HS6eC7phhmZ790ExCy2UR17m1Df5BD1z7yVSNFWm1hKrV910Ny
rdvNvoYrchG20N04NslxKIm+aEIGbEUnOhHvFcNNkbZt/jd/o+GuntqTL+HArYOPzLsyT2Am3uFg
BTuD04vFPP7p1eY0Yq7dvhyg6/Uxgo9hmus9X+dvVVWabAjxhA9+j98Sj9gLudHFikUeuK6Cl73J
t5g289H38SfiCm6cT6Z5Bz/qUqpVnR2mx2OiZcXMhmQu+NJX/nOLD8BFEEIUrIBqMTBmjQJ1ZjlG
zsadymlAC9TDDMfeonQz7oEytnAOJ/gPNZSxnUIofd+PJ2730ooom8V48ufl9HnHz7wElhZtQyYJ
uyve6xdayvXSjj3qUNkKydRL+jSI4bBOfdwUk4XOVW9LWm4S6R36m+1mSAAzW+u9AQ9SGF8NxawG
CtF8XG9zNz6YMTHnkY4fSZBq0fIjcdgF/XiaDp8Pod0ik+KaiL3ncFjWFSAwonRr46/m/jkiX/pH
d/Ld9KwjvMfStj4Gsfq5bPytGmB6GgGIEr/hIoLOgwB7Fz9Hc/BD8MASRhUyRueXyUWYHAA7hYAU
ovx0UR/rfZLSImtxDtAcrjWYgnHXbZKG5bT3LkPrEOmzwM+w0nQpW+YnogyW7w2nzWMywSMzVzsF
+yxaHfxynlySrm13LKyWWzWXAMfudqNNYNNWE9lD/VLn0KLjhpB2K8reniQB09cPejhQDVUWEnW3
7/v7GSvNmYTACVAZg28tAa5B86FF4lWHAEIRhMdl3m/Rb6kEPTIZ9GlJxHShMa7OIL8Oix88aC6e
VkVFsUX66KnJHSvrJfmyQCsZLajVnl29YIivQRh8gxJXYmsH0JGNg99mahHV1ZhWpzAixyxCX/Hm
fve5+KuMwulhjqtxF8o3Seowlaq8YULahIxP7yREp7M5hEG/5YYhU9ru/qkx3737jT558lb3cipc
GNlsjPljFRJ0vwjhC9eM22fElm0hg3K79NUVOzLyW0dgckhij73vro2zK3zybj3440oLFYE2megT
OmRf4PZPhyRc6v1ig2XHks3tqQ/TEhizmPhz4+MA6tBlfqSCUzu2AcyAFS0dSd2ckqW+zoaSfSzC
X5AY4mM5z6dtQh7sagw5absog+2bQAiCuBB6VwhPCs8qUwhave/j3dO2VL7XmJeSBuOE4MmWbbEM
HcvnlpW501IW6u6Jzj4/LWbiuL0EtHuODEn0269FAcTqJwDQlLgcCfySeiUWj7KbwQMN/IPOC5qQ
D9c5GchxWL2PWUagCOa3TVXRc+SXb0CUxhtvfC+1/lynW0ORHE0AZ8jICoEkK9u6BqILa+TTPAIt
axLQOhMWXK+MilVYAhZFvOl6wBS6FWjEsgVfaev2PBkxXakNk/OgLEkFH98QbkTVBlEYUsyO2W+h
3oCf4+/olkHz89Ve+cljPyDGMmYKsQZSU4Re214/Xyrf73NoiwE89AY3ThOdQQh81TDirtMRktu5
KduHgLulmAi4IbOVXwOD+cfo/KIhu7EPB/kiVQYV5AtBEAHLLt0AIxw4BlrCo0J8CNYBwUxCkGSS
73Qxp23R7uqJ8KUuIzRerrEO1/iksQHFC10yY2GIAg0PPLLDERv0NQUxLoHeELUVvo2v2CFfWqwT
uGeW5BiYcLsxf/xBdbPlbgkSaBXBuS+tyRqlMZcY6SgbyJzOm+jP5QrQlM3kFlcR/oKr0QdbzBjH
4vw+wyqQsXJyX8uWPE1lfB1kP539OZof43L6g05afJt8ABZhOPEDyKAPVoUb8tzmJ/HVsQEvsRNu
5rcWmEQXJpCpxm+t170jJ03SskV15BJnPOjlaUj4uW6jKeeGlmBjAYqMDdeF6UWSQ+nWX8MQazsN
vS89c69b16IDMbPbJVghiEj8NVB0weuLGaohL60+hlPVZI31ZC7dPSCu19ME9fTaz8gnUQHTK2DD
0xrpvS1/l1PTvznifnUKTHsUQKZIEnisVQJg3oAmJ/QQtCvuSxRxAKEBrRnuNiMwoUiO62ldNotr
ysM84L82ngD0QCSUz4NtrhUlw8EE4+voZkSINMK9w8yXQPUo2qD22LkGJSd1r4Hxly8bUMQrCp7W
TNmJvVDmmUKASszHEctVG704UX+dq7AqqkR2aY3znp9xymSOfGQpCCLdMjm2m2gPSYs9cLL6MIW+
PVmh3yaJjghCYdKPC1+mCPFClEzLftyG6myUyrDC4VkjMG3vdtlurEOSDoAnH8c52ZBr2i8LIw/d
ur1X2u6CBKGvmN8XUt9mxyAPxnYXm/a5rj2XTrSTmYMcB3C+iSn4eS7Qt8b8kANChTHAPhIZYJmz
fB6gZOWrAWk+17zPqOWQ4Vv5fa4DuGwaSRsNIcegNnuHfpofEP6yQLKHckA0E8fnrWQ/JW6O7H4w
DYI73qFoiIY9jnJIUB/BX/qwRKdR1OBAsgotynWSJbTXcZFf+i5+sI7aPfBSmy2CDweyuD4jmJGa
jsp/22g9vZBwuaGBhWP3KFdfF7UMWRsNqC6o4/ZQem21o1gdgVYBnEKH09/duKKbvLBeMZXLcbHi
ghyuvFXT7KUBJHxjqvYUzO5j6A3unBkCoxbVba0h9wg/eJwq/V0ZCIVDdPbb+Mdcs69SHEfTJnth
QV7M47pdx8i/tdMC44LE7qi3jyqC29D06o2uSKhGuT5xU1XHLllvqNLLCWKOosbY85wLVJ4NWz6T
e3qyvt9LmBaGkM8Aypls/NJP5ddIo2pZCw5f3dQf3ly9xBCH0rFNUC5TY/5B7B6VT2HOLmGXhipE
jAXZyOqmy5iPfRkKsii0VipH3JuklcG6qEoZP0G/zaYkfPRG7AWIJmNEGHi2XDJkQ6WSDB4tYhAk
vRuBEoMPWGKg3uIlr+D3x3jJalWdBai3f8M/lEEWw1Lk398ACT5SjcG0VQQLUwV7w+xxxaPL9U33
9VU/75MQ/RTC7VFKexKVKNPuZC+dVzWoeQke3Lr9IKhAqRV9p53Ih2S5zD05+u43FXrfes1r6NrX
sfJN9m8+hUI69iiKSqoYRh4042GIXnioTqZrXhsYhaRjt6VEPcgnwvL/GqD/H8tB/7/F7COUef7P
RaNX5X70P+tx+eMvlP39h/6Dsqf+v5LPslEAQAA1Aa/8F2Xv/wt0PapGaZIwwvDV/6Ls0ZrtXzTG
qGTA+eDywcCDw/lPzN4j0b+SKIli7lMUnfoQM/83nP3fSHBAayCPgnvJKCc04fTv/Scqiuhcy8GA
FQXl463ThajGPdBm+KPvDSQhATt0XQW5zcoX2ap0mWLPfEq0nFIIbkPBR6QKwky5wTN7Ml7zD93N
P4Gf/2ZXPg8xQaN4NDNG+QIq4/9GuY6EQ24k0FyibcHAY814QRwMej8U7qWZIBp+oQOAP8/vwswT
dXRCVvihLPgJi3kxLxzgOLhc2uag7Zozgg6NR7pGQBttbd6skYOP677/6T74vyD25G9l2/cTiyHN
YHQZv1dY/P2oRQncITEJ0lwLfzTsIPXUQaK+a/i04UbVzz4Kx9zO0OtQ7qIJjfMmjNiTD1Y6q+Y4
eEICyovEQHiAbogp5uLFQ2J8C7apOwcbe4lXyKqs3PkSvq7TAStion6TCIjkKgQ90HAlOGfT9L8r
SL83pMLKhIJlilrnAKDCXyExKPyBrYHfpjDv/aMPv2/baHDrjV4A9gHWZ4tpjtWM0gGf/RPKFP6F
DkvufzxKwHIHBCQTSlHup/1PINMAgq+pp2FLYx2iqgm6fcXIG408ehLYYguvDhSUceKOfbULY383
lr733ACe8UdAEP9wke811X++NXE0cYjS7ntzHTzE9O9HU8VkYyv0P10NttDG/QC811yxDmDeC4aL
AXxe50vP4hFSVy1Q7MdAEUw6unQ1fW2iLfnCIv6zNiR1JPyFCIA+1WSYC29bmzzefBRLeqCOfN3+
Ez1+L9X5+7HjmWchlh6U2uBm/euZJKJFuQsz8JNq0d8LFeGkBKhBhKhRGX1RbYcKMwKvWJAeqY6V
EppORY8zinH+4Tyy/+NY7sNlcRgxKE0U/cT3r//pqrqlBQnexTEcSsj+pqb0Ylre56GHck/wxjgf
tL14HKHWHKt8ogRPi9820I+QwqRiiOzOebO6fr7gwTqYsPMO2KcDWHOnZTWwKO5v5qkj5zjCWOmg
bpckK70QJS3Dm200+apRCRt4I6CVMZnAXpllhlU2nbyucw9O96gcr0l3qoLSO+HwwpR6M3tBSvii
NmNO8byWt2Vq2GXmYSbAFoQ5U0POPWHekgkQ8ciF3HE6dzuQP4NIa3S93EW8+admNuhbjB3nL1cX
AH/gMzQXoGg9gMYEfyM5YSnOFkQg0A3Z/MFEtRznEVleB7ehnQcIyixCkV8ISdf1J76Jnyux8znU
MkCnofs/q4Dhn+Om5jOJovn8+a+/f6XaEEuCni3zzy9r2qGCNEbvojkwF4zc/s+XMViaBc8I3iMp
5DucKUxHun+P+vzK8l/f+fk9n19hTqGy/w6LKR2e/vsXfv7/377t860Ja+Q/8YwEL4pvDmWENuqB
0N13jVSP1b6Nenfq2fzCuia6qmT5xudoOFdk2J6Glr9IgmLXY+gxcvHuHdkAAaLpThO+WlRH7G2s
472u5JFHKHDejAcWqObQ6ObAex8GCYEHoHK8kfBJ1oQdvBpYi1jn4KW5v4yvgalcAZcGBNooiAY4
MgWnuomz2Yz9R1tNGS8BS6gquJTCvusNpnGvk/itDIFnRa79BRjhsYaIch5t9S0BOnMOmihME4XS
l1DH5IBQAoGrj0g2QL3Wvka6iDpLOPO92dSxqui8H9upQyHB3bYWq/qFatXD2MmDGPruvdp5yKEz
Dff4xSVJEfAmPFWxB/jcTRffuKkwJZSBpUOLA7b2b0RU3bW3+eZbmm0oWHvt1xVWUb/oNwD3+FUj
J4+aYSWGL3ZZNRAxw+TdjOyWfVfG5NjFH1yOUP9aVFc0XvReqhoaA12movJBwXlEXkaPjkdqvFtY
Vu6axHhC5xU5uuiAyhMdu0INASqpW42ZWSbRz4mu3gYqUc7a2TWTinrf+zB+r7dVvVSwItC/ZUWx
bSRRoTPiA5W+P2T4DPo2J8F6M8umslo69qOJgpsbo+WNlXFy4Ki2KjxUAnyDXwPFBN9ADWoEo5nO
Zxqp+KlZ08TnP2WTsPd42doTmsWQewte9i5Lbovea6bi863QE9ptwguGiICvEuuj00Vihtvn23Ku
d21duxctkGWuFYG1TLHrD3y7oSpevGCTx3KsUNwsHWY+AAjvzlWy/fmr2POQtty/+fMFYNPZJzRF
+hhfOKm85811GBC7ekCWQ798ZqEqMWHTvcQLq6+f/1XyMTk2EiLE59vPn6p79wvLBAbL3n/IM7oF
EgIX8fMtLgjali3enFuJmh3wWGTX6MCDt4YXdEpEdwgYfNm/k3Umy40j25b9Ipihb6Yk2FMURXUh
TdwUmRHoW4fDAXx9LfI+u6/KapBMAaQUEgm4n2bvdZqsM64FXbIX3wvLo0qxY9xf8TifSSSp84zZ
+/6qx/nHz/CpRfVDUj3/7/kxrT+pRfXrsneZEkpU95LbVf5SOnR7I9tUe9qq+X/ONS25pT3Z3fbx
Ena1/MWtFV4Al6pVSjE+WdtiGXeYgQpS4vtxpWr/gI6MGmJHP9YMdR3PrpHfaAkE27qxxLoc++L2
ONfQh135d7nW4/DxREY9V2O1ebZ74pJG8X7I2Ya/kin0m5TQXvuRbH+JVh274uvjTC3AMzgRCoDH
ucKV9AuqERXC/fWPc3P1t6noAz8O0HP+weV5EJQ4n8xkzK9Tj0wkKi2kdF3zD8pH/4Z2KDoaEhtX
MDj+yR+cgdZP/lU7MvwwSF43XJGohOw5Pyk5LFszqrxXw0B3VlN+/uPgwLJN98+SolruxeC9+Z2V
bdGl/URSi02rrIBue1ayI4/BT2rrgs1jjF56L+vYTGgLLUMS/NgwLwQuyG9jLOXWocl56HHkvjX1
9PKf72xBrtCPyp/rts6eaNtR6QhFdSsw7MUMsyEqyKgM76m3QokpyuKM6O5ge3303Dt29NzeH5pk
qiALlG3sNqzDvsqNY1V69nbsQmMfYfF6s6uYpgui4buAvA2uaeuYl6S7W2/VkiEULA5+21F5y3Ku
o6Sgu5XZXFBmaL/71TxROR7+ryNq2PsRmXlMz4NNwl1sqrdDFJdl0X0hD/4zJGq5WtViXozGnHcV
vf1gS1PFObPEsuXYib0PpXkJdOuco/tDFro4ScuKgif/5t1/6FC6e1WGstdme6qmSiJl4QGLqvMc
hHIVZUH/Ei2fhfaqK72uQ9nX85NT5RaVGOXFSdVaFxubB+2PAqOOI8zL42G6fzWzL+3QBqnVtwh1
+vJ4WOowfRkGY1/mVvs03Y8e5wdH/M3M+cvS04A6luUXQ+C0ckaPRxl6BDZySeM8DCu8GvU1LdD0
P45wOWRQfUbj/DhUQx5RCvHso5o9biVqrib4rVWUh92TZqTiW5uMaOdV+iWFtDZN5+pzoulsnXR2
b0GEp8eD89+v4COhWnTS98d5M2vZKP/7ZJROx2yas72eu/JkTGl56osawSp+OLb7Qso1bxet60Qc
TXMYL6RS4+XxlUjAxNq+HRsJp/73/ONJx0rzXeS1r1U57EhRG28ZXrUO5GtHyAN3BahHk3x0WfjX
CfA3rBLTSZ6wpmT3utLGIzZ8racgjxcvp/3VTemrypNNGnbtjzGqoo1TP6NVJEx8RPUkT6Zn4Y+y
WuSyxratwi+7oO3kBEaJ9NFPX+lVkHWMeFy6zkIa2YQTTqKxyc5LG2TnQi8X9Gmkz8QAq2DQxtPj
QTZOu9FJVbxHCI+vBaYX0gB62nmYqfUYLMumB3R27oI2PD++Qja/HJmqGxtUModBcfGGyZOXZvyR
jy+DqoC8T4lOIKRZ5UHNgNz732dVeiXNmekZXiG2QTc6X9TJN8Ixyw/CGyxwrq7ix3mLUGZly2a5
Fk5vP/OSdqUrSVn53nuhPZNdozb9kPmojlHZIsPyfb88trV1tmbYwhUl1nuLMXhyBjtAzB5hMLbv
HYG2I6Kv+N1q/EKy9zZTVlufKhmqdRkF7bUpTpY9F+9OpUE/mfYuEa3+S+F/V4cEBlUwfPSgE9e5
ZbTHx43ajUQ+FjcWnJnUSWreYac/k/b8AmowvERNoNd95dNXHDv3omgJY7t3d2kb2uvH++K1Zfoa
inbvz1H1/LgyhsL611BdHVdo9O/+aChEHQJYgCids5rd5IayUlwfD3X1lkXio4ja5a0r+Be53DeP
I4PR8G/lXG9N5mnfrV6n3hfB1cfNdG2i5m9b4e6gREnUWLrRPsGkfsrvX01MVj7lgzMC0SE+CpL2
1kQVPp3SlKgrOaz9Rl18rH2lNQt37Yw6PFasHUeZUoLVqnN3dd6L6+MBX0qx8d2SW8LO87VvT5Rj
nS54UYVTILOu1RZHfHfto+8iSa0z9Lr/ecinvl1ViGk3s5indWCTVPtLP8tVGrgQCvK5B17JjZX5
dk7jwftreUUVW06qyjVkaBMXT9OdkJg9N2g9MXd04z5HvGZpn/J1ZRTnKm/UUxnqKFYBe4NOkRuu
o6jZZpP/YoSzuWoIDna68bs4arnmA+JyqDDGeFHZHG3bXj7XDSQYu6ajYNnVR2QM/Z+0VDE2EjzS
rQO85V4On+/yYdFS9KGE9pNbYfGNEAXwy1ItpwLfDM1Hh26dqc9Ro5pvNXfFRjGoARtK7X4IjaPx
fh5pXrltjWTZFyPtsdS86uGWLNr408jymo+B9Z3lCirN0g5vtU4yVEOucZktH89WGqhjuoTluTPx
laS2/TN2MiTcXPqdK0V0oplfHheSzL0f6vGptscGWWXfvTheXiF1Su13czgzjRoxhLLSt8kiyc30
ZF+k0nLfTBOtNqNS5xn7JyKdUr6QG0XrCrv3Z+lSBy8T/ZHYk3jL3OxUSBWCxUpesDb0930CZemc
+3+0tG+eSKsfxO8oScZUfDR0ttb2DKXH8T+KBbQVVmL3n0HaG8s0DBpTUxqXQTP/G1jQ6Epz+sx6
DAOSd+0pdwYqZ3b50ps0JmdjNvZW0JUvj4ehx9JbDAACFAUljI+lwqwwO8FmFBHS3Z5qD/rw/iLm
TF6oLujDEi238H70OPW/D1XYOJtC40LpuBEwxU1sojz0YoT93C2HpR9qHKoDTbrBHb8mJyUw7KAV
GsgdEgvRTqu7Fr4BPeIIzdTkLfR3hkxfHttQ7kt9IaX/sK0cUb7fyt1jFcqkmW8aO5M7SSxB9MBh
dz9Mqs4l+UumS9aF23TqKfBOwy+7b4K//pTefKXN7zZMIAtnrCuGGPn13Twu6nl6dbX6n68e59zA
oxF8fxYTBv0SnLh73xmXjZVb1SVsWuBZVlccu2RClWE43t1fFVwjJaFeWUb2UTQ0RwfBn4u9/pRp
R6arFlCgPz4+PnUxqvLVcZLhs8vLfTjaYP9849oOFrdrSBmwGxoiytk+DvO0VVWV/2ELeevYbT7R
VPUbQYXi7LmLPtN4lJvKXrJP1wneqEM1x6Gfpm3em7fSs5z3TiVYcywgR4LN/E1Z7m+ZqxTHoffl
2oN+M+/KereqvR3xQvvu2rDh7y9wW2o5no2JYmxlcvD8OdtZ/lCcOp/GOzO8BaVdNOFV58v3zJfH
prPn72QyRdxQIfjPeQYg/ed80bb/9+v/ez6N/r+fk7Be7QZIN9sCJsVRh5j6TG8U751BZTalKrsm
XRXvrSO9/SwFQdr9WbgkBnh624kpXor3hQbADnRVt3k8OwlLb6MqpLB8fxbFqA/twEfF5tuIAUq9
vBHJRvuFMHntmPlCOSEynqRjYyO6H80RU7AIqu8Hj5c39vja1DYNzfs3ywnhQhGUGP3vr+gzhUko
v3MBp3Yz9ql3a9oB0FvyVJJ+vhAhebfJwN+yTDMEvf++oGqCS8Kf+PR4Oe3K+jhnLA2Pw+r+I1ob
z6/ZLYwONlIy394Z6CfiTfdpjP/n8HHOacyTQSnlYo25eq2bYNyO1HXjx5OyQBhbRVCClDPHI9kE
wh0vuE6Yya99Azqyn/riYBFP/+dc5BMhelzhm0yFiuJJoQb4erxQ15fKyvundhn6p5ktnJkqCnoB
q+zP44nHQ+bq62iE2Vn6ifPkZvnZvUt+LTdpbl6QEcxM2t2gkchPKCJyJpVk+cmqK70H6lSsXG3t
NbzX70VkyXZIUnMvxGJ+UTo1KtP4IlOs97bjdFszq4yvBHuBMQrxnrBBCk2D9nFx0mlnjTCLX10P
3mQyUVc/zt+dov97XpToHanDLt//7+sH0/uaKlhtJJLDexgliMPHcNwMZsVhW3k7zy2seEIJ+T5b
S7jHjh+tH8/m/DnHzqVC+fhee7THjZGGvyx+0VixMP5u7CNLXffjhfQbWMycY6An8eL4UNIeL1DK
AKkd2q8eavGD50B3MnoBSMmdqT+m3k84jO6llI78GLS395wyuyWdXT67Qh5F6n76kdHyzWZ6Sun0
x44yqh9REcwJFz5hGwV7K9f1mxuUNx91PXY69A91sbxqEbXoY4p0Mw16ea2zpmcF51pz2PnvrRz7
nKGmPwxp4h+6xs/P0sppQINI2Qx18/eRvmnPffWsuiWaKF+wiPr/pFX2Mxvsj+oD2Wj9kupwHTp5
+jwZk8RTUPWXaJp2+iPFqfHVN31ytAtoh9Syyy8LvcPK1Pn4rDJKr2XjBitKDUBHREYAb0zTcYwk
FAyrsq897o41Do4ePHTx6biUVCmDriacvn/9xPxxPdwCYSHfxl6lMQkHs+icIfnFMgjdLgQeq4bk
6snq9+O0KSrUHxjcVsOE1BSZQnL0rJTr2DHq1RQp73fa2q+8YeioIvZZa55+KIqVr6Hd5qCVsxrT
2PLCbg/9HhfMTmdT/5oLPk1IzPKANb9/baN8v9QEaAlyt1gE2vuYjXzZNPToNlUBK4Z06DungDIi
Mv3tCrzgVu5QXW0S8hE1l8aOtRWImM6G01jniEW8rN6NLS3DqSpblo+77cA1slOEXcrxi0/RRc5n
fq/hNwKSXjKk1YZ0Nzv2VvhRpUYUA2i6J+OOM8nYrvMkfhRR742OteqK4mRDZo8NWmVPJYwCo1iW
c5p3yFM0O35p4LD0utYFHzXrbUAgC6lyTvcEQGessKkF1VKVaOcD4VwKpPenFO39pvf2YarMJyt3
vY18MG7cYr46Wav2qLFwXiUHvxsIl8cknvyIgYcS/G5YbGx00gvKH95a9Z1Kh5GHWEcupo9TAMnJ
ijTUvQwWPJuopG4RFfl+pH3wxf2SblKdXbus30h/wS9WhzXZlO9tF5GgvsgABlmWdPcmRrZn7Sj3
ko30Q4a7KaJ9xWJkn8e+YnVQhjw1sy92vZESUNryRA7nHJJgWruZ1xRxlWblWQ+o6O+8LtaW/M2e
EQEFzkuW5KdJjbwxCMrmtRpUuckcn+JbTcvq3vXppzw4sELGZdoyiuX+IDx57nXlxblu25sHZ2Ub
TeQynuxf+mEyj/d/FjaVEocq8xXoV1+/e6p9rzAdiqrDYuTn8tljmsx6wbq9fRzen+x0Mz4t+aHH
jfKcFY58VhZebkLb3wR/rNItytk2D5LYJtO9b6t2seXwHg2Pibc2ceYeF6Wfvcbje6V5lkGtTi1T
N9emklBB5tx7XijqrI0ANawG/doHCdJwNGgErd7VLOePOViAZqRa7lBgwVeq53nfhJm7KYQKtpId
iC4a+54jhwPQr3fPKeqTS9uyA2a2QeEWoWI0gWp6ywfSfHEq+9GI/ZCUs1ANvTgUmMc20ZTgzO4t
zavu0lHlgWbi3fpislaWFufGCJw3o2MzGLmDsOxkw23+I1g1b4mVYygTpndq9OjyyYnxdx4Osavr
4GDO/j5L+2Jd0d5+lLA9sx3W6J3A9YxAXaMyP+slfUpm3GeDN/BuRwLXCvZufIU3ltbg2rXqLUga
WDAIvjeVF3Ezh2O9RUN3CrsqBT1qj6t2vlWqF0dJv6ivQ/00zdEucHUJV/j+Oxt9hOA4uYQI1S7h
eEurpkO4KGDBJmk7HebA//DQzT2BzpqejGHh9mRVRodOGdoww2RDFzc7ifmlcD0u0bEdm0ur+rel
WVy0m2ZwTrwu3DVd3sRdX/xJdRA83et8VIls+uttvR0dL3trlz6gpvDXh2m0w1jR7Yya1YOOMsJq
SV+KurSFdD0r1+UCWzCTVrDyWsqm97Ye9oGdQeP5EjXWvwgBzcPkGSg3Z+AIKnGvGRPAZgR5p84o
w5OE5yAnJbENlqiPNR/nsACwXYhMdFS9JfRF9nbhWFg+PTwigfXTpiDTxtIxDgWgYt6nidpL1hbt
OilMMmOnDwABOL+orc8nM/GQmNduF9eIDLAfVBl3q/oInJYyYsDdTw7HghDU15Yq1NEqVPRcgTjf
Bo0IdyjtQZl5hUc5isoNPsk5tquOQmN/dS2irSaT+jMpKnfFm/BcJYuzsbBX7bMwmJ6W5Z9G+QR2
XlIccpAjlynQfwqvp/Y1evQLjdY+JUvJGzIP75mO0p0dtf0xLQVDExeJaNThthWh1e+8NhKnyXLY
AXIBdUCVyymo3G/RQV3NCpNcfE4+mbTRXmxYP4NqnStXGR1Iw4pDQ6r3Ehn5tqzatSyF/brwTi96
hC6QLdUmrXAYu9iJ8ezuzJQW9Vy6C+afJtiEGSFeoGkdUUbW+wbNZ0xAKTY9EtVVLmvFyloeR2R9
6EdUu2txkYV44UFr9R1JiXS2OrdgAGc1eAE22Biv8JtkCpZFw2xvLDO2tj5tjz71e3zM+hD02XUc
xX6aAQm7vedhl0wuWYGJIBLtvK567GHF4tzKof5jGGZLrQEcWGgFb25JwSKb6y/CCigwmrpijxyu
aRjoZaDcb9LiKQ0jpPudv4DwXOaN4WJUTfLAWrkeBaUElxDvEe9Gev8jfL9Izqpt34yw6fbd0n8/
tty+9/NN4uRHdo/mUEeWvXO7VLJ7zAPyzbJ7ksZUU+f7xjsdTstLTVu4TMKDUJAGhAy622Lal5ex
0v3biFBope+l4chwobc7UfptThJ33cT1pyvDPKvCrc5GncOv4OMXpsxvXVWLTZRA/13s7pKY7nEK
rB3K6SRGyEnuUQzuqWCoy4oKmnmae/OjU3c6b8B23CpQllVmY/TPo+i1AdOCvGcBGN0ISuuWqWOH
pHpXETLtbMafcW4ihhbyuzKA7liRQ+kmEO+mixLTEsFPaHTqVsjwy7h3MDyJzrDoKEXNHp7IDCoZ
TeKdjcD+bC8OgHQTFy1JkVz1PdGf6Mt+S4KxbnXgoVMZw3cD63ON4gLLAG1vsfbk/MuYsmcKy1zE
xCN7y6qNSw4Y+1FhH3N6vIMu8usY/m5nGpOiXZqdtaT/FKX1g5bqLxui82ZKLKsZGh/0BAy6kZZ/
ySJ+BdomsHZK6ooapa6Bl2+TpyELXFVzE5T9NZtxAYfuvOlVRHy9OMXaLipmCeDHhhrnrIiTkPHz
3ZsuACKJOAuKkeuiwei99sX3vXc6S7sAU6cgykDKc5psD++5n7e/klTBS4LJmU5pcsbKA6/AljLO
1Wnq4S5TNQVyrJhWOrT+e21BzbQTZFu1gOLDfoYR1jTB6nuQpW3a4pes18OmypoxDvtieFuMEqFd
ix02qdv3rkGM3qvx9rjWlKHbbVLNYTxZtrGxxtC+pXZh3wYmAblLBEenke+iFPKaghqSYUeRpvhN
liIPM7fWJS0yHc+A9b7wHJzDAQC0nlNgba7AyTDkH7g6dlOfx06Up1f2yuw2oY3Z0pUBHBSyOrKl
xwluq18VwnRcBs5wmUGD7mjuj6slMa1tV2mWXZactJA31Tnpq5DbbgoYmCfRGQ/G05T1zSkdbOO1
GzJjY4/VBBu/XVsCbQ7hBddVAHsmolfIBRFu0rbI9onnMwx6qdu9WVIDgFOJqGe+KTeZXqSZ3AA3
wKmH1xSr1m420NLEDzWJqku8b91ciFAWzAuefE9dAWGuJ6XwJtU/BcL+PUw7f7yPYAKsPjL1Ex2y
9yZQD+6lF34q7W/Muz+FsmkF0NFF3lCEmquyBHNd9SHeAuNsjqakLWmmN3s8CC+itQaZcnahgvJe
Wy+jRsw0ulbzrwZon2dOwUIJWD1hIXwmg7AQWqc4uIHxF/2q7ZrhFhhyO7i9jj3tU6YDffGJBuGn
RQLwNIfYFCiQi710UQVAsu25UHIKtBM/uJNn2xXOpoePEaeGlW+CNvJjr3fB6Vth+TZnIMcWj/gd
4XjBqbXMxM0i5TpQRcexlqvmNw7G5uyXHqpOczqzuLyHdg4gLY2+1VTD927w5FI5m6AabQVti5WX
oo0e2mNo2NkmLdJd7ao/dIyNtRcWuFjZ/rdpVJ7QwEVQUFMmXhH27SKn2NIZfV7CCgetALCBUZ7d
Ff57iBssH3LKIj2W95KVuyhzsdH++FFrevj1SD/bq/RuMRTVQhUAzPH1J6ys7h+Xso0cu62dyjcA
un/Krozw0iXhEWuRWAlaryjx0LkNMv8aXdrx0dxsIHg5L2gPc7hVhAtJMh0Vig+omONL3tvFaWG5
io2cvAneXe6N9ZcJxmDls35Etahey5xMcIwGY912tkFM/we1dyyHPL86BPZVlwM19+sQJItLhaYG
LoJoob/7uZP01llhdjMlLs9iNNw1xmwGP9TlddBo26WZb2sqj9t0hOh+J0Aa1vxGxaZ4Km2fIelN
8QFqgdG81t3qc1fxTlOarcErQrmqJ+vQGwBGcPyM7y1OPdC3xpNIbikw1LggD4+xTMSw1JZdouzd
EEy3erHdnVWnzFMoKBQMC3GKdBpjg0UdCZnzCwWmEZuALNe6jJw9pD2U+VWZXkzvH6f+Y9p1u476
YblGWfnXKxhS1rb6bOkRCtKUNdswpJKHLNn/zf6WOg1GZ2Av257geGNgXRyXSa0LxSsLlw8scGDE
JYYPchB34zZP9K8ocnbsnMHeqU36ZEb1ki9J812iFliPU5eSxZAHWGNp7tQ9eQZhcAHEGW4b7iLQ
F/PaU42gCS92edvjAWxrfWiY6Dkm3PqOh91LbShcjczBAKtjZh/SCJLn2V7YCUPjCQZxir2utMA9
uE+Gzt1zOigIg7h59rmO06ZxD6aouSfddL/4+tIg5yXBYIKIqoCGNXqD8Rq06ETHal4YwtA3lAZ0
5FKz7trhydM2uPwIYKDT6q1O4GQYd0wYl4olk09pWZ9N5CN6bZZ9qYcPY6Q5VAzW54i9L2bXmF9b
CQG9qNqVpEHJQunqJ3iLTkxuzkQWX/2Lyhbb3p0ea3flzld+dpBZ2GCpFzc1RCFsvGHfEib+WgoX
wBNZgA91wQcMBMGN7kxUfEJgAZPse/06B8g5lLEOq5y/A8uJnCK9tnmvlxQDzpjTFh3HLqKS47Pv
Cuo7FsyLEBLqrGtUmca7UxNnBb3ez9gSV8qva6YFi99uHzXMVi02Vr18IOhQ63Dx3ybUk1ugLV+C
WjbF1vYbGA1LG4kAdLcW6TN2LCvoY0cm2aW0EKQ0BuGkTwIvphxVgiaJKwnqTIabVNl3M/n42/2x
XgcDelu6zSQubmluZkOCpTONf60OaywqbZzBNi3u0U4OdYCEtkbZc8RY0udgZtlOum0kLSpm8Hq1
oB01UixfjbX3OvvGHtPQdLR8mMGEHidSymENK2ebzkF7G9r0Fkbdh3bMIFbiL2LnN8AvZwel8ZZk
9zVaLHt/DkoIuPwubxXbSRaOz9mc2kcC3xVQseo8Q7dEDBViXyXgLwbjWdbFqcdZ+aq7oFoz41qB
Q0Qli0OKplJy1gF2xsD0nsGyM742S98CE3KRj+mw2pTajGJ/tl/G/qcT7hdIBDuWWh3JYJNxPdh3
sWQNk6wZUV+yNM2n1hT/hkn1D7zsv0n0W1iJPJQifLWzJnuqTfvWB14G/woof28gfcfxlsVTmPxK
6QqvIu6e9SyTddiZWOtM4A4qhRSXJ2ZykA2zfkbwqdrB/1kICh9WTZ3frPJ9mRnytSXtPTvH2akI
TzAsAMfCPLPglu5ceoJRNK3K1C1uMIMZ7gSrZBrg/nvK21Ru/0ZZ8R0rIBr6KNsqRxa7UQ0zcc4X
aVS3MuHSrRJiolURIb/3g35TzAWgJDsamel49uSgPyaBO6lGtB270/RDHLGsl9BnDJBlHg2zt+kB
s2OOf4tEpGs3cV5yPYDx4T/DNy5VudhHkJjN84IpeEVhYjqLA1kYdY1RnTpa25t6auxVweQBPn+3
CaYVLQHdGICX7OJSKRUclxbVmjLpl5UgY7ZpWuVx3edQ9lSDQmyALdTL0F3jnOhiz58Q3FTXErI3
NISQdPPSD3+tuwGWUQyKMtFOqC8pjS4uiig9cxUW63xMP0ldTRa8CWSxHEB0LPsMjAZvjn5v8Fof
VbecbSrzoqcC1CSGd4xgW8Mt0QykdDt89dKM7YYAi7RkVSv0rBa1gnXFmJum1+0BVPMxYKRK4Juv
lDF/zS5J1NQGb7XPG4LYgLa0OrLc077i9ieWnKh1QE47jCVqBitxP2q83nFvdFSUlbwZc3Zx7tmn
pwVKzfFZegOk0iTBZi8Ys5Xv68X5xM5XU0mjWKo2rZVxraLsR0rH+CTEb3G3wGhZxgLi2Fx/iv5J
QJXcMHAjPdZVBesutOqDzP1qZSxGwQW9PPVe3p5TQpdRW8+jBSTT98gNszFhzs5GyLmLZwcBxTAf
KL2wEYbEd1R2yjPKACJf5V9qlW3DOnipSlc/NwjcpyZs1lMzLHsse+vUM37GBaAL9yYQvpIkj4IA
IO8mDpbsai2uQyrhn8MFspO7E7p8BsHQkMsfclaEE4kb5E6bFZ7l4JIjTl3bjUM1MKLE6z4vyxhB
1hFvILYObcNkMMOSsPZM9Oza4/OyoU95wXykPFgy1/ZU4dwdU0qQyp7/LvVC8FADZLX631bIVLMA
fbyIhjpmm3SS9L3rUqyEVjne04C/pp5Z3bMMvwTwjNqNYtnjQ86G564ANo4Qf5f61sFDqb3zMfxR
16ChODXPrK4Ir0tKACJrn5v6NZiYch8AaT4E0SFsA4yP3CqwaoZfIltOc4jIKKw1EpKMayAy89PQ
RSwfcJ/czm9WYhpQ3lVWyK3Ye3HVkA1m8xUXTMP8I+CAqNVg1xlbt6u2IsvcfaKcfRAkpKvz5H6a
HkBzD31bng+CNBskHg0A7LOgWacIahQK5muRFuNWVtMUw0CYtmMlxxVW4XKtzHuWEhXENQtGA+TK
mJ2pFY4LPdYacFva889mEaPUTCvOhdzbebDh/09Dl3lHlzuexu1w8kkeLDe6GhSkjosBf8NrxIE9
sl2HWfir7mgOcUPT7wmrZ9L45iMp032FFCQVBBRTCtlFIejLbOt3Vj9X4FsPWjE+EL9xhfHWSyXj
2JjJUSHsjFOQmvFSzu9Gd7bZTs6gN2j2pTPDx1DrZ2sXq0tMveU5STThgolECSfuE0WIdKVBNqxc
qPlV4v3ttfcS1Ug/VfEDQoX7Y5kOibTwVMlX0xxvvYekd0hJ/Vp32hiEiKtF/bVSG3SbjWCuNf+C
qkx2ePKP9z+JRtomSfyY7eHfJoHPqiTIpeg8FtGRsjuyr6V6q+z+d8ruSETFpDGddyBBRaxxUqOC
r2Ktvb/p2HGRDD32rOQYNUxz6ZZiPc64y7QVnCp9nyuPDCKWIntDSX3s+k1eZDmiIfUba8lfPt3d
pIaB1gGLsWaV7QpXEFJn8HvvV1+FNptpcGdPZOkqCaD1ouv9ar0+3xlhedk1lbZiVwS/mVkBzVEc
ifTCfB/hf1mp/IN7/ldRAtrwhX6uhz9eKQ4l8HwoJVhBYAx/01yk+2hHO4adUk5LXO+YQQl2J2Mm
ZhVEX49zjwdlgXs0sPnNYfrldGMs2Mnw0CPCWl6wW6tD64DdMJT0WHcq7wi81j3CHO1XhWCIYcBc
Dop+kABYOXulMHeEE+YXw0H8yRWTp44B4Hge15C55shVuPgY4EJkLY59moerLGnxGEZ2vlU011fU
r+/9IH3oYSBuptb7Y00VJbmUpgS7LRBJyUrSR6dhGApqpoodhlG3kkr5UPHjgggEoqUa55i1k3PM
XZsBWsVIlJRDU6VJTQm/Rczuaf0ExQ2qqYPfzjGsJF5MnBwuZoUX+/6A/LGgw8rQK3LJKLYVkcSU
VcOVZvka0c/vPCvlJWmoj9ipkeEOIgfNzeFlbMHr+uPNtIx2M3lzsLEd2b3+H6LOa7ltJYuiX4Sq
BhrxlQRzkkhFv6AsyUYGGjl8/Sx4pmoehnVlz9UVRQB9wt5reyH/LrXev4XYzsxxOmidYGacmO9R
LR516UraicS7pDQ6dsaYIJ06AuN4CSukiCK0P+uGBfDcVf3DRbeJzg+Dij7ZeA5QY2yhfGg3cGxn
Y+gytgBTjTqLsLg2Ia8ENt377MbqyM7CQ6DpRhgWjZeSRT2fpfkFizY8dBltj1GL278X11yOckCr
PvOed2gE6PDtEVSBa36IMcnxRg1PWOhSXwvMZAtlFpeBk5/6y2hX7rWWkbfCzozxIxN0WXCTUtTa
R2Tf6sktA4SA6V3roc8Jk4XOYHSar56DkY1njiWLiSGTghR+FR05s18T4o81TzCIJut3AYnu1jtX
z7C5f8Q8bSuvvDmI3Gg60/famDsyIDO4wkiBV8KtyUAz5oedED2Q2tAYOrP5cGa32bXZT8T+cJ+b
5WOK4/gKSHu+COH3gg0yJIzb4DGl5buifV5w5Uh1kx2sBn45a97XfPAYWJ08VBsM+jIiTIP0GtQm
wI0+DcNjSE5OYDZnuDBvo4aHfNaphUPXCXcmQ7Nb+I2JbjhlxCK1XkoV32ncMdIVK+jVr/H4V40D
43TVXudCq6+En2glZvShUC9FWr4qVHKX0FhDz7DvZaafkzRNdqEV743eVMea8IQMN732mdrTOzIt
tQ7M2jwWQWweKRnzQzDBbWtykDGsdSAijTy4LdUxHHyfPYVWLQWr08fq7yRwXJkIA69Tjh3fAbj/
pH1meuL6QWbMd8B/sd9oKZzDIF/qayZrgH/cp0xju8PeFU3PouoCPaStJdql41Bb2lHAA0BDzT4u
dobpaBSHAqUse7rr0IbmNRphZLdus7VrLo8yJvtHop57nkqm+jY25++g6nYBuLYPS1JCD6HB4yXl
YKWPJFZ0wvSvmqT8nSybwth+0nEbbWSWl1tU3CSm6qLbWRlXKiknxMsCQ6RKd7QTMCiHaaeXPfd9
8x0m2vecuQhHQ5UeSHG4I+p+F3iiflzLWQ1fQLCrX44aXweki2w0/EiPjV/AxYG/TYbzcIuKp2Wm
xVcmJ9EhcQxEcFq4la05X4LakqS8KHxMARxIHpfcmF31agIH1ZKAmWQc/sGmqe7kCKDByuUhcYXY
O7aJX7epnbNU8pvNgd8GU3r3SkV4YZN1SOJRlSJwP3JgRAwRCfZqBvE9tHr+1+yusku9H+WoZsVp
jpB10Bm/kZazANWLsx5X9mkQFhIMECes9Hm0jl2c/5jIKztGDSnaltb7yNiBvRcJXBlYtuiI5ivV
ElOosWK+nnk1aMcOIT6hZf7Q5O3FZvi4SfLefHOi8BeZE9YfPk0AfoF1rBqD4G2terRpn+1qiuWT
FZPZqFHMR9ipfaHDeBGOLI5j2f/v5f9f0hMVGws697qLxRc+n3A7BtgkLOYpqxxw80uYQZlLeu2u
L+DRoMu/yg5Hwr+v9DyREDVGluFJ8FIijXph3gZfSC6RGMuXASjFIzW9zX6LLwvCDdPUbC5RHVzQ
UIco7jV7Z6MwEZxrt/+/cM3qdLQUqBqbp39/Psr5f/+PMmyra0d4UuxtqwpMmKa+PLUcu1HCnwxc
zAWQtQNbnE/NbPAkzp7cZEZYno1cFmdIK+VZ1VhoZQbeOptLOPc9Aww1CnDiaSK9k4xdwG3WuHDT
+bLtwgBzW8RfsyD0TsilOHfGYv/vb+vlb+PFetL3OG5MK3FKurhkIcsShDAxV52dZVsbdt9j23lH
d/J+UUJGJ3yAAGV5lqWjZe41GNRLI7uVXv0wUbD0rCQJexF/A7s4eWL+zri/CYUhtaUa6jOrsqVD
ZLOf+fMSY5Va+M3KcaB/D446zbHeLGDoasHdjcnNm4aHBq3vMjaSxMDpzSX9bh+GhPukbnnWoq5f
O+T4YYlJv6SmXc2iFEdk6DhV16gygs1oTkee70RkJE60EcsAIogEs/xl0JXFr7pGXp9H8T8DgVgj
pzktfgldVB+uwYyNUWZZPCNASP0hlSvPg79IKBoGlPB1CAGIVJH21M6XJuEbJxLwej5zps7tBEoY
6fgYMf0NCu9seSe2prhuZfVSD/F8gLIJb7OofkqDvkhMbr1PSJSRFkmzqXaXo3FoOUItttxrxRoP
O0L8Y806tNxev4mgZW9uC4bdJV2pas86UR9J2nML9swPPNNn+kr/s3BaB5n7gsdKjaGltqv+0+vj
TbfQqHA8A/RNNS4sk2i1UaXPrKpvSDO2rl4dptE69E75CeC4X8tqIRgqj/hUE/dt6Pms2gBClxA1
DcMYd8g2CZAuJDNQrEFKh/3HPXLP8QYMkH5Jw6MBG6Rct0F2tgGzc82/WUOLdE2Z9+U5PqeUloF2
Ia542isd4KLHEgAphnczKnGvR85aEVh43hGUHVAgbdCT2yyeR1B2HmPKtEY0OrbFZurdizcgY3M5
0FsQcRuzhr/CzibFXe0PKjglA3mO3UwTz+08r3jvBOTo1usAgRznWZb5tYv4ekn901rzG5L2FrnZ
5DN3tpilItLVPW4GESQrp3PT8wCIqswcwOR58BhZKwY6rZ5mouNLp+w4gagjslr3GGozjOiivWEv
F1OavRkBpQKZyDAdIUsUIP9F95Sw65a9OLbWdC3K8krXb1hw8uMkCzcztVmc3jBV/57oV2M9/jHj
4EYOELOHpGNkA95xJUmH0YX5Maoz821n09bmQMkdILXnM6m59TZ1vHZY3K5SxSI8Jvc10vt8RdVN
0x8ZRLvHkoQzbne8SGyYOhyI7JdB9nw1ZrDpgopI5Mk4oGahQ2Z1ohXZBhUSaMJqr8sW838NYn3U
mfKY5x5Rrx8jQ8xnYOnTTAk0GNGOCfyh1ws6a4irG305KoAw4HEYm5Nly2BN00omldT/XX6brGeU
5y61CkKMHcY8325I37DrlIwyQudwYVaptLf0erNGo1go/SMW8pnwlm6tcJSsRpDQukLy1mUkADP+
MAbnOa3LRVxM3EaTVX8Lx2O+2JzteHpIk1GQTLXXZMh+sXOKDx2y6n+1s5mG+WaKC6Zr0Z9SMbkc
k/4dnBb12xzwYSa3UUJh7fsIl8uSo4W0/DnHHrxNGxsJ+fLSIB/xpYrhUY0kXbuh99qQxkEGB5EI
noHBgDip1uK9JgnxRVH6XDgaBk3nx8CQOBZsTFQJxJGqgf3NPCRAUx0/FwaGdIk+REuh5leEEudk
FOi6Xm9tD0uaG0b0qkY4bEy739WT8TG5yEFMwaCV6hTK+6wYgKTDd6eDRMNI+7dkM25mVXcC5v5e
Be0XC1fflQA6UaYlPrc5qKW6R5ljfIGx29o9pC4drOxctDz1Azdjhp39QOxsTm47n3U9KMjPitlz
1U8amUqrwmlZnzjJHpqbvTZf6USWMEDSMvPpucWwI0Dm+UwM2w2rC5HWxhWr3T7kN44VsSHsMPsj
+qndJSVKhD78YMb8UnvgZvhVJPRIIy1073owhFnj44WLWFOpg8OPtBHE5Pqo4Ak5qQVLuIjEubDS
xd6FTnoa3HKfi/o9FxbZCR1TEpepm0oOaF6RiGT6JoE2jDLf73GYrROXrd6o80Qfa/Idg/iijaj+
yri3/AlpxJI+lEuX4iRE7CLQGo+A9SOufl9EM+sMHGctU506VatYE9WBkLEhJ9FEdGwJmdKUUyb2
Vh44K9sAnKstwSh9BnTOeMNvyfbB+lYx2iQxs13up7uJQBR4Qr3uuoBkOdZLRjne0f6cugwhXuME
27F1vrnLOB1FxdC2QRg/PMj9g5vJLcDTmWeEbhi/yCU6sXMvMbTxw9ctS94AGV7uNdyOfJZS9WtW
/4R5kdunDBhkGfV93rXzZpjFuk6MdgMsjcqWkMDY4NijDqxWhqu9B+2AnKOgICZw6T6jlAav1w47
vSltenc4CUak/sb8yEcW+4wg8kdnBGszd/YhS+JtqU9H4XWKm3fGaQIX9eBExcHsKbZQVIh1HFf7
OEMsGnCS4i71w2q2Dok1N7tKK56JOOt23tij9/HnQv9TgyBujcInUr1eN1GjHWPPOuOERl8zWvlp
Bv7AboKUzAhIamgTmC0Ouk0Jx3E574uIj2X2qyi62CPvM1bJxO1cbTXH+DWg58M2usQXiHCnEwup
2fm9oNglA8XweVjyudpB66P1Q+2x6gZxhgI37N3BnRH1wejNvjnF72GY0n+he/ELhz4q9B5SNNm1
yYaP2G1I0qjVUiGdW9IfpM083bCK1zrt7+lE6kXsNK9wTnHPWuy3K7KeEniBjezKI+fpJh+Ns8ia
+NL01nqoGkDIBQVuVwA8tHCSaEsTYMOn7QeQmPk8/yr4lVKL87DpdfTlYGW3bVEhzi7iHRZayLJO
886ss6EHD3KoNCGzDZooKoISudgq72bGhnS1jfmYHG6h0tJ/BUG7NWxTcX5cR+SdPpBewgQmqOgL
jf+m61WBYpz+Wnf7nzCN8Q1owVq4ky+mehHsAfMkyNSFh7Gh7XoSAWrAUB7LUFa7QOv3wzwGR4aR
jP9IgIOmjdWhYAz+kM5uGqgSgbFqmzbaAJI9FLbJ7tEkNCFoRpMRer2t4yzbd3rxULH8LVuLcsY0
kn0KE4IxcI1qbmvUbr838bqhqwYUHhDvtVTSjr2zmiA5qCHkdh3+VktAghwUvZrCbSrfElh1Kwwg
W3bEwyFtHW8NWJ7jVg5MiWFfoo39HpiGUA85zGen9Am9meSmZuZNbmq1DcD9ooCoDom58Pya34XM
HsKOuy1vdl0a4zMF+I/Ra9Wew3rbeY5HPhxyARX/zsvmkuB3XJlOX8IKtLCx5/l9cmWO9rdkgqAm
Jvu4rDeD+8HC8bNsfo8dsFkMni9KOSeoyqyZOSa7GbwyhPdqFdaQQQd79rP0i+32VjNctPaR+ek0
WCnrGTd2mJLpZYbZvYAOSOkk9f2ShhJMPbedpWHWp2tDefeIIUsf0AVsKnAoJDERPrJYQhelPdKw
At5wNb+BGv0rgPBa3gctNiqATviqAS47zHzkam54L33qp7bXYwMCkGsMLM3grCFM4BizKNSOCVNM
3EgHOQd0YTZ3TWK8sp83VwRd/5YjCvBohKdOI4uvI28ORrO1aAOPerx0CSEiGu9XriuEE5734tiM
f3WPhXlS3fXe+Jh5ayvqSaoE3r6GrN+eIvXAZ0fIDHO0rY1tFeg3U7psdncG9gY4lxtFVCsYx7co
I5ZFtZvZDZgtmYvjT6eZauOai0Csy7Z9zuq82ZsW1R0TUQQM/SwRMCEITd+nAWMu+ApOlkRofl85
XACC0t0U+24K7Kc8SgUjeqgBkh9Eeyoq2z42ZZATT6RRLoaTjX6fqqqIOfGSGY6undlky9W7iKxy
xqI9jjGlP/WC/7S+aH2x9h0z00REWrFnF3fmcOpkKelxE+Pamrhmpcmm14s5BZm5lzwCqlU0PBkj
a5HJcSlg8Q765ixulqb/MQaEAiXRV2QkW9sxgaSrkS45e3ZKJUkcj9aAydGDnZZ247pUluOzNpPr
dOZ50fM5JbP2E0tvka+BVzYZTK8tnsBQlRM0eo08F+mzjhdxX2ryaYq1U5FlW0daPxS0lMWMnzci
Gk+tlrJUlYL1pxfiA5lJ2Jj0JV+eqCxb6n41DFxE2uy7i0Qq1s1fkCXf67FES50qJmDS3rd0plt9
8L4NUV3nVkO80VXJdk5J6HBEmG0BRN/QaoGf0Lr8YnkjYqLMIKTUQH0/9Onsg2Eg+3j+m8Kd3Him
PDj2h2oE4yyCLHe2k3trnqn9OsXI7YIE3lsz6ko144DUnJMcmMB7gZ1tnvhD9nYhzscEwIsuYmgL
HRRTOVMxBlKS6DqYNw/SkMvInv0ZRbUukodpy2HDcOHOyvXE+a/g71YsP1AoAwup05esaS6lZlBR
wT3eC4tnRZUU11nVK8Ab5wSJ5VdIbBdXRrPuhi48jnBGXCdjK9Y1ameL+dCT5ngy+Q8CNgnxwvua
HVV+YMOZp9Jfk9OGSsOyX1Dw5OsxCzZaoU6BrLW9WTAjyXBxWcUAdKFo0Eow50XhkrvbIeO7qNj+
YoV4c/uBxi4xHZRiLkVY5G6GRhErNXA+ealRoPJZREVsvAXPICd1rddAu/MD1LCw2f0N5EO07Z9Q
B/agVV6w64vquZ/696gXFy8MCAtrTzpGCFC/QL2Fza5H92JQu53N40UVvwgabC9D3hEo4sXeGrgD
5WkxygOfUqta5HCaN2+LrIo3zjJicrD9E65HQ4yULyQe5ZFq3r3Rkr8zsvheo402cfetVadtyfSc
EFbarq+75L+lJWPOPJdHE8zPqiJHeK3YCq9MGGBlhfN03qMhZvGeURrVZEXVEe1W826RvgN94Qz6
7TJYOrI6jQJ/HLY6s05DGoSqeECoIjJXaTowiHXxZZqmwV+mAkkOHMFR2VfTVvkOou/bVNX5PuLS
jWun3WRF9jDo+1ksq4vrjoxRYRVuGOLXyN/SkBFGj4tVOmsTFdI6EWzTS80zVymsgJyZC/C+6ckU
xYJHo8ywtS5ZS6M5uiBs13pHP1HXBsrBKQS4m8XMkBEhR5JKl99vOjG046hE487CyUjNQ8JI6l+q
S21qp3Yxff77ava08ZLH1hkZd3l3pqLeKDkPfoJGuWIyvs1I3aq878R9tFSBTx3xIHc2IcmB44yG
eJrolNKwPcDEi54NUuaQ05dvdcbOXuijvA+N5qeOnt/MBgmSPRJ2RIsXPOsjJmpNUgW1w5euiLkY
m87cEj11lVU7PHuWhasnKq5GQOJiGXvPNYbCR5ujcBFEau6mKCfpbgSIW4w8bVwvZsXTerfAEO0L
+e7dCxNvXPtQjvRZnP6lJLiSVBwvIRNSD2sXsAmm/H5yTMweyOrSxvHJ1ma9NG5J4cCvX1HUgCxu
r/9eBPQGQuwRJFozITo9wPUBctFQ0WuhKgQRABb6EOU+HOsXQk6fcX9qW2a6Oh+JZr8O31mY55e5
6ht+wHoTefC0GLiji0tQJGKm/m8UTwK6qY7EH2/QAfrOB70IzpCmkUnFFZ/m6IVvs0k/UoPcOf/7
suyxdJEqwhIxifOdS8aZz70UrwSIjFWF44irzLSvgvzzq+m9dqW2L6yAXCutJ9mHAO2rGMwLOI0J
n2uHHG4SD6udowOSZ+pcOjUT4vKbRrlPQ8rz1EpR13UErGdZqb0NdvjFFDS/FV3FPCbOzEMpIMVF
zHgTA09qDFYBXxMCBDpR4x54QXUgQQWBHjBVyPxXg938Ls0hbdpJL6+jSwJz7F7+fdGKVEJlSwBz
hYIcLdfML12Ncq0Y3SOfrzmxFZu8wr11yeTc4DTeqf3StSLWBS1sfwxHykGGK8Sspn3z7HT5zR4m
hpB60jw3RoYEhJKffVe7TWzP82c+rxEIV1xdSKhQzD1tc+PgFnNrygdrnC82de4Nxna4N2OcFv/+
CdkfvhcrKzBbZVl+dCX0CowqO5S8y8VVR7d4eVETM0/kC0BxLNSNpMgnj38vBSPyfK4+B9xYR88l
lvHfy8BKXgs8MhD4lUOYdrdTXU1PmHe3quySPZp+Dn+MzhUn8Fg7hc8iyJ7vcrkAohnAh9PypOOQ
b54yPcK26QbbjjRjEFTOupFt8eKNZn/PE7GWIyNajPpD09RPupmbL7Ne7EXpaHsM5sznGi9/tD19
DQc/+5D6oBPqEtjNH6PMoaE6+zQOARTmjJZDJdchZtiLrHQCJmr8yqpHxTnUTKZNaRy7IO4JH8Id
UozdNvEwUnYADlguhMyaA1hGif4rjUc27aN1CvEScHtuFC7AfWG27xr1NsJMeWtTkHogZyptgo1T
Hlr+l6DFD+qelcjUYyqPuRWq7KsIZH/op8zHZLKBOzP4qYXiL9KNdfnDDg69nXWr7J5Ikzpdgp31
1zHdGQ0YwdyLP4vY0ddzx16O0B04bjy3w64BlJR/tUGqLuQvvDkjaFPCnCsGc4RODHVwWLpEYxHS
ZLn5JCOEa12P/jjvmXxOsavvrfCA6SE+if44cKjus6JE+2v3RzsQ1BNoaR1HPUv45yjCyHZxKsd3
I4+h+BImBD2X76CIqY6Nek3QO7jhvPeXk3+FI9VIrHcTT+2HMzxLT9vjBXoKaI2egtj4Y3GbsgGt
jjFa1a2p7J+acHs1EeTS5i1Fm6e3x8CaYEUxUHUojI+Gw4gZWzyJAekfTSlsFCWjny4m70Z17Hi1
Bj4finn+8d8LFW69DbLizSmEy7xtzH08PStzQgf37yVZ/v2aNQwj3+nUp6rEegYCoT1FjfxpdHK0
S+yzKnE9dLV0Pctm0WkwIJBSQ+5VXJ9ZJBqibndR3ZQrZbvTurSbcJOFxvcQuPTsAjdKFfA8gJB7
ZCgGes5APmkElAMEDOsLY4KkVoSsvcQJXDuNeerm6aXKumDrlTlquBPwoQHq7zQ9Fyr/4ybDvE1H
/SOBzYzhvPPjzv4p5fiLVEy4vMWXOwTjejBuyBQphHFbYokXDJVaY61Smp4gODngN51g+FtYETOq
2tpW02HW1cS+hcDsyf07Dgw16jwiDW0gBAFyIuO5hY1bolbZ9Sw440na3Mk2IUssBVZxmY67ca7I
4VQd0BOyCwwpjQOTyTcM8AlOF0QmTr6jVvTLtv9xYWOsNdtln6cTCsFI3iwbjcXyotkKv+houZSJ
uPFpyo/BQHsbMZttVeG3pIIFnu1siZnFcOAAiBcL3Y7k6lW7yNUai8zhaEirXaLr9Iq56C9lbU0b
fWj0FRW56afKmRBBAn+IrHWTE6qV5eNLjaOCI9j4FihQzh6xvKtII9+nbItfYQUkYWwtKApxk9Ns
kRfT63hR8cui+KoSGGbLkp70z2wMk4duG99Qco9gkPZ6QRhmBcW7Jkus9AKevjiXfOE9I5O70yvU
khYUXSSb05hL1OXuYBwjeTv9lTXDU2gQLW+I7CVnBNM10PsB/Iu1HeZ/uVKelCqfjJnjQ5Av1ZEO
jfTuLauHZdRgMZDdYv9KNnnDUsIb6lMymX8s7HeLhuMbZ+LDDqNolbiTeYiymvanspjBOdEtsAjW
ATyAs7Ahvb6S4wxhEcEfsh2POdxwp0HmQwkQaHGXrasl/3iu/ySdl22SRSf17yUYBnMNw4SwsspD
fLhz88w4alkrEIeWD0xO9tHE+LEJjOapyIkREQBobTrX3ZjLvVsxQkADe837hqudofsqGepmP386
o1fsUn3Ag8ZmWlffykrGI2YTlgBCnGnaEAJZwzZ0x+CKr24ko6U7QYZ0iG1I0ep1Djq6h0l64KYa
re/Esf46IZ0kKS2kgnL/3GpbGNvcGCOWZQ0f6vhe6BnpE3W+LULZXRg2vJVIoHYgu6PNXIfza2oS
ql66jDypeT+FU+n7KGFlzWO3t7DSBD0b4qx97V3kjnHodBQ63aU3TNRjIbkOyGyrqNs3czisgWcw
D9WahDEa38fjojLswjxJk1UBk3g0GMtCKSx9NLmkRCWUSJnxIIsEcJqs0XCW5h45vrtGRcRF1WAx
LfdJ1EMVLdlhpcC/Nwv8LdXs/hxZOjKuem1GOqjdAJTNiIIXiR1B0R7bP1zNR6dsviVILzLJu37p
wznnZbHrFkeXVrTWqlaNu+kMpPCGzp7dio3Q9wpa3TbqpwPypn0rTcJ5GHQJ16YncN48A1U9CVJM
iiqE0rF3FwApU48iNOv0/gWK6LgF7bofSuOrtPUvB6TYoCB0YWrwu5qOwKwY7NZJ8JHk+I4mgVUq
68pNNOo3rbeHlXLCZ3jEv+U0YyK1KqzQNs2yGN9yDOGnMe+PDNXR1rFByNzuI+zJAhh0u/2wHLX3
UrfZp4NDBnYpcWZSG7AAJ0Y4rTati5Cxp5A/KvLs2r59R8jUvpT4/Z8DgqEYMmsHsmiW8RfnuF3m
8Z7zr1tlwsElKvRjWUTW1sUPDe7dESfXGqYdRdkjZj+PMBi5/uBkJrDPiDI8du5ep+Z1B6QYBTVa
Af2168LfCeL859EaA1+l2s6OsUgG4+Qcyvkd0WVMuBa7FhEYZEeP2dUxhHggbfW7cJJ+ErdHx6o0
Vmvo55zS+IvtYQ02LF9Bsej9jCX1aCZfQ2oPPt36GyPB9NCydVn3WnbHg0ERHbn7oYFmYOKYohXU
pJ8XSqzDLP8dYeCDQobkRCfGh7A8x9er6CdQcQd5ADVIPxI6ZNZogyY7ewV0yO5l6BCZEbPGOChE
gQy11bOhfffqieGO3IfJ+JPnES1LLdqtaMASSABljpMGayz0Bd02y/zQ1h51jAdl9q7ebP+xZ+/X
VDV0+h0h3dIYWM/PxooosyJ5m9H4tNPwNNAk5coCVK9w67mWeDegnuwkDAzJ3o4ZLObhRk+pGxqW
4GXzY+TJLxyExtniO7YJ/ZXpynslWkKqChrJsrF2QcmwEA8m+v08R+eNAtyiRNKDGyfhoWnSz1ED
JoNEHI2E5X5G9fSWxepilfqTMrKAhCWesGq2N3TpF4H1exUZ7beJGnozV09yLLuNNHMaw8QK9sTP
sbyYVoaazY0L0Ya1f/wwBMupLHWNFSY2qZnhmu0XkeYLn7MhaMzF+ssjKfH4fK52pHsbzXEw91LH
TiNXA3yzbdPHaP5jNMqQZBezksFEWf9MccxBk22+zAK3PL6qlYiCeAeyFydMtx5s197gpBp4BjIk
k1WwM12Dwlf6s3Qj+tsgWZtc6mLi+7i9a7HyDDFX0UcvVgs7NMNtonXwLNxzZsftNguwXHGxfWUo
tebW/SYYtfVLrbjNJfKLGbUnlqqNYTIqGO2gwSgmATbzTGQRZ1a3KLJvBra2DR7sF3skEqlM6sLX
yd/JE7xG1RIyKp104zCwc3q220mXpKecwYKa9SewMN3eUZzp6NgqbLrGB/5y40IcJ/NA9e154L2S
hUSF67EK9IeB9rX/6Wf1Y0FL7lMT259yfpPtyGBX1CuiOlA9WI84lPKslfN1Mnt+GhZjALeBal47
50dWebELavvHis3naHzurWUkmyqgFZ3BZ1bd7Tj6naV2hdz9IeICH0rRf4PLmH6lis1qjvaziM+a
ndoHa+YhhM6ApF7vUPUG8CuFtIAgAvKi09nD75cx4c7goVgDwWOxRtohmSgRXKp1WgX12iFNwJDa
uUanlxj0SElkMO1ZDfgko5ilK8mFdJuMGbxq2VGmVHk6rNFVgH/cnLZNMqY+Mq1tULcwZ9I52/Q8
hTEsMlcoCnukZPRartXmhBeGdSN4VGRXhDeXPy7smCcjxtEKVHBBzOB5xm/ASjO6YEJN7yEUWzaG
uTO3+7l1Ps3Qy0gl7ZkM1tMtSHuyc435d+KF8xrG4ef4223gxIqF/hMB/3EhUuJ9wwKctdkH1PQK
beKP3pIEFiw07Um3t2Gsdt5w1OlptlFG3G5DIgJ1mIf2DnMP+3sSM46Wmx6bgC5itnhylMnetusP
fR6ATmrqotoUJz/0icYpH5R1MG+goNrOIu8fnT/9BKBoCkKwHV/ViCyhKY2nPu+rzVQPNzmS4Nvk
mDjFzOjbmbV11Y6tbwxu6uspG/1CT4D09FO+70I6+glW/UoGLu5LpXFakeUr246HHOhbJ4dYIaxU
bsawomBbhj6R/ICye6jt7AQR5tw16EeJgURYWRG7Fc5PMRShTxfqWerkryXKf6AkLo/WREeCRXne
RYiGyz81Qb/kTTxkMvCUYVyt4djOxJxvM6/kYLBNkPymc01wWMJc0cqNPvOk1KGU9YCL8lFfWyz+
orzXj1HAekWgBJkTqa3gAVG0dPmP6ozlUWUSHVliEmijMeDINT1UxhgXx6a9MYLw1llc7nujqc5J
q65sN/52QCfRHqCEgNH9xmo7BUDWbZ2ODRQPbaDiyz9h+VU75tMPkY/dalLDnxFqlO8OOHG1ikPc
cGF9jm+NqRn8Xt0zeVt4uapB+ukSxhVw/YahE23L8qkKcc9B0rt0XcbKISl+J8PwWdXcOspA5uwF
VAs44NWGknubVdFzO/f2a83NZ47GTsH/Ctv4d4telrUw0CvGfTyzNhUzxV3Tp81+cgMWi4otsDJP
GBsU98yAAhrA6kFphUsa+2cs9ARHkI4hh/q3IJW2AT7/BEcGSX5a+oUmQWR5r+LsZUHuhxZUNC3u
yhtRjEuRYB8RAw37KGL5q/IUSQ5CrTwhIHBkOGZZjIUr27ti9in3XUuikosLDO8SJvM8P/Qsu7Jm
4M1YzyiQs13AhCGA3GU5wV1hh+JOLndiJsKxEuZK8XGynEPKF2AcZP9i2Ssa+Oc4ZkmfF1snR4yC
DU6sUkOPqeuotvO5NKEaFLRnoviLmZtfwCRwyhb0boMluGSftDh9zEn9Bw/BNu6Nb6KBjwtUommW
+OAhuYwtkX9jNCZPBKLTM6r0lk70sUVLNhDC95dw8o6QAZBHn/r5MMoh3XEdTSvZxFtlE28eeRg+
QbC82Gl9h46YsP7xJ2TDu5Jm0TONd4fMJEbxI5rOVqN4k4FazRMuDTuMq520ccK3nn2eoCFJHvJE
wFaAHdL5e4ijm2vDrIhc50XTFPoVoS8OnS+Oly/Zq+tUT5tE4SztXfZSQOOP9pxc7dL5D3tnsls5
smXZXym8cTHA3kggXw5u30lXV700IVxyOTtjbySN/PpcjKxCvcpE/UENwhEKuRQSG7Nj5+y9tvMM
fGSfyfoMt9f56Nw/tPBRDtW+s/YMuoQUIw5dZBdDECGdojbTt7A1inPOfGjAmUrE8VSeWg8+atO3
JwK/YtBasPmRM/e7xk1fJ25UUKhfyqkIhc8MwbQrfMCnTLa05Z9zFz8C7p9hP5j141TwpRmybxIZ
PGY94XxBGu+wtmP+/qNKhv1xPAXrxA/AWTiXsSroBEeAQjwGVOtI1E/wlr1Lkjcn24YEmzKN9BJk
+Glt0jmh/SBVcwjjknMhW5OMeHl4glCWSTejNCFTsY6gcxRD9NZIbrIG8pqap3Se8d6K/FlPFsdE
DNbrbuKizC6bS4l7ThpFtQkj65Mh7i3lbX32I8hyVWE89El7X4+GuJYzgT9DzWI9mwGu1i4RK3rz
4iEik3GOvJ2cm2glDIIvutL+DSeAx9cT5askhWdtFs6PyiuPPgzhw3rpL0c9pRXrgdNw7uqHAnC0
V1WXcjLRC2EvIByEh1VOel9reQwC5nU9TSccpAycMMV/ThP23EbDqpVtfa/gEG1AfZ/K1nT3KfYp
OcZqC1lg26MZ3ViLU9xw2nMgbza6+bU1UEF07kyQRYybT8dpwcTQsJ78FEgj+EFLUs+Z+BRGo3uT
ISq6tAtN9Czl+8hIM28RUDccBIzAC1cmNKt8jD6aijNgX6DVQ9uzDUqn2mP30IjseKH8wKrfkGB/
DRmagTHwMQaQb55WqfNsFj4yi8g4+53vPhHXKjdOjNMmWpzVvYOWue3N7DgM2DmrrjKPyHB+nA5Y
Gpk5vGdoy/Z+MLr7oEtfPKpbAERud4j6QF4sHS0JJUGFfjv7kWTcnxpb/+QZT2MkyEH0E2VioJm3
UQ/ixbKjdle0lbvzwDMzAAEHHrp19giWkbfKInnCAgfqmmtUIf3RpMEA62bgsFNYiyK97agt0KS6
81R+No77Z4x8h9xcT4PJyl+YdPSH0ajbg8sBlFHCcNIZ2kIkkmVoMoH0xnQFH8DLs89gFr9y56cc
f+HBeSnTTH/QWqFrx+2G/U28TGnCjI8lhgl5BmbMagTfmMgJ677PyhVEW16ygoFpQc7HXhl2fbR7
80UN1XfGMe4pbYn87A2fzhprX9tGQIVYYqihLrZ0qmssKN/03BsXxQSNPZh6zfeD9CVrfqPsGegv
VOY21YVPtiPQdv5LBZ4afUaeHU3XJVqgtG5mU8u7LsUP2LZT+hig5W46FHRxegxDVioBI4+YG3g0
wLfeDLXINj0WBjROT3Fu0QT9kzc0aLWfNYfZrd8iWKYr1XcF3SE4HGaYNNeogr4RcKK5RtBDtot+
mtkwU1BVZofORm4gPQS0sGD1pkHycA6Cfa55sErLT+5hS/fHsS5j9JHgSHiKB3pRu+jLdubXJIXK
7nnYgmUYRvQe23btpHW6z/tuJ6DMKrqBdHihLdlxOgO/jykTrqFA5My5F6N/ju+TbkiMuUzShHQ1
vrxcrdiVanJUOn1btsfbkE3fiW7cE6wH48Qc97sqg5oxX5HsQqe98yHunEM4UpgGrHvE284tSepH
aIvGphzIEKBBaDCOGppDH9qfDTXWeQK5x6vzORLds3eGoL8h4rFO81z+xj14wFUcMH8YHq1w7HkK
vhw/+BaZO++wGceIPJ1jK3JiD6Klqur8s9EyJne8hCbw5FgP4KQmGloPeYz50rRcc9PDm+k8zJLL
043SJ5me2zK3zp4kQVz7mMFbgn61QHZamhHt6zPfkS4MNHj6bcz3T1bfTye4Ygz+h7TfEus8bOHF
UAIGSb+bxfQRADc9G16xrU3c53TfLkJlyX2OLLvuq+lsusA0x8wmSxrDa4QSea1GHdChdhiftvF7
ayIUH6D53otIdAd4QzMK4vo9k8zyOqXhOmQohck0wENke5s5uFC0Desh9V+yNC1wylDjL0xzZQTu
qS2/E6JPycrgD0vk9imcMbICN8pSjg2EW2jmSByVO5dDuGHhcUsqVCTtIK6qmzhFF7AtWUmLp6R3
+mPsX+eMeir36vB+qCai54T1UYDI34HcDPZgKOJtsCzNNmGsdA4/+ECZXYHitXLP4gO2rX+qQ2Ty
1RweQzXt+yF6GCO4CMCykZBJ9K8dgzQoZ8iDfI9VJY5fkCBHuxE3g+js4FyYLsq0jCYC5VB5MeZT
XrmLwIlTuI6fu8gjUA2o/oUciXUPMuTq+xwZU3B5tajM97mjSznZOdnr7l3eYgwuqD7vu7p4ozNB
EEdeo/6t/3CWPSlITyhfHAvUkskUxCXyQTS7SkTuxUsSDwnlMpkV7VmbbYCVJfBXtUN9nHXVS1jE
S6XJmCMIvaMzXr3MdWGf7BKXmGiT0E83odEmbAt0FWm/3UDPNtfEqrgcZOYu2wYkqtB+Kp7d3sFV
WkpuiczU0eAKNAufNV6gr7mbEUk1XckMi3eAS7e0Y0EMQNtdF557hIYLvGPi8jAZWuX5UBxC0FXg
B6OzJZtsTfOuBIiQQYsz/KMfWbvCQdZIW/XL8p2n1HDbfdvj08bfiYeGPssUWUdfC0rAon40Kk66
oVkSKpGO8cUmwaNR7N0VvscN/aC2p+FuJPNe1S5lU4EdqIM0kKCRp0ZotoMT/WAUORh9O+800rCa
H2EzcnpaDVRCaOaqWrxjabwg6lrkDzQUy7g6xJHgp5Dj4mMm6uxi1Mj8wSD6CHPK1zQ10/2YV0v3
h7NDgGtvHVfhq9kANjIXXYA+ajA0RyveQVdOT1bir6smEgeC7nYeZNwlsZyykFOknSeXUprv0+R1
a5Tnf0Yd3meEaZz8NHqG98OvFQfXzKw+stBeknywKOQo2rc6eJeEQiGmXVsJ+KYqH/c9gOlMIVu0
oJ+idI23fkaIexjUkOcxCYIZhphROYxzMo/fprUFB1kUwZckeeuc2Ob0n/cHz5/u5p63nORHiCF9
u4+1fOqywuJgGIuNxguUwwe5sW8tgyC9m7Aw4NTxt0gV+5NrRn9si3ij3rvgWYt2ccblBpi7Eyr5
jKf0tWaEmISqueY9p6wqau2jZSViN7qjjzm0J1+VJjb6eYiIpmpThi300hJSlBirr6IehMZU80J7
gfoVI5GgR0R2HAF5dy20eAGaKsS7e1uUghthHKc8SPe+YZrEklS4/JmXrCrxnCMOWZWt+tGE2kND
cTb2TME5jvlTsfCI8+WProELATOC6re2mv0CoQS20hw7LznRUrQu6PvB4NbUhEgjLm0sxL3BsY3H
CIV7csJFB9nFulqxnR8ZMtT4bnyKBxqfV6gCRA1JaaztgcGDwp1P460TJ9Nq6gMJ5IyKWG3y79pk
yeSAsc0L7mevGVdgSrvl1mPK4ITOPXu/9qfhogyK5bJQrPBcIKxHaBVhyKFeS8bhaBYwafMyxfib
p/gxorQ/ydbsT62fiT21wJG/FZHQp0dSl+Zob4bZGR7LtJmpfBlZKdzsw4ACmqZx4tQ/RgXYDjr1
dAKRD7l8+YP+fL5Fvs5kW7u/YsM8Reb4HoxcFG9i2BOzi6msPjlVhag9TZ+1N9HUjaiLgeTg5FkY
OWMc0NyEMxSAxw/qH7uHFsgpgt11xutQetq8xSbNlsmOXwOlt03nWifPz4u9i1OGfS+XO20iJxQo
3UgGdo7xYAcHpIIbTjILKoJ2oRljsuq7JZJ0mktEr9jtLUVGnKMjwuj11A+n//zXPnaQb5UZzUFe
ul0NdgVb4q0I6eS3DjSuLEEra+ahPrVTTymsYTQxhFMnoIPtBpL/TDMxCk5eY1rb/xlP+O0xaMMK
7fL7oJ8N9O9jfhyMQr8jSqW/3fnPFTrfe4Y9atUjoH9XTUR/mDCpw98fDs3Mgaq6NxyFe8EonYNR
2vftMM2HOJA+CIXUAGb+v//IPKMFSeOXWzhn//qJv/+KTYdxM2HWmEew8Uyoz77VD9dpAevD2eOO
Y207/P3JkCP8/48z/ylVqqbnqf755z9gF5cIMh5/4rQq/zWZ3CXk9/+dZr7+Vfy01X//ip9fnfrn
Pyz/Lyu0LbyIpIgGJJAT0jv+LJ8J/qJn4jOGs20/MH3f/T9R5pbzlynIa6a14bvs/ksyekeLM+H7
/fWfkcnEm5vCDG0StP/938iJj3+q/5Wv3f2Xj/9H2RdEQJaq++c/fCsU/1fkrXAsyxYW4D8Sk0MO
us4SHf0vIcJm4kvdTET8UW8bINjgs0ucHJgzOWHkmGch3GBHnYt+y2DiOcrHXYl9AiDGNnd1sgZl
/2XFwZfVVGeIOZtIzdF6iP1i49a088lLPjaEHwIKwSA4U2Vy8vwpqvi5pyBjv01oSIZML5VN86ZN
eTtdMpHqQT5VIpxPqmu38eiwkyfNu+nCa5p8aDNd/FTY+Nmk467nwq3vHYcY8wihK7SYXa3ij2bA
rZqKiHIuPiS1i72jfrQ8uu7IOdDYGj+9UT2HQ5bDgxIbE8j/KpoxBTNXhCE9fdZ58wFlp1jB+Cj2
fW1uXJrUW4H5h0ZtiSAjPeRz8d5E5QEHBBLTmhnX0CwEixQdsUPduLRdgimoV/WYywPxMCuh/BPa
q93gHts+1+vIs2D7VHTKIYVcUvHe5zP+0dq1oROJrR4KXvbm7+yckwRjjTgqRxQCYttoTpE9/arW
SQzeXtKdXRsFKK+ghkWX4cy2VOyxUxDBhZww9sGpWR5WZBuetKzU0yyKBxfqJ6sW87AWjb4gAM60
rAedzT/wL8KDIaNd++I01XNJlnVVncgCxjkfgN2usmeZim8Szp7HQD/iJ3k1XBJ8iE9TTJXjvYKv
DTDs3AZW9a5H9zj1OCvauYf/jTltgw8HEBtgx4Q2pSTEhjMaIo+kM3e1RnFnD8/Im9ML8+RdZg0w
Sp2awcOSxggnYYAt/xDSiHNSDJ2u3d3ikOhvJdwV0r/f8YyUzcDR5BnGryKMoa0PqXPhSmFcQmTD
gA8K6IdK/74jxlfvireUcLm10ToVuA7z3is/JwdyaTl1fwya3ASXcR9mtpx6XGtnsteYIqIVFoKJ
aBXSut6SUuKEGvn1M8L16oTh/VjiMXVzaAl9fW+lCefjKDhbXmLvKqL8NgjpjxXj1ZWTmUwH7ewY
2S5FQ4B1PNbqYmu4OVn7rBeazTyIu3kiz7ix1kFSUDjy7SGkbIyweAzqGPpV+YtI5eMY060S2xJ3
lNvVRzcZ14CWXuaYgS3pkmvlt1+1UueiR1royEPtOI8u4RGr6pQuz/sgqmpppxMQ5ewY9cKKcP21
l2YIIzvT29KFYmgqF0/utk4XfzXjpI3YDZ6XHXVkXJsUV8aks43vwHOFOsXsoO25Jp19SCdLHSsj
u9GnhhbX0pYUSbvLVG5xihrkupiJfW8L46tysxcEIkefrX7hWd436GLWTsQ6EbmokmL6CzVJyO52
CK15DZUb4YrL4ZTKLp3UE3zcdAUvBQs3ctUIGcOa+8V9zy8iq/fDiMZvMCCd5mAhSAg5uVg+9gmU
/r2uNlmF1jJQN2EEJQFC8pAVmJqVDYBPM10e2rzb8AbZRzsnZ91mqAB3b1Pmz5WO9xlQq5XRJCdY
WuekUfiHB+eYg/NMhf2DHn3hemJ5Ghv8sHUYsoDyOxJahJu0RC3P0zlUCaSbSeE6dRDefQRd9QD9
7k5lvfnY2Ya5Yx7w3UTDg117BByaTnACjeVirkvHEwqbfjW/9RbrVK3Gc1C3Z079AvgtpVs1XA17
gvY1DRuft/gEDONOeoIgRWayKJDu4ja1ty5Emn2deMyUU27mWEC8NaC4bCtTgwYnKAs9Yms/WU4v
mJAY9OPd8SQXp7qb1JiBV43On60GdIzquG5OjH/eAiy7pWsMNq/GBly7N6DH7X2Xmw3iw1PVtAQI
oN6hF411xRLpCYPdo+mgK6wqy1sxqMx3Tt1UR87dhxS4K+scLV/wNwY+Yjc8cBru76qiK3eYLoZb
2T3pJEw30DF9KszUO3omJshCjOa+mnEuRrxFad0qQE/K+ZSzfM0HmyiKCNGFi/zPmBAAfCd5lX84
bfPiJfBOxhFrVpBVe5TCvNkEc6NOar5cYmtvUd77V8ksmwNgnD/ILHxt9haHol03Jv7BGgPiL/1X
06g/ffayrW+2Z2eug40UMtkhNSgehqXRjuYtOZQ0DjekyoGcsMrf5Aq/Th02ETMo1d6ZqFYXjJgL
oFMv5KsFY8UA0l/7ZvPuMC7urRlMUmwixeoe8dHgBm3W2g0ZbsMuXpWjxmjXE0fE6G4l3I5jfrhn
lvccl5jlOvcx1yRVuK3IWBn9tya5K9oXSX+TTJbulfkt1gDxI+ZQbvwI+xPERwNDbdy50AGWTS7r
tozR4eba48GzgV+HHBXjLGUPK+LHcpQ7L7N+oytYvuCPW1uPHmPufaX8P/ghHrN2ibwsNNTZ5BhO
6R8VYDvWaU07uJ0vI69c1IFKL8qjIQVU1LlAy5mC75KsiQ0FcafKg+PbV7fMd5Y2vquEdqQnixez
zX6r8DNxkpcUR85G+/oSJD500WDjxzQDf+c6+GiN9J3CXkF9LxrcO+bBR+5pIoBaFUGIwWENF+s0
6GrPcQlbOm/RpepTwlSE8WgbZIzXKa0YYzC+oJcSGgafBEBfdRMLzGaS2GlKLkY4l1fV0rosI/h9
VfwonfRRxvI7QapRRQS0EyewszxxR/rXPdMdEdT+DqIjSA9id5vHHAZRlIxfTEOZCLrDySj8L5GE
O2mMT16BcDPy9buZAYHNhge8HuQilOEdxxqwzvOpc/v3MZLbKe++/WBgZ8Xe246Dv1JMuJOGi25J
p8f7p+o1SdurjJV5NQTxH0fROuLzbBZmD/JcdidiC7g9WNbQEY5PScPAtEu86+J791uoYlN5zR0e
QSdR5ybs2T+qX1blkavXAifFHATEEwCgF9XfjTkjO4r0vLHgL9pKAhSGg0QVX6xslXXcGPztNT6R
eOIjCYuT9RTbgcrmkv4r/irPyr/olxfld+5MT26RfjkZb56qXwJSQDdWHFOuWqiAfcS5tbFvbmNp
wtKTgHhCs+CpxXUa1DgldfIyOF22d+IMd073yjAHinuCbC9NTvlMD8sdvS3HsPfCQO+QWhMnvAEc
00LQD5h3KNEApu1pz83e5+DF3yF1hverYi/buE4Us2qsJHRbKOAIhHWDcMmS3j5DE7dqp+ldBc2p
Iq/m4JnuujRGDdq023WkHydZ7VBgVW+zmb63CM2LOKxXHnFj6yEpXpwBEGxA8ybwf9lTy2gIG1wx
8PSYdKBWffzm46Iel4hLlImfE7GIMEzbfenOD9qhiePcvEq/82oiYZJoJKL65I3k6lrKI2S6Qzg7
eemuIGU+L9m4kHJ/jksw4HvsRJc6pIYduZY7kZUvuOC+TLMGxQDzVFvVIfQoKhAosqJasfWlGuPb
zdOd9Fmv28IPtmYtZiYX04pAICZO5qhgIPUFG3HwbHnyzcj8X33W9itGyV9dUj3kJmoe8nfKnX/p
Jr8Bz2CiMTXo8BTgkXHtPea+jPYl7SAmn8YD8k5xSYeqogyeP3qE/vmEMkqJ6aFlm13HeD4DR57b
gfzMrjafwG5tkFEDZhfN1TcKulExD7WckBQhMK1dSMeMjMaz5WBLscjc0G5db1oBLKEpAmQ2y75f
Hp0EN07YzvPKwveF6vxbcY2g5jo/2jNPGtL8cQZWi/znq7ZgtpIIdxt7672vuXmIG9nDQdLhtg/y
fe9475ItcENAW7JqIcCI3LjIrjzKoXCQ3NTlPrWh15klRTwSpDkoUNtoVJ7mDRpuesqi8hOULGKe
dFp4rxwbdHHEY6O3o/03qwAgekIhNZols9NxoZlRaASy3xmcfpmijZKOrlnvkZmxq6pKb8OR98cI
BWNNE3mxata2kwr8ZQHPUJ4gjBTm9yAidTXmSxOixx1l8AwuOD06gEOrnGFBJmCttV3zIGPnOpV6
RAtF+9SoLdTVjPhUAbQGwD2+9lFcl39SD+drqnTAMofiWsbxeRIJ0EzM6rib4kenymauWgpFWV2n
gZoTqbAAjcarZfFDztTluM7lz9wZjP4ZN9OYXnpbZre3dSBJKHyPKCw3oVul27KfbI4+fAlin6kM
0zPNcpVO/aFE+cYGWt9r0v9IZB87esq6i+hga1a6GVO2XATsGQrbVZ4MgNiZOVZ5sLNJGttg/fm0
DRaQcizYW69KaQPPanZXh/3ND4MnZBivs80NEnFKOvVV+oIN3BvODf4m0Mz+pfHYgzNbABBULWUK
osUchq/sPj0N1X/qLoj9+gdwEOaupAuwqRNzPcEqOTDn3ilCzqD0FY/2EqfZ24hQPM43tIVnUAWh
dcqYULJoo+2JiWkKGg4G8AbKB75HRIAgQxca9QhUdmXTPjiqukL6IekOme46FNV7Oe9mtYTpDDVa
nhyP+GyDtmKWgLIClz+X3G7QX6MojlVN6KtIOfN0yatTw+QoPTjQwnRuJtqNit86Kjj1T4hQKBRp
ZFM/PMkl5FAh+qMzIFHzRwGqzjrqn6IBshpZCxdMO5eKdJEXkcxLX8HgXmfFSy8P7WBxtLZ9f1c5
Xb7Ok7Y/zu2Q7/LUvHQBIRvAMtat0fH44fbeWJ19DK3xWTk4/pn0PtE3wuODa2FdmROuXQvIZSA/
PTduVv4iJ+KKEzDMtoXkGFXHOlFLyK/XTrvRiP1tAJiqph2Pb9EDLfYIP+WxAYV/18rxceqmV0tr
DkUZ366W5U0HxWszJP629PD3Z8hjNkaLfq8EubtKW/k2oDyGchZ2YAvwFPXoryfCRriBExZNeZS6
u05eFp8ZlK+T1E8u5GKimplsjqfVA/g04jDYnIqAjN45i+9KYlRgLEcffSvRbkSvMkFxRVt5i8r3
oYqz5GASS0pMETkinvzEfwlr2icWIUC4bBCOGPo4ElAGmgiCvCAygE0yynJFiQ+tRGfXPdFKQXcc
Z/OmqHOfOplQbmoBcL753g0LFEsJAZZc6N6X17HOebl5bnyfJ4EYNCr0bqULhYzbda7dNF8yd3q3
W4mfrrtr8LFshOecrSgyz/GoDoBidoHOt3Fe7ibAO7izmnGTcoF8KR/CzhVwJmV4XHLFT9gmeXR5
aZr2WzeK8KY8/h06P50Pm5iwXi26mgzJhl0stk9D3J8dl4sfOAR36PcxNNotBqL6rLz8gnXoD5G+
/WbwevBXBbumztqHvLAeeuYIq+YUMExGkYqsYqleDYs76zavuFlXddbeYn/5YZFDnvGQtEuh3NnD
GX/3JRmcJdIbvzJm/Y2pP0ZkyqOYfTYjJI6OvprjcPZHRNRG2yHNDZjOBC0FjZarafTe26n7JSR8
jZngdEmjhONUWK5jNe68XPf7aqQqUJleEnXJPjPdL8xapw59c95kv2sje1RDpjF7mqccVWoHn31V
eb1m/yh/2WvlkRrbeflDr4dDbrMOQ4fZk+xu73hT+Tza0b0V7kwn/RHa6vZe+NmOPPN9DunBHtr3
NgouM8Gn63iuX+Dtw8QLPfpdmnLBfFBEgW5ln+D5cjYDyiyrEuIkxzG9Tk5FcklNLFuIDjymWYiO
li0R9t42CwwNgKJHDxEQnzvGGEQ1uT++nA9ViBsUj1IyxYcqzsWLnA1/RTgL/RdDXoZUFQzfUvuG
UsG6ze4LAZsrjsYKcmbzKV2KG9XiBvCc6p78sZ+6sR9SSK5rGp7etu+/nYXJG8MNBc+Xm+cOPotV
jhtjrhipxNo/RQ0cEeIemcF7itqkEfYhI01gNhjhzHN4jtp0eJFp1h+wRbGohI6zgylDCt7YLo8W
yw88hF91AXmNGxBBw6AgpmF8BFeXH9zOh3GLdzCr+xt7Jw4d24zufQTa91YzX6VQGy2MBLhNfyTw
wjrqjqSL3oL6YXnxARg6O6jNgcybYcmSRZaMrnyYCiAdSMru2b1yoE8wXyniKFdiBGOFB2ANF6uV
mTi8UCVCaGTGNaZfvje/A6Etdjiez3Xvg5IQ6Z+gDe+cDO9jg9sO9MJ7WBD+FyFYPNhFdF+4Quxn
8CU0YygkS+kp3Ec/yIdRAZOkwRbBu9jn5lZElYv5Hu0zphq8nwWnksKWTF0J3I5TtWUJekxIGl0h
oTHWU2DDpehKWqUAMJeAo2hxpGjnoEsLpC+S/mLiRJ01I0GL54Ih+6owNU7/uvms/AdZd7vMNsQu
jrorSohgPSpEEsDV6bjb4jQmGCQTQLpTj7mq6X3ar93EFLQqWP8Gl0Jl4keMveCJ0yFoVHj6mM3h
HeYoENWY3vuRvEZWuo3n4jiFGYPQsb4G5Y7EjXJVIhbynPp3a5YHi+5RRrZvkeMzLPV7NVbHJsWV
i8CarCqS8ZDqZRMaPVJ9UGhUBvx7BsEKKNXST+m3aW29hXgNo0b+ltSyp8UHH2O/4ZzNaRyqyCpT
WKzSyNyZ+BU86ig7DqCKhU16wrxO76Cy8OXgvTAinzTEvLtNM+ExwtUu2DmYClm/dp2yvxYGB0IZ
Ubfzf5svajQQHSxJxNPFRFu/7lyuVNLcpppeXpBUd2ZanJwJFoefj2T0eTXvQJW8AM6JPkqYE0Hv
clwrml2wMCFDl0bEPKSfmdFWu8wZ71ycONtKK7owNG/MAIOW1nAciqexW3jMZvYSlLGxLZ2wualR
nVnjVhSIwwFLwxX5zLhqGvVslsaEqp2Pxsl/nTyL8sAiJUFMyA8FHhnVfXl98cdBOHHM4ouwyndu
Ug/mcR1z7NhXaXwMnfEw+B55IxN+tsrfGzhY9mWPh6OiOKE0xbUHPymUzynm211nUozZGptH19y8
hONaDBCcUc66ITzW8turn4AQY6WdG/cA2Dre5IZxzMKWrRcJ/bnIJk7e0tlUsr4ozx32ppV6a+/s
t+VvWlOcEVyxmxDm01QMU/Iqc8VO6FwTt9WkVGCqkQXolIYf3BTUG4pXKgk19EDHdzeDIT512OGC
T3ix4BiaRAjZEFYd7DVdgYswTAoDzz1CtlHdu/TmEBoPgD6ajx6jOTin+qt0wOYaSnzW3mKMTLF6
IXDcNok9ITrEmVaC+B8z1rGeHm9tG+13aM9bUFuPWI7jfVUqpj/491daZ2eI2b85G3mrYIb+M7CH
etSjKGEeMpvK3xhy5wkZ8jolRZMmAK7ytuqfexzdIpa/s7HIdlwzOn32cKqKQzZQyHuBif66i/0n
v5A3V0l0nVKSwWEg0o4kWTYmkhGvcckvm1Co+h6KRjdY8PjGmxgtTYHfnDMv/h0PX1z/9twjrrY5
yW26FvRX4QJaJb+0fSVE4t6AMHSWizB10LQMfHTOtSe6TeksGuduuPVpWR6DybpBhgs4BFJEBChy
67Yx1kbVvfHo0ENvvZ7sPeUQ950BXndysY1rtlV0XGvjIOuF4jpzyCE9ibjvkkOryvXPEMXgRhOE
nHrX9cVpqoPsxAQopRWsnPUUjveWeJlYGnPc+0G5BKHAboQ8ULBB5TRzuzDOt65euhezvYvLZtr7
DPVCUwyndjCfRzuX67QltC2C3BD1DoInfjZKBbBYCQ4x8DTiMiUOyF2ecR0n92pq793UTS8QWF45
TqZrJlpAHAnz4HcDUJOWOIzGG+3pmu8xLSCOQJ9tScsRKcPR7dlQQ952cHHLlqbolQ7o5KfK/N2i
n9oRTLyvNCwAP8UOh+jxQp36u3CnZO/Z4Q94irPP3cTYRDsQRDuzr3nB68UTiQftHbRV0OWkveCh
YfI6IHvD6EfHpD32XtNv7IwXXMG5bRzkw6AlwhUUQRRwoCR3QeCBSLM2Rcdils/6JYLos9ILBiXI
uuHQTEPHYVvO6/xV2hnoGd6/VSTcNz9gPpJmIwhOyAH7PzaYDoRBkbH2cSqt+4OdC9rhCISwBj44
LfBGukXrdsDErWf3M+3pITiJO2KrZSGbUX0HwqpXpuAfh/waP5w+0PEcq85NTgGrma5c861hCUBb
4Zg4egfa54fW+DY8GE3Y8JODxM+xNSYianoPG5RgmDsTibFzBvpUJYmnG3fJWTK91CE7qb5Dz0Gg
TfGhO4jWcwXkqWQrDOAvTB5/j3Hvh6MHg8IMA34DmWVT06Uke2e4CZtuY1nTdc0l/hhEuJQJWfWm
o5qk0hFZmhXAtQsftBHYB38iiVrM90lqsY1gSdpJypF1Xo3YUgwONHa1zOUw+azgbRC1KwzSqVmw
yj6sNxqArOif8JCSZ5a+OZEGQNNyRby43I5uv0VsySwP9vo5yNR+qCK6EGl2F4gQ81Wiiq0wU2Pj
unQ1AhuruPKqozW2Cc4a94a6cGUTH0EaqKTHyyQpiQ0sD0a0KwrVkO6imFu2f6CffiZZztUY4cyV
jZXexQI13OIxE6hxuqJkTW1xkruB/p2a+QPiamSh6BlxvopzrNkiZdbvG894mooQ6OQydW95kg+c
hvbStXYdindCTmh1e2PLFLMPTRRuEQ7PkGIgMCoUvjq4ePf0KG5SzOQHDcbF94t+L/zB2laAmTuz
PRZ9Ei/H72McDhcqpe7AaW8JfzDeB9e9jzMGlTMoOFLmQCXMmMxsV/wHT+exHDuObdEvYgRBA5DT
9FZK+ZQmDOmqRO8NSH79W+zBG3RFRXe16iqTBI7Ze2267FTTOo34+nUuXwstXqKZPsqgeOczhqwU
4bIryjeGuRkgbOZHJAjjCj2CKG7Y7KGHndP8nVtG8e/qYZ31DDcJbfwt8UruogB5L5aNFb8DsD9y
jo5BeMpTVGVD4aCbhU8JCfzfXCyqN2WRryxnqlidY3novfzgNQOC+s9EI7GE1XE18qPSfbzAK6at
F9FzpN0ZjBRAv5ZEAb+N4Gvb6W1oZ80gFLR6IHCFanEYSfBdUUzjdBHTe2LGBAaSdbApiRUFJsLa
iPX5qbbxsHraB0bXDwcp7q0aQ1xqS8Xdnwc3wdvejulh8vv74O+6it9oiJW57qg7o75x903kvxOH
/Z/MCwMjXQVeURUnk2mmJuuVk7s8pw1XNbPDe9K/EN3gHioMjkqRFcz3wkyuro5RlbPfZd0PrMVV
zLtsspzX0lgI5jnjQ3JB4aEhlNmbTOb4ZomExThKhhUaYl2J/MC4FFIj2R3kad8MV/PVRQ1txVfg
qJeJuEjHjY/x8FgKqpQChxRBnWJqTn1rnZikYwc5ZYqdXMGPnwbNM0GpSFCKjNWX09DQ+juZn9it
KZJ+VwjNLrG16DbYfDL2QUZn3NMACpCU890qIAfb5ZEgoGf2zjiJYv1mzc49kjwtIZU0TJ1rPbnc
Kf2/XM8/JfUakyznta+bcIuD5G/Msx1EjcsyZW179eBUv3XgxfRG+uT7bF0Y9Xww3QRohNG5hNgd
WNkDbiTk3dN8ZvfC+06lkQ33wcQDO2RPyxeDiXrD7P+bquYJ3cixH7vDsrZEdctrnU+nPvJvDOPX
/sJKToj0kZm6NPCX7LxDPZsQRNaP70I8N6gY5DvKjJpFd2lz1GOmHq9uNDzLsHyLO3UpYv1se0d0
H8Czy/aZYm8bRT30A7965tr6izXhrllnvQCrLjFaAQELp1cmETBMo7kkS9d5SLEw+O6DxyEmTAQg
e7ZaKWatvqQRiF6Zz/RrK0wXkvKGc5vxBDk4CRiFTQ15ahWRPE1v1f/QCA2XLvO3LAhuBSGH7Zj8
uODv6bgBxUOFLwFTi4zBshoN0rMCKpD0Zao5xwwXXaOvqXlIOwWaDhm0H6W/7CG/YKwxl1anpmaD
Ykd0oJ484h7ezhGk0y5o400NJF+5//TkPjeZgWfAlRw3tJy7Bkto7HLgE0loSR6zROY3G3bPnJpI
jTr/HuXze+wah8gav2KYDS1uXYoYItPEgh2aMFeC8AakE2PzsFBLmw0mI9IUuP+zL37wVzk5d7QX
VNbdg626mzkx426d7GEx+5hW/AMVhNz5xwGJ+MZSNg13v3dC/cds7ZWXj8UbMU+Dr49o8e+kptxw
JAgzmjiRmTYGf21kmGs08+d68h4jGT9bDh9Lg6MYZ1GCpZsUCHBAq9pL/2LHPDbZc+RQd4Z9/tUh
HcmG6LP2sscmtNdDL3fCiMg9hQS8M+Zo0UVjtRNcNF2ZEQFI78FskoUI/y16hm5hOleNuy4TNl9h
5V4sDxlt62gcmU6zJeVstXwijrqPVvbdwvDxJ4g6jbSIARqwwg5IEUhaQDTDO2nCFDWy/CnjhGcr
Z3ITWL+oLY2cnxdKe088c4/8jDq8z/AixvRj1Fhbi0keME+/wcbORSIGI8SnML2RCv8qcFlTnCiW
q7a5JuhpU8zYzn2mHlbi34SdDVv4MJeuzD8S2eyRAQN8no0b5fgGbSDRX5GL57DjaBqDz6id3wYG
dexdwRYP1V9jd0fOunMcuTQSZrOuguCWgmlHHk41koVch6rgxxv/6mupyl3T5WC2Ae2w+x/TlQV/
EIFG8VhOgrDzvr14TvVluZBe5Oz9YgHfmyaZQQR6U0JgkG2X2R3p4gQE/vmN/xg66VHU/WNvjOXW
nMU7KAUyum1cNKAx2GdQanV2DW8gDR6AS72WsmgfM2s6Em/Xfc4AZ1OvufGVsPrIa4qWZQjhwk+g
VrpG7WKhqimS6+Yr4eccuolNSlf471y6UCnmFwIXmR7Cotr2D4WMrQu9PFsR8lVJO2NkNo9XfD1M
U4J7oTDIedr89vX0kMR1jIgavbBRxuahGgl/RPMDjqTv0E+F56b1ppXKvGwrxIzwNtkRbiz3zBLM
dRYUjxVkhkN7zetBsMZDwpF5B2+ZrY/1L9PVYdPqide1iX8g2bLSxtaQa7B0/HnXImfoDuPo7mIe
Uz3iqMyKUCN9z/N0GU0DJXUYe2tFSEBIBAHRDt1KYu5dldicJ5MCupt+YDq5pBCY/0IfuLZH8uAu
UPI1bzBCRL1AFgZ3JAJMT+Xcrl4HCwRRUxxrZz4WTGw8N30p5jg6GnV1Ra2D1dCKGPlC2CZq0/OL
EjWCJLCtcB9VjuEiRDaycmT3bbeUORGENCzR8xHtWkP0OgZV71qGNdQ7tq4bIj7RODoEHjPOHOPY
2wKKp9ebri6D4nXezRasmO7CYCfwOCmMNH8K9ZLxHWFGjw3rXxWVvyl7nATvKjQtXqfSXTux9V2T
lECbk77GZgm+FsuCSJtXl2CavE+/GihLvEH+t8d7LbAm7YbW/csyIn1k/WGW5htmotNYIKWMESJc
0BNQoRnhm5+UL05hLBIi3n/HSSa2l/YPcLAbd9ybTSvDZQvtgdibjQdQaRXbqt/5XbLhZF9ERyGb
Cvvcd1QVjXtz1i1vI0elZWBmmABZKBxPcYIKNCWNCxcWBm43Yi/s+AafK0vLSG8jN3jSpVqnXC1h
0Dc7gfGVUC88Azkq8gqmFlo4JigIrmwcUDWBy+swNo+zaf6wQfyJ5yWYSpjh2Y2j90Jm5JXLqdi5
LBTw2dXi2or2YIbdj5jaeT97miQE8k6FOSfvihk36/I1WUZwKYFmou19w7pCkBuOF+PIqwEBglCc
pv6sJuIO/pf3V5rc5rRIFYHEG3xZz1kRwQXzrd+iUNYp7ybrVBmR2OID+k0MvESk4+69PvwPaH4D
K63/M2P5YM+x2jk+pkxVsOYNLUSlCGnQDiVn4sT5mrEseCbxMQ1cvcx0yk3lm3tpG9khZ3DEZBmv
a+xBLvMotZa/lGousAdMiGLka8d8qGSCssuciRtwqvNj0ju3hgXzOq7xR5o18d95eCS36GMWHtLD
VJSrhg44GSoLKJx1l14Lw9A+h50XXglFtK+imkGKKVw5biMec3xoNSspQ659zEogQtaIeyYYs94/
NitvAnvgBn9kHBneFc6Rf52a2b+aTf7UxkYFqQRLEXfqIfJG42R05hHuksYdS2Dl1C6AjEwceKCB
T2XtX+PNNyvA6FU/q6Z6q5lZr3ML/ErzNngpiAOyWhxn+ioFfuNGkY5D2im5XPrH6uyJZwdaEQFy
Ho9mdyEWLQ3V3Y39W5D0G8bzJxuTXN5217gArIQsFK3SarQB+cfpvzmSdz6FS23KH8SEJ5u+m+bw
x2uJNMisbidnM9r42vgjFLPeJMgH9YjEMNSzv22XUFqrY6eJxcWSinEuf4kM9883xa+xoAxSQgd5
2KrPNCEYN/HkT4Whw9fgTUlfevP64ADiEdshCw6vVB7vPJ7PweyO6VR9hNQ8hUWbNGQInlqA6RlO
R/anUZm4O4D0UhnvQS/t69NgJ08tSvWwF/wRwAKhl6OkqJzfmtxx1v5FsRtk+9oE85NIepazmnlK
ZVCVZMNrDV9nNkpuEfKK177FBA4Kf50lL71CKiQZM/fJ0WA4ukr49WJfX0lEa1YgVp8IcT+FtXoQ
uCPFtvHHs6Mo5gWJIfijQ0j8KF+DCBNHAe93ID2qgE6L20MhKKd3t/H1hhBsrdeU8oyk32AZKdxR
0yNxPM6SWCyCWc61y4bwvS7mt0guQ9aW9Wkl/OdKtc+YUk+9HT8g1HzsyWTkAQmews66m0ubWs0D
AXBBuo4DNrAZwLTAbz5Cz7iOfvcG51IjlrcJ6kmCJ0v2b5EH2qjAoSS7BFMvVARt/ATE2SOWLNce
CrBD64Nfy5qveBh3DvvVCQV1GHP4JRSZna95fWgggJvAIgleXNkSKZwdFAUE1Ll7FljbBoZM7ueX
IKUjT/AowPDsKWnmdUa64xSwt3EUjX2PQG8bu3BpJoR1oF9X8OXxeWXiXo/ngRKrb5J7vMizS9gm
/ZPlaxKLTHb8NWvBvDrmiX6McX6Ho/XkhsYbcyl5GnNyKqHC2F3HcAGe1BboiCKLjF+N+Wcb//M0
i04FaIHEHkCojgFgavAJSyr8PyepcKH5vwj/k6uJ5TLOPHhmrFKqgjNeTr9RZnEkRu0hbpqTfepj
2DnwIMd1VuVszggnNXv9JolyXDNc/DINVuP2ybaCOz6PvxBFDZKBcykx91ssnVpwIOtgaE5t5FUH
YyKMzwyNz7h97Xvr1vneokcn85jnnskRc1dz4pChf6PsyF1gr9xV8IDtI74NuTWYE5KJ0tyc1BKs
dtPzMGVXm5RuQhXChw4GDoh58ur4eoCJrCyIpVuMrPU2bACrO9nZDEiBSnPFcwiBbhWZJegZaft7
15HMxwJ0hSUr8Rix/amQtM5Ib/F8sRcKCIvx/I9GJH9p8DWZRPwWEphJ5Jp/bvRnZS67pMFZE++M
9US1X2A26Ywr+F58V4+zB+Q4ydpb+ZuwgLoMzUMd9gSMuNOdiGog86PzY1oMx0tZYt9wnsG+Pfs1
+Yp54px17hZLfjQvBVsrkicmf6dj4LSVUjy4OYCSNidTG7wb+dsBWQtDRkZCTfs7lIwBuGT0FkA0
btPYtcDSdH+UfAjT0n7eBVVG/C9kmNh2D1lWq2PbMwjRpb0eQx6zUHTJXgUfJhF9B7vtJbqRcZfP
IJXAHyBg9kNcMoxlzI4/eh+cLMzBqKKggqkFle7AK+5LzMVebxjnqInKdVd0l0gABQvzwN3g2Hu1
yQph/J2QW4+CbE+yRMTkElCtGygc1NW04a388kJ3L92AQSlta0hq45aYoOJaiPSDhC7YfLH+8wYB
+UPIFV04fuWOqbAHyTGdO4KJACQf/of1zk0PA0N90zmZPDOQ1X1UlBvMG3DK+wafphOfCsb+A+3F
Go6H5kAB0OAN6lmjA/TZ8Tse8LTCiAjDmsAukkonGI9FCbwgOVrsIjPIeLkBbk3XhywkaMzI97Pq
fged1JuuF1+ho38gditmHh0SFovJH0MX2+h+UNM/dlV4kZn9nfbuuB2RAK0JZqGaNfHmkUMA+wVm
Y/ObS/vuEQFZTMJB99ggNndv0+Bv6Id6Yk4xCVvY/Nv5A2wa1kOkF31DQnjMKD+J6Kt1+u46ENCc
qnkrQB5By6DTYsJ3spviJW/aiB0Q1tE++uTzJSzPgz75v38wkShJQwyx3mITarCHLwbMgLYZcBKj
rEMuFPkp03wyvZlgmEdr6NnNUqSRFm15G88UD0iRcz735qgbH6Rx7Z1zFeREJk1fxBYi7zO9ExLN
VVbD7azQ4a2awjsnVjvu3TdE0j3yoU+VMjGuxnqnLz6xZpdUQa8YK2jD2qKHE5HvbRAxbKPWAVM3
ABha8inAr61qo+dPGPkfYxFsuxScRxfIq9Jdt28sgC2p++b0XXhwI7A1ON82aGtxkkuDOtqgx41d
l/lZ7dNDojyMc4BJo2t8iYooLpvZ/Lq36zPI5+c0buJLGUb/IRz5Lkv73vuSGd8KJ0Z4BUbyOqZF
t2Psje0eHzCcV85sHhAw7aSbtPcGdCvhEAE+IW8DFPdHFygcVTV94ELDAAJXdluZDABEhK0nFqyt
yE9FEBSRBYO6yxxcumrHnWBbRmC2uuE2B9lzA4N302YYxADVwsnpkTXoGtQEdpNqa6NsI+43vJTF
wB+W+UPDD8UYbm7wL2J5rqcLqsq1NuL50PAJQvufDp1Cbq8Rn6C/0mqJvH/uK0ZYnxIA68XJ2eHX
Br+641rfjjXdiZFTrEaIVbImOk3FWonZH6spf1GCcRAgUWIKlmTmKuvUCuerontSGAZcQiLDtOWg
7DZGmuizDS6E2MV0i+juv6QNTxYwjqMsPiPcaw9gCB/6InmwGu3ufeLG+SOU4ij+wlJcUbTz/Jpa
PNWhapi3VfwHehlGdbWye64/LSLE5+Oy/2zS5NYVigEgCoyyevJ64M1j2T3PZXnt5UJ8M8s9M//u
WLDT78A7JftmMN7t1n6P55oYmNDbGtGwrby52EqpIafNcbunL4ACHTU3XGnBxhi8c5GDA4pQAmbP
qLblOt95hYFvvxL08AxmGqxUMSpEmUCNbbkbp3VWjG+lY3c77o2P6eyq/Jf4pGnFprzY+KaEXhQ4
Mf68eCP7PEJBR18Zyhh5T1CstEt6Izy2ZymvTVldqgLzI0c3/UHPw0JwkbsSZYNtkJ9GVh3ONvbs
iLaCVTo4PGQSC0Fk1hODwtpelwwlKw5HxBEMuHlj0eI/NoGajoR+PCeq33KZfpk9dIFhWILYWLk1
fXCFknjLJ5hernyXSf/lMqVnad7fBg/qMIUjUeqrUWG8FGP1qHqxBTZH9K0RZHBYox/l1AfEkQrg
OEkW9eDd7XSkqCxehANyQIzeS11kuDR1umlrUolEEX1Vfhnu8sx51lF2Mobyt9DeS+OTQC7ckwHB
bwND5t5PSNASiELS6M5a63HjG4w0SgZsPtFgiA8IVW2TnyF0F9WguXRQYC1C6l/impDBtMcp5AZJ
vCKBXN9X8HWCsyFHqBFs9VeR49wS3J1cTFAGFAIhCLarEgADbBWWmD5bJDiNm4KskTWDGQRfxeig
LPuWlKWYAtJ8U4OyjFIuGtUY/9UAVPaWkjxV8A0cG/lxFhsPVhUwTUTltA5Z020jUR7n0HsZSPXi
5Oh+5cggzU2sjZcju8bq4u7zKX+F+7wPa/JeymrYDkwXi07MG8xJcHwUBiGOu3wH4v7T0HPMFvxP
6OpPWSBy9EvvucSmBTPIy847iAEtMHBoCX8ieezmPXc326vkMdZ63gf+eNW2s01ryN9ZpCFSU0Wk
wGbWmbIuyOHd1SJ41HXzLXPvu4oC9NFB8mbxbuQ8y8xnKby7PEPBJB9MW7drr7JQVXD4BD6XIk1j
GhNnCgk0a4L/nD5/UAnQPL/nGyRzQyM78O1kn/rB9MA0EO8mmuNt4ac7BNlHfI4pGyR2+v7kqV3J
5njOQWeRe/4slSq3y9pqA2X/RQ0YJkHK/zi86TtAdw99g2ZJzObXhNZ8A4OKnVd5pu/9Ktj2D1NZ
r1yxtJCjc4p78e0xibqWqCS1HY6sCo1NQM6Dif7F72MH2ZVJEkmdXRHGxZCesmlNbCzd/KJcTjzA
89ZYrhU7Hi+w7qLq3jwBKCFk/b0K5w8MTw/VMPH3oL3WsuUCmCu4FA1h6msn8R5zMfh8z0QriQnd
hsVAzlteAMgv+8JGrT07DJyYq2MKWYFAwNgocJrZMEPX2lMbl9ILCTXbaxdxvONDX0E9a92McP4X
pB6gnyKo92k8bZ1Ww8KPoX/mjByiBd5dGUvnnpNDoE29HwNIfoZJFWOuR11DMSIRAeGDgJ0VWs/i
Kak5R5COk0LRb/sOyrdCXI4aA9FNdBmWSPBChxTsfbdfA3NE/zGP307p3bUICHAiRJVgVobM2mPb
2RFPZznblvxwPlWc3QoCi2ZzA3DWr7EfMYxv0+KBeeB90oNJE9tdK5gMvL0jElFCCOK0OQHolhix
alqUxHxJ48scgMfvhdEiYlNMHBDFrQMv/A9M4mX0SJ1xKEl2NBusZ5+qIrs5Xou5A6QVZ8tDi3YX
MQB9lkqOkT/5kAjN8+xqvdMlQPN8DKat7U4GNtXoGCS8cH7spzRKEEP6enqswDgnhyBU8FPj0V1X
1tw/oLW/QpiojmbSsOSPGntX9tZ/cz3JUziwSQlIw97MtTqwTd/i3zP3dR6yiMTajSvlbleud/bQ
+JCUHfikY/gUJOG40cy80P7YlAZYOyFAcWLhsKXujvddb6EuTj4GE5S7RUTViv1bHsR3CSNnPXPP
MDV77jBZ5yPD67hY4mBnrPg2mz76dM87Crf7HIhbY9fbEjeqvrtWvdOL+8yli78akwSea2edO06D
1sK5BkBbZVETPabjfSHNY4m5hMmr4+xF02zakadkSvW1rjCtTOlwG4zZ3baGIQ455MY9vK3HQgY2
A2H6Y24TcvHAnaCMEZsOtBk603rb8Amgk31ITDiHs+bNSa3ZBYztHQeX+W+HhH/DMBDfD+CMDWhi
fCGakME0R3GBUKAYCB2Oa8HpIDumG+HJmZxLwq6uCTTKdYZu2+j/IVou1KBAuNERUvx/Q1ShUEZc
lRlIgnU0R2eaW+6TnFghMdvvZUq+3CC5VUgf5A2e5aVNXAK3FARBp/iTjJIRU+avlf3pQLBfjzVs
zNBhtZ9DojvVgsoQas/a8VW+Bn34G071rhGLp6Jr/Z2YUVDNSpEhXztqj8aM33VmMWQGvNmp7yUY
2cCEs3lpN4And2ao33sHRqSwsvRIXjbRJ3mLEqBzb3KQ025I/H8GrvCtIRBGTFHioobNfqoGR5uh
QJhBnN5FHdy5SSOTczzH3LeoOAKCprZhvQDfGm94Af92+suHgjucf0qVSI2QaP3UTrX16ldL9VBd
IJRTKZdfqZ7+kL0zgIPsxwC/Gx/kBP6SPD8evDiD+Srcz7DPfucI831RiK+6TDZeSihUZnLrkmyR
dmh1IKFdhRaPpvNcIPLclB0hfGFp7aYwdrcumTCO2NcmVVjgRN+eXf+khhdudYMqfZYnKF+P8ImX
bKvC3aIZD1cWwbPrypZfRaZIvyzO5VgXJ9eZDsIgNIrx9bBN9SxpQO1223sIXjr33YeFsZVlbWw1
QohkTtI9ooIKkXDw6MfGaSQ1favm/u4l7GBSAwlzhfrjo3NHJIaugW9/5m1r1cXvUESLGWGijPNf
GbbPTIPRo6R8b5rpR2hWSKwuaQgIIVXWuTLSV1Svd8BVCMiIB2YUyoCwpFshW8CiYTGrDViZRGMZ
5tOm8YZgIe162Ec2CxpXEVVl8e/UcXU3B672Mat2ywfVcdjQfL+543AuQsAe/J/ItjKFWs8ufMcq
ElgTXP3a9Ba0j5ZiG8f02hvxcIg2Jus1WFHgYdYEwkJyrKXXWDzkmve834+d/6/0618l0OTVdh5w
6JCe5wbkBEufFj94LVSRX/R8nuHVruywf65F9o6ygHmpcI/FgvBJUJSoVBhnZcUvhZOvJ26uXhAd
NGjvDHdgzfroJOspZbICPy1R8hr4R0HGMOmZ4RJ2ca496kUybWkc0uKLINjfNkHxmncDQPoeLdUU
zi/z6GCbDXIPosGuqcLiNON7Wun0K6wQWmbcgmmTvPlOflY1Qhxgf9zzHutYNBUUXmC0G2FC4qAp
2cxNfjVpfchXGEVTnYsUVVfkIY/3Ubc0wIwbDyYlSnLAfdW+TPAM2zKe12MD7F/VvxYhUJsRaxMn
WbqflGseVFy26zoK2jVkreIUL9SkjCg90gomiPkxgY0z2/cO7aJX2vMu1NeB8HF2n9XBEaN7oL16
sbIBTGmxrLyYTOjwT0osva3FF5r38r0wiauaRpiaZgB3l6FhukWcjUs5ErteJ5CjecIdY7pJTDip
wch+lO8UrtjK3HflVw7tLPPHgV1/hFqFjapHVpeonYe+xn8vJ6IYYhhSECN3eTEn+9C0+B0xFQKc
Ze7qE7axtvTRq+R7EmVPLvlbPDmFZV4ydeIEwdxbnUJmSS9h1+C3TDFj9GP9qES6sBcvfGa7pkYl
YMYJc8ABmqBCbG8QWSOWTV04DV/FABcycDI+IgRHVvpmo5JGZbbXg8YfHM9szDObYyo3H/tOKlTS
/htvbvzidBJ0YT/jP8OMFE4R6EZfvOZs59aBH/20AiVP/hamGE1MWIwgz8HdZeo6+O6PHzEBSTdK
jbfcyX5QR60yUf+FeYSyQ44vovJPuoV/g2aSMhzKQ4kHfj2mHLa5jaU6AB5WxzHqaNRgGtIvDDP7
kGNhRKmuYZZBlGtQoyOuZy8GHi+xLALf5fTeBfGfWzjvcGgudlJ67L5nMtADuZvJhI2ccDgbJHJN
ETbiqftmnKEf22oWByKNVya/wC2i6IQCQFhTE/4v12TTKd882N6TtBKmUan5N47q0BDAujZILl81
ib7XrU+4btc8MS/wEEACv53M7BDb/qb2Oroyc7qQ2HwsAzNcFw1789aDSS9GscevSAvAvbESeeY/
cF36GyMnqqrMnUeVcBKWDPzhG54rE65dO+xSOTZHgISbJCK0tMlte+MI0lwbFJ1tS7eTUrbGSDFq
VCwgM7gI+lyy/B45OTnnOkxWa4ep9SGsGU5abWSdS/encNC/QH7YKVQJp7Z2tlHgNqc43IJLsfbT
mD4uI9TcbYHaT41zRralJ03EwzhDMGUNo7ixV45G3RBWYfiCxRjZkCnSz4gpUWWKq58kDA8RVjqO
xVhXV7fK994zMVDQR8dx1i8M8Za805bgnXdl2G91lmMC+Iuh/rdL409C6TFfrNulBE2rTsSUbI3W
uvFVf08prF8JTKUeoNfUfobIv/ZBfTj9vvCTnykk/bVAzkDNQa/ntxgUhfZ2Bgg5hr4qOaP74X/s
WUKKaPj2Gdp1Bq9AzA/wZ8vYyNaPEKZnYFdGDTpkzLe1w9AdTWVyrC3SVZKuo6I30IWmzvQr06+6
q15ITJqfQQPZjOMhReSG5IFl9hzUU7sjBApTqmnewejesoZWsKB635nG0NKm5vHGgXO+KiPL2OLq
ircCs8mcI9Jmgb/OfUZLRCIEKOWQozTjaxKxcZ/d/fLydWO8USk8FSxCCAkOsx/up87ZpcN0Ip1j
eY8nr9PYXtlQCUBAup1vxGWX6EIYm+CQ1itrobw2Rn/O+vAN7HEIVmDCaR5x5hXewErBXNZW5hDt
ti/aHpEN82J0dgRps22NtTnxxKuKitJ02q8qjO82IxfItbvOPCynQzFHz73DN0Mc3wfcYnATXvGL
7RN0BGnciIRsqJ+mHNkh4dg0EEiHLQNWim6+qUMZEGLpE4NxdvN+l1OamFQ91P7Rc25PyOR5/IXW
L5SxMEdzzJH9uhFENwK4KVgCA8aKpn8tyFblKb2ercUWP6evYR+RNKmbuyfUBuPrgwX/ZszSt5he
OBrAj+BynflYEdMCMsFjve8i51WN/GsGnPSj0+3AsJ/JpgOg5xvkUZNXDtHmEGnW/66teTDjXzWU
b4kj/5rR+C9ZxuojBfC5NE2OwzppL+UMNJLsXlRKpYc610RUm05Xv6eP5URD8wO0oS6MR2QC7Va7
7xgojk2IhK03+Ro8+1fBdG5aiSOfaXUIZViRVrtxIvc9/CzUtIvr6j775Z5ne9lx2MbGG9rqlohu
gU/7CLT8eFc2on2yq3kvKivZKpdjtzGCS2i0j7OI6CFnNrA9zf4K+S0jzHnrWvUWsRITYw2k0qTz
c+nZV648O863parPsSLRIjUY3qTDnqCdjzxB2gTKe8v6+30YckTN1Imjj6hbnVmlfCWh2BYRgfZ8
CyN5Fuy9Q7mm9eMNr98TFocMIXDw59R3OqQt172LB0JEr9h2t5AGHUrpod4rG63cOCE6Mitgo/UT
eXqn3jCD3eAxf7CNqHv0kXxGgeDEQzakmQkepctioIcdS/AuMgwzus4F9tNB9Q5lFc2jaHtvL2wG
i7HUySnNGl48BvUdx2tmF7w5acvQXTkCpKwb30j6QyJABQK3nVJzaURzlM0br/a8W9kSyjOhb3IV
XbuqyL3u3KYETkUWu0NeF9a2/5Av7viKiatOePanlKgWMgX2FjkNiW3Xe2dIMOIvWw7F/mev69Q5
Wbl+HoWBzapsp1UJAx7RyHTJEpjCMx4hOkRA1OgEGL5i5/+xIIs7U814ugd11zFY5GDd1S1rxYQd
r58+LnU1otb/xggBiOQaFQkWszo3qESXdAuSYBepYvcWh86Xa8TQDbJTrtNDNJGT5HSKZQvRpB2X
LCi7T5N1OPt5lhVOdpx0gHhgScfq6V8oE9Dy1yyqGAAHL5VFVZ4boX+s+F5ax2TmZGLoCorhlErU
FYEDvNhc/ibTzmbZCAAqGN/GxkuwMtKv4v59MpeFEF/iQc3Mo6oMtGwFcdbyMz6HijJJxmF9ain6
lIz3zUR5/EBE2XthxOUZzFixPnU9BW2aGs7WTOzHrohnKKYx7mbnp1bGPxnU/LzSfYfrhUw9QVWG
WSoX0nsQE9upPnxsoylF9Vu/AiLhTJP8mr5XMHhPgmRfTtNTjTBhk0qbzI6kwxe5ZJ7J+dxYyJKb
EiCcW7JzMVz1Vzm0f16Fv34uPuRgHZs4YsThdcM+HpJbGLBS0zluSMe1H2hkYfGgBUNSilAZxfm9
8ip6SN8gzaIaC+QtSG+445FDJcd8Yk9WlH+WolSdbI+Pf/Cu5pzx9GOTh69grZpqvPXOPzOisVMk
B7BxZXcUdKespCQbIMvmdQnUhF05Y0x3SB6NioGgM1+cYHxJO7YqI0HKneMQSSBu1YxpvPY5VcH0
vhseicNji0Zt1G9+OGxHI3oYR3mZbbfYsQpCi5a8eFOEwBIPy1bWyBtiAkzZWXGZMVOH1N2vSWVm
l9EwmCvStFi9mQIlCd4ScgI8+zuEYsDHkywp1oOzGTVKOOgDXEV543M2Q1SpQCYUeMu2AbkRK/Cw
lMgI8mHLguWmC1j1LNnmQO9Nc9QrqLz4ncYpWdlugG+ocA4ubpX9bKmHQdMWqFLEx/9j78x2I0ey
LftFLJBGMw6vPs8uuWt+IaQIBed55tffRWU1buZtoLr7vYGCQ6qMULicpNmxc/ZeGztrf6hM+eho
yL5azzzD36/uqpJqRUt1WBVhhVKv7wpQ6vNo3y6YGlsePV4i5FeaDK+NVatjiUwyFIh0pAcFzkzS
+nEy83U0+RFWqmak6oSASYuFHpudfdX1JOEtER8WsVw8BnkPjmLQHupqeOscTHiGBq6tZaVEQSCO
ngP5nrBA5PkeYo1goq0N2oWOmwa80eo7uj2dx0AgJLfYHiukt8h13z07R9ZQAePNPd/aBbZrMWOa
8EXU5d4AXZSu7Db40/vkyWYgIhaZBFY1FsapCCPzeewSAGoY5GlqmfupAUI8zileXggPJJnqi5kP
zmNZmLegH9sXQx8Wwirlq2laRKRZ6VmL3E9A10yOZAubsnJIlLM8RHB91IAi7vD3GumfUO93Wo4x
th1bZn+YahaTHDhg1wSbbxN6h4NtJysUGOJZjcZLXybGsMyshqoQGM49gjiwp81Mp7LZuWY3rH2N
1rblNcE58kk3cP1grWyteA+Ittcm0yfmirtBdt1D1bcxXwTvGqQQxLHInLXKO2Wl26ziui6/cspu
iluj8XTS24uakFRCXf2+Jr+acpxhg4y7TYk7A/qIxiUxcmolslPWvBuWZrw5HA1pyRG/G2QPWS9Y
0NMsI57HPIoxtnZR4zlLI5YPhZM7N1169SWM5FpkwmCwSj5UZGb1oQiQCvdYaQ5mkn82yK0eM7QQ
ODzLKwLYXwapJgvqQ87hjiivIfsPmYnEJQJewyZlTmt6qP4eI567ahAQ7FVnf7Wa7T8EAAVXepnp
mxpF4gkY0Dr0A4MGES+zsnesoqONCWrJOd69xD+/VjIncNZ4cNfwBsXZ6kxn7aa9DeYUq+BAP+Ae
18QNecMsKgY1Jse7JfpfiLLRmZbhi1e12qUIczCSEyAa5TmX3sUIZ4k0vwidXXTMb44Fx6jpKDXC
kOQlF2dR3pB7XcmLOYOByB1/1c0m3UIwlhdNZGhgm+LVqNS9ySmbTK2+TX4AbU/Q33RCI9kSzWa+
itp8HMg+18qo2g1E5jxMhJCnTnYRwWAyIOVKFT2Ggyly7K3lYMlR3jedh+9mjLXnQeqwUFDKrgcL
zz3Zf9MN7d6Nem18loCTwDcFhn8wIfgf00lnddCRSTSMiA8KNi5dIRo4snaqK4FwDHCJNPzyq+oa
EC5posF4jXxcKkTDTi8q5PHxgjoipBRoEB0Tl4B5XW06WV0cK+2PtkOAFBL86kN3m13nTu33qKqt
rWxuyyy5NGnXPSGTJX1P0/qd5NRR+4N79frefnRpwGhj+fjzTWuiw4NHfM3d9Cmo4+7Ogt/daxNz
GrytfQ82xsnjEVnl/3oxIuqSKDkQENCD/Ariq48iZ4crbWCSBKhIdP5Z8a73gc5z9/PwKRluzEzK
I6pg80LCH/G8PzdVbZf7jDUAU6MFx2eMbPvc64zS0nB8EH4+nAoCASRGTn/VMHDAdZ+gg14X2OsA
3M0+gkwVJw1AXTLA8mGzTF0YbP/jS3rIxyivLd5vQWvBWTQD0xdXd94njTNpZA5shhF1sm0l7a0l
uGyR37uOFLjOIgM2ShGJttnVdxDUpghlnVCKlRb1D1ENlo+MdDyt0y+XulQgrTQ4UCxsRSpIwgBe
T1HIaxMdP+nsPRJ68aYGTwjoLwm9bki/KzNzHjUk1jBH2MR0Gl8UH6mx1UPqtq7n/wNlNDdi6jW/
GenDWdnsimluQMXQUX1J/rFmf/UoIbkzoa6YPjaqBkRgoAOIm2H3zAtYa5PdlMGPUBLVOjqaYMOc
mbMBTlyyDJ4YmrKAxOGs6/oM1E1wEj+GnfbcOpjZX7BxbDoOebrWvNo+RT9QW7e4AJXHGZl5ktMR
UUGh/5qRKBnn5ppbI915dYAcupn7i5UXPsth1tui2xW2qI9sqmDr/HRHP5XnBKyI0/ZMbttx+/M3
HB8352yyyw4/3ycS5G+u4h2ktfkAIaucQLLeW9EUUwecD6imbEA3AS31iQQ5jek0mqAY9GLd5Cyj
Dg1OabFvKGNY/fd/+Pnqr5cffXvifViQIfZTCl1N5nm7h59JasBC1SMl6kyc//nKGDWWjoLQuAaX
7aEtaeNoqCSSxc+XLEZ0Dz+w/IeXKvWBTDLh6VXobK2x2lI5FwRCtX9WjpIcCQPg+AcqiewgGJ5s
o1Js+8EG0w7xrlDMTsKq/Bg07P0xldXISQvBya4123tiUSUOtAj5MOKlFxfH3E9bVO/lttJ6jcBV
TBKMdheaYgSGbb9ssfDAv/Q26KG25gxQiPe+391jCaBn/nt0p7fpDF2MiundEIRRxEyYhhqpj69z
fgqSF0hfTBgQONuJzDYlOZGoa0VHMjiaA1OgJc2LnV279GjziK5Y+jtr/XtnON8SZUPsIaaaSK4G
85mHkLviMwMkY19H1kdltY9JXdEZ5EbOOOjS/gLIgo1Ta/FtcVL9zJKB3LQVNvi7x4aInLc5Sp24
pGZq/qTDdP7JXgBc4AN2XDWTiae3GBfca2hGvOYhdpg3aM2EaGp6GQVVXjDJjWgpWfP4JkZJQWJJ
9EFvGXLjXh8Y4ZYWxRfHOztVHz+eHQvSYxayLpPERLgEKILgatBN3PaxAJPcXlCqtkNbrWLRqI0e
TptKvNL+7RdApM9ObqC7018Cs/nGeH/tk3qDPQKBYGB8gJVlaWK6q+zuAcomyd+zkdPPD1Fi/4KR
ubcD3AEG6bVegmuXuetiQnNvAh3M1cl8q+BadPW4Rs5CWmSO6rmauvdSG26MN99UUOHsjTK619gu
qND9c2YDgDacMKfLyE8N0gCWM/IjJ9qL9kEZ0LEcZOSLFOULRg1OggfHSW7MzR85PtOtitWHtPDh
+BudmCN7ZuMoYmX7ZHrlUz/bKUQt+Iyhu9RvORsuypq2qN9sWWw5i1A3aECnM3C7GqjW0KUBkDPv
9pOHGJ62gXA6HTlCeFFxfCOPCmp2hL+vh2LgmFq3xOh0wgCH/SsaADFa38gOHjSybMYw3c9u8yXq
LmXM5UT+5vqIgMYtiDbC7kf0Laa9rhntZAkvXcMUDKYzC5yOdqlHzdur/kGW3RN4VegFXvE1WGaz
TSwalRmRGiPg6NCtzJUKtavnnfTE91aYOlLs8F3LkBWZpK4x2es4ySCaYj/QS/dPXxR0bqLnsqfn
HlZAm3PmYbC8f7usWHkPHbamdMxzZJzC10+4FQeHaToUD9vptp6O50ab3AM7NkMSUTPc/90xvb1y
qv8ap5yUlhoVLb2/mN+A+RK4S8ssykumUOFaWYfDTusBEjbVDYs6NP1xaDlQmfh+opZeVFhw5DIc
ihVlnpXmXlr8BkyK6daXZX4AJdgT/2m1S79tOU2gsHGcFnOCU7EO34HzwYApc4bIVbL3nEcyoF6i
EAN1QBdg4dD9XbJZodyWw67q5jD3HN1+MD04XbIbxwofsBdsUG1qqzgCKsM84Wrn4TP0Ktxdv6cJ
pVdQsAHC+nrx819l4ryqbhh2aF3qlUwcSVY0G5bmJyeoiL3unnUrfi4S3p8HWm8RDBAGLZgyie18
kzcDR6HZlK1WLJEE0kdTMPXx64S9u3V9SOq2G9JvngsqUFh0DbLZz3rlJ30ljvMpjPTKMP/R6tvf
1R60CpV0fG3GEr0i+d64bRhIqU+KNJZzr9yreHyTLKjO1K6mMeTtgKbT4/G9GTdBqZPmBxsZ7wl3
uWUynTA0gBOl/l5U/ESLgNJtqY6FCLg9B/WL0PtzN2OYyN42M4sAHOl/jORkouzqDwOpUPQePsrS
WY3jjIAYrV3XGy9el17nJVCb8JDm4jYwnbQjHUvvj2y9eEvN4oCL+sHqEa3WlD79pH1q8dFV1pPu
Oq9GXSC1c2j6UIUZ40eQZPhNi/bepsiKYxwJdKQnGMzkzGG8cM5myCHIar7jxjo3WO3hFk1oA6qo
eTByht9Z1p18qztbLS6GVP1q8LHVlXHJ0KHqad6xm7ibIrK2dhkDfDf9G/6X7dSGz3Nagd6aIHj2
KYyZHj+2WT+otNjxVJzKun7rZ9ZMpJ+GjOzgUP5qqfpmTVqmmFZShRL8pyOcx/pBui/HVRuayDjW
d9PRvs2egr0VL970rvvZ3msyUPn6Om56CLANRIPEwlDCnIZ4dcgDT73qBM8udwzSlzltCOBqV2zr
wv4llPs0hdyAsQMmr8YfULvXKCgPzN9/W+ZE7LgPB0Drmkc30JlczFzFbDJ+R5L5jsM0hOXENEhm
SuP9iDQhDIKVHsX5voqciiLIxvXpmD4aNyu91JE2bHP6UmvREycfmqI8DEif/nrx52/JOL4xx7hj
4J+b/VmzGjSqRr3NzUPpoPVpMsi4PwXSMBdSyIBYq3++VHjOBubamxhlhh0MhAxHDeBF2DDMk9yw
OMj5JfQwm3cmziffRFpYlseeIRHPNbYEafC2Mr3l+IBg9fDzkgjkKA3XirEepWEcehQtNQA5goUP
OCVRPUk0U4A4l3xRHn5edIFOLK7dDqGRuqaFdulxlPAoResqzt+qujMXs5WiLM0t6OqDK6xfxTSI
XaNX8AErJVdVRwsc5vJKz020igKwTKM9NvOcy/eCp9aQnLZTjoJB+eboaAYp7oAgK/PXhFGWKvPN
TJu7a1IVkDah3ZjMxIswprXmjW2wDjrXBAYXzXo4PEUCx9ablrCc1j7iXjj6wt7AJHjFCk9vkdXI
HpJrTeuKHmRwiJqJWsbqbwUILopZcLDFyeknGxE5s0DHfBZtmD/qDtbojL09wovvahM9bvkyTXQH
o6EPlrYdkobmviNA10QUnLwsxqXDAuYj0tmglkGMC2+D6m6SbrVi5+HvQD7XRbq3XPM0TLSrJWdm
ltrj0DtnVbtP3uzCqoFfjH1E9eC0x8jTvmtfEBbw20BZDJ5/H0jiNaNlgGUvc+E05yrcBo08W/34
yzCNFxq6vxXVkd32SFNKucWwvNW0XRW2mIKr9j5lJkc3M9oNgqjgUAIdhoq7lNzr+M6AvdHkDIbK
3WhD8zZyuOJSsxKyCa1lghmyGsI9VjB3XQlcIfwuLb6ctPFLQqSzZzdgXpjWA+O/agtXmfnUwE3p
abTmWFlXncdvM5r6qcitC1R/RCItZthMJH9qI3u1c05cbClwvt3a5wZjcSHzZRgoxa22j8/gmp6s
8aZsrohONdA6wImNumRA9yKnssaAIaEY6iY/ioLeJniWI3//yyLSFzB0hH7ark+Fo5xV1+V7LQrC
AxaHjF46paDW7VSraOT0PVJkCFLQi5lnr9qhuvfNKXLD9Lkahm1pmASCggfsmQqG515lzHL5B2Ts
f7Ujx0FgVi1ARmSpRkhmMIYYtnYEY322Vv70YdN2QtKOeMhAl5MXDvNAbGv0oZZmiSqmqbpFESYm
aoXunieSEpPpzeRX1iXuNPB9VOsKqP+IWwltj0NLiQkt6jPyfSvGb0c84bOoAu2MQeur1PBhlCFg
6lz3CbGUF1X/NsL2Npk6kvak+Wwrzg9ayZPe6e7aMNXNl+azivjn6OLFdonHuJEnV9n3BjfJtsnm
4PnmNzPoJ0Jt65UQvCW/0pgPmV+j9GlNWBdvovhBeE12OwMYycBNQmAuP0taRwtc4R9DyrnMSx6B
9m6tKVvFij9YtABZepW8TKARseyTd1xxJyoqtWBE4CsNv790o4RmjRUnGUq6c3m+zQwORtjuD5Om
ZSu7SDms9/rerOXG89zxadQSY+No3jkf+zvO8FuUghIsq9+NZsS4sSkIpo733MJcBG+E3aJ9A56B
mMEV320X0EbUmGMagivGdKveGll8yeaoca3Pn7wweB16O1pHqnugbVDtFJi1WpW4PzUTmMFA0Avt
GVIor1UTU6eJku2yyD5QVn+MDlMYU/EWihIMYDsX63Mri6gfY+UICpBoIihuzhwRBE8y9S/IpEhD
kHExn49pkEYmKXMrhnkoIrRtnpLTIdTQo4zXLqFTrawJdwuKK3mUo6NtupBYAi1gk7bLHRgKOrBF
A0RCqY6P2cnWesw4WLZ0NZAh6PknLLS3buKoXhk9/lkzObPwElAQplSsvWcegKpnA4fGgALELDFF
RSanU6nku6PVe1CeyI87ht2OLkAYguedc+OmJQ22q5a+9F3t0q/jqBojCFfN8AiamMwBEYITChm5
9aX9nY+wLJBofTdVe6RiL/9/6Nr3/03omiP/U+japvrMfn3/PaRt/vN/Ra65/6Kt4kqi0xSRZrpr
kp72V+Sapv5lmLYjXBuoCjSAn7SzLK/mYDVl/Et3dF25OodFw7Rsgtr+nbkmjX+ZyrEtYNvctdiz
rf+XzDVD/SNxTUlbSsfWTUtYtDdZCHl7f09cQ6OF6KkADpOk/bjrzMFae83MIOgEWa5hE5wS9aMI
t1lnnfXQZx9mhPVr4ZBkBGgPh9UwFj3KBubSf/sQ/50P9/c8uP/9vSlpCpZSgUtF51Oc0+L+ngaX
akVT5zXKgLQwka+12UrRVQHKqz/OsYt5OAokrT1mjUxMCFRRCu2yijUWawbkap1UxqYFZu0TfLn6
z29OcQWKnJN5nu1/c4H44IXk8zckdbTu2hZX/O9vLmzxrAUV8JWxA8FCod+6W9/PsSTK6YwaX24K
G9kbUglw3QFc5cRI8HswYEoUsXVDMtIhS0R+iaYyXU21STk8tCOSy1HdgzD9ciuSe+TwQA5dta/c
0eZwnDyYcWLc3NmMgzfiGESgF2Pk3FdySdSSjvcqqhO6ECLzEXdPMZMQ5m1wyw5TQQN2AhWy9+VU
EfeOBt1MjK8ymJ7rIOuuTViuHaDWG9pqE5wLFd3c2AVl5ic0YjAE1WabPpntNF3/80dpWP/4KG3c
nKaYwwBdw6aGtcz5v//tOrNe2npWMOStJiN9wjFszHorGzC5qQjrJPvLtlR9c1z4hDVZNsu2kfoJ
hN1djOrLx+AjQvPx5x3H4XD5z+9ufkD/eaGVVA4VN8/x/D/7f2QS5iXh6Z4eI1ygil/I2lTQv/By
exkkpvG9J1vuEpluuo6LYVz5hSbvsUZxpJ5xy+M9rD6LZABLM09aK3XwlGU+I0EH9G6U5R77s0ls
UO3vh9m6SipTu56SniEl0B0ghqittN46mENQgZjX9t2UOWuLFg8Tz8I90ZcOrj8vOLLdDcgnsjV4
qP8Pd7vxz2BG7nbiHw1X1wVde9M2HeIh/36JzLxl6ukzQP3rn9Z96gZ6eP2UvxKPa1+qHlFoIp+Q
J5rPTmQcjbR09jptuf3Pb5PWeojjleEiJgT8lYFx+8+XiQTLfz6R3EaWKXTsuJZtoB/VLf2f7xHi
tOUOiuah0UPnH+meLarGRU8g0FuYwG4wKCzSUQnOqfXKE4GLRvjixXSmfbBA8EBhqFvmiTH1h5Ni
LKJtcS7Ur8qmgiWTTSzJ5YX3QI+CBhMhZXPfDDOPWHWF8VX5gl4mzFwAwuJPMH86k/Dehz5Z28jr
j5OBtCAAHR9nNDZtfWRUU7jVySKGxwwmWs90GBb8qRPx6+LYJu1ToDG4qYBh0Wy94QV77ggtFLH2
wWHT2hU50o8BaXfV6FtwuAezXcepxURaCQ77CrtZsVb9uK6CyFyEQXWz9fgcAmVYGdI+ypqYc6oV
PFy3IO15fMD6jFOJz5mWt/SYrMTOV4LEkyPgPQ78V80bVhytAy2hGeMaxaLyjec6ru62cZ8IfADV
anuM2Hh6J1rcSkSPqdV95uOtTpttO3Ev17ExXNPgD20T+WJgRrdTY6Hz8B0n13hwNC3auzq92wJQ
/b4PmRF3uSJfIgPhGyTQ8xivZY9ZdmZNQSYdXweH9vqD1+E2Sw3lwuzoLNIbM94ES52xwr4JOxO6
LDlbtDcojPMHofvbwtE++1R3N0CLr3E8imtUZP9+UYKGcqbsa47QbGd3KYxFbOp2icF9oIg8oENK
Vq4vCf0Lon7dugFe1BGzr4nn8mTkzCmzMntQCswKorVwq9rCe3DoIC8NO6lfjWD6E9DM+927c6jS
BsSyuNSaEVx/XtzGk9th5FOeFa4mORanLvV8c2FlEqtGwmwtLTxOzsG8r0CgXBRDLL9l/FrgNQ8W
ApBIPIz+78Ij2tslJCFUNe33JJcvKFAHwkJVf3c6b0WkpYWlMqsvOr2cIWP1rStWX79wxcn2DkYi
7adA794pcwcSlCzxnCpnkaAwsN2he2i0pn0Ku3j9o86Iy9nv2kwcpJj3lJpfP2u2+1KPvb2V1VTh
5A+Ch4lF1HUBf1QwoK5d4y4af8gvZZtJTg0orC1oMqYpnL3bTc4ydUh6TsJ8WE54zDbtWIh71cAs
DLiHnhGafg62yD+8UjwClIse2DJqIpY695Bn2INlU/35+a6OnEL99R9K0sCzXh4mPQCejDRPO/z1
IrTLX3oLlLlyFczPeBkWIajO7JGA2AcRp0xnRVueSqZAC07r7qvrXZIhhvNYNN7aJyM2V25zbWqL
U6uX4ysZsnFj1qLjxh78Yhl2zIxsqTunv16UBQjbXJJ733ZAuJqybc7//VILL96Rvlgv3JKL09Xe
1hdx/0b0JfqO2SEfZoHAtFx6p1gG5sZNZIflBJFFEOiPkc4vKPyi3YuEU5vtypfQeNTC5ttO/Woz
hPFj1o8VsLXSOqqYCAemQiejNMSn1W0ACXZfYYksTDSTqjeSB2BbIek8FYVUB8n4+ee7LGi9VSFH
hGKmAr/W1Y9gKkmC6tQZfGn12HCmqsOm2YcxXZ4oBhsXq4kgnTYXOwLY/9SpEPOuAbGnVK95GNwL
rK1LRvnjG7ArkNzeyPDes9j1dL2tt2lFbkYH4P1gON2400nozjTC5hmO9bc6QuPjUyJsh3alJW7x
rjf9t1HVX9h+62tgUpIRNMCWLPSEziM3nlek4tGvs0MxVA3YBqvcgkZ0B1HfYm2l1417S/zihum1
XENlax6wQTYP1Rjw8XrC20VuxoSkifxN4TtrW0bGwSDXeTmN6a/c7+MTCZKkc/beWs8P+ohlbvnD
o+/C8I2g0mypWXMq16zDs3s/eEs6d/zYMGnKnlRHzwLFl7Zu5m+B+FP44t+5kUD43eFKv6YTipR0
8PdOIO9MJ8fjz0tr22Jr5GXyYjYgdzMSVk9DxeS1aolV8YE5k1czZquOUDUi0STH3Qht4VY63icV
W36etIZy1golqyjaHYsouh1Xmel9JbubsMf8gACtWMgp7W5a5Kcn301eO2W1t1xr25udUg+B4ESX
MHc2OxmU+8lDtMKEzV+UpCix9JuAbqpu2I4B2zWj4OgYahJZojZ/+fP9z1dOxvQLov96yFv/IenD
EM8Av5pXx0zk5GuFa+zTYGbDcKjf1FzS3q/ESRVQpIowBl3TzcJaxxDMSCiqeTrcbRAbSNAIYtyQ
gkpJzma0SbGTIjAlp6Ya42pGkqi/CmxUkdD54KLzHK87VAtn26rAZ7aEHHmgtbRhQvWSOGre6X7/
/J66X+xb9B4PNhvJ0q5xgLmhXT1OHV59WQZbQwAYL/vCfKYnwBEsa9cIjuur2x8EhqINdkMsaOhw
sKYSdFdMkMWI1SSGOGOBHfuU1mOQPXklkRkANSJkt4EHTwQVqRYgtkcmXN6x4o7CNG6ayhjLrCHA
iUVUA4kMy+BpqshHFVzOaJqaLSmS5JshGywGkFqR3mfI3zLOKZPZbnt3ulSFXjwCojvWVtuemC+v
J3he7ySFHFS3NkX3PGaFc0BkVyFlBnyXo6CgBWkmF3uyGdZrRYZhc7y7nInOPI35zc++GVtYr7Gk
vSWGIXmoBDxnXKv1XaOltcoG/7eu+mrz88fTSoQH35qrj7r/IlKU+UspynsYG7Bnww6XYlgxFvI3
s0hqxRku37QO7eoO9WvbR9/OBBisldcomoZrOQ8RQGPQDWfJSetfUyR+m30Om0j13Romw9IvW3Wo
x46JYwVIGqPU2U6wa1cxWxenrMQPSgxZ9ns4m0UKMsmAhZJqSS/gOOGSQX6QoTWsbpKN9ECJ0l/A
02Db6eITZGIDMTXUWoI5SUIzl5gFI7mMAvkhh8jf98Lh3wwpEUmyDpEAXM0eYXluc54cGORFaRqe
dZfSNKnOPZLX57HpznWXP9aGxsOCA4TFgpQRTwcjX8YvgKjUqZ7jsJswpkVai7sVmS8md/2Rz66b
ko01eGoZJc2xBKV8KGY+48buCn0LzB9zaEM3C0Duggb9l8vPQdCBQI/xrR9AvSe9ZD202qYpuyWT
qb7wtPNoaWsge8PSbtPuZFX0AAnDG9dTMV4th4JZThh19cjayVZuWpuQ1Bo0UdyXHuJgdQC6N/OJ
3OHS+rewNTwERTDcjAy8ZIZ4qDAdRk/5VYcV4xS1D8k97ZkJEzUHmmaNdGXwu5x7648WYdrpkgND
7ROjgHoJm4aTQqwT4VeyC9A6Xujj+KHH4GvMFI0AqdD5jZOVfRDgp6BT8VbaoH8sp3ozgKI/NnGx
aYTnHFCTU7PpdORbexH02ZWjCLthJYYVrOJQx9GnwHYmEuJNRxg8rDkr04g1n4yNX+TNynLhnWSu
vZyD/trRv0hU55eBwqwamHqJOaXNhShWYBRCu0fiHR5kcP6aH3AYNqenwFf5rsydbjU3Br2GGXU4
Jqd2RGCJQH9B5Bahw8GAUynqn4y2ztfKfbfZW2iLFgKUunSYauevEdyNZedqxPhA6cjjCmlM9VGZ
LimGCnq5Xr/TPphl+BoGkTrdTMn47WJYWPa9zmjBeFEp5psoCqtjoBXnVnceRa9rK2EiMkbndvZj
l8Az49lGe8NAXnnbso6ukWEr4F7Wn5ZFZB0IsCl9RbU2Gu+ZOeNqauh5oya5JgqDREG4D+1qKPQD
yQZyOpQW7qeWZ/U0Jv1DHf/qreqCxiO9jvGXpkcO8xY53NNM/9CfW+77ndtDtw0gdmZubaIo8blj
y+l0Bry5GjzG2K0NAldm1rVVQ35yaEcvZDR9Oc64q60SmEdZAyANfXVAC7geC6xCScIRiiQwYkni
TYcIdh005s1A0mXGAdmkCTjLWTXJctns+xkxRe6Djb4p0wlsc4ClFk/K7cqNVZoXRa//kNBuQ8dQ
r81qALiBvS7JDPp02Xgk5nA42Sz1OnozIXuUX+P4TaTxVvhq2DOSmGOewObabnWskQcQaVXTeIYe
S4/sOUzlw4jhadO1JninnHwQmuqzTX6j16m/zZ5sQahC0IgPP2dUVZaBhT2F5dQfaSbV9aJGunEo
RkYgXWfv9InEA4FEe+VzxEym4smHMZh6tMgLs3ZObhp3nHGjagX5pKbUP6Rp127TAiOh5rl3t0OG
EOn1TYv9fjlajbt20q9+YsxY+wAkrIBeyDCibHHjlrQD2vLMZFBOMcKxIh6SGIuaMrRN70BkmKCN
AkVtNfr/kJ0MNm9IvLeoCyfwzhAaVDFrQlj/sVflW9vVPjMfN0oGUshVZXpkak6iDXa/Jb3HPyG9
hVWhq/zYDBrmbueUQ1pgNzCPHurIx6ywHimqdKHln450HnGrL0SevE65/RjVFqFCJGwgtaqy7ehQ
jaDEW02RzM6guMpFWpOGnfUcpiYFJLd06LA0Bml5JW50CH+CAxX3JCzyFppx5lUFihTmnCHkqzPx
ZWR7IZDPkZc7KWOHxEuGXdAMv0qd1MahK/exjV5lKlK5qp2LilLGX132WzeYZI25wmJHiY0ERK6c
HHI+nUmyGQneovxeDWY5AjXDBNHMrrKAFDwjz0+ENbNEZET/OFG67+Z+BCmbCNGwyIZ5wE+y7B5l
aHk2iCrdTXF8jLtYYgPimuG3M3amrkDeKLGQFcZ1s1HvNAXyhZg+amOIt5As2k3ja7CqkXCgMN/7
tYcSRU5APydiGJQX3zIy84r2NUZis0yB92ycST06HmWyTx23HESmmBAxBsRuyVG5BOAGM2MJURPJ
WoBrih7vnExlMKvR+QzSOqVtTODJWqTRIslZS7N5pgyeYk3OMclZzrCDTZxsg5QjOsfnVeVg3Wv1
imswhm8oCHEUFl+Nl/HcamJjARRcmsGsKKFCZwSU7jUTkrvbv3eojnz1jXysXKqWuTWeK4eUmgrM
pGfdUf5whOkRmxmdsZcmOJwCkH8Z9IJMmlfkz0QH5Sh5Y6feRjr1awuKqp8hFM7oehuGwVtBY+EG
M+4RyQQlbIxSMbVYEhC1K3R9rGV9uA7a6OzLcsDDjSTC6elbMmxbYvTC2BsNeA9zE1cX8c5r+Ff7
uObMAuOIfUzqNTc2yiyjwKwJb2NpwXHcCU/tjSG7WhahIXOzPnRK7xBBCStUkDz3BmTweiLyLDGL
rR6U8aoPciRK+KaZWp+ZHgrDQJSS8qkPKR5qWddHWkPWmd531bGQhkLkBD7S8pZ6cWicIFzbxvA6
umzwRcZn1zIKNR2OaCGj27GwwSDrMFh6gb9IRlgTzLZZV7hVVnErxrWirO0NngqncDZGUinWUyZ1
zAE7kC3clVaWDmSgdh8i7Y5SJB8ZoKBNnmm8A4XkLiklQDmkcB2NXMe6N8AZN9LRWx44wuBnuCXx
bQGI035iMiChoPQmoeBVCsM/erVU8EUsdLsKw+YpHe1705YvQQb2IuuyYs0haaX+i6gzW24b2aLs
FyEC8/BKEJxJUbJESX5BWCoL85CJKYGv7wV3dN8X3XKVfS2RROYZ9l575h12Fs84JIBfNTPhaoiv
NvfDzo8BRPWTd7Br8k9mp8Yi5OhfJqOvrZBGEnXuWtbpzPIB6P/qUeVSnLpkpwfatejpHRbqoE1d
+tam9YtITv2CNNMHG5fNaMl54YRA4sZyn9Gpj0fDg27VKyyBFehCPzffyBmHPdAuGqWbV1+RGGDO
qk1UlQNUes/TTmPKGefbBs/QPJxB7hShmxCjXo8M9WOLO7XCn05UFAbKwkAmovNntPHNCvL+lK6m
LmcxoslAh99VtLpixIzl4IHlzx+6jFq+wOFHxjN5ZzG2soWy+tLh+8DVTAnpWCMTcv72pSF40lFL
VOnJjUqfcSBCgHbygIjCMw0rDr5p4SbE9dJaDHDaVrXMdTv+ht6llU23djsTIzHd9ZbpCums6DFq
5xlT/lPqF6fM0TEfaphmqTdnYmQhr7K6LlChxMMZoIPDkVZ0ez9D8IptQUGYQIJluAsRJB54e0u8
Boa/ME/jLuGjJIS2Z0Mht8JjSkK/153I26O5kDlJ3qt4qSajnNizBAi89OszkPD6DCRcUZhzAMop
OCSLLQ/T0KObhLZtEFK7S81YRZjt/W1BnMSOsBMwh7gu7F58Ct6fq7KGYwFgKAbZuc+01LyqYglH
sAbAXuEoG+KzV3I+GT0KpNateOh1lNkaUcy5Pz+s1e3mtWzfHdrLeOAA7saETI84BXjrNOnO7kof
123kaYlxM2swQAH8OZLPSVY0yrty7+SIgf3pIA27CEd7N705JgZSZ/rSHHmjOdjqoC0b/xb4XH7p
2PzpdGOIJBYQCo2NmhuI+dd0sD860f7xCvj3audOOPcWMFyp961m/hXGOpg68xFrAGG6nNRu84q8
/ptq7IW8aJOLfSzdv3F3wH7pfLZ8wDswdX4yPjonJl8p8S5gHElUXX9IoepXveyNjYf0EuER2Ep9
AaIZe58w/jwkAvTHTv53qPKXWZgXI8dVVt/a2InAGzNWDnLWQ+NmbJlNIh+b7K8OmlwIhgyyadww
r61f5m90WyKsSvVuVDPxub7+2ne0Lc58NGeC7OjiyVhxK3QEC0zRih+zCAwkKYp5ovHKCIzPHef4
WEFLnuI6JMCyilKXbzKf0+0EEY6BJHaWeTDC0WvjLUMTURCo1yjm+/r6YGRP9n1s6vYUx02HVR6v
oJWXr71HhHr1DFSQynaSaw4AFPTcH51jLPRfZVE/Sk9jlKzaG7y5LpSrwMPNaSsGDbWFbnc2lJ7+
uxD9A5U349+KwJjWtTlXUOMDprk6JkE1BhEulufgHypHdiiG1e0G8C/h6DSnqYNK24zGT5C5xjpw
gUTtbb2pg7nRHTq5QhpFwdLNBuqJWpOjg0QFmD4rb8P+otZRO5l+sU6KrMkH3/HdAcUNDbe3jylj
+e2cYW9n/YK6lLpU89b7NceFO2bHfOosEI6GjpGAjAJRUpqXgYpvyEH+9gsSGtVdNV3t8sl59MzP
+X5aCQZpcjdFgXEv12NwAE4fqqpJbnGKE0PnAHtuBfTk9D7rzUCGBr5GwZ8l72DHT1td6sZAVSp+
T/hI58nvnvQON6uyy7+TzjhBL/7EtKcU5+qjpT/d+J3LFIPlZxR3dnUAV4yVPKsAX2TqKvEeholL
Uw6Xh12nOZ8rwuLfyQDbeRY5gXWsZSfHnd7taTwH3ozWr0lX+iMjYGH1L7MJAlMz0FsBQ4BQyJ75
0o1v3OXJoWv8HYKbwuu/EN++uWCMXtgCkyObFA/RTRN+2kft5/oT4T/4N0bJJdnxmpSpAu40q2zn
oaHglBgeqaB9xff+xDQ72y/pH1syTx1kgT0YgRy08Ad8XXoiYl23bMX5kJmduLCKXonjkT9GLhi2
Lz03Q4sRCIoe/Ky1TH/FJg9O1+ZYMvUGf5JX/teRfLQQ9/qRl4TEFAswvgnfGnYania99y4KRrOa
kfv08ldfOvrWNApU7kK72wts7m5YZeNz/NKZw3gmfv6lMVkABB24kQLQMU9pOI/kbqXI6GwDFrfs
LEYETVOBNmkQUS4TnWAxkF0351vh8MGyPABTvPSnwK2Y+hmovzwd3eCb1zTTzigW2Giuz+GZBEwW
fIqlsd/2EqQuJ1a+E4xU/IFV9ii4YDh+7bj9s+4ZY/vDStrsYNoOrrmk2y229i48BfTVRNPoT+YW
1ctPnwbNoZq1N7P2buUwJmeUBUA7alqEurSeJFCxYTiJQd8low+jW+nbTnpRG/u7GgMHmRq0fR6t
R+Ulr+jLPkoP6q6Vxj/IsUKEYJyEyB6lxsniUKnqxnM1Oh8YwbmLUImGXS+32oDWFBEslTrjszhw
drOB+dJ/jpvAjHIgfxve3Je5YfhMHfvpetT+fMdBOKJurEhgLaAdoIdBL8/c0r0amQ2ZWBTMyiym
WEt98EWLQnGeHEYS087s/fdC779LIR+F36KZ6Lp9x+goVL7Z7aGW3aEtbVXWV9sM/1BYrZgmtO9n
eCOvbty9UJOGsdJ61MNOvOvZ1+3GNqrX/skqXIxzEN0AprDpmya02XldU46s4kmJxsO0IDpAQmfn
aQ9N1ATAKp3edtjeIcUZCmt6Stqa6VgOCN2EpkHwSpjXHLoKCNzF6vJbUxOiqs9eqDxEy2pNV2PZ
Cy+MdWGsQADAUp/iMUw8DNulLrZz8J6m3jMQEuPQMJJgLDGAqkYAvRU5mtpgis/SMH8FhkUSocam
0i6T14BmbOs42AWWmYwsmyWfAUYjzJr8iIZzBN+BJTaGpD/qHTrIuiZTnmP+ajDY01LGuEXHpHHy
G3Vv626fEH+9ePC/LFHt8pYs1JJxdWBky7u2AyBabZn5GRjoYDP5Lx3Bvq7Z/3A0eCGHZBmOjLTQ
zxsfJXPl0OnrAjHm2fDYK6sVMWkyStJfZ8/YpxqjABeV6I448s9yGS9OKeInKGGkEQcXBqGADGyy
4BA/b2002HG8nIhfaktIUE7zA7ABcxYskkio5HngSCTR29gEmNkApq6tCyDK1Kd6ZSO6QQqGaa/I
ODerk6Eth9LJfhKLW1hf3WmxAaYbvXuZ0YqptHcPS9vhjFc8/IK03dBacET0M7uU+D6Z8dco2Zd5
DWO02kUSUCbLvE+66Xeu19Ewse3zHQHIYSkwF5VV5PJxOKFFPuHjMk+5nWGbxFXZzLggvIQiZcYY
m5p/Bg3RY6azfHFjaCo6q5Zm645IGP9x7vpv9GOkj3mBw9h3eEt5MhyDKs8zZ/NqWuUFGCI2rpLN
9COtxF1gJN9Mhg5cgsFlJHIVbAdrlGGiu/tCZawIPQ6agrgYmN1rbfzpWBo6+HsMn39FIOFL7OUr
Fb/NRe1CGupcGbo2IpXW9iwWTIr/s1q7JXrwVCDG3VvLxaOXJIogQMeS/jRsljoTY2tiaZtO9jbI
PnH28Hb/+19FLDFlQ7qVUr5roqQTs1ucA6yPtLHqT84s3T1s4V9Omj8XZE1QMrEdZcsSTT7oWyPo
tR24QEbyfuWzFAOcRzQvq/QBFooMCpSrWJzIAM2KU1e9U0HVcErHU2XrauuyROXhzXfLpB0bsfxx
mhHlK2EGWOVZ4iB9tquPgmhJrTBvdPRiDK4lzSNuvu+07bgDNQTmpBaFGffedpBwxthiE4OR+si9
WptPZEWhYv+l5d52BhN8RiGN9izcDyg92ANjVB79sDggKdEh27zoehbvAgmYKnB/pfgIQ9drm2gV
RwV93R301fs5IwfpfO21j+My8oNmjGYfawAdar1tS/m3LQWjNIGtLWGrGDCR5rd/GNAzI6PQlv3g
j1rUQphgMTltyXgojvK1xQR5NdvgCJFHbsvBgKi2+kOzP2NZ332FuL0e4QWgpgID5vK0McKMAocn
pSDpKxpq5e6dVFwRv2mXyQf2JoD7F5LZR5yQFCKGp3JCxxG4/+Fs806e7P4kwa+06XD6c42eoHpB
zNWrxyL5XGaOP6HPSMebHSTPqWTC0emD/pGb1UNzzAMAxgbzGxvf9m5TdwHJn7AhxkSNkQ0k3PdO
Q5ICMNiyfedktssZu2t+wTSUpMNXQgrMdo5R+WXE6AJeyf4j6ZBQdJwiIBBpzMcz98+lhFqBrYuz
Outk6Mz2jyRg5ZiWSxKx9QhFAAYPGA2uPOegBNmGyTDdwdXmaOuqBQcInNtAxud2mOTRrhWrTBQA
lvNU97MGi40RmZ9QTxWVkzyrYJ8BB9mwIIZWKrPxlEpcKpYiEq/3zqYXnKrB2DSjiTDC7t4xRqI9
xOukLf1tcptdW+G6rIc1NzkROjPpFb4J2Xxr+DS9OtwMJlp6/Wwg0YHsUUPZdEkNaxttR3TgvCsw
vkV2Glx7j6PcwnW8zUhH6jD6E1mkZcfa/xSsGM/97B0th/YKC5uCQAYKddF+yjy7GwRiT3ywd7ro
DjneIhyngmdjKSPGZ+QYKdh6i+kIyIIg2qZF8SL6UbkAi+/luS3Ub44rPAml+VwHSNX1oih2JMZZ
20L45rXriltR9nyrkMOc/IA3EjOsSxlg6Yx73ZirPaem7XpC16HxXfLKVDsmCfG2e5tXo3xQfs14
DDfu4FwtJnmQnXzUUsyIw3GdyhJ6QTwIxBTPJ5LRmd/0ZjdLVnNFskY/+cEm9iO8mc2mzLWv2sgJ
YSK86ObR0qUioCqY/Y551EkVGYqIkhhmJ1bPqdbf2Rube1Pkf7LFfwoYOzGiSZjWmuyeB3gU9nDt
BsAqli4Qn5RMTl39i8j6+9xo+nai40OWSzuoWzC4czzbsT5cF5s6NAnkTQfkrefDyUtt1leBWV2I
PL2hlHqx0mTfFMAT12DbgTe6SXUCEj+8tZeV0UByx8bWLO9ar7HWiDbk1lhb1b4rHn2/3EQJILth
JmVO8k1bTt2QPjgmcC1JEq5YIZ5qUAqUSVC+lM5hlQ1+OMmrba84B9a2XS65xuZrb7SfmWZdsrJq
IxZ+r8uY1ydbELY158HRLbz/hA3y1zAodCtm5bhuPT1EIELyXjK8u5i7gVVy/+YZIaKNVEjyYvQ1
iTUea52xeFZg+0uJdfV8TJCaZr84DqzQmLDwJWb42w6HpqsOetFyJiHbOtD/hjFaM9w/4H0nF2mP
PkMEYUtCLk3W3B0Qlb4M/lCcLZvJbaEaBxViI4quNfYY4+6ik1hoE/WXajvN1t2trOdlM9jm39LN
NNzB6Atl8AkHh8H2OjlFN11HNt3TgCivRgfDZVSzkSb28NR52l26xp7cGxvFX0DdyD2GhOAErB6/
TaydO5vsrgRvPtg+ylTPP86Ly/gEHUzmgFXPi/iYJdO2TtiywUX2gFzA1olT52ClB79EqlgJ7btJ
PbVpzHavcufMcAdIp8aNJgaPBNKpeTIYe8YZsJKhcdod2c/FOfOzB28++HaMZZE5Eu7guKQ9KB17
p2GHDtIH2g9ykzh58wYoqqHKdM9yNN6yDAcsJgLW5xkPKeDcaro6A3IAd/lbZcaV83jeCsSZPAO/
i857751lxbhbx3Sgt+yNPEo6IajaKyrA9JdvJy0RfPW3Xzn3rLXt7dixdCLAFhaQdRNa/jz2BAAE
5AKhMGQKWWpLsWfEU+naT9zV7p2JrCG8fcW6tNQopLEXRcaIIb4Kly4msFiHk1wV7Jorbo4+7YmH
y2O5n+uOAhE9FPnePPCeecmdKd/2brKjg3s1SFAAk/uXFUwOPqPGZN3jRi+NE32UHTaTBRwvqf8T
0n31FLwSz+IDyNJzn6Z/AhspQjbobPJLjOzKS4ZD7lpYRxnLLVX7xBh8nB3wEGWFtseKEboWpCb+
HSxz59Wdve9XvOfkE/g7+DnRsEwR2f0wjAgIWwmLANbR+rjaQvC2MVJz45bAD7SA0xq06vE921n3
5iaTjOAKCKYsaJWm+BkcJ2qrtTi1/S9pqUu6tqtBgXbBG5ZDo8tzsZQ/mbC8XTf1u6U/AxC5pa2Q
IRIXEBLkuIzjJ4UZEqWJaHm7rqkgcXG54hln5Veyzgq4jshERtG0jaVg8xLcTFIJeMEg5EKsraIA
zhST//a9YMwIuZdMTECzTDiIKLAIuql7KI+G2VQHe3yPZRZHUwGduWgm7qCgPgDFPquMsrRigdR7
OpFdicBLOJiXwp1eGp0glbaXK/hPfM4B66h2BuNKHvRFQ5Deacw9NbIDitF9CJbkrMg+CoLLekWw
zcSVPmLh70DvFx6KdcuLv3kQnX2MtXATlFLD81cgxZqLH9F6Gvhud1/Z41Pja1tkt4TP69VOOcML
VwYHXbG+XbaxdVvre/ZgJ9DY0PMWpLHaCrXHURvX3fOwvFV9Sri1mPCRp+nHbGOybWVPVWaA3POf
ezP9O6TaedErDSWK94NL2JF8EIZ+QGBsN2gVTNp5xeUAU68OiKZkiKzX33b9LB+V/Rcx05uc9AvB
G7Cca5iBnp/8YaU3BSk6WpJl5j6gVFVkRNqiyHauDMjyJhWmR6m3SQOrgLnooqktzoygoiT2eWik
8ydIKTUx8xzy2QXSoGXXah2I93Vu7KZ+kLxL6qcAxc8MpfjwS+BoO2/hG3YwjNIo+RvQ4l9YYD87
mWj72lKUF20Q5QrJWuO6XwXLox04oPcF9HiomHJpFQpYqYD8jrXxZ1D9U4wU0ZCePDotqivGQHjQ
jJRwSZhFKJ+wKTKHiFm/DLN6DCNrNPT6XYSFvf6oDQCipeMVO6HQ7hEcsjDbsk/M4jPwYNqLCWXW
4YHeLMEQv//bhxMj9Mvo1e9yqMAs5Fj/9EH+Zfv/4FUrtz36m9ClgOa/kV7gELAXdRnOxFA9Wit4
CnLjlpLZs6sDxnd16xwby8C1zlJtYzV6uV9cGlpWvC3WYeqJhCUXdSukfAliGYsUQZtjejSL/EFi
oRaCHx63mW/DvKAy2Xd8PxSHaVjO7kdQakWoOP2aUX+tZfPfyAW+TRL/WZq06UMwPdajdjNffQvi
dAcdAqI9sV1e/27aLUhWv7/rcK395sXEGb4dqvpTawYkwyMwCEnTtZhlsxccNVdAjedl8TR8jzY8
P2vgYl3MTdwMajMOt9wHU57IL6aFLxP8Vp57WG4SuOpGqyztIK66BYJalCTrzo6rWPgCY1XIkope
5xpp7C/HeJ0al5vb657ZaA1hNUwvkH2ILkwuALV2MT05UmzauwIqQzzVbyspGAtkuvf7OJQyO08D
iuu6wMnoQhopPVLdtHdAcb9Aw3hMnRf6npmnPxbnfJnRyFiR7fETCJJyIyEudUJklNGUq+m9P8gE
KoOkKG4t82C2YkJWRk/ZBaCZA7MOkRLc9RlpDevnk85rv1TuSXdVsgtqOFPKYOZrCfEGWeILFRhH
axpw90tsvxhkTiTSiyiG1xZleUXCzsjoVDMBv3WNFlaZIMmFi2rMhqMWTOuKiBWMNJ5VUaQhsO4c
OC+inDwb9gnlfzgk7kuK6XKzxPQQjevdiWr6sW0z39pkYnFSijcG8MxMFx7r0f0SPVZuOF3I8oTx
ilOAKiMnbrnIX/C5vGR8iqjfJVPE5TU2rWhsMZuaiukJVixszjh4x5j6YmkYNYgi+QB+6O4mtdyy
NieBI2I/Wh4Ht9svbN3O0jdPusHIzcWnQK3C5er64lyR8DxrxLfkihwEXGJZ2A1LuzW9Up6bGnns
oI1PLbL+HaJxjj/tBPqOdb0+v5q8L7qnEPMq4FVNUie3VQ/deChfpQhIpdQoYrgHRzqoOUXQz7Xd
2dYA5ot1kElDGdTDl2Et7n7yC8DFM7L4kSqUq73U0V3PiQ4L1f9NmGUW5qRQ0foQlK15yAFyYzj6
zJlO5P1d7YQcpJndvQiq7ZSnX66FvKVdGytp9vfeoOkikxnczgLxsurYWvXtxbPUp+mp6TBgHhqT
nswwR3yIuLrBE0giwBHUzTuKPW82rq09Djtfy3Fn5UaUz0BokIooTCryd7sq+9H4hsOKOMRB1u6a
fA0eHbZlMEfmUs2npX7YVj3txpwXGqvB3ZXuuC+8sdta9X8d7p6Nq6o3x19+dZNAAOjzFy86abw0
cQgaveM4Twc66NfeNn8tcNfCpaDQafr+HarnXmXyKRP4ObgSongyHqkzvo9CsLbTSTZOtPYowAtH
I3QvL/Uenln9pPbyyYw8DbOiv5XN9OTHOQFCBL5jIYph/HHIaoo3QaB8dwwCeynaQn2ikBVAiuXw
7njOeEUVAb6vZ+7hE9dl2M2hqRYLEq49oYzqMDF32cuIdpj/TuBHqVOn4rD0KSE2sz1sXU56MiUI
eDQX9U4ldSSvnKJnDTqG+0qQJO7Afa1mZJLGD4s3jqmsQKhlvytDEp1i5YikphfjX4JsFteXygoO
U3DTJDsud8BiqH8Bcnl2CyAl9sSUcSTFQ85yDjVWhlHcNNqGoPN3F3fTzvYakggory0/v6a+OIrG
wm/PMOXgKFb/iw1tm8uYEVJQhZ4IKPLtK8DhEVjAgEgQZr4buFQaLh+glirWy4mf62hVB4cHbGyI
/6pd12CShf+xR0pEubq0hxohQaIRI5ajMQmRwXwDmLnlAx9p116njGdGi1i31z8wIT3demIF+xF/
sy/XWxvrZAEA1GMG4ROIo2HK5u5h5r50wSo+vrO9IZqM2V3ogy0KNNPcjEbF7HX4VhgDd7XWflkV
1LHyx/VADesd6CgZ47cP2kyLci+FJ1ZTOq3lc6XRK2mKTcaQZye/DdiDlTNzX/sbG4t2hTxxnenf
D+j131jcsFgia7UvECeW93TqbpA+qQJB51bqhjmlfC6WDPZWbp+sNv81ajc4nC/eMEMJ0rJzWszV
dq7jPT2Dd2yb7IMQN/+oChlVsrjOxcLHVKb6Dr2Fd9abPN7PdqdtmlXSo1nvIMzqPeXmvq37qB4x
37FTLjta3ta5kbqFRJVQidEtAs5VZjIO3Mol3Zcl53WQJaGfEIwc5+opQ9rJYdR+EQRi9wmPI3x2
GSOsdNz8kCUGLEJfoOWsxArsrF6qFESSl2NlS73feWkd7KKaGQQh95r95aomawwHpb68dh+7/ngm
Hvs0MUxfP/svdpZkz0yCeP78Y60umTvsSy+XuzhgYDPkjzXXEdf/Jjdt0ioH/2IpxFUluUDjiMyG
pWWUpuNw8StCdvKKrF2cbAhNycQklX1jG2VCUAhqUXfe6nG69Rn1M3xPIQsRVr0MGqs+d+vXqbjM
iACNIbW2mvxnd35qY6Pe2wCd7F4/o+9ZoybznjlfEWUdAb4NMLdItdUxtesDv4cmMh8BmHgWc5pV
XSyUAENhcNnnvn+Fso/mmWrk1K5rgXYcngtY+zXL1HVbCoqCM2AzahglrC7MZrw4iCugQijD2hDI
97tG/xPamvuJ6SVANK6CH8+prEfPes3Kva2YZmdfDsgHsmW+akN2r3Sb6Y7MdHL8pic1AOq1yJ0a
/V7fBaRVVWWxBkxS3zRE5WY+4wZD13aGbQskR9mxwisa5SIyFbkre4nNIJog7/LcQc7Q6DEKfUeE
2Unrs3u5BBm3Y77uK3nDfJcXGjuYcWvaP/rk/EeCWY/OftlpJK+c+Z7QVjpmfYB2OtPkY0jxGQQo
/dCZ7XhGeUI4Rf0tsAAflbQI2zD+TTC/cU68AAbJdx1Xa6hTYDva8Kf1tsu47tal1yFrVkY0Bhra
YUWBbDAj2RC9yB4Nl/u6yxSz/JJVgxg0QFsCCCWiSSijPiMG2Zi/fJOmK8MbtRGoEtgmzOB3wFzU
pQSNjUcjHlqEJmTyAIvlisLZ0TAEjzonkGG+sGfMG8ozp8zic0Wlic8ZCXCqbRujpwMLmMAiJrT2
9WTssOsnkONapIMGQB+tWXZLx83QAgGNlq6EoDW7Rdh4/GUWJZWJ3tSEksHfZic5dQmQoThRBz3o
cOjA89mk/G0bw8queFtIHndCszD/00BUhV18qjl0+Kwte926N0z7mC8N2RYNxbRrh/RtkO5PWog7
AgxdESCTaaO8LSmWbE4FbUJgStS9mOghMokRiSyUjrWGm4II96b+qnfmZzvy4dH5bUs+XIx4uMya
KZ9KTYee41KKFb38MBrfimSQXRkpe+imhpk7HWWjejWo9ULk/ARR+OLFZN2wj20P5UVhv+LO+wvq
Iz3a+KbohQlfMRmuM0zFfThN/lNeWOeA8f8Bx8OnhnQMOZFvgpZhDBL6M7lyepEWt8RgZauK9G5o
iWMftBpri1xdo2TCu2ukubkrOpmSUsdVUyTB3hkb3tegqJ8noqHzftS/RhpNhkfpCbUJKd1DjIDX
Fs9T7PtUT8VzY/fXWM3i3MY9zLWgnV8HW2hs95mPsKo9ccWKgxZreErQCZFjdSZtGMgV8bQ6LNCl
xqHXEw4uVeVEdZ//rYgHOzrBotaOsjhYDvKCuh9f6HoksoCpDgPbyH6LYiJqZbLVkztZ/a3ord82
a/G6vPBZLgkmk9/oApPj7KiLEwfanR3GV+sqLDXrr0ZnDGfHhOdetPq1y4JkB9zqFLNYOfTxdAFF
jWjSaZFmScY4ZBVUERMQFIpFPkdgW2C/Nk1nouRMwAKqNiBpgQmNUYjmZq1f/v3TaOjJSY7x9X//
Xmp2ta/coDzkV7qs7pdwsfgsKPjBFADSR4TzYiuURIWu9t1oo+XvzWTPPBnKXxrEx7KX6V4EVA+o
0LGo4rPfVoY53BEUrpGt/D6cR2xcivxPFzhmRMlvRBpD0g12Gx+XYhYf9J6aW/nqCAZiy/NcfaH6
56xDAFdotfs6Vwt6eWvtvzvPeYW3/Vtm2Vr/mMvDKlkYEOyT3ey6XR41p9sEUv8lmzz3zfRh/iPl
Y72ZPVuwDv79EeKl/cs0Bz1zWTm/pNAJzBbIk+egQjRkbREE9f9/ybV304T3kIM5PlfyaCVG/eKs
XxB0NEfEPl86QglrhrUd635DovO0HxOFTM0IzoPmJreh6r3baFmQBlS8I3fLPcd1YB8LU3+tisVy
N2nln6a0Rou/eOU16O0wE4ZzNpbYOfPE88Iqzt2s9Lzz/76osfDPcPIRdXnZEuGZYEbp2/0RUx65
fcXg3gzPPQSiMgkIkNMhc+vyrcXdXsTKelGTXr6BI7nZxWQ9BX6Z3lxzfIiZN94l3fgge1CoDhyT
5zp+L0gcfelm2HB2pbo1y927amaDpRczRzf6L61TwYJi/PyfwdPrAxM72cBZjsVCUrEn/HK3uF4f
uY4fH0jFIQ0I3UjUU50cCFERn23ORejL6h2D2akhumtfYPTYknltfGaYxcEewgeusZlu5sAANh93
7K6y7rm0/O9/oBAEeqvN9y0rGoyqQAo8jMSM/ucAyWVhOvVBpEZ++Mff+Pel50N0+d8vIUVzi2ft
wWAYBo0/CJBCoUQOqvEtmNPk6gdsuxykD1sCbhzke3qxwxqhI6Zxp4cpZIYmehBH1+6jdGiHc2U5
4vq/L17Mh7oW689bHw3fMtCI/L8vySpPnQL9KtENH+t/FnmUsR2tETQD1yaFGiPVTCuAxbIk7f2C
ZikakJaQJjusP257dhNWjhsdyFroBCjGkUaV6cWtugOW9ORgW4JI6C41/OjfP47QOSv8tGEXAIww
JvDlHIJcEA6Mi67tnucS+V3dztVpWuEXmht/weAhTdT2jTNQPeOcax9mCzkhCsYpfuNi1zY8y/0z
DRs6lnxF7SCpai/OfCYKpd7qGsNZXZkExzg1qFKL2dnCzsHgtvm3SRBZf6pwK+/WnGCE9cNf03IA
49ruc6MvH405wxtLMh2eyhwiT/cjSMba3nRuHv6hBz8cYDZHTReHWW6V2+9GMeh4VuG1zdqA7hhc
fgga/o+a0uzsYBtnuTCzKozNHaDi+QgOtKdsSGljqrZZXSxH+CnI7ZRhP7Vt7R/Mikq8wtYXEqSI
/m59Hf59SXQkOANJ3cS/UH6sZuHRdK8o6s2jvXrAk5gZbZZhzzOMhcxL/CqEQ3/+38OixD2wqIIL
Pi8fbGCYE6yoG4GiYKsv7Rj+e+f1hTS4Mc9c3kILgT9WInFmdyW7gymNR4EzieWXVd1ZNNpRzSNJ
ReSKbaEsPOJFfc1h4kW+StVZx3cTTuvEtWM9i9QkOKP1jc+Giet1yWtFMJiORbgYXhCQp4jMnOQF
xdxRqYQLPFiqa5NqpDFoXnbWUFVMAxlJidy37s2Vhnz+v1+mpiV3oUE+XE9IAMR9YgZyzyGaMs/O
gn23LJ/QzknadeJ6b1L6MSnz7lXnIenVBxJL4MxdlilvOMnUMW+t8sEblZ7AdKc7PAHVoRTGabIs
/bG1q945J5lYAK7G+UU1UiBXtD+LdmJA6FoTeyf3VbrJ+NZ6kiSZhbqyt613I5N4BblSSawZwVeL
5hcJ5K/rZiHrteHhwdC1prFC81JWH5ay3G3XteXR6fNHZi0gIGbzlzSm7FbyIUrgvXwtpX0HR9ke
E4Ptjl9MxbtNjRVpc1fvkMmFENnLs7X4JY0oiQ5DNbkozfmlL8BTLlN/ACEZEtfXHaeFHgi5O6d2
g0dmqIkwj2dzS0K0c28gewJ26UD2NkLuSSeabyUizxsmEr6XQf8/nJ3ZcuTIdmV/RabnxhUcgwNo
U+uBMc/BOZkvsMwkiXl0zF/fC5FXt6pSqrrqNiuDZbDIYDACcBw/Z++13+ECTStsCAhd2CIQcRll
x5rEXfxcyiB2EWJPkrrBlbYejlIaXZvJHu2nOhokaT3YtghRT46VlnmbOnIolbIBzhwGAS5Hhlpx
M54T9wXzYn/KdVtbpD0y0SzRxJGrkJy6l0YvtBOFaPdkai2b6vK+G12DtDjsDQSg2Zh6RlKYhlaJ
xe20F+lEvKbbfLO1xn604ve+pfi1aUyXiC6uQY1XzkAIyToBONDLYja6RXyqZsADPlTj8HPxScAv
tGjZH2gcPtF0pZXo9wo1TlhcLNJQaMPodyjAxq8SyYdheumqnrcSQwsMa6K023NqpuQkB61gHtPv
wizRr7nWvIsUWVYZmOJYR4VOxVjbj0aVnEKc1wizwDZYWFedysbt4Q3JHmxAfiU/iDhgFDYo/TEa
2KL5dEoTLRZ/5Ynw8+zUQozY1pn50BnYjlSd4xcqOv8QEjUTyfRmQ6aR1wEzka4OHaawKeNzDxOt
jFZ9hPW/QGNyh4XMWN4+WN/tHky9xwdfZdPBJwx0g3kyo0pzzBULto+BCNJoF7baMTTHfF4caIPq
ajwOFhVYLH0kE6r8oQxu8gGbgNsK1bIWrqmAPw0RecswdsGVELfBrdD1dyLMNejZgOinvscAMSqM
2GH0FkC4eCwCGtgUf87OYX+y0DtTwHzgoGXAslADzvAuMtfCi6s8NlwsfZoHkFAnphShR6rvh5QO
eQmqaggBVwhagrfFfwynZGErrgM3RWoReK043A6DMbL/9jLSMwh54aoREXP6WrM3odV/QcOBOawO
WUM8GzpS2KBldg2xDxklrkY5QGaeD0Pjqn1Dq9P2oTOwj3bGfTy39BIzPkt6d1KjJgqYDF240au7
QZf1voyzLykgthPuEiiic8KAMiWZjS5QaulUHTdZFBQ2br9NSvzReSzmMroPrsB+vE0RwES+7X0U
F+lzDvxiNjW+ADewT52Q6j6ftjUZtqvbkjOEam+3ZOvmIr34o9/sbJjMOADr4az3MXpilqJN07ju
RkP3SsQd3WPaYYxi/CxZtokYt21QHiv0AA9IwLVFyXdtAhMdep3ncpNXcEhDig/Vxc3RG2TPXix9
zFh4lhia+hcKmmqd1lNId0rC0iHODbOLtil9Za8xgDgPncsCMSXznt6O2GzKcCmlEW2MlOxnv9ta
dRcSVkz9oHAXFzGpyFVUH1VthWtzpl/8fOVD1H8d5hUQ+e51sslScEY2OKAjQkA7jaUTYxNBpsHk
ltflsNTnS0Zg5Nim80MTfPBm1AhGQ2riH/gHiOchWdZVHoO9QNUsbNVS8RXbNFE+2s2GpmBE+Cmi
x2kjS0TfOJ+TI2PPeBdU+Wth0agcSKjYx5mMjzwj29+qtM66QzavkzYDZqDsxcUpt8UtmLL1B4Pj
jijnS38KTjEEL0+mx65/66fWudgF/QviLZdExzSX2zXnGKVYxk7jnPzeyvehbjzXsbHvtUF/7RFU
rZvWesREW18sOtWGlGC+qErveGnDVZJeuoRJP6t48YpkKJBFFnzNphGGk0fouqtXXKlcsDQE44Fc
Lf6lwuMgv89eoEkG0QXXl7wKytKrTFD1VflhSH2BzOc/v4w8DjCTXYAVgjg6B/LGSZ3t27RL7nrT
LpajrpHZIs2zbBiMsVMwt/EMfBYwfkc2Zye6aBtVxeWRjDB1wYLgH5y63VpOTckD22KZd3UCQzBI
ThoaQZazJdmTgNaLzj1g+iGAgj7229g5S+51q8zLJSFmhrFpG8wCtSxJRRsj/zjabXUwiDe4ginO
di61PJRYKO63QyXMU6BnH3o63VuZw8yb4tITwzX1J//QjQoOlY3SxhvLQySbQxHb+aGOW+/eBtF6
uxn0U1Utf56rbWF9gW12MTROB9EkyVNlE91VBYa7RAtsbaBnJjvTs+3lAAAKXfMInagmJ7vs7YPR
pnN2CVf1hPfpUJSCkbmnKP4mPAKQyvKHuJi0N7qfzCxsGWwkGc8LP8NMVdXx7KSqg/PtIE0RnBtS
p/Z1Uu8YuurLoqyhu5DFS66cOSDWMGLtniuPWiLxHzyBRE+0aH0LZ6oYGOKZjisxLUk61FZaFyUP
pvVEIDbTA19yP4QW1DAl3RiFSzOlrACum4klDi2pdszXuFeTmkaGEYDrdThqEh76RK7LfE7jgQXc
AAJjJSk76qBW+yka0uMwH2SbvrEoDNxyouRQOkW19soJczc6jKeRqqG1W0akg6vWZd96W2w391IR
adQa7AAtpNd7hff0Lpp/kzmL8Cqn+poDmjvYZhs+RrjNF5WRhduu6wDZIJ7aIBlCmas7+NhpNa0d
EEBIX8302kvr3AWpvbJDUv5qX6VXT8jzDQSVdEO7jjp9PEQtoq0ispxNkzATkKmCsVbnL1VLDOnO
tksXXUVXLLImLQ6IxIjV8KZ+obF3Ijqk6dYlndO8MLJzltndPbancjOjYZAOGSc/su9p8ahHc6KX
EcXpB6Vv/5bgTSILPAWIR4bITFMicIC9l5FCzu+9z3g062MTVg6OC+ZWzHfJIfNRmmW1CJdidKur
pXRno+PP3NcyBHYxBiadd22hxXlGbAZkbS02AHbVLqHb80tvaWjTpkzD5e0hBhtWtDykz9sgrUCA
lCztnI1hK7E18ZpOeI5ptxvesuht65AIp8A/bSKFlYRJCd8ERun45pllF/RD1QYIlLHZxoOmrl0D
UcwMcHqUjfdiWpQVDbu9pZhc1Amzon5hGrU8Uq7Jo2360W4Is0dZFdvE96LrBEX6yexDbkAq1jYi
RTJYiKk+6GFTrcMQoHztkn6jG9EXVKSAKRBonsdB+xZLpa0y286vvRNubguq1pTrRMieBsQ9EdP6
QTpTctRCeULqPvdT578ywnRic09ZagJhyNSa6ulGV6rSXe8N1hlSknVECwZnwrGCk2WQsex5TItR
pTbVeLVkYl4S9823NaqXul84hia3adSehcjoWDX8DgyEDF3YvdBSMc39qA5lBp57GHSSkcp7ve2Y
gs5dLXYtpL4r7Sza5tEr/YQF0/6i5Djt7BDXMc/YMSjfsa/1lz83WkZO3BuNAtwvBDbXbjprNklv
2ArmlofBcLmpsU7TTAbXaE5fxwmsxg0D1RretTT14JD5driXKaV6oOTOCNKPiiCTwI7RScPlVCs7
BZgtReFdDCIQTl6kA+Bg61sbBO921rRVHqochPEFIT5JtL9x26TpvFWELNy1uLFXqnKbY5molxAD
5DmeD1LJy2DV+b6CJwLHe2M6qX3hAuhBDM2NTHx82b5SkpZjJd+VUYBbSPrwcfzeYudYp6S743Fs
p4OQ7crpuMeUcDjHRmgvlUmPDOYTScgTASFNFlyBJEWvC5N+86GqjXRtIDpYZzHorJsVOR/z8NSy
rqX5Nwe6RyPQVi6UiNzLbw+zyur2Fmimn+SzRO+8TckYFydP6m9CucjbpnwWBtpbm3y6VQukhQ/U
UgsLWvDG8Lj5qgRZcjEXFF1SkZigYlyvUfmsB9NeC2NUYenjrFg9Y/CPrrdDMlIQyKQ0D3iStWfE
QXeZftUaJ/zuxXjD8fx9GAnexE5L7K0oBtpsBA/0Af0jGFdQBLD9Lf0cb6bUvGpVaJ3P51LScJ/G
ttv7H1VfdPu6apovTKi5Vt0vjsJ4WqZ+9ui55VHqIfvwOp/WfuJZKL8rAOt6V9+n+XJwxLxPGfW3
QidqQ3nRg0ue7+io7ilJum0+acDsKiQBxOupfetWAfcdezyx7QrWgQUezpetv0cUjhnHgWpoavWX
Omi7nY++igRgB/1W6kFPG6zpQIzGJ50qNOOeB2mNRZPFGP2Z6EIX7VCbn7Vhb/d6BZYFeq2mERWO
EivW7jTLOFoaTI9MyG+5M6cfRuYZzKp1ESj7hZVg5Z8fEfC3MEVarHXoBF+m/IEWqvOW2zrN1CHt
1yYZYm8tvSHYk/Yz/TRsqtYrGLxuVYyO+ZjFUA01xucHKAZgYJl5kgv2ZpJYuKsx8RBa6qxIqxgf
NXxQy9u/ophB4e1fPS0//Ln9yiIYfUtAlHF/O1hRjWLQQcU0f6kd3PQ8z2Vr6TKkrJoDxWL20JDb
eI24Y7exAmjKHZxquR4BDnQ6OrH5MHkABuhFNwtqivteZvraSpj/w7ErkOhgyXfRDByRGDl3hAYw
autDb5eFk8BJw46g6U3mv1p/KtzhKEiP9y2Dcmhod2xO44M1VxNVz7bHq5MnCfHoDQbJKz5jjWIA
RAVxls0pGam+54ixbQrLd21XKNhNKClYIZyPCovNtaOULoN3Wo/R/e3A2NbahvMLcnLTu+qfBMvp
60gLunvbxJMY0rG/R7XM7nKuyhKCgbl3DHdxEGc/ErSw9NhVcqkwEyzZ1/7oC1k+dVq7Qi0HYTv1
PehhUq7xNl5tlGdO2rWImovlpHsfg8ryo+kE5evSaimmEKy6D7LhTSwHkA7FfJEUpIOzvQq+dx31
WA0HCn2CItGyzJ6rmMk9igOBjDpCVAiuQp8I4hw0TAvKcQV9RgsCzGRzngbgC5oR+UfagRvsUA6u
IK/ax6FEf5441ZcEd9vCDD9q1MyHmgrBVuSqkveDhYg6uCvU2UMdQqBG61mIt8gq1AUbLt0laSJB
tks8EqPl2l91gx4fKuKaUdM7CI1J2Si7MjtQcxwYCa1hxHq7cO6WiSkstrcbh4qQuPhU3qtUI5Uw
7cmA0gl5V5nHuIPiItEIMFUTEduNjU6PCBaE5xjL91iwDH7/h14BCukHr36yUUtCNskOhsg0gOMr
WQVzVCR6gHEsxJODOWkVN0qsbw87I4ehVotHMFzwEF2m6XY4uN+rsiMArSteelXWG6W5yLDrJn4K
3fGbqYR9Vomd3eE/s84ZubAM47VwW0xI9pZtMaSrZNRPzIJxhsx90apQ6n4GybBv5GuaHaj7wZDp
HjYRYLLI4VuCRtt2GR9nprVHwxtGwIL0QrO0sb/p8fid+rR6aFA1e5O6sNyVWwCexBqlpboohwVG
myLiCQ164zSicCzPJHVLsSEDhowLkXyNpJ/cl1gzT+0ksx8KalZgGWuQQPoDdbt4QEyBzF9HeW15
TBQcGAP35Iggg6y85Jso2k1XUTTqJtMHt06mY2c5mI7mtzVzhkPnAhkykdAhhyXmuDSr79hCcAYW
wY6lx92Hc0RPMDndo07fpsbE+8oQFwGLwCIfqJiketvJVhNu3OtQfriMwBZwQvpXigDY1I5TWRt3
4AOOSJ9ct0YRnQAcRSfXL5iU/vbYbOPHmqbF9val375++1cREiVmaWCVvMzv18BsbNxN+nT+7eAo
QNuEfb3HpCFvb18PZTcwJBAfutEk2nakCX0YUC8fRqlIVG8t8QCDtHtuv9UGCkEcBDg162a88k4z
rXOJHGVVqy9+DjLJa7zoSwceaRmEFhHVM4S8btQW09dWHygtIKLYD77vn7g5jF86BqHUGQL4WOE9
FjFSHsN8L0x8FYHeWs9GzA0+6tVWCtBft/0qknxr1w6khjK35XJDNac8Woa3pkSlw/0Y8cQ8VKbW
3Cf+RrzAp25/lKPoFkZMN0HIIj0gpeB0kHAhO3p1t0OvD3A2ENjyhj/TFth5ReudnPmgdXqpLwdl
fHJeWmQLGIW+/Pl/cEhvVE/y72/fDe6LBFsxUYZ0qrwOzvROw8PY3R7dDhXI6C23Q4Imu0KU2KHQ
ctVyOEhRF0vLxHXZ4fxFPlCbe9rm94r0zMvtS7dDWoSCix/czi//w/GbZyGrS12C3nabMPyZxhu2
6as7Ve2+0ztrxbs7UWgZn308Vm+4l+j+T4HcVXaWvY3LdJ5fFpYUO6curxSrdIYdw3pQZsfuexLW
C4oZzjBNL58jJ3+YanddtOX4tSfyaYVVm8E2vL4dbLr1iKP3ceoL7tH+aK5v1XWcH1BJL4ooMPdN
WqF3bFLtLiUeiEDCmiWdXtW75ZJwlhl5sw1GZBJw5D7hWM3Gu7qAbmPWr7qu77QAeJYSxSNEFrUw
Sx6BHGXoDaiJEfqEZewurq1rEpMappufg3yl9c/WlKjoTdrgAqS+RJpsxSaC+S7em2RU8ofVe2d2
HzPS8tAREl1MXW9MpDgSB/nGtkLHkm/TDrZaB1WAiRLEX2bw0DCCTvVai7+bTIK3ZuQCumMyjmhl
GTqQVGWM+9yj3HTRzDHcxtBRAlMEzVIcdFNd/Z6A8lSF5aIg0r5puECKnkAzx0MSbGvm3Vh5AyG/
kUnUJztRjVxQgmhcE9l7cy/9imH4/IM5yE9aFMnK09wf+dz9tFpE+Yz4F62o4XawMVxVipotDNkj
98H7QP/bps4kdRXIYAGkuO7y6ozjCqYx7T3fu4ymRoxZ5ro7QhV3kQWyhAFouU9tc+PCVFm4dQWi
ZDjSw+wuGea1Iraqu6qcGoypjoGOMAtXk83WukWO5gkFEBPDi4wpoLiTfQt82jYB/VikELP10xrf
fORvd7kuytNYIlUOLILCG+zIaY8tlAbkflBWdj81LBcR89zSohU2W+A9K951PgFlbX6sAkVgH3X6
3WSaUDAi7pH035Zj+1GTuLijpgawWwTXVjO9o05qQ+m2AFU6dvlRiVObaoaOJcH3UYuNN3SQnbfF
Lhb6phhIk7Bcpa0LWwfrEw0VCz6mLhsa/aLJqq+6DkAi7QhLCozSX/lE1zE/WBPjdI6chDT6AA2r
RCU9SNP6qundwvdUvFBTDDxYqF2GdGNbRDg0O/MaMrt9dkOJ72Js6bUhXScgbKPZjX9FK0zzeyaK
Tr42S6+4o7EJWutJ7+2qzrjQg0k3DCPvNJD8O3LGo11XacuaPc3SJWcAoxf4tYncenxU7ltYZ4vG
MhtylS1nG5XLMPzw8Y0/+BAu+7aMdlMLK8By+ZMb7IH7nBwphmfiLp1l33hl7Ab7FBDaZUf+6bGH
yFgHDe1STEfV2IJ7CZwBcCvj5/GuLoYa9UTyAN2AyVXWvYOx+wqEYwShaDbrshouBDc+EboMaQeO
pUCZtRyd4c21QsiICbFiqJz3rp08I9izVhDPWIs6Ctfe/mATtTIM+12iiVh6cqKkGdbWlIi12alm
HpImS8km+M5oSwsrWbbWzc7f+xWiyRRgHJM+cIsgCBn1TRRxZvacaIyOCdR6w6FKq7H4IHTGWju9
0V5MdKSOBS1xKpsPHOf2S8lCWXjmZpr81zjDLFqPDCptjJhEMhpvmoONrpD2NYhEhmkOA7YWWh+R
4/BOh9pXj0bpmkirrRN29yVUYcridJ3U+Cz2wvGSi8cOqZy8o2Db/9UMm03cxM5KsPaCiuJ8s6oP
5XYffsIU0hnxxnTEaaP0I/UZGWDo5N8HO51BIDMYCer6IkTNdSrmS8HVTbGy4ckieunqHTDg14nb
ckfIxKp1nkr6BxczhsAfGKAWoNivjbCwjhHxjZ2oBwAqxPJwA2CpMkrINia8rwqdthxxROhdmt6p
gswIcvEgeiyULL+Tf3OOTFleIavTM44BHNHVABRZJ+9qBvuQhEoOciuqpagdJNj2rtG1dt/2kqgv
61gKZPDMiK6uAafc8qZo1xiSGExsnsgIKDmAgqI06E4tyU53SYz0W++yB2KC8Lz75deuQocxVphA
/amrlqFhrKY6t/bQDxE9x4cc9Pis5jkPTn712iZalTI4JJX41Gj9rPK+3CZ9qu1vyZWSS4+mzjQt
MfD3dHYIy6uKHuF3ixoZ8PqnBvwR9Jd3qBo3QpOuv3ImvVYR3EK0c2tXwkGxlHC41PocPCvvmBL1
sjBQ8VkFijTNhifSZu8w12AVRou8CjBTCwPc7osqAcqmWfuYVJq3b/xLVeO0xidSLlCVokKymWB4
CcjBoXcuaQWRZgx6NHCsO2vzqinuHfSYgofaQytpMJCn3jN2ptLSHSZDXPxhTfpx7p1J0YkIsCWs
wXpoAxIgIKufJoNrTdRjfNIG7XNIm0uJ+2xT6sRHjL34LPP8lc4Luig/+Szb7jmvpy/1ZJzNEC87
Fp3SQv5MRTiTTk24Nx6b7ASScV29DQ1omlbvv1SjdPZC4U3r+TrGWri2KRXjJLh2wmLc33tTwSC+
0fNt5nB9OM2WCfvK6SNx4NJ6BOjDLiNVbLJGDAUQ4hDPb+JR6/cxkjA3zuUO/PRROv1Zov7fo1OA
C+5H+8wbwuUY4DRp5rz7NoradZZzLiW4UYeRfYZfZeekl2uMDO+kx16brryIoDBOrkr2VR1sZZSL
V3eWhyDTSZFLR189Uocfe0KQY/7fY+8HOU0rlnU0cwYt3LtCi+L1YPr62RifRzEiLg2PtqMjTixY
gw0Ti5JhoReBn67pD/jw8K7jht4OUf7dg+MTa62zsptsoesG3WajaDauQeVRab2+8EdiZJPGXrW4
m09Wyf49BwclawO5CJKRrsg+aBF2565B22qRoUADa+HNdnxElkv4rPeTJP5icuL7DhOYPxyn5nte
zonqkoDmTN+QVPnV18v33B5QM4FFoPUOF0LE51y3ki0DhbtEIwe0pcFLlvPKwH+xYdJy32nGC5S6
2C2+G3H5NRq6H+Vgo6zBkrOmWdsjZh5PfQ0i1knLTxx5n7GZ3+OGwonATGDrDlSEXeMx3vcIqRVD
Xe6pmRghnyr8L3elB+HHrMkXQIhor11mFU/lYLwK6MJYufN6SXc59QFv5wn5k1Y0PSCuxUGd5Nsk
Akwadu59nCKK9goPJBMwipXh9ojAbBRkttUumnLYZR3dWUeQD+NTCD7UBAXD3IFnOZCPi62c0dV9
JMAhtLRPF7YdHJpaWbte6zZSOQtZu9OxzhLUVbUnL3ZJ93a6hIhk37teu8cAvuqJo3luWLnqGUBp
yCdOa3WukNlPKZRf2bnr/rMJBBHBFlCHBhVJgVK46bxyVxqYVawhPMaq4FAFGwd77IRf6+RRXN01
SUe+RSnXtZ0BaNT0b25QikuZ+foFfHfjasHWgyG5J3NyjZqK0mecXsIJwmhtJV+x/GiPllDNLkDs
QmKqfG0Y2y0TXzzQQJCI0ex0i9LE3o7KBadAJI7DVbJlUAvduIRM4ptDf8lwtWZZY+7ZLv+vsGcw
ZCUzQqXJ12At+12FFzUOSPUZySW9gzEXYWrXaIjYPUJ1YmKyoDxj9TOfZFEeOgca1mAuUfcYJnLe
QVyIM4+3eeTs2Euvi9RjuMIocxskpCgU04NMfDbyFj3Hcf1P8rP+S8yZNGyU1pa0XMMTpjmna/0u
hM0a0Bsye+ZsCut3upAMue2owcgbYBgZxX4s7aufi/xa1yGm6aQILkwLPvXK7y8tOMUUdz0Ua9rd
G7/2Hkq2cCdk0V/5Wblpx7E+ATb9Xky5OokBNiK3OaBM+N3vCtfSTgUgpOEfmXhIwA3sZikc6moI
HwcWCiza7dGyNHq//dEMIyqXGhoLg3J7sLB3+0/Yh6q3iVpjgYyKacsA3KVnq7N2Mf6s0YvqJl0v
R9b3HWEQlzrLHiM6h3dyiMpzqPJ3OnKEXQ1iH9iMzP76/TX+SzqZa9q6I21hYuiUDJH/+P4Cu2H3
NjZMpQPufAQgkzcQpP59a6+xR3IyKCda25m+yhJrfBBmgzYjerVFeOLGqa1VCReQ/uER84MALsNa
mBv0xjNtS4CJ/jrhRMJNXf6Tl80JwOsq/pFzSN/Qc3XpGo4jTV13aAT+8XXXSgIvSlvggbeRj9Kb
5IxjHQWdN8ojSrPsgeX1G2bYfDtRI/5U9UD8gXCmWWQf4f9j9G73dBLrca2Ntdz3rqf29dCt0FMl
T5aRPAXemK0DlM+M3do196EWxWamP2DS1B9arGmagqI3YTcnhwO2g165YCZppOp2d2xJbccNrQzo
FYR22w1QU+xW4CwtAhmKAkCC70ZHJOvZISimYVnhA6HUM1etXxXXphXqkTfAAj1GhoVWgipTcck0
X9BjTfU8OkSQGxcoAG3Mn33ETYew2rsmjljX4c1tFWAxKHi4t6rSdfl0bbhyFUZ6dovNocthKyWR
mEfUkEMLr+Wshgk8GYm3D7A0wswFystzGDi1DG0TF6Y6TbIIN1Y4BoswtZo1joBqb5caKQLz4fYQ
EPxLjBJz/duX0jAP13T/XqBNMNlrEhqB3OZI1Jp/6vbztx91QkkSA8k3lj+FFzkfqhwTs2G0x6ku
MZEUbK4FoPGlO+YMaBmUsYoZP6peuVcsC3fV3A6tg959pL9FPIkA126wf0u6ZgTzziFVkDNaO8BR
JOPzrXlXCnPciQ4xTEArZkX+e8omoiVMJTLoixS4i28HKeQzimprg9srXuFHKmDFVM7WU9oPFXcZ
TmpYJWQhFvvbQyuJLiMDJVfpw37Ksoe2sast3WY6wdp5akj2mkzj1HmIWWGgfRFUs7sxNGHOizIm
k4GggEGN8t6oS8QnLlkVgDP84+2QVymYDUcBZrVC7ZjpBVW93pB9Q6V4X/el+UwaMy2ceCI7PDeQ
RE7GMqAaFGHgfA08o8d5BsTFDEgZMgaGZU3VL2RE9k5Kz54pLR6Fkc/Cm6yrUZ4S13MvjVFYVzWe
ncTS1nbbeHt3QBLR1w3oXVMONAVsc0+eDpz6sh6P14Gz8ojLukanbQcQEFTdrBni+O3d5ETWsWFn
qc3jXsxq6f6mJKVcoIc0HQYtyM9EolUMQOsPsKlEXDpZg6ukXBhVL/aD6eGGNUbtgX4Pg136uQua
rDGtdgIh8koMi2S+Tpr56shXXiDTLVmExWtX5sldwIDOrLPywQKMCOljIgxiRiEwE/OONhaOVQ+K
lUywCrY/KWmggfUvrgDdYXUGBjNI3Nc0wO9Q5IWzDOW8C4tSeIPKQYo3ZWrhOEO9NzAM35EdoTIF
H7d2sYLHKEQYKEf70Q3eFeJi9DXjcZostMjQ9g2jIupDFrvGjeud4ZVsLujfbbUxUufIV7hhC7Rw
fuUx85m/FrPekMCGeaZWLpstNgFoWN2q4nPVzIOjeWei8hJebRkeUYH88O1kYBx/ouyxjr5lI8BN
8zeUBPbB8fsAXlONpTFR2aq2MHWO7J79OSjULC02WHquVhE5Ypshy5GQaOIDPcj4JZyB716RWdAR
e0ZQUI6VPWCWRs+eIQZDqep64Se+Y2PL5LXcZXAwlz3LzUKNGlTSXi+vsTkFW0y/Byf11MWMapty
u0ye25BLRGv2hZWlR+SR8bpTrn7WHBo1bu2le9NBh2wV/cnEx760UCtSd8awecZ94sbxWzsjqMek
dQhiEPRlUGxgqEeNYvjt95uTiRzQ6S7WXglMGKBs7d0RWRMEXLt9Qa98oGXobb1scDaR3nx2YZfd
R4SYn3OhO3eNabZnNJjWamzM6Gj3ybjtjO6t6OjddD1258EZlhnW0tGX6lXlXyIL0XFgskuq+7Sg
woLhmXbnxm7n+ZBWbDCcdBdXens/FKeIEJiL71vabswJBc9JatJ9E1Ut3K8z1SAzxYl9k+hzDQdf
3a2zop3f0HnYamKt04iDYIIh30voSMe4h3vVBEG/r+eDRQ9w0XaGvYLHwh3UqcSWcWH2NMEX3zps
mUg3otg1feBSqQElCbjnLiLhY6nR8PiudVsgQfmBblO1yWx/WgQjeiumFGjFs+xk8S68Zr0PktX3
hz2jZuNnEOy//Rj+d/BR/D2UWf3Hv/P4R1GOdUTr85eH//FUZPz37/PP/ON7/vgT/3GKftSFKj6b
v/yuzUdx/pZ9qF+/6Q/PzG//+6tbfmu+/eEB/sGoGe9pmY4PH6pNm9ur4O+Yv/N/+j//5eN/EgCO
fOB39d78/H//ufkP+D//evqWfhtV9O33GeC3H/kZAi6E9zcDkYXl6JbN4m1RZP0MAfe8v0lAa44+
11fSAW/4r//y9wxw52+mI2zBdth1TU8IQfAwKsY5Hlz/mwuRS3gEikOy4odt4/8lBPyPGeCaISzH
Yqvu/BqYm2dR5plYVb3KvJ/AtFoie/E8e/e7t+Lvp8zvc7z/mB38j6eX3h8rR1W6DTdoOoMDmbwF
pFxUR3vhPel6vPb8bP/Xv+WPdepvv+WXAPOCaYIVRF2zmSBXScchJ9a7/vVT/3Fr9NtT/5I/njR0
4Pq+bTbKgEotVir5SNurLPEIO2ed9shf/5o/+RjkLzsDx4KsHcqq2UjeIx/+TTjBZMrr1V8//fw0
vxXyv/0V86/93cbOCyszDk2e3p/JB0xjUv3kYbY1C07nf/vPS+q/+Zz/7PXPn8zvf4FMLcvK6OcQ
ooZclywdE5EWDo2/fvo/e/2/5G+PoeU7blNylnYxxjB41giB3GAdeUjPHYfh8V//HuPPzqRfdjrd
5FCfeCTP9ItwFxvwFJb5e/4GNWFF7veSXcyiPfo/ANnPag3jzl1nS6jUd8ik/8lH9Wfv5C8p26T6
ol6soYhXofUaa+rNKeSMd9r89V/4Z+/kL9c7oCUG7iVwMNuiZO/i4FLJdlqqQXzBovZPLpo/+SX2
L1d92IMbKbDob+h2LwJUP/40G8NfsNP8//0Z9i9XvArCoEdhrGDq6PTMww0G0i3hpKtMC/7ZBzG/
Jf/NRWP/culrmWsOecFbVTaaQV4H/cmtPdEDBA7lIF+vhPGZhDG6NJT2W1VN6RLrBEQC7sVzWmTS
3iGUtb+07uC+BQLDcD8BG/DKTN/HJKtRL0el823EQv3oQdFda4OMn3UFI5dGLIC2pFoOwut2k4lE
JbAJ1q2rJN1EAYkLER1y9X85O7PdxpVk0X4RgeRMvmqiZMnzXC+EXXaRyXmevv4sNS4uqtmWBNTb
wT7VoklmBjMjI9Zadkqi7dq6KzniSae1Yw54mTgZWA2Qo5aTQEcjw6q7DUA2XgX9MHzJxHToW3Dq
NlpEhWY/KaaSH3S/jq7rQYG9g92tfmlKf7orUyN7+adRZ87mb1lTXj/Ry02HKWdzjrNs+ucotxdl
vT9/gRPzlm/hf8WfVh+By2lJ7bUqZQNqTQFMPKY353/8OGx/GgizKQlR3ecoFui8rltfrgy/w2y6
ziv5HSv2R1fXz75ae4ZbPJ+/3KnZc/zvf8VS0cVj5XbEoIbzlHD4Hppv3bhPOPb+t98/Rp6/fj9P
TDL+NRGm8j8VM/UyqJcQTVJLLs9f4NTLOP73vy5Qp2pa6T6Ts3BZKsvsGlrVpUl54lXMwldtTQ7S
cT4E7CjoFKNtVoWuLVbn//ATT96Yx60pczL2PjiZkGXZYP/5qnH+6C9qlKbnL3Hi2RizwDXUVTS1
1A95JE3LfR7QEaGMenJhGqjHIfnDUDVmMUtTsqJNKDyAbj9Z6zxDP8qqE+ihTT1v3+YAJF0xXllV
KfdqV1EjKmv7wXBL68IX9DiIfvoDZoM3Hi0wlWiAEOOZVDA223KK1lPu/ts6w5iNXdn2sZmlvH92
Phu4ZK9V6P8Wobj+t7czG7lRXUBGSEb0EhaVUC0JAie5MCmOb+CnBzMLgY6tAiQ1ewIFDG4fxtO0
MA2X7luEjKCg/+3vn4VBwF6VSrah9pA9Ar4/VNGFB3NqZsxCoJ+KuE2OP2xlGr7b93QYvIBq7VG/
MG5OPZ7ZxC4G3UjHYwUDLtxDZja7vAseYBL8apPsYIT2hQlyYvrpsxluCUqhQypHOWgu4fAE1VOY
Q105//RPjH19NrfVQOFrbce1F9fWtZiyR0oa2PVwFHf+90+8BH02uZOg1CIDQ7VXBiXdLu2eqjA6
ctPxtq/ix/PXOHUPs/mbYKVoQ5cPqZ9/lrglpuGdncOFB3TqBuazl0I5GmH5kKpQ9KNA82SY3ZEm
AstcXzq0+Hma6bMZXHRZBiOVacaCxqKqKVPHC0//1JOZTeDRibQSogFrGBkvqZ7nXS9aygzOP/dT
A3M2cw1DAGCxeDTVCIjcaTJOXK2v8789O3/6/9s/fTZ7g7iljOJI7G76OCWZZY7jqsvRbzehWS2V
QQvv9TpJPoGixFs6TcW2ibAcKa5wt/iVukdHVcXH6GB1aqK6W9G+bV1RucmJceqkHvVz3X4y0MPU
ZoT7xo3qC0Hz1ICZRYVRhnFjmYT7GrYhq4p1JLKPjr7HhdY0/xbatFlIaKue3PuImjAbXxXrI1Sn
dc+JYNo4FwbOiZvQZmEh1gZKOJ2+8RT6eeLqBh7wimrJtRONFx7TiaGpzQJDNmCmI5fL9r6XzlvW
0KbJ+Zf7MJRZ8Of8GDoxPrXjzf21phtaKkD8lEs0YTfB7DZK9wMZeLo6//OnntHxzv76+QxukkGR
XOP19r5T8YzShFCQoMiieHP+Cqdu4Pjf/7pCbfUVsImo8WytfqTKCCFid+GnT/3xs8hQRWMO9Jkk
l6VQdkrXId0VE2ZUORr/+ILn0aFV+0DD833ErCIs9ld8WRa0AV94+ic+vtosPjhZjlAEoBaNzp9q
P9Cd935sYk78t95+Ov/4Tw3R2UyuEyOtu6Igj4b4zWrrdRrld5NRPp7/+eNc+mF1pc4mMZLvTud0
uPHiuB9foTCoW+r23BdB0+i2OPZ0NMJXDwGFpBc+NCdeujqb1ZHWyQ46DivtAKhxAJECue7RuyJW
ZUmZ8fn7OvFm1NnMPjI9R9em3haNJL4tqEzWB6iFVWQivBsu3MqJqaEeb/GvqQGv1JlGDQBrqXFM
XjXZL7fCUnf+Dk49p9nMLjJq4cuG5yTzl8546WofPs2vKaguTI1Tvz+b1wMwXsNM+H0lnJqlMI7w
o/rWT+SuVPvt+Xs49RZmE7xk32QAD+ctNG8an+cRKnIr7urpT6YFF+7j1EuYTXErAfpXCK5BEh7a
lGw/Q1t45//+E5PvP7vFv16wTie1RXUvevD8Ft0MJ0bj0hVv53/81MOZzewwoznRcIlNtY1rjRpy
CNcOri5Jl0igP//TRcRsficRlJbeJYFt0r6vZ4XnpNMngAiknF320U8UC56/0IlHJWbTOsROEucJ
6sax91ewFBaVn8Bcty/8/Im3LGbzmSIxkM+C45YoNw+G2+9yzb8wSE/95bNZTDo0HPOGTBQwooUK
krk0q3WRGqvzD+ZUakEcr/vXIFI6tyspD2JvHDfRW9ehWYqSyqZyuNQejSBZmdWEiSAcIvcOJEB9
lUa8Hl345YUZcnzXP8R4MZvpSkGRoMx4NTq0+w97XMWQ4FMP27pSr5L+wlVOvaHZXB9DWShVxEoE
2LhzpbVQU1sfyen5p3jqJc1mudlD4FBosPaGPttT5/QnzpTH0m4fzv/8qT9+9iF3NaoaG+pRPTPQ
bno27auyGK0Lf/uJiS5mE12mvTm6FskRB9HJqL/x3VjkSFxcrV04cDrP38KP8dxy3dlMV3uIB2Ph
UNSBE3ptsZVeJ6ltbBs6jb7KoFMu3M3xCPV/hxMXms30qU/gWU2y9EKz3OUAuTRl3Lqj2I+Bsolo
8XRl8mpX0yLltKeLo8XUVm9u+Xz+Nv+zIf2f0czlZ5EgpgWY4q+p9CimK2mERW2C8hpq05oK3qBb
hEaOxxVSCeI3owAqnFEHt6ZFtds7hnDeElpO3oFcOlQbj3AvnEa7a8NU3KblmK5H+n+uGMpsJVO4
SUMcNDi+ul80SJa7SErlzxhVCqToCD0fFUHDi+HSzdVZndh0fWC9BBrla07vTi9FqYUeljGom+dv
/fiAf7rzWaDKqiO+PRxoAsmPrOq8eh6z8QoqzTYb47uJHoUizP9lc8dTngUtaKpKOUbQFCW42LVm
KX9UzbxPbPVPUwe/zt/Pj/OCaxwn41+BEb7wNJYN9NvBPGrfC6KRYYYwgBLMj8pRWqvSwXf+Wv9Z
+P308GbhyWXcGI4UmacEnxGWADofrmxdo3LQuArZ22uU2o28urTuVwO6r9BFeAtVDeD2SknMTW0W
wJbrC5Pox3DGrWv/fes657JZIWkPCZwKQ4LexKsMMOOi17Bw/eMdz2Jai9uANlJw9hRdK2soRipe
GQ1tkWPpdzV+ts3QUgZcA2FeRZii4GaLaQs3xF5XYog3OpA3L6a5dFVT9vyqafxfbm/Z3oW/71Qc
mYXF0KgKwPQl53JTZOF+7uwvf+irF8vyB3Ae1HLngrYXSdcH8Es+irtk0CPPyk1UYkz1DAC+Hl14
WieipzOLnpNROQGS5d5Tjj6JvFzrNqIWNtSx9nHhfo/v9ocReKxW+Xu4S1rU4oIaQk+YCajNwpAD
7aRl4P+OWGPegqalX7RUhfql8GTYT6rI+lx9pDZYCKNdq11dXdi4nJh5ziyGhqJS6gwhJocN+S19
PVv02LuesjsrVZ8yQt75Wz51mVnAgrfgW1Yx0YdE1T65SyWF/9oUtxSqUe1L9Q6dDGqjrf/tarOQ
lWqU1I+R0DzQQcN1qyvgtoe+OMBDMQ92ZiO3UHp7uHC2eQxSP73N43//K3iZLiKQFH2BN7C0QxqU
vjuycC5E31kB+f9LPALCnUWrKmn8QhGR7nW5a29DSgK2baDQ6RmVuooPQgTbluTDY1laEumUBo0P
UQSLo15ZQ7r1KWtFVUYqnQaL80/3xMfHmUWsZmqGbKwpR8z4A9zgILSjXREX69jTB5S8cSj3bxea
hS29FlnQu4nOSRxcyxzCGFRNA0pjh0OYzOrKxFJ2/lKnxucsApnqCGqlCXSvj7ONtM11mpsboNUr
x21uhvzfJps9Cy116lcYdy3N88OIvLoxKLghMBUOTfSuoynu1ca/MAVODEp7FmJ0bTKrpKbxzygg
Jkv3aEJztM35p3Xqx2dB4yjK6EPU855eRvIBIXq0p+xU+8enNIsVoUODkZJytIFbfECHUdA9XbvV
zip9974bSvsZLlH2ev5WTrx4exYqSDjhfJdjwnm1Bqwj8QsXMeuoy2eVVqst/cUV1fetqa7OX+/n
8iiA5LNoQW+OqrhZ0XtG0LzTWP7QjpCH9CdyPDuLNm+4n7d6P+7sgsbh3Fgj1FhOVN1qdvCHybDU
NWWdC3+B2HAtBcX6ls1qNAbabBLUEs8E/Xv+T9WPg/+HwGbPQk9Cf3Ya0RniGQ7PARpDAXS1zw2K
bxs/AH+n5OAgOvpJ2lVmT17vIskM6WHFwKF0b0gwvhqpW6B0C4lnxTLwQvp0You0YpnFcqrcsPao
tz5Ln5VtuvEqJWWw9hUr9Rpfiw7otssX2P/+Yx9iTcecRBuVFvOKLrwN9dQtzmJZX2N0CMEmeoKu
Jphf2sgS1416fQHvpJJAfF0Haa3RPyJUyHDXsuX5bVbGdCktfWr8zWMclMwE4lzidaopVhGOnf1A
L5G2ALT2NWUtOmp3ctULofvE2mZequobPTVW8HM8IJNXUtE2LAufldCGg5Pdnh81px7pvF4V0Jcc
6OFqyDF1Xt/Vz2pSbGRUOcAY6pXQfMi1EhCgiMc7mEJf5y974qNkzeIdGmHDqhrR4vZF/e3mMt8p
E6R70dElbaM4vWlFkDyIErHr+SseJ+wPs+NY2fz3Zz/pTJHFfgiqITA/dHu032rZX0rWHcPPTz8+
i4FwpfSisZTGw07YLorSLirwUULcBJksH87fwInBYM1CX9Ln2RAr/n/Oo6rrhn3ztTTzQFCu47rX
JhK46sKjOnWlWcwLyiK3clfJGOSCismivLeGcFvRqAOOLLwQyU89slm0yhRTWlbWkby20YFntCSu
RuxlAOLI+//bE9P++5XnkeB0MGSvBgCAj99YQ2wKzejdJLPyYAYI7s9f5+dEoeXOqz9rFRxZ3VKN
XXU1skCD5i1O5NdNJgeQmlBDnTGNNqz7tmya0dO9hlNpXoqJtDudGH2zoGQrfZP6lFF71GaW30Fj
TbepCncCiKw6bkJ6l+g0xqDWgmzeBuwcrlzwpFeSGv1FESUB0o9a4jHsm/7VHRnAmrVWVPVxCLLN
4EOk6X8jjt4UWbDStFABEEAHYOLuU7UAG9lCIcYr627VDnzDQJ1Poq1c2dHrnaxtyom1BJaoSRNH
VcPYcl4s/o0BBIOSsysac7KFkwVXUWDGwDK6here2bKnc89cJE34DauFymOkZz7b+AY6QVWDpBiH
TVEMSzlMV4UqPTvMrvkqgZV7iwbqby2/Qx0GwSDXdgGOwUVkvodwj20z4UypfrZcDK2F/ZW24oBQ
AcoRknqAZYueikDFiGiVpi9tFN+R9azkARgn5Qrv5spNum1yrOU8pjOxn5rNQ0J3K+1XKmghICwN
blxtmp4cGp9pQ7ml/n/jG1eJ/5nq6p1r9u8GQPwhv+34Mgp63FWgwMkfw/+SGCcjC/gHOlf6YSLK
/CpKyvuVUdMwzD5ai40tbONDYLfftOovSqVYTpAmTB9gF0IF02swLo7uU403GhAmGoX7WL6B1Fyq
6W0CdC7ODaQZkJW0J93Hy1tRqVO0yxFNDoV/dHtTnAp6vcx24JSqlcwsUErmjhKNhc+ix8FdBoMV
pdwKZVYqgnvOuDYlkmAwLkfl3RH5CJkoXQ/2nWOAF0/i3XFTrrTDp35E+IgaGRMmDgeQRSgWVXCl
1W/52K2tJPaObI50kIve/WyzL180qzKbHkpk2oX0lyHJ1/pbpZnvWI1F23zR3/pHe1SbAgqI2g3S
v6F5sTSwzIhItelXosV3oAjT/lcKb9tJbgGOpksD1kMaeGNjuFuWCdcNTY2judPVoVlAblr0U5os
7YZA195XQERL/5tkF1I585Caeec1er+zGLKWYKAEYNj9CMqi/2S0D5mI7n3iPokBLoFhJTzKTlpA
GDDUteYeJvVt5eaH0vGX5AnoAG/JVinAxXFHr7q6RO77mfP/HIzuYPThnev8afDjmb3mhZoCOQhT
HQPBxvFpAKFUKrI6UkJVxo0O7qBktx7IDbYFr2iPSl0X0avpv1P3TLai5n8ACadzvitWfZ0zEZRE
+6RSzlNH4PSqjDWhiZFU+ZoKZ8Pqbz1hQOyLh9JGGV4KwIWmQVKFdFMBmkWFojjBWqJZ2Avdelro
xl3YuhsTLkEQPjU2DlndzA4ZYPUgz79JYtFM+Ku1nVtR3OfxXeNAa0zG28KeVlBbFpwF7genxXls
XfuYMwBA5SODFQdfH9ARX783g3HIMO7FeruFKLZG7bJQi4HCttdKr24HfDBqf0DIQlL3Wox3VnkD
Mh02b7esmrfMTT58Jds3Sr+mOPwKdvJVVKULBUADeMt1mavrSrNXgVYvUz24Mi3zUy1YQkIz8Ksb
2/xM3GitgMdJus+Qvu0cG5yMVU+Hweyq6ZMd9vdaSwOFwhlEHK56wWOHAWfa5u8pQ0yZOtVCkEOB
i0FNIf1uz8ialhjLULF+WvJr0N5DEGWGla8sQAILyJQ0y8vNFA8cjw7+vanYgIPHcuNb+tIu803n
vkMdX0Lde+1A9k5UtQ/cL1b4EWJG5zJOXWsbauZWaMkqFuXWzGkxhb8cYNNO3xPU1apafbdTurWg
xfYOeVUf2gMujqtmfAOi7SUh3od8Hwy3YuqeqvI6q2gLLUAm+r86wflzyHfG1K4y2wXmkl0LHE1a
ig/HIMqhz/DZ6GR9uEqQcMV4PUOt2iCgBsFR3yoj1sTixnXYLxnvA3bdHDaMb3zTr7pA5IRg8WtI
7mq8C6qdvQTxmxFgqoV96Tome3/gwQi6Q8bDKLFYNS1qA33T2cWyB8QLaWk9ht8ODCNYtHmUvRSJ
dj3Y9G0H/WEseSWl3VwVaD3p9F/HqJ7yFhNaJdB09cCPlVWmo8Moq48jX0NDG0tHcs9HYrgGlQ5R
29lbfYzm6dhSCquM3kXa1pmhg7UNcE7iufs1Rk9pbcEwsACQTUe61jI02fbZDUBlY0fHwZKuDo/6
w6VVsfTFHDIhL470VwHsHT7+CtzkXSc4mg1wqyb7IwXJ8Wl1UA9py8spE1hZuuYl5YfWfqTgskP8
MWVcL3OHkcu6A+UEAe4a984yjOXvGOZGJJ60whTpgq40+qOE41av0m1lS2DL+j20WIOWCTMiz1dF
DSYFasScRZLn/k1hpNoNOiuxKqagwKDXmSb77hDnARjfR60e0pWvZcVDLPJgk1TcAfWaEX2f01Dv
yRO3B4Dspr4yC79/SMMgum7DUd3FSkwjmOrK6ipm8wayu9ZCJC1WirfNDhI8VqMM9lNlojKRdedS
0q2q66F17JULgnDLQbANip/d3p8IajGGQS1lZpJeo4c/kj0MKBrsd64wX4LGdvAYHQmo/kCzkZnY
+VM4ZB+tVLZRKQ7Yr3dVoGA+1Ucat+spK+/GPEWlRJ7S61gjrQPK8teG7YgFtR6faTE8jy7Sc0QZ
3boIql2Z6J8dae+9pfMeco3IlKN2DSbKrOvoj4A0juZuaav5drKxM9QqxfcStbmS589RIA6dSXs0
B9zULVoHTnT69ZTJN3wv7NBrvJHXwpg2jexT5ID9rTaWxXowDXETTdEjEnS4xX590OJ2E2tttM/t
DuVDqcFJnICDSHrgN5Eu3iluXOdJCXgigeHpOqBgcwvHso/+ewRpH0d9v48d6zpxJcxwlQCXuN1z
H4avsnLFDjaKssSJvkody0eOfaQiyPgB79irqqk7mTSPrWMcTBd1bW4rGyps3yTQzWHKbb6eyFKb
iNPGcgCnF2glhzw9kuroiJrmIJ2Gneih12ooSc02V407O89uytjdSl1Z0eT92pWZXI4sqlVqRwBm
jXt3Gl8zXBkrGTpvjd2BCQ7Fo406mzawlPYidV0ie8CSiIAn2uBv2Du1uc8mH/tPle3LGsiqWo6/
YASheyk5VGyMdBFG/lWdxWKrBIivZPvsw7WH+mF+0WPkr8iyusQpIG3oaXIq4TqBvsjJqmhjT7nx
O5fjtHRkI7dA12wQaS4IjHWk+zGfR/rwLbQGiJEWij9B+esiPQzXZtvKdMPhOaKOtsaxvVQc0EpQ
OKlUU3Id153Vg4rSw3p8QmySvWL1rYq96sOc99pxAKaTsJr9tiGkgJtz8wysl6LeC2fU94ZTtONK
LypQkh2IBmMB503/pGU9ppY+jxDcBBCMmLadpaO9URwYz6k4OEXCntyNIvvaAlhz7agTC9Pa0R6a
hkIb2rxRAvIDS+ZLrG9ACkNp66up/1C1Y9q5i8YGL1jVWyvNKZWNFcfTM1UVmIWVvv+Pkndyvbqq
iS3IpAQ9/6GIr1SD9spel80ehq/F0ZtUY5swG1TVnua7pFgjH65INvPUut+YKaPQc46SUmPUnXiT
0JW/bvRmOphlIviKmk21LNOwhNupBhwwmN2A5qgk1cG/RSUr4x6dRDqE11GbyK0Ttu1Dr2BuW9g9
aq8rI7OhLOOXQkKrqVZcEi4TR124BmvUwrWQGbhKzec9Lv18ZyD2yq9aXYubHRQew17qY1geTSZh
kW9kMEyZZ0c1NnDAk982nOnHgvBjrtwR3sqm0NjDUVmiQMuaECCkq4yds9yOnQ8VLYtM+5b9Mz2o
khUMC41ULw9pHw7L3rTwLuRjgMoXGN8IIiFmZ7qww1J5CbJCu6lDtvddY6gfTQtcXAJmr5e1iu3b
RMsAciV1k3hhGQaPPAmN5s7yUWQbjGfPZY+2NwNbsmZxDXHV2cZEjabaunvgFeVWN6vo2Sl85zYv
uhq52Tg8FLyIYVEYxgBDNWuRfaGAus1zy70121D1GkuIdeG29dZpVJY/5qjfGAAv8BHUySobhu5R
Qhdb9sis7hEJ8NUVfMnhEcjKG4OxuuL0VO5TS6NkF5y3Agapsr77SI0esgyRKq3/6eeg4F/MOcfj
njSwOdpxOal3BkpatwgdzzIgfbHTaGpYBAWadz8wifpyvPFNo9oDyGs2llMVm0rYLsVxpgHPnQPx
vcva3zYhoSxckKNwSYyFBc6piqOdEznBEfCNRHMqY6QZYZk9tnHnH4KsDza4n5I92Kn+KQhrf1Md
l6mmiGNmei+yP6xvQPCl9ecIk2YBvPZucIA08CFF/ae0LQBp/arKJIGiuQ/YgiyscMA1pvsjdhab
E6VC/sH/cx2bU/grMvuPyfbZmwqOZcLKf4CAU7KNhVHMLSzbcAo2vdU8Y2DOl06cADRjBG+Alvm8
IrCYxWSIteDfEaGr10iBV6tm2YtCb/229luTky6L9YlQd3lt6V5btf1WCye5cqAQAe6brn3dHPa+
3/rL0hHBdW7LEEPQpNNBK79Ln6gUWeErTha6w/sovzal21HNKvtN6afpLWQh2EaNfyxXK6Z156KF
qft8XKXKOKy6oFVgVrISb4rxET1b9eXaqfOsOOSih9FwbpiEI8QPkKNxBrK4yez2cSgcuXMztob5
1MAiDWxwy7VurW0R+Q8+tV97ow6xkqPhWupJhpsnt17zthLUiGf+MkqQCviBpiwx6k7wiWq50TIa
9CH1bWOKrGANOwZoIXnVGmw8NRMIpJDgjW2fHk67ULKnLgz96yYaNY/mGlB6nQ/oG43PlexSVFg+
HVpN6voQBxN5pRV1/yBzhaqZwAnIjaRYPOvAJC3TT99jYbkLGopem0RPOJeP6secI1XAh+kEZC7p
VyZ0SYI9jbOWKdNrpbHKZdqLjp7iDs+MUz2lRcBricKHKJXTqolTEJyNHKgukO0vI+yat2QQNv1R
5W10jB9t3hdLzo7xsoR2t0yT4m1SEnupmXTJlyFiEX+qLA+PrUtlDw+ZbZh+o/dFdC0qocJT1sGE
sEW6FZUbHiA56Qc9aKGk9RXueP71YjINayXCIsgXFXD+VTSg8OjBuyeagQQw64alm7l81amuX5Ra
P63Mkp1+FqR/klQ8tXp7P6gIEjguvJNt+1t0EiRW09/T+mxRkIMmM1ShQlHqIZ9D4ZLJpbh6YUU6
mDQ7ezToeFpDCe1WeZvcNxVf0VQD/mJ2tuLVbv0UExKXekpOhRuhYAw50nos0isYRs6uD4W/Vobu
o5dYqAzDZ+pyBr2Iw+pTlO10O6nG1sUW5fWplr+osV+u0fvhShMCkHkXfEurzZYAZ6vbsVHFQxfl
2VJG1OFHqrOT1OWsU1oE16KyAwoSURcIuLiNlbTXoTHk26xR6XwdSmNrq0XBer9/qdKA/NIQsdS0
kKtFHeqaEOm6dIGruVa77VqXj68P5ycJIHAS33aGVSh76fbJqtBoSPXz7wCI6tJJu/SA27TidKks
sa8l2sbIVcfLssjZV8rxw+2owxE4ZGBxa25Zh+2YNochIpboCvGu0pwvWSvVHX/8XW4315lap9ib
ypxFV2QlztquMUqR9NGglsYDMh3HH+472n1wDVjFvW5O/RebCY0BktfQsFWcLR8BJc0j3FJZ72zy
DOtyxJ63HiyHSvnUTu9Fbo9LPRuV77rU7KXUE+NhkviMpiGAT96GxZp9KAqyLut3bpW7Kz3Fx4Pc
A4pySLe8j9TgbqDecR8wLx5LMY3PbBEh45pdS21S1ujql1XYwYYlQb0oEhnfhfl3bOrlNj3ieeNG
Tt4wQr8GuGgsx1F7G7Q4WamhYO/ssnjap1niYJIuhfsy8G14UljEPRt1Vm0i4EBL+uTdhSyT/n7U
BlRCURj4a04g6j9NPGarGnvGsBqHHLF2H/UpWK2a3ZWbafy+SKEYGUEH4aHGIABtq+ZrEqI59Tvo
rvAkUzJ3uUoeCHxkWKTpc1OX9kNT2znsNc3aVbVCcM0UbR+GyJF0tyUaYRYVnHaSB35h9eUaR1GW
D08AdPAvIEcjyGJ3gC1sjhbpG7Xz6dBCsQxUPuL0UmKXgGmYGdW1MXY9hUVdaxI9zHyL4lxfisEQ
19BkrHs14NWt3Wx0PWAWzVaFzL4IVZ75cTfWeto0BleFPWhrO4sYhVBio32hqPbzZOQcy0qByRno
UVO+6Vg+vqzJtNplCFvdYHVD+kuJg3gNEwtdCYcKz6lBu10nc/8j0mor27Q9WgVPpJKcXgkbnNBd
OOmLKmVZLAunYA3NNAbMSUtday3tjBapNV1qNMJOhTuU9/AQZHWdJ7my70JsM3TEQf9ayJBUIrWt
lIMUHbLkOE1pc+6dyU6v4WKqg6cJni6gYdu/AX6eXKllJ7+siH3GwgnyaJ92RvBbdl0DEz/O35H3
uUxaE3zAQlH87lqgBLniO6OyD4Z3K+FpxeVS0kyy6jRaI8gOjJa6Bm4O6am2lZxpXUvdvqVzOHgZ
J7yXzSib302YqM/BZJhfQ6fbK0Xk4Y0fBPkmCMv+jqdZPiZorUDiuzrbijiNVt0w4mIBYXNsIpqw
GCm2vgqdhP7pxLJuGjQQT5ZiJC+VKax101nZQVNU/TVtMv/Nskz9u7NThHFRrCco5CdnahdpLa2D
peQIk3HOOb81tbQ9oGTxXTbpIF5p+l/L2D+YUTZ94k0Xe1244P98vOcADKt1JyXBHPq/uw2aOvmd
SRSCpusghWyCfmo3QU8qgwSxElR3OCpEuozsRhlZ28WR15cRK89uCD4laPZVqWQSIrGtHQa37Nei
qyXf7+6PJE3BFwPQzqLrj214qUlajUD84IxElc6cdmCOw1VjpuUSh0NFri96zf2RMeMjMsG/SLfB
FkJw8BBaNgz9I/+LPfga+jeIcGy3C94lMrago3KZAgVH2Fygcw5WCbqrjfdKYRVHjHG9mOJqgwBF
ZqsOx/YyZzeySnO+0A0O4H00CdL6cYlEFkIz+DAVQCsgU/seH8gDJ8cqVWKJsW4NRI/j4JIdZd0V
yvJX00fx/bHDGYI2zMxm3eRdx2qu+DK68V0z1Ee0VMpCK1lI58bKdOKD3xsHAXwXLjB8u9G6EljH
zVh+22q0dToccnxWfcoRuomtFJwxaAVZ2u67NLoj873FNpEcRjcuFqEfs4bVUou8N9NuPBobxqwz
rhPlV9ntu1x5SRFfkKHhvC4Ojj2h0nOBktuYI4IasHpLnnFQEZc0IsUC5nocDngt3Z9WB/acukMP
MPgz6cKNnki2nymfYf1WARO4HDJW6ZzYWMziyRvHkMLMKL2u22YfKJpreuRSuzfTtKZyc/4M8tRx
6qwiqsiDXMmLsfUGo1K2Nl90zjf+syonYXX+EidO0OcEGt90Vd+1qxSxwCB25tQYaxEN07/dgDk7
n8cDQaYNdKkX1Uq7LBSdksoasS5uS/3COa124iH9D422s8Nkin19pxBst9Rgg+z3FSV9sMe23zec
fSLnNTTllRlubCkw1h9MlEa7KXDUe1bSORjApjooke7skr40I04K0sFfxHokOWQW+bs2avG9P0W2
tdKtdlyrwFWXCq85Xhg96Z9djzjiwsmvfjzf/aHqwJxVBLhp7ZqG0Ro7B24yuj1Nt6nb6WOHhXc6
BV9KTyqOswQ8gytw0tFWd4thnaZk+CjaFtUKiy2S0yFsi28kFc7LlBIcFm05RM4iIu/LHpiswjUp
fO29VxznJvZl8mg3eGEAvyUedhQMCnoxpB/ONEnI1koLRBWhxCeHv+l925H646NnX6CenXp/s8IE
+ONN2TusPnV9Uu7IOajvpVv7b1SZlcq/FQ3MwT2+AubcYvvES9eH3zbuuE9ZKWQQR5P9fU419oXR
eOLUfg7woa6M95MZzU737Q4jh6OszLFON6GtD7eFnlxiMR8n0E+jZFYdAHM07waFgrzs/6g7sx25
jSjbfhEbjGCQDL7mPNQ8SvVCyFKJ8xSc+fW9Ur7oa1dbLnTjvlwYKNiArMziEBHnnL33kna+b+h/
PdhOXj0oZ4blN3jRVlXSPP77GvG7D/uwDJHuNGrYNv2xYivFUX4J5Zh70j+CTUFQwWomj+KTG/Wb
h0F9UGdGhbSrQF64VKYyTIGiob/3exjnWiX587//Or9Z8j5m12BqcBt3qodjnsdA+aCFr+fBM4d/
/9t/eXX/4dZ8zK5p5qBIVaX7YxP0nIzzbF4NvfV11gQri5kEXK/JKReyjEPKpAQ9kDDeVpXtbRSO
h6MrVH4/eAl8ZWfqUCfY3ipORLwtQy89zCl630++6G9WGnV5hv+imR7HrrUXN3WPGYfHCx9j6b5L
VRb22lilfi7CdN4EutLPk9fWPXKLVt+VbhWcipAn4pMb/tvL9WG9K1PfSVL8PEddWfmwb5l/lWsj
k+lUpz0YNGpZ696yXecFGA4HWddE9jMdH/tZDL3+Y6TeOOgmQ2Crmf+na1NL1AuW3c5bBQj1dbAi
eizozuanf79uv3tEP6xX6QJBfnBj9puyk/QjOag/Kvw5nBIhWP37Z/yyX//TQ+T8/d70YwBN0MTE
+datd8rI47zoVcqTLEx6VWRl9iWgnwExsquDV2aO4W0+4LMl/HjZQmB0SCGv6NBEqbu05wkV6HYJ
XWKwFQSjQ0qk+f8qs8GDYvL3L0q2ONYFj7XBQ9N4wqJ7DUGMlQ+20CfP6W+WVPVhqYvtHJg79/rY
jFJcpan0ryNHdW+1ugjrZfaZ5up39/XDKkd/o2r7Ke9hO5mOgrpcXkGGkPjuAmD55LT1m9/lY24P
tU4VxSlXawiiAwCVGL0UWJJ+aHdaDp9lL/5Gh/kxwId0ZAlNr2W9FpacEV8wQOxqk93HMzVOXjmX
SV0wr4uYAeMnT+xlgf6HB/ZjqA8hF04TlX0P12uynnyjaJfHTgov2i7QZqRCvrliUEgTslHcaIsM
4k8++Xe/7YdlLCgK5oxR3B+RzMEFcVRqztrvUpeow4x1E4W0emJiwZgqS+l9bD95RS9P+D/9xh8W
roAyCva4T8GCCnwOnOzcFzDsGe1H9UXRpvKDZxJzDofUbEjMKunMVvU+L0tOWkMD3OaTL/Ib/fTH
rKA8g0DbUokdNekRZ2Ku/X7FoRHSjZf4OayzsthkedivS0nlyFmSspSZZGJ/duj5nT/G+bBadW2H
FLFMhiOtbPmqw1Z2m7x06QMJy6AOwbMPLVmpHzpymG10ophevKEXEEaCSmzCdBwONnDlnGlxS33w
yZPxm3PLf+OAYPMOBryfEGe89DW8EP8W2sbrpBrsjQoTkCUcoT55tX/3AnxYpuwqieskFwtcJ0ud
60A6a0Gv4+Qm0SUX01+OXRhnu7IhTSUWUfrJ3f/1gv3TY/hh2Ur7lk7H4PHXMxvc1m3bXVNCFI8y
iZ115DfuABsNRX9RDz5IxR5hVL3oN5fe4VVbo6MNU4HKL7LLkz3H3kPOTGJr05H6Go2lIOhnyk9F
h5RyoY3sb5OqzV+mJJ5e5jCQL5dzdbDqfLe6La1quZsWv9oyywz3OKay67mLEBouJgwJa/DACDpI
HzyEFydn7N3rFA7y7pO34DfLwMf8o8piyKqGYQHWF5bfw6jpjoUtJVHN1uLaK4Vi9831xnRbCxBK
4Obku3KyhHn30j3KzifJo3NcvQ/KQa7xvsCwAd6My7S27a+96LrNv3/R32wBH2OUwkLSV2f/PdqV
uE/pNaDigoerNtBQ8k8e/N9sZb9K5b+c7MDoxl6tW3GQ2QwzxrebHe1H2vd9N3zya/zuIz6cglhJ
EfJWBgVh1k97pMbDFnNksDNR8VlIpoD4/c9r7MdEKD11sgEzFx+CqMnSje+o/jUiSwb4mAmfXV1k
N6jZmVoSjN4/NLH2CrjhiflepdXyaJrWAqXEKOyS4+zATw5bAvybEspOUseSwyRDxKscSKDc9Nns
m51gsHWdO4GtdprzcYkM1ZrARxuOUURSgrSkE9f/hM06e4APHdAq5CCkd25b2u+1bwTYzBT+KHof
BsNxq9Ap18swvVVTJR9lVWYvBJV7moSRCSip2y7jUZX9tOXtwNlMhPlDWCj7no4x7Uur0eu0zuKf
ie6qbScm2BxMgKzbnsWT57UNm24DpKB5m2RXZAyFbAsOVipovbu2/dTU3Qz/c+lJxRV6eK5rE15b
fuo8tdpdruY+Mbd1ZsMCbbRC/JYsjgXLB8jeufa9hqGiia/5Ev1dVCMnIxHIlscmu/zRCo/Tl8ar
nUtrsZh+zi4q+NWUNbW/yr15OKQ54awM6CAVi6R13pd54BWz466/9hAr3U6icl5bX0WHqEGvwDAm
MIg12Ze+W0UqgILL9EtgovrVn8vq3oGWsA+8Gn5Xbyb3ylWztZpMK97kIJmqK0ftwyLSNyprHEMH
0GmvQgeGWohT8ifJ4cjmoGyqqIreM9YmRLosiHfx3HXPnevML/asXpjQRUcrcw2SLj/LvteSMLjE
CeYHCYj+yi8q+ulN5I9Hodt4O3EOfaswOECaMnX4NM6eG61ladRjkBf6LmgSaGH0NA0XGFPjybSg
l5socGBJsASw3U1Ze51DGz9Swji3oQutschmFvLYFalLmK2wYKUNDHfhMdT5bgkjdQrl7INCJdvq
oEebUagXdvgf4vS1C5yAXjS8FSRfnGgvKoWgfWFX7r7FcxumpyKpHY2KsEfh7ludm1/IgH65m2ub
BmzKTrEZu0DHhzRS7pXjGAJK+t4On70RwccuFEl4LZ0crbiTUgR67hy3a2vu2n4j1YTILCxnJ0aS
LWnJV3lhTp0Q3rRyBt1dU8lr0iRlYa84HMx6w/OkX3SrF740m5G7SvK5PkRJW7fULlN4Ttow+epn
nntcmjFEPD/lZm0ypkYrMwXBVZR04eOA3O/im47ODeLecwz87CjT0uk2o+o6tbYKo/tDH4djsSJK
LoeHRn8NKF79zR0W5JAUtNYuKROIMnDF5x+SOegLISFADmFsIf6YzCbuKvkDBYdN4PTkZM46awrn
GW9B+63AjxdtBDTle+wP6XfAWeGZxy5JN95l48865V8PM5FqBu4nuiqGkqzM+juBLOpbDfXQXUXF
suwNA6yDi9DKWg9Zq28L6pGnTiTLi0rQ4Pl0475MAS4n2ljti1zKLkYUQNwEQFYa+CiX0jJe5QbN
AhNZ6W4GdOUH4O9CbnvkPgFS3DL+o7D7ZjcLt9l1RSTGTZ4Jm+3OyOVVjnH/3geLrDfukDUQdnoz
/rRSHR8ZlC5MJJLqCzVM267LmQ56sajhj8pv5leXV+Q1sUPrtojr/hoCa/BKiv4EPVY4OzP0trdm
XCdufK0hw4/zwi7c19E7tMuO0HBEkW/tVGk8sl2mtv4UBs8lVEkwIXZx4YTmZyuv9OsyJMXtCO71
McmHtNn4dR886iFwJewW2b2VCuHxZdxI6VzaaCITRO16Sv3Lkx5Zhj8V5lxvN0jOlZ0JmJGZIHpZ
ymiAlmXP0zkoKI6QOS/g50llRq8+L9m+ynT97BbtjFc+YhnNTP6cTomPF2bukhdQhKhR6zAsD6M1
L2d7dOJmLWUAaatuLiKvPDboIW2rb62VX+fttIuVxtcxNtB2AcfarQFwpYaU6qCoXtswGqJD3jsz
gex54z2bYJKHJfard+0G3dblWiEM6UYUJf5ctXdeVmSvkmb49yD0keDokrWgzuPxa1sFwfd4ETO+
DRFOzzHx8tft3FY/FlTeDzLpy+sgR+uGDLE3dJ5gCN2EdZFcydFj3ouGcPQ3Qo/FuDFuMKBInqgk
Qqfm63Od+nJDIhR3teNWVhD1Cu9aesOyS6o4PJG1U/4B+MVbC7u0Kc66aMYO3bEjb0JkbPsSllK8
KoTBlxD2ZqtLq3ssPFMBlMxbNCteMAFpWirnLlPoY9kjYLuj1UNk0BJMktHnTlDwzzXxnW5xj+Pe
/kbSuTpwpILJvGQaR4JZbqDnES8SFeKu5By7bi27OGbFXKL7ipMrT6T2canQWnglgGCNxfU8KUve
puWQwWpDqhF3NbUd+3KxRhRjfckbTMRinHXCUMAf9kKSOrPGxAyavEjH7AqpVceQV0sEgX1VbOgI
l9sEXDTwc6nXo6XMJvRc75SD1gJ0XtTPgTd1867FXUJLy8fP31NRVrdhrHjEPRNGAM3twXuumf6G
G+xFrIieQfUrBDvlCmHk8iaTyzzejScsIwvCjQahKLrkKQjT2zqhSM0XJMs1+PdoXYva+VLquryp
QgvDEqeVGXWN76p1hVAEyZZtxQ8Fk5BbblbyDdAz3hMv79obZ7BhtAMKBpGdoswt3IA1vAJvf6Or
gRSZPoQJs85D4z0kXRBt7UUs9y3CiqNy6oQDknRBJw62Cp8j4GxPIzkJuJJdneB4S8tnU4tyK2bL
8LrV7cPQjMldagEEnb0cSbqI2vm2p+f+YuYiwLvTWuepsOftUIf+tzZg+V/BbhH7hjdwZ1MDYxrg
+slcJ8gQiYU1oeIXmEW0mxpSxdkBmrW11Pa6Zt6JK8fvLlXBuOvnJoE1kQevfTaqR1Pp9jGQZbjy
pS2/lLWb7exW1ntvarOtzjAX6N59G2eJGCxGCrMhVU4hJsMi9eCpOb6JoEqv2z4Sh8izM2fVBpIj
SpOrvtqkaNFXfH5wu7jCujOeBCKK6sUFoa6m4gKh486g1unkLc9OUWzA7PXLVQW69znx0q5/mgfE
eVsV2ouPcqhIv1Z+5LyFjfSerNqN5Sq2u0it2F0BtkrXZjbkIjYHkedOwmf82k/HRJa46IZgKsh4
GzvzrfKVVT/6k5/s494U3wvE3ChLKtjFa3ZTAoOKMp4umU+CZXyYB+uxj+wO00KE+uLZqpdJHwZl
B85qnulWIqPot63b9VstQvUIn8xsinjoUSIGo31hx8Ei1TgYViigIS4sS8vJCJYkitxijl8Hjsu7
UA4WLhmLyTVu2fWMLHML93Tadr50DnYeFQ7sasf92fsRzia+1SEBdLhCH+we06mbYO8F4luaYEqL
S+DD1ZyMz4YVeO+3rbx2nMbX295W2ZfcSSDZ+0nzEpp6eQXVEx+nSGQn1zfJMa8yBIRpKS7uRUHr
g73lpKZm+NY0Tn4fpf5Lg4XrlSWyOKLtsujEsSlVblW+AWFcbspmnHds2+FT00X2ye6S6jy2Xnaw
F1xofgLrllOSDg4h3K2jMjJ6xpgRPAs2OtaL2eGCmnwXTz2N3tlFORW5MjpGXKDt3DdIKjySbhPk
h8V8H6kkRZ1UQGJ1NUstnrV4gd/KMv4+96wI6RRBZe9TTEfT3LvV1ukF2jbPHc+9nWfbrJGI2v3C
4DasQsFqEWvTMSCoQ4oNk7jbqgvq+9kAB76IIpuTscv4YNk2YsuQDXFDNZQkp8WS8jSruL9pmqU6
YPXEkUZFUToro8k9WIZ8ehoCnd4iHg/PBa1x8MaR0A/VNPISuEO9IWh9eV5iN/tixZP9lNci2COF
78q1C6bqoQO+dgrt3rmqLNOceksMqMC9bj3WrTppC/0Yq3WII4+t4RiMprtHOgm8KF/SH1Fr2OPi
0Vp3CeqewXIwNocEREzTjBYRyXxxLZRr7ZGeTdt8CNkvWR26q7roAsw5c1CDdc3zXRKqhbzq3pAO
3JEOE3e6voXKnNorBizeGXTWiEO0qq3r1hLxg9c56uyMqNtzlMpnN4/lLfqefBOwhlZGD0dN3PNj
4iYl+vUYvfmKdMzxLloGe5+WPY4SiL4Q8/y4fo9HJXDHzukPq6gvDPoS6jEPDyHYQjkHOVKCjDLS
J51G00vX++NhDGR8TosxfZjwgQYop7OUSARcKkDj0b35CLksH6sAhmH0reVXUKf6YNH346yMM2K1
tN5Uo0+CXY0ybbAEMnd4g85kedeRv9SbbpjaQxlOl+HS2FQ2aHp73pshTJ4m4zS73jXOi/GsfE/5
P2/pKi4HBDTNt5mUfc6ycU2KIg8oWvquMAN/fePfsrkOV9gGgj+ayHIOAQYt64TbYDIIhtL4R+zH
Az6lTEUnP5+yqxRU0lFPffI98BPrjyBK5y3S3mqtGI4NJ85XJSQW1DHXY51JrDEmOPhOLZngUXpo
GVfPDQc7dhbMe/jrauJCLPw3TrukG/av5KB4Wt5Y6cWPyaqdH2lKjQ3dXa0Ry0Q+3KcqhF06z08Y
HMrbsIppjYcG9fmaZEWxLjvL39JVyI58qrmWxrdPPAwaG6EGtarpeWuJKIRnqjtOZHyiRMU1qCPd
4JpGCEeKWh5Mz42wsrsGuc0mybzmGrMAIa3IjneEeYlTT2V59iOPd7FVwRu0vq7e5F6RABVuYpyp
fUqnZdW2Amx8xUYfUUALXH+JM96YUcYRE4y6uhoyEJfbIip4h4wYVkM5xduY0/ZDnC3drvaK6C5s
y+Wcc268Nr0erxqb8m5UQfIlWfJ5XWUOySqOTNcu6Iq9iWOxzi033AYx4wMMFjP67XrZS9QPewcV
HeK2cebRLD16fiZDXE6HOcrwtdqyxTDiBzkaUWsEpp551nFoIhzE3kgNSh7hKUrTepOKZHoA0lqS
+4nVKwpRHDrlqA9elkzXsz9iqoeElOzLZgjOfRvDHi89n/9xMvGZjHUqXi8M93MVundWn8y4lR3M
RxR5+U3JqPc+6kJxaiyHiX02JRehvLx13dT8cNGBgzsctLyFQtyREOkY7yXri+6rEkL+MZq0hSIc
lGdWb4zXSox1BycdrfgOysuSrA1L6vdibm16+26TnrN5cveNSZpjptg1J6eVX3PvElodkc2AjTu3
uHEuLfv3YW6HG9En5RG1Im9QTgyCtwJ8ph/sjDNrW05BeSCSeNkkaTE8UH1gh3GzaNpmJEfsqClH
zOqLf2LgY23DYg5Oyi/Gr/ViRfecdrrdkgbWphtzdb10Jv6C4kLFayMCs00girLHxgyY3ZD4xrZM
3k3WyXmtHFfdqABWM6Mxo85kUFWvyhnKg9MheY5EIXH2Ec+wqlJXIoZd6jsxeuW8TYyR0DVHNk1f
WldDDFbV8+z+2HHqGmnTBN0t8U/LLQEVYgN9a3pOSMYJ1rMugitkuv2KxVdtM7/SzHZryyf4p8pu
K2uJ+m1CVh/dbriIyD8nWqCIeisiCCa7G5i5oN5fj/5SYhx0qlfWQPt2pIN2bPtS37mcIL6mwnRr
g7P6XgeD2Ko09B87k1jjRjTaWXM0ABZcpUjMosLLzlWTjcyOEnQEXeWWdBmNg2mjtrfZsrj37DDu
Q5v+csXk0fyKyEn0m4VyDoRtlaZ4tCOx6zPEfKNTOIfMmgBuGhsIaZ84ONewy6XY2YBwlmLtskhe
JKQsIksuHnDT5A9ocpMfUVmoc9Mky/cMczve9WlxH1EBhjjIh3kblkBa42ZevnOavKgkg3GLAlNt
Fe3WTWJb4cb3Ko1UpCXzmGf4NMQIyNGty/WIx2BbNriHbdPKjMR2Z7nJiI54sVgH4/XcV+k+caZh
ZxnT35LPNN0RY71sTTpV40o3NeeujH6wFw96a9kIhPkqfQKldUQ7kRX5jbG8iEVeZw8TQKd0FXkq
fYE9i1ow7hArYhLoNlbozZzJdPKUFMV4g+aipTc14KItFfUzkw9aQWW0bOMpK/QhrWjOEeqQZ09B
ZPXfJTEtVyHO2Xhjjzyx14gVQ06dxeivu9qhVThmqr9tQk7d64J9g/cXRHon0DCOU0tsAhKa4uyn
Qa/PliN9takrJXAEKBazwej8zunRr3eu8J6hbOOLZXzWrwyuIqKaunHnhKV1KOxuPLSjhZWvp593
ldL2tNZjFUwvY2YjEM4rJujC+O4NPd7wkSOReMgliR6kznMGYo4ktlESRcC0shZnaO0l2RuNxpjn
1aSIjUcvDfa2ZJ/eYHnIBa2fsVnXTMj3NP8G6wwxK/C3Ze75f0wXrTB+uegoe+Pce2M9B7edZdkb
MZA49eQMnhXsYpHYGPMc6XRXyE8XenzCkV70OJAL8i1JlmlPBU3RDT6WRJx+snVHc6/NX4XlqWmF
56CKnsl09urNkFku3dwsHK6xk9MhVNaFnMKriaQaEmIiOUAHxOROzAHO9ZBfqnTXJZNE4iWxjBuv
yWbw3K0d2eFw5dnhXBwiw+ZJCRNIP4yOKsREYxFggFzHdi16QyOD1G2WNTolLUFE142LBwvofVI9
hw19jY1v4gA184xrax1XKT3GoI8b6PBtb2/K2MzgmnvaCqdmQs+6cmZr7rc4TRz+uBlj5FWxN1vr
LC7QGzoBWOqVZMD2TN8vAc3ucyLfe/ZUjidmJPhnonEsrLeqqEn3kRcUPYKtH+QDKP9rmSLXJ0u1
tognKBI33TueiQl7FUO9HIdhFI8JJzF7R4h7Nq7YAfKFnoZhPzZxrzbJYuTtErVevKLlmpR0wgb5
MLmZ9026nAyQOM/JrfIEN36ZA/h8ZUlER5LuTMtD26I/fsG8km0cmpwbf+xnSNchtQ0y3Z2Gteas
8dvQM59U69IHSFPiW1Quq0OhrHDrcxYjF8HLKRAx9WNyWLJs15olekCvnzYrw4N2wjUY7Sek/o+m
nvNdL9wl2iBn7G4aP269A80UQPT0rc22UEPztfXn7p1Ga7uTbajAEtJaHCImPkwBs4Qmkcywp8p0
XnkRft/acpeN6aMcZ7dHy+wmT6bpZ6MuyvI+Gm1e0jK5WSpOQYm9MOpvZRTvWd1AlQJb2A/pot7i
MSUQBnn2WxlnCMQcZqnXaVj3b8zSs1uH1/Mh1mlL408370uGS6Tqk2WHnyfZIauwvrII1vEaJuO4
xaGfnWKjR8oxxjJvKiUwdRm7+l0uEXMDkWAfwPxBTiBHJS+VV6qx5neHDo+7dsxUP2NHjXdDM5EK
gW/7wSgauH5U6hPdm+E7u8FIf9QxrCvcpOw0WF7zbQiy+Jx5HS6jETy6XKlYjF8QkqmYnZC89ouc
BseJmWnj9STSvdfUgIt0V67C629WMYH79JlEfaatEJxwCPXFriyM/diVPYtVqOth44ZJG9GsiLFH
LGG9xcLk0xv2locWre7VjO7quxv6EV+yQOU6DlanV00i21PZTQ65KaamFRMyPCut/hxTgf6UHLu2
tHgvW+FMS7yLtO7XSufVd2sw8puXVvGptqryG5Tj7DshlO2hGSYUCmHoWZs+v4Sx/Pss+HdD1A/S
lXYI24laBvvNlPuHpWvFDV3N4uhfHuFfH/H/mnb9/xHH+pJ0/l9M3/+Gsd6b9/fv73+FWF/+/J8M
a3khVfs6CDxOeeCnLxLNPxnWwK0dOnaOLV0tfI1I5r8Y1kr8h+/6RJILJZl1/gJf/x+GtaP+ww9c
17cd3wFfSijl/wRhLf+ux/Sl0Hwp35OOChxbsH7/XVLHOVcUKvKsFUUv6RHegmrFMQ9q1Jsw4G3g
yc6wlFe0mEgg2+tBiXVL89S4pNcHYYk/dMo78nBijHjetDHWHK/zcqoPFMwbm4HqMvuf5O6Kv6ug
/vzSXEwPU7jnXi7E3790mTO9EDNNhcJx6m1XjLdOiQUVqDshk++tsRzazQSEOJoOhQ7GVTV51YG2
z+Evd/nuT8HLXwndH+La/vwiWuvA1i7XT35UYDs289XSRa+SZjiTs2ieOJ/YZrd0pDuhrD/4jfcT
aPS8tqB9bMsS240bLD///Wv8Xd3x57cIOAi5UinF1O7DPQyZNbZAMQmTqJHYGWI8cFpeG3cJkGBG
nwVXig8CCV9KSdeUf4TLRFKihv375R8YXBOcicu7FU5/UxM5MITqG+vZrbG6bCuwraxLUGdPqZ2R
rxXNf0jsz1cLsKHzLLjunn0qxvE19jc9h5RzGMtrWkbMHPOx3noCg7vMZ/uQcYpbNWn7owpx/LdC
HIXlyoOH0WvLY8VQNnkYsOhTh3fdeaqDF7ufrFPZEEiapRkpa2maPNoNSQq4eM5JDYLBam+iPNyN
Q9PvesJsdqLVPhFu16YainNlinX9iPVhfho7n9mQo+nvxni98oBG1QjNWhR3NMFWDm2OdZlQ2IcJ
Lq3Y4xBvIBdv23D42TfVdJLtQ8qzd9eM9OBiiW85TTE6leN+niaOFolgKOTHj11qMRFHN7QWOI5O
VpGta5StqZLutZmHY8ih+Ti608Gy+pySrxgPeY7/Devl3mNYeFOouV5lZJrsc9u56cZp3LkiuR7t
zN6SyWFN8bm9zGNKam7hlpfeie1vJi96yobqKVd7SGgx84bmjRNXQTXjvoZyQgze5m/1MDHwGaHW
EbqOQCUiNy6IesrgyBp2S6PROfb4W2zZqGvlz+fOCcqTD9pp47dpeYv0/c7SRbLvKtWegro/THqe
z5jasGD4HWpvK0StF96EaKpQrHf2iZCwkQm+CxMswHFFlI88ta8CZ9JL3Wt2dzljjA/mx85n/hxX
AwVhYPRWd+apGl37Zhpqea4wkfoXLW3kiBG4ZECIXU/zzrEtiNS+G+9VGhVrSTm8G8pao2aOvhRy
mPl892cYFMNJB1jLfGZLh7Gn1Ay12AxhYAit44diIKdE/zIL3ZxsR9ZrYdEmtP2h3lpzFXwirvql
KPu/irs/3zkdSOGAeZSkQVyWxL+orKrSl6gpyBlQCaV8nh572Q1n3N/YCYa973q0b3XU7Iz/ltQV
WYQFSUtDLu9RKpDAUoxPqNCO6RAkd+FTnUgN7mLlR/xAVzWcDdXutnmyW6QVjiaM3goW+xAt9bXm
5H9GyPfvS9YHgsjl9xG27fmO53lEZwr9QUloo4CJxxbX3NAQHKfiMri2HhgpJpiHiKLr2sHfyMQ9
WuOwKvVwRauj2lvY2kndyD4xA6nLgvX3iyuBMfrCtV3NP94HfVneVnkiJgxAxPPP9Egp1aZOF8e5
j+rbmcnTWmVCEYXED8bokAEwoWw7y+3VCnsqgPJ6lDtPFPWJDkd8XacSvx4S+t2or+K0F99rZ8jX
UZ8EdxHjfpyCa3yK/rYaqupqSYkcS+g8jQiVry/F5aMZG+uqKzCWGxyBzy0e9Z0l7J8+7bVV74zh
q4wKtbXKmCQEZACvZd1+LZbK3DHkTz559sQvpfiH6yOFH7ATKDQEzsebxfM8afAjbHNiaXcpuqwQ
scSVhUBlFQkscF2oop1fV/YzY5TvyaSz9yB1N5WuRvaFTqxpHvnkoDXzkQwv4hCoTeqmzCnf8MeL
VMunZPZfLVLZb5C9TA+1Lgv6DMtjtNjrEkkOQDrG/zZRxozt+URN9MM+F2J+1OEdNrlufq+R+96S
AORfchfHG4e0tV//lYXdN5cZ3rXpCEC8FLjn5nJVvSQUJAg4t/Amhiu3F8SWOh2hJFjYNyM5o+Cg
Yu8xHxn+tjTq5YiFusR9/s2J6/tSOcv7JcsAG/xqITTnfhqLW8ze3sEGVLSvpT9fJdWYHFM7onQ2
Wh0ar6951ZDJLahiaN+gT0bBXl8XtuAH8QdblmZ7Zw/qZ5X2+KYtgle4J0TUZ61cByOIuaRfiOkJ
cn0fZmG5Csag/kNYByZx3V2dVyHyOT9dI7kniKQ1116NKdxif7SI5SN2QDXXksVxw9iMiD2MFIfG
snddU6yqmtljIcN+x7TceRZTTJIckZa7tpDyuevVvUUW42OwIIRxwOo1uCyzpnd5yBvx9GilFT3d
wnIfKtriD2C7KkL26Mq7Xd+uyjZ9sHBrPIbjwlxWM82uxtnce9qZb/Iw3yYx2ZG2rBk6KK3vpWIN
dyLxHCdnuqvt2Xe69iwv/5aMrX/89+XoF8Lg70+4Eh6ncE8E0vbER5sWxXU7N1ZBXJjrPsVNfGib
sriKs6A+VHQ6NlGs7qastFeiJkUWBgN3KmiD6yWQ76Ot6m3Vl8MOH8BViuzq7MU1m2WRcAL23BpG
UJ8ZutbR4xIOy6uj+4eqn+17l4P3fZG0dzKdClIDPHAfIzF+YwgRNunynZ+N/SXBxdoAAPK2czHN
D79+FPQiCEptb300BP9J2HnuRq50WfaJCNCbv8n0Xl6lP0RZeh9BRvDpe6U+DAbTGHQDF4Sy6paq
lElGnDhn77XV2ImTF+LMrhi17ac6TGOKCxa05Y9Df3415VXzPGWEpzS1SLej/jFKGyqJmLKdogbZ
zmmrv8Z2ioMy7951YS5wO2GdFnZ46JUBz2+w51NUhO9BwebiV9F4aEKrvpS+W2/dueZmDGsPOg3E
qUrP3qZQc3VI08QFkyHlFxOHjWnWznviNM7BMsPhP7/uwWnKRxqNtKA7OGmT/F+k6t9BjP/tk4U5
yfEmctzAcqP/tnGWk6wDm499ZY8Oo41WfvgSPihayFW11Fj8wTs/12nwIBOk9n14wCbaOXEPwbBy
h8HbuQ2YHhtyIEIB2375n288zn//r4acndBxTTsyg8Az/f/P4uooMDVJwOI62zmEAjc8A8CojpDi
tljjFmq2xZoBlyFzL+ha56ObfiBXyVl+l7c+GPdp0zrH78uQKQeM5tLST9a3MlmSE7DP5FSEJYST
9tkbadYoGB5gRViB86itzwuihYvPyDikkl4hWpLbCMfym136alfXARXWTcu6O+XM1VekNPTvOmjc
B5KVcahDK1pE5a6Lcm/rNksR20PjvPUF1GSBHcWGMrMSM5sbZrJ1gUYZ6wCvvi+Dl9YAMSngElZT
hBuhtS+6ynxNMkp0t3STdRuVwbYncSzOe1WfCwQoZ5kECJHtun5+IAtSW8mj5bb22mtY1aTffBgl
5ACt4OLNXXeUgHbOmTnOW+VNzpNN8Ry7pDR/NCr8nQe5+pP7WexXhvORPYhSHQo9QJzK+fAX0VBW
jtRY9vgEQQI8yNzreJ7NCrngL2Py9kEzIv7o4AwX3OtlFCUHXyb+yTfs4pj37R/P6sqdgWhh7+ZJ
s64YRwCL5g/IsbZ2Vk4ZjRCL+X+fumuzt+JCh2QgFcK7Md7doSYxGR5k1un7K7P9MJHDnDq65ds2
7N2dawMylLYM90wXulXj4AsUQ2rHkze0se/I7CXx5aXl8ARKPmYBKA51Ok6HKCSVmgRtOzboml76
OavjMhDozlT9bwIJZHUKzEmU2EejtZdYiaA8mdpZto8Utn0AXuWCjBZOwhwEl6q2spPViJPbm+rG
5oneQxU/x9YYV9z200fZub+NRD61RveeRXW7kfUwHBKRwAUqQuskhso+fX/VubQ7F+YLH8Y1SlR6
4yOYN0Ya8jGI8SMjZ+6sqS8JC+vtZzcItqpV0U23+W3UojkVkMFJF+5OIIAgFetIiYtTt+Q7NcPf
BbfWZR7lg8XYVZsUIyqc0vQ3rW+C5Zw/edp/pSdkZ9NOS4UYP1Lute2JPsmNGiZVt1Qxu7EZKvhp
Jac7UsKcTUrH5oX6v0EgRgHd6Cdn1C0oRFqV5rgM947x5DkLxmX9/Ru2fycqcasy33mymE+uwQmU
zAyY56d1KvbDAbZxtFZtM9zAh0fbKqHVGE2lFSOKzo8VXPg1vWi97SGPMjZYprg3EusFmDJZZkDQ
NpYDCacPH8LXuq23WMUT3oAqZO41NNauAgK4nQaiE1xvBrY26PRmcLgTelr+LmkV9+acvCYTdJPF
BvDuS2PY+NC+eQTC+SZAbpmWdf1+UU22u3KavKPTbQXXKS8ZsWfFeSmb5j5TJF9LhejHHshVG13U
yyGi7L05dfpkGoE+SuGvRhN0FqywEeyGmo7TkAEqFFBdDdtv4xme677LxonSGUm1sqN0nSTcmS6c
BGoW8dSkTrnPEAqwZMu92fVBPNBo4Jze9NuuRf43+1b1T+854YRgTiOI9rX+ZMQWXDgVrWYz3UEw
G3ddOfQ/tvy46Ckb+20StQMX/P9cqpluEmNhci3M6sag3HtGhSVurgNcOJzqnz7rC1EeErHeOGXr
oXD60xjyyEWhceEuaV9cq2vpHECK3PZMQDd9Ykf0F0R0LtvgC5gbUupW660oRXsgmei2QKKKSXFs
Lg+JRGw75XLxbZSFgU9huYSwR7uMXR5ruWEG8qiCHlm6A3KyDP59fwYdPIJ1xGe87gDEPMmk3pcc
W1QQfjJ11nE69OlGzfa/sC31aUxTiCf2+0Tf8qgeF1GhzIBuDOd3TkGnNpqZvwLbbMyBe63K+o9m
CIfiFUohzynAJD6Fg9tJQm+KQEGkQcHtNEwGAWSsA6vuD0wMxs+ILTnX4XMxUNGronM+iNV+IfmA
dcF1PpyCj9kxhYFpfJ2m0wIbdDbfmz64+mGkb6MX5FTc6i5Gw3tNnfSadjoBhG71b1m0HHEWtJt2
NO3tEgzt1XpcvFLh0uo+mLnZH5DkLhx7NoZhLae6cjsI8z548Mn97bai+Wm28hawI9/m7yN/AYnY
gFBqCUCCeVX0oHJamD5NMZ8dpKR22JVP7AXM1Sw/Hu1E7YIIvhz37Su2OCZ3nSUOQe7TS0K0Y7XW
8AKOmmC0MnnyHRAEmq7Z9kFVO7FtQDOvRm+7RKLeZXN20J4X3bWfXUorzNZLvyznejFMplip3g1d
9bcZszNjxmWTZjQ/k6oXJzmj0jZ6gMe+qoozIcb5QSjx6TNgd3BwfuZ1ubYi2W49FHNx03vZU5J2
DHqzDr0v712sxyLZyyHs6KKl6R6IvXURWvpbR4L/yenfhXVvrwErgt1FRH/Jy/BI1TUfCF5jgeoS
Zmdh/jNh2n+0Q795bgoBnK8IrraJ/Q8FcLKxqklshdezLXXvRKB0X7nRP6kBaG8TabIThBHGU6tQ
OjFaiRSB64uI/F1r5c5ThdCmGjVN3wEVPAEndK37/kU/tmnfM06F+sjSIPxZOuLNzvuO8yGRCD7P
S+UBTtaSWAnHYqUuW7TQuQi30TCAcK4XRBxoaa9uEtLdGsDCa6XvC1qDjQens6macNv3VXMUNahR
0WYPnVgm76INoqPhdAy42Tjk4A7vTvczDwvnZZxksYUt5T+ZefTIcpIbKQhisNBjnfNhCa8ZevtY
8Vz+GqYOhO7IUjkvM/2EhqZNU2RvAFTvcIlTCJJzsa10ThqX6hQjwgVloOrdc5iI1zzXLCmcQaYV
ygognmO5rBH0Hh1W7t+d+1Dyw6JHDjgfTWaEmHk1+o2xP6d9kd6Rwhi30X3iHrQ/adYg0AqoJ5II
bApj45vbPQdOc+yayNzBSl0Fk2w2nazX9oP21ILz/uJweLBEPuFZSPxtKpfuGKn0T+Us2cmB8r0f
JCcuKHfFrS0ijxHsEFywq6qXIJwvfehzZoA7vObkUpzMwUviIW8rZoeEvPihwH6l+YRw9RR7hRb4
Ujd/ZnxOrWBQt3Ilo37TWnxmksJgqwvy47S0ClUAfprCHaOVN1aakwDnVKJHH9IpX334P/ol6D5C
Wi7XpfQBpcvjbBlEzJLQAzFCAddDqP7X76z2WrURt8PwnEbSOv3fSzDmyR4W0A0nC+u7RSetM+Vb
mkEfI0zLiNt6RlhrNTAGVULp1FTnMuy/agQvcZ4Z09UR0w/foxvcu0bFjVXVuzlwnPv3JTSwluVV
yHmstG+9+hq0YV+zpoggaGa/lW0t22AuE2pHi7gYzz063Fdx18mrYeGQrXmMn0ozgPWYyF/4lca9
N5Lo55LPlNTlH8ttiLgwwKi37TAQNmjLGG8ckg0YlK/mMPRkU5roHjscWJWS/q7uw/oc5ql7QUuq
kLVFy1V4AM1a5kUX/K0yZqQdR94j4QwWObKl4gnD7LoY/oZWhgCdtgM6ZfrGdzr8UPCQa+zYfp1T
gV6fqVPzlVkcww1aX4/+Rr+mDZPsUx1CNnBLpHFzeUe5z7/HLhknL0I8TxakyMebOc+Zj2rauFsi
TG/sZ4gnEL8izqh/o99ZFSSnbBRqMv65w3B/OP5O2eBfyIRbPQamn6GyxEYJazqWCEW2hZ1688pw
mCAHC62NnPHDXbWFTQMcgnjxZ1l0vm2isY9NiTeuFOTlmN2S/ZCnIS2WK7LCJl7Q/tGH4m0I/kFG
iG5I3Nq4bBd19oJQnR0m2Zav273vCP+5pbe1t6c/wl28qwXjp0ihhRV2JJiS2+wlQeb/LEgiicY4
YUj0I28tEyHCbK3HyspWbeoP9+/LY/iSWLU4u2MbnSDgnUclxxtAZdIWDgYC+y2ntBfZd8s7DDld
2f1m7illetSPR8twrOP4+AqQNaSTIVCbRQM1K6r+3mEE/s8lQxlYiAw4J3oipoCF3AyWb2yXqRbI
lu+d8ssMt4Q8OMr/mY8BiJH5fUkbh9QRD+AfYoeNrFKA9K6THNNyKPf9AyMtiZVC65Q0fxz35uR9
inh+0mu76eVTXpCJ0Y79hIdxiTaBRaehEBDoe/xqnE2aajv2Zr1Vo/VSPnowi+kS6kO0rSAeeBuI
LLtEUCVim92hx3d37vtCbKDSTe8U4l8GgB2xHpbG/0AACctYmeXu++XsEQsdeIl3FVMfnrDjvqbB
wI6QWm0se7K+c/Jlz21V/URyHY8gtd+6ckIzxxFvpTsxbOHR8BjYZTMec4h8hT2Ptwik+U3f1FSG
p7wKgpMmIyEoZLiDk/m7rvJ/Y5ZwTikRR0xRAJ2Own/dY/VRCNYuLZ0FfzWY1IfkYsMbx100J6Zz
gzAO67XjvMr5LVqXmPefIdNRU3SN92rZxk/TZ6vBPRSjvq92CTC4jV2yBXyXUKHI/thZ0cCIQzSC
t6Qhs6WOXnpaV/PSDe99Uqg7H+wtQM7zXjN3uvSKA+H3bzLciTAFr1PlmR+uBulIjulHXaTwMYvw
WCRmeBzLqN7MGjYDiMbp6mmYouhgf09jaV4h4nJILmo6FpF9xoxh3ZigZUckY2KNokR/OhaHoCWf
vaPogoau9aJ3dVkd+SuHc1cs0+vQABLwhsjZuUk13iqCHADVyDpOaE2fckenm7w2y08x6lXkZs+i
oN1N8xtvOI6UPwR/FJuy9XBQyOLVnaFiT0QroGANjbioveA+YUG9Y7YojvBa/6CAmQzUyUN/c1Fw
TuEUxBNkVbQXDc3Z/l9RJKcMscw2iIT3lEx5t2rNggNaVjooGLmMIpn2Ac7ImYCfp6VvTs3jzzDU
P/IJf2ZME/cLMmpQsSbqIYmHbaaruCr01DOKx9s9eVVLdAys/kcxS5ulW3VDUZ5tcpdqOJ4HWiD1
eino22F/yuMI7foLqJPpZSD3oyrloWHu9G4PCKeGIYU44dl4u2RQv/aYvDC3jx8dzhwk1kRacAiY
5sH7WzwcSjL/Szd5WvVEH74YS6a3DShUIwUDHpni1AOV3uuyflJd8hfcv3GbXK9+1th68lptrbLj
7CuREfiueGLJB7/kcr8+iUcqDLJklr0JU6NO6FFiEppPmBs41EwkRvipKlY2sQGfTWpRFIRfDBWy
myqqYkcyIkTevBnjSQbDcTYWtQUunj+ZKFJnFFBQQmvq76FfzniKKGp88GeDJ6jKMJndxswA7yhq
7MuGfrMWeJwTY0Gym5ycHUR67inyJnzOxiOLZokiCNp496pHjZ3B9zXs5AIcrjt7j4squ4ZSsHLf
MPfpz5AHjwbH0txhA/WrtrfJkyiKP16HUJNvsYrAa5BAglutypuzZS7JsdeE7vRm+8+0hhb1K7vi
0G5dKfqL8JYNDb4p7sbM2gWJ5538CbJzl+s/Ne2oXdKa81NiYC1sqw7N4yAx3Fny6geGvNKYwPgN
WvGiooLDayrUq47aZ2NyXwc9u3c/suTrWBLIUBvLB9Yib9cOpIsJJz+zqxfnQqC5XTWSO1pdyV4x
T3XGjkw99jUbU3AmmKhG8Qz8QlTWS0RahozmC9SHbw16dsu6ILvJNIfObdaXPqr3kkn6uzsPp4EG
8z9kqhs7C5FRG/abUn/odP4KDOXvLLTUiMjtur0yQW2v9Ox5ryKOWzTGcFvwvJr2sCuCvoSAbNkk
dBtijco3PfawHz47KNOTiJLXTF+nVLVXNJUTTKifI07a34l20byZS343rSeAhd4LOiB83aZ/6HEC
OsmEa+AxuR7QxaxsybRlrpvgNqZRcBP2VBxDjsePG3rg8f8UXr1sx2TkmITWb0DFesSq/9O0ivGp
T325rROz5Hn4wn7hvam03Ga95Z0M6McZb+zGezQxUYi8dtUc3Av0PpAjeU8CusAnZA8T1phQbEo1
LxuMPP6mKirv0GmbPmsa0pHs2d7a9v79qp2r32MzjjBtmVRqbwk/Mv7XlY/jg/rSBY5cwjc1kLBf
IiNQH3yrEtEfSfIDniuS3bKc7pM70DYgQCZf01ewdry73otq7OY0gDYj9E0+lEWuGWeGsRwSwBTn
MWm4dSylVmTieRrvH2Jfg3QA17u4dfWZEXSyj5YRQGreA2zXAw2VHvz+xa6n6QLDtD3mUu9zkG0U
o4uI21EPm5mJ7qouW2dTYeTAS1duu6jxaZXwFgod/kTKXL4acyM+ksB9Em1BF/f7QXlccgFoOEpn
/0gNE5eKQDIbbzFZT239ZoewsjM3+x0xkdw3NtYyNYe/a6vHe57J8DPsAWaGhlEeg9EZV6GfX72q
QYBHTs2qcMnaTcqS1V+5qGLIj6HVl6UXaVTqwyGFkR13M6RfCSLO64geZ4UgBqMCf2FIuM7VY8Sx
SYhMzBJEkCmu02Md5dUldOdtFWjqRfj03fQRAJY5MUwSp++vCtUUJ1lvLFZzbiCCu1Q9lfelMYwn
vLHlpcc6ajgBFa4aDCpETAwc8PuLypvhTHuDFAbLeccN9RqaOVZTlfsXhtAkr6V5vfFpte5qUiP3
tsmnb1mZ/+owdmG0utxNT3uvQUWWajNzYkOC9sIH+A60y3yfEmpDBOFQ5bw/zYC3Jh8y57pU0VGX
UYIIJWzfHcVABj2ofGywQCH6MjlBWoplEv6hpDNePVRIW4jyzZHcLlavoKFjYTs1stYm447AReIp
eSvt0HglLFEbPIPmTLEPA3k7+A632OyNH+byKSIOyGKqLiASk6feTMU9J/atCUrjKUrTXzYU4KOf
6eTWSPe9dmeq/YJ+2KrTSAXGIrqYjZVSJmRGjGCd/AudZa9RwWQ35cfJwEYd9CL5pXn6MGz5PuWF
ec5oz7zmZblJFblLHSvw5xA00TVBAv5aVcTDRLJ/5F/w0sqBFA9DXe7yoHmCNQPSHIozfJxM4xjP
4vzRl/2+QO/b+2Q0b/hg8CeAC8WYm+bZBlsGfOTF1RSsw1dFx2zntlX6liKNXUkobmHZ9zsPgSon
lUfPORqDlQyBlftpO93nemzODOAokM0w3FvF3G4T7KNj4elnHFt7VDMYS5a6/AG4mBkcYZjJ5JbH
Mp/mXVbgZql6N7ynpukRcENDqnCj9MK/YzdyKF2NS1s/zwFemNLASl0JmlAMdjbp1PUnQY2StGSL
VkV7Hl3Kj7mk8cIAVt9HeqIr29KEKpT2C9XNxqMUhRMMi2fQ3S4omepDyiye+yoU55GF34Hd6geF
ca1zWZ6VZ3/WYyDO5axpFs1f3y+ifv5Y0Okuk2Odvi+GSzpk15s93MT6QnRa9cPNwLyUzV1WCaT4
Vj5Ziiao0puuCMM3INQwH+YMYAXCeIIUXHvaFxEJOGwZTHANhMqVHvN9Qg3TNn79ns4Ovp1OpmAc
An2ZfeMT+sAtbx2MM/iMtBq/PCdz1jiV/rU0Jc6clNw4WtLk3Qn/hdrgtjGwHx7Ay9Otq4i8AQHq
PyN3InbKsdXRV0iZCPIBbeUGmP/V4L1wFvLX46TnbdS+RWEL/nUxh5dl8ELKLwDU4EP6F7N0TaQw
LSDIudk28zwRJkhxndscZdLHJefX0zTMd8lDijD6GM1nVZRY45AohC1NVT94Lv1ivOmU+CfV8/+3
mM9J9A0T7DpduhfkaB4VnOdT5jQRjZTIXAneeAoZJAvBIBhKtuMxW2hEQ/JecaRoP2AyRJvc4UaR
eW6dhXDN82AG3r7pevQRAp9GvacMHo7kjlS3sa6qq9N/IZ6vz74MvnrXz168R8Ew+CElq7RxYc8l
QNqOHmIfpv7x++IJDLOC5Jn195+YEm7GFuOvstcIeII9Buj0PKZ1tGbj+ewt3e8EZt2bxgl3lOmj
2i4/6CnCjKkQ/HBUhFGjs/Yq28AGpfSfNnYVWXvDrxxsfcJ4sk2iB0DGE8rCrA2ctIejzfUJ6GiC
7ikvIYcm1vLLaErOQYHr34hHyc/pstjrnkH9ikO6ojXnms/I6VraKhGJW/IvXXt9LOZuyuKy0zuv
aQ5SDmtUW8XFAup0ygx9d0ic28Dr8fdGHcof0ryAvcupcJx0TbRbtTcbyqMCCc+dqf9y7mvz4uAd
Jg0JyfCYWPKehfX+ewI9qbw4WgEd8z54cWpcxUOtmU5zLj4bqcUyZiMQdduWFVBYJmZHyqAhd/Fd
2a81KQw/Iz84JWPIfd1JQDV9/6OWiKgansqBG+MILqSu9hS1Il6IVjn6gY42JmG08RjOKX3+gTrX
UJA5UrUFKFEfu6kbmS30JIBaGBplsxDkRy/9JkrOeTBZwvUoH3iPOd8apkj2U+m9Bd+D5Kinnaz7
8Mh79Fe0xDsqy72lZreXnvfpFiNhRi0SVp4Elk1TE3mTkDbPvLy9kj18MYuWIAIdvHxvHSFnb8If
PagopTw6jU27r9cMbpMmwsSeZOuaFuxVu9YriSjy8P0qGeyPgqX+nM4unbie7Mv/fKX9Vwv+Dumw
aBVBUpU7coqSZywduymLChb7LvsjS5e/jdB4pjLNmolNc2fNlvGkmXs7I4nYjxlV1pxnK6iRqvFZ
yTyZDkEoz5K5+btlOdk5Kkn/MAJGj/CLmOYHyAtdwaQvKngmynLcjE5pbWY6+LSiul+D1A+Lp9ve
e+v43d7EONKeMwHksCOEJomcd/i03n600QD1vK9Lcw7myL+CZTJvDfUxjLHAP1VefgTDP6ylaMxT
VeUeICezeq+83lwtRZ78sOccpWROHIJaxh3qCHOn+DG3kb8st8aVzaqYrOdmdu17hX/treieqYm8
TddlCDHAtWP202I3zriGvl+2KcImYYbuztKL9cLy9E9hZtxEVkY+begam1AW04+ET0sn1fKrX/wl
pvJqrs4IJ9JNRiI5bcs4yDLlSCmxYCbsDuscO811TMVtkBPNzILc78AX9yDQameLvFuXrZ1uBmUD
00oT5/x98eyG/AEzHXaN7n+WSiZ71TkcXDkx7SZlFR8eCQUrmdMI/H7Zq3IfEXhSGNOLyMv6d2ha
H4RbzDFhRJi+H+V43i/iC+I4hdZQHqYirO9Bon4wfE+OdU9ya4hMwV9G/QRUST+5NGI7n8I9isar
qpBiVEQQ7iokS6QiDyDBgqU8R48LRkhzkwyGQOuxJBfRXfyCMe+cgvqNAl59XzrQZu1AruAogv4e
0Z6pTExTbTbN16QKNq4VzDuSCcmC1V6/Eb1lP+sK+H8ScFZsmwjXfmNaX2aKjX6J5I08wd9+UyvY
kAieLaAANuFoWOODM/HR/e37lewaxBRG4cazGxKIbPurQNiSkbjrIMRD57aFtUCe3+NSpeJzSOfs
iOsQwZutl10aZOhZvXFEg1PLKZakQu5a386f3VoWz4lYTrODL2kmDqeZ6NfSQ79NOZM38AbJ1mGK
eZxNjgitac4Dpx1SDYgkayLwZgvD0ZXLmfuAjCF8YbLn7EmdlNxX3R5IjnMmq3N6cbCGARD0/y5i
svZTbhhMlytWrtJqGQmL6t2o8NsjbpG/mDIdWiFWulEV00RqsFI32eX7q+9Li/f0wknlbcITsW28
aWuStsP3AxBVms+hkdLzwEONvSsDuFWWLw5ZZc+hhZ88SR7TuwJuWoNwpMC0ylPOq+9fr5KAUJJy
CuMcfdNzxhlzD0IjwOjXXFK7YIRvNOazgkuxNqTXvVbEvMdJ4UqyoeyItmIwPye8K3mN8zTN5vmZ
8GSe5/LS9I0BYmZih5mYY03d3yCo1ya4xTVFXXimP4dIz0zdp9Jfkv0S0ghYBMNvOV+zVMy7yenF
aoFgdGtzpH3juExo3sPzzEcIfcrPadAtKfNbbZwbdJfbjrisOE26rl/VDC22DMX+JD0h6EYC766y
qv5ES5+ZijBaWnOF2kochyv0JfLsPi5japsbzMgrLxncbT21+QFjs3iwBXRsDTU5oYvTDqwMGFPp
zHnbEELjtbKSV3QI3c3BWomAjS7KnKlPwCjgJR53FvP5Q53xD9YZj1njOxUSmceXHNdIXjUDODjF
6HB7d/mnz82613WZXOrAsHcApYGAPb4LzXK5815wCrr5w/VHM4lEMeXsv18vERPx2WXSPpsG657b
6fdSuK8hlpJjOmlGWlqUF8+mvTpOiKF7qoO68XdZF3ora5wY6j2E2GSm4QucvQhP3BKXMsU73OhV
503PETsiYuDYEDuGELQQygO5RM+lqm8phguAFNte8NxGyQrX/K7XFokpgGSW4FriZiA2ZjMNH6Oi
kXBmLH9XpvGrRl1R1GQaN5N3tsbPkoGMhnKVKXFAwgEB6OhPIaZ9sGM5GKKu1Zs6mD7R5hDNtpmq
7GZNiLH0l0uDF07ToXIJSZ9OYbiZ/c985LCPiBuICR7eYyejq1jkfrYqPnfxlx9xnbvuNUxO6XLI
xGdrfTnCvjMCZMHJNhb9S92kJEj8cBtyy1J6JkTLJRlYuhnU4nyURUln4ldyWQbCApetZbHaYDWl
FLxUNIWH5N1DTcskUvNOZMTYpi+Ah6jRFo4fPQRlpFWcvOd4ov8/LcHL2P8ayWzCoEFbICTLQ+7G
6Tc2y2NwyK16h9OXGpzsyQUNnzJXZpStDTu6h39mj1zEhS7Z25K/mdYP3Av7kWipiLDrhKgwY4dM
Ls7nJ87skBqPofu7+VlryPPdRdbNupzruNbHUHyVjjhH8HNGPv6HuRJExW9zOJtoAfxnbct14Ip1
LnHgdy+LDQDa4KyKSNVhXC287pIaddwYy07MBhUr+X5UDcqXxwC8ZlQWsUIjtoCozwST7YoWsET1
ZnbtRvfYJK1+y8ZBLo8bEwV/8nI7Lq1V0A3bitRvkXwkls0kCPXmyCH+lBWse/zoDrbfJYMXEC07
VI/xUNcM6mhrJhCjCo/WbPea42Fu6wbAUJEcmOSG1nhZ6DMDPwYdULRFXGR0Pn20dqoCGIAnw/9i
Un12cEw4k00E2cSoBhZBv7gcQ5J1ZNCeK3wIbX5IeJN3bnLnb5rU6QpjnqW2DU8pmBqAlJo5Qfhm
q/agu/JeG/YmLHJ8fjxhM1t++bfkYUEKdaXztrVzm2MZ2U+ePcfOQepfULF2VpTelia9WP34czbJ
FcvTNw1Sp04v6SJ2FQ6VgRXfK/dEiltxz7kyncZDKVGc5+k25R1tdfHDZ09Ty19UYq9mmJ1AED4P
Uq3R9/xsJjaWVr1WUWpf+TQ2i/0LAzljFH6gwF6RNXVFq7POlXsn6wwaLzw0T219nllZGlf2B6gi
bOzQog/dYGxajUgVWcDsFOueQHakLDOWqOopnJJjFuDOggjACZyWLiYhjTMXYHiU5Jsi5IAGW0wn
7Yvyu0M+Y+ZHr1MkJdE9LYioSw9Bokfb5oNZ8KviOKoiniYciREhFqgLa8WKhUj8iDtiZzKAoOO5
vKfM0hmvEMtHeCEV+D8AA3AyIuer6Qw+D3XJc4gSxnIcM1BAJq1pb3lyUZMHPlm7kiWyidIdk8x9
V2eHlg3GnfdM9Y74TLbW0CDA0u8MjTEHCm/vd+G6MI78Z/g/uwrU1Qxlxr7D2mrIyiMUXqVJPKYg
273sXzsmyK68u6oDJHQVb5lkpfYuaAyHFULHF/oVZAxvhpzangA/MmfHbeoFx8qpX7sFyQdJmIpH
C73wqjJwiQLuW6V8V+qxD7zvK7kgJh8pNmyQ3ws3VwUKuafBSWozMP/qBezD55Smu5xRlml0jFGm
k6ODP5VprEP1Q3k/26H5NS/VISJMObAX1pbJ/wdTZzvBj5SGceIRJOuVHlj3l2YRqjRrF/Uk4OYf
ejHIKc+mrRza36XzVU7QDiaXcVB3I8zIoNCKTihQt66dftHdiFPHZ2XyxAQggZz1om/XAurg6r94
Oq+lyJVti36RIuTNq8o7qig8LwqgG3mTcpnS15+h3nHvw+FAw4YyUubKteYc06dfB2eMXCY/rbZG
QOt7DNae2W6aqv0OaNLux7k9S6QSHvFokDHo8jJ86dDgCNDCvtltkqS6WDXqHI14yqjdV061kZ25
tszyW7ICof3edUSpjgBv2Va2CV0c1uLcEO+QHHbcKmu7yc6a1+4DxtTw725xLc7GAjasxluJ1I7b
/wyG5WbBXmkB7mgKTFel6Gl5D6Wn/y1sb5dnT/FI7RwltGvIKY+gO0fBKR+n/WCZr3ne7lwPQbS6
okL0hf8r9WDngdbKOh8QgrMzxrJd4XMNB/IHolyRYuYYNwD4CGEaiJfVb8sjRu4fVk78FJfyt1E2
6abkdtpD9o1buV5j1KGtWJlHKw7us4FwNUlL5rXryBLcxF4429GhpQVoEuRaWxYiv55pNKACD/Sp
y3hgcCiEszj02/E4/Y2hFrIxiscsKl7dNKWcYv0y0p1hwWprSipRGgBlHoBZQSLtsk5raLe8+gDz
5cdOrPMsulWSPJSxu/ITifK6eA6IKHSGHMSS2EGtPNcmyMWspamaR9u6ZX2ycvfI4vsIEwqjDJJ5
4kbpbP3lLHicDH3baP7rqLdfaAXzmrlFtIVo+5sb3blp2o1DzqczuY9k4K2dWe0LS21129lMSfPQ
+RpdDF8/Br2AjfvHIQPBjn4nC2PUWOzSMrjkab9Le2crPXF1k+CpyeotEcnXHrCnisq15t+NxtxH
qHvDYixRLrSYBs1QCO9FJ29uVT9Arduh0gYFnHH7ZmcTA4kk0gtH911pMdI+tRkCbppgKEcGAtOT
nI0PaUO5rKV9FamV8P2ESiLaZGUFtHDgDNSYag/8otoZ3SkeGpe4RArakknb2ogfEjqUnTbzcIkU
DqZ1BPO0zhlvZIQG5SkyHKS3zTf5Awc6aRsHrwEWK8KBt43Tm6DMxNaRZMs50XKoy1fYxC9xRnxw
8e1yeh/yaN00wbExX2CJEd2W0CSvNqL03giO2FXcQS07SjO8VialTawfWi3dxiLZBo6+7boWH0PB
WHq8ulV8VyhoBq+GdeQ9IhhGJJ2i5O22jpCrlr6wCSVLy6vP3gmQP2vZb2tHbLTBXjZ4pfKLTjZG
ndPRSoC5jXdAoffOG05xjvYnZsPDW4/EKsEPOfbpRR/iJ9tG18J+PnT9Egzu/y2I6VwZdMnCEgLR
nrRYXDv6r/IakjSddDO0zXSAvtus51Z+yZF3eWb+xXwNwk894LK4p351nAaTZla1AraMCKJvil0f
N+GkOWud4QICQosiNGEkjfciZLiYXCDJncpZPJSR+EMoCK0FVV9zLX1sVO3g5LZeY9QIQwVHhghl
Biy0fSsDSlnXE7erc16WfIKy509t108lqu1QMtGLlXbwEwhIlmg4jnQhLSkeyFRwlkgZe9tetzi6
f93Wf/AG/RftVY191ABeoApWr2kV6ebJ6BEx1Pr7EMQvUVu968p/KuoQPA/CLa4XpbFA9djxifJG
plU716zwhnCuM4Unuzr7yBZXdSNS1PH06XtAN23+By15vHrtaH8tmq8/hpt7K5UeAyqhdWrg1AFy
jHpnov/bWulKJ3kTlTcHzwQgCnetMxX9ipQ2Bnod1p3C21UYjZjyk3wxkT2LRJpIY6JJQswyGxe9
qVlbxP6WNb+n5V/b9tsr0bhrSQ4iJZvXesmBsojdjRMEh9jtf0kkpmRqKYBsFWdHRnHKlNvGiBw0
ySOFrmzf3eLFGzVUUhOq7pL9SCZNv/Kkbq008EXO5L8Fca4hGGyn0GjPU2Nk69SyulVP9YWEI2fp
iZjD6cyzsklt8HBm4Ubo5i5YAr3oq7qkjii2ykitwbe/LqNka9ZhoKXzh6ILDoltfC/4Y83yGMx4
vjmSk7Ijs7/E1S5WjHHYpWcG6lrYVdlnRfsFTuxBeVS60+x86YCMLL29/hvEpYjsmtkxECMzw08/
O8uu1kiZOUFI43Vqp0vZAqhM3ZRKg1xbosDXLcm7oVk51mrW+u8abX5EZK+CF52+5FF8/fdfMDEu
QqWd7Lg81m75BXLnLqbpDDSNkyGtuhSQMIOaRepgoNlJW/9di9ptx/SMFDCWQN35bYb8g2VuPxTq
gHCDEityTjhePHqyxJRakozmeKJnazx7mH349gTD1LBfBuUhITMLixRim9JNc/d1rVYRRdLKpmm3
Aij+U5nx89KvC13DsLcpw9qhb/8I6QCKQwAOsExn8GeRZT49mtWzrmAy6eBGu9r/0SPOukVwMzX9
rfAUZmNsFyuNBtvYl0cPxi41V1yGBmNR6DS4MMaeLAvvOo1Y3cfhLsYGIkHgQIAdBmasl2zACpm2
3NgN/RJBn7fPyoNdR5QG05tWgSgrFAHhrZ5cnKheKhHYOwZxQQBEwlKvgARGHYdw9Vu73+SCN6F0
nGHdWv0fz9669N4axh9dnr0Qfs3ztZrPHLEzSgFEvbqlISKDNxx51vdEylxm9Q8ZvO4w0Mr4WFw9
l6HmQDhwZWXNJo+PaY0ABIFIEBb2jMcCcZYOfru2qkeGT2Q6k7kQg65VTeeuRsVg0dHgGKGZH3MK
5YgFgIz1eaWB3tuQMvOV1X/1oiF0uaTxUOMKJuyCCgrU70ZMR1CW4jQxsPAtTa40o1NgpOv1ZBgY
kYdXj/nBmjxfrB7wJAlw3NJ14SDusK1XpJlmpnhrAoo3K+ox70f1LiqmL6BiL8zNcQ+NP9QhajV/
t8yCOfVAu8ZX/63rf/VkZFquz9Y20pwy1IW/l0Uy8cCw3gibo7qov/zKfe3xLsPuGPfWRGWB7DML
7dm6wgTkQnj22m5TPKYO9jsBvtI2kpKF8bnOko8xHV4D+3Hs2DHd8j3PY/Qh44gFmICeMKlKCB8d
gqSeEjvVb57m0BPpxK6cszfRG0ctpc9OXxnPOON5sKPnXhCJjq3n2iz/Gy2Cr4FDhxXO+CFZUvaq
L8fl/J5ZSbcJMtbkKUfu4dKYgSpyGyJn8U9dDRq6ecaJprHzR1zLSSIfpO+tBYz/WSFwRQSgOeqT
oPRQBsOlT3zwveLg+KgKPPvm9PHGIAs31aq3QBfAyJdEDoXjAyBBJr/MHi/MWC+e7UsyLOYS1+G2
JQ9iNvxg6SyEgmiT0BHDZ1qml8pkGNKOn6ySoEuH/E7UIjpHMuAdcjzATHwkAYnzCFJiAHHEyQYm
TPfE37vCvuXVxA2u2e8ta18//Uhf+3CG6SBH+IzaRUEo7DP3CeT+d46mTHNeRpMGhGX8RJgEpDtu
vYhxPBS0Uik6nqJlMtvib6CGsKBTGvpz5s9nM5rv+KnOCcbEEN4k2pWMt7qZ+30XWOtGR1GsZRxU
q8beS0/xFbd7x6auOHZLOCMSD9GCBWQ3XlC7qX3H1fKdF849J6cX/GMpQ9kWh6qwTbCNbNsi/XFT
JvPxPMh1o/pXt+6uOnGpqGXqd6Oe38bk0pfuvaRKxHcB3ZR5Uqm4D6a7qAhv7NL4DxxD7LuJgY1M
ujuAQFiWDO3JKBggA4ihZdq9c+xBVWZZRNgP8Rqy4IEsX5Lax4ixUvugl8ZL2g3vy/9T4b5qYqCn
RPfMcZ/coN4Og/GKXYts8ORbWeNnVWXI6shS8TQ0JFJqa+JAlljsM0zRX419vy1rlrxoWKuKI8a/
5xCXWDXr/jFGTFl0oWmriyRINSTPB5pAXT3FrXaw+/FK5sqlt7LDFCtOHuU3DPlQV9YtMtG+9v2m
BX9MR0rGtDl9IhrxwFqCvZMmWZ3KZ62sfyzeWbz1ThRBmcsxlLNpPdlpfyWmHZDNck3Dvi44cA3H
Xq+YD9T2yjE54Fj63hePaa9FK6vU/zKAOAYtiFakN8RB3N1U/FBv0Eaaf5ebvKPwKvR3q6VAmkZc
01XK6ar4lmN8kb7xM2aECdc9eQb5wDkRoYDodoojF4UTZDkf7q1d9teG6y0V1bcxUHJFxSOcmO3Q
08wyoM5HAZ2M+lS38HuNYYUBCp1NljwLSHBaZ/8sj1GvzD9BGn1VUUbIcvPjmRb2Jw4jymy1cCoN
rDKEwJTWsDZAGw8lNOuxSRC/UruyEOd/fLLHHJgQvF12pN472z3yhj7guj1YY1yt0iGitJJqO1r6
mlt8h6L7OIO/r+OlLWd3RthU1namz2XrOW98Qpr6ENufnd2vrAa7zGgOpKB4wYU4+XvpBTmVuolC
PL8o32fMTAI7GfW7SsOEYEmSxXrH4ezmXKF//hq4yXDVmu+wQDnR2+au9eDPaQ2jE9tSK4gR76gX
aARWw7vlFb/KwfRg4A9e9e24xuQ9bZFTqRW13glIPa6F4Gy66myCBQxxQT9aCb3jUZcuegben8KM
0nB0wdnSYx9x1zQD2jetgnAiIl75xtfP8I7BpqgFltL454gYzXWu015rJDaHnlK2RuLj6UEYCN6F
SoLKagd0iORx0BybtDWZTRQtMvpuyR3Y0AtIDbfa1JWtVgpw8WYOmHzYYh5omKJzszljr4y4JbyH
vIEDGdutDDYBNP+tVZ8qpwPRYV7iLr85SftF4Eq0KlDxreNPXOREB9nEW2kOAgKJ7kFa+DVLHdwK
JYrvFd9xqT3WA0tRRZcZSVvZkO2jl1cvBRTYd8ChYTbSl3OBnaUPpZ/d5AC5KXMErS77OS98fTek
0t8Se7ugNTheTWp8GTzbDGVtiI3HiPlkLS4IR3MPdV1Gx6HU/V1cjg/J3Di7RLCZeAbsAWFH24Z+
3yooD1gbOCAVOk1/xoHID/t05yAk1vWhPnXic8oXZ8JIfRA0/CWt1A6qS0+xGjIqu1jSOvmca/17
DOyRnYSfMaY9uBRzI3qKOjvxiBWK9JU+m9UqJxqrsRXQhgnXkxpRl9PsVKQtrUo3/psxYA39Gsd1
TF9PD9SDEzDMtphyBPxs7nZfkeLgJhDaUmKVkffX8N8Z8fPgXuHDaCtdH9OVVtq70qo6vJUEBnh2
+el20Ss6XCy88bxLOaDvpkIurQQflVvTot5LrgRlYVfrOVk1PpoJpnfNnc4V2UPd9JeAGPZMZs86
3V5e1mI1Nr4MC0OcHQFZEpHRL1q3o6iqfUqGV1jg2QCyzb7bEY+mJAp6QCGh2aS/eolPQ1Qv1uQc
qbY5i9ui3kTzAxB/bddr07GrdYRb+fQaQ10hluw4DhQ+VcKhS+uaO7pSZG24zAQXIoghSbgOxrsR
9neQLYAF6mq8je4uN/NDbHLw0pyAl5ujaIUnJ4HmkjBKRRxOSVVV+mYgbxU3QbQnIRcVfvEmEezj
HTHeXObHNnyDIE61tTUBmqlhBzAeROViK04p9iBDM+JQ1Mm1gxcAuuWhaqIzXaELaVLnZvbi1c0d
0459Kv/qI6CpenJyrWRb6szzre4RZPwmsvyzWKw//HGQt3QR6Ls5xD7gsl6SZByaSnrbb112RAs6
MUrFY0E7YbwmYwfUOS9vNQo0xiRHJb0WLRi2niQ3YKO779jqv/20/6U8/AjS7Bs/wcrBpJimjC3I
mmHFIimk0v94PDfA9MVxGBD7VXODuZ5Wm27iMSpRLXoDVBsH06dE/gEZ4EauOKXZvFoEZ+t/300N
44emGsFp/kPcMwFrYwbsZcuT6GJ37cLWmnV5dOMUNxaCzHnZnCovZlkyXtCOfuu1ma3j1Dq4bfbl
xwR2+eNHUbR7Q1RnIm42utY+Iyjb2dSJRBBchGWt53x+y/LhzW7FOuX0iJeVsznHbXTM6qktsPdW
KgMIR4QaTURuA/npAXaNcA2YNk2lQWK7rRM79JnSr8YywWGEzyjk2EDW79C6T2WVuqHjQdWf9bAT
uJNrbhWja5/MWeKjmoET+U5F10Teug60vTHz48WhHvOnvCpfbBNxora8gNJC0c7+C6OgYulNv4qZ
tNcOTSdOy+xxrorHvjdfCZzY+464zUaz5BaeifrjAoaUCycWHwTTe1fyKw29f53cH3McgrDtveeu
SRDkFMxb7ECDUmGdIu65CLhgRE+VXOHzWKXXplZsq/F06dVa74onyH0JT624d3I4ij460SxCufAK
JpbyAK+Nk3qvjvxs5vRqufVJs8VzU1VnM8bC3QxbTc68GBJ6k+eNX7Y1fML24eyX0YpptWAzAWgN
NT9d2N/9rdMVg3KKWrge3jJNI6XwRhXBPd4n+HiLdTKKKxlLPTly+muLjjZwjDUWtx7SCNVxGlHE
qgvRUEOofdoFhV6Nt4QWOTldCmk/d7a7hM74KvrIfICFxqMlC7bcOaioW0tCxT4qm158lkLBikfu
tpRUm+XiXkZshPk46GOZ7dGd66I7CT08NnUWsDKOIvAeser8GqK59P70A44Gn7f3nHWM5xjnoI4d
rL2XoLO2pyzFpOJ9Qdh6ycYlm3R5Nx3Dgqsg8leAbcxUWABCnxWOJrfExeM1z7izP4ch7g9NihIn
gtIHWG7eZNEGMqq/weAZhTCC9l2TXRxK8C1BKbt6Sk6mRUdp7jkjlahUxbng9s9AVIVA8NQaHAU9
kK0fRw9K047Sy+k9e8Z7W+OBNhlNJp95110pg/MQQRkXc+ofTckIj52brdHdmU754mboAmV2Ayqz
Rhhxe6sq0kFso8Eb1wRoJ7wlQgKHYtCP77lutxsTGniYtQKc9TR/onh+LquyY5Bv/pQ+I0SQqLzr
Bi+MrCkqfHc3NsCapJ1s6qh9BQSDrg3X3qnCEoJ6Vztw3+3mCsK7G2c9KUfThAmM/vBMjIrl/mBT
3di0vQzyDwIsR7VFhvY8fQlignq3IqNtsdD2VnOz0nktchdNQmK+ZHZK2ZLH7zSrvrhhd5qyxQav
70jT6lBbnjjYxvg2uPCfVdLiDHDFGpXNKZZ+yzwQkX4/MmQxiNiSOe1ELOvhlFv4uCvzY478N2Gf
3YSJtDEUdD2E9uQPBUa7jPKhOXbTdPOXMLUgAM03Jo8Y9pYOcvQ8t9tgNn6dRuK4IMAhLOdm12rt
yRv8N7O6xh2XkKzpPrU69wZKlyOx65fC88NyrCyQhuhMSsESoTkja1zK0NcqLlqRbgE8b2ZISZxd
u0dvwnbtsA156wnBe6hb3k76L0Wcw9D0kVX0jf5lImhK84bKIpa/YvDW/oJRinX54pvDRcpu5Y38
FUJGitDwgKyb7plVlbZXa42h6+NxaQ3xjvOEut8cH8fSXQFXJNEsit/UUNwDMz0hxjrNGVVXMuSh
YVb4XaFyrTyuGSSjNBnjy0QGRthmtFBI5f0ZRwsbNB4ARttujBYTGIDZT0/e7HpEHTy0TfIo/RJX
YPcq8HqtME1xXYP4nhFD4PPtP2HXfGrTRiB/Jl3z5sqWV6BlYew9Hd+fh977NTOI8HGDM1X4Oc5y
sM9JvWoL/CxwzXF60inHXxQdQeayY0fUFf9+jVG8EWf+jCuBmt2tL2Tp/A7MLEgYKj/pbQBikg9T
aw2U93hsUklKlW+dUOW5FS5dUxm8CqVx92ID0SsND5mf4MPBjKOZTcXZnxMagmFqx/AT06PnTCd8
5OkSREmiq6Ehz8ug+sRvSd354VgeZSHxO4k3BoLXqdW+0bxxKkGVFLyNONOTILgjs/qSnffToCea
A/tP/JGaHKa1ib6b0HGfWibEPLVzx/zdQHsKjpHrwDPBCKvuO2WDRzCentxCksCVptEKXpO5L7U6
o5JCthKvs+wtF1yZqRk8x25DSdXvCNXVw8Zk9GTYw5+x8l+FS6TMkJrA2Tt3W4zoQXPsGUPXfZP0
u9dA23e2eBxG9ZeByEUHEAPIZ68ZDSMOq2E4LfaOqe5Z3lbsNBwC7Mk76YICcgA3jJdN3RmoaZzC
cImh2REIXAonL1Zu/VFR/atAsLdOuMG1Hch/hCdux+uQCTYZjUx4xYk5oY9k9/6lK/QdZlviCwK7
2NTGkB5bhtmSE9Vej5snVxQWdXlRIgmCTyVTdmt/ytbmaHah0GkPIjBc89jvJM2jFGybu1XUD+QG
MkYGtJONXk0WrgagPe3WRk68UfRN0J25yhqAyIBJE4rg+tLkAXCK2FmELe5DnbOqcBU3FGEVHtOp
TbZzfXaC5lM1EkuhTrU+G/WB/ijzWh8absBkuOxaczPlLKp5H/9xB/TZxHQ35LfdBuFy3iR0c4X3
nrG0Q/qm6ijji/yuaz7ADUFAZEfagrpzjbFYmJxguO9g8hf95ziyxdY5G5NJzBV1j1UzHvK+hWdf
Utd5aAVPM4ZUvzNH/Qfj9LLKjDnVJAQSYLuVSgmgoqMI2IwC0bCPepq+OmAfmSqbPM2C601Dj03M
pUsKeLAvdfmXlR+iRvxoGAGooZKZBcfFeC7yY6wx047peOGiyWYOX3Lm5gdAhAZ4MC5MZfYsEjXG
j9CKmV6js2kohSNxVVWnbd3YI6Ua5uBW79zu0sMODgekVFsjG3Z16sdr1Q/5ulQQzGLxIMvgvU+N
ZI0mvEudYGM4dQ8z0CebAHhcgWXw0Fmrss2QgRjJcxrY+SarCJxweNUjTUeFk5OplfsGuYlSkQBv
zh2Bvf0mqGAvUGxpEDw8+ol0vVD9tM8FJ/4Tm8s2cYonDQLyztAX2848aI8dnP5daqR0m7Bq2c2z
RUPrlAod03dlFoTFdbjgSBfeDx7XQurVLac++5sg33HjW3bDYTBPNnbCaFqPsjODv9qXjxTwwcaK
nT9tNVebaozxhyTG3Uzsad933AYYU6AaD+SPGnaDwq4gkkjzY4hy7bUyGqbDku5CRHHHaO7Y+KX2
wOberKZggpm2nO2i6WpXjJczhjpH6oFm4/TghUmfUl6ZPo82DQxk8M4akI2xjnsyBEtjZLRqgCoz
tQOlFQlLdJi8rq/ekCoSBJZCiRoTG+Ffn6B9meaNTD4UUvNjbgD8pd5eZV4Tb6JgJgfLK+li5CT2
zoH1lVg1STz29JEWdRnSdyIJWp+wtkz1ifCB3miTXVUMXMIxiVgg+jK4WEnxgkOOCYeVxzsU8cNZ
+SAqkCZG2aZvYCgB9OAc0WPsYUDb3tzSmcPGMK2dwOJ80DqIr4Jh4Ysv5u3omQ8acQq/rExbuDr2
FyFXkHKJJ7xEVf6TtgOto4SfNs2ahrapmPUEsfXfl8h9SnxBEAaBU11KMsfuhbjZcTu9x8J/D6yP
Tv0KIKTn/4imuXjHr6/h8322DR2tOLvxeRRJeYD7Sks5r/1N4/XpyabdiuQghYYd1eLV9MrHOBmN
VcvvWhmN0K7/PqCjLw5JDn0M+22IPNx9YXTUbOBjtRfG3zTphMOlUM/HCl7veSQx9mbiQwY2lb/r
2fypdbN79rICOWFBBhuOX+v878OceRlS2XpbRfbT1BUrD/oKOjMxv3Uz50RZedWzRrvBJTH9K7gh
1G5/uqVgdKIe268/kyrs5WC6ZPRXesY1wjfxOBBiCFp3emgjsFdV905BhkB/dM0XrfWi/b8vc8sU
O9C9rIfDbB90g03GtAC0U6n33jZzOrEnEtWgPepc9CkXh9pt1GWMimxV9UNzrghLW0d2cEA1hG4V
e8tHn58CmI7ecixgVp2Fjq3759oH//kv99RuqMKlYVXEHfGkHGGNJ7THDqtb9dEJ0DUASYYHY7Yf
A9vRLnGFCa5WKr8YnVxgjLHBzMEn9qSOwCNY0XsSQUHJ84KYqYzUxjLljEz8V/xMcuKTmLvqawng
Wo0+piSzJRFTh0Z9pGtKis+c+CfcEgheM5tSEWPHl6V5NzsrxWPRzM+G60ItGNit8TAYbFytyjYO
ZM5tbSK7UVqC1E7BDqlN2hCDVVDvZd4WUVV9zYJs3AVaBvnMp0UeiDK4Dgu/kJEJ9tUaZVPQeyTC
GfQd7b5DL+ejyGyUWOethc4M+foG50DNQFzlEP5j+2fQ6vLBMqPiQf7/Z3HZBQeKjv/+3bKK+VC5
LJEe8R+nosTSbelF9ybpaeZGn/0hYPZ57FfICvxTDhJmw7K+wGXaYT+7yEvA4Bb3GvHDRooeNnc0
p8A3EnsXuMNucluahWBppixRB44+3I00Btj5EbEtvFEJTOfFSNjWFGPyMjHf/AhBacr0mtMnsXJd
2d8wrTQH7nodMcyziPr6ZncNDaeFExxnzyr2PP5SCty45sk0Qf2ot8BGbUehNa0bfqZDFwGSdqNx
irqUPV3aQNFrta2IebaMjsVik1LpQ5Z3fL9OgMUPabGKiNfceqQgP0gQMrGWHTM2mpMTfAki+s5z
76TPEV1CGwkK0ypZraNhRmCs3hyjZk13VbQNoC3RLzKqKwTwTdLqw1bphXfBA5yuLGPG50aa17mC
ASFoAPFp7rp/k7g44UCcSHks5auvoFI1kz2BPJ7lq+NoH6BhYdxNY3qAUtaufc4DL1NNiI/h9m+B
NLSNQNS88/OofENA6eY2ckZd2SvLaZ1QZLBZCM/DYWIG+yawHp3F7mIWdbWLR04fXTBOq5ZhBJaE
CUaGjDcZ/3QaOxCH2QS/MRu16exFTHGMaFozE4qPpmC8Lov+0Fsi2/57e3L1U1oquZlpeevqqHsw
C414g9jVnywWjbXW5vUtkURxIkkDgSbwfcBzmihK90zu4/k82U21k5qJVFy9BhifnqqBMUqMN3mv
bDopnparNQ18TIMyunYqH7fkkAXo73zQDbLoNkPsoLsatPLRbOVJoXjmOFIxE4y8i812pNKXGH7c
fUKrBFbZ/KIu0l6MlMfnGe0h03Vtp+zC5+3hOBNNn6JZg8k0mJD/nwFUd7nMHN8/dcnizWzMJ91D
zjJ33R7AE97RwXV3iib9wQpQHqIdM6ZI4vtFbxQAkd5P8fwS4Dnf6a7yTvQNxm2bU3832DIK3wpW
DrkTs92lF9eu3qMxt56cKcdipuF0JbipPAvSs89KbYlk2jgjAN7+ar5wLOyK8+xaahdrY3CsfDvA
hV71kBikujlRg6fCdWH1cURGFLluo461ZTnGtgiyHiXmDeQfU8WEqlqbsUBAihQoUexrTmBuHJ1W
Q8SUGknNVD+Qx/uEvj7f/TM9NRVqHTugZ7X4fcfe664JKK6aBLR2MYsk1tTuRoIxMNoai6uUUWY/
eyjxbS4BErxptsfNzsHPzFTVvS1kz61L2teT3tMDCAJ6UJqVZGw9zdEkbOsMV4UsU18wi17cSO6Q
X6s68/ZqoiM+D5SfdtEeoPC1QEhbGhgokfW95y7dtBK10ChGh5l2Xm/kwlgwOYytXM8Ijv++RMV0
aOFNPjpOo85eKcZLRb7cmQbkCpFnRMz02zQ60yVuxPKqRfoZe06xFWaN+sGX6drskcBoFcMb4rcl
jmLeYZy+465IhvGES2ID1Cd5rWsIMmUMM4eIxPjVVNovFyIPdJFJxHEhz2C59O1Eb+8xQvII3mgy
XgkKOohJ35FlWzy3hZc/qfQq9Rrkd0Fs3NLFFOfSHasdJFBODR0YOBD7EDzBIt6NqIgvzK6fupjL
yszVdKanIg8FhQ5iRYs+xsKb4sCz9R2LlUiCeZ1tK94GQ5GvepS84JqH8lUfHGTQst9arUNbyWjV
EWu4tmVifY0WUxetOmvLuPT3H2NpEN2+pRGlO0n+5pPqoKl5unj1ejC0GF+ISrYsbue0WbDTQvH4
OCXVQ/QCZt67wyt2mjh4kjpbWGk25n10p2sDjI4tim72UEMl84OtTurIetSxXYqOayKrAee1/ZfZ
evVVs/r9nPByjfN3rIMUdH18+eNkuYd0IPN8ucmTyU9psHXe3oYYfCv9A8DX08Sc6kHAzeUoqtlH
cGL3oqEe0iRHS2ekHV7kvXyuAgt0Uvo1d3r3hqASnecAgK30cPrULkqxVJ1qbMcIXop+N/a0FGy1
5XlZl39sGnzEEdsuSvzKs/HdGWly+fdZSnIYhBu8HU360ttpddJphqyRlJSf1P9vNJSWdLJDP9lw
+ByB4G2kU8tSSzKtxkhCm/OjguLxNFSdx5Ve0JRFb91X0Ftp3DyIom3ZHqYA1g3k51jZ/cPQ+OaD
skF6R8FiVCOn4ClhUZ+HlgmEA46qp0kbukSK3N1uwrFSDSCEunKAKW5ghMii8osMi3MZfUk63XXQ
Qy8h6Y0Un0UdkyYoceUp0xz+AKdcf/mA9LeAEjG6GED4EqwIcSrzbO9Qv0ABLeqv/9bTZVHt41od
KlZkMtjgvTm4IzeD57tPuDegRFjpa+loDsMJa28zxFu7EzHMU5BlwA/9h8HK63Nd94hNEKLQpRWA
dRYpS1D/jfLA2Vnz6K/9sQOiahAjk5biuaJbD+nfovSFaoA8WObnfx8MO8K8PfkMkkm9PTfRRKuM
oefH3DCzagfDejAa5FG4aj7IN9c/JmR0Kw8Nb9E2cH2zfxti5uwkwr5bkXhkC/myewcv+JpOWfZl
+8nObfPdoni6+/AMSM5BFg719enfV/PijlRp/fzvKxjUQOO7l6ZtZdi2BPqxZ5TMKRumjaTjPQ9Z
xWLs4RdL6Mk8er3LkHBBTGnEEjM9LIxLaSeEhuI0Q01X/o+z89qNHNm27b/cdwI0ETQP90XpfaZc
SfVClOmm9wy6rz+D6o17dkkNCbhoNiFVF1qpTDK4Yq05x3TRZpWHTnTmU013WdA5PXqhPZ36ONFP
VWq7C9QU7ZK2UsIwn6hSGepXFbniLwJ+lmxkMX/ePFsbf8SK9iptnTWiG/y41eAzl61r3oT5RCK8
dxgQ7mOpqpGHm/Xh7StwlxQJ0QC8lj8nDqSwXm2odn+j3NOE+TfmnV8MQP0rjy1/74euf8qN9hsA
PX0mRfmnoQ9bBruFXIFFiy/ADJzd1DeP4/ydixDgzhNNt9Fn1JKeTL9pAxbP0hxnp0Rob2MnSr6l
JSgjQCfVWbThE5BLNp8axPZBE86LOyZPlNXYuZClRELXbqOhMzSI0SwS9szLYB7gQ1jLtMY/uGGq
7sO++0n0O4WEqCVaxkQ/vJ2S+StNzBIhpNMry2thLk+MKhyzkVuZ69ZTnWrRcpx0uX3j7WtxGS8J
8ZXbNCaWaRyqnQ9xk8mhxw2UZXKLT8Q4vm0gjJb5UlJWBfz/qbZ5TDvpXTvq8dHq5HA/gg/RWxyN
DaGeSEXbW5K2yTZ2YyKtfQPJ4VD8yCUi0RFix82N5LeeYeCdMUjxOozpMmkjqCd+QQK1aXVLMo3k
62DkCNJ6dTNGQ547rgNGGm43N9zUGjNHcPGaMTjFdrfQmQVe3k6Zy/6fDFhanp32V+J4xILlhrpB
rauWrWtcuAKPFKrjWa8SunskyPzUGXTrKX26JIH++Faa5q0D/IHIFW2CZaXp5h4dSTbT/+n0Z+Or
o+ov0kQkkX5/5AkhHnNs3SDRQUrOzruANLvPu1QlpC87vtFuxzLrrt58Gaihve/0tL3XlK82WuTu
gtT8Dp996zRpt4vyPDkwTr+l80YvCkKDgRgf2/9+W+hFxwa+/J2Xe6fyxI+yr7yltEf7IOrEu2Qu
s0+4xXI35Ez3W69MMIIEyentK115FN+R5Ba1qm6vTTHbizw+euz97ikwf9U8VDdRobwlhAsghoZ6
9NHXA78iU9p3YIqFUBYXmfaUoKfMWL21vOn9hUugQxtZTx0atJXJNM9ghTjlcWkt0yF2l59nZryP
uxOWsAzHEFSbAuqHPkca/lcUFmGpfhhLYAbQBt2tFGrvecbfNAQ0bB84Gj//aeb7cCh+nGPpRA1S
H9uuq78Lh1JYh9lAEIOW4yf5Bb/+TrpJ+6uosDBFkO/vx94LN6Fov5ctAmRpwbwcu1VdlcE3phKB
e50Y6+7LyrB2kUh/lUmKRiFIvV0sSdgxvUreymlI5krji2Ar+326o7Acx5WODQXGtBzdfpey1ceE
QjMa6BZeaxx73pw9O+eQKLYrRTHgndSz2N3zeVnamvcOzGRZfhuLQp1GZnhTzEMuG0S9yCAX4Cio
tbWwpbFiV+4jcrmOqS5ffbuqliWBRqsqDXHBiS7ZCZB8QThEGyes/tYbZiESkTAJ3Jq5yHyNDmrD
s6ewxUQjgUSyuGoO2lR6xNs1Hoos6yhMx3+2rXqVFvY6yuj9WjRoVlSRa6/3exqu+CxVNdfJJRTn
EssrewRdrrNG9xmbxCdhyLUZhvopMsdy3cdwXusCv6bupYQlVB3GfAPr/OdXC8rsD/c+LWQm4q4U
lq4b7wM1EwPUkWFh9LBs42xxovUUeLRKVLQecOnhTKVEVbDwLiaQuK3ejtQnWJOy3G1QAuZLOk/V
vUOa1sYvK2aNKaPBrmJP2lQsfOUwdtcWtDlqEASXRAN/q514usuJEViqnAEL2Fx7T2nbnui0uY+B
EdNhRk1qAxzGPF1cVNvmO1nX0QZloffUNOUDuCr1K0U/adIcS87NFBsvqKAjDJdV+tNERGeCVunk
3EXwG+00jrQZ3NA8NF3GrHoOyPNwmq0MuMNXLIAXsw0skoYzttWNr9/HhjQuA5qLsl6GbgNrsNAP
gJchuZqBtnenUtt31hhAxaGd2Pcuoy/N9fa2pvRd1kc9boJsHpCR17WKGmtaQnyo7/He1csJg4Tl
6wYo86w9p62JCiYyUDVgak2Lq6k3x9CNyidD+cZ9W9sL2n3urrPQC2G6uDCzi56sSqt2phmmdPD2
9HOGDZk51D+h1W8hhYhVHzCe8DS95LmPCTBgzXiIrAEphR4Ksgf4CnmSuvAkdu/YRGw1180P4NTa
w+dXmJgDi4p0DIp89/v//h/HFLZlCcOwWfh0T4q3pMD/Wv5KyzIUgnMI0pn+CJvYeNvwrRq4Xmww
cOyqvt5agHAxBhJ4mIC0vWvZoq1iVfkLZQXOudDkKYJZF43ZSzAhBHenH6A0xjkrKHKy7YB9/Ti2
2hJmDnMIgmHyVvcvA8kkmS7UUYu+WYbvXXHYW6ryeMP02SoPSSsUkfm9iQFWOHuoOC+ahObduR7N
F0jxjI+DcPX5+yHnNezd+zGH5BJxqANed/V36ac6eT3Qh1ErehUQ0EB4417rOzxKwiGPPuhfPAOZ
ih+qHssqeDsLLeEZqezBht18dHirt5Whevrm3bcwDUY0dro4I+GNlzoBVmAIzb9a/AOQKAFjDEsZ
8jHLZiwfO3uvW/Yzhg4S00FC7iLdeIqXtDKNNRgwDdTr1Z/AKsVpeYt1bnbNwK1WhU76A5MiVKmE
eIUqce6D6BWjnL3zPS/CkmvE50SE+0EX+d+xodylxsjrixDdt7X//ftmWSZrle45vG3vihQ2qrHh
+0mBBYWZPOtTg4M5KL5XzZyANW8BZJ/5u9TQDybr/ImN1r740QN4T1DPxO7ChlpCH9LNn7hh/yri
15gi1gzlM3IKc9F361zlUBRaw72jZ4on1vG9Rem45tIlLWhv9zhpGn2ceMOkj3gEW7OnXmXdoMMu
yG0aO7LMDF4ghfT3yJ6jKDCOpRFbibplmQN5tBqNDht/B5jKp3PAdM7KNl7kmRvfcOchlP2ziC11
NMx0aQkmgrpu589sOa5aYpRX3zJgq+VHjEPNveqic8nWffH59Wm8z/eiTmGZNw1PR1kF4GQuFv/r
fk0QOuqiD8qF0KPuOHROtKsT/NJt4h3yKsI+J8KM2TVoUUC8hyIY+6NqnR9pEcNyj5z6ZqR1tPCL
hHkjdgnI3b29RT38Zc7jv71SAtLmghVILMXVn6+UGQHjDqyiuATCAfhNSFsqXGRebDz6TvmjZzZy
VBWZ6PQ2rBVu3F1NDM3Fm/QHO7fVqui7lHZO/B3jKdMclTEprnzri/LvQ3HN++maJuufa0ld2N6f
r9LPsKr5bVMsogmkki4JBUrISF4GDVmaxMLjPcvwcX3xKc5V3p93C502abrUm/xrmO9WmTJvRT3C
y+BnVRt/KkL2pTQ/IKEoQXgODFmxNru0hMUCCC6fRnMnBvkKzQrca6OZ9C4wbX7xoj4ufQKmledJ
XpHQHfGuvOvioq7NEbBGbLc75VTqlADN3wU0h1YjsSLb0FDDrkzjFvmr2PWjevriFXwojm0eR55t
SGlarkuk658fRtvqMDLpTy7SGMujB/kaW5sP0YMfJZBUbQohaX0m3Y4GCo/NcPjGfnPb2cS9kC5m
fXGzyfljePcxeVwXums7jme4zrubzVUoYsw0Ik8lVKfQ7qpNnqgYn1bqvKY1YHykMDs9j7ITbdBH
2IXGNzCw0MtjIU+JNjl7QK7f7KxLd+xhDFoRSbi2SZWxGZYfYDOEzPM8CMCyMdSqNSL/OnTPhgz7
hL22Ze0o+GDdMQiV/n0rc+1vtzphFwifiW97mcwBfMWcYMMGTIOpHKfHoVcv5dzifDt5DtiXzJak
XMMzvK/dxlvFU3hN6RycLWK07nJ9iF4mC8mj1qj+8NZyfztpUfuXcDN/21tNcPzic/5409kGJQ3P
WbZD7ILeXf4ysSKcTQgVgrzP56zJlTVYzbOLKGgH0H1a4sDu7syq9I4Faef+OGQP5jxWdsOcJskL
e4hQ+BUgN9c4uSr5+fnrsz7enrZhu6YLc8tyHR5rf16HWl5CsprYElS4C06uU9wmvVGrcKjgxw6K
gUSbB8s6cn/TtVJrdw727psaicgcPDSUslvZitrEzTr/UgSz6Z7y/e0EjRrF76gX27dv2+I5Aplo
mcj3ie4O7gP3tc4snkcD9DnYa94uKunUZWKKzo7uHChO3DPdwy8udePDNti2LdNwCUg12Oa57+tA
m+2STh8iYpiV7Vkg4ovtV96ph+QcX0d8WVs/KEg2b/wzNKwdMUrNwZr/2mBMPzDwvmBpYU87pLcv
PouPBarNk86xbdSSAif//Jj5rwceCAaoBbjPF4ppwknTGg9oOjpki3Qb7k5zpYViOHJLTjsPoNWy
ouXZ5q96BiuI8JLyGE7jdFS9bp1R0+RAMSOxqG1XnEAZydM8tqcT5vjrnEo/yzugRtPwPVbdtLKx
gNJGieT90DhYV4ESL8GBwI5xyP5qmbh9/rv+y8PdltKigrKkRWbc+3TRqhaiYcoSLRzTXhCBR6O6
NdGlmY52Qea9HlTt3YcVtE90joch1EKAMi9JZi1VVDZHYtascz+0eCMyhC4IWEhnNSL38vnLND9+
JI5JD4BizOHVUu39+ZFkIYIlrso5Ph4jCbUD9Xg9ts+Tz5wqI08jGAvzxoDFuKVxxsa/SJYOi9Jd
nfgPFEf0iIoCir+bSHpaMG7EOO0UJFrQxpwkGzKauAL1hkf8yucv/i3a/M81nRua3Y7Fus7uR7xb
e7RIIwi8GRG/07UGNYskXKnhsfUcccTg9BvDEXgXBI1pTXQeO37jlEcVId0xrs7PX4v18aZjQ8B8
l6ed0Hmmv38jE5F4hmiBN9WnDKn0XZF643MfoH/wpOyBfGNx1Ip037hGeukC1znAbX3WfY8eaxyZ
x6Ry5c1TBhARJ/gNMEfb2Xk9502H08o0UmBylTq+5c3pE/dQYdqvMGyPWceGLnS66CVVOhl3FhSR
pJLDMcvsVyCyzkmVNcxZdIJrnRzEdZA2jIj+P359nqxc8+5sYdDf1V74zpK0qrN0UZvuX9MknRNR
xf6WDbMB3UVo8BC9cl0DgLh5hSlIFh26b4bNVMVXMtoUZchEvy7nJHD0lF3oPmhyZCAvX4lzSk8J
rZFFo0UgpeZv+6hw9lFiqXvbQN446ZlzzFxZb+sUNWTQmKWzgr2+YmsfCuOHQ+ZFP+pHgZa8QKwr
vugEOh/rY0pj1jbzrZyn7PnzLhp5OSFM+HzhK8CRU3lJKid4wUaVHq0MhL7L023jS0hZfHTDwiyL
FzBM7UmfCjQmTUrCVUieQjvE0YvXNeiBZHoK53ZZOnp4CEB1Sw2bYkIQJFaQaMsvOxxE608wESP1
1BeIxZqSiDNzwSK7IoUEgL9vmahjA6K1MsO75TgRltIpnXOjBeVeUA+DjVL6g8hw5QJvHdZBL1l0
Wzc/B6KlxwEqQCd9Q2sC6xl/0ytR44+d5ZMYg0/triqaBm2kUd8ipyy3Lmq7XjWz+615tPTE2SWQ
zdamSuR+hJjgFKH1Wlq+vbETRXbLmGXsxUKGkUwGV3GYNDuZzRjcFZH104o3MATz4XW4WHr72Yvc
DvqDMT0YWimWePntzeeX8L8thbbDw5vOsUXTXcyVxH89ndSYEMBo6rB2iaiUpW/f8q7+recY+nIE
N5tEXrPJLDdNPCTYQokwEIN5g6RmPbkM6FRe77Gs+vcD7HwIzd41JajoULjI9XocWG/f0XCc7j5/
3f9S4Th4Qz0Xh6xlOh8qWzCbmPEVVEQL8HGND8EaqoUam2CV6CVYRj6KbQ64cmcUcheGUB6ahmlO
A4x2oWu2d5i/debPMen8v3y3R8rRjiR61SYZ55j9FvGoEDSZ5DF0eutsfAufGKMMaj6u9hYz68EI
3OTKDLifI2YH7AHmdytKJ6YUjdzXAufK57+0/NBMnct4Xeg8XU22fG/97f/6sBgdjZmIwHx6OuHY
PeyGQ0Qi8F03BmrVEBW4Y3wWn1yf1onbh7ehE1h0a+eeyY6+fIuYKefEU0g9Eex4eOrEpcYLtye1
OWLPdsg9NApFi615Ae45Wtl6kZwmiYWzxaforMykjnf9YPwUodnQPwoaIpQWUADIew+3zZAxAgGH
t+darnZV11UoTZ1mM44+eQu1blKRQNDxQipKWw+J6nK7mycXJamIL1a3RSajf9PoJdFtw7+FqFN9
cb2/PR3fPT1dE5alK6RJfWy92xHJroFY4+b5wo4jiycIyQq6kcHNDZvwGuU0DXtaAUDbe/g7WqIe
EP3E5MB3+f2kJvNuDMpx62lddOtNbEsG6mD2JgnWuTp2aAKRv7AeyV1ei6IvDqaZIBXouvjJret4
rbvedOg6oCReZRQG/DIjXBcBw+e3bQxGTm/V+7kJK9hzl4aPwfutvVxXotiilvzx9l0fmx4Bp361
yJw5c6PWjS0BD/i35sZRAJXrq5vtX+olz6G/KjzbAkprvlskYg+dIzNxCAYE76DJfVJFizPDRJzw
9m1elFsZBepaeT2ruubKlQY+d2eXmb2yacVv8w5cWwpn/zs2ZVHreLML4B/pLnV6+xzIpL8E04GO
MWQCJvD0cotrH40BXpJ6VcSA0hD4D7tgIrcl1h0kPtYXv6Txce9OcW66TIekI1zxfk/X+badl4mF
vqMU0yZM0n5nR/bLKItXLo5/7g9HjPdR0Q1LASzoENj+sPcdCDT4uacvaumPgzYbBrSHmYFKFVvg
+4bkoBVVxPrEHkBLN1RTxYMRh9FFTNjjmxChVWzVWzGM+iHMqtdSWqeOVeFFU8PRn9SLUuOxtgfB
U9kTS9lVRLaaAsEDjUPGliP5uQSeN/1fEIXc718sVPMF8edd5ho2hQFvpLTZ9ryrUW2C7PBMjnjs
FcxulFnuGjD8/Vj1gHHDNDyPJCefcxKb/znJoO7BnpbVYgALhTOBaNMQpIJzMS2r/sZv2u0rRGEw
jfg2siRmw8kDFHloAwF8n5jutR3nzuMEHrYEjvegp6TcDL5WnW3NeK39Vt63BMrcVV6dXrybRIr8
jUq+WNumaeBgmdpl03K7I2omrTXI8LJ4j2QQ9OeoyMdNqn2r0q7YBVDeF4nV2NRWpVqUuduCFNXs
W0KqbhC1hNMzbv9i0bI/ltkM0Zz53eR6cHCD/vmQHqRdlwOyMXTBIIdBcMxoU21P/0O7CjAWKz10
xCLOBVD2GocUy1pzeMsqaSCFbvwRT65yBE5QvQq3YwzqfW5GaFMbXa3pmmrgpDWji1iL7P/kYkap
nR0z2R3IxGr+icpENkyppZE0WFBLH/73NFp5TwzoTTEKuLOyrH9tYyZ1lYMnpe0j96mN2Yti4Xl1
IihNZMz9YNRC/8Hq0vuqBzNN/gbGdkRDMUi+A0zxapEiQ9polgcQqws8+sDuaUC3HydOu9JrZa0S
08VyXYb5mm2keYL0zapA9dZETBXH6mECP0vkLTCHL1YK619WCgbJpo14yqLT937E4mq5j5aD5dCd
TZWjFeNQU2Z3tqKhW3XOaN7QHkEiWCkb1xwomFL11UErCXnQ+LhANRnT1h9xm0wJcOS2JzrNMVam
GEBxki+L59jTj/zcbBnWZbMuRjO8OVBCZD3Fl8ZkKUTZHDwQ9ABFElV0UzgwIyaoqGBSv+p1fewh
zj0kyT+uZIF8XyEmLWGIGb4GFMdeerPd5mecuc5rNetHwsRz9lkZzW7PZMdlBtkSqfe+dlWzd6y7
oVForC0Vko6jnNXnq4z98bHEU9zjxfFUgpoq321A6NvDMSJ3alH18SbscHo1rTbcSyKUD1oHYw/y
3/3bHwVOCVU0ssk3Shsqiyg4aaVtkO2dWhc9MC8DOARiVqKr4Yq/S6RVsI9Te50wwLszmG3f1Ty8
9lXpQKKN/VOVtMadNWnepdON4jRg1F+EUzb9oKm6J7EufTZ7Td+2BPrd+W72g7De4WbNJyexv0P7
DInY6J8TPfyFJjW/SNIAiDxkNJT6SxK8SEUqG7SUuftUk+KwJ/+gXoW2UWzzvqvRlLrBqYha/y5t
9E1aFvP+WanvTEKjM5SxXRnbSNiCi2YEX2z5aTN8WNs9w3ak4J1A1GO/v/q5CXue0YB7mrHutjig
2I/V4aidanhSQWSe3MTLjxlGAJcQkpWYtHHnDAVYdRH18k5nM2uKq+p6gM5VZW2HaYlJDCpd3tlr
gyi/31Zl/GDBHqjiMYdMZYBG061NGEmqfOiTpTeBGRp0ZT3lNo6nUHn6b6snuxvI/8JTOg0DG5GT
wQRgYc9Gggyk2sZtRbZKTdwBZVcZm6bKsJ4PQ3nf8PbRD8TdFMARIX9ja0w+4+JkIqIxFxCiWujy
R8buc25Mf2uQueJ/cHBu6H6ztJT3q/Ko5uKyFrfeZyZcWUc9AON3p7r5joggCiUhUJQp0kd2o8ie
/K7wTwVZQwhnf9pZYoO8lvLew6LI5HiC9T1uC6l0Oq9EEDPGhVej0Jec0tnPATjQuSPbm9auir1N
wZwW0aecTTPmInJjgY1Wh+cFWwqXYR2tGjiPV8ZA/TojZmqfwNDNUMtBLOVkhzroX515tNG0zKiw
uD+7Kn8ZW984YdiNGF42apOxii9s+ogX8l7RaBYm/7Pa3EtY+ixebQysPE5nmxLyFkA9cBynZBml
Rr5XUwIts9GrdVeOcjNggdiIzIjOZl5tudi8ozWfojmifRBcClaaj/uolt1jrm1tHV/BACLzkQnJ
T0fR8xJqqxQVT///To1uvHy+vPxLAeaZ/CPnp66Oqv9d1asntRk3nc22MrNOpI/DCmlThxiWgeTU
hjAsGavhGbHdI1myQJNHNDxaVf1dUGfdBEEzy6mBsiVl/hQF1h5RRvkTgAtRvFhopf/cmvDb512X
KMUXFcPb/O3PAox5CMNAmnOC/bHz7rXH/jDbBMpmkTGDXbsaF01ZzyIZKoWlilm6DUqJOai4u4+7
YaRob0JsbbmHHsrGScIDSJF/uMwJZGHm76QYHpHdR/NXWtBrrDxGujVLMz1V+QDLvHOQOQ0jI+zs
/vMPwviX0txzaClTmrP9/ThWQ3UrDbqxfBJhNJ5cazR2fsgQGG9BuBg8N9/VuahvNFt0aCBwCDHH
7joUK+dsNPbKS5yb1VXxeWBuuCAmZGLWlIQutQrBqzMrqPZ+qKS9D8NuOqMJnx7tlO2VaxMHzf/5
osehdSB7xTokMKDuWkR+WHj41vbLv8Ca5Ac7q+xVqEVqM4XF3w4W7Gutn2sd4mJV5pijhuDoj2Z2
jaeaFR5RFFJYTAGuYf5kw7yeNM1+lcNzr/JhK6vGXVuaHUOG6Da5HjfbyExI8uubVSsA4TDVzC7E
QVqY3hxoorjx4FD1tFihN1VbIDdqZboNSnCEi7smNPEgoj0okIOSEBV113xyLdj2gUblaGRLq/KM
B2epq258MOavqy5vUYAUxzKbUp6SyEAI6Ez2RJ/kD0MFHIC4K/RkWjYHWIgV8STdt3w2NDGAOCTo
yFdeDQWo0AR72eJ3yCD6TMjWeEzx7C+yKJ8B5V69mojlW9JaNA80/q4THvQNMqIBI4RBKpI1DT+g
xd91vUQcMIYaGRg9Ew0tVGACnfhJNEA9P7/aPqpVHbQJ7AEd3WTL67rvb52oKtLKhA4lzLrb9Tl8
isH6VsFEX6ZJHlQb7In9ZvSqdGs4ycj4pktfjBl11ZqYJ4uBDnACIuGukACi+7zPfiRoH3XUS7+C
Wh5ShId/ay7knrgEfYVbikXx0JTBSAjwgCyWdXYJWEBtmyJ6khjYXxF3DXeM5uSZPG/zJpPy6mRn
+CLTXmd0jBJk/jKs2mkvUt+G66LTopIxyV0NTXmP/usGFFS5yTOb4G27Glh5U/3SVM1ESI/vfbfk
7MycJIh7skAmLvq92/vWvsDGld/ppDV9Ubx5H3pZvM00FZjaITKZB6l/7mlC8GexcnhgF6p4ol+c
rTWna1aSrhdNlrw/Gi0JiEXRvSi97phUD9Px7RQWIZas8NaZ18G8NvV8VvW1C666ceHwCKoyLv25
EvsmuDjG2TPOAabLa2PDjGARCyESSDhq1YwP2HsbO/yhhRr8JiA4K9nW9d8YDA9+5mHjCROb9rom
rvztH12lkE7nZb+MK6ZY82Eb91b4INr5MN8ORz4k2SNHNz5G2WOg/eeY6ifff2zE01A/VeIpT585
CvGUjc8ccfpca3gbIJF9y7VnDogad1qddT0RSTAMPUgPNy8sNkRZed+zDHUjxrYXW6ThGmtO+6i+
bPuY+od9p8MmA8EsalnTRFfxrllmSJMmRIK23bARSO5JBcdLB1Gyzw6Dt7d4k8SBcwuaOjr6mMvI
mWqOjXYknUseiBusy1Mzzcfgnez8TI+dQ7hnPz93OVLDi+tiJLpwTBhFvUvpXariWlNWT9fh7Zim
q+vPR1ndfJ+PAR7freVr4xYwl1ilvCePNhwXqG7ZY9NmYmcmwVHDWwV52a52QemEl6BI0MBLY1OY
O42G3F6fYXd7rds7pM77sBK55ucjJJzE2/vpgcNNDwlKbkIixMGuCBc/Bv6x1OfDIpwiPxn5CRTW
CMkKQ2V65gCma6ZnZZ+bTW8dvORS2eexuzjJpbQvfXfJCZy0L0l65YjSa9xfC2c+wv6aOdfEubbZ
jcMebnV2E8N8kG/XmitzuKXeTR9udnEfe7fW6MyDR1xHoix6rLMEldWGcDwX7H6ixR2xSJIFydGD
DUSX5GZqKDICVfcbHBbkld7L/N56O4z8nsN3IJfdu86NqwylH2ZS4dxEckv7+dCT/xy5vP5zpPLq
RaTMXJ23c9herOiqNRdhkQh2wfGYRZekPSfRJWrPHEHL7visxKlVJ86lOjXJfGDIQUBl90fxdqQw
ybwD7UGOpD5E9SGMDgyJ837f5/u033tEA8VfyMI/qmTQQ6EaMGj+sZX03vsTsgB2WB0KZJ1mWDyE
ReKuulbvVwMmjodxVPXZbzx+nVQ+MEEnhmzW/NW9UgRPCILh6akYKC4Ob3/0diIAyDoJ6xCN0iMF
3kEuDvWCBLtuuoWe25w1pdaVgUg7HGEjppBjAIgU4/ewqRe2kbjf4poBBndmtH4zIs1/7mSg6MfW
tbdseqN//r5OYR3azT5AeblOABffCafsLm+nHJveJepEsGnNxr4bi5eJSvNcW1V6xQCGByb5ZYsq
/aaGpt412RfCh4/18zxkRyNmW6iZLeY071b4hsxfxN7FQk7yMU5iD8HQtBYzDi3q2brqI1iYqa7w
P+XnMO8a9vDknIykcA3Z8GDa8smVMrlhd4skG1wrUStRKgnrGK7XAKD4gi6P1OLii2eTMa9rf1TP
vHLE4AYqEgYeH7a4Lp3gQmUDlB8Vqk071Twla/Mpxb6yEgIbR5KV9pWMFuDJXvAsUaOD4aC36XRZ
S6OnI/B3jtV2THxcbVLvqzlJ4PM6xfz4AGUERFsGwAMuA/f9MCh2ppEdBbCjdgQhXNgYXGTgBlul
w82BS+OcR0UXjhp51et5DLqkGBfJzJaGTaKRVPgiq6ze9IYS0GY68hb67Bh7qNPN0X8FXHNpi+mr
+ctHmQ5vLY0zdINMEtBBv1MMMFsKpqa2skWs1z5eNPCBriQXobFS4vfgbS4YvPY72R7yBpqbXY0b
WQl0oJkzHnNX29aI+LHcKGKWe56Ln7+pHwUsvDwKE4GEGgX1hyHAhB2agEm4baHyyyfg30Rr9XVM
y8DvV6KxkCOz9Tv5NpGGmMTOZsdkMW5Mxovu+F2PFLBHn55eIWzGu6Aytp506XYO5hc7vI9NSF6p
N6sueGy/iTDf3V0ZqVdDDd8zHOcltkKB7DUo85xE1jjTRJ3euc6UrWujNZGjESCFpwoPfweLdDLn
9RuZwjx8MpZt2eF7C4lkrb3RORnCnMcwLggR1aFQCDNDX2XIcs5BRuB2ossR+o52xybLfaaFw4ja
8I0HW8TWshsZc5la5BGFIfO1E7JF+eIj+pfr3kLyj9yQgbVgV/jnL65nJZ1TdHQL+tjdQRWxS9Rl
S+NVv8si61eMWHiNLRl/T7eSPr+tm4LP+vxF2P+yQlgsalRAqIg+Cp1SZFxuamQzUCNc6yahNRDq
t62s59SUMtjD9qQlzRaTviHZflhC1yhp4ieyIH6FxA3/hjSxb4gfOTY63MmeHS4dYainZit+FmSu
3BD1VZe5cXLHjaQfhgC50lhn/QNYbRTe7ZL1s1yVgrZX2IxH3Mzl2QsUQYoZ3vZxbpe0pSJTAkpy
kuJ8CCt8G/Cad67b6lcrtbxHrSrjOwvhOy7p2H90HAYvjeUVu7f/KvQ2Xin/Lm5zRFuOT3oixvAt
a2O8DcgTWfqD5VymUDsGelk9O9hljCzU54QZenSRcY825tTrkBZHPau2CEm8e7uyR+S5JNZ9/oFg
+Pi4ZktmNTAh6Hw44n2bGhqtUjScStBniFGmwDu5Av3f21elUDfbomydj7RDHrgjY5BjaOdDpbup
3XXedvC2XDvt2iRSvJ2P3tp4/ma05oPaCWYqeQ1sW7DTlKTtGag44C4Yt5GGM1lvr0N5+OfQg4Nl
7eXbkRBy1+1RJXJE/s4y5kMaO0J5xhab23ZW1xpbDr/dBmrr+jSHCYXfDNZmsghh2tjNRjQbQhsL
Z0OC4oQUho18tMXvKodt9CvvAD6SorTjaMOdL3fTsKujvStBkO7tai+qfTft2R5m7nwkHOoQpoeI
dCV16IP/Iey8lty2ti36RahCDq9NJKYO6ii9oCxZQs5x4+vvAKRzrqU+5a6aRrEp2W6SILD3WnON
eSm0M8Io+1PtetGaTfV6KdeLBZ2FXFCoJOUVgSfJoOF98BHu64E/7ro2Dk3uvFzYtv7h71/sqs+a
RkChxbHZL3cO8JfbVjkluM4YDWOiKqOV8kClnOG12v7RT5qfj+DOkyjNL8yd1qfMLMjpiof0MYv+
1pO2vFJPLa/7I6koxDlWLW7kUX4y6/SzxOzOo0kOmJtYg/xpFYbmtmSyhC0riofmwvRidYN98ZVZ
ufa+rq32XvROGyYpFWGrmNv7ONYfZAHKW3e2xFB7NAlu679lWbPeDakk32OASG4sp9E/M8hWuE1V
4BYq2U+t6brYLrUP/WbgxYLaglCY66FVDc8q2Norc9jWNbMGC0SMbvpl58BxwIAIb8/4KzMZMlUZ
MXA10shvdueGwljvDVv24YFI8h8Eajv3WdnhWNyK1TUjd4yeVgYmc2DR/aRWof5QyORdM3pZSQFR
uf3BHHILJqHTg2iAt9CnquYzBAm3bGJ2N9em+l4ppZdhNctvqd18w+0LPUyNeEs+WjrK75oMzJjS
9uZWY9iMNewmyH84XQBoSXpZKkTvkMEnB3FGfF2ocBFpQwwXfXocSBACApQebbEpEsfGOjLEbmcn
Rq2X/rT2pyo69coJIHtbnaf53FfsWpmFdIvsss5nJn1RQ8JZdpnUi91vauPrql5Q017HeFOHYX3X
1HIx2yR2aRtk/mpFV3U/OhGRSdeyuQW6JTk3CviT5jaTrqhvblMFP+Lt3Nw20hV1uwbpiia2bibB
Ql7P39k1K1ckiPNLrpg39eRqJlet246Ffon2Iz0O5ChwZbrGfLDI6f4srEw+tE5fP5QEfxE+LbJH
Ij7VG0B86v1qNK+NBsfrXFHLbC5jfHGai8WD9WJgMnYufOkl++LsUsurvGuZt2/8NG8aZvZrm3rz
uuS3fL+2cCDzWprXIb/NZrCVpAlfq/w2Na+xCVZl0wPWRdu4mruk7HbLu5wPynRVjes6XZddwrhq
Frfs61j80mJdUFtcyWEYrAsWaRWXdL0pqS8iOqM5OhfKpqg7293ZSgmkhYZw0tg0slfcVdanFei/
dMyZN9aOxngk8Ch9xaeC9iVouHLNZcpvDBsIodyttUDXAmxLH92itg3P7xc4TVa4zVlMPbBm/9Oi
vsjrZGTqyE7OtCSXse0jhU35khFLtSuBa0BQG4Na2wzeJhJm4nLTEgVrRCxAUGtBMm9iyFpizjoN
ckhq8iZz8LvKF62vkXzrmpqvaz4krp/qC5BDZD7DJwtIYbfMoE1DA9tOExJFXAF3NPBvhWmCKXNT
0vwSFjqEj3wwjmZyYg6v0jPHn1cJiKzawqaolCNqlCPE63w4psMxdsKEiF5eDq5csC9D2Cih4I5a
hHMUIBEFBXc2LYh5IfWmKAlAwqFe9o3BJ+MEWHhKMLSPDF4IL0vzGZv7qbEP0Mq9kFe0KvQk7Nl5
gkGd2B/uWVjQ/Y8PjrWmobPbsnBJ/uG/aBVz0iUC6IiBoQJ9ELBKyNIGCxq7EB6Q1roxnk7FTWea
mS6xAzGX0hh+pjeW3gxYuvdE6VHfRIruLb2n6ZuMXRYLM93LJa/cVRPNC8hsF6lXI9cGybMgakvw
mTyS8VBneIPBMtybjE0LPw7kD1C48GbaG5inAUOzW628BBsf2DmSbkk01lzEOh0t/S9NqYuguDn6
QXUOrUwPBwj0QYEdtSuG6B5voh8kNa6du4O8qdvVSKQCulHuVWTQ5oy4bVpbb6aAwjadBIrZI8+G
IhYStgeUtuFJqMK21+9S6H+kGEi8zf9ge4gKDEp3xbbHjD3SdpEWjntwgDjlwS8lGRGpmTdhgsk8
kXkOSbOOW2N5Em6pu1BYNIG1xy1qNyW3L3OziCUDObyHEtLOlupyAFRfCMaDD4xZR6FNiARBhnyu
sbsWrt66YMJx7Gaw3hUXgBGQWRUunOXqsUcyC1p30Z0RvVe95PjOe+oEHjG29N004bFhKvgEBW+R
Fxtk6Wxixn0bc+cj4+M2NrW7qtXrDbDl3mh4/bBpWMkM9aCwKrsE3TYme1NvsN009cDyxNomhXTB
xZ17WlbuULlTxVCFiykEyqyt40w8dPJ23PxfYjtWFj4IEo1dh+V6TrSom02betltCVUzNtUSf8Rp
6Vq5hwQf6LwdZ6R63eyN+3Hhc1T5TSA88ltt6nZRvkr50Cli2R6QJZTxN0FpEbae+qbi6YrnWJ4y
eRaYt8mTFVZQTLF6c7Np3LVmnu24ICWxQFe6W+iuLlySzYfB7QiAZv3G58qnGzFldlCOVD8YJh7l
gzN9UB3YLYB/XMB1B+uPaTBbTUVL/X2F2oimKMHn4lKLVKZ4dTl5ZDY8eYw6zZvmuQzJOEgwnNmy
x+AJy5Ne0d4k6yHGhhFFrL4KbX2gOVgHtlwcZ6xzQT7FLFMhiWFNT+7+/1AwD3GwrDfHesvHt3Lk
P/O2xm/t+KbEb9ouMsDAn+4E1FepeDX1l3F91boXW98U6S8Wj6NnlIhn51QkD5l47ovnQjwDsbX0
J9T3NA6ekvgpi5/s9ZEhQKN6tHbZ1qdk3pTNnzT9oc8/GfpDrZGOA+i4qUsyl1PTfsyFRFRGHX3P
zLR6Jvcw7PDv3WNRwRo1DtmhYI7507/fSv9HxRbjFW10h+FXndrXH1UkeeoBa0Zbxauy7vSGUa79
IAryZuoCq089Y3BehPoiNyaJmoOhnNs2+9w5XKAJedHcmRWSrICW7EltIlkmz94E4BfXJqHsWKT4
VKCZd6qm+EYE4zyrt/TAupQfxmJlKebk59JY5If9qZ4fbyyYk6S6Jg7NBJtcEwlHl2Wn9qNYFuNm
YBdcRNkLCevGmdCwfx5Sxa22MPe1VW4mdWYdSsItgxLxqRsk+8keyU0tpo5rCNQ0F6xsaPRN+dzh
7v7gBLfelzXomTDNSwse1wBtud9P8MVUo1zuVk7w1uY+t5k0a6sXRwI/0eIcS+W4OqxPNrFu+akY
6q/DrNMmli6IdUtUbEfWLUi33fGWxYs0/Vq54AJMLZ+VC9LJxdlXLixesnxbv7BuSZZf65Yp8lm3
DLt+rltYutRsgNNwXEKt2RYtqDDCDDXHeF+6RPGvRcs2/waBNa2ED2sQWpOVXPZDLWGAjbx2xF5n
C+luBAR2/fez1HpfktCoJW4mQQakHMZkfn83c6K1B9CQDZlYIEgKSqqXHuvuRdj3E45AUHeNeEu7
FeOuNQUxYSyQm+31vB/GrqANkuXzoYXPFnZ2OjMnhM+sL1T9r0FVDg3QT1df6zGwaPHQ9GSYke/D
30mxYbH++9T+fNd10aEGnOztf0BQ4Y9FFYSJZKnfOxXM/ZF8D5vA6nPFx8ZsssCp/+YAZD6U2fLi
xNm3ujcyb81E9DjOKgka6Uq3wZjtUwzlhRa0eT+pWGDyTK6e1UrSz+O05fF2VfUsYwW92t/MnvpY
3Tr5FzKL/4pGUX5bhugyUYd/7nAW7MSNpsLTJTmrFTqpis13UJ+VXm0fnL7qfhhyK9/kOg6B3IBV
jsGu95qhbJ7+/aODnvR+yYflBM+tzCfIFvSPz06myCgRZt8cZkVtKEfrFMostb5jKGKsvZUWgOO2
Jms/j6V8R7L9rnIhS9VjSBl1tOWvacv0oL/O/oL1Sts0zb7j+HbOQFBgOT6JXnqOQzfQusAWmwoz
yHbNSTjukgxWyCGi0US89jyHRh1qu/o5xBTIQOVah/UcLnU4kb89b8d0Doc6jOdQj8MG42DN0GVY
1HxVAsAy867ECNQlUBoBwxKaE5x0fO59cWfw63WBBtC0CxwRqF1QmoEhgtwM0l1TEg67uiS0601N
Ek5zyBTIMFMPYCZPrUMGips5FPUmCisF88X1poy/wouIQ2kKtTh0plCJQ7BfC+a3OJzi7UFsBCjS
N61YAdsACo0BNN6tmWLPgiILwN2j3CbQeZMgyKjy59GfE39M2Et80BZ6jwihrGhy75dNx1JU50/S
VlFYRTW1KqDmARu2XOaECGTl8KjQv6qg0oakA9iPppVJGG/W9JEeA0kSc1qGBtbSU9Ziv8lVoms6
6rdfIASeexOQSTKQeiasVblL4s8OmUJgIcVtI6bhQnknviYrt6OmdpI3eZ75gBJCKdtBGQ6RAuZu
kiE+QL0072ys16e2H6iLOVP+HNvFt+2fiUragS6SdYfZmLinih3zKDugYif9pBoN0bkUlppS7s+y
+ZeyAa+LwSYmI+ZCsCaC2BgRa59jQ/qbYYPhK53S+7mUviWZsX6qc/5dfWzye8Cr0kdzuu9L/XAU
HG5H9Gex5Ow9kH9UgSziUQp7lHk7c3MKR0MkpwGfFSjA9NGAPisnwm87Z32t47ShygPYgSjlCWt4
mpNfhLWo1UwtxCUkXuqkh8FrQMiajIiVfDJdjVwiXW7Qog/KV+9HdEHnajqTWuz3odzvfrZ//N4J
H2bDhAgGNd0CrSdi/bCUdDslrW1PYAJhuyzZMUvN6RNWLidQ6mfqgfoDKZDSB1yb9wN+2LYdzNsq
w0Tc1v8EcCn5sur5nEswDpnHKJKmvppN+g0/gO0bhVYRkg2lNnWGNswKkkwBgJdBKpjHKABQbz3p
TNuyvMecwBVrvYHYqsJE681jZhopW6/V+TwU+oPdOc0HIzAs595dhSHMcRWWdeC46ruS8BBXRV8t
WnyY10huDzF8TYyjknBtuVWY0xyBb9abFWLWVUo+HEaNfWdiEre8/0Ft4NxLS3ASRAv6ymSZp3XS
WnBateNmVVlBbo0pMGzjbNp2wFDW343p+jc5Jobf9tZw1maK5fujUZnf6rkfAnMg86k2s1cssuI4
1gSONw3GVNiN57aeovOgTwBAomz2TXKnKfUXDmhX6nU3+8NKLvuTbPlYpkv7sa6dpQ7iRpI9ehgG
GUiNcSGwuKI1mlML6UE8788JkTUu40KJu24Y4qU2mbKgF+bZSafcZnYEmFWYpB0lWnLfgtw+xN1E
Egfu6vv9uVGtnTvGc6X+P09k1AywIFgEYtgDObLsdSObK63C63RHyvWQYTmYTX7DkpZUl3Xxssxq
HuSSRGZZJkAxq3vubGN/2zHRfU40pb2HW0703UKQeeFI/jAoY6hH9fCkaKQBTrXNdI3xPa2opRQr
yPcuzZdwdmTrhglOza3ERAnLUCb4nzD0NW1D8A5BrA012Q/w462ChFMuYqcFs44Rr/pjGWnsxzPa
XIWJiT+XiPrbqJGk3ZGUN6oqbE2HtYnZZ2/mPFvuolJEHunqgw3lNplb8lNvd/F9pUnqi+78pRtm
+VzCo47TSAtzvU9OM8ir0/6ISvyvR03ZOlx9p/bnTIxVAnVoh8Y+Ns06e1XPiOCgDtMZ/sJ4HgG/
nEug5GTDrE5AlMgN3L/sS8EsiT85gziuOasrCHCvTNtdyyRjpjaaNDqJfQRmSBf5iZQQGdoy9GPC
mLuvskPjsxf2rUgzTDplNdzaLEj2n1pRrq7dgpUyC2mgSafozJ4Yg4KjUZ9ukg4jtwSXZIjFkyXj
pGC+7H5wmGQ1zZVAILOv6WqzfarZfk5aPZ/A9M0ndry/HqnjMp8qh5OYvSs3XF7twzQ064M9Kt8k
vddPWKvFw8/ni57h+Nq57D/tzwvqTXY6EGOir/iw2O8OTiHuU8ZhTorKfVyYDEJwZ3twLAvkuULT
Pdba6JTHE1GNq7ySYFBA6L1Jt2fT/dmEoJ5CwbG1T3RbpCIEAt8rXRhIKz8P/bT6lRSDMKuNHmMW
TTjG1XDValIEqoiCscyljb7oQhR0M1lLACXvrp3K/urIbIPqWQ6dYeb1qK9rpPPGmeqwYcKtU9se
9x9G+QfwCuMoi1FXwljflv+zQvR4IT63IimfpSr2uZHbbx1jcW2TzsdSomfNjjKLW+fMUFQ23exP
rYADLvthTL+0sw2hudWnxN0p4vMGl+/pAVZbktdMUI0zNr8O9vaj7ZBw0+b6HIzL2p6Htv573Iir
nJmV1xNK6ZnbdM7c2cTRlO1dp0P9pq+jBlPa6lhLyNqOJajVJvbrm8FsFLw4QNXtRIuPAwaDG/pQ
zb1MZHRadNMtK+nvFvDAT61GvDiQy/6Skwl2gnDwSJOiB+xlMQxbgezKegkgr8bGuEzMKnD4H4ar
Su6aTprb1amylMKcsp3nsiZusGbFNK4UqpRazMhjO67nnKCx00r6HzASgf8wo5OxPdoPWKxZ1Qpt
pVJmvdpSWoUEiRpXW+qMq16p2qmqp2dbGdazZFgM2rKJOzBntJ6tPYDSXmsyxE31pSnL19bEfJ4M
ak75NGIL1ujYSZfkrNV9d5KHqT7oAG5cGHKEkA4RNa/BJjmFdAjWLrUMCiqVKyZQtBZrVtt641CQ
oj4y0tUYMUMdwOYGgPj4vWEYUa2w3HoRJ60krC0ihud2aqb6VtLz+Nai4awcCDkfV6nxEqpOfuT0
WE3nqTlmFv1QpmesMAEmeTPpikPoavfrMJLzdYNdA8C9sR4WO+62O0UyhHVZftO370JGEP3NUDdV
SCJwfxcbJbnSrCzooCT4O+Lsq7Xo35nj0D9PujmS0iCSlzY9Rg2fhrAtQVOtWH8epDLqpINR2geL
78AxjpuMWNlmS3/O4eGtdXeGVBmtRnGLL3w0XF2rOCkOxk2WL385aZIQUdkn9zEFdCeVjFNjzNEn
DBkXpQerq0iT4UNaWm6XDUQvxLq49kjmsr3Kx8hq4azby3yQcr3ywUy1rrBqQQ030q55Vh6VchQU
N6fvjsRmTG8y8LmbwwLzyCdFi+k7Znp0qmOGkYDueEvGfE8+EoSm6HH6CPOdZtI27VAlffSI7ear
nGfWVyOugAbHRBdPDrl+W6qJbk/2RYX86bYLcWtLIn9pBqf+u+900tut5K2IptGLTCYlC0M7qDg8
+IAJvihLiaGg/x4aMujOWWPIFOoz0zNi7dtq6s2jvujaUdFI4aoJFQmYaLXPYypZnNTqp0XBDlun
Fg5bJntC1pvxTd5nIvxgt/y+W0sAqWyBYVDZL7/zXpBCZdrDSCpTglXrNunUkLdUdmXYk3Za0xgZ
zxrkvgP/LsmpDuMDQHkq4lwBGSji2mbZF0JRx0M7OY91r36RmQf/YB28uwd+r906LITh5JmaRk3m
T7vcCjglsrCfHVglU+CXilvTqDjZIozZ7N2eFz1LzjMsrtDkrJ/OqkoMJCYax1j6OyB4nqBccNAm
9vIrA7heQi3XzQuS81LSgwA5JqXbKJ/iJSAyRYZFz6K/LGvij9JF55uS/Q0DDbaCNt8Ak0w9edD/
tp0ITOu01fHbjDaGqmL0nuF+FOYlyRUGchxmt1sroVDfiAPO7zVcmYCgyJDWAVybLLBNZrxErwYM
GghPaQI1pQFmJdVb4hT0jg3OQKDbcLM8s2+flWj5VjRCDrEKaCc9gmk+iwqK7QzkgEG1x38/M9T3
C3h+Q5MLrmZiqmMN/3sJrFbWweauUbIvgwIXWcUXqLYpk4GxW9EiMLQOF7/Wvo5T1XBhWPtbvnNO
kGgVXaKiiN/KxVFufK8zM/zRcGuPiZlYgQwM8r50xLOiMyRrxApZ9cyXJbdj0Sa3TdFaH5hTzHe9
W5tCEMPXTLOblEj1P1qASlXAd8+t6tAsiv5E+uaq/Ugdo3zMNGKrrCrNr00q3Y/1N5ad+WU/qArb
aOLEldCc7em+HX7kS8UUUm9cl0UhP4mZ0IhSfSeM4ujMqmtteUlgfhh9Y17BqlPZLbSBqKQVZDNI
132CKFaVz8SoyU/UmdlOMGr8VYz3ic1lRCnIRFqhyz9mJYkuVP5wRhTDDyZBZr+fGsVrRKLelj3x
O5r8ky2htTYL6pm7e2ml6ROk06CuxWNf5pdBmupToqbLC8HfHlMv1nM5558lQ7pP+3h62mfypugH
WZf9B7UWRTH+3PrZMkMHlqUDtcTn/K7XYsd6LBGFeFA6D+61pW1ydqWwuOkLd5vKzhe6P0m+rPuL
5IsyWCVfI4h0IBNxk8XGIQ9LSP04GrzVDvI8hJlU5iGzvEjFotmFVBsJ7E56RnpCzQrtFe91aGZH
ywpjVntWGGVHyQpRYodpfszskBv64hY2q4qwssOGOGeZKm04yiHrQ75hyOohrIZOHzIrJPWh5QRj
ETpOIO1S1SCJgmnaxNzTuGtKAuSsvmr6uKVRP/hArETsDzRyAb95UyvIC11kBxLq8JzEeXlZ+8at
p6DdVdUBgpfd8t8y/X4/mtBSV7/Jx+UmSQ2iZW29/1uEFpFxH3zljXd3A5yZECtMbglUvhX9DypW
rcVCioUDdLK96vJVA3Mob7LaK+YYp71G8maLARkWK1ecMfmuZrrpe78EVtaRe35tumuLCaY4YWpL
rkN3nbqrwA+TXJduM8ZIMNGTa6JfxvGSYfZk5ne8CB4XmwpAkixGiIASZ5hjovkluQHac8YKiLJp
swIiUZ5+ugFZppj0N3ZD4Ex/rjhiBFRISd8MgX25aSxDDIFStLkBhxmCV9BYhN4GlcWFN5TTsGhD
ewnNJVyNTXNyXBpakkd1Ocq7nPZkGUeLY3sy2lNjMx2LE/SU48bblY1nROOiwF9wkYbzFF+G+GI2
m7r4AhGwWS/VLtu+wBsyt2XGpqW8qvZlwpdTXofy2pXXFlNOea3na1Ve89lLSYKZr+l8LUrSJa4J
Xj6CJaerPV2l4uqwOgYWzJch1S89y5FLXcxPtnZREiY2Lt14ifXtOJBCz+Nik2Lxa1806zyLs8E7
Lc5MZ2Eanf7jhMQGifBDYobEBkl4MX7IODrihPxphpzZfpGd9h8z5PofJ+Q/zZD/dUL2c6AVv8yQ
OCFLeFS7EzKnstr+1wn50wyJE1IhCq/5ZYY0/5cZsltPzCzjhEQSiSTa5ofECYk7Ktv9kFij2vg3
M+SKa8q+GLvSFcTbVbEvaORtF4H8tedd5y2HsFTuw+NqwjTnv3/HdkrRb4sZvmIWlUWHOiOG1z/B
c2DOywEmXHNoyyQnSshSH6vSSW6SpbHORLhkt7ivW6/Pk4Zrz0LCosrQ8riFvAO/0u+wgmsERDYE
GWnU8shPW2A9LcVd5WAkgHQS+1RIDc64uvB7w3TuREIe1lDHHeMuXJFjh3xrpp71syUtGCrIuLw6
VNybPMIIt8aTL0tAgeSprl2zlJKX1XIgEjIL+sG6jo7auxsFqQIbv4xQcAZ47O3P/1FsxaDYtdnQ
E3QyuT8l6MuYbhV7K1uUt5j9Q+dFiyd1Xs8ovcDTvMnKfWcXReQZlrlgH+BHuk+r0JJ8ylYogglA
NGBFrSZIq6AaA9hiSChBRwdACdRdmRMsY1AwSqgElRPY3Gx2dU5gjEHMZtoJQFnlalCqAXvdzT/v
2RXzLgGAAxTXQZIErOmyJGD8ukiC1vRXrv0QEVY/HTbh5Vd2tbHPDiCWvYKRY/oBslcz27sroj9s
Q0PcVBJP2G9iz4DI3DYkqmDsnLYjoG1ErCuqHQ82NeypKfMHRNGS9NnGbzL/CWQA6XMamyTVVxxf
5EC7gjkPxjxYumDaNXRUSIKuC2axaRRBvx+Z3VCMIOuC1QhKESxGkIvtQfofxYLhDoLbAq3dpLSB
yIK1DcB5IEDFk+2jwSZszReKP9ONH/269rXR15JN8LNay0OZ4iWo8aLRk+pN2SsJsYODEW5TRxbx
4BKoDbGhb11lcmm7o9XcBHEcRZ2XAf4j9ld4RKahKfKWXUMHQdIHvbF0vqP7pIFIup8Ym5iliWO6
t0FSBWkcZJwsu9oxqKoAcMK4q6sC5g9n1uZKIMbAUYKlCiQlWDkN1EAfA3JD7V1CpWl6Y1UBcnZJ
ZHTzv+AM2VWZ2O/8xiQJz8d2fpvF/swKofSzwaeu1EC7NL3U9HLOknFTuotBIMt2OUq047GAsR0W
RA9vWiZXlzcVxIubbgdxchf5XmnnpZonzR5JE4XjjZmP+ozm9aZ29iWVzEvfUX3V8S3Vlx1/4SRx
/InzhFOiC0bODc4WMta4PARA8kkf4kpZd4FuBJ34pUYECNTSbAQFpw8njtiU7JLYVrWBswQqmeJt
INMNzALRBhPnSMaIeTDaBHD4XGltButs3xwZNPOrGhIjqSeb5MSHj4mk0cNuETeew76b0yTbRMwK
9m8k9ZsoFXxwxX5nIcTQziCcbnGR0thC/OGsyES5SJ1gig8k7MkCMnJpkpicdXkhLMF0zaHNL/vT
Ke3xn4+wki79DfMun1a1Hg92z4remOOXtm+j66SSH1mQKvumb0Pog5nSSjAk/ZBIFuYSu+qOCx+1
0CwIo4X4lHX6eV3i5HZPtTKSMaa64VawmE59nFBc7gf7xjClz3aujvejk1WPWrHR3NePWuvvATK2
Ym3wbBp7dHZYJf5+wXa6KC4yySLHW01SAPIKt1gtmgPTMJ/T7af9KRXWJZQplOunJDlP06nWT3a5
ifjaVD1OWzTw0RqOZrHJcsJqDGM1pBGTw+gzNlkkDydHiw5+c2zMo6+xEktJm99krydzPa32ifLz
XJzRWJyn8Sxrm5z40rYXK77U7abRuZTtpXc2FdU1Xa5Zde0hKTd+vFyj+SqZm/LiNt0VU9aabqP8
1s67hHBzS4I9tqggYSnuuLDupOYcxec42VTop3E6zdPJKk9OyZbrODKTDJ80dbXiaA9H9oemQ1zG
phr2SbuJOo5tbDJ5eclRWjbV5lFJT6V5LOlQ7FqKM6HbEy/QPs3jWWFxM1J629QwO9xS2r3o60Vu
TxmwnktZAfK5oGS5orS6SltO7Qe7hP9hsLDhmEFO4o5Nx+odFlsR1Rw1Benz1LhwIU5SziKl1O+S
aJbcqW60x6WXaoZboSuwBHox8U2vdrreRyA5P9VEiGgxweaF2vQBlcMBBCVczhnSvrcwWXo3xuqp
Mqz+ifrl8NRLXLq0frg114orVoqhmFHSsLbW+tVuCz8b9e9Dl77UphM/wWbsyB7ZakXRQNkk/V6X
0/S1wq8oTMgdCyNSG5yB2m7cKl/zoj8aOhe1YVbb+wYI32GdOok5nra8SaWlcnND7574mpqsu+eX
2hqeCZCgvaZSI6b0yZxj0prA2bThdjWq5pBWq/GXHdW3ifYCOsPZEj3HU1vED6o9W4GlsiccK824
F6U0u52SvuZVZ12ZocR63THh20j4Laz6LKA3MNwwyy9dop5Af5vkA5ZAmUTNYF+TmF9UiWmhWGh3
Qp6U85jIy/1+yFqCChsqXZ6tRwRa5KAHx646J0LIj32rvPL+zCcxlTQ8UwMvfa9ccE88LqaQoUb0
YGNNW79RuHRhp+s2K+1YnrQZkEU8pt1j92MSwH9tMED3+0EScXTSDtncrocx0tczBTL9tTHPrID1
t3qImpMwFhtjZ5x+oaXzKjdlcTskyx1IzoZL6ix7KiURUuChSMhT92BTcnyIIypoUd4CJEmiMTlw
l1TJfFLnurotI7NmgoNRxkavzTfqV98VSau+LbU4EdoTg2k2ro7NVMW/3wz+xw6Z0svGcJXBx6mM
D/5+BRysSTJLoyc2IRbqQzrgk4lWBsttAJ5vlax8W1e4Xo2UGQwaSfJjxuKxAIPsEW4hMR/hBKmd
xADLHpBS4sokBH2ikHL+/8Ow/ciQNF17Jt8DLUofi1qxvig5Q8G1RIr1MI/OA+2Q73NjX2Pj2Sle
IvFiFS9Z/JrsaodXzQRYvamfic4Oyvotr9/k7LPIPmvK27R8HnZ1y2fuZgUXybmvb62p7h57w7n/
9/cNyPm7tT7LfCyfzDwDRIS6/fsbN7fE5RqCsctJlu46M5l8Ia9mMBnK/NmG3UomNnzlfFJgjC4F
gAaLGqgyncbsvmtseDwdEeKKXnuQlKGSDQq8IAHEPUmTr5rdx/dNFquHGJPZXT9apDhWMJ47GYai
YVgXU9WWz8asmVB31Jum5f1ILLzihEcOn2JL+uKAjmHFwc41U8uBcFXje8SU7GE1YZtKhCflSn+r
mwO3Ka1hXVl3WmhEpfKpK6PHdci011EVYSlV8jfF/mrLFphiexVkXHMY6lZcysK0yFZXy2OmkNcl
8vQZP3Hy7MQPQ1oW7LDI8Vbz7GAuXXXnjJihKwJWD5M5gqkwzPkqp0t5oct+0NXyO9Gey1Nfpm1g
5Nwa6RfVoW5L8b3C9/AGyiK+MJ0RbfCyZ21s1m+1Xn+ZBoiTlPUHVnkJlbax74Numy12k6k5jBJ+
1UNWVMS7wYMfG/HFTOea4QUKaQuuboy0+xpkP5iKmt3kMx7Jj06VP88UMA4MjzFrQ1+C9MmtvPiP
XSH/8bGZnW486ObShiKSXvRp/pGsQDAJtR+vOCJqIvb+j70zaY4bybb0X3mWe+QD4Bgcba9qgUCM
DM6DRG1gFEVhnh3jr+8PzKxqiVmWaut1b7JKxgkRAbhfv/ec7+wzzxk3dY8w4+8v4K/0A0Yi1Hpc
Ajcre92HY2lEzmRngHnYiCTEmxDZJ+U2GAdVFwLiwHJQ2jTz05qytGHlku4YJD1nZIhITTCaUTAQ
po3GRG5l/1wofI45ahOLMnuMXuFiFnAx5/quX4rD31/5X9p3XDRLkkt5huLK/ahyi1FkDgbO/w1F
KlI1B4hQUoR+L3WbI7b4hlphvtR6jNXvf/e/X6f/Fb1VN3+0L7p//g//fq3quU2iWH345z8fKsyI
xf+sP/Pv7/n5J/55mby2VVd9V3/7Xfu36uqleOs+ftNPv5m//ufVBS/q5ad/bEuVqPm2f4MQ+db1
uXq/Cl7H+p3/t1/8r7f33/Iw12//+O0VBLZaf1sEMPa3P7+0RthBQvjhA1p//59fXF/AP347vCQq
+cv3v7106h+/oSH/HXUZHnjbEuuauCrRxrc/vmT9bqFXhCAMyop5xWqILqtWxf/4zdR/1+EJk8nI
Z7wi7pCBd1W/fsmQv8N0dPE3IHllZ7W93/71yn/6BP/PJ/pfhJvfVAC7On7xz6ce27Y9gU5HSMvQ
V6X+x6GbLhKePJBzWymSxjdmM7qGvLtVGmBANseD7c3JXqe37S4XNjqiDWA5RsLTDUTEp6qx3lxH
DHsOViEYhnghqIZqb8TSWKekblBSXHcDMWtyGK7lvMDPJ/OTUVwlAhmKrZ6/u55GcfzhA/jzZf74
sghu+XkctL4wZhI6mhEQDHwA7270H5aXNpOVrhEsuzXn4bKcgcc7Y3oxLUtLTYgzZhB3qNMq0m6I
00nB4isuHMKuzurjfDYrxBGM0cGDtewKiHhK0AtAGMYiX1DzEnLUM7GgdKBICzFzkanyliQyPLeW
XTO6YWVlngltyaLQr3GljV7l3gLl/MaJENSMVdyucw97EQiRwnijtR0bAYgyoAg1vALG3YgJHnMv
34W9ZpBBaV0O7hflONdxhSJ0qMV1LbXKLyUsgO4liS0kiwYa/uotGYaA3QJAKgYHhUYt/xKOpFfG
7rF0zauqu++SaDdE3Z0dkas4p1+NSrtuhLqzsd8uc39ltjkUJ+a/dnMxmu5VmmvXpH6kfuK4x84p
ngajvvOM3jcQS7MbQZuD2zRO92kjH2qHr5XjvReVmwJFvXW2reTQUrwmXXO3ZOF3S78lx28iz1S9
QukkjzojrbW2b/OiMzd9961OxaYNvWdd1czemAYvGdllU/VV9QwpIb/4KlrDzlHFBINXBpFRY/tf
yPFC7tejeLEj3n7ztgrVuXLCy1p637taPc9Lfke87HlI4+e4P+WpfVlA8+2dhH6/cQ6ZLaWD+ymS
CNwpak/I1ADr06FzyCXAItIXgTMSlnjdTBuUI5HvKdH72ZDdtvEofNIXX6yEw72abT934q+uM10k
jdzOLQMy6fAZFdN05c5au9FQoPp51CNOM8LPtvya2R7h8PjEtOnkyO/INmNiLq3XcPXyxsxbPO/B
iqxPIcW+mvPnEqFFR29CkCqA3KTFNQr7AAXJQlMUf0YfuKt+MWHwRPD4RFxriPzZnjcFadquK04t
PkLS7sQWsijymEX/5lV445t+25Lpt61lm25UbBxJRqpRejXY4asKdHXofIa/R2BJlpJLC7lRG8bE
19KeowGiHU+kdDsQC21MoW5KVydAkhRtfwiLK48SYxtXaREgP8SVGGJgsxt1bPS+pmtVMyNHrayp
yT6QkvuYQ/HgPaJP2raOh0fQNh40t9EvBxoNo97ZF0NMntcg5jdXQHzqDYTdYZHhIdfEhFR//Y56
Un4hGPnEurpw07Jj3OfcY193ffbP+tIi6ktLhDzKCVxmhjsqHhkL4YfzSiim4AfWg96wHxGubXKt
1bZ9vNxRYq2CqukLzpVkT0ll4g9DNWOtw4es6HjxlYSDS5uvkDF2PV6gBP67aWJUpwXkHGn3VTDH
fbJHcAV2Yn4YIGh1sQGstzCexrkOxNhkfm0ALYXNtM9y0EFGW9Dk1p8XCw8nTo9yY4aS9LaeFpMV
t8Jf1u6FPTZX3sTsVBbulzai7wnqh56cJk6afMuIwLmoI8E6zVojWj7Z0bqfZBZtY3OpAqAjW3M0
H8Iorq9Tl8T6CuqsncOHzoZFAzoj5b52wiqA6ZAFwtEwW5IE6kcqnAMqpiyQoJw3GFkYWmB8D8xs
6GD5duStrPsa7gjrcxo2gGjaxYAA/jb37DWDxx9vEIkfdaeF19OTEeNUNnwbpB9bSKLxbpi52fH9
TbsalumNNAnvGQtzxyz6ValSO1YD6gI7p0HYdVcNktkz6Cu/SGcsfgUyXFPWZ0bZF60E69pH9U1h
Dpf9yKcAV6gnm7mNdtJLqo1j2cYhC2s2ub2uGnFlzfGnYsTO7WnlE+mK4Y683yA1nOmmk4CEYwWp
dAba1eTpRXyquiwK2E+5A2njQfDlTk5TsUuL1gq0AX2zRU5qPt3adZserEaHM10pKky2zoIRXod2
DkRPxeleb3etG+p+PbY3s8nchOvDluLSXYwo5wFSJkhGbUPj7uqYkolV92utiwoEgYjI6GQfDeLV
aRY/1Nxp0xAWRVfDOnDQWCUw6XXSu8x+hIw3/ZuG8MlvI2zjdo1+LfQ+Sbetg2xJH7Muea6Vyq9l
MbW+OdkW3eMsMDUJHK+nK91qLIIYR/op6p/0/ms9ivATD6Dhd5aGBVivySJZZu3TYITRlrBoYobm
/t5o8xGAnjttwTpn91kv27tuOL7/w+mQU4ZmdvKk9tlGkej3EwKI3Csv0jQqfMMsvySyiC8qovN2
IUAV2rPaTezY6tFy0lsdug94TQQfdfzixEUSqKXMNl7EBXg9Wt5CMviMracErwgsVSP1H0p29NQ3
cPVpYvCuG1PaPuFi+ypL0wDtGS4W+5M7C2yBjgAvDyo0jLqbqh6u8oyuTGeJFvzHUgTpzUjU5bZO
SIZtnMXXSTI+qyb9ksVQH6Zpo8reH9ctbJighA49GGzk7pzs5vYctSHjDIeu8mTm13EzNbei5caB
VyWZPhF9GvmwhSU5bvw9m3zPjQ45yBetQtVScvw3BdRpboDWzhbfs5ujRuA9ArOeX5nE1D0GgsyG
iHU9rnkN7PikagRScj4mxA4l/4oe0a7VjB3eIGWpj81hh1Ps1RzJp7Atq7reJU47njMUWTMn+h0J
kc+cPPbWyARCM5qvXlw8iVGYe88lSrwPdXgmjXeU5OhlA3YQUDFXrq3clVILnJCo8ZmFJlgy1JrV
8h4BVR2JiWgRYiKdDI3GT1H8IUG3bxaeNKtQzTYrB7RpGMu1dbkYBPEJefSSJOnDwGwv67pvwqVk
tc2buZ9FMHfLEaCmu2ljvMk2Mv4pp/GYW21QN6s7m/yv2c3voCZP9cG05q2tJZfTWJ1ykocd03sd
G4y643gr9fpWysrkFN5cG3WBCHqQh6nJxqM52Ci8MBUkDvobVGi17aUo6myQzd3nsuQdc+z2OKMo
hZo8vk2JdpiT8SQBDMMzH3Jfcx/7Ltkm8Ol9tQA3gePMKY8RWtHGd3as3gjs3H4xTaCktQTJNreP
npY8zY1zq0WKMcz8PEawdFYg6rxp3clEIAxIbGnpXKvlqkoHOtI5i5dW30kUvw4yVY8NSoMCEGne
19xbEDkbue7DnGYcke5RawLRy7X7xQNer+enyAZO0XpGYNXdlSTcDStQ8aXReNNAZp37ynolqKXY
JiVgtgyL7pSMmGWXgxGbn0apb0Te3tTJcDuP9q7Gr5Iny0EzezPA5vg5yvLvmhU+48H2NrrS3oaE
8c9iEk5kobkT7W0r4MiLx2J6zBcMm7g6wLHmC1bgdbCIoTvO/TbUX1mfkQ5MD0mU7EglGH0qgC4o
oSg3idNtsjknsxF1Y2E24xYdYrdZ7CQoDTNjdu5b2UI6O4LSjT1wK2bJwdWjQzcX93rYvoTIDYrU
ZcV0IKkId9eIDIWS9qSn6aNm1MfE8O5UzMjboZsDDsmXrfpm2jNsfTCP3mpNFHpyZSTdGt+tHesI
tAT2LgQ6eAUM85tTo9bENppslWE/l23JnTqCNRJK7k36RD7E92FjZlbht0NIW9S0852NJ2dHnJTm
WyV2AkPZEyxheyQh2dKuHA/zo9Y9Ij+rr8wK6tBAAVRNWe4bia5trHrAwYH5sF3EbW2NpwbUfcyL
Fw5GSFV/N+y22PRe+dR3vK3jgdCEx0bmZZBWIT6mXRrixWHKxarZ+U7TSF/Ok7eJ8ob6oKgWqpRl
h1VTmcRoDtPQ+XOnodXMtkMMuYRkmO9NvWxzasd8KJ7rqaEA7Wbf9aaXwixsP0aaTfEt/aF0qUAm
/dVu8JxVebvT5+5xEuq7WYvXTKZ7uIACl9zq6iq22Hz7jRrd2Xc0qnaR9+U5bWHTDi6dwJBz8NBy
INZ75MvuEZDWZ43HvdDl7EfZ9IVi6IiF0sriwCzaQ0oEkI+4mElTluOm7cp7WYzKd7t5p+r4Ss8H
5dMybf0lywWR4LP04460qER9ioZnx8asX2KP85u0S+n4mzzis+MzkFj5gBmHkuW6VR5PERGRnUG4
RzOSQ+5NIcs65bMg8sPwntzl0nTbZ37JfVXkTxOrQ6TpgC6c2PYNxPFCUEK4zUNvKJ7RSv9GLDAS
J7QOZTL5GJ8qPyNeQcQ8QXQyfZoQm24sxKZKFnbt8Ty79vd6KhpOBjJQLZI6EhNexrSM/Wy2BLoV
z6LUiJVfndmLseMy9Uf2AbQsC5rFu29FhL6aedbYEAzjDI25nSz6u5XxqS/6YtfzOgidBBc4NzBI
dKUGP9Oc1ygtoM5yx+wSu31DIJtfRkSsNbkmjlaMTAa7g93P424Ik+EiMtIXTY0bc9WlphWRZlGm
dHIp9X2shUSRcK/vufmXQ9d6D0I23Q5SuY8Qhol97j0jVnc2+gT/NKqjh7ICptKaZrSRmXa3JJ70
O4eyA4ZgtWXMw42OZNQvE1oKC8lD9YBlysyHGy+Nlp3K6F+bVaP7iQv0cUZX19TIzXS6hX2t2cFk
uI+pCcK8L8qjavLPPVbNTb1eYpUkCOvIsEFT/GmO5FcnrRbOt+k92T71Xp8Ux29W9HmI3CuxPjpd
24W7VM7HuAx5CnuHI4GF0JZn1NzhGMVBBtfFqbTvYNjSoCqy5bJcpsSPjNzyeUst374Tbi/2XWfR
CO2HewBl6lR248YiJeK28NwpaB7nic2uie5FBM2ENroOG5YOhTbmezMek6NZFesKH55KE7AT2Pyw
5QOMzeZuiMg7jVp+lGmaVRYTTKlsS15qfMkJgMeCxmsfsoTCritTC8VZMWW7HFvupnEkBucyvysJ
Kz7HnFiLvJcXnJbRiti2OpYdtm3rGytUdu53YUx/oJusIErsF10uLw6jjzApigvhPEQCUFaO7Ypm
TXiO5+7KNZhKLnFHrY/qZxSFfWoiICw2BqyNNjp1YGn0GlpUqFklh6DwPPQ7uc7MVqdDYmVIV712
Hznys+lpzgnmiIHbYZk3jpbhP5zhfk4lUAVDv8QpFh2qcJIPcxjeDyNPU1YVnKhmWe+SUE8w0DAQ
6SEM1WHd+rE1tOdxVPdrS/d2zhBSh+2RPKlPnmM3GK6mwGkXAl1KhiAtp06x4MCb2DCl0KguF56l
mDMb/BgdI3JhYoNRpHaXwgmxPNfXdgRgIycrZmvmPE6snS9eDhZoEQ6+DXum4jLKQ6u51s6tYVKt
f8PusNq0WshEScqjLVJC08n9PCO9DusSXy05VphfLBS7lntMXJYwkZ4nscOlGl9z5nA2xpgHxBbB
zZkLMgz77GpxJ1zp80IcCuFO1xUhsbYMwQzQxLxARb9kZXnTj5nLgQ4rZlgCnuuc/rVljyVuJlww
0M/mNqnFZVXqahf1xneiEtl4RIq61nRgCz1GRfJgDSK5G3F21uIqVUDQ1nfGokvjD6sp2Ipy69jE
HogRItVruhbbUcOrkvZmeJuLHgqTuhnWI6Cqk+aYhZK70Wj1w5Jl5qbOlM+KMR1go0z7Okb46yze
rauhSMYrdFMa2uhXQEf2UzNcJQQGfB4M/YCofbW/4IZZD+yPaVxtaZLclUWokaIz0tDK51vT6uRD
6q5Ofn3HiTY5Wy3DsikML4TL5J15A15DjyWPuyqOecp1FLi6azV+LGjdUuuWZzmU5wQj376d+X+S
jCBbdlPQxgUDV4CHpPqSlNGJfU9/FY8bd46o4BnldXgilaKKdEJECqegjVR4e0vEX3vPdc5JaAR1
ZomgpyETgDu9XgQ0RvjR7G3JYOL66gK0MBqMxLQPWs63TNW5uKE4RwWqMyAtOe/A/FBRLAQ5Nk+2
7xGH4+rHMiO0X0b3rJnNwqhqvMTw0+E7iiwEgwT5tK4srkVH9VKKgXKuyO5m1PJDmr7UjZHsk6X5
ZJTsg2btkBXdsTpzknsYQ5pRysAL5mv59170yyayOBXqHlm0Sn3pCpnfxGXnc9PvBECXU20ueN2A
Unam2RH9Z2mBZ3LE1xZthN40ISGcgY52vVXsEj17rgBPLgvknbwwL5PeGS9s72xDgZdOOl+Vg2KE
rMnBT8YaCo2OlZroiQM9bQeayPJshwDGWB++j0YdbpJmaAOgyGCUVDkGtlJvo9k/ShwLSNLEZdqv
wWXr3byQyaSYXo4C2YE9IbSruKEnF/2WnbSbck5Ah2r6bZlo4E5ZkynuKJCS4nMU2+IIi/JJDK19
SkWP/hjoKCSDimDylL7jhWQNo4FBZ7yZSD00lbqrnIw54bJsssmMTrrWXE8ZM0k1LV9szQU72BXB
rIChdwO8u2Z1MSYdXGLX3TdWXO8Hy5KI6W0WuN49aY3yUxvBP+tIQGqxt+tDI92kgnTeZR7YDiJr
9N/3WENqp2mgr+lZcKiqzAx9KCWmH48sdI1ClNJ6ExvS3H5XsefSDO0pPWmDnmuY0af+2VJZdsKa
7zdGFrL15Wd3td40IA9OKik3dp859yVhA71zUkZpHTOW4NjIkts0rtuTmYWnpmjqICIFc7+Y7bSp
adnsh0y6N1o5vIFpebQq7nRrQAso9SS6lq9hT3LU0rfdZZ6Hn7W8bdjw0fmlQicSb85o8KSggXFP
L4MSfr2k1g5FgjrwGN8YbVqfqtYNosyJTvGoTsnMsbNzZphwueSB73MYmvJKUUleUXGZp2pwouvK
SzwcsO3ZWCgulnBut7xpxmbgdBDauomiQyD+Hqx93tELaoZUxx1TXLGPNheGWcV35MrdjHG4m8do
ukAi0WwdLQw3Xrl4B7unGRKTwlzX8iKBGTYiVDRLbugkQduCz9nP3VBczcDxGqqF22rJr5fMQXBX
8NMlrg6G+c/vtlmd9LzdpNekwLo9fEIRPmn0MgM37ZvGT1LFGbV3KoJt9T6oJNGKrnIvRQ6fuSKK
8TCPeGnDQn2e45bVUxUnQksGjYQ4WUQ3imFdoAjcuUyt5CqJHzI5tReYKNNz39DxwDQZ+piXtFNh
j4BjBqgWTnuqcs2+l+FMHZAky24R010+lujPehRsU9jUz61R58EQo8mxRpNUnEj7EsY2TVD7G3fA
tM0V7uqlRYhchcGsrcyXELpbzCxEQeQmcbDeARzBTLsEjE5q4iJicShyda1ruX2u5AT8B9JdvwBY
c7wJVfP7nx3b8qDFqcJ4TKuOy3+1VvKXeRSUo2c6rvNZ5tkhiUfroIVaf6HGZaO75S11oHO2SW3Z
jQ5WiXF86HAJk+cal0ddM7097x3igjViZhpyHHlOvEus2L02epGAgbRKKlKVEBpifS86TPayLdqA
UhKgZEK8klhPCwYKU05ftsiCaTOG4BcTsthImAdVw1yHA04QIpYPGDiEWBIRRJqRQAY6zq9yIe61
wDXvp4g5/NGIXcbyaUzMSRyz1BCxwYKHr/k7LqiUEVFRb9KkedFMi/YSsccpJx3kGJlE+zXjImJD
89blcaJve8D4/yjIYsIvFAFR4kZOW/nE2LWmoS4emDQ4G5dewZaoVy9YTLw6Xsoor6CnYHiZjZ9C
q59D28DipD5VNYicTk8uIXgdR06pJzenp9h1dsKR7ktGPlagq0q7qMvhkEcdGni0YjD2VjwEPquN
sLMeDqpxb5scFqo6STbsb8kWcs1wmHgcZnBqCr+0l4ePdUOfgXBvTu0RyneI9kwcSroC9nery/rT
pLUnLZ3hQUZjhJkIJj/0BI5FYYmsV2XxjsrsVJR0Qjh3uA9ljkmtjI6aDsRPU+KQhKX4TMWS3xpe
tDyOmXeKpA611sjyc1h6p6mU/VZlHO4qB+BFUnjPNrqybQPnUm9medY57RcG+2OvgWsckOe7Du2B
Rexyi77dQISjPsu98ownzVN08uPvej28mqaDqBa5yqEwyfxxo5DFtJTmZcnr+/s58Qel6/uU2LNN
RgCOazjY2T6IUJCwRvjgYUCGcwPlhaOHNaPbcPKLHB7M1mhwR2RJz+6Jb3wz9r2DxFydZAo8y1Ir
wsJ2gjQfmWytZDsx3fKkeGG3HGoHsY+l919GJnA74DmnVOr3QtRU01JV+NKmT30YBpE97u2Z3q/L
Y4osON7mEf2LHGImYQrlfQhaFvjBhRcbv0hVcT7O/h34zSZzDltAb0Hnhv7gRwVOJ2nju9wBsCJD
zgSzu89HPJ55fMrNMjvEHHEMd0FN2RJoKOPvfXjV1DbZZCT4tG2+k452yOPGPaepofw4H756zM73
jS5eFEO+K6/igSglP4WmsMq8YhOZLOuSbDsZKXETtu1FE44cfJlsm+FbWSUxdqvIOdXFt4WexWua
xzfmdbvY4kplC6aWyBvxR+EHsI2UJkgogAHMVFDjHMutU8AOStuqvIyUOg388yop+meXchLuqf61
bzOF88fW9rNZLJeJlQRmv6Q3YaRbV476zupJVWLB4+HwuUw7gyzcs7DinQNC8Wx73xd7+ZVg7kMO
oG07+qo3B0dEGvN/EGDE3uIlQ8I7rDfW186rHrHoUmsLqtwoxguY5llMM/PotCRRNuG1Geo1UIDo
KxYjNiJZfB/EkAX9zDSR6n5rDTIPwEhloC1O2VoOdjouG5sG1X7U+tYnn/J2brTkwZsGRiBZlQR1
7dLtMNz7zhxBeQqpgPxi2531ejpnzRjkNSqncbRlMFXZqxE1FsIG9cJQ575fTb35MJ603s5g7Mox
cGzzVWNOvtUMY8YDUvv6BP5jAHJyMgq57UeeiLh2GSoxTnCqUt5Fkf2lmFHuDsXKvl0I/rLDBYaY
MJ+LWOFCcBib1UAiSZCQpHY2zn3ITJ3xNnkX5iAv5OSMhPc+UBCcqG62Zehh01ET2aBLGWFjpyuq
Fiy6VqUZFzK0Xw1HzgETsOVsxs3XKHWso5iXLx33L958xYnJNXqyqlrizsql2ps9PVDWy0uGQAYq
gMeI4Dthl/N2TOcSQwPRG3Q8aCpXZr3V0owwl2qcTwofY1Ya/XNiHWODR1lmNS8I0KhKzPhCM8ur
Nu6PaLqc3dR3FLL6IrdNAcc1SpM+iDq7Or7fsX0cbaZefVJTdvN+jJGx8dIjofzD2/unlOonmdC/
RVz/X+j1j99W2uZ//0tN9Red1y4p85fy249Kr/UH/hB6CeP3NeGHZofugOV0PHaSP3Rehve7jYeC
FZ7Sxdb5rn/LvFxkXkTsWI6FyN4Wns6X/pR52d7vrMyukERleADC0C/968J++vz+s8zro1db14n0
AargOe/h5Dh/f17qaVwYU2pZMZOjlNaGLW8se5k26FsgCNnzJ2XULCakk2t685hqiFrea9EmgkeR
9F25haKzjomcXym1zA9AU65sRbHhQ8Z6Y6Lj+uA1YZibxe2kxdtQT0+2GnHcx+N1QWx6h1UeFaR9
MYl0Fwr11Nte9cVwEgDRzAsZg94AWNBOQit2YzNdrsylQ5WH312aOJcorhGETBMTxpatXe87GRRd
i0tftPQcIMZW8TD9Yjn/UE9w9dRpK8IN8bhrCld+eDXOpPVDq9MskTVrHV3U8xDCy7a1R92uYf+6
le47MFOWzshmv21QfhUD07QiCVdaIICKlU3Wrv8pPQAiNF/2Wq2ot62ounW89i6k+ffkWaoJtLCu
brClFboYdkPcvWpp7TyOhDBZjBQkjdHDOIwAEOn6Hh1ZrfkXke438RIzjVPl3qiBS0xMvn6hrP2Y
zkXgjkFlQdQLUSEQAuz1M/9Be1eZuSPmmYYNSli2+mo8l9iZCAA4A0qjyKmIKu9M55vFNDsvqPYc
oisuLEsna7KpyISw7GfZuwOtHEUTVKRPPzy3/0ke+EFB+36BEqE6hQ/PJLE2P1+gVpq8323cbrXZ
A1LYjOEx7mqxqxfN2OR9NFLK2Q8Ngh2M5012TeDxQrMj1B4aRYATbbYv1YzJoet3hUsSR2bq8hdv
4sf0MAw3JksJ2caAOVyoOR9K0zFm8CUGmBMq47Rb2ZG6TicGm5SxIf4Lr71NKwKUBotkyhqDPUhJ
jEYm01yd6/M7U5XHqMPPGWsCrtpcxpci6wIzaVYQI9sYOc2WhmTzF+/tel0/OJ/X60ZuaXEPcCXA
BT4sNaguU0vTJ4RstFMdxjZXECD63otQxGHCrpn6M1LSBK5O7XPVYZv0aoMJnWkgc9I8OowafIi5
Kn8lOEdp+/OF8WzC+MWbgNpb1+1VMfrDXZnUkUWAuZdu2xAQeNzO5xE99740Wvui8lBkjfTwifRp
7IvRxTgWORoo8CS5mqui/tW79MEn8b5QcJJlS7BQyP6l9ga6s/Ia0wxkOjqm92UOMWZ54xW0Oemw
XLxPR3obkHlsHWkGe3u1isz+/sP6UH2yXrHygj2m1OE2c42PNvWmBpAiFhkGIimnTVtkaHKTvgl4
gg6Ag8OLQj1lVWgT/uvi3JT9565bpWjL2qCNL8d8vIbVRz3flgQHjhOCQFMvjk4d36gUpdy6YTQ9
urjI6K6LuHyjlrd/AaH8T0+KpdsEAfLxOhaf7M8frIXQ1m1HlxM/XRG7QdYoRPR1IU32os7Ryoqm
Le+KcqzIXUK111v0t1sT51rZ159yZ7yHUmpf6FMqr80uQjOXJ3TyW43+BvxaUCwPGsXuL975v9wA
UI5QmwnU32jAWSt/vuiUmUXroE8OFq6wGsP+MPfpme6qt7FkigM27EALphwMkwTyDtF/e6Zp4vhe
k/dKX5CT6XLTmdpdVxXR5Sr4SFIrPpZk43ACLbayXeLn/5erFsQuujb/IRrz56umu92jyR246kVP
tguSGbzpyCegP1YB4rkF1wtJi+2KyO2i/eh0mEVz626UBYCveUr9ntEs2hHx2DiIHQdnC1S0pN1C
SDlrUtLlavv31/yR9cqCRBYdaz3J5JbFo/bh9ohqRe+oBwWdSS29m0x3P+gZkrilIFupsNqTlCa5
UAhz4KnjUa1N/bOzRA1K1qL4hTD9Lw8cO45Jifj+yVs6fIif38CIQO6orxjODCWufS/J0bI1003V
wlcbbO+RkRASCVNqWyE6yWBGbZnbDweXo8yN5nK0iwiDRUOOumpGbVkT+s2U28RfODkXZjkFc7bc
pHWYHvLOpMG5BovmLVzQX7yr6yf94zL//kKoJsHz0kHw3HW1/WE1VWIEENfkZHk4Y7LPJCH2Kk1e
xKI/qUbHM2CVwTiI9trMSxPYRvEt0uPmMU4NtkwHSnmjPcWuRqHiqWT/9xf3HiX34eK4Kt5qnBV4
iz6Wu8g6FKHfHFex8QmI1MOegaeD5hW00Cyq225lyNIM3b3rb6WhPXgLYNjCUnXgFUSm913/LSvj
ByxrCYdFWr7GRI/EXbczhCjbnCRHZucuQEiSfhJiW0mbQTqq1nhGJRF99mnxh0KhM6gi1iB3l9Sy
TchCtssj3Pzk0ePAQ6E3K3TbvXRZOpvkdnRCGtBRbF121uidaDMirJuSX6yZH/kk7D+ScwfEZroO
/2HNDO2YZhXR0VuLke4+TGsDC2s8bboE0qk+jGdP0+ejaNKtM1EYGcVw0MbyoXbnG5IOmK2h57zT
jMTeYTgq8yXZz5YXXgD9QziQM9vM621WYaB0sPEwXOD04AzqS+xoL4p4BwAGfRrUngtXW5KZp6ft
q0xKiJFLeodIG1heoS+PVmje2Kl+//e3h7lW4T/eHuuL58zF68Zgg5Xmw9orau4cymNefEdqnfLC
8eRaNLyHorhHJYfEtLSzp1aOO72YpM+8HkF4hd950hnMey3qQEzQfjj23pV0LGdjmjWCn6KDRCTT
K9UgBfj7SxZ/2S5Mj1Ol1LHqeDb/+6FXx6bWM5fUadgMKHOFUZa7TJFHOLeSEl62iKm06lx7LcMv
dXp/Jt0wCRivq2s8R8ke8Ui1RzW+dYY2uVNm0T22lcU4YvqCrKD2PRNPQ85SeEt6u2/Wcfm/KTuz
5jitdgv/Iqo2M9wC3a0epNYs2TdUFNvMM2yGX38e8LmIlZR9Tqo+V6IvsXuAzTus9aydkErti3Yk
hL1emh+jZ+WkD8WaWhNGYH79wzv8V93IOyRHDvAClSOZcp9ap0ZUwyKinvknpl+BL9nuAyS45b0m
YTdqXmpI885tgDbjGpS7PK3JietIDar6G1vNUbwqTn8spn7xbGaZQdpL8bFWg+iDSi7uVH/aDtEF
WDonIilLmci7/dZiOYn2YBYgWGJZPLuyyK7L6kzKMgXM2JyhCOnw+qkIqg6y6J9//87VtfD85XK0
6BYxeZFmy8X4r4dqLszcThSi/VxcV93s/l30DiSQkVlnMpAaG7H7JLQ2x24CEfEpTS20eiSqOIp1
939pyT/fHuvRrq7gQkoTBhefj/ZysjWjj2M34F+rPZmv4cULW5ddIdFbL4p21/TFI+sMYkid8eyS
y3js3cy9YIA793htkUcp7QBWqHQOnYsTic48uZitelNn5nyTTekfYAWbH/vXj5CMXR7znGbMYP7V
dCRCy2enHNwAfjvpSSHc1jyrdxZhio9qO1Y3AudJoNcctxs3dPtlFMZfEytRlDfVfGxjGd0aEyvH
2sgMHlKraMpmK1d2LqYbmZ2XWdWOwJp8fVKN65gRh1QWNYr3JU2CRDJltQwmm5IdmNdwtHilpbSA
Xrszw9c7TemIVYNhyHWHYDiGHhtXIIqrite0NnHg6m9Lu1RQZRb3FlYaRGazvjNy+cw96N5jyOqB
hzDb/P315/zr+uPSEyolvems1+Hn+rmomnQqFj3eMbtCVTK75U6R2F4tAZCjquT3dUs320r2ahjm
DAFI44g/WysihVKRz9xml527qbiOk/OGfse5WpN2ztFgXJBeVQxoFRUTc/6uzXmxd2dXOwkVpQwv
iptVkdmNno5K4iVhjoXBKec7hPhQag39oCMQ8PSxImVCi5b76SRTp7hP9ekYVQ7MvtylRSKtMCuA
jeQNRCJF/553cn0CD+bZnpLUz5aou+ZMt7yehRMVPdFpsC16QD+rMlPWh06twOrU1rhLO/J8VbN7
6Nc/Z6HN9TQ+jLO6DqMVke2rtV9jsctWK9MDHBjGD0W2Z6TdFWHg73rLbTompOehCL8kVb7L+JxY
rBiwusLKG2N2uNvxXM4pb7lyXdq/apkuBsj3/2+RRi9uuJpGj4lP1ABI9muRZlTCjvsQtnqFLxB9
IXUZKOHVnJ/w8W5bz7UtqmLHfmrK8GwSArPgbk74yUeEDctzY6ZrQwtIV+LK+MOVp38uIinNKR9J
tqBQs7gCP535M36yoR1pgrZOfOu/Fab1wMFy9UJz+kRPQFSUggW+JxF3bURdNPV3ki9uO9/Z1D2F
pSsurWQFic9t3DOW0LBS0f/0bvKOTPskQJSg3zMZxq2jQCflGR2rbXRnGLeGJD9HZjE0pHWkEncs
30JXk35h2hEuoeXIWn2+U9U8/MOb/4xFW/sSOn/doQGHyMso4Ncvp0SYVoMM4s2vr6qNM7lTnYQ8
2izEholgpGDgFMV7dDtkD+i5+hHpUQxMJBIHpokvuUV6l1cMKQYpECofQCqcPcvkMuCjjk+FkieY
gsIvMUudUzWn8uI0igx+Pl5Nh7YBuMDXfVYk3L1L/9EUkAULdXrKS328NTRky2YsO3SazRyM4/yF
YIlzFa4g42qujqtWA+lqd1VT8ugmxUr3emI1dx1e0TpcImp+BTU66pZcJbtW1OTqhStjthjtNqAH
EqDva+NOzNNHIY2rUHl6hL1DnhRqyfHsGJmD/ERDeeDim0P+KS5a2RNoXqNVUnUShcfitGCS2W0D
z4gI3BJfyh+2pJ8Bues8ixG9hlWbmoRbaa3M/tHoRNzH8zAZWqAJlKXbQCtOJhAOznDTu/gqm/pt
+/yVqXc9k9VwULcW6Ccz758KW1wjhZ2OAs9EeOScf63S6Nax9YXIZ2O6/xIV/Xxhy96TiOhmz24W
fkX2Vz+KyPjDzOlfXZHgnGcEBndh/R9X36/vpMqcOkEDSUlPyBbpXdTkSerGBybtTcDNch+r2G9D
QiF24lQC5n+Y+/YKiwEgmewuehrDMRVFuNumuNRF7gnV1uRHbdV6BVkrXoFPcI2D27WjUu9T3Ql9
pHVOMGsYR4HtuNcump+dQnsCOozewIbBo+Sql8VGd+P03OGqsiNOuthbNsIgKF3xsQ5Dgxl2qt1Y
a6cJTqhHKgX8DZHCH87Lz1EsdEW0AyZlKJ0BerPPVXasF1OVwsLZsatxT8KxB09Zmhm4H0IXoiPM
c1mho7ab5D3ihvW1eJL7MNPJ5UXNknVtfGWuE1/HNL1fve6O9lIR85klfBqCBcc5U5L03BXyD2fJ
f75wW9jcBCABKN0+TdyF2oVTodYx1DQbWdiEdCSL8LQTg3KNKl0JdGX8prlLSnHjwwTBkouHJi2j
AX0n8U3UvS+d5jzmbXF0suWqQPz/6Wrly33KbyetjP6QHWT8R9nByW8jozNWzAEbrl9uLAXLPFId
ke3M7qSlWCt9+d47HS6TlNCubW2Ql/Avl0EuTzUmi7iDg9Rjs+nIosQF8Izs+R0FV4i3xv4+AfMh
f2tWbpuFOBbL/S6dMbr26y9GiLEFw+e0PlEgXCx1EYyAmy9iw8cYoXPXlCjoxySlaquIunW7iChU
cwiKqIORV82XGCCxrrXWhXlDT9JeyYANiP3vazFG/LzrXytZFifM1tYHNrTMz7FmSjFk/EmWYFrm
IZleHlE7SXo9mXrKCD1uO7TTXH+n/Fweoxwt6zoasjqGw8oSJ3cTkESb8v0WvnyEgWjJ8Ju583U0
DmVs/yw4VIwqlkvUmInj/CUd5MA8qj1ZtZXDEVnIYplKwqipConxxgqQYZx/3Z7RVKVJmbrXMHM+
ynKaj9IGfs4MARkuTSIhO/GCW2psjghriuep5vcLdTrIJc7uVNmofuvkRetBXon9Oho5UUMnOiAG
g52XMlPypYtTnV0BMYOcQayM4u7rMk72cWCyvMdCYe+MaUme1arJX7NS7zRc+P2xLrTw6MQJ4YzY
jWDGfNN6ZfpS12T2zZrhQCxvV1dvIYA+NmSOjMtbkzXwud15vPSOdb9U8BHqMFI9C2VSk93qOoo3
CB8AIgYnOzZFkGfAhIx87Pdzbbt+20fnYlGnG7WhiETpPfpxEYtbYZbkbUusGw046cY1GZUQn7If
+PlWtpSgtvzClsFkDOISksulOMZdI1emAdqVA8nuZ0Or37RWfcVoM4JotryfH1xLJYTsY/0MG0em
u9hYcIpii+O20VkGqvbBTerhaNnyC+mUxR1+CPfGxcNxLNvloyMnOfFM02j8TWiZZsrkjTXxmCYY
gwvlJFLMRA+DBHH3MyJiM8hpfUX2tZwRLrpZpCEXyaFyo49ihQMyDMlCAhx03Jc4wM6QyqBmyszc
bS001V/nDWaSoL5ZXtn/XrcC2hrjZp+4S3cdiJx24mnZt2wWAt1I6rcpWe2d3cfI5fDGptUlkDZB
39xM6nweh+J5MBeBZ3l5IauxJwZGU88x5FvfmTTzZA+rMaadXp2+BUSNYPrE6v1EgoVxpy05LDWl
RSY0Ft+tsZoe+7TPzsk6ccrDR4PK/VRn3a4lYJl5ZXmfuxgmybXQ/TFDZWINRubjunkZe8YiiT6w
2jS0n89/1EhvoM+wCaPpuWx/18v+x2jYwHl+f0z8++w01xPCYEHINkvnwPj17CRCfu7mcFwCbSKV
vdWrmrS4iAihZHicdVrsmJGlixjwXE7pxKo41m5dzNnYtR+ItgMmQU6oFQ5oxJUKg4VpKYeYKuQm
0cz0eVEzprVs5pZJKXZD3/WnkSPWM5DhHYANJ0+DsIGXkPWSRxp6ndbG74qh3XMUEOAcRWv4MD7F
mdmghqqAHpbr1S65vst4Nm6wRL32pfWjQZf2Yo9/+HT+a6DiWoz2NEprxH2fS7ZRTqY+0e8Grphw
yCcxWA0tDh0f3bCKchNnv2GATtj0AKgUAVCjst/pWLWx5WGTjwZd/GmC93mqsq4hYGoKU4OGw6BL
+/Ur6/p5iThorQByw49uavSTHJUcDpfqx4NqXcaUiOdOEdFeh8sQVHkCHnpw34umeLLMkIuXz0ql
cjknqNhp2XWcaHHhT2n2im4+9MreVs9VZdPBY0UxFSkOA4Iuj44WcpWSYtAwquN2URBy/6ctnPqv
CSXvj8kLz3HEHCbl06/vz5znmbdN0PjWzmggFe626UiqaPZZEv/MjhtfAdwykmXLRyGmeG9j0P/9
nfEfy0BeBkNEyjiac31LGflHuc6yUUbOYpn0SSMtjvEqzIlsbUJ5n5TpKcbMenDTRr2Lsij2U0ri
3VR2PIqqYfTEoDNwD0WQuEWKYFkQhjUyLZRF5PK8IW0JiNDf8OD+tLD4d/22XhL8xYRljVTYFBX/
eNWTwwo8yVKL1oHdPYPlZZcYRk0jvGBALxI7kNkI7S7l0OPRieNuUd5RSBa3U2J/d92hg1SW2ZdY
KWMf9XB46SweSb1V6b5LH3ZU4+iUECna9dr89vuP/F+3G5EtBiJSl0oOmRMz9V+/eZnoTYI+BUMW
Uyt/iEi4X9yMGHbAJJlSRzsrLr+N9B7nxa5eHEV731bZDQNdPwFAGvz+9Wyr03+WUGuEDN8/Sz8H
xRMBNb++nkoIKIyiF1CVc80b+TeAsNje4l61KCHolWY5SMwm9zEr1x5fBkbgNWML1hpftZqeKzl9
JOiWbtp01o7aOlIcjCQ+Fq56mmaG5SReVUf02Tj1yg+24kawsfJokMODJXD/sGmc/N+/rc9hxUi4
VMY5jDi5iQTAsE/DkiKMlEb0q9xw7k7TYK3oYVIAqYKmmEMObW2QzXVR+WBZA9b98hhlUA8ywM9R
D0l5UNy/5hRJ6TZHGeZEFb6Km+qMWudecUlILRpoAUWVvagVjFMNGYW/GGX1Epk6NggT8XdhzWN2
o2A8xgZWKo+StZVwMRMC1ljQjg/utVKG/db/d/aAk3eJo/0m4EUxhPbJqZgqpIhBJFrUi9KoP7aC
KG9wGJUKxp5yFBmEMeuUEmJvq6QhNtTJVzs2T0RfFydNqpCWNfRbIiqHPUmI0HPtGl6QOZ67xfii
lknskfOlv9BCBqo1fVPzpOLNlV8SBoS7KAzzfTVDo8hWN4rAyHaAOMSSqm+hUaul5UWFWf9hjKCu
05x/XpTMpw3LYrhvGjSYjrt2Q/+4wzWJS7TTMzPIeEn32qJWPA/H49CjCk1k+WqtbthljbyCDoAQ
LFrIKXEb8R6HjJjxMhDzuaJC654vrZj2QgvBA/SF84cN9dZ2/fpCmaEbIGBYATjMPD61kqUxoXtl
Zx+QBRRsa74Fo4rOEzshB9cvHJMXsdSn3jFWYL31w6jFdNex7oRbs6KnoP0k06rDSP6QJGCuj8hf
XxrrSmQTnOomev3PCp4scWrwBA6BSyvYJ6yW5hF59dO2wmwcinuDzNN5go1QW81LZc8aMe2bSzzN
/4o7l/CV9T90Bs3Zty2QjyRnymKv16SygOyqCwALqmNrdNDyFVOcc1l3iBeNcehFn50GVdWY7QkN
J2wq7NCnrV5kXCvvo924+2aNjo8iBOVh+hhGTXdTJKRQRMtKKcN/q1q18tIvUHisbAGvh0RqCf+2
9b47a1jJz2GufsepylE+I/HSBskCA7TNJV81m78/TP4tVORydFzgm2zuWZh8FiquaUk43mf4AVtp
NvaoBZfRaElCs25GdlzCUW7ioc/eSyXjfnGntwXCL4j7Et+McS0tQgScPo+/4JO9sRW1e+ZzIC1m
9TNa688NLVb8XmbpmcXovowzIPZGZ16SyfpLSS0XhbT1kg1NcRltPfeTqTf37SwmTot15wqO6ilS
IEQjKEKXkVjXMkusP4zENiXir1cU03EHOiCKXWNde/16V5oT8cUo+dRAVyeT/hkRgF5Hw3GWJmhr
K8cbTyOsKbFy3v7PWSr0QqPzxSWhaBZ6/kU1H39+hJ3ZUHUVpnua6zaQa4ZjZM1/CzLUA2xk3U1d
048LQMfP25EXvRhGT/q0tKAAZ+jrc3s2gkFM8FTmNfoiLFAlTqtDF3iNV5hzHgerkHafikJ/bLoQ
MU06GR9LMb/CZjafEafWMK2nJ54Njg+ETnwp3dAPzVl7jVZwjc22jrxZIIO9qrzq2uwGq4k5L0Lt
kg8tzDfsHn8oxvW17vv0EatMyhyKG5NxxufqYC7GxrWSFB1jmueB5UwUW1C5L9vmTSD7CzpbgPjv
h+reRK06eNOapRhllb8JL6pxstjoKRlILfVUh6V5VtIGfhows42XW+GOaBJqvYjKnQTq/qTVRrHb
lGaLnbHMYshE8AhV3sQbP2ACvQ8HswvGvozRP9iPv7+3PoNl18H+uvJaLR2Uc9xdv15UZZFWTdIK
BD2r+gRuLBopYCr88D2uygpmLLLfrlP7wFk7ospGUSdc+65xMBSFiThiAH5Vk7rxNIh2N9Shfh41
5sXMY08BVqQTo7jvyvkhrh35hyrjP9VS2B+xhKuCoffnlRGB6EOqtKoVNAWsFdmi1Z0LRDttaw7e
okv7LlmnxLrscwoRx77p4e3tZB5nx4ogzj9cPepnpS6fpQNMmr+Y/6OE//TYjJyuntV6sUlFn52j
EtOrlVF+zJgo+IVhzO+I7OhC44Tp1TB/UWfTuueD9tqstj1XQOgj47RK94CQi30xDO37NNp+tkkM
fv+1/8dL5Ww02WLZAqk9feevXzsWfQ1DVU6YyWjUsM44AKQS/+i3iUttlcc0A7UcgTgwZDrfa7yD
cbbrL1Yv9iLqxHFZRiYFTsRSdCah8DLJfmQZtKoh/v8vlebIQDBJNNEqAP31pfYyRG2hsr/cxoZ6
/l4iNjqvUB6f6NHx/XF2YoBVjqU/FFmoMZZx9dOYIo9lp6t46OKqvXAy9S4JO+dU51p15yBB/v2r
3FTY/zw50LsgB1ERdTLSNvkjfn2VbUm/0eGwJe0FA76A8ccNQ1P0swvjHLtp6vS0Pf1V7Oxd2twZ
mNhfihpJ0wAX4ViV0QNZiuMV7UFQNXF9KeYIlcvoHFy9nW4U/WEz0DJBVdkER6xu1so+zwWJWikR
QnVjH/8Putu1H+XF//PNIbLQWSytzi/Eq1zfv765ikyCrBVrVTAbFqZfZLHDOCfHRo+KOOgGhpFK
U1SXhhzOn7+UlfUkVgxB4pYsQ/v0hK7PPGz/FK0/2v5uJANWX8L0tGTNXTqN8kmKrj4b4SJPjLkF
27qHxKruDI7lszkM/f3Q1W92n8yn7UebHlmR1lcJPCTAeiCooyfpDciH77f9aWzkZL1gIWMzpzFG
gdEzI5jfxlzw+zdtXauYi4cctz1s/6haeGuFDK1DD1UJh594ZOKaQXUgeXu1kMIhGT28XOibim6H
pi/3qzkWl9GYIp8rI71LXLhM7cI+wKCvvIHcMZ2r8StzTbAIaTZgQY6s5wXtidoQ7/Rz8qPDTUTG
VM9nRSX4zGHP/78v1AlhxxjFV5hF8IonnkLuspSAQE3tCIP0oLEf9n5+F6NWVahD5vFUG9Q+rdRv
w1QAiMnUg5Jkxp2izWnQdQWiDlIePLNQ9Hs51f2OG7B/1uEKuXmePaNumm+wxSUvPLvHG8LB+8dY
TQOEhfXDEinVrZnP7xELjufehHA55rF6M6pVB1zXjlj52t9iQ5+/SpXs758vLTPUaqcrK+6sG7sj
eOHyYNjsfGDsHbpMFY9oAj4UlOU7Yn5ZahXPPXMExkxqyzym10FdZckb+JynRinMJ7cxXxFs7Axq
oldtqKGx1PCMwj4mAARLy4tkbTx28eM8GWQCdqF4nBz83LXsBgRLT4kh4idlWabH1atv9Gfp0rL1
bVMRIRslF+Rq9l7pDf3NxoiC8+PRXnqqmgz2W5TEKQSfiCazCYPccKPbkIWlnxZFs6ebjQMWx9ZO
qGG5t+1JANFU4oe5AnU7zZhpEA7ggR4QYbYWLKBpylzkGZZE9SWC1lKLq5BReY1kHeT56BKp2ZFh
kSflWz+4nkyARa3b7N7Kx8NWeKyS+R1SIPW8/dKMymG7OYZZagdVqPEudaGjtVFxG9svfW+Iiy1Z
FhLkkbExwW/RGOMDIG9xLDNyqqKGof+kW+dkbpK9rY+vTll/Gd38TAxv/5CX5d02OstyqEGqoIxp
1JYc7TVhE6kGZNvhhcXNaqFP1Us3oJ01Yp7RhjpOF4E/CjnsLoXc8FqHfQRY0VAAhyCZ2H5XZxuF
Ri7rk16XyTHTNPZEVql4NpbRQFq1e0gxFu5VlSZOmfxq6gmu00qV0EQr8onvqE/6tNj3caswqGck
tovsyqAKJkRzCccU8meRfmPhdGNNy7tczRSuunPMrnqIrcq6mZUmRcdsZHt90UD4qMl0hkFv+1HR
xfsNXlsaym5mMwPahhRUpdJBfq1/N2KeDUbib/081oB9GZV9ayhDfZDrDR8TfXcXdYzuYXRdxhL/
brjic9AZ/j2VRORg9t1W1gzOrNtN51FjQvm5iRE1z7PQtUleTH4UlpoEw0SIbaIJ2oCoLJe7guuc
0Nt2PhU0eDsXCc9OAG8uVTNwXYBIhtVKZCJDwvHBcUDd/m5x8LJ2Ksi0s0rz5IYRyAG7k8/5mCXQ
PFg9zsl1aXPjqs/6VxtHLBGTnNWljuQyKfGFF279ZR5v5yrN72Lq9dtGXrSsIWW8rmhcgXv0eYC/
tH2YxqiEB6WJj205VKaO3E360nrbcAg3U3TqyC15mIQp+G5LHi+TM3lND0cuzw61K5dvIIw0mKCT
8QhH4jAnNQwms+hoZ2sDIRZN3RQ6zQ2JLs6eVI9nbESUJnCEt1/yLs88oAKQBRw4hLKGRlz0xFLk
LnmvKmuEQ8TuFdtAbE3PldaUPnNENhTZ1zwuxXdUCd8Nm7wsVtuSbdrqFOtR6uhwOLbTY8rD6jab
28z/2WwJjrsDMcqjvuj3bOgx6K/3X20Dr3PWtcfPqmtBbn1uHGSVS2c9jYLtYFUQAboeLhCMiPWx
Mda0FsBjOcHTyRlP31REOwaKokQ3pYYTCNnsOrndj8kSA2TD6mAjPijz/DjpRfc2ZMd4dr20a5MP
sOFJ0HblPZa+8N7U2XmIyJ3PeN1IKaoa9IKKYp+acT4MCAutdVupuETjVktEZAk88Umtwu9K/bLJ
wqpEyP3UJEyJtmGdNEpkQqgU2761vHkaVHrGdDesGBY9qpCcqPzZ29pqyaFNLQmsCqvKPBaWOIvW
jwWT8X4be6ElbPeaoj9vH1GuGz+ypFX9SE/z22Wx9zNU5/N2/SRWCCUU1Pq1tmBrOc/TgvfAKptH
YmTNp95Q/FoNtvtMH1dtsjtExzXAOq3iENRflgXb79M54T7RFUSN2kc7dIzftBziLSVuF5XM3W11
9GwtFjeGS2KmpcIaaqA7+Vobs4oHLZbnna/goDy1UXKabJJMNIvrw0pDSoL6pPVwwcIIqhVogqQd
wDCUXp83HgUi08ZTaR3HFa5kHBFs9w35tc8MKP2aJticmP0A1ic+qom/LRLwunyOp7/jj1Uwx+/I
zUCeYBMECL4ZZK+rWLqw79aDDmWXJGBdeA6b8xrMCPRWQX3QakEilp4E6a/SKYzAbqJvPBzjq5gV
1Cy59WxpsmIMndSkXZETkM88iNKkgAISfXRN+iUDWof3HBI5gYGNA5yCsyXSZkwe6ikOA5C86aKp
+ybTnd3C2v0eSu9dO4mRUMSelEaDUaFZhsTzuqF9KGqe4ZZd4u93hXJykFEP9t2CGJHn/HHqERmU
bvpudPldk4TZAQAxcdYSWlQXIdJP0tabHJZ7hsTF0Gb0VTJc2FSjNsnN5Yql4T5fhWR2NL/BT9YP
wGlmSKzMuKgPwozqbn6diAMwwdq4NTt1Xk9K1OYIG3BmnpzVAkFNpnc7LIRk906peJ204kXp1Nc+
BztsWF5mNszcLB8xtQLGap4QfPAY5FuPUOmPNawj0Nj5Yp1TjLFzEt9zIMO07NF5Y/qawE+BJOh9
A2MX5I77mKStupPqqiS5dTr7h2nJyyjqIz/7IRo0/SBO1bQ91lr7gE/6hXyCJYArdh+Z04Orgcaz
THr1upeMyOZvzRLxdHJHuddatjXgzU6KW9zpyMSWGhDPUu4S2YjnrNcLH+9yDfyyB1s2bpnzLqA1
iL6+xaCVcnSfKHh78Jjs2Yw/AVV9rlL7ZbtQ0BMh4OgIiUh6EQacX87JZZ3r1zHZNQ5h1nHEaiC9
V5zqJiVksa3C82L+cM0R7IP90EYf5hCeEeZBzK2uYaJdtaYHhjDvAKHVjgHQGFpcY2gkYGEoZSHC
ZoSd2KJ105Wv3UhVsS8y0/YJwlnWwJ4l0LVvLKIQeMRSDYrW/ciS5QPlxm01D4+j0F5sLcW63DKo
gl0/hMMRxYF6OyaiOnfTfJPmlRd1CJ5ND1vPu9m7vTdVc7QzGwegcT8oB0BuqS9TtfXBlXYHqalR
4rdt8qZkYmeZtesPBJCnAibEcnWtq1H9KG3m6eWHlZmnZFCwnMVfpyanx9CMWzJ3A3uod1SOLL7l
jdF8n+sMAOIDa0yiGgnZm+/TUaLe+9EjPXAZ5ORk2ZXnRUO1VubZo6XzoHcImp46g5Enj7xhqFN2
CblXaLV9NBPhL7CbhzAF76w5bzgPzB158kEMge+Ymz2O9rWTyqczJgaS1Zbqm4sez2HNocvX6KUL
0TLdRUyFCty7qFlCW/g9SGZVxrtiSIKQdNGaupzb0zPc9z4r3NcI8IarAEUusGES0ehC2S+K8YsW
Iisao5kFIo90pZE9jLHuGWR//yWTNltHxbbxeXTFqWyxDePVuWQtz8+hMdtTTTbInmb2Yeowohdu
z2rSfjXtktcBSL42DgMWntAMfWlys0YkHWCTad8bUQYmCwJdyWAxEwQwWbvR5YREjTruG79QnuY1
h8kEuq4GY/rGVKAL1F5zd+yf0n0ajdcB8WHn8GDS4vKZwrM/ktAngrBpA6w8fjzyIfKEIPI9UY4p
5oZj2EGMmiM75f5xTqIKpR92RgJQKPcAqU0tAI625wEzI2JR+PBKy30F+XLnxo6+k2b+DST1lTEO
si88pf0I3ZyYeXgp0Vze4CXblwxVjQYIO1SpFi5Z1n/Dirc3FyTgyGRtOUIgGNbCb+/oz2r9RYzF
1zh9UV0rf0wa/IfswKTAj2/bVycxvkmLkVsz3HykpRKYSflXGEKxDIv0UCyt8ZCoBPfmlnhxxdjB
jrV2qvtXVkBEcGa/LCJ/HU/TiHomhYBHdF17krUgECBaDo1IvzcDLTdoosp8LjMiSoc4BJdIt8Re
Q3qxBE3UPnHBWPCZI89mlTeDJGE4cyz7CqTgMqUwoEogM0l5yS0WoalmtA9wP2/EsHCxRTSLsUXs
SO+8qAxu1JrjprK9mAivTEOV1MvEuZgVVwf4chUxGvmK7qATLdq2vp1D3F9mLUMNVTzkafHR1xnZ
tSscOdcr5UGv2gs+ofg87Mz0YjdybQLx92ySk8dUOtQF5TPgWy+1b7FXLjDCc0AuVhVjAnb8GKwe
l0AAsgx6IUELESqfJQpEigY8dP1MPTlgImx4/iXBO2naK9TQo+01at746CgLf3bAEFX6kCKAKuU+
iQu+Gh7rhSJg3xNHkZbUv1y1OxaX6QTvfOkeZZW8uHb+AGoBbdTQzvtc1ckhYRGHFV7Lzjh+/Q4N
3VeVpRyp0RwuQ+ho3vrzcn3ndhzdJszyVzZRFyXzaznJ9qiE0ffO0pBnTRnYtz4a9igHSArkuOYB
9NjGxFhnb+IHwWqq85BwtkfTR56yhphTfwCVT1qtl0PPVF1+31vB4uV5BtKugvFritdi+LtSOp8l
esjtacb5iQ7a07sGHEFGDcj2orTTcw/gTItczStXAlymi2oX91bp2WFL4lI27FCaZa92RSpUxHwk
vM2F4BuVSAYnB876bP81ApEuLGYCacMCqA1GcbuEt6lrnfXV1FN117FlJKSXN9Kq8kuZ6g/mFCM4
JkpZIpVUlcP6spxJf4tnxl5veo36AzbeFCSM1h4oBQ4l/tOzmKn6R5TJ+0Lv8C3TypQ6tHM5Td+s
NvsQjqSx6KebSaOEdLoMdELnaXbD7djw1u9SNmJYao2WGCskYG5kevSw1KvwglzsZw8zEMY+5tiT
Lz2uivQ1Lb+lxTsREzYVAWwnwD7DfarEr83Sm/6MBve01KN8k2N6W9blYejD6a6xUu0pI9tbcM+L
nuqLZ36GJFm7dVJroN2sVzKq0N6auL83lEun5bABSUlyoq9th0yzd2PCer2I9t7LrNEOqqQ4WxlG
87g0UjofpPjxAh6q4wGxyp9EUhznPADobO/xf3njDEMyqKNAR9cuZiB4p4wKpQAEFdR8lWCH4Woy
1NPPQGwDXgcOdBjlDSae6KFZxacU93Fns3yJ1T0M7SC30YyXKDtdrax3uiPaF1ZDFS3bYH+D9F1z
V/5wKv2ZrpDOWHuTteEZBWgQmk6fB+eIemE+IW2oUmQLBbMLXoH8bifAMeEBs5s4Tfq9VRyB6Nvq
U6+7eCWfRP6DsCZfQftF6cI0YtXSnkvS4/v9CIB6rA/qdJe272N4L3XGKjy5tIWk4oMSnvDDzsOL
Xj1HRZA0rxhLcmU/E7s9BjYJLysUXoBBKzyFDqyUuh91f+sSv0zFo7r9bltoHXjyqNfZeZ8ZKpbm
X4iyEEmQtu5kO72HFUgSzXt0XtDKonUETmAdeAx2ryEuKyfgDrTbNwYThuMn1bmu0DE8jRy5uWfx
cbuqcl2sOPgfts5rt3Gly8JPRIA53IqicrKc+4awu93MsVhMTz8f9c+gB4MBziEsWXLbIlm199or
OGoXeB6Lv2ooFE4moki5kUWUvWQVZrdETCg45UoG+KX7UVvjuUxqM9Ccwg4q3AgD8g9MWWwzp+N8
EWQaliSURBqLo3hKW41MdBun/YywVvKb9Dezm/+Uakb3bDFwn6OiJlcE6YxS/eTd8vnlRUKPlO27
OPf21DpwZCZzuI50Ktum8b1cCeC4TDjej/7oejcBFGXbp5Ebql95peIXoJOz/g2Bk8T7ujtLqyXR
fbCSUwEJfvF8tbbGGJvXeRTwJjKQSSmf2xBf7wSK3NmDjbLtFX6FmAXHl0NY3UMTLyHTTHJ86N0j
lJvGV6b6bEhtr+qUyXl0tCFgdCjtShkGmJJvy6oPZgd/vvxjtHM4AoDS4D7EZvUEBCQQzSptFdbk
ErQvNRqIMH+HpUOCRxeAC/s53U5brB1jX/TnsEBQgFeYrGSg9+qKt+Ms2O4ys95VKba4cX6kWME4
sBXpE9LUcRU3kPlwHywgtt6qcUdm2cobTykzz7sKZ3pmTRBbR0YrLnH2vRZ3JJKnqxkvdivoLHhP
5ivruptCbmLODv8OylNzalUwPmyQAstIxAbDWBp2slUpRF3tAAkEM98aS/QeY7PG8sO0CTj3K4J0
CJ8W+3Ix3hsRbGDNbBAc3xhlBUjA/kVGFaZuBnYVyBvXtSgPQ0/InDPuBv25CsNtLE2M8JU1lmiH
OI3Xkl17+ZyZRyzuvWsLNzsVeArW9Eku58Sr12hIsD5WwYIjCK1h4OAOU2B3QcaYixygfC2GlaXf
Nb1lfsUd4OVBb2hByTLfhQUNf7nV2wEba7qEEQ0ENnh62qEYZtKGoec4cxO75LfSSg6S0I90hWne
aiyfwGwDPalP4wpHd7rAbj3h1Its6cBOFUQDCWmwmormzH9J8SuZnisd2w7yJTQsXAepgkg8Fwht
CkFZiVQWpb+EdtUPPvoytIGm7w41MUMQT6VkSqGhNSAAOU5OFA2Ah/B6NbCGXSh+2Sl7NM0Rqknu
UrF1S3VtDW/U7uxE5rZOs1Mhr6PMo0OWlO1TsRxE6RBKesQPRN9k0LPjFqBWlhITXaVbY7YISvoF
1OGVPStPosAkGHZRmM5nxUs1ujQyM9BD+8MQHlQrOwoiLJRyWhGLSoxjgQCWpp2/KIc7l6feym6J
8zNUgIeIi9DZe2LY4XGNJ6Cy1mc1KLw/glxIJkFzT7r9Yvw8YFRPWzc6LtlhTDJCnFAdjOK5RuLo
00heMlwIWuw34eitipIZf1lAjxVUoSRVSCaDOH1lkxp4thE0oQlh+RrHn6K8W14S0Ln7pTOuC/tl
sSNI1QoMGa6SniMvslai+GZRSuwb14GztyPcHkkoD6wE13OVrCaSlZDUx3MWTEVL3LrjnpetvqB8
3kgNn8OBZxRuHJ8AOjOA44C5saN4q8nGfrKpJNyeOmft5FEuZ40pQ++KC0NWa9uApK0mszH554bO
t22PscCSRPGZGZZLtFhdroUl9X3Utntk2O25yGCCDnMe0YWxfYyOcbanKPphOnWbHPwGtXw6hpAb
FmPugtF31XS7qeTcyt55Tqrswl2/rZutkWAzRPZu6JaX3lBPZRsfXLAz8oZOFRDlCNmHiQ+Ic5+9
hO2i+RuJQSyIwjqoTldztzn1VTTi1R6YwuiiPY6NOV2wofyAtKe99N4LKioiStTn9t2S5VXJumM7
mxcn6o6h8mfw4o1hFKRCabghi6MiSdmMfxsJ3R7WA3PlBgYC7lL1fAO2VjlokBjtC4PaE2g/681z
m9pBKft1S10GRsUE5zo1f6I0hh93VyL0GghJ1eEJjiGlO0vqGB7oYoKRKyDsn8Bi6A32hRIUwxoq
cA0WDr3uS8229KyUo71Ye3Lcypm0IRntUB8kVxGGb41E7WbQzATeKDyCd8DQgAUOjVl/uE4q9mZf
oGouIH3pwqKWdqenRFbfhSSyoM+j6mr3WnktiHu7pmYRBa6pZevHc3VloidEdOpbY7nHY8I8iMVd
uWZGFjE+PY7YmROY4ogb+SWE9ClmexMV09kWxw22tvydIXcE/8qr76KRcgcbkVLgj9sQ0hDWQgu8
mPcpQti7Jm1/xQwMrj3DhTe9uuWjY7/yjxZHUee3yuVus3uRXD1nVv2kFkes2cwz1zA8kPlSunO9
RjxMIEMF4TefmnVk6vmrO3mUQtlrBNRwnGUplsY5Cnq8WTdCd2RgzNrGgi30MVbuaxRjSm3vo1j/
7IHsz6EpKmAdiGThkGOJjtW8FbdrnPaVO9lb5UaLIMHgqNodsKcNCZF17WPp5n8HN5uOte6Mx8dX
sOy0rVSVm33TyJuyW/Z+syERGefQcZ3bNg0SonYSDYkDtUBOLRP48irVlEBI4O+a0d6xdOqZj0A3
aY0s0LJmizBIJTa7Jfay+irTkhI8sWj0lgPiq22oyX5lpga1WpYTeaKSLAQES0NOFNVUDW2gdVqM
AYKd+VEnuifVUW4d0t53HKbkXiq7mrnZXSqtsg4zOwnMec64GAskktJL0NenXzGEQQabvbEl1wuX
sgJjAzwNxda0TzHW62ulQ1/PnIW+d8wK3yHWEGEnhVcJUjVzJmoX7Q8+zfXQ7dSxvqUbC0w1jiE0
Nvr84chLrnT8xe3LQJ96HjOLgAA5X+umrE5z5kEP1sYzoh3pD8l7Tby9LRPoZTGKWGHQjjYuRqWm
wD2b+zlfYU27N2qN6lHaXx3X/cpMUrCq1MgObDUVpmcMhMzEzd7nvLmhO576z4Fog7ies0uc4pvd
1NF0zmVMOi9o1AnZNHiXbb7ZbMdrYJpzpDlHe5i+cFQtqRqrbgMJkegzvfmDH0V4iJScINxkBPAj
6arp0k0rdWMJiwhxz7crjCPjDd7n5HV2098hDe2gn/JjpdhEFrl6taoGDZQoCYvD46t/ByNxWpaO
VG5sKpkkdJorUGJvtQRE9BtLS8sLbM7EQFHreE/cB6lPTxCupTN+62qGQCsjKQJpjcadKmkfZjPf
KnarvEc6nbvS7azWIwihZWAEQneNNfoeocEbG1G24YSwG2LFfsvdHQ2ieNFC9Q2sSA/afiRCPvS0
Sy/1ba5isTmHZnpzZr274OOzMpkS3Kb2O4pdFj7sFncEadyrHLsTx3IZqORqfXh8ZWspzLTZC1cP
wkhjG+m6GLG6V8wh90uY3/lgeDsxae7roI7C3+M2uYHJsbXQAmNOZta4ren2CsKxL6dfVb4fUsw7
32rFongiti8PMJNaCyAjm80+HXEs6Boc9nNtI/JUPlVjYrBnO/GerTH6qJkFmHj2/2I9nDZnjUTn
vZPH+xkb8Scn+2CA4Ruh8eKQ+LEEnNpnsMkZn1Xkenp3svseM0fbroLe9HL6N9ltyOZqTtpIlFQt
vBl/OLfe2oRMQkXpD/i4/TgD7ulsL5gZNgqrCZ+nWykeA3ojxl46e9NaYR6n0rk4dVI8FUga+Ztp
rm2G8O8gyJCI6zcPSOG4SE9QBq6I3INgcS9yr3gpWlmtwFa9bU68w0oT9reZusyT8oJug4jGxNnM
vZUcx8I1NtDPqiCar3DOFojvddC0X9FO0xMHMFX1i4ZTCvxo7/upnt+aKtoM5AGFifZUqLG8EPyu
4zzCnC0uvfYt0eo7+g3SZcZ8PXa4l+cw03wc5pc+iSYkF2Q7Lep+gBlnevYGTb8sdWcSFQfO4S0N
k/yTpXUrwx4U0kM3HVcxXcVEDF4XbvocY0CwODWvL1XjVJcc1CPoPbVdckowMHg8yb9u7b3euHbC
2tVt/nvqsZZm2Ke3BnjR8ubHQagwJETZUwqZ0Ea6U/+7bAsyWblpQYcINQ6Qu3yYlfhVO4oIivSl
YOkPjWJlSqgFgUmh1TswuWc3D6RROkEtlXAFVwKyQ98saVuvY47pkzU0+YZdHHdzx6vWOrQm7EFX
ORkjBmm0ih4AUBLuhd0NUa7jJS4aUoLy6GfKSQElv8+qyZKhGsQSddvKJtr29nVgqsZbaes7PT6M
afSjNO3OgB+tY2a0IvfDn/MHE7TeSmb/+oReE8OLWQH8s0u8gPJwbuE8GRrTS8C7WFNRf5nGsDZr
jyAaCXxkOYz4vHMt52EjvNqFtfwbVti1aDX11aDgqAWmomHVPiXU460FWaBVt7WCQMGu437ljJh5
j+Nv0176qSVLqcG+wc0hGWEKY6YJJ7hUAvp+PySLq45S3+raJSUN0khWPeEnafl0TxVpzvzCHmyE
2klPY4nXWTpsMJ4Na/IRScldzUUvKBWrws88BvFmDUiSYkew1kwQjqrQ3ox0iXWY48NE5sHQMzLK
iSqCxkvSlP7ClsNQVoZMJZP2ZFuQW/q0YrER5QdzMo3ZOOM+2F3Yu8ZEv+D8yOdMkBdWE9e6l58j
XbiRG3+LsjCfMN8Oxt4gn4iAPdcJmqlQNq0SmW9tQ6hry9RE4TTOzN5pcUiVCzROQaR9hJPKlvTb
ZD5gGx/SEzuM7wJhkKdElLNt3pzsBfoqKY5n1XhXATci9BwOg/BUOKDmDMQVXBl0Kz5YDC/aMPnp
Ks6Lmitv2DYUx05No0v2FDbAj8mwMBG6X7L4TsYZOSP3px3Gx/RqJ8hoXS20bywEVy9389eo7A/p
QKCLXpKRkTH5OZipU229RjlNMzbpSM1mEEesyweh00XgN7UvEDOt4D9G7zg7eCxVM8m6Lc1zZcHH
auu63A9KqrwwMLsBWTv9TynmTyAeH8SRN8abifGmCahDfCnBPdwX6q0gz8qGDl9/T6iHFWLKo5Rz
r/MNwub7Nzvs1mry2+HDiDMLg5L7ZJH7TQYmneBM7sBo/BIRIH4CjTrEKwLbEci/Ek2rZAXnfmMX
IF4Kvt89rnOwGYXCuFaSZdzISoXjdVn6aUNOtCUCPbvh7EY6xRvwB9o+gBFuJDt/12gqOzto2oun
GTRRX8I1dr1r++WMSgmGDvFgRl7mq6RXnVubjt652Domm44XR9lXyzXlRuM9GePiDOkLAkjldevM
NuKvKHT3ve16r3ipyf2caZRB5EgUVaz80lzM6k34ErGV4ZQFiyE2CTMFQ8U4qOhVPwPRiTIGnbcw
e3e3Q39Xmq0bHULPWpcWF7p9ZXLQT28tgR5mGhrrtsAko7HUvxmLbmoQ84ebf2tFnxD89k30F8ss
yAxk56YAxto3F6wy/ZmZVFfJilztNdfZuk+wgmPTLNpwU4Wkg+jeqPmMzro9tADYiVHnbLtiVPzZ
bsRdCV/yUpRPOqDvWelqpqppukmO+HxO3FDhppDqc6cmr71R5kBkGBv0cy/IMyB3pDWYNhBYXd8i
WAgE6LjpnlhI1Eb4lQMZJeNnP7k/MULTW90tcQgZI6zH80mMhntgdr1p8mdlaM79MgjF2BfjDnX4
7ODMbAm3h0iwPOTmP8AalS9abxsIqIlWeTw/2bBIpGDB12rvNGXRdCtC0rpDl5FE6GEDomTGUxaP
T4stSp94+J9hC/VkDZgcSCXtfzHiINdKTuDA7aX1MoYcNSP9N/rkVcv+BjRvwhftmLxUaHhjB39O
m4gvxNSwfWyxIo2aOKN4peKzhVmd70Yvk02FFn1405s7vTpp6M8uCzD/txpdIJcPpPKI28yGR2Ga
6ppT4pfqyXLOS3Zv3Ze+NjCjSd8hH/iqWwSNN1Dr0xzUQ2BVVIYVhELoWd6pZSKnMC7WaEH6DmgC
l4JywLDcW4/kOxsx9D2CWMHgrD+LRa0pmZt1II31hAEsAAxDsghQSIkTsLhbFf01jBEP618LAi/J
0iEDFO9oXx1g6QEk4X/lO6QRJT+TPflaofjVAstIhhN5vmkSdT1b15gEh2bm7iDPcPFWcL4haq2b
KTqUYb92eNGxpcQgDcLvPlglU+3CbH8llDfrEQ4PKxlPiYgPtGXaINtnnB34zcOV6HRg678Vd0na
fHTVl/QUhlSdj2e5RrinTdci7CsEpc1kFv7MLhNKPknGDrUBMVZ3V4n9ny2wcLyVxu0kwno1zhBQ
u61B3w7blSsuXUsW+WXeyDaxthjM0ZGuhYGMcniBwVIyvyeWGwQeP1DtScEup+s+QXYZWVeAbXtu
BD9D12AQ17kAsWaTrEfrjl/dSprvlo333F5xuE6zYudF8EqiZ4egy6xfDSqISPPMJ7lq+Fla3SJv
r/0Z34zI5apn1VyyMWrzF3xzTqHETrZGtxmQ8rgMTqfs0HNta/KgISa2ISAMDR6f6t00NosnYc8f
maUek1HhV5RydvY37Gx0jANGjSApiM8d70/Mn64Q2pov9xODuuHLNn8Z0W/CpkbM88ZX2TFmVS5u
vjdgeIpHmfDXobfm5wgb73oDSmp7gzG/suuvpjxYbk5Ci7miGF0pKk4IFNSt+52qJG0iIc3qP63I
11AyVhX0A0X7wUcezgwRJvFrr3iIvewVHgsoV8lHhupD7bFC1b4S8QjtBIc47zu0P1y39pFoAsgb
OFQQiSk2JIn6WTLAJPtptb/ZyAiDrJQ+r6jESa0F96HI2aah6Ve4zdF99ylDTkPxHf4FfkmcAldT
y8DM4uIxSgqNeO2598kmiQl1rl3B0G2w7CpNBioF7KtNVqbxjgSeYmOV3oVkS/Gqa/BJJIIu4thD
9zOs35jSGpDh78jTYWY3Pc2Q/qPP3n5m7PKCymB4mUkTGZthDw9+fNVn3QgKUIathoTvPRy1XyGX
4S2RZvviGlYgrfQbO57opjRhf2hHhovSlufWNHf9nCp7FuMLiXrZXc0yk3GtOKrNmN3TplCfiGKH
1NwgQEelyqQf4mZMbwZeQN7fgM3OHTJhcoewuNejCF5fXjZBY87xvZ519aKo8VbDhO7+OPRUYHbH
DCPKhHq2RVIfdVtBgaKN3ovWzmxVbMo/FMDUmHb4nQ9Yr3DvUYWqo9xpAD87a9TdW+zqNaeuG75F
xCt6Gw+SYddWlXYgfu7v3BF+4cg2YVhmoRZAxnNW8btc68xOiHyzXptkvJLrEv7p7PQ6SC5UpvT5
NhpU+/zvUKshNON4g+ti85+nH8/8e4G5iIBQgo3+v2+wt8N2ARgHETbM87AcZgK5o6GeD4+nUiET
rpzlG2OZgOvq2cfjZRI3aDD93+HQEjA7RiqputZAWHTofpAdVe4IJ57Pj280c6Oeq6T8buKw8bFI
KKC+IXeEyftRZaO6tU2n3WhWrHzUMnkRtfE7GaPsqFlgXZ4bAjppA9Sm1k4/ifixEK9ljm8t4b24
e9Sf8yotuM10NWHR7kRzmOL+L7/Cp9Uoznt57cefog5/op5QIDZQc5dflWmeb1op/pqO6D67ft5C
dsDNlYyGT53df2jbuynN72qqw2CchmYzugof7wTOrjdPhRHeBxNqLXiaOKQKIAVmOPU1s4E9bUUj
wQ74Mgs180vYAmdcTVn1MYjznHrYgqJu3UIJHIjtJU6zrA6igl2R9jWDl1pcYZU720aZmeNI/a56
WfOVqmYQqzEV4iiMc6ZgEK1n2q2MwolZs2cBpZLSWImfUcj+jq2l4QsETLtIpPMJRsR8ikk0kysx
9tEOvaY+3JUCewLVhQdQ6tYqauzqMGQ6yJnhJfWhRy2yxWNspymG38o6Yz7cbPOypb/ilensBEh4
4t04IFddnOaRRSrGxXaCtsA611znlnE2Za/sSBA1t10t3PPjgGM1iIaOOd8AZfcBBz0OSpiAzrjz
CawUH83QEqy5bWbtwo44EX2BjbDU7lwCzUtCYPGvhf8PsvR4s5WDgiBZP80e+cyUr/ysPOcf6h2t
ZvDD66p4hvZZpsq2LRUbEMF0NlDDXFaNZCRbgGlDdnYaUdxgFXOxVXLJ8FaOZtVqT45mQmWjvXW6
/lahk1iLotMCZjvVWqnhLGjun7Hls9P7UPPNON1PXf+3tBmMt52DKVbylKUO4WUanOxkxAzMVZbN
fi7/Rsujx1NRd/e6LZihcdeREL7Yaf1TMUo+iaGA8lg04w5hTEKgaVnu8iQ2Xtq8wjSsI8Dw8dDO
4Ni2DiPex8OE6/I6eWQJ1xbCoRq37RhE9dltN3HrsscPLX44+AvppMEzDZuLz0lrcBOsvPigud3R
EqK9piTB+Go9XJQSluJEv9k5BczDhGiGYnLeo2JWEKas8h7wepICntnobOBnKvSrKvGYvd4xWjSL
m12mSTDpg3mPtd710cGyAXsVZAl36D9EagIMSUlodgXJuCwHNqToJ3VJLAwnAKcqN86OiakYpRRq
qNbu+r3b6xexPHp8F0d0iBG95MojEw6eMxr29f963+PLx5u5sG9mQwjc46l/h8fPUhxDOUBk3vy/
b+01rwgiUdf+v3/48cJWn651lMfbqou2rmP+qjKYufgDxA5BzgJkhmEUunISjfjwGNwPzXWheF1n
YV5a1q7D41HlyIXfois7ZhDaMbXqpyj27JtJfLIzW09VqOU7qwYWwFvMuNvSZTTfTOlOdta9xKDu
V+9hQtSwkq1aI6aSrebiqdeGxSDsZ84xMo0br4PGxe2P1/YfOklx0HIQJWvuBC4jGZE03i9i1qaD
lGd7jGNyaAybkT4MDRZ6OLhN/rs1KeotVd86+nyRi0mG1gG81ZpQNl4mW1zZQS10IjG1BdQA5Bxw
/DMhPkUdLNLM8A01/G2n2cIK6JqTaJJi5c11H7RLGJ9UQF9IAY/WFlDPxpWjvbIj4wMupbKJY+cE
R/c3xs4hYaSMmUrZveohuQZYopC7RmVohHINCUvfu1rXHZOYfFa9bc5h1rbXZPHmVed2XlUtVpJT
C8Q/jtZ1NKv6XOntLoQWto1qWGFJJCCr67B26uqDULV643gIOp16OzM5/XQNeIxGlsZ7LLPJTe9P
KA3MkynKzIdWBavEHNlsEnGJ2sKjlkhvacXdLHvo+XUVEUhjRS3FjlWcQxKvqook8ExfGAlDl65j
0VHBOXBb2cAUqD/xyHpDkFHi0teJjuK3dX8bI/wQywb8Zqx9gEjl5Yw7NOHAgU+8Yz5DGi1HBVZH
9T3ZSgMoqQxBOAiiYHNn3/c0GWXeQEqNnhuYESt2qb9k6L5A9C035Ug9D01sVaL/iAs05Q52Rini
/11jNdpBtPxAPexPsVTzi4Uqoek4WfigUR4bZGBrs9gLBOZ93mlraaTkLSEjYZtRp5Mgl3yVkua7
fjy0xxAYYPlG53QU/P8eY5KgrodnvUjndazOVqCa/evgQUei0hIbMcPVUfr0q+n02WeVblcm5izr
VC89jBASGCa1cq4n5JLtMJhXXZqB5wjgQ9R542SXTyMt9kUTDI7qJ3Jex6sBPIUwXjmqxHKsKNr0
HmMGUHfW+ZdSSLJMB6RWaZwNZy2bv8dO7bdVz7hwtFuUgRTRK1ync6h844YQ3+ymKu1XzTB/b2p/
oUQ3p6z2urOOglC6OHM3YSZPBcDFHmYaUtnyRTctPpiRkZfIkR0MMqOpreR19oytKQoVoyj1o1n2
S8eIL2R8rDBU/BXW7F+jAu9g6M3qWNITYxkKQpFcczN+Vnsv3w1JxGy2THej3aw0zEKu+GErDn9P
y2CAX5fG2rTQrNjDsxkFuh1V9zrU8aiTSNdgKe7yJaKqHRnBGSxWm0wNb5GJXTsZ7rTMLqKXRogZ
CrcznVKbHX/FSGSX9EK5eHOy64UB2Tjs3hKq0dXkwTqw2eJWEd00yu5lJ2iJV6SHaHNrV1g9iNLQ
FAH0ZYV2dehacfxssEb0G4X7OK3LLMhC/I9aDXDWHhE9jchRWlB0p3P+2mGhnqHHV0zftUz+MEMv
mBTNUaIEZYTdbz8rHUIG808xpPmB6ckmzjAtxWr7WEmIXG6uJQjkBemdUdX4Hd2QG0pUcCHONFCt
IJGApSbyVE72PWyIi8woEJc+tYJTFvtWjy5nLPELxLBX28wwj2Wj6duxx1sBppUXlFoG34iuJAKc
UTW8ab1FN940Fn3znGzQbJBMR1guBJ9z7uBZkmPDDEcZT/NEYNLeePK9H4YA42Py1pxnoi0JiGZZ
R/m4777GflLPYjLuVLzlew6HZlUVork8Hpbah1O5/eKogzNcZwQ5LvHF6HVPcTJZ58yGpDUbL301
WG9Da4O8JJWy9Ur9wJQNNA5l5johRUNHKekLL/qEQIS22p0+DIK2iZXWnLXec8bVeNjozqtbz9Yq
bvMzcWfc0Pp4xSDRRFgCltFBkqsHLmY19To6ZvVURBhQdcjylxkuEH0ibN+NM/aRorgVViV8b3Tf
yoEGm0GrGQxABQVRzR1wGtZg7t6iF1zr3QiMiF0lgh6Ul7H9kkVOAegwfE9R+WpJokHd8qtPW8bp
gLOEy3p+nrQC2jYRF2oWce3E4R+jwMPUXKbRufuMe7xYO/NeWnJax9C64b+HICp4gjvlZUxceRx7
7ynyxEYqXw1L4KmsLd2fSSdYlSQWTaWtIYQdr7Yw7Bt55IGbIrBKie5m1QV4GTtNX7MwjJrAbU+9
aKiQKtBSB2cHn+COPdL965Bo+XZo42fNnr+TWIMM67ntGt5SmurTjvt51yVi3MNju2vtH0xzcqzE
gClIqUL7bNKjD4u11xjrq7xF/1g12kpM0iVPhdEFYQszGN+oBQLE4qq17jsieffAjjIehDK/Kl4E
DRfRsURSP1tej5YVA/OmQIOplnCnWzylhjnDsPGXWUzGWoJ1qNWnXXrOEevdF70FNJhM8KKkwTO3
quVfUy/nm0EmWo5pkpa1wyErCGw2W2YE5D2Eu15mFBbOzL3jGWd9SpwnJWVBVcJjVTSLi2zo3LK0
cW91M/7F5TzcJ8ujx/MzYuACukTbNyfHS3Oo2SzMeQcY2aX/faiXr2zUbSTVhyDFaTWwqKrk007L
gUDc/z48nns8tPEv2+taziB6LA4iVR1/GrTJLzzxoiSaDEY9//Lq3H0yaE/w+cyvnQKjwhDTHsMg
uXb7uj9mGgEcNH7A6oO2wzEWsqeNRw93tpralyxW86NeQB5lsMKXRUicl8XwE6r8ogpJMEjDgKdH
twoUEQ9MdC2c3c+VNNFA6XzIJcvvwY6iezl2ybboZXVsHZAyMWDcGQtFnKtOE+fHV26z7K0dl6Jr
dB8ID9J31v0dbi5orVPwHGgD1XporPRN464xuZ8Mhr8/Bb8/RUD43aO76cbj7DrTsUjJWJhwRi3N
8DDmvYBuuzyP4Hj+zytUb2gPakpHsewwsOyzq62tZg0iFohsfv33dOU1t9xyxeH/PK8LwNxGweHi
8e5pdHKSyizoMVJ/NxfSZtq+o3pcxpygY4+nbQTL2xD3rU0earavKWTC0PGph8fBUwjCdkNVBYHl
nAIUPI6PpzNRIgloMjDFOYwv/w7FnKVgd+xJheeVKrY2U6WuIC5l+3Yenh8vDK2CUydKwkFb7TTL
llV3+eBd8iCPRaOsH089DqnVkGmSwRBD3GKuXNvF3YmNNgY5T0cYwCMmurVSb6sSR1ELKgjMU/O1
SGvlJG324xJ3sw97yEJ/MuboOIFTfXTfqHTHs+ExrIymlzBUxBvVp9hoSvitZ/1whAhT+WWkTe+u
6YyMgTybZBUezjbjApSxziXEcORtQC40lRM05ME4Ty6E1P+8CrEc3CpmPLW8uTr25Vjbz5DpMffT
aoRYxjChAmrIkCMRCH5N1fm9gpNmOYX5Np0j7RUFKoU5RbVJhxBRV12zlPrOg9P9KeCR+KNdoDfq
cSqN7WjzeH4G59l6Hi57GfqxT63qgoyBzYtTvatLwLabtP/70HU4JSSxBZ8jJTnq8V1tUv/nJaT9
5OvC0BnG0yzRKvPmx48h9vtqdkgcOtiRsjMdII/MvRmhhSTbqYZ1Rn15KspxiyIZqnhYxtvJKaan
YTmE4H8w6bNNb1szLPbOevIGdCOOLZ5si3m+qnn7QS3vnruoi+ZerqpurIK88cDKgdvWVjYJzqbZ
/47Ee9LI8Cstxms/5FfZEOs1Y8H7pOciDIp3YbfVcapCFbNkDRqpq9ZPACHgxRaMjXREaIAdo3N5
HGhi2q2roFhy5cQJXg7/vlvBalbndEBG/j9v+M9XMu7Xccgi9u8bGHf2Fy9fOxgk3lkG4vvc5XdL
cYaTXB6BdrS3LhfA9jx6vCpV2bU7aFFALv27mUFbynv5bIVjBWKDuMLWcGn0JM61iqizdYqCcQ0z
sdnHntw8CESPA9CXQBc6jr5SO+qeubY/OBtyC7srXrKvblOlZyuhenLSXsKwwCNh9qwTf3URjJre
be2c+tVtF5o/KITS95gC9Xq+s00o3E1L6mEKd4gAkWbdO0x+Zs/l8h5Si6F6OWyGdi5W3QCzKU9S
Rthe/zar+sJhxPjSWcdD1p30nFsXMqlz7tPbqPz8F2dnthw3lmXZX0mL50bVxQyUVaRZ+zzTOYiU
9AIjKQbmebgAvr4XwOxMBTupaKsXmQbK4Q4HLu45Z++1KSzFFpVGsnRj+ZI0+veKfsNGGcEo54gy
SC/LrKOL5MSMuAaagXoU9L+bxc5B1lghS8RLTt9gCIaOcPZJlkz8xDkYMXdZIbLbiI0ZKkw27AxU
D2jXbxsFpERu9dwhVT8Nw1os2AYPulgrCSOZUrCMhsshlXQzHOrnBWSB8ICr95segG2hoN86BN1g
ZqOvWjRvTPnjnRHexHGHbYMSfQ1jLF8FfLlLR9TAKGnKnXz3yZeW2AXsJ6ypJKF/8kxymA/BQvdX
IM01LhpzremeetcFjCvaMv4R1n734DAyiqygwsyPYU4MjXYy8IYdMyxRWuAMu3x4Ke1o7wm3OkTd
fanr+dHSsIA1qs32OYmXbVRvHJEilqqdbVcToJQXDq01NxIHNUrvbWriNV+43FG/SdV8nIKoqIy7
VC6dPP+jD2pG+aPKEKVsngSlbui4kxJbmMum6yH4FwBZIz0zDvmkeMYuf4TfRnMjAxsheyM5qj4K
g5acOB5A0/QBEcvB5rkv+/Jg16azHVpWTV8GzTar6JJ16R2LQ7n1c57uitqaX3Kj3rd++QKEJl8k
BbGIHrtf5kkKmzUtfm10a6SwxwZvSYRtcXQfAwI+aDJEAcYKibAOE9ow4GioR3/jRSwUoP6SRWe7
G4gT/FSPGDVlQc+ZTWylQVRRnjA1dMLdkCDDanTvOFhWt2snsKrt9l/RbsTMwnWxKVSJ/zAedvS9
igXhkQijyyFfsR2k9l716KDsaAuizDznwgBcgQUkoqMxoHfcQNRDrCNq+4bEIugothqtBTEza5sN
3BJ9kHmpA/wxLZScNc656mroBJRlietsTMBYuGR5mzhdjMsgmUahzVs0oFw3nswOIztzAYJrXUxP
tMimG5dlRGE3bbtGkVgueS/lTpfJiRIvWXadUDZEn236kFDFmr0JXaJYh4kV1DyRTC3L0KV6t8T3
mSAbyi9jO+Ck0kaD04pidmhofdrn1MrEtR7ilyqR+bKt0YdkyFW517Zxn5BAl+A5oxLaBeAzz5Zl
+WuaY5CtXRYNO6Y2M21GGwpuNKUwCf+IXbnNWvY1OvpBJYIbQiML/WCTOEulaoZLzUQ8skeFBQHA
PuXXbpQeQtmgRu1IF/wKXDRbVlqTb9vAoX4f1PvCYrJMeeHRfqSH3lWI8GOgob2hgwUSytm04v7k
dpQCocR9jPLyqpBZgcJXTRetysqD1Ad2EBNntBu3fV6/GqX7LW9GaL5fUhVxvIkDZGHBiDDch6DA
/RfHrnOOsuYpz6DD2EGYnn3bf5ah9tWo43yrYZw4jyyuKjXSnS0nr1KNYi2rAE83SeIe6Zak+0gk
p9KswXwJf8uTcVGzB/4GxvM7bqMvlLDh2Zh+ydlrk33mLFWTXpqugXQZaVpUxWBiisLQBC9no6VB
syeAOF2b8QE2DIP9zMeeIXlF0hl2BDKQayH89MaAPCAaoltc34YgKfWVMdg/zFK8RTCHme2FS9ON
nxSzzK+OhO0RBASzjU+9g+Ko0eAg0cG/c/0dFsziwE6Syt6Bw2gjvt7VJW2wOldy1K3jlWnsqwoj
iKaQOIUDuIdB4D0pRv8aDCBLW6vmnbc1/QivVvZB+tLbpyZQy4tv1fiLYQq58lunlkhMicLwgRK7
VRYRbYMcu8oj7A9PtjY0yKr9SVGGmCr3a5yOHnJZV9c2wZiqu7RxvpvjYB2KYZepeU+1OI3zaeka
JuHg0UQSysuH2ImRyaMIrZGFSXEcO0Qz7aQvgfS7LOG48H3iVRAKPQdI9RcBU2Yn4nxVWsz8fOZe
i8qoiZeRxZl0+p7SpdGXjYstOAsqiWWZ1vPEvAgTtuxexaCSnLEDjn73UOhshIWy7WmmXjyG3wZ3
/KXAQ6Vmp770tP1gIgjJ/CBaKdLQjlb3GqR6cS5FTRp7LeOVwcNshX1JWziBfQ5IPTk0RBrsiGYL
kMeXa2DJxsoR2ZNnVUifh+FbK2s6MgG+1w4QDw6pAt0+mDe7jVEiJOEP9EzdxmDrzQMiLpjED+la
UJ3SpIr6CU8QABNttgWQfYSPwR+NpjXof6scxwmu4ECBpxc79SIcwj9SP3I2hd9/pzKo91PPW6oT
CNJqGU8lym2ONWrbNjieus7tlj5Qp1WthreNKb4bGPwQjxUPCfbwk5TZFp3Kayj6Z3gZWyVH6EtK
rbaq8LOjsN4ngy23QdcVFN10K4jCga+R7+uEnqiK+nydBaq5rUdiBRUtI2w5Q9dX9HwmF80qY0fl
WVECfaeElvlUCPu+MCO8LLkCOKNTmz2hE+O2m2bbDcqmTeo73o2q29ibayJPmkEddnUzPkI+vqpI
gzvfaNa9jFnnm2aKACaPj3yQNR1oxv00dVdNQZJiF63CANY+BqbbsqnvLSnlfkeFDbBBEnuVqKDC
bL5vnghboFHxGmmDEN1rmSD/9+liUzw9LLvaN452UsPsU9dw7+yLqTg/nHQ0FkUDTLEspbKMhfPo
lWgAwkIh0gVNs6TJctdl5GXnwbd4kN2lxw1Ne25c4ipRj+zunA16tJVFwg5NnupBYAaCrTLgWhyu
ahpVG1umeLexSTr9k5tF5SqNVcZPoENsxj+LShufpe8PC69+GiNkcVYcQ7nIOW+d+X3AobQhOb1a
GlLD6x9rAH2kvh6D9m5kTMeAzWqXQz0NZKWuL0y3/CPCZLRQreKtyFkGRIO8uHrWdSbnyN3rjQb8
lbYel2FkNCclj7qFbhWI5MLA3uvVplZ1kMlWcGG6+IIkcVw37AT1uA1OXuTstZ7glSp1sHIpbATn
XwzfTq6uL94KDQB7VdGwLYpH4vfeYG0oSyOP+o1Ta1uNRA3WDzriraagKs3DnWeyLOtpyDAj6rAz
mI+hrPkwbMBQF+eb0X8LraY997rCJlTwDs2Y7xRJ6zZBq6ulnXJMmKhAPSLidmTxTn4Y0tvmhco2
KsiejU57ZhcSriMM6ozGMnnscmYzbfjNlGN3U1FhALX1N4Zi1Ee3DU+Ep6iI49hRdb4kKTK/yIHM
ibgyuwdanEyK/WFjmwP5cRAxHkViojuu2z+0qI1XqXHOqrI7Kwpqe+oFYqEUPH1jeMa0Pq5QUUVY
FMg3QyqyUpPUQY1ivkY8HuiPwfBxOHd6SdtH7a3dqBXQaKIMhliz911QjEhBh5XwiZxSSuSfSo7v
MKs4Iz4lOS7blVdj4nFL9a5yA23NEH0nS98j+Qjmgh4pZ8/m8Q4EjTkWgysrfCHQZWQgzybRNmkA
A9XEJlVTJrDEL2ynvOdZAEeRYAYG5vm96hkEB0eEucU5c31u+ZxaCo0qpahgouoAmcvA2tS5itmz
9lRmh92OgpHhQUo/lhALZAhsams5EORpuU+F1jWbXBkTCF/6PmgxViD8IY88ePFCkmqsppwSbiVm
tWZo7qTmEqQ2dFs3JX0dZWp7Lt0UzTjQMJsok8P8C2PN75aWmFsZcaVO9AmWb3Ef50jDg5HFKgYT
lytOiTmVFEKm5DGuA/r7cZ9qy8qEvYfZA9/saJpQNlyyXu3C2Zo6Xr3WvvM7X9zPYLT3XKTYZHJr
+NmG+Bxza0kV/d1A19sI4h8WeUZb25X73Gfim0yq5lwa6gH0+92Q6EQkTjGOGgzjVVdKfWOgKo91
a9kB8gY1aoXnNMP6M3Qq5AiU3q0ro5UV9cqNnfCEjAs9efTL1x4Q+b0P9hi3DvA64IpwmXT27tgG
rEWW6tYqFK5z6yc0QrrpkCp17raxkfVpsr7RyElIumBrTCHzVsaQpjeD9KZKgLkCHbnhCZbSVsyC
Kxjp79D6bgjcMg+S2nwSnc2ES7sR+UrHvHJDZOlbU7kdD9/6vvSTjHuhru/nnzKDsd+gL/KOGabf
ylUoJ+OY3Pm+YN+lRDcz9m1wlMtMKbR07aAyj0C2qVTn+aTPCVGuViPgm8CJbpkrEJYIRM0CmtVZ
Wzw5LUE8bgjHxSu8W9ZYyazHX2eJjoLJVo5VHIeQCxj4lAUzXasoL03tW2eaz1NcGk6yiRw/R07R
qlkaCoyI0vTyZakV5RK0GuqTFkH4tAO1cKeafLolKyfl8RShVhFOIuvSOCpFeONLczzUVJ5tAchc
0aPoTLWa7z2sEpFBDCd5QnayLntF7GRha3tL9fCahLX5HoWrG+bJqBTGUW7I+Cv0HtW8GE8jaqUt
ocZPFUGjhxCC+saPDaIKiqZ/Z1RKl4xi7IV04njqnubfeQHuj8oq0tu+sde+ZncP/Ph8EXlEdOCa
Yxc3/9KyUGR5tCinGA2tdu7ijBgTl+7DYuwoZospngy2fM1U0i5WnoJAtlEIwWXPcqtiNmJQY4l7
zCDYzdQgXRUpxWdKJ/44NurBFqhOR1yn+7FygT5hm3JYTbHs3JWuLh6Ncdj3uCKbKV41VHhrPhOC
ASvCYk7igFQ4bESDCiTV0D03CHcRYAcDxN8pZ06JWoiO8QTYsgd10xtY60vXTzGy8lQJe6K6fYGU
2o9e33memv6emDbHpoWxqyKFHZq9QEOkChcbiWFEK993FB7vbLudLvyGI/tG0RVka9yD5+lPfRv5
CKKZ7Q7RAGAUOWPZV+Z9PTgPbsauo2afiIvTPBaYhxgyF6u2pVWCObanQBxQPymYO4wUSowgTOWK
in/FlYB8I1Uceqn8d1OPwpciJOmwMDeqh1ImVSL7/RsPwsClECJHU/CccKM4u/iFJ156P2EJQai3
HGUATsJw/yhyfMFsyb2jQvRLOKhMSJMakWepwnscAr/bjMT30JHJ0xUgNWfnYBZ5ZMdDm7Qn1mOR
FXqGvjUatorIxm1YyIe2Fgdiz3nfOsrNXhJKFTG7PVMMVLtQlPumbp8KJq5voNSWnruIxxI0TOCT
oSBj54yIalhromcfTIzL7RxvXXQNvdcp3Hn+RegDoQaEBxLvCtsoEeGFPSub68G/40kCvdUbdR6Y
brJ/f/+KnzwK465kNMLeEoGW64c7E/7rKmgwyaIR4FusG/ZlQZTseuIQjRBdHnrrZANboVpncmAZ
qRQUdVWzs7LRu5XAmlI8yOboqs+sGwwFRn3Yjo751ja68oWmPhCg6XxBZU5oGnMNa9q9G+b2bdyZ
uyDx9xohjQvMZCXybvzsbmCs9TBBaMTM/sJc/zo9wfeNDxqLuNgbXdEwn3uKyfa1eCtdA3c5l/F1
Pt123tW7+XbHK8zQcWrlmDzJC+ZDa09j7Iw0wqbfn+KlQz1aOM6X0b33hjZYqdKp7+ocKNJ7mDYd
L+IdasXevj/bPAQs+RJX9pXqOiAuCtl5rRn2OiaibRObOGkKBlvU1la5U/jnHbJjwCWwrJZtgao5
Hs2tm+CLXKhK9APLM0B9l3YEpfiInLZyEnoJbT1uU1TFDymQ4/0wJYqAyAXXJcSqw9yEJj+9iim0
KFMr8zg/Ad6zcedFGhsWoHmn2JB2pF3mCAe3wsfW25q51EuTQJ/S2+lVo6yUsO5WI7boG7dW3zg6
tFXOg6DJA3DB631rNQ65+gDYgW5ypXe3cZ4ffKk+WTRMb5UWUUiuyudeBoQl01lo7Kd3SLIx7a3G
MHPPshnMI4ZcFw8w8gSNzs4GuLF9rRpE7JGSoqlUGEy6lvIFwnqxkpax4yHzEiOufhoH+thYNwjk
REgFhnVavSsNAWfZpF9yJiVNWdU3I25WRupsnXE/k3Kqmzk7uTLMT3E0Dq+OoizaQYuQJ7/4YNBu
shaNX9v79smre9TV7cQJ8+pTbJM6bOg+ikx4UHBuoV2hcSwdDhR90XJ4Ify3QWxC3CO7PGDY7FNW
623d385rJ74gpgxRBFpQVzDyjIxjAS5cs+mRrIVRs8pCcz1HEfUhQKggMzfv15rW4rpODeM7Cdw2
pkMd2k3a4ENpmIGO5oBBTHHlrs+0720oozXMi/6ap+0BTx2bDB8nlxh14xDo6D8KcuQWukJnKQrD
H5xo/UkYKuVZaR5ViDoFPZ+9opntTogMM31sgLUn0DTAnJhpnnabZT6eAa3Kb7tdJsiqVBhLrEmD
QmnQGgt9bOgx6GaGEVEoO6+jUs6lgrSFsvNUkAkDQ4/7ojdEt5I6eBC7q5aIGPqL5ZTHutsmvdbc
yEaJlmUYOqCr2Sml+GXmszUvhTRExUtiaNHKnVYGT02xIFhme4j7iXQcpeti4lLQV+nQt47aq68D
a5WrmV3M185Vp7kBat4+uDSOBnmswz87n7YYV9na1nfk0Bc3jqD6bn19nUW1urPnlaoisLRkYr0p
Nbw5zsSU7QobDrLpkx/guDtRZcSaty9DQ4IZ2R7f5qOqmuluDTWhCU9H7hHRb3vWSm2deNy1hapW
e6Jpx001OK9+YzzordPeWR23QegFzHgRO7Mb7+sbvKkTNKO6aN2w14rM2hq9Gb8MNSLHMIvxp8pC
XfttUlyHDMFRKFrz0nbeNwWm5ksPlxgtg5BblYthIas+3QC8By4z3Tw9JRPGALykUekvg1wmd3Ex
JZSg0srMurqtOyaAamrdOeoAVHPqDJPTvCqczD+16Hsv0MhfFOG2+wJAGU3uTry0BWQT8sBWI4DD
U0zgJh00tt56x0NbsllcafZkzQmc/jqfGkaUKLBIOK+mSTxxc+0uxsh69GO2QpFvKLtUi3LsDGy4
XEqBo2Lm56CEntrX9U0G/hoIGG+WfK3J1nDGzLBq4TouzUgv96kK8rSK4NgnUz7ZiLsX3wW0zMTm
JeIUhYsxinDva5AyuizBHYvIfFGq9jOgSPu+MVkUtCyY5pUg2K1aZWGBFnMo88DCIFEaqPAKl3E2
7N7BzQwgK0jHiEaw2Ota48JxyvDUpLj1NDV9NIe6f55XAIZXxbHH8btuS+6MwSi6legQQDcay38d
9c4qwYiDx89KLkUadGypWbsSWSEf1wk8B6TEmqyh2CM3qe/QVliIFDCoJ7iPsyw9hU04wtgYULL6
8lpMJr4Md9pKdQpewlWgNsmS3OUYP1KQV/05+qNhMbXib3Y1tBc3zOxlFpvpDtw+BmkeqwsX6/Cd
YZZnF0GA3ufqxUD/tczw9Wx4i+qOvvViKOU6sClr5zNeBUaOtR/v+5xPjBbD2oyZYFc6SutMbxPD
nkBz6NCfWRdVVezzavhB18Zf5mpXEZr6AzowWsaOtAETxE/lKO7as9FdMZ0vMUplWPn9mqeFR5oU
6s6vTSXFtu/DDk/nGHwTMLoQGnBBybuRyLI7gelsk3daf30/W1lHitJcDOhli1UGSABCoc7gOogB
x5K41SCjVXe0/nv2BNBOCiPbwVDwj7FjsBWanr2ChXZVs3Vfz89j/FO8CM5KsWuRs3LrUVuayLKb
Z5JhtX0wbceF2WByrRWEo4WFxbInrWng0mwS8z4sTXRXg8l7V9FRT2sewO9KXMLG685ViabchQUw
RxKMBqX1SDjzzgMqsgDzw+SFYsHQ8hs6ZO6qcjGVKvzEWldlAF56onQJ7+QXdnCTN3JnNMotmNeI
6VcHnyRE/IJriLYqgNtCSY37iMwlTEeVummCtF3OBWcXRDdO0NYnvy6R6SHI2s9Fal7riFf98F4O
N/O1njm4dqUs4P5E/Q1dUvs4l6hAqZGCWdrJncLsudPUFU3iigQLwPzSVnggTk6xOSuMaaixVhrM
CS5emptcBqumtx90bqM7owvNM2aAu0qo7b7T1RO92mLZIrg7jBDg0C8q9bE1/cfSz9aFOWDxzlrj
5Gjmt9zuuSKmLZTesb7LUT1Ca6iOdbbMahxnvkE3EsQIlY8I4J12/SGrnasJTIUg3kEssfPxbXXK
CfRieIbtRyMB8T96OROzi4aHNKxU44IYvkMlGit7wluMoTVPQVKWq/cOAUMwGwzaJWrUx3BIgSJ2
SX3JmO+eK2/KR//GxZjzSHOVm2A0MFPo46PWoV1HwQFi12oRm5V+g4306lcY9h1cCX6irToHxgIK
L+8oUaiiJk+mbzZSKJb5xOQ6XJtcOmtsMwZCLLkewHaYVaJcE83ga3Esdxn2Zv00L+1j0zz2abon
G1W96RH6LVMVV2kx5vvGNPW7ooUzZRGcDHY20Q/CV16dXDyNoQheTIeRb9YC6kFd84A2oGyQ31iw
sG9EWX6hsOpPRtqVW49wB6h+tImGCIiLKjq512pjMdS4sIcUYuf7BlfJw28K9+hTVjrjIoxr60wP
FHToUHwrRSIvY0Uec1wHyOf1LzY5tudmSIMrRkV7rSX0xtrR9q/lMT3Njw/pQMp5X/xja/S2+jSa
c5o6Oc+/q1tcph2OzJ0XdMZVqfKnVmjh1xoNqd3Lm9hAvuniXKxygPm8aYXjOqsh7006f/DrJdX+
hp/YmGwYJ61teMRfuKM3lO9aODvHPlCCI9UPAQ+oXDp1349VeEctED2Sb0jKrni0U2sXgn3THasZ
FxrdVT9HgjzEan+S5oC8ofd79GvNQ+2okFpkeY8hhTkCXlNoFr58pAWDxbmS+8gDODNfJ5qPjb3p
V1YZZ4QpJIDAO89YxLH/OpdSRli9hNm3+Uhol9T7zGBJlO19EI2ayxLXR2d01luaS+qKFFQmBgoD
h8yHDGZMMZy0zfrz3EBgsguEg4ttkZJufyLA/o9SZRTna010GcJiLnsoPBwVAp/dw3pk/bvvkC6t
k1jpNmo/dnfvC3NgLTUdZ/F8cSnwSRMU+7LEwY++V/f3asPuAVFT+oB12mCDK6lGB3fUlmxJ/HPW
fmG2tvClR22bqN+DBvS52Rc/rOk2jBExbUkm0HnSkmQLA4MUPVKA2WEB4ep4ZAflvjdx5aWl+ZT4
nvI4OGwsAr5NtAexe2OzFYUfp/mvY/SoEcPzY2xYQkQTZ3fOEFOWjkG8mxdHIR3vadDJLM375LYI
LOUW4Nhtncv6a1QyZscC5m9UrBZfQ6dHSKaIEJyUpG5ERDY9w9ElnyNAWMNcoE2/5ABOBjQb+7kM
FBr5RUmmy7MSDKCc3PLRwQsyP2bGCN61YbSVQpAtMQTvcR+OIZ5KgHFp5DVrNwnRjw1JvjFrhkIU
kOs59CJpKvOQ9/W95s/+B6Hi8cJw1xXl8V+/FCmJBYJB1xEl6A2qFI0+RRCfBj1Xt7GVsTgPAGeB
iK4cj8Hl/GCsBkW7sBuvdilBycuUWd4b8V0Ay4YK3HhNrqIfwE50GKufRG6EDJaDahu5fGX4YORB
E1N9VaOqzd2QiT49LsonI1/aY4Qqgs40KdrThk5vmkMXhAokSiPDmu9BYREZY6sCc0IoinibGfQg
8pzNvze1VSNp5rSn2mtCWuG2c3k1CxXdQrOK5kp7K78RVcvb6/3wezZCJlM6dIg0mVlv9OYuqqpz
JcfxBlg3YN4E33iISurANNN44LnjrVwdyXHrmvRV2DLMpY81NjvfGMGxiKHeWdBMaIhgFcl9q9/V
EstHkXTNsR2dYDXZOTHV9pCnM/IS0MW9VIQILzuLNinXWvylTQ7uHF+ElRNoT2RDESoMzDaQZ/1O
GfdFLov3J7ySIYVtrBqnqKa+zRdTbUGAizruP1N01W3WRa8JJepKpwnHgqA/xV4A14hTy5N1Feki
+DoAmwr04Svr2S4wq2jpx8K81/3xIQFDcKB9V92jIfUO88WXWmCtyiJ5jDVTg66OVk9VXHNbRcis
UAq3mvhhxckOJgSGxv48tQrfJxJ4ZuE85n6wrytDXXkdO+EwHpsLKbC3jp7He9XvbJ7xjn82HPA3
gG5dE2xaR6gpoeZRD3hDrxdpVKdnw0PSA/nmHMrc389fQ6Ug+DZ79cQEjbm0o7M7qMg/pFReEtnt
bYVMveUc0VaEbNBoITzAh7K3OCCCpUUiK1MSLC2GLXYCXwjpeuldPTKnCnNx61uZ9UNY1aXVQaU0
NOBW7DuXVGralW2ovc9zNrmErZOZEysPBUP6RdYjroCdeo4L51rqHS3GkBbY3EuFcRhkV6Pug/WQ
dT+AWE0YzYYYpgBHFDIqidyaaLY06W5lTtUO/C9GZia0L17iRRs+JGkk02s4Yil1b117nf6FGuRH
nNJFRgI/gtugMBehQmfXbf3TXM+9dxbK7zmJbneVQVbQZGNXUu04N111NsBT89OW5uT1yf6gsdmi
Qtfd8yDJD5gvsnlXNK+OikE+pdTQbs1/F9slHZfEuh1L+2nOPDUI89w7MXZJEMAbioFHhtEOJ1G3
L7ThwGNUUMLnP2qhQ/RMKsTERPwWwyN8ailKcVMOB6R7Rwy42dUiOuaq8rCfjzc6IHnDyChXXibk
1RJmiDSJQAPA5mKRt6TwWNEQ3oVZcbW0AFNh6vJt1ZMqV9QrYYXN2h+6fIv6Qi4IjfiKVB4308Bz
fr6jzdI8lzrZYcp4UdXW+uF56S3m65aHPk3gwjoWdqc/5WN2hwUY1q20O2Yk4MCiuEHHHmXl3hyi
l7jJiaWHJ3NpPDROPD32+E5B2wq6H8QLrnyz+UPQkbtzcBsu6lhXSaihEzV/hfOxzI7IAo/q4hTY
ojvNvzMsXHXvHU8LPTd2mfomIbV8m2m0f8tMfYCt4p1JL4eO6TFymH/CRIIXJ3AzHJ/KPyT/DdEV
TtGwGbdKhx4daHl48blxtyQAoJiaFjQriZ9HdFhznNRI/EJZx2T3IRH+aqNbmjI9qCG1rN7Nbzll
ALST1kEY4bh5vz39iYNfwV8t0i5ezss7iqaCrGm/PCZz8icSTOMU5m+VHTjfBB7iTYFQXiNSBrRQ
vJGRFh26tL9P6/7RYEs5lzFZMoyXTkFZXm38tqQGFb1+Crp8pIzh96nGvDR+SsAynxEFvUgdzen7
NqVwSS/W3FBeM8H9YjXZ11hDym6F1I1KBJtw3r5i6nXZEtjdpknudYVwinLCeM13XEY5jC+eNv1Q
3XYMBI6DMbyGmLav2Jjsa5qM4b42VLjHcf9ciOQMaoW5gkqcBpeqSoeTX0yc5Je87al73YXWWdqX
0RHX96e94WgnHZZMR7F7qTOjurW4UpaaQ5TG3DQ3ErTjkgdlmDrHlk0OnRvYHr6aWTdzSul/vvb/
5b/Bp0kGP8/qv/83f37NC7gcsPE+/PHv5/CVuJn8j+a/p//2zx/783/6+/Ytvzynb/Uvf+gBi3me
fvyRP70sR//Hu1s9N89/+sM6a8BT3rZv1XD3VrdJM78FPsf0k/+///i3t/lVHobi7fffXvOWzT6v
5od59ts//mn/4/ffTEFo7H/+/Pr/+MfpM/7+2//OmufqtQlfn/+f//T2XDe//6Y64re/ybfpt8r8
+yyvmoA/WOI/TBU3MLRmjWGnbrq//a3O2/nfHPc/SKx1heDp4djM64zf/u87+NM39a9v7m9Zm14B
WjT1779NSfb/imAlVcuwDUcQtvLn6FUkZhajbtxnnfaYg6gxjS8Q8JcqwV7YXX/61P845s/H4M3+
22N8CAPuTZMPQE7IVu1hnL3q5S3CxUUKH3y4c9qtn3z99XFUzt6/PdCHHFkjqrMilKRdzQgrfH2d
tBEt5StGFa1NUDLpTPqdzq386wP+Odb7XyfvYyhvQbuT2NeWOI17wHWLnof6r1/5s69F+/PXQnIO
a6xQ2q3X4epBotW++Zw/iMHxj18f4c/Zu/967x+CuYOhs7qo8butam9Dusix24Cz+ItM+c9OzPQF
vT7zHPW59NT/JaumskXBiw8SIaVrQNrX/iKc+5OXdqaL7KeXFj7MG0vjzMjWDZ5dxPxPdSnav3j1
P0dt//OsOB/Oe0cYezxoYY19P7OtfQbpJIzBW9lDoS0dO6xEtIrIBxWM0qySoaEEXxsf/kdfif3h
PnGxUWZuSgmfKoq6kF0PA60aX/2R2MVfH+GTk2dPf//TydOdOmfKbg07hTDzPcIx7zA4ln7/61fX
pmvn3ywmznRWf3p5M3EyLSP9Dt3210A7imqHWM3toH0C3IYNSAr8OBGJLxpVIUClaqdH+Hlu6+ao
W98q494ik1iJ/uLDfnIPOdPf//RuaN9L1Bq8m5qqU1fLZWs/htPEb9+03urXH/mzY3xYPt3WgILV
ApFng4DmJpw8OnXl3AWVpXytFSOd1AGd8Rerwidfn/PhAunE1BpLZLm1OxzMKtS4IgSc9euP8smC
4Hy4NiI8zobXNuUWtwtGqr69MQ2lBdeI0OnXR/js7X9YLjFuIT/29HJbl3W1MlrzO71Ne/3rF5/O
+L+79j6sZ0YaB+3IJImMyrK4pUk/bmli2Q8IWDN9p9sy9y6/PtJnH+PD4hY6pZ7BxG62SsV+YYn1
DqxdriRRvvr1AT65qOwPS1ycYbXEDdNuzS7wti2qIrqFdP99vwup5fA4CGjnf3HePjvYx3u2Q4qj
l0W1zUK26SEao4ts8HO7aazvcaJ76zYcnO2vP9kny6s9vYmfbklfKS1Vz5RpLmS/kC1hkGpiRfQC
yTHR0R0vjb60H/PU0P/i0312wA/3ZzfEQVGnU8iDQJZFgWPbfn3nYzzydlpNEbkneiszqIcjV/2i
l647sIn751bv+n7l/bzp+eR2sj58VCsybDfzFGuXixT3J4jsYzl03arubffl14f47MN9uJ+Swao0
DaPBjtggOF3wSjRlb46WsAA9QSNo4UuaHcYfq6kYe1G+YGT49aE/udvsD8/JBhaDdMx82Om+W/Y3
KkgMdaemhoOaasyk/3VUfVW7/vpgn9xw9odbO/SbwGy0yNr5wiPnwDec9hKa5mD+xcr32et/uKFH
xheNBm5mV+Z5oO4xFCYQC3zVkfn/7AjWhztaDZt84vVZO1sX4jWUukJMJALF/C+2LZ98Amu6Qn66
r2r2CmEtTIvYojDeaYytDlqk18dfn/9Plgjrw01k2iM9p7JO9rgkQUQQ2wCpPE+eAoXdnSy7lyAZ
huAvTpX62dGmG+qnz8KkrY8b1S32fKIMSV6vN/+HszPrjRR3u/gnQrKxDfi2liRVSSfpdHqZvkG9
DdhgMPvy6d/DvDdp/0Mh1cVopGgGl7fH23l+Rw43LTK1Atyy4eEeb11dN87/absG0InNmNX6O4Dl
MUeOXIQEkAc8m3TGwGgojczjQKGUbE5xEHIAHlP0q4EyoZyzH3QYo3pjVVib70vXvP3Z3pgAI540
p8zLcCsPOEc65H/gZIGEHhDj2hg8osvdsVaSM+0p1wQJOd14AkCoPZYGPg59otsjX/Sgl4tYG0/+
35Xhg8h9MEzHUyMk5F896fdlhLTUy19fq4AznyGcn2sLycLinIXMXg5X7qrIyMGmTXVlEc6ULtuw
SwMkIZ3CofguDED8JcyFcOUO0vzlSqw00XIyf9vfpGqkmJgaTzCHqZCALH24cyER6fLXV5pIOBNa
MT+CpHPuTlCuWfPD49B2AiqSRTleRUdsLD9eLmetFs4qRSUwmWyCOIlHyOIAM7mpSlh2Qm2yMVjX
CnBiB85+gqmIQQ8VZiqBDXsQMuz9koqy8ni5Dmtttfz9zcyLOBACMwAhpzKey3v0tf2ZIqnvxZRh
/HK5iLVaLH9/U0SFhMswQbw+4ZkIT+FeGCFLPYLTkd4YTXStEuzvEuai97yy6mY4+ZqaVXfQdqjk
D8x9+qRa8Ao1AcAc2eTtzxkY2foH1AcBQfZTatn8NdFe29yFc1yp70uGgzUfZASV2ost2sw+jWr0
5pvLLbGy8AsnMoQTlOLSwlEY2d22xOtmXyPNV8KXvnqBwE1CPo3Xn6TaiKprxTmhgssOCfet8k9G
xnkPuoLKxrsaMuDhXLRjRT5DcCC21rm1PnCCRoj3qCwtIySodnEMun+c4Gy/wFx1kGDMQt4Yf7+q
FbkTPFKv62CAxvSp8ikb1AH/mOjZJDHvm30aRhP7LBOe0elwubyVmnEnnNR9g6fOrs5P+PQSaLsM
mgZYjvD2HqNtIBujeK0YJ5qwpoZYNAgXM3Pc6e9gyYr9Qggd8HhMeOxNx+tq48QUFgJsGIGWdIpC
GBtAsNoIKF2qTLMS5KiwTPjGxpOuDD++VPTNvKfzNGEKWnlnCEzmNWxOtKaHpACKO+3w+ACsoZd/
SHiyNOkZ/3lxrFt5N5v2nySoD+NkPnbc37geWtsZcScK8S6FM3dPIFptyt8swMls8XoV3tGS7mNu
xjswW//tiPpoiwhW8GUgQekaTyNSJCgMv3kCyc/kfZOq/XG5I1bCIneC1uhrzBg8v9z1Pvnc5DEk
B9O4ddG3FhK5E2qwZxZtSVR+AuMOR1L44vAcAOq2IQtnXHuqQi5WO4P+DXTf0E2vBJrJ8UYzLvVH
izVBAldmYvGNEBh8dmck8IdwSK8aEk8faInD08b9Nl1+0Tt3D9yJUiNoYcJg9iIHe5r3kAp9S3UI
O+2pfAHz+bEM57sOKcsQFP9MaIn8mr7f+VHbb0y7tW5w4lYBpjHspSWkXaQefhPrFf6hEgTm3pe7
eWUWMCda4bpTM3Ah81OapfNdlcj5Pk0HdQcwGK7Wu1ZuzOuVejA3SgHKmOV+oU+ZxDuz53da73je
0OvWEuZEJ5nBST2GpRdUxZAdDvsqRFYRII8hgi7Yo0hxgk7WIMOyva5fmBOnMgor3QJC7hMQlRLZ
D6GF5XIVE1NvdMxKvGVOeOJeVsHcj5nTkBpC9xjdEcyNh4ITPAXDmIt+uDwA1spZOuxNGBSeTn3W
6+oUIDEWNIM8gfmKhaWLAuqJwqricjFr/e+EExNp6lVNiHNBL/hHvih+k2z0NoL52tedcNIHdR7g
irA+1ToFfDxOcwuhd9wVu+t+vRMEktJX0wiW6imCyegtDaJieXuPkXd53fedWa5s12Z1ldcnPCUP
8aOKOxq8jPmUexvry0oD+c40H1jV1iZs6xPYG0YDg5kVDUAGM8xmLtdgZRj5zvzGERh6R0SqUwOr
6j2uEVpAKUi2FxlkO5eLWKuDM8eZamuv1TQ+DTalr5Xg+a8ZZis3133dmdAV7BfBzAKABa8K4gtE
1fY3wjh5ufz1tedL35nOQvpt3GTIx0DKYr0XsL1/NtjvaiDr4ulnQbFggNGTqT0E13A2jceeglY/
XjmA/aVN38xy5GGPC9o0xk2J6P5EhSbZsydAvt2IImt940xvAm7XlIo+PFUqASyDgFX/I6RCb3TO
0gnvLMK+//fPzzw8KgtwRU59B9RZCT+jm5HR/MkG2eeotFuXhctseK8YZ5oDRtbgbQSzJG6Q5NXu
42o23e9F7YjXwEhEcb/rBK2OUJM15Q3EeDl7BJaxx+br8jBZ+wFOHMiTEAzbzkBRFgT1gr3IlMlu
+8wnsDyAjUSxZHo0nmef8j6I5s8TLobJJ+RctuXp8i9Y6UjqBIpSCOiMhSdPgPWFkKUPPWCAEwTs
W6fhZba+08bUCRQARI2LqVsMSVQKcVUDnpmQ2oNYv4NRXwhbCwOU53Uh47/d9l/DPvAmaCDjEynh
rAiNeL0TAJ1fbqrlF79XEyditH1fAi3cxCduiD5JVcMOrmQhDAua5qGVyJXmCf8FVNSWJGElxv63
mX5TmwkqPDuPOj1XQPhFv3AzCicwvOHp7HkawGjYuBJeGwLL398UE4zY2lTwEDgj5yeMkHPmVXcA
iI10o93WquHECmDSbMNYBcMHC5cy/P7oludWHzgt6tvLXbNWBSde4BYSukOAt87UhFl7yrEhqG8t
zsRko4CVOhBnolI4shgGeBTYWdjITgbWkDILYU/KrrtcI9KZiEWO1HwkVMN3NIvq/mB85DIcOcjl
W8vpShWoE+zS2Ss4bXOQ6iq/xDVP2/gfR2HB6OZeRb5e1xFOO2mkbnj91I8nWGqqc4dx+yLSoNzY
9a90M3HaKGUAIuE2pzrFmU5e4QYs/vjDQF4v//aVBiJOpBID0H5g5Y6n3EeK5nHOxuEO2ZQF8tFj
Xf+8XMjKykaWMPlmsvlxY3ECVuoMYM25AFfAz4GeaaPyZ+XJ58tlrFXECVRgOeukKhp1LhQU3OD0
wnHroaSwLIeQx/xzXSFL4W8qInEbQfJswIwQRV/DW42Pn7C/lNVO9kJvFLLW4cvf3xQCIjTSfoSp
TzmSMewX6DVl/rUoYLq0dTOx1lZOcEIJYDNTTDvYYoDBjYvb+qdI+fQb6Wzsylo40cn3aoBY4lSf
S5inK9D3WQMuGzI4r9vsE2dmmw4vqpAxJWf4rMCf1worvPuwxVXr4XJfv98NoPD83Q1jBVUBnAuz
swc16uNQIBEk7EV+vPz196cEkc6UAPdNl2zpAmBrgciAPRCb8awXT+yJcLZRBX/52v+u3sQVRyJR
Dln1wzggW0DN4XNXCA00dJLBwupDXEJGLOE8PFXmU4Lx1QQHQzwDfbfscWO8q6Z0SO5ipF/6H/Au
2OYnEPxF8CsCXxFYK5wMQ+9mCP2ge6FIhwt+eJUl3ivGVlDD0SQAneCpSPD6+bVP1MifrIYRxwAC
h+TmIYz0/NEnXkg/0wBvNldt0Ykr4EKaWiATz+bnMGN8X3S42k9Ln2502vvzhriCrBCbYTFZ8Apn
0iWv+NlAL0QDOL+P3SD6L5dHxtq4Wwp/M/2Nh5eItlH9qUy7rL8hU1+xO8jopq3Xy5XbvkV3+1cJ
hYbNb68xE+VQ0RjeDio0nn+IKl/7r/5oUvbHm4cesKCqmPMetvVIg3yGaWjowR0Tvglw5Yl7uKbs
8qit/I2AsdK40glKk60LJKr1+hzRJtrbrkn3ZVZDlz7ZbqP/1prWiUm2UhLPFJM+J3q4y0CexBke
Sr7r+s0JSJ7oOp2nVXYmBRIcAzMiv7RMq6uWNyKdPUbI6xwARQsdIu7zC8B4feg6j+FYxhWHQV0I
LuPucj1W+sHVp87UBzzfD/gJb7h+/jK1zeB9C0LbAKSNy6Ap2yhnpTMiZ8EGGQ3kABgPnH1p5w+9
meV3CJmQt39dNZxpxFo4sYgqzc5IiREVZOF9/6+XC/sdeVne1lRaq4Mzk3rf19yaIDtLlQJkCNgC
BXcgH4bXy5VY+74zJyBnrHksSjgm6xI6yRzU71df9Vu69rWuduYDKwFTtAHIzWOMf93WbCyaQz1A
5/iAkkd+3bSLnJnB4JOo+Qh3w6jHS8bBwIkteZKwfB1Ol5vJX2bBO+vcko3wNmZmGdoH7yUNHIQ9
D5ZacdWS/BtE3DJNH4IIvl0fPNCx7HDIK6CFql1WNYn/pLVI7FPIspgcIb4Z50+1qBW9Ceqp4P/W
M/I0f8tixLfhrgv5zp+W2jZPz12GA90XCUupmoJg4tH0qk0NcVVpHKConk9cnmTLqdkL0WYwIoSn
VHJdV7hKNA84zLZOy/6ctwm0BqO0fge/La2SjWm3MmJd6acP9hbVdrJnMqfwWOvAD63OLWyVtlb4
lTEbutsyENonOpvm3MABtIdFSRHw5pBPYIMiww3TBAncl0fVWlWcLVqjE2gFAHw64UlF/2ytli8T
J9P/pxz9lXG0La8koRP+GqhvWo8rdoZJUPGa87BeLkfD7JnCE4hetya5gnwYTeHxGtYip9pwecMj
kJcAbDTfrmugpeHe7FTqNO7iyvrRifhz/iPoIDIA16MQ85W/3ol+Mg48mUKUdo4AarizCtgKoCsA
kLyyg52owRjE59LE0QmXP/oeLJ30exjQ/OtVreNKJkEnqTQPODxA6iYZcfRJVL8LVN32h+sKcGaC
Z43pCdCE53yqwMul42C/Egot1Mb3V2aaKwCGVyMVY1gMZxUW9GeeJf0XKNOH374nwj+Xq7BWhDMJ
FIQ9EfCf0MJUtnyFgQz5QgnwKpS3WzkdK7M4WIp+M0g12GCjHmADyHJLAO+aa6BVfCn7j5ersPb9
5e9vvz9yoJGLeT6DRz7nOHJMLXySCbJPL39/rYmcSZD43I5wegT6OlMNfwgB3EyBH4PFH3hoJego
W/u+tYr4f1cEm289006PZ7jRF094U64SPHEk8VZF1r7v7AIkwR1oC090uFOF02MIm9QnLw2l2Win
tc87kzmF2r8I52I8w9hnVHuewR99Jz1k41/uh5Xvu3JJ1pTgu9eKn1twNT4qZKZXuMk3EOle931n
NisJsd8sJTtL+FnAgE6lwHJHJmFbj9MrdwHCWc5AtIbp8dCYjwNYVvVjneUCtut1MAFjsK9En1Uf
SY1nCdhT4zINoNTL9Vor1pni0K1QbhcosY9ctGNQ9PCnShvwPJtm2uea1a85yc3N5cJWJotwJruY
GTR1uoEZQYtblJ2A0cefWIGDXnCbbohl1spYBsibCY+dRgX6thZnuDcYehMqAFH2fqPb8bOO05Ft
tNvaeHPmPTKDu2riKSDFsHIC2Y8pD9xgTxTXJTNByPZ3PYAqQ7J2XJNzCi8lD8SQCnoCBfJTfrjc
GWs1cCZ8DK0CQKEtO2cM2L4zFDgGxfhUlXfXFeBMeQanPJuHmpzL2Rst6DaGfq7DFvDFy99fpt47
pwpX5ChbZcM2I/6zbMZOBDDs4cU83EjVJ/AICEqg/uI9jv2pLe/6Uav0CXxsvZlIsDLQXM1jZIax
LYOKnRtmvT9ppOCUGg0pf2Ss9cKNYbZWiBMVglAppHTQ4AxgfvnEwhqyR1Iwe9NCbvnrcjuuleGE
ANOOngDKqnwCsiQMPsFYYOTRPmpMWgIqm4b5lc9J/6N2lDkQHiHcDrrImuQok8B4BwX76NvLFVkZ
0a5+kYZh7Jetx57nEU7QT+k0anu2Pg6IG/FrRUGBGPX3pKwnmGExmImfkf/RgTedh73xvpY8gKf1
roZJc3GcLEhNcI+O1PgAFiE0v3iMzfLMHnAe4t3GSXStz5zogHSAvB+J4OcmsCmMB0AN9G5ZEYOQ
ShTLsuumsCs8zMqwgkeoH56ZAdtuB9fk4AXa2+LLdR3mRIjEWp2lAWBww8wGQGMGUy48jKr8c/n7
K63kCgsRdXzZUqwFVMfNESkn0LaYnI3AfU/51ov4yqhzVYUA1NdQkYMYNM+izYG86vS3Hi506fPl
Sqx93wkBadZFVVDV2Nk0o/5URjAC2k0FBf/5uu870z82OPiYMg7PEHrA1BeskW6CKxdm5+G6Apbe
ebMiD2MHlRFsSJ4TrwTLtNFRkh8Bhgw3pv1aLy8N9+b7QKMHjam1fEZeXfnqc5IChON7kd6DYEu3
8saW5n5ntWHO1B9IEFWDT8Hv6WBdDIHIBLxcFk3xIU4K0d0MBdyjAdT6eV2jORMcoCW4DMIf7BnX
YZQh8zvN6Gls8Cx1vFzAWqs5y38zDEkM3lx09uDWfLKmo/82LevgRAScS7AxtpYx9F6jORO8aETn
IaFOPjOSoyckbi6rCZbAORTTt2TOpuvelVxpYW29fmZAVT73YByQXVwa4d0SOYG5fLm1VnrflRYm
cBRVgDSkz7BxAMJE85jM7b5Clt/wDbkWSc2OEoSLBgAQuJLB8/RysStz/7+HwzdDG48uFvvLNIOx
cwq0cgaB2yN8xZKtNLa17ztzPwI2Ea+Epb4v5jJpb5twFv137Dzx+He5AisDwJUc9rRhCvCZ7hu0
jGDwFv5rpnX4e441bGsAA9qanSuj2dUWsgA3UbQj8xlSsabcjfE0wudjDpHZjmvc1+sq44QAeChO
YrZS3cPiKqnzQw76a/UYYf+Pp+GpF+Cb5ilElhsvbmud44QAZHjDZwluSS+knMN7ou3c7HIDyujG
4FprMycCGCDYA5ghxecyJNCDwgIw+pG2k9L7Lud6q2fWRoATApICZjW6A5cqZLBv7rKB6w9DNJL6
rIZ8hB9SD8X35f5ZaTBXN0hzJOqOHdX3usDk5EifvPd8VX+77uvLMeTNXOQGN6dk8rL7uJOw1eyi
EaZrDHy3rYV4paVcoWBUdcLmbcBflJms2FdjGSDbUEB16Us8+4KFXBTd4XJl1spa/v6mMous22g8
kzybcgw/xTkASndlIGj7Ggte+xkoKbHptk5qa6UtI/BNaX4mwe6cmXgBoD39DP9bdScYb08K3iuw
vO3kdWd/ugyMN+VkEs+6eOMTvweYrU1fSs3ixZkvjurgG+8z3m6JT1amDnUiAXhGLczTBnKuB0gw
YcirxIRcqND0+xBguK0ZKvG731k+/1MIvKnPUNUUGSVw1cTLu7w1s42Pui1KvhsH3v6RXhbuCFJZ
/oERJTuCtdpuXKatVc+JDH0PT4qi7bLHAGO9f40mcOX/ga1kABsi8H22bsj/24e/Vz8nNsBucsRt
aQLDDAVJBQVVnQj5ZDwhpyfBRBf/gqqqUHdaenlwqNOUgg+bRJlgB6VHnh9j+MjQY1WPPiCUcZ2D
2IkIkNwGshbNLeC3WRDcioY2Huy86FCQmxQurPMOduF0OnLSUzwIS9mlSP/yG5hrwraY0wVPhpel
OxU3gOQqDz8OTtE9ac9WK7z1DaClTZ+4ARIR4CzrdZ+MLHuYLIHV1KuHKgSyVh+xmfKRMpWmqjx2
JpD/mYJp1f25PINX+sjVHZJsGG0pa3DAS+MhXw0ipUGNe1LZQL02NBv9X5cLWpm8rgRxDPssAW5w
voOBUAKWNi1j9pSOPYTqt4bPC+pvbisv3VIGrERxV40Ix+Vx7OCKcQ8nZfqao7u+tFOR/Xu5Nmtf
dwKfhc8gPGLgmi1wkdscZBh3PQx1O7YhXF5rraW73kxZJHMapBJn6g+MaEV8aiOR2ZsOKYPNr7GD
3OoVgq2w/3pdZZx4N6sRfslDnANHn5lfNodbzn6qGvvz8ufXrjuIE+b4kAI3T4byHi67DfZSXYKc
M6TA8gqHHzNTFsKkLwQHL5ExuL2wFyt+FAXj9MnGbLxKYEuIsw1KCjiLaK+u7rMq5aBeNipM7gVM
JbfOpyv3iK5UMYhawJzqqHqMPebj6Ntje/eqWDfxZpd6YdMGN9LzWvYMy5GsbO9yEnTzRhOvDUcn
ArYaZ1ZeMO9UV1MiP3idnvHuguzprWej9yoXLjzHv8djNqkpqxQyjJmIhj2b4vtRJ1kPlxoRA9oJ
Kx9g8bPXepbqiv5aSnT2SX4LGBCePMM7Dn3pT3/oVXCsF9D83eVR+V6TLd9fjmhvZhiW3hJ+JiI5
I+DDxaeoWuzASDWAL3hdAU6IANLFFH7aVvdV3I/Rk4jmcHxSwBEUG8vrWg2cGAFQJmgbVNTwnBAg
Aux8vC09RrGn/R+Xa/CuhHBpIycwwFl6lv7CrsYDTgWXmLGHdzSeDOUJMLn5xUvleAfoRAP3AZ9l
x1jCbnJH6y5+krDKqvasqsqteL42Ap0gIrpgwj0Dz86Qxg9f4If6B66NzeKc1TY/4zn85edT85zC
2/LK5nUCRpPgXjFuYv8ugSsBVKY8rspDiWvum8utu9Z9zu6oLpAFG4L4c2+6prZfcO1cZPcUzr/p
/nIB7102oPdcSCSvAGJLpBrvQMHKfX0TcxqByZ8zXMGGdQevMYsNZ6vgBiW5vHLUO5GI8oEMMDZo
76U/47Wm7IPhhvlIK7/u+65usYmwF+9tPMJYYKqh+geIn+x1k6YbYee9hXdpNCfsEKM8AC/AuQ84
kj12RR1Ut74V8KZp6vEmZPlWgt5K97sq4z6D5S1t0Amgs8DkdV/prAtgQtyldfd8eQCsFeFEoBbe
4HRC5LzPy8E/dNhoHsqGXHFXtjSUG328DOQobYd7eBzjyWqQevgFvFe0sQFa++3L39+E59FjaYdL
kP6eDnkhdj3G0T7qab8VTpaFyz0zLD/fCSe5BmS9VYn/p8pa83GeJyI/+hDXlHvaYY7/yEwuvQes
6aOBtagw/HHEcWb4drln3tt1L6U7c1/EIH5hJMdnYtui/gegtTyl8BfQktx5EzbBf64rx5mNWvhw
OKwZvQflj72UeiafCRzvXjRwH18uF7HSUa4UUOUFRB6zqe8lHuPtzwguWeYhT4BsOlwuYKWtXClg
KeIOLpVmvGcAJyPFBAkyd6lmcPHgAayLLxfyX/rtO+PBRT7iRq6cdNPO9/FE4Qy3E6bCuWEHaxQ9
/wPrZRgWpK0V7QcVBVX1tbe24AOU8TgtV7dGEDD0ZVOQGhZ3DSy0PyMIUjhDkLEdKpimQ9jNv3oD
9hrsrg+6xhY3eBPzW7HPknIoYRMc9orAkDGjnTjlyZD00fFy1dbazxkDIyU2VS1p7m2WB7gFSrNc
TR9mEgTJsc+p32+8Ja4MBFcJNxWKwI8mR+RP4trsEi/zwbKFXebvy/VY+74TmXnoWeBVMnov6nL6
Ns7CwFGuGLeoSu+eUjAnXalmPWTWlgq/34/y+d8ktbQcj4LqqYPDs6hhhcNZIcChjnkNJ7/WtDdm
ARGYPe9kAfLSVdV0xZxQr4EXoxgsoyqk5EJ4kEn447bmqtTbpZ5L+76JrNEI3kdK+umemhaBG9bo
3S8y5rLcDZ5fX5OSuZTixFcehtkcjP2M3qp7uxP50H8rYgFwcoZ9yTVXtUspzh4trwsFFLZN7/sG
NpLYxMdzi+ufEhTs63rDCdRgl5lwMY69j3FnG98FuhLz97pRXbMReNZGtXMMSUgi88iQ9j6eo6Q9
mbIf4NhYxyTYqMHK9HepmGkYE7ih42KiCql8DXApXO7a2es+DjVTG2vAyqbJVV8i8y+OgH1Ifxa5
8dUhG6qWP2UVs+JWd7qEGTHkyFsH+bUKOeO3zMKowxXFdA+sVg+PdEBd7a4dcvOCm+esu26fGTjj
t6Gw6JqbonyAj09Kb7EmozKS0+zzVQMrcEZugBS7WCQ9uS9khXN0LbPgl/Hx8r/R7Wtd4gzcQVWB
MWHSP41ll9J/ctib5YcRf4j+REpx86kD7KfduEBa2UwFzhKTZ/moYuX7t14IijXesP30c+bJ+sGE
C3yHIk3vZTZp/jSlEUfcSYOby624MhZcuWbU9Vk9R8N4P6chfcbVh5hhw9j1t6rn+dbT01ohzsJT
A1jI4WdD8PTkkS9Ep8LsA582ZyjdsisDjavbjNsmhRUw4fdzWVsFBjyr5aEBjPLK6wixDJQ3YX8Q
KVId5kTc95bmyOkDXl/vPWNodXu5L1aOm64qE1ZLMIOADd490gjLI2t0x2D3G8kj/J2zXQIr9I9z
Xfq/L5e21ilOFBjgL5c1ilAkt2TsD1TBSbkLOhu+xN0YDdcFAeEEAQN7kTYGjfqBDqz+BO/CWuz4
HMLy8bpKOEEAJOw2M9Jr4CUU5fmu6Ypub62X/AjDtD1eLmMZpe9sbIUTCMwAt4aoH9sHrxODfbBT
ZOAHG3QsiD5EUwmH7FCM8Ojcw5UzJ9/mPiJlsjEk3gUTYn0WTmCIJoCyZpDhb7F/+tLENvxjc57u
urwAaMynJfkJg0Q8d5dD8KDHGpbBQ53pr+MY0wBeTIqdiA4FdiYkMrfWN7OC/TIzbCN8rMQtV/qZ
mgi20gU0S2EsYT3OyRyD+NMGzRDBtpHZpsqB1aTNJPc1smPz6oBUD8W7PWPwcNkaZStD2VWAJhab
DGOj8H7uNS92KW7NHiMhF6Fc7fFPl4fBWiHLrH0z/SM+ZXgOCfm5ipC6zXch8kw124HI4Q/w1CNw
tdtaOteuDbkTanggxrGdefTQ+wCWN4dwoL0OD4AwTjAwjUegGvwdTRL4bwrV4LDzKJkqcEzKbevX
T3MwzXm0g60TMglvIFSI1RZnf60Vlr+/aQXdDipEynH/ECRgp+o9HkaJPAUwkCiDndeZKt64HVkr
yAlPYpZpaBGjHkKf98kOg6z8iRQS9SMDCfTKhcmVkYZF1DUwOasfwqCJfjVg3KublFHzTw2LR39j
Di+/+J344eIts7ArO1jGzQ/wzLP1jo1YCLOo2BTErX3fiU+zDa3HtJj/aJsb7BS1rZubTIZRcbw8
8tcKcGJQYBQHKVoPD7DnS6NHksQJ9+FrLTIeHi4XsdLbrkAUqa4xrpKC4UHZhYM25Lz5LeJYjLu4
L67KHUEwdRWiIY6fMFaO0n9Zp+PuqVaqUD9ryvotWsVaNZwYEUBxBmCDypKdIhUe6Lxumvs7QkAP
b+exCTYu1teKccID1Nu+zsGhQDpY3Ua4kED+kax3KQU/DuQBoGyHZKNj1hYgFz2ZwpS0GSuWfYix
CSH5F0tp31V3Xut58hB0EUSrx4oNqcTVS9sDXALb0Cj+E4ztRL7MsiPDY2yLvv035kjJusnrHjSI
XdlklKt9FEVh88hMkmxKNdbaZhnEbwIU4IayIfBxOidi6oJ03+LkRsFS11yIHpfDY8WvybtchpOz
uZkZ/IB8mHg+RBrAi30HN+fmsZ+CZKufVyYec3Y3Rua5J3jlPXtNx+9qW5sU+dcZjMevm3VO5Iia
roV8Do6usKBO9HNvbJo+1yCYtXI3JGio4bptGnMiSNI0BlrjGs64RQyJHh1b8QxwH0x5szHdym5f
aS1Xezr4ic2lDFBImMAmOsnqJDqkjao3n3BXdjuu+HSYRFLE0tQfx6lavJd7ZiGcS2ZtY3OkRVL1
d3HiF+WPYtBRdYtM6DirDiW4DbrfNbyZE3skWRJXO0PqwK9uIzJ1yj6gaSaV7ixORl668xRME756
sAWF0aspJmi2HqZg8KMImyePJeqB5oqU9lBPWg6nLoQRxYBQk0RdsU+ohWGGjetg7nZ4qvKBzyus
hQkyaK6mj2HGLNt+zPDig/eHow+OXFjCyRuWuxy2cCMS0NhYCf0haG2AH+qprB6+Kwnc5tmPqyo8
Qjecwgwchr+hSfdDnqjiIWvFFKcYM4RD9GmWrdJZB/Xo7ZtIISZiz6+4ek1yMAa6W8v9HF56UV6W
pLudoGSo77jfEO8sR+lN/4ALUUwPUjXNcxkNOJ3uw4UN/7sb66mt9iTG0vM7hQ3q+BgwSF7gPFfC
D5XvWANcXQoT8K7JP3cFjSMMMF4UzUMZKJHelb3x07s+rCle61QcRHTcxzFhwbkGgrj44MMrrxny
HbIGRDCDNFTH9hcQCWnQ7JG72k14zwrglGGLPQRJlfnHMwGUc/uOl6PuDgEQgEmzQ196BnQWCFp+
BQ3kys1OTX2TCtiqaE+qTxmeJ+ItQfRKvHOVydIAA5cg6+oZFxbhJ9/W5LOfJN7DlExb2ohl9Xpn
A+M7yw0UvT6Rcx88e4YFzzn+l0NATPe5ygt+E0fC/Jaw4dp4Plyrz/L3N/F7ntpiCpTM7pFDw+sb
U6ahB4nLFNGfSlLP3zi4rBXjLBP+ODBYhGcEWQRJ8UqDuhnvvDzkdNiFgs/5r8sRduXs6DtLRD9D
RQWZePiRt1nXvlqmg+44RbrHOMRs0OBqz0by6Ka2MNatjzbBg2Z9vFz4Wh2d5aPqaFJSTZKPkg9t
qR5n5vmT2amg7/rhUbcBSTdacy30OgvJyKaaTMU8fWxlqP0Ty5FwP+96GBs0W8+N9L84/t4wdBYR
qaRAhk9JH/JgMOznQlaCJJubCFdWNIYbobdDyr0Jp92c9pbhlo5H3hHnwGKCxfsQ4dhcp3iSSsGM
5RUcNnU/gxbL0knBuHJErAy/w45aDV98kDz51zbKo2gXA3/EEDwR44EDttgBKwgVkUhDd3mm+vFH
VVvLAK0fWup/QfrLPJ47K7T5McFWWiaHiYnUwt2tHsWodmAzIIXk0FIOaPzO2jCczGHsB8DFdlU1
J8rb6Yb0MCBBvqT51iqcKpudjAWrs2Pt5UMwHVkMe5D4zpi5UWw30qbx6CHqYiRx76ex6oNy37EZ
ZFVkkbJi+BerlR4/1bwzJIcId2qq4c5valWnO6bjMX3MYcAE/mqGwzInh8n8d43i+QnVH+uJ9fy3
9uw4prsJeojAfBjy2AcaqMelnvB3ugJIjO89xDjcVA5ZkHVIX5UUPh57OaT4Hw5lKvT0I2ESBpen
weRqnPaxJpAPoUX9cnjVSRtUZg+Go7XyEI1wdMlPTYOknvg0Bim4EwdIfQETPA5dgVB6AwMYlS7k
8CQuzmb0E/0SVCORD4biSjN8zKti5GzP4Hoz+HtfeFhelihsgs9lFQfZcGMy3ZcPcUqq7jP4bjWW
nYTOQuwTv4HTADgUFfHhLBVg54KHZdQmoTc0ZUwBNdiF/8fZtTXLyaLdX2QVIojeqt29z6ccd26s
JDtRERVBVPz13+pcvdNfendVbqZqUjPbVuAB1rMOBm7MZm3QVd/JpN22z10CnGvN41qJcNkZtLgc
wqwAQ1W/GASqCykSs1h9t5FNDDTXiL6DVoluPflVwoG5R+mukRWNYLoVG7JuY9jZXLWjY2zOzJiu
9EvMSNg+rXbtW44pGEBKm8Nitk7IrrYOJ6yCTiGU1iVC2xB+XZmYsLpGcgxO8OUOpXNjaKfCTDjl
kHzyNa13cExQzYIfgyZN9PWfqs4p+T9FczSkduFPaMwTi0gbRXZsoPazUc2lns+ZynbqG7ywZeiE
nfnTXKZN8hYxFoO1DOw6aHdrC9rRJXr+uQedXOh86MpkFUw9ozoEbN+0EVVgX0KFed3BZ/lC4/fM
Bvvn7vWfPa9dkYSuR0GBv6sSMKMQb+BRsE9xPbL9hlMePiNd2wuOOufQpfD4sv95XI8OOSDymjym
iQhuEgobHZwgCMSrG38t00HOOfC7biiM5brNpyHUcI8cukcYxOqvzsajurDZn3vxk114BnGeVMMY
Pfl+DL81EWn26Pd3O7gkqic/zPSGa6z29yfmmU3qVCvgsPoVypH/UqlwTZAmb/Fy0VLFv9//++fm
ysl2q5CP2AZR2T8fNe4fA2C1YJNW/RLnjlIy/oO0ApfOU6feEpb9kVSxe4o7HPgL9IbDHz5wc71r
DOyFsvffJf77ke9Pi/8/UwQ1YuZwbZifYsqgQV98P1/X3vNPa6LRi5Ci/hetON7nlD4vunitxErX
L2QNmAMJVk1jcbxX/4vt9/EBJ82nuVwjAweC7WkQtaiLPm09FAkUh/oL3+rMuJ/y5IFju6gnbn7q
19i6HDnrymUKi/ZtPZ6z3h+QM5P3mEP/3zWbgiqG3uwWPpVKL2vhRjPjEtJOl3I+z/39k5ogW6Fs
n87R02g2sRQSM2A6ONrySzF6577SyVIH1sCDiPfkiYGL9NlKFKDMlsx9gtSVfnv/I505bZ/S5EVH
tXJh659UGje/sW/PwMbEDJomeA13NVwyv4C7kT64aKRX7z/yXDE9ZcWzZZlH0gr51DQ8Xr8js8pP
VYbs24VXGdh8IDTt0NYp/XW0zABoM5jpSffJCyLtLcNxn6m8LoOSf8AIm0/v/6pzo3lyHp9juYJl
PIRPgcG1OwRFIspT2gF9fv/vnykPp47ncVNGGhdM/1TCGuy5msc2RQiSg61+N87BI5IqgSC9/6i/
v0pyypsHjhI0i5fd0whgNcoDBvgfcIjn/8bugivo/64s25em2VrLnrjkIkVXpQFq0BPp+h2rY6YO
//YeJycJWJCtym6cPDnp7EdIqOJXyGT/DWBLTg2M4zLVHVKI++cB/JH5iFykE9wV0sgt93DiFTUv
3n+NP/vM/7+FJelJoSBTazcPs7mnrQRTPN2B9VVTGCMdb9S/oMzuwPlTEVOhKnQ0oh94BdfitZH7
2VcBckBiMCeBmEQhmukXpsifg8vfftNJbUFdJ+AeNvIBmWhr3d7p3gMHXyVv52KeoTkTOwTWGbFk
TUMSel1ZdJb8LS7HSwPDftXp+XFcBqXprplbnJQz5lqHkFX04dq4yxtksQyXJvQfKfRffu0pn8gN
YalrNUafexaPlDwB8ugmtgPCwk30pCHxo9MNxBRwtBFuGo4MHV0ZN90K2k+vABASveZ0HHF/Kfy2
eqEQC+C51HdIJWt6/UGojtQmd6VjgT/Atkb4Gw4CqOnzNBbb8kBioOJVhuCCePkCyI7aopyj0btM
WLcEsFB5f7L8veYnp1bFyK9NZr4O4xcbDVGFcNxKf4mCmP/0QaUvbIznnkH/d/mmMtY2iW11rzVc
ZqpMh5GJvvMAeVlIg1lDeuHUfK4OnZTUZRMd43RrHlbuGa5M3Ff0wF0FN4D3P9bfa2py6lwcJpHp
qHPlCxnQ8r2G0pRwkQHADawqXL9O4Oj1KZpVF/jhZ553qgOgLiiHEXjr/UzbcZA7aha+iByzBHnG
ecWNN99o3YL0cGE2/H13Rmvnf0dqLCs1y2Ez9yqpa/WbpHwlYSG3KDaPCcepiWd10gIQgPlgQ+W9
sukYXOiYnRm9U60AXcEYHhCu9ELSOflGSeO/k2gIvr4/dGfm4KlFM2BiYEDpsL04SNFvlGrFlAkR
Dte48bpLYpRz43VSeBEPXDI71eSlYyN7Lvth+BDXXu/q0NV7b3389P7LnBumk2IKMrpFyPdGAA5F
je9/si0R6kMC8gN/bZLJTw+0mxOV5oAWWfyNMe2jC/fgv/oTC0hHTuDScEJyH3QE8z3cyUL1NZhd
pJ713EXgW/UIWVm+ASmzE89cPQqu8nJOugQZiLNM0A3F/xjW69koU891Dnl2L/Zj1LTllLlOBdEe
jjfN4vJQ4fiJXaqbYvlD9oNPtl1TNRDGf0lVDAD2woo+My1OjUFBdu9JaYLgBY4o9GvPAcdeRxHk
wo/xtg7/VpdONUpI0DNxvI1I74aapx1uoBBtgo8JG7i6MCrnJt5J5UMW5CzGXrVfNMSeP0an+DMQ
JWsg6ArSJIcMJBC79+feuWV6AvGSYyzBPG3RSz0tCRLW65L/5nXE3P79v39mRE6lFoh1M4ua6v6D
J678lGyy/R0bs3yoYW39j5veqdqiK3HBrKuVveimwUUQnKHxZahW+hy2IA/923ucHCYhdeEDuiT6
A0nHLSxmZ4Y+06pmCwzC5vlf8kCxHE8J/d5pUCrrIXrpXbddI5LQfkFcSXoVJjrc6cXJf6vOp4x9
ZgTfLLrpHyQL0JmztKx1NpexurDV/SEr/OXIdcrYh0Wo7TVl3ReKva68hd5qwNVwgRKmHvMQ0UdV
gYNKp9ui8wkht9UaxDqDGLkPmwLgHGMHYFMslIg2gYd6lE/BmtSv6WLrNs5ng036dZMWFvQ5CLWV
+9i4Y17gvkTYt3hbIhis8KImxFGGJmNaTy4zx4Rtk7kZBAuerf2cRr9KDwHBg4ArC3/QdJ7KLZds
QQ859yYic1L0BILE+pteS2p0PjfQrU4Z/iwfx30cxCV6l+9PsDNr/pQWHBkCj1tfmtceB0Wg+zEV
FVqvxx4GKIYabCa9Dz2ESj/ef97fgcDkVOwArWucOFNHLyRcptdlHH3hVV3eyWSJH5N2qHZl112C
W89UmVPNg/MRoQ0CPV7qZllfbLqSJO90XF0yjz/z8U7N4+ViTD3VbfoCGH5bsyAh4RO1DCdgP9Bl
X9u0f3v/s517k5N6Gcd+CNPUt6/LEDZTsYzgqf7mDSHbvz3gVJI02jJ2o9zKl2iFdVA2EsR7Z3BY
9RcQmzOaoSQ+ORQidj2FKfTCP6XNwEVygGwD23GmRddEewko3NVXachahU5+u0KD98y8wjI5rK5x
JclpMNIluHr/c577Nfzk15geIUmDZ9Ur4JMgaTOxpbL/hDMpE583OEz7m1lFOpHPtOoWDaFMssAv
Xk/TJO5gGiRC/fL+LzkzsKd6EN9Hw4rgJvGibA23KYFSMGfbPF+yrTwzRePjc/+D76ZJJcDqSuNP
poQijOT91OrhxgiFeMkC4XJobaAx215KND+zvE+1IC6xdFXgQL6YGizdoe5x7TYmSh57xEzcQ1UX
2Czymv3bmehUGuJhUyHXWfAXxpARu09CnjB0cGGlfYHPdG54To5EYVCRAfII/gKOqtLFmhBwy0Rn
7Md/G/6TdY0ms5LCL/zFtA17iwaYl+Rhtbj5Qnn/O5EpOdVKgKBIKAc3+2sfAxzI1Wzm1eSNBTHl
haWI5AmvGemGjRWVnXzyAXse28zVkmxT9fz+K55da8ep+Z8pWAcd5y0yW76DSTj93FJuDn0dMAXN
RhJ8I0Hd/07rrYbcrQr9LcSQFc/slF5Ess6M4anaAix4YVobGOAgdR8PX3kQ1+2VcKm7RPw9c9rk
J4vMStCRpo50P3zattDtwYvF+h/tAIzsyfI27i9M97Of8uTaZCsjxspoQDpLw78bEDbB6HIfJ2jj
HTM3bgyeoZ+tinicX0wZfHh/BM+9Hv3fAQwiZCiMMWZEBn8aNoN3Wsv+EYedBTaWfWS3/fvPOVM8
TvUX1KqxQ2ON/YB9CmkfkKSGaZFj9k6lLMqtMuOUNd1qE1l00BRvl6DOcxPkZBFCihvLpQTbLAvh
rdPfxi3t0s8+JJF5/ac3O1VP8KWs0jUc9M9lbZv4C50NkzfgDAcQrCatqkBLIXWjoxslWpCI/+3y
cKqWIN02UJBhl58p2dLh3m/NtvxqfdUU6EOgI3GhRp7ZYtjJHaWKlxTBz8T/hNPg3O5aja3yl0PI
HEkzEgC8vIUnHG7zxfvf8tzjTsoJui0bwoB8/LPiYycP0JhVQZiRjlXiMQZILe4UKCHbz3972nFN
/Kd4gXBT23Ddpp9AA8n4sZm3llVFQIGYHG1kVhhswIM8RaTWhYp9ZhGcWmrXyneQIRrzZkXEgjqv
u6Y7cnAW6AblDgZkC/WwP+ja9jstw4BdUtWde+5JaUkRFxHyxqc/+6hs5/HQ93BQe5mQcpasV13b
uyrN5wpvf1Tqr2tU/uP7nhSXcvJbvW0GDEpYOqR2b/ohAl8WSoSQ7+YQswjeAe04tW8rwb8d3h/W
c297sq+vcQN7IWeqNw3F0hoUyMZoxAMLmhCROkuUHIVY+OC220MFw+UlxfqZSspOKg0FIyMmzRb9
lAqts+sZNolVCxmm3eZiDdBdvGT8fuZBpzILzyIA/ARCWfj+APJlyAhie9OAU5T1hvtLQsYzEOKp
zgLia8hFtka9bbGl4CZPXS/Q1acpyPfpviIRtM53Y9m06j6igoEEeRQ2+eDT+6N4phREx9H9z+JU
01wu2HfNrzYN4vQDsp1cE2cJSTj5hLb2jAus7FKZXJiqZ/aJ6KTyCJvoSSRr8ybXauozJlbwKpF9
gBzz99/n3Kgd//0/75PUXcAi7Kc/ReNNtedpRKfM8nqi+3ZKgubCe5z7bCfHldZ2ag1h2vET+pFm
AJ0qZHy4rnD6jL+2HQgZh0ZMMMK98Lhzn+2ksuCGVcH0o29/bQ3Ihfcpr0OEgvRCMX3Jtfnchzsp
Iqk0QU9lpX7FFfrwX9ol2OqsTWvn7mM9TuXu/fE5UzWik6rRSjvOs5bqrUujPiEwPU6QT5sTgtCN
pfB9or6xQRGkkxhQAS9JL8899aRoEMU6CHjF/CZng2CDLO6xq6e3c+gDGewbZFCyERRcO1XBHlGb
Yfj1/bc9M26nMguzhAadiFj9wkV5WZ7NEA8WGnzdXSr9546zpzKLefWgKtqx/JmkvanVYSjLBqLG
EO2GtoBRCLP8voqrWUAeIcEP/zKKjUx3wNo54QWrg1LMF5beuZc9KSWVp31aNrZ9O54EuydGWriy
ZaWMp+rp3z7nSfUIQhN42onpTWjh3aFeCF1wI4uUqciFlXau43xq/o1msxTDgsTcTNQtCbajf+QY
k/up9lX7de0o5fy+SaNUrg+QbGHLQ4CpkDdMuNgFOzOCjOz3CDWTk4Gr6vG0satX3H/rbFYQW30G
h7pjU7ZA+CGqAqCkgxZVx5MNdyapqt5lm8ZRZc3rxYcKLI5hcjIuUighxsOQomJewJP+aBL+gvSe
+o+H8BUZeWuRNNxWTLU/vdggvLmdudXpYwgH/yjYRVMCG6wbKpAXcR3pKg4mJK3HYpgLUaFNWGXd
2g/8cUAojzR3CO+DMc+VAoi7yd8SQOw8FVvbtL3NcCgLtpdlmIxGLCEZjBEHaNy39TlWSe+GJ12l
1eoPqQsq5XLT4r9/aTUpx/gr51bw8UINOlO8T4UGCws4BrHXYJiXFa6d0P5gd0dAhYd+Vu/YqNM2
zGWdDJs+vD9zz+zyf4yg/rMtWQQUTXXkMKsgzOiJOrBxWgQ4Biu6yt0OWUY4NDnOffyAeAM7PapV
0vRSXtYfru/fRvqk6kIB3+PEaf09zIFd89VOR9HV60aQhWg+BLRr2X7kaCqI55HJOKVNZptBjweB
/FMBejSde7beL0Dly/oG4iPE0+VQaay2KVZel7GYs07AqsrlKiBGDHdg03DTPonAL7K75Cx9ruX5
59//8xVnx9Lh+N2qLIGj4LJ8bnCxqMsi2SLfvHYM8RNJBhnpiN8FqW+ntofBE7Drr2GDb/pqb4d+
6/srvcy22V4i2CGEzV0ldEpsYcE/a+orY8nU/QBBjbKw6BlH+OsDCOgMNiMZ/J6rtf9sIU7j84XJ
SNm5knPKAgcuPQQo3k5nFUReFMmzoc4lOkiKLh8i6DQ0XssTPbaioGiFNFRnctvQRDmwsIdT3AG5
2fNAMs0Xth5Ew2cTFCzVgmuZIRKJe7kDszNawuujEmxe8gZ+VswUM3HhHGbDIKt6yMtmMGoHkX6z
3Ko06sAuaMaEr1eyrsDuzi1LcfzO0eNw3uz9Mq3uB0vCbYS8rhzKhmTCJbw02QRbMwe8WfnEihzw
acjCazXxlMDxOjg24l3TOvscxjEX4U1twnqOsqXjE19yDEIy1dnU4/B5mDtuy1cmYlqxfEnDhb6u
uNpBssi5m8tdBTb+6gsoCIBH6a5NkAkQb4MyWNtQ3XXNVdRjbnSZRbaeR95FSvwKEUmwykReVcum
qpwkkUx/r7VdyLaPViPafScWaXZDANc8ndsujkS3izDTPTjXruEl5PtIAZZ2z+FZuj6OdQjTrvsu
MTMZ76cVgjd/E3M1MPg7DOAz30JJ3Q/f5hWyhUfoX+XIsw7KPAg3GK3ckyIy6W+iYBUJdoYB+rfw
msKjO3he4xnhYwUe0Idh5kMxK/+slm3S4TW6DD756UmJ2pI3czBVnxlAYtAXAzXD5nuw2EYiBIs0
lf9Cuxqh0sUA8z/9AWSRpLqOuABR4cpKaO3LbN1qzyGNnOTyvfQQV8ksGmJsN/i6EgrkvF3DpL4P
KoqWLQQasfBP0L20sNKuOtBHw3wBDCPuoEBx6talMLL6DL+ArlE5V2RqrlhNJOQhCSs9Z9m09i6B
v3k/ik8qRuf3brCT0/EeKdHhuJtwxxu6PIIdzlosUxpWbY5N2eLvDCHImWUx+xJOFlCltMuUD2mr
4yBLVQRByQZrkbYDHLs4Ol9DW9JuEJnUtJcZ6Pkk2bUDc/QHs6pUV4HQTfVNQvaZfixHeaQ6sxb5
e4/w1ENCfZBGYKdksRwSUBESO7QvrEu7+bEMMbIvCder+I6isMCsvYJzX/lzhmdxafbbNIP2Ca8o
GMlBUOoYNtQ2i6Y64c/r6BviD9gjGwZwf/WmlwfbWYD92ItsvCXXkjiYqd2mZR3I767zvl+v1nRo
u/EapLOUFDO6y4pBc8oDGOTWBoaY1cZtZX92DR9hUpXUYzPvcfAAZRP52GoLshqNmE1nnVvgaAvp
p9UJJLc0aJr7daKapLso/CMC6kKhSVyMbksAi4LQp8xeIWtRPi9wrSRRoaI5SOAqCKPp0GTzhDys
zymyBGydxx2W/bTncDQEIK2O1lawLPQdDjZaHUHsDMwY2N4XuHEmeu8pThV9voiyWfYoF9Dy5uhl
2TXI4q3tPcA9lCyxs4vsYc3ZLFu63U9qIMODbWmPWZqk5WI+tkyxEm72uJlVT6xbkUOpG7ScTEEk
Y02SxR763QctK7Tpsg66LSoRnUuY/xTYckZfuays8we9VlH7YTITwBSkV3B41bSBd/0nBi8bv4+j
dXE76VA9aT4HrqmmXKxwiv4YeqsAaPXIp5kyOWER6z11SMF4E/XSVjV+QCQciqMWyMcY8y7Wa/S7
mogb57xSIxXZNAEOc6AwLhxaX41WtS00rRksptClgW70psJnSvItTCA0mzx8IV9jXsGiPeujxY1j
LqNVbU+w4NUizj3UoTjdUyFDc9OWDIYDWVdRdLHycLQRuYJzeADFY03Z+MiRR6AgmVe06t/0CkTw
kCLID+5QY6ydNFlJ4IH7ghVami3rax9PaNMv8Ir/gia9Eg8LVGn6WsJWdIasWIScfLVorzbPVHaB
4ED0e9YXVS8C85w2UCfC9n9wmGS+4RrTdfNj+1NpmEF8go1bO5TQKCH68i1GMiZ8+odkpP13CUPE
etyjvsIEPFY66q/gLUXDgjSqE59GU3K/5wTJE3sz1UOPbnwJTAPYcGNMk+6AfE/1FTa6kD20YhBN
cggiUibfNkCFHdSKRpHg+0QhWiKHeBkS2R9vUaIuMzhiEFJj6LGB7tNppOFPuyUWHpfVjO5FhoKF
0MESfp5uy0qPlt1Vl8wwub/lUx239y3idaMvs+doI+2glMJQQefORgjUAMotFdxOBC73t3FgIn+r
Hc7QXzCobvg1gIKHfTnx3Xgfab00kLKBnPtZB/Vc+t0A1dVyvQ1xqlVR0amdDrh1mJBkRATY2UAp
rvjXJtbVcjejncWepRxY+gHH3EirLIJ7S432LYsjqFVQ1UErytZ5nJcx05Fr69tgGHh/RQYspg/A
pBv/aZpsaxFBAHOq1hSgIQDjzHg81VLmDdBrTgtOE4OQnG5BuPYuTLB2Lea3FKrKgpluAq5jsDu9
3lwXRDthrbefqmqVMCVe4IV9lPXxiVWfsIdS84BuEwpPhsGFV+lN2W98CfesjGl8GOEKzG+2YRgC
UYAkrp43TfBaPXwCbUZrN+MgUkIS9rmHsLG1OBDAKxXAw+Z7Hu0m3gWNzrBFgL5czMybWuwHB4Px
9DbgRzfyflIOk7Vr1dYIyLxE2L81tHTTZ+wsU6N24fGv3w5b2MkfQSVVKTMZdd2o9n1LJ9cctlZ3
WJs0GkKR7puNROJla02ET4EelGp/VwOUWzeeOaDwARIeJshVVAoLkaLrXEtfQ0xrzHdmrHG3Uzga
RLetCrvzTozY79/WZgsYuH/J0chKqpTz63Cc4QRcxB3a47seKGJ6C/uehn1UIw/GX15wJ68miS5N
vO+mQLJPKbduPCxrOqYZVehx3DkMS7+PUaft66j5WD3Nm4PTXiYqCf8uEP9j5pcMp+7B3Bu4r9lb
rLbfizUBfypDWDqM+43xVv7obejv4NXrl6t4MWG1GyZd0XsL6y2/Czn6l7cNUuI0yDtl1A1T4Z23
bt/B/SDUzyVWESaEwxjrh5TBC2u7mkpufZ9FyBUNYcYgfKCgzCuhLn45so/gJ4MrKrOvXVjJ8atx
SWjnXVKHXpWZZ2k/qDyquzJ8o/PahfEOfoHIYs7G3oOKmJPFz1WMoKQA4tId8OZoAO4a2hQY+0rF
8Eu3KEPxQcpWtv4WtqnbrHPaBshd2XVshqzzHmluyleHPl1Zda/qmuOwobGHzVuGuDe5jYcwtPVK
r0xo5mB8ZC7x8VhA3jvoPpN6Dfzn1kO69B39CljlFA66frHki/EgXO06W0q0E124kqXGMkN5xu2y
YryXOmcEIZjYTvGf0S+Q5Zl0N0uasO1u3QJBPm5sMhIwbySpfZFIgZmWFxliX65zDpZoaq+CugzJ
53rdRoccNxw21M6N7RKF16Vt03DYNclAEZIAR4wu2PYLSFfr20Ig6BlyWHGuavqA3kBYTVcM+64s
YbbhB7I9Tbibxew6mZTi+iUdEUaG//cM3pjB+T0KyY0LJGgqWQBivk2ukKszwJYLCg1M10b6tZgt
aKpzvlWkdzirzTVn5a7DW6sv9UZN9C1ch2mKMjYOQ3hVDzElS+agSF08iFGTCUWWbs24fhpk31Fy
A5f1vmv2E4v7KEJkDu4/UL7pep5UtkjPoyp3bmZpvEtiZL/qfBI+4QjL1fMEAXLBki5C9iDYVySB
h/eyIWMn47ZHF6pYSNfPEEanvY38vgNlL+izrYRoobp2wD/6THR66RANIiMZ2WLyvqm2fDmyRwvk
ma29PqgShzaatSU/GrfitKZsdQckEdzeR4jznXn1coNwA9UaZGqDN4csAwSAW4+763JVAk6Nv1UR
/F4fEgrJEYd8n6gkzXD7hXfyV1wjHa8/orxRnA2JcWJ+RlA0woSKYRBsUo8N1m2MS5aiKhDXgwVw
FUOCIQh3rzKd53IfGOBxn1e4f7AbNLbT5TkWiqy7ZKxw8s9qxkIBLKnatB5x/Ithznbg2HHKbzoO
N2CTK1iMCDqC5zl8xmAzgFbZ9iE1Ts9xUcJFRLVXg3VdCHOBEKeNBtIjGdAf46Ti6meAE3T8Hf21
NiA5jiXI6gbTE4MMJ+x1rp/gelDzq1VTlX7CrRkzJZMlX8aH0fKRfcRJpksPeHuUoHxgmMKo1VW9
8uEYOxIsN3FQhUvhYAApi0mnk49+WUSD4nDftHU97aNtGOkTd/VQJQ8QIWCYb/VMtTUvZmXhQLMx
VpA+5pWdR9rdwyXXwg+KhMnY5MTpP8TJFLDhcL+hPRL81o54v+PBYkjB4o3aMTNwZdjIYZnLeXju
UIkcVrmOESFSAKA0UZzD65AJmwObYQr3TVBpAQGE1fYYGTu7LyMXLT4+yMh8iXKH05j4glNQC54M
HqEY35cBHfubgerG3SWQFgP477e5vrM0If2aOUwJQa569EtDrCfdwf5jC6IITsiLaPT4NvB0Nfea
rUdf+1RC8jZmxK5T+Uu5dEVWB0yTRxAgvIri8B54jPE/MUVh5APPhgQ7V+zLHhl1sNwZ1Y6OCYSi
OeCqIfGFJrwzN+DdsnnaVS3BERa9/npFSksX90MNWb5AX/BKhxuYyjk4WZv+UWkv7J722zg/AHpY
APxHNsHpGxchHI/ymJjQrndmqaVvcuwdVccfJYmWfvy4UIARYe4tokzbR+zzFRLZcfoe4n7nwpAL
coPc3z5w+5DCoYdnbTIjmzDI5sFvQI5UWs91mnkO+r/N17hzHrdPdN2j5gC+dh2lu2CDgqUtHIXE
Eidqg9yK6MoZRAvKHO8EvAbOOQP3b2k4gSj9CdnqgUYcYatKFtFHFKWqlPcprVc2ZJXEvec2wCSg
IB3WaweLg2HyOqTFRrtVfBiIBIrcwHk7eNuIS1DIHIUCbjfLLto+DvC6iAEC0AWrNOOOsFXlqxnm
9AHynaBES7cb2XILXpVYXgMTbp85eH/dLqiwdcI3CadIdwArCgxoDyG3AypgEzDtgVuk5HWkkHe8
cuLj470zaPolb6c4gqFt5aetH+/GoZT6BYg7n67nScTmMxUBciufLE6M02soKdiEhSp7u+kiEShB
ux52ip06NHTaAE27QMO1aHMQq21wAIghfiyM5qC35UM44Rq74E5D1gLZzVsf3SB3FSl7sxVwh8ub
Jnb0qne0ZNcrQmTGmwrCMoorm5nk1B4mX4pR3Siwa4bxKfbBLD40MoGtj0EzBYfn2YlyfOVuWJnP
0D4KBcs5iqZ9SNpunV2RRFiK+4CM3P+I+hFbaT5M4VTh2iq1Y8XKEPK1Ftag5gHHk2QtcfJMlmDe
C7jGAe/SNPD+VyIw62i+mQWObTkgxvh4ngYxphNXmw7ha5VtG9rIP2rc32OP2RgSERZRGCQbLhim
hJTwmqcV68vdPC9q6HEZwKKZAMj3JdYthflNRXY+Zkt8XQoxwcNBbwapcKB4S9F3V4hBiGqeLaus
9SuptUAlwmoz/McCiwTlj4G5gAvXDBJi2t1NlMqg+ubCdOjlddW1o9q+L7IMt+5zOsTQeV6RRlfR
nKfYD1DpYtGN0bSHP3GU1gd0dhJk/cAcp0J4wSwXmuE2HjzCd+v/GDuTJbmV7Ey/iuzuUcI8tKlq
AcSc88QkuYGRySRmOAB3OAB/+v6iulrSvRvJjBtaMgdGBtzP+UfZOsexCLT8UhWdt8lMtG0biV2y
Rb1/2eJl2ZAjhG7ww3KbXDMbeXq46Yaq119jnhNzXLfSFl1KJmjrGj4PqcS+Kdpykjs2lnl9STwK
Rr+Bw+qOzinHjydqOpdWz3tLd8a/C+F7hTi4cUTmaJr3ZPNlLAVjPWYEJMXqq7d2oSIdaxGjeK5i
K28/Zd5t8ltMjkrzSk62W9HkJmop0zjUtXktwZ8TkikLJPZfsJSJuUsHxMrlDpUF3F06WsG1Vref
MCmeVeL6TX/RFje13G/MyUlwsJxYGXUoAr66cxSlIRWSJs618J32bRw0jc8nzl239o40T9bOupe6
noX/SnYKqsX9tKIi+YkviAP5YHOsR28uc67XZMYor7kZ7QBz0IFrzql+i3b1iqecUXLNpsBrKbNI
RNI9FW3h+irrq8hxf2yrPek0GauiRuszk+DOYt400qNZm02ZL6ZHjKj8jrZy8PWdp4m+++7HV90o
+4Ebe7e95t+Xx7GZl+BY+PM6RFffWJ3MxygZqkUCdG9Jfd1gNQe99vklgNZy/+htf327JfejnVft
xa8cBRYlejJ9hr2LlaN7m6VmMditbEO5IRKJpQCAz4m7V2r9HOtuEIyy3d6oYCjuCjFXVgDTwb6V
HEzg9PzSY90M83EpGFWi/QIqyBXomHIsMqa+cvZAnBxUFRel8nk41Gx603tQkM96m7exmtu9F7ZA
YTtiaRI3euEd0ec/FyJzepM1NomuXRrnITj9YfNjGslT5t/ND9PF9awia2n1LXdzy1qFL3UO2+RI
pGbCe7Ls5ypnd3KrtnzYiPlUdir8wiQZFWtX3iZsHKRKwzKL+GwUl+VXISXlXFlX9tt2h6Y7ZL+w
mrUJHnBW5v2Zeptko8xy4KWhji3IE/2NKzMi5SnYnCnw9zKejFrSRIukv/hbDZSfzqTwbb+csZRW
l5mSDBpzMgY4Sx2mPB/tJZtDEl3WDKYl6MIDWOUyqRN6Oxa5bBu6eeyOceg5MalPkA7rhMttmXp9
9NbEpVzaa+Tm51ko197U5ynWo2MeA15v0e8mNWJc+aanip6NAL5jcOzhVGHbuEIBG6L0ovnReIH/
XI7Ew65HReBXM5yT2oRTd6buTirrsYoSRzfPFW+7yb8p9JrP8Zm3v7sCsAZhkGjqlZwt0nXmMW14
rkg3LFOmuA0oF1pqP50w3SWm47WlsULtutGajMjESgeIxblWhK2bbdp1C3dPk26imgM5Rs4Qfq05
Iy3gO9UIlF5A6Z1OzCVfjGupow2/2sRHd3ODqL3VI/4dshOrpSvddKHuBQAWqISmzdsij01U3m1y
8UtnRyqSCmkQdBdb5V+nPt5kRYdgPBB2RTNI7tW7OdQjtpmoNAwUe7sE4v3dElOV+2mZF077i+2Z
t3HaM36QqjppKawlC7VV8zWagmzJBye3hDvvqDiK6Ju1V0qCbvQ0yK44FnoK5V00xbOf32zWOlly
71ZXZOOyBcp2j5HxGKNSRMD5daBY4rZg5498UYQgwQUS7CyPKf4gxmwllZGIZVP7LSbHJIJl3sX1
tqngvEZ9O7dozrt8JG4KtpNnGQ5v0vq2yR233zJNnCNPRrE4GvhmKibJ9peXwHTUPwekpr/mkwrc
Zy8hyHkjqKksrDM4Ur1Q1u13xRjfmdrWOUXLo0okVcSobKcmG/p+6D7gX+bwXfkSp/ChDkcRPihY
Jc67SC2LRKC0hY6ShzGU4TLuGgMssAKdA2pcu9n7oD8PWyujiTuoGQP+BYcE+ak0BPDrTJFny+Y9
ALUUw5E7wrCyVj6OhXUX4HlpnrHQe54CJJt08GmsFq/3zsEOz1TvX9PghktTW9K82qJX0juWcV3L
W0v7gp3VzJTnpgtCmTk+aU+vttibylmql0SKef4hkPK3OSsyWWPF3tdWH5JwrkqZbx/kzXNffLXn
rlzciywJOXfuFJFCU/7cLZBBZuOdU7l2832y82ESj64VKr3cuQVKoOVRJcyvzQPyFU8CoK8Ea0a7
uIQqxS68EWcGEsoOp/1MljWjGgdv39jmtpVQcfnjlC+RnD/rsJpmfYgLxFL5nk2UtCaCDPvw0axF
Pdxtnt8ExbNA2UHwWBKXVf3GcejMt2wMIGfZvPaWGDg9l8AvX+wJ4Ml/E1Q6tiLz/GEWar8MLvLO
dB3RFU17rmF8UmmnizW/jPU0qc6gdHVta3yLbV+4/c0E9ZN4aVkWaCpu+2v2WrnzQml59+BtLA07
+EuC6W6qsIzNV9l3U/VWwBVAMRQoyZP2RNB+Y5eXRUnses8WO8lA30I8CU9a+y7Ix54uNisAQh/0
aMaLM4b8F+/mKKzEixnHteoAyaXnnchYVJ3PolCE1aM3j1UtUgdbrOudSrdpuSWnfgOfJcQNcMku
nWBYXkbLjO63cNZz+5PYbtSfKVB7Nb0ti8fduhdJ7ZP5lkWJ36zoRBRzrKuvHciM2c/aU6rtv/Mu
3Nbqs28Sv7OIQE7mBTavhUSJRy40eMi1GcklDefenCMrkEbtKkmAYv4Ehjw5TKdWsPEWNMRy1VJs
pzhC5bS85jamWOuMhiNEkM5d3K7X/ArG5mVI9kgeC2XtZFv3TQFTOww+hFgkGjq1HmhWvW6rwzyZ
9bxaXVkVqYx130b8YBMhgYdlpvM0eXQKh6fH3jM1FVWLw7GSS+/A8c1hXUfMmyMuqEzDZZGLmvk8
pB6RkmWJlXY7VkbBSmVX0XATZ8TiN61LxVNDc8pnReDcvA27AtV3Pd4KRKJrRgFNacSxFNQcNAfC
rhCt7VzSzPNyYSVF/RA+hlC6uXg2yYAm6QS574b52yAaszyBmvqDfiznCFfvwVfaE/K08rQN7OR4
EiIoFUY3csXEpTBYFejT6MbZBcIni2g+1Ki4/flZawCa6C7S2tTjyQtJ2+ufHWAYGuwdsMMl/phs
brnttbQAD7z7kgnaTxqWdgo041OkXWnVh1ZZdrfty47SOPCxBTdLt6NGtywECd3ajj412hxZ4Wwl
bQ/WJapK7J7IHOh4B39ezPojh8rjZ2eUZ0JbeOMkWFJHBEhnqbQMsegwc4Xp2LVLZN+3ldpUlKFa
Rjx8CqIuLKa3iKtu8nZ4ZxoulnwJhHeG3iZLjnem5ZkxkzClLNZVCGLbZyCKEThA2UMj/6AhLrTK
s2ZHokutQONQiJNrrcPQXMplFP54YJXvB/NROGqGTexW41SPZvaYoNJYTnpSsN1h34LZqXAdmuUl
iEBw0YHw1JuHpXZU88XeoJKJLeHZgM8lM9mPvUyUTmMt+1H3o1i+oxQrvf6bOxFKV+wQJ4tmBXBl
T+OIuf5tMe9VIYCNu9RzjaLdMOicyqYPGQS/yxGeVci8jl5B+GSxD6cgFNb3YsihKN8GuRR9zMgq
wxlxdQt40W3nyu5KlDdqGbhcdpMuevsL2WHwYbtFw7QkDzheRwyxqUO4cLt+kA4Y4lY6xa419e6t
B8wI7bDHpeT6M+C6zrHGNxn5z9Pk/moj6KPmzSdWAX1FA0pa3PSBSmgDRlhDUmO1eXFMP1quiSxF
1aBtd3sdnTmR40W7C3hSOgVVkqdm06iWoI4iLq87GyLf9Z4x78V+dJI+ExyCIcueE/KUO9qevtTe
VjdFFrWUn+cZ7hlmHpK3K6bTIzQUhMlZhnHjuhnpnYV+hSJUW7TzCumKQ9+j4mkAf5oluWXD2to2
AzEhnpcrse69fm9z7G4XxfUE0etvDnEE2TJ23MRe0gXxe9DHbhIiDnES557ZZqy6nWN0J19sNqyh
+lKvdp3clLk3QvBVHmzEHTS+bQU7wTDFEsg0mZDP687xUCBqkjSWAS/EulwPGgZfP7taFFGcBnWP
MCilmMBy4yJtjZ/bZ7QijK1HgpEsb04tmgP1R+Qz1nn7JnLK8bwyx5UDaAHtOifup3HrzF5SmjiO
cg/XZrohW4F+46cmn1BYpIUqrbW7GeEiWlxxBUZJ+56ioSDXLzlrM+NAJmmotPST57lDPN/zztAT
388F6B5OixFQbqcSTMmNsyGxyA7nbQv4/KAVMC5RjHMrJ8ANX4TOa1dNNnFKpuUXJS7oQfyo3fV5
CDsHmt95Or63pBiKe06DzrG8rFZV55UEj0Ok9d/RRFDWeZt7jscFTq4omfwRiD0EiPtERFIT34I6
RfrBVB6n+XfIjKuwofRs5B3ZxFJjF9+q1qviONMgUc1LiywnFvx0A8mDu9CEjpOkHPPu9lajXRpb
pP44n130Hwz3l7qOY/nD7f3a+zm3FGz/GunXaM/h6udNe0OVwGT5aUU0W+Ef2sbyOZVKmwzoPnWA
l6oXm8mZZZgqpKL9EoVUgd/Cw1nyzFNZyO9lpYPmy7SOcxilJCM4quYRsSrvbgH9GI7CzW3m+aBa
RtpTBq4LuR96UQ/3pZkcqyEUFenrV9+hrAjU0WtFfSvGhIDhrEX6mp/8Rg3brVxne7rosbXYyCuH
XoFvDe9P39pH82KvSVo31eBbx6VaeX2Xmp9nzXpkhlj/LOAHb2+pup4/dbUW42fdrbwxj43vwk6j
Nsm79oBKigDjjGzgrn4j9qxhlmwHMYQPY+CMbM31Nrj2vFurqe5uHHet+4vpdRl/dYak9V9I7YTs
PRbgocbdN6bzvGfW6GqJkevi8UQOJ5nX39o1bLzntWqNg4en9eOHJPCtVUIhyGj4oW3fZlYvE8KN
eNnmnOci8w1JjSmBEGvxSL0iAbzZSBzxsoMNsuimGQkgC64ItraLPUSE5cXHzmJGOxqnd6uvpgJR
+gBeBp3MEqKGG5IL8HD7Nw2sWDLvi7qaiE2P8ik5CFbi7Ra6VSVPzBJ+58C0Oqgf2AGG2NkTk+/b
9XmA/yh/r1hD2xglnxnKT8TfpjoK+Ll+zSy2Rk+TuBdtwQumrJq0/MCyCYfhMB/6S916jU2CcaFx
c2HcoDriNtzGhImEbreC1ZRVsNWZT0h/Hu0I9Oi8nd9INdPJhWJvOzPqkBsvO72a17advfkoGXtW
dUZjKDc6KOqQ8r46GlRlskSvYfI1ar2xeF6FwcVx6ejE1vrYcPjSl+QUUt0jfdmqvQVXw6R6HXbm
lCyoVt02kWtwFWyO4tcxdJPSSDO02fyPooT7jnZBHIfNz6U1y/DI9GLxvlraUjRPNvmC4UqoK0Ps
DZEVYpF7uS4JMcfz4Lf9J73ni/7eugzVO7axKO4OvpcAfHMLTm4H1O2OJd8tgHi70vhdgHYwLEr1
prwK6YjFma26tDGrvR4kBQbEWIOooJRO6dQpaOYC/QL8SOnMkv4D0T26m3YVKYGITNrZHpobnVAe
S1acai4O4c5Uw0ZNTSrULSC6ZT8m1gjJ2Y22GzJggv0ub0lj/ORNkruclxm/aAlOBJtLUnPqUO+y
Pemrugnx1uiBxKU8LsWcpBAZQKGKo1JkeosQyZ1FSSp/DbMMtDOnytmaduFbWYF+6BE/Xi+SeKri
Yjc4zCtnl/obbz2U9apWZw+B7PRENFctt3ZqCDl2Dr0KUO9yBhH88VByk0k2EB1EPxfRc5mnTrNO
+hFkdLR/0fcneZnCePQZqEW4DJ275zxZksMIAU8Wb8x02rzxGVrebF7IGJxaBrTkwDIFuOBxsVUI
9SzijIJdG1vWWu71Njs9YyehZda9XwKS4ZgFL+zvEssuGT6bDsg+OszjvK3vTgjgE6Wlouclz/qk
FcDfdDWQqYz4Q8zfQTnjcmVV8Kv6ZPsBpKNLLLc6iyZmVdtbdjybM1PQKsrd0DTtFpyEF7jq1XUh
m/aWRaprzOBLFt8zl161Eb+EiMJRRLbjyrxbE7/NX/OOrJM3xVYrz5viqVcp2r0xP6nrVW+n+TQj
KDwUkd2qYkfitkQuS9wOD5K47mBzmudRV++3aHT6d5vK7fKlHEvRHhLXKnh4NgAu5rNgXhAmbzEi
gFOyAEplZXmNtQ2K0JleopJuB+5eu+2b8Twm8+S/F0MZxvteVuSSM6va1Rndf0EoBdkkjV2cOCjp
RoBVkF10N1XCgmhxde0W8CxNX/50vKvYJBv7yJP7ug/c+dBv7kzI1pXaHMqsbZqGd2dscrjxFLQP
9iFdr1QZWxso2HaH6qiYD97Ubu2Dq3lZb2Dc5PgexHIr72NSDLdTgHrWui+I7WpI6ZKh+y6qvPd+
XKct81g3caRu/BwF9V1L9Yv3sx2ixT7pUGv7VVuDKK9bceC/LzOxxT8ptRP8p+CL8/DQL3G4RVhf
xhiixw5lvVLuvKw6/O06WxAcvLBPkkeC58vmu5XXHBtpyARfeDAFbYeCVSfd4qVEL5f6AoIYJK9B
GUZ1sqvyZusysJbN1MgLxFC9LoZQ/qeFGMv6dYu8erD2xovqyE57t52Wz3VRc/MtWb1mfsk7whJP
Fa7foN+NHoGDVBHNAAcav4NZ7Os1YXlbZvpaiLNbeeX4UZnpWlgShpXbBQgEmwZJ1YJ9NggPnlit
6RFpRxL3WeiviwPzgYJaz9lmWe56T4zdihBCMFxJ0Mhpamg6aq3ZeVBj4O5ZP9z3ANGDeAuHinUQ
XZYrKD1SlhvAIQ1e3AHIaXiAjtbqfPzaRPjFilS0xLF/UlLSm4+wjEL4yW2D3177zrJxnIKc73p0
wuuPYc6XnajUfLTVoF5qJPLu18naVvUwL+GjvVCrfaGtY+16mqhy6/O62iwH402bswshi5IuY2vV
S7hb3BpKKsjJ3j/Wgy8cpotIBgilkrHUtHizdvwahYmTJs1bpK4sQyELsw+RaLb8zCEv+mC/xl7o
XgblBfKF2PdiO1ng2kbuelOAKEMmxuFDciVxvkULfYD+DhGFW4gslo63qmzmJekfJ4+ChjYjaFqZ
IkVhiOoGSeTYvRccsl+GOfZ+TmUXlHcaJHKZToVWtrmX7QxIu2PYs6S7K31Zl69TtVVEHtQ80zks
iEdr3+Nkr0CvB1uzTAc39TwBkuxUUETds98ztM0pDA/2gJ0yFR4JOl9Qe04Z0nSzfAgJSZq5eEce
UcJWDMb9MYrjdiJ+/irv6oKa7T0rPTCZq+iqsEOY74IykSNFEXn3K95Ky35TtSzDrwQ5th2Ke92h
WoSlbRz0wi0xxWfw+Fl8Y2Ju5bYDwkeedvBKwNtH6RSWnX+JIbivsUWocGdxiz7RmYbDYCO6o/Wt
opl02Kt+Fd4XbVcwMvvc25bmM1oqttC0rCoYFeYacBSVNa2Tc+n0qKALlIxuFzonVSg2mYvjxm04
PPmtAXzLHLQe7Z2Dy8d+4H+ZGIfvEWj7UYtKbjc0THaVOS2txcWb4kZIkCMXTS9GP8vVKGT7gDo2
dH/jYy3RDKDYrJDHkr8e1eVdwzzswQ66Xa7rhzxEZT+lhqz5/jGZarjqDBPeUt5jViDeX/noFoZ9
3NhIStMV/KkdUuicqD4GgwnCe5vHxYa8R0pmfXETILubwJLK/kGEYS2rb0VoAtKY3ZDnzHreZh+B
WlS0w3oXYuku5RslEUgLv2gXUgBTQAsdBYdso/HLYNAZX3dz3OTzkzF5V89g9os30E+xWYT0nFEy
jZW8wSSkms9koTFtPYxONah9R9FRbk4DmnB/gMNimyP3fgwWtVO+bWlrlwSEV/OhxjPDFzZjZenU
VlMZXmIzIsLaEeeadL8GqEO566Z1tccUZ80Ufa2iqjcvke8HhZsFqln0+KMSeQstF8S11RnMLLR0
3C/gDO098TJ4UVHvqGtc+dB377KMveDbVkX5cNtaQ7J+skooeYaCF4XYRaj+y9tuRDr5UcXcblGq
g7BYHh0oPR6FEJnxlKfFjNXP2k1TW3R8q9gt7V8bk7NnM0/naz/xfrcD/h9Xxwq3WJOAR8Cp0Gzr
rf7RHmWDyLaoktB0LzkKCmacOEd//7V1LJpfUhO4qJNuDY7b5Y1GYb9rdnacYBZowrwJxS7EtNCM
twrYqlYfPdofh9CtuS5owVq3Sni/3X5Cq7xL6iHwyluL9gz9RW6KlBtKpnAcoJPsoVKrDwskVie7
QU3VL68aesqQ8SP4KyJQAKon5FGz3V9mXTvhlgWyjzlqva6Ri8TQiGPlWzvosg2QUKO9GW5H1yDr
RH2C6vG7J1hyx/t68ij5PS5lm6BxkMiLwK2h51uc8KuzNm9xXbblM21VkfduLYoNjIG9XvTip34J
fj8+1TQZ4mZB7wL3nsVoCjRGAG/sVMFCFE8caf4QhsXvhAEG+8HCVukXt5BYFCHubRTM3p1Py5yc
bzh5teud0R9FwOKevZongKt8Tg5u0lo/SRoMqp/xVJKkvgbOFn9vJgAOO9M+r+g3Cx7S3TsSCA8B
Y8n2J9O1dF1lpQ4e0vV7EAxesOscNBjxLp/F9ZGfQmcbblQsjdhSXyZC36w9kq1mVyngrCAzWDlD
F2Rz7ub3mpIWm4RxfjQSin3dwY+kqxcq+yTLJcDaHSIwEA+4IEVE6rVpnVfHWavxqamRujgZhAM7
NJsRTFhGFfG8YJVJ5rJodrQkEd5B+0C9dFkwruv9WFwnA2pVpqaDA7GU861bgkndiakQoLyldtc3
zgmB3s0toPnelu5q8BAziqqrI6haKwy0UuVNulk8Hw/8LPYC78DxGX5ffaaEEY+E6FR9a7sQycvO
RttUoe2ZQE8FhB9FZmPWN0NSfZIWNHColsNGHmsasnELciJsb6UcNpyb+uRHnHK8HuSgtNsBV1GF
Zoi3QKyO2gRVsB+jlS3Yh7cJRtbsAffY3axkUTHzhX6ColyJmIcZMAs697ihvfXVsW7xr9QkRG1y
bWAtQ9DVZSedPJ+u4hAt+b+GQ1TXrxZ1ScXFxX1V2w8jBUt0MM5F1xUkJFIuV7vl14THzPQHU2Ee
QEBmQ0ZAqfeQsoPJQNlKUBh64oSb3FCeFFx9u1sbI79hcIrL5UTkyXX9m+fVjcMdgok+zPcY0gxy
NMsExv4EGa2b5riFaDB/2kQaDF1mWQDtX2xRwitz9GC+YpCbgCdPBsR1fkFhTgGoLkUnPwcyKqaW
g4ZKoVfbnyzsPrWlYKigF6qotDO7bs0apnYrA3MNF1+Xk4mC0KI1zlmZOVOu2ylEqz9atTrHy1RE
e7z6HvcATui4WA6waYLJz53WfHmtcqpPX3N/bP1XO0c3CMfC69mdiXXZnDIrQjHAyy8itNcscBfJ
E1B2K6I7qgG7qJZ7nMgVvG2fby23y+bmIM5g/lP3gIFrHG6Difb18UpZVQLlmehxP9XYPzZcJkng
/Gwk0tlDSKZf9U4eVoDa2xMtupwXri2vPKlx7sV70UE4/+68IPC3Fztq1wRWwS8rmPGyqAuAX1sg
5mZGtALy+fbzRHwj1vHJc7td1Gs3ylNZQq62hImuwD+/VmdcmvrMQhPb3PcDKuAuVR0YW506vROs
y3GKw9aCBYNSL34plHnrhRdqNv171W2eMMdGJYA7z7yiubH3dUIZKkbIwe/NeoenNpkvRYG2xmUY
HU0onizAFvcy+3Zk/1A4QG3vFgC4926TZbJoLKvcAOiW0hbOFF8QCH/MA9KS3kh0RT2fusFkTd+T
FrUpxGCX2Gh3r5AraaVoDGUEeSE4nihenIW0z3iHnD5KbSsxHgOywTqACVuoYzWTcMBitcWu+yMf
mi42N4nCBkJ5EWNPFhPoCl1p0WDpxYe5wkGEBXRswnAlu55+ryXdOMf5Ra9dtAJIC8xTTfvRtgD2
CFTJ+0+arGqt1fo2waa194NxhpblqnAsxCGOqLrxxQuEnEQq8IX24FW1mUb+QvYodGwc20OiL7hj
if85JBD1JjktvVWimQ7xZvY30AIiD7LA4DI5DDVlc2c8lQp/o6XWrgx3JQagaUYLrOrt2+QmSnyt
usRNqFjYeBIjKH4c+uKBjoU4usW1GXncT+gMEYc1I0gVJLfvzSuCRtyMCiRqI9QJEjhYlcwQQc9c
6pUcJxEdMbHSRnnG6x7nx4Qmk0JRjI3P8ljb9WYliInCUrX7fMlbqW4DZrmADnLoGl7mtVE83gCb
XZHctECFjO/hhDrgVMu2t0VWzr1a1QeZBVO/vpZT5E5yzyVkbT7CR7fHYzEvvKbBvSKnqc53g9D4
cu5zw9CGw3qI8zxbgBw2BwE7FIXOghKF/JA5aunMej+jd3OX3z7oSCfuyLtGQrEf1VBZ1pYiDmPU
P4RX7UyOBiyXLlEXm+3Pu23RhS6sRyZyj9Q3TH0A+d6XZrDaZLnzojYa1xuMncEcZaT86yXZQQez
Nt4s17CHKuONZ7yn1bNyfqZlG5q+vVDTTrnZoQOYtqqjnqbZc7NuCkbTpYKjrxs44uIBhSg3Iev7
I1rIbfTfCmPH8dJnFpMYdeD7EhvitUBPzUUdD88ra7UHn44+Fo7w6uAFtsec67llVASYIC2bWtL9
suA8+F0v8Eeonk+4GO0pQJXeLHZdfYtQskcqA8Dp/e8Jw2RBmqRB2NCkhpYQIAeSe9v+xqmHstA7
J1igF2sr9htrr0h9tfoDotR4GsKsBucs+2gPrQuF2GOb7HPJtmxm2ONjg46VmSBF0G5tE0JqFsjt
FdC6vOTolpfy4nJW5I/W5kSmx6JZQyR+TskYy8+ZsGwWnJd/piz8+8f6f4pP8fj/Eg3kP/6Dv39w
2dPNXqq//PUfd9XHJKT4rf7j+mn/+c/+/En/eBUdf/76T/70GXzhf33j3Q/1409/2fcK1vhp/py2
5085t+qfX50f8fov/7cf/LfPf36V1234/PsfH4Ln4/rVikr0f/zrQ+dff/8jJLLh3//7l//Xx+5/
dHza7rPvfkzNXz/h84dUf//Dcf9Gaq6dJFEUua5zjY1dPq8fiP9mR67NyevHCdKw2CHzp0e3Uv79
jyD6WxS4iNHcKA5CdiESh5Dz/PND/t+CIHbJyrWTMIzYO/74/z/Xn34z//Wb+jcirx9FhXaI7/nn
WM0QE1rgBIkfhA4/RxL/tfcC7U3u+/5qM5SY7TIK9WWBajgR95FnSa+dEzqTH4gvzCHPnUu9YNh3
nde+kNFpQsLBhJpflC0epFJxRkFv1i/dfBu3uT5w6N/MfYKeZOrMYZ3Hu6Aayn041h0+kqQ7kNe0
nWbWxZR+4V7/LBMvYNiNL8DTy14Ju9vnxTtgnTnIuR5T4v/2mvfjUW/Vh9d/ccG8th6LQTwqlKR0
huhE3DQMG6lkFt8RY8zuqE1+aaZOZtUUb2i2o+tSFx7tdcwviEens4tbFgOvvDDlbIcxmvXnzJyX
IiRIuSa+NvEc3/jbPeIM59aprfsEfJ6KYvKSjZkVCn7/A4fy8tiYxz754jbVa+vhX40Cbgn2MXWE
iOSKrPNPrt5zBRK+c1t3Oger7PZzngVk5j7aNkEoYWOlUrn/U17PNTzqv3JHIhuYO/YwkLJg2lHs
Rn+JBmLY3qbNuDa+k/immKryDDidKj86UuxaZrFT1/dKNGI/hzfXYIpz2GDTS5riROyVylbBQeat
441DO+d+4VJnD469EyPpd3SyX9G6FohzsYfr1t2AnvPneUCVVcfqiXgKkRLTqvaqqW9Du/8da+Xf
opD5rtCREQETPIYGuciG+O4OLCkbZHLIJdIyEd2DYb8nYTv9DxFJ0TVw6r+/IOQv8UrAFIZR5AX2
XyMKldiuwwUu8KiHOiubVu0CDk/UFdbP+P8Sdh47eltbt30iAsyhy/ilylVKHUKROWc+/R2bug27
jvFXx4BlyWKRO6ww51j2zsfS5t82jSbPoYRHkU+uvI2ZnN4e235nj3BXCmP0tbElqtolLp28dJE+
OREaFtecVzXAturvUItc/MubWxkTpRjkUpoyyVAeDIwnTnkz9KoL7NelwQxx/EOvcPIuesEGKZgS
LVuf96VxaFJOCR0BNfFVBCM3owXKIPakCWXtjPMbedNudV6hyxnujKhAP4QaYB8ivKHBxEQqdIoW
gyPyPdRxSTN8j9i+g/ngyEUE+jX2t6b7NRVa/4L6vsAXu+Fk6tcbyWThLXIfLfH6NCRWf07WMv5q
zr1oVvUfUfgO9s/7D6M4pmaKiRoYZd8hpnSJOKtLzdbDlYYx0cq4DDtE+VhOW5zC/lgNygVvTHql
iXY2Jp2G5TB4FgrfKEnlwKKw7yfOMkXIhu5AJVw6RYofGXpd+KpNyhPvLG2a9z2ruh8/gMgcqJj3
j68CEzEsE/uc8X7YmGq2KN2Zbu0dJyY64kY0TXJ/xdvockcMQUeH+nwsJeb8rff4qGlcOKcxpXjO
JKhHMSvJH+bijAwmAmWMtjIZx7Mpzx8MMDjAyf9+VkM2VFN2FMuwLec9Wj5nisFqE0F4cbmw+2UK
AZOCLZdJ5yIs/7QYCmCEYcALZvp0NBCPqd1XRkWuj0revGLAvewITkInI3EtsKL5+Ir2EHiUbzO7
2WeW8EBt2c5hxdBINNIi9Xclr/yOfkQRNBsus3Vvv5ZxO0eZmB9v2vq5qVrNlaRmjmwpkreGRYCD
xl3qGcdS4UTz/GPcqm9oMNGoO+2zIg5SRatfZlzYXs6IbLqMy50McvAm2dYn0yRHq1VzPElN/Yux
w3cUgqZIsQsaMO3wIeLp31Ari4vesDRSfFavrdjITTl5/slIWoapLbNy8UYz5cwYij9Lwdh1Cscu
dVgqwFpgjj1muxrRmr0vRWjERYt7ME4iTfody+kWWKBufNBqHzDV3uGnjmeDlmIaqibLtq68X502
ZYcpQfHvbSsvLW5luk6ILzajwFpiTj0S4UsM66hk3kw3BxoBrEeB91vZSN7xHnGZ7KFt7dfdkQKS
Cf8fQdP/D07+GYwo/+YD/n1AW6b2y7GsOvr7saeZzoBNHdMgZkCerYvThvMUwA1G2kCip473cfLn
VkeHRyUzFb4OGAHqxXEcjt+40lwcXK+WXf8uq+wr0/c+2uDq+5tUfF6cBIql6agKHP0dyZA+M0RV
1PCe0nR3fOiR490mw5q7oGSfES2RDcnD4jaaTH2o11xHy8UYbPSctBw62FfJ5KpVfi+rLPCttDSf
JosTmvlbkk7XWdsLcvf90wdvVhDG3m12WzU0g3BRYQnIAhr4j2U5OtSNEYRNnkVT3ksHlHy6pd4t
jtMRgVH7bVvEwW0stSfNmf54hjY6HxyO6n98XVvnq4IewSiivR8UgPGsaakWcKc2r6vhVJGFqjhs
J+UVbzV5yaRexulemhXAfY0WtbYRLjy3l69a76rqOnu9TUsvL1OEKeP6aFlLfBEfHL+Tcums4YrQ
qSNGvZbi/kOVz5huJmunxQc/ifO/b5Nw2aZ5TkDq0MJ4F0/tirWMdckmt3PlnDKm1U3qwYn0CQzL
1Pwk2jzjpcMENMJN0OsxKradp0dkEBy/Phdx7MIUfVym9MuYiAlQzOCImsn4JXEk4lMhqlbbheoS
vojALsfBh0jglnpfMWG7Uj3q/Uzr0CPkrj9H8gdXBgwPbMUiK8sIlxsORTSWN1lKe6oXDxXcICID
ApQy6X6iC029vclDa81hIsv4r7duf2XcevIEeIDO1Troft+0v2k5uYA8Bh+Ly+irtfx6bDMzltxy
WIqzZcNMkjdAOei9NBfpHQbBtWDonNruYbXsn2LHDnsZp6mG7SncxLVetkmICx97pNQ8NZgsQssY
qQMz84CmtUSQZXyrZ015Rs8Xfx2SOGqwk90xjJ7HN/iqOYJADNFGF0nj3fGx+xVRarvzw1JeeGo3
x+Dv69UPTlD9Pz68yhGgqRonvA2B8d/biFef55SgV9xOtOzlSmpuSudAKjGVW/WbAsdzZ3X6fVXb
P2DBkXljrHeZMb/i0w4xdo2B0XARzOZ+ruX9FcrJHhZMNZhH3htUkydDcb7kYrFU8GzCgp+AkGjx
u03+hfcpw67h3G16z+mNJMUDEDW40FwY3YRXUJSMEPJwZc4tSmGbpKtx1NnDzKf4FOOXD97Gf0Q7
ot5Fe1U1VAse87u34WDbapymGWFFblSGBihthoahaa/dY8GvS7qH/ZJ8p0HLmGGtg/i0Qp5h8uYP
mx50AOfoC73g2TNF/JZVVkSvyZUaQC8fnH//hqKKm8UUGbatGCS7Cvn2vz8cnm24x848UvIp1Vcq
7l8IiIiXWbOTmUpe0gGTRx0rg7Qb+6DM869SnkLTsekkLAYQUSuRPjqU/zcLMcnLyOExJBvi8f79
UOmg0bKaaW7PhOgePksNH7XRhaggmSxF7uDTvf602EVPPp4FOZ6m8IP3Iot45N8XA2cy8iJbcXSO
5PeE/W5o2hXRF1J02uGLzDT6zeDWspXI7lAW4Sf/cpxtA6kfWHH9e7Y2bOgyf16wq0aDqU9npR6/
LVqBolKq/bYt4VxuC2TSOUuiUqsi/BSLu6Ik/lzANMWU338t6dr5ZHymN1I78+t8C5eiMT+jR8rv
OeZ8ZST6tPNq8Hej/zOxwTw6C07EWLRnCGefy5zL/zgi56zCWL/1OaSo/URy/Uzr5QKtecOMCM2s
6u5qybajsUNM13RvDW7cyEB/EgxSTSYu1Vmk658VQ3vryAtvtUqJDoKLqJ7+3pUESFG+INfqFIMk
cQToxbSRUM86bJHVfrPR4IZc8hRIiuGmQz8JIfH05wpOEKqM/a38fexlFEpSpCmJZ2vZY9eoVqCb
i32zrBX5We9JmDUjSgRamCjt16wdQmzJ+KB1ZL4GSn2/kCT7QnXyS78Vz/awVg922jIHwdC+d1zZ
4LWLX10s2VGXWhRTdjsEEPpVo4/4QfLMyvyfNcNmEkJpxzIUClrvYtySw0CP12Ly9nHa/JWl4R2H
sGMvg88a+57qycMuxScFE8E1p5G4ONbkYsXgnsmnB1yEtBJE9KnDiCql6tdQno6KiKZN5LP7nTkX
jFhBlYEQqSl83dp+MnKd+veurwH4BFCiuhXMcWehAX1rkOCEjSQjaluTl+M6Ex26CKDkr8SgnNE4
A+kXBd2+1h+kbGxPBaYj1OCBiZCTH2DwMfF/N+2xjTagbS4cwoteS9HfJZcnFmf9FsY4t4OK+m3l
yVZd+2aJJnDI6GEZUuoP9vIka5u/iP2j1PVyZtplFxynuZy0GCLSTboD2IhdC/mnpKoPy7Iqt60J
tWTzVqvMbmS+fSShgZb18jxynN3Myjn1GDDvgRI5DPfwu77+kavldMkK08cCje8eB6Yf13ILcxOx
VDPHBqyE5qWQOsPfzXKJBqQWaIW2sOClN0pvoj8qftCTJsAQi3ku2SeQwL7B8dGvklamrEcyFUQO
W1A4pewl9R9lMMA3tOA+N214TgdW/JLn3yXIxSp7FYc5NLAy28K9xCmbzcsYxOn4mYT2bSmGzltV
hYJb1vfBtihvs7qNNO/q0tWx+vuaNZ4SWKOXVFrCDsW6L419cjVHJDhJLNPfpIKW6KM/xFx5RwxS
q9Ic1RuIgjm+HLUaEJpDaFG3NDJPk+b1U5YlwYyGu0hbehUlRE2EIfhu2U6Azb7M4gSj28OiFVki
AlE5AK3mTquFTwy+hb9tnFekayF0PpGAoo1JtsFFZ2mFx5I/trZUS5LbogGCoUePO9afupGoZwfi
y/RPtfGqLO/CKY+vykJG0+GQPY4e+IVj4IjgbhO1iNJQvRFrc3TchkCK+Do2l2VR0ZFTDc82fzQI
WQNNPDFVmmA0s1/JTpEKkS4+DCzVnXjMQTef5RKrH/aGABEeWoG+wc2gD25fVzyNSVzgrI/OwBGK
NIofX0byR1LAX4hV00tkeLwF7qi8q2+42GkPzgXvYEprjBpsJYC/b6SyBYSupX1o1+EndoZvSqtU
9EZy6Qw2K9BxduF7x0kpteZ1q6fO1YxRe1NX9ZY3GdqbiodGnD88w9ZpHhiZGnWL/VCYSfUMe6d7
zNefuExv1FMo4OgytltjR5HqNIu3GXTyzPkp2XbN5wcvA10rvlR67UToj+7RPyonTDcDMffSA+vN
o6lOkzDNTMs/ohJgYsBmFcMb1XG+gvZ+qIeV5n3esrpNt2ACeKBtD0eR2FrLOgKtnnsxBuVb3Mem
jxTwhxDpwItjnVd4fdw8W6k7iytFmkf0OpzVLFS+DrLJxNdzhM9qMVBadGzT6xpJw4qbvlqZKiFm
ZEQhMgssthAsOBT5+7ZWRObJ5k8rHXiNoiS1yMFxj/VS4e+9cPyfEUOuQRkbkp+0fGzZ+JnI+BKP
n3GCABft8edscGyIv8ldEauPNbrOG/QixmjTuHUNxr16pGFP2JZ/0erVcYHwG6juwotanzEnOlEc
J/STBxRcSB45tKcJi7a2T5GjjzCYfLjVKOnFLlyUafBnyJaGmf6ipdZEIOpYwvPwg4SKldnwO6Ez
WUUctriQL5LdXyZQ0Ren7aiAipLmDNDczVEPPFSW5OeYu58s9MWG1GJOKCwpTJw0NEbBLdmolR73
pjYHcJxirxvs6jRNgizTcFvPzXDbJkcPVidzIsvUOO9Lub8xvOFFm5QLvxESZ/9yVFEt8YCM9/L6
ahv9dnb6ew23UU6LvBB104pTUJKRmYvuP5zH7dtecduOtQgtsvjZWZtraszWKWl3uCzpfhn7VfFM
OVl95KljiODzt11bzyBUA1NZiHftDMCSOSq4EKvPmZl9G0o9OI6zZrDvdHBfZFXkAtmunBNVAT2B
sPsokB1HwN8qov5Q76l9HeFheXM6qt6xo/HyCBTVEg4p+7tWAJ+mcvXzqKoegQVI12SzMz+PULoi
wlFL5cfQ52O07vRB2OPHYXccjkDAXovWtgAMzw9HqI/cKIvKUvtSpvVd0ynPzWRzNxSEMIpB67WM
GT2uF/5R7DxODF3AMHp81mfwH3/LNOjv8CzJQzgoaFGNxv6Zi3RPLtLXihlFHLvOqyyiwOMk6TDs
BlZMINlAPwh0lBAus7a8pWunIM6tiO0+oTSUPMNkccMwGHycbJ8AODd/T9u/H1hs1+PMnNU+lFvF
8o4XOsqYb+RVD2m9I7VmZxyHc2qy1hPlGaMP0kFrHOFCaD0SPiKACi9wP1+QJAP5Xvfa36ThCkoC
eh2G+uMlH4mxLFJ4SGYJN+/6bZz84+I4Qtd10x4GeSmiCtk5f/WKOEOVT7ZEgRBeFLsOyiHwDXZV
3nKFMvaN2bkDp5xmQ9uE7jRgq5I4nN1Ey6eQLrpJKjj1HndHPJTNXYmQg9Z2dQM6cONsth4hnJy0
mW6YoTMngHd2vEoqgqB+h60KzMU6LWrFWHUpC62eeMwm4EpdwIF/GzXz2OkhEJnmgxztP2prpimj
D6DERn8GPdq/0yE4xIaRV0BrcLPFGJ7i62ptf+AKP6EtD7AKdQBwuDGPdc9+QBQ1fxpbvseOY8dF
v/dnsq3zHkvnRJ8+MX8PHPC+2hdMkpd+MfNna58+mCwierTv8iceWqdY6Zg8ty36xP8srE0FlK8u
4dhIaO5Twl4C1d56aqdpG0nKgijHtG8oM35RCUi44qkdCGBBkVQfjdz5j/KuCaaNsrNFbZcq5bt0
fAC5tAEERccy44/jMJdPGLadoIbk5poo0b0BrIhn2vUjJqvqxArvb73c3qopu8usqbizs9EOqmFD
62dV8BIZP4SC8fn/zjmPxsK/U04K+bqiMvyHr2y9H/GBF0CHVpBSQ7VW6Kw9Vy3OmQqz1vC3mKPG
w5WF8oKhh+qfKTd4mmcuTikeQpnZgdFitaSRZP00sDiqEG9yNiC18adO81QbGfpQUlHC7fl3dw9d
BT/RWJ7Hjo2ht/rPzry2PbFllthjcJwyuOBgvxfK32pbayItE0DmlZENbj2lnj5tcghE6yIVEAUZ
nvOK+6nw99mu6TbHU6RlxgWzq4Wqyd6TL7s0mnCIU+2y7NpVJxXwhp37zZmBn+RSYBb9p+MGy9pi
8tOUupBtNz5DHrlG6/Q0G0DtRB0TrJivtEgzlbWMmEyi3I5fxtVQUx+K/u+Po/xHocQ2dFQJ9DAM
RXNEf+MfheJ4WsA9M3YIRo5InCqun+Oo0pacOFHAUZIBNvt5rX6MxnRVJkomS0csDx7qm5pnH7Su
lf+tT1CxVhRSSozlsv4+16Q/C6HBcei8rkxLdPC7AOYszjsBeZjP8ej2YKnnehpPk4CMG/1viFaE
VhaqnoYCtw4msUvt9qPDSmymd4vYUTQqgWx7uurv931nmd0KPBlsUjvogbSBoU4aHUktrkKqowiG
GxhNIueSdUQ6+K6/242R01ArqwhX3uxpiQbFxMZP0g7gUT6jAiAb6KnTos+H1ugU1jWZd4hpXJgf
fGXzf1N426LvzckF/u9/z9pcXTcUnObotaL8qiwF3eVqCmrgZBSAMKLHzX3P73rEtHBnAWzy9Dh+
llC8BrWxW2fQh7arlwtrGUOq38wzBSx0GHeGVb8qPRVArdb7Zy3NOJDLovZicfHG0BXDfW1fDKHp
MHP5e2nPX2sIwJhlZfsEkfcA5yNN5g252PEgwhTlH7h5useZPl5qmL0u4EVKpgVcqlLhiMrm7IR/
YHiQpi8sJe5onGm4FJvdtWdNigpYYz5z6L/2iTRf4DbcyhxwRQJP0217pYRpqpTnI3U6UtBx8dXZ
VN+I/+dB+aboYt6CqETRmWpxOBmPzQDVSCS9hdVqT1/L9I5yQnzBLXXVWqMMsk4fIswJogibfUrt
sj4v1DI20ArB7qT8tAxr9jkuJhQl+EBT3I8cC7Mq+5qCMTdT5689Cbg7WPISmNTg6aDuJHbJy6Cv
OlDSEmcqFj9eUXkhFgVuITQ2MXzDUCByt0BfU+d6BDKDrf7Oyu3L8S9Ov3/RGv33Ubyr8/h1Enm4
uDa5Yyn3SWvsH7luLH5gYl/2d+8dXQgwp2dAMLoLdYk6ttl8NTrnEURyelpa6aSs1luTKQo1Gqae
YM6XONT6AJwm40hBANftJICatHlFaMZEoq8o85HgiXWBM5EPg5/L1qDhrcr0khLvED4mTQBG6zPO
hWckcyu5tfozyakRt6KNPlvtF0YchnrhXI4zUZK48iGJ6PKy3hdG/bpoo3fENzj6pZOlD78MPJyn
D3aT9R+NSws6gqyJ7aSyzsWp+o9T02SsATVGRPJ1I39SKP04BHk+XEPTb217upHlrt6M/SOSnfFH
Jg+Fz1CY8f6TPCvTvZV9k+MiC4rZAOycjCdVUXIQVZZ/xPIaMFCPprmDpUJa5TE4+uyoRb/J+wz4
fgNmvJh8km48ZwWN20NvRQHWGAGRHddk398BfCQbgakrql2t4mdQZ/1ajcnfcpw+vM6/yYG04+5p
aWmKWgbUkcEnVGFOSmVHC4bnvKaJqA2yt4IlOSNO/dPE2GXxhtHYNubfRyKnzdXsJxNsLGlOHmvY
LH+D3naZijBPlmfoaQ9HV6vW1esOG9lNp/WG+IOsRaSlGUVSXx2S51F9O0QAvSXfZ1mbU0rhiY7X
otutTk2ky2+rWpyXfELJnSCcRQ3r9q16r2YNmHImd2V6FeZ4IpxG/Yo0vPJmKwFqdNytOcnooADX
niAKYFIIcDBv+GqqFocDL+AIRTFPPUKm6Nx9oevTS8ziqZ3+89ArpyUb70zcW2hykzuLjOsGT4Fx
nM6TEADPuoKkljxX3vegZeycf1SIShNRzS5ifC19IGZXbij13art4pDu2+C1BUlII8q/i5Ndsl29
kb9VtM0kKngb8/K2hl0EzB3d1/D5eE6oNVf8JStkmr0NJXH5OAneaScbODlhLwVHfVWFeIdju9Vd
xumWriVMhUY7fjM6wDWKUa4AHdYOb1K/h0m/A05FH4pmyfo265Rs8BWC6sCGIRvOFvIaIXvHargw
GsnPlri+FhkGlR3JVjvcZ08gBfozNus32erjK3REktf5kiBY9foBKRGeZfKWNXlSSTe9RMx8UHfy
R3vOk7+aMVtaKQoxOKjDkBKOiGDgAo6Mv1DuU8SW5wwu1MsOR7LVTuqiy8+qlgwvS1GE3UiFaFeo
7oomFAOOWpezbC9DuP/MYMaSE2XSBLOit6/4BJwbxOvTrua4yePiRjmuD9IRy5nFMWiY2+STdcG2
5Io2ZglxXJ3WXiuDmEPti2JZpKPSVK3+NHMoz9zfqzMoZ7TZHYc9HVG3h4SJbx++wLEjJ4jquKXp
Zxddh7yG+M6WjJcNCN689x4e6P5MNQK9VZueqxZchbwsTHYTa+BICEXjm1GGhUcGZHljx/3gDAB/
j9IQjNYQN3cbIJ4v8FNoCpXbkilU4mUkK2F1UtAf+Stps5lowXpnaNPXY3nKdo3NNy99TZTwMNiG
845jidrNCVwuCbiIuTGnheUsRtaoj0spOz4UJjXIei0qtCbhofRQgExm6PQuveqe3hJd5lEoLGkK
nJTe2SJ95MkZB3cGULjcW45vDO3wNDcXXtvgLonleNkEn37P4yeKZgqCQiVCWcjsCiU9GTvkakiS
IMjEHaJCRbx0MziWLiMbYKwl34KgO5cMcCcydMQ0H4kdd+lMrTw8fvT4kQi69Y8/3zCbzE8MUN9y
6hMYY22wsutROWpae7tm/Y8BQfcNQhCKfnIN+Murh8+LfBXxZeSgNdMcWvR1/XgU1Y9CXV41nQfC
qDrt9O/VfAWgD1Hx0F1Q7aIzbOYlQm+dQdMZ8O3qz7SaujdZMjXieotPOS2OoltmBtsM2MLwaEN2
4/1PhYxQsFJfHbxUN2Zo7AFzx0v6APZnGPqsxkGpwzmdYpcQllrXzsxncXkc1YdOiASWnVplXQ9v
4JtUKr+YE+QMAvggUup0uzc2vb4kq/VKtPTT2E34koC9fBPzFbUeN9eIOLgULSSFAzOokCYwP4Ws
0n4tZEt8EMpfDj3E1UUo7lzaQv5RVhIQxSG1LvtE/zXGc+UfoUgbT8/4ScwQ4waBQw5u2IDjL+Mw
FO1yfyMh89PWvJhq1tLzsYWukimB6vigCPZC3sR7UKegOZmNdtaXsXzBI+Ued0wLmcRjJvSDJpp+
OnLrwMxS6E5BVrCfC1v9OlBy/3vjpSsAM0clVdbpycD/5RbPuK1xUJl7zJDExo2tx634NcKvdavN
XB9h9Dwn8fJWTOvuVSrN9nxljsoRNBUQCOdKae+7FjevPJ+OdTfHVJeb+VddrukJ2q12NR0McUd1
o+UkV4Ea+KOo3OVZh7uOgdWyV2b3kzpmFLos5pceSZlzSJ6U5dOiMZj4WBfH0T3S4wLholMyphYi
OjWtuS8BI+nPsy6ufwOGzNCCE+rwh/h5mn2Pa/GlMswfoikiSaY3yJp2trLisd++5Ax454PigceS
fGNWwgVMDOfhVv86VC2LtL0CunrLmZFAgsCDG2m+eAMgPtxlTecbzpCcTKt4ww5Ip2WCBy2j5rnT
7fSO0LgGqSBfdBjn580p2zNlVyvQWrWkIMClqW3DldFAfze6Odd/NlOFtC3qr8pEzMQst9JVcY8j
ofPbRaN4Vcb90+T8mSEKnnT4oC5O7y9drN5DbujPuZMLFNsKei+m/9XbZdW7umg+0tjDSe58KZIt
u6jN25EWHHf48WO1q0WFwSCeBZtSB8DpZOaiDYafS2XiHxHUvK7tGWOu7sITlUJlQKYOhOoxRswU
aVZinuINKz5a6YYzCTs15zOtagahsbXKb3zj+bpbkaI1S2Cv8xJmFCX2HA06VjjPpPt8P5fKZyaj
xZeSSDHMiSDc47OlQGdxxVNK6bjjRO0yZsZOY5PoWL0JV6ZGbcZ8IkaSwcxsNp8RZfHpWDeWw5c7
Tjs6+ZafUTwDG8DrIQg6QoejN36caUtpZFj1cbrkpmJG/enYZc5Dj8A2anI8qLlSfrWsNzBN5s91
WcNycxgYkhIEUsQ/ajBHYeFop7T1yOzfhUOzNzWBVf5tYJx0MTXCqxCevb89mO0HpBTaNQ3l3k3n
I6y9NkcyD+taMjVDQ0E0wNioc15zD0GPcXuTPsDRZpZbmj0GOBpKb85VNmA6EOzFr2mNUrduGpuI
Y/4yT3MRWBZKDL2iH3X80CYz65hBZZ5Jl78iX0sD/RAOiGZHY3DJM8LLm3vpU3os/KbF/6t+T9lY
onpt23pFeN6cMKYKKS37EAn3dxg+P7O6a89DReG7Fd2VqcqUYF7SUwGYz4u3MVTXh87Eg3Hsc2bN
7SEVaty9Rf/cyRO0LxG+NkCkg/2LbjY/mqpzPMgQrAnxXwBLPHSZhfN0VkgqNTVSPyWIbG5CS5dn
THZI/VjIwewqfRLTW1zcvVSo5/KRYsvqVcz/Ov5vR08ta5xHTWWywbEbqkGKoPkpHgxVBUhm/Xuk
b4EjVznV9E4CeTFfmZ17YYqRgbKieTWl5gK5FCmHyjtLhaRGLqyzyVGSZg1zcpgTOXdwRiYkp+Gx
NJy++WVlMwD6v1+R7pC8vOV7lXmF6D9hDhD6jfa1aP4MhRiVJeoYq7L9mdJNPa8GFzm58y8Mb5nr
cLNELQ1arx7bF2XN74uRUaOpZPMgO6/MTmiwmAy6GYpT3Y2sKxH7F+X0sNbbeiIhJRcWrYjj3bYW
7k+D+SV5l8KmIqJZFONHM6ouPL3wWHFH5FQIwZM4SRlpM4bHn3d2BkjZFB9M4YhIrPlHZyrfj6ah
NSCPo2bjzjlOdXQOGQdc0eNHSavTcfbkhfPLqIavuSrj0LAKxWdmxe9jS2pS+8My8YO3CzCSfjI1
r50H1DmFyJSTuxg7KgUrtGCcGtFoL8GsMGaTuWGfNYcI35jUt43In3zN/nk0GBBqw3JXMaHRmZZw
1IWHuOQ4IbTJvnXUNy+cybMPCed8PF+Rag1B7Jz7dRM3KN1r6J8i0IAvgSlkHyMmr7weIWYmYocj
GG3p6V7RAFI6/5YjPrIlRs2IMGPIEPIzBvMCI1EBedBZGpbu7bPcQvzXs+LTMln2ee6XX0dKaFrt
Q5wR5RlQti5OOqNfHADkgHnwDXoyMZW2oMmcneq4EDawZGyhH+2X/LmsSGlyE8nNToOKGcrwvmvm
SXUpUYgJTcGkpX/YBbKKipmmUpMdIa+IllvWBiDIWYvLQNwxpMwXm1ijmCf+Stl7Ickp9z6hoTZi
jrbRt2DR9LCfnnFnhpNtZ5EdixmjA9SeXRWElGny81kdHrKy+TnYFLy1RYJ1kw3naYQ+J5mFZ/aK
Rr1nebHgtJL2o6xZzTvGPNZMsWBIC/iVF1Vp5/PaO2/ZRJHa0NuILbdcmxq4CX9AWtbIxMZyzdQo
V3H/MAKINo9an3SeeUoR1RgMTg7R2aKjZS7Q8T9WmN0I+GK1fQUJs6/NCDqPGICJwJun9kS3w5S8
ATOncwxqK6yBx7qZtlAqnWUG62r5l2OPYAZXUXYrb0egxNTSn1muzWd7PqkbLQhpFDlJneenrqhe
/mYq8IdJv8cnSNCEhSLqZ7Dlfb3MD8tEfqimzKVFNPOsj4xw2e3vJS6/SLJB8iWRwyQ7nN8EW1iQ
oUJ1kl6hRDZLDBhSf2J135oE34hmAHjMrdG6k1u2GBNT4j7YWUJBo3EBKSir/Bk+RbDvFOi6ifBh
k1oSSbt9GmbDRqUA+nwtVVguIx+6LzDOo3MbOgSxePRHN15RGoxUjFV75OyBF+F1G9rOvN/ZBkLD
kOMyuyXGfCqmfj3jMHYbfAGPx2ue1ZFotjd/bo0p1hgd36HfiVD58QBPza9H3Ni01QvCjYSOGRQy
DaReOM/FpVz0V13P2s/wKcEAMX6mA0MQbvM6XyTJSNyua4zwSF8gefE5Obb9vgAuhaWeiZDVqvAX
oSHBbIZBgC5UNCe25JtNdbYBV3tWA+VhtossMnrMgXBUOtFMXoTSZY/T3FeqtHVju1au8LK0YKKc
KWoW4MSo+XxiWOoFb1L6nBv9rWxlZiBtOnp1TqaS6UVR3nT2wzYY3405p+JeSToFZ/57laeP1q4M
rpVxmxaLOtxKwofEts9Ns/8axjyq7ZihMKyIUC46Blaiag0kKzevabteelTH8VzOl71Sbw0VtRP0
B4WUN/ttdnjXc7mkmw36I2Kaxy2HdHMez9vGjCfVRD4oFd1jpzX8iqWES6xCVrBjermgNINk3h5s
pi+GTPaBwwX0UJgnlHzUzw7dXOiPr4XS4T/DMXCpVgT62KGVvggXezFOdeyQCcDdwBRdU1Orm+VB
YpQelrvd1fulufKBZ3/EBWkxVT3QwMtfK6oIK3BBDi85RWDZvJDxL/7M9IcAhoDhMfg1J70cnxad
SdVO3y98DWcD9lcz9S8zufKG5WxtTv+p7UFUIpENmBtgnwzyrg3ayWfacVXxGdDu+GXvnNQ9LkbY
pWHH9BcQdqmrg5hG9TKt0agh2oNdyumejydJ4LOttv5Gt4DKc5sH05ZCCJ0km1CPMpSOkyeS8+Y2
NumXGE3Ak2DJsIv7N0t5Mko9CdR9QQcSj/uLzOAY/Cs3hk/sd2k8Vm9jh9QOwMi1FLC7atr1VyrQ
CSRoz2YG6bkcS+OF2zdlGBMzluCDfV+lMX2aATiEaDtsD9Va9rgovj5g74C0mzDvgcMY6F1GNWFi
XDwSu2vtaD9rdS/CZK7z6yzTYEznBsnnep84k3ItmEE0JGIz51QHzTWNANJIr6UyouRiDrEPNupx
a+r4rNbNLZmHPmLELzwPrZqjlsqty9hQ9p26dSdmShIj77ntMc9oRxAxIgxMnxsVPfNcLHe5oPNN
kAafmexztSBVyGl2qxSaDLKJpIJT/0YiVQdbI53UekwfSiAUrnBu+cqsS+EyZAtzl/OVMaNjJSjD
kW4tQJU0mHRrpXsOIMET0l/z1mptHMAx3F42A7hICb4ODSA4TBD14ai09sVoxq/WUNqvFe2LqKUn
cbIrFT6ItW/X2TTBNpnaw0bR6GFv49s4Ey5X5qQAI6ShvzDyDJy7/VinXppRmNvaxrnNC4OkKmac
eyaFoKgpiONEkRwrTTGEU+qMiDsL63L8w2y6UO3z+VQW/4+681qSG7uy9qvMC0ABc+Bu0/vKcqwm
bxB0feC9f/r5Dkoxwa7W3/znciJERUsUqaxMJLDP2mt9y3RPFSCpjQ1oAGxvHJ3pbEjWNMamtFnN
wXmOgWUQWEj32H65mVDuxxUEk199WLPlpQcwazy8qyY7Wpo7XKgmfGpmsk8D18OOIsvsOQFesKY8
vD9kM+OmhJhxdDT8EmyN1AMARCcH1scAxPN5uXZox/lSmyNOR2kbu7rVfzS+RnpCx1nBtp5KUJdF
iibt4ea1MRS/Luxh4aFsOJIqhZFroBOmdgexX6xn3Z9vcRwSKwqC5yz29D8ohYI1iVcpDjLjNtfh
fagceexJ/7IJV44bXnooOkX/aO2DF82OujSOTRQ3d8Sjl3biM5EyNp+sAROk+XXGX/KwLIa6uowO
VV0OmNvc4FNCrGgdZ88xISaWU/TIpIMR72en5d4IN3abp7SEYyIOzyknFFQ6Y13pnvmqgJFbWY1w
8fyJJEC9GYug3BWyStcJztkHVGd6xfXkhC6+BY6w1ykI23kRUAfKA4Lr6Or0LwXQz0Gd3CHI7bqy
/o5GbJEnMoDPuhEFUdpzWjg/KcYtrlOfO48YqpEQu6vbB/MVHnCE0kMrid2RDZg9vg+V0M8uzbEn
5AB7V3Deu1NWsRqaIL3kbA8uyz8VOQdPuDHJPneUT2axyAw6RmGvaoyrzSbsamYvHUu3M2jY7AJS
G2NgPvI/sKqZ+pZQzpt2Mrh3cx64cKTe4ZXAguCU+t5HwjhrVc1hAE/Qoa+ZxeOI1VY6jKAxyQYI
eaQ2J9g683ebPTRkfq095tJ8LUCAXgwcNruQXL0vu6+lPscPae+a5EOyfh3ahnszfPiToq7cNUif
YGPpNowexx0vmPkHr3liDGifZlDq1Ebqc9o9jyMuKA2KMJEJ3PYAPw5NAT+UHGRIH5CXHERZDlsR
DcVu0KRyAI7RtoYyvueAkTxwVRM4E0pQoMs4Qwe+YTEJbhaAMvLXxXisqJZonSq9GyONXUCEkrPQ
8CH0hT3sLDd8GFSAoEyib3DakT7J+LD7h9LhB8TU1T55GMlXRwMXp25cq5EgY07R5a010VoSDvlA
pUFJcmSmwIAEzTJNDbLswX6cCVz6HAlAgrebwkD/zAyU0MjJNwCoKV+cmIhJIuLFc2xOFixv80uu
8jxOzzi8TKdLYoFF4Es1xPZVTO1t9lHNsKxpBHX0b2NcWm8DqXnIgFGlm08QRdN1HnkdJX6gXtH8
LoXdjTe/Su4uJ5mmM+IfPJnRJLZ6TQSlUo7ZRbEry+mr8Hrvklaz977a6bjBr2v/AYw8vIMc5UG5
74gFgJQJ6vKzELk4x1nEhk6ZwMFhtmaWf2VNCdWGt7LJvBMQh3XW+thqhpHnE/mXju7fAxzeI4+D
ivMb6sFytp2g4BNyLuiJLqs/WFORzI2zYx9h3NNmneBCZkN+Dg8d6P51Lkd5RPrdLEu3WXNeAJSz
Q/D15pCU072AxbDOvbv1GLSG9tCZP23v2Spe48LrHmLQxYSAKXPEgvDSe+4WOgxwbCs7hSnbPA51
qg0LaaudhIer0cFo2mtvmHAhRAcSIcOOnliohA/SY7mkohpUdwMKs6HpwjHj218CiNVxxhF/BenT
OtQOBdyCj1nygjFn7xGHBhudX0EObTl3jHsYi9fRy/cGs9ZjpevUDqYpgK8ebL1fSHnRRL0lNfUA
mro8Uj3yUNVTs9f1/mcyGzMzhiDHwB6Grd86DXTjPOLlW9VTSOlBSZMSEuEfmZe0uwhiGi7yaNwb
Gigj2UWX5d9sjecg5D06OhLWbHhEd7DriAcaIrsldI4NdaqfpWPpZ7KszKGl/ZO1VnuiUnylwcY7
jeQvt26Ldz1o7PLUdsYnz0jl3cxLPMUj2YVupD47y6d5GwEQgts8aHeN0Tl9Tdos2Zp+lf9ml279
LRPlOJZnkg7Fx6a7lv8hWumEUEJDEc5rK65PhhWNuywJHJRLd16VLkkT4E9vlhHkPLTls0mx/SKC
I44FB6oD6n1hid1idcABsc36+kfYY7WzeZ6vPcrqfF0eB+1k4Bhi6YtCuHihuXOiWmTmprcFSpOY
X5YF3D/7BKy/eQUd1jaWh9rmO1hvPhr0qhDJOLLksIaPe6W4AyaoHKPHKIl/BKbWHXTry6I6LoLs
cpBdbiwRB9w1RvJLFLkD/nYHy7vx3cKAGrv1n2MQfBtd16N0Ho1K2g+mUWT0UiNZleXXNO9PxWzU
KHM4udKaO2Tt98GKnUj5G+uY+bdwJD+e5fLZEbGzHG+Jmv1igiiQjI2waZH9S6qzKxiXZj1Em2Sc
5V6UPYDehl6U1t4vR+FF9FpiWNQHYeKRtTwm6rifyORZIMwTvt0veY3WxWZOOG6dzuH3f/5I/m53
4zULl9wMLmeyye4HuxsVNdSM6Ni4Qs0+JEBRu7l4wWsu1hq8zwNQSfzmLEsmC8FHi4DpD2Iq6HXq
+L6EnKR67bexyr9ZyxyYJEAwFJSByKKvLqNf3ke6Wse4Rm5f6zrc3Va/eYDfkTXGeyQbf5vihz5Q
90oMdprLQ6mrQdkKXjRJMAMy2vk3bxE4hY9eN16QY5owLQyfa3e5rn95QYbbNk2MUKqcaiaZgNbe
pjhrThAOT3x9JFuGNjqzKc/XlU3jLat5/dtCwFjMJiEmDRK8vb+TNvvPIcRNTHHgp+Uy4GRwBe37
AJLuj8Kgh2UmYLOxWQaD26F4aAA+YVSCjjbm0mM9ao+J8qRYwTep88Cm7eCcwADjBDyzi/Zm/UGv
IGcb+c+4lpzMlUjEr+C0iBouJDMOUs1+yTTGRZ5sVFCfyumH0qqCB5icq8ZiAUazMNg8HsArI8zE
auoHb4NaDzSFuG9T0FZoh/p5AA20Ssxce5l89xWBmaALZSWHKh6atzwcPhfZ0J4WtQtksA5ztJ7h
xXDrie1yH9tP4IW617GSP6B15qiScXF2MIAxoLun5b0jpJ+vut4oWbyV4tT8pKHAWlvW0P9hds0n
lBh8X+lz5dUwlELnyoD4JzVHu1qATy98K+ehwMCs+0l1rtkFZalFCX3W55fKn4/EaLSdC6tu3c+u
vAtmPMpE9G3RoYOrOQCYx8rOR2ub1zWLjkLa+6lgHYva/l0032vPT6+1VOYVXcZnj1QRQAbaFWYA
iQc4PwiNOqeqwQRxpyAhjs8UNWGYJYv5kNVsQY0+vNXOdA9xI6/4DxgJQE9uwkj4m6oyo9Mixc95
rW1pf8PWwYBEINpsvel90wFbGUO7d7Tpaw7rbg9v0ydbzwPdjONhq2zDqDULJsDkNDaw2Tg55Gsz
taXk/5mJmOI1nKPRNcFssFrMrKOK9lDW07+nKUgCHzGm8KzJtJfeyj6HDUGEZdu32GSHhvSAnIrr
0Ipvili4h2eL8jqFnHe1izAp6U5athm+eQGq3/dyxdZL4JhEks8R71e9eF+kKgPC4kTo9B5qCAY4
ElXWBvp581bxwKB3tVnbmt+ezU9JVhnvZoyI8uz35egynC1xV46u/r7OtWtS599rilr3Dr9qn0V2
0xbG2o7Mx34O+22pVf7KBQWzmiSbZLbdtC9Vt+UhpM2+AN4+nLgf7eIhNC+eSQWIbwe7ZY1HRJOf
hqoiIPnzXeon3yRCgjL/2S4chzhaV60qD5xAr3+vBgJlqXknnxHf7LK6y67TTwZwYHLD9k5Hil5X
EP3okpivc4KDMh8de4ub96WiE4nuF3m36uJSN+yTyzYxd0TFxK6rq8NgV+PaIXh5ZFo79B0sGwm0
90CJQ7Jl77lYyCJTROtKYghLTWeXduJzLHzgNOxh95VWsL3tuk9hyUnDEsH3zLp11TTv676pdnaC
SEBtjbYGq8jxoZ6OjTramkSlEPBBmmrjDiD3k+UW6FHBSOGnE50pXn5VjLJaDEdRYKGph+57EGXZ
GS7olaaWYzFo0RFcOTbZvajEeKccs9tms3xm5TIc1ac/NeLiWJV1NHC029l+0a8AFLzRXhA+FKij
slSmXeL5yL/h/FwZeEotwiFek4udGQtSXi4eQU8Eb/AEEwbqi1PDGoG6zUolICDhssFd9Ya2T4kV
XmSVn1NTysfesqpTRuRKgFmgEosgpzENl8IIP+kzcTMj2CLeANEqWUNSgYG6031b5qklN9Or1bpF
9vSJMUyJ2qR7lpt3Ww7fepi7WxDZnxblsCqrn/NcfrEyCvy6PJfHuIwuyxhXBfZ3XWscDNW2tz/Q
Jp8oFezrcpSoOOdyFrY3UyKK00B6AW7nyijm00TD7HvuJ6AqauVSfL1Z+FejpzgVhvcCFo9zTomo
GUYrPes0Ep16vTW2RlaNe5068K7ru6OQ7TFUPpHMS8eVU/WE4/rxZo5sGXv52rVkDzqrc6AHlOk6
jOdtUs7c3NVT6n8W+8sjwBvcx3hAN+8FSnDHt4Gq7PUiqvx7HWocag2DDPR+bgsb2xqgizmoPsus
tOxeuxYtVQ/YSXk+QXlFnF/Oc8ugiNKxn1nmbsOcUtO++gmFtjn0KqGWKc9ubDpQyLgDHnOr+ELp
77gxKKDt/Ng4Ydrd2B7frNihXWTZD3XleFGWzipO2kMZ/+iqegMbPVwbUl6zyWtOLVSOts37Q8ju
dGA62mumV7PqSM+BQrpIH6Mh7LRV69ebuMVSthy6FxxcBKaWSvGAzQs4tbjvPi+r7sqfrg75ic0S
EAbW+5yYjH8hSPh1oyKxS7w7NsPsofeZi3WL2E06w9GII43PUb1di1JGte8OZxvyoQfqXo0BJpyj
kyMAboNpXNFJSzkulgzVzr1XXEaes2qGAHn2nhM2W6YRTOrMrfnnTGBYTDVMc8Du2HUo0lVciHVU
oITNXvRj7oSzbefSAV7kiUOdx98mPaGuxcTOEY3zU+LFB41vObd84CJozT4K8dA24JUz60xQ1t/r
eX/XNSs6p3HtszPDDaP3UIICiOCkilZzPAYExd10v+xO6aHBGCziYzsYBJBbROVO9NVBWTwsIg8I
fH8qnwMggHnXNfa6FDLYDJ3PakXZCBXQzp5K1vqz/Nk6HN/dlyTIyz1yyY8skR1vBrJpBayBZXrY
cE7uXon362PvbjvKUzYR+2k162QU+mB7napzbn2vqzG7i0f/edY140IdMuOUOb/Qt0DaWkFtlgdn
WlFYbcUanNko3oP4rlkIz+dSGZIK3JWbzMverMrMyLyUp8x7sFFKrrY3PjCUDCfDENQHWE62N6Za
7nIzRuRtsZrgslkZZUxjo2ncclARtKg1lDXx1y4Z1cBL3xpgx9sRgwzr//ZQ5VG3KitEEd2qHvWh
+K5BGVa/1MEeA7rlnTKr+Zbwq9KT8a4H+S3lsUa1tIk7h3sD0enPWlDmu2WvHxMFAJ1wyAawAONw
xBPo72H6U9+FXL+qaYE6LatRhR8fcm/mzdxGLvdIFoY/83K6LLHytkDJCFsL27so4uMg45eBXqgj
9qOXvmGUGkpwSZP40WWGuZcw19aV4SmpY4vdaryBlW/3AKvOjqmTh1jkYy+asErUFBORol2oFaxn
HbQnd7cYCZpBo5HGYyiTdnTqp/ll+XPUZ44ndvPWEdDbNQo88xDmwWEZK0NZhavWZZs6p6hOaUh+
GjEEABNNEWo89bes9sJdXRI3pXe7PhQiprE+ZnKo6q2AELmDgRtdfQ6V+8DXvsopVWybFkCQnXq7
xKbb3nHxAy02AweHLfILy9tAcw7e1ohicc+yma5y5bNdvFrLMVpkDoYNVsl2BGpO1+zHcAqLmyWr
bTZO8Y5IK8/yImYsa8P9YjoYbUweHdes5W24CSEcqsWlHDEEkrUuqE5fvjRJX2770dDenaPUs2Ge
D6p9FEwoiap9pO/C95iiCe7ry9gWh+VZhqV6nxmUOTask0HY0fcm0BAXDsHkoQpTHUxNE5G77FhU
DKptJa2N3eOWWz6dHENQFI7N+1e37biLxHF0Xb7N3NLYFRRIsDOPIRYNynhQ0AiwVuPmABNh26es
Yt3GOc5ebK+Fre2W7Gsd5lRJdEa2Hp0vxLvkmou33WP5vy6/37ScWuYSp9ssyAwg8Spyi9zjPs03
tHcxGfn+qeNu1pa2tV/8WpHIH0OYVHd8SK3tt+SkQQ8ntvjShGZ9IqLJJMA5MI3F2o0YN5dZiuV4
NSjuch8+EzVZtbz0q3RgjXcItGKybIpe3dFcDyQru4Ia17xxE6qyEfkckWbgsrKCc0Kxw3cZfop9
pLu+ZdgO02AfiOC6fK+WLE8P0R93FX8md4W8QjSUB1MN2WosWx4Xi6d7xDDMsa05QNVTeIWabaZ2
TMfOP+iB+R5EGCcuuz7zx4tb6zQylOLmDBJja4Vmm4nqKzn/6KRBoY7ZYNDwQJqgk9xXI+MHVYX2
3bRZ8Bdu82Yk2LNdnw2h8NMfbcKKLRDn5ekvxTBt8q56inqnu9SzxuJAORmXrwQd1ySvKR2B8MVR
jeCA4/n3SriXhRVlZCklFH5w7WnzW4wq3mS/1Sn1o6HyEuHngcMK0s6yTgugayQGdALB8Dzg6D1G
5XjTWEGySwy/xlF7iPVpXzcjPaKQ8pfQ/pw77QqDW3qIfRZG6sGyaFICwaRpklvIHofPOn4G45ae
E2PcEa3L1k5nPbJ6eGsCM2Q+xa0k/anaBkbKETHKnxaju6NM95FNyWul2xwRAj4zi27jjZUAf9CJ
k69LKjI5IHvVCUUiB6ma81Tc9QQzdjVqTWtW443d4svoRPJMnzyghaI/GlrZ7bTEHo9LwjwRAQyu
JHxdLLSjMCDqty6VxaL2WaIPPj1zWFKCobB2sx8Oq7C2EUIWt10XFofZtx5nuyk4DNAInVd2utZK
wlo0sW9ba2KBGxd0foJg3hB/pdeZR48oyY37kDDeraMhDeA7a8AflmusYPHVf+thYR7qXt/3HOEv
lIICrao35ObhFlvwkA03R3DpFJI37H/0EqKAiuEv9xVdimuuU8mQpBqnUb7gDU2gG7SBM41i84nQ
+ZtWhN46n6brwmNYZszc49Qd2ZHysiPru/MdtHyJ1IJkD/f3ZRJ0UNCqcV7gBEmNMXwsPlWK59BN
3XPU9ePW66Nik2klcl5k/eDI95rVvEetwa3cBhK8GUyRXDnfGYTQq6eStr0rto3324AzUqBjM3re
sgDXfBLzmE28zNkbJV/0RzX37UNpDuwq0uLcRVi5HL7c7LS4DcSsckd3eEgxP60b3XDAyUlxoFkL
FVn5qg32+/R63JOe51GUcFA3yRBEJX508MvkE5vxxY9Na59zDuo6u373YLadle5C9S3Pwdfbw2n5
6iw5tTyu2NtH34uAw+NUxGfyLsWN49VvkK3/SUC2wFQ4xMxMnaz8B/pkmtadP7a0azh5syWwzVgS
fjcMIo8JeMdTsR4VimN5+C9YPZYP6sGP41hRW+ly/pwp8k0GUDiPP2muJg/EkA+4QygshACDR9/8
TF9FTHajd7YhfFSiLSlnrDkxV40ZEC2063s6ZclF6L9NpS74vL+EahEaQSoCc/EMU5D3/avyKVp6
zAfbHGEFuX+Qg8Eenc5HquRfYoNTG8BQc2foyLHeDLvZ0pMZf4a4Lgu72GcRR3L8pOVOvc37RJw0
j7nHrTXyynFyHEWzG7HSPDb4+kingaCtw3SnsTxs3ZPT4+2ZWvs4hXAOq0gelxnCc8bHjAeU+v+A
/JF5F70+R7bJzhSNaKMOO5KDgVllT2iPxrHN8jMPzWIbekol5cSjs7/bdImjAdd2brPoWNGSEbbV
XkzvM8a5e+oGqA1TnFM+qcdr7EWrNGu6fdULJivZVecktw7wabCnF9zcCxBCUC377Azj4ZKPLPsQ
8HgG0a7zODa08iRUsyQKLAdT8FQ1zgttXAcTA/DBp19q3Vj0Ny5ndA/7lR3glPO7L5ZiGiYhb7+g
e2+lU5hzGYGBRg+k2jJ/eBqIcmGjqjelj+lVJsXFDIdka6lph+aOa2ma2WqC5rHqa+wlbGl6AmRR
v2q86RoOkYMhqbBv5JXY7LP1P3Se/Y2UIP5TNa+mcUluEhyOwbJ8ndPYvZmMDuprPPLUE3vTKgus
OHmw68GsQoJz8BFlVNb0DNxSBGwNUvq3B+tdGIwULrKdSNMnYlMV4x8skZP1P4vj5n9Y6bjY0dl5
CIvLz/t4xWbchiJ003dICdJzhsQ2h9tR6xj0RRDujHrEjsRLoR4PZo8ygC4/Lc3Jx0ZJpwVuspXu
NkCZOuMSj/0+pTiXoxW16W3s/0g5KmwAjFS/oZhahlpu/PXr5rFl4LigAuwALD6kVnn+55z2AT4t
OKjQ7ZxtMPXM1P5ET6HcpI1XPWeC6abTOAfyABnXnKZ3c4H/CKYU1z4+eC407VzXtHilo/yhzSkE
I5uYm8emjRAN+ZgUGA34eBf3e/UU0IJzCF36sDFsew1I7s6LHPyzYHEsMa5IePNVmk+07o1bulyb
tV4S/Xh3zjrpF23mdMvpAWOboz+0inGE7USNXaQK03jkWasdpioqLkJ8MbXy7snsD3NIJgRy+Rqb
3hevwfiyACq7ljtByjC04VrfU15lrMsG7BelLdGfDoMquRXjmfjWVfGoKp8oV84HRbvIMo6XuSOA
psi7ZMInJwSGRUxOikT+qXAIQk/NgO/Y+YkFGwV3+krciwLqCjh18hZXA8ee4xK7WEQRCU+vSHAt
KhV615Z+iD3x0aFLfglMx4pBZJVvKd/krV3nLjnMk+kzBSkaGGopySbF2JlzMgiYrN6PCGOVnFD5
cPur1Vvc4l0c8OcqSJWMDOyjcU0ve2sxjSh86yJBlsqDoIh0jc/tJ48HtIMyL6k51H5Yg+WeCyt0
NzL8SY3951gGxz5lQ82AON5mjg0Gsb13cT0xAcxOuL+EXb+FCXTQZa62lUHBrZCqkgQNVeV5B9xi
K1FGT0saPTYVsqHQ18bguity0kAGBvRZVqAcTRZcWv6KOBWd6GzZoK1HW7YXIXtpazq3M1kAxKmd
FTqPHfj7w3KAbaydaRbkodQfz8sg3+FVrMN+vIc8AHWQrYHO7kKFO5IsJkBCU2M/m1+8eKj3cBJ4
3BYhffb86cqtUJzq/iUsT3nL3wBjdzW1unP0c1wK+JxnPK57VlAIK2GQUWYgOMpEkcH5AOK/3V+g
b0DCc4cj3jSevCqWV9aEBVjfPlosVcBApE9yRt5a2iuIRFtrx8oI1JY4u5uL4Sb+ji/QdWmsiNF6
GD9mEIQ1zExu9+8FALEK2rsG7uH3ryEhf9nilZlLj+mKOEYS42rVu5H6NhATSz6FupsQflnwWc7Q
tHG94SnRXfIWQU0upTbCWzV3FD74L2TV/w2yDxRAamxtbS0kkaZl+ndEeJ54RO20vMcHiBgAsuD9
oLpcBIvEqYON3ZRpJ1fLrktH4C5EpOxF6i8MUG1sSbOBUsyEHoAfDdpb0HIrDZy8XSWafx9lRGbY
HfpDY2VP1Yw3b86DV11yNGxSTM+NE1xli7uBXQ4p0L4450XzTRsnbD+eS+wlnhD0PcKP6x5V6D6H
6H1WpWsvbt/8COsxOTc4mZdZwNfJdHWQRW6hbD5HlJC9T+1l5Bz10TCfcjt/hU8YAp2p/I2jnEa1
Rd7Lbrl6Q7qAyQ6jdUqdWEuDs4WSROrbYwpZ3Qr+cda3V5mHx2KsqYCfDKqqlPhYClxvbA9/xwBZ
oAR/vf37lm75wrYtYeu2/gFdNJfmAJOX67Ulyk/WCvk2mYRxM/Ss2vQElDlX+M0uU1uOMp6/hJiO
XxyENthUw2moOFTJCOHK5qkvCUO8GBAGtQYg3ZxlBuebWD8nlvjuauOW83txavD18S3FpJaLAxQg
Es4Jhwfa3oKNjbV74w34WDW6NChB6/DP5Parpn2RUWRvEBNceKthvMuRWfalK3FiZreeDoaH1mRc
SWb31BacWtzJMw5RAo5AKV5JKAR5eLdel7IT2zhjC6OUkeU3hXKfyT6pT2WXPQ0DlrFQXfeW9VoO
WvqeXyCzdEopKdw2oRYrBl+6H+LiTcwc0xaNwM1w0mspL9fS1kbkfFmi+9gK8k0gYAPZT2yb5+3i
UylTO9jWRC0pK52o/+J+Qq1WfVxE/M5M1rnpPzQchddxpOpsRrYEjbteuCQVKD2s2M3ampJ6s8gs
w+QGHDzTTQYMJZijm2mjZS73dytvsrMd+PPKLLpXPy77sxt874zXKuHhEdm9BW521ZNHhgcCHfQh
V0OdUB63xStSAFcrTWSXFqWubua3UfbV2qhLrPqa3NFnsgyQCw8Oynp3nkT4uKwflw2qVvbD1tSS
I+Ssb3SuUXtfSUyGqc6mK0iv9oSq37EtfzfgTF3SrM1midS1uNbYT0qbKCmWnDzJur0UNd895ddZ
JDo5kBbzuuFocqu/BU45r4owSPe1Xuzm0L6z/0V6jBB+EfYxl0QDjSIq0wVNBinWsi6Vbg0rVyXg
mrH/MdYRXg5pvAegZnN01tZcK3deyIuJkCNoe//BtMMmIsBIM1hdAZJjNw+jdQhMV66zKgfUWjrJ
ZZkw/1ddWv+5JesvtVr/f3Vb+5+FKqxq/g8UbhkW0+j/u3HrWZVh/de5qH9+/bV1a/lT/67dsvR/
wZJz4RTrgPo91fHz3rvF0fJfUJuEJ6jBgPqtMxer/Q69W5b3L4ffxoGmKy4SDVz/07tlWf8ydd3S
0T6Z9P+3vVsWrV+/zt6eCsZTQeQQVfUdRvAPBwc7MRw5a5q8j5RerGzKownMufN2LGAMSRphZNFc
zdzUt42yzZYjW2yH7i2EdWwSbbQeYtLLo93ekmGMqMAighS1D9NAnmzlTw+0iUWnutWgIKf8fjvK
P7Wy7dg0MzLWCMxB6ZD8jZJtSJR7r0gtJb6ykpCQ3t8D3w33LTodpbNzdg2t2y8f1v39IfOXpo//
8ON7Okd8l+cOFizjg8eppuIXnbOWd91M8mNnUAZgSb1FEQwYXa9FXyPszxo+aWzsp8aoV0VOsmia
2vozcuXJis3zaOoPcnC1lV6yBjI1KlZ+8yo/HJD4kHCGmXxC/IvL5aMeQR142Ao3Te9JAf3VzWxr
J8BycRIa4lNeRa90zJurVMI6ovcHl00W75J++nPWQ20bDvNXx8/qQ1jnJttYJz7988sTH9hovDwu
HNM3eA/VP6gr/FejGJ7QhurfpriP7DFvqd0XUPCGb7DwDVbfhbx4WiAB+QaXgjfnwSFY7kPSOiE6
0v6FocftKnm1M8e8TWYB0TPaoVE2l7ks5Us5tptqyH+KRllksvFPJ0Wm5JLGex2P2d7vvVMd+9VZ
C7a23n4TLcxSamFtJqykfKptGIRRhNuffk53jSN9fKw7iXRFjnuvi55HJVrEqpltGx+VzLf+LMuD
tLw///ld+thSoN4lOvZoPVNnXFt8tNNlgdVMHGDSe173xs0Nwq9u0xc7E1PuoUeXXWPgkpTDpdnB
LmPE2cItPvlO0e6AT+S70Zesx1paF6HW3oao0iDgmuPBc7QnbNvxbwywHxWF5eV6LqICEEfPpbT0
rx8qe9DYcv0mv1PPWhz55mwGzblgNux38zRhx6Wq1tbTckuQwzpHPBX94AWP7J9GahQoKq/AuLy3
sU2BCHB3iWW6dZwBbIR6j53efxOWEf9GShAfcHLoH7orVMWC6zomPCp1pf7iEJxj1wdRU0R318rf
NEwc66iPvcfGEj9rp5IvmaYB8NS8M0Fg40nvnPiFPd0Lhbr5rbf8z7aWofGrP+LxX21tSZK+CowS
pkVlEmuvPzGXzV8HKpityX1JyzLaA7u8aDRRG8ha50x9tlbHemguimtMHx3ILffCVEoAZ55m5stg
k1tDABoqzl5YLmy1rrnolTM9Vm69pwrLpEkVEE4zW0dvjOd17yT1b96n5bb2y8jN+2QIB4lTRzPy
XOcjJ8zWYjsau9Z7qEq9OI7GaNzaPt42PpXAwyTdnWH0ynE9sEWIzf4mS+eNOKJ9NvHC/Ua7MhZz
66+vRtjCdbmvobKD4TQ/Mgxd+pc57E/dw/LNIDhSHMsJGyyHodEe+q1XTf5Oa4s/OsxeFIAzSl0k
kzJZxCBTZPHnhF6Kx46Qp/HYFhfXj5xPYZiel79vxl55Cn35IFw+LV38UYiWZbv6wcMgkSujypBH
Yopmhtwh2+LaI/tOjp8NIaFr8XUItDMRNvext8N4i9U539ueVgHgC8erJ9E62AkVpzbIro3kE9T8
+LkMkfKL2CGK2SJBRW3uPqSgUUTeHryhd24Y6eQmn+X3wZzG58l0Py1fs0n/MvQtKH7dX1PV159p
+/1scnax7ACzeGTgrU7mrVlIihboEj4TEE52joUZRu/7epV15GnAJG58V/14lvdSEzEhjYnrcQIe
NMSetW/yAbPOyaAukA9Yf51zP9tmeOiJs8dkHSDj9L5xjCJRMfhAelnupg58JDNvbMJKXBXTWG8X
bqvbFhiNpvYyhO4jN+/0wA8Q7aoueut6JCYXAxi1j9A/0uin5r5IdntNnetXcvTuY62TCyuaTDVf
bLEiAjfOXTLEVRIi2VhXpzUxDlU+Fi0Lp6MZltibBuuhaeRexg7xs6RPdh699qvlb6lMpb7NdfWw
/FBT4HhUBhDSzHkmZTkWtJ4l3HOk7Zb8m0E1HBwHmo4Sb/w6RXO5la2XHM0a9xY3mnWhOdHRFdwA
hUftDxwfT+f1VsrZUFJkxDEvHqf0IrhVHvQofB7d0Dhy54QKYN5NoxN7t26fuq7GA8gNJbSdF+BL
2Usf/aS0TQc54Ygje4yBi+/gCNkR2CieNDHmDzm3kJ0mENbllJxz87d+6g+Tn7A95ThHMMZPTevK
x8nPH/IpNmr9AdZqSLEL89qclBKxA3l6tHPuY2Fzq42CwQYuFnSVRvzGqr8Uqf36zbe4YZsUV+Fx
U1VcH6fPzIRZw265eSD+BB9uGEAt1JjfdarAo4EjfYCFRX1Tp9g0yEvIT5GDMc0zeiDTmvv9N49o
9Uz78HLUDZFZmFW3YCT/6+OjdY2sSzV7eJhwFAAb0a4BvVXMMBSA1wZdlE7J0j8yGpMyIz7OXHKn
Ri8JCbiRT2617nc3R1PNTh9eEoODADhr4FbnNvPXlxRUo4flDLeROUxPZacXN1nNJ3dlpth4NRFW
e8KXAKbIBFt17178oi0/x+oJFmPnbZOKEZtUuzHZ8uwOlA1iGl9jc22xAv83Z+e5Wzeybd0nIlDM
5N+dg3ZSsGT/ISRZZs6hSD79HaTuB3TLRhv3Ozgwum23vTdDVa215hwzKdBKTMbORYNXaofC3Pzb
yXU6P3/5+IZqYcSYahbu9XT+/seGnLKZFBxfxQU7OS+5ozBaahc2PtcdKRvpOkp45wEvMLSJe32j
YyITNDm9sHv873ur/XZI1XU2GCIx+RBM9b5uearZ+g4rv3FhUBzR/gQu41saYVRqB4eliO1dWItx
VWg+qFsj2xr4dTY5SXTbwjLppBnyErd0ISJ5Ju2h282qO6dntQjQehAo3CPVGs+gP4uVFpr6Tp/0
QKiQ/nZJfz/j8GjqFgDWCVNOZNO/L2kpaob+pQZ4tbGg5oduQuZt/BPREUcXtyfOOAbvRZLHg64/
lqVVnX0v3dsTDWIcsvQp07H7Sx+sM6xYda85gVz95Vr/Vq8wh+Iy67bK4qJT3v77Iworia1BDQ2G
0NWqgq62wM3XsJCbZ7ooxqHy3myVzXHeXcagANtZZCfkVpeK0IKqMoZbj21zYIZGywe4b2eiAIB7
UNwFPutUOmm5p5cNGCQcbfzqRFpoSJnI/fnvr/KH1+9f3+RLb7J1yhRje2Bc0tR6meQzeNn/Uhjo
f7xaHMkoQslE/O3JZDGLKsd3tIvmyuSaB761NqRKPRcZ6SpWvWpDgj1ehqB8k5lPDHT0Mf+sq5Sw
HbIIylgARqyTmOR60J874Vfn0GOOU0vMLmqKCpjwB5+U+EXneibyA5MTll28Ti/urgvFGZlKejSi
qgKhAnTBd18aXb+qIlfuSpshhZqS6pcq+t9eyt+XB4dWhqGy+ju8ml8dPV5iZnD+S+PSa3TGPFJY
zjIaD6PbF9/VgPNmFzCN9ugPHEdT3cdkxYMSLTDjEfQ8HVsy1yK6Wo57PQ8iWAgFGTSG9SCz4MMy
f86HPNE4+f9RAMHNcvjUOJTwQmv2b3un6FwtabAPXioWPaaDCApzVoEMGoGe94xSGqiPpk4WsFa2
myiN6rVUEPgkYTQZQ7/NJcbAb91nGrB108ALaahKsseh5pbNU2VGcovTm0m1R9yHW7NOzSsoU8EB
uIh2UlzVu5NKQ5k7lRwm8oJ1qGp/fZX/dIem3Ue4HBdIaf+yJeZGnAVBGpiXmmM3CkZPXaPn/KlF
9I6dbtQ/K4VIemvHrQ5kvkiCw/pkVZu4/zSrDNDhyWgLAswkWRM+gT6dwuejeKoAR3JjhhZJ8Gxg
B/3L6UL/4hf7vEtomEm1oyYUXytuuiqFlSmVcWE7uBN5mJ+CKkyWyUBB1ybAIl1E6HgUKEibkHOs
H9lL14BiNG3wYNShH4kq3DiKMO8ANSydFGW9p7jegmxdY0nwyP2YGt9xHv/CcGnidEVYRcavumHN
gskzHVyYrE32inejlu5hPjT89wL1e1uBR9FEhcMX1E389NPq8s8dlgOLJCJDu8QRMLHFWLbf1ST2
15kFVV2ZUA9Gt9L8Q1BrDgQB1g8GGLmLkivHWL9MW6YOVWPCkRDhkx8NMf5Tw1tkU5LKXz7qn+4H
NZ5GzxGNgv11W1BEp1aVkBo8KV7huOWS+ZbSraPA8VClFcVBMUaizEq0nA6HoQVKqoR5tsj/VnL+
fhhwBHlxU4Au5kb9a+Kh1EoN5WKiXWo19vdBH/5q3Fo/6ZuiJg/QTFRn0dpjvddRBFTSMY8UWWGJ
ML1mJmzVDqmfVKd/a7n8fvx0kEBMT6smyPS1vmybYTl0Y5KxqnR2xZ5YVPFdisuBQGlwKBqysako
x4G8Ste2McZ3ks5/bvB2mRCCh6D6mbeGyuQHTmiutOwkJSRVR+9P2mRBzIXzCz1XtOixff6tmPjD
BVWFIKiBQGILnM+0j/7jKazyIAdGWVuXKlW/FXp86ERAJnHhu6v5bUL+Oi7KBpc4q8xHbjVESYTG
ft7Ek7p9AHkV3yW4N/7vjxzLNCHOrNKs1l83mMGPwGv1sfnZ6NDsggxXW8WaaLhL4DeQgaZTGtYz
Uu2mI/xcbJAj+ddz/B/WUQRwSFympXTaPv59gZSK1HWrcMxLAullqysxLQd9H4GBXxAMny4gdwyb
Yqj3/Rjn+7nOyJkMuT7M2NGDQopB1VvYAcgQPCjdNvJMbQ004ITiFQNCKdlEcJQYNTOg/76Gfzg5
O3xy5g1QNKHKf5Xn6Aw2Cr2wrItllNoR1cFzkuWus/CQlEF1NZ5pNekrYnPfs14ER0T5JB2hoZwb
BYrpeLdMkjUw/+s4GAa9fLIAmQYacMVeUi03NiQ1yXVdqg+ZKxQMLRjyFD/8y8n595YmnncWS4Pn
k+Bcc661/vGQFoaeYk62nUsgXIXhhNI9trV1PzecsiB9lk5wCSQna2PQtvZIGwy4cbbOT7lU1SMh
s/+v7Mu7HSxVo3VWuhX3Z3m08/oq+9i7/+9L/9UWzg6GA1tzBN06OposWf9+aupIH13kw/rF0PTm
CXr0Az0gaCwV09UOqcVCiAb9iK0LNFDVm1949rmxZLTO3cFYaDZjTSyrxuW/P5b++9tO7rDuspPx
f/oU06//40IqGFy0zOmI/LIhMMpCf2pyOmlWpJnHwrkBSdaOMFAz+PlWfC3jKloyhkLhk+lbQykQ
grSGcmAOLu51/rOpNERE/ZZYbXT16gqTauFUwAWyBAEvSWdTE0qGbMpCpefVVQhf5n59ZMsKfIye
7hxnoCVrIQ/Kbd/9Fjn0bZv0+pfv/YdqgDEee5cLKOj3tulouiay0FoFytpXmxBL1yYXElCT4At0
ULpwwGytGifYaATOBjGQQIlF9JGK3DBUcnfV8oYtAmlCFQbl5XoFHMhQGxbQptYtqzPR4SN0otDL
dq2H2VxLxs9+Q1SSKjotkmpWvM9XLKq0I6bI7GyV0c0ylWJjBOSy/fdX/sPLj+Weox+TQct1+e7/
vtWE4qo2gbLqJS2+RV05LF1XtLvBDhTylWkNYZkF7+2hRVfy/geAx/dREe0dsz7UPoF+CiP7PVRs
BGZ5cMQw9ZRUwFG6EfWnmLazTkiYL7nKWla+hqqPxgs61H9/ia8wj+k1smgy018yp2isr2ekpHBH
QylVtvtpysPdwklfKumxj6S/9n0wdfPipFY2ATFeBJNH3OMwzPcmrbh4uDYVujBB+svODi17j6Ih
RZyU1xtVV+87tNk0XutozfYW4cMtXy3gE3SQySaPtGbHJtTh3GdEkwQRB0QGnv/9/f60TFA/mRbO
JBuGytdEe5fRq6/0kXrxrRd2iHAjoJNvyM9ZNGPl3ILpPEv9qR5FK5/HLP5WRa17a6fDTJ62t6D8
e+Nnqgu+NH5oTzDcJouEBqn4snKZvdC1MkvUi2uPtGrBfVoJfnkl1d7VzgEgRwJmWAzp58tjpsTI
NcmPYeQ17ruuPuQOuHavex4a4Lg9sh3oDPTgyYH+/zi7MEdXGdlPH9dVzS8naLutWlvvtfFCZjPi
rESPt6VX4FEXmOQYY5fENlguCyn1ZhwiTGqmrvU8K6RkMxdhSVCCP0Iv1XDV/uUE40x/+78vJJ/O
YCrCPAxAjvWlALOlSj5QZohLmnhYsmUJKBEbxHcsSfYiaRN9xf6ANdzF+uuV+XvDzBwlFQUyxkWb
AF7i63yAZU3bQDXTM3ed2kAd9YxYEFQjuLqUehN5HByd+FlXCH3uB6Gew/ouzKv+JPT+UuoKmrrK
DPCFSUk+bkdy64AVg3jI4vv8T3AO6EDo1Do6leGajB5UtvF7wIAVs0KWH5kg7exUtQjJIQPGgpf0
2dcNtKsicxxs/G+BlFqhikKIYMQtEwJH3zTmAXHOY1g/QsHodmJsxQYmxtJXSQGe39qS1KhrGEQ3
t5PqpMQuviPLD+66TH/MVakvu4I0FkYOI6EiMeNe1NkLBf/nTinrxaCE497vCC4dcvWVszP2HjwX
g1DIAJhGlU6AmTBSNAOriQsH38b/a+L0/O9XWDPnx+zLjeYm8wqrTDBZdL+cECHklFhdqY7mRYqY
BjSOYjdXymb5ozZxLrU2BBabym5RNAMGGgUAXxcXL05PXmKUFPd9iXSamOizr5svBgZgsBu0yYRg
lSV5EUmhDtRC7/sadzlG/SEjzrmXyLzKAbbmcAgNETyAgkHIXwSXMXQ/NN0u17SaWpK04LSReAC8
olXzPby6V4VY8CPi5gURZwXb8rVVzMt8nkq9NN0TldQdycLZ+XF5bqKxuykkIUPwok3jYhpEKeyz
Rnbq1lNSufnsc8TUDIEXtad4KIu9ERGXPFfSia2IRRB6yirtc3tNNmXD4xATu1MVa6oxbyW6YuD8
Ub5B4UqWsu5hxtrJzyCxsV9AoFqOWaJtZdwR7GpjSGwq72O+2JoYqNAD3+f3m2ITUomtMvfNdLMr
jMhlmBD51MckGFapdc5o91fgvE+sniTwpH5anuEgrBCKxVuldjABt9nVN3M8APhN158fPu14wXrE
6+bwC03fuHOM8B3LOvgu0/lQHGUzeFn2lDTi0Fj8yXU05HSdmTwlmFCzwsTXbNnmUutRnBOkc7Js
hVdVw55H2tbVKP1nWxBChqdBvc7lg+bia2yF2101DNgLGQjyTM+N0w8vmtcyoELNHnftBwTecJsZ
I/P94R2xpL+3JF5emyiDHMnIGpFfvm9KO19gbhq2fqgU66hWIrhhVb9xxLgneHkfGGN1l2KEmceS
Thyh36yZnVCZwUBOR/PItycJhUldO1bFlSzhrOybJylg9M5Lazc26hlmiuYP6TuyxE2Xd6veyDru
GO/h/K6LJBy3MCqJPijirTQcseQEDosIluBcSyo5euKsTKr1VD9Y9ErPxFyDSMj6V4uQHsBlRc+J
ivWzAe9qJd5tqPp+2yWVCY2MQKM8rvHwuTBsy26DVtbe2a3NdYUGszWAUoycS4v61qItEAks10YV
p3k83Jcd/rwErzR2f2ONgHeZ9ap51C+oCECvCp7CgGwYTcC0LBpmNbBVRuZK6bfSHEfQ1l6+x1CI
ft4lHCmR4J6ZOZ1t4bYLq28XiWnXOEsDDM4NVhItUsS2cUu5nE5U+ujB2U068iMatX/Wr46bBsg2
GpzIcfCmp1B++qYO9grRP+uUMJ20NcyjWYgTIwYKG2H4lGEkFgWI+CnaC3+NlY9gnHQSObgCJYJt
NruKfQRxLX3HMBF7ntIpWwVLANVQvKb+fSa5vTr2jdMBPGFYhuRbonEP3jWPjxJncbfEtUNSrZeK
+7GJiOZD5c8sCFSn6sKu5YTke0DU4KSXuyBqhnMhE4JlkCh07oW/qnvUVONnXzvxQlrjI8PhYu3u
6ZzUa8XlGZ++Fvgv8tJ95r09RBbVPCNAbZ9jZh1LfVIwuGHkH6BJ6GRXk0NkvdhVNCzlWOgbXqmL
5yun+aRh8NctrFGnmzu6xywWYucTgjw/apFq0EyoxZGudQNEyTBWYSRM7EYlZXH6I29fyGJe+I6f
4LqmxMHiKuAgIqyeHnwziad0punRpnHRr5yk++WU5bpRrfCuzKNDHZX6itLfPDJq/t9OeJpW3hZ9
eL/KPe1bwNLkKMBieO8BHDH9cRsiByi/E9Y9pgKtt4mMeCsaVl05SUyn4+9crcBJ2hYiTA9KnZ6r
NDvJyn4iAao49dIqsQIQXx/4YYc86RYTspYkGs/K8HlPPyv5sTineqhs50F+KQzjVrfZ8/xrdMzQ
ptZdehcN9FgsaI+lFo/wgf1jX4CgNIubID/poXO5BlkcVw9ZGiTLTurGRccFuJo/adYqEJ8cao6x
S4lAq8fTvJiKOlx2TZIe5t/lxUCkMkeebM8cl/HQmkdDK56FHpm3mKiCUnqM7qL8A8HNhnHkuMAC
LpadVoX3aHTX8y1IhP+GCr7AQ54WZ7f3KNym+eTcdKf+rNaODwzQ9k6VIwYeHXWn8SQBBcRWU5rZ
iQZdsjSNYi3s6n8Ph2DoTn4ex1cYf+B0Dewj0/V3SUbbNhWhTVOvbH5cJe2DAqm6mjflC7GW9Sms
iWHRRg39zTA8icwq1n3antBBj0snZMLRmp516CAVOItYPCeB+JZGQ3EcO01bCDg5W6/XKDc1xdwz
oCWhWVxxdoMBUWhlOOSA82YkKgEbzCwOBivSSANqB+PyPc9bSumIYIQgTN8Yc/L2Tw+gUQJCoO+N
7W0ayozxqwru6y4LjOPQNfe2Pw4HnGaLsIvDg+3X1XIYHUSio5Jt6xYYA2/qwAyAwK4+E4j+YuWh
clMskAbWGy2Vp9GonRvRj0eOFdWOS8Tm2SMENTu1JLQ6eLaILJmCO4z0ik7/lNnmrzo11cN8SMKW
Y6+UIQWKmeTZpVe+GRBk5qWZlzuHoFVXN5s/gmXD1sB73eIkAJSWG8YJU661SCW0Di2suK7dsPYN
s9xYOTEW/WR9rvEurwszbtdt7SLk4Y8GHAxNQirxpuiGeN0M/XNGHM19XKV7tXaWMaPRfZqV9wkQ
qF1Y8liWzjJl92AAXr15VeWejMy+C0342p05cmIP280MrR9FHe21XzxTNgGhwFbysDh0VbzqG6BO
deyYS0nltssLc1+oY76CSFB83hc7ytuNnz/o+FDXDW0jdrR9qQ7+uXKJpo9qAqR0kuOKMpTXMKrk
ezPY2woT612qy9uY03JmQg7VLOd1alVvpQhnZ7Qn1e3DY5DCAvLjsFowErxWqP3LBFj4/ESkWnvL
pqZ1D/9nLi7RNbfRcnTb9Gak4eu8zYuyOA9ub0CUfmctIHwLoeNtfq+pfog/EZgwpun8/OpZCOKu
ynj2DXL+epJlvIS2yecyxKY3/VvLTxdAhE4mrC/GxTkndRGCp8/glFWy/5gLjfnVG23o1EFdVOuw
TsIdQZrtSsofVkC148w/mJG+UAvARbjvxlCEu3m1DMLORhQkbi4x6J5eWme1iPex6BIEYPVCYNhY
+m0+HCRHbvZqBNBGqZJL4Ni70YnV81CqPxOXYFFFAo/LuJlhaw08ShUruV7BTwa2sOHIsuqK12Ga
6jlBXq0ZlT15GfrZ1s0288aFFdff9mCYW5rs+M79aFUmnAqpANFQLyCZjId5ICggrEKXQkGHJQhJ
t4wwRujbNpzEItPrnESTMHvEM8/n2oOuwNFFO4cwy918rVRDsoV0RXlMXKPcNQZIe+S9MMx88jt8
oKZ54afHtO7AwqVENCaVGsMiZsCpyv4U+t9NXUHLOABiYHkyFsJsv3OefDd6djtvarYz790NXmru
GuXi1cFj7BBPhCK9v8YF/OUQCKJXFMrJB6KTVu1Oi/2P0STVqjbSdN2blgbIl5eicIJmGac11jx3
GNBqttlhfqDGgFUoGTtCHSOiDYZh10ipnv2mAI/ilSsajrshCbp76QvulJS8FQCnXWfXQOutivg5
jCBjO2Xh4QuU6A2MAogYssDM8ICuexVnlTF+K5XnUU27hYfi9CyhzZSh4lCAOrughWMTu35w8KVx
Ezpx3qQscxV9DtDzAYlRv7KpLXszTipMziIa8TCg9uZfFH7bsGRTzDPD+mlmir7z29JYFBokJW08
WELPbl3zUHZCwcAjPzyeoW1QwgHAgpQe3NT9maOcgoTJmFUCDJhLNwRBVozYpUHbujbQja86U3vg
RAXFK3ctsof6dju3nKXKY1iro0uSub7A5UTmTNZ6W44cYlcIuI9KLp2FbMz+aLoxVDiZr6OI/mYY
C9DdNv4UaC0lDTIICgi2g21cAQMo4HteIsd9miUgKlmYU7SxPMy9BwueRF1XxlUkkpyWlP96IMui
Ltt+wYrxQHz5j7QJOYCbOSa32rqTp7niGMP7sGVyHgc+WbICGJHPeK+Lhg9lCD6Q2bn7uE+pJVSI
S76Dxkvx8m2nwMpjgPspR3EikNcdRenUxChXn0mhx7qmG8hV/g6L/iHyjeeST3QmNeTDNuzHEJnQ
oeEYswEydYaZgp9PF+LopdZz2afOFkc10nvdKLjQOSmi+nCFQjSsozYIATTEhLF4H8KAA6KLQoBz
yb+p5kvlbsbYtHZkscMm1LV7Mna6DXTY4kkJn4KOLJE0fA70OlsRepo8NChpRtcs7+dTY41KZiEN
906djgN+nGak+ijpar7iJvqccxw7sC3z+LNiD/ToahIXdxbBLXS76Ki4Ul0XRszgvh4nTFdrEqUS
vLmOE22zGN1+JeFuFr6qLRGnFJuykAFYWBXK4DSusCf9AmMec2lWmgHn36AX45X+Fs/Tu6ckHRxW
0kNyP76NSa7vw5w3ocm0F86tLccINGy9Y/80h2BtJYDL4CCdbUPNryHPR2V0IzU5p2fLjF/DHvsg
kU3xfm4+2LJtVgVELJo6PAkp5IQlIZLZnR44yZmLtgyEc4aKEt+YpgQM+K8s6D6GFGXDeUunoCNM
HU0Bp4YgTlYwe+lzBWiPZck1a8KiO2hp8aaZgM5z0/sZGya9wUmQK1PxkEdhvTVLwz9Tmutg6Vt6
rICt+97eJPjKd6nn2FsvCh8KxX81TXM4t9RVeMHrjAtAw3O+ga00f6gcXG/+vRwcbwNAlGBlegbn
+Rb6gNSaIRvu7O6KsM9bgRUmM6eNv3eOWa/piDWEmuJ/BdWtrTV7asQVNveHdB/KTCAoI970NkP4
A0/oEsbnUnF+JpETP2gtqdiC4Bbo8QSIR8apHEL1LEL3Fc8ORnk1/xGYyW60/Ffa5/GjI90OITVp
3GEzYcgXggt4Vhrrs9oIxgjmkBqsAoAOD1HVo0xM3ANpMRqNEvVbbtRveTz6N41WBvYQ79yl6bA2
TMlalNQ0PGI1fAWMc6hTbYrD7Ipb7YPU7IT1Jg0ipn2s/abXdE8YZ7lfnRxvTu9vsUNXKxew4qm0
EntfJsm4i/1y2PO1H3ytKdcKZt4Hlzjm5UYGvXcpE6zeBGAfrbH+GTprGxX4T9NOXi32C8OIkx9C
vNQj0Si5bv1sRuu18lznlsPVcGyv3ImIGIaUl2qNCbij8ZW80Pp09zkeGFaU5AVfVbxjrW83bcdD
FmqM8HH3SkKQNk3UtKtUSfV1rBrJBm2TPOqD8fk61bVC5EbtExOsuZsAtTIW8CqFsR+4i7y/FaCA
f+Zqr2MN3NRqEO8bdKUXMDwI5oTU98IsqWqobx6FyH6OkbkbWRHvGhfsYMoVNYIWa2vZDxNHsKLT
0XwMoc/38gZyar3mtZzaUY1T7xlKlndeiOmhlA0izsC1D3FFj6nrk/Oo6b+8oS92CQmQKKZxhQaJ
f7FlpK7Dtk3u7NCNFslg1SQLDP1PAdLB6m1roXWVu5Mwej0O8gnCRiYBqcZT8gsX/HWIzKewNFeA
N+KllzYekVKvsoSpiUab/ChNeePCsEvQ0lgUGafl4c1GhaNwSlD8fDcwHMaKC0/K84hPcLJoRYd4
UUvjvkHKeGmidhMk8qXNE33L3FMuurL5njURnks7FSe2p3GpDZspUmNBegjElbihUwlok03YX7de
jYE7onhO++g0qNW9Ufv9GvH6lD6XHIArfItSkoQNssC9VF6A9mksxuFTqaVPVWrQf2jjAaL0tWxo
RrU61UpCs0+E507EnCJIOV20lU1AR0VEggOgFdsXAkm04/STl1HGwGnUCZcMElqHsVvTDDSeBzPB
F6wSPVcxojVRWy8VWsGrIaFuMpRgCQvXAZnxox55tWUDrWgcw5MS6L+I5uY0u8Lhi8PYw+nfQaYq
ePm2oPgfs9692rnyUcGxWWpqnS9KP92kleoRyGDmKwgc4aLC+LhPBQNsnjS3Mx96usVk1Gjqks47
z66P1YVua+gT1Nhp7nOiTVmQgB6ROAr4qJSuA+RbJ0IO1AWOQMkszu5A+apbH4bsuvXgqateD7yF
l5CH4bj9xgrYswpNRZbLoYyw5sM0GE4ouhiJVxQ2MaiuAM1Zg1ayYm6isPS4bVUs6Z1kK2HLvUda
8x6j2S9g+QkZhhBklMZeFiRrHcfSeIgLSRPPzrJlAq58JZT05OV0pLDuAIpE6Rf0KTEP+yogEEwn
ir3BKk00JcYtn4Bg6RrrHhO37sH3y+Vj6ri/6BLSsqpfQKZxP+LcwpRg7muUkctS6t4ySaNjXnpo
zdWSk67jPXN7sBl3w6MZxq+j3cO7cLnHrdJdfA72VKv4HgRnOoVU79LtSZsjEYP98qGujV+xXb0G
vvrgdzV0R6vE2h6+RAMNhci9avzORe74RGnr6mOHbw0aLGFD0LM2pN69WPCX1gMyC0yPlbNzAoKY
AyXkgxtcwXvfDrBs2Nm19EIsEma6lLFIto2meKvhhZNEtylU8KF1D5bYix/8Ka9oCIaX1uAkWGSc
yvSRzBetURfBOeRgukZHIrGLG0/oKzPaPOSuyar+SKJ6D9Y5Woi6+WV1XbbrCTVAo6fjTM0PvZU/
Qa8fV2PKl7LRSUnNiTcE3tycNL7Yeljs+x6CDNE6bsx5vtewgDpGvPfAuPIMl8Oa3QtoHx9QpUF8
wBLyrgZRd+BReDXa8mRWi6QgashmULRtJe4gxHVwhfKDaOCF0QVf+IQg8P5rK8yh7RaoXixWQAH3
GgXsGoXPlDiTE7poAflyHd8+RnyrojgDlzb2Hrvjjknpgh7bxlLw0xQCVmrYG84iNYPvPa8WBn/r
qGRwIVOvzYDfPSi9pPSBZ7IsK3uFwY+zQr1XtPDSge0lMwncgg2WtkPaafnIKJJsOFop9nl3P9rR
Wxlo724yoSU9sa3Jz/XV4CNjWoNgb9WnvvtYJmTZACVwl67lmwsAkMkNGinE4+57rGvxWeZgErEy
qoc8lyT/FjkDuNYFfJcfIjoUbqtV29BqvKsWNvKqMHPJ6ezVeajtmhr4y0i6UqSgC00SLE0AYuMF
10JuOnhrC69U/XVu6CTX+pDBZKD/DPrO25MCxwmhiO6os+pDrSkPpmzEY66xeuaxpp3Gzj9Yeuns
FCNEMj4kzp2XybdeyVOQE99Lz3pvyIY71cNGZfJzsNUu2XhpUa5c+lm7hKt8LKj8gQ4+jLlI9kNr
BNvaBGpFjB1e5pxIKqhcW7sjIdQmtnsVpaZ9DZwAKUsvaHRX31V9HKMlrzMQh4Q0HWItndv8Q9ED
6WjJY964duZ+/pyaGR/WKMzD/FNwW5tV2I3DytcK827+waZmv2sKL8Tm6tkb6ZblITHcH1GdB3e0
Y4dlQVNkZfVM9jLDkDSMGoUqriQS04Zh2g1DRMsbrF1BNsfG6JOFtHPMsFOrIBw9GtzUyUw2urfA
aLtHpm2ujO/9JFeOs6o1hsgNbcq995vhASPFfnIELzrfIv0IP59U0l++VdNA8lnT3OFqjo325OT9
a1UhPy/8gqkkBdmgS3lStAcVHvsW6TXswqnzP9sqa9G4O4CoJXq5Na6thDoqfK44VOvZUit1Z5eF
ZrEsQcQFTt28qSFo8CovCLwrCGaI7P5ksJvTY1Zpn5Jyw8QzdQmAcAbMm/A1czlUtzYi6Hz6G2g1
PrgFbg7HVCagnzkCYOYxrqds4KheFrmDuRMSNJyg+qJV9VtrVh0p6/UiQZJXjSYwtUzu04LWimHm
j7OMqfDcnZVoTJmnv6OXyoftKNUaRXmwiD1WjwCy4SyZROqkn4QI8frQoziSZUjX2HpFNa3Q1R8O
ntCuhteDGpIZcQFTKZTBfzw52Ds+JVWMUprALB4GvKYL/qTws98Hq4YguLj/kTGxWrm0fg5Z0pBx
UedQSFzCc73E6e4slz82pq27rKlQV4Cq+p2pTHhXpX6I4jHf8w/JtlR1shvkNJZnQNaO9hFuU0sd
CiVjUTV5ssSjgTvWgOEuXckkPwelx8xuFoJbRbEus+rZLVP6AWpMiH07Lq0SSZTlEE37OfprzGLv
t6p1ZzruWbqI30KCIKhNc87pwOZgg/Cl9U6A5eSZwIgjECTmxo1TdbKZpzWFE7/UKNkWAD/NByVX
2MPro+FAY9QaQxwy8tNoyJAc3uK+ZFqKsz4lUdmz8gtNo4PV+M6R7E8AR9NJJnM/e55+73QrL4kB
g5GSdK7KFr5XaHkb2RZLXW27Pe5o5jGWfIBmzImLRCgkYVOjchpZ+JTwWn30ZiqKfnJw/OmqXR7U
HCU/ZXCwQcmBbN0uHx1eEUtvgwe1zzaKtI07Wx8uXFEA3babLlXiI5a9Hn+QylhtZrHifPF8W2sW
Y5ua2z4w/Nvn1Qti55Kl9ZUwFUYeYaQ/mX28k1NfH7vGOdgozB7YaMzyLszs4juz9+ColMZemm1x
7GO6GY0h5TY1amPnNQgADB1ibJb2a0JmqZ+Tz45uUaLnEd5TmchvZK+6zPKoh6dnBzrsRS/6j6ET
/Z1WYkGLvB/zajOOmXMM4ZQKgJlgVqOcxgK0r6pVsZV7HZ3aOt24PdGqCp04gVTabfzmZuJdFD6Z
kk6frN2opL/RrzLS2dwgHX84+fAUxdy2jJCzQzHogrM0C5PGefzWkCDA2Xda8PwR9FlOK+s8GBS0
vHo0wcNcEkGWgLxHg4PgUNg3byIrdBaNlVpZJeJuoJ2zmUdhmIH1oxolz/3EMmAZMI81lwgWdV0s
HQG7bvbfTGDTQAryFKfZoBqVJhaXakN2KOtarW0kQbT7gBrcs1Hd9UjOHgKAvHkm4xPCTn8J/Ywb
a1ooCFKPjRlB2rpubIeXedS3c0eeVkK6o+O1mIdSZSmeGVnUm1mGNrPOxjxTCZBk6aDZ46w8Gi9b
hZWZ+VuPaUP075GSf7NS/cVSq3BdNhb1k10cNNq8ver0n5NQDMcMH7yyyYGzqmsf3OQzRfaCp3XN
GWJ81ROME/FkuLDgrWn2UG3nbx2lNcLO6a9PskzubN/7oSje/7B3Xr11a9mW/i/9zgLJtZiA7gZ6
5yTtrWzphbBlmzln/vr+SBWqLNnXQt3n+2KcgxPIzbC45pxjfGM7PyCNJgtgSk5+onBM1owM8mcr
Rv3hjc62YcsClBiR4dDcCqrNXRR26bL3S2sNnOBbzVU85vrIbevVyqRB3bb3ZAwsZhGZBXJu1ajl
mdRTfz3PQHhOTcRdgvqfdFNYg5NEKJu2uubFIrxrbmgBSR6Wnpv1C48YjYWeq+5StcmwJ/s3f8aa
DidBJIJq62LRx1q63uhv9NpjLjD9xiEUUxv1Pq1Kg0gqB7eGDWZ6Oxblxpr0q74Yko2RJN6GS8lQ
m8djglNUiGD7/kgSYbhwWx2fFI21ldQY9mr0oukW9tlOaTsmqa5/NCptx9CYmN08oVtkqCuWVJsN
n+bQyF3xe0g9zo6O1+n3RPKcXKPdz6fuBbSHs9YftrAOsnWbBOgEJm8RLCcNMtgD3y/tzvCYmPuG
tyf80GELNRC8onTrfPK6eMQlRK2u7UIdj4yivYl0kSO8mmXPMkpjdR7q4FN6UWgvrFKzsKbXLsZy
gxC+GFK2eYH99rl37PBpJIQKVx8O1QGA2wGkxElHqbDEZTkF3ZCKRVN7WKSMxfcpjUYMuYsmhQfg
2UDp8B3T78BORfzKuaJrdHQqwg8sJbs0vtpfYikvdgbX186emnz8qYmK/kZidq9t2r/WDXm+jIgW
8ys8lpDd7ah47c1Ibh3GEJcQzenJyBnRTtxezd2wcMGZMoOvfoHuQ8mBetFeYM4RJfrybcKVh6xf
3hVar4XISxOdcOguC6sZDkVnm+egCth4TQ9Lizv8puL1gNxS3JfNBeWddh2nR9pk1Rk1W7Ap1y71
EdnlVqaeYj6bruMWGIDAVJVGY26aqA4WGCvtnalU1bLRW24/X8Vtg+71lXtEZWaPxNV56jXJ0S9m
VJVMvastnJJd1hP/YFclo8XRuobQUC8zv2m3wSA3lgtcMos74IZKNW5QTFcLl1jp20LXXq1Er1b8
f709LNdkGYBm2CU+7Th7+Bl6TnJRS/qvhm4yxgqGS5fr3zo7Dk56hbAkLVz1ZEYNO41ZypIl8S1C
NeIds9BAZNKJEcxYpxIcyh+irs2Ff+sRpn5tRz50Az4Ynue062YSi/dukT8PI+MDvRzt+5HKVrOb
8IkhBoHfPeIQjVeWzIOyuIOwV5LLR9lX8faG/heYdNBOTVi+80rVF1C4BjeIV5bCBaqTCnFPMWzh
HOW7rDC2Im8IIWaLu0cvv0YRm+2Rjez6mmMl6HZmXURYvSZdk+2KhilJzMhib8WHAs3YzvBCY9Xb
lba2BDoZL6vxlxGevvL4sKwS0rcXti+NrT4ycYF4uOhzizzNnr0oSsAjaUh3s19S6KFYqrlN63Mk
Lpj0x2ulrR7nT5FOsvhy9GJzr4UDATa9fRXlaws4fYR8IJA5jEG32nd5zUx+2tNqtXGVhZq3yFqS
IP2shZSW6V9nx4no1ezQlMN1P0KpyGL5tsYhDGPIKYLvStDaN2baQEb2lerahO1rdOm59QybIW7w
NPiiv6BCPQ6CONDMvfBDIxRR7jJvKu2a5qJcWGz5mLQzSqDYXYeU4bnFrLjm9y/HSGOrZJj7VEHn
EBE/zyvITa94BkkuzY1jWVQk9Hg0RDwoNk2m0Ww1SLMz02jPuA/ZlGI98LBGWwaSoIKzfNrJsYXE
ks6UOKn6leoT8mMW4g6Wq7rXYZZnZoivRVG2Zk2DpCUxfYvg5nUsXJTr2aFIrJw5RvE4z2B9If1l
boGAdxKQMGFagT8P+BQWiDYPJtvdJV1T6spZXoEB51ggWCAx9k76hgNCZptWmUMNOx5szXkSaqse
5w9Ym6rsreFemoP9dqh5M+1k4QnRULHNE99bzGyN6c4ys0dZo9Q7bWwYkuj71DXlkdhrFD5+c229
zAVclq+UOJFbxnbhVLywgKVKOG37l54CMbg1S8pmVnnZ6o9tBn4IwwPFmBsQ+2cNyS7OyCWyUvK5
sG8XUzS56SkvmkNohNDS9sHQPW1RNJKknU6j2shVc9kkvCyBYULSn2yhSRb2JwqgN22wa5sqCHV9
CiZ1mp2SWWLbgZLB7g70DrD4xkziciWmmBmixNxVbFTN0tQy58zdWw0Y1Y7z0Dy0SbcyEaFPKikC
29X2qZqqr3mTXOC82gnjSuC5QKxV6wg5SFFrHAnsJaYjx6bLsaxgHRtFtQy9fJ8JUrAQI9+WhZ7u
w6ZDz9Iyb8zomHWPteaZu8r2h7XF8tdlNWgUrMBXcYEDLp84rFCzvSseIUkiBKox4+T27p4JWXca
e6RKrc3ixAJNaHtIbWI4q8rylzFYGdJcdNAU7Cql1hME5iKU7iYY6BjI8CZQxZIFsN5ye7eAzSC7
Ft6RxOnvUVj1i0rW/RmJihcxEspM/9XL7XiVUTYf/N5HkSLUQ1hUNHnz8srrddIsCBsD6vTsahqd
kX7AqdMS1Ov330e9TfiydoeY4CjbIx8Ecc21a6lkRqlFtR0K79m0cChWZrTyHCshkJwnm3SAneRV
e4Mkecisqc/oVxdIByFpo53ybJQeCEnVfAu0X1zT2EQVIS9pktm3cx3nVBhlTGa40pgkNn7+6MW+
dez7Adec3TFk025dcExL0XYGyjdfY5cBdkJnA7ELdOYrqFNOswLC7ZVkPX9sNcRkO6eDKO4VxsBZ
hSa7YhSeIoM5nwp6OVHgAIVr7vjmdCiuGHkqQSyJet2HRNmI3n1JRQPHX6dc0XMC00Q1Lsdy3WGb
Ppgj/ExTj8NNqednaleHbocWAaHxtz16NXgnxGD57ieG2z+Yd3BeWFgObY0w1N8k5UXNzmYAkn2e
FYfkF7hnVQshJhzaGLFp3VK42SoNiUKjAiZqbTerDjQS7MkapvHckduOJprsxco4ckMX0vLyJ3PQ
gfv4ym2tBho2qJRGDBOzkE16JD7x7vzpN+A/V/GkShN76UdvS9OXdHryaDyr+mghbrcINwqy/Mor
qH5wC9Nv9hh5oJZ18za7qsKwIcjGzyhWerkTLpkNQy365wo35X5nD4yeLMX92Vjh2YW291VRCObD
huk/DS2sZ8IaP5H2/wG2hS1HYIZRJQZUBM/vLVQtVFCfOBKsMNM6r9UyvugRsxGCAOJj40YOYs4U
r1Di3A0KdWmkesF17O+KIjA/uZraZLt5bzLgXGypGXgMTAeK6vtzQYfQxKWS6vBYYCAxhdz3KgEh
WmTs3cS5snpUwLNdyJMRo1KdiYofmHI9VCNV5FjBFo2ItOyhG29D3O4WpdJWa9T4Pz9Rxhw6g3Vz
QpwQRvL+RFujEmlXGrgHWex54JZeUunP5QT0bfKifCTEb+33TO8TMHM7MTKM9rG+5sQOgcIysZfY
4ptfoxjxs1xbNqG/t9rwU3/x7H97f0GdyRmnwznBpynsDz6noXWdNuu8+OITsEkXKzsp0x+WNlwq
1aS9TkulMDJOVpbK0adbhHKkWOqyJTKV3L0rdIXIbbVhrcaknjsNRLi5VJiVMHO5pGC0WxAPaSxU
BkjGUOFyiRv9yRo7eSVQBN6QUOJFjrrK9Nxce+YgFuZAGomTBo+Jk9hHqyq/O6n4oVWFtlVFGa3z
i9neCTpfa6Dw3lVs6ve9YCrYgRpaSaViRtxGuJIrnyQF1k7imgMFFSlS871ggLvUmO7uUxhCQZPv
zaZ+nIVyMKKvSqXw6AW29CqK8EHLqH0iBN1MW8v8qjSyrSWcbo/bWltmYdyy5NQowPLcPfK9/4HJ
xN+WYZ9tKLHZxPlmeeUX3TXCfi4CfPvbDDoxNEpyskWO3LlAeUEam7jqiGBaKNAfLw2bzC2A+nwz
EmFCbmh+6ON6l+aXUjX7g81YfRUW6anLmD7GIfrI0YF63nTDeC2T6Eg6ebNr/TbcSA6xCHtLe5q/
WXkbyavcuLRBqmwCq6oIwxxe4oqhTj+ZTJK8qhdlEvH1CtB0ar0vDnbp3AxqehhCvnJDXNzMe6u+
E8+q3lB3xd79MD6NKrknWEyOtQvdOMOd3lPq78Flb2dtc0YvcFVQ2XR61q09YxxQtUuVJqmXX0e+
e7ADz/yuB7Tfx8/wox8DtbFPOgShQK60ASJNq/D7d9HrMkmpHGcXz1f48IpIHlV9ANkgTz3bqgMB
98bCHuSRvY9+zrxCpTlOBG8jTW8TZCZVaBnpxKgSgJUodw6BV2zAx21AobvC5LuwOoqZvxuqtN89
yph0VRgPOr5p7BofVl2zjosxVsLiwgek5ruenwpWxOOgDQxPNECuBp3+JZl7tD8YlsqckPomrgBi
ACc1ygfdqMXDEPgPfz8v8Zsxkh0ddlTbMkCAOuZHS7fPCCpOKENvACjRFberhe465caslAOlMy1k
p7koUbaY3yeQ4BRYOrrMqbaZF2YrzgHFEcDAOrJRJ2MXxAiN3b5XHed/i9ZxssN/7NOPmByLruWu
m4hqN07QHnpyM88hhlHHrxOUt2YLaTtnJEHXv9jUmAPpgQ3zpFy7NkejAODkEmXId+ITP772Ow8E
9DBA5JnN8PsaH5QEKDVA0N8cb6lwM2IqXJq25ApQLTkOrWPsD5j5RsRzEEjdspaLSOaf0hmmJ/j9
Km45tmYCaBX4l3XrA1OrrSrwI4mnnOf1Wkll+ZiimBhEynqdpgXaxiFdqj2scCWiPE60nlEDfdyj
bfWM83ucGNpUW3p4mMryJQ4YG0VmP0lmSb+ZjLYgN+1FYckd73R198lD9cfz532fzM0TX+XDZ50m
NgOQelTOgBrWA4XF2c3JW7D13tjNlThDj5WPr4b2PFWF4yvEAE3tbw2T/4IJ8UExjO9erq77FKCD
WlLbE+flpPlT2jSw7q0np2zLzdDxKFi+G6ydagRhkbN9T+FrIrMnybLD0kJWcOhhrrDaVRmSRjKk
9mfM5t8dsTZlkQURDybeJHZ6vxzVPctj4DfGeVbJtQaiOBnRKKiGYIOYgInmaL4iTXdxrCTnuTM5
JZAlBg0RWzRi6ahDeC2DaM9wK/rEMC9+x7NBzdVAy0hdOjYS7/dn1zR5Zo6hDC6zSC9zmUQxNhZr
JebwzsBGu7fQZJhWxpsVdHdF6u/m99a1hkdGR91Vg3X8Lje1Jx2Rx6E0b9AVdqj7GuVU5UbP9mbh
qS5PVA1MmUOhraBhWAHYrSJjuCFOC1u3QcCjY91ETv3KrUpBO0bkirnRuiPiOdAae29Naqq/P4d/
2OpOIHOJj9Vmy/bb9jI2Oqn0eR3SrQSao9refYrFjlJRlysfscPWV5sHu/T8oz3q7n7ueseRdC5e
+AmjAvrMb+8052Ca0P4QN3NKH8gFyB87OVa6f5ndIR5t0X2ewCMgfaUhx2oj6DKWguYFiQ3nKtVo
xydwW9dDcNXnNo4UPBCtqYFfVidDXIiRon52AZQgmrzJmyJg5k82c6E+xrnZrU0UZZv5j1GgkNLq
xF/DXGJOUge3qZwyR9t2PGlKaxPeaUXLeanJBvLOmwy9aJSLezGpcqssJgjXHA55jlejCcC6MuZd
+KpVY6ei1FTpxvdwYJQI9jheKd0YHxNfvMwtxtSMvsYBG7Og1K7iKtMICUlWomiUpZNWApsC37io
OVpa9rVpWa0aWr+LuXxWJd6asPjimAPmywD55EiFsIj8xLzpO+uROhrdXHj26j75nsr4rCDBZDGo
aK6lJ7xx4sZL7c28cQ1rLJahLFYGbr/jyOyO3sjonRLLvvXadkrgQuju6mhRE9yp+xwjIe7QPDig
rvppqCUIbpeF1vG/B2lnvIUZkETg/cgubwv7O+z79PF/v96D24edbxlgR1WpflgvkfBHGLB4Tt9K
ssS5TqRJx9XXv9tqj6wlGqjOtWHYz4PEeQ2xm6rct0yJP3ln/rBgOIC7dIjVugmWZlrufoGpeA7j
OmapASEybLa1dDDXs2k779QDBpJ2N5/CjKP4oWNM27IgF8sy0vZOMt739PFWZVVv3AizIRaM8Y2i
9j/BD/dD/uP//K/XrElBzN/+8IIsfRfhwIbyv859+H8pquk4/vrxv3jLfEBTSuaDFCabCl2lfp2o
bW+hD4op/sEni2LRobg1LHWi1v0z9UGz/wFBBoyHCUrfmf7Zv1If+EeYZ3HA8gekD4cch//7v989
79WHv//1+f/QVDF46nUb/hmrtCUJSPxYtar5qEpfFghRVUKrtGKTWaTqutHW0W8xUqHqVsRWx/Of
MJRB7qiA6UFTxCcnWle5spZYc6zuxZlwz1CISh5H4IBCX8Y2eeiBtfzl2v7hfX3/ikynK+ypWwG8
ScBGsD7s5RW1LQoo4XLVm99b+xmDET7o68wmDtiLPtmV/vlYFsUD/RoJ5Pn96wikh4yKxsbMG7Aq
hasySwmNA/gm14a6//vvel8LvP0u9ggaAyf8LrrNI/frq9/XTicgl8sVXbo1AghgAneRsw9EwHbx
CZEt0o7kk9/3fvc0H5NHi60iB+aIH0FkamyhCsDBshr778JgeIhBPH3o/U9YSb9fRg5iwnqn7Wjp
vz1hfpkYRZgochVK2iIrhbg3MVxZ7SmBY/H3qzjf/n+v5tNPmo4FBNEwVWhvxnQuv6ygw9jESVFz
y0SO8UaeIuMSZi8OsPROz09mcC2ih0lSHcl7vTtR4CVWx9S8XlblN6t8sj1QM5IRwre6u/fJd0bo
XRQ0kL5VaYRtDRdhekzGi+i4H3qyYlAFgRrsClECq/5r4X4rvEOc/DSAlwwtWAl3FRr6ovFuagIm
m8BbKdVPy5KrusScryPR68ON3wFj7b7hvlDah3btWg+1h56G1jx4iaK+13NcSKW3GpRX7QdK1pWS
bviC7NtG3YZhCj35W+Bmn1zJuZL/eCUNzbQkF5M1Yib1/3IlacR3FgICudKwOeEO21Wpscl5+oXl
bSQxrcJF+Nd/JR75LNtul8GQSBv5yWnovz+jhsUZaHDnmJbyIr6/oYrv5FHaD3KFak4laCpIxi29
cvSYxgbIxy3myFc/jo6RvRSIL0lAzr642HIXmvzJALthrt0/NlNqKVwNrfBvyVl/6Zg9jxoD1tDb
qHZzCOxvrfzvXcFfTv3DrjMPkc8Qo8B2N0sRsrv0dlE9IPqqcDtVG0MXV551q0XNPmXCmdTdrq4/
2YX/vqq8v3r6+6snsPEUNM/kCp/NGsXNqii/qrlcSBx/iDz2uaKsqjD9j9dojkqnSDdUy+LGfdjG
xK2EB1JBdG01g+GQFOzskqdCkTlJfJMRO/lkhz8tjr89q6YNL5nKXbOc6TL88qwOqqcWjLj4mZG3
7IdH1YeCkLSfhNv8aR0z/nUUe64yfjmK30mDcrfkUSTp2/sBtCVzz4k4mZ8VLH86EJxEjiWIfKKK
ev9zzME0hy7m54T2A/7EVecXS6LwCPT5Vsbu5u9L5rS//Xjt+I6qKlsRgnuMDwfD8oO8oc2IvChf
u1BlgPj49wO81bl/OcRHmGnRJUklIn5PRDPeQ/sthwbBhb9xG9AcCLOqxN/6ub+xG7kM/WFTUsOX
ZrpMk3ihU8JWA2Gr5SoL3XVLGFNq9rtcyEOsNQeBYiIMh7sOZuZgBSc214epZ+bGqyZ3ljYBvo2G
GDW+t2qW+Cx7GX09QOhzH0c/gQ/sMdIDvG5DAkl9a9N4xDZ50dbDs10x084rimskdTl0iFH8yEj0
zRmLYJOhhFl54N0YScCtNxL7Slrq3qqyTWNWZHdqxypx10VXkWaVElsX7bAF3eiTwJgSDr/JIpAv
nvQOYWNtVCfCLhaeamBYTK0WOoL+KE03amhv8gqBLGyVOup2SpceIRAt+rg5UC9ugoTTLpC8Jf5h
TJqDyyFCjPC1GHEZ9CtCUJyEFmBlrUB1bWg3bk18PigBMvUgoQ/44kdCMyqYckg7e6eiTTCGYjVU
/HSfG4Uas6mtq160t8oIa3t4cS3E6o27RqB/Dsee8Ua6L0tkW2p4SjzSXk3+/4m6ATXu+fkR6+0i
hZfDc7zsE9gZdbi2O/s8OtaOmPa1SzRoQOuFIg0EantLPt8uxZiekabQ6OurRiTnwkZeJoqVWZYr
DrdRLG6gVawiRAwNALCwLx9SfIWOfm/Ut1pwH7XnOfacBJvkBpl73J+r4W6A4px0147Nz2MbYq0i
61Ut6ZemI7ZUbcfUc9UOVy4ewiBrF6r/0FrPrrlrq+tM3tVGg/0Iv5eDxbMi6rMh5jrcNta6pe9i
9S80DUksi9ZqFKPRuCOad5Wj5EFLqcA/pMxVznGzqcnJdgOUTxoCOHdZFd3eSHDOKgQu2tWN0Pq9
WgTPQvGWRodGwyl/DK63083mFFi7FA9j1uhbX4l+1pl521f+xWhfgjZdFgBvmlUhIT2nAW1hE8V1
snDFACRkO6CpMk7p6OwLw0dqoa1aNKoInXdVqxN5XC5cU1syf9sIEWyKTj0KLThWWb+LuQCObxzC
NHyW5jdu1SnIw4uPvqTWSnB43xX6zkS0orxLCDiN15EcTqh5blu72A59/41QuEOXNdc2WWphZh9M
n/hRWX6J8WB5GprrzFkza4RqWx70osTO5izLjIgAf8C25jGssdWNBErHN+XMyN8ah3vTdi+Gc1eM
X1CoLjJUsYb7ZBjMmfyaS2wfUCFByX8LsbaLfmsYm0iEmzg4ZM33MFI+2aZo7ztMb/tOk4/PlKJC
D1t+WEWZWZtuj6Jl1RbpbTpqpxLvtgfZ0pmurdLsCj7A9ZDfF/bt35fXP22Qfjnyxw1SK7DDFRGR
RUMuMcDX7C1uPQ8ymv8Z/fdPX9lfj/RhP2MRNVSPJL+ssrhYC3riRUiipen/dz5I/76UH6c1eAHB
rfi15PJ9dfujY3/yPfrTBeN2mFighWRT+aErq3gNMxMj5DNunXOsCip+zUNQfLLzMv/0EYcQBx+W
Dyu16oeNa0/ztytMiisVw7yJuoKaYBPznmiyfmmAIoXwXCyTtiHqsmEkjaW3sE122wGHBj7ltYd+
Gk/Czkqb1VD7BLO8tgV427HE07NWXO0wyStVgAFCjOsqVNcTU0bPdPxb/iZo3WVjPA9teWpR6IRN
tUjLcREiNLLjlBKCgaG87t1h7Tj3XnCjOpT1QX9srZZyvt700tiU7FW18qTkTxXVlBd9S0P9IJ1N
Y1P5VETtds3JMckU6elrIynGbdv6AAlbFZl+9Lb7+p/m02fNp0m48V93n/b113h413qa/v1/5o3S
RKJHBISBzapKh4cm0lvrySRTFMCpQ5NRaNKRE0b2n50naf2DgAcYzDo+HAOlDUtZNUWbEkVq/AOI
qwOdnDEq+1NH/iedp48CFFXj6Oiiaa2oKovmrKf4ZT+dGUkx1ig/FmMmnEXEw6pn7iLyuh4ix2gu
2jQ5lZa4x/9mpVa2zBNoIbFpbq1GPtlqt9Sb7q6U43bsvB9VgT/6lwv5h1bThxLYgryPWIqRAe1h
ZoK/lcBpUeqEJqmkFxf5o7RLfZVr7Fxb3/uWjZDQRA/8O2mGB9v9KoE/HTv6H5tU4A5OMiK6/346
7xeUt7ORVAN0UMjJIiPvfVXgkGCWZRW4ktZJMKH5rbbWifi9DJGaXKRGA7v35P7vx/x4j8BMWzwJ
FuBxslFpU374rpFCEIZIsWjxZemDYkT9FZJHb5m2cqILDs24711Z7/0gQAPgpu0dEmqHfG52EUH8
xYi95DTLVAupfdE13937Ghu1xLTlJzdrHvX9u8jgaeXaAs3RxcQZRjcyXb5fnqaUkKFUw1u3GAyB
shFnftFr4krDgvo20QEuUG2LLhcPEg9b7znurdnVLvvv5lmZmIaMO7tjM+pPNpNDfwGVb1xHtqpc
VYk4NCjKrtWkvLXbpj/4WUVShhOd+7x/dPCVXBsJ7ceh1rKnYdo0/4e3gRYdW35J0gVDWMYPH+59
2HnMqwOBHdlEeR1KHetCitycb3984C/0ZaYrtlwoA0Btt+L8wtcqjZs7kiqGfRZEBUp9n2G1O8hD
IifVBf+TPYTMn38/U4Ml5ZdycnpKeVuYXhg8FawiHzUNsTqtJUZBO3Zy6WSe9Tz6A0+NiZnALxnv
hF4JFR7OTlbb5tMbnmZIiqVE+r+xAesTPjZ1ohvJxrhIb4w43skOh2fW5MNL6XU7PX92q14H4GZU
t7XI770cEjRzTJTps42odoZveP8Wfty4e5AEGAxcP0hXWBSas119UaVp3vdFWG8Yv15ZcrCPbsPX
uRBe4uNrL5e6pRjrIIX1CtiLlPje+qnUdnN5syKktpmhHx67O+IJ8kURjxtQy+VN3SA4/Pv1nBbi
j9eT7uw0ROUFZD714c6Pip5rdYcRPc+Vc9eE1IVkLK6cTCE2xSb5NnCdfVi4e/gv2ikojfvBT8Nd
qGnUGSFRopbdfPnknH6/x8RnkOFmmwwMpkX8/asGxF9D9kRLWhQS5X6p9JQW42Pej/V1V/PCpERM
xaN5i7b951hE1rKM2+ElyTCdNej0/n4684bt1zdf5fvFysRmi4GA9lvSa5kGFTDZsFowAcXEUPv+
VWKG3aYjznOh1tkz6k9atnXCtDzo6MzmMqm3QZ9KFi98ITpuzKMAU3tI0D4SXvJsd53zRZI7vGib
7NWlejvWzFrRNyfk2o+hvtD0yN/TVszWpDBhXMrRb6YiCjZ//21sSj/cf41fZAAhlOgcGPrID7vV
oNODPhKITeKScYCiW9uuFuUlrivlWAeM/ovBuncTPb2r/hWvrKb5D3VI9Jvpn/V5kN15qa4cCRGm
bwWnc935OQmvZV1cVBee6SQyADLxoxn0EITQaK18zR3hd7SHWTGCmdmG+0xj1cnSnWKGL3A0q/sW
ctEY9UecEv2Do1KYh6cS4woml8HZgROCuqvjTnQd7OqFZaV3BB9fu0Ns7SpXx96qd6xWRhTtfLV4
nteLCJrcKomulMTNTpnn8fMk0822AeCdGHAHPfEQd9WyVYV/BfWQLMbpySpdC0EZcbyLCgL4jqZN
i7SvYz3Is4a2gJ/v4RoZd9Vg39tK6mxigssXTuGIJ1Ut1m1EQ2HGvfGsjufQBQSBQggZf+is2AJk
1/mUtmjpwwnqD89Zyw53HCpr7dF62IVGr+Pu8r0rD7zncijx4aocfM9Y0F3UwblhvdwrHWavXL91
tFpcNSqPYZBHYNjLOFzlwpV728SETm0SXrdtQKMkULNNO311+ukPYySp1Y6q+xo9DVAoE5+pl5jk
DkgFnlSp6DuJBQ8esNsd80H/wvTRPeqJrxyd1GRDDi4RRAOQqvmPYuynGoLPSI/qZCJQrPo8VX+w
KTukyH8i7yXT6+wmQbV1TEwa10UE4Gfh6tayLez0US+bc9V46t4moYL/Mc1s33WhPeX1Kqrlj6wV
xXNjewCrx9o7ZSDiQzLkgL/DXfKnv8oG1Adpk93U4XNFR/4eaVSzfttZGBroSSewypuUbO4dAG0i
tQx9FdiF9sWz/X5hUs3c1BIRWKXRf4vyFDxQ4AikvXq3sWpCtJUh/l6i37qx86UDBnwLIsi/izOZ
nB2l3Lmu2Otj0T7ToA4WwqkVtDRVcQzRHpyKYPg2Y52Adq7RMl3NLwIzNO+28nZ+lmGQUuNx2/MI
o2+wV+r8+ZFWYKGFAL5F29LYZa32EEI2W+m9ly4z00afivAY9dVl5BZi7oqC7jDDwpi2hAts7lPy
MvCXKUbExBB+slQJMVZiVNJLu9w5tgt6yGScMevh5v90thortit2mueb+yK0AICY+eNEbjs1uQGh
H5IFoU/jF88vx0Op1C0iVR5fqJYeKgujWQvHM/jXrOdcJWqP4dKcwpRMKSPYs6JNX4bmyXPBt9bS
uJuPrdameUr0lonxFMqixLRKUXjiuhTDOGkQfsystMj2iC0SmAYrOy0f2DbUwPoqcz3/V6lW4hYQ
mQkQoP4R6Db5y54CrWeac2UZmHc7q93dvE4LXQc9M1ryrkWBnmjduJWGGV2NVg9/Th9JPTFpG2pJ
wIoyiSTR/h9q0ST0A0Vy1wdn2q3OQkxIr/kXeJg4nKrZzP57YArIxUzVujRkdyxGw/UfUxeQZghI
i4iW5jUcLX9RtSUCHRRCV3kxHpvUKE+jDvunkZGD4TC2964cqnWuRYwg/JvZy5SlyTcvM+STkw/P
hRfsZVUOF2JCotOoYDVraVT5lQPiNhu7g+2P146rQs/KUpU4hjpk/qyGyHmnoDQH/qzSjTuR9O7R
qTFDua9e3Jv7PMit82gmB+R+eMNC5SVs227Za1a6arHNniPa45sODZrb91MgTeefKtUVi46AX6ou
rXue/4pefPdoDO0XLdjHSHOvGKem13Lw3eXbvthOK3MHnUibGtvI7MakvSdoB8YBs1VA0u0tb9+z
ZQyY4PEsbcUU5RLi3doQQ5ztVGNqEUySvFmXh/hoQPymYmXG+7VpEWhAZuLDJPpvIH76rZfDZwDH
tpathEczukBIJk+tyEXKuHrSakXeoR4TRLOGnm6H1ADlFjfRMg97By+XHy9gC+Grr/OtDqxprwbR
zyIZ8wMRd0CJAy24VjO3WkVefRsp7aNKRbT3wk4/QEpkfYEedysLg/4IIK5HpuTf3IqlvC7HZWbk
RN6INN/74H5AlJb+naZYa7XvD1WUtfdmX5kbA7gqJjqHoQDoQzG8BMq5b7prN2suJRg7hhaVv2VQ
36NtHbF3w/eQs+kVRHN1mve5gHVAXXjqMgLScqliyLahVl3r4G1XXhvZu7a2d04J8i9KlOvO5AMc
ihSPD8E6uYJ9Sm3LG2INupUFlWDTxINzgo4+EKO0zrHWrzDn2ZtZA+V2fYJ3DjSrkzjDJjzwQjQX
VOzDZaRigvOf7UKbFFZTQ8oG8do/5EB0NzUSRc+qxW3O7nQVexpArjDrto0dL0kc2flWv4SnF53m
PzqBfjGtXUm0QOxvRz3pdwLIykkTZBFaYXYcGY5fxWocQeH7/4Sd2W7cSLp1n4gAZzJuc56lTEmW
7BvClm3Oc3AIPv2/SDXO6a4fOH2TcFZ1tVMpkvENe68dk1XiNMP1VCRRe6nmF5aPmDq9cdwZg98+
HMxlO8bGcbLLtYbI9qC33vKk8g+5FTwlSyKiwPOQEgK37jsRvhH7gIE4vCUFQtbZKjgkbf/EB/R2
rawmXLTxU6P1h74kGb40xa+B4mm9+MXa0YUgN9vaolqklwalaWhF0xnsWfpw0Ics4RnOAPF1qgXp
tolLPATGy13l59fBqSA8cqK/+qTL4IGDTJIYlbaJlYXhLXITgMIEFTiKdzNYuwmdz4jEiZs0Zq5b
Z7+0GBY21QypmbTwrS48IDQiNx4ExAzbNDfSQ465dROwkW/Zi7FtyGYzaergYbBSgjrm/1s0ccY6
6aTcDyOa89bhv6jyoD63Y4x9lqcsGIWgOy+ueG5oGNhd/ghi/RUnff7UBJWxKi2w91mShPc8trgO
4If4KbDQOYEEf/x90r2XDjXb5sutmuHMx1xGlz5Uw/OAlQg3D0yuruoSvI418kXD3Ccx9fmTEfQT
Gh+qqZKdnq0oePH5gykH4bPweWDtPRYYRG9nHAPACdcTQGZoBMVTMEF5iPqY8IUoPDhCtM+kKYZl
ttMYM91cl9iD0lHo4AMZbyampZimx4sBHnlHj0Gup4yB1raBxv0HmSGxpw8/qX/7xGztvogNfSmT
PV5Ym8p/YvBP6gDehmgPicF8mzKCVWQev41j92GN4uEPRfHazqdRi7CklCsf9tGj0aPwHMc+gfZ6
luMBDcxjhx/mv/VI/7mfYDqyxMjYHmoxDz3lotb9t+mIcOkasd7SuMTxSZ98c593o3ww3ok2mTb+
sNqxPkeaf6rrCBqi36bbha+9vISZt5UOxJi2a34tX3gUmxZcZdc5mkMDD2r6Ly3mPFb695Zu1p3Q
7Xp8bJOn9j+nCOZQ61ngwxevx0wBkhPh1ZxARLf4569lHNzs3u1vqU8yRWmr8fn/7rr+GRJmGshB
56aSoFsPRdY/PQCEZNu9TLDWxxAHiNXBXItVchrL/owtsT9PUfqozcDaxDLs3/DqrDJQl+9z4XBZ
OIZeTzbvUpfxFIo2uLPwduTpeBTSBmpIEuIaepmCYtH/Js0uf8nhqh21HpJ01OrO98YTnDuNRlkw
aTs/ghH4f/+I/8yK5UfEBcpYCf0gXzY69f/s4f3Ki4TpkSuXVpJldhWzMhAhNEyja9aVrjcHAuWx
4wD+OyexaG9et6v9PQ66nQkY+tJ7xgSDB3InDRj+ABUxHvOa8gbL1t//lw/7/129RKDqri10m8k0
TsB/bJ4GAs0AnaPxWyrKaeSkhBlJO+8L6AlIjuV64b9rXltv7UITa0cPkv/mQ/znKMbgUyDmRyzJ
X+MZ3jwW+bd7KOpCmgnbm9AYGVgPtaSXJMFFX3jixs+YiC6HQzIR7Kcx2d4EVlOfnBGoou/Wvydl
gscv4+K/fT3/nMfMHwyNtEcuGLHM5j9NWZNQplbwFF01zCcuMjcuJdhe1jNtTUkav5RG9gl1moav
IA8WNKZ97GTar3LPDq+sLsv/8k0xxP/H/WvqaLVwZPiYjvmtLc6If/uqQhRPbhugzTST1l+V5f5r
xkCcoZLVxsHbfqqNrt2Hdqt/l371qQuvf2k7hPmFyIqdQiRUhkze9QpPmZllJy1qAUgIpztMhAcN
Tlbci2QwrqLuSV92OuzmM61p0sW3qMhOaQeVJwRJ8uwG5Z8Y8/mpHv2XtmaHLMlp+jKMuD/6cCxv
CRGZKELmzGRHsw+1Lx3adsO9JVGaHJbbeGm0fPLRaEO5l6cwQhE4155fNXHsG/E+jrXm7knxne/2
kUmGYaWBiV9oZ78A6Qx0zX5NXfG0TBqaSWaoQT707ddMcSrI4ai0yngNkbJsgadTqM6WJ3KDfjUj
/nswfdZbXKTPZTW1x2B2HwR+D26m3i2IZbir9g22Ybv+Vy/aR9aRos3Buplg8xwJIhcNCdzrpvVa
3AQuhD/XGz/t4m9LV/ZnAO2x0jGK0Qzn8RkYt4RAwLPPRZuRTV15VOA73/nSoR+tFqj78qPomjj0
fmCesAyKveHQU8QRKdKx5VRnX4rqYfXB3yxgNx05eM0LcodWg9Drh55BDml7h5T7wIt28MKDHcjc
7zVt0R9psfJPPYAEKrfXdgKIaPSH/NoInGpY3n7aCoQfpal4D0ZJQEGTj6+DaNoNWDR5V1gdRnpi
i6Hp1gob9RGqpF+Zs9len0Uq3XwNqTGkdJtrcsMvXlXO6MOaCBtKdaZF3N8mhT8VQ9dsgUGBBsKe
uC694WIpIa9265/Zg9dnL3x0uTY+ezKDYBbpksm6aC54R+0Nt9wI/m3W11AApKmXvzJ+/7psiDHb
GU1hvc3TR0yJwOJxpYK/j8QPWM1UZManqAwkTNLWydIY8tVEMsepAYLCQJj8SRstUzHbdnUkY0e7
SW5LtknMsKcRvbe2lGNvaq/kUomsnVggQSWbLJQ9zWet++ZbX0zh7X/eydwOV1MCnkwTQjy3qqdB
7Efvm9+iYWCZvoqVkRyWv0TXTH2VgLXgQlX3tNUHbF/lH1cjKSoNYujUo/VYOveBpve0xIK57Ic2
1dThONczG1lH+VOYLL9jI9H2gdWPWzAlwzGqJx9SnTPNIdJEsS0P16n04y1K+ffUsoHF+NERlAk+
EpZCqyYaMm5Akge5P4115kxkGhaERjrVcBtTu3kOULDAgTV/5+hdXyKIRIdKIjuhbyCqIHNe8j7g
qBXG7zpxXmn87VuY8EJY/LsbOuPFIa8MyyhxoGB0jr3RsSswmnBLCFp8mdLs2s+XQDOkYueJhtPR
cKNX35Lt2SukqlZEa2HLDNx1GaTTabQ7/TLZ3vd/XQm1190mxxAoWDhmYwJkCzP1z4slG9BvY4H3
LMXQHXVNvwJzyJ+B4ucs/0g1NMgO2GUgt/aJOUF3wj7+iEICNDRXDzeTPdzHLiyvy0vb1OUVHQdX
ksjMo04g0wtKuzzHBD6qxKNBTcDSzSe5ljPBtfCZ7Ysu/Jt3QDNZ3JhHw985NJ8o+ejM/Ymh93Is
u5LHxDD6e7eHTq5rSbtbPn0+6a9JXeaH5R0ewDQQ62RG+gf9MWn8YI8rdPzmm8GpmvBoL4/aaQha
kvyM8EiYmXXqvSHDwc3s1XdvmQXpMtJ0Y9c4TXta2uPcY9La+e3662kdKXNlF1b9HMHwWhFAs1/+
8tb3tb3gt72q0UxcLD3fT2UCYZDipY78u44s5ISBjBxaIcG4qHrraqx99NSeeGwFzqqwmquvx81a
yhzeDyuNjVCuAoGFax9Qwg2qI7d76Px0UCa9JTLIb2ryQDJ70bnRUcIyY/euJvfI1TIIljR1yDJK
1cE5CyZsitijtskIXigLwIlFdlMcpJO2a4sZycZsw+oC0brdyKJThywbnU2jazAa21htuK6TR0G0
0/brflkq9XmaE2eW9pygCdyzV66+Vx7PNHxYxAiOY0G8TLhPnZE7oZYoriQ1NfsB60U3rFNAEUiq
l1OcbMM6K3JtfpA/Wq3VCIQnGfWtVhI0gertp858ezu2hbaH0PHNGQJz66fC2hReQoZq6Gabgl3W
mZH701IkAdU0gLDU5qEd2pVtTtPFHggoszljd2FFdLTVIYQJ6+HTolu/l6Eht41Lo21nmbXGDqnf
TUaAux7B/0XAGVwvHaaFqWAjWDllys8+NQWryynH8LBMNlor6ohM5eQUVfdhuqj4PaeCxp1Y/Xuv
f4T1eENS14KAyn+BEVN/svFV9f0rNEv5U0smKK6/Cxwzax1S6VZbHhJWzdrRjov2u1SKYsQAMdV4
pD7gv1s7BKNcsglTsGVa4sPtrAfRWvUYPMwqr+AVx+Z0ULX7tHyqjp8bXiT87DDDdBZqzYXitjwn
ZsWPPOifnp35J/Al4tzSuJWtyTSm67tzH+vh2eurNe26t23dJnxREtQ2Z8D0vUjC1xDdUV3kdxug
0Z6dA/xeAXDc84Fzi/7QOXH8K1cDAtDWvCsOYmqpCtg6ecnNxcx6uc/rATF9/z1Infhdt9qj0lEg
FHMcumaH3mGg3VinjoF1MrF7sKV2yLc0/MQ4ODFYNaK9WTg61DG2Mq1SjLiN9r4sdOwiOmZ+fKrb
nlTXoUxxNiLzWMuGnDoDGWWeDvbfrE+vEpMgQURBgbo0ACFF9M16yIby4pp5eWvdBMyhSVDOkdsh
Py0tQRPZzA+ohHfkIbrA5QnxXPqUUC/XKupQNVCsriIADU/wn5unQtpnfsP7YZjK97gMYSZzY67a
0MS24qr00QXifczS/rvK02htMxR+Nb2hBhA0vjk68zEb7vRLSQ7VHcKlpv0NDbIqVwUFKSoJb2NX
Vnea9HI4GBJv+DIySbJvngv4pVcehNWqNYHEGcVJtj7JrHkOhpjok+ciSFkCNeW01njeHfu8iw6F
cR5QBDPJYjWWlyPcrS5D7Dg/TLr5o3VCMqjL3rXRzk6dQx5TFIfXBvLhq+m0J2CR9fecAfSyfzMs
FW7cyS2vHoluZF/2w7GIwBqhlQ2tfVoz/LD19PtE0bCjSotXsvFSKJ1UNRVIwFLv6v9i0MRn9Z+K
Pc+km6CTsNmS0XxhKDD/s/EyAXE0tiFRly30Vce0EZwNNgUWusejtsy4ethAew2b5tk1nLXrK+vI
k0ydr+3odL80huLfpg4exuABB4UdY9/I+NAvg/ehJ7a2Vm0e/pR6AZsFVocxXca+6etNUflzXKy7
C1Uuz36ux0dG4z5ZBoDal7eZ2f/rX9DQG1Ti8ltXTyRKdkZ+dKPAxCJck2UjcvvJyylFY2mmbB1A
EZYAQKvR8w9DHRWvQy2Sgx6tNZ2MAGs+H4z5hbGu2o6el2LfYENFz1PfVDknueZQUAaCfV/cPPoR
e92fwCH+j8Q+b21nVn23yFucVRW7SZPl9X9f4jxBZaX0et/PIy5LTMNOdkKTR8H2vDjanfI+YRTB
S1WEEKUSEiLt+boFJvSGLQg+WEb2a19gaJoXao6GPFtXEKHSKcYkbIxnK27S4zK1KfiJ4pDn90Rw
4yFwAXVVsPxIY/b9vRaoZyMqCeaYL0IwjqCye6ZohZv/zNM2uC0vmhURgogLYNCbeKVnzK7+9+th
i/UTcmpzWJ4A6EbJyySzIYftlPZC/QBN6gLlFN7dDRWc3HLryKp9FVE6PtvJWvt0GkhlGArLe9kT
XGUWiVhpXQXoEJXAYRnlsZVi0j9eSdyMz5W0/qiqm55VlHymA0dUZxMTCjqROKt5LcQ8/Mamb268
x29lTipV6NRfM4Jp1N1blHT3MvfH7SBgOi65iYHXNCevGQ+OdekzW/vR9h7gyCwNNkSmznx7+eol
nvhWOPGHM/rVUS9ZDrPSZI4qUHeaSTCu3aR+70CgX6PB47oh/2GFZ9g7ank8HRLRsqNa9p+/Q+GC
bpnz8vK0Uzs9UoRsQh1eR8xkr+28Sy87fN9RqdsvIqlIkWyAIPvYzZZNGR31xp3jQgL42Dsr0s03
Qj4IfkqCDnxO9WscZXqKTLCRE+Bm2EPTvgQktE36Lr0zfZ8U812tN9V71XR7kZTA2et+pA+v16Tt
OZ89j8iVI/5VGyuhd18NFRYcwpWBX3A6ZV78tODW46zXTjwQr5Zw/wg3G951Nz4WoHy+dsnpMA0v
le9+TPGIhCYy/maNBVo0bNBT6PlB04XwVoXuEaE7iuGchrp2aOY/seTS8E7EAZ5WE5yoDj+pVxGB
FXGS3gRhFx3S662pTe1Zd3oCYYjre6GarcglUjw0y8a5q3i03h3ZkOccK443w9k7WvCSaoH2ro/B
x5x9uWCpG8c6j3EavwVDapzimA66SfVDzarltZxp9TNKgnA8vSAfwdkgLH+bEKz80Vlv91jFOeHZ
aECC8P8YLrHIVXA1Ae48k/AtXjWyj7wcLXLTTttBht1u0BL2NswXWdom0aNLiHZ0kgIdOS4BRKDM
qdFJbTWyrLcEYcDORup8ckVWHlLfhgcHRpiLDoSOxbSTrBoR79K0d5n85/6OxNoCb8fIyC6rvRUO
IwvlICp4VBh5b1EzAt8+2HbrnkrpuXvHjtEdz6d41hCM9SvLnS2/B/VBll+zKtzhW5LO6lBCHPUV
JeVz58fudhmnd15tHKacRVJQzTdbqp4XJi9jCbkXIAe0OPlZjY18uHrRXqbCeTRp1hGd2XmEYms+
neZk4sxYDtu2htsk5yap5R67Ln+KiYqocSB8VRTWWJs3MspCzg/Yo6FA159Hz+Duw2eyyVgrmDkL
r/ltbNlkr5RFfzRSzCepVExQB/lqz9eJro1QJnObVE0FC6zxRXSgaK2fVcWAINXVMWo8+Vpazi8F
JXbl+m1w11u5rR2t3urSIsiAjM1jUyCVLVukFzBKzwHsTEeMB+Y4yS0GQfI9aNKP0pXhlZV+zM4D
6kkF2fabHLaWHVfvZlTvzLTzt00S+LcoJ/Z+ZPH6GrAPr6oEVDqH+/LiK1bctXflQ0TX3mv71yjM
u5UW56yMCOyhoSECYyngXAsjStCgfLBD7Ccdoqp0GLcdoTXfRiOqt9KLA2ZQsQHIv9c2nj3om8wy
LAKHNZ6GJnzaRohiHTsGYgVtbO9dNgNvAxauixqH1BCz1aorpep6sCL1KBT8KYwxKylGn2QfSl5l
RyODjDB8GOq9CUwb7cMQbkwfUY6bhBcEVGpb6H629ccUlmM8BoCdp+zJiLSN0fYWyBXitR235Fb3
iRMHgsRysM1A0zZl+vA0w9sCuUo3JYu/Vego7daHWbEC9Dqtkyoyb8zN5IXEJACVYK17X04/Z/xg
04v2e+O6nM6u/3csnRSSl16dE6QuAZID9zdsH4djz+u2uiXLV9St4ACvelTFHxzCwLLozU64kpMP
HLw7O2GHoDfBeRkwjeEiwFQwyQGvbPDF5s81gCUSFLOVNnYw6928/m4y9tiG9aMux5zIn8TnnpDO
qU+Lr3DVLlcWTHSXHwVEqtIM/400zmRbpBrBDHn7izRI9B6mq9U7i1HRaphVkHaq/zWzuIa/OZyE
kw4k2o3yyUd0UovQJdKj+0ZAlXmT5D+sp8Ewn3LHLVb6yLNlrY+52gyZE29HHVdsi1wUrOTcn2es
7Wiq2409CJPwxEGclBm99MsdPFDPrBCExRvO3WZfEj9/Xf60BNSCuSIIPJJnl47tfczbXd1hM/Ta
INmx7BHXaHIDeZQOOb+jZ1lwYtiam2F/nVdFN0Eke+aEJmG16Yc5F9oUZdPRK6J3qwjuVWJiTAZ7
sDUW+Op8v3jgESifnbd+kBq0Nid5LC8tXkLL1o3n5Z2soe+OcftR65G3KY0m2g4qgWRNLDoxhYND
mM3yHrDS9NSa3Y9yaCSVQ/vOYRAQB6JLwYoYgTx98xMxdNrT8qe6ho4/FtHAYrWJ9gSTDmtYZM7L
ANh6NeRiOkO5dl6INGg3xaB9lD3ozFwSggmHPFVXlzCINI7X2EKsNzMsykcooq+znvuIJcOIkQRI
3KaqBp/rm2JieVlOZKAxaxz3Yl5wLuUByQ3bFrDMw8ja/JkgBURF5TNJVtYl7czg7gWB92zUL13h
xYdwhJOl5qcLCBPB8DrKTxnHFokOxBhKLpKTGXRkIM1fajG4+d6oCNBN/a0yyuCPzOhKEu7mUWnq
4ZVTejO0kLTvWSwnHTjrmUpeWrdD8jD1+sZuJ/9gFESVWa2n7wijde6ekM6d9Pdq5Y3CpgMySAvt
MX4i1ljlZQCqNa7rw4RABUpgBck/EdtBr7MNZKb0akk8/2JKPlgRtXc5esReulSkulc4LxZsaB3u
/q6a+oreXP1I5q3/8hIV1jmRHZOvyYqYJ4XuvjVJyhRefR/wbK8YRNrX/t0wyuqb4QebWhbDU9hm
e3eOAxnmhtBRMQEV0ySeaqBUT7XQMFFgqTNbEoEWLY8zH7Mpo1fKPBnvQkig5+XFrMrmYBEC7maT
OpG6VLZhTT004f6pAyloe+YlVweQYBO/oWWVJ6AShOdUNY+BlMDQbTPDCmj0b7anqcPX2HqedPbS
k5fo79h63bmb8fturflIH5xfHcrTc2M49jnvfKLacv3eG9kh1B5mrAR8KsGqaHDOy0ubmLDD/Yqn
pZkTwFVnjDypM5drz8qRVQCoTI6RS9qxXnIx4euItkbr2Iek4wytNKd+5D6pUl5fO1srBdaWSHWb
jFjdlj/5WMJi6iamYSMwpPlhsLwYLoM59iblxvD6n4kf1deh64db33bfBba4l5rDivJGPryUx0vt
pU9Z4+68Kg1OKox/f+ks05EmP5ic8Rm9C0C+MZ828KpZ9rae2qXQgrGjuh2W1JkW1YuBJJ6wf2V3
H507U2KMKX4i77ZBHDD66JBery02VZshYf5j+kmyV03AE7wYPyyp+4TNVNOTp+XDPrLyAcki/zJW
gQNxisYsaDwa3qnq3wPNIKcMENdpeYvk6Ry25LtlFZNIfATjg1/lOZmX3GBWNKYsIN+sGo9L2Nvd
uc7kexFl6rWPgpHsGKvae05ufUMef5Ek9+6SrKD+WNcG0tZVk/LUTcPojzskb9AhvR+iZ48sYys5
izhsl3P0LJ2EGIhZTzIfq7xFI7G8TbvIO1g1U0WLeteOO++7AIHENpNc0jEr+vtENFUgyVfO6fV2
iZkWz1WTRzvRETu7vPUt6yW2nepa6wi/VEczbFAPv/YJCR2oNqeVTElRt62IXKhZOGMm8Znx7nRz
5uFOVdvFPmWLhW28xc6r7McIMH3OJ/jQ1FjMgZj2o51CB9SpXaziLne+PnzjDKRoF/W/3pa+U6PL
1sAlF9HKjh3aYFuiT5o0lNgTCqZIH7dhLpjaNjm9GTqxkmHJymIh/hpI6d45XNfLO8gY6SsDcEFq
Z+fZch+JiTuDadJTWMSfmP+JZZwv0LYKutMwmbdJTfBgCTVNcnfryviPBpz94fosrPO6Dc4ljlxl
ldFLrScHSBYH2Bl/VAoIeFqKvNgY3LWg7OC5KI29qfNcWB7c4cTxU/CwWSnGWqvlyAQx51woaghn
mheZRHE7lzFBozM/rrtYfdRZXZG7FdkHRnrqY7SHvXKq5jaE4atDzNzVpQFf065r33N3lMS9qP6p
bFRDI0/oUpvQspYshA5xHeXbDEzxQepm/BGG41OmsJUbwyDxq6bEIGMJWQuRtj9dp7/UeaHeuna2
vkckmvZmA+yaQoZBX3On8i6ecnIR67YoV5WvJOh7nrU4mOhanUxuQYrmXs6w4n9eLJYahKz9dDqp
cYAz0uP+3U+GTrhn1g2XUXjNenRi7e4CyV8ZCSDOOUI2pBzjZNvFQ2F8n5hPbSLXG8gObN1X8i2h
VRvbhksLRDshEJgaqr9W1Lzqidu+mGn77HYRMsq+iu6wMPpDldcWDqHYeq7j8dGwYcYlOqVfd0A2
3xVt2NVXmwVOZ4V7WVv9dXJd69mNcvsZ1WaEPttbBSrKjzZn7Ec5cnVN9fHrLI1xHaWBKq/dQCsE
oyGAZWy1n3L0Q1RlkZ6vS4PhhGZE4zEI3+NZKefKOr2Mke9vy7KuV8rNjEuuWPPUVvAx0iYDFy6y
ZyceSgK35JOc9/NunF0z2aJGr0CY4BO6E18s955WN2en1mgvZ4FQpnoYOTyUk3XNPFMmbnAuDNQ3
lFDWcVkOeIg2NpaJA20qKnX0xLTDeVOsamcUf66yBTPj9029cxPPu+j6kzeYyUNrekiwRv9K7a0/
4MscwtA3r8uDWXmBth4KkPEWAj9cI/plKVartvAOweDfGT4SsGbG+dWeey2+LzavZbLC1COeuRS7
jZur9Pw1qdCJXb8P89Nn5Dw6lmouIx0uNdEcmoH5s4JUEebexbZVfaV1D+4EKRTQiCC/oktjaqHF
62Unb3m4w4JK3vOyQtUQD83PLImPZcfOm1x0UJ12/6bSqrtbEG87UAtrSNnWmmmg/Zyl4yHvyD1M
emE9Wyasmn4ab4h5P4rOH87aOHn3Oii8O8iEVeAE7cEtMCaK+Z/DOA+uLJCOy/9q+UeJSomPC9m5
c2yBgYCY+qKPhv2Q4ikMBJt2zMZpmNW3hr36HmVyuF6E+0v9FLv4LwwgNWnldkjvWJcPOvVWqSxt
/dW0z+P3ZRkDWMS+zY/FFcUnjylvqjYkNenvnul8n8A7rx0Djq4TdhG+hKa85ugXt2RD4eOZp61d
gtcgYPrNbUbeEsk5AR7CdrZWjXXNDrjgiut12IssF501/0m/Gfp0Q7ZceVok81Evo0MyJD+C1mqO
SrnxWoK7PNbMu9ZBxuDFkRl1oht/KltLHuDe/QtuqmeJSPM0NvVwbQbkkkyBd3yzP4sMrVHSgpda
BvSyqp4W7aOmN+5qMOwSbSPFsG/Y6qYjfeY0ysMTZQ9GCLe70x39jVL2KAEizr1pVp+kpRhPYZT9
As4NtL0yol92odivcTaye/9WUHuuC3KOTwXgJQ5/7g/DaThOYD/A75FiWtWR0q5MtXGnT/nPsuv7
W4GabJ2TH5g7ipm586t3lbNLUuNhDzGTvYj9jnTZ/anowoRoF6igPwgRMf4xyhWIh3Hf9WjEi3Ai
ubeMPhBDpsJ+AhpcEI7Lj2/pCU6DlICsoXgWFr9KZvAuT+2qbbYmsaKHnO5+3TsVqBaNXHgh8NiA
diSQSKiXXsEdqzSsAo5ZFfspr2IIuGDWrZzcljQDXhIzkSL3ea3IF9gVWkaTRoBTxQIc1fkdWsmE
G4h0atWz8zB19v9lZH6nJEU4M/FAj5pz0CuE8P7DJzwKQJ6U2gf7DHQOvnmIcaAdwyBle9PFSNGF
3Oi07q7QcPGzLbM0ja+WmnIcena4ljwFZlFCaU1ObUYi8Vhkv42K+mpK3xqd4bDFABhEADyYyPiM
BigYk2kenNGZL8o62KYVsTeu3207ICS1Xo3PjJvW5iTfWLV+NGPxIx7XuZZo28wqWtxtBuPD/rMN
/hRivAdx9xlaQz43GTXNZLzhyslPYfvk6kG5CzKtZAIsiqOcZp9BoAnaK+dPRAQY1NtNraJDg/yN
OUlxy2N/lWUfchiDnYwZkIQxiZTkcDkMWfF2Tpr6m8KHgrftmRuG9oy0U9qYRh/PrvaYEg8rnoGn
p6iJ/B4Gv141Ws4iUWTAR4CHr+ywe/im1109Ag236IbK9diwZBkVEVMC6f25dUS5Z1cxrLw6fpvn
7BcXPvumY0sQMgbyLfdcaBHLFx+lRyWY8/ZCJwE9bmYg/AQYiOssi4OtWwtmhD1PGX0goxoLqGGl
5hFd0ugTwGtZ0b2P7WY/6p+l7X8WZAVvkO24VN1lvE2pw6aJXPOY9b+nN0BaPPybFvDoXHNZ/0I9
8R9Nm7QbrdF+Jnq+RRdHdx54P0s3tzfM28y1X9MgdhRcQ6t+i9Z1triuDIKCOFzGnnlV1CYS4h4a
cG/mGcX6LNL0vRPspMkR50YKVCWTRwCSN75lWSEPIzwZgqbWBVqKSmAiKcCRI3WL92E+XDSAaaTv
qj9BGqxUxrwRD8U6NMmMM7QJD0Fg48HlMHYde7gWx1AjOFZooCi4bMqV7fTdc+B0Rz+aVeM5fr4e
u5oXhdWKPaLY6Amr41BDPcP06wVHS3YRSbGXWldTOrGZMTEZdVOZrmJREIZHKbOBCosGOVu7aXVN
iclUskBortr0WBcOj06kFUatvaiK5EARH+O6PbWES+H1c6oVnuKH5AdG7cqTAfIMcdlxTI5d96SX
ArJUfkSPwhAdv3oyR6FJF/+CU+3836URgg/WSNF29LzeTjXf2ODapAQzmZp057dDMOUO91S7Uowz
eVJZjBjdnjwukvu2mlYfYLG/UAHWwHyrz9IlHCcbELOYbvNsdN8C3ZhpxAhOpJbdEA3+8PVhttLE
z8B7EnT9Ab9OjU2KkT1P6AyFvRJemLFPIi11yn+L2p92tv8oqoiklonsx24gVazjZGVR0nb1uauI
t3K9tSqi+piPFta0nI68J0mgtBJnxcT4RcPxhTAy+aZaJJF9aGfHBtoV0TVeBTTce0cZ7z05/M5J
vTqTbZRe+I0Xe7dK/lZjn209lxxwux53VGUCwBEe+aTu6y2qEiykyd5OdJ7fIwpUq/NIe7NeoqBk
VGUUt1k5AVgRwJVw2mQtu9jaIN+wMO7+YuhznQiC3nmRi8Y07MKzTonBwVAdNB/1vBNQgxZRSzo9
t+skHlHEwE4fTirWmyvOfoLgZPbEM0vf2/yCTHMyyDQZfkNJV/RsbbqxR/MPUQfmJklRZpZacTUd
hH0MpavVGMGCDss4X0H9cbey/hUQaT33PkzxOmyoJXvXle2remUoka2HiIUNrWnOXqTIkekOez1j
ylWyDdrkGDXJjydXw+z/H1Hn1dw2EmbRX4QqpEZ4JQhmKucXlCTbyKkBNMKv3wPObu2LazxjjSWS
6P7Cveey+I9gIpPrToBJa8shjKIx3UdeGzPrYxobV4u1dZv+ruh5CCKbrPK43nnbYWF74MC84yqh
qZ9HkkGKluVDnB2kV7lbFQn20cROgLbaRiXiJRQ0xFumqXPF5NbG/7QObUA0U7bHHEjbdjTlzmrY
h5PCtSuLJbRb39nE2YeechtLk/iQMoGJhU7tOZX9J/Y8QtSdDyHiN2TUzb3vlecOGcqGenlrJPAG
nOkRtdKnzuJ3wy7wx9IEId8x5ast8mMSO+IxU9+KwwrWqvwmTJGEKPLLEjyKYZOq32ok83K2Ju7Y
YV17GMtLGjPOyPw0FF71VM7ArSXOXybWhMJ3qIUiZK5TKs2DI7s318U+Y8FNmKL7pbDnrVOwU7ad
xdzeAuoYwRPR3fdVmNl/LEWBQY0cbZOlPxtWypYr55LlIik21oCiZYi1v0KCp0oiAwZtWu1i7U7S
Bh8wK4HDjN/4sc+2qU+7JqN1WRiKMrUbFlq4sZIVb1Fqbhnb+YFhfDo8oujBDG5oJABmy8qEmgOj
JwEDMbtT3lrWCJiGQbVaSRm0Lffb3DEJiaf+WIIhCPos+0GShdpXSy9T5H8j50G154y8Qr48wYm6
lIoDtStilCvfMBORPDqupFn/9eCf8sl/ZrtfhMZKmSNDFDfKqNsPsui3ZkqdVmLPQyGIm3Tuv0Yq
rDUcKmcuyTWKLIqkrQh9Y/rgeEoFUdO0QR+T0MUq3tpUM+hgUs+MOxTySILal2aJGQoRJDJZ4sHI
x7OFRP6lIupuR5mKWNz7RuIEO93bWnr/J+kTPtV0MZosOYn9Z2yxLoxVrH9T4xAHUaUXg/gKKvE8
33Tot9AzDU6QdEUfeF2ZgdKl3Bdewzy/XrZZOeUXrWJJ2WcssQm3MoqmOXqz+0fJ+lMfJ2isDRti
OYyhqaOZHL3BPIxMFnEe9hcs3tHMkC/ynfd+4CK3Z+JkPH+4qmxEw9Rq70K9mXbdbX1Lf0S0voaQ
8q04fB5cioKkpobA7fgGSQXiYdpUG9Xi94QIQZ+aKOLk8uTD4MJNs/o0z9RaNhZpqvfQzLMnouf7
TSF0VvUY05pI4xOpkYFc6kVzp83HtDOQ1hGp6jkR5yK1X5KuKZcmSdxO7yE/nb1Dysp0fRBW1G2Z
2nzGO6Lm49XpW5h7tsRf60yoiMbfxvU2a4bBpMyYqfHCwlUQpNeN1OK6htWtjXI2XGN7lWVMImVR
5OFUZL+FjgazNjQDf6K3G0fd2bLvMjeZkzza5C1eBvOOlURKSAkjvz6yGOSX3YmOyafuUri+G/c7
InaMYQaHKXxCKiOdb7aSj9KM3wqyY4+m9ps0oUZGhyqMUO8IXE2mfotn4tAr9d60MtszBqf0KmYe
GkzVSA4aCBbyefaJuU/J/yGFxNzaPvnhmrV+WDzn5IxrRV343ZkaWLMNlicVt3oW09bzTs1BqbeY
6KNma2f9y1wpfW+4xgFbBLAvf3A3Ex8HFBAHuUwrhQ51dSKtHcu2/EhitFjSP72Y3UNruHu7JZU1
MRUOm4Vnych159D2/RHHKQSwjKOgXhwAG0ZYpz4VUnZW1Skj04XHHrYLd/Bdh5yd6YXY+b1pkUU4
19veNs9sEhh85qSHCgZRkpjiocqLw4TVZ4n6P3riP+m1M++KGqJYLsejFbUfgAQYhFlYBVzTNQJ/
3lsLBnA3606e5oqt4XubjGFEjs4Kib7sn3vBYWpVlghKq/8q/Ep7mtihpQBzHPenKjv/U3cRMfVp
mW4G0dO79EMQlVLs7SJ2A1OQ5O45gEtcZmop65c4IpS9FBHheeka+oKteTNVE0TQSs/3uXZ2QGWf
cosUqkpDriWYivdE3TrOElqR02/SicxSTyfbuUCDZ84VE2YkSnap9kT7UWj7flhJL9k5pCoF+N5O
JDAUG0/WXQAq5KF2kZm0o3NKfXuhRKtLKL5AEwlPTOx845eJCktO1gTOUFg207ffme2mzXy5T/2/
FFrJvpzcB0b+m75QrE1qwp2ztISV4RkPHYfy3mOTznBYCxuhTrzc1yQnkVQM0aM3oUAspL4FsURm
Sx8uqE9wnIwJzJ8FgVC7xXcCNmCw/jTkCB1m4t4CVl7BhISJ4VrGPDGhUIeNsxGxJNHRxO67SOFQ
dXiKd+WY5/qbLNIDloI1ljS3gt6BP6AadI6bokOEgggwR5+fB6mN1nzE/bvtc/llJStI08/vbQxb
e8SlLRph1BuM702P5xEFbdx2kMvHZkejgsImY+CHET/sUBlrc58e7GgIFGjpEKAcG0P+Ad/f9J2I
bQ8X0pcIWYuSBQdBoxF0r4nUY97B5aDmFp2Cv8aIDkdpldvRjX7cbjg2QLhCNsYiGNFCr5pNVj5F
jXCz0IhM8/itxzzh3LMVRJfxR1mWvWUCHu/MYW+OlbmXjrkFNRUH9TLR7GOewcc/M/q9dl18bsu5
D3XNrh7a+dJq+Mw6O6Hb7POYIw0AQaxX1qXvqiq0ZPO37qvHGjMQ5wPLE7f6RNtHcG26fNacLbxm
zsbJnFXMzNtmdtwZccxHVj5pwly2Ke0cVyFnoK3PjD6TPQgc+n3XskO8hDuLAKEBefC1V1OyW8FH
QVoa53kZOdLP6A8Jex60GbuKBwzWSIqgmyRz7O/cNBrOf0azHBA9UxPnLl36MeibajzHi9pl+vgc
mZ5/SdL5zVrEHErt0dCSr9m1Ht1KLQwhk3wXdZkMnIXXKLUgii62idSaQ8300Hy19m9uivGx0ZxX
5H3WWVvUsy4/UhvDtYvgioUnEg+pWKFr0c6jDtu2KakX4+BvEGkpGNUkCyDOFBwJNgt78oUHrbwT
lc5EdG5Pg5G5ASIdguVtUq+y7F0i9g2pfJN9MdG1tchCdpKEYf5XyQH01V0xJSOmXLpfNzYBH9zw
AqnYGyZv5VCwBh0BO5V694AmDsFXSdq0MPNTlCg39EsyWPxu+pJV/ezzncNLROmkkEJL0KOb5KNI
yzmMD3XQdanJXqB/0aEL3OErPrCtTJH3Ja9pgwRD2L21qwwd8Aqa0da2wqGxoCVo57lpSfWxnaea
aTT04J8FSWyYlNhJy6o6d+1wGIdhuTcznmhfUAvb8on1D+434sMEomNQ8V7KR2p8TSURgK429eFk
4KkDN7PVjZKLxbXWuhbVAx7WLVNztOKldS7676zJ3YshSR6J5G6JpmOHop+wGL8NmQXcLQl5M42I
T85gorSqoE86TXxK7RSB1zJvxqz9bIbuzZbFbi5Mno4yG3bQZe/duNYoD+YjZ2qz79LhI1KJcai1
/IdFbnxixmzBekVmqUb4otLUwkUM6fPgOidktpCdfD3ZLC7oh8+BFI/TYKtfUWR/h8LiifEHGoZp
APqMbz3tXvyqFmGB4Dn0C/1vMZpPjHmrLd3cRC/lovHOfhxVDruyjftgX9jMkxbE/9se5BORRED/
RyYZJLKrkxjy1zpjIlQXxDQZOXP+TGrRNl0GHgFkVXpa7Bsn7c9uOx9mY4g56U1x6Cuf8PAxGNax
leOqaWfGQuDt6EWAGYRRQoZywR7dfSKsfGtSE9r2sFz1cjhYnrDI22UWHilGTTSgrHv0gQQKUq/3
0UQmm8oY9LQN+e5qqY9mb34gqxuY/7R6aFi/qUq1g5U+z27Otiib3pD3/WnshK8RaJZs5iQpSbcA
mp4AJV0bF8F/u5RGMK+hgfXsz3ezxLZzR3Yt60SULEFS8B6J1GRKbWEkt8afaenuejZrm3zEjdBr
lH8VolrsZhCasNVvnGI+9Cx3N9LoHyPkEZTP3lZkRIUxFG7wA5x1t/o2ZXFxGyJ0ARBfByX+dRD9
UT3k987Q+gw1CQtkGldF5EeBp2FcxyYOOsPXVF7aDhUiPaWS9LdJx+DLpelI8rZiGhTtGL31+3hh
oynS6iLc4jqql6ZKsZCOWnNQEfs1QRzYhivh05FZchUlgg+iUSkoeD5hCeBVDBsvszg4EJANUvs7
W8ReJ5q5o//G5YVD0WtY8BrYETYWfzvymis9ZISQmM8IH+uvJJKHuODJL1Ga18fMZLjXttpwypp1
MLthL8RsyOuLi27M34Pe6KfBq74ZxuiAG5gWV8YMvqO6Q1L3KnzdOtQy+zKtGjbMMP0oATec+S9P
QTe8DZVGrHG2t3gMM/gxYTUNHtPj5ex3vYnuJHln0miCxwONEqWwDghUSPeQLv8lc/uwsIZtjSk/
RzpqhCF3G95H7ezqrXrXCnnQSfYMRk1VoWOnPC747zgkn/IUMYI2xN+jPtoHs4pxKHK/BhUIDbZ7
OgPtigCZQn/MhYp2XW6xxZyLrxTKhgkVQs10LtCMqfnAtmUun8W2Mh6yoSLMrK2GcLa6q9Yn94NW
/5I9jELDo4r0CNfk2P0zRjrGwpIrdGal9Z64fXbfbiqWMbEpzX0ksLU2UzYGOZbY7QAMXZKEbUml
jqWFdgyD5XPhlvNOG613eIkzyJJx4tohIYwul0aHIckwvkut+9QKwkCsxVIYtxgBjkX5HGs8psqY
rpVxajo4O4vACKJMtHyO9adbwKDhN330IlRD0kq3k/RBRlhmvhXABEB6Up0itnBwFJZDKKsK6oqe
visrPc85yajCTCn4Ms3gjFun3blKH7zU3iQERW4I4YrPkRR3vTvovGqDop+XOTOfdmUPyJjmF/z6
UkffSRapABgV9rhIS0/T4jyNdabtStsFvtNgosmM5Ylc8QdZ6ls+8Nlj7o3PvcscbpjfZjU05NEB
WpmHT5wM9QVN6ZuDg2oyoutURddSTs9xjbbIaaNn1hs0fuZ3OjF/zwX1tvpuu4T5VGRUl+FDGTrN
PC7SIknpBvpYDztvnjZu2uWXWrVoOVWebUHAcL3S7XJez3/byNjqZmZdBtTZYpJfhj8zO+/4g2UG
yE0Z0Z9Kpt15zHil/AUaSy7ZGqR6VVyMIsr/+4WXeNOz8gnjOVr2Qxn/1l621nzJHwsP+t5Okw6p
k7/TbM/Fv0SNXLXsIOXazrHKHIU8LE3HO5+X+9yi50cKCIrzR1po96TgkjcQgkb6g2PqRBnU5lc2
/J0YAmzGWDeu3UDMGRQGsUFs/DNZ6l9a0vBYM6LT6s8cdwgDRgafhe18ZD4Nd260m9GifVCF9VUl
lgefLjoaLWsmUcVMFZnDNjNVYJ7ta60z9vgUTZ4muHlINsJ0tJODidgCx1IWImsFLr84L1KZqKA9
2vG40rcqZgQck3ZrDRMMfmvUD01BKbVgwtVRBWyWkREiD+loc8+hp9EItNmYHn0xomzvkCMXahai
hDtp/e3ZNviG9TPRWm4WvQsp4Iv7gRkp6wpFjb/ER9XojLoQA9FyEcDHpIop/cSFIQkk8iaBCL16
s6z4zSac+5K171AZsT+ZCj+9Kl8jbeHC1+BfW4OJ3t4zaO6b4eTq2d8+iYpTWVffdHZv3uKmRySz
QA9U99T5XruXDLJT3bCJdPLW+FUGQ+p7thW2CU50UUyv44xGyfybiP4PrzlRexnj8CyN268GLTMB
bBHNVgeRv+n2/pSJx8KGrJ0su3SApLE0e1ZK4Ho7Lw75Rr+Ey/LCEv67z3El07XdRqJlav+yCQ1O
35xw7gycA+tKwenkkenbp9cwZBYmffHQzqGa+ODpNGE608BEDPbOdaiROCqJctqSsHG1BGWBXWC3
XBgO7ehxv6K5P+d1/5VW8RSiDmQEIoCORRP9NeUdYL2YlAn2v9w0QIDAkoSAjettJ2quDhWxTNQI
UspGXtrWJE2wIxeJjNGNmums/MR+Xny1Rh5M74OXpGGc1yfmacW2LRFxtIrpuevsumh2rpLl1plR
z1Yh1goNw0Ap1+0Jrm2ukLjYjg3bJUFN7RYoyNpukYEyOGtEUrymiskJuKQTYouNoxfs3qYKRJDA
kBUlh4UmPtCpd81poFvNYDT4ykMzsMBmw5Zx1CSf+q7mQtJShgS+5TAIY5EbuGN9Z1iMCqiJpqA3
k2uOzye01I9JJvyqoCP7OjfybVwzhHeamU7ISJ5ax9yz2Y12qsW50FMypnpp0NV3e7suRZCbOZt/
8d4kIzA9dN6WhbAZy+SRvQe+iWV1ojrPlbTrQHjFEa4VlsgAsl8bgAz8O6CJ98fPiO7C193yaJTO
s5nUPlIMg6EqxUcXYc9mWdD8tLT4c/rR63IMW2+WbHH5IMYcJ7qiOFUecg5tnAMwl2GZkPE7QUnY
RAb6/ghLfSSYz7sedelQM1kfFwOoxFjPNF8Un0BC+Os4DdikqU3OXi4Aa8RYoE/4P3p0bN1sPTIZ
QWnnxDTOw3uJfLIWUf4k6+Iwin4INRlR+TTecWIAQCPvU6oBw+JIy/dD8dUsfCqzyPyMhVWe/HU2
uI5RHDnj7BjbGnGXZ7EhxX7VmDoDvfoKwQdLBCDorUdsGc1uu3XhgG153Y9epaXYLFUaJEt5UZ0w
Azbhm0FCDu1ppYK6ZNLGHDCZ8iLw4LqEc83/yXV5DTCQCM478aTh9fUld6w33VUOIH9PZ1Deo2xJ
swUnaT/9llExHfxyaAK7Zpvf2e8IL9BsukN+ZXgDacOqechKciB6FnNlz5x8dGS19UX1m+FA11tP
h2Iwg5dC0zqkvPneujVCIVBd0ZFvW4s0FkT0FVM7vPw00oSMlOJx8NP3cdUn297jYmo1Jrg96qhH
P7ajR6ew2GQXy9XJvUs3aUGti/rsCG0FgrX/Cn8k8IQfiephKUlAWzZlXDES9rXvGNDpvgWutPGx
BeOKZPSs0uUs4uhJN0HzGQDLprklBmx0U6ZB0YpKNCggmgjyqU8Robsn9pr1BuX4ZvFJtxqhuYiE
GZqMPcTMS2Vv3PJnghcQRtDeaYT07slDGFpqEXNNLCclUvf9TA0sqJPhTUi8lvBqemV6lyFq2F24
fIqEfEGAczac2NkuC5gwgIfuoQYRxufGO81Dt4Ja5o2f1Y9Nmzhr6AG3W29+OSYW8uzJGzRtR4kj
dpxyG6kg4A6Wvp2mZtmtEjhv9l65j+sjNikIDKQoN5AdzgsngtVTBBuxmI5pmu/VPP+llSsIv+FT
S3eiad108av5jI3XCVs1h7akB1FKdGHJHdzjijrNyrjzu6bd5ap6sVrnalnecidHkFOxP+aEoHTH
MiN4KNXmMqAwATfE3CPurachaSFlNCLfoQzoA+GeWzshmRutgFORjIR3kUdhyqPQG6eDrcYffSgR
YjZ1jYbJuWfkSL3JzGBbTsY2ZJ+9XBYWbUteWjvKYLQTEFV6J7MOy2tR6V8jjqDnaLWITPlP4hdE
OzryTua/UzE+MKpQl8ZhhARaHJPUVGCxYaiD+OZUQ8zftcK1mZknHxnYGzaGnyNITCS25DphYWK+
YTr/WKgJBh7JvS2maO/0Fomv0njVMv+aZ+XVsKIGBaeubdE1P8YYf9IslWeb/L6g0I03NeqBN4Na
qXr1d0i7coc0ROOS4IfqPuHOoEix0FMr+VXlbHo6zujF4SOcFjTpBAS+xzxLh3ZVNTqLhWCBYfXQ
1YRqzC+dpzv0EtQleUUfQNZ1kGBiMEuBGkd1jBIxcMWxqGENLi9RnADnBakIfzbpdXC3DRNJD8uO
HTOeQbG3GzHCcwOltM8xDoLir135boCS60ur634bLcZOgLGiIY5fcM6iLC8KcuQEbnFdhbi8JGjy
UThiFyNP9RIWDYbb6XuRYhiIvBOLt12xivcJAN/1yfho1Br+QJ1YTi/23ZNVP0kQMW6/z11EaGgv
vvyctA9vaW28i/q2UijTdctYlcDZJaOi8hxykqd/Rc781xye9ViyEObjPLWSpkq34sfc0Zk/3Bda
Nu8ZxV10hC8bw9caAog9wD7dU+NVM9O/NCWz0zlhZY52mCY20WBUh9ogcGSSzsFe4pAFDRGOpc4A
wJpDsd7dzlCqi6fT7U8E79YZmHEXKjp6whGazFxqZWhqbr5NJndT0/SyOUPioX5gHK4G2b4O/Rlf
CwXnHhccGU+NPaentOjB1LBB9tRS7NwTRJ7u3Ar9zWDMCNkyRuJDNajwjl1wsr35DpURR8jO9/Hz
S4N5s1T149Sr6yhN5OyUDw1DKCTAybWMEn8b07XDb2CMMd33FcBUbTWRMNBvN/bkagdNGV9qCYz0
eWT4HvPFTL6Z6delAWyWZqWjyiomTd3FzBxPk948WYSUKZykHHjSP091/2AYPe2p1fRYqd1PyukW
9cmlzfFsOEUOHwFE8bVF2rqRs7rTmkGcYtvGme301wbv287NHkztwRAJtEedOZvVeQeL2mmzNCRR
TbGnY3EDBiymhgzM2fN3N85FrY9ItWQSP2DyFRskGaj8fAgUq7EPUhBvB6o4pEnwdSY+cNa0gOpN
QJHVIu7vbziuKlfcXQW7TyZ4fotnHwqyc3Y1S2MQo9EAIe61Wtc5eBYRW5Vw1Z7mCZWli5SzZNnP
0OXlpgs1Ko4uSEL2Hvw5upTEPyco6YMYhTgLfEZ6tz9GdZifUQF7m5u/e51drbzlPhv5GC4djroU
6TNatVfkSQBowbt2mKcYChIewatIZZZmIaaqjPPZj19qSRCtoGKcQAzZmrfXqXMfube6RzTYJkO2
hPuyNGRweyEsMTJyXZACIn2FE4lgPUfW7AzTNU+9cEEgdZQoXl87gsmchbjGSUCtqCNslnEC3SBB
yvsKQIV+YNGflKqefHLr7k1NBbe/2RA1LgvZqUtUZ0QC5Tm2TJVUL8r/Rs1M4TnV3f5GHaBuTrcA
T0SY8CUG/h+qZtYzrW+9yzqWaB1NLNcZ2RK3d8xJ6+lEFMeDmMb5cpOkwiqxgxtKbkQCQXSCFe/w
OpbAknoG3+h874FJ2PfY2eU2gsqCVWgmKbg10FMqMzMDsxW//+HXSru3XxxK5nWUS6VDNY+zGHMZ
w9IBtIrv4hVrkZSBql1dNLdfqoUhT9Jbe2OQDwu7lOfJ33cTS+cxq7QD1O2jTvTDU80SOCAegB2m
hi3Yqdzr7euHAomAb7lvYsKzGKNDsrRi71LjKEbs4Y0c484wjcZ6gtUOsOj20yqxRDBNav4ac8J8
OKvsFTMnpLAkR2R64/eSVrzg98EUw1g3piYtBIGwKjpQT/2tamoImB5cZbWa97FGmkDsiewyquJl
7JoRE6vf4bDDiEPcnb7j4bG4wDpMc7J94Yz8tDtdP4oJERUyEP+lI4pvtdkNwLNviRQlgRphPsQR
BRIodoY0zaYp3RnxdH41dJKnbMwPZ7t2wdPOUxSkPefjiB5OU7X4MxUWTjfmuwMoq7nkViowCm8N
o/q7EkDOzWrBw4ADN2KZMzSiyXQFLL5Puia9Q6WI+jSBx+8sRf402t5uzgw4R4v7bNxMlF3Z3lf8
rpOocuuoguhjLoGrC/kzRMyIUSskj5UxWciseOsyh3XLlPbLx5RR8ZXjQ5Wo5nWGTsWLNMXXvPpg
LDxexxWYX5hVhAx2eJhG91O3bDqYYWpKQnhrEHiiM8pLE83zQ9ZSZsslxnRTzmfs7t2jtCkWb/Qk
I3EGpHo1ytqiJPa2QmzF0eOQAfxH49+HM25JDLp8upBwPLuQALZJ4tdvZl1vo0jVD6ZJGGWsl1xI
vXIhy2SrxR2fKho71th24x00LUYyu266zdUZo8ZxfoDFzzoDX/0ND5Mq5FROkl2NIlNGUN6ILNy+
6Rm5mryYbBaCFPzYVvb6N9Om8jQn1kTkRfN6A6y7cwrysbDsOxm1C3eX+6AJYsVggxbnuZNBVDG8
mecE+WNHmmEkR4ORqSL/u/yUw0T/mA1waWABjSgTNynYsV1RAGLGB3fKXWIdat8vdrYBEDq2ExnY
sZ+dREVJ3HMAP1jsi1cP9O1FRZoQNk228AO6SD7xNdxsiTKBcWAxbw5qHsCDN4/qgBK3pE1elYJ2
OV86ZlXJagaOIWUZlns/rv480OREiVq4nUdXM0O9SGi017ckAqoexDlTef7cmp9sV3caicK7asVj
YgUxJqe5VjjFd4OM2CTP46m2hbG5sXop7PxNNY7Vk5ZJd1d16PL+/6tjXf8Bd+Dey4G1B81zcSDc
7Rup+THH9p5OtdzbTCHDqTbAwQMDv+Nf7HK/Pd9w1W1b909VysCmrI6pLt7W5MIbnkvaKOxvRLqp
LFFG9Mt6biTPU2XKjQ8F53YgYqjs7rHK7JyuQDrQ0P4QS0GTXHvMrDB4jlP8H0qtLsO2VPrldtnW
qf0rhkRB8sjGS7/+Muh4oKBxG4esu2c1cuGSXs/3//ul9D6J/tPvm7F+GpklUC/xn2wn+m1GkEK3
3y1WVlG8j8NuONARzB9W5Enc1j1yhIYPgZht60mrurDtpfqqempcxITWNa7L9IKGgf+gGGgIRGvU
PW+9gQTBm+YPYZ4dlfjHyh2iYInL7KMYXFa1jkZnIR2DoURJNlOhflXkWZ+p216U/jG1UfoXog06
DoMR9X/UoK4W8NSiv7GeYLZwcABYbv2maTDEkaJ8MuNVbourpp3inZGjArCRGt4YMj0CgY3BZN1y
2mHFO5qvYjbe8rK0rjJ9ux20UeQXkNS6D1dmesCZ4t9PTcQ3UcUP0BTFkwnGYsztEBwwl/7YVldE
ZY8w6bWtbcX8cCu9UzOirxELyAnHY3SoQPqFN3SCiseHaTW5kXTbHGfNTV6r2X+agbDfza2Rvg6p
wZTNzQC6r//RWv1wghu9J5PyWV84uHuhZWcPtfm1nvKG2Ruu/qUD3qwpcKNNZKCodYlN6Qs57cds
zB+7hsO4s5noztx0x2wWT/+x0bIRAkAcr3iVYo9EBBp3xIggbdV9KrHKawZ6gzV3Y6n0838Xfusp
H2U7yyqMflrPtzJZOq5oY/ffm4NfqqYp5r0OciATReXi2gYN2VXDa8bQEZXbpJ2nBMcK2t/uEtuL
vKT59XaeaHE1QaNzbRwrIAg1qpBNyYNyuAHal9lfjswpaBwGVoxu3qY/4AweXU6sS4tpcKP30jvq
et6G4+hCR8F2Hsa1nK5t8e9W4ZTca7SvcJ/MsXd3eWHk5//u9zp354faa96ULXzmt5xGiY0xEMEH
EZmZ8dSQvnPnmZn9lLF7XZyGKBLdnilLY5NhzXB0fMm2preIgvVnl9njHB35UMpg8KMiSDGYbFke
n3QUVfd9VLMXX3O12CV5j/99C4gKNfQ+qjkQzN68z4gDV7EdWJeuaU5atmaqoHI9OYn9FmlRsTdS
9o5oA2DiwRVqUNof/E5mB65YBk/AjHgt1y8iauWB5Jg1ZKF+dDSMaGUeISzh+MdHjJZKlr82NIK+
G+qXWOpXJIAOMyCH31HABxrO+JdqpLfSCNt0yqa7ZE7V3uN6o2fgceAsmT/weMNhW38mF1fVoDSa
NezuO6YFxqWpne1o6vJy48YMovlfpM9/SDLLzPSNPcbk+46omNnws74RLZO9hmiaxP7tWAnwWIU3
yG/ORsjqLftRxQ3YglIckfncZUXSBDeMjEGM70OsyLGNUPqhdf8HUISng38YRbLHNQ2mQor727di
MGRv9grfGsdqpIXJgDGXcRLqs06fP4eE3W3Zdfe4cMSzP75COtgvRZZ8x0Wtgtw2mE+mjr/LdfYp
8Gv2N0zqoNJyN+TWQz0QdeausQMG/sgWAzYw1Gy1y/9vy4J9RmEArdmbu5N7vAGMb6e+SKiV29g9
GiiR8FKmoHhamMfgAgE8dpSTt76tUaYZIJZAOL52aoip4rAr0nq/Bkdgfkj/6SD9avT/u6mkpEXj
Zx1wIaNsXzMHVDTax2xU+KFcQoz7tp9C5bCMVjfugJEVxzGHoojmLA0728/oSyiRndVrDGmAhUY7
/XQ6opYqNwNCk4jCqSIoJ//9o4YzhPmL3Bp1K94sj1AYP0vFAYWDeFNewt7VrL6qzs0vFQgrTqOh
3gyVY22NFYEpMCydo7T9nWy8Tzfa5CzRsehzD/+39tznuev9rZT/SMPDkmoW/NKYrAlB1AaMHkeW
OAotLUa/nVfa2VGLohcBcehecva0lTdekaPyRxVzl3rU/f9SqHh9KNERg6SY1jNX2LuZChG5FpXO
GKEkurUEjUdMOJEj2tIjMR0n46mKbCapefvTtLPGGh4uhwCnuZFcObez8nZqcno21WCyEj6DUasD
GkFiH0coU17N4OD2XRVGckbUG2/7BlC2cGEljZrlw7oyD7oR/1OMjXfFXLJcvSX7jBeEKOXBR86z
n32HZOc+fSn7CxV989HbJfWPdNIXgCDuf+eOzQdg/cp+tXqkS9ztvNq3Ax5bdye9rjo1WsXj5FjP
NjiUticXy03kL67Mi6GzK08xct+PkfcP05nJIM75V0EqfOgc9b6k9rCDwshoILKjl5qYT8Jk9wtC
lgBl9HBf99phAqMHAJxNKLsjnJ5Fat+ZMQ1ZmURItQdQcmsBr/XEkdwOlVj3uC1Ev+XRXe5ic2GR
yEk2uny6VTLvq5ai6n+IO68mt7F0y/6VG/3c6ABwcGAmpueB3ieZTuYFIaVU8N7j188CWNFVSs1I
d54mKgJBMlOVJAgc8317rz2YmJ6lT8U3Tc19i0DmZDj9Z4+ky6MlR/vIGBlBgKHnFTPGPuWMZ24y
ds+VzibVjo1Xhq3wWxA3NyNJbLQh3oHO2rDKqervhlwrLzaX7SIqaZ31WWOt5tl+anJTZhtO83se
6qfU7vOrVhbUpjXWBXPKiYB9vx9rdT9PZnKyT5eGym1MahnJ5n+9OhTeJ9JiWvCOTscJsex14JWP
mdbpfMu2c5BxdzNifVdMVvMi129Vp2ACMNtDoOMFt8cTyJJmjfo0eR7cYQQUwQoqZvsnJ8M7hCNB
Z7EFAAJx8VGDznrghkEXNTas0QW5K1Jty9tfP4hiV+5IVKMsWfhXdyopDLH7B3IxucFw/UZ5VWzK
LpMxuSYwKSVO3aWV2PaBLeWXFrkNrXHGLkVERFXlLmq/aVXhp/bBDMAudJp1E2n4hB+uhjdDyHw9
+ZiJJ/JXaQMrgPX+QAG5LZepGu/9viJTrondc+MgLyrsKL/WHi1ZnUmjXvZ5JVa4Pz+irQQxjWV7
KUXxx4gAYR+jDWTe8mx2cv5qjkNJHIXuL1lV+zHEGsn86G0l8QDnPG1Z5tDNwJIAKT13feRy/UbN
+mGnFES8Tay2B79MHu5IYjkFKvsRIWuAYKcNdFRSGoTzg5JpCriEtuNPbgU21qCu6KqEZCgVxYsZ
DeSZTxURRQsPnBhoFA1e1vmlwW1eJHSapUw08rksdsiVE3wu2nQbJ/GHhhbnRank58ikLpiHjPup
9oQ2sHuRLYC4rJmIovNAQsn6ktRUhdVMms9RqJ4DH65/nUoo4EmX7P/JElb3uh4Jpqk92e6j39Nz
upjy62hTrFlGSO4KXGRbvSiZfK6Re3HsF015sfTXUrxWxjMKlUWpmwsL570hEFWz5tGFsmK8JUVm
eUi1HSHBAsRKva3TnV2vmqrAs/55qG5Vc5sKvf9UdT+1KDVJVhbGQyZxuSvxQSNUgjqv99p7krrH
uCpYcfX4GAPSSBBvF39AGQrGYI+wZkex+7PqTILZkgyAagC2WdgLX1Dm6AhZKkT1SsgsfVAf8yDi
9GtVG0/oNte4s5h5Qv2p652vuW6u0wyu0JjlyjLy5LXK65MOSIQaPu/CCHcxXlEva0HjWTJZ0Ll8
Q6H0QjYh3+6Uh2Snci+scALtGOh1o+7Rb+qFozLlh275xKYS9hFdY9zRtZM9VzguwJFF+Edqii7D
WsGqjdy5cyNc7T45RZBSNZvOZiHoYI3kIhiJtvY0RO0oNxWhkjJm8/URH7xLy98kWOrvwyl0VQpN
1WiOGpqpae/DQtOyyJ26Dwuq2tmqo9x1GaZDZF+jiuV+YQw5zSsOlpZzMK0/n86veTXJl6qDDKZE
B3+mensQXgHkQEljEh2EivVISnG7H3JWt1nHtucfU6D2/5/k8XPwRt8u+6Oe//5blg9lQHHyf/3P
t/5//PVs+z27fEm+V+9/aXrP//mt6j+fYfWl/vLDk3UKunW4Nd/L4fF71cT3/7/3PZt+87/7w//6
Pv9fnof8+7//8ZY1Kdlrj9+9IEt/yBu3iI75v+eTX7Ky+zL89A/uAeVC+5dqIoKBqq9ZiLRNIle6
71X9738Y/4LIQOCL6ghdaJjeYP7+GVBuaf/S+AeEc6u6bpikv/4noFxa/3LosFuWYeG0JSfb/n8J
KOfv/RBjYjqSvyItopUFAaymMUWh/z3xxfbNPpXEKKzCoOrXM3UWx5y6tvoae64pizN0OogYIVIE
qX8icYtF6gSuNUt7RQ+ErqiObrq1G2JjOzxdRWlzK7uT7aurUCsgzpZooAqEIbiZ2Pm4363WEEiM
6VU/aYaNrso0NBR1gbXNh4Z2rJo9qHrmXBMjOUVmql87ODFKx9qkKK3PPYm85D3X+cPg02xMtapC
BhjRbO0bYEC1ReOHKIHN3PiA8HJUldG93psnPDNwpFx1Qr39NrpKJa+OZm4+zhiQ+aDl1rcwbbMN
u21aaKQhfJqXWcLvrg059Oc+a81to5hi3wsM2vPH/wvl69vtQxKwE7EbMjtDPLufG/NjKtucLn7R
LOYzPIM4lMz0DsyBx04UHwvgNjczjyeuXyx3jlfVT2NEQobPGOKqj/MhkWNP4jEVszYrtEcXIZza
lEwhznDD5aMfe+o8Cl6OwkE8bcstxhD3yoria0MxctOGVNayKYjeSNThEKVkQEiJ0N+O8ydhtCmR
ADEqy+k1ja3SgZhh8mimn9J7YU+M23ypZOFr2hTlBSebYx7UHLsS6XfkiAQF0Q6KpnzyvDK9b6LU
qKYKRi/PxxyrUTnDPkTVC8ZAVBYPY5SmV5o/By6uy5yzjNCoeRCZc1Hh1j1bqO8jJ632XePSNhwL
vEpTEpYAMtEuQAKNDxS2gxWFPTzjRBTunDF76HLgRk073srpcqA23z6kjtNfA9po63xA8EW+GU07
X/hXJ/D/PESudiiKMTiRl1YuZAgeBnJZdZu4kQsh9HtXzXexqckp4nG+uEbb/1IqyrkLE9xlGvlZ
Vp2dyilypGrAXmArYk5uRHNUaC8uCxMbI/Lt5Kpor3MXq7bQb9GozddzP9Dk1B/bqTM4P5pfq61W
2fiB9uH+w0oAUEH5pOrU0vH+VA8DNL09RC6+nxHeTCzf5q6X6pYxmC+sib7j7kbqEUXCXZubX21M
lDgoAu/BNzMWhCgwsQB4ZbKhWBauSNNKNkOFh1PRmnZD1BLd4I5QpZzJdlsapv80iA8sARdd8ZoB
eaBxafTX0PaewtCneB255jfSA1jK0QKX33ByW3sytr9208ovsH2iNdqkAaKCFC53S0YCJ/a/5Dn6
zhlc1qQkjlhq952c+myp+/muCZr0uYrVNWAFcQviDMk0RTbaZO0msS1KcROeBQEseZPAzSimE3Fh
Sl6aXjcMYPHsusNjbXaYFsZUWw20SjpZ6de675O9RQoBpg+0NDNatCsAJ6mlDJeZ0qV7EXbIWaoc
LdicCYNA2Nu0WtKvJ+/Yc+7EBFkQi9LUpbOa9zk0fxuUVi1FBKe8AdABgj2xg8NIZUOhYduaa/fz
o9T29YOecitXc4p7jWsJmXyIgWwcFdxaZRmtYUwjxgQjR2c5ib0X21NuefYmqLLcsYZ/sg318dDU
+Dymtuz8Xglr0/Shm8aA8ub6RXBSrWoTmdFDb+TJt+lB5uLl9hP0louwrP1VkboNFf06WfV1UwN9
zhCbd+h+jT7Yaunkj8ts91ZifbzVOdQw/g3BHTpAuG482nFR4BBHQcAthI89CQZGzVI/RYq5J11W
PZFYxaVKBvTODlGgDSMZMWyDMaGx4sUQNR46pzP301tzE9AVEZC+h78OvpT+EodNuZlfayNt6ycZ
BX0BoQlUwTrzxfAx9kw0pV4VPpRY0J5wnuzbwsovg0kDsJna0Ah0hDouWzZ/wAtlcXBKalR6pLlX
aX8Ng09eh102K8bm9f6ISjw9oeTZoFK8Hoqw3jhlXe1rYuGRYHrVw3xorHGb69lCj2lUzrsfU4hq
iXYLmVkeK4Q3x3V/lWMsdh2azCu0jeUMoHP8saRgP0BtaunG1yPlerDgINFMK7paJotpnf37hYrY
wRgDb9Ppsf4QMeCuFcyxC3xKN+pVEPq4vAYt4dZRjFUCVGdOXTFz+sHzo2xwVXb6xghTseuYtcFq
Qa8RO9ItvCMJxlzslhwuWeOzm+gNBMBt9ISC3tpY6A2o6mnM42CuNEbSEqktNRu6H471UogGp7Nf
Y87rzHZdNbkDzqjM92VFwcYPZLdJYUzdO1fQYtDck4dyVhVPHIi53dZjadxw3jQLm6oaGkTEIEbW
Pc+UTz2NSSWcz6MDzGsd+oO2TfPWWAPV1K65lsVbp7P93aDmt7l4Lgt5Zvv6bEyX73xIuGaRnbcn
fXqpbRs0Z8LDJ4Fqyg+77rHW7LFdyKbnf/OfEJuuqL0lZPVmaZn9g1UYkLUcyk+bRNMupHt/NWgL
QRNBm0v5cojZPscUUxKdS3FRWpa5cmsbP0hiqA4B3hQjNTTogCcrrJuIsCUFJ3miRbplJLWPc6pO
3hR/+F8MBKk7Aw0yJhUPfKuSGTVlAg0djZEdEJCxRZoKEmwYDgFshlWYYuPMBrRYWQRRDXxvu0qm
niYqx/CI44XNNSVJxHLKKLzzfLBU8TwH5uVTd9KaGmuGBjHNNVR5aqLPAcBKjBCdxbSY0IJhx7kL
nSi9iaD8qGg10PFkbhdTpc46uBZ/W0tfCQ3ysvS/qFVcSQWsq3//Q/wYtGcS92frEt+nYUkTrfr7
6L9YKQYSFFAWA1SArQbq0Y9SyqPGsGunGCgyyr/pbWTsE8DOkkrjzgkU7A7t2Kyzooe5brjpJZDh
1/u3C5KZrlnegJbNGLs6enJiUYNKPFetwUgPsHTZJZqBuqwko2jS9SSW/yVq7VfHY2YYfMJe5j7I
fAgGm+QtXKLD7z74j5GQ9w9umY4wTF3iNJ/2B39fmhO1IJg71H6FL/77/FElO/AEhumpiJsCA4YK
ITB3OyKVng2LkPaIXqnok00GyXXRonI6ttNrJWDNje738S0hbGgddoRVC5e2aEC4il83D44WmAeL
FLlNTjHrtQ36m0H/yMm9yTKc+SvReuVvIh2tn75XwxYqvgmpqijrTOfdx/Oyyia6x0ZRGWvZLsdg
QF2mpWwCF1eSAs12AQCrzqwzr5XQVXb71jLjBVjXGd7v29zECuwTa9Rwa2nhw1hrztktjRUfuz7g
168P86P5YJSutm2bMEGnWGlIk8bkPB9y0/nzUWDqGQiSUXv2QiJf/X0YW/lJ1pmx91rHn3XOVy1p
6GlZE8QTSgT63wBdASJnwt+Fs5pngVr18XGh5NIpWmxq3cExbvivcrq35hsMQ2HjjI9eW+UHRPzI
tNIerlzV7eD5uVsNKFuU90O2tcuy2Nbzddn21Mb6cQzXktwNREidulFlg2aoAhVI4q+yJB3MXWT2
ACe7wSOWUBINEN/ciwXsu9k9/x/uSMN+t2d0bEeVtqmBTRFkRry/MIPRHxnyEmIRolE5043rb4Xn
vcg8Hz5i61Q2aItDn4mQiPgPquHsKCG1NzONH0u6gxhBk6PRgliqm/GJylpwTEQRLylTf6qnBqGJ
VufstOREOaJczYhSiuDP9CSanYdMvFUaBjSyLA+CaAqhltEuswYdlaSSdXdZgc4Zgt7HtDVtGFgx
tAQZAzBhYVnn4wendOl8+k8sfXxEe8gc21wAUO5y/A009Zrl78awH/N92Gbr/CdIkWSnb+rY63+8
lxlosqxn0bi+b14yy/vcJi7y8agUC8zAxQZpIyo/g4ovLXAH12jbnUhkh9gVeaCaOjqajZliJIya
pUq8G/NsvHY9M8ZKq+YfCCTBWD725C4pDViMSaY0HbQMx54C3XAbo5S0A6dYCJJ+3jA4HKiMmh/C
DqEfeqEtO7RxPQ8zYZ+J2/2i8xQl+CDHUWxMJwt2ll1kn/r6MVFd75MYnYi3Oe3qa02ZVNsY8KY9
nUqWVltgro+K6MWMK3crp9UHmnr3GBgiW/N17wW3cU3yrqCNJqBgHZo2lUfTD+D3hH6GNROOv28x
sQqVTnMTjeayYUC8zIdRsPzo8qxB+qeYVBnGEB1XjbQwxWBsqV/SKfi18lugqZb3ojTugxIn1THr
Gp8Sb3Wd3Er372KkcPPi9ck6s/JdXCs4a6X7XdjiBSmSerFzcIiuCruYdlb7YhIosbUiPAFpV6Ng
B0XM19DUb0YF9X8JyAju7UT/HMJ8PLW9YEVlJ597O8SiWDjORnNr7WQMWrukRKmuJEQCiiKeeIEU
DNm6u8gOLhPqCFyUBSJchQ5dT0zqosHm8DXr4VoEEyNgkP2KlewX3PE2gQTj+GBa2BwEJfldM8sM
tIxeFmDseKsS+9hn1kvXCfP1vp+BfjQ8sQc7h5bnhQu/0fYK0xDUkUbf150Gkpl2IHTe/oFSwpTC
yBdLxjjuG81d0FtNd/NCpdTVhhoPCk4vDh40AxGyoSOawLR5DViGnRVZuescwdfhvuYsnIo4kHLU
TmXufNNDIM+xlyEL5AIDmlePF97kx7hAtmXiOz3Of8AN2nRH3wTPZY9tN4+Ts12o6Cnyqn+ODe9U
mzlTdITRN7ArcbSD8LVIPHGJhfNhPrvzM76Ej6gVjKMz6rDUlDHaN/ijl+xJJh1BwkYaxT0Ob2da
/wf0pynY+LbyanZo/QcdCEUhG+W1S+kWDF7xWiUDXEArtlHPVYSku962N2DBz6u8IOVlsywwFJDn
vS8YU1djI9VPQpofKzuwbkjtEbHo9UlruupsXBMyGcFyoBlxpIK5mo31t/vQBhDhU5q0aL27RWMG
wdfKbr11DU/nOJphv76vMPPSHE4zy52gBQXiAsvu+alt4NRpB3KZyyA5UAMyv0W9/4GA6+ZVWHjK
BhUkd4/nxMULZJ0GFvYXNbJpNlZptZkFaQMk+RYPjU8x7zhj8yGw/Plofs0Ksa202hQaKhIqH2aQ
+2vddHHAUfx5vP9Eol/euVM+YTL6OhCxab1s1BpWFTwiQJT0FcooGnzWWU7zwCwZqWpYp/e7NQyU
Y2Q3y6orEpoK7q0OtC1AePug0Oeiy8XGmciY6MSajd759KjELrxQIlBwFSlsa70Zq+0sJHE5v4tQ
CEpmHHHDx1OScBqd7yeilvIx7yWmZGoy8C9VZPgmhQPx2cOmf2z88iBkbrmERtKeGKd7OAoUe8WW
Wd3OGqpQi5xV3/nq1taV+qo3Mee3DASdAk03dm7Sb8usdY/GnC4A3e2NrNG9TNpkPS8TZtFgK5jz
7jctUDUGTQxSgAjTx1BXmOSSBmY6rn2HpdbFisilgOmCpSGCddVhPgYng0Ixj2z0hAMXZAEGCjyR
Zx/msV509edZb2PauY2wUSJJnvrLWdd//G/kzhvvF7XTNGhYtmCokJZUDSrbPyxqCVzLgnZI17Fr
ZsTdOcVNgmBFFU/vFFj0vg8HDceFT12v8NNnOrSs9bvwCMu4OhkIX70PXSu5AUaCpWRYbGTs1/vp
ma2Re+d7bY8TN8YrWdQxCa6xicuWcSErmwwkYoOEI29yd0ogTQ5kC+M4cvsn7CX+13GIH6GNc9Eb
zUeltetDl4EAI+TAPXmOV+IQyW6/XhmYdBJovE2bnv23f/9jWuQ7mmMaLKLwWoK1f5f7LtJEJqgR
gXrNZVI/byCbVKO6GEqjfZwPSq8pIDvAss1Pm5DI71R/7cZ9APWFEjr553kXsRRy63ND/sIiJZEc
lY5/mQ+dUxrbCVaODE8pTlkPccFOLOI8PMM83w+0ABYoW9JVn3BP3e/KvHXHew3DkkCKyqhAvYCs
ZF3pRnc0I1RYUQCbJCtC1GvqUH6O1OKcBf0R2Xd1Kfs0/6Cx4IUq92qO12RIqaCn0+dTXWM7Fp3x
QIkxO6bTBpXkZ+Oom7nF3KCz6sNPf608TGnmWOa7uQIQSCqhJLufhqiqTnVGvp1sqp0GPOnXX8p8
0t99KdNlyhxvO6ZGRNGPF6lXO57S5TiIq5GKLEBkcv1aTd9x27zhy3jmlnbOcwk4eTVCPM1a38rb
aOk7OzfVqx/pxjLu1QOn238l1MTbY5nIYe3iSVBhN0KDCgF7W2EA8MjqHj2f2gP1qUXgtvZ1fhYO
aPpbtVzXwn8NO1ecizEzzvMj6RUqFqaGFCH8wqcOokrdK9QLQ30jfR0plFZqSH0Gm8HHGAmECTWQ
e6FVE5oXlMnRsZt9lPvZY+rlxyzv9WvV9F+ATRBvTbH7LGwF7waFX+w0zraP82JRZd1+XgP0NSuQ
vIXCNBVIrME2GfrqL8yo1aNVf0Zq6a6gpigXEAlvaSjBkeFQQ2eKuH5vR8GBXVP00OTq631JIQD8
DQUAXuxGWDj04qqSefL6629UvB92HCHwWqsqG07JNmwelt6+PGIIp+Sg/dNrBU64pjRI8GOLh69c
wgLGcmjiMyJ1yb22GTdAHRRbM1IqmDRklcyJK47RgcBxajB8LHTCukUT3bjeAYdqdsbZlZ40N6vO
bqIbl6hKLiA0cVyBbjCHVi5FS7YSgaLBVKm3nfpkwynZk407/maH8VMfjx2GKk0uVlZX0lLf76aJ
y7MsgQtvee/L2OVYnC0EljuX5D4/+iKJrrnMhyBs9GOYoJlgSGsXNl65MSgJL09oEsSx0j8wkE7+
TSnWQmuxN48OK7aqJEenBKDQSEM/xXUSXxQbhVg94DR00XSYaKvrOkvOvkAgjjt03bum+oLTy+f6
AwLU0vtYB7ZCD8sPR/wF46s1iuaC9wD6ve1/TSmBY24cPuE1H1eikg5jsxeu/UkoKb0P1Zh5V26d
8DeD8LsGPoOwZEdmUrmiD4p5xpxKFX+7OlTdE4PSsHKPCmxM8x6krPAwN9EwcJpsMt46z9oMvTUR
J6P2CaCftSjURtvKwY+3CFv2qtbKXdcjAA9sUg6jwUVdRPAmtt7k1sDVKnDgUmnh1ELk1y+/vsA1
+r4/TiRSNekYcw1YU0vZcqYd6N8+g8W2KHGzXF8lTvsZOwq1K32rG2jp86p9mMXKfVlSI0HiY0Vs
Fi3LSzbQDKoTcezpvqedppYkD5iDKRZ2UTTHeYSbn2LhIrM0J3E4n8SROHGiTTRggh0NeZ37P46Z
Xoi4ZkcLjXYVEE+0GbPsI21N4zCSunAXYWr0CRHUjle7YhXCMrrZz/8ajgd4wyQOXwU12dbAPx25
pBQaAZLWqFbDvd3mxjZIymfTRow46NXkkZ/Kdeji4vVcIUIAfQihD0JeFz3OXOZGtQG56EwJplMu
aGCjvpIRWHnNcMWCizB5K5WGuz1vPsTiSz6iHYetHJ4yte/Zk34NJidGGmrNWrfNAqw+BZypcNOX
niAF2jh1uVSfjERB4T/es+Dnor/SAPya+0YMI6nZvHSOTX1uKi7HaVYTycHSdi52MMEYx8lJNumD
DR8xTG2nFwBdUFtofWG3a5d6a+ovxqSCtUmvWRL+91Cinro4rtMc1Wz8g9xx5GFWRklzavRwgzPy
0Dea6xseQnw7Dqxl3uK4T7Vs3MbNo47GALgLQveyUsCMhw4XuY5Bssh8xDJdoZ+a3oKN69k+ABsq
4L+5YOe67d8nWalyw6kqY5YhcMyp05D9twtWHVWnB/aI4VdJ5bkpfFj7tV8xNJnZh5jSFThlpENG
/un+RftmrG5cfezPMgCFYEzNr/kwVr5+xM+gr0t1GHbOUL422GlPcUL7yzBT4wV71VB/7wO8ILBK
4KZiJ4LlMGXZkrJODLcfw4oZGQqPTqvYi7aP6VPPa2bNje3trC9u3/K40k7t1PlH8XnT/NG5VnpX
0H/xCJAo22I/P83o8BCdCY7B8+hxEjHk7u+Ni8ALncN8gbjqgGtuSii0klE55XGR7VAXlLt7R7TN
ynslMSOpaaXRgFs5TiVXjUUEvTbdpXhofTuHlRgRskbeFLim+bsH0gDNtSnLxb3/oOci3Mw9pwFl
ZlMbuGSmgzIWWMraWN32mrhEUY+CrFSsbRTl1jYLSv81M7ULVc8NsTTLiIuLBEh0i20mTkjvwWbl
TWosDTrFK29ACu+E8uJPNB6BhMPxveg51ck+iapgnU9FuHtxPa9T76iVg4v0AGVUwrYPljmW9GAN
YLogRzFzgLol63bo5Z4WxNOvL7uf5kkGRoRgqF0sFaGVmOQ4f7/qmIfCzNVCdZPLztrPTfV7Casf
ITpVOQune6cdM8iKAEIuynikjzMoJwfMHYxHwz3qiq8c0QmoCaKL+ZUqG9WjF+1VXZhPqgGrlt36
pjHQTU8lzflWj5SG36GqS8jHpKDwazLiVXuSm9pqEe4Ho99Vvd0xZHdddMlyjAkuvuqt2kA5dcCm
LABViw9dSZge0pzmfFehkASkJdCLYP80X91YRRJD26aHarnmWu9+U7d/X8mkH8Eiit4Pd6xuUrz/
8QTqBZ89MS1WfRpY0tGlUzSkEmlOMgDFdd5+/X39NK3Nf85hPWM4fGvskX78c+bY4T/VfWuqrMHI
beLsLRhyupsRgTouwvOHbnhIB8V8xrF8GyPwI25YIpIzIXZUK3A6bLnJNz6GbZifoiz5bjv0nueU
Z6uyUWZWw/3ZRFol1GBczMbCcepclwwTa8J9f1cPltOu7u9jH8tRzFUOSw2b6iJ7jR8/VVQoUrpG
xSqerf96LtTWLPAWlUpWhZ+TIUN6YpWK/KGT+bAKw/KlC1V3pYdJ59NlcxiLImpTPQgGW1UpFaWg
+9FpKOTBeO1hDvfKZdmvImGEG1oM+FdRlO1Uxew+Bpa6g70wrsMkKgGlk8mtWYFBH54Dsux66bUA
1jRAf8ekHu7zz9jH4N4144myHaUB4AZD0TpwOZT/DNC1JvbEXbXESAtWjIa6TuPuSYt8fm1qUxYB
kQG/vj5+up+n60OzmEVoSJgqlbMfz6TdamSqpoW57Lr6LWl698lA4bV3WQ6T5FMoT14tahp47IRU
E9hzO0HfA0DINBvFwRhce2vA+12gaKxuVqmVN6LBynWvW/syS5LHMgu0jSlx6chgBA5uF+XODazy
ZuRjtpg9LXGsUvRB85RrsvqgVeZ2bujbBZEUDiok9MFTBoeCqJtqL/57OutLJPXjgXqkCTvGWOck
ehlVjgSsn7AyANv3ngwn7agDrpU0e4pQtfgWUTu6/voEatp7BSAcKLqL3GKOhe3oJ/VqYeSOGjUh
xuh+6I5jN0lpaS4dgaMvkxDfl4KgpzYE4IgwQZA1MN+EnWotZ8/RbMlBQRcsBTmcC7r6pAhNTZ7Q
Od91fjL4LOYWNiYO6xRCCwJE/Zgzx+4SVMc1nplw61Z6DsIhcx7S2IBwQo93Y6dttYOshv+gCvAK
EwQS4C9z1Z0+sExXYwlUaIrvmg8dqzf6IQB6a4g68zJVlDBvk5gCbAyzxOyt5GHOaiUF4jmwIla/
ooTEp3bdlqDF/i7Fnxt4qudqaypOycaKMMdYJsQttsjqKeL72OIEYHGPg+M+qytRC2OO7y3XvWjX
Ta5Vo43T5b2KkuJSnUyW4trX9PmadiDfY3pqoNg+3au7pVl/Sx3YmSOcifO83Iunp5EmiLbEsOHH
ZvXCDnTFbqv/WGlevZf0gO4ryonMYqYquEvZ2sMhj+Kr7RnqnnY7QUAmAvsWZtpqvlY1qxn3Pmoo
VB1ajmoizjZ+K0kHTl9n31PjZmIz39T3IiidBLFvURs4kOVqdnop+HfX/xpY8QeAuPVhNpuG4sNv
Lsufrkq2Y+xkdIO2PwpV9V0JxklCyq8BS4+5OCmtbjYLZZc2twKyeVL3tZ44gy4l64dR7aGCAe8j
WLcaTmAdCS9IAkqtNTQmprNiZyuF3KOp186ak7ZrW+x+/X71n7rZvF/bYi2LiMPE3/Tu/ZYhUThj
n9bLJM31E+Qs84FedNfrymV+0neJ+QCpFTFMyhxUg7pTK1ti4sLIqjgZfa1EbDPHjfaj9N3DfLBV
ER98Wk/zJSGRMGKYH0isD1ITk1MQHpkUtN+szPWfJic+iqOr08zEbtJ4X0pwXEFUi2dWyziChe0D
SS8mTZVoCaaNvAc7yA/4/mlF5KAWIg1HhaehAwu9MHmjuhFbTfIV1HC7ahoEhGHkaPuwpg4C95Ji
CI6RgBSF37xpyuPvplSJn5c1CVeLRU79TzU7xQcCnrYNYaZVORyYCerHuKek5Jv6tWny7+SZJo/V
lHWRCBkt/AJr32gk5bHSVHhqVlseVQ8JMhW8cyDwHfmSdPQFrRv7Mk6Ho6oF1v0hQRLq+l6wlaF8
7f0ATIZEfFZYrfjg49XVc8I1uCQu0DaKq4tVjzKpPnxO9BuRpFDlQjQPRYjKVe+EsSXXl5QuCvpb
Ias/u6hmU5DMM1KkwryGU2PsC+QZWOozNxL70cKiUZjZW1YKY08PUHvo6RM4bq4vZpyMq+TxDuK9
sZdhLm+BbP6ITD9f9VFB6MMgKMF2RJaVpqyvcRP1t6472pVkoVTHj7OCsNLH5BLBu6HrSyGdlv8l
7NhLz2KhdmhcACWVsXIyLX65C4gGH3N5riwMQ6QYrkfvHKhY+zUUrfc9A0m/w33SFPaFGEhSNCUI
47m8Ox9sza7Wrho+emakbzqupUOoluQ4kFiziMPSWWR0tT43xKaimsoRgzR+8ORVgEs5uz7KbNnp
Gj5OdCIRxceDFzuMcGPxMC9bIPr2AUmzmR6kr0pae49u9FIiVVOqo1tZ8d36WuUALX49Pvy04pMo
/B1BhQZrnWnZ71VMhhKTZVBJ2P0BTFolKpnRoyI7BNZq3uNWCCq5m6Ovowp/YKC8cJaV/zGNDOei
I8+3wuLupppPaydIkGoT+2TnjrelqEjqijaBxaaDD3L1YSjY91FIQdowFskRokcCmSM3cZFODzNX
j7bDJDBtvJ6elil0wmz0ul0Pln5QLW/4DNbRWfkWQboOX9S6BOWyARiYLZvymAaduv6rP9fogKt8
cIaqORoXB08uCu/BQjQHIuHXJ/In8QknEl0ki2aqdoyz1rsFX41biziYLF7Dvn4E0RwTcIx2y5ke
BVXzPda8Yju/NP9QOmSRhB0mPgvq4/GvQ+UUqEyli1aRVsIqdaFjVDVuYd8FlglaYz5IqCYUp+Jl
Q+HwYAKVPgsWYdtKE8TfUgJWSEurXDdGcQ/ociFTB2V9p8i93SDYGxBGvFIuBvtWxdUaqdcewa96
i4feXhHs4dyiPDVWWs3YlOKtXnVW3T52vsnqe4SE/Otz9/NFSIPJmsrDlm0APrHfbabQm1R6Wnjt
WqkMVKKN6dzFIF6urRsL8DzYT3VtqKpyMEzYqk4YtWvuPKQLxApsNKuIAXJ48YOYHtFuR/qQEIc0
/2B+Tcu9Zj3rXAv2xatZhWHnvUphqkTm80dE55/lnB+doWaxselJ9mb4bPFqFfVi3pW57ITW92pB
F7TNsh71eNU6Trgpsx4+8twxTqoEjKdAYJpUqgE+EMAlIkwJetDbNVCeoNdl3nK2fRY5fJC5vvbr
0wk77v2cw0VIg0Y49IlUR7PfTfr1QKeCDwdriIoq9xQD3jz2Rrgcz2oFz1qTCuhnc5jcbSTOYPLW
ASUHA/fKfCl6CaL6wNXdE3Qcb+ubVRptygDvRhQYYJr+N2XnuRs3tm7bJyLAsJj+Vs4qJac/hOXA
nDOf/gwu+px2qy9sXGCjINm9W60qcvELc47Z+scYkAIsEzNiyZnhhm0RKCCHStJUxbbHNFZxzWmP
VhZGeTUSYZkCi0xmYE0cBjSXXll8dnIsvsQ7FTgL6o+xQzkXmRfpiUlw5Za+d0ORAv0Oke06KFux
JMK3vdteCAadLcK4ERl81VpkMkxFAS/mRZNBu7cHP1MxrERF6cdFgekElTNlKs9/1oMHL0gQH9ol
q0R+67XcaxO0/SRPPdW+8AfRA+P/5LG3ykdZrsqXauChk3gfS8uI9+hRzGeYRflJqS9Oyoy3nQLr
VcsD+hRbZ5brp/QGuvYS2y6gy1EdlIvS2ORfsivZ4NozdIgVzFJaq3xSPBQTbZPEL6HZGKRTEcIF
Q+6Yqs1piJuDak/iJcxnVkQUDU89ypuN/Cpz9N2fryHnfd1IyWJYumWg72R2r6rv5lG2U/kVYD9t
u+iHamojIoeYgHraYzGK6EMYG1Suk84aJFSqx8ahxSeTBhOPE/T7wai0SzMP9KYUaqFCvbCWf2bF
rDPke48pGlQr9c6aKN1qbxbMAYuqjM95ZLhvulqR7mJr3a60KgWTM9kM5KUiSu/T9AIAaq6DNDbH
+KP7JiUZdVD3GfLuC/Kimxm247l34t9fFJLTV01b2EeFM+CITwcKeBd8wu/BBSOH4ly/34g6/yG9
z400QOMms4IgfhhROKvzvDuqyDeTE35Hn4w9EIT+mQH2yq+aM79+eNaShkdYRJxSSMw4M2/v0WaE
dqRQavhM6/Zqu/5ZCtL8Niy4YlLtUFXNEe5miqPAqO71NM4pbOGmE0A7q5xEVZiyzaOaZTitG6Jl
//xp6++7Gj5tSmoVW59pcAS/nz66vuWBDrdQzo+kzNHOxqIwW4Cm4rkbk+qMdTu+LkWb1roPThP9
hBhrXKLK7F7IH4ZpXcCGQG3J1K2MbnDhciR4bcgOTi+aa6NmGy4pMlFw6j8ZxdeU8PlPgTZeNR3c
goRvjbhqZ/vzl7/8bv/95VB+O/qs0rbYowljljr8NtDPcqDEdp4p3Pfim1w4WfwChHYFhAYWKtsx
TsMVZ2F0RxjzIE+fUUNusSh7iBLKljURTxLnwE9ZLmy5OYpRbe3TuScmHMd4nZgTcEO9yA0V6aiE
h9gwr+zSfGSJ2zyhtw/3S29tgGpYu/PExkhCwklcE1ECmkjDJSSwjNJzRkLhIWT6spbVtdWE2CYG
J7ggyySbcYzQE/oWDSUen5rCZz065YifXR3uozLRUrjuWh3dx67WjdeEpC8YOvPWwi50i3E68E9V
ouDiILxSo3Aykr2iiOYyMWR48sg7i+ajM3CSbwQLP09D0RNoNOtZcxPu6DweWpRz8hE21GWx9oef
fhS4H6bBBu0ibxIAa6T5dG11GmG5nKB47QhpWEvtXm2lM9ARmxl7v1/6P+JtxUGKj4pZgWRHUH9q
s9APAvw0RWr0oGmh+ui32V3SAiry9mYQi6A9DXkozY6XMcGSgQfyKRzC4cmoggPoweAqXyCjH5bx
yPzvkv8KJSQGMbUqkmGrDMdo8d1yTADJxmTflM5QrX00DERuCrDyfmerVzUb21VjcajHNuGy7LQ3
jtTFkagCMFIlYiu2N6icWHTOR0YbKNYmI8C5iSfWiYu1gjOg1Im5GKuO7FhPDx6UscvPWvhBYkg4
fIxtL4Vv5Kc6cxKQegENoV4SxyQOmmpY7olokXTUQ6m5bQgzQKNcErI2EUK6zYceIhxJN9L5pk2A
iHudNV7Xfgr0MVqZ6qjfC8ySuzj0iv0yQItN/2WZfnENday1HHS58xPVDi9ePDOSQ2bqaGLGgzzB
hNW528QtP5iF/SBrjKyKIDMr/eNyH/Xg4MOor0iriIKtN9j2jth7b22FbN7NwphOyxZNXkT+gPKk
lfpjtey/J5kBuFDBqV/N/avhR/F+oqhJWDaGRUHtYltsJokn6A9YUqqdnk39AR5atsXs02z5//eg
Fs1xxYQP0YOd7JsRsuymHquPDGxAmcx3gAFRrOVZe5PHkOSLaQXxr3Kwn1EDr/+pzlXhYG2rUMD/
+ZQS8yH0++QdvzPqM5U8LWaelG3vhNhCp/2pxOBBa9KgLBhzwu6IxFaeJEoW/vpWvqm2zkIqQV3O
8+OiAFncJUP5lXSlguCI+c8G3p2a5CYjvARTHOKyScdTS2504RYFUS8+IcRNNXnEPycFUc58y0KD
wIumVDa+9Qb2KLxqxJV0uc1DmKarHRBGoAmnfwtOBYhqqOHJa1fEzcWwDXtT1b27JkxIzYiXd0lx
RGe7G+dMLJyVCH1tdJve1Grbv7xt/5mu6JamzxoTznULT/q7MiVJzNiJSNxCCzl7t0H/dseG0eiq
bV3YdY71xh7TPDskfhyblhO36km4cHOcZpQkTBwxiqmm6NnOhiGO5/GHCRSbrYPDKts014zUuq0b
R1DIsMq2KPGt535E451YUfNi9fCXGei7FPiJ3Xdnm6BaWY8SnytIg8x8SIuNRxNqq92lLJkRCy00
T0ULmIjME2dvqZPgEB8K/SEd031GIXIhw8r+S4ulmf+PdwpBumoBXRZgId73BJap5RarD2l/w2IX
KfzYtIWKRQyBpljiQb6odmI+IAj8pPWVfQjVz0FHMbvRYhjAqhc+Owlk9KmepZBO2jxG8KpWujqs
jSzIPoOqHXemsINjbdnbvC7ax0BrniX3jYBYsWqhwEldReQJaxdmBbKMrMmeMgEH3Oymg1xoV5wA
Z0vJH2lNi7Vn2PWjnrgO5xihEL46adcy0oKbrkyU5kSapCXBvtp8hQkg5K01qk95ikIPw+5JdNF4
BydobroU9618qQNTnJRA/+KZ5XhM64IUq1JtsLoAsjUYJMhzw51mLsfYZxum9d96Ah5uel8V96oA
qOFb35eKMRy4a4yufapsccgRp+z8IXFOOeL2MoKd0SbHwancS236xPQVQEqpTZ2YhCNKYynJ9mN1
noIQLDFm1ZFsRi4CF194T7/vTSr6if9r+mNSMpYfm9uNfRlanzAGeW2Gdf+xaeJi46pWC1LEjl8d
VAqEfBJxT8T7Vc8wt0CUi8+OG/lbbG3pBjEsfk4p/qiSOF7eQr/JV2FD4IsWwh1TyZ1bDYoOxAAv
zHPZqSBlySE/FIETHzLCyDa4nYiY0RVzT7fokyGIjppEAhbxLnpoIkvyEEYCXBSj+E05ndXgaQpN
v/G7Eobe6hNBAJiS1ZRQ7TZ6oq1OVhWPGeb7erNX/EbbZfQLChreTwEedvoTa+Uw6jlLgbP8lpXR
9z+fLxIz8a9jmRbIBDVMp+EK7p13U52xHMdu7LBh2mpL0WG3DZ1b9nkAjrGTIo+kosPvgpTQxFn4
EdgFy1MjIZSycGbjTGFZl3rsrQvt+ESMHp4GzW+VW1ZBhPFtI3pwYp+SSmv2wizyO2MDEiJd5rz5
mKkH8tnpbxiQ3lRIB3pbBMB0wqOREq1SofFvOsArUzi9unFlXaVNvK7wCbH5IrFtMElumDczRlPC
afS2mcq/WF7eHZ6kjeLopCbaor7DlwMC1eivvW0BYR/bc+fqFW7z9AObAHHryWLzOypcdC4WogPN
ucSD4nzUTmGn2a86G6TGK8dzXkF0RiZcfCayRF01SkGyUDfdG52k9T9/NuJ9i8pgw6BfmeeWtMna
+6YF7RwUsw6z9ASubWNnDQz5+cX8v6/ktwJDDCTFPPV23iDuHgS92dA63FHXgWrUkNKh+EH4oSYv
y9uWOy7JBRYz+khJUEaExXFSM9SrRX+WMqhFCzVdw15vVssdGbCAeurSJFkLB03Vr9tUNwi6Yx29
G2oBpm2E0iBSFpoeec61Jl4zzHWzE2QGmwYJgpeptD8CmU03f36v7Pe7E0YTGOJU254bIVQS756T
sTkUTU6iNBTceU9qkyXwgMWFTKWBK7nu/Pz0z4vXQIEisazQeu9idsJ+0fBKVRVr/k1K9OcnkrQL
sKwkqvIOj8UqU19Jl+lOKuEb515A8vDIbdh2EZ4fRXezg0wf0C0HcJWdBCurGMdbTwrOaawqznpU
y5gbh8PkKDdzXjfL+VGpETadqdpRD0RJ+ro+2LDfaBf9MLaPeuGsAyU+CIauD11MYPdY1BM0raT4
1ujVtFNIbDqrYaufqmTjzt9ErUPae1iIWU1+9ZPYvUjgQe9BV2RWam1sZDiXhmTlpSjNHey2qgo9
3tb1b/o4ZBAoAK1XuidoD+s0/otc8r8Kb5MnMwM9h9EPJeH7eobEI5eYm6JeO2qDej7FwKuT2vbQ
TpFCjq32hhdE2ekA8DlpnZ0y5dNZhAScDp39qTIaME6jnZ/pudmkGgPIuRpQrc1hCl+C2xxhIrvY
8SybV3IA0HE7D1bpgEQrDSAvieIxLwxYBbiAoFFvp1difbpd0IeU8GV8D8a+4QI2cepx7fe5p3zJ
jeCbqHz/wLwb340zeBRQyU/f9vJTAu2PB2l4i4def9ETr1wrDtbAJi8eLS9+TgYy91jgBrRvhGHq
iKtAeImvsJ+/ZP3YPNhpwZGZppRtfmiZa1ovwrehk66dvCEU1IO1Kbibz7nqvo2oSmgtY2XLeNRZ
EXLh34ohD27yKx2f0RY5CnF6M6VcL707mWPVaercbhMRFOPPamgjLZ//fPOZ87j194cIMCPmDuxz
qfAZpb2X7ZPqbtOt57xv+oQ8V4KIRpGERNASmssTY6Nbpfg4TmQgwUppt2VQd2dzpiXG+UivroX3
3gBenCUQqe2kg8TRZO46Irl3V83Gr6DDJ9QY6GAJRWay7/SfCTNCjjn/Ze2f6ECjDxHxHuR1Tt4h
IOpkFQcGlasS5zdjWCeB+ilJf8iDrYURTfXWkmaqd9HKdeGMViKMNuznYQII2I3YBIpzn5N6GtnQ
HIQ72J9MEpCRUvCPQgdnwBpior7lBmEvoGCIzSNqgmqp/ZHb00sx1X/roEjkefc2m0iXtPlZIGij
OOXebRFqTvLBaQiFDtJ6vyBZNQYMpoq1xp+hworoWHUEaC1HB22i6B4lupMRpL9WM+J5TVIJt13t
NY95nIbb2P6ELw7aRisy/HP5tOs7MWL9usk2rGOneC/C7KZbkYVPIEIWyursxg7vR1mSMo8xBQJF
2/0Siso1jjr6yUaQxUnqngbihZZmV8QjSujKfMKEqm2Wo4dg4V+mCW521rWat29HYr91Uabw4T1x
oj7vKqyhLAWJrRk49WpLcIrP4mML3aIoZ8+ZEUzdITani5GkB+TF1VFrOgQTTD9p4/2CQF6RPopH
9n3L4rgnOu5TUZBgNs4UnmX8q/mpteZ5yWbLt35Kj5sajGvFCzY2jiaS7YzXItKSHeaVYJMyAWVE
3dWPcZjqh2xgb8Lw/zK4Dsk0jndRiuwaVVH4bGdDvE24smY982iO7pZsDfLa5+pYHlGZCi66DKeN
NiJEzRWqPfTIRUaJk5JqIKUhkubUuSlqM200r6nAgdjNJPSALONWYQnn1+iA/IaEGN9V0Rsz1s5L
V93mFjyMnInGTtNqc2unTX9N+LmM8UdgvE6XnQbbwrE1sSlSU12/yxfDN1ewMh1qsv/9o0CPYNdj
iTs0TWAs/xj9XbcT5QwlRya2SeruB9vjAYeo0HbBkA2rWO2mm1DR+jhBsBOzT70FoFvlBtBbc6oP
CrlE/CvGjQIq8VljP7MO26Q9QlWQA5PAJMwkwM23ahCov2BzYKN+lbJaaZIjSVw7CKly4nCLN4rq
cxZCZpTkdMqrDhYvyRb0LNXBHXQBw3ESMxFKbMsqdk/oPFuAS/1eV2KfhtbIaRt64GojiOyqj5mB
hfZ9KBLrUKpZdCh7xmheHv6w02G4qiOksml+HoDZPnnzCCvsInDzNqmp9WD/zHzT4fipuQiI6jh7
uVUfOhFdwsQKwel+CWZivDfq+Hyb8asD0RxrUUDy8jwblC/GiM0egfhdM/tHInGGY9t4/CczN9xn
RAypq3RQKlYXHDh4kPw3JRpewdmEb0BZIDuCjHbs/qpkClKCfELIMv80+XPli07fjqLO3y+NUt9l
yhHb5dEArHsrwiK9oe2ccbgF0WNdX362koBwbmQm1MuKf7J1HygmK4RV/Fo2Vk0Mkgpt29an7Gyg
q5Dlua23P0z+32vUpsYRseApl55PxJDuOm4zKPE1PnZ9KC616/nHgD3pxrUUQqf0BMzq8IpbGPeH
639V/Th8q6LuqgSkmPDOvuHFsnbFjA5WCP2dg1XcfarV2OEnnXywhFvJJAo9F0N0has/XbIECig3
bXAarRxta2Mk1kluTCE3IAJeViVmU+8kJclGmX1qWo0PTgQf4eKBao3JK0UN+zJYqdlvBjPYjdgh
t5qKBKZuKu+Qh+TkeATiHHH30DprPUJQMKLmqm54Hga9Ma1HeD7shlRvDaYfq5faFeO5MN9Cbhjk
4MVO9fUSv2SevlSp01+Mydtl2NY/RG43bNXpiXyVcv0PL2cxhnXuMRIiOuEB+KRhGNmKyHAukW49
URSOz13WWpjTq/qAMyP7/xUJUAnQrwCOgS6BMvT9lC9ovJEZSNisYagRnjw/lLKJqO6VlNq6cGH3
oBW+BWbUrsk3KU+s1VjZ60m2z7pgG1V5sekSRzsx6mlPLFsqYrdaROWvKIRLDLcuJB3C114HnBzn
OHbszw0TvjzSQxBnGPPQQex6PwdxHnTkouAvPtYNEbBNisBPKTR2tbFlY8ITGUE1RADJ1bcOvmet
o1+nfO+Te5tU3wdD4LbvOeZL74UqG9DqzCyW3+Iz0/8yH7Xn+ee/aigqJ/4nmK/CNOWxyN//tsSZ
2DFNdQqrP4VKeZKXgsIDnyUTFwX8NXUDBtJcy/WOQwgeU9Y7hRJGhCGoNtXMguSc6fZEPDUIIvk2
18r+kCYW7cis71SsYdxPAqeA/BaxCJHZRalUW8p+cOHz6F1xUo2pjf4zbMv6TBZ1hQQTt0HJBnJu
it29vE30iaQunwytxVpu5HtZF/SKca6GamKRbb2aTAgJSertx0ChtxY+GYL/LJlj/+uyanFpDs08
YRjQ0GxJRXVfhh81mO4HBrXapMbqXo5rieYO4kndV6ZS7uSYelnnO8QgrrWYQVI9z3nb+QVARnmW
38qvxvov4l19Hov8/mnRlQvoorOCV6Mqk+r53z4t0rLtIC5tcystFkQ7YGucqR8jPhoMTBDyfkzh
E9eo+ElD/GEojMcgKvay9+Mh019MB56icdTgTTwxzgRbURsHCyDvQ2TZZEVZ09uYOOqFwRVOIRBp
K2aJ2V8mDM77oTyAT5c9OI9y1+SCcd55CgRk40or9ICkyjbf166az5VwYKE0mEakT+j4HTU+h2PK
LWynZndl30ns7t4tiOxzgfGfZNGHtd+CPGi4L3RV676Miyc+QPcl8uxPVqF6V/l3WTDevHjck6l4
dMOp+VJjOV+PZZ6eB2JNV0VDqpMkDLaE1/nsp7b5VDHFnQ/zfkAM9I89NFJqMN1zE77o6vJSWM/I
oS7O2AWnWJANulycgeUFt3gskBvUrbKXQL5RpbWL/ejRIQrpvFSUi+pWdB17p4myVgSRfrVRIR9d
TYHXXSAZ1cKOMN2o35MID4/OOvVT8V3rhXs2HOLK52e5Gd4MD/Y3cUcE25yB1qk70xLRZwxj5nz6
U1G9ps8SKMausLuPJqjOCDLBEv6gESFWiBwAp+r//HObhiz23VUL1ArfO9tim10MHKH5DPrtqnWM
ruGRYRElIPduEbfKLlC/GQXBrG7JvlNrrUc3MUAiz3Y2f4CDYmOx3oBNY2ZByK44GpWNh8cg813j
0FksFE6JZTCeStT4sKN2srAtHdRvy88plR6Xkd06vB1VSEvmwUpDgkW5Qjs6v4yU2jlJ5k3uFjeV
bI1rAZEfUNSKWflKDZnjlENY7qSD6p/Rsvyq8OpDbdsuL1DFkon5MFbdAamFwwKtSJKeYyiwFlex
6uTVLdO/OqOX7rCaD8ju6u4lbkkc66gQ4HO60w4wlr5ZkLzMoa85+QHntJjjqZ+WlbmvIBfIHLu9
U3/mq9Fkme6mUzJ/iM3TYDNHUROcjO0wi0ZkkYHmMz/IyaRebkrQQldJZG+n6iAVOTmV830xoZkT
82i56MXpT2OKPXbOfOX2dH4dkUy7KeF7lUaIfNW1pJ7INyM0iTMFophWrf3oKUybGG5+LLV0b2mx
d2XI7Alpbyi2As/qyutrZT/AHl8Nfc/lWdTaj6X+sT5jarauTo9hOeiF/ovBUUU4Vxb6RlMRLTEf
etXcR8ypQvLX44E6HKnLfiZjVV4L7ycrK7ZxI+HKaCr9K62AsbhXgrGuUS1N2oEI1XHtZ8YiPFCU
Qt8SkzyAIxwJWna5sJYwEXllyeZJam0YLXRbbSLJC/GFi8MPlJ/qhLtmjpDAOH3LQehKt7vmMhAo
exfwSUqYnB/ZN8npRIevrqE7ObvwWB56+R5MJshQSJpf2fM16x4gwrqKoNHL6clYKl+DEtTbwu7o
pmHDMHz+9MnPGQokET4zhu1Icq+PJ/bCskrfa1PdrgiM+fP9LOe/vz+EbFsndARInzDw1mNwe3c7
pxVrfOC/2wWiVbbIr8sheO7EK8ZRgA5lZp1qtof4O9vitU/yYD31nv0xY9jrjuyBilI7R/NLGzUE
X1BR6hMxISEhIwb6oXWULjvmCFHpGTkS0mPbIkTJv8yJAefFQ9cFkD/AHBr7dsYCSveDX9nhrwO4
9fWa4UGrnZWCxe4q8VkPDaqWsHJwodsmo36Qi+ka6b5BzBKBe3DbpGidLEf0mpGHZ75RvTOlNDea
/BsvpQn2XZ5XIpw+kNqd7GHbgzyrJoNuV6l/pDOISkoI5FdG3gDyTGwik5327c+fxH+0sdjKVObP
Jj8AM5T2flIfOeXQWg5u6wUCULv+Ei0q9YhSNbBIB0b+kUhpybpu+osc2ciqQb4YXk14tVdTjyFG
uvRWnG8wJD3QxvnXaWCPa5Ivt29oU+XGojAt45fX2ZiaJ3knln2+SZnEXwELEmDPsdWMpHpnbshM
jE9WNphxZ8UfAFuxNS5686w58aPG4Yr5n5GimbhzTDu+v5xT9LG19AbiODjR+bvR0tKHP791mtww
vb+KDbiBzlz7CnD+/76KjbB3clUX3jbuHVIKiE65eZ0ZEGvCC9l6DwSn6Ef554ERhbckrkGj+jgc
IG3G9LQJ+IqJ2CyDWPiDNI4zzfkJuZLoTn/oN4GalUt+ZDW6TLqtmAcujH+fh4WvbsdYe/SGMl1Z
6eh8kSLKWnxZmETQlmHyphoChBzqEKtRc6em/c+uUdMzuQbtzfDh1LhxslFj/N1BVzkf9GBdzwiW
VhvTjW+SnufHylluZCYw3I452jeL6O0aCe8mVgy4FBPhPIt2iW0CIMFPXdViXtI8D3prkZ8ElUsA
EcJt2k47ZBYRlYazVrvvndmPFxfjutEm3U0+gpc+Pm0+Z1PhblIpgeVa+SH/ElwN6YrzKEK+REOW
Hpd8qHQkMcZU661rNfNyNEaWPlP6sjhF0a8MsEl1sikDutxFZ2Sl1s4J55xKD65tJjRrBz8HuxYq
P5AF84LU7hHZouZzt1rj1SdfIwMpqImadRKdB7IRRxSeDASmFARSXVhEUcWo71IUojBBxy2+cfch
GBt/RTIuqTpR3m+1vN/VtUq0+7zN00it2C0PLNfpDm6hRfugHL3nrIOpinNs31U0dFgY/RODteJz
wsFOOCeCYcX1SYbqWVlJ9hj0S+3TMpqsJ8KrpmEctmSclg8jpJhTVNb6SipFyI3dLZPEerSfGB0l
QGYGgX0x1lZGWCvfknxYVxXtD1rDnP8czQQEUvU7eEvfW4lsV+Gs/0UpokuZ379uJMdyhM2zAAuR
zcn/7nHQdomHW7wZd4HXbSQKLzVEtoayGByzwPikK4Z1XEzV5DavlDBaZ4Xyi9DvocjUTNA35myJ
BPs1XDuDGw3BifVV/+ml8QarsPg55dq1UvPwy8QluiLB5mzmbnREGGY++xp44KCzBQyw1LtFKVHn
MSBBMm35VkFAt8ot4JlEC6oX0fj9ablW6WCHwygRX0Vuct1XpovMIo3wwyfJRpo6W57yx0DSsuvA
GfYTaz7c3K2+SmsmvZ7va09m0bTUDSQDkt8pzkYQbYkPC874JXFaOLEF3p4cHj56QokwpYX1XTNq
Lme12+OFxOUz261E379pSdzcVbcCjDURSDBnGKmDiTTAVF+sKe1ekDlHaw0JBWIcq30pW6bCkZq1
tyAPwYbHhDYA0UfO2+4lNUDpEIfFJds2ebd1MUkB/1RtamYuHH4ltjhlZl0ubb9/mvc+96Jiu5sy
rzikA2B8fRqdO5unbZGKnHEFDznWJ8FVfoW8qdhxjo88w5n+LTdGA6pUyvSqpCJPXleZyg9IjG0t
fo6HlDzwSfx08QFg4SE7HpF5vp2oElhAKiwCKv0Ojm8b6VBHAjezrl74tWbK8EJ03FNrD5A/Y4I3
km784hVRsx4zMhVlV9j5tDYzWIDbdzJ5G9k+SbZPSGzLevnsrQ7RcNgnzq4bXHsl/1p18Rct/+2m
hXm89dq7prBRFa4KBzzK7iQUXKKQ8PU2K/JfZVsdGw68qoy3rg6o2BrjwlIR2YWBPku+O1pPuBbI
FaBKqkBbl+QUSlLwKXDHrnuvyY79ZPWPjtGIFYi+6HtEC0Gjt03abgVn3ou3PCSiVWf74sBGzT4t
/QBbPufCtCD64YviTS8IHLeufurCj059bInSpTVYsJ3nAYuUOuqaqDZdOXaL8hF9RHcka/Co2N4+
9Nur1GJTDSnXtkJuVJtnOdJOwlFcsPleISKxspm5gWZYHc1G3QsydodrZHR3GJMNDl0QXxylv15K
q4KjOzn+rA4Dis1VXK/bCMJkSSwvQuf64EmNZ20Ejypwbhat4TFFsXg2g17ZlNbwtBx7YtAfQGIl
SzhvGuTi8ueaQGJ/fj/J3LmYNVhxuTaUdvM9NMp2m9Lk4HDWM7segdrJ1b5nVZAo67Lr7HWp1v6W
jUMNDgafzJAyyxtCtrlyNUSPufG60L8b1vBDyqM63SxOwqndLUUtAwevfU61LLuoZpY/NP14dDEO
rTtVmHu/UARZlM1DjyL8GMzzS70rtr9auBY9fNUW/i/3cDECZZKbnPlFb2IX0bCtIcWIPkvjBASY
/IJz9WMXsSU04CHSXw5QKeaXusqd/ZgN38HcVNtAb85aO6fasUogAB5A+xod6HRLpmG6hYaxt2bq
+BSWT5XTOOul60FX1F5lRrLp4xKzWvAjf/4snHnu+K/PYvZ32qrQCb8BlSfezQzizBKN0IpmvVzp
uJNwp0P4vcCSIvJwRqKUAk19YJKAaLIyvIt6BItA7nQzJdkp5dEYWj6rsmmP1scVS72Biq4/5JWG
xtpJWLCBm1qHJbFceA7aq8ldsJqIQgiQH33gYZSStTxnbc1fRTrKqCCr453sdkRmbgcV0V4fevfe
sUksKVR3r5NOw2g43JsdsQAd0WUHMkjoZVsv3NVRsfVHyPdxo6sPVvrYgWZ4qoP24LGBvfUp2yxF
ZyPvPWEDKa41kKzadyFCD7oJYxkCaO8SZVdkLOwbwEmztAu9zrgurI57Zd7ewL64TAlBPE5eXrsZ
nex5yhsb7oG9KVonKYJT+rQ9EzP6OKAYwDiZ0URD2jtWIJpg8Fj5Q61sbKJ7w9J3blRvzl+ayP8s
lV3kOrAchInhWLV4Lv67/G5TMRD+I0BPRIbglnAxOAQ/1TkxsSjmoL848s85eIF1NcXeys2AaRnD
iOxujBXk4lWzauewVeBd6RY/tXOQ3+rIgQKMzluz6b2zYevXQIQ7OSZO59wDnkV09//bg/h5kL9M
URLuTCO5TBlx3ohuO8qmcadXZXMPIgucjVXjLfZV6ORcZ3+50Gf8xzzu/Ne1btuqRUdt6gAZ/ish
1dPR6km0BxwhRUQds0/kxz5qEq9faWRhrQiRDz8GVnRIYWuhsAgYvvgD7vjEfY2MtWMiaknjki7B
CfHylcC2gt5SDrL9i9xkWC90I7AFnzXHP0iUQ9qQ7WZm0aMQoMvrqS5ehpbj3cvj+Fib0Q918JoD
QaThrm/zbxlckwdS1b8ZOSpREEiY7IPo0ay62xSqwZudioBpTXyCWP1ic0JuJKmy2dR4Y3aoo4JH
PW8J9g304iMuHB+fHE8+s5qBTGy1Ub0oabBOa98+E6B4xsXg3kXJHgGBMDOV7iu5i+YrGUf9vbPV
l9b2H7UuL14LUeqrKMiaU+LZ9HNwFfswNRcGmumA9OGmybYsZV8X7fzAJMCpMKiwW5TGcbJCxAPy
fFwenHFWHhcXNDLOk0j8j3AMi2fs53e/bHEjhjnutvn0yXsEvtBB1gmc+S0SoewlNTXlXBZoiDyy
hdZt7qUUgSyFFIFNy7XpHS2vqndaGTinTNfpA9zWWY0jbJBNy65EJUkTTHSDEWGOIRhsJcAcRdRV
Nq/Wfd64O4JMbVsoQbl3YkRxRmfrm9b1zReEgOYqDN38i2c5z5Nu1T+N/IFdtzZW9pvGb7YmVpls
ii4sDxjbargkYOlduRwcdedO1cDkNMnuEs2aCbTX1IBAxnWGp3kRFGCgCZk6lDECZuY221JJDaBv
tvow0GSvNAhp5ewnKMJ0uJgTZccgvpX4m4kcFIRbzOIMlU/hkuMiPExNC4K5BuML4cYq7JsGKRjN
r1qfpDZffsubfE6UBKH7/JbLP+obb2M3SngiUrl8zsL6BRf19MXGVbop6gxrS22X60izydsdRu0A
2wSgwTwfrSKnXwWJ88OdmU4S4yRfwOZ/JYXn3OvwR6TdKE64gXKbZW+mxVc7bPit7XmETAze8uyx
CgEwhJIX5yVNxj8vsRK8QHyqN54D5W0R7OIscS6uSju5ZKVVcFaXGiqLHNzqoh+3IqmtrStI4Mno
Q7ZF00dP9uieo7gvPoaKpW9JJXIeIPE/KAGg62jONHW0ZDV6Xe/t/Do0F7WTUhjrMLONB5GjRJVT
HLOpur0QRYRMw1TemNUjW5NFS6RXHybUe49yFuw6AxsxL/MucTKFa+4hAtNy60E6nYbUuJPleEZL
SG1ausFzQI7r2mhzHU9d+Ow1wvioDT0BJtavZA1LrfwHKT1nnQK5z87Hg1ZGCgrroNyFmknab1ZH
B+gWrKp7mAT1WMcPCENJR5rEs4KC4INVtg+S3FemBuPpcTKooJvhDuPXupk2GJZmKgknIcx85bVF
/iFVCwJZ4vJzVLbBJi+Vmhgxwp0CRhq/PGJJPBJ/Tf7JJRomHAZ4Z4H9fFfiyHj20DJRhgZAhcfj
5JjtNxIOviMbsD/hZ/LXPJ2U/2HrvJbbVrYt+kWoQgb6lTkrUcF+QUmyjZy7kb7+DsD73n3q1H2B
CRCiJRJsdK8155hnFAM5aJtE22cDBl/wi+lzWpGtOwp5X27Dy5W1cMMyYEDEsCnoDJ2i5vUDl0yz
+jutoUcJMQwxwtIblXPU9PIoZYXneEjwwLeOO8/kssi7ZAh2Tlpjhwz77maWTkSuJjQ6qms/Gysx
0GDRSVBkYiK46rW3gCf71hOnYhKYko3aYEFg6Zc6qF/+UuCT1reOSNTP45wgNWbYQOPOlaxKtfgs
/fxHmaTqVKvUWvWWhGpoym+rETCy4iD8hxJOZB4hUFdIif1l9BWytiik5MqKLKzaXREW/V2zuSYx
rGkrC/jOxm7S8BdW8/ogc39CcJORLjfPWFQSGmsCyIk7g/G3W+hMXAJqm+pIExbGFdHKR7s3qq3V
5D97m8BanfXStXGlehgkE8DKy0/e1Hp3vYr/DKMPtGJQ1XZJvincpN91TArXaKqtdxTLxWru6F4C
yDIplVbEw8lOhtqroRZyN2bu7w4H/TktagbXyoG2OZg+5lRi1qHyHLQeUxH92GYbNxD1/MT6bacp
KPSCgSssdURRMwsPylN4WLzpwLoqbt3aq+v7BJkwIbtmVpacNGyBpuUkTzky2Irm0PmvzAyd/DfF
RAgW8+v0fERnJCn0p4QMb3o4xRsR+Ed3TiH3h+59SEy+OVBTJwpRTzGtLwSQ0KcUELeTlvXhKezz
978ueYKaoNGxSF9qlxnVPhKCTDukQJDm3xMAJj0QOGtt8fLXzqWVl5xcBWLC+ysaRHlrTAFqKLss
/33MGlmrTWpRco7rQ2Z4Wwaf1BpDAOv2ehli+sj4U1Cvo9EJ5Q6mEx87pXiDkOThLdCVfU/EH0eb
YJ3MmeRaTL1egmxb+9UYXcJ4KJl+w6ifh9YC4UZgP/Q9CWS49XY1dvnIt4i1JnXdlf7Z98N1PlUX
vTSHHY3cb/BWQOLM6WYg/jkEiM887LVHw4xWRtJ4W5uC/qby55J+A+4KMBUrf2Q27R+V0r+ZtOZH
n9WrVCQ2JSWdXpgvR5Qd0+9J5zeebHD7DtoNqZsU4VIgLi2VKR0DaJZGICyH4lILlh2t4RnbMZ9x
Oj1S09FCSWWiTmdqaiBArg0ytcnC2IRdCWARFVrsXMnU2leqT1ADI6WI2gjFWB+G+9pw+7URlueE
xpOMKTw7tnYMXG9t2cHb1NX9ijwvsdJ+NSkVEshU0W6IuxVMhs8sLx+KPv+tKaDyzWfoho9FTN9I
DQdBHqRW2Q/IfWqt/nQBYehV/7vyCsA/6aPhhWfh7fGyHxXMWUEokXKju+2Pzraf5NeUIn7JJyZa
pszueTGtg8LIMJlX3aqo54SSnI4BTiDGt1MmeKZ+dokkEO6ewLuLFkIHDlDA6w4OscpcFQpnZTl4
3A7622DgGPWasCak3l4N7q8AA9ZaioD4gTlBzp9mIViZ0U1DsKpn4270oEMV8Oft1jkh/g433gAT
zrctdNs2Xpy80F+ifJ0rO9yapBPsiS35NbTmEf0j/uvJ6Z6zbHoyoCxXbnQBnfZDK2rS4MJ9Ahkd
o1kHZRoacyonRl/1GMGZ1Qb9bejKh4HAOkIcj6IT5EtV8KzKGqWfusTpeLdkegx14+Sm3o/RqiH4
8fcHAZKbcWZgMXFDeS1+YwhdM1YRMaS4NyUWBNKm4KVk9tPWtfnT1CictymKVd6xYDKJnlg3EXDJ
urYPXV+8D/yZoyYunl7/mgiwFNj+V4SP6NDoorfaKImqttPDRDTF2hrbkIqax8dCeKSeqR56eXXV
yvEJS/h7YslbnYT+nYT5z4aexmaUZIAIOmsrCu10Krsni0AKcHuIqc1DC7JdL4tNP5MqXMAVjTWF
yHJYS/gsyKqM5ltup5fq0bKrFy8gkk5xO5kicbfLrlkd0cWPUP1vCYWIay5BaFlZ1pAYgGkUxede
mnYEWK+aeyvGpw/qVNp9vYnMQK1gTYRrQD0Mt7340ymXMDfi3bERP3WF+Que7numTsJ5NuEKYJln
Gl0RYgnDjeYMtWtALxqdHyIl2jkxt7r2HTHuHSg5dHckvJp6lW6NGGp9G8pLpGnjvtT0n93izxDg
MkkLYTRDfFndwM7xVarewDU/qSL5Ng3HXHdGW62S8Zxq2OUZFAA+RuWwqpmzDKp7rdowg0TsfiWJ
ToCmfgZ4WqMztk64Lfsczd6EBitRvKF5laMxrR48W/H5j1Sy0LY8ort+DoX5A0ZrupoS5xoYYcCl
ACC5RW0TqFubEZMI1SHe6am3LlyqHX0wnAPPxOknBn0nonjcGv0Eha/rX/E86zjt4t9xpFFndldG
FRzpeR0lqi0SGFIYf/yRbjKS4OaQMxumLpIIA0wB9JdqvPSDHq0apzZhoiWXCOzkfC00JHV50Y24
7wIESNUQCGTW6ZdXJ+9dle8MNOhrA1/WNiuTxzQbo4Nyq7uVxsTqDS8Gf+52VHOkSKyR1Yh9W9OJ
Xp8iINOOdmjq5I8TiQ+Sf/ASYf+gN7IR2G42mU1+houIuETpRBbMH4kSYh0SWUMrrBZ7kVQv/Dvt
06mM5qrzfSKWNXPivU7Vdj1F6HZh6FxyJ6vX3birqSxtMmYszCJo+QVw8CdTroMxewYxXJ780sC9
agW0CXwx7MLsRQcyGJlNdJKcqzvZyIDu+bTBx0tHdxShP4ZNa6xvjuNvK6sjXNGiVVpH1Ws5ldsy
L3pkDCRnCOfbtFNz68QAjZEcaCfju27QeErHS46B4XhrxTJ+ZQUkg9g13Dyrce6aLpiOs4A6lEG2
KbSTDnp5TysdyyQYkTLocy7g2LpOVvzujgiRmIEWh86N1V7VxrDB4hWdmnvqZHe4XMWrq433JGJk
AVgWk1zAfyidbs+N/+gY6Xcr+vGajf1v4fIllUS1rmODEzvqXzbyDy6Vwt32jrsZ6ZyegJNRNZfd
tAa2oXBqYolkqbJOErgwfsRiwXPpnPGulyvfjDFJGTEGpSLgnmPV8MDTkf+/Qn/BH5PjqNkAiqFS
LtAbIVffagkgLbv+Q+M6J8E0o2SqUKDxUc1uIW9VBp19QmcLvDcpD1R8PQIVjbWAFTOv2qGk6hLh
QJeBEVUVFCwiCek5oqQnewhEtL6nR5edyWHZCCNtD7mLZSAgA8Vv0+qKEpxcRv0rIr2P/NNyTano
j+OE35PQ1qOt7n2tXxwtB9kwXB0ZvY6ZR6Ld8Jy35h2zC4OfHe0JQCKpx8yfIQhlYI7Ru/S2dWR1
Nq6TPjM/TQjGvplor73LIIwN42T6QXFqTVJPXRcj0lQ4P+NR5tsIT8vOTMOndrDDdxSH1EIwTgmX
poZb1j9zfpkdGYpfFOe2Db8+PUu7Aj9NRrg5wgWMLihivyIJKCAdXlRAhbirhmpTjB1fuOGDZWN5
qYuIdx7hHlKJG7MKbzPmZLRWBhYA29DWdHMUeXMVK+Hio58K/7nruuTUGHZCSSQa1jZ/zc2cNymK
7M2k861gdBRXUfnRqasj2q3sTeATuyTujypKvIPOZRuy/CZTi9mIW5DxEfQdzhPeU+ExALHe2dIh
LI5aHGdnCABjjlrZ99prEbiAIxjqSUTXN0i4AAFUxlc3s8kVBASjh6cgFfg+Fbk/pZN9SdGThVGh
ZYm8HVhYsy6/pyQNCQPq05Ut5rxwbU7jofc+pPphDPtDnxfxBv/ywRYF2bYOayEjd+IdvYf22kTt
fQndGzEo7YtCM3fW7G2YpmpLbvY6CirnlaWfcbVlxLrMStxXJccapRTttuXZxmnDqxOibnNJoXxN
Yb6z2rOsU+i7A678xvl0zeAUBl39ptEgONByIqsDZvhH0xBhMrjOJ1RLhjWMPBcx6dHTwLxn1cxP
FE74p8jy8dlO8WrHdpFul+OTeqQeOKC7BA3lokEGMDn89okSPfeBJqmRufbayeAQZ+g+zhZod26I
gZiTMEsfqwyTvMatXol6ax/dun0j6at7l3FVHFOBmCGaqu7d9huQitxdjuX8bN7WL02veY+0Yu17
28Kqng9PHiQj0+OetfwQMbiKvEbm9iN9KrKV++ipm/LmlujaBkJP9AQDIXpajk/Jp2ZOlED/70hs
1Q++VOlFmEFKZcA3GAaqnCRtStCryAqnp2XjyuwP7cDhRHP2n0OmWT945Cpe/p4wH4/hPftT5t3+
PaRBHI5ledbgjTELVj/IJ7bWYO7Lgzll8ujqXsOvP8KoAfLH6t5A4aYXX6aLNI0gvvja+X7xMCaz
2YrB66vwwktm5+pNl/g4sk7asJ2C6c3AdracoA0qXcu82ppWql3zWtdpTWA66zq9fYw6bVprZuj9
LIWzBzmi9mOZ66wCMESpfnKuExbldxoTeDXyd3ymaENaG2qryPR3rx3UniKPIPqNkFOnMnBXOgG8
vUlWO1YxkvUjnRunyH1MXKm8i9a1HkM926tA769c4fCCrPEcCaH/ZDS0qPc17gmKv3E3BZX++bhZ
UmGYkiE7F72R34XUHnjplkU6bss8aPP1UMXTjylp7m0ZxhShxS4hwSRcxdPIlzxMP8Oxs1d25Uv0
92W6xfRKrpzfd4c87ZBzMMvvZ/iZpVG3SRgjKWPk8grUS9vBQxI338kIXFVJTwObrjzRVM0xpeB6
sQsgIUk+1b/axF1NpqX9MaV3q3VzvEgdnHrQU2mRWdBQuwGBkRlSvDiNqzZGjbqnsm1j7wl4LHGj
UZbUVXWs4ccf+9LxLlk0DLvS8OMnRxvMlXIb82GIhLoB6K9X9L2KjyGjsVJ2o7MvZVV+KKN+ccz2
Z6PUofKUcZ90gqeyekxPdju/p7LQt17j5bvl2Tj3dza9QsoTSJci0amN30XihVv8sA79uHojn9Ze
TWR1H9oRIE+A/nvvKqrmqq52I57Wd1Z3tSe/mrb25iHUOsfMJR8R5KCnmJ/wLOuhLA3nlfWasynC
6dGkibTvjM5/7dLmkeeNr1Tru5VWx81TQ5H6REFn2BaNI38WBo6v+QyKYd46xTNy7SFwEPU8Tbv0
LQhl/jSObkuSMV1km0IXxiWWfjBOUzMMn8q41h4BPI7XfEIu3hraY5vKAIZV+WYPrvUgd2OSNxFr
yqQ6THZzN/tcjDflhNmuIouTPrev7XOHoWrGxZCKpzFV8A3+EnYDPSJIvZ/pMRos332RTh/LEwXE
t3G0nIMAtXTR5o0tHe28bCQXHRF3vj/PLfNuo42SFF/G7n5m3hVe8c8G5SUIvBiPzqoz0vRkIU1c
TlnYeP+etxxTMj+Dy8zfGtTX5GlP4DKDzxbRMo4MtFjmaFPtjsm4LUp6Q0Kvj2AWzF/SKp67Qq+/
/Kn8pflOcxsBlW7SYNw0dqUxk6DMwVXbXfo9Cz6CDufHcel23Mfmh1WShZhbwzGBEEnC3nLQsizq
yvDBu8SjQdrrLrTICnDk8rDBUHuJ7J9OjR8qUrRvS69+9LK+fvTlzH8zmz/1fGgSDvKWKrWeR9+M
zssZy7lY6dI9suloTQyeVm1LybKUtLlbl0ifMIrG3JQIPXYK0eyp4o56G8q22FRGE/3s+KRNJiu/
rdJ9p2rav1FWofeBffqS6XAt7c6kVRqI+EMT08NyKoyVW1Fl8mNSXOdu7DRXQEnexrJgPHQO1cIc
wfxHwUun3JC+B2hBYAuEeGa9MRxSSS5HOyThvQrpki2nkLN9ybzYeidkw9/SFwRInnf6w1g17Xp+
IQQ5wRvpU2e99ezXjjb1MSVEcycTr/isLr5jyc/MieJdALf02PZUc7uouLrz8aEorLU1+cDKNCh5
Tkv9LsHSSNuEd6Vr4nHt2XLYpjAat2Nb8gbPG0UhOIVb/oCQ33qOa284hJ+BHnfwtLhoilYr79Sm
y7u0yKYXzsuyM7So6mEy/fQroz6O+IRg9iUxdogSrfTycNkQLxWf0QivnMGlNxMaGdF1bKQf/PNo
2bVbsbcLkZ6yysU2RSoF9zWLPkZCGtaqt4vulUWEWJdhja2/SIs1gGCLOYZGDChT6B98bcpVOPrW
gzavdeD3PNFVGFaU7WA7UTw56UbJEraX2aNXb1mo8gWRtFPpRGftMWxb43HZ9EmA1dUYCF4TqYln
NoujS1FTN+vwntqO+JxyRz8tGzqnVHzmjeUM2A2Wg9Lzh50jw5d/T1keLectP4E2/X9PXvb/6+ll
d9ko6ojbyiSgviNG7pHlc30NZbwr26B8DPohEaxj8VvUIazRfD64PFMLBASGoy7L3nJ8+XkkpePK
NYkPX3YTVVWPrqJolcXN63Lo3x/IEihRtcSmvRzTrOElrwABcBfkDdebx6mk8JxH1lbHw3jE90AC
Zdi95jHF/27ofqnUqz9sZWPYIELPEuK1krhaK2Y+COjGW1jr1gYo9AhRy/rVdC3gU39EG5bOEbVO
jZ7D/uqnJmNkD8xzlmbBy9C3FqbmmR43R0ZkdsctvYVsylJGyLh5qWuzfmH1oSiXDbQ85t14Cp4F
Yvpd1cy2h6DoXlz4AVFAExRXkLFJbeSzjdIuALl+9aF5NoMy+RY0QVeFg1AvnoB+twCsgKLGzQHk
YPJMeg/NFNbPrxA7fsQY2ryhCT5sjKt7GQRqH5dT/oPoIqT9afYpUVhtMbaGSEl01m25Gb0GZX/T
6Up/eiZKSeyULPZwuT9qxVTza06fBNQZL2lrPstmZL4q4dXJ9KeR1O7PODDKXeoS3FqVGPa0Uevu
zhDlO92CUL8AyqfaCU4NZpjZ6aFvmoybZzcr7PVs+oUgsDove6nexA8OZfdFEbUcCgl037Vl/VB3
VAyolpVP/egWT5FbGju/b6x1NBt4CpEfyf+KdrEFo0mW0dwMnB9SZwOJZdcYdoT/S41F+K286qOh
x33PWDMdRsPz9vhMsldcL6/LCf6c1Bz3Zfky8j054iIK92OlGW9+Lq7DYIbfSeO2K8pG/lNoYhzu
mhE8ZURWGeLJw/IablpzeTs7v6Vc0GSO+zi2JiRbC/mD1gflE3G32brNkvTVq4EPI688L5vItJCv
yuxHMQwAyod5MdNQ48MJkGmk2sKv2Hr1DHIxAQq08fjKfS19EVkLHwzBu1GM4UWZd7T5/fz9LPj6
j0SkRfOwn3Jbaodaex2jnqshCeNfCjjFaE7wRHykBZFh7klmzF/7Eu+RoESWAiSnHsW60RLf0Ny5
TbWwclvbPeNoCJgy5HCfJ/kjcolrzwjH2MXCan+khnaaIDvcpV9l19KduHbn46xIXwRqBHTu1UNO
eOTfzQAxZBVno9ihNDX2hdQU4b9yfFg2KIYIViK3d8s99tiiA3pOUKM/1+VjyzwAInH2s6sd8dR7
Fujx3PuTmhIw9ryhQd7vCE9KNv8ec/XqBNn4jjuBDlDp0uZ3B3UMgCa2jsMCz0Sp4KWFtxN0+jWT
INFICq6oSrtTmNg3uk24tWXXa1al48Fp1EczZ6VGWYsgQWXMA6w8vXaSVX8XfXPLaCmnju1teWTM
j+IeLTjWSWMTDtpz6MnhJmQy3AJaFrdlN+5UQ7mCIDMMfCsSk/oHh57AQ5v73YNL3Ppm7LqMz4Pd
5djQaH8IiiU8kpKWUxD8sWBtvaF1rujFTq1Tk8tqNe6Rzqq95jKEyqD56lpaFD5TuxEzCLk6hlPS
nUY04OjMuedrXp9cdKXoYRErTak6AoNRsU7VzMRipjclT1VROpvelt8iDfNbMw6/sySJXymOsQYq
JOiXqf4yYBCsQfxUjTJuVeC8MNP2efVyCqj1OzbpL2GzNSN4BRsEtMWaiFd7kw0K3WKmHSAaF1dV
9f+5aerpZxdREzQM8po0u/aIZsZ60Y4hqSyZ5eCzXh6OU+BfmnBbKZ0nYAG8gBpwzvzy5zbX+LQ6
Z3jW0x7Kve7/AdVT5NACidhUXTPti8guKeMl61JS4JPE223RLrsnJDjuSbMqLPeKiYJNs32zPLEc
kyxEeZfnp5cTZagjpl32AytDQEnp4QkRznCowsK8msbU0Ie0Bq77wbwux1wskP88mo/1WSuwXdrW
FpeFzfgyH/z3nJK1nN4Y+unfF/j7KvNpZHAPJyOnGfPvjy7PLpt0hPcoOsBf//Wz/74Ajdt+FQyx
2i3/4/93nglYsglIKPv7U/MvrxMhhmUeEzCwoPHv34ImqycMliWeU7diZ7e1fQXFwegRRw9OqPWn
nHYJwRFab529ALFVyNL3YFiBuy0G1UM/seWxMSnm08YCtTa56WkIW5j4bQkKHZraNM3A+ZKxJtA8
KM5p88aiyotK6puz2aKqnzCnfymhvXd2jJQhyeCvDVUS7BrVdTegkrhEhvg0BUZgkJmGrdx08njP
l2FkEe2M2zz43eG+fdAhqzwtGxvziqxVfXFrh+ZOtBnNkPxlqy4ukSneGl9Xz8KDW2IJibWx/3aG
5KeGE+OAqcV4TBviGWxsd0ZuuWdP2T25eirHE3JhrIs/lKr8k5nbycYf03priymeY3g24E2QUgzO
qW3LZstoZ60Ns80eZmpkU+HOKWXn8f91T01T12tCrE1m4cq95YW6BxMYRmXYb9k0x2o00nj3ktcE
1AepMIiTUnmqrHQ6srBHhzoSVmBQIrX1cSOnsNyh3lp7A/IpMsjalYfjywSPSlGkXufW2D27I3iH
OqNOkpq+dvdQnpIcabcbUVfhK/HA9gldjctamWerpgRHXRcf8bzXpKRIZyLcLs+p2Eeeh3GBOsJQ
ZqvWmn6bloX3c9k1l23KyHtaNv+xD32IwX5+pgMFcPp31/USbwLZwTOBPeQbSymx7mB6PZck5zxX
0HAptrSPQEmj54z40gvL27/PLWfBKph8p7sF6N3+bsLAVJtARSC2/+/Y8ohY5f5SNP1/HBcK75S3
bLSA+OLSbGhB/O8rxUOYMzNzEI2bdAqDKqyfwg7lSdwXxhmvOJHX71bWBtvlyuvqOn7qe/IU8uEB
jVLwGbXvk2V3325K+XyyPGfjDDS3y9Iqt9RAaGHC3Qd8UD3HVEWP45D8tjwYoGnmPgWEIDwlQ4g5
2s12AZOsVdiO4xOtvZG6pYr2GFHTVd6P+9avCgjvfCdh5hO3bnU+Id2xf60qIDmqyc91WTxMeKsu
XtygIE8GMoEs8pO9spTZZjmoj/o/T7tZAspBiyIH1EUAgZwf+XezvAxY+wRA6V0HfJVUE0gY7nh7
UNfx3q+i6QeCA9ajHrUMl3ADQlB9dB4cTxKavloAfd6yYxSI8AwuiY1GKzRecwg5e1iw3MMgf0kz
I3azpvtr9mO30qsMv1NHY0IU9QQkJoJDpB6VWZjb0aCSXYbG+D5QjEPm3Vs0oYoRlfxeECD5Znql
dxtdLwL2y1ngK909IXrYsebdGNcnvIeuP/Mpfhmp2e5EoLVv2kDxUeIjkcVwbb8GSx8+yGIMz04P
TD/3DPdDuhbGTLQnF6gI9uvsFMBcKA9UTKo94lxxCEQyrErSqyJ6WX576EsPhUnazV6e0WKGZdCA
mDd5HW5xnITnoNH+OeT3hnFpiotw8kpf9RPcgXrqXySqj6PCCYb0S4iC3j/oq3XG2hqBBuf8u8nq
tNmms8W1cmrj5AU6tFCxbHVMiIzv8+FlwblsHIMpZhqAvxBW2GAv68O9lSrzHWwMkeYxSdG2mTTv
dLiWw8ShMGfI8ms8R4nErubuINGip5p3kWimD8YcL+LQLaUN0T7+1/Eit10YVv9xeorihHJpcyqS
bDqjy53OyyMxRpIVUIbWaczPATDgv8f7xBrOgAurWPuiHEmmnBX+JirnKwq5uOo8fXM7GK9R5Vvb
JEkCbhzJwfRV8t5m/UfS4nf3q0leGQclzCve+OWR7pYDdeWBksLieRkkqv8wpDFnaSdpxgRzKpux
P6rza9gz8NvMj6jx4b2pY59ObCg4FpURumU+uSTSs7OR69gGlodT4t6IMcgZLg4jUw9KmyXYR8gi
q8RgJO+q7gyZX20Y6o+tNls8XTd7MGHIM4v3n3oz+wxioowz0ZJgj0lAx8e3nsvip9zNd0zojGMc
hcOl06vhsjxaNsO8+/dY2ZNGFRDs4jQDRaFSJuLC2v6fDVHu4pJhJKWVmu3qriaCl4D0OSDcDTzE
8zWWMQIujmU9/EnmveV4kRMOYgBEDBJurWPsPQH6v+reJLZKofUv6zI4MPP1qJXTGdDxMJ7SgalD
O6wsUOSPRaX+LPbGweZNtppJHONkvNdj7p+JzvzBVNA2LIu1/icYqPSYOOYHfvrs4jgSQ6s5cjmJ
7pijrq91TT82WbxPS1ydlNBPpeH6p8oO3gEiE8fpW8Y2bn16z71bwhJWNOCFhFsQaSsDKftq9vgV
Ns3KpinQecQwFLQwyI6R9ysxwpeo0YdjrlHpS8zx4JmrMonbTRIZ8dpR5lffJS994hOqAjV/arWj
1WIJsyv9wnUBr9+85T73tvyGZWmW9HApdnqDJIfIqd3k4pMw4IRN1vRQG9pMnx5uWp5ghAuEuR5d
00Cy91UyDwQ5+SQL+P3FeCsTqJ49BgmSxqKNmTJBKPzjmDbtZijvfaUN18ltS2Y64e+0KeUxSaJ2
RVBZu5IhzncseStFAM0q8YtP0dSbERX+yPcpCb18FUXuXQ8Hb6vCfq9wb26yGZGW9+IY9dy1NThY
65AJ8ZhSe+5poviD/5Y5ZbvW8/wRwI0EvdG6aytO4k3L7AjvPqguoM2XKcHBJ/yEW2IgzlCEKfEZ
WJaoUTzUJdljIi6ubWI5K7N8Ax3W70z8+nlB8TXJ42LjVpht04rWewMaJXbDdW1kzyU65Q0b/kbH
Og1Dh8FkDN0tOZPOW5G++vpcA0fFfcVVp56GUBE/ZW9Ti8QaH5odyKMPv5XFe0XXkZlantLaZxcT
/LNEG3+NfonYN49ok1Yqso8YG14GWANwH7ZxLdR70pIjSNtzneeIInNPH+gX61dHFOGxwo5kke3l
ThQMhsJkqtyE8hBGnrtKWqau8FoV4RBbMbXkB+u+SWMBhWtGaWYsyEQSHtSZXEFXJfxxnfU2cdgF
UlfP8J+zWF30hOp/1+QbWbOs90kYULJ9tcKyXtfpQL5QSi+AjhdaVloRZ1KH1yOQsDxus1Md2b+8
MFWovIgvIBNTY00n9xghzVT9pgR+HMCUhIN+Lcrgj06TZlXS/t9Ld9i2BlUdknngVdMojqEZI+dL
jTViaXxVCN/hmtc4A3pqFj2q76pEhq/b410OVnOmfLWyySx0mcyueGuKTQLwh0lw/9ZEQiP9MjkQ
7KvdEovKm7NK3TUuj/HStC1eC58bcqxBx7A7LUFeHD41vtB2FvJB2OTckZTVHSwpaYf5BNQhayif
+T1i8VKOwiU4pBs3Xcx6yPPRhCXtwQyn5mF0SRAC1jfQZjganSDw1I5eKJPR+7V3ZYQUpgMfNmp0
IQE4Z6vElj8V8ztrSG7u5DpnTTBSIdq7FIUDoqRHl1KhCAwcGL4apbOg1YINE8E7y99b4IyESPdK
XZRej6cgFuu2LFiBw4W4YF2BEp2II2Fxn+TPYUYfZog8IsckZqUPNRFQZaCKXaZ73d6xja+C5spV
9PxBk6VHu5RQ0zsz21hHxiVgC8Jnj+pWO3uTcZsYjB9i2oBBthKKaqrUsvIpS5rigS7gGt7stqAR
8ZCVeHOMZtKumHRXRSVJDx+Us/ElM7xGmhNxbMkn7UJ5deqh3dnaHIMaja/Spapj5cm0GV4sLotZ
sDle4rycLkMS4QH/d3951E2ptkkpu/59otfQL0srqSHFS2PTxDo4x6k9Gla8bxuCRdB+EA/QGisD
4e0tYKi4+KJmUJqMk6ZcLFLC3huUcI45YgF0t6t8SDHjarRDzdC4j+iUK+XHUMdfiJy1KT5AoM4z
7xikOu157vXbkZsRURg11igaq9DLd2Us5gaNi1gJ40Lr7fyuFycbNNLiKCga/7tuCUF1SXdYBVW6
dpE3brIq0BgDggBQ0YgIo5/rYylpkWWDmT6Q5bYpkgIwUNM8CjOzNkHQ2BsNGAoQzuyxROSEnKJt
b5MxPTRx46xCHKzrQtPsi+kDYtRCyrwN8QIxY6DuivgHw/uePBFsPAZfdav+6HS+H/SpEKYrOmXo
uPd2JA/CGKtr1gGm1VIdoxayrDbnm1zPZvLAM5qHIGmvI2cd0lnbkWcx3AW/21SM+xN1cKTpLaR1
vFlGmwmGyJDBF2VkZsM0NZBru8r5aNEOoq1RJcnWyHwUHYS/tZph6rptU7NGqHVZXxxMBRdTD74x
TaGTsELWapF9j0iG2dNKQgHK3ZS+nstgwhiSIt/WmAdNiIBkftIG4wbaz9x36NFzrfg2AOeRquLC
mgjRgVInR+iL8TW0xlMpfla0GndUKHjLMhOdLculk9KqX0GQe6xJhKS7JcRtcv6HrfPYbhzZsugX
YS24gJmSoDciKZepCVZKqYJ3AY+v7w3oddcb9IQlSpUyBBhx495z9sm/W62/jDT273TrEXHOVvWW
wD4v84f0o2nEg4iheC9ah0tjSOPBoibXua+l+xDG293g3Ba41i0S5d0MJdwcX1cw4SPjKbWUfrtK
9sVYA86cn1myr56agYwoTPftSgZk1XVKjS48tFEvVdCKbRvUSBNwHErDXaWPT22RGpflQcrOuCiy
LNet5mYbrEP/+YLFqI2ZwPw/jma59W2q3OV//vffLh8ZFY3U2IBN///90xCfKcL1vPDaVhjkECMZ
//mmy/eyO/1aWXjSl3/8Xz+Sd79+jBzLq6vgO8rzfkPBsAnadvqDcTVZ6Qg0fjUupv8aNhTdis5Z
D3pvPjA4RhstNLOb3unNtp1U+isBUBrg9LMsq35FEj+cVNKFUj6Lz+e9j2yH9S6jpzOqKz9n1odP
4ooeiOJDCyWJm/WpMdXwWJmZy9VPs99ZDmREoEE86VVMAwu/eJ2Ctgin51FN6c40vThWpXrCBec+
lb2qvzCkVRHKSuW4PC2hqHk4IMPd8rSyFAIfJK42tAPDXp0FnwHm0bMls2/m8/0LXXj9IbJdET7G
xElfcOmmL6WV/OPUSndePlUbarMhsjfd2iK4V0DFMqvOaPF1/4CpOLSEmqzTKkhh4P0FHshIrZx9
BVGubagPVU9pm1td9faRIOS1gW/6rsBLT0kT2wD+SVdWVWe3+AK5LvccNxp24Gydexjgwq1yhS03
xyIV4vHHkv0Z9NgQkrjsdkVHcdbJHZzkTVDpH70mC87pvG36xrymZbNNbXB6Ks7bVZCVu6zball7
cGrrj4NdcGXZwZvtU1NawxNyRp/xNFrJqoTgnNniN6nK61A6e0MP26c0aPpXESBYthliou8Pd6k9
7ac2IY+m6HWvKjEPyJ7S36fofYdffDPJRrpoOjL04pKb2YNJ0VPWyt0wVZybu33cVl6MQ6lIiFnS
wner9j80jQpIK5RDUeDHr/srtHSY/miYx6ReSbwhcEm2uHpvsQRwINQ76MDXyi1uMnhMNE9rAvPW
U0q2iR0BXSrqJydI77p+bHk7w3z5ByDJgcv32VIgZ9KQq8JlLaktTobk4dIBSnsDc8MN2+5WLZVj
KmEYTw8tn3CVlwfbJ5FogCM04D4bGY4nPkqpsLujHKEeoFXfcBEn/aw8ULyi2MN7kmSQe+s+PRsj
RwP1EmXAHAqn3Me69acCEEJ2xXPRlxAxbEwXTmftqjjfguG/AgW9VXQk3XT6CBo86V9ZX3JaEL+F
8bCGfG9FOiL3wuItp3Gw0tbmgI7IbuDjWXKVde6XOl2Qqx+qVH9FavzeRnGIkEnZFhniuTb9HQjz
pnXDkfH2m8mCOR9OEPmco2ie21VbInA2FbZaR6lvcKysGgyJ+yCBnpSzc6nYd8t2b7auHOilzFma
9CcFGA/30JVjQR95YApnNU/4PJyhvOekRrr98Ex03I2aCG+eTylfkcut3HqWflPd0ZfGG2lPOBfS
Yx+Vrz01ly/9DaFz5jfBCUfe5MeOwJDebZ/UmClVSE4SzicG1VH2q6BwRlz13BFRt8ItwrqjsdX0
6sFJaAXUivioTEYLJvEjaMWg7VRsL4wrZ+lzSLvMrtQ3O2dk3MzNwPn1ogtUr1LeVqtCNf9ieK7U
9k+eAROuckRvFqsPg+WNknNAGBoU+ZS5fUOQfBrVf0bVPWRatBFUgGAOPFh6Y7AeLNRaVDYxa2Ji
1ccSq23GuT1ItR1LKZF7+q0nAEXY44EwCjJCEtwngX90PvrBOjAEUKzpMbnZZ20Ob0MgDqjg1glk
xGE0LxgWNyUj8KBl9AVfnYvpuaLdId/dRiN5uoXJ3Ed6IMr32YiDuVehOg531aa73oe0TAxs3O0L
m8hA1QNJ8IMJ7bSuVU6tkQ42MZn2Thd/YgHcJGZxtWu+apcCwQqNVyxPLOeTV4TWRrbpE2/zr6xl
4UoZp0Uho7r4kqrR3eZ2sS3XG1rnSQbur24gcTLi+JoXt32rroQhD4PRndvKPGiasi/0+Gw7hH+R
z00A8dpO0AKNzZ/cyoyTpv8tlQ+BUnBfaqyNstM8XVcICvhqdO2zchLOTngrp3SLQvQhRE2c7Ijp
sutOJF//ZlqByNIIEO6Hl8FSX6izt5YGUq+OY07IKP4jZfg9tXi7dLRGNI1/ITwKeMPmn8jRD6XF
m7aSaC9tZuMGgmh/O85CQ0ygK1u82TpKjSDMuQuml9YpPlGGaXhUwCFx6ZvfIObh5gNscIuT+MJG
RABkf9XYmHB+ZWmIk4L35aA0KI/ORT4wUlA8sylA4yX9r7Ga0IQWZES5V3w0N1HGW+7WWXIS7/Qh
Aq6LfiCbjkGwzfrpavlmhJUs4UKEx7wRZ7XCjWAHbBJgD6J2xSDjBcI7J0+mlb3zFU7hnHJ3nVw6
r8M/OZUSpKF1I9+RVbSnPAi+dd/fJsMMUNICoKTDVXTbVub87xbaCO63htZGV4GPRkpjcnx1FA0j
f7aZrmWHKtxCJYE8GMg3bxUw07gCGyzUgXPSuv4PRxaEJloDm8QvvCaMb2ahHHujPQzgOefdRk38
X5rSeE6GNcZW30YTx5FN585KwVmxt+wsprWBnmCDU+SvrgZQZb8g17qrg+ZCBntKOvFpwGUXHbAE
oDCrMkzwfcjfRerfY4sSAhHHxqhVxASI/icdHZOZ1R8RuKUSRRy+/nSj45FW2O1Kd1jRODgQVp1P
xh/TF3+tXmKnrO0HKYVrbUB5R5TKLz0dRhAdKSnHDY0rU9wGs/+NGIBuIa2zUK8fo6n9EvmZQ7Cz
wtId4D7J9gYpoauOpkjEsNsukqtpiRvCiE2R9yeEa9jXm/Xk0unVCxqDddJ9xjvYCjtJZUtdVX4o
TvLrDhiRxCZF49iF/NDuVNOrTTYux0n/JHO4gAyv2FPfZJ7/M/nRzYHsteKQQSVgWK+mxOacE6Ze
1aZc2fAc8ugaqUwNO86JsnA3koTKfeEG3ghOfSdSZ8cxxffcRr/q+cyUEQm9xuQ7D+tX1YZuZIR0
aiiocNJc1ciIcFJMO8tS/6hlsMlTfYPacB1hlxEU4wHTCj9ZWYruBdSfzW9BoIxAoWj0NFISpNEQ
Fsau2mhEQHR9t8aQYMAO9JMSRry6qYdwV0f1to0ZtmKMSuyAKM9ki3TYTLcJ3zbmG03KtDFk6IV1
umn1ZJvIeA5C9zKTlvi4rkPU/BrDcNK4asbuibCZeMhdXWeowBukLPmObnUy5V5rssHWpYf6j0AJ
zcPCuzPMGth9s29tY1N3GVcKkLG+Q+u61Qp/F9qfOWcnguEPFrLooegPeq6eG2PahtErP/ucQFVi
4LNVlREkeHBnZTyOBX83eO6gt3a+Zuwami42Da26H7eDg9g2srdlXGxJVduUJHzpbGe14xnFuEmK
4QBvc5/i3O1oY2Sxdm/56ZphbkP0ATjZvHR2r0tlXwvkO/VLTi93ZPvw0abTFD4ESceYn+ZOA0mZ
Hbww7A2RDDtziPbMEjZqYSIYjTZBee2Ygvh9fGhUsqgm7eDPjQa8AwHuDY5525RkJOQG6C1UNOBc
QMaNAd+BwG+NvLHc6reRHh1KR5x6q0Qi1u00u/HMeNwqkbXOYYmEOdxSbvCRRpSka2BXT6SK7YYK
YLCtbrA3bUe0F4KzMqh0r65tmsKEYpXWZpDDHnzGVuoIKsA+FbpJWpmzibN1KaaZML0xyVGLabHY
8TXK6s0EKKXQLVTG9l5pp40d6/wXYzKwuxyJFO1pDM3TxlQ5gKXAZoOIWn0Od+nRe6jPjsy289cL
W/EeSlR40JWx5hxSBcNzOnqlkl4S3z5wgNsVlo23enoJWm+2cmvGSW2M/WzCnVVTnTf/PnYY7xkq
krUxemFr7pKyOJhATZIGYT7084DoQg7ox85OiZCKNpGzzg1930DVK7qCE0N9CszsnHTmqSij/UyG
g/f7VXC20rh5Q3XctULsrHTwqBnn4LcR1mztbBJF9aIgvNb0aqE7HJRY3RMw6lXKIetsTxVfSTJ6
SVlthSKOCVlcQ+QceP96vbqvFXmcidQJr44zUNY5q8T4O8yalrTd5lSdRW95CUZdIPTvdVGfcTcH
1ccAijLnuhmqtskmZYMEHceUQmiY4Jq6cjcbNuiRTwIKFfQkBVct4oflARflXilSBl0dutk5kz0m
fOCwBFRAKg52zLg+mHuY8CZKdQMpxr4AiocKxgz10iDJc5A6rbLCR0wc2xcpxkdfd78ZGuGwmYlk
C2b5h7Wsie0C4WiUKTynOEXqLCl/9f1etnT5U9T+C1axYVJzmgQ6j7ZMbcij4FJDHFX4A3Jaq1ql
cNYd5d3EoraKfKkdpQF7bMhPevYH3R6msiKk0B795CjS6RNz4fhBs155ckK38DQVCAIRhvhN6AEc
slDhoNP0nwVQjDgYVoxsr+FM0o7nhyWmAq8J1leQnL9h+Fas9656VgEMnM0ueK/60ngVtLURKjue
pgcxxPKWxBzO+ucFm7g8NZEyzoUiwUAK1LU5BzDVxhdhTpKx1RzVajUXRqFEti2vQl7K5Ez3dQJi
7P7NGHCcg8FKuIfcCN0TyxqGhuxsRqF6BFXqsl20dGSycEexOWwJrxi9BUsDDDjcs0BtjMocbnlO
yh1IBwrwIsrXrD4wijXoBQvM0IZTQmt/zmJHsMSWQ0Lf/McuUQs0+Ne1nXo/VJ86VBO0qn6y4wj+
VCqcb3AjtDvMiCZLBUN8n5b9z/dKdViGmVutOeJjPGgGn9qBBxzH6LA7hvEs1SkgG8heENIVQNz/
+5D37YilOB2S97TnEF802WLOTp6DDIbM2O6XwFzT6NJ5s6sZVrs6LQi/ddapElKs+Gn91Dd2/ZSr
7Po/v9DYUYqHzdHXxu8wK8U1xnjZLbRTejbhoTHH48JdXSDgy0fLQ1M1WHCseoAHYWs0HrqpPKmp
POiubJ9+XphBOt/CfnXINz+MphJTyfBg3jnVdxc9DfbQSPzT8jCMlX/K7ejPEIGcbLSZfhTNX9Wv
Ks28q7AQnywPjckywezluDyrZgFTmVtXE8/pfuHFLOSYEl3nzq+DP02qV4Z3/yFfhKP2u3Ltgv0a
9KY2qQrDsMTk7MRPkssP/fdX+nnutOqcGTUE2+Ury+9ETOJ96BFIDRNjnls3UnUEZe1AmGvGK4ba
786x5X7sjXlSqqKWN2qBQtJVlY2FHPG64MOqKn3IIewOyzMrML/Cqupx9DUDhkGj8uTMxOpM81Xy
4uxJf3LPnVX9zfQx3y3PlgehNZX0lg+xlFeeWsh164xYA+LSeCdI7jz5g75zRNDdTf3ey0G/uoJR
KzCi7oxKnwOFXlY4LQNwrLTxl8/zux9UH6vgQNtaG+PxKewkElT07cvru7zS3JucYnWEiLgbsPFa
utyOvmuZ+N1NFETzQ28GzCiaWKD0QgaDa9hvvLDSDRIecS0sD1WPVUFHXeplMdh/TTPmuOaKXng2
NbFnAXiBeSUF5UwdPYokeEny8EVpwi14dX3f0QvfIb/Ff1nOTJ958ZEJ4iu7ow+nqgpvVGUA/Mn3
RqHTHXy3Y/DjDntaDNGrzFiDTbRPPyGbZJJJrDu0h1penBtT0XhrQv5ayfmPj3y09E78Gc1XeiL4
6uqzxl4xbO/KQsse+YRooOwCBXcDaRCGD/bZaaGzzr1cfYjNC9Mb42Kqw9/ZgU/frH8JG4yoFqX6
vu3hCEjdprFcLnflK2mp+pYBES18eHZjbfS7Umn9hjwHFgx8VGT6hm9+aDoI3+OHpnfHVpvGY2Rk
3PZVnqGfj4nL6pKniAP7QcyGX2N+6KuAY3Zc6dNKAN32yE7AcjpXNq6awyoocH0PEz/ESAi2+pfg
32cm037ERABHT/qcU+7ka2Q54bDTXFKXgfuvkdTZpx9ClqWnhEjIljOHzOmrqb3/UrfgDJh8DIiJ
I9hv7mhf2rGz9k2UvbsIlNWZh2fojGEJ3UrfjNABQ7yS1hRdsElXl5yb/FJjuzolDdKUulCLCz0X
UuFoqK4ytzxXIbg8uKjqbtbRncuWMPlGp7WC5NQOeauahmzoEelDuMFv4GKvSDMuOfK/o1UpznzG
r75qrzXQP9gLA8hJEPw70vynGsGnkIEQP8VNAHpKTkTMtwN/esbLtlNzMz+Vdem+tk55tjTSVWyO
SIEBrli3DXXfIID0ehdYlCuISZJdaqA1tZydqmnNOh/wqkKJVT/xbtx4uWJ6byiDleQWQTicgvrJ
Net7oIr2iGSL9KXERC83P83Zoi86LTKbCkgtb2M/2If5NwabGY4yRIwG/0CvTPqSRvzMdoParm6U
gplTbe8cr9AL+9AmSNqiecc3FIOGN7UZimgHr3vaBMcEKk8P6uIkc+bqHI/mzhZ3Ser8cezie6zd
erdcjzZNi30HL4vWZhweQCy2+7jmEujIW2ofZfJyFUNNMoSZm1Nj/Kn1DXX8/O2CGBiiUYbdhbux
IU2jKI+6itsDwUN6/rlYpKHnR6I0ScH1++3QJ8cgcfyDWPIOiK/pNiNQiJU1zLPrqULujMn3tHxU
uw1jQQaOut71K7VWFHUlk6w6FuTBLeXK8lDOY7ogi97Ndr6z3Qg+adc8F0jMcO7nNEArx7pHmW+s
RNY2e1IBYai1AsZfPh5slSniUq6YqYsbk5FGSjG4XqDOWqeZjFTHnZ3aMdoy4pS1ykowTAKpLG3r
O8aliKUNnJZggjjXCL3lO0ezD8CEjQ+/1N7HQcZPaklOrjOCLA4MIqubYCSNNuj2C/DKKWztg7iG
1dUw9Ao6vh1uy4ZOkqySY9sSU2bawNmx9KJgdHTYP6EfPRqTupIZBfpt3HVTsod/jfg1uy0PSzDH
LFmY71FXj75STUNLQNj4DuvneK1SkN/LIvyzoKqJC2ApRS+yrKcDsD5F75HV9XL8uZ974WYk/Lh4
vvX+P6xp4ITfSoNjSqlV4+LODwgQ87PdKd2thx+/W5aGHw5baSEsQ21i3MYs4s8p4IZUemHels9l
2agfEuCzpQPldl77auRLsIzmD5WSdCSNEPlaJldNCrIgIixLBCZbD9e0gRQQw3iU8WA9fB9xAGvc
jZwsGk1Ole61NNOvAdYp/LSu8R6MLZlMwa+KN8dzB0giI/56m6ZI/QXznk0bA+dI6LJ6EzK+nTYm
v4nvbA9LCETCXHo/rPPR/UQTFjyreR/drbhAfkgyNKSxYNVmZKmuAjLiL4ACrdPYozGZKQ12T4sS
8QAg1lhxL8vnXCCDlyFOjX0RipelfAslNA4DOFoPqGAfs4yA1R6vy2WTUYoW3aItyLG+kMcsqf2r
ZRj2FbvezEoNHf0XOXvEXc0lTACiR/VjwPO0qJ5UysqtGUvE2WbXhxtBqC8WcAYUXU6r/D+flHR4
9F3UJQBAlpVLzJ+RimALwthx1+ZE+SZmSClCpFmMBJGupEXg/VTeIwKmwXe0k229LEvQ8tBGlrse
KgZg0Uh23hpiwqGxdPsoFS18SmpJM86mkWJnEukIns0XKb5w9DSbbprVGXNWAUQ/9dIlyVpE1NgQ
Y5OVMZGBK2Zj1GH5MctXoEFnyBmPrY4ta1VBx2OjrfyjFjF6G0pyEVxFfVZJ8T3pUWze7Eb7DiNG
CPvenJHfHDFuaIhx6A+Xhc9GaQOO0fHrnWj0B/Bpf2eOCOqXlAc4TS2pkbVFuGRGWqfBeeJAX+i+
FB+RwErViW7ahJU4BvjiPpJCIUPY7vN7RsNjO42QxNXJF9R2BlOJeflq+l5uA7RBeP6qFtkSfJ5p
RMjjuAEpfElaeRkFEK2nKn1rB5zDVVnYN12gNdMHN2efbC1gJ/BYHN+DSRvCbCH6cM5JbRgtHLCJ
PiEEjq7L8mCW4ddy8UJJ67cJzWBLIerelOSXTAoGnxbFcJM2J6byb8BsOEEE1U3oinnTSbObAKl0
lv460pIXaccGvfzCuZ5qpwpgCIhA+nBWn9Pl6t4Wyp4da6dR71M8XJE85ar/YsyvNnDfdclta0WB
drOm8jPgtHm2VJdo2BDlLjcHxJx5X1seiiaUq6aOo5+cgCQy7qDz291C9ofps9UL7WbHOGl/rs8g
EUhnlrwnJbQnoYWwXmd0dBgBxNMbtKO5DfG/YxehKk/fihbHUF9NExEd3Zu0/PhFU3v+d3VY6z02
gpwUGdwkyj0Iv8L5VyUTKDuSRXfCAaFezSlVPC3USGibKE0NuNQAvsXzYBc4q7TgUnR1zLhDOG9B
0t9RsEyPMBZeFrjRHxaNtlCfl0Mw0SwOXZ45Y7hEo4jaaPywVC2lMRflJ7KW1wQqJp5t9ulbYBKM
UrxR3Wq/DQxUmFSYlCkEtFqJoJfvyPNgyVfVcIvrBHhxjyPs3aiydyNyvXYmRioIMFdxPJHJFjBT
r+e+wLLROpXG7mnU92he25YFDjcGEZ90E9YaGtJLkBMCNfQDTW9FT72MUhikZ7Ylu35fa7wL7IQY
MTTkR7Y80WMU6T4mdAh7XdPiJ/CuKP3IL1ue5a0MjwbW2xQGwdWJG1plwr4NbmOzxflY+Atf/cxC
E/dHn53rpjGfm5cuHQJgMlV+s8t4nTSQavTnoQ0K0H9VcenA1f/8wzqz4brOy2JmhQAddC5FFU7q
1a9sBIROh0YP8oMX6MpvRe2glgS/QlXjgmv4cjJwPIT+RP7BKn3tEDpWzl8b+nC9eNBypnL5mAYl
aAEb1b6fPGe5EA/UM9ajLjKwTgPYiHzev1C0Hn2HFB4YO19FFUWvjps4tzI294iio9dY6+eqjhKN
TZDZXijewHPOw3Lxe3mWO6UBDdSpSQjni0Ijrrgq6bW5Zo77BdFRQEjcf620KkZ4jMqg0ifCv1w5
fbagvVLjOw3bR9GiOiIP2pz519QdMHQYppy7CXoNR1esYZi59+UI2Jg+HX18quZwxEa2ZCpMjIPc
BmJH1OtIC9vYE13TbgMRKg+Xd+tS7zSB/HBH13jUgDE2LjO2zfI01fMa7ilTPoBO7i5ys/dUdW5V
Vo0X3hfiZZjcz3hM5KVNynAzQp7eWdLh4uGkOI2ohfdmQzKq3wXGUXTjC5KSjKk1JyO8rzNGKGIA
HqTnOhrqjRXk2GWmrtjJ7lUOaXkGX3CCJyN3ydwOGsUXSwJ7T4rjKQuU9Bqhr+gGpbtKePdCZNqe
3Zuhn6D5LqLwxY9Fdk9S45foSx8lrx0cVMUe352QuZPD1NnXR7kWczvSNxv9TI8M3KrS7c3Y0FeT
P6KGEyP/KN5LnXxVbY9OP9z1fZcSI1J/8ws7dwyU2a4Kk2ITCSSvywIe2Lr6yYTWhkttQYemK4wU
WAXdnepZdWBxpsk4Zsl5wia0M+IGtXJdAljU9GKr03/bZ7pS0J+ua9QiqGYBAkdHFsMKUEQWHSmF
BloGT7Egsyx2saW2KHYsGRnv6I1xo86FYudE1pOs0QEzdvkuym6f1k13m5IMoHHLPIVjlb2WSlod
9D5mspMa1zYMT8ZEjb3cF5oFlngJ8QByu5GTID+LdjZC5/ARhN+xFeu7QvXznc6Lh38PPA2E6mid
6eKfuhiLUznlcj/N4Vt6Pr6ZjZHeczAxWw06D/gd8zQEXUftRtUT6GwPPjjJ1s9Qtxjm3SjtBD0U
dLvIMP9QWMhzPsn6vHykWDFZGFLV1zapnl5MQNvOnW3liG7xQ6tP/NtJ49RHPFC5DsuJZO7mbCrv
UPY2zlTql6UQtuwOCx59Z30+tBnzcdQZkhgSMP0g1c6n11qnPPtZOkzBixpAn2N2Erw7dBEIftCZ
pWXq99KwtOpq3+LvpZ9cMW9sGuepp8JpiM1OfYtLUgtl1w9wIWQ/xV4ZAQIaYqXo6MfWzhELT5u6
1TvQVuMIn+tmNMDNF+x7P0PCM02XqNoHh+A1XJ4OEqJrD0h906mZv85FDZqmaAmNasJ23XOuqbe9
PicQza0do7CL7dSKGCVlH5+UNo85bjNZpDP6E0s5JMSL8B75Ji39ayHBGzWQsUylkJxs4mj8t8Ix
4eKrdryT2NAiUN8blUhIIINDeEJo8p+HaO5R0SX/zPMEUiW0t1uOXwUvQpfAjqQ+iDJ62DkDI09U
qGyX2phDDP2GEhQ+LPp90uNidMlCZQbSscM16SMKLdDBIPaX/XbI5F+k+h35DBoa6dr0d20A4V3I
Fm21hF0Qkxeyzsh6ar1eKUIW1sJZ67khn1LQIAwySFdz3DMCVPY5vYzjeuMUKBcix6ipYFiwZV10
+6Adzo0izowQKLuN7hFU9otENA4fzzl3+C9Dj+OxQM5p7c3qKzFtIJlugSeUVVNDDj+gXsk4y6qW
gEPQ6QNIj3vYD8zpZHen9ntfegYWvtu92XfPDmKgnqt7M0qnfyTkik+2q75RxM8pHz1nVpeAweUB
o6wDeZAYUMsxdmYaay+C7tTRnMs3mRd7MnGLTTVh3tD06FmnZj9UDS5UbErNz3uAu4e1XTWs9fId
jYSsQ2fUv3/aBfpQ/Eqjjjp6yAfAvhPZ1Syb4Gqt/i2vwlvJYPeoFwksSOYDGz9WmWSUEd7CqTil
dvqns2fAZZXNk8zWP0SiBpqly0fcNNEtkJif5iNoSZ7XvqHDsFJ6CZvWwQ5cKQpTVIuDuK8E0ZF+
g3bXGpXPlfLiWtiYYc2tl0KvK5zmYEH5l4MUz3h7UWxGxmpo8zlTo/50c/IDJPaLuiNNLQZcwQC1
7C+14dAesk2xh9bJuCGTG2Yj/gcQy8+QykfTGJG4QfHOYfM7ZatdjdNkHMdoMK5BbNzMJqqPiRY7
m8rkZADjDXHuPCeZqvZMq9h4rXzFusbpHcVxuyKhSLmlE/0aqSDE1UqsPHk5gkUkPPVqkdLnWOK1
0Zypw/qRP2uZnnih3UW/EptDNsBA5+g0OH1HEKChXRbrn2ZSmKEFFw7NKl0STeqTUrZX0zg4uC7z
7LBrZxcHroyp174YrmYvmqIUlzYQzo7Ynv4gckQiCZGu4RzrCxQHqUiEa7rRcE2b7Ks+qj1HKz70
PIsePz8TId5GLVw4qPB9TyGsiSfq7+R1RiXqRX5ZKmUtScFFDnnidakXDYgXFBUr53K6KXLZbBRD
dZje0Mu0IwU1Hscyb3lat+ZT0iZ/rQxQp2Mr1qWZ6uaOlPIf91B5StcUVNhp86Yv5G8IRdgbzHfA
0qAQ5g9AQRM4MZ2bxFAuWmG4E/IIxkJNaEGe48QYfNrzmXx5OwRZlcJfmBtzRpFjs0hc+zXP1A/s
sNZf9C9QooTzYo+12CKbHK8/p8mYfrYEgw1T0u5XmYDdh1yh1d+nXCV+FGTFI0uHQxtQnQm//7Xc
nVqYMGUiOHa3rNlJU0tK27H8eQp3lD5lCR6bYD0Y9hh2eHVejNjfmC0m9cTp3/meMSF9kn4/6+Ux
jOI/ZFM0a8IutG04n83VOVqQwr9ZCVcUO3ibU301zYgzNekIbh5eJGfSp8qI6KBZw9+41MUJaWj4
nLhlf2QrpzmjPKI2lF+wwx5K18uvkQ/6mITeOgJwkpPRvYLuy9jTarauNdG1GKaVIRrjlcEtejlL
5XNKMwBu6j2t5VyGJGtpV4iGk9+E737t9JN20kz6E8tHvISktkT5Z8UqQAcERci/M+M+yUssWBCA
1EoM3igyLP+SiI4wWNB+IfnSSsGoBaS8TFBi5QkO2bkFt3Tf4gFVzqo2pwHbC7F2JWwImKa1tVfA
vJ7GRs3B3AuazyOd84JsrBaM7kZiR0XkqlQ0vPrHkntdioogIETl+3gssVhqKliExDZOpj9k+xG7
ACR1ZrMWx/flrVmWMp+1Ki4+OtGdYUbBI2ML7s8lZHDNsk61oWNdU7XTv3fXMiiZaoq40olARRY+
i5OZcpvDGl/jAyOjuSzJbIvi4bu3WHmW0zO1orPibFXt2kQjmhmLjxe6zwC1jK/oBcGS+OtglopI
MRB6bO2cRJjPFnyPk142cKPnEzEU4mKLitzF44aZG7sGUtVlBgeO6aDF5TfWT/miqtqaWZJzX56x
3UxAG4DjLU+JAQ63AKzUDSK4Dvg2zR9gRPUd64jYC4u2dCDijuwdkzTNyG0NgFQEyf3f3rZ8xIwd
O8CyIA7kdS6dqaVHRUXZnNu+/PnU8vkEEdW6aTvyGCzFPv37YCUlCvm6eqesDvmDebZ8sVX/iOn3
UrioeQAe3VVinEKmf1xOqPijo5NECbocVUHi4ZGlTvd0KMzn3CcrOumS/LksOprx3AjkhROavl5G
Xv8+REntpSHgf6FSr0HhXbWqHv0qK5AHtYopnVgu82modYF/IfrC66eR6ytARZGD5jcO8XUKBkNO
JvO1BtocwvYI9U1oqU8JOMd3tXfqAwBFD7n2iG7agXbVDPIWh0Pz1EW3fz+zfHrqsUoVAxsjnf3O
MyLmaFLjyMFEBFGzIcy91bfq1ixdc++izfIS0YCIsBEEGPh4PDg/UB6LGKJc25ORq92Zpdb8LpTb
cv5I2lX2ZD0nuWlfCPXDxlfoXo7xGMULymOaZOYlVIDbxJY1fRQW9XEgav9oKL4GPRm9wKKQIG8m
YUtIs4r+jd1Ue42T996NbHnHIZ1vhyyIPW41RCxx0Oym1KEv0gbUDaEPVmm+rWURmp4VWsaWLqF4
rk3umcoMPt3X5a1iEkWibVnEA3TqRPEqeVbcHVGuCwERfdkxm//h6jyWG1eyLfpFiIA3U3or7yeI
svAm4YGvfyuT1a0XPWGQqrp1JZFIHLP32j4b3soDL0fMCL7MMb1qY9A9Glol3jjtZzidq6llEmA7
lvNcO0zzgPQA+XJ1h0V8NdWsDwf/YmakJtIK+Zfvl0kNPZa4AGMNe4lQHXWJd2TVHJXqQPBTn2BI
3YEyay5tOtUXRP7LSFQosXAoMnMM6trImx7HucE8tW/vVePmBdPww6t0SvkuuJusHme4PGx6efj0
LmrYoa1Zn4UuyFXh4lV1Ko8VppM+4eGCIEo8m3rlihCcZ3RWR1Wr/gn5kDMCxMsGZ1L9AXl2QBDY
Pv6ZLI4nZgvdpqvKlH9W3hBLTJGc2lzpgx9ieHdK7GN+9+abfcHuBNtWU1lPMIEZBKULenCZPDm1
QGLdpb9kDkOf3GM7tzC1orRgYWkMtPlt26d3FbtL3J14g2EDUXYBmojvzbCg5YtbKNjoPr/H4Hmy
fFbdp7D5DRLcPl71uf5CpTSd89TprmEfMobLkJIxHCBbq9EpJObuLYoZJUXDXTpVxYtu6gghEkjl
dHtw/x3jPkn09EmgFAmK+bFP5/xA+BPr78RE1Ubbda28Nj0ZkSu2QdSa97Y5vMdjiuOlGOprX2TP
rmctaACfUrnIYY4o7st7xNEBPzIzABTe55tmSpZJFdzry+J9diZiLqcj8ylWp6hjiR8ejvcmJm0Y
v5f5OqXI4y2zxWleV69ynFh50fTCenBYz63xE4UIehF1UE1IhCZE6z5QN0E6jOifqa9gNS72MR3C
P9kcJrcOMyRMB4gdqvyIm4tSfEVE2UnCjn1dugHwW8Y6QZt9TGRsQ0sX+YLfpcneXkTEt2I//yu4
2JsVrUR0yL/G7bbblQ3bcxCc0/V24JeGlz1O6VIfzYqBTJhXpA9LhoGaWdeYrNdFmSWEovM1U/7I
88LaczQcf6cm+FqBoSzWZmpomUsccMQ2navv06a/hdGpxpNav8A2VWvbQEccN6L3fzIihhLgWCB2
eKDdhVn8zCsNQn7PsCtEJ6pCEJeFIEdRJN3Wll3T0sbmWT3L835hW1XqG8F25TIwtkis7tAZLleB
4STGYUAaXeb1fSj3M2rGwt/02cKnhFJBAw3ZlZvZXVHVz+pzZwJmX0XR2K9yGf1FY3ngShjpsHgV
xj3RHjUQVCUCiUK/2mfJ8qZ7TXWnWy3unqquEZNnOTiyjIWGwdoiBQO7CpWexcOOqZ7VFn7h0Ar2
JIe4uEtr++CXOlXj4NxVwlue0CSAeJyvkI2TNZyU+r3B378L7QKxfFgATvDKmUA+5BrqIXENA7rd
Ym2+vxbjRPbseaO2FNlR9zhi9QWevBHqBLDmLJjaRWPCETYpQWxJiv2bP1Avg5AhCTWRUvAFkIs5
B/BwDM4JRyfsIfngs0q6PVMvXav4BKEQ7L+/HsZutk4XLd/PHSZ2HMvhnuruRC0enmyAUme4z3QB
pBNcjSGv17OTfemt392pK0u+cgjMO3tWf9s6zVKJ5dYBJ74GwFab4gwuPMHb2KGiAzTIl252yngT
xgiWSW1eJQO6fJdF2YU1jTirY7slYmZtgCLECyPPwMEcX7mk6kPEEhXpJf/H/YjNfqeEh63gSt+D
ehFbUdrN42Sc2jAhSFVmNoUZ2+eozRAgetG9NxExwvuZzHn/himgPvulf1Ddh+c/2+lQE7/nPEMd
ts6Ol0cPbtfHFyTP9qqu7QGaUJjiXyOwrLYQHrRND6Mmy34PKQhlADcODFgYz3INkkRYVIB3jMee
sfq5NvC/xrDNV7MjxgO0zJIJJA9lFRingXF64U9P6hgBRPOUonlO4HVefRGy+YssUmbR80Y7T9fL
cNX4CRFCJmrWmu6lY6rWvSRZkFxU0RrNYBTSwFir1GktwAdT87mYUaRea2vYR3Htg3G+RmYTvKhc
KDvT//YyzbQjKeUYNgNibbvsDqlrZ3vHTPynzhvt7LrYlLLTVNdX09ZqMBeG9zXV0TvU53v1Ida6
4B7JULaaxmsYZ/OHX5bmMV0wgY6Rp3/yXb2h3/ndJD4O9yBCoMhn4/shT90R/4VNtFrMILlP5o85
yf+ot9IVFXPV3G4PehK695qj5zD/hH8C/e2sGRzMZ3YwuBE3ICiqx7JqJIfIwEs59kShUdcQ2SF+
muFS/hjGF6aDxk9M8jTPmZsxI0qXO6eIgdDSjt2RrRIe1LWlW1gH/JYkLPXSkZU7ZLHHOTSByJCI
srKNMb6fChI4VwMpMuecW7bQGm8fwxJfQcjijpnXv+WTFsTEA6dJsvL6TBzaidwAsoUWHHhE71VJ
cmz1SPvj//LtFL3LqP2RX3NQ3qxc20me0TIfMu4RjzYgTQ79WsYakNIQNlyA6q3sLWIaUjLbqfBK
cC1/IjBBq/IhjJmNr/NkoiQBbbCp3PjX5BXOZ1iW3ONABEDOGPa3+LDWKe6Fa+Be7vhN+3XP/sjP
donI4MFYOKqM+HFZRj6Z4IwxRGnj1QylBCkaYQmyqTmh40uAekwMbIoYJb1WOad09PpTHQjcS4Bl
ApNvUjjpKS6FeAvJrtZ9vKTsQrJry3V379RhyFrc+sO50B+SysPiJdeAuWl4WMJjLic7PdJJ+XeY
6fSNo2Xl04CLsZd6A3VzVXONGoLR1gA/xNuvNcfFHh81Mn/6WzcD0Unkqf4VmpZ232rWvWZkwdb0
G3ZydGZ5NQ8/6mIuTeYhXfljLByZ+aM71RPng3mrwj2gERfDdciQC39HdfoW4Uw5xRYzQkqw7hEZ
Yikv/uUHGUnEutus3pIk/BtjYn4OJ7mjcLklKxkPfYUSSC/44K66NmHBa8k+m1H7MfK23is/mLej
C6tukTpq6mU8INx9bKdakyzhvoRMvR9u7ZLKwfbZMxP/bc/2Cj6pu18iVrN+bFlbMsE4hKoQwVEF
Y7EzsMtGNSskzTCD+35ZpwGtleAMW43+ML8PXVTvIa3ije8mc61uQySq/rshfd+kPGRketxeNcGI
VuvjcWdosMNWph8F59sRDmMouQmD4Qnjm5vB6Gcius5kPe/GiGQZNa4AIOZdfQsriRxeqK0ZYtCv
IKud/U1l7BbVMdCAABsxWBY2gNneTZIYzYL9e5j77lSQcLoKAOPVrGPIG7ETZxdWFDUMrfsHuENY
TVmU3d0+ziAMkv2SoWwqU995a0a0dp4ezwfV9BSc+quqx6ZdkqJRkUb7hgMjW8dJZj1mGjk5SHBJ
CCIXy5AVh+iAubmovWcyb+lIoThtSkEYeeq3/ZG2wV0Fvg4xuwywdEaPtzaBb4l8PSb+D+hboof4
hzpZ0yarTwxUECCiMHkYlzjc5JJsNhSLd0K+xsGnoRRwB/xojVJ0iQK480Ku60oPGNl7rtM+4SP1
70MSNyw0U4PNmI816EK6bc2OwAcwAkMptV5JQXiI6XbhR3gkmxSjxE95oOOQeDFxUm8HRmd7XxFS
cpOCD2LYanrV7Zql1Z9S+eOy1y4a9MnsQTPvYoqN8HGeYs84O53ILjoELICt4cExrF/dEgsseRPe
biYAw0WP6dGe/Dh7qBOjIWwixhRLUo5VV/4lnfv8GiadTg+e1V8JiRm5X5JFGo9f6seURv57EnR2
WSfm9e29ZR1i1wsy63hgFCznu91M7+3XpFWEif8RdHbxkerlwbPJixJhr29uv6Gb+tsOcvBjvoZR
0e6R+WnMoialyzHLZq2WSabcKKln//My6PjOCSz9AhAJ6sd3UmwVplVu1Q4vj8lP8mymVd8KaU2G
5JI1eYyGUVwn2kby/EwBvMPX+BjwnmpJ7NybLrHOsuB3M+LIhmDG6lKG9bYAurFxDNzXnnyo0/69
FQJ7uEW4NX6F8sSSZs0YEZ8APo5bifY/N+SpBlSx7Tu92XlG3u+HMnGOt9/I7S4xtdQS8vdIrfDY
O01+xot+1bQpe4nm5AnY9fw+jvWvgm1wEA/PlVxJiDGU7lzCZmwseEoeBFbdewgX/MuQakgLlpIh
gu0jjKT5pxJ4fLs/2GJne0EcW5n2za1aXKRDa7RchEPWg5IU68hP4PdgwhmDvF/Xi2OjNX5SDXAa
iIPnwM6APXGfgbm/tzsnWJdEGLCGEI9mmKYX8veIRU7qijgagA2tjUVFlX2GRWItwHuAUcobo5kY
kmu/+WlmogKD2rOZs4N2Uy3ZQjHWe3y8NB9lRXMcl7zYDw4OLs8HQ5ybyIzlAsp0EZi6FtVrWlka
rjcgOqCJCQer7Ccoyd3d3DMbaKndSiLi0qzAKKxnQHbl+X8b1deRv3X0gfqN0L7L7LRkRtQ/tDos
nkJbdy6jZJOP7HP/zc6ShiVQXy8gUERCBC5n11pptO0i9PacS9ZxmnjbFq90nrF1BJsit8bdWvMn
Mpwnp/iVko3dgC7tqla/s3CUg5SLmJhpjeg2ai4Ju2AbcldiWY3oe6UGk8Ny9VEHZFemjKimRIBO
f8xp36Xyk0Xcmkn5thy4/xqifqqEZV6Fm38Sa1N/skdD0eOi/mtb9KNZTvHq+d0T7a/+FSxXtO5S
tgX4Vt1H3bRvnzjksnz8VYX4dqOyr9+LqeWqNsrgkJVGeL6dXAgWP5JseXA1Si/GHWClTO3c9TCl
gR+gTJuK/USh6Z6skewQ+lRl4xkGzDjTbBbrIeME37UWG3a70k0iU/EMsLj962n9NXC6+ZHEUUL9
5vg1HmfjhL49u5aa9H0YDahNOWIXg2vTX0yfdjnhPw8qxnAFuuXVAtEcfZoDMtvN2u2IJWrtyota
c6d5vzBdwTTNy6wtLoCRcaGDp7lMGObXNrtKFstsI11Qmw96CEGAyG7+Tdl59PKe+uE1C7Gong/j
RhCU2S/JL3aUAET++yVQTecRviYqt6YgHyQcmV8JIlPJ3Tre+o8YklA6sAXOPSjLaqeQLmgQ2LSV
NqP1eggQxLEAbiGQlGD2MP7VWuNf2jj5G3DAvywhmWoNOOIKtftLleUnSobopK7+dJTUkIFIAaPx
Xlq0xafbBYKoB6U9bRcYwNNS5d6LGojApCCYLXkeY85Kg2QXIu1apueODgN/Ssb90tnJg+bp4f1t
az3ZqXNQFomFmg+IoW0TxKOzlyz1aOdqTXobD/hyRvA/gwLakMfbvDK2PP+IDOHeXsbwUT3w9729
IAQKzPCIPU3t1QY+9ytl6ePaSVYF4JtTUPxVi+R24PbcYA8XA5+XsexOQODZLk1jsxXy+MwS4znW
q+zgp2kJd5RY2rKbj6rcsPEkwNlFiRmmxOSUAedASZudU0WBlxub2y1ZjfTVA580QX40RaEqNxxS
zrgo2bTdJtuTNj4MEdQuLMnOKI0IOip1HPrTVtnu1gOtH+uX/ifh0G86ic+LnQ2XfCpa8kfHPWTF
1U3645bciQc8+nNNCCYUgze2dHid5NoQr5oFkKxisyP3idHidatWx/OFC+yjjN3hOgpkt1pF6rDd
apQggLUBDkzzhGw8ibe6fM/UQ5tRazJLh4wjP++hZiUPwGljJmFsrQBEsXYKrXSVy87TGLT6ooVH
jijvhBHUO6ln6iEwpn8vjUCDSS7/VH2trgj09eo22JRNnGN5h2F9us2qvAG0r62XpGTJCwsZGebu
Ek8z8ZzuKa3j81Lb+D1G9p1ph2DHmj1j3xp+CjkbhdVtB+QUOdJ6z4Cyk+q/8B7emgQtz8VdmXcX
dbbl3gYxHMkpJsmoZUf5N4TQB5MM3fLtaZfSVHSwZjZDrB2cHpDQ9wN0Ghp0HWuKVQyC24uHP5FO
ZLL8L3j8HAeRkXwhMOmPbZcT7Rs6xgauzlTtS+/omC+BOcw/OR3TKOVOwESOlssgJS7Qs13ldenV
I5lkQ/E6/7TGjdtOPyJurQelqPheay0e0pAkQO4fdoCb9YDrGq3W8N4SqbGgW3tqKTufm7ggYDYN
Drf60yVnCNP8EF2VJtaq2ucq4p6eSU9eAYDh1mAQdITrQIpog8jTtqKHuzGa/WNjjvjjdDqaoEIR
GzIsXC2Dle5rYPZqJTvYvCN9RmrXUqWMZplZbxfTjM6JjXlLPZvky5lx6iEOrIP6Ot7/kLhObv5k
lFvGHqXUyBAE+ktdme1FlfBVwQzbLdvNrbZNq0UQqoMxnv/Cw4MX/McSLMfbRnHUimFb+0WGlJN5
mhJ1lzYLh3TB3se7Q+0OnRUMCRrntHK/bldHHmAnJSdBXVzqMkttiwznPGFVwq/8QJHOcJtJzrrM
RutChXwtErdhSzoxiSPHz7m66YeBhAPzNtrhCB6sDyD6uwczQUHmoTMck7n5g7lh3imTLVYHwA6y
eBisKl2r/XudOMF9Qp4Hy2wzW+u18wxhPsFRi9ZUxZZ00HYu5MzfMePqI4A3YLcRp2oHnbZ5mw3I
g0xywDHt0YMwLSJHDlyTmtm5fv4Tu1V9tNmD7Il3YoeqNi2tR3ChFU6rKR/nD87k98Bno5lrC1lw
OSk2+lC4m8WL+akNqY663QfQTz+rUlPddvCGUnRTkLgWybtqw6j2jeHsDIRrNCNrdVjobmM0j3Vi
vmEkz47tIszjOGFYi6K2vFcjGYRigup9vlrg5L4sG5WVVvrx88AWcZc2zgACQWo7igmjq9cOL0UA
GD6w6QKHVjxEDlGVvDftNfRjEnIyAUMp86otiqB27WhDRYQ5YE4CYRHoYTmBqtf70/yRks8p35kV
xzOrwt4nOLONCfc0hmObD/NXZMa/gjQoLlaZ3cbG35NhpxsYqrmhIIoVzxYN9wL7+wVh2EFMQ3yF
YYXsnw3uupnK+h2IJ+BKXD/7yYPUiyMKVZdu4wOBz+S3C2nqWcr9vvKPkSbqh8ye4GOXePKDpltQ
++C3+tf+MgjYabox7BcHDRzVB5tBv1mVRdq9lIW5MVKjPuHzKB6qnPb8VsPNxcKbyGqztAKxd2e7
3oRt9qMi8BYOoFY82K7Fu5Z0FIq+Rr5wSzXugRZ4cuBJUJAwqlAXkp1WYjNZJTFpGCBeuqIlIJ3F
DBgPRhiRGH8LCxyEmgXWuvshUrogFAJLuUM3uNagF1xaAxlvZPbDznFReqiXVWfYiKHSVZdQ2qul
7JJX3qPMo1d9ODofzJKmcafu80sGx5mlKboFOneDoIhc6mS7uJg2nLoQx5COEB4x7DrRQ3IQDonU
bZRebKnnK+y2PxgLK72NEW2UqG4UTo9foLIu7TwhDJDD8cSsiQIqv7RAqw5CnjowBr2rEgLH8jjS
ehiI+Dt/qK8HF3hDDYxbdIMulgHp+qcXyNel75ysAmWS+oWSJNbiUW4ONnKcfxX2HD2bEWjsOMfP
KeJZu85JhxCpIy306nmTB5eppXOAt7+tSVa7qP25WqeLau7WHr0GmE1Wla0PdBop43A0axsDopM7
YLoMkFzyW1frQXWSZl77rpfeixsn7UUv+pjlRoXRPJi6XeW601M16zW5YlH9OTnWv2e3r012vItN
0wG0u8znkqLKSwMcZghG2Ch9cdFHG6CX3nmcEM9EevRxK+ymqmxl9tu0iblVXMhCGLZJzP6hlWsJ
n4yWfcpht54gfzJtk9q2KiistZpY+EO0UNTEESq88J2cqPx1QJPv2YX/gc0GAIsDBnlsWuvqkPq3
MkQRPUs5NDS5+gc8n/ieNYn+FuEbRgtpInGcxIufpXjUa6AwDBjPXcCaDlD2KqwI9wqkwGCIm/DE
+7fXGNJfNYYQgDE6EC01osX/PtSJ/+9lhD5nh+TB3OjMlQlRIxJp8GDgqRuK0YfTloFhuQ6wn21F
BikLv/niHbwIraQyzPiAODkEPHC7jfuEX7Yp9Ge1t0gjTPeoRza9ARlWZiZe26r39A0zbhlGbmP0
svr4eTGjYHUzxbcmGsppZriWWgBqC/8Z4e/I1DWhoCoCbI1j4/VXqOWTl1p7LSd1LS8HuQqA4bcX
eITWsxSajSIIbtyOqmmeMdwTtlYLmmzJHKD3yJ6KCbEREodgGcFyMtpSD600D8+mi11AunGZ1wrc
uF20vY2GqGFPYM0phKfUwbFiIbNVL32nnQ9vVoJSU8nVkaSthA2q49ZLePHY7H3aVt6lsTqLvvwK
hHtVt+BhCH4iHneOHW0R1s5sx+8VXeEUj6gNiDlShZGqh9Qzr+C+Pk7+sLLabtWZnz6T/a+AUdZ2
1nrn2OsFeS4JaEESV5odFw2zngAI24LPEcEuxJN5fFc3XPVB9mKv2JIhk6wyQiTZaZr2j9qnKU2X
x9Eyz3QbxUs9L97F8YpfbtPFV3bi8Vb4DsxIqxsAQOdrVkcRIZEDh1IlUTYhYbQNCimHRbK8zsu6
/alpPiMr+arxBYr4PO13PShP7PwhjYt0j3OWbavaOSrlA/uS5M1iWLWONLjdrY+ukg7ivJAQc5sM
5bzCbmvC8jvcYCFMAF2yO0jz8RuSWOTYNXN9/67r/6gZoXqonOiakriGprAujpWe1Od0WBoQGcMP
VTQGrtWe69H5FXIRrm8lKOcvS2qcKWsCmd07xv9bkhGljzSqwFZwgaln3w8mdnGSkbA2aeVsPXTQ
w9ZkAvq7RAqDW4OFPQ7ciWHXf8pKZ+nMV2uhC57+jmE5P2pwYw6Jr5O61Jbv+jDADqU/vlgOAJil
MKpzl3ivYzOYp7wguj006W6Q/n5iOqLL1I3fccxEPGlZU1gEkR09ouOfIqLdNBc6J/ZtUjhEwggO
CMMqyhbeELltiXRGsMq143og1tgW6E/DXFUPfmCv1auCSdMlNMz6oM4dt2QMbguASviS7/iF7xdR
m0c1hJqsxrjgmkLFlCTGpT/dPhsGGjdlFxUELGy6mQnUNHMpb4egzzeR72AcTWJBBrNWfxLuYG8C
7ozHoSCSOAow79zuM6jh3757fSJ+KrFKbPF7QGq2bywMaYUZ/RHS2aoe4nTST2oBidUeaRIEzbTR
Xqd8iHe9CQy2c6btaLT+o44omKlInf8TLle6ttICN/is7YRRT1KHn6OnH42qBYfXJpcGWvxrP/24
be90RAjV4nZ/W+DjesDYWqtr7UokD3JlY3bv2+RNFXKQxuODRybTSoxugGM/OzQ2glXB6AqGBSy3
oliryR2nJwMqGapNjx6MnM09ELqnsohAKaTcxYo+3+ojGkpJMHFkl6FIKssEN3CxwR50GVrDyM6Q
JKirTfhb2wg+k2ys4fSOxnaammk/oj27RmERXImaZlMJ7skTpsBw00TnHCEITTl6lMgsxqNya3Bo
knFiMXiwKEGCsfhoxtp69UR91CLTfU887xKFlvMbO/OlbHtymUxvM0Rps5mKd6jTGxsf2VWX31Ps
gVhxMp+lk3yZ6YPUPG3UUjLoOqR82CsvvrZ0cCfy+cj83RFu9dpYbPjasX8wSSTDN+b6t6FMl6E6
SgymashWoej8Zz+tpuNqScVMeBvH+pFYrhqUuAFGQAvq/a2HcE0+aQnp6gdhmhbqN2nLpuVZKZMr
8RYmUSr8ZosYYfy/xQRjC/xzWfkw2EGzjR2yNm8f+apa9ihH4fhISVriWOWd27CXngNiFuX4l3sw
P26FaWls7iEIgtIhDu4u1+vu4ElFcXGOLA++shQWu5nGHTTBKBNKdYhDtjypJTMT7Xz0zS0wUkrO
xkR/Owj2N4sFgTUOgNyRsCQG2mHoBhOAYtts3IvRdCeD8dNByZW/1cuZ0JnL+HbCTdJKI37Xob+5
/Wq0cURk7aVkysdjfw7qztjdyiB3BpPCVio/VI4MSJrmEhdd0GnPlDLt+v/tcknOJo2PIQu64uhs
ToZ9rx6EM6P4NmC2q5cD3q7CdevLrEgkVHnkaaTee7jU2J07xKOH0n6oddPefw8k1LMai9zKmNGU
qUmv2hnodEBi4v+n5JgTvc32VvFprp6uv/9ensG6CL3iqD4rcca33hpEwDRgdNoQ2bdtZdmL0NxN
l1Bjttzkod0xHNeZxL2rZ1k3NHgKCTAapSF81g2Ujp5lPagHawDVmpdh6HwkRh5ttNzN2R7W7/jU
Qd3YRhpfhqSLL2Nm/81BYhmbPtebs46vYR1Qbz2SYWm9qLWHL9DncJSchZ9Xu8opzXPayYgG5nGM
Ssx3J4671yxLaFmmxHzJ2umllxpExlDDNotG2hhC6OO1rwHjq9pInH0RB/66yHwI5D7CW6OOnqQf
/I71X/GSlk9lC3q9NMPhY7RQis6Qt27P1NeY1A6rUX7t9kzPNqMBvhi2a0p67OW2RUXUStQmEzKa
6DSkDTEHgu+T8NoMjr0it4wMcy3qL+3kv7SQfo6dGRuQxv/jtFXPHIJaKSsBypqkL0VxPzy3hKM+
OIm4vXKtUqzplOYZmQv3OsQfGXhSNTlsWmzjs4kER7VAouO6YYUSbtTn1J4ryk75dy6VMZVajkxd
uwtSAQ6zQyGEcPyP3nnlW4uqmh6pn9mGzn+MUsDdkhbyPoTJ0S1U9mLA+AjPI2UUtNSbOlvelwA9
OwK5+kmPkUfEKTGlHtMOtq4opdkKR7tmQt3mWRH7M3lEeK311amPB3d9cHELpOJV0kUtTgSqtoYU
AqtlIagkgGmEYEndx1vLLk8l6H7IvEtVHDDeYaXlFmwDyDladuF6NywKli/YKJb50Y1Oze5c0rkh
UfIXZ8oZjqSD6U/W6fZriXo2BVTA864QsAmNTpi7JbKFv0od27lr6l/4gRI2MW3yUMtnbUCwhFus
nMgwd2qFMwOJWUkd3MUyQmvTpQgu/opmQP7oCOJTZWOL3pEwGiWVMhZY16k37POC/Ng2Acn/TZVr
tMnDb4HTkLxNth7RcZA5w82cZucS2SqD457vql1+sndlotTE00dGNEI8pcfbCXAjM5g4yClqh47Y
aVhfSQ8Aky3fK7eweVPVnXY3TIazzzx/y21S8rZQyqqHIsUv0sJxP9rNR1vR8dly2OVHLvnBqkWk
zqEziWtCuKv5S3L4GiIJ1/nsFxvzv5uGOIur9ZLF3r4WJsZY4diQu8XE5qZ/jS3jU0u96cEd3d+c
YSv+eHqmLWQ5FxMK0xLdEmnR9KxHi30inOKpZm5xHrzhUS1jhcyTUs8ysWc3gDMKu/ng64j8Yu2s
dtXJ7MTrlLSi2zSDHNZDlY4OPBRgTGPZUnCMCzz1TEANY2cs1Vmm1XdX9SogWxBttFQxYfq01mNQ
lrDBPMpX2fGVnU94RTTv2Ms+jLNXfyZ25JKdRHCSY3NOKs1zZAwwkYiZy4qM9BK1bPG9ILiYlg9A
MK6+XN0mmycCPS1sE9w6881jJOGYrt68my426htlMdW+1OSuZaYP1kpbq0LbnJ30oeqZN4z9XdnH
7e/abO90Fmwfho9A10/XalNZ61l9EGz1uM8yD55SY9qEUq2feom9MkrrKqyI0YxtpzUgWrO9twr/
MPkOLV+U/r4pT8BwwRxI29NNbh+IXz3pm3dTc0w0Lb58s9bA4owXLqFgHyzTM3VuSzQfoeqVU7Fc
ag18dmYUUZxCqpkNj7xxvvT99cy8zEkgdgyLpq1jEnGrMTbf+Egof9ednh3Z8I4HI83fq2hxnxKS
hrZmnyP9on4IudwobVsz9D+ZucLdHRL/Ex8v8q+G8nROn9tsXPZGB1zXZLkNZMY/VguKAyPVzyzz
Qc33U/ekJsEpHDD2T+uE/c518UEJJB7Fr+byJtQ5taFnSHi8N72VMeQbiUTpjXpgnwsHFINDhPus
W54H3uSH2HC3hDYsz3HIl2opAooWzOeAgRput01yiTjPD//zbJxIERhrSRrrYp11I56qHjP6OY0J
K85dBm2tPngXWaK3wu3/su3dM0okBQ6r4c6ePDyVoPzedRPpjcAD8WsM/J2VJtqXV6YzRBw+zcHM
PLmvaKrmHjCLa7j2acTKtELpJO57R3fWYqxIX1dr5UW3MSJKpU5nMAGKw8w5qJFBPHkvNeq99WA2
/XFx3PHqAZIbO/+nVTLX47qzoyDcZDCzz3EDh7bWcOCJEIW9XryRtPDRjt6dP0y/VP/QV+RbF+Us
5YQUvYgsJIO7YbnK5XeXz/DI/3ts9S4fLtIqxNo3SMbo0rB+bpuhXaca+nUNubpa/OGPKI6j99PB
VktkiWmfIsEU2DNLB/ina4GbAUWhlpcFd3kWLmcM5E8+BddNkgIly0Gz3Q17LYY5VQe1vonGUXza
1CwsJV51P2/O6shEo5QSq+YP2/hH4KHjVkP8DITKto4Rw+IzYldia1fC4MNsPTMc2A1pJzYWAv4n
w7Y6dOuV8VrOPVJxpMfw4+rIJD08nex7u2FoXQ5OtsrGHNMB82cMGgyxmvyZj4RzxBvcPswbEmYC
4A3grHPc/uxLgz2w8Bu3MYrgKnClfjRzZmHSTrAmcVtFZje8jdZiPfi9BU2jymh8+W9uVS8pc6QU
8qOpl70vhhOSs7NmJyFGePdTHZ9qbGHJlCQh9guQbwx40DpDQZ9g2Wa964gcXNm2e8zmmiAKI2AG
+F9/kePRHfYMk9S+rDCM31NQObs+9O+Ugjip5g+MHt5jnODNlXCFYe7oP+L5tp93pxaRTdG99lkk
59uyZ5fd+9AY/4rQZIBvHBXTe3VRnwtA6ve175UbD1v2i6k1T3E0/MlSR0IkqcUohjowD8UvRsH9
9LUUI0jgv8UY7jq39zjLq7smJiGICc8qaDNwDL0hIMHLQ7UP3OfRrB4dVYdBWCBGKZanPuyXpAzv
2M4meAosjDKJl+1zWzv4z4uXaYDZp/b3JEYsLZ3BzrbKrAxklPbqDP1Lkpvh0e96YGBOCjNb1Rl2
Rk9NrxGe6cjw76XGVT0YfRsyBc4JD82i5XfNv3e1c288xn30e+5nhwQ72m8rmotfoM+dpiDuIGGD
YuDIAEYaIUD2i/LQWOYfxEz93ffX1UvMva+llgETkdIp9WBny9tc2drtS6HbWeu6I58qGsucROsy
39lRx5R81JxkDwwA1T8Tz9irgLhTcKgVW/yD2PtTkfjMslTlR1XvXOzMYVAKmTGqPiwSwPZy3ja6
TgfK3JZcOZ6N4CCOFJ+YrTGfEYiBRqbpBlytCWSKsv9pFhkfm8qIDuY8f9z6XnXTrmyr2kTR/F6Z
nvhJxqMqeozaJj5imWGgy6a+jYFruC1AL7JDzB0fv+5m0v9u3tLUC3dtW17FMtVnt/TOGNSPQw8E
0tAYEsELYIs2aEQvjhzzWO6YcTQirzZBHT+h7m+uuhy822i2jIzByeBHFseMST5A6f7usumTewd2
mQC2rrrodCdZrga5LlCY0cDJooao9nOGJo+3XmrfA8BN2f8xdibLcStZtv2Va5ojC31TVplmL/qO
EWSQlC41gZGULvq+x9e/5Q5lyjIHZTVQWIAUuwjAcfycvdf2/moYv4mpTnv3IJ+gSA8PhhsrImQm
flGq6FEN6xFbW4N0QFWmS09q50pWHH2P9hZUHB2qjqoXf1h2ZNxWrOl2a7tc19SN7dF+ApcTr9VJ
sfaxk00XpFgbG27CFQXJV3aaiGUDEZTJ5hfhFLaOA6S2aq3alMVdY72Z1TCIZZ5ICUelfS4djOqg
t9dCxcTeaqSHs7A9IxBnLFZmdCkFVsHF+rxie/8nalGM+P1tIvuJODIwsuDw3C0BOuNz0XvLYA2j
wjEmoPOI9zzaQLWzhaKlgC6CUnY2FQzXExMRywuuPa3Do1HV3FsHRzvgKw8Oi9yXptWhm8jVk7eo
aGYXqAFlPaSwdGGmJum9y+cno9Mx+qWY+uJcv+l0x8+MivGlWCSKJZr90UR6hIOOO5ccxA2+qp9b
Mz0PtbldFE1DSQenj6zxmmu1vfFt1LEl8RyywItqd13ZY/vVT9OTHpbO3hvKaSMLdPaf68HAgs75
9cPVxoc8N+YftH2LjyYw/moZvJ3lFANJh3EqR7tYKUSDrZpo+PQ6wbjRy6eKdv2DFBz6YJuRU7Tj
Y6yR5C4HAGMOmEhDMLkxDdiqYVscfE4+aX5xMX6cYBNA7zDsATx3bOwC8SxXuYalZDxFY7vuPMc7
jFYaPeU2nSyxaULZ/SJZSTXji9zK0zN4OWulJpFJsJOVHqPaLA9p6RD7UxOlujRoKDPWhWYSgFOo
2U6u+1OMYhsPjwkhIFBZkGJ7ozZ4T90I4UCQAcskvPqRjUiIP1vtT9KPhcoRnVkERd50nT0c4/Cj
j9UZ1fvQ7Ce/Z/F39O4na8LNKQvEYmGebzMFEufvRQDpKbKXefY3BWaerUsyxiEyIMVjSZi+T/Te
TAvPEdoMfZtwtj7kXl2urJ6WN+dpfFR7o135iNsOOvYiZkoCgzsgLq8onqnNQ3YVAIakfK6wg+a8
CGEnNPNdS/gYzSPz3rAFYYfYfp8n1oS16iM9ryH87zlb2dMoIY0PlDuXVAQAhuTGXewqZYIxktUl
jgwfVpXtkG6PmeixMJrwY2p7d4WVrD15xfywONOD7DugC/y0ZBr9kmbXiX7LarIIR2c66QkhcIYU
TCnDWD0rsaGjxqu7xwWtK3sXGqLyGi/z3uizjqa+lj5j534qco3spVp/7syWYkhYJwYgy7Hg2bBf
UblyC/4WeSge5LMOTNU2UtDYhbmWPCm54a74C+IfWfuhN1V45uaBoELg2KfUTy5O3dXYN4Sii3ic
rxZ64W1kqMHy8hp5sF5e3crzx2vgX6ue8URclAPgcIQqWj+iVizi1zxUwWVAvNGCHk2JGEdI4iSa
Q4rPgCwiYdivQ8bPUTk6ixaSWXBx6vP2T/lealolwqARPq4crv9DwN0Zz4OgG7qzPWxiBN+cbjih
uS+ul4+Z6BFrpCg3G4iGBMSnR9qs/q4vy/BlSI1sNfnxTzLyope+U+k+qwj3t1UQfl+2f0T4+lu+
18EsEg3/ETPiPhhw9MjdlWJfsLaA2ByI5XF6rvR1rFb7siVtr7F0/0wbJn8Bukq0uo8FMY/iS9iR
YaZj3WWYUk1nYhhu6KlmplDgsH+5qjsiWufSM060K/AYm7T33Tb5pSNOtGTfiNlmgFNtYxH/tZbt
sqVnBp0LAAhjZB0PYacE2aqt45agQR6UOPMviPgOttCayQ/N8fwDKIKGNCu5ydsZ09b4UR6lkGSX
sRsqn2GZa5ZBwOBZRGBIo0dVMA3N06ngMsA6aHV0U+PGV+9ynKTawU8jVKJD7Rf2Nc0CHcMXf2hm
98+eg9hc77+6ieFdpTaWJcG7pf3wrSxx22Ly9VaLno3ukXVplIvvl/MiqP7Vkvfm7lyglqBHOaef
bantGX2lD8rod5e+t+4j6So/TSg5ftu/cIUjk6j6N8hF+X4eIHSFSb5X6pGbAu/uSh/05Gkq7Yks
Lfsgb6/yYYhiFDUlrs+keJ9arV7JMgLBEapLqaeOOcukKFVNscOTt+sO67pFeyflDryHzE8p/VZh
pEERE01O+SDfRE2jB1iqWkVeHH7qPtIAzkiOQtqhiZNAXfmgjx529Lh4G8wE5qqQ1jiIKK4hBigH
0exGUTOsTnEE91+Jot2Y0x2Shl0odeScyK24o8bVhh5dlEynZdJGi5i4GGTWBUSgRQgStineYUDz
7KoEeltgyeWDQ7wVFHPagX3Z/hUI0k8cxgoJbdO08wTpp5jbz9DYWIXV4OxAvG8BNN463AtBrrnh
1q3oCGUtOA+YifyitedcIovsubbM2coHSfQxN/NrtQ+SJn0vuuaTIUT5PvvltfN+Sm3J0Ebp2cwi
ARr0tEvsBOxnFA8T8SLwKad8Y+BROQdKZj0or1KiIB+kpIXAU8StDtF3BXjdTTwF7hPNeqzG5Hxj
CePejir6majKmTvFxOVeeOdiTCNSrtUL2Srm1yoNPgc7uBmR215U2tjHaB5/SLm53K+FxKWtdLQM
RykaaYzCxlTT9ZsaVr3ULyFY8PcxUKVV5ATxR0DQLJJeAbGBM1alSCOsbpPYJFkaynwZ4sR4DHp1
xoiTfaJUtM5FkD1IV8ec3WUDOWGsp/rfWFynfSP2dZrDXbE0snzpY2o+STWJRU9c9gc8NDPIB4RL
dcxBUbH2NpB+NrLaN5JS3Rd72vnTs6474NAi595l/aErveCuVZp/Growg4ZURFvDm2pOLiJAsoFd
XDAN74j9wcwo1fuYBOd4qEAriIl9MVkacZBU+LJoyunWrlDRt4iniItadGV66d7lXMY0Md5ACGI4
a5UrDbX3JejmFC+4UOQ0OCvyxDQvJZ2SvRtXOFXkICVQ27Pe9vR4wWSQEZVGh3yo7DUtI424stE6
jTN5ZJgdgA1kLFvVhPAeBZ0IAprip5khG07vxjk2QVedKw9z+0o+DUTQTNabdHIy4olWahZ/cGOh
10NsUe2TKsTSoHw1zY6t+0BvUR5GLq+wQ5SiLWpxKga04xf5ByJ0+pH6U7ztUXst1jtT0OWWjijZ
1f1msIi5ctTp5vum+IvC2CcMGeiYrC1SDTj1VKHtg0LmZtolUBoQkHpo7NDwJltZj7ZEpfqgi1Ye
7fWDPB2LkWbL8lNmp9a2Lnm5okMdK4n/pM1IoG3b/szIkHgKlbkR1g1vQ9Ket+2bZOZ1N9D7VeVt
SgusMuZ8iBB/HRpPLcD6EXgV6CjOvB4XoXxw0cUuz35/zBGfTQZMGSUkqc3vT4CvOpDTeG7HqcAr
YN8HqR2IUuoAcSjXY6CYBkG0Nosj1vkr0L7CxU/OUl+7xntv5Mpdgxu1yjWVYaOVPUKWAgGaUaso
tkWtOuI/LkhaveSxihAjql5nsX9FrKQK/ChCfXGosVmo3bimm1tNdJQJ3YEeug460hT0ufykHB92
QdYkX1HKJUARE6ADha4w2AIpPu2Ggz3V1Y9EaFw0dDQr9Js7SHHWn7kOP1FOKZ0uq3dzikilnEwU
tVQWh7Bt59cUN+1n37a0UnwPaytGpzjUmvvcRwyVQaOfdJTx61BnrO6RgYAhy0YRSXH1UI0n2SkE
Tq1fisz+KtuZftP8KHzHEWlUTM/K3n8sXG5lfc3Owhxr55hNGSFG9O9CNwDyMFvjI2TI6tRESbpS
DCj0tGKekoyXF/zNUWv1FUO1/s1SQWb7U92jnAVwJ1cQCkbj4qMVeurgKa7qrnXZSDMGlUtTWzCq
SpPw/nvGUw7ccgYlGXeBnYwPVojip9eTRdAkElRuKhRSsx07ZMveuJ8757VylW6/2P7wuD/0CHhv
g1me07L2n+UDeJ070uPwKo8UWALgJgEhtV6sPFfgVn6pOu047lZa6zhPJdZ3JfXKtwyPza9rsQAb
2hDXVXGbCga0j5w6CnlJ4r5TM4CMXVBcGsC8TYq37/tYgWxsCbXOOmcn9eC/cQt1ixBzEY+BVfge
g/d60QkCbkx1+rUqZaS8/tYzyGd0AqrCu1gWMStqDLk+6KL6udFg7NUTopy60qvn2MOKXHrKi+qa
7j2DJSn0cFVFhqOJiWZpCyP4bHY91emGADJBlG21/RzFh7nRve+BAhaR7Xa+KvV6APgpHJ11FM27
ukKTQFwh9mq1cjByq9ohy/OOHZOfM9DOw73XeePVpUGJ+juizhJesTkXUVvkYKXm0M6riGtxZdRN
us9DBLcZtTECIWE3onU3oLUIpxVo6PKGlIWaErixBB6PDlPgrsHxhdK0yNfTp1nW0z31xzvBNc+L
kK0jDbishjsAByLSBkbUJDLfbRpdT0pL72rpzSdmS8q0b7VnNci/6opLZ8Vy8nU2oHdzssDchuwX
n2AjB5DIFEJY3TYjQ4ufdwmd+t2a6nwvj1RPpYOTpXRg5XFPcOKmg5a5pkc3XeSnTWzllpDFTxdn
dqx9xGwzzrJDGZmHfj4SEQleWvN0dzf7dbKRZXPXKJswt3agveFq6VOwCcHLHhOPqKfJuDk9Yw92
vGl17vC8yd2xnHb/fpAfG6AjgOau7/LjhZgUNOWsnPSGfVfaMWKp3D7ZNiaTgFXY2dj6PWiny3EW
D59jk/zl56S1LRURv+WL7XT6KSzs+pRXVXgh2YP9TFeaOMSNaNMY3VeWO/3ZspPvNf6zVYZt7iIF
+YaBsj7+J3HQCuli2TMAW2GJ1S33R6HPJHQzxNiEvgFhlyLxZSlO+5KzdPbtvWpnAL9xZZ8M32iu
KeaQDVCikHgmtSNjMbA2M7LWc9SlBO8mZKEujY9Aqdmw64m94lb+2Xn921SlydYyfA9gbXsNiPJ6
dubI3Q8qGQOEAJ8CTbO/EeRxjM3MeBjAsfw2sqgKXOkxuw8iy2NmpMe/8srIER+KrCn8GCuri2HK
EkZPTwFFqmvIMaSuKCCMboyMtZmWhHS5zjdumcrCFPytz0F8zG2imzNkDOKqcTrSVswAvqvtVD+g
wVH+mMqsryWwaPk/LUhDzGTldqhAYjNQML4ZTojPInB2rWsYt7S6QH1YwXCPKY5JVmtXvVF2l+Wp
CpNypR0Dlx3XogDQ7cznfRWTXhU3uJy3+r3inGjHgIilgegYirfzXDo5MiTFg6Z3aJLIXg5tkZkC
yxbHN1bdrZPFb2mLNnJvQOI5SGgkglZ66jLHxaqMZ1eZlMsIreEO/+GjlsYHkWqOneHojP16EaGS
kzAT74sIjzED6icC3cpdrLIfYrRKldKO4VqazHQjwDMkn8alsukI97pOPehx8OZATKW42P++NKzq
migRmD83f+wB6JhBcUfaVlzpGR7l0Sw+FAecbYFfnAur/xlyD25NWn5iZ1c6ZbqqtFHn17GZVpZk
oWR9aEHZwq9BqIl88F2s48RYWdvfH6MnnZBOgTekd61i0yEQOzT0CLbLPqwKmCoOFlLNSgM9VSTf
paNvqFJ73Tjgu3OEQg95NuNoQFL8miP+iO3wcdRuy10Uncg+0ZPxOo8dU/cqS69JDHCel+mkTa27
y+c5O1mo/Y4Gic/SR4ssgnxGAPPQTsTaPMVKtCcgm0mp6bk3z0CAGXoBJ6bws+Yp/BHP8s2TOVss
02pDE0DoXcNAmTdWQgAcZ8YP0yeLRJ5FSH/OadfY28IfyaEVnmGtEBncdtrhdk6Q/ea6d9I1Nmhm
7TVktibqVuBRaY1p6JLEs2I2L3FWatu0hJpBb1p/RPwLlhBY42piNvsW5dlj5ox7eV0V0aSjRBbq
OtVnp4DMg9slXJhYGV4MO1OfooDeE6fyrCXfCaR0NuFkg6E3fkhBNSKuXVdhwiuNwICPJggLozk8
xg6WEwnk9jyMurFySRucz8s1ypvRrWSl7xNDfbYnsrCrMSM5m15sb0XRRzy2qECTHbkUt6CPiQmS
8vw6xVSWD9fRrb0HBvnFFVDtFfBn8ajQ8N7+fqYMLQJ6E4LVImvxdOa0XlcRAl4a6n60yRaVoq5K
R8e7LFBpKjLo7dC6uJ0D59Iz7NPErunRQpfGRMa6x17RPtISbh99aFbHlLVu5VDsSUWHA7zrgN7G
2eZFOy7FHg1NMMKzFxHzohLRa1k/wMdxxxk6/7Ezihclriw29Nl0KNT5T8AG1a5CqEWCbh5sXZ8l
RdGAUEhTmN9kCOM8yClllu+CFEc8mX1Xb46/BUOkPGFszvZhqU5XQ4M2jIXgw8H2ukLgzMmKUwO/
JMtZj4V5Ch/VKvnBjQqhgjVZLyDXhzXN3xSGtmK9DCvj3S7yVzmUt1S33bNW+vu2algp4YsfMqZI
u6XDgwyd2U3qHeBtjm9aZD43dlkm5KqiT6kiGoPo35N8Jk9JG5UtlMPxDLQars/c3LLgO82Yei8n
Cp7+jF8MOprOvkO2dx0SY1qzZ6pW98ZDTb1CjiuX51lHDlD92toETvBX7mbZrcDoZw8aAYcYvPBM
m0O0mERcLlGvDnZZ51kPLWiEp9KENgkD+OuynEQBCSfCRiFP6qFCNMDQqjpULgGFKFYNvjwczsSW
ZOtEZBgMbK/IUp7upaEwKxETSI3J+KnlNSRMht04Q4h079lNgh/Ga8/RUCFv6B1a6TOMJk6AeD9A
e0QHSqxyKALt2ViFCnnQXf0YRMqbKxQ3OYOxnTMH5SGJM3bWw9yf5Ras+ijBkK09sRKz7ljPSoJs
RatNj9yTiiznWWdeaXf1Wk8xzDTF3GH2TfEcu+3QPDBqbqAU5bQOjKM8kB9mN6jtqh7InyP6HnJk
r2kK8ltswvJDkVE9jTMGp5H0iGPrQ4mwrXOew560S5Szg1AA/n7QAZWtGL1le9MUch6oFUfZssvA
gu2aajDWAaESK6Rh5Jf5pX+jLOsuYZvtGItrZJPq1sbySQxVRQMsEfkTLThVhKugBPqZkFMSsXaL
2tjUEEFN7nfVjobDcrcmtwdzrn+zQhXSIfvkjfzpxOSgNZBXlWwRKRaqN4kxyHWCfap20mCBFi9F
Vw0Bry+JzdIX+ssYUcfBWrNnk3I/AOLqETHKHgOHVm+o9j+xNCYYCBwwOmZ26yUvWGblyUVrS5CF
ETYSmzStWaXTJ3N073QrlBdRW1KSrkrBsCFOtKSfyt+u9GN5k8+qGeGROezbRKsXb480+LSQO2Br
V38u2FeK8piiv5z+1BM0ZbQ8diAGtccAwsWKr5w+Q4yYS5+eN6Uaw+dy7pQdSZgrrOGzYnD9MtN5
DoKecnq8YH4Yn9pA87FWz5zzhQjNJg5JvmSeS+adhHEwkybTES4KnM8+2I/CC+rgaTmyKlAuTX62
EryJk0rx3qeNcl2qjZH24ojPom8J+pRiPPmgwaffwcPCDdOo9qlTNFAAkx2+VXWJGKDyfonMsyas
b1mqThvQcs6WVvERzTCMvg74AXCAlK2LQuCJ+JDjRR3zBjGMU0ajfywyLg4UuNER5BD0EdrsZUhy
Mn2sB9l5Dy3gB8vpFSn2JEDF+WYeVZsUVigGtKrALHi0th9IdRYBXhT59cm2+7+WXpimmN4uvUCr
UVcgT+G8+l3808prfdW2rnnFBWleDb8ktm0kFlGaHB0z/Ui0Nkb3Ofhs/YcPDTLwPSciJVhhxZmQ
yNI/ziuyGLRohnFTILjXOvxI8jZpKP0vQzAjNPhXhveLP+X33F6AQK1l95ZgVKoxpLV7yYSbbNuj
PZcX9GJZscEHRwjN+nwvZ+XUW0At5RWjUDct3yERcU99xdDGxaPM3kV3HzUF/KJU70j+LYzH11B0
71VyUBZ2SlYjDRxdQtbqfnqpDEcQEhOXVDi5TxAa3Wk2UEXJqf5E2/4az5RvAwTgonBvcn5i10hO
IztGCCFmKpHT33M2X2etdfV95Zn6ig9Hm5hyPdnFZPyuM097MSrLf2iNLnshXBHwuDfce3hpuE2Y
4UsZ18w2i9Sg+bGJW4rLJhsPvjrF1yAx73I51F1cFXRJwN2IGqdTVDJLydvd+GzQH0gN7Ljmnqj9
nF1Y2to5xaFzpkuAWUW+eniUDrqIUfLYNLBAaFBQS/3sKlW5QjJYi2g7Jv3F8D42BMJzuTzKFnED
GBhXJgCaStkmo1VgNairU6T11NXEMxCQ1IMKdBvjPgbpgPSrf3BCnL6+qWOqHjIMLIvK1CvGG1EB
SqA5j7qPcKIj1P0UxQW08D69qg78nlo3ZmbQY7FRlL8UhF/EwFkfy4rRQkkS73qya7syuLDfPEyB
GRwHi0GYTNEgVbxfFFyJUKnwCptL/LKvfHbM9l/r2nlA9tw9Be6svlbeV58+0nF5/4n69vdLW7cf
0oNcdzVAnWeikcNN7Tj2Rq69MuC7L4ezbATZ+FZX/fBW6Gm48yK7Oc1qAIcEXN9aoel/h3wECiXL
nY089EbS2RmZV7yWMQBr8V7KbSNckmmfURQ9pOsS/+wbeuHoWKLB2Vq+kT2r8wxGx9MJ8LDcjRw0
YAQ+oqDGblzmcJsgw69t4cyuZ3M8SsaZNquAfJL6pRttqBojQ7zIrb/NlWY8TFRBSEGvFjqQPSTl
cSUP5YNiAt+LEUPo6TQdHXBX+7Bypx0YXhAa1ZStilKLf9hsB4OpHd5U0o+YYtzyiRjpURSqvXhw
7Hg86WX/LRIF7JyH/qXHv2H9yzAl/VOmEzGrRNQYlXn6xPDiXbb7tLkV4HbvQpPQPuTq4BwixoS7
vCD3u55wlkTOfHeMkvsMWBLpMLJL5xZp7HFnj22w7K2r5kh0p7zvtQk9TnuC+9lW3CWgfKyCN/qs
nr2yQzUS+Suw/lBWfstGcGUV5OydHiHIJxQ0MG3zWtDP2DV0rIWSuVxHtXIp6I//6LrieQw9IGNl
BP3fJOIm0+FQRXgOIj8vr20Y0NIyXPvi6bp/h4B5Jzkq+9Tm4lu0WWb5hMbgyCzePKTzTyj3jKse
2dOqFLlvs2r1azA53+NgqjZySu8q2OdbI7i3DSdeqs3vmArLzRi6BLWOqb5Zbsm6FvlbOZlMehIq
ughdl5hTepMx3qDHrmqSeNaVcNSRD54dW3kYjN+MkC7xJNanFAAyFthO2QdmDPPaq4/S+pvg811V
mTdflbnckoH8lhW4REkL+j6jfI7a6K52/Q1gjY7Mj8LDZmwrQqiCh6xh2kjidrOTwQq9kZBKHmTA
pjyCaZiVaOewi8uDYxbn3g70o1nhgxXUryoF8kQqi36ypnll26bxVxLXT1IjCycErmXueMfcsUF5
pbp6w5hNzhw20oS19iCjXvIa4Hkb5uoOebG2MghEXWlSO0Bye7kvnIBMxLLidj/N27rp7d0QGRtZ
J1cmDWqQ5RbqJTpl4HBfPWgbK1vJKqY7HZVJgAQLYBVcscCayMpLaP1bfNyii2nXWv00NJB0GiuG
oAM+e0PWVXs0qNTjJEEbktEMLixa7Z6SPXmGQmqX4TL6VUNSGh2y7nShrR77nth3cTj5fkIAGMUO
rYe6PtZxUWysyEYg777UUUoXUUOTJ5Jblc5FN1H6IQMTJ/ywCfQofWDAXUvHXLqFLaKE1gXef+EE
NUy/uJMDinY+AHCpEcL2LaWYPqg+/SOEYME3O6SSFIzOoIE7mk9kZo02mFK4sfEhMS38PBAjlXVf
dBr3KfbMZdQexdlfxAlTn8nQrqlSE1YXYIyPg8HbQVJud5NS/hg08+r3JB/B08AK5EO+XGkO2TC5
gykh60dKrw5KW/1cN627WWaNC3ARh1WKnHvMTyBspp3plHdlMCN+ozmm9xy262Qi78PmF96YGEO2
fTXOXIWoRjxCZTfL7cbR8vLVrf1LbjEvstMZKoUAtmI2D1fmnChvYVbs4tl0XoALjUd/RATXmZwD
mqsTsxuLNmT8XHeOccS/tW+Evtc1fVCWhRFuKpX9AQ0c8qEQ9TyEeHdPQZD9KXFDY87/qJ2cLFQh
C6kmi27AyELGMnRRawgiPUXHQkNOnTbZ5Z43PqJIQ743vPqWKWZtXXXDcpJ9T8BfyBFtaMbTTpIM
VQZiwMyQ5dteSStej3CXaGW39my+v+DiYHVbzWSheDl0Mjmfbqq6P2WpKTYwY30q+jLe5dVMb7/I
kPCik7aRez3Szk4v7LLeJXEJ3ai5sqOaWjQ3BuIkh48wzvbzHLsPNaCYc19wCk3q0N3NCuYRNED/
0ETkVfZp4K/kVWaFgbFurahcqYX9DV+g/YNS7qgo8zuTetQWBJQf68pwt7kASCtJsrHq+aG0VMKC
3FE/hoiU15WT/ezNXn9FfIJdpWYi2gfEyNl1SvEoBOpZzhKPIf/7omTsOzZSZEfcmnZ8WIaeaES7
rT96mybzw1MeTd0aMcVOrp5Zqn84c3gthsZ6gamW71uAzRt5GHcDWFvwQ6vWZf7ixS6vh8CSyJEn
/s0AuLnJZs6K4r0+MkAs6sAEBhO2ZxqKpAOR6PoUGNk5HxSkJOIoKtuCP5iUStB1hq6KeEGBcXH9
4WoXDsIvz3qejEB9kra0RGG3G8Vz9qkg/e4BepD8/iAjacHtzg/MzrGVc2m4ade8ymfNaM6P4cza
ZTpTt1LyVllH9mdszMHetqeSlCwxs59yEt5lIctMXUZXtSB8DsDbCH9Dbb/Vk4Y0ZVOnkdI4wzZI
WufgafH8jED2boTDeB30FI9KZp4chuMPpepqFEZiljfiuD8sMc3MN6JixdmK4o3UvI0+QpT3OVX2
IX2cIQ4JkxInLvLJkhYbAbCKhRFBzFnyhmC4oO+SM1oCnN66dXFU7xZgbHkM4rliwmbA7Lagi8iz
NCbrYste/rUiT+CUpmiEySFuHhzVeOGaZGzSDh8k/Gn3MkTrj1zWJi4ZDAB8x4j3YKxV9RXEQbeV
2gX4JcHOaPNhExWl++BTP0NA6uOzQ75W3DAIl/eFUvFP1gz0NRgwUTsEjq3z1Hg04KH/2TlnNRzg
TgBTOflR9ZEJSuKA2tLqT8zleih8V9cZ2Ocaus7ZPSsbhzbtbpEs1nXDjbGPj0kDGVs8CdSCsck0
PFLHmVTQJgmKnXNNRnjbbeVdC1yFGyUcKbZLRnxnnHYMGNgQrBpJLVLcipblPG6KlMwe6UKCPtYC
vnEvAElF7DFeJakRrGpmDLL/p2hZdjJtNVw5ijq/ak1KKKTyoHY31+6LU0WX41pMSO+BZKxjPR9e
5TMUZ0hkRoBEiaZFl6EenxadjBKr2SXPQgw2qhvfFCXfB63Rs77myU3MedRZkHwmx652KSagda9k
qCrLTW3lw6dbhAR/+IKF3oxccO74FM+Yl3wjsNe06ZJ9VE3+M3CA7TKq9FGc9/1DUmndG0upsmeM
k8L+da+ssqi6h7w8QN5gbBkER1nCNiqNIp97/T6avDPYX52JIWMqI6cxSOGoUNbWOAQGwt6lD3UE
bkr9oi/MMKjYz73eCv2z9qgnFPAiD06FmIlOxetbtu0A/sqOJNPOiZ5pHCZbs8BU1bXlMzHexl8K
vS/+5USopQyYlcR8VEgZX+muWb6VoZNuXdjFR9nk5+YDycSCgOO0lKKmVT3ZRAxvMjmZYQkY2fIG
j74dfB0FHQxKcr2uwcMOYGWOjU0GkVLp2qpEQiURZpOIEDNMu0E7oG+aqfY3ZZ8jb++c+1KxFIDl
FHJCEqTID6771sV8y76eIjiVdCXnDjADN9RoFWXsrhycg88TdSQl3fxOZ8jCU0Sih2i6XnzPiVaN
kk2nSlj+RU1wUpvp3Spt3HOkW8jWwNA6zS1t2PD0jQl1XlTCblzkVxjFG4hg9KKtSD8rzlwiyESN
HZPAyLU4P7e2Wd9yRmIbgnDnbdXTQSvKN8tCu5TpmrmJ2jZ9tJoXjJpgPapmwg3GUMLT61eFsdu+
JgkncXsk4H1+cSbVP4WkoK100605M4CMS8NG7qbNchjP95hMk8cFXZEH3rbzY4RFjbbtBPxeLAth
X1DETu5bNLkNolpt2Ch9FqD3rs90JpSHNO/ae+GgpLP74IL/RN338/SDloqaYhkQU6HFNCEKvqTN
s9OYGP5tqOuTa6yZNWXJCoFn07X6exVVXztBwKr64dxYmvNc+SVqZfswTCXDeDGmT7V07+MoXDdG
X10Sty7PTEzdHfEG6raFxoM8YWwufje0617YUTW40OC6NtqUx980W/vqMX767EYPCQf4wDy1LpHo
4gTiwZ1IbFRyfVOEaGhLtzFvdchPnZPgO1Qie7+sdpjt2301QC6gDZEKCmN8pwDIukY9ZOgT8JTT
3HWyyHg1fbofKMYvvaDvOSWNRnnmOca32cmffDetIJ+LPgZmSzrqWQnBQDjEglq1TpGjXBPtlTaG
8yhBE4OKRaXJqIdGpW72dBOR08kxuZpBve7zNRktyT4RmpT4p4NTfDf2WIKXH2FHRGqNc04LVSQK
97nZHRK//lMCxnoawtBY83FbDkaFSLMHSmaXSN8Eo66KQhWuknFAH1g/KbBpt0rZTGiAgO4uvKoi
RaZepWes9d0hqAGSeGb9DTk6kjqM9yA3OzoN1cBNyzSTQ2N5X4Mu+yltZ5pukMzgFhYNKI8Wf4CI
NNTvlU+0sqOgUGdS1QEVRQfnWqRp+GWSP6Sa+01X7A+prqwzd1eh/qsQwx0rJiG0mi3vJtcJ1LLt
BoVaxmQlp32MZoS1NH8xTJKo44rhtNg8zogzFq5iagcl/TZ4Ua2C+wL9iLTCDoOInMsQFNVt+w6r
j+Q/0u4X3BGqE0YOWFgzY2QKKbag4kFTwrXNtfjVN51V+hA0mvPuKNxBu6RGBoinfaXjSDVWacDC
perwYKvQmP6sW+3bzG+XKxjRtB0umvlhaUU7lhvcOUWyX4xz5uWuwOSYHypyUzYzwpCqN846IOLw
Qa8rJrlGd1EjbV/h9GmRJuoRY67GW4dUi+P0p2aNxurLH//1j//5r8/xv4OfBfi+KQCZ9o//4fiz
KCcccGH7H4f/eCFrqsjk1/zr//z7V/zjIfqsi6b4q/1f/9f+Z3F9z342//mfxG/zr+/MT//1223e
2/d/O9gCgoPk3P1EIfSz6dJW/hb8HeJ//l8/+cdP+V1epvLn3798ovxrxXcLoiL/8utTxx9//6KZ
8nVaXibx7X99Tvz+f//y/7qmraP3//yCn+9Ny5c6f9Ns3dE93cZLatFY+PLH8FN8xvsbYy5P9WxL
p2oEMO59+YOMlDb8+xfT+5uqOarlGboNqdp1rC9/wA6Sn7L/Rr9GNVVDMxxdpXT88s+/+9/ev9/v
5x95B5kxytvm718Mw9K//FEub7T4y5z/z9F5bEeKbFH0hx5rEQR2ikkrr5KpmrBURnhPEMDXv509
6EmbaikhI645Zx/TknTy7CWlFTiBLT3JP//z9VK0Gf+++F+ZgS/x95VkNNa6IQiH5tAvJAgYUCvI
VV+v61omvvNBe8GRyFQvA5AQOus1XVjVoC89UcoNLLwdFySgjLds+iWb3D7auFgkKQEXX5Wh590s
qzeIiCgIY5G7c7az9DEz3ZdZFX7cOda7cuofJvasObfGKCdlMKEXb0LdUoRnVag0/KxAFs+L3bDS
YyWTWZYfVYW6g9n8lfp4FC3dugiRq1++0YN5QK8cXX1TOE8N1t3Q89mTqqAL1wZuTTViKl8rbtkZ
7BcyI6tTHzXFSTguwbdviTku3WzGj//YYkFsXGTHfgCHkQ7pjHkmAKg07nQW1PWbHeBbpgs5rWip
wiC45IJYyTF7m5Je+MWLtpew5dxqhvHQ0yyHQZ4PKF0SZrjDTdD1wj7o3nXzB5qB96ZFCo2C/lPk
Cx/W/Gm7mrTTZaNtLDGYYyMLa0HAPcuLQzHilXPM1zVDteHdZG1VBq42TX8T+hXE/qjvnN7zI0P6
jABNpajPMT1nzHvmcb7FDpNK70C2il29pwhq3Ani0E6EUd6drZlao64Z46iiPRUabVvg7XHTgyle
fJ0xUUmPNv6u0JQle4kZJsHCZmoxGxEXkjCVHDl1M//FWNJHzmx80wUyNlsVlP+qcuKRnUboys66
8zAy8LWGVrRn7Z+iQIC6VQRnpLmInUCtES5yBrhjDlHQQMQp18tQppiMF2s/B4X5hkAepX0BBC6F
uotM/Ya8CshNmanFmAbuFG8TmFs/QI7Hn0SAi7WzjLW3EoxYfu5mSjt/gdkHMsmIW9yXoXvTQoq8
/LGmwUszey9efiMCddyhuMycpUJJv58y0knojZ2oh53AM0A0vGTes29BqZd7eumkzJhOzLg7jBYc
ArdhvNXwnBv2j528mSnc6l9qBeiVs2FIoLTbCUKK6djijZjBSEYzoZYHg98+HBlsHaQ9PplyxVyL
QwhDSg040A9+NbVDgaRmwXix/MC8gJ4kLUQS3Nl76yVsPkckhyvy4nXMDylm7TMRudHqQbUC9Ccv
+EXZv3L1xmnN6/nfLcbWNMaEH/zEjj6htLFju+qMl8BuNjxOex05XJeHW1Xf9kMZo0bzkfeN/EAL
EgZzDRBTZegvN1JPlI/0z9GIrMgtwqsCUAele+tNPzZSWpU1PyuFDFYQnTALyBqY3/9YdKv8j5aT
dEsu9cFMEAxBcWD8DpKfs08To4eYhGasHm+hhQh8zRRnwazTK9ArOzSsekpMjP09E+d40inBxJVc
DwPGPzo9hqH9y0pU+Ydrouvk8cVuA3NvNAtGr4SvypuZnQoT4RRKSZ7Vbb12+m+82ZPDcWRaBM2v
9buERgs3r7IiprIyoaI9ug5DB0rWMhx8D21BIZ2bEOqT/dhXHjR1Usrmb13YbdzO+GNx92kehWHF
MriUgTElVko4aYlWM/fdjLrPfNzG4WUZKLTp7XPIxOn9UH6Msj9SfJTn3sr/gou9LgOSw73ndW1I
qnQcwhIYe2H+V2QZczQQLohttvDdByYoJtNcgrbnVcdtUOEqK8p3u5MptwJfI59tX7hV5Vdazhhw
N4SQFTIqBpUF1FavTI1rt2wHfkl9tibxWK4HQtB4y8AKsZsL8CzMS3/kWvioURiR2sX+N0jHuJXr
F9gDNuOgZ0K/yz6GfL+IxSqiyURUzqKY/T/2TobPqdNfqrK/tsjHo6UwUIkCiJwYaMYdlsUw7zVD
LTT9lzWFwOUbZNZySPt4NsO5L5+oUSEQtz4UyeLGpJ/zi5vnzglOiMEJJO5Tj2jSyfY+ROcZx6DL
oUzBS2Lw00D7YIYFAXoU6QlVJzp4CANN2UPSx38NPPxxdAc/NnymLxviSOwLF9+w7aOZTn4ExiOy
nHp6L9wPhwAKuur/9NfteZkZF8A7PuBxuRs20LcUtNBD2yxW0nnpluHbHHIARnOBQ7SG8WC3NWGN
ItxX43fnBFucEezL8hcxs+OEozPxIgXqqYQ0yJtVX0zJ0sHscMaP26PRcm1aTvnoUtIOSBRTY3/I
vNR51fMd7Fp1mcuN19WyIEDBrQO74fAO1QF8WeplDoYw7VfIjvV4mwjLo0UIGIgWD25qOIv5FypU
1O9E/52DCXlfJxvieZV/XFOs2IhlI1QRP/Oq0LG0O3QS/XNBzyGIJI4DksYjPEdHCp8j2VTkpmXS
Z0zJze1Me8dB/1lQEcfVAgpcFk4TmQZZA2l5G1DmzbnfzTzm4KAUucUJwYBtwTjn/U+t1jPbz5Po
jOB4E5SB5g5iT0kmHjuAtLmEVV93byb8mQOwQPIfiuIlJ0j2shlIEByRqygtjnMDxAv4pyanh9fa
TwoGW8+WZudyS6npsidoK3OE/FM06s3uU4M8VPKxWJpIhxyUdIAkUGVqCPNlaMg5tsMtq9bLZjNY
JPadKotgmI8tDdAl8QRy6gjshEZCP0pl5nxJIBGEU6ovbwJ62PokJXrTaYWooQfvTMbfuZZzwpzv
a8ktoDlG9+RNOTZR8bGNZZA4C/AgsslRUM0ei2SDjLX2QfazSopZQODiDABrytXIIqnafFBsNqaD
FfhLtFgKdO/6uFoKQ8IsWBSWccU5GG8d0tAZPsyi3adqWJCbFn4VErdA57iNPCCw6KsN12xV8bgS
7KcyKNxaWcXZWLwDl5JBqeSWJxx77+aH72L1WrT2T4Hb0K0OCT4E887JcvJ0dPaOQ0QdyqZOE51u
P6lhWItheAj7svi4KVenbKvB9rTlyRD84MXUUjy239ayoA/S+mDJ7c2cpjHRZmaG1fJUlPMeKWvl
4Zj6k+G0n8hK5mEw9PP9pjdS6ZrMSWyRb3fw1vh6zDtQGCyd2iHAS5Z8L7V9s82tpXuSUIPuW6uE
VFOTKrGn0YCe+8CaEkvGXnvRhrOZGb0NIs0tHrIVqydiM7J+y8mNF44HmgjjnkmQInNZRS4Owihn
bR5ZmSRUCZaOjU0c93T2Prfm22y+mw3RLat3DhhAH0qN065mMNvKuT+vArUAM1BAW65zEVOGDLjr
f3QTFTz7ioA6kpW1HzA6VpzB+F6Obe8BvnWD9yDTfw2WR3a5LofcFcdlDZozzm8ukL2V1xLDLWYl
f3+w7J7kuXl6xLh6bNlFApbm4TxOKSMPY0M1ODQ4neMCdtN5UuO/rPfvxq5XoWviry7dL5Ik0pM3
pa9WjuEgIDm3M90TLTaCmdH5MI1Chr1qnxxBBofTC3hoLIMYjYRzWp92B1xWmxpUpykqoNEGmmku
xyBbDx7JPiTEsKBs5uoe/LQs5jr0ibKJ5TSwLBH5dKhW/FMqgGqeNihooGluB5PQAy53QG3elRl6
cEyZiEYim0D5mvbRxwOOFuoghdnGlb1yOqLbjyyiJ4GeS4M2xuH/441/KhuCusHS45EI67AAAsLC
hkNcZ8OpJv73WObXzcS+PlWGhHxBJLPtdhdbg2YGWKZGJH06UCfDIglwBFAemdh+WBv4CebJkrhN
Fg16yT878+w2fnuYp26J7Hb8LiGegB5cqzPhQkFir9a3I5o29BYC/2a4AG7G0Vcpk3OZJIk645vd
EkPFIr1NFm/7NJdGw2cg6k51j3gS1ZFV0I+snfwwQNkLY7W8zLdPIciZvRapd63s7pi17UEPRMyh
zG0sn3ichp/XM4IPu5x/VwO3oRYnOaz6JJv0+1Znj8P8XbdMVdYbmNtBFcOw7jZtA/QgyZUwwMcd
HL982ec+PVnapJTD553b/rs1aKSK4IM8srLDoV/o2MTrVmhoFfY04DKXT5XxTeuPn4vFCf0BzOTi
KHv54DXXAebk0W/u6m6pTms+3/FxdoBH22MzWnxK0v5i9esnbuCfWbwAl9f2o9UwrPGoZwlJisSk
v5DQfvvpeqyKlf302IEfKWA6qI4KvAWhQKtVR+hK7SP8jhytJuJY13AoCjc8nvn+q16Mk7DR1m5K
XBTWmUqXwxmZGebinm/ZmL4ZE1bQWZcEWN0vlSrjdoS9OxM4FCwiwMw5vEyUPnE2I77MpX/SVn7q
XI8reFSwJH9KKDT8a6Aal4KnnHvOv1Vv/H+bgM9caO9goXaOA70Lih7SLZotB4HSsN/devNFiUBf
HdrabCJpoUUanDbtfl5B6I3w10JPW0uyejnIvc34BA/9CD+co3S0uYoq/jTCj5Zsfh7lrE4pc7UK
kkAWeIp4gzFOhWlEPQdG5JNjBdSrzT0unB2jmV+NSMgygYMWCZNe2FSvmF+ADxF0Cs4ebcPohvtG
V1yS0HIdXceGmbf+3fKxO7qL9SBm9FhNPx+sJVueJir8x2FBAe3gZCuNH5oXKiE9gWWWXP8oz38w
bPE0jXboPOxqXi+SUXxUZ524s7yCEzTVL9Iw30hR+kOmiA7zgTNFcZylC3Eve5GMDvqCmi+P3/h/
Oo/4Pad+A4nMeTOpd8qYKgRXrEMnR0foeqsfSgAxIUC72wXvn3XZ7nCO1kewdXFXmDijbfll0GZI
S5MQ0Z9KWxhhCgJmxG6JcYSFjbcBszM8huL6phSpL9Ikz8xqFdnMWVperYwFuk1nBY6KkQW9K6vO
y2q1/QXrAVGjqsrRSrRUt9JSR+q2Vyyrc5ROAwMDaSSjqH4KiZ1C9YxLy+IHW3p5Ynf2anUN2WpN
GntyRX1FphJE8+lkrNMlN3tBZsCdtzbGA1h3r+fHQaeZmH1wV6x5HxEZIA4FqUyAcG8KMlICxP28
uYcefxAcb6wjzAruh2IkIY9nzvRoOJt/szwl9aW8blZuJYVvnNyczBnJ7J4llEbwcXsobuE7IWOo
22FNDe9X6NUoZ4jsqfDcEp9o9iNUGfex7AYRmZX3UWErY40sTC7KfDtAMhehjQA70WuetFRcQOmB
NffyznYx9ZfWe7BRSZHDfRxRA4XLgHNqLoM7ehHSheEKknN38vlrJyAST6UHcZF1Zchw/FePDl0Y
dXZRisHtYJuhMxKvtnPfsWyT0WJSlNQr0aPDLbJJj5/7ysq4X3F6+ktUm1l6XtmTOPbJCNL7zJ2+
J2O+t81a8F3TtG836bPXgBNc7oHtnnHMPDT6durb+42W39NLleknTmIzLNJ0ixa9naVnQhTejGvt
Bl+qVvB+N6jQhL6pmh8Z8RMJ4Nh70K9D50/RhLiG/6/qHKbzDOttGr2og5e+NHZwrHsiUeCNRr0T
LFeyWXbowuXFFyh5vLbIomGyTrT3bwpB2FScJr8xYnsvuMcX79kt1svEcRXXpdEc9nHAbZdyHplU
wh5GLeRSazzmxngYgnJlrMavlnKZG/nIoqoVL7PPgi+o299VZYGIuzmgq0q8ts8loZhh55Fuq+dD
bphAeHznFNgL8wjwmkvGVkVxx+GH1mAvyikmXCzasZhddV4dWBzynAL3ywHOJtUvX+UnfLRvLm0I
lVpxKTtx9pomLvY+tAMM2WriG6u54iFiAWGUHd2h/NvQSNGbFPv8ybyoCEfswybyR3487HC3Jbnt
0xWvv/1NB9webkJMLPNR3iUarTA1kOxhVoXC6DaRayDqNBwd2k71yPtKOJZ/7FzlRrlBVNBklJ/b
lH9v7tygoq3/NmnxofCnI/pyvpFrXAzGb2spPiswwGGNmZXd6ISeImCVvkIQpPVMnYOtoMPW+x42
xdXvZ6QHOKqWnJi9wW71wXcngjKqkdUIFyyOzoJJXvXiYbgBFoXqhIxI5qY9TnCqY+D3h8yoxwgT
9BDbK/VJ6ZqRR37PC7hKlqd0clDEl3ARICJLnBHksafU4zaEerw8vW9+lWuaISTllSSXdxo3yj/r
ByumMtQdB8Bok0CLXA0iAeCxSjVAxH03rJz87OzF1VmC57ojx94O9J/qyarb9hNiXOTmL5JxVNyP
uDGGvHkFL5lQ35OktKXvNmu720Ycixc7dpTBtxRQ4mamrCdUk2w8rrOPTJSswwGGaN9nzeS4Z50z
b+aia6B24PYTaCnLpSYg1gl+wVc6OLv6Yw7Tu7Wk6YXwKMVsbxC3r6eb//U8wsON/bd9WzK7FZ9J
k19U/j4gv5KpedwG9qLSUZxdk4Pk8hvaiZtkhvXZLxvzMUPzyg92kmETlqBtpLWQ84HNyealukN/
HRslx5zn1W3oo7VjqtLup1mJKDU0YYXjmW8xQiCD3bGLfoaHH1sCWz2I9FCybPZsgQHR/RsQmJtP
eAgMwexPFYqphENsjdbXOePnkwBRhF02sTnwNldd/2fH8gOVf3aiQnNxiu0vKEdMcIN8wYNmh8Qj
fA8N1SSs9CwsPOeo2+1irjt87oXkh2pvEdD6Dn9i2SarY/zId3mfedV17om69Zvg75bJZPEXNpp6
oVRM11NRcQh4uamf63G0LnzL4dh39ifK/+aBgCPQl4ARmeioJAiiSjAanJyFCMIbdHsm+HDr2mdE
NciBh18uM3rjHeRfAHn/OJVGiwW0C3fkH8ZccFKlD2VavmUNY9Q6zWPJD8EM/JMU8Tj3/N/esP3M
VlJKmypFSPe+zA7lu1ksSe0Ud6B2nicFKHWxTKaRQUui6QrmR67R7HMaU+TxbdXW77H/l+aS6QqU
2LjBx8DkJFZO/lYqtJCWrkhxGn+qHJXBboF3bTB6Qh+Hh7HojNGFeIZD/HdgXt/Y6DJEWzx15XGG
XrMt5gv5RYc17T4mFJAx2igz2t0MXIU4sZnMznhtwqHVN++ng317ZOODgulq82kgJnEbXAW15OkA
vXB/1PyUtdqAJpQDST/59KvBKHDMvAAlW0Bn0wgiqoP9uun0wnV6M1VgDayKogIrGJvb+LGYrbiM
4FVNYRU3VcGzU1VnFrA8X8cKOPzWBwYUe+TvTR1bLgx9cgsrabxYDbqVlOMkchgerVWXlAio/de1
YyfNdO0Lzj59yvbLKdHjcug4pHI4NidXG2R8/q8aDQA6xqda6FNv0f1TiUplY9NF5l45PkbY4WHC
MB5k/27nzz58151IRiLtWUzQkDJ3OTtivFrcWUIGj11l/XaN/Yc2ycy40XRW/nLA2yVTAUpveUB3
fXCq5mhsS/c6EwaBEiVboHmitT7pumHykjHwMJvv2odvwjzhrpitNKTTrO8Kn19Vzye/b8xHb/d/
psDiAGBAnakmOZ1K7g+Lacpra1lYqqDNyC3BHMMhJLc8TucqOG/Bo0vUNuwqVx3sjl2q6phPwTI/
DQx+Qxx9TAau0+i314VafS13n0Hm9lSy/tPBPJwrs3nbU9N78Vv7ZXSyDFv5/DQwJCdDFjSFaqb2
SGzfQ9DkHoN176dlrup+7AirduAHtpJcXJ+FCFiFnxosHX5UDpYsNutOXhsYPY65/fhPfUBUGYPd
BYjPxIcxKROzZf6aDmYTBaMD1DAjQA8uINrbJ4i6bhJYUzJPiKFIVimP2U8m/nAiu5QZIrsGVa2/
c3v47gQqXTWtpybVH/44xX4v//ntgoW+5ecfBPExKn/IwAfEPYk+7JoEcIH5pzf195VuMIVlIHb9
9G73iIg1jP7RKhswG0Iw8WRrN9ojVFaLpI+8wkmK+2WaGNRATTj2oiW2r3TS28j0xwrQ8akHI4pL
zZ1Ju2VIaG6hzUD3ZTBWVjVIuk2Lb2h1RVp5W8C6yIGqxomxoDlJXqQxu1HyN7nr68wnXslOwJAg
lO9v61V50ib4DGN8s2vja2PlgVvmH6qVs7FJEKAEALDiOJqmBgghqan6+pOs4WHIkkp5YBx8xfx2
qRk1874ubLt+v1qu7V0JaGgOndRIEIdkbndUHX1xq42gt2t/hQBJSam53mIuoyfsnTWfWSd/lurO
U1ni5Kp5BqRDZNLKf5ux+JW1qyPHz++9zX2plTEm3Zxxcc+9TNSAqb+C6Mi69LtV3RcYD+vkQuPL
UakzvqtQeTXLQktlv6Xm7DKaKf0TXDIZDTl6Gelaf+SAoaaoN+toQA8AorpOj4KoQMKgyLlsBLIY
oajYpkknjJCTZezn2AxRvMFgcdnQ7npYztKpvgLqd9GMRyGCNYFU9aiW4mtx3IIZDKFbRVd+WIzW
Qy3RGfppEXGukBOTmX+2jrSBEln+RJbOkXL7bnCKljffaQ5Oie2aT/FsF/I0O8GAH5zfhLvKiI30
Nk4gsBHGwykHHnqyWdQrHF8wZYqH1PfPwK1+CMf/QMlP0gzyoNEqH9mfhUplzcvsmA/NyGkyrvrC
mT/G/iKcmHHtV+tq5861W8D0+WPDM01gzZSskrPPYbYp7lMbOL1B6m+G48tnmG5Md7SXxblAHuMq
0/mpBW/wiBNtSKuZuM36i++Oh5qeK0UL+Yy+4K/dDQRROu1jzo9F6HhSWBb0ErXzDccck09L7KJw
7r1fmQasWUhWBGlR/mmL0YJUR3SI0MgzW1G8otMgxTPIec0U0cvoLrh5vOns1Pa5hYAU20CJyvqF
dcVHMFt7nK+M3PA0WyzRGHsPwkWza+Ch6FuGtYj5myhlm0SHTJnELV1DxqngnRILduDQPwkh76xp
nZ7B4vwLnsf8MciIIL2ptsyq/MV3AfsjOkxIf6D0Jjc4rs6zgaqQp0cCnqhR3VmkU7L6+4DGBqAF
8ggweEoiQiPpHrqaDfvkPlOGCN2KA7lvn1v+XyoA5dkm9wNFtffoBtYnu8QgmYV5B07tRTmlSpTC
BT1YOw6bzTwzYtzuFpnVNK09JmYoLk8Bab/+avwcQS3RngxtZLUmeMspfzaZYD8VmmKvEujxC75K
UZF/F3r/NacoSbQvf0GkU3c4QyjusvYLyoaT7ERexKx0AOTO9nTWXJIrH2+2D392kM0nRKp3hdE7
OLHnkKA8+RnwZkx2/Z6PNKJFoIe46D1QmoVdc/6iNPdZyXuKwFWX7sAw2Ue3hC2VefZTdmflM6qY
yovrE+pF4sDc59B4AB02xgBUgFKstGE+S7vsk27pGOmRcXhIXTIxKmPgosOAZnF37YB2vILJwC30
ARlnfvWpYgJ7SpNqpHdOAT7RFq1UXVuWeOsc2yWNpze4B7/+WVWEkdUD2ceq6l/hzLHebjHMmioI
q57eM2dmFg5TmgID237IUoiIn6+p3SEMuj9jpsitpZKl0gGiXVKd2C3WvT0wIRhQZU+LkSwF5tZm
rG22IdYaVg3zPNNxmovvdmPcr+zA69l420fGjoOGlLdBSs7LvEvQpzDkCIHh/kWJGGoFxSAnFoTW
ay2SCrIFNnPG7m5qMjcC5s+msj6nVe/iPGCr7hxZYXKqlLOJpKR43Qa1H91yOtIMWieuQmdpEnNE
GGzbhDk7z2pu9GkcsVqSqk5C77zbyBPb/Ui0Jli2QJmHGqn9QQQkwo6GOK6AuZjPI5bW7Z91BQDh
GlsQZTCk2OhltyAvVuIbSvcKAvWh85HZSDTuzJSZPOYlzTVI2T9BU0AnshfMezdB0bJNzJPtg0Cy
EE5im2BTsXusINunNhUw6VKaFe4yEXbcZygRUlt86CqdESy75aHAvEpUKKBKo/o3u0JfxG7f9nu/
0513cu32544VT6hnR9yv1fYczGgLl2u+1ldK4JqJCSEfgfy3pJXPHktcLEj8e9lHZW2ghL/pEOCc
0a7XWfOIbfkvgp710KYfxJLwqSnjQq5MRRDxbB8GhQ8PIN1sMTKWy76woIPMleary6+WPW5Wioqy
wVE+UhWtsE9ZjH0tJfg51VTsnj3mDWotov62IM96vD4MmabG48wZtt9BJyKIxdu9cStKar3e7a3x
Z4cVkHiSyitHN7ax4KerNB54BDjPzr3NmxbkfPb7sl+2Ckvbgls3aYWdTEP6VQDG7yDSahZl0ANv
tI9m+52l68fiEXtlBc0p73sC6crFwK9tqsRawfPktVTHYBZ4ezBpRFP3jI1/ZX4HXNCxi+Na3zQj
C0KdvvQsjGQcU2tz4D06LJuLSt1csiiT00fObRD7acmWU8ryubnvog2fzKuzMwCuspU5B/PllbcA
2DIZiXS5RW0whnc/s4YtZ91DVvP3EhsITU3fopzJLKKkVvUVsLmJR8D0vJ2QkYOMumqqXVzcxYwf
vW8TZO998hIA9Hvthre1N+7yPb+zkbMnsCrbrH8kdMg5KkN9M7MawGcBQAJQfds1WQi407/NiHN8
DPRbRZzoYqP4wOcMm2indPHZnpfVxsOpaCHy/NNynZEIUG58QYKfyZBmdizewHafr4PRJNvyLmqo
OrTDc+JD4AlLUThn9BEX79juJuVYtvOSFj4D4tl/mdzxRQpo1JVn424klQwLzcQk0OOcOgB/Oo0l
4JuAtCzDRVuVZ/2zhg57mAWTHjoFJixd+RSkmO0E676owKI3SraQRke4DEHj4F1tsibJHWyTfksy
dBMx0+IxHpP/vGVliWfLtMW95RJ2w76ciKySiOuCx4zQ71h41vNS6JEJBtYw2LZXwQEkuuFaqf0+
GyWBs6r2CAVyerYd9ctgOWBghv2LMKrtmLd5YlYNcHHtPKAxtNsWpX9tvmoV6Dv2qGd0lXOo3BKL
vWQaM5b7/W7hB+KqA3TFwbcZ1NXprJNpNi9A664ZHPMQRcVtTXlDpkO5Cyf6Kw+0etTfvkK2YKJm
OCQJp3nxO2i891RPfYjp/ZY+3gG8q1/7PvvelFdFXbNYSSl6L0oVKhIerJ9a+hcqrT+GMX7ZAx+y
2eLLyKqRrY7svkxEXyQuywTEEMpA598kqzleO2vCLVk/T7DijiMvUcV9zyQfNNb63eG1Dil5BWM5
g01qN8B0KCsblTqJonseQHYh+NFZu8e0xm7l+jz8sjthVnsB+3msgvpQ6/I3+GvBHVX8QJF+8alX
I86NJZbuchmc/L2opvRalaTF25S9brnEtUgPVom/zmKtcgPtiKs2F6q2aXESRA6/HPK52eAuYdEF
K0EADJZxmkSzW+FJFEy7+qIN8WBw87r9mzXQv7eN86pGdfIyj1hngN2kO2jk6QKZi1LjJWsOuBvb
hyV10XjSQhxzyAeTJYNI3CIGSeCxrtVAOF3vyktpPo8FT5MVNDOiPvOOuTtdByCrbPkWimS4VTHL
AW7foJpQRLDVZWqfYSK2zyxz1bF0t+qquP0WGzFdOit4F7lV0vuQILCa/L0dLaxJCRk7tmnH3fy1
aPEQOMz481aeLDwayeIy2rNvNIzGzt7aTieue4E31h8XXaAfgtGGhq5PDH8HtNzegjLXJRl9/qui
cGj9pEVSC5hh30fsOcuf7lBfHDTASL/+bKZpJGazHs3WBiZH8ea5Bzs7Du78yui2/cAt/qFQWU5+
Np2nSr0idjxYftogbnI/eAOmKK/2v0GxPnmZ+gs5jt2DaeZn4uB6zt17mjPDjuubWR+VjEl9oO/L
3uOtz+kSLRZ1AutsSDbyhy7cC78Fm3LfdlBfsoWeqzssIyE1wRKzNXk0LPZrwi7uJhgzEfr5JK/b
UwqeGR50xGjUPrZEjx/yUgyQ9CS1TB/vPQbwQjP4XAlVXNo8QDlKnxGNTITiyR7WBAeQCqGDUaqy
S3JHUue7EXmy54Pnwb/6bCEx2/NtOHsb1GC+DyfhY3FZzfUyy4elp/VGt3Fbanlf1dhRgwGbDFny
0ks35m+XQsmA+mIaexf1QfHFgFQTJfUChDRxptwlpjAnmGDzTpmwZWIornE7heC2u2VwNIOrv+VO
6DX+k9db99uw8m4Le7jbjTLZnPu03p+Gus+PuysAjmLzTpAzqKTP8suUSxUZ+/ZW+3pMFmo0Llws
mIflJpUovK++mnkK+XLRzL2PMh0cmkpLx1PPnnZ2uztrI1pHD1OVKDNas/XnUuyvdXfjDQjk3gZu
GEHYJMjW5lTSjR09QcAM4tpw6hswJ6xZvW7CV8ELv1N2r7frrDNa9aO/bSOdgBw9QSIt5d8zTEZG
PoygWT0U1zTIYfOg2jvJBUGfU/+eq1tJSmRItAZpGeWUcRF01p0l1IxlG/rcyvo4HqlzgtY8GePy
3ATe9+0f1GW5nqpF/VutlfiozgeVaWkMRqhD9iKL55Ywqb3mwugrpEx8v2O/4tLwIYB28h9S2v3Y
riuCGe+rJKcOKZfVntk+IqKzsYu5N1WQnwcPzMejutJVmKYSbT2rRxf61bgfpVssn4Jcs9t5E3e8
qYRaiLupg/I0N/YWViANbpOymsmWvAcNN0qfRUZbA45n8blvU3/IUEuHKjXfi3X1wmGg/8rgg8ut
p1N1LPuwWHxbij67r/2pPmhh/0gLFK57hmt6sq0r03UIODNAOIco9YqymfoS639GkBJKj5Qb/wKL
5Gr77iu2pqTd3YdtZjmQloNip63OOeLSE9oPfrmGTKzOBj00GP6Rwpm8xqH+i3mltkYi71b7YDs2
8tp9BfTXnjT42bAKiAbCVGFAFRentV3MoyznH27ac1AM5alHqxgVmdKY2tlNUJdzQAz/Z+88mhtX
0iz6i9ABb7b0npQrmQ2iSirBA4mETfz6OaA6uqc3EzP72fBJelUqiQSRn7n33FUQ681RGZ2582rn
kDopO3MK0EUsgaDE7KLGwCSbrW+fnFEJ8gbCdkNsJK8JzoCqlum26ftXNFi7iAZuakpuEQq4toSH
Da5C+8xKt97XZvQrT0r5EPLbOX2DazjmEst0Vnl+8Nsk4WYltJ5DwCiaQxNaa5xqsP6RWmxa80J0
R3Ti8gXglhGSErvuylEBHPvS3ImODTK7hU8wYhkJ7RxL0nXrM+UsUogUg8RgZUvEI2xnApoNaPzR
JpzsVYvUumYj85l6j3ZffOAsNLdOREJCpz10vIIrZJ/TkuZFrXivm66/S3I6Wxj3y8AHJR4Fhc2x
GaIcAVZkoSGbYdJhLy4g4wV2EA1uppVwL/eiTeBWZLcU+SOHWL4Wbr9Wkdi7kzjEXrhox/RNmsaA
aMfnKKsVm3lGu4sx1cmRzNtf5LQjkvFY1XnuuKnYmlQdIjLhmA+k22BB6H+ZLL1fOzRTXtCdrZlp
PRfSjN7d126WB0xyPwJfs/uGgCT8yzv2FcVCNvqwDnV2L4PFCefW7/QZX3ouoEB6KGV18yUsWUIn
xZghQSG3tOvYRMeoDDhEqAhsgZu9mABzBtDQhwj54KgjK6aBPA2CTRS7O+0AAhwcsxM8lZoEfg5b
LqsMfqThC8EzgrBubSifoSkjobKpNqYycbdkw3GwnJvQynXuMdxV5jOYH/5N0nsuXktlOBt2qKpk
ieixRbw0S3zA090kymPQeLyXXCYeBdiBqEV2GaXDR5vhlPYsFFzofBcaq7bQ0uxbKmpzP5oOU4DQ
4kZVNk962b1K5zOLY8YX0QhALf+d+dE8tyDpJGtOSRDIQ6KPjLEidTbG6A++wxPOTDi7Zv6n8DF1
Dlq3d5uRSHoFl5UA8mJZZcxqpoxjs5IwfDMTVXhmcCsoXPO961HLhkji3cpyuJd8VPHEKg2nAeo9
BLftpGJU2iT8VqsqBX0OlGDciNY8yukF5iTE8jCWjKIvOEILWEn6xdDhwXel/zcdunjrm7TR04QM
JjYDguo1eXQHVl8s4NuVVX1piuAiWxfJymFgyDR3MldOjn9a5Ta23DG8KsvCt+uhvWh+US2ZO+6B
JLT6iOs5ni3Z9ODKhMYpl9OrJ+s4QpLZGdOz2c1+I2tkVTaYYlkl/SdDLGedx7hmYI3Sjcnf7L91
1Py/8yl3H4ay2PtzytiUMNrtuuzPpIXISbT43Rkf9Ng2AVR42GI4bDlSjlxh4srwFPS7+2aa5jXx
6/ekqLOnzMU2qXiPbRsClwYDqCYWrDChTQr9jSlw05IpIjcgDuQqUGw9wmYYzzQOMW1rkrhnL9T9
ZQArbzsmVb9yOLhDp9jjpvRWVQSJBZH4ODRc1ZlXrh3mlKt2CuId/Vm5CWiGmKqXXJCivZCXbK0M
XaFFA/m8KOBIb2tr7OhvIN8w72QA2zcmb3gtJ9eTZ5d8ATYESN9xjYzbZh5xgMQpNpGyHDyQ3Eyr
3ETYZw+zjhsd8Og1HlTDrmKU9MfNbXetlQmDlZglGcRgVmiO3u5LrTwnGZPzzLbpFWuHZnTEjB5w
z9Pr6QsQskFT2bCjDfSt0eZXO89qloK6PE/DIYrVxEmK10cR2xmDaw7n94cvjYU7+/QnVuKFZkZH
a8S3VBpdtRlUhTTpjxl31rbpIP74TgP4IYXbbgvGyZZRAtWoWE9k6KRIU6xGqzpaKUvcPhzYM9Xb
vqC5j4OU4JpABvthUBv2mrybxj5fO8Qt+xp6xL5zspMz1eER06kzJN61ld5rbXrYY9062XRgSfZj
w4WTpumvMMIb5Y7JE2cKX0G933aawHRjFWsQpkwzCZRuhbM0Gzi+1tVgwLScjT9DIYqdnGdKdvXk
11Ca8ap/OVykjp/nq9IIaPuuShn5LdLwBYSgxQojXZlJcvP0gUg8N/hoYAsEQewuuBWwLel+Ga68
jbnezGgdbPuYte0EU0kaek+hBpHGzUAlD7q1DKYgXxMCiU0j4lS3feS5Sne+dE7vYWBSoGqOF1sH
nBQTP8ZIPyrO3pftiI1s3XGZs4LZUo4DFg7PHGNTFXQHUgah9SqoWnmAkFfH3FyziqWJq7lpVBvG
kvIggvgAxhCyYc1qgm6NsXoHGqN2xndrjrMLauaqcYWKvVWjscsdbTWWJfFv2pdOPiilKLtoL+vL
x4EEP7+rKeczB39B0APPDfJdqYDgojgiOtV8JgNG5t5DQarSKszcJQTjfRryEptBtU5GVHJ4Ydj2
I3XctYCaOLp6asWxUqeoZx9YBiOYY2gVoezUutY7MB/RTBTU0g2LVc6rBoRyh8VsF4TlJgZixkik
BWxM4Japws8odZfopViqWuMXGc0uweMD0lwLtbg7zup2iape96Jyk1XNpfImh6VY35+lk0cECrK1
AebHL1rrZ9MYzxTgL5FMbkKgutWZUi1b4DkLx4sZH3fVrU6Ksw3ukFMBTkpveluzeipSOJjK1Y4u
UrGZCLw0R2QNowzg0leKCjWqHQb2NoxnvdpxSNXL/zc1/29Mzabh/U+u5ifxO/kPE/T9z/+Ymu1/
WKbhwwg3zSDAjOxiXf4xNWuG/w+cy/MXHcvGNWAY/3Y1W//wPE93PFa8/Ef3/H+5mk3vHwj9ceB5
jmvgSDLc/4ur2aan/w9Xs+PCQEDoadueQaqRT830n65mofQ566T/TmoW84YZh9tkQGd0B86UaBqH
aHhKnI1qy/IFP5ucw+CYWThMV5N2LfDzXLJ7CtGUFJ+NG6qD4p207xxjXMbs1i6xrl9TmD6boBus
TWw/Wb6BfVI/9y7T3y6JGAvK0TtjualfDKNE/6tZr7ifQPRYHEiZO/qYVXP995xo0MihfEcCroFo
ofBoa2stZ7SebTisklMn2/bSr88GQxv0pVDVkNJlzwyqDagLn/dUm7BxYMVXVOrADfq2+JX5fnO4
E2KBz4erIUeFbqZmcsjr8lFa1HX3VMB7PqCvH3wW5mvyqbPbhHlt3Xpos0baZlbA6HIPbfeOTSx7
wLo3nX/4smiKv/qZQPsDnk2GT73zBoDc2JfKpG+PRT0kO50R17oNSNAqvaFd9Y3Ouq4y+l2c9unW
drjl3/++X1ZfYSzYYNyhtml2RKMw7rTW93eYI2bNcZtd9MykTdGSq5g0dYnTiJg0UHYYEbpg/xMg
kwq7o2/xtEMBJfxw/0jMn46mzZFoNS3FB2lAaFw0ds6Npq+FXypwTOSctEDzLkgAnOMYFcsfwGLd
3bIWn3WXqLeBRJRtSrGz7YZSfwQFYbWzo0yfFLled3RW0jF06Op251hkjxdkQcJDD245RzD1gZgM
xg+R/G/cYEB4zkrB3c+HB71EyO0kmf3qp0O7xT6grU3/Ge2rezJ9E/uAcN6G5N2GDj2DIFsD6fjP
j2nRCtU+oVYaJvqTbtNOxplEdsZ0ZFkGtTuHDTUPwCGxeydmsI4KttSuljDsmp9yKyj9689v4yO+
2edz0BcVxojGZmIs0yR6t/DCcBfUnQZgZGJUOz+IlCywnx+B+SVbwlSzD+mIgETVffc4sFV3qw1M
VpzkLHU3pa0Zf0Yz28P5b68s189ZSoxyCOBplzlEdkYzs+VOb/Ggg/9A9XwbdTaiZ3XgcqLWIKdg
UVFC3pz6nKvY/gIRRtgyVAI8/y9uPSBAbRqyROmZAaiR+lxuRVXYDN29+HjnSwWA+lZtP3M1HNvE
go1ckeigL0evCau30IiieOgOP88IUyiwHhBTpgomv3QZWikrex+c3P+l9VG40Hr/syyEf/n5jGTq
HYPfcNZ3omZmJM3x2HlLtscvmSMxgce14RwbFZBBRCr62jNlwqZ2YrcwDHPOz88nYIDgv+hGstKK
zjjhPfBruMBG5Tx3BpslpvbxjVu1ePc792Nsy+rBT/Jvf+zTRT9/5mR+ttbSbNj9/Kp+Hv1qZhrz
/SEQ3o0W/AnLpY74EfVcmHdf7JYxDQu73AWJJx9yATMFN0KmWfh1atLfmtReswsvVho7AnJbsBvd
/6SmhQ4HdqTIrYRmxAAdwpm9VJ7XopD6jiMHflVmx5e47ocPNbCbYHMdAqOAF+ZSmp4GQ7zyEkGi
Dxlt6q6o/kBNcMr+Tx5X2IHqUq4qN2A/POMstdb7ilOzXieC/Dejd82XLg/By9L4sXhk2GzXR9Yx
wSUhduOoiIhfF4EzMD4YLuEQ39yEtII7/y6Lhm8FDINpHXTBKs/ISDMm7+r4s0iuIxGIdclcOI84
BgaK6fuF0/ZQaxrOh6WHoX4/YEO5E3YRdl141qbj6IS/tDRKn7TI3WuzxJjxBOCefIot7kLuEyCx
NwIKsrUkeuysIEWd3S7Gn6ELv1hFjrtL6aM5abplP9OzuqlVTOzTABOI2VwniL/HiYG5aCN5yLP2
W5/f5NLxud/d795YiZudPaqdPRTFrZvJXwkhnAuZXQtlkszeqWSD6Uq8Bn1VLw1LZx/u2Cuj9uXp
/kCknr8N9NdSX3U2M74GDM/ScsIUlqO15Qayt+cUnHTOR5Aj91QPUt2mc7vxnAn65zpjWtFHY3UZ
OoI0RhWay6GJ3KdCihenaPsDlmKkwa2ibJx/+qhlMQ3T3iZmNsP3nFsDE/Vxeih9XV/6LEBXfinj
cxvgou7t6nq/+PwSOR+3ZBx6f7Kue41qUyDo1lBIzAGh5SQb3tYxK38GjQHL9Udr0I94iwBA0c2k
i4wss480L8+uXdnfXUvX7H4WHnDy0QRRIhpPbYSkss9sr11bSGKQUAjrRfiSX8jX0dsl8tZaDGoc
H5Z9ZStGqmj0+7wbzvGQMFY24AtavHltz/QOkDEbUJuZ2iOSfh/FA2z27mLNryuNH3nloSu3IOJ5
BqoRypydE+vpQdZV84MzaflJWWrbTq31a4yT32xU6zfd7o9sMuKFhVvokAnPOGajJRf+iHOV4YR6
GmL98pP9baVKfunmQY/hgcVmgUMgc5xLgRgIDtngWfGr41fpEWrluNTwJXGba/qTnwuMPpgcd9VU
sldxi/qdVBrzFA2YnRJR/P6PD6IIOKHXmhKh5hxvN1ObZIheMkY5lc43e+brzbXnEjkZZrTJlDJX
bhy629SKOzRnrKXa0Rx+x+5HV1XHaKjct2DuEnoTeriZ8icTtot7S/b2qvR64HqmGVPAAUCSmazf
nYB/SVOsXK1Q29cJYQXGHFYA3HqvNGLPTTiAj/eH+UuQ0eq9Jgh9kuXEnst982lfRIWIxEr6Z2ah
/bP0XU7MMLjgx2VFlHviUOqgGVutfbLzqb2OBbuFKZHJwYvrASWVmG6qxs7RJu2jWdq/eW8F7iGa
qmZfmaWxoz4NqHlsfYe9QqwzSopNEw6IF4rQXsWD552DpLePgyOeIxO/8P1+F8uoWsVZBFyBO7Mx
P7T7qenOOOLLV03HdzMpc3oITJXAOaOfRh4dB6b3krTN0dZC+TvsynBJEoR5msJpOIWoYMeoanYU
TXJFzvt0S3TtY+pjvE1a6H5JIHaYB8TCGsbijKLDPVcoTlA5CPHKJuy9t3lDOPSRmzFV9Xs66sfE
F84RtL1Abi7+1l5vvSYd0gZjCMlRdWv71bBwx5ThkB8bB1mpi71ej2LjUfMb45FR/2qwGINaSdRv
k459+agGqmXEb6vE1knwGjpcZhrOjFRcPFKTf/kVlNa6Y8drybB9dHFkLG2iAH6HNhEisb4bGq/5
PY41uSg287rBlBvb7RdjmxtfPV+uuj4mpAZMcTjJjPBq5pTZWDQPSYjXC5h2vx4Y5CSBPrtMjjry
grMdCn/DJ879q712uB8nXmdilyNSak2QoL00ypRhgZDoNz1/IN4YUkJaNoy4YCaex0ZWBxpuaztW
PIW1P77nHunzC93NkkMZVaf7UaH1CB8Lk9FvyG58l3UtyOw0wJbQm+UKRYK5Z9bRL6dSqB0+LJZS
M+t3DGpvrVFgXmzV2RfPjVmfDGjissJwyPnwu3PrzIm6DcxjfML1ivj66qXDtLGoI6IB2niOKTVs
wLSTe7gXzfcHxQJrAX4I1bqDYaEF2AC91uYwCPSNM6dGBI4lUCjMoa8VHtUN4x100YhY5g/GLm3e
XEd7krb1K0Rfvr+DF600RdAu9WaFI6Wl6EhnKLE1z2nSr6lpv9G9sBLibGOJgh4+LUb37Jui2Ob/
+mh+YYfJR6w3f/3ff8IYj7ZE+8pEsHuM7ZG9WDmKC0WfWA16ta64WRJJpQqkATFCTEvvdvfzyTSx
nQcpT5o385bRAQq6JCUQ0RmsJQ2GSlGTNCcnrg4/dULdR9UHdcYsJ1SfTYAL/d42MGl0VmkK6jHt
ObXnLjQdy2/jzh+NsW+uvAaFJ1vrOfGofzZ1tdXd3LzZqc002tRO95dytkjBDPHRPMSLAaDX6f7Q
9mZ8kvPDf/ta6wpcL8VbLEhkIe8xPQyaJN24rs7TnI6aQIruGyM75QqVvTPygqLgrC73Bz9KUcQM
Hfqruljez6+fQ2w+s5IC/d9PwAg3QNJexuhAIIh1DhvdOtdTZZ/vn8a8wdY1znQdato2EDb1SRxE
zyC1Pss48fYu/ypYq/gDqXL2jJB6LoKyZEskSvEKwwzia2380X3WPuYQspiOkyteBlyicU64COaP
J5Wn09Ux5Y4ytIOd8qzNUhRSqjY/heP8GQsY2BO4DCqB6ciZgdndCGtGFuqEzBQ3T46yTcWCOR3Y
dARoLLp7uav6sXrIwh7wP4JNwBGkGGajs/6pvObXsJTtz5fu04SigDekuZmL8yknFbgDvg809aMf
2w9euOGEOUg+hVAQ2UGYpDONnXyaGJg++S0h9B2CYsqg6lHHSLvwm1rbjEGGOIG0i4fWy+m9PONZ
eJ1BS6CvirEnMd3lL7nM7rd1rhWPoLMjZG0IoO9IRA9N2rVuJgD1kaVtOw+jZ1+GG31M6vfCsvYh
u8GnH1auk4E1IYkdmsydrKxPvbzkFlbZ1nQ+w5yI0SDz2pcSaeUq0r7TIFBvfT1tOzNgLpLE455Y
sF8V8KRjdw/baFr2D0EvYvwHRflma9UFsx4oIAuqOmj15b2CRp9MiJVggXivueOa3VjUYSgrCYXZ
TpqrH5Sp/VVRBKre6cuNMhqaZoLalTek17SH4ypHAnwI8lKrxpqIoyVWbPkDkG3ioD0w/M23nVV3
G8TbyYwhNTKtv2rQwMjMEquCQbVQj6Xb/3bN9CGZZvCJQaEasPzWRV6iBCLssHpCtfmCQlssWsro
hfON0XGF8vg1tlPmm+mLcMI/kW+uLZeN/TTVp5rArWVS0O7bzWOEy7yBR4Y84ZjGiJl9PeP0lo9N
DNnGHdS6F2sSnS9tMlnwyfR4zXIxFsT5thj+ZMp4iaRrJO/urpiIesCxEKT+i145j77EVJ9Qkoeh
fK76GVFLAlboMYaWQ6eWXs1KRgTy5OuqQWbXyHlxu9UIPgMfUnekPYMc6KvwPXc5VMrpm04CBVLQ
kptkqD8hC75V0YA/y5LAY4FCN9ta3gKUISpQpBnnvP4kN6o469LnjqA+PG2wTq6OR3ZIT2RbFTip
L4EZB+vSZympHHMbGjgpRWbZi2E0H6zRu+B+gslDxPZKdJuyYBxVFmij4Z9dwe81qwB4zMqHg7qr
2vpCyA4re9+3d2at8l3SCZc9g/HIWIWrI3Rf4zyeeQdNS0LJoD2BVfhIiG9ksDf9iogxw7uGv9fT
cGXPtm0d/GoR6qj2hXHtNf134xTDPgAQ3GV9ROQNhFW9SruzH2kzuGgLtzw+BRwop5px21gbYj/w
BsQu0KyKTIcu1Ldr+zPXEEamTcIPy2nXquZiuc9361RnmusKD/bLiFR16oKHoGiCr6a65vgdvE65
V+jVSDilP50wIixt9DGjBpkehMYhlFGL6mfO+LLGhzy1olWKDYCmVUdCD6JqMh+RsOFyhgKy7MSI
N4PukiKQXZWPvyOoWT5XAZRkMhAXSe8/5AlCWtBW5U4Rg+sk02OVMaeEMZiuarlnwi9XppYjPh3N
VxaKznPmE+hiy3kDGgB6kuivQF0UwRkSWZDAG6ghnEzCAk03IrB18AlCXZk3ilb5oKnxmx7jGyFO
sp4CKZamwC/vz6tARFwLY+g2AflDxziKjnWK1h1aPHmOKPgNm1TgWtCJqOrilc6hJ2YxzUN6WkGS
hZ4lDzOboAzKva7PDEJGD0vygNViyCyfpnOwt1KQ/dtWenVWBqEGWNnIoJoOvsEzMgFvDaGT7HIP
8boJcSub9dINjs+lSonw6EO51X3v24qwVybEtqFy0qFRjPGb8NtvtAdTdZOJXj36EMtzh4IEfAt+
QcYdKYM+z/rVDTJaCySYS27lh9GRSPmmct14jPpM3do1hn0k3fYYtNoshFFLK6TK577APLk0nkbQ
aGGQNPj4EnbtcQ6Ki2Bkj//3KmW0C5rsYEYV2U+9uEJAunme+aULZ6PVxUWpFlNwxpIW/OEjSs1u
02l1eZgiGS3xrcYrhm6MkD1GWVbRHzxvuCBEOEF/dvZa4KNdModDECExA56NKbr/5IhqWCObV2ds
nvwBBWeJzcIGfLkrvY+kRanBc2IsH4EiHAAha6zHGp5f5LRjLEEQNjrTCuV6h14f3pjY5yuoou+a
7tVHZAdGj7YUCA9ADWi5FJUVMHPkbBMiGzm9Aeh+CbPke34OVoGXvSpTfde6FaNP9rKtytsrQNNv
q/BT9mBDCtmoz859ZD44tB7MQbSkStZGXgYXwU35lGXlnLuT75nG7i3kQrz2trmdrIFDvfWjR/um
8JhskgSZnWg9QDnKufpg+5c40TWoqCAcfaMCYDgpZzlOV78hJHWMmydJfNMmDn7FhnmRE31C4cHD
Mbxn/OpfaU/EUJVCdTK5DGRjyBWJqQvesOWW4QDwvJxL02tmQ1DFTj42X+NJvcoWv5BXBsfIgg8t
0+J76giMkBVT6bYGkQDpc8AS2IEOrQkFb5QfMofOtQOhWbupCLt1Nqjvyo2OzAOTtfLKW25pF7Tn
GDLGIT36Ca6O0j5gyFprE9C/qZ7EZiDbAnKh+LCk3dCpFo/sZRnmhqbPbYXuFMjOokJG/Kag/8S2
hcwiII5jDCICgWN5K3JirXB0n/rBvXa61h3QEJoSxbPZGTVlMTl4bY03W5PZF/N6vPepRegAnkPu
e664JWV/odb9U6D4pEJDtRNcs7mWSrTcWNZNHx11ByfFhLwJF18JashDygxXYu1KXIFxZZ8UPmPG
IsgxjKFfEMeqXXvveQCIt7Zy84Vv91rmpSQuMKa0H0djLXQdGp1wmflTOeOnZT+qnDxAQFn+4Zby
u2YJTdWFsk7NektuKLi3+7+TXf8dPC52MP/LrE09ruF2azZm9VFPwSmkaTNxRV+vuYQrUGbIqSGt
LTRwOlPOqgF3Hpe+/8GWrYKYYv9F6wf0ITGKlXCdW+RXhI4n5rvLIcZsByUGuvRyoRX+a1oF1rYW
L7WonF+6aP9azMY2Mqy3li27ayXAO/Gc/UWbRzMXvumDQWJVn724Rl0dBP7HpeXWDcpFFAsh+63M
JXG6roqN1bHE9oBnAuJw8P2AVl06U2Zs4B2G7gQV2CBzxTKdLx+Xom2Zf13H+ATExgCCUc46U8kL
OKxDK2fXQRbqbGv697gSVLnAipfmIM+K9q+ux2tQWMhAwpxlcpd9cGv68r0IAJObPTbVKNcAbwRy
6jLyxo1UHWKVpJtemqjdjmJW5Xg0PIXGxNVlaU5kUbIplsiDF3hT5JpMXh9ExlgvODOYYHb4LLGB
LjTYYo9J/DcVKzoHfxcjOF0nyMGmGSCC4whQCwM/bss5RRyZe4g3VmHpxvsJj9q+5OjvW3AE9GhX
IxuCvZ+YG1+C2WKqECFrxMEZCDVs+KnCm+0hR9HchlCIDpWjS2UXwisdrBvxm92hFE4Jub5hgZYS
VRqDdPY8SCkumBlSdkY8CRbKQLA3ItMvSbFh2Q6CuEkRurBTXBj6zDAqwBhQeC4nY4CkmPArA/+H
U+Q32kaM6DQzQ9/aXbVPMGnTnDD0tjEQtkV5VSyrlkXfgj4LKuRvvBN6zQrQ2EU3p6qxUoe+tp+6
v5knCbiBr7hG0nKKFQevC+9vRvKcXFGfxiJHR8hkh276nLrhHytlgJlHbfGgJ/khdiTyDFPxPir6
nYt5YsH2RJzRLmG8EMP7NLX5ujJEu4hIVV14dfTbSz1uJaiqQ9JDTr1BNK2Tx9xCi3idSxxCUkzt
QWADZCofvI9V2F95NU+BrJcB90M2Zs7Wn4r64I6QLpoKP48+G+I9qMdhdQujPkezU10tZ6wvtqdj
us1JH/IDBeGg2kRl+uWnTY0LSWwEaEVGBVJyoqb5UjkKXA5HR6j5n/h8kWGVjNhySh4vRBc5au2D
FvvMMknyxdSP/D5Ey8rfQ9sHgJP/gUByIWa3bjuot7lWImNULAmVFrSJ9a30o+roBQp8ErAOfnWc
ILyW2xpgR2AylBNgNahTMSTQU5Ny6e+i7E/sTnLD9oCJbQZIIrEuOlkvS210JqqDHhO8m75bk4dV
pOUdS4tYQABZ+PSUYGl0ebBN5K+qSA8mSUyEReYxqGAkJZOpp9upyNgQuq9St75z8mkzad/waxWU
6uklxg3eJcwnhChYtRisH536KQWPj/Vy2uNQftVmj4oVQiPeu/i6YzWWlAo990I/jmGcNl+GqhsQ
nWFyAAi4tnB9n9gjM7QZQ/NImOp4GoDhkk/EwTg5FmcuDwBSh2MUAGsCcryvtOL1/uURs8vs/3xJ
+sC6WcjzNk7o04OU7H3vX6v8rSvcHBecQ8Gg6a1zTAL0SDqe0HuwOLt+6pUppm9NPcKKyIvnm2Yr
rckrcuV5mLLuXa9sf6tHc56cD7Y36mz9sXDt5uDWpfj51MNvebNYcVXJcJsg2ry6E/o85hdMsPQQ
8Ifv9WsCSt1FDtMc6XnC9hkrh6DKJCuUPrsAALoZNe44dor8IK+G4gigkGV/rPvRsZg3PL1AHzuV
YbcXRk77ZU/yJJzU4FN/g7+IvDIHBfvQgoOcpspCsGqHR1n1rIRntML92wUtqoJsTORaTWP/Ogfo
RSkLZyO20TX4xc3O4AsHmgWme/CjsxH13lImMBST8C901fKGSbG82fb0YRZ4oIPAUaD45rRIIjje
GXdrND0khFlNQbS8Hb2XQ/KYFZCmsLeCIplDXRhvwnGW1smbUy79CXtV6w12dibRSN1y2b2LUTpP
wRTXj2b4d5ZnuK2HxmAgFCOCK5a6xoYzPdx4c76fVGrvVF63jeL74gf18MBOakdUcHSjqAbXKmDC
KS1A1JRgxqNfuz/EnY/9KyIygxlRZLrRQbe8dlmp9i3So+LPYCOVy037BQ/QWox+OGs4FslY2vuf
sSmpLBxXDWY+r/UgqfFAnGN+JCFjV4/CO5qTnqARd+wn/GMPOH/CXa918qTmDVgQ2cscm+syHZIa
iClX4f1bmHmkb4yeHuge6zVUEVkek4+bqqemA/eD2jB0HJDKfSGpZsAGhdQsGLOC2jhUTVQf7w8z
rgfU1Yhhr6kBhG3RjTDSYUR9QiILMMfIsIEaSBmYurBArzKUbQUKk0vZjuFF1aZLNym4882yAoVn
6ghO/ctKNJBSjCfa0sxPhK1al3ueajJufxJqY2eklWgU6bmegHg1f8f7g8bYcyVQfHYAlPKQpWGA
8E8D35SX6XFUq7QwHSRpZrepXLgcQEnzVewb8ilNIML+fPcWC3TtIIKtstB4+gnU1j3U9lQe48IV
QXi8/7yBHibrn+lSbqOJvj/v+vy8k5SIBx8PijhWekNtPutCJuaOrqePh3uuJY0OR1ceIiYt66to
UObZoKoZTWf83qZAcoyvQKnhqUZiKPC/X8OZVppmAClbReAO7u8CmeswfAYpW26lu7xboyY42iMz
4c6vcdjJ/DPqpNg58zx3xL2KaQ8Z/T3muwujXYhJ5dzkGBJ/fvU8EVjR6fuPQnff7u8GPEDJumWb
voyC7p+Jm/ePiCeecWkdsKfGA7Bjf97/FZuOGgbTvsQ0dqpn0RFNDfl1vXz8uVu2aDELRaSdiIZ/
PkRAh9Bup0dNkUJTZBmlStQiRe6i6txIBtU/H6WEq3fA/u6vwf1yub8QFZqJpY6pDkBQRh+HTB3m
8Xw5ukymgt6flm6Z+Jv7u7AliInz2GhNIoGKb7cW9sWfH3qyBTaun8LZ9S1oDMGwK9ysO7IdW+Vz
Vr0/wOAdrc4+F43919SdccuGINl1aeGx0Mu0M/U6gY8QoJdT4mpbBrnqDcH7ybe0/KlvfHcl0spF
94C5MNfZn6Gc2d4vDqZ5bPcPKe1LlzfuNQeM6IIi3/Mc6au4hYxriBoXOJGI3KnK32RbNvSSkkKK
WS/CdkWEW1lWB1/Dh3kf3FKOntqBHc39tktDlx1+/ocvx7+ZFhdbp4jaVQ4o+0nh/IiDyr41HDRO
2jz0/YTtfkS3T+Yk+eYVSAdhAJ1CbaPDDy2BbHBBLgKvIO245/IVyN32cNzxm7fEr3bz+j8pgRw2
OOfathFbFLP+C7KLR+QRxaeYKrgU826oD+s33Ei0YZY+7pu7zuLnMMGDFx2MGp9nb5s2Rw3MkMD5
L8LOZDluJc3Sr9JW64YZAHc4gEVvYh4ZQQYncQMjJRHzPOPp+0Ow2iwzqy1zw0rq3tKVgoAP/znn
O7jNSLM3fyLvFtRes+uhxG1ICOR7qOc0D3UB6cj75PleJjtYxbhypAoe832p9PasjSNrYxmOPz62
uxeq6AbgclW56nrcYipAzLmbCAqb9uw+ZnlGjfzri0F7+3nlnSFbB1H0p/fz8UNXhH/JauP6v6s8
rkm9wt3VdO+A6gRA2qA76fxAoyTW3sz7v6WC7I9mFxvL1pOne6nX/J0P2Rs+nIX1BuHtxfMrgmUE
lQwdzERNw6Sl6AABWOccMSeuOtmZL72yL/fdEhsLcFn+34o0Irw5MBgcZwfLfce81yNSxqYvY81s
gHP3NApTA/jhKns9OWTc7js4IRqG7laNP3Letowe15GjlXN+E9LrfZW7f6HWA2hVy7ZBeg2SW6kX
28kIjJfBTJ/8uCAZYeVP/sAkzpwytDEi4wYNpGlDjOH++09uqnHnpPzVqPt468m8/zmYjTVD8CZW
45YP8Uvi7y5ncKCRRNa+hZb02tvBNowvPz8Ks4qulC6wj9cVP4XKuDG+/PkrB77qd2Y7fv6sZYY1
7tkss8XPUpC0za6VSLHSo57AKZJf5Dkep7Htf3Nt3lArNbzcXUVw8Z3i0KCi/a5CXAVOzNCIn0g3
7lnK8O/XakIR9r4Nn6CTNXekpSmis1WNWA87bgGOSyI2gtm8xp+Ch7PROMC7NSxI5XTjwRBcjodS
C59D0W8bLs5rwzkQcrNPLbikhZdUN800sKuNOh9X2LH2NjILtv10jtiUIi3Y2I2oDpoRceUeuLKx
+LMAW/0t9v0SpoYvXsIBK1Fku3sjFc6yDSicaGSfb70YR0zpT3C9hIWL0nKyS9xr0zKHG7vB7a1v
a522lDL/ustJbU+E2/K1NSkS7la1Z7GBOFEBoDS2b5WIvmqtKm9xQvJ/qARRQ7ourb74jEMlTsLo
bmYSohHrXfUYj0GyxA5YgWZpIAgl/S5jdo0y9Z7SBsTRqol32fxtEvS3kenL+f5niJV6j0cVHzNH
/boL3dJwirPoRvT1PPzMpYRm3VKDFkfe512pU5zRKbsmoCmYI137qrcx/DBkCEu7fKAPdU6aCvQG
37AeOqwGmHXAfPHq2TghrNz6bw+dgRDJKMvcUSL4xU1c4EFrqWYW/U9XF2mfDhch9YuTpXp+Pi2Q
N3+Cvfv/6mcLIQnQCZ/OSc8faWe18ZWGNL5uZNTHuOiDGmNIMefgHn4WywCLb588M5FgijafUvNs
qlHv6Ttz+jTY9EWXP3hf/KmNA5ye7nJ3PEYRJbwxSs8WrkNwdqMUo570hrVmB/5F5fL3vayZmYnc
V72jsfe7h3uffWjqr710noypjf5oqf9SeCp5TeGdbmxCIcD37OQkTHenR7Cvft5DCUzuqo9vZFzC
dwudyJg9gaZhAvoazb3dyXkABnnlLnuzmrgr204LcOaGhpkiebgLf/cv4dx5xm9/qLwZWZYnV0Vr
1EE2Hmt+OL4EUzp96nhvgJrqlCpgctgwfMyeVNs/15NOX2CRPNQRB3unZxpPz4N4gXaMZh4Ts6Lt
4SY9AsPUoflbZpHTMXIUQX/bLq4VbMf5qoH5ub1mptSvjj/RzYA35QSTwzilmv67v1vt3DSfITjO
GTucfTYb0z6XNgdJ1ZpQ/9u2Oww2tRztcMkq7sLCQ2DnpDzMUV58kX5EM4VjXDyyyvbofRNCw9Wg
Oea1pW20B/K/qPIGZQTrDeBnICh28FpLw9xxvWYm7LaPYparbDT6utJavJfdX2R2DWTTQ+dTu9V5
lr7Wyr2gmPtq+U/KcBnMou0QYr7CuJxuQ7Kx6ENdiKZekdWyL3XC0oqJZgOgJVqnNQRCsBmLKKSc
CKweqgxSZi8tLtmo5Vg9k3AFsCikR8L9xBlNlMNVxzRNHPDM/ptWnDNSety/YAn2JvOs+JyBx7fU
8M75Q9/EjnvmSRNb324azqH46PHXsRqqfCcz5i8g75IwImA+J/65o342vvJW5Ob+Eg79LvOWHHzk
nWiAXWk47ZaBh68I5YDecm3bkUXcRXXHjDagNhTO/X4I46MpoB/hFyWJHxe7jNhoQExpJZsCkkTR
1sTr8XkgnBF8Dm9lEhw4PV9G2zx0eBHhfQ8M9D7rNJQHrNNbiF01ISOaMklPE3qHIJJwNMP895fi
SAeHPOHS0i26dUnkNPrrGCbhbMO4Nu74AEW9ADNJar4narikrqWSNITdpGkOe35Wv0rLIP/UVdHe
Kfp921naU6H5sz/7LbUiDaSHsaOtxb9gfdYi8r5oOnub0pB0YNTeKYO4QdnT+I7bnlG3My/TTEGK
6a9Pq8tSN0HTM67aob3AWSmZXRdBuBlj3dgn0BSiVNxGAvNMqLKk9vaaqH9XYCh3UQV/3YuYP8Dp
pc6aKI+YNf0C61Yv9A1uT04FxBQ2g63JNT6iZIPVmvdaLX2Lt2DszVXb6dZWYjDpmNccu3b4pO9p
GZZRMM8H6iXkSCiHzngkDyvX0VwtGRWM/aoSYl6HrTnic5/juvRti+LaTVXCj4YwhD4/tBMfUVBS
+xWVpzFwbyqTJYBdbc2tCM8SGP5GpeehN1pgxNqNFsqt4OA72OV11LfMseijWBQNQiMkGjZsVIwH
7hzBjgylxbDxpSf8sEzB8y1yp8KpDNBg4TTqDH2XByiKwUTXmAdqQgkLGJSAHpSzz+gE75eGU3pA
IOklUDJ95Jq+lhlQ/S7ORqKBjKT7ZAMsANeMwvs+hdZrOBLh8Wa3AjJrU9d/El+dECo8nOdEGvWm
7A9hkl5d4BFD5L/HjN2W2OS/cUQ/AkOGWeyTsEe4vbLFs/Zk0Vdple/HqVOgFu1F4IByETbFMYCp
x2NbPwJ8BDQ37gpyu5GwtnSB4yL20I369qWb9HKlY8UwJtY7susTE0uXXglp/e05MRGISZ4s2/K3
vW2Wyz5t3xpLvrRRyVs2bxsxILzBV+UOl+kyKbm7tYQvS9ESLp4EtmdLfToRBUApwLTBgBEsSIMF
M0qiyz97yAlxwmSXzCKApJisXuaMa96AeOcZ44qff9HpKybBDDGcpNr6xBdlZmybqtIOY279naaJ
EkB0ZRadKajQ6Ce6X1wrpMkLdwISefLsMhsEcxS/tjxI6xKvuA3QdsUT/SoLlqc4T0mqZTrvg6TG
yMCG2tBgo1neAKAII32lW7AC+A479qWElkGNbY1PCphOKaG+2Fa746ixz8b6U9fR+jJK+RAsN0Bi
81E8T/Wz8hGwstLZMJmGXtyYBMkntR+I0NEGsIy/er85e5gYoB01Z7evnnLipIfHJgFFjIx9o36c
MxXN6BxnaKOavC+9ZRpJYns50py+xNbQQixjOFlR0yAybtCOTId1r8zXYLRoTRp6fGhguS3I1n5w
0er4A2mahz0FzVdpw4Zmsw+MryyddUDMc2xv4QQtMTbdq6yMv0XlxxvXhYwcZzD1ivw9COqLwKp1
cGxkhYzb3a8e3jqhwW+enXHZVMwZI9IzVtsOK1gXB97Xa26kcADKS57U4Dm5kAHlAfZrQbSCHmVy
U0GCQsriF+UJ6h2VIZ6h9k6rneh7wLDA9WbpDBBUiH1DhvEoWzLTX/y1IM57KDm5m91GD56gwmdR
964NfhWwHsN7IovZKxZNe12mvJZm5G9UqU2rLKJbKaN/jd+nbjFwakAcuvhpAHEKGY1BTk2XSQGh
YIHlh0wDoLhF8xDhnqWYhK2pFGRtS2HtihQGJDdFsqGsm4syoEVYcZKcX6QXnAgRRyH/KWFfYo/U
p1XOEqHMbJmXdPqVxqQtbYbqNtT1wmVchwkMBCwIlKzWCERj4EPIfLT95HPo9E/RA7jw5MkqfW2l
Yzne2652AOZHyVgDNgi0QGkgQmg1dtewvLMfqM+rcvhf3fgLZXBhYArc1h27sBNuiqHsjpUDmaz9
hi1OJspA+o86Bye6Q5vbEB+4ZNb0d05/QPHGlxpAoc56vTDGsDw2QNJInj3kpv8cW2WMoO486Oau
0a3vug/69Sj7tZtP8HY081Z39mk2tO0oHkX+xUeS+U61KDog1j32cVGhdDg59x0RD0vbwTcCpn8N
JWHqaKJoIlRXKAc8Lw2RBk+DJl7mgseknX1ZkoVMGPUGviQp82sQZwTeO32T1dU+k0BV6r77TZ1p
upVyLVNzI8zob+xQYtcxP1+y9j/YfESZA0CGBqXVqGGwhf/ZL+mJIG0eahyeYDo2T2NgPHt6/9ak
pAN13uCVxK8A8IN/Q06MLaLnTNT9PrWhYLfmDb0HNBFwMJQ1qFt9ix0ojxa0C9PoMECHC5qljTms
pcKGDkH8g9gBR/rg6dqa3hIj54Y8e71SgaZj2M42bb1DU8T2RgsnjvWCB73HhpIeGnwZTRvUoJ8z
XkaXYY9fTeHKNI3P3EpfqwzP+ojJi56xrWNRRpW2mJHdJlnq1GgsMFHXYtzjbQ5IcJ/VQB3bGGIg
KbwTXuGJM6xxnWrKeYoQWH6dEdXPiBoZEhK6YJGuT3lkdUuRqx6fHY+JKmGDabO/O3utPfxmUfzm
V/ICdcpaMUXfKWG9aCPjJlJxHx0cxBrIguFYj3YgqJqxgB62wapLEtrijLBjH+aP4djEHh1tZpBi
spt8LNscn4JI/2Rhr5gCvdApSjhg6J9Uzj2QpwZ0TEwgsEd6BOybiidklHjUHg1qOzibPtr2Ooi7
dGGUTboG54riM7zUqvavjhKXtt41A+wzYjUzhMtZ6lSZrBJU/81IW3lU539a89RHxsTclX8clvC3
sw7ahZy0M2E4ZwZCb1iUwqPuT6faNCnd1MHnRcOnbULWtR3IeiVhe5XHF3f8BeX5kphujeNdB7OG
LXBrh+UHqx2qqNYnhyrWP1Au2lUOMi4iGQ4gJJw2eZCsoeG8pARhHasjSd6yojHZldBI+W+AUfEA
p6jHpHNPAxq1qctfQi+crT9N6Fck4S0s9yxKQbOu3FpB+1frIq/PnoM/A4DZp5kGFDIpahXgkM1G
0LUgz7In0HgR9Igd4rF77HXUVfzVHEUZb9BiyVKUSq1cl6jwenktEir9rNjIcEJ3SBf+tDSG0oQK
wd1xNGx9mWvyocjS/kTmP2JTmgIwgoMNKcTh550lFoVgQOC8uFaHtGujNQ5BKHO1nS9FkX9Ki5Ki
FF8EHn7xNOjBb8+DfKXHzbQLNQmSIgd7iaVusmg3SYjbLmj9QJvr8g/XgI2E2cBa6oDLWbLI3EpS
hjLVdo7pV1R+F6j8sy96AmnFlWY3lrg/zbehGHi0IW3L2g25kokR7HRI8U3ooZu6u8DrTuFUvnkx
VTU2tXrgIDhTzzMelLurGJ2jNCDNhpq4OEMRbVQHaCu0vwe3K3EPsVpNPRDqgGQX3FwD7hd250yn
1CN2c1KoVtTv3Mca6D1z1WSZR4IXZOaSDuACBK4mSk/yTYnc6Qe8/lSY7dyBHlJt/tJzTqJzhCTY
PvxD1wlypTFUNEeqI3YRuRndkTU7xWaPbQY7YNRvFc6FZZB6uIqcFWdLjp4AzVYNK18J6yaXGD5C
EDm5CyC5aFcJ4zlMQ3vua3QhIRnXrYQ3NB163an2rtmyJLI7pCw4Qdb/NtxoXnQOUUNPVzqhlJME
PTmE/BR3gc6wAe4bQ7ISgBC8UsK88mnTGNx1P/CmUsayVK540QWlMtR2Pltj/uzBlWPEuEtqMpTZ
3FXk78vWPUKPpLyvn/qNhvovcEKEPd3XKl0Mlf8xcWNui/QM7aHfQP8m6FLiXPLe2Qio7SsgHgVa
cTByuRyU113HpuAkPNQYe9gCeZ63jK6oSzOBbVWvLXccJ9N0pCGP1iB6lpZwuEMqZw1WIya4yL7U
TdRd/xW1iP3mNELJLTxIqxjoPToD+a/dILNllD0G0XrQrhp3zMVk+PpBNZysm7rysR3wsCuD86z9
aXA9WxBKV8e2PTgiZ7GP1HvlGoweS6LZuBRQZxZidIvNCA2FDRoeaZSxEvphsk8poVuYTvORNc2L
ndrzfK+vNp3o3r2iebdD1SyIpQDu6TzUpc/OVNDgMgQze1mO6ILRaLKCd6S+C2aTm6xrMYRIy9l4
sFh0s0bwd75NDg70n8j0OK/FxyENOGIWt2C+nDcE0UvTn66GGJJTr2vgMWgObTGx/nwpBvOI4Qhb
RWqatJ590og1cfyTxxl/TkMQXZQd/b+7eFJXsh5fvlAgFf3qUvXw+FIw2euAHSCuhm1XMbczHOqT
pzPjVgpoGh8kaSJJ6M6lDWOXjmfONOts2QXskl0XUxYdcYjJs9ijq8Tb5GE6t6swYEyGjuNn5XBE
qPF0VXXNtLP+7cZ4BUrGe4va7OBc+r+7+SxdacW75xbaMbRzgqpQu1mlxNK0MsijID26mVKJ3rk0
6rplPAUCpzE1DoD1BKARKVdwK7Vyamy9CaiPuEWjfKyj7MUeHZqBICXYsWltpnF4oVOKcVMD20MC
kVwWc01eQ2eEWQV/BdieNSOx/gG3wiNSVcI01T07nS3OCC+USvcT/wm4f7VHPQQ9YhdYJ19xl9hb
J4eCmZfdb3TRwaHrsG1DfS0NixmCkePwCdO9T2IJrudUAqD7Y2jBqglCfZumub1W2Q6QbrbOa3w1
QqNUbO4UHRltjG7yGHYYwHRZ4nSvnuumdC4u5So+t9rKrbo1yc4nAwEdU8EmRdCNx4YZIe8ZIwFM
4405HC3P59nkrSD2H+I0CLE8GpL7cvEcwzzHSqRaflTyr2sPsFzU4F8SXJQc4agypsX7b2tO9TaP
omnfWd1GNfLkFuGtKoZwVRbGc9BssqZ/1KIHxPKSg2r5BKbmJaqvBWHKa9HyM+UpWWtGFr9bGqMl
aXO6TkliuGO4zAKf5qiQ0oXcY21h6zZW2FVAzo79G3xGUD9pws+A2BMKD3i5MBPrMKADIhjVtxXc
mvCsa+lfSTMjptRyUYMsZ65XvUx+os9vKVtwpJIlh8ENp+1mT/vxO5FsdhSsoQvlbVqjr2CmbptI
o0evMVqcRtmnmMDLGSOYt8LMtzVmHwiZgDC8qX3knhKWilrXkt8mMzj+eVb2PSUkuKPQOZld/g76
AgOqr+ES5F+eGIa6rdy5TU5qrveN14KL68YbrWnZyHxfpd6HJiZe0JjZZcbs3Lt1gPeomkH6Bpxs
jSNNkIFaqpL10m3pXPUm6kfAiBlRWW7YEUgn/aVYaaoMgtiUpCyAepjrVmL36sja98FAWfQ+OYyF
uoZF8moLq9zFbvaRtMDNNUHeM/bDdk2dBQtWd9Rbbg+M57/CoN3hhs9W+YTs6iHFjWlJ0pX1bp3H
gcQyEv+ZKh8TaE9y12x5H1BEqydyoP6SO+1uGrLxJc0H8nf68K1CzTjHjuw28IN9ZJpcct7hCjdE
vQvyazJ2Rux+DmhzHE2YqOoedLARxLNmVvolOXh5Zz92A4iDBBdQ1DKBbIe/WmEcgp7bla7V7cq3
f4VD+7sWHwDclgCXV5TaMnU17G1fuL8atyBc8dLDQj0MDbnz1L0MbIyLsJYYF14jEI6qAfGI+Gaw
f9nT+EC/7GcCxaSZymRZI3I5QmzTgYxdPrhX8DRnpNCFwvLbujFX5YnpwAi0MGioUGMghBnya8hu
Rm16V7yH88AXq0eRCVrCdOs4q9OI2MGlMJ2jZ8lvnsfyOcibZmsJ7l6RmM7IqrlL141tfVZW/Eqj
fdVPw1pkItn1EZUk/GkINbTZrugbG4OQCUC+ZHaoV9wp+WhfubwZRK3pPynxAcsaYxxgQALhg7w2
JlkhU4gDLQPTvgXdqCiOtp0CUEPHb0R5cqs/TwNFFKZWktRRwcYVvn5EZvweMIyaNnaBCglcM1lr
g4lZXV9ritbvkNtz5tNrgxc49eYNfeq2HW78krMsyDJQ1xYlrx7UV9lpJy6/W1OZCwOb9S4vJ2tJ
i1+/ci272QaUEOscaveN5AyTuPo6NYd17Zn2C1kADxPlKvBIWrf8A4+3djaDPpik5zb+NdBcd28W
SmzGJI82oCf30VA75FjgirtfNKWUGwc9a1F5YpeVOXtLavNQdOamlMT9qnrRWqOzrC2iEBZNuTvd
j8adrQDJogONjGv4cWpl8oZlc8v1RaMHHF+rdOFM+lqfIyXB0nUZBLqCvjONGaM2Fo9h5p6TgLNE
m7zQBEOCYLqVUbeV00YjRrcU6fBi0hk1MwuI8oNG6QMmCh1E5CXmXQI57Rsu/tm5XH6ESB9kP225
t1R5K7Vn2AzvmvReQUOQBIFKlufxLSlL+pEB483NQguU9xAewKQWuH0epad9ZkKrIco4D6ZIDWwd
E5y1Mm6WJNsIs5ew9e0SulxBUQyflWbXuKCTa5DNPUDBg0PDFhat6cPeF71zKRLKT4KEl9nJfYZa
Sm57kUD3Nqm0Yz67LTlIAfLuIBNC2LXynkiNyHPIX8GLH48fPSZjnlF+hUKDBUD37+ZvlXK3H4T7
jg76i5Q02LI5W6c+8AivHZcRRMVuu8viB83nU0ExW+hh+Ue5UF+suXB6Kl9RgxhdMLLloRyWXGa2
Xj1K7m0OP7kCu8Q9HmozhMoiV+7viVG2IY1pWDsEuziyXykNmRgDelG8C3p1MBq7PvqVlx5+kEQa
e3A60ypT0sIkM0YUuPsXSrcg/hnDji2B23k/qmNptdor4/Mzq3z0iC2OmwGOcbwkOnHhEMP4TFkQ
gWsdRnIIGrfGm2VFbBdD/CAsYbFpUBvbKdiufc/8NO85XviBjPdNR7uXORsv7t9KBCHmIrF28yNr
0ZoakYlaS89Grg/Hmm7kjW2ZPms2j1KF33uPIsmrh6s8FYX8yCeK6kPT6M5owP428ojlTWZNFTJr
ucoKRkgw31cWiXAmLzZ+S09Gs8i0yap2fBzq8AtbXXilmqOC15fap4EOjxXQb62pxoMD0uHyIx3L
InrwOEMdQ8G2Ek39+NGazUMtIMDZrvEUABjfzutWeRer4d6qbVyEeHmqkWTjLD/7YfcKlgmb9xRc
REBMhfUIQGGrw4Pxy0WYWZsaH1+ZdONHLgu5EmGEDh9GID+mlG9F/M1sL32+n03zojaBWAUOVwmr
29HuQbdQOkkMgYyNVPrb9JADdB+Zz83OZetY+/lD4umu9ndAUnAwojRejHO8PPPKFfsfafv5f2n5
RCdtzbA3DX+RWO0PSE4YhuPpQuP1+OFh8Fqp/ttSqXWycKHug3aAjjn49tm2JUnHmkmVWeJpnZyI
NSk36hay/ozM4jyrr5RADDICN7yUcwCri7jZAvvMIeLzUlQY0T4TnfOgjJzxSi1mpymxZ1hudVF7
NhwNlW+2m7YGj7JdzAVA999b4zbJLPEUGuZHS5nF1dU7dfCCxmCyy1/gH6Bv1zwZ/Tz7X/Azr/RR
N/X/+S9T/X9Iapa0aKaUumnYCmhc8fsTJI/Pv2387zKXMCiE+9dwJSvkqA55YCDbZtaxj6Tad1Py
ixaGY2EG4jnCsrO2sFONEzn4kmV2tubev6Rk4YkeDqfIQT6zaxHtyzIPHnnT6VCEw+p4j+Qd+rWj
oI+GLRzS//AXATxX/Pz99n/+z3/NSDjluKZQlmsoHSL7/Bf9h7+Iozo253zCK0cdj9VU+tZMy6eg
0dYFyLo1I6xyP9v19dx/dsrWnzFg34PFsXkMgb5wIOSSieEhszgeex2HfAgFbGvKvGihdhwCX1v8
+z+yLf/1j6xsKSzd0V2J18DW/4Vi1xNn9oOSAgMrma23MpXpNi7TbFsnzPNjIkC/qsbcO6MmSJTH
/j6bjPic9/Bq0S0pfusZ12xzVQxYJhMP9ibzjswybrUdHdLZEoPlDzckpaju7L6+fykKGqk9v6Q6
lgJStr7ugdQAU1ED6GRsMxOALUGjwDQBPbfjW6BP5tqVKiaBgBNFRmgvugtqqJH6qZ6/3P+XasSH
AHIBe0cydAIddmYUTXULXTLb0QNulXFwnphPX1FUSUU4ttz61oR/QdrOe9YCA9W04FLaWvU2r0FB
XVCCWGtHGifwa6qIUJGeuEwqavkQB/2wGwbOskWBHwxDDW+i+cpUWzti2ImeOmU215xjUCxE9R/e
Gfd/vDOOTbmKa0rB/5HgDv/5UePEGDD10mCKsMWHOWzoYvJvY6Oqc1iMF4IWCzPQVLo1tSJcioor
TqEjst0BcmAirJvveMyzwdQSti22/UxtaqwMLxCS4P7+basK0oHFDHPQm6eyTeK9FmgEY5iHPpUh
DM/INp2tdCq2Bmn0685l7lvWxOvKIbjV1XRTox2fq9DC2Tpxf50tmulAWFm4c7+Wm1knpaCfE2W/
3Jfr0R6oWZuM5DhjQBcoleHRos1pPXouE1+nTo+YMnZxotuvjma2u8pJeGzTjlxQkNAajc9r2ME4
6YKf761SnIDFowgQe7tVKgQE2zlvQ0od7+xDvX/BXkyvZ4trR3o21YwcNb0xaF9yDa+7UPrw0lTG
1SsF1/Zhro6WJjOZccbfWxliR0ya4uRHE6VPmVV8oOasisy1fjuzS486MkpoOmJoFGiwJZBMJzSR
uOcpzL44Use7//613Ffnf/92q/+xILkzCdNyHYejtAW34p+fEi1QXIgMIDVkU91NjccaIqOqKfNm
ytvJQN81E6Yd39YZM/Q1RToibm8C8C5HE4srDRY3EI1dQfrWwfBnh8bK0MRL14bNY6uNwWWy3m1l
1U9lxFDO90JOXxXXnsh41OuGZmqpJd9Fn3y7xXTGmakdrZar7FChiBRTr+2LiOKYIpgL1b0E2FiN
k7M3xDYK4RL3fjJeHKJEYeXkt/uXvG1BhuB+ejYLzizjMDi4SOkoE6DL1s28Fgyiwjc1RbRqWcbf
MAnrX1pOd1GWN28+gD8YDHRkZJGevIKFHJeQPOX233/w0vzXZdVl+Xd1S7guWxqf/T9/8EKMrUWy
KlnYjkvaRBUFRGJq/Ha2WOtp/xHp8QRLj7rUKMvVySs8EBpZ/VnJuHqodBxdEQY7DFw5sg1eC2ac
tn+uLfvqx9HwFEUUEciUe62sCHvO1EAWV/tge1RizJmX+xevZageGj693iapIdW55gskoA0CPHUP
dTvQuAzc321Tis1ms1kv++lE4RWmKyroxyB/8AV46X//2Rj6v344YEot9AXHwnUklevMe9I/bJM1
ZLrCK+OQGygVsNroUxmJb38XBMXuTpxyyAsqrtyM+uyllenihZ9tHbPn/JxPCqOENN7KWyrCHosC
nVNTO3gnYfdvlvIRV0BAGcc7IbBt1F8uUAbU0vpgpkb9omV6cxgIKUE68/dR7Y1rI84FMImeylCs
jEyPw3eSTwGkJxMSM3yes9k7zM9lnp7D1mPOOTEPd0c32NdBBqk4c9K1xvnklXuHu4I4tBog8Z+7
RDTciV31iO6Im4ZPlFXUPDllv2jx/3Ou67xpZeEfXd0JZYkFnZKoALbtDCxRXBhMPjuDAmEOCQJ8
1yWcCHbHSdlvjPnb+6856D47rQxBPBK78CmnXnLYmtZtM/eZDPILvu6a2yq1oINhrVGeAI6XgzEe
S8qA8bDQgDNGXAutRsnnSlQPYVFD0WzpunT978yLikcKY+BhxliB75BSjQA8ajZjcDVdSVLGT8Wc
g8L7+Ac4Y3i8f+cXbfgf3ixDzDvbPx6yeGhYyCyOWSa9W6au//PTAwsUpHtQ0kfHQH7LA+wdyzkR
hmdzWvLndlCU7P6YWy2yhsyb7DPu5G8aVT86y6oekXtoK44bCGfp5K5Eg1eSjWPYVpXeHoemsw8T
8E2qPwgcGI187FVDVXRV+qegFCkKzOymbp0cVe3X/VdsVvmjlUKjun87hlF10XJP/3LjdtXHUbGp
ZdGfwsEwDg5PIqXHVj2fXdBhDELVjlIuiIZm3wZB9rvu1ZMs7Ad27Ol4Jwl1us2+FrlQGMt+grTd
ge7VIDHGeYBXoj0gQhVfoWTQRbeX/0oSOl+E+nRhf/OornCff3IwGp7Fn4euN7DQuUAJgPBRLL/q
GXEf9KzMbroyvoLWDr4mqD3hOGwRDMd3pJpsLWpD7dD4Vklto7zS4GauE/7BMmgbHQl+BLA41DQc
NiWB1QSqGbKg5jz87NBhjpuztI3y4uIUnZeoHkfYcizBrdyf/Pvy39dtfeTCNGNbhis6Rb2cklZu
7t92M3YYo8ajcNLT3ekrZruvTn3NlJ1FVrh8gpKYWug2F9Cs44pIa/5KdTNKHqROksTc61Wtre/X
zrpUyzHRRrBXtIxHA5+oqeE7YJt/ixhqr/AleltomSydbaTXW/S3aTnV/fQrSYaLEr38hrm1NNjj
/sOp3JDzQ/zPD7m02Zul7tqcVZX1L8e7yR+M1C5p3GQMEcMaLJNVxCv1OgDyXHj26P8BWkPAubXp
8wAViZZOaalnlo+mMi6DaUQv7XhpgPhdCj3a0X8MhASRltGzr8Q2zvFpNLAXgEEDIUHQxRxpQWdF
sZiCtZ3o5rGJomU56cQDbbuDIkOdA0DaAZxibV07y25fijxf1DORLzFc69z0PHYCd1CUPRdIs0/2
QHnY/Mo0wdBcf24Llast/bAnMa0LeWhLEdyUgfVzyKqD0TddQ2NmlJ6yX3YT0LQ8f7lzOK2GUxKv
lM7UjCyD7lJL1hZvIzP1TWrzDEnbL97iRj1TWQEJU8Lr6zBm0FVCgVPXIzjfQ0L8uShtEpSt3Z3y
9y+9b9kcgWLx82u+McRY5bHeWfDrDqg2tAOWwj3XWFZx6TjxgSlEQLthB74xqXFWVR0cHopVsXsh
UDXkzMessx+0cEQvAh+GHvv4M54wxu6cap+DtMadpccOjn7Tu1Tp/+XszJbjRrJs+yvX6h3VAByO
oa26HgIRiInBeZJeYBQlYp5nfH0vgNm3JdW1zLJrVqZKSqQUgQDcj5+z99oEJaR2FULAQA9RaFq6
t0FUwjmIF+ApolMrf4i6QQW/RC7zQLVNLctAo1lG3izI9Yli3bgHUrJFmKY/6cIKrokc8Jyk/nR+
Ip17tUciQX0fNpo6qV8iUHLX/aL3jCYN6mk+ON3BzoglZUEy79BTM9uT1b7z9Vnb6zTvexTuaOyu
EYQrhz+vCnTI7D/d8ZaumjozSdNYlnbiFNXfioJw0KbJSHyURThAUl0erATVQTHfh+w5JajWA4mG
Kt1NLLKjfdSMIj60wa0QTD/98DlEOR3DU5u0/GwNnXj00/zaCezd51apobfSmjXsDokUc/bYLak5
O3q4R7PNvT9/M86vbHjeDE+tKdmfhGNKLtbyZn+qcGamqrSRGpK/CJzfk+hnvBglg7HVBqKXLJfB
AgOLRDVDquj2xlBhaFkOTWpZIWpsyHhl5IvDgBN2kDloElbjGj7d6DgDt0ViOL30FuwEor7KQpjf
cSswfY6rr5/fafatwoCP2FUGYB4ZhzUEkkqHbNjPZF/gNphGnpyOrSRa5E5RpF2JKkUSttoaLdSO
51pqe6k68VUTQeAtfVRcegRDMmDa+UhHhbTSMTGu7PEhnRjmxMTKmUorH7CzDBetS+lSVekHrk38
XENGavBY4cDgUad0mOYTKpriWhn2fdgCty1gV2jBttGd5DI1aAM4b7a7fJD6LjRoi7f+9zDxGQyX
Q39QHHmcQX+7Y1yKFwcUnYuaOz8NWe6u9Un8FEh/OIw2k9UVkl6l6jvYNeeMeSiCcprcrka5Wqdj
HteBPKxflvDT/uLGtn89qVt4pITQbFtjQCzQQYmlGv7pXpChCRvfbL8XCxtzmhcHvL5em1IspGmW
l02pBsptvNChfFsnDLO07g1kxm7c9xTJy+OvTHRxF+pabo3IwDuMGqNQfBfXZ3Ih3sNyh67dV/QD
vTinlMCk4JNTUvdo4o1pA7Ojv526RaTKVEqjuDpS7oHX8TtxKsix+bwlEI/9rw2vztNg30/4FnTb
KL8sQj3JGqcPZF/xgM0n3cnoaPObkPwBuqqWiVBC16vFhHSFmDrnqC+2eTk2+3TMmrt4BqaczBWc
49UwbZY3JqNl+KUVUOhoALQT+w0pAnf+NLmFL9TN2qtBqz9dRXr2OOB+OSmEZ7Mo81/BYBpbs+uK
+9lmy8mvdJNgYlUjqcwM5nPrk0YfwfpItY+wkR1lHZE1MSovh0zgtH7882deEEjxywLG52yrFKUW
YGVN2vZvdSmoNSuVRfp91J8HYfWfJxkO3+WWPbUnBi2sb7KZg0WXhM+WHh5APk5ftR6uQhvfft4S
Q4S3JG57aseJtpRhch16UX2pfNoEWVrjkZms8gvSyFvHuqszK31Df/M+m3byoKR9cipHKXYwMtyA
RepbEAyjmwhORpzsSgInt8osgsv6i73srUDH//wqcAD7l8tgg8bXBMJiDWae9VsPlJZfxNGY/uVQ
Z6jmNCrHuNfnN5lCY/eDr3muzl4Wpy9TzWcDBsfwLB0HLJzo8oBasoBdQOmiClRhEbPwtyrfg+K7
CLupv8iQ3SlNDaCkYflahmzIUxZNt+svNkrQkxHOgLn8Vy0rMAXyHypBhU1rBq/LF/P//C7VXoNl
+mXI6wRdDZgr3JOVuxYk0VKfmIbyyHCuuAZVkjGhmxFt0S/0yC7c80TZjPDgIOfIKVH7ANMK4w7F
IlTh4m3KEJjggawvgelsjGWM0/bRazfKBONH+T5UeXdjCeWeYX1ylY/+az8TC5Ly+V5ILOr2acvO
jmm02azdqShzinOTiO9Cn4GcmBi3UVPSiyf9Fvut8VL5hF2RZauSt1lDufc7+dSHBuA/4p44WvYH
3Xyh4fC9Xuy1pWhL9hDyWckhg6mEuvDUC8whPORO6a59sr4Vxn597I2p1Q/p0rJj8P/5TRI/+Cno
FlNYnN+2ZKqteGTiJRAuwe08aCPikXHwf4xtdmhSHKl1DW4DV3RzFssvnM6bMw4cOagJSVO2fvg8
oeh+Ye2z3JyeIjPb+nHvffr8gjoZ7ldP5zzKG2cU136U5Je+DvwLKSL0IVOG1J9/RzJaN2oW1zDx
X0q07i/oZS7IBRUPgWm5g6IRfoN4UZLFF0PKQhEV5BRg3aNOv/YpC0Os9Z19KA28yo7I+9uyMCcg
bqlxKk2zO+rGwJyF80tBbO4+78LAVWrrkSCh4k6ItPUK5vOHrNAfsqlQ7mRrITaq2ssyo4L+mzgn
RahMbkbRkneEJHGeu3YHitTYEs/YHqD8EDBXdxba76g4ESxDQWiScBYtBl5FKuqlzCv1eTauh4Ps
rfTdzJGQr5MxX33vgGvCSEzaQ1bNB13I6eLPk0+0NPxPQwZinzfGfDJUhRjOvnhvWbYwJkzPBvXx
dQPb7IDcZZ8HE+ajyhEvKSzzXdVUzDVNiBkTpwptfJkmnxTjivpD9EoMkpAOVCXqD3J0Xcx9wEEC
YcBzLDz0pd+COb4Gg9teNVJt9wmeXc/vguHQyLg99JOK7qdqjoGZjJchgk3Taum9gPAHnsu6rw1r
IM0LREsss+n0STs2bJWFwR4uua/eB3Hk/EE71mXqYictHgsf3mQykD47OPNzQ2efdjRcQ7LisJ1g
bx5hhgEgfCAIur1bF8H/eB//M/hR3H6e05p//oOv34tyqiNMm799+c9L9F4XTfHR/mP5sf/7bb/+
0D8fi4z//em3/Ht/0f5Hcf2W/Wh+/6t++cd5jX+8h+1b+/bLF7s1zumu+1FP97gY03Z9obzb5Tv/
3T/8Pz/+nVCopRj+j5//+j9+bHn9//W3Y/0jfcu//+2P31zmassPfIZCKebfVVU1yX5aNlnSnzT+
aPjRtP/1N0VT/25YwrGZY3E8MYRg48mLug0ZzMm/MyNhPKczlTOIleKniFFe/0j7O9+qORZdWsM2
BI3a/3lpv3zO//u5/zzJ1H6tAaRh0m6n4l//Dc2S67H+p1rPyajfnAahL22D/CGY7NsxZJWYxwQR
WinkuXAagbOuQgCpo1+wzTK6Vh3nR5ClqBo1eRqw5e4DpSN/iWmi24gCq6STDfuo/otOmvPbcIAX
azGw1FEu8s5px/524mJwogItSRC5j4tgaiaSOUxPamPLc69mzh73Mq2hGN86zGsy32n92JWL4ia9
XQ8QfXvnWxGZsC0CguV9kZyou5YKUpwMqgPGhtugbEKGg7eB7OytZNrE6U4T53gMEfRnmYmmDa6s
XwHAHeXZMsWuUjJCcIfC2XfmAZxZfix1DZFkqrpijErPV6IPFKfk/OittvncHvQBxaTtqwe8mgIz
TvbD1MH015hVQFrglKzMiz4W8VGz0+AchX7oGlpNegcMDa2l/+E4unMva8U5zHRtmRdCqEimaS9C
cbeOzAP+kqyyiuvK31VJ4Oyh2nD4ngbzSo4kGqdLVTsxPEvpzXhTR29ZSOIIAHuRSVDRPq5plRKc
GblAERlMoBIvytPsjweFqI/nZsq/qtiV+taRu7ibrVNFqAQXK/yr+uzXk+lyh1q2oZpUaFJogsnE
r6eRegwtxUn40DUI7LiXiJjsqsLfVlHQnNdf9GWHhk178iuzPHd9dzPkwnerwZEuwC9sPT40vpy+
gkraDrB+BO9zBaSPjmMEoOqKDFJ845Z/JQFF/LQW/PHA/fKA8aT+VGT/8fLxjOuWpumWavw2V6ns
kJB3vLVuhDHzWKT5fG3JOLrGk7ZpY+nm3JD7KU6ILe3vmgajUIjfGjmleV1kJeJCbNA04AmN7JQU
Qjxh2QVnzf+PV8l15jRgqRz/1wHIT8sAmSH1pBdBxYF3voVtewkSzve+SdKGIBDnOKpvcyT0E0zd
qBq7Y67V8uyDdrtuq+Q6bIgvAUX4yMZ3Td2RnYVvtIe/eI3/slRxFGWlXB58VYUd9Nux1FIRI6RK
WuAzwIlhN92b7OitrKltnOdiN9G4XiOPpIIo1CNVANundUXGWLJbLyV27Q35tZxB47TdB3QeEfab
+V+OuuW/3LI2PRRDt4n6s5h2q8s98dPVxO4fCEcbYaEz1a+GUjz54UUSY6OlAyGymF2m/rU34vS5
1Uoewyb5KCYElsFA7ySYei9CoumCq9BZls0f2lx/SNHPLLd0DXAmtN2NgVl4/RAGfVmHeqdzQyIU
NnHrA3C2KoNOURFBFwJUGtrBo5rme9UX9ITNgi5ZiUQIdaiN4JEZZhZmt2nSTQxQhqd5tI07Jxnk
bVafI1mIg4b/TbM/ZGB18Ndz6mIjlmdGKfkmBcTIWOwvPulfGxA8M8v142nnVEj+hbFkMv58/YqC
pHqBrsQ10ALuU2QrEHUZFqxrNj4INqQue+rIXEVGXB0yhoNlYtonZEzZQZWIaCF1OjvDg/gwXf/F
i/t/3IaGtuyYugRsga/q1xfnOIrR5GlUoBRX24PIdayn7NSYPYorHONsOeP4boY2Itn6ISwzWCOV
O5vIV0c/NI59MOyNBiElSa/RNhAVgCAzgaEbp4X35y9V/60nv1xHLh7SHv7PYYL52xPD8HoCd+4v
3oXgO5OK7CnvDcQHep7jm1fG17bJIDcz2v88wjc+R3hY9pi8l02oqDiD4E3EH2rjZkMln+VQ5jFr
0xRJX4LOSf9ih9eWV/TTFGH95C0yiVn1sZDSVf314gqlJi3NoCdW5H24Zw9Oj8TQtJsGyHxOpjEk
hP5KVwHCThZWXU5iJ91M2svEqPWvNp5lZf71tdiaAVWD5E5daJq63Ag/PcUmHuHAD4iIdjrF2lRZ
Hd3M+pJLNTnP61dtx9CBQCnOghMpiboWEkCvPssEGdT69GUy/RimJXWbU+YBAh7k9sU7ptI58Bxf
6c6BPZDQWGNGNTULQLQCzwNG9p/fByw5//pEOQYEU6nT6WAFFcuK9dN7kYEDWg2ultuVReC1dQhx
LUXDaahHZsCtG0nF8SK6MiwggLvRMJ91WaY0q/BjLSuMaOfXNAjaXVh0NSFHMnFJ1y29HvD7toZv
xaT5lE71Oe+66hQHJFWqWnk7lNmxRMFpl45+7ovePJaQ6L217kpb9rkI7qunJEF7bJbKQ0TRk7ST
lh2RCWgWX8VDan0ZUhJ9BTSxynxrwN2wkk2OG5LErk8icjVYeobT3zsAGm+MdtbQqMdvpRG+9zNU
ep0gSw9xzBUmFloIBVkeUdJGC/rG3jZ+pzL6G3pXOrEO7n3C/tdauC9BNS8PgbmQqjC8f4n7ItxV
TBs2SQPvhORtN80kqZpy51tksznlIM+T0kXXmPX7JNIvSkIMZepfAp5NL1BaEnQigAHaIIYtoNaH
tUAdpiC6pot4Y/E077UieglpJhMyqL2oQal4EkoF9TRk5PUCRZi7a7svLomjHXQlz1xVNa5UyMZe
z0x/sybSQPB5iyYQ3kqp3Bh4rKwcn6JUQsrAzGIaCa7Acqp33gPU5XkkyG4MStdPwqeszV8zjXZS
aiQZSDE+YtssFCpdG4s4yxyEYrpUfFTDYF4YJpwzPmJMD/6uS53Jq7AYGAZjz0LxMbQMEDPwKvHv
mha91lliX9IBBo7qzpTDzlwQmlnEzHe51KNOGZH41aNY2W+l0/ZeW2j6XnEsvHwzSRXQKgFy6jX+
LQ7Ilixi8kb468NwZjw49I23bqT0SR44k/eQ+7LnSI/mXRVVZIwSSLM2LCffEg8AG66slGzW0Z88
3mwHQWCT6dAMnJ723tT2IEJqxzwkXMmA9D7LjqJrPxhKL2kW7tASThggGcH2aUVuheXcxeB/JHsV
LPTiP9YAyXQCjDsEOD6MhkCKkThBBVrp6/BR4fB3VZ6M/bAcXnr8J6ERZvjSCZ6zBhLNK2iKtTlj
w7fJ1AHcUe6zmkQLI6XVE/qQG4Pq3VqZUYsZ3ow4CUjtfa0i4z7bsbaJbdmQDRrQYt8MXpUVhMIo
JS9mtr9pjWnBdOfKk4RSPJiq7YUVAZxzSTW/fPJTYp5KX+4b2hYzpLoNm6JGX5hESGLa5FlaPFDm
3IaeXYjssB4h0dsd9IAUs8GeXvSqVyEEazd1upjffed7j5MPz3UH84M8q10SckabaFoRjfjaGtlT
UWJbEA1UrXiybhImhYx54rnO9+vVL41sO5cZPShZ1/uGEDPS2Is3IMTXhUloTGkRz+bQ5uBxrJFD
1EyarUEegtkSp7ikGdkJHvi8VrZ6nj2KUnvWmBN/7nflnD86CwrLnwRZDwWz/DRvmr0I4ERgxp7x
V58GuzibmlbejAEe8+6lSqwPzg5XMXEIpOkQ2aLYO7ANi5ZfmltZBlShTWiePq/OaPZeiZABwC0L
X2Loz6RghDfpUcKo9Ahtul4fU08QJw4YOhnwk8DFCROHJt4g57PzXoGGalGFHSN9NnaBP2B0hKe+
FL/4geQZvzfM8pBRNwGgRDDbuyrPxP3U2NeB0o+3aQP33O8I2NB97mWQRsmeEfSmTrNv6+VfV7LZ
N72ezuA9MAKVJ82/7TK8iiPMnU3qmwWvwUdnoJsxoqEIu4S7Fmb0NXfrTWQ6PjY9WtmfDzMi4+wa
r8Y2MrmBZYAlFTJfkcnDeqeB7nbugdesq3PFc+/QAtjRDv66IuZittZ2ORs1QXbdqZMBQCvC3sIg
6FihAVbJdBMNdKplx8U3wKlJh0fM+XZrmWzeHCK7Y2G1pEsvQmvEgqYf1UcmHPmpwq3kJgbaYTD8
DPHG7sZhE2S6LVJvVnJluz4ixMhNh1qaQKoisHY95/31QZIiRAtmYN40aHKTbs2YFnJO79JGhnZN
MMjW1EgcrpN62q0/xuEDCVtP47hZRpt2AGm3gWuA7CbpUgPefUrqqrYzIBvtOUut+++6Y6JZJvlQ
BhubcdLWwNR2ioCUDwRqRApksDQEf9Lw7vwRUOtg452COvLg1DB8Pj+Gbrx3IP6cR59QgIDb3OVE
tYuaoH+02zqjA/xO6B5JN1P8HMn5Ebe/fZL4s+i4QVcPlpiVoAQtZCpXXRZb8E8zTqWRzckqwULs
DyFzNdsaNqVxW89pf5zt4mpKOucmjp51WpuXfuwM7IS+fme9gsPDNL90YrR+UDdakAFJpYnsKaq2
tWqFvd0vgG8kGECtXBlhqVZ8fmk73jaR8RaEKbaUymRqHc/jJVqg0FpBkwYcxXtEJK1n8tjoUe2Z
4UwajpisBRnn7AMDCAGGe9gjdgFhagqYbYEfaid1QKu56MrXj6oX4zYLtcJLqtzfx2m1tTXWxKDP
jUPmsLCDxYJBUw7ZzmiI406XR8jKdJySo+1VlhMxEeKdmpBTx5LpZzPPlDNJSRnU7RWw3y+SwBWG
6ZGbqnVwidUw2hIquoGalzr6mxKr8sGs0w+RZe5EQlOSq/2OTGV6bMsJfb0jIMGgBUvTK64QxYzT
HGNTTU6MCRi4CA4qJkErbWbJjSG66diha3DzqH6PCrhUXW/NqMNAfcTl9JqSW+XO9nxDyocJu537
bW0CMCuAegI6gIgjSsNyLPbqoKETsElBhmO7U5XJ2kX0u3bWrH4pEOAcDD85iHnUN1k3tveAI1Tu
W15z6QBXx/22M1id99I+DhHCHS1kvV73yTLFrNdDMUxHeazyRr8yZLML7Xg4lsh+Hmasn4QwFaAR
4Icm0AII3wP6nyQvHQYvL22orhMTkkyo04sM2/lO+lroIS5zyAsGNVIVW8bwxTab5YxKvyCThJgq
1sT6OLSx8EBy21iS8uQGJe8QPFiTFEeuPlEkpvm8btmK9qY7g0Nuru3NdBfYULFID5WfuV0wR542
5RbjKoaj6+ObwEfcGdF00ONxJMdVu/884otm2ErGMptSOuG1xJ6ws0S01Qhd3ous1bZ4SthsTZ7y
Ppeqp1gKOC6hVcdCGeqbNAvOJrZzQSermNnYwswuUJct87alWAn9QXo2oZwbXzjK5XPdrubwg3iT
Eh4E4Sp5axFUPU3Jbl2IcV34e2foruuG1XKduy9r6jrhlaHzIcJeuRQp+aFx3O8+W6xOPO6Q6GTA
H8oeamF0R0SflXOqXIsxVGMvDuFJQe50Z4kSGoxBfjWSdNH0EWRZQKlz6g+3aw0ocH1v0kyAGFo2
Jzn1RL132n5urCOcEcdD5GgadX0uols/VfGLLdKAHo4rxyuEwep0szRciS0+60S6uQ6Wr23ZNtVx
HLz12Sfbw/GcWCuALxlHSuX2cZjudPqh1/Yi9E4gSXzS5WnNrLd7UXcL3itArIrfOBvCq8ECtBBS
RmWJX18TT3/xly2j7YIbBoXWRX1aCxtCD5KTrxffVWeGF5xEtxgD2ZcInMZKyKhcCwmkDzJYZWkR
iF3X1Je+nJ8VO62Oc4aBVfSnwFe2hMGnS8abhleb+VhpR4hJtZzafOlxL6rcqofRQ+CT2GbaorKC
K4kvuzyst+BQV+xWEyZyX0UHmVc0qmk+tytGWjOJPaMPzUNAcLuL8S0C1stQuhLiYtH+8ZcYBq0K
38kRQtdbBFHu9bSMQEikRBXO8oYu7OPU12cjqPynEbWKNhmPxoijPLBCImNdJoI4EPtN0PfGfe30
zHebDjCao9ZbWnS+KsqLldU3rZx4kgI+soFGPVYvB+KfDTqsJU7OMr/qFRVrV+YBEeQk3AAp4eCB
T5ehZFtVHzIJg23OPAZ/53xQBeI8WXA0C5uwc7HnuppavxcNWvrZLI+cfsD9YKPzcsYeUzZbnuj6
2qsj4kAaG0bftpZIRmN1hHGjfUGXTaOfuIgt7gvtrOS1K+MSFkClo8hBzbkN0O8mnBzd9UdSpG1j
Ys4PKUiwGQ/3UfXxotjq+MIor9katv5azJqBxdSId4sHSEf91fTdVqj9D8xnnCYZjYr4gQEoKOUI
JoEqv+H5IxLAh1DSgx6PdGzViVmp5OVhmxtF9RL6OfPxEup8hjckKC2xp9ojrcWuT3aDbTqOr/To
RyHOaY5spdH5YUSHlYuCLY1tz+aYGERASkYdECxITvoVwE4yCGM7fGBfEZGReNg356gjTicppMcz
AY4j0tNNrS37M4K5A7fBgQRnMFodPmcUo2fU0TiYGrkxa4i2C+AjNALSehWxWDzojXJMLzU/cQs5
MRSpMPfPsw6oiJSwFrV2EXzERYG9ZWp6zK8LBMeMtiWHKZTBBPuZIE+dTHuz7anbOx2VFUZu8vSc
LyE0FDeNogm5gTwMAgplAluCOEWxSQYKVjF0kEtssB/Jxuw4qOc2qBojbr4kKr79MVfg4QGHEk6E
z1d9tpbRDkcrn6KFnj9pIpm11w06O0UoDqWfYArjugSt5Wzr2TZQ34cvVTbtVT2dDrj3vSAdvkXR
rVH3giITI7RlcI8CHR0PAgjU8sd5HvsHcsvOZmhpW8JrKjJWotEdiw9OuwmySNOr4/zGTFsETWr0
I6wUwMepwxiZmJ9RRf6Aawg0R0p7w693aBT5OLTpq0I8HIUuaFcZkmxnxsHWJnYt2/OCt31rn3Mt
vKTAW+jb7Mcgzo+0YznMBy8D72WC1nwsDIxG3eLCazloGPczYbG4+HFOlado+PDhKZt1fdfHwLQo
HDbwGLGx+sk5vAR+fKVpinpFb/nBdPL7yTmGM6tEl80f1rgs2p0/Ig+RD5bjn3B4pccOIrVZJd0x
rtodfrvvbQXvX9Ik0rUau7aU6FYKtd/UqvMNselT1ajwAfBNlZqyxyK/k+kXKUuaebnzhu3vORC4
SUzbP/rZnEG9sI7USk9myzLczuOjauu3DpuSn2GDNuNLVATfJscY9vbgnCrkC60KMr/SsOs3qRyh
NKseccrwMP3c2KDH4EXlqJ+1OPEo8HuLY9OYpDfwZT/Yum+SbIFHZNJcqExAD63ohwEbbpOhmgLO
CeGwuAvnEAOD6igeSBtq3N7fmokqX2q9eSZNyqsl7xF8DzlEcGZ4SGBuBgFN+WioQLlR3Od69abL
wtwxMiBZgbNAlpctsUKDsiOKc2QxpyoLDfsZ0e/BL61tosDtRdHsxr69R997VfvJh+Egy5ljFLxx
6LEGH9vK7C/FZH/vTOEQfMLJzO7zjyCBYjyJpN+Cx6ldMkS6DXczATo+NCIC0x+Ytp3idK7PgQGr
oC0bk4i0+noQ+hFaCpSogWqmtEq5k7k27JXmnM5EzbVGA7c3eRWVXgPbKSnXHWw0hNuxr0wv02hM
Z4OIlXI2zEOZ526O/mfD6ENJPuplKSMRkG2ApCin7YprPm1ashxeKVG0Jcpcpl6MgWxcj4plsosg
3Z+y4RTTidiQ60JoQTZv/cZ/YiIP6b6KaBghSi6WnJ+wn84YTgRFackHOJevZmd0sPL0D11/QF4Y
s0Ca+o58p8KqvxaDfnIis3TnpDqqjc8ch7Oym0/F5LXGuMfxiYooWPiKWXCT6BYpgqyzHX7PqA9V
hq3Rrsxn16m1Y0NqAvUGNMKaFBkKyZNjhenWmsSFPvNO6LlKUTINOybjsLFSZtwFoP2OFb/N7Nq1
piRCT8WGX7eWazR0ASyRfxh9e5PbXlvSq/FhGbmdtsVwhZ8+yjoFcRX2EknuSmqRMOnY6KlKuoaN
6I+cwRGQr5wVTlFcmpLlra0DDlBImVUp973sWAad+YioUXXnvv8Wq1j7Aqs/9QOTm6y9p499jebr
IBssiEREm24CqsYIesONovpV51klw6Q4WS3htog4D0p5ByxiPiDd+7B6bVsAAZ7i8rFuo4/YgXwY
h3p70hWJI8lhJal0FSCbSnapmcpyVxsggezorrAwb8Ebt0x6ZdEB4/+pS070+pjFCVCBSWy+wfCP
kP7q9wBAMpfwUtQFX1t0ngCe4XmiGXdzY252mWOy+vpKi2qsgvCSPzlgic9+eKM6Ppo1hf1pbMId
qZlf5zYDQtOKGYvx2Lnk5e1zDZ4rj4BFBUFmqjR9lg9dZyeezglOogkVAM6ogcO2HO7YK8mzNeRz
g6IXJkdPIZXJU2U7O4rhBanKvHwK2qvSJqqDnKQPRdp00QcOyOhOE3v6McyvINHtI8Zr0K4oT2ce
wQFOZFtSurcZ4Uh6mJ47mgMDQgF81jgYy7M1mf1VVpKmQxvjohiUNSY8+E2sLBQG+czIY0GGVCyg
7XxlkKNZKXm7xa43uXNgJDvfILoUgeXOMtOSC6a7mlJrm2EoWUUnfEy1M3ujMO9648bsD3Xef0vC
9kegG3c4FnS3KuwXEIvQMY3+Db1XbrK+FVFnbtQhEwd92hVRoG9hyqmeXcIrRvvO5FBVSWPYJDdF
IUhaVgaiu6c03JmNn0MMjTpXvy805LgGU4ytouBdxN0c7WINtou8Cdn9mR8jpKM35lxC0CKTDEMc
J2j0khxe51iRxV2G9feuBxJJo/g2q8rx7KCBtcIog06XPhEfcQ8oQm7KyvjoOgoOPwnOSY68urDm
N8qmGz/W091oVy9EUORuFrfmduqLH7XVjJTsqrobBkQcBpnV3UDxoqRyH/d4r4Bwm8c0tPQtxsm3
uIPUpFjVhZQfkpG3dcpiFxe0R7Kkeivto691w85v0f3B0tmqAfHW4i0oSXVsbdBBs9pHdIYB8Cat
3RwYXh40Mbwjzn8wwpZyxqceCmgCNIFksWK9toLmuW9o84UP8VghceWEgrJ5y/m/xmHjYzwL8XuL
MmLVKvoGpLrAKUEyimsAiUiYJkwJJaufJT0+kexmJKsNmKGLni7+EobRsYSPXYVhcGc6t8xknrRw
LE8Fhp++TE3X0ud6Y3eQ+EXV0BtVfcgdlVnvNXsQ26pH/jiXUuIHjMhAXb5kUKpch3Z1t/4ho2Xn
oY2vRFNh4SR0+mgtYOX1O+uCcJQ2xYae6fPoVhQ2t0SS0u5KesDYhVEf4jUPz5mN2yFm3FZpJAGO
w3jU0xTdJaDebVN4QxRRKsYIq4opZx9az7H4LKIlNNyxhFc5lVvbhFiyOA+oqmfbM5NFJwJ569DQ
L3Tn0d8Nc5rtcTtFcWBA9yhfQ5JtPZaqjkNgACaT0GD2X5VUk9J011N9N9n7JCuHG2S3FoRzcn9t
gaA4HvPsqCWvNZki2E7zW6eHEKOl0+CtXrdckHG3qgqY0O919Wz5LEkTEUvHLAalFydFtU9woG+T
pkJYTLjYyLaUzMiPpgoGaIFPctcvh9Fkhp+s8lufaqfsLYJ4sqfETTjCAGbCXYJdlBzYHpS0Q1im
l5pgLbmIIVNfwFLM+9qNQijHYc5+tHVbP7Exrdqz5fiPjJ9Sxk8rzylRMMFfzfeDNuM05l3TmuOU
9sYxCu4MbTO6D9CA7WI8J/0oPTEF494OYAOgFj85zfegjnRqJ6u9nseACj6cjnMLyRTYOE5Uv4+u
DnoEY8UcYCXHvf9j1knuK7u62QUthTjpC0ReQdi7CrHsbywFMk+D2wU7NCzXSJ2qW72Gi6CGEIam
6b5OJXRYBxVe2rZPFG9RXyk7MWCxzbX4JgdE9myPLxwImIAZ0cwgi5jmovhepxz6nbR+VexuuBMt
9/baVio526PufiZaBr32pIutGumnYNafyqQlwrkKq73pxD/aKRm3mAc5T1kdptLxxSby/HM6ZTcS
1GYYEIxkMKGBLBPA8+4uax9+Ar5O4xUh8tqPWLs+eYQaxfKJWDKMCrBMBi0jVtTrohEcL2V0DADn
7NYOo5Y13MK6r900ScZBfWpco9KyQ6kFI69iKD9v2wD5fzAYyUEblNjLS9DK8Evjzqkf28S65hxp
XWY2cYrRiHoaI9mhmDKxTZ2g2SsVw7ZZlGwJ/odDa53AbdcOmHODUwzrYLr0lc1doCyRpWbbeiEq
vqtU5/wfDNMVJXl4KoORmDNuZgZz+Dr19jVKQFObRN108wTn1rA/aH17cz0m53VQV4LnJJR4OlZ6
HntUSOyTSwvU7nk8xUR5g07vO6omAYCPds4q/YrbgsEBQaD/Td6ZbLetZNv2X14fOQAEyi4J1qSo
yrasDoYt2agRKALl198JKMfNzPte57Zfh0f2sWWRACJ27L3WXDSq3FOe0KXOsRkEUB65i+MXL3PJ
/xRxFxhdy3ak08ZY3zV186b2mAoO00TWa+WkO+XDUbcr8LD0t4LKRixtDDAMF4mZDVGRP0B0WZ3k
+GMF3QzM/URBwPC5fgkVJa3Xgxv7m9oKvePaP4Mk9D2EGH1umJSqpHumiPSPalFSYlIyzloZAT0x
GGaNqYUDvDX39GLJ5ZopBYjDNXYeCy5xAA0yfAkXERQR9XxH91KzSy7B1CB2zqlsyA3C6MecV+jN
snszX0dcgHKi4sieYi0JM/ePMvTH2NX7K7HxNE+d0qLnt9ziHdvQIsexfNB7UUYKQDhdAdCNe09X
P9oS4hvFMmeLWH+ymDWfUOTDj67qR5iWBDs21oOF4tqbB/+kfC3e0gtjXtAnZUMAhfO8tEXNmMSR
OKPZ3eGwOySt+Nsoj9DTsZuOCfF8YRym+6qp4ity1Z8w/NwHA5xObLwls2neJxP7YNvZw5f+hj5U
TbhyU3Lap4cdRuTr+rKyN+5kJYdSGkenn7Kz1OwCLXx+DCdZ7UnEStjNh/zRTpyeQPaASTKrr5+l
+9TC1MJyy0S3IsSdDX3OUaKF1pNLZPqmXXq87nvMqPYiTYnJzXOvTY3SLENSpXArsZyX59UG4UIn
onIIECCSTDERcq6Sk+Z5xYWjPbeH791D1P8gq4p7h20B6Xu360VB7GLrvJgDzVKvbj5bx4k2taPd
PdF8rjdNN2L0baL6G737H1FffPeH3iVxkjs0bXzvEFZgrJsmEtsqrs5W5xKE2yChI44KYkvug/zI
wx9WY1fnbllDtIjkD4Hg9jjSBNjWwvohiPrd2NpExtcC4VQLhsPDlUZb9Z89cb+lIE2qMYbezGbr
4AlC5cb0UnqFFyj7t8lc++I7JAmFRXvKGU7iY/E5unHm5vBtH4DSYXMr3JtN1P2mqcLfMuORW5va
ZYb4ASpldBfV/BQ75i+D2vfBJW77TNAJsRLLRaJpitN+6I2twSikXKaV1py+Gqovb07ZfIo2ORKA
9XOQjL4t33hxko7YIgieewg1pDXn4Ghbi7zVRMlPzzivUoWJKPRNg9Dn6sXNpunn4eiOijyoSPuT
GsSrzJ75hM5k8gT9SeAUGgkLmwhY5zYCsbrPFdvkRNrRbX0rkeURdkQFE+kZZzLPJ9G+rk24r6lz
rGkGA+pUbznP2hOWs91Ul80OdxSn5EQ7eYJhfj9ZtzGDq+Jq3i9ZOk/rXYB+y76kWfFmSvt1yU5b
aIcPYVb8jjD87jJ1Bo8w0PesP/AHwtNMS+inPkPsEfWkLvRXxRXi0+xLpLxY2IYu3nUhAowhROWc
xDpWMjTzkvAI2Hn4HrNvqg+vpUAEVHtqZ5g4e0jTWtcgzKUh0sh5CmxXzkEWczA1k/HPPGR/KyfG
k46SjaKbsTOw13jHkIqogKWCWze0olLNjunQKS/q+1qUyFZrTnaVpptOegNUcMTVBf4dskFKBZSV
qZjHuqEvwqsmCW+6P/2NMJ/91HmUVp3nWiity/y6XVRd/dfwvP5xAI9MWbXtJbCwwoK0KUaeGi3t
g7br7EvWZC1NL3qzRYvr3qOvYMxhEthhSnmfR/bO68yChBD5NrYYx2rU0bZr+QDA4p+dAyyczzdV
pM2CIQ7Wa1V4njjGXXSyKmJvo7Z4WpereZGyxBCHSgXWiNFHR/ODqX4JtgxzH7mINslsg5n+WPeR
LwE9yijt3UhIe9Cy+eeMQIGCTltioxk9urZX0WMfrHvpmz8xGNLiwPE9FIRx9U2iHYn8vtLbB+Cl
ETmolVI/hH38mXT6pklICGCReQhJs3voHP+P5+AvTq1XzRxQL1gmusisIg7Zrwk70iNiOFf/2Fqf
uipkDNWw4g5Wx4yZyswK++l7Aodgvyp3V9WerWvPsQ9WfaQrcxjyabxDE6VGpl3ftdxYfUkJytk5
pR0RhOF7roV/1vlktwztq6H5HBN7OwwefQ+tuS74kX3iOo+9wWfwpRqioJBks10cYgY2GDlH0jsb
kntKjOBSj7CMx+0+17R+y+keQe+i52GPiQ5u5d/l8MOcWoF2zMQPsGR3CmaVls/0v1S5vCDTZgS4
iLlVBxS/6wlgUeQ07NaL0JGTuRt869sQIYBMh2Y3VESpRE5LUjk/4LIFyo+2imiAdXjp1uvqUJrs
G5fgX9QfQ6CJPH4wh0uWXtLIXGwT8tgXMFw4sS3cBoUgpaPMSRPnbo3uWUWonsXcSNzf6X39jhFi
qENpcmN1Id2ZhCGPrJc8ZpwnR4eo+31BdAXIl/0oycWt/VgLYgOKYkpVLWiCMRbljqTflD9o40Qg
ZK2dUXE8oDP/JiJyAiKpPVpdYQaRnVHeoYqzBjLe1gvtjKmCichoRiwL3RhXR7OeoGiYwqWR1Zwy
afY7cis1ikw0kNwI6ylrLb25NhmLqfxlexJ6rMJUmMU1CkubAhIyI/9gggGv9d+kLF46PBcPpYsM
rW7H/JK5CtooHnYuMyYLloMgt2vwZ2Pa7CtbPqgQDx4e/N1q3Zgh7EAxpsWR1+5FYy1+yFPuRI5l
1X4ofGDQWUS6ChvaevWkUPxP4is3dPfzYFUnW/PLRHfjseQH7bwmgVWtJUE44nd27SwN1jIyIs2L
jkk/TdpD1sfnpDdOeqIY0yzbWKlBdW5sVIvVzCxHzp+r+J4kEGT4VnJtWTLZ2z0MQ7rVhfv1UzWW
wD1t7O8u6tJMI/DDRWHnzRYO0axAYgEw/GxbpKeOIUzkSntq2T3PZlX9SHtriTx4j5PxZlg96TDL
E8Djje8WCcwOIVixJYECNOG0jqvea2g5h/VP+ZwVtXr8p3ImzWni2thHAX5QHDjDi59Z2tcRp1iE
EakmDJS9w309BUcd1Fg7Wwj7/pU+jn/30ic7s+XWVRUNW7/1g5be6PpETlLxJLlbSZLEbd0xi9Os
pWSKLsV/lDYd53O/PUOUTQ7hWFysOqYTSNDSejod2cDoMIbohAYoeCIn2kvjbX4JaQl1Fpm6rCvX
uo9A2LYPumRKTU3LPzy7J0eH7h7Gs7/Ly1/0jcWpq4eJPYIeu0giAmijBJFQN+zX5WAV57J8HfR6
RcmPu7oHD0cSBMG2pzpN3O2oCBburInBghysDf1wC5VGO2zKeHibZ6B6xlx6HJoP4zTKk8DKhieH
QXhcoH1KI4qQUhJGlkTewsUlZ5lD6g/bJ9iGZKV41ziIcbnXxYFM2IdU1E/rnaxX8mhKfiraWM8Y
ZOuvo1ZE1o++wGmH5vI12NbowXdmd1v9UOtFsBi20rcmIsk1L2ioQvJJas7sPGKoCInzIJptA/3H
OWiCTpsbViewfM9u3T8UgGt3Ycss0kvGd8OIxX5VwSLFNp+j0Nu5CmKLKWLUcbl/QQb7UClo7V8f
pq5pO1WZT+vykrpAjHFma1tY+VQrac4zXyIlbeS73kLOJk1K3Io8DQjxEyc7l58rJctKem7PzvR2
ZQQ4VBfMhRaUqD+dRE+reunM5EvF7C6n9vVJdTLs9B0sp73rkqbpZHhJbQttIrxMattFzNbUCeQo
chLGZPzuR0jvc7JCjqkaM5QjlCNTOXzmskYwadPnawyacRH+4jwbi7/05cGGL1+Vk//IHJJF0qf8
Ddvyj51nm4F8ixPDsGmjm7/l8m5ar/oWp2p6cBDb4S7Gl45lNuhU+2t9xJyl6F72FQBd22QQvypW
oFsjGQuvFj4PjdtFf6QmRjhcS4IpU5wWfSq1oHFn4GFeNl2m0NiS1tGfaRy/NUW8ae3oD/pcZr/k
siRWIa8F0mUSsMwglhzONNAVWo//PfG9fSWNj0gjR7jpmO6sO/5MP2Ezehj9EnJNNtqgcVjVytsY
us1FjIr4RaMnFqWyn5DbvmaDYIQ7QuorkMEg10Xgo5r8cc7SD4Yw+YOsGxIrinzDcIUV06++NTyx
+6GRPqN4I8gccbaUVu0yz0iPOkfUTSSMj9QhxTRBB03F52b4772cMzDOREdL7QegeoivLKycmfMX
NFbQRriJWydnN5eQ9IdF/r0oMr8WDWhAx6Idm60TGm9WDhqfdp4TmC4jr7aLjQD6GkabpTcWj8yl
Ct3wt9GsmDFy+yPzCRdZ3LgZaLYGfZOxTPgklKISXuVpa2PIG5t92zOGiDM4pn0cZLUjA6gQ1ilS
JCsNIfwWWGfFGPp3ArdpxiD6UZ0BgxIhXDUW3oG+rUMeJeezr+OiJJPuqxHhJ592TVyZTN+RgJAH
EBNUapefNZAp6jZ4qa2MaKUUXeDPrXqa1PxTExqbtU9HynTNrS26+EVZgSXlQgnjzK2Z7V4QBLVJ
FgWB75RMkwzyYGOlbzuhrH1t5e/+gGNj1sMXi/w71dTy1nVEG2QFb6uD2TygAqWTXh1U4TSE+gxX
MU7eea6nN7JiY9I9OZKg1IPB/2Kd8dN4p8IAGkS5io5tSPctEvJLMTlbOQ8qECbdVsHeVI+crxrY
p/WUPU0kjSe5+zQZdog8v+8Pszk8myzID23BmzDg7iwXT0ujkRMlwhm6j0uOhuLUjDTVDGtO0sxV
p2xWW0G1eE7PVdemgY8dkEWIhZXV9Vq1uw6KQEfixSNeT8e+lRUxIiBn542Xav7GgOBf2G58NzTb
J9SZgNsvzT9yKoSH/aj7JzJvkjMs8JNmIV9MxCedR3PXsIVyYmXEwswKOeDkL4sMldqYAWpvXYWk
yJzOOh/jIZWkfYeoa85O4mw1PJDn2vVAqPgSRw4VjhLjix4q/c7HWTGZA+tiIuPYMLTH19F774kv
8lM8ssVy+wVdlni3TrJpe2N0hq57Uy1BIVqrol3ilKewSuF2IaDDc7D4o5Yiqimb9mxzFt86SsMR
tZyWY/vXSFPjVtOMJlna2RHhiyq7LFKiTfk7Pl2LUxMhEF7vmrE7EtNuX+rCff9qkLXhpxdWhwSh
0mUth5XXn5FnaoHXoKtY8TuOUyNlihnWhlX06YePCAXJdVhcgqUXDZccPvm1HsOnTIeAV+nOeASg
9JabOARSBEK+Gf429AoX3WQcJ9f+m3qJuKynzXE2700l3cdCq/cABfFYpAiooSje1XerFPXjeheB
7UZZqUvqdoV+0w3L9Jy71TZfmpXld8y170gl3Jc+o3My9sWJFkp7TFq6CmP1R5OXoewTNPBZcZK0
GS0PWbxrWcgz0aXtmwSciDX7dsDVb0ogZiNyZqlB44ktuIXr/doUTIRFehvakA5qZH6CTaBvStRJ
0Yua2KyaqNwuPUCoTS8yM58w/3CKQPC0rkWJCgPwmdZe+FW97U3LO+RUX5StBJWRfrq4ItZKtcMJ
fMzT6Ftr1Q+FbWYP6wcdd12IV6T/6WfE6xV2Ul8HyK7poruv48S/AIbF20EWsqydu0OX1LMYp4C/
wH5DHzIZ7ebAxOhltfYmOId8xWEW3f5hbV3rZBDXGSlyUtHPdbRxu9Zz5AIhTxFoT7/6ST5SBYZJ
hwTGA33kfL7AjTqjB6q+HJ+qJpJakNZC75EMNTIOUCi1zBJyAHrY57C6WykmDmM6LZMSUaGOsHFx
n0Ib5dm6xK5vN1M6gc6ktE5C04+AY3fIvYh3EPZ4jPy+uNH2+15r/paLBM7cKAYUCQRhz4VIyWir
vs05c/mwO1r8uGeUQj/icSnpOUPtFCkbd1N8OkVvnhOZfww5ebQDPrQsNH6jZqu/Lnnhpum+GQRD
odQqr0RgbeCYZIFGN27XdSTjIZdfy7usM1BEGEQBoaGcMC/50c2O5Hka/BJgM2dTIlev2AvBhYHm
J35ev4ftsy357Mw1mGc23hMDMxxt7F4qcey9BrbgcuLDq7iVnq1d4kVwlTUMpJZWdIgucpsjbDuC
vJLsK1tMED/XxUUt9yut347fjxBCLwcSmb2tfFr+i43jtRhmyaLOw9LCr9uvdnwzce0TjEyiY0JB
Ct+XG6NFJ7jRm9IPGFaWgZ7b086HNbRzNMEIP7yuHwCCguRh/arpdXEqMs47Pap7QGPeIzr5F79z
s3M3xVcXhv/FiSaSyZaePScCCcSP7ofrcmYbJLmWKHYvWZYhDF/vh7ony3fhtCJ5DIjlnth/u5mc
MkdeZ4v4erxeBw1PDHNnnhHfnV+gwcgHozwbcLYubkpU6TozWbfYUNf7hxFPPsOU1N42o/rkkex5
+IrhRLLrVXpIiWI+Vc5wqOgVJY1fofmp3CRY2wN+zirSEnxJy61Gs8d0z3YacuyX56yM7fyrDET6
cPWTNjyMs34VKlsAtLToWpQ/9vxOZE7g4gH8KQcSGFJ92jI+S4+DT5AhA99UGcu5LGF0QhtgO3ZG
Di5p/OOBU1p7P6WvkwE5zu5TtUjbDfbIFAj5pZRsI+EwT5fREuDLwFySoTwGoW81VyTvwVreJ2EV
H4XLrC5x5+PaK+ih192xvz0y9ScMfrk4fWgyOu3jTQfUbgu3Jtn3sO83dT8Z+9Hq5AVVQvIwc2xD
MoKibCyFdQoH8WetsbRaLw/dGDbbSgecRD+ByFiwNGsbMfaHBExUNd15uDcRHbqvE02tuu8MEVsw
N9k7ghIiQhe7X4afnvweRghpOKJ3XXicJhzVfRzbZEM36K4ITnVNpJk974c4utXX4cjoY+UUkVRG
pxjAoDujpxE9KWCNPk/030lvNOf2XIdLIieTl0RLH9cGRU9C6+MY9fdqVGYwKyJCyGU1tp5mdRd3
phBfvX8kZJW4rwneqn37gqIxCeZY/Vz30oK+GLlEZFKEAL5IDRh20iS5XVX0rUjDfvCoolb+5BJR
XxDJ4bJhLbBBljCxW/+PW/z1G3ZzPYcwLDGgJW2qnT1IZFHcbCOSFGkHP4lUEfCxdMXkWPMbzENM
Pzq2YcZwyBjxgSybdRK5F7KW0mcrGrx9u8xf2qL57musy107/I4MDR+dYrVfiVP42Umnj7Q8sAZH
Z+jFjL9pDRqSlFoEJ+avcVt+MpK0NzCfj66tn9TAhZHjUFJqoXhP5Q8M4tCWSs2/lvFvmI6HxuWp
Yd/VX2RT6C8RZz/IT1u9av1N50cUXS2BRaHjv4KLHM6ZojiTOkIFpipAUXzaxYPAJkeJ3lzHMv21
Ogeqliuw8EVq4pyD9bfgI5HNVtT6pdHN6CGmlc4wlSV4qUv7OnpW2L0Rs2EhnirvIfZdDnYkTpLs
5Wnn1K45g7XTOwDb1yTMb8rx30mVZXDuJT24vfxt9CCOT1pvU0B270Mk1Snq42Fvk5tNg/U880Fs
HMIUycvk5GeOgoagpkFI0J38oKrR4aZp+LMzuQG6wwARerB3lcvPbRcCjJUH/dE7MDVJOTuB3YV6
M1wSZRBfK9KnmKSOe/EbzJ7cZOSugjS+jcJq913nhJfktWim7lRpCQ9GhizCyk3GwUPxBvRX7nHL
/IVCNe5kriOU4hJZ3sVMe1BbflT+xfliH+kXe1dMQ8EQVS9NOQwQia2tY7ruC5zz+sTg/bbuq3Vb
uZdc9x6ZSkU32ghQGtxG8fT7DM0c89jO+rk1Evt5venKYSp3XIUfBTPba+PG5pmIkCpwqtYg5MpI
OMSVAYu4wCBENtAieo9z+gt5Hh5ydwKIjLDDKPSzmBwit6nkdlZEHC+RSNYToWKzQ60wZj8Qbn4g
AGnvPRr9KiLszC0quZ070oT7mNNnrO1QpmHKMaoWrGRHE3dg5VvXtTbnexNfisZ+KaWNGpWvKOdf
8+KVW4+ntsOIb5RM/MBq1FQg+AWstDp7qH7tBcMOlfI9n6qXFPcE+Xoi2dG28oEUD/IQidxALGxi
JG3z78ZoXg27ZuhUmx96bKVHZaqR7wKNT3O6R+bS5lPTm8woCUu0Bkjjmnde+RlpRehlQytkZoVF
YY2eEdhrg6lN9BciQc6yRXoVTWXJoorVXQP3tjUm3d2aKBR4ElDhL08OFjKmNikTKbAVcyyiezob
H4YaUDJmiBuaiRs5slmPHNpWMVPutRIpoeRt3O4odQ44pu5/ZPaEkNcaXrxpKyzU2msB2sTtD692
Ae9aPcI/ZB4rXS8TcrhazHDBhu2Tqcgpn8wQSErH/rZmSXFAeuqnlvTZsihou0FWI+mKBiBGiaM7
Iyo3MHvvMOlnF3tQimhhR5GKXDTXdAqfk5O11F2NW9Rnditc5XEm8SwMyJNN78ntSPqK5QHfitil
mnFxPGaVGSC+9XyygpjKvPpWhdhPUzbXoIrNlkMqS1OYunR7Fr4075shI+Kx4jX3vZGoJTgLFlIC
1xuS3ZTauK76luvWk96ee0Nz1KJsCXUjqQOVL0aHik59Xln9XeurMBhs99c6ChQi/eMi9jxndv9t
HQhoA49hZ7TVlVUzkIoHbw38E1qJSMAxTzlpRw8tEJiN32rdzqi59iFOXjx6kucw+m25rTzOounx
itG0K0kt2pDj/XfI+bGYJoAV1Qg9KIWBD3hPDJ119mdEOpU9w0EQLP11XdxLy3QPoiqfVxe9gU18
PXA6dXhf8fYps/xlO2sEYSnLdFAkDE6LKRd7vCRXmrN4ihbqFyslegemrAYbybHKCkm1OpRnhXKb
gfWST5i++WmeH1ICbRAqfqx/rTCnH6Ex6GdJeVtkbfhADDtnjMg09k7dk8y1ED2BRsQbpZg/1yV3
Cj77MXY4zltN933A+bBN8vIlnJjWomFm4ci9vZXrOaZAvHPrGxpNZvZOaNVb5buBXgnEsh227Gxq
X3JhWw9Ol5m7geSrLUrQi0TDfwtj2s/DaIycXoNDyEz/hr2VC1JX9qVtvWvGMOTWWIO1jTvmcwWQ
/EOsj/g1l90Zk1v3ZBQHr+zObcIFJg9OXBgbXlbYZK1p11DQw2kKGnJW16lHAPmcXEMXnIf9HLZw
SxqzEYFKe6YzztjSSEOm2UCjn9CnpL+/9jkU1pj+66FnNoC8AuLb135Uzm1/GJdvyd7dMc/vYAww
9hqQ/uzGcPbvM5HSYlE8WTy1IosaRqNFetQgvgQQkebdCoLw9KeVvAEsxTkhWKVrNSlCY4aUxLAR
xSbE3Bwx4satMaIRvEUV4DfZSc+wd8U+ngy/TyFO7rLCkT9I0QFXBb6Qy/al+OjH9AwqniBmTb02
vYedg00LT7I45x7jqumt8RSBKHrzvFbKIX17ilofM6AWVYcsHNx9J7uSUHlUS1n8F4Bbj0xckGiJ
Y2IPCNgatXfLTIBgYWtixMn06v/8i9b3/yJ0/d/MGdScJoYOuHrckSs75d/YKAAthpF0DNKoWywd
bWFRj9eNuBUlmeXSonohOoXutkmvclAO4o5JJx1+mI2L/GJc/a84jP8/EhYBKf3bRVsIjv+BWPwW
AVj89e+ExfUvfCEWhf0PrpluoY/wDQfRPuybL8Ki6f/DBsdHqW2Qcga2FprQPwGL1j94lizTB3Ar
LMdxfRBT7RdgUQOwCHDOAj7lmASk+f8rwCLSzv+kFmKJXL6RTdCaDsiR6dX/oFmxQQorT8Nnp6N0
jYe+AbliXBtZ0BZjzNVaCyQwZ7hadP6HK7qE+q76YXq9/d2ZPcg71YuGk9Oe658m7WxvcmDxer9n
XRzHjjMfUoGTcNFBkRJAkJXvvuIaZTD2ra5YJPKp+DUo6ziZVUCO2BPBDK+50mFrucRHRWZCSKX3
K3b8fFc29R7y2l94dViCmw5gD2rV+iMvku9VycEnNnpnayvjBtQI1IyowHmcSAH4LfC9E/2FPiHV
KLh1cHWzO3yA2Ui2viT1ln/xeWjiJ0dHS9jQOc5nT/Gn5bNZYGI0sD1Ic3wuRwsTptxbnfotYQEH
kZnffDogvK3oKS1q6w3dw65YJL10pGg9VXvkHUhsNfwpELVOoRvP2xFuVW5/G5rmDWnPXs+1PzV/
d5ElXs3F5MLgJH3whRUHgrI41xfhtm7jrWHCbDdYqNoE9Tr2fGx8VG4OIFvUQ3kbJEb8bnbzB3v6
49BPy6GBGnqsAGoM6qnLVBPETQOsj14UUd/tp2nhL4prPwAH52+drH/V0t/W2NKY1SPQ55O+60YU
/7FXEsiW3+MqPySu/scuxRtZJR5/TO7yMCctdYOGiUDorHnoy3CrleJlSu55ea0NP6YtUJ1b38W4
0v8ZDDE9dKaxS/yhvpfuFQsfei8c3wTO3BB/VVvDpwJJx+q9jvyfPBfmwZv6m5Um5oHmw7viqLa1
IzoNJZM6wzN3QlJBWQWh1y6UmbxENtLkJsBhb/YPpu2fbv2ksP6l2hxwU+5CTm+oyq1Hb+kMOsb0
6nopH7dP927WX3u8L2fmPB+So8wGxsNM+6m71a4arnkXvZhLqKL13y/okHUOGamzaTj240LFyKHX
zoEBHjpo/7RoBJjOVzpPi6fDLBXTMUQpHMoeRIbAZV7b5q2KdUVwbEvWtpn++8v6e+HyP5Kx0uFE
OMRgZfOpaht5kImxgwUTEsAkt0WEgn0uiz8jWppkLtn5aF+7zoTWePa1DDMBXUfAyfK8fmVO1G9W
pR3y1lHnIkHNv361vizxvluC4W18WGO8oIrxkMWgjux2qs81UtRzHbv1WZNYZiITk2joTZjc5xj0
2Tw8x17CYJFWPq+VO6OztfQnbnbGKTlmGzH9RqhCOs3dnUPmxSU/7eqb0nqSPs0hY6ioDAgp85Od
k9WOlQWDcBKRamh3cE8luXw9w+E5unEK12budUFMd9GrIK0MzmlG+2P9SdeX0VVgZ9Yfev215dKt
s42BIR+FBsbc+cqS/KvPGLGX+bPlkr0QpUjhiYIqz75RlOf1l5nVIhMomf6mhWUif3XvDVqWwFIx
tu2pww+CqvpMd6ZH4HhPuyf4gDTmm/SAN8s9jGQnnvvlZf1qfYkMnVN2Rf3HYeyjd5mCS7wjnL6w
ZrkRFW6nQDCqhV1SR+rcRJU6r1/NDnaZEOGobKbXNuN4VtV4JhSc+rM2mft5QYH7Q/QnzBkXAvdF
p7i8rIYzg3NrP2un2BDteX2Zlu/+r19mumihNQw9S2bdnmctbs+6HnKk7Wq7OcMJgGnJmNxP0ykg
I7Q8x8vL+tV6a48Yks/icyYMLNDtp7g3vc1QoB9ysvApxBmCudeqjykXVqnpV0oI7mHy9PfQNhM4
UF171hI5nQznmxe75NBbw5vE8nOaqZBr2pD0/NMldocQN81A8FiLX8AGGly/BVwcmecDICZ75tZZ
sn2A3265hzmQ9z4nQUbyLe3X43oPr/eE0Irx1FrFSxWPDLhdmy738lXk5UQK2IBruq7BEWoSq1zq
V2e2u0PjWET5wf0hXXl5hekznEtMCsXGKMd9oxntkQs38jP1g3eOTKJHyDAZNnyOFX+p5KlGlOGJ
qLwQdVhesjG2zxlS6k6jf2txG7r5NQb+tsHV1e8zUzdPWlrjB6g3eoWbUqG+2k6Rkd+G5cWFcLfT
4qiiiVk+KNXnuHdRnZbQDIPq0Val9cAp8GBHHdCQJfiVu0xHp6tfLFU95mHmnSqlo+4YWT9jwfC1
csJ0WwLEMJC7BOSOEPYKSmbrtbgwoTwBl5vtFFuuOd+xDH/3pKZ9/Spjinn0TffmyD59mg3xNyrz
9DyrFzxe4Hi9MGh0C3iWG06HRqcTLF3syHaFVgebJbj1yv/FSRpHorwkuGQvpRov8Tyf+jiiyMex
stMkF6a1quRnKKi+c/yNp7LzaMO2440I99gd8JnN9Ikrz3jQLPx3IzujaoMx7slWn8rx0Brud4GH
Anatg9rKgQRQzVRCWTQ+GlJplwnx8iY1tCdUaR5IIO0dmAKdBHPKAtu5zwm25NzJPpsw/yaQXeAY
66DrGVjvCFNs2YxchGMSFeisu/fIIiMIGZl5VfQGAW2CEEK6bihMUUTQ7AA/EQQdEwRu2jZC38Ac
jd2tVvVy+DTB/Cd2AkQYFQHSuK0j7U9dyw8c6HaTor3MaUXDAqd5P6iQONRDYqin1y5n9D8C778g
9Ryd+NKyBWFqY1cU5ve+EAO6CizemS+TfdQ/DzH7ao3gYTF945GBV0+ypG7RLjCY3wS52Wx0FBrH
NHXvbutCNPHf9DZBciH9ZCdbYqT1RRI0WriIeonrDvtUN3Kc9UJDY7/cRVbfHj0vvjV2TgfdNoiG
1sabwtlfdpQ5gC50kia2NNk5zOo5lGTIeBe3wLrQpUAfRiQxqi5eTUjTqVCnAkEr3lyUwKjjvaOe
d58VzvYpEfI0KjRnKUFjJjyPfcVMcVPaLgdNzrZbzLK+pnOPlIpYUYa2p1jZVz8NaaTX7jd9SPJ9
O44I1rg3N1Zk/k2Ame0E/ZGLVnub3mM41booxfqwo+wC2ecLCdOxGUgz9ejd1LUT75VGZ02Uob13
GH7BgwaRZKYa+zY4oF4f2OWmyMcu7RinqRIFYAZU/HH87LfeHyPET17FzJU0r/nIQvkHbNSnW9oC
7BlOXs03JuqvNjoIL7XOSeEeWQFBNAtoLbWCR0D0sM8zVmIdDkpKnE3STne9hWSrT50GB26Dop/V
XsobWsJveNOyHdHZ+s989L5leVQ9m8PRJ3xgU8Lv2BYgFQPTma0rmWC4YxH3wNUo/loaExi3ZXqu
0xZHN3Efk/K7jBsISbF9zThXcwuM6NF4DC3zlGhNGMiyvGKdPYa9+O4M5OIIJ/tIG/dSubAuZ8r6
TTv09Lrxaz2qzmO8Mxa0Sxe/C3QZNOt68dNW+VXz4z9umwwbDbDQrocRYCtx6bW42bkWCrvSM+qd
RxoGI8mXzEcVES7WDFHvp8z+7PT4tU7e+Ajs+6gkLSpv+N5UyqKgy2kXA9aNLMsKyEnrUfnn7W19
IUL9n1+tvwxTvz8Nrrj+6/eFW1IUmo0R5Ek6IFPQfke26+6I5Ps7RXn3XAzJcJ7tQ6PAN5h5+0Tp
hg2Nhyrtm9fEHwmeqKszSXTuzjHax3F0fg9pDIPDtp/NbLn7806/ZcuLWclx3/lMw+Ki9dxzQU8H
+kBUkgiV5/Wh+S/2zmy5cSXrzq/iF8AfSIyJS3OeRWquukGoJBVmIDEPT++P1e1wSzouxe9rd3Qo
6kQNBMkEcufea32rd5nSMlSbuYb2KuWE/9WukJ82r63Tm09dUr/TUlU3lWE+17K415PBPKaSSg59
yQ129NeU2KmNGbvd0q8wlKN4OWWRRUdODAebG7BPDA0JReByYwXJAcGDtQgdEGxlvRRZiCwZvxWN
OnIkHPeXMuNfQhRrhLa3+uA/DU58k1z1Rcq7uAo3QoFtmPva+Fm6nDJGtsJzG3go5zXGhDKJDfQd
7ZVGE10XM6ALfbKG3Z8fmtsNO6V7v9mfATnS2QWkfp8WTrmy65gmdZ47i7o27gc8HczUu7e+lBeI
SfqOf4fV/hDodY67prnQn74Jk/FHz2RoI40JoIeqnGVW47fUDIK+4abBR5uogWJ/O2jBY8HUcJQp
500PH1jiH+MA6VCLtJoj6zF0YuLr4ryh3fnmwpxYO7SwYf28TIw4T4mb1ts2SG8VQcALxtgNEBL9
2ZsSMnrZv5dljZy3mHz2CX3N2OrSJRyBuvCBPleyGqFQLGApv/em+KEZMt7ZHW75bBx0OqhtNUeB
AhMHTmR948YOZEphdzOV9MyrdJB5JLvstJJAW+yuA0MC8zW+9hOBTi0Hj2hyrbT4nqm15oYgvzuO
ib/s6uTODarpxoDnVkUFFv8qRaVfOzUwwKyaVx60oQqQJBSzJcWatSkrtWfpvhrF4K5zTpgzIl3l
TA7Fg+gF5DlQaHxgHbanzNxh5PcAsfkr4ObVosab52jTLwtqNxzJ5lDWcB17HrDGtZBwZLJq9KbY
VyVoowLB1cLOSNuKTMCOvL19qUOJQ7W+FaWsDpGJDiZKGVZ71UJvEwb1U3qYVAAGRdYjNEFP7Esr
2IfMI4FhAort4X+F2nyodX+bQE9haEELegIQVCfuHBJTywBQHhkhgwAyABij69QxovEpIrosIXLY
Pr49W+TAE+ijtm44zlDfaCeaKucKbflAzxsi/5FR0nZb9frArWdtFcjkrdvaqI+MhLXRMmYoRiLT
tUEudV2NM8iswzyfPKRwwXuva5uA0VdruqtKsbKM4K5XEookWgKE7VetKw59w4xwKVcnI+AJHvjW
vtAUIvw8d1fUQ0Sk6cbFNNyfkx0SU25B+kzHfIUqZT5SAI7KRUrTuKcgGW8ZEG8DaaIa5Mk+T7Ix
2DIIJUDODha0z9xZFzNdrzSe2Y2+GdMz8wK8AQPo1aIwmLDlHLp7fiuomdz6YarWZtr88Dnc8v7N
haHcEPnEZmoLc9flEIPyJMaKqAevnpVaM4b3K80aFRC4iaeBoB/DvZ4SVlq4pb336JRj6Bwh2pvR
FvrVs2v04wt/gbItvx3arH1skWjqZfSeEyp6KGmN8Y/6p9R9VdukZPiQDaV9AGtuzpqOCY3p1jNf
cx8bHwSmFbfFgqi9qqugmqjJxUqrLzTbxU2UO6gJtO1YCEp4nhd+FsJvIg7cQBFfVpm3srT6QXe4
1NL5HeVTc9N1vpo5qDdnSdmwbyemuetD7VF0yZvW9s5jmgYPBb0RohAo+nxTanTzIaobaqAA7w9S
85DgsRksqp5oh7HsQAOU/d5IRIFyB6CkUuPvKMgvdmEkL3qPSpLWZP/gjIwylYaWxbEvkl8xoay9
I6Hn3Sa3HRzQNSQaW3virBkukCQTMgc5pccmtoaWdXGn3EYRTkWYmcyzjbY9ybhvmdOjWnG9kUZC
X28T2Q37TlJkmhUYvrF5niAsbDARVYCFmDhCFhk2rTP+hN9noZBvMAqP4YZ6DyNUEAjkCdRdPMCz
ed5QVXV45QSy9TVvST/A183QP5lyZozDSz7ANY1IwVsP/YHhL4PR64/gqu748yu7tDGuoEajD1j0
86oHomyP6pCnKMknnM0YbwskK+subV6bvo72UbBsEj3fEVm3lNfW+58f7nUgqUIeH54O7MHlbDJ3
4uToOS5ixzhflIGqF7Alsk1UcBi02/RhItAqjGmO4FDnaSF77YYABkBk3mQuLFKxfg2zcqxCGKQ2
/aSU4FYmqdOYb1A8x3tXufWlTOxHu5zsZz/S6hVYYObyQ2o/O157oLjFPNIpsUaJFixlkSRwX4P4
BogOQ8vhplTReFNcf9i5/yxF5C+NMUeZai1avfthmb69dbuoWVYFX/iYU4tPIfUzYI2XwfWnHSnp
0XVc6S5Fo7ot+dqrpi9Zub0nlpXhhguflCFgYmw+fQKmaESWs++MptvXjnVdLMNviNrd7sw0g06v
HIBOQ3ehuQjy0Czy+g7wGg5bNJAqj7RT2tqAWLhbn0WHuCGllbJWpdYuOBsY29BqX1xtzM9VZPeo
SdDOhl36rDu4U1GvMtHy4oWl4/EeqSzykAdpH+JgJtPl1a2vtX0JzCZu3tzKUccqe41C6LLQ7q41
p3lx3N6ZObYkLPE2l82h74yT0ovqOFHtrGGpvcC2UgutDX5nhX8yjKcikfiDE1JScBfliY7CL9pL
xIkz2ngc5+KCroJ7sQdzDpIrnOVB4GNprqptmF6aDINcG/vJcoQZ3EvQfJ4f/VDws8KIs2ubVNoc
VeELB32167snBzw+G32/8n1tg/2iXkXpm9SieEEv0Z+Pvh4fBW71Y1lHb8PgO1uZcdSts3IhXHnv
JY2J2TfJnpi0XXDu6s99QhqlUx5K6C7w+jswSnl6Y5XFGdofGiLXfhkL6yKDd4PB1FGYmyzQHjOt
IXAkB40NMmc59eo2J7NO6x26dQFzV+BbRXSUteDmjW80kb9aGGBs0KqWagmM9rQRchP6GDRBjPbt
8whi45y0fYI4fGGNsNuE/WwFkAg6UHsz77o1WkhCG2g6CxdR2NzDDRfbLYzMdlxI81V4wQMAxmA1
JfDUbQnSLGloVJFo7EA4WSSj/wMU0H2Uu91aoEOsKjpsxZXgQi43UiYvXHsh8jxyB2tWTg5KBoDT
3Iqc6YGpQhuZweOApm9VJpAkewiOjTY1T1MIwQcoGVjNymZPCmgXOJLuLerGjWFlw0JZLn7csbaf
NE2jXSPlJYIPdavX1q52wztFVO5xIHp75oJ8XtqdpXbq2pD986s/Pzxp3PpjtbGgVCHiBO2g+cNN
jc6Wp56mL2Rmbws6W+eiBxhT8E8VABDRM+PQmfR8E5fTY1WCwmVEsY31esdAfhF3TAc650l3OZoB
96/pW+yaTmy445HQ+w9mvLGNIttkybVKz5xTktTF2o3dxyj7gcov3XjdFOzssLm4JgJO5RbHsSSW
m75YRqM+4+vWkBcGJMkPKB3TUiPFVlq/HLrUS9qWN7Elz5K2StsxuKc7pdaVcfSjrL+lw3WXmWqJ
SKRZEwB9HW/3R9dTkMS7MiYRIJa3vclicsgxWNacc6RHjankZkiCeluXOsuiDW+zWED/7fu7uh/Y
anx7XoQTsnE/2g4QcWFaTfkcFX9pkvXTHuJak/dOwSbuyitfKdMW41Tz9i1/uOsC+y0QJ3gwEz60
jlhZiMx6hl/Hm9zkrK+EW9N9JXgUwQDzFALTpyDRNtzheDcmZxOgrHXKIVhUA/aUsVoEPlEcAYnb
kKDzkYF476NWCYdl6JU6TRT+pB25wE4HFnxWHdHPjDcqkUTS9hEgKSvk9naaB5EN2paulGNzRcaQ
ats8PTeYZ448Ux/thkLsojfs0tIvKzb9H2kTvqHHTvHwBpwVeBquhnbRkX54YNO6CgEpeaKwe9R9
9UMTlbhwukEJE0FWGj3ubStfVYFjHLLBfkL1BjKvqNDXXevwKH0RTSJBBgWsgJbmAgf2U0G5y/Hg
3iYb9IS6YmnHIaQC/FpSiXGXdwTujibbWZn0N5pJ8CjO+sCvywsxqXvdw/yoT5q94l9Gunf9UY0U
MRPZ3L3j6ItmUGo2MC3cOxp9f3PnxuJZ1Wz5xEfSORxZZ02vE+kM4BbZIUjhuEGxjpn4TkyGOod1
sDLG8vosZThCVpEA2dYSODpc6bW7OGt+aoCB4/qF69zFk/He6vY5AxasAPZnnIlvkBav8W2kh8ry
fsrJt/DTh9mBMEx/3sc12dpmoB28CQ5oMyHqDHPjPhcCwoZnsD/Byu+JV2LkCQwNw/G9gm+sK3tX
inLjlf2AbBhlztibOyiMzI4IjQy9ZF037b1va5CLtauhXreYH3n7oXEjMAf5jzAy7kXCOtCcql9y
p2acUPvgiHf3DAI2mdfCp1dlByvYcFpDCI8/QILufMjUZUltWmUnJVHpOoxFspLYZLOrjkWC0TC3
mn5NqxOVDPhhwVIdvVPuJNu+1F48nwNTDB03FNlF0+NNoeFpAee4i66kpNS5VshDOsyRvPm7MQ6y
Dff+pqnickmq+j4zkfyndQD5vUniZ5cmrB9X3c92woXemardKK1Sp7QTexxbYD37nYgLBPRa5ixb
Fbc3sYF9IrWs8TlvU2NJAFS+IUu0Odn4CGeVGwN4W3veGC50L+xWQofVh5knAgvrmKvYDYOzoVFY
JaOT3pV1h7gK9dlj3dCRYjhzAQs8PP1wtVS9OSBP5q4+tOdKM+1t01oa7IrWvpem+xaj0HsTYbet
cwZhdi0viSkYO8DM7eWWILfoLgf8MCt17EoB1xzpjEC7KqOOFpB3wzDkezWtAw+q5mDiLVgyPCue
ZK3umrr030pyAyMLVzKnjnbmd8ZLJRmbY+LT9kBlsJM23kj3lplaR4iwqVT2NqFI48KV22bzkFb5
OSpHdwtdylthPG/uZTu3rg+4JO7ae7v2PDq/TnVIAT/P2kygJvAQYWZplj9h6r9M0hrBQg1nnWxG
nGqmONjA6CCRRlhe6zrajmYQr218OttE1+RNJAHmi9qGY5Ajkx/RCfTYet7HOPyBV89/jFzYPZat
79pDWQEL7h0LipQTzhF/3iBJoHd7lTALWJqkijhPmgUdoQGeid6H29ZjFAtCBw15ld2amXWojSsP
ppVyk5AQMR/V2HL3O6BVI+LbaJKyc9XlthqCft7K33QRF0NJ39ZxrHRtGjQD4NINQOTCZ8sLqa3z
gXq9NCjhNHadbhukYb1lWDYwMXjraTPTGSSspej8ZWcPOQkx3TsPiMaZDhnfYNUXKyruhDUAuosW
5kpd/8lElWphaf2vOPZe0ICfcoHKnynuIaiMswuRfG5NBs05xuYisBdGbLx2mRYs6Fu807a+1QXk
JY93E13FjyHxtXXxs3ZIL9Iw1iP4M2aMRziB5zYEoPEQmEBjX6wwgpLe84GF/fTOqXwzZv2jI7OL
wwFFuNSjbsS5dKQ8knwJft3htPC1owMiT2sHZ5HHJnQeZb4hWT5MWXorM/N9cM2jaXc/2ZiWw1UZ
mHiMlFUlfnItq8JmHDQU9Z2FD3BGbDXxvL3w5+6FIeBdA8QF1v64xHpczAw1/e4oGsz4udLkjzaw
sYSRcJbSX8nd9LmOsKfYM630LnoLC9MmoMdB1VizCQXJT/pvFBvMkvR2pxyHMb0rA2KkQLlXTfmM
iJjBJGgCFb01fg4Dn+ijeQX+NsiNc2pyEXr8yjBmNwoOp5E+QNX2qUsDy9tb2EJm+GdT+EtvfhwU
54DQ6MntYshX3i+exodKNP4eK8tKtUV9M9QTKtp0X9W2XDHulbGRLcxsYN/yzTutmsSuU9HcGgMY
Mp7+owk8moyxeWy7ZLrt/RgfWiTfO876CVv5Dd8MjbsKV0wGgB9+fHWrpZm1QY9prWPh3agyGo8E
cpubqQke9KhcS0fpJ9bOwS9luwM3NJ7chJp/qGEyRmaDjlwUNnDy+GdVUZk4GbxDW8MjExc3kzIf
eycK9wb7D4kxPiUjIJCZ61LqBwHciJzQBCIKfDrTN1FI8HHVkryAIyQF5cEBHonzzNBJQ1W9ZaHZ
6dlaBMaYNvzlWRmAcLKLFyTRbGK87TNb7cMK+maFR6ZqazxCeEmn0tpn4Zmc0G5mYKaF5tb9wuZr
L8DVJSuB+95K4mQ5eeNLgHAG+N4yy1m+k99ghvOdO4/eAJM8po8WE+KZYSt/z2wB/C754tfJTXyy
4v7fP6Rili+Hzl7/6zfqFNhnb1N/2KrWWC//+0//+e2BkOilkSH1i4Zk2Li9ehgdlY+ElRjUKZhk
KaZoobZZ+BtPDXO2LF6VLRNeYAGLWiIT0sOeCrHNfmjKy5kuu8wOjXAbt+NaM/Q1iR8vUtIHaxB+
UAugBjd8k85gX2AmvhLnFnjJ/ZWLre9g5IQQmGF9Z9A4WWRJhJxG90oaHVsaEkSzWlRP4bQkN2Ep
imRnhTTqAhsMp4UXfKqDhcsDBIMrqFaJx5Z2DIR9n8dWU/7CPMrE1bsoPdF5onvniDPmouyjcIGx
dpEbIVZOK39TV2EUWRerPDFz8kncS4EmmkY7OQwjhKG5KDmA+cDvN4PJWFemCMX0HEq2hyWakXtF
rALq+KjdW6O2aEO9IlMifdEHme9yAyx1Xd3aESpjxBtrdCTQU5pyF2J+XqlYMZAOTG+baYDQwFYr
gjmkx/yzTw+RPcjtUHagplDr2AnwIBOv9SorPYtnPF90monnAf9im4gfnsAIM3jHjNgachNwBOT8
5yxxmYHZKMiWdRSigqrKk5/e5KHxKOLo1bQTdRx1HpF5FN2Z0NehjLfxvEzz2x6IB4+B+ujbGLIn
yLSAdEiOLakkbQaxYfZiyvGolLq3O0a1UVGLDSofsgXiFwYpv3UokXOGGcZNqKW3mIHecovvzPRZ
a5lerTKUb1PJwCwpPOaSoQde101/qyHPV6Bjd8T+egviHhZ5oE+rbmqSPShD+oth/jJ59OZpYGEB
LQzcqI6X7LAIq6zxljpREOsq4zHkU2OLmihcxx5uA7e5jY3owTXHZ9gIztzL0mTpEDdIBWempypj
57gr+ukY98a7nk8rDJloUApjz7yHDlFoZA8xKbu6YfzoJMyDqI1uq5LYslp5eKUbpjLINHeA539M
Vgt6tiVzZ7rX86i5TVxzVgstOudFiZrYXph9gGAdfckMTEbzrwTR/6+jvR8VkeOvSKKba+55EBX5
B1msTojl/z2q/O6lfYv+x/+sXn5FH9W017/2LzUtyeMO//OkZdtIV20Lteq/1LSm9V8Wzh/ygT3T
cIR7jRL/t5rWNP5L2KbuoHQ1dWpRk8Dbf6tpBQHoZJWzFdlSChPV138nrtz8mMnpEqdroqQl/Vw4
lqUjrvyYYzmlbZJY/bUZ6tk///geuiJ29uCwJ2YMlrNxay9cYrB1T10YhUfbAvMY1EZzkpUxbeNJ
ewt6jdN/Y8QQzoz9OGnwLaP6PJIJda4I4pomz3rRjYlIaBSa6yFqwgO88rnXk7BS5tiY2jjRjwSd
6UfpgKNGfwHrUgzLlldDqxneyNLuz//xRf2DSv2Tivhf79x2LILiOfGYrryqjP9DpV4QplWUuUK3
2yttRmD3NEdbps6jGwAmUEGw8vJUbHPsXFkWFws/9p2lK2AVhBEUDgOJdY2tgki4eB1Si8wpKysA
xwPuxcAbzxGaHOBH1f7v1339Qv5PiOqfy3YxGBqEj6KzNqxPke1pEpQTXotiXlrj0WyUAG2QbYcW
tJ6J2RtMQDzNp1R+lyF8FVV/fF3LpX1qSNpzErnVp5TeJtbwB1qICabRtFa9nyxEIjEAu2bL821D
8vby72/0Y8Lq9Y1arklhIS3E6CicP71gIkKaTyHnuBJwBKb0hVFeQtFCh7L8/JsP9Y9k/OO7sy3h
CYFpAV65+zlgmo0xZrIu83nkD+FOx4d0zOvxQuPKmDH4dM5Gfu0XJYX+YFnA7ThUmE3nHPzeeEbR
p98kWbWp8awD6YIo3Wcq+ma9fv3eXdfCfOMyJbYdfFwfl6spbd9p/D6fN0qhXNNK8l8yprJdN8wz
s+KUEZSnwpfxzd+/hutT6NMXL3XLsGjZ2sJ0SDf8+MIdFkIPlw+tcHNmWMOT1+f5PcTP7B5W8jw0
W+ss5I9AadadJ7wn35VXAzCz+sYq0ttyNHpCBPGr//lPeHjpremKe6rnb67z6wKVLoJZgu09x0FR
/OnG8MhtDtsatkM9IcT1SOY8cGe8e5Xb0fhgvCxGT7/AZdeYckSpmV9aDVtPVQv68HnvrRh2iNvm
HQ7cfR038rvs6C+fI2NVSzCQdmH5Xhf1x8+REnMwbMGRnJPo3ui1bm2kCpgTVtFlbeUMw7m71oHf
pEvewHsRdcG9r5MwjQNp5dCjOF0bFafCisHKM3Odux7eSJG3wzajsEBameDApT3PaDNcdj3cPjGO
r+T7YQ7KEgjfiT7Oalyd+zofvvP8fExo525liXjoIlkktu6ym3x8d4Wjk0I3WqQ21Pa9Pdz1hE69
XWVTzAuXQaJvg0TU760xM6ow+RnZ2WPORPk+HuvD39eB+Q9XYuNeYaGCR3KNz88NQ0UqiwSZUcnA
vuF5aDd1SDy9fs9jM5ybrQncoNAOjmY3h9jLf+KoJf29YkQUaysfJ/HaT8zkHHvuejQ887lvyASQ
aXdCaraynKmHCm+GtDXraaf6uDsTCE5oTaCRWajTKTfLjSsd+vDXTAbDyQSMryQAcWt886H/eSsf
nloWRgBLCGGS5ukC0/z4oY+1Hhsm7GLaZjYZECywreWVG/+aQWHVvnan1f1745XWplDjqojIkOhd
0TFgnKqDxLc717GdYqzLbiy5HQ3hn6zS347AQW5t4X13vc5HY9ifReKw1ZqGuBYc1C8frzdC7ooQ
qGfgPcAVZ8yxE0l3K+p4miWR8k8dYqAFIJ94Mw7NvacSf99Fhlgb+TSt9el5GH0Hc0XnoTtwhjnw
25fKjMI74eON6HykvVHobuoRf2Y6OYgUMThjMLfUsS4SBkOW498g9blRjHf2bdq4e7zBaps1SfhU
mDrd2o5vcHB1cOCJnPZxTzqHzAN7VVVhRWJD3t8HFspooL3q4MC7mzNeaeZNGMbbOBqned752Qqx
WLUODeexK7r00Nbda+YSwYHWxr40nnxTuhbdkWevL/PE25Jip+5kPzKfZ9ibS2erE1j495tCfCnz
AAtQSNr4s4TJ9vFpM61zwCx6RE9KkvG4zSaf+fHPiKKlyLruV5fqIXKJPttfrdiYBeAJ9aN5oyuJ
8i16TzMmeRBZzO03l/XpXjURAwudp7YwHIY2EOI+LghA1q0+WGTRAtdDRFrw4i1eyw0tHCZVcQ/f
RzBiKkZ7M03jUQe8DOeFjlABYaTtfv39cj5tsderoZ6i5DCExwf1+WqUFzehgRRgnikhcQu7QBQB
xcEGjSd9Oybaa9s5avf3FxXXj/4/bmJKfxw57Aq24QE4oQL5+BmQG5OG6opDBxsX4DHohqUTEGTD
+dZ8AK72Qr5RvAmrrCO7M9h71z/wzSV8NNRxP14v4XoBPE54NH2uLZwsYKX6tOKiFxEGx2RU+n3v
gtUXjdcdBoWOnqnIonODe4QPm7Ab2+/Ky08LlEswLelaukD3Rk3+ef+oYSv08UikgKn1b77Jk9Mr
2rfU4Db/+5v9tA1fX8g2XFo4/J+Cyvp0J4RjJJRRxcGcCcScwIDHFk1BPjqYjRGzlbpHWVO/EjNw
+vvr/sMbdBzhYLXl1a/+2I9fc6/3mFwN4vsGQGiLP+8w1fAoYlMev3mL9j+8RzjhlOm2cS2jxafX
IpXUjmuT9jXWboKxy2w42z1ytyh40rPu2RpKA/FEbG0CwhDQ0fryhEkehxJpEz9bQ2sYmKa/QuMa
RC/M4cJAQXoHR0WkXdRDSEuYcVVZMOBLis47wIJde1XkzZWIzAutWoZ1Vrwj0W4VyGLc95SAY4DH
sKg2DSEfS7p35i4qA3kiqoBxqrYB9qmjgINh09dEBPuhmfysyN4lo5BE2kYZM5kM7R5azjmhzpgP
RNdd0HgSxWQwdiwKbVr6QUl/3LGGmURyvjJk8iqppE526kwnTaXTN9/op4KTlYThFXkP96ylc8T/
tJLyppMqpgk2jxhszvR6uKC3QfIrHzMJtJoozmT2311DYD+4OzyL79T9soawpYUDJgue1WX3QELR
Q5e1Dzq//vvLfF0+NIJZpIYrhCPk5zcWR7g2cyI85o1An2gK6z5wyhHpczCRUc6cAT1/XZysCKPG
31/5yxOYj1S6HtNbk5uTW+XjTQIhw5Ud0b5zReZ75eG+DSMEjNK2hnmE5XzXt85sbOR3D8Av+xB9
AMPGmexhquXI+ul1sUWmSWWIaw6DQYvRRd9Dela6SWD3750GFWDugqZn/B1v8pC+aUTm6ophfLqm
3BTLIazPf/8kxD98FOyJbEISySlv+9O20OUJHVwMWvMK7seuVMmirMgbJRbaoyEqb8c40rcpEv9j
CDRnNro2qb8BzV2FEWAd+YgIAuANUe9eRsRrO/Ss4CWNqNv8/UKNa5H5cf+yXG4ESe/IpDH1ebVk
xtDLkrHivLOdZN9mXTULZD+8AwWq8K6dRNRbC9VAyg4THc2OnQ0bHn/lfIr912VITxaFNUl4uQ+D
qiuKOeK64hChf1xHGpydKSB3NRIklOCpPqY6mPy/v4Ov9zEfs247Qjc9j7fyqYrOslS1nkvUZ1mN
D2JC/1cD928QnPDXiJ61vnlufN0JHJvtXqCz9Sh57E+LTcS9hKnE0JjolD93MeFC/093MSNbw/nT
K8Ap//l7Acg10IJCl1JILcSt3D4BhixnvaryYx0sW1fLGQTIZK+7WfLdDvRlTWDOt4DDsH55o58X
L8gaCV6Xthq7zO76oMr0CP/ndw+qr98ca87iXCHohIEc+PRJpjZz9qa0NBBogblrYL0g1Q8L/5yZ
Vr6Pw+bt7yvl6zdHQALnrWtnlmpafnri26EWVXHjebN6whKKO7pnct/TXvj2nV0L3483FQ9gKR3B
sVp+faXGzUagm8TW06fI7/KK0O5rOai5400Y9tbq7+/rH15NXruJjocKg57bp2cNKr5y9OurvQmY
97nNsMLRYgsH3HupJK/t769mfH3a0gMS4Pypd3myWdeP+T86rxwRo4icO38W6wTPD2TpZj7cX+ea
5vGHoFQ5hVj5IIpnmAfS0xClv1JHPxEmWKFvKOgauDn+j6u/xlWvXW8eINpuCoIbjuB7FgOIBlC1
tXNbNKgE/371XzdHrphevkcTFHeJ8eni/bHG0Tde0eRNWi51De16Fk0daPxh2uphlC30YGhnyN1v
0f58W6r/02cHe4OTCt1KBOyflrxZwqkJfR5WHWTItTvqr3+KttxBzhF7/Vppgb/SK+OOKeW0BZTJ
HW8lv1TbmGer7uQ33+WXlUNPWAgXvoepG1+bbkkWe3C2PG2GdfDEhxEBQ6Vx77l7F6vqN6fYL1si
hxPYoB7dT9aobX1aphqc7g5sHyjHajrTTGjYch4xoYPruesdShVFCNHy71/35zGBSWNF8mFLhi6U
RNQGHxcrCisgoNVVblvbFmhL5O+86/jgFUzeM70PF/FEB0Yy4n41oM/XccBOJ73nsqnUoeyKeh/l
96PDLMSYgovMZoQxE5UNtOmIHSPGbau+mxGILwc6LtpFTc9mdl2qnw85Q0vMLlmFDHJD/DrS6i+D
lzUb0yx0AnvLEFaRwiATtyg2x4yEwLtEVPE3nbgvT0suwjOkKSlV0eB+3oD0OJacEUxKeuwiRyCX
F6w75YwwnfibGuTzFOv6JfFiJm/UMHXzS2Hsc6Yv4rLwZ1OLxrz9TQBFYQXOekIgPJsyW1sMPHRu
IZa+d2Ed4l5lrBq7Xbj36uZYN11LmyfBlDY1wwxhRrMJ9TA/K2HsA76oM48WF607KTgxroek88af
QlMtvEmAZWAgbhxc7qeQ8NJdRYvKClHAtU2S34UTzSrOaWI3xa3xzdoUX0ovliUTC8mJgPGFrV+f
Vf/xIAW/Xikr6q9rE5A6tXzN5KGDNuFZN9cEwUFlYhUk6Hx8QUOSA254JpQdmnCaXIwxOqvGO35z
v/yplT9sXVzU9diA3hyhOD8/XhSM/D4H4s3aq6BH5li2fOn8lK01rWFX4WfJJ+JrwLH1EeYyWrLi
QE5fmLdno7UvyNFvMPrrm6gdyP2IwuKW5+1zlNcJPiZt1cX+U0fe/WIYih5ko2gWdmzmN3TSDGzw
3q9kHI0L3RTUOGjD7PjK5Mfvr+n9Btyk/xz1gfGLVdsTCw58UzV3Vum1t4OmvTRTDz3d9y1GHeG8
VxT7KtB61MllN8uol07l0Ndz2THhYHNWi6jzFJFz7lteCn0PWnKuupHEq6smlkw4mzCqwlxHHcff
WuUPrnZM3SbbVl4VLnrmW/TsaxgAXXrSk8jYxK4PUqU5ZqGrnYdYT2h8et0iV3SWDW4hAPMzWijy
YCriKeCy3DgaUqxFjytq8hyyqiuSMjJFFksdwyqw9ceu155bIaIL8IXoglb5N2wGwh2mXZp4LZnb
BXJq6ZDbW/fAPGI5rJp0unL8YySbtnrqs9baZUORs410wU5iFp5Xfj0uHLOqSJ1vH8KU1rrGLg9p
76pKGpPxIaxd1OStcWny5r0cKvtOGWO/M5TG7WW64HcNK9iFtmbvYujf6CoEWnm6FWfDRJg/5cVb
FjTAwkDIzHUaUKdaFQezrPdYKEEzOjY5c3aBSXfs1ZJ4AVRfqXaf5c9ONWVLJ0aPJ1V2lrlrr5Iu
dle+6WOzVM5pAjNwpOWwgtwiEQWX+roZA3mMZXIfV8W4aRP5/r8YO48lSZVt2/7Ks9fHDC0arxNa
Z0bKyuxgJQFHgyO//g6IOjvr5L629+tggXJERID7WnON2Uhh701Y+2FMEKOfmB1NJrqTCOy1PhrW
XYcrABbbTfkeQIZs5XBs1epeCROoOZhsQCm27F0dMhZSMTzZ60Y/Wbib/ElT39imofEdhkL4pIY5
v9Q+AhiNEdtyGIv2zgDMgFFhs3Twmjy2owG6g+LxO8MRb4Y39BvHr8SxwnCqVdTgiClv+ZJVz2HJ
e0eUkX12KwyctKCpdmWCORkwFzB9uH/cxUn9Tu1rfufhZ2FbYX6VNbXImbyrp3Rekam/nDTyzm48
vpr20QFUesqkVp9DDch6Lrxt3eSIw0d116rO8DhSC71OGtBJtu6f/YHS1SSs3hWEN4e0AKgZlGcj
OpJsaO+1NmjvAakgtk4ojh5dD1qzpVFP4HViVXfQ2f/5QfS3ngmQMs0jskzKdMo8fOqr13Rce9E4
kEkn7LQ2WUCFJQQnVYc3l/zrK0ibHmufHnvzuMBh1KWSnJ/O549nMXxqXAJ0OrU17g2916hEuVp6
KIZd7bxYdQBTYD+M8sy/9LJfYszL79GKXloLO9JMydCX/KVDub8d+P9kTXqfR5ms/9///dvQiMun
j4pAxORhTJ/pv0/HBXiOgICXb4zp+2LADeoItH7f61UKFN/N9/Bzv/zzIT93z3jYEnDUKIUlhOPp
nxOclD4klYNCf4HuOsXdzfQWQm+NA10Pc+vriNX1fj1G/fM/H/bzF81h6RWStifriCzis4JFUBkG
a4HDjmA2u9TlgT/1x12i5g9Z+/DPB/tbtJ6jearukWCmt0G681Mf1E8ivalD1YeoDCzc03iqRBp4
CbVJ0ZW5arkYe6ltc5desG4QmlSQxf3Le//zdzudAy5IHiIABCz0vf/7uzWruPEHI/392o9j/BIN
ChzMcGaU0BNo4+rfwtd/61LOB+XHDdsPzZI3QQH//H1HIpcA5ehSIj9uN75IT/ipd1Rjtt2aV+4y
ROisBgZGEmGQUgpaHDJ8zR//5fZ/7lNOZ0Fql58uAae/j4v7IQ8Ky6UgarBxZRicylgZjExQ3FSk
zat4m3pKdaEqLT0leJWAg+uiM74ByPqM7rHLumYzNpoFWsm3/2Vg+DnHxnF43pC8mOIRGgHhT0+c
CItLlzLC32P2qnCbexsGbFk1T7nr4kAZl0dTS3/UqZY/R8D1a8CF5JPCQlFeFaFRtqAo3fWf79jn
4ep8Uigi8DTwdHIrn36vilJpQsEcCcS3G579Bp3BaKnDc1xS+BY78G2ivl/RxbzrvMb4l2fw5/7p
dHD65ERnzCm69jmuEAvcF3NQgoumI/Wcp4zOghyt6T9fIk6gn8c7fMVwKg3uP8MNxFGf/hF1RVUp
hD0OlBk8euBV5473YDvxVz3e+6r604jLEJ+2QZw9I/sZJgImc6C/ER/7Drvnq1c3F8aW9sYZxpUe
+l8Q84+7WlX3FSaBZx3QGUaoxqVSDlU4/gqSPJti8FhRlg7BVsaeMFI6FZVp3lFjmzmABFR0clBu
9zDknz1F/8kQmu4rqlQE32Cesx6BbqBvm9GkADA1u6XlK6Q5+NOvMa+4aAzfznytC0pIfySOXu/q
9KfQ1XRtRBBxSGF+12IpttqorSRe0oswy86+7H4pWdEegJpTSj2ZhTTFUbWHN6mOwakK262PaCRw
Ud4ZNryiBFOfnHjkyU7HY57UhxYd1FGG/ltFhQdvKX3guWpfGqxW3PRLoZo/q6H4Ylk5jEBhIqdQ
ImVLovbC03Kd1GWxLlwbRETyYHcElFRDYMwUYYqrubu2HPECbwjJyFb0CwPl3K4A/iD5DVFvKIAd
OXuJAnqinEj8AsvHXjWfoshWlzDhsJ00Fe0aFcNT1ngbObonrXcA28bYQgyu+80GgF9j/w3kkxIN
r77ouKb0wlub0eDt9PRiRQUSDXKMI2WNlSr6ba5ZYln3hBBHtU+XfutQGyU8wv/Qn62GevbR1bY+
Esg0JXcHnGhvncPuBUuMiefrsnNnh6gY6RvbBVW7JrIDr8FJITXi7YhzDsLq0AAHXO16lXheGFIL
GGhBtJC1/wgoBG+3sIq2LWSK3jDxxy2o68qkT5kb5rGpnlTrsbB6sFKJ2Mom/SpT8WWKxG+yLNjC
xE7Xte48w0g34F70mBKUYfCLgUUGBSN/a1uK0GKjzSE/lW+Uhr6aZgaHWVMhsMUo0rFuvDTjTpbd
m+6bNe6v46rSqFsYa74iy7467tdsGNsdHQl4WzHgD8AOmur/qo1J1AWDciz5QZY9kO+Wam3KMxlU
1AEhywwlfDLVE6g5CLCWyrI0qfpdlGXpyhq7ZdHlEMOzuxhXkK2DSGIlI+1VFSR4oBWf9dZJNtRS
HFCcUfKCDU6K29KYh9nKAoW/HC3IKx6gF93C3So2y8fBVrdToGCB/rvujXxVMzBb8jd8ShgoAsnZ
4Ar1qMTttcpjLIXoxOf8bSNpOFg5Yp1gmGcTBgYXE3GTV76aeXtvkIeIwZyMrdU4FV7LptjacfFc
BKhFKuphLCt8Rp1DXi7qleU3/LHKlZJhh6tHmbXzJa6eQpUb11IoMI+flUqM9yb/ZLeKwwdobvdO
Uf/0M7t7TALzHYj3ImHk+gXE1qaV3Q9FH7ytJXROfqzWkbAqKNI4mQ5lB4K2L4MFMvcYJDm97gaV
QGistEL+FGXiIFUKqcL19QG5+VtbYktoT3ZRpFA1oVI+UNnKFuzKsEysML2vcdRZh4r3Uw9xZ1QM
v7o6Q/OlHIrvYRMGOx/zjUXVaunZjDZprObb1opVTBXM8slp412vER4hxYtDkwMaFHGNu8DQUz1o
zZ1N/nA5NJW177qgWwjuqDnSnNnFHgNlI8AaUqiw4ZQv1VywXhgAasKxxsmX3qsIX4QVgvSuTXhn
NumTNn/UZM4z34beKYDB4BjYUBXv6wtrMBFhMpjZqPDLeaxsKocRZt7UC63qn+q62Qa6oDAPeUFP
tIH3cLsBn/HaYgy1qvvGghcQWydJyQ4PCq89DNQZeU4tv+EbcYHTuNMt1/7G6/wU1lTxWTy2Vqlw
X60UE2W6ZqqPq2iod2DCBts5xEP5FCUU17V91q4iQCcLlZD2WzwCtfc7E9VSUuJqF6RwKDTv2Iaj
tdRClXI7Avb4WuKe3Dh4pCVy6la7XQv0HyGVVQM2NaZJORXTO9QDbvoJ3F+aTvFQUe4y4EX6NE+C
irq4IXCsYx97lwojlYjukv4r8Rv/Dl8cQg5hcJznUjQBdyOBLUST0MvtUCmuPGW7c9piUj3NmZYK
TTFURmUDIOMIWs7dRVHd848rgtc04Ylpqk2ycx0RvnoZzIXGVaMzBcXBa04pxJgFxeNIPuORWgyi
G+2Pus6KnSEhv2jTZP7U2XV38loPWnlg9+kiykwMyKbV85ogDPrbp3nZbUM8kMYtOYaXP5bNW8/z
c9vK3KKU1WXIJe5b/93M/9Z0PkrMV9PkkFneKsejaU8nQx7niZcN8qi1OXZN4zz9WDV/wov0vhkB
TgtcthjrUf9JOElWGo4OuJyrgF8oN8918zRPbutdo/2VNtLfzMu6v9ZqeIxg86eW2ziPKTEtsu+h
ymMsjix5zeM2PvC2yDaalnmvWmTvBSVJ3yfHwgVkyPGaovU5dLyhsSL19FejHA7p1AZ4/5awum9e
HS9z99TegaKyk+61Vorj3IbbanJhD7V/HbzC3Bv1OxA203/qtM46JCWECX80nIPTJ9kXp+a/bYvg
pRx4u5hSaxbz8hBu43qAX7GbZ41SuRpZYF7tqrevZYCAYtobdQiQpChlsJ6O2RdF4qrc+ucUoOOD
GN3yXIflQ1ca4aNKtuMx7iMSgMKL9mFZhY9IWqgBzCicV9M4X/p+FC0HgSX1vLGwCusctw3SNnad
G0EjCqoxaQ36J+01Mxr1Wf/liD7/GTh2hxKmyh4xssm2oeIEB21Si8IugVlgV8X72KY7VwuKn0NK
1ahlpq821UYIXqV76iO6XG0KNTIBL/hiReG3udkQe1YvsIavVpmOy8YCqhD1OrhHoeN15JjxQ+SA
s+7gxvywdZxXaF6UVIE56Wg9Wm2NW4XewsXVoYPy/icC3Sfqm+nV0AA4bR6x1xqVzCt2H9BKNcrY
K08djvT6wk0Y5fIZsc7tCoH1LG1MX7+NXlsvqyHR7n26KTstVrJdHFf8YEpsk9Ep109NVp8VHz9N
UdBX9KssexYN6OrIs1GUCjV79h1IyUQr8Iyf1iq9KjYCW70Nzm/Zc0rdwBYWD8HoadbJTHWPikcu
5317eGzHvuKr9rANeu5wCbn40fA2r5SUz9wHWnqY9yTQ0j7ySljMc/Okcp+hLfmP89Zj0+xaxxPX
uSXT0F9SW2kv87qyxUVm9KnpmPcTXZIv7VHxbxcQOVq9qgWUpttJlADdwelWm3ljjMeqbcBQ7vcF
4Gu8hyepLeeNbUEUT/Wp1543NmLq1AsK4nMbhBJl7Q3W7BP+JJRBdvKxfLpNyKCkJzSY5SKnovLP
bawY+t5q3vy2p5JfRQWBZt7lo4V5C7qc6Yn6Wg5wW63kyqaL469/HPT2cd7xj1bLFNGdQp4GPzVO
xewnI9y/NTetant7PYra3M9rP65jnv1jZ/AP1S7L+P6mvT7WfpzovGKefFxLljT20iFqPnWfeatO
t+l2Mh9bf6zptPHS5CruLzK8REIv90EWGGcHwsm5K21nWLQuAhQpRbRV4K75B2EgT5PVufbqvtpK
ujxbpZsRqCWu3R97q35ULOs6pUzc+WvNvLrRja1XVtrh1kTpGPZe14qTM9TtgHEQh563U2v+BjU1
FUvRTU7NH23P2yhj8ObB5dmJIUbg2iZJQ+GqWNxmFR9I4liCTG3V8oK4rz+lVl1dYS9WVzrUuHBp
dNIHmGrLkQiDP5bZKUGdfJ03E/CdsiYOT9j9UsBdlvaDmyfu8TZb+8ETDpP6cd5hblKI6jkzm/54
a9JX9RcnJM4+tzZPgiz8Ins1/d2G0bVvIyCz2xa304rt90Cz3cPtKJ6ovgVNYRxuTVZp8MOH9v17
tuybn/S/5O+NSVPioE0p6uHjMr0C9o+krvz3Ln7SkiYlxrz/OKtOwuJSif7ub0fpQ0azFNKp+/mU
5g2JCuQLxY66/e3ENGWg3NdJq9/7EM+qF1bjpn+0q1gk70sGJLdl842yy5GRD/Hv3UfbSULtMp4L
5u7Wdmu0sy2puiPNS4axgfHP2IBx0+38rJSkUaBhk3SbFwYZxWyA7DC3efsGJRZLnQsi/tYmI2hl
gVuOTzE5P4F5YjAWXdodPve349hWFS/dsdO2H+fWOFQJm4bst7d2uoQeP35CclvOvxsK/qplZFXF
H+32QdwsOx1f09v5AXrp4EAG4ZZx3+9jkxjlfTXEHoP46ddlK1DmXFlYv+driGvwEFuNLuF0D2qP
YbaXdz32y9PvtVFTpJpykJuPcw1UXG1SlJSb3+fmYtszWFmKZznH1TWKSaR630i3Xqa8nLe47WRa
eYQKE+6jomquY2XJi8Yof57DNKHC4BFlO37E/lmvMNkCCBMuPd/wzsCN/5xlzL/1Iqe6Akqpr4NF
NlT1hi1p3MkFb5qdtrjt3/1n7W02bi33bKXqdt41nfafFwV8Ex9NzosiFqnu2K8LL9FWttpWV49Q
7Zlh6RazSuamSQZh6WKArZzb8g9VZxGKwIxlw2jDPUsLdP+0Xa/09VWUrXue2p2PPi+fF/mR+cfR
/9px3mfeqg0cB/aUuf1YlE7N/7XjbTle36SrgmYVA6bTNN48blQV19pq3Ysmsaf7a5FX+eqlF189
+FBD0nVXcjrdNQ+U8dIrcp1buXYMk+x5vmwtJwhTBHKjUOy57DoXv+BKlbTLrZ6u0OLhtkjHNNvP
Z+sOrn2Wqv/HNWnNYJ/z0vvPt1Lmty1+f0nTrOorf9yqNvUtMqfK72+1m7aYZuc75wfVL99sEtj0
9F+7WryTtNY3Q1K5W60M7Wuj5l9RehpJHr8BZIv2ApT7WqSu8yaq9JyOunHJRXQneY6eXBMX+7G3
jZ3vUjae+lB0zUK99oOSHHuASJQZURxoxVJ56/URsmygKieqWJLHwc0fQs2dKutH/Zw0ob8aALkd
Ct2OXkPDWxqyCN71uLM3eAjr23lWsbZWvdQJin1JzT7dq3VMkt/t/DckYickC/lT5zrxSUQmzos6
jArhkIC1gN/R2xgr8L55e+f0dOznc8JmBPcw2QdnbKXjRwITDwZwn00kegJEPeyFNuqsFwggyUrV
zfG+DdJs24Mt2jcpRJpBLfpTQu0UoIfp4zzPmPL3J0NPXqUth+3HovlTVJXTuH3aY97NqEHouaGn
LW5tka3uT3/sMx8gTuLyhEDsY/mtmXn+Y495tixN/AN7lQHFfKiPfebj3Y5iZl62FYn+/rHz560/
2taVgmBnmxw+LnHeDTAjF/9xKamT8YQMNEwXP27Lp8PPWyuNA1LUcXcf+/6++On2fZzSvLqsnMdi
xBj1jxP82OS2nzPW8do0e8hpcwvT5Lb53MQf5zAOLqA5DDb+8z19fHefT7roTeCmpenDtfv7ac3L
bsfICg3Zy9D/+Nvl/PVdzlvjym7v8/ilaqN7TDDzN63S6QWqpbxPRZruWixc9naZ9Bf4B/RQbdPB
OEn5Jpuh/cUFAgE0f4aRiBcqQ+TnKO+yNWNUFSBcXR4Knwhv75pQsFONKi09796BfBzrMup+2aHY
itQ3vxrd9LfzTPlguoh1KDEQR88szNNoJFiyltX4lPX0q6FXyx+SVF87HRxY1YsLt/qLRxh7JZSh
uUu1AP4retUdYYD2bl4xb8Kg5/n3GU9Vnmb9w8pCaiwsf3gao8FcD1GAJ8d04C6OvI3Vd83DfFrz
CUo7JPDLMQXYN6j47btCwnNpSimv8yWSHCkP82XbY5yt27g1nlOSEgsH5dFPDZf2IWp/TffNnW7g
kKnGKuq77kL9ybjvgcnsclOT9/PNr704f8v74P52l0zsBso4+q6EJCdS3WkfK0OWm6jMvGMd2N7R
IVGxaZ2se2ywwV1U5Rh911x8pacznr5XcgZkHXgvUtqRlIeK0rnbZCjwGQWtgqlH2Ym9OlRr1c4y
SFARxr8eWpLRaIoloq3+xVXrYtVM3guhpt2l2BMt44pnbBbj+q34PtWtTiUxi8d4OWWMJCe8Swzf
zfIee82rvia5GNd1ZT2FI52j2dNV63AFNlreollrDjs5dPXGaWEf2TywD7yw3hHOI99R3PDSQto4
iUzZlUC66AO12dvolG8RbPSfUMCWTqcmW0SLyT5OgGkpml6fLTfuHiI4l6qNfmgUQbkWjtmfwU3C
yAZsusGYxqB43jfO5Zib5wgjDd6J2CB7Qt2lQFhe4LQfes14DuEEHvgfxI/omzDNHcstJdnjQ1aS
0hCUy50Peew/6f2IAtEA3CYzhqNNUr2oVgWdGZT/whvsnRtR4+62ALsMGT8D0Q2eKznVBw/FY9HL
70oLScRXvPqchWrNixY6JZaa7aoackhVQ3lHodAwwRybreltK+qnA3JCRF/f7DbJXrO+BGysK92l
FHm8tHTIEpyYsm1rad/3MSTUGg4m2EDEQ41fPgHxrjcaQMCDMU0IJmmrCvdMkxrUs1ElwXmwT8Rj
jfO8BB3Yj8xJbXq2LFK77KcW1QrmsCk+4bqV7zzu67mi57MxlDa+Ju299FJl2dT0JLWKMkfHz/ov
JKUi4bzZQV99H8vyeSid9lkHMq+AJeMPnolzU/QQZgep77WI8iOcBChDcKL4FePliAAZYVwdw9Km
Uk6WpXTn3C56+gNPbkY0zoQh8RpTD77GyrzcKnSHHopsgYsV/ASSpq9lqgJT8gtrl+PA+lrF0bWA
cYr/MTXoJvJZy88nd0shAPaMZ9LEKBr0CHCY7JRhYRMIPScI3mUGwV5Xh+47oWN3gYGseA2hCrZ5
7HyrtYBoRKkna8KuaPEd3dzZNY4uON5ijN4a0IVKX1s5rRreI5+yJ9LpUqVw6trhAO7o/k46tv+t
FM6yjEsqwqwY+ZstjXu3700g74MkeKpn1zYSO90Mf5RDFl8yT9irUYtTxDZmvA0ykBnzLcJynmyi
HkAcmm6WVOh4VK2fHJOWvHxe8PQlnr/BC218oBZyWQ6J90aVuAJDiGTZOPr4iWf05VEmYXQUp9cg
9Yq3sTWxcoujigiamZ1AGnWLyswPolzhdFwBlLPWPZqOjUDVvw8VYR2CeLxUQJeXIWDne4r23L2e
O/bCkvbGSIvklf4UFtGDeWBY6zw4Q/gaM+h9h8zoLomBFyfcCf9YTiT0SyJzf68WWFevsra9D3B1
OmQTVhnOcL1SpZJuOpceYQ1rYaVipn6A/p4dfGdSiwfVvd3YJyUw+pOuBsPJGhLj2AzPOn/fO68k
oFpknnMoszy6o44dKrUBAbBba1aavpW9423HvMhwt2VWFuO1HQlRjtmQ7zSjrncxzK3d6Ab+VSFM
nY/qq9IP1dM8SYYnG+takFwp3iWRMJ7RS/DYjYmylSn3pN/0bZmvStVpd5Jc6oqC1fw8jv2qoWd4
gPplnEg2uc1izF0QKD4E0M5/5acTbIfAeKHghRcOZPETAgfibcAYl1VamBuM6cx7o0GCq9kZOLa8
P+qV3h2LXumOdRi/Bbn9pSAD1Ngm2kpydg+66ooHQdySn/N9Sh3pfiyKEN5mamOfrdgP5G3oDdhU
yrZj5TxkevGo++N417WEfgblLSYxQEmF4QYFOThFPuQC2rSN/7VJ2fqGTvu4rXGM2cSFql5ag+FN
Z4zfDASGS9McnTuvrpRVlZWkqrPsi1UX9ZXnPvnN13K6d8UkDFW1gluV6vptVtG1fUvCOJjq7rPC
49lnVfdV6KJpJOlyb8TqHRLCIpNrOYThE1np4poa48oKNP+BN8ejHK141eFj+KD4T6oj5F2Y6P3F
ChTixOUd52ruFR5bR62S0cZKLNJfDTqd0rPcpZIEB0KzlyTMnLeo4AdfVOWp8DPgt+1ZkKpF+Wi1
T72IntqmnAo3q7fBeh2EZb5TA6itKbSBXOUXNRJqg4cQrrEHpJ0wy8guLYBO9Rus0JR1aSvOcZ70
IqMYLHqBirdM7a66G0voG0Op6/d+fUeXLt3i0mIgbkWjhXTxycJS+M3QJM69hB328yydDzMdmhVY
E+V+xLy5gRH+ZcgZohmBFe/LLdc47sfEd9eEpq1FZudEGGAZAlF2NTy8wpgAO0kXM9WKoyYNcMkk
Or/iLbdrytZZO5jqrkWPckzByPjQTw6MlldHayvw7RNhCgJRGmHGzK/w19B8eyXRIGHtLo1FlKh7
OebDpgbycK6NQjxYfY1o2dD1O3y5xUJrumUQDcU75kMGHRZylYR6n7iZ1MKGabqnKj8GlamYJ5/0
GiXn+AA3wtD2FgbqG17IJFqC6CuCbv/JsYstPAflSIA9xJHAtCYTasxGvUy5ikL45OGHaDXEgJb6
ricH5FT5JTcukPPM4yxfDZrmWHk11+5OjzcnzPBsSC94fmhHv0jQPOsxUvkshp0ru41qxMO2cfX0
3c4pVvMyTKcy2ONhJ45m3qEElXLTfSt7MwyBK1QX1SnCr1iomvTqgl3dheMpytRd7fRADYBFQx61
1EuRHBVZy13m0Mufnb0L1VpWDjY7gQCLia1GtkFEUB7iMI93wpIPSk3peV5qLaw5LX+KiJVOgMX+
LrVNKOS5gme2QKOc4w2wi9wQGIbet0dwiVS+5SRyFTL2ZWFeYh9HVuz3cLeHDCIEZJBaWN62K3lV
8hoseGC5kgyZ4q+avJ+YjbVNGTHPzk1ZvSPYHF/iphg3RDD1r2bqfEui+C6I/eFRWF87vc8eMBRA
8RBWmAaZQf4gHBL3NgGfhYX6fdcC0bc7JTnUYEg6Nx4weNcEFtR2d8QQnNfgBDws2hyTndhbpWR7
NQOOeae0yqFQmpxAqA+T3g5Mi2TUgEU3ahNslJ36rsbaZ1U3obMKm16uKcwUhAOMdtsGaFts1w95
3XrqD7clwm1n9r2vE7UxJ/SJCvBqnUjFA1K/F/XYP8YZAjFtRDvcQYpeBnXVrCoKMe7CNvqaA+7b
txJOBpjwDicWx122VWVsc8RK+YBllo/wbhFUZnOGDFst06gfj5XvY7AFJWbXhYa892PFwpMmwBO3
HuhcTU+nROAhKEvDt5d0Qr3VEJKzGjW7evTT5KJ0WUBYJZnUq6TONJXhgeLrdwOdwEeQmOtOTQGb
98aGWEOz0rvZeAnvGRhimLGL0XsbvOya6dSqO4o9nNFsQMWs8O4SmhvcU7F5V7SafmeOKuY3vFQp
ORh/2hkxHMeB5q/6fB01hE25CfKqPwNYR0iF2eo2Le6pXYXPmOxaJMZfpE7OekTFucFsMz7yReur
gRMf1P6b8HJ5L9W8O0MpuvDN0xsHrvZOAuiKmnX4igEEKu/iHKuBOFNciwuO3jjLMXLReuESe1Sq
N4NH75uOsZ+N06+PtLjs8gE6vR6/E4vj5AEzUrCNFYb34nde8c2KIioVnWbYJPbQ0Y2LddTJvKfj
1q9XFFXDM05aElQNcHvKSoyDriBPsQjqnZE8vrdY7b3QG6E+OvKCe0ViAim1Ua6tHtVCmbnpsTwg
uTaevUiriFmQ4NCo03Bi8wEZnHRXMWM3wKbGvm/DxFgDJLERIJjo58wGqHXXHPouZAwwfcrAXdEl
Uaem4V5htla2h3FarXhDe/iYjUn0bHnzb7wq7g4+fZQ/Jh/LqhwpVmJjBBkL2R06Mq5weWytIw9h
I1yR1cbufdjaXaruDNu3D/A+lJXIeuV+6ALcVxLLuRNaq/GSuzfDyQ3HU3dKR331aMsLDi2rINe0
o4aIaqUW+b1LRSABih4/YjE2K62Gc9q0DXqUKAHkHQxsBnXu5KmAn3Vzm5jhASNn+s/8F/clbjZd
Xd+jHGzPScsYzU3TZiua2odoMxX0CsV+MRyHaiRDX8bZKM5mgXpNyBzQQ4kgKoW0h0WMY+PfN4Uv
LXT2iX8JYa6/a3gotUZ00qWD03IyDuvE7K9W1otd6brNiXI47KTnj/NERGW7sciNTcnT5FRM6emi
OVHnRk+jSILmNM8niEuSwrB3JRWdrDB8cxMa7c8qqpgF88x7uiOGpHlWTW2ckKd6msyz84TKW5xH
VCwvtR4bZE9tkOakNWocJkHd8SmsO7lIA9GsR7WATDr3qQDWLZ0YyU1sDw2m4NNCH4r7qZbDOqUk
8Rx58bA3YtSP0ILR+4mut85O2m2sZvTvc9RKhcUYW5aqcQToYBznTzLxs00uxK95znNS8/fyabPP
2/61TKcLVC7m1XCNj77bFDs/0yjf+bQLL9V/aKYKOXmh4Wd52/n/9/Dz6c9Ne5L6r0iJ95+OO89+
WjbvkFlTF2ReY5a2h9PHoC3+uB3TJf5xdf9bOx/NxhXYa92APfCPl/nHMXER5yHeUX5fDNldZNrG
N1MReA+aSYnNU8B4LLWHtRUPybvmKyQJK+ObLJCfQz0UF5RaHWN2/GTmXfXwB1p15T3OMgjhqCGP
DC/V+y4mTjVvEErvGAfSe2lMB2aJHpo7xfXiJ98r3ucN6KcGk7t68pgPas1d7MZNL0vllVD7bt5C
Iy4AwTq07sbAUej7Ii4fUyf+5uQr23cpNYuoGM1szTjFAjedArXn7eyCMEXoO4ZvxInExtW68OCH
XfaQOQaRgunSy1Q+jXoeP5sp1tuaHRhbKy3cZy1q7ucN3BpUC1ZY/VV6fn8whxTjB9d23kY6nvO9
0Zt+XAJ7Li9xXpfnUKGHOO8q4icePsXXwMritSzb5tgIQoC1kli3g2uxdwhUQvaMrxjGERrdjaSz
H6Ms+ja3YKjlzzQa5KNGJGpvOp6xGentvzoxP7fpe0mrAB2c4yh3E3jomHWYtseMMb/6jI2mDQIc
zVYJVponK66MCzw3ebs1ABFWPcrXtzLkBTbWWnZw+EtdkZrQ3512bbzwUSmy+plKvWAX5qqzlZYc
n/vKv85tE9AkVB0V1lUXOa7Mfe6s434c3nw/XM1bdA7aPhm3/SUw0YXDAEtXvOlXjh4NX1pPX2Yg
3b74CGk2Xl5pu5DX1/Mg4wtaQe+rM2HMOIaOM0MVIlXBngwyvvdVcXTsyu32JXORv9V2Xmy7HmMH
9P3reYOyoGbY5NeCByn3JsxTA93Y4H6NreyFfpV4shriFJhIodbBmOvdlnfzemTa4TpQpTjWtRAP
qQ8x+LZj5McLCiDdqxHyI1e7lLHA1KJePGO+27w7kRlvLLft9klflU99Ej7P6z1kplSvS/sui0bl
JDUiZdCovK9NC8Us8J3X3LbrbZXqIaJdRXvxPWU/b+DaPVZ9oO7P1KE4F1DryHGn+8IXc5f4Y/NM
RM7aOaGBlVBVp28pfc55Ty/ASKPp2+hklb17cl3lsUjdS1ZU6WOaKThQjBkkIg/i1jz7P5ydV3Mb
Sdam/8pG3+dsebPx9VzAgwAIEHSibiooSl3eZ9lfv09BPTLYobTREQwEiPImM0+e8xrYpt5OasXn
y39fPyymZbj9tLuvW+FreOO7KDwqWou7ZJR5d5lHdFVM+8RPrNrEYYQRZaX/fQhHAKESBcHetAY5
eoD/mi4Xl71ffjO8c5NX4fmyjVFn7bKJDXwgphO0YcDcNeHb91M2M3xrAQZXatnv6C7kc17RP/RZ
ct8BKDhDCSI/n8rnQg64lWRk7y//pti+L9XSAq84LfVyotEk56ZWFL+fm+zsxDJ9EnZgHWtLvFz2
3DYgZakmj4vLNoBb8ACWWbe9bBNL9TEVZXOqTaSBmE5PvZd8htxcHLIq60DwcSAIG+naxBZyRZch
nxNVxz0a/5bdZR+4s679KM/vMYJozw0Z6MtGFgyCnZ/iG3rZyJYepliqovJ6cLJ+S6xdSnB6l6WV
cSQQKZ46Q9WPpTd+vKzUN2TQkRhVFpd/A7RzFzixDF/P3bOyRwlX/WRWsnpEu3J2WUuz8oyBmplG
+Bp22kjd+z8f8FmVw9jU4wH/oGLpplzHZellwff1Lt/wfcPxosN66/uCRO2BcVz+bwagy0mEZcQP
P379WmLkBdQc299vR550GEh/4QmK5tPen36PB7chvTmdUt3m4Q7LLnS5Vdg13zcL0horjyJ++X7m
X/dELtRcwpsjnLvaxGwMBIWjQX7dDWxJDCpjEmqZilaiTykhnaaomeatPDWvX0gNo+iFebihpcre
wvblQArHIvg2vNuKEYlXIMPm01U+orbks1HlbdS+GZ6NPFqQN7Ufe82/0fMiR4ZcYhrTxOOsMn15
vHx4XSWPHS7v66oBlX+1II41dSVqU1wvyB3YMhHnNL9sQeJdHi+7MupcAHjKSQlOx7j8dvmmIs+6
9DKDMP3nBZiFl0sUh9AN+nmBO5m9os2Qwtj+aVflALwtcLxm8X33l1WyCjfLusN462rBGHjJwgTm
srxaELWFO88LWV0vEFWpzqEeYBg4Hfz7B1k7+h509Vbff7t8U3oIHqXnlNcLVAnuR63wXPm+xeU0
INyi4Kmq3PvpGN9vopfA05GFJb8uuCy9bDEoWHwG1QQX+nZWX6+ooh6R1+CPvq98+VZPBGx91Mfr
BV3VfbZxw9hebRCDmqAa03z9PcygSfl44ixQU8zvwPImS1f0yV0XQsxOLBnddZ6aLXmNgzs3GnFx
YAKHiL1WLL1auqdOCqpgTGVOZPWqJY4R5sltfbl0mVqesjRulolTqqcuCNula2TjKWFesOxUszv5
5EQ5WtCeupLWl5SiPnXaMLKeU578TFc4WlecQMKq7M9IT53q60uYYPEJ31xj2fkI6rtYo7I0RytB
KyxMhWzvKHySha4Ru0fY7s6yk4Z1pMzhTkczj5hCe1ybr8MLxy/KBQdy9NskQD3HG45+DVkCY/YO
il0frRKIdseuYkSmFcmj2xoJS4fqiA1buvIS1CS6rs5XHSa2x8SXxapLcCukJAjdTPTRMavtapWU
Q3CE7VqvXFwibpOybFadlbu3rNKuSBvbt10ydqvEV83bLrL7leuDVfHTaGRpoN36slJWnhuS3jZG
dZV4Zg9v0tFWnZt0fKMOr3duSG6GnA359CdkEoABBT0V3yx/0spMufVG+/WyzAYkvU8cuuxhWhVZ
muAmEU4/vyxVGzfakN4zFpdNETarV11jp6vL0t5xXRyoJUbpQlHxsagwoPKkMWVP253Su9Yjc2UI
UHWKbvz0L4UiHAw7Zfz6L1PVidLmJge3Ke3HrEz+MpXRPFzWjcvwlVlpfXtZFtnyCReK4HhZpovi
PAaFssFcL17LxMYmogCRDwbKoicPalQSLRd7EA/9s1neWOEqUSl6/biCnlWLONfbHaic/6weioCv
KG5tHeHcXvZz+fCHsUI4waPE2ZetNr+s9/VgXz8hIrxRFcDOcDp2fjk2wy5sKlGmPI6iOYQIWWC7
GKavnemcMXcKH/IwwC08UaJlPP1ejsHCia3oAwbPggRWBq/OTe0XtTkHgZK8aqqBIReyNluBEPoj
Fr27y3aWPkawluoMGoJn3SmoCMNWY4OhSA1Yv3p1TGAk3I4IxsRtmyw6Q3F3pt01J4OwA2qYVnzy
o/GucKz8MbfjdmNK4GMKBqXPbkAsfFmhVat5MYzDbQ7X8gCbxsSCJis+ZQMqcVlLvafTe7SqXbLj
6O4/dEr+4bJlXvkV1PKmu/OzBFWBuKQ/cRLvtQ6/HrtALWPRJW5H5YcBr6hC8MqBLA7UvUrMTfkW
k9bf64C0fv7567/ffgtK5nRWFsO8m37zhcY+pm/ht291PYLXyV3SEfyeqJiYza7WM7kWstBi/f33
r8f5djZ1qTUrfSAfEnaCHXxdfDmNy8e0old5ULPgP/2w8NsOLr+pqLkshN6Kr1d1fS75qA+YBYIW
nvapnutMOQ52nt8p00eijpTXrXSfZfEXirThCrMgClulJE+ElXutgxfAcxPRI2YlC0Qhl+S1SAgq
0j/rjZBI9Q7M8kTgny+/FUikLSLkHanPKY9IpfQd0zAPipjqH3pX/2wyhzhRXNQ2zYgFtWmP3r2G
nblA9HKdTl7zbhm2eJ3F3aKARLlAR+qxx5d51YfZm5u6zo0yBv1tFmr6FnOVuwpEgJKoe3AlpIMK
C3yfGWKIiHJwSpo/wTSR2crHlpAoxp5pOep5t2nCctcJdPuDuB3ufFkv/FHrT/C9EG42rbMfqhpV
r8BBkwNzTKWkupg06TYMS7lM41KlO0XSIMKoY42nWbTWvTJfWhoGME1YJCtHEf1914rhFinNg2hI
qMth6M6qfhcm6UvfGMFRuG7x1MgeRHAWni//hcFa/IWJo3GqMXzDbW5ITmr5JUKd8FAlwcPkmbhN
RO0fM6nFi9h31Re/7W/SfoKdWX611QQYU6P064XtgzFXuLwlSYBZoDj96fIhyXDcwmq9DXozf7Fz
8wkQwawgRtei2jzWRJMgbW3nRihKt6QCNmxGrzA+qNa4QkDzqexBOJIFDz2iSC/WIJ2G+TYuO2vJ
WHsTUEXcQSnBHLj1WmdZQEeZdaLwZrmKKCw5SWMTOwwNAbEAk/ZqRCoCPllSwpmT+kuAatDCMEmg
FuVUwgYuAd+NKk/hIB5lQgl9AyN/0NUwerSbB9ew4tsosOVNn5EdytP4lrF17cSYcRauGZ0VUTzm
epTsy/BY9vcBRtAfYBEjtFrf9CbEAJn7fyGbgrz3lDRUuxG5584o94qzyvyo+JBqkbKN2iPlQv+Q
BFyXpH73FDOb2jljjuKr68ItdbBiZbYo1maPEXEW1/VdSv5zg2dPAf8f3lrTDDj9NSBoa8ZkrwuV
fV3r3QLIYP/sU+9DKWLuYiz2xUiTL6o7qoiSC2yFogVShMk+HfDGCiiSb9sSh9cSmNgSDoS9vIhP
peQbIOqcq6kInZK9T43cvyulXIaY9Z2nX5KGpqeYzUtEUv4gSF3NwqERKzM2P3aFquyTojDgcmFR
B7ykSAvkNn0idrsw2UsgHHpBNZ+psBqPOsVlJRzyT46Pm3SLysBN4dRProjz21oCIqpzDwZylaaL
TiN1owvm0H3rn1XbTm/swK7XhuUHe+paztbLZLNG3XNWT9XvqnPoPawquhHd6Ow8wEtzT6LGTZTR
bKpASzd+WPbI/pD2GCDjvipJ+TRiWgaL3dURmMm6WyzbViodnCbGTdwl9ouN7XYdRjj/4VO6iVr1
xqbO+cD7n88zxIwo1PoJvplNt8eNK9n40zfISwm13y7ZCj+9ET71kTnY5W4vuuJoKrHECLHpEDjT
7U1fMZlP6rqE7x51pxx9JHgHTTZvjTA6Up1BGgNIBCAojmiMxIlK3I03uefj/5nnSLhSnvKgCawl
ADgiBC0m/xMP8xrlgceAqaHR1MVOn9h+Ier++14jkWQ7iXNjoFkyK9u03kS985a32V4SJx90pSrn
ctItyuRLF5RbNS8RzJMfsxic5GC67fFrnNwcGwbjk19KdYFbN65p1agvY+nWW18p5Cqpwxco2t25
LfZFbkUvAAHVjWYS4ZrgIj7C9Jr4hBZzRdshzaZpZ2xorDmACLkmwn5WqQ6cy8D+kNZQ6olVJPP+
VFkOsT0gN5+bD14C4lytlWfs8cSuM2DQa3jFwTkVT1bFS9rGRjUHa/kshsJ8skPtxbQBfyruhCUR
+sIE17Nu9cC8LyfwvudGB9uGoEUp9bYRxm3fpdretQRmy21NDXjQDgO4byvQPiKCFa/Sxmu2XtfJ
Obch3Sgd1n5hkQUbW1VCGAqtvq8Sk480OiO3FhwqBBbv03rX23X7oFb5Fo17fU7lB2LyaBwvH25a
7h2pubveCieXRA1V+zEsT4IJxMKGH7e1beafTv6XyKPPTRtijeBpn5CK8+6s24hKuSGkeX/5CGX6
jN/FXsPLAx4kKDBZ1ePHUk0fpNKEyz7U7C0SwXKpB6G/xipcf9RT5w5jTX+rD2V24yhtdMZNlNFA
d/SXsFXemAo4n6ouvu0d3QO2r//lB0a6QpLUWExGOedepJ8VC6x6PaFZki77XFfBsE676oGcrQLa
KjgoULK3BMYJjryTi5kGgAF5Rlh0bv1oVIG5MgvaBgaK/lpXTO3Js/B4HA3xSdgo9Ukfk+AmAt05
84tYBQKjhickKaSIdJBi9bgonVqDz4mFgzZgZ1+DBEHgzP1QRL25nFiuTkXFsRcadYDO7D+F/eeq
UeXWbqJyCyd6owdu/GxoBXQNhC6WAD9XckJitIEbLcEKoQbRaDdaXCWHG9PCS1OjRAoQi6FUif3b
KoujPd3GVo1VBwiuZ88uTanzjcd66KDyTcwMsohouTE7KGpxTJvAubHiqFn4g1fex2a0SSpPu3Mi
LDUDk8CWUBkLQQatobZqSnzggwCyxodW6efYNaMf6NwKNNI/5LrezvMki89tiDF1KP2lTbpt08DC
WrhmN+9j5z4ZzfzW1dzlRYfUIQf8oGYd0LbYOwVAX5umCpdNktyE5KfjQfdfTHUVUlv6EFelfePr
qHCNOVlSr1XaHZG3OUsyUz+XeZ+s/bKvbxzpdxskv+UsI+c408IwfVJb6d2oShFh/FxAh8q6NzSB
mPS7fzVqS2IxKdc1p7k0m87foutA0c6pneeiutXDOD8Emr7MYNmCwyuzWe+7eOTZ2j3qQ/4Ofn60
dnxEA+JQJctoDNWpxxNkMbQAkJ2wIV/bFtYmiTR1SYInWehCuBtMcVDrBh4HUMtegIfOTnXq3Miw
Ictdt8FGaAIhkTpKtt00ywoU5cEB6ricZBbv2+bGtN0bw9H9O2k1xZOO2yFyWSANo9UghPWSGvY5
gNMXBx9t0IXzCl2KVT8UE6RXgwOMJ1ZUVEDKnAxAT911C6jM8cHNXrEZLB8jva3WuYIu2+UjMGr1
syk2McaC3B5TJ2IV2WqcGi8DXb+IDCAwl7Z8+bfNK2OJzNwOtHLyUlvVgvKSeR8U9s3ooi8kRRHO
chEmpAbhkOBYmz63pHjbrjK/1Ha4SGAiLURbFwTQCmKQgw07vPvxC1gfoEb9Gl+CGl4VH0knIvRv
xgbCmjNOo7K5vXzL0A81fdIPkR3c6xPmlcqtwOK1AEFTqg9W1+2YvLjH2JiMDW0MwT0XqhMqkKPW
wKONPHvPFMHYNiKNFuRw643b5OUWB5/PAKHDs21QgDM0zeSxyPDM7Ne5rTE+92S6sN1JWySUyUqq
QoEvRvLCTnnWugQWV1B3D0GjeU5dbgKR7l/baBlOyAtRc19xJFYXfgAvuKiUmyismrdhVw1Gt/Ua
9A/HVld3McIYa7/y7o0J4NuhkLwDvT9v8QjZD944y3LLvA8H0R8Nc9gWA55ofg0gIm997YAYVIUF
EWbqFFVk6Hqvka/5S51RF7G/Sj2ZFHVntt90n2ovOiaYB64L3uB5goTVUZYPFgT/VeEX9apRDADx
nZkthlB5CC7uG8xWnAVSqpNKo+XtYPKIRefbygv1MBJabv6kN2Wy7mJxkNoYL/HutF6iJF8ycx3e
/LLDHtkfyjvNC1Cg6c1o7eaIBPSBHT/haN7f2BVhSsrAq2moZko62bSzzQ9aR0KvoT/fU1zTDn3f
gvIBgT0CD3lq5YAEYAFJKcWJZ6GmerONLaBviI3bPGP0hoJWPjZ190pQ3R0RdrMX5AGcNQWtpSZF
fEYqxr2PvYBshp+lb+QA9dvLB/qxzR5Rc4BqDAaIIxXrGnoNYKFEbEZFAg3zDVjeoFSWCBd24Kz5
zdS7jw1RNEk9D0WwxH4SLZ7lUSPjDQXO0qvB1E4fnrCRxm0Vcxm4fXPfYJ5RgSS4JeE5BVnqwe6i
Z2lUpDEGVS7tAkdlZg94E+WGviMcMWe27pQ7N4n8rbAdZjO9qdKoW5P6tVvK8EOUV0RpZS/nta4N
q0hzJdIdId4/jn+4fHQi+1Dj0LPUQtyIbQrbz76YugqjOBhuHx/N2NNXmvTtgyMZzAh+xr1RyHzZ
oA4EEtDpF13mBY/MKj/kUsuWXpqZ864qC9yxy2zhMujOCqm9jLUXHj1jDI9W4/ebbqhewwkrnUVB
vS/0wp35HagbP4+m1w8YT1qLbjNkI9y0Pr/F2zHaiAiQCfa4OlIkqrUoO1rvUN/p5n0zQG/R8B2+
Y6THbboJjQ1kGrxOSIIabXaiBDTcWTU+KI4FrCy27BOyNIukkeKcqepS1El+iOjCVSXYEl0ClWPQ
WRpOr+1MgbYL/BOM3ZnpKEUitnjCy7ljEjNGltbfTU49g+mjUFUBBw1UL9hJRUfNSE8Z7e0x3jdV
hnk9DWoEwLmKJ0krz+9X2E1CdtMHEO/dq64U9n2Vtuks1Ts4wQxhL1AaAnBUL2Cy3vwYJqJqwPbI
4I4dMlRVF8KkveUqQACz6Ktl7uqP3NB+lpY5VkvtKygWD5W30D5O1Kob0DyPZa+PnCiGjqltUrLG
nOjWHSC/QRZwb0dswxm/J/lVWeA2FaPdRJ14OAFA2OaT9VejpaDAJ1Q0BbJ5HUCbKQxf/cS8ihEs
b14gh3z2JWjpMq4IaQ3mEGlUnUtF8bak9m77rOtQg0GoVsCJmBmEDbsUwl+o1qAG/P6Aj4l3RuV7
Nbi9+NztmmA4mXRhT4hbo4uG97Te+uWDCDrvpOfjPeWLaNmSG76NhnWfBw3yo2F3lyqp+SLGocC5
EsxvrGTVKmurZo/EsbXoIwrl7gNWFu5RMf1klngUDRh95p6q+iilZbOhodfptLZcaKAKbmqiK/qe
ZDjrLTVWRaRIPXsa0EZ7NB/KgqDEH106eTHosz4y+wVoMn3dKE1+sj3trU+64QP+vVsnTlqQZtHw
IcRCEZXKABlJixnHBZ05GiDDkdNEuYeiZluGX8JAxh9iEXkrWKEKooduPs/NqkYrroXAR8IIFlRm
nhk0/BO8obWRMeHo1eYl8FroWe0LQHNmSLn4ZCBSsHA9L1+ZGnyX0PyISaW9VR3FnDWqodxXJGsQ
nuknkbmqQsSwzD6KHPYTtiNyjZLq58qowme9I0fdNM95M6meRYD5ozponh21d9ZZjvhOnop4DsLZ
2kjh4BECa2PdcMxzFtzRDVB2duu1oubjsS6Nh5pAJecxfyQNs+tye2F7ebkTJnkkNSQr2PXK80XU
uwrQUhj1+s3rrXwnwtxaJKrwd/2oKTND+Pg8U/0/drFETrYtp27VeZsk+u2icL/Ujj0bk7ek7INJ
hDm4T1u6ZrcaIHL4yk5r7m07R9R2aFHmnrpZJtYklMrmpSsUefL18K9RsxZp/xTY5AdTO5B3iQnF
vxlh30qJNJGaNOsSz9SlQyVsWXgx+T8ndc7pkBaLqgXhlDdxtkJYglqNKGFMjO3RdCN1Yw1xz9Tb
fbSaklpCY65jpdduinF8hjsLTRsBmZ2vl0+CUWGeOiApcmcQx6h2jJvaUcc5+tGLOLbI7YjWnOe1
8RSHKeCNKC+Zpjw5yOh8ElI7tJVz8ovyEo+GN72hbhq793eXD92ugC+5xT4zK+NW18IvfVdiVJ31
E8imp0ZTGLs8sIrT5UMlW6trori1PSBLtu+sUM3zDpVQyrUXQFKwCkOcPJA+awo/DRJ/C00GzYuU
ydytmpkUT7YyWPduOMYPWXijx+Or9AOdsVsnF12Gp7QM8iW0kvoU290Hv9HDlRRNMwfcNB6JtXZl
VdmLFObTCDjoNAR6f+q8T73ZNNBYGIZUHVwRM2EkiXPuclcWq0u+Jcwqqn1T3U9EdJ0wZ8K56iNu
gON8eggar0a7Khp3oWUdUyQ1oJ2kVJSTZnuJjnk9DrHU5S7TJTqM8KWYROWksuvwzeota5NPonwD
xCK9KT6lZJAXlSxVeiVRzGPUbaoxXAu4EIRw5rrEmRmiTmfuM510pGWn2cqOrG5vdKvCJMqoFA2R
nCFaJlXizcnV2mc3iMFNUE4Cyk7+ShkwUE6wOMTwKmVKlCk7EWWbzoJbZeoHJIRUhOnsaIdmGvO5
3nlRBFcc99ZqBJS/YnId7zUS4Z1GI4Sw4C19rviuoQQ6D1ejXjm0eWk+dJX13Gsu8gIJI0k6QtP3
8fhEoeHFtziThEnA1pJIbhFRr2BTepvWrG7hiWf3yYBUn9bCHcny4RPBOcwMtzzEYckLi6kkNZ76
vs4D45USBDIxABRQfwm/wL7woMooATpgE2ao8dwH1MBgiRGGlIqWfgpldUSjtfgrAGasVZ5/BwY7
WqRxsdQqIV8z0slzpmLRqfZs7LxK56SV96PbQxKpbeNc2sUnlBDXpTC9Ta4mr04KR0wAqTv7980k
6117QbMv0ZbcAuA1VlDygbyJnOCxMZBfAeiGFcVTl8HTGtpmwuAp2cyNkQCvq/hzEuifQj3U90GI
FL1dM27blVduHCsYF45bxytXpdhB9I80kE62x8ge2wlAZDu1uiXkQt/e026ybijfcN79rKPB9JLZ
pT2DfprPE8+r1lFVhwdvjOHmQYlojcBepqihoHnVzKaC8txQLJeyaefuzaAGOgL8vnbFXAkqDRJi
1a8Q3dJwD9V74IuI2WE9Yp6CVlTrkKzOjBmANEz4BI7TAuouKwyKJS710kfoWmsEz4t5gNP49U1F
1mjWlGgUzbxdnYfuTV5Lf3f5MNELWVOzCw5Fm1H3lIO7G8LC3anTt7oZwcRVaraiO9dmRf88IhNw
04LRY9DU/YckB7OspFhrgqPvzyhfw/MwKuKZuHE2Th4PO/SKjYWmpsTNAjyMERnJXjr9m1/DnvFc
A9YsBflR8oIkIO8p/riyXuKBNsIPstD3CY0jiJkAwka8hMKxa9we7H6qnurejbbWAGIdMFpwG5si
Ibtjg1F1B8qMVr5w9N5eNZJeqyIQmIuKTlPTGv3GIHotBa0+q9Eu8G1Dp0JZf9SadBfVun9vRgDY
GjsRy0EGlPw9dVgBAjdR1IZnSgSLtCdGjWR01HAZZc3cdIgA6WXkOWYutQ1a7xH4N29mkdlwCZXP
Y2djKUZZ1VTQABmVCumotKRYEeX9mkv6olf2vugkQ62vfqklIoFRkvUbpZ5TgeK9CTUV2R0YV4r9
EvuZ2KF5tW19CBV9SbOmcNQu29Sf2uI0HQ14eA2Cgk5lrKw6+GIoEhWzfACNAEvoN8YP/68MN96Z
OrV2Q7NMG7XLn/WhB2VAV8LMUGae+qKuTklcBwYi2C7SC4P8qiz8v9/6/+N/yf/WN6///T/8/4Y3
bYUNhLz6998Pecrf/0zbfFvn5y3+fQjfqrzO/5K/XGv9Jb99Tb/U1yv9tGeO/vfZLV7l60//IMca
yuGu+VIN5y91k8jLWXAd05r/vwv/15fLXh6G4suff7zlTSanvflhnv3x96Lt5z//0BR057/pwE/7
/3vhdAF//gEarw5Riv+6r28bfHmt5Z9/CNVy/zX5gbmmbVu6ZU9W3x3v0Z9/qCwwHNNUFB1JV1fX
ebpZXsngzz8c9V+ojCt4HOq2gtXPtFHNYMkiQ/3X5A5I8cng0ZO5MP74z5X/9AS/P9EfFesvrpTf
FfThQBo20s6mfaWb3ThVHcUYRjK40ld5yxyyQI3yAuyX5JlpmQYNwwrsVzUl+kZAwXYr0eLybdQo
OyRZpief/N7srH3NpLx/++H+/Rcd/Z8lrL+dlHVlrdLrCZMnuwDVYlXxi6lUJL/7/PTrnf+sZv59
51ei3FalBQj+kTdO6qai9Oz3CLwEaqUukFfzVr8+yHtXMKnI/2BIkOMLpdUDCmxBqqJfXQYAq6g1
lN5vnAZ+bvjfL2L6/Yf9p3aTZdC9033t4BgWJP64Dt3xrjSS4U4ry9/cqveOMt3CH47SVnYUjR3U
YR+Q1jnJtTvFN2ELUe2dU9p5+PW9eu+BXHVeWU51brRMbR/BZVUWwDz0cON1zGtngQncavHrw7x3
MbTlHy8Gi1RlLLsg2QPXy9R70FBKijOCzdA4D/spPrELS0S/c9V8r2Vd/Lh/uHnAMKvMxw9v3yLV
wSyFWsqYrqVnNcxTgjISpGRq1cnT9aCDrtqytpUYK1t4Q38Q5mjIYaFYLcicnPqBaf9myHjnzTSu
3sze9uqIylS/89FLfjLS0Yal7niQ8P/ZbZ7U4n+4bLVybaPtJ3eYtL7NlMqdU+dQFiS6BvyvleA3
T/Ody7jW+ydSqUOgMc5ODMFzp4b4nVgc69fX8M7OLxa/P1yDhxiObxgtU4DAMIH+xpQQkn/aN5hX
HVDS11pJWszZITc1zKXpoD8IQsf4+OuTf6c5mVcPWLG9oM3tSMeszzbLN7TakHpf6pEaEym5MPn+
Dgd+igZ+HDveu0tXfZAswC+mQxntgfEgJS29gGl9phfYcPz6St47wFX3Q5K9B/LXRXtqyUmxcOyC
+ga5RO03j/mdHsGcjvvDY84yzyC/Vdj4kNHvpHloLnQpPvia6x0Cu3v59VW89zyu+p1UC+OGLJ+9
y6wiXxhDWS5QuaSUmGS/8/H+2Zvk22hw7UtYUPitQl1N9m4C3kcv2wdXthQXqW8sAAOtNNxIi3/4
UK7aNyztWM/MHhoicEXqFrH/IfMR4P/1zXrvkVyFI4WmF63fgLfJdF9ZorYXztHytOdoUfgzgu10
9evjvPNQjKsIo1X9MQeZw1zFCIyZgU3P2rMvMrFN+Bsnvnfe3mvzD0mgnoCpzfZu1kX3nSGCY9PG
978+/yvfk2+P3LhqfJqJEAE42oCqTCGYfWse2LuVCEa3e6hsNCr0Za6VQn0IOt2Xf8Vt7Sgv9Zjb
/dxKZKPdVyWe8MaMop7lvIQJwqSAAvtqVE+uZWZNtv71ib53o6/asOmF2pTbI//i1H/1SuHfk7L7
YEtkwv/ZAa4asYtSCtYdlrrrY6HuWy3p1lGsquc4Ef4/fJJXLdgdssCzo0rbQfEj0SzM8qMTa9Vv
LuC990T7uRcaOy3O1C6TQGPRtQjKQXwwxzJMf9Nep1HlvwT4xlV7LS2vdKSB8ZwQrWp6aHKnjidn
Q+DpBcBEnFVe3SGJ+8+aCbppnHUR6PbfeXy/05yNq+bsVpaoBWoA+07iyJI3jv+F3POdjqLEuUQE
bvPrd+Cdw+hXrVmnfgJrPG32aD57c6tV05ljjRKF6/JFVNL7zXjxzpPSrwduCWZOUdJ2141R1GzB
2BYkvHGL1ajz/fpK3jvE1MP/MCSJsSp7C6zKjpniMM8dq4JqaFfBb16G93Z/1WsYeVf1DkCNHbDR
FsioaLBeSNGg2/369N97EFetfaA6SnEXUrmOB7V8KqEOB2B6W/SalibZwOw176TWqb957u90Lvp0
mT/crc5qvLzvWvD/UV08jMIc9qUX4lJDGf83He17V3TV9h2B/3yplOPOILc2700NoYa2aBZ4bKFZ
GwW/6QTeu5KrTiAwiZGzyggPRZk+isZ4cFBtXrS+8g9nP/pVNwAMZkiV3I8OwJiencRa6CaAbRMp
MyrUtbP69fN/7/26au9eLkXQpCBLI0Qb9xB0c6AMCuTEX+9+agX/pS/Trtq5T1YPJoRQzjHm7ZTq
UWYJvM+NXoo5sixEb2O3+PWRriznvo2v2lVb77Qy8Pwsjw5JqDwZuGQ21W1oI5diOEDl9NR+UmN9
ZvUuZkeNE/3mAt9527Sr5g8/KIs1iMr7HEoQYkRSm3tujRZ00W+AGI7/7DFp0+F/aDdlIcYyshLt
rKR9AkKrCJ6R7Fd+0yrfeQmuTbqTzvcrvdODPd63IlloWhwWa7vXQCf++uG8d4Dp9x9O38dMSZdm
qO9y4WYftTbjDlUQPX4TsL/3EK6afIDqzQiPJ9g3QSrWKhIfqDfKEBlQ3YcSl/+znkW7avJgsZRR
6FlwSNvKWAw9mGb8JIC7xBhXlnbymzf5vZt11fAjN5Bo5efxwQnQF5eRHj4PRL6/6bfeu1dXDT4w
e7vykfE6MCC68zBLdrnqYn5g+S9pY9vzXz/wd44yZUF/fOCwskTmolC3T1pMRW94Lvq4/r+cfdmS
3Ci07RcpAiEJ0GuONTpdWenxReG22wiheUZff5d8z4ko06XUiXzrru4QCWymvdcwGhD8QKL2sjCB
pynet3698gpZGDPXWvwQ8mz8ygdnph8gRQAxWPcxRYb2cL03S1+3FjnojzAKiCk5d7Ief5AQij2w
uoW65cryWBqt+e9vlgdqBFnE3BJzglvRlkT6C9UJA10/+9omKHxe78XCifXnYfKmlViUPMQ9SD7j
UhcfO7gR7mXc+NvENcX+ehN0XnHv7Pd/LLjftDFC3sub0tF/hKJA6CGB2mnaTEDZBqGBaVM7FoWB
JRo0r7+PssmbOz9CdcvA/LLhMNaopwQq3dBaSiu1CUNRDwNoXkALQJtSpMbbd9NQgUQ5ACV74lXA
vIcwS3X6JU0G0j1wZPBgZRYFLYphGyNorn5FJeyAP1zv3sI8kTk+3vQO6IixNgT75NAPKCa65TOR
YwqdryLaO0qEt4XbXMN420zT5XUHvb7y3HRgpxcRH185mLefr3diIZiJtYtVLlAa0OIrztTvC5ig
5GKfuX63EgHzgnsnAIi1eUEttul7xxePgIrnEhBM6JIF956XD/r3jIiMv41BKnlxnKDmyQ2w3XBE
HVYan3eXdxr/Yzr8Zn6gCSh6CmHdZ0CtPtM6BWoqgitD1z/4afs19ciRA+oHbC507q4P5tKasgZz
8BLOIBIjnwvifFKNkTsI+MDFAXiqlT4ttWANqGZNDmOp0HmCie20HToHKECngRh3PXUrR8LSsFlH
AngykMOH2/tz07q/WQ5nc1LOJqQQhvXhp7adB65lg4HvcsBWNqOlKLQOiAEmQD2sOpwnH4LKZ3/0
XLhW8a647VljW6lSHfgqjOUshywLUA75Rw2t4l2UFWILvpO8bfqJdTBAsbGeIjdWT0NZ1NnXMPZ0
/yFMZAEXKBgNghyw0tDSsrJPCMw7Ci4ye57v0Z10TxEoDXvtdi8o6X+GPEy2Cee/XI/q+ee/s47I
HItv1hEkdzKw4QPnqShjDUHzNthmAeafJIJA8BghUZfmx/W2lgLBCj5IqnvcS6byLIImfumwOyHJ
EZFx5Wr7/vLxQyvOtMPdwoNK9TnCw/meom4DJGyTZBtIH90YBn5o3T704AVFjFz3IygOqQ/FY18X
R5LFaQyqdZR4u1uGCrLWf08LEPVTEKYMQ6ULZIeBmy/umzxQr7d93ooxShutdVrWZ+A3xT2DEYDe
lh2FSsH1778fVX5oRZUEXNiFZdoIvjkVO7gxiW3gBQaKnB38Xzv/W46D/3i9raVpn6PtTQSDTRdV
0gTVOQtz5zCv/XjjjRLy4H7Pf97WhnVMZ1VQ1MyHKuAEgqm6uGEk9FwjoAKXlhzGA/fX23l/hfih
dcaALBmCI9bUoHNQsycO8aptmWSNXNmKl8bKOmEMkotdSvWEO5sBEi+GrJjOwdzEy12vRO5SE9Yi
p0E84OYUdmdjIvqY8Sj6rlvjwR0am/RKeC0Mk7BWOkSV46CGIc45E5MBTaJ3HqF57qzcyRaC1zay
J37htEY27GEMIUOrdwjhoQI8ioUuLARaAPzuucrY1OyqmpHi3+tTP//2/27EWHd/h7Fy0niEL2Lw
MjljDNVodzCwWIXuEodUGN64DpRMdxSUqqm7a0YlArUF4nbkJwjfGcgUXP8Vf3zB3/kZ3IoQpQFo
VpMbPBJ/qPJh58GS1gFxU1YAlhrgpKIn1MUlpMindGgTqI2EbKz1vvRSIHY3MpKtGPbUjXKAvXuT
h5DBiprBJbCQ7lQ6QV4XiLB0J1qI3n2qO4i0SiSKoDwCkt8QRmG3ocA+BkdYzUJB865nEc+zbZo2
WeJstfaJ+na9q0tBZO2B2QBRzEmmuEGOfoxEbsfvYAoiV5bB/JV3xlHMy+PNrgR4G9CCTOhnhXA6
GMqBWIzNQ4Jbat8Pn653YSlS5669aQTA98iJYBXyXGUQTZFZHR8LlLG2kpjfI5rMueOvHK5L4Wnt
gGCag2FU4r5dgJOwjcBj6wocqoXGNWFuipoU0l0xbHyj6ff13i1NkLUZFl4FUNMEWe9IoOB7X7i9
oF+8ivv5/fUGFrYqYcV6TglpfWOCp94ZwCPVQBUcoFdNkk3Zeb27slktTZK1IcIBEaEOiOtTAFth
hDepRdVkII2GQXcI4SpP/h3gNBRD2kUOnrO2R7pzL96JQD7P5JvgwC0ukODvQBwWJsO8hRYP5Ovi
g6M8IeAfqwH0jIEhcjtwZOTQQfmiLhL4RnV1pdKvADI2wc4dm1yGKyG0MNy+Fa08I7IoQFGCOVVT
odalq+CrjGCQu3F74Fuvz+lC0PhWnJrSnaiSZf0o4qrfg2qkfxLqDR+vf32+5f13TD1hhSQUI0sO
/076wrRIQURGHQDWKEACJrBWEHTq1AN4xY5P7x2Q4YATFqHK1568728pnh2uEU/hE14OzSvEMdvt
AHnge8MzuXdZDw0Q2q09Cd4fQsB1/w4cZvAIKHtRv+oGEs1+XIZPTljSmxIruND8/XXQlqM8cRT7
wGQJCmXNLlCwiDa6VpC2pfnn6xO1MFbcuqbjqIHYSk3Yh8obYXUcYKtCdorsSRvcQzwgX7lPLcQD
n5t/s8aGknkNXDiq16bVKRICbsqrR0Er0mSbxiVe/dXXxMCbBV6VAjJGoOo2NwW6x60DhnoBTuYx
rl+h5hP+Zs0I7+Q8ZUm60rWFKODz3990DTAoAn0hKl5kiieCLuCEPkEy/8avW8t04NpjCmSqVxXA
N32Ab/UxZWOzEmPv7zSQfvj7t0OHEaDySsRn4gTeiao+5cBSoAaVhyL5eT3CltqwDg+Rp70DCk1y
Zl3Rfjfgj04bFrjmd0t8KVbOjqVGrKVINVTIc6cYXyBgV0KeE1wcfaiTQpa7VIXlbUlvz4b0snIC
oxOX6jPNfejvlNqQjUd1ebk+VAt4GI9Zq1GAax/G2JZPUTvDKIoRjAFYXNOq9aCPMMKE9Qklr+ZS
mDIaIW8Ctc5xx7MuT8dNRxKPBRuRT/ARS2s1FajqQ5YVpOQJhDUoJcDuTY8rxYWFBc2sW7gInChJ
oCIFjVsIyEP45gsbkWvxQ0j5RLDQ2NRFsG8pSEDXh+b9y4HH7A2EQRFxwEI+m4A2HxpoHKJO4yf7
yG2LLU1xKe5TdlsiDqP297JgnS5BQMWyUD6Okp0EqRjG9djsw5VwXRo9e8/IgrisoCX5YjwF1fyD
gQ51HO47njN4awH5OHDw7mDmpqAhzSLKNkkeU92vDObCamHWptJ1UMNKTOe+wKUJxoizOQGH9IXn
+Xd5Gqh05dq4cLbY2GETQiR7yKvyFUwq51umAjMdjRoEfyggY0ggfoDq10qXluLD2mWolryhReC/
MMj27CPIZ4KZ3PxTJAMEU4b+U9uuZrb+FG7eudzYqF14MZQsg77ZS1ZksvhKxgZ0LeL5KWuQuElp
D6O1DE+LF6g8+KBFAqSkc/+IUYbvrS8gC/g1g6p8c/BQDoTSvKAC8gEBhQH1Cjx6YYJt6C8rRAwK
GfDhmpf9pkpgzjCENai3Plsraiw1YW1Vyo/7rPamAqYpA4wsMjAnN5CbDO9q3Chu7Ia1yWBY0xLK
FuWrolCjIyU22nKMIA7oQozw+r6ycHoH1r4i6r71eojLg1cMy7MuSPKvCSChh+tfXxqk+e9v7gas
Ar0yGQLzKupU7dVYQAuW4SaacNhYXG9i6cyw8b8Fle4EOx59zhqdbaIBD9zM876oCOIOtO7//Itw
+kOE2uBG4FzfZbH3759/6CIc9fNLe8JeurK1LSz6wNpbipQowMJD8xpBo2Mjhu4rtL3nFJrPNxDl
uTX8rJsLDFASUVWMvpKsLfdStuETqRy266smXUnxLE2etaVEAU7ZIeBQd88rAhtrH9ujR8CGwNPd
QB7n+vwtjZd1cynSkE8DxHZfKwEGBRTZYdeyaZoYpiiax0237/MqDl6uN7bQJRsw7BuoZAcsj15Z
O3wAnAIS1A7OzzZnzd31Fhb2YRsvDC+eUlddF72COq0OWQrBHpm3ZA8C2HmqoDw0ccNWQm2pN9b2
UECbAG61MnoVjvlR+RNMvvsBUnwhSVcW18LuYOOTIV/oGih7Rq+RARMYHqd9DBt4DV3qleFa6sL8
9zcbhEwGxmAnGr0SPJdRUJrJj1EBHdZart01lpqw7hoCNghZCF1b2F9VzqGJx2gn8hpGJspdKygt
xLCdS+gEGKOxaIIXlo35V6K1qMLNkHYwedq2JCzJNydUPrwCr8fYUo+stc9qL6hncs6liPoRbwls
Lx2QzVuYWZL99SYWkHOeDTimmZP2BjCji6zq8gLtCqhUgNflJFDe6QsH2DnsMxBDI09ISHHca3oC
6EtfuumNkWHtC1E/IV0xFeqS+X76KCFmKpqyuktDdrnexYXYtuHGmXKgFulSdRG1rmdUM7jRXt6v
/Pylr4u/A9uHzSCOVX88o+xU/qo6v/2C/TRWKyGw9Hlr6XeJGk0UKHMuGjN+F6oo97XfxJfbhmaO
8zerEr4sU0dLml0irmEMDoEfSEcURatXomshgL3572++30kPtHgS6guE0nW6lcOE4wSqgrULoX23
q2+729jAYijLGqTtq/BMtOJQQAzzu7mKcNvlzLMOeuZGuItlnXeG6qXzD1KVzXFIZ32gZEQN9vpE
0D/nxjt3bc9a68JLlTMowc7GdZvkqfCHPD9CGQxCqnt4T6vxe0LcSp9U5I/QAGAtjOu6CPbTHVQ6
YaO5jyTsRo/E8f1w50PDx2yE8iW7V2NMwMZBQbR8lkkVOCc8aMNQ7n0WJjAeRMEsa+/dymjBNk0Z
NfAGgTnRAYdmW24Mp070FJUt/wY18rG9EwnzPxlPN/RpCBKw7JANGqJtVTVVeamSWIvHZkhgUL6B
0gUcxAov7at7iMWR8icSYDlM51P4UWykWzKOnwid64ORGnJxsKL8aSKYXN7LYEq/CShOuHtSAkJ0
QFFN8S0ktQr3CaoT0QuNqRiPRVkS8YhLMv/XaaU//NNNqtRfOq/JwyNJc2Tvo3CsGKwGAMr/JwuR
3K82A8twuDVJ21UAP+UQpTLj/FZDtZ5tWTtqXE4UL35Cf2KEkbhD8aASvK6hmAt1mwYjPr42OVQ9
qz2NgC64SJWmyUl0EeSvWV/65hvAukV6LDTNaL/PgjZqwfCvgEU76M6vYXAWox66oagpQvAjG6X5
XvC8Dz4yOJy8sKKYwoOEI1tyhG4PbBpMGAQw2dV4WG5QpU/kHYl5BsHNkDZ0A3/S2nlA7arOeLsh
sakgeRKWEDdkOkastMlonge8jSCv0BdNWG6g+zbBrbhLIA417SjoemzfJfBDhoakJ1HyyMZs7LZZ
OwaVtzFN0ftPow+RjT2814sfHEp27K6iEGXY5AFJIDXq46ZwjCH9mZ2MMOKTdhNglUZPlb8FPEQR
E5jvLw6kclG8yfpp+lF0XHX3ReoN+tIIWXePCvpoDiKiNV/6uJt+QfMczgaRM3bRro+nXGwG4Tvf
JEScyhOkiKoS9sjQ4doblGOzp651JdSaIM9DNgpy3SWwKwGFAQnKht4x5mp89EnoAr4yM+Zjw8fw
aYA6vtl5kWrID0ZNZQ7+2JT6AYdShSpWhYrWT8gnNRC6bWqEqzRDoo/e5KjmZwEjp1+h11E4vQYq
u6Ol5OY0uC1gUlDH5nj8JHgt3g9mgEEqDGDQxaycx6wOWVZDjRmO3FuIf/TbJGOwvd8ZL4nrA5xU
9LANmh4pEeOw8lsDNQG4V0G27uOUw+jiqyzdltwFeT1CeBbWTs6GdPNRncd6gj89Q9V04zR4Jexh
2w0cpoFj6W8XW/tnkRJYp4WxmtQOKXD/l5bD7KXWTPEZkNYcpgEDGPePZeRqsvVhlKq2Ocx6IB5W
MS23eYz/f6eEX3rZxgNo56EeVKw/VJnIXsmowh4/CECOxzqFljL0NXSn742khhxGpHVnf85J3fkd
1OWwxrJ0eiq1Aw/bje6AGP1ahwGQYBoObuXTlJrq1Znchu4R8nm880LHgHmbkRSO8HIEvxB4rukY
xl3L78uhQ04B7LUg27iyBFRCNz1+vNdNrn+ogEP8nML7DXVK+AiEO0kYhEIcd/C7r0gMu+1nt4N9
26AAtHTU1IQPsGRFiT8uGKkuxk29BHmF3MCzs6FfuOumEBqE1w97dJwhYiuHwNJp+Z93WAdo/1iJ
sx9o2LQw6oQeLDhhZXEIuZuJG68U1oUr06ROfD/xzo1yITkOvD/sgVjevV4/yhZuLDbrw+dcxH7c
hmeYzA7Qg6XiQ+C4a3iYhTGyiR5NIlgT1nn8yqJe7ZoI5WxIKiSbseXJ/rYOWFeuxutcrx+S+DWq
B/dI5hc3XH1vvNPbZA6Yynr15BfeeaR++up1nXNsQ6/Pt13crjEglwZp/vubaxeDVm9JYEp87gNa
lkesKZfr7KOTTVN1WxD9QYu8aWLsWxf500mcPQqLWJhbAAbZRt3Kg3cu/b1zGfqDMH/zdc0IWPzl
KM5mKvsdVS9Ng10OegQgPPYoCw6QPM0951sP5/Ibm7TvXw2k+ucT+gyYywvDxBvwR7ZAx5INtjiz
xdayawPUVeNhMCuDuDRP1oJXeVW0cM/g5yzQqtuzBrxSKONJnAU9kOtrmaqlFWkteAKj2D5PBMeC
j2kDQSTFPUg7lxk53LRibMIHQGRu1IqCn2VWRimSOp5T7HrSTL9u+779xgqihMHGlJ8jLlS5FWTq
h0PMSTCuTP5CMse1lnxEBOcwk+guQx+ke6Uz+n0wY/HSoIB/zFDXq3Z9wNUKPnlh2l3r1cUCLyoi
CAdfhiByN13c91hAMG/mUlfH6yM2j8w7C8ime3RGVyHvve4iZPSr6QO/3CgQB48+pNw38TSa3QgK
4wk+qeONnZqD782SJWask1yp7mLiAv4qBoukayUY0nOz1zu1kH2xEf4DDHb9NCjQqcyHsHJbP2ei
4ncRrZ5T/9ZF+Ucg5k1H6JApFvSivSgX2nOQGW+goNN/mLBcVpb9wu72B5/zpoVZNwZiA517pjhh
gAoQ5ZZUMKqYURsDySGw6ncvwuRHIG1W3rBLTVpbABTx866s1P80SbzpB/zGt7KdNRPnFv3ZMCqD
DeyIOF9ZVAvbDpl/y9tuBmke1eGIIi5TMLsxWqlmn/UoC6w0sLCObJy/oQ0ck9Kkv8heQ5pFJsEo
HyYQL8nRQdWqWMkuLDVjbQ4ZlFhkIvL2QmIhP1c8KL8ZuAs+5FMerhSZl4bK2hFcvJOYU5jgJRy8
SX6gEy7v28RxkfG/vnQW9gMb1A9F6BHk1366kBb3b6eKjwxyzTs9hJ+9nD1BMHrYtZCHXjkQFqBm
UCL4e+7B0aqnpguqCywf6uEsRsBVwPp0oGV9n8mpgQR2XBH+CjZ4K34I4dHgpE0OhM5G8twVGw7F
Mud0vfPzRL2zGdqUqi4D7EZFHUoo8eTdZ33z7ONpC2qwqx5TwT/ixrqyzJaG2bpEVMgGuEmbUaTR
G7GlsnqSBUaWBvRfmUP7tKufa9LfVuOw2VbFmNRjijLYRcC44qWDbPW3KAzNszPQYOUuvxT61rYh
xpHCg6gbLiCjJR9I1wAeQKDleo+LEixgr0/PQgqa2jQN1eOqyiE6fIFZKbyJpmjDBHWeaQ4OEi74
Fz+MNu2IcIUHZvAB4jkrs/X+eUJt5kZX4VyH7FXwoms6jRvVhxpOwT5zUbxWLoD2MGjy2cfrvXw/
NKjN36jc3IHMd0peixFE+A5apTqBcjlxHQDDKIqVzhCcRxKuKQi8v+PT0NpSRIbEgo9E3CvJVbjR
gEozBx//U6NsygQ2UaLdxxTEHqjMrPLw55zof5ca1BP/XvcNjfqmzsPxgrq/zskWmTbTZhuVQxCx
2YTQkUflVkJhHmLS1ehOTyA3FPIbsmLUeUyLsIj7XRLBwpfvDcyP1YvIYcW9siuJpQm3diVRZVOm
Yxmeu16q5iI85qTPQxPG/HlqAmQakP3I3O/IxVYcXlyl6qfoh4aUrVAPPfw3vDsNwCebdvAbhcg6
3I6gQMuCrPgBDTw1fIEQbCmbLdzbtfoJw5EcTnNBF0ogmGQxIOnxwDJvLlWnFcTv71XWu1CyYnWp
kG2LNEHiRLaxUwQbn0h4ne7goWD6T+OkkRiLZDRVFyhTw2CwgDB7uqGJdrAgK7dyxl/aSX0HkKQA
LwcHSSBYJrzKIADbdwNcmCN3XS5qSNpqnhXePV61tPoBe1YYrk28NeWOTBOUaDdUEE5eKazCAqhK
8gjEXTYbPx2034OftdcJgcUUZGli+GTvMngIDC+UQy4AXmGB7zefMnABUEGMCmCxLswvWnXhsfac
L4D5y0TDLk+OLIe+bkpbaLaSPihfgP8ER3gL9Y7eg0eUTtlX1bRECZgB6JjdObyNNYPMuIOK5E7B
pIXgl0aOANMOXu7Ih9ZVlcAvtOqHTJ6Q1JXUh82czOgOapltAId2BubMEWc5BXUGqCtAxuHgM0Ic
os07cCZoFJauD+SCgEb0Pu5HEv17feEvBd28VN5cgxgp/YHD6fXVCH0w0KPZkbyFZ7HfvZZe0a3E
9vs3COA4/m4FmsIG3j6Kv5KAIG3v07TNjqgV6nB3Wzest2rV14EaiUHKAhi46S41DnTUoVLyVMDF
cLxLRLEG9FjqinXoaAOlzCEHHMEfkdHeS80r56EvPSjgXO/K+wcOh1fR34OlG8BEFFw8H4u27u8i
5f/bhfyjDIqjRoYVnkAOWCzzjdiR4ydI8Py63u67HUOz89HwVyQ4ZRziNIWZCBw0kZ6fAe/FDtl7
0a8E21IT9l1VBxkACJ16BG+zOUqsvMMI3MvKA2zp63OIv+mAz9uocuu8OkXpBOPhHqpgoKXeVMXD
8FhnB67A8VCNEtUaYuKL7tPuG4/TduWWsfTb57+/+e1FqLFdtj2+LiqyITALgGMtijq3Ta21yGG/
0/NKyvQxC+eyFnWQXnkMW4/IG4feWt9D10ylD4WERwX9HAY18QqBqwMot1/vwDzI/zm4MfjW8tZE
c83cpj91RoiLjFVVPZqKJbCX8UO2skm9exFHI9bK7kCuUtCHiD/pJtjryn8kbpKixDidUkZOkxqb
7fXeLEy2DQvsRAOplqbXj01EnEcdeOUzyHNr7/eFbtiKoNBloiwsp/hTxuBGwf1HmIXwDQklHHLz
b+3MgrrejYVJsbVBBx0FUEkNx1OWOfB8CoYJ1Syoi+Wht0YhWWrCWtIM3B4XReHxRJvySbHqnybN
PyIUbkIYc8hm/73s1NAOng50f/LpwKsN0kQEDos0SIL99TGaf+g7gWujAmEEMSfuaHuC3x/IvmH0
ORpbcxiMgvneej+Wxsla4Ao0336oVHdSVFXwxmj+ocwrPoL0752vd2SpBWuFy8YxlMV+8oj65hA8
JCaV/wQFHI++lRAeSu6vt7J09gXWQi88M5Q9rRG8Q+tsaVxFm8ZJ042QzufBgTZGpifneaD815x9
CpPmn+sNLy1Ja+1XceLDFrWE3/FQVhXAAUFqNpz6brOyWN59YHFhQ/4E6JrwK4rkJ5j5Rnvt9F+H
wn8Ygul35dJ/ISWdbeJkTWJioTc2+i+Sjmq51vkFWhOPAnO15zBEWwnphUiwNZ87EkmVmKE/gRD1
GRai8IggcB9aFy5Z+vXWoi/gPRO7mS8/wfKgetDp4O2UA8e56zO99PPnv785abtaAk3YVP2pCXF6
VxEtdiAuJ0dnBIn4ehNLHZj//qYJn/jOmGFqPzUQmIKLqiTBB9OP4tNtn7cWO+sbyI3nY3vCpRY+
jZJMGWwyk9sKMghVa6nDZiPpZN/LT4qlI/xDYJAic7HGqlzYEW1Enw/cXp+nSXciUdXQz3QcxvzJ
pSL6Qoc+Fgf8J0hgXB+ppbasVS1D03gwgZs+CacgO5pAj526rQIvCSoPrRffpC3NhY3hQ32RY9L9
Abc38hueXsnGA3xp5bawELC2UKjgQA2wTAwn2KKMdw7si+H1DRxfiDT9yjgtNTFfJd4E7BBjjxiB
LPhUMegTqNanjzimXl3TuCsXxKUWrDXdpGFMUhaMF5jNwG5Ga+qauwweUd/aCGiplUT1+zL5mIi5
+TcdkVXokabszCfjewz10dCTZg+eXgfCpgGU8JDVzaCPpTOq8ejX2UQe4Iqr5c53ymK4S7QswdaK
JIv31yNwYSv4D/bP9WPXT4buhEuY3Ko0zI8ObOZW5m3hULGxf1EILpmSTXRBmgpGujJ4gBefDxPz
6fdQRmxXtJe4Ut5Ka0tzSP8e3AYlRjfPHPTFTPyuaucCJ0B04lM5du3a3XipS9YFIOrG3kNRK7qo
Kky3Oi0/KvXy5wbbaKQFjUbSypEx312fn6U+WTtEVJc5YJOkPgHIlQOqOAuMdE5z7w2rElYLm5CN
OIkyr2COhEWTRpEBukjxd1KjBQLQzOb/QO1diDQbesI8mIP5o+5ONAsIitwzPXk+3K6P09LXrR2i
0YC7uXk8PmDThqFYotOPAbQcvl//+tIQWbuD4TASqOADfWq6Lj42DlLCNI7abeGO9CWO0jUxw6Ve
WNuDqcbKGbKiP+k+Ada6Qs2091bJ1Uu9mFt9s/kQpAg6+D06D0inyYOM2FlUeXyEq3KxyWlcryzD
hRVio08qWHoUourHhwFgzk0xDQeoPt2h6Fxu5007CJp/HL0mgbWwPqi15llOuzgMDE7rBsQIPJdA
sM/m1FM5rdFHFt6r1FrxhQNJZ8+Nu9MQJnxH/OhXWPB0D71Gb4sclIaRqlq7hS9NkbXcjWlN66fI
I8DGegDWMRtcCGFRqGJB6rvuUDzNN4SC6/3xemAvBNx/oCfAT4Hew9wTaRkMS8su/dIqPqwcqktf
nyPkTcCh7uvAQF2Qk992kPNKCiQHyzU1k4WhskEnDVDwjoeCyakL8xoCKi3IYz32k/myz0un2V8f
oYUAs9Em0dQCz21q95QBKXpfZWwnirzaDeAUrayXpY5Yi166AqLxJnJPvjtFO6MJpArnl6TIx+AR
+Guxck9bunzYAqMANpuct4BhGhZ8VxisrXGb7jBMF5iVP0U1OVakpXcUbhRbaG48OciztzDvWenn
UjRYz4JK5yk0kik5wW73DP+R6lBLd42B9W69DibZ1j7QwOIumYRrHmRVHFkqxG6AUKZqPL4xIcBB
gxt9Q/7ysP4iX0oF2DgUw6sITQoMp3SPMgyfme+eVNvc6zB4YpBX2grUY/yuf4Fs05oa9FKwWBtE
10jSlyRwHkzSBxtYRtfbQUCuqwW7H2Z/8E6/Kext9Inhg296TcjpD2/fh9Q4ncdyXXN8oSM2+gRm
tUAJFmggosAJob1pruiKA5f5zynK1pi1C5u3rTIpQhw5Uk7/uwW17Ekr37+QFHc17sR3zggc5PUh
W4hvMvf0zW6ne5pTr+7ICcll74kxE5/LBled61+n8wy/k6n7DwZFwofdi2p+KXThTrP9o+7LXVIU
sDVx07z6XnU43++6ogTXvKtbvzpHAYFp6C43XUrSezhuhEzsgxyiSK+Cj8T/IBhc2wY4q+uO/Aa0
CEVJuGwL+D9vw4bKnm7qWBUx2bSZl9E1kZf3B4rDy++vgTIoqaQwr40eTFeYnwo29XozTP1NbHDO
Q2ufMXDokyRM6hMFLug8lOXHDKi3g47NGuduqQPWZqM8qKa1TAUn4vTjP1D9AxU3zpDwuD7V7x85
PLQuHNGUDD2YHSW4IFo+EujkbVVVqic+8ZvkYjhqWn9PgYxrL4GNKzmxKR8h5dOCWrZp4+EmySN8
35oDEuV0HPOSnrIyqEELGWALd0lFUdyE0UYD1hR0uRcnbhRNJ0gEneFPmgBU0L+MLSSlb5kEYcOD
ZMnI5MFg5UH2hByyHOYEGUhxGy7aNQHk98NIEGsvR6ZBIFlNYITe0nQvxOB8ywMRr5U/3v88t3FB
VehEqnPz4DRE8XhiIxG/3WGkd9fH5/0Dl9voH5H4ZUCZDk6NDh47Lj7iRPc2WQ013T8FejztPWwq
bSfcm2aE2xAgPYZjMGrXP2UBJKgALX7tCI8/hhCSXClD/rnU/XeP5TbqJ4J3ExQYiDoVBrndI1Ag
U4pceEucnaARmDqkTNRDCf6LAdQUnKq7hHnE+SBGwr77rXTKS+GAtfS1ioaq+wweXT58VSg/Vc9e
NkzebZkObuOEzAT2xtD60QfoDMTJl6k2TAP67nSK/iwn2oo1D5KlrcgKUTbwqfZpWf3/awAIXY+N
4P7d/2EnWmjBlh4V0F8ua5h3nUhpPkERKDtoZbxjyRi5XI/UpRbsVwhELxyIX5QnBmnHbRP1L1qR
YT9C3XrlbF5qwUo+QFTKh20CKU5IFtN91iIgfTy0t4mk3krm8P3rEoq/f2/YxVQDtD1y9yT7sNwW
Bh+egdYb32WvcUH0p+tjtbBn2CqbADTJaGgbaGRHRt5DZwrHQqpVuzIVS72Ym31zRZLIOrMkNvTk
81rsBU/M1ocB3oGDm7ID/y7fXe/G+7c+5Fn/bkf1rsN44+FJ5U0aglj4cIeCnd4k2fSjb0tz3/ar
O+HS7FtHUeX32VB6IWY/n9J74nbevYK7MNQ/gAy/3p+labFuBFp7pNNRWp+Gcoi9HRsdjkoBb5qV
aX8/ZYPj9O/xMo6KapOm9KTz0UEJswMWdvS/Q8qKHcKq+DxCf+IhdkC3vak/tmahiSCNr1yDG85k
1BNrO7xlOKorX277vLXiM9MNNTcRaK5MnfDshWI5Ks7Xv70Qwtxa60pD5sP0eOlJneoD0TN/V/T+
GQ9rseeZXk0LLITVf6QQxySUOXi/p0r0abEjGU35vqkV0N1jBE/vldBa6s/c/Jsl6YdOinNc0ZMh
XQDkMJIAHJQT4Ad9cGkBGL4+bAsRbKsfgjqcAkCPjaWAFsBvCC1CqG4ias2FaWmwrAXfBD2SmF5I
TibBE6YLM/YDDH8Y0sMDYgXuvLCn2BqIfsdJMZTYu6BptylqpBfVvCDmFzGf/63UyM1fH6yl3ljL
PeJD7bRTjjmp8KoH7pbs4Ix+nKZIrtzelqbDWvC+n9egOGpsxP+Ps2trrlNnlr+IKhAgxCvr7mXH
cezEyX6hsr8kSAgQdwG//jTZL45iFqd4SblWqiR0mdFo1NM9IgvMwUXpjvjn9ucvNG7iA708T0FQ
2JLHBLRlYF3nefIjDSuer0zPUvuGeXuQjs+qGoutidM/QReUfOs5IujbX78w+SZjIeiBwH9g5S6o
IlDGGPeOcL+kJA2DvQWY8pqU1NIYjPM8ly7EAfwwvBPcTv+VWT06UcaqeuWFf2GzmmBAW7fYP9zH
/avAOV45jgJNg0qCYwwVIwLhX5Kd095q6uPtSVsazvz7Gy+SF8VUU0Q7j9DEsb/GkHqiO1AbkDWZ
laX2DfumofTyyiWIS3ibf7Ah7JgeOQim13A9C17QpCAklUZhPKTY/3tGADfVC0Nx1Of5BjMBY78t
iDNRgqqFbEaTcTCo+jOGQNbFQO5iP3V+hslIzr5MM/2ybUEMA9cjUwSi6ukrCmfcXWWpdBeDJmzl
0FiwERMgSKxRB0IpeHPhNd8hepr/HDPoIHEQu6yY4cIONlGCKLJCOjBuiseqAIvDNW8VBItRQzDG
P0U3DqCziAV3yX5opt5dK8BY2GYmYpC5/ZQqMOw/yllIOi9J2kS+xdiv24uyNG2G0YObWSeVTt3/
cp6S4TqFSoozF3m1zQ5NvGBcQP5cQuv+daZ4B0AbL+IuSuNTq1rxvUtDMAy964sWkro9TsEWMipa
WsmZtFYZtaggWDmbFmzRZAYEqciU+ZmD0w/PFFqHD6hrGS9eEH8rHcATbi/F0kqTPx1W03PKe1tP
jwwviOEuBqspHvJUMa4VEC3tX+MMJx0JCmQrxOvviESnjXs/h9RejsdWx8djVYvivRW/srQohrEr
RVuIb4/To00cdz8y+l9+u8u8Te/fgQkOzBuHo7ifYLZclN/MqZfR0eRY4jUs68FFt2lNTFRgDv4V
ECBZ2FtBN15iTlHKlqkkXINuLKy5CQys4jJOlPSnRxXy8IMYVffcVnQTLwjq3Q3jVpYDCqFOpq9j
GOsTmLTi8phVKO3fb5udefHfHLGV4jzT9gDfRCD48bkrGbjPdxmFCPHXbT0Ytk1C0aOWrW1fEySU
7lDtBSnbUtrqf7ebX7Drv9j/iiALCA+nR9cd6GGqBhRQzXWkuDWf/GHjM2NgogObFK9HdZ05j2Ne
jfSIEsS+fhisBnCr2+NY2kaGZTeFk+aOVbavMDZ2pZTUT6m3EfADWN6fyyycekKe2W9emzwfvngg
+7mQQfm7rC23eQsTDCiq3Ak9hJ2PAuzgUdewj3pKqlMQ0HJlhhb8kYkIJH3mJaSr2J0qm/JQVcU3
kvP64LK1nbrUwex039iCGCRjqK6rX+PMcvaxglbLkBbzY9i248E1jFnzOo4ZK7tXpK8zsVMobgXh
mLLDj7f30NIADGMeOxGkvWvXrx1xyBlJg3tWqOx+GL2ftzuY70LvZLJNXJ9maaUJiklfOySLLp6C
jNQH3Wc+fyEaWW4Uso528JkN4I868dpeSyS9Oy7U+houBFlPSFUBZXRRYwN1pSawI8ptBczEKtPM
uwcrunD/XHtb9zYeTRrnErfpD+FDztFrJhBK1aCy3uFxMytA15OuhaFLAzLiBKpCCyCWhlz0AORX
zkNnD3HH8Zh6QhxuL9W7/mSuj/5zQHnOskbq1rkwbnnJJwrur/AkUGWXHrd1YLiUnJCqBdMHOqCW
uMYF0jv+BPTaptbNu0BFfY/yTPALVaPaeQowrxCakbcbf/fMoJ55C6B57GSgvaVX4U/JQ1PE5a6b
ZWNzC7QLbc3XMvgLa2AG/nYLPuoUUKtLQ53aflB0pD9B3NaMn2+PY6l9w5+wtJ1S+PPyTtfhQ1wB
GxLyyt9va3zeu2+8oQXc6WAPk3epm3iSe6AIvSwK6zb4frv994FDWIV5VG86yFnp2N2AJfZKh6L4
jzu7PAbTuvToBfi+zyIoGNAb1N0pS7x4Phjk8SR87e3V9+p33Rm+wDD6pptIOtXhiApwdszj8n5W
pwWB5oGCo5yHH93SWzkdl1bKNPiUDFmoKvfCQFf1lIjeB6ZdElBE3p7MpR1tWPtIuewL12+vpC6E
HzW1N1P7j7FVeX5kgemj6w+pDqd8LcG7NCDD+uGHpxRY3vFOoKA+AkUm2QUk/nJ7NAuNmxcDCrpj
7TUNXoCRqJaovY98RfQ2z2LeB0bFSQGdFv8K5v2fPetkJFX2vO3DjQiio7II67H2L+CIBOFlSNud
G25DaVHPvAvYKJvsqylJLt3g1/pujFl4gJhq+QBkB68uPso1tw3DMP2xKV0JJRj/AryZOo8DxD/O
oFG3wy1xEAZiWL5jycpx42xMIr9w+g8cOIhITOkmIA2aN8w6t+skHiyw7OJmU9af3XbK1VNvuY61
xj60tEFNcy4rKe0k9q8V7md4M/NDm+1SRCdrqMqlDgx7xmuGk3a5a53zFOKNQDSJqE/DH9uW17Dd
pktHmzohEDq//W3sZd3RlfavTa2bFwFUN4GzCIH6tSv1B8jipl+5C3rQbY3PnvztmWEj1wmGFnx6
ooXcd0HSRM5UbMHaQSjWMF/tIkmfu6F/SUD9tkcld7bL7G2l9GjdOK31wJoqz4l1tkekaqK49Ivv
pK03vX6iecNop6rwHdrWmJpJ1uFRBmkLFhlbbnObZugP/XFoWzgCzdfK9g7DhHSEn20NlcyaHhV2
mYwrZZ1HJP0/JA3qeahVB+dt28awVzmg6AHc0EkKbCuIpqYEitbZsCajPM/wX7cizLxhrPYIrGwN
3YSzDQlHb89qd7TBHJNWR56v3byW+jBsVrDBbzTEbpKoK1P9dRIBmLtYYT3MD+mbJsms2CGh1FYF
DBDkQidcsKEpCV1bmO7+dvMLIzArdfBCi1QWd9E8GC+dXTypKwSn7V2IP273MJvpO+tADPOtXB0E
iIjpNc+dkxaIfxSAsgpEYlOCSoG0XUsULHVkWLJ0W8tnoAs625V/nWNGNoerfXF12mK/HgbNzb03
HsOiOyTdYy8Iq7skpPe4dx876u9nYgYwvG9c8/n8eeNPR5c241gO4UUBsKkgJ+/wJLIgn3C8vSQL
55hZtQOiZ3DQt1Jf2Tgn9juYdcqnlRvE0jIYVq3SodcetGSulWTHhr40Kb2nkr54JXuoB7AobhuD
Yd6jz0cK1pDmpFB+FNEui6PNodZvXPbbBQi0an3NQAKa6zSMRtFY8tBOcvzfpo//qxTHU2HiJ41/
BkM96M2hUv/LV7x73da6cRwnTp0MigXVnQIBXNRokIeAZXZl3heW1yzFgZBPMiWiaBMQJ4VnMspP
kKFNI1v5l6Dx7toQZPq3h7HgmsxqnK7uof5ppRpc9OVHyjy2lxqFhFyO1Urhw4IdmNSvZOxR59AU
7alqy/sRD1HQ2Kk20T6jHMQw4lwCMQJS9uBSNeFHAs7By2TJbsWpLs2NEUzjxQ9SMCW3LyxGTASu
/lmeomhaoe5d3yvLbSe0WWkTp0DTp7zEBPn+Tykh8M3xw7bYxaypgUCL18d9FZ89ScGqRoDInc4E
2Nn48+0NtLS8xuks8zHug6z1z0JYPdt5VvDkMxBW7Tc1b5bNqBKFBxnx/HMC0RwZlZzkD5mzWqW+
8PVm0cyY+34CnEV9RyZouCUEiRZ/1te4/fELG8islYm7TOQj+JdEVM0EVTmY91REgf+9lq09rD0O
LJyVZpmMaCskPkjfnmwf2Ewkm64xnV/6UsaSPSrgxl+3R7M0V/Mo3/jryg6VnqpU3lELwDYtgASU
xcZ9atZPxF1e2H4M9gkpAR3ZQSGChp/dPrfIplJg6pkVFAxaDxKIHQaesxBYEdA4Po1lP22zM7N8
QjcxsGxtAlLAwefxaSZHOQ2xTdc44pa2knESiwxb03IFPSc+4jlovKU7WudfgmkbMxLmxzBkkRd9
OTkdtpHbf0X1t7vv82pN+PT9A839q3SCchCMiJT+DhvHYIandrStxl2V1f+GHp+CnTWiPmTF8H7D
q/+OH12zmEKHyDKy0KFnDQBCHlVdgAzuLBPjRiTUvIAUYz09pWXJWDQmle+1kU49fbBKbPCTW7BR
PwXQM/lVQLOl2uMrUc3tg6f8G4hTbfkhhgzWtwQBkbsj4VQhQBpBcivyNlcHWQJnc05TXP+JoKz4
ZJcu/RciOrQ4esS3viFxIj7EqBSHLijgJF3kzdyTHyGTQr5R3Qb9DrpX0BbpOIUwEdSj7Oahn7hK
DmAQmmIWUVpQn0aJX5BkX9EWFXgRDqoa6MkMAiAKxmkFlT5jLB5/HNuwky4YXaA6VER4vcL/HVgK
2tcXb+qq8IXaDDkcnVeQcMq9iTU7koIrGBusBlSgawTyPPgBTPrCmfqPtOb4GbId7qdJ9m36MYMQ
qTwUwBd1L5XTu+yDBzQeUBm0iwcgklEv8A0i0YHYJ7Lk/YGAysbdAaI+/KuEn//UhaheOcis+Z3O
qZZ7pAfqbAdCzXGMenfGOeZW33X7iXEwuoOCgsrPWdCqeNcxxskhs7nDdoGXe+1K4cr7PhU41z99
HXSNAXuddHDWNDzH7bxTQS4LHlEeB0e/ySpr0+HvmtUacQ/oASTJgrOUlhMxK5iuBQWP4W2X/b7X
cJkRpKpMgYQImu5n5jO6a2rUtAglYuhDt+SwqQuziCgGxMSKA0rPsc3Fx3jgP2JIVt2hSm0FJrww
BrOESFWyq23W0LPArtg1iPZQMV76FwhFa74pykCa68/l9uIC3AC1hoiUCD+CaqHdlxT1s7dn6P1z
0zWrM5UTjIGnsu4kfWB9NEVySlN3U4zqmrWZsecCITP49Axloxcd0MSLAh/wZvBJQhFu2wDIn7Mz
tlYfViygZ7AAvwoBPhbfggzJ7caXltc42KSn+IRjuTsJi2avIvdAtD2mwTc/rOwVY553+zuHAZsP
pTeBi91DHL0WsALPG0AMRfSh0WNrg5UFh5zCVoLcGj2CFDi1/709qIUlN4uLWBVnAUX89Z9Ve+34
3eP687a2jb2a2zFI+d3EFxGKvd098foRoharpAYL68HmIb2ZLJB0Q0YrTpI7W2tZRR5t6q9jDChq
CI2IFYtY6sP9s4+KlI5KoLSLUIzmkORT8cPv+21ld1uqI0DMbWxZyMm1KSiC2XlskFOleNUhj1bS
O3zFKS0tsLFrE7vjHeiaw3NTq//ZI1SxAw329G0rbBw+KLwAb1Zj4+IfOkqDLxvs3P5e1sPQPm3q
wSwX6nIUEghA7qC2iDBYc++TRZGf2ta4cejYMZTU2nxiZ2HZgPpU1OHBLpVNsfLgu7B7zIIh4tde
7Vs2Pl7F1hcyJ7MhUPjF2ZrVds1KIXCRN6EHgprT78xRlyCVCohMG21O+kNt4k8T6DrU74CLXl9J
WUAMOkiqSBF0sW0JDCNmAMODDILo61g2D12IrA6ijHZ/u/Gl+TesN64qSPcVjr7mGf1HDWW/GxM4
bLeW4Ha/3cVC+GWWBjHGoDk/qPAi5tmxJfZoqOLHMQEkDVVzh9u9LBhxYBgxuGbDILDT8JLjuhDR
Kmh3Vr2tGJ26gWHFSKABCO2o7gSSoWRHE7QeZOrj7U9fWAOzIqjBld/qY8ouyN25UdxVIsoL6uwz
N1vTPFvqwjBjBW1WyUtokkSCe5XedRRPbOkpZR3x0mNtef1ardnCOpgFQtAOqBKeY/tDJ3Mmsx0a
dV/gkWFbEEznTfbmRBNuBkHSalR31AbEhjSoDUg8hHhpUK7J2SyNYJ7DN13oySmrcPLYZWRg68ct
pzyEhL7cXuulxuff3zTOQtWOHbf4Q4wCpwc5xeFTmU5r3BhLrRvWTAA283iYwZt2LaCfBAqt+5nH
Zdu3kz+/nSikXHBn9S5J4nYnBYrGMwoFVuK6pU837HckUw453dAVEQobfnoS3EdZWfT7bZ9u2C9U
HULW1I136RBCPDSK0SpqG71x3k2UHxuIzZT4/fHEfY3tutpBw3dTPRF1TZgfpN9HkFSEJfLiNaYn
Q9XjGMyCIlU3HjfNj4nwAywc93pXlvCe6AJ0KjkUUK0vtxtfcD6+YbOIn0ntQ4jsQvzyrutT54tk
Y3fq6QxM3daFYbOJEkQyOykvCZLMeyQfwohqiNkPGULS213MX/vOxcOE+WnQAPtV65WXxsnGHXiU
oXcDNr9/Wr/2dy3PrU+3+1kwBBPMl5NgbEI7Ly/QIP6o5yr51F2NRpeWwjBhqSzVJyQtLwovaKBQ
xJ1DKqj21eEqu8DS9xuGrNusksGQJoC3p5BimV+3UMyz7SrgG3asHHcMEIIm4JW2CqjjqDMSnGuB
ysKX/wXXCyHkHRACO+vBU8VkB1S7M4ltT5iuCdizpTMmrYSNgTKkh5dDmVBd6pXdufTtxrU4j3lg
1arF7gxt+grt7vYXiBfadL9pU/4F2RPpxIV0bPgGJFV+84O1ZDVtsPTxhvXajZuBrqFD66pA4gxl
C/6pBM/0YdvHz92+OXOpyn1A090RKkKe8ysBKuRT7+RrJJELfsFE6XmBQxkIzrPLjNaQqLGIsXmS
mj24DvuxbQCG1SZ5gsxfUdWXfIDQHZtwQ0Ul2Fot3kJGxaT0rjKFYq9ciweo1ohj1Tf0AG5KZAtC
lLwAK9DugdvzH3q2CgBdWm/DipsgtbSYvOwiM/U/AsTvIezBIHV7shbWw8Ttxe7U6RZa6Aiiq9bf
sQ7+ISnEeJeHLSSRccO53c/CIMwyHggKUmuaYHGdV0CKFOpkIPTu6mlYibZmy33nvDFBfMyHqG5G
bPHQoDDl4jXB7K4/xh5/7lRifeoFHgS3jcQ4n5MJDBq2ruA70il9UOAB+jw5FtmGO3FNQF+MAuVW
xG52qQgqwroSXG015Ohuf/vCgWbC+XTclnmo6uyiBsgv6rymH0XoNy+EqDVl2KWFNoJqu3a0VwpQ
BDJLPELTrzqWqL893v7+pcYN01bW1Lm0cLILWFnUfQcynrs+2YZack1A35jRCalS3Z0hetTuq85/
AXJ+LaRecBuuYcS5H6bCBpnjiY7uq0hB7Nl7V+l0T7ldXWZy1Ez2K6awsMgmoi9OXTw4Zl13HqeO
vFYAJ2ZzYMG/tVlh/by9EEt9zMN8c0iAGBsetq87YBP0MS55+wLKmo9BtnpOvNsB8wKjA9vJJuHE
XXnPndTWUdrz9oTtOvhROpRs5Xr8PkcbejHiABAJaqUKHV7rvAetzxlcWVX3LHlVel8BTqWt2lEO
1zsdMtAOU5SmZ6k3dhGytbTvLmQcaPyMp/TBP+cjlGLrE5iCSvkVJFGybCMKa2AH5PhZu6bv/a6f
wxcb3kc0Yxz2VTE9DryDJOZdK+veLXYqa0Epd5d4Fss4tPeon3g73OBYE6w48Hc5+tDxvFBvVpwn
AD9ysK/ctxUKhIojT5nfHeMQtWB7iNgW9i8vSCFreCyhU9qNe0XaPD5lFUhtq5WNvbhcs1t48w1F
PcnWL8LuKtwu7b/6+dj0OvJLgmU8ujEZxMVLy3Zq7iFQTcA+1XCRpndN19fl55CmPlgFx7YXjYo8
zbpfooEL+eFSNy/FQY6BDbWJfHD6TdlszJnhC/XoVtBccvknCbzlFI01n0EwodqUBUD7hjtMLLer
SlxGniGOHt5LR5fZoVC82VQmjvYNp1VxyKNkZAIDnStG6DdSP/YOkAnWHzd4EQaVkD/Xs6sGNxRc
ZM/QMfRLFIMV/pekT6CZUdurULYFizGl/lDDOUG5VIr7zvbFXo01i6TfFjtXDeORsOoDaJ2GFSP5
DbD8KwzBiAyH4hNeNEqF7v2UFwDrH/1OtO3HmNCOsEvT1KCWOjACfHV7GkHAnp9i8Gh7P/DKnpOH
dhjK4F+tRZjRKAss6Fvse9Rbcbazc5Y4M3Wahg4FVTz1O1BFC4APPhSZ6/6EtmfH/ZVXhndPWQzC
8DFK5GE3tW763MVaxHuI8/r1NRgA0ohur/vc0HuzZPiSMUidhjZC3PuJ8g4qaF5BTy72U+c9g5xw
U7kOhmF4C9spULqQd+HVYp481WVaAnmRgn5iv20UhnUnIUN2UoT8vkXd0S6g8RObPOeSMHlxHeS0
bvfyG8/53mSZRu7WU5bIycFzSe7p4RiTqrBPrbKC8J/Cg3gm3eth6BrnWOflVHxGoSkKwneV4FNv
o3xZh9nnPK6SojwkYrBs1IcEpAp2UG5N7ZWPXFhQz1hQC/RMDOLC9TUWdQZJ2YIEvnd0R8IAXKza
0UnqnWu7fr7iOJZ2qJE1gWRT08igGO9Tx3ePYJoMoZrmjPrL7TlfchmG35M8QDDgTMM9UDjhY1uW
z73b/wRMYjrmU6x2gbuW/1+YODMVKsqchE1Y8Htaj9C9hiB1BwILcNuLInIRk7jnySlKoKVuD2wh
qjJzowNXnSMsrFNtEdffuSABlTuZSFbvAjVVa+fewvyZ+VE7GeQYFzy4Jg5HLTFGghjoB1DuwQDB
xBAlcxfmJJN+6p0JHFYrm3BhU5iJU1rFXhOXYEoXIXLKr6KGXtsnr1bDlpw780w+pLxjLUKaOLwW
nNfPfuxCkDZLXratzDyoN6FNXsVV1gBneq0DazxR0aBm2FO4vPI1Tdc5cn7Hj5iZ0nGkTQtIbn7F
ezdQB9A7DsrvvLGqbohQXFc6d/D7Ie8j3ifMey14GDpr+balfWf4MM68YYA8mXPVGRj3roRSpJwb
VIdUz2kvg/54exKXrMlwC23oQC88wQp5VQi4ES8/o1j+BURA9Y7Y8nlbJ4Zz8B2CVUcq4zqCqpN+
IdrNBUTFNShuvqUceqAHTwNPs+b/fxcKvrNuZp514J5oQmGndwUt2uFnCXXF6cRUTKbnwbEaC0ol
Ng1IZAVJHfYQ+eNpL3btUGrvO1CBJMgiyLhb3lOfO7r/MvE+ZUdp2WEFpvxiHLTapzB9KnElTVDC
llUqydgOgEM2Po2Ty73HutaCFFHeNRZOFl4WeP4+xKLJkg9OXzjkXw1Z0f4wUQB1i2+dNXal/z81
xrzadTFInndFSRnuCU4Cqe2vJKWd+jp1ZZLqnXBo3d+BvY72K2b6+0r93oQZm62LpyHUCavvpwLg
ER3xjgnxgTIoZD9IDjJXsSNBKN17m/UBWN8sjXK3AfVP4Gj51HQsL742Q+/Y+utAs87zdlYBDvon
pP1sIDApyv28Aw62DvQRQM/uEb647iXt5JA3UecP+fCg8tbC5GbCHp6hRmxP/IgnKZU9NF5dt8OO
gBTQiyTUukkaFWBO1OIwibYIrGgkkLifDre36vtkC8wzk+gyKUA+7svqatkxa3OU1JRqevTqxJ0O
PtQMOPAj2BXDd9lSVvKIU4d6H0Df24gzIbh+fx6RrR3/iVMf6msrX7Xgp03qLDvIcC+VgmJG7eRB
jOCVOxVd52QrXmCp/dk7vHGlVBJVNblDn4gFSexj6EGDyNUusMy3Z3XBmZkZYA9M7JqUXXtfZFx8
DnD33aHQBA83fleXG8dgOJmQSscZfVJfcQgM1g8FPi3+HZnB6sftMbw7R1hU454CAS2VOK5UUAby
UCycgIo4SnEV23IUo3ljCSqbQAmQCPtIlKoiqNsWUa1BJ7Lt4+eFebPAXkuh/wNt+mPH+mio25Pi
cqVi6921nTf7n02DFtuPG9REQicL2SLgkuxfHeTP90Ei1iTNlqbe/bMLC8wwrg9hpmORVPvJs3dB
rFe+fqlp0/PlMi9LEB8ccxdi80NzGas1o51X7i+niokxjtbcbWNW19N0xLX5ZE33TZMdOgSpRb/x
240drwR4UXSORfVpcxROAOrotefuhWkxg2xPUJkqt5qOadwdc/ItpGu1x79ryd6ZFjOg7knLE4jY
T0dwyIYHlCJEuGPepVGyt/ydXsl7LWxKM5z2YzzzhXY3IdvWfvK19clHZsG16m+3zWlhac24OWRx
0VgW7jb2oE6DrU+And/xZuaUzTdBtR0zdC7bAYoXjZqOlLre3gLgaVcOKCkopLeWU3j3zkEdE3BQ
ZXnoQT0HXSjZRJ5IxQHsO/GhcVlz4J3/j0OyZBNTCq6Yf5ow6BuQCfWxV3sBxdW+umi15h2WFsMw
Ya9HZGdDcPBYoQTjMA1xdioDbkUgDYqjIYnV4faiL9mEYc8VxN9Bmj/Bh06fpdsfQiVXdmv4vqcw
QQceUAc9zbyCA5qapFdFVPdN4E10B5qE5DFBTZ6aAZmgcnvkmStXclYLNmJGyUpQKBFwC73aoDfZ
i9qBREddHCZnjeFkYYOZsVTLRuBWg348hhKMEmHi7MF7HhV2cNC594l3m5hFqWOGRzGuXzz2Euco
07SMGgiOnfpUyuOmdTehCa30sqTJM5w+Q/9tbPUrbbbci/Dd88q8OZWdrs4BUPWxAr5SXysrODpD
/zXk7kvO8xVAy4J1mBRCVdey3sILzDGtkx2Emo4gKIlCb3wtQnHaNkGGbbMw1U5e8emo4uRkM/ep
5f6KzS3tUcO27byVHUkodlDyObOBwrTvArHiYRfs2QxKSTkCF5lyBC6qUNWJ5no8OHpt17ybO8Da
GoczwUUq78eMnFgpzkA8f4pFfyZ1+5y24tHtvLu0XKPNXlhiE5AQgLiAACQyHl0h46jK9QUQ0wPX
4SEj/q9Na2yCEahb8BotjkfZKvE/cC3VJBoROm0LZUwsAkB1qQ/WTxt8sdP3xEdJG7LpemUTLbgh
k08orDPfZ2MwHgGOcsBd6KWfxrT51spGQ0RC9hEp62zbpjKxCBBfAJUcxMyPcVtbdpQri4m7Kcna
Nar/BYsw8QiQiuYZ66VzBDzDuVMkRRq3TsQBR26+4pYWDMOkGJJ+7qbQK7OPrB2tCKXn7NQrvRYA
LrVumDT0yPG4G0+Yob6MD2QSw3cAFPwv2/apcUjLoh8h+giBQ8AzmfXAIHaKoAZo+tvNL82+YdVi
KvLQj2dFOhvQn6qMC0iPQqi7j1d360IXJhZh5NZQogTQPkrUn4F35gW8MM9FpZ9uj2Bh+k12IerF
Ha/cBvfMipGPFKHYuCv6Fuifbe3PRvjmTOtoPrq4j+BMo43W1V0TSxJfwG8TrFUzLI1gdoNveqDj
EADzT7CB3Cnb4z07u0x0m0o3dci8LG9ah647JDm7Hq1XwUuDo//4n43hNShy+nRN4HVpEPPvb7tJ
VZmDnwqrLO3vKO7+gbrwNZaWpbaN81gj04YrPjYpUpYSIumoAQ8EUta3F3hpfxr22zCtc53naD2D
tEXiyJeEI+Cqy41wMcdU/J4qi+cUSkvHqXSaqM8y61ATlx+2fb9hwpXMa5SEU9zdNE59woBE98h8
4RnLbfQUjsklJCA+LGqV2EdBQhv4iqH57tdEbXq1oY4zhxxv9o4CAg74NotdSTiGX5Sq+ypyGneN
HHth+5h0QrEDGfcyzcJr04XOd+KB8ff/0/zC/jE5hGxLVJXP0+DqOZp2d63ddsUx7Yg9HFsHYhYr
Oe2lURh2DIZRASFoHVw7uyTdkQQKfAdNQclKCmBpGIYBI8VFPOKm7Coh4TST2uz+09T2qnIlcl/q
wTBju+3DeJTVnBFEoMKKBNWRLRSm3bze2oVhy5VFOhb4nF0TO+FnsKUGkQ+a+MPkoSj8trktBKcm
pRDUGKcC+nzleXSClzwt74Ss/+0n7zqka6H20lIbFq0l41k8gDstlyl5BsIE2OKsXBUYXGjeJBVC
cjywi1ywKxh8+72X+Z/8LKErd6eFRTYphUhVp+BwtN1jnKkvY87sC+m6D0Mhgm2JF5NVSA80rwCs
0dfYR8EWy5CUJdhLh02ra7IJSUvowRkc99h5JZh+4EsrJ9/PvHKtVGvCJEtzNP/+xt/ZagJ8L2E4
cSgKPuw497/UfU0+FOnGKmTHJBRqKp21oejc40xs9vs4rvQaqGYhu2NSCQm8R3R9pvvrmHbdM7MS
+9oN7GjPtxzboeICdWb2MOsn180aoH/B6v4iGMrGUiHEIEdUjZVA6HXk4JWDfdR1wU9+kAZrpFVL
xmHE27RF9tPKmHvUUv1PeqBqQ03sWoJyqXHDsJlKvLb1+XC1OahaPzWoQU+SyJVuSVbM7/0ebJNp
SASey4ECHa5e3yUqAhSVTrtsXJU0fn/r2iazUONnnaylnk7gh1bHOcPDCFfHEn/cNsClDoxw2w6l
7LUfB1cUQCfHEQ/FF29U1T60ym5jF/Mee2N+QNvUrRsogIZ4V4FlIJVRNgYIzvJxJRO5tAqGgXco
KJWxtEEryCwsLTKfoX3NnKwufm2bpbnjN0MY7R5ynqyHm3LxRNXEuC0wWakrr1dpQ5YWwjitE893
nHyoXJzWKRCrPZSUR8t55TiNDtsGYRzWhAcutRvcTIA1QTYY+nIIzKzEj2nkgGjIWrniLi2GYdGq
DNLJlghsPFp03+IcuXqnSYfv2wZhmPQYg7I+hc+4Vqy8B0SCPI117UdT5iRfNvVgciQpgED7vGbB
NU7pP02PMl/IWstocoNt+Tbb5ElqvI4ClABvanv6aWZC2yveH4NMP/GBvN4excIqmCw0AhynqJHK
2HWWhD7rqbGuwcT0SlAwe4e/3+Bsk3HGsVoZ4tKDEdCyjoaSgMTLpmRfNC6e4VgR7jjitpV9uzQU
w7o9ahM8M+XDFWRAQ7qDOGbV732EzWsQ4qUO5t/fWHfcy6JmdqavUtR+uWN4PL+mcQac3u21WDBt
U87aA7VX78vkv1Bf4ex+cCb/n3Aq1yT3lgZgWLYCuDew8/nC65HvCZugswl6w4/bvt6wZzx84vIf
IF3Cxvw+BtLoIEN3OAC6k23swbDpJGwtloAb4wgpDVymxaD3yBw+Q+0tXDmCFibIZKBJKIs9Araq
Yzf6/+Q+d1HdAr3nTRNk1s1QKP6M2eQBeklADbgDbZXKomRKZ0w9QN3+xjEYJ3U1Dczv2TRnJuEC
/4+za2luG2e2v4hV4AsEt5RkR5adOHZezgY148yALxAkQRIEf/09yt14EFP8SjuXFoTx6Eaj+/Q5
O1qAgAOwuOvwI8TtcrHdSJHYS0DiwlQKws1g6Io9uh4x3uVlWtsDx4xR+JJFJPv4Vk9pMRxk4yn5
mrYkpFugA/q+V0ocO44mdE9YgJtOHAyx+woSQ3ahj7rwWOaV6UatdW0azj3Nw5SmUz9jWVD6rnc6
RXYsR91zf3mVVnyF219SzR6SYdU5/9y14CO0GnxDUlRweKCv3tiJtTEcixbRXCInxsEGdAbc8M7W
e53Y+oPXia3Ie20rHJMGSt+CBri2t3bwPwGg/qTViFbd8MSSfutArUzjj1YWIQYKFbnppKsq2YsB
TD2/SY2gi7w1xMpm/9HI0iqvihJNTkLS+iXqIn/KPNDRbfUzrH3fsWk1FbJGnJqcOjRSxZkF2rT4
tIyk26pRrlzULiqMiHGIwG6LF6OudaYsnN4Y5upDRyHHW4aQkW4Byfxx+ey+X7Ikrmq1KpmHdjRD
TlDlDJ9YO0w79I76e8JBgifGmWbKK9EF5EM28vKIa0fgvK5vbm7FjV6s7fF6qQb9SMaeYRzQyOq8
uZKPkLiCdSPKun4ZedBIylm9E2rk+6GatgQz1jbIuborXyagdE/piXSR+tqx6ZmW+Lg4v+ttCjWa
fKq3CELWVsux+6iN5y5FnHYis9dXX2kTpCDS1D6AQnCQTG91WKydasf4IbgdVKSd6EnotsysaSBY
J5LxcHnPV77uQsvsVBkzMI+ebEV/BqSld2jC2WpPXVkiF1xG5jAHPaOiJxMOEdrGwMNbBegknULU
Sa/7/x2bN0Xb1vG0kFOQnCu8YyyjMkuifmsKa+tzdslvbCKaF3/BLQjNPby/II0lvWMfiisjKRdW
Bvp7mS8+6NhUU8zx09zFsv6ILg3VbRTA13bAMWmI45ZD2I/xDedxfRKlmj6YtAge4jrYAi6trZBz
hVPkNDkRNT0FXtDRrKuILfalz9hViXcSOzatwT5tLRiLT7Sayg9ynpFmjIqxfJhyRreSmmuTcIx5
pCqBmy3oSaEhLqta+ItkupJijLiIMluiPz7Xmp60Ccw/AfhxAPrhKbkuYeNCx3g8hVQKbzoVqQZo
Uxmg7exmUnnlCLmwsWUy1qStCG8acC1lGvxiu8CGP8UwzBux+NoIjg2z2M9p2Tb0FJm82lOg3m/5
+UYNZciuQrQQFzUGOj9JEjlWoF+n+kG34ECKFZqpLzuhtQmcf3/jJEYQXQmwxsenYmZsz6def7Uy
tweDlMHGECsH1AWO2XgEfxakvU688m+VBvltXIGI6vL/v/Zxx4Sjrh9kTQpz0uAj7zI1snLcgYO1
vqr6RyLHhBET1WMhF6y+VvFd54GeOQ6vVEYEp89/V5+kc8iaNoKqXejpTCK/cQiTaouBcG1tnOsX
oECftxOLTwGSeg82HYp7FkdPVy28ixUr6p6EMxNYmDMmjVhd30+JmT5f/vrKsXRRYmLpzByo5nzo
Icq064gQpxR19p0/XydTT4kLFWOgAu5ADYiQWBW/gkrr24XacoOpd20CzuXb9SlvkUoKbqIzwbqw
tbrhfUiQIoNK6OU1WtnePxBiQdxM6ZDArrqk+howZcrdMlmy9eZZiUhdgJguIqUhQBCfVAumukin
D5Axql9sODz3BDrpqP7IDTe6NhXHihXvE+g0kOgUgBgSfP9mCcJjUrTRddrMJHTMWIJjZOQyWE5o
40aUFQQm8e5Cj0E1+7rNcCy5Y1E4zLyHCIqXJBp3jR/TXQ2aog2DWFshx5arSNu6FIQg91lAOsGG
4y8EEWO6cZZWjquLFYM2ehEDWUJOi9agNRPySXUDzyCZsGEPK/+/ixbrQALGbDv4pxGstz9Mjjdg
PCfF1otm7fPOPdw1dcSC2F8QaTVjtxctwLJ7iD7E8rpLLHDt2YbVUMo2PkVAadiEDbtBp9eBAYkL
FStCGtdKcxwemFSmS1VmWk7TZz+tr+NqxEXy35tG5QJC0sEQIcGglzYDhsi34LXMQ/9wlQG4unOg
twqrxJv8E9PIzSskoLMmvPY5Fjj2G6HrA6JwdXQapynOwPlQ3/thV2f/w3NyzQRcCxYsbpLaxxA5
V498Wfgt8VBibRLRbhyitSEcI1YsoFUrq+DGQnXAQ/9nbWdQu0CytfiRo8u3uHIzXNwYzRsadfE0
nxi4k8RHSYFkzXDbNelGhud87N+p+7jIMVb4LGjzAvkwLn4WcUsPETPzz6Htketuqurfy4dqJZHk
IsgYOmW6MEKBjIV8B72+G2NLu6ui6fPvQllAlgyNxk+XB1vZHRdPRkFYklZxEp00GGB36KUR36op
DndLTcTXy0O8e6XiSjgjO95E21NIyrnPPXviw2jYgwdlHP1II5aj9NriBUQOinoAHZVy8j25vzzo
u74Rg54X982gQzPWk2xieZ+DFlnozNpg0vd5AQGi5+tGcLwvnah3bjHV9zbt/OchAL/MjjVV/Hrd
5x3fW7IWk+pMfx/3/vehbfTHJS63JHfWVud8Gt6sTqNHtNPkC7srEm/5zvNaBdkCeO6WLMG7pwqr
7zheiBBYCDFxcZoleOQf47OmidwTUZXJzgRdXv913SI5IRSxauYzL9XJLKaiO3S5g2BwSVl+lSAO
JuK4YAOsaCtVI+5p24FFUiZDAd0mzy/4bkr95CpOcwzjuOGIsV57fORPY1mV+gA2uLr5EDIfwk6X
F+pd14UBHCdMkpgVbeGV981Y/kDFmhyWmqqd4ekdGASWjVf7yra7ARUFK1CKGfCnTqI4JPlU7Mki
2UFVy1aV613nyFBl/+/JRXnRC0Svh1MuuhH9KJ0nfPb6m0E2BjFbmk4fRmobC8I1yIF9g3gb85uN
RXzfakJXfikCAV7R1VF5qryyXm5tSvMvGoR0zf7yJq0tn+NR8M4uwYxds6fKQlxQCy/9gAst3Hlq
83W8NoTjVYDchjalx9Knji/THYmT/O735uT+tAXYWxvi/Psb3yKk12CDogSsOMhuVSloaWmt4l15
/uvyQr2/EZEb11E5A1VA4+oefCjjYzmPNdQkRiOvCllwyBy3ArpgDcwOQ9dZjVqzWDjZkQjB+0A2
V2ntHDuOReaTFSEW/QRkdfo8TGNavBLF0MPlDYMn/o1mni+vSx8r8YAIhl5V/cTUHE9jwqnv0J8R
3KW9l9xZAwhRm9r8ODTG28hhr9z3rtawhMQnmaehufOTcN5ZAHzqLgCjgRntLgR5ahVPW2+IlYPg
hnwgNYBaLM7a5yAavH9U3ZuvwQRijMvHbOUku/EencExU8aDvO9Bplo+l5VsQKUqOdFgOh1yiARf
Hud3ZPdHYMkiN+LDrSjDrluq09DTovlnGisDUDniI45GuCpcHmPP5IF/06ClI8gzH9TG07eG55H6
hF79ol+yytCufGRDIehxLqGE/W9nS9FGu7Kt1fhQ9mm/8D1o/khHN7LY768OCv//tXPSy7jtZt/c
DaZA4WjXgPQghfThCL7Lr7gng/iaVzRWxxlI25a0w5BETySa0AxVaTAcZkKR5Eq/66omEzqEgwQ7
3dMYGTt/saRr0lvBm5kdykpd1VuHaZzP8Bu/2KEuUtXw55+B8FH31k/7z03d6pvLZ2jNEhyXRdmC
jrSlFfcM5FPy+whZN3JLgqK/iqwY/77jsIg/ojGgN8GTBP9jeRC0TunNLPQWtehvm33PCBzPBB3j
Mo5idLYMSzlF6IIeCV0OlUY1fQ/VjcXfmWg2c74DdRTglRCYnSAFSsjQ4DCE3pnpjU9AU+1Yv9C/
isaGjdi1MYcz+tZVUZ+aL61KuFdkfj0QJGFyghrD45QrxGMbrs8/L/efk/hDYjIQloJnwsR3uuAq
/mRiYmi/ozKcyW3FvR55XJ2OBQiXSCQT3aIxpbXBB8oCw/Cwj7u5PdjCb7wfcT540W0CAEY0PV0+
I+9bbOQ7QSCy1eMkEy6eZZV6DxFLi48Csis/6ii3r5eHWPH9brdHO4fQORAiP02J1LuK52hpp7O5
CzsFyod57HcGD7Hd5cFW5uN2f0QL6CSWqfDvoojA7Q2LH2azquY7GRG+RS24NogTlDHaEdCWe9Vz
B9FVjeTgVAMDHYe5gfjjshmgr9iv2woy2yAfyqjx7nzEln5GSjmOB4hF8C2VmrO3/PNkRuQ8vzfu
RxHUtkZeend1Hy6wC/8f1uXdHVL2YOGSagv6tMYe6vaCUDK1fQzFx5MYUhWDvM0qL4I245j490FQ
LOmHihQpEZkBrjhH2hVMbTDJEe0WdO8BIpP0uxy9zehVmdNgZrtWoTm/2segMgvr58sn5/3FAGr9
v4sxdg3Eo8qOfjSQU8+CEgqtwkARLqTma9qij+vyMGtn5+wl3qw5jaHeK4qhfuYSYrp7Cfq3D6RW
gJ+XVZ/fXh7kN3D6vZ11PHOrfV8EXtHeJXlbpQxEvkDTP2mqUqgxGxHT4m81iMLeJCqXXQnPU7YA
vUeBViILxLhAO/nMon+zLKqYxF4Evjb73Kt8JjPfK/hymDsLCpV7iZB+HjKC0mP7uLSsGGvofOa6
5HdgOqLNv3FXcLafakA7/sLzK1img2VgZqE3omCtvMEb2oCKIhql/7UeOlbzWy8xXfN5jlCnrndA
XMbdDasmHQe3AxRSzC81RwFnH31mZPMZj5Zg6g9UV37xT7EQ4gf7FlwB8kfkhflAD3Or8/zvEv2u
5HMRel35K0zQc3EE510kATRRbRc8mmlIvGbfWryvQegquuaWDaAyRP5LQrvhYwtSxe47Xq8s3MUp
S7pqxzsV5R+aIvXjPqsLFQd3yzLy9COSDW1kd2YMxzm8DbuxmFA70kXX/qyCmLNbaBL50fdkDnkz
7I22vX8ssQB4NIKyBvFk7gk+3BFSlpyg7wRcI6dBtRH7CILWkN8MHRn0d12xUnWHvhwHIAmR8zDT
XoeVF2CDCTgBul0ynxXFfFF7y0MlgzKneymndviMV2TRgHAT/OQQuObKo8DyEDR/lRvn733P9Yee
L0k9zXTU2hMDKFcf0O3XhHue9OOGl1+xVVfSV0w9H8PGb5/H4qztVwXBB8lQiiCsnD60KZrmLtvR
+8b6h7rvAIY3b+n5dJcGrKU3JYoH6Y8GhTNziJayvorAgYWpY62qLaiqpWmfugZ0eDvTgAo+K0Th
/X15Gr/ViP90B9Ce+q/T4VrrWCVSPqUTSyaoFla1roKfilZC1PuGkcbgDWEIpCV7FL1GCI4XEM+q
gyytdFfdAuLUI463FZvLf8eJM3Y3tBVTjwZElP5e4w7xs1b4ZfiA1/eY30AYLuI/WqRDP0e8HpdT
gmopYJAgEw72rEBG/rlIrAi+EigszQ+88UHBm0ERrI3zLEKuiuyLrhnlvFMx1K9+2pH0IzI3E2pa
pk/ocCc8tL72t+OSDv236Dyh50gib/WDB3kkwSc8gOJ8xxD+hf0R0R0tTyF4S0R0sMoa8EjqXFo/
s+j1bpa9wV00iIOm3tnlaDsMbcZTKuQtZA6gNJtB1mWADj3uInOjQ/Tz3IEtBHLSCjF2/1WAb10M
qGkvc/gk1UjEbVuVS7OHeDwKuXu0WsbqgOc1GjYyIS2xd1HSpmFz5EzKas7QhQT1gK5uoTdx7Nng
ex+Dug+Qk4skHSR66ZHeaL0TkBMcDQHMalDVa1om1ZOZTFP/gzi5SR/Rp0PZq+ksSaA0DvnadNxR
EnUgaBVViOSebrlp1G3RpbL9miAw8u0+Z1VSxQdeg4NAfwC4F137cWupOgDfOY06W0ysKnY/DVOl
2kcfKpSQosfdnUwbZvZuPye4Hp3jed7upRxycjdMKP3clamx9AfOVy5BczH5JctKCzxQsTODxeM7
a8AWV9SHsIGYyONlE3nfY0XEiYPR7I8WSJDdn2jLux0oGcBYO7eKdBtTfP/7odsW6eW0Iik3ywkg
IJ7seOCV1d76fKujZu37Tg60CJERK1TlfUYrlTE3yHYOEkuoZfPh8gK9v0dh6ixQUHp5HMA7PRUl
XC5JWLqrghRymABAkBDEYzxS3s7v/U9psYn9XxnU7QubkY8WUBrL7/N00h+DoJO9zSpvFMm5KyaO
2AfPCyJe7HvTamSQAroEM0UyPpUi38hprKys2zeWeiPY44qmvJehzof7UhYzP4CuabSHyyt7DjDf
cc5u6xg0eeZUwpGeSiAD6D/14MfFSys0b771OqalhcOckg73HFjYm78uD7o2Kyf0h6S8EUIhpbT0
MzuDixovzqCQyK+Bi7HQlTHX9azNQn39jGcE24/Q/6M7z6eGb0QAv+sH762aE0fDicdNkIPAVw26
JvHDmCeDn+xpHFihDhaxXZx/IGmkPVCqTC1KzjszWwC0ZGdknFVhDLYe9AyBJrm4Hf22Cu2+Sbie
qswLRWtvkT2Zkr/rKYbCcsZxkaRlVjY9+THjAsqrQxPn4kyBWS7A02SQtR30jqVeasZsiWa0PVU8
0f4xagKwQOboMCF3iqC34WNt9ZIsG+vwboSSEPdxDZ0FRiupqtcJGJsMbThLBmW+JeMGfYeXj8q7
wRaGcFyLGESCxhsavxDqtQ91L5IImta9jfa4jqd8V0t/6jaMbW06ziOMFeD9qHxMh/ISRDWGgrA/
qnY0kE+XJ/PuucdkzpN88/wiMUsAuQnL1+7MpbQb557P+7BQaFW/PMDaDBzDalsPGbE8oC8hJnMA
18uzSUV3y6b+qkIqpnCe2pspRG1kUKINq1cl+C+p0JVOvfDnJCjdOFNra+SYVsCrekHmtngVzRir
W1XHeOckuEyuojjADIL/zgA1bJRqgDd/JdySOw/3FlRLVLkBNl87r040Ibo2CTsADV/BKj59tmXH
QddQNohGRX7b6fKqAi1m4dyIcccb68V19CLbXPR7LUZfHedOqOr75aP07j7Q1I0ZAh9JswXEPq8I
McWhiVQLeKlF7HX58++eVHzesetYNXD9kDN74aFmT91Qg10/n5n5OU7Wbg3y7g2OQRyDpn4Xgmod
nE0mr78grIMUL9+RSj12Jnkch/Ej0w+NuI6KLXXrD17TJ0AV2fwVAr+kyYqphpJkwUy8v7xk7x4t
zMYxbsQVQzz5Uf0a2EB/VIY+4UFkdxJgwb9LbyKHy8Osbfz59zcWXpowquBVwxekxdqst+l8Nw5i
S5pv7euOecPxzWFNy+qVJcWy7PSsIfoiijq9xodjkRzrFgRoxrmuwpdwql5DNY03dQ7966Te7MV4
N2LCCI6F45nHRS3z8KgWcFui6UYEzS1ny+3I/B06jjdC3rXddgwcsPFpDKY4f+XIej3HEHHNrKDf
vFkNR39ur4mUaOqyK0TQmpKQS4tfICfkyR03QURvZ4Aq641Du7LfbhDd1d7Y8dmvX/pEi2M4q+AV
CV70cV0+rCtuxI2PmbWxhbJzX2YMu6GASnpspLpdGC+Ol0c4O6Q/Qj2skHNnM7zo66T2ylc6gRVy
jwaH/LPn4/7LUz9jTPnHWMXxOUyONo7wygFjjp2TOgmNQcfhMaiSL6LIy6O1yOZlhvKXKcJ/siRh
e00pE7NzjN1XQEJ4ES7DzuZE7xIWQwMDWLWt3qu17XfMPWUQw0K6Ur76peg+cUj3giF+VN3L5c1Z
+7xj7ZRYSfO6q199SKyirJ8WlXfTeFW3Qayx9n3H1ifP5tWI7OhLlZfYBryj/22DrttY/LXD65i4
5pxNMiqq17iO/ekwVIjTdgngA9FTAAHnayISmrpkCzSZqyQYafISGgWO2V1qF2UqQJPyrmz2FdoH
Iy+TS0tEumEyK6vmMjA0frh0gTnzCnNuISGRDh34mBPkSPdXbbtbLVF6UIz2A+Jo0wFGTeLB3IzC
41uEjysb45Iv9EnaJEuk5MtcRN4xRmas20WQj/vG2Gw24tyV2MRVE0U7U55AdKd6Aao6vTt7rygY
wQio6AGMkCl6pue/iqk5eca7zlj+4GNop1n7dAqPtlffdM1ElAGdxraSQGuL5ph61dt4sWTBrTvE
X/pzpMvT8uZ/eBms3IguF0Pi+/FQzmCpgFq9t+ub+HuS9u33+tzG1rQjvbl8uNbm4dg8bvK5MTaS
L+Dl/A4nH5zkYOgO3TD29vIIKw7+D1HRFBbZI7vykgaABB+G2OoPdODxEcTl1GQ6QEP+1JTBVS8e
CkKM/0Z0Elg61JRm8RqETeFlPhuOEwpDzcZJXjF3l5UhwOXUjErTl2j2y09CDfkXT6Vb7ExrXz8v
4ptwNKLgFFCQmjsWLGBfNaSH7gZeL1sV0bXPu9d73c1Ko9J7lKL9FoAvCQ54k/Bu5Si5DAxR2CBa
bGN03cPa/TvOkt+5myAczLxvEKhuFbnXZnH+/c0iiWUciR5pfDTc03e0Bsn3rq4tZfvLJ3ZtIo5t
p52tEL5p8Uo0UR9qVtePSrDyX1DtbB3StSGcq3zqGzZZf8lfS9Lp7vNI62T8wAWbOnCiBGW4ZXxr
4zjmrQdLyrQrmldNyF8F79JvaUC/AD2Rf7+8Vituijq3eo92lXFUffGal5LdRmeOSw5E1w4t4vpW
QxV7I/Rd2XOXeMHgDWL6fGAvtPXpHVrooYs7RelmR/vKPFzuhV41CUSsOH0JkrE/WTmWKM5ZsZdj
3+xL0w8bD52VDXG1fbRX11ENjqOXRQY52IiqL0CDlg+NBtXb5R1ZWynHxnmCtrTO6/0iGyelEFND
I7PdD3kbd1tI7PdRJjR1iRi44l47eAqNmR14ghTkJa0VyQ1f1CmqIS2G19WZB2X+S/TNY4InygjZ
AnSOfigL71uktwQ21qZ6/v2NIyDoxOKFGuMj9a26DxbTDFnPh0Vs+PoVuafUFf4p2qkJoSNIj4VR
y0PUDvWYqdyAAs6UXhXu8sL4XSYQlk1Z2Ac1NL+Rwr1Bfhw9dSWTwbyxqWvH0/EXoAFhDPPzH0wB
bDozYF/VI+hsFpn+Alkmv+4FELvuIsyX3i8r+jLLBpzrPh29v/uebDUor+2X4yy82MADRUPzasZA
LRDVmQs6/tQLUi9baaMV+3LJHUavSpaARs1r0yanRgeoNDQMy4Y69hYueWUWLsODHkibkJZXL53f
xaB+Kr/EJf64ynpdNaCOWux0YeMjJ01/0ENVZ7QttnqeV46Ry+sQWC3zUWF1aOR/QvTa3XZGd4D8
JM1dEI/jFg3M2i6cf39jmFNeAcLvhc3rbL12J6k/HceGqL0AuHKrVXxtG86/vxlDhFG5lFDtfWmb
cTJ7vyrzNosQ0D5dtxNOFKDDFhgU1AlfDEcrOvPzwkMriPXDDeey8iRyWR6oHGcVTQsSH2Wkv0rT
zP1f4zRTs4vtLMFCiCauACwECk2by4Jy06e2bJJxAyq7tnqOpRNAdj0bIQoHqSzYmCaAyG/LCd2I
N5dXbyXqdxWERnjGwjQkPooIlFhjJIYvkGwDLA6v8DJV+sbjHkS8Lw+2cqzdFkczFz5ZFu+8lBqq
OEV7X4iqP1ip7r0arM6XR1lZMrenUYNEZzq3ghxNYv/6jYHyxbwF41qbghP417IMy3SZ2EtYoiMT
KNfokMMHZ6Yyw153/haB1cq+uHJCqK3WMvJq9arn5S8OwZ8D+rY10CAy2VuPy4cQWMWN1N6KF3DJ
IhhyCtqjEW4T3ea3Ndpqb2vwie/rYLMEuLYn59/fOIEWbwEJUE78YusQiZ067yFYhAr7loj22hRc
J+ChXysJEvpi0uVZRP7PZgp2w0KufJC5DY5dP3miiFP6YtN22o9E4UEcs42M29riODauAZyOJfTY
X37zd1NibIbuELthdGtfdy7z2VOERSVqWiadZHiT6ojLR97xakubdSUX7bYz5jHk0wA9oC9+KX/R
M3jXTOWBD+pOj9OBejzIonK4cjpuZ2Mz67GZPV+9NqlPeGbQ/+s9Sp9M1a+r3EfgWHhFIGEb1O3/
J7qValCAaPEYoNdth0sWwbxYF5KO9CVuazog4Sk8BayOF127QM6dPjax6EsWqleCo5o1ytS/ZBAn
16Xr3J5CCYn1BsBZelQMjfCWp/0+reQWVceKd3U7CqeByKDhI7we+FgyMNiAEy0002euzq9UzeWP
6/Y4+K87CpKpBA4b74VqAi9aN0PGA6yH/v7y19dm4dhzN3HhmziJjyAevANtdLdny/gZ/MIPaTcE
G2HJ2iCOWQMb7s061cmxi1qORghUdbnOf3H0Yez8Nv55eSorftXtHCS05wrSG8lRl/YrIMsR+DW6
hzTfpJld8U5u8yD3u7M48pQckab710KVEjy5zbfL//zatx1LVgDdzY3U/Pu4oFhZdPkQgmzZmq+X
P7+2NuedeXunqXoE/s/w70CL5Z8NAxVFEA9DnSE1cR21D2Dz/x1D5hGUuj3DjqJVgKfznM7i4Ouo
2liitTmcl+7NHKKlyHl71nMoyuj77/2VUvwqx2KLXGnlmP7uAHszQNFWRiQMZUMpzqkzOQloPoUS
K3QDatEm/ugXkJfYeBavzcYx644a5OBRzH2gXdFlgD3+hAQXv83TTatbO1KOaUc6DIpCMHas/AV0
9nBWGTC/GzWxtY87Jj2GQJQhWSN+5EFc72s0NkQ7iGsCk3fVgXWBcVHUly2ap2NobkG3jXbgymQd
FXtUkrfisJUpuMA44MyLTmkdPIzQ/MuCQfu3UwI2+Osm4Bi0ZvESDdwGD5gA0OiEN8vjaHpwm82z
z75eN4hj1kqg1cWmS3JU7dmnyrS5XXxTZANLlv3lIdZW6Xx+3xiFAt87lBeM992UPv/UFjm5b1nf
3Vz39fOob76uR1ZxAI697wi4veOiQHVOmq0u4xUTc3WGRAV4GgjTkyM73/+Fgp5gwaMvvT9cmS9w
kXAKTYST1Ii/zlrRPBBdhrLQlW9DF1ZPgyDIZYWrWZeVB6rpqbFmdz1ywQXANVWJvt9y9L73YO2+
HYuygwSTfr68sb+9/p+oD+ai34oR9Rrw44f3uNlwYYJ0ryEjSEWTR1NKkAgG8iWYG7ajHD3HaGwe
TK6yvERgA3FYcTP7U3NoZX+8/O+8fxSYC5YjuuKjnnL5K0WHVYY7Y75NTB8dvGITdrk2xB8GH0JQ
qk2rX7Ys/SjrhukjTaKu3tX+Zvfh+zcUcwFyRTwkrOiF/HUWyq4yE/JvuJnAdxot4RMoXL9cXq21
YRybl0NsKrSS0iMYqR9kHx5AH4oWlJa/LN4m1fnaII7pc5n0aKZs2ledoLO3ohRyb9VITOZ5M9/n
/bBs0Ze878LY77aqN06mS+sSncQTWBmhUQugBh7Ei0QEdHmx3m8Qp8wFzPEA16CG7MMx4klSPqAT
Ng7ErgO3XgGHk5qcfguI6Ap16oXt+pNIG26hsV0lwI/saxbJ6W+Kjp7aZqQ3A0kPIJmd6IYhrk3e
iQLypI5HFkr+qwSLT5uZsR5fkqUUG4a19nk3DkjQJ6iqMTpB5db2+zGfe9CEeoG+Kt/DXHgdesw9
S3wQ5rEEMjxNVkGBRH3RY22qJFsqm4Yb2/juRFAIP6dU3xwSBnEhkcSFetZh4v+FFt+yf0paEKts
4ATfdQ/4/jkj8eb7AQI7AsL67nNUE3TbdVM7lR/TupY8W5Ig2qppvmtVGMbxQpKmI55aff4FJPXT
jtEA4V/J813O4IQGMRT7y6f+3UQKxjmP/2Y6nZihiDUu4gvvPDRuokN2HPqHiiAVCxL+YVclIZjC
2Bak5LwLf9wmGM7xSGM4Ae5P5PwMWGKfEQAODoWf6L8hLfYqkLGByqJtXziI6Y5BvSUltzbo+ai8
mSM6S/iUF755tgmSf5ZVN5QB9Ryqe9Qh0h1p+K5l6i6vtqjJ1gYM/zugCMeEgGjJPJuxaX4PqGr1
CLnZem9q0Wc08QGuSB9idZ2EAhbWeYaoTgI3UCbFF16gyCgFJ3cj9LwOKNp5x8tHZc2yHA/EC3Qt
9zIwz5IN5Qdj4+lj3pGtOHttzRwHZLitQXjBzDMp1Csbze89onPn7cgAUGZU3qBn5DGJeblx8lcs
zEUD6gIdX51h8gtbgGiMchCk87YXxzruTFYmm+OsWJiLASS9ApDctMMznSfvb9HYc8t6AXbtYFx2
FDnjO5OTD00Ii7u8T2cX8Y6NuZjAwHp5w5eo+aJMEO4txVjR2Z5JF6W7niKfko7dFt/5ijt0AYKq
7NJEL+P8CcW1ek9yXMck4i8Axowbycu16TguAwFmPTLT2k+yE3nztyBTGN2mXcyLJjMajc/NfkTX
l91rzVi01W21cthdiKAsAREsQYzwxfiM7ozo1efFXsehz4LEcRCk84PWR7n1i8mH9mPAy+Km1jTa
qkKvLZnjDEC/NDSM5d0zYETTnVmw5d0SN8hmeiqb6ficnp84l0/b2kI5XqECk3JYVqR/5vGQfpML
yJPAv5izrdO8ZqaOX7BT3pToYFD/x9mXLLmtM80+ESM4ACC4pUT13G3J3baPN4xjfzY4TyAIkk//
p3w3bZyGeENbLUBhqEKhKivzNWV4XtzWoMVBA9Ti1wM61aGnQDq0ywyzaq/J54AA9+yf3l0WOkcu
uEfP+2u5tLLd1UPr/EBbb/m/xtXh6ao1M3GCaU7zqKlk/xmcb4W7U0CU0R9ZNMzz6+UPWA4AO//+
bhKKZWxRqqtewcVV7lArXA5ljYgf1FAkDtqy2XvZZghhcQGmlBNHxcUZVBWdFnd0drjS+hshKWhK
Mtc/XJ6P5ZCZ8MGSuPUaNEH1mq+KHWuk8qabMIfa+s1145+/+269XJEyx0PH+Ws5k+qGgx+nShrR
oIP78vi2JTLsfVkFQGpjU7zKChwL+3bgMo17l1N+mBsWbcEGbNtu2D2IZDoZMiqOvF+rxxrMVTvo
ybSQ8hnYPdjmviCZTjamZLFLZtg91O4X5aHF8ujLTEOWL8tlek+XNhTQP6KRs88m39tqAbLtv+EE
UjBS6KhFzgF0+fSJ+AvS3guXG9Zi2Z3/4AfHXLIVeI5XFebsxuWAdLQzi27zquW7ywfAslomhBBv
WbCPgTrhdXFCvsdT8rF3EdoAohKAeNHZimks62QiCFXOIpAApNkraLf85XZhYiqfAo5szMau2z5w
nt87QyFl1EIqUeevqgHFG5jVxzs6Qgnw8irZNuL8+7vRFeulXyOAfXV90FPE/qTorg40zZKhG6ON
B5xtCuff332kZGkP3pHZ+Yw4BflicCzhOV1N/VXK8SD5N2ydu36vKp5j/IlVuHKJdwcmuRjsBbte
lz8ur5TF0k0lJ957K5cour5KdAKETSLXqEcDspwahgaNKtDLCziI+PRLcQfQx439sS2dYfNL04xq
GVJ+En0L0LzwkYAt2VpvZfJt+2+YuVZINRZ6yV57Cd2QuMxaVCPSEcCa+7WZi40b3jILEwbIVg1+
Pd7zExSgQY7J+zob48XBA/7y3tjGNzIEWjfDkoVreGprHryUw4z2Egg391vJ6o+RpxxamMYJRvud
4zIv+ATtxMK76aI0XPIYuYceoj1L00fRow++zOmbBwiu+krcfArAQ8O6UZVxDs719LWI0Ot2nUGZ
wEEFcvKurKrgsz9LvuNuttx7eHPvr1tNwyeUYDOqm5EEn0lRLzswsaJuQa9905paUGntlVRqEXzG
Qz2iMYeO85Pflc23y3/ecqCJ4QtyQjVZvN7/jLzrKp+Yg+frrs6bct1zWf+8/BHL3WKCBdtqpW1A
dfAZci8CVAqd+9j7/dMQDuD5heTFdVeYqQ3FBHIlHbqkPuVV71YJ6sGt99UvojG4DcvVy56gTCW2
CChsNmR6AshPdW2NfSkLEX3jLSDwh8kFrdzGZCzjm6jAkaUjXxclfoNly09fQrDYfKNTy50vl/fE
Nr7hAxYo4zqyqPJTTnDf1zn9rnm29SSynCpTKEqAVC/zuyD7vMxIxICKDlw7OSsCmYwemF+vm4Fx
03MhylCj8/oV6stTc0iRyP9OBq8rNkCmtkkYds2mFPI+yos+q3XNUVxKve9skU1C27V8u24K5815
d9O3NRjxcnDBPEom+32OyCjxvC2gxx/00QdplsCw7cVr13M3tPep9AJZ3CvQ2kDTj1Z5+Y+oBQoI
Ipug9ZohYqL7lI185woI0CfttE7u3VquA7sJK7wpVR2U3V064h39wtqhc/ZCDXgWciXVUscKhIXd
noB7qLxBl06AXJUY5u7GCzio0OYRVDvfoV08+NcgAjgkUf9etRLM0ejxTcVJUjU/gkWuv+9o88/l
LbHELaaaQs8HJUtHCMTwePX4FduDUffLMiHakyAR86DtvXEL286X4UFk29VRBkLfV9HNq352VTC4
MXSSaX0zthCWvjwfi+81cYhK0cDzgb160lCJPCxeDWkF4Imk1/T71d/qV7XMxcQfQvolR1v3TD+l
HA1IJKoQe42BfplZtxW12j5hxBTogFhFXYX0kxZoOXLXsNuxHmXdHlpAGx7FtlaGRyE8XbtOdOLp
jzmKSX0jAs+fngdhnIEUcGNLLK7XFK/ikwd+deo7R1Ay1cudKvv6oLOJ5RvhjuUIm2jEntEV1XzZ
v5JALnd5Fn0SKbTVQMujHmQ3Ha5PrprQxKXofO0GdHxlWQ4g0zI2pEScF2i4SdoXWyT3thUzLF6G
BHKzVcNPsoKCEtC0/DWjgNReNpE/QiYfOEpT1wBMB3OAikh0XPwQypUHB+1D4y2yq04Uu4JUHIxy
Zb3EDNSI9UMJz0hvxeRkndhpoAq/5BHJQtgVadOdaoIWLcIguxBk13ZVWhf7umKcJ6QR6K86NHOe
34sKDG6vpZhmlLO4o4Z7Ec3tQ5Zlco0pm6oIcTLwMMGT8MFB2O11O4L3MQfvWHaz1FFNwb49gmjs
8gpYbMvEQHFwdfVBDo7I1G8aAbFzaLftmA5qETfOCjDI5c9YttHEQaXNMKEk2eUnvNC78laSzNM3
juNcGTO5hotYnArFzxzsR0teESj7qh7BBmQ36VaWz+YgTJeNQgylcyZPfT/TpzatoCvI3S8tKV7X
Jtt6xFp2w4SXlpXIZvTNpEe3DqvmXshSfBfQQYueh07OG07CshcmxFSW3SqrMRtOaRuW93Xo0H8b
MBheFzuZohTpWLjuXAblSXBIRwi8vsD8MFe3oHfPrztMprJD6owo1BI1nQTLo2e0nstnmg1bnWwW
H2pCTEWTB7nqhTjpTHUsjPNqnYKvrUB/OxIyQ+C/LMuY8X9mwsCFu2GGtj05//4uHNQIMHTEBlC1
Zs1axWlTlU1c6d7pr1wzIyLU/uyyJaPRETzOgt6XmRqRdh2V9+uygVvsw9R58Eun0aEW0dFj2RsK
h84jmCDEs0eCqgF/drappnR+pXzgsf8kHt6tFE+5A/ExpzoxTqe7vpN3CwHqVFeZOPhBBaKO6VAM
1yGIuG+KH7jjhDbkvq1PtQTtbJ+jP9ZXY38nZ9TKswCx4eX1sxwAk3Swn5xwrbTfnFwsXvaEbkpf
H7tyYct1B+A/RP5guRwCtURHwiuB3mc2gNKrydEte3kClgNgUg4uVK+giZ/bE1jMs1sNwR7ZI08t
fZT1ilBuJZhs62ScYw5mRr8cSX1SketDsws6zc6wpWpoG9z/2wohmjOzycEtIuoalVuogO17lAo2
gg3b6EaG8pzsFI5sshNJ0/zBRaR/10bF6+Xltw1u3E9LSCto/ITD75K2gO65fM5uPPSk8OSa8T0T
aqnBCxTkqES9KoE38b6MGLBuoIhH3HP5Ax9ffZ6JngSKfGmiYhBvEuwbex66a+zOvLkLVXOd2I33
H6JBUHYX4Gr1jozX0ouxRp2Mozr4enkGH28Bshl/nx7XObeDgxz8rfc0e2wFao1KQcb6utHP6/bO
75WIa5aqEc4r96EBwdvBA+s2Szfz2x/br2fy5bfd0MB9rv0pBV+st1ug9pDt2gDMtF9oPw0qBmCT
DKfLk7FttmHFSzY0GQQ9+bEf0ImCe+l7SYP88+ou/173AcOSwR3aNzj+/hEc5P1d34B8iE8uOSAn
sm5syMcXkWcyDLI8y6Kw6p2TViC6JmuZ4DzNjy2HkG8fZjIeuIgOndZbPL4fo5A8k167hHAW3thF
8FqW8xvYrngbp4zKp1IH92vnnCmFS1AbrgWLhwivvssraZmmiVlc/AGCHrSbXqHTAI6UvHvQLv+f
Ql0yRiJRAedM7kfvOqF57pkQRkLXOcsrOb0yj6Lvns4j+OKy/12ei8VCTeCiXzuuBzB9cITQ/Fwc
2NKy+qbidKt7yDa+4QGGZV4lJGuKt6ljefiknCbtv4nOCaf6yt0wvID0ApXrVEyvbk8fBOirIYg8
4XXqNDFXuGmdBljz+Zyyum7FzjN953UWMaSsg2TbEZTY7aMWvf/sMRjTdaMbbsCHUl3gI4F3gmhE
0OH1GYWOipKmp2eOkOu+YXiCXHoufLKDkAq6EgdGW3VYq/bm8uB/wsD/RqMeN+50sXZknpDJfQKi
5X4h3SNZ9R5M0Z+Ew5/qM4Ry8dcXGtX/oBaxRe9i8Z7cuOvrmdFlLVZyVFVTHwgkSPboLoJQjw+i
2csT+/gR5JkARC1b4Lkj7ZzcfpAH8D04MW/xzC1nLhPtpP8UqNvdXf6WZTomCLFlHCLV4TicgFlO
XyAtUf7W0Aj87LiO72ycY9tGmcBDUa51Kl2iXn3tvUCvhN7+QQQJuvy7KPAtoKYA79Z0wD1E5N5J
rxON8EwMIluJdMVSeEcRdIBsoTbuTScwSXZXcdNwz2Qo1HkxSwHli6O/5vlwYG22RomruL+RFbf4
NBNsqJ2hdkDy7R9ddJpnB7GyNbpZHaF+X7f7hg/oCQlRbSmiYwtlaWi5OAKJD156Y7MbaFBu8Wva
pmG4gTYM/LKRGTlyNfnPyLUjj8iAeb48CUvwFBpuoG87sFeFc3aqUQmOVSFZkmbhdxyx7NRUQJNf
/oxtEobhE6hjowbTIz00nhtGRekiczwMadddlbzxTIAhVAdV1lC3PfU81TdSRP9LCbCZq3Y3dtsy
g/+gC1XvZRmUeo6LcJfolrtuQG5HTfqtIMniTEx04VL1hfB9XCkC2vEg64SXKscBenthX7vfrtoG
E1SIErmeHQhAvuVhRKCjEGU5jSe62eVlcb4monAp3bFsIRzxMwd8cagPTghCyCouy17x+4guYfrN
kxxh0V2fg+B8q3RrOcTsvGfv7npJcgJNoyY88sYdZxI3feZVP0OPuME/mvhABVLlZ/41TTdoeDbs
HqwSDHQAc/uG3tJqn+eZeACjSLBb+bzFI2I7C4bNszPNjdvM8xFeuP5/yDyZLum/cxrqjQDAdp4N
w8+9oWUBulaPatZ++7Um0Kw/iqgNNnK1tikYFu8zN5xoXbhHiG8t421OIpl9cfkaDEm3pnzZsHvL
1psow3bmjGrJyzfo8PkP0JP80jqIvIEF7iH/t9nKavvM+Y3x7oSRHILVZRX4R2DM15AfhEg9N4o5
1Kzafc4mOYGQYIIM5P4qQzUhh/5ECFq4vOpNQ5E73ClV0fahwh6VG9tveZLR80TfTQh4Fq/xU+hk
8al0IKoXygW8CkwVTyn00O4zrYpTIXPaSIRPZHBu9QidrcuTsxwNk8uwb13KwjJPj21Rv6KSKO6y
wXtZI7e6vfwB224Z/sCHyLdEK5R35LwuDwgy0r1WOAtCkPzz5KsNb3re/A9CaBOTmMu67r1ON6cF
gPPbZZ4nKePSIYibQefNcNmVOcmeFwgE5HHhzB3dot+yGK8JVMSE8jUUYgCNmAIOYgEp0//CCaW5
6wJbk5UwzQsIuzUBQOHIWj4SOTZ054L6+zYLJsU3joFtEoaHcFnUeV4+BkdWw3SSHgygUHwEAdGG
n7Zsj4lIrEHhVrVlhvdTBQS9AD11zKkTy6EUaOUqp31Xs32FS2JjPpZjbbIUpsNayGgdBBD7CvzB
BD2Td7yUuMHB/7vFlGtZNBOlqOja4tlWrkff9QI/YS4NyLpzChbWW6CFP5WPD861CT1kIwNVhSdT
PJ2B5T1xcPmAOE7kiEmqeFGjV9+jOO9Hvwa5ZtnOh2xItkfnIc/vQENK1J7WaZd9RSU6Gg+XLdo2
7fOav3NXnM0DVSkOvCJn1cW5VRqqhbzcKp3Zxj///m58EfTuEHVDdOzl0Dv7ngtgWMtZuOPGs9T2
ASNoAIYvKpwcaoo+dGPv1cJUsvbt/OPy8tiOnv/335ek7hQIvfGUEkT6O0FHYKSg6YiKOOVMbFVK
bJ8xYgbwc6gWYmf0KFfRhI9p2zm/dO156QOdidx6K9i+YvgF0aOasVQtvuJn8wuEQt3dEoX0Zuy9
q7DKnolT9Jt1IJIIcuzHwF8StO7Xc8yywNvYDsv9Y/IWqjQQEPoqhjcX0pe3MoPOjaZOtnM1Ffsh
m6qNGMtyqEzIYopcdJNlHubh9Ll/yPNlYnfFfK7DXj5Xlnje5C7sh4CtZRCOb76WwwP05sA6AHw6
9XHNrdF6hGRsq286RgC9ve6LhqGjvyIsUirFSTke+Qb1wy4GUUm5F67X7PO0Q9EMQhIb07Ot3/n3
d1aPOzR1teeSo668cNmnvAxaKPkKdt01aoIZ8dCJosBFQZ7V7bDDki237VyJ3YT7e+MTtikYls9U
HTECP/sGuKN3D2iWAz7JILjuCjWBhWVbBBrqfs0jcmroEoQ2yV1dZW1ck85PeMjODn+Y43HYzBBa
cE3en9/f7Qlz0BAdhrxDaDM4Z0BTsWRvSs1gfWZ9x1MRs7q/RxNL/jyCzPtpHfM7P3OjPnEK8G/E
wKiJhHdetSOsKRN/nNpXP+I5WH01+HBrPfQsBoFY1AM4PrH1AKTsCNCXU+QhYJM+mIIcHYbBLQiM
g+x5bnk5PrlTQdp/oAGx9AI0LJCyuem0n6cb8aplE028Yxn2PZCm+fSmHSc6AjuhsztncGZ/g5bS
4o9MpGPbTGFVQKv3WPqVe1o0SLTKTPKnZS0hCDltqiXZvnN2I+/2Lg8qkUaymd5cgqbChclb1aId
O1iRl0SF7tNlF2G5H0zexRLQmXpE5H308dqfDjlEnJedEghaY2916MYDyTYXwxFBMnQFS2hfnXLH
qV90xYKbkgAiKv0Sd6tX6i3+Fdt0DCfk5mkYVEvuH1s5UOfFDYkM4xJsDt0NgWDdFg2+7YwZAYgc
kQ9L16l51F0FUTcRqmSUW9Ap2+CGFwKYep5ZpYJjq4i6ybtlHJLZbccgubzltvGNwMP3uVilN01v
6VqCdyd1AGFxSrpZKrTtgRFy+EM9Co2+9DeQzgfLAf3LgwbGlc/tlzUQvTxeNQ0TJKemvmsLwaMj
6MzrhyHQ+deKDHLjxFouaxMdx0gFwGfdlSeg2ue4XfXhjMI7CDWN+zMbRxDk7obDsqyXCZVTIvBV
tIzTWzuPJDmjdbWD1zs0Y79et1Jnq3znSVA/If6MvPqJiJB9B8EKFHKiec22SJltEzj//m78JRUN
yXlWnkpaVfG56+aQAiMZj9m6Rb1h+4Rh136H8F7WKD8sYVs/LytaCsFz10aPw+i33y8vk8VJmZyM
Szc24dAqxGfMe8lzr36STt7sqgDNox4Ix6+7P0yInBtNPp0ltptkukWtlvtO91WCg2O5AUVKvuym
M63TVqffx6kppBX+3pt6DryKjqk6+cMASQ1K9K6n9NeZ7IXxLo/7Nhz2C1W3AJr+vGYdXRMA0y8h
2KDzZj7pPvMl8uIj6OCZrEq5lzlb5p0jMmcLfmE7GKYzA3YAapHFehRcpVVCQrDou4sv3L1Ao/HG
e9P2EcOjLR0Q2hCex4M2nZAmCPTzUg3VXbdutoJYzp6JvxaFv4DCPi0+tww8nfrMVBh3hVc95AAq
PK3eNsDHMhcTgo0vQcIsQ0JSjmANadf8tkWW6M5Z+RYvie0LxpGTNC/QFwdUjyyGbE5YCNKNfKCe
c7NCRVRdtycmUhIP2wqi2TQ4upRSgFEYfSjncP4sZFYeLh9ky0VpYiVZ3s0lgKsCfrMp0dnkuIGY
d2BPc5etdmLLNWPCJaGb5PFW+N6/+QLNG/RT1Sw/FJAHprupZwNUaKibZkDX1OLKbLhJVVlCUxnw
Cjd4qJHg/w4I9Tp+yaD4WG5ElLZVM8KXcp6zNOp48JCCu7jSsetHafDou9EcbnhQ2wEzbF5rVpZZ
p9ejGxYt2YtB+8+6FTnblyW5slJsUlby1p2hYEDkG/Rd6Bi3oIZnd0OeZmNyzelyTSglr7Ioczsl
HnkRVmBp44AX72Y0ym7sw8cuxTWRlGoCsU4eDulD75MKPSt6v8zc25fIOR0cutXZ+/Fuu6bOsd/p
euQS2Z927opvLvSaD6C633qQf7zTrolGLNoxdcnazcfJqeQOJOhDomTuvuSO2risbF8I/r4f+2Fw
mibPwUNegLmYg/dvVw7V8Djx9Mt1+2zYg5tltCdN0b1JmIPaQzGdfW0JSJXiy+PbbnjDGkr0u6Tu
1LpHUqjhkQUheH91q2bnF58gEIzYHuXCEo+gaCqzWIaNyL+OUduD1+7yH7AdAeN2hHC9GhxAsI9q
hT+LeTqGX0s58Y2i5Mekl9w1oYc92MqnOUido+sHhQLOv3Llb5JRqW6FXkv6vV6QpEvUSheEOEEX
OuEnFCkcvqdDkXkI3ggUTpMUaXhobIRTl00bM7fAidz/wBQd3RauP+mTPjPk1NHAEphI0oI4r4+C
X23Js3teELbrXPW5Sr2tPiqLbZsIRlaGhC9yGY91DkpEEIVWOzeAqHjPfTeegy2gpO0z59/fBfZ1
Uzp9v0iUtdtO9Ue/I1V+IwQb3ASsrU30tDoIgTb2+cNjBFKZs4W++1gLhmBWtl3wk436WXez3I3L
dQTlGPz80XeDQ+qD+zltl59uAOocFgK2imTs1i1u++uGE8n73nP8aAp+Zuh9iCUHSSSv2IYftw1u
+I+mmJdlWvDXVxec8fszsCtKat7IrW5R2wcMB6IYc0Jk8d2fHOpQd2AaTG9LNLNtvG5toxvegVAE
TeBaqn/zLOrA+wJsR+htFY0tg5u5vrqIZrGQwf3ZyHb8t2Je9ywzthUCfMxiQqmZ6punjACHnJa/
Iz6e28GfWAHtPAmSxLhy6jyeuvSJzsMT+sT6eAZ8vZ+ijfDWNjMjiGZLQyB4w9kPIfMxqYs8iHN1
nfgNJmYYNhnQQiCmifxw2oLs3L6ZdmklrikIYXDDkH0E+XxpO/IDzf8TtL9mB2TD+cYj3bYu59/f
GbJPc9KroRW/wRc9lnG9VP7XAG2MN1fcZfjvhiWPkbss6TpEv5yxbmI053oQZcp/Xje4YclBxiKI
6DD2I3PRSJF6I7j7+nnrJfxhHIC/bpgxkMAc9Pyr/wNcl1nc8PAX8+Z1twRgP1d1cQsyh7t0XZFy
19B1uW5GhnF34I2QE/Pnnx2hZY5OgLW/G4a+/XF5eI5N/U/tnFIzxdeFOmiJ67BfE3GecuRiEK7d
gfLuqUDFtxq7+zqrN7zshw8xfOr8F96dq553ikJ9bfwJkMP3AajTqhkTtyOnqJySpd+KGM428NGM
DLMOUdtZNULmn1FfRvfg9J9vAKWdxP9P4cD2DcO4HermQx3qOanXBsIufizq7/5yTZUU62QYN4Ch
uehUNyded5+LMfZb5zqP90es9d0OOCzUdIlmjFy+eMNhLL5cPkQWj2Gm9fwqQAcqx7gDTXXcVuO/
qD9stS6c1/Sj/TRMetF+pKZpmROH3S46mac8HoYvrb7OY5hdrqrOh9n3+jlRorub1+6H6Lce0X8u
sY/+umG7NfeWKSfunIQx6hhJFEOoL0EucAdCmD3fd8kz22f7158k9nZ6r/dzInZDrOMv7YbzsKyd
mfMalmWNfI21K9sH4XWxCr9AViBXMr688RY7MDNdQ8ZXpB6weEPbvlSquXfc5avfXCUdTanJNVBV
op+KdZiTSDV5XKXZHe6h5yZo9iuUxK8zCjPLlSHnDZo5bNLsNlVctH4XDzn5dXmBLJZh5rd6aHvl
nK3YWOHFYzgemL8FiLWtvXFNO04jgUhWZx/UqT26Rqtjq5V/q9m4VU63HZ/gb4+dDWk5ZiOWpqA/
m+y57Z5oBAXVZuN02hbHsOwoKkWYg20hCWcwHPli/uWDlW5/eeVty2Pc1Q2kaqWscXa8mcUsh/oy
vkH7KLk8vO2/G6btQ5pVMTAwJU7/2k5fif92edyPwWwUUIi/1xwZBjdfQpiU/tK8uon34Bdx9ZXU
O39fPYHxZ+Pe//j/EzN15UB+BirbuMHCottNqjlE09bSfLzyxKyHTEPZsrXBDOb6bXCrOGt/DPyq
mwbq7cbqtJA6Duk0J6A5nH5zOZJmR4tGb5E32P77+fd3N2Sg/NKddTsna6riOvpNAThIi6tYsrG3
5814Nzrqv3SsKA5NE94J1SJhdNo4NedT/d+bhpiiKAMKwiuEnGCpiKZ/0KdP8268+Vwe2r0Kr/KT
xBRGkS5qJeGMpWl4EQNHtW+j62yVmA2+K4RUXLU0MKb50GtIqXfx0mdX/m/DUhmNZNSG58GLw+J8
Z9cFDiAL/XszB00B7hHwXll4my2nyNnwih9nvCgxM14ynaKuzWA/ALLtoLx0Kr35dZL0jvv+T69E
V6UKPnty3UmHbNzjHzt6Yia7GhKI3C0wF1J8BXPWTpRJkbO4dq7zNqa+yIp3ZADya3ibLBmBJCg2
WOo+flIQU0iknbK+cR2cSbbkQHbSEwjYkspZnkmZ3qEz76q8GeGG3S4do5TM2BF/fMzn+2pL/ti2
7Mb9ukR929KwnhOXhInfoW8iVEM8yeYzzxu9sbcWT29qgkQe7xY94DlRLNGbcCBhlat+q+fXeljN
a9aHKl5D4HgYupbGtDvkbh176NCAftadQ/j9GFbJMIc7tDhtTMi26YZBQzQ+Z/6ECYWi2kM5Pq6L
Q55xtOi/6PB42aFa7gGzK9ebsm6E9gPuMA3gtifvKONAlNcb5TXLnpiNuBEHg2atHZ0sixPXbfsw
u8GG+7D9c+P52+sl6GmFf87HR6KPbLjrtsosluP6nw7bQXppJTF0kPvJOkLhgQ67MS/3mb/Fp2lb
GOP+zSaoFHcejhNvcPf+1uXr5f20jXv+/d3N6zZ1QyFKiDg8LA99kH4Oq3JjwW1DG0Y880GjRg7n
EFbpDt2Ku0BvcRDYhvb//tcL0YyrEMekq757w2mmG27TNq5htKKR/jyej59L+6Sn894p/etu29Aw
TlWDgK6G+m3iqfwG5TA0rOjk8h5ajp/ZMjuTRepVY6GbNjuQDokG+S9xs90it5oeLLZj9sz2JK/9
ICrwheAXhIzL6nsXXpXUIWa37DAVYEkBUDZxnXQnQUQ7iy2OU0sOnZhdso0ua5I6cIhKLfuu+bJ6
zaFr2K6h8CtPlVPdS97t1/5BR93+8l5YTpDZODsLj9fOgm2maJd1giCexi2lH9vQ59/fmWrqBXM7
cZiqrCDEeRzCjeNjG9ewU02AxuMgkE8iJ4jDsj/n7K5bDMNM0fqh5tWHX+zkbTU/BleGHaa4Bl27
sJ4q/OOyffYV2jZP1/1fw0ZLtTjApYU66d3bfMJhP1we1/Z2NZtbNc6XD909XGv39TNwtU+/vCPd
3TufxH4rmrE4AVNCw1fcXcGrhnhj/j4Dq1AGfRyGDzP6bS5PwnJMzE7WoMg6cKsynaBdLW6WaBdm
y0bg4p8PxAevNLOJtYpEKquVYH127KbdZfvi0D6B6SFOX5eXx+Am2O2y+PNt4MTk9CC+Xjch40ql
g5rCMMSKVfIu1I8zv86jUcNO1ezXPfRXdUJ7/w6u4B6USRsLZdsDw1TPqeRqJKlOgircz6Heh2zr
dWU7P+eteedd0JU3Az3r6oT38onX4demSBM3n3eoqW05ZMs1YnajBn1LierP2xxJEBuLJzDm7/xu
K6lrWx3DfPVQZg0rca0uNBAxkBplokXb7q86LmYXKqtSVFACLFAbPQtHxCv9fN3A/O+VrzX4bbS/
YlMjUCiFtzVc8OWRLQ+C//SYrjlXHfDjyTwO93IdY2Qq3ma8BJGl+0nXftqIbf7Qnn5gv2ajaVR1
ASQusDbs2B3Ke/E9fJ7iG+ctuG8PxT0/tQ+39PXynCybTAyrnaC4CZ44fKqvky5/8bfcm+VsmlIX
TRY13BkE0ot1EBc03RXZt3FTocs2umG4YJUIi5Jj9JWe8vJnn5/c+tvlBbENbRjuyiSHciyGntDb
2/f/EjS8qi1SctvgRkDsNGimbSL4Moc0yaSHm2JRO55d+dwjhsWOXlDW/YB7ESjn5zCok2DaUjW1
nBOzNbTW6LspUvgaf65jIALioQg2zOpPYfaD4262hdJizqlwsCrDN0iIfS9vx1tnFybRbn3+VD/W
j3R3DO/+V/+4vMF/Ss4ffc54uc6TXzTu+bXjPulf6Sdfx+yTi07UAxQef/xOn5un7sm5K57Cffpv
uTFHy3VgNowq4dQIyuFLI/iOGAqGUQzGqBc2nR8Bqp433ohnH/fR1M7n7t2tA20ePc4VEHIVfxM9
NNmifdsfU+8t1zeALm5MxuafTAiWE7UueDECnYhc7yhd71SU3virAmOd2kfcf+lg8H00HYNsfmx4
+uCnfLc27a5pgLkv15d5cZLLu2lbWMMTtB6IsZwUf8VXb4XYy+yTcD/1+VX4F2KqU6RzXSA06HVS
u3USMX3AU3ljq2x/3HAFI+RalBIaAUJeRfveCfZ1WR91dw+ZhW7jIrG4G7NnVMlwdAa08ibCYY8s
y3pgn+sHtxDX5StNzBYUwUKn0vCVHHIjzg0VG+21lrUxwVoU3BC9U8NawJ/go6tB/FvwRPUbkbdl
VXzD/tHthcJRNQJGStKdGLoX3foQRqw2hrfYoAnIavMWHCtQuk6maedBfTF6pEsTM/ngQHRAbwTF
5//6gaGbwKxp9WsPcuxY+WL85Hfj69qTm6ENnsB8d9v23kaQZluq823w3p9UMg87FEyTbHmow8d8
PeRbumi2oQ3DhS6YVHM5w+lz0L/UKIAdwqWvYs7K6nDZN1jurD/Po3f/HkHg4k4T/r2ev4fB0zxf
uSqG6XZFUwXyHNvM5LREX3T/1DsbFmVbFeMGDyoyVs35Kvw/0r5lO1Kc6faJWAuEuE3Jmy/lcqbL
Tts10XJ1dQkhQIC4P/2/6W/iVpvkrDwTDzxAqZAiFArt2Fvrb5Z7m7FjdmVlyERgtcrTkoFAazcO
21ml6LrXddDs/XuPiCEFkfFsZeLS2Gd/Bf511UOzmTILlVdZEz7sCQv47wZXkCuzGVNvAKo5Rd8N
+DQdd5n7aGfX1dtNSFXP0eg1ojFvV/J8D27RuyksVsLKgsebmCpEWUatCE1YkpzS6daKbqzwPehf
nHatCryw90x0VaOCIbN6JA+Frd6omL5rxf60crhyOcm/9wm6rGdvxAQIY5vEZ5u+XmNGWbKN4ZC5
lAyQ8xIXM/TdMAsC1E1FYtG13/u02o4gPFg5UBcOpn9epz5FFFApQh4wkhgoBa1INh58/8UR06Zd
e3NaCFkmkErRgEvhY2P6iT6Df6Ao1kSaF1bXhFAx24EuSI0z1VHB7yaXfGMLmX8fnDZ7uRxuvx7B
NdmsR2p3wg5wPWbjCRRz6Ee9DfRVpFiea76CNwlLLahYI5UJku6oivGHC27/la25sKwm/gsKAZS1
aOnAY5Nv7yxIwN9YaCnY+rzgu2TIr1K586gJASNjqotKIuV3yCaSd9Fa1/ZCymGiv3oHGH8qsS0J
yK9RXhJ8A273gyJV7A782KUrV6cFPzNbHBvI1oDWEXYK8vG7Z7EHDuEuID2PKpE3Iu9WhllyAiM1
oG4E/VKnRQWnin4CM5/HYxheJTWDNTDCkKpIGGgPYahzkk3igQV/WonQX+9/ahtRiA1i4AHkJnal
G7ups4269zpbg4Qv2cRIDMokCBkZ8LNVAg6DQMbws8tu+/WXXRMIBtXjvid0jsvFPfqw6mElVn4N
YndN5JfKSdllpZi/q+Ns+pagiJgCHt221TYjPzLnlA1rFHNfO7BrQsGcGvp0IcMcvKDf4K0uzuVz
5N3TNeDQPwf4f/Nt18SDZXUeRUkzm//8C72Fx6fxeAgevtnbMf5hAcceX16Lr7cQBCP/fUYOtLAH
Fyu8C/Qd0WdQhMb+mjrs0jrP//90dpVgymSuwLelfcuHu2St5rD0XcNbHcitedmE7+r6r8hO465e
IzxY+rLhqpGGgq0b5Lh95yn2PPiUPHXV1cA1kWAuSs//+9Hj+DgVt9MakvXLnwxIlWHksBeQ3AD0
7uwOLd93vdInzyZy5V689HXD1HVfcBKic/acyAaXpnbKwLI8Kt7/fXn7femy+PWGwbW03XEQQL17
jo6dYfiYeSGFKrahWxyCNPiGasuuzdaeAJaGMwKm9pAQppHbnDshXkvGHx2NYTp+kwNCl6v0yWq9
+xJcfZdn9+XphdkZIZSBede2oVZ3huTo3g3Lw5h1cyvp7ZS7z+jgWbnCLSySCenpdcih7+67Z+GN
CioikL1JSJitTGLp68ZtS3EbUK4kcM9S65HcdbmunI3nluVVtwAg9GbrfQoTVZo5AG855XkWIgF7
gb/ryqrcubQ7XV6GpRnMMfzTAMjTmeYKA1hVp265w8tYpGy6ufz1hUU2yfN1wPhQYfue5/2kOy5j
YJS284aiaLyIXd+7vTzQl0cO7DRP79M0sipAFVx45TkK2z0Juh/QjHgCs6QbE1atVHmWxjD8nfIx
d1tIjJ79sL7NRlbEhS8em6TYENb/uDyPpeUwfH5UNa3rQjvnsB/TRx1xAeAt1SsRa2kGhou3NGzB
w8fss2BCxbTtt3jNfWin4r4J7GuKtFgJw68dd5rytkicc8Y6D3X8cMrQnKCtj8sGWohSJhxIcIiT
+VCPPmtEI5E7jwq4kVj13b4hxRaSoT/dtPmeghfgmiSAhiY6SIQytEnr2ee289ynaMzgHArae90+
yYS66s6MUQw/D9IBNH7DQN552u/xDLhXVX9yyuB2KMldG+ZPl6335dUEwxjeHvYAFfMW1mtBGTeK
kce5G+zdQD+A+PmRJfYh8Nf6k7/MnjCWkT2JPrKAC9PkHTT0d6T3n9PJv6V2/nx5Kgt72WTTL0dp
kdatyHs/+rcJFU+t4x+zimz6rlm5iC5EL5NCPyqbIAmZLM6g0P6Wq/67VNn9RKMHgSKjKv3rjijf
8PlqjPypKa3prBVR9/aYh4e0EdH+sp2WJmH4fFmyPudFZp95XezxSGvv0mo4zcucMMjnCK9ZOUmW
1ttwfFbXnc4Vnc4RRYLYgHH3wDrwKlp9cVXHPnDfc1D4FOVVLnvfq5rpDO646cjA9X5bWm77+7Kl
FiZggowiz5JlEBTTufZ4tJ1szXZt2lX7diTj9vIQC+HdhBlVUZ+xEe15Zw3d8C3xM7HPPdQGLn99
wSVMoFHDLaL7zJ7OjqRPVQ3vbql9qPr+tzutod6WjGR4dVmnqVOU7XRmEXd2BfN7lNvQsYAjcO3J
ZslI8/8/rXI4tAW45yx1HkaveUhF9WaX/VW4XWwh4xDv874brdIZzqOngSWl7UnweiUJWXA1z3Bk
WUegaQdB43vTQHLLHw8OIT/7qN3bavoDkb+VsLS0BIZH29EYQNdahu8CdHpOND4GXn+a9HUqEjCR
4cggJmEgFreC96Dzd/Odo6TpY9hApoav6XotWMqEG9Em6WgibA7eyuYHEadSF3dZJ3ZTa8W8XSsB
LfiDSXXfsoLm/dTxM7UFVDAwE+11J/TvPBZddF2Ga6KQeK7AmjBgDHekf+YhEDdueerdzpez9cN0
4eA2MUgttF6hFuRBKCYQj/30THANnHeWwrJ00zO0CldSxAXnMxFIFcQ0Uk/67jvr/S2NiuP6vl1a
DtOv0fSEzlXMgUb9FmrGN5bWMRm8LaBhx6siIDW82wEFFDhLI/I+SXWHfTV6dezk0cZx3y4PsOB7
1HDxIVCZcFnGXvwhui2RAjjheIdr83URhBquLa0mZLAS+cdE+P3zbcnr/IcUqXoGxqnLk1haY8PB
26xPZdFz911IiG0raBta0Pde+fhCgm5Ckwh4gHKA/IZ3EP0fI/AnuTQ/UFz05vQPFKwVKCDyeq3Z
fmEqJlipL1NwyVQUTBwlOGXuSOE2xY80Sh25uWyrhU1rktcXFrrNUGys362iFERsUpIO0yGvaF2m
8aScXiWxbG2W/n15vIUJma/kRdS6GnpU5A26I7S8qZXjiT3IckAgdHmAhdBrspmoqK5SJ/Hst1YI
vNPF1BrQKBbTYUjdQ+vVfoE7AWmqaDMEPK9+Xh51aVfM5v10pnPGuM6qsX7vI7bJcK7UFm62+RgP
otsmCJVdi/+v7vCFcGlSXvlpWXt27ZdQhSwO8waUcCA1DnFfdPsCuW8ahSsHwNJQRlTjTusLMGCX
7wqzmWcHt8Vz9jZCWWtw8o3D/e1lGy6snMnTz9yy71gYlO+9359GEux91FHcCN1w9Fci1lp5lkYx
Ipy2LY4ua7t8b3RzO/O1TCU2YBk+BI29sVeJkpbMZkS6qEnctKJj+T6jTOahRthKdmzTRCiuiHbP
rGvtZoQ7VQ91L1Goe48mtU34C8nqWy6AgS3+Amv/yjZY2OAm+EpC+rZhUabeGRjQIFV2YCONoeyz
bcCNMs9nppJLMb/Le2HBfCYmq68G6nh1rt413uMEqDHy+eYLH7JlHv9/5WomQAsVLwKNuiY5FxCE
B3XDPhi6W8iDbIfE2Wnrqt4ikMYZEQIdhg6owd3orQKt8gfESCQEEBQt1nr8FwK5idHSTp3oWsn0
XSL7gFLpHbeKY+N03/G8uRJaF5IDYoSCtg8sIfCQ+c4I+BLDRB00AUNv5Kws+j/okv+8e8FGRnpj
47PCsbT1Rug0UdBoQUgnE5sm9UWrthAYR7UVOgaT8p8QKsriHsSeaQQSCeK0VhT7qvKqDLTEvM1Q
8NGsf6PJmDe3g/IhyXJ5Zy4dYIa34WrIyxp0Q28yg8TiN5r6Tv7c2dOkr0H10NBETlUeh6xP0pVv
JCnVB2iTyE/eDfTlqp9v4qf8rs4GPBnpN1UWGd9OSeXoQ9ukXni4PMBCfDVxVD2qFkEU6ebNYnk8
Oc7G8ekOLNS3Xk7uC7/bXx5mYS+amKoJQPkpqLv6zWWFaD9IPwTsFLqhLX82Q+DzH5eHWZrNPPyn
cx2KByyKiCzfhKvu5/g6k4m5jEJrEifh6jPIQnQ14VZ5Enb5REL1VoFpdQ53HAeR0N33PEQble1s
QCi9r9mVZ7qJvZIFdHbQg5ufCWt+zRXSOX3QFd2NjvPK+Qsl43XVcpOzPtKpzVjvirco09Gz7vPk
GTQq6uny6izEPJPlquSgQENGmbxZsNtWDuW0LyPnhkg6bTX4g1ZS/qW9Zrh81YWRGHOZvBWtr6cY
hqotvIVZWm7qsUm8lfeXhWFMNBa6TyfAPOrwVQbRQ5tm+yQI3vukui5wmZAsrmyUhJIqfE3RJ63f
GejIE3AbFI51vGo1TFxTqyiVLRHB61hqYHUs5ML8ZphonPr9y+UhFtICE9IUTCrtCzQBvzp+ovZV
5tsxq4AAoEg8SEvCbdOiKliVubuSky5EexPrFHIx+a3FvNeuA7lswvL2NfOHrrhuZ5kQJwWKX9rV
CXkNuEZ/DrS+A+c+cjo97aAuLfuVYLk0C+Nc5cSiua2CFOS7w4noqo+jEH8ur8mCE5oQJw75QU+l
YbrjTb+fF0LV7VtHg7uaRSsVwaUhjGS6JYMVUVs2rwy0xa8OUZy5+0GlozcBAJIruz/KyLbWzLU0
nOHvShPPp52d7mTdhUfGSLFh0DG9qxqZ7yFZ4v65xnI4Ff99uCg/wuNt3iU7qbNnXeGdTxB1x4bq
YRrAYnx5kK/XPjCBUURkELRO+mTHBiRtoG4LN6CM+Ou6j8/H5qfj0R9Jbaejn+7CbnwRLa4GGVml
Xv56GQITBTU4YwUKb+zarIMACA4/m/LHuYJqR+77db/fON5dAV1p5YnsFQeI/5H2InltaKKvwtdS
iHn/2zwItlDHGFv5GrTcD/dFFkLFooAu4drJtGQiw7GhzgeMpE7lq2r4azUkv/3UPsxCX+7qxe/r
UykwCbKqVIHp1/XTV8ll/wBOfRptZeHRMe6EU63RcC1NxPDwDo9RzQjxqr1QyQlCcseAujs85t6F
Hb8uUAUmYlj77sijus33UV6pmxyki3+6EnweUBvhVRyOYfXjql1loofzaQArBvpM9qV0e7DzhX08
ucCqXf76woKYRFqDoC1NC5btB157vzxkwu0OvX70mdI0S/eXB1mIGiZ1lobyuZ+j9rKfFMiGHSWG
w9QP14FyApM4y0mDwh/LAivh1iKDuqBO3sAK0zQrV6ivs/bAJNAqeTMq9Olle0ZQ+iv6SBySgma3
PuhJtkGhRxR6+jUm1yVTGU4eVNB4QWEk2491+sPD6bBTjqaH69bBcHAbKjJQXSqxDil9TEDZtRmK
aA2itvTLyb/DUwP2caEGNEANPcgO2rFVe7+N1vbp13eaIDRcmhEaZKBU4q8QAyjisiX/lIwiDsGF
sp7iCdmCW/yVrDaULIQQE3CXA03vc11ke+VEN5AS9SBale4Y7mgdj7oV51uYlAm3G5E1O03d81db
iRuoc2x9eleVxTbRPFZu9Jzaz6PnXLf4Jp9WLqOE+01qPfvcRqWt6FWfb7Oys6+rHIIv498bIKSk
rqIsss7ztXO+cs7PbuPU7EjfbJBOrwSThYhlMmxV0xgSqcNkRxsQjPfIPtRQJ/F6GrK0KsYx7mRF
a7eFb53TrLhPemeDzqK9FO2mle3OyfMDKx6qfC26LLjNf7B4KuNpGZFsj3okXIYrXqC9Hqyj0cr5
sWQvw+kLr60Gb8QFsAqmYeN0NN+DDsM9jB4Pd5fjyoKzBIbre9r3S3cMsj1P6uDWCSP3oLPGvvGA
M4zDHKR9141jBIEItAk0tUKJ8jD4He+cYLLCG+q1/oZTlrzrMuH013VDGVm7U3ZuP1aIZroN+5/d
MIFTOfJ6axNmEzlN3Irs7eWRFo4XE6MXiGxqwYyU7uu6Tx9qkj8JP9uxiiYHqwRRQRCswT6/JiKk
gYnOw9tLraIuD84ERaEUlVYHRzy3kxtvsg7IMg6t0+6rrr/pQrqyNZZmZwSFOs9ySp063QdTegPZ
5D3ycDQGMP2IS+RhSoO1cu/SQPPe/HR5KH3ekbEq0xk+8iNrm2EzBqC/cKvqxte12LPGT69cMSNA
eK3lN5bLsQ1l+zeyfgnYbHrPAnaDNi8nDpLm+bqtMceMT3Pyhx5EXw26iz3Gf4Q9+zt1rDfdkYM7
OkXs1umfy+N8XQiBBvK/x7HsMFARit97GkwyLtzp3HfQFfS6m1B1LwBrnxrhrYTv+bf/tyofmPg9
VvdZUNdgGGzciJFt4KSp3mUZKda0DZYGMIKEIrOeBpf+Oe/IpqnleyvFlethBIUsiJyCQ6tkj8e4
hyCzoGQZ5d+b3N1ZBLoTnrhKvI4GJnRPdE1qD6GF16NeUmuTVWH6oJy0X+NzX3AWE7wX2FVT9mAr
3ruKHSY0VyO37XZqmG6nUFbgq/RXqpALi2FC+Dqkgq0YegxUu+Ldd7vpXQOpyFcSqKXPG06fsN5q
Oouk+8bX6GMNiUqHeBTtkFy3Wz3D1cGjirsRHG1v9em49dlY7ZHYXvvz52l98m+L+x0beQNf4In9
7jbKhTjAVFgr1pl/5BeuZqL32lQ0TCQdHqQb67uXNXrjJf0+JGwN7rFkfuPct8bWDxIgJPZNWP/y
ZOP+DOykWbPOQlTyDEe2XGlbuoLtPRwdgyTfURM+Erv4O7f4TaO9HeSoppXMYskhDM8mntX7o5uk
+9Bm34YEtewumc6uKPfUdey4v/YKZmL5iGgcmEyk+yQJWtCmuNMeN1XnKnA01Nf+vaEiMPBOtoNA
PrV5wW6mhFvf86YD9vTyQTH71Rc7ysTvjRDto1OOuDTKJNjzzL/x7OKmDiWoMxu5Up9dWAsTvdc4
PfcCL033fj6hSho1ewTWQ0dRi+fl8GYHwVqT3tJ0DO+uRC/J6EmsuuXcD1Pw06PdTV4MezxOrwTA
pSEMF++BVpdUYmMlVf0NWX3MRotvBhrthjH4cXlVFvzcxPFVDuEVaqdiL4qs3oW54yDlUfW3Jqra
K6dheHoz0FrZDbZtVBcgE8I0Ivnmj+2dN62JbC4EExPN1xShzFuOw1UDzbAr0rDZUTa9XjbR0scN
/9aQrwk7SNjuJ9EGjypKp5tKTGQNxrfweRPGl9R5XvAR5ikl0Py678BQsIrjX1heE7WHxtcocHts
IVkkG17qlxQIsKEoVx5VF3aoidmDpGmaiD5M9tpyfwnXPxO7JVlcOo6KQdBYNSun0dI48/8/HXZ+
M7ltQDENGnQPSTE95naDaThvjV6TZ1+IHCb4xh+zgIepEPu2mR66pIlimTsPwLHsmJ/DwdfgSwvL
baJvXIjNZa5nJXvh9ajWWH5/a2d5sGKohXPPxN5EnPoVMPEJSoD8jjI/uh2L+qFw7W0dJvXele0A
VQx3pbq5sCwmDEdaYsqnrsJcMj/Yjnb23cab0dZLSmBQr1KmpIEJxUmGICuHCJTUfpsm0D6Vxd6f
Wr2/wrmhzGqE8ZCUltdzGn40vlXH3owdCzq2prr+5abC1+dN8Gnf2uhpd11iBR+5ctkBZ15eQ++P
JE9Z4CVPgVbja2U5/sfluXzp7BjNuIrZjYSuZt7bJ5k49p57EDLuU8H3qdXbK+b6mmIXYxjBPB84
c/IuCk+hlSbjmflJB0kUt5VJAjSeh7LHXRkAe/7uw4xyPwM2xe2ci7XfWSYqRmPNcmjGbVQ6DSDL
m0SRoxE20eFwCKlXONm2rzPPjklbC/dcuZJ6W9D5j8kvYjkuhA/CYKj8YW+NDq+ugeJjUka2qFMf
+Le8GJ9YRYoytkUqhm2p0C52c3llvnR6DGAcIZYX9Tq3Pfo7GavCPVG7AcQ5Vt7YNGrF8xe2mlkP
lrKDro4OhqfKa3/ozI/AjJvWO0G8rRNVFh777GxlNgv7zKwGU5BTMeLo4KOW6CCZa0G85Oo2asqV
jOFrousQWdm//UZGFLwW4TQ+adf509vihsGmt+MIIlUdZWlcdfQB7YJxOfjPE62Gb16E19k6oysb
4svAhvHn/3/y2woCrK4V6uGeQLYZ/L+c2bUukB61KX8BZY41fEzoiVyZ7tJoRgxqrSoHEr2mH7LL
8CBUtqgas2gn0vpY9dHa0bCwB81isRSQIkfdpHnhmefdK2FNN13bTb8v7/ClPWHEnh4KKE1YOPTD
ph6Yk2eGAVKSXVdcRUmJJTECj51GBA+MhffRdxVnm3BCGeIH6JaofeUqGEGgLqaAONOEWD0LUusA
aOkkY1WcWARkaWG7xiK6tA5GLFAhK1EHbqITAzT+eRz5oOKCMrFyA1pYCLMk3Koen209+lEx7W2G
yfo98sDd8da9ioohtM1KMGAcbpeIXJwYqkC/xs61HrSVtNdcQ/F1w/VFKBzeoWz4RB3i9zHrW3Cr
OpOTjSu+vWB/szObEvCN5joLP2RZ454zhu1NpRU/X/aDBV82e7HbNmll0GT6vm85mvIJ4FRbMYo8
tgHojmK3SMqVgP/lUxMMNc/vc4wCiA4kIqF1ZDmSlhGqv1AO9HZEYbDR8aGpbnEdo6t9E9Bi7dVx
yXiGm0ftGEYpa4KPIam74bkuw7HZ2nay2km4cIyZJd6US3BjAnD2EdGsituy/x4wmcZFF/obrfyj
o+TT5ZVasp/h7zoNVZYNDjtWudSxlHKXZ913Bgb1TejWQwzVtHjI64cJZ/fm8pBLvmm4fgWCFFvX
EkNyz36xoyI5jdCZPlpTtOb+CwtkVn9R+Z3E2PP0pOq6fA4VYK7TMF5VtAtts/Zrh23fK074yUbA
cndVJ3x53zSeJ7eXLbTgPmbNN1NJnYYDpR++aLxtGtbdNqt0uNGl9eBDEmFlIZasNA//yXdAtRrA
P0X4Ecoh+4Zw4H8brXytNLSwzGbhl7ZQDS+SobknVambu1BBuJXWDJ7PHMgN7S+bamkO8/8/zQHM
GHipiGR7T1A45QkqB2Nl7aoopdM11zustuHsbQk946BJ5BOAJfWuGv2fwtdkkzNixwVYM66bh3Gw
67xDDyNjyRPEO8ZbEtXpL2CjxMqpvrQWhpcrOvjMQdXvJCYOJOUGxNm8CGKehlnogM0ihYTE5Xl8
efWGtQzn5pzYvt2z7ITV13seATkdHrWNds9/QjIomCAE2lwluBXaZi1YR9AHGto2O5FUpSCXIAMO
SLeBVufK4i8YziwH+8k4MMdv+3vMxEXojW64X1Y3Uw9ep8sGW9jAZkFYOg5YAwnPTn6U+oecduRY
C7nWkr5wkJiVYJJFLcDXRJ6kAtRjXg7whZ3AjwNPQa9Ql6jjddOYDfjJD3tazZxbTXuizgSKvEQW
28CW2YqRFnaVqSehUgjhDmigOs0z8DuBM3FwDlWqf4XQhInVWBw8VHium4rh8EwGrIScYfvSd7ZK
Y3/AOXXf2HUUrOReS7MxfD2kqnabjDUnBbwrOmFnhksgHke3LXZAheu9VXtP6AooVyb0NWoBbmK4
PxTHKp6KWt+D3c3fjXTKtm3L9I0gZDNGuB+PlWA7XozZjnjAFyYdmFouG3NxbCMgiDoRvp9X4uQ7
4XFuumR4/t3QzEq3fp7Wm5ZCECDv1aYGTdfWqso1HZUFK5sV5bytac7GMDlR4n+TdeJs/Cx8VjbK
WsJRfTyMrNl4SHaum6hZZNZFYwcdofpRpqP9RlmWFezQR0UpP6p2Crp74FAF3ZUeQcszyW1f9wfS
yppteYLn5DUI8pLBzWr02AGiRqxBY8uK8TC0Kt1K4vxhVrsbg+BIqcV3o8ZbLKO22gZZtLLLFkKN
KXJB2lRH9jQmJ9XX0R04I/IwOPph2PzvqGRWvr1s6YXsyGy2roKoCalsupdGT8kx8esKXH5I93F8
Fr8HnlS7y+MsxH5T54LhmdqunLr7qADPggZENe55733riugqPHpo/6fDusETzcSr8lF7jZ1tG7CY
vjb+dXq4+LwRZ/wy9dGRk1b3kqMTU+58Cy1tINvXTspX0q8lJzMiC3Vze2itlh1VCVUYjqINoMr2
PhyLamupdgNejGPn5GswuaUlMYMJeLGJ75H63vYSTzzYrlW4t2EE3p7Xug07d+X2vXApMpurK17b
Dp36/OS79S2Tqt6o7i+kGPdt2vP4n+gx063Uc1pzea8t7Gmzv1rosMjDqS4eSe45ln0r6ymVY6yK
0kqKuJK5CO5r7vVyvHKKRoGBoTrdjbiJvTDffSWhG7yHJXRUsOdFDD+6Aw3Lj8HzUAcuhmtzHfPV
x8bDDPcHW52qtqjpwS4zDaL8eqJvl624EILMdx9Kedg4VSVfdB2WG+jIbirLHm6Yh9ywse+8IryK
yxuEfMa1YwRRqswLkZ1Gv82eGUn9U1FEvy9PYyElNN96RI223MIn6aMkPtiMdcVBvjBBTHUNfrfg
Ribph86l4+IamZ2YxRLvnld5lj6qGuVeHicRt/01AMrSQEZ4AMg40LYDM7VpEMoNCAAzOwbMtb73
LKe7vWyupTo5MaIC8Unj2BQUrn1fgpsxmthWtNO0EXb/nWv4D5KfLO5zSOEw2qQH1Tw3qn6wuvyv
y79gYcHMFnFrtEhTpHXwEx0aRTwJmRxKQEtWYsOCEc0Wce3V6FlqivyF0wGUUtXkbtuq9h4cytXH
5QksBDyzSdwvPI1yg7SOfjTCbuhC1il4U5FSE7CV9XXgxGrCu3zB17KFJZPNgfDTfSFPw2T0SOD/
9FlC9a1PlcW3csz7/nx5SktWm///aQDSg+NZyZ4dc0c4FCXIcjrpqEW6lWqxFraX7DbP7tMg7aTc
DnAeduRDGEFSoTyOiQamUSMd6b3pDyX8kTT8N+Q4/75uWsblJHL8Wgwll78qBxpGkwth8koTpPIB
kNWXh1ialJE2AM0svIFQ65g3YG31+3CvwTgdCzmffSBZakv74DTyqZtvkZeHXHJhs3OcQi1TAeQ8
/s4hnvQogKzf5DYILbiVgb6pbMS2ZzzYirJnB6vPCcSNeR0zHb0HJWqvl3/F0p404giTle2KNB8/
bFCNv8w8lo9omlmTcFnYkGY7OddRmbZ+nvwagbTco+Be7KgUTVwQOPTlCSwNMWdpn7ajB1pi8G/0
ya8EeapwOnZoAi+I9cCu0hQLbbOnfPSL3h7SoTiGQlUHu82hwTvUXtw0XbG7PImFlNLsKdfcDbqk
5MFRgTSPM1Eg9PR7Fsw35Jk7THt0d3UcMhvKe0+7tpWQ5Jd2RLOzs6r8nhK5Jja2sKPMfvLeE7hA
UF0fKWumLLZBr61x0QUT6orjLBnLCAdtxcoI1e3gqF3/Wz+xh5Ck2f/sFE7e7eDZj/8Pbrq0v4zI
4KPfP6NVXx5tp6G7fD7C0RngxZafFitbeMliRsbQdpbsxsFqjqrK1G2LwpgdewUb/1zeXEszMFx8
TCCv5Umuj1KjEI0ae/dAlPc8YM+t5KBfrkgQmU3kzB4SPhV2eCTDgHjZBs++rX/lCboER4A1/rkR
DXO55/KEvrQXhpt/xieXDzKnyQuppo8GPQjy3s66AS9GXI1BspIbfGkyjGDcFEiOEmKDtr3/5QbI
3Ld50o+7pvKfr5uCkQpocBxK7qnoyBPLiZV0wcnv9PZKOFn6+fP/PxkIArR9TqspP+Z+lotDjo4g
aCcgEhdPnpuBQ+26Sczr82kYHIUFukKK8YiemVeWkH7jZtc9OGEJDC8P7WpIua/HY5Wmv1u/H2PA
MdZCyGzm/yCS8XHDqcPJ8mVtjeORjVl1ZwdFseF55h9H3qqN265ecZd2qunZum9aT0bDUTsK5FD2
ELl/pC7ISv1t6fOGZ4dSepAJ7+SvgQ4fqST1thyQNlxe3S8vluBsmFOlT6uraZv4ArneUUc4j6qZ
9EwEtfrGVWhvZnLXOmTdSh1tYcOa/eSABVf9UNLm2LpTd0cnAqyNO8g7i9trtC1LQxguLdHrAe6Z
uscQBQh0pGAqj2XvtMOPsrNU+XzZakvDGI7NJg9CeJGoX4iFlQgFnkzjBm0+e9Qni1+Xx1hYdhO5
yEomLGtyxyOJOvVN9YP+aNDgf7ju6/Oon9adlBUIMVHHOqqps+Iq9I+DgGtf/viC45lAxUqlKQMv
fnes7PlhkdT6kM+naZKkeZyC1mwlNC0tg+Hg8yWFEhm2x4p5f/cjqjm0a95Q3FnDVC1NxPDsBODR
shtG/mvI4A6AROhNULpPdkrEvXLX+gCWVtpw8NwuBwGIanUE2PbGdniEbjHv5+WlWPi2CRukJaTx
QqvDt7OeoDqO5w854NJ7+esLKYGJFJRTMqVeS/K/5l8O1ZC7NP8/zq6jSVKc2/4iIkCAEFtIW6az
TfW02RBtZoQQIJwQ8Ovfyf42NZoieZGbiY6KCZQyV+beY8jRkcHTn4YWNn5tYbq4sarWumLFdma8
0jMQxMWVs2935Ppog07kt9s9Wfu4FdG0Clw/WpBnbT3HHN3FhJ/iLt56Ia19/bqAX0fb4Di6gxjI
e9V5C0e1dfL4rlPlXaCqKP4P9m9q8k5r1nxn2EsfeecsH/2B8d3tsXnz2YyvW4e0i42hgLFo810N
0nReErcD9bp97E2QiThoUkfDI4Og6XDIRlqGBtnybMlY4rNoyO6bH7uYHOR5NzRwv/whWJMlHHL5
u6GA8fPtHq7Mj11MFo7yJ8pEeJmpgIxDH8Jeetf0XbAlUbHWgLUAcjjPzBDY8H4Uzey6793C+E8Q
cpzDz7c7sDZF1k7omwxK47qTvxoOIc5sguJJT1+qSX8qTD5dZNNCUNAVL/O05eGz0qPI2hp1USnp
FUz+At7OT1qnEAe8N7fyuGtft7ZECUGNXPdBdCE5TCxTJD3DKQkiELZvj9fKtcdGUaoZUl6500QX
VgGUonn58c/NFumtbA99j0/3wiCgLWW9Y2juj8Ng6PLoNvEJOgsmjeup3N3ux8o42WhKSkMHr6SG
XvrGzyR8rTwdoubt+vS+yLDRlJS0pRCFLt+rng/7DODQnzhQmq3AWzlg/wOnFDBtJ8Oif3kMj7tW
RDKV1/tBAc3WZPS7/L7rjg2mdHNZ+tU8iovuXZk/K03jcj9loyj2tydirSPWHmkWanTZLfI9IGEm
+XOIa59eC9MAAfiRe77dzNp8W3GuAiefnL4s8eajS/QM8+QGLl1VCe3a+xqwwrrqOVUSvnWXjHsI
PK1DiFksHrx0NgZqrQdWZFc9nFQy5pbvBVf03Ace/yvMi2iDsPYH+PHGm+8/+EhUwjx/QHLahb+D
902NZaX/Ft3U9KccxCy1M4uGGMPiB8Z5Fk3hfJ8UguZQRT75ws2Y80NdB+3YoBzhuf7OCIhlPszO
0uLfkgZiP48DvKQX5JKdlCyR0s+geZTNMcsr0UAgePbjdHRoWT+HgkEpK2kk6/MLQYKZHdxAjd5z
FUYF/Qqts2tZisV1jP8LiZM2vgBX2CFJIFnTnILar+Wh7Yus/4BwMGxHFi+QfysMIe4+fdxWIZIj
I89+OkXlsS1gy8pStkGgQTlAQkXF8j2pcu+l7a7o2Ua+BFOvPpto3Dix3kZzRLENBe1YUEaFJ5xf
Q1N6e7cn2a6bhk/wRu+SHPmGFGjUPp2cOU7juN6RId6i0oRv5wVsdx8zjxI8D3RQ1TL834W7Ut34
0FwzsbfDaG0Mr02/uvBBZneQThXlP3lIP3pDyaCrq7K9W6j4IBq2VUBba+YaZK+agehtHdQGYwgL
7AIlDICePEgjUvjZ7BSvtuoma81YmxuddDfmRE2P3aiLNM7VUyQhtRxMfA8Fl42dZ+VIDq2trYSl
iVFenv1a4uwUO04L5ys/LbvhHUhveLXE9QZIbW36rS3OANg+B0hmXggiju2Nchp5YVfC94emrUV2
59FpA0ZhI8RN1Y3mUS5sSuHbOO206365vcBWtlEbHzp5fTeGjpA/l1n50CUfi+pdqDT7fd/nrUtL
0ExBFWVEfJ5zaME9sNgQD2pqTnHfs9SGPYYD4FOkXPwfXq+yS0MHXT0NPoQJNu53KyvWpr3zuSzM
nGXVD6niOHU4rCVrJZoEKaiHFrvbxppdWUq2iU3mIt/UOUN4kVMuUoEpSaCP2R6RLdi4uKx1xFqs
MN4OXB7X9Y+oK+l+Cq6vR4oTpmi877JxtlKla8vJOpU5HKRoB4Hpi9vQWCYucO1DUrh5uDEfKwNl
QxbZAmHYPhL1D57Rj8OQBYexoIdG91sKdmsNWAtWQ/RoUF4ZXIIZkv1u5KftEBR7L2q2ZA6uX3rj
ZmGjD+FdM/OO9fWPOi/Mx8KVv32QlsYUgqv1kXdzsO+jbt5xVU0bl5mVHdHGHVYTrknGLNVP1tGP
PXf/mX28HqRkzxA7vKb6I37fOraBh1W1OPNUDORiGMpfJgc4WEY+Tf1m+nx7Q1nri3VSdRDeKQDV
q35CKW1J3Bpl96kVEJRiyOX0EBpI/Gm6i8YSxTb6kEyiFsaPwofeAaQO7NVodtIFTg9i43hfCRcb
fwgBPt7pSec/vbj+ONGI7eA7ukU0WPu4FfLEczyj25r/BMXESaal8C9Ow8XG6bf2dSvSg7KuOhdI
RgAAmn7cVwW42Z8LqLOP94W6DTHk1Sxa6Nc4P8KSEJwZyCp7DAf4YLYAySuxbkMKCbQQASIj0Opw
kYPauZgO/0AVd0DoqnMYfd1esisjZStG6LIa61zr6QIwYV09AJffeYh2Z5H3PeZs0CCdoIs4jXq+
UCi+k+JaPoi6LWnxtUG6/v3V1bCfRnckQ0X+dzRVejyJAXaQSe3NQN7dHqG1Nq4j97oNZOBE08zB
BS86vlNl9q11vS9hZoqN029tCqyLJw8L5E076V5oVeruhGeZqtKgyrW5swfWpVPCE9wBTSC4SAOU
Lx2hVd+iGpVCaGsrlfXHKOSNg8P2CROuFzYBG7Fc6yqCefdUTuYvHYW1eT8xfwKwb4YJEMq4fc+a
Z6jFVPUX0+Q0ZCnlCunIuWde9DXuIczw08VlfKp3I2DC4kvFyLK4icdgmb5lFLA25Nb+ICYKCztx
PUhdkNUVAQFtFN2W5OPK1208YdyBO5WNbvXDC/TTH+gASmdbKjJrH7fuABVxpxIZqvniEg+v9Wrs
RVqH7rj1qFv7/vVse7XcXTGScJJecLnSVgEEJ88hihAbxdG1j18vgK8+7sz9oOa5q2DYJKq0mRvX
T+JscO9c6Z61H5jK8ZGCiN0Ln6eYPAUCQj4HlOauZd/G6XW1EVErmWjbYEbwCHSJqSIPgKGAYuT2
zywKnyTSuEml6kc1hU9QLX3q+q2nysomZFvMsCX2eT/P5pJ1EHWcI/dYic45e1rPh9vb3NrUWJuE
MmwMZeOaS+C7LsRpQm83sS2MyNrPt077FnqKDEpKuHkbBQgaEL2+1+ukr3ujkFFXbbOBi//z7nxj
H/qTiHm1wurCxd4Cz+RfcmISaF7PF/B8SiqRFUX8mNNYyI/GByuw2XWOjDUMLdXUB6laWuq9VxnO
Q7OLNSnIaemWPnvRee+O8XPElZ6nfdAEojnGgkXeh7HwneAT3FxdcoFgRNbGiViamZUJR37xMjt+
uzg7LfEmMEkT5nU5J1qy4mddO+EPPnTTpYI3vThAX8d1Ye5EZ/ERgjNR9X2ifIIXNt6O/TIltY5V
fAz9cY4+ja3L++dmgRpSkYZxUTUfHDZU3juRibY8+CIj7T8s9nTxg/mkqvdZFob9b9MK5ILhALiI
+BsPnWlgB7xSIK9+jGUVQGLJlXBHHzYIqyvxYYMlFVQulobny68SkI40j+KXCoSEbnC9YwSQdQKF
vt+wfBoSOrRbqj4rTxfbkKfP4V/vs3BBxoO4wVkS1nXnoBnp93YalnDchRGFneWeUQ+SfbFDkey8
K3RsVKXpm4rTltMHMdfLszGjfyYm1PvbX1+JHRtQiYxqbtwK/VJlyM7wN1neBUPvAxzoAEN7u423
Abzwcrg2/ipsYDE0RyQU5MEtxIkoZPf/AIez8cPVi7UH1B6OGyfpj59n6qVXgmPJ861UJfmjaPlG
1NpAS3VFJoLk5HwX7sKyh3xGPvYlmrLcKfcscEx4bPu+hJ5+ZWj7mLGSB0kZypqJZJyy+X1Yw0Tq
KZZdSFNnzPosAUtvhl4pryD6aSa/go9jHy3zA+9gWvGe6joSj5Ubo9ufTVGJuTjOnaJyp4aeLZ/h
T1VMx2oAkx96FGKSv2I+kfoBpoA1hmYyBK+sDJRS5+DqiI8QZsxrLLfM+AVLpYbjTQrbitD4+0Ly
sfoHeupdIa4k6ik+kSmK6w+ZBOH2o4HelXmWdMQzAvYsZv4pPZyH75YB2fjP0Ffulq8tUuLzMyv7
pv67FwS7TsoHZsIwKbu8hrBAkTe1c5k7RpxPOeR/g49+SznoEkMh/Q9wna2CtINL+qdqhIxrusyD
5Cl1K+K95GYS4q/ckb33BLv5PP7cGKcDwRRaQSTNoF+VHUM6L51OIMcxsDPFf9sjxFN8umvA3WL7
ugMu/xhyB6hvWJrrLq11qYt3EXg3LlwDWgdchN5zzrx3Zvk3bcjSwFww6/WFdE3sPynijuxASuW3
x1oEIX8aUUyA8Ij0SeCdJqJiJ0FPwv4niopBI5MJ6aF+P2JvY+eiBdXqmY/RWD/VyxXbRX0zZEfd
K6n+WZpoZGIfFGbsjqWHfHhXx7F80sBbqgQus7pz0yHqQThIAwrN0J91O7vhB3cwCwqAkPsq2MEv
oYeSDBXclvt9k02BWmANCxW3lygI/fBDaAA2Z0CSFfP4fszDCHmyoBAM40gXkdW/2rHCqyRTUSCS
aABI8+8ZGH3+wcA923+Aj0rxE+tIA/CteQTMbyboMhywOke//6ZyXQdfirwqliN0ZSKTzll/lf5v
VNxMOEwVCcCIib1s5wMDWO4Ag84kLHIFcY/MAK93Fi5SzchAxCjcIS8xdE8LOKael5RlCXnttPZy
p33oZpJdJl33Y5rlfGwfCto50yHTnsrSzpXzJz+cR/bVB8Vo2MH9gzmHHOheekJSEzFXKWdRXzgk
r9td7fCK7xiXPdnDZXnwTwZmEv0BBkGdUlANa4I976Huc2h9yACnkkZNcTal6tlDPPgDHOeKuNaP
jQC650hVE5B96MFU5rHsRAMLhxicoNrj8lePw9p8QOIQcj7JQtvrghpGTR8mLiP9EDGIyU1J6LpY
wposgLtEVUObZ4XSEjdQYmtJLnbwxArbR0RaC+gnsgbkYzb7ynyIYGnkxtgEYo08hcjyXqd5Hrif
WQdEpJOAPTlmE/gpY+xgSBqSHbzaoT/KbBzL5ygkWfNZhk0Y74pWx/qdqsqh/OSQACd6FYCucIED
hSLvcK9f4k+tO9XFsUBSvfsOXb1Gjsk455X5p/RJmb9UyszLA4p+cOMQESvDY9hy7uw5BpjsINrr
F8dSzbAQJm6jUJfxgzDcI6SoeIDnNATU+tDn7MhRWstO0qtpfQ4XyIikQQuk+z+xbAbnAYTBCKj9
RjhRnnRlY/KHJQNX8z3UK4vhVKsC3tYH5IJhc02dHmoQDhvBhCg7wj5DLHr8usCxOxOJUbrPduNc
637neW4+fcXXtMaWOggk+A6oQ+IVtouzpdxKwa7cYl3rLW2ibPIJTBgu1WJQawPhVCqwP3P5z+2D
cu371i25BRShrgbXeZF67obHqoRfc0qmNsruy1y51k2Ze7TozcS8C0jLM6pDVV2QBwfl0XjjOvHn
yfDWWWu9fQFPLSPcJKpHF5y3BPK/POWCfxGwQSGxeup1fgLJvEqwrepEmei38PUpB3vWCdld2TNm
g+yDTLotDvrpEnhISCCL4yRzAXD9oKf7kirMBta3cE7sHZovFy14/Bn7Oit3OH3uM3qPmA2rx6Ef
l50uxgudkBiFciQ81UpmdpWr2/Mkx0+319vbF2lmm7a54FkWARfVI/PKIQni6TMr1fu2z39f72Pg
4yLDqd/VZBPm/fZtk8XWRVBxHdMCmc0rmortaYQ9gwzgC4BXtcXTervaw2wbN0GWmkyFGC/LArxp
VIU7MZT6UPh6B9fBrWz/27l4OK78+0ZbtR6YsLmaXoKajTLRWUlBGHHZ0ciOf+Bl9HuCnMLtWXp7
V2A2Bj9gVT7lrdQXNg6qpQkNYfmK4AWpf0sXYm0hWPtChV74vuncB9cVlytRn6ngMZCA0epcPbg1
nNA1YK/dJil2bSFY24QalnjstTteYAha7CHREoBYDiJ2MW1xSFfAEey/sHxZZc0QlY+0woNDF022
nyGHCqJHCyOd8ImEet61MyjtZc7el7jAprfna2UwbYy+9CtnLmM6vsP1La4OPsQRW5ZkTt0Ep16p
AKVOPPYXvCF5EJ+njASQgw6czmMbP2Blwdh+cCYslZPJrnwkrmfkMfPnLD/7eVRulVdWx9bKtFW4
ftYymryHAD4BszDvdMTeaw+u7yx8+vOe0xNNJgi6RFfK2X3jam0eyBqOi6Pc8pFjkQIMX6QqhF4L
ibFuaBW+BAt7LmI0B9G437ebXAlzW5xYNHGhh/k6kjBSOc6jhzdxhRMlTGgRet99tYgFT0KodNw5
dda+Aq9Ux2s581Aqka5I4VsxqJ1XCwCIbvdobW1YVwwROWOJDIV+0cgiO1BbayjSTh7ZMsVY+761
k0jYvSI3PS8IbPzmrGPeDi84b+PXr4WWtW20NAgGmdH5AmRFHrGkJciuQ6M1onGegN4WTGfoUxRx
mLiQWw2/iropR5EUGrYr990ubDYAK8oZShvReDH94kIuqYH2clePqRcTtbs9Ryubo00JMK4PaBxb
DPLMJQR7U14ANoLkQbh042+Ay7Nm4765srxtDeGKeV6gvUpfsomxz64zlE+sAup8yCeVIkdRPnrR
OG7cPdcas/YMsozjxCuvetQNxDj1Yt5BbvexbasiNXP9flRbysRrw2ftE7wt/dptcLawogE+DTLP
mbnqVgFosrEG1va//5AFpB954J27D39M8jhIGlfxKkrdC/ILJz7mp9Z0YrfI+NnL6o3s80po2RyC
IKuQueJTe8kA0JgB8nWkn+bzEi8bDbyd42S2fjBwpU6umCcf/xDZ3AAvUszQjPcU6kwomOX0qfGV
Ptxe5WvdsXaKqllGNxhb8YhqGeWpVBKK4uHYRd9uf/+6rv77EmGRtVeYlhZj1IrhApD9gjd6rLMI
iGiiQyQWDCGZGA81W3i9VaV8s0PUt4vdjEPJcAm5PHN3gita6fO0zbC6b3dn7etW+FDUN+HC6YBU
PeA1AImM8Hiv2BR+uxUzqgsUGVmkz0LhxYZpafYkC7Y4YGu//fr3V/lfBUcTaJLM4qwy5y94+coE
+LGNRbv2bevE1LEPB9nBiPPVZOgoSoyLP4Yfbw/6m2sIw2KdloAQN2YEU/Q8L9CLezRhXJZIbZRT
pkyqUeJRbsoXJDE2zrc390i0Z8WEgN3tQCdljlXlHRWnTy4cGPuoet8hGzgM+tPtbq2NmRUaQgTQ
rYwjfSJOUQ8H5S9tcYyNq/nX2w2sjJtdow7ywWsYLjBnRaMAgkuAKlFkyfczNAfA38a74nY7Kx2x
1W80ZYXbVJj8mTtwgB8hLBZnAHbf9/XrLL1attJz+8BdMn0CTglZ8UySSB06J583puHNg4r6f9AO
r75vBAqU8HkYz23RTGDiOeO8F3SaThAs2nqorrVhBfYsGrByaDGfRV2Lg2yHPAFA/nevNuVZ1ubg
+vdXvaA8As3In8Yj0ndOlVZTudSohrneXZgBDJMV4f1ICWBE5XiaJaptDAT3rtzC1K0NjxXgCpDi
EfaMA2R5CnIB3T1PW9I+F2TT32RteKyQ1pXBo6FYxrMaUMw3A64jNZyt0/uWqBXJqCCxNgxC/H7D
8+89CjZ4pN8loHtNRP97ZkUUFcwPw+k8qxDKXE3N0qhF+fGun25XVCtCIPPEPH2inke+UNUGS+L0
ZEtlfmXc7bKpmy21CZa8OrFg+aGvPty5vo/siJGxDmOzyMYv4346S2m+EgrB0DAONnDdK3unXSyF
Pgik90kznnoHGdTZK/BMC1yor/oN5I7CYUQK6PYMrCx+uy7a1jChkQJwbo58+iNH0eMdA/Yv8dv7
gJgYKCt2KSj3TtUtqBFN6psJGnYchplsXMPXptgK3llHE2uBrz23f17kUKPYF86mjv/aPNiBG0MJ
Zgi78azL8mNLKBSx/TY/wr3pOVRtd9/1xbUCOAubNq5hNHKmBJle7rvlPi62TGLevk4QOxMOdkke
hMCcAPVH3UQSnc6je2nZcmQZv0zTFsL+7YkgdjocEBiUCvtyAiBCyJ2LtFZat3eJR1Ni58J52ZTR
AgrZoyuyZx7NNOm4ususAR+3AhlJCu75uaNPyNnNCdCDbhqO/c/b8bU2LNbZ24dEtRpvnDOvF9nB
/bnOvMeQ56TaeFKvNXD9+6ujV5Q5bC5NaM6sqSBpyN1Ch7sRxfWNa9za963oRWF48OC3YxC9UNXm
1fRZN3c+Coid1ibNJMMx0zhdOMgkvJH9IXSqcXd77N+OXhJb0YuUNQT/UXc/I0vfHlU/s+dsUHRv
vKzY5X5T3LUHAfz37ykgYyT61h0NtK6ADdBE8ySiemP8396giZ3ChilC5NcDxr8PoElAUHN/0gNe
lN2yKUywMsV2spq0OdK2jtufZRE3qYkKd1eb+cftSVj7uH2BHrzMx1u9xe3K672l2UPRpyfuc+ga
ryH/3G5kZaaZHcKLllk8DuYMS48LRSofmbPPwKb95bh3SXhSYuvImHb24bclsVRHj5wyDXEUNwr9
jTscw1L5T6ICX7+O3qsodk1eFo00w/maTK8qQOdQgJmnCLap4mUhWYqC+fH2WK1NiBXQBrI+zdwa
ff5j6gFil5cYM/t3ft06j7GWFEot+XTWzaxS5sLCPS+Ff9dthTA7on0Bnhj82s8KtZ5UDgIYSFj4
hCJ6uT04a9FmhXI/dC6j8dCf3dmU73kpu4ReGWN0GsqNO+/KWrWTx8A+TWo2Ln+GoOl3oFfyI14g
8anRkTkOot1Kra01c11pr1ZUPzhEewiDs9tXGK/Co3/1VLOdKNr+2Ci5KWx2fQm8sXT/k0AO/Axa
2ziAZFi50WOri+WdC7mfOEEeoyhT1UOjOqmQVIZ3QayLD0429VtZpZX5sh3oAiiTCcVbc4bGXZVw
ZPkSKNH9VbdVvRGZay1c//5qHLkvVEQHYFUSHpQvbMriDwZejPtRZs0WWWBtrqzoJ35DiBmxxxtV
1bss059QDTWHvmXPOd52Gz1ZCXw7d4wrXwYLAjWeSTfpJ5STxjFZmq7dorGsfd8K/QCojzkwOEbg
BNs+VH7Lz4679Q5dGyIr8ikSt4EC+fFcddN8gNpWfvxzD6xQa39epq1k39ps2/FfEqB73BCzzZCx
TEkru710WLELpZttbJErbfxHNCWfcx1CteYsropkJI/hejGE73IjD3dtYrZUihTQGQSEoBNJr/l3
uNvC/GRkZTrSyt3dbmJlOmzBlAAYUEflTX82dSn2GRsg/dBk3c6dcCQaKJFvtLM2Vtf2X0VfW7gq
nkTfnzVIfGlf9Wyvx748dw3AKre7snL02topEqi8qG30cK4YiA8tZFhhfIHTHQyhJY16eoatON/H
1z/dbnAlTmwRFdVFTh3EZX8O/EWmJCJfiBiXjSBfmxjrdNeoQAzSrQ2gsGQBuKoqExpgYrjwzD6E
J+T+vk5Ywa6DwcC58prSchwDTaSw2Ie82KpQr/XCinZSjo1Tz0SfBNJmz6Rh/alqI733VBi/9/Ec
fLndi7W5t8KdTZMSoGjMj6YHc6JWj8obD3wcP9etTq8eegut399uamXWbUWVWTrQYAoHHMUD/4Js
4Jz64SY5bu3j1mGPysQy8bDuz7yD3St3K6A6Y+Bp7vvp1hVeQHG1zNSMHHXNo0M7R+Fx6e59ftsy
Im7h+iVKgNit3Losk/aauxfBeJfuKgU0/d87iAEtJxNIHp9nGvTvstCTD+Mk7kKD4uvXCXm1P1VN
4wFSf33dsBnT2mLga76pvLqy+4VWMAPgEPRVXmDg4eyBYjwqAoAz1ftp3gK3rC0cK4xF1kJsjC8L
GA/jJ7lA+nG65nlvr5u1n29F8azGCkrdsI6CmxHgMgJIBphHAvNZ5i29bx+y1UHg9QKzwMwDlQLV
sqwBQNvxnG+3f//K4NjiIDO8twu3zcezbHAtY6ajO2miX/d93ApZZnwBwRQynl1gP9Mumpb9LN2t
DXTtp1shy7Ol4/PcYujhGgergQY1nyoePt33261TGRt/ABZPO59NroM9LCijZG79v29/fGXvD66r
6VVIIU2JDJzS11Vj2iIl4oq6qnsnbcEJ+BKxe7c1WzyFCuJxxsBbg7sawAea99EJPOLmvpVpa6eA
hMDr0MOSxL7WjgltyZfGrTeW5nUw3nh02Yop/VxFUTTU+O0COtt7OBvRtGI5Vn9Ux/dlFm1TuEpV
LR+960Qo5Q07EnXYeQrkwG/P81oXrLOXNFVf494wn9s2Au9gCBPpxnla90JszMDKy9RWS1HN5KGw
h8RuH/Pv5GqGknW11++A1GXgUy0ZP2UliZZU99MypE7sV3/f1Tfb6g1cTeDpIWZy1Kjkp65hfjo7
xbgboXG2u93ESoTbOipBPWROJ4lA1W/Mv0PJBP5mEwbxvq9bEQ5jh7oYymUGAAGknwA10WHvs4Es
G1OzEuS2UoqC+B6T0FA4Vtq7sEacWp+kdAQQd86Kw+0+rLVxHblXG8nMQAHynRYjlF2Vr0RTf4OD
lvoQyPHDmOEft5u5bqlvhKKtktKSEPihPp6PoomiJGjcH3+8vlVQ1Q8N/FNT6K3SjbZW7qu2YIrs
Ah7DvWg+cmgwyoACP6xTjtQgeF9ANvt/D8OWyeVaU9bhDUkhD/xiOh/7Vu6J411aFxIKKBdpEb7k
WXQYui0hkrWlbO0EgREsB0tkPmYM0TIX0ALvQLi6PT0r24yto0LaXs55uWQwN60zOLRmkDU8VDzq
dhAPbu7SAYdoinWacx9Q9qkcnKcAzNFD65C/cRvvNxIGK+PzH1BZsSxL4OHjbYjqNc7yrzjTu/T2
+KwsX1s9JavDBb422gd2NqZPQfgitP40g2IycnNYIO92u5mV5WSDy0gox77RvntUYwjFUP9vVoWP
aggeK1V8ZIv+4MCM7XZTaz2y4p50cu6c3sFKbcuPGhgXobtno8xONuHTdoCszYpvbS8BiPNhqOAy
68OkSuDBEvmAXtzuw9qqJf/+OKyOAM2CyvWRwUSuSVwRd24iUIkO09CJ87uQ2li2VpDTEBcgyA7g
nR2Nn0hFX5ZmK+7WZsEO6qKl9dT6w+lqFBZI+XItOwfxzzKuvkVk3IjulUmwQWY66ppaTWN3qq6e
v62Bcyy4nufbk7Byf7CRZSbOPCgr0OIkK3MgSM/1C/1IpTwIuNkwMX6oWP3oLOPGebXW3HUkX51X
PKsczvuGAJ01Awr250GjSKp85xuoIqCZhS8N9uDo3tKcjT2T06BhS6GKE/HqcZeJ/Pf/g6mxNjPX
lf2qNzSaQYpvPGxaIGB/zGDOdXFYu+Xdu/b1699ffV3rFnZ0c1U9A4f5gQCh/jUG8v/r7Xl/m8BI
oXLz769z8Ptl0+XVcyu9IwmBVQV0he4FL9qEYTqCvHiBhF2RICnV7SD2lk66/znNEzlN42ZZeWUP
+KOk8KqPkpDFiXBNepYygrgAlGbSDHzkNGhqf0NFY60JK/5h+sDdDHyTJ1kNY9qCuLaXjPopnIrv
UnTGWFr7wNxHkEJUtHzWU9knOdBdX0jTZcmMDZ/vliiD0MLtaVu579lQNQ7rmo5GOX8WSv8k/TJ/
QwZx3tUV/w7Vg/nb7VZW9jUbstb2YeZA5aRCf+pdK8e9DlEZYBNt0iFE6mSE2NTG/rMyOzZ8Dcxq
KMtcpQSgnZy/iAxEd7MYf5c34vftzqycyjaGTQIdVDBnqp5NSIpnBjLoN66W0j/UpaHfQdBXH7rB
Dx+dyB23MjZrvbr+/dWyNlwjYxYwCT7B2B+lUxTnygFFk9X3Lmsb1MYH2kTg8vFn5CpdIHooTZmG
O2VM7i3i2KA27iAtl0M49rmSSG1lJfzJodTEjki7FBtSVmvr2boDkCGQV1kWFIohJX2E1MAZ2Sfk
2rsi2zc1fbm9BNamw9oCdNhkIMpkmP1expBKWPqfPA8ewgJAk9strEWMtQPoyS3j2GvKZ5cgDyJi
+IwDkCyue4GXAhbl+/u6aDTbOEbfPho8G/A2F93kudRgZvwJ+GPosHcofXkwrz3e7s/b8+LZSDfa
c4ZfTeUzFzNo5RkKtBWNSZ52pYoffNfztrJ4b48crnz/DpVg6uKlR6g8F8uAVgA659NLj7pbogO/
8J89lzjkLhCiZ6PgmCrilg8ZRD8EgeAL1FGgGu3Jj7fH7O1V5tmk77aSkzeAkZ0nMsR9tlUgxjA1
/Wi6TbektXm//v3VvjIVJfUqKquTjIrzCG8YXAchL3Hf77duBNCQjWYOrGyeGE+9J7LhyLkFH5tg
87Rf+/lWtAselhHKWwbv1MD7B5iGMYV3+hbMd23NWlEuo96DeEdcnmSXf89MBEWw8SCH8VDKLcHS
tQ5YYd53nF+12htMcZ55P/QM9f4dyNfyPm6VZyPh2gmSHzPzyxOF4pYXKKj3FPnn2/O7Mj42BE5M
Uxx40itPBLbthI4nWYgLq9lJkS1JircJg9SzKdkS57kiOGefZGB2RqCALUTz9Md7HPf+Kekg9pLj
qVoM8w8gabd8CFZCz8bGQQuh8fkQXgN7gbG1K80H1TTRx5hsWQ6vzLwNjQPFEmCYoi1PM8yx8F7p
pqQp1V+3Z2bt49e//x9nX7LcNs9t+0SsYgOwmZKSbMuOnchOO2ElzheAIAiCaEiCT3+X/jv5js6v
+JQnGbhSpAhgY3drr/Uvs+7DNKIvWOHnI+AWdwi0qtsN3/C+p1/YNaCaxRxBewuL027dQyDobao4
euO3X1v6C5tm3cb9Opd4us8dbTyRHnAykzZ8BUPq+77gwrKnckb+ERCMnJU28vo/GUKCU/S+p18Y
dS8TLmx5fnruzni+HpxIb8/tXVmfSygcRIM4yLlTXBkMgLEa0J6tGTuow2kwOe7+/gVXLPtykDpO
IjMoSPQhq07lafHkvhP0RQBmKeRbqKErZ/QSAhez1i19xPEdQ7+FGhEhfOf8FoT82iqdv+xfFmB7
k/IU9x2+4CyKU0r4f3JulbgUEy1/X6Vr7zj//V/vAMtQt2F0C+/I8368xcTb71Ks7c5XND/8/RXX
FunCkCcbdZ1kE17RbwW9x1RsfqcBhXlfVHaJbsMwA+iwQON2Q5R8OUt4lEX7ZezpnQac7u9fcG2R
LszZilGaEgRiMDVIBdWdYvO+tYruRBnaN47rtXdcmDOxVUadJgobwdrideAElHXrYOmycyDnmt65
3xd2ndrcQI6W41Na8Mc9QPf+WzlB8owCv/vGxXTlSy5hbjLRo4lkFx8SyB9ks2/MpHYJfwu2deU4
XYLcJLTafFuJ+DBhpD+1KIxFZVa8sQv/9eGEXipvshQwwCVPIWG90vljR6bxIWOrfIvC4trjLw7S
COi7w+g92aeytb/6FsMa1CzVG17nv954+PEXR2hIIkwk9DHZ5x6Sciwhyx4siJFoQF6KCbiyx79/
N4hrb7o4Ra7a5m1gZnhGFeEDBqWOLQV4Z1DjQ0ySn39/x3/NgQCyO1dL/3Uz2bJtz0New3PZI3Id
9DGZ7fNsIQeESC051+be956LDk7JclA1DhN/9nS+TbtPscXAMrb8JnEQA4d8zt9fc2Xr/5ergJuo
fD6CinPI+uNksriOGNLGvz/9v9ocFuu8Uf9aLMcckylQZqczIOxlk92MaTg5fOiASXqj/nXtA86v
/tcrhnE1mDYt3ak3CMVDlLJG5m9iI6/t9vmt/3o6RIWKTjiV7svQVTi78U8QWO69n8E5mZP92+Nq
11Yq+58vci52ydgl7lT5DTOnM8YqEb2yu8zb9PD3zbi2UhdWTjIHZphCridejaGe5zJpZnAJ7d/3
9Asrb+NpsWJZ8AEUNEtFVECVp0y//v3hVwz7kjdjJBUKwxtP97EPn+OY3y5i/lQt5o7Ld/7+S/eQ
DoYagknoE6D1t6FSbS3fxo9eWfpL5+DYBkW/pJ1POopZM/jeNIG96XqunJ1L8HO7lMhDk8meeOox
1KBm1RTEbIcs0LcUka59wIUhd0WerPHi7YlED779p+jfd/1cgp2dIhi4Vsj+WJX8ifNc7cVaqPcd
yUtg8yoK6Df1LdYlyfeVch8gP/lGdHdtPS7MNc1J8KOP8Wj0Pj36LIy/887ML8zUBpmDzHY1JxB5
3Wfz8qXbBrA7l/4NJ3ntp18YKq7LklNfmlOFJr78kFRT6k8ZdIDfquBeMdb8wgtPk8qG1SlzynV+
ipT9tmB2DK2Ib8BQf/77fXDlxF+Cl5nzSXym1Dx1dHlcHDpfkczvHH8zWLyySJdiidZIIQeUa0+r
G6Y6xoRKbZP+fS7rUiIRzNjRsITRnKyu5lra5QfKp28xU1xZ/Uv4sm5FNQqz4OF2CjdRXI23IbX+
aKocWBYizBvGdW0Lzn//l2csIxB4n9XNT1CNlXOzUcXWZlFp/Eq6KbW7v2/0Ff9Lz/vzr7dAJgAM
rWT0pzHqH9cku+8wnjBMIBxl6T0og07ve82FOTNLRZfojJxmQ3f5NH6XizlqtFiTAYreNCsOf3/P
tUW7sG2ZWm7tItYT6GZ2zM31NIw7Tt+inrn2+AvTtpBmgsyB0CeEjrJGnJo2BK10dDZk98YXXDte
F8ZNxehAcaynky6m+ziHRDyi6yKfDzhjn9+1SJcw51yC+pkIvp589DGPIRp8Tj7dW5XnK5ZNLuJq
kEFiKDq36+k/w8UTZWONdv373NmlnDn1mUqUwrWRJFHL6tSS+bPNhH3j4riyv5d65m2uXe65mk4T
G7+wUb6WTt3wZH6nl7+EOg8DGtTOtumpT1pMHUnC0eF/8+n/tblL6CW+WYH2u+tNmZ2Yly8S/VtQ
xGPopNv3uryNzszi2fCGPZ+Tsf+FgcSrLuyZQg4F3AlpCj2//w9cwWxLAz2oHxaifmPlP7Wd+jLC
vv9+Yq+97sKsF0zx62km2Ql5wSnIeV9k00Ph7CPoIZr/fBmkiC1kVP7+umtH+MLMgear3Da3GhGC
xvfxohs/bZbqt8oB147ZhY07NPEAVU71yfXF72WsfqdDpOoOfJX13z/gygsugdDEmmxSJsE9tWE2
pQX3h4OSJ5yJeOMFV9zGJd7ZJZRrHYvp5BL3LU7IUWzDDdIrVittj2CyfqMcfe0957//yz1FgHtl
84SVGgFNzlixhzjVL3CNHykt/g+vubLhl4qRTEVtkaaTPkmwetbOx7oRYXvrRry2G+e//+sjOvD2
VwIivbBLFL1X26p67UHMtSXv02mHQMSFGydzlJF1WfRJ9ObXrJzb8Xls39jsKy7pEvAccugEjb3y
pw59MsgSPFbL8qzJ8E2qd7Ud8PsvDLyVwSULHcdTVG39kSWDuY+H7l3gdjz9wp5bSVsH1IE/gQfy
H2ohFfDJb2PoP/7d2q4d0gtzbjExDkS7V6dxrm7PAbOf+kMusU6lfiDQ53zfPlwimyGNPgQxbe4U
AxO+1rLboGW7eZGjASvKFysr/vL3L7piD5foZpsgaSR83E5zMLROAnS4TeDvjKIu4c0BgKo2SDWe
8ihbGuiSxJ9jMpDadN346+8fcMXkLkHOQEtbWimhTkkmfDNBarRuUXuty4G9hdW4YhWXAGe6DbPJ
qFEns2xPOcq6XUF30Gs/nDOl933FhVXzgOgMjnY4LYgHIQN7BDroAQqI7/RD6YUXF8W2ECXa4ZRt
Q9cUCvKQdOZ6zyb7rvFkQi/JNNkc6cWlWCXNoo8QMQRWno0PHekhbjDIL39fp2tbcWHfnYdcXlpq
dYpB8HoPkVkN4Cxr9z2mKHcpdBveqhlfe9GFpQM+zRDcFvLUxuOXrPS3beyfz3GIcZD+/fvHXLG9
S4TzlDKdQ6ZVAnjsFojNlcOO+DcFq698wSXEmchh2YAz6064cJ8EQ4GPbl/PlVYt3qLCv2J7yYXP
zvVWWWtId0p0l31FBb9roAEdvVZl9i6ybEIvgcy8jITNi5SfaJHdLwkEkBFV11H5PiVkvODCZS9Q
2FrGceOnNc6Oqpp/iv4t9smS/Idb+b9Ez5daj5QbaDFN0bzX/ZpOYqcwXJk++y2ZhQV8dSas3CEY
jCFQr2hWmRSCTAsnK3oIgy5S6K2msRH1NI2EcahdltDPahhQqjzs16kdWahHK/r2JhoIlH12o89T
dsqpNNiLwUJv7VcI8CW/4wxKsexJsUVHbtdpu+bfcm2H6QckEhY0C4PeZPua9mDIOU5uWdlS8wwF
rWOcrWWH3vRMNdNNtxgL2ShKQ7J3YGc/goiZDvihU2y7z2nk1WTqLMqgWFj3nqxpXK8+nJHARVJU
EDuCPE2JIpNA+3P+6DoWqawG66EqH9oyD+5L5pPeNX0C/v8lirvfYtjGZW16KBZlBZDzOgJ1bu7I
pu76PNvUqcCc57btMdCr5OvGQzxNO0gfr6t5RDjp06gJSwdVsr2a8xCHOpoGqj9iAGpwpl4GXIVp
k6xjyvpaVoHy32u1ohQu0Gbrt5s82rri27KRZaafZi5R9W/K1aiAeWeDzMjsIJ/UmUe9ShVpDLKK
uecNN2Z2X4OTId+Q9w0ifuZZlkff9VrZTO0tAfvy2nBpRjTzWhH1brjFPIunf6wYYhbV4zwKOmLm
rGTFTSI47r06NgH8eDeRtMm81eWWtcOrGKGSO9TA4IU82plF5YQ/V9yBUK9Ii/a2KtdKgBV7Wtua
pt1SnCzfxvw26aQQf+akFNXPKm7xqAMCyhzyaAbI5wFMH1Lx6nGb6Tz/iEmsYBx8HCt7T8CMjnp7
2aVtLmtohg1wV70UG3WHEEmGqRw7bNA2qquk6FBrBfsJDY8Vx7xsf4g2D7GoGuIEwX+BUiUk4+uq
cPnwnaOgP5kmikFq+FrEpFvYntGqzx+jpE+lvI9pT+nPKGIuEYdocTP9sYxS96TOuNPJiRhL3Msk
Qbd4r4c17+5sTkCEewhLm02/DWaUNPQktZIbeLGiAVuYl9E8P4HhCPLbewUkYw6SN5Ozye1Kkajt
ucoIz1hNpCTrL51WkrMHTduZfxj0UsZhl7RxZ0WjjIV8GqQpTYs5dQxW0mzdw0/lZfIQTWCYiUFG
PpbbQ6eNTJd6rdpu7G5joabyWy+XChp2NE6Uxv63oDAoIdvm4t06eu5fMFCeld+hFcZnct+CuLsv
djOqwhE2lrSFfppLorI7tYjYPuZWR/ONZePo7ucZ6C1zUEVEi4cJI3/Vi+TgSfgacwiGmbqyOGIU
yC40seKx5+tRyi4Fqg8bOCdfpO3i5VthaNSCoiC1qn2uaMjML8Wdd1Dns9XSPo5tlSI71BijgMgQ
NckCVSal+fSx5xGXrFknp1logAEPJtRJwsthr6ow8d9liqhK1QrglzSvPch0/U8mup4/pCv0+Zbd
1NltO2LKQLMfoyJTOPECWkY7062QtTpkZjPlU7Eq7z6DtFWWxwIaWzHbrXwz9nObgtI+SY0jj14K
chZCKICpwoFzYlshDGPyrn8uqrHlzxTspjP66F4kBhGwhqZ8vRLQs6pmW/CcmwTHpl1ew8R0FmMw
fuoguwr5ObvcU48+AKtLAtqo39iXePrcCYyefCmXfi53ipNu2EGzdmG7sM6DbfySTP2DQA//6Bku
LFIHhxmgoRllZ7tPvAJ32AHovkSia0FiA2l4IAeHV8yOETqBqWDhStwVNFTVE43gY3itAMBBLqtG
iNW3O5c6vbxG4PjnX2YaTepPB/bv6dMIJd2N1dFWLeMx6+m0/KO6MbdfpzztxJ+plKH8MdvEu3SP
4CFO0OtpDTvMkqVJaCB6p+KvWoYYc5YVgfwjmFTadTj5rIriEe1umrdTnWAUevxIYjL1j6ji8e1T
XNps4E2UBLX+YZ3r9ElRLJ3daWIydxrysXDxvsxsVjajg3AiqdM1Vqut5TLpREH7NtU9pFJ4oo/G
Vm3V1nybdf5ble4MNB6WebFPXbXp/gYzXQGOcZizTjwOM/KoZggxCXMTg2KjfM4h5brcywyEc9/m
nonx2zSJwO8CqOuXpDath3QBlAunbP0IQsmzmM/UViipoATcyfUpjYuuzXZdKkt0sodSG0glgosV
M/rQit4mLIQABAqjRVlClQYrtKtA+t4Oqc/KAwfZwVZ+CTH0HPUHmyIFEw+W2HVN7zvuy9FhWjqG
aCdrFijr4UashgSCohOGkAlYAPziwz+JZVn5CIxBUoZdvOS+uFPAkfvdQNJi6qG/psbphgljoqRB
0GHi311gEoUOkUZzWttt2X6u5TAndzZuCW5pLwQr+Q0AvnH7MtnU+FAT8CJmkMQEhdJ4YzGuaHaz
Ju18U8CaikaDKKqjR0gtSpo2HQpELKmHPJHADLQ59etX3YYBwpkFKfas7KDDuN9w75GmSwOvZbJq
QWsTIzDdoEWhtvVmpb2jh83nPPyoBmgbNxAiGsl81NUSwU7ybRtR51d+COoO4smxPxmNUXBdz0MA
0u2AxidacfWY9cTkUIcjfp1qC9XTaTx6JIpyRFizavewAqhJt1qzclmyA7Yv+I+co+bxi0OOl5Zw
KrMkRxdhjHJX9BQg6H1bCD/c0KJV+he2ayJ6b1S8DRjijEAnf2BQoP1etun8E8NSS8JrHpJ1nnZD
BlnL9IArYxN5owq4uBMQ4Mk43HBoquY3bZdMw0OroYv7xCClPcboUq4hCFyKWLYH0bVsxUnIJNO7
rczgXMvg2Yx2WhQJrEc8hvEb0dkKFDsEVePbmPL8mKAvWVW1KgWZEUR6rRZZz4gBB0Qlaws31axi
ngt2NwuM9HHAiCafPIL3K81vhAgQnkT0iJHeHfyIbz8mYlzJU18h4ux31QrX+1qJ1nRQRGsTHmpO
oBi67ae4+LqsaZc/40zy7Xu2pdlSNJUWxUp2jrUCEqdl6cPGQfSYq/HDBqUa9bMoJuD665FEU+lr
KOMGpPDzohP3YWWxPc7d6iw5DFlM56iRaYR7BNAC64p13zIqUgVQQxGzf2ZT0ell4L0gt4vcMCh+
l4oCpnJQDo6cH5woRPSLzdUQ2IGRPrRLXVWTaD9Es54glBt0CrHTqe+ycd6lFJSRaVN10Viid5nj
tMXWZ8mMWAG2B2Ru6gf6Qbktcr+hJIvQti5mEPXGt4ifBv5n2KC0qx7VBsmBtU7EUG7rgyxWlu11
mWlLdoDGjOtyQwmjMWYPW1tC1tDl+RLTu3XpUvUIwI+NTqninfwaxJpAfkltXZLnuzX0XkFbF7fr
Oj3EAHfwT9Ekt3se21Lrmhvs52n2Wzk8MCcwfrDDUJDO+ru0XFw23MTQa+30kbNK61+GpMjrdmKp
EvBIVqUqvDka/NPPkAHGzoy3UqQZ2W7HNnfpvIe/5Tq/kZ3yXu8Rr1g9I7z31PQ31EeJnE9lgFR5
ta8yT3oAQiA5o47o1Wq+NYolFfcHIMF+RqDkaRCBKkwV20rR+VOpnCCuTl0LwVaQW4NXx+8gyo6M
BOULR0LXbOdwp9sJiIxaC9G8ivL+sPXlwtihh3zjomunlq2ViHPmnFR1jACG/96o0RaHEPdI9RWX
0TR8Sc98d/Ht0PfZMu/53M24R90iyQZ8Iy9Au3NXGmiRTHc9onCdHDy1WaExbhG5af4ErqtsIygG
SmVHqN2FGT5MZYgDRU0jast71UfJzLErgoSPhVos/bolWmM74wKOmAuWQuQ96ErTQ0BZLi8wXA1T
fbVuKbqfPPeMl1Am60wGY04WXU4N2HS68lWnRmafSr4hUNuVGF6jXxK2CPlRQIBePmkes+yb17of
Tr31bRofqn4pkWF1m6FlD0AzuoR5LUFPHuFeLhfAjWqfoAVd7Fzb9RK004hwEb+odi7RQqTz6Iba
rdFsH2W+JhIkKHLMh08YykPM0eh1JvMIXVwxMbUnYCFGbhQQFEXpToImqrxpqS3Aqy/buNiqxisf
8m8zbobtu0S46L/OoHgObGdXRByfBe8rjGNmK2y9A5fMwkb3HObg+3tWyI38yWJPurHeYP3j1KxD
MuV8PxegOunryEFGl3zMMpyiBSzpAw99PebAlWIx1xGytU3esXH9DaFbJB+3W7Gm8LNjReO4qPHt
qkVfkwsqEjgpjBW8Tq61yafEtSwCIhx38o5IcILUg0hZS+tN9etkdpUvqlXVAyFQSd33Y9Rtr8vW
LbjHczO58R7MkF1rXtPK8C5BlqhUiCEe0a12Ooau74iCgit6w9UjR5fKHjXBScNAms+75CVOwmBj
fGqRS6TFvO+G3xFYfdK8ac0cJG0MOHcEhAmz0ZQvAq5D6EZzHJJzOWGx5Y0qJxwrweHDv8eLGdOP
W4Lc5JghlPRrXVSzdI+KKJM+QkgcDMbgPzOF+MB5CPEuUAzkInankur7agWlgQbvTofCLjRUsky8
ToXFSTwP6anwJCYvoQvsMQAV/VgyMpb3mLoyXt6AbJBsXxEns7P4nkbgAh6MRTj7NSXgbvQ15IZL
YEbklEukVmOciOhHOUS5/9FWUwT1Y0D9+ugxIoj2DNLSNZ5UVw9rljFaz/Hy2Xc+KZ4xvgQZ71qL
TW+fcDoX3O8CtAtE16UoE5/f61RViPtUPgxRVC9myf9po14hAchQMwkQsYbqGG1SlHQyjwQ0sqpq
srCtqzzEyL/7panYoEsEYVyW7l4WTk52r/zkI9wIBtk3bcIIDS7xMAxziYx+nlrHxv3YTumS7zK6
uW5uoFKPas1NRmMYU53AyJLfeRQVwjU6QFP1BspXY/jcx9tZhVEjn/V1CKx7Hko6ZIikAItHeLws
S5X9ZgxzVd8gSW+7f9oR+s5rXfLJmidhcd18rhZgJF9Akt/OSI3tlhT3Q0ogY79D4Djmp3jaVIx5
TsuRydUi8QzpE8vGKXwtkde1H3KnYpjVipNlTqAiJUw1q55y9+BYpNlNEbUDQkgrfNvdUoZO5ZPc
IOoedjxGaUM22QhgOsJGx4b+0REQ6tgG6tl9eFCJS1NQfScWDUEztkaA4Vik+TPhfGufgMHUFd+t
soNgQC3jFM+pN+jM6+nryMAnuzVJwHpmN6VBYQOuM15BCIXEeB5PCxKJ1hydQz4G620LIyE2v27j
ccvtEihSeCiu2DpP+hbBaQFYRo6Ya7MlErMEvHeY09RxmCC7AKWw+NtIwV+9IRdQWYtkDLlRSxoI
lFKWoYyP6O7ZFoOSroFwyTj8SmJdYQxGIGKOTL1GJCW0Od8xkBkXrMfpx49CjW1sSGWSjdSsslP6
BTZoUO7IW4eyRT0VY5jyxiB2RVtiBVny04h4oQOPCBCGBaszKE+AAnxCqNm/Btzj23FUUy+eOGJk
jNDPEvPN2DhPEBu2ppoOpU9p8rGkEAUI+7j0in/r8r4dy6e4akPu9jrSSL1vTDJUXTiCA5iLdO8M
dXQ4pB2HvNEN8ZkPKKMUYKcewbzZzhAKHxKQwjT47xyC5hbOqZmgMQ6R4GUdRZbcFClJqLjdMOYJ
KM9QepDC7tbVJ/PUcAYxPrCpZot3LwpWHqsvsV5LaEJKilrodCd0Csaf2wgjX6t5dozlH92KIYin
HHbDxyYDx5Ugu9zGM/85Gteu+YlU4wpdxw4lKqgysdK3aItw4e/sDKTjfslCLzHXMAIpCyyKyEMN
ElRnhxqJlUaDjAgbfQehQnooc/u8pPHaNiLrZfYbo+OLt3VnoOrb1YXGyJC6m7lBOoxb3o3yI4iE
8u7npGapjxDqjtupaSGrAUMDc/OEsiScjtj6w5hgcPH7YhDT4PUYfw5zXaYsiZ6XmfE5R//aWalR
hJtFdoDvU62+9XG0zO0Lhg/X8QXDhq5/RbsQZFmonE/O/eldn+KHSPDHolhGY3tfUHi+ao8GFMCG
+2Hs0/UxheeFdVWVc8TXMXyaDPs2i9eMHcY8A39iU40+YT/lAmlvLMe45Z25ww/GLdoslIX0KAjE
AfaUCJU+L6ECtKNZLUVBK0NlBsaHAbfiVwz63crXmONS5DPC2gVkLyPqAOZQUlRs0QibtvFG99GW
bfsM9JI0NBIJEFKn1CF2GZBVTE8OFQOKyxCpJjuAzAOdswabQ+Q3msdrdYpRPOxe0wEX52mKHPSo
6wIZAf9AopDlX7RqK/Z76jGOAJCL9MsMyrVoCtWnisHWvuKwqoCyfZmVH1B52saH1Yv1Zz/DkbdI
tuet2gfvcRYRmIkq/sAQocS3LCvC/FP2FP4nxQxzu4OYbaV3mJGfxLRrAycgoUd+MqNKhpqJBEjL
duX6lVFkOGC0knpFgW0N6brPkXHHSNtKJRmGt8Y8mD/edHl+M1Vdl/+MNxTFPqe4RDwKNTHuq+XY
poXo0O6bhSuP8PzJ86AcK3Y2oSDFnQxi4HrjmA/bZ6g6RgfMXcRFEykkkw8tRvamI86sP2Rb0mFZ
2JlKkUOccq2ZMwaSQkg5QBONirytkzQZQ4MPHuZGqNmKfVVF2zfItfY/wKeAjer9RKL7fsqqHI4+
jWxcS52V56q7saCSz2d5F4gpnhbkjvcZAQEDxqWQS5DWqyMbSIGaEDXuRw6J+8/tNqRfkZvnrzTe
QoD49zzfGgmEP4osEVzVmKibXOp2aFZc9e4GvNxFjBXlqIjBuzwPA51C004m/QHtQhD+UO8fwJZQ
WjSRV4I6eLtmpkFzyB8SBCIHng36cWt1n+0XQZd/UPAm1bNEsJ2fshZR4B1kFROxT5fRznvFNDo8
KBXrnw583XdVFjLEvm2PYtTCtorWcOLql4kj6l4BvT/3MA1KvAfUk7Xe9TAWlCCqZRpv1BZV5mYL
PNmOpYt4tmNhzMht6hKcN+he8vgIs/MIZ2km0l3rJvVN0hCzm3HrQZCh8pHUwlQgtElRGHs1axyO
GckRC2yzzCZIgvjpqUpAX32eWKFfxs7mvxT0YhNYviWiYfAhxd73pPtGZVyOdSgYxtldMpXD4xT7
KtpllvUf+2Dt3KyE9tmHymj6HE8sbJDu7aW6RYySfUA1Mf0lkhJXHp8HcCpYGHDdQbrTTsiTNlrc
Dmg9qFuzGj/tYYh5sqvCRh892lX5I50xYtjQQdK1SdGHedYqiK4G85tQdQaM6TESTlQ1eKbjBWHH
On7264DtXGU/QLeoWwW9KxiGmhsJzk4IF4I9cmoS71m0L1Lm/5Bt9OYJtXSoPnMDThvkIYHsTBms
3JUgTvya6MJtuw1VObpzSGb6BmRVE3/Ik2rNblyGwPumor1dUZcptmhHOrgzUiMh5kABxts6JvUc
OL3v1sQPdVLGyTPCW/gzjfVChMm7Lb0l52rHXiGFf7QUVe3dBKRd1mygCPL1imL1drtGo6JNmy7Y
ezT4ga1ltLA/exdQU2HdnMoDOoXU3s0+DX+yWVbiOIvY2FuDFkdXq0KI9QOLzkuFqoXpwQSqyC3I
Kdq+KYq5eMoIFacewr7+kA5n4eUCKkQ5brwculwzIlOCAi2ZMYOhQrTucAng/1RjL8d/bBH4S0ly
O+1YupgM03xg5G6qrOvoQSx0Dc0UVYwcS4z/PxCLg3LLEeFMnywx9FFCPS4/LFtRfRq84Wh/5APC
+6rz3xMBnHpDp6W712cNuBu5wPMft9XnZydOrd47eOyqIXHqVdNuYJetZe+K5LFUYZub1CE7gIfG
GMmXpRp5jOxhXChqbnKaULtA9f8TGTAhXZtRpI+czuwurGhf7Kaq5+ibkAjq4AqEC7d5XtpkT/pp
7bB48HJo7ZDsJZnb7IVpPs4PC3fQrS7R0ZxuEmPXF+CW1VOZc5p/ZNkC04YKqRN7hywQL59ACnKj
pZc7xbZ8e2qlxHcjZrIv6bJKXhtdtslXP1TJPxwETL/WLgcpA0oZPBVPruxMu0fFo4ubDnF+0hBM
oxHodaVmuU965bojKplL+90bdBzqTSPwf7Eo9P6Rfi70ThUb9WA6MQSuyeVUQ3B9thxIJ5FKmPyy
xeSFEp5D/SOZY/dliYoFTlMD4tYfhS4CuvOE66QBwM7xnXOMyzot+l7u8JVx+EejRbDdIxRJp49Q
j4MulzA2os2SCQNKOc+Gn2gpUCwWYqYEGidobde6NyE85GtWoJYPn40GGH5ajIRratvngGgv3FYZ
qma1ybiFs/p/HJ3Jctu4FoafiFUEJ4BbUdRgy5bn2Nmw4o7DEZzA+envp7vq6uoux5FI4Jx/nDz/
Ubuc5yzgt4Of29HXp0p7y0iBb7m2++R2eMUGC/zvdlPlV86U1/8tWzJeTlCV9nVbOn4tp1mSbbd1
yr2KYSrHnYMg4eJ5zJiOwax4YAQtPpcmG6+Nt0yf2D9rdujQahjNp8X1joGysx9tSgnIDi1c7Ehh
gk1NURxHMFDTnchXi0oVw3ZBrY5r7jx/yevDQLXV30E4HuZz3wm2+tj1wl8YBJNJ3A06rf5WKJGe
BVORt7O7UIiDUcTb3zvIic4p23j9X9O5PR9H6zv3eMrMy0r5s3UImi0MyL7LQ/vbGyen//RoEagO
qOcUQwoV2w9EyA3ZoeYCglYuh66KvUZwDdpDyc3N0IbUxumC5b+AjllDe3nJ6imH3tJ/yxo+9a/W
uWviUtdrJJLQfy6N1u7OynVTv8wCrvkIjxUUD0kXjtPRSt02Oy1jnwSnLmBzjZzNXmVU4ea72lBg
3cnJEA7QD8In97AWlLWetDtu3rlPDD+yl6FT7AmiceyLa02F5GlJrTI2o6z0fkydcrskJWMLmbFW
mVMn6wP2H5lHgjxKHZ/GF4vG1idVzuV/gv1N3a1LYtwob5CgMPWv2fJAWAwgKmqFgKMyIaDoahjD
q7dJqxybgAyzQtNSvG5j2Eee48vtOCJ/674dIcP2CI4stt/NUvDwmDVs113bK3PJuYfIS+v75Hfu
he3VBmno70nO5LqYml50sXBZtNgnuxALTZFbAp+vSDOoKaa1ri45l1VSN/+G3GmG8DjO1dh/KpWV
pv1cR88pquvi4wWYL0Nl222BhDpkGXJ/+kwljDYwAwRDVRSFrXM8y0ZLInbwRrsjnPZq5csVpr0W
j7kvsDqOHZqfv9UIv//Aol0y0CsFsB2sFlVvqmSJaXe+ra3sig7ECnG0gJ5FRVmzqCumarlnoqmc
/bDctOtsvelH6yT9sp+rEPwuCBOPKz0VGUAwPGp9H7jZlO7srLS8vdMp05/CrQ+fyALY5DGZNvPo
8Mxnsb+0K8hlatPnO8KNADCORT3utibLV2AW1tSIwlkznkQly+apRriOlMENmw/W/eUqN9H95S7w
Pu2QjORn3Qbs59UwtMhs69WFaie2b0SeIvyB54UkxF1TwHPHvR4kEz1t0h8lkyw5C3RPBDSK1cqK
/MGtPF7t1En3KSVsd81tor7PtoGspEr67SsTV5LE2uml/hwHNXCVqiR49ekteTKNVblx1Ujp0P3Q
5mGXHYTbBty/pqgvRTeJhdMsM/Z1rJ1Sv5otb85kJFf6qo3s87uwS0A+Zl8n8wk9pqgjg3FgciMU
CeMUC9U7ZudYwit2zDbOtm+L21uhNZD4nhG1YrSSgVvERRCk1cOQKwl2NdlchW2aE78KG+k0uxui
VJ5bLPbWruIrK2JvID1333ukTcU0sYv6FLgTg89WFP0r+KX6txZVeCknu6LRZIFSfypKGfwKurIt
PxQE1U9BDtPD1GZwwB1vsf1gCaIszQ5qkcuwShzztsE2KARKq7tdat1zrMpkac1RE4IwgjDks/qs
2t7bftcyoaAx4jFPaxnNjkk3DPRDetW0yeZNjFBI11c4zyLdh7K15Nmxh7H6YZOcwutquwNDxTxw
xonc8uhyAh+oPgYpQ+tQk+pJdPKa+86OBuDwo7Z12D6Q6rz8znpr2g7GCtLlvV3FXH6Xoa5swOlO
Wui7SH9TwkS2dtTHzc9PrJlyhPgTzEV9ZfqbhyOIFeV3TrDgB97rLemmNkpDL9+uC+2fAclD4wi5
uczZ7J5mIrOaMysNjRKbJ7P8YEq3c86J7c7ucaFmB2M0bEx27CrF8OfMJnB3baPyAoChFnbszXaf
7iug7PcxFak859pz0z1haNNn0E3yP04khwG3V9YQm55fLrKtdjgjLND0HflonNhXk5gtpA3P1kI3
5jFrZ9c00TSqAjFbBnTRPZpWjtueqPZ+vKiOoJ581zOF5ZcavUIRt72V9rFPp9rwNANbp380i6N1
tZL8hho2wFCv3dIt95Yzt495WC9/cG3ZiAjmGeH0hCJoAJbeJvdudZNtOFfVuMkHbiv+K6w5D9LG
RPjgLau+lq3cknjUSf+M9iu8cyDI1d4tbOFGXp0U65PXJ837xqeSR3ObZvvWNeDHFnPet8vQfBIb
Iqo/OU9lc1rYqKuY4PD+j1az9zaTBXFBHxv+C0U6vBHQGjy3oQpfdaVra7d5vf0ZFMy+ILfl9pft
DnaBrS57mqs2ePJYxf8lVVGnYOC6/VjzPFQ/BVu3e+xqX4oIWpFFHLg5/TvXKzDk2JL/0da9nG8g
ev24wT//RS7L0EYnyLxvSpsNY8poe1CMFIe0Q7twapd+g7BYTNDY7oHCp6a70hRtJhcYOJTypHJi
JwQk7RJB7HQNB8sGcWUzebFxrVV5IKnIfAzKW3+lIe/bTZib7odqgiJoi8EcqckqSoLOu3neh95S
Pqu1S545Uq37KUiK/yq8RmdvWEBZh5kYU4S+sHorLeTn1mYq21e2Kdy7oTH9dJeOcixOy1YOf4Kc
JpuxbeZ3AGsvHoTbeODM42j/GnMOzAxH9H/D5PXiQF0AW0u5uQzXjIn+drI9t7YjAYgY7j27TYtL
ii4eHmRKmQLgWbwP1q0bGOzRJRgnoZsGEU+cQuqSLW3skkYIFQwm8ujneT/FKcMfeUeyavxD79Zj
caenIb9khgTOQ2pVVHGCwILwZ/227rfWSde4RJGUQt4Hm38Cs2o+WgYU0O151DZRlOW8HcVY95d2
vs2AYI6IzirFukQyCKZUVQV2yWDeB348JDJ7MuGUThG/WGbvbBsps9fO6d+Scco6MllX3aUJamfe
r95SuXuLwJhXuOzi6rSqzh4hkWkU7PPOTQ6ooEhGXWQ7NqexZBBMN5EA7HfMMiocsrde8uA5Sbg+
6vkWmQicLk9Oa6P/TovMfa5QEt4RSSzekLw4c5wZCy7BblGIFtr0OnLR2pU714zVJdREm6EvS9Pi
BPqZ2mdPBrOOKnrz3jkZJTz8VjCHAkrVgMdL8YevGTRb2oSb2svIoNE2koeutmpatm/45d7t5mWO
oAlCEem89h8G25E7jO3Lia8U9IvKk2sxAyFMVirZJAACvJ3e8t66EaVyZsllhSRAwWVuh7w+juhC
uLc6qxb7dHPn8s1ZqupvLfvsGUs1ITA1wHfULSF/36Yk42zRVr8fiMB/Z1mo+yjJNyhRqyzKf0zH
Rp0HFIb9vu2d4riEWv7ktlLViX5bE/MKJ6wfZGuafaIpMovDSph253BjMv87BH0KDfO2tyudnk3i
cbDailPorkxmV90BFvrojXT5nxWEnYGRsjlhQDutYZeU+fagMzmZ3WqCbNoDI/LtILALL8p33aMO
lzX2s4IxOZtTBGdeaNrHMpXwazIff41uz+KAqOtlSaT9ts5BeZdndfjhCXAmBmxvjWWS9HM0r737
kpclo2JbC3iMZg3U46hL51snlXR+l0WyWulBF6IMT2nqTtbzmOYJi19JCjhbO2jrwTczMsdA5zll
qty50xHwhZXLuC21LAGEcrfnCBPjJbU0cho/V/0fYUpQQbZaN+qaDi4vH1VQ3U91KGFoa9n8Rinq
nn3owYz7UfP1Ow1vgEFU4u5ndBb3uvBbFDXazy+A7+1/4y0mPrFq+YX+OLdAXttMH1bhQ2MFqkoU
hc0ARUf0xuUnOYq+ikq7Ld97MIUMySBE9M7QQeS9AkT7960vcxl5Fu/JDk6ev0SNKHI75GReDGc7
ZWlk85Pu9o/DrS1eVr+2g72XqGK+QDDp/jiJm4Y3IM/yiGJ6zM/J2pvpwVhZ6p5Cqh/GAyrC+cet
U2jmbhl+q9Ksv7JuwT7Ds+4kBy+cyn91Ps7Bzurz8dWsTiMP2VSgdluNlT5XpeymE0udcfZEFIwu
2uVqNiC11djsW8CwEdk4LatEjC3hQYFKxnqgI3gnR06KBLD4O+QzKvfVus2EGWi0UqIq9KOajH4d
EUd/uhMxtbuUEbuKEmCu/jC2Mx8tfS5hHQE0uf/UBBYOzhCs/yEjHn/l9lL85yBV7JBN1SwFbZpM
dzoppvrQDkYslHZUN81Q7tfbIwILNxLS7+QpxSf97M1WgNwwcACX29Ge+STFeD+psP7VuwaV6M5d
7WH6L+PFWA+ysQJ5ukkj7knZmKIm4Re3JH8IjGSqzV7eYqPnYi7vRjcJX7k5neekkc5929Bi5RrL
ij0PFn6uc3hx7/ZLQzbbQ+RNrBx5vjgHi3TdiW28oBAzLLg2rTw7wnZIRvMlKzyydVEoBF3nz09J
uNXfw1AC31nh6E3QLt7w20Xb5h1b2mPYhyodxJMl/Vht27/NnwUsJ22F8nxDtqo9JmjrzHqMHn/s
Zy5H6DvnEfl98DsUVisPPYTA62Qtzm+eAe/q2132YRzE0MgKDJgkEy2KIU7h4ZcRdv/pDPZa7yvI
/v0gK5AY14T+0wqjGk+hQH3T2xhfosBklQUgWIrfTVb042ObsDUC21ALH4XONqOj5o8G3A3c73Jr
19dNcrRynPJNrr6YPq3Vq45g5wvMpbNeKG1p7wvfv60H2mv+NMuQ/ZRkNvzuB/DGnQggundr3vRj
VHWWIJoTBvaQIcB5J+N97A+O7bTraTCW9+XJsCQ4D/nKwIi4Z4bb1gNQd17vdVcIejjL0Rd8bjgH
olGnw7ezeFPJlbMmfTQ6entmQervDUDwvb/ejnyMrsi3cdvpRDX7tBrAwqeuMy/lKvJ7lDy9iizT
VU2M7ZpxMAhxSkwOPGfttySLIhvLIkSg1q5rTRrzKecIf/uh5wltGu+f7bZ+sGe3CUGnhd+eRO24
feyM+CB3s7f4n/6SBT8zqRxvxlnGr77f8sebhGPeabfuDjOQ2QIV6Yg/lRhoykzW8KmpZBslYuPo
6kr/hPzdj5aqT5grRka+qljdO78IzQcH8+YSAyyTYwoocYbAn+F5UUutKK5z8TG7CFX2iYXidG/L
lVQIxVn7Y5CMDTszdGi1ptYGQ6+9G02AaqvVOy+rm29vsoPxQaIPfsSSknDOW0H/Q/xHXn8jQzH9
bguSpYgS/rSHNTFJbFWFdRhLJfadCgh2z3QTHucsAGXIG+O9hbkG1ExwCeBJQBQT90I3cDOMDUmU
lPz0BaH6sGvXkqmhddvxgha6q3f+lvVTJDRB0VHJbQfNLvPhDYC3+BMIxPDQWmDzQ2jXd2PbASVw
/j2Wilhbq944+od0BRAs4IzitqqGd3T3zX2W18lTiCTizUL0xoNnt/owol28WnUFRWMNxWluHYMQ
OQi+u/AGVyfBggqpnpZL7jocd2tWDielyjEkgXuRqGlK7Z94ZWf3Ph178WPX7Bq7nnOnjjPXAZAc
qHCh47MHJxVBSW3XOqszw6vRccBrZ3Y0qU5/PWtDAxF05K4rqx+/5i4VTrSO3KCC9Zr7Z6piu1Ee
ycPDcvIperPABdNSROQqODH99u1/vhysn5ALy6WVrShVVAPzzRHeI5g6uyuZ1qayQ9EixWjei8rL
/dianYqO+cBKf6BS0n9eXtkvGbYa/chWwiuluolTIQtYSIm7nL+5T8Vxcjvvk/vdK84df7N3pIDF
Z5es5TOh6611NNUSfFeKPZYuXbT8YajVf4vut/aw+GPxPcxrFY8QXQ+isfPskFsLOPeyEVi0T/3F
Pecz584u5FiKtnVuTv3o2Neuccc+knrpTgZpWoXVtUntfaWYoc+GWMm7ZqnUvY2G5T3z8bWNnc57
rJJLlsF1V/bnZJB4tO7sxGbW471rr807upnqKyv96akyLXAjhqkTeo1bWxP8DILNscFtVZIV049D
eEmEq5JjA3Pd7bxF28imlM1nmiEO1aw7ZVJHyISNw/s+QNt4NesyucWe2GdlFu6XcQY3SKaGZ2/m
GB3UWDxA7VnfeT8b8jezwXngYFf7zne7s9HWJqJ5Gcp/jZOlfwetqpik5Vsv5ARiPHNTADFIcwpR
Lx4Aaq07YCm0LvDjlkMcQt199VsKLqhT2wvjLQwNYuQ1AflunDBQZ8dBOrqbQTrfGLMHgygkRFyx
JYVSd2nJtAR9No77NBi2v0uKwANeHaE5XcLBr0kEbMN8cPNDZWfyaic1IjjIEGAWl+mh3PmjbIqj
1aEzvB8kFCkiedhCx6JOdFf4w0C0gusHz53WnbsnpTV5sAd39k6V1xnN1JD39XIYcC6U2Cv92b/r
pmZ73lzXeXbBQQ5kPvtZvNYdCtSVMW2JAK0L0FPXtS8sGGmPB2FwaemhL1X8MgyUCb+hhH2xaDkt
DmHoDG/MrMtFrWzk+PBArVzWq+qQS9cCKan5fL1tmt99EGmEN25jhqhKLPHt4RNBwor9rGumweVT
z3kwR5utA+5FVOk791T4kedrlqaQY40ls8gvi5vwiHPXHR7QU4E9omEf83hqjVKxNGmu3pAtZ+Zp
m6HNFxKRFpQweTe3TH+yxOkUdbrja5PTPD05WaJfM2DHZ6ntZq912LxUne1EvbWlzYm9fyL0Xvnf
dtlO4t6X3pC9L15gvwOPyyDWW8dOPVqh75yJ9BYLOIkkZ54ZIE0yceflwxCcOZYn7IlzS+e6jatG
iGXblWsjX7AoVO7V37h8dNzP5bIXKKsopc268TlIEduS0VJcl35pHwTM/lOTIIrmcstUEwOBuf0z
+gVJ7CZJ9El4EdtsJTHxrY0oroy5TFAFDR7JIUwANqMauC3cNXz+VWTQZol9MlbOeNSlt+X7vB3n
8mhNLIKnEWbCgVctUFd0DcaOyGKiK6It3fRwQGTW7G0cPGEcOEVn88YL+5x7Qf3Mrw/CPGzIt3dZ
bfMLJA79EdJ46tPf8JJhDa2g/6deZooz2U5+h43FiqmX7dHUlrmzhnD+LvochU/vJyv5QGgxcgIx
+F8QGjsyf1aty21uL+14dTu5jgAhBKod27DinRDSxXaNvCD4STMbhsJvsv4+mNT/tSTDFEZ+PfLD
0UhM4b53CQPY9TZPchwWq9UhCSkTBTXn1IgPWbbbnVutORo9pBXva0m3201BMTWQv3x694Go5X+E
qFQnhtTuKqzJgj26vcU1w6598iw6ymMrcMfYtHg0DmXq4lyVXIXJXZbZ8wHBAuyapZxnMzvuNYdU
PORryaMiRLs9Iifr7zlh03Ndwprsq8YegP97xLFYh6zqMFEcfgQycg4rcPljoECZ3ZEjp5KoNq9d
5s4WtNgE7fxajfzgO7Oo6g1XN4Ev21b42Snj63nzG6keTefDqmmkPJfFD5s3ORfmcWzHAvFc4vFt
uDUfg1XBGe+gPId9goyL+Y97reA0W0jLt1VAlwDT9SWHGfzVAAc9KTSxaDQZCM+G/pdbTCx4LvnC
2S9JDvCDSH3nyy1E+hEOqG2Yf/mys8rPvhae+AuQwvJ74gkQe2eaBuSi0F/YUXjSqSjOc+db+dl6
5/QhmB/yOlS73djADQDXiQ+TKHz4pdeQrDuq+7lK8te84lMKtw5OZ3TwgMbw6RC17WjWLIK/9/9l
ptHoVqcivLRpah0JusA7RNV5tpsc9bXabFy7rGlhdXgexLdFIO3CiTwNv83Qhndz5gZXOeb61KRL
cgVmDi9oxPwnPYaakcWb4ftWu7cOrfby16FX+tpbbXIs8778N5DsLVGG5H0sC0B3jSOyRi+Ayc3B
rAsE5PvLf8rpeZbKOkMIMw/EusKRkD8JS3NIwTzLL89zBvNi7AHoCLdQdRIBEZJ5gAx3ZzLljntv
0D6qg7JKVdzgz/nx4dqRczY9xhRcB7zn5fakkd8+VmzDESsrr3bjOjRE56Ff/WQ5HGnQ99VZKrs+
qiBHO2QoQepsZHGnlsTWL2eobtSNexu+Znh8loKMNFf0kem9nRrzx8pVg6cLdfvVr5bxaJWYG/Zi
WsvijxcUw7lMKVMEaWFI5TJCDBj5LjaBQwXM9THpBc+3KgNn5+aCpokeh254B1qwiRehCFfmpGmZ
LwGT2BmdZiPkWntVMe3Silqg2NijCKG+Orf6Kgp3hskOAoncJFjD5lA2VCcfmlXmJiJGtPyDBpVC
SkUot9kHuGJ/WRCi8vEGyHA4h52Se7b5wY3lMC2KslmELmJaDGwft2D4r5utfjkFWQCMHmA12xVW
j7F4K/NcnkIry7EOhiqrHo32Gfw9HMH1butvEtBUjmo6k85e2KcBdvquxE6BhbLzJ1jwfuNwFkr9
LQJWMxLDS0aFsivS5DSyGoONJwHybb+wkQ3Vam0fkK97f60yDfPHTeokjMXou1xSIXrbHVrvjkWo
Izb/IfdtX+N6CeZvOUNY7LWpUlwDqCL6w3QbCtBeznzGpC4AYk2MeO4O14LYy00rvNHTNP9wM07T
BQZAfMjVZ4MqUIJYrJBJQT2mCd8WVdtspCwo2AxW7yOowwrmai7L9ljXpF10xpsx4a8lm4U3tUms
ymKBSy0XTwNyhDZiVFdZyavOCPGZNxqA0K75gOKotKdolZl5YzzMliOqV/eYri1OtRWI4srpQ9kA
jfMJhXsN7nMkcQuwWopIPoOcKQoygU3R9/dF0WT04qUjpiUVVsU9xDGMTo0CWu7sWQWnaetuYKe4
rS0dioaosWe3i9ytC34s1Zfqmq3hVu27RQ7XFfHxY9B2znrsDIDm1KHU52xcEh07LS46rLk92vSU
hFlUTvzoB6BBdsPNIelcE9eHM9/L6fFzpj7gee9waeZMRSIGdvPsCMFH/TO3IM8tc/xvelK60xx6
wz+lppbjBfHunw5LVPDsNK3+0cm4fmEB0O3RW92GRrOuasfHPq1xL2WV3IeONA/zMGOKzBJ2b2st
PJlGaVHZHDAur8KBg24BaQLUPDOiNt43durwL64TOD4u6ZAPuuzbx1HpIiKomB7eheuG4xZYwosM
Ydj+Jyod3w32TZB3TQXcMWQtrsm1Iymydqul+xqazAz4RlzhHVNsSPkHlgVo9vyu4UypxQOisqpP
L6gtgAL5Dsbl1gOgybVQ7YYwAe1JcmqIz3yRYRd0NxVLr22+yQbb91Emo/tvcqbyvesc0Dpc3819
snU2kxHp/5K7Lxuss8gcqbDMDeVvwu5grcawLA6bEv5YM1aXMPNrESS/llob5e+dSjmHUHvrQ9BP
lf2B4Dfw/ia152CRRkA6L29WUc7+DxkvExcQG+E0cnJJy5WMnhQD7vANg0WFXhl0h5GVwL5DR5jn
BzDFFA5wsW8anq1t/rHRyvlaD6Ho9k2WmDvbd7hXE+W4L9VKmMEOw0fHY0Ku4bGoQFUVRvtPnn4Q
cGd21i8sr7dXWijuSZNX3d+bIvpFE51JgwlENZpi7SEUFwt0pEj7kJzTsB6pxVRmbsSp99ZF7oWF
GjfCbobmDKdsijJowH4Xc8lNtRN1tlf4sYCArJ7rm5q7jKwC1e/9SmjtH3TgVbMv0UqrR5yYqto3
+B/p89LlmL2ECJs7ztwEGDhTHsq6ukLEFuOzqT0s9zigdyHalQtXRvsQTqujD02OO3FHGgZfUGjK
9GMmagU3Us433YKVX+aZUQgOFvvQSReWyF/yKVTFGxZ90T2W4L5IXPiXR0n3zMULLEAVN83KBuiE
YTlC4jI9Jmo0wX/zWDEKTDUKkC5XOoTbLgKgBcQAd/z5G4tIqNCukpXR3El8mete6tL8+Euj1KH1
e9MdM+5ZyER0Jua+KXjZIKTYq0lJmAWLY1cMJVmLuD3fBqulP8gdfPRPu02Tu3G7RGexpLHlDqb9
Zt4ETN1RgIf/jUveBW5sBM7+1wJDkbmAF4H5rlIFxaVDVzPhMnHN9Ip6dgv2k2S321dINvqI+2mZ
ntKtDdkTYALbjxHZxYsQTRXEoyny5Tj6LTkWnpM0cZUMrVNFAaRQfy9sicIG6i1n1xfoROMOsyek
b2vcp26Q6xnFdou6lS7tO6ep0FEQftAdbbWJdw7iXn/ZnYVksgqAus7SQ+d0Ju9BF0w9cpX3K7t6
y/tbpv3vECHOaeCCTU71SFsjfkx6Rx45GQwSOkNHXPG8Wh6LVOdOZxk0Q3PJKIkbfwDovOB34/dN
BmxRNd81dHqw34wZi+cafyZUTxNs6bHyG7t5zLQ9AfYR9RYsX7zVo/QiwnqxagyK3IufjPSm+bvK
B1SyO6fu8vozq0HYn8AwV/uQOcR5o1X2W4tJzevVES5LQpt4cjY4r2wxqepFYGTfxN4PsESfdQiR
8VyUuaAMdPZgPDyu8/rOgYySf9iGFm8Ag20QK3F5lGPqHzOsY96KLvq2eURzQojYGuUd6MdjxwPg
nej8cNPfRCOI/p8H1OMnMFkcq7ftpZDuycaf0n4r3hJzXzRae/BCkDJf5FI5oPOOMuTx1DSIar2r
vHkmeCWtx+qpDXDbnkEWff04rAstEjQFoMXNEcx8NRkSaBLT/a08k2kAVQ5LFv6rsOIFlxlllUSj
1w2z+7uFm7vtkNPmeUShd114WNIuSO4mTwzrvQVRkl2sYTDZz4Y+wFn5thnhv1LM0xrxAeI5/T4Q
PFZ8yN511K/CGOMmtDFxPH44aR0QmF+WzjZAdRpqHefznHIQmlPh5mNfgO2Vyrfibg4qkbzkWTEL
HHaiqtuHYZ7xedyenWE+poToZrKgntOes1iFYZGe1o7wK7VfWvzKO8V2hWq7bzrvUAq9bRENsF7L
fad9Zdt4+Jc1/OgnJ/tat1QW9+HAGL+bfGbm9lhNHU/4BOhjzkVtFosw3XpJ3m/aLPIx8jpLX7yC
1r1mn/ReDfpg294g7xw5Yufe9cgAhvceidJwgpEHNU/mxvJ+2fOIBCNdBfr4fnBCHS9QlMMrimtZ
P7ddP7j3KMaoHYVmX8tDZjkqf+Yz2Z6wsHl5TEwMe0MBl/fir9LPo1yXWCy7QLkvpdUbRmJRQdPB
/YfpqQXSnQ+JL0uQZn8JT3qxBkQp/YzKuXTbQf+SM784w2Bti/AMq5FmR6NIeEELDzD2GFSgUo+9
S4rTg2PKtTrZ6I+265yTC9TvhS+bNM4rd5lPeZAn/NWnJZzaJ1RvRctjLm7s9bRuW7LzQFT5F1TK
xuOwtnp/LY+19PDPE1+gIYjAVqAjOa99kR8p2DJGcQkGLMSxqZEm8Y+hCQgSQgzhtMNpHtuwfPDD
dg4QOem+l9Fkgny7THWybBaYsg2XmgQ3bApqGvGpXF1wtppeqmNKV+5Pu+EbxUE8JfKhbzU8UZ2j
w+Op6lA8raFgbMbA/4pjpJc7x2oQ6sPKLU9zfeura4y1PcgOPfrOSDk3xIcs9tWG7tziEMMJ81Lv
Xuu+dNezrSWe8mV0crgtd4JZFFZo/3GIWkFNkLu12q1gbUWc6w7XZhAAMzf+kL4XvHRETQb9i0Vq
2R/BrMWpU9iIaOVYdnHdT1yPa8VFG/VmhWIruiE7uo3jiZgsAdA7wg7y8jEZCQI/iMZjjRNDlh48
WRWvUDzoov2QfhysbFP1q1jrEenLDGxyq69jM6KIDMqOu9D5j618vPyPo/NaklRXougXESGcEK/l
q9qb6e7pF2LcAeGdEPD1d3GfbsQ9Y3qqQMrcuffKIYnAICyzi5gblW38kda4RfdxNuMcXdc5gBKU
pe1rF8a4DuN5U9xkZRHFOtlXLpdrkh1B1nifUEdxXJGkJ/6XT8zffXcJ131Z9M6vzoG9c7RB4/xS
82r0zWWisgIy10Q3iJ3BZZ8cwWbIEprDsjXNNq4FSfiFIUgQ681kwMQk2eUAQn+AjyLfCxTFnS6p
04pLifb0tp2Ld8vQcgOmArsmnKy+ucoypUOkYiCiFodh4O4SJvs/mIVXjw0uheJYGNv2KOhteV2j
3uN3A7w84M0KHyMtEKgw13L01Vm4KyeTXvXYrI9zgaNxZzH0QK2fqiQlWTmLofklIYGJljdDjPPD
EI4RKwsNnKUjQ7ZsONucW7A8WzLBcUt63UW5KsCZ9PE1DFelW+rLWicvYvE6Pe7NgqX9tNKKlDNz
1nEZz8gahTipPhzsz6STqX8bGMBOpyyebUzhYyZ9G+OK/FuBHs1Isqr/hdnoYyMgVHafZHP0ky1x
zm+KMj6TiTukPCwdkUhm6VvFrK1H0ZQkM43HssKW4wEbnP4cSKzgt9J3lP7Rzl3MHE3VBLU6x2T2
ShiYZyJrFnXNLEUtljb8ELtA5MMXeiJFdbBS5bLM3gUe13LHuAd6EW4VC62ieVybJvWqV0wp5NIm
0Ym03FercBU7Q7N69m4hjj8oVwUuouyLJewme0jkNoU9FkMTM2RSLjIzYRFc0llBTxeQdqIxRoqw
F98nyeu/oCKZ9WONWPKDeyZMankg/FItF+xZfXEKo065qM2mIUMbWe32r1NBJqNcPCo0yxjjscUq
VBymJo30ifMfX1m3CGwROGHp1kKbMs/Duke1RF7Azp+YnEKSywHmsV3Uwr7b6XSV5k7j2vzANJ4N
j42Z7XyKS1XZN0vre1/n6TrsI4hG3LVyYOBQeFMHt232CNNViVDjOZKjM3ymQcdHgIc28DEY+344
3DLfEJCYxmqlfOYtxgJUOO38bWdMIndJB7jnmPE81u+qpEY7anw5BBoCJ/gixcEHF611iWdOujj4
qngUzc9xzuX9AF9qOteOHfR5NOjxTxw9g5j3K4w8grPYFyocxUEsTy5gOdzw8Kr+LmMCxY1fbYOD
Y2Bx3PPgNC1j16zxzgHAvfHngDXjP0ehzDLtX8jIJ5TfP9d+ApIBqLF2L7pbivWHyJtl3U+jI0Pi
MJmTxNxPQcP+8LSdbsRwFnFbcVp+BGOvs/0QI0JcSsLC6qxWp//pp8Z8oXbSc/SVE9bEU/O2PK1e
M81nKHgtSZ0pfutrl3GeQUPLT53LhPZACqb7ZMAa/LcqTKT7QU4rQcRu2lKcHqOPJZHLz8paiC8o
ffjbsk16i4qgVgdvTYOaLKpW+hc6nvci5ywa7zcNCh7g3PR4yWEFr1fCmf6ZTK/zj5ide+1AltoH
4BGEvYcGc+jgrUiN+ITQM/MCS3Xum6o5BUzlb0Oe4q4Oy9TWj8nYNDV1U0myK47qiEvVzFRMuKSp
T00/oJSg4UpYV3TTG6aHQ/ABnZXcJMojX05Mntxeebe98GfS4JfYRYmPQQ11iSsNPl78NdARkcxA
XUx361hT2XZzxX/kvs2nfdo27SNJ5ObDdcLlrXak+507ofcnCtHa/jlSx9M1p38n90dcvLC/E1tS
jjRjka/nDbyiD+QJYzy1pUvrtvS4dC4FcDJGjVhxz3OGrofGBrltdaon7UQESGehCv/sQRjDz8KO
IaymoQgSFOORey+AsnQ1VZAKwJCe/CR9HbkHBousq4X4F58yRgXeBpbjIMyp+d/RJqdLmK/63wL5
6iUCO/QAa3T5z8mpi1gBiPi4n7YA3C5LAygE3lgksMJAvjyoNVxf3a5z/vmZw+LMuQnjlxRX4w9p
gK/tmI+nxz6V3p+M6fK646fepqPQH+5XxtZ0INyClL06v7ReNoA+6NKjKHwuxnZNh5fYS/ynniwK
wDEgNkShS6a8uh296iCNjJ83jRbjihcIJK2ROXk84430U+Qbp8YxCBYqLT8k7/d4Rf5iBDzC/sFX
kavHRkq622II1bUAGHlf5LV4NcSqlmOXrlspQ2pX7+sqgeHgrs4DABT7ZQc2JuAaWXqBzTKTM09T
mf3wfdBnBF80GlyZCQLtdRr+CFpoD7AxU/Hld43xIBw2i9kBAcbNW+NwOXSd6fRudBkftn2bPGl+
xzGZa9zT/LkeD1/I4vIbP//8HfRD8ZFhGmVYv4YzRUmvBHibuYcHeWl0HgUHqsKmv0tMyo8nofqo
k6yMdbZSAaGwxpf91sQM5VFii1c+TcItbez4P4AITYc0qLBhDJksvL9Nsw3l17JyTyASc4w80ZZr
9IEOvMJroAfZMcXxnTvrlvFJoMpDl1n5dD48osmsXkjbSuGdDctHbD8E+eFneeMTjZUuzuNSFDkK
O13II6GQOeQ4btpXMYKE2g8wXe9tvsSg/SK2m8Aw9IXgTMYHgE6/nful11ftKbBdXz/nI+TTW52P
qUEV4UrByKOo3YW/6PIwadxXN8wuqKJyjZy9q2gukzgK1xMJc/WOB0v4mG4am16GFWPQrqhgTFDH
Yo/bd74YHitcltDU0FH8PT9rYv8ivkbzue7YFhTRmTuJO53tFDAR36Wyav/vB2T6pnYBY1z3l2Mo
KY5hEdnxsjD+Jc8yeZU8YVgO3/Buh9nJ6kQOJ+SctKOTHHBdfvTkh+bpXKmup1WTnv+fYSfDSyhl
0hwwtqnsNlmVjq9OnuZXaUNGbAyq7W+PVzbedTh8X1bl5Q89rOO//Od6OfTu5mfrMB7wMEwkAncE
h4vyGTehTt6ZjxHz5Y90yhcLBSQ640+10ZEeJ8eZmPuyJvxS4iBIymE4JyPEogP0G+e3jegM9m6t
7HeYoCOszLKWOn0SWUUqeyLi8F0HNBt8YZrQuB3niLS/wlPB6YJ9Do8+ta8scIejP46YM2GBNOlh
Un5YYMmscScF7IOvrwaAAsY3PBPhwYyJG/1QdchwCGfLDwki+JQS9EyPhLWJdjcJkYUzHEeSAWXC
nUvdFT9H5CcS+t2KOW7tWu/CntzanOMCeNNWlfAtFai7j17R4Y1YZOm8Umcm0a3CFulfpUrpp+tm
0M2tMhHZzDRJuFJ2hfYkHCBTgnbd86UtP8HqxRc4LguwOF5ZUuujAFzVkCsg7dGU2UOPOoMQOyjp
3uu1Q1gVI+4RZlOE3DBvhowPuqhFY3IgAiy7aKmQ1ROsZO8zcsNZjWktsPGS/TsmMh3fI6BC+6FP
uvYD1z5fYVzF4UfmDfnvamVgZxtVqnPBqmzQZDKo3jqjy/cmGKz5k1aL3/3C5UUX1hO+G3ZcT1tW
Jxnm8bwS7m6eFNJnc1/lpbnvmdcdSU9V0dl20eZfGL3We4XEI18QuUtGRlVOFB6nwhQeDb+k2ReT
ST6tWtW1WzcrQgey6MTMyleXIrUhk04PVupb6yepOpHg7vJz0FRYp9gruepdYJbhecArxy3Ah0Ph
wBN2DmdLQL5uGckz9PYY2ZhM9L+61RICwT2FGQBGj7/HdYneYfp8+TOvBNuvHfZohmHrJM/ove2z
GrSt7zeNfd4rTUJ7T7w4VE+5Mqw7itBAxlMyte6HdJf8nHt+497jF1LI/lVFeTwLPRQnzCusHnFD
FOQ/WB8oiUmuyGf64XJLX8DSvalWWeTq2iGa/JyJxZylLxAVGr8q9BGJq3buZizjdy568/My1GH9
d7C1jQ9ShGn908ksORRlivBawPCsz/U01vU5JBKp7+G2MaGBK9R8d1AyrziVsK8wsCz8fes0bnda
Bhd7kMKvWADiJHZ2XD3TPqTD5n3M9ND1z4EtmM6T8IvJ/zUqe09DJHxyC7jHjgv+wODKCR/8pzpP
4oElDrJjADcL7PB0Tnj42XeIJWMuzqjFICt2KXziD4yh+XSOifNsOdKoHi5VmLYd7D9f9vKvR8EF
+bPq3XcyBME7FgkqL9q41H8MHQhceyYihHXjlqje3TSYYTrlesXu1kSDyK+tDhxGd35OMCDlaZ+I
0yyBQy4rpWWaB88tH6Vl3fCpbPNcgqHearPebfKLDrPyL6IvipMBFY/hKO/p5R0/9j7rNcbpOFHZ
P9ki3CaxJhA/PDGS40imROO/yJP0IYiRWH4b4FXxmQk5paop8BrcGngEd0BkmFhFsu7NpfFXBdsw
FDmxrmWmhD91K3sgYGV6ABGCNmbw3efUPABae1Yo4SkYsvqE7a4r95AcAGLMIht/tYTp1RP4Mjk+
4ZsDTBsQcjhJuOboyd1cHy1JUzKIXRndxbLQXCQQMgk+FXQ22wIV72UposS9Sy1r1a+QEreoDM2g
JIw2ys0fXcHgkUumsRGPEYnoobH/4FsH76B4SV4UaUBuO+OI/tJhwPFdtu1aHwqTcOURo8Mqi1Ux
nQ5LTmClQbpfd3bqyvGaawiA+yJv0V4SL9SMR1qh+pPDhIYvuprLa+qvGOIqidFtGIsoOi5JDeQz
GTvmKonPjQJwqqLE8pq0+I6IWua7FJP8s0DyxA1KvGsPCIAsSDdQgIMtds0ZLLX3DIV1W9cMrAQW
9Ew0eRcmOBL4eAZc63U8Ty8t6QpcEAa0w06q7d+qabCYLi+wsXa08w6QWwTUV/QZSgjWxZdHbnoM
NB6bJT5d4iHOrmgT9Xe7IsUuCCb5DD1H3hMBJv4V1WBrcClutlB8ojiw8zMMWczN1E+BfxykoCmQ
osaSwEVUNicxj1N2FCJJKxxYZdafqrRLnyy6wUvaJvZdRyvFaTCZ9tF6vXrQLqcD7sAUYILvbUAM
VFS2KuD51o/eBFDvBNzS+6XSSQJZ7Jz0rWoxmVBce/xBC44k+RCujHYXJq9HvL1JeeH8LNpH6a3q
R1pU/s+gx0kGTHDZNDQavUuXMwDai3KOSIj0KR+ItaRmILVP42PiOjlCVVOTEjF4oY+Jy8AII5GN
STkHpBSo/3xiZ5xCD3xp5U89ePhpyO8pxWs+eQ8cGcTLWi/HVRM2fAtQ38lcEcraglZZnRyJ+W6D
nHYDw1hwlzNq5Zx9LlMUElgdOCD2em5xGFM5Uykxnh0YyNY63xekpq6NX3IOhqnB3VAREfsnQQ/F
R5P7HNEmXOM33YzZawVQ7zOudOrvdB9ttoA10l9m3WAO3tjza1Wv6t9igqLA740/VBGRNhC9vFdM
ib6TNYj9wyYI9fsmAqm7CzumsB1eoDeqfNkede3yZdDKZi+JyWKMYO3QeG9Lmzj6Au8G45qRm/Mn
lU5w0UJDFmBKX/6FALGCjGE09C2GGNvHUCn91hB7/67YpNJdFGZsRGlEpOFQhDlWhUaiVe1kZDBe
phVzfe16/Jv0oPqUIV2IR9mpMLqR6+ItHxZTEhzSPiaMNNkeehVyPRTrwilXQS/ngu7CsDrLZche
m36jUQNw4EgE1IQ2jTnYzJIZhKJEyol1AV/DhbilApO+GeZjgO7tH2XKwPSwLXb7SXHB2c4wgxhw
w7H8Yj3cohge+Wm6FNNQxZ3T7BHpeU46rELfTrzQTmjHYkMjb6Ix/C3Nn7Tv6xQIVuBdAA0jBCZM
lNkBEY5Fe1zaZvnTDTEWQQ07E9O6YLk0ywGYdY9x19/pXtEfqtIZfwKe5QEvQgdgXJht9nQs3eTI
aH5IS2BZ/OutkrUKwH3bTzOgefFzIk4emKswEOnGXvxIiiD/7ZG2bnbW1bnL6iErbymR2fWseNoI
xDqt/9OfCxxJgkakQ0bVTn1mNzyORrzE8E1YejZlN9vMQ7Qz+Rhkp2zA/3Yc3Doudsx6p/IB9zsm
yX7F33XxYBjbW90NwNvTobJEh1cplmvgCWI9uGmQSPjHBT3mUJBNwyiZeSZ64t8ixobjcYwnBHTC
U90V9iYWwmaU612XUuWcaLps8qMdF6BVat2UQDcUPermMIX2OlvOBxpOfkaKaHVVOTaBQ9fQwSB8
OC3wjnTbWxOxkucqMkXJNwKuhMmDNRN3oWJbwn0TGX85TS2V0kLNmN9h4ugXXs9cN5eG1iDEOoL9
prj3Zl3UH5pvQT8FTOL6l1YWSJcQVpW3T1PKNTqVsJXdnQzjaDLImVA6r0EA+/XGOVNnz7wGc8/p
Tm24h4vUx09BXuJswOo5iAtbe1vd78H6SSA/ieXbpCm0wCUYd/9jgZtkbRgpOY1+3Br+AuAmWWYv
anRrIw5GVOM6XgIQoxFnTbaRSJIkmmgFe1ZJPDbsT1nQHmNbHJTPVN8cK4xEfXfP6qgiebULD+uT
cQfYxzqLkYFxgXL5X8ecscpjCuVd3llkaecIVIn2hlqk6M/GhZ3XAC+2tk5vRcArGKCK4IU+Cdd0
hGIJIzJ6v1Es4YHae5L8L1GknGlsf0kt7vKvCn9eStSkF94FXE/XVwcRu2vzV6wC/cDjmCy+Oq9m
Bn3EFKf4t/tp2XuPYTWSMpUrzqx9FVYGzr+eQeicaJ88B8+i6cgLGj45Qp8xViv8PDCUeFYDDMsU
D9PE1w/1KKb9wOsx0ewb6gdSKKlbiXtv8DTzg36us4h9BPmc/C7U9r8Hzy9UTXpjJoKK36doq/Bb
ODBn2APBtp7DJDVjAF1MPMdwpzz/oWsn4L9pYRx35+Woz7ggJazKu2QuQnUf4UqHPt+MAVASK4PI
PedjmYffsLnizZCJ140Asb9gYyPM2NbXvuYL2AwejZfwJRFLuk46bOHrV1tnrlpDj7sUogb850aZ
nD4AzU7Vs2W6XfyXorMgqixzsT4FHejhy9J6mK8Z3HnqgUA954iogWi9pCOsuGdAVhU2V9HXwcMA
4dy5TpgPoBXXQRW8yaBzl+fUC5DbBCScAkN1N7a7AH9ad0ngQSEpEyWfT+mU+9l7U6Wy/laiXYLs
WHQuRSo8Qtwi+J7iey9rYBJMAvhURFPQ73lYl/Y6RyXDycWJpuxgXVYOwnkI2r+G13SP+8VOX9yd
wJLiTI0V8IaZTnUH3ZDQkoYDnVxNjSKHhq785S92cpGZAxJQJ6BYbabucW1kde7J4KaMtWv7anwc
/Xvti+IHIj4FBou9CJAk0sOpDHKhRJQepTowG3Kav+SEw+kdJcNHMsH+xJypSMKF9bwhX7r4PcpK
ml/D5DfgkFn6OVZnb3XXEcyW56snxmkuZaXH/oyPKq/b4hN5xCF7n7MjxjlKHB1kF4xKZXPz5nBc
SUSjqCCGG8LgtxbVuTjZiJBOBmHNHoIcQN9XOasxuUwgJmlDK0UvC0Ss77pTF6WA6QnupvThWMaZ
8iEfZ9QUC0UiGSoKlrpozJ2iq18SXvABFA9VWVyzUFcB8hkgGFoMCNOhW4zvnZN5Qn1atJfaz4Xw
LljAVHfpHzJfeXojMUrUatsXgg26yahFoMYTWQHYkD4wLtociDTL46GBgFJxk7I8atqR7vLnK0zH
0Pnwao3LXdPH++NepQmjDeZ4TCwyI7irMGb2FCPYLsB+eqqPwZxF7vIykApnYug0XE4eq+CafyJ3
THjjUOueWCTChgy9UTv6YivgwcYSpqvcWgRMpEVRpK+wAtr6n65LHIsLk0zxQreL3TJg31J+wnQw
BbeFEX5NLmybZqMB0EZwKKozELGxSOnLFhVyajfyWvH+Ep4OfPe3roQQj+lknF2k42r8WiAosOmK
zEPu80jCRv+H725IbtRUS/PoNRarz2npcZ7w4DZ8oq8wwrzwiT4lOzVgG6cLogHf+B4fMLYB46aN
ehn4tFW08ylKR0a3Pu6GYF7TGS7hpFFJupiedsfijyi6a4t4Noe2FHKpj+jQ43KoSIb6VxSXuX3W
plqr4Z7NCtK8aFtNcblnyg1ZYze3KeMTEZoZXuxKaiJ7MyhB7d9qSHDFgZcQSf/MSoeN4YfnEuKp
oxh9EQHi2oXhhkyRavCTUH80c31PuUP/uAYrZ4kHUnO5mLwlvS1kOD4HQAvF3UDz35PsVn330JC4
/21GuDDXlFal/z2sva8+G4/dmwcFIne4WyY8nC+ucVQNUiNY34mm++7Rqm5xb1UGTODLc9tkfsoM
SJJTT/BADBicPA7TpVnG/mKABrlgN0ZyHElihuJBLdQOd2wkJQTTmaHV39ZpneJTqsVx/rN6pRpm
cMlR4EEoCneyzwM14ttkAHxcQ2zx2w6TLcuSD8U/0ExAFPJVHL2OfaFvnbdO6yOwa13hnahV7OMx
IhtWXkBJ8adBWxq+O/DfDHzKHL11iGg36T9EGQxHVHJWkewy5O+HIF06c7JjGL5RVUN+Ex4/4V7x
anh7uaLE7L0Uq/rBgsLRL7JGUvuiUCw3sJbfdieBwOMD6szonwCntMsZsBMeORrsAC/+RP887+Lc
xz1VFH1MzyOGzkEAmRti1dD7/JCXP1/eKpFXzlPgTI26D1yEMY5/thnkO8q52vzA21UgTm+QWCwM
WD2IGi3Ri86TyN4RXfAeSHABA4G84pFWQUfinErZQIYXTYrUBO9YaaLxvLgKXG6wrERrxKS7+Ik1
QKSNUFQi+54zL5PbK+TLHeT/ZBsAxMvvIE4net4m4mguYMT2Rzt5UEkCBlAxTQHi7qkne7ySRd9u
hs2n75zA5CUhhgDdl8ub5LcRsOLkWG+OZ4giDGz0dn6ljlcwErbMii8rNk40FeL75pA0i1Y/Zcqk
7uSCfAlPc8K07aBk3G9zpLjVdwPgk+h3E7AliokXqt9yI/0XYN6zcM2dI/Fh9+C04did2oHYM3Qe
YOXXqktQzwJoTWZnMdx9dnHX/In6PtZHibm55u72dfsrsax5WXAd4r/nMSI4OQeIk9qWGHFGSFEH
WqzKA4MIRPiMDDO3Z9YAcKKx+czx73leOYTTupPBg5xapmoJyXZxayKGdWZ2kvHUTa6aScym2nn0
VIUtCUpTPJ6JMEGcDoaoG16UxsJ0Z8zoZhQMsfubrqBw/ym3aNxPSx628ICqgvqsFixAx6oqEJIE
+6K6e20tILTEp5p5kFWOZsblPgtyPD78PBjYLt7NZsmjQyf9brzhQG7+sO8LG5rHEblgUvM4bNq1
yEgNeSIMwZJBMt/N06qDxxBg3XolH6D0A4OXojso/A54fuVKCIFgudAXF6xYeabhIKlJhzy7zidj
i7H8FsAp5dUyKmIcJdBTf7SOi0U8nYd+foI/EL4NbW3lEWFtrt4TKMHMDKqWK2SYJupGGaQxVoqy
GUja1IiBH2rNvJCIT5TWzRUhqVxukqLXXjln8+6ZvoOGPR1x+SWkuaI3UXa04NiyIFIkaKMHNvYx
ilFFuvi/TDhW9UXVc04TG20Y30VQ7yiaacFgUVka0yEmmnVggl56F4jORfZAJj4ZXgzJyq4+Ir5x
iy5ly6zCrIwp+S4dHAIVJlZ5YVpbmp/SYZT211sUzznDxIYtPDVmQCj62pr6xM1OzIc4QhPztxEU
OpuK/+efhN8SXRajeFETGYMTZoRNJ8ftSjwqqNjhc/GUD4mh66I1+DMal2BA2vaAv5olHlnL1q08
MhEL1h9wSS3iZQRp/o3XcRiOQ79QgXhJhUFot/jGuocS/5TCMrPOeGKbNX9q3IkObfEt0V7DcK7i
bVDub4zFm3GvgWNJQV1Jt90Pjp88MSoUTFqhAfdntVh/fmSIIMXF4Jcxh2ImG/kQ1J0oz9jZxRNz
ozS8y/KWUlfTUP6182Z65bT2zVexDrl6ggmLzI6aQ3Re4LGqqewHLp3KmFz/1kln7q1siKD0+bBG
d4W7OfHAr1ACSlUB2CvcZtsI04zo4bhZdAJKbYvaKd8il+gopVFs/t9eBxkD8711guDdSMkvgVQ6
/EjZkuW8daHHrUeMXCIK41Jr72d3nNubnvqiQBQDtOQw7y23+0fPaOJAX0ofNBiK3TCIo8Duwmme
q1jtqX2TEZOmHX752GMiGrGcS7b0S+8r5vInqc1uqk+Ke3A+JpmgJKq0JeUUCRsDShqJGpmc7Ro7
zjKWH/vY4MdnKh6yUtRTvjx6UwAV2q8lzW5PiWQe2PbAXCxt8EkB/Uns9O35CfvXknIexnf2+ZTi
LZfEQD6LdoxGFjAyA2epT+IwKkBIjIsncgsbiHpOy4cVDPt5W6In72IvpnqffOYwb3UrQ5/qnc12
O15bHhxkOZRXGJZu8QfPrZfcDVS8662RufxHuAZCp+zDXN1hOs3+JcT9shO7Dl3B1p6ap6TLexFc
yci64ctSQRv7LPixp8dymr3mNife2n0KMm2K/UbQZPcalG7IzgjJnHAYWdbGJN1nyfJ5C2vowyDI
XsKyQlxD2MLC9cZwRvHShaz6e/Qo9MPzYDyMRR4Wc4xiCHf4+SU0hqoqY/UhutXppmMzJLJ+Yn1W
7/6dfFuvD9OYhT6Updawt4mmb/znrjPkO4Ml2H9ELa3pqgsbVNi4mXgDejCdoehvwm5enga9bIEM
mP+s65lFVz2C2EdBWqIGej3nZrh8B3OAbK9gkJanLiaQvZP1FIkLHa6/rQAINQatMYAhHuk0+I9J
nwxYZQwwEggq5DIaIBdO7ReeGEEoQ8zhfEkjad+rmqAh5EfPGygMK33yqUWKMwnYTXJCXv3F2Csc
nwo6VzarjpQeBzilnnfuFkYxm9CDtq3YzPF/tDZpCBV4/Vfq4GRgLyrRaXGnh3qarjUeRPNcTU5Y
3rHtCilHuGmHxqSlF8YPW7WaPnCYkLhNe8BSF52zBODSVFMBdLZN3LcAkOJoDrbF73qAkjQ3jzgm
1xIX8hoHb9qbbHklWopbFb3fH1geJYQrSXFOWR79KQKc/DeuQgY3JKTkP6Fa+09D2y8fW3YIBEeW
R+RvEu9m9o4K3hSntAyS7EmxcaOhDqZmCj4GyYait4L5zW/juv5QMGasXOeY0LEDRahFqp9c2XNe
6EFsawJyIeMHwaSfb4u/bHyxGKzm33JAyOLtSMpsfG0SKra9Yi+Ne1KsEmlfaYTI5GIP0qPCzuy7
QCF8hIn/Jp+JFcqyyx6XFnDUzIQuztXrgqQPutznvC0GbEppz9JkvcNLyACIwThwJy92MwgeEd3T
KwHDrLkQpCEKO87h1P5cUDsVDiuSYethsPko7oQcYLLjc0FkAPW5HeXuVhDrKJvMgW9hYYqAjzZ6
rRx3u1WN7083QqUcFdYvguzi51Bt38TSShCuDeBGaM7Q1v4KSynBxGCFrBeQVC+PNq2s+xYvEgEw
wFsVPvlVwNllMRtHp7yc0WCF3yEslYlRgtBksaBnDl4S3piWkJ8I8CMEZB16kz71UnIkA/BaojOa
e+VySYZDlR2tTKnfuyBClBl9YtAHeEVCHCo5bNe5AqTZHdyFvS475uAA+HZZOxGb4ZLO1ydYusHs
7I3LIoPHSuLBac/82Ut4j5N5WV83OZLnqorYEWCmFlI4gpNi9yHxBO4eWaSzvSwMP4f73gkr98UL
F5mDGEgjRkuyEWDvWb83Pht4MOW9N6mCmRuBfYlLhoOFaNqQR/ONvyuKbyouku42Emt59SHxO2df
F8kJZRawYMCnF/8Ti9vWB4G6ZvG0TPKeVSXkVwaxVWRz5aBQst13vitnf+puJms4TJif5w/oCBtF
zesMmj646UIeJRaUzXjfYVfHiolO0bQbzpdFolj5WJXIwKPRGrK5Hd0hf6aIJA+rq8nm3LRExIKT
bgNTHUAiZDiQZNuO30bFQeseO23q4zIl1LZ4OCGLw5RPm+JQZNWcfja9NzovOaQ8/0I6DiVXWEL/
B43rl2RmAV2WYZ3P9e2ZvJyudm4NvkQN3eDbkJnv+PsZ2iN6rqsf+6cCBhdOZI4+Uo9LPFXN0bJb
ibiZExfizdgoNt/sx5XPRgEGeKOODLLHCHvx7F7qinnwE3WNGb76Dt30Uii8ibjpKI32M2ghrzuU
fb6BFYRd8oeVRmMBh0EvcMkmRbdp/QkS9cAaK/ZJ5iXJ4IBsJhKIBI6eVlDtfwMvHZqzETzxZ5Yr
cw9wq+DHwdzWhw+6rEiCsbU5vOuWxi4shmHXZ8SQlSwZHs94VXdJQKDsbPln6yuTR1K1VlnUAQbi
mf+TtzZMXhhEBYTgyd8Nb10TQyTWbsD83ClmP6RPbdXyKNbE12/pdngfYTGo4iEJQE3eNko0rgkV
AQOH8JyHZ2+EsMaqgFUFzyyx9L5jnTTtezMC4jgZ40XxczKTZN3R5Wcj3zkDxVNaQR546Q1xanbP
Fgi1qpjcXwyRsZ+SfMJOZ+FSlFc1D75+wA1L4LkIAivfpzmxwVPpYZt1+8lZz3E3c4WLbjB3tTvj
WkO1RXaeg5wSnUxnNQLp9idWXUQeZGSftbg419nfqLBeeA2YFVZd/X+ny9yjIE1Tzp47MBnMVYtu
QEtpKYUkGYKZFKjvYfw+UP5ODU7ECp/OvuOT7/cp3xRcnpHUCrxfTEgedKYQ6hzp/cT7M7lOEzxz
XICaFfBK9bGLhrA74pgYvCMovra/U7kkS0pdxsXLej02T+0GGC3sC8469gcM8wZ2LpqwZEeHzfka
GE4axUKmqitPXhcm+k/Vo7LZCEbKTXJQPwHb4fEx266i9zBkmSnAbSaH9irYrUA14SLmfEnkPPuP
/TJMivoeF9WxF4YngaLBSQ2LLAdGYEGYaf2KOUPqD7S9/5F0Jttx41gQ/SKeA4IEQW5zUiqVmgdb
3vBYtsx5AMH56/uyelvdZZdSTOIhXsSNhgdrGuBU5Xiq0p+iBcoBiZGBTltsxVsMZWGfOAAbeq05
dRWajgRKTHBTtc8UD/Oi4iBoOEI7Uq/Ug6OwwB0/BlhVm+xmQhjD/LDOumvu3cEdogdDd0Z8Dx0Q
LlpGwBZTjB47cdSQ8yto4kUePEGVWdQNm2yY+hWkDXb/qhEAnnKjYZghqf9373EkMe2wkQx0QHY9
gcDtTENVffg0SCvvhykcGNatx1ZSuhUq2jEucMhDh9IhB+GCVU7SzuGa4bXCfJ+92QL4PRQd1NZH
QAusV3ZbZh4DMEtleRj9YAaOhg3lhzfwBWb4KfQjXQ25e8MSA17B5LbcYRTJH3KBDoPVGyge7LGy
Gyv/XkxqomhJtWXr7lAd+GbR/sYlZqA+FjSCYSo7I/dGV8HsOf3AqcOrG32HCD/QFO8xJGK0GsyB
igI43G4j4CxeWfCw+sobly/eJ1q81hKxLBF9TOiyKQV4jFU4zO8jqXL9w6bbKjylCOUj8ImTH9Yp
dVhradroDmjk+ASU9Lv+0jbeTEm1dFaey8RgIDngwPHko3aVVOMOqDOllFzpuu5c+FAMrmtUWgho
ECiPs98hhOGt09T7QR/AFr8uolZHkAKIsjNr5QSjwfb9PyejFc7tINzsikSD2JR1q2uuYV71fzi9
SvfJYzFDI2+ZeeV/qW0F7FoWtMdxz3MJQbNGjAZS/ND4WDvmED7UUSL6LF+gfoL8zjK1M2SFmxRq
tXTjv2wGENfAjSN7dPRbZmnak6WeTfAcZw74z7MIfH7ZfHdKHpt49MuLxjrg7rkhkc3j4pp0Z63z
AC2bsEiSmLOfWq/rnzZQmrqPwy23B9y1qb8DLCPiznEmc25gxKX/kqWSAwxuQhztFhtxx189HesU
dGNxHm6Rk3o4+OGsEuAio1sGL0kO/zvbhaHTM5um86YqBwvSPp0/gY13Fkj25leufD72qpv5D7sP
1q5J2hPJVZQF0yreWVkahu/EWvywPkZzgCpYS8bELzwuUr57vub2sI5D4aCq+h3ONCi7uqJEIE5p
+aG6Kgk+yphd9rinWgqB28SVPz2O2E2r25miXufDHUrsNs2wEjiymjPnmTARCxERjNV30G4nXb2g
9h6DEdHppm/AmbF5q73iGf8yTzorfOLwI7UE6xcloNS2LHNOsz3kqOJaNhNfJ39KY/0WRSrz3mxZ
A/cAV+G+4dJwop+mafu3gtQrS12nYpUXVR6bsn7Nm3MiWiTTcPaL+kJZLL4q7ku4q1Gl2K+hLs3u
IaO6u+eNUypux41ZiTkwZziJfcOs1tUNHQI+azi2qKQ+bppx7IYngEqav6MwvvxUOZ1lu55KUFQL
vP/NA61DJYF2GRJfgZoGGZRKaEEAFmdIHAbtXV9xDWD3LLeGXnZZ7F8HphNAsg7WlJi1ertvojXB
K8VeubkUfTN6uHAWKHjHKmij6Imnhznf6tHIG41mM50CTgjooJEZ8ABQjCvouZ9k82WxBWCpCsjO
vzV5RYEyleJ4ZqjNReJdnEE84uVdRxedjW3PMVAc77taCs5b4zr4VQMulex9owK3TsUCdU1PAox0
xOojD+r3Jk/zn6lFYSOQ6UC9ZBrvIXh/EbF3i19Ly9buRxROQGgPdUmnsIRXSU0QeXk66KYTcrc3
34WZjdpb3o4Y7S/z5Np3GHpLRUOY76wUJJhGeWWzTxCHMITg9l4Fzd/JBDYoHQoXOB4Y+xbKeOQ3
CRHQOeVuBy+JQzBm5bM8J2SU1s9KFSTlBOvulakAZYcQVar+Q0IO4Eo/eUeWTB4ALVbxUCMwYctn
Oim5iYFQwz5EORNfHYSd3PvJYzwm3wlrz3ZfTMSBfiBUusstGNjV2QdxbVNc1VsGghdlN/1mbgGR
QguOzGcKBGtmue+IH4FSINZdTPMsyIGDBrhlnxRUmxFngyUFzOBDLKPeUS6UTf9cCDj1sVcTxcs7
XDobOpeJuD5ijmPHAOd3TfZ54FffQ1JjSsvRR/W5xjX9F+cngDM6ceyTYn6XT44k3Pq4rSrHHZ2i
WAcF5vAHL2so5EkmmWUffFWrHJyPklhbMRkvhAZoR2iwKI21pUwLMRr9NSYETzPa7NxpzNd86Wdf
PmecvnwtO6bS49iBAr3jo56HvwmRvObi+3wloABKbhJ0IaLELPEmK3Eiph74F3a6wrf8hlMksWk/
xoPs71m3mvacQr6jwlgaZGCCFXFwiXlRsAK3ILnJ+9LhTVx4Cdcb2l9Y9WdDRjNeR9rVXoetrZ59
uvLDK1sckldZTXXGblRj3r3gocQYF2WJ/CU8TEb843oI6HbbBM2VElaIziSr75w+wUaXpDl/kxuN
A9um0meBocIaFhfn3SZlEOLVECoLNT2y8mGcqjpgSXuu00V4SBKCOnCR+779Kx2SE7eZk0UQlasQ
sAy2PxZftwW5MoiCQ9PIr8DrUFVuJAUvyb1jOqxMtpJ8TdHXeZHiVMnkpennUH2ZKuhFAWG8iEjV
cPdif7yzcxPnZ1q6yE/Rw8f7ANkEXZmjmavZ1I84B5OWOOO5aSk6XU9cabBhxBaU85Mz6sBSH4Z1
aowufuFMgmy6LXXGfZqc8eLvvKrSEakaJoRgp7fAIHoHBQ4ptiNonOFlCtVWboEFSfY1jJsV0xdG
NyBar0HbIe0eophb7IWuNm/B9YUWMEMhY8Of/qNguA6S84SCBRkJJ0rgHgkarkw93tTE2fsMqirk
1s7HKdnNt8lKO2MmTFm/DQnnKFtF0DaJeVQF1IXvgIGXLVWOHLjdP6M2jLip1zEgX25tw890JO17
X/ZLW0bHbIy3t4bOOqpzzQwojfKxdpjPorZqpJzI9+b+3FJtFDiHhDxTBb45N2Z9YgTznN+B6mpq
ZxJ4TSXSB554HDmtdmfQlY2lPGotGo8HeuKakP5mqQLkdLekchI/4h4uD6TQZsCoVIzd8ppDIm6u
mTIE44JQb3fXyrLAV9xp4m00rQvhfCm+LHT2EMDFhgWW+zXoqKpnuTR4/ZF7qL3htxB+6t6tzO8g
nPkT2Xd+82V2whta2LM/q1dsdxYjkDXEXBUn18f+2vU9bl3qF3V7zzGqwWYAwn5R5WbZJXfPGivb
ivmEMuENipF3tbnJf4LRwkRn4hGHGnr+ah8potLNPsVLcoF/uwJFoeeSIj3sFCE7nBIhm4v6sOlA
uobXu2ftS1nGmLaKf5mByT67RQDX7TBQOd4Oe5xikwDJOWvJNjnyuoj8v157lknuFgfzYaLASzAu
EQcuKpPLjYOx7FUTrF4PLJxAnudau/HtxIYlPUp0QWrwOsE6oklT2s3YaSfuW8xCkFXj2qz6Ielw
iUPvnvSIuc/J5Z8CdZNuHcbz51gUUXN2fJpLj4pssXta0N/km5ji5YNwOcujdOnI9DSLcLcl4Ozm
AxCw0bBIisK3xGY2uxtwgoTPlfWW+mrKRXVXM+ZpsC9wt5aHyk+j7BKEq8rYp636Dwe0g8jmxH59
K8puI0aVG/gg9kz5lqyOZbzh/z4ThtoYHtkBVmnUciFgoRqTAFNI6vQaIOau3Pn+AolCKvJzTLRJ
r7B8wxlC0hSFgdI6JIikVxIQgAPiqA5+J9qYG2gjU/vVza664xl3OvSx3rMHuxJCOHHkjuAiyLKt
1T3JB56ltp1BK3bkKaCF5jnlX7GYnXu/a+f0FoNUG17xQfOrwDPc/yEQar9o6ea9Va0O2za5Rjq7
DVNA8g9+jSq0h/AR3rDg5acOeagemzqQ/r7pQxw9iPvSnsFcDvY7YIoZYG9rfME/R0yvH5BimQur
sedEovocyAajq35UbZZRcQZMhP/EZRpZLEmGR/jKzhy0343n9tVH4Uv5CQauOZMkKNrnZXA77yvB
0dQTeKhEjIqFC7tA3aTXPu+OppRLdgimrP+VFBw9N8Jr9cvEOfk8xAFhkQ1LPDHDruVnEyubI9ZW
ynsugJ3zMm9nHX7KDNDGJ9RNw2bCQZaWdEq1HibsJOfNWLkxoWajB9zbk40gaCc+aDJu5rh8/7uK
ohhhuDW+rau/baxQVUDPTi+uL9IX7L1MCyYEQX7c/IPmUipclXhIt019U2xtAYS78VOURqfE3/+D
da5dh/Z4YKeMq6KLyMF9CdpLsT007OLF18Ydm6gmiKg/Ej5vkajb6Et5kTBF8R03j1AYkvEpR9Ok
C5NS18HeQkEw6R12npkM5lr5zJUwZ2jSKHDF9P0+TXLXe8r48EZc1BK3xmHpYGL8If0+zq+JXdvM
5dVQhvlvu8Qz0gPbysonJaWKWf/afA2cueAIwuq2duaEmsUo0M4dRA6+nOT7CUZ8SQlT6yc7+ca5
lWjMHrttYcOBar8kdfi+9/Ls4oW+r9lkqidFpL676ascemcSIqOq0EvELRj9Oj2Qy8IXGMIeJjZQ
hAH6T8QquuvQqM62z7nIgNgEqy5p1jgsJfUBiMtJMZ20W0lzwrE2fHImb1zEJeVbN9jhM5QdT/q8
AVmvqCwJCeGV/WN1s+rUj27dmG/iNedd1ny2rSI7GWLSUg8Jjo2LTjPxQouXL4+BV7rfC+0Z4XOf
B/xmBQTabU7I2MYtsYfqqEnKbfoL/YKc+3x1JFGh7JSWbDbDTmf1PbOHvJ81SMHtJGPRj5uf86WO
CMBgXecl7PsVqx18xIPJuhvd1tHfWROCOzRuQPJ6Xdeei8gY2N+6RfLGFs6y+ZBjKLnP2hhc7RRt
MQKNr+MEVonZF3Mbe4xgcQ1Fx2XbFDyl7G92kmmhhmqy7Z+mtDCak6hhzGua7Z2QeHi9cWdNj/x/
7XsY5+kZZKFtX3VKTg2UPzU3fCpNMRms4hPdvavhgr5rRrD7Kp5ZKQjX+ARNHEc/YdvE26pGvrLX
xFdcNKIgTbgCdro3zEfQsd8GDIvdhQXDGGHDdxSSPwu2GLkwxsRp6GxLKWc74qLGiRoCLfG5Jw8r
1zb8YDk192NPx+8+ZVFVX6o+kV8deIXuhK1t8I+cWNwpMY9CPuV9p2tmkzSSfbiPijH0X/IqAh5p
YzIm9zTHR/ropy5RkWHAqyWgagAjgMVV3CqytT3+nMzpT6rdEsYDa7fmDLytj9RTb6Xvu7TBKpCM
B9bFAyRln4DgnpdD0t0yWdHFaI2Mv1jbMLXu8BZX9s7DalJt3OZuiB/cepOOlnSm/wq/7gTBHlSM
ioht+YCt7uyacp+BjQBtEj/auIEBo5XRSuLZNSduRMW7i+1JX4QV2XT2TbW8FnymEZu3uZNBvuus
7d1blpAYzc4EJlv6YaqJf1kxP5FjZKJbjjT3xd09+JmyfHfqhBO2DXXqHuY1m6iPZmVTXknY4t/i
VJlm90UMI+Egyscam/Aba5GGHskretF3xBCdRvtALWX0kPmqBslJ2bTNdi6GNy85xz4bm2Nsmd7u
EQP97mUVA7RU1vIt7xwygrytDGyE8C6InJyqZa/fJvWK2Z6bikgKpIXDQHAuBpnXpNJ8V0zBZX8T
wsynm5yU23owvRdy26BmmxwoTJ65uuexZ8wMMhdTVVhZznp4H5Wtr+gy4/hMqzEdkpxx/EfTbcFl
Jd1hjqCYHryxcf8lZZbbP8yQLHhZ2hYeu8QwE1+6amIaokecp3dJr8nMZ3bkkpVoCS4Tkdjxy18V
oAn/uIR4BPQh8UQyvsiMHP+9wf65/OLQbR9CuBMsdcM6eJ2cIby3CHVntBoMAwXVTuKK6UVld7OC
SfMELyjIz2k7bdFjT/XZsdL8AxHkyYhQww7uUmH9hO+Xw/DDplDN+sv0rJYbOqM2V0bgYdZAzSc+
sSs6iBTUJFIOQjd7w7DEzouG2hrS5R7OSvA9KwHXmfKM7LP2R2X32EJlf7dqTWxZadaXHLgtk2bj
kn7itGOPWhVkW2A2kv1rhj7zID3Q/pn5Ev+hGSdEpEF4uKwobS7IPBJ5p2ohXM1mr6SOezP9MXRR
prOxmdaF9ojAIxCy90Nvi/8a9Jcq69HKq9FfPqNwc7XlZbFVOpqE4siRugdxXjjLLJlqSfIz1Irt
iCe2yz76yvSzbnJS/3WPIQo+HKrDToSjO78IDJb1UwZYbPpLXgs7TAHftvsklbg1pbCgwZ66bOYL
TNbyPsvbwtIJtEIqJn0BvNLaCuDdMLAtXWw83SFds3Rg9qTbokrXzmXT11Dlm9Cy8KDIW1Q37X8i
pVBR4gwn7uYJ3eVLjcosyIkPB5DtUf/bL1j/EGbPuNcCtJ2GLXZQu4GDyA85tvOmJ9pMxVmz+Y1P
qSoCfTPGzhLcZGtI7GXhm/p7Cwgmd8JsY1nkVv0v0pFsQIBl+X+9ytF1saOcqJNXjl9R3xOwXGbc
PmvqfmPhnd4zPCvFng+KO3wYBJxDwhmi/MpexX4z7vF5hwHp1Kbihb5PvLKyFNo7zcsiXTaHXeF2
P4MsZ6PvLwIAr6raN6JNk8WblLLKCti8gOBzuahArYrUa64m1nGIYuFPHFJl+FhljnwiUm0GzDcC
5GIGQbEfT0uqNWe1iuqf0Haa5wmVmokdaMxbMk24a5FappNfNdgjKxt5/omoTn02VZcPr0bQDSZ6
Fx7AGqYTO4z/ykMLFw8KVWbSfCCx0ABJ9jmusuuoVvsS8pASZ+MYCE+1QAiC6uKt44Hiba4KTUYj
4YL7Yoj3XPWBdt0F3JFo2EB+D1ldqV4+0mha59fC3dLsGucWC+secy2/dzC6CzEpNPebeiYCB+Zv
wmPuV47PuEjP5bhzVaYfh6XCywQkN3+lhAdtdHJT2GlTh1nuJquh8fyBTIq1nuAjKd0MJz5LcQi8
WCtFZD8y5APYPbTZxyRPqdjwOYkbdqZx7d02wUwC18NLtU/KXjsPW6Y3v+HnSGCKwVYgBwBcmm86
Qqr+xyKqc87CBsI5Ci04yffSsC14p6Uo7T5Fh+L/HjgCPuGO70tTgoQvwyaJn1GuMLDCA6oV52Y5
uwNUrcIm/xYeBx0eUvopvOSKMOJPD2TqUHWw+NeQNEngBXciz+D44EGjMOCFNW2e1rdsicv2IcbI
ML6iqvQdjcXtNtSBmZ29Oz9kE4uBzrB5vSV0zzyBo9h1HqircIYt5u6WPn8kHLblEKajGJ8mAzDx
W8kBije/dhfjo3UXTksC7IGzDC+8YUVndkHfyQwjZMjb70lRKmEZyvCM/XFNG5vlzYYLKf3d2EoT
MCkx9L87SZpmLwkxbmZrlGtcHvBBVHolCFrNlx5GHcRdbAjZhHHeL+NlX89KruiHYy2uTMasUwGb
6e68smBeXli4089qPNhi+4mqELDLcBuLCROkXMQesByuEhErcpeYzebgtP2h0PGCaFIvrsgwrg6Q
PNR1mR1f/vJku/zIyt4tzgx/OdUDXARVc7cGXZfe9S3sCEoYqra+I8AEE86Vwzz9K2hCrw8QbpBF
/BVBpsK0uNnetlzGsJbYjOEWMWGLKMTXl3gT5qvBdMHFRBF3I62qxdyTZ8k7DhAGFDyEHRg8Vszt
1hUYR91ziqmbFFJRJaeGkC6+OEqstyBU75XRT0nrjlfzilqZCzo3jc/hUoufWeiXNXXLMBY//LWc
rjMQKrkJBKr7VtCN+PnIcbPfUYJsOTBPmZyI3wGw2OmZ7zWx/fwPh7Qu9RaQ0CNZGtR41iq+pMcd
u6UX5hobLO+u+LlOF90fXafwi4IKm27rozPC1T9437qnem7b4aGOGm4qnudge4WcRAKcinh2kahO
G+NKlEQ4IGAzxVgEQ1QjymXNEakalTcF1PGrSreIbVkTowZnOqdUt9WUrYMsiip1nboN95NwR2Wv
HCMs3QCHcKNXPk5oJu0SUvhrKz/sDl7Guu84rCH+8QpEtrOryHtY6EVIJSen4tIBtli8wozF/V90
s1hOCSFZFHFdqOEuKhaSzmM8mWfSaetwT4pL/vQEx9TOx2V35yZ5Q2gqdMkGh6Pwf3AOupI5hUJm
lxmZUBB/pxGxYUk1z6Z7Cghhfq+sBDw46azA7hOFoPiQjfAfD7FikbbLMf1GoK5815zLdsw3tBFN
jzspPfvNE6uyFxC0q/lZjFxgz1AVsDoRs+LLjYiM6E86xvg3k8pbhozGUy08WpztwFwgSWQeDICw
jp6s7dzyBruDrB4nujjVh6DVw3DQF+yggX84IetllgWJ+TA263A29r6meJtdCoHrQmK/GzIty8va
45Y+lS5TzIuMJoxHKdxRc7VjAKRQOhA9Lh4GYHO3psKVx9TnYPhGbu6FAq/ZrurvwiIhfUb283m1
qSoDolK02XgCUqI7Ao5jtxWaNgu9uWRB0gulLAwwi7Lw+dH+eG8MIqo5ctMuR98N+KlOxVqhIfDu
M/EDXhyOYvZOi73iaCJuCQxszggFdMxmOHcWvY8hcwnaGYBHoxmUeB4zFQ3gaCM7cM6saYJDyHhC
/x6YxtuNKwekRLNl39HFTs0a11eQR+RzOLxxxW1WZ1B25pJltLddhcohkwykujOqQSf+V94p7AVM
xH36UHSl9vZJ5/XyJKxHUyYQ7xVPaiWRPsh8buYEKDACreaL7mW+WnDh1Yd0pHpY1pJPjKoMJCn4
L6L/YAbm+m2SEMwPEbSxv9kYC5+x76bfPF/MliHm+t/Sy6eXsGt4RMywsaUQiilvnxBAOJlxajq7
AbxtsS/MzJUWGxpmE7jq/90xN4BOlQlsRg3Gfn5YqXgwBOVBvLk2vPguhd73B/AjC5cCtNvPEn3A
weSZFygRCoFr77dN9yu0Jr+wgUudA3i3gGZYz7Jp5qW4GLaG8IDQZxeSNgegb2hogVgxP6LgJ+GP
JAzsZSDbutwlAIP/YJ0nU53FXsGBZ2gr27x+pCuspELtgMkewXWCWPkcuwAxjrjV2vaQFJIbV4VA
ToVKleu3DPNteMB3RXYvltb5xQ8YvssIdgFGYM4xfE2Zqe8I92Hsw5sK9wIbFP+FRe+guLrKflST
wqeHWwYqMvDa4EuIyvqEqpDI/duo9PjVYPCqqktHiyw4B7eF70OElGoNak+2izIg6p2dYKYiDeGI
v3BpZrRvYqpQT5CuMQWLeEn0Q+GBk9gDLaW4C4pveSehENhbwP7IADTejCM4XoySxD6jC5Moh23s
OMQHRegz2ZoJe+OOJYGl360rBMsI/nQa63ODRseL7rkVM3OTlW10ha4ofzhDS1RQM0L5T0KycD8I
2abqORjBlUCI24AmS0Y8gaDnVpQEYnq+QrUoCar0eHsCbyEMyKBWPMVTBnQE24OPJZtc6RGkDD+G
XdDWD9xVlvma9OAHtl3rwnJrs/gZWXJzQv3xjxT+TeDZqcjqb0Ms0PTNDyPsJyI8TN2GmLR89fOC
kTmeDdVzMWaxr6SWzh3fE6L5eJiD58CduSA2JsPPnUFNQ72rp9p/4hxiigyw/mpYly05D1u7qt/x
/Nv0tkuVk9wtkaV+p5hYZFxTLEfQMPCdJXs0fffXQobiYJEPkYq7nOhcOG+BH97zRPIWtg/++5A5
7fReZBF0tTzC/lvRiHhLDHQbQ+i3YK7EAcV7lK7TBsAijKQ/BdbBar+Ojf9ukzySn7omPHEXspx7
RS4oTnWUcw6HIQzCXeHllX9rIgGrQOLq5bebRNiY47WZXnJfIvELm7rHZZm7mU8/hmgGxIPUDH7J
ef7Rmw1+GLcsqzAwrTa48WnIYdojYk/iY56s2iMyl/yWbbkliYBdPdcJxrqTmTrANT4NEx5frDKm
dgPODVnhU46sEP5AJKLlAIwCEGXrEFQ5sE5UZ3wULbbm1DevBKQ42SUfVPE6UO+2tTzNG3hnMuu/
mDACRWzDUFBJDeHuZmhWLPJ5hIf7QqGkPRflf9k7n1oCXNotBjvSQkHPG4S6y1tK+0gkOmw56DUO
6Kh9SEDOGW6UeX+ZsB9wJSjc8KlkGdED1gi8T+N6yUOsh/TNtdpihPOgVWxZx2FmX9/kX8Y3dO2q
2anCHRGPjlf47EZNzYK5CB7DfnXbXWdYDtzG1omesHrQPFMy0rxOCaib/TBqJ6S6hdODCSqObkim
kiyncoftWUG2DLtHvWDA1UHkTi8r8iNslH6Afa+73p0BAvkhdtVzEJfYrHRhumuE42x4lMvMhwMh
IjtqiUPpNKDx+g/kCUfnJK2bzayy8hETkg+Tm66tXv4iVDPF6NSlzvdtM2/fHwAHFAbTIDbh7UaY
PymPQbPNFza3wGl4VEzQzr8VnSFU6pQZ/omoJBdPrfVYOjv6ctl8/L/bHGAWeZyYJrx8ByLK/bBd
Yx7HqsKkQiTRE0c0iNqCOBpbevMoufibhIMz3DZjwGuXTBv7kblRjNcNABzYWc3Is5GTxOGlnEUV
rxwHfsPCqXfn1TWXS0w/Tn+IEOfX25Dl/Xc3Dxh/257d+GnOMzfYe+SbfuhlhJoC795t/kZtXiO7
Uk2rf2iyJfyJ/JJQ9OD6xSk8QJimt1XuC0oAB6eJTnJRZsDlleE+3Mdk2u3FSfuWYwkAVI9vlMgv
KY0qVj6mTc9qymJk1oEKLriCIk6ypXPb9yUGwYeNBcffk1OQr/ia3SUqf2f0+SHAotjS2hmkNjW3
FXZ3eSlDZ2R7aqnaKB5t623h9DkFcXGZE93L4oDrO0CC8VavvMnAS9NJagnmW9yBPDhI/Oz4Cq63
xYWsJYCAqp0yPkq6xylGSqhiXc+2y7sW7hFNRNMThAasGkpsibmFF+R0A+mxfINqhykktA6WJn8Z
fb7LWCnSS8YiYKa9qENYEIyr87UZmE6PDd4w+eIXPbYu9EzW8D4vp4+KHCsRqFwFrN0DNZSvNSp8
9ebQWDD/Coif/mhIi648cN0EqoEGDeyW+WD+mFrMHmdm1iUuMhWFx7zMVigG/yoz9RPg4qXEMnYb
tP5IkSi/mq77McSrCMLd1o7cir0mQC/2EOBCpu1uGFkp43yAcAuGIHmP+9G6CDmeWYsLz4L3WCX1
1Hf3hE95vgLF64XZxkwhpnRW2QktecwkwNTrBr/qoQKXehIYID/w3FHG1FlpbnMfsakkWpqU3lsB
8rn+1UQRxb3gMvNrkwYOG1hD2kh6JrgMoZzd6ux7lloAyn9Qj45Jrdfk1mtnB9Rlk3vVb+MLo0/c
gaPsC1cVYjRt8F77UqveT95L3lbTZ9lphBK2530A0bTHlqfe0xK6D0TAbVgNB8HfHxvut/9QySLf
MlP0LYqHWdmS/htGrhLAFSx2RVAanr9CYMzGwgSvQ0cIjpN6BLOMnhylC5DvUPZUPOi++jnk0FDu
eIpmm+GZaqjk2oclo+uFzfgmPybKpbzDlJFLk02UsAHIXMqUH4d5CAHyDIOZ3rFKlM5CBIDnx9nj
Ssm3GA4sp3A4F+guCwsP1QRUc61dyOtpFAthr4l0pf1g29A477oKdfUygBHwiPHIPilY9+DwQFtN
4LdIolIxNumcnPTTEPhBRA0SN4NmvmXBNmUCE5zN2k/Acoj/OJGaQrw4beV2ateEVed8rknnBnK/
BktCRIPOHSIBfGGa2jvRSqbq7iCtDOtnh7KLBjKBS7cXEZzSifmyliDjWdbFGqn0uJLVMMuJzhz8
MNdVhvxbSwhy3j+Uca0qXFi4ome168lQiOyQpir/zCuxwvrhEv+a5Gm24Ifqm0/DFkN6VypYQ/dS
tS4FQTXP6rVI8dvuBHczF9+qJkoKLgWg7c6aqDA33O/GJjqm2coKc+8aSTjg2Ho46J77DnP/A5J7
T48SWaVp/AOe0lv+1AGlqlcmlzX6J0M4sPueWoburuXaKUjg8N69ZKSMwMFqxgoeG3KP1wo/a/tg
qWnpTpNRE3s/25qXyB9p3rYQxjRBnhoy4R7k40KkKMPG/u7GXfePBHjqP88yXzF0WrGUj3G10hfv
J4GTE9uhH/KcIudSib5O1dWpneov1Uy2vKE3V3jk6JSmu3ZCqXoasdgn59lwitT7XMJqfVAW+c8g
JVepbA+9Hzi/KZZ2qdLp+AhfKUVnWNvjdcRPHxIVhgiMGTs8YWXS+ReLNlXeoxMJgnyI5EwEVZLT
TI7IDQKUmi62Kp2N528q80qS9yUj0yp3uUdJCrbJUdLq7Ccoh3uWTN27yOaJZ3DkiECyYjX5UIQd
7BVN3sK7JQC68CufqINikLJR92+s8vm58FgTa/bObjgc2fBGEZUWFDLFj+SIOv2LKJ0BdReH5W+K
hmKLpp040fSa81wpHibhLNOun7sxgHbNr2sXjTjir75eY/MwLWzxruNQeTAmwdjr74w9nPfWzswp
+FJjGB1RThgm2keONjgWExU8Rt3YaFBms0ONRtS3INVcJW56GzXUdM0pck6X0TC9rRdbyVBOX8+2
3imSwsEVIin92WnonFiO8tS/tFMdfsWkTPO924kRz5p1MS/nmeMfhFtEP+tVYo7C9BSrXYgEOt1g
5qPPVSjHfwNiFL4SKuiR2jmsW+FPv1swwOlhpXoCEsgQFP5lxC5mkOR4V3PeNxhDic3KN94Ky70X
TrAIc0C7VBxX8HAI++TDPQug6hN12klAOhjCDAA8q3/YB5a7xoTjKePe82NIsuaJpm91GpkF7l2M
uw9OUEYfsZrmz4HLkkcpACwFxKUiu86IxL9DXm+g+2ORhGdH+g3ZbboVEc2cRGimX0ga+3Xq+i9d
t+HG1gxRlrjytCe+c5S/lWyKvyGPdb9kabxgr7O0eNlcDK8U98pXfGAzMbEsERdgThxo2Am4VDV9
8lDWlq5hz2Jt5z4J/CebcC1M9Cz8k6327iCwlOThugQWuV26f4RI5zvGe3peVktZA9NPPX877pAE
R79C8YQpQebnja7vaCFOhHGEP5nvCPmeOq947L0UZWVz/XITrykr4LPkx34fMbiAj/GU+eWmyrxX
CUQP5hqV3PcxQfHzXNMfeGRILGh7GxL4q07ESnos5PRIbpp9ZGiCZl85pRIPa5eBzdjVeFjW94XB
TGb70awdwHALOmpv0iD6q1rCCYeUN9xdWRr0x6bDYbYvW9CmVaiwVDaB4mLKzm7KP6ex9T/TKWzv
Ko+ijX0X6bY9s4GpSNHpKr0xelt2ooq2wTnKxRScaO0p9I9UDtUZDyfHO9gz/S+hIo3baAHD/cBW
JhlZR43r9BRIpyRzn4z+LfigZIaIqWqxq5HbOU1h0Wkibe5MKLCSE72fcWADGjpkmh0BVVREwOKw
uf6PszNZjptJuuyrlNW6YY0xALT134uck7MkkklxAyNFfZjnGU/fJ1UbKorINEstaTJEAggPRLhf
P7dI1dFYkj1IzZWbZFa5pypAywqdYSSPs7EEHUhbZ6JRFvWcaeWSnkuWXRRrt3jWDysbGiVrnkic
ej+h03vtIL1YK7zeWWXyyvZqGrX64LGnPSpZtVRi8ydbdEic2poxfwE3j2nyqmPbeUAcaXYr3Oht
cyeSyFHWSlw3FNAjGpyPOiP8RLDGMYFq42Ft0GGY+nXuGdvSsbv0mq2DZqJUUhKHY4c9xlzrTxnD
1NLkhRo97IY+S0FcqzWNAoZi1k+9lQh34TRC/TAgDr0pkaZAFPEN6w1sbAumZkKHSJ00SX/ajoYe
mSZCmh47JKhw1SEh0BoKgwfr7LYov1lWQ84qz1rKxa7uXA3V2JhXXozic+1aJpuaSEeDtYbD0FD5
1dCvUQ8rFfM+Lnr9ve5Fk93QfFOHT3nZKD81RSvyK2EN6R1nKgr19AvjdwS7w0TGxaEME7p8xJGm
agwcsTEjUJ7Q11S/Rp29ONa1iurf6JXDsjco5RCyp0K5irZHSd/UMnZj9q8c52BeUk0t12HKoXxN
YTZ9crSgJAYxR7qxh2LwOUkELM5NHwobc+cELLOgU/Rb3bbBVR5zalspjRs9IWioniyOa1cqR6B+
52LQRKsRSggPTmKhBo9uRpP0L5o+suE28ymekc+1Ym816FOCvCjwdeaM3xTIfgIk59pN5BpR8dQU
Wjrc0gmb149xlBu0KRdB4SQLCrtljlIRvPqW/Tn+txV8Hv26hSKSkFFJ4uwNCVWsPPa08w73JtSg
grZvujSX4AFwJ3TcrGGBhCqeksUbMtWNwLpH6rRiReb5g8rL+5tQDdJkrQVJrlD/sVSEA8qgeLd4
EyjmNkQCCoYzHGFo4a1J1i6jhGPvj4fO6mdEm4pr0p1qeuk+hq0MfEylqXPZQ5Fg7vCeultsgEL9
Z08HZD0sgfuEFj61qDQOqkYibVWksIsflYmDyrNLuzrF2Lj37J88mNIkQ4Q1yM5wB398ovTl9pua
MhoYLYTj+paG5YgWXZ+99C0NLpm9m3q2GMs+7yzWXbYktG7YuR15m9psInPbDq7iPNHJjVp4QYa9
j/CP9awDLlEaFjl8j+xV1JOjpJEZG0tgT74bB4sESRZmmTZN/WwbXR0kBE7lq1Ed/PDGJd+UrXUa
KPIdjqF18mDbwuEKfV7axjey1COCNT2GO/Cz0O2y5PA/5sOSPUmePSV1m7RXrHZp+hZ4uWJuojTS
K2uFYCei/cxT8+o+oc1PfxhsbWxvuzzI03u6EOyJSk80UjjkBOCipVBL96pJqDAdRjw+9TXVA/yu
iXZ/3GAarGePiBX1Eegnn+knHdlsMC5T08Tonh1WQhFXhEjJ+FhlJr2iNLE+JbQiWb+1JsjshyO3
bFyPU8FjWmXQtE1kRyMK1JXVBaW9pgySJmjdfKqd6wFE15GZUpXfAqLX2KQsQ2wNkZv/IzDtadZK
HxR8/FXLfh0GO/1hUdOJNonttN2qDWOkekIEZBCtHmosKcARXceQu+XLlAqbDJRp1/RXxX2LGwdJ
V/DTtK/EK7e3K++uDFzzrow4W6zTUhnfcfEw2EFEbUMHkxhokl/hWhrTNUOFb9GzTiMx1V39uaLh
lKb0lD0gfRZk7Ek30b61VPG0uC/YDx4FMEF9UHG4IdtLSea64EPUkZ3X6g+j77V+7xtRAxE+dOtu
p+qUuaEN+Hhk2wXWgHDtqCFAx8xZaggfKqfq4Aq0WaNLprXvix4PIr+KqZ/hVkKimVpYvitcHCfh
iJBLpIEEAtK6SUO3Wo8Jxrh76MDsuwOzVr1lpZDlWWOzUaKJNCiyXWM5V6KBJF2PhXl6LEiyf7aX
VLk7Z1EbSehvgN3R2G+htcIS7Hi8XfBOTWdTW3aFd3LBJ2IBb1U/2B7JmLWBNucV4H3/j++1SBNB
p+CNUDslH2E9MhPjinmWH7owGbeksUW7LuhOjdZTnajmjrVLRTHF8eleyz2QzdMY6RPEPa96ts2q
Hp9LZI8dTu1KP/4K+4hd/pQL2DQ82X7YYWQS3EGL0YrvnKGAiztjORp7Phu+QQnHAU9CcbbOW32B
zrvs7xBv6vlOWHBzwOXh8LLxepf9YVmlOl02Va2Et6FCF8WSenvm7gKlGnO61QpMJhdO2DnBNaz5
CJlD2+YB+gXTfwcEYOoAZvvgOuqhWt5NuHNOt27fNuIeVuLUgtSE67OyFEW82SBr/YVVhexytLxM
4l08UsTCf7GOjn8Jq7sIyfQVwdW++i7Nfsz4Ln4p/NgJ7sEBuPEeD7xq2qSlZX8H6dMPa/yW6Axi
lezzp4kMKUIi+o1jus1ZQTgGigGhGyarvAgrUg4CMl9xTfOwl12LNIwGngiKAdTYTUPGz808AUmr
bNcTl8FmA6ivsmoVoDVPQqdDHKoTSv0Nb6yanjjJu/oKq4qsYCKV4xsiKuwtRR5owOdB8KcPXVtZ
xU3Uiz66qZwYi8WJpsx87U5ZC0qT7ewvqFJI77O0rd4mq+i7tYcVdMeNhSnBNhkZDerdNG5EE5j2
uhodiDYJDqPGo2EBT/nQChUxLDXVqH+YsC0ZV0pnGsW2rMhcbZ2Er9aC9bLFfmU0HGeV62lvk4nu
MozQc1aUDX4dxY941Jt/aAGHFEj7n7j3SlRJqOBaxPW9ANW/jxD29DvFUcJg1ZFRbT9SMuzw5gMK
4YBL+srbGuS5tRXKehjtyWi7j36roN/UwXIkV12qNNmeunulrigjK90GXRa5QcsK8uImpTFjZ+FK
6LCRByKDCpO2oV6nFAsQ/LdWcPwtwYrdGdS9t6OT5u2blbYJspPOeXUKfEyrTC+3Vp0pT51ROshW
wK5/T8KxuLfwxCDmoeGtCQnMc1w7/91gwXtkomnI8hLPU9ju2/q3gjzBW806uJkQnF9ZalfkD+wh
tDvTU2xza9gxBzYDgObvtApcRHhTfUXDtgCQqA+rijLsD5Y0fRsGipau6dQXa8C56Rbuwvit6FSD
VrIMXJ9Ri3cydt2PIsDofU97lvVrZEW+drVB2ZeNN71CXIX4mjt2uaSxiRxljQ3mLqpgI23UdjAt
viCqbayKLKh/5MEgruqalutlXHTIUUNKzd8UYC0GjNNIbFFHhetMw3IUHLfYYBiByCZ1uyuUra3K
Mb0Q4R0w6DbcZ7ppMxswbVy2CmS/Igq9fVBPI26aCP8WdNeGL1UUgXftC4NjsxKi+F4AN0c5b9VG
gA6D4Olwa6XYS7a16Q8QjIMSZ9qAlnRFaHq/y0ur+u75BmUFmIaQMsgKYPxX0gl1O+CAURYLWmDb
D5zIbKDSNdR+CAxqfauQTahXFlUJOoijeMQ8tMwmNnj1aNFSBNuk3dCyOgIeN7R7kvzuTRDTBU0D
4fTT7kfjCRdXxA4cMU0gk/StXPOMg3CPs15EMx4lRZZVhWuppa7+HOjnVHdgFI/7I3J/DbW2LgcQ
0MQAjpiIfr2DwDP1N2NmRPkSOA29G1BdKTHt1SEiQcKGMU22jUiNB9glsE27pNxqfV1dQ6UztjQi
GfcOfK7nuMSuA3uQasOuv/7uJ1lVb53QhXVRcXhjFXbMprrWY4S5ZFJQWiyM0FEoj+RgAVZZF49k
H/zK0le47UHTKjRT9Oic6Wx49hOY2WXZpz/ysdZvye1V9IpDtXnupzLHvqx0KA46CJo1aiWiy/Kd
Q5eWu06wH4a3CewEU/euLtkaZn3Bx9tzYdNjEMwrRAhDTRgHEG/tF1N02x4zPnwFyCqVPDUYW3Al
vkEDHnZVofUvlFphA06e+hZiJ7H3zNHa0d2U7Wkgisa17dOdtuqTSYn3Jhvn9FUpoTVujCzuUV9i
Gmou1cKtoLdy8ouXaO+0aO1HlM92yOTxdoqcFDQ+icVUcwSEy6yiB7cLDQXn1bLPedsNJzu8LKdh
G1ZxVyPHDifvmk6DyX1yHeyWHkvWW7YGVo235hg5XnIDub7Fu4VqPBk9Bb8Y1XasleYU4XvE3Ly2
/cYkLyDgXFeG9YCOa2Bzxt+KvEsQe5YaTc1FGZGXbNuPXiNQ3awqx50hjqXlCj4Edqn0OXLqH7wJ
02qEz9uummihLXDV8u7zAiQXlJzI/wcaa/2QmWS9cGkOq6uuGX6An4nMOzWJaAsZWN/xZzCmEOgT
5KJVZOI2tWng88JFIAvSQ7xTuvoKsZ1Wc6QyAWXchUU2EaoG9ZwQrC613vZpVChF8UHQwAeG2wim
iYYxoIsRcLBxAP3q3j3q8EkZVgoyy3Y7GUrM6VCxCjd9RP+phc0qrVXLqTfACXFdpXkPcUrf5A92
TZNKnyklPEncFiGFrdOGc3CzCrVJsUwQYrVZ1CuFo3qb32BzPCVPmCMrxWHs645fVTS6OVxZWk1F
dF+VNuWelQMdpHpD9tjRp5fjfExVoffpJCPI6QH3VxYZ7OOUE3ZDwQrO47hUXNP97mCqwb4AfoQy
Xgm+2fHvtuGRQ4qu1cqkPloHk1iHNJ7oD7pmKer+3//63//v//4a/o//m3wfQLY8+1fWpg+IeZv6
f/6taf/+V/GfP+8//uffCg4ItinIexv8/dfb95CjMv/rf3mB0lUkWuM33ZwyvJ5E6NdUcEOm5haJ
KgeJRTRwxkoWBet5bWwaW2vNN8dM+wFzrlpVnWuLNtemXZz+RdbMD9L//kF60Q8qaZP2gBqWLuo8
LJLvY2d4r8WEFOP0GObMGMeH8emmHUdNOMFo6j2yf0hdasjiucx0TXu77Prq39fvh6QqAUd1B476
NUx6F/DPgOi1vjt9ffvr36+7f19/7FItqEo1fG3R9JMvAQfKaQdNicWpClVerd9QKdDNcQP2P9SK
1elhZx6b7vw9bNtR2DdDsz3UlMPo0PEw+/YNAb709PVnXr1+vN1Pr0XQoGPpCOHu43R6i/us3iie
+g+T07/svevi7wFCTUmptZvlG1m35HtTKdmTN6E2v+znH2/r088P6SJXG3doUCo5iOpGti3xGl8z
9bmo7XMBO/fqj+/m0yAoZBo2+F56KBWgD53PQ2oDmO6IMzZ55aFCytt8edkNSWtDjWcIFLFjb5UR
sEXqjwLQMMJWjO3YmSHmppQc7bTMemy68/uwQpDJknj0zS0QrugXDiCHutuS7LLU9AB4q74aQy+5
Oza9n5lQx4nzxeqpS4E+Kk4xNCIID0569JlBDBjG9CGTvr8VgOw+BurSzpmxZqJDk4Iet9MUjUbY
HDxcmPZCtCii1JoPfZy7Vxe9cE0O8FxrSvr46kPpIUR16irYMqfgD2LneeYuZuavJsU4J0ldQZJS
HeiHogkcrX8XPsZ2C0lLrQoK621V0oKwSPBlphnj9H3NzDLt+Po+BY2Daf0UCT89RCLy9kkB6EYt
nefTFz9e5Is5oElhj7dUizIiSQ8w0SghqS16LKKSHrNpSSnQX102jBT4oQU0Og2D9OA3Ok2tqjGQ
0TZNZ9dE2U+LJuAL54AU9GUfwDfy9fxQmkQ5XE5/T/59WgZkMnenb2VuJktBXwLZ0RKqWAcsD41l
i9wAmHuF9o3945k3PjeEFPaqQg9b2ITZgUIIrZNmJXxqCUdmDkJaRTszytyrl8KffEsmSDxUB877
WLr30GpjJdyXftFT72y07UXPS5Uinw+4gwN1kx1MKOWbWg3sVUv3KYRRSz1zJzMRokqRb5ajHeYw
Sg8jnNOffj44ZObic8vkzNtQpaAnFdEnVBMzlq4K5DQeb4scD54NRzjlsnVelUKc6odlh3VcHP5j
yIadEHpnw1TbM+9g7gFJUS4KkKLYZeeHceiBweSeuxMiPbOEzD0fKbZHgJv4Vug8/bpDVhpqzmLS
OcMalGnPvOC5IaSwpk3d8BIRVgevwg2FBaqHrByrK3opq9XpaTr3iPS/V1mIyZmFTKM4mIqjf0NW
OV3nJhiAy64uRbRnFTSJTHV2UFPBQYDWTWsreuh368uuL8WyGRpQAthaHXSFpl2SJto75/PgcMnV
hSuFME00UI8QVRzQs2OT6jU9OcfGBYR1Zv5/vRQJVwrgOOFjnbpjdMC8HTmK4iNvdkGZ0h91O0Ft
v+gdAwf4+x072Fn0bg9HyczD+1Rzq5WrudlFMSZcKYZbagc2qPn4AET4SCPELxAfWJUugNMvYe4Z
STGsQr1lxY5RKLv5da9EWGA4/VsV5Q8AyOIzgxyfxH9vB4QrxbIuzN7NQZsf4iDydiCsaMJqClw/
YxO5lGN9r5I43lx2Q1JQx5kF0RsQ9sFUk3FZ++6HStcVRkzh/Z+TwelRvl46hCvHNfkRgJk4ijv4
bEDsUhocFQM4RNjDdmZ2Jv7mRpHiW5CzbFCGMYGt2llir016iU/4ohAU5k7fyNcLFC1Z0uSN2QVo
ZhxRdjZKbdMrjobXUXlUd180gCNHeYOzBE2q5X1MZ+USDthN1RXdmV8/M3sdKcJVkK1anIr4MOYl
dqt8/G/DzEAkgHHJYuoM68fpmzj+2C8msCOFONTHSel0XfwgJVXBo6uRy6XoYCEHsinASD7C1cKo
d5Af74NKPJ4edSZsHCn2oWWSN3RVjh5gsjagA/VryntgNI7nHCiS4zdw+tOF70laCHRBwjMZwvSt
ReewA3NXrIc8T87cysw0c45//3TawNmHOham54fep1xCW9UfsyFdpZX09LOaG0AKe2f0ST5joXyg
MlhmADwV1du7VODqM7E49zKkiFcthEKeSNMDhO9gG7OcsD5SHtPJs9uD+4Gy5dzWcO5epLBvc+Si
kelHB/oGhldHjDVmJOqFORnhSCHPAYOZ3OrVleflz2FUHm0Wen3TFF2yv+hl2FLMh/TdZZoX1Fde
XVz3PkUJwC8XfkxsOeYpudQRjXCHfKRSH1NpABcdArwwams90Yt7FekdHUGnb2VmCbalyB+nvoR7
GCTsIZCHYXjRmS8pGh+IK0rw+/QYM+/bluLcNDMfRGgUHmAYdxZsE52GP2eqh9fT15+7h+PfPwWf
XuapTU60IzaydCPK7g4CYbmzxyC7LPpsKbz50g7cQAzASdGSnyLIARgFTZxelNsVthTcIdVWmnbz
/gDyMUdXLB5zdYiXSN0pKoFJo7AeNxe+cCnOfRrbhs7rUqAG3jS9qfR1pXvHqa2QcjLikvfT72Tu
nUsxLowqwadL0M4stPtQ68cV1ORodfricy9civCUlpYeeYd6KEv93kcKs03i5HsVkoI5PcDMrxdS
gNeT0g99b/sHFa8RyM69CVOcaizl593pEWZuQUhRDopOb33P7Q5hM9o/9SbtViPk/KuhSy+rqggh
hbagpIi/pT39yBvvtqU3Z4OgGUF9xFpy+ibmHpMU2Dpi/QqG2Xg8n8EWMHkxKSySuP15+voz3yQh
BXbaF3USJn78ltvuB7zTG0dHGJRq2oemdz80rQnPTKi5Gzn+/dMKkoMtGGmIjA9mAHzwO3oxvd/G
UdKm/5y+k7nXLUV4C+zLnRD5/sAu8Bt1ogRgcNZvGpJUN6dHmLsFKa5pkhjxHuXwihnueFW2FrA/
JJB2d+G7lgLaCxNhOxjpHkqa4rkFI35WmqPPzOmfP/eApJAG1YbwPm9w4SzFK4ba9K6gT4m2rtp2
Z7KcM0/IkoKaqr46Ck2MP3xngsFI7wHuqkaqdeJMTM8NIMU0pmEqLXgMEOYJkJZWzVcTeo3l6Sc0
d3UpnD0QLFqTNcPBMzAaWaI8pIGE476zuuz6UjDX2JD5KZaphxSuDPPTa0EzBQHEwwsHkKJZLRU1
ckGa/RBIhe/QiZsf7HPS36d//swEso6P7VMIg5u2c8RtI+3fHF4cOkLQAfjGwtA5iJ8eYu4NSEGM
u2muFyDFD7muFFBWRdFudCQjFy6nlhTCJELUCrVhe+fR1b9IFdocJwzLzkz/uQckBTAUEFiEVtDe
1YF3KxIbw2qaPdlrjmcm6DGOvjhEWlIIpzYnKxRfzV1Yoh92FN3ZA78AZV04Q7rO3fabVbfjJo/d
e1wW/fDMsMf5+cWwphTWKY3+eaT42kH0JOTBNSWorrHpyd3o0cKX48zjm3n5phTcAsJdRFywJTgW
FWmjJaVn6KN4Pz23Zt6OKUd3n5X4rYzBiw/ydJv7PU6lHcDB2ns+PcDc75fCG59qryCBKjhWHHc0
YFBte08XQTttLhvgeGefArD0QUbhHOgdYrsQ5i29E4X/5pYVMIXTA8w9IjnCIT4NPlBuJnBBnxb1
/MWffROE8XPJtbkhpAhvq05V6O8eITMJOvrBglcA3RD964gOMW4zf5++lbk5K0V6mhi0hxb2dOhJ
HGzLoIDaOuUPCGyegH1lZyJjZvtkShHfDkmkjVipvIjOwgPehwK6RCjb/ET4ba4BvZb7mE3JhQEi
hT9+FbZLccfj+9QAgrESWtO6Lp62px/ZzPw1pDBvJ4BcmAXx+StAli7HyIWfE2WTc6bWMPPqDSm+
vawAdFsWwUvqGAeKrqRw3bz8ETWpdSYC50aQQlwbMzCZsD/uAKGVNJ0URyu5/gj2WKoc8quPyx6U
FOhQSnCJ01L/RVULUeK7aZfRz6QvrOCyQDeO9/cp0HUMJ2jL74IX3fbrla9F6kpr66fTv34mMgwp
yMvKpiO/yfwDLWU/y6J9zzNKn6abmAjPyA2eHmVuMklxHk7I3hNw4ZCv6ohGBiq43ZKWn/LcgeI4
a774KBlSgJsqC8jUet4Ps9b+CRXSEqQEb46l+xpPi5E+MMwVqjNTd+5upDinDTtpUjUyDuhzIUb5
5u9BwebmskclhXWslTQ3a5mBfbE2fTiARXBd8s4JXGZ+uqxqgx1KLGh5c4eTiIOTSA64mBbr4pwm
YOY9yPK1vNQ0Crhx8Jjj67eIQ+sqVejspGVq0XKiWWdKsOuSTjnzsGZC/L/UbJoPhDr29AMkXAis
kQEwMQ2TRVSc1evMPTEpvOuk0OMqh8Qfgtq+SutK2dNBE114A1JsxymW6F2shS9hhX2JDuTuyoB0
QrYuPJeWmIlw/Xhjn5YPP7bszML4+dmPkMzmOB6scAEbdmPVe1vbUX6enrdzr0IK8bhVWszlG/OA
RhtQvOOn6gv95zSqKoblvJweZOYLq0th7oWYretTgJopT8K1invtAmGztZma7noo/a3WwSs9PdTc
Y5OCPG4RY3c9b0bQ27vS0K4vQ2E4W8UKQRYUZ+N97rlJ8W5in01mMAedoNc0YY8eTUqCjILrmh+n
72RmBFnUVhKTuaq77R0Y9ZCTmo2/3OBqtCwl08NlQ0gfc4wklEpJDYtmECrA2z4YaXkeS4CjAGmn
cwX+mVci69po48TkfNACnGZp66VVDksmjV6AtgWvRcXmzM5n7nlJEY9cDtVqUIcvBn5aa/TZzrXS
W985yxlnol47vtwvPleynk1PaLGzhpzvYd296DoJ9MLvbx2cG7b5kEWLEijOHiO3fzRfT2+bOjyX
9plZzTRpMaD3wbXUJO5AGxs6dngp/XuuM12fngZzV5fWABzqJ19V/Oil7BHwYFXRYSbRlKvTV/8j
JfzqqUnRjxUw2LAefrKXKNoK5yF1bVax8XOCEnrfZ0l4hX/J0SkHMuUeOCTySq+s39RAS9a+lRg3
Xh0lj1ovHnGECvEx9JXLdDnij/T/0yLbwzFoIZeLg87BAp4lsud40XCmObeKzz1aaZkIm0Yk/eg0
d8IAt+27hkZ7pI1c/MyUnLm+rH9LLXop6VoNX2jRgNtfT1jRlTaMrDPL6czGQBa/icQL0PAa+sGn
4XvjG4G2hOjcrcqk0YGIBh+tBrSDI1JwJornbkje/Yc+5gxdFL0UaUSrsWNA6944KTDwM3c08y2S
1XCx6nB8hQd3F/YI7jyrBd+U1Q9x233Dj9OHROOpZ4aau5fjSvVpdql2iS1OpkUvasKct/HEa+Eg
YHd74cs/jvvp+jBP9d4Z8Bql+3JrmlZ3N2HS++1M2H692GlyMQ/mSMHyFoTvAofYlabr0FCwjI5D
72PMYMO1ME36uHnRCO6buEueT4/79TKuyUU+Dt4iyntf7LHneq5tJVgKLX0GiXTuUDM3gLQc4Us0
aMkgrH2O5+gS0+RnT03p/+ILeNF70WxpDwKjFvtO8J/vY6xH744iRlqELDu9v+wJSWuK7pkdrfCT
tW8xBPlzA7A1oWiR77nsBuS6npmUuWgzg0eEFQquz2kMGXbo2nMqja9jUJOreo1dqg7ec/E7XfC6
ulLMwcciVffdF8UFDu8MsQ0MIB+fLnpgcoUvdvAagSCV37UJdsLYeH1TDZiAWnO2V2NmTglp70Gn
JWbepKbuTKc9fkWxNjrmpsHOXFZX0uQanzq2akAPbfCi4gII/QTteePo+eqyJyStJGBf8ljLhuCF
RmUIZAFsZ5Dq4huwy/RweoivF0NNSJuMNEQdPHl+/J7qVvAd2d8vqBjWRVU9sH9/r4SOGiV6bvX5
HcTkCD5glK0UbzLOPJ25ny7Fs2614JaGMnjhRIl7Cm3sMCe1RD33SZq7vhTQjq3qcFkiLGDEsa0R
/rsP3MzLv59+8l/vvzW5oJc3eqe2VDMOeTY8qbHXP+KOc60ohbMtlFpfnx5l5iYs6Syh4Aw/4mLi
QHk1wxucLaCcW4F7JoTnri5tCzD6UqcOFNTB10VPm32sP/Q6NneX/XYpfB1syCoMqNzDEIgH7NnZ
5ADO2py++MzaYB3//ukr7cSGmwx4mBzAkjTLrEofkgrJIKzO4cxyPfeCjw/t0wjUQ1Td7Dr7EMb2
I61oUPmAF63MlBGGLBDb0zcy9w6kCBZ9pRu6l5W3aaUHxlUIrRSjvsJCpXTZAFIUw7LGYK9R3QPI
D2tFmVt7L9MSzNtll5fCuMOSI2yTwj3gxprs4Jw3v/pAMc7k9Y8J9v8+5cBQ/Psl4I2ZgocHPB9m
BRY//oC/0G3MNsNp+6dcIfsbtNWtMgW703czM63kel7rqik4itB+MWunvsrrMF6BJuyfK5ccwWVD
SCE92lajBmpuv4AfMHfF5CYbbC5TeBbZOVmwdny3Xzw2uaAn6gDWPPCrK70UoJSt305UPLTOg27n
VyRyntTI2mNt/5Bnzg5b3UUypRdlvsAu/P3Cur4tW9fLgnerYyMADA+pqxchvqKfTFFWpx/hTMyY
UvCrYA5brXbFi58K/Rf8lP7esPGGOHPCmJsEUuSXNP9XIjbsQxZXvwI8PFZlZr/j5hhc+PulmDdR
VRvRFDkHGNrtoS3UbZXHxeNlD0eO9ybLHV134leoWMZeG1rsomDjeOcm19zDlwKeNkNV2GObvI5Y
eFHS6xrAqVSsLvv1UsDj71bFUzYmr1hpmGtdC7BJ7avxzIOfoQ9ociEvDBzHbhUXCn+dQPjys2XV
9TsjoinfmIYnpUu3IGU3XSBuIlYZDAWeT9/XTJZLk0t8TeukbTuUyatv+a8QbHaOaiJnx/9Kpy+k
8/sNdKFVpaa/fP54ZtCZdcCQPvCi5uKaksSvqdntEKiCcE3TaKHosLiEpS5hy7wFHYIJJnlKCiW/
Srx2I/T+3JlkZv02pOUgEt5glhQNXluI4z622S1KroXlJ894Ui4sjT7P43Mes8uaYzW5PthqQ9Em
Rmne+qbynCf5g4AhsPb05kdl6v369HOdCQG5Tqhi944bYJpdIZpUF8Ir+0VvKfllISATMlDCGyaH
acrYbk65qFKchwCK19vp3/4nrfrFt0GuDmKlzcYmLuLXsQC6d5wOWTFssr7DzIeYyCJjWRXEQ1Rj
YpZM3Q78+c1g2iiPMyzj+UhZSrQ5/WNmVlpDWkuABeuFgn7z/eiUFC/B3bFM1VqjvfU53OvLBpGW
FHzfMt3pS+O2bo6pidAnXzQZ6h4b0cv2cHIh0XMq6Iq5q986RfCKMZl1l6SiPlNgnXlG/1VF1Dys
+ODYvfM+cCYAaGxvAiWA1I3DV3xZh4omFw8RZ3UlQGxzr2vJd7Wi86XxL2z21WQMBgQMzZ9KLs5X
zsSocnyju/iysqemH5/bp316ifXToPgOF3c4w9eR8gxgsl5nOqWDiyaQXDTsI0dMRcQIuoHIC0Da
A7rQZlWlcXNmhOPe74uY1KUNQYn3KJ5kAu8bpdoL80onLZ/b5jr3/PtEqPewmM9UJY4r/1cjHb8U
n54WJopmW4yWuVdZH+uUc32teYCOuydP6L9bRzuzhzou8F+NI0V2a0Sd1eII9ibw4ARZ7KfFQgNM
DXW0MZ88ehrORPfcQFJ0g6UBBRQO8etQtenR3hDbBCdvF6XO1mEanY+L5oBcN2zqEmOsYmQYyx93
VCk3OHsU+FnjRHx6hJkbkVkYNIU1diN09T0JKOQvqqTtF3XmqMfSQHMvHOCGpweaWVDkymFv4Nrk
T13yGuNfv0PxR9Mu0EAkLr575l5mPpAy/8K1sfm0gJO8wgPzn9W4Uq6Bcl64VskFQ7gBfd1PjfpO
SrjZCybv1TFILns6x1v6FCD4LeSqZ2bJq4t24jsA7HAvKitZXj6CFOx+2AQ2NbHoFYNoewF69BY/
q3JfuPU5fsNMkP85Fn66hw5z8R7HeA76Q7wZRnOiLKzBg7P33oQfZGn1ZzYTc+9ZinLdAsXbaK37
Hoadti0RWWdLnK+mc5CFmXXxz2b60400cEi92DDc9waDnU2k0Y2UZYpzBW94WCjTCJoZasuSyaBf
tiORS39xbJYUfwaAY64Qh2Lsx73j8TnBq+xcP9dM/MnVP8gI8CEJiXdlENl2MBR3XWH5tOYuLtNN
aTL/Ig1AEraT5hw6xY/vNb+poWfz78IzoFzuG5O+URq/99552dq2Fpn9XWjtuY60mVmlSl/0US27
/GjbeuNQUnp0SjUHpmn0yplP4NzzlyJcibEvw7AywjjEuldNFPo0Hyp73arMx9NryNwNSBGu130f
xsOovbdT8z51Tr9s+LCfmaEzwa1KX3ATLKdvO5F5o7vhh5frS7UmvaJjBrroav/VpdXhzDd87jak
6O6d0WOwyvuZaG2YbVI8NafVZDjmmTuZexHSpzu309FrsNp4x+rFvfJsNralgXh00QXBuS/R12Oo
MgfD7SKziMpeeS+SKruPbD9ZaLj93uqOdS6h9/Vjwgzn7y+GGM3MCfvaewf7lHx3Bsv5UILh3Gz9
elugygCMHtg9DfKT8l52dbsBqrmvmqO7NA6aYMXPamHmhjn+/dNKi5ke/ndRrbwH1E2WHn6tq9qN
MziQ/1lf4zMpibmHJcV2rhZmk9QazjBRXeEh6EVe/U0ZjMg9sx+ce+HHgT/dSN9VeJvSzv9Ouy8V
ySG6HcB8g/BvnYvCAoTu3yOUDQ4GRd6be7xI6zcYfM615gAmOb12zP1+KbwjzKLSYXK8dzS7ysYC
n/vcDpW+rAv9sm4S1ZXi2gF07ZqWdzSItWC3qG3a/w54aBeVDVWZetGOcPzGIfB/VZERvmgKVOam
yi4T8Kky8qIf4kmjKomKxSxhwy9LJSa7NNJOUGOlvD79EmZmqYy+EJ1Z58Lv8CYf2a2RE1R6/K8V
G9fOc4fKr7c2qky9iH1bz/MqthmiwKa2oxMe02vrxsenYtf3mf+RZ5F7ZYXZmcz816k4VQZejGZb
jqKwx5/kksRNUWhAz8toam9wJa3CmzQjFbTxJ7xECpxOvEqskhi7kjMngplp7Rz//iksw3LAXGBq
x59lw7TOau9B8RPnOgBV/P85+5bmOnWm619ElQABYsq+2d7OPXHsTKgkxweEEELc4de/i/NN/CjR
5itmLg/Q1qVbre7Va22MYNszw/BbzrJclz72LKt4dyJsJGfksDYOtW27DKOHZM8EwF0Hm+mh4LOA
/h1lQOFDqGksAbQOUmD4J+iDBOc6LQZn4xza9sxwBrOKq56At/AFxPdnB+TIQfNS0vo+RlyfFpAq
D75qr96IiyxXADPcguYkaKGYl/2G2kgMycfgRMZ4eCcr9ViClHmffzMJMuIJnWYiWNJfAyA+R5DW
1fNx6iLxef5P2+i2/VpOm8mREfeiDWU4zS8Vh7KhQ5HOrNbUk+d1+0Jg8F//74GeySKqhboOUpcQ
Vks8fxRPIcGUbs/AcppNagyoUzNXQDz5F9rmFnEGVXWedFARGzZOlm2FjPseDbBZ4XrQ2VhJzr3T
CCDsqZfIAoDF//ftKdiGWP//xuQzCYEScF05v4oQiuTT+rqh0GJ6l0Hx7vYItkVa//9mBC3SNoRK
N0rlvPZHSJqkIF9tD6AmcvwtoK3FBE3knJgEKUQdeI8yZB+VJ76mHcroPIPfomvlRkEOANqT+n4B
9db32/OyrZxh9i1ysd2sWPyLFY7zAl7fry1Q8V+1llsEpRZb/wNMV2ThONcNu4dc1FGA20UPAPH7
+XheonxXJoVERnjPIHDr+h1Jv0fIvx8zqdShAUf8qdI82mclJqQOvEcRVNVS7x5K8DW2AgFrFO1s
7iUmoA6YMLcVEMD8PfNogMwJRCiKkf6AZB2AdfHKTrxru00kna861TvaYb+aCqy0NS1wtDKAZvN8
i+zKYigmko5AvyuYZ997JAzEyrPn99Ds2Hw72L5uGDr0yxzkE/sQGDFBxAH69lPC2FbBymIMoWnk
3dp6t3jpr9UORIXnegaes46jrLdv+c2rHS8eApJB7z7LINRCnfGbp5FsjRfx+fYAtvUxzNmTYPsr
5tn5xUeUQ4+pCooaSjNLW2zMwDaAcXP3sw/BqzUNB4I+3/nJprKdrhliYn3ZNwPDlBUZhC9Q/Xhp
Jn+8LKL07hywGN7++N8TGsRE0oVp0UIad/AeQaHzTgwoqkAvtjqG0A7z0fkB4XX/cHskyzqZaDoP
4XacK4c/e7zo87PKlqhN4rQf6UaUaBtgneKbC0kUfG5bt61fxBSpH1EGdbMj49W4VSOw2EJg3to8
dSHN50T3JBIc8ttVCjnYCOTVm+lv22asI7+dARRWCFTk2f3I0gzaadkqI67A3Tqivj0qaIFwj+xc
rXUV347FwEJUeXH2G/kyJz7T1gnyxwUSGVsMhhbQBQkM0+aOM7p4LbL7NX72SP3QpyCE4hBiQgl7
7qFGT7svA/RZQWS/kX+wPBRMHg0Ntiavi9vs95wDmNgFzE+qkb9vq6X9DLni6rQUHPKoDpih9x1q
w/gprqkBPVHsni5uCAoKDsFcIffB+4gJwIO0Zw+BEu29rHXhPKXdgdNya38s5mKi7TQUJfxoQCM6
L5n8gmi6Orm+n326vTAWYzFJM0DrKKGGk8dFItzlJ6Au6ZFCP3LJNqF8tt9vmDu4A/2Jc8d90R60
bno+hA/OAo2Kfb/fMHa1AExZUOrfQysTvJQOWrj6AlleCJn+s28Ew9jnCUoOkK3H5gLiSlfuZwjF
lSct3fm8bwTDxJGm5iESu0jx8ugzhLjLy3r8nbTYeTNRw8IpmsrcRrV9kaQQEn/NppKvUt0l+JWm
4+05WGJlalzfoKUnLrrtvBfVNdCkVSpNZkrYN79Zfhbar3fhPIhJmAGi2FBAA5z/ppKECbLKDJJn
hUyqeVOOxGYRxjUeE6o63kjvpYQa7kXOojlFjWInWY9buGyLSZgAO6miHHCvNv8NMLn+QtHIDbFh
aBDd394LywxMFN3YixHyf6l/v55YaAH9S4M4P8RQSdvwppbNNhFz40TRPA/JsZem9390kOo+0ACQ
/rKj6lg2m60ttmHW/7+5+vhUcV/7dNWIr15kNRZ3feN9Z3Qu74K+5Ofbq2XbDMO+hR8q1uqYFQm4
YFv2Q4pAiu/gDt0KnS2XnQmEAz9hNOqqAW6FRF91wMg9k3F8EAWcoDNM3xBQx6CX5+rXvgkZ1g6Y
9NzEWcN/x6LWx8CnzbEsii2OH9umGIY+0nIOIynpPcUL6cjrlP2bgj4jcePZu8v7NtiwdEuMZaLe
loCPOYp36qUW011U6l8ZSDjPkOc9g1oVaqURdHD3rZdh8JqEgz8pT730zQSUt9sCUrI0W91TlnmY
sLc89sIi5AP/retacLSABeOp9oP8ANKX+L3LI+cE+fP0dHsuFtM3cXAC3BkxoEfwj0IEd17G+lO2
QNmz9vMt5KVtCOM+F0PfLh7e9S8A803FuZVBeYmKqQivs+dFW1GPbRTD9sfcLVIxFtE9JCQUQuyy
v6Zkrd6CbXKf4f+BiYNqduBq6b/MgkXoWwn5fQBW5Y0L0eJWTDwcQ+zq+TylLwFQH/1Pn3hDADGw
PnK20lO2JTLsnPgsB/NOiuJI1lc5TUi9svYiydfeQYi1Odw+URY0OKRL/9cLC9YHfSNE9dKU7nc6
sO5cLGn8pUtdcYgyILtG17/6JV6krq/6LyqsIHCWi39uD29bRiNwxyMdfRJjJ1/AIZcfC6Yfgtib
T/s+bli+FOOc5lMU3susftKNNx6GeGo3Fs6yPSYYDkpgugjqIrwHyEsm3iDT04oeLNERui+za4Lh
+hzFotrn4YtGhwToSif/IZZgPNy1OCYCrm3UREteVS8pgcyocHr9ZXcLAzHBb6UcdFWh1vYCYOoM
COKwjAnPZLaPqZGY8DcGsfM5WEjxO3UrJIRDXQ5V0kZ8i+zFtrvreX0Tm4ya+xLJr+iFlukdMvbi
EPjNvUtUsXF8LAffNax7qrkCWj6XL6x3UWx0fCfMk1Ezetm3vYZZS2eeoOsA/+Qx35dnsCd7xSVy
CF2+7xvAsNzAr/Dsi0WBTjc93eUga/iCkLfbOPuWa9UEvfWREOnAI/Hbh/AxVJ4iH1VHFilozw+w
tYMDAfH3gxfuO1BhaPKghI0KJ4VsyKuK23pVCRUH4TpsTwyCrxu7HXZOvbAmU69Q8C1O1BNwrrFa
gGHZsRn4vrHbbEITa5YW1auq4n88iosURAG70h/4uLHTmsRN6ubd/MBLgU4k7sCXolPm9i//q6Hh
44aPrglbCoirVa9LRcWBQJn+ANnf32Dz3+UqwtBEM0JNWolyofp1Ep26S5HRbnKIn9/++X81Y3x8
fRS88ROZy6JW6aF65ROCyz6GLI9TgOpx39eNWKzvIcu6kFK/unFY/YIUVlwmfg8G7n2fN4MwCPOB
97CpXvOKf+tzxGCtWzgbr1Tbyqwb/mZl5slHzhrkvK+Rz70k6oW6xKBR2rkyhn9GrNhlcx7p19kN
XseOPoBO4OX2qvzV9WBLDVvVDmTZ+jnWrzLDm4HWDxnJ71oyfIpU/RE8hRsnxzaMYbKkitGK40v9
qpcgO4Q5/Y7O9mcSQpKPArU1BLsKI5iPab5LH0zDWHo84QBLjqKZ3aQexmLrBWTbaMOCWZ5lkcMz
dhZ+A81ndPaefaRLd53RwMQuQpm2j6M5ql+hS0SuTVvKdyqnuxAGYWDCFieuyRj0QfkakwWUhwO4
STKwBnbi6+2z9Pe1CUzgYi8iMmgIiLxCUTqX7yQZw/aaT7H4tO/7hgWnS82GWqXRmefQoQlV3l+c
kvx7++N/P6FBbFjwGC7D1LqzdwW0+SsaAc7A99xx0fwKI/dQj+RyexjbGq3/f+MoCrdUmQJdxGuJ
+54nY5z6xUHNcp53HiHDoBlFtKgQjD7MoA8WXfQPsOBbvZ1/r67gBBlmrCA4vXgBfn0wqB+dF5Bf
oojGU9ghQ8qCYLkWoM+6hM7PYVTi7BfZj32rZlg1QOFIKQeBfo0jdAWkFEXCvum/3f74enz+aFzC
pAyTVkG+RDFUr145GAJPk9tA+4Zp7zpn5IMbF1uytH+/+wMTxuhB0HoQEcf1JhX6nCV91aB8AOY2
9Ta23jaCcT2DeLKbOjHAl7MWoXvUONNDvLhOl0RF3W9gPP7+hA4DE8ZYzEsATTDaArSNt5Rzqaum
BdgHNFbhc1xPtTgP/SDz5XutyxAOpswQjZeIc2qkhpOsjsDV/HlynKnYJfaKX2T4BchYiiiEMudr
tqDdk5XxO5CTtQdn2HJslhNiQhlj7Ss3TCvxKvyyZ9+gIBiV6SGamcefswwE6qmYq3HDi9p20fAQ
2kE9cVrUDLUnEKtlKP1kBSqxOQi2bp93iwtipoeYJxB50ky/grzJPRR8yE5uvYU5tS2V4SFklXco
MfH2tYW8ZYsaVj65Rz9AW9JRaOWSYxdn3q99EzG8AgNFcBVPq/wIQVO2LpAVzNS44RVsq2R4hSoc
wbzvD92r03Rt+9AziDufmS/aLaSnZQATsQhGlsKb3Qr7XCNJO6bjtzBG6vn20lhuMxOr6PUlICHh
RK/jHN6vLKHKHXBthl91Hn2cWLYLnhAGJmiRj6Eb1LSNzywr4zOnIUgMKdSQ6yn/5/ZMLOZgqnmR
VPspuP7js1Tje+1CiLBti6/VVGzJ1tr2YR34zY08C39E+9zgXiEp8NQuctj/mgxM8j81STjBCL8+
qzt2kW7bvg/kPhgWVt+wZBEOeoaO8nxti6l5RFStPneqbTdCFYspR4YpCxAIjt20xGfw1IBRxONQ
ggxp3pz0JPuz22+5DNtZNcxYqhiPm6Cbr2DyT51j743dhzGmkBaCfqtOZn8G+C4HLdbv2yfKNi/D
ssOUzTrtI/ea9Z66yjAHX3NdOOkPIgf/wzKE9cbRtZwsE6uooeAClVzfvf7Xt7WKjFYdMsu3Z2H7
uHHZt0jqxLLv6JW1EBtHKP8EGpOP+7697tQbkwjHSa4Pp/Q8E9e7A5VdcRmy5eftj1sM2kQmiowT
aMyHNdhqqx4yEf7iXMcKvGFHv4y25Hlsq2MaNSR/pjgL8UxbITIjB69jtL32timso75Zn7kde7dW
U3rWFLAbSLxeoW2uz04efL69Rrafbxh2itQrlBpqUGP0AkHWiRQg4P4+6aBvd5W9w8Ck+pOc0xpi
1OQqNdDgLCj4qY1AsxjGZZr4yJZveBHbVAzrZpFMQUbmsTNDMe+gl7I/g85u60lr2wnTlkcHzKdN
Ol9V4f0Lno/5SEJ6KqfNipFlABOqSEBekKK4OT/0yJgewBj6eUwRW+6OxkyEInd8dOgwSa9p44wX
b2DuMWt2AfLDIDAMuQYBVw0lXcaTKJryRFczu5aAHB/CIZXHXWfVRCg6Lah2wAaHMTyv/DiMYm3H
8bYKTxZnbbL+pUPbNksAbns5so/ZMCdrIMNocfLYFiWN5YSaUl4Qg4aigeycM+MUfeyebhZ1iP3e
O+xbIMOYKd46WTs3/aMepvlYQZ87DzcDMMvlaYIP08zhNfKm/WMWR/W7UNHs4JXrQYLcR5YCmZqU
EUbdNxPDlgnEeeM8n0Efl6PmlUxtNSbSa37t+7phywTUArLzanxd5Izd+5BfOkw9ioG3P2+xZBN6
yDraQ+JW6gdwh8znUXJIO6Ie/z5anC1RY8tJMvGHXlkXftdQ/xp6LVz32sRZLVsPEtvvN2w55Gh1
KSRJz5Aj7cS7kOq+OTHwvrvvyarVsLHHtmFWQ3xzt9F0DggqZ3hU5fpDGkG5ZGRZUtN6I3/w1+6a
MDCZ/MI0zTMKvpMM9T/0Z4H6CSngbv7ZF82vcaSf1wWre/DObjI8/lfc/0uCh67b9WZK44iGEVVn
y9VLQ7bkCVKUQ3eZ4didg5PyND+wzM/A4lrl82+Ika/F1X4W6gFNpy49K7xtyJfejYn/6qdREJyG
spvmDyR2F/UP4oxaJ6JfQ2RVd1OfSHRUpoch03o6luWYl++GJgRZxu1jbDtjhjeRjkbuReQpXlw4
wSFHow2MptjI09t234j5Vdmgn3KJ+KUnWiE/2UeUd9MRhAxueWjAJ+f9u28ahitJOQ8nnjnOuVeA
9YGmXIOw7fanLS6RGn4EEJ7AZSTLLkz39ARJ1xx53EgdxwJSZ7LBI8lXi9jwKpbtMNGPmY/nA1Cc
8Vl3ZXgBBEN9jUs97osDTfAjd1MWTFnsnGcFQQUZ49pwyunb7XWy7LUJfKRxx70eLHZnZNWHBESh
LyOHV9ftVm3JtjaGKxmbpa6Ywh5L3gVHXeD9SLNdtFZhYNL+SdV0ebdEzlm7/Qn5v8dspA9yLF9S
Rx6nYthnECbeEbQ6jT+5CA7IVM4HYJsfw7XWzLNmV+UwMLn/uDOxbnTz6oqwYz6CJzQ8pMjR7Nti
w5xF0xL41tE5t136z1gBBi8d/0fNxp3VBhPYyEICaoEhKi5eCw79FKqVkDzhG1eF7YAahgwS0Kx2
0VR6TgUS82KYPoGPGdWGSe1pRwkDE8441qTyQCstrylaB84UinwH2YstsJnl+JvwRWicA99Xanll
Cq2K0Kkuk2wuvt7eWUtcbLL3ge7CKX2/cMAhOn1bU2PEYXd9GBzJtNWGZ/v9hvmCPd3TfhaJS+93
PEjAwRzzb3Ug9vVOYfnXfX97LzOw8NBxlFfSektCWijbNuGWf7D9+vX/bz4uIo8A5DLI69zn6kJ4
R0D6syXcafu4cQn3KPKDpKjmWcLnvviVNcEjJLGcfdUuE6TI8sb1gRmVV9oUxfuUQHMtSOedQbxn
3LzAbEMtDsJnZw2y0QOVZfPozkO2gXS22Kxn2GxfyGJZMVjXcIBD6F3k5OcOOUOXbFYhLUOYWERI
ho1zMPnVpXVxbMDejTY1b/63qzfbcy0xqolFHIO25nmGJZJcPY1jmt0B3YF2qxyMHamkUeKCz+3O
76Gl4jbNLpB4GJgYRZk3QdcOk8JT170Q3GYKDK0rj62D8MgBJOO257CcXROsqMolhQzsoi7jiGqZ
JMt8gh/cgJPYPm6YdKoyAvYipS4AT3/pa4BQm3AThGr7+Pr/NybNkKpX7uSqC/7qkHaL/nGGnfCg
wAStkQzubfYWeZVqVod5ktnJd9k/t9fcdmSNe9hT2X+NifLKU64StBbNiLd80CJDNPe4bwjDrNvR
1Q5oY9VFN8gBZAJd0yHvv0TNpqK3Ja42wWthlZdlOMfqEoJaGmSiSTr0X/q2v6NiPObjzvKkiWDr
dVMHRKrlQXYIiNIcfoOk875nh4lgkzqOiAaH7kNLw89gNu4SJ4WK4u0tsJxPk4NPIIu04GFbX8Y+
fcecVCV+t4Q7P27cxtLLg7xDIHEJIUd9AEvS0/8HLt72yw2zbfumG7zO4fdjXFWHfmbhuRQh2zia
lliFrKO+sdtQdqXbsJjfp6x+1Hjb90P1JGp250bg0b699hYLM3FsrKom4bpjfSEx6IBXfUe18DKJ
+BY+yLZEhgkLCJARILqxuWXxgawV+Wb/yTGMdy6GFLDQWF+9GpRvgqz9Z3rYeA/blt+4kuUwASle
RM3D2BOVXVLeIppDS5gcq/umyvq2uXeCuuvf396Jvy8UNTFsYTws0D3lKJmDENG7g69jSIMJ4bun
fQOYla+OIfidohoZnFWGKlwFI5fg676PG1m22aualC8eztEyOYlY4BycYBd7TUhjw4Znp2QQepfN
dZzKLpmJ+CwHsUsiER83bJjGEYJEh+irisHXmGVu9tR4Q7lxsf/9ENHYtOHRY2WNVucruAHQR0rw
4AMVAcRTDvH6rt+3+EZYTbOsDqdmbdBA0H6RE7QRpeyqjXPz9/uLmuA1yJdBMrWs+f3qIgQNQR/3
FbLc93PmvzZkK39qO/6GKWd+4CnZNM21nXGAerfMPtRdukXk93c3hz7k/3WlCNuKYGjyBq8aiAmi
weuDRL4L7TLd8+0tsAxgotTo0OGUonx2pZ3jIXYXWXghTZ79k+dTuZHysI1hGDDtfFxfVcXBX7Ay
TrD8Q4puLB0Wn2/PYf3On/leaiLUGIU8XcwnRBAD6EV6Ab3T/G4k/kNTitMg43ddtpUesuy2CT2b
aeRlqEo115Tq8DTSLv3QlcD277rVqAk885qoZTrumyv6uD+SFlEvdASfhhyphNtLZfv9hlnzyGMp
j6vmqhni9Qp81E1cLJd9HzfMWfWqjabUh7sbgAYVKZDASTNBzG/nj/f+1xhQDQ+awS/aqyicukpC
L+fnbtHAO+77/YYpk3ruR5H2ywNXqBjpCFSvM583en4sDtVkxZNROsJqYWhkCj6nY3TGrXwflb9R
iPc3fr/Fzv5AmIFJm8+d21y9RT0pVGkfeYDHK3iVtwpeFpdqwsxY7bpZDBrlaw+wAljG+y9r9eRB
+94BAVP8iBzJVoBnG2r9/5sgUrR8AqhtWB5S5Hspnb6NxYp7cZoE3XztYe8TgZqAMzTXueE4tPoC
mvmiu1Q8o/9OmvRbaUHLxkfrbv3PRKoKhJLj8jCjNT8h/vC8EgGA++OJqGDDw1rM2oSdAXhPUIvy
8/u0GbzDDOXC+0E2WwR5tq8bdi112gF7v+T3YxmVl4zS8eh3W1Bv2z4bRj2KehLx6OX3kIH7LqEh
kiA6vgNFw3Pf4/AuIt7IVNkGMqw768CMkYq8eIfi1lMW0es8kcs4QRYjLs7ABGwMY1ss88YWnWYL
q/XFW/vJJGibto+qZQomwCyNINE+B037IELIOSa1mzPnME5Fd/KakGfvQXzVXyNvcdXGubJ4FJMf
rwWTeovrld8rDj71wwyNneIE2vn2vQLdsvdpl9812fFSRzQs8Lv2wfNnkORPsv1YEyL3bYiJP0PH
RddG9ejer92D/8Xf9bBJJmLZbVNetq1q0QSkce8J2LWzJA2dej7kBe/2pIajP9q1WtDeyJjX/Xvq
uP5liPrn/8S2d6w7Pm6YHi2Kds7Y5H1PPfeDrDv3UrWqPe/7uGFuolTjyuXBn8ng8Ktk0UdQau9q
v8MvN4xMgGpykiPk1dtumJJsbJrHYsqKPaceYN34fz02SnRdmKk4eAeuoUr9m8WBYO45brkr5vMk
GhLuY+/4o0MLL1sua7QE/SRLGdwFoIMEFMGBONdGRPDX44mZGJdoCpl7UCeV3ndBgumHLsCllLiT
AwL+25v817sN31///+Zu69mY5mAw9r8DM0H4nczGzj+F7rJ0950TiQJpQgYw7+3BbJMxLlLOvJRx
8Kp9k3UIFgUCyuLlDvJiwjveHuDv7U6Yzjry2+kUbeAtIBV+B7Rt95uPSvsyQbe0N5/RohGr4aB5
rMcDQ29jhixEzeLYOQoR1QXYF6oi2qdPGZgE9GBX14qOg/tdNlVZHKNU9A9IIQTjIQYNwy426D+a
u8CJCB4krOkjq4CZzUBZ457GEkm0TtIgT+qZtLt6cbGwhjNoiZzCGKIo33mMcsojLfpmPs3TsPA9
mQQMYDgEyvwyl0XpPHld1U7H1Bmiu0LXKdnwZn+9CKM/mrmQqODIeFPxTFziXFsPAo5dA/YbDXLu
jSnYhjBfySFpZs0Z+8pCl70jfhVmH4Z0BRgBKABC4ttn3GJE5lu57AdEn0EkntOetiBO6PjJ8Te1
OGxfN/wBcRQhM0h6n7UH5FpSQFG1TyId73oBYhsMF+Dx2A8nYJO+c5eyETXH0i8u2Qhu3bt9y2N4
ACjDezSlvnqg7ug/cgXwkItK74YH+2uiAj/fCKS9Ia1DsNgXz4RW6oxGmvkcrfmudIAivdLl9Cho
SZPYo6+3p2M7U97/OrSsCGI0jUzpNwJ1Tn6FUGzA0WDhkuCTM6M2tTEv2zCGeau0BKjOb9VDq0CK
Sihl77JO+o9ISqY/983EMPBimTNsxlQ8Oxmtvyq8qC5ZRhaZFE2xAT+xXGbm85lpJ6y1y8vnlbvt
PEso3gKjoI/oFfpe5tAx3TUT8w0N7SPeUKrL53bp9LEpJSRYWPmCqHrvCMatP4pIMKnr4rlEcu+w
ckL4Hkq/y7jVH2nZb/PJzGjAuiwaimeXM9o/LCG4J9D6B9q+U4h3wrThdG0bsg7/5joW4GUs3S5U
D56cx2tWy+kUolZ1TaEgdNJhtXEP2mZj2Dyu97rlYVw8e4RU97IvyGkAhdpd5nZbwbBtJobhO8Xs
CigJiGe8c5yDrkV6KIZBHcng/xs3zVbN0DYTw9w9IDmnfFjKZ1Zwb4D7hXs81CQorzUpnc+3z6/F
x5vE8nqBjMTkpQV8PDS15hA5II/lG1ky28cNM/eolxep00SPGbjrwRyUFX3Av7ROubhbzsoyhPmI
Rs9X2mdOhzsKHBV+UnZNUCfDErRbSVyLlzcfzSweUoZHuHxPfcBOocnOC4UySn6nyvSFSlQSfRfI
s127Yb6dBXUyCCK38r1XduzA2yz7AG3kdmM7LAfKfDtPneNS1K7kc7yU3R0ve/7o9e535ta/bv98
2wDr/9+YOOTGFuhcTfLZJfn3Wi5O8l9YpcjobTz//5oziQKTXB4NNkWZVlQ+8xnJ7j6VCau7+4J8
HRGINjnQ6LdnYhvHMPFulFVcV0o+420w/dQz0FCFAI9yiaLod8BkxhMIpLZyirYzbBg6I26mylLK
56aErFDiF67zypEV33C8tl0x7vPWm8FIFWPNVqp8KYBZmVC7bOKpO+5bLMPMydz7U0wb/ydr+jxJ
/fqx4UQdSle3hzj7qsdiix/J9qYzG7p0VHikpzR90v4E9pO+WUsTpfTREqKghloSEkHGqgjmBMjr
QiSFHpBnrvlWCGbZKrPfa3aCvkqXrH8/e+CzHDu0nLrBIr7dXkjLTpkNXyoMCplljnxeqKySqIT4
DTRZ5qQP3HjDw9iGWO+0NybaoqBTRk3avw97Oh7QLfKBQLrirmLM3TAd2xKtI78ZQS5t0zZhUT0r
1eWfFNorRwpR2dsrZPv4+v83H6dl7HQlNDLfezPJ8M6VPSgfG7SVhTv52QOTgz7iBQGZJZPPPWhw
XvNCgiS8LNsNfMV/6OQ/yptoNzGMHSCaBYl3TX567eKro+M18QJRgwFp5jlhE6PqucvBZeIfwAVW
KS+pc96Hp0IG2XDsid82+TlsNGpO91rlWoyPyPLR4F8ZNxQia6U7Nvl37nl+8EnXJOSfIqfx9Dku
2vHDCOWGGULhTpEFlwHBXblccI5B25VwQnwhjiXID7U+eGkF9dlEBb7rVZ/LqoNWzm805GqaH/dt
pOGU5Nw605jH8hnljfkUhO18kr3/+fbHLQGaSYLPnSEIh3ypnv6TGPeK1q0OM+KEpKxJeqnbeDNl
ZjEnsy0tLWXQxYqKp9kPvyIYAXmrHs5OpreqNZaLyGxKm5mTe6poy5cskzOot4CnH11RcyR0lvjA
3bD9Xas+28iVWhaOGm8NOtdxVpNCPekheEVb/490KNvs0PnNO6cjxVZka7FiajghFaBXeQ61eJLo
Az2N9RwmU70PhxL90aNGFmSU2l6WT+MM3y9iNf1w0CP67fbZsm2I4YFISfwQEFD1RCsgRCRpf6EE
7/5qqwpKSbDYY1RT7/ftsWzrZEQh4eDNThcv8jmbxj5CznCQ8xeAs+adWSqTKt+Dp4lT1y+eKAPU
kfgIZNOVLzGeN4+UzUIMQ+dF5/LCRzWZjyDE6ZvhPeNQi3GizaDZNoIRftCSeZpORD4H0dyfoyLw
7qiCyNeg8n26VYHZJwaF0miJBx4/iiy9A6dndirDTQVRy4ky28RA+eUi0QLaX29GGV7o4DPxHDkl
qVDOYQmL+bD0Y74LFhEFZt+YFl6Ui7Al78KApOSz19XZfGKOM6jT7UNr8SG+YdyzrMuwa/r6CUIb
H7w4AG0UH8FKUOnxUzkEewsIZgtZxpFYdVKfPaq8XT6isqnQJ0/SYeOlYTlVZusYet68TnhCPXl4
0Z/GJnyEsBySO5LuKgb+0ToWugrcKJA4esqIU7Fk7ENPHwudbuXYLM7DNwKNtRE+HScunnQv+MdZ
g7LuUKCljBxv77NtgQzDTgfqlzWNq6ewI+V9OEJrQbZ4tJRwibdHsM3ANOw6z92O5PHj2KLoSKrR
efGrwd+46yxfN9vH2kw4skH72DOeR2mdRF2XdokXTOOGHdi+b1QAFISZgiFtiidGYzwf9eQChILO
BLKR4LR937iro9Jr1eK48tmf9W/UmuOEOeVGlGqxYc+w4bTMZmfONRiV6knfZYFzz5xJndzFfx+y
/HJ7ey0HyGwgYxR4BPQKVE96hJpQny/iE6WgFB2GrcYN2xKt/3/7WhjCWYk8q1Dn0exEixI8zKPY
krKxZIY843ZmfY3MrFvSdzzIuZN4WcfiB/xvqY7pLHKnPbuuaMQpDMZmfPH8TpAtSQLb/hi2TeMR
FHD1pJ4ziYQzsOdnlU/DEcDt4eCwlOx7LJrNZiHYO+SwFPQdib3yhTThPdNL/U8zbuZZbDtkmHga
qhgKISR/osiuQIikb6fp0acy3UV6HOGd/L9HoJfok/aDgT4xhFD0JEQes4NizVaJyXKIzWazOQtz
j3WReuYO3tPjjNta+5Vzv6Sc3N22E8tmm51lXGROuiw6f2rFQv6f8Ce4O9t3kVYfK1rs6orEShk2
36L6jw4DP3/KwnYFAQbkIUbP8YYvt63T+v83pjjrAsosY+i/o2Xkf2DDOJ4ZiecyqcpqI1q2xFEm
LXrrQqhFTYN6HoN8+qAjT9+TsdZ3Km3VD4eIr0FDSXJ7Tyy2b/abMU/omRVD/OgxdV2DQl2raz9r
5wD4Sp5MDnq3XKHOt0ezWIlJmT4Wk0gr5fInDVDCfKeRmxx/FnEai41W6tUa/pKU+I8t9M3ueFkV
SEjzuk8iBic7/6Si4HEVyr3r8fJsxJxU+AdYOreOtG1ChtlTKrqmC7L/4+zLetzGmWh/kQCJIinq
VbbsXtNLEsfJizCTTrQvlERtv/4e5bsX6GGa1oUfBhh0ANEkq4rF4qlz6KkUfXbzJz0U+bLFw2xw
GL0HbV6yvPR8uz7XXgO4Mqf0lzPK5eg7gjwQutUqYzBpvRuNy2iqLTuqzh0DeXjYAJ0TWmAuO0Wy
ElsMFaZBtFO+s4iCWWXs1JV12e1oAm2NPWLZkIRuYdFyI8YYNsTWnD/3vKjumcNOOMu6vSwa55gt
i7u/bL8Gz7Q150drFFCn0wwY8wh8sUrF8MxlcxrxWvA9hWjvo7NsYvhMm7/O8J0px9xzJRTdkzs7
5WO40pY9AoO1PJMpyn6U0SC+Xp6TacW00x9kZRZAKl19woNjJcIYkEEQptY9eiIuD2DwSR3PF5eI
lonynVNkeQc6gISgFPaRV+1jnVVHQRBmIOB1zJqr+ps89hf5ugMdlI4t7qleKMrqVKDY/bIAs9Jf
aWSa18+OzNOJKHYSAOuecUxmQ+AL9O1uBOWPfeWv3rU4FxNFEZSd5jEqx329zNCSnHtfTmE2j/N1
eitUJ2InZeEWbZQ1p8iGYujsFBIcLPTVVc116R16v/5rwzmz57JGQ+pppjO/4xVEe8TgTZ8ju8x2
0wSajssm9rGv/NXRVrvoswGvc/M/jITi9fdcWcsN5I1UMOb59+tG0bxfFFbLSCEYqrF5/rPMEGCg
ppX9VpDt22Vo8Lk8zMf+8lePGz45LlVBnFMZ8x81T5Fk+I85vKMEYrK23fs+Ll4Lb4t9xGRsmv9z
p1iShvmo1kcT22XUngMQS79Z7KqWVe+vhrc6nyCTSDvn1BHlP/BqLD8nbLs9xvT7tet7icbRbOjr
5tyBLOGRpHS6rZq2fEoRda56b/6r3a1jVtTWc85Ps9XlP/iAZrTSKrIymCpoUV3edYMJ6x1vqU/V
PCdTdY5nzr/5mU2/1BAHDviYj/+6CKHHy+MYrEusieC7YyWC4lhstco+1U78I4UyMeTtghkB7ZC2
yduaJolKPPYRAC2XB/z4fPmrDQ6iTh51GerMhDG/2JOscMo7K0PNYuNyZxpAO/JHr+7s1J+rM0cV
BBScErhXIGJXxcnrZqD5PZBDcyP9gp9AO1DswHXIjtlKunHd19dpvduQ0gH/SQcWtbuO4chNQSR+
AFfYFtTaZFaad4PBQKjYLptznY7kUyrs8qkgoCm3s7kNqql6uTyJPxn834k3FdpFnlcu9/B83Zxt
v/qZRuMz+iVuxxzSx6JAz6Cc/xmL3N6XtX2UAIMIP/kBgcNof3l40yy1GDC7LFbjghvTbKNFbtXZ
5kwOdyhsHLxrH4Sp3is3Qq8b9esmvZs5FNxUdxtHcNDLMzAYsY7yg77BktapaM6ZS38PKu1Di2w+
LJg+rvk87SprzsCBdlJx58WBKGc4nzNV9O26H68d891QuotgLTtBbgMc7Is1Hz1Hna/7uObes0e8
oqWiONHEjp7SdikfJ8G/XPdxzbVLtPbwGt0x5z/IGJ/kVeBSsYULNhxNev8bXzzSTTKpzrJ3cVpY
SeWC8WAcVi17f0s71OR6Ov16iacI6okyP41OW3EW8gZPIQ/jYLfezVgw3iwBoACsy0BZX7aNF0Cz
zIpCYOW67CFuu8p+HYoksT6P85BvJf3r1n8QD3TWdrxaA7aIdtgztAoi98hlxdpDFzV9t58U8R8g
fSgssCQjS7u8kwZEDdUBgDG02MqyQAzokpXGK/H4N4t7Ecg3IjqHrlDnP0UUSfvsWPKKP6ABa0uR
xrTR2oUgAeMcYBxJc/a6eDkWs0cPVR4FNl62L8/O4ME6OlAWbHKmktRnkUCtYcUzfLGb0tmC6xl+
v44NZAtrK5TnqnNLefOpHqriex3FTxJd2IfLEzBEaB0QSCow6zNXlSfuDSQkTvFaSlA+5T0i6JRn
W3Tia0T7wOx0ZGCZzGBWbRJ55gvL7+o8qwLieHiat7qzSqkKuzLaJdWw8bxgsHK9z47KIffjqWtO
cD9vzwtAucpcip09AIq0NP5NpTabnE0msP79XZ5AJPoJPFaXJyUrC40/c/1ziR08uF3eINPntUQh
4aOqgQCvzy4EHvY8ma1HKnKxYb8mA9PSg7xZkOdMojpHo9u7uzmxff6yAN5ioxgwOFt+aJqElgdE
KI7SSihyUiN4KUDEnj4MElSW1y2R5uWUkbzIa0gcQOMz3kMqxbXuPd8ty41rhuHX65jAHEj4uABG
/jwK/0060E4qnPz18m83+J+O9yNTK8kyuc4JVCDybnZFp15hvYl7F1FHdKclTfwNVzdNQ8sG0Jfb
MRkV9gmCotO9vb5O7ppo6LeAzKaprH9/5wh2NrEicWxgPVrO7qNe5XCH1B2a71NBou5lqoGWus4r
dN53DnJLApGXBoExip4A0KxOyJ63uMD/vLB9EK50znfwOkAMGKpuD2VO+ifox0rrBmqQvvuU8FzQ
36riE1uOaD2e1Tc1xtyFADmh3b8cK2D5O9WXc/E7irwJLWug6MjpV+I7OGl5BoL00LLIWL9wPEhN
VajkECkH+zGn9edyUmPzxXVilw5BurhNe0emJPKu8xQdeihK1dJZoWIpXag6dKBPPa20VVc9GMPt
/msAad5lc9FL5wQEk3tUHbRtzriNL85Gxmm4IjMtiozenA+Qx/MfOkc0u5GiYjn6yZOA3msAOuph
ny/ixuXstrev4ij2qA7061C1SLiVyXPtS/Cdy449ztCP3F92fkP01cF9IODPXRoxcpqFm9FPnEdj
fAORRMcFmXYlN7bFNMp6Jr/zy8UaO9zCY++EapJ1iJ3RDmGYw22cFeNGaDENoYUWSBYKgHJ48zhw
XJOHKvlVgiw6QFq79QxqONF1RJ/tA/RLyxmlHpa5gViUfe5EFB8IHdVtxKzmrkcH3ca+GCKlTkLP
EnumtY0k2ZnwEn3Dqsrjn7NONlN4eeNNA6x/f7clNrPjfHTd5lFIdDIEEDZIvlh1KauNCRg8hWpJ
g1MV3Vh7CuExguRWPtD71PaGkHLa35C0xjnT3DczGLqWnlyl5OJRHeqnRBlVzuQ5J1ndo7/721xN
/15eLZN1aX7P3HJeShc3CCl9+l1YYtpVpK6DRY7u2+UhTBuipRBdgeaLrkIeRGxHZL9rV3D1Ivuu
3TpSDAPoAL+oajLPtmOCvoKZRHsCHYF0Z5VJtpHxmr6vOXnKBcTopqo5I5cfyN5zPFZ+ttzoygc8
qsP6eJQD7FUPy/+yhzkBB+RYbL6oGrZYx/RBSqzyyoYhD63HMdlPHq4ffr6AGTjB8bqRNJiuojqi
L5euywlYzx9nEK2AjwjPHinBQZi7EGmE3HO1p1E7gUSrrF9mx/lWzdC3uGxgBo/U0X4LWC7tfmib
8yid/EtU+eXjWuTF6fJcTW0EgT/m72ZLDV0wVuhrujyqySq0ODDmJYjHVM1PdY/XvjCn4KQI26kV
x8vfN6R8OgRQZT7x+Jh6EEF3v8Wj/bv2XXooq/oBbIPxzeVBTLahuX8kS9/uU0TjEfe4HZoy/B3p
/eauienWPP7gED5I+FzN/2Pb7qY8kfMptzu08JZ8HzlgJ65XA8hTzwlmQn6tHHFuap36AlfJKuq2
esEMu6QDBVOAiSHh3aFCEnsV26Vu4VhhIvGUfZ0Z6FTztG0Xf6R4SpICgMqVZShDiLDLraY5k2Pp
dPPzBCBXNsK63VnZ+2JtWix9tF34FrufPLUEg13Pn0cn+o6s8O7/o/RrsA0dR0hGOQwDmknOkNIr
n+x6qLOgUQJMUGMJLcvr0mYdSIirn6PAY9mcFfQ9d+DojG8zaNluYGNM27/+/V0yUNaqbGjcdY88
RpknUKUNQpeqTdmG/6xHwAe2rcMIJYeobl6p7rHGY2WQF81z7NjRXmXV97pO8sO4sHHfqK0brWk6
5L/TsYkNArASxuZXsnpqRdL8zIBXCS8HA9NktGBAB95loJLqHrt0PFAK8ZaRqPP6Apsi75ihibuf
mq0yksm6tKiQigQszRSn0ixq+0l1QHeJpoQmnttttTYaVkuHD2ZT5SL7A5SIsMYpgsVWt0kSLb8v
r5bp6+sqvjOtHhW8eMma+mxbqdh1KrJuXGfe+u2G6K/jBlFxqSHbPHePYIvIdsCLvMmsvotJf/bj
zYcywx7oqME57xbA7Qb5qCoGkZ42aQKSoYJu5WiFuW6V1qHfrdIccb+yMsTfdKVXVuA33a+h6rqP
r1vz7uNykG1Oe1J+girEG53RBSPVFkLb4Aw6SBCXeblQ6c0PnddPAW95dxOP5c86jvFcUgBD61cT
uRnW1OLyZEwDar5NqMBIzYxi5ChelyGXQSfRFStmP9k1E/+CVqJhz5at27dpOM3ZFWCWieOhus5J
+jbXXbCSwXJ8Hpenu1XIp522kNyG++Wfk+3dNpWQeZee75Sf1qws8oGwBg/GCu5QCfm2DYEypIE6
ctCZC156LoIjzaCYVcw50rGaBpYvvssGTL0j8cWBNOWOxGILSmoIAjqMsLb8tIr6vn38Ey7ViBs6
njU3bv6GddNJ7YHl6BtSVN0jumP8IJ1WQY/OO4D7fAycvtpnKMdcZXs6gjB2E0eWqGQ8zC1QUXUx
vsguebPr4mc09Z8rWEZBt1pnDIan4wllX7dDyhARsqV+YNEEnYpSnCgnx5pmT+PS47EWL+WXJ2Za
Qi1CgOITGcUcdY9lE6mwLPivDioB6D2X8qb3bTxbQVHq8lAmU9DuA0q10wztW0Q6G0IT1CvnuwYS
mhu3AdOqadEhygevQ7fq/CCpYrAF0OKspYfVYevI5Tu7oa+rbV83Fy04pDPoZSfQ0//vYFh1A0ap
toALpoXSTv466ysAPkDKMeckOqKfdwiSBM87l3/6xwenqzMGejyZGI048orUk6EDuc9dD6oBhLO+
K4MyG53TdQOtO/UuqtW0teLRH7tHuxP+jsPr/98pndpbdNofH9CujiUEK4LIO7kuVTXHAc+rYf9H
qb4hfbq/PA3TEOs6vptG5EQjFCis9rGsG17s4nZca/7o+ZdzvGy04/05NP9Ok12dIH9upTPGi90+
RsVA1MGuk6qEYhzYSwG378A18RUN9RnerXlqjRFoJLuYZj9tGdv9ySqaSEZ7GwQ6bQiFGChHZtGE
qv5189ciBLdyNid0LD+Nc9+EEmQTsVs14bWsE65OIAhEM55sLB9Ic1xE0dgK9q9f1cS2tElN9q4F
htquUIMunOpsJa4d4DHop0ps+8uw4HY9NY3auEh9HH9cnTYwsvNu7MFAcLbFcJ5Qv935y5Snu7zh
UXNY3+xAPCa6XZE0S3O4vDUfBwpXZxIEuxG2PEeGzXq7uxNzFC0BUjK5VRswXK1dHX+Ye7NXWTku
CCuAq5LzOck4FNEq8qhG6ATl613bm9krc5zpxgMx1VXh1dXxiDlkKi3VD+UngdpLQB0kmOBn2HA2
w6rptIIjL2K/aNzqjPdC/6WnkbAC5oJSciNgmL6vBQwmm7hP3Lw6D0XF9mme1DciL7boKT9O4lyd
VrC1aG5XPQEktKrVzmqWGCVD8baec2uZKGn93Z8Uoab2dTmcK9aJvouAPHaI37ptdc7BYr8jI8BW
INeWG0ZsmpCWFsiesGwpY/9BeP5bV9i/1RTPPyPwS+5ptRTHTKDTaO6W+DFBoNjwVtMeaUEBrbds
snuen4c0an/UXtv3QZ0w9+ayYxrODKGlB50vRgq8dvIJCrtf1myxBob2wYoJ2wjKpt+vpQiiaCsx
RClsDDLaj65VOP8C27LVkWX4+TrukNjgnYkslXzCm+pX8DE0Yd1k/a3bMXG+aoF0YkFv5L2IajBQ
Wa7jpt8kHcb4X5C4xtNDpLqIPl83zJr1vrPcOR2rCow9uFgNK8F5MYBTWLKa7Z0qb35fHsOwFTrB
IMQSLJHYKj8vbpTfQWU0uuWLjXb96z6/7tG7KZR9GQvPq3Cu5Db1b6emSouvXED+eX/dAOu83g9g
dWXheAKbzdBGXDppFPq4TV/+uMG5dRhiV7GoxguDvFsrZnEaPY489g8UlVqo8PHnHr0mu/WfKnll
xd7VQYYArY9+nXrlGa0YWZBaTREAy4JyMC+2UmiTf2juHbM56vHz83PXJfnesbL2F0rLbMfRO3yl
VWkO7tUUJxQyv/PQjiz+KuwBXJy7smCx93J5awyT0NGDnSjyqQfh3DlaL0xEtY/IWspH9ORsXZrX
A++DpFYHENZlZkswtedn1Ky7fbrUdbRDH1n2r/CS7mzLxa6uyxd0IGEOhra6n6byDAoOdzc6C3Y+
bgT/ft1SrRN85yLgLIQWzcCLsz1JEQdzjNauxiusXVtb5a/LYxjCiI4a9His2qKaVzac+BVw1OXo
wvM3jgvTTmg+nspe9Qm4xc55z1/zHK2PEF2zbyucTA2EGjairWkK2kley0nxuAQ32pQNbzmNAm+z
lcBkrNp53SAbjIsRvKcTBwsOYL31LaQqVmHe5SqBL8/lmlNXac0hvpAgbjQOCEkl6/iwy+dyi33K
NAXNo+0c2twL9QpgKVkXMtK635sFHTZTI6uNU9WwATpWkOZlUqZ2ATstp69tPrCdwjVxo8BieKZ0
dbRguoC+uGpjvBQiYAsOqVOAm4N+aeVx4iUJl/WOQOl+UFBV7RnsKwFp+/6yexhWTycPXGjlOg6e
Sc+Dy/p94kQeepOgFQwNAgfgyMuDmNZP83OCk7yp+ig/594oP+cJWsKhDphsMrOLjwOiDhyERB24
DtuqPjud9bNbOaIAijuvlan1fghRyDxI3OY6eK2r4wgJGISqLLGL80gdd7+MauRBPaOxC8juZiMy
mlZMc/nOAeqNFRTQFReF0YBAyOmb1zT1fOW2a35f21TBVev16tH2KPjXbXNTC+bccBqNW9dck21p
nj97Y9UtJU0+2QoKHREBi15k2+POo9UWqbJpCM35a2Ev6AhGACYDusUK5j30PZ2PztLE4VW2q8P5
sjTjqYvX3HOBSsSxwqW8S7strKBhm3WevphblPYKNZRUVd/F6I1Pft76p+t+uZak12By8l23QmC0
shuLefWeSU9tLIth4f+C7uVemUUuLhpsQoUiJ8U+a/IwA0nkhoUaMlwdrlcKJVBnRpeEmPgtTaf9
uBaW6ik6Rb28nZm6iSHAgLA8b1wIDGc5XffoXTJSMgBfUFHFKVuJX+PS5kHT2PEejS4FqFTbjVBo
Kv3oKL7IyfMcnCbwPKQMagKgUtQVDVJgmE4yrh+WHLkD3kAA6W0fvD6PD5etwbRhusdjv5wOg5y7
Xg67MXPsU2FnmdgNFC38G2u4mtYHmSnVPB6iLH0qC7c8d8Da/XFHtxi6O8cVMmgT+iyzKbu5bj6a
58fW7KY9/vvU+WDY7iZv3I9+w//N8phciS1zdYBfzf3/659rk4DXZ6/T+koULVbxaPld+Q+zPCAW
a0jEJzKxT6Pf5Ve1J7g6vR+zksIZUF89e9SJ0EGqBG/3uETS18vLZ4g8OvLP7i0GBwYbfZ6l9e2C
NuvvlLnsn8tfNzivjvzrrHipxxjFtPV9XDZJEM/irW/HGSju9GfW/ZzT/K2Q6VY/t2k2q9G/891R
ucBDWMhXShDde0GT8yY6gG7TmjYM2zSAFhxqAO3QqY5wJ/p2eoAUAZ51E9l7zf7ygpm+r533bj3g
aZKiGtHYkh9ZnMobjxQbRTmDV+qAPoh/1IwvDR5zosk5omujc0KAXVxQZnWdF5Rll+4habTlNYZs
zNWCgN9AjklEU4XqefFGVqRnOi/RcYAL2fO3IfMl9Aj41kFkmpwWB6jr8Krr5vxTjOdWSwHYN5P8
R1mh5bE+kHF0nOhxwkXWbnZ4M3N6unEAGnZMJz+qu84vVD36t1Eyja8CqPgHR/b/XmUOOnBhzsGC
Ofquf1s6E3/Jc+L+ngY8BVzxdUY8bcmUA27jzud92ER9OHrqWLtb8qMfrgojevEjt+TiLswZQ0Jr
vALlAV7WL//oD49nfHm1tncuvnDpJnXO+jDNP0/Lgz1PgdcccnZNvMXntWTJKuq+gtZQH07T6O4Q
3KfDpJJkw1hMP379+7sfX6B01lQxGUOw7+379NVJvvlLvGdbyZJp2bX410CrDnBALHviRp8TyZ4s
/u3yspu+vP793S/3spqohsRDKPCMsG/ckgTKcvqNpORD58Wqa2EvhxmOeY3f3XX8qNC14FrxsS8m
oMGWvSuvUo/HMOS/k2hHVE+WBMM41hMeQ9fH+I1zYV3gvxIefFmLdRmJ0V3LMwVQbBTEg7SDqJoO
RdO9Xbf8mqtCdkFO/M8vd/ZdBgWRjYU3bKte0fBKe4Jy3qLCxB72Eg/QARrWttjHDLuqFzTGTCW5
SEaoXdT3KOwF2fScNO1OsS5Ipg1/NY2x/v2dXTqpnOwpK1U4oN9GhC2LD311XKI2oLS8bnOZ5rVU
SNdvRaWgdspeR1fc8gic+/l4lRA3AyPLf+dQpHVZWODmCb3aCfqpuFmE+3zZbgx2qdcoSoqOiw74
4FBMqHHfl/Gnaovi2GQ6ms+yhQCpO2LlJ+vL7J6I8/XyT/4wZ8RqaE46LV0qSZzDlaZPEv2y4jkB
YIp2MnDop6r8hverK/dVc9oer+Cz28E+7eV2pt9oey5QIbo8C9PCaw7bKDBv++vqlMsPKFfhDHxr
1JaQyYeZFSN6LaIZk8yHkI0K2+pJOueIPbfe9879zZS988qNbHG17g9Cml6TSKxmiEuoA4RDbB8t
UBSit2kvVXmQ7XS+apF0wQAFYgyXxvMYDvJFRL9Ed5NemSbodYm4T2nsDKvP8uhr0TevDu4DMbDw
duNv1OYMW6xXJpJIDPmCBDME/DKIy9dmvp0zf8N+TKuvnbcAqrKOOakKY/AnkP4N1Kqf6eAfrEK8
XLf4mv8u3eD1oAnpQ24Pj2h1xpXGeqnc9LrArHcM1sVSp0kBB4Cm081ME8hqv5XCull6L6zn8njd
JDQXHlt0DjoUoxDSPnqFs+vH5lBlzuvlzxtiHNW8eHbzeBBiGUPmJHsqhnAkW7Kuhg3WSwoNSnDM
sgsV5s7L0PVhHbNQ0GXXl1uUvAb71EsHaGKx7GmAd7WDRB/IHI5VvOP91iOtIU7rlQPVe3yJW6xN
UU73bSJ2CWt2Q4L7cDeFKsqDPpsDr72qRMqIXkrI8G7uxAIZls0qfycmrz4sYzZuBDtDRNWbB8Hy
UZYWoFg/kUvIADR84y7v/Mcx788Nc29RVUr3Dfc2TmVD0vJXv2BCIZSs7D5k/pNEbYLO9k3RHyrq
7jz/KtwBFkzz75Uk2VdxjEPCliSwBQVZgZdf9ZqHr5P/5iwpqD5mXyywW5L+xGXveUzH/VVOp9cN
WJGP6AXHD+/7MQAByz52t9QwDf6sdwJ6yuE5njjw6cQOXTbfChVtPAEbvO2vPr8yLmrSiT5s2/63
KupvjsPCZryqW4kRvcuPlZEfeyBcC8EZ68lp7y3HaAsQb1gVvcFPgLvPBlxThRBYDJhnBSAJ3TjG
TJ/WUudoZCjfTxC8c70lrO3pQOst+iTTp9eNeJf509lLrdZdT8jS+uRGy2Pe9hsIRkNsJuuQ7z7t
4dyCSCYWOyEPVXokvQgi+7nytg53k61orjnNLB1lg4S/h3zp3usXtQM+udu1C/RGLzuRaQjNPwe/
n9Evh9pOy0gfFLwIihE9HIKkG2tkiGE6u789wCtJh+X365fR3/nMC9zuNaEvVrT1bmjaBu30TWeJ
rmOOMBk78Y44/lmUIMvMimynVLMxDcM66S16Ku9LlnXY6oa1gV+2QdrfJFV33S7o/P6+K8q2U/Cs
ZKn3+ZxBgPdebsZg02/X7r6j5yrZgkU4lC29KSL/2Rb8jhB1umxCBgfTm/OyiM1Vw1EKK1Wxa3y1
V9ZVZW5GnHVG7xxsmPFUIhqkJihA+PZXy7bnL7KerHyjSGj66Vpa2PRt02ceSX/RvFH3cTyz2w78
0RtBzWD6elUWjV2T7QMEHMqI3lm2c0gbeYibeFek6Q6otcvLb0hJ9G4ykgBvCj7yPqxGd7hnUfpq
+8W0J3P9PKTUCYllj0ExsS1pJ8N4ugCCJyPcCnPMyplUEdTNcVDub1HPh4QAhDe3JAT+vN9wjI+f
P2EBWgikXSa6guH20ddJKJufeURCIePAWjLoh0EyoE93DalDUeW3l9fTEE10GYSeOJnXzpgBH8Hk
DlmsFrSy/NhvSbsZbE7vxBvxbOxC9RozovwfMiSHTtrfLv9006c1R29JRwbSOgiEor3nffwvdGWj
DWM2fXtdrneuCH521qq1ns4WvsureZ/j8eTyzzbcEPRGO7xUDtyfWfUGhocbW/2s2iH05/6mrqvj
tNAAWdKejGQjATONtk7w3UQKqBDwzsL+stY/uO4THgfcJkWEAYBfhbyaAn+LtMLgKrZmvLHVpFWa
Yai5vE/o77F45jEYAr+49MW9CkHPiE7gLxgEXHPFy7eaJs5uVHMRLuUWO7hpAlp8ZKzqk0zQPrTp
fEcUIA5iwXM2ushjG6Ge7ZJ+q5PP4Ha2foiXUk22QJGtrKN/CLLLp0l1zt5Z32cXxrOvl23t42Ec
vevOhZoKTQc1hI7f3rDFuSWL/cRIeSjy6Md1Q6yL+d7ASlB3+SDbeutZ1QVxm39p/OE3pLMOLdmC
9P7J5/+uujl6w10xUZu7dQftCTIGDX3LLRYkox0M4tcQs2ACRANPdlB3dYKlcV9r9VKB2JlHAYqk
Rxfc/qP1q8rUPp3tsGpPpIVylUxCCI3uBXGDMfvmDTQACdZLWnobOZRp7bUQ4pM2Lkg/I9eMyvuO
sYe5+spVufcF+33d0mv5QukW7jgAcxFOsVMcshRPFLPrRbdjRfkOOkP8dN04WgwRrpPPvt/AsSey
V0UfxEtlYaELEBTbV2EIoCmlRY+GAUW2NBikYdDMTWUCDVCwE1+ewboiH9kP+a+RJiOo/u1kHkIb
hD2u94U2y2vS+xvHtunrWtzopS0SMMgOYe2ocpfao3MX90sdZG7L99dNQIsXVDm5ncTTEIJX9Dg2
xbGMspshjjaotAwz0Dvulg6cHIyOQ9ilPABbxl1s5ztbVRtVT9PntRjhVByF+QIL1IFvIHBFZgVg
sX+jgAttrM/Hx5yjd9dBN6ZT2eAMIWkPiVfv3Cl6Uv13lt1GXnxg9g1kwDeyaNNQml/H9SD7sqCI
qY21F+18bGX17LvDF7XgwSSSPwvpPfgJO1y183rnXWM7dMpnPqAimodWZKMdA9J00lXehm+sXvyB
b+h9dn7bLOB3JUO4KF9+HQRgXa89H+UWvHldl4++rzn2YvmM9Uk8hj4tUe0g9aGf/JtlwJOn5Wa3
162S5uB5AjG3yYeFAU9Xu/fC+jGrjbLkn7L2RxPQ3JtAcbBSFN9eHop9GqbB7ZfpofkS38tjcih3
8ddX95P95NyFS1jtftvB58/tMT8kwWf8b76/iT7dFI/g6A3cYKvI/PFVy9HZ/xeyOInqbfwi7w7c
LYC931fuQfpjwOTGsW6wCr0Zb+pEGscck5aFE3KruJs7teGrhmigd+FBOLzIWYlfb6NkLQf0SKXJ
rqRXYfaZ42nXAuoPbqRy5DwJ/9EUv4vqdeq+X2VletOd3UykGkk/hLPt3XXqhlY+HtS3MKimJV/X
610mxRm66PtiTn+qGSx9JM1VMPjWxk83fXz9+/uPiyayUjKsATJKexCGkcS5KSHza2+4iWlXNQ9c
eNUkuO2Nodylt2K3BZkyfVZzvthalq4Y0hHv6Yd0GAKn2g/pxk/+ON93dKRXnbVTSkSX/Bw7jpwx
veER23fIWokA6Xz/Zanoxi3MMAsd+CVUm0LWIBpw70qJCnrLtfLfMpHSDctm3AxVpmG0c1alM+9m
CYm2ZU9C+lNu/HqD7ejor8mB7urUZEu4jJ7YFT0Ejepmq9PU9Ju147TG9c2DYOkcdpSACKSBAPzI
x2KXAnp73Qmnt4NKETW+SJcB5Xbg4YFWDUuIZl0VEvQGOkcsqQ+KpvU9ie84GCFnuVPD78sfNxyd
XHNaa54XqMehmtzjKgNIQ1V/y+RzWr5c93ntZG5iGSW0xeeJwuuGdTfT55rPgU12l79vshstJIwA
wiS9he9XVXeccr6T89ZbgenTWljo0wlCjRGWvScoXfn1vh42jN1kj1qmzYhledOIL6PQGDhkJ+Ju
t1i/rloRHVg2WFGX5Rmeawv0KdaUHOxpw1QMC6KjyrLEQ1baY61r0jwUivxI+60SoSHh1ZvghtoF
gWyCT8vyHupJeAtb9T9Pgzi47QHGMtGNeGyagxYKbAZBbFBYAlsj5gBE7YdByP3lhTd4kg4ma53Z
J6PTdaFfzmGRsjgYVAOmB7ADQSnqujijw8q4IlNdrbtr9d4+8uRO1td5qk5iz6yhLxuyehL8U9H7
rJxhm7hlbhi9aXk0T+UgMZxG0I0DMFIHDbIaMT/3MTpttuhYDUetzmPvO02aQlQKSzM/u9Eh6e/L
6A2xzOXPm+Zj8FyduL5VxdK2JZa/X751eM2Ovbc8uvICroPLWp/bxeLJLpwooNX0DtUdlAQ3woLh
l+ugMl74/4ezb2mO23Wi/UJXVegtbTUzjsfOOHYS/zzJRpWnhARI6IXQp79H+d+FQ8zo1my8GFcB
ArobmtPneFXe/s/CMPiZYBG2FARsbRvHYa5IV3kQnzz04XSXKgaX0+zFch1U1v0HUaZAGkZrog9e
OH3NW/82V/7GprSNfP391ZGVLWEM3ic85Cmw6QYNpKN0tAuRebrsEizexqxoE7or4wnl6Ydwcvf+
mO76LRksy/XMLGJrUgeaJkWxHMrajw9Cx/29WouTIXB1p5aouKHNVhy0dWUYLri6fAgBYudAVGvX
6Zuivl93D/AcIBd6uW6ijFg7RnFdNQWEqyRSfzrit7EoNjy+bfhGsC0khg7NsP/5NcpfxvRXQp8h
lAy/cNXgTUCZgnSCGkKs8hpTmkjudXEd2AdVen/vT7cZfLfDRfzgduGx7R9lvKVQZdmaJohMgeV7
cks8mrkoCFwG92a48iJi4sVQrZlWaQkfKTmS42C58pIcOnBXRkATMObEKAhufLocqAjvZep+CpMt
pkVLiDLRYRDXwDtWAwc8NvdA+WZBeZ8kHKf567yNCQxTvPRcvLpiNb05C4dfif9r4lvq6bYFNcw0
n1B1OTNMOx3iXT/1O8Smy/vbNi2GcYrQGQmTsCBMROz/qvjTFIZo/rrMrQkNEwuIdOoU5lPLx/Xc
h5CNWdrwwBYHb4LDUsqI30ZwXmh8vR7gRCNgoZcnxjLlJjQsX+Y+9Yb14Rl3pzSO9um0NW7LnJvI
sDIfeemQNaQmLzjM4NqU66tvZSa/uwowalpg4Iv7C7XvLb/HvFzrD01e9xZKGcHUrR4Xd7I4aveb
O9Hiy014mEtBsuQG/5sVXCZX5/K/sZfXVVu5Jqt7Uw/S8XpsRlGFu2WM9lcfBjzDQHuoYTT+GkeV
/KVauZ/T+Mp9aBgomWo9B2spYbA8cdz6Vpzl5R1uMx8jeM4x5TRVaHnCDifOrx5vcZs3AkvjJgKM
hcLXy4zVhG0Shvca93ztQd3EfwUe+Bwp9zUIETr1nHcrczpzxPLUTCndqj2z2L/J1D5KPUe16+hD
XOizGKdjE7fvLk+8renVL7w6mC7+FE1QW8SSsuLGFeEn2qqNKGRrel2OV02XYQcZtRXl66Fp5Axv
tr2Wren191dNiwLC5FDew6yD5HlQ5dOCJ8rLE2LbLEYiCcJxBZkqWA8uL/7wC0EiQKy43LZt2IZl
lj7KUyg0tQGoX46xXzwL0V33aGQWKddJEkCb1W8PXMsZ9NbMG6f3sQt2rV07amfr6mgJFyYwTsdu
6GoBtzVM97CmbsVxNb82k4SWCTIRcQXLXUlnuIHZk3+84vaxxTJyE7w100o7i8K6ItCx+SXxXyZc
xTZjka35NZK82pE9TSE6JtA8wgWb8gxqgBlSbSkyJ1ftHZM/XfAaqoUBDHU9dpXpkkFuaX9d04ah
OhKamzzHrCNgiKI7ULfb8C6WVAkx7DRKoyjWEpD5hN7iMbP5Raohg1ZD5uU3m4lIS7A2sVrl4KVV
NK5YLdwWhfvYDY+xeAwr4PNvrpsgw24rKG+4M6XAc/jj7O9cGahbKUDYtOEXbJvHiKvAWTfukKge
CCp2HzF58Nvf0Fv9FG29etjWwQivHpV1A9fzJ+2pmvtFnAOcfGG514dCYgK0ho5POlpTnhAlPuZp
92Fq6W7M243b79upW5IaV9SOqXGCogswuez3UjVJBhMW+WPHg10rnQcIsOCV9OXygr8dBIiJ0YKD
i9msEboq0WSrk8PJMt7KQby92lDk/dtVSN9TTu6j8dGHzsfwKwh+wg0Fw6/LY3/bhxKTCH2WQyo4
X81hask+iMYuy4EG29iqttYNixZprHm/pvfWNyKdhP8fOQjbvBiRtwz4ROcB85KOL0lVQAJqyaBy
BLLI67IcJDXs2K0HIqa1ogEo4T8e+vqmDRMWEHlI6J+sdt0iN4OXJ7GFpH7bvwEt//d+cR0RFlWM
UeNOPE2/1+gC54aXM5puofUtXZiYqVEX/y+Vgps3d3E15k8O+4W7GrmKWDEkJh+5m9Qga2iRNSCt
Pz9Hfb187xYZbpV9ve3giImZok7NChJgjvABJWwWguUoSV2DQErj27T8fdm2LH4hMUxXCagzjlAN
Pkj3CwAIGUvarN5kIbDYlgmPGnguwbMSjT9aIZqnWjjzSyP8LW4gW+uG5Y5lgSdjH4Uv7Vgm80HG
Tj/dJK7U151uSWyYwDDmNB0qoLvWOLzmuAmyT5fn3TZ2wzUwMqYJhLz6Q7c+kVKdLUV8e7lpi9dJ
DJ9Q4/sLwUZ9QDXzy+iTD4A2vIsgTNaVzVUXIWJymVclmBeJh9GPc7zzc/mOw4Qvj962IQ3fMBc8
WYAY1gfR+Lt0rvdh2+1rFVx16CQmcqoVoVpY2eiDn857MObtRupvNG0ZuYmcasnC0nytw2rwllO3
7X4u5idvuXJiTOSUFDPOy4jhh67lwVkOVTd94tMQpfdujHeY/VXTb6JuPCCcHE/7y2HsfHnTzUGy
i4goDk3V6I15sni2f+A2jUOLYBbDDyQUbvNSvgdK4AFJL+gzLeEv7kK9wOXBxtnBsigm9dIkPTp3
zO1xXg9uuxw8dOFyM4I68KrpMsE3dQKR+Xbwh0OaAwNCHzmRu+jK2zWJDOc8AAEWMH/uDwVx7xbO
f0dg1t0YucUBmdCYaSqmxQfRyqF0yvd0bioU0kBl9LppWTt9dXcEp61qxhGNV0O4LzySiYg9s679
fLl5S3A3qZeiaGENAaMw+LSQsoM0bvBY+pD20teiHYhJu0QX3cypO/UHUTsHbCGEAL3h4Wwzb0QV
pwSS0GeYnBUuAPzQo1P7GzkTW9OG8yy7WEN1GewbXTd/gjrkKc0/Xp5yS1AxsTHeFLu4CWHKcR0t
ym6PN5gcgPdebtxPLCM3wZsjqedc9bo5FBIH5CQWIGt3tggjLYOPV+fwajtKXgUdD5kGSjss7r1e
prshCO/40LbPXrQFbbXsynj9tFe9aNyA0qkTyGkObhbQLtNAn7Nl54FXonU21sE2T/7fnczdEDBw
XIMYQ4b3miz7sd2qe7fUNxJTJcFBiFnA6qrXN/fpdkDjweC+S2YFTLh7rHmxa6Kg/6DC/7zQP1ze
V5bvMZFR7iC9vupgDBAafon7PmvLsdowNMuym9CoAhrqKDVG28iOwUsUqkGZpshWnO3lwds6WH9/
teKRkzYzXwcP3Ew73UfRo0zv2n4LA2Fr3ti2Sz6G7dCj+RyjTmkB8uk75dzN4dbt0bJjTUhUVywl
D9csDQ1vHBT3CJzicEVy8BZHVb4xSbYVNnZsx+vY9coR2JyheqglsIwd20ig2Jr2/p7/zln6hnZo
Wjd5VmHEJNzK861z/G9ZATEhUaU7RqGGyMOhBphLxjcAd5Z8w9fZ1tXw0rChqQSfJ+4t6R1uqXvk
9hC6vH7YCO2WsZtoqLAK+0EL4MVyf/jIG1BQq/pDybZ4Zyyz/g8eSiGZhBjWHxTespMgzWb/fJU9
mdxacTyFk0pWFIGih3bKHJwcQEx/UNVWztmy401A1LJMo3BcjN0pnTWx7bk3eAHMOuAtNl/lLctr
cmxNsvc80NPDqshTOL5b3Q5u7XP46bpJWpflldNRUjRg4kTzcDosL6FscuOTAFzfW7de2/YxDNZX
Xe+4hGN7uv1Nwj+1hXpXDNedUEyKrTamMdTKSngDIH5CEt/63VYtluVeYRJ4kyZVhBdFf+jZ73At
13buALhS3s+6U8dwC7Jkmx3DeAG5CHtHL3964Rqy8mB238zGWEzrHzxUOgQyCZLuELTBXnnRzqHB
/vK2sTW9ztqrbRNQrkVF4u7QBmDUV/pmSLdgbpYpMQFRJHT8HE4BAibzcMdJ8QFYup3Mky/XjdyI
smDa5qTOU9yrMd06qu/DRF9nSyYiqhP11PQSI49jj++LtPiq+/Qwl6S5bRe2UZJom/n191czP2G3
s3DI+z+oLuUVp5ZdmYcxYVGhhrgAryI8cBEG3im//tqU1UaUsg3bCK6a5v0iQr87TFPfZj2HkGPd
plfmYUzCrD6CUOrk98GXBDJyGSW4f4bL1qXfNnTDRh1wdLhlOwVfWMoA1vU5Su+6rXprS+MmLqpP
xohN5Rh8qfoSMrmhOpOS/7hqq5uwqBrquC1lMvgS52mS9f4cZd7Cpt11ra9B8dVGrNuujPCW4nx1
QtFl8So/0bZyvLncusULmMiopmkHDXyE8zURbpSNdF52cyNRSDHXW5HJNvVr168+IFpk2eRepH8A
XiRvoyhpP/e8GK67WpkQqbSMXdoLFXxxSLRkSTeePcK27iK2oRtBlRc1aoW6QX9fkViZCHuViR5K
9Zfn3ta6Yau0nmgMUFT5VY1dFGc6dVOAgppFbkRty5HGJM7KgS2ugyLlP8QK15lQ+5hqyNUUfb2b
3S3WDdsGMqzWn9mUzmHdfg2BsTkmUIC5RYZcgsMy6PaX58nShYmbSqRsWcdJ+7Up2GfpT/GP0Jv1
HihtuhFRLAdMEz3V97KoQeXEf0ws6t6rKg1u5iVxM2ei1S7poMaVJVV0uPw5lmUxUVS66gIaEHQ2
N9FLN4hdE4fv+yJ8D7nf60DDxGTUWhw5VWMxV9/8Vk/HMajojVuPz5c/wLJvTU4toVjKWd0X34Yi
GnYaUO1M9/4W7YCt9fX3V+5CJV4f+R38HQnYZ009tSsVMsCXh245bZpkUBCBYGkQlt0Z2+jT3PGd
n7QHpGeQVao+VprtuLOVI7Ets2Hd8HCzE8WxPAfQaMkm7b6vHORkiKx2ONFtuJAUk/LGhdeEW+lo
Aflj4cuzVP5Lx58lVC5C6mRF7WDHDmc/iI6q2lLAsZmJYeuiHKmz4BQK7ato78bDbUrp13DwD73K
b9Op3bhQWnaAib5qh6WlBLz/ZxBQ7VntQNMhqbYsw/INJv6qTMO8ABbIg0YV2yEYPaoyPHi1+yJh
iU6+dZu3bDRiRG1kTlxvkFF7TsvkF0X9IB2a+7HpTjLyftVVeds3W+/yFvdoIrKijoy41/fi25CC
BfPdrGTy3M+jqveRx0e6sdNsvay/vzLLmAejDhGivoQ+NAG4H9ZPkuACrmKyRWliW3fD8jvH4ylc
vPjWDa4CeX+jMhC0xBvnKNvCG7F88gsfr7aF+AbE0ClMXZKNSYHcYjt+r+vqNqjEdTBZYhJqpVw6
CFDj8DV182ZfdO20K9qtoG7L9xLjIQJpBA0++Yp9W+W8EqKfi6J5t+6sdVcVuvochxBUzCmqc8IN
zmLbwhh2j4fdkFXK498KUHyirotPj0nuO9fUQwSpideic90SkrftV9BrgzCKswSMyFBdrkE4sbH2
f/zhP34SfRj3aCI4AdQjSL/OCbuJgru283/nYFkuvei2hDPzWr6TNHyh+fDUhcnt5Wjz5ryhV8MJ
yJiCnGfttQPNa8aqVuyFFmR/ufU3AwxaX39/ZZFF7QItk3vLFxq2hfcriefyJYjLBmQR0ES7C6KG
OBtcRrauDOOXdY+1mZv8C3KSPD4ksTs3KP3yWN2+H6YmaciO4uFw4+r9pqXiwww/EHSxdCbt59+B
YmfjDtLMH8uqofuKNOVzJ5kqd727mZmz9Wb4hUKlhXC6sftROup2PY4VzvQke3mqyOdtIm7bVjBO
AzV3Yoe7Q/odj//hLnBKimJ4HPovbwVb64ZPUHMoed8EKJ1R9TkJHci3VXgRuty4bYIM61eAy0vQ
4CXfiyB6rxz1NIJrmjbjbS+nJ2e46t0kSE3s1zSkcZ0nS/ICpsCXPsdtVKbdk0+dYi9Z/nj5W/5w
jL7hCEz8F0/yYmyD3Pk+u40Lft9Oxp1LdjKpq1GDHn3mwr3pw2Rin4JcQvIvo0B8OlmXdJDHeu5j
LeSNOw5TDfIh1EOAGIn6pE7hrpKQup8vD9OynuYbmEjaIFHJxPcUYaog8oevk2+Xm35zNWPfTITU
BBQpuIezh4SG6XTUdevcBPFcQ89bN+57lY9PPrhJNvbOmx+C3gy/Kxaat8PQ87Pg7nROlpr7mW5S
toFoetMvofn1I1+5QDqmHWMg03/QS6C/FG6knR0wUzzdtcXSP+CICr2Dy/P2dtxFX4a75XFAh9SP
i1PfQGlSpYBh65B80IkMs6aav+llBJXVJO7dof7oduXPy/3aZtBwvapHZWmH+HueWBzKQwFGMXYr
HSHjz5c7ePOkiu9aO341h3WSaoKXg+JEllAd1PJ5/Sovkt/VwIKMT/Loiv775b5sH2P4WlZES8e5
4GevCvobDpjh45RDhOu61g0fC5UANU0a8rNdp9svMolJ8I4QUvX7y+2vU/6P78BMGV42mQTXkz/w
c6qjx0HE7BGvpORIonRLVc26yQxfS1B5irtvKc48n5tdiet1JebfFZH8hoqUnljSHXum9mlO528x
JKcvf9nb56PYN1Ms7qiDKBw9qE1K93dXNXdB+DkHhd2u6JDuIv5U73KH487X3PGq/tkqtkXda9kS
ZuqFtjl2dFiwc0l4e8jnuHykbt1sbAmLgzBzLYkbqTx1Kn4ekzjOqrhgWYp80jtfOP+1ZbuVRbV9
hOEbcpGnoJNcpYN52u4SubB31cjExunV1rrhAvJyDUQq5OdoFHXmJmn8rlFudHN57S32b7Jx04oA
OawiKOiW+emPEPwqncrL4uecgjk5YjxjYbnFPWbb4WYGxgmZWLqGibNAD83Q/FBJicoAGgBT3rfg
kpn2TjE/L7PzRflkI+i9mSbB9jY8g6BUVHTG9h6QZkMNyn3lN85LPLdsvxBAbJtOgT8lHXYB7oUb
AcOyamYWwyVO0/jDjD4pnmV3nifH9ssILFO8xQ5v68EIrm2u8xYEozAdhHma6THEFRYsr1tAGVv7
RnSN8rKHdhNMsxVl6GV9Dlrtp971J7aRoLY4VDNzATFg2fWU8jORrftpiWf9rEHTf8SjZ7txubQ4
AJMZvM/jri1Lj52HDmw5O9Z7/GPSsvEZtdSBsw8DL/l82Y5sH7PO4qs4GkHIw4uFW5x0qVmZcZKT
OxUtfrVzGCu2lCos1moWmXFIjckW8P/zNFIvcyDfzQK81Ljh8hKl8nvgVgfXDa4hrIx9M5ERsYS0
yL3zcx4JvA2H43TnsznfX54w2/Yywin4r9pxnuLwFAnq3smeqz1lfCtY21o3I6liOWRb/OJEnR4M
hJOUewnGpI0L19vL4Jk5iySEWNcgw+JU0/xnMo9zFoXRzdhDpDlop6cpV89x3m8t+tub2DOzF73S
5aBCyc55AN0cHEOHXckd/gGygiyrZ+ps2OPbc+aZ+YqRtdFSpaL+Xz9EQ+GcufXHy8v9tn14ZrpC
e07nyrGqz1qoBz8Be0RUdsOHserbl8s92Ia/9vzKAgmL/TJJ++qsgUkCdQz07asA6365ddv4115f
tS5dxPhULNW5b2d5y5B9QeFiN91y7v+63INt/MbpuELpZUz1XJ/d0Eseqj4a5lsAePnWw5PtC4wo
iGrRJRzGpjxVVeD7N8AjRdXTNLQOhOzGfomfrvsMw657v5mHekDYwMMZ4LSJbiWoDnr/uhOjZ9ah
9aKYillUqB0NUHGPhhnJ+KL0j6uGb+YhGhcCWMxv8qMXgDKWTr04VOv9+LrWjZgNtH7NkfKqzrxM
UA1fpa6bPBZC6S2eI4uvMCvQcqqLOaHQhgFevcgYGbwb1+PLg2DqCScRdp2tmRVoRHaq7QbYmuJh
8MzbNG5/tdrNtzRpbJ9h2DJFdqKUoqZ4A0pBXIpNtZ8nwY6Jw9Sx9tpw6z3I1pFp1qTFsaNU9JzP
eJnLaRfuZFfKu4W5bOcJHjxft/CGcWs2LlroKj/27ZS8K+ol/xbnotywOdtXGKYdOMz358CnZ5K6
v/nkAEjQyOBjhWC0c3Fi2xKytbgos4SsCyARJHSE7dsL4GiacBD1DZ6dqmkjsL59Uvf+oeGGOHfF
azgPd5mY2lF/Gh9Fq+SHCowpX9u4915iV6CgONbg5CVwMdeZvVliBj0iznTal+dmZv6X3iHFf3FX
1PurVt+sMou4F5WNqBE8vJm9912Su1k0NHwjclg8u1ll1uaKVVgLdg7F3Dz04Lq+80rwCjf5tPWg
aeti3Xmvwl8/Rm3LxyU9errNMy7Cr3T24ywMt3JDli1slnu4E530StN0jiUemJPc8aAQ7r5M2qFH
6TXFf9ethGHvEXdAZj455ZlodVOzNnk3hY3eOEDZJskw8obh7RqEbdW5UXW8R5F6e9ON0cd5gmbd
5eHbejAMnRRhoaJwKs8JiswO0QCl5HyK6v0StO3hche2hTDiNyoLCtcfe/onIaBTkjyTDlxrSDyI
PRlEt1V5Y/ElZtFiwSuxKgemR7LkP/u2hFDWDFju5Y+wNG6WKwYFJ8Aq5OVZIrfx1M8qcvcDjsv0
ujhuVigWQ98FiY+0LOi50n0zuh2IAvI6/XTd8I2r97j4TYi1Ls9ROw8fGNTtz2otg9oYvSXf55k1
ihwnnHHW3XSivabvR5/+LMhYZmMpdiSCCLryuzIjjWDvA86rDAJw+7a/LqXtmUWMrljcYmCMnsO0
iB5z0jZ4fC095/t1c2dYuBdEPMc7P5xhPbTpO7GM3fC+jTypNmbPtrf8v11hREICnj2sve7D+bZI
Ozy5DosLeo7LH7Au8r95ZvAR/N2+LvSI9nG24iqsnwXuG+9RGfIx0hV/UJyzZzyZ/rzcle1TDFsH
6V5Q+UuJR8NGpGJH3WQVFRmbrbWwpPu8yLiG88jPUaOEfIU3Nv+1efFhLkFP7Nbh/g+SlTfkHTIx
711NeXb1DjPrHn0/dH0mQ8SSKmRHx5Xt524KITZ4edYsHtIsf+OQII10OCOGkC6902VX7bxoanZN
ItQNoQAOXu7H4uzNZ8ARtRF+EIQVnkvkHS3WK1SULB+gdMe8jS4sey1cP/FVWAe0oymdSaELrYKs
EaCt0NwHgHlw4AUit99B3NK/LmPpmZThfk6XeMqH8jxKEUAxzWnc+ZigynMrU2LJy5i1cV65xD7k
Pbv3zaJ4VkwMKIU4vlfBJ3AHRxlwkOO9GGSwESpts2d4ApqosihShMrBmZ2dw4cT6f32lHRBu2s8
FIjhxWgjkWlz2aHhFZbBqVMpFD/HI4BRS+19S9PxqfT45xDw6ixqxX+ydwQAxOxRx96dap3rnIRZ
VVeIYKiTwi/PXhv0Dw3wMig4DPW40bxtEg0XEWifyIDhw4IBIQhBm2cRONP3zrx801FTZ6Ob8/1l
i7L4O7PIDrmDLiQudJiqpXk/M4BKkKPY2g22xo27Pd6gA5VUE95pZPOl7yeAuUW4RXhk2dlmlZ3k
S9g4AOCdmio/5fV0oI2kWTP59+nS3MdF9J4N8c3lWbLtNbPgDk+NIJAOhLxTGnWIk5pRwTN+GrlU
mR6wx6LY3S1x+cEdVZFVif62Pgxe7ts2iasvfOWQCA+K3E81O9deypasYTmfs6oO1IbJWi6YJkW5
5ilIg9sc2Sm8dFLS3nn0yQNxBTh1zmM8Fplsgmwe/a2jlu17DBcR53kS947/v/5coMr3BJnQDe9t
C69mYR5wq0WloZp8ZkP3XiCYElEPWVCT361TJ6hzcT+0QU1v2qS563yQ3l1eJEsANIv2Rrr0kOX2
kmPe4tRD8/gmqJFo9Rx4psFnW2wXlvj3Rz3s1V7ow15wECZ2DwkyGI9919Xeh4oKZ8mcqAuc28sf
Y1khs3wvb8upqmWTnhSHdXV5kgm/2uI0tMyUSWguRT74jtMkRyrZlOwjNRW3oCJHmemE05w3kPTx
uq9Yveurucp70XFP0vwkx8Q5RapRHyvAszesxjZHxjEB6LVgKgcANzpWOB87ovl8M/ghqjAuj96y
0mZJn4oblyg6J0cly6/B5FRQn+68HU7wW7dNWw/rl72en4UseBVg+Ynkupp2skpwyqHTPD1C4ZRd
uZUMY49SN/KF5zCkeXJ32bE44ie5nnl2102TcQZoWoiMT55Mjk1TvFAwPO37dHoGImCrPsI2S8Z9
IKhHd2Q6j4913k27wEtP0HOBsuD2xdxmEEa0L8A/4iOzG5/qIYb/mKPPepYoHArzLyAr+nZ5niyd
mCC3JhYCFEXBiHemucrwwlRko2rPMo18yPZu+ieLVZjoNq3DJFl6d3zgevjO80S8i6/2HCa2jZSt
G6BWPz6SSVRnyl32sqRKfpKcTyJbdC23fJQtipjQNgJu9Kqd8Q7vOPqpq2X/1Ocq/wBc9pLFA0jH
a7wtf+omXZ1yXv+kUXe+vE62CVy34SujDIDLGOemnR6aPk+fyICXlyx2Wr3FJ2hr3zB6pMrmnnhd
dApSPNFy0VNcbEp+c93oDWtvloT2y5T333GZGWrQzA3sC2VXIqM8kz+dg1i6L5SeHnRE+6yXQOPN
IGW9cvCGpY+9LxVh0fTQu0m7G4GFrbIwjaeNlbUc6j3DzJNe8wWyLOpBjUm6w1Gu2zUjkH49DY+4
J5XZ9a7dBK9Rvwy0mET/4InqZ6JrsHx3U5EtoFu4brJMkJoGGWIO5J96AEbqtq8LereMyrkKxOqZ
GLUCdxIu6ExOepnoHrrHLvSOof6TT2P/sJ1ft9iCWRLIy7zRtbd0D55M8xdPzCXdA8ef+u8uW4Ml
dJhVgSrqJZQKAveUy6T/ToQIMm9U/NNU1lscdLZ7iYlVi1hUofa/cE99QqBc+aFmKBO4d2mLuAUe
unRKhgzqN9q7VQF8sn8DdNHYgIacOFNC74K07lmUQT3X31o821cbPgCSGMng6M49eUnymPTA/I1l
l37qItVvxDLbupkx39VdFYXMPRHhDnue+s1jGY70mtKeGLq7f3tgVvgp7zskAKny5LFQeQ4ANerM
L+8J29gNLzDOKumaiesHBQ3Ke+apZhfGuNpf1bqJsAvqWauio/U5cIAc7BPpH8ElulWPYBm7WSgo
OwLS+pZF3+eaz7tq8ePbksstYg9bzDULBF2k4PN84gDXISlKvPDjWPTpf+EQJZlXBHEmWHriOq1u
iA7bu0XN36+btPXI9Crk9pHOKY8oNqzonI91TfwPWrkvlxu3WIOJtoMYAiW1ho+h1SzOdT0/F3m8
3I9RPW2sua2HdbVeDV8FBPY/R9FxjKZPJK3lO9qiClFQb8uPWRIEJsKOBdIXrEqdbyWgdjcVAP10
du+7eiW4REjbIan404nZPSHtlUtiWLgXhMjsx613AvZbJ4c8bKLivvRkt4WYWdf2jQcFs2SQLi5N
3c4jpz+nelAZfA76pTt7fvFzmbR6vm7xDWNXeKrC+0EF58xa/akYc/WZ4A1rAE8TnkiuugGh7Ojv
9fciB4dudyCnnAIL7a1XIFr75AjFhunx8ne8bfiuibZretGnReKTU+Co53FCSoPNbXG4rnHjmg7h
wAHI8GQ4JX0ETG2SIhuUxZ6TbtxA3969romyg6rzlBdrFVjRJR44vsCkMlb0Z9703zWYl0HP6PBs
IeG9E1VXUUDErsn0LlOnHkKK7dWgHmL/Z02CTgQH1+/djcOFbU0Ms2/yEBwW7khOURCUH1FD7Zya
WmyBTt52Km5qBHFUPsnKH/PhBD8V/KRJmD7KMirj3Vy27PN1C28YeTSUcScGfIGMxQhYfX9qomYL
m2ibHiOKc4VCtBHwxxNNufc16lU83QudNHpj+t92IK4JuaNxnaZO6UdHL6YSRCXIjhJHOvciXcZ3
jruZLbN8xz/Yux5FE9HQEjyjTOw9itqbpzgZ+63HLlvzyd/OI+EBb31FomMuQ7XzCkB2xQAVyatW
2ETeEVSuT2Eq0PqUOyctfeeEtPwWgZxt7H/H7csjtOxzk9jd007oxzGNjrjuByCMd9kBiiLFjim8
vl7uwnKucZN1/K8DdD5Wes5n+l054gedyyZTTt1+9tYclZConPOdtMtaidThlLvhvV/iz+W+Lbs0
Mcw4mcZq4b4THvkA0XA1P/9JJOIq9XsOuXNzuRPbOhh2XPRMjnFcRsc+KIqvkV6aH2nplR+va90w
ZCkIF+WyeP/zc3jGc04BTh0bi2MJDia4DqQ5zBmVDo7JHB1rZ/lNXP6DJIrcQKz4bkia9xWoXW99
/Oeqz/kHVNemLh6PSXjMo6q5xeuy9wAsC9+oSrdsZxNUl8wNJ9VC6PeaQeIFaOzcGbJK+PXnZeKb
UH/LgpvYOrp4FNUVJf0eQS3zGQ9R3g8GHOJGvLZ9w99m/X/yHNzP1InDY5Pkao+MIskCFkS7tN+k
IrF1sf7+yiKTVLV51bvhEecZAfGjYRgQf2J3H4pkK93z5iRFsQnz8KRPmn72+jseRJ8jt+p2AvUv
1zjWKDbRHDVQuBELfAj9luBnJkn6n98N84ZNvDk7aNyICY3Kq8l3Eu++ZuOKyy3y2zEC+wSr5+J4
hRWgC+PMJ+UwjVLq/q5gOB81YMzeFbLc2ECWmTcBHBRP/oWTsuGuKJHiDEQOIrRyS2jRNjn/bB3Q
OAap09+Ns/tO+iw/FAMIRiSuXddNzfpVr/amKvFe/mf2x4T+bIIo2pU+37r22KbGiAdFOHEJiPVw
l+DN971anC99nQYb826bGiMOgGylhTj6/+XsSprkRrntL1IEQhJCW+VQVVkuD+Wh7d4o3O1sNKEJ
AUK//p3027hpK/OL3FRU5ALEcLlw77nnZPS5iOofAJD3u1FMf7XW3lUch13juwLkMFDhh40p1vaT
IoNDslV+CcNUvdw39957jQw0VJa36kTW0exwIkz74bLEd7XuIy2KAGnasWjmk9Jwkwhg7doFYez7
GveMdmJZWgesrc7dNJKDLMk71RfjnV/umSuK+NiazZo+9yBOz/Z2rvCGjYco/nT94zd2jg+uIHww
a8xc9CzLftpJFISCcx6gCpQh/Livh0vPv1hVHFOwWnRj9ExWFdc7VGzbcdckYS/zuXTjrXDshn39
B0rROtGvzNJnDZrBnWXFt7mpbhUKbzXuGS/XS0NQbQVYLS1I+2TSsiK7hqTDLamm3weTWepjJybG
RzMbasq8KcvXZRgb4ExCUABNT6sq23wpqsf2wkakGPgMuwjEPaOxN46PreF51p00C08b6pTIS6Zm
+7zyGhx9kEB07fn6Jrhs1/8EfTA8z7y5CaZA4dEp8iRM26c2CX5M0fAlqRDDCufpq4zoDcjOb+/d
LPUBFKYF12BfzbPIM83JDjiBNp8FstREJm9ICb6K6yPaMBwfSyHI1DAdhsDodFnzDvnP9tTy8HM8
d+6eyz1G4pl+bAoTLrRFD/AUyIpxxKqTC0399QFsLLqvFA+E7YyHeoiJmsCEkVcDwkoE9DN3Nu+Z
PWtnLVboiIhcTMtnKCC6PYJNt+Zma/Yvg/rlUAFcxYb1kqD1TOqXsmzw7b17u4T3xcYw+57J10XJ
rMjKReQRMKfTYeRBOb/GlMbyVlnA1iA8ry2Dng1V3TLYPJgRk7AWByBGW+i84qV13yJ7lg3GGdBj
jTO6KHi8POKBgpw9Xj2H681vjcAz6y4OF0EIj8rcjCau8jkoXhQNkvMaokbjeh8b+9SHT7Q8WLmV
dVrmczh/XRoVvJRCihv0Xlute85b92aaA5B8lflYVD90HSQPkej4ffPjwyb6MqpTCraPMgfuBmmU
EhcEJRvASAUeEbeQ2Vtj8J9ttsrGsFyAW06WdnkTQHfiPdRT78o3s9RXlFdCakCuBo5BhO1ryMui
BmV9Et/Fa4z2PVvmmk/c9hHFJlKGHaBSOObzBMKC+/aPZ8iuuyB8rInBmlu21YHY5hOhrr2xwltz
79lwpkDUh4sAPh5Yq+8BBzh4MOVdsWBMjWe+TVIzLqcB3x6PdAX5FpL9lZieLg5td9/0eCa88C4e
5lhh8wzTmgDe3PFdcYE939W8D4coFk2qMbocQOmKa2VVIEcC4tu7MGgIE/jmS6Y+mEVY/EAgB6K0
I/jIWw2O1rGcb0VSN844HxHRI+JbsygpfrRumQFSKOpj6vr6IQaE5D5P76MhonEOKq0Btsipat8P
qBh5AJvbLaLcjS3qYyHGykHsiU7YRBHhb2Sru328BtmN/bNxs/NREFEaaQgDa7R+ua/KRL0IFT/r
AFELu3YPkt2VdcFSe3Ys5hVy1uLnSe266piZpXxgSt/iSd1aZs+QR2ClSEMcXBlqs9gbUrf9EQd3
f0zUdMMZb3XhWTNHGUvYdNqenIUz0EX8JxHS5Kuab1WcbC21Z8xpXIMKRBUYBOuxUVFz0qj9hc70
9S5r9kEOwqYujGJS/JBV+snWKIaFhu2tCOrGx/sYBwhprEnV9NhJJsAdiwjwBue0badbV9KNp4GP
cogXvLD6bohP/VA99qXLpe6+kD55akf6x/UJ2urCc8VcpBYJqRJj4LMa91pk77OmnL8D30ChtxYk
N7ILW3N12WK/3H8h/8QdqCnRD4nKZo/oCTnEJZ4614ex1fzl91+aJ8UY2ni8HBlqgraGC8DkPQB8
ub+vec+UURMlUSBemBONEgQACirLbyi6scWNM2nr8z1bpq4pQjW0+Py2hoGhZL89NBqVpNc/f8OO
fQSDnDLF6ORixKom9l7qsPkswdgfHVJeuerheidbY/BMuSpwx22W1qLqJVbfmzhq1W5SnbuxUX8/
BuZDF5pyHRlXxpyqeQGRqoJSha2CY5A0n+75fuYDF5p6HrNklfTUmzTbCYGK6mBE3PB661uff/FG
v25Q1bCyRajixIT5yHtUahcJANbLTWqUrQ58Q84GMHzgBX5CWMTmarVrlQ9icXnNylvSQb9fYuZD
FbCYRVaXxJwkqtxB+562u365iyabMZ+3uG/miEFJ0pxEwV5pGxHEduS3+2bfs1+uS+Q+6qU4qiHS
D7A0/lCR+jWBVOsNE7us43/jRcwXpXd0CEsdUvRQ2SOKoorKPI6IONME4Yoyeb0+jsst8Xe9eA65
Z2YNIiUupWvwCBNt3qHc/E0nzYGm68M4pcdpvS81wnzUQtLg6R3QCn2ByfIwzfxTGmTH6+PY2Eg+
UiGVDPT+NnBlLiCBus/aDvGKZrknswkRAu+OzRkwWkU1rmXeA42JjGDxyHBxySHsdMOaN1b7P2AF
Pat17kN8/xS6DzI2jwFpj2PTvDIwvtYqOVyfpw2j9nmCVDLUdO4tRhIsQBoktbO7ZkSCs5Oox73e
x9ZaXPr+5WTqZGfAg9gHPxxImiHCpsfTDFnUr9db3xrBpddfWh/lQPt4WjFTvVzJoeiseiiNCl6t
YXddLZgPXIhZEIFdnWOSpiEhB/AyI0NYIll+fQQbNudLy8sWXD2ELmh+DPVB0gCYueqDAPFlqrok
D4bk2fJbPDFbi+EZuB6nthEzRWeCMjBDQRT+yNabHGZb+9bz0fCYILhqTfAjXpYgz0itj+E4jQ9W
2M+knOj7EM+569O20ZUPXkgaHSdkzbDwptXkM1h1LmHtctlzVdKdQeX8UYz2FuvKVm+eyUcsLZxr
C/S2OqhROPFnyRooxNWvC40OAJveeBFtrI8PZyiFma3tx0bkpCfnHrazM/WdkUMAAf5tLJe6wBJ/
0PqswcWdrcWwC+Nbr7lLK79xHj5FEGuLOJ2ToDzLhRHwIMoY0jDlXH5CLmDcY+M1d9U7MmRP/j0O
beo4DuUqzgKEzE8laNugLbYGSARe31tbq+C582oBWr1RcXhqyvod2I1QNtvBT11vfOPE8hWhtSGR
mmpRnhGIKx4GDQKXpuTsmI32lpjK1vd7Vl4RE/cqxl3NWq5OBS/Xt4NFEvC+AXhGXgRxEKXjUp45
KGp21Tgmezc0TT4ltyT7No7E/9ADjURHkcNJhSxf8kdXR7uiN2/XyHzPQKw+J92XEDXh10ezMVc+
VdCa0kusholz6dT4hBO3+thH3V2IMYat+u+d6sp2KJq2hwWPUE0aRS57sQ5ZvhZBxu6K2KOTf/cR
14yFghlyKrrh2c7ga17UzXvn1vR43hvXM/A+C+dOY7uuu7idEQ5iiFveN/mXXn/13mbka78gso3E
gH6wKSTjAtGQx+utb1ga88yYt2mwwBmAChT56vYNq2KUw/fIkOLKiXqoWxecrW7ovweha+lIGXf1
WckOJD22ORZJRk7dAgDn9YFsLYJnz6TOrOi7uTvruAJivJvpwUABcn9f6549EzUgNuZ0fR4nQ3cO
2N4no/hdgnFAkmT/nh0eEiipRKQ7O722+yWN3AdWB92Ni/7G3Pv4MFUK3tO6Dy8SuXR/CV8VbfjH
YvWtyMyGU/PRYbSBdPMseHOeV1APTIjTPE8sfmaXggYIoYJK+voibA3EM2KWDmC8HpvwJBQ2Ub+A
GwAeDRF8G9z3RvXZfeIQFaWxC8hJU9cdOPjXHkUUnZJM0fscg0/vE/Rmrue0bc8XEhTInbHd5MJ/
skXI++wg8QzaMRUlQdb0Zzxa+u9ydtH4kDqSdjfa31oEz5JHQ3kiRNqdZYFaz6qHnaVjXzzwbpT3
XfB83FjVrAMqpFR7jvv+YV2m4vA/JDZ+5uJ/cwVLPFNuwnaiK4uXUz/iw49Rjxx9nbdRbBH6E01T
wlC6xa6v41S30GG1ZmndKRrTeRoOVVhpQQ9gf1NN8mAzPkBYU1SVQHUwwNvF+N3oZljfJkihI2FO
6hCYT+hIfxV1n9XggpFJNOzDjMrgW7WimoXqNnitCYhiv4aAPoT9ieA6WD7QxhnUa5VjsiT8EFSo
WQFHMLXh8Kmt10VnuZxm1NbNU5aGN17UG0vrE/ToqlbQduq7c9XqZIeCK/p+rK3L514lN5Z2qwvP
hHU6QJcq6MKTqzQ7uCgpg7wL4+EF83tn+pDFl85/8ZjJbDMqHDHnFZwMexsVXzoH5vzrh9CGn/kP
ZKzrDOuTOjxpbd/qCqjAbrmpk7E1PZ7xNmkzks7I8GeyAVV8Rc4IYhnpTdqbnynU3+x+HzIWpX1A
JBlbkB5lDgKIVfaelAs51u38MooKKErst310kWAwybDkybiKJwe83y5g5btOYrzEBDtSN/wQtmwf
meRVtcadwiTmN5zt1ix4rrzqwDGEjWjOS6eLfFgW/kBLlMMbUlY38vtbXXiHQMGiyfSBluc4Db5M
mWF5TcASAfr1W9e2jR58SNkSumUaRKrPbSTF20rCfIO1ZCej0ltdbPhdH03GZSvCoO37szbt8pyI
7jkJKH9OQYSwk8V9jGMMgNF/m5PTbmmzdQpPlWxf2VKOOdSqP99nTV7MAJrjS9Y71ZxVgO2YxyZm
1bGuUbp2T3U4Yz4ejgNul/biImRh+/fF5ZmaDRAfuOvrfTQcjejQBajiP6u07vIxkfVupjcLkbZ2
0OX3X46xeJpjYzKiz7EBv0U8V+/iuoa4H+P3HcbR5Yj7pYMU4PKA8EKfUVIWXZgU3rZ2VDvX3Se5
itn3zrMCVGjKjhQX2zHln4MupX9kssRCB3ELPNP1VdiIO0XejYQ3yq3hvPTnpkD2lBWpBhxIshPS
2sOuYvPHbCH6x/W+Nk7/yDua4oBrIsC+d17iiT8PgN+RHa5YNj3c175/LhmRJDSQ+jy5Kh32KBVd
/l7rIbrvfuvD4sD1GdUFV915CaPnsizaY9dlP0oKJ3/9+zf2rM8nFNO+Awq47c4XVZE4A/sOu6i2
3x2K8MFxlSHxkMZKnmuedA9JQsiTMOFd+muM+TRC4ViqRhdOnvsZAtc0M91hEcUtuZjLgfkb3/sf
TFyR2qnK4Cs5sfC8A+DzgFjK6YnV9Ws/JE9m/RS5O3NHPkLOlUaWeAZP54qD7nyAznWnok/Xl3nD
DKhn14qgnJYZLHPSda9p1PzgLL1hYVs7yLPmikfSLWqR5xRMGD+xoUyiCLs1zS3So60ePBtGVANZ
wqmazrJh/Z6MyGIbUIKn013cXdhFnhGLfpwcbrPTmZjqHQhlXhM7v70IdAdJfOP+srEAPkKOcxCE
TRUdz6iGnUFOJAjeGsmdfu0/ALmQ9tIuqz7TkNI/WJO5D6tw48frm2dj/n1s3AIF5jgTyXiujK0g
ocO+ZGlsd6yAtN31HjYMzYfGAS4FgQV4g3NQBlCaJF/bVj3i4vWilX4EC+mPJZr/B4jW1mJcBvqL
H13XYQAnSSLPTVov79aBZEk+VnYo77pmcD+XCmtLUOrQxc+jBFu3bSFqBIXQGy7h9x/P/TQqyD2r
oolrhGvW9rWaqHmaCCBa1xdiq3H/uacmNkuVDX8j0QzC1ZgDB/9QSh5Wr9c7+H0UnPv14PHKgSYH
A0idQ2W3et/3gJJXpHjnTPPaZ1FW7vq1AiPbcB+pDvLal6H+stgaLOzr5JrwnIQFPU60Th5bQLRv
7NytCfMO1ihcO6hnMnp2KDqzbzPRSNCA6WFqbsR7tzrwjte+RgmHk5T+rcsY0V2Kg0ThBQ7G2OsL
8nvj5r68ih7U4MgwhH8nKALPoXgS7KcgjPbJvWWF3K8Btx3pSD/z8O9Zkn7aZwPQ57shmNSJBlV3
44D9eSX6r7Pmfu407RMTgaGH1PnSmEl8KnQ/FAes/tiDTTBjIQiSjawRSXURXWxyqFBqQ+oH2hkz
nfjYTwN5dBI7chd3k0XCL+6bvQBn5PqZhiaInkVYz+HT2pt6eqWxg0zp01gg5DXk0rEOSgmqHlpp
IWAKzrY1X9dpEs9aIJfR5SXkM5P+IaHF5MxR8bhlR6sGGxzDAMDjG5vl9w9M7qfhoCQ0rSYqUCEa
rgwhG2RMGkD5T31cH4IRSZTre2arG88hz2kUs24I5nMyjF12WKfAZrlbm8jgPVX3PHsfUzl8ud7Z
hgH4mh1II1bVkJLomRZJ6B4aEKpVu0EGnb7xqvopyfmbneNn5ghzCHOZVSHcl9q+GVE9UAMpnDs5
RjzaR9Gasa96qmxQPTZZqxd6BCVUKeInlswT08+cEcuqfbS0Zd3sZF9W/HjX4P1EHl10WRQtwKtq
Za/g9QWcRQ71fW7Kz+OlVRJZUHuCzEy5v3SCc6Ul95FQM+4n8BTVMdhmiESODVoFyL/Eebneyspv
7AlfzoNA6yaIhyl7AmBvyIsQkaxloXeJbeDTL73+4jFcS6YWA2LPoAgVKMbFo8ja+PX6im6ct37+
rol1BxgfG0+8Ht4XC6HHdjWP08huQfW35sZzGIEM46K1IT0rYQx9AxR9Qp8ylpq1v9P8vRiQLbDR
eWPZM4FlQuAg2FWD/ljhvtyFtx5DG9PkY0YYxzmCyDN7dj2umny1R2XF+BBeGOivL8TGPPm4EUDd
XLUkOCtlm+n4u0J5DEVdNzIlN1Z6qwPvlsmSCivL5vlvKUXaHyokUt2jWezy530D8LZpI43BNDH6
rFaIGFTWOkhn3lR92vp672JTpwiXF9z1X9fKfDZzyPKJ34xqb6wu8xxIvPaZSZTmT3Sc/xLykhcs
8OqSoI2/PjdbHXgvOhrJMIjjiT2NsWzyvrJfG4lb+G1q040O/AwwQEzZ0rW0PbESqF4SNp800O47
VcZ3AfS4nwQWYVXOMwieUEYC8ByZoKons/GGy9tY3P8kgIua4tFeyRMvQI80MrI8zhZhuLsm/z/8
ILOKdd/U9NxfsDSqTt6D3gxRexTz3vj+rdm//P7LCc20MP06puVJLYBiKeDY6nwiJtP5FNt7O/Hs
i+omk2DQh3xibZac40aVi2GBHYz9rcq/rXXwjIwNRaYRHWtOFiWGe+XAX4Nig/vecr56C0QsljC0
S4/cFLhKYwmmE2WX7/etsWfBjoDbBAVnAol3BKu4AFAxNtOSLx3Q89e72Jocz4Z7DnwaixuY2MDS
HGiOf4YBqa7rjW/sID9HgpIUgN+CHldjjqAzWINB1y4RmTE1+ee+HjwvCWLNYGVdjQuQ6b/QkH2i
TLs8jO5MN3A/++vGMahB7zeeXA1eSlK5ZseaUuU1GDLuWwKfN0SqOEVwuB5OowSKBtTHzU6DZuXO
1j0rrhgqRQaXVidCh/c/Z38BmdCdjXvWK0dUwhuStKeL6CKLV7sLy5vltFu7x7NbXa6DJq6Tp//H
LoGLMi9qoAXDAJJc17fPxu73874ciZ3QQlLspCbA0yQ0uAZzJ5kNQi7/Pj/lKqWOegMlmgw1ikWk
2/3KbgEdtybHs1tVNEHTCkyO1fUE3wvvLsDKEV0OoOtzs9GDn6pVWW1TMc4Sx7/5KmwcHy+ucSE3
Lz9bHXi2e2GSTyA7X554iWcXZZ9IbIv9XKT14foINlbXz3KKnoKIw/bDSYdC7ZE5SoAlXj5fb3zr
69m/V5fjTYR63QXTc8GPcy4gc6mg0WPGmxRmW99/6fpXB1yNk+wDaL42vH/Qokv2LVLnNyZn6/s9
0xUFNzbgWF5a679QRd7vQC76ebp4x+sTtPX1nvmKrNPrXI7jiXU9iFEl9EYnyfjX661vfT7999yM
lSob0E2UYDDjR3o5dEAr9FDf3v5bn+9ZL+c6W9Pisr5dA5saYWE4f9TNgoet9j0DtrVeJzxS0b7t
/4ZUCt0N7mZcYGN2/IxmBWLmLgjm7iSc+XpRjWoiFNyDQVHcuPpvfL2f0aRtqJKgbuF3m/GkZ+C8
ptvsdFuNe9BnDTwX2OXj+hRHdAW1cdyN5g8IsAT0VnJ8qwfPeAvTdEprHM0R1PR2KUvFh2XG8/qu
velnNME1mHJep/IkEwBXmeXHn/ZFi/r1vg4uw/rlYCBZLyhqo4cTC3Ev7LGRTvHAX5CgYjdOh8tE
/CZa56cybRYuyxiCIsMBhJk7O9Mdp7U6ZjimWz2ph/sG4lmxYjMJyIInhu253dtmhlagOUaBITfG
8XsUBPdZP6pe9hApRYAMEP032tLmRC6ezBGw1tbNCvAhyNNucdhv7SrPpPuazwgBcSwLKmlR9r3i
nQEQ2V1T5ec2+0rPUR1QjOTyVNXz9MJW4HYK1t33FvbTm0pH84WuoTvZAJLTP51BRm+p821MjZ/d
HJexTXiWNacYQeC80Yj2rXjOX5+arcY9a9ZpUuMVNrZAELDoBFBv9sbw7hanzsZZGl5+/8XYCqQg
EiDuutMYAdp7mXgRR6A71vdlrblP+6GLLLZA//Qn7XBP7DWYeue2uKX8tTU5nhuWHWuQOuPNqSDp
J+HSaFf2yy2uva258ex3XItEgderOwEesu76EWAyIvpclLfmZqsDzwuPNi5A+pDhBdmAz08OE6I/
CuD2kMq7BJMYqgr+vb7ElWvW4I6C6Q/m3c+TGgjo93dtTZ/lw5mqalAgIZAmcmASvZwJ8GNf7mvc
u0CLYVhNV7TdybXm8HNpQ3bz8rwx8z7DB4nSztYQqzhRoEJyWYHX20Xzx/+BCXLDxxDPbKWBspqj
C3YmBNFfqWjlkTZQIeQo3J/HOxkyuK9dUiRJ31hzuabUqOUuprX5nAKfeCP+EyY/aRh+4yvJxfJ+
OSCgFWxw1cIzgyy8/xMYhHH4qOE3v+g1DoMDNbz5IZSouyNdYvWo5gqQ+HxlK2+7XNqJtAcD6YuF
HegyoCwEaABA6jXmJocoJqK11GYN3auqrMIDgpVUvgtR+zScejsOzSMXuuESyRPqYgH12NZx+Yd0
UwcCB5U6EL80HT7xaKdipvs+WspyR0lclcc4FfXbviIzVBmTeR2O/Sjpy0hj+UKhfX4CJn2yzxb3
7CfbQMVxJ8ugPmRpMnzD89N8JX1ZrgdRrOF34IXKDymF6My4FOHeZTR6dWW/fiDQhv4oTEcedSQl
eqM621mj2Xvd1QHQv6Dt+xrHbfJIeSCbAyTe9dFKlPgjzFvEn0IQ/Dzyztij6YElYUAnPQHsxs2D
QpEw3Y0q4/80U4vycwbpMSxwtqi3uqGXGSsLQoH57eIfqo/5S7YipJBn2TR2T32yLn8yIfQfeAix
DxqKG0eXxPqARDbWgDE5fxohQxTlvJtQzSEgUHGUyDJ/cFkpnuNLOn+nUEpa52wFpXcLgYAoVzXE
UUTZiSOl0TojXRu2z2WBnAfwhcGyR7lEhWtORU0uIqw7qEiqA+hDqmc6IVsNBpoujfeaTPpIxlGl
Oai9+w9iQPlNjpLl4Sjp6v6cUKHJcqubChdAZmCi2YzTUQ0qVIgSjssbkq2Qq9PFMr/rB8efGMUT
TM5ZRPcXND2IJhYef46ZbfVesEY/k7hNIRPe6Lp9HLM+/tp3Diq9wixhfCwAvfwjwyyEj3ichzEg
5059J3M7JDnKREL+LNWFQl1nwTe8K8WeT8XQP3dsmVBnYMtvUs3hWYRgODyNqGPp9m0/xsk+6mPR
vQFOBDlzovj6WqNGhxyht5A8LixofkB7Vn/TKxgKCyiOuVwPS3dA6VRw1ESJp1Kv/HOvSV/nJAxx
r7A2aR+D2WCrQjKA83zljQtPSkT8RYHkJ/pAVqSk3leNYdOTAFDcPY5AMp77ILzkpbK5iPaQ4VT9
AwOS7FAtGRAyHOUeL2mGONFu6gv+diQzviVAIUif124g0d5NKbh3aIOUy86tWfleyTg0uZopKNkT
YtK/u5ViOh2QlPE+Ku1I8mJ2zfBEKqBAUJgxFy+sXVH2jNrklea0bOb5MA5Ime9jZ4FvUmHTpoc6
gRjlSxDboT4KUcG2UbMeupMuGfncVrZS4D7BcbCbG4f/q3ZByjDkmuIzRhjvKwHMT36onZDFt7DW
XbSDHlYR7xAk7NWjZKDEfY0X7KDE9vqjDOq6yTNTIHAL5goov5Gm5t1fNoDZ7jherVOzmysXr49h
OhTlixxsqHH1nSe1V0USiVeSMALSg2YSZa6nMGn2Eu9cuZPDPGPZCrVkOTUJoMJptqAcKwM6YHoA
CQfmgicTyl9BpU/EA0gUgGe1DQ4maKTH7UNUj9APYdzQR/BRdwM4dhMwXSe2G8gDPnYeVb4KAQaM
XRGzgqLYAExbOzJPwqGiIWq6z64d5Cx3WtcJELntnMQHHa1ht2vUGGZ6T0g1d29tIis8c2nBoDOn
9fCxArBZ5BZYwPmxJXYI3yxuGcD6F5ikthWUNV0yfeOoiFr2GqwM9G8xinpBftVpPeWsEV32lWV9
hzcIgYQw+9rg0DNvhFuVRlETiAqfoK9Rd+6QpCZhoDWj4RL8iWArfDHMnFn7pg/DmR5FtS7xc4XC
NrIcQMzYNgacayHeUJBbn8j3BvkD86MRbTmeEN+ve5rboLatyp2BMDa8hhbsI4nmaj6gFnUqH6vV
tRlC3NDFeoJChZMHKmuld2WaDeHRhKHiO6mcYvtkSiz7Vhmm3jZ2zdYPjRnH6RkPrkblzZCueidN
MC6HBAes3SmKsoY94FXCvIcEj+x2qnIFewpNGq8vxKDmrxcxFcc4HNaHMsU2+O6GVZsnm7lRH3Hx
LsiTJWUN1oQ5G+dn1KNFaj+3c5QOeWfoRN6Ha5G5L/XUSv2QQRWwWg6ZLAb1PhVQkcOJOEUGvjUY
CvIMKNKU/VMmgYzeF4XI2D+E8SD8XpkSSqK2yOAW0zWrzEO99Mw+BaUMuxV21KzT2YksFZ8RbWos
RCkT4Q6E1pXNuRO1/qRiWn5CasuRz3MmTR2CQLmmqsMbGnjCCkp8GmBIsF2y5hlviTHdJSC/mO1O
NqG0n4rQyu6xAvvrsuxtS/t2yO0yonJuliwrvwuIAZk8tQWYs9mY0fRzs9iiPaA2DkZfOBEMD8Qk
IHurcCwOe9fP7ScglnjywsamZI/1pLtyr7N6iR4EDhb3YiEUMr1Jw8TgchDQ9qnpw3EYENfkun4s
YMUdfAROvh1AOxCopRwU1zvskpE+DVUcjwenQ2NfmCayPvZdGrhXIBrr4UnxJfxOmUpAjBzNoKD7
vNa1Vc9Uzc26D4zBlyRNtE4y75cxe9M2XNgDmzhuTDuIQRYdbK1VMSH5IurLERYNKuY5SijmZsEJ
MgbLsdUmW58T7uq/ypkUyYMEakIdwsW08KFLacYDq5ZVfWNzmGYv62Ta7K8YNS+h3YMPF4QvutZp
dJwiVbSPJu4kOXKWJO77yCA/edDzqtJ453g3uOkAgLS0p9ZGmf2nJ3P0xkD6CfqY2NTiiWkwsGEK
lyp6qIpojpbjGAPmF4GrIUtQtNX005p+qFLSjn+Ak75tPjQkFu5LUaNAle1jLgL9jtu26/YkGyh4
0Xuw3mTvmsbW/RuOm13zOgLNlh1oxxMNXcemq5cHIsOi1zvWzcP6QeCeNOF7h3VCvSilY4vy9XJw
1bcYoZ3xPdgF4inXAZvtn9wx3C5Qfi1R7t6UcWoeXMWi5qPAc3p8y1gn4mdogDAa5rCrYfyLFN38
dyKAMn0vhSwB1ArBdGMPYMCW3WEs26SO8j4KiHss2KCzvVovB+lY6Zg+LWYKXD5GYske2xhZhuO4
zH2GokHKWZE3S0fcE2uIGJ9k3Kd4UbaLdV+LMJ3sEy44A5Fg7FhM+tfcrlDn5SXKYqEOKrMEPKWk
lpof+7JInmPQsQaPcd0ufO/aXoUHKNfacA8FbyiAEVah1KYou5TsKjqNxxYeJspLY8B/zUncxR8J
MGbq7Rj1i832Yur7v4BrzMqnSMbtqypM2b+RyIezJy4jmzxre6mIdUBF8B4RM0jV7hAHLKYfLaB7
405SFUzvwiCKij8HRbA7FStBawTWR3D00AyCZEtikhcRlL3pwaKFu88zWP3hdJegptnbQAnw+URD
LB81ICj0SDNEpst9AUbnTOZONzMOmqYBW4qG5kATQzM1W6IlOlZEu9jkveWd+z/Ormw5Uh3bfpEi
hBAgXoFMp52eyna5yn4hyjWIeRICxNffRd2XatpkduRTn3acAwloS3tYQxLJJiv5G2/Hyvo6DwkB
qiXLSfbIZd1UR1geE+dVuUOX1YE9w247zCGJaA5jtQh5YSc2NPDg0YbQy5S/mMF6RLoHmRYW+TGS
Vokbj6XpzWSgIFsFRdfi1OU6zXE0aTa1sQjbKnbTaz+NKYdlXTc5X1Fp2vG+z2ZGd5526vdSgCb4
QyQauR3EQpiMjDAV/EsFeJAvOqnS9rEsu2T4XUJRXPwZG7dMv1jF4JQBMZPIbn2VuBCBc3o5QW2H
JMkeua0q36Dl4CS7EnFOfzMOAE6EM3CWd9B1U+g1L4qf97DRUjQQU9V110YxYPZgVTN7z8yyRfch
IEXd7exYF/ya88b0e1HUZgp5bfr2jjlQO/+dt3jZIE+0ut0V1TQMV209lulXJTxb7uGqwyAm2k5K
fQMNJZYHAtFpH0E4dCg+4n7m3b4VKTLRK8776b3rcAZ/wKHSlm4wQPMlhUTR1MuXUfu8ebK9sp+P
8GJWcj8VPTISPFLMnx0k/BSb10SQllAT6/hqtLz0OZ6RNj6kzEVI8cJO6+9a9qIV0LWr7XQHXrD4
LUcLeFPWwjYhNENhYFrJOOqnvcMTR7+kLQ6bUGZ9I259vHewsrMKBQV6e2NyBb5Oo27tfG6rXTLY
NLSIg/MxaH3TzTuOLXuG/cMw2iCL+7IM8x7KFBF1ulGHHZQ3Upy58HqKXJUh1dJIVqxIOayVR6fO
ZjTJknyk11Dw579KS+D7+Lwn+Y6MkA0IRgNPQcifKTbvZsdvvpXzwLIrjcL4SJsRSSJg9zNiDpsQ
vc596li3MdXiq4F7GvIrXRV9KIqyKY8uivC9rPhQhiiK1IfMOs4PuaX8Lg9wAvLXwRL9cD/1bvHN
h4lF8i1JHPvJG+CPixqk1rdZMjFYGVudO+97jw/5VSkhPYH8EVqOPFlANWXsyW7Ph2ZpnQ1+jWkT
rhq2hk5NaDAjAjqmo6g2TNv5NKJ69J6EcGW+i4vW449IGhDRlEOcO+KT8gCVKjL8c42ahfBQcFfM
X0xtpTk28M6JfJi39pE/JX71MtS181rbi3dUXXEcBNxiA9lLjw33YrZdE+E3ps+516ofxuL1I1SI
GvcBXb+8uK8Bd/6G81Or76PQQxt4+fLvVi2vr5Afy+5LSVwPVf/ceC3SfCj+7JMqzpEgAv6JHbmK
bdRJGM/Od3OusvFALQkDq8G4M4lahQBuIWaKnl+cWmGMZVhH+TRX1S6HmaP+3kN/pHqoYxctDY3S
StxX3gjOD8lNF5TWiJzchjhPGnJPuN+gM9q2Hwg6X4Ujb+zbvLGzO+KzSex0jmxrhyhDdM4VcEJ/
T3Ox68g0/o7L5ZSIe6gOBC7O5zbUZHHZrkcfP1NzVY4RIIj6VwxpeoWzbZCAMsnOEkEpadPht9RF
Xe7k4MzxTliooHRt6/kKA4naKgMJER73SaF6E+Fsz4W9n3wf7ZVhae/Y3CCqGFHFNa2W10CNVObY
+6DAazpkQxBXOVLb2LYHtaej37c7AMaTt7wi5W8cs3kbNWAGgLSejSi8igrb7/uQen2+87xhRKA7
fh7YSK6uaxQjaYjuC+921Ke92CsIUsudaqZFgK+IlbOHHuwyk1NW8jI7hmi0L3JSINWgswUpPTFj
4afwBxR7g3BENE4KMQkEe/y79acJHllVo7DkElhpBw6I9wYlSYmqrsNaxT9DzmSEzGxn38ZIgo5+
CnxqkMM+5eBr2WIVWaR8cLpk9sLc9NmDWzhefBMTyDZGvITjboC82MpDaXfuR+1ASA6t+nIugq7w
sG365WwNh9HuRxhf4WDZqWq2UKMsrF/kuQUWJZ+0wg+xE/i4Gh8dOyhLj2XYW1R1QQGcVHkVN9bw
fUxsrBPWNVP5Uk8w0Iqk4DK5ki6N0UFqxeTdjQZtmpfW7dxbaY1ddpMmRdwEOh2Q/Joxw3EFgxW0
HphBu68SwP4wz7g3uYqzqBxr9J8GUUI+GzXXNYkLzVFlKjSGgG2wYC2EtfxqkEpGrKQoLIjL4ek1
ZO6VD5TS2xIlxxHiJPe+jQ5PALSL7YeFGLsiqgmbSciBwP6gwPNNO1EmaXWs6TzLEGwYdc9pN8C6
DvkvTFliiTWBtJCpa540dgvCNSJN13pYeph4G5Mq5zsk9SyOqnxMvkk2yNc8a4tHZIfLSeKr/Gsu
VAsbtnF4nF20YFvCB+jks4TQY466t9m5KJZu3Cn1umOFYxbHVmwPBUMfrELSXHc4mW9BU7DvbEL0
S1vOVRMkJi1+FZ7pfiNUvOw2MfA0CZRJ2uUrIKmT00RhDNIY+aqbPvto40E/59D4q/duT8YfbYU9
Ew5KonxQpJ0H0GYgeSYs0E8wjmGsCz1Rzo/MHz2gsBNMP8uEl8+uQie2TDr/laL3cTP4Cb5Ihdzz
INGlQ98kt8wOdnnCA2PZnt4LRTIkP3XhzWEq49FF5o4meOTqjD64MEKC6EdK1ZOLmc0tdEKnBqej
nd5zR3hpNOfLqnR7Bx3YGHoYNzZKMLRRxPgjmZruaESMjvBg9XWEBeP+7pt4HiLJhdplfAI0uhrs
JowThb0CWDa0V1y/yA4NxVYhlI1rT4nbvDHgj1Xox6adQwp2ph3Oxh9znAIkCUefoouVA6P8c0zF
cE8x597XA2LaqjQLsXs6bjiVsr4SluMcEZ/j16KReQqCDLQiAwet0FcKDPiTDXekG7B+kcBXBe0j
05f5u+hBcDUmnf9005j9oGjZIVHDRhXmMUNIxQBn3f7912czTe/Cz6ePckzR2Td8vGrmUV7jxXuH
wWv1GLhdRj50G9dPNfOzaITC5BQZN0XPgBukalGdlqLawY+qvFfwXZEgpqjqRvAeXVRV+ePvpknI
O0+Rh0uU1JBRT0E+4xPlX8fEwu9BbA8qGBPdfXeTqaUhuCsZmEll6z05LQShUZi439AqyG808egr
HsK5SjNv+smarrynYLFBdJwW04tBn5IdcuXHPzjK4iJIi654yXlVf+Ex7b7HY41dAznOcgzaLK+j
1Agb3gxy8vxbCUGeeQrRLUMwzklDsqi2UDIGLXboPog7BrfoiXposs/DjH6lgqLWL+xP8VVnw0Qk
xIRCH1MPlJsG6yV5oKXoxV055DWSGFqIAZM39Lgrvy6eCta43bHVbvdbU1eGYGibBvoCkNcIGCYt
39FqweK3vBhlfE6UeqQuafOvuprcL9imh0fb4+VyPDOklBrHYB0Sv7VvU5+Lo+9BlABt9/61aVI7
QXfS8a6KeaRogtUWXuaArl8YD0ismtEk5VXmp1JAZinPriE+rOKodEs0+UWT0CPp0tSNqADzEd1k
F8ebl+B1eAuPIs5nVKFjZ2dXpvcF2RclgAIBQzfG7G10mZ49ktokGCYcMlHfTZjezT7OM/yZPpGK
+iIEGQYvfOS5f58BSqUiWfjTM9Z0vsdp0F8blpTBUMHIJBghUJ1gu65RPQmHmCHkVDYoZOLs3cOU
wMbaEfKrC5ny6yoncRl2Vd5CqMHDR0JNVt7hBG56oOMs/7EVuNERWjBOmGDrRQZAJlDs2Dg+DbQe
DmmHLQrnNN/DHx4UK8iTV33AZux6cEjqX2iN9wUP8YY8UeBnD2guosGLHdX+g956/0YHjXRwwqhU
XqlBzleNNaYN8GEjtsKuaQ32gMkt7cD0uRjRGyjHO3Rg271lfOEEJYSTJbzPdXuYBoKsXxY8fa5q
Jx3hLk2zB4XeZ9gLVLzpUHXhkiGA7O8ODhpjxPmB4PojWoUoYI0Q5a5wcKBfCUOSXYeMmFxV2scr
hZGO+BrHGb62rBQaxT4cyWL8N418oNIDtAOEAXpoMpV9pIWPvh8EwtHe83zxAvqcRHrM9VViWflX
yikMAWsIAD3hmec/eewTmJFZEt1qSyOQMDWzH3TXIgHgOGiwFlxm/tTOqJ6A+qiuHThQP8cJE3+0
K4tfblWMT0tGcsBXAO4K8tQHt0jIE7x/8uZWckgchJL4TffkMbfugCubzG4Ws3pCnxl5dAWUROhM
NdnzNsbO41LatEHDXEBVOyLx0qgjnGfDMBrpWkzdtKnLfTFW7o+qcNgXrGW0HwpYoXwDj8h+8tsS
zdPUhq1lmRFkp0YNFNqkU+GMEYW1fNQUE45ieAjgE9fSl69goGOmJDCCeRCpnR4TXfJfsZeSd1b2
8kEwhf6JR0VtfZ1oZg8HR/WQR2QxesCxZvUjZtHJb4QQSJE2cstucK34WkJoCbLUFlo3AYZzMQ0c
VfbskZNaH0s0ZvuIWMtCUS08Aq9Kp0K2VY+J/6utvQy7J2N5hsGRgy3GtIo++F2CbndtdWpfdY66
8YoqV2iNqN67Rq2LjgYlVvOtTsmQ7IBe8pAHDu1zP0zeoWAQ2IysSdFbv3MtcWhKyDwagoVJG5q5
AdWl9hfqW56/dwMX175IUVBBjorKaztz+YvWpnmbss4FBxaeyE9Wh+I2zMumfa4E0KB+Cy2fKcig
czZEsetC3JGAm2RgA/UBr6PqQzq8n6NJseRpRhu5ucpHaEhxHxO+5xkF+wOmH/EVTl9sCYJMrToO
RHr9DU7m8SFRY7WL0c+vwQsQJI7kCB38gAMP4wYFjDKKMO25lYX16IpmR13L/BpGv/sCQjLbCeXW
77WqIWpVIrOC6xsOZmDDxb2LdOeO12l9jdpdO1GFGqdGPcZQ2qeDXz7MQ5rYUdaS+ejNOU6xposx
KWudHkeDRK/Th9/0FHbMZl9Yk3Y7lmj9rKYGvoiqXApzRH4NOpiDQo2RJH+HKiUCvkgV2oVoerk/
4F6S3s+YjtsRTrFcRq5F658yQ75KphTJqJ84+SumL6gu5JAh9508yYMUteC4A2In37tJTT4KmA71
O5/afA4a6QDFUI+DfTsLNE8DR9qTu7dk4l7VdjH/6ijW+4FUS1HeWmW8a/CNrYB4bp/sBQ73+9aR
Xb5jpkeShDMFrYiyKrODyLPsOyNu/ZPYKGZC0RVyH3d2SyMT154+6mlu3nKN/4+cKb3/OyVFopW8
QFIF+XYNrCxB5j/cw8W9+cYk+hWJL9ShkmNqUK26xQFLDcXe0qcHSSmv2AcEujC+nbzBU3t4sEIj
OfHAQQ5SlDWgR3PxHR5aNj8Mg13nh9JxUAEQ7iBFg6pcXwRNlbD0icRwFY0SzJvAzG1sfI/WWAm2
tZI+8bJEkAOqWjwNM36cTdB5DHrHxfhhsPL5V40lNj6wOaZPEPUrv1HUqs+O56nXhjRCB4knEgLc
aUbgiricPxh9FzuF/aSIKDxprjC0UV9HWrVXndNgugBzC/wjQbZdNJN54wOzkrtaYuQVqLQ31yXA
HO8MH/nJLqC/FnBp18dhwmkfpVNOYGXUY7iPDjo+Y+sM9w0S4BYgv7+DgHyqZ/tdZtixI4Hp5x8k
T638AclMue9dyshVns31cSKp+TnObc93dW4N8P5RruCHfmg9qJ9Tn1QfykveY0tX/pUc8IObuiRP
KPVnlKSmRAOiHYt8OYniHWqx5pucyxQHrK8xmG4hMPVsUkcdLJUlb2hPt8/YTuR741qYiGLOlvxO
rKUugHxWYYcpxoUPdQ+TUo1Cm79hZG9uMGqvSQBjp0FcoW/pmIgUgOkUQTy5+VchaXsoY4VmnTuS
cTyozILqQIKqJVAQeM4PtWE4+iBD0EaQlGybg2qoGKJJM9qgqe2nWQBjFoBXIKEyPQzwRM7vSsbd
7IUkjjVeYRBaPPEE1mnPiSEYGMK5pfiWQxlyaadilrcfe9LTI0ub3IkwJmJ3RZrw7Nqbh1h/xyWs
/mAbT86Yy1BANagTF+LV66vpV+XlVUgaFxaOcT1iyuQnNPbv0YlhVbj4936r5pkWbzVaR/XBb7I5
jYiZMTtGSNfjFeom9GPQIU/lvc8L7CeoOjH69xMDe7agmbEaHwG00G+OdgvABNGk5foMLH0DbUdX
aDtGK9c0Wsv/ZzzVaMYcZjLb0WWArxXcTuRd7Vp2XN/kaJTv23nZhRIPW+2Z629hvlZoOxZDc3qR
V/h/1G9qt07Ysv7ZMvycb9TW+1mB7XTpjMPihXtTQwi8PhqAHijaGIATnbN1+PwO3tqNp8ZJKlCA
1TeGgBG2PILnZRc6I6+deFLeTqTkeEE8Sx9wsKngf0BqLrC9/8aRef4K9o7sD+aT2AZvKPS79qxN
qh5nGAzaWWLXJUhzU4JszkMNUtkpdy9CKHr+CoVH0wkp/yRK4GbB0Rvhoxp6xfjl9IL9fEF5a1se
WEcBHJbV8gYHgxsCgfaGPeext0UbXnaDZRX8g71zUeIxBsbcDeii7pcSWJhdDRPVPyT2xRmXja1n
WIU05gODjVEiaLw2/LuQ6L+5rHP+F6L21pJdhXU+QTWsyzwEBUeh+9UlcCn4YpG5PoNR/Bxo6fnr
sG7LpBGdZx3hHyDsA8XUtbQA9jKokSojPfMTrZYZYMTLvskqxtEnRwHrAWqP3OnBLHwxPWdP/wOx
buOLrD166Ei0A28Vcs0NOPkQKK6QQ7Yffl7qyx5hrS0FWUZZwNoeSH4MOupAQUEnHKT2b6esLl5O
v6aNry5W4c6Rk8u8lsUN8yf3RqgCafTkak+fCY2Nr7526JE55n1uz9HRckjA8XlDOkoAZVo0xHGK
XMTg8MTyjf4JwBoJMWSoAV5vrQZoFhv2aN2jGdGL86JZoTI5h2Pf+OhrSQ/Je98nfWtuOU3RTc4g
0GI0xACgMUqj019k4425qzikCsoFbcXUDezW0P/1SnQ54XnHuL73LnU18tayDJCwL0icebhLnf0S
GB9HFkdZcvoRNt7SWodL6rKliyXgDcVhggy0eoMyDDars7THrVW72g3r3namxJJIQeIZh9TCOCpL
+/dlv371ATCNTyzoYGM3B1cBtX8c0Gn6kXVnGZV/Qf2fnLFrIa6W53bL42rAGSvfpQPxWOdFlvQP
wBbPQMO+yTY5VKP5MbPqwgBZ7YbuIGGkTkBOSf16iBaedAn05gEylOc8FDc+yVqTK9cWYLR9OYCp
GCNRY16O5n4iKTuc/ipb11/RDGhcuBjTWvzIqN5poj5qVp1JPjaW61qABnOo2IKgvH00SrBHATGv
4UgxCkMrvXfQdzv9ABtxvRahESypkimz2REq9nQPaJh0MB9kYzd96dumhsyrR+vGuywE12ZG7YTm
A5OEHY0N4kQu6+RLjCS6g0nnGWGOrQ+y/P2fPRfu6tio+g6LmMV2aBCNQVL0H6dflv95FuqtAtxF
8Q/jsLS/0X4HUY4pUkz8ksR+Gn154CkJ0Ai7KRjuefp+Ww+zinmgeowyvO5vRr8oMC3mTUiKc/IQ
WxdfZT7Amsazr0x/owRI2i1akFGRnxUo2NpN1qppOtHZ6HqpvsFoDtME7OcYiD8vL0sn+YDecfkK
/OjBE9VV1V1WYnprITXeaRt4PoYWoCh6aBZAVgZgjHMysEv28ckGudZCQ+fNrwisxm/0PN7HGkJQ
skJ+BVOIO9TuJLDOsmQ3yp21MFo5NbqQUD39q9GlwRQPdA4XO7gUUrcPJ1SHniFvFy2ytU6ai5k/
JY3V3/DUfG3BwIl6A0rrZRdfNrd/whEj9NSz00rfiAmaNUx3H4UN9sXpi2/skO4q1iV1YwKou77J
IcmPWSTQ7Ap+i1N8IWuVrvmNGAhxdKexMbJ+MnuAAOIdxKrPOEx9/vPpmtsoIdkXY85kjpLIfpcD
1Bj5mTHRxUQ1ujYzL6cc6dPk8yMvKbZ1H7QnYI6ycBphAnv6I3y+jdC/mob/fGHNpYOWojcfpQ06
DqT/658O6OL701ffekerTYpxUhRMqPk4Vp64hppreqyH+K0TFzrw0jXFkQmZWm06WXtp4HANlKII
AcpIr4uJOGfSnI1XtCY6xok9eOOYzVDjrbl3C8EfV3/payLPbUxbN1hnIXPflOBFWful9QIfOb4f
ZoBdTn+CzzMEuiY7po6BpDNwMVfAycK+x1ATtQZ9/DQru6NdxtaZaN56iOX+/ywkWFP4fS+otY89
g268aNDct4CJ/H36MTZW0prqyKAEaaBLje8Mo2KKeIgGfPqQKPHr9A22fv/y939+v0vKBDAvfGVu
kzHKjTc+zFxOr6evvvXzV6lH2ytA8gssUwDd1R5grHaP6fMPgFGcM72crd+/SjbSqgDuyOcWBACW
A9sDInQAn+NMDHx+otG1mblpLNUNcoyPXFl/jOv8Hov5B4gF97FsML9g9k2fQijvspe1qitKR2og
PmdzbKy5tSIfVrwV0JueBpsk6bVHzmk8fRobjr9uqEqQHfyyspZFJd/jvCR7t0DVV0DjYGLAtZ1+
nE/fHe6yCm/FOWaFdIqPNQfyMf8pq0rsWFYBWYIJnUIsAmUgz7y7T5Mc3Gz5+z/LuO1l3JVGjVd5
C/EkRqpX5ATPIPgdfQqkL1K20w/16YLGfVbhbuLS1g2qJ3iykoodeeawnT/b47XPhu7Movt0SeMe
y73/eRbwAxLG4ortU+Jex7YbXyejwy7RhMDFV/Fegl7O50baR2oYAEEQ6qsCWJQnZ8q/T2sNXH4V
8LKYdQzmMd5P6zY3OqegUQHTj5kq4By5i3K5dEIi/eFI4AF85uNvrefVHgAqLHojA1TKy1bdKfBp
blInS/fjjCTd0sWZjHPr068O9bppAIseONvbWWGqCPrWvzWfSUA91lxk1orXt9oCxlR2UAiczBGa
zepr7eXm2kocTHZPr96NlbVus4JNpqY0rsyxlg46xcorLUDs4f5XXniDVcyn8XKgF9wctaMtEWqR
jm0oSi/7edkDrMLc5RDU84YK3YVihD1lDc4MhdDDl9NX31hH6/5qG+cOwJ61fZRgSO31ZBWRkMBd
YDRjRZ60/py+zcZCWjdYWad0Qa0CNIRpsXeU1c/awBQZvpjnxOm3vvMqyGULtjzwXTZgO/qDwdpu
N9BK7U///K2Lr0JcV+XYdgmxjmVczvcjT/M/BTPt9WVXX8Wy0Y6o5Iz+EeS7X7HdOtHsg01z+uJb
b34VwqaauYA/q31cTClBjQZg3IVMV2YDrHjZHVYBDDYH4P/Ks/bLHeTyy5vBeZ/EWV/Njbe/bg1K
zyMcbCzs3y1AL6ZEut8WyEVO//ytq6/iN5ewnrerDDvpIpfOUvDObIlj+7Krr6K35b7IkY2wo6tA
xc9TL/1usUafefVbv32J6n+OTQZVrim1gHiFAC2Ab8wrQfEAThUsrNM/f+NsW7cBJY5kLYoGOM14
uC9t+xsaXYAYk+QAJvMd7+EJWxbKCazYO3OabqzXtbc5xDjNVCWZfzTcZWAPKHu4rmcU4MGwjBtO
P9bWTdbxnKWAlEDmAoIAZW6DvAB5jrS06mhhUJzZM7busY5q4Pt9kPpccOakDgFWFbtWunoHOuI5
UadlEf1Xm8uBGeh/fn4os1RmAgR5v0h1cYgwoKRcEOq11yWQBMNDDfZgzvUPtu62ivORwZwjnpEM
uLi6O8A8CNQziCJAjTuBFhOY2ecKzI1Vt24OisKFGNyg/aOE7s2R+kkKhRSsbyOKp7xwngDsVVB7
hLpsNpwT0V5C5pN3uW4Ztj4Ih11R+WjAaPexnHs4esTxbPbpNLbxPqE9PRO0Gwtj3TLMWphIYE1Y
+zSDvAp4U1blBm41t7fTLOvX0yt863GWv/+zM5gCWS4U49i+Harph4dj4L4Ba7M7jhgAp3cjSEZn
MoiNPWhtsADgr0inyYbNKE/ErQSE8pZ75Pvpx9i6+PL3fx6jTTsGoS+0GvJR+TesrkkYSybD01ff
WNHraWyuBTGKYp2lQBsWYcyK9FGAXEIDyhL6BC/VGpQ8wvxz0KetT7/aE9jIEJWQJ9rrsX4zrM7C
UZD+6Nmm/nr6kbZe2GpLYJyBZZugeZI7dt7DYMS2nqfeB1PysuuvNoF4aAYQu1v/KJykeRVA9/3J
NLtoDu/4a6l8yGgxAwqgLwMZa3DQSPnT9fr2eurOzpY3XtBaLF+XArRW2OGAT56oaFSY1PSoPs6c
l1tXXx33cU2GnOp53reNp++GzBctmJTxhbG2lsvXI+xXwLFme4QypeD+GEa+zfBJV2f2pq3fvyzc
f+KtZm4W+4UQx1jlBO5wHN2KThT6TCX+16Xtk112bZHuCr+BffaYQItNWw8s7j+ETHywWfg7YLpj
FAv2DFjys+H9zivhEO5VV76w/KCASR1Mdod9khRPy/9etJydVSJgPPgZyGbG74EYqRtACaGOgL69
aKiC9byKd0HkoAuc/EelSxBBkkQFCUL/zPa1cUyuvdSFP4AakDLv6ELqY1FnPWAKjAMlK4HwcnpQ
5utb2E5WsUrOLO+NU8VZRT+HwEw+ILHfw7wi++Hy5BcUwZxgdIvplkA248yD/Z16fLJM1pL7buyP
CQX79ugi7Yx1qiKmPApkPvRCTWqD9MffTeG8uD6mSG46ZFcDmpRJ2txW6XROq3TjYfmqMCgFdK4K
OIXtlUEAtFmKUC7n+uc8tc0OCmKgVly0CNfq/EAtK3CqWuhSMPubdiBiXcn0XKNoI6LXuvxo3FLF
ihgj0L+peyx6wKyhThOd/u3WcrB89qnWO4aaB4BtDSIo1sAbZaQaAgp2Ae8ddHT0c+3Pf1pjAz43
la+0c24zPpzJPLY+0PLI/2xW7cRnK800bg2a+hW1xJuB8XeY+YCtJ+1F4p2Oz1dbBNgHiYZMBFAQ
c0HTgEN2CvIuP2H3dQ6wvPUcq13CBc+CTzhPcXEBUmQJeacAqfbd6AzxF8/Kz5gAbSQfayV/4TUc
jPTldWmTo0HM08PU0dvMu0wsHa9qtT2UDYVIa7eshWVnT2PohKL+yM/sChsreS3lj4WEoQ1G7Pjc
fQzFI1tYkTU7Z97O1tVX0c7ENKWVF+PqoFuWd/nUY5asLwOIQLFklRjAumXKtSlSHDTgPx2QhccR
by6MBHtZWf9EAisUjdnQ8L2bo0xCF+8K2HGomDTVIya8u9OhvpEt26tIb00V06oooTudu++mVAuo
woGQlf6SF+RtSJwz99kIh7V1eW0zkKD65T6NumvzYQdBlq/QXr7rx+QivA4+xyqoQWOsqYRT256B
e7mLWz2H0OF/Pf2ith5gFc9awUa8KQzf13wGD7T6udTIQ5U+2M14ZtvdusUqzS9LMcCyccY7GsQ+
HuFnh4nALQRKmnDK1cfp59gKiVU4u1nL4KgAxVCsLhlBAi0PYXN35iVtXHwt7j9CWWWGzBXfy65v
drUvfgE8fA4Du3XxVTCXMNQheuj4Pp2ByFkMdbOLuy5rm3KIMpaaEMKhbdTcdmCUg5H1iBniSzt0
H/58meucA1bnfwb1OPe6KAWWkaYgOsvC/IDK7IVTC7YKZr4wx2jiYAFR/GCq+ZM14Ni8aOGw5bP8
ux1R5oDGSmvkBJAHAGwbDSOnunCnXqv6czAf83rOIfnlprg65LjmEO3z/syP39jm2Dp6E07KVLmI
Xmf84hqUhrTMX0DpO7CmDCGLee48W171J5nTWtXfVJoAmoZNW9cuDThI5RDxhFl5Zi4C2WEFrQJY
uj7RMFC299SHDgMsAgJSXGZI5vhrKX+IUMpiXPSEUwpR8JgDDmxTcuHYYq3jj4GdjNncYu9ZHIaN
cF9Kt3B3Xe+fgZ9uvP21lv+YtxOlw2zv26qxsJKcdzOX9W0yTuTqdBRsLKS/NfA/UQBdDTtNoaeM
EBOPI7Z/1Y4RL6YfuQ+lZYueAadt7HX/hXyLNYFfp4ezv6pf//rCFR3gDaefYeviq0iuM6iTwdUF
u3QFjIFGKY6UC1vq6atvfYPVKTw6EIJRDk5hFZclqMgM3hMRA4XagGhPkn53+jZbD7GKaFjecE5B
ntyzxhnDNoN32wwu/umLbz3D6iR2YS6sJj7xvUiMfwuX6vnL2MouAJ3euSzxXQPf0hyKR42GBKIL
PmoI5W5IdFNxJg42Xs4a8pYnU5GhZWXvYwdEX92Wej8gZTn9crYuvj6HHTuZcc7g4gRqaaYDiaOy
zI/LLr7E3T/xBVV4qEODCQyN0/oK1GQ7uNQTzvHXsv7QYYTf4oT9B7pBbJdrANAMgQTA6Z++sTWs
IW4gjKoWL8Pe54rISBsjr6FrKUEgLuovMdIIsN0vMi3Bkyzf5p/X5HY514PdQwAdGKh7ushztA0I
paefZGP5r6nCfgF1N2ey7D10mFWYu3BOLRmyaajWWdHpW2wtolX4UszGi15gHy17zB7dAUMnSBzY
Zx5g6+qr+F20W9piUvZeWACi5w0+NK0uQmzj3a8OYAW5MghvUUhHmWp8HhNZBb26MEGE8cx/flnj
dnYVs8zZ255nBdbYsyCBK8NFm7NYY9mgUgzwzygQux56H1LW5oYuOSjP5ktwjDDOWQUwy9AxEnOM
fW2o30QMAS4QQs61Xj8PMbFGrTFeuND+bBBitfuUWsVTnIAISd1HiBq9+BD2P704P1//Yg1cgw6P
GuIUy0cXeEt6Ak9UVOXPrIB81ek7fL5AxRq9pjLKKqRa9l6O9IeaswpkQWiyXHZx+z+XkNQSegTQ
59svvsdjOruL7vv/cXYmzZXi2hb+RUSAEEJMOZ3btNPp7GpCZCuEAAGi//VvUe8OXMrkEEHcSV1H
FRwkbXV77W9tbXDXfrkVuCICWwEoB+iV2orGQpU/eF1s6X3WGt6KW96nvt+UAJuSCocAMLyquDbI
CANMY3ZNDdxWprmjGRvhwrkH2SgSHDggc5eyn37tanpbmKaTIQAHuczBkvFHSOoWmBvmNrnx4/9+
QwDC+X97toMoOy/zfkk19h9IWT0klXpJcItS8q3Z7d/KgT9PMMia/fcdLlwr5qLtwROBdzARr8KR
IfsBSzpV/aYi8bNDGCTZj6nMovl5Kv0U5shM5zzMnkBmz2R6AAJfTfUhqtwp6jbEHSvDzpa0uSEK
P0Cpxpe3TXYognqI/WGf+D1AHcN/v1mEYPnwAOLr2m0eFfDpxxFX6ru229wufAVOPXMBNIQWycDm
yvPyU+pv2lyttYsV6wkZXTDSCWTjOE0RL4C+r5u7y/XRvBKO3Ir1RqIAoKDYRrZ6GOIahY9xYbDd
U246H6+/Yu33WxEP/i8OnIDXnTmu1XwRALSGAoR9EyG3VmpdpCXM6SBiUyVSL4xW5FQlQmysEis/
3VawdT1LBwDBoT7PgCObjGpOXppvOdgvIf2XMAytUNeil+hIFJV00XSmJyS438NO9zFEIqk1cRiB
eXm9B1Y62S50xQ5k6IFc+38RPWC8CYxxZAv0DIs23rDWUNad13Lsr3TNcfUusNebQBY+ZkvR//Xf
v/Z0K3aNX9awF4DyZuighfTgXDICtnfa9/DlpW/22TBKTgHOKTCCjH4WPswfMyfZMuhamc3telbA
zzNnAQieAVvIwIxTL6ZEPblvose8csm+6Se0gjhhuYM8V423EAZjpQyOTryB5eq+BrLid7HW6I1G
A7kgEZ//bf6q2Cr4XetaK34B85vzMUcDgbsIA4VG09O80Fp2/XRbkCZqMmcG9k9npusHxTqgYot9
3oYBt5VnZkxB0iwwOYCkB3MV2KG9m0OU2Vz/6Sv7YFttpmePJg0dozNpIJ6j7JZxF4lm8ou79CWf
wn1Dx65NLbAVqwhdpgYUcHTAwByqcdP8bmX02xIzgWoqkkZ9hJtwsFi8AiZV3Ttt+M12kcvK+LEr
VDlyTqpsKjTTPICHx9uWpsc8qoaX692w9gn+f2cHJgsBHDAWX22wxSvy/t1iRLHcKOf5phv22kdY
8QtSc5I4yYSFwHENcMBTtdRsIEWx0ckr878N/ZB+2Lplt4QBjwC1x+kzlgn5NS7AhuvNtPYGK4wl
vOxQ1uKjtNABHhTs/FcA8KfTONGNNO9KP9gKM40iW9xzlXgB7YIYfknwoOrPBCD5A/fHja9Y6Qdb
YwZYPmQoCremLqqFDnUvf9Yh20JxrKz2gbXpBpMvANgY2yBaBgCApDcAg5uD1hBKdfq+zYJ/4I+y
cbe80h223owI+AHUfs3OElitxViH1MqPYhUQWZ6RnqrqjauAtRctf3+zeBLAvonjYg5U4/RRAml3
F6EWopSbDpdrXbL8/c0LeFfpuQ7R76qS0Rce6PQzyo62bgHWnm5FN+nzLOoJnj6NUscqAvd2W5mw
1jZ2VKuhHEDuhl5YQLEocWELJkOQw6xxZ4UFt5VkXZfObgLbrjOEVQMIrZEHhnS/hfNZax0rqJOi
RQkhzE/AEs3kszZZdAfHp3ZjbV6JaFsrVri0NYmpcMvgBvcch1su+/dLtn13GNhKMN7MANf6AncN
uO2PxTS4Z9P37/MR29Pr896KjIrbGjCZzoOB50wAGBEBod6BYWR4ZhUkfcv0FHmHLAhespnetYCc
xpUqN1680je2PCyZ4DhTaUzpw+Sg0yvoPdNK/rz+VWsPt6I6qanj5EWA9Wg5icuhhFtmhIua609f
iQu6vPVNSPcdwMcBbB3Ad2ZIf/W8cO77EpxUZ9ka73uHFdgyghtpANe7c565r/DLyYDvL28bApHb
9ResNZEV3EPmGJjrofCVpnlxSMBFhSt0Xtxcf/rK5s+WfGmDTDa0ZfQMQ8uDmEA+Mf1SvEGeHRen
qu1lde0z7BAfzaxlWQP8PINW7i5eqOGY7oIRBdxWfkFiNDQBSLhwVp5rc4HpR/oKGxMmH3IY5sz7
usK3jtEdH6OCJXNwTsDHeIBjUTPHpbu4G1zvjJU2siVgOuW9RhYS0+A8lacJWxq4hey8yLUVYBqV
4LAHw/4bfgTIEZLweZg363FWplhb+TWhYDAhaV5dOup/TvTcPtW42z02bRGnbrSV51mJZ1v3JSvq
F60rIW6P0pdOIkkO54GvTuCK074OsILZAEtYNolBptwEv0zZfyGm3/KQX2siK45lnZkGLgPBGRTe
E0jPD52vHxBnqdone+G+dXwGBX8e89zxzkES9AcY+8CQJZd6Z9tYAcwcPbMJmNYz92UVw2AE5lYy
+HW94VemIVvrJcvGYH3LsflClvYHuteDLw1yDayR7hMcH4rHBtiejTBb2R8TK4wT4cPpb9nhs1md
YYv94d89GZ+Hc+exZxOk5bHJ2e31L1sZs7YWrND9lPkSO4OircAQHEHsGcboXY6C4Y03rLXdMuDe
rHJsdtsUvOHqwoPyB1yRT0gc34ID9mMpkfBltLFSrExOth7MeJyZiOBa21CspUshcuE1YuMb1h6+
/P3NN/C59KMaiuwzhaAeRlQD+RHmm8CVtadbYQ3fpSp33GV/PCAFByMT8MQmGm4Mp7WnW4HN4Oar
/SBF5XowjScBo9tD1s0frg+ftYdbMS1E4NY0QhILVqi/hgD16lFgzOX6w9fGphXSuuey80fsvuAk
F9zAuw1QfTgOvkTACG68YmXWszVgMDBs4DgNiaLpahLdw0ejhM8ZUOyon4xHyTwqD5UXwAdy1yfZ
qjBWliRlBc6+WJX1xcXaE3N4LhyqFMeu669Y6ZI/dGGQUvWmVFDl0Vk+8NyJ3rcJ/Gz2Pd2K5kpq
0lZpB4ui1u3jSUK4m/R8q1p7pcf/kIIJr0XpPS6ZYKTJ7tBUsA32wJjKcL9xvP4Ba69Ymu1NKMO8
gY6FiysmiHmWanlfH7uxFKecDlvHxbVXWPEczpmC0y+HT3c0vVdawhxveNU+/Xr9C9Y62ApoITun
HpDfOcMmb36GJkY85XosT/uebkU0LVt4JS4VeroCxy3hSD52fCergNtKMB1A2g+uIRZSbcDQGwpx
Gpeletdvt6VgtbdUXesMN0tp0QJ3jcFZLV4z15++0q2utS5T3eXw0UJyYYBTE3L1ZX+k7tAeK7Up
iFl7xbKGvhmcMApMHZmiPA2D8x/jwrHAneY5dvxoS+60MnhsWVgBLQYMeGFwo4FujtViwBT67dYJ
Ye33L39/8/t1Mod1MSBDwmZcw9DUfBURmDXLVdj1PljZTNhaMHD5g64JkF+umwplG2PgTzHBjWIZ
h5QWvzhj/G5m81Zx2Nr3WJHMVGiQUsWASuo2QAkfcm3SKNiqLdPG9S9ae4UVzcjrw9Kb44sqmpgH
mLb8oqNQZ7WMrOtvWOtyK6JVqwLtKmwAFOym4FkD7CAMePKNp6/9fmuRVgw2xaPBzVs9YUUDmTHA
HYZ8ipaLgD2//w8rialQ4whXXiwK9SxuBYOoAFUFWynDv+8A4Dr23yHbjQm8Mhl22zKFky9kWPoT
g8NpnKatd6kGsLD2fYUV2tVSDGGwoYA9WBCdTTh89IqQ7ny4tSoXDYPfl7fc72Xdd52W/WFMN6t0
/z5+/nCPmFDvO2YVWoj4qI9UGZ4eyHLXYhba4jAxTlNQwD4P5KYkP5DOHQ49Lg+vt/nfx2b4B9is
bwJUCy6/HKYegMtkC0hi8G8dUU279kNhZIVvQafQaSWOHYPMkFeAmvTUqKba6Ne/T3d/WEa4Uxq6
E+zuseREN4v+TxrgXZqmfVChJvAE3UWUDEJbKaZav1VTkVUXWInDvbGGN2z+WOlydn5e74qVQWSL
xehAiqoBuuxc5/AlE0LIUwUrzMO+p1tBTFxUMnkN1xda6x9DkKmzzxyz0QlrP92KXHdsvBnHAehI
lT/AeBZXOsvd475fbkWubJUIRQXpS1F0340H0iIMAPlx38OXuHizHA9tgwqUaoDwOM/yAxBEX2FQ
trUdWhmbttQLVpoTChMwLauE3mM3pOICt/0TfORjbFzuR1ltCADW2t9ehMU0jY2DQwGrHe9iSAaU
N/O/7WsiK3515Y2TD3XhZYCx9GngLLpxBmcXIj4IbZ8DBc/4vAXX7exWI407g+Lu0qm3rkxXli5b
8pXUfe6gNiH5LQMY4s7FD9hmPAPG86lJtpwBVtre1n0NAHIG1LTJb1bKn3A+/dJ2EMbtanpb9aWY
9jnJ0v+tKx2ouY8N/Nz3jRpb6sU4l8LDtcoZaak0ppGAIWNIX67/9JWW/8PKICITTRz8dObwZ6Kh
cBw0v4HLCsw8cW16/SUrq5eNLoMjaToXBPbTdRKGSHlU4iSaQR2aGvju669Y697l728miKRJBJjX
CkbRGUrHY9cPceQIm51kvdBWfdEkhVOaq6PfxeLzqxqELurSccfFxdYEujIN2ZKvYg5AY+mbCpcp
4h8TsFvjpU9MZy+D7M9wHL/saylrE430wcgwYPWlczITc1hzkarfp90MbQMDVWSlFxaRe+ZB1ccD
mb4NHiotdv1yW/o15DDlha0Vbpui4KQrDt/WsdraoKyMUVv6VYRB6Te0wcNZ7n81rBm7WAeN7zyV
cMeoNsJtWcb/1IeGtgRMSho1SDNWF1MOZ9cbjtJ1L4MfPHQOO49d/25Eumhfa1nrMc0bPyWB879+
Rk0TLI7TXDgb6p2VgLOFYHoQGueANvqtsY+OoSMHfXwONvaia51hRTODmyjt+ZKlQOXXg2z1PS1d
VHn3mxCItTdYSzFqCXRTVogCQP3bePKQbKf+wB9zt2bvr3fASjzb7k8UClSKRFF1KXrDD9iGlkeR
FN3XzgPXkvJEx1leJvvgMn+6QAmTVCJdTq/wZDsUDGVlTSc2OnuttayjscvGxp9yj/+uZZ3Eikp5
mnzwfnpnb/zZajCF+3HjNkV1QYnccIYBb3noFnpMQIN9irbQ1oIN6ZAXI1DwF6z8PXtURsCPXY2Q
3z9Uk+nkxjQV/T3GbVWYEIVKu7kuL8nE+THlUOTpvjJnTQLzghIQyA3r/q7rguwEfn+9sUtY6SJb
H1YHM6zWl9QLq3www/pU3wgCrm82Ibt3fUCvhHywvPrNGiv8CHoh3IBdpsBxb11v9C/poM7XH772
+62Qr7FoKJWK6iIbJg5JFOkXuFf4h1mmW7aFKwFpE8ZwmgoJAOE4W0Gup4fuC3YJw3FZXaGBao7e
ori5/jFrLUX+21JJMGh/5thVTZUAMAtO9LGeidwoYVhZRGyJWNIVsD01TXkRkfdbO9M3k6vXzqtv
G0bv09R7ajahbGu9YgV+InhOXRdRmfRgm8oxce96BYNhZ6/sJvxDNNaOOgr7trwMRR2kR6Sk/fY0
tyHZSiOtfIMtGXP75n9bXOH5+aXuB3KGffM7OEGYl+vdvTKwbMUYp6oc/Vq7Z0GH99wXn4tGvSw+
AxyMFvg9n/a9xlrRzTwj+FikL2pqpzsx0DvDWiceKlzVpO4wnVNfbRWyrDXa8vc3sc5QSzzrCZOY
COl9QQDLrQBEDSsEzPWPWQkRWzKWgBoyVqR3F9D5hSTOD9+FLdS+Z1uLO+6ZSpXqobwscNcnkRv6
sUpRXrLz8VZ06yTteRdUqIxJMFn9kELn84MwbR5ubNHXGt/aovOpEabq0dG1g3MYS/mzlGFzTHHH
uPEJK8c+Gw8GBYDIyxBb6UXGwGQOtax7oV7+o8S0eL0TVl5hK8UYPFWHEcUImNDzF5K4l0J3J53T
l2Ug7XuFdVlGo56reQ7ds9ZAYpgWlmwJxuwXACqTY1S7+caEuzJWbbmYbGZa0xoLn4hEcONo0BUd
Z1PStdLbtl6M+e0MQTRSDtCgqaPosV53wQgTNlZvcY7XPsCK5jrx2wg2xli5kRRIYAFwge2sOF/v
hbXfv7z0zVRB0hqVs7IoL8pU+vvEQ3bu+JBcfC3U8for1saSFdAgA0iPJEF5oVpf4BP6xFFxsvgG
pnTnHYVvBTVrKlSB4PLgIls4+UwtkCGL2d8XvzXp6/WvWOsFK6xxTgLdHuDki+orcXZ1nTyhsn/n
DYhvLdXaizTAcxK720J/TQTIMI3ewqit/HJbNVaIOipwkMezGTIPmQ/Nc6WbraZfe7odxk3StRGS
npci6MxwO4GxUh5UEYp9DLLQloa5vR7bHgSm38yr4L5cw7JYxtm4CfZcWf9tPBgNPGz2RpSVFCQ8
6SbJ//+Oy13uuFiYsFjV88ZUtBIJtjhsmkwaBQXuueb0IZfZkfuw7fAn959Shp93DdM/kGEO6Us3
dRDPrUSWkgiU/zg101ti8bVPsIK5rgwzWb9w8QkqNdBe2Sedmk/ETAeAt7agBCubZJsdpgCQlxL4
nAuvYFE3mDTHnbhzX4R5cyCim46dCp8ZEz+vN9raR1mxLTo5B4PjFJeglsVhrJKDSsGNwXUOZIgY
bhs7g7XXWEGuIGwNE+UWl4EmhyQdPvCMgsw7X2ax5bC48gpbSAbPTDjOeqW+sImPl6EbD6oL3GPe
RF1cs7Q/7WowWz9mMK+aUGEgiw5qOAG4dELqRxxhn5zNO/+1T1ni9c3KNA2wanXgAnamXPxT++TA
lIKiBkio0KjX69+xMnn9gRbDdQsMsmt90ZP4nBhIErw234ITrT3cWreBdIewmxhscKLZHCYBJHYl
N+9D1p6+/P1N8xThTBrOsR4tFmlwL5GnMtpZpxv+4aLpwYer6HCfygiQeozjKkfLzYKTlRnXNtAE
ITydZ7AHIcUd3k8NjLCX8/xylI9M4h23xbgrm5t/i4TetNHcz2PaQyV7ngX5rFvnaz32Ih6QZt7Y
ia91ghXRtKq7lLYYPwunl5iFqJR5W3UUK7/elpElkAJyPQDe3jlVfyStKb9IAW+yCF6IGwvSyu+3
tWRDZsLRyUGWmVRaJLjSdDIW102X8fOuALOtNFXlRyHqx3ESLRYXXHcKBY0b1013Jh9tIZmbhA5u
NOGawXFaPLMRchMNNT/Kg5NPQb5FcF3rCiuUmR45zaoIwhbR/TI1qnK46d8HnZ8crrfT2gusaF6S
hIoFQCVzsbBdXPOosNE55jBq3Riqa2+wFm5NSaeUaIsLA6D34IKo9ZUj5R/LQMAg/vpXrA0naxte
OgDbDwWOWiNwSMFtE82VjPMoG3YKjGxPTXhYJGE6ZD5kLhMA0wII+zFk+zhLoU0ZA07BFdxrBeBo
6SiPBRhFKFzCuXRP6zAbM+aUKWym2sIDuETQzx5UswfiePuIH8wWkOkmmnzTeG4KUEnRxClr9NmH
78Rp34+3V2OTtUSYpeW9rKmxgyn6m7kvNncUf18TmI0ZA1Fd+qSfnTMISJcBG5ilVnNys/MITEGw
E6/AbMzYMPRe2XjQKnQt4gyuHP1hXkgg+xrJimJHjR3z/DC/QEN5LJPirPx5I0Pw99Bitoas04Xv
eg0ejcUgJqq8jJvXxGuPtqKWlHNSlByrpGi9ZzbB1C400b7DP3wk/rtN4VMeJmEOmaTp9KVR5GaE
nVKcOMUxyDYlHH+f25gtG6M1bHsHGsxnmFroeGgQskxAH+ubdOvcs/IKWzjGk7J1/cHM5zTs69e5
SIaPIko/wVDS2Td4bNCYy9wUmuXCPcu8/W5GR8f/lijvGpncCt+AQhCtCuQ05pQouDItzhu1u7UN
+vtWndmksA7su1xgl3sWwBscFv1VMgFarbP0KUTZ9fVPWHvJ0jNvNnPUx+TWUmynAStFjhTXnsuO
ji2T9Ej26SuYrSbjHnAZk0AnuDWMZoxK0kNY7kQ9M26twVzqOvBBd0H9u4GOe0bZe98M76+3z0oY
2+SwRAnhpBwX20JODqQhMB8tp01J/drTrTjuAO0J6szFT2+iZzWCkxkMch9EHeCc/3Yt7n7rvNUS
0vBKqqOU2lxSHwTI6w2zMnBs8djkT0kg8tA/w3H3Xoj5rvZQ1Uv6j7uXFVtDJhbjIKokjnpoolj1
SIJlMCy/XP+AlbnH1pAplpWNOyNDBbCkOtTwQTq0oXoJkWbY2H6u9K4tJCNTUbKxS0DV4cGLTpG+
7+ud4FxmC8hA50MdzLAc5Lvo5+SDLempTfT12i9f/v5mVmCV6qqZgdzFauTrTQNcaCUBl7je8mtP
twK28LMxS+WiiFqqeZeJOXE039no1rqrfOrmOfTyZzF79QeJSs4nBhrnzp9uBawLcVUeSFTJa6RQ
76YaKfkRwoZdGh9mS8UGyV2YKQC8rB2U7kyt9i6tB6DGnIN1tqvtbcEYYO8cUuHGPS/IX51Dq4Kt
1bARUisdawvGkkDnI20wJwzA4j/5o5oOfqC2kiprT7dWWyMbjt0N1NQZycfDHHbnrgezY1+7LNPc
mxGP/beB4SFKH2tF1V0NJ+I6xqxT7/MRZ7Y2zIVKTwXzvKhVG5Z9W7LhRTjmn6//+pW5zOaD1TSn
KIKA+em/EUUdwFo7H8hxnF62SpnWWt8KWlO1KDVysVS5g5PhEJGVeRpjYaH7pDTM1obxQUwB9QBX
VMr9VqgwOwX1TvYYs9lgHTDjdcOWX99myY1KIDWcu61U0FrrWwst9UeaIt8Bgv8EdEbBR/fjnA5O
jMvEfCOyljH+p0iS2VIwAstZ4zBUWIgM0kI2AxiNQnuJVB9ry3vowza2Oyuruq0Hm4VikQkkSqZT
8jKPxXHS9WOSukjzbtUtrLSWrQVjQciYauB3wDt5UyNxWXXlcXa2LjPWHm8FMs1SUjrL0oUahuhB
FuCYQuepX4NhUwiyEgq26Ksu4L03R6hcZh0n76chmX4HctqqiFjr6uWtb2YiOVduWuHAC9tk8ygN
P2tRHWWRvUxzE/vdlnHc2kdY8axKhqSW72D/1gGtpIk7x/O898z+h7Vk6ZdwnoBNjapS55sgUSPi
nuJ8dH2+W/vx1jKMfFk5ghyL2peIvXJktU5p0oc31x++FgNWOAMRNEFg6dFz6M1PtFOvdVLe8Sq4
HQL/0/VXrAxSW+CFetNZ+wVuPkVFKYzX/dJkdxQ67vDYZIWqNooMVprJlnkNQUvmBD7cZ0LlTxhV
FnGJi+/rn7DSSn8IvNzGC0SK8qNlmLruwjvoIbRlz/68pYdaayUrlLXnAdfcENCnjMjeEV96n2re
kFOm+nzLzHvtM5Z3v4k2Ug9ZAW91gPjD4T0Y8Aa36stXLG6d1xtqrROWv795A5WsnnkHGxmeFzMU
P2P0Ic2TcB+ii9kGkLKpAfRLUkxGWf0wlOHPYC53jlJrKw29f5NkBFMpCfVXHSLKuMQlfTSC8Xe9
bdZ62IpjWmc6jASWm2SqHljjXQZF703PNyJ5rentSJ5rp9ew1zk3aTSgdAHn66SPso2TxspEbau5
RF+aYpDgaKJVLl1aPZAJp+siKh+WWbpvm2qjlVbG6B/orzTrhnBCGAvP+ZiUmn0rQuSVUIQHyykY
1J2ud8ZKa9mSri4hYdfC3/osA/9zUaU/nWznLYqt5wJrv6ekDbAou+BOUFpmcejJLW3jWkdYMdx6
hVTD4oZTR/JrNKqnYX5VEX/skqxbxOwbp7O1blja7U0gMxi9yxGlfmeVF5cxD3/5KEpqk/RnW2xl
xNa+xFqUBcOGmixfgv3Qgx8BTUDSnwsKuSrYMdu7R7KFXUXOh74PgQMbGpYe6hr25TxnAuQpP905
mKzIHgHr0pLB/qii03xKOvGzCFV6vj5SV6YNW9dFEmgm4fgFc7cyfKcG/pNM2TmKzOv1x68Egi3t
Gty+TbmPaQMJ9DTuBHRvo7MphF/pY5sABiauR2YnRx/n7tdAmmW0MjBUY1brJ5j0bNxUrLSRLfCq
sCmKUNEOvE6afwC5EVoDbGF46n6+3khrz1/+/iYaiiHtPJSnwr2vBY5FJ5pfWr95zMO83ujltW6w
4o2MQwlTD0wabklmyA9Rj1C5+9AEzLZp7GQG/wozs7PbAekr0iL2GvrretOs/XBr3ZxVCTMcr4Lz
UeB+BwLk1xAab2PRWWt2K66E8hOZYU3Dtn26ANn4mdTwaAlKvZUwWZnlbFdGVTdhaejiW1Z33wpU
mxAJk/O8e9enbN+OyJZTLb6tg9GgEFHsXo4JDV5zb++9tC2i6gCt0n4KQ7HW7R5qdzrPXiLjwsvO
OZRO1zt4JYRtClfitFhZdBOgsAi1u7Q4c16pAyH1beSEz3O/pRdfGUi2kGogsgHtC1tHOqnwyOse
Hjzh3odbAQyvpmkeAgRwEepPdMatdzsj83+9hf4uNWSeFbtuZFyVDYBZ5vNUx0jenhVqUxdacBH4
Yayy/uzghuf6yzz/3z3KX+5HbLlprWRBAwNLlBjH2vBH4RVMAekz8OFssil/Zm7hvHC3CBt4gXZI
bjE9AaQ/tO34j9e57sc2rAn+P2coQSP+2KMMmAPrAtl2VLYQqOTFmTYQJicV3CsN5WlxGIKq++2W
kdej+Nyhn6bS6AcJgkoZDylKfZOqZnd1nwAThtK36KQ9XEjUipkbmsM1VPUAiB5CqM2++HkVPCOx
5caNM0YKSpWue9CRcr8QIvXNIv64JSyj9UVFwfCxiSryjte0+lnii50jfO3SIUYdTOa/F4T7yRlb
98Q/0kD09Q8TlZ34xUmJrJuAEeGEBH0m86NRbWhgngzC8kmwvrs0wCG9zH5ZvRYE5fpA/wFJUpbj
fSe5952psn3Vbq7OAv7sfly3ZXZwYWaExLnoDXyGQ91WsakqFPcN1QQCq+g96JVJiBtst5qQvaFp
m33p8q77IEgBvwQ6KH5gOZBPsZLzLGPjRY6IOemToxpZ/w7AEjGDKZmDv8kKQucn3lC0rwPj2+Gg
AjW+CtBNfqSKgx6sqkTXkKhncEM02KhhVHtIVSfFwL7xMprvmUNJ8s9UTo16JCnN73GB1gcnMaBp
D6Kl/h2Yff6ddFNyBBiafnG9idRn8PvM6+TDXuaYl3PT3hXunN9Kv4F6MlLiXpOKdkfWyqGPAfuG
JlwUJlUngZRq/oJ/L3FiNrAiuWeByW6crJ+a2IVy8RPcXpBknSjOEbgOGwt68JypDD41fi1IDNFp
i3ZlqJKtaVFMcTREEuu4aOoPSY5rxthoPhcx90L4oTgVCWLQy6pHPXX8Ij0TirgdB1j6mDqI3heZ
xuHNVS16qaSCZgeVeMn0Iic9vEwdfthUh3K+IWjG+pFrXD0dyCgBJAW0twP3I0Sx+cmVk/ipAbW6
VSFJniYO/uc5b/C/QyV7oLo66oY3LnFmP0ar1keT6Y4c3XZsvduyN6Q/qZlmPxx4YImYmAo/Ejp9
75tLE/pRIDSbGN4H/l3Oomy8GTkh7gdlfN8/dRh87OT2RNFbPrfSPyExNTxJlk/QPvg8/wyFdpjd
RN1EvwAmNt6YoBE/UYfNqheC26IXKI8HE5s879wfGvhvc2RAQ6PWeXZQx8t9/GMNYsuBV3XzYDyM
rmKmzmMaevrXZHT3z5w0+UOWNvwyMB+/vxHEv5AWDRQ3WavfY8+VBvcRLTBe56ot71q/oD95vThZ
N5TfTyVHUWVZ6eQg6hZih6zJn4Xo2fdWMSnuPNl7l04UXXcc6jb3D70ecCeXTDnOBGoepzmOTMR/
O3Odd0c6gFfzPncb9I6P/+geNnnkHSYDqBkJ6W/dkZe3dNbmjCtq/5jwNE0uA4D3MWmWig7p9cWH
wgxBLLlKqpimXcvuKm1y71k2baPmWFSYBuQRSZxGvqsoaqjvRa2730VGHAwgADzTYwEulYj9VvRP
nmoniZJuNc23AKAbaAeHaGguYipQpp7UTN1J1qK1fA1LgqNWfDFBz2T7Utcumw4yKNtPImjDlyTj
6iNqmcLye8UVxj70V4JfQHiqb0Y9c5kd0smr5wNEj9mjP6j5kpJsEnA5JLB1O0xTLn8ZwAu+E9TN
Pne1Ez0XCOwXngZoReUsw2/IevU70ZhiXddPxTkRQMvGCcbSK4MV2ffOTNllxDR5k9ShPkLg4YtP
2GH42WXhUgTHIiRO8phgXnud/WXMVElT+nE6TNl820D6Nl5o1iy6QwV7vqNB1qM+0jLCCDnkY0s+
O13pjr+UHPynYYIt2ZmU0RReRM/7d1wEwyuu48EshYdj++SnCZPg1OdZH/OAl9NRuxgcbuA50aEg
inyAUKjvY9kS08Ql3JceIsiYb9ms2386VxZnXHbp5hgFwpA4GWj+uYREvzoNFfHrAy5VHeejjDLT
PfmtV/JY44bePbhF0zygDrWNjoDwtsNjIkzwCHkr/zgB/PG1w7p3CWGtd6AsrExMqzF/HoASfaSM
mhcn6KGSVyifeFXg017YIOuvLGvYeyxdw5FMngOPrlmMr8mYBTJmYeH2R+X4Pr0ZKZzU3w0CxWBZ
zLvMnV8J+ACsxmSULK8SYCr9oMzB6hlOI2EHN08C/JCJ+0+4JHQKGEVo54WwPHFvjRMOrYJKqqzz
M4eTdgUMpo+VELRKL31kAjTMIneJe+oyh2MulWH/qDwfl7KkH7W5qaIm12ckE9LPRgR52d0AXTHJ
r9gtw30kL5Dmv+14X4UvVVjRJlYCuh03gYgnJmlQI2qgsf9Y0pq8gzA4f4bvIP3YDWiHUylTb/w+
wSX9fmiGKT9EdVh1AwDmdVt8FRg93sfag99fDGE9+4UMRPPLSRDZLoznfnIy6Tz2kbQ/YesCE0uB
c949CsYbdBnp0yMlTv8Oh6ApjLWbFd47QHC96B7Uy4AAnaZgbJ2I3nmZsi6o7xs1MdBWHPkFZS9d
cKrg3/aTRVP5JUqzOooNUXI6hLgwmiAkZOSeO6PzVWZA+IGy0AXNPa8a/HhGev3Q1m73sxLFRA6B
W2XqgK3U7B4SF9NhzoLiSWunVgfUbBMgKzltMQdjWfMOaPchOYDt7r8M84jFiOlABTguGPZt6nX3
f5x92ZKcONftExEhQAhxC2TWPLiGLLtuFGW7zSgmAUI8/Vn0f+PmK4oTedPhqIiGRNLe2sPaaz37
CmcOsCIAbbVO8isLd9uVrqn6AI8kAhItEHLmQpI+akAkE7NGDkGc+gE7NkFbkjB3RV8hvwGfPia3
cHsGQYqrOgmIewXaN/lM7a4CnjEbGHSQUTWxnDCRCbiQBZwIQkih7iRAhU9gy6//mATOwp1qazqy
fmLqZjbQLzQZLqJQu4lKwtmHWhzEmxz2Dg2CtrmhY4l90wM3wA6bSfgYUHNKRlgEqco2BaSM4AYL
pyHDqsOFFNUdXBJXZQjmDEJiK7MCKEoEJRz5nQJarI9dX2FLbT8tpvsxYEl56PET53gmFePPpZ21
13rqxm9A688kntGiVBfAjapTMY+0CWs4cKiDZ2BGLLzRLqIgaPKoHsE0YleWePeKWd7PNCtv0WnO
Ii0ZMOc5sagJEzdXWcRaEHldGm54HQL80ufhiDp+GhVY1SIs1eQ6ccUrUR46J2idq8qn/GrqJ/PD
LxvzVnu5zeIkH9o4weVI01DkSVfGbVq1R6wcppWCOphuGDykFbHJIARv0Up5cNIMfrJAxFkchhJ0
D3RMGC63dLpxBtf8EEFV/m4w+fKolK6uoQ1EbifQEVy34EpNIzjR/I53ZfkYWNpVh4DMrRuPiDwf
tShTzJOVCg589LSZoso19XuSsSCNAvABltE4TGkaVY4Lp0k6isXwy7yRYdZayQ9I5NbWBQEsnIZc
jslrn9rpE8tF8c2Htx2gVDWjG0CQw8yRaGgyxsbm+QH6800TKcHFB9iIhh9ggSw/OKmb+1YMuEKT
lsCxqBLQ3mNvnPINwfj80WLY148y20KgOOAiv8aYsYdfQizoRTCyHCRudbJ94BPIQsPRa9NvTpFm
jzmYE0ZM5SlcBcjTeBVRd+lHZch9vMvK+ODKgdQCQAUVgsz3dsrZB606/eoJsBYWrTV9ONQLfsuM
syNz6+zY8hSxcTrXr3owLLR8A9ZtzYMfWeoX35D2J+AqD/SLSjAXg2PCk6hvBkYias1YazwNAboJ
elhIIadTVoILua7G6ScSGndAflYgpZDUEm+gDbU/nJFNwSVzEQFHos0zRDWqAUZhQIEKH5M7+a90
IVism95c5YUmCEQbDGYIM47XiVfrI2O0f+NT7Z2GBmlgobR1Q5G7XdptLu+5l+TPCRB1Ju6Qikco
wwzP2gFQZ4ASTmyqMbkC2IsDadd7d34GWFlkMBpzrWQN0HiNAdGsAwU8oVrE2VTN0MNuoOHZQf51
iiFSbp9SVGJDZA76LtXOnEWdi45Rjf7vSzPb4xV34PCW/nzMeI//XbkE/Luorzr3BhPYBtrOLXuk
g4SX0aSZL4R2HH0YKqXuOabW8iNKmYCGkMBvosENum9F68PovWaWd4QPWPQ6KcllUbXTScicXbVB
58Ug7KBPsxWMd23R17etU7fXiFqKKBvL+VvHc7AxT23xbndEXIjBwWoLH7WQTNA6bodqeCNLbCRs
ZFUJI/4TbariFzO9DCLwsLZXnj2y67qtq+sOOsNvDvb0Trd8vgGKQjwMjOaHXsENociVx0lTgUYR
ixCSLBl+OIiapjAbGjXhrhNzeaDElD8A4HHyuIP4rRPnKs2iGljIa0hsVXeofeO4DYYEVigr+Ifa
Q1ILwrrpFAhw52J+tMT6TcXioF012OgjyOEoi5xd2ESXflg1FcwxYwRUwUH6mLSCh+iJoQxECL8y
kMOGhl4BxvGEobAYCYdzhrQKVMaXpnfG763fDr8xg6QQgidSHIoGZ4waXDsxJ35zJ9CZf2w5e3fq
BILpfimSy6GuJdLoyXcfYJ1gI3Uc5CyykepbwvryFjeye8uMN171MJ/nkSZwz+gNpm6cNR4AjjQA
vKwLpeW5Ksb9AC6CC6RLxAoNx3g0CcuUZO5LkRqrhUROTrLLym5Z9d5TFNAuEstSBQihGu37V0h/
kW0wqBBOMZ8S8r1Au+VKCah0hcxz8p8OURWutHm0n3pbkCkEiP/WkC5QqLW2OKmIsyaokkPWiT8T
TJZbSJZb3IW0lr2WIUoZFC5iFuWbnNyp/DNou1BxS2rkd0sylIfOAH6AS9oJrq4xQg5jC0g30ThP
Me6Goj3HRrUVBBKuRW0jV8GEvy3+EY1TeBeDL1MW8Y753aU7V3kdW/XgVtdJkYhLDI/gzk0bmUHO
dGyWaNJDrK0UGdLnApEo0tKySors2bL7NANPvhaYowZj+JgeQBZb4Iz2SDxCk+rMPXkWXACounA3
Ih0Fcqr2BZZJmDRnj9LpEXrB9Q7eNYXrUnDRrqfjwrOcb7QufPYB9W2kzSBXUIi5nBp50c2cVVby
iOgi8BkuULt+HccCQkAFm3x17TDHt69UjWnDkBfVUMfQIdfWHYOuL+pVUOIJLjqHdP6lxliOf02z
ueOvkGtbfGWaOMBMgkwHmuUlrnYopGMFxISI+ChwKkqINPgaa2dLpJ6gLtT+wTRBUb0Vmaibu4B3
+olUS3BOqqRxLhZH116qtNfWkVumSGJtCvOczS7CfuZQVh/YDBkoPMstswuKmKUD2oUHVlwFON6h
W6Xlk+kR4vxwStARPMrOqz6cIIc51IjbU5C2Dnl6lKz3CcIMuM97SSU0ESa70ujc9My5K/ymHN9g
TjI9SEVYfgk7QxhsVAX8WhawsbiodM0eTTPOIkS00Z8ESH8RsRC55BtZXYmDxXoQHIYgXe0hhQot
4GQSofG0c0nRhVWxlMWo323syhg5mBT65cyptD9cTD3TGyrdFJB34TroqVtX84gU70ppCnCP6ZCh
Mm6nBPKnhXRCFOAtBP09v6gdrmPEmRP5Pcjerw+J5HAbYlSsjHJwm05h36EKAC6lnldgycBUKQTa
IAkXsXFR2Rzy5kR7hfoU9+CY+dDp+slkhL+IoOFRhgT7goiMXGZ1wa5Qs8VsmRwSVIqEYN14KEcA
aG1hlekhn6rkt4LQFYYQsmniwXU7Q4VvqDDbiywDFshBRo6AbzBFpEYS3HpBA8tbzk16JXpAQWGL
RW8f9AxviMtxRtHBAfv6S9LV829NnOTkU1CjA8c/3LoEyNGeZ/a3nEB19nqoJnU/JL53L9jQjZEZ
7SmJSRbICx9RqRty13MjWuFugwaBQEmo8PoiKv3eidIcgs0ZlNhkl98MCL3LC8gXwIuqCXVD5Cny
rgiKKYCsQDNkB+UhKFXw2hm0KkT6iFzXuwd2m18lfv0LbgPZgM2tGtlXp7oI09o2sjFmibgjPhMh
2ib4MjHA8h06eXcZyVFisFt+IBOZ3sno5R9iQj0VI8zsdoZSfXrMfUEiNXvIJGXZQqHJIfWvdO7I
rT1V1nzpolb9izccqRNmTG7LcjTHgPrQFO4GWsIKHI+WIbGQzN5QM6QX2eAkEbNzF7VH8AnxoJ4f
KWS+uliMArUWVfLuO5E9PbRlyiC7Bt7F17RH0RIVU997pQqe1fCRANfgjNe1VaHUy0k73PQGBQDe
liN4X5YIBKNB6jhBceMSl3hz37d5APHSsbduVJoAXDb5JXK0BP7gpWqwxwGqmwd4o/GbgCtnF2mP
eUzwvg3LSuJSthof03w9BMIVR/Up1HPithdGpsFvR8zBI++q8olqipSWofrYdTL/LmZmvw9NhQQf
5Xzkybj/zDXqFUAKJaZDwaP1WuTkmCHTR3tUPsQLAE8WtEecgHzk1LBqrhArCHTSEGjoB9h48mDV
TfOSYZD0QdNJpBhcdBP9006SwIlcRCuvPSRx7hzqizcO7ETEdEkgO6sIGgiCCkzw9xDxcqVTzqFa
6utFBp7RaOhduN/BtWhIoaAUTgBDfPM9U1QYdZZeg7ssQaTt9jXIEAdVWOIAFXOc6TawszK0y9x5
x+xg+jZwv0sw8Ih+fgiyQHOghU4vfK+WMq7mwebh6KD0fShMTmQ4oh/coOqlPLCnoooZyWEunHgG
42l98PwiN7dyyjsr6tAb6GLSWHZ5RBNlemak8CHsNBpdvBSwbeuqBZQctTJNgpP2ilGeMtEFxY/M
qqxjYTcdCmdlIe9VmbBHCwCrWJcZ8v7eNf0D6KF4ZHVevWxTUfyaMoqjOjjmkJqsrOM0QA4B9sHi
OAxztUzT2vzV6TXT0YByGIrMQ+Ay5O9N+g2+sgY52jQP5CB6pzaXAvHcjGu8G+Fv3RmZdHFoHON7
L56yk/YKl3w2XFV91lZLdXoScBojfe2rojNHCzoKPMqdBr8VDR5UYsDeCt9eBdR9SGwUbJTA+OfQ
+lweOp7AJuoe/wF7JnRmZIf8G5a0lI8gWNZeJ3M3539UOYMZsuEamTAKc7b64EOvPkiQDDfGzdsf
ymlw2crGIF/2mnx4GyZPIePph99yotOvTIjyXs0o4k4TAkYE7KTAF1gkqmcUkiYbA9qW4QF5SInV
u7coS2b3be0sXsiCnlJS4cKyCf5V1FI9dkbjJPo2exfcxl2f6yz4nQLqC0JGN7/T+RJSuFS+Wgpx
Z9iOA7/BuYUaEIccOIJWx/ypStQbItRa0Y7BzVO/w+Ejrmm9oXyxElw5MbIt6wmUoqjddVqh1+TV
7XCroM7MIzMMqLTUAvMHbWEh1amLmjwNSd48VbrKv7u0c+6dBorLUaks+zmF82heINNW9WGPwG24
TPPe/9EnPUFFH7WFXB1M6ZpvGF1BkVlyj1wNXm2fhOXZ72j+zU96CNRBtkldxD2CD/eykig6pq1m
JcqEVQ/SmKl3SX8VQHon8+J2Nv4PaDviXoOuMKSws9wZW8TRLscKIQOMnbLPENhjgLS7oYkzgJvM
oBVBAVxI4yJzcn1ppIuroYFHDIeqKfBTLTrfWEHn0xiVKcuEnceChVYp/wPamuSEqX4wI2aFygHW
RPD1oyO4VKOUOu1t4iOLvTSpzC8lhUItKkbeFRpDtLoCi7R8GPLRlcfU6rL8YPkVHy/QEEF21IBt
dU/PdqslvUIogT5khJSAC6YajXwOHRxXmx/l4COF/bqZu4E/WNNY0Aoitlgw74jZuD/IHmNtqe90
AAH3bvt+6xtWGAqEzUCRFoF7VGJ6RTTYRGO/O424hQ1YYQ67AAI1+aS8IyBE73IoFsl2XOkDKDJ8
Bu5nP9vpem98xZrIQqVVqUBv6x1lncWFUG9+T3eGhDZAJmsCC0OGNhungB6lAPZDLo4ZHrhv4xRA
kB2EwNY7lvX7Gz/ksbJsRoBk0GAaDkzjrsxmUKQFCxrtrKNEliP21yvqQdG0lsQFkx8sTwbyx4Ls
Refuxh6G56/fsbULy+f99Q6TJSLvG6Aoshk87oogcGaS7Aicbz18+ftfDx89z9Eo80E9OGB9VAdd
dZ11KHSc99NXpiwJutG2PXlHkmSXYkK4NVW76hRb27vCQGGRFSouLjsK5O9hHWASRln990aweQeO
ubU4KysmGEj0VU/Z0YCANyz0WERulb9+vTYbXmhNWoFSQTcRjp9fOzZSN4rQFCDPwNCw6VNrB8v1
+Rd4a+oK1RS8rGo0/TIlPlqBaq5XkvNYE7w1c4Wy8gq0x0DzQgT0dRiX3Z3avWm5z3fXC9bGO7SS
EoaJp2X+ohAQNkGlYQQx9bCnVPf5Bnhr5goTKN9J6u7/fj6HZ1uQ4dlQ3zZpvUdauvUVy9//Mi+t
JG2MxD2wcPSHLMAaGT3MkVWiOHzOOfLWCkjKbnwvt2pv6Ro+jmaKu674TYFWRaCxp8v2+Y3jrUks
hPJtBbkQSNgosIpWTsR9cRKYXRnnlwaefMdhb53WlUUXlPM8w3jtUdDR+scrguqXUyXlDlR/ay9W
1qzSMQVmZFmowKDHU90uQ2eVNz5+vQ9bP351KzsIjjtDWlz5AbjtW4IrGcW/n2c9fM1iIcADn6Do
vgDngzIqUBGP7eXSP+/pC8Tur1OqZDKULMfTiZq+JQ1mGPwOyqJfP3xj2fnKkLOgTzGTqtxjC1RH
iAy7j1rgMacW//j6DRunk68uYT3mM0lK4x07pm9mF8UR3MMkCCIfo0ildR5Y2OMrW3ZZnWjoK2Jw
UQJ2g+J9GyLl2Hv61jItx+qvPci6xgMW0QT/OtMFcC59+62H4MPONmwczzWFRVb64FVlMz8ih/qO
MZISpXt/jwdiw5WuKSwMinBpktl4eCVvTdbesiUSapAOS/Lt603eWp+V9WYyCQwHAPGIymIZAwir
w0K4QYRGxh4ueWuJVhZMRzL4KIZitrxAZ8N00BVNaXf39e/fWKI1mQXquTnm4nOAkVyOSizBMFt6
WWfV4z7c9nNErLcms0DbEF018DthaDqxHgVvbolVPaYu/d0EVUySHHWsPd6zjbVaU1vAs6E4qTrc
MImdpZdoy6jjzM6jd8S47n+NIelNBdZ4nyPxMAuED7qZFap3x6+3Yuu3rww573PLbumE3253xXho
2sA/+CnZUe3Y8Eb+8ta/DNlRgBoMFcdYh5T86GfDszsNr03nHlByei9df+e++ZcM8X8Byd5aHClz
FvVpz8KLRsjYqMJAg0wem9b+5/9e1txqV8d8zh9cGOIsf5y3es5/v0/mLapspcdxjargehjRSbVN
Ue9c0lt7szZzJppZ5ykG3QM0P9FM8eMGNK/xeb99ZeHcoApiKVh4Rvqf2kKX3OZnjgWgpvLfhRF5
7jWpx9xj3o6QeOVDGXGPPiWp6+LG0+cd3jUBhlc1rJ5p74MjrnplLdwg0Drzzk26sfproSSekF4H
loepA9J76KogXxj1eRN6HlsZNZv7fO5VwiBo4b9kGJyMZg34yVk7uya/qLWHOrUY6BF9HBpmgKKf
77vX3Bc5mi1y1u4yqQVAdtbJi76tMrTmnWsf3aadG3pZh0/smbn/PT8oIvuAiYtFeN19a5eoeqkl
dETHkNN+O2+ZVsZL0FgUwSABnwGs6oCAUl+4xe4XbB2flfHmrhzB2D8rrFPVP07uPN06XZ3v3KBb
T18Zr+hbDhTcgKe3tvvmQOL6ZrTQTT9rZdb0F8SQKanHGk/nQ91foaGVxYMnyOnrx2/cCmvWC5pr
a0YTFkXNeVG4nLw6Nh7Uoqq2/hlQpUPbafZS542FWtNfaPQHgTujeBfU+dy4SnhwQG778vWXbBzT
teRRWWZ9qtA0wu1Z8n98gLeiqXCBA2bvzHJ3LtGNUMZbXdE9SSC7wqzlJWNRHP7V3518cQ9IWAII
d19HDsrltCzOu9S8ZSn/urSBFKlLvK9B6ATwUZSZGTgjVZ6nEuCtNZAmsGAXfdW3wBqCc5uGVq86
4MqntHn9elO2tnxl13xswabKGdard5AbojcILHk17xQJ7cXEPnFN3sqwRQIutrJb9jzzICfSDpHU
/KhseuOn8jFApDmaO96wGwz0nFV787yVtTt2ElSGAF2JljoIKLMckxSut6emvXG+1uwYYuyQcPEK
T08cQLFs6ycMJoY2zo2dQmttSJwLQFS+n7U5a46MzK9H38qL7jeRwxR6KW6pFm3p8xzXmiWDtoDd
l+PY/a4gzBKNdv0Ts6xufN5PX93ZwOSkUhW8/a1G/R3qeTzMAyB0vn74RkpHV0aO0hgQoq5t/cp6
yMPlg7RufL8Ql2njBI9fv+Lfns4nJ3cteFR2prVawhNMYmj7j+W3XrgwULbeUp5Z9FadHAVpQ3vo
FPQRVLDewH08wRvXZ/G/emvyjDEvAm0wVvFnuV4ioM6A0MiLbCfs2bhW6Mru6wkQfuI52S+MIcYl
Kio4Cvdo2bws/BD7H7H1mpX9F4MOAheopj9Dpq6MNTwTi99lZrhcvPAMOfSdE7HhxujK6AfcWegJ
debnREyC3neA2Kdj5/FJems2jbKmc2b6gv5SszjajB5QSQCwv4Deqxfs6Z5tfMKaSaMhhmWgXvF+
lgTgbd1Vv0C2kO+Y44bbWvNn1FA4VMHgWD9Ng/jcG+zIGuVT4NVpiKYvIFHpGClK9wprW9+ysv5k
artUyoT8EgUw/Zb+8HzURL62zE+fTYN1WTBvRS+A6gDSZeoYJIptceE3mb7/+umfBil4+uqXuz2w
xoWczc+SZijGLgAFv/NcjLPL/tBO7Z5g29ZXrFxYMHsF5MjY9PNfvQXXCdzIUDT7v/6Kracvf/8r
KhGlraxM5cWbowtgrBYRlWoExO7rp3/qfrFGq3yjy6dAjmNuvbsmb4+GwSMCpEEvuT2fVVHDK1bu
ieQisDEioH8STDFiWBhdnFGznRn/z307nr7yStkEcXFMBdhvQ0c15GWqo0eJHXaY+J1k+1p1MxQ5
Qd+YVOQAro3YGsxvxvYUEj6vv+D1K2fFB75MecLSheUfed48Li4lDcyD1JDKGvKDD/Y5TIZHGLd5
mJCVnrVt60JinVOIDrZ2fWoxD9pHaWqx+Sil035v6yCtjl+/ZePorWuJQILpypUeex3T1MsjH+zr
U+RZAOd//fylKPI/9zIN1vXDYSY+tMnb4NWi7OZf4mMvA05c+Ue0bx86yp5UkV4W53Wi8b6VQ6jz
BGM7FO9ruU+Am6692EqSvWv4U7+Mp6/cgEsTt3TShL/quVL+PyrnZvyhxeDnIKcRwgb2UGF+tDyW
dT+b7zwYdbAT/m1Y8Todsy2nzD1nDl5147vXU63TMPCIi2tATTsnbsOZriuawDN6zDRW9gtqp4el
si+9/lC65GJ01cXXx2HrFStflBYqIE2bYH5m9GMGe6FF8ZJBSaAYrL1wc+tIr5xRpnwB1pSJvhIF
9DCz5al34VG//oCth698keBeOhFQErw2JRbFaSF1BZj3OZUPHK+Vp+kQ4zf9NOtXDA19pDXmrqTj
nhVz0WBdtpSTajTI5fVrWzU344TeJWbBz7zB/qdaORSlSuZRv6YCucMIQoIoT9ozY4h1ubKdfCQo
HtGvkz2MGGyhD940s50d3bDpdbmybhKHtwDnvXaqf+6b7sTBOxFOxLlAAHxfLfrriZeanbdtnJ91
/dLFKGwiwVp6qoKiV1FqWZCeCqys/jjrfK5LmG5jS6ubWPCauKkdpUyo0GTj69cP3/BB68rl2Hl9
789Kxj3UHF8g3VjEPq59VEn/fP2CrdVZma41N7ZhYyZjuUS5qKCVXejYwv913uNXxtuPyrGrEnjm
3vKvmmasH/LO6Xduuq1ztDLeQbl11+StBAbavpRT0kS1kIC5i8AFnjSPXQyP3rUSo/5nfcy6kDnb
Q5rPFt7X2LQHzbeDWWnAsHbugo2dWNcxuUQVCLzeMgYY6mCC+nLq9gKbz6tMNFgX/XjS5GPXSP9n
bVwNJURKkK9XkVY2tHg9WucFxjl7RSodgt6ialEJrJJcYryV+40LxRnUs5m386EbZ3pdEZwrv2QN
GSUmdIMYkuhHC+Khnnvm093/Rvag0xnRx7ZLjM2PIjkEI80xdTRPj3k3EOvMk7CympoCU2wHc4kK
sF8cJ7CDv6F+ugeO21qgldHYSrd1JqoyTlqKTaIBDctZPIGo5ryYYF0BbDANnWg3LeOGjSdq+S8j
U986zHtg2mJP5WbjOK/rgBhFr2syyDKWVp9jvM2zQAKQtWCW+doYNxZpXfqTJXNFOYIAQvqZdw9u
gjGmpvfSkAx6JwDcMpt1ATC3K5tOYPM/dXQGff0BU10gnQgxuxfUUWeXWStvfMtqGmB4066cmygB
M5UdgcPGwhxIAbksfuaRo6swm/RJOkxJDq4gZRpHopoOEn2Mmqhyr5GytWPLSv+VE1MbAw65lvx1
bvweeZ4MnqtE8J26wdbTl7//9XQ0+kYHSXFyqhVKtcwrBhDQn0XaB3tYGb2ewQmhxrw7CdFK/6Bt
Le5w87jD8evDthFEr4uBpgTjnQLVxi8QblnBkRW6JgnA/KTVkTt6JS0vK88YttMV+LQoSIM1jV8/
gfjEtQfvxJryKaGQ5Ror+TjnTRNazLxIcFl9/V0bL1qT+TGLYAAHuOHXmVegRgLgfdLyBkpvbUg7
zCqleo91b2P718x+3OFjWXSgnUloivlnzB6GnrULENi01JXL7HXW48FD+1Gp4X5qMDyLCkEDAg3M
Cd0k/hT6qCKkwWODmdmvl24j+FgXVMFs5ZIc0/QfkoGNCeH3xbJ0LOFXwPY/Lim229IdSP/G8VuX
V4UhDHKmeftBjLlhzYz5ve7Gt7NnTCntvGJjf9bF1aCffMg+2+kJBFQy7Gv0xvtil1Fw6+nL+fvL
+AkHnKmo0D5zMzGmcJMogkR+UmHE4rwo3115AAeWwnvd9KfCAbspODRcDPGVzrBXEtuoqqxZd7nP
Uzf1e+sV5Tb/3nfAPSFBHBNL4/1hUyoiB/jXGIARJwrUbl3dXc7vJ8Wcf//+18IlQPcHtOrrWBhw
wYmTpFQ8pBOU3IbQwkxx0IUZlMutLDbEyzsZ+0466A+NSS9MQbmZtnv7ZuibuXuXaWXsn3qsWB/6
gtPvqnBSEPbVIJvycswgW0HhoqomR34/OYFTyLgE/SIAN3rsKvkj4ElO2oPlVFk9XfKR0+zZL1qD
ppXo0Dx+93PuwsimOaj7yCpA292GFupNQXWRGjTOiz2xkY2rf83gOTsw9s64/BVkcfcAaV/BuO+Y
6+xY9oa1rYk7GwZO8x6jmCdNzMUM2rob3VqYUHMwYUh9b+ctGyZhr25bTLyDcy3oyMmRg4VJQMwG
97X3/rVz2nr48ve/js2Y2GmJn6pPCPCDYzd2BixGrt7xFRuuby2FXI/tREAehgWq2NOEiZxqIVe0
9bHPrPvRMxcJZl2+/pCtrV4F2m1tgCv3h+kEZTiMjuaiLyRoxkrdi2fo4whvJyLe+qTV/REYnXIQ
qelTaYHZrvdvAYh9zK3poRqDy+W+xejqeZ+0plNXqWS6nTzxOupyei+NlVvPauwDk4Y5ZgTNeZUt
d32+wMgwdGWSnIhN/pjSalC8bJLDWdvirs5XzahhRZ5ar3x0m/qRzH3BX7qqof6fxnRE7QTgG+HJ
mio86bq6sjB6/F5P7IoMv5Zz1lgQyV5aADzdibY2XPuaMRzTrp1FRMBeVaaBoBufubJBxpBWUYoo
BcLu5CiC/MjEXjq+8VlrEnGTA8+I2fr8xPFZIN64hdTo8+yXmI3Pj4Oc9hLtrfcsf//LC+jWBeNL
aoaTcu0/qma3GNu76D37IdHVY5mM50X2zuJH/3oNGjUM7GJtdkqy5M3MYGnC6O+e4NCGJ3PWx3gG
J94EFWhwnAAj41CwehjKX846xs76GOce0yAkCd67xL0Bx8Q/y6ObcW+8cMN5rWnK2YyxM5UJ/k4W
OfTs21Lg74Ds+frHb1xTzso1sgn5AHDKwbtoOMi4M9AjYLbBk/xxxsTAeWGVs/KLuvR6XPvaOxHp
+c4/SHWMd+nbudxz8Bv7+29A/9fhAQ8T5wMg4yfSzuRQAe3+/1Hd3/Dq6ylbIQP0p0trOnE+zr99
q55+gsFfuzccTSMRTSB3emVusFwsRqj2PM+7HsDNAoOyvNb+u08guOtbfhPm1a7q7sa2r+XjW3Az
j9nY0PeAD8fKn2JSBHcciKquJX++PlkbfmM9ekvB4wYJ2Wo6TW1/RUtxOXfy36ahTYZDWnY7OLQN
v0tWpi04AztD1bnvi99dXFSRo0UCQoHhouoW1JL9DopaiFCovTLB1oet7J23mrJ+0OR9GY12PBa3
E3txjbxePiwZ5ouv12/jTJNVLpIFYFxsRqJPCQA84LysrWhSIIf7+ulbB2Bl9xSMVaBW7YLTbLmh
71pRO9Q3U6Xvs9TZ+YCtBvxaVF64woCnrwxO9jSFyyHTtf5uB8nDmLnXToKFy+vr3stBHyPlESxA
OxX9rW9bVfSL1OdZ0eC9auyOBUgyFaELvd87PUvWlfL12K5OVV+ChXc8jVlwqvO2wDwhSKO/3prP
HT6oMP57E6pJ+6lv8eFEOGFgAy0e0roIQPw2fXz9gs9PFl+P7tqd8n1rqMdTD6o/tGwcdZkpe29s
d+vnL7vyly/WhYURZpaNJ7usZOgR+YLG/tNyo3z96z/fXf4/SvMNstK6SvpTOxWLhOn90hdV0gNz
bdLuWMfWCq1MnNaqpgX11YlQkB2lBSmf0GrYAz997rL4eloXkloO9+2CnxTI6hqvimQnBwCpESYa
N/YAf5Ru8wNh6vHrFdv6mpWtewkHbe48+CfXKsGks4DqEtP+/Prhn3tDvtaht6nKq9qz1Wmi7cmh
3j+LYXMPyF2oPf1/FBm3PmJl1EBtlRVgmuo9m8CKyECt6JJJxF9/xMaZXY/vcmCzHTO23qkuPRBM
FkHffceMXvIGzvhpx6w3PmAtQ29DOQog3c47tS164GgvgVtf6OevP2Dr4cvu/GV0ZBzagLKkO5HC
vEJ4ZoxcMamdX761OiuLXjQ0jGxld9IjpLtIk9RXo65+VUL8P86+bDluXdnyV/oHGE2CIADeuHEe
yGINmizJs18QtiwTnGcS5Nf3qt0dHTK2WLxREftB1rYBMIHEkLlyrS3c5FoP59+/GT7ovW0QKtvt
F4AA83A4Cx5nk6XAtFNtJfDf7cJzTfNzPbl5pRMdFfVjZh0z9ZyXz1cYH00bxh9bCXbTBk3X9K7y
nuVWvuDdSUW7ht2tVMhSLmKKWJfsykFGJN/Cjb+7BaFpw+BQc8gVOEenyAX98L53LBqCxhv0jx5Y
WPZ5TOydW5fsMaszFKjU/paA2tosnD/1zUQ7gINkVOZTJN3iY4UKxR3jjO6IphvPyHe3I3yY+3cH
uKgL1NZU6KBrgfWsuu8SJRE7h6rlpsf1fBeDx37j6rk2P8a+KkHUCAYMH32Jh67/INThuvVkPJfs
rgFb3GBNUdklByutD6DF3DgK1uxv7KKZC80NK0fTDv3DwNs5NMGQf7tq2CbwEYRssqIcyxXKbH8a
rfXvwnaWjWNmZeAm3tGClkszeFg42r4ryNfO/wwtkI39bWUeTaxjYo+NnEk2Ra1K/vDBX4Lezzbe
12ttGz4MXtKy6lKNcUtQM6rH3LkmqgXBJMODh8pTRLSxjsC/AfbekCYvXnFbld/KuIouT+h5jP9K
G6ALw1nzLs8SPWHsoOeH0siNM39P+WkgW4C/tTk1fHVpQYafQuMtAqPt3k2nwHb1rpmvgsJg+IZ7
VlmTgEiXn9cjxDFqDf5Lb2NW10ZueCjyaE4BKu4x0uJ3pn4T9sqcrTLTlR3MBBPOwNTOIHSfot66
98AVgKDrLpkfATsLgJjf2AdWlqUJKtSWUoOfQ4nH7nhU1ZjSdlqu9CcTVFgPIwdRPb6A1hl9JH03
HYA/m7Yu5yvGN1GFGgTFmEkHxAB0CUEydRgVKoQ8d2PVr9jfxBWCCJUPxJmmqKluR/lpcfIQQZ1C
3IBFY3fZsda6OH/Zm1OwZkAaoDhkjMr6KcsP2i8Dn571DS3wV208gtesZDgvhFgI7uX2GPH4oeq8
sFAHiINtfMBa44bnOuOSZjNqtKJBqHsktw5ZLk6TqDfca2XjYYbnphMjFYuxOn0UPmgwz0KGIIAn
o1JAXXd2M8ODVVnHfHQxy4l9k/kxasWHjdNkzTbGEev5TgaC5XmKhHcruh/e/ENsRZpXvNaEDlY5
UNhFc143/RHEmvb8+/J6XBmyCRqsi6wvWoa1MqSnfnhN/XAZny43vTbkswu8WeqgYNeS5aBLTRdg
HfdyS/59ZYmYsHpwgzoTEN1jtPCffnpXzr9U+QqtpcujXjPI+fdvRu0TvEdIgZNpmfQO8OsQ2h0o
EdDR5ebXjHL+/ZvmLY0AeMrcKZqlxR5dt+eoBHf0y+XW1wZvOCdVLYSNzp4/tvfA/gXKv5PV1+va
NjyzBd1u5dSYTlpOkKvLd+CF3Yl+Kye/ZhjDK/HYhnAGuDgihx+VQKHkxmVpzSSGT84CUFFaol2e
q88oi4+KsbyraLqx164M20QpkhyEdOy8GB0W33HQwkKS4Odlg681bQQDZxRd6Mlf0DSupcSTQay3
SohWjGLiEmswY7stSvoiGuvd4HS/2LKcfE03EqJrzZ89980ir8CxCv0dZ4oI/d47Pwv6OoAC97JV
/hERfedqapYmUxQ9Il0srd9zARoaMMZ+SWtBgpy7txCasRH/905JV30vkeAN/WlhN44DPM2ZlxOM
Do9aV1sS8GsTdP79m88EvwJvfG1PUV23oOaH/KPlblzS1ixoOLIFWbxxPM99CuZkwppdkVWg1+LX
bXImHBGVGGVJ83ECc3/6mc+5CPyMf686Z0t/es00hjdLBnqdkeKWwO3fvE9AsSs25n/NMoY/N8Qq
UFSLMxY0+sEiIRRVBl76eHlxrRwtJk7OX2LOSgJv9l3/BmovB8iFHRI13uWT3EBvrFjGxMk1Tqas
ZupxR5goLvfkKxKk1x24ZgkyXlQzkFW42ACztat9tvN0vGGYFaubmBPqikkD+T9GMwrZlBO4zd2g
f102+ppFzn2+caOZghkZ9Z+wiBjvO6/4ufhy4za51vT592+atj2I8xQODvOZ7cf6Yzb+uW7Ihnsu
PrG0O6Jdxz8M2S+AfzZW99qAyd8D9tJ5sISLhu123yYfhmrjzru2sA1/pJqkpZix4XPqWEFL8RzQ
HfshgEE/glY8/3TZLmvLxHBOzUsIHs8Yfk++yOyWLNDPa667f5goG8crPd/u4Tjt6EJsxYsm37mX
mxfslaGbmJqEoQiUdEPxQgEDDzJavCCROAVes8XvtNYB/3tq/SHOB/ccUvGbe1aXIBuKSL/hnucr
wTtnoomg4Q1EIjKGkwj6Z3tnQBWOIBJaQ90ANY9xPw7J9zGFqtzlWV5ZTCakxht5VxHUPEaATkKH
R3tpo4MGiPYTdDH13pfDtbdxE2ADnTbHnVDPEimUSXnEP3RgUOj9fONLVtzNBNjMLURjHA+3cYDd
9mA8AVd1bF23rZnwGpCbqLM8Hx4S4r7svpLs82Xrr60jw5VRias0Pz9fxWDdzBqURWKMw1GVv69r
3/ThYuk6MsPPRpEA1Ft+YaINecU2ovQrJjcrBirS+33FYJaprCK8VcCa7uwvj3ytaePC3DKgJSCh
PkXZwAPk0aGd0l63L5uIYRRUjN7Y4UbriDlo2mmHsofwulGfvezNGQU+2TwuXNzFqraBONI4E+Rf
FNm4E6z4qokShtbBBMV7BnPH093EsoNQ84GNzm4E6ejGF6xklP65qb/5AqsfHWhfYEWW4t4lMaA4
L626afkXx22Cerq1t46A96s04JrGuQsNu6WlmY5flYIyOZjfw+7MFDDVqgxKFLge0wyKQ3VFwlGC
cx4Jj6005draMg7mVgIrUdr4xqbds/I5vzIY9Q+A5o3tJOvrnDO0S1kaUqc+6pLsLi+slY3CRMbN
YLGtqMTCctvj5N+104sjtl5hK+YwgXFIm+QMunXYhDjkb8akboLM6T5eHvj77CGeawLg0rxZminG
cdYO1gup3BCVRUE39D97pneeHMDdU0Gsi4U93vW07dNwGLZKp953GIgz/u2O0BlXyOjiy5QbpxCx
BbWtdBg0w2MP4lK0LTd2lPf7cU0Y3pwhOVmCijzyoO8ouPsI9bWgl9mxWPjxsh3XJsnYWfyhSSG6
jgXQFNMhJ3bgDVsYsrWmz2vuzbKF2N6ioRCIGKp7wxBoOssBXzfoc49vWx4F0dmM14DVPcnum9wi
+1qzt7F1ZCkFJcaCeYUk12dL2o8oj0VZVyq66+6ntrFDdDTvIO2IW1GyHIn3aPNjG2+8GVc82UTT
8VpwWoqkeIH6MbRSoSkTNVOb7IqRXbm/mZIXU5MNoGPHcuSWOog0DePSv2r0xETMMc/NXJXAU0ew
ay7Dg7BblBJs3Hzfn1ZiIuaUrBronWFanRRqbDfT9EnNJYTJXq9ZjcTEy5U+SQtb4oIoq9vO+sHp
xrDfn1EQJv+9yhsfisw+zpMogWRiF7ehhIpjvhXzXDOK4Z029A+xhcGHfPbLtz57LmSbxxya6j+v
s4rho7E9dFDVg/dPzj1FBqW0r2I8wX3e8FKv01AJpWgZm2HdFEuk5pZGl0e9ZnPDQVXb4e7cwyog
PgnG+lgmX2d1VaCBmFC4ETxWw3w+ser2RIs75lw5ZuMy7iF6nXAL/g5GCiv9MDdPamtTeX8LR970
7yVYgPoQSp+yj6QFjbaxV98oZEk2TrcVW5u4qJR0tqxEMkR+VwPuX5/Gzovq2b7qZCMmPApc+szW
Ce+jyhtOS8pCC0Kcl1fJmlnOX/Tm/EHKPZ3nERsKsTgYR2WE9PI1uH6PCMNtMkUhGy3jIZJTEQgw
Qo7JFn/i2qgNv9Fd5sIiWH8S3HrAeQIFaLX1Fgpw5UJGTLI41BXWA0qusV05EO5d8sS7U2KsHkt/
vp9p6YRETZ/72vF21cS8sBqpjYoIGyLl0Di9bs5NmjA/hq4kJL6ReHZOlbx3xyvbNSbc1rR22kT0
kWohap5AP5ZfVXvkERNFAyFZaApAAj3yhPzq4F0dIKj/7fI6XfEwU2IABMgwtbCGaJljiKE/lM7R
H64LshMTP9NJTzSKKIBc7OTHwLNvXlzsXKq8DSc7x7z+Ha+CIvXfTuZbeeu0Fp7TSA+/imJeDsVM
KNR6uReJbPkEidlmo6s1zzC7ynSREY6gwDy79S24upxvtUWdq9J/xCQabGXp6YlVmOGlDbivw3zY
KvJbm2Bjf56m1mqb/hxymLzveTcf0wThL1AFXF4/K3YxUXWi9TxwH6N5Lj+AeiyM9VXELVj1RqAz
G0cwraL+P/LrZYlK7Hg7vyv0lrv+88b81+Kh3CxM9XQR94AXJp/lUFFx4om/JIe+KskroEHex6qw
XPKZtRA230EivLLaCHqayfjs+Ek73UIIKon3VppmP5AEgzDqMLFOfMyZBzjI4HVM/uADWIF3fWHh
R7z6CgjfV1XCdr6M3T3Dbfw+Hvhc79plQsJ3nNkALd2Man7GvUN0XKEcNIbKurBIFiBD3jSHoi8A
z0OZYw0tsJEnIW9BkIkUeuY4e6g+V9OuHnns7qA7vPxe4lJ8J3PqQLRXtt23hdYFhCqAkTvmYmJP
GSRYoWBRLfUDyo1BVaTxFBd+aC+53e68UlUHbxRLH0yzmK0T0OyL+kgyj0K3M4agapA3g+0GHWTf
n5asodUvIsfM2jvgo6B7MIr3LyVI0dN9NwuH7SpRUjcivIKmD6v5TILYbaGf3iipum/zWAjrWY1k
8W5bx8nGkAK9zIIqT4f5drbi8sPiWc28T1A8RfUD9GkgFRB6OGnnUEBGTu5B6wwJdmuMG3GUfYsQ
T0DsJI8fed1S/Qo9gcx56hY3xq6AOUc8wM6HOxozCJujAn7Y506d7KekWvwdpsDnT14NFfcdCrJL
eu82zKXgJYhTKNQyJfr0e7FYmfMAaiogM5fZkkUIwXYx3RIRKzBMF9kMrtIKnHhgMBD4DV6OHqym
ROpZyDQnSMSiqry8wU0bZ13goZqm+oOI0wR5XB+cs0HhpJX3AClgjx9FGY/FQZCY9qgThPo1Cj1c
REtCIBSVnwGuXNfaClK7BjNHQOLatYu91c6KfbBGJr74MQGNKOMpZFxnF2JmAWpl55fJaeaP02x1
p1TH3eMSe1MT2mXqVgFpe0gJW9zKnksrRiltf5YcOII0A3J34OxqkasWnuUmP1Xqjuwror2y+YMn
Quy/LnkDJkCd2zM4T+YEGDvq9phOLttpDPAwX7pDXNNuPCXQZv1ieUNTPpeeB9aiitUTBS7Eh3Dw
XaMdiDSLimIB9S4hL8xloxfaKYrxAzBslHg2+En1y/Kb5I5CPkLfNWeuLQRa8rKMqkx0coeF7t5Y
TTn/AInY/FKCZj6/bZgGaw4QXOlwsh0PWtP5wkv72dbkLKPcgFnnAFwX5Gn9EQrNYVsrMXx2B/CH
BAuDFnBeaK12lc1JRKdFfCzPwMvjEFfsJ8gbvQc+9qN9dLTF7ZCJCZQzne19Webak5+myYeYd8br
/kM/8za54XHnDFFJSmcEYUsvHWgVKuHc9Sjezb5p3iHOYGW6ye4LLtUQAaNTzZ8Sp+nbB0vVTryj
dLS/tUCpdFFdqDoJCILA9lM5dDM4Osgo3INn63KAtoYFC86CQsm8Ay1GEiR9ztUtVbK+B7VG9wj9
cv+35CkIYQcOsu69coo2khrCynJBRiLMnAqf09ugqB46i3oRL6EX8ejMnkC1Cx9zPjwPUGJF3ens
ab+tA3hj6R4YymIEZj8FeYJaks4Ke1RVtgHi4thIrM7x7rtRV09Jp3znYDk9iwMRZ8vvDsbsg1TR
xN6pqvdZwBo8sw8NlfOj4xC32XUKClU7NkO0MnQnqJ6CmKTyP+kWAb8RxArgpGRUehobXpyoMNN9
vCe0d//ADn2HqELp+nsv1uArqYpmWRBGrbB2VHeOUAatn+fZb2xebR6yzhZdyEbqeFCrrDO8e2Lw
yjfH0berESLvHnOzIO8me4lGB8XuWeSRqmMf7Hhoxo8iVwBJJAzrDleaRN9p1GfHYetXk3ycsqK1
boZFgQS6b4rZj/y8cIco4XaFQfMO9xswEmfytieaxIfa0XZ5U6GXr1aa4BsnHCrd3mJQNoEuNMRU
yL7iRaJ3Kp/qT+3i1zwsEuJahxRFPgI7ZAVdW+oW8gDiNZQlBnmd5Oc7dy3GISocVH7tpVTYa2kK
cvglbEfigQlS+6r/A4ftup2dS/bd4gzS8cTq808DTpOvGZmr/AHKJ4v9NA3z4J0mgGbqXeHIlOzq
krL2NBe0Ge8hNg3da9D3Dl7UwyzW3id9PT/z0Wr6W79Z0ni3COBavZzMEoiN3BXHOGt4/UR72Thf
qdRgh+4lkli5qGY7KJmvCfQAYhB2yDhDgK5QFSf7ceyT/pnGdGKBlbiaHGhbV83JatvFugERRoaq
sy53cfIEyEqK5ARKeXg01MtjPaDBBJygs+o4xNZEXebPi+1NNY7Us962rQVW1+w3/KUc0zz+TAtZ
I6iZ1pyqaFyghRRKbP7VsQajeIfaDI9k4ZhqSLwnqaz/KCB1yiCr2yb77KVF/ez0cfHaAobRhZXr
MvF90H7/VWNnaE6zxkZ6yvPK68Zw9lpW3esp76E775eq+UhTP5dfaZov5Zkxxp4RFe6yLH7u1SjZ
zdgNvIjwiMTp3ObJLCJXocEbzH/R3QvlWzeuckUceUibvoCQdm7qoGvbxA+ryUm7gEACswvThHnq
4MbNgOLyXFEwCDugoCoi31mqTxPYmOuDKtM0vqF2Fl8lpIibm/EAXmpK+oYJtefgoruNpe2HUmbs
aULZy/6Kay26MB7CXtzranCk2nt5NQelW2Wf3bwuNrJp797J0boRQgIZu+2Qucj23aI6SAjEDKGq
PldWhiNhLLYiVe/ezdGN8WaRqdfnKeNqL+LhK2RW251QdrHxIFr7BiOklBA2ZinJkr1V2fnRd8mf
oiNWlBbzlojfSg8mUqNwWFGWnav2djOkx8bNinByW/fkxskWW9e7EU7KTbQG1NUTkqGUYd9zap/A
qqhCRSdyYG0P1hVdzoerlpOZxG9aARqqZU72VSX7owsi2noIRFmO9VakbO1LjLnWQyPrWsjksyf0
A2TWT9zpTlI393Mbb8AxV5aTyQYIyhMndusu2S+VJQ+pC7JBBQKZax6SlJsJfWH7nqTxDI9zquyn
UgDABtiZvKuULtC++DtWgLdPD42m82qaIOiO+x2qNALUim4WRK6Yx8ztZwBCOZY1qb10XfUQsyF9
sBKVbGQ/1lo/z/ubeOKiRqjT5TC+w3yIN3CnqUHCuPjFlojvWgdnL3zTQe7PeJy4i9pXvkVxBqIG
W3N/q5JqxZfN3L6MdawR/Uv22uqq0Hf7+mfNQQBHPYKr0mUnezcahBk29myc8+DaSzDDulYfFkXr
YLaqYxIPNykXH5plS2V6zVLG7l247Yh3oa32JS5ckFDsUWrcCbKxr644spnJHxM1qxrnwh712GDY
S541n1C6Mqp96pXXqXbwf+X0Zz+D1ghR+0kxFdCUziD03AIJrsyDmdSfqlRwDr1mSIlP3W0h5cHq
5H1azT0S03UGIpJ6f3nGz777TgjHTPArexigcIw9Q9MMBDHNHV2iSmQ/0qQ+9fWAJ1v5cl1PRjCq
tpVVi7NzF51/8v0fneS3La7oHdeRK7J9kg7X3Q1M0hvwEtA41udvQhQTGgbYq9w2K6IUeZANR1kz
m+HqowRr9BBrdFHR56IhoVs0oa6d47Ik+3y+5yj2umy2dyE9lNtnF3qzqXAlG5V0A/bEcsEdzQ11
kn3opdj3HX3IRnIcLf8599THy92teKZJeBOnrpJt1WCP71VPQqsGu1JQWRbzNqKGa0vbcH2S4MBI
k9SKLEv9TEs/ckZ6jm+0aZjW3U1Kt8RT1r7EPM4b3BDKtrCAjfTAI9xm/UnG1vx82U4ru7GZpScW
gdwEwWrWdVflJ8fC1R9Ktv5EopygcHR3uZv3P4KZGfs0bmOaDLaMVEx5YAtS77wUlSKXW39/o2Rm
yr5CsNMpdYkDK237A4LF9oc4mdLPM+tVqCnPDpf7WfsKw/XdSpIekD0Z1aCj+diQvg3jNGmvyfgi
2GKc64PiVDe47ETJyEMoVg+BK8ctbY41ExmOnqDCZcxrGu9po6obgYCyHoMeCiAJJIXxwuwBuCmy
H9fZ6Wy/N76eDbXijOH4LSQuW18a0STFg3IzcZW+PUzl/t3BwihFDgZvjDyu8ievk86+7bKtguy1
aTZcO61629ISExFLi9wt8yzDaZjKz5eN8z7kEIM3HDqDTFWOSJf9BaHNHGRcHDiZbt/HvVU3kXKc
zin23cjHDKw3ZS7H+MDqIoFDMoSyqBeiWpxtoQze38WYbzzderDu9kVeyajpiuLO8hR9AFWfiGIK
8fiSMB2SEYT5l798ZQ2a+ACGCrFY1bYVzRlcf/FyeWjTZroHBi7ZIVYqo8v9rMyfCbhTfhsXIzTn
olKhxmkkDkTTe5AEXm79/R2TmUAExxsSiL5jdYh2sk4TopYhoiN0B7L6LQDvmqGMnYA3uXBcu5OR
norj2NMmWDSiqL2TBdbs/rz8HWtWMnaEDmxjxJ4LGS2LU+5tCMF9KD2abZy/a59w7vXNFuB4I1tm
jbkeEsEgg9rIpwWStSFB9O3QzmN6uu4rjJ1AWpYcScmsqOlzGVqVC6Eev4yvbN3YCRKvdn2NHEyU
SeY9eTYXJyoBXr889rWVZGwEAB9kuKeUWKetb+00iADvFyazB93Rq1C1lJnZZNB/2Yx2mGQP1XmP
0ufOKankFopjZQmZJC0A9fm9d96GbatKI+1aTtjIeEtzb6318531zRLy/RZ00T72JtBlyq+Dl/Sn
OEvqjbN8xfhmTnlZaLtIJPAikrnlsaKjOpIxnY5pn195jpj4EtqKRRKWybMP4KmgxuyGxQsSIZeX
z4qLmaQtypumFIT4EsV5GnqLXX4suurUJ/Zr7+gt8Oz713ZmAk5YimxlqrWPxPcQ1mzYW8q9ydrs
mFXjHq+uiMOf/eQq6AxoJQx3LopJD3GJb2rGmuy0AzFVYTlbKl8rp50JQilnbouiQOux7Z8aMXwS
aZFGUEsINPLMoU1ALXl5btbWruHaEDQv25jFMrKhVBlC2cZCEiGtNo6gte8wTm34Q5FNQNpF1M1+
1k2dQWm8+z667oHT5Bc0TLaCAytLzGR2maq+SieCHQrLwP8a5yK7qzvRnWw8dCNHOfF1QSFmsrxU
qWz9qbT8SCZtEoquTY+zV7qhKuwthN+K0Uyml9wC3aDjzVZUjeqRAIeAx1r2HZmrI2MSaZ0YatGX
J3+tJ+P4dqhXQEjEkaiQQY7pB6TNAbEsUqQ9T/kokW8FeT+ewWICmONyjyvLzRSUK1k89wDEWBHv
wPxQAB75JIW2nq9r/dzrm424thvaur3vAy86+WGM1nckTdsNwNN5O/935AbPgr9bd1mpFtut0DrJ
PiJtnkT1VAATMU7H3kKGnuflgZfzxom+tqLJ373hnILKn2h8XHiV3M8SVXqOPXXHKbaasImB9L5s
s7V+jA0AoXavzRlhO2T+4J0nQGLB0IhCpo0I/MrxxYwtgGTSH2WB9mNyb013kFRvtwDwK02bxDA5
Uripo9C0inGmI40LIr/yKpouykx2mH4oqqTtgeDg6WdbH3Tz4iaPl02+Nu6zO75ZprkuOuCe0DSj
n2z9MDRH+8rLgkkQQ3ib19L3/IinrN+XjPhhOpAz6mS6LpTMTD080HgSRnLuR0MxQRW15Es4LM0W
PcPKBmEK3OENp6EH6fgocW5wAen72QdYZmm/XDb9ymr3DB8GRiUXZTMDlwOxWFQ4HaBMG7ZLuU/a
bMNx12bXcNy68Ee/JBqr0i0B2C1DQsm+IONG82sGMvzVmgZwYrsT27WFF/bxtxHhl8u2WTkNTGW7
UjRFjcwi20kBcpEKtxqwQSRjtYfidzDaVwFsAXs7X+DerP5Y2bWV2fgAVx2AJQr9FrVmztZT5Z+c
wzu7tKltR3F1ArLj3PwIdNMtiiQjmYuPNP7D6Z57BdhKLEgPyh2tttJQK4vKpJTJCHP52I5ASbYj
YGjLTevmYdmR23TZ2o1WZt1UsCMDLQo7QRe8EEihPWm+xSu3NvjzMn4zHc3g09ruYK+q+wLivZAD
LWF9wM12d3lVrbV//qK37ftDPjEHIxeICA0eB2pMhLUGMGqpNuKRKx5nKthlC02WUaOLZp5vYlfu
4HGHVLkbZdsrfmEyxijbK+MC7Gy72HVuynwOvYVDery9h+ToHrxk1zk2NRy7ymyv7c5TrOWyY/pr
tZANx16zj3EEu4q1ZScH2Me5b/KXmcbBdfVQFIIPf09v1TQFEHRou3W6oEZQQ2UbZl9ZOCZbDG5v
ZU9sW+xYH5/gYXuJx1vlxR+8If1zeW2uGMZkjRECUg2ywuC77GMx/BirB1E+Xdf0+aveLPuK9WMy
dGhaedDD8b9w/+Oov19ue2UzMFHgHXWGxZnPw9afOxQ+6HyLxW9lqZsopSnBwxxoD2wGze9x+Qb8
4Kmq9pzOe+GrjWDS2rwaR/Ai0pFk0L3ZLW11o+hRkFcwD+1i5/myddYm1Th/q8Himc3xDc4ErUzr
SVcPquqiy42vmd5w0tEXrj+2HRpnKpzbb828sRTXGjZ8VDjZ4kmBe0/iZupGzTk5uKqNXy8Pe8Um
JiwpbcAh7JWw+Vh8z6FRqKGwSsUGzGOtcSP8lbI25mUJg4u58gJIwpxaPt+Adnxjua+1b1yXYxtn
OiDRbFfzz7W4Ke1+Z9N+d51lDD8ldlviagNfknYJuOn3pQKFBomua/z8RW82gaVWmgFAjctsPvxC
FOJ34nVn4EXy6br2z4vpTfs8ydI+8Vu4krXvHDfiwP21+VZwf2VJmgwxRe0I4o+wO2luLb4n+vXy
qNfaNRwUtQsEusNoF6THT6icewQuZsPga00b7un2SHigxJXtCtu/V40fdu510nPMRJL1YzmMqKLB
vZJ+aZFA8br94G8BaM4L4p1Lqwkk84cR6lnpeSLdL0MO0k1Q8kBj/LK91xo3/NMd/AE4pobh1nsb
lyizQLFHuRWpXLG4iSBLPDF53Qzn953iS1LaSdCp6ed1Azd8c3C9FO8EDJzrj76fHHVyL8Gxcl3j
Z2u98Z0W2lIONGwwn2CGyecveXazSL6xDtdMfrbWm8a7tG9RPlXhVnR+A45HieqciW3st2smNw5Q
NUI8yBVovCjzox6TPfG2XP5s2ffWoeGafe9zJPDQdOp+SUsPBUIo0efPonF2l62+EkMzkWJTmatB
gOZ4xy37PvcQpMOTqdYtyilAxxt4dfaL29Pny52tzYJxpkJSL0sqJ/MjZhcylOWUBiLh48HP5q3E
0vma+47BTNzYuJRQCawLzEW7B+lmwMth5/nfM/Vzru1A9TpMroujmbgxnQoKIvQM63VqThPUn+MU
MPmJO1vCVSt3P5OVpXNbeRazBXUi/1AIffKmx6n7VpU/J2c4XjUhJk6M0YKnPkUXXXryli+T+1yV
W4/wlZVlKqIxDTi0b6FtyJ7eCOtLbTWoCvmVJ+PO7sMs2yhkX/EQEx0GoeQ0nwp0M6qfvBLB2blT
PMmLraNgrQPDu5Hkw/VSMQ8MJyiztP2HZR5PamHPTdVs+MXKBmLStTRAUkD7RPlREef6AyQa+sdB
L9c9xk3CFtYuDcsUEkoo6qmHXWO1XhY1syP0zvFT8fvySlqzkuHaSILWFpmVQDnI3B0SzdKjN8ck
sAtr2WME1ePlft5fVZ4JB+NTbnNeugJa6OxHtvj6kJJxDEcUojgDCsKoLadb6O+dLnf3vg96Jj4s
XcYKUuJaRLoqjnHqvYhp+RaX3WGh04OfOVtBn/d3RlSF/n0+ZSlLUChU8WjuVRUmoKXZgb+yCuYR
l9XLn/L+IvP+BRKrp1Gj2oiDzX5pbyj36amo8y3etbXWzx/25oBNmkxJntcssvlsP3gy18OxyX3/
OuyM55/7fdN+C/XvHNWqbGe1fZhaDMhmckCl1VVHuGfCwpjddo7PcxoR1g57GzV/N/ViqdfrTG+c
4kneZiDvEeATyEEheWPXekHI0030VcxtFNz+f1unsjUD9n7yIvAx9bsYP93y1mZfLw9/zecM3yad
UpoWoxfNuXOY5bekqm4T7u3sxb11E3YH9uPr1qiJ80J5cGUNDPQs8QCxSRr7HYpCt5RAV5aoCe5y
vFqDTdKnEZWJ9veiHEp9j5dxzjZ22vf3QM/Edw2IkE05cWnUQZ/GZsULWAAPTuF8cK3lz+WpWOvi
/Ps3bjAIpxWQqqYROFWFPEJwrb2bndx6XghxP0B5raYbV4O1ngyHHlKmUxR60qhykg+szvZZ5Tsg
ukuf0/MP132O4dVzPWY1LWYaNQMKjezho5z4Y1olH5QL1pZ/+vjfL/q/4tfq8f9e/rr//Df+/FJB
mDuJVW/88T+fqgL//ff53/z/v/P3v/jP4bV6+Fm8duZf+uvfoN3/1+/uZ//zrz9A9CLp56fhtZ2f
X7sh7/9pHyM8/83/6f/8X6//h7Pv2I1cWbb9lYc953n0ZrAnSVeGVaWSSq4nhKRu0XufX38X9c7F
085dLAJCAz3oQmcyXWRE5Iq1vlq5TOWfv//6KLq8nVsLoiL/678/bX///Zc450f/7/f2//vjPIC/
/7q8RcPbv//Dn7em/fsvQRT/w/MagGcSku+CPmOAhj9fvwjKfwwRQGsZlUyaxM+vJ3lRtyE6VP8D
KTNDm/9IqiTqsDNN0X39xP9HAbhbBX5DF3RpNtD/+2H/WJr/v1T/J++yuyLK2+bvv+brjvXedexY
xo5lvIQH3ihLD8PZF93IFWtrfMsevs3Cfzv73vg1MzY3zpixMfINP/LT9DCmTgg25ZYEnQtsf/QB
buXbXVwzMeiCTetBjWKc/Bzfz7Vnjntu+xUn9yryd254HtO3c18boI2IJXw7DS1OMtPMhEgeN9pa
7TQ+AeW3nlu3h7DY1bw237pKqyhAOTrGkIqg3LWhg4V64vBdElywaxoygVDvSk/zql5ZbZYpeqwi
hdMHDKqOyHjp77KEKAFRT+2v5tT/at5vd7O0JowhE/06ldsM45kSkUj5katW3kOuMlHNi8JYL/Bq
aCLkCbFbPxNqCpIZ7cWYSPeibKeRWe/CP2tx2rWodu6JiUFGAIZz0H2mh7wgVN92R/VVvNT8lr4p
KzndrwK3a4sh/nPZk4rDsY7RRfA2fuQfyaf82Zy5+whv2oKrf7QHYaWnpbEwZ5wrwEMdTegoAXPE
U32BgNCpigjnFiuB+dKCM+dcKYQiD+eRhKBvaOPzwK8YkKU5YrOCvtEUaopilwMaLo5SROaosDA7
MFN8ThfZt2LF8p/XSmWv3cBYdLbYFJwgGUUAkhxo5PkJyH2K2sxxVAZ6f/tkzCfgypKzqUJB5pTe
j6L0wId87gZ9UZipH/A7FVUF5s+6YPyVLGwkH8QF6AKxYG38yhB+cP4PG2dOtlEVGniF8f2acUp8
r0l6UiBxdfvLl+wgW23aINMpI/DHmfvgUhM1L1AmSZ/FD+3sv4Du93YvCxceW24KyhvOqGkCu/7R
X4T38tN/MX54GX2ZrW+GvJXaPjWkOD20k6ogkhyf0ylduZAWzhibNuTTKEkkZF4OqfGR0KPoX27P
x9KeZ86uBN4OrkiD9BAPgUQmA/xQPHTPSTiizoiOmXO7mwVXgM0SGl2j5HqAnQPWbuECo82hAK8m
RU5QaPCzLpgbO68ol3EDVpZrzabYo07izsj35Vu7sgJXtYdgHtj0YF8WUcjPp7dTSHZs3so77r6R
iPRLMoNXfWMC47tWArZgstk0YcvVeQCiKZziT9nmjqqnfJYHw1ojNlg4BGymsPX/t/kOzYM3/Ul1
wvPtVVjYp2x2EEzpSaWMOMSVIH+UJa7qOl7ZQwtbla0TnYJoGgSUSRxqXMoKdwHpMh7lKXymNTqG
pY9nrmRxzgpOgZAcqqYhoY6C+rVnuaWbjE0KhoMP1jaNJqDNSXwIemXBRq2M6rVpUI+qTJXg5BlV
bLVtayuV09bu87rbR52Y7Yq0LXZCTtdqrhYMrcBi69WuK1LIfsYHfTKTI/9IM1JXJnACj7AA7u19
cH2LCSzJIxiq8wbcRZqXj8jxJLVGDNpOBKVSdhK0D1KdrqUwlnpiLJjRylFZi5Pm+UbrdlVypEn5
JwWwkRp0Q5U1OMuSBWO6kdWmaKVy3hspUcCD9RI8KpCKAV3B2u677h0IbKYVQElKQ9VIDjrl3Cat
t1X8FoJF4PaCXP9+gU2sdqlcc2WO1scycovxrZPufO6z0d/oDNQc1lyEq+hDXUQO759ubQPghl6l
8P5Rya8ZJIXAeEgMjXQf/gue/kdq9rp9e0jXDYLAJljBqFZ2OSdkhyIOhW2WRnaXRLmVgyCOduJP
J45xevJ4aCRxQC/yIVBIp0MskyR3fGXLhXV7HNfNjsCmWuW26/s+Rw9d+xS2CRnGFbz+4mJI/1yM
XB18pZPR8nSORZJRov7JSkccSJySCJRonFmvPZwu7V7GdoLPqvGlvIJjJbbgn3vj1H2rr4xjaYKY
CIbGFVfFGi6TFmLCNPsEuOb2zC/tIOZQa8IU1lmSZYdZyogfD2I9kFHeGf3lR+2z6dVOCGmvVilW
FhDfCrBYcROpAAiIazZjYQBsijUUEKWqUZcc2hEc8uDVNcsGPAdVelRy8en2IBbCbqSu/rmLJAEG
Vo+j5IAq+imFzQune4HLu3sweUVmW2SZSQNj2jQGSgs7XC1257fUTVqd2whBP6xkexd2AVvfVmVc
CtK/LD6okZ48grO89+ZQZ3t7lAv7ly1nK6MI1HBKER9oFYA6Lmv9CGhRKSMxDOZaMfx1v074F3U5
Vw8xDUEHCS49NbN4xRoDMmdJoH/eEbCx/WgsOmOylLAvwmF2NlrxKag8Ldr28soiLEwTS2NO077k
hoGLD0HWEM44D9Lvonu4/dkLN7nOWKsQT8sTlfPi0PpIF6KGWnahBpC5AWe88rGS2qVW6yvRwtI4
GHPVJjWU4ZWsOPDN5L/noFiDDWgBrR0yeaWLJT9rTt5+T+yBPrftpxQbNi7ApGnFvdlAkF4mkM2F
eheUbNK118ylfcXYMUWK+yig6AlCD3nv1r9HsPyhKsUnqC7t/9xenoUpY0uIZ/KkMhNTnL8QvI2S
m2nQ4+lWckgLI2AZqZOoTfRKnQ+3buY+iQXwGxG9gVIy6DDJ2rvgUi+MJRs0peWEHr1kT4pi5zFR
JssXIC9uIsGgrRWULU3UbKy/5QHSvK3kNK/hX/vHtLtrpV0vr6VA5xX9dwpJYCuJfVEW0jho44OS
9mAmPqfRkzbuuakHz/VLoFMLjHvQ+li5eBdGwhaVhpkfgIskmjxZ7EkkQexpAAPeGuJ3qXUmYi8n
SUIZlUQ9cWiOfQXWZVl80oa1MpsFj5etItW1WgEppzh6gbBLQCoMJm+U9ir7IrRVav3oTKjMUtfN
EAScKIxe2Fza5iHSPugaYnnp8+dZ+7aLQG89BjGHpqEVkfFmL9q6QPJ7XTaHnwj1wldX55v2Wxdj
r+lUhJqj1ye/0nILouKVC2jhqmYLRXlwLEvgZAdJblGQNnlop8vt+V7wd1TGbHdKL2T+PClqavGS
MwmW6pN8rRR8qXXGYHOqpMb8GEweVx2SxBVH5BfcqPnZ1cnWgebZNIKEG5PiSxC3OoHhro4/bk/L
wkli60ClfJL6dlRHb9Iak0+mfdJkmzLrV9zkpeaZg5rlPvh0ix7Ndx4HHzPhXo3x5WefzpjkXhgS
jibd6AnJLx4pwardBMPTz9pmTmfT+3IxQqrX0+uGVAkH/iTEcPXK2V9wV9gyUM2X5HxURpweYBCB
gzJ+tVrmCqVxUmjpSEnxfHsUS34EWxEq1UVIRcpj009iRbpYT4mkqqeAV/aqVnggEzj6EUriJ79H
4Ve9VqayND7GHdO1rqayGE4eX2umKu38SAYne0IK/5FL1sB+C4kxQWFONLjZVJD2oheQTkHJoY1k
E6IKPWpj4F7QMNcOPtU5Ty1RVuWjOt/LodBg6pEvmyAvz1Hcm4wr2/yrsOrK5aow519DaWGhht3k
oTCH29KkVpCfjsbxvap0+TDkwfSrRmbBHlWk6ngtil9zngY2HtAjS67FGMRCYuVULTSyoUo/WekU
jJswpXDzewoifrEeX4dKHhwRFKynLEyo5ScgJSrlgkeRV1dtqTIEuxTe6B72c3RQa08PQQVBCFms
wH0RcGX2HElqYEXU0LyUi+RPQarB1E4nhb/Xqrj4vL3pFkwhW/JnQNskLLhU8jKozZoBFB7MqQ3q
Qzom3AayBz+pPsEVxJbcSvwEnZy0pJ5WKC7l36RJNHW6YhaXIle20pajU8KrA6VeJYymPMimPD1m
KKruDM1J+Vd+qpzOdwWjJmkmkm5csTtLeRe2BHcawYTOcTrvVdMpEiNbkV/GNDdRIUC65Fyq2577
rSc5kacVR01YWi/GjJa8URrliB7xXpkd84t+xkn1PePcm74n7Dg3t7MTd/HX/ND5SFw5Kmw5Lqcr
YjaiTNoLjtNTfFc8SVa5kSaTviWntVL+r3f9a50wLlAC1tyyMSrRC4pa/i2NNQgnsN0tlKIgRKiN
3onkBiyC7QjW4XgUd1qIAlW/rrotmHcLMLyrNTTIo9gUGlDu6hTE16E0gPgza3pwc6K+tFSF1o7A
9g8FKD2/lweUfHu+HktroIsFN05mfCxatuWY8BXvjV53nzoo5NxAquFnLsW/6n7luM78OhC8zjim
8Wtbfxjx3W0DIHy9a12bfcYaDoDYtxRabp7ecslZL3vBBld/5RZBD/ldMOgHVhKG6k7s/Zx0RfSh
6YG2qcBZtUnbILfqTqtNKIUCNipNyVENKXTDFNWupIonndBXJBfC3go6Pbf7SKAWFC5CpykTlYBu
C1Q8EEix9L5MnV4JjV0Kxn0TJEqdGaec5oKwonPjoYDSZiJFtgCFDidKBOmMq8F/TiABvAUbUvwr
Dn1qQiLAfxynqiJDDpNOz5QzYofWhm9z0RiYWRWnVtCmODIir2953pc3XIGXq3bIFRf1ZRP4I8rY
NIoOKibTrOAQD7NuY5ttB38MHL3o60NW+CURwVfzmILtf6/KWvlgZL1EorEuXsKSti4+cySQrGz+
dAPEBPxYzkCsB8ohRQ+rgISQs9hwOuDOLVSnwdWllZ6qFtC5LXXF4dWCM31aZ3YJBhw7LEp1pwtR
5kJlgloTlHVsDmSae7gA/F5ODJ0oCqxAXJSCSVH9DLUwUFVAYEd+g/KLf+RDMd1okd5vNVVP7XYs
x01cduNFDvjJNKo4MgWQQoKCgvN3bTZIFo1jbeWyXTJYTMrCh69kdFM/eRNe401FHlDPMSmlExRg
4aoy8Xx7G38Vj1/ZxWx5tgAbIghpMnkSaa1kf+odzpvM2FKOyaHfKk5DIjPbdlZhDjZvI0YkvDOa
x8oyXONcOQ8ZybeT/VCb+nGX2rgk9pxz+9MWvGq2vLtpmwIXFIdoIy5NCezEwWAbw/ZnjTP3gc5D
eS5uMGwK1EzeH41+NH1p7a196dPnRf0WOOZQDYFvGGPxeN5CWeC7HgfHZsp+ZtbY8m5Vi3g/r9PJ
02cyADH7bP3mWEflytYTFy4vtsjb0KO07WhAPd2N9gpqJg7pXtgk+y4y8zth09r0Tf+AxX5Un9vD
8CB6azKGS/PGuNRQdTN0I2mol6qNU3YyChLPWboSSS35AKxAxainHZ4DaupNO9RKOKjQtDkTTzwY
kGB/cr9x+e3WSiq/qj6vnSvmdugDBaIoEHnzVNd3u6d8W3vQOzHLjf9gPOabfqc7EE6xwwNM7Hat
6GHJoWMhpU3HZW3ToVfdDTahKZCRJKbhipa0g67bysFcmkgWVRrxUlSNSU89bu/vxM/8InjQejIn
Jz3WG+FcXPKEPMSPt0/qUnjHQk0DnS+bHFetN0YdEbjXadrS5k6sj6USmTz4ZsdAtzRxxXNb2IIi
YxiCvE9qgI+p14qxw/niSUo0Lxtl9/ZoFsw6CzGN6kIrtAp7EKpcgZ3rY4sMTaxuy7gcd0KSTyvB
94JbJc7D+2aBmlEfwjjEES5Cw4W8GxAMDxlY8aPeILx4yuXX2+NZcuVZzClsUZH7fYH5GlPZaWS/
cbkYlExpDOYzvTPUfR92KoHUbQByRaj3lBEkyFCZM9yvfMH1lC/Pvtzj8k0HseMETzr5j6XVvQmb
6bUQSX5cg1B85XP/fZh59tFenISqoHUABmXHcKRNsqtI60WkJ+CAdzly0T3dkk11p+4aM3QMNwwI
Z0Jiz1F3oQXaAwJ9ANJYsKEbOv8vKzNzMliCGZkyycmbZJdm66YmvIoTOMuPqQvohDezrREIjtvG
NnW7TbcPbd1J7TU43hdK9N+jgpzYP/dIBJpCAWIt1OvMYMOb3B4KzdvcCWwo/lnFNnyDdC2pzdoc
yMquXNr9TDJjnIq8p0pMPb75oEJrFZmEqPKlCMeH25vhy5ZfGxNjdo2hB1ov1ycvs6tfvK2/fjTb
wdoKRH1ysp22j52UlGS09U1O7niMTrQ+BMy9ZnXvyXtsar9vf8ii1WL8tyrggR2M8SHU4SOTe+uc
3s4s8VmFuf9ZFyz6V4XOjsH72uQ14usQX3r1V6wAOdjukUdAneM5LR/6QSa3e5vt35WJZcG/cc9x
2qgomNjujRbbArrSvXLq8GiHMriVPhZsL4v/rY1YVtoJTtnQeUM4kZQ7yv4aednS1vi6zb6ZxFzL
DU7SMYLaGS3djk2F9JZCNEsj1Gqt3oKUnskRiJuSzAy2KVG3quUm28ikZrnDZU1aM125BpZGyphn
1LTw4IkaqRcF+mXKEAfpvBVl8lq6Y8GDY7HChQCmGF+QsFox3Y1degoU1UoRDBPcbrbSZ3udB9Ai
E2tIN7YfKqes+I4LJ/wrjfltkpO40pIgRMcqDP/4p8hPQnQo/T+3N+FSxuPL7/nWvGiolGa9imyo
19itN9w3h8pF1X6+j618YxzUl+ou3uQwpx0RXbxiWhIJHGEt5l94H/26BL91P4HdqkgbHGr+rO7i
V91N3fggbAUr2fX79JQdkrluwDhnv+X99DNn/8vAfOsTup+6D77XyWsjLwvPIsg9G9FfOXFLDiML
PK4HQ02SAjebf+Ae8u17bN1NH70pmLkdrBj9r+N7xXSwxAQRRQqazn0Mpuy2lkEqc74BVQKQlQk/
n8Dxfry9QZYOOQtC5kKhAbkTnAEFcWmB2/NJcIJNZyPzb0JpErdzZlPyR8AiNVZp66R0K7u1Hke7
dAWz2YZk5Sb6MozXRj2fkG/rViKtVkwSvkQ4UW+wVVc2y1NlCtZIxG1jBeaw1c7VHcRJ1wDYCz4f
C1sWDL5s67nH2srup0+KjGNph9adSkBmbnVWZsU4FoFVr3W4YGVYMHNU+WHfo07HQ/1lexkftE3/
zP1RDSIcEg5uzO01XQqlWGCzBoEPkICgmxhySGT0in3qjk6/lazmEEEc02lJaJjaLthCNdVORzN7
X+l5aUbFf66hjooUFVzEgtdbiZ3tDEe0Czd1Sie3dBccfJZKwvtp2+5lq/JaMzy0Lr9X7ib3F8A4
K1t6weawyGhQqUIhTcA3UOlP1J1G1ePA2dr5Jy12+2mD+mTz9mjnu+fahmU8lgJpPHkU0VEZPaod
3rGGfc/TNUNzfa/wLHo3gDRXMso+9orxxjd/9D6wBwUOGr3zlUNmvAsZruCGNxUk+26P50uH8N8D
4ln8K01B7i7PM1fDBPReZ3cuxYlIXB6ZLN8yDvUxupNfahOVWa7q6mbk3O75y6W41vM8xd/OPjDs
+YByfcELnoq34Z5uh8/R0zbqA/9RXABeduhT95D+ud3b9U3Ks/BYHyK8PERKsUECSowK4hqFmZeO
X7xnEqhru2llPhcsGs9yEkRcBYU7FR1V4yaTtsCb+sJZqx9iwUn60kRYh5cFwveoBU2PU3CvI8ci
bYV2yyubKl4NW5biPeZQgvGx4IvZ6jQp4WpLNY378knKLMGOD9HKnXXdjeFZ/oIyjSBnPgd8Wgax
6zL6FQFe1xSJJfXGy+1lu+5Q86xejWCMYyDPwxiyh3J8UrmHyUeQ6O/DNYLwhQAPdUn/3IZQP86V
XkEXUJR30lPlCs5gJ3b3GNjPiH3c0ZUd3hF2zX5tL0oLE8cCbtupiXV1QJetUxdEdqmjI8TiSWXX
28zO7lOrMQOnsVVT2UgOIE12DGOKK6p+Ey0QCRP+pBzGPXLMIyksfmU5F1wQnoXoDiL/XyPaOhWZ
TXfjIiy/RGZJeIThoGWyOOd3aP9oaVkYa2yIOjVqTEJC5DmYJq29dhkuxJU8i10NIUCuCuXctnEs
tCP0bvy4NrN+m0wqhM8BsbpP2rWaw+t3D8+iWXuuhNLyfPOqO8WjeySb7XhDD9pamHL9yuFZRGsm
9QKcW7Svu3g8sYKN5kRIWEq7GlXXiZXvQltZ2QJfDxpXbLLOmA1Zimgb/7+7nLdzB8+NTz3pdwKh
XrmNNgAy27LbAb5tN09gsybjZ+H5p87JvNFu3Q3KA7aipbmig7jUHjbhNnC07e39sjTNTNJCHPgO
POzzNJwF6zIS+eSjjzUo71du8drImYs98KEQUc8XBKADrrq73FNkn0ZyL+MvvCo6p8QEWsaEajpc
xMZ+gpCXuVaDslAVyLOoWF4q/X6cbRDkPu3smOwKc6ucbdFK7Ye1+ftKb18ZIYuOVfXAh1Q4zHVr
DQjrY1d0+fNoRXbcknozWJGp2SqSQBVGLCO+T8w/r494nnVQ8b1XM1Jtbi/kwlXMKvGovTj2YYbv
CMRLFL83/ZuEjF2f2L5agvnt/nYvi3PKhBZtbkwGTTGnxgNXEK0gqL9HbAOYhvrCI3MX3CWnn1X6
g6Djn3dI4o95nMxeoVT1UEZ3dX8iAgRQR83sm72gKyayiCsexlfm8do6yv/sTO4MPc7nVG50bLfy
TrHSS+npuwyvNJyZXXISuTKBo3+XbINLiYylYWkr9mHJsLIFDmJQqz1k0DBQJ9nw9h/N7W3D5bar
BmjB2LFlhX6tDaKRoAPUiATH6ElyqvvSana5O21A5LalTvaW3gl7XBdP3EG9K9zocTT7J2PnE0gv
m4k1OMFBc6tt8bBmGxYsD1uGqGa9kdWzoyrog6mB1q/4HLOAtB1kZd7V+kVNp5U7cWn0jBHi8UoA
Ln8FLjHqOQTUvGnZH6hire2cBb+DRWL7mpJnfKzCN33SOhIdu6P/VB3iU4Lr3uou9abx6C7a1iT6
bDbiptyJTuB2VvsYImK7fSwX5pIV/hnHoQYbAz6hQCWrBap25Jlb8YXmKOE29MBFSGBmMY5POcZP
t7tcGvXsW36LM4xRSdXI0GHZ1Ye0ObZ4gPd/R0b0szVj0duUxnk0SmiexjKAG7o5cI+DsFabtbAj
WKUfZWybNtA0AVqN93r9K+LvKvDG3J6Yr6fIK5aEhW6DbxrF7j0aVz6ie/EobCWQoJJ4G0cEInUX
SSTqRTnoJ5kEj8iM4nGmRBbhWOHet9tD4XAut4tXcqJL4SAL95aimFIOVFne8Ak+jgOSGNJLfBfn
hLpjTcpPaVfe18fwrK5dEAv3EAsD1/ogjYRxXrgP7oVeFIDM8ZLzO3bKtx4QjlOZWSEl01Z6GLby
e/W8Munzw9G1SWf8GIBRUxrpmPRT/1Dct/Phax7T02BlW/pp7IKH3O1VIu7BoI1SSxi+6lQ+rimJ
LbxE8ix+vOXiRKu/llwgGbo5BPelkxzkB/4F5dvCypFb2LUslFzpCzzrtLLgadq7UCVmon3k3Jq/
vdT4vJ7fznMRU4hka2gcsAs7uUQrC/MF3LiyMApjJ9KpkTltQrvdrvzaCyK/iSIUt4coW9kb9/2+
c4W9CA4f7hDdcZZ8rj+affirPMPpRTG36iiAV720u+xQn0bb30Mg4vaekReieVaPKJ0Fv/oRn4YN
44UxxM43oQ+IZvQU7MW77FclE1z25nDin/1nbdei/Kl8irbK/TBswAMl6YT2pATzjRkdxk/pKYXI
xE5/LxVreFZbbLbwvAa7WXIzWUS70jdDC+Sj4OVb4wWwO54AHEN9N1FQN7Oh5QaqkXNCcsMBsFbe
50gZlCR4DQYQe9nTXrKbyqpaXPcTqjOgEGJFJ+nu9jwuRbgsCJ4aXChXDW6fyY42qklJaPJm6iiu
T1Trj2Q2p9COnDVHdwEixLMySdwUNfoIcKinkciOkE+jTuioZHBU664kkgn4KDEsdddbMLeHtaeE
hVQwz6LhK2g+tWOBblVX3LXbyC7MhszvdhRvduHb2xu/oTa15wCtXHEMl84kY9RqsaiUIcUGbbPX
HJQ7EZTY09XwaOEGZ/Hd2hBXpT9U8FtKU3BUU9/iAoc27r1xzPfGWbT6Q+9mVr2GJxcWbDQL+S7V
kBe6oYHH9yHLpCwt7j1AZfRDuxM7N/vgfZMO9mppxoJPxAK9x6HI0mZCb7XTW5OdbGJY5HbTv3O2
vP2I7+cHl9QV99ylXc0PLizYTBf43YimoNWgpYYpHcTpEgTiU9lJfyoNAURfPVRhflSGxhX08CgP
lR2k9D5rYjuo20OcTPexJq9UbC6sLIsAV7m2K7qohcNLJWjFo3JHEQBjVYiK+taVQ7801Pnfv90X
cjaEoKrpBE92J7s5jnthHz8EwJwIO9Vp3Tgwp33u3u5s6cizSO1ILlpU86Gz3il246Y+ZbtqF1tA
SR37fb9v7cIaTvomtsMdiH6GfbxWLbe4Z+e9/G2YtOXU2C+wooh3T8VbtRseg7Nmp2/6C33qfyUr
1+TSbIpMN0AXD5KeIw0jDnYuID9QIGFQrAEQ5v135RL+QuB+G8XYi5xYcSX8XcR1FQhl4gfdeDLE
XR+vscoIS0NgoqyeG9VMCNFHfSehUAjQTaS6gl/afb4Zd+KH9Ka3xJdX8YYL3bHgYbVLU2WsCliv
4KxAAlRpI0sS1k7yHPVfmTAWAKxSsefUcD7I3FEHFKrv18AsS08ZrK6TUEdjrCiYp8HkTgmy09RC
JZKT4nF2cko3sl41MzBHe+09YcEh/0qXf1v7coibqOIwUQaRPO4YbUEIf+evuPtLjTNWwOhA/ORP
GIyEN2+DXFpSeWslsEtpERYLLOtcp6Q8Gm+RoJ2OAR7t481oi7jdb9uVxR6Y0y0HYGif5s+vbMQL
JHBjR9wC0uHqK/Oz9BD4BRb4NvuAujRVNq+27AIn7aXb0Ewt3aKmAT8FWgMEoVhPVMLvy8d0k1j8
85rDsjg4xnuY4HongsDPg/PPyWY2lBHy2+NhWDFaS4vPnHiQIgFtMwpYH0EEXHtIMwIIVUUKTWoc
X82b0wAN3xceMoubny0YC//VIm0YKp8itpZso7gUbgAIvULK/Rjvwn24EjUv2BYW9jvmEi1KDr1I
Q2mXlbErSn1bgv7g9iiWNgUL9K0ScUxQzSJgOyDrP5zbbbaTnsdNZyVebbebcjNZtans0jeIaGx4
V7uspauXfHUWBFzV4Iup5k1RPFEv+SVZbQQUg3agrv9QpgRwT8Qzx9aNXtf4BZeCYxYPnPClHtJ5
zfqxsoYpsCaQ53K0IYJwFiuvSO5D47nIYlOij7cneGFjssDghDOaQBvhLnRTRsKQJ1AOt5P4Xqhy
qwdk0MjWpC+XdgpjQPxB7ods7okzsJBcQ1L1l4AH6dvjWLiFvvbPN+MhZm2cdD5a17j3vn+KNWml
4cVtwNiGtELZlV4M2AY2bez+RTuJu+S+BQQ32dJz+OQ/tMcmIuVb4dweytKD8FdY9W0sYzBqcdCh
x9Hhn7qn7hjspCOSYBaI+r14x1nShwogVH7PW2vEnEuPFV/f8q3PQqFVlQzxPH8H4V05DKgRikmw
Dc9+RhpHdwwPrxUrOdiFTceiVCelxzMoj84muwInIFFsBYihP2uJtYW98LWS38cSa43OxSnyM4YP
QWDeCY10JVxY2MRfucNvTYOSNumKJkDTUkFSoyNG8iyN59sLvxCGfbmL3xr31WDk9YTjvb5DjR5p
cd3tim0bmcXd2swvff88Zd+6MPxq0MGki5JeFPm109PEAd2XrbmCC77zV2TwrXVBpH2kzIWceJx5
lO/qQ7Ua1yxd0SymVDOSiOPo3Lan3fte/1x4hcO/B5+rpDQLoSALGxVQLhiWFaafnsaT/9ZvUXub
3qmPw32wGwYiuGNCwMcHRiL1/faCL80X4xXwfSLzFRTEPSS9h8/0od/5qblG/r7QOIsZlYOaH8ME
javn7hg+IenDvd7+7IXjyyJFNShWdTyPltvt7MI8Cm666d5Xeb8Wji8LDvUVoSjTzOA9MX/wpY+0
WOOjXdj8LB9trAtpyJX47sYe39N9uBqnzFfBlRCInzv8tu9VkImBXi4SPP4pvEibFt7JaDegfj6g
bnXtHlrYniyMc2poFdZgjgHKEflgIPpBueD/5u+0htAdBavCB8oKmudhN+zUtU6XVpq5s4tG7bQG
FGaerCallfmxlfTVgTbDg1Q297XfmmqPt+Xb22rpAYbVs1Ibw1C1OXUxg4HBcLTTHNAM7CMkR1uT
e+X37bl1V/ljl84He6/XhhArOW6JcAshkUdtr72M22QnlkSt8NQE4q5wX53SYaMjpl3jtFsw8Txz
4sNSpJCRQZqS0zlT7VqnrxO7Hy4+R0ndKmTMNdL2l9sTenXHgIl1/ohv2zJDmbvcTUiEy+Wxi5y+
eS15iTT9aN1u/8sT/te+RwfztvnWAd5B9AHVIHAegRQDVfVOdBNkDP1Lue88PNSZkx067S48qpth
0204K7IMSwaEc01+4KqpwAfMa/vtA/IsMDLwusDGtbXZz+weaw7Rl3bItbHNk/qt6SLr/4ezL+mN
m4eW/S9vT4AaKS3eRkPP3W7PcTaCYycaKFEDKWr49a86eItcXbcb+IAASYxEFCny8Ax1qjp/4Hi0
uWuARnfQl5Tv1JM4sz0QejvnHo1jdxKwsToAqBKNJ+4qjzJgyQC9evH2MgYT4vZWAvraPBcGhhFL
+k05IQoq6wBkAgF3bjg0X/dqYAkvQ/4zT0XAAFSzEbDtA7oDV6Mf1A9s5QN52+2H1Rg0T3B2EIK7
5/FP+ja+53eyCLsXef5+D315CjH8wsI0bZ8wKQfjkAwRMtyTH6r+IS0C9EJ+P8C1pTP/5/x62ipH
VVg6rp6VXQdy/Pj+wdfefGE/JuKSzidYOK/7QBdB0HZPnr0Z5q1fbr4f4etwEIuzsBY20dAHr2Hy
3Xv+YL2ijTFojjRCwSH4/H6IL69E0CkvTMSkBNNUYoRLZg2Q5xtv/jVECM9dWAaTtT6oNvBcY/Wi
V5jAUT216+IhPzq/QB22rQ/Zpt5WK6Sgu3UaFifjJpDu62YZjL0wCrJszbrMcGnxxitCOpunQqXP
lmOt1WivhgQZpMSKHAIsowQGe+4OCbLJ36/nld22xJSWhNPR9mByp8F75Vkd56W+ER1cseZLSGmV
OOi7cxzkqPoRB6Xut0rylWqGVVvl+Y3Tcs2kL7GkVZOCLaXDKEZkP89b85nyoFonZ+v1QsCDEhew
VhOwuPamgG3YFZePt/4p4BLfSsBf25ILizAkSJYVl1KzlVdB7R5U+UrELRfwsv++sOpLeCmf9Fy7
Ag9nxIsnVr+DiiqC+tpaeF7k5t1+9o3/1HeDfbgwEDo1PEJH5I8aNBeBve1cbcwzYFXuXj3fbPK/
mLGvJrQwEb3wnExd8mOu8O+d3A2bvtswf/xNO34qs9QMeFq1Qcq7O2Oa1i3JV9Xo/zfjvUSNgqmt
GOmAwUGR3j1SJ0z8wP7Vsxub8cpOWOJFc5CMmcQDOxMpfloawlUoKPU32pW+jidB8L6wErNbmI6w
8fABGrZJVD3rnbUzYkR/I5L+31uDK0eWLXwIIhhLTZj1QzWlsXL4Z8vsFZjftqNv38JQXVuky8//
ub8LYdCK2hyxB0fnXPXGuiygww1z9nVND6u08A6STrbOXKAiAshuLB/6Y3X8rQJ0nEfeRh+zW0fl
cra/2MVLVGc/lgVhII9H0VKvWMCDZmtsqm2xSlZIrfnnMvz+g3xdUcJ8Ft6A6UGwzq4zJPPAlRbC
2bFfxN475GggviR2/TBfz3EWc5D9v7Eb4fKVO2GJ3mQtA0mSiWyXslJgDU8ee/h+Ntc+/fLsg3Io
AVEjhTqFiKX/SZCTypwbB+TKWy+hmoPZEBcKLigfjK+E/BDZ4/cvfW1LLQGY00SRIhIAGwy78c7b
8SN4t2yI0JTYVvTVP083VufLUAuyCosDXsrZd5oG49Cwe3R3v/VO7PS6WH8/jStrvwRddplLcjrA
rUy1u64qaLR6/SEbbjlQV1dpcaxFq4nyXbw9mnDWzQF8FHvrpEN03Fx4JnDnfj+Nv5WFL07eEoEJ
3lyckgv+QWzNWK75jsRpDI78NzsCQGhNi6Dbm1u2Th/RRP3MzmSb+cGEONzffv8GV2zkEnVZlaWf
g58NcRYt96qYQjki0d77j6xybwxxzSNcAi0Hm5qX6uKlgcXewUpiknZwgHQcepmcW4NcOzCL676b
He6xEStJNjJI/g5UhXqHVhUwE0wRv7sF8bh2dS0hlIDNAGdxmU6PPmUZtuGF4wT9BOGte+tyRL7Y
FEv0pJ5tJ5vUjKOTg5POO420CkyICAx+3AOZ+v2Hv3I+nUWIMJMZMmMmBlEyvqQoghkF9/zc3Vev
3w9w5Ygu4ZROXWvCJwxQl7sSOW7d/s7a5++ffe18LgGRmV8piKHj4W2zV9Ud1G7jnHwU9nMCiJSb
nsx615hP1bRhaM6V/Mf3w35dDjX8JbbRr1NJYdnwZbrAuDP6ADVJG7F6tem2QPftUQyNezhjG/EC
8PBOvXRr/nQLIX1tQRfOQG2N2TSkcPfK5qjmT7+eArd4+n5m15698PrbzrTzvMbEtPnHcf/0DB1C
462jebndv9rPl5//4yNNSZ5WzYCHz486Ivv6ZMb5/dpYO04AQHf8/QyuHZrF+XeSpEo5wyCgFwJ3
wnw/Hm+Bpr/GyeOzL256P4cwCUd/OZJR6c8a3WHzyg4T8BA9ppskmt74ejr2R4AjIkDjxQO5n7ug
QPq52LuregOuyfam+MC1LbiEJiYF07ZxuVfNKcjO6eMUlnd850bsR/WuX80frEMvRxamRyMs/dAA
RVKUlsHNoOCaC7cEK3aGzb3MAd6oOvk/hA44tCFA7IRCbNSG5b49JCsntlcJYL+And6oWF75uEu0
Ym40JQgCMWleDKHR7nJ9nAFnbr2HprgxxJUTsEQiityrNLukLRq2sQkAl+QMbagbxvZK3GtfBv3n
BJQg5xyy/PLRsHnaE66M0EOF8YZbfcWULzGHxHdNVXl4ul717zZQvpcmDXq4xaB79ZMvjEM/Z3MN
mmy8/RCBQTTfGCBUCEoaQIJxROLV3HRF5II9bc3P5HKmp833Z/rrkgQ0rRaWo+ZFhggbI5dbDRIx
udaH4infV7EXOWtvZZSB9zEd2I148WusAYZb2BA5p//f6fZ4kJnB8CJW3qMbgYABSjLRvFMhewKZ
BFozb+YYr7gtfxH//+yMkRGaTJfjpH5ULy1AqWCW/XAjK0q2KqZ7vrrVePU1MtXwlzBEUyia1ybW
cvxA81fZRQbwM1loxunavitXJCxeQM6BmflH/gSKHvzS8S2n6co0lyhFMZd0FBfIJfrvAzXMQdvc
KoNce/TFZvyzgoW0ZVe4l0fXn25qQrXtVmHxWnJ+CUjkkJ0cCxvhtziY70iPY++/qg9rVdGgOehz
e8yfsXAxpPDO9cHsNtCPLnfOm3m4RWt0xe5ZC7tBWrvJew9GSbtuUE1PPbNDUj7maLxiLLpxyC67
+4vreQleTDNkQ0xIuAPmCd27ld7P93Jlhc1a7m5xxFyJMqyFBZmQkM5qF0P4dxlaCuXBunFkrxjW
JWiROG6rC1Xbh2wWoa7TU1M2YQGQrSnSo+NYB29++H6ZrtwPfwtV/2wzU8ySFuOMJ+bmH6KAQfMm
ML024uP7519booWPUUwCdNWX6nivPorUDWyx4f5akxuPvxa1LPGITuIqmo4FPUxGAzyFvOczWOmc
Nu7tPExUEft5f5+Q8Xc1DY//aUpLcKI0xqKc7Z4eSiMLZgoYXQM6bTMg4lZ35JXzsYQn2hVaq2nS
WggDGvLT9aYhLMciXaWiU4+yJNW6qXx94xK/ZkH/Ju3/2QJtX01Z34OFnT2mD0UTFE/DH/tlvG/B
A40SQHvpHTLO004ch6gsgykSx1vomCv7fIlM7O2a9T1UZQ/2EY1LER2QHDAjfgvAfGVzL2GIqoci
g3NB95isCdPu9zRAZ6C4yYlz2cNfWJglhyY0udCybsCOpu9gpCKxDkcnSMNn41Zd/9ryLPwEVrAu
nUwMULR3ox3S8Qkcv0FGRNglJ7e4/2/7eeEeQP/FTA2G719b1gp0c6GHtr8xU0GpjBt43iuX2RJ7
OFfE9VQKykO3QY4Xq6QA6f/+7a94if8LYpgYbPR8cPbqmYRZ4q20fh8Qofjb3Lk09n46mRN/P9TX
HRaGv0QYDhKU5HMO7uOkexjARIZGjqZ/J6gqg1rHP1TJNpFR5wsou+7MQ07FKrPT8PvBryzhEn6Y
DFXeyRJLOAw89pODZdziyrpmQ5fwwwl85Rn2wHyQsgh6k0bM3nidF9jun7R90u0WAgHF+PTf5rG4
+z3G1cysAaImlqVPDrjuV2MyJDdc62urdPn5P7ZMG9KZSpT6DrYyaDRUzIq6Aj1Y37/7FXvyN23z
z9NTUZaQ2AAFpKcequFuqtOwBMvI9w+/lvxZYhFJzlqunAvBJFKzRkQejI0AVaJ+abcZkC7kRvXl
2iQWx91x56waL1SoZQONRVKBA1/X5hvJvFudzFfu/L/77J9lmoRHUFOGfouysiB1nyZVhKU8k/k/
2sUlCNF3vdbxiQ8qYdGZ+1z9KgbPWTetqSM3c+Z9OjQWRkQh5vtPc2XJltDE3pu0MefKOrhtW20q
EK4FlNssgFxiu/5+iGuHcIlP1I1lzO14cZQeCCh4ArYekZcXxxbx6I2C2BVTuUQqGkmvk25EUNaY
EN+RodPedXYT8uattIzAYnuhbjkV11bs8vN/tkAyIAHPuF8f+WzpYJDm3rHUJ6H96/fLdWWLLWGL
vWEWBRVEHN3e7TcuiBrXRT6Q0Mwh9NF49Jbs1bUls/7nPAT1ZclKAnAJ1cmqtRBi6t6zDrKjaHyR
oDc65ax0w8TxO/So5bcCy2sgnSVqsbUzOpWWaewpHdC2Ty2zO06QxkqD3KmzszFAjAuC2z7ywk4H
iqUgs+z2tzej4SJsDVy3N66dax9yYS2mGrR/vulArbB7avWRdve5d8PvuLa2i9BACDFMrGcAYKaN
+8g6Lu+m3C4gOZq5/F5LP33OW18ePH+aUL1V6lZh+OtOcsNbQhgpmUFNBV3AvcKSBqqpHxsXt3Yt
rU+/09v+gpeG6nstxa7uwIbZV2CO5OlnXpWrCuo9fe1XcMHgrYr5ZWjph5XRalP48gZ87uuV8ZYI
yE5Z7uwy5hzsAq/BbNZuoThU/aAKgqw6qz0RtNJwHkaeAgupyuLz+1P19e3pLYGPVM2cOq60DqmT
7oSanxCIvHz/6K/3kbfk4+xlWpRI8iKHUBcFKDpaK5iLGZK/NRXR90NcuUA9f2F0eCrmivkDiK8D
Gv6aX0fQ619o7O+HACwMt0axncve/99+v7cEN0rPTj2lTPBcQ/8gnNHUtPWdAowQbG79X8LpXBGk
tgI9JdeIp+Ys9brQKsziYc6gsCj6EfLg81Sdm4sOUYsEqg3tpcLRO63McV5PuUgA3GW9W8V9BqK8
uPYyJO6EP+owL3pfBZbF0bdomHIuUOn2dRODmwIEL9KcHudWVatKpkiiM1xXU5aBy4mI8dy3hTlG
3ISQUsDIaJrg9cEOe0jKiWx8POoNbF8XtcbM/6H5TNf17JhrBuHPNIDiXffbKdMWMjwm/Ug7H2j0
JvUd6N8BKBYJDC9WZB4aGnelMT5kHCqE0HtAx2MBsvhx4j5b55nsX4GdtM24gA73RuFdSNhYov8N
i0543MxpDrFGFGpeLaNWj0PLs4eR1FbkK5mGTTVnR6cYjai3jfdsdnvgd4rZLYNsStyNC7IyKyiy
cXwAXb3xyxZFxcLKK7gKaigKPjLfq9m+qdP+YUII0gfOkPQnm5QoJKDpsD7j2EOHrvNtNKlZYkRC
UYDLP+wLI43J1A7Qehz7qHCBitFtTle1m7gdvkYF8ckR0frKhgMS6ooQBOupt/PlCDVzrwTbgt+O
QS7AjWz1UxKPNWLRIbfdWNpOc+/ywQQzUCWaapXSAuCFjOSGGTCfpCjAdLR87zWBDJTo/CAhYgoz
KRCYC9iC2PbltG+hvLGqvYlmYW9WGBDRI//0qDD2FkjZ10bF/bhFM1Aw9rJa03Yo3pKe22fl9c1j
yas5JGDS+t2jLHQvxGyG9iXlWFSVfbIabb1afWnRsFJZf8dyrESatzSalEW39QCMuXBLubJLo1kV
SVci2tbJQ9V3Y+gPtb3FyxRhXk5t4I9sWrlGr8G2xOo2tpI0XzUEuD85o+mgTyAfKWjdoAxUJG1E
s3beWoqBSo+2wA+Xk3mis9J3ve8P92Yu+3ObJaBKM3IZgk4GTqfD3Tt/6Fvgi1taPoyeFC9l4tjb
CaT72CM1iWcrHbAvwLnapWP/wQCqu5sIBxWOYaAhtIIZeYWEKA/LpG33HXb12RBefYLcMz/VnDlH
kUsS8pTxVc3nrA7ShgPbTGgR1g7kEZgtk9PoZ+3eHjQUFFtb7Vt8kBDIYb1uewcIMYuA7rjF7o1T
Ztfo1YE0dmgmEwodSf5z8OhrXtXzS1lwykNFZIMWIbvLweYN2pBjgUaDtddbEHCbhz7oBsnLgJmm
uUksj6xya1BnxUfRhH42S7XyOzQfGahudHX6xHuLBdoFkYIJhZhsitoZJKi1+57qUoctQ4WtmB57
R206ScFNy8OkBbKRJ6E1GtNKQOsucBK/DRgr5kejSPpI9v4UU+qlq8oQEEHJNm2vwsIZu3BqxM8Z
uzq2VAnKQJVu7M7JwPas/gAjYoVUocFEVsfMtepVT400FC0dsfaO/u2Vw4gg28RR7Qo/wPcIq7zu
m6AWCvZFkbU7VF3Q8fGPcOoOAevcxN3k3DFW3lPXK2Akp6jI3GjQbSQlkr9ChiKfQkuqu3z2oMrn
zqDEhOjezu4A1XPn0ObFXZnVh1SNhzzTL8yAs8Xs4UfeI/geSbvhA4qieWqjnXFo0QPRNT86Aj32
Nsuh3zeC1r7pgro0T0C9yhet2YVaJVUbmSTWK/fI0WwmUFJabtyDOnme0GtTAKoEIeFVVrOYV2Mw
jGPowYbyDJLseb3vSguCTtYQ5GV6Sih9q0cK9rKk2ei0f+IE9EkFkLvcNfZ1K/YklTvd4hR74sXl
LCrddJX49hhnAxXriibo7MmNJOpZEnc4iSHaulYtUjN1p9edpbDPPds9F+Mwx7jh9lgXa10W3Son
TWyW/o7ocgN9pBjAt9jr83PRZbsaOyaXIp5cZ+ekoNae01MnhtOUg883pREdcytOs35TdOgdByVr
0OXGEFnUPDbWMIIsOnODWpEx0EzSIJEFR2970p6aMQEtDvIvIXIF29IDqM437kxorwYkndewxeAd
cSHvnG0qCYmepkOpVm6TxgtAGb2WbfdXMHDlaf80+VxFBUtWlQcrMKBTYYMr9AAtBL62+upsu/O5
RVw8B7XFm2AanRe0sDph28tf09yKE9cDmnd6t0Ejc46o2dc2eUL2F4e0rzee7R1oX7QhLpEMyDw0
+uRl2QV9b0x7hysU90yCLLg3PQpZd0E2KB85fceOLqDOH/6IxHVjeV5gwVNa0zHZkjyLtTe163Gw
q4ga5l4QvoHWwRQxjlOfSAtoUxQioLRUtlHmkz2bGEFPobTWrHXvDWU+MD+JmkqAFcSZdy2rs1V/
adNMdP+DtdMbwowcAlFdH4ohP1Zgva51GUP/MX+2aMV2aIQGc2Un58BuBg4yQH2fp/xxJoKvGL4J
CyzD3swuuhlRFJMrynFkmfLB3tVMqNuDavKYOCVUkDqp3s3S9VeZgC5C3sSlmYLB30zMkBgct11R
yWdoN4/P7Tyvy2RcpYSWb8Qm/dpBLjzMWmqEYK4Ei4q2kbzQcAKsumvP3EBlOzWdDynBL2m5a6b1
Vg7iNbHZMSfppptmTEKjJ93xi2yTMehIYtvFVSNXbZKQXS7E1mHaWHPPGE+JMh6zITtZwgVOuC7a
bWMnSSwBmQ890uHEMATPngzMTsWlNI1dQXr26Zjo9upNS25wmW218AIXYxtVdZ7HQgdVU6GYXHUr
d4JKVqIy2OoptjP3pU6sO88dq9AHWI17zcvkuuHY2B9W5XykA8o/TTaJsDeSIewGVBtSLykCl2X3
RTY/2aJcTWYRQyVFbh0l0UKU+roM0BYdeDksMPYgFylZZ44EzYVFh3g05Rh37pBGjmVUcT1UViSm
vIgLg6GZ/hWwnA89z0eqh1On+0jwalX6LQqFvP+gWbErp+REkmY/l/XRwGR9acSyGB8SAwIz8AAf
HeLnYTbhUpjhl9AOtt75g6CyPaauHSVZMkVTainUFdAzMeZbkPiRLU38cgt/1t5aAJWLAkrEsq9o
lNZ+e4QbkkbK6D6dEb2CvRkVhbOqi9SMCXUepobEtVRTwDrRPNaedM5WUUeNy4+k8vfuOG8zG96q
h/ZbD7TOQj73eQ90thhCjVpSYCuz3XMlIcA6AE2d6mYP/OXZmsmTPWfrhA7h1Dfx3LlxMunYm+TK
L9o8MN3hCGp6G1Kj6CaUEB/tnCebqGKbde6TXZoHrFcJY9SvufCjbCyiilVxbvmruYWSxDTEqoYF
gesOb2MMDGuQgGEBseGzFLJtzhhA5CA0eLGeFV4WX/QB0r4wJlTLQA+/ukawTQ551IDJxNoxxIdI
4qOVrALn1Ane3p1dN2GXy71V8fuODAdfWAoipuwE4vYwrUfsZwMOLQUEAtIsk4RTkAS+Mn5qItcs
NwPo0O5mSLvqvo24QDZvKoaPaazReVe0P+a6VOtsImdjZM89BeQ2HeqVr3QEZt+o6q1QpGkI5Hfk
SPDN+iSclRFbGtKiafY5I6cXukaOSpecT03W/HIJnoX44a6gLqr4RrGyLW/nccWD1LL7KDHR49MA
LsMb+zeTWJPRnsiOTMV6rNintNuXire7rnTeNCtPXg5pktRqAs/QseYSDqvMArtv7wp0vU4zGCl0
yzA6kO69n4WWJzdssGKeG6822jfKjgAnYaXzinjdtJ6AX1/VCMDDnGd33STyqGbS2nqZ+8sazRFA
C8jkuuazAZ3yB7urTfhEth2NWXbmdD4xzzkarnEcFBQbUuFickLFiQHlK98xdg3Ugi3SNUFT2meT
p9A4LCJD4VatzZ+NMxzJyI+V1dwPWkAlk4Zi+tVhs1TKus/078oCQBRQH8v6qfIPwKLvhfHuJL9J
ouegcfyjT8nWbNGRJ3732rsTJHmpu+qzKBuImnOIiBX5XeoaJbAoE9ghshq2h6LUIc0H3bZT5Grj
cgeaqRPZqfsLqiTdaWgJAFIONz0Ieeviwb7c7231k5OLmnEbt8KIZ0rXGUH8WtJ7SCLvCKBWQl3+
g2sEfkpPrPzklnrJG3r0pjEarfzTnOV9XiHGbmSkRiTHu+mzEQBI1iqucvfscAaZ6pGvOYKPxIfq
6mSo3WDRHegIAF+t3I3QNBqTMmKqXeFVw1GlMXJNSOQgZqH8zm6tzSjbtS0Y2EInf40Ab1vWcO2g
ttrsrZI763FSA3CX2K7msJt1EfBiDmZPqlB33boWL2yArnP6MMypOBYeDiqtsTpdfZfT+phxHqc0
WVnojQMbOMjZPOSPoeueGGMdJK1YiwaOEHmGJ7tRhsOjxnoA2SggvgaPeT99GskIX8uNtZP/nODM
Dyk7mSNINKx57ZSfDL8JYoVOab3hckNAllY/raT/rHrnrZv7F9e3XoDwDS1iPgmAPaOi63dugtRD
3d6Dm2VIm9BOsru0mM61SgLi9jQ0FFyuLMORELAf7YuL+7m2/nR28Wxm3iOtsqBQIiqaF43acaX/
2N0P2T/LxgTM7HXwz06Rx8T5MelP7qhg7KB6aj51HfisPbS6otLbTPc9aPry5yLNgha2pGmmcMr8
1TQDAqX639lsfaS5dxzEOyiBdlNh7Tz9ibbVk9F0kTNlR2aW77VPJuibsQOfxGlEbwm6q71fEHWu
V+kA2Wd8r2EC55p94qlZRcxIgxbxv+z2ucs2hm1Cm8/+lVp/ZndTavVU8+dcmD86EKznDhIbiO81
apfKQzQu/cjB/6f0wfLvCf7k9HedwUMY6a2rwCJW52tEBFjBHbOcGGp2EOjuobpWB35N770RDKe9
K7bjPEWpVhbMERBZ4JzTWRrX86meHqR5HNAb36HNGYufZkChqR1EhcMWjMbyD0meavM+aUQE5pAo
BQdpUe/lYG9rjXcroQ8un1huh6XVbKuWbaVkQTG8ldn8btRZkHTw0pzzZXLax8VYxRN9hB5kpEtv
03V/mO5Ac6lw5HMzHkZ95yHyyy5EFQiu7HI+OLNz5AML2wH2WvvPjs8ir4AHm6BybP3KyPDBcTWP
IsE/+dSASeduFU1ouMsl+mVBnNqhuZmSIWh98Qr8wZ6XRxtx42gonAywEFRj5KKK6qHEytoy6nV+
L6xqR+QMT6zEaYQOksF3cyeilharzHmrfT9supGEzvxK7T9OJQ7SG/ayk4/9JIMuG8GGOpJNYqqt
ydi7Rs4HpmU1DuykHWzrcg4IIrdmhGycAmWR/WaUeNMBhRL2I88/ajuJqeU81WCxaVUTT6BNT0rg
crvktdL5U1ogyziSQ0KMH4ZCoNm9jNV7zfKjCQGZbHIjZT0nDTZSkmL3ZHC68/rRdP29NdBAluqQ
tubLlE8/oZDpN+0KvHGxsnekrX8UidmvLATpqUqQQXSw5xwrCaveWFcpIE3JvVaglqajRwMkxV6Q
WIS4mu2EU4qyS1Wd6qJkoSAOSiSGGwutsA0yVx9mSMfvutZHGnzUQTd1UU8nkMT0O5X9Nnt8MSfN
XgQ2TAKGYmRvFFjALb11cXiKfo4yT4Yz/IQSSvIu8jW6wlKzPmhL4BWSEjoZxmmoLlpPeWwPJZKf
4HmbIL0g5qDUp8sm8kgbmVCyMuc6GkEOn6GhyXPPrgkBVPi8Optip/JAt+NZyFmIlesl4VAP94Q0
gLMeMutUiDqeEuTP+gpOSx/UDnxyi645ZxuRvkN3dM1GHtfOmVUN8go0pMbv0SqOrp+vW9FsoLP3
rCBNOuRjTLoqskED5oA3NzWPJMH371Ro64/C9c+qRLeV844YFlkCcXRIB782E1Bph9+eDzLKWqgR
QqfPqVykwirQKzEYORg6mRcrldJ2jUNyrM1dxj8vaRxATgfkHTbMM4Be3DZMRp5ZhkZ1ltldgpMt
va0xpyAwBQIaUvac4mYasEHy4mMU07OXgnCe+X9o1zyOFN01ug+QnNqNXvfOoUDhY1XzVIW+gWBX
dfQZgVEVocwMkTar2jOoZyCOyPvIKq0fMzrOx/quxWfvB/Ae4CjrNrj8dRAZYPnmJq+7F1UpfPzs
k4gcB7sygqJ9If1dL8Ay3iUOaMSKE5AKxxGK3iH6jVa5X6JD+tNwEJ0a7UtDjViVxA3SlMSKTLvU
HiGqa8Ft53W3JwmXG9185sW0g3ZPzC1xAiw6zJP8vrI5dEugLJkI6xGcnW9ZiQIRRfGt5k7kQjlc
epD/dVx9NLl7aMSQbkUHWjA92N7GNuibY89tzGvx6lUpCWr94Gbe1nZ43PagFQ/Axztu9EVLtUak
g5JQFhb03mD9O+3pR1LXby1898BzxNM4DPaDSX3AhM+63WnkckH0vmZ8O5IyTi7E9qgDtBuzGUPm
PgFlsfXQpUkSsU4VuIxSQYNpcFfY088G6NNHpO+gYhAwbtAV96X5I60cHwmF3ibmis+z42y1iYA0
9FG6B9NZnnt/qqZ31QFesb5rJRvOU66RkGaZU756vM3ec5sgkZILZQWmRLCRcNKsvFmZb/5Iz21K
yCuzMutZ0ImqwGN5UgMiS2FopDDj7wszXxdrvSUbw9h5pcnnZjr0c+X2wciLKUZJsXlMspzc9VZ3
C9n6l8KzLqe0FtvP//t/iGnYzPZQ2FsApnTDwesjKBS277LDXVTtkouSRvArepEb1ADoGqLoNHgl
IfguPv8fY9fV3LiOpf/K1LxzlgkAuTUzD8rZkuXQ9gvLdrtBEAAB5vDr96Pcc0NX7d6t6mIxSGpL
BIFzzhcOJAW7bnZt0KJZrMWcr3/w+QcYHUfokv7KYuN/xYp+wU/TyPErh/HgYEaLikyu6T4UlURL
7ljem9FJlkWPIpwsgjmEPyAYgNmj44VpisOI8BEAyyuKysFCpQO6yNQoNtAM02s7lfQyUyC9mFSa
tXGgiSA7ofEAx66BNyOtMCFn/jXJ2wtKGjVa0Qh0+ZFYalv5LdbZRtBgEfBh3Td8aZPmh1ZMAPpA
jb6oWrkgAhUhrktYJNcaqcxAMLfwbD7a+IhC7tIpgD3Zkf5IE+RNRe7/lUD7f7F5iH41qOhSXbU8
LYIp83bw44yx2y6rkjNUPOIBMA9QK4YyTOpGOEGxeCrkDOBhumV9oEHoPkJe3F06NBrfpgYY8gzD
Jdg2jqzfgIIk0azHjCjmlDn1SyiGQU6FMwYAuKXZMm+i6meL1f/66P+bf4IFfRt61b//ieMPQBOl
4Gn9y+G/H4zGv39O7/ntNX9+x7/Xn+b0pj+rX1/0p/fgc3/+v4u3+u1PB8u8FjXi5c9yuP+sGlXf
Ph9/4fTK/+/Fv33ePuVhsJ//+vuHafJ6+jQOKPPvPy9Nz5gXgQrxX3/8/J8Xpy/wr7+fPru/vX6+
wR8T0PPXB/72rs+3qsZD6jH6D5cQP6CRR0OXTuTP7nO65FHyD6RpMXNDAvAbaf3f/5YbaKjxriD8
RxCFMYt9qOhDGk09iSrT3K4R9x9xSF00AqYBmqPFeN9//sA/3aLfb9nfctRzDWa/Cv/rjQf/+yxC
Iup5LCZBHASMeOgDOM1nfyCxNIOPVI8q8h6bMt2ypnJORU2PrgCMMHccvndQpbkzncoeIqPFAlgA
OvRMh4wYb5sRhama9dkDqrniHqN2drt422hSf29LwEBfr5feuEwgIljeDkvXqANQV5Bvp0+7beoY
7Tuof387cCShKHw7YpdTQVZVIJx5qCx8/hEabjPafs+T2B6Sujoicgb4qGqYfCZtvmlM7m98VTQX
Jhtn1uq++m7orHUS+r3MdThzm/TnS8es9TeuC2xb+2siQvaQ5lmx4k3uLr8OG15vIUSv57fDPm71
kfvhd+PL6IHEalyVnLB5PRZ6P7LeSTbttHs7bob0TydJDUFjnpDt7YJTIJeuHKLdO79wxYygLnIo
RmoBA027tw163oKJ52v8hYauf30JUGBlFuB+zPFArytfr0WmvWdgk9U6CVA/7wNmnhBkwmlHpe99
AVat45X+qUYb6yPsg8b57UKYZpus6cvnKOl7FJxKZ82ZGZ4aGaPGh3eqMUaOwp0nZUN1l0XINNux
xpezDr/Cdj7bm6jDDOM32sx/vyzKFkKV0WsupjyGWdV8VgVwqJx21YM/pu0qDni2L0XjHyHpIQun
lc5zXZIL3LGKv1Lj/5lgjHUSfhfowOexyeoFY/6XkY622nGHDp/tK02apWszuDI03N26hYYjyxCh
8FWn6TFPprQuq9ZRXqbHXvgwTy4QuWmvys+pm+ZnjKhuDNgdb4DYU6xWGz2idVicttEuk519hlTn
6DddcAmFrB9GXy6yJkpQQIf1bckoR/cWVQMYj4caMX4glmWmqovX98geBsTbXR6i/Ku6sptFUdEs
1eD6q1abZzVYQCZwqZd3AcKuxDqrqOLFa0AaZIjoc36yUvC9UXL7h3nt57Txx2nipiP5fZbAbwe9
bIC8DzFHxFz/V9pmMdY81OnQv1KVByf0Y72WbuQ/Qs747GcctswG2K4Jw+Fb4LZT/D7GKw2uIujV
ilxFSpoD7byPzuvJlVSiW6ZVBTg1GlJvZsP6EgCk39hk5Giljk2qIv/QBgpYUurdc/BO0rlwgXMC
i0Pgizli3QvpPLSe/+z1iVy1IHEsuZcjff+/v/lNnvjHbx54lGKKJlhRMUd6vwoHOlkGJQt9CDRt
Lhc6dfiCNyx91wMqAbZxv4UJY8DHdbDhAhYoTtZcIzJTWau+CTcL9w3vL1y69cpP7YjQOxzOgxY/
N2U7l8Lqc+8DWe86gQc4Vi/G7fizp5N4AfU9OYaYA3aUGIY60nhflJnZqiK59rY1J+SV5QKV2QLQ
4NSvJynfpp3xPzsmS+bVGEToSuaSa4Yy/oL7olhz1+mv7hjp9K8oQ/SmDv/TTxb4DLwqF0seI4z9
aoxQDk1qQ9YEbxRAJ9I48tCZ2Fu1XmuW+XQIb/p4Iwo1V0XqzupUeWoeycHMmetlG7fy1cVkz4OX
VRfQEk9NzLoDrlSX307V3thuxhrstLQXeqOiEgkt2qaATPoQNogIobX+geKwPPTTkKuh1FsFIvkR
hyUGLLpKoJkvTdEco5DLMg9LxFGu2WCYw78QTSKVCX8wHzV1G4zPgUzsIjBkuEvLZFyjI8WsDHW0
rkFhe2ptuYtlId5rlZTzxNR4Bm3gzqbiI10DbwuPXnlJs1F/JBbZJlN1cxosTGeMLOAcFtLy4Bbj
hHg6iO0c94mx2tmPHPAXkTx98TMkyiPY5KDam/Gx8VEF4E36gtXObmBicvCSFiUbkjkbLdv0UlIn
A5zu2CsAtsM4KLVj1LnzWUjYAsCTA2KG98pSdtamTz5blFBKyvo31aAKJRvl3UnWzqK48ddNrtBp
SMfNsS/SZtk3SfJQW7eckVw49zIu1cxAU+oqw37AM/1r57cz0w4a5Lod+V7S7DXSffLoOTBTbFJ3
RKbfjDtpn7IeK9g8lWG8iBpXrgSIWdeGaW9D6mhrmJMfAFs9ZXWBMZJ4UxlADNEy94dvzPeKfSxY
eUmkLedM9MXagsKaznMq0THWscU6sQot0brEWQ2i3nhjnp8B++cPqu+Ah/hZtOnQMOWhJYiXubSP
oJ0WB9zTYmNIURz63/ZcNys2rqgvMen0IUS9dt+P47YCz+gOYwMm9CaN5z4vwrVp4XpoovFqetre
Y/Dsqsba56bsYEQiSo1Rjp86zFoK0g1mkbaS3Tbg5fCtDZ9IYu4An5B1i/lfQ0bimV3Lk11fARmO
fKr2DNj23o5Rtm5sQM4UKOQCwTx/7pMpiKA1eaCUE9TM60ClCwH2iEMDdF1m2Nz2wjYGCSBJn29H
kgn0dWqDYBuLamW4avZ0iMa9YzO9ilGkH2buKMelH/vOIu+ys/JHCHllAofisq8WAijctTL6tQ1B
d0EFMJ11LQhxv+2hmvnzXEiqZVR35KlB6LukJlG7fqQC3Jv4w3bd8JTmqNFZ1ngPtGLeQ+H0946I
3FM4HVEaq3lgIzTmnl4hJTw14rxjCCfaO7fSNNWzthIJACYaocLp+8smQHkfvIjqjqQ+7lFVtKck
461zLcOuOoT+yAMwtLL6kJfdgvhZeMxNZdHOlHSbgXbFAelXf0ZxfDgjtBgWHRv1Ut4OBRruqFxX
yxDViRk1pX/Qfg8KmXgDPcc8dTql82J0WsCIgzNj1FYvjRGg2BQnXfjDawhd7aLLGrGHQr59mM4P
XrL6unkdyENHQXl1ae2A7+CUbIViQIt5cgL9h8YnGzE4bFkkKE9HnfDA0eyLlex1deFuVew1L55J
BqAFjKxmnviduicSONq0SFem6BYFHI53faaTu5Y04A72c0xTP5wqlq9h5wFKEIpudAipDGldCMoS
Gdu1bod45hRx8GyCdMIFk/xwOyzBuhoSx11Ka+utR4ZiUdIkOJMK0DV3/fYQpyreZkUVbVIS+Mep
+cESiJG6b6s8mHsWqL3NwSyCpWAOfgoqiarxfBQJi/wcIRwFwYmTdehBfc9lG51sLcRDH/sb3fBn
R3u+3ksRkjMGkj1Rx77dQpQ6I/Gc+Ax0kVKhOdOQFbuhH8xWaj/Y5DpnEu1eYc3iyrg/6qJPr1lR
75tEsB16vxwR3MbzhLrVPsx9KAahUUU7m+IFFGmzSazlq94AHeG9SjbCU3hacuoOc+ubxaDabCOJ
W9x7FaSTt/RD1XAz00948Pm1536yKoll8Aqq/Je+2vIwGF79bGLho//sGtmrI6NwHcSI53keBY/N
WFz1EKmPMnf4VEhsrqUPkoFyonWbRfrMm/6Y4+naN6IHF4O0bD2Gfr1iDdfzZqT6wyk8IOQZnkSD
OLWpEZj3lbkob+qnEQ4UBFZDwKAME8Tukmmxtj2zzUKVsPbqxnI4++ZFgs763QgwZUQrm6sTCm8F
8s7RjZt+jsn8Zxx3C+ZaqFZnNcwyt2On71JDyCnrUUcAyTJbBFM66ceufvAA5WFoh/MmBIGrZGBj
lj1kusga0kNa1PUzsB7pnXMvSt+jwUJJCXbkPpOFvSjRozUwfKTOgegRUfrsKcpj8YgCSLj2eoHu
qISKB1+XH7WQaALWwWUoADW4BXgNWAMZpEDjzN8Pu+kwSzGmI13zS5QFn00N4HIMnXKJkgvyhLD3
tjXrQrT7El62j2CSsq/LIOMLD2W7r2MKJ2uZYxjMWwJ0WSnWrBNg/0vUY50n48F7YczTYVsWlj+H
JSB+8CVPRoBJAb706zAUyX6sonSZleitBfgh2d822bQHSqRcNSVsQpogccB5wn+7sKGrFwp0r5Me
rV3GhU6XWGK9fhnQ9FJR7yWDMC14RbWilLsuKtk6D9N8Xpgx34zGZWtqw+jBpOpb3RX6I3OdN1po
+yB5OcfvVx4kTTD7M40JGJvYguLQa/diXV5fsjGBm5d85bp2r1SNZEtZiKccdLvXpn3phUNOkW+c
xeh6SLkV/SAJ+Fmg1RbXHhPHJupotiGiH64KsSpYAngJbEF3BpKPb27iecucste8Dfki6yyWen/w
7itr4v0vhwq8zEDTsHhvHX2P3KE/q2nadrr+lIuc7W+nbhsTZG80q++TEKV/2NEGj22XqYUzligi
FHmwHA0Q9XEIUL3s+uHgcae9z9rmBRTH9OLEibe0NnHWZTdmC5eA8pxkRB9Atmjh+TTmz/hB7zWl
I3Bxh61QiermqU3YKVAZOrCDtqrC6BwbtGjPW3wlqscQ5LRo3vT5NHLQMPo0Kqyxqh1es5BmCxUM
FOs5eO4wxe6yeZ8U9gXLEbetv4ylQlJVKL6EwIFtxjJRG5PAEBQVapBIPZGiGez0US5gwhz3ompD
tIfqDKYuhEHNCnXEfIn6T7IBtapHJRea03z6gDzipyHKuu+dcLBOjt13x8RfO8N/ztwugb8Wqhb/
Wc0adxf0JbCvgajtEIx7hjz13k/j/L6IxDGpw+CZkfrt9hUMQbfLsCX5MrFlenWbtr/L8miBJc89
SG8yrkkqQF+k9x/6HPp3x2HyDrQTbybbeHitWd/N8JeCcmHsD8dxzAojRfUXb5pSmyFegbhePYW6
vTgIukEy6/kVKVE7AyOafo/658Bm9ZIRHy2re3a1MQN8FjTptWrVtvcApvLUY2hsW5ZgeGIPHp4A
G6F/vS0co87GHVxxi5ktEvS8bsd2FncRP/6+AcG/mBcaLOsqaVZDHbbPtWP3MSiu+yzUcq3jYhFx
G70Q3IJlqR1UuG/hnMuK9q2v9CIe2+QFHHuwAr0G+Rujmi1ihRpFgyLWKpOgyc7GHGYdTiucC285
2HBdcf4aTlFfy3cfeTT4TEl2yhv2+TWIrPE3UOFgFtAgHt2eg0K5+Ua0UEFQV566VpJ56KNV+kb1
evwZqIDNW4ISj7JcJFQDy7MQSrtMJnjKUvZQBbsCOkXMmwlZ4LHFmBhr9d1MSb6alomyMHQRB2hm
Q5NcA+Vn4a7nDbprFtY989S0SyRKSHF57WAYh+ld3+a7MbXkYtxe7mHcKDBY3fQ9bAFco9qV1PJc
5JDecJrT7xU6TtoE7iLZpGO1dq16kIgNyeVdlMQYN2M3vKqgwbjppMCkAi+KrydoiAo1U6N875IY
gjC3GuYym0j/FSpoC0pKd0tslW+899YCzmapNmulZL8esLocwQECZ3ZKTm4R2dBmh+mZ3zMJ7mSQ
NfPbt/dMDHRRQj3Y3G4lgI4Da9Nt1NC4npvIXVoizCX1WfuAptrjjLAh3vmJDnZjQPtZUwTpVah6
qgzwcutlPFugjaC/SkqD5l+FoHcpBA9bHlm1LrxRzb/uQRiE8WyM+vjom6FF4aEbXwwVW7gkgHoH
8+wNADc297yI7xGgDt+UWHXIAz2UrZ+K0IUBTUGqPWK79CE3zbkHz3DO9aBBxEAARXIPIo4R3PTy
0YFK4MgTdKO03320ftkUSX1klIDXCE7TocudS+Oq+v52SnT1NcuEB8hW5vVVj57GmHT9patj51xV
LehwMVazZQ0SS+MGeO4ktFBzB+h8vTVFCRdi+PuBKeGWJ05ausqmPaMTmMvLMJ85UYJbJVYJinWL
rwTp6+kiUoaz0DhgbjeS7AvCEPq5g4fiqmoQn3lkIYbUnNquuJehbLYeK83pdkqiNLdEoj+sZNby
VZTW+XK0ZFoGkmhJM/CdmSrXA0oKkNi6c6fLV4VXJrvbwBrDuNkWsfcEck0yCzF4jsngxleYLe+5
ju1L4mHQkUb4R8lrfSn0KGc1RxbkedKuR0XEik95ggf9FZogG7l0Ajy1E5PW54P+yNP+TCwfzl8X
g96p17Lot34k7eX2mOOefR0NSVcf49h+91q2hQNI9gZgQ855G5f3ItRkBXppvc/bQh+4+w3iDb63
bgGyLmw8nmvqFKDY4I6lbIR404pLBWerdaX4OPMHn5zgoNw5V1Z7FSIU8Gt8TIPe1JgGXYaxKwNq
N4V7DgXArtuE3IMA7uXxRyJz1DQKBOlZ35JFDb7HDPTZHjT9RMrZ1x3E25NFOgXQIZZC0w/fQhYc
PT8vHqtkcrvyTPLJJoKhX3y6GSnhyTjYBzqEegXRWbgXXdMdhMFok5kYllbQaJGU017Gw4Pnu/0+
qBuQhgKfPwSVBgWhEs53xbfgJiWf4A+nYH0046NL1CPEbaDVtCo8JlkGM3BdjxsYzvI7KI/IgoFH
/ugVKYg4VYo+bNak22GTj03yMTYg2zHmB3dOSIZdC+bLqgRL7ylD6D+5CC6auqZbheR+49eiW9gp
YgkdrPK5nIFGlMwbkB/MXGKNQrfy96+E9uvm91kUnknhkm1UQWlWdrF+iMYE4Km2C4DzyX0IUmWm
Mm+vda/WKKD14KgMBlywrnjCgDYzZnT6ARXlOjdWpGDgDbMO6prPMievsG3vvzkFquGGhfV9WmLe
8Jo4P/oJolwQSZ0NARI5yelgmBr0PSZYzL+FiF0wzfL8DqKX/k5PF7LpQgoN0cx1ovwuBx/8juXe
ny5M72hz9+c7NlChoJzXgR8TBnHxqmgWLRTY6geQHMQp5AgawQTx3/tu6yO1/ICrCbjBbKjvPAKn
i0AqF7gAvkGPqRDYtfcRBXDZl9EsKwP/GoJLsdJ+g4KfKcOTcju98KuMvhh/AA5G8s8gFdcMuMmz
kVYsdR5nR0M53YNKEi11KMjjAN4RaiiPiE26cg8KC9J7VT0BV945PHOeHCNAs4wyKEzAZn6EWv4a
oG703gu3mTVOaC6g+i67pCeH1s3lLgnEGZK18JQoEZ6IboojYXC7StuWgKIdDt1eNuEC97ldDVyD
OjIAdtsJH5oSfMP0EWU1MOHFWEPCEqbb0jdym7llcYpDhopOVCx0zt1dlQ7zjCO6h8Jv3FIjwG8E
ZaRso/HN4tPnVcwazLOpf1I0BUuwA9nGMY065LrdORlmBaq1U29LBY4otMl46DFWdpwW6akoA1Sg
ur6ae0qYU+a4cgE7oAhkGCWhiQTkOEsI/W7SodrlMkkPUJG9u3nX3wdQU07jvxgPPVKNh7BF0psi
pacIZwCJ4M8Lx28B5FP7zErU6f3+gdsqeU/j8Wsnw84tPK5qSx89b15Hqvp00go2kLkqH4hw1KqJ
4IM0wi2ahRzpNTYg09PNV5Db5bkC1COipRA0RE3WLV9AxApl7bwg8IPnj+mbFZ0OsXoD0mf6SRK0
xS3rvAcLC+chRXiWCMNhrxQw3ASnPPUtkA7QX90Xj0MPhjIPOaBILR6EbVBKsd5LApwHZMRxBxzJ
W91+hhJJwdKZDguJABQqnXIufAnMShZbsGq6A1AABiaydtN1VvaTCKfNz7eXZEN4GePevoCWwc6d
R6tZqKrghPC9ubY53DrGKPrmQKEIhZRyV7dD3MN7LyD6HupSeud5YFPczkcBelqStlDrDtmOZtK5
uHU7Hi2es1KT5HI7ZYqs2SQ8jmd+XyeX24VaGfTmY9BQZiVforjFLnUs2aVMRTsrbFxuOciMl9uF
0EM7DCbJ8XYUZHbEIvfCwsbbQj+CbkRIji+OhbF32g0LcUsYYabhr76Aj6/w+WtcdqDNL4eMQYjT
eeFp0D7SA2GQXHEGqaNDsMKykX+TMrmMiQbcHCKRnYeprB660EFlQpXlg3Fr6E+C0tmyIUG9PRkA
HwKUqtYjmCNj7vt0raritSYonU335ba53QPw1KJ5OiL/Ga6GTnKPxiLdK86tDTeQvdQfrgFjGJS/
isijFfp+ULDgtxYdxWYQB6NvxnScDUO+r+QfT/kNVAeoicLPNG7iK9REogj0A582OUkRJgQjPwB1
cZAX0gR01PK77Uj2Nu2Eafm1w8MfGAnqe/0U28D9ZAStdKK0GhCXlhUE2+neYvA+FpW93sKOMcgX
Xwuzx1uYPlr2Ng4DX8uuRN+IlravHSf5zpWS7r08/SZ9CHXnBaViZVgGUnzoZPcoqqKhM+zIoRVJ
SvuQoeOhdEKAtpUhu9teB3n3rnPCR+T6sI5lObmiJtxAEpXw+Q30ynNvXORpRRYy8PIKPSv0oxyS
fCGTqlvcMlAYq0fzuKTV7nZIuq0DT4Ic3rE/uO+tbjviPztO666cDOzAHPH2gY5K3jth90La1t1b
aOTv0YGNnsfi9Xap9fhJUBvt+YQdg9e+802KFr03KJdmnVrXDZjyaoKX0VA03xYccQRICPFdxDGh
FV6zs4LAfG86NUhjD0KlqBRyCdKdhCjYxPyeubB8hNvg+NZbaGpKntCzB1LzQRErEW6I8od09p4H
A0LMPD7GXfAI7/DgWcWDtwFiBn3GWO/GKZGaSk2FUwcvOaT+K+mwctv7XXB0a3AX62yRJmN17wZO
dc97qBzlEIn57bD1Vuw2yTsKmXfDqTpZF20JpvwJf8a4sY7J5rUECW/PhxqjJnDjS5YXzQriUtiP
tNTuOFCBDXd7fZcEOfS6aETzGNb5oUmcbyjycn0ZvRqSQw/1KUQv1EBAU8lwSRmIkfMash9An2BY
pP2ubBrAjnXrBCs4DyiIyJCW3jasbpNTNTAyS9TorzzWEuSLcc02JAAhRYJrgqwbAsYGmMA90mh5
T71i5eY0Ot1OhZXfb8ck2PaE3t9G2W3kwdHwjKJdfuJ+g9zNScMVIqhyltvCOQLhbJ+LBzWBBGMD
ZUQAtjYk7hkEHZaZa2RSNhMx1+9B5iG7DoMfnk7XabBroyx6lJZnGPK5Wt5mhjwcNqHLEcVCJLer
JjTek9sk98elIqTfJZQ0O5Im36sJ3hSQ8C++lqsqh6TS0PgB1EnAllp4sxwV2jNpu/LQFXkJhn4x
EUJNtgtobQM0lwIpo2kyLGSefrDg8tupOutA6riXHoA0h/kaAEeHatXUamveIHs8BkHlHv1iFJAD
TZ68dQVAlEUZLOojP/tA8Sy7p4PcND4U4Fjf+ggBOeb9MXHJPrp9GORIBcobbNxZGu1vNSFF23BV
27RefHFNNAVrefTDs24NvOPRhGedl4XeZQD+ljSaBFqOODsZ5IidpNXzbS/v4nqBN4wnyFJ8n9H3
mhQQ7zrueegL8DZvCDFiv0sSQfxLbrUsxydrKtJ0AU077hjwu3Re9R3oiM2Bo+z6lHOUGMS0xzkk
Uw5kxJWJ7cmvLnGaNIAl0WccBFXuHEyZy7WFO8ZKB6i6ySI53TZl6bl/YRIGFcefHDxiJOkE3f/8
KET1DCQs8gtfVIFi3BDood+knRAbU/bHSth0X3v1sgfJZacj/wkVAP2SVw0Y2yBJTWdED3yt1x5b
dXVOlpCJB3vK4/EYQD4HYgJK8yoTHDNtU0JGp6UGFAJLKl3Hd3hiGKK5ZOdHurreIFYAYeCm2owu
QMb7GFQC9nng/tyEBeR5MHPIoXgecxh/uovEG+sjdJnxXT1twOhtt34Tf1DUTO6yLgBsCoUJetFs
AEzaJ8w7sICQ4j0KmhwFUR6euOwfHQO8pocL2/m2SVkt54ZTs/ZFFn6d8zqfr6PeWoxdiHVTWCds
aRLrfZXGFKQdLGpDm+eQV03Vq75mPsoLt5vPLdaSvl0BR7HLfkwoigyOE88h0v6BZDI/Q6wJhk/A
gvewQqtel+itSwexa7IAsseifOcx9O+lUcldhIL7YOLagZ7Tyw8sD/UacuhhVdq4/1b666+H10GB
6gVx9TaHsO1z2hE1ZZ8drbYOmOrfM69aZqocdnFjEOf5UTtusrG9xl1cLFsyotcllf1xJFByqhJy
QIeNSLpjt9+WiIAWFr3Wv7EqvbeoCcuqFO8DzFiTrEqfbKQBeAH7WMOQyTmRSbserlrTDo+j0vkF
nWhoMC+HASXnp3Iq+qkkDA9CcjMrpulJ9OJHBoLuoR+j5m4cYpSBXf/RYlq8K0tyX1am/YvBH/06
9hFQeaj6Tc35sISzXzlfFD6F1gO/5w1tRhftVGdKWK5XJCfD16Fu+voexJTXynuZCF2PdemnEGpX
/Aye3LWcjmqddk+3PUjZQXN30nibgDC888bu81Z78eHesiyLFOGdGAEOpVG9jBFovmNaCWbKD71r
HIP64CnaoKOR81m7TrAhaYBnQgETUbqoNl4RlQeSvleud6q6Z9EnuIPgg2EchWAKuonZeH1poWZ1
pYsY3NFzx20AzB+IiNTek4U5lZ5KdzbgKAurOBnMsvLh7NLGiJvqCQZ3RBzvmSZ7168duMHYaEfA
k3+8HYoSZi4O90E48LIls9CVLVo/LNYiAXvdI8I71bxkM6rhQO0GeQw/HdKtqno0E10B3K+qPJro
AXRkcyr6klxZOGI2ZYJCOY6Y6P+mZnnkZuz+O9Mo9nyQVmIKihaLPeT0vzpwu56JFG/C6i0LRV69
ZLzydjVvxjsXEaCMIoWSGBRfPrCpnZwws9tG/LZ3O9Rk97U4hXm38kIurjRP+SLs/QJqy8hfV3CJ
WsFKWsE08hbfwIt3XLplAEFL2Eb72178214XOWJTx7i1TQasOu/A15s3yASBY8ipuOS3co5A7kNH
3TnsItANXIuHKa9BMhW+4M9u2XarWjdo/5e0/NnvevQhQJCDvB1XjQgebBZ8a+ooWn8tVQnUp3Gj
wrsbl0mOzVvmDGopuwC5vxeXb9mIZzvrnef/oe68dhvH2m37RPzBHG4ZFC3JOd0QtquKOWc+/R6k
O1S7++/CPjg3GygIoiQXFcjFtb5vzjH9BKHoNOp08qMkXtRF9voCFD65Z9QWqSvyqNPrh+y09s+z
qnW1LDZv/9hKCsWgZ88M0s/cWF2wSX8XfYiz8Uj1wXxZtCCokarHPvR/kNPdkbMUGPv1vOtQDV2X
eJrWM3PsVC/3k/mgN2u1Y0kF5spLDmGHP2cMyruq6H24H6UUuevdUpAmOzbHydzEU10yFQ3oU+cC
pLOoulTMLq8+R+3PHmxghZuaQnVbGcmdbAVMgSPZSZo8vevm4lZpUQqIZXfbalF9MJDg4jgUqhT7
GHO5IbzCfJfdIWwTLy0VQjsJUd2Nk1JsEyx0zWC23/nUPyh+dg++UPqeHojGkSAt82oyw9LLOaEe
Q1F6SqSs3342XfAEJYc87WIvyLv6ppT1O7msA1vaiUrRPQvkJIF+TNATIDSlao1JPYv8kSDTbrhE
XMaZJXPorLqBcsZXHdNQv2SNMIIENZMN8R2IrxmLO4bJa6v1j+sW1afyyOoZudVEA8lAok01XrrW
jZxcdkodb7kg8sPGFQb8Sa2PUoBQKdQ7Cx8wn4dVoS0uLTPFX7p8dTvcBW1ra4JBqqsc5/eke4KU
QCeEwyG7V5eH4rZxUQvj9rN6hStPrsebsira2/UmbU4m9YmbCKXkrTZHPyLFLMGGGCIMlkClY5AK
riSF/mOqay8+yrTdZz2LdWvOpzZMRxLD6L4Z4WwMpRR+3puXx9LlWVNoo/svr2vm1tpPKjM+iUIw
2jTqqNxIeew2Y9Tcrg9pY3unNrFxXp/LapJjmK/Jx7KKogc9BO3TlbOwWzcZoVovjktatON4WucO
RH77ngUzZrNu4gMA8IQnYyMt2oP12T83pbqmm6WJTCFqxR1ZkFxLXWJeN/Uc7zOzKO0/H4MJXJwN
OhRRphnX640yqBtUcNOx6LKrsO+s0sEXhtdJZboHP7y/60Uj3jd+FTtVqCtbQdAXIAEzqmLq6kW0
fl6nXOtD641M79WdYQDxfy+OTprLzywZZMAbCtVtlEdjupE1TJ+ar6SbdXP267lZ7FjOZHW0sXsh
Nre68ExHjZ8K61gnxvS42nJ+qoTr2rzgdaK82baqeNUtZz2slwBoKxWLJtLkjYHC6tDNSnwJB3JR
aLrFaCOlcjstZQ8WcFRA6hosRTsf++NgWvmBITjyMO1Or5pR7gVFlx4QqY/ItGJhy/+3l5b1K9eo
9lYM0Q+PSMHQYtHiQLIfulZE4zRNBv7fsuv3rA78m6STMaAqkpc1pn9et/RoYYbM2VZqWqabTfoW
aKIXhiNn8HKP8pFEF6I1qndJpiu0nnu0eZjyz6qOl3npjC6bxrJpJZwqEasYknCehEQun8YelUsU
5uE5qvzmkGRAjdKMV2BNDtw/f6RsKNE4NexRQbmFIG6iqSqLleA+C3Hf3KxXBTrq9c1xldEmKoAL
HW3aTp3m2rPCJNp+Hqy9VntRbIVbDSTcw/rsUHaEwwTK8zpIrzfYsiK1tW7WDSPW9qE8xZ+DUEFj
qqWm/mDVAuJRKIKehkIFS310PxsR4pk4jLfrJ/d9s/KauIi366Wl8Re7sUdKur9dleRiDvDezGLU
RaNyUecYAs6ikoyY7XmZCN0gKMujuFR8Kty2u7Ssaa7FyJw7Ic32Yde86aP+Gi7aWzBdL7VpVKck
iivYcjg2xsrSn6MyvytjVf1RVSTA17P8LWMyiO5kIYwVA7S4+mMcWbnb9WRM7qziGVub3aVJp9dA
dc2MOkS+a/Jx777eGzU88npXukBiaUpMSvX1JU2dXgvId/axHPlUDUrVLhZtIIoZTgim755AWckd
9ZDMWpoKu7iSkhudbjRSS6t5/byKMOMHiJE/rZeBzopNR1DQsQ6+r99W4XBAXeZJaOqfaoV571yF
/dkam/AQFvm4nWlXudNsANZBRuWYeZC8RHV3b2kqhzE+S2Z6wo+qD5/rpM32Pr3QzcLJAuwlTPu1
Ay2L8ynLypCKf9IcGGRJ10hgnpRRrt9LNAFtIUr9dz30zyY0mk9JBfO6BNzFCIuLkrLZSZy/mcx6
QMXokkI9cos2GWxjrPLQlRB7bqU4q1zFaItzUUwJ1y813UTJNNgWdRmvMlJ0J0y7wpPYYVDhhJBU
b6wyGW0uCWyrai+iz+5GddgdqAjl93mAeVWIZW80OwySU5Yic4zDa1EuqytUT8a+XUCU63G+zliE
oh6cQtOvWNCU+0JP0r3Y19Wxsbo3uJiTx8xF3ipTqdww6UexLGMVMMfMq0vAfgJfsLe6TBRIsIMt
9cGJE1ADHMAV2Jj0BqJk+NoFxfQK71J20nQQr3ADNnBGxkNXUa/CqDC4gszQP6j1iROCwYAJfKzn
5l01158atrjUu007KxOLS6ZMYlhLByzgSORS/7g+5KPIOE5ZSWzMKEOuQUoIWiZJdknji7fqVHQ3
TfyU6IKYOWqZixuciLWbSSme3qTPN7I+wWQcrekYpL14gU+WOfgssw/kuo6Ph/VBtab7toedkaRJ
9VJECxemy/19VUzBC/k1aZQo+JMFcbfK7vQwYu7QKu0h9fV+P2GA36cY5gcfcu3apm7UHupjpDOH
W4RMU47Hn5UB0Ay8SdFSHZ2Tzrqs97R5cQD3IiIwkJ0LCuXGyjXtOIyRfuyWm3XT8LFHhxYMlvUJ
oWzfw2roKGNZTXMXzH1BoZJLHaUV7Y6on+gkUNtfh/FATiwPbcJSu1ymwhKbTWN0m3Uwm31+7vVZ
xYQ8VQoIY5Wu+GYktXCBS9DfhZK171qlfKYfZO6kGjfCqJZsNi1WNjEsTnHYa9B9XteHWQAlR2XM
ZKdZ/mhIgYiA19AO3WgECMu4mEvBaViOnDkZtlRC8odAoyhcDHX9ut4LAhBIoS/1V6JS70Z9mm4+
135s1QkgDlW1oNu1Q+s2UqTdrveCUdduYRy0biAVDXMuhMBTtSgY8VPtmyIXXeZdECj0jOy8vJsu
ihoGp6jkUxdKE77nTByLXNsLdVy/TyM21TQKv1VWRDXIXLTqcQmjK2yxc5ix5rRBef0pg+tTii6p
BnZByTUxpXCV3M+hOF4NqV/cJq+QFUdn1XNowHkwBAS3uTALV6uYZyyS7SzF8+MYigECxSG/+lye
I6ChYmUa9UFc9OwU9GjwyMUCzaoyV8lZ/bYVETpTjWGjYrFiDsIrDfFdIU7JZk7gtmj0Te8MELVX
4pTv1wX6Kr1VUmHYDp2uLWK0eTv3Y2OvAtghqX7Tw7bU1QEOFON+6Fvko340A36r86dUra5WvWUX
xI2NzsXYF0FEcfevL1vkX2FXfYurqt72i/+nHcNh1xtcfpuGKjUqEYEL/Z1morfKCj/cdqExMETQ
4VkPzHUzKGEiIl9bdDaTTzNhVnNrE+dQXc2wS1xFrvWr9WbOQCIovoixPvWjzWixlBe1Sbvvmrne
5+BunB4L432I1fMkmOV7Y+QxpYZo3FJuSK/WG0uT0itjuVnvrY8p07DtM2vaW0ExXIWG2GPk9PvP
e6F2tBCl0HY1tV3Z9PXdpMLMQN2UffSlfIsMwXiwYNy4cqg95mZquniklm6WWZ6suH1Bukz9MUfF
PFXWg1gY5VmB/3CjpPkdZ6byFE+xD/azhV1kXYK2r99C/OoN7JBvZV3jsl78NKLESjjIIDQMVWW4
68ll4cCIYbbeq/UOarFwHmrrYR3A/thSWuDPVVbrdxzar40w9E86hFC3aaPuIofI5wbLRAw5n6cp
nWlAJUXjdoH8lH7Oq5vB0A4jipQzhdNdSoUR0a+pnOmCqOfWPGoSxTtJ7Kf9UOc3mtSkO9GqkFwm
y1lkdqO/tfIt09r0vpDFw7Co1RX0WpsxF+utmckI9IpwO48g11s/lU4hftmdiod8q1T0Joog2A4g
+94jTcH9KVzEZaVi9vhg9RCl/vpp1822iQCbRtpjq8XBQ4GyP9ES8SXTkp4OAwPcZwNQJsv9OhAL
19Ka+bpZy2QmXVFU0OM3rILab6V92f8GmDvd9QRaeWMLurkPRvRxgE+6AhpQrrGgCSI5Paz1xCyC
qwVM02mA5l4p1hTdTlP9vnZHtDkjXBE6sR3S+HQ1LtI3iBabGzlodqSbyKf1oWkuesQoeu7JS/Et
akQ8qPoUOCxZqN/EqvlC8bBFmiQUrmIKFuVxdX6sktRVokF6kXyEXb4RCxsD3PoLTjHP6FK0TyGV
h07q74Mp+pH5mLdQSnT3io4bZFbVbrs+WUbWHfjc2YnTIfz8YWLL2umiIqKGL/wrH62b0xREIYmS
ZtHTt3IAMs10FQaS9hBJEiWaIXjJGrkF+9Er3roJ4/o116f4hqEo3DGsvVoxNgUDBvdR78jZwgpC
Ip5Wyy/I9nZIqljHt+1L4tfhY9MjwWU4vuEoxDDCueBomj++lGJ6GwKgJAWm20pW2f+w8vo1HsjR
xQp4SfQ+uUb98a2djPGZMyXdqGopbXVAV8+aNZ8riljUshHdMvyFd/2I0L/qeMW6qc51fdF7+XMr
XDxgOFd+ewWKfuvgm/CvtRq+pAoelLZMgOwsTXExVEySi6FUb7ksq7fAs/EfdO3155aSFrvZN+kB
qBmq4mDMdlXONK1m5nKoiDm5qevFT6Ll/btlJk9qI7X3xiTCX2goj6A/bzcUDlQPGyPHUqDM32Ym
OEVt6bC18Lz5hRp/5DO1Cq1Ww8fKnEtXo/HH5HB6AtoXnX2fqSWroZYBtsRuZCVzdBUICLgt+TFM
K+mZ81JyVFi/N4wOwkYwuJ7K6EuPsVGCBAIMbLeIHeFLh52N1Sv6JokyDZIaOy4dYBc5e3WShRkD
kl6bbs+sQLak7FKNMt6iTgwpF03i7XpjZOjTKXBVO4ho0m2fc5xoBVcPpOhpLQmMLlQDKtUyL0XZ
dCwGw8g1lsfWJ/idvVxowyusits//9ceK8ACEZy99TG0zeKtQCtCQ/lzqZv+2EZydx4QWe6mnoZh
srr+/Go8zPmAG73Oe3gtur4Fy1/E8kAAa3j6vBP/foenhnGWPyy/3ke1v5VTubpenSOlwlW1Lmd/
t14F4iiMAGBJ505nmrgO92NRda4V691+9ZUwd7tUFtgiU8sSt118M+sVXBi7t0JL/X1T8UOlZUUB
LSckvhsK1Gv1sCB0xSuTo2hDRR44Ta4MtDi5DtbU+BBantLBZ4K0Ph7yZYayTPNcpDVVk5+2TgbU
scbeCYqrTvWBxU6yaWaxfDEF0j2QLDDRXjZ7/ErFED1h8DfuJIjmjqTQTKEzM13XSMTmvPxe9r10
I01SccqHtAUnzboxx6Piyz9Gg3OyTIb0HlzjJjT66DnLWPBlcIvddbNFWOAoURUeq8oSDgZYlF0d
Yfg30stnJ1cNsXYCLdqveqcE38BpKIRkv76bPI8LaiO0pqj5995smP1Ot4rXPAUa6IhZyUyCdoPa
WPG3P+7MRQd4r23f1RBCW/fl2b+8bP3D5TVzTGNQzZT2TLkj2jVyN7nr9ShP+ZWZD4JphACMAl2r
d1PcXyNSqF8B3AuUpRvprvX1AdpJKZyoo0V7HfEqNgQp32AXRKCCGL66kSXjLU8imWb+ZLnYhaoX
JmXfa8SH1z3KuWtNkX6sP0tSMg9oREHb+2maveBgX36sPGKuIobitil5E01RFFfrvaKkk/df762v
Q+WcE39gXBuCCsZz1IwrMwQvLndVcmfVQIVLo5RfEcCeApa6F3gj1NxopYRyOz3oZZrs4qaYtzrg
q0dWnLiB1e5domttq4nKQjZUw6vFx4oTLdCrZNsko/XcL4VBM5/fkoHZeR1h5VRMOb8dFtrzkEai
l2ZadfBnxLW05DtQt1J6sBgqPUoM/kswWcip9e7dSlAwUJlrTnjudDdcnL1t0DRuPrbhS+qHp3op
i5e9f7U+MpLBBfIuGM+ZJDWHCW/VtvcpkPRpUXsK2Fv8cDGZnZoyHGD7YX1rciIk/AlTEy3RJ0sn
RGHUhu+i/wbtnsuR2XdnranbV8YakM1AFG+rOAK4NqFJUKdOPcvLjRAlqLrQgO/TObibm4FrgDF+
+GKq8SP69WkcBP/IcnD2mn4Y9nOXN3tw4kzc+3j72U0tGScVA9+y2oWEooW0SvVGtXAuWEwbsoHL
1yLBiiwBk0Lf7ZRhYvWOqsVVxrl1uwljCIvN5JgXunanpKWyhZtKpyntiXNsF33Ep1hXiPXhGZkR
RmbKGci1JGcYEwrwVMwuPp3hyKCd37YLllMOopvAmiAdqcZuWN0uaszwUoH/PVXFMJ6GMnkx06Ld
mLGRzszVBtLvNCH37bLqO08W1BpPiTZeN0YvXD6XBSYtF9xOEKE/KxWBqJBKnRFwO0HqnJemJM2t
jDPDKg+6kD5TLCHxRKyijepXu9TI/HMt+6piZ+3oE+nO8nnWtf36hKpU1OCaMtvPOZziBmbLJfZH
qNRWVOzSUjJgcx4beXF2LJEGzRByBQnyy9D1WJvkYYB+SprFDZ4qpE6yfCctzZw/tnpF5lhclzdU
8OEPZ1U5bUa8HLsQIaKMit1NKJ84TC9pmY5961Zry3TWi9aN8OK9YzIk8WJqRactCjr6Qgs8Ic/m
GzQbTq+E2l1THYwu12/rDFDi2t72i2dQOtAxWZ1cF2Z3qxhB+cQImMPnHXUAuF35lJeAYWkAYaU1
O4EawdpQXN3Jq095vZlGjRMG1ZpJvQ6ZEGEOn59BrEG8UJx6J5+NbyIM0FsYVrmL1TJ7oLJFVpPy
kLStI1RldxHnpV6mmx//3ndV/hoFSdfVREyFpESSLIMAGuOLoCQLOyuhfSZ/MyUmE4Y0nsRAFr9Z
3FGTyfCMCuG+1F/TEjOfe4HjMp4lwwN8bqdN5ArKIOwjVpvPUYWtFePsnaAN6bXSJ28jxYRnJlzO
UOkvsrY05AwmVG2TnpIp+vlmSJVks36w30BSf6Ej/QGn+n8AWJ2ij7poih/tV4LVX6BX2/9DmKsl
Z/G/Y672Tf32Pf0L4Wr5g0/ClaL9R+dYgA8jLg14roS/A66AWMm6hsQKkpVJfWwhS/0GuFKU/zAx
w3StqFCn/mBbydZ/mKBBw5JUbGIgI5X/DdqKt1T+qQ0wZPasiIgZ6QZIKsyfL0ep2qMNGMt8dnA2
2BSkHQzZ9k/fwz9gcdRf7GJ5/id2Vo9Jq0oydpGIF5UBmSDZf9/BFzrc3z/EF2bRYngT9YI1TeuC
z3dG8syn0+R1r/jaIueldcy7GJjGfboLT/JOuU8fzLPxK6LLXxO61jehyvxU8gIdI3x8ASv99DFR
O2VGmSWzU7sA5DfDQbnQQNuFpEET1Oxx4SbEb/agyjnWL/b9D9/wX3a9vLWfdh1F+YQzNGXVGEMr
L7412f2/f8MSh9vXw0RlYgReisNEl5bj9+c9aGNhoN/kS5wO8V5yQYZcq3uWpRvszna57Wzfi38R
M/clu+u3L/SnfS6f+qdPpRhZgtaYfQ5OYo8uqUtOa3+o9kvpoBn/xd6+EN5+25sumZIIjUdXFJh2
P+9tWdmMqSBMjlvZk/PaeZV94l+6lwmQj9333tFtuqq72Rs2yZbEIofEIPvtUNul8wOis0d+i/34
71/7P37ruiar+mJ1Mr4GQaLtNvzYtCZnXtw1oUGJOHXj7Pbf97KcHV+GAJjWf+7ly4GrJlGSD8Qv
OGltEoWzrcSjRMDQpP4CjyUvY8nfd2TqpmyIGrKS5eP+9IPWVihGpsqOMrvwHs3ts+qgobapaduC
x4TBvu7cYd+SMH9386uj6Z+/yt/3LYlfEgaDNGZCZ/BVyvpZFZFoUjt9+/fvccV7/ffPJ4lfThIz
AIc363y+wRG3yyAE7Mrz3d6r7oG8/0K09yUd9PcD9s9PtHzbP32bGHEoaHQcsHDF7O+ZQxnJBi28
K38xuPzjz6aoIqpYSUMdaH0ZXeOm7hDk8dV13nO/D919sa22xdbyVE4AgAo2kxXOx9ghi5p0vV+c
mP80trFoh7wkyRbpSl8OGrHRYMRJ7D1UHqXmbRZ+cfQvF+W/HpWWBNUR0B0hzkyVvp5kPskVsQm0
jV9tdFExfBN1G+AYOvpH4SCrV1RwbBSbTr4tfvETrqHjfzlgAAOJ7FWGFqcZfMi//oSVphgUNPTe
UezCnt3X2LeDxrY+svO8MXhIdkbbvu6JOttQ3dKfB3f2nF9dnn/5Lr6OfIZVVanCu8Di7NF5+iF8
DARQbZrHZ9EhKcO+vVUO+nP55n/oz8rB2mpO6P37qfMlfpOD+cs38WWshxJUQRLkPXReuTcnIr28
7Dx4hm0xQOwD+6NzUSf1gtddyRvZ/vaL3f9tZFp2r3BpUzUV/qH2ZfdgAJCTFholN9vf1vv2yt9C
Lgu9V8u+RB54+YN2iG/D2/hW+iFso036i4P87+fYlzfw5SiX6yRmVb20bp183+/9bXjtb6VN9xje
6wdAWY7lNG5zxVFgLiJHGwnkLy+Baz763w7Hn76FLyf6WI5BpbEqZgZjbsu98UwGTO69Tp7u3KNx
cGuvB6qteTFn/K+uv38bny0Z4SrCe9iqrJn05Sz9aTST8Zrkpqyg8x6FgZZH882CFe8YVZ7+4qwz
1nDjnz+nIaJ3phWsMaogJPu6L9IlsMOMbe0IFk59t+/K8F6QKiK8uiyzp1Is7qRmKrCVKcYDcBoj
9iYE1JHXGZISbsYkjOi/6yaNQL2CCuXBj81e4jiZsW7gTsJZ1MwFhK75BXbGoyCMpGZiSA+Q82H4
B4oBn260LUIrJAd0eGHwHgjqK/BYvMRI04TNDKaq3KGUwZEYi1WvEm1TpEc1qFNPnZUqsRWsY6eI
/MiHgTzNjWwQrKxHSIltYZhhABFrOLzip+CgHeCTZqUf36lzbiwpZrU0EzpgAlpUQ0kjF8hM0evJ
8iKyaLSgjqkQ9dFtC0D8fSoDwBmZgB/qJHeNgnITIYkH5SSV3kVWPAJqkgZvf900BdXzHiVYVuOC
3bEmzVO7qy2TBA5/SuCHyCzSN5aRpakz1ImJm6gSRfTBxFDGFByNntKJqDRuQX/1qrSU9K6MpOK1
xkty3bS5tc97KdqFpqF4Xa5UB7GA2s7fEoI7lmSkYzizZZI+CSvSm7fRkDu37bvIQtFWEJSpWFaD
TsVqqeK00mg5bZMbZGCYTfLNKn182sDMkidyPPHAdyK2FwoeoF+0BI7orNG+W4jlKvug40tPpzDS
u77oEg/Z30OiRP02DDNrT+C8f1WKw4APTMieKN1pGwwjlAUjgE70uBTZrrXiR2b0RmDDMQquMF4R
pBSNRu9QV4g3XYvxNSQ5LpaLV5QXnHLlFNit3t0EEoL32ghVpxhbYg+0/KL7hn6KfB8s9+LFpNs1
8hbndqOWNS5nAFBO2g0vVPAUIF3JKQ2zFx3f/NaSUnIYgkFxorqNAP5mXmaOsL6jpnbVXh0vzSRu
szTfYMYgeWnmf6oTQSz2g4K9Ae2V0EEgz6aycoImzI9V3BOYlLHC1W2tn4ZbCC/VtRVY+qPQ+JTk
lLp+SONGjzwK6iR2GW27Ty2TsBNqSQ+9rzXOBNDHbdHowwkYCMQZNPSGaPjdZkqijTBqxIzmRCBE
aq7vCxBvrjiX2SEbQGPqk6LaBEUSD+FTGOuixgSlshA1YTODKKgGzzf9yqshoaKckvnG1KrYKyop
qYgVpxtjXNpghLZuu2ZUTrjkGq+qsW63WSY5GMLADqTxfJOkUrBL8JG5pdhWNpGbGqMjpWMgy9KB
ZlblIWnktKf0iK4LIRgBPYGPTV8KH0hf53dpSDy6G9Mpv5mXZKFWL/ndJal00zabSOmQ+q1VNg3y
E34T16zC9NJ0atA7TS+CVajA6tlNyaDSN6W47VotR66X5zCgI0k8+mJSP7RKodFnCNrvJqce+cOB
XyY2fS39qm+idhsEtbr1x8TajZXf79G+m09hYwjPTYKAgI7mcmgL4RkQXprZsk7KR91ij9djOr1J
jImeDEDEXxSiYoL7RjCkM0qnLX6D5Mx6Kg+diQL1tzwgDtY2S6ZxvdgkHwxoJKpF9dxTgWy1TVbA
BZF1UqhK2quQ5JDd4rxE2oq3Lt0YjTpcR2rANETQz5kV9HtINz4OAPMMmyl14A8O30fxEJCcqxFy
p5uzi2/AIcRWtN6KeeEJHtOhtVtLsQm0tCWivUrgSv1xaoqNgXxjDM1HltHjVTvtsv7iGzWx3udu
2E/B5LYLGWW4Dzhb0qXD+CGNDYgCSChbTUWFPj6E2Vk3iav7EdGWKi6T8tY18Y0SyBfQjaA7IEI5
mu7OIalCmYdSC12bTNqtSfjraAsTScFTtMP3dOXHV72KDbonn5XxEFwcB1kuNE6j/0i7jeZDlZbK
xx6zqiiP1yHKe+uuRhupHjLS87CcI7WfyIGxx0UhaIutq4qnmVQPFaEmeI1dINebGbQheoSbQau3
EkeaMUoVihw1dljGjB4NrsRrJqG9sZBkVwSW3WsEYR4Z/iQOcWRLeRXvAwYBlxaf51fZJuryh6ml
ZYR1GdGSehMOHT3jKDyaY/XSx+o9FYpoSUTaBf14LjPhBjqVN3fYlmO6Le3bXODz0Y+pus9z0SFb
cg9879gZu3rY1ukNCda2H3wfzO8hTiXTdGYuSWaQOFT+d2r5vRrpsHcNn7OzGb9Ee1SImUqGTWUS
kiOTRKm3KKQK6wcDquNnEDuBp5nKbV+gFytPanfIph9UxK6VPLqk4yUQyp0msdZRPvKujR1LJ7mQ
IGNHJcM0KZiqBscuxVucvLEYs6uZSG4ZsYV6V5EfOqveHO6b9lZttsN8IQ5Rk7ezuesY2Fhbm9a7
WS7owJtMfGrT10TZ9fSVuIDYef42tkTMhPZk4sm3bpOQrC9g2waCHDtSMFO2vc3QftRMnHoQvSGM
41+W3uqSLrZyFoyPRAu5xD+LUC6M4L3tHyv8irqAUOYW825jh9EWyR82BjSfYrdV8tulO2/NrR2S
4tKW92QbgKLqPVn9EJO93PRwFmPPLzZ+f5YCBB+3AnMJ0/zeL1dQ4DVohbie1ncD5xGtsVDdVSBx
FY8gvzOV4kU/88LEz67q1xDRJjmIZ3rHT5jtYWITwMi0zKmGa0xl7tAGZyyre78/FvpNOXoNQHWs
521WHpKwI2pXgjiWNHgWEQMsXTrd1UtCVu7N4dls7kSYhtTffC6YaW+rlmBPEeZxkrr9oTtH8VVa
PAfz41Dvovh7mX1k4GblELLhdG1V1zkgiSg3HR3VcljgMmku/XRJY31D2MSlToe72WzJ7ylOzVg/
JD1ixio8WW2Nj0zTDxBpT2kDP6DVVFou2cYY6ZtN6W05N9iTrTMovAd1nAnEm82HUBeviXt71tSe
jGHtPAzdZi5Ny0lFVSLmg+myLUCasfWKzMaoNZ7FQg+vwa+CPS/jG2NATBNmh1E3n9qKSGUJwAZm
bUISIYHmmzQgyk2B6TRXyIVMpAVxZaLlEp6iWnOljm6D0s7fU0V6DDqzuBIsvXbmJh9vYGq227mO
8fznItG1j0aNUuvQTKSiA9jMmftOEFstXxRuMktiFM4InGNY78KiYESTAhhABNhGKfLZUpbJEDJA
u+uTXDtmI/swvPViF0vkkllMXKMHJEnYGGoitHypI1U8E1ARQ1xv4yPWm9GZoiF490tzltHazUyg
pSgdzWu4qLyuA8jI4mHC0UZ4d/YWSxXJi4kIoJRBF52aArdKKZYAY4u81xhjqOpRWsMFV9eT8lRN
XXaPl76wkFP52f0EVTZ1EqElik9U5l6jg1MJt7PC1XiXpC0qAL33a9G3M3rnxAMhm291Z9BZfLhz
CVLFqWS1vUfRoW1LqW2YIOeAZj8Xjv+/mzH/l9osCtXr/95mufr+/pZ/yR9Z/uK3Pov+H11WKFMr
rO2WVBCWkZ9BInRg8G7p1B5pzFmfESO/91nU/1B+sGjBWFTTQHpSt/stR4QWDMUAFMg0XAzWjCyZ
/zcxItJqtfx56Um7heKyjMecdQ01tS9L7NrPjS4yUomGHYq2wShrRHua/iEZmfy9NaYJ7osVnTQ1
9V1NaTIYPuou1+fbwUgKZgHldB6XqZbfzVMBqiGHmNEEN4VgDm6P/eWo50iUFSHgqp2JsytBbLGt
oiZiODBHhzl/4cjLjE4iGxvLfjB744RysCoi6yHtJGi1E5eAkvjwWhQuQeUnp4Ip3lFg+AB5BUWk
COfR6y2xdqy5VvZkp6tOXNT3oD8jBx5P6zSZgCIiLKwDuHdInSqGJn0YBTsASYbKUHpJAdhXuWrQ
DE+JIYUK8aMw8bC3NWODYH0ICUMZCokJSwxr5C4DPd35IXgymeg/R4rEgIvVtKjLpPI9z8tnYfTb
2zoP9E2qYUZG6ZEhHAcuI0/qXYz87VHCe7Y349h4nGZWtGXh41nwNU06VkV1JUGIs42pehTzNDvD
ukUxU6UXqeqO5Cu/qvl0Ihk1cbRCZbpSTNMls2Zxl5TtVpVZhhUigi2/7GbSYqXnWEgGT63GR7zp
j1M4PkRayeJk/h/yzmzLTW3bsr+SP8BtlAt4BYRqRW2H/UJzuKCuqwVfnx1539w+OzPPafmcL7SQ
ZCsiFLCYa84x+lBtNLOCejImvL1P12czbWTQzibRp+mML7W4FKVO/K/62iTJwJ5zPjiVDWZjJrGp
KcfSa1CLemWsv61mz9ilAjesKmnkjSm6kzaOXMZssXLM5+hrj+8A0sIPMeTFzuqc57o0wEXhn78s
FO1HIDgvzjSnb1VtoX2AKOI4w7xT5pGUhVJLIIg6P60WoGKOO9cTlsJ5a9XQODJrj/YHzndxHTN7
3i1DtHpJ1x1ighnbKv5aqc4zJ1uHkp7ehVsup9RU3pLFBcvVxtjvyP2rjBx5iat/x1BR+/gbv41N
23joB6jGaz2cdbwYUxoNnkCX6HU5seC90X2lTHJ32jp2uybXj3aXVHuLhHc6Il29n6GSPHeJ5QRd
CRGQxECywVvjB6rgX6Nu4tPJCnme52G4GBKlcbPojY9Qs8NWAwYJgvgm5ul2SoO8zjTVXYZGTEuN
gDUemQbuW982sp/CtZ/a3NLhL+mPDBasXRIpImTh4epzYd11Tb6nkPgsS0IHF4VzfI7SC8h+iUhh
fjf0qce3wjdDALc8wcAnPi+uTvRQuK/hSEZCJF6RzXxvY/FeQ5hDfclmOOlmrFQy+5m74sY5/wIQ
1/DUyaATXyFhLwdSFN3J7c+JNsKhGbg45zomQ9zQtV1B95tOgBMHqrnG6Nzy72okkwCRnQu9hr2R
TGqNgOUFhjWhuLs4ytC5L2CTsVUpu57Uhb0ei+UsiYMPImN+iiw1AErfIjYe510O1sxbS/lZQgXb
gZoOCw2HbBYpV1VLX3Qtz2npmVzHtq75kdS+dtWsBKPV/MzBlgHm60gxX43QMNoehj+W8I6Z3KFS
ScJxJ1qfBkGYeCw2Q5KiHBjaRVdnKoaja9YPWQOWtIq3D3WD8y6lJZ+tGV6kTpQEv7IJ7m/exN+K
GvD+7X41Ssr60VqKbyt6smPbV6Hh0LWTpRum2nyDs8wi6+o+nUvDb838HXbtrySZdQ9p+Tsw019z
2fwyq+RjXa2HEe2P79brF0w7h7IEW20zF1WIU+/mcDaiUzzTOcU+2pclwcdqDWwcroUvctoZCvp2
bSag12TWoCTf3Iq2o1EinoUQ4UkyDjz6WW+W3SIGA2YOkk54dpPAo1LFa+ekP9pa+5rrAGCJlw0o
mcydWq3RqSxbXGuQi0lLA8Nq42p3HV09LFLZZf1GeBRzc1yXKjua/AE8zaa9Nld6cSOd45EMwdWb
HewEC9FFExhE0AziubcsMmkLPTmUhfXMhfgekc7CpjunE4QRhk6M873UlpNTkFib6vopTtSXVZ2+
IpJLAurwmaJcnwHzOK+rusKchxAX2GP3ZW7Yk4zLdOv67pQtOvnzBTIhrnVC/V6Qlb5DBHzNyxIv
apqPqYc3wA26drxotDsDNFwFmbD6FEwmyAVYVi+D2Fy2RkF3oiD7JrIxECJZfLal/oJtg3iUZTOx
oiUfRf4cF+a5byb8ptJoPb2tc8IRqlcnG81zNNoriNjhxW75b3gi8dQr/Zemdr7Q5CFYwpaxb7DX
TTAT+/oA6Q24jwxNfflGRiUbkta8acX00plscbW2eaNFgDZOqeDgSlnRhAUhPbbqJ2XaOi5oSXd6
b3/ovXXAXVFhKBKl76iN4dmleGaWMfgq/DbPkVZJN1VJfdeM52BJh9dqNUmW7xAZkXVCxMknt6wJ
9gL9Q1IL8nfTT02aU9MgHno3ekRYd5hGjFrq8MlRJ7Yr6k9jpA0yFrpLI7Q6suvaQ73FAUJh7+V6
97TE2kJOgf2AjJ2cyHiGbyL3G3SzncePWhpfo0G+Uo2RLbN8AC9aPCmNEO8jXHOx7wDcIhbEvv65
olFAd7dxH1ODTa7iGHjfBhGONMNpPgGIXcKMRKR+7EnvIoerM18Ge8KCHiW238cdm0kT/3WhVOQm
y1eB4A/I+1vfiUOJU84YSVNUisd4IbnbRKUexSXbV5k/48V4Kjo0twb+FyvOGDzgcp0q4e6dlI+f
7ZbOhoXMRVOqW/DN+glLGcIS7Mg0mPKrI1V0yuaI0NS44NEO2S4FcWVdRmfd0To+sDQc+jFnM5yj
hjaqj3SRJ3WbZ4HEbrrhhjzQrzn7HRVc/5jfHELLK/iQem+ezMF6Rp7sY6kL1K66GEV5LWxikNM0
IOOgDLpVtAcyA+pD3SOrb40IagK3s8r0rJ5m4qhCRHAR2Kd+ZA3nyVYfdO6d2E8Ow+C+RzEDa1ZV
iHzTdv4l4mWj/vZ5+jSL8pPB5q3kWsr6dd/17lVZk31PVHpXkSVT0mHD0JZOGAiVZRfPMtD0dtmX
Uh7URbzg7fAxd4e53eyjpQgVbYbwaO4GDSVO3gUNKXSzwI2fd7ava+11URocJAaN5VXngoxgQpmY
9wR0kqiDNt5slZY1k70w7eWsvvSsDLR5oldLbw/U3o8K42vPxfkck9vht+36ay2TR1BD5zoSzF0I
ocbyyBYAazqft6k81AYilqp5BfHn+F3hfCnMwfD6xLK8VlDTGSO3PAZzTDROVkot1JBHYszNd9vE
1oExgMCbyD7UQv5ci/4xHxC6V6zV2AJKv7N6nEvZNcIQNoh2P+Y0WVmB4BI9OHI9s+6wc5yAkc09
i3lGzTWl9d5AtVhE5cm0nE9L2Z0SaT2vW65WPFzJtPowaxfV6yJ+Le2KhHyeX40i77zSGRK/mFjC
+bCxe3SEX1h1/MYSu1Olvh9W7aRW2tVY+iIUegpSvnjsIlngwxoPfdJ+n3sjPpaa8jAYNmoCI7mg
Ad7pIj+mFDZVWlPLJZSIqWM/zNF87UR2qikbMkG6kAxKLBvt5qjjZzHbt1kQ3bRoT1HVE7aX7jMD
iAnJftyGU+LPttCFebFgFY7vggnHCPJ2WxHxa35yabtVgK8dQs5j9XM52nSCCT2xNNyCbNU8chqw
x1SstVgDZAHUgLBk1gx1+rE02JPL6tik5i+U6wfiYp7smtuBfK5WlEttH5TzL1FW106f/GROITO7
dLJqX+2hytPOGpbniZvdiPuyUAlzI4quZApaP6Fy5Q9j/RSszbMk4poJzVq9IE8+u9HbyLM5wxmQ
OJ4GKIbz1y9dN8g2U7cDqsY8lv3rQrogfhQ842o4jYYP/viSCu1VX2ysvxjn6VtwH4N4FJ/T3twZ
VnpGxrurhugyUR1uAesJ+VYmP12NrtqqMBuv2tE26Bn2zed1ngO3EXzQ9U6hsMa2eKxdZ9fNDZXw
vG/Txu9zljTgtj0w6Ihiz+ms14hphUmfu7SVDRmAXvtH0tLfsaZrRfMS9iDbO5x4jPA85nNgs+s9
Kyz+hltJq3YdbT+JiWGtqzXACsLJS7hxRwN5+lWL7qNlyYSvYwRqkT4mytzuXGNVgaEU7/xFdgsV
eMGtoZw+ux07WzqPqjH4Aw19QmCCjtNE1eMX3UlCAssObuQ+zeO71N/mKQ3yGeM6vxIYoq9MEvy5
sI7lgK3XgZJqLVVQl/HRMYA29noQS5Kf7fmQ5xY9WnruS/2e1uQ66XmoNuphYiV1M8Of0gGu4hSU
rXmyzIQTo40DkrwngLmwA2KYb/S2hBGOBqNblxvJtOAjTVQfyMCLShGSKkAIdOz2a9tY3sImibQg
9bnj1x4Z0/VmFQ4G3tOKfPc0DtKiPhEXFMjceaq0Yo+L5pFt340IrCBfUDQP6Wlmf7UI+agnprXL
EwMDlh0u6IG9KrLBEpQuJwapBUkzBJ2U79T6B2ut6wfu6BbOmcI3uaEu+XiuNLxhQPo/BnATizkc
CBNkUIAvJaHiistU9aeGbL0SgjNZI0V6rNQ8ebAyMswHjTCIrsTWqMj8yVZU7M2a81EaMR8dvMNd
jUQe383DhNW1YO3smQYLVvY+PcsGWGw6PzNl6v1RWdN9HTtfTc0N45w2rKY2hMGMykFXKTTaeR2o
P7LAdacraOpQCqNlEFKKndkj8EzO+Gr9JRr9xM2fQMp4vR2RMensq3bdtYMN1PNNOtrXkeZ2nLVH
YRrnCiGd0MeDGfeUd1ZPI5aFI02X/tgrhDGujFYCUqO41dQWTovE72waq616tYEB++acvXbWiI0j
eZVptOBzaK+gFFDoEeWNzAzm7xvdhB90grhZfSdOITC79FejqkeJHr7s1XPryhCp5bEuxwq7aPJl
mmC5roRNm/M+a8t9kxQHVzE/3IbYSKtsv1Vt/LQa8Qmj2W1S9Ku0kc6l/U+1Sg5c/bTEE/oCJCQx
Vksd5Udk5ft5mgyfKKed0rW+Glc/9YXYPlMH+drgb2WNXh7HdnAPs4Nlts+gSiLR2NsVfZllsfZM
dzZbIB5l0PRYBHsNwoIFo0i1v6SFyzB8BfjfGAUh1W7dnxtMLd/kyn0PuzeNEEm5MZiY8atyTHa0
X4eDgUadut/a52mCkMbRU/wTpMq5LnWzBkLxyrCO1PltuqfnwAwtBn5a12XMuA01HFPGl+TvFGFl
00GBmNN7LT2dsDaaERp+zTqwJkXmoWKxPcoN3NHDwifVM8un2kQc0TE1jbeZo9PTULe0DC6ULrPQ
qZTcV0biUpZ2cvzM0ZXrvVH5/3GvVt90XP/3Xu3L9K34+NYhxvp5z5HeYp/v/+WvZq36XwjcHJTS
2CN0YWw6nL9Sn9X/Mk0TUR4Fr7Wp8lAL/dWsdbaXSHRGYW0Q62zzyl+9Wps4aNuixUuJfX/h/6FT
62xSzb/7tLy5yTflJ0P/49I3vvdx/5AjYaghB6FukXETRryWlnq6HzRru0gZqtFdgAFwSrWD1pd+
ZgaL61q3spzrh7zMtaNwW5dRJ9YsQAv9bYyLz3qZHxqr1q5j5LwnSVMfSvae12nZaPdwwbe8Y/UJ
lx4DxUoy5mujk6ayf4+nxAgdm/WTLtFrbtpzgMoifbRmnDEkA1gUfg7zR5Fu1A3lq31PjKgW+6x0
Rrh5op+ikZD2MUt2Whnb4ZQLoC65dRrqx8p2hkNtDlfEq80+LSftlMQ5ekeFWsig/fNoqLaNhqRj
H5BIkI4mGvOchhirjk6melud63IbluvWSrstZ0bPduX3oY61QKnG5KhFbnbWgeKcR71AHkUCFr9g
wyWKRiJs7aEj1ifvzvaEZ5yM+whurRP/B6XnXSr65x8VLz1tGguGgm2Z/7sjR1MzoWFlJeus6B7v
6aUKMBRhvkSQULlB5RbA6RLigVtc74/uB3cduemWBaOsSerIeeVoXe6vNFPLeNGa3CzUMaNtZr/q
0GyyKouEj8e5b7RHlwSoB1V/uT/QR6PBHsqfAYbm6X7AJklrpJH/5uFM8DifFpjnNn+VOLx/JoZT
eLNOltEC/j1MBpqBpAT/dWiAlRtDO13vT2X/60Xjd50MlK5sxINAO3aeYDadUTTp1JuZ48AdF9YZ
ipVXEuQqvbUX/dVtC74kj02e/lgMHn9/8P/jj1R14181f5vMz+VaxoJiw3NDKvYP+StFR2bMXP37
VG+nGyex/hTPPdSwPt4V2LKf7k8ly7qcK6v7/PdTWR1ph1R2BqkT/KdetedjS0rX3k7r5jrVan1V
wZ9co7o3j3LtT3pVUnHfX2hLU45BlmLE680u3v/xkgs1PsxQPXHHnTMyI7H8IYQAFXanirudu/v3
n4C56Ur/cUYyVdJ1zYDjhA7uH5+Am5sF0hU0OGSuEQPyQyXG8nw/tGaRK6SQMxH6+0k7T0p236RO
Yl1NQiutExp7avFmLYa9j51oCn4/pG9xdEyz8jPLfFOjjLHQYJ9gpYwVs4Pt6NyfEHI+EFAZGiZO
Ts/ocvt0f+GPf3N/8o/Xo9KNaH5Wzm5AJrFvzajYm7SdvxRlHgItAGhr6tbZ/g8Y07sW+h8fFTJh
PE/2NkI1xT9cCpG15Jo7CejSEsofDLriReKfPK9q8SOG3MTureSDoZV8WUgeY7ZF1eG14yiZq4st
hsamkWzZRsn23/lGDm7SY9JPQ7cgsk7BJIz/NA6krNcL1wYJfNuBXpR1Q5h10yVVSi/pnw9WDUnl
/qr2lKTO+se/3N7BJd8OQWj+UBXZW5Jk4piUc/Fwf+p+0IA/eP/+RLrPDf/8dGiXowcwdNtVaeQz
Q/pX+WwzCGNkbi2QuNA2zubIuN4PyfYVCndmNoo1ACGqUGpEvfrfLyM3Cat1+kLSzxMrTDT48fJV
JjJ7YewzvbqzgI1EDObl/tDKZ+rHpCn394eN1sEyydlw3R9q5G7ftjdyF2V6vT81xN/ub8bQ/P/8
ZkU2//lmK9f67zcztjerCqYs288hQZPuGmUkvko3gSY6NIBTJzL3s9tVgWyn/lVVR+0atXBDadtA
O0dBZ4nu5f5Px97JvbxrgSpv/zTOLFrrOhSB+6tlDYPFWVGJ3F81JzgsLTbl329U6bBGdJcQiu2b
Og2g4KQg1PL+cJWLCCOVedn9oaZM3SXJYePf38mA+A6W7/d3AV5b7f/9X9395/LBymEjOTZV21BV
k/H2v/7Vt29nS0Tb+4w9ZKBAhzvfD5ldmmGvpF8GUdOLSDt6a56em4w6c/HcpIVJOD0BWZxM0W0Q
Q/0GdhbhV5e9O0R0nZK2EMwg1gOuRbZKc4zGU7Wmy1hlM4k6fDWJHh5RxU09I34tj4oXMcjp4X5I
MXk/VE5j+uxiQWBtLwylA756Owx98z212yBN54JqZbSfYaoyaWGXjZnWfr4/1eBqDrTKzNBT81zW
LWidFfc8MOMinEXOFxNA9+Xvh22ZJcGY0bZorVhHIEUdoykGPLft4f0rtf8CuXPPJ8bIp2ubT8tk
iQOJEk0AY/OFgVBNf4X2fDy2iWcOUfc5Z8q99QeAZEpDPLfEEAIM37dYUr6gCXXYj5DQRGOko2RD
DW7XanRxt4NTJYJ8cMLkfNLaiH8GD8sUBMQd6umh9BCn0E5kVPT7QAqg8x+WBOMfngrBvVVQKKOD
MPCbauL++h81rENQDLqVQaVbJyPWLq0+4kPZ2aOjvUkvHhjlR8J5XwUte8utWl+6ao0atD5HJDK2
ckre+madKSP03nvOauJLa0uqTxahikx8p2rnJNo5as34BSkPAYyVTE6gP4W/gDAkoFI+O1mvYF+n
ryx6t2fsjUJOJWQUNU9pGNMHMEt0BjV+D7DNTpPgNreM1cvK0TnGmdM0XjfOhIGqxqdcLjbRBXSs
CLY2dkql+AaV1+WeMIeSmnaIEqn+XI3GU9Q/ZONoPgJu2OnlGD3SKdR3TKGV3dxvQ2UjrR4tbXxz
RGc+uLLcJ42dPKwuzfpq2SRTtW5+bfvi4X7GyxH9VYxf/gWpt0Zkzr5yUP+pJk0ZBjO0BDuSN7UF
ldVvlBNz8fHcqqUMxfw2JPZIYAppc42hBdImaIoWs/2ktUD3XWFVL22cfjQFJ7vKUsTgrCZ6zrQN
YK5OEghjjs56h1p4SG+DVjdhimbTd+m5eQStEhxagVno0UkFWoPE8/5BJ1uKSt/apSfMPKPf7vAX
NQBdXicpk8euPml1PDKgoFcoAOUZiGW9ROZf7hy+NCJyeFbBatDNSG5XjxsrLOlyqcO2E6M3u/28
X7dkP5ktth9nLlMIu/2iNJo84n8oUZb2zilJ0tzyOh2OgOzt8bz1wIqlv9ljpqDrSOBJ2q/3EN5W
0ZEk6IuvunlLywBiUGFN37pxmm7SZAjXKwrTRjld08K2ST1EVu0QI6NPtPfJdB5VOdCPjaYw0gr0
zW4ahdyWtpaZ83PNC+NGVYHyNXm+B6iu0CY8eg3101bGsNXLdk0BK5LZMPMdZe13ObqNByYUnh7V
02vRRZA6k3FnoPm4MAd3hqwMckWPn+N2lAd9poJItwBIm+6jl2YR2gC6tPc31VWthz/hCijpw3hU
0wVXF1lyMciSyzyn0WNkaO+ta3wSOe91ZzSA2mO6HvmLaJ2zSSl7lVq5eu0U7SZZqw/3gxjn0q+1
tacNE6HgGa3saxox/R/yG3EFPQqSogwjZQufqRwAfl2hQcNz6R+tqxImKJyJJurAvjhYAwbFTxv3
TEwRYOlSZnvhpOkNdeLeio3oos/zTzowwpvtbtzLzKwuVjXD753a9JTLFWeLI6zPBkGbWbafjTV5
YnCvsZ2N1L09mcZI+FHGaFRJirPTiMpHP/tmNcmubsoLCTCStC4OeY1ETiPbJHA3iJDAIHHmAvYa
5TiZ1vikbkDibuLT1C3dL1cknlFf1Fcbyt9Vbu6BlaD6XbKFUKrbGaq44wkNRjCbhnjoWrN8dpX5
eS2mw5zr4wu/knbQU0sB1ZsWQd0UWsiUon+oGlvuXDulBZ2eLaWzrjl+n6u9fdUepniaz+ASMbbI
WUBJ50Q30pxtx3AcOuWXkthsy+se3YdJECfws24NTMHuUR/X7JFMFf1EZPZtyJ31jBFmPSMlXEIT
NnLSagS7jIwgizGPw7wnEXtErBDePxDJiGEsjfk8GPMU/vtywgRQ8Y/9iGkJyKioQGARAAX4Z0Fh
lNh6lhUouxmhT1cM+0ph0OwIh6FVZnflERXXW6aXKNshdjxlIqJbz+0sXWLSKnVLZbfYLFdkz3rN
8ku09caqL4LUyH+1VeYc0IES4mJlqNUAWQZyo0ERJkV8jeGiIqsaf6kc5doli3IVYHs9YxTqbhbD
GDY91NzRst7nzFRCZ8ymk644cs/dV99ZiSYJ8msuNv78a9QUnJVTIvzGcCwfaDeqYCAleW09UY0X
UJBjrojOSJMXrqd8r2TM7lWzOynYdE45XpSTLOyjTmD4QzYk6kVRU+aRZTaGtEQELVoCgIzvSgNx
aKkilyQevGBs1kLTQeJmxOwBMIykfjzYMbNo0T+nzCgK6/tIrB4RnwQSctt5gzSsHefM+OIObvou
QTB6aNItv4sNEh3ZA9KZr/KQYNuC+dBDnyfZAzEjKc4YQpMScl0eYyVirjv/ugNztV5S5DtEf+FD
q7yx0pvT4KCi4dzNruxqPylDm53byCDdrWUaXZUFk79IvOkOcG6zNfujVfCOmYg/+BkiIDZZelbi
8ZbrSXaulEpeapN4jQ5ZFjGMeM6E83inYqekePPUbHvTkidhsbWoJsF2q9A1xGPpsgSWO37Ss+Y4
2q11iVJ8Ebq+SG6pZn+QBPWFGze2YjZCAcflvZp1cbW6iXFs5TiBaqf5Xj2p6mC8xs6s7RNznGHy
CuZi0/xjiqbkBhH5oawweMxmYzL3LQknXTLlnJYL7pDYuK6IyIMYIuubYDrTOgp3EwKeIoOQqlz1
hC6ta+XGzrNmp9EuX0b81SqwlrxSiNSrMWZm+auh5DmCb3YCDHXOmUv+lz4vx7bs4wv/TYfLS1oF
QfNne16pyUuHzXnClH5Q3dNCu9nThorf1tLShxgfeWBqXD9Ouar71s1KPElrjgaUw4r9b1jdfZyp
6n4gCuV1GPdmKxQk2LY8pVgXvcmaewbIw/qwNA1hl3ZXYIF6Qc4iX/qmJBXSJOig7NB/W/2ErEKx
twEAgSqLNGw/t7Z5kjOTOY0L+kR8ZRei3v6c1IV7tFe4/EABc4C0aJfyobBecFs9k3cHwrpAzI5e
6rUjqcnPCEbZi4h8yjQhwbVMcY60tovzpqnBSXXOq5tt7gl5s7XsXNpmfRMZPbV1+owmfP460miD
CZeTGUjl9dhOQ5iC40R1/igBg/4omEoQvWUP9hX7kXuFCooCh73eUdAhwZYQjcBzaM9WVQ6xtS6M
PQHWzm0hanGnAEuEY9ZAyXWyW6pX3N5Tolki5G/+bLZ6gNED4aVR9KRrS8as2dh+KUtL2TdT2V+h
1iNFg0jFuOO/45hKVhAVya0B2HDXQ+jF3TkyAV/z9II+nnhzUwoi4/XkojK3XlCKN0yRNaekabHi
pSFoIpjRSXHWEeyrR5jONaW59I54k9Gon0o9jp+Y5x/dxVYC4mI6/w6mZ4PqgkI7rUTueI3R2R85
6n+lto0zwH+kTR2UsaZe12tdYOW5Az2z9NouiDT7eFRep5IKV7isTIQEA5hsUx9dB7k3ZfdpcDFp
WfDI/EXtZAggK0WukIOiatX+DRTvrZ+aX3qT1fRJkSGUSDlDqVS5H7k0nMYo/zUyM/TjuSzOtFOf
akyoT80Q7S2t6c/xeuy6IcY8kIGEsorU3edlgRaMihuGN4Kwdl2+ZwPa1qr5KiBjnNyFoWbuZOgc
lcX1uzmqA0egqRErvZfWdfkguK7m6hO7Ru2io5a46osjfG2YBRL+lHWr6D+SVLVDCWLwd3rClE3e
lNeFp/YNQe5OLE5qnMD2yPqvEOaf5MIQ8o4HywbJiUbDZ9f29nC+H9j9Sm4kj1GERQtTmb3XZotA
ay0ZLppSfgI053ip1I1rFOcC4nukfrCGIKQlm31wP2p73MoflRmltv+dnNZa0g3ZSOSXIWwY7540
/gqnZS4E3o/tw2qKEtx+rJ5d6iuo5OKaRSbyvnGcztiQH2Qz2qSvTC9DpbnnvpfKkVnq5BbLqdl2
wd12mCJMUYAHGBMvpJUik2Io51SXaHTZgK8qJrKOcXw9mg5GQ7dmqrYmCV1DlNykTdJxA0TCNcc0
B3irkvUhUQSY9LtJfxhLZAKi+2kk5QAwdSEPIN5y1Fow5V6FiHZHPClpAW3iEis1Nme2n4GgLXpd
e3NG/yGsgFvaLkfARcQ0h46+xWjEza1qTTMsM1uHTzl/TWduDA0biytw5HdghKur7mfy884jelfc
kZKNwohNNy+aUC5co9j7HztFdXwYstq1dmyiWBNkN+XQP9aKaoa5ROhUIGYQLOH6kl4crJSh7mJT
wlDdL8ekMJzz/bDQfBciocch0/OEYfiaVc4JlLeoPPqo7V4K9BMe4OVjsRRQuvq8PKjZUHGmiJ46
Afiw3zBgvNwPc+U6oSnaR6XTfcDY8LC1kqSKthaNX8gN0KemXcW6vieyzJ0CmZIYaU8aAoFFOQ0p
gnambIcY87Y6FdNVnaCaVsuyj8ip8PoVYbubNEpgdG5Ho5mWvj5+EsPcX5H5vy79IA8JwfeK45hH
QyFjum3SYTdVNaKCxFR22JCiqV+5IdU29GrlM2nc9WE0TIyLa4sAEZMqmot8wEUASG8wF4Ss2pQE
f1fhaEyA9tWrrxLYfjAUo3ypmv5CcGEI6bK6kWXaH4am1wnL5BabtNlbWaOHx2t8bhGuBPcdx2Kx
Xubcqddpcc7t0twIiEwOzoRDrRxvwIHrVHxpN6TiEu1oW+FTiEEui+VmVcXNbuzqaSaO6GrU9ZdC
UcNiu50ZI3lFA+o1TSOOkIG8v26cvCRHLJYty7dcxxHM7iassiXhlM05DXSBX9l0PsXJ8CicxXiE
97KVsloN3U2vaj/BXXUSzQr9fHM/aJQOh07T0ic6Jnk5zfin0Zc3M0qRGvTAQWWa6NdmDEs0XjYp
T392HINIWzs/mJ1kHpWh+1OX4QO45rLP5dR6lo7FkNAoFW5qZW4uZaaGtaWYXtGieh+QCoSu3n12
8iEK7wscZOH0iDE62PhiF6tWBOlq3KygywU9VaBnWrV9GmxEBGgtczAGeLy1rBtvBaIEf6ymTYhp
mxfgn7Y3ynr5vXDe3xw2kV8YCfe5RqcSRIsGymSmSk8XcDzAheAzkqJh3JKCGUQSk2cj4F3Cq/QH
qt08jfPr4Db5lbL8h9GPZHvpw0TtOaDd0FngZeyMB7f96LuWvR7xD9eKio7W2vb2aELYg5dCe1RV
Xac9ZZRBMxTGocgRKtQqoY20lejtR6rdn4syRX+VTEcUBKc7cLZq6Sxa2cGaKAvvB7PhlhU761XW
xJKIsepCKj00X0o+XEqif4OuEv3ebNLnSczKmWkWfT6ZW7+XNF0Xsz8MebdDrE3qA4tAmCxqcuvH
GP+iqb4UgHQDOKzJvsy0bxNzKlZVa7qxR5tuSlSxe2B5bbSVrUZkLwBgcl29ERpZ0+k084DB7tdB
y9BlJiRkdBiZA6FEGmEWBkvLdrh/NblTtktrW+GvG5lhMdIhyTZObWXH+m5Eh+PdxxLkidtHBxIU
7Z70yiC1xBwi0wfbpoTouVhr0p3afJG3SqQP6jvx1u37sKrqOZ7AAkw6Wcl8/MMUq0/sm1RPGeDE
4qP7fIdXR42ePuSTdcC34vgNTIvjWK7Nle4paj6XQHOqsge176oHytJz38lTZwIOrsCWPhlThF05
EaG12Oqj62BC7pfyY0yq6afODvXkiPZ72pYH3SncvdInr9UgtcdYix6V0mxIAlHyoI1U94qX6SjY
wZ7u9OGuGBysxfpbGVNvtdsstmLweIytj2WK2EGRSJX6Gw+/LuuWJheBrkUuUdZyV0KqKUcCZig3
tKYQ11Wx55B0TFBFSzczhbL3c712T1On5Y8lFomGucHTqKTLgTNRCwqnBIFqeCOJMYS9ILDs0On5
hTuroVPz/i0/iu6rucA6hJzf/59cndlyo8rWdZ+ICPrmVr2EJEt22dXcENXSJT0JJE//D6j6z474
bjIk73NctgxJrrXmHNOVTQEnKM+TsEnUsMHMb+4k3epyU+tQ9bApNgdTJz46toc/9mh5V2t0UTsa
mcZARP6DvLpe5R9ynkwI4YN9qsUVvvmagsxk+Fgv6VlZ5tLaYxFRNpwmL/nTVFoDO5l2UbGym3m0
uxV3DKYN+7qe3WaBsxZGwmk2S127CCEZC5AlKMzPUlk8p1RKg3OsPgRRJaD6WTSkjMjsUvI1W6zR
JLVc1yWK8oeHm4g/pKzcraXLay4AzTZzZf8da3FPnHRzvmtjzxCHUOhbMttLC9OcDyNhnRzxKqYi
RgzTsEKe5yUUkUjgNFxdVaR2JK9gk3N0bTul/ZepD4pjFJjFdTnwbwxY4IcgSrNHNevFIUezsYH5
mpabpEPCpyzV7I12zF700f8DQ1m/yM5s98KaUaR5yn/tWu8MaLsOyzkjYng2Q1l7r/2k4idNs4HO
DzhdrUrSr771fflr53nhfwS6/OYuGBAvjgDwdPmA7NTE/VdHlBOGdSst57c5uOa7KlsLKMDDR9bk
bA10mXVM9e7qSX8XsNW3NPP9Q13hnOPBzRGU2L9dSqjocf1LJa75ZTn8nQx/qgCno3Axa1PcAAtQ
kC/jy0g409YBlX6eNPVJ6WZFrQ1t3mmtq4fV6yzH5m6nwYLFV8lZFOqrh3T1m+wvsZP6B11I+0gF
lIdV/TkSTXFr7FsVddrNnoLgmMjpc81M/FIuSyZb42Da5idtCdvRlO/vywx/OyVyeaEguqEUG+46
HeSbYb3CBa+vFFPNNfWx7ZWQk0I9x1dRZW6ImKPdeBbaUTcixkZwxE9aHitWvRDmy3uuOfkjygni
LTQoDOvbvuu9exp8phgjXGOJ2RC9weiKriuCgfJY9zJ/J0s8fk4HZ85uSd+Ov7R0Ws51U3/UONFu
KlJFP/WpP76aLfl+bF+esKG3piq4ZpGka5tEsG703r2ny6JxEGiCObkYbXNQBNaf12ppGgJ+malt
qfVqosEdBDtmlQ3XtA2e5FWN4TjHY+hrFUJFI3kxMYKOXNqXcnIFj1IWMpWLazNZnGTHpDqsv9Q4
4kwjpQXPWPDdyK38aBqJujpRXfAr1M2hRY3yNO0R4zeudFLB0JgGSfvwiyaivVrO7048vnixeOtp
8D4sM+8OkTmPuzjJgtNgNj/tPs5eGq/yznOmv49FHD+cNp6PlduDutF0RrYW2xJtF3mrsMDenHKS
t9m4otpwwiTBWkbeyUueJMhg29E7Un+YB5pu/mFIeutDwy0EmOjC+HL6ZYn0e44E9FXVxj6JCTrw
Xdf6QPLC/aJDXNCwfaU1TT6Da5kn1oueNtmrx9F/g+cPWO5yvsvILzx3lvUduor5rg9ltDVIrUCE
BRTGpUTzgAnfOvSG5UiXYaNZTcAssMu3U/3iGx3uEIXwEarVb0i+5VUnNtNBo3306jj5glLrLdcQ
SrkE8PlOkO+zpgVSTNjPOSPlcE2XmqsUkSrGS363zHjA3jIewlMXUcjPVe+lZy7i6m0mgXLPHTxg
EcmsI/lKj4ZiM1yXUlJauelCciYd4prWNuQbOot7YtuQc7qMqbrMasJ1sPJ3WRJl8BasD7v1sVe6
uLMG/dKXNbLgus2vAHiYAUr9NEbaD62rSIYvhnhrFpO+Y27EGN3G35pHE5A61y1eJlKIXsYmi692
MB1jo3znYe59P8Mwr68+zZYj6SE7u5LaF9ubOfNbwXzwoVE0deV8GPl0Z66XPxXcpTAIxJ91xGzL
Uy06VBlc4kh6AxHS1TUr7BI6muHWe6t8X0JPqeUVebaGrpWKVRu17p6i3wUpwJ9R5vLElttzAo/i
L0U8JhfkpcmrTYrOFtR2e4AuEKPN8LqdY5KdiZESKHpRz1hRrJNvN8FtXQR56mnqJWFhZ+1tiOL+
1dZVDVEqGXdtzT6h4c+8k36m75Ii53BW517YaAHXhO8/MxBTd9kPR+4a/xkUsJaSXlrHNTSgW45v
XiT+ZFVlLiEbkFuWDzQRY/FCs1OGDGwuTcZhs61cTverJGlCurjt6BeR7mM3JHdy+Wy6Tp+XjNSa
nGNRhx17ZOiV1l4s111RDz1D6JidycyGZfTIiL71+8+OKvRDgHsr9JYlqvoYA8O0xxPn660d/p/c
oTWLKE8lcWAkJMGX4Ww+EPBz8SXJarOTjPtBk+0VnTrjNNUw/lremm77PfYRaa1Vr46DVqKdo00T
QaIHK5QFV/Ja/Kst+n+vktRtzo2bh2m2Uwxnojm+CTuIb3x033rLicKSkLOz1IQiuaQ+AkvTTsx3
gXWNNm3UjDbSlVDVcYt0I7glqfVbXzJfsU4Fb5pRAXgZ8m9WNYVRx6Nimlz9RU6tOPWRTC91GQg8
330IHuI10bxrorVT2NMD5iBG2dAqelMEsTZbw6nfjDYSZ1EGnzJB7t0cc/LgAe7uEa7Ery6TQRIO
aPHlYQ08AvdfCivCli4EJqd7w0o4+Yt1ca6cH6OJNFnR57f9fmfmE2pPbq39OtItXc3cV6LUFvcF
ffkq8M4iGTdimU3NZUACCwDPDT1ZGALmmTOfHvIL6eH6KnEtXhnVn860SlTqkRPOywI/xwnbIXsx
kgpE1yJGnDLXukTJrC7Ta+X3mrXtXazAc0yvx9QUU19kSM3RnnADSKO1H1lCe38OaKkQuIqJxeBo
MSWedpI2Z0J0RA5JE2nw5IysTk0QYddexkvV4PwWSY/WfHnn0XPtkgzqYw0WLBV5eQpMNT/ccr6S
sJARVm0XDOJYApyvJztNvvC07m7lsvTI+d2gppcJaORv/lafS1AoNvANns7ZrW4d/Uq7+81JHHaN
gU8Kg9BXcz4RUdh8qfKAGU0hPmLHze8CnIGV6O01QmtyX7/EgfwTOgrHRR8QRcBwUHoUXqldyyA9
eC521QQK2xUzZHYiFOTVonXF8LqOVbgujmxTGst4Hdgouu5YZunD1WR9gsmUTfXVzvLmur7qk/al
Tub0xPwvufrCS67rK4G6nUBX88ekue1Z2sYnZtHTfd186EPD9Umm6FCZAqdeOwY8ju3r+g6ir9x6
vZPuxLLd98gyIcO1PD2q2C53LbPpUM9Mu8bcwUtSsnxcYexmammfifUkvyxuHURhYcibbUcfowKH
OCJDwsjVjjy5jXezm+PQAGLxZk5De9SpG3ZwsYn2TkkM9WRfXEUToOGKnMI9m4rJhUtaV7ksDvEK
9AGyH1mhLcOr1A4twhHCMYBNOjbWmWBnfkCvXWxuvcSUSNwB8U8c3DVBuERUM9hYx6TrEqlZv+bq
h2rp3K37xrrUwUjquWzfkkBy1ivVc5o68UEKJjVVc1FZ34IozF1MtEFwX5RTfZlXx/UjACBS7y2m
29vZNXwXhJgh9yppF6VmTFSf63rHzBy7F6euvWsex5NxgFWhE/gTB3+7h2sLkR3T6wYz5AFf01uY
YE+mPoeEaMrAONV1uC6c9tjDaxHtkyH/U3VxE/63dOiQN2RAvjYY7zE45SN4BxbL1z5J3wI04Y3G
09H2g7KHp+hwIveMkbfBGEDMiKZT2qTGriNe44AbSn3yHADQ9AFffYTO5OyAhnTHcie9DP6s1neb
VUK6qkG9QMOoNdWgiArMqvaU/V3aqThKQ/umt8k3m0zY733LGNSLp/fSEdgIzYzZv0kc8gTjEP3E
POz7WtnPxqPgcZNBew48zmLiZjYzqTJfnQKthNfFyVVo1h71NjHOcYk/GkmIc6E0FSUgxGJfy9o5
q0WTsC7o4OEYMSLrLAfnm6cztUY00Yt2OdAYw4Zfl7gLHblIJ6P6k4rs7mKn9hO60mGViom5/ica
W9+ODQwljeIkCi7EbHW32OgygjuYDQaD6lHaMfOeVXIHDDC+6r4eHTKfKW7t9eaxAma1DRovfQrD
To9ThWp57NW/5m8ZxcY2KbDxBqVOTGItzv89XBr8BCcxzmH6vh6UYlG6jyavHiA661BKZzqtIyK7
+F36jXvUEIgeMTgnDJn6+MJDqg1tInHphUR3/DCeGgwUUn6r39f4T1I2s3OU4QEncosA6cIlEM/I
OmReVXHyMka5+tBoLwYni3Sp/wqC0BkllwzFyjY6NVrbHeZM7PAwtL9S+aMnFeoSCAb+Jf24bYFm
KrQq7uAKqmbaoBhTUO4e62i4rqNzXH634qh8K9yZ/rrz5vlCh9CxdHdN6f9yAGTd8fnLzUwp9TSh
d+6kHjxlN86XzCGV1u04NYFpHAg4Ddsp5vyBVFCHmunYu79TPjd7M9yhu9AzphCIWpNm4JzsVSqJ
pW+t7NJ7G4TyOG79aKkguFE3HthZNA1oSFaVU567TND7mnB6z47pm7FYAT18Tkt0wGfUwEQ7Y7gz
Irq1KnpLCz0H9DAmZLViCNyT5eqdB7P/sVDmH/awjK0DLb1oTDwdrZmXhmCDN7QTz7aIfriEl96M
kVlUJXGPjtSTdbM0nZhkf8+Ghi5X6b7Inv+3ufQhchm7N9/4/N+VwwevgKOirds4YwYwYRw4kU5h
os+c7IRCx1gENOhdLgzBPO+IcubVo5G2cciq50Homvvy1zo5tCPgMvR8+LDjrgjLwmG0kVTdeZqY
pPemgsW4OOTtvutuXkPXWHgacC8aPHsq7fGTDvmmmV1c3zUfxUQu0Rtw3R9KT7WTz8jtSNoMoNXl
+W8aCkAhQ5ddoVdf23Ea9o5GMC3o+24xvuP9javpBUnxHX1f/jRs+XNKc3mht5Q/A9nQnioNY5/L
msBFzX+FAFi+BzViJRNhT670eYMcIn4JTE+7F3oqwgk9W9cH+5wDaY3Bo+zJ0dL/GBC7djUkG5AC
QBLO5Az/HqX52Up9mH9LI98RDdIklwk4EusLznzGZ8srpDtiG8RasA3Mc7SImNYl5hwUZikivTgQ
OBZqn9glFFO0OvYzWbShvZj6Ww1MZOz0Y1hJb8CrT/1mD7AiU82sb7MfNzdjWTxZHhK/LM+43KfQ
iMwxxCn0EQyj6xI1Oqb7aHnSrovbIpG2NU5le/xOpIb7bfvQB73fp3YNrMO0X3ug/JciKeXpr2av
wex0gelYXTPwiUM/u3f05clbJwFl6nbeHPtWr5+1hr7SEATeNjkxTFkZLeIkrKK70aWCwIJIOZNr
+rah6fzeCvKJZra+BYWzGRAxnNcj9HrV1hBDoLG5856IMe00S6xL29jPIQFnwSU28jP5ikQdj1Q1
PWy4v2pQzvFQsXPmLYi3Nuzlc+gu1UMbmcE1aLhH6MAcVV9g+hR4gucSoeIi0nAJ0Ok2VdtAzFEV
il4tYH/RkH4Z+U5A0TjFvdV9lB8Du0OZGurZQfxcirr0rzxsjrr8mBFgvZEmdVja9/5eRIN6IHky
DnGDUs5sqxMqdslpMqEv5lnTvh0YJSWesbiHmYXrLWAaCEJo76pcG0Eg6da1N4fF0VpT0eV5ezFr
CqW9H6EU7ovR/nuhZTOT4y7C3p+ZbLFLglTYjKnJ4Cd5lR7mVOl48g0tZP0q54dWKfeiFiFPFtO4
7WLfZ/8S+YuFKEoU0BGDqf6aVb52RbB8kVFbv5UmeBVCh4qtgH1JtBnEDtgkm578RtCLtn5sVc35
EqnKXXEV7ozsZyDt4GHbpnscOCKc9ZnDNyAHfkoDHUsvoUYBH5IIvlOLb+SedK3q2cfS/nX0sc6X
mjghUrU3rl72b/XQoSKyTLEnRNe4GR3tXrPVX8rKyQ7ojOSiqoTuKAbyC4uGSYUTaW8ydvwXglvZ
5kyenusI0utTgW1DWH91gYH8NKrR+BLZtC9Mdke/t2B3acFnZnX9owDetc1R2r4tEcqbbAKp0MYY
aqH1tK6uP+bCJrQdlY+Z6OZ73MYnojuM59gM8pV55NFBDi57ffyUzP7RNVvjJIfep5sVuY8WwvjO
wQa8rUt73s9LSDAhWwebYvjvb0IJ3tyd5W5DFfl0kqG/BZpnba0mIwOvN8lfbmX52zH7X7RHNut4
pEs9/9EhvpAO2Ox4zEH0FP9edZ0GbonZznEU1i/SteHLmxHW7GXJXb4zQdJy2+jJL5Byxqe0Rule
G6ByW7uAw9E5b65pk/I61f576nJS04lJb/vGPCEw7z4bDbgCVKjvfcUm5M3OXbPqUGuqDpmb9F5F
T2e6maZd3kh/R0FlvqfoS7e97L4pVy9OeIbqd90IXnGnzz/GQHtUuv9rKhQ7z/IztpbkmxjVVY9M
hNEz12y8ZFvTGD2B2speUIKae0qMZu+OWXkb8vYFU1L3InU0oU1sbmuNmcxc4F1ZhWpIl0rGDqpF
XGG+D6UJUkC35d1z+tOkUANmi5QXBuUbMlF7Z00o2oEMKyrYUnCePpHVAupTDOobAS1HSNwpumie
/3VboNfR0K4HSKrcCbGPKvrPVu2UZyNIAAdYuIEmrarYIDmZ15MZ7HqRu/tGON5OG0fvaeo5QOes
Oeg+aj1CEW5iNMfXnhnaxcdtD4/kMHPbPMrlH6ugfGhQk9ku+svUZ2hT4yRBpzI1z9qsfw00p1sb
VAZBEyDXI3gOhmkVxLr3HFqQpJ0bOrFnIkC/Gih7t06hRQckUv4TAXkRil77DkXDvUQF5UMAoOmT
VhR/zM4a2afs5FJy4gFehDc0HVz74o5d8EGP4EPYefSCa0ODf8OSdcNnL2JurIyyeosoQbYZofKb
VHcxu6rFSG806ZOY8p2SXvVSBsZpEnzwGyfCHFePfgZYQ4/3nil5uKYp02+Qscih1pqAqxJBuxR0
JRJj/JKUOB0QXMuH03TMhJq5PinZv+lWrx3XvdJx0Wb4WnK2c9QAumFyQkkc8c2KUtwyOUHFTgzH
w0Ys/aqS+UmrpH7rNHn4b/QccIre4PBq6WGhJl9vw8qEaaQrJHaI6OCX+s5nMuqmYWNWiX8tMcUf
NTP9VabkNJaRi2QpF9mBO/WcypE0yGXSWdXaSzY53jlZhG5JIj8vN8/JUVHKYV/9KXs9emlaLXph
LAXfTgrrsH6tZkCIcANIf+27L7WtA6weSsYJIvjkMXviUFsV7wyAwE66wvuaNR9+81TywUNp/p5Y
4HD0tK6v4GleDaV9g8vrorUqzA+0yLu0n8VFDHoexpn24vtlfjKzUV31ZRmSrjip1HrjH1P6RuW+
3OUFtV+czfgVcVRu1uODm3veUfLs3U6T5zywv2zGxTC8Ls7iGm4cZR/ttr2WdFU4aLMw6dQA1ucf
OGm31aTqY7Z8MlNRa4v0KN4Qygp9ZVn0YLoE6J4uFn32A2F7zsJH0++YEvNPRVwVB4uRwJ5TYH0a
57nb2pijH4MuvjI40i84np3HumTKvpVClye3vRr9QMa1Twsi6EX6WVpFzG8oU0Kia/MoUzMJAw/E
SDYn0aZkG+B4vFiZJUm1QJTa89rUyUqvgKsJyxron4s9fGrOid9f7UVJ2jOCh5PfnYH58hmsQ7G8
IWycbyFEYIYILc1wfaWNsKU6QTctK45Oq7eS2bmuyPVm4akZg2hBLrOWrQxM/lWx1kR/PPZ7KvEO
t2k4cGi5TUM532jn6XOMjiqynxYtluPap5oXGypt4DcV9Oa5w0lxlSo99xg0Sb4UG7xSu44T9W2R
gm9G3/opgn4K1yXPrH+viuVV2Xj0Ra1h72ko/GD778FlkECQmwdZF8Gj50Z79IaFhG323wJCIsye
6dGAkuMJ3ksd25keM+KRndbEzpX/mL2s0yaaXTbnK/2r7SoGOZV2GXCGXvNF47Eu61u9+tmNqgtr
bEfAfKp2uFq2euoT5Tlt819uq8ZwmLwxNGQynbyhPjVAUbkWKKBUZ3ZYtZb3tfGGxKC71L6eMCCP
h4y5rgAPXXbdBrFJenWnslgGHjxCvBns+VTlhzIOYGmL3gtBFHohKicvzCxK0GIe20NtNdrFMueX
IMvNFwKwzZeY5vHOdREkzrFhHkXQUJ0skzHdyq275Z56y1d3TGcmAo0Xt1bqDrZ6AqX6MWP0Zqhs
9ifHGT7AKjjYFj3nqdl0eQK2KTfF59ZDMPT06Fh01XfRGtnWXtI3y4DJb1/79rW08ajAWUbaDCr2
aHcMh9c5xDrnwTD9pP60jq5sGDkk48SHmMOERnMDz3COJJNL4k/ThrHmMs7Xl2Xt/qeQb49qSkER
4BqMh/+/tEOEiE6JFKOETlHj6cN1dBBBAvtc35hvaEK0UK3COLesvuRlEh3LVYXQm3G9t4lA2Mpy
ujTYc444VvTLulSIAi/SLI8opZkqkiAs4pEhjE1S9bJMttSvhBGiGJ1o5ljtren98m4bBuA+NwOm
urxdqXL9iDA0sHrb3Nixg+eLyzUYGh+cLH3i/7VF11dYRtQm7+1s/39uXYlqc8uMFhX1MsNYVUfr
kqn8T1zHNmJrkb8GTMhOJhko3TwSviR8+Z2s4a+4uTmUD/SmNRrFKRCTmnS8V63ThlM9LH/fpgeg
mehUSYA8d+sB8L/zYJLNJ6p247w+ioQF3CFK63nftvaPKHHS+yosMDX3B1Dl2zAG+UWWHmkPQWnu
xsUi4UumWuu5dKAK21gt4e3O2Na71CiKfV84yXHSswTEZWCd8sizkEf1Ykt+g32IxxIFG37dbUp6
x85uzZlYBe9JT6m/a5K8E0QIMVBj5d3dJVRC83HiHVF2yV+C3nGNqeJVyyoX0gV0TxAOwaObZHBV
0Z/K1pEhkgb/bsbOxD1Ch58n8PrAweSfHdF7xKR5W++zLs0f64s81QlKjkoOWUtwNrPWcTcNsb01
NbOiyouj3TSOk7MR05WWszvdusQmGWs5VdqMJImSyjda7sb7plQx3h2vPU2uujAtzve9ciB1AGZE
4KPyv4oQrLXJTnVY5We/8F/7wtvThq1OylPpzs3r+Pi3dLcMndzbpeVfRnN5qVB9oTCS4zVbZAPr
gheSbvakDhbTFIPo43MRAevc9RxvoXQsupyA4lfwhNJq7qEcDR02KmrK5Z8RU6MzLcq0m1Fq4ycr
aQ8q266ur9VaZfcYJWtawT2G83/5x11heSFwpTmHqMyNs94zZcvs2m1TmK0VMQjOsqyvwPvGYSxA
jnYzGvhgbGOc+eSmz02g49/K6puRebjxrERdqurnKmCc2Jwzg09sCNS3nEbBVqEr3wB1HXETuAEa
EJYptoiBroF9VlPZHSp/qChfyUgYjcj/BMvx/XZuAid7XZc2jdEaezl1eTvszIqZMz3tublYs31q
FyX3usQVFo7cC+4kj+BSy6FyhaOuD3f1v0UYIsQDvdP65Cf6ioKykZ/nJeq6eev7UFRtBksvdlVo
l2Cge5HTSb3mtJHOmHNOCfTlbYYSA60RXap1IbSARHADdbIQRFfrOslCMsF3LhsjII86/0X/2j11
ThM98eFpz8q2T8+mqVFn4oe5jdKxbnlsF+cCDdp57Uen18gIopvZBFyWfo7oPS2czZTaxKHMnU+j
tsH4Ftnm0RqnaZHR0/9emxfLwCJvfHWK9aY8OBhFmG0lZXDpLHCVAo/vosxJDbY/2XR8+npg7D0M
wH/bDxgNqGL4ve1FsL4uOj3K6RcHNf2tBX62RwZJrng9iFMVwZ4Yfe/K1/Vb29Mf08r3xVF9jmRz
ZZiQXMlq/7dEy9uUSgh7YTogIXb0DUjU8TSWM5SxxFq2AeenFTuP2g4oUTrRfKq16t5AaHz1vCzY
jMgXkO8CvrYS19jDmz5rrgKGQTW0ydaun2YnPJaBqdW69X1sNOfpIzy/5UF2Xd/l/GShbsR/SqN1
d1IMFu7D3non1Za3XgAyy8Iuw/yhWFrDq7iyzwndTuRBIcvkQ1TTj6m+K/6Jul1qQf+NcQ/MPsle
EUPxsFVFBzodeZzp7XFiOPSp1KNLmdney/quabrFK9NinnO9/fq37FGmPfoZvBp9UxI8cClMadV5
W9K30gt+YiRUy9l1nDt1Zgs9JcjHj1Fb/ZjzTkFixe968GtUw9aYKGOjXMHWjH4oWr6mlOkf1hPG
euao0pZRIXpz4AlT6POcOQniNIlzYBueW807kF7nbubJhzDtBbTVR6ehBEq9Pb4e5id0MjZS2NGT
KgBjq+pfJmO0yNCy4GqUQ/rLjzFwLvdBMaQnR7g535Hgbg2aQknNkG6WV0om6PGN2CEMu3r1ZBR9
tVBf8FH3GwNX5mNdaMsGWJHid+mnp78h4FoAWcC3MYra7R26X1E2f7RKK06ruqzXvhVmr8HTlcmm
a6PizQrML2SDMcQeMAbYLZZrPPLjnmAHJoO1ZmWbapigGfpNfKF9ltxmxE37pPo9Z9INq96KX8dq
AKmYD+33rvKeg8g/nETYp1zN02tJOUuRtDwmqwGDt0Umz1hzyhVcsw51/5Na2gHdm74Q7FSekgwW
n1Nb6ovuFrvK+oN/wv064H08uGIwThmMIrsz5ie25p923JdnKpk51KSeP/TFhVcUrtrC5csf69c8
PwfFF9unqiSeeZM4lrhMHdp/LdZ3MlfVTtRt9CaqqL1Wqfdbn8lWXtqEkqE3UyWofr1DRW62jXsz
mbfc+gmwqd+b08FruvpK7V1fZ6jSsKOG6WAlTAsqP46p8NvuVvhveYP3Qi5q4dSil1Uri9N1XO6d
CPTgf+a5xiRKpSLvJN9z/TbnuVG3iAD1RwKhemMNXJZIXvNL45k+auoZcmBuMPv739DdT4BY9MYw
bgOjw/eequu61RpulF+x510Rnctd2vVEMSxbcC632Gr0m8ytxYhaaNtIcT7geBxtC7CA+DdEFCLL
FtjazQa5NX8/o8B/6DhM05ahZJnDffCl+o2e9/ZXECG6ZYpQAi+g+wpY0qWRkZMft6sYKuQucm68
UMa+o7kNqYZdJP8r0eaVbgMkCEgd262l4VokFvr4ygzbOGhj8GD8WB3doQrqjTEq6OErwsBXbX1Y
RwPpMlBISH9jjABPXDhRfky4gvGIdf1xor14AlWG0pVC6DCnJC4WLg/eZrHf65Ze7GzVklKwvCW4
rDmOsm03SdYrvHWpwhkqGOFCBCsz2q4907YEiR0/h9kwWUoaURyLpMXWByPxSvnjXuXW9Ez638uy
eh0q8pOIc8qeccH/kD4wzTYrRfoiMJ1j7u0/GRpAK5XOxsHrMwA7I22vLYBNMJl1/1FIOi+BhuaH
YDfrPoy6w4GV7akcHRCoJbvrTstMIquL+lxU9Mg2XfAed2lB695agjRc8Z4jmWf4U6Fapcu1R+iQ
7VZAlp1KFXpwb7eWBZ1NLdqYZFHJiCi1L20nvgZ5BMx1qfEi2OctXNaFmX4c0TlMk1G+pUNdvqEZ
17ZmAYKx703zTeXWsPMzYiU72fzW5GC/Dnqmn6aU7iiJf/arggX9NK1vqWGm52SIoIP26TEO5C/M
UW56NHi0NDWup4YIumumgt+GwSVBykyDlYGlcJ8CetzF103Uy9iCjN3oaQNCAM5oQkrybYvy5a/9
DJBXfMxI+ptapX+0WfBA2SLOFRfU07OD3y065oO+8Oh8brJzGSU4nDSmTQXPxL9tdoOaHp2cptLu
bq6PFIQCCLKgKGe1wLUw4wXfatq1HQxzZ2EuODSaEB9FFyFU6dWzYM97xNNwnkT3AVKzu8AHQ3C6
LCT0DZcG11xtcqqODJjUE4raRxrQDHXN5jsbV3Ypu+hds3ERq38KOmR0nnnuB6HCMVLvaJZJ1ctq
9I2RJkOO2yQGZLg6Vq/OsIgJiyj76SbyraL6CIfSuzocr7emVd/r5WyJsImNuwbrg8L2Z6FShmR9
04YGrmncbvYXBt7oGuF5WoRgbMfOiMKk4Znnke1wNGbkj1XiIjzH8nQ24WlAIW4/9410vR0Ary3g
eujVGYcZqwBBCMBDliE8XWs/9epPVKnIAf1bRFse+JTf84KkbmzCn20P7s2iAxM5VGIs1QW0WqQ+
rY6roV6WsgELXNCE3qVRZ6GPW0wP2IgFgykKmj5xIN02FaNeQx8QHAfOAduPc6HV7Vyos6x9URM3
YqxFk5c5yP7838h5zYtA0HBZXxkUyGe1Mv4m93Ugr+PAsFPf9W0OnExPdbotKO7nwH22pfXbaLGw
NlqkzpUbzduEnKnXGlWA01kPE0TIJoJJc1glPuvCbLTZOpme7Gm1bTOh5muX1oOJ4E/ztx4sjx02
QPPWH4rZ66+W82O1UXNizW8D3ryLqdkPKh10rCj9uJ67+B7BlseCJMWJSu+U2b33jOBSn+kit5wy
DkPdWIeudt8DiUPMatLGRTmlF2GDurJ1tl3n/DCNuD6OcdEQ/+apdx3g6ZF5KoOQguXvq+jQW411
1ZcBrlqWICAyLUMSuoX8Ubt7S0zHOoaNvrgIOSaj4NkEDGYOKfoMVCMV24k2+B/0CU5Gz8gJLIrx
pLmX7/8fYee1HDfSZtsnQgS8uS3vq2hEirpByLTgTcIjn35WgprWOf9EzNxkkGypRbIKQOa3917b
dZ3fqKyUqSvxLrDH7E7r3dGvo4fQxv5WqIe5HpPAs8FOa3MRbFHhuP31PrVy1Gb9GaVbdTMdGZAW
QB2nvZdX9pfAW9XVqqid9KL11VfP88bnQC1t6pwSCdclcs/C9JL7MELEj2l1WBUcry5/l9jtScM2
AxYtr6BE4d8lxzG1EhF2HC2QxXVZBkL7lzgR0x0K6Gs0ahHJwNR6sn3eEho5vHbCltaoWeTAMPyE
B+oxxRjEA1PXnnEOMgUJ0epIoVypP2Hao2Y8rVq0Nv+lYWo/4j8qnxsKvFaD507biBTW2WJrjuJu
z8cej/jyzddh1iMms6SQyXYA5v6JZUA4CaH2XE2xQ/8OkTiD+MZFYGZgaEEi/7kbMoz5bVHyrieq
FhCq2o6CRtU289qnvrMuWedk1DO6weFz661P7EU6oa95ZsnzQgWJY+SoOY9PyF48vdUj3KHs51yZ
LhdL0mnAgy13U6GVchzlUxLH3UkavceNg7aIykzkfaECGPbwTABHG9P2mlr2mzvDgf+7dK1vnIpU
SYleedWw/+N5MMYvwFmjbToMbwt/sBL6V6y4I4Z3H145WIBbY7QD2mj9D1KQf8ZF1aDl+eFuQPz7
mDks6kHvnchb5hvefsxnM5wkGZ7eL8a3UEWYl8XtZ/9IpHs9xYkssV9iUcCWv9Jzm+nbMIg3IcpL
jPNulycVKrvdJ1sXU/vLyBmVTUo6f2UGSd8t3KG8wwnvtEHmr7S0Tm4jJRxMQvdx4rnnDNoOg9Qc
w4z6CO1whZwZetxODW2fqTBtrtXaySgmH/thBMfYSNFlFtegUQVoadlcxlfbBXTvtzgF2QcA/H62
cBju6ojAEmXvD8cKRjacFQFE3t4tmyc5bwLUX8I4Tnzz1bJ8ZFSvbRsRJgiCK/dPDg2z0z0qvo8D
m0XYOiW8it4cMK0xY10+KzPTvKIhkWqKtZO75JTVQhofFxMb+7XIwl8jibBXFQt7hXjkRjiHtDi2
TpbWla9DN69nv3fe8qR5iJqGTsp6b7ObRES/HLlJdKO+m/tl6AwosrlV5UOoHS6TqCMKCCUylmCq
VY5EHys0zcVq6S2wnozxhI0s06AFrRJU5SfC3cmGkQ+cWheDZzak9YFz0M1X6eNlmTLxki1VJ5U+
bj1h93grRzxyvAj0UuTSAjwQWO9Bi5PWT6R2/SOUuXETc6ei65Ppd/PUxiOIHIt6pbkLvlSaXT3r
dlHfBG1rK424Z6DrGOsjQK9Dy/uwifD4O20pTp2CyISmag8snflAmfR3Nw2L73ZznMcairaZOisO
fAkPJC84NK5NlpmRPeYrXulDA2kwnzXn0PfWrcpaDwQl2VUyFtyy3ULkh8kES90C2qUpww1/DDNp
afYOWMrUZCftTXBR6GRc8Di+Isxg2A2wsM+aRzUyNY7L0FWAXN/NbvfwRf3z80iLEjMcpWE+FkP0
YCcleKK+uHbNZK5mBlWrVIN47WZReffVUum6dW2LX7LDf1pWBV69mug7yKXiqfGM6gyKQEkKRQxt
P4MUueccOt9QAqfb1ABljVJyxZgXeA7B4Yo3wiPJ7rcT04c5ey+nyJwpsY7nNVswe1MX0sL1kZyl
OvGl3GW0zJ+OYyb+TL+dyLDPc/ALQmp7ttTiq+DzFAjFAKmjbaeNYL1H7gSX/3Y3jB+1hg35r8lh
8Td8DkpbQJ2HrpohuhdmKK4a1BdSqPIV6hfXQOfYZ009epYFsapj5MH5dusnHWNiRvMX0MfFJdHk
l6If+r1Vw7GoHASbu9k5gzIotS+9NJMzt+mS542hnZ2pfi3/zfIv0QY5EEAEo4yVyzai5FUmTCfT
4TuUgkm1I0T88orwVihXZifZzA6pi11X1Z4ZXWz86Lvy22/pykuhgErLkhYkybzgHIU8Jf8uTUs1
sMvZKMO6tlhD4pGDlB+TzSiw0V5oGQL34AfGC4MBXDe8owsXotHk4pEhLmJMzSkZyudeqXDLwvs0
v7RNemOb4j4cJZBqsZs9Jntn5TGtFaEd7HLI2LdybkKDYbXHUy4Xx0UcnmztzWKfCFPMuPfs1m8D
RnZ/cTl7acnQOqp+feYHCJgb1KShsiskWKPZ2ZkWJFnBKsjf3IjdR6xCqZWm2Rc3dbGzeu6O6TS7
XbzVGx35mcB3Nb6PZUrnsXpIqjrPPW+6R2LSERvM1UTQffoiQLDs7HHIz8BG8zM+lYTsEoVLFiHP
ajXkFLNPrn8AFPcnNzMyUTgCooJzTXrQViCeqElgDEu2/YTEGBPnTfTCafo4+za+OmsiaD4M87UQ
2q8oS8uT4UK1qNl5uVGJByG26pPT7gZ7IGsMSiqgL7rSBrRD3OjsjYwxemT7zjOgweXMnrGgYZyc
iKsOQQurEfpbj4L64jhTdyu86GonlJiPXnrNFG2Tb2C8SwLau44GnNXytQkfzKedj0EQXv9/+RWL
Fx0HjaARgZwl737Kx9SZLWOifeNo0N4aec2Z7540K2cjmlXDh9E6PSwe1FJB9v084gKYKHjIDNhD
MfHIW9hk9V4vEnHtpXunmCR75anPTFPSU5KlbPNlUBe33mpCOoHaaKelUBtWCd2OW/YA3boRpngZ
CvnL1vt8xTQJq50SJ+mjv5Fc1J+AZ/fbsjDyrfRIvZuqDy8LJu1i1AREF1ujVadsbP1x69cWr1ky
ZGcjyndmgifT8Tz0Bfzb7EsKyD9j8A5CW257jqWrv8c/sEVEd1ICakNAcK7mAb/O8ZJx6gA6FKhE
GISUnagEbd56N9xIrNMOmNNPLBOIxKvlLCRoRWb6mUY0aYfWzS7yXROTbrOYC657sxD0+5HXW5a8
DpqLq4c/YU9Ze9El6c2BNn4LRYI1NAJs6QApCgj+Py1LnjrHdOin86bIgIlxqxqunh/RW4FvukF1
PHOW9M8VW7NtapK9TCesf2KkfGP5aFl8RaGS1khFqDLTW2oJeJ/A8808jGllvidezjPXwYR+/Pzi
YE2fm6FlG5REFCkOalylVPXZiInPQmL6/AjBJ95qvPyuR9QnVYLn3wSGDFp75adeLt/8Eil7+TH0
tl9DZA0vCyKOBFa08nEeHJYnV+7nAGzHkGBoNqW8KBYo2HC8LYtdD/oRB8FzElBKNRuRjfw2Rpdl
0SeG30PGG0cpdfhForOrtCpbLY3f9KfMPERKNA6iVj/5HsiilYd1ZMP8iPzbEMnzRI8omnYzbyxU
Vr4RuuF0iVfTrf0ULEPDjY07H+kjwEwEaBjEHVPhbagZj8+eWkCTkdxvNcpa4jB5tTrolWbfYsZ2
1Ic4eQwlKNMziL9tnatzORZswPARwnPV+C+JS60wyCw8DP/+x+Ujr3MBWi/b2HgyD/ytDosOQc6J
0MY5aLN71jXdnokHY65xsvMzE01vZY9hsbFUjM1RC+WAsLkEI2m7xi3R1dOVN6Q8DnBLbplF0qWg
ZnNnRgLMqxXDdhAEYV3mZ1+QHTzqSd38RWsiqo8btH/pBf32U/YvQu1MUc5iBIgt+zt2pGZHJzLk
YLUYfUK8b4iynVvGP9PRmEJCyNihUzB3BAhEhXKHecqlE+LSxQVmKjll75T+cEpWGeKSDbGTAgfo
lmwxJeLnz4f6lMSPWYXFlyUnUHOJVWKc1k53X83Jk9xj7yMyplHaeq7SXEKrip48rU72S5rRU2Sp
5aMl4aiNbnYgtAQv3XJpNez/LDaRZSJTIV4AflTL0v8seBOA6UrjVYUMP59vy0NuedxpslkTrXdP
hpdAU0mb9lRxtS6f0UNjEyBUJddsADM1WVmcPKUklOLiLHJqMR4Wd7buuOrq0tzfE8CNA70wzs4w
mUnP7M8foAAGpuTdfI+CO0YxsTah12xtI40vg9Mzo3HgZZ0geqz+wxAhZou3CMLW5q9OKiqgoUHs
fqOEsaS9b36Pl6lEw9xxR9rY3pu0P2yFSxnG6FnWw0pS+wEJOEZCqZhoenRloAAeO6wJzNwNuat5
yW2VdqIosPpcBhV5wgtQn3nDcgdlL7uBbzxflqVppDxMXXPjvpUy0+p4BFbeuaC8GOhrb2yWT0fR
a1udk/fKt8lBWsfM4CFR9UWD21tQsqThBFPgTxr90ro74w7lSgG0dDJTkFoRwCXs5axwbX+wn9cs
ByfMOGYMNVkomclulRGraWUbPbdJqyBp4zXyE5qEcEXv5IzBUQQi26VIwa+D3bjskyhpHxwG/pjo
rdWsrs6cY0rNIJ2rlXt1v/El25a/M/7lI73BUCZnMkUfRQ6MndLc6czDjQ5b5VpyndI4Eo4mfqHn
PPfbewrsAJtFQcyfMOJTS0Bkj7FwQkkTih0FXohKI4u0DPEzfl+H5bPIs56mqLaQbVP72iuNOa6t
9gyhcLPE0Cp7/pNKS8vyzt22wyNtfYui5yipATMHzAMPmcC44MEt2zSZb+6HdiB97J/w3rvPImUe
mOfVTx7ZYiPq9FtW8YvfVAINzPK5ubKR659FhSljfoEZMFzzxJpeqiGl646R0UGndX6nGdjbiPKL
h2F4HUqLbKFXhcW1YH66CB3LVlCq/WCQEpQg9WImYQVuEt/M7L2VPQKILQ16+dZYWCkgLYyx2oMr
tI+qjalSM32pjvbqEHMiuqOvAzoA0yKkaEWRrXP11A29aCbBkYjd4uHpbIgKfrONPE5c0hTtLmrN
7tZ28KBgD2q7sp+NCz6Y+DC/993UbT0OvfdALQaTOkLbMOkpr3rwvEzfy0ZM1LhC1amTeBcHjqRu
r23AJyK+QQ6O70xoWGpQZDVF35A123uljN8NPGwebiAiPB5RtwBhdyOL9kvtaAb/794JVzKf1hUU
0NytCdFDMN7WtS0vCU2TZ8N8HzO0YEO9DRaXweI3mNr+d5wk4qjproFjl0ZT0cFzhgnpXrMRY45n
7AZitygh3Ws7e+VzECeAPmOdbEbbndrUoC2HvSDAPp+OUk9zPrWVRWAZKg3vpEtuGBUA7qG60y20
umVbVXDq5zQMzD1WWPdl6SyrP0w+s3TpwgOpEa/C0maDzmfCaL1jqQVEYYyQgxYHbOPuaCiaevql
Ghr7Ay89pbKq1gFfa3foBrwmSU6XS1VZ7q8++QCO/ioNlUPHB/3wDEhsWYXdZ1Zxad5uGiEbTM+x
IDhNQ+1PvJ/6vhZRBZ9O6vegoWq4ZyO9XiZN2P5AH6mZU+7QW554jr+LpmafxnZ+kjJIcMS43Jxs
8qxgnxUibjFzeToVekUrX3X1wy+/kFp5OkuAQqd5PraSRvu1nUFrq0yD0PvCnQNXKs59Vu8yr7t/
btwAWKQ7uChMp70IixKaHNZYhSZdFrufOXBHU4mgJcTBwca8Q3p4Ar8xHUkhAOOL8vqInfBbjG5+
Z5Artuzc9INhM9ZqMsk+EcKJsZ5Q3teLzhdVAqeN8PdGp/1OEtzrQxg0T85M+dpQUKHpQNWNXKN/
D9mOLCS7XE3glo8KNYYTHojLGk2U0+pwWCAVZkxJA72TQJLU7oiLYyeoETgvB5flCIP06RwbM3vK
R49JZKwZbHJ9zVrROLgKMp0jJ9Mmqk4cQFl1h4xCUy7GoGmwRyyPHq542sKiNnoqYCs8PJeNP3NW
mhlRVk4xTa4nBrmesqYBHaMMmeQaKnThzK/c284+CJQ152X/ZY7t9Elrxw0QA/8lYnxA9tHz1o7K
Ty9gpGVJaFKLEpS9bHiHA+wfoFyPKKC8GW9ucawqNcjP7A/hkypYhPuIEz7lU9SoRW4K+LaJt6pF
b5u4mf9Wu+6Hk7dym3oGP0dJscJCE0O58i9KTbIarGKtLzGzMT0+TOzXXZuyvmWx6zZYBY1Id6Q3
vc1o2bzFbWh+cBex1o8mVAw0t+vyUUXR85iNzlrXDJ4m0pNHok/Q33q9HBmm08unwePb9w402haZ
S++K+q7rwaNL6QdlFKV/PjebuiQgG0mpelnMre4RwQqYrD3exjHEo1ON9WlawJO11XwoyeMmR8O4
Dd0QbOpx5UAnW3tqAEkOu+W+inl1wTMtiz/11BdOCL5aH/+q9cjdfT7vY7f4P/qMlgqaik0hkRma
zShc4HfpmDbxD8c0ODKouo7/p3AhtfD7jrMRbOeSA3FSRvmdlP5rEcq5J9aMtW9Bki9iKR1i+E/w
l3Bo8U9sp51tYIpfBSycU6DnHU+7+NnEDHKbDJiZI8V8q9jFMR9wC7+2rXmbe9/BDVbWp74ngJeD
VA9GgzZokoizWlBHEI08iNAYMavzsmhA2Dde1cTrpSJDtoXxpyzjNpbhcF0qyVCHWvZw9HktLIKW
bQti1KxtSppSdlalf22VnCjBBp082JP7SeL6zxvvodvHztX0E1RnkpZToiH/c4s0R/Hd5NTLRM11
L4L87YmXqlvD89rwoufbUh+K43JBGMbL/041d/4H0xxvl2dxurcNx/Z4ff7/V0X6g62ZQKK3Vo1Z
PfeGLY7/Dq2dpRSjs4tCFFGADH++ZkAG5dIZw9PyR4I27u/qb+U5oLqCcpd112rOa9618EyHKd8N
6tOO28whHTTj879a3uhfoiKnklFFvOxZ06+w7Z8TC/11sziLozDFaYNfCTq6+qKnIMDLF7HM//tF
omkr0wHNaIWUOI6ctTFl1+3Tosv//dpyc+3UHXb5mtUMDclzpPvlD//9c8vXlj+8fC3W3fr/6B0x
uSD/gyLvBE5gWAbTycDQfdP8j6om20x69odWtNcA9u4zB6TRsviCTXXsaNF2eYan04RhBmBW7JMJ
tojqLPEsPXxP2hGQgcruWBF8Bd+k6yM0G/BXCYa7pM02uIXkw8AyBFMYiGWv26vOy8XVnQkUl0X8
U6oroMGlcBz96c9khn3qP1KyafjLDxuZU6walwFhy7FyagAs0RJZHEs7/8ksen429aRd+6QNL7ze
MTSD4TmIwg5Ipa09x6RDoEkuZ+ZIA/gvzOq07BFKJWxaSQG8JdYhFzUZhmpYUiby/bSq68WuYn2t
CptjWNsD/+wdE1FaMdJgXAQbfWagNNKefiuqEyMYYDUzAhdGGZ9Oh/k9ieL83vQexFBwm1t2CTTN
VJUAuYXQmQHXNhXwj9ZP4udkpVa6ulrZ0pbHxDXXy1YMuI239ceEapDElCdDLZSIddDRHO4Q1IeU
B3+s+n0TwINwC+meUhdWSpS5/YZYag3TbTtIOrHshPSdobn23fCN7DawmaFea7gzdEjwbOfmgX90
uEvihkdfN35LEpp7Mm8aluVkvps8W5f8QwJBBmqVPu0LwXyKceK4rwlkIbQmNTg8vGa1w8URFHBu
hQKJeWWi7eBZUXmniMS9zKHl9XpwBH+8x4oXnbsu3qRqqGkpt3mSGXsfhMt+EuG0k+XQXI2g2ZqG
Md+EJ4p9Gf8oNUGJSOW0d/Aj6SpklHBv4ystO9RNt/0/UAx/WmVNZyz00iP9zP0dNBGSL37P1jYg
0VqGeIRuSF7Jep9rPd37am4IRIsRZG2IYD1k5veqqjqoLijltYBsW2fUVPQN0qNlV/qpqjvnOapo
aUInDqEqateY1wtPuKjuoMnuDlToo2u12qXH0XVJgzHngM92N54wsqfFSOXHGIP3HjGFz13LFBaD
PTpIyBFl1Eu5H40GOFnGDL6NEuQtpz92UTe+9LFyJITeG/r/TnhldGEQIwG8cwEEHCCWigYtsOcN
eyRjoytkRNOG/b6vq1+yYIbo/zemJ/v9+egGaQhOOp4pjiinBiNbgiSFHOK7lI6ggU+HeWpPjeJV
LctimyCF/hFQSbtzpzy9CCvgijbdVagicNbd4LV5jNzWKTZ6a0T4G7n04TauRG+omUa4/BriKXl1
A9K2Wumba6eLrL3Pj77ivl9AyM4/MuVvKTAE7aURiJ+Mdsb1AlPqXAo8EjKWW0yJFR0k0KCxN9O8
J2r75nJw39GYqeHVQypuLbxWqsxzWTx3mI4VegYorPD0dxHgReKqmg/L5Cv3smFvYAo2le+AihIi
YykDZ839UCS7nmN7l1MTD3Bh2kRJM+8NBqbrEMv9Gkd+vBvUkDfs4Sx7sQq4Oi1FM2aRwKG3Sbqc
4vHXmFXmsz28VgOGY8Bi5tWIjReb0h66igVtyCpmDAoy3wQj7SeYJW5eFQ7PgwG9BivelacYS0U+
bSysjqKG1KYAQ/vdNfT7/F1EbHypdGveuYNBMO7fBdu3Bf7PL4kzhbW1lb7/keoEuw+BrQUb3wT4
Qb6KipasGa2DjsoqETkxoU9+jnMZfutbGrf9zsRNdloW6fAwGFNV1laTM06Ux4Y2+pgTpo6o2xI2
britcIaFbaY+HSTlVzZxyw2p/LIiZjSRQK1mDHWJf5+FdSArIS5VS7V7yxn70Luh/ywB3s9pEcC7
SM/clZg3K88HorN1Vly/EprtsYX/wSHEGk69+kj4GIfIrx90zBLcgmFik1e/xWn8XthBvx8U0MhW
Wf0eFZLzmPkx9sGbXYBaqmPGszgRi0vK2HEPpkN/pez4yUrnrTNrPyAHi204v0ZB1O8jKqwQ0JOz
48zW0eT+3SiHlqYQ7m68GnmfnwODmoE0rm2mETLcGKTVwAVNXcKDLq9WNEUkzENlsmtUwYzhGfQ/
4CWhV7vPwS3XzXzxuEfACG2vfyFhuW7jSTHKvYz3dTi+NolNSqXlsT7oWnP0G9O40BGCkTAjz1OO
xtfcCH/OKFlY4+kb0krq8xo1CdJy/+pnxbwOuxHaQmN356qCx6dzA9+WWuuvOriZUo4A57nxUgTW
gCotvXvXpN3D7XuUcNrbkhjWNgziXYJa84CIjDcex9UGlOGILEdRoyYS56m3yZC69N/ZAjR9ZxDz
jcoPTGFztqZW5G1RihuavXeLcOz04r2O8cHIrGwuHb+sDcPGPxKMSQ17RdEorqi7PfbGR1QZ30QJ
DZ+B/KUrGLAFmdyT9t1A7I+Py8lxqjs42BEXrB4Fj1AyB4QgBdWtIU3SGQUxnJGbCHVT6+V+syxD
1r2FVlCHm6p6XfJ0mud6u6oyfuLE8o4u5XNEfue7KAvrkuQ2+1Mjgw03Ei3wExL6czhB/BvpvhDA
19YEZ6eNx7h9jSDmnthTJRtHc/P92JozSA4nP9sQ3AMajO9jYoNrRznbRYp2NBpqJKwTNOhaMGOp
aaWf9MJaVUhFaX50lFFRoumvR/WIXvjKzLsmZFD/PSmxbi/5qdwz+xUBKps9VufvJbeT9RCJBppy
lR9DxBsnaovHPBM+000gZaPMf4iOPN7CngqYFIsJB541x87DH71fbYcEJcz5W6Bbt5RgMtia4UQf
BxfCkD3gaoeHcohAqeZyx4imPlCgSrUZ5OynqojlKevKezHJ6ShNMzpPaok5d5q6LC9L1lgX/rNq
s90b1D8fybtt/nIz20H8hAhNPNcjPtBkYLUn1bbXU57B3j9ceZrJNar6jyuIBbtq9L+5Lt2FoZqr
CLNEbTc2HnHSoKO/EivLTeKa31Q5fvnFzFwAojswz1fg9r2tKgPrPqPhPMWj3JfsK6101AiBws1Y
joR+DvEqS6vVomlYevKrYQq6izpU816QFmyclJY/x3kaerZGDpDpHe7WeK1pxPJ8WUUXX5/3BTj+
d83y8FAnVfaljctfMCopBaLko6EplLBMW27JnzHzV+aY2iUxiV3qvWA+uvL76KQ583g0kfgJEJB4
Z9vubdzJ0p/m0NA2jJH3SRsrShd9ViufYELhdcWTlgMJKqIJJ1GVHRZOFSYE2IimuSKMmGAtH/Wb
rX8QPEAIMCsHh9wtBamgzLstXhaiDhOkV4m8og0WOHbE0nUdGmh4jMEPdJjKnQP3k5K9ZGAshf7R
OlQLwXhQUAS05LyOfmrYdtYNO3N2SHhnMheCuC10IjLUfuSp77wlRvgcF+GxVZJrUkrZoLRa16CM
skMQlV/x1Fq7lPrrfW3JF4ggcO/T2FlPyDe5YC7dKnhP6Vq7OeCwsmD69Io6TTA9VEizp4XswvvG
BpdMXt7Z1Wpuj2gHxL3UvlvwbTA7zp/F1YXbPJzCMQ+6mieOeKtPHqE72zSGaTVpXy2u2F3QOD+W
RkO9w0mYwLzUVJ9IpjoEcLRGnDradKUbQw7RqnmSTJcuXVqk+P1oMpvE5OyHWd8HzuRf08oCAcvc
YYtfe2mta+GYjGYGCo1yo01OvUw/lL/Bn2WwYZ9ib0i+tqI/IZglWy2zh0PfatO6LCSskcnVeaSV
CYB3c1N5vcGRGT+h0/bbsDaMfdEXZ+5g3tWuxD8IDBxZMBysi4bkRzHYv9PSsi9iyDimm8MLOWUG
UUybt2KsrS8+fqyZ0+HFLgJ9m1r9z2TSorUBdo2nFZxMs2JqSE5s11ZUR0cOD0xTA7eSRMGhUuyi
So8wuk/ASQNgTBjgknWBVHUu5zHdWHlfXiy48ZghASQsCwG8TR8bNhcBAmeeUR6kcKGweYj5DH27
IognQd9Ud8vFZBQ6lBGiqe079IpnWPC7wWr6ncC0stX8Vmz7mn8okMa8LuD0oE0Xw6VW/NvUwqmt
h9GR+qQElMUXErugupgY84/BIpewuIx0kIdGL/UTQ1F5oi8rH75bWAkPowuKTFRT+oKVa/gH7Y5S
CnqJDsQ36CtSsXwnmL4M2FxfihEfP7m1onS+xvYrucAHCA4KsvE3UPNHZMdK8V2gwg1l/d3BAYEb
OZFXjVHoxh58UOPhIM+m1+PzjqzXBNTKle6hGVhONhy6wu0RgcN8ywATkwkBhcIdXpyZWVQFRA3I
c/+jAemy9htgDWMS5y+pIBmlz+WwXqOqpddeLVlLWV6ati1ueD1a8fDSDnkwgCGahPMjlTbfF0P6
y9Ca/X4ZK3sDyG1XAwdqq9REpxo74tRKdqEvcXLqldxm0nZug0Lie5NLrQZdVzvOD5umdttL63DH
VW+TRZeiaS094wy4W96HGMyY9xP8UEcFiQhgEJigX/bcqSUic7a3dOcHkjbz+YnorRyylgrmJPNW
tERvcZCYCAZZlPGUYnifIXVvfLz0UDsLRJfUKU96S1uVUwjxYnvJT5Puu0MxDNbF6YcvmUZ7EN9j
x18KAlRo98dYBeZTEpW7JsfNq4OcfQpJHhhh8HAcmuxHC7FWdyiT4A5dvVoy8jdJbT5rCluVdjSg
tZ19JYRinLs49VRv276PoXgUSrph7/7GLzjYtUqYRVhIN7KT0/ozEuupXGyMk27KRbfp+QsX5hzN
hbIpm4TfpjIEt0fzoLlshDW/aC8DhkKVBl0WqkfmnYgjrETKUbgskUW9VmSteQtrQ4eCJM3xEXUE
jJe9B0+rCOkPl5cUBRxllprRP09Puin84LTUxAdJVV+Fj4Fj8JJgy1iJ3pwkM8NjoRoC1DmDLDzb
Ytduvk9up4iHmkGFLgCEk66OJstHefDgB6wfWlkQdCZKEGnZuKbDWkOwJXxXsKFfkUuxdr2JRk9R
HONIP8HjVuZPOpT8A4c72AMNnW5gB34JNWRddhqa4u8KKc+2HYtTX+hnB8rAPe8DwPyB+So9QllK
Dl6EYcOm9SutLTgMyjU+JGTMNct/1X3MpAIrzWagk/ngZal+BJCN05RssnRVoNrLPjKv/hZXU3ap
rCZ5t/3k9A8G7O5W+4LDQgPu2rfZaFk0p8sihLrgtO/LM6XUoAuzs/KfbYRB6bdnaJbZCZ5C/Yyl
ySPfSqFjeR6arLv63hvxEucYN7IpuBynx+zH9DTkpJx4wIUnwxzK9WgQ8vqLPDWrrMPf5z5i2+Fw
6Mjx08yQpXjKNNUNtmw6oUkiqy3HeTsNqddAzA5TezpCdbwvB7Suqj8yGQOLbKZ+T2nStWNjUSgf
lq5Onz7tvzPYyQUm5/SwJOeWrEBmDAMb1ujLwmJuMsyAA9xn6rloeRlbTgiMpcptQ1Pvzugz/1FV
NDi69HhusCjkG5xNjMoCgv0JD4RQVU06htsDdOaIsYc+2W6lmidCLwv48drpGPhfqL5Ej8kZ7y+b
AfCMuEma+tpj8CE94FeQmRt9YwYRrlxs/ATX2tJJtjVWYFoBefsnlqusH2DuBsturqHGOK2rR37Z
3fTwQTZuY74xXq1vyTj9EEY3cygkHk+a5nvX0rDDWzilVY+/27qmfpt8An6Rn2nbuGvJ1kFCrrXp
q5sUxzqevGPym6FNeHbgdULHhJMJRetnGlCi4/sMtvpR5wcCVoLFQl69YPgprP4YK9dLabgrov31
Kc2sfBfZv6EeNJepKkttKwotfur07EczchMdeSKtpGdEN4dgjwAelflucrZlyr3NGkD/z/fSQgcm
62MA7ClnrrUG9IbuxE9tqTJ4CMG7LM+ObqjRGwIyVtR09nbFUG06l1+boJexKWWz5+Q/bKSWnvrZ
oYAymX7wrZg7zqbbwKaKPB7j9qo3lU9hc7GnQbQC19URctY7eimSzl7FR1ddr7YetHt6LNhiLcNY
poOnDNgX1qOW7sdzKphSJNkMd1oHmJG2dx8cGrujPr9M7HkuesNYIgmLhKMwf3eMIQeONqoip+3h
XFY2R7rDEuOwOQ4f2TzLtXAg2BGtGLb+pxcRmeoKW/mL00bz1TLHr2EQM6UR0tz6qt226vsXzezy
gyn75Cii8Lwcgmhl/hVUo3Y0Gl3foHmEG6Yoq3zOtI8YCxhIeX5TNs5Inf+djDGUJS3zsrYjnUUb
vMSa2vp7mrkegq7Gvcjwi8Im+9KazEZIc/6efa19d6r+nYkqwxDHkTupRouhJe8VppGjmbEXsBS8
l6CVPAWVQV45RrtHEg32Cd6B27KUvIISugetEcU6ToV1n1rdBJcDkirXUZRHY/4Hxk160nJh3TiX
r0kGVVcwNsa2mrjUCswDq6geB0bfbCl0oe9mRa4dNTIxAarwuomVt9yFw+goe1JmRldf06cDgO7q
kse2tR1nG3+qQkE1aP97Xw/eMqsbr5osD4nJzooCmO6Ad7KAr2Bkz0Vhc1CMYiprdDLOOQmaHZNW
l5P0s9cCK9OsmQ6IqXFeDjT8PUchYUl+/dQxFUy4Z/DJZF6ov3QNFZVP8QrxUWmeJ68fb0vvMEr3
key/gVlu0PccFNAeTF7obCheifyh5BOTTNPSXXvxf3F2ZjuOY9kV/ZVGvbPN4XIy3H4QRWpWzOML
EZGRyXme+fVeZJYru6oB2zBQRYhShDIkkpf3nrP32uXiSEYBUSnlgWjjRyhvgVt7lNNCpHuLai+/
+naG/izPytvUKC4WeTSLpIj4UdWE7yQr2tZPVFZ4RTzcBVb2ZGGI9/KZAzsu0s667T5W5Rk6qJ0v
05hZQneAppMkJMErpuTRHlWUk44dQ0VYhP2updqPch+KXQSlApMIon1ktziSfMxzBbhzgsQRbh5X
iHC7lkiJx9rJEysQHT3PBGYVCVrhmLYQwgkkE7WoAWACNTJ3rAH1zLpBEVPvE5Anv8ox6yPZqIlg
8tG416aVnweaWPu0nkk6jO9TW9ZfJ86cmOXlth9+16MB1CbmOqORh6RUHGPLovFA2I9MWMaRpvKh
w2XhDAXTWLuFybVuqpg40rJHfLzqGlQ7JW8mMOmZyjFz9FpK8AHVg5eOx7WSoc/KuMeo3m7wR4/g
fHoWuUaOy4AuzcoVRQxNBEQT76acFhQD62WMsuaGqqS+E0K5xQkIH9iyrqU22lfTiiSO6JtsgTfW
KSEhxxfiokvqp5RgVMmzzAc3JYkH4sWcHMDzFtkFXoNqAVQuC9tkWeL2o/+o9fKkOyK1Sm+Sh+Bq
EzPg5TmE6S54QGzMxEqX7hIdaU0WzM8LSXCnBQkfZBEKxvETlgNoFbaUnBvm/549+fnZ8gdgDKK/
S2IwlX3GpTHbhMdzFCsvzYr3cvG3gNT0j+ujsT/JqzxhaZFA/xoZ27ENwZ48NMxIbghPTcFkztWJ
BJv+gaI833JOmw4p0EDOK4nVox+hNe/w9jUpLACtVYfzwLV3LGPT1RHA9sKWd52p+jW5l75JZ05+
racwO7V/bGY8nlzDaYkLK8Eb9dMyquVIIKRJsinYac+kTGm3hK8a93Wcbhq0jbNW1Fer8avr+qhV
9E1X4I624S9WiLBEuEEMoXu+IUrIHWNiurVNAVyAtWIl7zc7omZ8LioaKH9YGmfs40S4Zrc2GOC9
SoDZqAroLNDTu0OhkT1pKQZCoonaXBQOyW6MhscB+99x3TQDiR+JGJ9zQCVesLgL1k1oULet0hR9
yvKcvYDvY6amYRxT114GjnX0UBb1r61nVyunpoymQkf/JILYEz7EfVzqLASY4DmrNHoVSU/wmVjR
YsrFL66j+Ogt1D/iQYIqyDcsd5QQuyzZJizHibfx42i/+jSrpXCPJI2cXy0ptjB7fzfktm1q7Zii
XplwCv71sMouYdp+1OnQYDqqdBC7uX2dbPRwnT4cW1nTOaGxEqFWCR1OhMFZMZOBKBTPGOCErLsd
Z2DdzP0xLy0CWNelT+/gstePiXIWfZIdo9LXBPoYeq1thLJDXaZ9vzbKmMAkmlLwMfSoxuU771d3
pILbcNBVcycJc+o46FTehc0sUk/3g92G9wJLCE282WJ5134IMhZ2Y0PiJ8BBc0t7BQLfYoynRJVd
6+6NQ+0qRD/fxHlb3dM8/5E3idjV3EeONAzcImixIY182pQEm21spzl4l9YiLIVFzhanxnS0G1B5
XTVA9I8kmghrSE+tRDjLU3xbSThuRyqaLnev/qiETbpbbSQhjnYm28lhZEZElYGOcRHJRDz09nFc
G2dpLHEJKg0RTlZ0LpaN0ZWuAcnxoC/C3WBBN3UKMbdM7/HrUGuWY4GuS4NIFC4WSj9Al1cQf1ii
bWmg/V+oUjty3A2nnw6xTFOogCfcV5cYDxb5/NtNdxhlFMNdbtlYCkVNItw435pDpJ0iVb5prMja
gi8lRk4GolwvGq0ZJsYWsazlrKykFRFCzjadlBRNUqhmukXgjlmeAFBKh1Ed+my/tHHWFWm3DA8s
brlvh7wN9b7huG7izBiOxjzcV2Ce/qkJxsTRdrCEoeJZ5hfSoviLNSpzShG+Dlndkm2h6g4qkBkr
rySuvZ2Nno/c2y11QGawDummcOZ5QYkZqVlw2UgtaCIvm1Q1+63AFsJlX+7MZU445xDmDY1a3abU
hmdMt74HQfNoKGlway0bOHXAN4JZ3uczJbwU/+uWFB3rJk6MxqG3jTtz1MybDpqvZlIuAJ8eulGL
8mG1O1sgZul6rvbnwBx2iTHdG2ouznE26x5/UbgxR8ybmaTeB6zITnYysDFHk57wyxr1sTpRdYDU
JH1WtqsjZN2zdtiEZhCfCZ/SdmmoPUzw5fvNtBzgYdn4I+IaWAyZSzIDFWM6ZqsrR1mqLPWgDrSL
wL0jEjgmcywd/BTM8cLE7Wk83DSVb9NRN3Mv17gW6X7k94j9wn2eDbnjh8ZLr9Z30OxrMgrOKv2y
0+osJ8EdfkZHqqVV+K+RZCneXCGENANc6VgVfQvAJ6g8femlrhtF8LfmhUV7ZUY/qi52yRWgEmlI
SH7eUmqVDJGywvXHCGq17hRUhAf3EV63YfaVna8Mtytv7VeMtLCmr3TprlAw6wC+gdXWAy6DdYNg
hvFrHHDmdtwpXFoLOGdSotATE805ngqSkCVNw7ig2aeBbuZJI2WKHra7pi7/EjsGVkyJzZ8jx1+F
98yxjK1fUMcNuUC4gRszmAORvgIRoiOjIxliDbToLFvo2T6yqsSv333uDV65+M8ACQ0UZYr92GhE
vjFqUB2zcDwSFCJ1qeGqKjJKsyrbS4DthnQOEnKNXhBNYTHUQKahCmhaRDNSVX4iMdL0shLqhiM6
hPgtvKKcZMU0/JYiYwG9ERnXoYjUn3K2sELTljQpbNBBC/bKYnSQpF2kRfepOfc3g9ApSA3qk8qS
8twbnBiFrwY3nLZPrV+91oFQ7g1dzSHmyAboYbzyLdoIxwoibafP+dc0cbb2JO2ixK7QEk/V4uWq
g50iMTasxum0k0nhk7lK14lIFAbjOQgtjNODKraz3WHtpjXtziVupBlcGRJds8Qg3o+QkOSc8pAo
6nnvm5FXCsT968ZYxii9zp+VDoVD1oTLh8z4sTlqXLpw9rkBYHPwo/Cw7nGQ7mIBbkzzYSNG6kKS
o1LSzlge2pSLPpW68laROv/GIvIJlSKSasrlJUmMDhOokbIulhQ1pi6wFG/BoWZ7kjTvVtJMq05k
asuFa4KuuFYdQtmgjIGLQxmvewD30BRDYCx0LuZlPiFQTZzMSjsF1P/3KwJHWyq6ozKe/mdVodD/
ReOmqYbQNEgRMjxNxfizqhAJGH9uXaW7EjPgQC9gbxJB5HRkLXRT2dymQv7Kg/qReXZPznPA55gB
JW1DKyWxuqpOqJ+mY1PAru96KspVD/AslRMubNwUYSKcYaTezgrG91hh8pUKlmV+iF2FU91QxoM2
MO8yuUQ3BhpmzOigyBEkbSULBjO1G/zpQZ8ek3hfLHaRxJbpu4YGyd7k6x5HkzXA4rMBY9G4Nj0f
UI0My//L12T/5WsyIB5QwdZtAGaWYv9VfBm3MqhqnaWZTALRBhbotl9keusm0/vfH627TDMncvmO
DKtkES7dinVjFGrLkNTfxe1Sr27C8kbvhdhT2GF0lyO8TvQEuEGUS7cvT+Fxi5LTEdEJfXvyGWJE
NVUG5bwB8xPkCMcyaaghS3GzppHZXSYZkZpNIoe7rhCbxQByjhUpfmuZM/XSsWniE70q/RHOM+5b
ytycvjYFPCYo7Vr6lkzf+Z+/OVX+q4rSkDVF1pcvTzUYzf+qJhasL1U9zvqdQI+KxHC6GsumZLF4
nQ2GDGwFsre+UJjmm90wXTQkszmum1ZJ2p+P1l3xxwupNVPfoEa9VbB6/8wVR1WqHFvSWdanxB95
479210eIzfTtWGSNs+6um3l5kybey7TGjzp5KYYTBWN0WjepoH8C5JVb6uKJHxdA86/Nr+eUm0bF
Prq+pMQpxgAF6YkmN/dcFdINJAtzqyzUl3U3gkFpIoZOj5kGonF9bt3YbWYdRqV8h76zMWLq5Wkj
cdbTpVPOXYMahroVzgfSCipXsqOAtsLZb4Ai6DXmIQ3n4xoxvD4Vw+L+GTZc15DAzUR5+cvz4R8/
oSqEHELyRM/xx3Pr76+/Mcc180gqyO6KJA5Rjh+FnSLC69DWj4sEe31uffXXLnYsbNvr/s+Hf3l9
3V032QzpeH30832qoTikcuqwDowvFhmgS3WjnrcyfgCHBiONsmUzqRSgtuvDQF3UQSm98375nV8/
oy588l+7uDIPvU5ZNaiXtJqFj9DR4joD9qKn68sAQpddk+GuYeqboj70sdKmxTyeqcWMZwUZvAPP
jpSV5blfL/zajZcXQl3tYUaq6TGWrPCqpvVVLXJuunV4kyMK4t6eMrlVWtaluuiXLoFc/cwmDZbp
nhTNe+Izo8O8sLl/ZpYuj9ZdFg854EKL1D3ji0G+up0omKFjZPWY21ADEA83qE2nGPzJspnalKWI
34YeoMoTSHmxDwBgnNYml24zaV8IhSLc+nvjWqEmdP0g1rYp+Ye32ZLTQEokhJlFxr0+Ry2sv1nH
i3/7Nv578L24/WkzaP7zP9j/VpQT8FqK63/e/c9L9K1Gp/aj/Y/l1/74sf/XTz0WGf/99Y3+9L78
87//eduP9uNPO25OXXu6677X0/33pkvb9W/ggyw/+X998W/f13d5nMrv//jtW9Hl7fJuQVTkv/3+
0mK7UDVuzf/2z+//+4vXj4zfeyQ9/fv0L7/w/aNp//GbEH+3NGFbJvZhzZLJ4f3tb8P35RVV/7th
aqYMVsgmSNU0uL8zCrYhv6T+nXFZ15h8CV2XTYuBuymQyvzjN03/u4XJgFW+Zeq//fff9KeD9+tg
/g2i3m0R5W3zj9/0Zfrwy0piYiIxbdkWFiYSnRunpv15elHWbd+ZmtGRz0p1vKs0wtsQ/6a+UXBz
J0SaJW1SfjQ6PelNaiPtabE5ROC/UjDVcgDtlyqWIH/yRiUTObWeiuj6e0QwmeQoZAlMqpVRPcq0
AeG9JZ/qKATSma472i2UByn8qq2U6YnSsJIpMqp8FPPKBznr3J95aTMg+7WHVOOFvIRgthwIWaGn
EUC8C1v9bn3Rb6hQZXPtlkX1Y7Dt4i6SuJqqNtvD4oxPU6L2+wl/ktunsGKDWr7YUU74c+yT4SDL
n/mQXP7pDPj92/7nb5d7p/wv36+FsYRpjaEIG1njXywKSYc7M6/oRBN+A2NvZIK1UghqVfWvmlUu
Ce81Q1o3fEZ6kF4VZvFPYT98YvWmFUuxT2VZiN8Yl3lpNflOrTKLGpeP9CuH3LlpkjQ7z+p5/cW8
m8Uj1JvV3zCqz1aZtado9HO3tCPtRYTjLY0mIluWidw4Iongy1IP6++uu5mNw71oUJdb493MapxE
33F5JONvY4RFYRKxGLerx6R8piYJNTvtYux5QfQAMDs7BI3taIuiXfcIeyH2Oy8RpfrJJQz8YSP7
sMoaFeCdPffy3m5x8KpjPj4jsou8yaJlTYCs8VRk7pgkIaNz6nWatsDaG+sa6iyRNrkw0g01ZsOT
e5WVTB2/Ih3StoW+vG1rR69RZR1VMoBCoggOTJ6gyRQc3F1R1RiyBzLIthURb1BT+hddA7Q6aCpV
pGW38EfMDsN4p4WENgmNaW5fwnerSGR37DCb33u78XQL3X7KomUPrT0hm6oo0Mru1g87J5l6jY3k
kFsUjjoz5LjSqNCbhhSbXnCex1WPa3uKXFDf4Vss6mrPwGa4ehKEb0wj9nkYR4TcTkBHPbVn1jAI
b9CZNEQZSyVzsT0TArFvZn24Agz2b+UqdMqOqnnW2W9U1fuzpmQsltEw79R2hgcjm7biRCp51blp
ysf1UCJ4b7emXNBeC6Tvw5Q8xXJF75pGQ4SA86IhyruwonlQLVOFckzQ/bqZ5b50ALdOW8UcryKM
k0OLCf5ih+RmDJ2nL8L1LGsHnCykape45oY2xTq6eE58Gb4n/hVRoMoKPmATnPNQsw6r5qqVQp1+
y4gkGlvwvRCWNw5mdbPuSWm/aFyFBeSmgQlGG3srD0jLKh3GHcij8g0eFtmzVRZe6lS7Eo33NlsU
tNcl49iZD/0kpdcen9GiAR1iZ/ymhSp+ZuTuNdXaS1ON53ioq0unEDRjZzZdvXqmQTfYlG5EJ1j4
6l+9jDa7MNIXpgfyReu6verHuIEF0iVC9x7oNx76tP5SS7vdRUptOPRt9BtqJGCfk49qNMxbyeKP
gOTfvwNEetATa9PrRXUpq6K9VxXbOszoq/Ppuzk3r3plI56fW4LvuMHgxLSfetOun+OGFbVeaNGJ
6lG4y2L7Yai08AFdx5NSDvc+fgu/JJqK4jBis1mbTiKKndX+VdqUhbqJTk1jgUrQcN8g3ynMW2bO
5u2oG5LXdARUNmLcq6FJAU4U5oXUAgCDWJ+dNemzjGvlCg+7XABTEa3LVMVMXxu+edsp1OYwHeTu
+oYxtqRtTA9sEQNFThqG00HOleCx1PmiUREYWPTkjg78+I6Wyr7tU/CCcz5aO9gu1i03GuychVq7
UznO21/PBWlvA7Gjv7j+iJZHqK8Gg+QZn/YQ6dPa7meaFK37A2BZvIsLKcFW+KgiSbz1xXSawl3R
SGCrI3rmuNvT9zkcf3/087mRdMF51uSrTnhIp0fND2Z5EFBZEElFq7DAQ+D/c0QmGahwpFodXUoz
HTSFwh0Ma9jZtYqqKIq1Jz3JlEMczURxpcio47Eu7xMg6049d9muxXrtFAHu1ILh0gkM6yUEG+RK
ZiDDK19S6EYRq1S5iDBbN92Qv1Hip6ZMjR+XLuT9RrpvA+uKGpEACPEktXa+Va3qqW9OlIeXdd78
2hQExovokvk2rGlYf0pL2zI8NZrqhmKiBvVcUWZUemlni9iZTZ5qDCT5jTcV8ybNIYHQpIyshJNK
2lUScOz0ve3nyyinL4VNKkNuW16IlAzV6L5D/4tc1bE0w52S+kgExiazP9S49lofVz9vpSIcyrH7
kBGGeTJw9R6BkQbDB2gpnmpHVkm36CpEk8pBCkwsdEiKU407lu6QabLD9HIcuA3IQ3aoo+zONxqX
oscmi5C254ubQbLv6ig5+Lq9hZkOO57Q2cHTcFp3MtdG5x9kXVyY59ynAfJXf7iEfbEvhTcPwTYb
qQpGJvfL6YIrcaOCUB8D9DoF0WMhVn1C3MA81mG4a4tg73eNm1iNq6HVQVnnYHc690h4ly9x+SJm
Zu10ikjTy/adT9ynabjRXGyhLRemq7Zvnc3HG191LHdG9EwhAtoAqnvVx1aXwTBElKWU5BsTihoS
88DAlWaWlyaKR61o9tFyKQPJT+EO65LbxvSy0SkOc79NU17TRgxROELw2JtacMDp6HWE1me2uMyj
uPElOpZj48pVAiYNuMMiXJhHjsMIIIdwLz8/4CL1aqLrlGogA1TmvjGepCl9RqOCiBE3FNFF3cRK
venJqszdGH8ywnoP6uPGvFUjojdH8E0AolRqTVp4ssbi0Plf0OAPPadLlkdnu/CdFJ6wYde07zIg
7rWLbIMxbyvGDLlE5zSSRXNy3hWq6ilK5bYpRMHAvJODxm0DeVNi1tyYtvUe8q/JnFsyTT1gxqln
kjCj9pRGgX3BZHdY1+ttdCXHCATcvNUk3pw5ADzG7SiD0glxnAf9Dbm4Ltpt14LOD2z8vqoPoUqP
nA/2EaoGvGDrYliZZ9kkNxODja0NVzVigOXftMnt6TRzT8OTVm+zh6Oy86MtJ9iPNm3eI8s/TE14
Losas7Dt+ji6w71sSt8oAm8tnEWLGrbX66NcljuJeL+ITxUSopBJ0m0U6M9x0FyWd4ke6zne9X7n
6uW9EjDj4czBDsaoF9x1Db1dW78O9bgn3dxrwOkUuGi7RCJsut8mser5gfTQl19VY+3Dvvaqatj6
mdjWTbRbzueomS552z5T2Dj50XybqjFRVlhAUoc5LrBb+o9+tKGg7/hQPPvC2C3P27V5SSxkULF6
yIzW6Qqc/nQ94i5DLr/EddEjBQaPlPGGZv5GHVv663gHITNFo+DgLQuVS5ZbB42MUL8ej74Op7lI
HMJenZpDuRzjRr/KqFRKI3LJxzkqDQqT1PWj9NCD6yxtPGxDSNhvC8tKu8G8s/5xS0177MdjOQNs
KbPnZSzM7OlasLBoXsMFJ85M1aLGjLfqLsm6fafKb9R9NiopXAXHYboOJvNSxaW27k3Kt2U8S0/c
3e7EYLj1bB9opp51K2YUo0WI5Q2dwyOTNgcBAFdIcqtAsJYNtCtaic5du9V12BCJ/arp81GDSjaX
TDVf6yV+BWDgchRaokSUgHc09N0MyspXJqDP0TatcQfARVj+1wd+raCBECpYPUvpGzfa3ZCPb03g
X3Nojk1qPPlV4WaKvLfUAUVZd8Mg4WSZuiP2gouZCydojqOlecoEXMvsb3QGzCVc2wz4/o37UUdq
kGv+NSS+c+j9SxdLj0WyI+85wQeWawPSGZiKEgm7Mb65KTiWOt9UN13icbgvwWIEZF34BZKUuuBW
LuZnXe4PiaKcUJChFNPoZupvem/Aq6QN3m5V0BcW6eQbXO2YMXL5JU7Iq02r6B3K0XaacUO0g4VK
anqytacmSe58vydCLmWpy5c5mO0OMnmMGdYCOaterQh4RtvxXRmv6D3z7QiWmSrjW8v5a8jlaz7t
p0iUTgk7xGysh6aLzkMOWyR41xCRBfYLgHMkiOGNQegj7hF6sQWVN6LK7Pzko0pgKAjeKI0+yZKE
XaWh9VD3OxKo+W3xUSjBq+jFJUHlB1RVprJpy2gWHiUCRFlG7lPSvwOiFHSiX4xJlTezZT6VIXQD
Qg3DBK5cHZjmVg0sTlL1ri8iXFkyDbrA/s5c/0xn8cs2+ncdwHE/9ahimNY1KlehNL9HsQdYcx9o
ksHXn9x9Vyu0WbLxiVQRXrNffmNldJYEIOKp3SEnvBPYdTHczUTwiQMqC+4ud2rSJJtEQ6lA/+1z
GP2HBrSrKO+CSHoUXXPr18o9wIyogbxthU92KNykJMiuFoij5f4VqWmOjr68R3ELJ5kEIOq6wZR/
L3P1vZhfp1l5lkskj0jq39suONeh/BEV/c4Qw7NmWkTu+MUFyQaNESKJwthLonLPMnuHYsJVdJkk
Cu2jMIMPjcOXj8VOCxBaRyhYcukYz67JSUX5WoPUXb3KnIToK2jAqNewqh/GyH4zjLiFKI/G9gtI
8qkudS8vyWrnDlezzC605yTnehf2vTrEV6KCGtWC4IwE2E5x0sZfPQ3IrvZ/yAmIV4mbaxHfks3B
/LU8RoyHuOnviGbBcN0xSVGOo/yoy81drEyf+ZjdVIF9rzP+DQBR0O4vV2c0y0/McamEK1tbab9I
tiBoXnm2S9KYpdbqHO3alOoL9BW9ZfKQwrhTONaF/lakTmDmBzUeX6K4fIXods8587wImBWJ+fgA
qqJIv2Z8xEIKeqwUzd7gwiceadPnrKZFMt6wjNhHJKJLQPf8d2Uy3sn2PNZz8TU0EhoEf74mChIt
IqDQgZLUNYRX+lVRKW4s/Hkcb+mrZf6wEV+tlqooXxTixCxpW6fyt6KG1um3iLhwFmwFR4r23aNE
nvFUhufWZzBTgkuH85qJ47ji5tQNBdabKLYvWAbDTWRL+2jaEeskb4NE+4TYDFceF7NBBz7pTaxr
DXXrDh+NKh1nVYhN0RU3ZSYYaVmA7UqzdADGbFsMzE5pjtEG/KyElrrdSEwJNrKUsGLal2HE5W+/
zLG9lxliiMfal22OtldG0itDly2ZemL2QJDwNmnaVscyVVUFqh3zw5aa20LoW7y124rpFt2ZQ6PQ
OOu9ue9OBaN+r5CGXkIKi+HO9u1TIJQzcqEXg+aVlO+mFINqhg3UfzeBBbQ4XXoc41Wf742s4MZV
IJWU60uEuaoKLHXbAQajW82tTLL73TiWpFEwdM5y1WxKGY1/lQ3En0a5MwqeMivM/VpMbYKx0zMC
YKqFASC9yTR6iQbcNSvc+DHJgQkTk0FVd9gKdvlISz4r4bfQfcHRQHTeFBigLAOk7olGmqxJUMOO
MvjtXI9340gIU5Z072P+IHp9Z1sKWGlrD3I+2vhDgDay+zYnABXD4kCJ464187uRxfsujyPH7JWn
Xmk+LYJIbD93iPQjugn5D9oe7jL36lSCvJSuM/6L+NKXBU19DlYlfJd23I9mSYz1k/zdJ4VCY7Uv
SIIHoOExYp5bUrtjiQDlrNpzJgLLD+67qL9RMgqdTX0KA9ULOhqtGBfyQD5kKP6L7rnv9C3di7M9
mLsyM18qEohYhHshnsRCfSpK+9gm/lZPdJLuPyVuQvJUXqJUTWhP+ERzKwefLM+WafFGlWSvHKKD
0J7qIHObITzM5WdKs1GjPWLDHMtR5mXIUScm9EqdOo0xPqS0SkYSK2yqp69dBDy7ZVklNycF+dnO
LNVxnxQd07osP4CqdVs7dEvGdjcfxA2dUGoUs/LGIvZhdYW1RNAt+BqX4ATSx8z7nqBlRW9Yj8Rn
YwZnAXVUHZvdcE5GYOtVqD8BxNigguRiy672TKwSTBFuNTDcMm6z6qaQAnALmVdZxkMgFTcUd704
andhZl/MPt2NiwrB/yG472fTl0VEBy36I5du6+DQusqKcMeRBM18wDUabcVk3JE76hVl7cZMAGdf
+pGXvlcnxYV5p1x/FJL1PCqy16DhrIrm+4BVWu41x7CJf6afAs8HCppJFBhCpCiusScsqy9ZOscW
JtkOVRmU/kKNH00AqvAxHFu9SGNNBpx2xvr+DYcR4XyKm2EwTsPIMbLE3kRRcAOjGHdyi8c23Pmp
TJh75KEtfi7vmuhzKMl8+m7W/TEkqKzVtb1ul3vAMyRWqtabCJr9IKtupwO3k4FlCR/6jMHKELQn
qliJ4nxf27vYNu4Rkh0xn814dCj1DWbwiZKUvPVOcwll+lHjLZ0ygEOa9ZL3CfukbfqRq+nKrZSM
DNpFCbJcZpWUwbxlfpkgrrfGBqSXvbMr60dSXozlbuQ7lom5pJGfk3jc26V1ksnsjgdadX54I9rS
TbT7sjN2ajR9jxT9qs09OC+ZenDhCXx3MQjw2JBOfqp6PVk7upk8FVNxpiJ5u0RZzQMXnEwPEBVG
pQIUIaO17b9FmAfC0ffmgDSoEvtkB2O9oeUeJ59Y77a1yGDHVMSzYdkXwTEt6SMrtYvggRIGo7ZS
Rm5WqC8SCDaRMIG2y3OYWv1emYvPfllO9tZ2FOTL+ClQimFLy2c6hwZO0jggbQjlDqTHtncCWcm3
wKUckflvPtSXukGSGllALbryRusFBpVok2rvnZp+I4nSQwQjqHk86wj4h0DeBYxlk/7VkGQZBhNc
c/80F/22EOi4e+MHR5EvOaN6OaeHvM4/B/3DHN9K2d/WpviyIH02QDyrnix23fcyMb32Q/zQIN8z
Kx3xZyq8CalrFEgbCuob3wKxUukb+P8vBXGLQccyebQpWEzaxiYxXQpmB+6hl2jZI0LQI0FqpDYp
FLE0NNncVxTslEr3AIKxRgOkX8q8c+warJqkewOUlIF3NSkuc6VuMC87VcZKZsm3hwGs3nY2y4H0
0Tc+cliD6rECZTySFBfMxN8MhAujStgV2oiX3SagaZ9PgBMBHRDGAEM92k2xhJJRAG4lby3W5zvI
Z9s6tPeA9Y9R65/adLgsmAfqhe9Vbwks4PkPn8iwDdNePDyYn6T5eR7jFICLteMWfUzHsHQCMnEK
+9j1y1SakCw9ZWFbgZa1mI5UgdOo5wS2hcQc1zeCTUjxFMjjgfHhocWpFMFLs7iG4CcwBEEMkYN9
BG9IWfTaprIz0YrLenqHmndAeJrgwcXcS/kpn8Dq5ricYq04JM1WB9LjqYV9jUICS0A31LFLNEbG
PVS9TagGmEpzVTKVYki+GFA3k/o5Vqab2IF6zcfHbJm2EZ74UXXjNum0+9kK0S6Jx2H+joPGEXH4
RuCTszirKLiyyG8OWUV1N40VfMfxXhUoVvTdUDW7TgVwjLzGsB8DwsGYy3+ALjvroXSlOYJd+1Mc
GhYSEBOlDaDA+1r4nl2WV3mK3Tj53g2DQyiGa8asxyXVHUsWulR7MOw+6Z2YNr6GnTR0tH7wFIeo
CDjjpfw9bgBO9KrF/RlVksRHtTjbif9RegsEn/QhFsMttKmtEWbnurffo2xjjelBaZV9nkpXacDl
ZNK8RJNnbWS7ujT1DUDLw4B5YFORQaVZDwnlwIhOESQPEjQyZIJF7YTACXI5OMQTHwhZbRQTfmed
BNrhApAgIWQhFQGdgmZZeykE8kh1RhQpLCycgAGIZFDPIFpxLtGVdTWY8XT0cLrcSlxaSoyXto0c
9K6EQ3RHVrt7krScbpBuY5VJak7zTC8vqomDpJA4UQtXkuetVT5MRMUYot2Oarc1u3u5dpMIHkHz
zfYLt+lAXUUwc8PmbLbv6XSM8Sa1tN2K+ZIpumt+S4ovo2PpIUNavGMB78wZBV74miUwD+uQEeAp
52+S8gjFVE4+ej66+YVy93a2wTJxK+h9wlEjybWVCLpFtrMORj0dGYpnGZvxCMOvpicF/FI2P4bZ
fIg10zWqnsMgKMXBhAkXh+u8yQmheohDbFIjhu7wCV9d4z9nMSSI3Lz0zLeAClD7m+nR7jOSlT6z
JqaU1B2t4SiF1ZZV0obEAkfLQY2ar7QrTyhk0CkGrgHwQW3V2yB/b6UXUR2gYaK+R803b832O4oN
gI55u1cm8yqbB1tR6L/9iOKg3ojm1cTCpp9GzBemrh0E2sksedd7fzuX0pVqrmoaR7VtX1NiYMKI
ur1MQF6EEo5W9dEyUWo2B/IYcKdCjZFeaqGdWYsxA8giZ5ClT1xqt9Z8pvTW1S/5RLEK0iuq/yvK
Xxru8i6loxgTIxPNCFINwxvyBmPXfxF2Hs2tI2kW/UWIQMIkgC1A0IuivNkgnpES3vtfP4fqWUxX
THRvFK/qVVRQJJj5mXvPhbGeaw9xnh5wTPgOHkAmQ3aNM9PoH9OCJi/j418EJh9GdougdgEgn5OT
YqCvTWr3NvKzdlItZ1NHVl7MDJcqrE9qO0ZM6qbRxhnSrUS0Njokj0nj2c7MKwr6TDSC1JJYnM3O
27OI7oP0FigT336QwWIC9XoAgOEGQHU9sDhee26pGShMW5XzKC7O/Q/6UMtbAHWARooVqFXGOPMH
JzxDNDkZJJmY0qb0EpMkcKLqD2Nc9Zvm5kXTBdRvqPwNLZZ2+VcaEJsS1iJkxWhmeWjmKfrqJhPt
T/fmaWrZa0lmXXQrFjtUad+sLZeTJpaFXl0tp59/bNF++VnR1VR9/O3PD0KdP5PBfpOtIIV+sour
o72qsfnNFs8+lbOxaZB63P/8SKbYCczMjTelaO3TYCnfy5V4y0VWo6nOQC9kZ77fUIYScHmeZVg7
Fw1TTPMTwYbpIv1RgJYN0xqwnQv04rHGj1MuS7NPsFUGP8CZbkVEAa0lZZBbkhEEBA7bHpeGXbnW
1qrlSmxam1/IfrafQLWc1BSpD2d8mRfmc7gDRt+mx20D2XNMCRbrc9TTy3fdvSb0OtDmpP3tZX8t
W5uYJ5LT16yuDF2nUMefP5WMdXfKKKimHHYBQLrYcYO8hxpQPNe9J4Nssbqgn8YpbHTXeIG1PhiD
/ewq1PrkFrQ3ttW21OfkXVPz5r/JLP4fkYUnTeEiY/R01zb+XcTSkJ+LSssZAi0iJ2gwE+5c28tf
nbTXtljZOSW6+VvVkf6boVBZt9nZrKU6rzhEql0V2SwYjfwKaYOiKIuKMO07wew2Np4Fjfz2v7zc
fweF3jQ3YGWlzdlvCPbV5j8kvZmGOEzpExJpUyErnsCfTvV60dCw+sAXQ2CW5dWeMFJlw221Ldv6
PjNZjecRiURy7enWF5RtN8kE/KuHf8WwSqv5294CtH48IYgTNjh2gVqxcw7jMvXuf34Qf/lViJf/
/Bv9iJD/XUXkWbqhS0d3PFRO/1TfqtJwgSrFekDX7p5JuG3u246XWVUaWFm2CWalUf87FbNWWSfA
Spw2iOT0khUFswhH2o98sEFlLfPV7Gtv919e303F9M/XZ9iOc7OCW1L8U0SNNcwms6DVgWtj/su9
eQxLk3f7X0SjbGX+kQjm5g7hjud4fF6xce5+wpN+fqgxCv/zKzL+XXTLO8RbpZuWZQvTdrFN3Z6R
/4PwFbGGR/M2H4Wmh+lBaONmKKuBUey4nst6z2JveE4zngydwEupGQcV69j7VZ5RtEz14UYdNfOL
AvF0Z7PcbTHqkU3Q6K920zCJSCfn8T+/Zin+IRV2DPvWkRCQZSHydlxT/4eaqWpK7Ngs5yBQ2sUb
A2qYaGI9ayr3CaxhRS0EdryCLDycn461N0x3PXT1cEDbtDFy3TjgKNr2scLyAwJne6OBHCCckwjD
hDwaHKYrxdVuMrEpdYyoLmHYqZ3CIWzLvUJbkjZcbp1i/ZjZ62W1xJ+K1OeNK6q3rgS0PwI+wT22
70ZcrGhK4VtE9XGV5UO1mtETJ3GAFq3ayKFno5h2d808YG/r0fOseQkWM0nZ5OUkSyxe4Wv2+DGq
gcdEWFT67uDjNvmb1OozV2sfZpJQ7KGDorFSErPb4371LKZLRO/IPA9SaZC0FfVV2E7me1tMc2CV
w7DVK23Xmw0WJ6ihTkt8pkH9VCyM3r1US4J2WM5j35xkb391BTneCRnO5rBqoZ1ytfZjFkwjoqa6
tL4i4REPVUJtr+1Hx6w/CZnb1i5sCZ7AJwvo0N5xJ4Qf7jYd5y9DtB2gRMTTmqDNNvAqIikBIOC3
GM4WGJCkI+d/inL5mMaa1tZ+XYgc3c0uBn9LpjfRvwkFYHx3FD6Aeo1ec+2xWkv8R4N3njHVAeFG
5NbqRMNOmUcfxmAiqsh4ogcFAcRoohozEutwc9LGQ//RxiFCGZa9wNE0u2GAnE4KsjfdGYb1ALje
K4e7wr6Fv4jlo4foD6N1NwORA4fuGNtZDsyTsCJ0I+7mUqufxjb/uiWABLTddTBNVDMKP3OptSGY
fpMWN7rZ9eMXRb/Vj6x/+9I+s8YQ52pqngtcZ5SVYxe2qZ6Hebz68TqRKYiegRkFhsyUTSo9H/Q6
ZjiRjYFXGp+WzYxRKYFil7Ywol+dJvUJL673PW944WVmhNtg/hVDp6PHmxGUdE8u3qKdhM0NO6vs
fTKhzSY/5wp0VVO3CPFM6K5LSluSVR6MfqOiu/UOysni/QKJBE3mvq2j/ACB85Vi5hsrKCHCAw15
aSb6U4+fz02L53aO012NJ6PK1MeIaELsUuyFJO2UDh5A2Mg3mYRluttBZ5sgne5locVCarMw6DVg
ykVfRAe/mItcNuUc7ZLm2gjyDYdWEqM2bUy7GH5hbLomdb9RcJsDV4t+OfW70c4Hs8hg5+QHp4tf
MnDygXAcRq5Ap1pXXkn8Sw+dzgoydVLsokyZw0kHMtpaV4Sl4mF2C/fRbmXGYi5b9w/lXLr0t/yY
ksW9WKwNoi655ATjbKwVTIVB1FVQ38hAbgLet+nNGjQfbFLCZVmGNSC8EtqaydJ+seTVwlog2ceH
t++nCijpzHo87rFEK+03IsfnWNgPUILOg4U8fKTrnWYP3qajwSfsKyA0s35dy+TDKON+h+lzJ4X9
x3Kl2COxemt1Sl50T9sINAp3HEEvyn4slEkmOP7i1VWYvNAkOmX31dXOFLL4/h4ygpkp7Iyg0a1f
YH0+OpPhrafkfhXUVJAjjSDDxK91jX21rOpBs3Jj92NBZxPjwic8IeIcttpqkrjce+2F/+DYZdwt
nrsuxJK1O312GsIyOiLDRnUXd/Pki9gzt6NrZ2fQbZu4s3Siz+TKqHrbD7Z+LpCug5EkCnYQ06VF
tonaHykZdnjf7IzuzjTj+GrG7bXWgeOJeUFPlMWZr81MHw20gg6iVyA6RR2qJH6OvFHHe8/562iQ
b5fIA8FMfHSQvTqKpBLyophJzU52YFCFxI200rytttVi1Dz/3bly7OyoaPhskJFPTXnSyYJELOqd
bb46V7NDzJfhgpqNfkQZY4HhzLVPo1AO/DT5pLmZca89TSxMt9XIjr9xICZ15KPvbk4G36NoYpJP
817rqIayetz0VFazU1w0s8OEXxgGR/z4whCJcL+Xtoq5zGwxIOCa3GtJtlStVdmTJZMnLwd8MJUT
ocxlve1TZD56v2J0Ew/q5unUY+cb8GiOmApeOcMx5htVtzNuaYgtcoSxccvAmskjtyfVn+iktwkk
un2k65cub0jG4yNoUPktNwNhmQwAdEiwAKTYBOXIDggnRdlEaut4GLXTjJYdJ/ez7pmM+bXqXBHV
UoNhuEq6b6IY26OtMXhs5uxx7ItAj5F9E7vrIb4oLnHr/u7hR3O8cmIbfKPQBF2SunauUXyD2Bnz
M5E2zZbJarwn20EGpqWai6fBAJvVfMg1S2MQFD13RVY+6giCcFpXG8HcIDBXQAP2zQ9spgqVEWao
uR3ig13C+2o9Ut5zok2lhfJjZrDbl8NxlpDUaSWdy4peDYJhQ94AauvAWrHMjJPRH9PWJiktinYR
XETe/fj88wMHM6PebLwUgiNHsI8Ju1ueRaxFuDq8+GPtlX3P9TvsoqpCiT6gmnTW7D1a6t/RmDG6
75EjRGOKrHalBiNvEAyuWYaic+wgvyX5kCY9bgduEb+bXe/0vz8gU8P+rcdDbiCzYE3DNrvokH9J
+kFiNSF3jZe6Fv3eWmUBDiaWrA4I6MSaBcp2BPpwU5HjSRZB3CHVFznbl8LENka4LLqahBFJWg8n
ghLPiyXtU51F0Z3JLGEijA2fIOhPXPonBt2sZ/9ldTVWC+2FzWLOWe09DKCnLEk/uqLrd33ystZI
gWSZv6TGWIVI5NB0kSWKtdoQt8CG1xoe6mmkSz0SB8t+yINRGpueOI7z2r70tfXo4OhgdGrbYaEB
yk0M70862MOZofOGBpSb2TSPsBzpVk0JfTpX1T2a9Tvm+YOfVBGFpIOFTi/w+bVezBU2AX9WgIou
xBdtZ1c5XLEQYmrUqkxl2uzOEPWjAUD7oYuWI16f/OpBDXJcGb2i7jT8JgLLGJss1lpDXdOY/Qiw
ZCgl9FAsSzeZB6giNtedPQ/1YbKQnxkz4AlCzJNNtLD5mWASspNGmFUmGoOS1SZxsmZfp+xiZK9z
dWZkH4Jz2u/S1DxAIGofIJv4U7xEftWJ8oBpE2Zhbt8D1ZUIxJolBEY+wivuRNM+8l28CF25Rxb9
vwbv4pBqdexd7HmjJf/0OR7Nyuv2ACf1UEFF43eBLGIRFX5nwUJbTAqpvu5xzRtnjAr3Ik4wb6ew
V5SAzWAmxzJG5G9nxBgzJSV8KRuAUcGmy7L8ubN165Ro1DKDow9hAxJgq4F78aWsrP0UowKQDHHB
LG4b+cDCC9pszeDRoY7amIIxTQ120beA6l2o/rS7VdrnfiimPTLyGFP2sTaGgUEgJtamv5QEJj4u
BhUTheP74rD3mPQ/w4IKTI0GkDmpU5RwZlId7DVCZFdYs6E3IKp2VvSxjWNbXC8HuMzlcSromlh/
ZRXqKUdttIJNY6JIUJi7/n9//PxjxZ4D/1z7ljtxdv75gU2h9ydqXgAZZuKniWSk7y5vUh/EAylX
+gaQmrYZyeBeMw7r1dLoyafteIPkwXt6SKzWRfVK4qMs5o1mrd2xW3Qz6Cos+RmomYuj34IM8ia/
YH1OGc/Yi99jm/aNrs0u+u3Hz58Y22R4QgmZ4IpNw0FnqpOvwLAraXlPg4ZwiKTdfO2RbUq3Zn1p
LdvUs4JiAsRomutmmHDWx1xL8AJ138TFuLEU0BjQPXvTI0U8ksRALRMSrgKqEzcpmSUZE6akCRQ9
2f2qtLdxjhtKO+gFeiNGnJjl3doYinMO2d5ien8MZ30qsgwAunyIkuFM+CRtW3qfkAw3aRkOTEav
Ej0EsXHWmyyGkxbPL1mnvlUlGViXj3YDJ3CutW+7KZChr9UucUzuQOrsDFGvyOdHL8/fMw3dtd4c
MYQXfsH1FmL93ZAuVuzayD7AQCN4cGQdgJo4DzJzAdRlJ7+9tQI9RZCxMU83U6cO1DmwtJtMwbVx
KKVyR7YgeXETe8EIpWgw2kiGzJaptcemSK0lNDCvU4Gzqmd7HcLEy96aFfgoxbUBH/kbVrMeTnKB
uabyp6Sy/hjEQu36eqW51OBgDAmeD3VnMkPcgJzyvQ4XijMphAILgxGa72Dm1caXbLSbTb80xEk8
NQsAW1eW45YZKSojgUr79s2BKQx0VcJq0aIQ5qTn965BYU4CxXbOMAumOCOZ7zLGbeY9USkR4M9p
a+Et8yW50P7wK+3z5TAReCemPAfHVfxukFCFph7tKA8In16p+CaGw3yXPocCAi1lc7+t1AN0O5QK
JvKpkTXVDVCE3mE/AP7wmXCQaDI35ACZoQFFOtAjNu0LedZ5xR2PH6jv2egkUDsj9IKKSHL6y/zD
JNlTdijCTI0ZAFXzdXRNkkpa/SY0Xz4LZiv7KuqJvrOekmk5NeleVgYrLiLfAK8hKRq68XeZdOuB
+NAdtMHvtMqu06CqnT79odN7nDIGnE7RvahO3v8cS9nsxD5OAq4xNlfEHiNCybJr7oC64JG9eNyY
EI7KsGsE2YE8BjtuAv5n+rmC/eZrQ60dci+iR3TPWH7+rm2rnSrSWihf8zs36U7zoBpsAKQSGtV0
pg4+zoMZEYrSt8iJ4ZvXentRtYEyxO1+Zx4rYOqVrae13IqdvPQZw3BzGkqK0OEdySjHsU4U7Wo4
3b72XqfbtVZwMW4so4NMwxeltQl9KMbkrmqTz9qa9DC3RsRtYAob/iW+LWSBzXMEkRO+M+qznHTc
jl81N0qCXgz1y0AMHgKogo/Rde8lk/R9gUV1B48Dnw6R3yfl9Q9DWpCsmdhEymElIEfRCD227zw0
w7zXhaMCa5metJqARMX3wuXyIh7kiZieMip2tY1ZI6fSd2OFM8JQH7ZXVGG5DogcooHDX7g+V/VM
xr24E8uALBtX+jabQMzZ9fuSIHBdSrJDbP+GV+uiKd4Xxd+oleVzaWmB4fb3zghJrJJEHOfN/FUk
2UvZxA1YPb9Q0YOlKoVeOzrLEUZl6cEWRHdvb2X2PtUu5HeIjFkiXqLVI6bHfSG5MzmNbTThZ6i/
iK94mrlneD7bczzQZjDSe8FgcdJbaJuVAzqFYFPcSeAj/IogEau8pvP4krWECKxaT1jzDcdaNK0A
0IWi2cJXDda9JbdrxNzTvS56Z248ZqxV0hI01A3LBiIQEAtRPhfZ+ofZ/y1E2bIeMLyxxQnS2Pvr
cK8zG9HCKU5/5+Wk9tgCNsoEtOGu/UM5YgxfgNj4iy1jtFRL0PROvYnwwGFWRIJWtpImm68Vygja
thiTzFKKMozlcNc6wBxKvXZ3nqQldQhWvDaI4n7+oDUlXoLYgKMao8NbVbZJZPIyyJH8DUP+cjmL
z1Ff/Kk4x+xk1g+zBEIH0qLyYzJkJKisDSFiJy4rTAt58+T0qPRUXZ2nxb5A72QNbvHsWLqV7Vzz
tWjbq8HDEGTp8K0BUA8K8tTq2Gh9cvUwMpo9g5F4ePAkLUY+99lOI47AZ6nz2Dw3lim2yiS5TjTM
3RuloXogWUpxdXhJZ10aof11s+yA5udYFPJXBR0qbK3kF7+nd2wBqDDH9ELDYDmXo7yYMAG1kORk
lvevLTtLh5C7FDGOZxQXueC5arTiDunNtgsGT3tJRQkJbW4+xK2eTlnwUS3cNpPMEDNlDHjDK/JV
8/445eudqKxvD13YqWQ3qUEzvtYViRcuBseN3bEPor1/os2LgmZKD+vCm+rOLCuLKKQE2tclMn5o
Iy473CbIuuKzNrL0SljTH3OYaTnTv7loJPiwxbeXYb0vRlKRaGVg3o8jpCMXmHBEGlFWVHc1IQy4
mGffq4Hjmao9Gh7iKKNwHq3Uuat5THZ5Ou4dkyGDtPvHmW8X1fFMUSYgoTK6YWsmhzYwijYh5aw7
GwXfF75ufrWuT3qLRr11HxC2u3uLiZ9bLL9RlNHESS/arQxuGVtA9bHjK7TYbc28YYOkm1mQnX71
MLuo20Z4Jr3TbfCwhtJgtmINFP5RDK24RbfmcWaBG2BwJ+LiAP9lUzvmnRYV9jP5OE2q6mNxe/YT
7tdX4UXEV/eDPxlO+zIp9Yzbqq3di9NoxB54K2ZXsDpg7M/guA663qzI/NbXIc1S/JgYe6cZQUOD
e8PSUDUkWFicZP34YSAsMjuVUpsO9U9jMu/xM7xE9U3pvgDzrd2kRNZveMjznF86pIFuNf+UWu6d
M94WgWgNHVbL2MHu1IG3w+CyL4Jl7e5ctAYhKN6MlqWkNLmdVGIZ91U1A4IxKeFhKKAot9VdNZOQ
YpXnrNWLXVFpxdYoVcNWd9O2GarYZjgszvDcm9qDXp+I3u3Q2Hs07rmbHQh/7DRoouNEYLAz3sEx
yTZkxexMJkghEcrUwehScpUOfpOlr+YwZXtS+jyf2chvGc1zkGjZZyxniIEEf3k2n83Cl8xoXBZk
1rpLoxIJaVe3m6i2UPcYr0ku3F36HXtYSGbbISOkOq1ce3uRtvTuAruSWp9MbSMGWE/anDFzhRFl
JO9Ejj2oFbuEyB/yUWRhxwbFIubLGZ3P3pyaTcwAxzfshSplQU7i0vS06FVmY0Z1az5EI9MnhR26
7ma8BwggnQ75zASZIqzh5wSoHwVFDokmRB4tV46wDYTFV8ugK+Za/T3U5nQw9ePsNd2xJ7SO6r+9
FuYTfngmaLB9TSDTWO6ksSXuUVvRIbRp1GyTxLwzOWJZeIMp6uXfQjZ5yELiEqUjXTwClKCvcoKz
usTyMeweLAuooChicr1EcWBJQyZdmhqPaewQIMgQAp/NHLh0726PdNhpBNEyToMYub0KOY0hPTW+
VAZwpVXdz5r7tYK4OGId/xD1Q2Hd9iIQhFMn6LvsM68RkjJITkRi37sev0yZT48ARIlpijmjHKx/
EIiHm2OcijO+6xLxPt+momenbB/xaJ6mrnf8mtHgBaE1XWPs18SMkRtXVmEzdtKHroLYOq9fRkqO
IFlSscMqDbk1PXDp8rhq0X2KRRBuU2bujHb9myateNQTDElAdvYwC0MGb8h8Qd1ST4ADFREfceaC
HJtKT+3MpBlAFskbXZbJQtrDwLaERGnjPK0x12RzmMTrShByp7G3AgGQbuTs1Rso+fYWUR7BxGX0
4bXcjFMJNineTn2xLX/QnJbxNtXxn8Ghj3cHuGzSZEA9WNNrnVvxse3nz57HnyWvi5hUVePgx1w4
gaye0gRRtu0lY9g05b7y9G/XdD/U2J/Ngbei8TixqY/SQxt5w9VIScPJlUl1tWSIANTsbY0oWwIs
rMSSZMldEs/6vdFvTcMsTmpm6ePd9gKKo6rMbmE2o4OqbbbORQ5oj/XVS6IEY5jXKkJ3343Dm9vV
Lw6OelKaYw0Z/KTg3g/3cZcALBnYcxCkAbIOGiTFIjrN/GkqzTtswUjwY5zJjRDRhstmaMr0LFDr
M7fDR4+K4lST2uevFqIpA6vE1rJrvIbs9SdGWyguGLTo6UwD1sGtzhuaCkLqTGTgBfNezYuOqQe7
uhjbgLjiMWnfzASBMiqeJExLm82ru2xtLncGMcxK5/FqNGIrZqKgljK0ij+oJ/fJoPhSgoCq42zX
mEzVTMhnad+TU0InJRZQQF1OWgPubRzBK/cX6vG20LeeTVO1IpsG7HqqPS/AFcs8tok3+uJ8SB7m
U0VPxKZelmecJugZ1x/58RQIGT94XV2csQKQ2kg7FBM+M9t2zSpyWXZQoJMNgz0ldXvXHRm5Wz5C
D4i1jKeIRgf725fXxqlOCopNWnK+a00bih6EfKSVAVbgek80IGz+UndDIQsMuMVyi7B+1NehDLAG
Vse0icdwkO7BcHFq1YtdHztuGuzKgLHXvGGK1vS7IdMznxQaJtOIZRfChOhCikAbtYJUq/jNUGbo
WNNpyEfAlPZzU9evqx05fO6Z3HQZ8x1ye9llBrknbjKkbkNpd6ksz2C8Z1ahEkh8+xyrbuSSC4lW
TaXRQMZIP6MKC+IcNb9j49iKyQzHCsYvxT5KhYYk1svTdWdrzdlrrjNIqGSGI169Va33Z+mRQ9fp
usEfaPpLNFLnLksWlhkLy7xlls+m0yvGu1YnZXqua3Z+UOWtxX2V8XNtagwNJvsSF3LZ6jbP8UAO
xZzwBqZecwt17EPeyW/ZkUvbDQaJ5inTkbYkz8MkxcG56albvml1jSQYxQ7DY7KrRdlG2859YEZ0
EYqxRcucyaPUncf0TkbkbOsaBCEWVn04kaCJxpKbvQGJgVKD+HrWRqFDeGmgW7PcUa4TOlIvHzYq
gUza0904tc+VnbINNnLGhqt6F6X2Uel2epxUY4b9mfiY52bIsZSoj7oD79rfLUtFYZIxb7RnwigK
93lo4N1GSC64uZhszItjPiv6NmYx8s0wvBpKS0vwTYpnxMoU1OhltbYpS0MGruUb+5N7OWO3Mtb7
hSHGEW/m5BdO9lAKQ3uJC7wUKRPSSbe6Q5dPO6cf7YuHUSYYV6LEJho/ilq2fZUhD8JI91OvNQGR
CzSCXrOvc/lspixsS5EGPd+kzayxRx0LUrsGF+OxzCMQX7WbhhCjvuHLAZaemiBajHJXEoF5zbVU
sqjvXln3RXtCT6L7qaydAEtv8zGr/ZA6OzOPxDsCuGXX2Ac705q9100RC73la+7b5DjcCXulExqB
CBSV9bCinlN2+9FVrbEDNQFBdUzea6c7NCxURvPD8xos+qh9eS6JpI/5fka09zFZ15OVMxRLFn1T
u4xV3EgP7Ci9J5AE6YEbzsg3g5tgKI2KgzbRyM94J2/cVa/nb9wM46aWxq/gyf3IsGhDn6moNi5J
jhx8jB6rlEt2yNR7nFbzfapluGdnI3DmJt3B6XlwozRE3bcEHGgayc3T2t8vwh6Oo6KdkfaBccFH
Z6SvM6I6EZPa5dLQwLiy3iWauKavBP7ieOWEydl8Y6Z0RqAHKOdQw/HNXDuGerIfn6l0Q8dgYwrs
90Gl+gMVYrTp2W+HU1b+IQ96xFjys0DlzedlbRQNeXW03JQd+5SmfFj6dzSI/ESc1xzYI7vO2Wyh
baLp9kXmWCcDEHDnms2HlhBVIdbh7NgPJvJxX04RNiKeIG9a90lPlYyDKX/tI858Fhvkm7TOfQn5
J0j6SQZ65T3aIrWZcFIt2E5vkEFig90mfi6dGdGw9dhWaGbZqz1Elv3RWf1TlbdyRziNvnGmr5bw
QeIjgaUYxgCVGwsrM6hNvOiXigQTH1g77khb+FRmZajdupSZ5WyNNjswiwhzWXTLM9dID+sFCszZ
iodNw54nED0shz4fnrPKmnaUiKB8aK9mE0m6vMe3M67lxnawT+JKp/bIRWAQZJA5x6J57+Z6RPkx
j/yvuxNnXcz0PRmwi327GZ9r3KcEMy7RkzHHv+gRXgzbsCnLxXFyNdZqHp9HHLJpuQUbeF+xJndL
VS6M3mpGdaA/9by+L9mbbXuLLK8Vb2Qel1t4QLs+G/+uRFSjwGD6Y7jzX/B0rCwyynZcUsbMgKq+
RbBDGO28yQMhou5Xg+9mlbBrQee465AywJXHgF1SxUCYQMAbfRdr9svgLAFp4mzXuY3pD1UGpm69
6D3clWFaXhnOhcLL90znvQ3M+T7H3Cqhg/p6ladMgyWdMOe1N2q/EX9rSAzbWwoCBH6hTwfJ2oPl
SSgGQTOSxR9eBLk/OQnd3fZOu9OEBjiDEQH8gcjtP+qWwTEymHXQ3yblMJK6lNyWaj6a/XttNMCr
96sz3ZlUpqjZ/NYep30HNh1HVYAi8BPS8fcytR9epb819fTuFZ9OL36xxKotWP1StGlQRd7jaJHL
Xsq7tcNWZQ0FdEaNmgn0R/LmJYiPNWM7mWTEmzYhjyXtS/lhoTYKC1bV6JzwvEqM2blr9PQBOgYe
kxpxYnKLqoUxwLCtBzdoNE7bSDsbE5nsI4GBDKq2HJDIvqBISEYIYZRSalW7xVo/ndxcNiZf7lJG
uCe0P4gxG8SimrvRFVlAorzi4r8sVXA7Z2w4R40YMPyICWlN33AbUvXEFobCRK/3XNB9EC8U6EoQ
oIVObu5IrGj775Loo7DqB92n2nzqTbD98mh695ViekMoNVGJWrbVO4pPCNvgeVofwAPpirlND4aO
0s/WnJGmzvNQE+3JvbfsVriovafwGogTaqut10Y7Vg2PaJ/PTU73UmLh3sgaN7Ft/R1Qz2Bqo2a1
Zms3ZvEXyVtfxqR99i1LodipNgRYZr4+45ea5vU3GFFuP+NTr4pqQ4jWEZnd33xFXkfA61/U9/vI
Ep9dZT47NTqyrjrdiAnp+rVq3VO8vsaT/VabSx9KUbAy/8ZJV+FDRw26dl90D7ReJgu6zNi5Dp9T
kYj8tTKTr6ErigtWF1FbZtA6wBTdon/WWZMEazN0GzeW5GaolO0DgCUCEXxjEeGYWvA/WDkstYV0
r3dgMLbiSt+C3Q4yWJPRwMip+KwMBx23gX6Kbua+NVtKBxsgS5JPBO4yYssrWpHZhAuuxhZCctpc
owJnkuppsVRyS9v27ZYXkrbj31hHuFtigfWBjD1WsXpvbBxHdWf/1svRY6ngoGwZoCpYFSL8fPzb
l3q7jebhPZ45/Ny8+2NH9XVaMQI7PWh0AzxOP/RHIq531sKVpdrq62ai31Dfs+QACqP49asHfQLE
SJ8tK57fDoWjj5fk3dSAJ0+8fQh4cd8SBzN0MUZlNEunpZgeipbOo516iJcNB1OZ7l3JGqgjPDco
6DBxZiw4qlJw7xHcd2/YtinzGbLE3qqi5gM2SIQuSrnPihboCAnurBNX9Ndn9AiL75jcOLRBxwY1
LGfFMG1jhb4cajeoEzh895Ys8jARaIhsGYmd7ZYfZmsEOjkk3MtFUOif0ZgvW9EMCvMLT8Zs1MUh
TYcsnNpWfVAT4AwCIicx+TEuqhHIkIHFAjN2JoupsF4cZswUqi3cszs8K8mTA9sQnSWawgYHGVuj
/nek6q+SqAZETO+DnpN9wNa54bE+rKV7V+LT9R3d3ZNY4LcIZwwh7wbL3Jte/itt3swl4tjUbpcZ
dhJyw1gII1IpRhb/aQ40oDTASDmUmML6xOosty1IjcYthiBlwwyHqqWPaifmN7JCwJno1yaKT0wV
x12Zr/mTuyknW+zdVJwQTUW+x+qS1V8TZpp+X6x4Z0hHWEJwejetqArJXaVwrILS4fWoXHtn5tF0
urnRM2DKFqVTFs1vRex84k7oPZ1NM/8he/smrABpUUayxeZi87N4+Y2F+k9U/Q9R57XcuLFF0S9C
FTLQr8xRpKg4ekFNRE6N0AC+/i5At8ovLMv22JJIdJ+w99rBVzK6zcXNkcHG1QSMbTtKRQ8SxzxB
Qm9ZQw43Y4z/mCnCCpQPzNFCrJkmtSQSNCJSMf3Mp2Oi2h+OIX4Fg3tPygORmqyPBij9jc9TUanq
T+esaXrWdWj1R1dlH+bIm1w3XPPwmVDFPjOV7lZhp+6i6djYlMR1jWAT7KlY1X7IT9K2DiGK8EsD
L7x7yM+I9biphFEhiOPA4VuucMet25a+POzjjXSwcgE8eHIbfTjlqW2tfA+LEB7Mh4X5KGTAy61V
GtRFNmHMWPH8N8MsuXhDigIqPALHfoswOupOGwP+0f7QWv5RPhws6K+zWoz/WhcQuWfNyLOi+h00
ZHoTJTFDF8RPMihfe3QVQBssQpQou2CIuVsBwikxrKOaGug/kl1DRexWoLLf7eAxUW0/8QZ+mk3w
EVJEv9W5+JsxhcBs4t2MRnzGpDysCXVkRpz2O+Yau7Hyr14gxz1z/GTtquqQlMEfthNfRZ1dUaNv
2CxMoLTj48xc1uuqYKKNiDUuPnOMYLFtlXQxEX/WHU60WM9xdyoHb68q5yAZ6ei0bWSS8OPmbrCq
7Ng+t6mxr8EvQWEZsRV5L0imTgGpiC5hcqT7DeDjTqEt4XYazOBlyDmSCbSUhG361Sn6FxQmUZF2
3fFsoF4tnIcZONTIyc3w4gu8oZC5xzEA97WK25Jawaez8Z1yhykJ8YcWboLY/90J1uJzc8auKZ/5
RaL5p81CHr+YYW7wlqgbqp1f1oyJfYT3HSYN4jZ1nP56mO4niJg2cPUu/JlE2rW3w58Nt/GGeTrT
Orf+tKQj53PtS4xkYVv9v3p2yYcXveD8qLK/3XDMNYoPaWByMiHub5I829mGx0PqTs9DCNxRteNa
Wt3PwTTlLa7IDK6Tr5SCgrJNleuAaKFjSlG9CpiX3W0S3gJQXW33hwr5IFL5Uymu4uSdCMvuaBdo
uVy7YfARsnCYfLWJdHqxNK+ibVfH+ywc3wwUplxRxPeGGJoZ1W8QrG1ilnBMGX3wSdGL0wbtQTh1
tmmcbeXo4GwCdFuFQVKAM4SrpiVzDlQ5xbV2qkbjX4yp2TVasKckiFJzTGvNDi9ezDR4ZObelaXE
9mb/KP0OqhppBwZ6r1VEzoMsog/diRiN9MwVNQcoWp6Sht5Y2XoiL4F3ZxeVwbgjMnRb6+otSaYf
WT09fKX+Gdimc4VANsJvNQ96bdQSm9DIfrDGhWoTZDXTO+g+JoEpqlacycNbkmswQmuOPZt5OXpy
h+0QR7jgAeKGC1gQd2LX2ebvYjThbOX+AF+gpljlqBzouja6ji92QMIiijh7SvXJeZm/sgWYUD6B
w6kpbPkMFuTFR8vWwwJCvmdl8lo1xYvSAvdPFMGyQb2zxkSt9kvY6PISaReyxKxbyOBjSQlWpI3d
Or196WNnMA4qjAjNY7P68A3gQpnATSnQRwCbG344TfrehX75L3b+yBq/b85Hqkc6+Vxw0iKjgx6i
IcAeW0NcEy0n5WakwF2hUNOu/724MICqlKPcFPkT7nG0h7aT/erJfSZTRYS/Gl+j/LthuCqZMWLk
z6NgNk7Xyc++8U/1EI0f6ByuRoMuza2JOPZ0HVNhWRksU+L4rRb9zSJH7owOxb8xcBq2PMvlBhAd
H00DJW3Ypim83LLeRoPFADkNVmYV5who1FNbpAzELTN8DnWXxfJsoGtmZx0V4H0Anjk7QeQpFDJ7
dvOclR9A+NAp+l8mmIemEsFbhdV9wzjRxbROy2CVasphL+RXI2J+PH8Dk+Yar6NbBrhc3xIhxs+q
WTcMyTjbpkdMssna8dVwj0dDhxFuuecwwfQXt0SMf/uiHAe2wBT0BRBwk17ZfGuC3ntksfc3kCRX
t27PtdcDZUvaXv+VuW7w0KKkAxqE39amAoOgxHunJdkdeIRFm+n9HfEzrggEI/AzbR3+5GDup5y7
HF25uDnxa9kUWKeHVM+Z9gzam4ErYpe7JsyXnGlNFgRwGJmN25O8VMPY7AshGGe3hvY+cUCtYLkX
F88qr5YZ+2D9kF/qTU2EsQyHrVb1igVTaRJkk5e8VRpsDH/GrtZwr7juglds5exlpvyVho+KXqbD
JpxssY4iLaeTeuWJ8q7JjHkFlqdWIMxPEuLiZvEWLi+ePg8xEP/tDFxyT9Rx3Xrg2FxsdNAm8Ti4
4UlUsfEa62TI8W2nO3dMdkXjNyci9cg4tR4meT0vEoRjMeg2IKI1aBT5YgVbRYtAwA5ftH4wbZhB
/0nNjmitMXzP0C3DM31XmRo/XUCtjU8Qih/1vMWuGeCK4II/NZ75d3l72O+ZmOGwlRzGxJ8HY6T6
ZuMXYD8Tb3n7bjXWNtcjVFLC2ltdVD+wztY11WaE0AtwQQB+xhUAlELjvKBNSa67w+0tTnD9gd11
FEh+HwwCnyPtU5k457Hh162z8tTc5GZKldxoEdr992fOGppya6j8nNviYk2duFt293BF+S8bAXUD
wkGqV6ON/8hT/c54Z3wuYg/dokYQa1GSIjzg1Bxc7Wl5V2MDRiuV7WuvdfLSdQSSaXNQelOn6iJH
otna4kjp8bMai+ltatm3pgXxzigTPkvxi/K1f+uK4awcVJIRdG32aujJJcgwW+j560gC2mb5oEQG
JeRosJ6JCsxnDbanCsWNjMwt3hOxD+g87+hFvE3voQ6Jqv5Xq+r8txc5H6Ewt7IekkPY2ua+rBqq
G9XcRtxeG2doG0jK3nTo9Vyg2UgKPvehLi+DnX2IgRSVpgAeQCtDJDlj5kei5my09tU37eqlNicO
v8iHq7UglPWaMRxeEX9lZILMmJ50LYt9cd7GGgKsqL1ahm1uPBJ6CJwD32IpyzvLxPhZZrZ5kQN+
YmSaABPkEO5qG3lqAJx4eWEPGB0aR/swPLM5+1bL2Gv+q8Acn5oUOXoApxliJuk2pZkJWJk+y3xe
N2Sx6xslo/pCBCG7MoBLikDSQ9/nlLCjR1S9Qy0yDq8hEjc4iIBnEk03aLY5QkJbf+5J4FiihZeX
1sFY3VuM3HACi5vLkv9aK7GdQmQqloqqNxbZFQImuYfkqLBxGacxgVfhucX0MqTxdJRsSRhYeFgj
ogbljFX8VRDHOAkfjLGys48NeZVaHno7S/4cU/AdueNg7oisJ1wizSXJ5GvtVzgL3Eb7kYmQsZc3
3PtR/kxGS14Sty13iReGiCwcBmARqUKk28doU6OqvKZgmtfO5BUHzezprLzUA9AoHeisWr2dAqQX
taySO7eg/sz3/252o8G0rov3FS3wM93F7PgH4wtZEKytqcEhdIj0zAQ2gKzNnBc/jgEEZqDg3JRs
GTdBpzqnuaY5VTtjrfrgS2GurYRVXpcHIQRxvb/iVAvOslZ0cAa7FDLtMC5UKHg1yvhVP+d3L2lp
oz7l55QZ4y5oWq1cJyG+rRxf7dPyknZ4/ayOhVkuUzgL87OQVcZ6mChPHZgDy7+l2U10zRlj1GYA
fNtAT2BYWvNYXuKJzhgSN489MtxIN9+Seh6wsok55DXtbVe+O5LiLfSi8pi4oJLcOK1PmU7lZtoj
0SxhZ+Aqh7eKUVE8j0gQChXFe82dKljlfHM9HKYTo6yXpPLHC4FQJ72o1XMq8RjNyOmgADhiRMR3
pa3gOu+Cd+SMiIVjcktaMphCKzN+ITUCRxS/W653CB3hbBUZjwe3T4Zj6Hb3uvWLp07In8YMlHA7
IAVVcLSIaxnD+K/mm+Gx0it1QvU63CMBxiSe+Dlzz/8ce/SRBmCAyLG/X/yheLYId7vlZKDtaQl/
KA+Bk4ve8EejABoY2vhrGl2mQGgOpddbH1Y+URuXlbrkEjx2r10azb70OhhSBzjkkze/hCp/i2I/
2rP/EievFuK0/JXe6uJUkTNGMmZ3aMOOhM8l5nN+KQYJNCvNon++YEjsM/ZU3sEQ+pc1dNO2kdDP
M4T/Z5N+Gb60e1le5KjcC5Or27fNOM+m6fDfoUIJ7G3cDFMbM6reXmmaevJgUZ2+LxMAqTkq50Me
TC0tUyAJnArTiL53JCEaXY+5xYNhAdqzrTMrTOu8fBlmSbxnpcdspKguzvyCkTYjtilGehnlMBfZ
fFxBnrE3nhs+BFH+xUyZ0jiQbC8JTjB0lzpcYHfwm11UaMNe2fVG77zdkp0y6tX/M1aKUZDm4oGZ
rhEMYnIxx23Pcb3VRjS/rtM8KGg9lJXb5QvmO+0j6vvmUIeEPFQEpROE3QJOp/is9QnjrsX2gseZ
jBuIJdulFC57frlV+4ixDL4Ixk9e0CQfiMIzAHZ5T0vjJh8lYVc8XCLfGxkrIqt5YlRPlHzYtE/L
l1oQQBRu8lvV8k2mFmuR5V2jpyyv/718/70CFT72W7Zh+r5mtXvuQCIcpim+ZbZqWaPPZdNEf3Dl
cKN6rbd219usJmzi2HILSb4+Vx4o4VAr5AnrbEIVHK7lt3JQfxZQRKl1d6DC9b7NK/fdy2ExZzOW
IPRcVgod9tlM8COjyp7yVO4Ym8YnvwupgkvFnDWJyY4nP+oPfxy0qs/ybhZFb7K04WCaHUdpQ12o
ZTUbQQtIUy3JS/NHbiY7ekpA1IEOCcnyQQLEYvBRT2jEtMCU99KfZZR1Zt8Me7d8EXASUBRpX3VR
soTQOz6D7Kx+lF56mepql7RB/mTIwnrDYsGZY/rPbBPzUxLBCO8dAx5N6xPJXngDjt1JHCrNV7vG
LIKdbmXDi+6yN/bcJDpGIdoHJ4E2pwAyeWF7A8PGHeZnWDrIV6Pmd7vX2CXFu/BN5NwsdYxeVvvv
k8fo+dQNG7+Nomsa6gjq6zY+4Ai3N/gVip1TS/IHlKFdNU/BWM7k77ahSxHUEa/dSJKjbfjZxXRY
gZBVzDmkU2+kUXiyY/W7DE5eOibPS8VZWlm2Z7ID992kfR5455Yb27MsWGA9errvSFaXH2mG2DyY
BG39GvcxUwG1zh0w6xuTOeB2ItcxO+pNGB4MxznHKLzZeGTkDQL9TjLPuBSzcT3JbAKtFU6dav6S
ew/F2mS9BVKeVdeJg8hMH5DrHDCNUExsIhB7Z5zVTonywZzZwnm+NfsBjnwSuAhLJjh0bIxbVg0C
OX5oDb/cZlaWj8SoT3PFb7WTfgzs7I9ZWOEN9T236/zGJ3r7u9Cdm2k3GgmVETW2S0wp0OaxjFik
tCDJU8SjtltiURlGHwbp8gM7LSKA5WjFVP//89UMrM9eD2zw4JT4bB6c8xQ2JE34PgzrCH+YET4R
SzNdlnrAwxKCvo6GYeGp+LhOtgTriJWLZXMkUpikai2O73rVHQzLBffZzDR4ehFEUv9YAIYHZOuY
24zU3odhTr5TFBnlpSDxeyw7d088yr//akE0Y9q1bbv3hDCIQ8Fk8EIy5KrLzBqzWmt2uxKB20rO
2I0lj9UEXL0VwGuBD/XI86Mq5ZsKaanpsPYNH+fTYPsEXdvFxkthfKwAgvtOy+I7YaMQ2T0LS9UE
qx6b1T6GH0OP2d2NrIKTk/M2RFMUXj3Mc04MozQaoy8lFTvjPIZVg4dIDGV3jbmAN93gf3q5B+Os
GZ5sg4dvKLL2y9LqTe9nJ2ps47VnovmcVN2WUXAbCPnMYg0LWyinY0KSLsEt7g9tNMhjbx1ARol7
7Ji5PKNlBHNecyvVEl9OCwo2w6/vp+zJDBFa4F8kKjcRi305814dxrErJIm/G2ZjToy0hZxKXOBx
bvJELNQPjYKbIFIe9JiKZGUZmIEZebpHdoFnfxlbsEllUm1cc+wkHtyQ9mj7qkMJH5lnO8VK2LU4
wvKqxmnNqGe+/ekZovZtgj/o4HX8/59iKvE5pEVxb2r+GZ5fRMbrrnaLQx2V+nr5tg2ftXpIjiY2
c1gTBO1cFaPL9Xd7B7chPiwP/GQN4SywP8YNJ6hjx+7m+2OPW3tDEDFJzLYIaSwg9qRZQ/OZ5Mfl
Tmn5xWxLIglCQusGnHQVJpO7jJF4mXH/meSNw4UViNMYGdNzbz43mY/elckgrfiAoAAl7x0/Ur92
58YfOIizadkk0XglwTYEKnXsuB4920YvEzXR3bN8uGxB9oRGp3wy8KDbB7sR1WnJM3ZxZAJvnEtc
OaUfcSjfvh/nUMXqSNQIgr3KPgSB6b31FVQarFzfd3xnlERoJ3q/10zN2RYQU7Z94Nk7g5kZuRiy
IZ8aW4Xjl4emo9Bd2nKsD1Om4Cr2z9xo8jmmG8HYwUq2qZrnMbd/aImILoWteEZk41wzjFBAfjpG
tjbPeBjLo6cm9jIGHr6QeJEl88g3+xegT3MINh8lv0xPiueNFNnAeqIlRLobNeYpjCf7wykYGovx
WBVZfjVLXJtGBxsA3eHZ4R4lUInh1tjyh5kpMHRmjNITY3NemgstDy7f95IbUNITdrMd6r57jJXe
zDv27L2xh4+xTxhYuMp/ViJDAsO9vLyI3sUANZIgITLv/b/ywxxt9j8TiIkGwvAlDDg9AlSD2+/T
fcKStumLiBWyx0kUucZnFHX9i5ul9++3zlT4tShY/6tfJxu7JpLoUl6cirGp3emXbv6PLy+SYJKV
VxXJ1oUjc5FdN1wKcBEs6So8WPPfC+zGOkRxdk85l29MPkCptrJaL6MIq/NJbmHowA0e8M0JHf+m
jSgHNy+5UrlH/aFVnr6341jtQNTcZIGDzyzDlPTikoV3ffGzvnjXXcrLKG9bXFE9xbRL9B8DojNU
748CSN/JA2vlrzTLb4/eyMIGeC2oquKSj6Al7CEMz99FdoJ0LRz5yEpHe9WAV570ss7eOfQhk82+
c6022ZVIuCgEa8tVM9k/gl4vMkhbgS7XKk+PbtqxeK3ba1KzYMhGaV3yyjO2gtXRDEJ7IO//RY5N
e1OmEcDWNfKvBuAawLCGdzmdXkuClBJHaNfGFl8FgTKsQOmFlgEjRSJpTUFtnAHOXpbOvtPAGs5F
DlsVtY1tN9wbKIAOE7OdNR9Tzss81RjYhFTertM/kSBV7J1Sk/hv+VKfQwL6ZHwKna5HmELChowb
62lwHRK5ikbsh7Jks2aRK99qyU2LmZzUYSmuhW+YD1evXyoTj5N0KN4Z/yA+dXT11PTGb+gQ4yVU
xSOO9eQRaeIqJ9C2pd4DhQkaPOrzpqCpTfjqGC0iaFveKibjaNVZFPlyapkAbcpaQVoBMUJlkDSn
qCJRbv4QUrmSL6AcnWMDOgvEYnYaPDhR/zesNBu/WKjYX8Y++GkxYGlnBUjoE9f55HaA0JIZCTej
5mKqajzbgbtdPpemI7DHuOkJhV1wkLDA1mU+ULIELvnngbbXhESk40MU92zo2iYN8EUbc39j14Kt
n01gW2lTFhXOFB6X59keZQlOL6C0yrKMXHi5n4ATnBKl9Asmbgl1hzqodGR67DpsPnYV4QCep9KG
h+iuNBqYBtnAKt6OvpLKyt4Jji9XOAVNFvNwy5ZLIvAJJBnDHtGJr19ElCAKSzJxYlkx7TqL/Tol
n0v8hkme+egNnw7147owva0CU7C1xs5+0sLyt1mPNVcBvxoDxeJUOPUe1Y3cG/Tj56fUxq3JMIbz
KLyTDDs+bCdiiy4hUPWsqHGPJJS9yyFaqCndagquPyPq4e40vyPNKg7taHRYI7Ckyl5zTiXQBa2t
xxuxHPgbloxAQyfAC0FRek36/ItmPn/4mv4jTQdt5+SePE2S9sGLgqvbOkdEp/kriGqc0d0LW9VH
YVn1midVbCzlNw/SC6CIRFp/jWSvntgGP3qIQPt2+X/lgd5uWuBwexgHFgbqYTioDABUrgIKwynJ
wcvPaqJpHuh083xn+SvfTChNTPceDimGuyyuMdRDx0HwYUJIHnDSTD4xDrThLB2YT3PvcsR5Vn6A
2y82RBv0m2Zur9pk+LmMScwRGScFoTbZ8HtbfqTMvBAFhfd0nksxq1Cr5V90Mi+7ZwSPjIX25fWS
Z0YxGgoTBKjfF5iseCBUzZTDLqM5jsgtdUb+ebWOu/qttRxmljY2/7IyiYGpoxtDVFJq8ni84x2z
sLISkuYxZ95UNgB5zbc3QSF0unxT3/ZW7aDfouswS2Ib4CfZiCdIft+ZI6KeSBfmJR6x90rj1Z5z
0hzHCvZmmPWbWrtGlDL/Mr/8FbQUFhSc/n4gx6iwsDS3kC8OAfaVo9DddOXw7eHbL9k4MhzdKlvI
Pd5HDmo9PBl6VJ8rmAdHYcEwUTZPTcLRg75My4i7N+cUuglfEQ5zkYIZspyXwIRPjIxr9L0/PmJA
6iuswQUP8V73ovbERgzRdlgD1xMeC7y5wEiCMb9Yxf9/sXob6H9B82FlK4xzz7lCJ2Mh1gI6cNT6
5l1T+fRLS3L5qEsLtcXcECHV0k+N2JW9M6+RneTZmmUjml2I9UgQ156S5Wc9KkAU9XDsGR/s8gFx
uc94ZkMlXhJf1znvWUoxLwV9oGdXoEKY4m/dAPEfG5Z+71cMHDwZzOiDpH6McfDSDzm9wMC+wg8Q
yWU9rJQIt5Wo8wPBYsM9E2711AVF/6Ica+/ikT0Y862H/ro7Np5zSggBvTBAs+6V6lgEmVT92K42
TkyWjBG/9bIW+0J5q1LaM4k9G1c5+JCjxW3Heta82L5Zrssijm+eBrO4JFrOmQc80sPTwQUZHP3w
J0cvgKn5P9Ugdzp5Mc5uRN3JHAUFCrD8MifQZXrK/7jgxj7FpuXfm7jqwRV5n0x6szfJZkVzEvRS
kaJbIKiH0nUCvIyNe1mFDB5KlqiMuoOGN1TTJbjBecmL63irhZpzrjOzfBrd/I9RuOPB6nM88/Ov
FP9+zUbc/YfDFo8QhxBvCXD1WHb6LnKK5ipaHAdsh3pMG0l1FmXzw9CYfPu1PlziyuU8teiNqyk+
FpXLvMwxj1aRDzyC2QllqHU0CrS82Nqmt25E0A83/xw4tnszXAHSE7C0ljSAmd0aRO78PZVF66KZ
oAOg87CuHg7ozTTfbpZk+zKUnrVBsAxyNS/OmEimsy/CakvQwqVGl42pC8Mv1e5HWza/VaicU2YR
P6GBtgSUIofriBl2ZhuS2trl8Dlhp7XYWkyYx2keHhIbaVWk8CUtO9OwtdJ9G9Ioms0sfCfGbZ6O
LTMxYt7VQVcvqds/xi4C598zOj3PXxrNI5lKC73vMKDW6jqk4bICltM32dGtuFYc1b3XjLNnAYlA
GptxLxsGKO3cQRjOZ/pUN6WAnK8Hx1pjzjK3NgpE77WfCE3VaiIfeKRN/NotO/8eCKtDnlaYmtrR
NiMYfCZrPOAC/IMs5DDhcbcs/anSYrlethQVxT5shbI5gVh/ph7L16gQgisptj7uYMe+lhPYafyF
F7e0bNxU3HRDyYyCzdK5t0Lz7IBE24ZVnh3SlmzDspsgvYVld2uoLt5Nj4OtddJm7XYRoSZIfQk/
BNCq+9ELrHDOmR0kn+RPVWOjLp0h2VP7YB/ym2yP1Za7q/GL1WRxjBpyYkAQDd2a3NSc+AHt1Cd+
fu9nmUqh2b9BetFS6tOHb2oZQJcAWmIWQKzwh/Qw+OkDyT/yQ59/yZiNkkmb30m/Pai0yj7rztmj
5wwJrNLeUH6vNd/3zhEy/gvnBpP06FdDywsha7hQPiDnC7rTlJRItkEqJaHenkctUpvQlvZqbK2H
Vwb+vsinPSLM7ApfjAQz7RYwIWNglrwUhh/98vx1YetgCdJJu5osSZCU/5nlKXtA9ekFQ+YLVH/9
BMDwIXLcMXr5BkagvBO82Rw8s083QzF7vkJojOBeV/gYBwaoJkBX9BgAoIOaORg1sQbbKY2QkyZV
ycp4fsrqcogO7rzKaPPhVORCp8zQx21UO/QpDhY/EZUaTveD0Vv9ubDpuVsmcHLg+QkezbzTaUqD
O1Q3L0DB/M04v01Jov/7j6tam+3B7tExpLL+gWMQS7TyjPVk2MyyzMHm3TetfV109OuUaD4G1ePQ
sWAeB+Mr81GDMy4eP50x6rat78Egmz9WVVXoT6glmIbyo46197ogjZFanSYHSZCf1wF7obw6W/Ny
1PESdaIoZm3nPfUwFQh3Vszh+lPf+9FF76sf7hTlJ9RnHnAPBqNtW7vbpKua61Lc9ZnZ3jtAfLYf
Bi9lSrbpQOWxi8faxnPOlWKn8EdCL0A3UZk/+RVta2QCXT0YLwbW/qOih8XGoIk1oIh620wQKWBx
JRfpDuCzg3RiUorq3NeRi9OQZGuZ9SOpum2CeJTuo9G8Q1cCtGx1954ym7haCnnZ8gvAnue9gMDp
1n447ALmb59wJea0Yc8rjcPS6dlIjC4iky2bU+obU73bAfQ/N4/hXA8+Y1/qak0f/U2ObGDdam1z
CprmI3GI6TRF8xU67DI5ZIhUyiz/Guaq2zuYwB0NvppcKr0xwinLGApDNJNf5uLu9/Y8i2V24hac
i+6/im9M8kTju1t+KUopjlZZjurUmdGzPkV7pZv60+QF/TWJy/P3kGJKNhhutH01s3BhVzc/lAjf
9fG3lMkPY4BnsfQOHOXBKc+66cBwCrnINDp7S/ujwFE+DclGn3yKn4LZP80xfgOrTdi4ZNWzyuC+
+QgO2K7gn2xnBUEyTOE5mgYmuLMwUIub9NUupo9II5ka/YQkyELR9iuT/mY5XDvS5SYkwQ5po0Ft
fQhgI/MnVJd0jax7z/j6dbSfBy0L8p+I+BCF9gzT3fInCJ8tk1lvJer6Jud46FkdYnikTi7vn8Tg
71kmmdOEZe/t6QHHh9ORC5r2kCOkI/vGBwh1bzCBPZgA8p/FBLcvHbwmqMKms2Jauk8nBSiX4Kst
XjNn1WQxPPMJ8Sw0aAr+uf3SDep3Rs8MNbOgZhY6vIQtjAkxHxqanQqSQFATWB7gJoxyFpOAyZod
p+LuhTmroVKzVn1rnlzPL7ejF1THDMwPmkDJCm6uq1Mfun8yknigWUFxcqffoWbh4V+mgXW9GW1T
e41gA67NHv967fWPHMjBLYrdU0kMT7pKfsnCV1fsYPFqkmjGGPhQpaGLXofVmO/ghGKH6XxYZRU1
GbbG4V4jJet1I3o1TSo6REPXyAHShYALIH2mi1Vdc774dg5gE9UmcD8xXJqw/1U1KDBsNvjnpE+0
s6UfO0L3diyz9O1yks5TQG1os3tEXEkYA1Oxu008ywD6jna8jFS2j2fNhyLrZOqS4ZfvYisc/dcR
mCPyducWB+yedF2Th0r1vK/METb9UEQ7zHb4lefnHXHGAXFjRkhrOlOB0B04nb93JxiCndLHXeDn
BmrQV7PLGB+nJjArrIUxQwDfhTlN071a8PCMf/BiLU1s6JPL5hqluBUe9nNlMbcK+XSHuWBlMSvX
I5yXZyUZhTG1ZQpqhF6/c0L5TuzDdNBUD2iffT4A4OAcR90+sctTj3TIPswSxsbkM95Pk7jpA2if
LiUMKAb47oSgfUIDRbzAYnMotXSOHQa3MD8tdtXflaGGM4zYfqfjcVxJcgXdKBl2DaPofP0R5phB
nDYbnkM3a5HKAY7Pav0E2/SXocLsFju8ZRqrovkT3dVlTB4VO15ZFZ8lKo6DV86/tUaJuXFFIDMQ
Hg4M4wiITb1i8gg3sum/PE6ATZEO70U8afvRxLGbtbA6tcIFXTp/lJeLLISruuvpIJbLImUKiOWW
4VRbd2CA/R/TpHhDLFRi7xmr4Llo0XvUtuwTrG8NS+kn08Uyx7NRTeK9Cj48pGM7OerdZt5kLgMy
posfy7BxEuQo5qQ0EJNKqBfboGrLQIgTtyf2FvuuTlQ6vNQ0BeFbRRy0y1KoSBE3+QOplUMiErIs
8JcnESNrHPvlzl3sc+B79VWOlycsxy8xM/iE3C2tizbOeQo1decy9qFj8W625z1aD9IG9ON1ossn
D/3LEd+kvOAX2wzzoqNWQFkL3XqjX0TIt3RBLR9KobrhvLzdjWVmm5pP94v2J8kcJLtFwlDaZdZg
x9HO05vgYLoazsjELz8ofenPRJMcW5MEvCwWzt5zWlL1NIAHQ+ZuArMTZ936ssBbM3EHWAT2rzgJ
kD6BbY7U3Q2gsgUx741himRsnkfohJWIBGX8SIwkA7h6X2desKvzGKQWWwpNCJprLxbX0CIcZWQQ
yEqjL86kMchVB4KyGAvx3aY6vmfeGWdgSgwpvocBcBZXtIYg8cDiV7tKgWSZ+fGgyz2K8vRexRI2
Cxz4I8/lSLJZ+ML1V89FRHxunemnssroZQJH+TwOsAIt0oKO32OPopMusGhVE4BSFjsSmqp3a44V
x6K0YucbX2yc0d8LmtQmi0MrFG+WPwAWhytQTT5TY8eqAe7V9UsjjXnFWqHXol814EHckBDB0iED
8NIH479SFd0WnET9gNT85uST/jGRip72iNFBXXP+ZsFPh8KuH9z+WoHMvcapBdrFQAGjOcZTRo6u
6l871J2fUw/BcECstVrEL7wTr2JApqOkwxxpsKg8DOPN7xg5sHLD8CVQ9yWxA5xv3soxgXjCEoz4
UGfSNt/AbPj2IkvUTTXYuppxCF4ZHqBgVxjT6TbyZfLnGOFJxZ34LibYK4orREEERS+K52FTBNXn
d0bAUmx45lwKW7J9wL5ekeAp1gkZ7auu0ZyLYYpkE0+Ws+6Ztu9SG7heNnrtqawySdoXVyYKQ5Dm
AAWOUtfhgJWMK06ujK0POqmOyyI98kMjYYjDajqodqieHF+8x5r6H2PntRs5lm7pV2nUPfvQm4NT
fRFBhg+ZUIRM3hByyU3vNu3Tz0dVjekzwGAajUYnpFRKIcbev1nrW68ImQNUAdkjlFD3GP58Vl3W
JpccBc6c1k/CHW5R1BAnxVsZ9kW2zpbOduwyG4hBO+5H3OtG37MvpwBBXEL1NKKK2xWthv6ps3BC
4M+PCbbclzNh8Mxy1L2L9XxNiO8WFXd6X7WJOGcE1oAMCppxnC6TVp8gkUZHq0O9VcmB5NulCi4w
xVVIQzd8qeEwl+8ko5CiQkSeGufg4jq3P1DDZDSwewXN9LQ81RL0Um9uCHqUlzbR78jStfe1yeTL
xgLNoodbTWY2iJnoLmZFe8/4CcH0clM0kWDPMhjBstG4L/Dm+ciRMbYpvzNbU2CEze19zzu1lnZ4
6DP0OoZqfpS1RVCYRDFtJGr0WuUdIwryFhTLe65NMR9C4DLELYB2+hFOOtSYPk3lV+Yi+GyZBl8L
Q/k9sOSFXmB/ec6pzB5bfS5fyo60d9G2t8aDL53OuvHSVS66/VHi1CPKhsBfbqSfsuHnfFQ8Fspz
KfLAEq7ynLYGk3xdkGmxzDSNst7+QKjxlMDTDhfu+rLZqQ2KPy/Cns99m+5cE4nfT6vTahXmrNzV
kNPz82V62IDJxKUVYzcjRyooOif1p1DlxF9aP03P3xt+hn2BQqjg7aml6eSTR1K/eehlV2cGNuUF
UTmiJKscgr/KhjJTPBYGA4QcTe6bhvTMaOgBJ4feZnZhoRRUZpufh61pnEcv6tGJAfS+Dlqdr7A1
30sA1ohquId0XLKbedmOl7H99fPq2A3j5QzJzMUcwCNKiyLwRx/LaAcq3DIJshc4G7JHx/85r9uk
1unqlkFt6cUsLixp3FCxAyInoJCRi3bXRoqzR47XM2DEN4Unb+lZUNmRZ1DGzKDcwduoxCWubD1L
T+NYkNPQiuIeOfAUqEgvj2n10CjCuqSCLboj3TtNlzAJnc9mST+EEyPWeYN9d7BJooq9JY4EJ6ye
y8eYtcPuZxOLYG3f1I+eMj60S4fXxPWzNhYnKq7qTa9IP8Q0gmy7zunUAO42Vhre8Byy3h/DA/ND
nFiD0x3aCWZOPJWw+3Hu7OCZkDBk5a8hnjGVZCHpocKpewebBF5K3MfV9MsxSAJDQE2E57hK8Adu
h7kH85QwviwXco8F8t0IXbaevdjMeaSsO60xH4amx69X1ayiqKKix+rq6SHolAZqUm9D0enrxRFT
PRkwtT6NJS4PYQvDoCGnCnPy5PDzKMxdXB1tg9W8No/Z/ci4YDWW8aluW/Pv532YhXJgIgn1JwQQ
bNPs/31Vo/TM1zO/1hrsDoa+n9KB+ztHDmOgAapYKUM15F1hOmwevInp+JCMBzXqkFXHFXBPC4TU
zyPC8LHcC3DUUvQVnHD71Z6z9FJ5VnLpvPFxmaETO1GesqYO99IVvA6F9tSrRv8SqSs55eIhTB6V
KI/vuxlHX5bOzik25W6uKgPwIXIaqNT9Ew6RlgUUDrUMiMLq5yn/63hjAYyCGckMl8h1JjmY/PFx
P6RmQs5lExjaIO5//idGUSkd6OVQ9EzQ0KPYSPS4m3GW5H05VbkfCCf1PdxHiCan00+fUdbhriiV
+sy2jJ5LhT9n5ZG5Nxv2hn3bi5sG1IkoFb4JUj9+KjZLVzwIZpLJxVSUfmyG2Ra/o6E38jWpCfIS
k4mAoFf6ba+gPSeiGhadA9G1GBbjSS7S/EUU5YPXifTFLdpNrKGar+LEuKVVCnaCNPF1q6Evwqr6
gosg92uTDU7uuY+xx4LnZ6Jkeh472wjFEcosGgPo00YUqvuJm5mvSGh10WP5pEgEv4rNsgSWXxBr
azpzuytiJDFrxKT5dGv6SId7Zz3gCVF/pPuIkO6UEGy11hqXEcnFjtVrslsM74TIaGTbq3NAEyDh
+yvuJcrkWYKbR+KFqRK2H6iCyWSC0xmCVPjc9p5bOwq6yVZ3rVPdbM/VzlZpGAt+xXEOQzo+al0W
3zVd8yEVshstV5SXUWfM53mAyBu2yUxoPqZ4xELjzJefkw1nlCBsm+zwyZRA9gcmRSL2QM/HRnX+
u21zHP0wte6z5w3RC3l4I/Z4l2u1hV86LYFYmmxpNXFU7XMOb9oJBMSNx/oNOG1S71rEXkct1c6l
AS29Jhs7Cvt+B6/gNyM49RjjRgganDt+s2wRErqp1MHLZekuA885Mhjs91dOTGVBrVr9SfWqZo2M
hgm7N8XAe8c9bzoqy1FknW/m+nT66733IyPayYyNgNdVArYcgsyCfnDNeH4+pVA0GEOo6mVMQnEo
uuKFNAexD+vkg59GPCElkqs+0fRjbTvVs8O8ORiVEV17Ty2gdjILVD0hj9qdrCe7fciWiq8ave6g
uGJjDU18cfMZ5oj9ZfUqgRdl2z46Im8CJY+/XByrF25+toOGmm0hk3CvFiWRmTGEgkId2NNYEwiM
Picvb2odP2nr+Yi8ENbGLIDDzPmn6ZUfUUzkGWBPlNyT2o+rsc2bY1en5imR6lEbSJbF1Nd8uKx6
c5H9NtLaeQE9TK+U2N/OpD4vG4fN6AAOzOPqkXAhUHRnhEg9fRUvVIHS3NcabgKc1gAywG+stWUn
iLUmPcM/RjYBYoihrESZqmaGdw3rXN/BZnfQhqX2EeEW/Iwmc1/AiSFYNiPxS+2U/OBp0IH6TsuD
tO8WvZIJeqaMyzNz9MTPVRb4vA+Sy+g1V3cBq/RNrgXmqPenBpPIxjbDi9PYOfNDqBZdrkSnIftW
+5iWWAyMGf56iF0H+i0aEbxBUX8z2J4fjQofxCwKPMCyPsd92N9nbQyRrFDmv0uPRkEi+rOyw/fE
lLQTxRY/K+RSJk37jG9z1+noQTtVj1/1wWUUleXpmVDm+QVeAWNOKmfac79f3B9D1J1sWVmszbGG
pCnbMkQ7T6qDPaRESHp1PbWAYsq8S/aRiYCldO6KCEfK8qc+z4tTkeJGoDW1nktUpL5tsmUEBxXv
nBlNENjpD9N1iCj6mbfYwjz95PrpMWJO0KpqltKwFPGTGnfukxlhdBX0REWTvipWOp7FAvfX8XQY
gk1zZDDnN7qu3OXCnYOmCBUgM7whftqnpC0iTDAlcTA5Scqjqo/nns0XIKQcZcjPECLM3tMfOaG0
YGoMXnY0u9zYlUnTHQ13q04dMQ/L9JHz2WBXDKJpKeyJLx2aCihKO1Le9t0uNjr13jK955kVKgwo
spQ0vAd4mMFWKF13TVEbkUhfzy9R6oFg4HPB39A7jpGC4rNFfONFBZLN1tiwzdfe0phxbJerpymS
b/OiQxwM+GSRpRiH0Wn7Kw6Wd4k8MwAajBnf6pTncXAOEQv3S99Va2T22KsaqT9y08PQLjO263kb
A+rqDyEuLJ7zjuSBptSDkC/a292Iaiffpz+ltubFjl82ZXrRHS+59/IGz0uSvbZfzNvGc4Yg4685
DERQbC15aZ0ZDkBllKWy11jI+VASib1Eb7zxFvefcKwSHkjPjZQ2ehCJKLpwMXxQjmHkb0lvJkpi
l6XZuWOWebSWKVyip7/hu5qcPIPmj9l0+VlUzjL27rKsfGP1MpyUwWFZPgewD+Y9NaQJC7y39+SY
j3t86OOqmHcMCVhKVGzPmz7vtz8jZEj8Qd+pbAIzgKtSjv3WyZxxXZapWMdjUX4OcYWORuTPYde+
VixsV1avpw+Jq8RnzG/2emFhmR8RkSIF11vJrpHYktqoAXll7XPStA9CbdHlLn/KVAi+xpgdzEmv
Aw7FjEuawEalVJ/CsdRuyIEIz2CfB9cu37BXd/aNJqI1g8vi5mSHNCO6nqRk9HHG45JmgLaSHWTU
vEMFvJ8UHBndrPIyYWep0KXwM2B49CyrRCDF/KBhkJVoUK+6OoMa0lsXk9lNwHBkAd/CYFiSbmXu
yi1WOPDM6OMTgTomfLSUIfNZrzU4NDqiS5rSvptzvSc9t3vSSNvB+gEZV2mcl9qDAtAUxBjNNNH4
dbmrHPCNLsQWgALpMR6lf/xJnPuPz/E/o+/y4a+EvvZf/8WfP8tqauJIyP/2x39dy5z//tfyd/7X
5/z73/jXOf6k8yp/y//nZ22/y7v3/Lv975/0b1+Zf/3v785/l+//9oegIJhkeuy+m+ny3XaZ/Pku
+DmWz/z//eA/vn++ynWqvv/847PsCrl8tSguiz/+/tD+688/NJO4wP/4P7/+3x9cfoA//zjFUnTv
Rfz+f/2db2Rzf/6h2/90Dcty8EK5puWoBl9t+P75iPpPj1PYhvthObpOBuUf/yg4KsSff1j2P03u
XfIRkcHauvXHP9oSHgsfMP7peo5JQampnmsbuvvH//zO/u03+L9/o/8ouvyhxMfa/vmHwX/++Lcw
RtU02e9YFGIWSnfb0/5b9KFLtaxL0fa+ntomOU/sK99tmFzQmM0n3VFPYcnSGo2EWqbvE8vlMcUb
rhN3DCkfGTzEoUNu7giGuS55KlSLiIQIISy9zRhzMzj2t+uUK2kkm6aq4F6MJB/kh0E6z645+TDH
g8lMCTJ3PoHM7EtuOq9b5WK4g3606bv6zMpszTn4yPJ/3aouqQhmAP8LdO1DVxzpnC6z3pwKo7iK
wd2VQ5v6rVmxDkAq6fQHSBQEyEFiqI23qRi2us35DlvytR7lTaefUpZzL3yvh/aOCcA2ycLDBPkq
qVq/JGw6cuCkGO59r7WbevEc58pael/Ovd7F4BDRjfDjqyFBNZe+XMq4jvBAdZ/aIDfAa1h1dOdR
lckC3l9fPs+bquhXYUaA3tzijYMSyTIroj/vwGUMPUHlEIUV00WyNdISD4FKsHmU5Q84qrZFdJg0
SPEyvWeICVHB3kCe/TB69SqwrVoeyVzPWl7X6wSO8+JshvyFL6IyTi6DXXdikuuZi6w/f2iSaZMS
Lr7SM3knsm0eIfTJ7QhdwIJ9MzZl2l4qPdzw+L7pgoAJaDNz3/p5Fu+rXmPoRnJums1+AbZGhubV
yd5SnpoKPxdgaQZHUOAk4RglG53EXYCczOS0zEJKoW9osqmeeQIyxi4OOCELBfqmXFYWg/NVWs5S
Gt8MfopZhSZoqXRfT13yEprzCarvvu5d5sbxOoasg2zoKqmihCLWTtd+IM8b6dWLu1SUdOWE8Hgz
hYCbHceERZGoHxiv7A2QjhMoLWem7gjvrJbJGzxBzbt3mgqYY/NIuUWGhwzayjqoCTz8YfDzJbva
eGdWzKyeBqV7B3H+C6wgGTE9vn1NwdTCFC5WSyYh5F5HzTYurYNILhZWSWQw6zbDqmNEd45GWgWQ
G1wBoc8wcu6JYWqhpc4OE2cvoROUjFfR3Jd6eO2bHllEvbaT0S+JrmYQuzXH2Lfq6QkvmQiHDaY0
stEsbVPocyBnSOpVdLTLjw6bbEEGRTg7zJ3QHAvj5rXuzSSRvHa8BdeVX4Te3VpNeRjiYx3tGnJF
MLnYey8mZKMryTzJaCUIrsyad2HVAJ3bBzywm3b6VDPampiUlGrGRqqEd3UbvuasKVb01e41cZTN
UDd7QXW3kjrL0wnT68Kmv42chusuNPZeF6judMNvFRigJBk0LqOykr4ng+3aHjTpoO0ZHxkikVwL
RbbxACU31muZYykeInKVo52ukR8j41969dwSXt3YSZDn8rleogyIeNwm1bhV1Gd7Vo7Su091Z63M
D3GjfIt8YrhpnEtdhWOjsSC2QRvu8DFePKZtKzU3NooRfajd/AbkZS3s6FvYiCSGHrIOzSa72/5s
hfZN2vBU3PqgmYA7+8LTfBDthT91BJWGj3UT7Wov/CxsC25GhNnFVMvA1KMrk/53jKGQq2r7ziyr
zzrZV459VOl0VppmBmkidxMM7xXT87e5a7exbI8ZdnSGKeijk6nbYWHj8vbzpASyORQMbd3oSbLq
rusvI0z3LBHOqglsWD1YjfbSpukjkPOLMwhyTNl2mxCZyWXamGMJsbjHA6Vu5rR6SpPqNnXZBWdB
YCTZtmetUTbikoIod8i80HWm2JLkSyhPef9ugoROHI1hIsxnPX40Osc32Iao6vTshOJklJlvhzir
cBAjqAPO26t+/CyR2fm2HUOFb4yvwuVtQBXKxorgJgBMjAaxjWLOeS9A9kuvPHT1RxF9eb26jpir
tbwRpmsxXGUao3YbAwWYf1fOG92gadfwWFtkX3Mq6cg9hhotVV6jmkjUI9tNUgOhea4yu1jr1nTI
mlcVLlaR/Oo52ayJQDfQlZNhrBownnndbTuYpQ1dEUQquB7W1raqkxzVNz1h02dW1qvjKCeCkwKH
ON1R6k9NT2JdAk8nnr2PikjJ1DLuWhJf6KELF7S2vnWQRvsmj7Ij0EiEzBWqcZO6TksETHfGm0Um
WPmSq+QrTMjHONk83LMRIgzW1PWEGqGEEDhAW3PMC8Mi2pD4LoJhkM7uxggras2xeTMg4ShQmNAp
vSZD8U00HlQsAlskex0VzjOq7uyX1lSHJuN1NC5hDC4oM9PAbCZgnhBIpJDvZVR/eLqr+U7U78wY
9BhGsgOU2P08iBFt4RvS9rVeEgEphS8TZTuATPQ8cUOItR2JqEKucmnw8oRV+7urAVUBZ2nDaxpH
xNCI3CL/oBoD7M2/VSU5kyy6L2vY7C0QqazZ5mL6yIe3Stqs4XtM9/rGxP8whCKoR9fk7Eiuqc1o
USueh8TX2V71yBE4hg4lID8H+iLBLdCalHcT9QumOYG5FQTCdijSp0gjfGJuPwnawelv1XhvlROQ
Qf6dIdAXrXAsUNFUhDI6EYHhzY6dPUy0XrznLEuqerrUeCGzVm5iW393pHbSzf5l1tM7BcvQKlXK
Z5hDR9VNjpNlnhg6+q0W+5JVKoeptUEcDNRY+zBsDUseyinCL1Z46xGR1WXkt5JMKgIkdrYJfcyI
UMMxAVjhAN8OtfUUx2LnQgovrPLq9dl9oxq7Xs/vQ6ch5ix3GPtDGGlKEKKKPJqh++LKzgzcR5/e
8DtS3EPRP6YJXHBna0/6Oasbhk3IxGOGkVWMS6RXWnJ+1ey6HOTO8KR3Zr4K2SBUiQUvS3y7Ubsv
BO3M4OxNKJBh+ByPOgKf/k4jFkHWPMYskfA2lfpZWxDxuXdK9PwNf/OtDo2rkXa/hId5LC7mOFiO
SRIvbzbMZty67H186lnqCHC4Op2oRsiRd2N9uo5RfY7Y9lRv7+XftlttyctZm/IbvGIArLSY3p2U
eKK54eYCu0yMxDZX5/s20+7NqjnpItx5mE9WYQE12QLuxDA3IyuMKIjMu9VTerNGF1mIfmTpsun6
kKdcIUeKh34h0/JizOm1tvW7Lk9uJqu32dKPii4fKy4SArs3IeCQIk8PMSSGJwVSew2bHU0y4JMT
2xG/i6aIvbK1RnFJi/ZmZgX1C0mhS86Y0+T3qiHeSN1ema74ooVr9ygIArdzPISCSiAHIqpylYOm
/KjYE69ruFB2gdKRa9jK280QttvMcILSqn7x1kAzfnMM6yNvR3KtYaMpZCoRjXdFFFIHoc2Ky8u7
n2+LWzRTA6Z1Bzceb15V32xpj5d+Bs2ZYsE1CvJTEGoEBmjvQqN2nbHABGaEYriDb9/Hm4IZER63
eqcSST07M4ecA2fUvsv5he/1sUpZKG2dWdDrs7PwhRErzI3DFzOc1yYmF4yyFgSi6Jrh5W9c56SG
5aXLNB6C0tiGmYDeNwbZDCK/iAHm06dT4rJrxJoMALDR2zjoMqruMfkMi/AjjXCFahNu5VYhzKef
ERWZJP70X6CNXdGNIObqpw7obNAaarzOY6bwaNYL9OYoe9dGFXvI4JYBgkNyI26hIOLyXWN8edB2
jKhuLGcVP5fOxk277xoIK0QFaENnpaI68U2x1r3jEEaQQjqwRlxJxu+a6yYk/quEL9POC86zdrDq
soWzB/3TmoZupblNsYY5hRB43GqiXYa9r55Ij/LV6YrLJJNDlluXmJpXb8TVcZOTZetkZyeb2fns
UfU64Q3xwYGJAWqIViHyEik6F5qBYCXmTRRh/0Sw8SpBxM/gdqvJOOS6LbfpADY6zPD225va6F9D
QyuX7BhEanwKFR3rjBjjAIqyuqIo1SwugXoHRAJ4bS8PSoUNQ53lu5nggHGnA9lwRDvRWFgFd9SA
JA/Xi1C2oclAbYnG8F41qWx673OcBZhxfPo295Ern1PY0gqD+JV4Yk4fzCkDdYfLTKSKj5zqBjRs
N5MUPoUXdcLFUXdz9qjbc7mhezsB6n7tRPlUlPpGc9O39BFBOv64MH2sGLUuY5yr6cExcUqwV7yE
V6dBnR2Z9ibWeZZb32MdVjcFBUoYWgdL+8DbtRNSc7bjaBHu8cx2Hk6r7DCV2Zca0W3PL9ymydWN
+repKqsM0T/nEXTeA+B/hxgcW96ySN9LT+zNFB6XQs1nWNduiUAfWZ7KbI034N4d2Ujk1TZLiKsD
M8vjSursRnjgP+fKOqV29Jjl877V9LM9Yt1mTsp70HEC7jIJUo79Dbxk7c5sntt4rXnfk8UbgGTz
3wPpuUadHkMeuFkXPqol0r8Rep3LFnYJJ6EO5cppRaBaLw2BT8xT1xihOMSFbxnO+1J19HADJ3vY
QD1Zo7ypHUBIH5mDrBwVi+iiJ9AGawVml9lNuwpZiJf1G6e3fBEFk6KtKiGeSktdDVpD+iluSgMy
jts8hfwEHamYKPdQRxB3BAOO0sKSzzTRK7gdQRp/ISTfhk51qkfrUYwCv3Of0URrvR9GKEEhWfh1
TQEGkzrEQdXQfhZKt+Wj6VfsjHKXpPC00o8hfTIK+IVyWViriBMB2UF+TKn1CUcp4AMMxRdCMK6G
4ZjX9v1oGL+Q+9wPY35wZHEFFoqri2wEq6zftNY5WWzxZsBm/Viq9yRC8DTAalzNU83zlgLtjBt+
iXN/stgU9324dS3jQU9h/grLuFdJzlO7kjSD+avKphPmlStzIqzLavwrRp7WxsO589Sg1ccLONns
mPfyI3Ibft15Nq6kiLgMMpdF2kJutgO7KxDh4anif26KRmUrzc9EJ54U5VBmNtfGBrtnzcSdNHmQ
T/VLX6lv9oLclya08ow2NT26irGLW+x8fb0BAbbV7HkH2+vJRsAhH6bcmwNSOu6TzjiSF7pJCZWS
vXwlEiqwQD6vhop/1LBwjRtvLboCrEkjJpMYGWJ9QZNAKdGcM8EhxFzzsSzgj42lPIYeAsuBGGdp
rkG6P6AXJklrUB4cCgLEaSGKgIjEQKFfo4ktSa/YJNQlNFSASy24nSQcxnjIFJgkbXjzenNbjcOO
tWyyovJaY16bR+w7Nrv+Y5OXE1xd9aF3IS7hQIpOHUEyYupWVZfeGz32smzbJkAEGkE6V4INycs0
SrQjWUUfqH+fJmoNHYRjm3nkxtP4x5jdTfQPKycmM30RaG5ZO1NLz8adM3e7PkYEUHjfqZZuzBm5
Z5qnW9ZQt6j8srMM1DcJGW21E4KsUbf6pbWTX8XWs5G0WxuQcivcjvKRyfP0Famw+Ep3W6qnRr4r
bYZgRLl4jTTpe56T2eU5ZhomzG7dmeg6CkP7SFIFlgLhqhF5OiiP/UYwuxutz5YkDZxpM6DxvLt6
bUMrqiNQ5oRQTe2cqsq7Rs9EMSKbXdE84gtaIU8X0jwTt+pr4rlqJgIFOYzMV9nihc/pc2KypgiW
j3OBS/CUkGpM+R/Ygh8ye63CX5X6UpLBukrjAqAaStWh9EtvXHck1K2FqVJ6qtq05rS2Nn14cA3R
+CyemUrmGsS6ju18kQZW315YY8L3s3B3WGwRcIRabY3crW12uE8PWoyqM6WdUDWEDmH6arTefRO+
KFQ4NOPKLRWodlA6nSBH/h73SMVPSkd2jsP6LyjT+WLo4tNVu2+3yql9EqBLNsScMObcgnaKGyNh
8uO4kEaXLaqYfyNrY9BnnLrqgXMZP+8D0SG+Uiu+6ypMWWmnma7OrsG+B5MvjrBuWUnr0zvz20Dj
xxsXo1kaOrdkij5QgMDWXBl5fED2Dkd6YzjKPTtZv+vFObXcKz7muzzF+paoSwiXxXOkaXAaR9bc
rsZ6vQe5FDOeSyzGk7XcVTQ2TSkOcU2vJI2Muna6b5oXfsVnhelD1vd+7JKMlpZHajoX2VadGFuI
NJuwdNe6TdWPj66zp8CyztBeEq6jh3kGVNJTRqC/F9SW8SeInyARUH8LUJ4evgE6zNrPuoSMY+2J
aY2zmjk3zAjPLKjq3CPCp7qM0INlGDHn4ypMY9S3DDVYtyO+r+ASJFi483t0LAfA2d96MR488oZ9
m90rZv4UEJEZ6AR9Gu0CxY441+u8X+cuK/vR+GbDIqbBB+HipkQcJiHrJH3v8E+mKOgG9Pt0Hk9S
7glI84mfonBpgzaSu/QunnkeAmGfa/owiZQLU9BagSQx52SiIcZVqRVrZY1d3VcqlPu3fmB5HOdB
l+ANQCqDmaENprTZe84mxBA+I0uW63IQlPwVsUi7mOjwcSaMZRx8r9XX1ZJRwPq6I/BXY4ym4Ght
QQnPIOm6WexG28CijkKIdOwRndJMCAsb4MGaiH3inmBwZVRPWtltia2rQd25Kjq4ImiG55qJBDca
KWw2TVaxnkZiF8gzVcWN+BgeyJ0VKscINJ02TqtWbTdNPmwn9WFUHzv+2Tx8TWW1HhnmUrb7iqXy
uyMMxgOvrqNvhVA/uPdVfwzdhyxrN1NMHpz1IeN8nxFFiLQkP9cs88YW3S+g+RYvONX5XBVB1U9b
cubWiTfx/8OA/Dw09Ok2s8kZtXkbeWNATsW9Zvxuca+A7yRXdxcVpAcYRGy7AGbETcXRBIOqwgBm
ds1lgB9lwwBjIk/gpMfW9LXu9qNDWjXMc1A6ZnxKyg9zvlPkre7SM6OuHXCOGBthPatrac9XqQLz
4Y4iss5QXaA0nMzpTu/JelCzNxDE+KB+5c1kb7UoPVL/ONAXjHXf4IIsmOnMxRWR+sVxjAcWkXdh
apxC0ozCRhnRa6Xe2lYNGCpYzDTdsNdljU+WeA6zVnX0uBxH1ZR+mg5XPmGtxBTMPOxFdC0ZXdeM
uhqKMWOK7gZYZUHUkayJxI+0aBZAFQIMcADPIPjeezyGdj557Gnt7JA3I8/o0uyF+edgx/Q+mFJI
4/DWYDyAfCWUV95kg6rwCZIJcTLJjXTHbcPaY2ZrNIOVTCqyvq35gs5lIKbbDMbPBUvsjX0wJ78I
PtrmYb4hMXYTkS5RzIjP+jdFnl3i5So33VoTlR6rEsPZGfKlFPZmrg5evkMq1dvoGWMmBS6YJIgW
FQc5VIOL+yu2Xikj9oJOqG9H9DjYHBzCWJZJgKpExJeWvs5kKcke1QhRt1b7tveiNcRNVhqGU+lb
bMl6zcEgMu1jqElEK9wXECJwY5zcIgCioxEoEqVs24uEGCRcTkwSHTDiuRHXQYM8DoqHPCW9Ig6o
DJ5dG0bNMNBk4OyfCalrmR1iKEyjIyX7EPQR+ystzagjecQ1rWWY15CwYaH1W55sCxFj5eKozp6d
0dYYJRCBRlSqtmn6IVlRX4m1UrOwBnICUFQChpE2DDI7ggeGpJ7s4eSB4HjAoGP5UXZAIOOmPLWJ
xehPYdQVFgSkNOl0LW+d5WBuGOPpMU/166AXH/1IoTy1o7NzcSNs+4lffVwPD0BfKJ1TDqw8yg+u
ErEjG5GUC+wHemni+bM+pjZ0rmFStg+h8eSGyh4MhfVdGfE5wTL45gzZszCtTzAJYpHSYqqJeMWI
4ILweTW6OXloKn7bms5LApb9fRRpu1NcefKSLr8L+5BVeML5ho2Sya2kslDCR680OBZRxwaxUH/l
bYngdejdtcson4CRlgTJ5uwtUp1YopGGDTRAwqYgni9Tk6i7TqMdN+L+w1L7PZU03ttIZ71nR82p
i1guG9XWMry3UJISlol54wj9pSOynlq/9ZseVaYkEifMIW4WgNRjo6HJdRepK7K/dd0OV5MQ3DXy
fIIAN4QAtZ3Qdw7sXK+AeFBr2qrJO3ef9yCNtPigzchOkOppuMYO6TkFfAR9X2mDuf80dU+sm9Zs
V7P8Ct3i2KoJaQZFsY0kOKpQUq+n4hbbZNI7BTPSUaWi12zuan0w7rtGBRw2YVKSzZNAa3c2bCbW
lor4bU7jQxJGW7S+X6pRUYhVOaBjIKa+auOcM3EatRJ9O9jTX8IhQUqvuWxHJDWzQlj4NC03tj2Q
V+FAkkBnRo5SXPMYJldcoLiIYQcVgJl7G5hYo5ZnXp+J4yTS8I6PlLVklwV6rCT+oM0NnXhMsCS/
bpnv2zlWtq7JrLBeQm3GiGlSF7ZfGoAwUrhsL0iaZDPaEHKdYcPUEWOTEX6HPd+g1sIBMqxzTjvb
Qq1ft12IXabgVWLvySn2OPOs+W5IewyLBTlegQcO+Ah8QAVMQMbfqxhcbgqhQtgAWgmnn2lO9N0n
uTyX2Fw3bv82zWL8LeZTHJPNPJWwqe2xX1UAm0jYIzpDy4EXAZPb2Fl00cXUQ8baVmoLBYtpGVU3
XczkNYyxhgWJ8hUvxRISKL/lOQ5mymZoDPmukgn2fInRUrbIfk1KFY5eOsF3PJNQy3VJuWNW9UFN
vdNoT1hzeSHXCElhgi/edhrkfPY2LQEx0/9g78x2I8eyLPsr/QHFAOfhsUkjjTabaZZeCEnu4jzP
/Ppa9IiujIjKrOhEZaNRgAMBDx8kGYfLy3vP2XttLIGkSQCcgDgALZIwmzo1qaKwuEVNsqMu/gEE
463RgyMh9Ie8VdoLCvm7pl9rpsN0LCPBRBoPiKLUOze3KFoR1mexjpedkjAKO4Wxup3H/KlRmmmX
iuJEcgqsO228SaYinYhr1N60uOfJH8yFWu+ykCmFma2nEgU4ye7N4GFBl3DUQ2FLQik7q7kJ3CZv
7w2lynl18kKY0Sd7fUW4ajGZ24qO9ZTEErUtxNRMkWrOgB+mCNuHpVxnSYhcypKQUvgt5BfDwvg+
ErxDXWkTBFF+qCuCW0dchXKrek2DdmBMjAmuKXuRchTYlGsUsggJoWFJeouY8vYkKTV3lKU8s4zX
HSzpI2+xe4PzUORB+EIwQlf4eaqC6GkgLVWS63Yn5ihbDUlKnXUSgBMJTDH4zHTu89L3nm4V0y7u
TFvv6/NAQKkQS9Wuw6SMPaUK6cXlziBaCUWWNT6ECqGtNLgW6oaY4ljJN5ZS6VT2nwtxV62wQ8ki
qtHq0FEr31KzERy5Ed/rZKQBE8Slp6jficNkqzArbqX2r3rWu9TbxKP6MPcmocUVcTDssndmoO4i
tTW34bKo7rjmlPStLvhLOp41Jm8nGSrNUzLotOG8GLcuGL5mlHAQhJrQlmuZDYdUHcakkE9V4aeK
sfp9rM41EiT87dhN7Ajm+RLAFuDmpncJ2T7oC3K3S19ESV5OfV/L5ylHeU7tVOPc+2aLt+1Y6MpD
HZIOnFaa3y1LyvuxDV0zGSdPHyEDWezPfA398g8YW7US2X5w2EATfFV6+xhMCoR0UYj93JIlb540
zN5FjVdjPpsFsuhAyhO/ECfB1owYml9HcFQDkVogBDurDOijJXW8TExbkDc0ZPQCBGWKj4Bcw5bU
BzQPOEvYANN9dFsR6lY11Bpg12bDxq5yish87FmrUkHAS1xFBheEZUZvMqdZPdXkKO5prsjGeZbo
XwZa50zk9a7w0e/mZFwiszomU0kjazXbCgAgbAS75dGcMD4Y+DY3bWyWqHYvPSkOOzImEjecaP4o
iQwGsJa+l3I8I454g9PUHUohf5/indnBD6YERj9zuAXhsK/EghApMay2EdZZoJoWrOCCSDbwMOzg
tkU3wwLoYPdFMevp2fRCjPKo3JEfD6IOxrUS3uGaFGfkmHoJAy5N8WzibbdqbOS6Op9x5NJBghU1
cio7DNtoUnS2RWoHV0yrgnQbTGB5pPgya+FFz2RKWAY6DS1ExSlFPeaLrjbcmmqQK8Wsf4uel44V
PaRo8AE10amOTJX9N7oSdyA72wWf0SA/aaWtEil3Fv2tk1Ss0BS05GRjbHBgrJMgqZxzTuXbjPiW
kf5YrmXKcUoocZkJkwsOjvCQJkhixA4iD7nlYmUxTSTHEc2Yi62ZHU2dQLUv+MuFeX52pMqU3WyN
t427sNtVLOfteQ2RUCvLG7sw92cZUtEUXdOU1QnzY7PvSDsTBrYW+UKAEBWOCUbtPJj9fabAyAaI
6wMlfJKmt6iJtZs4PltwLHdm24yODlE6z7SdZEXjNotnqOdp3/B4E0C5cn5YZTrkGh810BFbzpuZ
tgcMafYWtC+hg6IAWWTbSU1+iPBhUq6E8qkNE5ooQWcooJ+P6pykm5YgmbnGbN0uAan17TFC4GUj
SwE7brItpwn7OJvqKVl4imAvtYCm5AehoACSj/BcJWS8TU4uSDiwdsnRdVAnr3YqQtm8yqD2ZTrm
rUl3Uc5YN8LFCUFUGrImyrHbSFOsvtXovhrZNB/Huj8z0YODollIKwbyT4O+ZKhqavTJiAlgfpWC
8l2RjGcyLlUiW+ZLT8UhNZP4sYvHF40IGA/LB56ximsNLZ6i2RCYNM0Ntu4V0N/JWp6rSbsWDfUN
Iro2tYapV26LxBMi+S4TNSZZ/OjmqOCYr+ga6RuAS3dSbEQbMJvpWsjH4GHLmp7BSE0RPYT8klHS
7RKjor0MvQTchlOzadqUatzs8TG8DJTsd1oAXDAMPqdCr7jWyP/6Z+I9v9CQSnNvOFqZVZtZz++W
OYUvEFNUmuaB/QKvfDrqpGHpOzLdxEOWkeXNy/1EtQBx7gtFboRC5H3bgVKWp1FiMaOZrBOaiOST
knDnJfN69jOU26Q7kqOQAcQcdYVKzCGom1GCQ3E1ERBWSbIeiLgkOqTivQ6s8KyrLRSF+oD5H4Nk
KHeuMJXyLZr5hWmBPV/6DuS7PvzAFOlKcrakgFl4As9SDDKRwRKl3Aao2DvSex70SMg2wVCqnlWn
AAojcrzKgvAe8Gb5FqgxmC9Sg5ygl4NNRkoKRBMjOoYsgX/93d/+jg3SdJgQoHDBjgYtbW5k64Pf
lLC3dmzHUqOeDwiG0eBDyqcYx8APwToMyji7xBVJOwkljtCirxIH8aS3auGIcSP5dOxzLN1ur0rN
EWLIe9EsgVvGWrJDIQPYND91YpLciTSi26J4EfDKsxCeZhbS2rRrwVqk2Osd1GHELtPlYyn7aE0K
t4L1dd7i1+7HnRwpG8KRVaJmstBeoVEbCc30ksAvlFPjbd3jgw9FAqmHgbIN25ADgwhmhcMpNxvW
2vieT3UQdnapLPsKEs2+M4qTGnWY4vDvWpF5a5TJOvdjAVdPZuOgWnG1l/SJrL2kv1X6cGzjgr6n
SFeb4ARz28kTAylYJlgF4iWk1STgeRpSaNBDJ9oQZ/gaaFk/TEPNUO+GnO74UhbCppJMfbvm0FLT
MBcEcapqhl6VD7sFJo0ul4g1KL3apH3D3Wrjnt6cmmxrEz53rmjAs+Z+2Cdqs9czVN6mxsnC28Ge
s1BVF2Jci4JMeB3bgc4TUtgGimaoBHiDLzaztxR+gR/Nje7LM8EX43GJA/Uw5YlFn8U4Vp3oT2WQ
bDNhp2g1a/FWfJf7b7KVCdRtxZE6DI5WMQpu6VJqHkv7yK7GKNwWJInSFq+eBFEMEUoiySUVSdqm
LCLsYajr20p0Zrn5FEwG+NWoeZoUg28ZKhpOLdmchda/mS2rgTA6F2Lri3VrPOWZWJx6kafY6ilO
F2F8V0y3GtePZyYhCbKChbqzRM05I2u3iFQu+3fCpBnJlL1yKmoUsxGlh7PECjNZTtj7PD1HOYkz
/KatbsQ2Q4ZAQlLgLBjelzH+Dmx+U0rsi2WL5mmisK9slE+FlFO7HuNnCSCNqggfQqs/jdT8amh8
pzkVPi1BuS4wZfxICysW5tq9ynpHNLELd/1Ed4tuGlUZwHyjRDtT+Ko7DPINsNUgbVHmdx4BWgzy
1XBMrEFPMT2JbZ2sQoEp1xE2Ypz1ezqdNWjA3Iu6iLcrFstyIsh2QfqKteI9VGtPtQi8UZscqkaK
zZn1yoOVkfRg4cpPkCPbfcmE2QqshCvC4EKEKPECwmTGA97gigLM3yo7Vt1JqDQbFQuwq1K8bwsU
QWpcCaD+2ncsERv8EdYmhwJAT4iibxKMJFU2a3uH3Qr8gAyEYHZtMCW6XMaDAJbLGwQRLp4ENkIx
bkk03aHSxpqIqLtC2jA3F4jMjGZujL44Rqvao2zQ5uLdWxeBk8iMoEy84M5w24QkbDWipotxHEVc
/sIe+RO0Nq+haXwO25HnbSm/Rclo0Llk64GNWYpx7Oj3E4E8iY6qIFGQZ+uFGWwbBbuyYbO9moGw
NojFJGVD6XL0WMhNWxnyX6RLoi/U1T4NTMELVPbRgzxIsBh704t0/ckMyGbBSrQxo5kKy0B8pToy
K1JZOjYy4Vu8uS/Ygc17q5v3aSuWZD2X7wWpNAbpOQQggh0YafsROsdR4ZMLw+mqhhZ9LSnZG0AS
irR55TYBncSvCNdEd+dYIyVWG/06K+4LhZhI+BytiwwcbU2DsQTsvUDhEkXFtHbZCkBkQrxWyShW
mY1ROFEdke1oFfiJicEqCOO0IhJ4k07eyiMc6gpHNjAXpuFIKPdaj0C3xk5rCyHWbG1KvKyPCB9j
871R4ivpCCMVUempZQTKPTTMVo15WxHsTU1zsfs0+96k9WwHsBi2JrZd6u/Tvkk+cOiiVolSgF8t
e6UqcVEnlI4lxBeckTiMMKJtTKOlvj1kO9OEeGTKMv6mOv2w5qbyq6Ck7mdWp5IHE406mbWEu2+i
Pcwk7mNNVGOdc0BBBydh5HwKmv346tgEIe4hhpFI5m01hneWep6Rpt4ZSi/Z7JFg9kBAlvqGbKcV
QZ2SQ5aOVGxZDDuSmaQeZRcGAmlbZ6RRCOqSI3hvg9Bg2jqtXENz73L6uzWhilU17QpBZJdo1Nom
7QZXXlIdFh51Z1Ow7GgwGIIF2jxhpbHSZE4F8KHM2sbSmFu1VxB7cjKXduXSzc/plFSEXqwBEXoe
eX1H+bcb1QHJd71TgL1ck4akZez8DR3hlJfVtzWMqTWB/yxguGgodoVxiYkxArf6COmAPGG30F8r
geU07bVgFhxleNUbXD8sj5hLyQdxqAXXRkU9OoWp/d4E7xJHvRAQ3mL5Z/8vWF8kO1JmdQ1rwD21
sLzdp7m+geZC+wEwtPEVNHemUjlj+X0KKbfA2rCC7yVdvYiLYa5MVMAmRdvu2zCBAK4e9NbAtpDu
c8yNJkK6Omp3t77k/Z8ZHpgqG7i8G5UoRT3kBTrK7Gx+6ErVEfUf0QAWCv9Rli8quo/4VVZrV2N3
icrIBT31ZsgExawq75RNklo9tiGajoScNU28Ak59CnXaDh3eXFiVnxJgXlSqH4LS7ENzeNFRESxU
45Mh+lYk2NKD60BEUdjTiZrEHRweB3jhvW5RX9Wa70Pj581Tmn2K5TGmE2KpT81wGKBxApl+qgy9
tsGNb7MivEqp4lkRfXCIg2Q3D3WG1RLZM4pkstFbE95G6BN26KGBAK+SHsUZugW2rqkGrYjMRtlE
PbG2cETi8MVACNMSyU09e9MogmeZ38e4voZZz6aLyCdR8pW43VMH2OO5Oa2pzIawzcfytJooVHoZ
8aStzwt5tBbWBlRHuuCiSzi3LEen5Fa0L4XxsYidK/dokkGC02SRgWhRMpT04D5tKAB3MHlNM9xR
jQQBUe1VdfCi+2xi0V9ra9Nao2I4kHVOSks/d9tF0qj5JfpbZ3YH5h55P+bCuYjwhwQmi4heyFfx
l09eiR21Czx3U7oFMv2LWiTJNNLNb0omc+HUDRs+j8WDSCO6o5W5EBavKJdOlj50vMEsHhVo2DRa
wD1WZHVUCZA6hN9C96KxhKpYucnRSVeJBqokrCtrzyT3MnQXZObaje5pPX/U1bepQOgstwMcVpKA
aCdverF4CYXsfSzmK+BCcEAsS9gqy232IfQEN83ZMWktP5d4sAY0r7F+G1ihAn9cKRyTY8UIkGLV
HwXDpFHKjEMv8IB8qGexTlIjoiFsH0gCiFPmFRFat64mPzNbUGF3yug02rhrA97SZrifEO13M9B9
ofcI/sEuO1/bAPezNT+aRr+h4IGhQJOdqWlOEdAY8jUiKr10IpCRNHSn5YnQrrF2KlV4FojtlXIE
o4qPdJLqJ2LJVd3S1L5Vq1AZ+Na4PSQ9aQKagG6VHgc+xrZljumHzrEQsJaNsCsGUmYC9rdYE4Ty
Mdf31G8PHYz3vA93hRazGKZl26fdNWYFnA/Gk7IyvKwg3TQgO7tGfUnnz6QINvVKYpdpLyobK5Ae
gmY8iCrC3Fl4TSdyDXvjJDDXswd9UbSIBNIgkrZilByROzo59tZ4HnDVC4cCpbVuZh4JFLSlCzIf
9L2qsIocOvD6vB0dE7N2Vb53E12DriLgas4lx2zjl985+X7zy/3eHyep/8kdR9yVJlnkYSgK9pH1
3z/f7zCu4aaT/o1UPuB+hbps6EpNfpY8hhGOmzpArFUKd2kav3YqN5/Sr0UUcB71J6UyUhgLjHgR
IsGPw/nN4/gH/95/uCt/OjC50Np/6cA8vX++l//r/n/f/cGBuX7Prw5MSVJ+oQuuiJausFswdHyW
vzow13/RkNLrhoGh0tJWb+ZvDkxZ/kXGe4ltE8emRa6l/B8eTP5JEnVTFamY6rpuWfI/48GU+HTq
cXNYFqu79McH8Pqny0WKkiibMsfw+zFGzzaPOtPqD8J9doW+vEc2fFHO2knZF+fpXOyLk3TNfzXz
/sHL+4eRbf69T+XMOHeV8AXjT58qzwZJs5HZH6SLuIcM9rTs6m10SU/60bzArj6LR3atz+ZZefiL
Z+rvfLJuSgoZyHyyIv/5k5MJxCjtpv5QHCFRn5vrdF++RffhVnOTc3POX+d7xCYn81z+xTnLpvif
T/oPH809/f2lNqiI50kYDYc03k3i90T7yOI34rvVOUN98qqtUqLPQvoypvPwKek+Jo9lvK5ZVhYY
+fk6WmvUz1l4jVn/XnM2/tAoFxme1fHUCfs6vzfSx5TadpPjO9qvQhz2anQUpn35Vn+lGF7ZYkY7
snf84lS8EUKR2Konbmqv2c4+Ir4NcQ0uuIINUey2dlxsyhIuHYkNvm8n2aRucRHsD8OmOemiZ46O
yVGenU51y+BZs1SaPJ6cPcjjGcpyUu8C6RUYfZY9onjKRRflYFpDwBXdcc15pVRJJd8ssENoKKyc
driIJL+HVKMAXO3fWt0u96xctPjCW7i+EzB0tT7cPzIQCRrVWtELgnM3W5sU2RhfodzS+VJnKKgd
Q/ez5oEPxAXYNRIMB8p7gZc0e7U+jvlZxZdX7FOg8Jov0XaMfEn1p+Fa9xfelVKNmGenDN909NjY
y/rBz0sPb1qK/YeAjGiEEUnNg9e5L6pu9cFL7bFVtlp6F1F1IJ/IU+0cn7C10e7aEYeYXdHFc7on
QaWoxnqd1kRzATPJf9K+jDYSu8Waukj8OuoUYAEWvauf4iev9w7OtwGfy6SwRkNR0qlgwmt0JERn
KGCADeHJJJHuYn6oEZKebcuFbfWdQObFffwyyZ1XW9LziDxPXNds27l9aHPcDxIr8JEeImuBlNsu
nNjMSrQM0sCZ43ckKmz0m22mbbhO9CAN9FLUkEHgsm/ySdAFxaU8LfxiuXLi5RihdvH81EPAUNKz
ru8766lFWufJ3uC2O8XN9tmj5ct7zbM8zcNTgg3PEdVt+lHE5//mQ77azn/34vzXPeTS351eZNFE
7QTWWPzxSv/dJ//rJrZ/ML3oMpVbxYToJ/6cXn5OLz+nl3/F9PJHaoWpsGKRzHXZIioi9ArT+uP0
QmnXrGCgDAgmVTewzmmpPE7KaQxh9I3XQEO+FDz3gzceuuKYWsrrX0xvf/H51rrQ+N0k8y///F/P
8G+rxh9XQFY5dZXNiaJKxp+4HUM29tIkafCTLhSoMY5TJaHeLD1b53g/7fR99gAphyJq/jTvpV3t
6+7ipT7vxX3jge/aow/cKDviAI/Wp+IB0bp2l8qLD8U1jsnl8TJUF8Gpo0UpUb7cLECRNjX5V6Mn
k0UPWSh1sBOxP05R3NNezN0IgCRuVSKzTlZl9x8Sxp9bPG0gIoH0qGes9Q6MOFenEIcSxTmeS+9G
ItCUev28Y8+uvVRHeQvrsJ7gtt0IgBNrr+q2mu5LhIWc8dgEaO4xMqPvxtT1BTGDZnv7lMLI+5og
NZI0Udr6F4F+7C/zbX4TTyItfho07xhJztbhod0q+IsLW5MQ8TrpqfNbOibow15oA81XgB+Blwt2
TEuDj9zxAZeltJHbuMinzU0FBT/ZUOBQWV9gb+38PvRMeVvn+NG/sykm/enLeknbz6x67ZQnufgK
xV2DPDLxp0/5NB7YDAuI3DbkPSRbttu0FNAeNN/Fj+Sk7OIvMB4qhaLP8GN5hRg/JDgY7fyD+IHb
U1yzkjlMFGx7J8ypJjmC7vMbFA5EBQSZL+rrb6rOZUC0Xwbwx8/4PLuxD3fgSQEASgORDGKHm2T5
7WE+pJhvnvU78U68ZbvoQXkhfdSOPRh4p+wE1MxB1fjUbb7R69/oXroJL/D2FVsaWTN5dEnC2hkY
Kxh/WZDFdrdTNuhXtoWvnRp3saEBevJthE3omK5i1256LokRc1C6e5NnXQjtuB7CDfVVB8eFrdlI
JGysdjuiUVzr0j/R3uYOoxZWbKRDJ1bCO8MNvNg295xitaN6iz2ewb9hOU9z7Hm+SOfwrUVsQHQ6
TaX5qV2JUQ8FXrYSvAfa9Ln4EL9bh/quem1eGQQUIJHI0/Zrlk3T+iY+WpfhqSEbszUn/BK9onDj
x+ygCwLavZ1ZbLsHrQEDcZEoq5ePiLX4Vn4AJceesvWdON9TvlBu4pUqtlncaWh278SdcGvek7N2
q1+k23wxj4LLss1VjrILTdpBMGKjF7YfgOH75Z3wYnjacb2YghM5wf6t21l8NWxGp9hA3PbSk+FU
9qvk6F7/oHvdNnJnv/ZeJ+dzck1vPqbfkpb1bPceX7NzcN+/wHeYOCUMTdd0Twlj/WmkPeyXPQvZ
TeSMsAveUwWI7wZQJCYmGfnj6EofEDWLjegij1T1w0DyWzWrQDJ4PB2VrpFs6/Md4w5GcxS7BcVf
hpdteYU3HHja1G8J9aUX9ElGcTCJO25LYKwFXOjM1r32vjrp+CLnLbVDSMrb8siTiPr7mEduFU12
eqQ0eQ5vsfBUvhledxxi2swO3tnxay2GWSiHfFE+CcOWrrY4ObHiraZR08WVmL6pbuire8UDmO3o
O+lZelZ81e12KpaXbdbuJK8/L7v+XJ/1ff4kHJbreBs+6cJMjd+inqUOR1jCjHPWk2sHMmPymVSb
HBepDWwFp0ARUSLbkJCA4pyomxgbjHU000NPQRk95nTTFL9pyZ67EpSGKwA9GwVpEgA28nINZhJg
3WU7Se447avn4j49hIfu2KawvJ9k6bUyPqz0TReejRcEB6+taPh1Zwcx1F/oqC3Gti8hQWruJo/Z
LZu6h7bIPgAPuV1IS9iWxXWmHP3kBLGCXWtkT3BysDvD98DsGX0TXoaH4Wo9D1mV4x6o30q5PRqW
p1fyRkjlnJPhxuOc/Z5/N1+NO/kqXudLvkx0Ne0us4PP7j187e6GW/iC7jsbu62o02HBGTJVGxyT
HeC7vq79DNFz/BZmWySBwFXsHoFKBCfoUYUMk8KR28Tsq5q7goCd7t783n1DYMpWmtSodDj25+6i
vur37Hz6+UUV9J2BlLKd5J3U0OZjjpgMe34nEm0YtuGws2Q/A9dwV35LgsNQ+HpiV/fmkzh8pO23
WdoJL/lT96LeREYcjjJ4nGzp9rrpWB9yj6eAHiOxAVzCnJ4fmrunpfcC5Nigo2quIVtSVCEGmlaU
oXaohyer/aZY4FM2sKKrEYyPUyu76LHKBhd0ut09qxvjhLB0wWnOtM0kq6HC2uL7z8H1BAelu9YS
7a1LTx6m6DYHttS0jvWj6qeX+h5sAA3nJ8JoiYTOaifvqas61bwZcgqg7P/cGWEuQBV2p6GrDgcR
BTLeJGwVZPvmjDCQCK+83Ti14EhN/hZ8ht/WODDomE9VgUnzFYIzxlwq644wE7PpIX8oDPRu7hhu
RQX3va0wQSh2/h1hT9RuNelusW5ad8C6xzzHPU2+BtxXV/nY3WbGHtqH5l1RDllwzNUPS7UD2lfa
rjX3pX6RmscYC3tFJJxFSlTn0D/Kq00y0bncaBIJsocp+5AwLkHGtnvaIBhOovQpXzX607c4eOC1
abCAQXhxmZ+YG28GgAWeenzo/Vnrz+lNdeO79F27VC9K+Za9oB8rn+P78kJUO1oQqXtKcrvctZvp
Tnq7Mie58GAfETXUCO4ov8D1oQcglj6uQSxb9OB0MhhaFCsgh/Bgoacsxs0sPfdJcQjR5IrD4AAN
5q23Xdz02qxUfn/+CMubfK9Zbo68L6JmMRYP/T3EAAx85rN0Eh/qKy26akFt4lKKmCJwPvZ0Gz+B
+hoZsC67jl06sJjDwd3SWnbSz9LVjgli5WfjwfQAzmoOYdPoFKkddHZ6372ZAf1IT5C3VnUw1Iem
OsS4ZBGKYi3D3OgnPiTkD7Ad2SMyVPPQ3xe37DtZK9OJER5CImUdFtnlR/yVHKdXulKFauuP+O+f
gzOhBsTtTBrOMd/CWvatfiaoIguduVoXNrLsQ4zDxkTnTIjsxhPv1uQ/9MCi82+gXOoEj/1wIKMW
iQuTkdgrPkyvm/CiO+pjZMLWsVOEIUhYHUk8Jy2yt8gOaE2QSNs+0WJGp1p5ozA40VC4hKiL4rit
GvTZwqtUv/dZ5o59fsrUGeubbUkvY9O4U/n1F9uAv16Gr9WI320Efi7Dfy7Dfy7Dfy7Dfy7Dfy7D
fy7Dfy7Dfy7Dfy7Dfy7D/7vL8D8qKP5PLdxUDcNSDBmU9R8X4f8aBYWydvP+VIFXRHrquoZ0Grb3
nxQUIpbGTqaUdRhmb+n3mXQvjiUxDY9SZPqohZ2L1jXvARYaPdQ3rTER/7hna9+rd+BUMr4AHyoU
6O8iuKE+I9KJHFE2xmMGVQr+MxH1W6BkfeqkRXjo1cWep4//egPzl+fwp47l/8dz+KdEUf93zPnz
O2EfX+X/AOS8Tr/pHxPnV7pzEX++/17utH7Hr2onQZd+IVPIVInMkWQoEH+TO63/hM5o/SvidDTZ
UNCz/aZ3krRfdMVCI2VipJZQBfGQ/cac559k0YAVYJqaCUdU+6eY85qxNuf+9uBomoWea4Xb8+N4
ciztT62rIrXEwNAXiD8WqsdSJBli2vbiTGU5P2GuBwIDvJDImbCbD2E4HxRhRCdIz6U3zoT6Phc7
WZrpE6Vf+DY3UvIuTM1+QUiiY/lfwtZVUrTlCboLgy/jh2ka7PYYuoL6EhHLIs7jVsshuFiqr9Gy
6mrxsGIU53kmonpGMU9XAw8CgYR7LAhXDGeu2Rqr8cxdj1ml4xK+BDB0GgQhgXqbKGaSqbwRLePM
LHU2w2VbFPTmUO7rsXTV9HRfjI0t661raKpfhJ9I7jk8PCjEtawR7+t1wGDndsqVOCmq260rk+Fh
UV+OSc+Upu3IEY0J8Wp8VwtZdr0i69GUxLVaOBTX71Y0vLSg2nEQbxXpPCq93ec9LALo7WHnKhEe
o/VrCHAEbrIclhmjFN09S/6oIs3HRnEI584LiAPEpfrVF/OBNoBiTqjr8WRInWeS8LOenjhnp5Fy
znoHkjTbJ0q6J2OzzGiWDA8Bd3GF7YdEEq/HBx/WLwTzrK8NQgJnl55z0aFVxJ1bLw/j2gkQuk0S
cqOT6bMTVH8xcP3Ktb2eZk4DAWmwsyyNS54guWOAdWnRzDWDhAGynm7TdW5ifGlgBNZLTVKnZ2qM
r2jaQv/yGxXmEEND6ltvvQJZLx5+XEGzBdiZ7JdgG9TcLUh2lQUREPqQVICWhg643tn1QKOZK8Tp
r3dwvQQAP38M36ANbL399UTXG0SN/lypXOC69cQa+FGT7dchvN40Q+EyYq5olX2LLzTTx+16siK3
ev2yHz+m77wR8NH67dPYeiWRgOuAHgFAxsjHyGscIurPM5eQL1tvitQQzax/DknraSVka863gwVR
COBBiRzJDPW8XrJxNs6NwPm3PG9B7cUElIBN2ITCWSyTfT2kJ8IRIbaITosoaIQ3r4tORIRsmr+v
hzbxwEh1gxuCnDWG248zz+ncBNNBldPTGGBzQKeemR2o5XlbtFTd1gpz1XotiVywy7ymJs8PEOMo
+EWnQ5FcG7HDBirb5m392pJO4jpM1nvbTB90UQLwmes172bVrwr6XYyUPBGvBV+ZVgRXMgRNbGNt
ytOVaSd9oXmVdVetbT1LTfe6qv24H+tFlizJGYgvjOvaAzFAz7Jx1So9JbSvfhyhObjWkLuW1T8o
OPnSeLrr5BHtd3gAp4jeC/UbebNdPxzcLO4Qp0Xv62WJ6f6sd3M9qLHiAs79plmd1hzUeh/Wu2eg
q5RxfIXHLDNQa8/QlfWzaABp48KsJxxMHcFcJBdymhLpYLOsn9eLXEjpHlA2OnLii9GKDfH39UwS
PrAhZH09Qphp7tBk7/28XAVL8QVjfoKR5Bkjj6Ec7yOKpSLq6yx+xxjmZ232ZS3arQof6mE6YMh/
WLA95dz0gcd6/c6cuyfglFj/33PNJO25o8keJeq5ZvAJ2nwQpNpdn6r1SqwDJAf5tf70H7eFJ63h
KuT49aoWkzCWxYmOWKZyqTlgmEgHkzloX9HiVy0vSULMr8wmJgcNirYK5g3c2feSw8vDc65RG27j
fa4kp5AnMRGJ95k4qkj11fBjHakLfKaU59rMaPwRijBKMJSxOmafFUToEFRKwVykMiwEJjhyjg45
17UVOR5mN4UBLHLMQDAgRB8IRvFU5u3MwCdgciWYUNaXhcVtqBnDfag4UYD2kjlSbqk1c9uidQJX
Fb9e0j2sVndCVCmri0uSWk0GHjOszDwgCNPB5OG2ony/HsyyjktOvFZ4WuAqRgpBXyDK+DK9Xp6q
iDcQ/18/QC41f8FEkWuXWc23pIrSIID0meXvpaae159CYNa+nluv50GXM3G1g5/W0xZJko8G9aXO
BuhfOagCGr0Ea6/fB2kGg63+MgjTJxl+WP2mLcFsX2rBnDoo6GDjQ7VNuXGhuBzmyXippRE/NvRK
rlBq+ZU5+3qjvGjY2NZvlibd71T9vJ6mLMKTJgBxGlR7gh+YAr0z6T9zfOtIW/+83o5Kmh7UlmYk
nu669Jdpemib+SoN0qGYpqeSNULYFCd5sJc43Zt6clqvcNbxBND1VJlR1rPPxMSRktQFMLMp+nm7
HkCzzrtV6sFnBdLMPBKMdz8ubq75Vo4dHhmDlpzWcRvU8T6UeWPwVh4wJUXmq5QucARakEHMS8xC
AqQ+sQ9cnPtXWchOptTfySwofqzo/h+saol04L8/L2r/END0Pyhsad2h/OOVr928L3H2+3Xv+vW/
rXsV9RfDXHVhikGmkqb9O23ntRw30q3ZJ8IJmIS7ZfliObJIkdQNQhIleO/x9LOQpRbV6p7/zImZ
uUEgMzdQxSJM5jbrE8wrb2n+im38F2UcJkgia06zt1kg/iW09F+6hQYTmaKGqWs2MLZf015UWv7L
RhnJUEn+dzXS/P9nef7qvCD8mPdaBjNrptUkt2vsqob+RzGJaGFiJnrXgPGEIG9olbIlP1+laDQn
S0Mj7aO1g6+aGpHZM/gEUQEcnGH1mHdyALW1R2p8nafCh+RCSeqwbDsVFmGVGVTo59k+dKtiIWXv
Ra+QkDSPap2l30YzCcL7Zey1hEOBxf5woVxt0tTsHgydrCswJeadBUdjm899cqBwiBSngyh3LQyE
YDG0YANza3o3M9JvlAEdSgiG9v63XS31596KYG8aZITjTT8jkUfk7SrTani1hk9ugBt9RyIx+jxF
zUME8NO/g4PX1gaJFUPwGA0JMuLqBGUvjPKribIoqQTKeBQIW+/SuFa2BUHakzVRv+r0qXdF9dKB
YE1Jaw7+MBouSuhY39RwuvhufdsJYEwwUxouMZqUcijvwUEIqZRINc+M8uvrs+El9bkwsoem7rq9
1Lft+55CPOonb33SQtrK0V+2sn/o7J+PhP9tyYb1L9cP1yDAIn0uYhDij+tnSuDxoCFMeFdRjfgY
eDEU07G8lxuYpeU96oklpVlzp6Pav4/80fdxXFv12bIuvzohOH89yEnqSFHOys28fU7iAk5iqlWs
E7T2eQhIEZlaPdvL0a5WBZzPgrj0PBoEBou19tgjgKU6mnJRWl+F1dIetLYYLmHZ0AKLNI5dfBvz
besSpnDmpKVfFNe41ctzzBRsDHKK+yf9WWm4JVpq+aiOpgRNJ7PlMBaw4sH4BV9r8mh6zdfegmKo
4Nqn5a5RFOfw2zPmcrtDf6+VMf+e7WkJi3Ry4do8ILiBhan+ke2JwHFXBzElgobdRKR/VcGR7JOf
mzTRKtATJkVplL1zj30HuwO6yfaLJ2ZT2dp3BuO+Sqzh4MVbXubcXTh+jkpQo3TYVoN9lG3eVEi3
VtALufe3tt0pzDES9zS5vbbR57s4zTUqxQcNvpuP/BoiQgWkN8W/dqURXO1yUSUjiUhl2i4n0+qP
kZaQGDkwX6MOXuirTmtLqh5AxPJ29I/O/CcE/ZjdI6XF66207pWMAtxo6sfPDcKk/Wi0V9nvBfbr
f/5Ndd00Z+fSb89DCrFsPA6Wq1u243BF/+F88s1ay40IWpUNuvdLl5ftVwcEJJphljg5Y1fdZzbF
HYDseiaeJqvZMnlPq/ytpJr5WQBuAzhuUyzSmPUlc01q7WcLA/hPVJD4mKEOAphsOlvZqO5BUOfr
Yky7T5FqXSswVO+91V39JB8+RQjVMO/r9L3rNcNZmWDjiakmYZNl13zOxvWTBc+S9pKNCG/mevOt
zXoAenHpnnXfZ3aD9MO11WbhhLzRXqYho0QnV+OvU5qdeidD9kInTTOH4UEFEAw39MWKH4MSPrSN
1n7pDZa4U1UFL6Acqe13Ev8aWCJb4TKoz4M+FRuojOlBrRKxm0rUVQIX1dK2dzxK1xXnDHyFvFoH
loXiQrJJW41VuAHkJxm4NGUztMPirA3O0Ybi9CS7bCRmFUdUj4aXd0+VMoNvU+Rm5GCb28EqN8gE
ikcHggbkcC/Tsgt/gblqXfAQzTj4gIx4KqZO1J4Qnssu0kQNHR7Vs4mjjcFvJmOipBevJUu30/rh
XjNX5H3EzxX1HM894qK/GiiZ2Ez1n8u+MOYR2agTT7/Gc90MLA4vJaWNncoy2GlAguk5xDXYYI3s
+Z/a5LluPyL9AtW5IkXLDRuWm3arISo16Kyhi3Rl1bb21BqeoJjd1LnHGRWe6p1RfAV6TUtuyoxq
czO5itk8y5GsSrzmKIfkqQEi4sOwWyqOpsl+62FyOnmsvsR2T0Gu0wK11Zl5Wtr4FEBtfSyFMx3D
1CIvqE/sN8/MkPoL+vI06rn9wBPlrZ7PU0GkWrqqOu5T3zc+xWmzlP1TFCHAphstNVXt+BKgWd/5
m1w4ZO4M/sYwK3Z66paYVsmd/zBkSuP/fPg/bWKEjZB9sUnZ/O1j/mn3z6/yh83/5eH8tQ7qU6Yf
vheeCxHD97VHMbjORslrJFRVz4UsWbDMjyLj2xAfOsWz3sc+mCDwqurNVBTqT9OUiudfpn7b2r+d
VYl00BGzaeEV3kWa+vFvZ/23LyBN5RdQvEn/+xfgFWeuCxROEIBNtAenJisr9ExyRGPtAPYZ0Nrc
dLpq2IZqBS3G7s1PfTwg4lN2+kaO6oWlgB63pns5ahnWY4xn4iIHk27T9Gn4CfYDzC7XOIVms7FK
tW0WGgvvyguUc2yiCWFbpImNal7thiypn5QySjeBSLSlHO1ZyB+HIP2GA6t6kl0snRJTKFdpHncU
Ewaq2hzkmGY5CjJRuljLUfxSNoV/0LfkqOt16mXqKRKYPykxwmwpkpga9/igJWNH2mpqH200FtGV
pDmmCgqe1uCsZLPvvQSKQ64hO8FoOBpr5L+1a6iKmeMqjpA2upcC/v0eLxzU8tmqRch5ZaAVMnM4
uhc/8L5pXlifAbn0n/hcr6njY2lCgQtLhGscK693itn4D3lc+guPqfK7Z1Ozz/8aplmFWFEUXvTZ
wWaG/JVG7KTPuZsjFTPU78h17ZVBaK/Mo+DEt013cL2sPIKboirUH5w3k6Rz6JbVu2H6EammCsJm
8+d6zYT3GKEXYXYhAHLHWLkt0gOTLYYFZCnzpc34obVG076pcbpR+gpnbxA/d6nwfjTp9FAmkfic
aiA8K9dOn/1MQfyJGeSlATywmXgUH0yXZYWeF9PWmj+lHzK0SF1mFaxwkmOlteG+LCrSr6sOzE+E
Bwuh6wHoVDE/SEbjvaZg0XPymnw+3EWmGidfikmfddnM/lpVirVyLavCsxyepfp22lb1WSgHKxkR
B5j1uOWmHbWaZ8eYATb4a0CaWvP6Z92Wjv9sqVpAXid1A3HlPMiuXBlfRnfMTpOSB88ENlCB8NDy
kE1quy9TGu4sPcqewhAZNr2L3oPSSJ/E3CUq/tu28ih73JH01MyYnL00T+Fkr0ejT3GQ9doWwhqF
wQh6P3r4N9TmsSjz5pH1h7rNO5JuZVMOwFl37gLDtbayr01U5EvsXoC08p0nOyVDvhly1Nrj5lxD
jLht/DLZBmqOwzwYXG9BSKOHphoKZ9/W7wWcylNlZMnGL2P85HNTj8ufm85nwqm7CBfudJhGd6iR
AfkomvJcV9V4raZhb0OEfGXmmm3zNtFZmFXjq+v2725jgsR2J/4hSfFzY4uMroxyaQ/HyKcckt09
6c/1w9iEJRR5JHHnll1p1UP/V1fSlCZ1MsQybl9u5TtGciosFnpLCG4raNXDQX5QNH9a6JRMjyKv
WaPURJFBATr3k9Up7q4o+0ePFfFtU/vtBCC7iZeBMqITW1YmGhE1ikpT2v60AcbOmzwXZ3mYW7Tj
oc3aR4cMasfboxmiAN8xrbM3wbtrnWF8NdIJETUrcjay2TONMB2NmpSmn5Ym8617e6QiIOKlvOyi
0aruRgc9VznyZ1t2+jqzndwKTn1gD3viEnjZC1Vdhb0yPOUN0hRpGYhv/AgLVxfix2ikZw1vxVvD
P2LBuyd/sKa023wcXqPMuer8ekRaFYy3Eo/GN8VoFjBSBE7d/LfDBzXLHwaCAVQl1yOU15l2MqWH
NvT1TehXUAcUpr1jrhbb0XXyk6FF4HzttHkkWKgvJvDzL4OFBhWYvuprgP6WUoXARSDz9CUQyjsL
YIyRW+M3s+SxUqTZq5MZJXwRtb5GSZOtAkJD504IbWNVsbVxs/AT4BZ9VbTF+DlX05VozOAF+iAS
Fx2S9bhFp3/rl/aJlt3srZzXjzyPL4w/z3M7vxPw4UUd7krNufdzFQYg8M/QKhEU1YnKua2tfc5s
tE8gd0842dAIBtBenn2h2BtNYdIrCo3QIND2TWHl2SWaw0Eo/qjPqNxSmqBUzpfJt++jPADMDUb1
HoZ7jiYVkgP1kFHOgTdnraR6wM9PM2rRkkqEgtrs3BQWqrcgTK5e4KWPLSGFKLXyFx9cPT4e3Lii
UCjtcMxPNvzfTYV884oFtUkZAKivuqj6rWxaMROUvCqmg2x6aXPwlWJ6sPok/iSqtextu769qFbz
mMwnFJ2q3svzs649lGOmPyQO/tQgyqr7rqm8cxnbIb7+Kf1mwcg3RGq/fVione+dkwwt418WvFGG
p14fnwqT4B/KR9MXkKK8BpBQeggNMvpZQDA/nQcyFZkFY2xehyGhXsRnAsZPwKsXpJU0mHxe9CC+
y4MB+fNBnlKrKei0shT5t/m9IDSkWqbC59X065XQaqjJ9YiDaFrpwiKc7ZQGWk0cAWpoIxSWpLG0
azTxLC1uXfPgxzk/BjJ3mmUyftp+9IdTd9Wnz3HWZF/H0VragHC/t6O45oblvzo5L9MyU8eTFgpv
51UGFU1TAeE6ieNF5NfWJh0yR/0RzvUrvfCT4UE43rFE7OMK+S9atHZR7GTTAL6zgyAHAiJXxFX2
AVgwNf2aTCkyJ7nSUUKCuOxop+ab3FNwH/3ci8rksWUSQlyvjw81JQwRUMh9PreSMY0PTWsym3Jm
6VppIkfkxpkqFwp03dyHfoA6UGWoh0QrtYMn8l1sZO1Odt0G5/5aifwNGpi8z/z54dBxYZZZrR9a
bm1jKR//A30FdTVwj92HTk2aR91XbbiWlbNN26F5zKM0fexe5ZDcwOHnvzzAMHdDW9kOcdMuzMFG
X0RQRVEGxvia1k25DIeWm2ZuToQNU6dXP7EmItRLJSqzjD6gNKyEOGbaFLXlVdLtrQ5ZsHaq1jCx
PzWR+B7geSIiV+Wncd7IPaecwq1pV5egtE2LoivzSYxmtSuK4NoNVapu7JZSqylVjBMaYs45ZqIW
mHDJFmUTuWeFypiiH5ETVxX08IY4XRrzSrnL9GCN8I1BqI/mx+q5VsyFXivKUXYVQb29XSAVDuFL
V+vGbb18WxpnIWSLVqM60VYPRZlUj2CsecNBxIsn3XgxzZwKOUdP8IcWxovbxNnSrhIbOejWuRp1
tEqyjq+qZaO1qgSijQTwaautsFYQJptlizN7oTZFiRo0N1TSjgWUMgXVqV83GZx0Fgm+jYKfOqF+
J6/nztCtpel6xqqKYxVFR1V/lk0guL835ajm+gb+x2BZdlYP8HHy7tsajYwmr91VODdlX6NNvHE/
2rJTbkxe0Hg9N4FSAihtBh3d2kjlTR4QJM/N8NsYJ+HeUdUMlweY8fWUodglWKffT9qUrWNhUq3m
KXF+skHFL+owGVbFWKa7ThvxzehZdTYJMizSIB2+2LAXC+70dz0ieyvx+waQvGmjs4wMst9QleVX
YPRSO/D3xK0zisD08XNch9vR1IxtMnqeQR0ZUxhiviA+kYYMD/n8Rqx0xXkybZwcSkjRS43W5aZu
qkjdtL6yCocL0CuxIsXBxvWJMOKdMBU0/+SuETrkh7SXCPfzY+PrR+pTRiJ+EOOtzgvWYRuOr16R
/ohongsIZMvYMDTo19VwHLJgOPrzXtGhQdgjckJOCU08wH3OdJPEkHHuDIaRj9XSnFKyNIXVY4DA
E2XD80PupspobymF3hfzgOySmzHx4kNaVPEhVPMHcxyRcVrYZZpslFp5GPAqfbIrO15rjU7BZi36
s4nrjymIrn5zqHnSmug9AZu5sFMnuSANk+0Vp6eMuDCUZ8vLP0mL+Vzc3J+0sKJ62aycJ5BdRCvs
xH5P0LJPa0/5jO9OWahp7p2Kvh/3AMimtaloSCyxGorVWeArUs2r3KjoDyc+iwXZQvIlWyauymvL
zszrrGByj7cG8nH0GIANf2+cdOlHTvFt0iiGc/i1n8IepUWoyag/QpXcqy0/p9Ir44Oixu0iKglX
1F53zCrHOtRBBBIGvT2ynZT4UDL5oLTKugsDfJ5lJYazayTvLszCl2hMnU2cdxNcSKyGSfuWOvZb
q1UUk4oOhTCvgn/5ZzswKTaF490FK1tpQfXNbbPJHvHmEVbWinbHvKOFRMln5G7qLVx0HfeyGaTm
zk0G/1oZAH3jqjzrVinQofnbQQFCfhT5it8OSlPXv6axZX4cFDWVvTDaatuUAGUh7APU1DNnmeet
uhuG0LqXXSEqmz9HZTuIKvIIIjA+ua6j+2MkrCFCClDnTRlRk4t+UXiP/6R+jKOpOE94A+RgmrUs
yvwOATp3DDe1nvVvanCU88cJivt6LEwP2rTZvXXVb922NXj/Ym3O3YjI63cR8/4tv6A4EeuuF9bQ
aCtBIMHG/1ZNB5RxF3J0tM2A2vlD6Q7xxmL5tvaZgr+ZJfhnEddPk1MkxyY2wgUnLFHZ1Aqq61vt
YPcDaaW6vonxfbyVBtdP4mfP+RB520ChjFbOGw0fkPhg++paTjYHE969xmvkXjab2NzY8MavdlJ4
j246bG9z0I7562g7l5q5IW5IwMViysVThtqDCHvtrXYJrVSa42/1udk2cyFkb71kOllfyTiKZRaE
mE3WZwvbB9cV3in0m/5OHk7IfCQyYkUHpmLzPeV78CUUJWio+qWp60ax498ZLeToMJXGVdz2P8xV
EvgQ1/OtP829CoewTuE6Q9LcBFbcxf1zorVi285xEdSM7GMbR2dHb1PcVqKeNRZ0sUUDKLwOA/6j
wU/Onhzt51Hd65otPGG58CfziqCSyVNHLvz9LLEvIs3W0kUgLYayu8SGN51ka+yndJlasKgCxWMp
UFPx7ZMQtGxjWO8KGiX4wpSivkeI9qFNFUKUtz5EaxpfhYk291m9Nl5aSyCKhyI9iZ6PQVeVRHAo
LRaDNqXkGkVrNYwhdjEzmx2T/c6BZkwuY4N6ghUXA8XTitjJ4akW8bnBeXobnSaq8wtlBlimhp0d
zPkN8tvGmoaj1X42RNTexnKrGG4G6a+9xP3NQETfTd8Y924eS7w9KXkdyZuua6CvpIVfZGsOkdz6
/2iaRZMoVHlzRJhYZxRUbIQc7gW07DNPL3Gp501JYBXcZ1fsbL/0SUvKXX6RzhqQU5DtmizsjLVj
0vqCWQobeTBnmgr0YOMkSB4Ia0YIIKcBM7XORJYmibejX+YX+I3KItGd9hVI6LNcSQ/jSzNp0Xek
8eAVI0ZwTvFt3hEkCe/UIeRGZAq+LEUU7PupnOvzF7J71MpuF2ZDuFK6vnxTi5yERrCrg2snF3m0
GfXU8Cead4lUFC5BcmfPBuT5VYSU0cHVSnRNdN6Es3TZU+aDpo11u/2epQRyFPMKrfBBM5NpmIGl
BE1M0k/tISCjVJhjt0GN/HEIgtzEQVzdj7oSAWrmRfUFOc+MWfthShwVoVUPB3XkPBldx9R+0oGn
jLgdD6lbqD93p8qAkVB5T3LgH6Pzaaamo3QeH8rSMN3n2/UlQg/SdVemP683IB7oLNSP8locFZ8c
VdXTQSvMl2qpNm/IdIU4gGrt0U+9/qD29jN+lwSPH3h1a4r8B9XorPuoyB7UzPfxsqqVe3bEU5qj
cn3rGomE5Z1hHBW39fGYcFAWArkwuNJ3so+cPv9BD5tuwQTUuZ1XDvTtHHpCCGZ5O5VVDvUWTTsV
8TJOIzdlUP1QOrfaEbWMbMTpHdRX8XRv6zEyz4hghrDMU/MuF61/utm4o6fvheY83JrMasQZmQ91
VeboIPK4FWdz4H8SeHa0JMmRYmgupn4/Qq92e8c/QhsGLDDvWfD/6/lS6/cTeHgzCGPEiX7Z3Nr/
NixtnDINjkYunj27qcnLasu1Qw70nbzlWz1KkKf+9QgoC61ce7+G5Q3/cf9Lu4hTAfWHba0r5T1+
PVQU0U8pEToGf3vb/bMdG7kH9Hy2CotNNCjWPpp0UhZCH6kF1K8J3gLInCWpunU7FRR+z4si2+xZ
yFeGWIHSrY6ttDFnmyBof9rcYopzZHK2Gw2rOpLSoe+HZjqngmyGdZW1xgrxUFYOJR78W6fgKbzi
Z+0X8j2RJ92u6kzvJFuIP3gbEYfTbRDw/x1sUf3+40ZAhM5eVL0/o7q5geTA7S6qmcmsRZlm85rK
Odio3y3iOajetuFXxrILXiKFJX1j+Zt45B1Ozj7yr/N8q41IayYy7OzlxEqZxRLIO76aWh8+eEZ3
lVO9Ev1yvbYTYtaespZLC5IEkDsTb0jXmDir6I6gan8u2k2VNuZbWmrmxkWfodHH7iTdrIYDvsNy
mYBJ965p8kNbFlH5dau1CLkXmkchTxCHqJ7P7mRUIf37Lqy3tzVv/FdTDvqIiUJw0JpdXXXv+Tj0
P/xrkvriR6spXywovi8Wy/Yl2OjiHCk+bE3mALuuYAquOcO0xJ9qw3Um7S6KkG+C/ZJ6PNDv4tmt
EMzeh5hFxCHJfR5OAmTqRs9uIVdHdBq5lDj7ijkCm9e2se/VCh/a3IxKzzmn2ngvY7cyIpvXX0kb
yq9yfGziL0xsult4FvV1nbWYat4ivym+e3Lg6zvp5RKsyYImSb7UnW0v2zxNDyhEeCeF5dbNDxaA
U/Kd6b+xCGeLyiWZQ56jLSCe2ylMnF+f8t9bBFOyKvUheQozj2Qf/MWLTtecVxTOw8VklO6BRxwh
dYM4YB+5ryCqCVPwv1lN1eC+Nvn0I8lcNDvwaTyIyniSVlPQID5vxeNGNmNuohI3wNWZzPo0znM6
f+BkQdsNZL43wV6ale1B1SfnxaiTYUea/qpxTQuJEJwcC70k+dO1gwdbVYarP1jwSYa+X/vdNFyZ
yIansG4usiUtrNR8TxUEAByL6ARaXPamQ+sIOSfs28kvryx+5lNJay80SSCt7GQrm2VB6gJJMMHd
7dPmY4SwkPOs+5PsChUnW3t6Gq5kswUQccm05NaSn+GocE7iJMNVMH8DpXP0nfx7Pk4ZsCQKGh2F
uMp+LVzci+OUFy9Ti1tqMpuerx15S2sywwtRErGOwto/oqrtbWOc83sy9MHSKZqzAc7dnBwNgr7Z
N+pD46NkgaRa9hxE8DfqVCRvRmJ/Mx2l+9YKf69EIYykDFDoqM2ALx2FcCtwv0+d8uCMAhBPElEw
McugGKzBd2OndXsmvS76EsyL0GaA69+VzynzRkoNcHdLn3pnGvt27jfJv93zF7hLuSb6Ze+L5rkY
be1ONYLpagd9tPeoIrqrVK0uiQ2XSzLT3IscddJakGSUkdYYW9O1rHv1yHV3FZlblYuwM1/duHAP
0pbFW8wDUK+WituQb1RX4iH2UQSVtroA8jGwUN0FxDqvHgESKhuit1SI8bUTn3yW6S8F0ZxDGCPz
IsNWFe/qpdoQZ/nLCrZ5+hI7bnOYvCFZyG787tGyIzlq72uRModkDBTJ+q9ZlzSvsWa1i8C1p8fK
jJ2VqBMN3Rc12mm52u9sl7hnkWrJOiJU/hjmqrYgiVK8QFj+QSJ38T5rapAaSbABgOiiC4T/3cmn
rz6lMBs35Z4x623uNcFbEjTxbr7mVnWs2W9O7h3NunWv8VROhyaM4GTN/RnT4LtWCZtzhsjHZbDw
G7XzgF6xLtZtFaRcCUzHS5KtSbDgrYhcOLlDnm3l8ZqLQ9Ylobr3s63WW6hQ8t5BeYe9xK79Vyfy
pju/UJQXuRfNff8P7eSn9a5OhKJzAMApPoi1/78f2Tv1Xlc91DDnWKxD/uk+cWoE2JoSwTM2lF6C
Edp0qT2RNAbJcByj6iIjsoZZZIjsMqO5WTPfxkkVlPVGDsvNryOQlLM2LWj4RQOmcavpGX77edEp
15ZhMZ5J1xNH2YXWAErVvyxkX5KqNwtp/8c5pEX2l8XHOcqp/4yg215GNGWk01K6caHaTYMMB8FR
2dfE7X2SN8ZRdoHa709O4W4+IqO1kStIs4PXD0qtvReq//IRdVaiblM4bnIwUNc6m/NGRqPnfrLw
U9YozEru5GhtN7c+aWb3NnStynwmbVE5Wk6YIAzOTC018GfLvo+N2VhIPiCF99El9z5sq65+CYMC
+bN/OTwJ2pU/RVpMFArd4m2HUsxJOnDlHtWH8Z6CleMf/cNsJgcrBqV9TbqMWyoOciB/neKXgTT/
6P/7qeXRRlgVKN5CVWxqfhTCSd+8cYh2fYlW15yw8I064r+aTd/dmnLSlU9qdFQzsWxqxT64LSAo
1Yke5SYQhbXuyxrd1V99kaMhM9Ak6vajbz48LDyylas8fjQjTxz64zSpx4+ofa8yPGg1K+G/+j/C
7b/6P0L9cn4o+/saZmXriH0fEdzgpjrZ88aKS+8k2mw5epN2kP2yS27iLqPspbMJ5c62apGYBrzN
wtkmZvdV9hmxUR0M3123adc9EfkuWVQ/BXiXn8iI/8rSNj7KISqdIEqNjtjIZtxF+TaxJ28hmySK
mse6a15kKxpH96j33Skdka3z4/Crl6LyCXHLOvRtaJ6TVrHunEILvhaN9ZAqffA8Wr5DKZFhrHXd
d17nI4URZ9SRDVRJzongGhpm284x38WcEd43dn2We6rpKds4Md6j2Yo5DVmQsu+XrTy8V7KO5LHB
QT+vRDIn7ckbyogK1ZDx7Tt3IivCNPoWNdzWPcsRzSeQ5LdvspHYCWZKZX/uvMncijEnSmHraY7n
2q03PKiyO21SY8IDWtxsCJlkd60/5CeF7GKFx82x82r4aa1wEIOZxCmxPeO2QZFW3cWmgovsb/1N
qiq7kPRCEdUOora9qA5hUbSA2pow2A0dNTNKWx0sRXRLPMVes/MhBOZ9+D1XbTTRAvf9nzsk+lIp
J5TfhiwgYT0px8NDrnyPZGzCsYc7Va39k+Z30XOXN6txDmFUrkh3Qh0QvOFLLf2izu5Zad/7hZV+
nytA5c6vnn/u/IuNB98S6Si3z7KnxmjTJye1V3naehfZogo3XbAQq3dxbKdP0ax+VaoiQ+OcZmCY
/ck1XVxT2rAXAWqZgTIk647wwiEPKw/KXdZDQSvFqRJKuIrtYXzinavfGb3SfDFD4q6ahryt0z9E
CO78iA39hQJNpvAtKNzA9ZtHr0YMGG3gpa4qCukZZL8kavm9Q173S1KB3GvQlL8UcNAPmUBcTA74
obtFzsz41EZeuTVrVpBuZqVvZFXfSYN4aFEgnaz4vgiSiEdnFa7z0GlXka6oF7nn9+o/9nKn1C5B
pP+7XTAfG82j/9nOH4qz6Cx31whKrYwUX8BY9t6j0kLzq7XUfkcnICjj9rvhKBVow865dmEi1iX6
enuiqPGpmmp8Jugmv0Z6dpa2TFnu20Yd36Y2SKn8LlwKWvVklZT2cbQpKkuJunLn++mB6EH31PYa
ggfQojdy1MsVf6fqdreQo0NfmKfSmS6J4NpeBH14lwST81gAtjxoBrJtVICux3qoXrqxyrZeqyrr
yRzI2FG/xo1efakMs1vxx4T7LnerJ0/LHxU3rr+o5oA4eOXZVMqqCG+UNWjkecB3x+8x/uJHzU3V
+1EdenTK5hPxQZbf9hcyAb9GQ6gtA7zzjzlJ1hQ+5z/3EBnPH33K6pdy74/R/1O7aD4zsTLO3KMG
lSsESj076K5jln/pjKY/yBYpF4ijmZ25kE3cMN0V7m2NFt/1ZtAB7tP1nNnIfHRURwm1dckn2cpi
C3d/glJFKO5KM0o+u241bUzTS3h2dePnv7pVdEU3QhjJJuncj25p/bdu3RrzFbVAxZrn43CZKBY5
6Hl1VEQ8XpAM5q+w3OqiqpR7IoY8i1fqFpqZZiSW8ojMib83nR8zOcZ7zUWor5GMwXNHqsnx1id3
q8yZ46z6WptHZWscHI4oouzVdCJ3XTjQmWOvyO91tfeprprbjWACc9v9bSgMBrHEAz2itaj+Nf5x
vNzTqrZfa0XzLcmM/hjKqCuBCDQu8yxZ93O4Vo5kvQcvUrY/hn87Ru7KzcdwZpOAubS67rlNws4y
l0OcI7XdqtHF9KnClv8Li3QLgsy6dvpjgKexDUiy/jmgl87PI9yQN2wVB/pJDyYcDig8kTCBGG+7
DLpWLKd2RiRH6hhdU/Q0xrGo7lOS6IpTq+RwI3O4lCG6fWGsaU8UDw8nP0yv/tzKqmp4ijfTmGtP
smOIrYcy4Pkqu3BaxIu8Ui3eRVg7SmCvOqSnVnI00GNtNxpJhqyi6VO16nzxW6E+NsO3Ljfyh6qM
tce0izJccU1BIR5jckOgl1q0uE/vi9kk8ur2WPgdKnNYyC5dyZplWacDle1YGKIMcCGGhwgXZdYW
L4mt6adOY+E+9FP+0pbqhDZsgIjHPFrhn1wWoml3clT1s7dY1NZ5MMLpk9DWovpfbJ3XcqTKFqaf
iIjEw21BeXnb0g0htdSQmMTbp5+P0p7Te86cG0WRUFKJIjOX+c2YH/+5jQ3E1XDx2YLbFNPPeQVj
UFYo7no5FXe+F79PhUpPcopc0Cj/uS6+HF8u9NroDT5Kerq89/I2iT3NobehLWe0+doMTmK6yBcz
Qv18GJsPv9fiUETLeDVRj7gH2kaJaz3haAAx2AGNu6ER/pVsBgiM6wlKtldJpk/s3rT2MAOXOzF2
7Yf3K3N6WkEUrHYey8VhgAXxU3AUHuLXaep89CBKveQzqxa1HTPPO1EmSx9ssXqcto38dHWcfSvD
H8m8o/k0dwoEnbKLg1k4Vv3Z5Euzl6m29SupP11+6KMVUpMy78tLNRD+zIa2A6L36xWdL2uUmxtn
fzlrg/jciwythcvZFhPccw4vjWYZF8+xqO7dIt6ZOd3xycVjcCgX61ZT2UCLz8ug2te0Bi6DJQQr
M3O68+WozSLrNgf4fe2sVb8cvCGtnr7bexE0kr+XeJ1qaR7i+zoWMCw7mRW/a6d7dLPBAL5stntK
ouahE9Xw+PcKmKSPBK//3xV5A9DRbhUVm+IA74e20FhUmBMpNW6BdlHX7BtV7tRqQTvrpX5w24qe
xwUplYCTPwxiRJo+EsCB/h6zKDT3GLq192bdortO3SLTBm17qRm5Jtu37PXXnIzmoCqD72KtPWFS
GsjJ1V+9VhA2r9dfxiPvn/G/16uh/ZBFabFwNE71lHmqRX8CXCRmqNYeqvWwbVb0ZJfpZpDmoGw0
py1fdY9pLPqEuYwJU2wZm8uw2cTzNbt/CxRDJy0hpN04lJO3PkCibUIrt8TLEmcey3q45NiXk9mE
qMH/e/KSomdgEreRhByRbMZhqRBy0O0H1xxeLwV+zGDdgESg/hmntPmvcSxxm73b6R+F3VY3s27g
ud446Xu7kGuvUKI5tj56r9efrX4udjHZ+FkoPJjioUT0wozcJ8tPdj9x8kLxXPhSYuREeKwv84BH
kl3cdLa+FXy1D0PdhA2EwQd9ZfwWoOMuRz9EQo5ilXgPaQLQFQpmfOS7Aai/iOr3OHqbvq2ib1mq
N5Om6euSGH44NK1zzQKEcUThy73lJMVDVuwcTcMkwirbRxaqG68wqjfs1LFVEouzvxxW6AEPjRa/
EAX75wzkczCu6AaQ5+gBKK04A2HZSX+w7xer/LpgoNKIGhydp/w6rzP7Xsv7n/FsNPqACCK/9sXQ
/d/kv7DnnHaFe5onQwdayK005W7uSvklAJIGei+KezCK7oGNSh4mNTcPYGn1DbT+t8HJ/aei5tte
ovatWAQSzL2VnE0nr+6sGsmDvpztvcjbJvjZaN0cie8ZrhAP9AqEuuys5srltAvnDh5evYOMaIUC
a8wysHtQx5Y+IYjtplhQAR67z/Oqu1Nm/GL4U0VEqbUPdVX413FjnS9Hlx+CxtF2BemFl8NlrhDx
uJAAYKhUwQSE39Sx/WLRzcD7OObVUqXz1WyANvM73Xi15HCn673ztV5ax/ufVGuOQSfstM7+rhDB
vuZGyKu+fILJSMPR8uPry/DfH42LgvNPR6h3oULbThOFCtjG7pImqbgeT1WaGOzZ5EVmPvQPdkXk
vmZUl9yqtKt33a+L60vi5Os5RrNdexbUL8ktzQwT3hxSPIFtcwW+riKAX1+6mUwPZPFkpzK8hCNF
2flbZZjJcWmd6XWOkp/xZFr+GbeidnoVjGsdCFoxKxR1zD55tOzxDfQZKet6NID1P6EiQKZ5+Yr+
c9Zaz0aprx0vZy8XF5p3qGdLP+LPvgJk3QRQ1oprQ3OKupe2PKsV0fZ3/HIY8eCctJ91IhlLbNyG
bAkFCho3kdewgeueg5FaUtLEHpBHGnP1Ws3pZ6Es8099tbTV9IfA5SvLW+/l8l7yRVHW0YMO5mAj
c2F+glTfuivi38RdQM2jeB/JA0hX2vghaS3SPt3IzpNvDFezhVuHiszqyi5T+ico3veUnj4m2zlK
MHL4LaA+rsd18eXFosA5LYcGNiINZNQmn3FS3cGVyj42eT5SV+oFpjud/zjJ0t40FSQrUG/1DR3s
lwEA7L0rMeLt6rHeXJYAwvEy9JveOtmzYby2/udluHc6BDhEAx4rh+RpmK2Np8VUGMiSwyoKfnqP
OoYAWyF1PYA7mYt966NIr5PB/XPekFYR+COAahZlfE3jvjhe6KvSXXCBAI4aXg4ryH5XqGwVmwv9
laBbPKTshpeTlx+RqG/pwWC+uJJh07aIA9uMyHWSMnTpfBhHbbbATHd6hU1xPje43HIKE/lj3vrO
1WVj7FQ+32YTDYX/bJOyd6bbFO7Rz85qi2G6XPFzGK9nc85ettT/8TswYofQNahqdynLeVM/bTwL
paxLva6DRUJfydHrdNf1eQcb1+uOw1g/6CuAeVl/yBXUfDksrKw/ejhO17nx7/GfK4bs04L0sf87
+Z3WJiLxLYl5LFDx8LJAXJaKv9d03ghyYZ6VFyDakOEEw7KCrgamJT8YI7p2YpsolR0zPXq6fCLi
KeDgca6lR8nY3w94OfvzUTXvVxp3bTDoyyoYtFbLLhWxRsNsvBFucbgc1tL2b5nCya1DM/FvZU3l
pPeX946Vdf5Z+/JFU8eqLdR03fegaVqjAX+b6EzssdTwwsTapJQWclgKcp0rZHx7eeWvr1yBjszl
1WXsf12Xx218LKX4+K9rL7/JX9//X7/zf/2mFd6+bcER1k2bn5Qq7ecSx4FLl9+ZcaqpSJtPZDn/
GkdgLtu2WoIbuY2Fg7vSlC7kI8PJXBTL1mM1ZDE2S+tL6kp3pWU9xrFNYfWiHkAoTYOpOmhV80/7
YlnA6Axi+u8rLoHQ5U1/r9CL98LtCwBlUmv7s7/Ok1iu9/Xn7l4mjugQ57FBU/5zyxt3wHA8tw8X
UIlhpdM5XigrTBOp6Q/QBB7+NLd/WM0wZCyTo9Hpyc00WTfzimUnMJqOOq2xEOCF+VrDZQwq6OGn
y6Hh5yev0ryHecDUPJ1wj890iWrD7OJpLpcsVK4VX19+XE5cXiViZJmqTXAIZFaXPCmCE75LGg1R
wHWsW39cXlnmsjN1I71uUz6xFMLbgtbsNpZZ0lCvvAl5IlVed03enyYvnvdl0qf3Etxj4JXe+FZM
8R2wI+uPMbNbgS767SdQseMF7xGtwzdjGofHhdLyYaThG8g2o5yyjjnqk7+YIpDCAZNkAj5hOrva
8Li+caPrpZoBga8n1x+zg1dKWuLEUTcGeLJUXjeOZ+PxQdHNrvLk0a79BC6A/ZrCoLkq6il5/HvF
YDoAJ9G7ei2rYvk5mwLfGnB2Ub6qcaDyq7caiS1tKtbtStVnMIrwFNfxyUhx6Z5ScaNNvXiQVvbQ
ABx+y0lnf95erYddn/z32y/jf98e6fJfbxdiibb5+tftVNmBmWnLrodDed20NvX6pHs0O8O9LqoW
9Oc6fnl1GbOLVYIhL8f95USH1Tv87tx7bwYj2xtFop01wu0zRFzMN5xO2yYuh5exvz/+11jl19Q0
L5mobQXFOOKDtrSecYB5vJdZN5yhzFZRwLo3nKMRFsCz0/mHea6vm97c1XD63kenAwWgN8NNTY57
cjOU6soo7p/LpPndKs3+Wi+t4mnYuFFyNUXokdBq9u1z6hu4zS4ouP1r0JqQu/s53zY1l/r+jGdq
LykI67ihKJxxIPh2N5Ylq9c4v3GloV6Urad3QktfL6MLzNGj1eH4fXlP4dbxdk6AkpmJmRyiCCsj
TMIlnZZlOaX8gV92+kREW74OWdleCZUVwWWYyYlsiZkf4yh/pD8IBH0kLQ3gNp3RQzFv4Z/QyZ+b
4neCWBdM1uzdAB2+nYx5PqpmlOcCvCGB7jh19MF4qXfZt6FMFC/Wo6rShiJ03by9Ktfjy+DlMJ+7
O7b7cMSsjX1SAovpAtEm2t7q8ZYZLDJswMfY0d7LpXmxIz5bXKlntrDu2tP0V5tQ9Wy5ctNbytv7
EAH1Hs5lnYwviT0Y2ONgnzOC4T8Y/oJEom3UuxQJhg4GyjZfAuWVpJ9oBJRFJvfSk/eZjg2bsCVr
BU5Ddmvfg125lQZEyIWA2PUWb0MCWAPOL/Yz8kmYGY5QSbMYR18/2omJDi/ia31pApGzfTx4h/4J
zjkYnpzCSBz77wZKM0IHjAIuoung2bXdQvCXS/lYRMgYOKgGRqldbRJAsDij+cUxSgwVerh1Kat/
8iWW7FUJk2CqtgPQjGVZIFgD1PP1gx+Pj1MZXeVDBm+v1Ii+JjPfQF+KQ+RrTKQqnXPt8l+iVWOc
jIZOe26iReCC2RVjcuUniBtrzrQZpybb0yA6xMME5T6zNqpofrlRRlM9bX7VCT6DVMVPlZGJu6w2
1LMzmL+AVJQBvbOjHaXfnqaAfBlIj4L392aBR1eGe9sQQeBZ3WOE9pF3og3INfL9ktXIXha7glDv
fgJUQt8AOxtATHltaue4xXpGs1rMa5A1aTv3vqWaYRl2vy269qlknodTZ1a3s1L3g7LvhGXsIytK
2X40CKqY+bSIRM5lMRMzZgXrX5ddqQwkThlNYYUvHWhC+oJGcSTgtTEylm+muIclfKx97pkwiJ+d
1edJWDBLF714MVoMg6AQohkStxs/liV5ZXTEHfKqmRuHK3N0fsxv34sm0kGcyOoVOLUMkY8zsHqI
GuvKHJ+I3f/ISbvVY9yACvcJMb/bbCQpc2kjY4DcBwRCyDOURw0LJEdUjyoZwHHF5bteaE9Cx2N6
2CbxiIO25ZKlUyhpPccMJsWm2bXJe6oLeZQe+je6rw5jMtW7rnKMQNLs6hHpTZ15h9wLshSJi9aK
k7a3rgOUZTEjm45ltPN7sYR5zh9CtxBfPn8kOSyPST4cYDrfJExubupdZ80ACrA2BGC+GZa0ClId
STPXGK5pGzzSin+eKTRvEs//Mi0PZlmjVgnbPx2PwGueFF1gTt5JT+dsDzSi3BnU2wCHmRInS38K
ynj6Qm4O1dxhQCIrcujonIxqwNrbokTttka1MQU06mJ5pRBW7CKKOXGn14j0XM/OlIWDU5hUCxlw
enEvYvvabaMvzcdIU4zoFAqqB2mcfQtTwCJXdjhQA09NNe87J7tzS48iewsfDxXfwdS6jZB4UTeV
+vLm7Kuc6hdHt57qccWKAdjc2BE3sDUpsJBTxSSVfCa8qLqkfsWGqo88lI397lQJehL2lddZ6OiU
4uBn+CpKyo0eIlZPI9wYKmdnz+yGfVQ6QyBhC3ixUaC0iTYstKHAcVv65f50je3qn3FO9pH46B3z
wTEWnDZV72+6of92i/khtryvwbB3S2JOm6oyyk2dGp/Gkn+rDmTgOEV4fE78A/6A/BU0S/AGbmjX
7RmCGozVGewTze17o4eX6CyUwaoFPXVjYj4XcKeaGcvDCAa3HdcnBXSchhlTQXUYlc67uW7Oo52u
jBBUuZb5Cf7kWynNDn+p6i6VKcTnqDy6rvXBvhEMGVmu28wbovh+q9c2/LPh0MnmVzxjm4bw0yPo
1YfVqay817pMwJ6YrhfHVlTThqtCi96isno0Smw7S9V8Oo1adh56q0W3LReMJsuhw7rREN9W/8sM
8rnuj75Hed2jzGvliLU4FPThEMY6DNGaZ9n2fHRQu/bR90UCJQ0Aatvn/IMwLZHVcI9NZX87eYef
eeegcJrP8db0ElIB3FapDzwUE3p2TY49nO6MOyCw0wbuL+LYeIi5ifMlwW7vozdnmUVYFSi7uZlz
8uEEBroVb6U3+GD77RSDeaB8LnFp2/B4CCmqDTDcUeSoHTfIeWTm8m7GEKiFA5vZ8dpQIZjs6VmK
pFPZBhFYOwPAUThVTbopp3K5g2T0YhEM+mbvbpy2QNymm9BYzj4dpFbDGlWFjZ3dN2wUezvxMDyd
xa27NNnhtxTuBwXD3z1p/5bUdjQRelYFgmlRlmQ7GqdDoJz2ztXHhF4ecL5qOQNCIn+V3hSyfeBy
Nr0kzeyfXArngUe9NUKVad8kWUtF2+oDeME5wqVxQZ6gRVERGEsGi7m/G2sdq9s8fh34XffQT241
ZCXCoecLMNVw1kRrh6z03cYu9O1MPWsb94ZEL7ZhYXHxcLOgEJ6Spn6QsRbtq9ieDpbU7qHsURSE
cE0CtPJ4ppDcXr9N9YLIbtwtZouB5mTa175jnMd08MIJipO2ZA/InRbRtzYyBZZo2Rb1KgvrWvcd
ms5x7gewX8cgmvsbahMa1vT205KwrvQAOgVrp0A4L5gbZKfkYhCzwL/tZnHVdhIyfb4r3WWnGuDj
k9lHO8pgV07J4+dYw7Odtr+S+tRUnbk1yMUG0+42eUMayP9oB9Py7lhmqKae7YYGmBvDhAOacJNk
QxfMJvlwA1UTR8z8q5QyxrZzGVCF7zbzSCyABNwbdOUXKLrxgX0X6ShwfWP6iycfv2MNErElQxWB
ec3F0gbawh8GEXGTJR9LlBK/LcKn4q4omMUxaz/97IqGYD8me/aMLBxb+cdpSFY8mnx2W4TUkqKN
Eblx2E3ipvFhI9IMtXZkIunGZ5OtpT5elwMqt32U3hsl8ZQYnzMTfz63zR8EGM9FZfp16c/3ozLd
feRrV3FX23dtc0hnCzVCQKFWp14oKK9JYUZAMYALbCC4mka3GVwbT9Vs8hHANP1DtmoSay/SkVc1
txDH0U6dLLixG2cQT8Og+btWJC8A/82DWSGiHzf72kk+a0C/m7Losr2F5oOX3UIAivY5YrhIbO09
FAPCQuv5LWV+nA45QIb1KSMgJz6zmg2Zyk0E2Rnh0fqdltkfR+UIf5cnMLybfBEydHvjtyqrg+6o
99QDkoPO+Jr4slLpyDfL6M5Jy+88v68IiXdZ6kCrs+cbrXXrba8P97UBbWgw4nxTJXK1Dl4Jp+QV
SIyLHYgF+MVI4oXeAMZnmMZNWS5o76t43kU4hWp2dG3meBfKkn6+m02PJmD+cJmjs+Vp35ZdJoHR
0QwoqHQ5/WOT+SctN/8o5clT8d5q6XOWxCIkBQEWYkx3kdXdDe00hNqUHU0DwJE7Xs9e5RDzzndz
kjmhFdVL0DUQ43QiUEKkyH/MBxPc1WjiqwuMmRUVNAgbnsckpovnbyKBkmNbvcIhRBTEXKViRm+n
xEHqqOjTKhsFjqyp1ye7MWddr6fusau9LLBH7XksgayWC5aHxAhAh0cdwITxafv2tFPoL7N5P0Q4
RmZlRprq8i8tdX+oNPu3HyMSlHQTHQW0o9ssSYN8cau7JREqtMtsn866dTOO9T6t7Gxrjah0j3Yp
AwAyQ+B1/hKi8PmW+812FBaS0ZZ/rOfe3S1oJKLnXX4lmfehdf27LvPPJE+eG8KF21Vv1cSgdcnS
4crTUYkoXQ8tRpvKBFv0MBvP/cxKBBXtxqxqxKQziIwuZfJ97hTGJh9Hhe6Bk96hL4i0A/0os7/F
gAVelKyCxKL9neRGFnZOd+stkOYRJaAUivCFNQYkSElo92g/a7muo5xvvRQ2quFQaqY3O4vuU08Y
oYKZryhVbM3oNUf5dlsX7r0exdFuMXgOS514r5giZhMwPoiztcE0Mu8RogRcgJQkKlSGqsOeHi2R
Zv7hmHa6EQBwt07aFVsfQgQTBISMuyB/oag0QV2NQ3QZ8AuluLNOu+qYzSiEjkZoDpl+ilp17eUI
vid2V8G+ALdUe6zI/pyqTRePv+LB9sFEaQBm/Hc9oosLxQk9LbxZraTC/ZiajteEVYY3cwWyZgId
ePbb9Bwrb2G3g+XZmbhVr+4AlYHzcKrv54iQP7bn6tydkGywD2NcXo1x80ks0h30Zpp3yBzSK8/9
/mRiamB4UxzaOao3vUkTonNuRmMFLzVZWCfEZFFmsCHVxBX+gBKt81hnxi6RBUxVVJV2iLwth65w
U1BD2aPrwksx7ZmugKHBccauG72LcqvPptia7XLwqob9c6lP9lAKeMMqmNzBvx6M+gmSMxBQ8Wkb
DlOppPXjo1OLrtd7hDguCV8RhcKIgQsWoFJk2/4exuhW+q36lZniEK36F6nT5uGKWzQ0iMzt2ByK
vEBDMn1tUSbC1pjkX1kWRSLZhmAod74P0cElbRgotOJj/DFejcqPtsjT+nurHgIolU7AjBgJ68RG
10wYoDH0JS97Lu1a3xdgjjYxtdGtVmznxeVpcFzjpirSRzWFCyI5CKEtOKzr1bgZWzMNSh/K2Wyc
2yi2jpMns81C/N0PA0+pqeORnMGx0TDHYDf8WFCW2GtW5T1W9EDo9NyIIdZQkxl8tEQdB47Yrb7U
74be7xZn/qbvutpwm8NeKpLR1jeSY9l/11H0W4Mx9RRZ8UtX8994U3mQ5vTLKaMSwjiVEs+LqPIa
mBIAn0atR00AojoXZ3GtOiDv8RQJs0Jf6YnyEmbjKBc9jgO3BdKmEeUH9m8t1LwtRXnaJjPrqcFX
6GbtndG35c7yvT/ghSE3uuoFRKW9N1J5L/1i2XapvFWmOdLhmhSy8fk+7Qyxq1zWcJds2x/oLNJy
qrAUDlyRG0HGNzSaltrXlrwDCDBcGV0WNNG8hDpgwDDXxKEaU5d6L81bppyqwLJ7FglM2oOGkJpx
NtKZldKmwmVkRwMh6SShrGtZKkg7br5IOgvz9ykHQJE2gak51bY09Kfcj4dtZYkbS9dJGSzrUE0t
Li9wtsLCn1lIjP691pNbrHAB8IoEnUDd/MiLJr2KsK4hfqX9ObY9WUxKtO2V1skwxueKptz6PZAW
oADO3IpuFmwnNgshfJh07hNb34Otx97WjVZ9p18KcV9EBBrjBAZS4FxNtbyXL3ln/7ZAvQWeyM1T
aYtoX3bySiY8jbG6tXXrriiyKWwwQaHhYH2xXs/htKyAWZWeYddr8Df1XVRZv3SjEQdnmD+sgk86
LpaDYL7DOmPNodMsyy4tnXeY9bsmawusHAiA2vGzkVDwZ8MjQI/7m8nBg/leTA5BIGmAURRsb8B9
q8HzNzY6GRuvMR9HbV0S4rbY9JPVbRzTbAO3QzxIesTuOfKDqY01ShxRgAIOWuAkUKwL43XuNdGW
qIK2udj6GqYaJTuwHflDUK+iJMlwZff1tHNygxmHgHLafxrSVfskQ28XIWsk5SD0qBh5ipxehBbf
lvrghyot4EX6yGJbLhbxI/s/dIQ7Oif+QTXV70H6m1GiUq0QGzlpkeFcabhZ2/oSB+w6+SYtjDm0
4+Quc+vP0cuhZLdOfIown8+S59oezED62XnxBKiMzj0ZckoDJ1LAXbFTmFepOqpEbibavVD0COzO
xKwGJ4jYyqiY+KcomR6mPoFCNHhoYRplupl91z+C9DmqBQY10JGrqLYfWHLypYbUtXBTprnAaGOc
D0bPeD2kD5k25ue2nj6QPpQnNbY6iIniKp5ixVLpgzCfMJOpWOUW9oOgmQQdkbZ1dj6rH7xauZ/a
givxBW90J9uQAbihBiggqg6VnatHrKkCrXRjnjYZpr4qQ70DZGrQufZgsO7xkXIBS0avfUtloPKp
o7UkHvgC1bfemnbmsQ2McSb5TdLidtoW/amjfBNmSqbbrqwLelENUIKlLkPqqy+uyNwQgFJ7SIr+
K9PmDUEIjNdp1PYuafbWlKz+7pL0mzZis16k1AMNroI+JfoRen21tawkgKqwtS1GfMm6w0IK0Smn
iJHGhkO2DtiN6LPeOvaW1FecA30ZXfy9IbNFtI8PAradbzK3TJJq5IjcExL/82GeBMgn5NdjIbWd
y0wfu71G9htKePJATu1Hc+2I1mBpAp53irtOdScX8OnC9eXOmVOJ3U5yAPa11ntz/9z0X94y1yd4
BNfKtJFONF8M1X64VrYrc0IeK8aTq6qpkdY17MaSnSTBp2srDNSwrbgOooEWcC69NhBRn4da6gd+
3feUMal1yyR5m1xzxCxlOSw1pagCiEObjmE6sPIBws69XS2tCf+ChLA/BU/PfqhvkdcaTGQz86um
Tc2NmaFXPunE9iKfQm9mbU79xziN0rOHxqVX+lkIZ51qGJMFWLSzly100UqmMIJ5Xgp/2hVW81RV
pgSuUb/AyqoRDxIU+pvrDGJd2HgbNRVAqRC6ChqLrSyXJeLtn243LZtG1hMkSwiDzvwlxoF7bw5/
RkXlNYnObL0ttjRdijorRQE07TbVXKnAz/03hf/XphayDJuoeo49H1EbF8BR2ROCJTawNaM/iUab
A0hPNxC4X2ll0zQY3RBEnxPkUPgGxIHCbrbZnvPizQNq7Q+PdiG+68zKKFHhdjDI6VDljU/RM9vG
mha4TvlmOAM8GicNWArkbuzKEXmCEnCZA1W8W13kQZlpyFjmJL4OvdSVdP87LXM+mr+2hVrjNoEQ
7Ofu+2SJd81aKhA0y50xNK9ycgjka/vNSZtnj+ca0cRs005ookKoRUNK/lEphFDw1Ajxrt46BoZG
ktYNCFHvFu18fZfCWqI0cSq9ZtjF3VKGtVOfcotVSWb9uUkTmnIld5J8bJP5BVN53FI3vkIH79og
uSroII7jTdm0u8inWO20zbMTl1XQL6xRoydZ44Dzh51JGrH4xvUCyghsJQsnoHKt6j8kBbCwUaOx
WcbkJLT+sW2tOFhGuwjKMn6AhP01nMwy9gM00dB4MQOzRDPVL9D5ibyNl5AhTtSSInYRvlDIE0Z1
bLrxpBUs6I6VpBuw/n+UWe1Kc0z3OBjcRhbNLHgjx9g1jk4JxgngYyC7gqfO1b6N4eQlezB1r0Iv
skM6Pgh7prQme7W34pu5q9Su7JDRjKTYV7YIZQoCtIiVCY7a3ucwZwkTuAGOqX+SDesHkRmwLM2H
Klfvcmkxj/OjTwpPxtaps4PfJ+QEo9Njc9HB1NNUaIrqOgZ2uOiszzgbNXzt2GlEFhOP/d4sQRhr
HYV0vf2lrAagjhjCBWyCOTVfeh1j9eY1ZzDMyyYiFBmA7AZu2S2BGXlIGTk8WJ55PZXuNbDKCmO3
aif4ggMFLJcakfbUzQVdo2i+wgBwa/j1LsmWN8P0dcBJ73QSAre9AREIVj7VnlCWXesFdWBDeQ5A
7VG4ttVN7HmHuPe/FdyJoF/rnGKic9LqpE4+SEs/re5Ef20ten6Y6vq7KsO5AQPTATnK+7fI091j
0o0B1hqKie5J0o/4D0Bx/IamKyNryz3+TOPWGBDSm8pmP3lP6Ot4FEqdX4UBIEqgYkC6joDu9FUJ
qshqqY5GQSN4ZEZETpGcW9N5qiKWPLV8txnpNViPhWqudxfFxanqfP3BGLx4vRdB2mdmODpBhYrk
xmjZ7Ye5p8tpkJb0y1bzt2DpxakjLvGANmgVUTeaU78ty8O2QHjcRGtnzSsiMuNBKqf1H8oPEa0a
3e4xIxud8gg5vAw0IOtMZqRYGv62FuXj2ehqzFrwRqBUwL5oa39wjLKbotyPBsUvSRC6OH12WjzY
MGVLCNuYFTXGEUhsuqAgBVmnpt0XOqlVwifpvmk7Prpe76NBH9+AKGXaspxSDSyDoXa1rZUROniu
9qknZIRo8GoYkTjBRMkrUwdFAW6boYbqQakEr4uqAV3U0B5cCi7tcHBM6iBKPtoUGUif8Ggb3SwU
DSLdOR3moKjnEs4vXaaqovCkpR9FMvuBMWMghoArUzyxAmqncwjy+OguUI8Q1EMrtvhqSmv9EC7a
sAs1TAEKeaOXeNJUqMquKboeDQdkifoNjPAnGjwwBuVvPBctlPLYE8rxLKb1sSUwk4UXsir3qDCr
hyZuv/IJN6kKw9d4nKjTps41+1sSuuBZsTrIAsc3r4xYqW0mK+pK5a01rJj4jt0xHzGZo4wgmkYg
WGAnAFF9PPC6U4fOflFh0xfFy8nykOJe96SAbOa50BfcLxFNKFM73w6md9V77jby8iPMs8BBjOXc
9vUMXmB1ZKwBBbq2fLYNOQe6rvqdnSWPGA+cydcWvh9uZSPnD1IoiPHOgE4j6mBpO9yrhS1e2eK+
0pjaq6vdMBZhhL52RC8tddWJtglqRhEfTvWrfQPcOaeiUktZbsJ+iC+uGJK7hMhwkykIjP6Uf+bR
+H94Oq/lxLVuCz+RqpTDLcEY52zjGxUCo5yznv58k/73uehyN41BWlprxjHH+NNy4q1GNz9KyK4S
WIA3yTi/4PR45kkS37g2mmLaoKx9W3kcnPKrExEUOCEhGoCAAPt1mbXwSbfWaUshh8GhdedPz/FY
flQgnbxoaw3dsM1alOmQH3rMvNfQ9P6aeBK0Z/prp95jMulrm4S7VtFmsmIHpRXlCPko+nIpTby2
JSpEK7DTJhtyVtob5hK+1eW4jmv9eYHeJPddxDLeVfTjVmQHX/IZltN/DqrHAwj3bpP9ApLdFWEb
wLJqYS/dDZDWR1iUILJS0y9a2ne0V9x1ovsjxUb35C0IPert+zTEKFAT3JvmwiDLiDMlvWMr9qiw
yTCLFv8CcqKlz1OfzH3S0F7M43lZ241LAkU5b5VDcxWaYbMG6sRpKclE8+phplF+J06g89CyMQ46
KrWb0YTd2phLJrSzfa4UTzxNdd1RYwJJR1tlHKKzZpg7FUEPlyzdNQ59XD80afK9qBz53qmfR2sC
Rm0MZ6hhaWVpzDjbY/naVV25dqNK2bRsTtWXyVnV826Alf32i3bHxB+Ur9k3LKSYvp5otGKIR9WI
GlVTWcU0hco+N/d2ET0Z/VQ/+MpAip6MPgA0/9a3uHLGwoqN51vldu6Tdu3aIehjSkEe3T3Spydz
CKf1ZBXUZ/N7mKO8rtCY5cQ92IV2ozX045MR6NJQxdHGMETBj0Bmu4xMV2pAZ9G3uZRfhZF/5jql
oFiUZUPzMSYbUX0iSlfDP0dW9NB5sGsbwQQl6DrWTXiqY470nKEcCa5h8B0wYP13bi4px0kzwQxx
8QssULGMcEDYcyRmjlYx7f+b1osmqpDTTV8iZaDQ/QdOAWScI7zs4SDEZvQz6ITuoRmTp8Vi6ON6
PGPtx3dUJlNoRjRFtI8sbPrgaw8M3IgoQLsxveUhgeFqDe5utQzLW5Z/+MNkvsESs2HAwV1D3k78
rUVvveW+5D0ZYtZSzUmAP3dWva8bJirLfHjUpK1/vWQ7doxV4xR7jZSuqci+NHRN1n0EgxOCbySu
bMR8aX5tSLsmEU3o3G7rQAdTEdd1UF+UpqVs087YFV63p9z7Qu//b4jsryic380q+3TVak8p/M9R
y+exNhhBc1J4fsra2DSpuW2td81x0nvPbp+b8Il8sdnqEwjkxX5ULAaDgTR2dA0pfXjUJeTwUp8z
mxTVM3okkIhs57gKOlBIFmjAAYA5TLpICFZ5fo6aagd8Nf11ylG8SvGcdg50ATZyMrGRI21GlS2i
0ORhC+1hvGmYD9nYsA6tPRXXwywG0W2K2qRDGW2aGQ7OGzMl1wYH7PQRO3e0n+pQaGi74dnvRp7O
FNXr0Ku+qR1RjaRH3HrGHfpqXwoMFTN0ykRG5mND+oTmxUTM7KqP9qQOaydGXnSJ3qAOpn6FIvkq
TkhlaBVbA2lfXzxXYGMyQUq0oYbqkh6tC2SlPKO4zHCeuDNVqajGL8WGecyFiRSMKaGHfp5hA/bK
Ml2bM9hfxcpuZqfTV/pC/caoPhSleyxCxAmALb16FoV3WEHblWk7X30RP7WVvgG4rd90yOxt0IhO
BmD9lGKICGCeMchOs3DfwcjTu9S3pzR7BxCDjim3kE7jw1CU9kYbu/fBUmF6DstVvsTPSUpnN3Gp
HCptCzgBlZohtnWOS7GzF0aqdaP61DUqDJCXDV73NOdgGBIXBxy5zXlUQ2ynroNImG/L0K3WtprF
N7n/UC+5HNSeWNJbAsO0PuLhQZ1jFIssr78dq+Q97sObmMLuCoHk82DWLwPj3ytE0TZCETei/4Hq
GGj1qGjXi6pzRiYEpCp1IZlxtQfF7F9UF9VASusfDtM7fMxHlxzt2EN11pwSjJCGNO1yl9U40SHR
gTB0ao3rp7sYGvd2UT33pg+IRq3uahJOeo9oIbOuWAwIZ0cDhdzyMnXAmopm+e10b22lzQcZ/72S
+8fSjLZ19OLpqQ+9NQTYneYwCgQfVsFkTzIVzx4CTnAKric7yxDz9l4kNoX23V2FW7jFjMk2bydd
OS4JnDlT/jOBfBwmGlVjQxuzh3isqWuuxKU6Xqv2m9Y2d2U3VjdXvu15AVg1Tj1BEoX+yrEIl32V
6Vh9Xhdl/uaGabULHROfPy2Umqm2ZYbx6OlQYWvw8Aymn1KvIRTOW54LFNP6xrR7YKt2chyWrqRp
QTk5nxt4WtUlAPr9iVWEQ6jLKprT5mlB5WvllFYwtqgGulRtIaYOrLS/1KOHh9CHd+js5lsHiOS6
6jVzpXnBMFVMLqW5+9FGj4NwVbn5/TjVGPmQsm6fZK/uyK3D9xu0I6290W9epCwZ9eVtUlQ7d/a/
ijj61cr0TCptzED1GFZqaa/ru5CKegeDKCQZ2RrWOpMxXdxpNVHYmCbv28pyJOFg1r53kujTiZ89
3wSSZUb0cmam2NKnzqz2Rglk1fM/E2YvVpoNWaQJz2sPFzfag/AtoXVs2PCWQ8Rsb0Bi+Gyv+KPx
YPHMKHiANHqPW/8PM3GhA/ERT8bWpII/18WtbmyLDJid5txSLJmqGP4ZaCQLp7yvqKQy1WquTCKW
ddcmMMhCr5d4GVSLefIxLTodoOJXVbCUstlmHmDi0K/u27ze2cXw6EO3a8Wwfs36AyO0z47ZfXqA
FZCyrJlkXrUtuiCUtpeaBp3Z0bZpKKbVp8mFrT/SQdLRekCB8d1HswJYJIDHSDo/M/QTCAFEjA/H
uIz0bIMEgjmo/asY/PAL0ukYEfJV0XWfERg1KL/oWaPWtRKf4g7uoYhRfi5HnIpHu3pMIM82KLSG
nXlnU7nw0DdaGTZIO9vvUYBP6Yt3T7b6HXqIdLvUT6xlQYsxg8QtLDfAK1K2SgXnC51urPxazzDc
BaTMU29hJZhzX896HECwx2yjU25aRaFi0GcG6RphfTXrsCOUFygU9n4Wv6UV5qGLXZgOyC/nYdwA
FEQpgPG4je3md23J4KN7NzZ1Ar2ISd+0q+i2glho5nLchoIRpCi88wZ92zaltb/pFUyQpkCc68NT
pioW6n4lQ9DF8mrRTgMRlTq3xGk7R5sfTJLubHnwDDPep56xD+eWJNCLjA29VZBDdbdvs+G9IGei
0UIhxKVeArQT8rcQYGjn7XrT+bIW0iYEYVYgwsG5dcp3HfXZ3dCFA6obnrFN+3La9mOPTWFCpzNc
/dmoaQ67VBPyodl26Wg+oIxU6AVsngnb1kVuAsKMBYx0s6saZheywb+vzKF9sgGw+XqC8FsEOrdV
NmOaqzC1KA+J2mgoYOA+/AaptHBO2Ax2ktMLHoBbMUjgwCmhFLAsM5jK5HPMxDHwipWaUGZeUNVE
jmMkaIFUHLxPybCbOxycnF69w72uOf1fXerSIE8jlAzU4q7t+208LmAAOyP76POYPUPJLulVj8kb
/wsYMWUM7zM2kDXTRmgV/XoG1tIdGJrCEistEQsDM9QY1rO2PDclWCL4/Fb6iGFJx9faAZuZh8nL
WNJwdOlKmTahLzs4CkkWULYScDgVV7fr3l0AA2uNo8DoLnqiXX1Bm5WjXymvnqlS/etLhXvkk8bk
EUShgYxfWoAGjC9qho2x0/gI65rrROaOLgopdpkyrAm9udlBXaIau8Tx0I+hiQt6NNqaAEOLYhOn
S7vJDP+xGkgfcXnNcnZt1f3pDNr7jgWvplTWRgcgxWRzBkLjLvO0rT2HgElLd7PY5Gi0ShrLgGMG
rV1mfNXbnrnGFZIOF29281U1VHdZDMHv2NU3ZgU/PYGlvlY0yOR8c8/IAxPcA6lKZxndK3xjzwjB
fUACFKDyZd8Qga6dGiRXPijUYFqstlrM63qMBO5QvyqKed9JJ4BuA2UCyIEY7ItuKAj/gd6BSaxC
owP539L2PnTb+EDq4RkgFFkNBRvDnM7ggkij7NvCcenJqeeSlq78tGzjRaBufQsZ/oRmCUO37kgb
3Z6PZWYHU7Ic6RdQ+1Bv1I7Gueu8lbUdFGYcKH4RMGxM+jq/GFP2o1TDxbW8wxDP9yq+2ZqNYCbY
yOr5PDffyuh824193yrYym4+6351SDvt7Lkp9Ewdtsc5tKZycprhd6gQSejaG05cUEXDJSuH37rt
1ukUv6i6s+9KoCB5FkCZG8hPmO/OMbzys/0V69qxKedz5RRBWzcfSnQh2bLr/jWq4vPYZEEq0aAK
Qmy8GIgVRxo/zfwhw7OAtMbMLefGSAJYmi8zYF/fpCspcgZJ4C7h2adgV0ok30Xhqk5TKqFdtl5K
5cmK/ZP8srOggOwxtZNCwT/CK40HiKLhmHBSCOTGs17nAZJ1gMuMDwZjpa1+Bny4Ukf1s12m49x1
F6NvH5fZAWab/8m/F1/9iUHtzmYgH5Eo6bdZPvuZfp6c/pg01Z+Z0kNT4CU2xjOU4UeYAB4zCd2K
PJDXYqhE+6R4ijTvBH1GUM+jkFcFYSrJtftSLOm3BkS7mI5EU+ee0pob63Q5daY/nZP8XHpmUUfv
Ri2UvXyEVoQ3qmHfaZUZOHN/7OBcKWr3LsmX63sT2zvpkQN0syTaSW/1Vvt25me47A/yFsNYji09
QqKTt9LiSuLpiHRdYNsgF62DVnqnuOt+5X45tGuEIp+LLoT5Nr//t3ws+GQsZ3RXLw2CN2561Cp6
dpV+9qDJ7vsFWubxEjs01dDD5UAcYx4orbbLrNhQJZj41uXcJ9EZ5teQohXDuGH1jCJrQHMEuL49
IKGGditfwrTrfZR7O3l4shf6rP1ejMN/z1Me+LI4XyVtYxjkV1kyvbYZfWg2g2wKeQLyq2qXAzYZ
90vZP1uo4F1/nyVSmv6YJs1d3eIjhI2CBZBFIOsMrOWQROa7xl+9LAmo0AQPU2aeZA17nx3oyOnO
901eHZbUDIqUwxyO+WetXaD8PQGzOgCyBCMW7rx2vlWS8tCOWtC03edk/QALe3d8Bqe7lcHsla49
y7NdQhaWC2hRzfEC+QbmcGnzz9NFVah34ufNZkP81w2MjCOGONK5yEzCV4NiLbpRJHF1hnya/Kr8
Gf0o8EU2i2vV/JP8TI3xrRjBnycpoqdcpdxe2MKzFqFhp0bnMZrPhKUrRnM+fQUV2dC4roxcHBXJ
RwuCrSVFLwj8lqd7J+BdAcRIF1M3D4synRvzfS7rzzhasSqowHXqd6xPFyj5A13n+5U0AHi9myfg
k0t0p8X+BhkTpD2zYBqye8gCNobCXoa5edBsWNG0IOR8yNejvRKEH6Np/Fox6NSlfvSjf4eKAtS9
7nhfjU7LKuzCczl2v3JnraJJ53KndP9WRG/7S65o6xkaviHisnK00NPKeuyhRL6uNtoUF1koJGTK
Kf2Vh3g9KBwYr8+vS9a03snkIY9lwdwPT6S3DrOeEP8kEJe7TI1wxhGKXJlm/goI95w24VkesMNm
LtGPYTz8uRp7RsRgpi/Vh2gcL+2SB0nLwIrflzdNSSdrnjEOZeDOyqnPns24+BAXUCkGLiQ+1Ddi
uQ1zvOjUJFZ5lqE5Bu7a46sYTCIQwN04+d9gr+YZzhfsaMu8Er3GjZgwo0W9OW+P3rIXAydXmCTV
UxJSHGZRxSTJrXdTGgzFHm2Po8rDtUfObZgRa8fvZgYtSGdinULON1u9Ws5qP56dbJvb9Vc6z+S8
3I+mWYGS2VtkfO6bbrow3xpQOsZJFgkm7Hb282+VRWfYiZx/7iioRfdmE51NnCglp8AEQyVDI1KB
wiI2Zn+U1deU+rcoz2oao8ZiHWSDNLN/Gu50DdQx/4rZOpPanXwSJQfWWMq/Vr+cxUKKeZCfiZoE
8vdpWxivtjZ+XL2LGLehdQ9Xf6NqL3Xmf1XYH3EK1EdjrftlQuko+0u+h37LjRZ7Oz9kJn6Ag26Y
jtdflZWRS/OZEAIw+ootDko1C8CUvLXOJ/TPJxCFB1QMn8qeFF4PA3hSMcTNnWyxpFDPQz5diny/
mOrRm3xmEzjdKbxyfWHdxDsrSf+91CQKIVnx11YDH0X/SN4np9kXWzUbzUsCWi7S4quPsDXaWe6v
2LLky3LqH9mjFY9Plnau1S+SKO8RgsRzpEN7CxX/CrW/29CEIo4lEO/msJBiR+UWHbiei+NIQaN2
QX8knXG43jkKZMxl4FTYJD6StPN7iOBqzk5beHTMgZ9JWz4H7WqC5IzJWlHqfXaALNT+eJSbh7Dx
UoZUwuL8qVymcxpzZ1k9EUf0K11XXhbbP11flEML9RL4jrXrAz9m98hLsuVIIJ5ULeESgEZdl+Zq
wrPiR4tu6rG/GLA8yPoN9XeVaO86uZJW+K8Ixp9pwSMm7J+qsaaluZqn+RjLNchRkO9IKaIMibap
q+5GLva/79X9P9Vl3/Crqqru5GN8T9NWSaI+Rgu2mafj1hlktsk9EzQvNt95NdDy4deb0pvXrieh
ZxW8CPfSOsvF6D4N4Z7AT8tqpQOPgIqHqh8VL3tjOGXVNOGX2Ag1Fm/mvESM+kkQIbu1TsOz63yq
avP232mVT8kmeCSNnpFpyIxAV8izkLerQ39bzMmu9LSzY7LHu4PYVR3sUWbW20izH/n0wCrYIH0U
QKf3lZbaWQyXRIcApTQS32xwuBBzG43aPeWMLy3ai9XykdVp228xe1mTnBT3/wMtMVVyOI0svbPo
fYtF9vV/T6KLyasTEHr9xa0Kjh9caaPinHLIhPI+gQgm3ovtkLPT6/NTDD5Atk3tE7Vp6Z9NvTPk
If33Ek3PpjaeZB2vd63pX3712mcJ00H2g2z/jE8qxvTbV16V0AyIca+OnMots90w+yj6QcuWs2zr
VCW8y5XbttRvUhUBU+eeyuUpF/scTdNb0U5fwx8yN1DpgDQdwBTEH/SOVrJak1kclKG6N32UiQmR
FoZbmiR8sJbqjwrgj5HuJWiVQ4f4G5mDjfXJrevzzWjndTPhlNOcVS3+tOuRSjEgzIVvBlETJDpO
fbLIKL37tXybFi00XrVzq6hnCvpFlr83RBEhnrpsHPjQjd2QYPoXEHKYTrvbmdr1Lubz4rngcJpH
Rzq9WnSX695hEtFWEwj6YBWB7TebxZwfU6f9FefFZHPg93REM3SwOjtA1/WY42y145x4Nx0DE7Jr
9KQ+SKoA1g91NO+uITe5fmevxV+F/YE21VH2zb/7tJS7HNIjeQG2gvM4/ExK9znSi9NVcF6SKMhq
KSxSQiTJ8DOjRcmLLJRRSdw5ZE86aGEx/kohoqDjXoJYFf5PMfUjNs6w4udZtQHqmKeOYZUkGNTl
CJPiWV9+eh0EM3Qg12Cwj3Guc4IErrIfCdR1NsDVxfzPvchubg3/0BU78ZRGBW0voSyf2OiSoOAE
xBn0qNsYZvfGvMBJ4kCJ2Xzte2yrn6vJEfMw9+2bpsVXU0GGdZkwJY1eneCbwFiJb12G9Dyt8hYP
2yA/qCo0r3hZvEHSYEbk3CAj+zSjjS3G0cA/h+m8i0B0+qFzcKj1rRi4v29AZsShsU0A3yZND29b
vWpJ86SajWDm2eF56ylZJZB2kIz3kFcVtXIqSSDp8p/BtB/dxPr1qq1B4Icaxj4BhSiG0DMtRLed
Pz8s/5RcOXnGZ9wWG62EA8ufj3VnEFLGhGCY3qp7VODY9Art6LbMYv5rgFPTJV1uFi5Vy+ogngAS
aUe5ojGjCC+cgezIHqlU9ChoIQ1M0/N/C/QLgCz+eq/6Vagb8R4EP+7A6QE+wJSg2RAorMdY3ki4
I18q1yvXyGTCxsht+H3AqCQ7iOOC6+/L2s6h/zfQCw2t73BMP0p3K7+V2WlgcAtUz65rxSTLbvCr
febZz53r0OqNr69HZNPj2NNIQ2mJc9mSqbvZv//Lng0lPDKccF5u87E8XpcEZy+PHeZ06HZgKAzZ
eUr5wOhr4KP0LVfusjry0+gHoESUkNEdlLtl/CcQz3PdTyF+1fD7Zwny8sin0omzGvXsGTWElWMw
Z8Ty2mkBHf90kTe1DSXhwXkXl9nUOLSpOWQkQewi2ZvXKC6fHiC5B8WNuRArbJBCdTTo/D55u+52
30NMQc5gWDQHRJL+uY92OqsRO9Qa7kEA3sjfZ+CtfRXdygGfzekmniFb6fjYq3l0SUdy5wa45F7+
Lad9JNN03fFc0P4yVP8m7dFPIMFlgwYS7CAg8F3lOwnBxB/kpfvW1YGTMhtqToz0c7dyG4Xln3og
k/7s3HhPkwKtQW1wBf1FnaH7SPSfrLtvPNaMBxtVt445fMs5kDMhPzW9/ZUrYNPnHIlx+ZKnIvvv
+giWZjyGrkJK6OxMeCLmChZveTayk2TfgC/8MdD+xe8bvhiyZYTBke45cz/ijcSf2V4ezODR5Fbw
4BIPACrf+0vLIAAZC9ZDfhqNsc0QP5M4XbIotSKvp/CQKfTtLDtok39hfur7e7p/2w50bdgb9x6e
bnTHo9FGZLUj7QfchJH+VdUW0fl71VE2Eg/Jfrnuf9ZmidM9g2w72XWyTk5FCYs/8h4ogx5pU6yh
dY2ZWCC6qJOAJvOzkkECWwu3avYo3lOCQonry2xCSAQIt9ofJfcWDyuFk2ENivoo9nFu/R2Y7p2Y
Vgm4h2SP5uZBrG6p1KfU1wLm1rbqoCJsROBs23c58+/IdhBu/KuDyAe2LXJqII7gKFq1qspQ/r/A
KrGXp5ERLAmCFaQgLHZ7WWWw7SEOx0m4JkL6sZr7z6rv7tR22EU9+To+VIyBGDY3NV9EscYcki+n
+HH6OijJ32i/YFPanxBcNJ45VAqs10xePCNGHsPItxw7nDJ6BkFNPU1BV3dG2qZNx4e8QOXeB8mU
WWS5FeoeVD3QRRVI/vArn+JMCJoAFJ5wpJrrHVxMSWy2n5oeiC0EEn1UtBRQaPck1sdWne8kfZbL
YrLp4FNdNHVWwg/fR897E2Mvhshqp6c5BrCBMVNUJjks/06MG0QDf2CQ3mCLp/6OuRzDi7jH1vO/
vOFriLBT7Oce4Mmgaj9h+dkDIQyT9CVrMR78hgTyZp6vFs17l6D4apYW3J4CEFYrnDdJNj3fZjGp
k8JoS1j1fk3TJXlXYNHwaDFLmEbAEXS8xlgAxknSfYhPzwNyYv6Mrj2IOKJCiRSv6UyRjDfQ0DHr
pAXyaOe0DTSVPgzQ1BKYzGj9GYWxZZB6r7jTFzW6vqHE59a/qWpvncXYiz35z65AlP+qaLDrcuLE
3tSazXpq9yojbLLb9TkE9snyczoRJL/z9PpXQnH5yUfLN4CFuRkae7OAo5e6VKeio5njwXOqoi7O
lI9NPAOFbUrQlEGcET/B3tRtk+Ea2BwH7+9qLID6PMRtJPOa10z7alkU4whHxmGZ4t+6Xsn2Ekc9
Om5A0Ee7vnwUDwOF7GHQhzPDMkGB6K1lHuTpV6n7wHAiTcf5DKMmQ4PLPbXnvxYPjWzJr220p2xj
uXZ1Z9nRrlfc7sbFf1akjlhEeVtM8aecd0ujHZdM/VannTjaBQmpq9HT1GaXM5cupkKyMMlmxcGV
sQO5SQn6otlJKiZ+Rk4YTKPvY4Z29f9MkBzIpFLOfr8VryQP9LoWQ7Igy5M96rN9ktBNno9nYU/L
X6nEglE5zRmbpD1rLeClLDrrEuSGfr0HYbnLB6nU9pckpGoevSiCSZD4VQLqMdd3iu7upOxNx+mU
TUUAJvakhTZzKfkjXbidvsz7Dl/rsdEVZzp3ya73TTphxkX+meJUfad6naniOWxvYLbvcF5cewe0
gc814LUiVF/kK6QoLwX8VH3o5/pL4mRmmYPFck+AP0mHuke5MomRGRAOoOCLhuJQUr6n+PkCEC3w
cEE2LghSv01aK+iDk4Ia7a/F41FrsN7VzNxtiuPtb+Ubl3K4SLchjzyp50u+AInmn8q+6dknzJ68
GOlp7O7VQTmZ8aH7a1zvTa5Tqn2G1n5poAP5oNiZLj2xUcSwK/OfGg4SKvafRbkdsQ1SMXSM5Fs3
n+OIG+KfQzRfeyWKnx9MYz/eeop+kvfKB3sEqDb1UCkjdjVDuf5tZjo3cmfSlChJaeQaLC/e+zGK
hby+ODhf9jGdplfPxu/NF5eWitzJHNkoUxCysvEyBCQ0Ob/R92RF93mV3ejlcI4WVp41stXuyXJn
0Ol0afUfu6d2gFAwj73ksUtl0/Grn8p9yNnzlTbDrtzdG7O3bX3C60I5yYKb4/RQKN4mxXjKr6gT
el1AAcT7wwLCLJSylh0T4krkmlRCUbhnmHD2P67/7qqDP7/NlDzgQnwvQQS37P1poWRJVJ+zowbA
ADBJvcrr8iuJlBM8AO+MWEFbOK2AxuH+GZoFT3yU9hND+5rnnuXBmGkdeKN7SqrjFE2fspKq4zxA
qraRBZdbSD33o57+0vzfO5vFOLcqAJMEfC9BP4jABz2vtvKcRp683Kl8slrkTyOwzL4l61OBLacB
DWFyd56rYlKVUe3nopzWhUsxxqVMmXuUttkI/1vcjrFEm+kR12LVuBTVbPfQE9/KzpInCHYTV9jd
m6p3kG5WMwHbKAKIw4Klpe7QU8AZ1E0zVA9QXhz1KgsoyRMG7jXDOEgaCQz5iId5H+OcCjJmQELQ
a7KppepxBoXOfDAzYGdfiwBJJH9S45L6IcPI13IF4IsNvFeMYsXk6JJE/heT2jLTN9D+bvzTf7Eq
BG17ho128tWyO01XDQx4jBJmUhZM58wR79nRob98Oe3nkJBPLAMMtqN2LosbRg5/pWQur7sj48QF
kSbdNan8xNN4BGe8KtsBFc9MShb0Ojh2RXUXM74x9NuOYKAcxqO8nbrowbxtHRVOs/ogZiSOkyeI
FmiH0zfoOTlYxuheN+MLk8J4+eE3Gae9oShbMYUDQRvQq/hI2VbjbibuUro3ix29VCBx/ovWfZ/U
Oq8fWrBtTAVKkZ8G+CVBmH3V45Yohrxez/HyADz9RzZcRoDd0FBvBu1ObIm8pgwq1sjdNA4ZJxHG
WMFXpY23cp7EAsO8e1Y9fY3k0nPKWZxzwtiSafto3lVsaNmlsrEdf3iYI2WjedrXlBIhz2exd1Xn
HGLKERUxnfNj0paSV62Y5YTvvCxfh0+xGmI2c64GEnSFL7yaI799Y/ZpJdtd/u3wlimcv9PhRXbo
0pbH8Va+WenY+LKJxa6oWvGbpcCih1tjztCizq6GXuoo0mllBosBLfddGY3A9LVj67e/DZMkYzm8
yYqYs/HmwcYvRw1frKpvVjF9ybfIJyWsnxh/t8qffIYYGNv93//IFck7NIMhyPle9+0fOfhjmtzo
Rn4v93B9a5Q8GjNMkOwKcYWzrZ8hl7JU9VcW6lqvGfSfEWAwtsGy/U88Qt3j1xuAPVGa7K42I3zQ
1PZL6k4NHkr2adeCe7TOsxuexQWjyns+yoGT4xAa+jlc18bClG96C8rjJJ0OmB368DfZFpr/Kz3s
a9cD0OWb7yUgswJ7tr5k29m5u1Ky6DXi72oJOlQhwKWgL/8nr7URqf/l2h1pmJFVhk85poVlBnHl
/tT93X89ZbdaLnMVBXNevCYTREL1QSuqL3m3ZKRXG9GpW7NWDojHni3qVZ6r7twQnWgOryzf4Een
5rOFabyo6/fIhr5JTwOfAiTNa8CdC1AmHNYYbUoreuzN6W0AQF1V0apUDdgn1Qc/fjU9euhEL5Ol
naNQec2soCfQFSdQhOykWklQv2TaunjjaF8EYiDGP8WxeO5XRjyF5MKRXlssn3jWGsjW+nkv70sJ
v0cfngYmRRj4f6Abtuml3EzEIv8/a/o9qHcw+ORt8qHyAY6X/gzlTS2lI+rfNdEW6eebV1MHX4pP
D0aEEW5UKsP3ZlsGIKm2le/dhwTp3hR9LYX7pyKlMdqElhSa07r61uzbmYZK7UFUUtcHJhheERfC
1i3HiCwVab5jM9nbvk/u5FeAzVImdA5JEVJ/656xTIQZzmFSKWj2Ny2cBAY5Mky0ZN3ph4vijFx4
Kwm+vJibFW0P2Gyw8pXdnJhEIgcjizLnT3k4cg1+Wt7OLUK08qaU9Leb2jfbQvGU+5U3kZwdnAlt
byN91+gqyvLImkUMATgYavidvyOqj2QhzYIMoOfedaX7bCc1gBQ+0zLbD6AeTNpRjWl4OEucvLWa
nLUZSfLpInc/TfGrEzP4xBXKlVoLC9YzdJ1E4Ouxu9BmndSh3Vs5arBD8Wd31akkLHb18CFUActz
3+KLhWkbhsNur1bwjGXqUerImUX3i9bjwNSRGsJHRMFFLPy/Q+j+YNCv1lkObE+BBhAAc9/QESB6
hOGnnvtgMlQlfxdfJGfbcRngVxFPY1gk9q/gkjF1nvOcrkJFbMc3he74IS16v6P2MMS3OIM76RmF
oK+IgvJATqrePMKNA/vdr2s8VAL/oikgx1caDuI2RoslVGb0hBxoJa6R+fIcl8y6ht2vuDXDo8fg
IaETNY/XEtO13EqDqwZXh87Hm6RUKusqbc6KlmVzlKxUkoe2mB8VrdlIfialXWmG0qp/tBmUdrN1
jTyZQgGjG8ug8jpgCgm0at2tFFdk/rrNlFfp1eQMY7W+/v6vRCzTF63zW8FmSiNP+oZSuLFt/SUJ
qV5SC5YWghRG5GcNajHUSDVpMcj/ycVK+iK5n+Zvh2j8lWadDrxBmry2+QUA/PPavZSnq/+kcfsn
0YlwmbsGTA3JQVAoBvQTbmmsr0UjiirSy5HOdKHNEJ60d0vFd8lMfeNeu0bXPjDE90lpUQ+mCEOp
RfrDGB16GmH1mYa74nr1VUEgQygk75DNJV1lIdskHoIkbnOFyECihc5SxbiFlG3ULA+kXNfpjI7l
0+1kDQC63Rf5BGnIyFqkcFTaGmVhHkGd5X/yeBa13Tdpv5Py+HVtpeHjDQC6h/LjmuPx3Ex/+ezG
X7lPaSVqYDRKIZiKmE3JiJkM7+9a8LPrfD3OxovkkNekcZnclym9XIsMfd2/S6EhgY7Jqbxn+XD5
REn+pyy8sZtu38V0QingS/soStT3NC/hB+luzSq6kbKVPDFZMU84C5Gi4cnuaxvwock+Zc3qWXnV
gdrK40zycUcfda/TNZVO69jmgdJSrRL+hRhtMQite+UxzZXv5f+4Oq/lxpVl234RIuDNKz0pSpR3
Lwi1WoL3KLivvyPZe99z4jysXjIkRQJlsjJnjjmQ2bO6u+stR8T+oFIaSf8bt4qwi+VhH87aUTbL
hSnq5umbNz7K5JYf0dj/J9e9DznlSpgjszfS8GwhDJaCVeYz6OPlE0tkGOd/ZVf0C9JIy5vS9ZeY
wj34PtCU+td1+l0Xilg/LYH7KqEBHeIUBFmtcsl1v5la8pjQ+ywhppqW+6mjGVNpWziRN9cqj0SH
IUjXrP5M5FNIXbDxpBhDM7n7IX/eMv7t4PaoTmh9oHv0v4g5D7rfHqKwp8W2/5UCfzyhyk2+pNIi
q0bl9u9go2XfNh1j483hWbKEMvJkZkl6sdZmkBA9oB1iGlKQRfQV6sOLyDjCAOOd9knuTpug+GK+
yLMo7XIqqx7ka7tJ9kU5HeR3V+0YWoLYg+fMexHZkvw1/A+QBdNeFn5f75hM3Km5j+Lprc3jvV36
xwqSmyEYhBd5UUlSVqn3EMwARlhk5K3Jz2XitMMXutcnaz+587dU42VyyS9EiyNZjeVXBdkKF+pH
mWOVQY2e94ItxLf83UaZ27gOaGVBYCwCOXldeYCcWURUlYvb1ZD/WzYR/A569CbvPJmDux6i1kLu
XS6+3CMD9ddW/ra8iFPl9HCEPAjljWxykhwe6wpz65ZWwIBCd8NtK/9ICspjhFzLHaBj8gUTFc5p
koHsGLt1qO7qOt/4Voq2xPybU5oLWdfy7ByH+UfJ0YsWsgM1C/i/JhLD9C99c38D1McovAuqfBO1
gEw5f2Nt2SSOR5uhz3jqviVzFVs0Kq3sYjoSDSCmRUYjh/HCf7Ab2kTIH0qa/foBWrPbNkrHZZlY
mQEFvIgyiWftizg+tAq/068ErWHEhJ5k6WQp7cd//4d8/UB76r/iuzc8yS2R38uwkP9nUEAXr7qL
XbkFJL3njiqiR6pwEHccsU47iZ5GhpWo/WT5FsBm12gX+VoZyFuImugPercvbd8caKq4agRluZG1
X5aQYLHOPaIe2XFb2HmaXz/apfctVVH5mdRMpDrqatbFYIIt5QCZubkW9uvSuoWYvpM9V9aA62m4
1asPA2Ugz5Xxkibuj8qH3eJPRxFeyTDwnYzmYnWQcbvkzgOwMxAbfGIWdQMB4sAVqvvoCEtllw5c
VNn0gmWfF8UxzqqP0P7mZr/IPlDJPiOTiHaleAPpdLOU9jotg71sbHIElz8ok0XmQEdjnOKy0f0m
V1gqHvJ/eUgQBtuWSohMbxHsiQKAKomIBXaSBZZqSzKSqCvdtZi8VSQiZPRKwcyQRGWyvLe2dZuM
D/R2U1BnV+BXUgKSXKat3Ls2glwhQTIhqxQuBoMYyfoZlPuYaO63vElZCrA7YJw460Ubbt0CF8JJ
e5ArKZ8ydP0f19E/dP96A+XhVRpSN3Gg4vzn6br9aEF9lj3IrUfEnbflMEJ2Kn+aOHp0c/8yNzWk
SSlyjdegwYOssoyYilE3kakp207k9KjoCETqXxRi4H8eU6QKclHlfcpwH2U4+ntHc1/kxg3zJQ+0
ZyfLNvQ4YbpSv7HuyprLmYWm8umBmtqKhOW1FHdd5GSr9Dum67weOPcgl/tzFW6Q7AQPsW895yRb
t+RsfRHkVGpCMvtPvAHbc9PE81lEYvR7fIk8KZ6yr66lBxVNGGNDKQxRamutuZRRiDhEeGpjVd+X
T7I6mZ6EGs5F8g9yxpSNL6cbNejTJ2UXf2THmUzvxWyv+R/JpEjwi4x9laXT8zVZw1NGo5RlGr4U
d7rivGMHd8YtjuGAF/7qkfH6nwVSroIRt79rsGffEpPJ1ZUVkhoXvuLhKWzMvz2EFGT484eNdo77
7dI+ZpnwSKjPySi9hnnkz+MEYAFVAylRyYhluaaBNVzJFb2uS1Lq6KJ+Fc7xtTYlyqarCioLOZJE
y6Pk0iWmCXxiY2+JdmNY3kg1geax7zEh1K6L8imxfmVVk3nU+eNb5z7Khb3ePBmSixWLiEWKZktF
F78qr8GZvPP/bm7Yc7zYPYYjiAl07SSzUKKU6wJHQU8eWlvBkeonBb2j43jPIvK+bn+sQKIN1oe9
0etfcc7M0fpfI4gf5wBzVm6bnDRE+m529KS21VaSX3JfzCWmoPIv3IkD91g59k5eUv4rOgv5LMkR
gBUMTrmqnW/f+ma1uc4+jz7bghY7zhByl+RjXscXaxWdonCZfiKr26XZeH2qPH1kwuqN9zDTVCJj
TyZIIT2lRoG1Bgs+U0pLn4Lae74GjEmzkleUHGGS+kcAWdeSjczIa1XcwW4BYC7EYW6N3CfQA3+k
ZNp01b3n5PQFBsfR1YjyqYMQQwXslPIYbci+l4OUanrX/hjI2BsYxqdkqzilEjlIx4z+27YNdYrY
+ZP4aKfU9DByoU2r3akIUSny0Gko7zSoc4ns/TAkuZTj35AtFH9hzlYVJoPi9VKBR7P/DmyvLkvP
yGImfiq0012ayVuX3YNWdW9Zk/5t/fDj+louI57WEdicC+0lhFHsw35V35UOtj3l/OSA0dSH+k+g
FjR9nLV0c1tZzg1NlF+L6H/D+K3GB4lCZk+cKB8swklZ67VdspXapdTQ5eNfC5OBeu/GrazR8q1E
Fc/DoF/lJ0s8sEYuK270V0v+XVbrfMlfcxPo37/dvqFdF8LEjchirjUyOyLT1jtP8oISDogEj1LN
U8gpTqadLEAyHWXbBbpOjql4lgKoPK4CIVfYaClIZcpGIgpyq6+2WuKf5Mwgz5MTI6rXQ1Y3OAlz
52XpS8bxI8B/wEdRyTFUKn8BWDiMP2FLVD8yGSW28vNdk7ff7pTSBg/rjPsgK4aiR0AGqGj5+uxg
m9jo1TC+/rOYSDwhGlgHomtadLf/lRnJpyli66GP3WvJMilhL3kLlj3TdZl12nathvRumtOf/27p
aeR/TPzcsA2MstpHaywwu+Z8Fi+/EmrIu/Typ0jVT7K7kFg6kITby/SQh2E794Pwnj1HHihrh59j
MRCYCPPJAkgs0eW3DVudiLBkvalnf9ONrP+qpmeasm2C7zdxi5nkG9D3KKRZpnmsH8XX5Uv+krwR
c3QOGdoA2w0ATjz9W1QJuqLqo6AsOlbN7YRMtx/fKmP+JTX+wfXmBP4pp0IJ+4IE0otKL31AClTu
Uxh3l86CEirrsEnXBaNcD1HetwoKNp+EM8aUDZw3rkFRmwxHCIc7qTDKSiE3C0+yV/DD8mZoPrvG
QbZv/HVADqnosUSMIYKNturv7BYzu4C9MBS7PHe6l+Eo/12lTjLIZQB7GkyWSNv0DV5cRCDygKvk
t1SiSoJCT0JO1L60Ub1V9IoNJklRBtd/0w5tuGDLkW7llkvcOnjqqPppd61Kf2pR8S71btmNRPMY
nSvLfL++LTufv/o6vXFpO88dheCWKwT89O/KgCtGrVA2eqnTlpIBJ7ecz1m9rZksKwot0Chh3J9T
xUMNe+E0aGXo3JcbLdK8oxlq90CPzU0fhcAxKw1K49DY69psfpzYKe9dAwZ+qh+LugrvsI2iB0DD
scIr/a3y4EiBa4TlivTGrr50ZD0PXpvvyrRtt56PE7IdtOlGZXqxT0YbZwlz3ncjmraoHNOjFrYa
UGq1mpYyegAnz0gb72PUZmRnfNDBO9uK6lOFNN5EIjvr2vgcW8aPUxvasbZzeIbI17ZVXJ9svMiO
U5gJddgCbtQV/m5ChTKZNyj33lt1Z/IBVjCPsF/BzmKbDuGxKFAjmmMdPxhjt0o9uOuYDtMoBro0
dmhTC/PBhg3Om9aAY7I+uxc7nOwbo55QcSnnkuaawMODXW71j0U4ODurQOSot1snrU1gEamz5sAH
qHXlaSXS9/7RKMx2Y3gBzED6QujBx5BWM6vXfGit1RL1H2lO9/ToLYdYjQanVPpCOPiHMIAu3WRd
upYMj4ulzq6SEAmCQ77BLHK6nRGnVEa+Gbrmbw4FK69nSG461xoDxg3QLn1F0+mAaHrYWB3wmmIs
xlVbzwOYUJ8KupeerJlirWtX5dbVYnc9Y1KLIQ3rSk9/qDtGL5YRbHoLunyZv0B4AWVWWpciH45Z
MturAB9oOND+oxFYI49rv5Wb39FKaECap9FyNMy1Q/imD/Mfy5/OuFUByIutdGu2LxpF7SRLbpRX
T2skR2eg/i8GFMKV8keeDKNfc9zD2CR/yzbG3UoVT0Bvc8n8lxuv8fZZ5reEcfRBwWkyWA1mPl9h
v+gRXZ5Lp0Gvprdd6W+wQgjjpqDfjImuVsC0d11SvYbS/GKBA2kafCqYClYAJSr0VX5eQvowNZ31
AedbMSyJ6ZAlk9xRJw+AKqdDRrPzQn/uMmgPFY3Yo06uJ9eQ76fRMbMYNDnsgnimsdGwj91iTieg
sazSOe3cJl1owAi+4qE37mjbJikzR9FRMQOiYNgM9hd2ye6upylQut1PBGvb6U+klrPPPrZKbIU2
rG4RgpnTQW8dQGJVffY9ZNuhM+u7ULGYFmEKR8dZMJ0ou5Nn5PlOyyD/hazIqxSe5VbI+17IDqU5
BnRxvVpplvs+L/nFqCb7lEXNFtANbSFNjSkKgHFjMDfx4I6rKbKesSIG2cwpOQlp2owx4RjTCUAV
laqS4idpycOYePpu0OmWiOpo3aaIMw2w+ktTOlvcycBJdEjr23HAJ7g9DEVRHXSjKFdOmUz08z7q
rm3sE94ZnSUkH3kXQw/iztTneT8Rai3GSKdUBbpZDSrdh8YwrwCP/Fl+zXZ+B0uLe4Rn45ACPXqC
pJH3446GbYYabGZTxGrWOO5qi+Hilel+jMThMEOJlOjm60g7pDSa6rQtn9qFT+1Znbei3H7JZrtb
2zmeuhhUNPTLziFlxS9tqegunJ+qoES6sjTaTsfi23qomhn3nxizl2ICi9CktCa2413hIdcPJwhJ
QYuWMTFoAxCzAb0uCwCfhrEpp9rZjUgr4z5Ham7hR4Nac1caHzaJ8lPoDNshhw8wAxndLE70bKhl
RvZuFms7mSnle4u/DhzzBoVIdfTDjubbZNxVg4FlEcAJY4QWaw1YGfh0oDEcsqhVT+lGdwLxlp3S
ldtMEDexhbDrYFhZfhNsas8g15x5FWp0ek6cVBXwfn+DkPYohZ1Tkb9auRMd8kwhNpgBLwzRfIoL
bzPGbYROzH+o6Ty3WsiTKoXoOOdkz2tlc5OTYO2OJe6cd2yZxsr1qC7m9LGtjPYpDvS7URL5MdQd
lLwL/cUpPS9KN6lplBvo3eOmc41Xt6E/PGPfJyMQxrXHBMeIwiztz6DRIUU67WUsyldjRD2AE4yW
Z+MWpMuTqw0+uOkYkLPb/II+ht5fB5/4HFqbXrvzKJmzBUcvlCCDdRb2yB5xjcYEaA7AryOOvzXK
b0fzdtTVtN550FrGn+cx1DSASeBuHFrczd8qxBlZuaC4Ok4IoWPsF3b8JDWp8A4Fxg0QgirkJMT4
8019V6MFenY9lwXenw5IEbHWTKG3py4KQNsGlxcUzXEwtF2r7BeygC2jduqBwp2adHoybtOu2uYE
lYQCQboHdPsdd7zDEZqFXRLKBpa3DRzjVuUaxS4SeNskf3Dd/uBbmLN6872Zn/ouSXZ8bBr5TPWh
XAc7ulL/7MJ+m841MjFKe+4U/QEPVG/b8rWIlHmqi9w8KdvK1o2jU1DLplOtfJabAWKZg6e7Bnhg
YtKBqa3IGwBPCXJr5zt+fSp962BNy7in1fihMuimnDQQQC5IQzZLC/Cr7ix4OoFg57C+GuNIHQn9
g5U5NbhSJ6o5XV8H8Ha2wsgZWqPVveGR8l7aIBltWp8bZXwYerRslgJwr26AVadRSs/VezVSSKBu
NmCJCksur2im7BLK1l3QcjwtLcyOnie30nZj1t4Ao6BRCCc2JzH2fdg/jzAO13GeP+YqB/op/8SW
2Zxg8NCqlzU/jU04CnXh4nR0opjFeehS+1g1S3cK9KY7dW12wWkRUiYHIJUChFcZtf2BjqlKO01l
WgPhbY8OaoUViHEKyiZCLRMK/jZfNZwRitB6yLNlbfucJ5amsfae2xxMj3Z+QwdQUWCTjXinaLfX
TEfrMhTCmOXKIz7Vm3HLXSazLFcxK+Jqp1n607gM6ZZwmp1wGqnqW8qgpF7S1OtaVc/5LaxYrzJQ
OkFFrGhkLA91dQK7XZ2GyiGNRHCVzxhnZONkrczYW5smfMepxAuwKjNMaIobb1QQzwgRrUV9Oxbj
DQeKs41qqW7ZC8cMPnDlMXRC+zX3aS8gLb2LLXyTAu0OgQyS3Wm3dOFmXIznwsdcqsTCrUIZIKNk
qD2OXTWp0tbpsq1eFxQUhgU+qbHqJ3PDOkHAEVerms7Yec6GbUY3y1q3wSoNv5FQxfAviXd0u95Z
FpBJwOhFrhoaHK5z6SViD/p24T+s9BlyYtzlYIQ76rSRPa9swth1rGGeUklucfQ3lt+f0wHsVand
WFYOt3fqoOqlGf0w4bm15u90WWhiUNW7S3jidf5OSy2hnbEPxZFpbbwu2c54TrAAOmeEwAZA2fRT
y6GiDAYXWet+DJeRHVg618j+TAzukAqCu9aZ7K3Xkr4TFKM9r0ONwCTHBqpWLk4B+FMW8alIMWbU
X9ucNvfVzLQ7mUMBG2WqBqCGJvnR9fWnuvyqvj7KUdxvLx0Zfdcv8zTzgOHIA/494frcxGjom6wf
RhdpnkbeK48J183YkftdImZA38aeUWbjYQlab+0K2sUyg2djnG4j/AeY/1yDCVPOrmw7gnNig0zZ
a0AD47rpscgIVLfuIBPHbA1zmc5bXe9vVRqR05qQxtR5r/CUJNGYdvueTKgpK2vgYrJEcI9axxm3
6Vj+Don3kJpFeBPF8R7DO+iVfviTzcH9Evztezoew0z39tEyozAF1jD19oVdXFuV5TnugufaRy/V
omhKlvrQs9ljxRYf+ojKO7n5fGsuwEsq78RW0BnlbhhQqpRj7+Ablbzneuqt5sjc9nXz7m+bAIqP
k44BcSWRTm5aN1Huf3S4kK3oU+1OfhmsbS309q3/EpENWffUGVcDNpEHpeGqE9NgY4/UgEHwY1e9
eId5oN+kxB+Ddpo3B2ddTsQeB8kW7vZEskgaWzfGYjvnRWPxKmfjXCLQR+G53LjNXs1BfeMZTrOV
tXyOjHiN7Zi+LpTBCr/RQF6uq4ZqIZ1Qah3OVJMjG5RSft/5+FQocD85nn6WkT96rZFDo2p//Fq7
jPCr6BY6JGNHAhls8eBEj532nHUY0w2atbFEBmZqlYnTx3Im8XR2/GAzNiVw6r6FRd4UOC4P/rqo
7VfdBM1VlO2da+iPYNFx9irY+Be7PtH681bM40tT9O/hWEAPLZJThn8zSwxy/HBGA2FP7cVsCO0X
OW1DQbQg5i8/mpnOK6xJyurXSKaNF6f2Vm9DGPj5WnerdGMM49kAqb0KKzKpoMDup9olWGuwXstQ
4qJIWee6atdzurzUXsy10AWKlsnhoo6DbeO2e3dK+pOZRReP8x9KK41jWh3Na6cK/yT6cgzwk9oE
er6qtODO6qd+SznuWxv7GE9kMOyL6Ry1IdnQ8oGCvMaiE4nlRsuVv56WhGQhmbldpB1KIqdD3/i/
mJLUebhgq6oRpiKkrRkPrdu8d7oK1v5obFLbuAnS6mnsfAQiORhys7utLawEp2m470b7ISiXSw37
axV62G8gpCGPse0MG4uQDjwFORZE084RtcGh1ZsaDhNCJH9f5NMF5+xTM/dPrem8u0F27gcQaPBW
2Pqbm9Kx+Iu+8TDAFTWNlOr7cDvndHViYaj1xY2rO7cIAqEctk27iVL/nuzmCq+74d6y1EdE7m5d
k7WsQocgAHYzGQtzqzSufZgjC80StzwD1R/0hwTDLjPldlO76cL2u0yxRALaZq6MgizAUHc3i/7p
4feb5NW5rfK71vTt3RhE3Ypd8vBmzghEEytTTFTIaW5wjOs52br9MGxwyjHJP8agk7KBP+766h5H
HUy9/qppNE+Vhr9q51XvheuuDR/0Yzc/aaVOkZy5nrRYCbUYcqgsYksi8bxaUnWPbn9rV0A36Yi9
9zX/CNC02HajujFc5IxDe6NnNPyUeXiPs+7Axw52WuJuM9LcK8MztE0V4QvimY2xWaz6rXS6h85q
ESNg+1EWc0n5od7oObFcw/je8SI7GoCwloiJVb1fw0ifOru9a1L317Tfgp4AnyPGPcCyQ1D6zdan
Ax9W9tnWnGCnWkwjs8h4ZnW9LLML4IxsmYRgg5NeEgfNHIUWzpNttoLrDzJxWL/Vh9AmldHXIOnD
XZt0N4RUbgoRHGBLQ7kdEQmWhBvkMO0qJTg0CxarBpeJVR8D2JoIBlyWRNPmIxn94+SAqYxtmoKi
c9tbnCaSeYdeFL2eBm2w9YyH6/0K04q4i2JyUe9NORSWQfPeaOxFZnfBLerQ5mwefd9u4AGtEwfI
mYGj1krPFrJbVn7pyvDTw1d9qfPXzkWeklVHg6afPaed7vQ//2jkwf7Xt9df1I6+q9LBOahxLMtd
n/YKp0dMAtbzaErivf73s4Qc+c3S5gn5TfkSG6aQbVByRHEHnW2ag/Z0/ccvh70FxP+gucFDo6fz
webuk9QmCd7YFTqKU+fN1Uca6BdXL54be0DX57unNAG2ZdBkck/zaMx6Mp+y0qdjrceiS7PjADPe
FNi9FxbbDKZjYFm041ZvUQI0cMRUkQgkACJFJQuWDblrT+1xFT0slpYDTyWgrsxPLeZ9gDn9ZthG
p9bVt1pX4fjjwcMc4vIIFjQ/hY/0ipWcSQifAMAla5wA7tO+158s+w5VC74OYwX3dqw/UkvHaXSO
9nj1ZccqjX0sV1bAgqf9rCZA/DQijr3dcbLNAfZ52xmu44gZ1bobyhw1ovmgB/1zWVQXXIToemii
gz6V/XpoNH0f9grQr53cLnZabqElU3Bixq5SdHiLa+RHYOs/xA1Hv4V/YtZK20SkWVZNr4jvnZ/Q
LLotPatwvxLYanr4ABSv3cRTfSE2o3k7MtMNuBdnhV+gJ6HRJQ2LZJOG1a14f4ifgOdX93UFKw36
qOmFD76pPRgsuegf7lXU7KvJNVZTMb9S2WsxyIpug55T5hy25aryjW8EH5+t814YxISIf3mD6jyq
lIZvjv9pudd7d6u1JWqDYNxTryjWMHe1BZ54Yznfi0M1zJ+jX8tybnMNXyP6z7YG0nuCgelJi34g
kL6U/rkbyTOZASkxtyyPwdTdAI3OD5mzBcuKPYziso0pORNtpFXRBr2elFvdfPGd6qZooJA7DVmo
2lm0vbx44fR3cQfLWbLLWKIF587vn+aGSkYH2XCI/KerTVqc9DcaZep1D0ei6uNyXYcIGMSLKO+J
LYLOepqcahfAmTpaEus3kbadw2iXje29k/an1Ch21GY1LCFIAkJFY+5jsKlNw4drU4tMOuOnRWi9
ul7fsdXoX3MxObLcfjOw6uFO4b0XT3UUnaxAXw6e67ekIcezrrV7R43vMzWbndVHD5HSw/WkkSed
AGOunLrOzo4J5TvJjDvC+vaEZQaet1mNq0zfL4ectuRtzStvW5CNq0GF485cqunMxv+AI0i1V01+
hqAdb/oSeJHfYAWvh85zRJZ+reucXLSCdUhD6EzkAi7aC0pM24OFzK+L7QtCdAfef/FDsjnfYJFp
LrZ/N8fE/mlckJGbW/yHDBzuQg3uMR6seFkpE7tgW3HJw/SrrGZni4YZV1NqhBV07yZiZcKPKNt1
wTKtZmfwb322VdbtERmAfNuYWa32nGzIhMy310dcf555OYf5usCfkgfrm0mstXEKxxATQLfORNt0
k5YsHCQa59abv4YGe0+zNO3b6z9QFZ1/XxWduC9i57W6/gyfypm+o/bu/zy2WAgVB7+jt650tXlz
/XWb9M3NbOUgE33VIZ/j5UcVfNqV/4XbKGMlBZ0+YSt5a8pX128RCHdnF3/H63fXn0O98LHRJglB
cw04VyYIafXFT3f/vsdX7lzFkXOcDce8nQN6a5aI8+Y8mLfKjEgBJ15jkCL0ccn+nx+C4wFqkhXm
9vrD65MTKiYecdyJMp+Lu4QgkIxMO43yylERtvOG+N896mWOCFIecn0uE2fchTHOEIWyg9uM1Oha
T21/41WKT5jqHGAq+c3AoD21bXe8/sJakvC2dxBumFN7f/3R9flBYH9rcRkdrt9df96EuMHg/2Js
rk+qq9HeYR2J5f3/f1nbHI+AFrK7ZgHayjIenyH84uUwqupmEGOW3p7BEPPLBNE4iOJ+fGQFb45t
qTiDJ3m44ZRcnLVwPmQayxzmZs1ajc4zPs/7pM059emUBqq0eoS8QshdgzZ22rqkUw8VLrqPnZ3C
lgC28aB3bbuLQtqnAItqYJ4XJOhJBUx5gHqZxd2hgT6yClGjrH0j/1iwQh3tDl8Oklf4PK1rjer/
kuMcZMYPEkhmOVHKkAUfbujd+ykLC/WUNlE3pM6PDWZIgO+7XTQtATYjw6bz6UprypBJkpypd4/C
dJ78goxGQOqhJGDH2eNWyZ6cYVS/mDoFHE4yzKlHncoIkJJoi/cEzrX1afTJwnihd1dHaheEycXU
nLtMDbuxWeD85NGt6WK7o1lPfYhlVtZY3hodynuIeRRdITQmdyHJCbcB+q3RsorzOSWeYxER1ato
uXRZxrNaH95B17+ZBUwrA4hOQseWrVDqZ/7bkGBvanj1sVD53prKQxA/zHl+VKOWH3wnPLiuHq1r
Z6ZnhVJw71h3XtkfVN+/W7F/5zX+iBV3d8JIUWeZZh2k2P7iIYbN0/Zc5NZb1HjE+dxODl9oD3i/
0XRPGZDQuKd1u0ReSN2BCvAlm4D5LDnnKIT+5L6LAxD8ciBv012LR5NxG8BYsjkFbbnftoXzTQeE
0JqGC0WWF82rIUZ7r0Aeui28HgQtFYf1rmctc6IZ5npz6d3mnNRfVg4Vb8KXYUw2vterg5dqtzg0
tZuiie5L8ysNcajBYj7GcN5j456gjIrvb9ABgZpI7K5CE6/NxJhftbF5gZWZ4wtDhahR2kDbqL6h
+Z6DcF1+e4zI2JICbDG4IJ6TH79wcJAklMKkDQ/BaviJZ5MuXDbAtuJG0yfIqUGH32z7WzbrUxVz
QgoG8nAWXTqbmiZ43giCpABsakJqFGEjGrb+r1c72ipqpJWztFFnLHurmTZVmTRHBbqsoQ7ajmyb
sSPJ7KAn/TzvxkXtSwo7Z1cjEzQ4r7NNjd7WAFQM3bnX4gdfJUfTox2WbqRpFkSvqb9iXnMx+3xT
jTMUleJI6QuuwVvlWRn6veYSRcWO8ujNAIBk5ZOX2gUKH9Cip1bYcSTGMOVtKhpq0niJZs9G2T7i
uSaJolc/r5Mdp190rJ3GsdPHIiJbSjJ08UafjZe+dZ4wdN211nAKy4JSAJDcFF+0pjXPVFCCDXOO
ur6GPB4Xz3w5FdBucc8mYKjbg9809L/4OG+0/b2X1nQloaNmMd139fg6NWFH68n0biTtxucmoieY
d142UAmf1p4fgOSwYf+p/jOH+QsxNr7zcBoHJandhrV1G4EV94zi1+mb8+jaNWdbKLFQNZMhU2vD
oivdcEmOd36N9VlI2z0JKozoHDOj2p5lZ9NuwLFUnrMyyO/dVDbo+mbx7ny9vxSj+Rb2wx6UbnME
4ENZoPqkYwayeG08g8UtD+PziGSXbgMQouL+YFsLnG23fM2ItHWf5P2UVtBs2IIrdaYtNidzQ+zp
KB/mbP7QkcFN3fmo5awj8RzTQyeE+apqnpYWLyXKcjRU4TvsdAsbtOPR7/86UsPyoRSeMACnjEhS
uGn6XSBufn1zl+rRJsP3D+42iPHG9h9dP3hOqexS0W0u0PNxAbssTXfHfkj+BlrlPvPdp2aCylMv
eBE00V89Tu/7lkpDYFA29LHPktGrF6THChzJEsr1aUcGGGL7S1C4KAG85oW0BHpP8igQwfn/jmIE
ZgMxqZN8mDeJNr/79NGQR7/HSJT+HQwSV2AaCciwbkhDf5P1cC+dRwYVUgncVtLUXi2Ojus3rHMy
qSRUAvstMXoMaLqY/Bk+xKMxfDht32wwnMSl0EvaduUZpD1LMt/gmeZXG5frmE6vjj+lDP5xqHXi
UUOxaAEBjdVZsx/iId04RrILvOC2oiy58qLmhajw6FmUYq1XESLNEebEruv5W5z0qLW296ZefQYu
A1u590i0Xxur+TsvdJhpS37o4Gm4KF73lvHYKaQCxaefFgz8fvomj3erom3lpZ8EeDdq9I5jlG5d
Z2TDziNvDQr7yUMYtOTpk+NlOQ3NVOOy+WbswT42dkdDZMFimY0XGEmfeX6r19nzZPxx2wqJyFAc
I6fGSMcAwNHslEd+HpnsJY/svQv/YcsrAPuw511dJ+++UdL1HkEvpmE34HjjRF8USw+ON/MRTEyd
+lS9qb49V2mOSBKPSt8rbwwUFm6kfcSB+Yo75YeTMjw0wZ5j/b6CjP0WTEOHCoG7McX6d93p74pz
C6JrWCbZqoBegk/GOcdBvDAn6lXzGW3FCTNnmvifymzAsaVXryR5AUglrzY5mnWRmk+pk340aDWw
6KRHnQp7m+YPdqs/ViYdCTEhS93B1gFLXGGbnC6fYU2Zkzd2VFCGR8/81kLqbAm1ntgmKHLaJ9yB
5q1ffNYtO2YHGr5ia8Gmighq7871LvcKHFT69qA76h0QNoUja/4c3Z6TVZk/hmbbk7kmL8sWth5Q
b3AsppiuM6xIJR1Ndbc03jbNbjJSf4ZBgs4Asl42mHc2M8V1PKR2fWJqa3catpCdnTUJZ+OmVC/z
ZNwFGru013Jl3V5h9cwXelaclGX8P6LOazduJErDT1QAM4u33ezcUktqSZZ1Q9geicVizuHp96N2
gcUAhmfssRXIqnP++D6m3mtWRzj83AvjyS5dhhuUUvkYx9cENFBCaUbuvRGBxz0nbvGkX5mQH6y4
BsIjKHs7Vs7TzLtrFaD01GfQOPpNkWkXtgaeKSLGx0bdUkNoemvnUAzZr4nsw03hGfspaq8+KnFU
ZsyVI1tx23tvlsurlc/Qt0uw1hrn7ntcEElWZhDTmHw+waFPDQHgdlo0J3sp3xbgrqkqq+NYEWvu
NGdHGRz27rvWOg1Na3gcPAKU8FAwWKFqqmayCBLVhSTdvFcLe3qr5o+OHjY1lOeF62JqE47HeDeM
md4DT19wX7ebbArEWsCOMQo1L5iLHHWP4Kq3Q7ZJor+oxizVDVNXRCUZZoNOHH+yaZktMxI7aVI6
gf+jLPnQkoTghWqE1ZphT6vQoPTfff4PcIwAqwh5I007X5BJryTEPhu9B5KRuPqA5ngOAT7Sh8XE
r25I/VlhU44cmDjepjl+cazlbFfln1R4vGFwy1WBA8IKnnNDfuXTJNk7ETMQGMXsOuo3aJdvxSyw
3jgdnSWSbV4wXAf2a06QSNSWp0SOCCRQazcGD7uID3nS7cELnmk+XjbFguvNGdJtF+v/lqmGUZy/
xu5Xbw2hwYOHc2DxT1570tp9MhyrCMmGLXfQb+SmuSR0REhWtkvHUFOmwU23IAj8E8ZGfbSNRyrD
srCa1/qqIvd3tvs1mfaHsr1fUe1dddNd+qL7HJwKiSwuK3dgMuvLT+3yZbVjFx8g2hHHpgLHKVKA
hVW45Cl6O+b5xbPY+o3MfCO9fzcU+qb8EvVYhsObKXiai7u/5IgsVoJZTmw/xnDN7FEQ8bhtO7vn
lGC7K/yBFT0f8QB/UW757rrOMS5ppJKIAvF8PBlttFZhrGiv65wcN4OBy4hhtPOXtjOvyUxs3xj5
t6WZb3XdV1dnEr8Nbmp6Jh+V5jFbhoy7CDkmD+Bv3doPRu1RL0LXx9QPX1EfvEuhdrpRp2gu/kvs
mXebEN2eqx2T/8bnsNgZa5eXqLtDL1MG7OABXPIyE+6iqUxgcJnIwDcgfCjRqyJeZcJIHiP/AXbp
H8pbZidYzfo/AMZt4XfXKc+eTDG92dbwyc1KW/AxsSzg2gV/KmIJX6GfNGR2DoiLXlM0I2AnUbr5
VpYjHEVMJLBhHf02/2y8lKyyFJgRusEXZN+X6bQfCkrfRHdnUH3O6uU9iOvHYI6OMp0IQOn22Zx0
HILDBZ3fDkHhVVSjjUKPScqw8l+4qj7tqD5EaWpstLnsUpdPH/0jYHlDbSpculE54B4rztaczIBj
oUyaM6lMyBzSl0ybfL7xG/JCDfBGVxkBrk9mr1g1sAxFWXfyTNBBx5sAHukNCbTcVSZWDxfY0fPv
lAJuKHwgw7U9GUP2n9BEPjdWwF8DqTEulNznwHlUf75R+4VQjO+ItH3MY9muW1vMGxRJtAmdE6Fe
I5QIBFJelG/fnTE/ulU0kHy9PMadzTjRUAUkIodaSXi5JJvFZWA+jXxvT79Ws0RhPlssv/Z0pyPC
BZZyDrNtHexkpLKZTFs7LAaHIBSg3pGj9+eLmAiflHGkb9yRidJYRhzz2Vit46viwJ9pu4fZaBv8
mkUj9Eoowc+4YF2CQ871/H7PqAZiQw91YJs3qsD2tl6fWJW4G94mBllYeEapB9eQd3ADXqdi/LD7
8p9bdHCqnn0jS4cje1mgqCqyz+jpkR2U8Gp2bvp32wOqzNMBRQTlnzAAEUGM+ac/fAYUeJGnBsFG
+Rfyj8i5df0TGMEhDvo99Q0vHhGMHFsGMCNhlCyMrCl6fDTE8FSjoQkp5DyO4HN2L19d1ab09v7K
pbNLAjvb48MtN1KwZSWAgg7W+U0bVKfK7e/J5Ng7a/7HMsS+JymRKZEDMMEUCrkjClURDmbDWZk/
tiZZ2UpS1DyZBES3qCAb6PNIv9QztHs/3coi243z8I8+NeZ65nIWH7pdHbw95MXPU/I2gJQeWks+
xmkMZTTSQDibR1SV2KurZ2EBaM6m/CoUQfot1puNE5/jZLkjkbEIt6kYMMkCq+K3ZBZ/1UTG22B/
pRl9jhEKkoluSLo43E3BnQFUCUavbGcjY1BWoT+n0ukOPvEMZJ0yn9D30w2ogcR8SYTjH4puUiAu
y8eyDF/1jIKl4IzRhDCVq/Y4mtIP7rx93ESvSoEB53VPgO7g/wvc4U7P0L6F06/jl74Q+X59TpyC
ZySdI/pNcXj0C6SxaKM/8WI9LayKmaqfDLLpNgSIfRHAF1IUzz0W9ZtoKE/Ooj+oEqLxEF0EMbEI
JNH/DX3JaZItIfo/ruZa1aE/Bs9t4XznXnpXHHmbYX6r1zhIOzsvrTotdOx6ZQFO5JM41lW7joqa
9RcJu6PdVJnH9QVxFT4Ma5gybO/fvPuE5bJE14l8+F3Sg33CdXmqDNfdON30WxB9kUZfvT97m27g
SnHGQ4eHkzUYwUJlxp/Q7EgTyxzDNbUdAUltloLTTisCZJzmKKRFVyj/geOLZ369q/ooefXIlGOq
cx+7zCPgKz8aC2nQBRl2U+zshrp7y8Yw6uwva70bYglVHSXz03p2DmK51xEfTyTQZ1Y1qy21cCc2
/k9PlkdzLlGwT/S2Rt2ZpCvuN7bVjT+gwBnq1ZUKV17+zWd5c72zIRLa5mszQrTBE2721S9ijIxK
LYd5ACacB2arviXIJk7lH6c6wim/DanV7jO29gB7jFUQY1cRG0INO6jZZFFqqoiBTvN272fjuaXG
j+NgOrRZ+yrjMcSV9I8qV3yjr43cuXNkngw///YK+Nu0/pMFqX7w8aSqNQV1YaW/JIW49xyLHPuM
XX0m/8zpNm6Js4/Ge49IPdfJk5AIh8uOknA1tDsVXStDILQGtDxU0Qy5WJqIKPQroU9HbaWKExEX
djbQHZUVKMjNePg15IJtturPXoy1sev/GmP9tw7oQknS8tvxJ5v4+9AczWoL0XYK0HDEdXUovbza
V5DTW525w1EWDk1sSCt8RZUAKkvyC/pLsW4rXXUxdX2U2fQgPf8UICnrXFngrNCP9P/sIf+g12ac
uKU9b7wqu3aGvpbL/DjTTckD0334hHCmhU3ckIOlm3oyp6KH0Fb6NutPRtFo49K9sD4oow6+bT/C
u+58+Ka/rWv97JHDbgylhMQvLNjenaPytR+o5tbQVNGOMsoP024GHDvZcXC35Pja+b21IUYwOxHM
hTbOojUob5CsNBM6fu0yHzf3tnhOjYyrjxMLFJf3k2pTE81wNlDSywABJe6ggx4oKBnR3xkG3ETZ
n4vaLbYuR9jIVBhPKH+pwiOMnjU21EZ58PIx9NHaWHqk2az3PzIzeO5x8mLhfq5WW3MQE5ed8UoK
EdwECNduFone6ZdFedQv1lESxkF35n7EF+H60dYoaQ40Yr5JyIQdqr0IF+7rktRKqb9k++FlEVYm
McX0evnPwGr7QPj3wsNMWhcjFVCzvpKPMIXaYyUie3LV+Lp6D31/ELPvn4xyTXLfkQLXPRBYvctl
AwtWW09TWmIfmp2PkhjmkKH40cosVDGMe9ol+8Itu//cHo/mVLdyQwE6SeFjPd0WVPMojf/rymBG
gk4Yh8s+vKz9mvRcjyfbbY9VyTgVZ0u0b5G4juBvAFqttZ3AYywrOo2NwUTmZO/I2Sdl7kwgftrb
+WvN87iMt7IF3rMZSLq8P/Jw/nW616ZvPhyd3ZFVIDvD1xZOydA9rl0urvSibe9yuvywnAObFNpH
aoEuLTrWfZ0PSFCoF5QljblmfSDVah0pJGqttyFZHcl26PoxIrP81OKn3CCLeiXUj2zbZpsiWmuy
X71skrCxbXPXSr551hS8wwZK9lK+Y2PaYdEo1AvzHXXFwnB4eHlx+qoh+p+2j6XPb54juHTw23Vw
GMWQvtn4LHcDprGYJazHRq/A/O1sPk1xwvyZZujbnOEZaHuH9Cig/Av1njHkcQjJF/ooD0JoCbXt
E1A2u8wPKsaftBJG8Go7ZD2/yCQ91obqWEDHaCt6EIvYTLdWIt2t6vtXMkxkSCV4tgvMKr4qmYVE
fr3kWfS2oOPY0vMX7F0x3XrhGNeYu1Gt2v1AG9dMuv414CDgLVt+ubo13+eUOgeKE/YzlsmjvQ7x
k8P7CxDkYe9o/XHc5HbJjDgJsCJTHGZlvgZjshsFqicwUB1argcNpRPacSXwge8CcQST+MKVjKeT
pq0VGOgD4vMG/aojTlURx91RiJL1J52eJ1QcWTUQfuSYdyoq+KwngBhVGJRvF3WMOcW0uMOwUEqG
tF0LHBDSvpiyoMZvixWFhsP5PQyfMFC4OWL8MwaaZbsAMRONhsNv3Y1uHnMjZhpfdn3jG+cqsb7R
bfan1g1A+SQ72ZRgqRB6mzoY8OIy4CXngTA7vCXlXJxZpK4yi/yNS5XyHi3izq3o0J51Lrfkm5gh
rdKHzM7aU+db18Vui31KP7UrowNKVKqlsGjFo/enGv1qOzT9SQEbbhoDfKdyXD/UrZGBJhnhHETV
waBtmID5bjsX1kfMF5oPhEZx1Ol3rDxba6AdJtF4nppkJBQIt0jkknKwyvpzz/sLWrSPluY35Tnb
xaaRDBER8FD6ImJ/OJrBmvvLrb2+cCLwQTD5gqnCYpc2AdgCwmG1JtyCcTNgaRnKDbrPPWf9RfqQ
O2Y/r8tJfZFjdO/KmhoEGXzlRn+ni6vYBT7R8k78kJl441yCcZvk2C+g/Pg7Qh6eBcyl+eBEzBlG
0bJyGO7xN/DVjxbzyBpxkTbdxEPqytOETnOr/AD5puSiSmnvsyWBe1AvSF6RDmRJxfvd2fusm5tj
J7Hx1a042pJQDNI7NxlpqpsqNbekqvCN7hjCKHh7a9HFzvb0Z5w5ceq/QA4ubieqmm0Tho4oELtq
Lk5Fhx7idG87dqDN3kQcat0AaEon8w9+Mv2mKTnmezyQcucZYEGJQP+RDqtoz+YDwWYHRMcAyndQ
79N04TLhmehoI02V9oCucxrKHXbm0cLAmFnzjpj/+LkwPqxIfpetRRvv4rFfGAhrp9lxHsjKus4m
igWjm14iPHPpVLpHYYIqODPSDN+zxiMB4h8E/pt7LDeYBL18s1RXu0NZqZLFCCP669F6qEfyCNzN
EglC6o0v+jYZqyHZjcnFv1IPGTXrL0lOwnFWpwecpC3FP+bO8p1io3y4/oFweBEgOJ0wqoVo2UPc
2RfiqZ79HrRTmhM7nv9Ouv28NfIsYZLjWzoIi0y5W58FPrvdFO/cpZg2ZrXcUQ1tUhtSIyqjZ+Us
KMtKpO0k5WML6pHoUoRls/m3RigNEsWLtj5kM0okxtDQhCA8RL5+QdoRIt4PPV9kG6I/Xn13DLZt
MaJdNJcn5J4U/iZs/7RRPdmV9WoP5osDd0ga4BdWRerS1Hhyqu6yKBvumjvmnNNAP/YqewKv+l03
EpZvyskjdtgMCFBN12LH7oAbE+nWXFwcI3lXpkZQ5XXnpFDfNTlCAL7w0p4iPL03v6Zk/s+Q/VZ3
wL19sdBvyKhnDzXhyAVd30NE8a4ssStEOOLOQTlebTceD4QIvxr5h4NfoHRSe2sp5ElpR7aimpC9
oq5L0Fqpt0I0lEwTFMeom0niDFqqK6zo3R/dgImbSkVUvrP3qYQx4d7XH+0YdZdYiP/Gubjiti8h
za0jNelj6BHVHLqRT9x/zhgDQhiCkzMhLIpmZxdPMnPwVvjztLXot8yOuTF7JxeIvKXkfIeVyt5K
xE9+4KCirsimXxSxbssktlPJgE9fNJW4xYDYmPchn9C7eQZYgDtQ/TjZL4RRIgwmQ+dMYwy0ixER
NVOQF+zXp0mRzwAznBt8f+3BMHeoVfBSRiPjWxFMNHx6yKKzA73R5WyyJqnx6tRpv7ccHEOtaeC1
Xc7CMPMj9AnAKB4WEM/ytIzAOKWKKBYpwH1lQLJPpDFoNoOD2cPPD976rMpMvfc9A1ngiHQ/yEmc
0868eznR46NzFHE2nSewyp33aLRjFXbwM9sFq2VSBT6zJcGzgn7OSvIm21loczMY7dA/YCJ1DjaH
tUDdryvQiQ6z//DEpPDSzj3jREJUgoKbAPsC3q1a5iXTECFBTTysmcLwhaGfZumejoBkILoQNKnt
HfwEuqYfdxE48Z3pwaHMFVoOrcE0Ava2NvRx+Y90SgNZ8/xvbNj9gh6lQCuM9yWx0avZfKYW3tqN
hxeNiXQbVCPfQbh5ywDQJQsK+ug7m/Dk0bg6sMJSgYMofVOXsgSxq7q1OJzmW10MFAKDbphLclyS
nj8uXpi5WpyNrWrF2fD8Pw24nkkOwdUprFOkivrBSzjZpWrxRQHYhZVGAWXhCumrNNpJl3veiPRR
lX3FWm0cDct4jtwIRUMsXMzHC0NGu9pzfn7IsdBAmUuMGt4yPkFWjWyjOHjc9Yef3/Lzs9KayjMF
MIgzebjXXwsq7/9+FwowZlCw5F2BeyIZFVPbtp6C7Kgj0uaNZJGhbFFOOl3+Knyq2hD1DDBNHrF0
qXmuq19zPjihavwprKTxIgsITbshI5l+VNTX079COMGlnK+cfKwULkHObdeFuYuihqBGEL7arTf+
hGkJASSipYXpGg+Hy2dKp1eVxA9V61PfmzUXb61jaIslBPasz1rHT1Jm42WCKSgLBirpO0dEPATb
GSeFhe/NzLMA4M4PQregOruL7C8H96V0vGTrtZgu3VFiEBgGrCDTWzfXMKjGanlHq+RiXTpx8m3H
epho5BFgfp6Lfctvr0H6VKqOP0O0p6zBIsB2b1MzZ34JhB47IpNx8+bzl/Ka8WrJ+cOrAnVqRA8J
OjHIJhaKCG3Uq6erxujWY1V112TD5Gkw/Ple4LVyCtuArpeEWxlqCKu+A6eCcu3i5QvkfeAJkfM+
raIngmL3i+e+9B7lDCRGPi/JwFY1Og0Lq/jrRmN8MBzV4UDS3A20yAa9NlEOAd3Z4M/sQv5+6DjB
J43IHC/ww0R0FZZXB1VAMD0EwmFEG9VN9OoPmX3FGS1zfv75mewsCbHqV8lBu+PFc50A/95qN/rf
nxoeJk+2UdTd65P68ysmBv//+01WYyOxckmh+Hl0f57an9/4//+ajPFzTVDD/ufZ/f8nPMCulG1c
/yZxwf3vg12vj/rc05iwWgiNg+zF4ee/4U67mvHyLXLUizkjBOswP+Q2VbzMo29WzWPrlmZNX7hu
wzoZKN5NC9olymOqF9gQUlWzhUxiKthDTiLuk7tIe1CR4pVCsiiBaXTdHYxDiw9d/akEqDifcMHY
UTZbq6KSYBjFLqEVuhSTex6NWW09Pe2Uv9YRZ8t3VYkeDAviYVmQo2f9tilucT/Pj3GAL83lJAiV
UZIzC443F7/mDkFdRzSOFlohGXq0R/nJ42pT0Z4ymnWFfEl199sf75mZsQctJP0VltpQewz5qmwK
5Wo6qd3Yvytp9cdVTycl3CH1NPRmzjW1knjiZuOcr6RN3yjYfZdXIXXODKjxbO1JE3oL+qjGYYco
dGr23pQX9B+/mEJ+8SpZPFcEk+ALu3g9fqI6sl8K089pEurLUI7B0aIrhyBzRnnBFOm5kIAoCJi4
wCjGEev+QBk7fFPOFAYXsIUo38V2FD1/WvCzqJgrUn5NqhQNNKv9uECuFAuos2zt/Wh3kAvobbe1
UNFGkiq2mXyxJwDcODTzvkiS9BbMAVsadU5RUaGZyV6zrvgzZ33+PKZHMChSJtAcX7zB+MrremA6
xNviexqnIpjCwB9xbXP+L2vOkV60O9nNBSi6SQBeJc19lUNkYLFJjvVU2DCaxqntx2HnO95DWrRA
PJFk0iuCsBwg5JzBYGQYhuNIYQVWJURg8wwpULrN0af3Y2wTLoIofeDl/8achCI60r+mpVs2tf4t
F45aIFgvYBvqA/wPspwzrBFcfkPBvoSvkzOn0RXeACPZwQWdgRrtzWCUz31gIx0zZnqsOKII8/qK
yGawG0Tj8SAfk7gytk5zME3vzZP/eqO9WSljCjV2ctO1ZHr3uEodez5lBU3tSUcgByB2SyylOJg+
9p0JFMnz8Un3FITu8/vUt7+lkZcHHkwyfyH64AaQ3COCQpqT9Hc/sd+12bmh1zZ/o5TtIQ94dA1f
Vo8gzfSB/5H2pDadkXTH2GOMHuvHch7TnQVQc7TUH46+NZsegxNfAERdsBgxxdLphQqD+OiTXGhu
Yz/CODAy9th2d+UqvWGcVWtzZUhYgDymXuaErYmcrwGvJ52tK89pJovzz78uSKP52PvV1wYRIzzr
TDqcdfay2ToPnkNmWdDQYEP4fjrn865y6CUWqXvIzCTDYDSihmn56EZmsbPDSHTEoUPqQnebhkkd
prlESIUiA2MuOzO/bxLOEcMZorZu4YNJEaklXnDsSG8xvksbtNmy9N7MU7h8nM/6MJTJw9T5AcK9
hLkmdj8cQjf2TUWiYhAILHsmn7scQO8Ilxu2ZcVIwCmIWZb0iJ+/wWl8kvlhaMQ8defUw8LGstkH
x8YnfaaqUPtnjQgd/LMEVQRrCY/PQzHE4lZiVZo7OZ6Uoad90PrJvuB1OCgboKB6dd0YmBnnqpHq
mDq6cls0GDK6xGX2b0Z5MnPjs8+HW9Iu42smxO90Tj6toIu4CMk3yazq5jKcMAlCgwtVPjaN926l
/guXGuwHzFGY+SazKWMnOzHDNaYHFfZz/op28aRREb/FMcKMeEoOIIG/nDorj7XLOe4FCl/a4Pub
gvwFqEJMVU7SbXWNb1C1RPiMGOTGmT1fffd4MVD6sWrqejX7JcwzZEixDiUPGkcKSe3zJ64pCBYz
wEHRNLjNyxuBL2ddy+Pged7afGWHknrdVGLAnf+6ef9IqEV1cWs+Xdfv70GZ0MfdjK+BKllQnKHa
R4VnH/BUsn+Rl8NRNtrXliAZgCGizGK/JVVxKp4V2uHYr26Gbvf5IiraEuLvvOC+J9T2wAhxty0X
7UBAAo1ihBZB+03pWkDGY3JPh+U82f2004sGtlEWKo6goYgax5VY5N6rWvLWp/Q8awYTu3GJhMTL
BbH6Cgmi+SiCPxZJIhxCzXsda2S6LlQ0HYJe69a4nQgVEbI3L6lgq8zSIcajGs4Z2jZidXAr+To5
uvbw22zxyQh7gvPOcpI/nFeZpsUa6fsatMbFrKKOpL+XwmoWZCXDcz645iYTBrqCucO0w6DfpYTH
zqwtLgl/XIPmvom8J+XU4Ouk0nmL/sLch3Qtwcogh51jj89WJf7YOg4t/Ndzqx4VQcrG3BLlYLJ2
OE7/hvXVWzzIphJJYjp8L0XwkYzdY6zbU01JelA0l3rpHn3Ni9VjlMAlRHgD0nZ4OPYP4vieMXE3
W8dP543tlt+WdeyD9hxZ6aN2ieJZIAXCPiakfi4f8qizwnkJA29QYbIqNgnjoRRuOUi7YkgtEXW5
vXUv5uU5IsVF538WCMvC9pq9HaHXjUiT1rc0iIYQbO6axuAKqsJJL3HsbkvL33HlEtXQO2Eq57+L
Vd6mJLoUysp2/eBTt2I8GtHcHnMx39CmEnSmqo0Yh6uPGZopHjqObAyNcCiWLFNUaXogi5NFbEWC
MdEJ3Gc2TtGbfDnm+sPOBwAplV7rMXsHIF39yd67FlW8a/uGoiXm1NLBuDW3uF91/5wZkrBLfOGF
5gup3PG9yPAlySx9w811zRMx7aJ+/kd81W/Tsq6jhtsU2nyJoahDGvI+3JqoFoson6k19kq4LTG9
wtiYAxUeaWrtJ+LkOdbAMVLsknAPJDWYx5Tyqm2UPxadlxNhGD8A/r0nTBcJ1ZnkofU3o9zJ2Vnl
X9nWatI3BfK2BTa5FsXqqByasCz79xzQHEe8vcFT/Zi28S7AUWo31QdyaKgLDu4dCOV+SD11Gk0T
vjk7WiVkBRL43oOGi1LowcFrHvE1fDFW1himxwymE6i4cE08J2SB9TZ/t9vbAzyXviGvbyLmJYvf
uI2Z8ivKkArH+uc2uNlLDt+h78g1jyN705FG+iOAAqp0ksdJo1tEvkQcVIuETjWj+TjDAAtT3Zqh
x0aEHHG3kNBOGKK513r14DRFvIunOsdHYKodFnocexwlzHUmFl0qCUCj0nyT0nIN0t+GZWs4Jw9y
XRvshEvJHIfkhePDMJ9s1diXpE76fSEp6jFs0+ckXww4fKi8Qpl4n4uEXOqWK0eC2eBu2cUjKgqB
mj2TJ1n2KC7djPnctB65H5EwRKgIBMAXKAyvU0Kj1lQKlD3J+2SgFBUNDh+m5c3oc3wGuAmttr5V
5c0opmQXOTnaPh2gwgJyNtvjHCg+h8J8ig2UmP4QQSj4MPkOE3BA5nTXz3LrTTg/iLzk0VjKbT+L
rwooaFfRyVfXyqeGAmY853AISYH8MP3p3mvnWK5pGHXLMWzF1veYZ99j3JR/CRZPNnMpHktRTpAp
57nVehtkn2Q6MLDDGGw6nKx9voPWBWFHW8l2tE08w7hU7VLtej2EkMUIM517F8T2uWer1WMEihQ5
WzfPvG0GGZaY6ONmYvjQtW/aiaAjY/w5Ofxd4ps31+IrW8xJ2Fr+dfJtAPpsRJM7s5+RJcAgn8gS
yhekB2qZbblR/q4W2YedLaehAgzGucGC9aMgVOrXQjbBYfLE1QosfUq6b+143gWpuHlSpXyOqkjv
ZYfLRo35Xk7mCdNMtFvMKg3RABDjO5chcgSEACIj/dG+10FGv3CZ7m0j/msr616XE+Mcmuy7mxMF
ZTYC9e1PmlAdpBDXKXJkO4eI4XXoyrR5nCb9kLANlbY/Udrn0O1nkgwA1zMvydUzBY9VIFE8yZmk
H9N9L2eDULfEEdu0wfUaJQKsqH+M4kHv88lGRN9IJKpH3J5skfyF23yw623QIPCO3uo10LoV4p3C
xHwDovxeRKt0AxVLBk1I8Maw0pr7IgtQksBIo2JqWPu0gs1rQ4+pNCy5/plLEz7C9a8iEOg486JR
nHg17Yr7wWqiY5e6327+OlkCioAkxQbMEngfUz4bXxCXrwAiH35BhlW8blrE/W1T98OKDRoIGcBr
Ve1Ssim2FvvaxspMe0v65W+7Q21I28Le5BvdDh5iiqT/S/AcOZNtqDVZSlNUozpkCTKa7mnJk1Pe
OvdEVL9MqRy0QgrpugYJoqLPwf5gkV631M5es854tL9gcUC4wRLbhTMikrOOOcwLiNy5gl6Wxe8i
5YsdkMtjNFdNBsLi578Ng+bedkAIxdbG6KF+GSiZzyI5NKSWEsASkNmTVyfX/rZ7OP+shHAqbY/3
dKmxVFZTSCTCccyRfDhe5IB8Yg8oA+PJwYOAijh/6hupwqGzL02hX5Q3P5MQ9VLi1dy4ov3IE3aC
CaFo55znxIr3pmFteptkroRQIW8tqeic+zot6YkW0LjAoRcL3e1kgIi6isxzWxza2qy3TV5fOup1
qR79aDkoIt/FwZ4Q/9T4u16RZJ/YJWQYkGKfZL+anvtMWA4T8sAi7ROxzb1DvcqfTP1AXGmAQCH/
pNjhvzoYHhCw4d/uAvcY1e888mG5GOWFDU2yPcYkoSCDFrTFROqtyoDPVocg43x/pzL3Yf14aOFm
45XDmd2O1PqiINAWSXPSMXjwzH7Go/hCVBgiFvcOwnJ/K4Swx2aKfOKhQAGZkcEDxmNaB8F2mu4l
qspDn47YXdLyI0M051RMhzNjOOZYT+/7Wq6lAFSXqLwNnRnviznoZ7uqPhGCyKb6M/sYHwdSRFR1
LR3EwKmNBSrlterQk5vRYU5UtTeFa23qMYnDiiSAILDPY2I+QbGRDbgAsWOUx1gqmxLJP9kRE6NU
1wKiu5MHquyDyuV6P5keVBOW2dpdvhwqdI4dJrrBnw446b8cS7wrZTFdDREziTUQCeHkv9R4T60R
Z1+jcpQ3zc6kMmdLft6X70Kh1kT/I29/n6ye3JGx+Vso5zLU+T+Npw3Rzd5sJryS9ZbqQHpm+Hgb
7f9aw7hwW1gcr/likVcWDAheF7S47HAw83XYuC/ZQB5D0FBAllGzAhBTr5gSrC3RiNtBj9kJWJP7
PEJR2kCpQdqpfZSCnREI+0zBEiq6KvqdRi128GJmkcZ2gt0cKEFjc+BZ4plDTDM1n3STmPDr8a8S
EHpLiOODichsp2ZMHeghoNAmFKazGPdGV79IDbs4ELEDt5dUGyT4/wU6xr3cxFeSxb4bGT+mlEph
QkfQtBBYtlcDFEMzuaFrt1CColwwSOVhUrj/EMi1+9mVNBsfRL3gwna6am/E159HeBqGt8rur1pw
zFeDD/QGrtxD3ow5SrXV7lQxbmGgqaenFr+TFGxb9Vici0C9NYX5r7cjBL8llr0eQTJOSlYlvxah
baAmE/ijYWKrZ+bEc4GLky42OyR35G8Sq1Xv6XCq/w9X57UbNxNm2yciQLIYb9U5qZXTTUHBYjEW
c3r6WdR/cAaYG8GyBbvdTbK+sPfaX7mP52vq+YdFShvuJmhyWq9gA5Ruct2mt2pi7R8Vvl555LDG
FTq+kEdPk2UZHkwcaGYeF6tMPhgzmei0yah7cXqjkvxl/NKscmvAOpeD9SjRlhB5jKCOkYgxuDRn
ISrrdp4uM6aIfTa+97lzN0shV9Eg1dbt/BMrXyS4nvc4j3RbA7UEzbfeM0fY9C3trsPuFAkblOLx
wxkQmSgDJp9b3Rt+6m+4lJwNDKV53WR6uGkTfTtk49tQLH4udGSGKDeMRKuNBRF4rQK6a7sUtzZN
Umf6xXUURg3JZz30v4P27it7ejKFOMTSf3bB3eeOCRMvOKa2cYow9Wzd1hE3aboK0jCmVLVX9QBx
FDgosqxORFvRj99BE+AF/DVH+2kU8RP1Of9dER27Of2sWx4OldE+hX17iDqGbaH/NQdQZIdCf7lk
QedBOFPB8542tf2SW3y2TcoKucE2uUesiN2Y2Zdk8tnXEMpMo1nnHeR3KuLKPlg2J5s3Uz265ehu
G8Plk8Li6AXuZzb05q4EUInogLgg/w6DxNkC17yJB9qhGIHIkKcW0AR94Y10z1NlMMWhj9w5OV5A
VKaDxJlXTrBZDSyaR1fFP74QP5ky5x1zGHud+MBqRuOhszxA3boSq8hGi+lLXH0+CelGGpkHz8Qh
kWXdV2gjUZSaV8QomnH3/G2PuJ05QKDEuXJrj5PCGIpxzhjNfdLj48ZVna9phng9oXEtZGJS1s3p
Q+Pl6ZNB5qU/DYAzDsNgeiemGdx0q54a+yx1+RFMXXuI3WK6s1BSSRVmm0yF31700VeCrcmNi8/2
kA3oipsBhJnlO6vZG35Db9sUJdJTIz8i92LSNol8xZQD45mcSaMJ5ZOcAxJAxjth5cmj0PRHssLU
PucZHw2IDIYDZrEJeuAxKiVftmSOn2GgoTt+jVSEJsVv0oObOawSR5VT1tKwIGayNm7IGDNq5t8I
80cbTQSmrTjD0OK4LlVyw9KlljT9QfIJnkEdrIyhBPbyFECR72G30vYJHiiMHq8i6E9Wj7bFTV7k
9kkXJZkVDJfnoLqtIVlKjzK9eQGyz5Gl4MbaLtU1qyDIXj7OUPE+x7lE0gUzw9QMlho7OLEuN/eF
2ZxkkxeXUKK0mbTprguDkd2QduWRENIVhGiUO4KCFmTJqsrx0/p5xuSwf/XG4Cl0K0hWxLxhI4q/
TDngWuoLKABcVUGdI1ZqRLQbSzSZYXQcRl8TmqJ3aVUtZj7xiwiQNpBlJ6TlCLrSYhSPhrcgR3FB
Njei/LKiWfUb0LqLBMTKeEpU25GW8qwSYe3nVe0WyTm1zZcAYd2NX+Yxp4jdrr0i2fepn69bUcAe
bN3X6c91FGl8+Cw4ZwdlDnZL0Mw0VkzZzY3nh0wSm2o/5thltE9hOuH4NDMk+P6wQYvsYjdPnrBt
0zbXeJOq4gAq4aEMYXlEDYA0gHOvlhio6yXDdfbxiGTyoL35rZiToeIaMf/IkC1ORiMnQuIGuRtu
YqkOXV96axjWaP6q7BTAKt03qH2QaascYqR9bjqVA3htYsC5YsdWh1py7Oj9X3INnwSi/bEomCql
HZxFXNpM4xZswSyz1aiS4MbM5LswBj7PMniPQnwWbV4rfPlyZoBhfihtO+ugLy5x7Z9A23nM4xmp
UDu3TymCwUc33QyxwyyzZpsaahpnxIa/toFikwOb0j3JXYzrMn6fiGBLzP5e9+JsV/MJpcR7nwmS
1HIXFDUnE6piHkwNys4UXzsgtYe5m4adbA5OolAa9e+Tj0rFCeSwcVlauQZvUVqV5J3OfreJoune
dapgNWACYAC8r+oWh4nbv6Cr/54BjNMx4Mf1DSZ4LP0oCmKxbTsRHEmlyVi3xucgavBVcNwUsZWi
dQuPLEG9XUGemIwSc5MEKcuCFOJQQ7V8SsfiDcjPxkKedUCAcfRr17/v+6exJ7g9T8M7RPfAtFuY
feHU7Iq4K66sBy+Nrt+kZCKimzTf5O38FJSYvebanW4YDrFdH0fv4EyUEYiQ9zHim9WyL0Za7XZJ
AM90hPgRodUj/PfSN5gHhNIrgpjTE9iFLz/U07F37GllG+iSKd9IOSmUu566wGZZVO2bOlbnOplO
kWeMx8QDJSkMtjWua+7tDjNKqQ345yHKsChMTrmeGoImuBKRd1qr0KlwpxRoGMxsxxbmoR3mNy6t
cW8l1jGq7WInWpqI3EmsSytYSSiUzDepz3ofDs13W6GMNQWFQ1E8WIiWjlj7sj1CTeBi9rKojMAM
MlITkU3xEveM2qa5gd0BPiP17ZcGbmvnwFKAy9awYaTyqBDUFf2IGQ+WFx23iNd9BvvLdRaFGlK8
mBkMxJ0lAiAwsUdWrKGneOE6daugZuVbooL2CTkVk6FY0uTOyRm+hgSXf8rwjq2mc5/VzV7l/I1O
cwkccptYXyZcDAhPeh+phM8Edt+iC94gYN9S+5SnssL1E8r0LXdGLmNBUDAkiHgb01cyRhmPecSo
fkDcxJP5PWjn99L1ml3eBr8GACe4z47eJpZ/UjnHNfuzNYw3WNg5nkz3q4wxxgQhONmiUufBMUn6
ZSoBHgMqbsfiDNWpz9zOmfPtmPJagXP5t0UGTW1M6vuaGTQGBJuxez8vnYRCfYCe914NUPvD1iMN
VDunrGb8iw6bTrODeIwZilyOOD9WfiJOhP8INwGN0abfIpnU1faYQLc5Y56KemrdTDy0G1LJd2FR
YrQreS9RiHmncgiXMRh5P1CYICimDqPIaVd6BZpXyOU8DJHlJQ2pNFF8aKJWfScelXjn3nYycoC4
hKc5MlER+8XCu4M6LkkMDO1J3SQtnjZWHTjHqJ+Z9tne9idskUpjzIOLj5DTTDmZ2HTqpPpswyAl
/RzhuY+eU3Q7tg0MOVrxLcotWPWZKUb6Hln2x9SbivKpYk2rcAQUwd6Y+/s0gcje+Pb7ZHbzppI8
0/Gwbl0KQbwJTC3S0XkP8byRjRC9VF0F0tjqHihdgZ0kC3RpIAhIcn8NfUr5ktpPfNoeb0N44oBd
ObOsYKtzqE441zpbQ1yKwWljaF23ISEGiYcuwA+pur0GFkDHKWDjZd40qXjSiovb7W1oTD04vQnA
WuWA3ASL9wXb6m4yvN/JyY1j46cJlBteU0aeOy2gcs+uFXx4Ot7XVS83yk3slcEAeeIaWbtaLZOh
Kt/2ZfMVT+ZaLM1vNtBaNK56qpqQjEUXHRP1yhYBVMu01LDYhFrr0VBiG2P8RdZkwFdgv12C7ThP
QfdlgFbCBumt/R6UThN1eznydIyRLzYNq9ywMH67trwoGPk7tLXXSItx3Y0hrMUivwuAr8FOJG+K
ZjkcJ3sdpRVxyKRIsKWpwp2FqSyu24ROVv3MSGm6yRyuaRysqiSttswzvgIZ6FVs0+PWLRMpkSUC
qeE27XBD4+zqjinMGoqjllVU1X/5REedakfcTYE3rABHbTCTcMoY3H50DF+k9R5rC4IGbhMTKHYH
hVJluMQ7c2dHU7FNbO8EheyqJcDDPOzg0sFNCIJ2Zw+uvcolqAh4qmDeuoZ3McmeytnTG57D9602
rovc1os4JZ2BQeHoRf+Yw+YtrA3LfR6KmlKUZVYxhOroMgElDpttIv5fCwlEOzEjGDDtO9VdzOR5
X/DMn93gx0ITCMbN35EDhRgvBNKeS9TDLIIxc/gANn0SIiJzOGmXFGE2v+DxZmT+afg6KTc+838Y
MDoHCTfSOomFf0gmJFBODDbByy8mOOE9boO7TnrmKbeDZ0SzmDicgfuQAZiTHFMtzlgp6Y7J+6t6
jZg/Yo0f+uc2L8+D5XjrHvwjxjSctl5ZwDVgiqP9fOJNsG7dkB0mrvlR0pkkxH1Xbn+sUDKGydJS
Rp15W84Rk2c9fMZgB17clGYntyFIK4JDRiyq6wAVrTlovKluM27gby92LYp8bvZVje+fsYe3jKIg
vUHj5iG4iCtrNC+KAp0dr3ldCKwnZqXhTSURBCScdLswHDdjHbwNYzpuaOfvo4pCMpT1w+jWn7TL
UJ9sn/q+vA0MADyq0U9B6POBJrht1KNVaJSHhrkNASXw4TJ7L0gwcHokHD75AY7FB5x31XVGyb1u
FDN2ZJ+PhelzRzrjL8wcIghnUoZdXB6I3xf1BSK2pNxW5GKJhJVWI6AxtN3FmnuQPUDDrDh6Cq3w
4lmBv++Vvw+H+bEHgcrUPsBLq5qfBuU7w6Da2qawqNNu/EhoQS6JnzA6pr47dG55AJF0RSA9bIYy
AF8OV6GKeazNeXNmWDHcqHC+VqWTrOvZ+Q1H/SQX4zJzgXyB8Fwb0/2q+3FlTdnr0KXvvqu8G3XO
JZ9IYMS/nT1hzVky4B3jUivjxRzmZ6yw6XYclwJdM5B3FDKMyH6wJxhAsVv+ALsP2Ch1m9ao76hK
oOMuxs2mGc6dxweA3PHVr2hyrf7gsC1icsLF+Dqqfm8PqbuaMlTzbJ6JhOfF9EFNheASsExGhxml
1wowulGaD0y7ao/drD8cxswmtlJNO8zrbFKIwWX6eRrLD9tSzY74OWdF7Gd/IwuMJJUQ5alnGib5
eDcAb79U6ItV12JhGoeeBztHu6pDdEHQ3jd20MB4ZPnF2vYz451sUve1rramYkDgBFhL2wKAuS6x
B+gU6+JclzQaPXDu/K7sjd/WyMzNVJrtXjvqufW87oToh0muPBm+uzHikE3o5A7Yxqt7zJkkZNTY
cXbtwnIclveCet4nWiiI3PQw+w4GeXxNlk2YPDoSMkARieK6O0jOl5skg75spS5zpKje6iX9KJtA
SCRso6PIpunIrsLqt9wJPpJakxwMx7yqfuYhVqfJbpnvBo1LN/I1Zoi7Z8zWN/LW9UW7cxg50Dpb
8741mgfE/hxenUQxMJEgA1h4JWsfshx1o2dz8I1Nd8qayCKttvkZ8vnqVpOiC3hLVakvoY3+38ju
Qje9ZdFBOCvHEmrWJ6sPmDWbt45kg5CSB7/NyH4R+tzg+poTe5fSyfRJiYRNlKuCwtXw8WSLzjv6
qnnoga1WEsCD15XPqe5fs1rMW8tB52uUL6WH0ExkH8YIzMUpX1ufOfQ8dnvIkGYIca50GNzpMkQP
pvdz0qK3IsybMcc4pptgvDbZTDgtqPHW8iGWKgbgi0E0kS3m0Vg9BShE8EQjK2J8wbP0k1Ed3fk4
trTunIFFAOQ5YJ9lnLvO+vXCbgNwMWeEVT4lPhc8W+ENA7HvwMMfhEA71/LNWJBkaTMdJrsnl2Ug
BwU7M/o4yX88dGJnjXvphLRlsooW7Z3aDGP1WkwQLfKsf0WzA5VM7tCV7lN+hIq2gwdFTBErUJT8
qeezTctKbxN2nAAy4ZrLrHTmZbMMtj3Bj+loWzdIbn33ClVg3QY7qwzPbQyUzQis8we6c72yA9Jo
oirFPzNzZReLAgJnB8+J+kMjR49xnqxYQqLslN1dWoT3wWibe6t4l3IkJN549FhVlRlT/DQtv4RI
RlpmtAPDaCWrrnGpP/rhsytGahlveuhYvqRliJElHf/ZfvdgoifqLRM3fRyXt8PAp2zR8ax83/1F
kwYHgelikVawMazoYnl9sSkS/45sBpcxiHlMgwiuIG4hhsGCGzQqvGmV4EODTXmcck0VKZ2j44W7
bAZJniIbYB33C9PqvZHyzCyWDgYly0zDAwET0yCNySwZsLXyTCzXq5k6xs436y/bSbdkEq298DHo
Rr3y8+J5WEyyrltwt3l6N0p8w2nzk3ncpD3pZWAAXgvnYYz10aDouLFn68OMY+dQi5SICZt5ros5
16leMAmTyVSRlVaExbonHIxRh30TGydXoL1gpvJaJaDoq7bggfXVRAzBIaNfzfShn3l+xBhUbww9
4b/vwSQqxCOxehdJ++Lpaq2J5k4LDm6fyu4mGUnnigMG8f3ViE9+PtqUOlO21+YFzMtVle77ODUE
ZLo1HlD9pEf3Cx/Ap2FR0mXYmQHOAdRvlg816aKnyAphGm2VptcAuPCZ6SwG3lVjaYzzJ7snNaTB
tpRMlnWN+mjvFwjP6wSfilhIKWWBLcPFftRG0ZPSmMgmx2d0DmCPzfWTbRGOZqdERiRoKmaveMb3
t7w9byY33GFIfYZl82IJqZiLt/Kig/S37Vt70zky4tZ2t/rVSBD4GHHHhg7ieG/DrC6pOQLkTsUs
flxGQSRt4pSw8vcI6ryhjJ9ODEfyjHrUuczP8RRvZBnfhh6Lzdm/AUft/32G4NDulNsOp/a9H2uX
pzOzdCaKyI/Su2DKHprUZGiATN6u0o1omfNkOWlY1nyb8YxeTao9WL31zBiR4ZOYz6Xb75RkzugH
LCNR1Fj5vLZZ0txUUa/XmcXgMeJS0B2GeN+7uFVPgTDWdCvV1SaMMHPQRPDeJc6xqcqth4S7y1kG
sW9DZNyOrD7Mr1n+A/pDeRS2FS6BH+AFT4LgoG1dlwcEi6t4cICEeft8zpgBqOqWUAhs5lZ9L5R3
WKYOsQdHv6DErLrullUZF1pHsaHyf37rXKZ2yb8oukNAfyqClWNWlwZVuI5sAsBafz90t9bg3U6z
2NUGxQrIghtC4RDPNCSKlPpWe/qaWxNOUgkkv5d3c+rR2KCJRaAMK9sVR7XMCP123/to9GyL6JF4
kSYVFZ+0b9n/JoW00/Yx1qabMY/fvWy+Qv7YNB5SVyssuU0gXlZ0L+yUvJu+pb9w2Y1YKbUKYAiO
RoFcr32NTSR/tcD5gGHyRqALxOo5PGRwxQsHKNtyE0pjvhom2VeMUUzZHYEQh+jGxn3Hoi6L7Ct1
Us+ZPrhYrsJzJbnP5kVfETPkdSr0CsiIrMg+0m5fYcMB3+se65CyiWn8z1CX7WYW7C8bxvib1Gs3
rTldAxth3ZjQJ+FBWkkR/fQW+QrzuIphi8Tol+wJfRNL0Cscl1VTkZfRjx0c3rseWSixJxYdB3gJ
JzZZdc+/YjZy9llTus51R4BTW3wkjkuOuf2lavks5Yk6isjgENQhyUXCZBAHOH3OrVOT8gY46mE0
fc5kA4WrNMXzJPuDpX97Pg92Njz1jDn/yOxm35WLMNqbnS1DepajUdwjuE6JcOnai2hs0i08UFup
Gr/5l9j1k+8YsogYkl4cK4dwiq6M9sR2rQisHja94F9Ny2ZFiki07zo+HV/TQpbyNCxSKEyYKBRI
eCdNamcxpCWw8GItxl2TSZidpGDegvDe7CnRquhTdRSJ5AeS8uCJX0T+e6+MkLfxDxghJJ5OAGxf
4gbARlnQGeIGfIKLYWjC9eSmjJYsewfKwMoE0Nka7HzquLhblHci9PFlcWlV6qT/8ruq8CDjsNmC
ImBlnGpWuuj59sh9zkZNTo4IrGecjOM2wRg7SQKKslLdjWNorYpupm4nIW8lh/xrYFa1jnLmZcRi
rq16UXUtAGMDzsRNY6GzNsvyDT+HeQzYpZgjoWIdperG6VRxYfY/C8JWmkZ/lOZgH9i/KCRaoARQ
hE/sI7yMyN3aO+bKbC6t3bRHsr12PqLYiy3hGxSNuRhJlj/NIBmulot23zdxcWyMqjj+96t3Cmh1
7Ok+oNPwu39feCUt83vhrUujBPP2woVNLzZ70P4y40UXRvbekXMLblgbD4bEG9mTqH3xfaJo5rJm
ucFcdSi9iQOA83Ox+T4MrJ9WaaaMN7Np3iJDRL/YdRiQzxEOzzS9txtwWGYjMAxTRjpZm74UNGXr
JKy7O7Nq813Ef4u5E1c4JB3JfzdxdwQmQmGILdYDLUOQuUpsZG32eArK9v99SdJ0PP39XtSfWEMG
x78/S3TwqBGz7/7Pj//9odsVwVHV5//9WwKO9RN2auziU9jg0Wt58CFvKFiOnqjmYZL9/y9W54GY
CYq9IzJx6vvA/u+Lt3zbZGmGVpR+j4nsaz4QkfX3+38/Gw1RwKw9CN9UX9qosLr7qcbZaIi70GCL
IsvpEMBO2HUFsEVwoSMf6Qzcqglo3CAaKvoijv4cTq4kA8GyWd7Ps3uMq8w7tqb9FTpceTEKlaOi
YUXoB6fzqGsmZBnekXVJZrELfopAF+T0i4WAnLPi+Pcr6z9HQbj2ATXtgU81R2WJ5jjhLzj+fZvX
bbZnPAtkLG+Ow/ITVciz25/J/0r8ZuRMVqwrdMpxMaJbCSQ+u4zV4+TdTxJPBxIyhR/Jbk5D80vw
vTzNbbvcQ4SACV5IqC+VbmDfBTGYZ9gV0Imaptr0GFrxI3XGcTaVAdK1Ecbxvy/Lvr+1Y/MGmr48
5kNm/PelihqGBHmH6BSjE/M9NjN/P5IuP2Iukq2ZPN5QuJC5cUFSGP3J9VbAatQu76bDzLjl6BLQ
rkehT8UAhbHrzob5W5pWfYxzgyWdh3jLGv0jKjnO3hZturSi+tzwnD0URrHV2P6PqNyYJrA819Mn
vuJ+O6m/qJUWfctssc4Jb1i9KLYlzAyMMeQkSbKLZQZsjg/gsGM8J+QeSAw9nrR5p70T87QBFD/Y
T6+v1o5niXU5pFgpfSampjU/MVpDo+o2n9S55oVAq7Bh8K5G9cGTIlgxVwpPMS1SVKJbHcsJbIog
MKIEKUQiRbxKBxcpNnrkteN4i0OEHNzG3jgmSI4yAy5hTTWDi9q8GVtC0RuXIRz7/ZOvq/hkEoe8
UuhyrGCla83pWEEJXeiTAfI95KRYyLvskWxdY14InN64La2OdoBwPka5wbDiJRK08U/LsDh4A9Dr
Ev2WUxOxpttnxktn6hGQ3bBpJDLUtSLJEs70PG60fI5D9z3J5V4X1VslThXxHKOXQqsifqOgsaNV
N7Zwym765J+StHCQGAuaXdgQ4UcxVPu2dI9jia1CFBi8Rkeec6DtURPb59xI2B+F8lA2BcAhPJXd
E8+53mTQ1Q13nbB/2FR2ayr5HQtkxb1adCtIIs++BXceKw2vkJVDWZM7GVF51iyeqsBfW0VBDnb7
GEbhJ9DudONX8ZUZSYSn5T2PA0m+XbwqDTCX7bAL07xb8sh2MZ86MgT33kXurnR01G14qwR5sggK
qRb0OuwHeMAaU13ZeutaZfeVaG+DXvwqHnHM60HWmTGTK6jcRLqbe+SeJSzxQHvFKgrzh6no3V2r
p23jxg+Ntwyk82ATC3lJxtJe28GRg+K2q5pHQ4f9jd2AuMvtewwOL7bnPgZL4NySBcCMkAIR92CP
a5ljFF2kQWSIIu18juD4lRCEsYlthuAro5mEouKU+au3pJ4jkvYZcaoCW9bU9pAg5a8OQcg6Ngsj
qqIseCvz6jU0klegXEgSifalaGgt8QjxlZMu+074HFlLiTeU4AzaBgp8G1rxzWjDvh+d4D4Z+MuK
FmGT6OELwS42Nulyao4lBnjhMnBDC9FE+X3p998U3eLGfLVSgYScOMtoMNNdyixCmmAmpoQjtif8
xsm+NTukNFW/w6zCQ66bbWvIp1lD5c2dTccK9oK9QEOBO2RVsfdb/5U4NLYGEc1FIylTJoaBwfDT
JTNBDyHjSamvFkxIVNv4HGJ5z8anolHBz64NlvAeHhoDqBIFnCVISnQPVYTcvs7lrbRb4m7RN+6E
w54gYHmWwBjrFZiAMfHYKRpspVHSsWQ06v6dXCyuAXvlFQ6MsdjZ5ENyRbwPwtT8NFtQMm1of6sY
2VeNyA5cyMyC03XeQiJQGdGAbyVceOMU+scRnbExyccuPZ5MAJlyWF3Fu212kHC9Y91pUJc5vWYt
HrBvo4DM4Ec71HtpO22DAAtiMPdf6NLPiNeHJUwURxTwxSyPXCCEoF0aVMhV7sIgnpvvbja/2WBE
G9WGzHpY9rFlpsqeaOZYn65YifOLnqWFrRq1Enn0VsOw7UZiE0vbQSyYT+9T7z04TGlpTvJjn6CY
DGVOATSECBHHDB3y3H5r3WTHwZe3NW25xKl6kHkL4mcONyl/Gwuw+aMYGV3ncz4w9gvuURzC9BvK
K67QYZ2FxZfN6cnHwBtaW9Q9rsVJkZovXjDjVvOtF1U1G7ONbtuwfOotw9um+jyIMNp1NRQdhFeb
2GtoLRC21d1u1pp5b8n+kiF1HI/sFu2Dg2HGiZoHb3o0u/bkZekP6j5UNzliz3Z4ZkdwKBKoGaN1
l1VTvYoXRKaT+yRIzmIvev3pQ4Hw3Gg7iX1kD5einaM7iPgA/2wf8BCjI3j4+K4IrKWMU45zFRGr
hDLYjFFyrIolDnuU+9QKxm0aogzIB/azANFICIMXCvH1MjfwuNoCZIE3VCho/GaV2UgS52Q++hKh
YRkD2TCxQQ0qfkFkCrlpkskRFcbebOz7Jr0CkKqfMTCPj0A3wOYEM09rSCN6UAqhPKmh4IOE6RZb
4BHAX1vzYqFIpbeDgF1l1X0Rh/k1LGk0RVtDU+vWROCQrT6FAcvPoj/0moe6X0YkiOO7xrUVXv++
1B8sO/xVi3O6CrV1nnuFsLoCfiPC0rwmIkLtGijGWTjjtewe5Cd+41ObEUbj5i5v3SyZKfFh5pG5
SsQjEge2Mhm1oGz9c0EtIZddP6kmaPaTYlhZ5CZg5KAetAzcmBKIwTh8RLEznuuyBD1Zs6Hhbdvl
+LbRbaBOQTfA9it7AupmnsGPs/FNhj1zTgANjiSxvj8PFPZwem0KMTFta0LkAl6Co03mAAVDS8cu
urtMNag5ZcfNZSWb3pu6u7/f9yMSY0q7ZewXdnd4spu18hAxZQpLSURg/FYaVwDa8d1UBOp+WL4w
jD6rikx0u/aC26XYKKYivjci3JIcYNRSy7fl8oWWvWb7TC7x2BOqbE+h3v79aWelct2SbU1jyM9x
eyMNkmPDtNKLTn2Z3YczMgeXIFovpmlijOcxA5tibtGMOTflNgqSxPNCblTrkEv7WKn+uYt8wk/w
C61ZaDy43BN7exqNRXfjo+VI1sFcMSdpyVvg+fIsNQhInFSwNuvopV704t3gEVK6ZqEQ3NZaI32L
1TF8riG/U2E5b2WP3TzMl2QQNzhb5b8GOtRG4lFas4kYnm0bWq1jPP19M5DJMrInXtVlWu0T0xqf
a0imIdqTx7/vsjba+qMrd8pBdFin/oiC3lHoWNzbJAzEVc1l8Vw6xj+3yuvL33dzF9pkfJVqJ2z1
4Di9fuau4IlqMg+qVaKfbTE5KK/6cff3p+Y4rWZz8Ne+oWNo3IF+5mrpdxphJvq3snw2ZRAf4skT
i8QaB6RH+eMi8zymFgQSCN/lcx6ME1cF65Ap8WEVojJ8adKkOvVRg11kCC5sp9Ir7SWYcZXemmnt
Yr2wtnaA+j51OWhHOidL8GwfqYG+PQ8t2qnLCv0BsOcIbJUlSF6kV7eY5WbKQgYDznCqWn86V3Un
oIMEJLHM9TvIFkySsbeqBlIKCiI+9707GejU2idDZ8ad5oYV/HQljeAl02CUUrqrAQPBnhYPrCEh
9TctUVgs5KfHXBCzKodXuOWoBYOEuotrH03ObsKRwEqK+R5MGbw14rvJhm6DBYK2blEsRKz0d2Xk
C7JUEVaAkEWgG2UsEJC3VE5YHdoo2LZtvEHKaDMaltEmVtStPuCBqenvipJ1fiMCueFBSqrurVbF
q22nDqOR4JFNJoVgIThNLKgZMAr0Dqn8JZ3Hek1M4L3ysX2axC/mS56kXQ0/KaHNAwu9vk64LVu1
FJ6QMwv6u9DHNsqZKqEbUrRwbOlfOU9Xct2dDREYL+D/EN6ijiykS70lF4GwhRu9Gdu3VLSPRsnF
XUENI+NNnXv/VjoV4F32HU4/4r84aY2XQNKRLezi75Tnl+twN4UDC/hJ4H+tG82yQbhgTR1jw1OF
cyScHh3amHYcFo0LXKUeeS6djn2bj4MPkZIBpHL1Rg3sETz/gsP9MyoN2HQh2z/L9R7s0bu3DA1G
1HO/hgBOm5LGOoG/AV3BOmRa9UguWmu3nIYEY9Y74x0srNwPrvvNhpgxdN7BYYusXTBYgMRGvMGA
2vgsY+dDBXAgS22ho8DWZEV0yUVcKCIgqseUojB3ICjQtu0zTXVuSDZHftibPG3QQQt2X3Nm3aED
YOUT1qwXcYcOsQ+ZE++FrUvKtdS7b+qFZIE/uSa9kJEVw/tW+hsgToBXyzHEhoRN1jUNcCWI0WKG
QkE5/WbUspkIrjUAUyVoEH0JzDJyenaZ1XdVJly+RkuMiUMTlaUG1xvSwJgO2wce2doVj/2YipLp
Jfqk+yjN0jWj4S81e+HGRjROBQDxXed3FPJPaQWGU4SMnko93LlheIPISm+myqTBDPGFFKCoOoA5
Zmt9V9J+k5E/7IwMvxfhyqwjhnnV5/l4KmLSxzzOIuWTnkuIwUMrULWTyKnXfdwya3LuSqf7NUP5
1aTGD6gBNS3qScXaOrf6SzqYb4lL/TRFBhG89m1XwNZloq5gtDG0H8ECx8OwF7UzbET2Pc9JtmJO
tQ6D4VfNmwQm/ipTl4GP48ALYhaWf5ZNvC9V/RaqYDgEXO9gJW8D/qmbNidNC4n4XMfvdS//h6Pz
2m4W6YLoE7FWk+FWOVuyZTncsBw+A00OTXr62cztH2ZsSzSn61TtepW+/aqaWl/LvHzCfX0ZguGX
VUa9qx2DLWX8HXMM7QdaEuMCt1uQ4tTnr4Q62lZPIg5fIU+sJ0Ox/vXfAZBuBlsdm4LTxjN6al/N
FS8Xa8vxAt977ZJO2iEe32nYawSX/MQstHdFrCIEFoJJHShDOrgL95FIutnZCqJf44yMMz2+EMUB
Mz1ypW2tK1A0IBLMrWKSGAIcjrnM6JbEHZDIvGVaAoJz5cRbb2JTgBiwssyS8qOMF2TIgFJgC+cC
u6vcjMkss6/BzK1JRvfJCImGmHz2QOGNox8NVIEEMSZ3luMxPPzV2E42X1zvbepJfuPTfyotIIoG
DgPE9JE5DFTWGsQLrjQpNjwV2KFRyz4nvWeutZ4oe3pr6RMJexw8aDKEMvDcs2Or1yZkiL4otaUd
I1vZXoSZVisBHyfc0uAX1yMCTSKfCrICO4//V05JgIdFgQg30WKJDAwjZ5saCW+4gnbVDOGfmrlj
1mLMSBG7N1xQz2NOSrmMHIk2lL6JsHyPHPspScaXIm6h9gbydRwze5UU7rvFO2FsplfZTLMW01Mk
4LJrq2Nxc4X7MvUFV5l49odjZ1QTlTB2Uh5ro32QVCR5S4dwFNdUBeBlhz1XlGuLRAkypUUyH1MA
kySFljmtIE74x2YF/dtxkAwnStF18c1qLW/CAlxaiB2vGnZepIFlsO9uHPgrp/dgnYOSGGMd+mHm
7dMuxPrA5J7p4HPAmOIDx/xju+wYmQ2WtCPhijDFS9B5dzYPl8wfaRBL/T2yLT/uqLa6ZrxmXfQv
FVWwJlU2sYBvtf6a+taNMRStLWkRI/N/RkvfjfmLx/M7luGTOzRo0VNG0kejqp45Dd3806wjZ+OR
L8Tsr5MXhH3VTvlLgumHo+QU5NqTYQdHmbYfdkKfpdNxJQuzz8FBaSotY9UBFmZm7Da8rbGWhRbO
Os05U3qCulESqJ5kdRrDYtjOAbZ1eXEd/jLpzLpxRvMfJT1zPU3Pj63R0g2bbQk1Bgen8oGltGoD
Q4hV3xwcyWByA7j6cGOeNJSGiDAx70EFNMNX+U/aJf9qna9DqL8RMltlVJjDFGB6MZE8E88blmZf
fMIOQBoc6hdpRXtLXWOsUWx88Ao5sEfaht9Gb8L7mIFFZcVyTzwSHalPBl3HtooY4tF2mSX20auT
bw7elSNYIFMdfzBqRCLuRgfozefEb4dd2ZYvjVB3p1NLgvT3znwW5TRQQkX43tezVxpjDqFhf2uR
dxxa3hBaQ4i0auhjddS5Drjo96m7giB7alukH8vcN7y2d6xcjx014rzDja3rABTq8aJ01aJlaCgx
FPCUt08dl6ZtD/MvyHk4h1g8TZ7drAj20R4YfSZVe7IoOeMNiUKqG2+tMk5eHtYoSLPMbykOmogG
lL8i5/XhlxRNFJZt7OoMs92cY2h6FFbIbRyeKJi6yQxjWOkMWgPDt2Jnfon9EHbrLun7L5+SIu55
2AqKEbznFIE51kB3Dtk2kxML4f5TbzhzC2wRhg9ijdCm0ZxHix+Be6vGEVbREnKJ7CZDB4o/XDUN
R0fzb9ipXhJ8b2vfj6gudajmpqwrlR7mPM7CQvxVutVtacEihxZffbN+I6VCxdZA5Z3nf7WoizS3
iPLmV/fWoWRhkOyKENRd+6eyuf0bpjhRqtrzuBrmZwhNi50Mb2N+211uw8CyUNSbBNG5reHgVYHc
cwoBSQne/VDG6zrmnBg1yF52JFihFyW4Vy9Ziwr/k+F8DNTbo2ikfGTgLoqZyqL9BrFgeC2S1Rho
uEEbdRjnu5GNI8XrmX74qtxtg9Gu6fQv1MOpsVFNrfex7H7MsN7jIniKDX0jkvgzRd/wFIRW6aPJ
Jj3QwC+9xeYTdHCcXAaqKTZ+FGd3Li3Qr57xKOzuKxs5sbVMcgNof6nFJf+KJJ7Ub5EIzvjdH/RO
M8ZK/Q1R8xcjvO6kv86Aq3Cq6u+xwExmFpR01BModROkXDU06coSNmY32kemIFinlbklnYbPViu3
rN/X/+9Z0hxljvNEmNMHuJVj2JI3HivnCyrrOnL8hxd2d4en2K1FiqPpF5wNuMIJoI7kCBOFpHrP
/ntC1jwDXNl6OcJvAzaB2vMFeT686LY8+R1QaTuQa9wVAsHbRbwm1sCnjlmOZrdSHsqwVYfGvdlp
7K+qXPukJK/fIfXEw3Qcq2YCOgKQ2gjbW5m436jrT6blDatpqm+jXZ6DNHmxHWDyIqKOcHyIMVjp
rnBW9Gg+3JTbBuRyP0SFxTEJP4dUp1N5nzqlQCtE2wjmC+eTiRmFTPUnWTqy4q35ZYbYEDQPk5gk
7q4itRQhd5sEFd2xjUctm3JHAVSMw4rCLqcihouWvB4nnGMeQI3YBlzsloipptt/pqrejxnTiRc0
H1YbAas3/8WT8Qo901nbGayPyHpu/PFOtnSri+4VuKI6s06gphzrm2qi16KmXUHT8T1UN7ui2LVA
bVS+t4qMK2Udj7IfdnY8Oz4b3195VMIN2dfgl+8YmTIwHdoRq8Vvi3p+aMkV4XnnrtCmAsN0wJ68
JGznsSyXClMAhL/zRDx10RicNk6Q4fSos520qPgBwYfUkGO+7T7cJPpW2BiWnZ2W1O3h3RrDk5tQ
W6Kz0+yti1KI5450Qd4ONJZWlI+NESi94h2wI9k6khzL+d/muOGnz3ji5DGRGMhsQ8O6JrMRGdKI
jpqIq8TCrOpXcmD7bjSiba0n+B8TirJl9W8ICfybfYkXj8pcAIEUUuyrFnsXfyBCqc9tEjH+wpku
+dLnXvVRpnO3pyST4ED/426YHpIk/fPBPZC3d+8GuykFW534nr0xIPgzBJBeLOrbFIWHygh30KqW
lFudNQl1sq5rNju28ynGaR8n+XMy9eVWutGvmLBusZljGCkfQxM5OOZSe2Up/xha8DIpKXlxg+DO
oM5IKvQS5gC1C/lu0r2Abt0kXmEXZIQMp3ZF9/PBrptTKBhoIF7oW9NEW+W9GFMNAEKQhrc61Z/M
uAIZpNxPSKDR0ct6fkIP62LZ//Oq8qdyihGkfrSCjMYCDZTlqlMJ33XZrGFIfYiwT7Z1o2MuiifM
hpLDQZo5F9kpX0WlUR9EyHiioFcIsgR2Q9MnQEy6fegXa2bB/0lpeG3SjBimaaqzjYU964n4tkjq
xPOceyy+IHY5/F/Gda8CMg0dnj4XKkJRsN1QA40QHfVSnjtZlxR9XpCyxp2+UkmNtKfaFxxJN98a
jn2+Uw3xiD5rff4nkXdlCC0TFlMg9sI6FYfR0d79Xlj4/Kj8CoIPowaSMhQD0pf5iu43d5KDDJaW
avaeh9OoPAxNyQJZpsO2CAx16sxzpuGzaQcv2kTk3etJ8MeVjPSeeVBDw40b/ojrvHVEnskrhVTC
6llE9pl7Mm3OYqUrSTyNVEba+cTQE+tNFiH+rPKYKq/8NXv7mbtr9WThl2RrwFLX8VnIjZrcO6F/
0EJyw7qOM7uVEE6g8xvzXSZc6dpfkGE4iesjS7diV/DJ9PX01LuDs2qHuxUr7EE8KN4kjr1J5FD0
F4tU/SEYxpNmTA5oIeuFdCGqvdJwlaKE2CE8lDHHC2u7W0wQ9A8/hIQIrElxCYoRXlso35zI2xbg
XfAtA03qbBAksnJWAxMPqlHy67hmvWX1XrYTVgqSmJE7HuukIykcQ5gxJ3MzKHQ2y21fJp+vRxL1
D63mpR2ZHfs8eto57v4Mrk0Q/g0f0f0nm62UCOfBzogVd6/qtylmc2UHjHnc9SfX9J+80ac/yM9A
HcnqBwDOcnAF9zePLZ1mEKitx3Pn6O5Bb5NyL1pAI4VK1ju/qQNaYmcFHuQUknm1Ejm73MD+QQ6H
xPOjDaa/wqbuLKwmfYXBlDylJvnx8adxVMetNqzXVa1tglEWJ/ScL1MJ8q4NeIqgpmyw745cWzlh
e2p0e/FSVGgCjlLjggskvURsPrkwjouBKrKZaAFrhwQrKtw9d0lmarfaB88TTCnbIelfO24yIscW
0YKPQBV/AO9h7q89uNg86PzRaJbSKA0KiuxN1llI9wwNQyPxSaoh/Q+Mqtdp0I+GSvZWMmITwuEE
XcxGl8U/7WEP3msKv790eHantR6zo0Rvq5m4+sPoWXQ2JzA3y2KdI56ddMhDq0mSNuo43M51H95z
Ab9jrKw9+k2+1e0WFlRkA1AKS6z9Pt2W2OpL/A9LGrNw286rD4xzsToXFhHxsftLmvhakV5fdqOL
RSZJ7q3H7Bcn+8QiWlW4bbGpSFEKAplrAXEKWY+cGf1keXWcKEsZ0BvsYIaBNa+6Yf7UUjuymluF
rnUrMTxvpEcOgP6sKPx00bebNP7qEhaZQCcufKLHIEuCfVax1w5Zfvb4PlZSq7E29ukqD1mb1hyA
YuJ7ZogcGJNd//K2MITzi/W7WktjY2hYxcJgM6Y8HyHMAY4ei/T0cI4wJsBwGoEH0a5atEfbmb7j
PjMZ+1a6n77gO4dN1dYbmRivDukLNJ3kx46I+/YVIFXT5OFzoLqtnfnTLtt3fmmPU7WmQVJ4Nysw
Pic/f7X6n6kZvxqZqkOZFl8DFXmDJMcPt0EawxlXl1rzJvqoXe8k+vEjNkkD4log0AW4k+ub+M1Y
7S6xnkO11eZZT6m3JGM34M+7+OGRhG4OMq5Ylgqgv+zRK4l4veSdfKMlDDuFt2Vl96rx0wKjp5F4
YoTit8DsrumXJtIuRFHW3KjwcNWewP2+KMIx2lEgPC0k54Pb6h/sfweOGOASE5fzZYJwGikjXEIY
e5bjYPLWwRCgkurbTfAgd6N610x4nVZn8+B37iZp+7l3BDcJByztEXW10yEwrSfhHIxM59/JU8pY
MxwFNgrk9gDevMNzkRfWKeh/So3SWcrw5pmejbEl/9FB+RFRGb1w8LbyMBAUywoLubKbtlWPNReN
i91v234MNsgZAwP40rSNr7FvKHJGPp1CtRCeMa44h1p6fc667V71mOY/by6NdfiWm3G0aWZCgcif
hyLj2hBLsaxqDxU3/E19/bciFLSwhowXbGMTR2trXA3A1nBokc+pZ3sLWw69fPGk8VxW7lsBtIFZ
L2H/OPBtMvxZEi4aFl1Z8B4anGn8XklYj0zqvbeorxkSO+6/gDdkxy2JnOsiHAnlGaazH5rxZBVA
HK3zIEmZ6djKFrpIxG5sK86yDFizTBjqCK/yH03TsWVFKqII56PnzBdfmvSylOQrbgwCB5hqGDWX
wkpubPSmtcaks2zNS+9rHZu4kmSjEj+70PfztSsh1JeOfiaPSEdt0bHBMJ0TBYLF1i2dS1zwtYXs
Y+xLp+NjEXNdZcXyZ2CdX8ZIe6VgMNP8MNjh1waIoYu/ZnC8p4ZE+CIyn8eU8SlE157IuW3ynNJe
QjytZt35+mAzNspfn60NC/qJsXruzowdefUZN7BMfiVDshWStENF7Uw3rDipu2VPqyC3DzYZJU8U
Wt05j829O+rGpneaFz3UDl4n1qCGVgPMDTt9dkmkYzqS36aky0na5XOYkLoZ3MxY5uRWyr7l+1HS
j0Rlujn9KtrVQD/hCkm7aNv5xXYcc1oQq+7PrDklnVQCC+Aba1cEKCXd3GbFYdb09r6r+3cpyzeQ
Y59WUn2E7laOxGqLRn+x0sQi49ieEwltBQDAJYoIoDUj96sm6DcyMuxV+DKmo7W2yxGjnB5e9Rqs
cJB8yKBi2lK8pajsYcz3sRcXE5A+bMTfg8dWvprMW1kbTKxJSztEmt4Kn+G/Iae1IjDAu5wl/srG
9kqYDjkONf7XHojuVqx7ceunqyBIf6VTfpXGNnUMggeCl47rjdvAoi0qw3bCLWSEHNH0zxh+a56i
VEEqwlsPvDziCi5ZlYimiBeY4JatjVoOm5qd8JNqLBCOpc0wUesX1TpXk38m0QWBFI1Ylobk6Ywi
Yd7Ut3AYaDvr1S9bk+ehLG+gOcAxyxedN9UmIGWLIg3U0UyM6MClGwsUGYEUpxXv7WU74kIy+3EG
6HmHKsn5kbqcvC7+N53re0thUjB7iPjRQXinCSvNMMOx6PQOBM5K509Zd3KrN+Xr1JT7vsFR5dOD
wkyZFXztU8YQyoS2hNMhxAzqZMAnZ2HWTMa0Dj1C0qYw6Zx0Mp41XWnHVJMH3YvTTY9lZpnAtVgL
/l0rLUhee5TRfSHzB/JCvfP1ve0gGLBXp/OBSksz0l7bRiCxWjbal269O1X1sEJLsJ/jxE3RB0tF
4mzIm2SBpe6DzcY14k5TM0Oy5RE1t73yf3+JQdJ2YebhtJkao2S7ihltHA3FLd4Dm1Wmf+2s4RQD
CtcQcSAIP/vX64ZFWs14EacBIPSaVo905Vl02dcgCnPSsOto4KTWUfAtE2YVRuBppxzBq6Ixb9no
Irc2cmBJANw5AMIn+C+pXth1tRMt9WjQF1YWnsfQZn838D3riLSkmh8TzsjmAwXzNU/E/xskLvTa
3NiQLRuFtdg3KqJAWEhsjrcML3tq8hbys/p9AHlQ0uc5suuk8NOJ/fI6QJ1Z654V8Ixvhvl0bpTT
wiJSe94RNlUiRNShUWDs8bBOdvW9VOObK0B9RoJcdcspj0BEH5aRfUTdvZ482HfhI/T7FypqfuEQ
ziFqU1+6IS+USvyYqn3zbAwLgW78DRmxfLvXgyX7D8iIDdOlHaJGOg1MwCrMlhwPqIQ8WC+lcLHI
MEpHEWWsEaoQNwGWqQGbpiL4rKvmh/LJA7CZfZMTiqZNsNBeGg4qmBygOgjd99kbJu5F7HZbi1ET
bUlgHEZvbqdvuKyvkvKvlk0038g9mCj8IhpcSt5ohX7LA5Do4RSv03B4S0MJ+CsS1SL9qcL6xerH
V7vUz5KSmMWjcVsar8G6WLrxVLjqubdBCZvdntXELvey3dQMByfCsjm6v34SP4RyX4uMYzMU2ENN
HgT5i0TEp+2zMKjylusJ1w+YlUnn8tYAPAlFL4SO9P9/QJc6tDVdvmspY8hkbwaQoMOYnkSHRVSz
LDx2uYvRDb15xHocmzBASVezrOJdYU80LBXpzcRcl1qsbELrPexIXzXpc0WEgOXBsmPDoHR5Qpgn
JeUOpzhpLwFNdXUZ7WAV7zXZPPmhsTdaZH1yDJN8k6wZjBg4pxmfoSwwHMxyCRv5hEY1cCTVW6TF
j2Aaro27map+n5Tl1Rv6TWEX+yiWq3hGXJjhqVbwHema456lRfHnMDGUdxgGcZ6Q/k0+wXPceye8
AsonZrILIv2auOFNqi3jOLaVvn02XXXwQu+16NC9SrIdRvEaqYLu2BImGI+EMxKccWtqHv1kO9ag
2CZZLu2K2oMo5TRoaJppnB4+bj1s01Zeuq6GbDyhWolPwVQbof7AAj24EB3lwOkLvoontZA/hf3P
TAVNvYhAWVf/Wh682cpMFF2/5JzRD2VeMM5KgnBZZka72c/LBZTUmYQKB1thqXCMtB3gyiF98A04
JS7BvOBelcmrAA8ZpeY1ouzJ0bPPSoHJBIZOaMbaVyx3+zF9b+wPPc9+2NfT7RaM1zHhxNV5HGdb
txb8AHEAh5Gg2pmZgIfdbG1/XhpUfKnlc8m3lEd8XORG8Q7YcmeN2SnrOVVia/xBNr4nFLlqY32B
+0g33IjdAVQpqT1rJeo8I9oHeM/K3VXnhhdqYaFA5uQ96oi/wzhc0qk0twrT4SKxZ3+wfu4NYP5j
+c+la3gU1ouW+M+dMp9JBKHKp+q3Is09gu8ICwj0cFsWUy5uQKIe+ty6XiJaUIq1jF0a05Jtmuli
zcLuUPv1v9rS/kjF7bg8gw5PXeB7tnbKHW4XSi/MhReoCyoiVxwq+jDwk4TBoCDTbuUn/XszV1eH
ofWXJwT6vRFTX3/EmYjleyYWePzjlA25awzw2TUZt32YNgtYfkk5whCPnth+jsvC2+Y6V9u4pkkA
daPQsteqVyu+7HTjFvFe+cMhTFziEANweJ0ySqeYoSUjm92S5AlyQsx8YEc/RqP/kxbJSCWTB5bO
jZH6vLlrqIiCZFw71XtW/merqF8YJL6yTLY7R7Drh1FFoUrybk5ww/MM8205vONSeUq1XW1wXSqT
/srl+UvT9IZb+Ii6754kkjlxNWuBKh4ugnTa2onJXGYBtwNEUVg4lpnL93PPnxFx7phjdDNTf5v3
7kfa2zdHiY+SBdWKEHKoWZfOa/6SjuLDAntwbo8/fmLuS76EQv3F1Pdxvg2X/LO66w1X6JD1nq2K
e+oPb+1ofbtx/Cxt8ZLTMsggTkGHWz2onj66Jpl0HypdSI9AZ2trh5tKaOUHiTrtor+iFsJ2zqc/
rnfPpmf1S1R1Xzhbdhj0rG8l4MAOQsVy/q3pmU23XinYkkdHK5kuLHIuRlatudYd8MDO2K3fumZe
IKvSU8/OTdjGHr3U8uCSAYhIWXeZI3WT09a1stPAK2skj82Huh7E8MM1EQMsY72ec3CkkMWW/eRf
Jw8eQAGAyQJwUkxPfmPepe58xkGScBiNv6RwmsVQ40ozSEBwuTk0/QTYHQSMbPheDSUsYsr7cnRZ
TNkvTiTw5pHcG9Q27NWN5vYOkmuxRXq5e3yYk5E/9yj0pKWpC7Tw/8suX2HnbbHhOAyDrg8nJuaa
GfbDilLMZO2o7JtQz7pKuy03XApR3QWvlTVLOJ83RZY9DcUXztO4c6qNX3pyHVs8944XPnQjfUoK
jViSTeh0gklCRos29ekpZEvMpu0OfJGHGL6Rk9ZvVMr9KWpeuSjRQK5Pa7flEi/xky2aljnpC7ck
vN1YGVg2IkqozFf6O2aPFXcqp52HoOBgmNRlI4sN2aG0ddLXKQcW+OrFlE0L0VEQE1PNwzzMvYI5
CSEt+pfrwlnadXkb4QetyppvtMdnj6F2ZfB2X+VgDOGyGmsnKu5xE57l5J+7bk892VvWqa1RdNc+
HI5hle3wqtUUZ20lPrVUBV/cr0rdipbBQBGEF35qWswmAYZhRXBiEVGhNbZiDU1ib2kdxXYaG1Go
wISYedRLPCPUxW1jjYYFY9TXAzukSXY9oMaWpJJMFDpDtVW4+2onO+meqy/7jGoDn0s0UWHY4WiJ
bfXPKeTZqvWzmSAwTr1+HDiflGuukxZ8F6Y/Te2wbGOip7U4TVgzFRVU89b51BIPMwKk2qKMjnnT
AtTUcSM06q2v+TQrmWNyOQNy5jrHfL9IjGfLI3mby+xgNi0xvVvHuTbRb7swvOhvfgbHQt2iDj2b
af4xJP1Z1hoN3xY0mvCz961D4JT3ILePJTCBlTAm7LaA+CuuJaeexe7Kb8tr4elfjYalsWKVpqyO
SFBxnlgeWYIcrQA8kVn88nn5r7d+89R8lI7bbFPNvTOG57XvLF1u9ot4IPwu6/1gsWa3CGFqjSoX
rcr4gnagyUZc/sw3JX903SYwkNMZP0a0/8ZE8cXYveWcagvws/z3PuH8uTGLFH6+MDLrYTHdaS2L
ZK7vC8W9sivEC9vpXcz2lm6Rd2vA1B3SADK59ntM3FnxrlhTNECZAm0ZBrI54bFFl7VQNf3TNHR3
u5/IJqTBpiBqZ/kSOjkAP5cPxSr/33Kt4vDaE0yNo2+UfHPhj9BHFFMua7s/MmD3UKNfFXYn5eeQ
5WNvZVWQ4wTgwdDGRlAqYmLQmmvLvnmCUZRRAHKfwtwHJNuStLr6WFyW0VlMvMY1IyAwBIADPeeF
ZNhNEMRHp/zuJv9mEwDiBKoUrpZrGv/DrpQsRaOdR3e4RDQO6fFG6cM61IY/Zqhyr0LUcv1BSeab
suMfUTtbJfzt0LLK1MwVxOzhXof2lX+Otg4KwMmpEx5C3NJCN+lzs+nx0EV7DY6NKD80CyUqKwjt
de29LLAk63bxVbfdrjVhPYSK8aOh1RwOkyAbcJV2fRG8bje26f3mrUWU3DnRGsCKH8mZkFexiVsG
CUPbj61HRts3Nu1Adw7ygjv4P1PGQOP85jHsxNnBmegsEtO8PDkR+DUBej8U5RlG2NWTwUOATGv9
6cVW9rhWhny2qgpIurvjIkhnYRZ+0tjwTjc6xSne0sNNV3oWbDwWOWyftLsupl8yakTXyh1KFRDZ
rrtlcbwXFUNI4jPKpCQ3G5YZDcD10D2xdbiQl5SHTAavBu2qSzEiosGVwjD+I1T41/ik99t4BxaK
tQulmyVZnrsNxyuIcDKwJVlzwTukEIZM91gp8yYKpdAtKRDxNNqkahrZCqT5VG/OpRkx/LHckiBd
F4oVCd9kb815nUEkJODtOdOhpIdw0rA5OHo/7HFYEynKcWrJ3rxoo/lQdj6yISemE+jYVfWrPXVM
586lC2jVwFzt9uOvj36wCmmEdOZOMeEO5xKUXE9+QnjVG1mBRzGVtzLlgk6l6D/wWtehx6raUnKG
FyRjtidghi2bzWlfL/1G2zbKP2E7XYJgoTcqYh+Q8toX42HiNolTkUS6qZpN7fZno/lMwrnL1tRv
Ka2arS7QWad1HbyQL4dcq1Cq7JHUk0spQqh55joyS31R+zQAy/raxdG1rk30eiYqJpMfl8y6MYd6
GpeqakAbVPvcqa6/2jTTJ7r/MMI1bXsvRhzQAwPlboofY+nfiX+TReHqpjfDVQuKm+mn2w5WNLCx
WItfg/hRu+nNKpqHlam/lIYMYmexDhyRN/k+TUJYHS99I69NL9eVxV06opGCVvUrYMSEmBfv4fmB
I2INEAWTXpkFv3r2rxQgnose1XaoWEhnKXkH+R130cbR5HtW0hzRUTiw8coPR9XfZTkt2x5SRVKL
R2g7Vx6JmbCD8htXOo5XF66afxXUZq6aMsTTUKh38AXoxbrxVlXh3UzTrRD9Jjb838bK0C+S4Vwg
8PhW8JRmxnuH4Qyo0zr1440LKBR/NoveOdhYS/U7af0KkstIQwP5LPy+AP/9jtuzVT8aPf8S+Wfm
0UQXutxoawZttK/ZArImMPlH8GWDvw2PVaQPS9lcmdWmXchNmebqp8ELnr0wwZheUtgnmo9et/e4
KnjV1Ax7dpOd+t48pDAD4WH7r6bmk0/nWY0rMg8i/ymc6WGPtxIoQuAOh8Cy3PVsnJRm9RcTOEpH
/ydPxTdIzW+i3BtSLe8jXgMCg3wnMTG+2nX1WnGu07v9ObTBzdIi5JKIjaFFgZDTRz+aPtLoAHxF
3d1SffP5YG5ql/ACCZcHMJjbIkNZwxgXiWyjex1v+p7LZTc6W97qJ30CCxL/hbVTLmwzfDTdnrFx
G+sNTHWWEvwt5+KHPl8XhviLuBwZlQTuMyt35lvZgOUYzDpcTra1M4MjhSTfrkHTDUW4kQy+PD94
o1bqQBhjyelIwAZXny7EO52YaHWOOKNjoKToaLntdyy6x+CodaNAFosnePhPjmCgKpkg6zNdo+8T
7ezzhYqLAHuw2H7rckaroX6taHtoRXxKE2LB+rtRjmsTg28M4VDHLSs8h/uvvJrG+I2L7RQgtxU9
YB/T2UmwpE3WvlNw92e5e2d0kSNcSADtzaXCryQbELknTrk9N5i9sM2n+YerxEWvvU1WGPtOptfE
8g8ZU27LKGmwIKSRM7kS3dEI6si1bTE4612MPJFpD2hNcnkfOCKAqRwMZf2z4unUuPWP2/nIWf5N
zRzdpLnrI3dhe54Hi3xZjQmOnvn+hNyAlkhjIlT8D+IWbJWaS9ys4ijl6lLMe+SUya2uad/87T24
QYnO99LMaCxgb/dSvBfELkXCkeQGFIR5+KvjmDh8OGJhhevYlO7aYWgnD4lQn8QdXO9uy3l3UQ43
YAMKcdDBSPa0Gaba4q1CV6ihZtdyNBemYRBJ6Hf9KK9UMfw2NbGJtgdBHdpHH2pDfEnh2C7ZYAYs
hIsrcEFiym0Gc8j+83BA9gI/VJN8jWk0Qh1lRO58mJhVw37b5PbBkav78a8Z8e7nXIDoNhyLoH9t
Gv0oJ1T1HA8nOaSByLjCjFLF1PZE45/teThiB36d7OJG4iOvnCs6Mop+fWbThHgcvNZ8PaY6eofo
DIyqCc5hyADQahzFI7A1b3apz/RGbmSQvr8lqYyj246vYYMwHjhYz/QCPkf2YpE/rsNILSbPQxMk
3fLj+zhddd74DGz/Or04e73kdJt/nzB99Rse3sTBNK/HbGdHRRiGz2w3RG8ZN5pVCfYb4Ukc2qgm
w8tlZol1nEpMA0EWQTie0/NxhS1+qOOdU2m3RFh/zvDm1/WnbPHwkqKCCu1yiZ+6gX4d8VV2RBnK
nGc8BYg2kkdzLEjHqnthR/MeN3aJYEbLkiOGs2ckT/TV87y5cxkdcY0w/wy4shAn29B0iZoUF+OW
ngHibv2j9LFUdAPLfA3juREPXwXSZmekx3C69N6I7bhX3YaR+NoWBQvriui7haA18KPlls/3laby
hDOMNP9DDFbGotU948a/sEJqhPbee33FE4VHILK7i1aAkJvCVy0hNYj39c/Q2S6X46dfcZ5IeH0g
1HzIYVR5N1HOupPApGHPIlexos782uQtwMMaFg8TJtpz8Eag8CXohc7YJT87nZ2MG3832WgvZBt8
ewTZyFq9TR7R7q45UV/16iYIK3T+tUuBT9Rqncd/jJ3XcuxIlmV/Je0+N6odGj7WWQ8MxQjqoOYL
jNKhlUN//SxE5nRXpo2V9VveZDAYAnA/fs7eay/3/wgH9kzHkPCFj5NEtcWHQxk+g/mgtY1Aea6D
Z7O45kjER92V0ZbwFxTfIL6Aa5KHMEOCgRJIEnp6KWP0RwMi02QkgavXDN7T5txe3O1hZJU7/WkN
DsOslO4k7tIVKGSXj9q+kHNxntnLaMJa+/OMWBMo5BmBXW+YojFyj/bS6zefjTZ6mViwcy/Y6JIQ
HJlw0sGUGXu0r3GI65VLz75dbiziJpRzhbn6HPTG8yA5wZPKBbKuBoTFGX6Ycbfx7WpB+cQswgq5
68r5Ocmrx9KlOugaR68w0sA251LMx2LTw4hcM9w80kbZihg0RE6WGu06dO7pEO+6yniOjYbjIYN9
r/5JpPnTcrHSsngqTO9lAhOjLLEMJIhL6s1Hx9XHKdlFY3zdqGlFMuwjCos3Cd3AOhLM9YlLTHOY
blbo6x59u9z4XW1g/m2BZszZl5AVziCNPC3TN40dHvtiOoqpu/anjOG4jFirSdsZsW3K0vsGjf5m
Iyl3YMWYDpRbGZR7UhZ+HLo8nsDXtwjhpfeU0ngajOCzLakDoZBAWWRPoJ6A9Goc/TK4BqFxZ9nH
BF8Ua5OLH6XjGGcWFxnJe54gEYv5IqVU8ewW4QcRuFskY55Sr5HCaWbxkY8EiMIiTq4dX/Lc5LUg
EwDMH1sH04VN0MQ9YFk5PtIaosF6NhXiccbwV/T+j+FO0TrK5k/buB3wrXNTJxia6GkuaZEju9uZ
n2J4mYx2VbVMQOHwXsGsfqw6+alBNa198Rrk9JokXJ920fDi1yF0mZ63iWSrcT6T2HlGWX4ZDyTH
+c1yxBzVmVdyu0wNSgt65EA9or07SMbHwWcz6S9e/y5fyEtCdNNOVflPYAc/BYf8pEXhmvdoCLy6
37pYpalA3WemDbSeN+jS3wKDDhLqfiKGTfuucJu3ZuaqH0hxXSzhazMJNz5GOcy8BWmp4OtqD5lz
CKmwXpb1yqQBy/hV80u6aj4nLY7NgHPE/HbK6LJM25us6r9cDgDr3NNfiIP28KHWmOTXoa7f8JCQ
7tOHXE/3MZZg+nfYmewGEShsRnJ277DIo820Owym6UsSPCTY+Ak4J1+uzYhP4hUFgX9XZNYbADuU
Ef173HcXAulFFVhoWtlY2YUVMkKEEaHNVxlMwXusu/vKCa8nM74LLEE+KwlcDcFsoIBWiCDQjPTt
uMmS7lhY/o8TtPejL/ex4z7wxz9SRn6ox5jlkzplGyQORzYzKbRMwcg0oDY/wa3ui9i9sRlSQ6Nw
3qckfTNXZaSueyzbZ7gi7qMpvskNQFzCDm+7eDxnZIfOcWUzQGbKOnxJra9r4e8G5LSw2VkhuThj
XvKkwh9a2dP8bplLO7smrMXhloimlyRzkCxiTCDZeV8oDFQ56eIep/K6BiWS1M/jUPPlevardO47
F9oq05czm8V6lZveV32fB8Z7GMxcdoEFhiyc9jXRFYig6hlzU1VRctK9ja32J+vm53hm1tpNl3a/
pDqaS/otMcBWyZfRhf6LBysBYjUjjQd5lwErAUw2gIqW3EoFeI0aUY9pPKuckRwEOo7rPvDqtMzJ
qWyXeUwoubygHAcFCx91ANOsqkRc3bx0Zv4UlHihlqnxJYmO41qG4iXteGBmmpjhioR4RsrBLKwO
SYKbYjRZHooA1lzuBt9zdV26zo9uUE2Hi1kKVBrLqrrQM2bIgOnqkDVE3aC5JVUkGunSe8InUSUl
7Q1ZCHe6R2kPBdbAqpQV+grwqdi4ku6/2yHnytJhidJappXEaaEdZzeFN6SYoLVz9KAKjqfgHU2G
92idMys4w4G2gO0n1CPYihD5ci3N5HEp48Wvs7vGLsZNFRK9JXddXR5MbR2p4egED7xFZZG8EN/J
OH8JMB8y9R8QX3BaAF/vry0qMZ0un71drMv4aDpVuClz68vuolsjYQCEdmuLxv4iwiBI27h/IW39
whcvrWcgzNS0x1xMpSOLf9vMaItQxvP5NMnAZ+qk+VkXlC+MeQ6ToEoaHHugL2pi1nTuZzyhRdtQ
Z8i70WEIWI+EYuWe+RWmixCr87Bc+V+BhSrTS+jVYWx8mX31oLvwVS4uKFw4CAdCpL8eyZSlAayx
5PKIrP6eIc6Sz4QjxDsHItlsEC1eCcjknH4ptJPRe/NLGhdJdl47l0kiBnohCeMzn9ksHfSb1sec
UlZw5VxSgjIRb2u6qSvIzlQGPTF9vr7m48AONIesf6wLLDVnfEhA3QeGlqVP1K4fVxtMIlezTwpj
EvbMUZPi0fbwUI5B/eMY9XUwY/qV0FG9wb4zkviK+HM0f7jINr4w3gbP+enRL2mH3tqcL3602mKs
j203Foxz22JAawkxKCc3yjc0B+ZZ7C0HXIqtQdEzkcDyG16Yvbd21Mz1PFI9xXg8V1hfHwxRrXNl
kOjsPc8CPH5lv6UWuaRNdCdC90GY8aPbdi0Qz/hTFRZKJug0OYb6PEDt2tLkDXLjflao+gTuvGBo
Hkc3g8M6xdtQBN8je3yTo5GfipD7DqcEfkuTIQPbIWO4I3HeLsmoMRTzM5AcDUuJCfXOvBNOsUfU
cOuxI5zRiMGpp+/EaKO1C6AK2jq7qiiKEU2gaqzoR1uerLe+Tph2CU7yAwrMjR65C4ycptJIr6eI
G4Ym1NoJuPGVrkuOOVrdKBXzYQE5J2rFfSrZHUWb3iAAf/MaCgmH9vYydCPoWFbbKfatdUmP0eUK
Zm9IPoyx/EwZ98GOS66T62xIuYDm2nhEKTicxekYvcPSZtBUbhrf6Z6ENcEpa6FvS7j+vlOQUc9l
bmCchv3vnCOtY7ivxaHwCEioAvAIKBIaXefXbvrczpyfAY/7Dw4JPzTz5gXsm9+hUmXgNjn3Jkfd
TT8SQumIMtuojB5AZABGEQT/4JOO0zOy3NILaks64KLBo0xLLZSgr5xBtLt+bgyQ2D2fathuWw/W
pmnTJ2kW2HaIwniTjYh121Jl64Vdie1qYK3SPjCQPrpzRczIUJLZCEofU/8kPC6y7lnODKxQRW2r
wG72FUqrtrZQ60XVxVhQnEehH261FcwPRu7k4B+vEXIzr7SonbRHzlcdsA5VntjNXr1zPFo+qY+B
JL/IzECs09ru1nOLuxusHD2TOTH2bfIETyAFzguQPuRtyPY7cgf6X7fB3JmXqTTeO9F2a1csd24R
86dxwqsygplrHsO+rzZ2YL/0hkM/nzoO9Qoxofh213Vmu2dxFLFNZckjzdZP0xng99nhUzMLOO0c
UJwXkxyEdaybm26IjxBH7+MILF8Wq7dc3oYlCblWTIqUnQJmwi/iQbvwORWhwnP2qae4K8p4XIE2
vidmdoMj4JBPwTMec2AadKNjlIFNkGIARfcwMWwfrXLY+iPaDvTKZO5R5K3BmV3iMTy36FMONRJk
t62dtcU7bOYD9N8m+swt68oaY2wE0fzMJX+LHOHMrMf7IKQ7bSypuBaZjBzHoFJjZjEQ9JmFeUCf
+hJNJhWxhtJrjvUKyGa9rmuqgnikjTX8BCRMJ+i5HCGKHUMfIKUJn1wjBA0aaX0bVWyxhHUk/PTT
ZSycAx5NOsiJQeYKk6DWlq91S3qaD7kBPQU392SFL1lvhPflsODj7BZtm8EKHQ9gNxZtjY5itrxN
awWXg0dJ5jT5IXNs+jCq3HVeeYyM6c2lzndm5DTwiuhBpB9lim5RBMDjIxfdtPXYSOM4QDWIC/NG
zPMH7rKxbz7qugVxqmbGq4vnOcxvTUteKmAUHPSzN3qjBVOPjkYwlIvpo85xo3bwAxelSB/uW+ts
nMVrZieM9ezhE+Xi+SzL8zAOrmt7gAAYwWcvS3OjJmZJeU9qFp67t8llg8L2SWqgAE0XO0hOm31v
WVSfivElR+UCiZkBso+YczrNOevdYGBOi/v6fVb+DJsQkrmkUCk5a08hJQcqPRaDAqMvVfbLmNH2
hEO9cQCLQ8d3rmfFbh05845G5oK7jkvGA91l2ubrOwc1G/4GQEqlUNaq96pvlKsEKo30lXWQfgBd
xI3jP+PUrIhSL26nQV3ynVGBgVvbxDMIDw+L/Fkzuq9L05fdbo8N6HbMef3A9eETHOY8AAc+Od+y
kket/Wu7WL7v2rkRA2eU0NS303TFlbScDKSzEh0rlbV0o63iJZLdu/OSiPZxChJ2+oAFzJTRazxi
sglD9yvtmLt4jr++JxcJkirpf9Se+ZcFpAA3KGeY0TlGfM5T1N36MZ4okF4XtolWj6+ZbgaxVKvi
Tpv0Sel4z/t5tI6iDzak9pzXZvUR9B5SBSO/ms0vuvVUF14XrhMyOAZw2tMcPQaz3OLnesp6/emm
VFQ4pWuI7udtLJ4yhQ0NC8sNUS8kMGlkVRZ5b2cB1lhWcnFJqlwmz8c4uKOjzxAq1OKMLudj7c/k
W6c/TWHdxwHJB8QjfWUqAILIiTAks5u+MptRtmPWjRSOoKZFpQlcLnsCcoPdApItgV93cBDOApns
NciGDrl8gf3G0NZ7O1iX2ngN6o7shijHwFzNZNnUu7rAwJtV53Y0vBCjexAZA6pk5Qr5LQP8llrf
FpqdoE+PSkmPw/K9kSMyrJVzKdS445SFr2vE422L8Xkm7Q2YE01sU9ITQ/019K9hvUb19wCEiINA
tcmT+iOcsrs0sA6RxGUcWYSCTvbKt4hZxPn1wDR7YxjwyaK67zZWqR4Hbl836J9pFp1P85uJa18i
pbEd2uS2J0kjMT5hnC0NSrzyg/fQRJT5cwcawcifODZ/dUYzoxS1Hrgp+KgmqAfVGN6m2beZFOdD
isyUbjr7TmNi04i2xVx8qVPUm4C3PRUTlYgklMRp66dpyNc+2FbaTQDl5wSIcI/9o6c06+AXz5nA
iBCxRpgAxwwoc4l7pUkfZQ37cObLxu1XKtU/To2rsi5pCBh2vSgq2Y+IkcVR09LigkOYW9x8fW7v
YUMnG1XNNybXiju4w5Zj5J5karS6M8ZX30Zz0hswCMZ+N4zQYhMBygcPxa6MycVC9H41I3CQyfRh
A+clVYAJR5JKREoA10da3G5D3lOPxTPK3dfFvNKZeLVIlPtyooY12Zqx3OrPOoLMaaTNxdhM/l7a
x9SQ76Ytj5l23rN6iDYoN6XpZFuQt8AMKdC1mwJ/mGivQVTaRyju1uRMHLw0/WoBjxtIBWJQEgu+
6y1wpAMHBl83il1T8pLbIrrC+IPsrrudC3zMld3dJGP/PmaTvgz7+rZQKYjpOkJSVDIxIt6QRmIk
/BRTghGgxViaZgQRRiEdfUdCbrG2NeZPQN7Ok7mQMhycsWz2Mgw+Pbu47CDrOBk2vLZCaSYBv9Fj
WfEbKIll8BSaTHRIwSFgbRW6FsiWCcJkNLC699Nz2+OkbdPgQjGWOJSDtc2kjnd9gwElbe/RmPrb
oaftDZQmodHx6eOlYCNvrLWk0GQUTb/UERXnFrp3uEABjOKkAunaX/le7qwneT3XQASSShzbhA7i
7DgQVzhFuy7nJPulXFoHboa9MXP4HxWxUbPA5tx2xo2yq3kd5jNNtRBdwETLBKDZWzYM0G6bc1gi
PURuZewFEi+pXQToxU5G4qnM6u/Jas8nkAjMbysPrLDluAiHkGhIXPWWB+iZnPrGX47FU1itOYYq
wTw5Af27Sgv1RObCsWoXKzWWyvUYggtt3pu8sBn9uD8ddgKRD3zBM8pQ3XxmMvsa+gA5vx/ta9ML
ztLwFucbEqIJL9Wg2otQvbpNc+WRP9xUrKcuRe4Kkdir8Gdojia9YFrnlAGsmwmdSBsgAL7IG+MS
j1L0UhnHRI1PbsZcsp/kRtSkk8FD9Zb6fr1Kp7BYh2gu0HdxIyK+usz6kT+vvIt6VpDy/MuIUnSF
0ddHchpyVG3UTeW6R79AeUIb44c0mVVE01ixfjty2QGV8Wkp7iiQVUxxvOojERqJqhf0Z+duXd00
KfI7FZrdxkW5FsXZW5v0V4bFmlPncMtyG/UzWgTaa8PdSBcBrx4kKDPl7JFC38vs8JogMRYd9ljI
KRBMXfNJe+a32VY3EXb0C2FDIhgbddtj3pVA8JE9hBpASvOdiOyl8l652G+D5Q0xP99yWuHkDlgg
1/c+rV8EN6TBxQILa9FOTK5xbdXe40jzfjmeYd9Ba5VA6jdmBY5GVpxMJB9i16htNbKZmOIiFbSD
cZxCJXXIfsO2I/I+WBFXJLc9DA1GT4uq4MKCUnBWBjDiJOAFB226rPVTGY3Vun5u3ak4z6PGAYXs
n7eKbNFJVE9wI8nOGvALJHwLPRKRTTqRMOOOzWVJ83scaLkbOQ2ZBr0C4OFh782KSbx5zXB9Arc9
I+OjgzPQtRCGvRlUXayN2rnjpPHYxkAxCNkstzAkTa+mms8eoI3M2NzDWzp1P3mJ5iWfLltCUyfC
K+keIFnOaLN48sUe8LYmzQWv+p0uPn50l94DwGOGgUVLgK2Pmb1ixcwcw8aE4b3r3v2EnnRPqGd2
O8VIpyF9uK15aC0SeHzfxh+gFqwmDSTDua0ndgTqvJZQmeQ1QO/iEYa6Qn5B7is9fau8NuHZraes
eo987qauQTtWloRwjlO+I10QEEDF8cqw7FUb/kR1em6OU7nBPs7hCBEgmisPFjGHH4t+rUA5feZ6
TN+igfg9mr+GaDGRTdjx6N9uRMxsXtC4zmHmclDAS0nSnLOqyvQhzjkEus703ZJPvUqZYgwC5InO
Ca+rspRMBEl4qk8EN4lKu6kbVjlOQE5ZQ3dh4oCjimWXSx1725GyhXMPVIy3jNZQvbxaI6m7i9E2
SFEwMrIkGBudJAqjYfB2zshnj38hKsFA19rIEC0HuDa7OxKZcyRnPiIDJOdF1D1Y6O01i+7qxK3K
8wZJcfwKgufbnsDLTPiPLOqXyc19BqLzro2x3We5vWvmwnpEsrkwdkspxKVlcACoY74tpKVHfAg3
FpPDB9WhjioXsSgJJ8Em6j15cCM0zy7qDZ+AgHy2xZNn2C3TUnIZ0gjQQDgZ8t7r4uNowTCIC/Y6
2GbMCPX8Go0kJ9UMzpdDWwoIZ1Jr4CsbTgc9plKluYFBnnDju/ln43ZXssUukpbkE8cQ/wJ4v5gV
4dZQFtByB1gN2AY3LABbSGg1KbY4YHFtKNp4dlAi4m8fyKxADCAerWiJYVI0bZl13Geo3nyJ4nkW
XDrIel8UVA06FZwjOvShcz3uWYIkIKr5yKlvpdrqk6wwtWWrdDeCq/MMLl+NwITx7aGPca8ylgvs
Edk6PlMCEegmOhcYQrp1HBT3oWRmbGjnaBhL1J0NowUg1Gdkdle90Yh92FJR1x4IWIAuty1yYcu0
4X1E/bmynXOEA5IKrHoShnvb+v1lHaABbmjvK21eV1165/rwrUdOvl2ZAhvqym+/Vw9Nad8z0Nso
P5GrPtevZvcq8djbLTdDlenbAToO0WqRe5YZDJeTKm/OKNxiwrnTL1zqbGj1xyAKgl08JvP4cxHN
ee8ZoeHYXtLvwnA2hc0ugXDPp7QZ9s3Grbhkksp/muLyLR0gw8XMaVHDciFVw3TR+/7FANDDToZD
1tsscTTicg8+XQumy/XQzRezdUyXPPjJAIWkmuKOM8JlE39Xfb0rk7sGiMmKwLSD4XAIm+gWLi0a
KvPgo4TPyxgdQ31MS9fz3E9s/RlkZ0JBp4mBnocOlRjsj8od3myRPhB3mVCwsinoFiFN3xvYJDjK
4oQPHc11ddNn/cuo+gvojugQPMxDQ/vYZ+2TFtHrAJ4Il0ax9bGWepFpbSSBby1MEcMF/0rb4N0S
NmgKGoxuY7s4dINboynWACPZb5Xu1yKqdkXJOlIH9tECsGz0pI60jAxBGlgLhYpG38g2vzFkT9WC
qGDFELvY5FazE8jlcY4x07VJn/Sa6Nn+cnyO+TGJXSxsoBDzJXUowTNb4rC0PWAoDkttrBhscMXN
LhqiinCylaUY/rV4iifO16hLkZrQWGqC+YUwZtiudF5b29T7APC0SJnXxG4IPCporiuhW8BKQ/Us
0yfwEfvSay/tPBjWHLCBacrgB/refd3TSjYUs71skcgi42ccyLW08SWY6URYz8oGe9bGu1mwC1MB
jRuEPvF5l4TjOdyxtchjZrAVQ5Ymj5+CyH/07mQQPo+TS4pICGqzNC86sz0YCB5vClfsuGzrtYdp
c4X5Hnw88u1cJp+VglGhnfOI0c/KbCmVZkkuZpeKrVXY+D1tunGVkR1s0QTP7oAiRzqLErXGb4eX
TpjGHulF6y5zVAsoaak5n1qBv40pzPGbIq2M8WFaMcOqxsFGYUTmwWqrjaUbb2sRjIdv2SQaCVie
4xzJjRrWOhlAfVviwrEyvY1rMlcsPNq4AWPkOBVGxAub7aqvqvSO5X+zdBTt0b1PzbZ76PT4DR/k
i/N/x36T3asJgpJSzRWxlKUocBNE9rzuK8gOgRFwS9geg9ouolZwwWPOutm5PspOldh3cR9C7eDh
jp0/2kkZv6bxuFzF3i5g790FTd08JG63KSZ1aOebyCf8LsZxsEkjKyWAK6FCbkjPa0RKF8JvbNZq
WssUyp8DrqcrIExux0hOlW2xMwzo3qUqf1LL2vXMW+9tPT2ZGgu2iSJk5eIiR2zjEy8QZDHhMduw
gKQ2JQWdPkQeB09c+kPjHFTm39gjch6dVDgMJvcSJtS6n1KTpZgzDNPtxLS8Q1V6Lyq1OJG5+dZw
83xbW83nTJf6QmFivzj9F1FH7HU2YwVA8tT2/GlarWQ5049NQCp5zT5khmJFHWnmYUD8LIqaLvcP
nUvtRk//PFDR5SSArI2iMdcGPQWkwQCvkM56m66VDB1r/z5W9Kw7y5VsfvHOi7YchhmrBAAh3Kp+
8DKdr4c8nfd0TO8M4XEjBOZmQnAhyIpj2jrNO6+bLxDyuqQ/73799p///K///Bz/j/oub8tsUmWh
//lf/PuzrMj2UFH7t3/+c/ddXr/n3/r0W//9qL/+zj8fcJWV+b99yFX82ZS6/Gn//qjl1fz38/LX
/3x16/f2/S//2BRA/6a77ruZjt+gGNrTa+B9LI/83/7wt+/Tszxglfv912fZMRzk2VRcFr/+/NH+
6/dfvjh9Tn98TMvT//mz5YP4/ddGt2URv//9F77fdfv7Lyv4hwVWhUOCG1guOFv712/D9+kn5j8C
4Qa+dOklgoQTwa/firJpo99/ufIfEMjtwA8APAYML61fv2lQFMuP/H+4JudC6QKw5Nn40f9733/5
/v7n+/yt6PLbMi5avbyaX79Vf3zNf7wv4Vu27/B3XJPmsuX7/Pzz/RgXikeb/zGDN+DiVea6cqYR
sFkjd1Xf0eFkHDX76bwlB2U36ZGDWh18a298dFgCmdHgitCgy4gNuZkMG/mbD0I2y5FbgnqEloGn
dEP9ZeVBu3VqZ7x1vHQfd4g5izm7XDbTtUXHC4ZwOW//5dP/803+65sy+Uj/8qb4UDzTdB0+OumL
IHD/+qaGVsyutki3ozFEa3Oq2zUFK3IcHHg0ARdiDe1ntvftaB4mmd4P0J44XwMlNgnH+vevxvbN
/8/LsXyByds0CbNwnL+9nBh1kzLZkCVz6E6qaBcDKUNLPRUpzGZUNcNsdBuOMB1yjchbOdU0betC
YSIKvVspTHae0KR3Ts8Cs5M61wGJsyFRDuwWzT5y+MVeX4nWJF0ROqJOSnI3hCTVuqNZ7DHYlT4g
QvaoyqKr2tcCNx0ptTUtf86+VQW/pus4H9ZjvyrhfR6MUDp7P+zuHNnM27ACQpgMeidcZv8WJ2Mx
Z+3m9MyGWvSoE4LU/EI0IfT/5eJQiQtzpx4pTtzgPXWwfsZwt72RQ07tEdub9OEDWUFA37FMFONx
iqeLtsZbHbT2Zoz9jyFkmytjriWTTfisCYNzDYqCdCR4VNCqUqWexcRjmnhuN4AYuSLNYNoCCgHZ
MA+7sImhWy8vRiAx2zlQdpYPCLWReWn18TEsCSAZiZJNM2VvEozMZ21Ph36w0CHa8iFDYjHaMdOI
tkf/WoGonENeiTEKsgIb+aCGZLgCn7Wdp/YwOO3MKU0/5bVo9vUIHrnomXckHnUzYoH9GGp4HkP8
rVLvsnXcV5skpXVKLtROJ2qfRThh6GVk28Tt2x3RKdiarHKr2uhRebvB4ZtE7wzCg0FO1jkfBavN
ZS4mk4CN+LZR+H4LHG/elB4HngycB8bhmVxJDFIOh11eguUlPw5BFwID2NC4uKKR6loBovxweU+q
mg6JTRclaCLjIXe8h56MKXiuxOzxbVV9358Dy2KUy+lh7WctvnRVsDwYeyOeEGGpbunxDluYukDG
Eo6joSDXS9y608hq4EmWEzptYABxUvWrpkqIMGwxL5YRbisrRzQsbA+MN9ckDU3FNQpcpUIWk/ow
q2qDNn3MtUPaYLv5zpvMWWkODoDxbJwAPvOvUNR3yojBFfe03fOU3MQZo63vT0c1TQDIXEI7Cg4v
dkhLYIB+NchY7loD9USPR1EzeTtDIa/XAxy67dyo/enNthphSzwmW3/CeEyfP7h0vkj7INuQVMMe
3pjsKr3WXBVsq3hPfRKbdXCRFCQtnFY/UPoUunO9Z6FxGqYUS8PCNWgkZfm8M1tGe13g70/vz4ta
AnR8f4U2X685BGnyubjLDI1eaxiWTnQZWDtijFbjEM3ko8f7tiYXsivrexmlzpbgSo6D+DQ283LN
t45xnWiH7tWyLBuBIfZVvZQeRXhgIHlIXJ9vzUy/83oGpqYG8zKc4eIE6XRR0RmwchZpI4fv7Tvq
ylvk7ZM/bWXGyzs55MRYh4fl3QsLLYNvIvoM+RKh2lXbTq4Beo7XVXxhWIKzxIAs2NdIn/Oq5eZc
7uGCCYxRInm3lxW7cLnhGqXbTZS0z2bdotOdGErTXHNpwVZ6ZpzFTZ+YNpxHp9pWpnys/GKfZVAB
y0TeVUSeQOJmUq8r+XraBtCQ0sqK5V3TYgJ3qy7jjJfk+xavqZE3+txbwrTAHfF07q1Vks5lUh0b
fSl3ToNrpPFBDelCHgrNKzMczEUgabn5ef1p0AERXCY6NLHkISDca4PzsViNyrvETXkjk/bWcQtE
9kvC+nL9djWg9gBMj/CwvIG+OL31YVkl4jqkf5C4+PAUjOJw/OPqGtD4XejuVn/QFgiS5iPOuWuD
IX4e05YGB1dtZ9F8Ot0xamLhMXIbVpk1OtvBMM8D1yOtZtnUOTS92E4y76za/ehmms//fs9jevO3
PU/4tnAdx/RN2w0oV5Y98V/qigHL7ICajhHpKJ6sCjmhtXQ9HE7Nq9Prcw3dX8pQHpwuWBMLSFKY
+Tq7frLrFaj6uvjxSnN3emhNnYtsNL4n2Z7NK/WJHB5cF87hwMqkkhkUubX4Icl0kuYmGFFn5FVt
bMH6cJJsaB04vUlgioUoAFYUC1zmHtAxttiGIZWdntZdbtC6ZRJ/Wru9QVTnJXSf057kA7dZuwXm
jEywoLqsxV4HLihbWKwilzvL7g3UJwMh6xbG2zheSCVjurbD7COOkbV4OlKrVDCqcRM0vFa99J0i
zZi8DwFfFP5RVuy49eh+w1aPN5E14aFd9kMhaIGMEpXFsgRkE1x42anFI708gN3cW/Z3WDrf9NZf
IzeVuybXq4lMEeKz4L2ZFpt6koDCjtQG4+CzFbbnhqv1Oqk6zEe0Yv7lrtMVNUaVXZez1Aed5j/A
14BiPszNU/9eYH2HSRVclI1Vb5XZPgULAysl9gGlHVseAy85+QaTFfZt5cY4lpucZLamRkLHPkqA
EYv2mGC3l2gTUPv292I23qIptzdk+H2fvgaguGDxudVYRZiNBBXtlpQbl0qZmww0jWg5+Z/+YBKm
ahOm5UYvGxwd6WNR9B9hvwRxxfW8PX2EiWIdn9mzDGmHYGUa8E1Neu7iyp0EMXSF7D9PC4pf8H+1
9Uy6OI07nYsLd6mIAjshoRE5tjZIq2YZgaYDV3nAm+zWSAqTATHiaZFpRcNFNeaPKOqaNc3nZp8I
0P6OaX+evr8AgRJjtQ9aFMv3eAjMFGDn8jhzWWOtxmGfI06ISlXuVG1V+9nuH3N/gUctK5EGekil
Lg/IJA4oNj9jTz3EAUOSpazpW2upunkiX7I0oBkhqLTcZpUxbYWOnixwqmfdgP4q6hFV+narLxqM
1WZSPnhJezhdyzXAqaS4lsybmFHwN6ORVTUjyfaP2zdO2I9ON2brnSuTNIrToiZPNWJDx9OuAy7Z
gr8ulbsiQ/CS0dbX6ZJoy2BPUfrn7yeI73cf5bLdOzmr6Kk+q0x+2sXZ+rSjnraRsnvXDhVssxSO
p2tVEzc4B93t/zzmtGckdqlRkDT4rhQ3/B/1ZByWUEhJ0fT2BGDQOjGyeVtBs80XlGjXds46DrPb
uKBSbLVcVMZgCBsFTNszlx0+moEfFOHF6as/vfHTf5F6wc7aVChuY3l1WoxOdfJpCz/96dM7Oz2s
GdgL0h6Ikx2jDl42bSYP8R2OxTM8lGC7a/c4dzT3cjiznmiMDTli7VlHpvPm9PDTU6P6Z0aTSQbq
7LWzu8P/cDZ6TAHGBLVQpvIvQ6FOsGv+d5zeezFKE395E3bFdoAMMF6d/ilYmjHbWuSdjLSzfGd3
etWRIa4V+SgbhWaHfEi5kxkJSpDvPwCfPGNiaDFSPiqmpxCquSA809hMaih2tJM40RglkwCVfRSZ
sS2MzttMBZUZCccwVWu55bTpcpfHO+TM3b7My/3gUKdMcbP0fNnLJRjTLUfDM8/2GMtU5e70bWNS
b+gNGihy5C5zC+8qRTu97HejD0oZ5+IuXZYMOoeQCILbelk6bNm/py0TGiQ6mCFJaeA2XO7mrEsf
7Xl6iAu2YvKw9POpZFcKlLlKJ/QImJ5n6VNdV5dZRfd7qqBwsKIk+gKoPfj85Q4LTG1enl6e2Wjy
mtTP/yXsvJYcR5Jt+0UwgwwArySokymYul5gXQpaa3z9XRE5NqfFtZ6HaZvqrsoiISI83PdeOxFW
EFumcTf0Rcy7Mr2J5DVtUD+XwGMZ9fVIPXmCG3numywUtlHUNLs5ZzafQZBiORmxHVPnAkHsPX0/
DqTkzvIcpOo22PbSldS8M0jxDm7Vp1s3F+ijeT2dwsBzo6E6VV8e9nxNqthG3STY29B8ECaoV5RG
PIYatCnIcyrWIeotWd3P8l+LhoOjqFQlF+Em2pcJ24Qtt8bORmtdNvMj6MaIJr59beWCP7uud+jM
9bGAkrTxBnFftjxp9UB5JsrFvJWwH2x7fezkVtVKXqRpakf1ZqiNawI+txkcopfY2GQFOeOyBNXL
puo16JM75ARU4q4sgk3e2n2IvWLFIbsTEUCgKEct6noYbRsqTCy71JMdYhieDVbtdf+Ho1uksMby
BJcV31cTipXjd/O94RM+ELLBkTyaiVPbDPTNiufC9bDuQ9sNXEGnfJETGqBgmGHAwm5obZuPsXPl
/W14Nah+x0KMp06QEEv9ySsDKEve4loU6Ukr1bSN03TqW/0u50CleiPVMupH0+DtkL/V7RhDcla6
wZgzzlMWBbSV3/W6QUspi2FSGh8q9CLQwBYrhNU/aAkl/HwsHINj73K0UkdsWnBfm9b4rZYnhlVM
taeIqfPGNTi6q4OjryMOaruJ3BuOcqAgdWdbAIDda1n/1I41gDTZHJD3QHuZspKDm3Xq7NWjFIex
kcvtdJSh8H73DcjAsifDcsK07JLD0lN1xDoEk5HG4CA3wc5maN94XSrziU5V7BvSpncBkM6OntXG
NvGKm26nt2wW7+pCVALVULUYr2rv01zmUEW1z8BelPKcsORcYATY8fPUUOSqK1kSlIzKO94XIeu7
7wGz6CPd2Ufx/FHjSzKG5pjpzqwOZjzq3cGoZ9Qd7Wpz+xjn5NwXevQcLRhD78qCZ9DteBpoqKOU
4DBnjf1OlczyV1FKpTUwA3biyFJVGIe0l0RWoBnRCWD33BpzP48+U2P0MwYnZ7lQj/W3bI7Q8Mn7
qV5C9f/iWGeq54MGUl9mmlhQzSk/Vv7KUktHuR94PjBj50HV0KvQJmvYl6Y3BnWqM3RtIXwBZvRe
1C7IzM8/JK6FH/Y5Edec88lBNWgYnNN/T5r7OEMKULZUvKG3vHI04LwMChNUC3+N2j9Vz0Uda6sK
nd36OTouQgHE7EFfNQdiPRd6QWwnToaYuwxHJlPmczct942HjpU5JE8oQz9t2kXNlG0z+6ZDFj8m
nej36WLgqAWKVCJEso3G3EHa+J1gpp1nwK3yApupBzADw0K0sjarpwJWN+zWQfyeMsis6l+ppcQp
h/fGam/dym4+p0Alx3R+bOyfC/6ZQH2HJrb+6K1k3wmWNrVahbihsKJQbxiy5Koo8GK5qNc/IjuH
Jy+3B0tVIuzEA3HdJPXwQdSij+fiUo9AGtKBNVGtXZrDKxFWkBqBCV0yWSFN7vrpJfHEVmjDOiBD
MAW2gBLLJu3Ee+lkVVHKpta/H7jMv5+3OG1xskZYamFM8ZBU/PW8NTasmqKFTqxqKPUgN7P3HAFr
C2bNfo8RU2wXoh4PaxGSmWSknDspDtIkPvkVuludBGrN7lirdOf32pjvQvYeCsgQCHgZu+otaXGc
h//9c1uy9/nn/rOlC5NtmY6tbZkwYWi0//mciF/c7rPJiHbdYF9qIA87+ElZDFhE3vi95q/kROj5
NrIuqp6vkT9kDW9f10tLXNytBy+DnjbRCiDOIT10mnY1XWr90CFijJMQymHJHnQQNGgE2qgTstXn
h8xc7W2WGM+8ugin/Z8j+80BWe6nKovXuNv9+3c1xT+/q6XbnmF5jmkKtGd//a4+ZxW08WUYqJZH
LA/vqnmq+l2gH4H0xDKXWH5ezghfR1tHtHBkbO1R1TuZ3qM8k32zsqsZXmK1ImC8PZFgzRYw06CR
S5hu9Og0UbL3Xh5EpbgI2Y/4929jyU/7tzvHQwcY27Z9YQs5ovjznRMlVe8KFTjIgMAkqONsZHyG
GR7XqINcN0kGMdhlvXNRYVRjclILR617p0F0blAt+QNZVa/4Ev/zlql3G3APMbW4bvrc/IRCEGBd
Wij3omZvxS6okN6hb1ch+MHfC/6U3t1iVYTPffWRBn2B2WgfxvjH//i6/5gp6MJx0VkwWRCucGw5
SPlzQ8PDgwPRPNlNdow7jP6eVjxYOMO6thgulWwJtTizqhSe3ZJinmupL0xjJJNVboeqgJNLnLoV
DMP3rutKOzAiKAaUaPPYWpqFX8rCAOo1eNsjtxj6PJwFUC4479UCwyhnkallkGuqAAXZ73//nsY/
hxWWrluU/rotYWf23xo3ZQpfdHZxdjV0ALZ+rO3G0X6xHTQ5g2xHqPWY6cs2J8llT9DKFKDuGf7X
CEfIwdNfHi/DQp6nGwR9MsGhyfHX602Y4toSru1Itp5/KLKrmfYaCoL4o0JGydTYP6gGAAhmrl7n
E2g4oFpmNOtMrAcjOvftBOMci9JGDQHU7yZ84WSZ3pvmISWx45+a1mT7xcm+FfqKoG2PbPE1zNxd
h/7CnD5DuadqC1tAG4W0OeqbGMxX1hqqgGsk2AdIkk92aL+wQej35ButVEXRBedtfR+NxyTtl/uI
6jdJ2vLS041KFv04Dpy7Zm0i4spJnLMRLq+DodNgLH03SF2NP8FmpF4HVaynDevWxNaEE5pyxaIJ
5k/fF7cXe8NZ3ubCevWiz9LRoq/D8VjV2JXK9DZrZXScWo/DBB+MavStHyy6PZX1ObNZfi0tbnnI
UY8i9+JQY8AUL2ebg6VqcxgIQJnh55s8WW4NrkW84u5LCr/kqzM3LHMse832dvIQt/nsGIvFqBqu
+d7Q9V802OHgpvuSY+rEKODAv2Ckgdl7r7ohKUa8HaOJr5ag8Czn4BLjwdFL7a91Er04cfeZl/aT
WthU2ZTUI1Fcxh9yP+V08YsYX1Uoq4GH6tQhugG8HQf5THmnha6z1dyvk04ll8coBjV0V+lIulQt
INekriHmRpVL6i3TG4POeHWpwyXajfTlh4EaQv1tqbhLbWKU0vZIkEnVT8l9LDsiqmmlPnYnpl3a
OlgLKhmB2Nj36vMNbvTdWXBPy2VAdtY6jyC///H6yqHx394bxsWWzwYD3ARztdyE/rROWfA7AIrE
brC4unFX2geDZM1Afe++Ev9pvtpy1mfm4R3XKCKsSF3XMqaIhxRCmwdu8124Y4ZU0aOrsJ+rvi20
Gn4D07F1SK5k8L6NZp9RL983VO13cmTWanZGsFd9p86dHpaF8+oxmPINtgWUewjjXtVzXcbPWUZ+
kKxeOXj3pAubdMTl+uKO9MKQ84WphzletsOxoMKgm2sEEtwVtQ+6ckNDt3IwSKb4WpNKi3rXj3ZV
1tQ7I3NP5oSwzjbf9Ww27tQZFjYuM0sCCw0IMGTU4TjtXv3Ee1W3zSo5VDYMub7eIlXAzZwVAweF
x8QaBSfaAhISJ1fXjI8wYU6DNQ4cD7WDSTkC7g9vJb0tWfLLq2FP2keUAL5RHdj//qeLQcOGlYYi
0EdqHiYgJ78aSkOErDjRAENxTkiAhwVeiycoPehyJ6U2noLKsfrbvz8z/6wdDcvwfRd5gqM7gjX3
r4+MF/vROsJTQlRI8wKQ/McKQkBr31O51FjyrVafT91U9V1qX/Z65elVPdnRGv8yZwfpcue9eRZI
PFoW/x3pjD7CTd9L3//9Yxv/KEAMFFRyniQcBue+5//1Yxv+YuVdTmIlth4+oazqiU97dqFtyEpc
PfK5N34b9eWHNkj95pBeJm4D1SDvaxJywGzH/PTvH+sfigoL1ht6DtN0TMO2hPm3ipZsSkzU02gF
9MKYE8tn2uwcqgPkdX4bHWcJnvjqrTnDbelleSRXJexlfIHevpkYn0g4Dl/U4l+v48V3wnb/daDj
cErAHF17ueHJMVnvT6Qyla9hwalTNqfoDv+vWu//c6lteY2FCZ3Bs23nb7Ve72vlINAOfzXQs5zh
amyIRy0pMS5OictBD4evagp0pYO/hzFdb9iPpFjSNJLdKm0xXztGZcG/X21LXs2/lgm20H0TMCjt
Ec4Qf9OvuDlZnnE2EfITVq82Xb11YRtDBSj78wSprut8T2QGcgPKTKUUSFPaQKAv1Z1ZJ2qGErD8
lnfkVNDNPkCno1Gj1iJ1+FM91NrtnqY4tXaLHJ+pfrc6sxuIChFnVQyOPePu378bR4J/FJ0UnMhY
6AHIMlv8XTkS5dEyREx7mG7k4hqmLQ1GZLX1il3QN5bf5sRI3qUhpvt4I+wUXbf7JDobmWh2Rilb
PE/zq3CrV+TS/qUa5v7Wmu1RH6vhNDi6fVH/iKYRiO4UMFbv9lUafysqI3wwGuI/2oVUl72u13dz
XjpnCFjR4N67Aq9II/wfWj7uhzgUtxzse2fMqPFkqtV1oSO251JJMzkvv1GIYxLhRwgL6zZSOPKZ
CWxiquVskdi2W1uL1lOHuGM1sNPhXkYFMdFWoivzUjlXpgH0bmdKtjl0g3wxjBc9u/oGCu0O0xyS
wunBt+X5XO/9O0G/P4yJmCVjLAUykFJiN4SBO+OTLcroANXi0uq8iZWLhyYcg9ZcALx4TXpatOyK
uZWQt1ym1cHh2aKl0APoq3QJAzSfQFNhivhkuemHjFj1VsuBgbubcXorvOXQc3ZL/FtiI3cnOnxB
zGdo60PWZVfpkyLSm+Ffxhw5icqfVjTvPeLKV+oIm9DFwuegG8c1OIsInof+29O0lzTyHmKCoiYe
TYvERmqjCHRpYCGShVd1SnuewGSbM/XE5tGDsXG1bY3POYbnQ6Nsg434rlyshy7Jj0njH0Sw4lus
omazpiQD5cu50H70xDcWJQ3YLv/mNcBGasqnxHM+aP3vY7d8Z2yDm3B5tTJI0UidkLUXzx1BOKlh
oGt4n3vyGxIv3hkRMe+1c4gr99pezN+DY93DaEdVUT/G84znHghie+SjbnSDQPagoS4owcFgIbJA
mILf2BsyADOzN9clvfr1x8TZaJsM1j3Qk8CKhsCd9/I65tHbiG94EtWppGBYPQgNxvjbnWq63Xeu
S+AXHGMBuAFtzdGWYaIxbNcVcXllE+U4jt/5G9sKa+BYvoJwLi5ahcdqwkklt977nnmCt1j3C5ac
GGIa/cWNn2lHLnG8w5oNFA+cMT/SEMv92tPNM3KMUnPCJNn1r1EDQDAZLrTN6OKLS2dN8FMimnn2
dwfkgja4f+QAdMPq59gt29zOTgsmgjEDbI69bo7wpjTO9DzbLXKn2mZ0M55qMw46EV5dguv7eH4Q
WN5y33kL6TLpSX7hY30u2XBDjY15l8Sj7DFPYW81ztvixB/YDmiUecdqAo23orCNqvFSQotBjBGF
m6Krt+ByUVaU+wxF9ExOwGr2wIHSw+yt57iY9obQYUkNJmpzjEAOjEfiq/KwQX8UTmc60khk0dk5
GcekZoyPFdTZoU0C32xuS7VnBHnn5PO+y/2nyNRPBQp4bXmYpnBbdx/MqLe2UyH4t0AlZZ+YRO/S
OrqUjNxBX+CcoxKM702te6zX+iHUyk/HIhaLnO1xpl9nF+V5FtUBwtqDmdP9rbprD/w7ip6SMLwv
MQUimD00zb5K9LvYsx6SPHta4TPMInz0SWBMdD0QQGPkCMH2YNSEoCt0znjYzHCCa/T6Y5/NRGvt
XdQ/LiZIJIIVkm9ZbXz3E6fY2Hp/m2r/Mvt3uEYJ2RZQ0J8rY49Ff2eM71b8y4hfLxCaN8mAoBgE
apMTBIGvWjyVUYDjBqMqa110rC1kiq+D/YrGeZO7vyt7CkqEYnl0XHvSSYaKMQf+EDRzIJILcnpJ
VvKufdJtffNZx7Fc3YfLDT2zXj/q7cwgFKMfr3y/nOgX7euYSa1jbpTb2cWUW8n1MyJrZtv4CKso
VcgS3/mozs2+fR5QTpVD9tDMJA3ouEgmwirLS+hf8Pd04AxCEjrAmFIHJ5wssg058gjq64e5O7e8
0LVWMJCACoJUIxu/95Fzc9f+0sGLDuIZSG148bhDHrr8qXePBN7sI/tptX6QincElXBzxHzsICcv
fLjJri+anZ8j2dpDGaAZ452nVYcy+t3AS5+Tu7XxAwMCQQHMyU/aved+2m2997B3CHPY+WR/o8vc
DbiqcLmMDj4d6uzVdA95yXTGhSPeEYkWPsbhFfUQ/ntwZCjaSV2Brk8XvX4cbCzRhr7vHGKt1u9j
bd7NZXuykKpZwqbi4Bq02RlvWOMAU4i1egsKEs8vhw9UieziYBfCudrTlTi1VX5o6JJrxhqkXodG
v+cg3LlYolBLOdrJLfWb6byntH40GrPTeNKTiPyt31Vz8eVKgitjBWHhej9niQI5GyaNDMwZISSp
GVhiT+JW64gfgyVOnVdd6ANB530jxZVeBE6M7MGY0DKi9BDrIcYrnOxGqGNWqG0BfJ/c+bdDdy0m
sMohdC80vHcikmCGhzu03i8DH9EgXG3TE4pX6JzM8NPatPw15kqSaoXWZbcY5WukL8+tjrYDXxWG
g/bsjOt50uYdCgbeMcRe+dbW2yMZYTHqC1wouv5QZcPeypoDJNatzFGwPXzP2nEwxs9+Dc2NCbhq
W9bTJdTzB90yfwiElrpVH9vFZnMmTcRne7GibeFfwor3CID5ebAf6zj7MXcZzOWqZ5hYum+ZG8Yb
f4ZJgtnWrn7aejxuorLEjsH3GVxwixXAyeFszGKrmdkzOSWnCSzj1jDSR/OtSIsAkOAK2NwMLTDb
GzvA/PtsG9Fjq09QTHz7Z2WQNhqHGPjgeG1W+JKj7pJ+kN6G6TpIM4j1Ooqf9VheTK1BamRsTRzj
I3F8PQxrn/hDoz535TuoPp4EFHeglIxi3yEsWbLqDzhpxKKKz5Zw0rTILB5X6OJZ9hSNxLKnGJjo
2BSSg1Y8xrZNfznfVwyxCst/NPij3qfr4uBgPfNBhJBcoA3XxMoOgkufhc0jOZysgXTh1uo18/q7
yqQCQZf1vem97w22eUG+x0V0OOIiiEJN7F3MnEqHqmlFXufsFtIPbrT/kXPm+iesVhtBCmXbWA7D
U2ofDfagCSYX9WNCFI6ps7akxvcePjjaomib2mVLHRBbSBaCohX6H+gSGA8P4Xn28/CM2ZZpxjK6
m7KXbuPeG1k7pvJSCxpEcVwsJ1ApCSPHqDmaWqg9t95MCjkxcue6aaMXIYrhYOVeHaj/KnJtevCw
E4/FEnXElptICfOSvYg/Gjp+GABFR8IjfxlXlX6prQXLrPrN6fJLJNUIs93qsfav2YtwMzZgD56F
32BIjjhW7qiMq7uOJFlgtJd2icq3BZf2mZeXg/ZUFG/6NBBj0NZzMIGDPYGZ1rYzMdj7tsZto35L
a3TDDldHeVA/YKYZxAIBEn+a1+LNTVnQOk03zuq/WrLhDAHAuFP/1U/RjckciX5nioxpPQzpyoT9
2dCNtsOK2Sb4CxxhR3IAyib8XMLle4dDH4oX+DP9rSaZx+qec1Hc0mQ1eR20oCQ2nq7OcqyZ40V0
JpeRgn9MdsaU/0jvDKMh4x7BGgmCBzEC0XKrcT91zrkyepKS8e6N1jOx1NZmP9tMatEjf6TMvFEt
JO9T95Pe01mfy+cYWCSzOVbSeZI6nt9LOrkB4xYcpdp6sLX1l8dOK/9ntEDMalSlkzfusYpibsC0
ull2ibEcW6bNTIgJmInyYzyZ0z5vzZ1TFhH4TdLmF+MBIk+QT/M+qYARTHH06lsdph3CvFvvCL72
1nTghpd0PY/VQzjM00FjUFNqYBTSKDr063BezOJbrO/DgThoORuPO7DzOrB8rwJYoFPqEanl1mhE
4jVGc2PgbJtA4JVXF1ppGp9HEwKxK6JPN3bRPLUoDu0uCUgaGxm7r/dLln6y5hC+Uz5ZWPs44PpE
Ysh4lpQ1CkYQDXYUUiZpM6y2VRU/Oqj1dAK8krGjjVaLK/pzBAOIVYbJo+GvDSmApnfReuz8qImZ
488/oF1ZW4tkjdl7MEV1cbXmsfJ7HosKmzFmR7tDf9GaaHVqtz3k67yHR+UElPA9+GQAxOW+Xbxf
JeWB3xDBW5+6mGTZwrti78VZ5bxlaD2bCWERKKrJFNBJrGCZHJIo4o2r98928xi7P2t+aFTbv5gV
4U6EaZe4Rw68r2VZ7AHxhvsi0w5zRENiypudC7vdlPbxnhZtthS49yqg8eT5tXrzy2x7LrabhpuS
2m7C4Bsv7LcWsV6oGlErQU085Wxo9pDdTwm+EScsil1l1R8VGyFgB+tRWwJUNjIhc8ekhDRDCaQI
CU/bzC0Hk+624jK2NAQxcxO/ujgPl7o72+kQAYFMjUP9ZuUaLrZxU5pldZ8MWMOTmCBF079qgjWi
QcVwZVb1ODRPlljTk7PIHBW0p3ccMpQiW+BQow8AVa02xcUAjbVdC8079Aa2SqMU5NQW8ck1mR6a
Zb4cac+anCQDlDO3qocSdvJ7t2cpmg6eGTdnUIhXpZ5ZZZ9TE+t7mBTg0jxtBBsB4qgtvekaTeF5
sVLOH2MbBm5m6vcIcsQ2Xrvws0HlcCoMLbroMAgcKqrkkMuBRWE5DU5APMdAyfknYk/M9FqtnS0m
v0HM2XXTLeHzipTuEBl1c2yK9rIsTXhpRvdi0ILlzIZxgXaTdegb3bqYA2bkaGjSPc218RgbywhX
mCnp6NkOmYvue+FUxMaOzC8ivX/0LP9XFuMZtewZRRn1+ZgkwLLwqwdJZj+RwqghF7LGo5JNYQXG
QF9GF3VNB3Ktif6qC6vdDbZtMp5aF8RZNmYZCXyHKmjuWMeeSAKZ8eptvyRzqr3qdcNRG711y7Gh
QjGp/VF2EGkXkiFQW6IpR3exRvqvNSqfqU0cUmm5lNCBmt1Cp4VwDjVftJbKZE2bXpUYVvVnlfXE
9QM90XDg9BSXtoveXWADIK/qPs9DQmAEB0SLXsLXn6h4GaClWjthO5T5dk72beZ/TqNNmbJ2EMKQ
34yD0+1+FEpPmVnYbati/GrNk4IjRywLSr1xDc9JXvAaZuNl9C0g2Kha9AoRpt74uGT5mzy0gUpR
2rVIbbBz9HdoLHzZ37dj/9gmzVvhaqcIXi60oHbChuC9qpGqatoXMeSZxfTSQImEfDpMG6qdg09K
O+lv5pG1GuOE/L5uH/4yy6wkucn+klYpZ4XQ5l9uOnEu7HKI+/w49Zcre40ymvxfo1B984pAeC/G
qqK6zOonm6sOPbIcd+pzpWapvQCeujq9w4MnFYeezwSR45W6wMzJCSJtkP0y+TwkZvvE/kR3mvkY
Vhn1W2IDaenqobHxpMiMSHgqnqwloKWet64USkKRZTc0Attn/JmTJRzUIn/vQx0hdtE9jXJcpTwa
laUfpzhu98l0coYoOczzj14Ou8jHevnSphJcIZewjJQN1dmUQ5naYPRsoq+HGIurP+meSAKifpZa
88iMPs2iOyjrjItOngmLTrMOH7Zf8hLO2dlFsBTguCBmx9Ufw8JTQhytXQhqQJDCMqWl5MnLotal
QJm6D6Wm6wbjbe3WS+o3xZe7JJOzRuLcwK+J7l2JbNf1JkS6XuWMR31F1as129rn9+hg7FH3qQFF
NDfPdCKE0jdOBQqPlNVfXbHI8tvDlJBRJuVDSj+luu0yftoaFzIjpD5IKa7V4FGmACxtxyHGJyJa
DvSVwkhDOogokvagi41pqxkc02pfC7zJedOIt94oHZO63ErRGLqknJCcKjRijQtPFyg4/L2aaGkD
a+CM1AW0bsx4NTeXTTdqnP0G4vAGEyyknE+pGYwa536pgjWQyyCFaXhpL6PffWkxyzYFl6XR9i4p
7xBapLVtgofxeW8b/PhsUUGtMwwEUxpUIapSUkloH6IjnGPM/a6U/kyVnHh6PCmVV05AfaatMgYp
22c4MEGBPHIadfbP2iuoIORP7R3r1UlaVkA596ATPW4HpqdK4sCZeGtZ1fJAOx+wBEMyNRKbOSw1
DkfYuGZIMhACYNCe3qrnISaAhAcQYd0IvTDSCDOVQ2ph1ts4aoLxvUs6MDtyLK7mP0KvWAiKA5gf
6P2HlhSZY9JCtFfPbcsZ46DuwzzghWqTF7U4CF+WdQN9ajLU9r5ekkne/ux6zsR2Qk/P7B6Uurgd
GQ3KWXE9F5d1rUDhNNElnoCr5OiJYbv4R3V7cnp0SI4lzEHaooRlgjPzwN2pd9upqdlnt9tbEe1T
H88RUTcE2Rmgw52ufmpr1iITSNFtbRdWGZbpL22LGrVlBNht4qMaBvlz93Mgz2srB8qVj/lqcF68
xN1HHVTrVDoLM3cENZLNSI0XpF9SNhtOVYcFj5/JpWT+ha5ECojLBfWeXmTj3mZBkQO0r0VT+gg0
dmKvr1oAO0B7SLGBrUkuStqz2KpF3m7BRQEG6g7qgW9JTQW/8qB+egiCM8CLLsk6hCgtxP5sTNiB
UWV/wqnSiAvwr2qYksLubWGechmq7wSq39dF/WnQtIr99qOK0aYl0DVbuL2XMLOerbGIjzrQyE1H
HjLU4frUYDn8ki82BeAvr9ur91u9YDoV1Mmk5FTPkB5xpJflzAh6fd9S+w2ReXVLi2mDaX8jRC2j
5Ux4ErcDZp5St/dIlQEZuCSgSkWIlD+rZUI95qlJzRVi2tE94155BmMGtsHg1sDic2BfXuY2cAuu
IYR7wtNiiji5KYn5wRbjTlk0xlwgtEZYtbFcx9t7TV1v1ZKXlWDVOlcgqucRRv2zktoQM3y14z0D
g4y0heZOCUulpObAFPGzloV85uGJkRLueTR+T+5rM7a0GFrnh631Lk/C8K31kn0phLm3eaM3Nv5c
usqMFWMiDTfGIsqtTXRK4MQC/yY8WKw+tB2rnJZbNjsHz5BsfPlF1OuvXkJdw7KQmQ/KGKctB3QZ
Rz+qqi95bTGCrasjB7JYtQa9dO2kCY94S6TWdpYGg9D6oxjWQyuxKV+DeSMBtlFA+UJZq48+bXde
N67ndzWgU7NptVyoJU/dFxON6c5qm7O6/0UW/dQM0/kqfpVrzhI4pM3PUkzaSVWNfY9F0USLjizP
vVdfRI1l5WYoHPNUo5pCTJT8EsJBVgEoQ1/D10H6X+Hdb+Yhqq5d10AuZ+1MSViG6UMLD3m1Wv7V
hiTxF2RxndVLEpsOkh9U3FxtfHKeEZLRxMymkrN1JTfJBO4A7YmJyg1q7/ug6eGeTAN2a0qaLHPY
vWINDhijZjn8/lqkLBRQ06I3m1HjZXermgde5nRHONvRG/Dh1MOpZBCQ5AlzoCtzHtqjKimV3xrU
+EfiDL/VNqNWnbQnlBAR0tfug8IDYiqYL8QLOSZZOe2Hv56mEW0ue1OuMDnSlXOulO4mVvJRsoqq
XU3dQaXKIVX0exnRclR7rw7aN4jFPVX67f824z70gqVLxkPa0m112+mopMOW9BCK7BsOCcIpsfmt
A0hG0oW/fDVOYt8tHJk45WfybVrTvV3ZV7lGuh0h9k1LSI6d8mdlLaMh0dmUUXrOaD+EIv8ckfwf
Ct7jxgDdpq5Vin0Rj214Ui/6SA+NdRN7Np6BcpPHwF61MkO4J3VLSv3dzpzb5wguq9I89tVIDs4y
vKpfKfdoXtF9Aw3+YMROeM6kqW9KBv+gp7gXIjjnRj25R+yRgWdpF0B5twVfoVraHOnGUN4Gtbvk
ANO35kMm/WJKO+MRYL/Bxf3TTVNSYN0CqQ5C37gwSNvIQdpFzl7tzmsLg93VIdDiKetd1hq7MH0s
Kuz7AAk66n/tpN4wXLigan4MNUo8MtffLC09GWNKdy33qk1p2UQpSTeQEtkow0Fs+axT8gKLnKui
u9Nj2sUg2dkxpIRshdq4Sbr01mXxq10F85rRopGyF2tO8QcW4UFDQrpNlvChkf7+/5YLHgqIFaTA
3PlwiPNXvml4dmxxcsi17Na0pxzgY4J4f184dZuDFDnjbylMDedxdLDNBqxMi0Fdq0BfWT1ZY6HU
x7NKRh5EhNKL7rFtEsmNPnMyk56HgNxlaSCRZbi6IO4Y3tGsoc+UfazTMB3NEVlALY8a+LDvEhu8
u9HzmCrHgHrQlMlUCWN8E+cBSbzrJprz8DNa0cK26wHQBrOtdvil7AZDLN07IUwCSy/jQ2Ppj8Kl
e5o6IGHMVtwtmXttQp7VSjcPMqkiW/RkB3krIKkScC5f2eprdMKjDPiUV7Cn0o0a98XBsHtwQY2q
6237w9vYiaPa0+RLonRPqkoqoxd7rVjDjFbDWvlNPRmqNFAXQRXavTy1qTdtqZybFxJnpH6I3BLo
6tGZ/o/IznTi36KuPtRmES504RcCU+KxMY7sUOGXF6aVnc7VkzuBzrGlnQPdF+fG7Z91Iz6khuco
MV5b6uhL2uG3VlGGLo7UkIXDYZqIyIL82xGrwI9nSVQy0a8VTPrDvMHeV0O+XjTdvGuGpdwrudfY
MhaHxiTztEglkP4GbZo9OgeQZ5N0eVTnAD+zne3UlONGvYFqDSe9Odk1/VfZ1yXDVevCDvAEhhC4
Jncc8O5EWtyHEpGhpCa2mb6FDiMpIaS7b9AJlZf2vMkQT6gBP8ixuaMP8CW/ZNz40YTOIXQcjpB6
FajVoR/a7+rOmcV0y2fjaBmNy3vKm6U0ZVL87a9QTave+qXqKrXsqDoi7WXOWNnfVx2Dh4UBuRR3
KXHfunSYeSfcetLOorAgDl4ktEblly5S+ef7Udp/9OaizrXqgVcbWFlFj15UQ6nX3xLyvrfrm3rq
p1Wa9KKZ3Jvc/loQgPdBzi93r80MZK6Vz09Wc9ylA0sidXEIRwvlZIqcJun09yn0fqtdA0E8uGGD
OQZRQjt1clfe0FAvHkO//LaW2MYIjvIfGYNEKGJlByHRC9jU9XpNRH/jkSezTfvdSieazuFR3ccl
E5AvcESMy4VKRduqQ344ulTUOH3VtSN+gPjMJ1fqGQcJQtRLWlhGCZuN06lcmmqjJTk7Q1QQLx9r
tLCW4HA5Dlb8VMpzkZmD0U7z7KK+6qR5xG+mb4Jsp61eMz1Tf1eV5jq8KAEjTDpW5o4fo+702Ou/
W83n6EzPWi396l83fkTlCj5VVHiZ+WyapqWBNtofWnrRJh0olmzTkTWC9YpA7VU3odjRcBwq5BLK
RWWzcMqlQt0s+X9SeRaYJROjLgAtMvNq7egZ2Or6tVzoJtwLZh1fpiG1sAwLYTs2aHAakhJgWJ50
YZy/dj5ZSi4D/tkQ8vSYkxUpp1Xq20YaSQAleAqgDKy94Qy9EenJnV7Y5ChAHg5JfKSryJbtoJnw
WC/Dal722vg8cnyii1umu94Ztb091i/RWDeX0DNu3qoP/7E0caLk3DIQV5SoQQylplrH1UOvPl9K
nBplIgcUT8bHeXH3IfHfZAY9OqU9cMKxf0Vr9tnkoXFLpkM0++PXKcoR1dO8pufcg/pbSC7BhEqJ
Yx62i0wmq7l6npPHtOwFwinG8qEFKsxMdu4Kqp10uTXuP9c+R9Ug1popNwAvUgK0OWKw4dU35YLk
qDBdnJzmqrpZQkMuY3SEZMklVgmoh5Qz6eh7D5ntXtV+i2/i/7F3HjuSM+t2fSIekEET5DSZPrN8
l50QZbroTZAMuqfXYkO6gC4gAZprcoDTf3eZzGTEZ/Zem7b/H04DM9roFGG72H+Ukz4nnfhNTPfy
7xj/1zPLOUV1myIt+Hd8EC8DfS9ZLkXG6Z37/BYYgmK2icZ96zLnMfLmwSXxZV9UgNiKhnvSc6hz
6YYmxY6dm9cBcC+HTZ1xx9hEj2G0kc1LUlnurrTSQzLwlWPNyKdkr/mvHpOklPoBo30XDcdEXX40
7BK0xtA9Ep34xJiKl4Z+tQBffNevki+VN8fAHvBYsaAiHKc7ZYzGFu7ijvCELRR78ttzzBiVvXhb
TdpHZJMx51oJ4ZYQrvbQMP2tBwPCRVdAuJwu9m3JITyyMrX9oYHHwJBPSK/cCdndF42CyWbHn8bk
yH0nmPRXRAmQbgtnOPuKomjcYgV7l257dCtRnsHUMgABTJAbebXX7QWU0IWWi+OO1Ootm9K7uMZH
YCT5ISHaJSvL0GxJ0U3iPj5kJCrQU7l6azlabwm6WjJCPzJftkD3FXECWl0UUjGvys+iZQZc6IGd
NfgabeQxw13cA7YfX3yiwOj0F/Xox548ZUv7dxznCAEA7umxSy9JDLF67uAnaGPnSn+3pBNLLLs2
ToJPYhgRnBX3GIsFruqQgVS65M11qFeCRt7cdyUp6Fo0/i6Ld3o0e2LP6k3tRi66D/cBkXpJ4890
aap6IjloMLbWzDGZTLd+MiVH66RaVW7nxTh7NZ/qIbGfeB7i7pdQl++k5SkZrMm52KNz30/qbYlM
czeMGEj//U/DBKbuGk5hYdT7KhnvmTAxsNb27zKjMcxBRBLjoU6RNPdlZ6GzQ6nqkSjBMpq3tisx
8vDKVDiYRjzDsdCnCUFrmTQZ96177zn+U+c2EucSrNCF/Xg/jK+K+OHKZTgkJIaUThhvjYxhhbgN
jHZcmon09YcfqM8g7pp9KyvkTQW13oLYX2iwySrTxbELyIybWUuxdWPkYKM7GUE3BzOADR9lCCNm
cZ9XBDradoLAN5qpLHHdS8MjD6PBhbj2c6yfPmMZr5HZqAFnBPVVVz4BHfqBF7YtAqyXLST81k/S
XYAqOezrsdj4XfGiJj3QL2QT+TsXUl2YF+qAdbMbh0V/yG76CZt+Rp+9szMnPybt+u9Uaq87kkOW
Df2ef1wiezVQUgdQlaaxgGleugSBtS8Gc9ZlxCLe1m8OK509Or09sjsGXcGTHf+QX1pdm4xMgMyf
LnLsghctPgNFeMwU2PskTgHYT+ImBY0kIHnevqA0Xi4RWKsO7wEwEEZbtqy3vU/vjdUDkQGNC9Fg
A2qjUzLRvy1SBAfA7E+aLQB2fiw0cuDVtwTRPrUNCbKcX7TVyl2P3rECDXFymgyjOv6qsQXuOitr
uLEwpo6YGvLM2vhZgl8icKqrbJy3iRnOpRqgHvQdKxKAfXPYRdl3UBjpiTxt/yzt8U4v40oBrRoE
IbQcY/1ZNiIOhWKMZ+YslhNAl+Tr4M7RJ2Zj2WVSRHoN6Uzw4Qwai1AdBp3egnvYh7wr0GqtXUFd
wvDk+QVblZvXmkwh5JxkPfZa7DpXv0QTIXydB9gBS9sOlkR09ZkROYlUp5EcTkZxB9tBeuu54IXK
iFwlppbxQftjd5Mxozc6ez57suzRhLG5N5l2nFsws8PAp5DDDY1FfulSuPq4QsS+DAZUPC4vRBPE
DbJcomBhYI9HSQbgP130/4dQMu/+v0EoxQoWhNb5f6BQPv1tv/53COW/f/A/KZT2f0xTmkFguRbm
PMRk/4tCafn/8dGmr/9FYvdD3f9fFErH+48VYMwNfEc6lgAQ+V8USkf8R6zehgCPEZHf0vP+XyiU
dhD8N2+s4Ecw2ehaFgNKk5/lv9mWoLBUC0kBJBUEN9pBu+asKw/ftzi8aoXHJrkwSuUELfNm2/Rn
u82Go1tWZIvpBXklOAJjQYBUUlqgg2wRgrU/8UyAoZmSDlUgKd6su3f6Wa7Z1Hv9dzkuGdZmz7fu
8pHGs00fvdyA2Xz1A++gxDCd0uZINjFGzsAmkbSlpDNa7ylY8xv9CtwxBVq49IuBHbndljyhmyT/
WKYCjPASN6HnTyCOo79unz27JtJ2Eg+PJZMs5mVTjUXGvyk5ZI/uYh7MYrqNJoh1rTX/jFqiJ2zA
HE5m+xiUIK90DyhKROxx1t6UzdMfqrAFCobj8kdQm8iDYXISiRM1Bv0lwQK+28CBSOXF8WwzrI+w
ChGQmw75BtJj2VlFEnucnVB8l2j/Yr0zkunI52eXL2zdOiPYwRVpw7L6yxzxrjWkPM4CbenitenO
r5IPUsnKXao9dAV6mra6YbRRjayKID5ekSkjl/BGDZMRZkW0qL9rh3UgNeWY9kNxMKuz143noMle
g4m8ZlKj4+wSzONPzl/cqCL/jIyWGULufRQKUmPtwPPt8+K8KBwIqSN+ywHVD6ftDgE6K32SVv12
XEO9SaAldywsFvtjNJ5GF2G+RiCzcZC8biwvOnoNykWow+jbBsV6q/5SGEE37TWJ8Xs5oACQjYOi
ccps08rWCb0euGU61DtRRp+Ru1d99dSTYLSxO9IV8cMBMohu9Ggd/ELvY3e+aYbfyDKPxZC86MEh
mt7NTrYk/q/Lt9VAMIo1KuoQY/k0+QozKnVGPlBSgWLNYmT9QVTQ+u/iIjss7vK+3rusX2C6DZWF
7uS3S+mXDOfD6I2f0U6OfVyg1oJGiFQGPQkZ2TS89sspd6EX59B+SQhlU0MOskOo0w3jo5t+QNiC
xDkOePm0VhupvE+Dfcjs4M6YyN8G/Em7Fxi3fjpeMVCQ3uvfSst/c8eE91eUd2kJiHF0npK21RvH
JqtNAiNkVPJbWclpItDLb9hw//uVnVI/tkgHa2s4tFZ/69nyqbXkqRe/fVx+4R+5qwr3OZ6iazN0
d0ghPG8+jPGIRMFFfJSMDzMERnLqmB4/Sqv5xpp7iKseLnhxA9huPzFRHNWOF+8yV+qxV+lJD9cS
VCqREJgBoookm870btBM/Yk9qFAREWdJDMu9KcQbyr9H3upQvMOc+RIZ0e+Fn+Ka7Y1v20/f4g77
VYNvoLvoVXpMqDChQDndSE83b12MKh22PYqRGntGaKvxs+7sUz/r+zTDfEyjsaE/6b320xisb9cZ
3seeTyzphlFDvR643n1TCxDhy7FBU7OBX+7FfBhtU1+T0nhoIeaEMpcXkFYv6PQZFlAPJMWMegtN
Y0h38V4qj6nL6mgWeo0Kzr+O3kL1YHf9G76UV/xRqJ5yAWWz2daD85QW1J2dRkuQJkiFx4fWsmGL
COzrUyBOrcsKs+RjGGLheG2d+XYwq2qjzfjFmxVTldT+mpJ5X3SZuemT/I/y8Hd4dfazABjts29d
NicDZlBQ5rcS9SkvgX+fohEwW6hHXpI8UijxdTr3GBAlsNEc/KKXf8g3f03HgL30NN45IWiwngZ4
03jYtmhYPuwFjYTsyNuu/GPcWawKGP/JOr4hruTcifQymqtAAsMBha59Eyn0XJ516rT+sXG3buIB
Q24+I40mZUOFeCBCQ1E9dqZB+nAmdrY1vFg+FD+wcVtrjNOdyaS7b+XD5H/F6x8WgXjrAvUWCft1
njqYcHx7OKbJZurdqwTFpNefAVA+1TuPba/YBPfWA7yJixuncAxTBk3pVDwqWP4e1nsoux9WhpPK
4EnCixV6xYrcL21/OzrtXnXf82KXYQlikVaIctJdXofGZSluYLyzcyMh3QZc0EJ43tRN/KbIoFLx
rBzjo11eA+OmKKafKPZunNzewelC9GqdpGK5G1TeZ1oGHZZ6dfD65a32pSb/tb7BZ7/rNekbdfoM
F/RzdGbkJ4nzwOyA3QfVbeshXpwZYW6QSbwmednsofIWQBC3bhdfGun/QaLG+CerfvKEWj6qGcrK
Rl/HkS2MA04uV1JQz1fJBjh8S8QEF66PBXYxcSkPGSTRJXgbevu3hGXYjbXHqMOEzlYWlMQPjHQZ
mnv2y+AStht17r4CVINppHqIMuNlWEFpbPvlboz9+7nB5NCngnmO1cPul8UujVOiIYkl6zyGDnX8
46Nnb4hnSlgDbJkXP/D07jJBy5jk3G02jVzhotxk9YYamwNClNOzXKKToM1POmILB4cck3KoGZf4
JEc5Gh4gQGXDmu6zirfF7Jn6tGO+lYM661WI5WfqDVXDFBaB/BCWerLYckxRSg8D+L4ecDr47Xmq
4LnoDB2yaXPUj0UKg5l49ohb0EkVRHlFe+bE/sW0xvYw2QuskbQKZZrxQ5nQSq0BJ5EuDn4DayLi
5gwdVHUEkl47IeHlsDTfOui/J2s/DymhEUxu0ESEpfBuh9JAozyJX9lNR1M2JL2zaokB0EeFdzWE
fKwMl0jQ9LtguRqqzgTRs1j7GMUAcU7Rl2nQU/Clg61LZSCr2j/aacTmh0AnlKssuFpl7coev1fe
PnaxouaY9Uxy9nAxVyAqmtlPYuZ3Kp6xidAn9XG+Rn2sN2b0xyCxYOO0/asxkSI310B662xCGmUX
B8OsmJgmaD/hAyPIrU1uU12HKNiSMNMmgVvm3jDtN+oh6CoqsXbVUJwtiwA9ENqIvxaXwKxql/gc
udx4QI/qkXuwxrgQcI8Ha6052c6NQcqeTJG1FhWx93H/XcUMVFa3DZiF7VxE34zX/nLtnyYY/tpi
zpcvBdbwobtVC2Mk5JyJFx8djE0MqIChsaggIDuSASuX1rhkbbETCB2PZttsJeKNbdRziNGKhvDA
bptkOHTm/JW4vPlMGtfv1k/YR6PmQEEwoPayHuECkRshazigq5B7iYnoiS7twgwJZX+COKR9QrAc
Mb1t34kglEXym8fp3dJGL1NcfseJeyfRKNbB9MddP1xGUaAid5MPad1Pg7T3xipZgVbFgsM7NZVJ
HNHk/mQpAsB+HSIlXmgzS88QToXrTVhlvC2WSYp2iUtlztlQVsZMuD2OtspHCFHZhcV75n0HifVC
/NghaNxnPvk5OWKtCL2meVB+8acp2ZWPaVrT87c3fVF+mhUBHbWsSIAkGW+oBcXqzJmVpMMfFef3
NFB8/FQdw/NlQuJ9t0ixKOBJ+uY2PWeOxdAI5VmSjp+Nyc/cjv1t0Cn7yLKh3orc+DOpBWHvGqm2
zBYe/oF9uFv+ZlFz08ui2AsXyDGzBBwl7TGjMLT0jKks7z9kxHHJ5bt1qhkZUis4AXqI7XTSpPLE
LuLLjKl4O5M9F5moZARQ0RVgux+qBDhJhwWG6Q8UssZ0oG/DmSDVEQuqv5L+TBCDy7QpvKIB41V/
kzBO/WKdvPZnjnKwUevgqWci780WI+NGlnt2XdWxGxqsvU1hb+N6XZP2dhSaI05jEKnkhATNQ5CZ
PncIFCCRtWin4vesKSLiEdFhdwYHRzcuEOvFvO0ptA9WGv2JqOP3pdUZoVmlFzfvyhvl+gy+q4aa
sC5OwYR/dl4Tjy1wmTbFHhfNdsZYuTdihvqeVf2dLMmZZN8whyHQKzG/3ala44JZaCW5fKQHRdla
XpGhG3td2j9VUx+D0dprDwNnFpRXn5xsslEE81U7oYdE8WClLqWNIbDs4//1VO68emM4dgy/Wk+0
O1z/05ZSiaBIaecnhqbkgLoz/9+o119w46YW/rvU6TeZzQtX1bga7cOSBeAdy+Zv73Ys+wcDV8n8
HqWsQwrbOAwz25WqIeTZjsfD3Er3aFUgSDOnBrO5c0dQR4rZ8rhQCjRZJUNy+zA20x1amXlbS/fd
9EYfj0L1RKrnR9NiLIOdRAEyZk9zZ/1ZTMDhXjf7oTYo6+SbCYeUi6ydd+xHDoOwkrPojjJt853I
lvo2TrBfw+YbM4yLvf3gOXl3liaR6HHJVmEMSGCv4MOKFtGaUd+bZAatssGfDinGvOJHVN/iGRTm
HSFkYtsQvBFmoubzlQlrw96bvieBrVn7Pk5dSIt8pL2zU0zvZocYwpuZtJex5kJZuw9015uk4myn
+Pb3VqGPKonb45LYCAwI+clKo8PCYMrz6Dt3ra6f2EJcElnXp1jMT7OJsa7PbB5ueKWep+uLkKjx
HZXKTTGpTx1r79APxiNjiOxGKvrXRVUX+H1XlQS0etFvIKQ81/P4kvgFSTANswhT8sEcidneWOib
Dg5YQTbOfN1kjcFYfUOQS0DHxGoHeNc4Kac+e3y6woadIPf2KtuBWAQsjGMq5rnnYCKgskARR+id
6aKRgk+SBB9+0mDNHepqt/Q0Sgiq3XmnTFSOJY8amK9li9hcbNED8GA6Pr6EBCXxkD9GhbunxndY
zexb6JjQYOxmMxmFEfp+44eJJsEgW3MIffp4zy7OLYGiwxhP28gxVhu4feNX+ihzTpfc7f5UpRWw
q0AE5lv176wR/Q6CKDajZQ+XVivKk1m6adlHtm9LaAWDt1OJ8RITbpC6uFnMlUOXYl/oC45nNhkY
kYG4F5hwKj8A+S/beYNn/khPq1kGcCRFcv6pFsmzYHS0YQQQFAMSRN9sg1BNNRNaCNEMUOu3kqjS
jW+JeVdLi0HC8FwYmPBUWVB5lmD4EhZU7AWw19AzucK+APUiOQ66WbivbYQotLGMwqX31k4OgH0M
fAm26ABlSshtSTY4r4y5xGi6WUk5Eo0BVDl5TBkZZMHsbMygPhs9RaczVQ9Tbv0ddZBvm3nCGZDu
saBX4UxaHd51nJc+q6Eusu9FfESY9wbi5tdUPB5lVc+7RvRbB/toxzRpv3gZmpHAA4VEhtfsnkv1
4gXDmzdE5aUtsBT6bn2bNRP0yAFfChLUOmwMFklF8klZVlfRtME5wpvYRN+ZKw5AYZ8jx6bGLvDm
kDV675jyz7+hRD8iO1VptVMeTUzfGsdKN0+TxiyfkzOWSZbrSIuKxYPQWUyYJyTfMrUww3Me7r1G
nJc+exAtuXPLVZr1kaPWCV1XsYQbBnZFUX4ZNJ5zhlzBavQvRp/xgOyPou9e7HQmGglK79Ybz0mQ
/02SEftpbdDq4pCsu4QhRbIg1A7iT9O/DhHc0eaVQMCEWyl4tvL+G0REEi48/6RAD/s26T46Dck1
QHC6Id3RYAhj1lbMsZ3yIXMNQhYKj+8HMWjCzC145K3oVbPAMlvr25yLL58d3qpK+cmDZOfYwG4D
injOtPGgLJ5pogLzbUsiXsLxtXQ0LlZDkovBv5Kuy1WAZ21dvL/rwD0MJXq3ErcYXq/oI1CQ3Dzx
6NfFh62cdzt/6BfnlSKdFL24/Rmz9tkiS3hTi/QZKR/BcRwU5fQ3Lfs3SU24ybFNbHrU7tq7K83s
txfm14ij1V2/c5pU32JOjlVV7G2bVEIh4nKz5OPF7lGCxoJKyYSbYj/qlLx7WH1cxNGxJqusqVmN
ZC4mXcb4h6DunlAfvJqtD+th/XsESHy1jvVmcr6T7unvKxMlR8ASASceqJuRIkbgXqD5cQg0oOGq
DQSjxRrzZmeNhHlwYty56REYbuwkx/syZGRjZnwcpnnZdQgKEy2upIzryN4uKcd8FHOxEldRZX1N
vQgLm+XKUKsXlfaHeunVboHlAt4HBEZaWPs+Xt7T2adbGKA/1a8q6hJcLWy8yvEhF3nEql7v1aKe
siL+Mnvvo3HtuxGnd9OhHXBrBBEm551BtwdmGya1W5P0xVTqUnbfZoVHrh5isTHc/DultZhjH4+S
9QRVU0I3od81AHCt7o5w0i5Q+KHYsk3xL3628yPxPXTdh8q5R1uEXxiC6eALnZ6tmeFaNSeUcW58
Fh7Q5Vl/dR6jw0mglHcUG1NpX1smLHFnl4jX2S0OvLpqbE9NGd929cFkOrmMy5Yx/75Z/7trmOyr
272Y9Z+mb46JWYFZljjvJ5OpsAb8NmAClcGypQoi2DlyfkfeB5e7PhhRfVYiGxkiIiZwnsu+dSEE
wipp0u7NYLC/aWokX+1Yv7Pofpfz59KPb8CdAarzJGG2wpXH5tRgAj0m3p/azMzt4FvnyfCYCIqe
eVnM1emY+5SQS/qqlqc8CX6LuvyE0nmOGVdEaJtYFfNmzESzisn+UgnKAWFxBA/iOFqLjR4fjh3+
kG0Q62M0KprTXuBTJzuyqKY3J05hlnAUaN+8a6ygP0m7F9u6ms/EJ5yXNXwYU7aLz7l874ETII6r
4dJCHbWplWcDCHJsNnd9299YpbZReV/z3k1hEQ/ENLIzGxCLIU/IEYOkV587aw837GcO0hfdraiK
3pcgBQ2cldmas1iTKuE047SzuouBwQz7B5AKMkVQRNftYc0J3fSTc79kJvpsCg5jHVw0A9sCIis+
jcJ7KGTSgxIEnIDKH9uQhdG20j/ZxNCoWQ0TfZunYd2YH07tPcsaZUFJJB+PCEe8IKkinxAhuH56
V7SIg8b8xoww9KUDFLY2n5B6zBH7TetP6a+lXh09mANv/xLp23nK3RBCdJt2r54ZP5JGQpeqLBPx
+oYnwALUWdVhPULQHgdcdT41FN3CwQSHit1g68yGcfQ7+IVNdWvKWIVRmimsGCbCUFxxhTW/eilp
YmmlcTPnwBXQ5pPVxx3cSeeu0YQrQlWvd0OWvBZNuS0ist6BcgAJsJkqjNl7b7Eqt2drNy3GMzYV
DjeCT/EIADiul5EaLsl2eqregQI/TB2LfITeqGNAz1FX5ydOzhfGFQpgz3nRxIpD4YGVkgChlQj4
UqvPDrpOqU7d9KlqnK+5cILQVUOzR/4LTnwwOJSQw22Q/RZw4oNj77l/WcySn9EVSShQxvPKoDsR
CI+zCapwM1A6d4Robe2kBuhHJ1NZA1koLoGYQ6xeTDhGJILy2keRWi6e8ZOq+ID4mbq0Zwogsgol
CHSswC/u+6D/StmsKZZaScH8cE4qyVyhbsNGo4cYzPkVNRyksR5/hzuOO6cAxhvPBqmsdJIuuAG0
L2Kbq/cUrWM+js4hwttFVY6gkdnOljmrGQ5e/RMZn21+n6KvJHW6xmB8tTL7uSAbSMeRYKHksHT2
0lUQs6R7+6YDr7oNluhnWeStMpbhlOSvvQKS46QTk+6A1spGHVyOybViSk97CexFGDFmpVntsCZY
CBjUxPlhfZSsBWfNVLJKE2yWTf4nM4L7yBifx9F7yXtz3bGxn2Y2g3jJQ96SZ9PeLQ85bM0z58o0
IwN15G4SSOhtu6EiVNl3hN3YjN47dgRmmzzbLsGMZWv/TlH/ZcGc4LNUb+16ida9fLo1fe6ZBLpp
iNfxCnmK4Jh5eHUodVfsxcOIHYu5Kx9vl0D1TRehnzJorryE9NUAlXOD/OkEiGCDdNbFhuGtmBiU
4Z1+8G02WdEsoXAp4jtE0+3K5AxPKws7iwaC7CBvg9SmSi3y2FrEEGQbnYVh7BMdBLuh/Q6a+R0d
CXLBBk7SkjGNzYR58J0ARxhY96EmeVrI8paj+Vc0UK/M6AMaQRx2glnrovVf6jcL7MCWS8rCSdZ9
Lg1cuKnUfwix+5sv43HKq/cATciGgjnZNUiNN5Nv74ayjK65fiAt+73BqHOcW6K5pgVeahwT/JJY
1tkLPmW5oIJxhks2ymsWA9ip8Eb7UCW3yuuNg1tQZPlBek4lT6ElS0HfUE57GsVd7YDr6vyzZfdX
XcqnpCC5gbfd5NXCIi9CqnLsDBRTc45wtsEAybvz3koHWWyVdyw3A+5bIS5ONP7J4RsGQWrRuHSU
1Q0PXeuxxHFL/ytz2Ht0o/nKjTjuco9vvlTmfdlAL1kW57gY2SeEVBerf/m7kPW8Ecsas9yB5ZBm
nIWEdRiHam5v5Zx8a3yhlBN8l8ENHqRXTxsnR6VliPmoFQY4umS0g+NdEwXXpkrZRNAJM61AnDXg
EkCkDOhFuavszdwk3bdnQOXUwX0xeAx56vwqWHN5qMSG+MYw52oHgKDdJcVwMy3eS6wMK4zo3oMO
n+MCQWMjXXSQkc0ny6WwVR1SbZ0bWA68nhkg+joojR+RyF+VHtLbpmlfssQ8EvKLTilFlUKl8Z67
1l+n5g6h9uIm5n6DJH4uRniWM9cvHZk6u/jFtCy9M3fjoUrownRporpiwyFMJuyE/YZFtY47nV1v
g4AJ0Mr4RdceI7SbYW6j5Iz9hQdBFT+l738Qc9dUjA5FzBJ7sa/oqFYolS5xsQ0fNeYZQuWT3qn/
WqXcqAlDOhPcwn6Q0gPZaQztlT510+tZ7yD0POo4+apJbwlZQeyJefxOKvuU+O6NE4DAxewnDIvq
NF03jGGXd29Z6/AsSSwKFZOsTg3ZB1Z8Sn7TVXsciMXezOI7L7e3womM2ylPdxNl4q5ZZ16CpPud
Z5F57zvNKU0D+LsWGQt9s5xrEs9QjVcXUzrbsufx9QlrU4BZhZM/1BAoH0DZwdDZ16Z7dZf5EURg
eVi5riDPXVd8kX6GRSdhxhXPDS/eTCeNZId738uKve77nzSoeHrc0T+v5EGXvN1NWgw+AU/T1Ukd
IiUMT52TIe4PKN1vp2i5jU2NgaEYYC2t7PXNJKPl7HTxl19N4xYT9/vo4+NPjGTrup0i+jD78NgA
Ks8O0wmiWjll7GmGgs3+PM7Ui1zo2cL6s++uCMb8KyfjZkDpfKB1OCGFgPvNmwWKQww7k7AiYFOV
8J6trNkGbZc+NobnhSM80PqpBI+0HRtWi+007uMgZnsZowKN+pshniamCYnVEF1jME5x8bOAWmxQ
oesjCEaYT5FrH6uJ1My0ZhqrtTQu9SQe8hQVaqCLiR0emAx+rXEX9EG8TSYK+tEiBqZCxdaM5v0w
aoyaIsfj7+ln2vyFM+BquzpjcMVpvsDMMwPEUoInjB0WEZa+2As2W1ttV5+gILp92W+9yCH5SHsJ
lMQXxMf4MloNdGPMUeWJTTpynfklU2DPW055nb1UovNCnAxq50jyP8ZCjlsR+B+N549XLngCGFeB
CDYZJjJK3uR9+uEJ12XF3YSweL1tHqiPqsxankEKHdfND8S8nlBnVvBrxuwMzePSuAJNTuG9pma7
j6V9mJZEnoaC3J66BIfsO3OwXTRof+HOBzuu+NrgHybamUOwdNQBDMRg+oheDYdkWWinnO43Z2NG
en130CkVam+Vz1bQrcK8nla+r/jrZECi0uBNsCbEP0KBnLJb/dagW68Sc3mSfo3rPstfAoW/V5gN
MKbqnnPvDZkUN6TPQtAbG4Zp6qws96khWGpjL+pXClGGLjLf0Rw/+2o+VosCKRogBiHU8K/L19xG
tNpbCyAcH/XVBW8XL6VmT9l51rdQjNw9Zd45rXrJqX+RJcujoRcSbSb/KlI+jpUL2ksv/EYd47d9
6bfHloyFjSo1cd4ulDDVc50N8qXyOXHhCj3XJjiBwTLwcm1RC3TXKYfuUftBcYr6c9cTfWHXUfZU
rqYrz7hTRfDXnyEdEVyRIqBo39Ji/I5w3bpkXp0bYOQ4WNihHoqEYWs3jefI6x+Sujs3grZpwuVw
6kfvUMq53mBtTbHBswRWSp2yWi+7CQYsgOYCJFtTPQxraCfV4MhzEvgbK+/eJYYtoKUi286cI33R
3FB2/bgvVgRoLHLkyW/a195jt+Ny12NZDW5nj8MgcFyqKVkjRow+hedzUIzAvgIyf6op/Wr64Cf3
y9/UJTGhVctTbdj7wp1edYmj2uapcoualTTHzXY085+Y/ZeRLn+jLl1OmmN7O+DJsUvnvjY9h+yO
8X6cWH/q3mXUWixfCX2qXzNoIc7gXo0Z91ButVujZ2U9++360EY8tEkeCp8/yvHV7Qvqro3pLOl1
sMvvSKEPRkgabyHmwFDxP6PK+oRFt4S2rjEKv6LkmjfYDmPVnKaWl2jdVmo86zzP6zIzOUctS/Tj
Mub7RdnshtOCkdNIqJW2CVUpoG+X3m1pcvGIqo8OAZlRCkyHTFCt+Jb1SWnE8n2ZGUscJzGzfJ3Z
7UuZvLecgIpelLVtBryFcJ0txHzTjMyVX/1m1Q2RLyKshoyBZocGZplBuUDQMulJ0PGmjAzw6Cw2
wQC4Uf6o2vVDkx15KKYMCkIzOkc3egT8+Bjj45q0iQcVuueNqLH7+ZO5qfXtEDtIeLwnWa9ur/Gt
HisuPBH8rPF8XNPHJVoQ6LnpluSZJ11ZvyZVoh9ld4PN8jdW6UPR1s8KljPPPV19muubEQ3wkYPp
xoQuZVYDg93JDX3TYeDfpDB+GgrXHLE27u46vs1i/TNna+phwN8AtTJtS3LkwB1144bxjGJ1YuUD
6H5o96x1hDobLyYZFCcSuEhOzWsWteW872kQMar+lV0CA12oB68hCJFADJS1w7TLpv5cjuso1wCY
VEY26Nksp8ha5NX2bLp1Ih7NlTkTqEihKqo6KI8GcJSlzHfSoa1YVUnJrJsb5Ovb3J6eHBaVWfyN
NeqjMbHU2cX/4Oy8ehvXsj3/VS7uOxvMAZieBytQkiVZknO9EBV8mHPmp58fqy+mfThFadpAA6fL
srnFvffaYa1/wFzEdcqt45KIamon2fkht8RuVJls/PyiBah1JtGHYiXxDzUeLkZSi7801ICNKHkv
2aPPEWdJTs5tskcDE+YWchele6KOkG58bh1MXYMLaJllL5WvbFXRfJFjpm8v6N1abJNd4fbB91yI
zl3ChV3PaoPrKtK/OFvCB8GYE3PuUxWdEkt07+s8/wFUDXqUqe0oQ7C/9d6H32lbXzKK4wgvc5Rv
TjjAKBm4TgFa/25m3WtiSOGWkIa+wGoKzjkUl2mlPrs6Sr5DRmanHIhfPzPFLSvyq9ZkwtoK6icp
TEexC7RHHCIQS+bwwadCH1Sk14q+IPEygLQnJWIYo+KEFcrkDrEixNr4u+Rwn6XWa1qdLdb5IUF7
5t6A1kHMoX8RwwzbOVDAV3rr9YuMOu0WUQylOZpNcop0PV2Sburv8SP2SK6F30sDe1FPdX75jvJX
Lecv40oWpJu+F6W1pEDNQYHsBxCAOoccYHD4IqGN0VTiUQns79y4VFZAEdra5E2t6GC2pLBhfn83
UipAvmj2G5PLQi9DLs0HXQXrVL+XIfKMvYO/o9yodqGB10/KnwkCp2moU5IzEYGgXkAa1UXmwAEX
pzj3lp6ve6n5DlhprOlSxatB7dyVMVwpyUgo3xd0RETJeGC5chX/WDYyhAmn2Odp2VPnKlZU9Vkn
go0/6OY6Tk0gSkl8hFpj2oWeHBStfUbBeQMOkUnuKpznONG1vUcevXhW2QTuirjHoFFzL2gXv/fa
A7QjdSGmoO04b+6RT9nnnMGGTNnIGQlgK+sQM2xJemag8/a1lu8hUMC7Kow1okMCqSiOcr6Q780K
cFhhAs9na1vqHmnYEJLNIiCBq0G68YTOB+5uYcmeyzvTR3C6GAsF/lgRGPGBrrSwJJHqeq5xgyiQ
3EiE4pKHAF5q0jumKMksyca5dtHqFYyD2opbsFsrsTQOpeJs2V16VII5BeVAlhzAQqhNrWU9M7lc
GxzfeuAmQer9aupNUZ+jIDzEpBxhsZpIxphnCJLUOciMBKQ7cmobjoOIR+Y+daHdcwQAgVLzFKE3
73RT/Q4QVNpW6s8gqwrgoohkB70L4oRCTls/y0F8suTu1/glHT1eI1QIA0p6VVTnsTfdpx4UKRvu
NvOQsnK9J6+ynhvM1fXe3cJFhkzjPUXqX1Zfb9QB92u/f+4kDzEz5zkutUeI14bavbq5eYz87hmh
1b1TPZJu2MIBP6EoegysAvU65X4opXuSv1sBL0rf4D5R6BuvDpGxZUuR+aJtKS2V+HvhXIqs3KP6
tYJ38iC41sZzQojG8koig9frlH3RFNHbB27/uwYuTpY9O0b4Q469im2DOoagKFRaiD8/58rqeZxm
1PqSKhstoJppIayD4Am8I/QWDhyzn5TOhfZJ5jnqFygcO0bEu3LelYE/kgDacvN/K4Tg3Kn148C2
NC4IFCRz1I6UZp1FP4LI+cae8pcejjY1ao1TpPsAQISig5EAHEqhi3WLcNRSxU3VzsVh12X9oeyF
Sxam90nervJ+q1ne3cjSq0HIddaBU5xe/Gi1e8FV3oSsPqKNsmoybyWoAzg1KOZdtfBMQH5+CTdZ
gXtCRrZRkoPpCntubKEqnSK1/hYgOomr3muaDS9WMOwbxMnDvPvLMOQfhS4dSrS+NV955GhdDPeZ
0mEPxl+66MkWzkJL1Q9tRGoKGqKAAZnp7rU1hQtycjveTcVmraI2mRzKsLpHuSUS3xpfxLQTYRhJ
1d+d0HtFCwjzzqOithcAM3BmjG0YgDrOwsvwPgzJR5JmD7W37kbp86JdKXQKIbgy3WCtVdw33ARO
rfvSu8ARgubiZ9YuzvyzYYr2oKKyOyJncISunAzYbXnBXRqVqW1e1YchM/Z61aw1q9+4cruFmLoA
uLUApbByyrPBIapC/ljB4A9Izc4jk5nEhe2PZenvYmod2QlX6ELmEQSGTPa+9yQDRruElajVpN6k
V0r8J1SXyKQPj1iioREnbfK+eQwk+VTmwrOgk3aj8sHnr6bWv5pcwgSGsesaCGInq8+Paa+8SgTk
GIBg1R5G8UldDteR01xko39F5uzU6f/6HC9ITOfqChkpOX/XHmrVPVtJckr64NIE7UsZ+scmTLey
VT9yG1m0MgAc09ijJPoIHu/iJcNzVDlnxPEXpXoUeipQAH/x930WQvFVDFaqXh9EVzyJiFeTJaBM
o++jzr/0KAibfXMEx3X0qWQpdbluCuERWvTFK6yjGJnv4zJiNjrFDHTk+fZdDbHUf/Zb7zKuJBZq
hGjhorFh6m9tdnKL8KXV4p2L4Ka5KNF3LP8aLEAm/cIlNDgHR+2xT2FxNQew9WYJkfeZS8yhRTO5
IOsU6h3ixT0ph2Ld+f1eRO2zCoNTVweXHGXs36C+wH9JXenkSfUxr833gpyZmZVb+JhHlRKkdxIe
EFMwJGVp1v1lXObGX6W29UQF6Blh+eccaEjUagfYI5e8jE8Ubi666F/QRcAYyn3JirfWb4+SzspY
+a9UkE91Y6DH578ElnpQ819RXR89Lzk1Rn9KFOH3i5Wld1EE9RmlbT0WjuP3scb+bMhTcipL2scy
SnZKQ5mpjU5t+hg53l4Jvnt9sat66+iViHcE7jEuWaNpSuMNAl1fpdlxGIKDoyuvWlcfK094HAdg
fD42kQehsdH+uYAkugeH9twq3Wvu+/uOjc6pgjeld186Hawxu943X9ffNUTrxxklNeahM35iJ37i
0nypYvVB7d2LCcLeimNOgai9DECNI1BHTL5RbCsgT2043Vkx64to0haOsuNnkeps8uJ7USdgl/2X
3h9eo3Q4jy81qP6J61sp57bSD2dKjk9BXT+C0H3/vemIxrsstxxhKQx7L0BDH33DeM9976JhVanU
p75OfyRFtzNk57FoZdszm5VE5prsHzrjK1HIv3lDDTb5lxI0MN3Q/Q883FmG1ziMNkgfN5LzPkYU
fXWUaum1adqnqLaDJjjKUn+f5edSaR7bQv1h+MmJk9QjtYGLNgSb2hHXPfip39NGbFDfbI+u1m0T
GfgCGVxTFe6trHoE0/M2DM0lEMRXIDXvsE1JOsQndOPfgWvYXaCtmZlsEOFd0DvPchqfYgJ03Cdb
NbZHfkJIRGZBe3aq5qmu/IvmfjQsyarivqiCtjNF6EX8GYXP39trErpPtVgd2yI+SKm6iH3X7vLw
h6qE34pXcyjOztoJnOci/qt3mgcOuo9qJ5w9pzz6La1r9TPFw+MI7qOwVWY98GzUa83mUZSDN6w5
Tojg7Yv+obaaZ6HoLlx3UwptXvf7GDJ+rd/DaIEGLaEkKSDLQNbSPh9Yzsvv76nLO6F5cgfxl5e7
FxIInPO+jW+hV8kbK/BZ1XcWgi4U8R87132Cy/ome+JrzKQoOh20d/1c1Q6EkeG+BTJjLaOyfFYN
+aFg3crHAmPYW4+dKd7H3hqAO+rL/IXBGUvRQY0ka5GPMVhRXe953LxkTA60AE2B5EeVlT8lVIMb
7k86NyqKR+6LEqO+wwrqKsKl7JJ1CdYsNe7oLc63pY2x9MFAPkkRxEOu1itsfjbByMTlTAppFixG
vQ8N7Hnlbhsb6T3lj70moWAoRPiUY+LRhudxZy+seIOa808PReHUN+xWd18kAdCUIKkPDlr1bhYf
FGNkslTpqU3e2kD6VUcC5ySZZTF76tTkh1Z0L7FifJRt8xBHD51gXXTHs0UdWQa1eQpkVtvQ3GeK
aaupdIdyaSO5Fw3ROj1Rlo5uQP6M3uo+3Qx5t+3NFv224C6uOS+jesDB3so2poibBymvetiYgIvA
sdhOpe6bmD8A6mQkPeKA8mLZA6/0nZ61QV0kVr0fouSEmTSpLx13eengptW+D7aFgRv9oCH/Hu8g
1XonNgn/SAJ1g3zAHrLPHnWCVUWiuhLvfew8RhOosv2VBSNRsLlE2itR76M5tFY5D8MFRqDU3atu
fl+5DUDodoU+sC3K/dYDLCOSluz1UWzmBSnFfYt7Npm64wj/c0ysuCvnScKqR0NXgWOnTC63QFwY
tn8Paa91OcKA9RTFdJf74g4T27sMhGcaduuxn8cTJbBE0XL34Np3KawZubFYDvodcnpHlzOHqf0I
rPKi1/6lDvozZAMgr5ltaaxpFMKb7CFKwpMJCBF+GMWcAVSnN5LRKSWAk1ioOkCi5qfLLJIDVqS6
eU6r5lFBdjIK0Ii0yhHQjLa3EpzdiOWG5sK3GI1wBgMel+DbWYeGnocApQpC7MF49zHkCs3sHh8Q
/OatD7VMdhq5CV2T7J4EWgohCbNVjFU4uLoBCiaxacssZ434EZTmfkRXVoYdWAdZA5qD20bVhYuI
IiU4jVFcYGERiXKZroTxW/LzHPnGIIrh1edUQrtl05zreFS0wiI7HnWYmF58GTwHyD4/JyZMehIH
MRhdgbu+EZMZc9s1T13o67CR14habP3eJ4Vt7hQhQTYYWROSt05pbiFJddC8exlhCHVd9VCCQjIz
jlcuCzlalg9Z0KxMv18WTr9UKdE4zhi4OPJ0JkYVDsrnMgSdZrQefoAgthta/CPwnS2xxsLMEanW
aFtJ6Urt1zXoPRCmqxCNbk4tS0pDKmJmhQwvR4GplCxa8ZfJHVwjgBpeyanYuX8pQFxBCjBPgbpa
ysrsL6Z6GHuA/zeel8dRiF2V5H8x6u8tKeldTKN7EcISAz3xYFno0aw60dr5g7Ymq+CTEPUvTeuh
zJHY3PrfsQrkquad41B9D5xLAJSpSdWdUcuv3YNjdCeQ/e8OCXNuWVmD1J+5NsR7jdAfkFwsyu4J
LNnedOMTcmtomqIem71GebQNgtIeZ0EkCgfWG5w905+I4gPdkcHlqP0ZgDxFaq48Y2UUOclxgRjn
t8WRE6nY3bjhVWAwXVjqbmdsC+wM3VZYt05hF8xCr7ggXUFFJ4gPrsTO18oPYukfDTNcBHn3EwFd
Csv9TuJbI0OlYq5iWjE3dITBobagmb23mnADwwPO7UPutI8UTE4S0uJqKh60rAWkivQS4ugJq5MC
Y2c8muYuCQ5UlVzOoZq2Hj9mR19qgbnFGXolQX+JDVbT2F33MDD6VoVByEWBf/uxhKAUw4gGa1Op
Kz3YZKpw4EZyF+xbZ4W9AFkO79hh2AGOelVkKKv3FiqPrKaNsIInNbKEYA+vcMvDtLZfjj8e6GzB
cGxC80gtvWExGCHnev9jxFT0ABnhBdvjRtj54blv4lNfqvsu1dad5d0L5Pu8MxmBXa8+YGm9SVMg
/KV5jFVjE0jZgx8oD7JZ2KKDWoT3mFHBRTxSc9cw6FYVCSuhvLQOEpHcBrXM7hHo14f8PVPcc8a2
h51G6Gl7AJ5k0HruweY2EVy74KMyO8j0qm60qDqztPpwLptiCXNq2QAMVYJiiSeY7XTNSon1vU5h
vI1VslvtShbCrSmCYO28fUAXWHiADIiet6jRl9VLFjBwHPB8IPLjbY4bC1ZfxiMl/VeET7AKASny
Y5xUZm7tcgDRMoLJXXzoPd8evcKDXv8Iom0rUpzr5JWYZBupU9a/b4dqhRd3twwj5S3PxPvK92xB
enccb6u2mF1p5PHkfc9USbgk4mjNEv891oRDWVMBKqJDhPlZvhVD5aTJMJBVbaMgMK9iSsUfxpu2
grTGsmM48Yhm2hqxZce5uR27qforOEbCSjDoPBn1LuXud5fTVqkOiNpJd+QWl3XASQELSL5kLwAg
RkOPjMMdc+Vbzc+U0EOhLt6RoF47yFYkDYcA/hv4zkrGCsFM3yPFWeupue0E9yyrykMpqmvTa86+
UO9zOIdkyLCH16kgqGtfVdnjnoUBJIbXLzsv3YCSuatHSl4tkkrI1uPC3NSotvsb7pD0SX7/e60W
GXRLtJGkohCkrUnNr2oPDG32uzf6AANgLAVa3dtrGTO4Qe3c0LeV225M9Fgjv16rjXgfVcYxTKJd
KDfPGWW4cEjQwa+3IVdlSPps1zLWTyqIYbSYcSxzJNRR826NQsoxojQOVnGPNOUaA/JfVVHwezEZ
Gf91nMlh6Y8cm4chiw5tJpx1i7OWCpAW5EpZePuhYdIl8ora9QbE2J3kZvdy+Sa3lKqa0k6kbBl7
PwzudSgPRKKD9A8W9cka/LRNJmk5DnRuAN3wY4Tok110HjiThNGTm0kUFdUHUcCosOYiVZh2ljZH
/Ot3aA1ghCPajg9XDWFNtAHu87x4ANr94ESHIk0xKU7QYo13sds9ZiGXHmRmOt/aFmq0BS+7jwV/
GSi0BMhmgNcZAa0QGQbMc5byYG76hJIpR25z2Fd9uu0HiN9lBGpLzdVfkRwoNgijNMjQJiVPlmgn
7CwasPzOsyIL4PYzXDTuHfzBVsqAGiUer4vWAVP/n8uHPKUx//tfo+TIzzTrC5jv1W9hjX//6+D/
LNIy/au6+lv2R3r8Hn+U01/625PL//37Y/cjXX6vvv/tH6uk8qv+DFiqv3yUdfSvb/E/v/n/++F/
ffx+yg35EFQ/rsmHbJNff1cP+f37/1IPsYx/qKIkSZoqGSqFMh0hkPajrP7537r5D1lUUAgxVVHB
M1xBoiRBpNf7538r2j80UbJ0EYQQdzNt/KhMUajjr/5h6CI/NA1OSZJuWfJ/oh7ydx9YQZZQJyFv
p00c2ZvMl6QildpNOaKYZXSQsZQoIUdpoWp/6orTv/xE/wsM8in1k6r853+PZuP/dhn9dxMTd1Gs
I/wgVTlIyrUfLL1+oIbhuPENE9O5F5hqnphsHLUUtpuK4u1ZqWPtPVAj4R5yYre5/gJzTYw//+QG
LUiRH7h6gHKuKvXHcIDxZYPxhBCqBkPzdr2RuV4af/6pkb4sy6FHyg5SVlpF0IAC7vCuKma33mKu
gdEm9VMDWZGYBrdOTscVfkjg4xL/yfdAsf1rafiXYM5/MMwTe1tL9hu9jDqUoDSP2t8AgfPVk/Xu
eL1/xtnyp1k08VcODCHs2y4xRje5yN2VUQAk2hCL8ltTDB3EF4nT6QKdNcNbXG9xbtgnHsQWBlNm
HTrYCxSNFGCEKKIiB1mOdpWIktYNz+OZcVFZFj6PS6mLTC0Xqzyvz8jxZP6Ayoo3yOm3668x03Hq
JMINKxeRHO4hs0sZVjeWYJiXSkikft+bVdKxsQNevItRoLhcb3DuhSbxTrk4a4yxwQbyfbdLvRos
rlpi+b263sDf5Y7+74KiTkKe2iEyebWirbjmpsHz6F6GX5NohQ73Cyo9vQ5LG7GKx+vNSX+3Sf53
e5P4h8ZbwtrrYWC4bgMzXDZtZVRHanorEt7rWu/A5agtpce6N4S9HIqmgo+Fa8rxDTfjmamoTL4B
nDrH5BBk2KM0WbVJ9DQB9JBIYOYyv2pvLRFzzUzWoDxtckfpSCVkQOyewqL3HnLKm6eSsunD9c6c
G7tJEwABY+g1rbZqcVJfUDf8y2v6bS7C52k793C9kbkZOFnqUpad1uwxc+v70nhzwYOteoW6+PWn
z73CZKEDn+TrpVJg66f4/ofI+WdflqpxJyromSLAkfTr6w3NTrzJmpcKrZblHsZdyF9B7u30F1mr
jIXLWXgxWPBCoNy6UKlrqDlx+xxWzfJ6y3MdOFn6CniZGdA1pPBSqrCrQioCd5lpluJ+rQFlsujJ
nSuhtBHoK6guqMqEYRi7i06LfeeLDUxWPTnohQSADaBw3G30U5Wag/BoCKro3tgdZpbVqWd6acIs
xKKdpYBsKi44HjLXAi7qo7wGFE1Qad7GC8gIfGlElMmaZ6WhGtUy9iOpYA5gRAoJ0nznx2ljX29g
LvYnMYMRhSm1ooaGN0CNFbrLXnhvtSabRaiZYffF15jEjoe8dWgaGXCVSO23QjyID5YrAaC7/hIz
83Y8LX/eS1PH78kmDzqinDmFYzHo1HccNLPV9cfP9dEkLKgtppyhdd1uItbHDpGwFTsrBAoEC7Kv
9ZA8iYzaVxLsxAOqASjf+KuoNwF7IEDiDzf6aOYlRhHDz30UWqjsWt04BHmhAMfx6kBc+WZWV7tQ
iJL8a30lT04BBjjJEoUW3Xb6GLyiNeTHsreUQ99o0deOhPIkJlDLbDUYsuyKKgTCpeYCQj4XJRzO
eyUfLHFXCZ5lnHs3RQLl+gyYmWDy2KmfDtEG6DYIdZqB+QHDZHtaj7Bv0kWC8rXNRR4b/tQAxXRo
OXJh2Jj7kTZN5VrXKCHUDrjiWG5MKMFq4d9obGYNkycx31M5EBFfNm0tbjJjLQK+a/eRLDcjptNA
STDUGkPcm7gwdO/XO3Ccxn84xsuTBSDqXMcgtwbK1pI96Zi66lD+LOUBkyphKFL9HAZy5HIAibBt
FgM5k9/Q0FO08/Xm58ZvskD0gLZJUgsOUGyhXnoqkOtWN7Ll9afPbdjyZIHQmqrzczm3bEXkZSiV
OwjzA6eJetst+9p9Ja/dxsCcTDJgHbmA5CDD+A7ezFCGLXD9W8y8ozRZQcwEQfa09VU7M5xSWeiD
9ZGh/JbfWKBmjj/SZP0gFaVLfRcYtqqMYu59G6wKM0ougolXaRc79Y17y9xrTBYQRIV1c3TDsV1x
CL4FZi6cnCZybyxPc0+frB057ImA2tdYp2hFyCgSetF3tV/05ddiS5qsFKWPEKbckTus+hY5UdWo
ZPklz3A/3SR+Dd5RxgTK/ZnFEDdujMz46D/EljS+66e1Q2kTfM7kQrd10xmrRIYFFn8I3fwDZzqE
Aa9Pr7lWJovGoA5hXuscqT0XyIlexXAwMldeQv354mFHmiwSuoN/HHWkwS4Be9qyr5PgzDRjff0F
5oZ+sgZA+gKLygZhBzJENLmSgqWD5+cXJ9ZkCeDukULwIBTkEkNY0ZNeE1ctbozwzFcftYQ/j7Ck
Z3B+I3ewfUMYztDAZWXZuIJ661A79/xJbHtBXWVK0Q+24MRgRkUlX3OKVr/WNeIkotFy0rIKmya7
chBtUmN2s14MnRvzcm7xFSchbSakzxuDcYUxs1TamuJOd4hj9w1bDcAnmHyF+tpAE1COje31qTSz
gYpjjHyKuEAUCrF1SgY7C95FwRcQzqdGHKmk550BCr5VRTeamgk7cRLcCcRpNBaF1m4F7YNL4egx
WIVZYlctXILrrzM3/JPQVhqjAWHutLZCgF+sKg1WkpqGN67+4yT6w/IkTqK6Slj82kFvbUnFko0A
/CaE4b7NQFlTBH0r06jG8DG4MdnmhmYS5VIVR46J54NdavCPoBBgbD3I+BkgouGkBSLBXXTjxea6
bRLy7PhOGEKStvM0QN6oQOd1YXhd6C2vD8sfh96wrEnUa5g5hMJA/snkzr+rdFgITZxG9xYA1Ru7
1R9fgSYmgU/iFh3dOqjWRe2C8nIk7DT36NFEH197hUnoh5LfoCEkdysM3ZCi6Icnw8gssKpgwK63
MPcGk+jXAiFUTdNpVnnkkaAta5BDFlz5608fn/L/zF36ZxyaT4GuUNaWnQBIY5YI77+lVZvSesjK
YFdl8JKvNzL3CuPPPzWCpFYhCCU+lr9fQZVz+U5rAN5/7enT4NZMp4af26yoxorIF/H08usdNAnu
UGwyJwIvvMoHxGu0rD+5mX6szRA4BNSqL77DJKg9VTNhR4hkPlT5I8VVcoXA2vDF7p+EMdIto0Q1
DzdLdNwGJAnwutO93fXu/+N6ZFjmJIgRWDScqKfO3snFRrWKx65CMxzwwLrJ1NfSEMMbfTTX0CSU
MV7B6R6da2CAmt2W4jEI85PWBT88Rdnofnwjx/rn7ZYXmoR0ORRVlnptvXJ9DH+cbm+G1kaIclwl
hY1biCuvUc+xryGo9z/V59kS09yrTWJcBHOp9N7ojFr3nB8C2wzUEUzmf1dD6dGwuvX1sZoJRHMS
7XlpdeBFayQLdMgheoAnVV3Ixo0BmlnOzUmYG0qAiLCAjXSKrPHaFdAISYbSAPLlRjcm29wLTGId
XQQ5UQ2rtgeKu+BVYT9GC5wdDGN5vYfmRmIS7nDErbjO3MbWwj67WIWmr7PYZCxUJOWQFNQOcW/G
9vXG5t5mEvWInaKChyQKtplltAORKy3LMOhX158+NxyTsK8LB8BUr9V2ZSnfSqG778p4VEIXbnTV
zPONaeCXfRD3vVDZviccWXXfFcc9h1l8vv71Z3YmYxLulu9DU0f1z6b0Gd95rYsSc+pdGtPdIe6h
fG3OGpNgRznA9LAdElYq7p3oXy0d/6LgWnH9Hea6aBLXPD2FuMTTcxfZBqN+V4ToPgMB97XHj81+
2ldZdxFIgpq4MuQEW9GjhhVeAQD4a08fZ+2np6NzIxSWWdd24WuHvIChTZ7uodK71689fxLLwEXa
DH6usJKxC0lKiBc9oEYtvr/++JngMiaRjJ5oLDWOIazY/ZZ6Z0Hp729sqHNbhDEJXKwuXIGDWW+r
Dt4sSkeBPnTC6m5AnnjlpoGPgyqaoGiMp4fOB7Op1kV8Y8bOxcUkrBtXq72QJ9sRh/Jj30e45bWW
vIG/aawzzEVu3Mtm2hlRPZ+Hv4YfIUZo8NsgNh5CrN/vVABaSibryJ5bf10fpLlGJkHumEjHNH6B
O2uTwe8rhocYIt6dIWenyPNvDNfMTNAnMW4luupn6NfYphR86KjB7VjmjdP1N5gJcayO/tZNKAei
81f4rOENhK3SfcB04j6ru8vXHj8J8UFNLezCw9pGxD1FySnFlz3F7sb84tefBLnaql3rKzzfFFoc
5Zw1ms47XJ9urCFz4zuJcQSuHbdSXNx+deHciDkKwGbH/T71Kf0ga3C9k8aB/MMlRp+EuiRlGZh2
LJxz+h4eGVz2FA6vtHTz/Ah3/sbJcG6oJ1EveFz0ipS+CpGJQntiJQNJdGJvdf0t5qbpJLBReOyV
jtLSKkXFAqbZvardGIWZL65NQjnrtQqUPCkDBfdfZM02MYe0Qa2/ttJOoXY+QvRejUHBSk4fRVSW
OuvjSz2iTQIXXcEiG0LGFQj8d9nJj6FlbL726EnYIpoQdj1ySHZfBiig95VsB7VSLq8/fWZCauNA
fNo6TYCSgRhZlS05D6Gn2gDf7k05sw1RPMvArL/WyiR2XRnvsUwdiRy5dR4kaSGIOkKoKC+5IoLS
QvS1ialNgphZj9SiyElMw4VnQY01X6gN0PHrbyHNddYkes2yMSpVg3UATtzutt4bVkwI4bnfsGPo
H5oVXG3I0+fi2UHR68bmNhcRk1D2XC9Xc6+vbIiBh0r0v2luCXQQ75HrLzX3/EksIw3m9n3ilCvJ
yzY+laUl4usX1G37G2M/08AUXFfUtUhRmwbMSDuZGXS8GOdL3fratjDF1gHYRSrEtMpVESunTg5/
RHJ0KA3txuNnljp1EthS6xtITUuVbbWKetSRgAGC2uk3om9m05nC6JBabCLuPQJAcTyLUF75YQyQ
NxPhWUKk5osDMA7MpxDvrFptQ4sFxJDFFnpgCC5rqZlYoywzZE1unfbmxnkS4xnsFIeaZGW7avZd
aJvXVkvfRCe6ccmae/wktBtFQa1foasSFaWUaNyS8aXBtK4eqhujMdfEJLwLFMqouXTc42QPPWrj
W+C3Bycxn69H2txUmkRygKi/anhKiZSJcigC/IJ81fTt6w+f++6TMK7dAnx63XDF1UbCXrHFz3sV
tcMN9OPMd5+CxQpNSHpXgdgry7BY5UL5ZnVS/rUJqkyO1siuQpXD78RW++YeRd9d2qYPOVSt610z
E2RTmJhMcRnEP1yqsHUunqnvokB8Svn6CwSqhtXXGpns0kjNJha01cLOLV9ZOCMj2HTf9TT+JSTh
+nobI+HhT6fHKQa1zuQy9EYbLAQ17bgEcq3hEXGnxtovpZX2eeNYywQdbkpiGGZDJFgiRfCIslOO
oZZ465IyM9WUSaC3gsKKq2K3onryQ1lpF0E1nkpLebn+lnOPnwR61SoYquiIJTqCYruyduiybCvG
t5KmM3u4MgnyBpVVtEFVGEgVrEtk1xcNaiguaot3sukfSpTtr7/HXMhMwt0fVKcsOmieloe+NlaD
Mdpg1x8910WTYG8FOLqghQobw+uRcG/owSHXs+6uDWTSsl9qZIqC08KkS8JUo6P66iSwyEae+iog
Qn398TPdM8XAdYB2I53cAytKU27iXqwWYGqVG50/00NT6JsrexpnGbmwI1V6bYPgAvtmpQrZjTk6
9+Un0e51eRYWolfamuyjlkzyzKpwmM8w173eO+OD/nBPnILcVA9N19qMCntAisKP5acoz05dktpd
Uq+uNzHXReO7fToWRL6WkxGgidJBYsZ0D2ndbTCsv3FtmXv8JIwjs3fivOlhKyvGTxFzhIWALt5Z
clv/xp4018IkkmWjEbUGLx67bvsSk11EXfIsuoNp8cVXmERw3DmY7pQer6C6BToZ8oPjiQ8I/vz6
2ghMwriCBlyrFiPAgnrf9PI9Kvw2Vhpfm0NTEBoeMVEd5MgrJKH/AjL+khfZo964DxnqvNffYGaa
ToFoQCsK7O1D+NFUYLUw4tqeo5UV79vC/No0/X0X+zRNyehWjt4KOeKI5qvu6nv0We0ozN+uv8HM
JJImkezABQ7dLGBLpa+QrHRhlWqmu8Bj+Wvr6BSFVilBLgSpBd3U6p67bjgXcniuBev5+guM4fqH
lWKKOBNFLoeJBm/WNCPdR2wVcTahS+PH64//Dfj60/MncRwECKc1Qc/Xz7PnAamewswP+Nf8QO4d
TSE8OHz4xoskx508CNHmIGODAlYefPH9JlHe4ACANQNs3QE7o4WEcBeuXreA2HOdN4nwWkiQxu3S
3HaRba9GH5o8zT5MlBFu7NRzDUxCXO1TZE/w87P7rKwyW5LyHJ0oR81vlc5mGpjC0XocW80iHo0w
8b1ERrUbBS1ry8A57/oEmAlxcXI4l2JZVFtLyOzAaX+Rudx3yJgvcik4YtqRra83MhOFU1iaYXQo
EzViZuOS+oylJ+rDelksFO71N15jroVJnFcRiNlSwZfRGFX3mqFDGmNAvDTsETz+Yhtj25+Wqs4v
9KLt6KrUC9K7Ck34LJQvXSTdKKLNjfX480/PR9G2jVE/wFsyMf8PZ+e1JCevReEnogohgriFDtM9
0TPjeKPyOJAkIUQQ6OnP6v/K5rinq/rONeWCRmEr7LXXp2+W3u93MOItL6x2556+mugTnSgMzuyp
o4FhBpwWwNaEwWLk/S4+9/jg7x9PEWWjYEEXp4p3QFuPjIbAMrXxpVPkuYG6msvISTetArljzxJV
73tcaRrDPrZKfY+K8Mp9pb+az0kjAxQHGAwjGGFURf+hHMChZv2FU/y/G4mtZWYFXywVouj2iUq/
AboJ8+wQjIJreoCtBWadBELVG2GrBDK0+eaBFXgYGzldNXxYuroo08NQ1gmN2j2wEHDFFP7JZybe
XvfTV7PXLB6ULrBu3rN2GLJCRQd4XlyaVafcwv+vcIAK/z0yuwpANc2CFuCBpfI+FokjYF/UreEU
VocjNbdeyWM/H3nClqc+4Yk+dClcbXP4CkbsMHZBQxqAbbhd9qiuonZj7VKb7zOLZQ1rFkKwUDaD
qg/S8sIcixnFfHsPsJroicI8tL1PaRBP3/yhaaqXlLfRAK/wPmEbALD9ZWfnlFTbOKK9+jonYcif
Bhhe1W8gfzXjT6GSEjd5zdDJhxhXBCQzVZ0stwMdlN1abeZlow1Jo+d0lnAfA/+qMzuiKIxtcQ0L
pq1NJ5CGZKJj/2AVr9NDm9AUnudgEZBbv+M+xyXDSJm60J3/PoOztW7JyGKawONFd86mzqFIrW+x
q3DbDubxBzDsu7uR+FelwhhbDZ1OVQOqXVL0LsqRwU3pPhnVnZAJ4/P7Y/M0TP4xfNZKJb8y8Jtg
wOmZoYOqIV0iWJBC9foVR9DrKvtBOl6FfgkDXvQ1bfcehAgZ7OVxgbu0V+1QWbqK/FD+LthQA6gs
4vrbNKvHlBRHnlRXbbEhkP17fgGeMc8iwG+PRo64LI5Jm+4dSzdXtX+6ivvRBEEakbXeByn4wtxL
m2ye65/w7LgQIM50cLqK+cYvaNwgc4vLqBrKGwR9ar1vcW1er/qAtSyxRqX+pEAX3dc+TLs8JEt2
qCevblo6yOuCM2N/d0EZV3DkD2L4oiExdnAJIzgvm/DKGbAanAR0LucBg7mPCxnN29Kr9C89lvPP
BCzJ7kI3nx72r2m2GqSD7Cz3ygExIxS/oVg/Rh5IlO/3wL+3DoytRqgerZm6JWlxUm7jV6Xl+KVx
XvtThov9urS0/f3+e87FvdVQnaLO0WlEdlV0qWMZLYC1yKA+DO66xlHYCVVeBLdB9P739194rtFW
Q9dqJeBWVWC7wtpvYzvafVVVV674a1WdTiyvXYFFmS4D+LcjibHuW/+6rdBaVGd9GAdEFW68VCvE
sWSquR2a3v90VcOsxXR9rYqGty1ikhqTIwhY/jcccpcLa86ZZk9Wa04yy87JHltRcJLFYVSsRj59
uCT8PDNak9V+JQBSOK1O4ZpJBtK4fsAm7hutlk+wxr6UzDv3Bae//3HUIIbMYEgyrDeLor9KlHH8
cnIEWOu65l9N5iigqi7rBqfWGDzJQ5MqcMK5heX7+88/I3tDrP/796MEncOZlak9FFsDAI5qATOe
JyoADKtvvdeilw8eS+CSGQ+IjkcWg913LL0oaq8cA6u5bhKKvSNI8bg+70qWe7LGHaIsAX3cvf+N
57poNbdjnzocRhC0ODW1vGvmnuGSZAZHdXPVC9ayOuePBgXwgdpTSiosqra2IIw04ZRm77/gzMIa
r1aluHfSqAAv6IvqSz80N3Cn/owymB/vP/5MA63FdGKQy5COTu3hu9Tnc0F/uyG69NvPPXw1xYvO
kb5vErmf4AIoguYYBP2F/caZ+R2v5rf0PL+w8AXaOws5MbxlgBEMPgCcfO8Vwcfr2ub0WX/M76EU
piAoXoTFLnATIQF5DClkdWF6n+vY1fS2SYVjN/oWMIHW3YGpMG8csOavISuDC6P/3CtWE7yvQ9WG
IPPscZh4SCZ3y2MYno+Xcgvnunc1e4EL6sLYtGif2gtvKId5o9D6ulsEFq+mrm3iik0NhZ05iHn7
JXTmta1DWEQmI3gs7/fwmQZaK+nCdIblgvIltnyqhhSK3XASvHSLu24EraV0RoM7wdMKLRSWFuiZ
1N9gHQqervv1q9uE1DbLZAlW/5qWKN1OozByh3Kow2Vjhdcmv696zVqbBA8czuGuJPbOJG+RaA5t
CZPXermwDJ0ZRWttEvw5kYdEFSRqeQGzAxWHlq/JOFxKA5/ZTq61SVXQK1VyJfYTrTmE26CPLuXw
pba03YrGizOuZHhhvp0JSmulErh34+wMPgVbg/u6gkvsKA2qzAgskOBNc2knfqbFotPr/4hL8A3j
DIgGrJqx5wENoFJm88YDymlzVY+v9Y6w/gTANK3kPhDjs2jJZhz854Lw7fuPJ6cA8Y9jSnT6sD8+
APZdA/MNPiAS/YZ56Q1R01MXyq0PhHPXzrs2Cu8Xyn+fIK0oq7/w3nOzfRVxVc2Y10Dcuu0dJTe0
GYodHKn1iyph7f/+p517xSriikqR0Q96sa9GrkFvrsReSxrthypiV3bOKupq50mfy9OAduJH24nb
wIP8egF+9bpPWMXdcYEx2Ljgh+MUBnAXDBn0tyqJzKMTKehJ77/kzBAOT+33xwhIY5csUY8tP7ED
gdn/CO0rzPeDrr9KEcrC1RBjk+Ua22dMxTJe4NtOw8deByZ3sH+4MnCthtMSg3zh2c7bFKSY22Pt
E/8hCHR0qWLjPzeof0yTcDWY4pAGcxyPiIyocpCo4u38CF4w8G5FoQqJ4Ec867bfIP/uAwhrOPDE
smZl+5lEqDnU8FXOJZB1z0kxM6S6FigDh21SAh/xRbcBsTurbdnlY1TPPwDHDG8nUMiPS1VOqJMc
wbp1aVkBgy6r0L2WBAViHwwv3fJY+hDEPtS69ByYXF7Z39OWgipMA95OP94fIWdmUrga5pGLu+Bk
JrAtONJoU9qkd+AVw/w69OvP171iNdJLr6aTm6ZmP9TRpx4sTIy/D423XDcE13JAHGYX6cVg9VLX
60wE4aFzw5e0u3R4OrOyrRWBMEGShetBfYOVswhQP7SYYZsu0GJsnOw8d0xQKc8OferV16kl2Fol
SLo0isMJUGAPtOUtODNiV3SgxsVIqg8okboQgs6so2sTuRL3zoQa2uw7DZ6acx7W0GA5AvS7i21/
KWl7ZoSthYLEL6qxMWOzj8VYvUCzHj6ieHD+PtfEu3CleO4VqygEQ/ykCHTXbPuZNuA1inlgv/tQ
u+GmsigXvRCJzrXXKhJBK1GMUwzPoaJCdmQ3RjOQwTUKBirpWJCz6WIC69ydwVoZWJS4t+FGNHtf
/ubsC2TS28HR37qmm9noQ0PYFhqgh8FcukA7k3haW+V5MygpiVIN0JXeTUnKDRyQMn/wc9cNIBbL
bSAAWGfXDopVTEgob5gTSQrqbZcMh1T0IDiwFFKEuJiEf2GAnxkX/ycbxLPjCt44m7kdNUAL1Qls
0p7Aod6lct4zK+xaOggPO1C7FqTQkiQadnFFCuAv/UsHp3NPXx09gPDDVcFIyn28ULYzIKjktSh+
vx+Xzz38NMz/2Bz4sSZCJIJvyFQdfQ5L+Ta+0PDnHn3qkD8efXJX7VG9wzfOhSiZwgaQdPv3f/W5
Pj298s9Hw7+x6uHtu2mq4NaUw03awfP+utVw7YAHHaUPgABcR8H06o6oT6wBbvKeC1Hvrvv1q70G
jxL421IvBbsZFs9MaQD8PD/aCq/89f4bzoWOYLWiw/fY8AjmQ3ulzK+g6r6gPvEBRhYfDLgZ3Isf
56mcMlTx/JL60jg9ExnXRndFDBzPBD/3vVgCsZtaPh9Jh+jYU2BckYhhFwL9mSi1lhF6y4z8pjQV
jI/praHhPZ/4naUWyDmKGn19h3HnMjVe5U+KTNTqVnCu/W7saZtucB/l2Z06Va7A4ZO5zfuddWae
rAWFJaS6oM2pFInw+K6Yot0SdV+ve/Rqdi/lPBeywMZODCP8C0aFUC6i5/cffq4fVvN7QoWEa4uW
bwAR/cRtknvTF9Z/kzgaUxU8T8uYV/KSmOZcI61mvINHWD8NusLtdQGQOmjdv7lR6SXd3ZmA8l+B
wx8BJYXcO0yaKN2wsAWWayBlt/Na8nucuPOuO4etHezGWHGVdDRFzTnwH80HAgbt+z1xRhPJ/jv8
//Hzw9gR2OMV5Z4sHp1uZVNL+j2JZ4hEoJ8wx3KJoOoFFKaFLbEDgeqDHUzbbRMU5g7fS2dNuB+w
QTfX5Rr+C0t//J7Z6wg8eYbTcc0MBdgvSla7OhHay9//4jPDYa0yVFU1xIyUyWZM3Qmx2KgFCBkG
374LEfTMhn+tMjRDM7qJ63E7trAhbfj0VHH50HDzK/LtbgRc8P0PORM010JDbBkjqqnEe3QNDDtU
JgDPq6wfvRsgny4I08+9ZBUGdDKFPR/wkmm0TeZJ8hC4ChgZ8jkl/YVV89w7VtEgLEd44owoBqgD
t1PKPfXF9CWJo1+4D3x7v63OdfoqBrQNY75P+bCdAgDsmefBR2gO/d11T6d/7ykKtjR+6FFY8KBA
N2sbUzyIhA6f3n/6mQCzNroLcbNDSdwN28HvVVbFHJq0ISWgRoeXyqDONc9qza+MJS1y08MW8Kvm
o64MfNRi3yUX9lyn5e4fNyRrpaGLSguo5wR7a4MBOvZw0vej+6BiN0qHN6pgn8vkUvHgvz8F3mp/
9wXKv6mjLOq3VUrkLvKVAv7xoivkv+c2bKr+fjq1AXWiGfpt1xbbiEQPIYXUOu273yNBvVq9/Hy/
z8+95/T3P6LgaDvY9CVLv+VEPFdx8SST8lbo7jHsl5dTQdCF8H/uPavpHTVj7NEOPWMJeTRIISMN
9SysB0Ci4puluqRcO9crqynuOS07LijcvVDLBDBXWeYI8pec7v49Q5K1osyh9IRXk+m3iQ7eKhF+
gNXF71YXF3aN5378anqXspRte0LgRWmZZF4QQrvveLt9v6v/Hf2StaRMELAkmxbHs5aPY7ldzLjA
/XaUldwtcSDMLjQ6uGTL/++NFxx7/x5XfKI8JDU+RVizrdroFrSBe9wZfsGqD14c/80mdtDzpYKH
c69bHdN1yZNhiPG6oTLHpRvuUurfquVXFH1jEJ3lTQl4L4RiV7XkWnzW1Ag0DDilLdOzyYZ6woJl
uiljAxjukl9IaZ8ZbGv9WQrvh0FGwFRPDUh/sgRTtvIScVcsxF43K9ea0gVs9tgZ9BDB3UCGgoUf
LqzvZFE+2nh6I117yaPwzPRfC0pdKUPX4uZrm6aiyxpPH2XjA84ZFY/JIH6rbrpwoD8zyNfCUpUs
yZAwrrdVM5WZDqMiq51WmYknk5nZvzCXzszUtRceD8FPJXWM1wwAnYqiIUjt1eOFDdd/dUj/v44l
bBUIRrI4PpoCNynQGCcNkm0L3TVFa3PYNN9Ziyryxps/R+F8QHnzQ1qF3Q42tCYjXbQbotm/cnwE
q1lM8aoRKvJt2Q2/Y8oqmArql6Ij9xpGjXF3XZU/zq9/vwcpDCQKljQFxjzK0sn70Qr1+v5c/feW
AJiLvx/dkIDwhnbJrotHmYedVVlqIw6grxxvJ1eMn6AgD4A15OXu/TeeGRtriR8R0D46eAnuHJ9F
BIw0GdrbmAAceSEwnHvBam+gezbi7KLTHSvZtu07YCKv22Ama4kfDAW7YQnw6CkI9q4aNmnSb65r
ltUOAGCbipdJh2Y5WYCxAqVKshuvM6fEHebf3Qw7HhSVLG24mVE9EKnmThn95MfJhRl5rslPf/9j
m+RHEI5RKcMN/Dp2cxQ8hqr68H67/HdH84/JnqwmewQXrdJQFcKOnv0KhI1+giAwHkfO0+e2n75Q
W38dtXmIjVv2czmNN50amucG5knbUZZ+Ni9tmxExTrmg4QeaxmB2p80lF8szEXWtClSadLUY2wSp
FlV/AacZeUJHHBTLpDuGMBh5eb8dzr1nFQMqr9EhszzeSe31NyjzXdSvYEQlz00hnS3vB+yELl5G
xP95+f2r1VdxIVkCrqa6E9uyn62ac8ASRaC3YIx3fZ8ZERGM0rJDKV9emiBNQpC73YJTha9DHkCb
OHRgm7RCx6XcaVLUDVxxO96Tm15UcfeNUgupJg799dAAqVxYY1FjUlFym5ZgbT1MPbckBi83TDro
BCOrxccQxUbta0uUmbMpAPkJ/kU+3GHhWOl3Op/I0M0akGhNEnCiu8kCHBimLQ4evGq9bE5YfaQN
HUBzLvXHCOTMTAhnvprWhb8BjUDFd+I6L7mFT7rkWY2jr8tSNZP2CHuy8qht7N8vKh1QmrpUMw6B
MpUeoLQRD6tvlhHtHZWqw2LMktZUR0iy4r1VodiPfmkeg35BdrGpUCjiWNkAHSIpfIPbZJE73PaO
RV7PFiBoz4VZFVYHUabuS4mqlc+KmJzNxQ6g40PLDDjTQH7TXFR2njecU5nHNdC/bPRzEYdbGqTV
AUZY056pPthBprppdPRTm+WuRMVQTpL5ntpuF7Woj+GT3S+T2HdB2m38yZC8Ykne+zVSlIt4LuMg
N93PoL+tW9tl7QzuNyysQeK7hT8v2BS79ERo78RxXp7hdJMrUqNW4la2WHHhC142WTXCO9O2WLlG
GKg330In9k0A6vXYj1nfvxVYcyT8RyEzfTShe4vHnz2pfwKq8Ua9NxSB3bsueJiZznSj8sX6u0Gg
rWAkNkISo79N00+cMOP52QYvZjFH+CtlxlSHKkCLaQNu98c+1ZvSgao+fbIFeOBtco+SiEM0yzfT
9FEme2wdzFIBme2eUJvRZScZfT5AgzSLtnqG7heOXzxub+YUhcmzN/UPZBjCnFHePpRBwfcQZFOB
+9kURoW43HA+ZoePouaixrYUt5JmWFK0fK83i+vSB7Stn1kse/gI5GvbNvxBl+DQq/mlrsc4MzY6
SiPuwPjNk5o+TKXY+Qu7D/j01UzFx7qcftE4EnAu1xuUEDYo0LWo0vXKz8FSvI5D/xQ5jLmuoxlD
1myrRPnWuug7Ud7nMA3fepfei6TK28Xejv68Kb3go6UxLLjlkvt+6W9BTP/C4KCDGulNEwwPomow
MOT0w7N1nwEbtw2rDozsF8kKbCB3hYYR1BSh2H2hN37Vf2pS8kIrugm1ATa91c/UwU84ne+j4DOJ
kx2QGtu5ju5UkCCzFKYfJyvuU188FyDDLPV8JxK2jfQE2EkHOHuDDMSBxunOI+RBlFLD6Lx/6OFH
VPZmU5T+ofXrGzhcbKuR3Vgy72FfcluUKutqctsVwyPqYIpNW7XbsSxAO9d51VRfMd8yJ/hjUSyf
ud9vAAHMHfmaLulTM807L04y6LnyBQs+4mAJyZXCv+s0fdB4tLY2I+oxbNubwYFW2egthJ1PY+/t
xlg/FBhTlVZbsJe2FrwQ0qf1xozisajMzSh+JfGPgDafUAW0V6Bd4x5gGzfRMeB9Hpvwc3AiuLsy
o/Kg0+olYMHB14AOFThXgU2xD+Dbu0Hp4l1A/V0DrFPWVehTZqy4621UZmPA3hZS79jUPtERJYh6
om9wzsWtG3sLtH5wJ6TJPB0Lou6WtNoZcCIy6St7Chmv4KE9KetuCh68gAwPf3ko61HWgiAg3AGH
FQy7IC22oZ88YVmCWYyNaNbSSO/i0ec3SQmwaxqjiEP3cptS85ay+qUqw7wqKL5O/fQHd1tPwbb1
izk3vXxdRHCEF8oL86qXOaq+GWU+kEQZDBy/vylcPBS5GmbHt+MYqNexRqYqgwgneRoCFr7U85yy
LLFqfFHkxAIvW4yTxoh8qFBevvCf0WIMSPLdEOf4v2P7MsnFewrJCJ/rqgMEeV97BBFA+j3q6kvW
JPsqpOXnUAL/kgdR2gIyUYqky+IIrfgptWDTZihngO97VYeJRC2+5kPG6DC+htOkPsm0gDsuCRF8
Nw5GbAgQpZbbuPcrAZSIccOtQfriicNUF3ByDiXSMWpj8Z0hnf6FJbifa42hD2E4ePfB3IY5twKb
rambC7Xr59HA5pek2PhEjjR76UXDd+pBR54sYfUV3sJBkUPq3X5pVTme/ALCvJycuuO2YvkipTqU
AZ64CWbhqwMV3RhtJIc36iGulym905KT5lfsRf34TGoZvsxFCgVLIDxBs0F7+ns/l/N3zgP1iTWD
j3iiw8OMjOs9rACXeauxP/i1CD2RTdfr9B6lml8amXq3QwLU4XbouwhzcfLScSN6hspTqLjoMSRt
tOPDiL6vxZAi6o/Bpypg9VfHyxbzS2BpfRn6vj0MCalejIv8H0UB6woQusqZ3k0y7X4Xsqf+Fgiv
8StqyOZflazNhtui2Tih6MF4cfjQVHPwkwZTqNGPtL0piL88VOjFbw0ETzCcG8zDBO7rD+7bIXxy
SqT7HkvYkwzj7hluH+plkV13E46pwWQNY6byoY1xO8hn49/wdmYHVxYkm0LJPld4FKZzYrDDCHv3
sYdioz6yIE4OXd1VG3CMvhkS9mrbzLSKn9vUVF9PSLwg83Gj+mPwgnHXj2kfHIYe/I3HER7FM1jx
WLK7JWwxAcNUYQlbQvEYz22/9UCd+1DayH6RjMwfw95PXtuByCNyB9GuUsru9VBWOzimBzdplCwP
iKzT93jyTA90iK03zTCwm7DAb1oWKN9OKPQcuBHvQ7SgHGWJayhPE7QiAo3nLTkWxOmjmYmqN229
RBOSSElK71w5yShPXNj8tj6RT1HdL/Cyn8pbZW3yJaGFzL2yJDk0xjS3EVF4S4elDmfFkoGJ2lD4
bP2KHHyeyxz28Qk8PGzXGfNQsZDMuVMGMXqZBdXP9dLNXo66u+5tnCfm0wy7TPbFpGn4WVTcL+87
wKULFCaDxfem4GhdbQCtJEnO/IJMh2augmg7K2yFeDY7gGBuZtR0L1uH+i4vc9OsnyIIVfuMzMnc
L3kcwWNsB1t75GnLxi+KLNGl5b8FBqr1Ml840RVwrEzGadwuUuMy8yBCO4xmqwP4uEhhId9KSwSI
pwpmZTJv4ibdxXDwydt4ttLkABN6/ZR32ivHLAyjIMDWWNHnqq6Db4IWLxH8hfKh6DyOo2nHX8Ah
m6YsojxG7LOJfJ3noFDYKrKi6A4FhzzdxWWErQ73KrJNomXwch+bcXFLFTV6MyIKPitT8OrO1k2U
p7ObzU4us15yIKF97zu2RuNy78siDfYpi5KgzlGdpMI7lth0/DWOoFy+2MZD6YYl/ZAeVWCJCSFK
gvmyy6dAptVtJcYm+dCGgCy3mW6Hsb+zU7DcI8awZRdUNRFbW0kvPXajjbwNaKDUf7ZdaeGBhsb+
qnHpyLCbDCYfaLyBfgTooZ7yoqEWeQEh6+/FfDr02SRg6T6UnWqzCm5bLvNVoD77DfYgm7nkYIFL
Mbto04fYWkofW34IO1WVPqRwu1s2iuvI3dcGfLSnqQ7ncRsugJhvGQbjjDafi3nbSLYkm9JS09wo
DnfgzdKq6hcKWMb6RktSd5/RNwtcZ8D/HHNalf6Yc0z4Kfc7Cwu2wu+xEyPQVkKBC1Bog+zoFPMd
qtiTPkcJb0tvw2Bg4kahZGXcAKfnwgewOJM30SsEH73UZbtVOvZkNmmU3++snaYISpimGb53Qe9r
PyssJSngRlEsflSmgydSNvVyUS+oTG6Xe1Tc9CzvgtYLQXIsSXqoULFsXhvnw2z35Fqq3kaiOnMo
msA9oFijwB1cyJtXn1W6fE41So6efKscQHx8nKMh3PQYveRYdKamPxvIlsrbOu7ostexnLwbn852
+ViHNAy+Qtwcpj+JbfgDaSfvCPWU+5EKAhMFi4r4wg855GCAqtsjsIuTu4EbKf0icNWH5DzQbPEH
lczCPRSV7sabikMT9RT4vks/1cXSk+jEdk2CvE1IM8dZ7ad9k6Uy7qcjASKzRRTXMY6cyJOF6YNq
K0ST3NOLzzZlhyGFfXALRbBL4I5wV7eLC17K2Td9jtqn0G0VFk+GiYS3TrdV06d8gyWSlznqZmAF
XntSk6N/qo+/0XWtl09lmdY6LxScG+qsWYxO9qLWoT70QvbDZhpjhp2kgMS0dID8MGJ/8EmOrwlK
MuK85ANoW0UCd4k8oF0830Krm8DlcBDO2y6VDF8LWPZTjLUwdXuhGprgaFz4c16gmcdPcA+NsFrh
CkdUUDI1DrllC7MZ+7qA8G44zjJDMquMOG1xmWJjXrkmq7k4TSM7TjT6BBalwYkY6Oqmea79sSfg
GOtTcBu9bvDHXZQGfPjue0NQz9lgw665tXNflCKbgUFOb2AIgXu6GbYBxUOEyCme02K08b0N6dx/
6AVG92EanE33o4RV8aazAV/uKICwT3ApLfrXVmuOS/MFSVkKxxAswz/KKpTxrZta5j/gCsHwnQq9
oDt2xRgKhlOXGGyd2ZkyjPGqqMQjoagBP8wQHJr71sZDhQpqkEqhs0qXrLMmJQdC0354jPrOU9+D
ambiLha0xy2FKqUof2prTHs3QhEgoPxeCveJe6QePohGRuUDyhJreoCxTCzuRxOA97xtRl/EKLXx
KP/lQN6ZcTwx0/g2AURdYZPASFgfy3pYToNF0qDIIEaf/G2vYQKSTcOighflpexIA0m7AxKgU3Dv
6woY6dwQr8EaDCm83XQygckVmCX2F06YEnERaM9BZxI10BTRtQrEjyaQrf0QagaWasEqQV4iXLX7
vzFxyuAQeSGOc4NBfHgrGNS6dZY0bVO9TZAge1jiaNfMNu+7JDQH4k2+e4OvcTkcuC6H4FE525M9
yMTzU9IO6tDjxny6wyYuLr/RqY35Z99EdPjszwvUueCheyMa3dLC4W5EOw0r0qyMiTN+1inlyUeW
DG7+6YEpSaG3IAoFgRueqioSeWKLMb6tuAqWt8YkujgOlKH4AJd1cFXNCvRVs1OiKtivaBg5ecVh
iM+7CZuh6cknHvNe/T5g/NhJUZv7tIoat0mm0lcfBOrsscuHXA00lqyPUU7A7ms3Jr7NYPkp3Ka1
vpujnPUp6g1mwj3/MPDelwKJNp+BJs+wzk44GAPLh10hxRVXeFNENlY3M0u7cBOXpddslM80fxOx
tjiy0tmXHY6cXRmkGTARs4YQMB7iBkqnWpPbiFTh9EiUD99wp0uWvs46gJkWI005vHq0ZRh2ie9B
a1fFZQ3j2og6XIA1Se9utWhbb8YtTWQE0kJFU+M/RGFv7pEwxG85iRub4r4DI1m/YusQFDoL66RP
j/BRqwdk39UpEhQG91pxDnxlTLfG54HOwbIYm891g9y/vFMjN0ua+QwD75PGRKOfTG0WissZHysD
zRNBW/8zHKIWQTfFkES4aUriSaC6wvc1Lqi8ychp38yYDV8j39hpFySNIDnW2n4+em0x1NsIWYu7
FBsaO2SUKDkdmbCsanMZS+QHLVRWw4ZCgTXeeP3iolukEpPoo09TPfrZKDiZnmF7Ww8ytz18NO5C
rzvRDGWv4+VzY7EXsrnkokbGkS4AuO+xfmPZUQMSGo9dEHN6X9IitU8EvPoaQpSoLwWEHBQBtc8m
pZtil9YlYjxK4IrhG5eiH+pdJFVVq4zDmAdHUdZKFbWZKOtFgTvfxw3L4iG0nZ+Hfez1JJMO1784
4jcjST5zJyk7Yo2X/gNoR/2wk200Nv+j7ryaI8fONP1XJvoePbDnABsjXQBIx0z6JKsqbxCsIgnv
PX79PmBrdlQcddfuxt6sQqFQ0YBI4JjvvO7jnehoyB6loUr9e6/0lJGuOTdq8eoMkZ0UXpJwog1c
K5+I1+BkPRrWS4PwxBzdwFCMFdOySjONXPxffXaQixrFr3TAXY0FUWdbVuFmLdVA5dZGUizbSFss
bUvr4Di5HxXbyWgHKBpH9Yx2mLtnDsFLf4NDx9B8zZks56BhAZ/eY9yM+a2eOKUgRyRtzelrUSlB
1WyZu9lyZOMqOypD22reRYCFj8i7jnm6jwo5atdlotjq81QqjnxOrdQ5mGVf0C4wH+W3iPP48JI2
RSz9ZCotzDlTsyTU1DIAag36IaVnXtNP/pAzgr+IkXTjZ3tkqn61KySxma+AGHd073CyYbxHq5qW
z8tA1KzbYePIPScwMv1mBg1WS2o94rK3djLF4UOYA8Aeu0mK/DDlalSD94qc84yp56H+JMZwrkzX
SefAtNypzbLRoTCp0mDX6EZl4xlK2l7zlqHiFfgY8iblWBVWUnvzUK2bgxbrkfFkCbvM4h1+pMAM
3cGKs9qfkjwVB6vpImNTR4szNn4NQJ6HroFplxT1RA/REFdl2W5nVYpiW3Ci/UF4pXLFkpAEP4o8
jaLNUs/BZLuFbIrs2YFAyA9zWQenMtQ5e/Gth0afoV0534BG389ZlrlNym9gYg97wEc1b/RNE3JS
uqqrifbcQBs6lHPXd2N7rxsAj9FxrhwjpmEoLzC4am2nSaRHhyTZbundMUXfY/68Soq93vfBwxjR
1hJyfEzqK7wh1bwnvdF4Mgr8kNemVWbhpa/VKn9uDDtZtpOjpr0fOqZUD6oOFksL5UiLb+K2qQnt
VpMyum6kFui3WNI0bJxqyaJHv60lwR/ipn1khsaG4WvphynQVfHVUhPa3YZCnfsbNTUn5WupdUMd
e5MEC30ftSqb6eczZGa0k+NgRV+ncaiXUxqVaedrU4XSxM1F3MetF8bpaF41+erWAemhe+ZQyomN
tQy02K/pU2JeJr3Me28sG7pdsCgT0OBGLOLReVhqu38OSMix38ouGlMuS7WgfleMqihnzyk5g82A
yXRHv5mqVaHuJFOjXGM+asGMq6as8q/2UhrRbYDiwHmSRTkFMb0gLOgKfxo71s894T59viuziA5Y
cxUu431iqLpzjyVnKfcQT1J+syMnzOONIuo0OI6LIspok87hmA8bhTx9cepGvCL2lsVmXhpPtbK8
OSQJnjx3Niz7cbYtGjq4xSh6+aQkQztuwwBf3f1o90X6TSesyvGCOMrS25o+w/YT8GbIMLLGxaYW
DThhTfci6ZTmsWoNo3i3ipZ+KZMWZqqHhSFvE5eyKSheF0R24lQsMtHfm2zp8dSqtM55NtOpL0+z
Puba0zCIVL1aqm7q9lWJVpTxXZl1deTcSUK5kal9+KwvQdFuikClX2sP8KHfmRwJS+mCshjyiOt0
rrajQW7mNippi1W7ymAXxQE2SFArWAMUlnTNLEjjQ9J2Yv4xDE4sWreU7aSdlTYs+31kjhL5BCd8
wVAuojDYz2YhE/Y2hVS5J2JhnAJI3DLTqzIypgEUipn15Nhqllee4gg1LA4QHHkA3D073VUQG9Jw
jcXC3hgFoNT3llpWVPe1nQcGuIKly5gO0WaaFPqmRcfaWjdZr47OeD07IYTgto1IRjS3loyz6YuS
z5gk3UjrjLLfUl0NbMjlIrT0EkVtlsDxD6GRXidzEIa3c6614wwGTpbJ4BpRKHLwnjZVq2TrNEuY
QcJQMmABBL4tK/D4qEqwbVNL9fZt5jjJKA9QfFUpvMVIZNP64eD06uwC79l9shml2dtnnJd5zjbb
mH36XCmQLHcUB019nzRJYL9pnXCGRyuNDesp0qxCPVdzn2oPttrpykTYJgEK30mTDKYJ/jhng6Pt
LLPM8FVLdPZxrIYpZD6ntjhp5hLX92rVk/WTsViNmyxrs5ojpKoGqpcWVd8e59iek2upg4jfB1Y1
Tl/mvooSEKfWBFTrcxsMq+1wUuWWKofzkiFk9VZxiXWKInNRX21t1dbtI3TNEkgxmBtg5EyBg7L1
vtrXRmyZW50mYuN3px3NZNsVTmAe6yAdgJkro7XG4QA4HjrxfhaqFbgdKfUaZwFgsMZrqnZF4LMZ
qweDA67rCqjX7K9nGgQU4W2BLC49EWXf2891o5F7Z075XG7qvuvGDXlKRbEp0lk9gcCqDwlrReY6
DZyUH2vKdMmVjgPsNHKc5HQs9LdAWcJHA4yPZgZzDjrlxA9KaOYDRwpdH+HdCs1wdXjN4hjG1nAw
qf9m8q16M92NjPMaWgax9RWlnZEdZ91O2ysWYYO1UQR654t5hPic9ErhhJeFluWna7V31+isOTcO
51jnrsrVOBgoqAi3DW8XiyN0fiIFR8y0OajUeVE9miEI5Ukfw+l7lTHOOG13bEM3iqXamWdTBpQ+
1M0YuIqMK/pYrOM08wZaApzsMlqMdfGxKbH7RAX0FsTEeqrDZ6TpSCFeh8wJ1XtqdzPaZnBNX5wM
0+BtCOBVbq3BqUYfvLiAh2zmwoR/aXWdtMpAB3R2S5wNFXiBFWtU7dk0yotjRenyBCzCYaadEaya
szMO51AzqrXLT3nnhA73ZLaJHG+SRRb23kBzHN/AeMvUGwpuZ7cYbdDu0kTW1ikVfB7XGCnyHqJC
U2Y3yJdW3UMC0w29ittCumE2jl8rxQyy67QOtC9NJgXnt6RVajfRg16/1cpOzU51E5nFXakaMtnh
sGsAf3PQ0ZvAiYwA9icuq9eU9GRORhM5GvuyjlOcInWtzNegW1W2k11oiTtlotTwrFqOcCkGR9DK
Ly1SpT0EgTk22MDQWIRTSzyalVS/ASrmCRVeJQI3GymX/V5BougOaaqyxQ6Lk3hY7OdH0y7r0luk
saRe0FIfuTOjVD3MTmB9AawnCyEyFWp4ym9N2VqpoDhTa234WsiW+jCqoDekK9o5Yidu88TSd305
leNjSiZR6MZZRjCnWXPY2kaYeuS9VdiRsiMZk/kaTwl9rpfYiL8vyzRVG45pgepaGMHUfZF11fKD
ZSsJPGHyiTdUds5wJGBM0zdhSgPB66Bs+boy1/k3MXdtugks5k2m5oCxSCJUWFqpKNCoUUu3bpX6
0dmwbUzSJ/y3p6yuO/Oat5ZGXs7O/GpmGnnD0Jp0vE+EleoemXZz4bG8BcjEcup6T9dlk1zNjtXL
92ms9WMvIsm+UsRAAMhEZnFvD6yGfm2OeuTb4AvD0ZrEFPptSeG7KefYPJqk1YOdpeXSX5NmTaeR
3lBFCRKvp7XtZcWSj9wwR9KD1DIxuZLyvD2z8eiJHzUiM2+rBubDyxxUvKqb8wsqEH1rnJe2MaWX
6/kY7q1SUb/bWdl+Yy8wtK2ZQSN7pG326cbowurYT2gS/LJTpswDi3BuoexyxR21JXnrK1nmbhpV
EMMLLOsrrUrG3JeCFqfQPZSdKt5/Sold5EiSUcuhVSHuFFmrD0aOnQqdi1UjB9AalUZi2UjAyqnX
xayimmL525hLMGS+0XWa6Td10126KEiTrWGwKu6kUPTXaKK5DGz12Ipk13ecLT3CCJzs2JBEjTF7
RHblh2Gv6Jt8HBcOaBz1jjiBh/Kghcr8vSlMyoB5rhMI7TpbolvW+Cy8KrWIrW3U9Fz6igHV5Ap7
yjrGiyymW2WMSTrLlRRmjl5ow7XTEDCY+02UNMslkimqKtIN3kQ4oR5wa9TGuachLu1eesA/e41c
oaXIRHcItOz9AEdGXHnYnIfUUcVVkC4l+M+SK16TtHIAe7cN8YhOHUytpDN0QeOZ2l6q6ZsysS+5
CjVkO7uhiNvgNFVtXT1PNVp22wXud8aNllscLd3GFkuscGgGXklci824W1xg4zYvXHQuPRryUe3L
2tkUkymib63Vz2hES63U4prICJbnxW9CKLaAtjRyUDS/MaJ0mH+h+PvwFv8LjdXnMDRBHZeXRZtt
um24R8C6d7b6s7rRhWdu9B01n2u6aI93qT94wVE/2nsOfBvzR+Uxwsmc+4V470+E1J8j06zMGKa2
5TaC8Ktq8wCi4wAR9deytT/T6n5OTCuJaXWCWMqtxjzbCBhTuuOUMSQlfb3cSBHtF8ha7WBrNWr4
iFlSFcjsRwKHSlfCp++7FGEv4Va/vqdVxPavHvwnrSX5vTQPnBG9cirW223W2WZ0V7JBcKLVKeHd
0akXa08qIlFaQxfK3gPyjRwPkKzsf/Fk/kTQ9zmSLZyWDoa8kduS1Tjz40hM1zJArcB+bO6hRoV9
+Ot38Gcv+JM6s6nbuTUNQ2yXMKrlIwkySe5rOTDuPo3LZvyFRe1PRKDik1ATELJ28lG3tsIOdb8j
amtTx1X8f/khPmmtq8YaWsJYrO0gcxBd7dmuw9yV1fwLv+OfPaRP+squJpmjCgOsu/RWchGDHQIn
uSHa51dRCX/2eD4pKjt0znB1wtraZr1B7ow4AAfBLwbTn1z8czJbMA0xOYQxIiyAVNduhsBlSR9+
sUL82dU/Kar1tDIgnnk2+pILV3YO/WuX8hfC1j/xPnxucyoaLR9xujBsIkw5r20Rr3u9mEkf0igX
UP31+CP2uB+t6uavJ8SffZ5P89+2JlhkmeMF0CZ0Wf1sHnvZGw9/ffUPx/G/WF4+54HJZDbEMIfm
tk+CWm5atXZKjwh4K30VecFGG9R22LmpU7X6rRLFS/JNaxc1IFAnMcJjZCZVeDbNuol9MypHJfzj
Nf77j+l/hG/l3R+30P79P/j3j7KamziMuk///Pu5zPnvf6y/879+5uff+Pvurbx5yd/azz/00+9w
3X/8Xf+le/npH5uii7v5vn9r5oe3ts+6j+tzh+tP/u9+89/ePq5ynqu3v/32A9C2W68WwpX/9o9v
HV7/9pu2tgb493++/j++uX6Av/12zx9s/tvPv7203d9+s7TfBcIw9CfCXmXx49vHV9XfpaXZlqrB
pUrDXvfsoqSk/ttvuvhds1XLcjRiLHUqCX6pLfuPb5m/mzbKW1sKYWJ/w0P2n/f001v5r7f0b0Wf
36Ep69r1Q/y0PUlDmg5/hf/QE8NWgV1+VtXjB4Knc4IWjaWO4bTwC+FEbuO8pCrt1acuvNIG5at5
RxdulMs9ktMwNTt3nNWNpgSc+UPdwziyyabi2QwM1oWiv/un5/iPe/7ne9R/nkLco8WzcXRmpkls
kSE/3WOVmAmVGb1p56z5UP87Sb4lE8NvJsu3R2WbKqYfGeYmiCfflporKkw5yTM2ds9MIm8p6Xwb
W6gd0y9zWG8KO94DQV9sJ7mOZd75iYh+cc+fLPbrPQPS2MLkIG/xkD8nBaQL1jtg28a3Z+U8z/vO
iN6T6AY2wvLKwD4kiCliGUKzaQiShgm1a+7/9XP72W7zxy3IdWDh3bF1+d96saXdMMVwdWDyracq
4pxo9rkd+szVo+BMxxcVqTUBuX/9VzVTXTfh/1qTPt6XpRkGUQimaqMK/bSUI2GdOrML1qz/ujnb
VXdKFye8dAa80qKa4g51drjXHJihGVTOo4PVdMPBRPNnMRdfmBDfBj2x3gYLzAfyxdK8Riw3KQG+
S6hfxXl2WDJOsdl4BGG+hq850fH0RqHZMESW31vLAzrKO2Uud5UF6kCdrsfWpVKrQ4m012ynQ5Hl
WxuRkY4OOScVMDT2gaMfhHjqhnm7TLZnBG6/lJtIJqhC3aE3t2Db+24IXbvtD7pVbhYxbcws8mRZ
njQqZUEXNFEne1Cna8KlTgBbh6UJrpJU3ZOs4M/vbYznXdDITJ9vtOmK6nS3zOourdLNPGqboCCZ
oa+39aB7ymPYRg+Tg4ISgM0Ig62oLR+DxNbJxvt4gU2zb2uH7FV4y9ZG3h7VwmOzP2MMOaCLoTVv
5Eu1OC+BguiO/vANuZcQRourQYG47aPaTI9xl/tWJQ6yCy691iIFKTykflsF3FY1tTWq25c6UntV
HvpRe6RZuEeX2SuZ1Tdzbd+Q1+KDiZ4re9nX9fzdDMS+hHdyk5YIgTlDBbyqFpQQ3nRNk6a+rgYs
E1F8jfjTiwjESpTF64bUW5LpUKvZNtacLXzYtrC+Za3jDU1w0xbZdoz7TYv8S0jjwVIXz8l0t1Qx
ygczwV0WvFrkOdqtPum7Blzf2cl4OLBL7oB4n3Jt2Jh9/AWl+mrfeYrq6rob42qTyDvU9Z1vjszC
kKGAOj++4azylJnQK7rsfqy6abtpLlHZpxRute5Pg8TWvNyPOe3MCaYXCDHxvArFhqcMuscwc4mx
2bWVcmPrwRYl0DaFm5VFvm34gCJr0PwK7UntnJuswjnAtaIm+4EObiPb8NacxUOaTfeNXYXu+pRH
Nf8ilxaY1/ANlDbuYsXXUvCsTHGtWBc1ZqaomS8n87qYuXD6bcwdH1HDXRYkoRvaiwPG0ndu3byh
9/XHEk1v+2yTGGtZqSe6cS+6d/j3XRTaO6vJj6OWkFTYbwyEwZVlOBth8u6GXrHd3jIhbLvyFAh5
Hhz5Eq4UurLYlmeomABmG19G2mAVIUO5MnYoZ676NkAlMB16a7xXWiChNNyFRO+Odej22snK4r0u
ogO4lIua5K61zpZRb+102dutve3aDIRuuqpVuRfz7EZ6tOmNGXoDvHcxODPlEzpiTNscOjjauOum
sIzToZ2Zell/H04WXWHmq6DL7tRoPAJC7dQEzTmcsQ3Tbit3mTy13U1Txid9NGjtru9NZwZyyfwI
UdksxgNy1eMSOdvayfx8EX5R9/d9Nh+UbDpasbpf328OjFWE5SGOOXEmHuPsSiYlwhIJzzofm264
EiiAq7n8AmdEWpqQtwGS7QRctBLPnf2KnMtvY249z33b6jcN3qb1Hc1asF19PVkJ4Ll09HWs8pt2
N/QL9GXqwwXfQyQcFDM7dcpulnKDtHlnjv2mkiggHYPF4w6VsE8S+rZi2nbzMxCRUXYHLF700gke
WHQf6iJ7z2JeZW+Yr6Nd3muE6LhpgrxWKvPWwIC3Nhr8EpjNo9EZ92qnDZ5WtraP3PltUXveo8OI
C+vRb5de8QrNQi8To3tPq95TOXaOhXpCcUj3guSQ5PFeVtZXfPd+ivLM6x3Resg2XoYweIT6uqt4
Zr4Br+BboSK9mY3Amop3NHXpps6Na6W6tRvzh9Dn7WQmey2ObueFhKcmJFSoU4tHTWzLydylYfao
KQ7AjQbpMHn0KYd+Cu81Ylsl2mgzBlsDf/oSq/pT1WGCkO1mQDQZJsVzq2SKq3TZDVJfN4zQo2nt
vZFOx3Sk/25dtH5h9F8jNWXhD/d2Ml5qSYIq60GtBzulQA5uVzBws9NewSV2G33BWpTEUgUZBDqk
vfYFeb5bh2dS+zA1ubb2ld7BV+owYy5MtMAdeXpd1kpPr7t9CmG1CR3ba6PW8j6mnmKoX5Ss4SUi
W2gVmBE0vafMPHW5dh5k/I4C5FLqTu4l5WHqaCLdlM9YhS6o27bxWDxCxX9FVOWKAblxDU/LbE9y
DElcKkyrnM+tfwtDRNirfMKZEV3MocAHwTWsZFTdTikv85Jf7CG7NOnLHEZXWa5SbZCa5CYDnGNq
BsD8VnyrOO29LFhyo8zaK2p+J0znbJfJe1AnoLWAd3NcXDdBJ7id8W6Or4Y6epd1TWGdHdAT2TTM
id97fRVMVDNrm5X6pRCRm5tY7dJjDLXh62PsuLwYlSN8cSmkgSaQZ5yXN20JwFy+p8VmLFu6HPOk
CoOIiihY3HDCbB1KhnWWa7GboGROHJQRuZW9G0DU3sdjGRo+/2QEhMxMO6WcCQCC0h5ifVdJGW5E
QvLjQkyzZvEp42J6osS4JXCs8fpYedbhgr0kD74we77XE90CA7QLKDdrN6ZI1RSEkm0/P4gh+SE7
c/Fm6IPEGtKtbuVotosfxYCIaprjdxFxqU7hpVuSxVmzUeQNFk+Q5gF+UC7XdqKn/hjzPoU2xW4I
6+3Sh3nZJgYSD6YAespthDAYwWRxJ3G0uAtmP41aPtRY6WHZL8WcKK7p1B7WiFctVk6AoK3bN1w0
6eP39fmVuOBd2nI9oQ3+1uadxRwxPPQwu0BOe6RFD5kuX9HOpuia8ksR5NeN7YxuRGtOEiy/9lHk
W5O+NxxUOXBPiKPFq1kNd1WbHIqVMjGjs2ryAqlLtlKM8W5yaC0QvKPMy1y1zi957jxCFrshpKib
5vnFmXki9mRzUFDuG2G+Vz1mOCgn3kL9RDQu5iHDI0o39VV8cGWSUgQ5LrbXm2aAYCPS+WQOQeNn
LHaiaQ5DJndmjnFJMrzmPso35IzV2CLENpmKq0ERi2uQuugStjC6yzx+txZ4jQoXXz4tC/tjyWCE
l1ts+yYLh5DKDBgFNc0VLSuOlhG/jBVyuzFotrXJHVS6prpm9SDH8UUznxBCvn/Mz2QIzgst1NWx
PKYmI0CZTJTowtjn5Oey6K7lzPoY4p7/+RjNA4pivDwPEa4c5Ha2q6MocmvNIAOke0RGfDdq6XvZ
lCgMIEjL8ThZM9ZBJ1iHEiz6NKAnSebdeozoxlcpnMKvG6gTpbEeB3k/JQ1RoJ0WXOnyNKhAc2Ny
zOlb51lS2zMrWVG0WPiVUx7qmEbpoq+PBnYFVRnwGyiU96KYzpp1QfYnNyJTKcAadEj0XLP9sEw3
Tcm4DrsM5N82HpzWRHoWqXx4PXzvAragznRtTH5uU+Z3gU54klElwuNQcLUgFyh7faOrjb0DOfEd
m01ONNl7a9vfy8xmBWdsLOv0gZYbWG9fcK4sHtzJrnbmgfKeB2uMZY6SwN6YZXiH+OZprvgrC5ZQ
F0LmLl4mFJ9MRCR+2pEn9KjNQ7wLhiLelerC9XnMkFoXtDaoSYPaMwr7TBuIjAiTMsc3qG7EOo0R
Tl7Nc/O9HiUfQsN0Z08o3BGXeNponwMTTilv04taoGdREwFLrBZ3gZ2/kwzBITzhnEIAVp15OgZO
iuVJx0SwDv44oNhXyawaKmIeJEj8kCFiYz/B7AeMIJlLCjcr7+jnoSLrGfwkIg3CnK6Hwb4alStT
6HstCN6Q/76XdvQe4nBxCQH2poI+4rYYGOLahGGuvieXh3AWbT4vMySzZurUFc5tn/HVYhZnPRF3
E1VWKnL0sGwhacgvx0GKEGK+KEp8ypjFSNvO5ZTfFXmnfpweVH16GQiTwmWPDqxhu1JN8wl13c3o
3M4Zn3+22Wg6JbtTcvYVo7pTk++6wambaZNVfNkx2Y2C+oCgbAORfMaLmqFZLC6mKHJXSw+osG1k
WfF77vBy6PbziuuHRYhlJtGYFtCCW2xP/B9OBBsk7e9t45xRx+E5mT28n9d6ae1VtivOAvVJybhL
i6EStMmFia/iCufp6pl1zkkqa+v4+WN8ZC3XnlnWwZH2lR5dJgWMQBMJgq/0nfLtUtfB7TpZA4MN
VTZPVdjeVIl91uPsVK2xI+tvGxg5cURD4V3Wt9Q52UmyK5sDR5Wm5a1q17HzHfvKVov+eMCIWi/4
4s7r6pDOxpms3Y+VP/wwTtrKHrFb607foc8Try9Z/dOKp1/G9SaJeFwkd7vrw4EGuHXy6P7jCVs6
9YE25IdCrfc5MdgQ5i86C5yvq/ElDsJtjfEzCPBArMvtx+/Iyrm1oNk/xjoxw6dJz+5Snq9R8GjW
+WPyDjHWuk2vnPuADVnDeJqp5R3QD+KudQFrGU9peSHFlFqI96Ik9uQqCrBAfSMi8T2SbFacdS91
X1zwMfBr9aUAJ4AvverRtaEcrG75YCBdSBKDQjkWIA1xUWGO7l/y/JHqSXcB6hY3aJITD5VjNQ5D
lp8XxwiFD98DtRb4UeJ8qdLlS6Sr249P8PFR8PYtY71HZXkl6bXlrSOvEtwGxrHX5CavGRYDQ7he
vlq69T1e2CjW5eNjpVDC4tKjMMwN82pJFp7Uq5rNl5r60tS6r+Vi3DXhfHCIaoASvhQx5dfHhBgt
1pp1ZpZF/r2NNiwyA2BUesKWk3mGru3tYjhlHNmL5rQo875ZjE1CcYDlvrU7j/WWz2VinUUpWA6a
Z5X5huZ/BxRCrimFN8ruuIiiJztQiYDvq+sxNt7pSvqIcG3jiP6tmJezEYlN14v7xdE2GqBF156W
mNmGTvBiVfVd4oTv7A93GmWRNusb8IWNbenbdYsOg/QSWhmql+Rdt1EqWq3hCivfABF8VLhDPL/j
9ruy8uM6/z8Ko3jdNeG+YHifyyE852q3zSzny9xpWLOq9n5CP+8iTdpUYsJm65iU282yL4yBNYDa
JmKtzBtWn3XrG8sEpVHybqFMoE3gfccwsvLwHRjFG0V2UpP0nYTb2/iwDtZEN/1wcXhz2aXN1gW4
WV+HZA4gqrDd7Kbv+6tS118CSjtkZhxNmvYHfHXtrzrYKI7RFE1fc13b1Fr9MqKYd7PeMwP26K3t
LC/20t5nrblFKbAZsoVOVxsUPJd1TS15/Qu3YzQqxl9Gyrpm0Bf1rKjKW8UjXufGOmvTVT8b4n8h
IOEGea0fTO2tzKYHu/kSMNyaPD/1sXNep0vh9Mc8j+/XxaVYjL1AIIWMmyujLL9bV72myS7owS5l
au0Bb0zlqy6LS6pc41zfk2uww7f0/DG+nUDJvLDJ3bxstpjY9klcVRvVUTZ0BWdP5A0ufXH6KEbL
Yv6RzcJdK5T1+aMFfS/LYV/m1oVEclIh2vkWvwGo5hqtVjXfLbTywAmsQTcoG98UgxIxCrcf8z2e
FZ1lvfTkxEm1qKPL+rbozkuohx5tAxWNDYz1QcuczNOiwRc558msQ4pXzsd1AV6fx9Sm71Yjb9ia
/FENNnMZPZF3916p2QVZgo2MYnkk6u3+A+VdRlYwMYpjWA5P6wP6GCDrbjKFX4JsQsCiz3g8p/p1
GNlKe+SVdFVkOs0zERfYSbB+EXaxLAEbSjn63aChkXFa4UYqo0p1qsdI0+7NkNE1TUu6Xb/nj3n0
wnk7PbCi0O9eLPusmDaKFWa7DHGWW5cRT9VG3YgebuGDRjg+7emIYHfeDZE40OSzcJVePOOLsP0+
5T4qRSG1hXu0xo6GHqmzy9MT6oWBwA1WixzZ3gbjA/kb2vKcGuyCHRILgsbg/hVH49BI7+m5UTAm
sttjsu5YQ8fIX1dtuPh5NwMFug6BBHtDQSBN46+XKlU461pO5RGQCYY4YenXe+HFgVNfJb16j70Q
Nl9XPLOpo03QAc59S2pRX3UdnocEFaE3jSOpBn0aH2uSSTyN/RIf1vA01/WTReLBD5pBf4tBxIJi
+qo2hLN3ra6dWzJYvHS405Uhva8RIm5t6oPrHBh4b5R5dCSKArvuWLz1vWVc5zIXu6hoX40pMa/H
9UuTOOlNFl5/fKW2raOKLNEfZKWApRVgEb9A4X+mmD8weGgTYRgA/1Kqn1t1BTQJjNuYjOUVmc2G
bFuVlm/i71Qjc2dnCCCGE3v7lVCTbeMEW2l+66N6p4z6tWWr+4+7+X9NBl7HPxrkY+/dZzbwJwLx
/yPKEGHaP722lZL8iTI8Ry9x9lK8/jNr+PErf7CGmmr9LgwHobSE+oI6hEf5gzl05O+GaQmqJ4Mf
wurPd/6TOVR/R91CjLMqbQn1tBJ6/2AOuZqm0opXSFW3JOyU+X/CHJqfWB5b0CoczSDcpWrAyXG1
n/O4/idh57XcOJJ22ydCBJDwtwRI0IryKukGIZWB9zbx9GeBmojT3fPH9FwoJFX1lEQCyM/svXY9
1O4yK/2eIT4P3wSs0MK0yguVrLqLjBG3bvO42vOvJlQFkk90sRlXBk+G8Pd14ThgqnSsslr9mHtn
u6iCOZQ5xodJUcKNanbJXh3Glz5JtPPQG+rZkTCZVlPNgkoumIEUB43iNh8Zzm97fBZ9gdibWSCa
ejGjY5oqHy37fElFXR2xcx1R1XdEJsmzQXz3U9b2cAkyI9on2vQv6MNbWsRfVmC8OOy/WL1pLH3Z
WtqrEOEvsDIzq+MRGk6/r6Y0OQ/WMF9KYsF6Vbk04MM20VqjoOSX94lSBj0Wh2CItO4RAxSbHaa2
qMp7QgIx7WGCc+VTbGOw5mHr7L5/zxQ/NrtPJ7q0HTlw3WgokNsZ6MpoTn0ih6enks2FL2+fdbiv
/nKl/h9L2Rtu/q+/IQtOodqGqWGQAwnxzzQnuxoHe0R4GpgLHzDQ1Wc9jfc4HJVgURl/O0b9DkX+
hI+2gluwjOiN6DJb5IW+sugRz5kC2PjoMCVCrH1KOM//5WdcF41/+xktwf3jCFUzXVWz1X/obaKG
fXeFrT1woF3iKdkMJNk9oc5fuyNt8SM5QVKjK4vmYY8tHy59mPwaFvs6iKZ4W9Q63K5LGI9Vt35C
Oasc44T+53//mP91sdimqQtHdXSTG1Ro/4zby1xXCioQO9CQ4SINptAAuNJdqygfz3Wu6AfCUa/W
mBQXzips/EKLH2WBHkEv3V1rCiqEVY3crH/VlfG9YzWAjjJcsq0z7mgp2bJllCdYy0IvM0t5Tz5V
c6gIHr+3Um0zM0HeOtIddkwSjH+B6ul/V8DxGDJNvI2Gw9MKRz1Xzd/vhZoAGlMK1QyUtFI1X007
PWAoXfkAtPKnbrB6RnLRKlpV2seynPU7tVzMCy5DlUFWbLITS5eDUCdoYfP4S6ZaccLiyYQU5c6d
6LmxkAtlj0re0ZJb2Ukjp/dgj+yBMoMRoRxT66TEc5Xt5r5yT4nIyvsIu/6/vY9/V9nxi1qCbmyV
eZiWizrjH09EzS11ljvNEGBvmLa1Jk2vjRD/5ErW7G7PAAst8VrLGLyJStp/xH20nwBfbFJlnO/J
BPuKKPiP37d4CQaOuKUtO35k343M8QNE3cNAldOQDfCkAfTwBI7y3e05gJ1HbP/lyvznM97mKLFw
bbpIUHQXh97f3zrRsLjpZyBvQ9eXZ5ZcMmjYn3p4rYqfy2mWHmuGJequTBlozpuxD9CbzhdniZ/a
YSdP2ORbDwhRQZsUxXtkAFYgteVYt067bWYGh3adNP8i37sFEP39vucEtDRYC4brqu4/Waa4tlox
YJgNWMWVd4qOkZWO7EyiCtaXhn5LcYb2Jbamo4CY8lAJStu5TPgL5RdG+sZPXSU8x8OCSU3K+qNS
B1+1GBCZynSpjCk+NSUNl8W7EdtWjat2rcMn61XItviZj6bHabjXlEF70RpEBGGj/cu1pv33tbbK
S3imoYwxEAP944CBt7DUC1LiAFIHxx7rHDz/L25xEZPUHvmvuq3MyvIejlZ5WJEbXu/Wm1RGzgOn
dBM0pTNdSFl/mfV/Oxn+UXpyG3D5C2AOqiEoU9R/3O9lBXxn0tU24LA3DlMB/yWa+u4YiwGjClyI
U2nVB10xgCDJcvAtvf4xt/gN5zkPvdxhpESH7M71+/++mvX/vppNKimUWDb/c91/6ogiCyHU0Kd9
ME8AhVQtBfkwl+aG1Z6ZzZclrLHmLZjYNkTxyX2FVgt/1UZgPXyoSIg/5Vmy+BK8xaetIZhGdexL
0jo8BuXtWW2c9kye4eKBEC+3wwgVAuTLncQwx0xDwCJIezgqijrjdM3tX4ZxlTLd4G+cLzHT7t3/
/nXRkP3Xk5eZs23aOrRE7t3/qkLiqQFR4VRj0JKxMUy+tOURMS6ENtZ7xzLM2TzMT3E9VN404DQO
bfmKITfaZE1xsGIG9garOZfgMEOdtI0R09/Vwu227FW3VYW/UDQpC5lRvgrN+gFUk4d4xBMbKf2u
a00iUMG8BWoHB7pJxOglsY1ppkqeiqlXD20d/QaRYaEmc1bWOqPnTNRs8F3NRoKrsgjvHR+YRnqp
huIxy9AkCBW9C25yOGhj8wYFT+pNDlRHuUbcLdj60q2e172HTeGXyUAptQcEKcycx2Wi1YvPtoZp
NGxxqYZ1oxAEpJlnezbnbY7FeBNKXE5p0aQ7pY/bTRInIMvsgX1Pbu7cJLqPR/5ps+h+ub1yDcvl
GHExebnxy9Kr2HdxKkoZncdC2Sf2ZFzN5R60jAf/uGPHhhWl7JUagrOlB06s3c/KMXrUS+U6tT2L
XdaSg2RAn4jiNPT806CWPH10VfDtLl4dgbfoaEfV4i/WCGsgrNeLLQnadl4XaRyEeitgruubrrIo
IiLibtN46f2ZaS40NujlxISt+5RzqaQvSTd+TYsF5Y7V8+jAq4HAs0n1ZAzKdKqgVX6GrYbCJa82
LPJqBpi8e6l6oZjbyUp5UU33q4f8N1S/mzDC/yygYs+y8YU2vCGqU5kSGvghavdnPuMr4IZh9MyH
cb3ksq7ap3b54mCRR0MIeku0DGVKU/3D3PZVrVuxV6LWqzMGHKGYGvZbMAIcM4XCyI0DhO2Vtn+T
18RkqhMzfHvP6XuPBhOiw2AAEE2Hz3hyj1amQ9Q6l7nXdYaP51n3tAgbk4i4hJ0kvGBRg041iZ0h
14s+h8MTDR+iUzGp6OPJhlFIRwIbdXA3SmwhtrLyDvDJaplFSeMye9GU584YMIbUCXQ+RX8PDXZO
CeNJQoJ6/FAPUpqlZyKbg97GpjyC4TGiX4kZPO6rjGGG1uKKspr2Ioz5raPwn7ufhiFjTzfbt4aH
EUDyj4RRCSClwu+T8qXRog9ySF5buYCxJWqSmFE6fXa5dX9oqvorygaTacywqk1G+KAO+hkrWaUr
xsbM3W3jEv/QTMrE5EXRWJr2DlNcLnW9ZbLt4qOEa8hDGwVYQvAMQOS7mJ/gCH1VSxZwq5b6nEdD
7I9h1HvKAO520ZD+VMyAnH7cy54f340jvG7clvsZVVlS36WVXQad4PkwWMsPh5CNZ6t4TU1L97Ww
5c3LkaK6P0oleTMNtC8OHRyiTjqjzvpJqTfvoLVcXNL5eiVkAYH//BHP1r5hyPFqIJ6ZtaULEgxY
2znX7M/iosLh+hqKEixnt9jHhBr0rNvLMZ0txVOmSFwhrSYHbFMdOC1FvW86pIFdqZrPXU84w4iZ
acDbu2/XmiVrrWdtfRDx3FCeDMI+Nwa2pl9qnHs5+Tas9B/CNkl9a5rjY6bXq53/sTSEfKsSoZ3W
9CjPhYT6Y0zAv8ZphphKG41X5FHMhl0Ib31Sg+C0hn294pUgTGnvC42wMqTxcyNj+6z3zK/mCOuh
uvJXu1Y0eC2V/NSFzp4lmA65pmWR7LYPsnbGk6N0b13ZM59ulx/kX2qP0WCoj3YMqXGeuiGYw5Od
RALS7NRdcZ4ig8zjF+rvdnN79aQmP93cSa9GY8z3IItNmvfkdVkP6jxid8EhP73bCnCU0c5/TjZb
0LpL2Cbhr+Q8zY7mlLU+scLioQOg2vDebeKql1sLWsAhC7Wv2iyOZRKbz5NZXG61Oym7+m6MMN9j
2vKtsK1Zsg/tWU5Gywx0q6cTfa8wHiWP36cOvsu2mHW/zirfrETmZRk8ukbviMnNWjChDVGci2bB
SQW+oxiBHqP2qRznMICAOEiltXy9U903xIGPnPP9b0Wz91PdhSfcs3iFsBbeRXS2KPAs/YJPH760
Nld7MeQtRFUu/QnABhLK0Lpf5qbaj2kXeVxyHHJxVjxnjvbq1Fr8hZ1WbkC4zfcOiWLnqIJLWSoY
H9vCri5uKI6sy7qIBT+EmHoGvgLbIbd5miaFXT/0ZVkdXWkw4i0NNeg53XaAjLxBFOWn7ES+dSg/
jy7lznPJ4uv2fadjg50Wg4BYCj+agXV3NfK6u05JngYVyFR2HwtvfsaGxVbcYIj1/l5gwvXogq1d
HLb9/bR+r6EeOKqJ/uYs+uTldeVu0yZC0rB+uH1W79xMN/7yjXZRii3PB+a1SwIWK67Fridd/tqo
y38+LFh7ttwkGnpK/kATmbKJVsIzxjx55nqXZ2C0zbCpXBPnfh+dbt/ruf2///T/f2kWjY9Qtr4o
7i7qOu3ezjluwQBp93Wvs6qUQ39ACacivphaaoHBzwAI+bcqukg1Woe6jLcV1cFdZjZPNrz3Sye6
cxUnNsrIPKkZ7UyR16CI8hT8t9cpBi7izCJ5cCu4V01RxEFWIUZvtfahxqL5XdPOwHlv/ZrdFPGl
g7aK4bJ+VzIivZbVfZ1xIaqYMreTHaoBL7xueWYO1RTv2pjZy4c9tDDQlsJ+FohMNAL09kSyCq/A
xv5irCXEWN4jFmHW2j0YprncpUAAqBBTJvyKz6Q/vXx/lU5OuWeX8tIXAw8LxdK5zh1hHZSeY3+E
TwYtxYyOMXtjlgHNibuG2bftoH1K6hZRW1g1p9uH2x9r699x8IIdoxrsW8zhNq4aKtjxCDWy5GcF
EwS0NZy8dDDfpkkpT1Oa2tQ07e8inlA0VyV1t2U+hRK1CfqT2J9qXjoAwPqLYHmQRTJ6yiDGwSz+
fhJVhpzvga3KXWkb0YUqudzSkPW+GC3xgu59VyoYD7E1ZJ6t6zVi5Eb/ucyjX9MhPRJB3yKDosQF
/dQjW8UeyHWWdY+DiR5S2HQA1dzTw7jsyMJmFn4+F90DQM6XyQJGb5dDewLzOl3a4WW5tQ/IBel6
9SF+0ivwSLZSWkgL62h7e9yEVfKb+pdZ2aBZQZU2TwRJtGdnMcGfrC0lmsFjaHJEpLmebuNiosHL
pNJD9aZbmapmPCAseDHafrnH8/7b0Jo/46BnV7QmrW9KI7xzJtYkc+fG1yFjOzrWunqs3AoJpCE+
ojSt9gaemL016k89C6sfSq1PvtFqjwsTZX+ux+rOxKf7/W+jEWqPsAwwGKlWSbU8DW8sc6p5jI56
ju5IqE76OIUp8oyczuH25RgVL9//uV6WGphZXrPOXoYtYF8dNIc1Ul+mEjtmXV1YVfxijDQGt69U
x1y2yVwaB7zULOf6gjq9z92jDptoBxpOB7849I9pWDyq2gD2pelPnQYnYZM47ExzA9XOnPwAfWCq
4RKA4LP2lI3JPXa12UML3ykDaE0w0kuWJJfWGLWtqIYR7RFKG4DG+iaqQ9TtSJ6+R1NN4X7WlY4i
LWw3KK8p+oZ6Wc26nXr3MCeQ4TsSDK31fEh11m/fv7paTDBNsbQgw+mtqyZZKC3ILxGyvy2WmFHq
pUVg9qVxB/zWuItLxirrgTq6RRluuFCfx9lJDqUZkR7fTPWrkc/3XaHqO2MsU2R4Bx7qK5cxOxgo
bRmuq/gt501o2NPLqKTdpeWm3Gg2N8wU5eE+ydT+sYMD5Iyxe56o8u0+ji+3D6aR3n+PE1A/7jJ+
Sgp1bj4zVq9JW0SBMeSQmRrzM8VUxO/lZAH6Y9vTBq09xSqzt0uWjOpxYJx36Br3l9ITKjn8aCc9
ee8A3O/NGD+53bS/8kaa1wUaAZteJzqUoXyips8vuQHvm6rmfHv/oUX9EdOltnvx2rqmvNNVVomh
zP3beJkqTt+oAza3PGvebZT+ey2ujW0KOZXZZzkdTWPGUTjHur+0SPGBzmW+C+jpgbqDJVg3mYfb
l7fL8/Y9bVGMg44VyWvycD7AJ1vA+sP9GJV5fJuwxkPFcn/UxW6eyv5IBETh8cboLxX39PeXLXHG
D12UP0wTcaeETOTP/9dnTLRezKK0T7czWB8cbe/GDZkHvOxA2R8irbqYUa0CmJ2jjdm48VN91dfi
C65edDIgYGwk1ekJwyQk5rLQLkUD2xSiGqqqsIH8plkbVQD9hBBgvMxKid47GY2Xm+i1K5L/fHb7
08v3sxk/vBtoiBIprfTi+H31Y1CZt6JcKhhDxH5HRVpnu9owKUHWDYQc8d83LFVJGgslyqCiULdT
kBQUGXmr815GsXYuMTFMKXQZvRf2pag7+zL22XKo9PyCDHPsN6pMqyAph58GZwUjO1rhi0i8elCr
O61hvyQMvPbQGqq72/fE0DrHDNtaJ5v9nMrmvWD5xO3UR2yGqmLHNkX1b4PXRaMFKXXo1VlSI9WB
zXtvOhktw0gXUtM2o27RtTNz2O7RdKoPWuLpiFGDHYYLgi0ziXkkdsax5F04AAS+fQAox3hgHUBT
TxgX1ZS/bwPocmnTYEaU51JxP808q3zEemmgJukxQwXwUdZq6X9f4fSMDxDxep9JjYNrs3aOdOJp
YVVv8NaUu6xRfoM3gweSOSSDEKm3HysTnE/M9mRW7WIXpYa2qZo45+Lo2KjM5kB2rB5tJjut9wor
rjvkTivby0J43qJ9AtjXdLsUyh56Hnd5dnP9ocke3K77lRXSQofK0ZWNxnhEdNGCXFS/ppn2MJW1
emxsJ76UVohfqS70fa2aFnS+mOJksisE53G5/R70E3TH03pZ3Gsemm0g49HcAM7I70hM9RzDmlF/
VfU+HRT7hzH+HkETPoMquS5aI5ATtNkOlNSCc77jmNQ4CnffQ0v04pv+tu+aHLDZvdKXHEwxb6jA
9WyuQO8+mqu7MVdPTuqW1xxX9FFl7L651QqRTZIOZIz71swBjpdT5KOrJLEZ9cVHXoLbLPJj1lfm
S9rOyXbRSx+XQ3/O47G71L9VCJBfjA88sGP9eTJs5oVmOKb3A7iXKexjGD6suJzOvYMtU26d9XGj
IGXx1dyY/ZrrsUfoOlK6VdyQ4/qjZvP49L3Cg19SYhHzQidL79GHtDyG2OoUohIBLarcTjd9f61s
eXvEC2/nbyUyzadyypGhz9rRaFXaeh3mc4Y1+BA7Hcfd7dVSp2U6t2CHM1PIp1vVqS4OxoslBTyZ
VdZRa6loeztLH9khj963SnzUSHNaL4iwLD9uL+C0VMa5JJYUiXdaHhl3dtvv43dJ8m6bufNjbUsC
VwpYhMttCi3S/JA0oxWe4NP5mWZXGdd/d0hxi1zYe7yWVZ+xB52/VF3pHrVcGudBkY+xEyG6bcc2
6NdO1tSU6lgszh8wre3DwhgSfVYnIFwN8dENeeehfx7GtlPuZjX/FWrM4ZYYq918e5tuu7TvSwcp
Zckh3xqb2/9VK/D7xcQz7CM4MR+L2bv+7PaVZ4hZfe8tZSejSD3mYzxc8cAfiRZBph+yTkgB84eV
/oi8ug3UgQizbBE62rL0FEuH2kNxkXguRzHlqTcP0wSIZlJeIX9cwSHlDyOEv61rtxZgcYwLRllj
RxJp+5b9yWQZcyCywqqy9AvkCYheUF7bqCocb14nr7feghGU3MMv3U5OzlMUaK0e1OKtsmgWyTdq
EEq36T4vomdiX7H2sfA8SpuNc9Tya3WldZzkshxun5WOvRym9Xu3z5QqQ3TYEYSBWtXcNVCjH0n3
yr2QtzbAHdOs09aOBw/nDy1bwZJkkkn+kujrP85+FSFWzfq3SxilRUt3hPgsz+4wRdyzpTq9ulGo
HXoLWr0lPiHmL49mmLSHfCbvtuQRhFYxVw+339Mq+sTT88wM4mZ+uS0v8ZLc346g24cp41/qi/oC
j2fLuk8/R4s1B0nHhJawDlpwZuV3Ta8pR6tUduLW+9vmvVulOV0M7YqDkmDX2rZzhkuuH/Kl3uBB
Mq+gK1smOuUHr6J+RQQEtUmY+GLi1HpXEOpvlNSNz0uqVNspn8g75CEPwhuyqMk4CxnCd883QFPb
D3P+20kEc4v8qDA0SB0sZeB9COZm0kMj8TrDec7Y8ZZFrftKZaf/+SzSTC+rQ3aLeDKPBc7Jbc1h
9OHSeQKFG7/STLxjYHT2iaP/UXBr74iL7s5qTRvFLOoOznD/wBBe8VJAbIYkMIk0lWNCaPWGqFDK
Klm81fBTKaQhO4C6Y7pvu7GfGNqxyltrm7VzscGgmRatz7zTRpFGc2e0Ij0b03M0gQLSh1cecp92
CgaKY4jRjRrvzSZ5dEKu8tBmylqOBsNcrfdM2IMtA85JBeG6SFq+2doPVhLtXY5on0AEzY+j6J1t
rtz0buyNJJYrhHNtYxkesnWgATYMCmuUk5tZHjWMOo7I023G9m6DXTbeKM6yFbkDR0yJx1OL7qSK
92o54mHqLBorNtaIVxHCjoA03a7YlHwFPCi/zooUHv5wh9MbT6c2pTzD64hUCLNNUU5rDNwSuW3q
8DeRt5BI1NViAR5cUfJ9prUOqLs4OZUo61w3jtkKzE+TXl/bXEmPGjEUUF7ptRzhm/1WKio7kKkm
rJrdlOMMFLXuSjeJ2E4xpoiHDD2vwvAWSrhvYYncc9l+miqFjVAize9/aWoncFgmu77r7FOubdqQ
jQJFYAvaBh5IOARQqJlJZTZOVjVImzUhRsWuVxmYgpCDr8Cc0INQO1JuDBuu7vgw/8qlqu1GtiOk
VZRbu32TImZvxRW/aZUmMNM9E5bXhMn6ojaeOQyMcbPlcYgwNZbCeaFPSPxx6TA05lYwAx3eDSMZ
DEC7XmzkB+SrKXdTYrN/QKFo5IW+LZfmuEZBSaNhAZd80fR+hF3SBqP+WYA6R0VgnQ0HhfCcWz2b
EMej7RpJGuPP2Kq94cTi5exmFjnlAWtd/tqwWNiorfujZUgT9DL8IlmDlS6+YnLIAae12rxfjAgV
vflzlh2bvqQP3MwxfQ5+bZ8L0ugKRv1l3N7ptdoHtRQ7IYTGL6Ida4wiHlSuaKdG9WvX1bso6hG/
CuOwYDNwXovE1Ngc5QN+DUMJoGlam4gazjXzPV33LxhUe4mlwGc9ezbr4k23FpCD8p1BHOys+9KN
ZywUSR5EMoPHOnxpCT4Wxe4+UyN+0dfBeWKb+GzRWuMvAWAGan+XqNqx0RBCzqEMdLmwqeOlL1b4
XqGMlzGNv9hpPcn493qvDByITqgom0zPfvDIDP2kSh2YokkAKZnZfv8nym1WQ11ziEf5iYf6dx9N
Gdr9nr0cYbwrMdEinEVR/LB0MedP+g5XDRu8Od0KmweaVeAhmmZ/GBPjeUTrtJkF1t22flfBEfWL
ReCY3bzhV4fPmbVk37gHyEzpk1xjyEz3vQlRhFaq+lAYVYL6/49VQXDGdedo7PYhLGRrBZr6S5W/
q5KSiNi0XZhtQRc7F0Konqw22VAMRV6yCl5Bo+KVDZ9MZWBNEXFQySlTPZK4mcXExUvT4oJzKg2j
gBMQJDfjHEhOVhqHe13gtTfKTwfXzUbX2fRVkdGv/YQNUzQ8CAfck8iLR/r3cgukkeKLVD92ZEu5
4+Vh4WmbRFsZhs8B1QdaX/zk9o5Apvd06Eh/GSRbXm4zdSdq4gCB9f3Qi+hzRlJCH4zETWkS6N/q
AX36BtYrWI5mHa2woPLs8DNNMKspXc2kwyx+jqKzQeKpP/qJbKVWkrWYoz9l7PwaK2XkIdHdG7N9
FkxxMCGnUA2tDJ9u+dmph1jPZ1ANWce07Ncg2oy1QS2pWmwWZVDY+yTMt24/H1shqJu6sduPKvPw
Qd/pERswpkUGDWqyp9J7UY9jrmuBIG0N8m6z7dgYbZZWAa+IHoZFUjlR2KfXuLa2ZQQwtkqyEXjl
up1jLklO8vQUslbyCZIKlrnwl6J7nE1O0dogSVYlRQaGW0pOUSoMBrfyWTaW3Cxz5XjjzzFJQ65O
lPRF01yjFkRyxxzJr4ECwj8uN1MxtecunY1NQf56gHva3uo65AxnktY1da+Ey/xRDeZdw2DyypDG
owxKxSvTPJMFdcAYxOPd4bem3QQC8MDWr9tndvXLdFDNq0n5PhOWtTbNm1xm8lhGUm67dFQ8c6Lf
SGMTOXI3MPcs/YK3Y+uSATcKZseNa29DaKEcJBButVHHl0wH03YwhGvlYWpZwDiZqrJoS2Yvy513
IpPIJMDdUClshu0GY0GTfkxx3/hGhjF7VGst6GPjI9dKT4SI+Xke+rNlcdoxiLXQ7VSLVDZ4sFNM
++wkWV1ObRvEAq9UOPJzUNnd1UpTeMtERSGw57pRbVFSFD8tBpFrWIMHZlp6NsPqeUhQkpP6iXvG
izr7vU1x47R6GLh0kQsjcVbYGkkPECRSW/9tLv2WZMoIzbKV7cBa4BV0GMUO9X2E2tMjPCXJJ/Uc
5wLOS4pWsnbNoLHDfs8Fc1hGxW+TtjupZuNs+34O1L7ZE7PinnKluJDAol/l3AcLRyBjYxznzXTg
px+8eAnFrhurbarE1Q424G8QGVtccGc9m8oDTSOmdSXUyNVJz8gQH9LBJdov0YIxGnEOurV+7ORH
GrFCXiIHvGjsqWMW7dscz6I+4Y2aGdkVEl7GZNbnvq9g25szJIHM9fNYHuum/yh4QIYm/aZuwzzu
XRwqUQEFJcpr32lG8vCiB8PJim1rW6dqGOJdX7fniaXilmyWCA+R4VXz6j0c5tBXsulXKnz8Wkx0
EpI/Sms4E/zlscT+YCPaBy2slY0+uLsuBb6quxAOCpU9U4RSfGnS+1m4+E4N4uPS1oKgMDLWUHFQ
6iOjeqZzRJ5VOFBQVOpFTdqP+4oRSD8mbfpVdswnNJR7mVL6llKRG9pgoYOg7y1u81CsQplFRic3
tFgaK0SCFfhYDdfGXj1pvyaBM8Md1bObQnCGm/dbDbX7DDNLoFfsq+OUwg/wDC2OhlqlUd9ml3IA
PmUQK8YW/BVoT7ytGXFjbGoQWiwNGpyEcMaBC7gjV8JPBwz9Ri05YNXEU5pF22P4cYKi4FRpLe3d
KOMDp3q4b4C5mNlNSt+7WznXz6ilzxWuJs+hGtyoEaXNgBeTjFrIl5IUFShbGZs6H8xmVGefsHPw
RaBgw6/JhEjSKI1pRVrAkiHIH4tdR9ePlVh9rQmU8BI3OUeDqnvYNlt/HknCkWDBA2hHsAPdF4DV
82P5zITuVc7LRdv1UU/dH5oP8PkDy6KbNqTgBDXQi4XRp+PwfFAzUlclgz17UMGcMPUv5nMBo97L
HPHSuhBIhJFSYgoevYg8800ecRVV6JPNozIUP4RSPEcJHs4+Uw5m/BP90Bs1PYKpLSkCZ2PVvhmJ
kQNagG/ulXb4JsayDcDX+wypgW4bPbKwInmX1mhtTMtyjyAQHyKT1oNYji1wqthnCkUobQbVWFO3
PW2XH7Zj5Y8zYORs/pSatktcHbdrsnSb1GjYIw58WYbgalDdApwZAAPRaaQT8QcckXuKUspXtXvM
8/CkRMV7Xl/Vvn9XmMP5g1x62gMwQLkpGLDQjOprWVPxvA06QMM7Yk2PUe/iuW7JNC/sngKjJcKg
nxkwT+AwDCCiUcZ1kEZdsmWf1+xF9+UsYiQvvMpPl6aS6D61Ot4WNvJBlrbrkkw/Cuz+ZpNGkG5C
mpY65vlppwdd754ZqFiek3bOQbHMd8HG1svYBvmzJueNq/5Q9QIgzjhfawl4fy5mUPxhTnthGVwg
o7ONE46RRI98uODPgkN2PW6YmJqPJZfSvpm4IBmL/rAqICF6OFn71KweISpPzJAsrEmVchzNx1mY
o7dgf99zhu4iUfqVKq9pme0Uc6rwuoxnHHXq1ayo62hOgJcIJjiLKAnpsuN18MUGuLahF0F38xSt
F14JMoqmY7zoBXP6sX3TZMiFhoqpjk8uAuVNIyedlfmKFJlfp9LmQGBjtPRYDUG8b9uuf+sNyzc7
5ysR7nuBG963U/cQIoQHNOG2rHOnvdkmtecmOJEhf2xKokqHxQW538PpmCXdppIfo+IH0zX9onek
rVoRKyjD1SkFtEDnaXox++ZiulelDetjL4w/ZkNgGcuNVjPgxU+gg8uQOdBgyV0jzO4wNUviNcUx
cVTfjhx0TEIozO8nrGizvdGJ/9uRnngeyuGXMSLIST4zEmSBYLP9MmvtVTjJbiWhc3mRTRY22JwU
0BwwzzkO8eYzE1S2GNV6vzyYMpv8EFYE9zhFaTMsCliKAuGVu6Dyij/nKESNLPBBNfXwpQi2mgvi
vqTREYAZDjAm1fyjaOhCzXGWm2EubX/9FlLmvav+rvVlPBDOQ8aENeMbS/M959t8NvXoi33Kxgor
cY6JurJgq0br/5+QEWHWmqZTzOqrjd5bQL94aocpS3WLVUmk3xfOgCIBQQm7l/E9jNr4NAFj3Pbw
sPECcgkg4GC6l3pj11jvc85f7GDRxM27TAAbm+e2z8UuxBDlNWaErVX5M7JBIduRLPZYTdvjOGU/
1Jl9VkvZ6S39cs0y4xd5ndpOBe2UNXG8z3q92ORu8XtOqV/+H0fntRwpkoXhJyICEn9bRUFZ+ZLU
uiHUag3eJJC4p9+PvdiN2NketaSCzHN+6xHYT/HKtB+W6o6eId8jQPqr2e5XNhnvNokqvHWtvb3n
h1rPtcCrZwDpKTLw4+0n/n6uouSYbtBzKjjnrdmvAl0x9GYl06iwaUBOaAMxJ8Km1gmPbFy/LPnS
HfxaIzvE4dSXPcFEkj+dzT+GzaRJu3QS+Kibmfv+ICQlYAI0A6MaBUaUluzTGXqeE7BhXG+nIdRN
XQszKoB5lUgmMj7VOGKCW7M+kmZNu67kQl61L4ru5c6XMyff9l8djlE68PLhgH6Mj4xgDUpf/L0z
aVvycnscp4qGqtKwkR7CIbTA2rYz/iIY13c0aJH1XNMAp7toWtruaA/TdCRnoN8mKqqvnSszGYcV
0IaryLUiED9woAn/n7XgrfMHaDy4DnXVOpd50zOSTjU1jb0zhYB6VCT93yDbhfVExN9oDDuLNFLi
0YEoNAB2Yb6qpYWVO1aZ946CUHMdHUz5YdgY/QrZJAPOcF79ji+RW10YG7fONIN6O7zr3ERHETuE
EUh9CVIyMECGjAOFIkPQb3LJTuP6pYTYQET91ahJHizy1WgiXcPe5b2b0vhKnNh3bdDVkcL37Ghg
xSaLwEvXgGNxzBuPjWf5kcyzQ82KuW952/RJj3R7LY5a6b7ool3RHK+R2RrbyMYFaumSVzr9Zxqy
OwypvKv6ZQUnDkHhsh2Fn+fcLt9pQ38w44I0DuHfbX0LR1v8F3QNLDxTflostJxF0xCUnRkC3zUx
ap3DTOHh9np2zCWaDl1pshWb1AiRH/1fTsYKwAwp7on4oqMkLKmwJUGI+gjODcanihkMk5a7LxF5
oznF01S/5cNRwoq/0Hz97uswqnGKGlC5gV3EoHmE2+wNUzWHrHbd3bYBBpZR3oxVv8OFjpHoBlRb
iRXN5SiCfIBoJiaORMOKAXDeUnVIp6odpF3OepihuPaVSqKpmWlkxq1K7pj3DSFdLOKYG0Thppr/
5G+ZuNq65DgzaJrQmQr0vA2cVTEZd0cSLEZ0IypYbO21a/v2UFniSevajy5xOEdnonRoWfmq4vSO
6m6LcSyPbRz/9PnDiLZ8N6cePxmWiR3ismzksStLdSlFle4w0t3plPrPn3waTj1vV5UjRBYZQTV3
h2WK61JVw3XkjvISCk2AVvwdFb5f2jDs0yJ51dJpuIoU3FVl4jkZAYMtY7lRXmqFWod0Kh7ViSe0
J2TbLY+squ5hqg9lIt2o5Vw82Kn4a3r6HzX1KKV1bLxFPV9JrVKRwEdHZjp5eIoiWpsLppXPhBq8
rGLY9bLvj8J02EmWAXostV/aibzsPmbAn0z6weZmhJFoiBMovNk82F7J3Qla7Mv42M6Fe9GReK5l
GzWd+lxAzFQy5QfpXHtpiwPi53m3cJseF3wjRekaUaoTW2y7ff/6SxtY9wqxcvfpVrwmlUdHnmYc
BZGFZLc9KIRdF2nY5H+gm+wZv4PKuxKlnQOVZ/LcszjalZ8FyHAveWcXJwVvtBlzaFG3BBWok4oj
VqEAsUKzE5ML6qQbZWRyEfcJZHGz5i7kpncoMiFItgM5N3vzv1XZ3t5LEMS0DPp5IWciMRKyqmoK
3S3+l+sPxAdoIiwtpz/otltEs/s8JVYKLkzfKr0wTEIu8aV4UkI7/UODFKq7+pV6DwTRiVkee+U9
N7UILJtFrvXJhhzy6UMnNPCghvqfITN0RvEqEEWnR6ZD9i6sRcrVjjXfS5ROGjMrIp+T5cFfjMVL
jE8ZeUTHfT/gZZ9a5zh7XPD5QJU3rQBIkYruRGQkwnKgutVFitQiYmvIuTSX0nuAjQj1hffepEN7
74qy2DJawrzwTdRp/bRvepwfrPbffcJwjzhiqGkGoPvhaMmYlEICOida4/ZIUsArc5rmpQ8WrrSk
BZOegnRS/lPTUoyHl4Kj3D5aCxCZU3o1MMNiXtCHvmq6OORxYT4zNlwgkFU4dvZHU5F0Z6zevRSo
asliYpMA4p2VonteGZ9jVd1Lh8uRElESRb2EKLSZ+KGeb4eG2mVnZeNvKimCpAriEVOHfSkxFQSy
lQtZfKgxPfi7UO+wDq5prghOAmCyBvubKrP+YnMnSkLyGK6NJ2RUwKXFsh4r5fzqpnjxfT6hYoIR
wjCSaf2lJICHIfqxdKcfBxk+Uk7zIkeFFpaPpnMzM6KhR+2GUpsOjulFy1o8UeL2MlCYsC/1uTnw
UyFAo6GYIZIlua819BMtbGxKyhGK7V1MaKPTp+u97CTKlcQHL05pHNCrASOqYP93Nq2T7yClXJ5U
O8QXau8fC1+Ehts7oAK1uKQNYR1q2qNNmCL2hCz0F38vBVmh5rhUBxOdK9qNDyao8cl3kQ3Q7ngt
qDnbZX67vg1xRU6Iq96n0aQXmXYe1Gp60CSTfWhj46iTHdT52vCU5D9FyUrmjEe6Hk70IOR3ROg3
cm0g//PmgNeQtpNuaU7k2aNTczh2mo4HlWRI73UdnLDIG1aucQt8GsQT04kHQzm+WIC5+CbX6SNz
xHX1PaZbapYvI/Gxs5lcc6uKWj12T1mcIuHX/1LnMgU54zs3o/nOo5Tic07epxxuOzPnoE7bLSRI
Hw85X2P6TUo4vqRI/aPbMqQW/pRCOyhaRJ+Ldn3gRdUfpcfLaY9rdin9516Xr1sD0m3uOEf64sGD
1QUHSpYLRauvS9eLB6QxJxfUNBv0/xghbksLZeZldHcINlvyihIDp0c3nEeyR1CceSdfwKH5rrFX
Hsn7c2oD5Rip8+Z58T2pMWavw/xZgDCHPPQw9IMeaHpzXChkjQdD7gmv26lO0/YKK3GTnPRs6i+4
DZ9rG8zELfT1VKcIY6n2+dMwYpqj9jwv6ZmCMTOsGoNG15x3m8p5hCcpb07aBkg25R5LFPnHtR/0
tv/WoZhnPfLfPVEnfC0VmJr8jEUNKDhQUmGii1hWamZ7lyALJLAgvzO5GOW11KgpouBYQ6rpaaGG
JL5LsGFZzcvSpg5ShpYMSWqbWdKzCzafPUWnKvcAsZkSl4pa50bg/CSoDqhYuTOwHyJhhHL7tBn/
es5IyZgGHGq28oPH+asf/8AIWN+rejI7ixBELKCXVnzTl7aEmJjgnlz7Cpi4JVOLH9cxJe0e6b8R
nQNaFBaEOtFfPaM9IoRhgXJJd9O5IcfZD31lfxrC2g1dJU9z0fxrC+u1BsG7aLYXDm75bPVN/9Sr
m4WcK4Czfq46AMOfaemWazk7gbdrq5nK9rgvCbQsMd9k6ROVrW5IUHFzdq3zRKpalaFacyybL5W9
zBCn8DiQ1HM+DttkBI/QEoU2999O35hP2sRethaCf7VkZ7JDRRFt6rbGwUnLv4ssojyr+OVpkkjk
NNtXHRt9H5tFmHTjIx5LHjuG5xV+mxbsD8QET05F9JNNexIrp7meqWVh3189pOAjZsBs0k74Rz+a
5UG1TfxUWYbaO61LIg4NvTL7amLnGdMOB9CMd4iNe9ly3fK9W69vUKnJOfOraNGyYELZgmb0b0aR
UFTWiscYliH07a2I3CvfZPG9maM2Fb3ZRhvrRJjcD073UzlsE1FF3m2HOcjJepsVgUduas1rKYmG
HQfzRBjDLu7HFuijT0NMaw+50+B482qxt2iv4WG2o3IYntAtkffZhHyXRmh6U3ZkZg8XY/5NkHsE
Zprplx2/IPCi3LGQcBbHPB4UgnQffx4+Z0zZF5c6jYPTEkNVW39ah8ROv20KkNkqYjRIqNmmLGYR
bqSysQmtVqLFKJrxdd7ylsskLHuwYfSWf5sMWsQfqLDERdZD0aQvllmtJ7L44PkT7sKFC24/mtkj
sRKBlUF/j9qrXuj5W699a0iPd7Sz3fzJTQnNds1ArCW7UDPFe10RwDI1/AWEfHI/luqhWBeIDejc
fa3r6ckWimtolmdORZwIQZaPM7EQ1WuXva4ehIugNSlYB1hG37+QCart28kVe0PXXoCy0tDU1d0s
mO5xS92svtQenX+ApmlYj1zuxXSEMIHrqYm+hb5L4SZk7/MmmH7zqeUv5ip4iB466pMzBVR2Mr32
1QekiCzBU4ig0DZnjHMZ0hWGg19SDfbxJqNwKxY3qsoPLH7ntHc+19GCZaZr0l2skU2dKRk7WEIx
s63B1Om5lwRUJeGJricQMfdb05fmnMT6RXXuKz1UTWC1w3dcGmeUZ+vB0zoi+vI34eU2WiFK5WiW
3ReMSW/dkt3WvHroVjws1Cry8SKTqYdaO1cKFTwP+H+NSeWfIct75aV2RCbGl0CgEWjGSl5BtYYx
IXO+L79dATnX5BayWt0bgXLgutOp/mS2K9jjx/6Qt9p1I76Fif4EFO+xdSEoXGc92z3Qt7lA6ln5
O8QYK9A6Tlcw9gelOe8gNGUIgc7cbtzdiUgp6+6U1dlLiRpXbPWR0pOHJDlSRY1Pz9CDEnqH6spN
sUuiLmHCyy4tSn4ghGJkYkKGDfwIZpguwkPLk6oTpl02En/tDrY7vEMrZmFBMbSxdIGTYOsvydKW
wxBxiryaSeg5yXGw5js7VUD8OAXDgi6/3Db+o9LwCov2YHbL3RalHhkNpAkWQZ74EvONFatDzFu4
99FlW5gurHRtdt3A/m9bpn7sAY5HmYB2WK3BKqi/klrxTZTkQ9m41wVH9M6BsGs9Tp3MfjNz++yq
5NtATkRcOqeh1g6HaS0f/aKNhpzJRR/BiBEIvTk5cfSJBDfRGxnhQ7TwYuTtgb4u46Kspo2kUFfT
Mj+y0rj5BUfzcm1lSzjWuJy6zjpaa36I15R0ryV/akuVHEpRPqRKlYfSYiAq3atdYKCiFG2nNA1d
7oJo1CBgsEffLIlWQVLPjg8TdMvW8UnNVh2R8YFOtxNwx+RyO/PcH5gA+dkpv95lM3ix37yQGAF5
Wj+j1H8ecuMrf891/rSerM9u5t4LZ16iuZVHcjiIM16JcPHRVQeunp9boUVj60cFvi4ssrhxReJ9
r4NoqaQ2CsA8wbfovQp3fSYA9z8yRWk6ASLOUv3g46t3ELSSZPokcncNiPiDOiECuEbAiL2cPPS6
e998y5IonB2YA2+AtN4o0zZ3GeXPPHnLhzLm64CvR5k2qdWuQGrBBU6K3G5tMgC9tTgRFhBwBvJ6
zvmpsQsFEzMcXI3F0qr6Iz2l/yEQsQLGbG2PWJUsU/1d4khOze5C8WSG3xPzsZsn745MQJR7hShx
/OmXZ9ND/Q+dreCBC90BPqmdLU8R4IZQkqLGcdmkbkgP2ja24oG9U4+77rp3U8yPvjAe60HQK20k
y66VWGX9TcwzomoCdrr/ODM/hr4SsZ5skcpS2pBiy16k/zIP51CKNRh8jmehZRPVe/9PanlJtNKs
7TY9j796niyaYGdFlM9yFqCOA4IviiaJth8+8xJ4NlPFp111/+nJE3V57ANDkewFhQoFZQUW2iW/
cJ77frwXs/FhZ4hrp65kfSN/C7GElsWfnpv81ra0Q169Mx5PWnIQJHb+nTxlyh9AXUyd7MxKxj54
G6pZKpTF9FNneIeBMSupfdD/lez1GPgboSP+/AzVO6Wda7LiouVXQ0NzeqC8bZ9l7mXkUkava2y7
duGic+k+lvUnzbwgt7aBwWvptlcoPriGKUxx8Ed05vl7ZYtlE4vpl3T/dWSBBJY+XybbycIuzX9q
T/8FuPrK/fIEW5zSP4q6oZ1vcZg11n9NgvIc+h06NX7h7m1R9bYSmBEJUFdHVmOTJbalzYszB/Ku
cAhBZz+HIMb4pSVQJDQfbMw/Xe8HAh33NPfssrXAZTsA7VtdEvXTnyKr0WiuSeQhuN8nyxB28MPB
9hGYUtwTMd5V3n9bVfKDDikc8+4xadItdXc8Oj6YQWv+Fw8JOGBinrw5ft2eUgLUnsblPwIakIkN
/m1lFl5GsZMze6Ach49Zw7neMXMAL3HrcUiWM++KXQDMy/KAw/fZScDZCAUqdo4v3908fcI7gIwG
23GN1OdudUrsXNBn18lnYFlc7zUjFjIZ6qVxrUAiZW/SQ1wJW6E4QLxdLwRoggN6sJbUnI4VBmGw
4d1UjHWgoaABBEeMZ6T3zCCvndH9Zcwm5zBX2XIS6S9gyvvqOP/6mj8rgNMw6e5j5JnwKMQlLFfl
5r8Ia79qAZQzz7jIVPFv5Wbb66n/SE5uenAkvtRsdDBOUZc6pukjX/zRm5xIbNU4U8k6Zhr8BEkW
ZOVB2wycI6CJrJedbfW/Mk/Pq8pIUU6e6aGRp4mWlDh27taz5evxi979pdDJidaMJBzL8k95OdNV
nBHGWKWY+eWYYq53hNhWnB2zHzCIEf+3QiKHreYQSWhVVyps/fZjRLAZ9DnShJhMAThcxIQEbFOQ
wFk5arduKWxyBQ00FuKBHIIGusH+UAOEuq9tVyK6DYX9ioeOwGlYiGP55NgYz+N2guSq/0CtEZls
2JAFDF/mDIiemVseuwMqHjdMs2qM3KU5luZikNK+a1MCCaf4UBNgy2ozExTiq11FQkwwoY+e9eKf
lCzEQjYax68duuIFIYF9MVL14E76jf9Dwt/1HRKURIMG1h9j0u3bvFoYpGm5XIv0MhBLWSO0E6L6
JEEHaKz/a3gdKfdM4iGBEoFU6tLYrFcTrw/JlMh1YAePmZ4HFb3wqDNKe8fgbQWl7/y2sU6LQPnd
cFjDjxmvEzapnemQCh03zbdsrU+/PrYdMWeZorkzt+cvkk4I/RnQhiwxmhuSl25LtWF/RcyYu1bd
xV5JRicxPcn0T9edjr2/hGWCKIbN82gkbf5s5eN3XmMvNuP0N17z1yY3LVhX89SRZgoeToizhhR7
p1eRmGLKb+wf1yh/vMG8jaYW6BVzklEg/DXEGqELdc/TC/v2bWoL+8gDmQaVFhdRnNDBHrMFGC43
hSQuMdx6C9xRnSuht0e8YtkB7fvdmEh36E3nZI7Ua6B/XABlalNelZLWg4++t8DtfXCFEbZwZmtS
XyiSopY4js/Sv4Jp+k2bHQtRPXYm33zV9yQ2d/03DyB+ijIkrO3HtrsFrIzldRDFqWnB2mV7nApg
WN8Z/8mG24jaTQOGDuPfeHYX4wY4Dv+6ZJCgXYN9yF93g4UbOFnLt1LkIfKiezWydxTjiF9a42qo
Bn+fYnqG1HGTkymyj0U/ZRu73qW6TaMqOpk2S6BvtJIMWMn26vUoWjXkkYTLJTvDmG8Wxz9qtPk7
S5OrAUJSmCSj94h8JCvhLiXock9etRuIubnI9ExAfBK1CpfLYrbbJ13rgaM7l6VXNR/S4sLqYeq1
lbNrzZkq1RxLJqV7O1CD9lxMN4qxP3RH089IbB8I3SH+zW5fnZ56h4lo6RosCrPR8k53KmdW6U0H
ldFHFesx0fBdQiTYXKAbQ1eNRvXiJ7Z/zOzmlDZZHGDYjYNGZX8y4tL3ZqKlsLj2M4G5YxQ37bmU
8mklnDMw+Lq7wbaO5DnRcNMi4MsK7WIXFI4O8l3Jb6e2HxXOvlD1rcXH1J+puG/Qh2VXax2IkjKF
eVjc6hGESWNG0dGqAXcELbrwoyJAgCUMemDtD+lkzfuVZBM40x8UApHndW3EYozasMLJVDtjaPUd
LzIeTfwX6c4Xa87Jq92xxHGiJem0N3BHHlz/bzmQIoGI8kIpVbq3iaLGyGFEVULqfxU/sD3mIRWz
M4dssyvFZlBp4oj8uAvc9LCj+/WPyBtcWed0UJLQWIxMgFh7xzRoNs6G79IYf/W6TkMOPdbLZXnL
u+KAQuPbA9TiE+Kat+SzERPi3Om3bmD+9JsiwuVOr/hs8k1hzdFXQK1NSzu3EBqjQ9KEgdPYxDvB
UUyGM9F5edAmLa7VQlAl7fyhyRRQxtWRuucXC3sMAj//sSXECAWFfNbsOY3M4tWdR7YfoFRqp5In
0Y4kijjyq1uHl4nwQvi7GeXhuhzGRefnNW+Ox4JvqrxFQAI+YAxkmXoNRyN5QZ1+HKncuqtuLQ/Z
uK43btKPyVNjONLUgJWmvNgTZo2FF3tN06gpPNJZBFMK18vWlmBF69Qoinj44hRbP5YNAru45PhB
JDi3uFU821rOi2FS+t3eF60qkHr518xFJTl7YafVxnXx0j9ah6LV0vlxsMQ1gDNM3bxaXlW9c6y+
un1n7hY+ytmm1WZto5SVBPaNcZF/rSAub/VzgM3sMMcoQt3ZfDD75DC4GbIF16Qrbq3QDTIAxZWH
Dj/mEQFk7aSbXHL/D7lm7K/+YDK78DeUi3rXPXg1Ui6LwErgevqnwiW3zU3hNAHvwr6LNycGbw9h
fmf6ueK9nZKzs9Ide/YSPGWNd523cMzRhrucUufFqwciHkvJVBw3b/akWoTnSQgaza/CNz1qFmgr
cn7wF2FnJ50pcDP/HVB884vSLO51uEeklR7n0QNwKPtnkWH0IEz6r7FJlKXs6HaxaGZbM+LMYP1J
ZLHSa5MYT/Kdo7xk6soMTrdn0N7mcXYNpjtwJIMLKgZb4ER29IiI5TuOy7tBMJScLt6CalsQ3Gtm
jJK1RSmz+ttr/nRdDK+FDv6P0QfinkaEsKeSzGv5xSwtRiElivcuFdfS04B8N4ec3p2X9I3QuuQB
/TTvDT7eOcWUgLgdzZOsDUIp+J9Dv+LyGnlBEzmK29h4BMFlmIpwvrA5EtbfFeJEhFOY1HhJiXV4
4Ij1Ty3puSApJT4ZZqadUwDkjhm1vCOcBMJe962vUnfXeTXMZHETzgoPoCWH2hc5iQY94R0cYX2s
/utbbz7EuXP3NDQVJbJZ/vKFZ88mDYcwJS1yeiKiyaD0LYNJsnzItjZGpgDKcWYWYLvRfzwkTsNM
J5KOqtKbOhlgdWS4Nb7JjpI7pxE3p8YU3dabmQJ+PC01JuC4PcEr9IXNTJ5vHFL57pRrxV7Ni9Eu
4EAzcAZCOO4jqrqkk+9bu3HBTS5j3SOzbVaU9In8q1Wk5HjT/EMe6T8waURRprX3hpg+P5Inzwv5
H/6qP7XY4DO9+TQMyZG+htJy/xUaglWkWw0phRNoOAoA0VQ9w9VZVYqzMpZihypmHbN/5RwbjHTx
X8/0+Qe4ti01jDsA6BtnU0X/ehwMrUVwU1E/oGtgn4COTDycdSu/tL5jvtEQE4dxrOjcEg4+0Tre
TzM5WLqRvDp0uR/NzY/Teb2GnRRIJ3ZjpDrkb+4kkUtGoSd77PsQvzEbOTluPfZZsNX1sEoE9NnB
nBzn6PbDLY4L+5DpzMSFHF4cTTJSLJzBk/VE8NA+l+mv5+UfrR/a80Ruxc51iYEq/nV685qnQwlU
UP7mU08xQaw/OHaOX98+83hGfiOeVNN/D0AcFAMUMFHzXByGZngYx/FtXqwIP8GV2eGpTqbPAm2o
UjpYoPPojeK00CoBHODekhElu8xeNzNOU7IsayUOuWZ0EHi2e69Wn46JYafSqj8k4INmuN6P0GSA
ku6wZMk5QX2jyTJMCxlU+oqeBdec0WnXVAzzfvKM1629aOIVy9IINvaz6LXnAoWgAIW2mvuYVidE
kcyR7qleGvMMFU0TUdIEWWe7u7Kqz4OBCIhFWqNQLaxJ5UsFMZ1lVQQJQCzL8UwYSaVhCvQfLU8/
27r/j9Bu9Prrh7ZRH0tnrSd7cB+Aw6NYARIYkhnALQEjkDxFg6b463wSsXRZlUese4wFqpLH0Vx/
DRnOClYCSo7dDfpLzPWpchMZLUlLMP2CSdHImdtsQ99vy8LUr1R9GWV39NyDa/r0/aWGEcyF9dc3
+2d36ck3hR/kxZLtS0L+lUXeSQNyxyPOpGQ26AsRdYFoWQGPDU2TqToykVFh1e+9Tm0qopNbNOUp
jsFt1rkfA90a3H214sdZxdlzvYOzBS57Flku+XilMvlmKjGTX/tqFsq/Npb/KhXzlu8Vr0ZF7vjI
+FsYfPTExRNO2ok/c4PwOInphJ8Tyr7QUiE3mQtu1uW51EGtXJ98Q4+MFKsqoso3/MC37J2do3Ru
m/XBLem1q7V7bMnb4I3IXrDzADvuatVQPmf1nOcSiKVz+KhM4T8XxNbbo5McjETb9t5flZA/rnfT
RekzCVA+qNqPD1QVEESaHMYutC3n6iREurYtAlt9hhMylvSztgUOg1Xga1pk2MbrryJ6GPKLEj3+
g7CjL98qmHSuukqFws6YDVIKo8yM+H5AliBuwUV87IobnD37ExZPa4bqGY+DLX+BFL474Pyb62YH
iMMfpET/FZI0zarxI7v/pV/7vXcWGjv77oWsHozBbRvFJBXV8kba1BNnE6uOzS6upqOS3SUbGJrb
ZNxjDnurexQ+y1+m0+lSrkTrLLA0uBvgQWBJidaMEewbNE7gCSht+7dfHVQmVU5hke5AqyG2cYid
Yr7V39LZTYmBS9awE+BDnobaHLIUgLb/YZykXXEjoN2OQImi/AOwSVgi/yCdUhBZJpjE3qL7VE/F
qCh241ecck7i0m5vXjnnu9LFVUhhVRpWZO0Ih29vMOjpYkjFErzzPX/kJj6LEetjwiHvYIo5IRh5
IHON0MekPA2SWcCf6vRBy+RVW6UWei3CMQryAoH4AB+Mt29b68OJiRriLzf1O+6/MXLqEKAGho9c
AKjzv9mIm9Hysmxn2AioJ7RBddFfSyWacCqt81A7IXLkAwlGOlzSztQ6PUwqOI9SjKfK4JyvV+oo
p6Q/U4+OKmzrs2MypX6P/FZ9IGzFXvAG44BpmuSmmA/YbT76eZyo36A4PMMmTgRgBv245ie5iChP
wakb9vp9ollL0AfmmDBOasmXjShnquD5sHAEBd/i2CMUxy4CTbiWZWS1PCF1/Ik9CQyQlyWaBhGV
XYoDqyoWwAouvSzG8zkaxwqQOyRdDCshiniNHAc59S9tt5w8RyONpeijdCELB3+Pb0xI2mbnpqX+
h8++Rpo1JbzOYL01sPJrgRTT0fBsZd2EfwFtziZzdHvSb/IVyCdd2g8W7NAZsvu4NRWCp0QFhplY
SXEScLf4n/jX84xjTlV2CpeOiAx1gPI7DGIlnSQ6b8G4zhjbbHeMMvGaznV7tHLjXnoCJMghDmqu
nVumtQ1ZcI5JR0UZFA5qymE0ea15ATJFvKHRo4Du8lNvAHCOOrQ5WCXCUX5DyLLw0RUIINax21tF
vqVmjd+xvRy9YfjIJfZ1wGGmtTi+NsrHe2ZhnctFFHe0aq4uaI1foBqgIiNDw1S95TRXndCQMiiL
o9+XfTRieieV+dMsp/HW2z/VxLiML5u6O4Zh8TxDaaKadV9racojv4xDmVlh2fAuINacw85IyAHj
82cTe9ENNEXVWkdLPH/n5eKyffwxEh5ae52+EF7clrQlWnXtn1xL3K0ElgBr0D8lYvACTGFNB2Iw
+ISO1R7JQWMLG5qXB6pWAw8xRQhfce+t5ctNADZaMbxQNQNDLFJ75yVUJRHCG8V6uuzTEVSjnij9
i7P8I+f72SmLAAviI15GkEwEqvwSUvchdiR5tzCsl3Vwr1Jca1QXh3SltNciPy2e6xWBM6Nenz6p
qXmsfO1mC7lJ/UERG9QKZeIe+FG3aE/j6sxdd2hN63dgO0czSph96tKQlJFLHvgpkE0sp0cnVhQ/
DRV0uX1ETIK3eDXy3WzkHpsAysSW6OHARWHZt+uxyL6buY85EznGPP6wjqoCWVLySooWJK4FAaq7
7m9eJO6RYW1X5pw5jucjdPO9M2vTzkjkcUJxFPHxkkI+Q74hb9qEQtRW5mt+xBDrAkh3L/kMH5BS
H7P1mO4X16Nb1ZofHKzzaJgwMVXxHEo6Rjkv1yjvZ5wVNHD5eio2AdLZmRDpdhVbQVzUeZAaBHtL
fWQKQIwEg2Py17dkz9ox5EG6qkdZJ5QR42I/6CIvNrc1Mfa0OMeYOqrOt3Y+GQuoMssGHyYd7JZ3
IKDoUxbxfc49F71yinTMrI+TsSCf68wqGI3+XDTao5oddqaqpICK7dUANgpaMuJ37THbQm+Fg+jM
MMh7aYFtape1Z6AGhggFjG+dQ6RIlgQ6SZyt0wH+uO0ZloZ+VceJEPnC3dn+radQO9Oc18GXAjie
u9ceUdPGJqyvlxYvviNegLwx9OTEB5hZw8GDLhKxaZPHTykDIJ502T/HFHgDMYhxlyalvM7e8qpt
5i81j4K5WgFaa3q0KHJjNZQzGLJOmoNUrauM0HP6ODAS/jTLX7slg9S7jt37tlJq3etrpHwLFsj0
n9tcI0GmxuBk5pD+Ekguflz0rHljkfYqVnJZzOSpoQmylrg5gwqC2JHBHjhLFSit/nL0ySb6cyHE
qDtTl+ywPLRlKOeMZO5VPeij/QdS6wWDd75vfJni7eJ3Isqv3KOBt8MAkxXJv3HB/MyFGZYU7AHy
e6dxKcp93iPT3up49nF+7ZP1f0Sdx5KsSBZEvwgzICIQ2yS1LK02WEm01nz9HF4vZjPWM/NEdiWE
uO5+nOJSprOKyf+q0g5o+GiZuf+lV8CiuhiEi249CCoEvLLvL6GPjziE3biN2M5tPK5FY3Jfyyy8
KgmmrOrJr7ma2WXIPqAjaVgKKkD85JvtAcX1ZgBsxlhaIAET9kILiW/5YMN2DmlgZgnhWoZ00yqD
MlRCfjhEgzPepLACTJ/SPzRJ4voQl3ZdTLOOZn1QhUorsYznZWS956jprhqrzqFzaS9BMFHJg2p7
YAa6LpdUuY7NYDXYIKH14RdoaLhx8LrQLHYdregiYhKQAEdXkqsJx9LYIdJguvhExaYMFLfeMXa9
Wk2XrAExzEr5A0/9RVqzA3+XjJ9Rz+e8BJIcKnq/Rlu+aVhGNnaY/Dk2FiHgbtWmqo5MBxqopAZM
CBEcAqus0e14gARjysBisEpZ6Q63AJ1n/p2AHFcn5LsR/Km7UNm5ULTDUZFwdBMgg/qiW/RUIbD8
2jGz8KWtL+3LzzaVa514EwnxTZlkj4FJviQdlvrw6Ndsm+0ElJ6p9rHJY5wbNcUeSZ68ZxIBohVX
Vslhg534aW6HbzMytpaDjVkKYAWz8q9l0Yt9k/HchE77Vuvg06imJmiHPYTFGqNMBQnEIaCMsEj2
sFQaTDIcG9rkU71M5nocwPwazBmcugF82d2MnnFonUPsU0n7JSoYSLJ8pFmNyHlmYC/mGgeUAdOU
dufiwPXqGiZynOY0ntqnjBWdI3uBTZn9VgR0t8W43euOMksgSp3IngjPeJmpjUe7L2DvhQu+KjFW
YLAJzfGR+goEae+0jEhCcIquguBLVjMPcJCXsf1QOkQf8u5eDow03IRRijHQHZ8mCZftGA3IgM7X
I8LW2j5zjNcSK3iXVFAMyeGBo3JDXo6sztD8SHK6k3VNM3wDlQX+9tZZBNXdNPZfGVKBVQXfN0Gp
SDFzJT2xFBxsq7hmIsHY4FnSsiGCHgxvRwhVU1A8mYQbbg0fhN9kwZrcVJr2jR/3qsL5e6i4hOJZ
NdcJrmCq5S1M2OUpd+0/vFlsRzLvNo58aQi+rMNcfRWJj3Va6Vu/JmzSsJCZvX7JEv8xGasvZZdE
1SjpjbLnWl1BJOMbL3l9CE/f+gT2aGtE7rYrj7Igj4og5YUTPIkoq672hHtC7/1bn2t4atL4ZMTg
/VKHytMS14sT3sf8yzIHnXb5YobingmVUkRsQsJaDB37KnTidV8ET8FUTFhEXxmhF/5w7IqZ6YHD
9liI2YtKwnqQBJ6zaWh3g0tTQN0zHZNMjdeK9r+RXJAnY+ZWPWFH216QqWFE1hlEhCfxTFxlS9in
0z2FTn0jo5QwSONwQHq0y6sf2p0bDuRIG9ZlLNiPBz/6aMcWebM/aFw1u0a+O/1fy9QQ8c/NNizW
djSVnlyiXqGA/dOXxi0xtC+43KvQJeYH3v1jIDk5L9CLdoa4rdQ+6IYTG5rsh2rdmBPcw7AkeTnh
ImyXFk0ufVgqo/k0c71s58ajGBhAa380Rf1LruBJ4V3opuS7tM3lN7M6hY6fgLpwL0lH33mvhNdX
/kcjCOhyEfnrAuqCNEfcVYqcRmFgOrKbhZFSQVUtwULM2aOdWe1BwRhbBW++4lc4bo472yme/IgI
XlanW8RNKjjXpQCbYZUQcWwzfgEfwV3w1oBxW0tfrkN8GswBYb1QgIacs7f5f1YE5RQGAKYLnaRw
z+hRXQhs/ExJdddxsEaqMG5ZUhLkGpJjCnkyE9lp0EnUNnWFmaiiS4+DHhikbdm3QP3x3VSRqzMc
mc5NEX5pzNYyIrI4gU+J+VTKDEAdRqOefvQOZZLqef89m3xzhZ37HJThzeeD+hg6tHrE7E0rTMz+
HxIrXeOj9OjB6NcZvSQ4qeN7ayFAKMyxCZCXVLKodGnCIj0aN3gNr6DOEZqC9itnF2jnct2H+qUZ
6t+ZC3xsDaRnjcrlS7F+3Sn+cWMSUcTl4Se5jJGV/0Vx6nVy9S3Wy2MP1tXN+rc5HiMoxOxzxta0
nIxEAUHldrLFSjQTDse8hpAy3tV6eSnKnB99XTPvzR7wBgCHqTiqhv4u4TncjPFA8Wl3V4WskHVt
UFqXKRL09CYQIbV1zMzMs1BzeC4ZeKud8luWzVZyAUACtHaaXEJoffTGaeiWp0wt2dae/M55jstR
35T65G/IU1DW5Bz7SD/I+cWYukPqOiEXFc4kuskEdl5NBnOVMIUhZOFQBLF/xxHmXkUjE12bS8k0
HBoAe2NVA9W3T6Zh3iICANG0oPdF/ZRN7aXU8i+mx/dme8rc9Nmv6qOfuujwjHogueElfh06Igaa
2LfVuG0rpIvW3M41zQ98DAyalzqz/iybYzUa/CaKhs+57C9uh92llZtUzE85/As5YR7TDQgPSm1y
M2EOFH672vjqA5nXDY2/THFRw/Nt5g8ja9uU3BP8ODC9HDIK9opFo+mdpyaMLlrXcsXwccWgamnT
Nm7mY5eqZ37izzEz31ErF+xoDk85i18sTB1QWlg/7PJ91CRREz+DVjVLeLnt+Noy9YAQyv01njFV
koesnGZca0QWB/dgNc0a5+46C8C/UU+70kfc2zMxFQV0FYl9+XB6TWi1cy+Vb3vBzMhfBow4HTJv
seO8WaP94bsBp9Zo+M3T/MvonHEdB9FNr95H2AeUh9Az7eyTJhOeMrFE9+rN7i0CplDkJC05Ri5P
oF/WqA2vbl+vazNC+NgP1ryd/OHZz4q7KB73PUEbq1UF/q/yjZQj7lfxBl7qUujBNwnOZd1VO2RI
TrSoA9iS6jVCqKDxuJx5H/XmoqP88JzxK4YQTcUOPpfrFJIdDdlMhLBArsCXrWxD+3ArILCDCeWh
KwryctXSQm1torTe6LipWBMPjQPmAgMQVegPWQzbHV/5Mc5mDiiJ8appw/u/H3iPUI0fC4trAn1D
xugE5rJc1Dh4TMZQZAUR9Z9rGqpyAnG2vo+6vxkaSxAXj7JKYe6t4oHU5hjC2pU2Y7eBJaAjQ81K
vNaG+VyHLbMZssQijA9xj+q3fNNDFn0kY/jcc8FalS0BpO4att8m1CTiN3R/xsWLIfu97pBBkFhE
dETSdTeYAMyq8mhm+UNXxBswWPugHzwxCvbu6lFyjedG7pjbTNe/fExVuHCFta3HdqtQMS+VGM84
lvAIV2pgAJ3dFwUsbtKkmBiktgFCgpROhqfEpVVV053fZcRdqbYM22E7uUBgSld71mIEU1tKpCp8
rvF90k/TYa7LmwQ8ySmu21oS58S/CcfQZu+69DdhKK7Kx0rGXO+C1vPVubwAQ/HWoDZlXWdDAXJj
uPUGcIN0ekLSip3mJVA9KH07eHEWIagWcDAp3sMweGdH1o5A4rjqxbQJ/Y6swT+6nMQSOh6qwLqP
wymhBNATyv0NGl6Yoqojz3HkN6X2Pa045XPC1cVr0FoTYI2iu4SmQ6VGjftbiPhqNdu6Jisz2v5j
CU6GGTIXqND/obMME/iJWzE9K6ZXV+Me+elSZVDuovB+SOt0reXja/7UWFSsclVoOogWZaOfWLJh
KhcZ7D/KJJBlkk8tze9zy6r2dvxgF/n9oFOsMO9ULC9ydL4GB5zdKAn4yw+dVrcN1QA8nLQ3QyRa
5WP+lBpjtzZqYC0JlQB6WK3L1niuVIYMW0KeoCvnqDSUzzAH44tvGP+O8VRWxnCyLER9SIrTWmQc
2ni9MSYUkTiKTHRMWfv3visPDk5fiLDUy6D0uAcTPsFszqBNwCKvjJ6DVabLP7PlxwOx0zhjCF3l
7nSqJ9wxUJKsVazEHl7R2RTDJ/Yrzpth/VtOT+4YM81nmIW5ov2zkgBMdtEjQT+2THW8UA+bEzYR
vTJ/lDYe8GijCY5NhYWt/K0wSC5u2OtAUAqnK/R6PgcGeQOhJFuK85jJO/9GzeEFe361j2bjyWzG
YNuTyjTrG8syzvqQ02L9FaKmrxu2s03L9NsjmffRzESuSHO6MnD3vcPhlAyr34+9l3b+2RIwEjqH
5YJ7OfSIcJemDU9L6scsh/iyUv8vlDwSWA5X08hMMxjQx/yEEbVVHxPa7YEwAY+ZTO1xautrrypt
x2Z+H0/RJrTVTavqfmNo2sfcpydovm+Kgzbpysrmum5f4MgupVtQ9MqddIbLIBRppKw5+UN3dh0c
k01NdS3HFog6yOnzoG/pKuBMkZpfUxiwcWB8wrqRriJOFl6ed+PBzsWlqOj7QVnd8w0kOldFacTH
Flkd1wyeOwP8otNG5nqO9rbV71gx01Vl1wQZgTNFuv9nl1m7MhHTdobG3amejL3SbcAtjUZgWzLC
kpVtXfX55HZY3sMpWgsBMYKnir8DTxMnJJrsF98Y59/3PDZ+S2Gmp0wM9MyEsSeY5q8Ki+g1Wtlx
0rV5x6mP8hW9JHKNrUfaNebnWDL9A4mELRvBwZjPI3sGhUsdiVuv1qLsgg0SQxGKFzAERhrsMxS2
eI3TWheO6cfKoUXBtVqecDV8hrr51LbkokSdLqb4hU15E2TRj7bJgV9XA5KMM8xk9to7fRhHxjI2
TcVN9NdM47YIuBuKQh4Qum69bT7y4BvAhA0S0tTOwwX5Kgx9BxmCwVJmj5uOjXTVxE60JxqKPtBe
ofFwGNVh3JHiujnaTdd9+KCTce7m4Es06bUphxjbGEWdCNvelCBtgC79ljgmpLbvGgqOyLgwWo7v
2o7Ha67DxouUe4p0Lv3lsNR5WfJP6OOzFaHPcz3BMl0fNAK6Kyst9F3phKd+Sg/EIrzG1Jrr6Pfb
mikwB9GMVmhWhyDFrJNzOi2aimlt7kumAgST5Vi8Qhntdw2VU+hZSIuBhsGgLp21yOsbaYGnxtE4
kwzIqbEMm00R3hGnRBvQ8flroudbL4H28kjjB1vR4YUDSaq3TldXe771JOzo8ajidRc+mPYCjmL6
zdml30gEQjppDLgF8K1VV938NJvZ0MYDYZECp6CmefMp0RgV+MngxS3wgzZVExqv9o2pnOI66yME
YbORi0XQkjjUM2SDSLXpwYH6R/sEkugEC9LT0vKhg+wFB4QmtrjJ+fXs4UTMOOj0lv0aC7Af+Ui3
e++HN2Ynj6qyhTft9Mp5jjDJeT2YSlo9K2zNxBY4G+DwGSp7rbsp/BuA934lsDjggajdBnw5gYRy
HIhzWWm4BQJIi8YCadU0lkZgxW5mxBvdIAOcFte0GXDf2vYHE3WTLGjCuUe2OcNnJCJVOGCJIOoM
6iyaLtzH+NZWITbacCISRwdWQlS9erBMAHX0WxoxQasyt89laZDecZkZuCgZQ5Ldmw6ptkL1nwWu
2SWLdJqG+dlpzfturmBk+Nu2cZodnYF/Ux/chqlnwe7ekNHvjaEF3aZaz59EvnNMCn2hG0PA5911
g/jY438aCNP6Yf1QDO4rTlqYjH0ovdJDs7MZDEOlgV2BKafof8gSMBhDvbdcOvIwSUmeA83jUJfw
x7nuFp2WLjDixpMFt5PMgnTgetqI+u6DrLDkh6y0GMUVIuus/ZlO9SlsDtSRX2O+FHvDbJ579qh1
L9tbH/oM0Rj+D81AoLc2SKYFvyTGcRpFn62A18LeCO8naJ845v+gaO1UFR/HZriraOuCUpZ8o9Dx
05C/dprdstauUILmT7yFtNxzSwdsFkfR2oUoeq98lLs62KfO+KOMYNhJPXw1In66ofailxV8buV6
cw9/rIZ4thKV1m8tN+eiSOJ3tTg4KxV9N3p7n2uCMmai763FqAfHlY1X1CZYUrjE4S3zo9f8U93w
dAVonljwxFtHVC9I4WuKBNdMhW64ihgX4awdH/EFQdTdudy0kf+ama+GDa9BZi8nl10HYz56y/GP
O9+LtkSoK+19TsYHlhwq0XykmkmQ1xyZ4Zj85Sm2GCvwOZk41a9laZ9snZBNze96VsO2NSRvhRnu
sJu+5QwQMgNLVq51sDJY4yoFn1R1z7Kd4Ycgc/rBu+E3T73kymazMhCMxtodpb9NlYKs5wdVJ4DB
uPE/15BgfCf6eC6gm69cG6cd1oT3OrI6+AzRps2Woc8IBCqwskMp76qSl6senV0OKJUBUctsNGY5
IBOIHPOkR9VJua297lyODVUWbC2RBZ7t+J+y5JGhM+rPQrjna8mOnIuFC7fVHLjREXjhOsPeziNx
BzmhZlYv8c+CmepybhJaMnqZmA+Bg4O1zwZ3m4L6mpZbUMUczlblh2UPVN7ZPiuE7+/6mdgxhkfO
vGwu0J+Za8wzFvswvOaxna2ZscBWNGgxHGXyRiET38yEHFx2463V0eGVw/5IZfaz4SM3TewjK/Kv
f4ak2kVFhMTJB3jhrranRysYd2GHuWCaHZSp+5BL6JaeNwwUMv40dQSjuYze54Wpx+SPhxQGQRYl
Z2V3TNZ5VXKcjJnTHxCqHuuBIj3ZF3exXeH+LK6uwESL+EViWv/xWcMGA9TNbCWYdx3KumiUPidN
yXMb7TugPcfsmwjJu+iIwcb2IhGgCYJgnP0tS6AVXSkHOdQmQ1yG8QxTi/5t4boj9K9YEp5scNQc
HhjQBRwhEh+Zoy+txTXhbvHV3bj47arMuktTgAY+T9kw+6DSJWG9Hm/fvwuvQ405Yi8jJ40podl9
ZWN4qMoWSmfp7mtrGDfwExeQIoMcFBS+6j73qMr67lITahYTAtBh5nvSC4nj4yNKjHnrNKSoqva9
iOpvd9mBQjELwLHzqUo/UjQqOrrYG20mwxucUDeCtqPo1jh3gXxUtMuY8icQBt4MJ736wYnKGUqq
5hlF3mx2Mex8gz8FWUQdDKacW4DqvyI61Cn+DDNhFK6bCi5JOxyN9mHi4WTmxoeNVzbvNNd1O2PS
NHMzCZs77Oona4bB3ZkGiQfOlhERCibc5lfBxYuXpmuZ32TBuckpS04bRcIjy4DladiH7Wy8LwVs
kVRKAC4tx62A5G/FoQj2L9DWRZDFPhmylngAW2JCYnxp+G9FzHen2QM2r+g8uqG1HcZvXRB41+Jl
/Ck4GLqWhq6uWIsmmT6XYniv5xGHtDN5TjhgoxqpYU/xmuAB5OhIMBD2XURLxqiwLDXtOU+iYDOZ
+SuR8bWFtcbrXvG8v+YQQOD/jeG6C+rTZCHWQP4Cf1h14LgRnXnW0dorm6wAtExSMinmBdAeu9mG
a9MvNyeuhboPCdtxmbl3MfTfxJb7op42+FdTbxrNbM1qxV9dY8wtiBG1stzXDG04mvJQwSwb6miT
DeWDgoJjJMFdGBafcZVwbqvLbwhZs3TVRunxCxHq+UzYbJ2a3ECoUIajQl3DFGNp6VQrPF1j2i4L
Kj7L4K2mb/M24i83Le2hqfsfcuLzFq2vXbfySul6th6m4JOZyItyf+Ye1urgY44LdNlTeUL2YPS1
O1tHnDM4SAnRPut6/TCokPvekiUz/f59WTRkBiVwCu3HNI5vVpB9a6H+MwNeXIkEQQs5qbXR1P3O
7JjFvRo9g7IUTLAfDc8mQfz1WE37Kq1+UlBmm1wUD3adfnROpBiaJjAL6dpaJyp/a0ZhASxrvhRD
XRx0AfsjJy3F9MDJXw07bNaORYapx+o9Tc8UiI0coZJDOH4arMNR3t+T+3vDGnj0l5l8bRaffsYr
UUvrpVcj25PmUJDJjSRW9jFoXs3FET4Vow2OkjnTIrMhfbYecJL4nGDp1uf8NXehN3Ik+crM6hjn
iLqmj2jl8B3pumN6vIp0z/KY0tSb6fE1obWFySfDlp7ckipA2XPLHuYoxyoO0kWK6EG4jOEaI/0c
w+k6Nlm8onOOu+tsL8GtZOO3pFRFgo2pslgTi6DZytj6oago34VE4iiv308OlNepISnCnJ/sx1Mk
oC/2xbfM4IIVBomMCh+Y3elrKiAgXeT9o4I1gg7pPPhD+9YwuQeDY2MM9FQZ2Vw6eBIx/Ede1erZ
Bpu6P7buipHpX0mJZ5L3JXUkvNkcrNtVj6INp1zw04q+c06FWOUL/vS63jc28FTERD3OP82mvrd6
+j0i7adJoeowIdkYFlJcUfZECAsoQjZxy2YYvhUUvX//ZQgVPtEaKNyYK+am9AIEsryTuFeAMeMD
jcpzIbjyJxO7mT/3r5QxbqzeIONaVbh8+WgJoPUd53HE+nRX5nj7NeF8Yelaxw0jJmFzHWHgNMIL
IKKEUsi1Aw1KzF90Vnr4tKByuPVLDSbZbJrfuUXdXz6oLEmiBUn5oTgirGfJOqvl/sYtxKVuUO9x
6WuOzkibFLNhw3lMmO2l+PYhxOFOXz6wLp19AY6f+IPB707KuwSJPjWPod++TMvfHBhVtjGVZq/t
fg2FYNWb82NBpAd6HbooD8UxA601ERHfVJHxEHKHIJB8UAK+GYlZl/yP2AlFi09Q/lrcHFfWwGeI
bRJYqjylE9lCe1gbI7syp3BcJW7q6aV8GbDHMyIcbk6NblJf2zH4IOMJIU6K755+lDkH3+RnClfL
2L0CgtnAFGPDZYin+Y3YmdRM+vVCVUSa1gPulVpV4h2VxFd90z8x2SKZOoCJzLUAOQPxmL1rYKSL
3bXx9CXi4Dv5jQIaZr30OaQJ7ZL9UrwTkQTdYu1f2TNXW85FGpuPOlfCM3VZIuDj5PaDAqEyZkqL
kCi2WmD+uWLaM2+CINCFcotmSS4bfo6LkKiA3jJOMCD5kkdoZPTCXCg6V/1uyI2nWfT4m9rxURXW
uvNTsXNrN2P3hds2AtYLcpKiVgk5RSVHPR9TT3Gglazo64hh5s6db5am6A3nyg6SHNAo8YHVSKMP
iBS+ZTfiMCxl/so0YrqCChpX9fxRF0O5JTpZM7NdJsjLN5Wlr+6Aud9vF4WSrA5Zu1F6hKT+YO9y
M47Fph7RdoriXTjFwdcpEWY/WQctny6gcIKZGb6BALIK3FXG8aCNcEJy+8TKuXONIw138DgoIIIN
Hwtv1uu1DtFu1UYkXE2WAag070L6vdczd1YdP3vDbl8LJ9WBeHN0qU0GAeb8RQntbYrnaq13AkI0
cqdWTSzS4x9epa8wrxh7jyF1EAyo2opP6lI+RtERVUieJCg3jsGhquRDEtNPyyyTMi6SXLg0FKnv
kO6qOp8/wdGorTFQjiKH31Ifyn2Ai6jQZ7gzsjowZMp51gmJ5piK8BTVXw061sqY3XzLmt5r+OpE
0F7wDEEkQmlDc44m+kfToT3xDxemVLjQIF+z91zLclMnpP9D2UlgFmzagEix+WQBB7ZT5TAQkwUJ
A7/KNOS1xWyUGnzbTO8jDLsrdxEkqCd6Evlf2+UKtZp2opAqP7yAkMHHDTHLeWvXLqoreCooSZbX
jTOZCt4kj5qrYRMJriouuxg7lL2r/OeByajoQIREz6JzGoRY+Whi9hJ9uOlyDD1MZV/TKn/kXoIb
lp8C3VLjZC+si+2/3FpM1clUwjgg1oBPtjPOUYg/Wo2s5aXiPGwxdeestR3ngCfTte8yw9jQysu4
jdi9p5mMcHXjec70bWxl5T4TAppVr1ZtSec6Ou20CtoTVbt4/aLXLuJmMfu/udlwfmg9Qd7vzPDl
1VpQ/ga5nNXcFt9MSL+KfnGQmuCuqQjMyAJsMXB3KR7waMm79SOCPddxEk7NakpRuNAnnIH3M+A6
gNWeFm4wBeR+0AeNJWo1Jxqjqji6pTFMZZOEsmdze+C6NuQw2BvjoRrMn0zyBjrZRAfOHFV3wkrt
vT4TCLNKEuRGo9qT44rqjojcgxaTnLUK9Ko89lFoKXDoKojn2cSiM7HiWBOiMtHuZ0bpw7pPemfX
BS5gOj/6pP7qpe6d7imYkStax7yZftE/tV2S8Hrh4MXBeOAm2L+i7J26VmuZdFnRY4xF10ynnp/l
APdtdlASaoCRlWnuSCePH1TYlpu0YURCCe+7v1SnDXYnDwpoAA8tNFhijqfEipubmhqGjf0SsJgB
KRx1K/4w5i7+qWP96tId9ZpP8487oihtlOI2ZuNveA6sfhl6tQ+uM4JLTCOYqGVf1huhtWqd+4Bc
qe0SR2IJ5cOMnGDbKL2GE375Sc9hC2zDA/9in0uHrWvq/gFdCkkqpsQW6TQ+F7h/z+E0vRf9TPNB
1TqHKY9d66iJk7OUJf77D0MGb82/UjbiuFhdrTa4RCa0smHiQB7OAZqJKxWQOltjkql3MzLbmzE4
DUkYoAd+xlgHRzoDG4NeTr9E24yjYhOqLNs5/fDbM03Ya7MILoYGVqSWxIjTChzx8j8lpqbtQFw+
VpQRn+oxS065YkCNRTTlTbz3nXrvGzM5jk7upEFtlCqKo19RUTVZcLc0CavR1KkwtCtN3rMAqnvT
Nl0viCJzSw1rAiA+qzfSmvprmrv9NQa+CcjN52w/LEWCoVhOHP++Gk4Y5Y5Hyd52uPcP0qDytmqs
QDB7hA3sp4V/KuG2EMLjrj8t5ah5AAEv5/dtaWssr/4Eynkmb+Ildrv8khRntoWOTjQ0WtOPFH3l
FlK5hJP63w99NuV0+ueREbadXF2KQNQUTvuy1fb/mkDrnNbtxOzJWdsx10w3vAzKAv2+/JOUM/C0
pM1J1U3gpw2oSPRovCRh2K4roQcnY7CWDSkFvGub1AHYEblqmlH3RrogFpbCYrH0ePLViHPIF7BT
MHmY2SubHTp5Y2OKD6Olzfc6XMh9JDWcQgw3A8PhglpjyJ2gIaLvxPnTpNzgKXuolg2tManLIirV
vc6K0JpNLb3VvRrBWAnukFuD4nIMIKyF/+rSAjNMTk2DOXIp2Azgma2zOpYHHZAqHA2M4i0Hr6No
M4wqWhNUdzKZXlqZ+8f2v2c3W7Ipy0OdkOjbl658DKxkvMiIBjpreXKxrcTnScXaNR3rF6zR012c
NdHFdhLUCTFFXwMKyyoq8e1gAiz2fdTUpxyKHUkD/typBxmbESsZOKYCihZgNRj9cfCIw+1/7z50
FJD2Bj4kJsMxy5qObBr0l/8+IlQnf/OvNtIwg3IVYxbYBgVGIJD+P1lqTq8T7Ai9HMnfuvhhGvIi
l38PYq1qzEHSyPa8zT0uzzE+oEMxTLJmsC6yIxpZ5D9a3LLK66F8+v8/5UGCaWX5qfFC0FQWLOAT
s2j3Q1P92KGwNhn1TJ7Bv6VLhODMXpvTRlpX3kwAch/WgXNUxjcixniZRJmdMvBYolDNLTTNx3/f
EZCbJXXN5IHWiuI867p6SiwMbGFpvPd20a5TnWtkhAVQtieeiIJwpu0f4ue4r+WGBgm+LxlTeI6J
cGXquXoaW2r+JKRZTOs+o6gW3FSYmZ5FKvpG2QJDEcirjqiONbTTW9Zx+nDc6p6QygMHdeuusOz2
ueIKGmblejZq9GaFQgdHtT4rR0/PlEOBL5q2WJMBf45T9WjRZlpp5VfkutNbpVs6UstA24XdbaIm
YNCfjslJiYoBjGzie9utrmbvuhtD94t75p9kA6ilXQfN8tNwZ3KRegDOm9uuhzlquJAj1cg80FNM
Rjl8qAfnvu7p6iqb4QEyoHXgyo45KxnK12z888N5I2GVjGQvHgPfVY+WdLiwqPgD+JXuxRpX4KCt
ro5B/F5KmE+yPUN61W45a+ZSOoWmH5tAb6SRn/3Sx1ALUeMKK1S/CwhOc/CfxQpsVu9vqR66Mu7g
RmJUdgmg/XvIRXgYa8JKpUVWsQ/obrLIc3MfhYOn28H0QaKEo21Y7woHFlxf2xtzqrPvIYVqC/LK
uAgjp1FmrF6J+gGAjGEMBgp7fsxI9hHEBxUAWhb/oB3spjE81m1pPVe4a70W2tbdkHT3izt1k/RD
CeWJuL5dFDRqZvBr/r0Wg5lEZ3+a9fOg6SNyDTWBwPp5aHrpPkRrjewRSHYnuTKrol6yVtFZhSm9
jQ7EwXqikTAVktvHYJ8KyRma/H12bBm2HMWEmSZ80hmTgUS2am+uhupgK7ve5SXEW5XLgoUSdxlI
6R1aodrPieNsVEAxEwGyS2dwuYlDg2We8GDsxJCie4iKmTlSBMtAYAD0F+b9bcTZCEIVq0wU5wzn
pUsvK4s65kXtKgj2KJF4cLMvCYXc+5QaEIxFBRAN/dyzXuzadtDhec43oRcDryG+zQixdIOHmZdp
gAQwjDMIFdf2qpoi3oZG4s1okt+ySJvFWn1nJyDlHSy4IIghNbTdPsTXDlbxoQYvAW9lWA9ANM54
uNx9wj5KxxylJXjVab+MyHuwo0bQRIezA6UUYHiarDMkLJnWlOGYGTMRiKuMcEKabEt7b9JAWow1
h9rM4SrU+8+dk20c3192J/9Lq7N5QWkxLOuazVyph1q4wc60XLVyS3Nn5429b1P9PTflC+eIjKNr
6Xizg0HQNSH1Cl4NkikAZPtkn/Ew5nFgXKKRRpcJtz5imoOhUz+xthXcy7AX5Vr0mbFDqQZflGNw
rO+bbGfxUG7irjV2RVrgj4ne0cGiFYs6GSUCl5CnH7tM+4iW9W9qxF3PIs5gtbpNiXUJJwR9PdTn
tej1F8G0ysOdvni/7ATS4hnn8fjCx0EVxK1T0Hwxwe6kXUne2fkEbcE6cqtBgZH8oSPEjyUcw6QI
wyCpHrklc7AOQpkcUpbcnOSNnWl/hQa30FAVEJAhbTcFGICxxQkqopTekj44jn30XnJQxxwN0YAw
w/NYFnDnZwoDk/lvNDKbukr+WnanLTwLf41p96KbRMkWxAf1YeEh0gcyhfO2sAeu7chOni5HJLzK
XiYynvTj+uTS+zyaBBsdvXqohLhw4C14a+qf+n/sncly5FaapV9FpnVDheFeXKCsMhf0eSSdM2MD
Y3DAPM94nV71op8iX6w/UMoshVSdWb1vmcyNQffwgMOBO/z/Od+hXK8SSVUNJVJha1ipeZmUgUOy
dap2k+Egby2fRe5dN0b/7vWYSOva/uaycYsdeeAbbTaeiLfGYCH/VuMjICwiQ+P+Wsu6chc2hFd2
c7eySQ3qtSiCKwrBjSRtI+pwH4AtD9jt1w9GkzsruM058a8su2yjODqOE2w6qROnSnsEbgxaWIsG
RW3FVDmLdMmGnmiJ+U2bcngcLI1NcmIITkGVEztHCDmZm5WwtlNW4JjJo42VNO8NiKyF79+m9tAc
h1AUS9o4R5FnJED0NIw0+9DF0Lq76TpNkfhXxrgvaLtu3Lh+HE1z/3Ug8QRnhniGqwsLF/3kZUa6
FJKQR9JAGSauwgRzPyVZcsDr7qJizrLmVJAo0QSkZXfBjJ8ssWfviSl6NIBBXFkduHNcpIQojvpd
ZI0vNRfxspl9KypCyOhQEENiGL+ULWujOUZFxgK1f3AZc71/sSMEL9lbJKkCdjHELTVhVLb1Xax1
jySIPdoj82V4cgBgAwIv4HKN5LQxEs+z7zOdAOrCs2Z7CgF969mhKaO3WkEZG4216LFrCM19bMko
2xYMaojnaYWUCDaCNrhEU/tdVBS1SPNLlriEXzKpMImlxo096g+2hgyVjRQVnzz5htjRXhEPKKt2
l7E6uCpzCkK5Se3KA+HmSIkA2qGoDs8RaFtE8Taau8Nbzaveapwk/ihfSZyHmFJ/nT9HGiizw3Lt
WjjPaj5rXJQUpBT4L/ouXzdZXpUXeihwPKaUZAmOxw30XZaha5bpuKcW69361I4aO/woBHsIt/Pv
C1g5RJezBxG5jtiPoNeff/q3v/7Hv70N/+5/5Dc53pg8q//6H/z5LS/GCsBe84c//vU+T/n/6+/8
4zU//o2/nsK3ivSnz+afvmrzkZ9f04/6jy+aj+Yf78y//tvRLV+b1x/+sMoaYpUu7Uc13n7UbdJ8
HQWfY37lf/fJnz6+3gXpwcdffn7L26yZ380P8+zn357avf/lZ9Oyvk7Ur+dpfv/fnpw/wF9+vvvb
/8x/4qT87X/99Jq9/3RT/e1/Z2+o8v70Fh+vdfOXn9UvAnkY7jnbVtAehO3+/FP/MT9j84xpOC6/
Z8smhCF+/imDfB785WfjF6XruuWiJ1GuVIbkiOq8nZ/S9F90g2Wey3+mxd90LMv5+e9n44dv9T+/
5Z+yNr3Jw6ypeW/d+fmn4tdvf/64RMcgX6PeLEzDQnmrz0dYvL3eQracX/4/LFTFdgaSKFNpuGAL
sbdkdNCn/KZshgdnnK2UYbcTA3Oi6sYb2+ResbPgfoxYKo8l1dzY0C8WcDDmBECCFDUHit5XRUVh
BLVZBvukexN5etISGhHVVNq8QC5aX1C0yJxb1rZn3xPTaowhKRnuNqe2zIpJUmByL/Ze1l620yqf
VtbU32buTuuQUnX9tzRkaEMOyvA7LrOJKo4ftKzYW4fUNBC0OjEZkng+5nLybWxfPSVZUqxzHJ9x
zyw5wNXMcFQR2ZDz4UwdGG9QPSR+CtE5yzHz0dI2jbtiZBNn6egQLPecuvbNEGjkZBawHsuofCtF
5SyHOv5sSbuwbApkVWasCm2kIDhiSoknrK9x8iF81Swr6e6GduiIMm/KK1EZd8zuWEGiPVMYcWXw
3rwpJ2idRrqpb/IeNbhpx6+yBBBhEPmNAoePN3m0wPD49DBg/GsPkv9sAMO9QLOfkReHAQEf/bhv
dNNY/e56/+0K+uGKUX+6YgQwVy5aLkDHNnWHK/f3VwwG/oyt2Yudxo9Ip7DBp7AL6fSpVZpYoFhR
sXv++Ikla6BLbS+iSsmF47FbH+JiNngQD0Mq2mOhOdEmTehKJz3PzScVuBHBb5ThVp3DzC8D7SYR
zrEpgaJrZklkSNc8JFM5n/BwlzPpseoh0bo1WlDFBIT1dJHfXbKIY1Ucpey1NeFh0E2GdpvjWZ7b
d5+ZnmmLpGxYoHVsi3RwOkSgOEsB72YFeuNFCPs0JpW7icg1XJrOM+0d6JgwgOHYw18Ei2A2Piov
GidTk+zpTMNVCblAiT+/ciN1IGhra5QGq/weyo7RHCJxHDMCp2kXwd4Hnku/Ml8ipoSP3hcYNM1u
6Q3eR9oV1/lMf2Dwjqj1mruyHjuyl7kE24F3p6z5BhHzrU3x1U3ZIdAbwubLby1785FcFpzmNbYr
YKdXVqOug8Q5YcFKUTH6bCwt/5UgHATvofXNisfPwo+GjULaPpkWFgzu8bas5bYTVKpQFuIWam/5
SvCdtyP25NJdWcU7Fnb3kEYtpM1cvnqzJaRxwvLKQXHCF+6DEAjDT9GTvwU681tHfNayUNo3CAPt
wrPn5q2RrfLC4haM+zPHCkatg1FI/epN17kN+i5xVkUYJEuL9C8DyC4m9qlc6PSMv64T/BE5yCmL
lhcm7CaEe6WS4RbS09JzSHrW6vHgpFlFk6J2QTykT5Fhp1uLlszVUDUfpmh8+HvzfQ2LDI++AREB
3qet6+/17JoTAdQ1kFe0r+v2liDMgwtpDHnYHPGqQSaCKvINdlaxLjUKEOyFQBibg7tyfPPZ7rP9
v7jpjB9GaUdXWCldZdlSSJdZw5mf//0o3Tld4jsvQ5qd/Aj9uaOpJ8tWJ73Bzjbz+kSi3TFQsJvo
gs+vm+f/rwf+O+sBw7B/91X9aT2wq15/WD58vfzXud+2frEMNX9fOrYoaRnm3+d+IX7RBYoW3XTQ
75Czywj729xvub8oRlZDObZAq8IQ+4+535S/MDsjS3N1KrculZz/l4nfnOf138/7rDEEBUIA2/p8
BJKj+/0VNQ0yj6VN+EA2hZe8oScXD765rMjNozbRfLQWNYamak8yoA5Jp6BcTpYJuMhBE190/amu
awg5QbaYCozLAM0Rk4L+lDqiKpBbglxhMjN82HUYT+ls3uuFcaQPSGRq4riMpXGPpS8J1787///F
/MT65w8fTLimcAxH8QktVlysnn7/waBBYVgnEJauFCYtqKz1dTNqwQoWNsx42bfbpqUpbFrtdMC0
zA1FANvVqFv+I2lu64Fq616jyr4I8JYtxoC0Ll0md03lsVPIE4d5l7CB3lHGRiC2XsrAndamBXZM
GFC3dLTHSe95O4a0dEe+QWKR9p1pQ3VTH4JmspGe42wJWxJ9QJz1a2FO9A48p4/+xZkw/nQmpHAN
a17Z2SarTaV+PBONzVas5awve/CnODjz9mTlCBNaOAj7BjERwTUFXLVoqEhrd3aZfUiRWqjJmU56
alurtqCsBB2bXf4QYAUoQhsInKV+3Wv8sNX4/ZLC/HF0U5aStu0o1sCMb0I37T+MboyzuRb4uAkr
EWh0ZUPvTIfpNmGTS0HVuGcdfCxE6+zrWcYDxJB1D5b2yHQ7bAftsClKmKx+GwK1cRcFRFl6sUm9
d+3kPqQ/y5Zw9P/FQYs/H7RkQc/qnrPscp394QbqylEFbuYZSxd6SJy/GeSzr3K7xqupNxujhZVD
4OYV2P1w05oFv4IyW5576mewpEbOKXaSZKwAkc1MmLof9uFggyZpggMubkgprHWbViw6zSiuQ3gc
daI/OLLL7qm2nYdsRZsZOlL17nbuKlEu0YvdLNXxEuruKtzYgdvuWDnM2HYLcti8ArCRPv7z++2/
+PKkNGxyjA0170jEHzYQYaVsmyvfXJoNk3nnq3tBD0Vp5QE5aLs368fSQWzTVlQSfZ+8bvI+atgV
idhqVnBukQs2Oc6L0mFF7t9XTj+eXItSQJbd6pFi68W+9v96rRnyj8ODtHV4GdJWUig2Ugzvvx8e
ZGOkTYgjb2kj3lxmjUd5z6PANunIg8q4yTeWZ8HJAjsTOH6wMTvARJIWFsqXID1Hrnw2g0w7gJy3
Fv/82ExzHpt+GJSlLXTL1rHIsCmDgfbjwRUJczsqEqoVCv/vUKSPXZE3qywutZWrRzc2WSbkQsEb
cmByZFEX7dQgHmIO7USRFVxjkfhQUl1nVcOrwlIarW1Ksmfs/MsinNonZ8Kw3EunPNQDusPZr9iS
IErBGgSSmOyjiInwMCMcrGZWnziT7oqcbmcj3K7fIPWJD7jPcU2Co9N9vkYXivaQP8dNcpu0Q342
xnqJ3Mo4WKizQRq04aVsy0+js80HW4eS6thb4VvikDdUQlo7pTuL54a8nnZvuXRpYqK0ueJ3KJFi
nMcIhCPqGX38kkD4uFgxwJsZYR5gr7ltUBte6bHx2jdkX1SltNcjosd1koSfuRMixseViBQg0LdF
jvDA69DmZHWyh/EJqR9A1bNdsO0cXIYdKxxObHjNTVCoC4LlYhXoPe0o9por3sxa5JAUfL/o7urO
Iohu11aQcAKkgRs7F4vWcYeL0cQkC/nUj6SDSYm1JihrHRFvAD5nNVniVBuR3LLHCw5fP7Wi3ls4
RW9aLG6JgyonDesdeh1z6XgRd/SI5wk2X6xNu3zoxK0Ox5Eh74Y8roWu6uQYal7zVBoQTDH+E3Oz
Hsc2xSw70Nn2y5K1eQL6CZbQhmsa3m5uEvo+VDRx/PrQIxi/6inb7cnd0vZIuq0l0jz/1aezq2qh
L5qYkKkgAcmJ587Ut1YJoR7TZ/MkQY+lmXKeK4RR5HhYD1Jq8jBp1TczGjAN8G8uu1YjXieJr2ED
lSCT0bdGFd34u8DT8qME4b7SXfPQGJjgYAwszTLSj2yx3kezvjNFa73ASlg6ZmvsswSwOl3HZG/k
mr4sbQ49tWE8E43m0JnTUP1qlCP7xgn2cmzFmWwPple/xeup7ViiJ89eiDALpRkugi5WKBLQaBZu
Nm0Ks9EWpZ9Vy86pKALGkX4N3NA+2dScPdleeq6iY+Y45iXvMnmaynAZROZVZ/b6YwLI8ZSgROsD
845qgrApZFzwd8rrJkPBX8bfTe/dLsrw1M83timbdhM0UUKF2Ro3ZW+EC7c3860HpWpv9Wg8hyxu
Ibaa/2qI+eMI4xiCTCxliLn2ZLBS+nGEQWGie6EBB74ivtXT1a1I0U96sdg56J/21Lpz00IB5VvD
pSzik6O6SxL486JF19cKGSoS6RuhxuheTdzASGJWdeGCukD57nbTna4acSKHov5X88wfB+75yKFJ
mIo1q1LIfn48cuzVgT/PxRCyWnfRVv4uhZC38gLzlmXBcN0i7VoiF/RWNWTu+Taf4dOGtyxnm3eI
eUqMtb7wsVSuJ9zXh2g0HwZrbJHYWummCcdH2j/lBrV1sNUI5FyNneg2GSGl/3yY53z/6VuwTGXY
0vkquhlc4D9+FmFZFW4mP1/1ASA+z4UumVfiKcCLfe/iXCmjqbuXHn0Ff9IeAzYZW0A495kczLvB
j4iGrdGkYEwBeWjuwLF8gIK7ypsk2dH98I99Jtkfe75+ZSL/XaI0IxY5QURp9VaxgA66J6TMx504
HiP63mcdEGQdluY+N0Iy7ZR3jUlo2Q2oWJqpS/ea3981dnei+B8gdB3nygC3kOE95pYH+tDJboGR
5Puhz6DpEITi4ry4ZXlW3zgwl42Ron41hfGJc8uskwLXRCo1N5hefCfVN4mfqVM7vUaUNoD/lWZ9
aGLH29fDqvN0GF6ZGYo9l4a17y1chH3t74XX0x35x4PrpC7+IKJn518ZbOeXdGvnRXm0r3VmgYEM
IPBBZNQJZNRWHW3DyEJHQ/uLZDvic1uTOKNy6PdTWH/vR1QPTaposLXaJsnbCipFG+z0adiBEDQP
qhMPpGzExCmRgZyH+XUd77hbEDF4uk3Pe2gWNrWgKwqBCJ+JbpMBuEszuICIcA4h2tUIdfmpLfrs
RBciO5Gd7RYAZsYyHw5NxxrJrnAGKbBnQShOpYtI7aqOawEGSIQrlg81x1vDtHJghBSpfl1bxbRR
DnM66Mzv0TgVp0LvHkZBrFwsuz2CWR8H0IQ6JCcBAtah3Brj+A3ZqbzVxFuLOl+4k3YZez15QPJ5
iF3CVzD5oGrpzG7lmlTlomak11RNWCZMAEhc5RdvUEQD9pR2Iz83VolWZvtg0ArIjFytXv1mVNZr
05P4Y22DMO12nNTgVmsQaVSle9vn7MosIQE2o1kvdTQWQyFJ/Ug+miCHU4fkYkVaz3e7HuUKDttZ
xxfxzeBVlHKxIzVGth2RZ5eDH+w6ZR14e2BjUEQSirh5wAwO5uY8GHq3FQX5OzTJOs0k6gY06LqI
ugeCHVTQZhspKEQh17oj5RGxtIH8IpCbvvXxv4FIESIt9w0ClsEsazaSgbVu/faJFCXWEFAIdfiF
Nhyi69GtLLy+0TeGIaxlWXoftoYNKdu+w2XQL4oEKQT8hPbCrUEh0981HTr6PLIP+VjbB78b50mx
2rYRkKMp0x88ClqU2FHH9NKDbdIBJiBlJqbFuO2D4ImQlXbvUKdTFV6IzCDoiWssJ05umZFpxFoE
JJdbThdv2qqKrpmUWND0riCEzJxIL3fibZKQfYf6ClJvRDwmJdLaCbKDoFlKbRl/xuCGw97Vc2LU
BalfVa5I4zGWjKyXzoibvdFb7iLqi28oBA4YwN6y1pdbO+nLG5XAnKewTLuqmsYTQxjeHTThqwB8
I9seHrJAfCLMf+vYWC1s2/hmWhhi2T0gs6nDVwJUZ2Z/xd3Btpd/CyZIObZHFmjPxYD0L1ERQyaw
FXiL+YgYMY4WxGw2K62B1auc8j1PsukcTcN0hrPYbpPYpKhHXpPnLLDLWk0ebA2SIK4qr7MePDVE
C4LXgHe4RBF4dY43a6yTcq/nNfiTqtbDZVv2n8oz6Z3UnrbJNNNBfu2S6lUYm7EQ6TZMlyVRBmyh
be+K3eTW1KbqRqOmvZ7Q1S5R4q2TMnfPPRZk6rHJxaSCXvl++sggZF6UWe8mLXmihZJet6xdliO9
yWXY+Ch22iY9wnZOQKCXEYpqyZTc2el6Quh43fTLsoCGpOWjfR9F7bXWG8WeVcE+1of+CJFpONXS
bI4lPKVa1YRtk2FbNVQm3BCfe1uTBlK35rRvEJO0LQykssJZY2vmbXCnd+Vdbw+QW0IjXsqse5DO
mM7tnFe98a1HjveZWMiH1BD9vsAVc4UoQwCF85J1MtuhUEjhQ51Euh+z0duL0AtpuBb6LU1i/TbJ
umPUZ6+pwbrIGorxErl7E2v3oSg0//D1k1lUZNel0lu4RozFt2qt49dPChkeb0Vv3exfabpjEII1
XXOh0zYdx+Elrcjx7mUOrdGskBLT6w+tAdhdQcRYlLQr2XdkwyetfnJToZ/KVuFzT8KV2xoOCOsR
ZymDCTI5PtjeNH1tG5STWsht5dfFzrLMO9mW8sTqxN+Kvv0+Nso4+Ydat5DtAINICCoMklNHbwmp
Pjd9q3WHacr7A/mcLgg5tWtqfBM1AcC1X19PuBNKHdA75n3v2Nbdbw/DRMTb1+/ixqlXCcI+egSa
XEVxXF/VOmotL/bW1J/KGyCT1SIf4W5r0WNQ+hAYO7h3rIuBjaaTOo/Jd4Bhl7BHcZebg7EPibfk
72cosPPGWtW9gYbCEyj105lVhhdhNrVBiaqkXKjBaRF74o5A79WdgOg9d/qEsEdWs3Z2FJhLRsQ+
Q9qe63o8KcTVp1Z6h7Du62M0fi+8ztjB1APKjPWNoVjzj7z7nc1YpDIvPWH/GFY619yiw0mIsLHr
Vn4ohmMdIAhH3mQYVXcDJ8HTffcmQHl8FRd1eaqmZu+PCdwMl32JRRgCu8sJmCAaLnsS51qKbwZj
7yloDWM3yRx8ALrEVTJY+sYWXbYqJfyGoMa63bthfjYdwucCrXqLfaqYeitvI9KjtiJ13ipfszbD
aN1SfOu3WGK1hWvhs1O6EZ4aUX64WaW9KmIRvLDy3+k8CgoeIrTL56YFsBR6pblJZ69/KPFp+40f
z+EJ0w49uT2O420+oExhQ4RpiN7i2bKwDIBcIJ1D+jao1Np8x7Bmx174wrRK2bNMd8CfkUsF1lPE
mujOk8l1X1c7U9Thk4IPsFAjdCLkxh9GQMsy7s1PgjrFAaQ7WwkuE6JXVMG4i6pHQZV+N23sHGGm
AwkvgRG3gjIXsj+X4B2bYKetO6qvzGb/lAFbrT81hQZzpJXW4AL3sdMBRrkthR8R1kjoWF1U7HVG
TKqNm2zrIp7tYA9WgK7PqyXA7WG8MyrBfCwSbO6kojBK+Q5LSga1zGzPXkRQY1mYyQ5M+UKEQ7UJ
+vDW50rHxe/ZN5lXixl1viqjyiNIsBMn6prPeovuaRyi8U3IHKSUCEjjzEuyWLrgY1Dlk8stmjjB
c6eQenJrexeDjAECYFGHGx3aw8Flz5oa2X3qRshhodEtmiE39g2r8HAUs+/Lf2+lpKAUGJ+qsi9C
lv5LxCIbuFbf7Ynhes6wlG7Q+rm7EYzdaYyRT4MM0h/Yk6PLIm75o7IeNFGzO0GdtNeH+qFp7eZ5
YixeFANmcYOwatYKaKNSnJyniQ9G453Vp93IVW/1+pHJqNr17P53xuAkRz9mf9TRESMlqK6uR0m9
oypD5zZ0AuwbMpSPMXAWWKFV9Cps77bCKYyduRzvxFgs85p6GZqpo6siUj9Tae9Cv+vfhHLfCFZU
O3JSBRGtjoJ8nxcPPnj9pbAjeRG5Emx55lAGO7Y2MRniEJuK20QL4rXwzGLn+2UPwVslmzoOq2vS
0StuQNndsq+j/D6Z4PQc6jeykZDGfDDINfyQZ3D7xMn5jfGNLtpLJNr8DVU+8GTf/0zYt5BRZ7qU
HK8M6zH3AlwQ0tnZ6KUAvJOnaznC+HSs8JCbChCW63snrZX36ILQ9JBOfgUMcGC7QmVsDIv2qXOZ
9AWmx2MY48nwc2pARusNd2VWYsHSdHVpXDyPIOuzG90Pk3Xhj8ZZq0OSTCnBsxcJ85OttRGK4kg7
RDobCFosYm8FdrbHY63vesVyzxhB/wUpeWIB1q+kHuv1QKe6UI1GKhElnahPOiR4AC2yqdHpvubD
Mg7gnRg4ZNZRARpgkk1CFWV8ZG3Igti6B5KQbbvWJySFtc4in20DXpt5R+JwNgMg3CvdbMj3nRza
omkUfTC6ZMuRUGgiX8NhB2v6o08MGvs+gWuYd7wFSDIBUY6kcT9KrzvkXBsV0eqo/JFhLYJ4OgbW
pmmtYVm7bnOWPlEelDmaZeFFycZuszeXj/PVsV8UVaHD2FHuCrcw0vPuDNJfXnB+mFhYb3rMN7g3
sKNVsk74HaIszdKP2diVSzcuoeGa4ltVDNHWAUTVAd4+/ucDu81xjfsZPdo/nqhVP7tX6m6F8EUQ
UKh+e1DzTx1+KvbSurkuSl8/6je971nHfH7l109fD+AW+Tuq7o8Q7G3lY9epK5wJTskNk+qldfx6
KB2Kctrk7e2ovAs51iUKgKdc+qpl/WOZUEP//mB7JCZUQu6nseH3Dhlipo86INblptU1a9fpbkEV
1yl3Lcqm89dDkLiPEdJLOCTZGqW2c/x68NFErzsD9byRxdVBN/KDHQPba8pwOpoeUGl0K8Q48OUB
p0iTw6CuPS9i0P9y96AGx+PTT4DOi8JN12aDZTtrZLqvBXtQvBB7KF/Fns0r/fAat6CrsU/K0Cc4
SeBczDygIqZ1N0R0gZOVPsRG/hR0ZX9D5J6+oIZarr9+56lqmL3/7kobNffM0Fac82BX4Acl0CEu
vbM7/56vH2capcW2B+gx+qg2SkzbJ72vckiJmVA7CPXHJkLNj1H6GldT8oACeT82IxRAWaQPqZW/
BqOhTl/PRYpZ0jAkrLH5Sc/VYPKysd4lrCD3ZUKb3SWd4DpxcYoKOZ3s0MRwOj8kZc9eG1GCntD5
YavBy/D/TtRk3fu4Vi9VpbfXfQR/+uun1kzXdZ2QpBpT/GEl2ONS6qjN+IZtbrCsOBc9dtSF+IkH
axxchLlAi7WmOBsaUBo7MPDb9EW2V/mEbGawWdABpNpipeIYgOGxA9fv6qE0lpaRmueEze2ukEW1
nYo0ucksY44hSJ1no9EuqpP9p67ImNBN/U2jG3OlV45/XydhsO4yu0LV7bYHSqIzIKe6y0slXzT3
WgZzBKVk44U5CCyJCfOL3huRvshsUDu+eyysG24/vwPNDMEsWlFrpcnIkgbxvr7UTABA8Ti+a5ST
1irJh+sEUg2TBgyQHnKEh7r68OtDqXp74eLNPSDPIBZD7us+adclt7lCkUPITFavKmku9HiMzkP3
Xo96RQqXbW7NWZeBSxZLSuWjDALcVfHNH8kM959sEOwjnoHbQETmPf46qBK8apgCYhfs9kEBEV4o
Ne2J59U2xkhfLU6CHeVu3KEjspC+P9HLTc4xnIiyrfTrXBvnj8Z62S4p1CzCHl5jE03OpuO8X1Lq
5peYbBEwU227//rdr0+UycFv3JqDzp7tSmuulOh3k25B2ob6EXfXUWuS7yWqOySSx2imoNVu/KQN
tFSykN61TEN/HTRY1cnzK/rJ+p5OzSOpevh6qAfW5lrPiD2pqVX5k3tllhYLiixfU2A0qdygnumI
oRbgHWF8W7t+UaI9TUWI19V3b4usf2gYl2kh5PYmQEbMuHXIrGnN6iheonsVy5EQ4qqPnuuowNIa
VfuS8FkcnmcqumeBXBu8HszAOI++F7P/OHRIRC+5FL4SlYEiPMqBeBDScEz6bXRZIBDAG7Ag7NjS
HMjXsjciieLD5KVnT2cdFbzXEkIwJcUPt6PX6bKRu6L4in/Z2Jpd9KJIbnS4i6+irNrV0ngeWt/G
jTdagJNxSBZUOdcJSVRU7+oToQyfBtGVG5aI69aBxBsFzrAq0vols4PtAF9Fee7Zy6wX2CInWeIY
jOQ1Hf+dOwzau1U757LMlnY3qu82Cef4HoIlFB5kWjKDx6i0HXVfgnNpSRXT2lIjKw43yxcsIFEV
sgBaTkUeXUMVJKPZHZ76IErv+y78qPvyzqVC+IqmuYGiQtZvLMjNkkwIkwCBSzMvJaYAX7/dy/I8
sncbdeaZAScOyxsshWTDYe9vhLGptDw6aKM0NjIl4cafcuOQ5EG0ocQ3rJpgusDCN3BWVOesTOs9
PQUqmeiWq9whWi9/bGSLrIE959XUT5s8G78bfgWDSCemJp1wBc4JUUSCrewBJzFhd3o617icXTxo
1sLNBoRL2QwmsOmi1IGk52nk16U6+IHn33lZCee1PVrKwu5YtZtsolw0edcTwQHXZnFTxnMQA8xM
RNCv7HW/6Vj42lo9UR566qVGPcN6F1lyiS2Mvbb2YqP1uPKg7WPlYabLIZjRugpS9dZoMT6nIcCM
XZ9UZxwr336pOkKmtcBidhvx4+UE1HXhJkF9F7bIRVDVLKQRL/LEOuq0y2SPC0KAOJ8iDP1xEgGQ
UK17VbEVc7p0ETf2Y5NiPpE007oG4WkWfgZG9a4NeNlNxUyTCP+NgluraEt3ZLTlqbz2x8i9ikyO
JJ523phCA7NfyZli0kF871peu0M4vK0iLMl6zilrsuYAWWbfZy0B5f3wbKcuSAHHOiWBAgE84TzK
GmAd1D/uLLd9jMNkUY3di0B425T+pjRJHW7EYyjqM3HnERy56ruTS21FM+rSwRnhCsrJY4HtwvSb
kImz6HX/1uzN25zNJxKOdFiQ1PYQMK1qXbLGOERGrHmXBMmnboUbh1E+kBFCXSYnX0X2DiziSTO5
eCYiwMo2f+VmoPKH74jSpHLBATt7oajCasO2GSlIRy0RuMVorjHMeuSojITpYb2lPAcpMK2+Idq4
pRAGluNcOCygE/B6Qry0unnLrgr1Zmg/FtPQrzycqT114Cu2fmAPwiAEEhMdZR8cVKamje4y9sVW
T0JDod4iV11kSccysf0tLQOs+T6MhBCnvey+tVbxQiTvdZKm21qnJTqM9X3hoWcdBJ1YstjGpGav
OL13E1m6befBHot949JoSYLNA19wcgcbE+tqCXShLHTYbbrx2Y5X1qAuue1jbXIg3FBRxSqM9VS/
AkJSLDJZHX0jZ3D0uHS8xCZkNy/uTPYj5LAQ9GP7cD3IKllQi36sBs6UJV71GrSArhMmOIxERAVx
d4bIUeEg7QAw2s8ILgmnaPoNxmwsDIN+TNPqkwoy/LUE5J/XTjMIc1iKut/Eke0fpJPeyqrYUD9m
BVg0lERl8EFMjkOOHZGzeeneqTUh2gdPtwjliKx9x3SK0ghYXwgyPlybEdUGFYt7WkfxLg3xRfkT
7lnPBaywChxysobSP5RwSQE1gBsYc0BavUcbsl/XBXqtNs3wo/O7ZZ11M3cVeFcqx3UYOGeZPaSB
cUOxTjtNIXgaL3zi2nCu0rSoFo49gCQNyq0ElnoVgdOEJXBl9kVB8Jp31AjTWXbyI+59OLLY4/om
GNBhGiSvsPygZGhm4QkXN7BcDxuT2eEc5AaCRdJ/hnmBwqSPDqSlnRqjfSHEUseICJT5GQNiQMkl
X/SEGgaDr29FYL4EQNeumNepLSU4WuEL4DWihk0BflHBDFuabvTkTgFjp//ha+03yvHFSdrEwzhk
bovBR//eEDPegPCytHyDlZmKQOI9lLRh8tq+n0L3MSZuFS1SeVV3/4et81huXGmD7BMhAt5s6T0p
GlHSBiG1JJiCLXg8/RzovzGzmQ1DZN/bUotEoSq/zJPtq+74OKYIAWsivlOltrR1AodGizFEWPGj
NPGXYPg/SBM0+6SJJs6pJLgpSSR6IYZejl90t2hgM1LKLeZ+Am8c8WLFj7+z7WAbeZyLuGHLAgtB
y+5zJvZmaUxBneIWlCk1sDnfPaOpy8ZQt9J7fzFovb+HCUoeKGxJdKrJwi/jr27c6jgvFmWpX/0M
E4hCzzloplWO6ou1IbtAOHjPkAvAfKLUm/lGy/SXiLSORk1L0fr74+hT0ShKNioAyi6dbv5TacoD
m3MRGsqbhVNiVtr8+qhWXSpmz8BB5ejF3GJlmd3ddvlGfvbBpLPm1KS+GWN1y2K8jkwNcsM+lR0V
Cmmhgki3sfYjdwFsoofQjmWz8f2c2K9eAWITX9aofJtpKFcjVIBVmzornY38fIw5+GtxtbBqcwuC
Zs4wZV/WE1he2UusBkFuvYAKVkkw/HYpaWVb4azsCftLoqoZGnW0kukF6Wd1k4R7DGU/vmQzqo+A
lBT7S7X1o66VOvlX8IZAHRu8K+Uzb42/OBydntatNS0camHwZIT5SrUD/4gg/Ex69alhAipgBa04
pBiEyDKQolWN2lmL/VQ1HXlGeLZG5I7R7hAjpvc1UOvz2JAjZPwr5ibpzTlrC1UCKL2D/03pJyDx
WDk6OmL8iGwGwgYOa4Vj3xRI+iOQ6JCKJsYgmLTh82jsPIHTvQn6bjrSpdSbLZzButRaf/FokprZ
dR6jVgXl3iXAzdlj5IL+f8/Dtij3va4rq6Ir7p0lPzs2XSsV/Bt8XtT+ff7mVOT6NDUIFnrf8lNn
Q7OP46LZt5Xz31cO2KE5kNp+LolK7/3R9PeA3/w9skufsB3BUODM+5S69qk/h6kpmLw5DT4Qzgww
Z+3kOu0U4nM9jD7UrlLbNZWr7f6++nuAE8ghwIx/qY8gjk9ULnK8eSfJVte1cQ3TI2ywaTymyVOZ
2+5ioHkcZlm5EblI78Ng7hKHOR5gureoYWARZF/KmBarSpI0T7uj2lYloq4V30dFiEWcFRHrklat
gsrWVvnYdnswYuocVpBPKiitj+WPcOiXxf+bf5Qt5ay1QuDYh5CmDhEfNYc0jTf069wqb4pq/KZ6
SSJUTEZ6uFKxhmQZV/lwKJF8N3n07fcyuQyuXTDD8v5cP/a6YQNbhOMRgA6rSd08emmffcV++uEp
CMw3hvicNMzhyWfnoGs/gZa8C6G8yMZly1Ed+7hbKTaLmaM8Q1X+ujEIvLptaUEAdi+4VTUuBEYU
WLIzQ7MqKNKWJUi6zv6MuvYEr+Uo4vyzVZyHGbNZrINDwzzZlpQOmwkXLX4d5nUy35gurD6VnuQc
flteNHC/BmfexnM71aZNkwG23Aei0RN/MAnJaNS3pHJfh+G2T3+U0NplzZV0+TbLCapnHG4TSskr
Y6dk7pOQybPYtLL/bQJsC9A6oXrry1aUr7mCZaSxLrmJ/TMLQdVyqgeuKeqf7AtYrU1pXfxrhD4a
8IQKMh5EpB9+HR9LR1mFkXdhTPUvUyiWDSBqN8V5NNw9kP1jmLvPxLe+HafcDDCfKif8zWKImV6X
XgngA2Jj+gBguJilWf+PIdumyv2H3YBfolWJfKjNjsySl1jrX5JRPfEmxqhD9V5RUtKs70AbLm2G
PlFWz1o1XiA8nXKk5vFS5sGO9wBHnXnqzW5V5Ji6Ro/7fZp95Wzo235897W93ZQ3tpxgD1SEJX5j
dM1Rler6r2VA9iaZfh1VU70q7nvnumyXMSoQg4mmvr24PMAlvx/ps77bSsTIDmSywTwS0B1lC2y/
qu9cUS6yY78pUjj2vdDnqXvIlchYoW0yup8KOWMWqrSon0Evj+CkxpmseTkLkmXYl7s+Dl+roT7n
1Ee1zVJk1aXq8TG3XfOo1RiUYLNKvZpfoc8n30rk3Q3ztV7ySSrx3WMTKSGFeosyWQ8Osx9JGn1l
4IE2VWo1+qAElwP6zzTfKo8zI2sMwAFiYZX41sz4gq3lVKfGBdfA1c3Gr9j28BjZ/xK4xKl0Zyxk
u4pDRBSCDmlgQqtuTwkUR8HAcFYZmKw8slx6ZnTi23ym7R7RqXwRmXqxdfPHS5UvLTfvVUpoXPep
Yhg3EHPezJootZ/XT1Vp9o5Z7hxvpSfjCQzf1clqqu03UeT+iw1WRCFsjCcdHa1V8h2lQ8nhJ5Cz
qPYgyNQfSeG96ErwUyCzzLShO1hryj1+nSj1OWJm+6BrPrKgzzjy158iyE9OhflaC17Doj/EsX2F
bPdshrfYVU4MwTCIwMnKBvPuGowuzDp+6Jq/k9SnGWX2wcxz01ODUjhr25Ev9HLvesGh3uq/4CGo
g/aKcfW38lB2Rjv59PH7GyqWTVu8RSYrCfM/gGtJemtrQ8dzBt6yasa3UEKUdkADTfmrysCPbukE
DcPwvUP9woTABTu96hhSIWW+kgpZ8bhirpoPKkkqNabCjvuLZjFILTr3d0BxHSkTnKdORB+Lc09c
sN8qsL+FNko6FbsGUYYtYONm8IMFPFfcMXhSDCCQ0lj61Hp7RXTyTVBlec0SYtMFUXrqHk/6V59a
t863abr3GexGqPihvTONqS/MhzAYghlvbXoQ+RUSb/Ssb24IeyqXZt61blj6SBzwQ1fFuzq0h6Si
zCpOt3ThbTxfXdAX/tD0lYj0C5VnOCHHQ8nddcLIM8XemKTy/DpbK1yKro2C20WQaLbl2K9Jh92E
HR60tMfG1R76ovsAiXGxBUYAKsCT2t5SFnMuuAyX7sLzxc/Qo7DHSnWwCgAkHK8wCp7VNHrV8+op
+Ja21m37AdB/yI9ie9umMY8uUdOOw6pdS9AwFlY1dnaruhYWb9sEEmjSPY63bAnm61nlDxpbo02B
gIsi111l3XN6NaDogF7bNg487ZrofWpYxwiUF9p0TGmy6VUQMgHeldQEF5i2bI6+0hnOdLVcR8ei
UJD+JA/uvY75wAurDxyX94rWiMw4WDnnAxqkQ1S84N/oaWe3vAcucDR5cacqNiFptwfg0urKLuy0
lxDXVdP2G+ZSJyvqjo7EpI8LiGDSBwyMT9MF8BHbBR8+dO7Atb8cWhsROmBsZ4Z5Mct625Ijn9VD
dKtd9z13XrPC+nLpdURDc5gNkLsbqp3TKg+P3ZivaycMxAwZqW0fEnUZ59+uqAA0yjPkBWy7+YLC
C7idgUsaPjpmIbe0RveugW2/NkNwx8ftJ69aNb4Cj+EoNkFbe21uYLuZGy7vQvg79Ph/Oz2A8srA
dOY9iFTHCFXBi1VF+wrO2kxTdMimArSfx3hjoOgi54bkIRx4kXvSbC6nwfZ+HNHe8zGY66n5k0bm
wFGLXTtS0IURPYrhmioPUYQnL+9eQfDmnvMqSTTOsojtFoSnNs/vZWsyV7BfOwVxWKWJ0vfWE/Yx
EeUFJsc9c2zM0sa19dJfruPDIH972z12dfIx+oSosgZ2ltUqs8bTvxS92Ieh2c9GDU48mQaKpsBo
OG321rQAgvlgCDV9Z7dEglbUFG+FaA55/SqxMy4ti5uL5Rzy2AODnaEuWUAM2lfLoHFU0Xa4JQ9K
SdOQEwc34S5BKCykfA69czEm1TMoq9fI7q6sZlAN/IszdJTlxcgFwyi2dkFqeuAd0LPgGtfqlxqp
exEsPZdvjexC7QoRWI5QByzdjDhhd7h06WktsOR2YwT0eqfTQmXqjEnGkO6pU6bF7Ioj9WmSE1/o
cBNCgxWqyblK8kF5951X1Xc/FaM44Yr6Sigupa+TLRsXmeSkhverxwpZXsmkvShKTjamRSGBHgam
le6U0U/eIBoHMwTCZVAn5zI1vrOepWoQeDh8vb+HGJXcARR21VgM51W6W2RX4WpWyHv6v8pofcPk
5FA4Um3jNZsuyj9VnBAoWbxNUfLVJ/a+HwG95HFYUGxRIxBA4O0CPpqRjv5mR/WvAee6JjyOqQ/Y
jJ2Ja5diU9BtBDCngY7Jf1eFSsfAhC6+CQKWN7mxoLzvVEDuLH2Y8dN3jlTM2Frz7Tbs2bQRXx1E
5EWdMJepuHDtUf44JftnB9pNCblEEc5v2nA9Fuo6TOt/Yy3g0gvgs30NuiJRaMDtin/M9eYyM/EL
eoRliZlscVgy5mEOAYAzW2tG8UUTH0U2tCyQkZsbHf8MDTrqHL1xWZGvmaUtHTmioUKWLZnmUYUe
ptkbFj7eCxLshnmuShchMkh/M26j1shq4PLvHMm3Iy3CO07qo5aO1zTD2WqbV7RoNrUgOADPgygy
ZUX3DzpDU3trYgarzh+/8Fs9Qq/eGZHcMzadh155jMlBgeJkSp3gu4USPqvr4aTSYRFa7rH1ne94
RNfr0yfVS0yVBD2QxI7pcFAZgouK7BUGJrUsflWbC8xQv3Cn0oZQf9ZF+unr1UNnVKuIeFW03O9q
DHic8celsBJMg31SLvSKXqOinpQEpjXW8FPbkp1Nqr86ERXyaa0eWN4XvdfeAX1IGNTsbBUANQA3
gW0yHw3OtlMQW4b1OydssG6d5GlHeyGZc6hqEM85r+5LJ9zbjgeW3jsjuXw0a2XUX7xS+Yd6/12m
0T9dTdaubu6HlruN6tCYQwPBrITSMNMqFCOnVt7oT9wxwz3rABK5YJBfUx13ZQ5NjPEjZSkfMS2L
OUtCQs96rlN83bMi1IW5kWH72Sh2wFVXfXLLSF313dbR7B0FnEwYv3i4bPkUKT8URBuzrt/Dtseg
VvQbCP47i/t4q9avemq9coS6h85An+t4bGrrzsX8knuPIdG/u5I7VpLU7wgxvdZ8engICPAj70p/
/PFZt3gfOfVy1+LyorA4N61ZqTNcjYKBIhJ+9XQ5G9SuZlN5EKyuM4rWvw46F01pMyKGEJjZzCia
fqeY0nDe2oSpk1+071QRrky1ffEDfmOYLRBR1aWhEcPyY+0xqOYHxTtk7sRFUcZ/tUwe5ajdG5OY
ka/eymmZUCGF0LnAps8rHt7o3UDWuKgG3QNgzzauILapiKxzmWQfcbnGyBPMlLSnLjXcY2ob9OGW
1eXO0JDsy/Yr5NRvmKxNWtqeB8PZD5F+dxKbjlZG6nwHxcSXWVe3dsLyJEm2LTVxBYwGSn3v1SyF
Xh5+hL3zCyDrw2rlza0s+rqaJQTF80WWzh1q4xvqwWk05MKNTgx3n35anIlYXSqvfFjEW8FV7v3c
+cT+9BtP1N0huGGpmdsdowbbCL7Iizx6Nhm4/XBCVmyqa24MC1xZB7pjaSoDxq5pkCv9keoObVeF
7SqJlArFng2E2sJA1o+J2u1+os64JQmmS0E5zfhZTZ9k02QHoUtGZ1i7hedSngKnlvgB8EZlYxuX
GKxHkSRXv+SSLDR/gmVhqdGP0zo8VkARkTmsVHwGvtgR2aaWDbBTXgS8VY62GRqfhm4kxCDaK8ma
3FaIQE3AwQ7vQve6mdeAN6JVsLUcJvRRTeOzZQ2z3lRn5F1NdDFLziORfgmpPtQq+BcJP5i4p/pM
H7vvzDAwNgQvSRO/dzUJhcCjKTSx1G1KaFKF7MMYg8zSkBO8M6vlAMIMoEl1Ene8vm+pdBD4w+7h
q+q+TTZB3mApcClKI1A5jESq7PMoTVxr3XIk7N16lEo986pZJIq/S0ssxNausIzLYKkHCIb7PqpJ
OyjrqADLzEemobKjgxZOCAsoGSFiuRZBuIrcYduPzVI1yzmdjG81JV1w+lYT/Cod3hv8/aDjCHC6
zjkQza8nYUuEOhbQ7ubUKcZSPmmC5vc2yTcKc1c9thnrJxrFRuQDnfbfUGa/Ugqc7FSx9sm3Ctp3
xqavmnujulVcdmVVNeW4vexQp6j2TnKZHPgetO+ZorGbgvCMezvz5nkEAoTRUzLHZN2559Hs1nHA
STcp1O8yc3BvMNxMTQDL019rlvFS2uVHp1RT363zSpZgr4Ut5PAOtr+SRBtakzYeNreZG+NYr1pm
wa2zUPqIrvqixm6ZbxmKvdtdSeag/IBjslLC9qkP2rdo2ocoDby+74wK7w5b6EG3yAvHOywla41Z
Tcq8XCmyD4pBv1PFegDw2Fch8BBGT/jSbxRepm7JB1l3V/i51l6ncmk6Sy+MLoVpP2ysClPIPsMw
ai/jvmdE1F+7zP0xG+/HutaB9qllCaUJhVzkXfy0guhukPKdBu3uvK8wEVrKe21xxzGlOKVuvzet
5gNw3KaDhTf3wEnNpFHeYwblnq9dY7P+bofxs5TaFzmaRab1pOBtwnhWm647U98OFemJAB55U6q7
NI3WqI4gH9Uf3OMVmWVxIVTDfp+ZtQZcpjYbbNH+Sg8QUzPrfTC9X4shm/OwbeJF/kgbjlKVV/Xb
sFpKoNPEBEPmUtJoLz0i0nOrLLCs99TgmZE5H3R26KJsTkVlr22v+nVVeReDfxttrGmW3PVG+4sY
NglIIFlpQ7JFfAUqQzG3z+FLywY0w3yNMXE7OObDNaYpcfebaeIX8FGnymevksAKKSy04ApbbX7D
03/LlXpL4cb0V3Coo+vC8F4xazY1miXzFFCD/qUO4puptOxdrDe4rFeV5Aa0wmCexKSgCPzScfYm
uvSnyeCTM21gvSPXEHTg/NzWovN7ZCPRtoxqAtxFvcI+ihd6JfpucNfNxrb4rKefNWCI8vdqzDDX
0S9hB5jF42iuKgCIWUIXwpDPBKMATZAsalKdtpN4IU226rNWalRniV2kDx82RZDYhnl3A5xazmAf
VH2STm0oML7GnKk0+HhVhoKvkHKNGrTSxsmHVxI0/hyfPAOFdy1oq13xSwg1eKF6giobzHh6dmvK
2FpBW5pZ1hhuBaW/F5rvZqJKf2iK04j8yrWetyjfbPsxEroStFulsg6Hb44K4VTKQN2VaREvlFCB
EoyAFTspvjMV5qKJ+UTx+mwxJirs5rxDsG3Mldn46ZoPSbsknNQuRtd89lLsDN+BuiSgygune8/0
Tx1cETOM1p0xRDxrgXLqk8mXbZoPk2EGswkdtTvNnqnjwswN/nEZQ9PU/G1QWltLKM1SyuqrEW9m
qW9ME8lVmEq2IaBzdPoJ+V37n6VHoa3kUJ0N50RLtnKwrmFf0SpJ1AObBDvsrS9cgaXD5ZbT4jqw
Eavr9kU65geMnDmwfMaNDlBarWCwChJj5LWRbxbp/VaR32MfIRDJ5m742rGLtVevjECpY5N9OAVz
KlG2VOSkylvP522td9MtKYeRY2VXKZS7gt7p2B3xbSV5rw15Azb5G4V0wsgwxeAfbCuqfdtQ36WD
eZSh82h648MKzA2DoGXQ+u+dkF80wLw3/nhWA+VJOaRUHZRy1BG6k6xTIkdoYNhS5wR1KRsymbPH
gMjapjxkKL8wjtl5gYxljDAuC9t7xia3ZUXp0wmjTdAqOEvdebeEOFRlfZOK/y+17ZVdWOBJybMP
fohHisl30XP0mBTkecll1UK1StiZGXQKaBadO1IyiYsLyWVCVvQYRNeG0pCXsQaWHiXum3uTQ/zT
2DlpU514nTHmS0461CgNdkNyzfnttJoPvbaJo+D595/QKknnfMf6DDlxnfijNq86PgpxFfD5s+6M
tqBcoxAJkGxGC4kILAfcWXqMrdL7h3xB7RkORSwQcpoAjfFOKf5+3I3ppU/Dtzmd2UxHoWMWsCh0
JXY/lKJle5mfvSw74wbr50M7IPKnDmukCrhxUyHeG4OaH9xI/vegTU9zzWJsPpIT8TUuPc9YJKAY
Nas4yAZTbN6n1arlmHPIaLKcB40aQ4IwxPHvgU1fMEdM89Yj48IzWsxJTyQ5kcqlc5GJTtOG3YZg
DU4N1MY13T40T0icvEIrNUKieTJPWXEXf6+V4SEuauvAifJVuiXNnnbY7nQplb3Fxb4fTbvdEJn/
37O/l/4e1Om/+H//2d9rHhrdzJKAINzYB+cwPVh5NC5lLDj3/t/X0H+DKYgUHP5/rxExocE51SrS
tpa1rwIQWM2QYOOZknxaixzHzIc/+fvjUussiF1ACBRDceeRX1X0MYdy6TlRO1eGqDr9PTAfp2y4
yqgLkjSiLDtiwus6QfFrOUig1gqd/aueWXvT6OjEwiCMfZ+2ahOP/PSgmim0HhW71PRMqRR/SxkA
2e3pqcGduGn58WKgYR2nPxpsUiLCaDZjcHRQYo+dKP/7Cq7cf09p0zMXHg138xD7ZbBumKyQnjIN
2oVkiGb19zxoW5M+azx3aagsYz13d401XErDmXwzCi32lcMN+X/PC7lipxZDLiZbqo2qoCdW5xsE
wQRCUMZAQ4eq2YPa7jR6ctmxcezfx9NDygxwa1DWgTLWyBXJPYWkUspAxIy0YBGZWruNJ2RwBgEF
zkpxcoTaHCJ+vqs+MigrHc3Z/u+plAUte8V+SrclmaafpO07F7sfHXSvRacxsYkDBA4Lwusq1Lvq
DBMHvqxPoR8MoOr899D7wbgz1eyYF548dNg9aEFyPmibI4RFZ7I8/O9LzzZWphME+6HwolM9djc2
LAmJJJ79vUQT+X9feW59yKV7rqUu13FcGmcy+8b576uqLPEn6USKSyQyLUmcfQSYexU2SbcKVUd/
UhgA7Kdjdx1PT4d2mVoyetaRKk9shjIoxbycUYBFkWqSreo2U042hXHUkVPsprTqWggnvZutqLfc
7rGxTU+VxC7IDmGMEG6/MRs7e0SNMnWh/EPm4bAHDeHhuO/MsJ3b3x9jjN7QAJSSE5bZqjMqbcWe
WYWR+CknFpyqluOOji/u/l7BL6weP3EOUo3bavQBc0qEQxKTG23d8TMLyZzUdTXvo1Gc2sJR564X
mls7HhmzyY4V2PeC/ZhkDETRO9qYhdItQrF14LzeEM3UrUE6atZNdPhherBx1St9dhv1EN8vYo4w
c7EhoRLMeyUEzF2lWOJBs7N94qmuy+noyldwrgKMHSJaWYWcTKDBrxbm6fbvmRE3jM4tQp9NjmE4
IZzI6C7Ml30yXl2TzqDQcdM9/VFYC9MU19DobWAb3INKr08Gm7mTRsXuqpEajVEDtPYqNWiyxqPm
BEaEV8RnMRk4V6VZkSxtI9E8ZN/c2ZFyoSSdurad0RrHKtWareZIIDDEZ0+Xvy8pQwLVMr1I3rk5
9sYZn0+wKSbhT+PvK5eplq8aoZQg5nrw30QGFoMgI4uoNTPSunvHtZtuWspLsR3zlJPv0eX/vw1o
X7uW3icrsdw5ib38U4A8wn1sf6O44bapCu3ObsRYRZlLXyPFiTjecVmLsRs+hMoQBAXkOrqddfh7
PeNICQbdyneBHVQvEcCVIst8RhiafBGDy9DJ6BjMAGrnndbCL0rKV1WqHzsAF7uIeeYF+BW5KqB/
ccpGNRI6umQ+EDhXHIIhVlIsXdvq8EBb6i5Jq3zDArCqAlHvwVZX/3uocdDubUDx9QiPwWZndbSn
XoZxOPw98eB9s3yWzEhlGq+oYfzv77eCUd97xldmmSnZxun1DuWBnaXPkVZoO8/ou3NRQ4tSTULN
OhOSwRnQ8Ar3t+XeSQOjN0/BGlArJzjTtu+J7/UzE5lyjms9oIOrhEZmMguR5HYN7gVpH8A7xB4W
mDGdMIr3ScL6szRxHmLMRPRWf0hY0AlG+9MMWuq/fx7RiJk+ICiC3GQYGNKkMORXGtPXyRAdATP/
BqmOO7E33xlLwjAnlkxhbed/6P2L6HkrU/SdGVlD/pAbPWiKZ5My90pEth0FwPc2Nl97tlM4fL6G
FLGVcPpZV6Y9EHc1qSosV5W4kGO8ZA7C1pjZ8D3yl7TGLT8YrGZqkH0nenr1DHa5HcProb27EbXp
pOcfmm9/F+UulXA02TM7afbBDeKDlilAlf8y2/tUsLbNBnqV/HZreAjqan+gIWlrVTjN0/6Bl+TZ
Nc47de/HxC5XVkucIDpqsXcdq+ilTUqqhjj7Uk//z6MV0dUurKpgF7OpJAsRW5cXW/VvpXdsmZkV
DNxwsNNYmbk5yo64EQChM9XY1ILjqRVOTWPxTZ1UjV5Q40Tf5lsy+KuyDr7sFGUr6dhsGTAKXA8R
MycZtKhBuoaq/lFYdAJ7xZ6Ok2ec9agTMaDour56sbJocrlKcvkJVGXX2fmqVrtNUOdPpRzf9QZA
fVT1d0v1qGXwFiwLZ2lyZUqno0HCPLdWeqda+4RNkxzXuMyNdMXQ5uyOO6OWGy/NOBtXWHX9Y8Qk
wMqUpSOzy1i2F1MDtTDGe8SpE8n2hWbjVSX4L4NHbrwNyTqh2iUY5F4r/JdAL7AdxK+dHu4H3tmO
+XYdwmtLXdYkLCa5pr2GYXCmZ+Dm47PB5pc8cjs8Rw2NbL6K/6JjcE0ps0qVmvfTs90Sg3JRh+yn
RPxjmTgE9PiOk7qVZYu4GemtHIfPzGK4UdMVaHWELgpxD+J464EdckYPsUFdSqwGilJfoBxuADth
J2eSQBMv4qMRirmjdsc8juU2NYNTNBHK61b/yLn7z/LWcmctPu1cLW/JGS2V2Qs5i1H/UDs+KKrA
kscH8bsm1CDGelWSP0UeyMaZcBKmmUz8AroxVdSnuvHx8FfeGrzyqs+Kj7yMeu5c7jPwqwtO33Nh
909zGO+cVJLCPQNU/NY97Qoy6stJiXWRe7BjNo6FNfwGvj9nOT4rgTwlEKOb10G226gpaMIbHk0b
UHEzPNNU+6gtWr1jPiUJZyPV6l7MtOMc2bUrPgpb7nM/gV2Mc0/50B2wdhrnw5gExcJQIYDU7cOw
GoPZNn732ALvBt9vEcScdwq80RqyOioxUpkWWNhqT7aFqy8oM85EvXqPG+/eebiEYHmQ6qFznC0l
Wp8OBFZt9EemogU6pb5wPJR0P6uO3F5Pji+1nU56Yl0AO5l3fnHQVKYo1zzgAN6VzNXM5FgZ2lWw
yW49ZMWeyZet8JmKgfEPLG+zjlLNGT10jHuDF6K8v05hf7sxIUMGpJHEKhYrxTfqrn4MSHa4UhvI
L8+iNisPitvdJPk6opeRVWdzJ6OYm+ENmDTf2Tha+VQGqsk17j+MmOoG+xnCLSUUpsUqTBmwNmtD
waUhH8WY3ERioKdwXiBsE3aLfOrgVBlOkPNubq27YrwbrUu3osOcYGhJeGMczHWVB9ukFv/K1PGp
9TORaK1bSDp113PA832lW0RV+WEk8dO2VlnmvkVqgtcn3iV9+JMYmQt1GrF5UkAkW5YIroSv/Bs5
/3PjRKfvTOYtqSaWqZ0eVBSdVLgUsr+BxXqvqvJH72xz2WAcc8YYmA4D21k86vyzTbmRUfrV9dql
0OW703N/D0JxNIP63ZG1XPqg9eNYMPxw+pVhYYCPupHuVdmvSr+OTnkChixqvHLONBRknXEbyE0H
OAYCpsIuZjbGmEM3F513yLClE5bbhCIDsjOV4v1pAyp96bGrHpIOwEXoQ09kWr4kCYVdcpjMl4va
I0AAl11FQrNgTDNLiakFUxib4vtNaQwVHE/ppSf4ATecQKKYpwaoAog4XAmsCx2NFUs7XjSOy1tM
7/xS1HjTMhCJXBh7B7yS4SWf2OBCHIbGNY5NKqxH56gm9iRy1fcBaBrxSL5XaT3Jec0Mp4Q95OEx
jDPt01U8Zo3iPXVY92pC0OE4bP+eyCjEqM9dBW8URj50n1TlDpK64qPzkx0VAXszYjlAkqtnxdgm
sDewJOWJQx2d3ERl9Y5VMswZfza2UgLQSt4qd5i3efJjq1wnVfJFmxle5zq4lk4WzOliYODWhDuG
ziiW2tqfMks9bK15SCRlpjXje6P8Rq3504OaSXPS3laz7xXGjaNUbNSibp144wEkES6zFKekYmI6
9JX+6hfdltOpTTsGF0qPv1Oa/cMlaIYT8BLGnbdr47rfADjdCCnErkEPKqJSuXTcQ3WZmCfXFutE
tTBHR/IrQcv2bQzjie4/CQOyXDodSA2FVFTD6IaeqCGl4Qr83/T7Zu6UL/nIUScEOuyQ9PW/sgm4
AFrVXGoRxm7g8/JAgTX9mWqPW8CM3xRLY/ZeuKteZeYzEm4A2TG2G5DU/dnXfjSQs3yYGEsonvIq
oHHsK789i0jNDmYNqzxTBsLltK9yqAXiDQZ6LhhNMUT27bNirWr/FKtyIJE79YlSNopx4Gj0PnAo
mxCuR1ny3BooQ8uknWxyJ/nOhPXCrGl8+Am1HkXlv1UhbeKqU3TrQknchS4r5i1yI5oeC7SVTyNM
AmDxL2Em/lpKF2du5ZtreyTvEXo2lD7TY7bThOV8iFXU89EhljSQChqM9j0qCMojUiSvkIFm2XSZ
5TsrMV6LoknWUUfYqYfFiqAF9qh30mmjGhLscAR9QoW6GBrVWaRtOQ8MhvU0F2NWYfeIT+MTHrl6
1ZxiNsZPRafcyIQLWcXqRzKOJUsDR3cjH2lnrHa4KWfcT5jRcPQnEv5/ODqvpdaRKIp+kaqUw6tz
BNsYDLyogAvKUkutVvr6WZqnmZq6wwUjdZ+w99rl0YN+ZYxq2tckhqInAZQuKsLeW4TaSCSyPRuI
R0KaFO2cjC7OuNYxDo1sO3bwvSLyWrdORrWEmf/ZoEhm6ZWPq1of35saD5ElvxNdOVd3FlGJIcpp
cqllck8XpD+zFbf0kVFH7xxCTIZE8mypb197aXE0wFJGMgNboaOnQcNhnToIhjfcfmjuzpljqk9w
Q89Fru3YAGsfAXlba92hJJxyHPZlbR0sk9sZL9FDGMGPHfSEhVCpug3g4aRtf7lClpEZnWPDQfTU
xMNyKhoQg3bursQc+F774GbN7pqYDIWc6DOaVLgCrjxg3w1PnPWXKCYO0qUFWeXglVbhOP72U/aZ
m0oR1macTdsxVu0IG6Ei2OolaohUHWHXxjbPmAGqcoq6f4kevQwAvILe7dc+Ynxsa3Lt9Um/MUZ0
BQM5KSlwzqRxdkNVg5pElCEHPndMPcx2X0Oritd1HaXbzEvfS6m/dzL0VyLqOV1S5xaRYrNjOHZv
Heq8bg6CYOqolrHf/ba5O2ywpfCpOgk+G29POFt/KLroW8mEIMt9miPcKLxvx5LHulO7RI//MPOT
sOSHK0SYzLxz8M9N2qzdkOvNCbz8aut9CtsSwL7SP2o16TdoqdsA+UgX/FgNV35fZojQ3Wtru/EL
KitYuTj+WvnqyOAY2/IzkcQH4O6Vvc2f5uDhyMVHI3N7nEWE+Wqs8c2k2I1OOss//rCZpPalAeTq
Fp6+R46aL2WZBaswqx7NONmIiawvwYSvzenn8ek8JpSCO+DJd6dNPV5XcdQbQStZSzDC2UtMXf1U
I6DKc+2fqcUvtqNtVSoenFa3OGlJW4+KS9J2T741m1aF81NNjN4t2ZKX+Y9kuLPzyTcZMQBYWKbZ
r5wgsY4aHw7PpZevNQzuq7ThKu5YgmEE8Uo0DugflqwcyRGTFMlIeV9Rxh0JKv5F596tS4Irl14T
MkGJ4mZpV/YjxPLNhuqt0KHFZEPP1zNBxlQCG1ZFsNgyePjccty/+OAHraT0g0cx6SQR1Mmhb5Po
GCsEUBn1W2hq2o6tpXbLMy49HF/b1HHNXTMNvL8UC5E2DZsJayr9iFs9xxhPlq4Ve2sL29MiGelH
65KVc1uaIGMSTFktcoS9ZdefVHjT0iemcR+XOSafoqeWt0qc1n54G8aCxslOKTOgIr37FUMrg8W6
AtCxtYqaiiM4TnBmFAlDYSbuWal12OeeHBML0yc+o08Zj8deivRSDelfatTftU3a7TAUjCeRtPUd
i7ZeM0YYXrYNnuO5ZaFwBw/iH4Qghjua3oWhIFyF8NingRRe9VVP4F4YQpyRRL6HLmZ6gt2GrDhb
NA0kcDIzK0GZtHHy1eosOVnyA33SYY1EFZcJGi5XNWTVztVA3KKYt7QjqXjxFojVzcK9um7C4U8K
YldjFlL6VDurzG+eWhKzl6zCbpSYLEC0+Dhk+g/aBERaUTsTXWDq4MaVFa3oJzkIH2Zf0K9DjFtg
SfOU8RwyZHIS/58AM0PPwJYwqvNVN5r1pkXWux4NoXZm35M9JeWny1hr1zh7upRxa+eh8d6l3naM
dmVU1x+0Wd5SE3n4nHhauKvxDhRaClmp8uqLNprllnODV8/BQB+5f4nw07XHAGPR+cwv+oI6btSq
YKsCCSbHSJnQKLqZ3L1zFu26ij4nSj2sfjIBGOXsYS2zxKHoX0/UcsyO2HlZQeY86b7aVgrhM9cS
57ambyZTcAi6yZXutEdp1TDmIyymC8Y1PrNno8kfCTf/3uUM2AB5xmXKjgbcWGrui8ISGzY0j6hq
oUJFnXV3BvaHKm7pnCoLN1Lo3KUzjAc4xz/DWPX7XrbnSm7DMvpIVHqNhLw7OHFTWOvpkB4cy/8g
+vcdzzAGWSflr+ubu+90/exxXPQuugi/xjIn0SF2EXVPkysbfiNU5cRAOYhjb4XsH9P6CKQP5y3N
06gT0G3FZ9At29gytJUZJd95oD21MERK4E1mGHsrGMew7fx2gzccqqf0t63lioss5Yn9DcZ4p6Nx
aBAfzCv6cAKNxoCPdJS5tHR6Qu/DBEz/NG6EYT3VFvZBL747o//mD1PADkFy8+g+ucXdudG3hHwq
8M88sNE0ZusppEJpjBxgDDmgq8RHMGS4P1EVvpVuds50trdVBcvAaUnomkax0FZu6l1Sxo5YwzGl
OWG5Ys3Z8FoBdmhRriahInTU37chnYPMvS14ba7tYqjWdowOf7Kzp0HitsoCYzfNbkBOcTCtP9Ci
yIGO0EWOWvHW8nsNTWADNm6tyFpXOmRIlDkry5QFblD4hkxf4ANqBzMlJKZM6nY75vUbajW2hgRS
4jeAK2v4Cqeq6+8TTlWapBKzwaSIE9VvRTHCGHGLdDWUur9O5+vL8WKxy0P6WZ10H3jq61LvZ0Lb
iHypPIZ2W15y3zzos80ha7j+nQBNzj5C4IfD+OjoPnOCuhmZNZrzPaJO4J6XmLT1lS8FzaYbX/0C
DjFBe/kSId6KCI3yVAZmvmBRXdL/eh+qJp07mDmlcbCUo5Ecu+KFQ4SjgIhOGDDQvdrZnhP4jPxy
QvG4RXwQVVoKhLa16CyFpY5VTOPAPBxfanRBHLWzih9M1SLKm42Z6WS5t5dSGjWWxGzflj7u4tJZ
GZ6bsDzkxlNJ8yAZJi06lF8B7ZUWAPths7ycI9OxnGrmPOdkqDEB5xwss9l07LgWsccuwHLEzgi0
ajMyuKWaClG3dNl0VH22jwsyk0M/SE4mqIS4D0n5TWZtI8vjXhnnpk5fOi/mG3en9gP3UwC2cEvY
bLya1DPXTHCINHtnkwKxcB9+Vr7qqXz0+ASgZL3FkbHGoPea565ceiFoo7LzDkVWiZ3GqNW3edOo
DCNWubgfinLjFjBnff5nMVl0eyFsKCcagk0yZgbjYcsASkSAWOeO6oLDKN2PVQGa1nEgrOJZzyr3
owz0P1GX7K1JDNaK+Q7xb4GTgBDwGrXwRPKTTldJxQaV6bPKbZpNu39zrDRZ+TUilXDwgXCL+Gew
zUeREx7UtcUmnLk15SrGE7awregzq0b81YZwNqOZ1Dy8sEt1OcNx2npvJ49k2o8sMxvlvUDOdtd6
CkerqVIPRKBLucVMvyvJF019gQ4gZECQYqjn9imNDfM8HiL4NySqMirkvLRyTb+Zev9PSwMT6Etk
AcpgGWuHGbTPZG+P/X2sfH2LssNke1W88oTAVe4kmefwWKhkerYt8ULvDO0cYBd8qgbhoSx2jm7Z
3DDyYa7XaT5G69QY6XfqcqmWUquXHbROzpS+XDWJunkBDXpsJGDIPfmaCeR8MvscHYpXTGKn0v4U
4cVIqg9Gq+XBKNxfzytAbLAKpPjleay7NVtnUlm8euXycemTR4C2QceR+wPFQ49+D7mIVTBYy1Hg
zAJ31l+19oTC1l5gINj7eojOAsAFUe0SzmRY2etiLJ8Yr6MTat1/euQ8YYowTokwzuWI7zuN6nAV
W+e6n1iGIBzY6DwYTT/Pw60XqWNxkaD8gnGShyk4tMLq94bqv/u+MA8SB0QaiVUZdiPyZGPc4tMz
UBUaA44lGEGuTA0EmY5ccQk+Krd4M90yIirBuPbmcHIavB9hP/+KwxH21EgZiB5MWvRjbud95o7A
28GisCSi1TfyqzaO584L4KU86qhD+BrWGd57D9nFfOy8mMqg2EkxvVhmsstlfWy12N+zKEQTiELP
97ccA2+ADtdagyCvUw3vfWxsjZqBH9HrwcHn+RdJF64jd7jEWvaJjRTfV19/h7KlDOFs2Iksfcui
VPG9c8olhPdMUEvW0SBxLQ44wYCbn4eo2zee464+mlTP9k7llDhp0GGTAT8YwRUt3r2sFZjXDO23
WBlURCvkoMWG2h1lDwfu4DZMH3nnQ31aRBZETNyq4O+MsdtNUX0ysVOQkcvNLmOXbEyvPqPJWWoe
zsncYWmEh5xtR4AAiVnod6HlwQmtz89kJaehdr5EQnsbOEGxMhUIGZUMZNQb+asI52EP4khmtgBd
sqOBSRkC1/TB0UGumK1RnNdi2zFuM1okN22azRbG6Q3h17RhF7nv6+EURcraVgHsLuhjO0qIp0a7
Yai8d/guXi3RwnAOePqc0HjLY+LKBQ8ToyaW/ShzKs86t2w1AiMu9rb0GI7AP/E7L6Llcu42qi50
fej3OD1x8M4u+yBvj7y8zCmT+BeeIysRpUGytFKic7VnPY43I8tq3hU4Kb1CDePxsVieuYED7u+a
xr9OzfCBD/NlYm9DT4tqHrqP5ovhqbINGk+yl4Oe4X2UOX+tn92C5NdPm69Jpt1LKHY9Aq+VLQy2
Dp68Maf7wKt0HDOG7YOv7Uv7iQOLjDnWH1Rj7DoQwm2g8Q7r//sAbFdVUH9p8BY2EFSOifDiZ41N
MBka6JAK+01Ezi9qUzpJ03+MRrqZIrA1DVyOvewd+8qqq2Jw9oM4DKJ7iN63sZ90eKBjV/0xxBgP
sVWC4Q+rlLoAgGLfvgyuLdY1+Qw7Z9CmlZtAagotPAx2aUDPNppuHTd2waF+a/OqWrdKs1ajg5PA
hovhMSaI/PoQT9MljRtt3xqnQMFK7v3ipfLQMTWYH2s/eu6TEG8OUa9sVFtMSQh7iU8/BZUenkjX
eGawxiDVgvHlBP0aX8pj0HprPxALdU74AktBQnMWOsEJM7EUDIXGMqyQN/ksburBQ9Sl/o1egxcG
hVmo0lsQ+3cB92Yx9BQmIYVp0YxLw8NIMQ3WTxWZ23xiiF015rYv7eem4EgsaCKHqUiohmESTYSG
BGn+5+Zcxo73RJFNmKCr3gQTEegEKzuSSMZjSHGtrMAmQwleNGQ0a66+JuvPY900cUXq4W9oJ/Ut
h5cHwvrdtTNjDXwUr40GXQq2ICio0gOkngbPWqzwsss1wWDF2kyRxqYVbZgRpgxG2C+S29iyJSnK
VahpxsrU67XKje7UQb3hKTHWCaAltLAYxUT71IYaVXYL0F5pFG1FV64Mmb51VPvLoPAxU0ZOizd5
eql6i/YprMn+qNUtKtXRqjySONjsw6Zb+RnLLT6wRdwX3H9l/aBZn8cKwUdk5rsewz29zJdVDOka
1mcBb45ZfVx8+eQPipylKxLnjuIuAZYYwkEl0z1nIccZt5QVNbHuAzhGXNJutJC5Dm2/BMji/LDB
c6U5Hd1+2llCBNvcLftlZUPDKiOWY4DH35M6UNvsJwmA1GPWu7ce6kCcxCezo7qamD/o1g6slkHZ
LHCo2s5nXMB+n6ZTnE1g5cGdyB5X7uQNpzCq9iDb491oTWjsdFjovd7M5ajPuRCdNA3oRz+yYCpw
Ni4VKp2EfcXShN60SD2MZPFQ8HYTUQMHHol4xeaLdh2RIr7CdKRWSjOFA7Lst17e/Azw9bD/kt9A
TgAsA/XiZYDC9SpCYx2/tmb9E0O8WJVucmDtmyJphHDAfldbTH6+zvoex3IbBGRbPKoIe7bjUymN
rqWvZBT8NUN0k0X8qD3pr7upPDdV8O6GMlpGDGalkPjIep45w6zyrXDwiUFDzVaKTPh8zM8jk9Ql
intu/IClKgLSHlLttqltSHdB/1Yp8UHkRX3MTDWug/SSJdq5yMHRjKXI9nVX+Et0PVSQFf8WmiJ7
JUf7aqMvRvrDzTvMzHjMYJcEYepmoi1n1jSiKCiiVdMl9Z6peFhqm8IYw7njYaAKe27ZGfUPu/P5
0CATXkljnshD9UiyQ+SnB1I/FP/lYvNdLasmeeo7mAYZ60HPaXeTSuNzr7y/yDZ97kz7j70AGKE4
BEkcrPFS0VM1WrCOyQJaQVvmqKT/aTQYP7V5mnR8KFb+3Y1zzsO667QVFJtnMa87UCS/YJe7DkN6
7mJzDxtj6QXFxS4aal7Uq0ZtfmlDuumVP9cC97bEB6ZvbE47SQpRMvQ7EpieNelC786dlQ0eeMmG
dFdOGSs3WuNIPfokhnXrHPSWHzXTNiq/4yRfa7G9LcFBFAgd4JQeJMN1plWH1JU7whb2pR+1a+iS
bnYnfP7U+NV9ivyL15PZW6VvUAXpa9QhT9fpKKCfsCwkE4La2T74fviUm/UVPP1RH8W+G+R3RlPY
ok2jxvyBSmhvK715cXPmsiYWo/I0/7n5O2yL+CQ9SP54ajI9+eehhIu9HIG9jrg5yD6Vy18kx/da
WHfAqGg4oEQoa7wPuJ4kc3aVUaKU05sTGPcgjevFWNa/ZHvsSmN8QWF41YPolVSCp256z6z65Bvl
s9Q+Gis4uW5x0/PyzzINwpc6XuN8qWP0ChkvsztO+/iieePRFTjibH2Voq5Gh3cdpvAd1EqLkzZR
2f+fYj4jzxxJeI97bDC569kmi+Gjms3dHGAWNsmOT+Uc4p8vMU9o5QM9xIoj5RlaNSjGG1S4Xdn0
BxsHfVhhXCIByAy678yr9/P3gbLpHGCBIGsXec8EaL96l63DqKzexXn1M1gs8/0KYVQLVgLX3sh6
d6rORVHtyWoC9x0/+xUDMBcraNn7d2Ct18G31p2RQCPHXazDuuujnzyms7bNpWc7xyhwAUZw7Tt8
szJzMjALqBE0XdyCghA5fkNO0D5bLiLkzCuvxWSekMvFbvqSR9qpt12TaL6cMXZ6KWqW1xBZnoIk
vwymCUEJX7ox4h+ID3XCWJtfUdzy43XKALjbv+QmrlaR2vcZCdFbw1H75VQ4xq5/6XmlMIJk9GoB
PHhwQsLy8T35/aor+ycumk9v0A6FKM8Ts61kilHEtB9TYT0J/8LnciQo+8kog4s0+5+OZqmcumMP
aqHFWeTP1m51cxsGvU7EyLdbusigSpunJBpQJa1qOiihK5LfxKvZTRfbI4XMSTYSs0fcin11z638
3kdyN9nGm7L3ViH+srmsGK1dytCUlWcQsFrKnH2MZkH6JEgP55iwXpwMT6FR6PPGcUlpzsJTQGyc
5+gsxHH7UmknowZYQQzLmjn2wirDkhVkyzAAFWlmwqfW93WKinPaiynEmZDHy1qyAShI2zXrjyln
dlYGmbtve3J0C16t/dCNxmEuQqwq+WjFl1Id+jAfoTOQF2pp/Ycojk8nQZ/CCjTLbMLwqD1jT9+p
2dtYhPXNqW4wmp+qdNjQ7V8aLT8VTnGLUJC26cqyUjarUXcDNus01lYoIMKmcx4Jlhad90hs89D5
3WVwyitci88QCRpqlAVxHFt60h0M83RhMi4loW+h25hm2IOlNCOoS1wiXyLKk/mv8z3xgVG+DKx9
Mxlbb6wuo1bf7cA6z7JWvA3BXvjBAhzO6IME1OWPsp2XSOvPlr/2+IEaS742JXNJu1sOSl66RrDG
KdAOmaSUGsYjN+pdi6JYySursxXuoE+z5V4Oy/BPzPO1oQCKX01UprSXpXVl0L/om/KpzY1LopV7
jRdj7NqzrSWnkBcPuho9AoKL3LwVMZKoHHaznWySxjhnBspraCol54lXBOz8q5+YBSSj/hCaJ41v
fBSa8yZ6CxRus4OSdKZnRpq19Fs+DlLNoSY0zwET2vlDSDtrlwMqH1m20PouET1ykxuQvdBC8Blk
PYI6vjXfOvYBBtImmTCqe8yI3E+NZC8s3U36gQgeGSN+duSFbAn4nNmazcPn14ifTyfTuk+9Z47d
F9Mx9j6kLsN0V+DzUCOunJGQ8hE7RmadSYnbFx34Uj05N+Wt0v0/X0k6/4HU7liniKJudXO1Jadl
TM2L34ynlvSVPcM3YlXj5kqYEAbqJiu3WfKashJcxwH54NLON1Y2OzzMpto6rkXZxVqqCxpvoVgh
LaegfvcjgZ2HFLOVY1QPN2VZTSS9rpiS9m+icG/VoD1DxMsy2ooMLOGiGQeQpe8MPM5d0BNlxBeS
6tc04U3UBe8/AxvpAa3R1I0gWm0JyZKb3fD6JVTO0NtP43PWt/paaA0uH2U+2sl81g2QExQvYhMW
ql4YPd1CpSC3S6leYmP6GgWpXXqHqaAIqZ+H4mn+ZwqYq6/Q5+nFBosRV4OmHOQq0l+aTKJ13/qT
Hl0AP5wG/oD31LECZ90l2nucwT1z7PhosmHImxOBkohI8qtyHZfnd4JyPOn9HsESvwczIS9GTbh4
7Zz1dfZl1BhckL0CXkg8G6tP2N1MU970wVKEgfceFO6NJbtfxtY3ErG0abTOpnrpeUJWwtKY2LdI
uy3G4PGYLDDuRYexYkwVed89yNVFUsOHN0k7p2F2cJODma2S4agqN30wRdt2dvvaeM0RwHe/tC06
EJlMBotPwj6q1P+K8TItHDXNUtoqArDWXPICezNhu8BXgeSbJVt3yPUL/eEJ57P1jA/6VtCwWVof
fHXJyZJduKK+DFksNkJWVyuY+ag+5NbCCD58q/s301avurPXiWqjDmSySvrAr4lr7By2xRPMoVfU
aLeynmi/3fBvBBKfTgJ8nKCXHNJ/pHrhHSQzFH0/tWv/PoUt4B1athpG1dzvbUMRlFsQrEgHW++U
2Jehnb2RCnqViPyNZdAF1g1EVQgCBCwYzXJIk+pUJN0hTBAL9CxrFg0WKlxaDaFh/GrX5CSx1IxB
MKTRw6sh65ou7GroUXBPV2GAMJcSvjKKP8dIfls3jLa+XYJBUt1NOtl4IFXhr+crLdOWlGdpp+do
4hiwdabgLvkl3AvRZ1FxizHYvrFvKZcylf+iikB6XXN/zFSrkLPJJ0KJnU1fc/M2UpB4kl0S+pRd
S7OxbNrIXmuYkDa4rwseKPcgDS+Dw57dsD2cJE0E203riV1bdMALCs04+XM02134n75myv1cq+N3
BHNce+uOuvVQ48FfDClSv5LZ9UVPIPPnSK/YUNzU/8I5pW8NCc/NOoQT7WkEZnFnodA/mblx73GV
MZfBo9rWHCW+0khAKOy1M+obvQv7dSz54ArqR+mUa0SaigiAiN6xa/YkStA/V/+Y6y0hx3zJ1o1W
bZJXFJFswrAy55uRjUZcWGB1muKTX/ywBv3wLKYgJTw1xHSORTBCioJeEKG4BWEOnxsxYpzflEKX
WoZbDy4qmPxX8pCNbVIsndy49gY8xVb0G9gFsHdQHa25xbnri8lfOBpnXuJml1Y/D3U8sypNCIFL
x67ugduUxMN5cgspLIOiM+A/5kCmOS3dpWlw2NhGtrHyrrxK9ZXRtCxV3DRrr8aZXbmsiaxee0Pc
f7CswdnZJtr4MvshcSH+Qll35ACaS/BIx/xNrEGkWM4w1WXPijwONREobsdwUUHzo8LEKp4ByYDY
KRnThy4rNddNxnWqhiW6xRV6tvoUCw4gwsc/ndx99bvyRDC1eDMd9YaNjGe199OzXhaEIrKNV6Nt
rhimlQvlQRlJbPfZYi+4tVuU16omZ3x8HlPyutPMjuCs98z80A7h6g9GCVsc8R6j/ZOlpLUpoy+u
XmvVMUZ41/Pi3dYr8gj6YmfHJEeNppuvi8z8rOsW33ewxvzWneKtFbdsGWLz3W3lo7DZEEdjcRYa
YCvVVSZLHFzyiZmaW90w4pUmsk018jr8b8kjgFhP/5H/aC77LOjWnghPekmky9ga2tvgsZgxlGhP
2V6wil4Wwruoxr4XMBzHW9xxZUnNZx3ci3qPfWutlJvtBs3eRoYOJshmY4uq2XFy2BuD88zXu0YY
Guh4X0G6fNdzBhfB9YwUWh/VlTu+IEaHxRCFXLsjmKzc547L7nHnXxmAt0V7qyWbHHsa3lN9RNFP
be21RIDRrj9zSN8hC1zDPBDrMufhGcdrJrCEy6G4ACl6JAVxRXBEJe66RVR4XOsmHKMQjYLboe6b
7Gd64tNgVxvhax9REKRLM8uhnrQDtB+XxtUVZ1EIsq7gfbeznr22sw8cBb9zt4HOaushvEyU/1Si
P1kMQ0J+RnPOTf/bN4a/XH/3Csnuo9+4ATPE7tyXJVdiB75AgU1iXnVQPerFAc9GNCC2yWepf9Oh
piKCsQifHAjaiTWC948vyFSYL356ifXa0CgwB9Feyjk6PSleUaBdmPifcqd+brpTmzEy6tN8D1rL
rnd+LzckvD3N04uaTeKobkbtnAvJ2R2SHIbWc6qq8/wF63BYxZ5GuGhzZcx5qksXry9mCNXqx6mL
1iim3prA+EvcG/ar90TjEBcQEakazZdO9x8Iz9j9iARGQAi7rUNfiOgJTnc+XT33iH3sbujBtypg
O1r2GXjDObUmzCefwYhzhAjCwNO/9Dj9qi1zY5fhaxgjgK0g7FJCXlNHfBPihPpItL+onl60xl9J
9BJj3VwEQVg1EzR0NyxYK/VpT8V5GN2nZubnZDr4HnxJyS/0+9mNMA+r0vK7VfJWBP4VI0i0WKFo
+2GaxpNY5L9g+YtVmvz4fEumnIN4BpTxfcAuf/iX4ejibq1vxZTvYEEszKY8IVXZo36D9WauVIBv
OFAzroTns9WzdEW8FKiHUuzJ2bgRhkYafF9pV5aygC3cRwR0K0inFajVFxgQr/itTqz3Wb6NdzEq
RhbaUmpIMV39oRuYJ/Rs+tSaXzR+yzFRO9vI30bGYeGnETFkLB16nshMGQKCtHPdhlvBbj6aGDZZ
m3DuqG0315mDe/Ka/NmMGU55XGGGJAPyc9T9S5kWv37m/KgKq2uKhL1Mj13cNVsYSz+9YpKWx87N
iSPSAJzXqBAPL2HtJwL2/YV9q6TzW2TZK4qL97Le+232qHD+sH7Vv8paLPMuvKOd8wnGnH4rIZ9y
gZx/rKI/WLq7LrDhpwClaPzp1Wpd0iPuOTfGgnajQoPJ8JRhv8/jXDcGG43uOiD9dNrshjtQrcYk
fu1LH4/mhFZg/JXQsorSBKesJbvINJ9lN+N8EGnHdCMdVfsCaeTWzePXKqOkFkX4Gmf2rwVr2fDD
rQ/KT+looe0O61CWqEtgAi3gwx6qQBGUYeAEaYL3ICo/QH0lqViPBIMhanrEMUqL+WvFUIoD6ujK
5wBJbXdY9gOryyQIz070LzDZMjn/w+zcYTfCGVkDMCBvyJzpGYGxqB+g5V+Ug2DPAPFfMJVukQfh
Aqh54VjXhIgEhU6/VxacIBFtaUKHMKu6aDyqB0jn05DTxnsJ6nWNexLLKXHqlfViR/FrgUolT3jb
itZXyyaQLNf4P6PsTvthYN5C9KBSiiLbRjBq1NE7L8htUNnZcnKbR4FPIHeDm4YMPdHxXcVNdfSq
bKNB2u1s3kEQcU9J3q4LOSstHYBxccrnTvWst0wngLnemnmZYtjepvOyT8jGSz/mb7RCOCbTNK47
B7KeSlmlRs1XSSDnkuzAP+UFWyM1P8bMfLer+rXO4lXHD7i0esxMebqFcnFComwgaUo+YsZtfG89
n5lm7s2IvWCqBye6ytsQK6QRWgmNyXkdooOTJh+lV/56evzT5uPBkOI58vqXVS1n9RgVLU4yPpsy
RN+vJGKcFukF8KlF7+EPlBbQtSBM0F7FOy5zPGGauBZg3wmBchaGsGOWE9yVgEhHFwOrZ3ED9C3j
CveNc+WN0dMliljIBgEK/pSHrevlrijr12CQy8QDSWrWs2MpoC4JNCgzlvWURru48h5aUHwkXeEx
GeVH7fl0WcsbNQJDZWjvekbF3gIxtMvfoJmxFdzwXHKvZT1iUEQL7DU7V1sbhgYCvDz3ifLIXUgY
FoDWifXhMZXmwxvqa8posSZdQU9dhi21MBaaM+ddW0tujXeREWbrjuhecjRepmX8IbShWYKvZrMr
XPiJeeyQcXYpo8+xek/IgUF5f3EjB/9YE91gXWBoYBMU9N5hFMhKkp7WdNEl8lJF2nc86qxYjIvn
TJfAyY6au7ar4jkV6XmQ2XPX62Azyo2AFTVa4601QIO0/veUIoCLk+iQ9c1z49BjN/l0siPIDKqv
XiIdOJ65jir33xSpHpQbNsnYoweTsK2gGaA3ucECO3eF+xfY5lNW2m9m1L35vXZCWLlGfrXWhLg7
LMtNu793NgQvRry5aC80WwjYevXVe3u7L66j3t90LdqxnebK5KmtuY7IkFUmv7GRBz6xWY0ds4kd
b4DCmVVpphXM76a7TOu9XjVonrqdWR046G9BR8HfSJYJqjmJVDzXM0YrSaD4SxjQFXEc+LPyVzPw
/9rU+WwS7R5U31mM5NfOb1FFzFcS7sLBujLn3xTDtELJs3YstYrlzMmVVHXkGOS/RpP8gkeIIE06
n2xet7Y5rRl13wWB2vbRF8XFxCW06CEjOR1myOY/xs5rSVYly7a/UnaeL9WAAw7XuuohQ8uMSL33
C7bVQYOjxdffAft0H1FmVfclDCJSRoCLteYcsxjXpA2iHe5+hJo3O7WcD+XKky/zrYssERHmMbWL
Xc++KUShP9TqHqvxscwKiAt9yDSy8mmnl1pAu4OrebokFPwdL/4IiWh/yGp9M+GQ4/ppwFjSdnni
ji8fbBMUp20ds2K8C0ee+oSqXkMMQj25L9ZoXVPDeYkdfeeG1ivRLF9jYWEi6t5oNLFQsyACdpq9
Z1m9M5vyqeWfHxRDp+XqV4ddnNnMlmfvUkFJgbeUkfKnJR8tAJVGINLl1spUdpEtsRNSsgefaMx4
N1S+aN2akhFKex0766Uswlc/psEqlQAbwQc1dAfKUaiD5V0nyOkVRQ+micoC84ueEXIM5Q+/oaGX
ls8ybHZhjqyLoU2t7aj9MUE032tD/RYWwlypDkGPXcLBa2Nt58TRy1RBD2wnl2wmZ9rVvf9oyqA6
kCm3L/OU6r2fZls6qk/xiIlqoHNFNE4sThUiC1P1xlerMNwHS4UHX2/8NS1Eiz9bK3dltxOaFa+j
tAxfrLANH1FpX5YzF/TBc3aj2nwW9mRfhPq174bgxallA6aI7IvltPFxWtdgiBi+0uBFNrg4cknI
IjB7PfLIMra0ZwSbOjsIuznGfc1pWY+7KgQu3EyfnKAtj9b/PniMaZsxgwyoeR9+hnzn99eWL8X6
ilqsm/OiYUr89q3BGPHk7+fLy20I3maAWR/jMKA2XKmjbbs80Pgj8lu++VXOrKYpkM8o5RS4lxn+
PH9d4zdsFFKkG6U5FMflwSVw7DCQrDvXTCiihhBjjuSyVUcc9r89/HwOuDE6kn6/PL889fM7lnNW
A+ka5DFvyOBiz//jS8vPFRFauqkArs9qZLBYxfV0R5/TGLxSReqLYYjvFNG3ssjJUhhNd68DQoDX
6dGMfWy7Cql5iWevY1u26ryhA52EDcZpqjMUGaRYKQ1m91vNxutUmbE6pWj7VzCNQZU/y5E7mr5l
zMw3V4NZe8QQtaguWQcqzfG6ybV75gbj2g89xH/kB6xli+Y+rot621JtfSIW45umxqPo+wTRCVUq
j+C0U0SsyjkLPVrNmrZBKRufejJLT02skMzxzRF5fNQbyXiZnC33d4UjjHG1HN/JMezW41xoGmkr
7iIMabuwrbF8ToyTAcWYGhKcmtgQmfTc0MASX2SczI7igj47DXWi41L0ozvV059V0ik3gZwloK2I
IEShOZQBtJ/EzrejMpHgzdxVNA7jIW2Hfk2JBuWFh3ljiLLnqMad0yhKUEYt03XJoHNmRW1xxVRm
aV5Bw2KIMsqPRBrqLElhOLsjkYQae4qAZKEbYj3jOtBnlfYoP+qSapn9PoD3vbGG0nYemjp2xIV7
yXOHDX8Nw3QOfCZDzaq3yUBj2xVGcB2a8Dv8QrqQ1rDnuiTXL6LZkzaNfgP35W0ULmbMVDpQGYoZ
a8eM8xfto86NKMT0iLoJbhefSERMEm/BprZCd2XPNI9qJBu1t+VJbzpnpxEve1SW4Z+8QLrbsrfT
I82QPUiP6BQLM1u7FVnfXu8GJB/QwRpjhGBI+lnepo77JUasMTZnPrCz8gz1Rt4QO5SwiA81wRKa
kXGpzLQXJ6P1gZLCV3Z6hjmIHqkfDYxtWGPsZMr3LsuID8f8ktFv7ogLe6q0ynmpfbUe6yJ8amvN
fpESDWBDBFWm64+syprXwNcedLXRE+omQ0QXurDCANMNNoCKKg7rwrpCOwOa1TecYh8adnbTVPEq
vsPU1y5GIbzpoUkEh5H14bCrHCnp24KmHKE4qnsQynHOg4fw2vQSudP7FIScpVz0poO2iswkR5ZA
p8Mv6mSbVTSd7Slgwaa78ZMjliST+NdMWqQ6u2AP2K8TaWIM9rNfTMxHIjMQDnA6YdjeheGcG0Qy
+XNrpeZtkt1meTFuoneureAMx/ZTlE/2F0lnnsvaienMUhJNDQLmfFqqdyrXXymvcGcRwXzpgzh4
JeUgXzm1kofllAa1hqHKcjYjczJbj4LcNTcZT6XbX92pIJSWsesBn9H4OWShzpgxPnVm/I5Mn4/G
HcaPXoF9dAjGMgMCbl0b8Qt+jipVd78r9FMv9Av1gu6UaHF3Wo7ogjOSIY9WUSxea3JxXmPnPWON
lEymYI1FxChL1+9pR5M5QrdxTaRdEIlT2gTrCXmoerZxlT+uLDPNn5efEsPRW840RSyYxnZoo/VA
eDR8V8/LUV4X6c8jTdOstZSI6Ee7cLajg0JUuHTNwLumTMV5/ybZp3thf9eCLP4+ixZHcjDe8WRj
uhD6vjMK89LN7eCxmDKGE40QdnsqED8gmMGV8WLBNAYsZRiftIHdHwBNm5QM06OQ4705lVHdWyt8
rwqnPGk2TJZwBrNMcfLzKWVW9rpnCQ/OAbXx2pKjcVoebDHmJ6vbuUHPOiBAY+/lbfmINq7fawFx
wr1mqhWRWOI1N0eOAj26UYFuaS4BUaGSjQnIeA1DSSk8lenWiGkR2UOsb/oQ51BIXXrTaagc7LSB
cD6F5ew5oDeen3uviV98twtPbYVFqZo/PSnZPDct2zeB7GY1pBbcN2yk3zAP+Ct27OXJ69J5Ar77
YZpcdLvn1mhkjJmusvaintHDtbNpM6QTvZYjuHO6SyZr/Z7OUeSz/bjTnZeChLMHraNmlZB2amsR
RFu2C4E31Y8mTp19YfNZRBSQsiC665bp7CqCOg6ic66WpQ03Jz5E0XCT1WR+tBkrxKCpu1VbAkhN
LS8Az0LCtYWmY6v79OcDu0v3kbL1N13g26KLMp3KwdJ3NRkaBEHb+paEUp02pK5p/O+awYIBm5IL
+PYel1W6sd2ElCZWijAoW/9UZy1ccs+kkBV4YbnFfYih2vPVLmSN/+71zTaRon02XCJD1YCdd3ka
aTWxxYIioVWm71U/xrspz4JtGU/cdjFxQfQf7lqfDt/y2v15EPzxmdwxr1nnd/e2maMdfBwgeOi+
dt3goOlFsPKQzYufmfy1qfJ82KO8nPZlN2i3oGHerzI1fkU4uyomlDno0H9taq26Wpk42lFuXQaX
3mBHGtOqxB6x7osSFhyhZDts2MO60gGQR/TPcZiiXLbAxdQV7T5dOAIaTOoe/VQrNxYF6i8Fy4fe
U181YMdsJ+e6k0Ol1qVG++I0g0WKEWXgeCZoFaqi3Jl/waKyzQjHOkphTYg3IMytaCoTothlOv6v
ptkHLYGq81kXxoSnVgUlgdnuOqRVv/Vlh5xHldXZiPCc2u65xXMLm1fAD6frPXURua5ZL9aTQZBu
p22xk5hYNtxpBe0Dwc+cFzd1NAHQIq7dImu/e9H4fWy17KNwqdnkWiCeWKULhsREu8w1Z0q6/jZ3
LW2T+xoVEjZQThV0X1u7342zCqvvcHWVoj/RQdEvmaHzYBfGZTkdpcB5ZASIKaf43Pi0ObqierZr
HK0jVfrlTJ/Qa2WJxqLY9inRIRbR6SQQbZslR9WE8UoJ58V3SsSeWAjwu8FwXk7hWIQbOmPA2egi
1ST94JjXFMDeak4cZDSwEnkYTN/fwa1P52Caniwy/QWa6owuSCpwmFq9VR6OClOV4caPgbwNoJvO
eE+zLesoJYYDsCiiqPkQVn5nuLRsWUKwtn7wbB9dHsld676z84M5qXxtO6X7GbE4RJvaeZFm2WCq
0fEKeXa87/ipqB/20RC3P3xTgPhzLfOM6+p96MvuZOY2As1JaO9o/udsdyRZFB+DjwEor6lzHYnA
UXdk/s+AEoIPy8/KvTG4rEnn6LqaqR1IYKjzNoR74iLLp5A+3FNOnMu2tvxwvTy3PGBwod2iW+kx
nr8kQEhwsAyXmj/FuXJ2L7NjD59NRBDog3BTs+YuT0FNN4TtK1tguqCoUILm1YG0f4kt7FZ96Z3K
AJC7n2cMiSblgnzKpnVq1eLW5vZI1RJbC3eJy2RnBBab0+FdgLTfSGqjNxNYxC2RlPKwjD5YveV+
Z1XWvHd6YbL5j5yL0w5r3QYiMMRKvDOUUojkn7j6vda+oW0cg3k32gdfwsalzWqyKK2iWjvYAqfX
EIDJGJGUbGKtSc8jNe91L8nNUR7Fi55ezbYh13gLlVPeAuyQ/LW061hclHaegSBwjZPsJ6Jzs7Yi
wRwINL0AVLgdCugKHfI2NvEo++OkQ3jgffNyGW0bFMVfIzMMLs04/mrkMr1YFbtZ1EBb20W9Exfx
+OzXqIm1MbuLlkDrMZMHHHyMwZXsdEYcCr9hj7IvFhTMehgrTiS0bRcMxZXGw3SgGvQMmKi5AUMQ
AGToLUyt9eGxFPzka+Nj6CegdxrsTXXfNgevkZAVunFcsz8jOLmV+d6YhNqxf34hhLMFapxn9JAN
6DOQi4rr8qtgosHIlqHYLgtP02u/xi3+CZa46akp2fU0dRl9mFZ2akWn7tKnsFzju92XyJn0chQ3
r2Y2kZk40auhwOIAxmzC/psuR3+PzuGLyLPhghuAxOHM3AYpAaNK6G9a0wf7xPcvyUB/k4zVq/qe
QV7y6WU/CRZH5KRrt9DeQPpNfrSgj9oYU0ndw8IcZVU/Ci88NOHadwkDfIj0eKc1LilyhNUEBVYn
q2WhZDeV+xa0ZIjS9qx39gSLfOydMy2lbKORArrrDXvD7vBVWrJ4VkNfbPC45ochnSsjtOJHFg+m
SHGVx8Ba+iCz9245dLAvNGuDlYT9aO+LCztbsq7g3K1SjxhtMPN7LVKwEltjvPSVs5uqcry1xhGI
LjprijhmS5xoWqLlKtIRF8+8MYESQ4WqGl6GsEfkFFrhtqqa7WR1RL/prJAdPZldzsV4nbssuS5e
zVnaqTpahSGQfEghN2VFFBtR1uBY1+pTVSFzrdPcXU9jb+xZnlDAd6PHKqwYovTZypvgc5GVF4EA
RgwpqdWeh4oonlyQmBbV9cbwjGgNIp1SBKiXdTkmcjPk4XARRQI2gowZ5hJb3r3Eu2QFy2RTKUKz
JxSi+TDsaILHZ+H3NaKHWaoP/uRdwEUzlZleZFOn6MboR5UylcfadjEITOLoRdZTA5zjsjxI6SUn
UOHWaWBr2rZsICzUjCvHgz+vI7tZ6wV+miZzuRUJL8qkOisnqp4rrrlu1v0UlYbMAX7Tmlk13qTY
Qb4ws3VZse3zjm1bg1GmyeMeTUe6xXdkbPqX74TNi6vfvtUJJaJNYdXhJ5iRnwwADitQS9GmL8P8
RUwgVczYnHajQ6KdcsvTaDRfOx//W1EzYWbzg8XQoXUJH45GAkegh1hqE6fe0ZIFUeBl+lskG3mh
5eteHJlmqybrvDV8wurMJqQ6ayJzN6FD2BhZR/nT4NE60ZlF7HlULTpcH8vPXB4sZX6mB6wIHWHo
BXJNEEZ6SuNJQ7DO1rQfIudEDs52QlqwCbS6X1dtzU3X6cMJ8ypUErXTeie55OaW2KK3SmRvrHqi
F72Q7oMsMGT3KONaT1Bdn9ro7vWhubMjsz+NWXHEzA3dvDQkPsB0QlsnWFkb7nSI48G/QBH9FHRi
gLDU1AdKIPI9NMcLARqzCHRCImrk5xIPBCun6b48KKt1qF2H16a3onuBH5vu0i0a2+wm7HUWOOIg
2uBzN4rssjwgcsKSQKYYHnDU8cTuDNs8ZheNxTLbO43/xruYnFklgYRlifJQIMPtpzK/Jmkx7EJI
R6vJUOEtsvTp4FRcdZ1zN7i632JkwStIN/TQ8OlskxxLQzkAVrayBuS7m/HrcC/t0KNYVyyLaIvJ
egxG6xQF6FHNYqC9iMz4sfxaUAi8VDXx6o4AgJTYItgpaTSHdiDNgreUSnrSbLxGf25xsm2FP/Q7
QeLlVuXVRyazECdohUYyjK92U7KuTB58KwmuQW+96aQQbYxBo3w1GOUVbVByDMddYgjzYOVUZNFO
VLs86sxN4STfuMayo0WdmBryq68RDNsOuHr1bmJ0tJKjNaGOrkPhrMiBQ6Ihy3iHw9U+mroZb0B8
ZGsAbibNS2/8EFX8CvGxOwyDNnMjemyeOBdawC8XO50+BitRrGnGeu3LjBhMF4AB2vcSu2x7om5n
3Cdpe8e+Uk9BR8SrOQ7OzgvcCy6a/qwNWn0gqAfTnPA1iNkMnsrtgj16kmRV4tnWCq2/Z3X5akYQ
ulKs9VspmAJGEzE03hJslgZIijwWx7FLFIQ3fXhrOu+hY7peNyxqNgNz6k2zVLlSoUdjV1Y/cGT1
T74zomSIIjU91kO7bSdWTHlqsTPEVdEQr7UxXfnJQR77iKGMtKN208bQTKj/HMGLygdZddU2wgod
qLA+IqyYvOjQQyZ90LULhPdT1rMaM/sCoqH1ofmYRhF5zZFMMbxipCwrtAD6vfSyOQ/Rrx+jKqW8
mxSQcnrCT7rCfSIdhdAhet+wNUxEaI70zoSy08mjF4EwToTnCTVuNV7zPDbugpYnBIb0bJDyI0rN
ONtl8QFcNNoFbbFDAkaQamdcSr3mLQJHesfL92jXj20AGL9uYNiPdfcYOI+ZgwB2iC1cGj7UE1SR
zUab43TB0mgng2pSkZ2XQc1r2lNfTuB85xVCmc/ZC+zX9mBPnptszM7S+w7mMT4tJ0OrSKDSra0+
QHVlD3iKuJ4PkV3LQ5qJb52PW6x0jU3roIeOaT+selcLd6xZywuaX+8hzVDtz1G4YWU0SLgAIBgU
WA55hiSjz+LpIRpE9KFZLJO0mCscf0b+1OXBmqW09s3SV/mUe8cUrPLPWp3m5d7BmbqLCaILYTNk
XVRIfE6KjtaMvZnMxvlaQS0zW3EeZviTSMS97PrPTklloQitYEMpGLWLoOgQH4qW1AE1r9zIUF/R
NJzWblfm6wwBNNaEtR9rsJTCIdxqPVdwRmB92+crmoc9NnQP0WZ9kPEYbXKct3F8zqjc3dl7hABO
ZLFBosDMRjeGyPvRO/eFIk2xmYV6SXMc9Ck76R7Ku2V+Jip710shqFhUTK5RMuyaTkFmHPv+IF0a
ArUvFSozJ/9g5jgL+tl0/9KTPk/qgm72ypFkKkdmJ06oimgRJagAtNRGNVOZ9oHC3M2Iq/YqGg1n
VqoCtmpkUGJ/rjee05BjmkHVDs0OO5G2Tii/HYusAHv2KqdgB76rvDVtE1GSzZ4GtlUQ/ggvLhOq
6H6ebMdMYYcNmxH9VgkjNfaLYNV2yXszJFQDK+BxEYDKtKB1k+Imo0aLu63PUOdRMToEFeu7iD0o
Rnm6kgCDHj2tu9N/Lg6RG74EAWrs2vcp+5XWofMjsFgj9QotzQpsSmEDbKo8oR42oKEbN9dU7rFF
6bjtUlesyziPNw0J7kfEJNgqusYCikmWQmujJxnC6UqRML71dE8Hk73UEADbA6bzWORDe+jm+aMZ
uqOrKgrsPgDl0tVJCpk/QjeenD3xStspDZqTkX1ZljC9fJl6YNLmkO3I9Nm3zii3ss/FjiY88m8/
+x4rYL2j7j0D6IBkJ4uDYnFnyBFrwoRDnxZKzXhM/qKfz0D8/RC5xEnhxt+CFQ83VumhxUaws3aM
wnsMWPmerSjYVp0ZnnvIJRgmR5sNggeQdi54S4/dUG+k/kXrDo7OdrvF47tGqTCexvMQKu+mjz+4
P0Y8GOriytA5UV7EgWYTatoAldjQ8sN0RQE6AMDSHuKK1v9SRwwUjZo6bz8JtMKOP+SX0CSO4+eD
IYf10KAXmuzxmlVee3A817gEnv4l63FnWLTGIVE1kk+m8A9GBSLMpDnxqNiJM99StDWwvAOwIeR6
WW6xAmsOsYOgxQ2IZI4C2jg0RpqDRlfnQYsIrYO7jd5MskGep2kh39tSjWfTGe6mRpor2vhqJUtl
XWm8WtdWwAUn4ZXKB3yWXT0R7uOkfXnLZ4rRlD2hexvOy9iGqc4WMnr45W//9c///q9vw/8NfhQQ
H+jr5PU//5vzbwU5E1EQNn85/edLQSkrW77nf7/mz9/xz0v0jZJV8Wvzb79q96O4fsl+1H/9ovmv
+d+fzG//7a9bf2m+/Olkk4NUHe/tj2p8+lEj7V3+Cv6P+Sv/f1/824/lp7yM6sc/fvlWtDn79acf
RGXkv/z20uH7P34xDGN5o36+T/PP/+3F+R/4xy+H/HuR/6ijL//yPT/QXPPtlvF33TSk6+Fqk65h
2r/8rf8xv+LZfzep++KakJZuCku4v/wND3gT/uMX+++Oqwu4pJ4lDYugJr6pLtr5Jc3Q/07hzyLS
0DA9U5qW88v//PN/+hB//1D/lrPmLSJWzv/4xeKXqJ+f9fzPuQjiXd0z6LLojmU5ustvUt++PEV5
wFcb/6cttTCLnBENAfKrq0ltkWWXuwMAEt6s1qzNR8sYk50VJhGITBGpDZbSDzs08RPYhGcpzSL6
rcdIVIqAANBSwXCxR3AXD1kwxKcWtAx7clxw/tYe4Eq02GkNO1Z728wKLI0a6ll7RsUH9SMLf4wb
o/did7iMe0tmJHq0RrHp1UudxNNTOrefBpnBe2rDcR/Pp3k1p9rDrBxS4IMJpfR3gI0Oad1RcYzm
U6NPn+D+uTdnKJ3nP3zav72hf3wDDd350zsoXRctouVicvUYkqTuWX9+BxnRgqKZqngvMyCLDZWI
89i3D8vWTWgC+9T8sBwtzw2WB5oLalKvxKvm25+6THTXcj6rO/GpKkrKAEj0+zpwnqc4o7pfdQQl
AyB+LnOD2KBhQrxr4a1QU+NY+9Cl1AYIboPhsgiwOYNwYhVAXX/wNtRC/ufIzcZTWHXRDvUpGJGi
/dS16N3pQETAI+j2YOc+FaQ0oUKWD1aq6sdeZzG5HAFXAmftZvecdMaNajKb7iyCQTBHFbwSf7xU
cNbeiWt/cJoww6kimRLSaje1jYs7zA2uOSqQi4ngmaympgNaRM5P4GavetfZX+eDWXKzn3xl7UrV
P9YT/hA1BeoGNOBb1qTaOdHRx+ks7vcOgXrbeCJewNM/irGPPsV4JPe10W7rlM4B85b17MJFwsOT
ye8D+N0utt2XYbmmvJiwZ03mu76CCugMisVIL1+7UlASHQXeeMNpDj6T6bMNpZo+jvnuT9YBNOrw
GppYesLIxBghaEX+h8tpHg/+cENyOemmKWm020j6DGm43p8vp7xrDEVrZNgWQHN2+tikzM+xe8E6
BoVmOcrC4IH5cjrFS4dX4E1t+ulpOYMDgSGvmvK1ZkHSjNn6cJRAzsFpcyMpCyCo0K8oCnKWo8aX
MjYxepvj+JRgAgIZZ1Qfhmejbho0IvrMFUY/9LoarZQhqMvvzMi/4hKy36FDfa1zndj4sbsDBkcG
0VbDqdOjCa1W523rTDCVBTSddFYSH3YQvqWyQe7qFJTRTJ+6QuoY2Rp/pHFil248N0n39DMyAsnb
OtAMINi9oz/rYfMEvxxeyDKMKJW+Y57A6dKwAUagUd3dSFb35TlVmL9Cm9NP3hheZ8EXiSBF+BzM
RHO1jFB5QkdBi4XY5YCeLssR/dno59Hvz/08CtARlgqe20CNc5tA5vucx98Qpngf9jQU++Xp2gzO
JFN7zjEAvBglVnphu4lkfz4aNfHb0fLcmCbGgwf4Gi3+zYu75LkWbfZSYdN6CLoyOC2ndaazIyQs
g1JbvhoBG73lULhYHRXB5+WIWoz26Q9HyfAmm0+UW+rHYH5YtsBNSewwI4fcLM+lbnH+D9er++cJ
ZL5epQ4A1LakNw+Czl8mEGyCVSPp/m6pz0V7jBfbAYfXpymh1leJAT2wCsQpaNRrotfjKRsyTG5F
la6dDKl8NVck+9KkSjIfqcmEs5yDs1pecHNrpEwNWEZvXWDSXZ19zZKo+lAvmWWNH8GgiMzpMn8X
2TSzMOlS7TcK4xMF1n1JQ40qT+DfoxHvRe3V0RPNMkXRznsKks48TH4rjuzUfjtanhvm5+L5uWAg
+FgkFnnXZYkPmW7/uiqT6n3MGtoSif9Zk+WZuoxPpSS3Z5BF0F+GNsOul6L7ZmTMvj395WUdmNmm
pS2HA4Lgstx360MMOunKJ1VuGjX1L6kxR7bkZfW1LMQubCJKDikJnNImwdizvjgxKGmXPe1Tpicd
wx1OqLYgGU5o9ZPGlm4NW7feLqfLAwzhXR2PRyvtwLvMWWlne2rMV1qJEakt65j8toPK4u44hhE4
W/m1kb2VXIg1GJk/LPXix58J1whPWhSaNxFjuIv6HwQykWCYZO/DwIa2ckMUe0ls7wL2JQ+9Wev7
WtMLQCsM0iSeY1326BfkjUkruhbfAUfKR9ciDyXtgS7P8D4uL6ooPVynousOo2n4R5Dq3UGzao7M
CJmLPYunC4RCjodAOUiir3qGISdk53QbHKvbO25KzMjgsXinE4/yizthnsmYIzUEdt5lOVueL9Qh
n2j/yU4xFgYJ955BiEYwD5RFOZMxwHn5aczM3gEaXf5OKmhIQLgnNhpFK3LOyjstT/FuWio7CBdL
2HLqkrrps1HfVSCvwGcj/trobdThbqfyt/xpsUd1tdFaE9ejzK6jHQ6H9FjY8EXNscq+5SpYqzHR
XyrPH6k8uCGpYb5D/Avl399rwPbQO6t/f09b8q9TkGFQoSP+yLUMgdjmL1NQgyuV/F5t2OJB1faZ
7yYEfHrP+Vj3J9CVv7pavev9zPnu59FXY8r11z6Yo2L7fjzSHFgGXMPw9gMbvcdlDAaS9us09Szn
Eie/V3Pr0Vd+dp+DOJy5B4kUlJpI7FwFAQYEuIXJNifDBYB1b94KmGk3M6rMm/S8GmfhyXcz+E8q
g6w35s7Dz267hD14TlHIkVfDDNO0JuvLuaguvyvL0R5/Hqee2P7798sVf32/pG540hCOaXqOgzz3
z1N2g98rNowk2tnLHZaHUMB5j9pXQ+mn2KPPo2y7faVT91wO9CKqNvLm2YoLhnKtmergW+2+v4RO
MlyWowr5xUOlD/FxaD9YylQvXW2KVzf40AK0s1lMISVAqLmSQQIHs0k/dDAUh2yyi6tWZzgZTHTn
vr+uZ6FU4oxiQzjVYO6E3YjXXmCel139PPil+qTH6GfoYzxqwJIPcdcOO4su81OgUYapS2v6hjzv
IY9xKDkq79auKpqfP7ebHHbAXvLSz9ynKffNUz/a3n2ON27IrH9xEjt6ARj3DU8OoBZiluiHjr7Y
ch+3O02hRVtuF2UlzoNO0/PcFZFLhn1SAvOuc5qtUbxe1ElRapgbSOTFKjdkQ9mU0WCZKTVa409x
N3u/EGKAvKz/w8cr/2VFJoGzUVv2hOV4tP3+8vEynWumT2tgB5TaXJclrcYiNopD3Mov8bxtWR6W
56FpacOb6+JwaSyUY0MQHECUW+t2HiQK08Sh4xH6MX8qGC9WpYMOgC69vcdNkGwNGfx8flLuNfII
QQAgalxLcvMIuzP1a1ZStqTlV22XF5bnllftfCBTG11iR/lU6myXiNxbo63DG2SnROUhLWVYAd2P
g/upKM3vueGGX4UD0SAdICW2MX7kfMw3GYndDg3I25Tkvz2Q27H3lTQJ2O08IoomF7UQ/4FtnHqL
3npfDe5On6cfS9rays01f7ucxpY9HojuiVC+t4cW3sdXEpTaFSkE+bWsTXWtSMhYobkad//+nlx2
Xb/va1mWSOGifJs310JC75rv2T/sa6ti4JID1gxpvk2u7byy96pAwDVAy6tMsvxWsR59DnJhofJj
iqo89a3tXhB+Vvfe96p7mSnQrqITW9EkLKwsvIh12B8BrGG2suNgXfsmexykd0iQqwiPHm0aHzZw
rysosP1UvCfQQ9d6Dp2IN0C9s478TANDf7TxUK8HRVBtRKMaA0tImjFCCyRhnC4PIwXPjgiNG7rj
ZlXAI9qoOc5xeRiZrC67wu1POOai67ItnuA9rcvQt7dszNOnnnFgJ8nVwTgq09eqqd9gTJKkzQ7s
sYwmtSUBgiGLy/udBE9EECihr868KV+EACXl2CovjMNPBcL8fCwA4eUN+pa89pyb4wZ0uSr7mXWt
9dwX+ecoL7J9X4wecYAiW9WJMT0lpfOFgSy/Gl4gXpUQX7yJIToM7A/965iH1hev6jE9TNpwDEs5
PHlK+w+bKvEvW3Rp2dKayxyeTdXkr2tUMzA0BHJ5usNHmrIQ/Dx10NK8uOqvQOKT6S3VB869qbhp
BeAXa7AUNJUUeFND3z0rhvK59qDHTE4tNqI0EJJJB1MXgSw3nd5tMiv2zMLDd1RHZgFGjBEVnmJQ
XxcVbq7lJf4iRGm14UTnxkVbak0petpZYNpIqtbVEDPaz5KXsYmRrH/69zeEof/rLOXqlKCg3Zps
fJ2/3hGIzkPqEiFCXqvHJTfregeRO2crcz7/FPJWiBdIyzQeflZ7ykaHHtGb4z4rh/C5HUd8JUS/
bk2Lao8LpOpBd61+bzvTcLFtiDd1Nc9LXKoIr8IJwyMbt6LISZyfj0iCndbLqjrHyndiBJNX8GIP
pejym3CL6rFMAZ9TxADKVn6z6/BjmaDYyIK66lg7RH7AGDlnHMbcYXFNk+v3e8LzCnrWTTkQiktL
DwWJ+iSErXa1ooGXB61aV5Mtri0KZAC2mnUvde//EXZeS44jSRb9IphBi1dqJkVq+QIrCS0CGvj6
PRGs6Z7psd19YQPM7CoWSSA83O899zqSV2usnKkxNlpE8vMSBBffBZa6dJBdKBhxSHoC/7Z8mMtL
mZnfUiF2SlwPikI/3fpeU9Iz9pJrQ9GnkK18Fxg1KixgKbmBNg99DQIZUDyyBqcHDTMOBUtrpWyu
K1SCaROBWjInm7UlXC8+d3UZVb/Kxpr5fjzaxjXISN6I/ee0necXdCfZRjT9cg3TxruDJCm9WXjv
zKVKNoO8gVXyVuZMbbH9f75KlvlfBY9v0+lyDdP0XY8mxX/eXFOzHaeRbIq9mcf9LhQmTf3J4x1k
xvikHppu+a31C2CoCMhTp+k/NT9kbYP2uE4qk+GY41mPC4yTKGLsefLYwF3rXufmw3UHORQyMn7q
btd23bdFxDVD+P4olkycVTQrzTCQNlonDh1UADzJoow3FbOdHYod7WB7MPx7qQbvs7T4c79vrHJt
kELwEJZG+aCOmLwT2OUneJL65Fwx9VnRRLM+1VE699Yn4eY7e8Iyr9qV0Ic1iV/7QAXW3sdBZ19E
6x8BLDZMQn3ztegwtmsYdkmqYsO6THG4C9PsQ/0wEy0TinFw1/IpY9TBPMxuvsupBem5IZ+JDPfB
94AOlmZUXu0hQQVJRUzCqIasoSyLM9lASKIs3JfKntEQzXoNPfGiztQDklZDE9NzBPUbl68RIttA
eK7k5uWI2RdNpOWC/tUfmSIwIkRufkmK0MMx7Gfvopo+Irbbd4wJw+2STPdB75GKXTDNr2ZIafCN
2yNYT7HRxvJ74mP6YXcPR1Meleao70fUjxZy5dtWKNZf9MWC/beE2vOMbKJKInLro6y6WsuYnFGC
hCuLjI/3sNQNWNF2v1Onqd4eqOkvFNDedxKPaWZV2f/Xv/Do5v9bv42MgMByAt2gRc/qwB3yH+3b
unSHIiiAcEauMHd1aEb3Uutk4Dh9/evMkcoqJt3tnZlM29FOu+3o5fZRBPYM+fthSIizaXJ3uKjf
BE4nU1EZwhJ/wt5SG8yf+NTcC5GnbIjI1CXG5oitge9K69mk9YniJZ/I94ya+SMNBwzMqm9uISWE
D5k0mzhytSd1lEX9nyM2QUQ45Ey4ZmfvQSBzs+RHIoX7KlZVL4FmU8RfU6+uGWKSgeTV5VcQzd3V
lIuxcOuv1ii7K/0yU5057eTtSjaqiBtmkrNxTr9N0/BiqybqGJxy2+FLgfFv5yqFcyj3XLEO6Cke
JJh4KDZQx2l+oMIg7E+Or7oZkmgjjBhOGNqpcvH9FfA29tF2hNBEvd7BH5kMp69+ix88zEoLm4E3
fTga2aIjGqKTKYSEUANE2lVxT+CTfGinxXzTvXZX9N2JKJqMpnVhc2su4gv60+j2kCE2gM/T2lv4
SPD2Jj+4Q2O8teWKlda4UaBhwJDJi307IxIAv9IhHZKjj0C3wIYm+Xs2i/g1HwBP1uUiDqNXx1v8
XuxnSwgvUJXoFNs2Ri4vhz5i2QM64AR2zySQo/aDjVo3n5sXxjr7LGjT55a7HHDWQbtmbtred1OP
cGIKT3Y9s9XqIdPSYbkr2zo43o7gl+3myT9FXktaD0vxPh5H8WlGoJfSEviBpcOm0Yk35S0Tn0i7
t04Sk+OVIyL5u4KzKoK0bl+tTr0Emrvjc5zjmVyG/ssvM2MdV8nwUPTaeHCrKjx0+fhAI6Q6gplF
Jj7nxVUbgUVH3ri/TWj+79XFZAD1j0vSRUGuW9B7mJYFgc6E6z9q9wVxBXPVLNybPXD9wJNiKe7v
u2CIAtwbPPiE06LN/uvctglC9LpvU5Z/F9IGAjIivxZT8j2JXe/e8O36M/Pt7EAS7Xd8KNFTqS3a
2SGBdm0DWbreyhn0aacF4dym63uHVoc/PPe6eFb7A2H53Bj41CqSPc49lv57R3ajDNmEspLwgfwA
77FItHUgm9GRLsJtVeyTuchnJJS2u2MPSepOpL9qmOtsq64Oprzu6OGSLChPVYUcuW2/8dvwHv+2
SbA1Q3gbqOVrpUOcAAge/oKxzm50oxut+dgYHp0+s/nmdFFLME2QPzoI3Q4Ou0y3nFEvyyJAlQO2
aftcTBaRn/I5WPz9etRs+9Bw60foajwt8qbw15l6NfIMjanxxI79337254Vbq5LlNV5NDrHEmhHe
V3PibVWdhx6weyLOCXeHb4fXeJCRFLCucao1MSu5asV3faB1x0VWaugT3Q9z6e4G2VjCP/vmWuVw
h/fKQRQIt7KqLPen6IsNISvDN/7Pj5FeLVpvoqFdaR0syyE/E+r+u3JCzPFzhGIAS3KNKP9JPRRI
zFHwDeUeoROENL2wz26Eoi4xYo8CNnWOlQvgREgOmye8jCmdrNbQQNuoC8f2Dt0qEirZrypMsGlD
UrGN7ENjGxVQ+5Xvy4uM6BQPRFt6zkjgAVM9z0pJ2QKRE1E3HSl+xEuv9VsnJ7vHwT94iq2uJ0Sk
+SAAuc62WvHYigJNm29fU1X+0dn8ZItoIHsIATkxmiE5pEjeINvSUcxnmL7yf4zI2tn76u6HohRT
RHRQ1sio/n675lmCOkAQ3UCYmTe/Gl75UneatptSYG/sAYN6xWZ6wJtLhbSLary2t4/I3wMPb5Ho
rSoJMXLkf0u//N26eQA7Chzg3EZMjlG8hHvQtBqSNixlpvt++4udsVwgJWO7hgDDeiVHm2gZZEwp
Pd+mgkzYGLhXiHCks1H+1kpobBuIoQYkCjlANsEXruY5nx4gOL2pbgohbtPBBCO/nSOt2cdtnm+9
IZz3VHDZRrlJZ/Dsj1oqYO3y+eg5PZzMdqj37eWO2TJWEj+Lcd+L8A0whjgi2kMwmSACly+Q+dyw
buxpOajZ62LZ4VEn1AWTBqwz6khVQqoHlrcXVNgomIFzHQdfB128ZOAIgzh5KQNuutps9I+3MnUc
PqumKh4RDYg7JwPMOdYtkWkhMpK41mjxOlPxXvUeEVWuE5zC1vxUM1gt7ph3WeDtHNgXtPhTjWjX
mSIayL99VZp5ompthJ881CYNRnj6fdqeqijrpDaxvT34znCi6U10+dDghxMxvLnON65lAS1t1XkV
uu4g+gWuyHrNKzS7BpJMUrIADWsWQWJAzcRmIGn2ST3o+YLDSIgTSyesqjDp9q4NUITn23NfDMOL
AJoByI7ECXUKItE7IFwhBsyBeNn0drlXJYv4ur1F/kQtIPSCPE4qRBfeObK4yqKXWFYrkOv+odZI
UkYfFzWvzbvqahaL9xz0YwT5fazf7YhlLZs/jBlVrrr/N5JoL6sC4EVwW5MJ6Lk8rSc93t86Qrnh
We1uqqV9pOtrbl299VpJ22JEUyLMxvgF8VuLysiN92qdmRaD1COv6bGyV/gcisna+nhxLrXnWxCh
UWBb0aXv6tPtHzbP1n1b2gA9oXrFjoRHyzNsqIxX0wXIuSDKrrbvWhFjGbTsVKqrqLHUgy+POgxY
d8OtPPTIWZOlWfoc5tP807ZsQK5WJ3HiXt5+2hSpmyaPCStInV1PCLrsCNHxq0OaF1nm4qjSTFlu
G1tVA6oesYjcX3nG1x53BNo2nS9GFcQ213k/vg1dCEFrTC5zVLgtMUdsTuX7XCXJzjEX7yWaIWnX
WCOmNu13KLywvIlS/8AGcet7uk33iwRNvr9ZxVe8kZG/uZyrspI+N455n0exfe+mwXDCuFNv84za
cIBHemLfjugs935qtf6uV6J5c+z72APfrzaXhFW9GY14tROG+kDC5w+ol+9DILJHSd3bkIXCODvm
fDv0Bbkui+4edLcS+4FJ/GsiAAKXof5CM8+5Nu7wrov2c7RKh40h/Y8smX9kGV322LT3XYFJ2Ks9
DJfaNB1HXmLb08YgJc8lUAPdOQKmJ/UgcN2s+8rhD+MGvcoLA3iBFTvPIJnq59m53ap0ckHWdQX+
w+vi+GLhzgPRkjmXdp7io/qiavLbStRIe56Kxw7v0CWuKI1aWe8IN2EbxmW+mhscnXlu0YgBzHPr
pgSIRzWG7SRD8T2g+19vMqz4l1JZv+VD0GXf7R49MqaHmDWTIN6/B4hAumu4pfu8cXWWO1oLTunV
93CepE+eM9j+jzi9FynV42s3jEQW9ABwZjnao3s+HCt6cxvGmFQ6Ce49qE3tPrCodALpphzjMLl2
ifGMbhAF2sBFXvj2fBewHKjGaeNW9bnwsLDYxB68E9jkgq11iOSyvDMFWPCguk5VlNvv6igaURAE
+C5QwJbGJq/Z19SyV8kArzpb2vCrxHeRMa19M2y8DnmRueeswPmPaDfA98lbTcy6WHkxYV5qTZUO
lsgA4wg2I37UcaJs/z7SG8s43JaqhXE+CX3AYuRbrNz16iEKmg89zZtLr8+HPo7LH76xkHLv9t/q
PDVPbK7HfZIWyZ3HJXyFgbRAOBbTtS3BbMas0EYcjtJ9wF6jn4Odi2p9Uy4xu8kIDVQSzOODYUfJ
8zQ3wc6buaJGw3iIuyk4EqdQb9XYISws+Ll04jzNGvbIaOyrSe1DTDqdyKl1xZ5NVrzDaYAUmD3C
XRxh36D3R63V9hbExp9B1IgXt/9Um0h1kjRfzqLjOXHNs5KhwHp2z0ya924uzMut2luM30wNahyz
ggJVKsgE+5jbnVcsfijDmhMJEaJV3yH8jy3jh2Ai+0Ms9+PceT+ZW014V2bQsVVLvWPA2joFI4BW
gQVENSkLb5h3jOqmza1nOUweQAt5pxpt0nKAcY2Fl11UAUGWVWcW/ptF4O+VuIOx8q21jSzzrLmN
++TY4l29Y7SBWKNivz4PVuo9FV11ez4gsoTXPH1ALp136v0TSKlHLNKvxIHD4W7K77NTsnJ4VfvQ
R8OX3qbum6+TbQqqxCCIsM/ukhFLBBpRL/S8JxyQpEkWuKdn6GHAIPoXN3GL1ewk4z2dQNLAi9n/
cnNg6emyHf2ietGhAD1gvHrDSGi901mnwHLt15Aqbte4VD+NrEKTAHBGJ09LwAe8bhh3alLbsD3R
gA3WM3RUE9eikuKRPygrWiYU6jQJUiKZurmhRtMOI9EJ77GeGBIB7u2nPLLe+rq5mxCEr/SJ3bga
3rJvAkVRTc3GwfOArpAQ+2buwiNeluE0kRy0ouxqN1Pr9SfMd9xnOhMygzq3Z+0SFf17AEngxB0G
MJn8bquvf2Qm1WquR+cOQAQGVqKZT5b8FfVTYv36B+6iFNLNK31eJsZpHbzW03srJWpuZ+RX6CUk
N8ZxcZ84zq++8PK9W7jLTsTW/OH50WcIq+khjgL3MSvKZ6euZwxTpBX952/Zsx5e0iVpgIS6CPAy
x7tf/jqqRtIU1XN/H0VxzOpc9n9+ryIN9mLFfCiWVe5BmLR3Q9bG18Vg31MTw/uOP/O9T6DZ6iwa
F190/R3Cu1ziAsoPbbB0d19CjDNaIsf1onrXyXncTQN7x2n+wbP9RXR+eW2c+T0aPfdgK21mzj9m
zRY12qlZV5JT47Ql3jN1qu7qAzYi8CWvqQj8E6E8DfeV4kVdESJkYBGiRl4FdW2fwN9BYpdDtMiR
iZJ1LS95EW2nwlwonZC8pMg0Hqeh/HOkngMznj8u8jl1lPrRLopBD6vRqUP6NcMCH5iFnKSSTUNm
VwZKZoqaDZQX2X3lgcTCZBfK6JMom9qTgYeGKZczbvTC38A0abgcyTV2SMd57nPuTrd79IyoKvTi
4bko3OEZpMhXo7vzOY774VnHWLYXk+uu1Q9Rpo2bWZsteAJUV5ia0p/u8kHTcvhe2zO8dsa6V9gN
/WnoB2NL6A2gwxoMWG8T7mk1evtQ5CJnJjTbfJFn+y4rM21vh1N+D8EwAsxgti+IdBuW7WCFPjDB
fTOap3pM4f/KoamWf9h5kHy65f0o5zZdn827aDH5J2aO/WwWenByc9AQ9rAdtXi++3sqQlguIJse
kv9ChH1FfL3crjfrNMF4ojnm70babOaGMSe3c7EyMfqf4bgCvrPdbzSDgRGxIWeunK96odt7nej6
XZy2OCYZjm3U3V499E59P+YhraS52932rXU9QtxXpWqFMWyFV/qLwEW2fVK4eFsoEIRtFjthQk5d
EQ+IVytvaTa9IX2NqTxPwWmvKp81Sk/0+LuZzPz9DsFkxcglkxFZQgdf3EVMG5kmRBN58lXzEY/+
yE7K916ZWq9y0Ucby5iK0+jP8fs42Cs7ccSnw8bosKSJv9UqnTAE1bW3HHfAhNg+qLmqEhk3Swh/
z55IZ/ymev+0MgApBxEgRTkKUM/ldkNj2zLLe4tB3jqz207eXghbUMsV8X0uNjQ926ClcE6Mcobn
jvbSWHvDWx5N91xVTyyB84djVDW0ynaEPsQgY8qq/A7+xwYaovcRuChYxtL2Dvrsx69lYT+GHZ/O
UprsGDochlWqUUTJ0oa79i40qxb6uK/dU5mzPGl8gcWFoqxmyWQw4Gdiyzwn+b7YGtxaLc0v5uxL
+1wDSKQhYCGLHGqxRWPepxfZPVdm8sTS9eqNtfik62Fs2wE5BjBpIp1kycekcW/EQfNSu52GVwhZ
VDkWL6peGBevupdnnWNGyIUCfevMEx8agPZvYdI+pv5o/u6TdMV1CLdKZPZGM+fwJwCnz458+k/e
wnCVjG71gM3pdi/IwYrRa7ea7RSaYBgNe/g+wO4iMRi2d1QE9aeWyJQKT8TnzEy9Vw0NND2i5Ngz
G9gRg1Kvi2aA2DZjuFxyKz1pfk8PBs4O+eRxtYXH4+3Z+JyHOpm/PMKqN3nWmneJNRl3fM+glRks
2VXVlR9RhgMntob+fRi+wy8LyUj09DMD9/xsIgRYYe0sfgjbgfFEAdJYs73TEq0/trFr7oWgTYYo
wzq3xXRgo7SpouAIws789Z8HQHPO4ZglG02Tu0mj6Aj1ofcSRWkCIzHBVEbsDgKI7ikEK3etS7LM
fWyepkU1GIJ7vMObFe+sWms/Fjc/UFrkP4qA+W2scVOLCXJPWXD2U9z3l2jU+/0ij2L5nDpSz0UQ
zDcwObhoh8DYQIPjTjV7d15ruj8d5yK0kH8iUMu+zZsnzLQPcWsMl7SCM6GWGwNBsh5gtJ4tf3ko
nHc3rUAfm5Hz7IsRC8BSjV+D5d77QU4wI0YYPFhweth4Plt9G2584qSPQQ4BdEhxZTey0B+zyr/S
OaWF4Oymnhv73Bs57ndrABPGmN1kRMEtoYl26WA9BVaRnFXLgU882PYxYvHR9QoZo4dO0DJcjF/t
QiNz/LedUVthjQZlMKytJt+Jum9/2CS3zEYV/nJ6+7Pr3eAtrr1fvUN0u19OM7Ze6lujLDD7GnTr
wAOq3yb67vvk9tNbsKCR5rrpyUxBUIPtCsk0bois8JZjUk0LQU60aUEbLMfGJYnUqocXh6vuGVkh
aA8H9xubX/eOuJ1q2zJI/DKddwvVV2Rmn7mA5OPNMR5uOY/l6ZrcwU9h19mhYgeyTsIwObo/kzmu
rnluoiTzljuNtAEgV9Vwb5FER6dQyz8Drb6OddZfWlwIm1HXfw+JMT5mCRTVJaI/zc2mP0xuRlNW
Hi3qCDzH/ta7kIMTAJ6dnq+Zzfwupy7BfBBVT97gakfVOA0XmS+bzeWdl8XkRuY1jUuy5HZ2UJK9
IbeefmfWe3JSkpuBxJiFf7wtOLHhWwc2C9lMqkFssvT11Bur1iSVw+O29izFGuqtrIKWCzGrfylV
bNs1ISNegNWmHAEifW39xmDq3DiHSvhPSFaIVoIttiJYrF6DmoWACJTupI4q0+0OnQPjlCHeK4SW
mqv/xcwEVkc78+ielk0WO+jqVHuH8CEk4xGsInPGNKi3ZIuMYbIrdBhdqVtED2MX+6ciSbxNFtZA
Rqo1gCKomg1KPLIoxnPQMpMNxqr48wPd4wtpi1Pc9sYms+ZIppfXMBY6IufltjYtmenl8UKIpEgu
VGzIqAlt43r5Xbn1Pw4A4hxSMk7PNkCsVVcArrIbYW4LNBKbQNcZbhYsK5ehcfdEJ5HtUi6XTsog
GvlghFZ9alKyv2y/XPtLBBBBVuyLFyMjGZxlo05zy4+eI+KhWidvTkr0UQ7k2AFcAnscmdCf1Sdl
pXZ7UqfslY07JujJWj2X9hBtVAfLLOPuJBSpBs/r9Ah/0VtH6ZfaxYD3Y3FAj1eeWsp1NsC4QnxJ
GtUZSnoJH3rhDE+p7dOXWtCKqIcQidS1rUnRY9O/iwBZbqx2sdfe3P0pUwa+NHe3S9XKwLn62FRU
b+XvLguwnwYjvkHKF5RsVADgllTvo0ns8ZS4HbFKqvlBuTdhIzxr24l4yme9NKKXjO8xuPqOvt8c
xy9J5Vb7RXZP1E8ZYCf3OUEFSOKG+yhukSQbxlG0yPYqd0kepgyakl5V1cdcpqSCV9o1EUBgsdN+
oNMOnhfoXeRla5DQ2Ed+OSTL0rKs95Vj+/uIXT1JJ/Rz/+4ICebdGzcDBO7j9ViXfja+W16NdyGu
3gyl1RdGVm6SmlxaeTP0y/nOzLP8i54I4Ggjno9sC+7VN6U2CBS0zJzoOqmmtGVnACjmWQyOecYF
P+4pldFax5lxaJTsqNasq6mhrwjlqA2D/A4xZb9T1+9QtSBYTMdb+xq6n6nr6KXgTdpw66m/OjPc
FaaURqobq4caI10HA72OwKTd3BbF+L6Ml6QS3vVWUNWxAThFts5R7KdbnaC1Vd1gLfXig9K2+6VZ
bsmF0Y6UKfGbfH5Y8KRWmvdeJ365dYaOGxpud/WznpHwmqIQ6R03C95Yws0ddL8ADN1N0RJKXSb2
g2uN9u+wJ5cEu9HPOYfwafGSXyBDmJvbq6ZXvV4YNxEN5jrPBix41EWesQtqlBVprr2ADbN3lUk3
nkhmJmwA1hKwv6+G0PpzzcxhHVbOu5ZGqFWj6RX5r/29HNt/HojqVJE8kSyu9wuf78oWKUNqcmc2
KfXPT0j636uxsj5MJ60Yr83dM4xnsSX0pz8BFDuURVHghGld4L4a4Wv8q7Ha2H+OIvlcIn/6z98r
xuDAYvmaUnkBRkvDhzoBi5GLMX51S8Yk0Bv0z0qvP2NdWD8Lz9hW0MdxCbUnJ5RRIaMdndNCG3YO
XpPDFBDuEQr2nB6WlQPVhXOImUs9jCGTUOia9rcytdlzwu2iCv8SzUysfU32GLVyeD825Yelmo/m
OBG71ZcbdZoKGaEHE4Lu5PTUWoyEQzGlPxKHRIe2Dn8RgPEhTyw/ry/dGBQvImQs2jokbZrpxJa6
6uGPZGyV4lgKPQzzm6nRBInBGNUkWiRpCT69qsQa6ULz1GVuvcvZ1dTRizD6197vlm8LQuIVztb4
fmZBv3oB9Kpm8JdvbTjfDz0pU15RMGtl339zBpVajvfain9Ak8iuY1GeTSXPFlVOEwB35cmB2LEZ
Zo/SebK71eCX4TVsffF4s1FJjqUuNb9MBYJLnRgndUaTtXuiDLwQ50m+Vinzvuz2dQD0c1bc0QqG
wgPqtRXeWOYSUfw7ZDh+D9We3AVlfIAvafpkaiLeE1vmNx24gOolx2h5onkPFr024u/IFF/1Pm9e
PFD/x6Gcww0tHWyUQ83mneW9SUrz5MsxrTq1BrJNW3KglP9jkL5GdZS2JtsaaBBbNLUkGrXyXZGG
EfWDjL4ks9L8Y1oG0nra0T20buVvlE5TJwVmHdHngMVwrMMxeHFGtgFe72tnNTy35GmyPNGpqE+K
Ezj01rhtbSvZqdPc79uT5xBYsbiwaagPHjD3kEAswQFRT9+DdIJq65bsp5z8lMxWc06rnMiRAb7L
UYbdKW6P0emAlYhcXgXSia8ecq9xb0d8/BUZoYW+1cIQytgyWMZJDO2/DnFj4cJAzjGRzo3Twxwu
mAO6LYh37QVKFq8uD6ufBoRfsx9+jiA237w+epqhDX8WbtauRdoVT4bQp10+GOl58YsBuQjRdUpX
WlhwZL3aZGAumxc9ZlqStPvhqL4wdLLXXZZr9+qbE5eztq9DiW9zTaap6CNIxBpPJnRy6f6hj+nl
42kq0bFBNCZRYume3SSVweSwMnA/WV9W9TTCeHnvLO0zCwrAcFTc6sGFqLAezDLY37rMThHdN7Ad
mhykVVRWT3UU609tEG3V39zIszrQNurT1PSw2DUFGYKS+6D26RYi870YR+ZcLmy8sm31S5mQcTHn
ZoU+gW1t6aY1pg2m19qYWAcjJzAvoBMMg2P4nc77zqP+Q5JTPCWo7j/NiWkWnlPjaA6LtvWrIxU7
/X7Zv8oC976LpqOSb6gHXavIASTpet811uHPDHNB5jLQLDw2bSTvoKj7skE3IZtn4ZPjBmLt9J3z
ESfiazbH6FdnIKfq6/lrokewNZr+nhsZIH7ZNHYswKS1aYFanGg5DWSKsBvDOxbOTHrjunos+VDO
c0pXQAkA/jplAxUe8t4ENR907jkeoJUI4H+vVThefNTWhM2nL62skuWZQrn6eXm8rW1l7n0OdCqP
VdIEG5J/cYgt1EC+cI1VTS9sk8tdrZ+jI4Yj+AvsR/fkZKkLvovROxzkbcUKsE2UfMKrwl1esdHI
rTnZqd9VD3wYx7FJ66vT0FQskTrQifSnh5aMSZtmI8I2zjLJm2hbt9kUsSvWeFOu5GUWL3rhQl0T
40NtLF67Hst0R14vgaxR8MOOE8Z3SoPW9DS4uqj3NsAw1atWf/fsLZ3ciKEfyZrxcrunRjkpFYEB
TAq3ZcuOi78mMhGNoWFBwVnWCUZWzyhY34KvwY7v1bdAqXuCTvRnAQHCQzQk6Uc4p3iYzppJTWXS
pr9mKHV6We4OnV6cBg/CWkYOEwn0VvnJgI8mJssVIonD4LXiYtXUt3xsKcDyRiK7zeIhp6H8AKyd
ndNIRFrLFnalLg5aCzQsTSTy6pRppHkkS3JlZOzkU2oyOteB7NHxj8lZk1GD4i3uW7Rwgd/uIX+k
QJK0GrQYXoJEJ76zco0P2sHe8fbejIup3eowRnjxHRvoeVVW9vCgpeO0/ftobtPxIUJJvZ2JuoFn
G/6R4GfxFXUShqy8IoQ5R+ZPxfMHJQ0YDpae3VcP7MyHKy25AU2YiLGWJXoFeLwjA94LM/ACHSAP
vS++om7gQqaXptl0bjV/8J4W6MJUqHpxaJf2mVjM8ORTda7tYe5ojYtzXkRUdRGMEIiRH/lo/XAq
imGneFAuAeg7EODGAL18lq7KZAwPIwzPU2liLJnlkWazokQZwk51qn6gfmUeug5uUREDa+Xo75/K
tubtD7j9Xr+8GdUU0CeI2sfQmurVlMbxsaKpt3YSPop0HNjUsV/tD05YMQOk53CgHxmsFBjbnt0d
Fu/oKdKr8flPY3Ni5Bx4D8609Nd/W0J5SqufzCbrfiWRoI5pxw97IK5oagMkYRI1oYXC3hV5dbs/
k2blPOoWeEKAxOqqT8YqItwMpMkwVOPByoZ0o8zeQJeeA9pVBA539D4IR/49yY0GKHsnH5afRmCP
K2r/P73XbsaMM87tfSX7aQPDk3enS7850Bd/12Jlz5F3CQ20KJnlWNuxANGuNMjo7keCmnJYnlKh
TCeAbQWZl23qLXu319sD3FVzPyB3fjX9/q1bMP3Gi/9jHN35MljtWX2yDHObXc88bN2YA1tN9aRe
llujNcZLJrvhBPQ6XPZFcknn4UQiUPErKqYTVzgclbA7Qd9H3ir1aGhcN40X20fuMRAXGvE2aH35
YNP+eRPQReULnWrs4AP4tsGIntQH5xeRfj8u4SNTXBMCTmPepbVTEi7AAtHNdCbjxCm2TpB5H0aH
iEn2iXMuNQq14gRpt37WsNisSjljJ7zChAmAp628ZIj6N62HY1f9zXpKi9pnDqYFyfRmzVTPWfpE
l/WXPmIHdmXPOMzZIFObEfTpl/2LGI2jsdTGI5f7y4RX9g4HKjsoufpD7E3u/JEiQ91Yktx9hMXK
pE/d2Q0TxX6TjyY8PvRm6FHFPoXTu3kO+8B8j014sj7iLwJWeK3wObwNvKJtYGf6IULN8Fw5029V
dcoSEwz49IqGZtjPTGhWDgAxdjusvLHWp6elRWDMuMXYOMlU7mdfZ15h5zCfWMPUmcv61ZuLefFC
8ncXb442jkOnMfOz77puZL/9nMkz2jJymKyHBk7T1RYqmiloN05A2eh3enK1RubN8eQUP1x/Vzdm
+z2hT3T7hanAip4IBs///QuNlTDQnuzjP35Jg8eU593//qf86xc03LUbjFtgbH3I6xml3EineCX0
RvucbHNEUgJSK9b15dnuUXvK51OyXreFVVrHtMZK1kM3UL/vpUxnWpFXe4bC3XqqTGM7e0ZA3n2+
V9/IJFnaPwtfxcBlRPbG1lHuE6eKFNqsIVtc12ibIpY4Z15DHq2kaQJjouwO/fxMY1Z97JqD/VPT
8Fqq00VnYgY1FN8+KRxZjgCskfONyWyucelZsEngqFrWcJ6NKLwVd5B75n0JHv52WmBE2jdYT+Yk
9FZupCdoVPxoDZ1p+NT94D3p4+kXeJG1CGmV4gPLNpmgmErm6cvqNevUemDvZ4dFUhiVf5n9JGQ3
jC60dIrgfdCdSy2c5qfRe+96ngavQYdxFVcLbRIuxvssYXKaOehtpjxJ7sS0NGvR++WTEzgEr05e
do4RKp6A/bV73gznoc+yM349NExqttDw3nvLlxEPhzDogK1SEtz2fLglMV+V7Vkn4sSp7e7N6qf6
TqQVYKwxaK/dwiZLjZQsYYWP7F6iE3qtbKsMnL63ioRjyyj6ejuU3nTpZWpYFmC8LhNcSEjtC7T8
efymjtjqR3+O2HFL2t86IVp1pS3IeGMkvova6C5jve5Mu/1pDkhwA1GVb/jF18tcf+ljRRMXxfVw
0U8TWb/bXM6asUXvRavh+Bb+g3poA5+0PeoHHzrIfWEsd9FEilw70Z1TBb+njRp7Iv+7PhsFOyz5
U5fNguagw++WC3BQ6/ZdWWijap1mvydLSEgfXxM2SO1d4hf5vT3JVMC0r78V3bRx5ZQjpOBbeXaq
v/wPYefVJCfSbdFfRAQ2gdfytr1R64WQxZN49+vvImuu9GkmYualgqqW2lRBkuecvdcOIUbsBDoi
kmrkNnRQ1qIp4S/JtCUbgXJ2l1dk3yqxcCt8/aieOkwD11pnzft8LJ/bOM2/4b8K8frm7WYiZGvV
11N8gqlb3xZCIcr4NHfWX08dt0JetdwdYl37oiVpSpI0v7A21cyvJFvnzqLpj5ZMIIiVV3XrmKUW
nJIES5ZauSU+XFLJAcgvA4bIN795jO+uquoKqvlDAnJjzvWIgc64EqZaoJXCBVzqBNKhYgVpQfjH
saTIApQDvoREjeZ8+6UCxCbpSGdUfWs9j/pz/OfTTNJg1GRD4mUUfy5CBA9aMkd/HUn/yl2of2TC
WW3yMOghIyfGYXDK4tgWJo3apS9moyBIAFo9pGap0SuYP/mz2Typ/bZ0ErHmSkMsjFfA6t3/MMWZ
CxThD8OxAARl6QB7bDBQ2Bb+NC24XeOjcq0J1hWolGyzJFg8aL6mXXc7WF7Rhw4IZYWm69fX67h5
H2tBJrDL2G7FZJ/ouwV/SazlMroIRneTWDA28WH8aPEJfesNthp4o16naHyrB+bkT8Y0vqjPIhV1
uLadxv4PO/U/kRDCN2zPM3U8f7rjGH/761q3bEC5Ws5eti53fnKIrmEzZRtrnONv4VbNM6kBSAYZ
0/naNHZ3DXRCoCbNx9e6MlvNuqrCMWrld3uKpgPGhiygRYcOGyl5fyFUUMeCaZUEnHNUICh+wmD2
11GhsxYrcBBaW4f9E/nh+dwLPsrkR2TmIOOZJDxaBDC2Bt7QzBnyIxlbyScies84CYKnzHa1B2la
r3NUxp+aKfT3MZ/otkNw8SleJIvZMmz/dzeL4qf9cVq4piO8xYCOTRJ//9986EZv6EOC2W2P+rS6
5MU0XlyGGrcjipj6NDmEv/x6qTQJba2TMF+nYVhfZUSbVmluZjv8CSlS3Ivge7RQLZzOCg8DaoiV
esqovz/Wdv9F2JK9LPqtK6BLf3Kv7fKgXp2RJu9Ndu6roXURz3wPIH3eK0OlEjA4LA5kjBwb9Dmn
CZ2BvlaHeSkNtkKBsbF085LNo/VFBi6z/tn/HqR4YqYsm14iN7Z23uLaqPxCu/Mz0jU7TRO4PiGj
m4n/fY6m78QluFicyLDNPEOcRygX+6bInmhPinO6PNR2WuNeKW1imCJWBDfNpgPOPWP1u9z1an+8
vaa3D1GpN1+Kko6vHDwihwN2iy2jh+doZs5tUDjdx7K19+yd6jM7APs0T9L/j0tE/GMBABJhQn6x
HdBd9j9M5knuh44L8XRvmB2Y9EU77/QF2Xf6gFHcEBNr4QKikUa90ZPEZb3mqQZgegPhftzK1iof
yubFX2YaVd6Nx1tDxx4dd4fRt7nvR24PSzso0Nwz+tpgN4W6/grW/Ka0bVPrZ7LcW226kfe+tAaM
11PzlsUl5KgQgbhuhutJ3W9FGJ7YNS8rjVIAqYdkEJ+KGf9lnnTdpuq4qQweXQ5k9dMd3orSXEld
v2p5wWkrJ9JzBPfqcdFb+WbLvgS198rQmXBxu/G7dVbU/Tmfv8XF4P800uFhMq38izSJlYjRJ7zJ
kvZDkZbDo+3Y+c5Kmv5q1XSt3LSND/9+JYJU/mOF9gQOR0M3HMtYTGUGC/WfK3Qfj7DW6fJeyBO3
10rpl+TBT8eRHnNtujMFs7Zt4dfvbuV0l4RZ94r7jf1OzcqHBRYOomDzzCKJ+m45GmADrSWpWqno
62eckX+9/vtf/D5iuloKZFXKhCER3F9kipYfIf42tbvhsf51ZHOl314LnfJLaSXzaVzaETMoghO1
Lfd4vZUfsz2T5TCDYPbIHN0ny5FTvSgzlcge0QwHH2bWnlVTJ8maUzn7+ed5sifclzr5mkxmcSez
HXKZiSrnem3BRb9Nz1Eteje5/kKRcYYufc/bqTwGoi+2N5WURLJGLFFDyFRUWNcZW8ZeBp55lWbK
JkfXMK4ET5ppAKJtW1u/pBbY7jqYd0NZjEiOkvGjm1LS3qS8m/QpWk/oUPZ258dbNf6fEVDtM8Qp
azpzi0/MmaJtXafPnRmze5twxzfp9A75eLyvHG9Ggl59UlofuhndNuwHDU2DBFlLQxrt9pzbhzw3
dplexE/9wtPJQh13dog2j9CkdYX8HdWS+2RCp36UU49LllpXeAC8b+4NLydnWf1ujhl1W9S+Gm5m
aT1JU99L6EwPvAH1FiDkX0eyIeAhY0eokEcioZYNdQ1IBKibsSQPxKyNflNWsn1SD/HofEnrcYaM
13ZbEgDknt8Y8KtFgc+UdbpzBAOmuuNPbiQ2nTaOjUvLmiY3ASQpDSzSFJNZwKzWcshK1ZKD7QMt
nkl22ao548xfv/G4ZncNQ4dTNHYEBOep9b703xEZ6MPRLzPAA/FYH6NRJCdMoaRvLZg9kyuEDVrp
rY20kmim8bNXbayvAUV9YP0iGdJM6NKhgH+Z+35+xMrALKejPQrWSs31vdIor7qW8blXYbKJdOdL
1hivqtYX7MfXFtymI6To8iNGzrhTJQUhCdPz344KxBwI+sibktaDIjd2fACnxiy+aDOemwTk08oz
4mLr8VtcYU3Xm9lz7XVgOGystKaeDrNrvllW8JS20sHNAa2S7+ocKoCl5hg+GsX8UZBMelbaRBBv
JEBpmjzM1D7EbwbHfhqaa9yT4e6239SmvTTdN3aa/VOnvIEFvYqDWGjWqOL8sciXuD/m34U8h3Fx
JXW3ee2c/NUMp/wbGcvoJyhhll8fJyL+5eU3r9iN78wJpwd6LOOiHpJfR2LYyVRol9tfNTtiuKoH
5r7znpH8D5H79aa2dbGe8F+OEOVbeb0dhiVYNREboKGYPUemHnbHjDaer9dkY7f0thZriSXNq5lG
R9VQVhhBgamuYlynahjwsdCLFiNKmdsPSV56T/++cBve3yz6Lh1vx3ddC7Yq9CVPbb3/h+XTxFER
V51mnm+rX6gTuCs6SexE5kftnR2KFZp2T26R5kcbe9D0bRuPCzChsXZpzqfdhwXJcriJCb7z04tY
iMsuLehLQQ9caT67sZvuZGUPR+ExgjLdRj62S/PWnRwdkOmIQ3NRJyjFQlvzczrShLbFZCZXmEYb
JWSj7Avcesba6RKpKLuHG1kocOqNlw+MpSuCISas5TvUnD0yKSc8ukvjyovr7hAS1oK+WD5iJDa/
4eX5fSCJbto1EtxflPjJCRI1EZ5MY96SElKoWxT1riql8ybyFLVLWHjQ82LxVpHJgvOQhHGk3vXe
aslmSAOv3eGBzF+Bsn73phYCd1PlW93N2n0Yuv1VViJEHyEvAu3x1susdq8ryVlCGjLqqHavxDgV
KJ/alfLQ5tUPA8D/DpCCzDeRq624padn5rvQZX49kBCNjSVBEPr7NXXUGtM91QXFhIl8QXo2/djF
m29qmEmHiWK78HAPYddq33Fhv6WtHfwIcJhZyOJPiNqNg0OzV4FeKRkB0YtIf87y5qPUkA8BnTc/
WR1smKUJ1BVGtBka2yfoQ+ZHmITiHA457JoIR3CdQG8a5waQbEKa/PJXU8uwqixPVe1KOhZOxmIW
903Q/YAMxMQkfTXQeGBaxuldte0HaBT7NvxRE6BgUV0VkN85lwxt5xgOkfBEox1v8/Bapk9YsNYl
tsMH9VLnMP6tnAajWlAaX7LQG9960f0kVjP7maFLTxGHDEgUZherdx2Bi+CDHlGt1OOVKORVjsz8
SLrCAU80/QdsV8PGFB6pHlF5pPHPbTRLgMksf1+sZSRWWwy11Z/rpWg3/v0CFgtC43cNRPHju5YJ
ckWgkkSDJBaczP9cvyJwYIAKf9w1rT1tEcPJu9LPK4ZDXbHv2trZhVS36zSLn6fZrx7MJVNFDIci
bcI3TPbm41iKc9FbzpsccjT8DfLacnlqmvl0CPMZ9EyZHmXjd+/DoK/F0tbHoX9n9Zr4cCd3WCcY
CB8XP95+1slVIYwhOCpjhLuQraDttGv761Q51Fe5+aAWvl/PVLfy17OxwuEWhuRwJY1xEPjttuHi
gLRMZtKpkf8McQycx7wA4UuCxsWMEVdFRcTJRmg0XEpkqkEF/YbIDix/Lo4gW6vkykzF+NXJ+5OR
TNN/YE4U3OlvH4HtOaYtTJ8mvWsse+P/+QiCoRAd0TnYlKT/QzkM1YOyqqojduY73/AOcSFc+0BH
OwwMqq5U758ICupXSjaeG1QFIGU+T67Xb6JWtNeij4Eugh3DGxc4mCG4SfYYjMjecyZsMaMIz4To
cIfMmktamPQY1dZpgeXYafA20Yq5a5ZnruO+zVIwp5R+dvEGR6zmiOZZNKEC96pwPWC+Rxm8kRU8
AnggxpNp9iC0ElsnRcyb8/UYkynmdI9YRvQnYqKSA8aNGmPL0K7//ZzmxP3bSe2AqHB1F/qRiceG
2v7Pd7QrPUY9IQnKNXJ2z5zf/YjEdexeJ10J8TH2a/tk8quNhWXz2HRl+W75wUfkjda9NCLrDYfK
5OX5Wm3pbF8HXr70NXNSk4M2a956RyzJ1///etRqu6ljT7bMLXpm5bvQJL8H4fCwGfBtHRsHibMo
n5XF2koJdYoLZ7hEptu/MPsipivPq73I4FoJLLnIsWiyGaRBPMCWIPLZIymHTXNw8ClPNpGdZPva
AX8rF31Zwu7wgd7Ejo+fUIu2Lo+RFfcvfSUWeLh5r36qBg5wjbDbPN6eikWLz7x61LvxyaVkIVQJ
/25tH6OKBF3SNXPifjgzjMoj83J5AH/UXHLsQ6ukbbFgMS9bS6ART4y0Ln5VnRoMHMaqtV2mh4Oc
D8NMggjYu+ygBLuWR2AjSQowQzKMH26bOpsiC9L1DVgzmml8sZybQW3IUdprI97um9YPPkEZm8E1
i4Nvvd2br33mPwTd2Bzzxv1WLWep+vqvZ0lme1shAmvfiNC8nwSVbbf4A4Ial/5gTPE9W33z3ql9
km98t9yEXilWQ1Ok3NkGbAhRvPOj0vgQAIV3Nmah/RC6+scYAfHqwH1imGRqNzCxDlvcI4uQzw/o
z0eNWd1NE3qD1GNvTX/uwVKGlj5LqXDA0at/GxvEhzrwTgifPbLzm04BPvmNEi6OeXYeqzJ/9Zz8
qZmzHoR/nn40w5vqJUo/NHfkNKUHbdbVy7ldgGPRkTAJr7QOlU3ei9LBGD0JqXqGjD+xrIpIXmOf
m2X//u/XnGX/yR2jggfe5/s0WSwhdCYdf1vFuorQMfxC1kmTBjHhWIc39vTqNmWCEb3nrDDEz2zB
RdeLqd7OsjvT8rNzNFnF58lojkkcTQAUkAOVc5M84tFk8vvkuE8uglSH5qt2YMpnMNbw5xcjNa6U
yz/RQkD5CCzS4kIBLsGx/GbLVC745NtbwS0gKyL5idFOsoOBWJ3SOn0j+lbeiljPwmjIhGImDaYG
/RuR5tQLqD3aotIcx4otEcvoXOUPYdoF30YOEj/w1QFtw66Mgg8jbQ0+RgZwZcdGBOkfM2QsJWSS
pF2zQ69sr6eBDWaCfGyzmN33XA/1NjKxodUjwfYWcErKmMp6ZyzL/if0XngzmxVM7oVk4NPbMKBf
9lF11+qss5PAL9R4WYXgvr8Xy1uW2uYuR06ABglXkbJ2mYT+3jcG5rsFOjVaIx5Ey3XWqtMLvs1a
DT2wR2PphU1BgUXI6tpTp6p5ILGYAb1cW0et6T5Lu9bW4ak27Ho/GtR7Ky9n4KDIDXPgMq5N/XZH
zyG4U0dhighIuqa1yi1C2UN/aI8C6s9DC6dPOHnynjjuhXoan81iy5mMV/Kw0s9jaMGSaQAr2U7Z
siW+0T+Rcl5sIQ18sWhmAqHpJzhbnMbpXD/gwk43jdY0eEaa7y3pi/vQkM1hCPdgIMkn5cCvtfJ5
MG2fSMi9V1buO07ebvnKr3+SdQ7pvmXHuFB9gLiwi4dhLi1+Hz7a3MF5ssG0prr81dh+qRssVG7k
UJpnyXPcDu7KAPFyNwR9+gA9ErTUZFPfSgxhS2lxGDP0OKoSyRlQHlzyu9c3j2+Q0vIJB3F0irhZ
53YnliBThEGNt8JdQ/CVEm07IaK9zAvu1NbIIND24tF+UMxFZQkhLZKMO6QvTRD+mOL6oXZ7rDS0
Bo9GrDMNq2Pm7Jrucro2u6rSkxvHuXAatl+x1gBenLNjtVyfMhYkbLWFvwpK+Fl94JjrgaHRDaeV
Yw+6p0F4ULW9HqObTLQCNzI29Zk2v29ozpOjZ+GTptd3nWFlRENH4VGhvV0D1GYbBC8V1QiLHPGA
MSlHn8dihhqFXDTpntQ6UPSRtqZkEysakN8NZqDNxqigZtws6+yllmhEEGMO2KItVmbnOTCHHPaB
PFckBOwmKtZbVqcfyI7wVtdbOzKqLkMwVQe8DtUlMqCFATgkTxv+WSiSYOVWot61ipFGn9Q/DAb3
3klHQdjVDL4GuH0AtXG5TFu29+G1MgU9nUZyB1SaFz3UmPpEs3GgfTMBQcJotYBce26XK0ysEyZu
3qfoR2AJ45CMkcO7gb+Str+5q/AaE2aEXkwM4+fMqWbAq94ETyDwXyz43jHQpWMDdmCbjGgYKtRE
B3SP7TnSJbiP0LfWyYTqpVh60b0xc+Pwm2lTFvKH2iprWNavy7PSDDGLT721j2Nq7eXWH3Xpi930
2puA9DGQtrZh3TZvH6tRYihIJkNcye4MXxrOB7g23KENMjvdhX3i/3ogie69qSz7AkSEsZmdFFe9
LylzQoyRw8wZOiMTOai3oZ+ar9CG7fsS7nw+kswEsYUahFp9pdW8x5i9vnk+sLOOFvHm3+9ajvm3
9sUyOdPJ8HF13XVMy7OdP3eKLRKKZq5LptExUv4uGtDTz/NaRljNrTrS11lqfeKeGWyNxXEkLSLg
O69m16QlmDqUbtuMi+hUoiq9GyVi4j4zrqlvpF/qnISTpXlkEEQ1pjZa7+U+aIuKYW0DyuM3f0Id
tV3xZgF1x9TAtsz3s3FHCvB4VYl7um8hNramfGt4Gra7PumucF0iRMDtWSnBp7rjkzDYART9SFNq
9tfBGDVkjPXO28xEWB9j5D21IQ8JmMcdy3K/MoYOrVQT0wemA2NcrCJi6SZ9wHTMas2gA8G4Ygnl
/YRXs6YB2UTdPfu4kzQ0TC6yN59+H4WZv/dqF3RS6QfnNJiDMygnUmjUc4C2t79tzng//p9gXZEG
foiYbMAW5zXFt1ZSyCkGfOBURAMkpr/Vw5horaFIqd5N4NBDlK4aUilnzi4lZSYnt8WXE2HTwrjx
TNtEfb/UwztAztJR/cRA2smJ0O83BVOGRnWCUwdU28/ijfCWHWsAvaNHU31siXq6qHvcJOZ5P4dF
tC262iNBZU7u1BdSIyNyPFiA9xjNu5V6UfoT+6+lOxensK+IazWI+HOCu7nhhJA27BukuzPN/Oww
Gp6+SQhB36smq85HsImWp1Ej7qossYjVoBdep8awtvXCgbJalY+ySR9UHxuRhI7T4apmEGrX0i/T
iLEyk3VUk4mnoPPqC+h4kyBxiaRAFkD3dWqL9HNjR8SfWGVGsByQH16eJw92e1+iaaDveLDLoXjM
cvr/ea3133ziKnOxElrX31eBTvsixo3VuckTTq/yqHiJOcCvNQF32tacOpLBYRuIQS+O2uLUUg+N
M4awfAHLhXEvb1E+lTuZuxZYB+O3J73QeiaxTvNEkQkgyxXfqqhrCJpOza0dwBjJktHfZj0hPPZC
5RzSHi1fWK8Ko3bOge2XJ2WHc/PJBwemDfsu0seHqQb3z+yx2VctfBhk1dB6x5PuOzCjodwnYy++
e9oEDc4S9rPeLb22UCveKXHQ7DhSW+vtjGVHK9I7DaJuox9be5B7rauiNT1/6+KUpv0GkZ5aavhK
dEV6JVNzON3u4Cg5ZrSSA9BbXJ5Hdd/VdKc73rYXEbkdy55oyUB1syn77PjRY9Qio0zG0oHcj48b
MAxRMpV78lJhvzi5drlBH4bJ2MxWtL99pxtyrmRpXqm6S23y1MavNvVu05tmcaiANEK0CYjAHbh/
BUXfHG+/pmGiXDfV7bZp9WpVDzkNzuVWN/a9swG1Vt4cdGHvcu8lBlvp0atSc3a+U09bVYyRjiV2
7vKUBfhAe9a/QreIzgH9mI3iSBdmtNg2qq2E3w4jAu+1bLzyQ056iZA2+AFXblp23rxu+jlN1bxC
VmMLvBKTxWwzO7QjoQNl1U5btQNC+N5uzdZD5HJSsoegJi2UW9eSom1UmywEdoyHF1GoAh/0YDg3
TG7P6k2Et/kaNwirFWrUWcBJysdK7rG5TqEmr+BVfFY/qFpW+1C2O8FMHqt++qKs86r3WqTxi4Yk
Jx9JmFf/Wm3RipJ+iTK2hZ53sH8Nd43oPmgs8xLbJtUqM7sd29biqYtOGG30D4DA3j4pSqBBzOS3
tQNrd6rkEnNvdfdqo5kk8VLG86Ef1bIzYfnYseUoTxkwsb3hDPVa4EbO1mCIYNl3PsG06jdBGoHb
bAwobMs8P3n9JO86RxhsFZlYIrlN1uBfHoOoii/qbJ1aw7+Surgb9OSl84v4qraHJgjefa4na7Xi
qV/CLaxka7M5qXCPP9KcGjZYTPUdubv9OXPp7dttp+/6uswPMR2CjZX1w9bEyLxtG3+4NGZnXwru
sttyNKCNpLrFg/mCEMr/CivxReJLeS5A/Z9m4j2P0tNP4ZLRYZIsvaaGSI+Z0UcXUrTjNYpz690Y
Z7I5B9aMxhi/3NTRdcaJg3Hn90MXJN0BtstdPnt4y6fk1WSX93UMGc2a0NxcgL2rRqPRDBQk3DfL
TdNT98+eIm/rKdNi6Gf70tLJ0755nEUVb2koVhuZ60DJnfRnvJCiULZTzZXe9JAOP3y71L6akcfi
WdfWfYu+f9GBwB5frh4ax0VZn28+sIIibYXc5KJucFIZZPm8WXQontKt5+r+JgGazqwRQp0VA43Q
PqkNim+FXEx165wlJagXp/VL5Unn4Dpc51iW3xpCf+wIaWaZ9YfUcM2T2pq4l8HvvQt7ivHkD/pp
Quy08r1sJzPHuE5xKvZ1pqGXR9ZS6q9oeKGwkI9GIMjwrlFO7j0xYr8axhqRl3MYfCyKtd26m2ro
bzkjIpLybIKuWEPvEugrAYJ2MRr4CYb5KeeqWtN/ILMOh/DGXi5OfUbbOEdNcWptr1+xpP6XQgiI
9t86ib5BI88R9FUNcuVo0P65P4wynFWAkr1T39Dz9CYWO/hK+bcFTcNduTl1BRzHurSaPQps66Db
sn+u6nIH6el4ACrRvniwkM5+/Mbp1zKYSJ5tWhtOrj8xPzBfMhKfd7o2difTjggtDbxt4MnhCx3C
gnjc7wkMhdU4V9ah6ywNxWnykvVOfFUnULOUjviqvsrCCy96Mbe73k76nVKUMv6otvB58zP8DYBU
FNvpGKyF3wCvCwtroyW681zLqdkGkAjAGvPUqQykg7P/ok6t2yat1jZSYB2vbica9duuxfW2Vps0
t8M+CbvZJJlySR0Ylwg16P/+S1hiMGK7492OYIDyXa0RfTDXUj+GoGFHN9wpmHTjTz+Rj4v9TZLI
rpTkkbhogL7M0RWrF32Bzhe70CEaPUxrdze3S67V8hPNUt68J0XfVRsPseYGR+POjurki61Xay9p
4OosR0NciY8uNd3DnHn6Bbw7E/nlwdK6aFMG7FK8zB727YRDWdXmVvp8wzjZpnUmT4uRG1GljzbT
x20WNKBDLbffjCPT/1UEVmDPbS5ZWaxxu7KRxKMtpNqmZDul7sO4njInSl8trc1f63HjMakUhCuq
+2fkrzU/uutlm7yPQUvpm+ksu0t7AW3WqzVWMxgB17wvw/LObAPvIymKYV04bvOoGXNNaU48TDUn
15mrzGh7+vzzYNcX9SC9hT8rzc/q3ECv2l2nnje09gR9Qje4LybwwMx66tV/1Vj/uIQYD/sOAHeK
D7z6fyNGA68PAznm2sn3yGkf8P03otC/LQdWYN4OnKTO321Uux7560Vk9HeZac7HDtrm2jai7OIU
wVoNpyqWwWMCN29tOfrFs7kPqw7YVJbdAaLHj9sOiDV7q2QR5MqEVyybyGDjcs0Aon5WHwX4NuKu
4/q5dtlV2IlsVm05vQ24fr/W/3+Qav1bVOkG8dxkpKl3Tg3ZG4KdwOESpL1It9WDWqwRD+/sEvm2
5yfhf0zq/oneZsSzZByRdeRSr3L851pUzCGBZ6mbnZN63ClueBI2xqVGMZRXrry7JbuGWFBXfueU
ki36HO9GayFkVL55bqNXVeNNkQt8LmY9q9ECPkZu413rWDvC2Asewf4Hj8XcGQfGz3TDl9fUQwjg
fjVKeaq1ab7OhrBwekbOtmLOytpWX0Qycta15b0S4bhT8jIvz5jzgmXEM0d1lEwgms3EOwVmTgTt
kGKqsOILuaFKUKsK3SUo/VYlpqWjP+aTzkikcJ3H3je6Q1ySKlhkLAxySs55mFd381iSHhL66Wci
SPlav+PcmU7aYtxXDyKa7FUSJ8QyLB7XNOw3hu5Ej8rxSsck2bgrpC/FUcnOSN3b4ghMX2fFok+z
Y4bmHkSJOX329PILBsTiqW1JSiXiAgGGg3YfSP0do5F1K7Q1weYM9muOWhUgkprhplZHy1et3P3q
yaj+tLx8+wfLP7UBnW+SxKruSwnxyMg7xve4OIuskI9OEmh7tx2ONsLbhwpumnqHgXEXK0mN/RBV
+V0CZOH7cjBHzIY0XUDS7iWfM1KfvULkaZ2890S5BiLjXV1LunvaUx0G5p/mSat5d5IJRH1sQ/+J
G3YDZd8e6tI7Do4NXtBzCUVKrTNYEGlA6KojVL7khoI26TZGYp1tff4xBxi4cpn+HOGiuoP2rTBR
1GRhSEKn+3nuqmJrFZ23Eoa/DRNytMv8yxynZGIjLzYRQsrafMNlckwq0L1xdCic8FLn2rcQnOSu
GJir5SL63iXtqqxIpjD6yUfsA1apXqJMsG7HlbW3m5HvWPrsUsx4XzPxWrmJXW/tOuWv18NtH3R7
184Fsk7RAeXXT8ME8KYf83Tjht6q3ZWCClpW2evQ+s8xg4NDGl7SGIK/0yRn0or6pdFPe9ctdzZJ
lEa1b93+jsACouxjBwMFPy8dXhM9RYHY1QVz8ZrzgJ134pnUn8irbVagIDOmS+aHNPubJnyitka6
m1PNzNNpysunoMihAEJqbpgFkcshzaPjHA0Uthe3tgDSyQS2Cm8CvLLxhHt/PCEAfRHCBBNFdY3g
RszruOJJ129FUoy400mwzLlJdwOh8U3zqWLvx9o6X0pQpqTIH5LK/g71bdjO+mcbRqmg52LGKwrE
As5rs0rCadgvzM+ugLdRJ1178AKflBxzpmswPxOQXHJrQ+HQG/ZRhpO5AlucrXsZdy+zdE5TUbEz
EebVKLTvtWE8CL7P1HfePfnF1ywXZzdp57UO9rVCi8NuA77coBW8fyEachCWvhaTWQcKWrD471Hp
IPOqvQP33W7ljX669kYkFBrXrVc1VwYmz85gbhFZPjbFT0iM7IrlKu7Nj3lKxRb6S19FxYtvoz3t
2Muhy9PzF6td+kFddMFN9q4iYFQYjIIMLcocq9YORtm5O+gR5htyR+Lph29xPfkPqadnO6bQ+p5N
U/+cFMMJJ0tNfkXabpU+j65csiWNyyLAsn2dDL/FYSfLx3Zo3/xiuMsM4rZ/owLnapbnZm7XqU5i
XLSs8ah/+z1BL5rM74o+LzbtnO/5ymqJixmtzzmiWDObVwUVrYvjwWg2QcZ11trrnmFvwEc28nbl
U8WV39HbBSLbP1PCriK4XuPUPUnXvwtQegfiLenQM04zi3ZGWWHT4HmI48+l5QPcgrfSXhq33Ecl
tiuoMOgai3v4zY13CJEn9F2LCWsHihk82yoLP81AHBFhaf4zaalZ/Ak6wLoKqQj1EZbQ1c+2Xtps
fVpkicuZd1p8OfXJYDbOAHlt6NpKzG/Io/11qOOxBDjBwnPvpU8etoxzh4xoXdkBfs5Se/K9IjwH
HZ28QH9IPCdca4nIzkbh7dzOuljZSR891IeEDZ2Lkf3UYGPuROWz8TEO3RvgRwrjszW0Ffrv1ZBk
x8AMhlXk9NNai4jvBrzfv9dIVBAsBk8ociGTE8Admn5/SvsP3JbjtvOChQ6Tb+n2vE+Gvg4bWe1Q
zL32Q1pds06rcPW6Z64+/RiDTNnXy3BjmiU3Cd1CygvgikC7JbLdWOszy8hUNtlxFNq5Lapu484j
Zzrz6jCq5VVM9r2pm8FjVQCGTL/JvT+RYIuN7YtrT+2WGmFcQWSLdl32AKnrSFClfcyQf6f+extI
feXZ7Tc8OrIA7u0/qH5OFfX71uM+zCAefZOPhKwpD16po9muxoMQaXTRA5fkZRAE9FPlykGSu7YY
oZ4EYvvDTODeXWVLe0uYZPGUy9Kh0gAI1OeGj2Yw9DEo2OlaOoOFfLVmGixd685CKrBr7AzM0/Ka
+mrYaXLDvM9Jr4OVvIzacNEQsZx9UVR3rirBscuz2W6W9Ki4Gd4bPaB5Vhl7JXS9/dfcb7qDYYBQ
XYUOdwZZEvVah1u/8aODV0HtUqoru0STxDQzWJKrNqIsXZSJybQ2dT3asovSr6X0upWarrWNNu18
+Ni7mNRBlKoOIsdFmgjfLiTU0Jl3ir2lEb92CEiaWhVDgCIfcuozST3O3hnjA7Fc7VW95wwPKQOX
pzJtGGWNFgE/i4zUHsrgXEsTZFohMNgvZf+/b9sNJTv6X1mSb/i6revC8YWHQ+YfwXzsgoXOWXZu
HQo2JWLzvFZs0v8j7My240S2LfpFjAEE7Wv2rZRSyupeGG7p+56vv5NI15HtGtf1cDhApuUShiBi
77XmooK5zH07+JmuJufuFZb0muH+uWrUt4JmKdduRE0OKfncuzC8DYbBTm2upPoqOxBLwBoYSM+t
LD72QfRmQnluoy57HgrtfFuuCsAmwaOcvJCoQ19sTiAi6s89wm2PFyGM0YWnjN411aN4C9mWIn/t
Us2I2wPdMdZk2GnQoBnKUzPwEGEf/xyYoIhRqztPKO2nja1E6SpNW7j7vgNcvaZiJdcT3Mrjyrfd
r/2EhYPi1HQdVC1cofacrvDLhVmWL4o993RToNVBC9Rk5s+XwKmSsKuxUxCCPq+6kxInQtw5XJ8u
e4gHW6Uh3Fqrfp6M9p5wiNo61+WwtcsZxEzQnXum8bX1sww/kFueZVkd9PlnpW/T27oUKFq3cSGm
0IAJyqWFAOjc+k25wP4IOqAM2+MYshCWQaJtReJBtnMTlYlUxFTWd9/pmgcnyVdzSEG+t9tPcEXq
u1tZVCR+c47rKrsfxvAoQasODchH+Gt7aaIfyzpdTOlgPCZJvr4xIP5++5l/NubICCUkFCOIrtNq
goHx+2KHuzIFHR1kB0BWwaIzUpZmufHD0A8J9iZ/QbMGWLsefy6K2OTIK58c206hneLg88xM2+Ue
9LAQiddQOKt2xpSkPi3maiqw/EZuilkLwdtch3WG+D1LUuSaM2/X0JRkbxWzA06n3LofGUMarYUZ
g0t/xzwqR0lvDu/zeWaTAqEzDR+0t6AA0OZ5VD7PbRz8kO3W/x0pHupfC4TXoeon5zh1GDMl/Ehu
urLZEFbSHf9+FTUZB/3rQ8zvbKi2ajqI4DA+GvNl/kVbWEUaPvAkz3gwmgmzX0oZ66uWa8NZPtAF
4s1FF4PbD6YocdClxk+jzIKerTN93ttXM5wQf0xo4bSG4BlcQ9q96BiXZI8UD7oDA5eMHGSazyml
YepU5pc81CqxCmZQpTznhs4Xu1B+3NweZVEqFfLsVBC2l/cnGGSJQUin3MhhgZBoOuqa/Ygs5tUg
vhC1aFcemqCpFv6spFUC80koyriTv0bSKIQ5BqTat5njbTSontsGfPxWn13dbaw+SGmbGpLAnCnp
KwrrYO0rsbtS6pgGhwhJDYqNaa2ZCQ0EQyseXbLWZBIHcDkXwT0vGu8Zrmaym9LaOOgt6N35v/kW
+Vq02U5TfNOgBLFDAc6l9DzlC77kCtvGeMoslbz7MCPb00moywRzULjcCDuKNl7jdN6GoAVri0pw
qAkBqejJ/28T0CTh0hJQKG/LqVQ+Q7a1lhJv7GPIOCWDD8CGqMJQjnu6B86CHr26UHFxdI8l4pxL
1n3x8dI/yJJ95cWE6zQUNnMlvYvL2iXfxgIlh8PgmCGKlOIRJanrg1qjm4CDLF4qBf2e24BiBL8U
PtROj0IojyIy66NPvbSL3rQZteY/d3mHoVFDDSXDveVGMmqI6jv6dX3VLXNiZgK6Rn42zN+fsH7S
lKbXBE76lw+xwhyxa0cn+VWzdZ3/EI3af+rXHEejh65RG+cpolH7hxLAF1FgsNLG2Qf1w+3Q7+e2
NhwqElCXN/1+YdjUy/Bs2/OniTmGK1PF2Ck/ZRaZLMyqgpCgo1anHpbAANPf7dmCbolgp1eJ+9aB
90Y72PaUdJn0pDOyRzpEnTIDYjsoM+UI5VFSEkkmbwo/VArYedlLTJrNW64xP+KAV0n9Zd4RNAbb
YgpXaQPChyGV/OBgspce/3IQVOpVoKEop2sebGSbWnSjk68qnfQbbJ47DEVC04IHIwdOULZj+pK6
ERrjeByDrcSgTdXQUWwqk7XM8I7dkEVZqn6tZx9RMbMvWwZJ6rYE802l90nqaORGtSbjTu6ZNLz+
PrCJP+vyjk3BQRWOhmqL4GD1z1oYWBZLDGqzdxWjW1p2MS17VlMakOEsO9RzcKJXJ1vZkBvcyX0o
knhrBNb0adqJZgq2vuNHT34wB5DO4WUws5Z9nUxczDwBdER+ZKtHyY7uW3KxCzpQnl/Wr0ZZfUoz
Q/xQo0+tN2Fd9fZylJOiFbln9RNMYB3db6wHO/TexZsXMxMv/+OGxV30Z2FVd4RpCK6CYeIY+/Ma
NAgIeMJZZtzKZay7OuJ1I20DfSLdefSjlrcUNOz7kKvndxt4rkOvaLC9DaNaiZGEG6Nqni1NNMes
F8db+yolfE3J3Iy1hf3yEVcb5JzyJvfFY0JIHldGICtx4nvI0l/bmT47zP31STbZaePVemKdgUCB
gg3De4o0w1rpqvBUVjpLlMjC1aTe6T1tScklj7J4oEHaqceudqxVFGDHyVlVLKn+J88/977fSv5C
icsrzN13M6iHJ4voUMjW7b6O8CaESTzDp4nq5O7ctznGV009TyH/ZrOlopiPBo7krYEhI1yqgU+g
baDNSRY1zdzSXEUqWj+HUuymako4b9igWNopj1Ft+1T5fJxM88ShzoohZ0mR05EiItjEG08YLDk/
s+NDVgwMGCSHqrMeoT7Ee5OOxzoahblx/KrEvqOqS7NXhjuh9cMJluRD2JAZyypm2k8Bfjh4q2SR
ljVLSb/o1wSy0a7NAA45w+dWncqVRll2VbIQo45ZHTog1WfXGrWtOZv0WsdMod8RrOmkXnFyRppX
ZTRSNOnLezumW19O0/2E9fUMBO8dyivOpVSdJUxY4uw3+Dfl9u8Prq7+667FbE8fTdgGjiEMJ3/O
SPReUF2lU1GAbF3VYjzK0qoWFtaqKwr1IKzWvrByffIHeLAKvlSp1SHEJ0PuPq90RJLY566oV/1c
hRoslbhOqEdPOTWjEPtqHqn9Re7hjpyWE1U2QJd+eK3SRF8xEMMshQM1V8jcs2cj+ozVrL7aY29s
nZgSQx3gFt+AyesWOYMH7thxo6pRuUM9VKzVbnJWYpot3OM0vXh6g7eoEHMfTSf0i6GVxmp7J4Pe
PnLfHCV5RJ7SEy7RXRqXLr6BEUJykeejhmb/o7wn5yPDMLdOZG7JVxFH2a9Qm4AA8A4hgg25LKcH
+iFEiJFCpdOEO0MR8SJSWv10U4A4hINu5dA0mv0rz72xG8Kf0qVqWOIqxY2XkpbFZYKMAn5cR0V8
qozim/wP6wzwofORTldtcVscWCGqZCWOnK1L/3/vW4F7ATCFoovQv1nc1p4qTae3pZrRTv4UeRij
7kaSERKjVpbjptfSlUp/m8iHgR6vWumEDwUxRVXCLQiqJ4HnTi5PGE0ImiZNcikPJ6E7m9sgYDas
ATH2ID6N9XHPakR7phizkdoSk7AbANEkOUjt7BCRM1tCWHlJ/GwvoyrCqOTFPvXJXUTReNdHpHVO
UEEvQxrNOk07+BL13msNdPRaGKm9pKXTKVcyyOeClgaBBgW4NBeVjXYVXupsPEuoBFup6k6JBmun
4ES8+K5iLTEhOG+Ue9XB3v/u+faGViwDlvMXbvtXzXbSg9f7RwmWFNhL7hSrfyZG4jWBs3XMq9Bd
xl7m7MwUXAoOVn8vn9V8yjYQlRZB2oiLtI41qboyKHs/SkSMn4CH0EWIRog2GTEH/cnHy/4TEpO7
r6Ppjo9YCfqTaBHjqLY/vquoBjIoFJdW+zyiGrkP67TcYWsoQd9wSCsK/HLazliTTGvXI/oj6U5Q
dfVbYQXRf6g1nXnN9+tihsYXXTFXNwTLQtYyf6wJVRpPJfFgNm8Uj6c3pgXc+Fazkt2vKPMDXlju
naiIF22ILsaMRM8mDvxPYeilV6pHNBP+dx498idVRCEkhxSUxmQbV7fM9IVwu/QwQXu6IlwZdkaK
9I6pxBUKP8DemjL25Dqbm+gixnVy4qHedYbbL4pkSh+7DhmaOY7RG0nULFYEC1MxNHt5VINbu51P
7AKTGUVKXOLZc4cOcN83Zo+Hk8PMVVKWLsNdSGzGRclGcSlzcrncgDm7PBfPH5QKpWCNnLFCbZCE
dhPBS4XahXDt83E1xhOOlgjRXZAVrFJvzHREtW65JevB/tJnkILo639zWA3+vjO10+2Mxo4tansB
I0tZ9S2/auY3+UkxmmqngFv/j2bxv10krmo5rnBtHCQabc4/3g56Gjqt4SDiqwY3eSKgdxG2BVC2
SKNMmhr6+9DoZEa2ZXzNWQ9sShpLs/6GULTBsUEz4J5dNF1N1nyKBGueX5NYIArg69680pCz6zpG
lw0pArOpkR/AJ1bY9OcRH+QThHtsVvSa0LjF/pNCgN1XuZM3Tx3C0kffMYnvy7XoIvTA3MFD0Xfy
mZ4f4I5pC/0nphH0HMV/XJx/eTUJ9+Dedy36v/y/JY2EvyzmW9OxUe0hms81d5cVzSveORjOw6QG
GyQTI0Eu83FWpyDXWnXYh77Tn6y2eW7SoD3GIRULyT7xQwP4RElJVB5SCW5vh5qz1VSLendIjqoH
teOiEg5yGloCbhwQWp9ZeW0w9VUvuBaVrRJ5JZGuffhz8as4mbUYUBQhjoq8G1iBknt3MS6EH5EA
g/nT+07kzCM86Ow1zZOWiR5FXqJmzX1UISpvCZbrdEN9UDpKDsQsKZ8TvUQE1nvfY/5gUHjkTI9a
vMmUq9R1OVXBksRpjIWVkNorGm6LKUirrUtP/z9mL/q/hiAXJgaB3TzYLsOY1JP/8k8Q0SbOm0rx
T6PBf14S9agpbSc5xSNTDhKuJ7QvFcnWRvOsOPSlCRmgoDxTY0RmNofSUL/Lo3hI6wefZf7SLFRk
T5hwDNXa08DIHiqYRYeIsA8cOt4KACd+WYzxhY6/yTPyz4UCeqilBtaO4qRAxvwMXEEsjM5un4Da
AMQgwOAUOoSIaYVYF6UevjVuspFa9MlV6HYrxXBRlNY++EKDmpHWymrUmB6aOe1siUGRjW2dGPV1
GDYHS8fQHzUlX/aGkHZr02u7QJTZHQ2APWMqEpTedzZNVKhYNnDNT2SUpqIMHjK/pdIthgf0vPpC
vVlZJCmF3jFXkz4Zr5xPdl5/Jlbc+hZN+rbPvGShO7qyKU26kWvascnRI78+oTzxCNO5W2t2mCyD
tk/mXGgcJG04vipmg6U8Nh7IT9pI4bQQ+ha2mUGiNsTkNDC2SVrAuGth5EKzslUSv9woZyo+c8v3
mghJFZXZFGNkOztZq78FU1B7XcR2EM18SiKr4uGuqynmUR9pFjebMsP01i8tSGlZCZB1jiqRutvK
afcDzHvo+ENMSQOhgQ1nYBvpmvdoUWZZNESgLW7mEUXPoq0YXGfrIOnal2h6LqNNV0TtYXFNk6tf
nOHYA4b/NvTBtJBfiJ3HSGPJQyXPG1gC5saKBs1jwr/U8SO2wQ3o40612+wKTfVXk41yz0u7jU1L
5odpib2R5fFnt65jXF92/VhZ2S6c1RDg9IxdEpjNtYBHu2gNHjXmtQWJT/2F7LpiOahK9dBiHdgS
qjDtNX9S7kRWlau2Cy8W6QnLHlRr4Ybj3cconI0E5FBkVs8qbVGyO8L2/mPPcapHFyhknTE97Gy1
fox7r913bWVsoLEueqtat2NGiW/moyDy+WZN8Uiso9Z9cpiCmyJ5MivjICdDSs2wrFEFWWtMMIuU
MqbqJQdpbSbppCBuPAPHanQkvptusSSZEVx7YG543+dnuemQVKwrq9KJMPjnnNwzqrY8Gl201+jE
niOH2MwmSywypmewzd/Hn3+VPaTBkrYMkFbW+7wofy/nFo4FGKaZXEy7NayfJiEqx/LFQaRqt7ip
W+ZzdqNh6t7XSRvfnmb5SDcQWHexasBmmR/zwjSfcPW61sEmD/4YztiSpBLqaTA/OYWj384Ujf3a
enV7kF0RyoQnf2KJ2vSJsoaTUG4clM/7IlSBS/WEIpUzL4fmZA/WxkdnjS91B1oUmeV/jMXuXJD7
bTbIHNDUXMgFyDO5GH9MFYiYNenVsxoCmfwwZnCgVKcgdno2WGj2tApLrfnkpYrBaKmqN+PFoLPK
LKKx2ad5xpRelthMconovU27eowKHL/p9D4AuMc/UbzaFeMYArZxIdGBTmgO99Fohxsa/wNqziDa
yHN+qoWb2EkpRdn1p4xhZ6yz9Op4qftYJOquni3mmsN9MalMYFiu4m2ZGotSW5o3R6lTCiadLMZG
OWRVmp2pPpGn6vyQNV6JgasikuQQSEfbDF3MpQutCM1XuIS0EVzkKbkxmrxY22Y/Q8n5mtzIryTQ
ZKJoyk/ylFqoC0EU7Nlqe5BEsT28x9iVF03UxPdtnqj3hEgCuQSQJuk5HokQcZ5mL2ptjpvGR29a
meh0rai+lxtjvqkiPYUwPKh7HcXAnqP3WBi2ugrt711NWYnykU5QFBPnRUFFfY01UjkrJAT+/UEx
Z1Hhx81h0zWaK2KWqQqWytwdf7iRqa4YmZ3q7UFsCru5RopGeGTtmEdzxlO1E+Zz6pbryG2YgfSE
ty7lMbBmrHzCuiPRjO+hA1vrUe/cx3W8qbTaObpY9zWQNWgpvOxLkAf5UzbQC5rx1nMq7FCow1db
twyYoM54aWBo1VNLe0gtOtqGGhWYuSdYM0Ebg/SdmkK2ssyMaacq9Osg4kfF8pRPVlffUENeE+N6
7J0c6ZFKUKXE+pDTOi67WNH25uAseoRAO9lFIvQK3StW75U8TAqSG8r/MHrLK/f7lbUczdA0zbV1
LrD4YwgyWUGCAur0w61WGM+TtpKX8Qvkz1c395XvSGBZrOvtO94FYW1jarN+Ydsr5H/Ww8eeQema
lscLulsuf5mImJpBR/HV/OF0VXIwA7KGWnB5rGpTZY0kbAmKGB2mD0XkthdwjvJgTCUxt0gOHnCJ
BGaOSnfK1XeTDFvp100C8ln80invmy6xj5pRkWrhwFm3NDUDizHBGCOTZTDFzgpQsMhNYATcrrpP
vLBwaa5E6Gf9HgGLYiVPqZUNJznUIWhWzzhAz3L0q1QHjX+YsDabCMVFEXwc/KA4SdfARELhshrt
+KEgfHeHCSfY1WbU7HIIhKuByuFFboou+WGiaN/3Sk2UcJYWO/mADQ0Zvfzyz5WS+yek6f4KZXG7
Uf2u2+RNDEbNbJSjHRfP6pD3a/QNgCxiXJ5mVj72CktUy45duhTcNaZWqPcA4LxTS0tj1RCs9/nv
zyALgz8fQmETao9wnsY6NA5H//1t1eOb0xigtEM+BMF9XFjtBkaCu7YrGyGToor4nAvlU+MqyR1R
QwGKOxbsQeFni6hq1csY99tACfNN0aftpRV5tSQnJ/jqVV9TtabY3QBFQW83XliT5wyb7rtWNeNF
zBt4NtruhoYjzJQlfEM8C8OX3zXTpnALHp60PcdtZ6BGnSt4laOteMF/m1nL5FkWByi4OT0ugA5x
iVc2qLR+O9+Fg5WjiyqAduSjuBpmWj0OuWLf0UFvb3mW8UjwY5H5/b5zjQiGXNluh5mil6TJi9EU
2aacvB8UDjAGUNpaq0OFkIo67xJ4gIUkS6ECNtuwx3EszlPS3uOD2xeTpX5yJMWElM9bevx8fkQp
w8vqaxWQ+tcCO8JGeVcLlIuOzaWsq0BA7OaVFE0t0/i+aN2V0CjnhCBaafOHX1hCzY1C5Q0bRLqJ
BW0hB3fb0k/C6dhUrbek4eacw2KafiY+oGIv9gyeOMdQx6HOD5qUEunXRuL/Sr37ltfh8B/TH5Za
v91RSJ6BCNPH5m1vUAIy/lx+DZPeV36HJIz4qGR4CPOuwAilIgXAogVEmV6tRCbaDsyToVsAKAy/
FSaC3tb+1gW83oay5ALzCOxlVRk/AXKUIdrllViDxqkfJJ5C1UR68i31UiY1EdA+FgbPvtOTKCc9
qKJQHYGEvplxzLJMSRqavEvYhEt/9vUUMAaWNx6aYtGIHUGcnNK5m8v0aoaDl+EeAzy1g8BiSTgU
9dvN9zBCbUGK6FK4mZvcsretOyY6zyBt1yhkMuS1C9tRz7dCeFPuqyZ26w0YJ/PY5JFFrBP5ZtJc
aXp2cxf2SU0EkvZ8o12Lqa2PjVeh+nrXDGVZk9H4yQZMf8bDBgKCtEeMZB3ArvlaojpjVET/gqO2
Yl04b5z326XnZ04IRKMND3j4OuRpso0bpd6RM2t9mvrobuo0ezV7mCmtdIvUGlEBylKLPWvBb5wJ
QXghXaxqmWC1xC1GS0VKMFy8p/2qRdq2sFWmSAyhK2+2l8uNM+9pg/DJvGmZYxtdvor7ClwNr+/q
1DpugSp9OIjWud7MjYjs8Ol7pbOqZbZjMnggtaTm3NAT4t3nv8SKj/In270GsRHlcMnpi65U3yuG
uCPqaHWDldFZuILETcl6TQb1fHPS0Vp+L2Z/SO+Z1V2hcwXIlLTqpSKCdonyudvcwBIkKMCtkxK1
EOkiLhI80nIzjqV3tGbftDwkyAApZ5V421gQQFgPWruXrEPJkJDnCHlu901jvzd94O21QTPuPVuD
pz5O1Bw5giJvknfM3qSbIIxgXKzkIeIE4BwSaqEHvJU+Lv1Uds2WyLTtrcjOA3dpIxNdAhMRxpkM
Hk8T+sBr59eVgHyAJiFNVtN8SEQm/i+7IR955ohFGOb2Tpw/Rfk6j0V2Ev2I62a23hBoq518pQcp
UAEpGgId5xAk5ouiC+0u7eDkai7ByrfHom54pvCH16oOyUCZ9n9/UYl5MvgxpWFUMXTXxp6iqgwt
8MH/mCyCytA4qxqHsktPWmfpn0zRKxvGwnYtSzOtVSgbwnp+HvoxMw5KIb1o7GPuOiAilI4u+z+H
Jf0E30J8kaU6geh2Y5+DeSP3gBLayL2oucKmlKdhJP2Yb1pUrUn8GIDyPgkjeigIFnqUG2MAAGYG
3OryUCki5fz3SyBNOL9fAgNxACRfDX6U/i9vCT6qptZ1zz0kQeKsi4wkt2jIv1cm3PPSq+0nnlL4
UoYCOnC06esC8V3lpjO8ovy7o1Cef7ea+oznlfSqohtXIVCEOwRZHdO1fFYmUAMoRXClIjNcog7e
3szPtDpBIJdfeWtfxacD2Tbd3iC3BdbwheH3nb6PTPikdZzwcd+uc6fULrQGl12R+gunKvd6aydE
ovDof2w0rTJWHRFRxLaUyX1epbz+irhedL2W3PuYOIyFj4jlaNT8sfkctQTuVvQRQGHG6n5UtO8y
mGTUGmM7aa2+JurGeCH9gEiuiOSrsSAR3mvQ/TkefH3Vwaf/25/MyhReikm812SH2TYtR2JZLZGI
RSxWuZsyTgR2sEBNUlEb4R9bL/thn2ozZX6+E+S5oE+p65oi2KD7NP5DRkHB9s9bX7dn5QDKMLrZ
4PH/0FEA+mDO7CT9IbRFeECCswnK8c4P+wd/jMKvpnXA4hF96wRprlZDIKMVgedJC9Xc6G4LnSxW
tv6AfBIT8vQm9/JQHW97wf/OyU8Hij2/fI+opK+TWRM/5+bjadDNclnNuSIsRwkFMbP83CuqQ9Xa
qxdtCkDU95RZdTOc5/Y/SnQOO9qzO0sjX0AetixoV0AUvjVVRHLd3NmkII4IJtKrG5IBvTWHHVE0
2vQtsdASAr0h8EYto2wLhma4yA1q23iZoDZf9ALz4ECJ4d4rU/e+m/fKGmhuHIfVRn7gUpVfZBSO
94ke+ysSIf2diAiPdIzep6qdA86dD0l+foNBng8AoOtHCVT74KtJtFrF6LQulbBXrkE+HPQ6a8+o
A6TXq29I3nOtlkCI+T2pKbW+nIp0WpFfFO9vXDvd1+CuphYW1AAOlM5iY+WDnLmyYG0egCAvItWi
vuWJ/goaBfRw7Ue3nyflIQgc85/TGs0h2DcrjQSKDm/GYBL5ndcDSbPdpN12WaCv67T21m2ZYGtG
RP5wa3u4yc9zIdKXBYHt+NlhUtyKaB+lsyYQW2LP84M8FVU0S7LBUffBVONL8tNm7ZPF/pLoqgkq
xC8OPWGLL/CMH9W0xXWdLJVBRzUeeNVRIa762cWGKvnSSWjlu8xSlHWrFA7OuF5dD4hNL6mFdYfF
/JOiUJ5fR/M9RBnrXnVCB1FAyYrbEt6x7VrvKPf0NFCO+tRMRwRvvpkbi9tyggGQ9OQ8eW461Tx4
k0kt3YhH4sncHgO4VqzyCUqRrufaWn46tWjGnTHcK6Yy53d1sX7iFr5YoC+nafgc2AUegdhpDslQ
i0fbq37EdQISoAHvMdTo+K2+fs1B0q+Aldl3qaroe13pUW2O9Wud1MmmnnkjoqoBtaOO2Nh1PGzd
AFdyDUp1YTZudqe4avxipOtyVvJBrRgWNX3G5ZiH4szie1oZIirfsGgc8EepmwwVEHMk/KNWENY3
E6k8VHGmLGBPL7yw1o9501c8htCi+758G6za3ymjnW6CGrw2wfMoYgIbQJDfvFTYj7dlj1MV11P/
atSwrueeUouSZdWXoXocG+AjFEGwLRE3tUl6IEC3udTYp+lJD3hbQIGYuBaatxrKziUyNHuO6bm3
FOj+sfPmHlCWWtGuYV9TFWRQ2Em8mp5PV6Yf+Nh9bobNTRpAzc8/4BHOiOxqD6wa1VM7b6gIE3MV
uQ457azEvCHWVnVVD2srqIJ9QsN78fEBZLhhjRDcuIeosejLIL53VLA39aTCyh7RmNtt4Rzaoupf
NKQJcasjI6iYVnpYRR+MGBvKPO8YzcqiohpDZVfpumpaa31bF2ZnfuuQbTEMLmWPy6mwRgeEeBxv
dHACVpvOK09VH+TLbOgRJoIGfleFtYajYX3jdXeKo3rT6sZON/zqaONpv7sxrpKu6jcq4Xg/51qa
NR2duaza0EZiga5M6QLCMp4soes73xbWsSe7aecq+EgomLv2uAXcaD5Uc4vFG4dZN3givZgQcyIV
A+wqV0xQxUow51kBXPM13EBIHFvbWE/Iide6lqhvNUMVq7VhZZZ1uwGwTBMxa1ybIj/RwJVhBdcm
SIv7oOQGKximEr9vnpDfS/leU0H1pdurnt3a+tkFDnqs2BS1mUYEhCoBt1jILhCrY+coTBAaqaN7
zAUqZ1GK/HzrjIIuO3oqdi4kzXokY/CYB96P6CNTDEBGkhdX3vU6D1sH5NjJr/jPef2bbbQ0AZzg
u6sByOht8H7rQBnNa2/xiOXKVamE8lzSm1JZxl79wsFJgGm2VWP/xSWb41y2LmpktXWvVo+rXk0c
+Br5cPRtnefLts85q184nVkdHCu5kqFh+JJo5c/KfZz7PAij4iwxtIgVnUYDcQQgMELP6OKSb4Ln
9o7wxvZbhFVU7pBXvpklR0msJxep1wlhD6lRlVA6BrrQSCJg6yE9ohwafBFWvPUyTX+h2YSSYDLS
nZL50dZ2jWGZTJZH2JYbnEd/zE8JrKh1yjprg1+v3c1V9dAQM3aHQrssuZcZX2PcbFDR6zSs9eTc
zyI2ZNDN0VIM1OlwCC9yA3+W4p0znVo1V5bw17RFWNTlLYIlSLVVh538e149JIXNM0aiTOKDNDIh
UF2nFHkLN9tbnpbNssy88FEp50JQDTjBVfES9+OLroeEl86skBLT6SJpjOIkD+eHHednt+w6Ud1j
EMghIDbVm9zTSPO97clzvY7BJFLfead1D92kNVQHcUBTV0RRY4Os9Id0USZ+tbei0rkPTbJ3MUoV
b13D3Z+KKj/o5IHc/YTUpzbS+iS4ooRNKEg79n3bZ5eCLPgbOAlRcnoWPe1SMduhDPLnocJk7bph
VnvpUeav+8HMFhlcI+TKHaQ/3dMvJq2ZavQOhul/g61iXn1V69cRZSzq1bZxJdCJNoNU25URa8Ww
pbV9Qz6hrgi3tuagnsrr+gEi8lc/wenVq9hRFETELLIpFMjybZl2mPQtW9uHakytyNcb9VhU+ET/
F/LsY0an1XuQBLoy3/khGa00cgghnERLWBDizjEgRG2sjDcpdpqmCMtLX2/HSdDM9M3xJt+JE1pP
tc8datv7yCumlePxJjLcoLwfzIKlo/BZQw1T+h549rOeltmt4CrXsjW2UAYml1cb2sFInIYc1HOC
gWOtALN7UbL6UrYpbx2Rnr0kNO7aRBh3ms90wQBymleWe3L7ft2Fo8Ej759Y/trfehArZtmVu5v1
QWrSMnv64o1GfDLj7ueGBnd8kuccMWyHwM3ye9SZXz0P7bQcZ1nFktQgc8DzVlz61F3/vz+jCrVl
O5rjXYkaYSFD5/zOOEGEf1QwkX/K6ghFV6p/nnd8VA44QTuxl1LfOl/Z2I4uJf36teIXA2XoIzrC
aQ5YOMJyqR9u5YvYxNBoWQzFY9V7b2APLrdc9AYukZEFP5rR+aIrZX/QK+qL7jx9Vv1A2Thj7S/l
YZI6Lr8mH/QGZPl4nnCLtCrubG/YTknqnuXMkvKoQqI0IfLMEz/LiSH8kHTvO3UL/szH3ArefNWC
G9wZkRkuVNMz7wxC4WuvLy8aetCnFgWcTAbXPd5Ic2uWPLny6Bc6yYTBtOlAeBBf2I5HufexyRCF
rbw2+PH3FTdg3N/L4+jXWW+pVBYcV+V/aNl/L48Lpgl+TyDFGT3ehlsoooEZQi6jlHXo5o08/NjI
cw7TW+JVQDr5o6ug9oRndtAynxyLVli/njRaPz+A1fNJh5p3f/m+PJabMjfvW7MfN/LnfJyfbJHB
3QNouPz4ZKrqf/7G2w/LWitizE4Xul6Uh5JmzW3ThAF5wo3AfipPwtnCvDNv5CFQU2zPWACzxMkO
4ThlkKr+2Ruwvy71simWH+fkV1DQ8bd/fPuPP/zHofyePPfxY3ykUNuapJxescqDUo4/N4OJxSzT
DQJTgM4cBtNEAdhVdgwnnd20RIa+SJSSAHa5+8sXGiIUt6oXbVvAM1yr+Usmpv9pHc+/1qS9uMDv
U0s/MU+qll7gfOd2wCnSGeYKZgc8iL1RJffmHHJM/fk+iSD8NjipR4f3aWGO27SwSTV9Mh3WFVl4
n+qmuqijFjuoH57UuPsOjgA0vGuQP+FA527XhuUd68ZJN2Ou8OAxo8KlD2ZdqRlV4/HJs+MUiWe9
Eg2BuoOdMXE01l2JGkslKKjMJmKldZ7HMTcXzhS+EZm+inNw6uQAJsX07AwzGJcKzrJItWueNADW
FaR6gW6t9VJfCT84DUpJyy9HjJVX0anWRqhfX1BchxvgH+vE6L5kTfZOZFCxiBLSNBgi+8k9QAd5
qN2OfA8fCyR+cLX7P8LOa7ltJdq2X4Qq5PDKnElRkm35BSUnoJFz+vo70NTZ8tm169wXFBqgZJkk
gO615hyTB+AQfCf+Xazpii08tYsXftdpCzQcL2mGock+mq2Vr8bKJz1g7321LbQnoV+e67zb+x5s
MncJ8OQLWTK/6R1T7CBhhOtCNPpLX7OSacOXytUbGFJgq7uerIdcOxVQBheDoR8jbakI5bdJ8JuB
KmTVpeFrljzps3jN2uFIPrUpCOa8OhB/8VyHI0uAAMPXZP22y/FO2jkAwOBmArpwVFLFHcQwJE1v
S4opS9OEeKbqC89H7MLbqiQqvDdrGYX2xXXqft8nBnLEmdZRBova7O4m0WmLfAJFt6SL99aK8pQF
6tKronuOUmMXOcMm9avvDbbklZqC/2jzU19p5bKZ/B3wuHBhN0BQTI0UmVJxTp1Hxmbl3bguVb6Z
jkbuCmsCtFyruu+IpWm0radHF/3dyfQLbc9bS5h4HAxkWyTJD9OP7JUFWzKlQs4k7UBCM6rDkB4f
NAMUBOXPiWa63cV3PxLPbkip3/CegFcPPE1ffI/UwUK7mtW7Hnu7OD6qKPqorNlfXMd4z7Jy35q9
s0w8M1tMuvbFyVXi3rt6kxrFFxayP7ppmhamMSz9wHpO7RfRAzZlJrKs8GoaXSuWXNdQTWuk1gYg
A5bJwzKKxV50BBw74nfav1h8rXnqvNmUQdflGDxX1nCPMu09KPW3LFJuSkPWSa++mb6A8NToLj0S
SIZ+N36Bhl0u1HqigS1yEg10UBcOgmvPfMszAw99aqxG0E6JYR9Sb8xWZSEuCBnRLjVvuYCE36r9
KeJPrEaxAH/3O1OqX+bgtdRYxnpajl5B4gZVCKcIBpxOaVZQ5PfzgxtMO2VQxm1fJ+WhMt3iMGJJ
SRafY68TT2PetRt5b5IbeW+U9ye593lC3i/lkMwRjei0CGDpfEuU90WKS9wS5X1QHpQbeS/U7MYF
3jK/8q/diBqan6rGTtjeOKIZy7uMaDo2odfbfJUTIr3hRhF0oKX85PzIkXvyNf8e/vOSx9l5KPfS
x29oIBu6jZ+u5J//+R/JUlhzeCK4L8vN47nweTCtQ2id8hRNXv4X8n35fKkcNmYnFukQBGuKm7wH
xvyvkxqcPp4Vcu/zmBw6/AlM7P95jTz9+OnPl7eZ9cPUknZdkPtdH+35MU22But6uSsfwqxpQoR4
Ilv2NER3VkXRTD7SwkmA9l4iTvK5/YNRJ2UZydA8Hwi7MW24J/Lr5Dho4q/hDPwc4HMuzBqtH/4c
80lDlbJQ04YgMN8cVxIsHuc5AWMydwkyERGJ2r51y4kgJRU4ZOA0Cy8V3OnGgNtf1RS7auKezkxg
2EywlHHbjx16D8V89steu2MrMC2D9cV8hKAVg7tJErPu4JhdflfdvLpYwiM1VKA5n3FaUvAkwJYv
AKKwfBzT+DQ6ybqjIrJXEZHUC9dy7a0SAuumTjYRGR9MdACT5GCYWJ1lsUA0RFkygy/3UriWdiyO
tFB7tq3RIcI8gMg228HQvYlmeE0w67wGwzIE1YJKc5G/5oFmXXyNJo7tJj62N3MGLnQfG3nM0/Jh
Jea3q4TWr6H40B5SUEsntiawa5PlNqtzBPQ0znZlwZQ1nYuziaX6B681ioVSCMqxrtCOs2vzMkRG
Qnpv9MdUdDg7VHafeDyAOFJFveZdit95OjrUAH4oTlQD1BzGkyq89lpMMCSqEgRSFnsvaVurl8L0
nuVIVVLx3FOjkKPHxgc/0Cnek+r03osbR+Q+1vYpomNojdZL4rnA0WrKsfAsrJeGEJ/15Cuzppah
hqh4x7LGWsohmm/tFLaZWJiEEOBjJuWeddkTnaON2TUpSClANMggzLv8bbZbvVGwt87yn5pC+1cV
hthmxvAJqiYfbkGNggcam1wRRAVaSUCQX/c9GGrrfd6ZEsd6H4b6e44d+n1iZ4BA8garcxGlSDCS
SNjXkqCGC/UP7Pkz2tg0p48T9XzCnCVZuXJobAdgUObb+C4AecrC32C25Kjn3XE01OaWR7deWPEX
UYTpTZ+wGM2F6G4kU31UFTJ1cUG209BdZY3ZcYeJSm5Q0j+OzJs81umFcxC2/0WOWkA9GLHyl7zs
LpomlCemG84di8hB8aPsLsp6RwmO1SW8+EM3lKdkJtPLQ07mjrs+ZAYxEDAFRGP4SuuyXHVk01yB
okEncMJ87/CEP5AcfSqTONr2rQoARzcnbBLkZSd25j2n81fVLC3nyv/txfOmRls1oUaoj8On5jNp
I6YBly93kyTkL0EBELjUYuTQ66wQnYlxsLB9nUMf0nOpUSsO20ZNlm2hfTXrtl7Uvqds+yZxb3lG
nhSq6ep9MgTz0dwMnlqIo6dy0ny65JwoNHFM28J7dcws21XAmYDPgcKO0KjqShscx8hQF4pgiMCC
73vaX/K+tl6yxtFeRspLnKlTLyP2L2+X9CWvGlPSSxPb7Uvh6SQ7K068t6e0e/Gi1t8MSCtX44Cp
JtWzYKVb8FSSZG7Fzxvf8wS9QB7Q83Fq40iTMvuJ9rl9HgDNPHxTuV9GC2ZC4ZM9VfbZpvK+HBwu
vUcldXDhacwtz3YCRtvDW1pwkxw2XpzFm4F781lukLC/VU7pbeuq/Dgkj9cR+bRT0KXrCgV5A8fH
cNbM96rFOBflO7v7rlJd2sFSVHQU/Y12Fv1Xafgx0YXUtds+dx4hTb1nq+du6KZ7bXkvCurGt8Qe
vRXK7eCghuH4tRUmiSWJ80bRudnyfaRAHTT33PPA9Q1N8ay7CqipPOv2wN3NwwNTHNCF2T0KtWZA
zE8P6z9vMhKDtaw8f+4Zavv3MSvpU5TLtWZvaf6xfkcndUwbWsaSyI2Q8tzY8XRVBS5NqX6MfQSq
edWmi1mssfqXUPxTMp6bFjl16ez8I+57JZHfD+63VTRn15g2zexS7gLA5r2wDWaUALJdvc1eiCXu
1lXjm2dMbeOep6+6m1xDueC+sFYja428N6e9zqXx4laAVeo4VjZyWKLAQeXgwrptNb5dMVrjR+HM
88fx8b5akYsZN7GfitouLyX8+cfxEJrdMlX98ZwaQr/7Yc3clc8hspGZmZaytKfQOsFuIpZAJDVN
FWA3JkFOC2ovRGd7WbWeBpe+ieo+59By0bPRWJhm0D+ZR+0SW0S3Rzf6rI8i3YDMF9+yqi/RgA3l
xe7G4EvDGgfNqvhmAP070nbpl2pblHdFmd6HKbnLFoTn69iZp/Lb1OnKym5Y2hD/tjaj2sVx72U/
Tbvut1K6I5Ukciis/I88JDeT7w67B0s1qmkm84f6T8ifsNonT2IeGGPTnyxhP8lTnuDWGHruuFUz
ZDSxrf8sXOJfZOBVH+N5S8vn3git5/53ZOLWdvzEO0Vxj8yaUE1KqOWLGTcITuP87Np5fjdS2yx/
uG5b7AM0C7aNjd+DW0uI1fBTYaW1GFFMsg7MfzRKT1Ia+mga4b+pAMPPK/P2ZbSGmCe56RzHiS8u
oq8lLarSOlhpTF5GVOzL9MuHFLUPy1Um+8vkvrSUf1kbRVYGf17PY7qHULiq7qUfwQO4QjHWqpaM
O6cvyrfYqxZeVJRfh6Gf9aGscUP9Fwrx+ObmZXGr3Js7pxaaoYj5IHTFRr4KiOJ37Mf+SzAJe6Fg
ynyaOHoMWuNHCzduJeNy1VIoyFkxvcl+WDWFBwc8ZAyO/kD5tr7K2OvBmMQ10iicDwlCcitey5iy
0Z30VU3kxVaGi4l4cHfuhBJZnu2r2lzrImDuhHlqqbhD/t5UNBXnIqgdKDPHalBfIizsG5250SFM
x/gaZE1Lod7d2KYovnZJ26xoeWV7cx56UfpOJ3K4xnGrXkLbe4v08GAaYXUOZseR9BnNh9A8VRCY
aLs/FMeG4hFASYXg9Mn5DWvKO/Tc39OCu39/s8PUvE3gA290h5B59dmb1hDn/Hm8JP1lpUAKWj46
8n6GXnnupikBtmdTn96csiPdDOEkq3m72UedX6H1U/0fY/6HQq3zbTajS2m/MXBdoVS3iBMHS4og
ea+bYfYXpDTlKbEYSBdcjzBjHppo6hn6dmgoXsjv9dhT+Ult2zrxvM6/zv3ZUa2SF51M0U1RIq5I
0pbAFFgHp1FLR67msNoE+NtfIkdgeRrqpaUXGv2WInsB8N0t2zx0d3XvpS+VhvtbMeae+tCgdVfS
r2BxkKvntnrHVNof8lzt1uTkJl+UStnLHpg1TcGsxINtMzf/Ut04kTQtFo5UKhIQBKFvzoIaNNTQ
dEZHJnE6fMF5b5qPfe4FfY3t4p/XUeKg/Bjt/vWC3O7pPQ8ZEHJTO9ZOKVa6mv63xipXvudJqR4F
mvFlqRoeq3MSrzA4TLyNRd7hbhrfZ5DNOY6d9CXCSbMuuwFG/TwcjCTFUdiWeyvqzavccL95VyFy
/HVIo3B3hexuzC9y0DkvA79wt/g+0mWn1Sl8RAVXDICu+wzCi5RgH3qKt6wDozo4VYahWqn0i11l
xLv4hfNcYsRZCr+33+iXvpReoP7x9NfWw49R2PFTF3nVLVe0s1y+/DMyrMZ4deoBQo1JIUHXrYWK
gxbQpeMMiNe1cSMpRwTTiKf5rFwVyZVSMeDWl6+Qx+Qrspr1uYIw0wH+uZdrhkINTjpr4JtcM+iG
XWB2aOhyzCuOGNUMhh8Hosy8okiqIdqUBLbQQEjqLdQr1aP4OTXfA3vEel6pGhM8TflSF5W9LUyz
WMthSij9yp7JhmrRuGerwOHWQsoDNJq90TgF8hT17Sn3IRCrXl+v8EF7382KFEJbuCyFeFgTQDxA
1Wvyu5emlJmV0d4ywdGe237utNW++OXVYmeO6Motn6kAWWAFIWmjcedKU9YxFNWz3jv6fqSfuIuo
GF04lq9bWm1rRUTeOnMy5ezE5bUK2mk/ah2WFg+t/0qELo3J+WyT/ClrP+e/MNKFcTPCwX10vOB8
882UiJJ6X+sNl2zyqg3XJouQBlEwt//N1BXjsS6Cj41hBEW5yCJjwKFrXQVOtWPghS6CjP70QYyb
h1ncnCZjXHVloC0JsbCXUAxbymKNjtxQ7qKyJ9wWXo9oTmBNwmFhCB6OcsNkJz+TM9gjVLDUpUCg
N4Ym9pGSnhqlLW1tTXG4liYHoyGw2q6YxFRTZT51GbiRGfoYpIb5NM7uJu2d5K1Vk8fOUVIqkk6z
N03ttJtOD+8Kc+yr7GmpZnRPa3u8TpQNL3PkaK8qT/J8OffYB17tza+OSAIr+9Z6sZVzbSoqqazT
dGFhmjAxm3Sc9J0FfcP82uZmvpMCqclOrX6l6Z12SORsU2+ya5LUa3W+IIv5gswH29rg+6HxMh8D
dbDCitDc28T/RQybc67spFgIoolXA8sxCs6l8eWh6xZKAGHehJuN7mb0UVSDwVonsA1L31OfNBhy
z20E8UWQ/CUA8x9gdb4Fk/6q0KcOclaklA82tArSjfxb5F+g8RVJk6LBM6kZRydvfuuer6wxwFUb
aWRMi/FjGFbfY7XIntTMHJ+C+ih/Xm7KskdJZ80JxW7qrZAnMEkL8gHBlQsdVvZlZYeWqDEEV3X+
LbeChiDLs8pDit4qVOlk0MgtcPonxSohTjIJxONDYMR8iGhu7aUGM7ygtokilu70oshVZVv1NeVB
qN2IzrBkkVVX36Ghp+uxKtOTBXPx3OaYK0juLt/LLFuSMBb9cgPEpi3hOmQFC32T5azIAelQ8tJj
Gt1Gh4O/Gm9u25/R1wR/bVQv6NaZW1KXLZsrd5r41//aoSCQPI70M5wDmwzSJL5IemkA7p2rP6yu
lCUOAGUXJZ04kRD5x54vWLlpIVEcbbtBqDBfr/JYY7jjpajAY2u5ctUcM1pL8pHdayTVUPY4+lb9
9DjUxdn+0a99GAUSQlzm9W0H9Vk3j6E7xd9Mnkxz1FgDiOrIgp/4eeafmy6cwx1FCNlqEtlR9i1T
ekptb+E3Q6FJaUyxdiBXO3LvhL3MlGS06Dd4AlkmquWIuvPJqhNc+44pfpigcnO3D94MfQxIQO+I
TaDtuissuCpS96ICutrLYTlm+aXWWRnMoXRT6lZrp8HyIDuxn8dcDcqhET+Zbn6UWREPkGpbYWV2
Ip3WU3TEc0ARb4YA4oWbLx+HZDeVxLsNoIOfQp8z7WMyfvZS6erZnn1xlGHzKX6dMpUHaDhEy8gi
ay52bPXYkhN9H4rxh6tY/WMU500OGJwOr0TbmcR9HfRiKhY4j9MFdMPuIAUkwFaCYzgU93EOGvso
cg4l03stgqRbuhiiZzWf3EhJH7WBW+66BASJbvfQyyOzJ5k08/JVWSstojFWHHEQvM1o/itM4uFL
h8ub28KOQHEQ5fOdJWzL3wSAZ0c56pI0uiJC3Cj3zm2m90pv9FUyht3RrKLo3mERWMgT5Hw1WFg6
8xaZhOaZUVOtkxny98mXkkNvMligsirfGA64pNaqdj3o1rcMgnw4a3ZGRcXR4JGqJXDWXWpMjrwp
NBJsuiUmNOjH3uexvsBB3Iz2qkqc8I7mC27tVAQnX23iI9b5fFs3gXJLa81ZtlY6HQqVlBDTUZZ5
S6yW7kT+OgKCudcqTzyFibkDSBQvKlz1NzuflLOedxGXLXavNNefc3XMwG0RMy8rcLacp6kp2aGd
lZH7apYnU/W1byIWDnPjND+ztMCJV6Dy9FKYP6knCFpB1rvILNH9BnHAk9jfWJZRrybg0EdRah+b
z2HptN2BJ4cy4ndBBIdxuHzX4uin3HG74K+dEhpJTLVIa1px9fVFM7Rw/7N64Kojr/VR8TFaLzx5
VAA2fRerGIysdP9hEhJZcKFAB8KrwpkHbbe4NDMCO6cqThvpYJZpdZWuTYSQCvK9/kui28NSxsIV
feCtK0VvHw+BbB6GgRlu7OSM0Td504zqMkgLahNgiJv8766tTAQnByvLVJ1boODlj3Ur2+tB3l1b
xRUrUSeCBXmcAcI0MkT4lFDlnhKYwxtL0mwh90BXZou5hrSMhSZ2hD6h0wS0gDkMyJrdFvoyn/qS
GLEB5tpTWgX93etGe42rlQi8sCgWcadrIGPU+Fz5LB9VL723WsnktPMCH456QcbCrFILa2HR4Jie
W7W6UqyknEh4Ff3sXDD9ilzlKdCX8pVxO38hde2aisL4sKQ9Ls8UvELYIpKT1CxD0TA0QXL1psjF
ks+cSW287pRGSYBidB6njdKsE4Wl1RBkH6eLwHmxDLPbG2hur4E31dd8QwWtuCpJAZ1f8Z19TBAX
zUL7V1BaLGSmiUoloV02dmpqn53xOpW9h4SVRZMkwbpk4W4kugJh2DIVPI2IOAHM48xazMQHF6yb
LJg9Zr99M/0i/My8Eq0X7pWe4AsSNsZbU3OpTqU3ri2lHdbyeRhpIjzLIFLNsiiPzIC01jIXE/Oa
d8OnwhoMTXBVCbY5eIrxnVmUvqzVMLn0I6zU/9rLE/3vs/l7aLbK4uGSHMpeHEJ6spIXkGMqyFFU
IXJLE+ciF4X0MF9VQqeuiai4WgUoQKHRu5zaRL82whV7CuE19KBEu+VB+8Ot9HvgiBjoAPh1uZdZ
FXHKtLjPU9ecxbzY7x3B25eO0wMvIgsA8piu0IISP8tZIQqfpD4iPCerJe24+UR1sZo8u95OYTXt
TT1IbtQB2mVdMitpJiVGDO1TRlKWAG0tKmuN9Twkg/dRwNvJx51URVUsBHduU4D9n7XuhVl254ca
PME2g3VY/OFfHLZSvOjqWrFTC0MjUgW7gCnsdGlWtQoqgBsmmSocVNE9jH5/SBs1O8t/varGcRUb
gcIcyLaek7aA+dLY9IL4q+QmTJotd792XyqNcmpK1951DhwIvs3lN/uBzzWjZ8KJYoA00LWpddQ7
K8gByvYhzTNS3raKqOznUsVd0/VQ2d0xrXYtcryFlUT+iVlvR7h9v1BbSmd++urlk32NFX7adUSK
Ms20n2lDgOozXlwR2L8mLKUsBLMflmaOyxT/0DKjUrQgBtzifTRK8r/YQ/9Xfe3hn6JyMeY4vQ4u
zvyw9fjZS4dvwpXieK2urfMDW8m3ySWpKW1WyWxSxbxEhKWnvfXgrjd+iVdFG8mDpKipLcomtNc4
4e9GRqdjKIGeKrrifCPS9WArRQVI3PjpijJ41SYwrm4ZK/vWFtmtdfRi2WKs++kgTyxGc2MYOBvp
F/ULPF7NN7nX69UmbsbsIqc6VixA3VApWo5TnJ4aG4K7w69Ev5XEVP0ALuYo2I9qPN3V1lE2wkza
L6VqXwvDU/YW2dIb08IBNroh3RoTkbQ9D8My2icVggvFVZsl1bfqrW1vEqlWDam1UUBq7ORhzfrP
w317cykaPWVq/tIllbjHKkJy+JnLEMkxrgiM9jYUhmFSwieviyJKZxgsSqtVvpDuraxTppRbOSwy
Zl1dW3ZHK8hmvll4a33cSvT37F8JCowYcdi7iTxzSS06vnZu2Ryyujc2Ef7Ul8/X6ghzeVjn715C
/rFKrfY4EL38nFl+vaGupK+I+MroN9L08dKwRPeHbcNDBbpGl4bktsFtISOWwjECiWYdpQtBmhLK
R2dkwlpRZd3lwz+nG4dMC0NYNzgtuPuV1XpIMT5Q+CS1oPdGVo294xVHxVQo0rZptfR6tzsGI8/M
Eh3OQT6IK+wUfP3QWwyY4FRHsb/HVnnPFdd7JRqi2CZV7+wSPSjop9H+HOANrNJpAF80au2N0sZC
zmvlZuIZsm8jEH1yaFmWQw2dPEQIuoB7kHERuB5RA4qxzLyFIAMoSAzPRY8qqHPIxXBw6L8lmV6s
WhZ4By/M7W/OzYus5JC1LIHUVO/vlseiylZYYngsdDWgVE+g7umZ6STleRAiT/Xcwe2iWEcrA3nQ
yaM/8r2VG/lWWx4vHdXw8lhTgOL7Xhq6wvRBP6AZVQ5/PbVmT0GEH2JhYXTY0fvqXiguE8Kkpkh7
5qGYu8NCd//IUTCAHBzM4VKnBgxpzXbWj6u+NMryoKf1d3xS02pM0URBVXYQofrOzV86g2XerGFy
HpvGtl4LxxbHz0MpLp3ZPIh3Pf5VcV+fob7ZBHGqTmwSBgdCB20RovpMLeLrtPlKKBKXLpEx97Xn
pY5ip/qxrds3N+aBPiRTf5aLxNr1A9h+SneWKEWmex9nP18nX1InRf94iTwR2F6OopU4ANegLuN2
7bCRcxck//FThhBCjvICdOMHwBfL5Tayvg5509BNh1kxjVH1R1TpbSxoeUdFztLcqdSvDZL/5aQN
9vM4JNYqzIr65maRDB/Lzwmctx2O8fTjMTY0arzO5xLLqnDGc23Z3WFwUgQBEtZpjRoKHR3DEjeJ
11QZiw1lce4bVvpc+WirZxtdYg3Zsx6TeVJbTC57Zu9N1pB8GDr6WkJJqDMby8c8uJ/8J7OMg6U8
QWC5fcA2SSrn/Jscpf8Y+prSPLcVsOx/DskfkK/4/PkgzLi9euD5vAyXOx3+dMv35RWaQ84ydj6m
Y4vbIn/H6WSRGMGc+7WcrYQlLfx130DoUwBPsERDuTX0K8tq2ncl5t30cZo/B/5U7xq8ekAAHOM5
KQg74kZo/yy66libQfhtQHsOfDdKjlDOtp3t9ltbL9TbhBX2Ia8m8JhoZU/5Fgb0QQSGmY0NtaTZ
83hqeTq52UVSwgKf+Kumg+TdDzVBeP1B/mVlHSWroI79Q65rzVehMPme/2IPDQgdyqjbJYpD5FgC
UwTP5CY6INDqngNDRc/fmE/ShopgL95rvT0vfrJoYdqoBR5ljpaU6oSn0U5+xME8FJ25zanJrC2j
xVqT07aOQ+8gR3JjBEyUcOTkm8cSxrCNbuEmWvHVscYVCTIGVomJBzRRXWcceL8l7MyIQ4M+tPtb
7cPxaBnjD1nK/M+ipjxjhc5Fq5wlb/rcbOYSN+YNuYlM/BqTQJR59M+9gMXNym614iIPqY0fL8sJ
cLTfA6QVAfE5OL39S8lXm7yPuv8GVBk07B/T6JUvRjl0BzOPp6UclkpabFrT1TdyyIStWCLdsHZo
ueuFQuCK0gNukGqeEKfhwtIijKZZS+UwLl66IBrgGelYOfVKOzvVNm88FEDEvx2qobKelaTUd3Hv
NUt/DP1T4PRfpIE/NsW4qOPA3oUWDMulmMemUQB5c0laycbxiCuyeqDbPvltqd//ddzUlbNhiRCB
FxKNvKvNHbEzXz4VGnQVkv8RcDRbqgjdWQo75CtE6cKIc+iclOS6boA21GCkDJCDnqJpJ7tWD5Iz
KtmjTYtFA4zTn8QZ2mVOFMYrEtOWONbwY08ea6J6jz60QBxZUhcaUAJM/P8OtklBPagTsg+IqXgB
/9ksYqyZP3UMqBI+1zrG1cH79YZKcFoqsYONUs+MZWRifkXlhbJvNsjYBX4/0VvVUVN760s9egtz
4+l4gxGRwCBwClsQgllhMncxmAW6tfK6KYS7xzSRe8WIp0YtsCCNRNOLfDrIY3JDNlN18QUOB7Pa
GBkV8ESzsWrGTPIufhPhQDGGWxhk49INwuFgjObPETDGcwOD7UDX01gHxJG99zWErS5cCCVUtjw6
Le4fGBqgM9OLleO26dNNoBBTV7BwuKRx7XNnQJrX5cG0lcPPE8KiasYH8TOspxHr35jd5ARUbooW
JbLOjCzBwCin+7k/BedqaItjoRlkYxEk0BtBe+prbS9HHjyIXRK1JdM4nnhB6e9N4dFOld9D3KmU
g0kLU4h3XQ6C+ODF5xJT7rltRt1LJ5VTDkOE5o2S+ocKcYU/aTU5df8DCsn6Fgab0mXEP2Az9eJS
/KD9QaPCyb5Q0oOtH+HhsUBKkLk101yasNtVCBF59mhU+wyvKXdpM/iXxEk/NnUaJ3O0LgY7eR+s
O2NTh6K797O/57/28hKUpCIGbUczFUSIJzx125TZK4WKuc4tQrQzUJpdtDzsRAbW8YWm3uohoPEb
2M5+NJXongz911BvkVrMIycjTV5MVE3m0eDov722GzdClObJjR2VuEQ6nKPjfK+dqrgbVYD5hrYF
en7qLY81epk6JJXIlFavUJxDpemPuFYSYiHrJMNzjFZ8Y+S1s3O02P1KbMYDkJTOx7X5eK+eyQAg
GWt+10GW1asC2w9cBur5oU1F+KPzUdolDHveRGLRflSDYn+8z/LdxTlqrDO1aqDaDn8CV9evPciF
vaszt5cPZIOP6zEsI9tfY1zRtxpVOPLr/GQrHzFymAyE2gCSNpZFBAzM7DsKWRUTl2zOXkczC1JH
cW41/OxFSe/lvWuNX1ZjGnerNoyDkvHmyB+wtHkVL15TEgfhTiSb3ivLfUzN8BWo/7Uiw/Dd8UB2
jYUXXQrariRbTlj9LFrcAofwJeuJBktt49e8o5jlY2ecj/SmOGdqYf4a2SGzhURQL34LW61ZakEU
HC2pPYjDM0pR52myWwAmI6j3uede+j7pXxaJq8b8Kj1NqYQW9DrkD4lwaJjfdinW3qHbtnysezsx
w33jmsUZHCG56V1XPNlpk6x66nuvXcbSEQmM/z3P9acRfMafhtVJgcII1Z+CecRBqGV60zEKhvHW
qnges7TrfsRVdfUi3X0dFAgxJpkF2wTVu6VO9atlqVf4ePmT3qnpa0w2WUdB52tQieBiu3H2GHbR
5f92NDlzFvbfDBFIFjr8EF3TsTbha/oXGa4tGoXFK9zfNLPdVVVpy3SCM1SbI72yPvABNQDQKAcq
ifPxLLI+jsNXJuY9t7qtbRNc6eqB8eDrpEzJT5ERfq0lVkqebU0BYjmpmarY0zcA+Vuw8unPHtsm
17PFhqQ99NN8RpUxip/17BZIA/PP4Kun3GzL72Ub1MsB+vE2Qc6wEhbwNsJqbrLlSDn1bPyv0eAH
eIIeVOhxpq7jfl0pSpbf5R4c9fwuBkHceq/k92DeE02Lfcmj8y4LvNMUQs/VR2svF5aCdjbsJwVu
am3swikpb9zMvOuQaczLWTTJTVoNK1+ll0iJp3shL6hb1Ajsj5kOFen//uT4gP790Wl8drNqWrVV
19TUf1nROoXlCT3jaIvtk9QF4K4d1yplN6RBWz9M+m+ZqYslC1v/SnJ8eQRRvimLOcaJmMAF32fl
2Zy9x3kXe7+s4tCSv/cb7FW4sKYsukam9ZOUPgomlu+9FzQzxrlc3YvhLmiJf2trr1mNSvY0CvQ+
QTT+kB9qkVlfw8r0X1qrQy7o0iRkvpa+hFwBuU+yqUVM2E6COSAOQXwOuOdJRIciK21pTyUr1213
y6UVYhopsjMX2yV2jfIFOF1C68ogDXim3UdhcEUKsB5rNztDeOheUium7RcK1r3zkKgRc50AOlrL
IbrP5jDxhCAEBYvSw1OohGTOAUKg2i1+yzKeLO0R3glAt3evo82CpPTQkYPF0rh1pW691Y1oWjQE
U21s3Y93ksRRtYmFjLEBBzLntrh0EjKzqJ6VyHvP1GR4/2cn47mqACfcqKZKhq8EoFcsQEhCi59j
HWSoM7ONp7S/KZB4XrV40neJTUd0EM30rYytlZYG8YryVnyyke+tJ1KiD6bwvVfdb3bRfK32et9i
JPPudWh5J/Jf7GMRBgotqbx+7fokIIhBbX4LvgtBZwQ/u6YgPxfK2lNh405rq1zsayaw/5+QQuff
YSIWhE+afqpFL8UiDudf5KamqmpDUVUyWKJB3RWzWGFMHLH6f4Sd13LcTNJtnwgRKHjctm+2oTfS
DUKUKHjv8fT/qmrNp4mZE2duOgCwRVJsmKzMvdcedaATaheOBit/mYbi10Z/bHsCiTsMl/dNCV+q
Ry65S8f0l4md/sbpxj9hPMTikPs6SEHK9NWkyaXanNdrf6YTBJqnuNBTRNskZ2uLP2AbpAHrLk64
753oQg6ZfVmIV8SC1hqP4cQ9PJFbOJAenYZlp67r7Y9k+upBJH6/YSiMpXBeXHj3TeVPH72FDbzr
uzPO6vFFTFZLoitwIEfKCaJsuupOEjE9MskenoMfRtjMHyOyYLoxbrePyjhc03MvDmpMZQ0VLoZC
31c6AjAsjLeBhKbp007tFp5dn1C081AiXj6GvvfYdvljPJvNWb14vQaToULZpXYpo7X/8Un+F83X
s1xu2PLDNG0Bh+g/Hh6NqEoN3Wl+vAWIjbaFE6AgOCi0G6Kf/9nCFB7djnXYFX3ui6+Rlq38MAle
ETMX98wlaGBFdv54o3yU+bSyRy84LWB6ttZC2K/hpIBF1MEh9MSRltseAdP0oA31gz468+mm3OwR
q211q7bglNAu0QFTLm9ifFDUH3WbGbJ0OSah+FT3IHWc6CzzQijKd4+f/OyS2LWzBkJSjTIoT41j
ertEFDlrxoxVZPxm2X4A1NFlQiC3RqhI+Lv65NLlIuOiPIS1mb+oF25pIdAqtyFwlWNGoGO7o6+J
Dh1v5wI/K5IQLbVFnNFbjTTxMuj9e8py6TpYAzQk9sa0BALJHWWdM2aoxALMCPDqprbsDogHWsBu
RILmtO+lj2iV5G3rSmlvXZXp3fF0/sdu+sKl83HTOQMG4e7TAKS/mfybJQv+B6hK+JIV+u/Fhcf1
YpsGUzdDl6GQ//GE8owlSWeChY454xSgTYbzTIJXSRi1GL/5bUSbJJuDq4NutRy1QaznySREUGgp
sALzPIHCf6xIub4Q9HtOiKKWE2yD5eJoEBaNxmsARCdtc8ujVkOOAeb4rhNJBeNQhvtULOfmdhS0
5LL4NLYm8b25iYDVq0iYlV/GJIJ5M9TEnSmvRq157Ok8r5pMSx6XaG5gIbbZlQLV2S3B8C3GsbAJ
JRSis83TxGT7tZcFbZrpzcotouXczCcAy+OLnr2XaBvuvcFHzJCl9TfDl5G/ndvf2bUB5yg1q+1N
uZs1T6ENz68cXe/MLdHdq63on62yrAmISM0nzo3iQcHY2wS7SlrBVKiFcVWyQrg77WG2Yx65/a8G
uu24yvSJWbu1FBtTi709pg1rm/q/5wnfPNnbTbChndqulR4hUgmNTJPMHN+qntrVbRo7TcA7dJ9J
gP6lcDcwH8ydriH27zVQNVET3LYINQgoh2xnaxrVOyg44OxyL9I4bvVkXAgmMEoFoX5gZ6D3Lxfi
KcNx2iVhkv808komLm5raVvLXa24Jo1xomplqW3nVQboTivuKLBKSF6gZ5aiPsOBLq9eGn76g2M8
MGPLNrWTFZeAM1KcwhA7ctT7/ivMwgKhjqQ2G673KXpRksjrhsfYN2APaxg1CnWWJlZuXkwN4iOn
b/xzTn4aEqs11stv0Vn2caK1sh4MnxkzuXs8Q+fs8fYrMmmAVaqW4HUKPJIRk/8J8Wk6F8Eb6nT0
qRYWsaGAvj+HU0/iUDnf2wJZeTiVV0c60AhHW6O6AKHW7NTRpDB+VJD0bgOYkS5xZmYWDm9iGGmH
XrPF5v8vaB2GIL4kEOHvi0IjlIY7nSJyfu8M9YechtI5IZ/Q/kduKRbN/7rcDd8Xjm65AisisYx8
/d9yNvohCLWQkQc2V5euj40B/wbQ0CXbxMPHsQ1hvj+03uKskx4akpQZ+YglV1iDq30RWNVu0V3y
OOR8/PaXbCKSCDI77XCJcDdeOVZfnNT+wMW8Vl2VMIzFzjWrep2lts+YjmRtIbPD6ixB4poThYlR
6X3Q0QmqF9v5rLIxfrSl6QkVMLJkr57Wjplax8k4d7O/YBwAVajY2HZ9obtiQpnMrHVFYvddk7Ea
UWto0+2YGECcek0Hl6ojktXzsFUiA5fxJdFs7atDpmRhG8udNffWVaMeuFax1RzAk/32iXSfucAv
nuuYOMC8dpWy4GFd300swkGQllPw5WfDA3y0wj1A7OZZEviMl+0Yj4MYsxNLNpJfrIospSg14fuU
YKXlWxaBqgYxId1sqfVOZgpvgSfaGUgcVKijnErP8c2jpwfDe9mB4uHM/QjktVS5pN3KfzbTjD87
aVKtXPQNcELdeKsGprhdiCfM3+bAjh68mMAUgBrdbrFD+K4OsSOyr+c1aXvpGL3fytyCaFLduxZ5
TJNJqlFGYX1TVwpcQ3vtzM6RO0Z7UVxffDqvQESn0z+Hb3inFOViC6ciFHRPbdvZ6f48MXqEByZv
YwrEW9Q2PQ31WLHsMljbksCnCnPTbve3MWJqUZAlprkfP/88evzVOFfzs9LXpXBjW6w3hzAsnQfk
eeupSedrYoES5RZKZx2nwTWoW55ZCE2QBQ6GvOwBHK2wdGyUrkB5B8pRLn1clDGJd+d1GYr2Ycas
fbsio4ALWmG0Ex/AVab5z6gKrYshuGBI9dlYtT3sLAhNz0vbbsOgfGXx9iL4kF49Gnv3WZG8aE03
UOYm/udQeuaahMLy7JTuuBZJIoaNDiEYO3lG/6tL3U+zKabXYka26C9afJcnot/X6N9e675NNktM
Q9133RVFJiS/vnzKU8QkBr7wzzGy174x6zizB22rzSbrQ6B9x6SNnT80YFuvL0Kv/U/h7xYGunfI
rE2YYy6+5JAI1BBLGjey7e3hnKcOMXbOUh2rjhLHFXsiX6AQEwUNXMf2Pz0/L4+9NOV1ZXTfR3Sg
sYzQG8Ni6UgdTlij0mi5q/l63Ry1eHhR7iXlasJh6TOpXepdXaTXniX73SiH0ySOEslEQZKRG3LG
zzQcCB9g3aX1KB07vz9YC7hxBscoKdn7+zbNTyCxG+VwpzmJ+YAc6oyKYp2MQ/RVtsUK8iHEDZTM
q6ntCXqSTxu/LLxLnRnc5N3mYazQfRcOciciGx+UvDBFh3/QU/LPqmbKPufuzmpyZ8v5khz9sPf2
6NIpGqw2Pw5MsDeiSH5Wnpa8NAOibaHNWzWu6uVzBBLjWoMfdHL7JUYfMXMPiUIANG0IpDNJmq9K
cPsleyfk+l3NqOuvg4GwNs3nQyKcelfCijuOSfCn/TpyQu2rmQitNinTc6vxW7uiYwIe69Encfd7
p59lN7zKyoP6PbLRGtf5MMkky6C+zq0PY5nmNeM1huJY89a6CV9BtJn7dvu3SRL8WJxx3LcS3Idj
sQQ7g6+q8rsL+W2psMN9pMSneL1ZV+tlvNYSu3srrPZTK/tjWOT922y0/zqs3gCyRivd5On29nGq
nyvCUJwkv/6dmelFyUg0qNdei0TSazr7wDngrdw23DMeRWc2NL/6pHO2WS9b2MHwpIffVFNINYq4
P4kVV4W5GTpmm2reDIAEhZ1bFvubKqbH9rUds1LcJQ0GC5Do1RMY011T+gN5ACHYRKmlC/Na3+Nj
OarJfhm1znrKXIAS5v0ixu5Hk9jfxdwN2GvpfFsOQxkPcpI3dKRpWrTf2yGxd2MKZFJI2a6pFZwK
bSy22GEPtzXrnM1ArrJ5DfrG3qpJVfQ2JbX2miAVijM0zaRQAUYOQCmGqFeJ9Zz7YzJN476Imm4z
BXX1LYx+oeTGiq/VNZrTYsbwSAPPCZlz1noz7S1RTLtZhy0TFuZ0mMOBO3DVE/WCKHhtS3mUMgJC
wbTAssuwnzNd5fKEzYrh7rSrhxCfvywQMsepNnoyWF++UZoXMe4KrNtu0jvHQFZAERYa4IjLW68X
4uYcd2MtplIIZ2L1GK+oF6cdgvPtb3CbeDtOzyhaCZiCyjqFVlqf05Ql38otwwPNyN+9MNI7VVyj
/eBD9uCWk4uzr5ScTPFT5QRQHVNTQrePr+SD5bcxIBBjLi8ZutQQRnMc3TxZjxPmJLQG1rODh+jY
lHW8bgcbkrkRf7MSxKpN0/yWG6agdqFVap6SDLwMs2OPM2xJtvoCXKgfCIXl2i6ifZm8Zn6kAX5F
mSswSa0CjRwvJK1vPv1SJfgCrvdjTsoAareklNEJRXWrO/lGS6LqWW0VdfhR5voT9/XlZFki3xam
V37XohED2ku1wFehuVWtssnZsw4ZDl7pdHdiMO39jS02o/h17cjfeUFE7W967b1T+hbFRiBOTCht
WG7muuxc+xVDc38ZLMpqd2nz9W24MlhecWobfvH1/79VylPzv1einumhYRL0nHTHtf+jNG2Hsh+m
Ig6Otx+V0hcBhbokj92Qd3dlTBah1eKFxilHIFiepw8A6fCTWPOHjmV6py+sO9VununX0erSq18C
qf2bhI6TutqGCDhxuU6fuVVhvlOniXDHPcCSgvVdCbMWKONm7Lvo7LAsUyX/gLtrcob8knpO8biY
2noSE+Vd76PlaLdtiKHKyevhqEpXkvK4j7a3OpbGvrkyU7qdrUmjtjVpb3aWZ2+HoIT+5Nn2oZgs
dMOh0SOizZONrzfgGaMJ54aaH5bD4GDrqmjS8rTaaAEi4cIt0WFmablWl+jNtZtuMtRpm15Ien9S
ivjGRyaiwiGRJ7C2ypFotL5zirJQBh5Exq6EMbBOVXszbq0fnm59sKgyDgTIzh+idPfoCOengQGA
MImpMMSILrRHv09Zj8EnNLOPaFzeaC85T4EWfSj+8n9AmDUjaLco1ZHQlmNiIRtKxrWnMY920Ze6
G9KuwYB281E5GRZGmjSeYnsfNlWxrazgN6OB4qGoRbzqqzw/zpKKTw1H8KEAyadLk9Xgjrjzjeyy
aB1YZG1u+g0WlBAjTUzm5DKQfNDE9XA2jI+eEKgZShXEcdaxDIaGKoUpLIF5VtQH8GTTR7X39wWV
RoM0yKzLe0JwTkkvcJ2ZguCIzrJebGmbykbvIhwImAthPk+G0O7sjODE1kDAYGME6jrgKEVPGLDd
+EgWDf++qJP83jPvZsdK7m9EXgYFrJFwzflpkD2a2SKeMSjslc8YkVW4qxbD3RjegMRZpSCnrlVv
2goIrBazLnOKottpwqZ9QOndbnWVDFiUQr/XODtWse0Oz12mgzAeEe+KbsXU3Lq5GAuN5gXUDhKu
rHNSW8UDkLT8xZ5+9jaei9uJ5Xl5sNfbqrsyMfneSe0R2tDbnqpP1dcy61WY50LzXwYZquckxgmj
mPcR+ibsVFfnQejm4hoL3ARVNX8UfuMdXOhdK63pr6q2n30db/c0mFu1G0BfvO0SM/6RJ739pHk4
HtzSfeVjaQ+YUpmaMmP/GB17HVdX5SoO7P7LzYb0NRn7Yed6grvwbPlrfxjNa9Fr8cbyYPp6aOZI
rdK3VUZRMSNxfqTmZXhQ0gmex4PyHqmXzmyaPeiKaL005LL3Ex3r2xo6iQw6pjJFQ724civ38pb7
CGj7tdtFAYl6ONAi1x3oS870u2mGMMjnz16DH5p4aGaCbNVs8IKNbotmbaZZvc2ruD/lNAXuXSiT
c588oJhoPoU2bgq59GyL9gWNtvcesAadS7nic5v8rhucckUvXWy8lnWKutfpztw+3B6uYIvmkKtC
2NCy2tGsP5H1uVk47bNl+kOaSOSWL4+VQD/XVkD4rR5YIwg5t778fbOG9nHvC6Jw/vX+v2+wnfLz
JtqaMH7nrsTz+GRG5akLks57K6WkDNoDPcEicg8DKWLrrnT9O9O39wqyaSWgOEjKQVBg2sNdlzAi
6aJaOxuwHlcTy8G1znMAkHoWXLIQ73xvx8gi4uJgLIaMykKMXXbtB0EI5IkRJt43XfaT9wAyD/Jo
CxV52KubTzxVv+YSfzGPUhdn7Zehf/bBkv4KIvx0mRm1z3Paso6cpBavTb7l7TuSxvk74Uhi14Ql
Uxlc//ZQ9X/kkLoe7XO9RkwknzVdonWoRLLpUFnGT7cBD/r3AVUnWK30fF4lk8asOS2TY1O37SHR
a/Hgx/y/ur7g2WRa5I2kMgqkyR5pDczHtsxBz6Awns8sVlZBXttEz5AaMuGnmWjQA+c4T1NjorTO
Ei4jy34o9bK60oREPk9bQDFsbbfWLqmydTb+2q2sd/UNIBCNNhiH1jjmhgM9Pt3ePlBvHjHRBwzP
0XGefJVbZGhYiIqYwSK9uuouopu8gZcxf5DVSRzcaBnnlErjLYuSVdabyXNh+U+hbgabWBT6o9oq
EPY8ztRtWtYbd0264NVtpHdXH3Dx3vbzvID7Z1fN7bv/ngAGfgRNOf+JCIqkkAG4ACVRNszfh4G8
+c4SJOGwetFbshlMV/wKs7FYO349P3PuNF++PZirZM6a6+1xNYYOA7cxLo854NFNJLsh6YhREA3d
n0HIkmuHplimFWWB/txVFMaT55ewXWc6FzgnttTE3706ix9Dm8GBY5VPNuPYp2wxT3HkjK9awapx
N8bDwD0SVU3tm+8unyUj+txnqlJb791sEqLlNnS0pXwIqKZ/rMbms9Gt6GyF6DnQ93jbfLH8lzBj
fBUUWXUwBvhWC53vjWsCB5tYy37U6BaWCqWPZuXVy5jl78ChO3qg5buWMD6zTMpa7XfK2fo81404
OFHX7wHdvy5NGkMplPIwInmOWgj8Xugxc97Oij+6ytnOTjFCytDmez+OZCs2/pgLoe2WCXSiKXeZ
ihwZekE1Xhg3W/gZosnOfw4snyscZh+Rj1p+LgkYjNoqeoSO+5s4sRWAPG5UmF7v+ypuiN7JWR4b
HrL8uJkggKUBwlx4N7fRVGa6m7z1rK2fWChK3AaehycKc5fBs4cL4wAr1hMkVk5XPScLKoCqn94d
4GEdIh21mMBZS4XjMVJUTNtbGJGPJJshErjA2RGvee8SF5EhOK4iEyCHw/LTkBelNRN3XtmEx4Wj
2C6h/zuvBP48Py4PWgSFI7ZAi3lZnGwI8qCN4g4yMHjhXiSs5NLMRvk28VeeYnt9I7uYU8Oqqe2G
B+yh4yEmcYIFcO/ewz3yscBYwToujZwaKAcFXeoftWi6g6PX/Q6snXYIRZSu4QXN+7LKAxyLLAvV
buIzYFCrRLpITbxUu1ZEzi5bDPO9sRpy1nNLu/TWglW8oi1Tmj/1efYeq8RA7OOE401ykqfWgwOM
/lSZaUNcFP6Gu9v1Q8sSjAo9ydcYmh3d+Ip022jea02w7MwAra+bhPlZWbVnPdFWE9C2g/Jbq2Pt
YciC8kkdKNPSObjx5K20xfEvgKOpcqWZmftR8eBpDgSBDoN+XPT2qs6RpRAG1twlnYfyDXXzS5PW
1VMMf0btaTTbbr+kM5M4Iut5JuI0YuxaY0BI3GsTj8kdAMTd3JTWehYAmHWa53du6fg72zO8M6RE
Z+9lnbvBLZz94C6MrBBnwxJP2n3VMHb28a2/GFhugKSMxbloObUXj3ogx7FHU5zIH7kVpe2frUSY
w7opEF9WJc6ESptv9q8uy7+hAdBO4EEPTCaCdUI2y/OEn29deov/rI6FE8byG2VQH8wR/9UtbxOV
OHlBSBPHkkBbklo/kjhjq52qDbz0+BoaGHSwYmhNVuwWqyoZRqJygnBw30pZmCMlYBbSm20EPI1H
vSww47wBZdrHxraUqTEV/eQJntNLw1PrqS/0o0qPcfR5OKO8NVZDF7c7oxU8XbH2rrn7Zw8z8T0n
pjcj9Yk3fjOJglYalf94h2XyH4PcFelD/j3OYAPOsfgExm6vo1gQBCVfOuLa1uoLji2jjP38u8XC
nHxh2jp9X42PLNFB4pf9eVCLJKvEhh2jU6dmTwMccdPNStzNdnjpogYHvsalh17U2auzTJ1v/DfK
bTi2hzFxkkNcp+1x1Kfqfo7nbBMAEP3I2ua+rxNoetb0LMDt8X0q8VL1/bwVy1JcWm6Cdz08j/0Y
vGXaVWmkhq56iGrh8cAOLnUeXbJZS18YvKpZ8hj7JAwbuXsC81nze9JWwj6rXWiKrmtj8DzQi0bG
95cUblNbpp1uT6gvZGMJcYr5nmnjW+6688PAR73CHGBs415GwjS2+VCQuL2N5VYoj6ktdSxsoOCF
U4p9BH3hX+uev5CPo46pwiaqRz45IygOUVzy4K7n4cGHmkETuiVlS+v01z5uPlJoQL/6KntAiUBU
lN0ZJ+IUqIs0QltSVkOQ97JNa9rJ3WR5knG5vFFXF7tudvU77MTiHnQaCFqrcX8WL12PUzr3ggVB
ICreLl86qE20sW9DpwRRB9N/V/C4oMMM2qEMd6kA1xuAm113ke7unMrBsyo5I2dx300w4LywHM+B
fHETYtYJaKd5jF7a27lpzPynCmgvmt4jfZCrSn3RkoU7DqiptVtP7dYZe/GN3s5TavjOU4hekjEm
N/RqCMU3XEQYwKBjQJqZ2lWQ0vlXARYX9doIUT6YmXgZZXpFO/bWHe3AHlON6+xHn1QIL4v2CYvO
3yLQdm1T2r9hSO4IVbB+yy+lXuisO3+R4FuemZFDgVAHZBbUmgHMVHjRZ15Mj7n2bI4uiD2ME0+9
P58I1Us+yibLQBAtNmlLWvyx9EuO7lNGOVgjMwLdIM4zwva4oFd+8QWD4SgvzZMWtPPZIN12q2t4
auL47GnCfMSy/LpM4TOLLrHrJIYP0aD0mLP196XpveKYDdbFivPjjaFAdzN/sw333mXw/9VaAeyC
qPlBQ7ddJ9W96wbp1iAP9kzxXl4wKrob3RLioSqrOyTOtOm1aVrFzJ1xIwXRASob8KQh0r4nibsu
K0Hylk+m/ZCOxVNiRRaEsNDZM4UcrlrFoqkIvA+N7MWbaMx2HOdkRMuLDy91peRP6sXsNJesqIbg
Ds7Aq6ZHMGhI4Zv/SczxpoS7ZlAjc237p3whF4VMWplOg2NLaQ6IhROcrHVxHUcqNiobObGxnMeO
lRGB7PW3Vq6MMD+4B65r+znOhwNanX2cpu2bCGzrmHQ9LShZ49a4aP4eF0n2NWbOCz1EiC23WEZs
BHqWVJeqrL8Kwhv2eR5Y+95wP/52Yb0YWnXp1++0tzZGJtJ3Mouqo6D22KKkHdcubZSd5uXijJ5a
kp/M4avz83HVuYzzNevtr8dBGR2m6icdKaRhRmk9qCPw+YmgNOFHOj1Zi6rT3wYpOsA8KEHvScIS
7oCmnOYn5UBObMTU6ouMeftNGPpwv1QsTKjjuKkBd94YsZWbQJtwDl1CvAmPoPQy5eNukHtupgVH
0EdvaurkyFkjCrTokrr/FpGpDjt6/lMQ+sIIUpJTFSoXfT0pS2J5mCIz3ZUaY5I2cK1VZyf19t/w
CnO/Yr1onBoJtYWG9e94W/jt5UlIysizyg+aC8QUrpX5TxRi5h4QAixGRRGhYjK2No3Itaa3wffG
0fYGEEGUgPUVndGwDzLqNKUzCV14Uqzell0uWweU6/dO5mmHSRMlEayCcVTej/ej08SbGmX5Y6T7
e1YRBNXKF5/iZme5Jmmaaf/nWONUYI41t0y3y6z9iqL6jWQZk5upx4yiY8Gsdjvgr5AUZpr9kXZG
28ogoO2XQ6X1QXdklcpPDcVL6uf+51SYt43hXxvyS4RKY8iyne//7/cBWQ6+ia7Z6HpypROEK7qx
H6e26t+tum+2TZG2Z8Du/rntAyDSTl58iB6PvUyktRD/3KvwFyZ05V2uW8NHlh0yqfQRfuod8nwX
UDVuIqsv35N8qDZdC26u66sKMVf+rdJ8m56Z3my7xq32o/WmUqFi2K5na0hthq2p+Z5Q1hGioVNa
++BD03A4OeI5lzusb+SLn+3HIkwnmdGdPJX9ZopGCHAYAqBqtM2jeukN3Caw2Xmmy/UpIETvVESc
K11MqJ6PSv15cCGqqFimyjoMHsosq/UeVA5RMQzGTjfCBwovPOSs+E6B1obXbol7CrTRemLkigq8
YbroonSpwwkf1JS3j1M1shDWJegxxT7nD5A7pa51Gqxugy2lOPt9XR7J9aZjx/STbhiq8M4UO+wh
4xnqPXwSgnxjuYxrXO+3mXaejNoqNoIcgdMyt8OmG3p3RZKAflfMERkljLSOk8RVMM0uqezu6U74
2//YirowuB1L1BYtzw2quvbAxQa3ltPRGlqNmAz48GoXl8GBOdd3h6DfH/wIimq6Pa1j3ccIE3m2
OYeCbJl1EUE0VOS/sWFcSNnpXxT5z5yiFUPs8KXon0vpNrcZvl4WrKAImtBMhN4TaWHBJqzGSzKz
rkQIANVWCR5nL9OQdhB67UwaIHbQFqkV7nUiJ86J3DPLbsbk5ifbJW3KI/GmEGfVuPfvfmK3eK7g
kJKi+NwNcf2gPqNI6NX+trRtAWt6wXAXOvb4JTdAe0xqYwzd4FwbSPcM6Y9qMAuc1JZ6WRafdgCk
GXUc/ciRWUJ7UY+xNEAChsLf28Sp3j3lc5xtA0fPiP1lZmkmbf8VQKDijtT+zBMpgdUr9xHIqba3
kHwdzQp92ViQAjCnergfB6HviPD5vei6+R103m/wCH824sLkTGxAOpX5JiqZ66jmr1N8jXYXvA3E
9p27sCDyS/aE/TYwV03h/pq8DLmKFOZ0hE6ZK7UJizj09V0V1JShMgm6waN8tuqOO3akWcMm0apw
W0Qty/oA6rnSAmX/7AZzNjzOfbBVbT8gWsupWHRA9KIxN3kPpqXrF6QKWL/VvFhoYfus9qSdNy18
7nDKXjUORvEckHy+XgoxPWB3rI8V3f0tUm9WqvDNffmitjpr4KxJiOk73ixEnj/8RnD4uHhefL4J
ZwzM1iGI5iX/GTuMHq00Dh/cAoGYcAWTX6Dl63FoSTMB7I/TX/aDNGw9ZKUF4gjIbF7Phu9dyCZd
UG5F9EbDNP40INcPeUVxAr0eyAO/URYVG7xt1drAVnf7BdUX/PLRroHsdVKqoBRuYwU41wmTaAsu
VAZpkFbXNtHcfzUJCKRQG66ubrh7K7XE6e/LAj2xXqH/GGm3L946laHMLLfwCf7zIgwrOQR+dpWk
TCSUxbCNjZHrRTLrQ7lldP1rgRlpe/uTOWUwrOJCs7f04InLYL56Q3T45lCtb/SrrDGfSVmzt3nT
OpzqhEUVZv/cSyyUhCgyYBHmNUAheNUccvDioZP24RrLl51+OlqfPC0hUk8gHfN68BhFMbsbN7p8
QlpVcsJ3hGVN7kXyGdqZIekckfMoYjSfs5rf1ka40MZOnJPtWvZWJB0a9E6GilcftxNHZBq2fXm3
T/wh3TY1I31dDh7UsVYIpmV6z7NWHaPHgA/IOnZTOpx6oxtOrXxRW+oYdjmOxR695zA/1G533zeB
dadmFpOcVCx+xJmiGdAX5C5/QapFy6jX/cIfk6qm36ifLLyqu/DA2asaHYRCtbKWYL5V8H/rdlXL
4wpOT/lEYGLgHE3amJfbQ8awkz0C3x7l+E+9Cn6BCXK5o4n3222sWzrn00QlBNvN/9mPDjyuPjZR
SGFn7dIlO4DjOvpLwAqmd8qt0Ist3MTmJXCcDPP14u9Dw7Ff7Mb8UFcKI98fFhRniSsmaLKW1ZSm
m+t4ruikNHpyaGiM3UfxaO0TYRVbPwiefeY9r0Ff9fvJDzDrY2h9Fn4SguTp0+8sHnYAzUj/4Urs
8hChmV1PD5VOt84PEmLtK5MIH96hz8uvwk2zJ/5M/qYUc39nRHH7as44WlH7EeXdGptb9mYhyEQi
6Pu5IgnhkFt68YElHmF9vnwvdU8agsNjr49iBybTfzLdGMFTYo/3t5VRxJh6hR3joH6rKM3JRZy6
+dwYtbtWzfFxJl6s9KtjDLU7SZpD10Tttzqc9U3NdOLOqWmTJ8ySUXukU619LvX4NbRZ9DZjWd22
DXq7HmwlXfQuPqq1eTIZ+GpmfSY6avbgacTch6xUNBtL1+t9TQI8oE9cTUbfNqc6r6udOSLFUxl/
UNRrmGU2C9d0Ht7R/uL6380SVRLBnH/2MoZxXmi/aVowbSeKuxcerT9aze8es17/UDbx1s4+NaJp
DgKz7zqt6H9Uuf+jlDSKJO72PVrd9xFd5iA1aOj0piMKDHO1+JlzMClxbxV62xFAauMotY0gOGbI
8fdW0oz7Ab/lqpE6yrruLAnHelQ/VgmlSEzgwhB6uq+tsXmJewfNvwFCyg/XWCQIPJjd6aMqxZ7V
anYFqxnjR+1SyiUPwMPcphe1O9d5fOrruFnzhIAWGOigeCdDXy9SfhIZZbLvQtPYjHkSrJWy2snO
f4rwKG0utij9+xow1H0Rl/XeLAJ4edYI+MjEJ9Tq0mROagCjKSgOW7elaVAs5k6lEPKobR/Nhsak
W9jP0A/Cu9t3niwcCmXof09iz/ghN9q+u21gbkg+IG3fOSmsAilkXPo8f5J7CkuaNOlKL6PoIeDR
vWprEmqVMEyVs+pY05PJmUBgUR806NgASne09tAh7W9rBFriLiZ7PGMzuAJ5P1WLkEC0zSGdEMBM
kLbuM7hd/Zfl13xcaDLLTakNDUwdzV85ongMl7A8xrHvXhit0ARklX7bEqWVbhPPE+tOGnmbUJh/
YIN2v6tlMjjiWwhwZis2LvajJ3VsTKEDOmlvAKOe4wf6Lk+5OTjrW0qjWy3zDjTempjNaZuiA74f
/SjddUCQb1uN3EoDiwdmN1hvUzNdcybWr9za+gPC1YQYqpRFqFpeMS/4AfhzFclUZseu3EvQFxCA
ZRhGPs3ank5LvSWgJr0LZi1c63bhXZlvrFTohfFPGEayaE9RsTAfcolkNv+PsPPcjRzJuu0TEaA3
f9N7eamq/hBlpugZJIP+6e9iZM2ou7+LmcEgQWZK1RJFhjln77VnaK3eWJj1D32qqZ7Qo2BP+qxQ
xaldnSH4lFtd0yzqqfSeNUhBj45otWtjoHhxjRlCnE5fO2cBgnTIkc9tXoIgh7b+LGpWDXU5/Cx7
Gwt+Y5BfxkqPNM1uxKsZonnKmTz4/u6sYhNCeknoNTP4GWXF6u3jTpSzUmGD3fq39ouR2ttMUyvW
gf6aziCR0rik5GVoPauOaoYc0dAtWoqRaSbMbZyn5aM6EkVH4KSPpW5YDH+LIIG2xgSbwc4XGarl
7vsuM65qzCHeluoYmSSgEY+qSKBqA62XoFFwjGPWB/Nekmq4apZ7xrZt52Sk2k9vQdL52ko2TvOL
5b22qvQUDLRG+Fi0ZPBYBs0h3+2JSnTI4JkcK1zdf1FKKTRXynkPUtu/IN2C7CU6TVt5EOfYe4n2
FUb/Xg0jjYmUWN0Zdw8QwYzNyqJZct9shoVV7XxI5FSjR+sDZCm0WEJU7wmcg0YXJ1xA6JHLiwW+
//DnMYdkiBRU1Fc/AApSLlXAzHW3gZ8g33HLdM+W9NDIZF4TYARoVpZaCWS3/giyQV+7YTxuVSdY
4kzcOYlNnWKpnygRr/SM6IJtizopq+Yml/7uXmyCn3ybmtg5Ko0ggNHmOGpiGxTml5pi32OVadNz
BKhB6JKQ3taO2LssuhYeLaRvYX5VAheXQGXY0Ey0UVpOexSsxVpJVU2HXhFqJgKkLZ+9IuyUB3U0
gG09mpggVmVQ/+7t3nzTp8y8sjv6TbM0udyvl6xfKTr1B9TX1tMUosOna+f82vqy/X2/brr4OgPO
/0VsK9sBfaCMQUkmQEy3dW0ssoqly26kANLUsypdGlE4o2CaLTkcOkCIEXjGRv1pcejyVHWmJAG1
XY58CsHDPPlotRfWBqnha4jQv7Nar662WzaXgb3/HfzJqPMRjMiIsybtNlmRgMWyde+koK3YAUbc
w/k2rlvzdu8YuiU2IjZEl5ikZvrttXERvTae0+pHGjo4rK3+o0Q1jrNKdF8pciw1T0p593Tc1qmD
0z0HIUyG5oRmZE8OKZC5gufy3l4aQ3OdSoJloY7JizqKqkle4uU9Uu3lhaTBf3+aBeH63nExZpfQ
lw6YaZAZO8gDtEqB6oNlsqtDhyb3NtCy3OZV7TFP2dE6lBrBKtb4ape4+M3gtYUZ9ZIz1K9bjeZp
hwXfKiLGH5VCG0fjhQxdbqLOFv1aZi77htC3br4+hfsYJ93Kbkv75gh4bdQs113gIi6pc8mQYi7k
3FOZxvLuz6z+cyR6Uz92Ifra6lmxGwhYGl8j41mxl+TYqhP1id8P2JtnUZPfXBZ7GDgmMzS8S1y8
pHCJaECquLRoHHvInsgdL/fxVI9bu9aB2fXAE2EtWfu0i/v3RK/7dewFtFOXT1t89asqmuV1Lsvu
PbXb25jH/mPYNg5SQriuDh1/0jJZLmi5D/ojzH7rEQmNd/mnFhs7ozXZ6/X9vNWHIniv6u61zCf3
gtsXgWW+I64RMR4HEDY1AmucLeTUgCZhGxwUpnwwKdN6bf2gzuSgD6TV+HtzLH58Ckm0kMZF0sQ/
8qXIVFUZChTdrKhYJh8E1MmPKAvsjWs4ya0Jq+ZEADGM7AbLbdrL5wylLs44y/8B5nLdjEP4rzgL
9qOJdGGR/hVwOwjxKeqLZfX5DqTSLxE6YotDkOyFpQ6Jwh/ijVVb2yqdjaNdFb/Ud6pIYiTo3+/6
lWQSaPIUyVuDVL2JXJZ/yuipXvw2jq9TneYrdwzTU98k5qPpGLs/5s5ifnCHGLdQ7b6xXphOyhYM
BMpq+vCmxssEW/AGGrS+tooQDFrBtVXS4nxpMOeSovZMRazL7OJBjKO2CYYQqvjiQw07+LUebcNV
C1P6NZMY+cfs0Q0BDPsmHp6syUDpgImajnaBSxTuorc2cV7eb/j7jW1sCU01bhOD/CplR4SJKSuq
FZCx8dp6aFcTM03e7G4G1oy46RcKCYK7ougyLDmjYI+JgcsKGjTLfCMz7bFO2v4paAexadpYLNNF
dU4Rgm+Ghb5eT95DUTTZq3o/X96HfNYfy8jwtnmQzKz8IYhiqLNfrUq8SCDwP0hftwkw984timbV
CU1CQQ9VGPe+aFFqL3dR9H0TJHhwLoZhdWdZlu9EtU/nz5e8b/96qj6YhJWtnAKdZBlCTG2TrPgp
+5WIURJP1Ywq8l51dwdyOsA3UutDNniYyiBZJ6gjmRkFhVCTW3oZ4e/D/EhQ24BYVA2uapgdXjxn
7pkKYVpZtox34D8pZCzP/iKdPFBpKlexSTQISNAlyQvLjVFCyjFds7+qwePzVH2KTvXPp+ZE6K8J
wHxrAFQh1S/66MKquDWVDVcn7KOPJISL31fQzNSnPVz0rUbAkSLXYr8wDm3dKbFtZGPdhQwdB6DZ
ota5OMKRDzjFf88Wgpku1ewdBex0reodn2UOh8liZUlzOPg1hH+KQODPcRw9dcayKUdUos4GzhQQ
TZ1RzjsENC6MtLsoNyQ/T3ysG1LBcR5bZzPo83tEle1QX4208UW9T6st31RC986mM5nUsMqaQFr3
QQFiEjlOJ0ho+tpZeDGppMmfErxrty5ap9LU/9BgJ37g2QrbG08QvY2o6za9EUYASoI7vgGlr0S/
xEhCIkPzuDA8QBTa2spvtMZtt8NEdINaTWUWyVR1TVpWjTAH2F3HBFKVLzG+Tci7kbOKaqx0xdSV
GCgsn8c8fE2qKbwwvsUvRgr8yrbKZxvk58lHIX5SR4Ca8elND4ijaTQvQkItFzbJuWFwM7zUe2gr
onxyfrFX24UPsjyGY+t/lSJPHyuz8FFRRSDuRHmu4qJdd6nXXCyjcHE8+uIjqUd/lwgWbarLoYm+
WEdFTxfTLI1DmSZy74PgumbIDVYGremV2qshPQZr5ta0uMlTvq9mOj9pjyrGTaW3uYv3X52qF0Ie
Vt57Rm3cca7Zf54SZ5D5rplYaLBv/i4qTWfNXtmnQDCxaC1smfvMFGZ+flO8hAxTIE8mysWCxTHk
/SuJZSfXsX8Wy1RiSSJDmwQAMai8L3Koi59s9L87JNXt77f6nyVMQ8EwXPY1Sl1re3V50OD6r7LO
+fnfvQv/H+dCYAMWBfUSWA5boH946FFYadTtqK3I8gVXi9h/togTUmbxLaePqrRuay0sySX2LtQb
ijBsaFXfQHUQ/tFLIIRshvkaQcZoYuKZEzukvTbIGJ+b+F0t9mulNlPv33VnY3ppaN6cKsWkJEPo
LEcWcj3F+NtAhARxWq+i4e4qvHw8qbQpeqj+tvIYnDvwR69VEk0nJw3YF1p49Nq2ftRG5zTjl7/W
5jye2Gbt1Q7Dx3lC2xVDPWrEBEj9iOpwreYAadM2qGC30GEwDmnA4N4ozpAlFkNju/MkdJZgHHmK
EPve7gygOgSp0ocsGWtHELXlUE9yG6N58qJ+2P/3v5iz/EX+Sj1gqA4sywsMQsF9XXcXm/RfbNCk
aPiG0Bt5wpxxzmIQJGCHqeovR75my9sMIXyDFM15bWuH2l2uNXt2eO5r3qJeI4tp2hjLaZ225Xka
2PPqonNfcfWaD3lbXNW3eincKoHixQRQI8KGTImIsmjbnYayt77UHUXYpc2ULy/KqMuek2ZhwAan
GtodKnDrDefZeJ5pBXNxPf0r8ByxqubEeUiHxnhsAGdS9qmMr3kSoYTVcXTcNzehX/cfg8GmfSmS
aR6GV6tO5Islymnz3y+nwsH8/XKCu7cdU7d0Fy2w+Y/LibMOqVQ1iRNKyMc0nughOoYJGaszGRWt
9EHMaK7xVpGjWzjyIBdVsnqxlpkHzg3KpqhPt43X3ZQbV70MbjdeXRxpe6tr3GMz2M6qMlxtl0KF
OwFcBho8zje2rVt8JFS+YsiLx67iIT3UuO8fqfkP+3jWNJwftBo/T++r9plu23+/ErBx/nlnYTOz
fP4LXA7HNYLl87/cWTWLohZ5Rn0uYhwZszm0Z60wzOKsD1658pYbOgjp/uqi2Tk0ulpi2U4Edhpv
KHG2Q/PTt+r2d5QHJIMbf6w8dmg9tpF0nwfDz1ftMub1Pes9Bv7xgrTQfOtEP735p3opYcJpeXfs
1jnH2bLmqkxx6VgOX4JoindxSMtD70SwCrbSbMRTohM4dd8z3sWQXNLsqHr5QClw25nTFmu1vwlC
0k9dyCUfCTAm9FnuV1MKsuTb9J1197iSEPoeWtk9uYKkhiKm6SxlBlA0NQ6Tr9cbdyGi1gD/4757
zm06WB61YRrybbjNZNOf4Sb5V5iZDAvSptVNmvnBdBnGzHGEQrgoXIj+uKauKI6Nn1N8SsrhqIq0
Xj00BxRbP5yF0OAtL3eXq9v/vu+08XSWHjk32cItUEdhWGaH+2bWAt6ysvwWbjHWjW+JkBRQKfjY
sfs73pUh3R5lKFRlhyZxn+Ri5RSgvS5IOnp23pX+qI7S5UiE1RdSr+MjguqjqrApaUbgOfnNxEzH
827whGP6HHuMrFvbdH7bDeVOwFoYYD6VNR7zyrZFM59d58oAY++m8qGoa4bPJMPjElHimGOdD+Co
3TcWmT5ou3EKyR5bthiNTW+nsxJMB4Kdt2J4VO7E7zl353sRdg6hxCvOyUCf5UAdnv2for/bo0GK
8oAA14v4g2BEHC+1xc856S6wALoCZjQVNIURQ+R5/M0Pk3F3fxTT4rdH3X1/bxY0pHZj+yStasD6
tfIAheh7v3tNrHC63GuGITK81d2dOjatS6SXxZwDzWUrgtil3JS3Jzpch88/cALCaAt9sl9/+szx
TdT8dYnsu6f7QtQM/NbdqH8t7fuB6ngAmYtM571RmSSdTaF97AfM8nFh/jmSuYayzrY2yhNRjTkP
RKpj5E0QKg5V/KAFhX1Uk2Kvhqg+/srEdSELoHtsBryl/px+uV8HdYrgYz9P0VFNj4lDLrhjDaye
pqJ6qfvh1esb5LtYYWNtkmjySv1r73BDs2jY5pYf0bjsq+cm/0CX9pIs/Sgy2yiW1Sk7KLmupRGe
aGHJx14fiClNquCPkA4b3C9DgMBnoqYgGKca6UX9uvyldAV2Pwbb1ifsr6g9Hhi6l0eyTN/90XzP
pNxlmte+ddRamJ7GyPVXnYWgXU1ZTtF/8fNhvJFeQPEcnt6xwujx3o8MUMvorna/6nZNmRP3Qd2z
rzRiOHKBA2WBfwhKglJJEA66S1J59kqPAhPmM2QuZQyZwUguqv2kXpb+YtFBycgY1mDYUHLPmzTc
OHNhXTpisDfumBzUAIi2rfsjPw/Z1FCFpb2ItwE7s4zcl8HUVpTdzScK3iWJoE198Ljdd+nU++ci
rFry7jx7yyyiPQ8ezXYKX82rli5q/EEOFEiIo2ylwA3iWvNe7Vf75ZSVgoGOAnrWYnkOC6LVCUU4
B5MT78JmMBBdLeVv9JGb2Gimi4KMOJVzizWWs41S8M5IKNaFJYtd3pEyJxggr1mckIdex2TgWLH5
aFBnv29eeiSrGoETmjZa38vC+aYONBF+KxF/PxkFCTMMZ/rFpVU31+l4GjwX+wcOIGTkSdqvFJ8i
Kaf8Qtpxt7L7tFnlI2a5WQB492hiGWzT0poD5Cq5OvjPR0NOtoV8NYque60HxJ+xhNPLgjX6EAY9
P36VTYAI8RRCU9ovC8atiAnlKnsgT1XwZoluOCVLD7AYW/dMV7CxH1vNhxKIMV6BZ5gXq81gj+lG
3SuoXSkQpP4lxESVxrVOIBrKUyszhltPCv06pSwFPzre4/WLcYMbt0oZ21KftomSLlfp4DzmYqcN
OJv1wgVtv4wUcB9iXAI9Y5uJj37P1Xy+FxRpLSKNX0r6Xe4HqyYE+qvIAugKMbCTRkhKX+CsHcMp
MDb+O0lNRSIshlcnN4l4ptmqVEBqmFXqIEWX8pvxjdYtjRFUBOoFj4tPeIjJRuw/77Gzza96aeJk
g/v7zqM4r/vcSe7SFXW1SCTB//X5SbWALKg5mOdIFFdN09J9CR7zz1ECYj2N3JNac7I0ja6ADpyc
KyYBhL9ENq0MOwrSk9rUt9Sf7qedEwA8J7duZ4xF91D37ypqJLSz6VEdWTG3iTvUC3ZUvoGTtJ9n
5uLnxt5khsBgPTsEQrX4HDfxECWcY9AIqUbe1NdmeT7sGtfcaSTPk5HFhO/68RNrPv9FunN//nw/
DtK/vF+3XrXh6cTw3IwvboqHIdTqbKd+fns5DaYs2ykhT6jjhWyHJzS4/J2hz35L/6X+U2ZhlZBz
HLyORbm8m1eGtm57zbrk0I23GSoK6rDN/6CE+guC76+rZ2CLpml6puHpLByDf/Jdm3i09NANxZ/9
q/CjecWDjoBMn7WT6MjREPAsr1EF/DbKhvYqaDH+ORIDfPS3z88/j9RX4gd5tvzcZGCuNsTN+F/B
jNOBJoqRTuPYXzo/hhmyXOmcIDBDk92GvXRzkVFyNhbdUGUDVNXCfrwZaa9dhfCW9KxkpfeOjsPd
JhzNjOKLUaXiMqadD+1RGw5ZYRUblDlsbpZ53Ih8f38vuToWxhHVECnydI0/Lntv+45uRWt8H0v8
C2XNKjA3bP+oo3o++GXYPJaYodcmoEuiXeovaszIspRa71znB7sugX/eq/8zW0/1Ma4aapZm9KCl
hrcZTKxDWhVTDXIq4ymPwvI8sCjeysUnateExKOA1GzctRBGjyUzw5f/sTNY8AV/+yt7tksdDwSj
TgSlFfwDb1AUeUjDWp8x0kqPmLgiWSkNR5R0z9L2mtO9nYpV7trqSCjrNq2PxmjOz27AOO5WGmN5
SsqNCrdSUB1E6wXFTFLubHzTkelHz2TtEfumHYaFrDotL7Bq3rxKpDd1VuDHYBX0VDe69xBb3m8z
brzncnJfSQN3TmXUxwdiiJjpQs58byYl629HWi/1I3F8/cr2m/gujZM1VTO47hac9eKmBkcSChPI
lvSu1dCJ6MQ66MzhK3Guyb59CJ1env77FYbu8H8uMYBkgKU2N4en6/9kGSKgqqpYpt4+iL3ohsA0
LpHa+O+qOgLO3dkQXOOvm6V2klh7oWMB6FSMj2kCiIFUicrdIlcQr1X6EAFHHt9of2oHSZQ2e3si
QhcEYWOTtVUObKaCoVrLZc9lxyRKT0TMb4TfOdPKYSCle2wmOqkHdhStWN1nAPD1cl173RLkWdUH
c+mQq0VAJBtrHQJ22Y5lZe0q+tNct9Z6g0xkssaujG2nT2LbT6PY5It0Ll1e1NHni/RdAPR2RTSH
O4SbIHJt+qkpcsgSDcvlL4fM2BseVWD0TV89gc7KtpGjb8PWB6DrTfZabX5kl0HtgyI8Vl60ZRMS
EMInWAkInItDtLi3O5jcapSwy/BfdJec57Qf5SkZxbTN8BpSqWhd+zABJTr0I5Y/FEv2VlEC1KmW
cpoakrQ6P6oPtUUqaUc3ap11XbBVZqvQIa8LRCOtjhJ0J8J3cmtDN39Wa71cutNDFZQknfXIk0Z0
xlMRNABBzYafIA++hgkDX0O+DyE53dWoC8IRaMNcKZIHjyx9MvZbQOXzEaMwLB14Qn/7UKG2P79r
iCJgsbP7lI/NOxjl8GaLmETOAY9tlKXmQcCYO//1yClJShyKcHX/HXL2cTyzCBD4cfQLAzldV4wR
1haBKXUL5Ot8bdqTRq4hGt+bNaAPu5XRy9yk78HoUEZq9RrbKqXiaki/O5OAk90H9kWJiRo63g/3
P6To0AWN8TReITLLvUh88rNcKfdsVP8cCT0/xsQX9qNFZADBG9cBVMfeWo7G5T2YJZfJDHtWQNyO
pY88HIf/SGGRsoBj1Df6eKzCYqtCF4LEDH/h6r5+l3oUnDXbW/wQi+wq9R2cqxGSish5nfpZf8ah
CYd/HAheTq2MCqXfbMKi8vZFhb7vQsdv+FYDT9taTbJSW4n7fsJzv1ETQqMTJFsZlsFNivldNRxS
y5x3ge88FJXZPUHEPajVufjbWerW3VOTeQcnHVdFNERvtucTbxf6+lrNS5Jd1Fr75iP2PRQo69k1
s9GHJMf5VJvf4W0XLwiTdloHHFDHfBWza1rlfirOqtbPtGWtynqYjxkoP7Ldlz9aA8d73S1/eLm8
NGNS78oGGJl6TzDi7LkPjRWJS2+9Y6cvMcnHlzj+3ZmOdU8iaJx62oXqX9PjfhM0eM2UrS1kxVsb
tXy30B0d1fstSgoGDW3YKXeeTgYzyQzmHUIArUwne7Js0ds25j7R/PRaAqehfdWZD47onasw12rJ
nU5hsHOLkZh71SalOTGe0m5cd7K31mq5aM4zLmc8rfe2NnfQeJpajAeTlkcnZf0vEpLqqqE/DDZx
CWhZEEtXWvSij1m4IQs33akLNwbe670azLaGwjllJTKvJGxHqg/ssMsHiItUaGsy/z47cSMwWvRF
xU667nQBz80aftFo3xevdjLDJe8ePtmCtR75274xAYYi/tx7ODkxAcBmUOEdGDMJDC3lpR+CCCB+
TYrZZBaPqd7Za1CD0U4ROlRXgat1SShQrgaKRW+9cL5ZZuH9anONyWAIv3bh11H9wjEX/KhWn06+
eCiQ8h19nxFHT9ByFQpOM5jzW1SP2ipdiiKF/6IQiWrjrutGtkns3tnItDJgubKc5UdSP4N6yYz8
f6xKLd/8Z+6Ab1ssRynpmhaFct13mG7/UsqU7Ti1XadFR+lSQzJoJbyWYeDvuoYIbD23gtfEk8ER
ARhqluVTo6ina1SE39WHnuG7T3WX3b9TfQH0ttU8xcXOMbpwo96aRQVmwLVu9+8JSgsomAxO6kNw
C8MGxKO5V59+/tfVp21lBEe7x3XZ+U5+mIcuWMdVNjzn3mEajZIQL14apHybHuzITp2iZYUsGFWH
XI/F/SvMzs/Wlen9+a7KnOZL1oRfPv+Noc9zxD0UdgjrFC/cMSlQCjGt1JeMUKUxkpBE1bkviQkn
VK1AbY1idK0je7sH8ZFz/2K4s7tRYMW+0AxGoMA7D3FpHqzlaFzeY73vn/XGMg7sxo9ua4TuieVk
zg0o3X3cOcZagRbjjjpGH/oVODIdL1Ctm8cq1BmtajHCdkItd1Qds9oInvo+7chlpJwe8LOt3CRN
d6q6HgJEoHihESry3fHC4bufSmsTUR9dR/jXT6L23utwyUH/FKabEjPVQ7Qwlk2cyitd+hSbTe9Q
uyQ4FPD/P6Q2vE1LEoFupXDQxPQjoUNOdANIARHG1lpzcIdtLHzSKON6saXbWmE8CsRe8baKVub7
CFrxZQrIGFpiJuY8OHWa7nzT+65cexg+gIb0Ac1FgiBzJALbHm6nl6T+HrlcspFh7G5sT76XLi2S
Ugc9E5Ukzn0eaf3wf977/LRchmaJNm9qy/ItAcMWDQyY9yAHl5A86cpsI2zwY3nkQE4OouEiaofp
SNVrCdNx0MyNh3sp1UgHbmUBynXEWLjS2So9zUPcX4HH1PcNmFkxX0PS+yI8v9goB0yb+0dNB1u5
Lqf6eB/6kQ6uQwvMeGU49UVYdf1hRS+K06pr0fc0Fq9N5Se7LqWBQAWxfVbtSPg9X7i++C+Wt8iD
mlivHaXftWu1khqIaTzOPchzBZ0tx0o7lizfmPyaX/cmFtgJZ2n4h1vABc7D51FU4cBtCT896YtO
mNjLbFXok3WqvRIECxUobZpJCZF1vqMbWUEn+fd7Xix3stC/y15ae8DCwVdgNWwtmQjTIDh+WlDS
yKOZ1tHr9sV0bhLSvNTR5wuo9PGo+e39Kz7fd9c8ILCCmtjE4efINSCm+KpegtbTNz21EFJSUSC3
QbVxZIVgaZkO4j5mQTO75b5hWf6xigat/JiTuHpohfiZFa74CDpyhBGVjZt6wrLKBO5zU+PWcmrE
6GM61V99L0LfYI/haZZ++5GZ4EeX9ysR+ltMcxtVg9PDDyPwKKYt1y8fPyIHKXkXVY+KsZtqCGpF
UhTrz8fQ6sm1Uu9lrdcfNHQqu3vXDIvUiiwhuVdP+Fg3X+9LzxSdw4oWfLaHA5u/eySIz0aVf60A
ABL44eychsdxXrwhyjTSxa1/a2b2SGCh72/R46MKGhBEoeprWliVuy6abGBeS48CZmLPfDoZz1rp
IiaZkh/ZBNFmClPtKbeTiK4YOkUaiOv7vZxCQaz7umNT2Fv4+dxND4rnFc2kfDTC8AO4XXdzeG+D
9HyvDNMVvMu9lWrOrleX0dTppqbl6yiRTWbaC/L5BTDlUjXRmtdYBPPzvfabDfwmtMx4bPSj2rWJ
GL2regzue4nR/ci6aiMcNgMrR1VgyLzz+to9qe2cY2u7VqDRLgtZ7VgMxxsy5/78KlOJcqxtTsrJ
oeGu2MxOG2wcg1UjLuwBSXnl7FShPbKrbuNntXekS73P4DT9Xg7ihGbVcgAk5n6gPooHbWMa8I+G
n3aPq1QJb5VNOesyD+d8Za7Cpmi2XL50jfSFZrTsAkZXs4/oMXrtJu6ygY4AMLq0iLEFxT5SGjN8
bpvkRFl429auf1Nl9glx2GkaaS7gVNMfE9FChqM7Oy8lWSXjBWiCXE/tx+xEPEaL9rkMoF4TX8Ng
PjZgVBwzelmoSLXmrkGLDsc7cE/QQziOPRwZvVjXjfNoeEX2Z3zsDbAC8PqwmvJ8o0Vj+EmbNHmB
QiyJA2y/BkQ7oPlcPiUxib144dr1D802wEstQ5rb5P6ht+mIfcovwq6O1gO7C1JTx+/VgtwznSYA
tZeZZxfVz/3sP+8HgxNssInDXWtMKqJcMR3n6441S7NXpygL0lUY5s4NYRMC6rjM9928lR2m4Ywt
5k3kyJhhjXAqBNN5mbkb9WlBUwiIDHk7wsn26ncbzTJ/HOd4G44RG5e5pQFldnLlki39L09u60X5
OMzEa9aGK9/K0vqSp411TEDoqjvStef82IO8W6n4W/dmdWb4pI7LVtg0hdAF6k4M2R/JHgKERiM9
qppPetf9oqUWH1UD3g2YU0ZEaeeUJFR9otwfLf9vvF3C0p8fb9FqoGmyxsUGTNqubMKWjLkk2aql
Nk6zdl+nAUr9Ptce0t5/UF+h3lLrcBIJ/nyDm3TzRQ6G2z+XLfU+iQx85YR1c2uNfEZ0N98RXYB3
yFLEGrZVY2Bd6OQ/CtOAV2jOr4XQWXRl1bVRqT+mZeoHtXSoTau5RuEjbQCKY70NZTYziZuDUlwB
q0bOlIup/k58GBWsim2al1M3kIJxuO5dVqbOW5vmRHPEcLir3IogNkTBS5ZVR1KUx53pN8vWnNQo
o9K+ORkbmHrE8XVPbbor/qHkf0jRHG1jqJ8UbWk5s8alCWrVzrFxRHp1fSCATutAI8XAsw2ypf7e
B0azo35IRkvqbvs0N45+PLovtrQRO6GV7B0Cq0aXuLfIoPkNW4bKaZ1vx0YPPuoEIbiXe788UTwa
ehDcvLD5jQWy3hlzgzRCgPwa/ei9XcqehHLP8DSb7pGtfrfBTVntW8BaXIj4phrWqnXdLnueiqL/
qnLkUf3zA9uxyEv1HxQnepbOdfbYe8FHPBXZPkFFvR4W0liWYkUtpU28JgW5zSAFU31iZytX6P0v
PcrX0otktCp6+wTBSH4PuwmPyFybL9WQUxFGH7ZyKqwWasgzBoSeBF1X2WYYAS36GgDnOLHd714H
k2Jp16v3R4FQoYwTj4kZlaydSf8YBIX7xPYUyD7DTCfHV/WrqRdlfkni4NprtXGObYqUAOa0S7Lk
ant6ijXAJ9Cxc4GOjM30aAcDuGeIgeGqbZdo17F+u+fa2IWcT5lWmCtBl/K5l2S5Oq2RPvvy31RW
ewahgYwtzlLxoJeLzgmnhqkjq7IxvMMsYo0e2olxtCysqFe8pC/ZYC+OsKSltqUqSX4SXBvbjV/c
RVEBGZb96+S1J20ky3fW4GlosJsX2vymtrJ0rxCx8VRp57gyD2HTPiiKgJaWW+Tn2jdp0OeQAPiZ
apPHGV0SdcggOvOwtceo0v8cEXlN+bJxxR4z+Q91W5dBnt9qgkQbTUONkQTZQ+OROzKSn7Pq6D/F
RCNTtU+jNnppFs17UmnYPfjzRZksd4KSK+b/vx1RjiRBxwj3y3757CLSWIm79yAKUEJWpsGuHElt
04XpFfXrAwTld3XD6SZMjG4otF1m9sEbTKqNMPU9i9Xh93Ig7JggxgzNCv87Dh3sp9qZDEyFkpTm
Rb/aWdHNN4mQMOKuO9qdbJ/xQlSAVmmuAwrKMbqFWcC+Qoy04PTxZ4uQo4Ink0xBsQ6DVDyaDdnh
deVP4OwJEiRy510SRrHSWtvvnz3ErZteN2a6/LRNl34oU2u8J24nJCfRpvyORd8/mn6NXqt4nY1k
uiVp++dlHqzpRhsWjGNantT7FC3/fIiuHcKC8b0h31etYO3Kai+27BuKtPVNkRusdmQPblrDc5dB
v2zchpDT5Y7s5JTt8c+RP7vIHBYpTpTyM31WIe6lCNxqiEy7dINy9rtT6tabnvviNpnddzZJGRxB
arnA8evlBi1xkkI7NX/2QVmu7Fr417mhqWB6lgGmgkECSy1k4cbDKTNLY4fvxX5jN7FWZSN2hfqx
roDpWt3Pz2pH3Oj1DZrLSlVicEDSDPYWoaTdkAVKDiq+rFwMD2bummctdnhuIRStuyjM19VMq9+D
v3wgnjO+NDnOnsDU5FFP8lsiGuqeS9eqqFBKD0QG71ydlFXD7CDg6Y1+zjT8jGYxvce6cLNrxNBn
NC9Kk+V0pgHUx+tvpCFMO71Ku21nvoBOlLehqIzHjiSdpymIrupuRcZDZkAqte1oN+DZnISQg8n6
FWVc+mYi5ozskArd/pfRGMxz7WTg3KJQf0pz96nX3GhL8b7fq8JsSBVyc78GYdSfOtZod7mVGiGq
0mDRTqMaHdcIfVC5brP3gviRi270DBrwEtaq5YgihBAoPTR3yOguZmF7a/yQ22QWOmASLTiMZces
xYJ2VQ7ug539CDpSBvDvwhILnnH5i2d/SA8uS4G2FC+JEVxaMT2NXmWuG3Oh5cv5efQakONIJpqi
PuMj59bAeDMYS2BA705ba2BO6sZ5ZQw4YANt8/+IOq/lSLEsin4REXjzCqTPlFLevBAqlQoPF3uB
r59FamLmpaNV3VUlkcA9Zu+1RaoQIoW0dQLRgV6MkflgeNsoM1HSMO/LPN32SUDeahHfcU5eQKD3
PN5mNDwRPDv5k4FLbu7vF93D1YB1dasm3UOW6/sZkedW93IdKd6MwH/M98PkTiEZ2MN5yvl73ZLx
ors8ERIaaknjBdMSh0ukEvMjByvIe+WNed5DjkMyHCdoQrYUto9g/W9tqdZ2mIewSTyoODmQ6xZ7
eZwazGBmPKRVT+uUzE+W17s7r+yZJkqQ3MI5StOYDlZrbxuB560lRC5QPYNzQ5Z+Tz5dkAB7Dyak
Jj4P83NJjASPKskdgyRe+XPQP1nzViJj6V1NgTCd8zJgcCGdM/NjlxwczdS5RyLwLZrzObGkcUr1
bb1eKk+9XyUe+0mEZQPmSrQNBecWcJKwY45xcCJ+q8n+x2qLi6mCVS6smW2jKjZe3a4Hz3ej5TDo
hjMxhd92xQm+oFyMOCjGyan2UPeOiZ5+uq1913Wmn3EHaLI8W4ZSHrNcYfS7yC/GZj6kQnZppYNj
3MKUWsz6xEkVi2M6O1emAd+yr97q1Lk2nbX4LkeVoRX6Jtdbwi0cNHEIFq9eqxzJGFEuYpwJbMZG
27GxJHJsfIORSD7X4hxVUf5YgkddGoRe2OYfbLhPaVKhFRu0bblEz8pSIjp312/KsBFSWmhbJ8Il
zSJ9qojrmHnRQz2LEdqlDRe6CUtRXzNLRy9y6RrOsgwNGM0/2AMKzWryIOxGc++bEW5TnAdRoLjt
U5FP6d3AK61L6Zsw74eQ/Vp/UGChJOllJa1FWBrQtpgv1cje0G0NhxACjG3IFgE4013gpks+LMUk
NdkI9DJxfNyuJR8q5kVLS79RSO3bvJxYV6TlptASeAXdk6t3qc+ZbSLDbd5auXyUJRofo2U+QGju
xkxzF6x814Iu4ihP1eHTKEhrTBgRjClMHWxP95pFIdD36WOFw+TiwpSLlJWQwE7ZTpuZpOUVb/Ed
jch1FxLDfdmmUKO19yk1zwBXfqhkxl3rxA+mPfKDQG0LdCP57kRT+IO7so1rsuql6IZjX1kn1Z3F
xmn74zAzfNQxYRL8mmBQU7xAt8+9pKjCR/2jNXBOqIGuFrnMd6k93LkeEz4AVA+N6hAMMmaNX8jl
b9+rf/uGjxrCEpCmbjnE684H7nU8yf462xDDyyhRt/VAlKSav/Jivgf5MAdOyqijdDfuIKlgUGF5
ZUduOUIdvwCiyL0MxabPK1wlakorgopHUmqpffaWMb0I496goLV2mWhB3BUPiqZ/KPYS0Q6mr0NO
CV0Tk4bmqne2WTkT5jIbLw4+EFLXs509QIQaOqUNE5hWpV29xOmS7yc7rGvdQ3sHTHtpxWsF1LlT
YtY7SvwXlW5GI7tNpXuQpUm0s3kZWtIJI716RxhEKJySIVctf0YDr1iSD9tCF80OfAu5AF1+NuL3
PnI2C0G3wdLU+IFGTKIsY8ihorta7OJUVyaH4YSX0Er5PpyphWaX3nt9916wswpbBZGwy92fPyMi
W15cF+1T82OAAd9pKbyIHF1ZMNRgjkhaCpfumiTWF1e2zUX9uixQjyw7cExZblSMj7jun6I+f+Kz
HI52EplhG5M1Zo/lV6/pXKdx1/TM1ovkQfIXDJP2APZAe2D9fgBCPW+6PvmohCr9STU+gLTjz42i
9z4GASawnweKwbivy4sQFLl6aVq8kabKuwfEJgKsAeMNStZQp93xK5cpggI/ETQ/MNaZjOBdmlr7
Rc0CKG7bWVtU3yUmBNnjQpzcgALWk0+5eWllNm6Bkrwa7C7BTMk5hISAvWdWtipppdsmGUb2+kN6
n1fJCeqgLxWAH6YOO2VproQm6Js57pygUJCblMbE7df+I+zxYSm6h3Yc9zmqyHxM6hC84cVGt40l
Z59pM/PR2n6PLGdkBPulYWLdCDnUYdKnbGogj1dSedYz/V0VSeF3S0YnzCbLawkFySLnWVvgjktC
JCkI5HEYqcZnmvARIOjZ4br5iPI/kkhsZkuNqcesGjsbgyhE008wLCLEb9uU2aEvcqAH6GnOtix+
iAx9rNSVEtsA3SvUEXVfB3a5QR+Or6p5zCX7zty+uvQrvID4tPLuQek1NXT7urig+D/Qv2KJ6YQe
jnOi+6DYv21rWbGMV6kCG2dH9jqQx3O8Y6T6XVfGNXLYaAk+P0SqX5Whce+YYtPNsJiU+DWVHXz6
mTQ5iPgbewEPEBO9csmsj1hXT20zFBuMS5S2SHO4AGfCadiOOEFW0ctJC82xPomt2ld3qtYAmtHn
PdeS9ysPkddlZ7fmeRdR3vlWEyehY7kfFQTLsMwh0OuG+2zn0YOjruyMmmWQQSPIDpOQkfiaD+zB
ciLk8pYBWeQW0WakWaNEjgPOkz3lE0F1afvAM6iF7TBFZEzm/5wufRrSqGLTWXW+XJTG91JtClAM
XOPmA+wD0sk01472pI6+aK2TUyQL6kBN27Sx4DkdJMqArAgLrK8wITxkS+ZIXKC+UFSXH+UQmIXF
lAlA94PVn1vtI47KFoUWRWKD8SXt5SYf0SFIKh6XTj7LEt9QWmz65EGSlZBTf8h3Q2ZYOiF/XvKp
u8J/xKGgD68Mr8ZwmeBAEFHiIjzB2O7plPYxibT+3LpGyMz9mKMWYS0XgzezpbdhHJgHvUKIDL5a
TJOkprlRNQYqZAPfEyUYiYWFZVPVWxmh3tZFaYIWkJwEWvGnZyTHlgNCrq3UnzEXWFPEs5kqgne7
NfhILjD0ReUOCw2tpJEYmxwlWrR4LmHSxnvaOd9mya1vLI36PAWym+2NQ0whb64YAwaZa50w/qWl
B4KotTjhmEgCFo5Qxi7HgkkltThzeavnk6+5hI2xrqSN6EHNhhNyM968TSeRdm9ynGhmlXYo3sVW
tMDibGAH95NZhPZ6wYVpvSemQgoqGHvCSlJWU/MMbWF5nRoc/U6xWiJ52kfd/hzd+KgwdYdvl/7Q
1sTnZBGwojyunDeYT6TGP3vJVAXmnwlGQUA4Yhaannd1yx66eVdnPvu8S19XnMx9EaauLYNuMVK/
G/Xab2P4LrIb3kaq8UJXiy1ZZHHguD8V52FRpRjjdNQ1k9nQm/Ql5VECf1rRmaLkU82C8oBfD5IC
+6ac1ovUNzdjWN+E/cBBi/q/57VbNYFaUhIXzjNWCTwULOP9lhwzHswuM1J4s9iGpya5gocq3yBc
V5lDpCwqhsmurX09XtanZeTHQz3MLlQNEDa8xGX9jgB6W/OxZjrR0XoEHyhB1seqIfDw2JBUklxx
Er1hJKJcWNjIIamcSddo7mgfEMzh0k9r+qUZq7trngix+OtmbKj0ovvLAMM9DcZfS6kR3MB4CJms
nSioZCDN6i6GnerHRklJA9x5K0zkNZV2R1Nc+VLttJ1k5SUNaJPukC+Bx+InbB1e8bE/S+fUmXbH
L3rKXTwlf20PBTHZqyOpBQ/KAAO6VcRFKYftos7SXyQfAhv4P8Mqli9n7tJo/oso89DxKBQe1GEL
P6dh6xf2ek9V8chRMCNtR5RrpPVxZJmuplWHyLV4gkR5ikdgrq2D1Gj25GvB7KKut4O9HwR50LHd
+gpDdUIrTOeywFbvFj0Efw2QRxXMM9TrABBk6igc+o2VOi82usMAiFjYOciKdAS+PhpCEgBG7sb1
QVZd+XeW5R7spbeXPQR4O9XPDuosAIIsiMoFlNXDbO2cKS8+CXA6OvBp/JyaZ2N6cevL+K6pG/U6
tuzJUVPppERsWtuj06t7+5Azx3pEZL2Z8UDkC43VUnHadKOi+frsUMNW/XcfGaHoouwk6flmgIoY
s/m7F9YZwIHfcBM9eY1nQ4dkbTjLFhMRtlru9JHoAbc/DYnyNrPd9HODsZ+htpLaGZluCZ95HSY5
R6OrS4Ivkw9bMoKyPf3qxeSMEnEkNr12RLqOVUJUeFPj6MUzsRhX/Tt64EAXot6VVvoSFY0SjAY/
F6kan7ZwHxESEFYkuimcRCm2Y22eEacxVVeWi7DHhKKEwjepnGzrVWw++4j3vwSkrfQMI/PurhQx
96i6z+cs2vSGhFKTGNIXrtGzsUiAM0H53+YRbXhZDXsVlAfdYhNtUNL6FVNWPkejCsbcGgIt8nQ/
nwzaUl5enmVSrPbNO7lejZ86kr0w66z9WE3XOo1mwIHjhEnnLy9SDtmSF1ZHZ+a4KHAm25VnaYPL
i8eGsVXCLnfMi4OcWl7nrnzuh/5qWbq550b4wGNZYtXcEKp0zRMFLrD2t11G9uoeeZ9KTL6UWvJQ
ZCXW9n54nKusJZiS43NIocU5TZBq6XRRk1d3IkBgMQSLYXcIzRKnqJVGjh+NIKmmZTn1+dy99iJH
FUV/mJeBlzTqBkvmZnBpazmp6C0d76nR6ukQuxb8jtL9nnI5sLpJ+gd41OColY8pRspgmjVFbh8f
SiSj2iVPZ5xBeE38hVxLtjzVW0GvgeEGIcR6jpdz9EFqHzetaqmhmhJJVFUMtokN93hfLByDIbby
bFdYfHdDTxBEbZsUoPmDR8S9YeVbq4QjiR0aCZhKZWErIzwBoyHDG2fPGA/egRkMUFBT+6eV1hFe
/tc0xKxNaXuDqmgWgJraVm0rwonjhGuC1O6Aq9ry3SRzVlmC33rtv2qOvrXIoVTVzKvaYkFhbXCW
DcEf+dg4G89z8oCdtIlgWdnE3TIfReywyva6f5p1osF0D0nUv6HIfWyVBJWdKa4x36edTPo1bRrd
12oLbGTZfufgi4NJI9BKgYlgINvectj+6VimjW1NUBvQzIqJD+Pif1UnnZAyPg7spfnG4LlxEvsh
huF4a4MtNIIbe9DeypR5nEU8cDgU1tme1ZdFOujC3Ac7dnJKw4gSuFSe22J4mdIa8p8+v+tNxyNh
dXeOUhcnD/AIc9rloZrT02hR1gkr/ycYsp5sJ/JBxMLcadXuOEQpWh+wOQTlebCmIL4hYVDudK2Y
fNeeP2ddlrta4trTCfRC3rMlP8JH665uFLCCu0gnsnASD4WSAPSX6vM4DZyj3Om+pUwF61fWhXEu
EDhbP9hujsXwmnqZF7qI/4IeZSDJ3lHQxHYVZgYtNLoVrodUn8auMbaOmDI8OWGvyuP6p1skXBBf
fOR1nzOEIhwmHyegFXhUIFr6Vsdha/XbeM0Ng+b36ar/pozCtJRj7w+zm7NIp2LNk9bbZlTWzTD9
1GNXBUodV8cuGWImoU57WInzPkHXOXApikj0RiYQ94IKpV4DPggPZlk3P+aZRaGwjKa/ZCZTQ5JO
FD3/hsJOFZv1gdYLY89pgarkHJVMILMhPtIGOZuyJVDem+KvAgVeoJNIxUsGP5mS+JEncXlqLaen
SILU0p77lH6nUna21r3oMVIqReMhMhXzJZlzg0ZNfayy5U8yLl1gl+muynpe1foUB/k6j6mJwwDn
w+dP3JhCAqQ/JwpkUYUxmEfX6aj2lwk4j21Nc3Qk6I+5zzh5PFuClZmeJWNc2pBvbxSWP3kgna3W
1f2OUbrnfYvc7GnAH5jvsMWOtR34iWnf2gXxBobGN26DklkSbkj+D6ZXehpoHHmlZCbAdsJjOb94
KHzPtO/QoQ2N/bRWn1hlL5QjzIciaZzVsZhOJb6ywoqbswmpyY8jp/Znxu+zaoYiI+dZr5YQhvDi
m2RUl7317pULwImYWDfPuG8sRmNTS3iyrurM3sAc6FPyiAbgVBvuvVFKm8mh92U7w1PnNFeiI0Il
YkkHqg54BxkfvIS9XaLxvhxr9XvQ0W4zrBXgirnKSpV8ToqzYRLAVHipUb7JnNkPLXajDPulhv5S
OImy0cbxyWGn5/fNYIQFtTTKJxtEUIcGuM/epT2XtCP4CKZo+Mq6oX0ACW22Y0cMeRxUDOqYmuhE
mLvsBOwSfUIhD2j/uiCwQcn6ClWibMS9sebmugx1z8zfgZ236NdguwdK7j0sxoJfTkZELeb08bn3
FztKOE0crUaa+8xVvkdXjChUSZ1dNkq1atI66Dlxlb6Us0iguhB60VJ0WVVTbSJvWkInwEucBe2a
qJF66bOmDQeW0owyVCInKOSYj1HVQzt8GYXBoiKOyeBsMD3bOV7XyYG+A3YwLmm5V3nSwtnplfqy
ow+WadW/LI6Bb7dpzvGoO4wgu/t6av/gWIKZ2Ni42qdIBA5HuOYkJkS44hNG+Jc6eS9dIVJflw1C
bajySKDaiJ8g+zsrVnpyS2PfTNm7lRfztlaKDxhN2Prs5A76Qh5q4i7FnomYPiEpZGwZc8njiL5+
i0a7CgydnnVkTx9oVKbgk7JQb/pqY5BRH3ia+dA7hN9oVt5u8Qx+Fm300Tg91F8ahxSUoZO9zlgY
/TSnWJqXZCvcIb7Hi0him0MAAO0oM5UKbno46XBVG+TAF+Su4OJSUIfc1K5FL1l2EQwtqwbqS55j
PDSh5io/5VJeEyH1Q2rw7tOt/EBWBfNkL0547DtzK8opCdU5oeCq7R+wy+R7pvLdgisDlEFdNbVr
pgvvHCwt/4hB82Oqfg/Zv9R65ZhBBmYY+WNNA+1n1N5H00w6TZ7lgVTcnEHYTsmKfovibyDdyZlP
nGCd5RUbmXdlMCX5qnunltDf8rYA8JBmWIALJYBOLfZGg+a1JcRztqkeBn7UHqpeaAJOLozXzgNS
mLuvqUUnQ3IVCvZq9bdaSIm86B386UfDxfLHAWpsnLzkBYBENTEzUkE0a9/22lUu01012Rxoo6Xt
iuZHTVdzT7O3hl55jIiF2hFfDbM9YtyGdT2Ny41R9NORKuAjnoFAlTHyC7cXSIb4DCuy2gn7wQxi
8UVnf/Htnux62pNhmYeJp5w4JtA8zARDi/TQ6/EncFO6L8/9pwp736LprAb9bz+5ez2PjwViWXOe
5HGBImKvPhY3M7Otrp2TmdoUV23HRUJTIYvvVgdCjggZl2rJe94s5tDJ2VflSO/9Xq8gdg0/Qyig
aO1Gx4p2LhmxFEz2ua6ARLjyS0XSFXpzcRqq6CPCUxosGH3CpTKvpoY0NDHrxY8g64iOhRSDjT+J
raPl71w6PWFuc3eKLksOhxsCBZpkJWWjC57OQNspwPkvWcKVYZ0xQuXwFzW6WG78xnGcTHAaK/xT
VcoIQVRLgNFAo+SpmXJEyyMZSxnT7cHeTjZVum6hmbK93G+I1PPbdjSvrR19u6xBkYSMjE/oZDXC
rfzOTsCxs5VDPch2RBoqXlbqJgrN5NuV5RjiV1Z4y3XItMz5K08EKE5+LCn8xkDA4eTihYm8zgxt
l6py2CH0tFB6IjiGtUo2FJo1avFzmnkvzliSbMdlH1qFvGjdZhMrqfxkVG3FqSqYaA+IEjN2dM8l
yygwoNyz9L4QAG0w5dzFwxCtvOr+j+qS0MuI6GPouFU04q5ToB9B3fGyhNhwddBrnRkt0B2NVN/O
xrAF6XSKYxBkq114q1XbLBvoJRfBijB56W2KlBjuAjft+kx63iZNxwd0qGMgZ6Le7TkjBQYSG3qI
46hpYG7q/qBX+SnPptOMIEbdkWoCzXAwUX3XOUbbbTnlMCZUO4AwQ1VrsB2L+7PdTAASpNxXFnps
xv0MV0lk8hvZbD1Hf7VE/JKpBN0vEgKz8WMSsRKIeT+Sv7SFqccGINLRRWlYG5GkmToMaUT3j5VA
eIDV8352VpNinu4F0/NAODqpDI4bWF1VcHPMETFctuMTnstYwWhORomhGhhUYGt8OkZP3zEyh50w
rO8jd2SpMiFy1OXYHA1kX+nMW12v3b3pNq+zNv+ItyYZo/1oZDRZue74euNVSNWr6hJj3Vxa1dn0
a0moVmetY4K7xAW8PViBGE4Zl4HRe6Rx34ID2wyehSoBq9q2d46amN5LpvBYYlSePvfb6e+sFu9M
5jZf5qR/IwvZ1jgS/EmInTuV9r7QIza4k7WxnbKE3WzvdDt61rp5H/WqCTuQTV/ewPDGZ9FHjelr
Y3RoVf1T8Wj9XffcDileHRR4gdpYL3nZLif6vO+JSGSxJquZs+wPnVmGYD04AiaqAyQxM+j/f3jm
vrOBN5wJlJ/eUrkzGkaqlVV9NoR0MD2LWCaJ4bAMd9jSohxpsBpvGYHT9NxPg0pS3Dy5pG1Zb0o8
/xsallZr7G442+PZ9ChnLCEJMs2QYJbipfWiJGS08tnAWvHRQzMktfIFC8WXYulP9jxT72Hj5JNE
1uJ1T2QS2FQOOpWSUZThNPxYLnGGbvKCNwUcfx7vPWd+MxtUlv3IHWlMjCs05p9j4nkEGaAuGzPz
JUeQkrT6OzuGr7ptWgYnRM7OzFSq3eJ78yDWhuVCWN6L3aHL9qS5QUONPDX9rKv0O2/aHSVNHyBX
XRCzMP+fpnoOdRvkk2WESfkgK3oXqRjJVpvLk1EvJmI89GG4C08RM6mgzFjStO4OSXu5K211N9qQ
CqOWpTmjKnb3vIZMFna9YQZNxfDR84p8Q7nppwkPhVnz1GF2E1RQCNIN/TT2DI/1gpdxz946ZYTP
YLMVq8J/qyjpcu8Zi0/TkpxSqWxKDEmg45K/HVtiOBnrKz7lIi+MUoGKGxsVcY6RaslpYtkR62x2
Mk0nEVOQsenZx74eJfEb1peS21+lFPQUi/mutNxOmstNg/LQ4TSn4CErJtb1b2XU3PWofqnXHQba
usJv9Cbb0+4eps6IdxVyDZO6MZyk96HNDBBLvWyu7tSDBF/PnFQAFzOULzKhvzzd+FeZX0bOfFOX
KrL1vH2ykcmQtio4/3GKqsTktCxyQCqpYjfY7VPkqc2hUdSNERGz1cYnkuryAxohxpxKazHBd2t+
W/Q3JZML3kB8adW7SZmGNXRulc6OfD5cCMseuu1c9s+9CksxVQYerYj8Kvsr4onczDlchEw0ZOJQ
jukaIPnOfXaWP3Xj/mFbbV888yuCh4w1Y3i0M6PcClT5GuBnH1Zuo+KjNsb7ApOvDZCX+9PPSlen
XTTqgAaTkC9Xn9f83Z2jq9GdKzorMCkG86UvtplVHxk8PwBNWIMw1Fd1UH7EuiltcmJ+aUWKICrZ
3qAkcELYEecWpXs79wbjLhPx1tR+6oBXz7VjNk/NXYIZ5NQ6dulbWmdv7J65itXH1jUDXBWoU1J9
AAZ6qBAd/qsz02fmYd39AtE6XkjbtZXjsJN/nMYlS6jWDslkHHJGqxeZN/Hlxgj3XB4mo8lYijg2
qAsNRSEFRp1D8HHf9Xhq0FrSqVksNoYMZXa7+rLrNp+2VUMyK2Ln4lHr+t/cZGSjfQB9kmhtR6mI
UQbN2hXD3rFBnQ8xejxPoWT8/VItsNCUaKIlxGTeAIq6r0Wk7Dqh6uf//5sbFR+22qGFWDMIqnGJ
75gd3alMlFfpKYoJAnPbk9bp8wUAwf4X1u8483aqXDwvZFlubnjHeYILRsZafL5BV109D2wLy3mJ
FmzXCra0DY4VqiFdh+eBkvE36G7Sjb05Z+qlRHU4kF5xqdw0PbIwM1kNkhxX1bb1lNv3DMUM9EWr
ETPv+2rXCHnfCm+i70Qb6eiEUIyG2R7g1YvQIaWQOz6V9/Tt9f1sIgS7YYxu/0G38f7leAau0BrR
wUfts5NbGC4t5AnIkrGi3/4eBUvDBXSAspFaa9zPC/LeX0wdmzf9hGmfmxqO2ayl6XPjEIK1fsWY
ix9w/Z0ZCxslc9P9EEVyQ2pXsXVWQcfNolp0L/+9vqkCabbXeHzq9Odmt8TE9vvVTYR+06RHY/Ga
NktLzUlkVZUZPn2I9SkS5fX3j5Eg5L9KY9nomrb8EZll+AZH1NOA1AK3i9udARxVJ4SEm7lwTgVd
E6tHCN66oNTClWzCq+vIpFGtdwPdCGwzfDCOhictkQ5RHaVxjyqanhfnOTibGGG2Fv9tPeE8VJOZ
8UKH0XRjZK+/Dijm2s3qG0ZNmG0RzFhrBA6o4IjfsNXWX4yWGlga+Uc1aNq9YhbrERzr9zy5Gef8
Mu+tfMxX7Xt+XgT+fPamfA3qiE7zhs0YrfHcM7a7G7u5vTpRT0/vpcdoZHaZuqLe0LwYL0jgS7zC
wCNAucaT/qli9flcgIQFUUIO6wCOilx0DCCxV5YbMbbVVqmxhyymWtKv6m/Clh/dTZKvTuQr516y
nOJGWaW0SEENnT/J6cxjpWrZCjbqtkT4KJtfhX/rect1oZJIl4x9jcFWTzec4qVFoIscO1UvRlbm
R47AFBqae5xXx8ovFgc/HZe+2fbuNL8vgORJObHsPXvF+b3PYN+X9aZTEkyUXgvWOGb1HWb2qhVZ
KC2U2iL9RDGMI8NT9YJYNyEVT1ivBLh9KuU8n43U9FhMwxolHGWMsms2C9dFc6Wss36OwsiK50MW
m+HNZsyw5qSqXn/Sc+nt8qpen+BJudYWT7rSof5kKReHKosqhtAVq25V3bcz8rApXiudmBC3sUGL
RREswN7ioTBGpwqlN7kB2uH4zkpEckHx0oUWMBXSwqsoFEKAZamTL1IxV0KePe1oONAmrEBtC8YL
aaDl3f8h2eVs/ECpLP2ZeVPopmiCoc2/KrqB8wov01G0hQ1gh/jsWkV7a0X28Pxrde9l0u4aNIVs
u3TjDc9Xsu2TqN2l65eo6SEWT06+y+WyNurormMYkcAysuvi1l2gNcjpkjVQRiOkayuAawW/7zjj
f1+jmuEnVrFCi4XspPX1pdl6fbAdTFeia5vz76WXrTeddAJpuxWbSCQYXQor/MuQF5zkZfvo3nwX
ee9We4zg/25vFCdH5Ox4PGV4oFVQdCoRiUm6xogjbLn0cgTh2Y3QLGaqEW0w95aWccWXoX+OxtcR
Z8b976WYU/7IcWDfE/MuxibAv2WOF7Ru3O/7/4HShMmkCCScvvn9NTIKQ75Lb1dP7DzKzmvv0WwZ
G6dumKNPFDD9Ypff6B8C3vHzp6G+O3T8fSZVv7ZI2PXMvzfzkJ0s39LQm9fcm6uNzIqCZRNLmZtw
25isDz1tx7vb4z0AB7L0siMew6aTmmvsKDYpuQfF4j1ye0IVt1rTF4vHkiL66pBd0nuvXWxo1194
dQfrwoiUw+9LX8p0fmCuLkvo22koa93Gv0j0gWi1EiJ5YhOqC8tuLo5zqq4ikn4+3GxNfeXaR2Ev
V97l6P8SxVUOvU1XiNNmOXixg3hHpOMT991vsrErsAHWdUOo6nqLFSparBkkIowGN/7jFdryZbTi
CZBFBy9ZsbCJAha8/Xp6lwnRf2UYEzZKoc+HemZZAxCqPVhra++ZsXF0SVViB6ipkOBJPbxlDd8S
hm//QBJn+7DxJDMGbcephdZGy+bfdyHd3fCouh+GBUKsiGdxGGNioif5XEHd+HKZSIRVH01nGbtM
hCmE9rfItZuZqUW0i/6NaI1ES7Y31oOCSMJBurj5tVe4PamsiOvaOzLcCNohqVgW4zdcRu/QzELd
IeiyH6q2yRkjkaJUJx6L8HF4kOlg+JkZE1bEKbJGpduvGP/8bBymt99jwUo5xqIiy5i1iG7Xlpgt
psS6v6EXGN9W124cv2Fk4khbic9ipuNAUQVDwkPqsulMV3sYsalra+rQLXoo6gz0A03lHLuR3fPE
vF9Mbf94C3gfvOzcZxzft68mekCoIS0WrefF1M5e3qR/5gQN/4DI+84AJ3khIJVB/vof8iXbCSM1
3lT2dLtuISg5VZT8df2dt//h9jsrDylY0ktfTlP6ODrK5WY8VUAWH7KSZabSeMZbi0YnHPFdKLju
wt/IwRunRx+QXqYpSH59JoxQ01P0ttRs+yXRL8PqqTJy+hwnXfWNczte8LsT/TJ79mtV0E9oxbnm
3fGI57J9FMVyvr0QnbZwDrJVytBlHLBpBr73BOL8ukOL7ni/K08QGvaWEDP9aCv3ttqMvyg9D1i4
b7VtfHFN15dNUj03Pfv5Yijbc2v01TP5U8Om4sbdGp5aPldcgVPKCiAz3U8WjNYTE07rScxU+wsR
peP6VaJS1a0zUXPxgPnMQ/0+xxcVYskHgas536tsNomU5Kiq6kfVAGqXDHvulMo73pxFjRm96GOr
vk6DZWwWXtKRFX0ljUD8twJ/b+jfGvRAqxjtFmWRADpSDKFe1eLNM52vkunfv+a1Mq3xn2VUzzq7
7reSvj5UDU9eanrvk6WWQHMQEm9+XX6/xRtBB9dYUYmVYFa6ytGX5yhzSaJzovFPabW7pUvwnM2F
IPkgab8dl+BUCFdWmptvWN3M7dKLZXt7jYyTPfiJragXdiw1+33IB4aeDBsDkcD25hm21i8bpVGY
bzP7QukQHz0mGPhE1tBDWN/vZWHpQW5aLNC9zDH3ttDOt2PEZOjd5cSNr2fK7R9VzkDx9+fQHQTS
N96NuYKR4zrKfumvt19TLUU74hWU+6z+D2HntRu3lm3RLyLAHF4r5yDJkqUXwpE5x82vv4O7Dlqn
3YAv0F0oVtk+UhW5uddac44ZjEe8srBEkxPZImzxJPKp77xoM8ndh6EO7Ehj7lvMOr/qwnUZxpXp
uS7L9ETj792P7Y/xP7ZvB1LezshDFR0ARefnG7gSk4Y5d9mNPyqMxKhG5tV5GEnZ6tsgXI+Ne32s
ukZKbolVTPEFbDE5H5RVb1UbviWt6f+q8U5ZI5p7aAgWveWq5GsEiGLWWfraedpW0vjk6/C+9umE
j4YpDyzbPmaqF9B+k7tMube0CX8mP6ueouKbYLVcmrof3aD6ansNKvW28FN3KbpZgQdEO9gapTja
VJQvhPhMm0Et1L2Xmv3da+3fnWGzi7exFaBgyodjWo0h/1HFOriTz+xuPnRLE6+C6AZMufS06Bz2
KoZrY05D8jIz/3/Q2po+U1b+ixvnmib/Mx2TMD3Hdu3/prD4gVmbJCcp2zSLfPzD5beuGTp4Dz50
BDjm6yEo9Y9pfCYFzdxoeFdR9gp7o3P/38rE+TFUWSPJesH5Z8JyH5qVPXTaeyzM3w5hr2BwfPKC
hdWdXdpe3twxGJNxJPzbB3GZZFMBT8W/KEJtd4pt+Efk/8pxsDowG8JMt3C1+QZM/F6FU6U34Sr/
Mh9FPS21sSA+Dy3QLRpU50KIoE2ba8TOA+ps+4haMsqpWtvEtqz1cmRDNZTVexL8yt1Ue3PpXxyy
3MEumTYbAz3VF80q1G3VW+7DuGcH6j2wxmYZRD4csarSbo8ArThGEN8HszQF6sMhaZSzxLN2BvKR
IVGsizoLznt61M+stJDzrCgF+GAlr5qf3/UUrGFYVNma+OKMWKymuBKDQX/U6uJdMbrRXWTZB0K9
Ae99yoRXm7qvcvUoNLKK3SjP1vLQYtVellHHV5iGb2jZ2OBH7Zc0tc1zfWZfT1kzh7+tP0PJhqro
Dg9A9eOXmUr6M4/6pLPbfZYnH/BIMhIYi/apUfUOCe1FG9zmqY6VBuBEMjG5SxZE9To3eVMdTEDq
KLRQ24SDvfs7gc/U/zhXPdV1uI2wgVQtV9P0P87VrkQUYth+dRjz8U2IgPTOwTDNVZ7Cs02BpNAx
s5ka6NAg5tHyvC14wBkq9Vvk3PV4dDZqMqrIG3zz8mCtBBWquD/Q3ZQQxL+aSAOGOdac8i9/r8gI
1+eMdNuKd00Xeh+DOuCfDGKGIdQSpJF5h8QbP+RR2H08duhWmO8crw4fq45WbJyBfuTfPxjNVv/8
ZEzd5pPRtfk65v9/REQYQ2g2Y0Ycq+KS/cut1DymAdPP2WsIlw0BKLd98mJoNU2KnaxcMo0eh8wj
lQPbxnwBoNeJW/QfczHOATyv5kv2qjdKc45HgTkaE4rVQ542u2rLtU6SkIvkdDTb6slIipuLxeuO
PT6jlRHulWRMXrSqOCi6ZxKS2XMp2NwbfM6ML0C3iPbL/eGHN3grDyDHc8GeYhnqJMBPMymgMCE8
TtwLrpYVsrvPG+3ZmJ+NCnre2mZ7Vw32q9wPoAk8MH/PkRRmMxpRLCX8TnNcbw/xaSNzObuZEoeR
8Y0ktnZRF01zT8QU3PrpZ2pZ9nXAnbnAYAUJQ7eZxMpTwsOcVVrVPAkbmisjlkM6Bf0RSxWxAq0D
bW5+hrr9oBs9fN4C//c7Iu+zjixplQc0KDsmSILeHt/EJ7A08eERWQPeWBuOsxnONNYp+OchiOZf
OHTuWp6ylfwP5fTx12UCItIVbQFfIdwMSsiOgECu0VTiJ2ASwcbXummV6H6XLC0IWwvgb9O+V9Lt
aBAMS6Iuu68GJrOluSkJnEsdlMFxGrP8JAIVkCDClnOWtypY3eLF9krzPRjhAJCVZewL/NpbJxrH
R9iyzFlmzoqA1mKe/xm7jOwX/YBkCtf4MxB4QbwRnsCCy+Z5aXaI2Wq9jVbyLjsO1nkYNf0B92yY
lWPUZMOpDcCuMkaFCr1DKG2roknTTTWWyRdNtL9k9EReO2t2nN3/AyjT9P+9piwuKVLNuCMZrDgz
V/dffLIBXATMQC5q5tlZvRi7KjopLfADF2WwFtIHUBLN3IRCKNCZatoPs/M11IDvWQ0IM5wj4GYQ
U9JbKdeyIq7A6j8O5UUmjJwpF1t3opBmwN0IznAhjeJotgB0KaTaOWNEQywnmnKuZe2eHiWdALUs
vuUp4l2orzq1u+KeSpRMq6gIxBO4ayJu0iDBwjSoL4hqXlSSO75Ptj8PV4vxit1QAOVb04nUvxTO
UG+JoiKQJ6veFdQ5R3mtoNJEAlP60eNq8pR5niI5PLoFZyl2s1sXjWDixqDfgODpGOZb6Q6PutQJ
1ndK0+qQJcRNBDrQSBV7kYX0iQwZAJxa4WzlYS8iceoz++NxhC/i2QjFazejdtMhLLbmlPUvZlaW
K9GFJk0zDolULHa1lflL+a6u1vB78zRelANQCM1u7Sthtw7m7jHdIvDwd42ahBTRjAFzB+WdbAt1
QEvwRPuMD+cuUckEoq+JBZKYbfITmkVpjQVZE5VOHIiysWYegstKekZCdY0ie9pqsvOuacXToAXj
l3lDKbeX7JRRlRgucjdF3/99uTf/3LNhKsUrZDuWo6mmaVh/sH7ZRqpR7BjDkbyhsch91NnCfXNJ
/JhrONUhyDgR1EIO3/9CgqhgtSTE4p0cr0epkmig302jYDznJs+o7JlvEfhERsA86ZqfFWDlCpfx
c23hD8PqhvV5bnjmCG8WQxMPqC1nF3+lo1bv8HXKKIN6cDM2XrGyYhnEBTZAaBVN8qxXprJTPT+g
/mPt1Wfu8xg7qJSE9pwZtrkPmgYIyJe/f05gef/7tuh4msGcQLUtS7Mc0zL+uISr0WpbUpkcgvGE
vS0m9mILge1hZbkqmjMR73K7i0JrEWMGvYWWw/h2tiLk3J5wC+K2unvG+CtGt7LTAy3Y2TYWmqgy
XhLLW/gMqkXDprB3mnHzSTSJKi1eeUn0UafKiMuZxq1808HUe5n/UjgrcpoqRJiHBq7cJ4mTvVQF
Ujcbc+exNbrsJR7AooiwmdZ1pv4o+sABfY8DjxDjYO3KLANwEeXaGGGm12XhzAoV54agumTMcpOv
2FRBN01UbzpAtMPnS3Gkvgk0lMsAYjDiTmGXF+za9sms9ZNRcjMd8j1M7GL1mZ8rn+Gn2Ty20yBL
V+F8TwzGtLjW4P4d9o6qo39/LBGVFb6T8VafQnP65wG9ZbGZRjtB8hkwGWtCekbz7ZPaHiAWZeQz
XfFgPxGFgWalRChbU5G3VtghDbPvetQlX8PU/yXqWvkmxmjBbnMb5eP0mx3zNpifCF4BEdFeMsFS
KimWFi2orEFiJ2kOMHurld5OVoPPsbt+lrUpt34mA8Pi8yVryu+RYRv3vmBrkvlOd6l1LbzkeJlY
ymjHgOedqqdc83Ciz3nPxM5SomInfTCRkJ74O2qeaqFr3wIrpprtJkQlXL/e7KSr70Rv1qfH7j6g
dlvX8dEUmvU6Tv1wKewUqcXccLRbKs+/Xxym+r+7aV4zNURETHYs889UJbUuEpvfjo4xQrZtoQNJ
xyBiQtMppnM0zLa9HKlrHPTRKaj4iRGn4jWfK2X0jMG+FmAQMvtAPMhdNivMHiNcUnbf5VGf4wpS
3OF7HvsvzMKKd8jeUx/Bt+IJAgbxo+icN9YStO9uiigANwzWXTNc0vGNNjZZEWGqu8ALBpLMq/Gb
wqBrFbWBepBcE0j8ea7oGwabbEL7BPREUIu108dP3HCdk2oM28dYTnOIU24aa6fSAbtiuFmSQYxm
Gtj3Xvan2rb2drlXVku/NJzDaFli9uSvyBku7iAJ8hfY9BGG70Ddmzo0OFw+OCF0o/0XKSNmkVkk
Wt6cgfCzw7QL/Cetq75oxbSyGLgbtvrUzgM2NaasHMDYYZ4yFkGncDrNZ4Pehz8Ml9AWFWr4ImPF
BXM26psaSc2xdD24F3O/sWcWAodFfwaISo+UWdV5QrHokrF39tuOvauZFwgwBvx3MnqxdmLvaIbh
nbDSYJ0Po89+1q5PCbzktVI0ykE3mYBCqoBDO3dasxHzXGKS1BSxF132WGUYGIbFmYxL5B+eJ75m
VkIUDOifM4LpekMZCNNDmZR73nqIJNQRmxJY4qh3cFTJgr7rO/8o6/sB1hGgTD4Fxq/ZOUc/sX08
U2ftu9w1so1IdliS6m2G428xYE0515n7Ae2kPquYjEeY9VF9fhx7xKRlOi7D+SX5gFF5/iPjWSlr
82RZynCuo3E7Vj184Uz8lvQfB+7I3R6Tnfxa8qKzNoXNkhgMA+P00IB1rzJYH3GfPfD5WeTpZ52W
p0q4AQlNgaAXaiq//DJ+Dd3KfJ8SaGNJEoR7W5tVtFr76piT/lMp3Y3T1ei1sR6WaN4RlGKYTHW7
/+XrBFO6QMMqhh+Iq+P+Dd4RfgOUErukcj9EEkdHK26io3ymR/mxwbezw/6unQzChU4ChzZ2XidY
PSr5qvT6LXyad4tNyu4xR4LtasIBcrTsmFt6uehN4HUjMNc1A4EIL5JmYQ6d2mDbE+C3ayKiKeWc
XB5C/+tXPZ7WS2SZ72bl0Y3paHwOqJBJUsiGtalyZxqLQT1HEGultkE+MB3U1qWKOb+zsi8yIQp+
T0lwwHdnQiNtxEdr/udKPAEQ5TB3QMafx92N+uGktjGzUDCxzWkxZZ69W4baniSiVlCDglXrdnSB
6xti0B9y/8P4odzY3nRRlaq4YQ1ZilHxWGOs7NQK/HRmGf/se6f6QioGe6Z4cg+dE1cEEwwaF2qy
DIZsOI8qsqYRkRIWzdhbKlTDB51e3lvWdPvCD+LnoUaAoFPbd4hsin3QpvEBeuSLOeOjNPuK+d3e
SVCSfMiU8L2OyHjBVHcLMgiOatvSVpqfBV2AC4rq4hLa0FNtY7hqcxmOePBpmGU/AjT+MaOA37Kz
9A5hOhqnzEygQZAs84JAEWWViRXyAYij9iZiA29oXor0e1Sz4tmTsK59Ye4IDUqeNJtEa1/47V5O
1lpmeI/DYYhpgj/kJAK5gYwoJtWaRSWdHLDjWrcMmlg/DkXW7cyRFi9bFjYLnnGQJ2GJN+8EbZnz
UUNJgxt7Lp70IJ1WUjJjFwRsaq2ozvLccjKBKNVMzYPIwIXZJfefMPgle6Fq05DrYw+UR+RWzR9l
qq9gGtuHgJO2SwvvkvjVi0Q5laYVbsGCGRADLOvoNsOH6S6bOi9+lgmeGzCD9T1IMyx1rD2PDE+j
HdJ32I7hUggsJ7PXEd8R0W7yIbRNssPhLi/tDncS6gz12sZtckWeSu1tqvlXG2++nFOF88pZ2nZ6
CAJk22rX7hkqfpejcKQyxeXRE2S7yp/Xm03sl8HKCnJvG2c6I0wzQnAxyynyQCTHv9/o+VT/exdM
T1fXbNeCuKPZFn6AP5pDNcPUTDM9e69QOSxVckEzTj2KMAU0CUU6Uvras8KTNQeXR0yKyMdJcQp4
4CYpgRO8WufQKIdbkKZvklJpaPG4a+wCBkOQ4ggz1GbtNJO/tmLVe2aR0NhGNf73KXRX6FPN34X6
xNjCgsOartzJGBBx5/lNPqjqAJKwal8DA36AM3rDD/Q+YeLD20OysXCZcS/ZZPoAzkFr9u3OrePy
yufoPWCbgUcyVzbMDr/SuVXBdJH8q4B4F6DweXBFxmDsigJBcNRzgtB1RpMx710fTZ0YV6lJTmcs
vPRrMRTgTdHwPJ6VrrXRtHa6aSgSN1PQMqFJovSaWojKfe/qx1FwNZLRvJp6vm/NltyL6QuAkvbe
YpG7u0HxKmw60XZRaQuCqDnFGseDsYRSeNvVo0Mtn7rnom5ItPC1ZHptsrrEnJH5JyzoJwx39T1x
EejS6Ixo0Ngnv+gZG3S6eXUyBLSKf1S5zcmryWsT7zL14lUeIYzY+w7t+CRvutepaI5h54TfR8VG
xVeyQEZ9l2zMiYDmWbBj4ys+AW0m0EMeW2314pEfS1cMcf5FKUS2gThXXYX3IqrK3KnMY9dVUlfv
odd856oI77aqRLcA1MFCnxRuoVEUrBmkhhuravtTqSsJmdoZdxgopk+FFSM0CJ1gG4LB30UEVCZj
z9euaL+V0fdfHBqstKz9pc9luLNDtXnzk3wzDW3zzYQBvvI8azo62lg+Web4i35J/Y2ZMOAkPdWu
xhT8iKbsrLZef8KROpxgUYx7Xw92KiXHibhQlIHYCniUf6Zrto5lNO9V5B+wNRZfnNokQSzhJPZN
2lGPpezvV6f95y7cpUDFD645lkqCj6b9UctrfeOUuBbzg+0PxamsrOhlNPHNG21z02VYxwOGW4ya
c/wHKg1emhy4jC8Xx2RKLfXgNnZpZyH6IiZDSBFPFpaC/HfUzw2scA1RxUny2sYETYAIk34zZoA5
9bYaaedq2r6vR7GU/Sd52M6H4RzWpSpEIaqzFDusRfQknwVaFj01FGpLkmpvZRmQnTInUbs4mm7q
DJ11U0CPUiVRd71JOAUeRWaRMGztgv8OJfSpHEW5TKfmJwAo7zl1ym6XVRkog4ENbeAw22tNPbyE
BZl0Ul5lk1HEryeG9d+/B+N/0ghQZPBVeGzCDYPuyh8Zs8hL9TRHv30wBqVg6IOEx1fMDzWLKNoM
EjnUsAw2XaR66LGU8qCGGFzUfEuclH+v8GtuJCq4nEcl8iHtml8ZMs5HCKbWDc52UBF5eZhGH2eS
QkxenqXuz2jS9imfMkEBaDXgBlTw28WibklkTBBnRZkxrPIMLdDff2lNl5lF/x7/uZx/joNYGRmw
Zrmy1fSvJmeCxNY2EJ7s47GPDhCdmicmRWsbxRhDx7rcFEYTYl/kQR8xXD50tT7q0fXQ5eIwGVnM
mhcRu6dj2QGGp2/NBq+pa5FlmNpZ/V6MeJfmlg/GUQSfntOf/E5PbnwQqN3SwP7qalcgYuNxYHGs
q5xeq+/yqOMiPsoHfvBiqxv+T8mOVGktl6gYriijmzuN62SnVS7bAvqniE4fmUChLYhBGr1TPM+E
AWzstd6ePgyfxOy+dsWtYJayoYNya2FdLgdN6cN1h1llI49nZOHGbxqM7UNeQCOrMG53bVyGkLUV
BRaa2FhKaz03MXarhsyFkzwEfRZsJwViQVmSiULtUR0ASWER8kfQRWEAoFJFLTap5budYQueWt86
5f4U7x+pOq5f4OfXuugbDKNFizDhB5uCDqU9cXkywqcfrQlinzucM4fuZNLhG5UEW/ka1nPGYj5V
yGRr4ibjPUPTwszb1/FeGAX3jlBtz8iM7+gI2WdXlvZf76JAPFu5zTReqd0bol5y0hUblkyslUc3
QkV41j14PJkZ5vuJbN8ta5X3VKUwIcqq1V8fv0g8jR/h2Ga7KdPQcyZaRniRaa6nusGokgxHJ5zq
4+cQRbaC5OtF2jwmLPIln6yUqqyUep26WMbhvpHsaZD37OF4JOoNGPLKMUW0dSfnd12m/kukwdXU
WuA18Gi8S0/+/EPMxKBqiy8JVaYTO5s5AGAjT11dEc8ELbj7SI65ZKRcxob8cbKr6Ofpt1tPrgcw
WAKKLfMq4nT8wR4UJosgdpv+Ari2NOF+7Grd3Ry87lwMRgVBIZs+5BsqzMKDUZnjjUGwc/KqQSCb
mBkJvk7/S+Y39q7I0OOpGwk6jzvbpd+WqStETEhpEkStkWlt6xjs2uNkyCwD1JONtZY7SbCORt/h
RmUN1lVxUNrR+Udt0z+F4WKqJrxxOF8XRSNQimao+IJuV5e7sdSiZwnxbV0LIk8Zujt5MlPtilUY
lcc+AUWFd93gzul2z70DhtCCMLcNXBIU8L76aDZFvjEdz38zELl1s3wwVKk3+/pcpqPy00PdP1+J
PfZ4eEukEKkknKzVUgSbIjO/yhKp7jLl4OvlhzxigK3v4oog4sKoFbBjbbpNQgs3q1Ldg1Lh1K2y
6ah2ibfHX9otLRRZdxGxZZt71RInzzgBaZH3q9Ta3eOHNehS730yQ9bjaLfvHRlyyajUp0Dmsekq
rhXZjJE/QqQSX91pKj61pFaWwBaajUxwkG8gw273MrM5bVp03v2Ubq1SCHhzubgAAGlXWTTWK6/z
xks7MeRYUcYyO7JrdPMB7n1nSs8mdJGFz9b0ocdv69eKK+/VHmz70lm/yoJUwrmckg+ysJLPZN3P
nnbwsvoS8/uv4iEAzUIf3FkBXcmPXDnL2asmN4M6qaBP85GswuQRAuJVb/b6F81jfz6/N7AWLGn5
+Nte6WhMzg9620M2SCCIkgq3jmyx6G3iKrQotXY50W6bNN82emwdhWd+yP2FlGqAaYPU262KLG5f
JoWZ30jl81Lo3Nin+dk4vybfDcryd8J08doLvXqeDeT6HFMBXL961lGOWQF5WcwDb3L16lRMnqqq
E+VS9saikglwgXDwQbopPylt3Xqr5dHXzBbAhAY1JSFsTKqtP2calXpjUbsmZ9mWz7WmO5uBTqeT
5VQ+QOdC/Vn5yroyu2hPu/1JLkPyQRUpQFnh/Gt5oljPc6I0xuKSegEpZ45GJe/V3/RYbx4f4+MT
lB+moGV9cviuJsUbkfhwalV7eeU3qI+OjwWnnSe0tdOjFPS4MCM/vrdMhJ5VuP7yZcfXYE7FvnKC
H6+Qe8KcJZjU8Sogza9l48BJ1V86qvKzV07nOI3Ts1aG/boZCpxRUldVoWOF4jczAKrT0OrVm+Pg
GWd1NKaGJoUPNIMgj3CFnlx8tSlnCKcxq5OHApI7HOrrDNX22k+pMtjXh+dGb75rkNQWY2STETOQ
ikotaaDAr8eTcEJ97eKtuz8wwqSA3xovUi5DG3Qbq2+Vi9tO9Bdy9SoJ5pFrBccgpD86atYAUgdH
1DQ/G0MsGvKZfC0Yu3/eHTtiBGfn2OrzD8tnY5S5uGD7GVdOJqGrhl/bMTV3UVykG2k2ob+6JHHW
2TyGF9jLFCwra7kEyMXAyMbg2kPM8IEE6ZV6liuMTK0IM4fYuzrc0OCf45VmwtR/no1TraGh6/G9
VGO7xsjmVoK80nl90lBWbB73yjTMaD/N4b4NYqIzuEKYeha+OzAo0a7Kol98sM1T5IzBvVB+5mEF
rNYoc3vbCEy7sPdpWZqDuyoSZdsqwUqufZ8/Y8A9lIY+MSd2r+ywsSF3CJCJO7TJ3utxfGySqgDI
nU0oegypnD7O1XDsq+/5RErYio1mMWggu/cFoetIVD/1CiOG43XvCBrfmHcmI/0au9TTfgO0s/HV
bptMkwuphl8v0aLw3JbYFWzWQPkS2jwGOfPGrZjomAY1Qmm1cfRromjKGk81E4MIQwF9mQoV/SWq
u12QNTgWE0C2gyifueGguWPyyTYMXu58h1UT47m1DaVYa537qnKZHwh2ge0kOd6PJlkfDzjO5+mc
fCDW8RCAZTs9VgafJpJtDXcig7cyhZ5PmnBtpYKgXirf5AccuQOEEqVxFxba54v1XTcL/ViOhs3a
xDcEtEo9qr34Jr89JiftU41HZyW4Yrmvd+1ZjSH8zL/noKf61ZyiYNPklQYOS6Thill8epb/JTer
z2HlxodwQG9VRiq5T7Hj0AI8KHIb5Dbh1jbCchVNUf91TiII25HwtNwwlvI0zv2UO5RNWE+travc
z5Fp2d7GbAfxmgbxlSgNvL9DoD28GP48zavgexb0Bi85ViPZuM2K5huMF2JddEPbIB94OKniotXg
70NsmX1VURhqSPWQLCCI2CcemQ/N5JjPIm6e/LDBwT8Ls4KqZOA0ROo60M0no9Mb/Rr55O5UY0Qa
iN0qaIetde7HwUuZgRkomEBwPsFSf5yJFSRM1Wu2nog+Mg/0L/eED/an2XrKtemoACTD4AOzq5wf
3A6P0+MQk/qbSwN0YfjsYx4VagDEamWUmYD1VevvuZZds9w0fjdps6zEaPwIS/LM+0kwD1JB+ebQ
0wa3jdzt1MK0R4ZH/6bHoVvnuF1bZUpPvlZPu7KEq9uiAscSgYSzmu8z5LAihDLPMqzHLtJloDvt
6VOVL0OpDJifq0eKUTtkjHyRdyxQcWjwQwKvWFEb12vMqpa5q5TyO5s86wQJM3iQ7YuawGqXBIZD
g/NhKkPtOEYzX4KCLzibhn9OMp9Gt2Fa5z5Xb/V8zTsE+hwyEpcrQMnHyMD6Wc2qSyl7YOd4eYhv
Y4q2RZB5+DcM30P225vzINyCqpRgQPjHQURnQdnUKmnOg6a+ZQri90JxoB3NZ4jVGESZRtNHR3N2
Ce7b28loTKUxKLG96cXgbFwGbQReZszSLbnWztkkAurxDG8BxB1pLUN7ggZEFmKUCOfaIKRy0Cim
PUOcqxC55OyMRE5j3jpmVGvYyebRBG13Rc9yf7yLD607uGGjduhyyRHz5vSwuGPPbFZYY82oE8fe
TaCyGn2/5Qe9yaPP1z8PSSbAzzOpwbrVJgZftXyUsqjANWC25stWEMpVN+xyMLPzR+SbVulBuRKV
f5SHoDeyTdSzrDPdExcXUhML5EU+EFTOTTEMEFLgh263j+O4pdeXgsRuCzyzwH2Ocr4sM+mDpHi2
A2EfFYb+t6TYMdkw96KwG05ZT3yEkb8pS795la+bIaFq9KHIRrUUevqKeHEyHSOy9VS3U7P/PI+l
KLlNRnZx8PPy0k2uAojEHopvAIN9yu5ujQ9Sg433rSbq4SEXn/LghmYqomP8E+BhdfuMd6elpC5G
ZW93PVG+IiwuMmdePlPnW6YdEykj3+2q0N+rZRMSZ6dhcdUxQk5GNcCMK9xn+I+PrlnjF0cVUvjF
z/0TbirKXbDXuyJM7Op7AfjkVg/qTl6VQua/ZEHGNh/XOqgivnJCCbhg//UWVu0SUCsvqvXE7bL0
CDh0nOKsNKiP5BixFDOPAHHjQQrC0sTa0952LyArWesazYMcz0XYy+txquhIR2Kc1mGMwb0cetw/
jkmWUbe3iZU5V55wzpli3ZU6Lu8RRe1Y59WXaLCeAVVwbsejged6JPe+gQ6wBLDT4KAZmqt89vnG
52ukqj51BbqTMPJQsnndYbLd/OCkfUcDZv7vWQR1nHXXGRZCVE9B3LZ0QFGVeJMFp9cNVAQBeCHn
o9TvxS2iGD0ZcXs1DGtr20N1lWsGQzJ965gEm04jCL6lCJ0tgH46yAUJU6pl6btaEJAyzTp/8ktU
Qn4T7UkMeM2K2NIO8jUdQOJFxbsj37SizDsmwvqhm6Q8OEbc7IUotJeBXJNNhMpvLQ9dp47Bp+cB
sx3e1Yktu9IZvoaJprE3ZQ6bDdSaTPp/94ZuEDlLsJV8qP1fhsUvFs6vuIMVnKNovBiDS/qZptg2
w+xK3aweuvzHel76X2odPDYQSlYO3wa/7cJPe+jFUqgLUFehyj3W0dLt7wXMuX8+IXjjj+siI2MB
R0yA5434ESlcwMT7UTb2C/mA4TQs/MyvXhsnW0Sdrn5tMFM9/maPFnEt7cizBGBtuVP3ED7IQzbp
3RbaUnfE6BDsArM/hgi2zzLUDLhvfrJH8SpbliRcDBsRo6X818mvha+1mFC5I/hfyftBZenWOcrr
q2L7TCGj+vo4l+VpLR8U2MRurXzVNKPfyb+j6dV0nET3W0WhvMXeNBsc8orsCjsxY5JFGd+BuKle
K1aEQnWNxT/3vtSxjyE+k2sAjm0/qso7w2mNHKf5tZpG0LIbJn1NfY+gNqzDfUrmSNzcSQGo77Au
8nt6ks/lq2XWE5FyEPOfyI127RtpBDfPpQRGAGhrrXsomgEoVqArr9GYvtCJs3964IviWp2+gIVb
TSWbtF51/J0x4QdrK4PQAV18JGoRbKYqD7BOzasL/GYbjpcArgac7y6fVSFG2JoJezP6DdHehIXr
os5+RF60cs2O4Lu+5gucdwrw0Fy0dABO5DkWek69cNifMAhvui0Ck3ojB5/zzb+0MphADY16Gpvc
lns9ig92kL1hEdNrZXgrpyA7BaEHCn1u1fp1vwbCXR6Iplz9scTKxTZsuuiUk1oE5bJelybZ8ONc
BXbNsR6jCZLWyLyocC++3eKLmIVN4PPAsA0eG/3egBZHibIIByWi9ucuLE24ZBP/E2aYA6c9uO54
r6Fonh7/AC029rSB90LP2Dyjxfxlmom/C/iQtgAMrPtovMlTaaT/ulOCykQ9ssvhXcB55gWzAUea
DzulqO1fYVA93E3SztRZyF4e2xQlt9qdPEflTigxfSguCfgOxhHK9tFApuDOD4OP0vHv7XbGOn9O
Yl2H9gtjWN3WPduQZpx/ddsDzyrdiOiVPRJ37zsRXgC9G9G1lzHiOuwZuG4M/OMLkJzIXiLIpwHh
tQZb/XPAlniugfCYkojWxjSkKnpcdc1CmttiV3ictomTZns1KM96X/Q3+RK9wHKjWdV7IzxxUIbU
vfU9zDKbced3gzRp+a/Ccw3wMQJft/CEAPYlk2juwdg28T1w8dcwWDq6Hm21Sgak+xrXzJroR8a7
VQj7I3FK8CNsoWtnJpEZXxBPw9IuVaiDuTXdEr/81lfYNbXIiOd8n5+Ka4f7WA2ceVOd3Uhx2BEa
GP/mpsIT+I50pd01f7k95IoybpWcak22l8LCfCf/s9rL+tYoxoXjMplIoHChFTNYoI0QoI4KqDsP
M/GCLenFLbXwu+IXtHbM3OYyQ6qlZygDTSco35KSWVhagn4dh6l4K+LCXyik1BSB05DeReVt5n15
EwDQlVoop3zIXoxQ1b+YXfLUKZ64evPCWyVMFGIj6Un+45ZCh9J8btsWL6UQv1yRfMgfeFBKZ6NU
1bBEtPkhoJYeW4DUsjI26Gtv/ZiUCQseXpQX4kMx3Wg9ZOq6hpyxtmhKhXyuJGI7yeYxHUjVb0o0
OiglctbQwuzWU4aXSAq0SYxTl7k8k0ZAbE8usN240IozQMmvsHvMSyUaj4IJdpU7HzqVQQjBzCaV
76aOb1xMP4dbqaQnPQa/BFYaf928pE3kPW38EMkWuIl3u+MuQYUJDLMdPGdd9CoU2ZxZv7YleuBX
NtvbCrbKd9WKtoUdvpM1aNJVpuFRA3EBEuX/iJiBGnmiXNDz8q9B8p/N0f/H2Jktt41t2fZXKvId
pzZ6oKJOPZBgT1ES1VovCNmWgY2+777+DsB57kmrbjhvhANBtaYIcGPtteYc0wluctR589OEBSyI
vUaa/2JHPSjlHA5UQ/bkrkPdu84dTiwBQQ2+ewfq1Tx2StI2WkWxsI/AQMCPRXriEeLQviURKj8a
2GdVkAJUAI7LPUWQfkyj+HaxMxW9I+ilDqRZd4FGCDz49W62fcSqpc6DeEA+lFsGzhF/oEbDQzwd
rdjpV4tMEqfjjpTqcm/VwIQUlGWPcdjUKxrp2p0zEXdXd8C7IvBWgRMD/5jzGOkXTHcBEbbYmABC
mfr0uHhNcabIyzRO5cGwct5l5ehvKWYAI5rcwiFnAT3FexsJCR8DKpOSG/hpkRvlPeSjNVGI8eXn
NKionBVMxBWhWvaTm43XgLXwEsc90VSVfbAVAh+C3q63RJ3hMp+L3eUw0gmqq7+Rp+ifbRYOcxqG
eIhQTU38b+tSGvitleH4OGS2+cUlDGMWicoH+GIxPaZpZVr0bZYGY05nygMUpe7ZZx5VEVgQ5y1/
UyAhm3ZwsAn2iMQE3Mj+oUX5D0Ubvi5VVjfGDjak4Wsx67EHsCyKM3xVtNDYGzY3Jd2x8E9Y5Egl
JT6936/6P/U1f52xupZrCcsSy3zZNJ1Po+Uo0w24NmZyCuq2fBImKVDMgoLn5RFnSfn5ueVR4BIc
5YTvy+rLJqc+2ZUzM9ZYjPFf16cUqecKuT99+VnEDDch2oigb7Hwl9ru39V/OzTxMdUlHXSs5Iu9
3JgfuaRs4/WE1anP44rEmYiKmHe9rSuAZbn5sLHnKnYpZfEOqU57YXrmHMORlKwJ78RTNTrfAspQ
h6BxgN7ql0GOrLqmHV580saualE/Lp8XgZJtok62h9hynSccB6tYujs088MDbZbyvq/D6+KQH20G
oK1U7zXub6tFxieNig5NDbkcCCU21EWN/3OOp8tHYyr2wdSDu5y3OsOiII+Uct/b2aWy1fys9Er7
nIHkmo3X4Omss8wBFBJFuP1Tyrm02HoHz7YVq+6xLKPLv41YUBjrHfFBsZdqIMUrJJTgPPxhq8YE
As19yKUj2WUdw5YJsKJbw9vyZ3t/LqSzHcmx2y7NevgOaOc0KAxlWLHVpCyt5wOjvhdzMmgILJ6a
RNhvtt3md2RW1uc6o1m7BLLKaA494KpUZHOnK6grywm68DyR/yowKOYzlKAw83LXVdZbL93iAuGf
nnv40EaivfkpdRtkhMdoZB1I9a65Y6cMMdS33b3Gtv3WsAx1relzIOjvr319lpZ9uvRtQ7eFKhwL
q8oiP/hLweNgoVTY+ySnJnWGb9CBaOBZbFxUHhlhz/m2eiLcA/3ZUZ34KQsTHYNPX++pa6jsl4TP
PlfNc2EQtAPogCuOR0Xd/Pno5+fmr2bL5379vkCSytIpEHlSSk6C3rA7geOIz3Hd3f7+TzU+r2Pu
XNlpqoBMi42ENHVeir/8qaHoWJd1pzthYrUPKdwtZ6E2Mc1112AAyTBDqJAzZ35N4WYWsaM/Ipfr
zyIfFAZ9zgGjZHSemDjd0hpwb+PSno5t3z6U0vzzUzIg/7NBrxpGXXYzGhDJNDTvr2qHGAoht1xl
CqlCKm69eoysc2fH/bnsY8KQqkq8dBhEnNK59IY/voKXQ/EaZz9Gp8EGk8nH378g5mdFjWuzrhts
4g3XxKz0edlTTQtD6miAD6hdbsVuhY09GNNv8F0PGHgVplvOWz30b4tdoHFgrTTJddmaRWalHu3C
/WFXanVPESjJ9a62C7PtkyUlJZx9xr7IzWjZVrkxO52kuBH3R9XX6R5X/nCnzL0LR+vErplc4g7m
z40tG9KKxvZhKAvtiesSYf7ycB9kVc44Pg/Py71+WVODdjwQi62fljaKX4wUeQSgHXsTUVVNNrCY
6gcgm9ELooweWWT94/cvp/P/eDmBnWsWliZqV/HZjoiHHpajrirHn3YRoxG+p49qusnivN4vYBE1
0l9louRk7HboLONqHkQYePJGhdkQ5KcZ0p0Us0dRoROSb0OMvw/RfMjIUwDH/6JYbnEu9PiYVxXI
D1VFbgVO2/WWEFc/IxBIFVBJlbY9MqQhXXAevPD9/jSIlzhjb9xqw3HhOVUdOSjyS8FUfrcQlGSI
ukhm/r1Zo8AGrrfldmDu+gxDQkO41s9H1fzI0OoCrhioBIJlYGUSefJamQrn17BVdn30AZMpqza+
6j677pCc29nbbDR2cMExeSo7H7rfMNfKpGqt48jJX+wMTp9aChwF84elgdIT3n0AgqbJVjbBYHDI
pEf6A8CoIAke5o+WzQynJLjUgWttQBFIbxEnA0MjIWfx5f/+RKv6XA/8smjaFn0q1VF1Ok82Gvlf
V5IBgmmvaC2KKzD1BxbC6do14UbYsbvt0RxsgZouJsPKxUkdTdmLIf1NkHXjS903pC+O51SvgSzM
sBX07+lMIqL+dLjfj706MW/gnllqIvTSEXBtzjgq3hiqe1Amq4GHSjfDMtVb1uf0EXdBfpo9NYXw
HxKDfv9yiDEj3/hVwshx+emmYSBPYpWy1Tr0xIuyd5g1vkFsnphM8h90hJMCCCYAbkkKRoCK10HC
kQkRWi9v9NZhz0aPmfvoRAJPWLwHoPyOQIH9kz8Z/olR/WFMakYeg6EeKidBWi6yHkjCrGuSUXan
+2CSssH8CrUUtYLTgDUzlcxfSR2RLIbq7fLubw39rrWM4TxI/zvBPkBGZ/t00Y7jfQNRYTFP5yqA
5eUWhCu9Pi57mSmXymnSxWoez/ae6PBbLwO8LDkiJ1WuYQ7ZEkjuJW/y7tEO3fBE3TtgpNX9l7zg
Zkfp/cZgxEKlSndcGydaLTYCUHxXmDLmy3g5+BmcKNe0TtDvqR30YqfkwOmbYFNnorgnTuUyNqry
PDH7OlmhBsdKk8GLqohoR9KJs8EKFF4jt3jPp2EbGvr41uCg8hqyUsbUF89NmG1l31vUXTNdQiGG
kFEcV0ZWOdAP3KH4EpDmuGcVf5nmBs4UgYT9m4v9s0WTHCCaIZZruJAdkAeJT8UxBHhsVMQnH1Um
SIe408fr2MabpeBFEtHvTRMli9ZADxba+Bw1Zr0v49RbzMpBIb8Ecf1lILfg6/wgKDh7VUJ+7HK2
sibNPCVFv5cOOuAXFoSfc+u859wrbgk1Oa1PlMrOraYSXlOEk7LpkMXv9IzkEIHZ8mr6erEvVTHt
m3YYsCYawOPVbBPML6nUsKVk1J+rnP9rx92weClaMGmd7VjnZF5oQlOFBKCTtd2TpCCQuE6u6T7n
ysciPpsc8y6neUFSkhE8IDAiuCfXre+1+UIeWY8nD9s98nDyyXpL3weilK9xAlYL1tzZnPsz3RhS
ow/Rm5ZigtNBJm+zLMVtnZf2T3bHwuxwh3c8AibelclEfXMizYZwRQbWOYpYvNHKNSYeiHpevKLy
bvaCyZo7PkUqay/fNmqryITbS0bRVYkC9aqzm/JalDjntsbC8lPTOjlAODGaT3fk4L4HQhlfQ5QV
ZDio11wrg2e7cO7rmZU39I8iSj4ifxJ3APYZnxNwMYPRiITpiHfXcnXtEmF0i/gfhOByqDMS5yKr
/hNwxECvX1UinDZmbrGa6GZ0p4zml+Vm2LlOvvfDhpS8Ycp2A7lKa6tsULePhK2c06KKz6L8Cv3X
PGB1KL4oMyDVx+Yd5GN8kUzY/vKon7pkPdqI+JdBFHshIIfCED9bhP/5bfiv4IPaPRkDwuT/57/5
+FtejBWxBs2nD//nMU/599/zz/zf7/n1J/7nRn4DUJH/aH77XbuP/PKeftSfv+mX38z//uez896b
918+2GSNbMb79qMarx91mzTLs+DvmL/z//eL//Gx/JbHsfj45x84OrNm/m1EYWV//Pmlw/d//qG6
WLP/86+//88vzn/AP/+4y6umJanmf/3Ix3vd/PMPxfqH6mhMJyzLIltdGBarSP+xfElX/6HZqm6g
FdYZCQnK8ozfFv7zD0P7B5e7NX+FbqzjaLjH67ydv6SLfwhdQH4wyc+kU+s4f/zruf1yDv99Tv8j
a2lSyqyp+WPm0v/fN3TT0lWeHnPtWV7uWkDLfr2h94CoYJRGNjzZSB7a4vugk+oGkfu21qhJuKE+
Mn5WNjjpL2S7F/c+TsRDS+O7q4vHLHDdo2rBnnSwmReWPf6NDPwTT4DnZ0DEBglq4UHgWaqci79u
XfoikBmlJYYg3NnboI2qbS0Gf1XSmdRIouwSZxu6zgxHKFemzKP7KlABkivyviga7WhP2B1TDBMl
8dmVykjfKlsLa1z7GDv4m4STMhFELEzc32mq09tFH2khkitZ6TwUHuGBpn+DEXFstgI5qCeysj0G
pXwnFZ0EDT0JmAxF94FO9i2bcTAFOpZqqzQOQMWDu45Y7UuVESLo91dd9unfvUTzS/DLKcQ3Yugq
lxhODUNVP6GHSmvM2e5gW4g42duxi53TckjoTp1KzEcHs0/DlVVXKjA2P3kRVmBtTK0vd9ZYMSIv
pEPOAbdmEl8YwKnkotPFOg0AGF0plXuik15rMxlP8Tx3tJX2dmr75DG31MvcSGZiRKu8Z0x/E2YZ
i52Dubdyw/GsysZztHBnp5Xz0vMs1q2l26co6e2XqYOyhu7hONLi8gId3weYz+I6mor1N3fyT/sT
LiLmGS5vPnxIZB9QvP56ETFKipmfQYbgZvjVcMN+s9CH2AJKyAU8bWTq3YL/6/0vxpg916oq7xkh
fgslmAyh+OH98qkJbuLKtVp9t3xuOYAiYf7R5YHnMxpJEEY9+zCY9tSahucwqnlW6tzaUk9u4nne
bHTmcF0OJLEeCqXrLn06jIy9OwzrGve95YthlYxXdC7tuuFdtkMNRKlS36WIKe+sCph7wxDPWz5c
DgyV7S243+BExqRy8XvG2D6vzDsG+ztA4eGTZhQdwDIClBJL2yiuI7/Q+f+i+n15zywxv1MpJga/
3AYGcaXcTN3a0zXL5T8pNiRB5k8JGOgN0FPtAFbROqgJ6e2TmCD06NzBCGki0ddur1aGAaySevAc
WNqxNYP8vo24vxaQBAs1M6+9UXz/y5r757r213Xsk5FwXifwxQhGKAaWJUC8n1ocxGrWKa5oMspG
2qgDbb2kFqsg7PtrlOj+pWsw67ZmhPakbLA5TyGNcNFYntJmgA2Y+Z5cvUEwZF5gsMVbta1gf8YD
e4rKuh01I76xmhqCZqrRnB+03fIpphyx53ZDuMnNAcBUS05RYigFw1ZX3A/zIcXbs1J7UVFaFbSM
kVTfu+Oc6xZYP9gw3JnMb+4rupz9FBSzQi//eTDV4s8PLVgaWaFiP6VheKnQ2FxwSkoCO6s9oS35
TWw7qDzIwFjHge5uGz1YU93Fb2Zi2lsjjQM6aKa6H0SB2lWGh86Zc3Dnj5ZPUU8MZ8oZJHw2QOU+
bk9KNjanpiizk+OvTR+i6xjjjipswKT+LNL//elbLEy/rGGWZnMt8d7UIBDY1qc1jFSuOmGFHtal
owhPy7XkEoZwQyYBKqPVq10gcrZ/womeeh2EUO2UyeNsRihD/J2+OQQ/bQlJz0yuaZwrKtR8bbAR
odiO6BoU8aWGqbVyLknXlc/FiAMzxuyFwz90aP5MoOTmaUJh4MD8/R/3qdu0LD9cnzhdNdBwtEiM
X5cfx5WWFD7OoM4xO3xINsZqI37MR+aDU/0azNMF0laVesb89rl9/HnQGxTjIK1jmEb4hyq8DgTd
YYCdaB1M4b3pdM55OWgo4M56YuT7tHKvEpJu6XWJ9tYRtbSbyZvnFCI5XPDmJKtZhi318mDVuvoa
TrdF61ImYxD29NnUJIyGybbdPkOY6V7p5n9Nc9P4HueHptL3TZHTYVmm6rArw6gmyFs5KJFaHePE
hQ85isk/hnr5r4NdWn9zreD9+nzDs2B0m0R+G3QzuWZmtM5f2pkDMqmxyokO7ocNVugWaEJvw3Ls
w+6YAqAg5w9/wyFk3hplpnlN5oOjPtaajrGoo2HSOuW+5Tef/n0oSUnFCdVty8by1xZFzROZELs8
stQXs8wiAl768TC331A6mojP8o4IzeDYoXPKdYK/zTy6c+CTXFMVXSW5juDbgdzcqEZxzg3NuK/i
FnCC6QzrRDdeXLZMnuL2I2mcpTiX+ve5SbinhBqQVfyrE29qHQCOmlC70nQ2S3NfVcfg4EzVvWCk
d2pbCn2h+mLLKzWt2Hm5HtyEZy0cTgqZFHdRHza3xPqR2oVNbDkQcGeeyKx8MwfX3aGuU2CC68pN
PUGrRv2oNIl/N46GvEddsxvVRtyYZrJyavRQrlJqd/Z8KGuY9SRjxJchnxooJ5mJVW7oNuzr23sh
OoEETUkvRkU0AXIra920VfLO9P3WDEmwLswGJnBn9Cc0t4lXY3FkRjC8thiKrkNQZDchaqP15BvZ
W5E0j6mW92dmONH9csincSck9CtCfLKBZC68E6MOq41oe0fk2bffv4k/mTB5E9sqZkQWp9mPaDMO
/PWiww2jZWNrJ+uw8gazK65px5ynKnyB1jFEl9Zq2Slxo2HdaCJehWnbUVTGh26si5OOP3GfNtkP
uGCDWIW52+wJcH/x53FWX4XfaTYqO3x9ZJbe4/Skp5mRMFkXqnIlk6jfN7W2g3bunpdDWob91p+j
fvDrdE8FQmoSNaeX3//JXP2fdwc2hTeVF6sX3QGXe+yvfzQpvn3rGGNMJ4sbwZg/LoeELXkUWtq1
h+FzEwzkJSdmvQoasOaV5aQHVVJvml0sn81eZGeFUM9V3g3y2cmkdew7wleWr1q+1R1AxZkg6vXw
efBx9wBxMCHabsdCTZ6cKCShs960fhn8bD0pOiDyoMmH49KJqktix6CbktTRCfPHYOjGDXP3wBsb
B9CUo6zglhpAqcZd5pNoAD0L9cjQH0CuPkdd9UgGBXFpsvwe+Qymg7B8y+PLoQ7ldyfumVQTZz3F
7ptvxoTPIEE0my+j7r7WVLTr9qNRnB8ZppypiIkrVyzm5/H4NugUW3qeE+RGNZdOeEfxSb6XPX5d
oec72BMxliPk2xMMXzcP4NsgxVstNsWyd26dA12KN8AxiBwzeVFLApjS7C6qui9RRbqaHb87pb5z
S7DpqsnuH/lhs86jiTVcT+m69M6lclKUmr7yDk34XvaTtaLmlWSXuygO7GAVKo1KNyd+UElxbTtg
NoHpP0cyeq2UR1hiD91oG4fIMInJy5q3pkqJh7L6F+Qt7K7aZB2R87hSB+WWqTcp46Iidi8dniLM
A+ve2soac0I3PViwkyPlKZxDF8PMvfFHGoQ2rQ/k0TuhFsaKStWjUMw3uSSjvSQIeptWpYJA2d+h
AXwpyUn2NCGJCQBDvRJmOe4TY0rAttUx1CrdWesdiXVMHEtVZwqqQP8J24iMXhPkHwZIiNDlVi+C
bwJggGI730tLHIB7EyYow5kcnPqH4Oq7Rr014KJdTKi5CDxQcqv5LXseVicI5XbkPEE836Su2LSG
iZCyzUzM0R1nXiJrrIDSVKaDXqsVyl7DktF1cmd2ytnwg/CIXGiloW1d9aGI2E+v1cQmFG9ooT4Q
5moWyJzI4Drxl5GoZkA3J16YOJhWWxnlDEEexa0o1B/o9MSp0wK5DUPUOMqUXatWPEbKrkWit3Kc
Ym+RlQjahteymw5aYR5DNylWODPvHCyATK51oFNlj6iX2GNz1NSLBt1hqjriQQzixGNMYlQiEN8t
Vr29qUFkHyJgoGx293h8h03XrRWZPbuN856i5fLk3s/1G+zajgc4ptkNQ1U9psL+QeInuGQjvB1o
G4ywPE69weksLesmYKK6KrRQuVOnh9LMvkLI3UVhQ0g8S0hNrqkfgGcdJ9QnLVnkmnpTDO5di35i
U7farkFO2E4lXpYoflYEUiOj514UvCT5HPIr9h1B4/GjDNV6lTQljJ/cvm0GeTuoznhsXloAmPhg
3C9TZe3cdMSWHHdeMd+o9LdoaL+FBJwrdetJnDz0zcGODx8xvtovKU+8Hwh9U/LOvk+PgV5hDRsl
WFABwkUreTOPZn7VYhJ140ndV33pevQxyNoMcqIIiWbwEsfotjah4jedGH5kOSluYsjGJ1PC8A0I
uyW+o8J8gl8bcJF2FBW6K1WPgcaExhFNMX5lhEu44Sx7048lSeN95ll1t8eV9LXG44YZajjpY7gl
shHlFSP2PVl/TKfc7E2XY7mPiuR5Kqy79Ogfe2g9m6of9mnJOy1zdI1Gt98T6eS6+zIgBS7+cDAD
JXq57SYiXv0sFbivrqMDqagxEws5M2K/yYOiYxDM1WvHIvMfclib+I0CA59VnfpvrZEf2sSf0J9a
2pbi75nSAzI1LvebwTb3VodLmPs+ulMXzw7cYN8pX9F6OthQxgsn/EeU8LzqQiqEpCmTNwP8G6W9
J0gGdolZIoaodsWYdYCeRtZ0reAkuC2xprKh971rS7M6Wsmus0diyGJ+TWr7r4GwmkM0lluCc8jp
CEXhkX0iCLlsnmDPWWRaoqIINHyyevHRyhtXvaIt+RGFJqFDMtM3QYVGXS1V7id+CmJ+mrYMs1+a
AtjXpMFvKvweez0S9A30S8wHCmnQnWyAAPf+d1VPPxxHJmQiEpc2YvFOIITcZfodyY5PMLeusH/L
XRBfqrq9B8pT9vpjlmvSI6PuwW6Mc28SGEOu5KHTJsyecfLRQKUjphJxtGJhEmS6DV+oNj78BLq/
U2fx2nUeWhI+9o7mO6u0SOQ1swuWPrPZMSs9lY20yb+L/VUyNvU60yeuyi0EE144Xb0iVepmPj2G
hJFERdW5LY1HFTOBB5Mu9SY3wccv1APaKEOJ45uiLtt1AocOHc8+S3N7QwNI7DRwLFJ+Z5JVHqBH
zVBPmWJMKM9561vwkXKxcaso387ogrL75uY8SLrE3hWD+BoWTnXb+MEm4ipnkDE9l93ArhEnOFg1
5cbsSdNjQkgch91fjEzCZ4piUt9CRMGISfukIkPUMEcvkmzAsMw/OWy5tqmef9PJvCJaJnvSe+3e
1x+YCBBgn9fPpl5Gm96xvcKsp5tWUzacan8TKlm7bgk37ku/8sok8HQza9am0errELROZOeA3CmL
T7VSvKIMcqlI3K+ixOwO+W0FQob7Q15/Q5h07tgGrypk06t06OxNIOluFDJlFh5iisk4KVMU6V7f
xS5I5sHc58BQtM2EgPQG/Bn67cQgMaMhxbY1+vBgDuqNMP3rNKD1E+NO5RrzrcralD2Y0TioCJRW
SAyQ0ddosu7gqNt7AnH9TWrhuDMz4+TWCBPc9D1BrLIOYI+t8kE7MaGafh4IB+DWxM2vQAh/tuxq
ugv1mB1om8JJeKALmZ2CuAPylhjpiX0FTJjB+WELbusuKawGiZU2gssV5B2xtRy7RTRiNWtuWrUH
Y5c1b9VqFpGD7xpTdEpMdvQZCECuxu41SsZXOyFVw0ntGGTP8NQ2/ZtvoOY3uvTQwaz0dLKENlIx
s3UVxeVWQhBizkBQOYWiqzbranBe0Y/ykuvHCsIbNt+e+uG7pEm20s1m2ncZg3/XiDSqikIwAJ7M
lVveW3kWbZjroJmab3wW93pbNpuqIU2Sp7zqih6qIzn1tIIszzBYM6vRxgAf+xIFEBHXcez7Xu2Q
dq/58Yv+akyxvTdqNfE0G96/ZfQbS9EIMFCItfRBXiHOXLtddSzqNoVfB7rDzEOCmetLSVeqwpax
7QoYQwlRBVXwFpJSSOj5bYR3ztaohwgu2Y49dcxo2icXO2QIGjKu2+8ysPbkwtAdzh/7KX6Mm2Hw
bFd/ckfgukNPGmaL6s1SfiD4CbyQabatQTjsVYyVdtFtYokYQmF2PJENHTcZUcHBEQXRtFeH5ps/
OOeQugtzXfs6CKc6jNOxaWkeBOxokhoIW0jWEWjrp2nyCjfBG9sQIGDozTYpyZMkypO2B0+JEclm
mlxPnQOM4IOujSoCrOljPzOSaV2iXIe51hDOXLDVtxm9ls0Eyu2Hk3I9KOnKME7RAMAwnA8BRuce
0vNhrLU10K58WwqGsn5B6jLlUxHpQKBaLWFmUKzCRw1f0z7O5oTyoXVXla5E6yxDiUv+NsJx2NQi
t0CBJBPBbVWwKlV+FClPtB0d85btK1UqfOR+RPM2cA12gQFRrEOAHUfqJprKF+l35z5x95H079JU
apuo1UfPxJu+U1yUe1M64UTWXkiPyOu22ptdeItYfcc4sd7hsMR5LWgVtFF3tLhLbWph7XhrmGsw
Ri0rcvmGcyhcDQWFvG6mRG4aRgt28RApDDnVmKtd8Y2Knk6Ix1S/JmgEVn1D5LIB45u9KQuOLAdv
1hZttABJgpgRWIjSt9OcQ5mM1Xc9JKcSjzPy6xMxzP3Zj/TLpNokIMfS97Sh1G4mi2oAVvoKsSMb
gESTbOZKtm8e8+ySMj5vsHPipTCgiq57LLxePA33aJMnMouRWDpBf0DauPGjEJfrCB8GBO6pHKf3
VO1RqAbtTWnam9qtrZVThc3Gqm3W/JK9TTihihaFs1OF8WXE85N27tlNrXsMZ8C9IgejDKQcL22l
guShg+9oJIexq5+KMAHTLAnMCfDZFAxXbGyXBDKINxUvw1GpUn3lyPKtzjRJ/7JHLKm5NVE4xq0/
frHz+DYiPmelTCGmHvYFFlFdicCfWWkaPDcikjTkQknErUgreL814aUKCBCwpqmH+0lSWZDa0yYN
bnRZfZfQWYYU27TQw2BTDERCl1GInyGVz6nYU9ffxqYeQEAbngwWlWIgngNHMLcTmy6afz8Migdw
8JrKtRmN+rWTRb9SrNCY7ezjaqzYASPz6a9mphw6lz5sXJ9VVXvXgu6gmqnF3a/bqE0W7QVhMDbr
C7FPsmMv2zDwL6WnDuUanZ/CG8i8JyD0CxW4VzjGGwEsytrUSWTWjH3c1aanlMZtN7yAnNHW0yuJ
tRhp4khhxNgmq8mY+wmj2yErOQM1VYm6sZ7aFFivqRGZgB8ls0iJaBTtjsSraZ+FwU1RVN0Rmfh+
FDcCBRMvqjIebGBQ/HFDkq61SUK+ziz70DX+zkrhasqp2HCbe64L4513mPRal91sIirCJgQRg+EU
vidBTmneAw4BlDIl1KUx7KbWB83vU2qiJMqQtK3CoKnWbfgaFwmwSH4BFnuVZzjTa3veB3rSrANz
+h4FxWugg7i1+/bcQjNYCZ+NkKWqiOSMhxRsSKWI/kDk6uPMSguj8GSQerNyNATBIbJHzw+mlzHX
H4dHelbwwrghHwnWOEiGIetJIYdcmSQniGTfTBFf1NK8MN31CXZnuZra9COgJK2SrRn46Y7Av2+5
MWSHvK4OQS+2Ms6ai3bntCDB6SCTSWMgeHNbEh0SRqYHWJFkXENeUvJQW7VRTs+jY2MZmHeogzeO
EwQ84WHt5qx5VQS8qZXE73ZssfKAyLNYzzL8LzpAxMraNx2wZEV78HMa9KM2U0LsbtPS6sEqG0m6
+WYZb/vef/CnSzgqtAdGWZ7AcSYrVNweE9HoNq767x2Bi8yQcYYODulSIPPY+6onauuGu9kP8AxP
JQDeU+VIqM3VjzAb0l2msJL74kudy5OSNpKeB0tR0IiI5gQ+QBTxjJJMt9kM1qbrwxPXKx0BJVE8
Td5EPjV/IvV3TL7vSpExBOuIy7Z5n7kQYVDTrhnE+VtnMFiVjDtrQL2DJwotSJtDRki2DdIRL3Um
DcVJcBUt7PauSp5svRGrKiQwLS599rZhR2hBnPYrScUwFnIiKJTLUREge4s76mAGHIZteqXP0KPR
YCFpoTl/I/9dF18rJd40hIn0WvqlMo62ndqb0Tcnz1dmmVpAbRYM9saynkyC9k7o0IjFzUHRSwcK
SNvm28LNHlK/SvmIpBHJ75ly2t/WnLOOpxK5qw5kQEbzdaKcpa8SxFPRVSzRHpyVksThAqReGWur
JKhPuOe5d3cTQC2KAWJzL4ENeyGU+HszeTTadvA6ITwiIPn7GJOuK5n+ILRp3VmvipWcYn0NSVUe
m7i81ckRIdUmph4J7uCZRVv0ux+J5t5FEx72eGwfBAGp1NQl2r40eauVYeumPZcOrTrOdfwWhrdN
X3SEFjnsnsp+546Gx1vhOTYCwC9BhzQu0c9DY8QeKOEGY79E10nuxlptY8+c/K9MbzCmZWF4xhvu
4Tp5aJNJ3l0LwpeORVtcC1nfKFoWn4aguUm+ojZK/MHlzWYeumTMiQStm5VVRc7WSnFNBY95pT5i
RZatNtPA2SGoDh9k79ItDwhm9wUscBoXmIrUvD4WuAVWXZreTpCzt6Qgsy9hN7t8FA+MF2tbucla
C5BdHezrjjtSr7rFTPLGqBDo5K02JyRc9OgC+VxUesDOLXoMbL1eFwhM2Jx0iODCqtmQLaXnJS3v
ZtxanfYxNIT49P6062MyvAy/3CkgkVeECwiPIlknisasEJ8jcU3iBP8IcKKV1QzAdSp+KH+XPW0h
nle5TgYVu0LqsiMtvci03jG6kS6ug5bUsPSlZaDdBz0pnhW9DWZiKPozJtcRlQ2w5CfDql5yQAYk
oozBLi2ia5CaVHKZ+KgRKhJxEkywQTWbDjF8oEmUHu3vp2z0afB21m2Mgdzt8q3JxnwfBNsGJ68Q
46mKS3fTkKS7Iqd5Jbr/w955bEeOZNn2i1ALZtBT15qkk4wgY4IVEtKg9df3BiKrMiO6O/P1/E2w
HHBB0gkYzO49Zx/7fR/V+VuiB1/wrncQxdLH1hmIbkvDEbKCfNLD5ge2C2becfDm45COU/UomrI/
eX0Ckb/v/IMKbMRr9bdE/CidAGN1wCBiyA+uAxIPJn29QhSGux7lRZKNW1NnKVSU0bZqG/XURBCH
vcg/mCuM1Sd9ACBn1UhXOpBsySAJb5mqT+kwhpuLrpvU8E1IN1JVGyUyvvm69qBrvmaqtAiXccJD
IWwoAQMgW0/YrIRGwniSU0l30c0fZ8MLGL69tLRnEQ1MIWHDFD1rryqmPtBq29GbqOi49rPf5Bdl
0Zr1Xe8DN1JGqTD54JDOCgG4oBCoM8f2KfE7Q/mgjTN1icAo7v3MWo20M7c4Es5KMBck27tmPGaK
I3oQ0kX9Oe51/dzPi0GUmHt7EJuAisvKob1AouB1mAiAn0zX3FZ+be0ASOIlJ4J0V1KdwN244Tem
GiCSmxb7+TqpUpwz9B0O5JF/hftHibgm2o85cUDcE/LYyK4Q+hKMXZept2nStGI6C++Rm9cql93I
iDZ9111ydBAtHCgEFNsExtYxxn6wUhopYNkwfI7C7hhTKF9jdqILFTykUh7asWGcNJOPKdrZtkPw
rZvDsQd/eYxmYGKol++95g/H5tmozPIKB5562do2tW7v9rLYt954Q0r/6AkyUjgTv5cbG3j7NtFb
ejQxkxwUW99pYqy4Ti4tlxe3i7TjOnKh1njc91VkMq/5zFjGD0Y0MjkSDrb7MIroFPvRc8SMZMDS
vbF8Rs6+4QJMK6RDlWhpt3j5YSLkdUXODgax6Cwr1yCfAf3j/D+f6IserAmCdl194XagrWx0ROtc
aOu6di9V3np7moU/YNV8L6gBblh6fSbIplgpXHQ0yh9HxBSnOlGH1GOulFlBs2L12nANu2hzIvea
9ta0S5vuzWmmVZDH18nr5T6cjhPmYoIjrujuPlC6psSRQ/KMqdH1lfN5cFgtR17AZDXNJelCVgRL
AngodHu4HUDUAsnd2A3zXRDTYihDEe8SX9vlvu48yKbeSGFRutO2UOWnZ99rH4uJNY0/qHsqnuKg
Tx+d6Fg5TIWcSEWIy4MMFdWK8tr3hGS9rZtSyuKL3Hdu/dQAgF/Bt5MsnLVXpRG6SsZusTLa8gcd
CMIaw3RD+J987GGarDrchSpRWO3Fg5UAWmqrAgKozXSZ1iaikDIktJKSVjCQ8cWc7yMTfh9OmgZX
0EqvThF9dZPR3LeJT/1mXqxo9bjjrwBWV6HBawxoFm4pXkQM9JQZ8yrTB9pLLmv0QDOx4mf6+Oi0
I3nPWXDn9tEc6dZzDpiht/XrQVujRvRvFhOXGzk3E9aAqV/H5KwrYnvPiJuam+G7rM2C/BJhSp5j
OkLisllhaR+yvvgRxNyBBEnPFwZuTICVP+5HZm47x/S+W2F8lqVLeK4aVhUEH4wGBQTgMs2oUxZM
2ymqg+jsvpDEcsabnh1lGFGuS0R1y5Sw1qJomq/xgBO5NFa6ken7gN7orvHodFYWNYEoBRdUuXp/
7ctW3T3Sx5cMwiLfq6as7zQKt92U99TAMpu2dJzHG8nxTDzYVRMdm8DuHiIr6R/cxq4OjcuctY0/
tySbPZLYGN8jY7LOkxW+IVeO7ssmBh+ITJ5Fu+F5x9AmywS0SXFnfYDswfS7U5f7dKQjC6pinmW7
LAqHPSS+8Ql7A3YCPCixeO9QNZzC3I+ekqmIn0imAWnTgI2bn+wB0J80raYb03XFhmQ42qaFqT1S
6+q3FsYXIpmgA+LNqncEtdV3b95UOB5SFHU3Mturu0di1Zk//k01Sqxm4N0pUtJ99p2vQcGamSY5
4FhuZxdhEZlWGWZ5scWWYOeW3oOfXaUzkKAhu2eVvo5uUd5ZU/fPoW5Um7GYIogt7OqTla+kGand
6DnfSGphfalv0t4l89cyCTlI8h+Jl5E6UdbVi5tJBx2j8nbLk0FTMmoH08toxHe9DL2PvRQNBelS
HUh0x/jW00/tIh0/ElNQPTaGfW3Yw0qLzOxZAn46shZhVA7q7NmRrYZlRDNvClaOnpCw/pYPbv6D
1N5ghbBRXUOro7EDlHBjx8Fw80Kw42EdPk5BXNNAdz4bmPM+VXS4SBJyD1Viuk+ZSZNjxo37rKjn
m47JRfN5SMNPQax3r5URCbQBIBFdTWxE3pRo+9p+01Z1tp/rp5eQXMCTOQu5VCkvRawKBLKy/YFb
+8XB7H13tbOMqF90Qf9eAE836BJfTINKuan1pyl2X8LAIHdRs9AOtVzWQ3XD1O7eGpqua37jcd83
WypA1SvMkPI5YaUkBI7OsfuYg81DZnfTHTKhKqH60xh4wVqUMjg3zJvsTA8uEarGTWq9uLGx1pyc
BbJRkyGjOfclj8DCdkHDjBiSREvkVUu7Y5Dy1fOlkBzRq+aDAgeKC9Hi3AqibWfTljJzbSv8wv9o
Md066VYOWtH6UZD0vS7iHA9BXL0A8JEno3ITim7ZsG2MIrxQXnnqY/KcfH2QpMoP8orcloyhGLkm
bfKR6kWaI8HK9pUV28TMV+W+LzHVj3aaPVCAJsi5IVygze5ZUjjnziSZr8PQ41JEWi12ZdkGl9ZQ
ZEuNkPbGpZEiaXu4eXkxJmWdypZhP7RS1IVqHeime1agT7eZ7LodVO8QCZ+ZoVSePjH++gcncTTc
MYDfCJTbB5qn7sQOEjw39zBz+82occ9YBRLpohlMroTohoLwLWa6cMsrN+O3UgDiWPPv67p8xN5Y
H4Iq/NHXAhPmvMkG++CUSjuMyFchpn/HwsnNNKbjXjpfQG0wES4A22QurdhBmpeIe5EHlvWW4PAZ
YbWfRjsiNwp4n8cNb5vUfbt3bU7UQnMc+C320Qjgp7KaRv4C/UvLhiP3Og+hpnYpQlQwwIDwSYKu
ukxDXGwIoyjWU1eMZwde21rYEWuBctZ5+gPeaa7jY6ScfVCUxleVkXuLFZJ4M/1jCnb5Qn8QEUQ8
ozhyGMVG7J6XTR6hk9YCiDQqe3JUYN4zGWgbt30LELLsdNoop4hwrYPM60868MC1BFBsSuYRLuiy
Jxe17yr35sLORKG2BpiXSdAtU40Mt0ugCEn9hn0y35SFRnDTbD2zdXRdjtWAi01p8LPYgsrqNd+8
BzH1xT3hrmz2KTMuPNSUPW2yc0eHuGG/cjfhqGB5BC0SPkzkSn3PguwwJtP4IBO7ePV77ZtWolXX
4vEWDSwq3CQhS0WGlzmHNpBWfNW1agWh1vowNpl1Kd3avcXaxCU6FtcpjF6Nhg4fMYHiKWlsWnHQ
L7GwwGfOhkDswb1716yLFSNeSy26hVY0oOtEGVE8IYWZngKEqvfOHc5VrklwMCxQFohINtPFHJSJ
btpubdlZ28QI/EuRyYwanuzBJOn9JmGE2gPJGwGom8dwKmA+DCDbSdhsLnFsMe9M+108Hx8AwaOD
WJl1Yj6mOY1Er4ZKIYcGq1LkMEQBzsJwPOP2WFS+BsVcW4/N/jJmpnMeKgmSqOhoUNTkALqjP31I
TRKf8Kt9XjeWgBACgWATBaVcC0BdtIo0Lsp2JAo+TzNwvWxSojZODTmYbt0jzvZalP9u/MX1X1uh
INYph3Y547m5TUvDv2eR7zHjoNAkvGTXqcB7qe3ae8nLd0mXDdSme58EQ3w2tYRZDjC6JF6E1ejq
1ik2ghuredaGZRk91QTSMr1NDfFEXUy7Cr3ftS1pcVruG7T0qw8TXe596PI/NxwSEFXUUnUqM3Vx
dXUIkfesx0m9qEBk54wS2cZPW0SIppk/+ElLNn1Lngnsu4OsX0I1VOc68dF268HHvrHGGxfpU4cZ
5IfLQrSsiXjK6oG1JebaP+c5eW8d6aIv9wTPJbEbmM4JdiZ3RF9ZG5sJ1gm2BuJ3eKx8GjnPNgTB
ljDOV6fXuy1A4nYzGMpcl4RS0/VE72fqhf7IfYhMwSYbXiAW92BoYtKVNPvkNFQbua4S8JblsIv0
1t+r1Bm3YPXqHW8Izvh9nTXwOOfF7oBOGKVCbgO/m7AE3a7tk5Hb31Nv3KshzO8kqkqkuFmx6QdH
sUYhhiFt9XFTObaiyZZ2V3/Ykvv77NFszODSPxse9agqiD7DIKYKGGTVpfQRvbT6g1mQ1jhW+rMi
6ujSM0FaV2+VAxu8cFrx4meCAdHXqMFOkXei6bkGF+usiCujcqdTyybf1tsGAaUjVBUwm8nQ3fg+
FAW4JBinbVpPSqCI88qYvojrlw45FoV88EDZrKYmNA6mCrqDX+D8L0EQPCJ7o9dfNbdlT/pYydBe
uvs6y+JTHvmfTatrkZ8NePr7sD304ZTvEQcaa+qrxb30iuJudt/QhmYPuDGzaxqyvCHt6BLIgg1t
pvUkigBFSdA9Yi3tHt3Ebc6uYT0GZnvHtyZunp/2L338IkPoRctOZjwXniYf0kC+WHPyb2EBzZPx
5L2PTnFkEdNRsiOzvLZK/6m2RvX09wpIejwIHP+qSydUxTElTmd0WxKr1m8W0DIJOwyECIgihC+o
Z2r9yY5tb+UY0bA146I5A6lBVS2yAEdmoDbZOHARhUCEPeVuDBDDO24pwEXKzKKqOvWU0dCshMYH
FQcpRQnhrMeKiKw6L2agdO5TXqyMMwXpWbABu/4EQmq8O0lzZX2SPxYDtEBVdtdlow00w/CoT+tl
V4+/FJhAyZtzujOsoE3d1fUBspF9RpQTYtgOozO0COM4ZjEBuPUnq+N21ZY2UkO9zcKdGTdvCi/X
n1HsUHGpchqQlSKaTkhZwiTdGeTeYw5J0Svb2Stsc+vshhZqmbxD2OrbH4a2EitF3C7l6+QwMeUg
9AH9KotmgmEz5vN8jvluwPnQnGJuwelnJHxilbuxu0+7vPmYDZ1a5Uma3QosjhTl8mGtJX5+b6kQ
bwhccHbLmWdExHs32rUMhjfpDzHMYKIPkgEQT2N8HBDW3JeNazIZw3Yhd/k5D9P0lsMMuyRhuGkc
LX8umtL5B6rafxMNOwRcOabj2NKVFmbi3+KtIPY4JKTN9ZHBoZsIO5umtJFvv3TJpL23dmOtO2Q4
WFV5TRw3/Ul5DG4SeMW2wIPBPyzeOclQ4NmJrWvoFnBbSS56xOSZrY2wo7hjVv6DZphf8jYdWJog
nAh9BHCFePOwFBLawv2rVvW9SxMYCyKnNF3SIRfCIMlKuce/v2TMX7EqFv9vcqddIdBqCM8iNuhX
yTD5O31TlE0FYD/vqKLa+SYhqsHocgkRwTJ3GRHZ51qyvBa+1C/wljd67UeEIhfxQwSpEFpy1Zwi
9HCFZ9cfhyjXTnmpJ5uA+cV7G8wtj+6mWhLmSjhVTKF5XxDat7D63On+pykrmpuQFX3IskZGmg8P
BhPHj3Am9ZNfqo9uop+EopWBP8o/C4WCk65VfKYm8JEVkXr++69kHiN+GUNcXUoYI9AfADC5s530
r3aFoJASJgrnsmZ0yYpC0ndbaT8iwTy/1OYCvUAd0FkB9XjCRf/hFFy8bb//dMPlH4G82xCG/tv/
w8w8QNaRzu1tND+nWvRpINO4I2AENlCM5Rxqh6SlmlZbmrAkLZrDZzN1m3XXtPXh//5FUKCQBIR7
LleF/PWLYBjUYmIp5ztt9m2oK2b2pBh0oUWjrYUToKP1Nqf2AOXh/3uX/5+8yyY+qv/durwOo/T7
X33L88v/bVu2/2XiVaKwYP/bZvxv27LQvX9xdbsk9klkoJxV//Eta8L5F0ZdCxOeyysY/Pgf/2Fc
1iz7X/QSMO4gpjNgxWBq/j84l3+DGtlASPAFM7hiXDZsGwf1r2dTgGCaip05nQvuXnszMtVhSJxy
beQJ2B1v6N6RdoICbYR51yhOnmmofVn2ir4w75hGUhQbI94Klt33tk4IgagVSRZ9c3WbOeMKBvbK
9K16T9W8vxFwxGaK5H6o6Lx58+7yxLKBCYfrvpxnnf41M0rnKUy17rH0v1SMgU8y1pCUGI08e3n6
cTmk55XzD9aoX0eaGb1DZrI0bGlyuTum/ZuZ28BBHlB0cU+e3jw74Z2uMmq3HjKg7yOKd01rABlI
6yKIe06M/5w5/4MBc+GD/jnO2HRI0D6QS8XwTwnXWf5dfzFl1a1Zy0HK9tD49kOo2/Gc6OvvepNb
d6ulydOyGdCaQVePmAPMMp1Jiyle6DTfFsZ6V7vuJi4Re5RKpZeav/PB64Nq00Ovr+lxPvvrZBT1
y+DU3Yuw209ROMr1P/wlv5peWNtwSvM9cmoz5XM4kX89sSaokw0sbX/v9E7+XFumvrZKu7o1WUZT
X2fubwU0a8qiEChJg+pqlzQuKOR3XwzAHGHkdU8JUI91M4lPWhX1r56IsofYqp7ttOtfW0vkTHsp
B5TPXlq/VoNZnxZm8LJpp/gf+F9ivhT++r+Z/wrDcBn9Pc9z9N/PCwlDA2I5XkAVF2iuDZpaXdPs
G6eUZ6tIn4yapNNJYNToonjPcmnHKiOBkMnC7++/XPHr9MCez09GBtxEAmm3Z1m/GT0z6j+5xVJj
T7gh8bGyeOC29VCxKMUN01fy0beTy2hnxrnvv5MwV/3D/MT41Txom5JpPCOULsCgGTPz4Nf/borz
s9ZKXx0cB6FpmIT6GwGKzKPqafr9UZ1OWzMsxLXBFU3QA5pcMWexzbsqDw4x9p687jp6T9nwtjwK
iDj7+Siej4U+a5RcQRIofS87YOe0H/uvQ6YNj/yK1s8N9qKRFFdqSRhqqCGdhqSuTn//xS84u7+e
A/zhXJmoUhgabGkZv81Celd1TZxW6YEok095gTmkL4zXSCPiBo97dE3KkFa1ldYodIV4IRvCwkRV
UHOSn8ei/Kolm6Qy80sYhOISofYRtTmew8RRL3FMzwls3z8ZZ83fz1sTaIZt4Lvj5JXStH+zn7kM
ubZbJdqBe4B2JNA6q/vCX2fKLNYg0v0Ng11m4gwphoPeKFpdmggfejR0M6CQsmNAryybTOtKQGnx
sdLwp+LT8p30aYnGiigWXOpOUi+fOdHLrmHqlwUhy31v5WmdTkHYqZ4GgKlrTZJ+xGQqvpfgatY5
rOO9ncrk5uK62gsFsMZIFdEekwudyoEWZUeV+l65LBWtfxjrf7//McTPZzFz7Tmh00Xr+uuJTHEH
23dVqaM0043l+SN0oK4p6S26dz2nU68hSf3Q91N5mKoEIFtbi7ue5Y9khIQXIiYA+pXpbA7hLA4S
g4iZkDpLTNPujo+OeCxMmunUDo8QCat9q5SxcbLO+oDocJfmwvk0tTb1+b6NsFHp1VNkI4liSWy/
dBEKkyqvWLrDs6OX/EWDlqo6wyPGkPwwy/S9mTv//g/n+O8XN3chFh3CNiwm2//DDHOojTYLqMmd
6n5EH4yXGWGug0zVqSqiPVt0ulk+15wgCVNgJL4WWOukV89ulzM6x3h54xGGeehBw7ILI906zjTP
IcrkEpVecll2DQiX62Q2SmgJzcM2kcl7jXhiHffoQ3OK7q9JFAGIzpN3K51oayiL5XWpsVhJk/oo
myZ/8dP4Q2dF0ZcWVTn6nbB7bJSneLvXbHoKvXtcDpDUuzz60Q8xq7awn+6A1N2tmw/61ejq5Cip
+h1tS6lroUS6A6kb3edIdOSylG2V23sXS7e9y/IIn+cfj2xE7BAlnM+ah2hBq63wFPqgAbs8LZ8t
EqzXyZRn71MM58nO/e8MfUgFnSxc9UG8z3PvOhi199h0dnKuaq5Iu0nDd6tlvgTsi4TYPNfxkJv1
sU4EUWwh0RC2jEaWGdmnPtCbx3HewDFsYFm4DwnF0Z0oEroJfVG+W0LtUakjdBt1EAVwXUFK53Rb
NO9cFAaMep8+/RwgdCmld6IFSWvbQlTm9EP5IZgdE3BZc9K/k/KDaUzvjpkHKKUT48mHaRNOcX50
0XkDwB4ALAfjpYtJHaKRbr7EKZ7KMCn4+vEtXQFR/fEozwE5B0k/XpdHP5/tYeDVA6EPXf5oOXpc
r5XlnKAkdFiurasvVLFtChJfQvQcagzpfPu6cfClDbsZGTLhre92V4eoJjsaJGHmvCujhCpLS6N1
84sX+nAC/QBvykjitT+PRJWEJGL3dtEc2gH7j1165RXG8l0nH/DgIKRmQsIhj9ItaimprgZmDu4o
n4apbHc2JXnQqpF4beIQc0A3fZ5yonBq3dw3WR2fEVd2F1S8PdkEbJZHI92rmAIkpvm6vyyv0Mek
J6dSuhcE/iiDaTI81qPuPdAdQAlFy/S9URbqXXSpZNvX/UsYFuekT533yhD5Nqw+eTHzJipYfvEm
rOHjxIhx6KMmvFQdzYrINw5OZQfH5dAgDQS5LO2hqUYNTSOgOGenn8S5RYR9iGyd4NPRqC608N7s
2Jixqs73SMwkkjFU2E7BylhuZX1mMX6QU5t87KLe2wypuFe01rbBVHQfe7/K1/AhOpQI7Cqz30cJ
3h2TK+NIKIN+cjI33saNrD4HdbjGEi//gUsrbKCrv87XbJNJ0oJ2EmCjmC/9trTRhzr3YNbKY6MU
OaSG8p29R8IeDiDOmUQesGwCuxQhdD5aCUjsT3Ve09+ZD5mTTpr8GD8okeDmmvCjBSfXS/H8+qFJ
pM1YfOqiGrmORm8otjEZhYanslPs0Q3wWJ/TJbCT9dh7BO063GeuPx/qXRCd8AlwmXGsyYkDRrer
6uuyT9+KLISgOf15aDnuDffRewQbGRDHQcTWqgtL/UxNfDn087iM0/jnvvrzISw1nRxMUOvLi5KI
nrkM8eG2ubsNLeV+qCT9HsSi43HZVSANVjZCztuym/oRda/hNTdLztuIr3LGwQzc5dj4wb8fxRP1
8xUi5uHEicaLVGlHR6hZq9bxId5bb8WIuS6v8vg1yRTimqAMQJCym/kW5N841fedcKLXiBvMDsHT
tF2eJa1RP0w13uhlt6Kfx+hFvIEbCmOt28AgF6BslbtA+wp8S9WMfbBDeA2GqK5WWaQnqcXhi6Vp
GIAM2PCObgQvscJtyjzjNGHcelkOkTP8VFiyvI0uGEAcDuW20jTxFAZ+AkhRFRvW5WaE/pKIIDJP
k93ydIpPh7jT4cZSrT2nrfqwJJG4vjglVlne0H0dNUQFbykhHUfWnRAr5l2BY3NlifY5CYp+M9mH
csrNK+Yi4+cGJyyikrJ99V0Fi/4/wVVF5/uHqDS0zYQrbR3W5FObgeY/TZKquWNhSGsaWpCDPwdB
ReOFwQplkaDsvhdTgXCsGarHmtMPVrCqHhv3Q1r22cNyuJtC6+iUtJV8A7mBydnxkqdyuPYt0Kd5
D3Rg+RTq/g4eCC6+BLNhVxJ0URuXdmrEui2i8RNrk6tWPYQzLWPZjDMt48/d5RFRJStcEeWtw370
4LYD6tNaIzrTS9+b0Cd6JXW+1LihvzfGB2kVfUCDMb3pzTR9GphlrHNNFc+VMxJBb9NcCMlarRNM
UuQwAZWgHfXQaR0CxsifVk1L48mqh5uZJN0bQBJ378+iUSIDurdS2XScxFg+5MK6j/QOr+SP0HLl
uSau4dHrsthasp3zzrPyACsXDacdFTc3G8LXFFEiLED5DDvYXTnRHCemE8ZXTfFJ2Q6pq1zzg63q
eV5S/dy4EWOw1PMr0VDq5g8JSRXDuI863JMwzLGVk5Nen34+tCjGb1XjvZUlMrDBKVyMGrBEoubN
009WZFtn0bftJYjN9gIqoz5ju7SqIQW3hBrYVCCmBjk8yRooESY6nAylOI+h8TNmuqWhxzJl5rJb
D5nf3WJcfjukrt8Kz/sMWdvbZhj4RiG/Nob/tXFyH4OQld60BBeZlsbB2qu75yCVW7233YMnXHW2
cqvYY3qlJF2hJg/1PzbR/MhUZPnhiqbl0knq+Rl03mNl7oY2yK/OyDefRtcaadXWdGp80G6RXYYW
tJKrpn0+RdEqFUm/bWfYE1CgEY+MebDCUl1p2W6CQLMPwGkYngS5Nj6+TBEwiSwmuFLBU2SA1e9Z
6IS9Kk9toBlXkRu7cOiZY0hMLFrtb5EMWGes1sUhGcubNxY2zBIfVcggtQvgqFXRTjq0q1pjfpGg
gLNHTCWmW5wcRAUnpET4L9uQIGLCdQ5dFJYIZpohPxiJylKq9oXfnsvWJKNnfi5X0v1jX1q+o2+X
p+o+LKJv1vKO5cCysaesnZ5RJ5enmCweZP7zx/x8uBxd9n//2J+fotOx/u8/fXnX5Ond8PaXz6qa
+h5FXNfkO1gkKbXyqJHf+GIk5WOkN4hJHXBMsqCniKBoesgSQdTZ/EQmiq+llYZnf8QbjLbsKcFO
/ZkWL/A6aDw3d8zOejkCWPKz7jnGHHZiAjesRpRZz7gH22dTVgeagiOmZF4RTqa9hXkLxGR+kvt0
9Ui8+DYASjGbIysL+SoyLlMBGB4AVq4mJ4KehK/hzqqpuqVVclqIcMuGPuiWTv6HJcU6GFNM6jDr
goH6facseLFT6zyUWviNGt0pwlHz5lTO9zQZ4q900M8yR3BBAhwGoYYflTO1BlKImLROqFUW9mfy
fTMgZUp8VAOS+waF2nNTTjvoppi76x1BF9GrHZYVifGHdqMPqfXGCWScOmVyD3dC762hkY66JBiv
vlchSqfEvMEpwU02HM1PNcGG6HVccbMIaXnwA3wrOf36T8gYiTBPkZeNZTbrOEAtEfw8HvRZwjnO
m6QuXLDI3q4z0agKIhN0vQOHqnW35RFBW/0tJYAVQAFe+KZ7l3WVAENF1N0VDuQdISBF105ybIkh
kpt2MIbzCFd16WMvzUVWqSQcR6k6/GwuChrcgLpXstKaRx0R26k2Sxr0TV6cfORjK8YIQH0dUL9x
fisS1uqw7EqskU6WyEvk9fEudQEZi9In5qKcLJguPFo2KOfXNCzFRdq5RZ7FkBi0QQJIzwJ/zXIQ
ev9f30EaVOzH6o/XLq/QsLdt+qkaNstnLm9YnmCanu97vo+dTfdtLyhmOSRhHopwME655l0gEuF/
RerbdTiRcy6lk9L2NoM00s1OnKZaiVPkBxL+LncGO8wzFAcYEoqBuUSDuwKMTCyKm7K6J6qa41Ex
c7ll86Ex/KqDXbyIIdCBMbCMGR2Sg71KReU+YVKNkmoAMom6gebkXvezG4SQ4Mo6AoeN44j9FMgD
2nwKZZ3nvQCagdbPAh4Q6PjZMEpa2CM+etSyG7PGZObwIegt17kXlbManrpIsOGUdZhDIhhDsB3E
HlO4HMsaylhs3rph3D13iA9pkyBsrKA2uU743RZVZK1jeO+rIrSDLUbz7GRZlTFt4YB5ycqrQ0gf
LYoHUBz9NicT8GyKPnz43uKCaKNenPR5srJscouQOhAkXKPz3GU5ZhJmd3Wnbtf859DPJ8ExrILY
iQ7kbs71CgaLo4mkdHnXny+eCv/Bw3p5DmLRIUhwaNpjNWZUs+PhJEV2cwWT+hxQ+glGGimOy8Mw
9tWpSIZBHZZ99HbkrSwPhwiM+2p5ly8dH4tixGuXN0Ad6NVheQqqs1udl6N/Pv+Xt/586fKBDdXS
cf3bS5ddd/n85eHP3+X3o8v+//4hP3/I7z8fS8Jq8gz/2WQau6HCTSHFBnkxtrO1gpMXc4O2G6F5
HnuNTL4S8wwmuK/YetPZfr8rIhrjNM3ABJLa0YcdhRgsKEkNtzxDXzNEuBQC2yL7qPHwDpPNp4eE
qmLcRjH/xYZmQQCwld9M+s6K1oZq53WYnrJkqkijn0rxwKKzQcaNJCcozXdhHAIbSUutHVkWWAzI
+lFiXt+VBWoHyUjQ8yszO/9KFl6/UX2MGDWIwYwM1IqdiCJ9AO8uyL2PBWAZs6TQlGdFvfF0P6YO
6YtrDAZ8288BakFNmVakIBoq1CQ6orMrQI7mGht4O6gEX4XbP6NOd12nWFMAxmbnwmbyB1hXJll5
j2DpqTfYNgle5JKtUifcF0Wj9qIjmRSlaC31cgX+3mHeNpNXLvmotxgstGQVR+2Lp2K4Q+gbV2mf
aqcqwuqkd9rKF9z6YIcaNjiGLhUddSITcxRz2x3nZ7j27K8lWVCQAQ4CFv4aRyRlK2PaWYXzTcPy
Qd5hI1ky1MEqrY4NU0D8eelmEoOY2WuIVsiJ64Lpk0IvRHEink2XkFxEQK5S9qQ3vXOm3bj3q/oU
xe7HwWqerbrz1u4YMYFMKAFqwNSnUZv2sq8BDJYPgYwqGiaGfkKywBKnXRmxTWa9FnyDMNgUtrEW
SiMPUXLSaBoyMo88OjS+o7suOtfA5j1890cJmTB/F2aEl8ocCCaU2ackN7WVmRa0RGhGrRJLA5cX
J0eD2/hOM81Druzu2edEPGI06XttTWikfe8yCoSW+VBGdoEiGS6ND0Hp0HvyhopYcTc9t1AbQBVA
myDGG+dx/tXxxK3LldhOGJ72wYHukXYo/RCTCeFdQqmvYUU8fVQQoR2RsmQ2zZmh/BA5IKyAPkFt
GPUbmjeIUdEsOpuaNf48uUIPXcZqk+bVt0lRUWocYze2VbI1ZJAhpJsK4EuaBchlKPeyjr4Ogzlx
1fZEuM0W4VRbl6Y2bgbC9XIfhbhpQEHJ5Be9Bq3uukaM8/HNLzh3bEkhybYs/s18QboX/hdX57Ub
O7Jl2y8iELTBeCWZzFSmvJdeCElboveeX38H6wLdQL8UTlWdXTJJRiwz55gB+1aDAaG2+NbM2BIA
knFTJtN8GcDreKCHoYCFaPwe2rXD2xKlu7cXmRbyxAtOmGdrxly1JZje+ry85JuyQlf2WJR5JMzz
yC+NATDsZBQpW5CVGAOFi6TUiIjhSMtjH2uPZclzwlpaP0U67lD0r15LsJpnQdLCgtiEVUx48iA7
81sWpPJWLhkfvA2yVpk/mUDU5tb25x6kCBx66xy7WK+JBI/f2auih8RHbeyikX4AyisGXnzTmP7p
aAGxPn0WyJTxfzwjAuPLJo73Ea3EivfMiYHIGJccsZ5X9ixSzHIGFMG6XJnLVcmqEA9kEr2C7vjN
qmG5YRlFZEB5cB2Lqxp/H+NRG2LEROeD7rZiNJxFo6cbL50dJVjkNca1WcmG0wip7g7sgu/chdm3
MNDfWMuDhsFoYiYM9IBidisQaa8fdr7hB9bb5h7hz12TrS9DlY6QpqxTw1ADlgZvkVkeaiev3mZa
aHBmHRwxemPYC/UAunziyLBmjMY0eDfMh5JLEvUPGRe+p7O0uaQ2j2PjQJyLh/U6W3QmK+X6yBT6
RtO29hG3GBgRRL5+ojkuv9fVnwcoo7E7kvbVupeUHX42A1Bb9oKwbt2bfJu/sQtwS9tIuZK4HLhs
vKx08DUS3kb6TX+kJM7OKrcpO6xwHla2TYP1b3M5f6Z1eMkohn6ng9oIo52Mp6G+3TTQXSPBjCh+
4yjsC+226W289E4hzwLA04G57CusxGQvA7MTpw7JW1P2xU7kCXAYmwYT11o0Qh8q55lsKbru6xHw
KPFC5zmJ5juzGurDGlv3gDz2D31+bbHUC1TToW6ngdSa1w4GaF7c9ibi6Lk3HAyd8kaAdorG0X6p
Kw3Y8MRcA1GAA8nF2R5KYhX8PiGMgrTCjFS/hAkZ+nAlQHxSL/kmjuiBzy7ccC03oMbICf1K0Bld
j2txmzaGPEHLfMu6YTt2srlQ02w+sdIT67NMHhpk+0dS+MxgWbPPqo6UN9BQeq1tFueVFDrPaUeb
iV3JwBJvnIs74qmr59+inMJeFZcuqXB8VwVpEZFDemBOWqhbxWFVgmiZVx17pC4/NGW099NAHjze
LnGbUIZCCoYoxRrsFr2oeM20JQpNVZdX+TCgcxieMKTMob7ilekBJzhr/29bisnPZJ4zoBtuR+Oy
OHrxx1bFH0uDfk30t/VoGr7UK6DZdl+AfdFnv64Leds48796Td7hcYm3DN+AVUmXKYibvuSPMnWW
QOVWSXm+3k2DwSyhk9csKZfLWLRJUJEEwvQC/lbaL2NA/4+4lJsrkPV2WXVpPa/xrjacWidsSVE8
Qc2+IkrHvqmW6haH/3ojR8LkWFwFTirzMxh5LgMcNCEMhOIhWijLNfOct3p9NpOjPs/z9WJHQOIA
EjlxJ8Oe0M0rPnrMm6OFr1y/UqJUh8RV62lGgUjFVKhrg3xAHvFCI7jqinTT8qkAs0OHkGD4d15L
EyPBopcXJx3eiFqerlkQM9YZhuuibaqgFJaJCMNBOWbwjDZRdYel619E451kkKUG8D9MqdFDNnwN
L9UhwizD67aJCmINsBllWeyClXPFhW7CC3P4udYWfB8iyVO9VjloKOKMtF0kiDA1NS1CiU3z4urF
MWbOGMbanIaOVJ8IcD3oru51N9PMAStigqI6aMyT+yEqp7vpRuMfl93BTDIWE+N2ju28Ps97U2EW
5Jv/95e5LGPsfPs//P//83//lf4//6f//pnSBCXV//5rCd3Clxmv3//579a2kYaVSL4gCOc3E0PX
c2ePM9YO7Jhap2of99ltq7EbGOfxs6FYbgCK80Fv36jkuZRkshO5GFoZtl/3trqSk+G1qtw8IeWT
I4b6qHIX+NpWGqia+c3mjNyEzbCon33cue9VK/A9DABcGvezHMfvCuYxThXk/1oLJKlURzWCmuHr
scZqYWiauKG1pKfK1SAmpk2rBTWbdmMmyBrDcWz3oHhq805ub+jCWl864xr0UXeVjlTltRwSPo3+
PlqsC6Ocu7YZ/5V6Gk4uJ4bRveqTUEd3wA7fbcMT72taUuTDzpLe0BPOrAbxSIDawlO6MoRbJISC
1fbd7ocBYIaGHRe/qA84crE5ATIjrJQZXKznuCnheHEWFH5lVagVWojsM9tYF/heOXVM5krjMLjy
W63gAGYsQ8BaAOfLb+zwwKEmR9BgU88Dm7mHHXun8+C6swCGUuAzzaKbIWDlV/oFprRzvWlnQT8d
WNLWb7b2WY1gSAFK1jfGlB9EYdrk7MShHJV1lZfJPR61ilUcj6kGZO+/vzhLlpyyIQk3VjdXWmE+
ICTA9zekbyUpDU8GQn9G42BVSmk/VElDKVCwUTLYujyYJvUao9KFwv6UKIbuS5TLmwjbkpZYMJqS
95mPBKnPsAYaYxvV2ci9p+SVJW5z6YfkhvSz8aqbkafmY64dhN3ZAOu3Lzw55Em38UMRoQ2KGDvG
i7H6uLQnq3LJ27ZYNsHB0g0siyA4vEirpkD2UU1vsVmeoYu/Me8f0BrrnsQD46cm7t4lW5EROzzP
M5QJ4hL5bDZb4b7eQRLTijOzu5QEQnlisURYp2Eq0QDNcUNitPXtpA6+XgAOA1PtO4VM5DotZ64z
HBcILVhSrIyrZZWySm1Kfy2LL8elBW66eefqwx/O+icrj1GBR2CvVoNAYJazsTF3oa3Z8dFdndov
aX4Z25OlugzzM+3LAcv/Y0bV7CUJt1zLseOZkhKH9zduiWdqdfMZaNA/cDKM7ivw+IXY3yxIRqBr
U66CpmP4ldcp6GpqQShqZOFFpKDcTiNJcnugsDflvKP2xi53AmXBNU0r3CB2izvVXnLGqE0X+9Gk
HN/NeVhjkBukuc+2r7nJsVrz6sz9761xwS8tGfmBEocM4oS9LCwWAuIn2/WdIv3Jga5FCdAlJolU
fkV9A6wAF41YmRXE1XHCbIsFrO7YrmZY9WcLR9/CN5hOBQM/I+c2g9SUt/PogzYE2jEECf40Nrzi
zMjha7WG/bueWS3xOiaWxaAsBwlnb/JYQBgkgwsbHCHOQTq2QHMKWtVpxsMnYuNpTVZW9itBADJi
nN92frL9MdOD44zx+RAJ6zubsud0WnQ4dD1/aBOfC+l3dr6EBk26H+tEkSVuz2m0glTc87YGlnI6
ez2vUkVCGGR9rroUu5nBvD6Ob+K1AzNnLzjxI6ZpXPCIbzYoaGKlBSRX5a1FooVqWqcbQhmWdLXJ
cVl7VtaDeoB+5GuY5SR2fAZKOhLzJDksmLB8IuxPGy7wquHhSd0UHB5kV2+kCV4HoMkiw43cdclu
1zgnjnnZpum1Ly9lZMvA0hpq/WKkCcWuBUBarf3qLwBwvWWBn5WuV/j8DnPqXGn18j4Ya3JEGFz5
xP7dxT1uEBo6MqQl/WmvwRksdedVMAfRZP9UE0R2sADg7YejHy8wAgFRf8TJdOH4DxgpQ8ybW6Ii
i+g6BdBba+B1UzPiuAWNBX+J06LPz9neijSW6Klyl/tKj2/rKr9GTnHdtxwNi8rfY9Ww1QVk0uLn
LvI9eLFPQvaLCNy6MIYBcknw3VtRGeYdK+9sfGpMLfV6XL7FlN6yJgBQnVvKS1N2A9ku1YspfJUD
7KV44z/4bNs9RWIU3cJWYdE2rzWkoxp1avzimqQGFyabvgXdVFtX9lFo01OlJla8hMlG+V3UJlhZ
DK4oXkH0aLZzqEno4G3I3xeyti5OTaUam3s484wSqJWQB0vscEVhaGjiuuZ+TImZl4P5kFEYGFgN
w6x134VKUZaML10ZPzUa3Mit6746rAaAt1afbR9ryYcU1QCQJWXiNXLDeGI+uvXOVyvRAAg8NWiT
CClvWqbXUfxPJMYQjHOPjCZffleqghZJE4euHQf2NJ4KGgA/Gxfy4LG5eQuKFS9v1ju8Utx6MLGT
rfrT5UDXSNoMzj4i6gj65TYa3xF1AWLK7SBPWJM5TvxndU+VvuMjq1x5czuDuAubDbQbJAoBnYWk
XRtvuy5AiFSrFQ4WmUVNoqcMfbMrQHnOucwsgMjTTeFmJBqSbHW0AN6hDmUhs5X4/lkjFFXv7n9s
8iAHwV9tHrLI+MrhG3hNRUXYZsanlvU/Jv0ZOwZ8TcNPYiWlP5DGF6EUCRaa1gpzNDP40WNkkD3t
Stu4jr5qFwRcFkHlhnVVDhLqYwIgEkD5acEOSwMCInSzrCuy9H5Ezr+3VZMcjPFxdyxeyro+IvAi
MyB1ccq7NOZ2lR4rZZWHAgZ472rMlWJ1sErtXwpWgjMkwh6J31snE+qqT2v7FLvAUlXTvwzuwWlh
SOpaiYwd3Fjb2eI+TydxsRpCGOJiTvxMPYid8OvmOj9qxh8te/2eF0IxrYfCAyCwQSjk2bDh/HZf
uFsiebfogKYpY8KfNoyaLabcpgDpRoo0waZsLIviMBg9KKsuQnQ4lKHU2aPg9+DjFUl1nOcxsKte
AKbb3GAckdilKjl11pXZosZIgHXruIPoYcGpdmPsJ6YQ/hABgE4SI3CY4TY7Ly1tW/ZSdXvHCJtv
Jx7nQ0DzKaICcJZRWwezBsq0xKDZC74vzG7UdGzJDzVprEM1Cg8VX3FD4h9p7zYRs6OjwcOGtGup
0Q1WIHytULcr+i78NhBqd6xho1PmqYwNeOfWRci4o4HVXb9rJS9B0fBtMSjBi29BJjEGr05XAh2z
4akpzE824xyQTvNrJDn9MVhAc2bihr6WxS1XcTWo1TPMdj1q8phgTb6BX3RXbotz3CRj2JTIXyhX
5OGI1AnmRjsDg5M+2T1dbuOmzt8odBABpcO9Pg85caXyFf5qwZsLxiGpkvEwaY7tEXb/ScaJuN1n
T5aYQo2568o+xi9zQQg3e4awy8tv02mOdktNmEPXDISq/nUdQ8pxADotBezg7q7E7GjrCV7A+L9V
HvVOvZyScg7k2renqYQhpRmNhnkrVr4+u6dlq897Ej2Xe2MEXf82pCoYXXcNFaDxw0rr+ESssNf3
s/2SrEP5VEqTZBT+jiGv/YiMKSBW5WNQ43brOBwk1qzZ54nXDK4futR8dMO2IBIhL/DgGzOXsc5g
WNZg6/KJqWiq58yqzOUGgNNt7DBNn/B4hMSDMupzIBNsgVrAN9sRiK7ITrqjAQsDQTHVhgNszWh2
SuKS/Vlicy8o8PzZtMAMmm5yaKolGJbI2tWc72tBzhEYFoZZa3xfm0njpxGgLsoVjm6z9NlWyZq2
nmhLMtP9zGjxHBMdg0SdKgZVxFaDjVwlEOgKbrEmSz515jxapYygkV+u1vy15pTuw9TnpFcvy6qY
TjQF0rYR4U4m+TVXwAmAclNtOBTYZbybQmBraMALkUt0oUp4LjatKQ/9Ej1GLTTZYs8kcPEWGg1G
azMXJz4g4okLxkfKxoMH0SwmcJ7TkDPCcqArpscJvyJSCKsJdEi8EETdd8LIYL5qaTD38xMzeOW3
SfusR+jxnd6+gIz9nPPyzGSMy3V4NnKqyQ0HQ7j2/U/nGHdsb/KjPVimv7R1YOad5WfxxHA2L0Mj
Z/fTpDrvbWMfs7U7Apdhu861BmsDG2kKyLzVWBI6dbmcGj6zFeEDnAbkOBCSE4wyi2kyYmkKT9jD
awcNLOiH+qYz8+K40ca1e2yCMiZF4sJ/5Q4IjySsdaj1BRkmIcjJwiJ+Df8Hl3FKCZT39H0Lbzb9
sp9WQ7CWFdwgQ3JUxFRY8xfQdMdrepicOMMBwIygZFzkmnoqzqOqv1Ba6mwPuzu9mn4y5ouwkKSX
9cYV37EkWYrovwXQXTbmCreP/hj10wZFjRuyqLTmYCQ9CS3pqbaQ4RBGiaLUDaehZ47dtm1QTg+L
25XUPMaNFRcPgJQnNJ13E6udo1HRp/+Xzr1N0UdLzsC106QnB9Ju6GQK114l2cfo1cZoee4YTzIy
qxZdHQA2/DBATC+NbL+dnDanZ8F/xET6MhuZczJn/cch/Iz+HUc35OU4gyyfpSTOUtaHNXeKpZAF
tKhicfR+xKyb0b5YV+B6Nrpt9kmLy9AZHtbZjVgOKwIjgABT4oJsOcRlj0aM2VsJrETjA+nydwiv
76NedzzJFP8tRFNzcXDpg88yTVKgudoekwHzUlQcbCi0SbWgjpk6Fr9+blfVVUIf6ozYocXY7hDh
MgZKRy1NKMGXtc2sXNdPlt5xkFFi+jGFX8dIiwFKjeIN9oeHDOQkkPd0oj6XhXqb9LbdOS/8iTY5
aEUKulTUtyW4SF/KuwkpHi7fiQ85MR/4er+IaeuASvBHxYQOzgPeBxNGXtsQhaO1X+yOg6xLzjzp
N2MEIUrmPeE1BnsQM00OLtL0ZjMf3sHQfoOxD7AO8UjU5Wc5weTMhzj19/ITBIAE2qnOXHcaM1L4
IMkwPacE5gXKSVAaWDSZ6wo0YlF8EFrSVgesvr9LplXh0Ax6UBphP+fSN0CE+wuPkd/ENMEKWZ+/
Q5vyhqW8NAAztHrjT7l6jRr3Ppvwp2et4BcjP90dTjTs136cPbX6ypScAX5U0h7Mw+sEpK5PTeRx
EAmC5ilyOza5I2hSm9Jh0EuOPKzmWrEhJZ6ZyrBSqO3pvnL73ifYaAJgrXjNlf4p+tdi5bKuMg0b
/kjZutEpmSg2fdwhe4JDfK2P2aWdu/poLwlpWYbLL72sDvbnHLH+afXXtFpxgrkLty+JQfx8bhTw
aLEvBIgSJroi896i13OsllEDXaHl8L70kZkGtknIpiMvMks7JkL7UgQMUxBTKdI4orh8z5ae3lsQ
eFLwPjY5Aed6n3MIRMTH6E5hH+O9wYmVujSU7YXr22JrTjDuaPanljiCOjkataCp46WOEOegYYLs
7ziochAIhsg9S78sjMBK8oeojfa+9m/oFJdYRSoK9VG46PJ66qc3lc2t77brV48y5MBYghgfLP79
rAuKbFkE5KTaqSHB+g/oAYVvxoXtpRko9RkhrNfGrFYV6N2INYmsHJCmCH3XugedeMuPUxDTEG4t
RVWZLjjdG8r/wbgx4jb3U8m1ygAtbPfIhcbigK1SuLzZyMIWyoHFdhrGUJcB0uWm4nRaLrtlnYBr
SSHVRSez7lFR5XMSFHl67MUCi43J4UAKHqjI5i7poNPU/TtzPyIy+C1AJBKgkJfvkVHAUbhlGK/G
GJD8Cc6MvAZIq0w5l+gPujjRIuAfRGV89h0Tk3ZhLjg67Tu4t9QnJK/1+PN38VbcFmvZ8IbTgCQw
+RsTqlljd78bwmr6VRdjVpoWQZKYWAUv7sTrw7lQBa41wIbMUlB68rpT6tehO0ykA5uw5FErNv25
rnZaIy0IQrSNujVtzgnIGqjoyZljr2TjuUvKy/nuvzHCBsoEiywHXichPZJ5JD7kBJYFJeFRVKCp
ZyIaDsrQ8Vo5FhCnmbI0c38W2Ezodh2eCzpwVqkYryZwBKxTt5SPyu7oLdNtvVjDRLruxLuv2YAk
OnyVgki5UqOVX2btUmk6ipxcPgGqhj3bWLdOKa/ylJqN0WInUs9e0ugwF+Q8DiBco2JYD5hFAO0z
LJlSkyAkl/1tm9+YCfoEZOo/3KE/gID6sK/urQlkbWVw+zrEbDg6uBdqPn+EHeu3Jm6lZYS0vNMq
415tPqRpcv6aCp+BrG9dd0GD0FBLl4Lf3VqgYLNmB5EUvkGXyvXEsjiLh8gXW04UKF2dri1QnXrA
kfCQvObNETHgLEwLgZsei45QTVf03/UEdAvnsRejMvOdhiCS1fhAbxwFbIrDedIH+hojP7C6Pmha
SQihmdJnt/GThJbmOsZLMuHXbN4inZ8zs9OjYCp5DXVaY5a5GL8CX5KfoPkPlny7QpQJrRQsaWD2
JyfDlMO+FeEqwr2IJ6ce6frSdA+Aonb3tbmdjlqM5D7JulMJJ9FD013d4yTNYJ1jQnEPWFfLmwGy
KvhQhMwaHuBDqrgShh18jk/PKyHbnByootWSJ0ecs+hGYO+wZSFOYVejmiAoud/QG63FeLXK+aUZ
wTXh6LjrZ5welZsCh5yQ0s67eNd24bIBRqkzC2gOoVSNTvQEAQDtprXwx8yDbS0Wgqz82ex4xERs
g4OesrvOdOTZQklIPBuk6NE64AB9MebqT1UMbRp9O6dbDiFd525LDYVdhopLY76dG+ufO7UXC1/P
oRbN52bNIZoDBYdzsXzAvZhY+1uHFsckie1AYE1K4lt/syhYH6obX5x4+F3TFdp8PTAhxJy3UACH
0lHsq6wb7keFMmf4GZvuBRcaAjVe6bF0GSrlW8lXKEjmiHuqCbiWZTPypE3jvmoAybUo9UabrYFd
pont0WFoWAZDoDmENVjOvQ1K+1DoggvW6c99wrRvnQTLp6EEab1RcwEsRbB/RiL1ZEwfzsD5LOO+
Owwmmdlmz+XLVtIbNiQqeCO+27wDlE9Alyed+rPaoIxHw3bTVCxfq2HOD2lboA2XQFP1t9mcGYPx
7WvrcCtqO3Ry9uoRmporczEfOxIBPVt4a5mtoT5an92iPs2Nn9kVQO1Z5J0q00xZvRNqgHX+bO+x
OitAPwxupH+tSNGn7UhRiUA6mdvLpo/Sq93qdbGKPfPSrv01bjgi2vSqrbH+rFL7zTBFBpO5DkBl
Wl8rmB7JpJoOTfkY22o+yQYbpYMXhN9Pd5wi9zDMM12ZWfz0m1K+ZWsEEFEZWJVA4bJjq/vNrY8w
re4gA6Oy6hCSNbb2IJ1fNqtflimwXGeskxQjVAruu6UHkhclVLraomZfWRMnfRy9irw10USMZeAU
xalonSlYZ4czQyhWQ4SL6z1zM8kYFhVaDH8uRIBWr0w8stmkWKaZ7GaTi0a9l7FkspoDtbarBUT2
v2pElbLMsJii7WcEmUu9t+/QQfmIWBI8NBXHhlGoZ8f9yTDrj2ofcOuo21Y5wsCGhJlG0T8SVikh
MvkVbym/9PpKqFYPJtY2ocP0C6vlyxYX00HWPfDA6DZtexq1tKcNLAje4XXBhClmf+C0nQ2UFq6b
sZXZBHYHfaQYIwJnitbP0mWTQYI7PQcHyTOPFkd+Vb5q6FxBlwN6dhA8VEX5wfjijgnmtUOpb22v
mp7dmrG6BTPk14teewRY89ONE9RovF2ehlpvCfpasXA2kKJUB3dvwm19xfGby2OZOGzn5uJuHI03
OXSAFMV8XFEJXS0ozJx1gjNo2W9FbGEQrbMLq4vffMFfk8fyoydr0qgAPk/ty6wZILCcT02urLqt
MXAx4qLwehdrd9kZuN2iZ35kMQVl6fIjLChGTkvtle4o4+bFxqXi2V3iNwX9zp7F0x5FIwrfAgTK
/W1ThMvfHJ0t79GvG0siMcS8d+pMiJvR7nxHvlQNaAv2s3tCt4xCw+Ke5Bt7yk2aV06d1Ou65XbA
T+uZ3ZSHIDrniNUdgc+YfNQHq4hnPHYv8p2jGgEbaomgaZOPjXEUtSPdCqEZnkq77grdhMsD6BBE
10SkpUlmGCD/O6+ysIk32+NmNjhnMnwTTNVoNgSYbCiN5FgUnzEmHG/gg88Vek29vm7L6ZMW7FZS
bzVm/8AUy2ANw7dlOc3fyIc/RuyREG0Qv2XjddzjyHvzs4mIqGrSL5sltwJICw/6ecxY8AwsOH03
+5WSKALdXLIgrozLSMSJIxkKRNaXXqIkk6ZNlsxk62fZNK7XdESY8BN1ZY2WSuO/g4bm37DeLvcT
t/GQN3eVxiZCsDhNVPtB4uRbzqFJckTlw6ljbtTMuLaap6Y/uGvWHpwS/XHU+aTJBwLJGsMERlQW
v2sYV88jonrG5BjKZsEp0pQvXUSsjlGuB2HJ28JpnmbrgSmvRVBwTdhT/SBcknsNdOTF9Cc2eqNC
UiyMDZPgqFsInuAxkt2NIikqYJ+Evn15Rn3Wg9HLfixaG299kZNJLCUMsqlki2rPLvnZdsfYqUMs
ITnmGZWmcOgz5ivo8LtDJrpj0WPBy53+lSYaeaBwPMfu0Xwx4Aua0cxD8H347Q7NBJly6EyyLMHl
HUnnJgMH9v7mCFb5U3FYyA8AKvJFuVP5vSgsX8LYM+gwE/IVUqdKA3b4MaUh4tJuei+Y8PrsZGAo
NdytQ3+au+IKvYG8/u8vOa5mb3FWPUw0FpK2zpeonH9jjKwbSxm5cuwAV0GeQjF9kmA5HuTGydcZ
A40vViDub1TUo/uQiupbWe5w1W90MD13QBjle8YYcqp5EVRtbJeaOeNKtzh3ybOdoSdlUgHhU91t
1ovRr9DIXBWuOvZrXV5w6QNK3ZI3tWkbuUlc+w9ZWl1WooSLDjFkjerRXZfInwfLDTlh86Amd/7A
rusqEz35San1ImJW1nGyL5d+GlX8ClDTvt30d2sFJIyQFq8rcF9E5vYTldGPIdWdquaZMFf2bh0B
B73Y2ObM51QIh8l53KA/aF7/+ztjnv6GdbyerfVjdatTkUXcxTo3zVS5V6aWK0rJlyHBhqeb4qQP
y7EV5JbkJHTumolmG5n/yeIy7LtcNRN9o5Xdx9B9EJiyHKuRs6lgci5Jf6hbdUIQB5C2bNIrVsLG
gRx4cdgS84wp/mfWWy449nFXvC37sY7qd7L8IYayT1DWY0IvfrCalXNLkBEw2Yi3++XVXsr7cpQf
0sXGxSyUpA982Jww90NeMMyuofubABUTGeHDns0xzJNzxLAHDYj8BbBcI39Hw9FY0R3wRj6BlqqN
EO6LVnP+pTFJiQkm2vKlSB3ypjRrYCESPbPSGT3LVj8atkX7RiIroqVYmIzBGwaGx4wqR8YaFXx9
Eghh1Gbkyqzt8mjGyL1x21M6lgmnGtawkcKQzZsWNAPpmbHGcoiCyS85FobGtQ/TGH+4FsfUmhOT
mLAjn6PYF5mGCEHFIpQL0QA9g1bHjYERmzcJkbM+CMk1KAl9WZXJAomSPdjKL9k4HcWZFlKKf/cE
S7IYR+bWZWBBqi1Gs2zaKHJYXgOWYAQ2d+lzjL4IMGcPlf7NKFA4whYJJ0TBfmHACGwrIlUQeHjx
HF8NWKVQRHCfL+Z2NVpoOoO8NloEz+N2dAiqjNCwnaSNZb/SI04X57BkVkXVJ+uDpiIjTLeIFqzC
hUTmoQy4zMjNQYkLa/6Sad312qntCq/NyJZXJMdE/m5aSpqHxSgG+Qq/Mx4zxtqn1e4AABf24Lc8
Ddx6QD9N8segCxe7jNhQ/Nod41/hpp+DFgxM3tlURJVvTM7fxBTmuXOn78RkQOQkzII75MFqLP+l
YnurOoZ96kmH8YIKnoSxJele+qpAydJWiIcvEW2HX60m4uH6LV5JUqaDedCa/9Jjtqd6LsOK2lbr
uEKsHo1xYl67ds++QvR/ONmFtX5tA6fbpmefwBpaf9HzQNLhk9cXULb8LUj7PG1+w+H1xmCHb6dT
KA2py8Dw8/2Mt9r8m679i3DzFK8J2XPCeZisxjm6+ZpdAbGjynBVkI2dCkxUygYwe9S31qtqJNJN
Ua808jGfyke8n/kCjwyPJ+d0wksCE5iJG+4tZyuurUV/lSVH1TTPtJmQPRfQIi0N12Ax/5oNdPPz
ghCybb96BwWK22qrlxm5FaBdItHqycH06A35eN9OucPgqHisi3xPRVhRedM/FtOEVKCc31H7f6p4
eUN4abDDYQ1Ll786ye06rnfK6lC1p09MRp4hSXZIZHJe0QXsPznte6RRgVcu4hn3ExbagXT0UBM/
0US8hGZz1yRwiMNII5A+AyNtDXcIfAdsuavhcSpDq7e08TA4u0jHqQFh7vKdBbs7UuYvNTIS0ArJ
Zc89v+KP8qWQ3xro0tLt2ToqG3LG1D1v5l7Ua3+rmBATNdy55oKas4jGV5u9eDzqj/Zm6ihwEC1V
2vNIZCq58HbiJf38u6rkR827RT6Hni7X+UuzjCMvNrvcqkUe1fBcWJ14WnilK5rLqsFmYSJi8JoP
mJFGUO+p5Yn5XXUd8hvDwqhsP3WyfBz4VhG2QL76aRPrettA3C/xA56pBg8HlbuYr5tFuxmlqIm4
unbht/t7dwG/jcSZqv+EcXq3teKxdMgPZLDlrYhPvRE9xkEaiEyNqfOuhIsmM7Fo5lqr+lmL13lT
E3tVFF0wq0aUmN5GTIAXt6R/5zRqFrEjKyoOUM1k1Lp9u88/P4e1vJ2BBzskQeWZ+Csx3C8tz0U/
iL/WBXsImgAPlxyP45BRLlvUwLaQDIfEhuIkeXb7iMJdPLkCovCYoX8TAuU+I5AtMk7JWJ/JNDsu
jnwQU/M3qQendBE5f7du+5cO451CJ4UMOkdGPT7BulZFV7F4xltZJxNaA3bZbd+ed5anB0/ECZG9
ftgX20YzhYgszPPmEaruybGeY4z2wQiiwjMrB74cjhKzqzxrXXUQDsancsePthXVQbfys0BxExiJ
zjE+zwFrtc8YG1kwrol1kixJGtV8O677ZevpGOiDi/25Wn9FNZ90vWKH2XN2rlxr5voLA0LAtulR
1eMuRv8T+9N4JsnE8memVG31E9njH8ZlUg5bEn6RyfxS8S0epV/UFP80mmRK0DiQJuv3Am05B6kA
vYGwbHAUy3h3JifNMHk/U58Tqr3rdJSfaLgfRoJkici071bBjTH+wRvIfEeHY4Gx7v+RdB47suNY
EP0iAfJmm96XtxuhzCsZylCUKPf1c9SzmMWg0ej3MpXi5Y2IE7sYzXLDJ01rJC+GodnnzlLfQgFk
NIHbbusUCpso7jzeWKtZt2pvNRACvZppOJnTTWPayHGAgMgQYXGAo/RMiZjfUhAmh3M70e9OvV6+
dab5nEXGIbG4BQAjxJzMmyROkJXt+ZNjnPygdn9DE3+0DKozkIlbrHm6UvT+OlQS4UM/hjpx1oj3
1siKjSrIYeWTjUSHNLhZEe8XALW2hV3+62PQN+gxQmXt3so4gzKLHUiH4rced6ymsJnwB6lthJ+Z
wzQM8cgBQ97lJtn9OmW+Y8loeL1cd06FRaTnY3X0p3LCfpU3L1QGVwc2zbQYsCVHXpRsMvwBSsaM
LqfY8mY4JrYD1L7Aip7dP2dsqQmEubV2a/WnvOABhihJLVS9ddJ5YnGZtERZqApl7FBtQrV8g+wD
befRjxICYGJjVB7daxIufsiviO3KNqWXgsQvcmZize+5wdkwJ8132wVvcE5ou2Us26JybNn6/hoT
iwdILiMVAQSL4r6k4QD1I6fzpEhEvnEMoMt2pzGGYn/rJs63lriGxBdDKGOUTGE0ofBawSlTn8Dm
jGs1c06yqiY5OX3ThP3hOdVnLz21ArDwRjyZS5dTBRvd1PFKFvoia2ogVcKhr15Dq/dWAUbAiXzZ
oMFqRckHRuH3zsNWlXk9gWpO8pntKitOag5qQideny1ZEmPkPfCZOcVzV3bAzFt6hrsasbKknwha
7t7yPXox401ttr81Zjk3y94Htg0Mw1vS7B3dB/G+ZnaktMxFNwFBwSIQTjmGAz9Fbamqx6TCbuc4
jsCKZe4qY3DPYaa2ITPAOgS1yAVsuM6DeTDT0GQfYpxcEAObHGGwNs0t9ZWknJq/AkEJJcuT/HXi
gz+ypAZM3m4rkGvcAZOHKgLpFdV4FgJRvSrWQKQVeEexnefuVLHMyt8YMOlXJo2CrJ68G1N8ShTo
zDnSD7qVD6iRwyp1ef+q4B4B5YtnPFjN7uNoeh8kmu6TEOqOxjsddj/+4hMk00kDtJ+/znTUIosZ
s/vHfmEz8UkjEA28XpcpJE6jlY7GeEOWjd77nFYmnwsymzY+R93fRFZw3gJf10X7wcfAsmXpis2M
mn8fgd9kahwkYqM/uOkuOY2z8+jO4b4a8CDM0UgAsSSH6QXPlcSK6RkYSbpF6Kqlf5GumxwaHQys
nYJH9Id43fjzd1PNTxQtfJs8QWSHQOtTALOtqlKseWOg0fN9Alzk6TS77aBiplLxXlRQkGM3/ELk
+vS97tnp1Knx4h2Aqn6lRzoCguEVyOCpG+L7ekINdFK2TBavOlJLKM/dqeUVpyvMk25WzTyYauOU
II0wZm8rFCjMAAWz3cQaKBPFo1uNLVonx3ot5bhJFwluiG9LBTswHY7JvHyxM+8uURi4pxfhWeJY
Jqjz8IyOAXw2So0jvBS6ozsHbv6easQ9ZHG2vO5ksh8Xjyodo8NouHe69NtzuaOq9ZvfbLbzfJxH
Nsw9PLTIbG7Hhki62jgYVNDMuRVf2pbtMvUJJ0qyvrG9c6OLeCxGPVHaODVXao7htiUAOtqxZIIK
8DqnxnBtAgMABHe/UNU7GBVgNQD0X3ytGdewE6PPKgWKxaRP1jkt74Id2wMKYg9J41z8WtMblqDC
WIT9cLhufE8/5yZ5nckOKaJKkQ8wfAHC6on+zQQ/o+Q1w6xi+Ko5TM5DXzunMs43RW5yb+nwXbbC
3/dNhKc0aO/d0M5vxOwT03KPTZFT/Q7INnM7AnCo+WwOob4JSYVz3Kn3nOryg3BpWLTeYB+4J00/
6Z6GshPqq300RIgvqnE21eDjiSkiY6ssXsIB2SQ2fU60G1joZFO4syibgOqyFNWhHkigYykhmBNX
F+69aT5ulIAvNgASWg2lb+8YtDYkx9IbZYhJ7lhbYTO8zqqfNo0jcn4mbbwa6Xhi5xLqtcGas4mG
fTeG5aFfTG/Fu22yyy5D3E5MugRoN7USFFYa8HgbvvyUqy/LsKBn3fU3kLndCQOL6RQX8tgbGmEu
7E9Qe6xDDsJ1bRvkp+Hu/JbNq2f0+N0t41673YMXlA92KMUJTxLEyt6C0WOvKX446qZhQJLEUHUZ
oSVjjUQfpNo4Q2Y91aQ5YhGWl8BRW+0Hzp1d25jEgv4uiChXNN2+WXkNPKhkpDk7rOAYNmbzJ/KY
hlsDa0uV0tbqmcQ7iM3YWJ3tf2GsMf5C4p1y3+T4mu+HqrEOU5WetDMmp1edeSM9D6gRmTLWk1NP
mziI9FYb9XWUNl5elZ1gBkd7W/KqbuUAVlbm57gjU56PEVywytpkPQAfi1Ld3KfuoiqGR38KBd7X
4tEWZHomO8ZNXQ6fwbhUAPcWJo1M8vEF/SGzAnVyuvdpSh9LTNkkeYS1UvesdyG0yfSpU+rgtsND
NBboEJknr8McUt2ZAEPzRnHnwsnUA/GhLMHXTQmRQkIz431Hlh14X88jOXf/4mz0D4YUBBNxAsCh
8Wu2Ojb4QNA3szB/WEEmt9hIbtxaHaJGyZ3RR/HBjN7DzOHiWXJIZ1zQyS/5h9qv7DV2ik/H8Cve
PS8Bn8OOdfvfEDpkj5x+2jchRcwxi5s8tU60Oiqc2rxOxl0/kvRBQCb4NM3p0Qkzwk5jRyMMtCTO
j1NY1WeaRqiEj3GoVs2U43jjh0ujnkGuOkSG5XwZeEWN7bvshQtGnUeFtUh6cE3/z8awSjwojk80
g2uvv1QYEl+im8cNHaGIjMDIp5g2/OAapCPfoJ3FDoZy4za1tanrydpnvnoarMw74rFl7WBRPVy4
6ZLhfi08TnmJfrQigJMfI3+fWQk31oIdDRWu7OADePu9or+ThMExH2zrmIjgY9Kwv0aqyQmBz8Ux
Cmq8IjXydzfc9SUc0dGu73p8EPiFALMURZpe6DfuNkyhJjoS2zWJFyNxyhPFcd4xZdg+WXm6dAU/
ZzCE3gYhN3bRoHDM9iHwByApXvnEKImOlid3FaOM4Lm8JxJ3DEIIow5pmcJHxONfaKDDMfYqh0il
yxW+6VO5jZMmXRsmy9U2DV85yYkLiMMwG+Wu1bQSdnP67Tm0gSaDhw0FIwHqP2y+ccLUOfWfCNMX
2na+uQh/xMJ4z/znsOZ4Dh1AhbhUcaOwjshT2mF7yY2DGRuFn6VHlT1VIcm/GD1xi4JDIXFDWmJ+
6VXZPWEhetFZTcQFU7OiJx3bSLUmffbPVK5au8zr7G+YkYAV4J4bWgTs+XVABFz7Po7XZOgPkI1e
UOnu27J55MXw105k5Ml5byAENphtic4rQba65bbKrgbLh47fUzV+yca8a7wxX7dFsHBrt3mV3Hl1
+cCt+M9yWUA0o063KZUqhOMInbeU+NZduOGPtXfRzZFeEr3OBupBd1nekRuahXVo+zuTV2qVR+2l
fFQklWgFSQUmHC4qaSnnrZ/IVyiYnPfelK2risZKZIE7P8vwIBVjcZq5JVTUYqu8aPdTwfXdc7px
Z1jxXU470LlpMBkkeHzzUH7gzsYi0QyPQbGsI9L2cbQo40tKfgKDFFSDuG+NHp87k7uTk/JOquSc
rLs+JA87E3b1cNEucXcq/17S8mKo9FCo/MqDsqume98yLzPOLBEP9+Nk3WABXPzROIgmOmOn2ePq
OWQUlLcp7h8DgGr9lto2S0uT0Ve9abPZtrUJ30wuQRTzJYyJh9RK/4t6zuduzF46BEmoTSlX+tBu
uDGW97qNfpuU4A4R0uvyv4TW+Q3pzH9YKdajEinyI2yysddrlqMC61b0xBaRvWz36A0IhSHR/LDO
DmUVflCkiM45JW+s0udNV08t/NKUJdFA5DSp2SvbhLGk4b8MEudugrFwbbtMUPgu+NbNC0Qb5lKr
uLqoSk742fZ1s+oIaI6U6zVWtZRs07wsdtiWSQVDqiHDlUAGC86LoZWSTSgX5ULO+Y8naofXxMUs
HIdAGCghAxwLl7Anqb2q4uaYJfwz7el/qbSPg8Ym1LebsO0GTvUWBEBMma9LUs/qO3PTmmCv/VTu
FqHatwzWtYi6PLgAI0iRNBRtZgYXj6g5GL8dqOe17zCm4Vl0VgPzQ92VX2y313yAQOJkTRlcyi7Q
S1n3J8UbDKcAyyLsDDcwH2B2v87S87Z+NH8J+wG02sSLjvEPjSsPRqDPahv0XNGC6L7Os49AFB+a
yy92X7EyXf2Ho/VojuIRmt1XN1LlAQXwQxfTd5VW9LiU0aNN08ZahJs+wsFFs2mx4Qy6x6Tya+bj
h5r0wzzg9hLGU1HCP0ym/GcCGsu8UO1lJg6o0BP4isWQbR6jUfKpmVQdu+w9VRJTR92vp6h+s7sY
HtXAqjUhlrBqfGdLEcPSUIWcgZWQNFTKOtYGsJFWv4K0oJX9YAU8GaPz2QjjMmfxbarhA7jkDHw7
2tcuckQueIfqNETLDb5rEW993X2QZec7clAlwjYC8xpkbyzh7dH41xfqm7CBwOb0yJeIRzUHDeph
xPN9Xga5S3QBdxZ1253aegm9Y47t/hXqYUi8n2SgI6B5acPmaeRRRVcI33c2eyBubCXcpcggNSR+
vC6i8x15BDCRmTOMFf/ihQgpUhaxLh15njuss4kjx3SrjdeVMVcrru8AFFqn+DKRFHASF9s5Q4NU
efUz1jauDZsioLxz7ujmARygnFUsWQbNA/6GEURi61DTBVBRyntKmgkbnpzIfgLrRjwfuEmYPtlm
eIugMtY2BIHIpZmpOVHDvQ18/Vf3WJ/AC4JVdYfvdOb1urjlS1a8fcZ4qxfCmTH9eAlnNR7qF2uO
81XOVcX2i8fcH37amnWG5Ie/NWp/TchgT71jQXFvm/P3tOgvInYXJn/2JF+mLtpPUf5PyLhYTVH8
6Af3ppvc5155HzmkdEIVfyVmjbK8kIF4NlX7l03NZ6SRO6MWfyhR5ppfU5d7tyExfmOp2QbF20Qa
Pfn67lWHT+AD8dHYA17Yyeen6uQbnAHpqZbsWd01aFFKEUPi36lp7+n/rLYEPljOISccW5LV7Iys
/kIv0cGvbsDN7vKk/huCZQGcEX7x/A4zZfc55JGDPxRtxiyeROq+URXs2tzVq9xdoq7B0XKJuPZi
HHBcln/SfA9jVR2M2be3g8ubldjwimHi4hqELfD1PCHUJasumMHCeGdh+fmumae9kJjj1ex8FjBz
jjXtprynshN1sq+zwRvdsNmBUvpwEoPrEaQlqCRdCmQbx4dtwpJpDnBk5uN2clJ3N/dSHXLXPsR+
taEEu1j5sWevK1RwltnsmgJedg5M9k1E66MPvWBt5MjCHpM4wjdHxsxxUWRJsCK3SxLe6MCQ0vxE
nFqvtXJwOqG+ruJIvkHuYk8F7tr4Sp2lSg/02cCEhQZF/l6V3pogcLcJlkpns1tyI8OwiwrmmxxZ
esxmjwbfnHwLrjqEdzBPjs3d+mL4QXwYNEaedjBOThC90hxL/tGMnierC3aLCWnjEeDxC3ev/Drb
ejPgDx1zm5EJk2RjsAFs+V7SEl1oJN3m6I+aFeXKozh2PYtArcqZhzTLeZa7iap43idVVj1biWvC
fWW2diJCCnK6EOyk7tDq1yV6KA5L+RfXKt8Yo/xl87/HSFQjeWDJkgvKNMCiy7yay0dj4lUd0qK3
YgfwIVL7q4NcLu3s3SiuRC/Ys4TeszBY5dvTc2LhM6kIg7FugA0R+4cEGX5XFP6w78PhJzHUuEuq
oONdW1KP1MjnwgarLhDM0thHp60DnLQlwctSIf/jvl0D29iHGPtRv8moptgTugCoRamcH5yzaGM1
R3aMuydtoJ23qfFMQoNvSSrQy3V47gaPHgIDfAqBEPK9xbgNhvjgjXyyic6AHwpMiZIjHXbuuz1z
NS+n2gClkC36BCN7ZaTYDDNcJrKEVRHgbkqMutmDhfunYvclsVwW5twgHF4ihJJ3ZI3IreCwFd7I
CYhXZO0ELh5ESJEbtFOOp3F6th25H3on3WDz/6vT8EHSdrBqWCRua+U9NpRg+JFv3M2qOvlz7xwz
L7hHsPjyBu9JKL5PEFcOA+G+r734FpfyRqai2bBumWvtHuDz6j3QWqxJgc6uaQpFlbIoj1e3dymK
4cd7Srswu2SVvyUt/F6Awb7TsRLc8yiYE15As5hv/5sXOkGWcLV33SHYhH/hEIan1G7/aC4Ue6dL
nxSZMTNS9s6zWIeKlgRT6WfQ7ZI9VCp+xXi3V31/ClLS720cuFs28K8hyxRm5gxJpP7uYvNDJ+4+
rVuW6cZhdpOPXLOBodc+EkI/tak86xAcijXaN982Pq0pKrCRhQYkd+Zy2aYHK3Cfm9J8ZyxkP9ul
D3x2L+FM1C4k1rSNundSFvx8ercDtpL/pG2X3822eZqWWDErjKulba4h/DWz2HgZ+pxWjCh+yTIb
//gkMCDTtjovrjYrK0AvOU9mwG4uIHi/ar9sAQUKAZ8hoZjfTTydrhs+UbnBJtWfRibg1exRt+lm
gl/IjOreO6gwTQFYqW7tloimXmWl/opZg7A35grBOvj839A3hwg5vZXz38mza8VkeuGwworvwaCi
1aXbD+xgyag3vCyMFINCLvArjRr7CotFIx3nfeCE8NuTY6X8+NfNx/up1c84/XJuS1a/t3HQ7tVi
nVwyksGoETOc/qrswL3r5EfeFKdqUYYnKmf4NrW5hHjuarfd5IHR3BjrWWzm87NOH9hxuhemroPl
+W9ERH0m6wgPcDrilhq9l8QhDGWoo9E89AEFvBnQ/G2JRLeJVFtxBrA4q9J4L3K+59LrrzlSI3tH
bugsEZRwifNSF0E4H/bY1PkPmI8AgloN4Q4AQYMjQ9oy2WDO1jcxCGttLo5VuDPZ2ohBYJLv0ihT
m2Ssy+do9un/1BY3PdzhIP3qQ3UcG80boy3LQ9JhegPYQuVIV7y33Ko6pDeiQ2XDWhgxCPzGaqFa
eWFs3pNhRosR9CdU7sFOuTL0ffuPMRk3pFkdm4r9vdOwrmsNDSJTNB0nl30rU0plZwhTZLIBdbZV
8kg4q9DEhGI2ytYy0ZHz/ppMFosp0YQdKobcNBJPl7Yplgc6Qfa4nm+tal/s0LmnrAeHJllIVqvR
quHdAdgLj/60bB1mLCEjpkdYpvwlEu+pizq9rSXnYtRGExUDm7YjweklQQv+5a3T9kOojNeR+u2L
nIDXkJujlyc/DBPO6HBu74UQgF8VDwmWR4Qa8UoLJRGSMst2oZ2cBqNO0cXuwHAMJy8EPmFnvCJ6
ugdVUJ0smmsvjhMbt5K4YJ+PO1Cp3m5wnW+Mqbva5bqMTyVYK2ATZ8+0pzMZBKaxuc4M8Lziy/Iw
Svc9lCksXK+BDW+wK927DKfeLkbcjgLvNtf4iUI/PbQ6/83I+qyLzp92jQKNZ4X0R2BHeoICw5VK
InmBQIFxgITAyHTtA41hOeM+71cvpiYfgVf9XDli7zbtLbVee/RNWONzEt+Qdvl1OM4dY9zJWW4m
Bq/CNsGdUCp1AjDwlrG8Z7FohJvCAMEwTLCfI42FN4rXUcQPMLH4onycUCyLuk3YsQ3gZv0YwtLs
cetc3WhkBLE4BhKf3UwBo4dujW1Zyz+8fSQwpX/1ZyM/2j1ckciceX2CLFy4KSZWkrqsH8qa/fPg
NjuTZ5CpoMf50xXPOk71vg6+c/qZNnSKrrPOlMiWqG1JEypMxT1yCcBmDgA295m56Wf92ECWosON
s9kt9S6Popd5YFXJ8AB+MCweLKd5RC9hnU0fgovfYdvHzjmIfDCSDMtoMLgJXBgd+Dw1mzmb8tSV
OQRPtVc9zJY1bova77nb74dIWGfcMuLCsERDMjo0thf3O4BgSKMF9yWwtghnY/betecxU4e45JJS
5PVzgdNqbUlvM4et2GmTwcO320sE1oMi+yNDKCo9iyWp53vdy69iJo8uxZ1WE2n0lNzWMGERstmc
GT3KvoWxl61krnrNbp8MOw62FZwth+9i5ViTcxfOJAh6hgoyf5g93BMZo5ceiCobfkmySXMDyYfT
0AcvPq4YTLTLtNEUN2V1T5NhnabObYEUxtDeMpJmITlHWdrZtVlAj5pfGNAuOrjKrVP237CmuKEH
nk0KpsBIi/eSnQb2gsBfNya/6CQvLyRn/oXdkuZMujdTeo9ujl2IW+0/IgI5mD43oP2YfSDacUKQ
1JGC8jBXnyl4h9rT8muaxezuAtv8yTArBI1vnAKi5FHBW5LLFxEurj62YpUHs4zgEnedxBb3grwe
7iDqWGOu0B6jAe9z41o2xuvUJLBwpkQcRwMbRQcRXOHfFx6pwi55SQf6XWb0YFuaX/wfrIaW8zV6
5NYqme6IYt2Bhngc4kufdcnOGgASwM+6RKY4GSm5nDQzg+fEbP1lpK/3uQWzofUS/xAn7iKx5NQs
e2DjswAMkudcB2GHp0zc2xIXTdGbP/+9gvMck2VrfVbVdJsRsV96kmQqbeRmqtExqEJls2diE1T2
t2THg8P2ICoqCYyHqZ2DBWlOJrljxTYpPgFJyA4p04TdHgTEuQ1ccaJI4CmBDnSmh2CKcDga+q9A
/BEJQ75rin0+xsXiAlZm+CoSTZ7nqan7T78AZpm2JhRBEK8ru1kzQaoenB/PPLN9arH6d6HJpgq+
Gxjj9L5uRhimoKlYMPDXDKugPdG8fh1tm6Pbz29Fq6+Wn17++132BNOGOLjlATI3gPH7IHYshGKS
qCAIPifgYweOxl08Kw6Itr8I039mE/o2lUtOh5ndrbmfuMFniRMXORN4ZpY2gGzxr9E6djUzA7MC
a5KQOlNufNkFeiz9OvjrufgS+o58jrSwgbqShUDGGSNT6w8OIlDPyQ3XlhIEtOP5MZzra5sF/+pI
fysToUxnxwTOCzASC2IAgnlTI/njEjoOfZjuGpPvJsxY52Ul2q5dmuO2mf0N0ykm+LnZJQWlu5Yd
mmsZua8C3l03sVY0G2vbGKx+3WoWGLs6DzNYdzdw3DPd3rw2xcG7TLhuthe0Ba8sPaG296AUR9Jp
RXyL9HirbHftz/AKiXDwOzHHNy7go+ed4tK/gRT+l8dEAgw6DEDzg1+yF2/V1L/b1gW61ZKvpbdI
0qKuZu5j/HCV3zSI3dxc2e75UNEwnnIUVxMxCtqwc6O4n4bxG+4l9JzS2fYpjt1B0N0j9XK3DyP2
JA44j5aupIPCaYHwD5NFw5Vi11ZBNU9ZPhI41oCi4oaidj8ZthQVAjoo9ho1hFBv2hzoCToNAJxQ
8k///eWMhrCy7RnuJhfPRuU/kE4XHBGtu3M8AJI9Nk0vEOoZU3iI40gdRMGDaXL8wxow7A1u2eiS
9LDJvWKn2UKA+Qgh582YnA2zbs///ccFgYvacdVJciPdcuWdgZ2RmfPQeDtVtcCdsvq9gF5AkEAx
m7TWthLTZ6Iy7wCn8neYcNb6iTh7DdCJgq6y2cUcUWvP3fqjs4c9Wq6R45J9nbrTdhjDapNNigld
wt/11LjocRQCx3E7HHSX/RR97PIeDGK6llCtA7wmoUtqMO0GtstT/GvkBo6jbP5xg/TK9/EUAwpc
leV8MqA7qop/SpAD60cHNcpgty3jef/fMeLE7MF4gd1AdHyOU/xstmdRzi9N5x51KVjXjRMn5YDr
J6WTQyTfVckWebaWC2a1cGCApznyu+cCvY5z/KyOiZ2R5OZjmk0HxebcAMxuRcY1VxProVCsx9C+
NyTetZFtYSVIoIRTi9c+1vtJ3muPhdyssKJY+A5He0tnHxEylvGtY7JDT8Ytd1gu40EXvWnJFFZ5
7lWaQbar8Ryt6Rnf+4W8on49EUg4RA30g8LKMVXm5mfvUScm/SfQMVADc+tfTxgKBA7oAYHzhV4/
epdZkph5QkZNfFi6Mhch6+qH6qY414lIvGFlsvIrh8KdDPJzLpCsJmGcpzrZ+FZJcOanTRn7QswP
rarvWzO6jMRC8OHAL1OxJGiY0xEebzWeAFxGPK3dgNDeIeZyH/huSzBgiUuswXeCGyR0kA7ooIkw
332j/RGJtc0LqtvZtVOrkr2MSWVtQagSx6Dk3pyirxhMygo2hqLH8zpLnBFJjOItpoSUYC6m0+jh
xattukrmqNl4Un2X8Ggw72tyjpC0ILz+svKUpLg9+r+YirCSTIN1wsQHaYZyE3Ik2WuQedfB5j1n
9fl9z/WXfC3Vel9+Z3irKCzkFqgewKZUm+vSFq8aO5AzYqcPkrrgry9IR3rk0GyOgs64NZKNiUTJ
V270Iid7QX8Qi+SCWNKLke8kkLjCRXF0GmT4sDhRyFYe87DI10PuV7usA7vVEHlyh/RR5zkg2wxe
qbRWPjWuWwSOw1D44yFbomw1dYnwfSK2UIGv9vLo4jDbsnkmYxG8JvTdWXn9+N8f3dX+n5U66+Vp
o4oRJE+2s3BBrUQo3Y2ftKecGibs/8ztMt/plh2pL/OfQqgXlmw7006vA7eflfZYI2XteelmYipn
NK+c9ht+8L2s65dhGliPwwYaNGKB52AfTAYKKjytcCxWn+Djad9qiAeBK3DS12Ro/jDNvfrLThYY
ONFWYu3ZI7nEeGULYtG03oaCz7Mokt8Ij7rTlxXWkuQn40SlEgaQ+HI82MGuK/1oXczxx8wdmq+H
R3I5FTD85ftkge3bNljYwLa+tQWPhBYdozT+/wfl7CNXXwy7eOLslob8UGPz5h5tU33kWOAJkq3I
q8/niCz8aoJuz0+Qjz1fuirI3yLXkKJt5n//DQqZ71BQEZ+bme9IMltuU1/sSV46AOsYFsRw6Ssy
WmhEJCmxNU2F9y38/Biy5wUfvoNbzAYvvYaSWXF2udWTz41d7xTJ3lhhDEbVqE6qbL+McIId5xUP
lDCJR7x5vMEcsUFdMcnfX/q43M8D3rnCkKhTNr2cjew/vK69tbgAMo+7Zol7oHPEBzF5f21EDAfM
UAR9RxCu8cihnSxOD92j5y6gMru6Nu54gDBQF49x/TC03kdu93I3pTPEJ2u6OQak09EWWHQBcvQB
1ikoE7P1QnL8S/03apTjazrpe6nVgzeG68GOGPzpByCyw5SVjS9RQrizMmxKMksu5T7cro1sZ3bR
2MuAdvdkztnuNC2SH1M9OnSOY/uvJGP2YtIOM4/LmhYMKhP7TzsUn75kxClGBdK5aJ55bAC+MRNo
tIlN0mXbdh4BjjQcM4HfvbegvwYxcnEg7bfpGqlvThlAHwnKs1NdDZOPPWhcjylpfK1lhRspF+ZV
FThlYUYwZDoG/zLLLcVSexsiCuAhxK01AT1zF/uuC+KUF4L8TUvzGmWscai4MnYG4kz3NcNkXC1x
JBX6d51p86cnomiFxkxujdtZVX9iROvPE1y+s+kZ02nwPqppcY9F/qeQ8zMFO5sstHdEh+Fwuse5
5BwrIHHjNRq/wUbgh2ZbJhMy1eAcan5tTkx6wgtTPu2p4w7s/IZtQq49OBnuAEGv+xUKcm2n4JCa
g/ngDU26L43AXFXEMrBeefDzFjNmxWq8D8d75dUVtDj20DJ09x5EON2nvI2qOzNEC2IdajWPOXMv
AI1fRIvvoR4JhscNWfAy7eDPZQh89V0imVxnCaaz6rwbOYLfNlSfnu/iQvsPGiewMVc1sbM5ObYY
aH1sXoRxh4JVePcOIGcndMXA3KrdSM5EO8EbSLV3XSSfVnemgQp/FQuXMO++o04gS+XYgAznX91Z
MA2IisQhmxMAuGNdnZsc4VvO32m6rDWtJVU/cUraDUtTvxl2YIb/EaW6hoHJlTjPxI6b8mGo8kW6
8HYEhrJDTx0cVV+koAh45gRNB9OClzu85GJ+tyyc1EK/0aX4WwAWSMLUAPiZpKtKIae6g2phLy2l
W7188jTxEN1E4mDixiU70ZzAjHQbe+Kv0M0TdwIrxSFBLM3HcBVIjNsZ9ZioSLgqlrXPDIB1Pdq5
d3Gypr646TXO4cp5U6UuLqVuSRc6J4hJ5B0MFMi5AQ8e0Ql4jhTkoXRGpnf62Fg1OEsfEhzkDBJ4
Kh3dbc20GY9QNkD1JdEJpsxJj8VFUMfjjl2wnj28FNATg0z9M5ceA7yYm3HkzztVT6meHwDmeWdy
n9C8DB+tMXc55/nmgMfY9v6/31kLRcnthr2aJmMX+t1LYjCZFtI4eiri+ubl97Own4DoEANfTstm
WaQpZX1gBAYElZ9VNdtnO6W5L1h2y2O6p4Ua8khVdTtKYVlkZOiRmZzOYULRFR1drNdBEHougT7U
YGs9O2V0mu0ZaAH519J0v0sc/9i0scxWWD4p0cTGM3tGsMl9P1ybLZWjrcq2PQGufQj+aOuG7UnM
/qPW4XDMs8cSpywPhktvwb1fD2y80DEO+BVAjTrNhwMuA4xXfeuhQu3mEZ9JLvB/y9zmi/bwf0MG
hRju4+vwQIMvYUjPs4ihmdB1kxYYhoU/GXO39wFM4KcpjKtq+kPZYrekb/zBeIa4wJsWqOPK9tJ3
KpoS1scAF0k3bs1IvxUaRRGPvih1dpPc/kjGOvt2xpkdZSVIMh5KwgrMfQ5BKaqi6EVhzudYG5p4
E/vYJUXe4heo/6wBhVIMLN/Ngnc5dUL9eewjdxODuzopB+Ex7Ycj0fl4y6Wm5lZD/E5PJns1XUAR
8j3yx5skqsL/0XVey5FiXbd9IiLw5lbprdLJ1Q0hlcF7Nht4+jOgv2519In/hsIppcokYe+15hxz
3zkwFixFTvpy8CzgUMhgbPRD4XQn4JUvDki4zzZ2LrnEnM5jr1pHfXkB1iw2sG/vTqL0ayfRvxAE
ZWvJnIav75iewkJ+8I0dt0rT3KTikvepxiU2NWfiI8baLsJo5nkgDFuy5kemAh6YLmDbb7ZGVZ9r
6NdoMvHyggPoyvzAyDva1Eb9yy7DFLZWHKwjKJIQ84j4iiVcNwKtjoEXx+fK7rYYVUkPE5lOxZoA
XAgeQFZScx8WwYcNOPCpREhNYBk6ukwAc6MsSb750ep9uXeNdm1MMIhIh7bhMZVR/BHIPrQsHRkv
vWG5zgsoGEbYYrzQ8PlWfbqDgx4tMRkhzClBt/RJteFh+bt3NIKI2pEhL81J0wBYJvUIyVxjbE0P
UYfXEX0Ls9lbSQNpdamjMCEXTIDFSRnlUm/iyo5f4jau1iZJGU9qHSI641lqBREWHk8Wa9O3b7gY
qo3lIVPzuzTdjeQlrGhhn6if8witrPeQNr+B5Q+T8UQiSRxlG9UwPcgJQ/JouDSqQ43bl/1Q+tq+
QQ3c0qZatMj813aAZld9ydIGEfv0ljM1vfRFeh8610EBm782ufYcN9VF5367sY2Qxops/yh2YR9r
u1QgiYIrK4Z7Z7XEGEYVCRBkxcaKRBnn03lqhvHum/FnW+EXCKF4WposD4VqHAdf5CekrtDvDf1k
TZ+eJdCPFmI9ZFSWhtiVa5o2wXM6nHGkPBgKAd4cyfSOx/BgGdqvpqRd2bbIW/xdklvbEXpNJESy
MHwqTSHz7cE1GA3iLE+bgqK2hRPG8tbIsJaRnb5qWdXhv0q+MHvu6KpDZxkRBTLWgRXORLKFBvkk
DO/DZbTAAJF+n9pH5wmTlMhiUz2NgjZQl3DV5lK9gSg4FIr8Q3Dss1mE76mvvqRxdQiKmu9S/jtv
7LfGeR8tTd+gqWLMzQSS6ds0KUQ6ZzNmyDSEm2hmfvWCGvYgl1ZfqYshH60TQp6VwuO5NlRmrS7e
jF7Nq2tKK23o9T9Y/XjvM5hrfsTTtBrwuwHXvzWxvS9fbOkzshQd9wvp7rMue3dQjRHCZeN2RL9M
vOgi7inZp85pGMxdhxQ4dRpviToCIXYFjgMSTryMVH/6mDZ5FH71znAsoh3SoA/ibIB6Up92MsM/
Z6pDA6WeiEPICBJdX9TtR1Y4yhPZHcxDU4MSiqn8JswzPpQd+eatSmk7olxcAj5pKmwguobXredT
FC2dIWno0FYhvsQMgvuozTcBtVy9kdSeWxQmuiZ3LuI3qwtOWkSpM9TFRe/iDaW3IzMwgCLQDTyV
KGZdrGsdGUFO/gXzGX4dfpmmV34A4LDa8t5T+EiybEUDdB+VCXqCgHwqIqywO0fPTq7HB1kSA9aY
yiqvwX5RbnAQ9Ut0zgCRjT6nGpKab7DPvEVOJ/dEeGoPMhhPdI3t/ovB+rqu2uo9HjJtXUJS2mla
4N+zBEuhMYgvNKDpU2fUJYLxmHGMkVirwPGyH3Qy0QdzBmOwSYsm0lOLdIfEVYOwIZkY16QVtxpK
w/F7QSWiOOKX4cZnOjxnQrPcz0fxtFUYL7hmfXzykJ0kLrFSPyJnw6Od1PJNMQoJujqH/owP522E
AfwkahCj9nQyBA+4NpZ2SKKiWuO5hFTnUFvhf2nzgAL3oizJREt5vDvKIm7H7DmNNHTEVZ6LTTCg
UGx8LvqlTwzvntXbv85Jek2espyOxvwjXTZKOi1RucupX/ma2b1Zo1nsq4HiFW/NQZCFKHheLSBy
vlJ4wXJTtY+Cf1PLf0Y6TqqSTZXSGPIzELjm2KDuynvlmrrJc2gDsM6M0VsEOMLTYVzVSbPWQ5uU
Hfs5tJpP6vPPEexW+vfCXHQ5lVQ75v2Mv+jM/2w9+e4oUOukVpYroya8Dm+dMI2fgOXpTGY9VS8X
37DR2rc4dI98ydBNZXuVegN5ZrtgklnqevigkfZjbHEVS/00gMiAK2FhEaeDC8AvxZIJIwI2hFLR
jjV75ZCq4mhY9bPZMvX3U6rlBgpwHmzxiSb4kkuQv0NWjErdKWQNVB/8bUpzh7ZVs1sumffrhYYv
PRO3JknjMx77YVdiWF2oyZA+DEs+giENd15pjTuGRTuVeAmHik3N+KMvQ7yxAWKMRqvv0x59Gtik
SHmzQv3d1gSz1d3LWNn3Oq735iB+Ip5IlnGA9LRqLQSMLvYKrbVbpAPDH4wM+Sm08/RF1CAPB7M0
9pakaqTU/p/GJg+rtZwfdMs8ZXzF2P0uzLOP85mIYhobaeIdB+9ouNZdZtrNhUnFZyA+ochfe79e
DpW8pqZCmQraUko4RxhEf+K43fU9KpBCfTU086IRniV7+aGEsBll+NuRMUjZzsdbiIJZKLQTsA9V
2UFtLMkbasa8VP0Yo4b8vQIuVlXC+VZxWi4Umgz3podhDBqlWg3k1jKHUbeOUzHQJY19Qf5sQZ8H
IRqS00WcKXR9fAR4TsDdOChlvAP3uuqTmpAlipx38lCZFybRJMEE/WapA1pY+oQorumR1NBlsIFC
1qP/oFGUB84bgrxdjKO7tRomG136QBnBu1JY9Fv1Sz7WX+BCvvDP4qLxKVZovk+6j3Nt3RHhpyMB
Zpe2j6Vz7JFFYVhEY8sI532wph5J+6UGIx+p+VPNRqSOQUkSjf01+MbZTbhRp3QThLgFwgyObcwt
HqfPvrb7U6+Wd1emb89GJU5wV7ej6x/iTnsN6vpZdxDE27GC+BKQlhmbP/URdlOwn79MTLZObpvt
VFhyE0fjSKnvVhnMN+Pk0sX6z66sKJyGIgdYhfpV0ACko6HTuwN9Jpz3Dg34DvRUuHUbhto4npOn
sMeLh4NRAoYwKqz887fIgN0RFvWpyqKHZH5rj1yxjYygn8iJbJ18VR4VGNGptEqpcHmV9RA4qSMT
LpZSDnfg7u1SK9Hq9C4qsMGvq6P/Z8px8DJbojluol069mStucZGT2rlQmzcz4BWtvB1FO2JAmUF
Bf0hCCVCfiG0k6t3J4Jt5G3elSVOxkOr6VeYHTnDceStsvDvKi63uWlXn1bNwXG1X98/RPXJX8Sm
EjGOnX6LpNDaxaF9mX+AJ1a1c3vmO39tTi/SGT41RNVxGLTyq5HFiWsY/vUnzGcBEkE2FE7AkOn8
eWHCSsPzWbj7+YeaWNjnuvI38x8+7xo1iffOl6BYp//f/FM4Mi+pFSSneatXh/bIfOel7QOBqVl4
O8jh8V5r0KEXtdpe54VH/21X1sRVBHFMqGXt+/nOztDX9WlDFQGtDtHfXTMgYFX+9zMj3oltGAsU
Hg79eimh300vqBCzsNV0RkTfr98ltbYRIYaKHsrgX7+TmXu5aWuJGeGfv0O3Q38Ncgun/T/7RsUa
SIxEsDKfN/8Beuzl6zjFkP7X36t2vbdiiM/cbf77y7oaV8iSVDx8f/8fjVAtV14mvOX8EvMfgrgy
WBUSe9P3a4MR0pfSsFLaXRfiaz9yvwFj5JfnEajKb48RpxAScgk6aSSc5E8U7qoRKk5NyFokswbu
n9KQezzuOdp6/YEJyviM1YkbSTn+w+8+TCMtz26qB8/hNDpnZBmBpI+ZCxQuHqN5ZzF65b73C5os
nDKfDOOLozpgnkGY/fFf+4Qi3CducCMtDM5O9Jb/qU+g1miXx3JamK6S7YrJmQbRFzECQ1Vy7Vno
icennIE1hgt6bZXaeubXOC/SCAg85gbAlCBa1ozeU1F+aIk+vX9kKLu6DY9Z5UGbjneje4+lsgtD
M1ph3aet3IdfKL1erNj8oQdXnBuvsgs3hm8/jbGOeq9Gcts09NoZ/nPF7YFB7zXQfg3G+Sc3TG/Y
jbaOTsbevgFfuipEhM55GIC7NOmXLr2rT0bYAVzBukSImZnI4SLvt2swZqwZ4Vh29J5BK3ZCbVib
mb/q0UWiwuJ5HU6qqth9UOZs4GB4x1FYr3gZ1+A4PsH6ULbrxxOdgvdEWmuBXmYduN5O6WDA08LC
wOrTkG+I6FKD5+kvGSvtHtsxAYNlcS08On5j8Kb0zW9kYp9JNHwxh9xEOp36LiZbIG22pCS9V4q+
0TCo4oX17j0vEWWIeO+TIaK/B237uwVSzFC+JHCs3KqV99m73AjjMsZEXb9QBx6Kcp+kEkNAsLIc
qBVZJU+dlpCUkkV3QDKrKIxWqGvGUxECzPBcCSKGPPnF2FD9DhplUznYxyA/YdwOf0b8Utc4I2XG
pMRAsATlEWIVRHgH1wRPBuOn3Bj2SgxJOYgpZoVtRhGfGcFyzLIYhnk47NXR7PnMqmmthIbQGH9a
anhPQxm8h4hYnzTJtFptXELFgvTm6BH3fKpjhoEeK/DfTTNzkPpyfTA4WlZK4+8cQgYPfkMVHVUB
QgFzQPjW04eo62R4lNhCFlkNNgKBAqrYysCzpxdHf4wLwl+RiYZABs0m7Palbop/L+Lq/9s3nydF
vg2yyj0D3w+OTsK7pZmlePDs+rDdtOHxJwHKDB9tO7pHb9qY99iYbplcqwgqnT4jnu6fI/NaRIfh
5Bp2vzFsCujf+/5znqw/h1R3jn1h8iSFyL1LLDXDHoaxqkvC/s2xzIQJs5Zs5s2wpaWuV5p2mjf1
8ihTr38tIarDpel2rUHZ3Qnr+kt7Aw+ifqUNop3adcuj5/r98+g0RHLBVPnyS4x/gbDeGhRB68IH
hUpMWr11B/OF9PnlbBHrG4agdh4eCwyIYwY1V7omFh+IMQtVA+M2MgUPisADnUp8Tmynb2HpvpUN
vcfKKf6Imkd3CmbQ08ZD0o0xUYhgjWxhWXelrfZ+jdBiMNAN9gl6isgY4ZRpRFPz5AJLEPY//bKv
F6Ah9rXOlzJsEr7oBsN25kDID6tUhyA3yZN1NJtVrZySBv5GFhC9o7vEfWXpF5SSrW80zXKIRn5Z
nz3b3CUHG7W/Co29wqqLqa/7AFy7lWo+OT5QhY6k7piVP5nzYdMn7aUSlG3JFuYJPKGDnP5D9NSp
uAtfZV8eTFXZ6EZCbCh4c8fQt6Nj2mcSIo7CvYxhqy1iMWInohv0FChwAJBFbfKAt0UyQGqTpKLP
HEPcG6FIMrZaOiNdc5XCtSl7/1Qqj6wmLaGgYNOHJkFeGjTbtLd3XcN7nLpk8xTQCsYEBTRsRDLt
Y+/k1xl+JznsukHVNkwZcWnWwx5G2iEBGihUOoO1n03aCtQvSrCGuUjEbgC3qbRw9EC4+tQnBZ9d
9hVDNBLBCR9pjrgCCtSzAcaUhrGrX490yPWQMnRNpxshyF4/4XghGopR+KLxjE3fIJi2adUM9P3X
CLnwUAaC7llAMzSoTBqk1JbB1d8oYUaIKolGFmcrGpa0ZAC7RRZavQnwDPRo4m7DKayGHxrY53py
w7S8v13t1bvRCEHGWQ1jWKIowDa8aoEBPR1p3dDjBdKT9CotfJbOmB8K03mN0um/+dZgcelE/RxH
NNvCgepO24ZfZFtTF+qIlxnb19r+ORbaKzVOLOHqT1w6h6Cm04O6jJFOtkBE5z/Zvf1Slt1PhelW
TBGURmuxB27wMLVJcZXxeTT8XXZ56eqUkYN2RVjNX+MZNy/GCgoHj7z1zsajE30aLvoTjHhQ1HB2
lF4G0SVKDjG4GxkRXYxvxXG3fguuNhl6oBVo7neKSiiLig/Bq5G/xp09YiKP1X3SBO2e+ZYRkj+Z
lZ5c6wE5km2nvsAShHKoXtLKf0XNUGOzUZcVWudT3r07SKKcOjC2o1Epuw5lETfql6YoURnEn7ZQ
unW+Ng3vPfQQIoUqIAdNRyIbuihc+rinbDmuek+5UQ1+TfzxGofQRLpuRPisWNtSbYeNJaJ3Yl3u
tU2Qd6HU14ZgbSwOubvWmbd1Q5lSLOee0xbui8B0F2rpZ2D2iBYrxDplECCNZo5ZYZrA2YbDpdVN
vL0TusxEXFe3zN09HFGuzmw6sdV3t5JnGn0mpWewkAUWB5yFmOiXqfSYSJFX9WQkU1RFjSCnVF+5
56B7Gm1tKch2CPoGV2P9IKUgI/6bAUIVDDe1uBBItRS2v07rEO1/+LuMaA67enmxEPUUBCmYtvOn
yHJuDwG9H2CMhyB4t8A7vBXpG2iTay7zW1YzmcOagByX8BjNGQ0sIeSyFUavbdyQmi+xC7/tClaX
DgYEwWu+C7paWcK4D84Vk4m9VtDtiqKxuAY2Rs5G3BjfavuocM6mcMZVqNnBsjdBE0cF+bOghaYh
UpV67ToCSnQ2IPXSsgOf4UTqOR5kC96hrVbdEECUqTJxSK2wWTuRnzx6mpqmXjwUpXSoVCM5omhr
X233NeyaJ0JOtLMrivhCgqiPCM+Hvgqs+injBkYe02sR/qksZFS9qdMcLYsL5Hn3mfiCcNVWFBnL
3pEUqZPwTbGpSBDVVb6ANVzD6CdI0OyOKEb8pYT9Q4+PXhQu0HKjYiNeVlBcHrbP/Sv3rPYDNNJn
jc6E/mYmN0bX/0m7hqA2CPu7mhnQmxTlAuPEGrt99cvii9Pp/Z/IBeSvmgDiaG/quxD6MNL2qRZO
iXrpiqalisPUQMBI7Op4PJTUqDE+WoD+FCRZtA59WvHctaFYC2g+g8zo4k6GvDDi8sR8j30MSaLX
Gu8t7R5yoj8MwwV7YEPlqTxALmlAFESc0/4ejIOVhq+eWciXwkfhAWLSW3VRtRvAusG50qLtOLbZ
naw6nB5MFehS8hvSaDi1XYvmK97qLRU+TPWnGn/7BBIwx+I3SDBCoeFlK5ACuUKHLX1hGh0qiIjK
OhtQlThsrXL6wiutsaxF/aY3fbcsPB7SIZJcI7y4ZPQt6zxBqolLJRHxjuo5AFnEzYaU5IcMlrvt
w8g+GIgCeYJFx8AK3qRDzYeHyyUujGZfqaCKOossZDdDeUwFGDU8AfMQjVYlvpIdZIRsyqUkLJyR
WVas5itHmNZnH0UAF5WMlkPf4mjhdtdXe0VBQJmF1e/QQJc0Oa4N9YdSBCpfi/DhQJqq8vinmqPd
wln/EQ4SdqpnvSqf6DFXTuXcEAIZx15IzI7hCsbE2mjyz1yNH30qfjSaTl9jdHYI4m/TjZy4+gNf
V0JMWvdDoByjqNLvPFc9k6z8jnljEvAvR8wQzCI+Owo+WGYsyArJhYHTiXLl6CKmwGf1pA7cy+qo
+lJdVHeDv7PSpvokO/rd1qhZulaDozp4GUR58MJGPA2WzFb4jp/g2Bft0K8aNLt404THMGIZwYli
CmvxSgQV1AjncpIl6awhpm25yhl0XUc9XmskYj4ZTvvHIqEVMILY1w3RAI2zVLLyXUdLkMXFRolx
xSBypZ7JQ9g+1IG+FZ22DMAA9VZ/w8MF0J8+LJ6DQQQXRWVG4IuMorfdfap1huxh8gyF7QvQg4Vh
4v3JOpek0PiAFmlt53ayvjQfit2chDGiCCK8jvEbPQcSugmMYQjDg8x5axR3G+KQempD8wEB49bL
4aGlDEHzILv4pvE5Zj5p26i3F6kH6tnwK4v5kPk7JbiUdMZuFSuE2Fol6FEAHzElHo2+AUgAbhZd
VhbLrAeazZ1NX5BcRZ1cZ6oUyvAV62y0cRvdPeRR6x7UQn9V1eTcN4qJg+FuWsRU1loCydAh+rFh
gMmcd4LRdB3Xtltz5SRujgcQi5jTtNnWikELJLV7dTxmmZWF0jjurAKcLbQkyjCIQUTrrkeDYXxn
J1QuSNHdYlBHbtB5vyzNXjsaSlozxyycKdlxbEW9cZ3sh5vCutUJObFQfO8LhcGpgiRhTAC7ARUq
XxHjIxGOeAcygoxLQ7mXMPr06JCADVgjOB8xGYLcAFx5cIQ58NQ0oWYGuX9EWuEuomZQP9UU2L5n
M1un9crkmCeemXS4CMnBNCpae2688KIuhJGI2N6SHZc7hBWMF/5qtLPmWICCOoaGdDdOWwFqt36V
+FnWDTp4hn3N5wQwPvSIUdzOeK+duDhQXBo3uerry05NHnELYjTLSvK4B8dbeT0jNBhIz63d2eua
hpwCdPJ6KCOxIKPvncAd6PwJ6N6RbOHKavNtOX5AjsNOjjwX/poTYfwUn4GvpIfsudFU+aipmtPl
O/G/+rRHFK7OMI6bhBAyAuDGpdV2U1+PGLTUKgn3cfWXpEXTIxJmK5Um652foGDOB0tfi10W9O2S
sBa+7I3hHoMKG0ENa1uaGRg2J4l3JMiSYyqLn9bgqC8OpXpvmpSU+Okfrq8BzUJjHxdK+EkjzvPe
nXDco0l6DbR81UdG8ilQcCnJNUVkwETPK3bagNpApHh141DsSoAstsIo2affBXc2xzo2qM+IMeoj
PHSNwLRXlTbWEp12uoWq8qU6uXUi7hEiNdNtv3SWcKow0Nya8sE51iasvQkKhrQdaNoy9wPj+L3o
YjJHLHdco0s/pz4df+Yw3O7HVt9YGPmftIoRbUt3HjJNSBmeOgAEjLfsojbp3qy0tz4i/kIVSblS
TIbT1ei1OysM7Bt598mTbbreV9smj456P3Yv5DmilOZxXhBRaB6jgfpn02WE1VBP+uuAZj3imGyW
hskbyKXQOAAUMlDuGQ6963+2O9leVYYtm+/zXLPhuuicHZEEE4tH36lEegIOjWIavcjEseQgw593
jqYfPM9rLnUYtLc1XxlO/t7fT2fY4P/TMu8eSHqazDCARIr4odYWcVRuOmWihPEjGfTo5NTqD0cm
BInpQIh8ZFRrC6EUTPYJJ9BqJYXNwtqISHEOSoO3e14TJhrnRohsyyXaLBqfjJ0w7I2rLQhft0OS
Y/heV/skq7xoYRXDuiSHsKT0tDNRypyysaMoP696prn/PiC0jiyEnPni6Z+jKAm83byrYFhYa2N8
cFWeMKKV1c4uTeVCgy+40mkh96pBPTPvqwsEatD0qyeaHuEJUltwcqUbnAZXr7deav0q0l57KGPj
7hqnixfIEbSHWmYJJWmCo/FUpciEK2jsBXFVymgEp3nh5GYswTQW7X5gLOPkRXgYUzs8qFkfHkzk
QQj9p+35yLzzP5vzPn06WwogWahRd7oiw0Od/vJzci6WRqCaB62E1NCH96mWt9I75vXzJlGxyW0Y
j8KwkTzNB8eU8N35ILkPya30jtx2/z6oDAW435GppCW1TWaH41FDp/Zcl9xlRuveRY56I84qv0G/
mDc6x/YO2P3ekTs0VwmS41R2FtBap75aaldf+7TIqPs5+3nLi2t5zFv1txxgTiSjZnzMa60Wmx9j
x+Cx7UKqJ0FKeTIDITgvoloATvg/Vhl7Un5HAYBW+DIvYhG8WFFSHFCB/m9X0mHxNPy23Yypb1IK
4GNZqQZRM/NPdJb9I4rRQGv2kB9kJYmDmFe/FxVcgQOhCPa6NYxH25kwB7+PzmvzKc4A+Uf63EUL
KqToYQuK17heIR+RPTtS97bcUzYfyj6Q8eonPU6802B17qmfjs1rTgZ4hKJ5g1Oyumjo0Q9AsPdV
m5NhNl1ETZKjsJwP+HpLlBIWngWNWQx4RHX8Vlo+1t78Bd8UaGaROHeBNm+NJrQ9CKdz8H4DgQ4i
k7I7IttFV7j+lShH/1qMQi5HRw3WToNuBMD6b7UztMO8IFIMB71dTAKK1IHuTHxX51j4dqPpydw5
jHwUS/1Sq1OfDu4PTXafCsZM+tbajiBeO7yEPsLPQrTkhPBm7jsYEft5jYG1vVctPL5NScMyY7w6
efor+2infb6FeHcLncA+WvgVuWozwmXPtc6I6wnoOOZdx/LORbYXWaxe/TBQl2ZZGzjERuVaM6sB
0HAmXvQ2qAO3qkHJf9UM6WxDmn+I0rv2YZl/4PEjcDpwm20ZV59/XcPjCmiNfWG234UL639b86GG
yRXG1PAMt2HkIXWfF4bNUDRERw18TrXuXp4bZKXhIjc1S7u3C7heBohlF2dthTXraV7VFPMelFq5
8Z2RfXSqjMN84l/b8zk0Kf+38/sl4mQK2PWLj+9d89q8kNYxAQ94hLMQniI14UaUd4O+8nwqYP/a
Od+o5u1eYDdEboGTV5Mx1urMM/eZ4jOFU8PM2qu1+vd2Q94CsA8+EiqfrgLSb6RHfEc2Fu4VN+aJ
nxj13Xf96t7F0SHONec8n6GGprG2tBzg43QwWSZ9XD23EwdBEnmFYQiwaT1txjH29dEkj7AsTQOf
mlcA2ffKDyUtKCBSqHkG0+Jc0cG8tg5EENVEXaopiPF4WP3pitF8nhcN79IzRfKBNGNhLb/3zWsB
ChrU7aYx2DduDeamDXkFp6vMS1mjeAw95BFDfXWjwP5V1HBvRyuzb3Y77pDT2pu2kziWXRG/oZZ2
Vi3ir828GUga1pZQ8mNRGM5LE9/8tuDOWMbXRmWcpvnl3jK86FpNW9OxeauWpTFvzWdqzsHim0F8
pzhUTO1eqzhWT32AnKyk0faaZWm+J+yJiK3pqGVNakDBLGM+Kl0nWLmN4m3mo1DVibYMz2GQNWeE
RM05mxZGxK2jLcRx3jUfnPfrQ6EeBeLueRc6ctFXx5Kx5lFJcNMZNWObvxdKbP0G+YwnkkmK2fKN
0f2iewhpYNPP2mFfd654QHNwVpYO2pU0xuiIPfBXzvzz0iT9G68gmftl7WVepExa1lWCDfN7318H
KELxHH/+3g2NX11YnLr+1z59aHeZ8N/gvPWHiiKvv5hXXaFF1ZNn9hI2kvUmatBMRmN8eEolbhkw
/GNU+xhmuB5+TPv9VGlv4NbGo6JBDtHDxFgNiN1p75vFQer9myBW9CqBPfn25POaHnrzw9DKtTUV
k1WXG8y8jAq8bhyoBz7sEfN0qR7mzf/s8+p6rfptdomGV40J+KvmDd01wtYxbxWWlZ+DJPwzbwEB
wjPiYy1JQDGjscamo/XS2fhhr6xbPQ52sGbRgJb+LwdDxhczqR9tUWaPQJfjdgxRsGLaql+D3iJ8
F/sZTSF/F6HKvalq/QvydXuYt2ADKKfedg9ITvvbvEuXVr5qEPit5s35QKIigzai7jzvQsur7DV0
hIQ281OaKPRr7qzbsHH38yIiQ/avNcTM76JMmHv+c9D3VOJjvk+ZfyI3MjSU369gcv8LMs+5k6ac
+MkPno3oU3herfOeTG0f2UymdPabFeTlLvOgOc77S3PY4pUZXoRNNRrJj7oUcVtuqWZYay213WUm
6/bgOXq/R9oNcNEQ8qW3vV0hyuHHMFBqoFdR7yGCSWAB3q6a9vc5ff+4tKp9HxfaIczFQ8CSXCfY
oddoppVp3pst7NYrDpSgldfYNS9xI92Lr9v5ayQ2boxWqPQUjez1NIV72q6sItJOetvjP3CrRjvN
20NeJJtKoUfRNBElEK9R/N3oBd2L77jrWhVIFpkO0abKxblMouDQ2k25ntfo9/GJ1C5ZlCSb78eo
NB4WCJlOz/LPmBbGwhpwWSi2DvGkJPVZ8RhLuUpbHOa1eWFi/Od7Xj+wb3DthKZ6KpKPUWtMuAjs
mdfmBUVdC4p7naK0+qPoNuyqPGlXviOdyzimzkWiX9+KBOeTLtHRJagbQca4IOymmjyaEeUxVC6o
pDwxlhlChJfebXNulrRmSZ5KIVApxS6i9gcEULkMpS/uFVDAVVcpxBDUvOMVZhtoFnl3xzeYgkIp
1ozWwTUGQUJlSFXGtVH0xd4BTZDSn7ojka7vVkJ0sm8oz/NWrHWA0RWTCIY+rHYK09pjqnfKIvdL
nzJK9Ic6a/KmNMScJ7Zozp3ToS/Kyp1r+ZCnHQMUauOdlZLnRSRAOEQRRV0fffZDw+BKOISffmAr
/AF/S374OmYWP1NM0rcD8apEnSCBcDCOmdWKVz2XN4rAyaVJYfVJQR1cMr8+JDrulHkN02N4yKpy
4G+otWU5bc775sV8Sk3GDWCO6edqyp/bzB9RWtHu8kpUWvNC1kZ+8KNJBs/zb9hONoR53/d5vu2C
gakMqtLTIz90omLXt4yx5+f7vE9mJmKJ2oCF7n/VZtSeSuqN3LiMc+QmIWLSeVW9S6cbcXHaw5kI
RJqLloIRMzYssKhCDpjx/17YBZOz1pFUJ/7eJcNsANoOSydtfXut68QR+L5BlU2nRj4vMJR7J90a
4QpawNYnZs88y1NaZKpPVVWVSCjyD3+MxmVZevHKg2kIm4cw7pMX2puA5s6FSPL20k6LwkbJYGSh
v50PFGT5MKOnUEtS8VGdCs7zQv9n7ftAV6Buy1w3Ws/7yqitkMv8Xz83vwwOcnNF0EpGGZ/+/Guh
ZcDekgkbW0Q9aoJuOFcunVYaYtlPxgL/OYGgkuHcdXBWWopfP6nZpMn4uyiwvI8NxKD/jJcCpyfS
Von3CSLmUzSExVngITqRO+pSOh7da0eT84Bp67NHRXKdd2kZGB23Nsmg6aU6KTeYKjiRba6zQR40
IT7T3EBZ0lVwXcww+NUa1g+f+TnwJDd29o7zBkflrXKOxL/ilwJMsax7SmBm9+hJ6jh0IZY8Tcgf
ENqfKR9AoJe1xXhPjR54K1/StLU+K95dJvya+gyaqjwNE6s0MfJnZj8JjW+zPqrTwkxa6J6gmpa5
SmcnyiN5TKbFvFZaRO8RqbgswhRz7aDHzklG+jrW9oaK46Uke/mQ4Ag44FmaBJY6V14OQDBbjf+P
sfNaslPZtu0XEYEnea3pvSlfL0RJJeE9JObrTwNpq/a9EffGeSHIBNXSKs0JmWP03rrZDSc9Tm9x
NRRvJf7njV10Ns8Ihq4OUQNA53COSfZ+znJ9KSgibW10i4s4KPITyXP5aT6j2MPiC7XlZcAkeLVy
4PH8l6bqwrxeb+NPUyf3RBDZhPBSZBffIIomzCrl1TI8PCx29wZDeRMrkTwEcSMPTvqSucWwnwey
9z8yncasNjjPfaKkVz0ts+sQq5S/HIu+dF6O2/lCZ44KvZWAVZSnuIS8lW85ztonPbDEfQKmCl6b
TzLep4XiowvS8mVvpcVnhrKpEoY4sSWjNmVnMJG62F6GFrnOC4DNRLNGFS/dttduaDvQQVcKJeHA
gx1XF89wA5xLzm91YYWFc9P5Mm1odVf7ED3xiTVfsCLyvnlR9e4rKjrxXrPC6EX83EdqclRkGN+R
6CdXD9go78d9phuP9HLinQJJcMpIO0FILm/16GZ30Zj6Li79kowb37wGmWZcld5sz4TvgBMThJKM
2Fa9qbZBnaC9htp5Xu6lvlVfJhy0FU0YKDL1ImyYbfv3NIQEZNQCeVcaB1eZAZczUPSvcbf51/mA
rAZ8dgcUlWzEbFMWRnwxQqdbQTYM7kCiwiUJLtmz19NPj3NTexvYaD2UhL1j/xJoKfKKL7ciO4S9
QC/nYSYrJF3k4Ck74lJUqp8w36IxOc1/5/kQ+66yxHCxp1zZ39Bcb3ECGs/zyGyp9VMmfUYMFQBZ
E/Svjfw0L2PA3tuHwSWAagDEdKkDApxdKqMPY0NARyhUbE5KHFXLfmzMJcHdGZC7Rj0YyfAM37Kg
Tm2IG2spTLQNqdcNzrQ1IqPhpOL03PrkiB4SDYEBSWxih0y7PVhRUmwbq7GWaiZtwpNQ2DptX71I
itVzzSMqfmlBpTw3in7OIzd51jNgAb1rlQcNh/Vz5UxLG9GFO2MaFmFK+Kemh5v5airIlVKb6FVx
i2Ma5uGHohG3hGFKXNOOIAIHfN4u6mHX6vmu9mvtrls4/Sm2pz/jOLgUFOme0kLScqiAx+PzfUnH
/lev90D94qO0MqgyRaI+lpjp3o0MxbgoHrWuibzT/MSZn0LWJ6Dq4lh5pQkHJvoxBAYYwOmgaKS0
T8KKNWzJjPxwxxx3iUry6ZiGw597rAQBa9thRwlk9gic33gN1drbkiUHjGoauq7JCyDInP08JH1g
o7G62mtxy18XYOx8aCpI1DQ+/zNOOht3gvUTOUeyIDLcPnila7wi8EtZUB3ntZBhYwMNyy7fVz29
a5xD+QL3qfUUlIFzAl71bsZ1dRC1ER+VEsCQ2fT1DiZR+cJH2EQh71uHeQis/WeWR2T2uW7xIsLP
0IqGW5ekJvwoqqh+BBH0zxDkxh3xD/hAtgUWjVES7/lmKVb0FRmxesgKAq3ifJRQjP6Ng6x8HYIS
m7SS/KTKFVxo5vivgfleann/TKmouzVBd8Lko7wgWLUOikoeLgE2RYObsqHeQ9zCwL94OF7cyIio
Q7GO+jdlaqkPaAzu1pjE99K1ovvYSl5kQl7mKZwb1tE2net8rSWlYIHQE4yw3WFFtu3xYz4jyNrb
Ziz/TvABTAAqP/0Cyr8VqsOtrFuUZk7tbIGrGdeMUtyioauk5sLckdAYHzQcq/BQwjQ5YPfS1w7W
FS0ndriW45cpzXeJqvVdSdlCQhyHytoihbMRuu7sPqCKwFs0eCrsvF306aCeIXKHvLhxK9mGof3w
gnsXD+1OFkq1yXBbnWEfnc3SDR7n4nJlaOjk+5E0qMb4TcPCes2Bhc5LD8zkCA56Md5M5BTsELNy
/b+4A8uXydfuEovWvfY4wSinxudgjNxrNB348OPtr9KGZzhq9flCa4Gs5otjrOa5xA/INhB0xZRY
Vw+RAwxOCc3s0Z0OhWP+sMBUHFv4jo9dIPOdgSwPWRVDCBloJ8K22Ehepg1uS3LUvR73kB0YjKHm
Vcf5UCChMzK7QyoExaFgB3WxqkI/ZFXN/z9pMCsK79UO1Sx5mkp3me+Yz9S8BznLvQ9EscMbQXxr
LF03mkrBABAivkAvOcoQqhCtfHaVvEetMdB/hk67oB6qPTqmeakLebcrrbophJrfuiwxl0Jgbfme
a6e5CNLyqq99GtXzeL6HhKj6Nt/4PffnHhw64FSmnzP/2PkeV4eFOf+c77mqxLyW9SW6fw0FQKB5
waEZu6mzm4UH+iZy4eCq4SUOR46vtLULard60+27o4zqexbG4Mj1PFrPwwKWJK3V7u4C2WQbq5xy
AWi+4NH7RlyYuuIpGG5bnGtvfZzc7NSBkdO8+GwsDxbdqwOW0OQwD+fDUPL0fphP5yvzPdIZTw02
m83QdyT7UXdeKU2jv5GfvQhSLfv0Or1YVT2+ttYp6yfyxm4pm1byzfp6ZTvglJXGCX50TryD+RO8
5r2pbfzSZsdgCrnS8RptISFu8eJ2iNand+owbBPXSB54fLZbx7bqe+nImk9uoGLWYzgf6gBODO5O
jWxQP7a8XzwRHsW0vIsgeC8tQDtnDcf0ujP7cv29eMtQHK5CLOZLCgfxqnR4f/WWIUgGK6xDgM0L
lTEsymSQw6tUqayzvv9lV/quj7RrI/ocglZeHXjegVSZTyvRV4f5jMt/zzpStXYDCTRKUGjv8aW2
9PZ9rDFnxwMKW0O17igj5T7S8Arx33qVrpDbEg0veD2jfXUN114kM65b4FtKU979uPSKlzLzDrXd
BMu07pSNDProGsEK2Aqzw5zIVoFdGHPzwQ76H9ATsMb+myJOUmxTlbzHsXfcEwhyuRfEOuBHrduL
Go/dVkeyTYZyMbyZlv/oDp8GDaOTSpHjNJ/JSuVzmJD8JS1ep1YRVqf54FSKRRZ9Ui/Vwqf76KjV
bl5A1Ol4EY3SX+a1R90gEMeS6Rz/XGwBM4o0wtBmDy6pVQOJXtNXeR186LoRfsETwtocDOU1LjuK
IGqMsK91CYKDjulHlgdcE1GBGbX9S+xqdKTNfsBb4VMCFg4y+ERVaa4X7SmSurENu6LeGCI3ng0c
gPMaJQinIEPpto/12BqY1Lp6Q/Ym34ZS+jDZh/A6H/CT486w7HqLyOPvXFKULQFRyjaTbX1QFJ22
dqhGZKTy1ExEc+xNJboLnCQXZDVknXItUBuxcSPgZR20s11hkhqseTrhmgQJBmsXPNmSNoO2yQmm
XoOny0OAbgQn/z3B/vI9U0udwErtTfo9YW0qewzwb8qrZ/wCFoa6Ap8NIhqc1Fprf5HmWT147NxX
CDScEyXFW2ik1odq4BNPwZY+dx1w8TyN6AHTgd2pIQkRbQhWa67Kec0AjhaCjtan1mGucUd5UqY4
Mxq4xgQlPoD5rY9h11OUR12sqh18e6y4N0Wq6gY0iL/HR56fR4FcM4/1+HWshnf+TePfAhphDR/j
S/Fc8uJU23yUdSOwBYJM7KvGe+wKe1UIU77OU3qshchtKvmqvyLMlM/QCEx4HIG6lqbUn0PUq3+G
cxthvqrETbWUGS/+KXCWX2t1TpB+vXbuGs+f8UqnFLOeiUSKiBDjNQ/act2AkdzgIkdvFBu7JKSt
P/9AO/eTw/dQj4JHp9X9bThVmuanu2wnsfN86otf2QCxWIGUuzV8ka1lqJgfJbRaRTXetQmV55ap
e5kPQef2p7ysIyrxIS0qX25b26mXwFL9d884QrVTXoELB4ewZvdZ5aWBI0oXG1iTqF88pKdxJPLX
Nh1oPNnqVTHz8dmDk5/WngtoFIpeHWvqXRQ8nLuWNjnv/7tuw/toQVQQhIFSVlUy460P9VOFROmX
bOOzKqzxzUoGla2GN73v42hT529qPhIUNRV+5nKPGaAdlJVwVjDrAQEJlyikOLFuKCHlrp5cbgkG
ids854x2sy4iCEsBffKVz5f5aJPSkVZq9jst0qvhJcH76JMdO/AuuYxIy7ZDbTrbXpT6pddTQFxa
fnHQn/tTayIrdGXl1aoC2wEgRaunCv0N1ly6640XA6XloUbHtbKMR8W2kE9Iv7yREAvVRES/UNJr
SzyKO2+oLQRwSX2RjVNffLG2W58fMpWQ/PrVtW31Uyrk09vJQXfbnYkI4V3vIaNXbqtsCulr70CD
elOsMOMFe8tUxdGZDj2yPFA+vce4T42FE1vb0E77c9KI7myhYVLJXaSZ/J+peb7J624Pb+c4j+aD
dK185USKB1kiwpGZ118A8vHJaUH8qssqWJqaLq5KyOeXDqx+KEUcHYKEwpKwybTwrEIhsKwzN7ml
krg4PfO9UvmFwVFfOQU4aj4exSXzO1wNpT58QPWhaIogOhxHKO9Q9LYWH9L3rH7lzTF8VBEwpO9p
z3v5nk5wM20VwtXzVghQ3STxZGlWr5NRb45p4rfH+Ww+NEbx38N5LmJxE+dNv028AumE3Z2JFQ9v
dEZ4dhPa91GW4KpCq0mOuJXFI6/nyzyPGNJfmaFLrHIYN+tcIHrGhF+ttcaVx7Qw/RZJH+8kvG7F
jo8XTf681E4oL5GEerJdlWrBo8ALLqh/ui8v4IFLW/HFCQBSsbmqRysIXq1Ary/YHupLTGQX4tsA
4wpxthgn0P0Ohew3uVn0hwJHTV+44TkqfPtECmYMUXGZBaH2rtndj1YxyhuijeTSE79rG+aBXUqK
Gwj+MWWQqwE5YMAbgw428a61Af1YIwYCn4nAUps4ydlySn2r06rbIZFVjzYRHAHu8jXSGIkoEO8x
pUIyHd2y+tL4C2p8tX6gOPwxssXZ2XEhDiKD2oAAel/Y6JXmwzzfEA+3GxoDp9fg7yPLQZSsmeIF
EUe6bjKb9nVTCcqrbI1Yh0Pqna6i7ni15BCczCzWj3ZZmGcJvmfH/ujN0EffwO8fIqvEkoI9NWqu
RoxoFAqbt6HSQkV5msvBaC2cHP9M0dFypgBW35z4DWS8TaIXesmeF0G5HINOXUcVlnhnrHos71Oi
eBMobzUmtbp0tZ8IQwklCr3qHmG330V5SpvSk+jYM521V5J9lvlnijGCfw4v4cd67kaWjXq3tXSV
uhlFbFY2eDyrr34smnphJJMht4zu80VCVINFag4aLVa8hwYe0RVtODZXtp7mZxK8ViS0moc/c7hh
xy0+ua+gSKF7TgdhFjczGClK/teUJKhFK1gbtv3f29i+sZGVtPf+TanTGbTtjQKv90QsS0vv3vN1
gFiDcaoreDFToaCfKgNu0ACRrvSa/OzBvKuFaz2kkVuciGUraEFb/ZalScbjYISiXA13jSDB2xAP
L3oUag/FWAIxK2PtnovO3Dq0ahe8P9U7Nf+a6ILq559/DrX0xI5fxqaSFrzZvoNGNFrRYZCxOCQ2
Wt35rEix1pBR6zsbwyEICbONd8knC6xAtvyZ8W/zMAS2d80mjFBgEWs2X3AT85aMJtQjd+C5irT5
UqGhoU7awCUydGtPmNAvR7onEiTbLQ6/hR/W1Kz9TroPXd3Eh3KI7m4Xy4+qJ8u59nK+3DqltEGQ
E0qQRE+tKagPqS79QxFP7nuL6upgfQ20p9Z1qbkHvY/0A4Gsw1oYLxDUPFIb0/DT6fetFYY/ZOG4
bAXLCh5aJi9URJdRhDMz1rQn6Bb6Y5zAr8kRzdGpZLevDaSGBdYp9PpFIGz74KB2OiXdiFtzvuAG
oyAWAKtaJTpj2wWJeTZTS9mFiYvu35HG62jIHPExGN1iGio0LUEq5WjTLEmVtkEZFJkZgqEK0EpT
vnqQLTbzVDwG+bHv/HOftc6m83QE3VQUqpVZTlqqpKCci8CF/R4iroVhNQYuEB83gD4yDFT9Gbia
u5uvUhfU7rIMlxlxasinqPXFZnhLieIIFvMQVPNtvlhnZnUj8o8CGFN/RtMfUvQsWknd2UeV4+6j
HKSjguz2U7VJO08d/U24eGLGcrA2Vqb6b23MN2W6wfJHbZkWVn0okJzcPU+lZ983nz37Zqq1NcUA
8plxzshwqzaqu5dd5e7ns2Eafs9ZdOc3ulo//Sn9WZRDiIlpNrVp0CVjcfO3Mvh/lwe1f1cKP4VX
0tqfShKlTxAWlHXb1NG+Dcbu4vByWfBxND9LbVxkTuJ89SQMElrUK5fBr82dEZvawXdbsDVyEDsR
jxc2mgP5rARl0XhBT5XE0I0l/vAcdxe+Jr4kg4XfRg3tkxiQGE6LiTVWBm2rqIp4yfR0EwmYngk4
3KVeA8ivO8lHPQ/X89o2CXoC9twO+MUkupmHxUD7fl5Zfw8HkcY/CkuHYKP2tAJKH8xj0NUHghiQ
Oxu0ovwRXZCPdXwuoHfTUK9UlyIEu30ge3+vqtLWn7+v6tNwvjqAczpoDlsYM0k0DMljepgPPKD+
nvlj+dWnmb82Rx39VmPfsyGsnmsBpj4ynkNbK597CEH/BlwZyUJbD6xDvJ3u9+N2GBAZWDVqlkJJ
zK3quco+5pO/N5tR7lCHm4fIl9G2j9hJGsJ36NsaOVm3MGIdrNQ3XWOFAvnpUopy3Oia+epkrnp0
p4PBP1y+1NUWb6aAbocTNVl1Qqlf9eklWgu/2ifdUL9aVnhpPKe/FQ7xLk7j8SDirpT6FulT2Yne
r09+Keg8P1OVd4Tm4UMXW+N1oDtysVUa61E5eo9lrEe7LhLaYT7g9Rn3GsIhiMh063QFI8R8FjkN
28Cmq9bE2owPOYzLQ5FF4Vbj6ZdV/rEpVF6wk9YQS4rJUqiipaJ4P0Y98848I62XlPwYXYjqyUwg
CJuDny8LFRE/tNB3d6JFt4nu7geS66+sq11e7PHvhP/Odu4WQelx9hUZKG5uRSd7MueWhrlNYBux
ygiyq69ykEqirE36zjDmGWJG9vZR2VfbXrYgeTyz/WGjUY1Af72ZaWStEyMKePEM0ZPpJO/zDWNf
oqHFybNuxrbdW+gqdqFSmsiupfFcFoLAyhp71VBFSFj0BuEk4HSotY3YFrbrP9U0ZLYjhQS+rr3/
lPv60RfYsOPRry8EEPCkhGaySrpQOwaysR9yvYuvmeLR7BX2T8+t0eYVbfuMOk1ZKoK4FtdMCdgs
W3LSo+yZt352Lpv+Te309Nnqp3YyBdl5VNrCoKDwcx4ovNGXMX/l5VhaKugXtfgZ8lcvyrD7LSP1
GnYRgomWQA1TLZtrW8kE8/U47obpNkeJCn77QXBtDB+xVyzo4dcIUGPdv/pOm69rT5D4rJjxwVSC
5DCffQ/bhPTNPoZV+l0VGgO9O4gSCNO/QtFcLZoPCmDzUQzFWbfL3RglgqhjYd00MFsUdS4snOzb
PMMXLDvi1rxLNCcRhsi+3nY8sB5IKU9vKY3OhYeq+yCmw3z2ffieC0A3LZTWwEErcNtEradtyy6J
nnSdrZbquhJNnBU+OXYsUJPxWZ0uNgTenMYuoHNreuQ7CCGuNVnye8vt3BXJQOobLZ1NiFfhZxA4
f+8AVUXuEb3WelSLdzPKzgR31Y+p7XknmfDQmec9EiEomG4lcWDn70NVYnpnlV7S4fvPhbg3EKFi
rTpR3c333xf66ZbG88aT7f/5GXFnLFzNuFCeWUdEBbwGo18eDZfoQLwoxatf85SqbVH8uUqKdEIO
u+wPdZ8Vr4Pq7/tA7e9J7/aPYyTX8x8ajBJcBX6EVZ/F7jbs+4Q2ka3tcPxAdktkR6nekbshqerD
gI2UlBAH9kMhFbaRXXqiXllscKQk59gdx3Xf1OllwB+zUtU8u46DUUOYZcttSsUGk4W2MNCbcll4
4fiY4K9amGNjPZWK+Yyp2dlBYDHYxHCwqvbv2TzXxp1AlgRJdJoPoMQd+6F/YaFgYJ7yv1otsl50
1Gd700aaNISe9RK04EsCR9IKnK4m+HQW7khVx1AG++YmmJk6mz9gqtqXq4S3MBX2j8i03msNX08x
wCwukqZ671GKAwbBLzy0IeExwPBfMI61CzWl1YkuDlevH4aPxSjVZVU36g3OL7Zdo0s3waB0pCt0
w4vlv2ltkWGGLINHoPEkiTObI4M8k/r4UyJ3eEFy7MH/IPd0vogP3dr02KVWcJl0S7lXIOQ3onfl
XsXoeRZqgsVFwY4nlP6RtCHjV9wEa+AgchKYNAujJhOUCL16awCs2iZVE1yNrjcXZeDWHxpe0fkP
USk9u3oq3qTegtXSInGuLNvZqTpJHI3jx3fphzyq7UrZNrlUVxBSESFbCfm5Lm+y5YhfHuB48QOm
2JvDs/1NUQaFx7crr3pVmBub5+E+Le1+O5D5bXTA3Vz2jA9VB85NRnw3SWLc1pElb/PFgN30Po3A
lFrTvXxKux04BMICYrD9wxiGR1Jl9Gd3pFg5D13Nts9uHBzdFi2K6Ib8MJ/NB8sdA0iP05Xvw3xP
5BPFQm50uwknbaauI25DuGMus0xH4DnNicy6pjgxTvMUjtT0qNna63xtPuT4YZdZjdHsey7IoBuT
Ko+ugZ/jq+HKrGX5ofRfQeTVP10LL2HkpPLmFmm1jQg32pZFbl9xXyzrTKExrohr1hvjL9OTU842
uHt+2+SosgZo6a4TNqP9jhT7iITH5puBti0j7ukIIGOH9tq+eGphX8JWsS9WSf6DJVIa3v8u1Ea/
9/Muv3pepa4nnfxqXjC52qCulTi88CpYdADIOqAxY3rinZieEKCRMdSFGCiSDNHZfGU+6EqPaRKN
8MOoxuqyK0fr0+gfDX9If9KLYwdnhsq+KcPP2HD7BSWAGsmPQQdgKrB207BQGmzlCb1ahVr9M1TD
5Bwo0cd8MQ8C76J3lIGmayIa7VuIKlENUMtovroGV5c94TdfCC0Qt3lUhqz7UO+H+3nIXjXauMRK
LO3p3txq9VMYnlxga0S4WPveMfH8pEFi778PzmTNmIcKUrndFJneFVnhPbD6m5AVY7sbJtGBUTXD
lTZIv25oTy/A+9OmdDwEwIKN0nzLfLAayMSDr/2C1tcf9Iq3qBKi2Qw9hFS90h2q6TCfzRe/b/tf
zDlV2BNgwIcETU+wa/m24Zqdmh2qjhvRL4cHw6INCS8iW6SGCWMr1amzqlIhS4dQHUe3SGI1Q28l
fVP5XTQTga3ofhdOtS1al32x6TibElVbpmXFL78Nf+lW0z876qCsZOdphwYf+GlQUIWnFD9fu1y7
pxCfftmhupOOZ7+H4ZDQzCqLFSECGSUeqAOdR2+tUisWuDnUgc430Z7DEng0Wu+CgocEMYP0qoAs
xgeSx+y3xqjMB+Kf8peUX/nCMV37MbGhCnh0LG4pnttVog8tmy2su7litOyKsmSbb5yNFCOyF4ll
0hHxaxvrPLIKYOBe2NW3OFEoEbhOTMhsjVSSMvrC08f6HLm1gaAoSO8gZcG5pCNCVK1gIadFBoxL
2a1z1J+bjniKbe0U8WOpoalDY6TxXNf3NZCQN2EN9gox6ZPbUYBSa8e88yoo9z75m1RXMuuO2MS6
ty3wDXNUld18S2MaEwkpPM2jv3fAB+JDr6wRdFh3g0rTXbh4fg0Waj7b6nWlpSNMMX6a8Khr97Z+
dJqah6dSawcxeChNOvtLGfTybHV9+aIX9sG14+LmTKMRn2aa2fnWFLhha/C/D3ySnJ3eOyECaV/f
eJlN/tU0bLD0XVDdHrOpVgYB3H+MzfKxztPxKCcZbEJO9tapCQxUZg/MNKc4+6HqbIdW3nLscryL
dpb2rMamUzMmTatAv8UqZfCHU1hV5a2dqPp8PPsPLYACorRjtQk0nyeQnz+T/mb/mE5y3pH/5wnY
xD+X/j/35MLIz3h+HWiNEaBWjZSC+T8VIz5zKj4q3/Odnw8f03ztKflTkNZ/77dNO6fBiWBPQZBy
kKV2rcJCXlWhOC7C4+TJLWJlP8+VntteRaoHaxNmgEH2wgImM8+L6WN9Krx6NcucZjET7gYS7jS8
4anhQlcGP33wNUpSmlr0bLza9p1+9I4XhvWF4vYNow5fiunWtiFsSbCcBwpHV2M+xNS2Vt4UQPY9
9/+8EOodxe3pT6Cv+vsnPOKoHqSJbyQeRt5qxMCPY0qlYhp5rtZPaejnPyNZRRfe66QUqQHJmWnt
A4LLgG/816kdlo9BrvSbVs9/B7gv9whhcFeqwuNz1yIbKDCEAaKhw0YCJF+LLkEfOMpF1bbtDTcw
2VooBbajhtRMYA3YsB/0172u0N/pHO9EENBeyZLoXnpddId+a2yKIKgXRUPBiKiIhZVSXhtkkl0A
+lVb+M9IY6dhkHSI9aYzJ3EtXgLpeR7F/ZQtNmXMnFi/oQwd3wiwHT6DDxEmzS8etWhiyM5+DLxg
WDtEamJysRvAmPA7UYCir6r9N5iHwYtWDodQ5uFR8Utgv1K9FqWmw7Ce5gapI4UOu0bf+3W38zIR
71zDMN8c6SzsKPKeeyf1jsKkUp73ifUGd8pf0l109vNtw1r2hUZONM8lB/g69BpacogoHlSnyPYd
ADIYWhws+jpdFMdnSaLqofQJ16nKj2zs5UWzHJt3XRLQrQyTYftnbLhuvHYCCLIEF+pXoZTYsnjD
HIXtnebRPD8f3FJdu/WgbTtRwR0iBZNPOAeVZUyHNjl11k4Usc7+d4WuGBp0Tw3ZqutaTGcYnw4E
d5doM2zmsWkc2PiAcXhzB7gfVqNR5JY0tGKbIDwYLiye+exsIm5yU+BkZpOZaD7R2I9VG29p75Ai
OM1Rd6sffIkBoexBc7ul7jy2k5Yoy4vixYVGyUZ9cN7waEcPpLb3nxNustKz5quw651R9o3/ICSF
t6a6JORo7QaJ3izq6OHQ0qaXSyFkmgERrUJfUhHNJYKcUwrL3mUs46dZxWDUY3ok2oT8VKoKL2CT
vK3ISVmcr2YddhVN9rQspquORopzhWLwoXME2imKCA+t0XmvGh/cNYvjepMUnveqOPVX6gf6xY2T
4FShNDmCM/SRsMip+KXFl/kQZX5y0Q0KbVGSEmk/XRilR1Spgq3X4k8citpQ9h2hl4e2SXz6AP/G
89n3PfPQbE6SdlKxGWT+6KLmfcr8XOxyYASr3OFXmCsL2SgK1Eps9X3F4ica8vI5Dshlnq6PedIh
RpDlthYqSQ6T6CfswxMaUGytI2E9EaaSHz7pXPQoyJxO/erPgTBAWBDzuMIP7i74tleHUR1CKCpq
l6AZ8Q5dTK5iHfX2XW/shAbGhnqjfR+nQwX+fx3yJVjWZlhnqPYmIF8Ywlzmas+GCxFiS43IL5z7
PBeSWEIYlXecR42FsiOxoSrg3TLXmjE67zH7SJ/dWBuF1SpCMI3NSDMebUe+zPOOsPxFW7dEr1V1
e/aRKS7Ya3REX6iP8aClT3grg30UVMOUqNZ9SjoEXdZ+oKro1j3LeTqkffgiTHs/X8c66ixI8mCB
pfM2LQxFf4kHY1lrqfooEn4g5bBF1w/6i2ZWqKtz+2MeqWpLaY6m0KIzSvcJpezaKdovr6yrJzEd
3L0jyvTPua7gFjaMgdAnK97w6bL4eMJMyhXpXobEKdhXNt7GbiSo5ohuppqJ5id/UVahcftL1OAZ
U7w+z3X4DuJMLETihh/RxFzR7PKLTBdYmGlvP2aF1dMXNONdFoAoy0QgHuZb0ha2XBf9TBu9X9Rp
gCQ8fvbsUAEr49OJrtybpDfxhdftSQ6pfImbHI6DPaVVwga71BL9L3xrD83UNSV28qutIDfVcshv
uqoXu7400AUZ/MKoVQe89aYfRh2TJkP17puZi23JAJFpZzTvq0y5Js6wg5kUETrFj5yncpfvvYt7
cYst/IFvIsApzQu/7EJb+Y1eYT/jLZ01qfarqYc3KB7pO+XrZOFRVWcNCfSnGdX+7Au/3rJTJfS0
yqJjWJbKOs2a8RpbLTGvcJGSLErexJSIHXTgWWy7S95qEqIgNlYvhKQKvpamfJhvqzGjrlok9Js/
Q0GGo9e9emV3yJvQvuQxbg9sE9rbaOT3Vh3q34YDGJbsqbNugaz1R6e6CHBK9BEjVPmIe9tBDNt2
iF06zf+ZEz2vcd+GjjPPzQcF3lKSTqEVpiFB3oUeCZ8cKr+rSQPM3K1iNX/nyozEdkMxxtV8C/tA
GuK1zrMlzlOiJxjON6eiDw+sKl6+f1ypKMaFyBVM5+61C9Oz11M4yZHJr1Mn7+9mUBKwUKLbHcrY
XbaaJzejqRrg82PlUmBUu7TTGSEVxQMRWc32+0KCqP+sxRiie18Q/zDd5yfixyijt9bWsocqruz1
1I1HfV64zckti+bkFWNzCgKo5Wx+XJJEGdaFQaAuzmbC6ZLDSP7NQwcV78lnmcWCkSSg1Hz8M1Mq
hM+1Qt9rrAuf+s4KNgk9gSUI8PApduPuXAfldR4JQ8NHaQI8rOAzN6H6WIVu86STCVC0qcajAkMQ
VL0X3SU8LbNwSEZmS+diyI31//B1XsuNI8GafiJEwJtbek+JlGvdINStaXhb8E+/H0ozrTmze7Yv
KlAGVEskUZWZvxFEaesh0GEGf/UBx54gcsaIeYCtWZS5mm1QG0zgq30aavLcNZnxjuhai4Sgr76E
Lm6UIJ/8G1DybJ0E1nMSdLd8UrptxjPw2Pj8ql4QqVutpOqg+MPr2JWvZtRvUS8fHwotqZ7UTE2W
auiPe9kN0FrZOgIdQNl1lRQljSb5kD2cR+NlZuXT3szwhDPK4mUQavxYdgBNLL14sdtOXEgcf8pe
Qt37iHoDeniBnh5EMaVrRXcR72qm5s0HIwTQlEM0kjLdMrbK7Km1qHEkepXfeP4l69xoxYOdaPGG
77l6qUiCbnP4rucqMsVOF9Gz0pkKO39c+Wcv9T+qvOKtzmzjCb+1camIONrnamM8jWUBTX+a1HU1
zyKkau21pOHbjz7iyhsdG39V4MpZlH3kJkm7zu7UqwUWeq+HWbMNYLzeI0nEn6UJ0Q1EbdHaaTgx
wAbrSeEkY79BFFkhC9ARMsvBYfKpyLviqIKCucohJ3aiqzU3g8jAbrXjdsTFdxtCSUmQ4bLT0xRh
CFZBSuH8bnN+5hCQo4vJIACgjWY7JUdq5PWyUQ8fodZD5u8RuvFzLK7kmGx6sKjHostehxqv+WXW
KwIVeHQ35xu0vA4f5TLdfM5DF3DcPCxHULk6J555oQYHglVEw/M0dtmizQf4A3PXD2zIUj47fEjK
+7m2E3vRmJy95WyZqKh/FVp1kLM8HQZSozyvLaz4nrtUKDjYWA6C+7yUqZvNamiMdCfvTafUQzeu
7bfyXh3PvXWmIAcmZ/E8VNC7aspNARfozCn4Q7LGfGjB17g7SSiyJI7JYSswBGLybU5y2AYYhVCY
uAIilZPVWC1UN/PQDC/1NeFAuvSUpLikk1Vc5JVsvmfd2Yy0qkE44bEFxypp9b80vP3KsvgrbQ3k
nAbVvCclGb2oyUKAPmoP+KDCeqnvkle4Na8QPZTV2EPp8hLVw1OkIV7to3pa6XNB2xyQuV7Iy4Gv
8KE0sHgzFPWUhEO07Oe6tJFWCBHUWX1o526M3GyoZu6LXBYk2cGy85PKrnREeQ4XN0kHk5eNkiKl
MW7jvCt/GD8z2xx+dBOGPWYN8lx2m55TZIlZRlf58SWwfHMhx1EuR8ivyvRTAq6RqpL6oHbXYAbt
OzPiv/V0kEQ24TudDiT62GnhPgX6e7YcR1uRjUbqtLcVgMtN/ajWHfTY3sae2u3CPX9+49qZIAk9
DQZyWSgnFcidylfpaKf2dIHV0OFbQip8lSXuvQyMYQUtBixpD8I61uJhi2tx8pjpNr7PJvQSoF3X
PEFjhTzyskdB9I5Y5bFHRAF5WBrLEX9f/f/HOg6TOLuGOH3OZ3V5fg/nQ7wyGzzkmYMpVm9NeHdX
rbbTO1QVx7nGUdhDcsKlDxXFchgfgqLDu7ErzGe8BahtwFL5GLrkHBQemkf5Mg6R89Qb4NFmBJaj
tGp8J8il+THyrENSHn387H5G5dgujMQ1n23qpiuvjeqHbuSEDLTzjGdPfedDkO100HDghejKJjJI
TIxh/Sh7LRnG9WgYzlp2YypZBJNibU3Y1VUGCENvxsniOMnzwJyalVKCPW7nrhyrxlE/Wn5/kpIX
ekfGndxsfzWUC/ACs1rDdoqX2N3EW4DzmrfobJeUADufEhovFJrGd7SacD4a9eLM90N7bHr4c4kz
vAPK7xe2WzuHyRnymwprmrNdd/liTGJ1U2/gfeTIfHp8SDE0z5zoLvWxBnx3QCVWZyvWs72SVxrv
x1hhv4cupdMl/TYOiury1YwO+LeC0npco+Mn19k6kpYr1BUPVpgsNUVdW/2UbWTV67su5nSuj1li
DM9/EXXa0ubfAddLTLJsb8CmUGB2hmwlfl2T5231HI4TUW5cniGALsohx2RxKD8CJ0MHPp66JwuS
KgE82JS519Zh/jT9AuXto9bTF2+DRcnUmrLuyQsoeYXlmO5irV7rbpIs4DYimEWFV+oZAPhyHozM
Oamag7IgKEhicsvYtNEAozZyirWfDkCzYzfDE+WfRuRXDtzl9XtELsWNp141f1ZZ7oh7aJdu3Bb4
S9AkysKx4TbKbgdodUEJl0TEPNs13rn2NFwEM3s8gF1wlx6KH7fK7T9zN58+cJSH1CCC8qFsHf8k
V0RouH9kRrVv7Wp6AZODoUCBcUbrDdWPEikrcyiLLX7w1QrLpuHMtgiL25pi7BlH0LV92u+GBkqZ
SPNdM6GFKD/C8jNbPo75Q6rgcY3nGukyqK5gbNFcP8PXi5AC8tKVV2r9hpALLtU8IRutILlmq1W/
N8glySGVv/Tm+6Umorwt5hBIauvmm1Vb00WQnnmee64VqxdZ3hkL/c3P2DUdE/93PTTsg1Gj4evj
nmS2rh/OIlMn08KMyfbjBFCNEq+N3gm2itonz3VX+JuJMHAtZ2PMFPfOhAZaOaGq5TjADbweRQLZ
2GKEV1BE2Yobwq8xtUwMSLowOBvE8Tgz5N3ZygbjomcIyI5xVv30YnVn+Xr7ylM930bJ4Gw5maIV
2RnaV1N1wkAe8E8/Vn11HQiP/zP1rgObrHKQV0hmKIcpnO0V2MVJuM4aC1JzKOA0M2jmk4Q/RekJ
PMxfQBwQ6bZKHUqFbTzIphIYFChadykKtKJI2F6LGZDa43QIzXjYmDMyVQ7luZPgTqVyEGCBHA+U
/mto1MRwEKTjFtTNr3gg26/E8tna12Lt5AW2eopz/qZqaziv2uRcw8S3P+eljkdtV87Jpe683mw4
WMulgoegXFoAlekApGiGmV1R2cyv7kw1JtupHwWyDF+9eVyuSDnSXuMfcjQGbr3pVOq8Qs2uLsWX
X/XofKINWlEiCc2t53fqzjcb90YJr0QnghUC/15w1upb4iN3a/Zmc0S6P8VGhdpe3AhCl9DDuRx8
G/4lpv1DpNh/yaui8lEEN/XwuVaJKYGbnfgfgjyajgEWZScAe/pJDoeTjw7vd18zYvSR1RZ4weC0
C7k68dt066cc9X2LHBGiQFTWUF5R4+7N6Cd9VVuWeYYHnEHhanVOXVsW4xBLpeEIyB39LNMjlGvU
NF599eUUcUOJ6Oq8yoqc4Wjg0kOs3rarxuywzogT3d+rY46bPUVxIJOpT8ZDv+Yxhqylq/zK6+ap
69rspRITxSEVkkUl/Poh15Dxwr9T+WWPJxS5nZ/wRaylVlOBFzOGWe9bIMRFlz8bopmeMfiOtmUk
ik1Ve9OrzuF0ARrSODlWpb6aMOtHVTWfE3Oarlnt/pTDZCjyHY+iYi1vqnPqogRYzs5EWqFOO+ug
kMM+JBVSZrKJ/lzJrpyV6xAn/a2JGkaFVZ81HHAPVk9qqxv0/G5nDS4CZhq9cqBdN0EcbnvdFRwI
qoL4mCZzlPzvq8gNtoiFokb9Z6LHZBoakmddVN0Jr5amlTcDUa9FiKMqOkJhdZNj+Lo0cX4L8wYT
alNt9qlC3l1OySY3bDwiRr3efo/pWbPW06y+ypcB06sdzVp//17AMdNAOk3FfEW1ulObY89XanWf
r+SlHAQYGm5GMWcA/l9rbB13RpwYTUCT2BLL+8T8Ok5dRRuBcPsmSI16rZp6dRY8wA/Y0uRbdNOD
mwX9mcNl3X0IymkIeIvfCaoe1Neb90AP+qWKicZjDDQRaCHUYIGTEo+gEDwsRfsXUdufXzcpyxYe
WIbnEfuYWln6S98olKK8vAJdqtlA5odpGXQRtdmgn14d51GElFDbPowOpQb7QXYLA9NS4ZfRpVY0
sK+i2Mm7m0SNdk47eWsCXufN992PSjejZdaoyMO3zXOUe/WLF+rjCXw1Mj9lJei6LvxPzLbkLHVn
zAbGESLmvNgJ42nt4HyylV07BTFHebfZf72UhrEXOJ1iixxQcee0/WkoinVL8FE5UPOhOAa48gPu
mE7N6SMTnbaGU5AcAjdt7tiMvst5W7T9AtSYCvuZP0dvJNjrzTe6Hj7qg+K8QUFE0XlQp52WOcaz
hX+pXGDi9L20QnO62F2IvYkDt5H32dr7cXnvOKdemrlps8a5yC4U3Vuh8v23vWIX+viKODq8myIl
hoDIWywNOK6/yFQiJuJ8dD3+vXASq7OD8P1ZxLNRJxkp3sZi2uAQwWnJnP5uOteKDrgGr3OEHsng
WqvWm9pz2MWfdmHEIInK/kFVh4Mzb9UYWrn3GjHuecqqiupQjLaL8X3hrCf8T1/rzL9g/RF/crD9
YYpcPGfm4Gwoxdj7KhH6A+F5iOwjK7QOPJrr/YQFhmA9GhbqFOO8UcF354uzdiIPgcRWzVU4SvNl
lqBTWjqouiuJ72JWqLkHb75SAkTDC87WKzkmZ+VEmjqQCJzQTHfo4vy2PKVHn3vg5NI5r2Y6jL8d
yEtg7QP02JsLxWP9PULAcDFGsXEPs2JcK3ZonyMwSPvQU4I9tDnU9xFxi3AwOeCdqPFsV7Mnno3D
bWTXkT3Z9E74UTdxfO6ArT7lsU4MTFy30Lysf2p9yjpxa8U/7EIDOu9ZyUvYK+qy80JxjxXVXHnN
YD1opLOB2nnNZTCdu9papK30T0UHOjagLPDnAv/E6AOGyafIwNA1FoXb/7HwzzzU91AuDEO9fEDS
wF3EHrgJux5/qQpw0skxRzh8rr+LI7Xe4q+c4VNVv8kVfcN3i2LE2QrLmxVm5kM0EJnjxAnRZT7P
1LpabZvBIHMxgHjMKyXnwCrQSHHz330dP1mFl77hf1Wt0hwUn903+X7S0fTSixy/Eg/5BT9JnmrF
aE5k08elMQiHfDV/rozv1TWahuimu+YDJ5D6rYZBpjpKgs3PaL6fZWvygd42vpkseSdxj4EqOLzF
4V8tlNpgwVa5K8as/ez5Qhqm/mqUDi+d6466qDg07TvPIJXlCvw11L5ZItxhvyttsZfkQS8Sh9S2
uveUE/6ybSkLNEgmwUbwH4K6V89dFKYAkvRmlwxWjWov3a+xBua5qEsS3016F01YbOugjFdyMpvH
Wide2li6P9rChpaLZ/amNtPPSUGMKAlmF5Ixu1ozoY7aw7RVqMx+8evmVcO8Kvu/V3nzqio0xrcg
ij8dLRJnM7UeXLVSV7odly81qo+bEDTeRnbdyFDwAXPsreyKHvm0zipRbUrca9W1SEsiK/PViLkr
x2yUmbKF7osSRdMWmPlCruIiPSADiFJSGuuX0X0v+97lLUzdaz5fpUhnQBqAVjBGmIHAAWTGnbXE
tNQ0tt8L5RXp2r6thq9b5YiV6dlX8APHszg0iC0tYff2vqe+W1GvbbBl7cDKdOkrhgobGzP5D0dU
FOV5Zh5R1Q3uvt4RblHcGCPsXoOh1Xdx4v6IEyN4KH22PYnG8LLMhvMEK+Y/EyTzbH7ZzrzwKf/3
HU0ZU89JzFte9viOm7Z2YbfVL7Ibxy7fIFUc2oa06Cpsh2GHTs0nAmrahaxk5KzI+OLHg8ckqgbz
4PwqnfKOZLl5bfLSOec8VY1axI+ysQX5eO2HvO6DELcH6oSXJCuXMhLxtTw64zMNTXEGNE6OB3tn
7tYzFSPRR31TquavkHrvQhKCbc8krAI6RBrdrB7JM2yxCup+GmDQ0yYJ342BJz75RzyL2XBveegQ
ns8rnG54D+Pcu0eUQ/dhP2mbWtWKNzOCzFTh8MquFm/zuRRv4qBk6QJmfWR3e5SVkzcnONhTr/12
uuKVsrj7Flez3XyFd44VqNXMjoJ/mJe4Nwsz2YUQdq+D4hsrRFG6ZzdyIW5xBv9ZF8bWI8vo5J8K
VLUH2cxwNLAM6Ol4KZTWUh9Wnun/7DWsktet0aXsUO5Pc4ayaBmFed8u9DN2yruinvpPxXKfgDeK
DzT20wUlzeYNNgZGKq46Gy1Bbx9014e7nKAtX4m1DrXx3c2zfhMis71rRiN4t6dVbIvmRwtPbgd4
3l/L4cEmGtWd+rlHUvPoZR3KzvPdTeF9KEqoI0kKC5MqjLuQ40S/NkYgxXAOxMwPXwxtLTYaAo4j
aWLsAVxjP5Wgop3SAFBoC2+JR4a3NX1REb4b9ls5ZCgD4NYB5MVfhaHiH0wqaTdtKj4GIuwtPsYU
ArW1ildHuOin6TiCov2Z17Mrtzr2r4bPE3B0HR+RZ05MgVF4l6HlzhQSy7qvo6Pv8yHGFLZXD828
i8vG6mu2cnkJdGb6GuxDVxwQ+bKfgE26J1Vpyfvqmvs2oXxJKb+H6IZGEnJJ2XMvzOmo1M1L0wXq
Y4ue3WOl+9UeFFOzkF05kY1etYVFRNItrYtr3rDJoa6rnZvWTVeQ48TPIbnUfUTyqdCapWrmeISN
anOMB/GLdJeyc/jsHqMagu3wIK+/G9WEBiO7+p+r7zE50YYWfykwWzi5pr8shNffww6pBC+Kozcv
gYAQaoby7NhQfsO8D57wgWBTtERyA1iXrsu6qR/0zok3Ux+vEyqi3tjp516z9LON2tCyNpCZKs3Y
OH9PjHnjcJT061OTWbzz82LN41EPvJu3rUbfFOKlaJThNmBSBDHfMFeyK5t6Mq5NY1dnBI7GWxm5
zrEbx/fvBa7aKMvJGqLt91ir/cAWG/f4+VUFopK7rEjyMzpmyRknByzWCq38iLCxk1DF2geM0Ntp
+2DiBH4wsihHDmHMX1tPOcsVWaABFc1a6+ZEe5comC0BRae07pyVYs12inLQJFuJVIjbUs39MwiU
eLZ0ydbsKlQuFUN5QGsBbiAkVswzR9f+Sp00s4ww0ZAGsZbaMarjrKnK9EXrc2UvoLtfv5vayc6t
MxoLTYHItWgoqUtZwCFzy62Zhtmh9v/ScNN5SMzGeVRF7517s9yTH3MehyRyHrsw6/aJojaLaF6h
jaNAwkmslTqeTkYECC2P4udgwLl+IccAjE/WxsjnMhomi0XQIIk8Ly6IujDXmtQtOpr2MheWuhZa
Ylxj29K/Gr223sJ6cPZyiE83anzFuFDCsP3XqqzKqkPm6U9RAl8NYWZj1RA3rwfNQ2TSxfLRiKof
Ramm294Twc5U0SBTxmKN60v9IWz8gOII1kMTBvneo8LbrgAiTBvTjcsFyLPi7JRdcf6aAee1jBpl
RR5jwuM2CBE8jbSnsRmDNSAvzE7d+q++R4LYdeaAmngSBFkwvqPyPy5CZWiuzjjU1EsIIUkajO8w
zI/OCLJGtRtlYWYh3WR6+epqk6o9+E8k3412TR34KTNTdOnkUg24qW6Jct/MDyYZXnw3/xkbM+vv
JbWwUH41V8Nom0e4Ug3p1jJ4bgenuCoUxRPdVUBa+dHF1/NHtD43VRkHJyhGGMbMTa8Wm0lEJxjQ
3W1ylR40rlV/CovivmFbHwBz/KVn1fqFWCA7BnngrymE2S8K3wM7bovPFBihlrGBm3gt6H5/d61K
2xlai4tmBAxejhn+zXUUcYN6NkAVMUm6JxNHzblLCSg82176KiflcpK9ry61jrPskbovtvIm2R3A
O97s8SZvlvcoNdZWbuKoO7kA4aPyKGLEopoKj0O+Xu2xJaK7yMU5EK8N7INiLRfDdiof3N5f205I
WgubhEVTDvHZsQvC6DZx4vMYiXc/GvRtP/fc3mWCQAy5kyaptsId7QsndsTW8+Qke3Hj2Rd5ZdoE
r6oXhCvZrYzy0XAMsqpebcJHV9BO0zVx09sBnc0JRVYFLwjcOu2lAWcIakQL6n90whMB0coNrP4i
h2Qju1hmCwgJuJj+Z0J2Ix1Yx1BPw2ZqxbiMUJZY+5RgcHrORLstwZotSPzEQCLSBNaDHV+1yNJR
WO1230OtYrU4A+LelRZGiWAey77WzrfCXvtdkwXZfQ/Jq7I3fMye/GT9db98PbfWg63jIfMsf6xc
KCcyJc/29Yie5RSrKDTPMs0knnYZ38Wr7IkQswm0owTwHSb9vhEPQADXYddyvC4s3VpYnI4g3XF/
nMccE9yAemwW7WM0lC6d0I3nIGh/yV41HzBrrf/qqWxch1rjlNY2DaIfateph1CJLlpdhlc+Xam/
8gIdO+8cs9CeZMJKNwKQXcSAueo8lmH+IjkOvSRIBA4ROSLXp0TDtXdB9adcOU44rL0oeU9zDEdn
P6P7MB6zQvFuvQjsOxU1zJ+KzNrBzjY3UY+NQGzC5goyLQJoEPXPKQrVmd21P0YsqbdzgLh1LK/9
YdvjVgnj7NlEKHStGc6HRn75mES4NKt91v9A63TtJ333a2wStM3CNnsERxIdtEZA7Nej9BVy21mu
6FBzgVLHQwMAfMYJIAxWdoDD7Fc/CT6CussfAWpCEDI8fReN+EFJ1LNsAiS1oIuZd7XylkPTT3cb
a6WKbe8R6e7pHhSoEiFkQuY6sIfj2IpumQn1L6TC4s+RpEIAywBuBp5TKL21YHprY49FGYpcyK9A
p0aZNEJ14zzWZbxwxKxqo4huXfhCOaedus2nHFGtuZckgB/Ltpv9ubtqa1aThz5T4dwQoXVuuh6e
HQreF+wM7RsVZHUP2kHD5oBJOYaOWUS5CwWl3ledG0fAEkkP/+3rdp+ieNyJ+tQ5zp0wr382/J4f
T4i+KzLzhUj27hk1rJZoABuYKd6bkaB2myiBB+ShVp98yBRVhbK0q6OdbXb97BLQAlSKsAb/V1/O
u3m0q5rQPlDORB3BDAfrbNXptNFd6gH63JVjxQC20Q7jkzflaLUmbXCgtm/c60rx4GSGJUWpFjkg
1RnvDrFNv81sQrTJGq2nwQ6vIJuraysU68mOMbYtE9s7yEnEfx5z0T71pB8TvwILP8zOpvKq+3P1
PTtfNaPDuvmKaq/y2w7KpQr4CJbreCncuubHBvWDFSko7/desJZjsgHRBFpkWA+opmzjWZ4jMrvn
tCsTGE9jc5vQ1dIxOFya8BH32dK0w6ZawisayYxk1Q7cxXSvfUMcB8F5t59/XdkkjrJPKLddO8v2
b5G5ikLbO6PCcEBOsTgEc08OfTeJMyorUdrD8ntsyhL/XI+tubISclrRpBiPiopZmU/UxmGKIHZp
u7m7rBVvg5mjCve1ohZPzaha17aD2jJhFs50YYfEkF+YOzN34W7NjWUNRy86BgQaeyPrz99Vg6oa
7X0YNqjllDb5d598OA7hPjJSsq/kmCHzw6BXzjNhebbr7NGKchNekmt8NYOLREoEN1wVlUlhn9qb
IiL1CNt7vOpOnC9TSH8LtOnYxfkNL1Fjdecy+ws7UARs/CihxjRZxiWY7HVfKtODGtT1Hd+fZFFQ
wT5K6ouN/PYSxO2BumF2sE183qTOgexiAUwCoK2bexHaiKbG/PnjsC9X5cTHY5y7fRwieygv07YL
8oWitK9apWib+I+EK1Wd6Sibf421yjojS3/S0BblA1ufzcavX8si0g+Zi+yE7BIqd+s8APgiu3hZ
FYAy9eASQAl9Qu0CC+kyOVvmlJzlVaF6f1/JsYkoZSZORtv/TPxnceG9Kq6KkbQJeX4Q3ngGaDsC
hXTgo4HDn85jfqHIYp3k+DSv+F6GEUJ1cii+FXFXY/zgZ9wl10woSR2yogJeEtebQOvLBeZuxPeO
irWhVhtr2VV6EyUsxengRsyXskHE7q9GjSFt6lWMipnyCcZz5GQ+QmwYa30rJTa8obvgm6bv7KBP
lqDTsLtOTH8bdWV+d8rSPPvO+CB7smmablhkADAO4DcwRwkHwc6MvmEH0mbR4Ex9T4KxvFedi0JJ
2p1lzyCzs23D2FzWf1ZgfLIYhmR4zMowWiWxaNel7ZpnIari2I712iiSaFrIsWYqzDMWFeY5xQN7
ZfYg3+WEHKsL3doHjvo0dk6IPLyRrSKzbl/IZqqbFLX4DeFr+0JBUl11TpfDhxh0xBxrgSqCr5At
VINoJ2FGLkT7K7LrtmY0c/Qcdyu78qpzETjGshwafgvSu+AHHKT37Wz8gUbHQGCpWRcIgi4Gd/6r
OY93wNbWmClO0BcyH73SNYncjUEJ9k1TRnRc8Oo8lYSa176jIDFlTfSau/UB1FU7Z7iqrQ9T4uK0
o4MTAk1em+2uVevfctxXXOcScs7ji1okBzLl6P/Ny9zYZEwXJeg730AY4c8LyPuIpOyzEr78a628
ROLfxXK17zbyh9mZHa8CgcSwGZGmwFTvoBoc62UTxaOyDpsS20YkDL/Ghk5/rUq+jnLF/3bT6PIg
/X6hPzfJ1zFHNybHpP3rJ6H2o6zHgQSQajZEkG6lvuCSEi1KJSxegPFxavY6cZReXNp81ILZsx3U
MX1oBrNaDcWIRJm+CUrVY29CEFFehP9czFOo5G3YeZstMZl4TMv2RxIYULG+InKz/+qS0q0fpUyX
luPiGbYhcjD/DIl/Vn3reP15HTkEzA5r7wTBE02ZAm2hxTHekLMdeEWuY+jPRpzb23DWAZGNRYkD
+24qWbNcyPd4F+ABU07WxEaGHU/uWw/fTWEh0KU2/ul7yFA5u5bDPjOxa9ebzZD79TmtoWGLViX6
ziy4WYJUZeSp1iVB4nLdIi92s3t05wo1718gCPBxjJrgQ5mcGxIT3l8WD9cihAqEw/lvEQYpLnRO
cInDzKWEzve8fwuLonmSDTy8d8UvSphhavNUDka1Knwb1cx5hakiFWZV+KTKWdznxosRaI9yMoEk
Ioz+dwOafoF7qnkht2heQmkh0gEwbfXwhnThdGtQ5VxPok3AOCvj11js9QcQ/hU4NoZclOQPdY21
bkPJcAcYpVujgWRgThqXj3ZJnS3UKsSmSzznO8uLL6GPkbeXuNpp6r1x1ytZdUSx3tznAy46bQ7Q
FKVNZ6cGWLmKXFdgwijuUTZFl0RrFcDLQo1KdH7midJo1JpylDbt1aHfwBnxcRNoO0xlSCopln+R
Q9+NIrx3jAN/BsJExlttnHwbJylIzk73r0HjWec6QzBKb5Xswx+spwSw/boymnKv+/hDgtYiFM1N
2CSz5tT3WFxS+Ukdu1q7UkJgdNARmK8skO37yqh/W1G3+8pZkYuCPm40O5mt8hL7pQwF2CLHGlYj
Bc1nv+CX8oa0vDVO84hPcYAIQAVGxVQ5TdCTTU1Mva0boNtTVIS3wQwfC8VJz51djdts8oAijXz0
qSHXd56/48bM+mHnznu6FOGVjaZOyXGy8Dj4n+NysjXj7FCGww/L09cV8m+zW0K2QFa+/h13yZOj
B9l7ZxA8A/4znvyRt14YsLJNhB3WIjS9Raz34orgi8D/h/x71juz1VBTQ61ORwvROQZDXfl7UHZ7
PLT2XmizFSro0Dil6NfxhGakQCQ58k31pdTr/463PTbMOqCpTYg+9BFz4Z5nDVdlEgxfV3LM19Qc
9Vl0ReXE/7quhLKFeuJS0RBhqwohHqVYtxI3zVqOyS6ufGA+jDvo6XwJh8m/A0uuIIMBDclwtlnG
Cmm9JK+6Y16p3gK2cIpcSO0muzprHkzDULCYongs3Lx5Fr7drBKhzHV5zI7YW8tTJ7LogFwIYNpA
eQgbHhIQxF4gV/NWKrV1tufGKhSUKBJtsve60E9ilmhJnDK+JYrxymYW/jVHR3hOo7QV2zcIHCCt
cYbiqN7kPwMq/DMkQrw2oB+XbHXqDhnCn2avicvQVQnZ8nxnzz05FKHsgVW3lUV8mkgRTOi7XHqs
KinvCZPClt492I6q4PoXuKjwhv2DHKtzUznAEnjCVLCr11T2L2ZheesmJNWkpN00y6pMj4mHO1s8
mic5BHZkYvvANyVxsqsccqykeiRlJlfLkRgkzMUrkRz/8ypOVZT4rpaPdQ+PZRnrbnzgMQEZU/6M
+VWBU2cIKgT+wgVr/Sh/UpTBlowMH2xMgMF6P8T5unE6C8N4RTj72isf1LJvL4aXthd9vuriEjsW
NcYkDRTyafLR9aWSgviAXoCumcfCaealp6ShvrvoDv4zXZcT0K1k3Pk23sxu8QIRtd5PiEGs/cbO
39u63ZeNBtERAddD5MA3zXORv+uieYpVEdzb1vbWE2q1ddt1lxqsOA91YBMmOtKr7zF5ZVPmvjSJ
eA8d09gh4aMg3zTfltlVeVF/mPO8XGSQrIJ7V457o+1KKgNjAHvUDu+20Yb32kOzAzrzVfbkigQ/
KYwNmJRNb+tsH4n/rxWEpKdEn0FR5lTcm7kZ/QBc12A+qlpe3LVoRulYvrGWk0Bn40ezyZZyUt4E
oBg/stRBjmG+PYp64jLLeRCOUtzlsr7hqNdlvTjILmLO1mE++S3wYqiPMfBdkq3edNRKZG+TSA/I
Rruf0JiQMKjT/qIN0F0UXGbeR4pfELrJ/hbIYT6mUf/xtd4hAav5WXE0I5WzqaucLE3Ptz14quXX
Cae0k+KrL08qX808NkUIgX65Hc4Hne/75FFITgSml2+Hed338eg/rycnfIN1//qZsv/1+rI28v06
pn4fuwmwXBNYVwPs6tXCz4tCKOUw2a1jdHQW9f9h7My240ayLPsrufTcyDLMsFoV+eDzTHeSzkEv
WBLFwDzP+PregKIiMiK7svoFcgBOygnHYHbvOfvgnB+68uGPt9FEGfdMdL7FupgYwaW/xWVS3M2Z
9V3GV21aC/PgqzMOIdBn1pLcLhYm5a/TvNOQtGBaqliHeW9KFPhy9DJ7p0dWfu8EFrqIVuZ2frMs
XGRziRts5r2JlDOrwV1BZqVPCMdvmQs/X8NF1zBNdWKnkhDfF2V9KHsEcqMv2kcz8eWC08T76H0C
Parc/aQu+GoYInsNzN5audTwL/MPJWOebqPAzY+hO17NfNB2FPmjNffF6C3scvDDEmysSiHyFdro
vHlI7ArNL8F582oPPnGVDbq/n1fHujy6yagwqOsHrP7EdjMOMU7cZrJNOGXAEQzEvW3aBh/MIFm2
92iCVf6mVumEu7npAVVr9XsTQRQnxN7fzFrsJrH/ee8oMIyV/de5uIQHjKd4A9+6mkpP/uARw5gn
ZEA7jfkCDyRfDHDXzyl1xJdMS3fFoA+PdhsEd55Fi3jaHNn1DysZg+VMvOko7a17Uv02atilz2rk
iEOb52KB2YQyYtfIragcIsaoUim5ODFLs38u5s1/WU0wXy/KUj7SlYPYAwHq4iYNfReyzTE6gkUG
KkjvTNolTxZFTT5yq/4WM7l+IcDgHjsBqVoRJis7avytLKQ8zIssS9yfr+bVYlr9yzYtGRKQFaax
nHfMbxE+5TGNcuXeQx6yLhoxQTwsZhBO3LvrQnVBKMMvW4W10WLxqyhfaxG2iHmhOihliMUYfq7+
j9twyeabQvfu83uDdHDhisfxVvRYpM2hh3muWLC0pXSeB2arO4WvZznvtRCbn1Luuot5rzfq/nXC
6GukMaiCTBO1pqEdgUg0BqVazautq9TH+dW80CJNy3++0Rp7lfD4QhO7pjW7Z3PM1nlTpb8Gwn6A
Ehi8VxNwq44FKp0aTJs66UKyvLKuqtWcyrQpzxGt5luGmufqJJ8RZlJy6YbB50N0Hz9XNc0zYKWR
IDm/V+R5twoJldz4bWs8KqZOtUMtECBOa8heDgqDUyKWWB36kG1BpS38iIaq0rAtUbN0W5qiXQ56
cpNdqCNcT3R/hXCjXf9cB/qJqxOXLPZHKMBFofFIGgi30EhwwXml7IfWfJ3XAjTMK6/oG7onwmci
b1VX+mbFVStAOuRm2r2nrlqvQtmOh8G2i2VWqvZGhhDYHEXkN0evzbVeNc5FAg/a9g5q+iyu5M50
PJSMZm0cZDa8CFI8eer52tFP3sek0Q5hGkcecXIh2haIbA60q6XeKfKbbMjAwPf0qRaOB5yoIHC9
t8uNPdnt9CyLLp7Um1VoOPm7Q1EeG2q3AN//4iU5oiHdFZcoF+JiBibdNq06zJvy0Yk2eCS0Nby2
/ljo2Kpx8FQvhHDau8SZyNfTaqUG4ya39BAKe1m/dLBCkO4p+a6ZVocSlzQyZDKthtE7lrrJCH26
lyj4/4RHt8apyXeKzNN877AqpztltiTib3oTHCt9YYqQ0NYuVg7J74u/rJYD4Vd4+n57y7w6vxkh
Srwh81RZjximEVJ52Vc1JljNU/JPBDtPbmbXr7blBMD/1eg8CFU72m2rrK3eau4oSD/VMX6Mq+gy
+nnwRk7eNYp1CxaQHjx2JbqBst7otpe/YpcVB3SV43JeVQLs9api9OCl2RtmhC2MaZSfO4KgXtuu
omKemM+VV1Q3LcA2GJhAzfTJECCIFZ0WURio+SqMGPj13WHeHotCP9UecQwukMN1Y+PldWETPdgd
k+U08B9rWbNQnHRfCWqV87afiyqC4gOkdf3HNoa2BIWOQXv4Y1ueP3tNIq/zL/KCUdnlFVlpcRvh
h6tEvFAQmR89xaiyRcGQ5p9fzrvktH/eYyoJb9IabJeCYihMtb/86PwuqRsvaaCli5+RsKbdPDVC
XeZuFNzqqcMIt9hfF7EKQXHa2QFFuWCXxcXNztHT0gfsZhu7j8OTPZjBqovIAMJta4UfMqQsm+io
uYxYI+8BwlWzcHo9unTwWBNPIxOxh6boaSUQIEKzGDPY+snLVW7KcS22jl8NV/C7yhInWwacaZR7
3yQ+vfH7re3aULgLz7nMm3TTaNGjWDeKz7gXE0XZUWnVngzQD4c05qnQhb36NC+SNFpi7Opu89qg
yXTl1Vm5VaTxtRooV1QkJicLtfMH0JBGfxBZMRyQyqfJAmAon86KfW05v6zzBDmQn55t5HZcLp3x
lVwle+HqpnnRCksFnw3yuOA7+5oA8lvYhbQemBmJS29y68+mHQMmCrwIg7zmiiXO3iSVlGVNbkNh
fISMxR/DFvqsNrrE9k3/RVREL0zAm43UJEZ9zcTryFT4oevguHpDpGyGefX3BRmd4wZwogM6fUqz
9BPtRT9QfC0+VY90iiZ0+6eoJzHSCGxx0J2QMk+IDjXAHfBGdAVd5pwIP9rxFfmSBAaoHF9aupPl
ujn+fFmY9veoMcxdyRPCoajcaM880nVMK7116h1hLAobPLmT2XzXYqplJPqG5LD8kVr+sAAbV/3o
fOx4TuV/t6RF7kmZvqYTR8FBsXhLoR5RuZq8MH37OlbuN4kzbdsNanKsQE8cEByFO8dUqHzKhoZY
Est87eggiJw0bOeCEIo1MRzAAHovthJoCwpr5hGgpveSDTkhhjo2IkDf4sgfQn0wcY9ZZHZPKmax
S9eO5AvZvoQ8BIsgrztrjwnPJt4CS6o6RT4LmN07jIQhVxQcQoQ0+pWoR0MjgcoZnedAGeWtGe1d
GlOljYkdfhiU+NWLRPqSU0g/2aMKZRyc5tVzUEHUXnU3XXpHfv6CEi1/FCmRCLoA8uVz54pU5T6v
lY39A0kAvfGRqMKuSPRtIkpsvnq0UPREDlc/EP0ykQwDisgt8SjAUsv74ldNJfCytY3yLA1U0bOk
tok3abzsJ3RRhEXmiFUtPs6r88LFax41+oBb0R2+Gur3RIndtzoKMwbexpWEDevilYF562nstllz
m1fUKOHcNtvDvGbL2ry5Gs2JgOSaxbzt58+UUIrw+X60hj/s5qNN/36tamN7L8IuOCOp9paFy8AG
/xXyuVGWx6bR5VZN6dcEnaKve8dSbn5rKUvVsowF8cjOeu6a60OxtMymfFIn3vi0FhKd8TTvK6z8
577f34m9fqU1CNm5QY6ereJ/0Cl8tLGzjhNXW8+rvZZRFy3a4lJ5uOIyk6g7iiTlbV7okwzij21j
bSHLSGnZ2oN6LBlHHBrzZCIr3taQFRxdwj33GYv/pB3LTh+P82oUpuPWdS0fsqySLgiHce69V+kr
tdWRn3R2R/wNKRRF1oRrsw8/zemBFNppsrFDr15hj/Ie50WZV/YCR7Zg/sA2FWSaAm5nVbm6++61
29Iy4ndKV/aOjwErmY7uaxZ9q5q8AAnQ+Cvf1fVzYRESQ/0YO8Ykd1L06Gvf9ICwGbo9leQRbhtp
AlWYdqJGDZ/MCZfCvnlhkc69TDuTgNNxUp7lajJ5/pc2ceuUziWyMtXsfq0U79Z1OkEslp+sUO4l
z1Io1kKYRrxtM/tH6qXI3hAFpk1DsygcVGshs+ccfMhl3jSMIWDzTqDmkd5xXpu39zJswMhV4d4q
SEWqauujiPx3Emaye6MX0daqq2+MEb21EyNTTHnQLLthKH8Y5YoGpP5hmcavepANxzrQG1J1kpB8
FMc5mTYBFG7pbQuq/xhGrHbTk/SH1khVwwcLweS6DcRaxj2yoC5YqE3tBMtYjOBnbbVa1rotg6Vi
0hxPnE3R3LkfEq7yZ4qMnHgyM0AGJGawQ67wNm9iBm0tGr/+KmqibsTYdaf5VU9OH2M8jwqv3NR9
sWzTurpgXiDS21cIcCMtqlyrqbzXRlVefUOEG/yt0U70yAydVlsy3u5fNAOyVcVzdxcSL3CJpvgi
+mDqNtIrMgmn1SzgL/z50ozSEv+X96TFdr9rGnN49mSB7zsYhw3GtvG5bRr8JcVYY9Zgr8Fuguj8
eiG6hgSi3m+/AzG5tvAZ723u+bs0sNCfuWHxwt38PL+hTPJTkPXrJB7dY+vuB6MvgZvEyrENB4yZ
TmrUS7wtpAa6OY7O1sHROS+MoBmORpTXR9JO7MhA18UYJQPtDVG4fS38wlp2cVUd5lXZ92fIqeXa
N4d6BadmFVu6/81I0mTdGE5xyNtifEbZ8JBUuf9N7VOJ6c7vT0LEd5069F7XSus0L0yhN9x3Yh9R
JknZtrblIlAOcVTzUEnojV4YWJHtRkljM+Joowfi10evcfBmdXX7EkyvutprXxSozEsc3daS0WG/
dzIobwZthPnWQzhndRsdVznG2ilUj0Xh7pMBw/ZSRiPkOB5Vi1kT6zjKheZOz+wS9+YYJHBYU+re
mdG76PnH5GkYlNsIevERCjEiMJHq6SJ1DHlgUC8wiRAvO695XX5QGDrB0HM+0qS6zi+UsLumzmB/
TC+GIHA+PBTGSoeo8svf/uMf//XR/6f3mV2zmCyB9G9pk1yzgBP0ly+qYX75W/5z+/7HL1+4l1NV
dQBT61AiTUtKi/0f3x45zaa3/x+Fp1rSovo9dFb97joBx0kh1bsxVHnyI6kx0plf9oo8za+kTz9C
63v6T275HcVK8a7FTyTCdJ8YchiVFbX5XOtweoTpo2MauuRMDFq0NnMvfPVTkOPTe41GX5siab6N
IgEfGDvNFRqMvVPTtN5BVwlAy4ItTcIeqquFMRJ2tU5hukWe7FHej3jCzJlQEsnjNgAxtoFMpr5T
72FUK6znEK4UzJUSafm03ScgA/BU7T0kVDdufZl+m3/8j1+rmq25Jw1QPZrlyMwUrslxruiKYYJZ
og1a/FEHzlUsXLGgsWq6lrLJJ/8IQe3QJ/EO3QBwj8xlLWPVTgE3fvTcAw05gemOqDZqkpuMoYIW
E4W/oqsD24qgtHZhxbUkvpn9wAVunJrRCtJ7d0z9ceMSZhdcjTQt6DrW4jym7sbT7PaZX0TyRVba
GLez5DHBebNRhSpWTlyZ0XKUdDk6z04P6Nqg9+WaclNffr611RTCrWggho2tMtVDRGrk41eN6fHu
j03zK1eVqzQek70XqsGxDZhJxXlHxlE9vZzX5z0/N3rM+4/zusQgtola9amNwq2TF9Gd5qv93H6a
fLA72TThfTBRY4KYId2UTUVvPLcl+Luwj4cjAmvxMJY8kjVdO7V9Jh6MaRNCY2LhsRo2sQjO//6a
0OVfLglb1bgUTFOlBCVw90/7/+mSwJ+vpIyGuQGNjAJdtd3WXSKf5wXfopEmypNPIgfMg4IxX+yn
PGCN6E0QjbDPwqF/6ElVIMuTVzYROrmbtKd5TeXvWeVKT8ZCZngrw8nkrgrqcTVIWg21zCiJgsY/
j1Y2PBRaJRGBcv6M6RT75x2JYlMOOaFct3lRJPhmUKwGuz+29XyG/+UeoTv/ejwshxuF6ggpDMPU
/nw8eN74Xc08ZF/qdbRJu6c+C5wLdnDn4sauuYj8wFkG0zRTH/w9fP+KdgPTzHlTbLXjmZN7J/SO
2AZCm5vLvOhQ/S+FzmQQKiK92YQbqeqVb25WrfwxGb/piehXMLYfEtMPHr2Ukg3E5EeELylwTDKG
XB5g8yKYXkk7EDvS1g/zJoIwqsX/cl7Y/3ocpA4agD6pIUhLNP58HCQtg3DoumYfMJJYkv3cnHz6
Jycevr+98sbB23aF/D5vKiIwBqnT7JVKQ1fr51dljNRV7cfgCos0fFcDIY9GWBcrg1bWUtQ98w8Q
K0tGtsXG0DNknWRHWMxOhnOaNcNWoFvD/w/2xEiEsW580V/nhWTQc/DD7B23f87hsYgosUhQYdgf
6at/fyBUR/2XI6Ejk9RtxzYkS0v8+UiQTqB3WlPhQVKrdk9T4lc+a7qtHTc+l9Oi89T4XMXydZhC
W9tiYu5bt7DMoUd1jamfVWqf57ps9XPVYf0vGbf/3AH75e6D2lp0bV5tsqCKl6Ec6ZZPC2NK1+Js
rDaMhK5I77qlxqjgSEfAfwnooTBptN8rqY2bikcdlADXes/ad7PE8itwmO1rBAvr0u6ehEwwTPlK
dIgMu0fyauHElgGZyDESpQjeCnDQDMVTLaKXWr02TZ6/tl5SXkz0YgsG9/krwaTo+VRIBgDQseqI
2gqOqUzWZep0ZyT6PpV11DKiC7UjeEGXuWaa3SqNdCJZRsqrZdvfqi4g+VR/n8b2GY0p5ntIIj3T
MN4zt23E6edLp4TSg6Lk6oo22iSkmD7oZikfCpdQKlpDTWY38IsM46bFKV5LbA3fdSxwREj6CH8C
CvpWT5Sam9fr3qrHjScM5ZnMDWOrmEq7Amns3XOnpA6tO8FjGcTDnogqUvkmWnDe5Xg/p/qYYnj2
wgtLla4Q6cJ+0z5J26fspQLYDbBKHFyPbTW9zf3Q4WRn9tXtLRB8R5UO5RJIfXN0MHC9YZXCnq3U
BBFaPAFs0Z4M3wInMb90J32qDN037OzVdl6zM4mVcH45v0VOalXRiH6rWsrLvD211HaNKMXYzQ2i
HOZNLjXvqVRK67lKnHuTYxLQ2m1FyfJop6pbMIbjpanpRXNzonbcMKvYWeOuc5SjZmfoAdIpGctj
gCKoaGFy0MkWSVykjB58bWAr2WWKwL4Iu8wuRtxEK1+sZ/XtjPWAmMIsGU2QpxxLIiMvnq6MiyBV
m3cRYuhOddc9asxw700Rb6Jpe0Svb6vSFOSOJ+Rtvnr/409jvmoeA35k+VAGnl//ZfUf5+ADw2P2
a/1f04/9/rY//9A/tp/Z5VvyWf3bNz2TspUlf33Ln34t//tvn271rf72p5V1Wgf1cGs+MeB9Vk1c
//fYdXrn/+/Ov33OvwX44+cvXz640dTTb/OCLP3y265pqCulalgOz/Lfx8fT//HbG6a/85cvR45J
m/0/f+jzW1X/8kVT/25LA1i3ZqmGbViCX9d9znvE34Wh6rjGTIv/xTD1L39LM3oNv3wx9L9rliNs
22GaQqNP8lypsmbe9fP3sU9wKxWabnz57wPw2+D95zf3Pwzm7b+M5m203bQ8dFWaDr/ScPS/jObr
NneMxDBo/SXOp27Z8gRA4QLqML832q0NiYEbk66jYHCGTIQ+1JHDzXMise1iP1oYNtXK2CGSiPms
IFxoJYqKOzo6lLDX800AjH5bleP3xLDiF5tWLsTSVeNiNbYvnYaeP83OZhxZX8ljP7cqvjeeZNnG
s/xmsbFAqquegZoKmcJCFa9m4sanEAk/QCwycAxB8lir+UuGxZgTOh1dS8kctjJBDtF6u8yLqMSG
q6rRtvKVYdPr+AiXNU5a7Ie10p4oCQtqjUvmhygspHYTuOcmhJsPuotiB2j9Zms43doKdwRGDkdF
dZ8M1fcfVAcvAWyEh5ph+IpHqdZG98yCFix7K6CbJPghkVKRtddDYNfrLG79LUFrWyzg5FA7NCoz
WM6a2u5phxt40G30uoGJqK2Va9Xs873XkQNaj65NXOV6RIpYt12w9wi0W6iw95ZD0cY4qY3PPq/W
qrTUrdPixXKdxlqPevRWZaW15vAtOtqNHTXJWi05psFLp0zCeWb6UMmLfaJJsQ7QXdI9Uai/NkeF
AmXW5i9VY50jniSehbM1CErmVYW8jJpzGsBe7MO+W/Qxp485zcJUbLaxZ/ZrWBjKUrNrE+h00C9F
khHqkpLzJgQmUDJhCe5QmmYN/Wk56p23CBK93LoJLnJiPVdG66SMkLNgOcLdywFU6tWTZlPMyaMW
UL1afzWAC1u1vmbqAf3Ujm9D5t70xnhLo8yHj4Xpsy+MRZw8uk13cCuiSBXbuBtdKtaZASyQqvsK
BHS/Un3MPeTav+te3mF3MsXKjYpxCTprsGneBY+FQkq15+5kFq84RZmB+WvIritw7ptIL7apAsu5
VU6VERMHJ/dBPvI8he/vUfEPkkMY0K7KsqsSn7MmfyiL8oEWwdF3HcLLacMOYpu5zi6z40OREWdT
OltiHA4qZdbMNB78XF3F8bMALZIANkgPbZDsyKZG5DmuDIU6yVht7Rqud3zyhbJymaWl1bPbfi+H
YuUZ9VbrvHVjvfmiOGaGg3nf2Q3km+v2iII0POl+syoBTVn4nWj6kWYMZbMuHgDSbOGzbAcZveJd
wD1NXnqo0ZvoMBWGp96UhyDkQu6GjQtuT0tC2GVySxzuKhq1o0cmeNi6hzbu9oxmCXp3FsLt7wzi
DyZ+eS/Sjn1KTouZrvKq340lFHs93MYYrI02PNX8TRZxQJng/yvyVet/7RPYIL25SfkaLCm2g3AW
TjLsGJcc8YGvg2AH82o3bUq8fNM04oqkb6nif1KrfIcad1U2+tIqX0ib3TiWueE/3WFJWQa6fynU
7kS8zG3anmjmg0pg2WAQxeoqG0d7b7RhQ/zKWqMUUUYUHPmXWtQmzrMDs6qtZvHb/eCbSnU1B80e
YPXP2Eb6gQa8t23lSguJ09TEqmDQztW0hZa6AKNry3bd08oFLLco1J4ccblXOnfrBajKtHQ5fdNZ
7206P9tBOmMC7o6rJrZ3Us/XUWRerUMe5zsZYDyn6+MOPrl23+DRH0K7XU//WeadY2EtjT5DYx3u
w+gr0lW+WYJFRvNt+pSWQ7uxqba+YWycodgZo742yNRK671SoLsW3NL8YCv7KaNqX4w6HmDKUxit
9e8tON9wjA4Uw18jaT+FfrUKMDcXE8kRiL6UxlLVqKt11qpUxp1u9yvokk0SnhyVT1Qn+4xshD4x
1jZtKiOhMdW361opt0ZYruyxWATBuGLgslJNLu+p68Fh0vJsSUYIpNg1dAhufXLvAUmiGb6MDOtU
jHtmk2t62TcrqCfU0HY65npvgoe6kg3UD5LsM38dp5sw3RQCprP/pBJPjbBwG4Y6zR/C2g17V1bO
hToNqgx3NxoPhuEeRsW/eYdB+kfaW3ibjdPYJtTeoptpaw+KTkB8mTHetRf28D2jL9vB7m+UrTVg
/wGUIYp4b9CJ9wieTKp41dZEQlHPJcBi2mzjl3JjZ6eH3UaHJlz3AwkuxBRpClXDdXtAxrTgo54L
bhZcy1XQgrai++3QxEAQkHvj60C4wnQjntaboFqaPK3xMK85EfZYI1dMyOHMG5s0i888UDcDVMCR
rCcTvlYYzbtVqraUqbj0xVmLlG1cB1cEl09ez4HBid9GOy21TlVM9zE0V1Ime1O3F3mFDUtQnxqQ
r8htVPQfjgNltQoIQ9IeiBV60cPkLCM08bZfPlYehAKuho7OcBQuppPKH9x1I7ODrzX3mMmVG1kn
ibTU4XiZVrAmz3IRedVStYttq08iC+dgjIBZXfO7inV40WOxU4ha1S3umxzsOH8tSkGPAZi0l1wp
G5yqqn8W2XC2EtrmgqL1puBTO9F3pfDhZubvit1fx4vTaMRsAfNzIFEwQ4qMdwgJt8yPrnWSv3sG
8sKOcUccPFak5i2GythwrzvgUEFwiuT4DM4TPVP7IjLn0RfDamJdpB6njAozjQKzxGaODE4awCwe
4dKuK6GsnVFZG6Q8Nv4PpeYm6yysHqFdkq978SM20mXBdJOmnGdEGzGsK2NYOWRoKY2/dtGR4e7s
tXwNCnxvxljWoRGHQ7BFhrBHHoLzTXuA6wIeZdHhflqqITdqRwEYHsNNzY+6M64if+TJ063rB6ag
K3KKVnmouwsT/0MSWJtI1dcR9VKNtFqJq9rZyVo92wU3otg9DGa4LRtnX6n6JtiZ0l/C49xMd2ZP
GZY0DRYNf1LmTFbKOwdlMR0BrSbqJUmXDQ2NNoF41N6AKa/KkDgkBg2WEy96z1iGBQ22Ml371C4N
iQO4wMzFdt+ieFB7+8TFgzucdWitfb+YzgK1+mxS1F0Jii3FBZpfLZ2TK3/kjbGcvgXbVKdLkyp/
ehgs+Tl9mNhB7+jZK+edoDNBTICPIrAfzpUSbEO3IRJZSVYEA7yV3/04QScV3oaCvORCVs/kNq7s
HBFfVj/VSX3XfAXbpX+y2w/TUhYaNwNflVsUF8z2q2U/0TY/p/Mb6cQ1afOHsfFfMdgoSU5qLtFv
4XCzm+AxktUjMsTvfrm12uji5sNBb+UxR7Ed4EJQpXfCbmiO9t52/W0O3QqZ3nIISTYMxKGKsd2g
KaUPhNzYYiSe0An7TMJkZeKV13nG0y+xhEfUB/gyLK2SUy8j7idTw1M6vIxWzI08IpfDo1887CsG
Jc3YrRuvfTI9nsEWmFF1IvXitQPd9hA64F5f1aB9LMIAxPEPxTdhCPDli2POWEQ1m7UXmic/q09N
xbjmpOnL+MJTNkqJDgDwpw/1duAjD+VJKcZzFpunknA24kuuEPdOXI3LoeoPhdGvFqWpLacbxJim
pNT0e6U2TtTLsNKk67IZd8RlLEZ9pcl8p1gxLdAFN+ZQA6vsdAdR9HuiSXZOEb8pFiLKlNvnIBad
6j26GUk96qLQnS0wbsTZ1VIx2mfV0okg9LcD9vo0fqi79iHV7U+r7F8GI/0O1gukD+MyTH59qP7o
07eiziC/cCb6eXJWUAPgZH/QEPVxv/Je8sDeBg2RvGH1UclkRxNmnXThrRijPV2apWyHjcj8k5um
RyPt9mKUz0rAQWCEr3Av1RVvW4/KdtDqtZ3wZAQo3rT9WYEGlJoMpW2aAR10xnQDCe+xHSLqguZG
dZFqoE1bgAi4akRcEZPxYZTpdwswsVY8aob1bnr+3cnu6iCfrHRjWMqqsUHHybK5V5azS9GbcAuN
2V2aXcigtr1MD8Kkqu7uig7+Erw2IgL3Xtb8RG+9F5X1Trz9a0QlHHfBM82QJ1AKF9M6lLF2s+v0
Tc9AV5tf8WSTx+I9+qP44XXPvqUdCFLnUnBfqAy/aEn63ZDGulbVdUA+NsKJ5mna0XfNndlHnkYM
P0n4Ij8NoUgqH8LOOYEjuIoweQOa91Qk+bnOhxvAirhKzmHrXDha97BLrqrRXIzRf0yd/mmwoa9p
vw6Zch+29ljeiledrnxXRN+bnIstNNHL0bwSXDKR9zw9uabPOf0VUoxLU4E1zsfqsuFgeZ8tMwvi
OJ9RXNwY8SKEZioFcGH6sVQ09+nHosG91wMGNKU6D4RwN1j/y9h4j2V09TiJ3NZ6983xVe/qR0bM
b3lcPjkENKQdnBiF0LKi27tFcymr+m73oETx8zXGyIgVT0qh3OAP0miJrxiqv4OAfJLuFY//MVX9
i59usfA/98H4qjnFpc/jK3i69yo6gW3cDVr3mrjuk8YwonRrRtIfNTPAqM2+Dow4fQJHTfMttpq1
kqjbtHeebGQpgR1/l0Z1lfEaudatKM13ps5PaaXcEw+7UXOdTgojdu+h47xPX6OSNM9j399KrWAW
cx2M4GpqWE/T/jZ9BNNW7q0Wn/PyG67hnSqbpxZlDFfzHSHFo+X2t6BPD77Imdo3TzKOeKpWiypu
H8FOXCG2PcIbefRzDUZf91iU4bWuPnLNOneAGQ1USb5lvSdK+XUkJmSpDd6La8VvXcsAn3jcVu9f
FaO790Q+8s0+2hkCEpRZbnUBks1A0HmK9eqiNSphYT7AFRob5lpq2mr64A1toSnARA28l+mPiv0C
OMhXnzz6znlMhvBK2txLWCcH0mCf8MTnqnrME0nqHb+/hDcWk9eo3Su+yOlLHm13WTrdlabqtR+x
Gk3tYJ0wBuXuYmrIPfU6Bt4rKad3I20uqnyFyPVidzXeYR4swnssKxrDtfeYdPj7iCkt05+nTeG4
T7VVXYxeuTll96jwF/TVJrzEpGlh5eDzCLvYp4WHn998n97q+SPJQcpdKDUV4f5QV/5jnvhXQv24
xjrQFBtr4E5v9eO6wnjcB9lKU9Ozld5ldWXq4Dj1eZAP0x+mltwmr9PQVB8exEeUl3ceEkhfvTwm
2oFihvsQ1W+ZRh9oSU4BvF3lafoCet+7xwXQ1PpRxQ8ZJeY29pjeqXzGFpGjqtzsWD7Rmdj4Pp9L
ty42963eH14jrkgltE5+zFA79VajJ6661ZzHEMSJeE24QDvB2cAdtDQuPc29qHZvXjreO0YGhVo9
Ocj+OTf39cjgipNvOqNE4ZH6XL+EHUZErqjGcK/y/H/ZO5PlyJE0ST8RUgADDMsVi9Od7tzJ4HIx
CQaD2PcdTz8fsqpnMmu6a6RlLnOYOtQiGRV0wgGY2a+qn5LoeVcm3XvGdYPcYasnT+eBKYiNTPPr
/unXNTso+GWbiQeHf55s7hPAltfFqm8lsPuG76mJI72XIYbj18rdXj2h+05MZXjivZiGfr8Ow5Nr
bcdBd6ISXpJlds9jzj2mra+YtilYwYmUchWMXPvAOrh7FULHmiOrpWWZpxT/IA3n02OmaJUp9bNm
DY/Dd1d4D1uTvA1RbKj7wZpD7CUh2flPYKEfMx7TfXUwl0/DUDcVfwUdfAC7TlUWp37PeZVaJ5Lf
2nlz9XusAMQ5svvEcd6tnKMokxnXaV9soZ7233G/s0eCuaYHeZNnVVaQ0nJxXfV0uyXzS7+yZGYJ
EQbtqXLtW9w3F7cnBtWee27tjFsco8g9qPL7dihvMNuE4CgCSgS5B4zX/eomznwvvfKtqceXwes+
rHlmaJT/+b8Z2pAcEbRXdu1r2nU3RrEdk/xtY7DDolezhKsb1AWhffVZG0n25oztzznxZDev71MU
Eyh2zS8sB7sKdHYGz4G62twxOD02C1EfhooYYBQBo32DugxWOEwWYVcoEk5JrzpPQL4zchh55tOh
XpOLLn7gnrwq2A/uN80WJ5BWpihvzYC09LPlsq9GTJTqFcFfDOOtM2gfZEpOClvJ/p80yiDU52FO
yU41mT5MJrSV9QjHMKrosFQ2FhaoEKZzWuo6GgRVynI+alsR7q/OOk4iLbtvCOx72dmdvseSIuuK
lOVGcacmL0PfnVPrbjVTeiaH6hoEDnwDjjhl6pE05GNjUhnYAtfLcGsL/CCxvX8rzETi2z5PorWy
DmajXW00PaSTfZh2RmTGttdlYjSdRh0kPNOz/a/j8QuH2AqtGaTSSKsOD3yTaldLot/PenWdNm8A
DsLODieota4CX8fYyW7eE+t5wSnAdd2vc9s+WDDayi69MrqYagbGWdx1knHjfrUG6MRDAbvRq44l
1RtYHQ6sUjkYhbk8qXk+1bkK3LjkRTdc2kFEruM97/9P3lNkK478/KbnkiZMQekftbEzDiunM45T
K/zZXk+vZtGGTRwf8sKKanM+VmvLxvN2vyazTaZoro82YH1bqqjfrRq9FmEEOOS5ul6wNov8ohe8
TMmRSu1bVS021eJ3keYLkPHySrM8EjT99IoliXhGmX4QyV5uEueS5XTrQA9mD6XvZXHtp8hqUM3W
eC6Ac6U67KqaSXy6kNUXzQ2tZ+TMc+TXKsduQPAJOwlcVc8p/bU1ON/lTUQ79bNUHlmDhK6YvrdD
Jn5BIeWDhIR8JO31NDbxU68Oysv7QPUSoKnWX8k4HyNV12EGCyBsZY4p1ZTPqp/vwAR8jzhJQmKn
7gLwppyhCBHIRbR1wxmXR4Cp7KsWI/9FF5/pRBqrTj9WaqzjHuHUiLTEuylqRkTgLynao/rLNG71
Bvg4oJigKahbqzT3CIlQ87VK5fytSZBY5lfRZ98xR4R4OVkFRn15n2QaPdsbg7yeX5es0UJRjf7q
bONbSwlUqkvCBcO7a7flzewpNhfyKYOHGODK1A4dkUKaFnJSJy5zVVMno8rQsPKGu9njQ+SjE2CT
Ub5JqQiv4whUqXagQ7sK1sE+10ZhBrHGIEFobpgglGNx1N1zJrPQzDAOLDbWfMUfyuv8TW7VU9rP
0CwElBfoUhE1U7+sqinok4DuKHBmropk50T/TNBQWXqYsw4HvAb3CF6oX2rrxD/cQEe6ExUCveaX
9vI9z/Gx80QTlgwUCJNsQWbx7W054jYZtdkaX3J33hGsnC85hvrGiz0jdJbqz4V3CXKTfLcnnWev
mZ1AoziPKa0X2gl9MilfdVCvT8L2oNS07a3Rr1/gN6rAakncypStmcmMEM7hF3cljN5VHVrWL2HH
Q2AX23dnrC/aQll9+14htYaJBUkA/tj1OI1DWJa0kiyM//pZv5F0NKVSUjurWvsflpD/lpb6nwug
f5NV/+/k1v8HtVQTCfO/llEJTtMZ8lcZdf/z/1BQDUP+YUo0VFs3pSFtgR/xHwqqYVh/6I6BEoos
ifVKYDP6p4Iq0ValpXv8A8uAhm7gUPoPBfUPXefu9zAmoa/uf+F/S0Hd9dH/5Ybk55q6KYRJJ7Qn
XNO1/sXiszU4OiyD137l/MwcdqTG+okaZftyxQCW7r0leobba62RwzD4o4joI7pFgZu/BIwPirsh
hJ59/OX6/VPp/atN8z/9WJ6L7GxycuAi/N1vU6LNcjpL6cXqq7NnVmfTLs+S0iM6lpv/g7tn/wb+
t2uAkI0YLRzL5Mr//YfByyP0XI7ladDVa2LBjVjEpayVd3DIZAGTexAQh+ZmuVaAb6mh3ms01uJS
5v0vm2D+DoroOB1/TzJ7lQJSl6FV7BJt7atzv7FwKJ9wzeq3wvwhTAAC//5aGdwn//r5Ha4Vt4Vt
6TrS+98/v+Np9ephIj7lhvfLpkWAKeT6WUwlSb80xLNS1ydXmm7YOYTs0qW5Gtsq+vcf4j/5wv72
Gf7FQqjZuWms7VqcsEh2uIfFhZf8g5FToWe47j8cHX8zdPz17vi7L+3Pm/avP8z5FzfWaKxJkXcG
ePJk/lya9pYD+M+kOhGa+Srgqvz7X03qf/cD7j9PYAcUNrs6h+dlN0H81R/ZaES3E+lhVQKRi8I3
RgasjaAd2H97enZcpJzCZgVbXK6R4v5p+lNOIQ0eI2+NoLI1t+WcRwnrVzCny73M0uTcerT0Ylht
dov3SyUgLeMdRUvpqBjGMOWbZloeMhcoWcUPQ1qhwa1dHsY57V/SAkrv2sOLWZhnmzC1/G1BmqP8
0HoAkXgLVaVdqCebHbOPWCWvqlj8qsalvZ0W/F2p5TEJ4m80dPUgGRF7Lm3GXbvcVvnwTjbmOGDt
6T3rWMT7XLNz/LXcXmHppKeabHFAtDvleGYgyBoJfdvbcl1hCkLVEs09EcouoqjXBNbchQwmyIum
PbWomzxZHsQfDyYnBMnpapHupRnXNbLj5mdCgYfvgKzQVX2cZDsfbaP82j0Qh1Y1TDCshjSkUQZU
A1cq5hjPlwHLvVtlQR1Z9ZXPzcRkr/uoNax0c8Jxwy0Bs8yleVsYRnLJab6+ePl7kRToK1V/0Cci
ufhLijCj6qcBYrq4Pa2/Gh0GrqierEbwxNg1oIitvbby6oj97l0Hu+jGNfVkVqStBTW7a//mGi2t
x3j/AzJS59y0skMj09gfpdwOnI2m0uujxVGCJLgVKKdhGkluA4vVzQLmJSgg912ZntU96mw+KpNe
PmhUIRayBtzYNNKkanOmZeTDFsalbjR2aO6b8Hj3VHmgIuPSge09oip2ZMo9dW7r/L2D3Lzir3Rc
9aOa0++upp3dtb+Srr2lclovSHw5r207zIdVnz+SMpc+H2fC1EIsRXnkVmxCeSUoyUHp/jbSjTPh
QWCSnPqmyA/dgh2F39YhbjlHDYV02Qh9upLMIlGtxtDJlsi109ekmdZgqOaPbsztq3od3rIa5Gmc
eF/8TuznJOp7BXYZDv+yazrm8/xN3joJy4ogdpmJ69RT2B081NAiscLSGp/znsQ2g8LQWrYvO6sr
hvqzGSxWd+yKA7QIcL6xT7j3CA+IVvDKQPUu6HlhtHVRPAT7mtfG5qWt508koRezFJdlk4RJqqji
9Bb0L2XB4Hwtyw8Sdm+85G5dJ8bb1lhBY/YGnOuMnoK2D/SCza6TpT+BqL1mxvzZNuAbC/K6uHvD
eItwKbILGM56dZk6xcAFQrvfWwqAy0aIsJphdlCLFFqEGyOr4wONY3kpPPBfYzs/X/RUtyi1eJ33
VpJWGLdpQ6Oj0onD40j9WZneq1XinXBpHETbVjx100xbbP5hV9YL3BjCion32nIVfLN3r9uieErj
2QhNC4PIXMVvDVIjcma4cheaOZrR2Ddh0hXQv404873MvBRYgpFHKU7pndcFkajXxiWsO2WdDErA
tNxcoRq6+ttqfen9W1I58t1wTO0wTSQiqt6Islot7+ZCQ05CKzLO+efYqB6pRCiCGoL2bYovlQij
cxidqTtZrSACNuEc2qyMaspuGq7TiUZ0dk+QjFHEwUh8yGGD4bmdqDY03ueiugUDwN2aNgldlYSi
Jd+rX1hAUjFexFeVMVoH7D+3uq1GbOiiDfQ5bl+GaEJwqAZqRWs6N8JkXoeDl2MRibUYo5hOhAFd
+DSkZfm40TIQebYKVIM6UM2Uku7ktVMez782gOqgxKlg3dd705i+PZqmzm4sDqlhEY2cYtBzQ0y/
V+odXTe57rgA13HKA9dkhh0wjLJCu9aJ+nVQs/p8/WarkQagRa0oyzGIrZppcVwzjbAr+stWNqy0
AkFSn8lYAE2LtFSjYcYo4oNs8zQUvNMCu2wfnHJdwoTqi6hos+/SOmFg1kJpViWaabkistLHUafa
TtU72uUN0bz2UQeXegMy5aetmAzu+Md1nS4kbPxyfwFu8QaxYnCiojibe68QKcaXmFcecvceVHY5
WSrPuTWy0BYD51IgK3CvHxRJSd437q7uLWHRtwsFG1TAJJSDaI34UWmxe6VrvRvaUwVqfUhYfmob
AuWtl1ryely1M+SDPsSBURIlk4T110d7immLoYW63t6qBQxRnmU9LhLzkX69u0mh7w2L+BxcEjJV
JvugmIYnPVv8yhhOXlO/UVCyz9O9q9aaQgdP9Tmbl1MtnJNRGHdejGfXJM+2zJYCGDEeRLOLMUCE
YG9AmSJGBldV7s4oTqSFTYJrm0RoOtoUmYkDKYyRS9BZ5cJhcHlzVfUm62ahNIES3r4/EHlJ6sYM
U4dTXNpztC3Y50zbxbKGPBhbsl3O9tYTdT5W7IKGhgUDmyF9CZVvaZPYB9KsTq3z2sTfGz3gkVy8
n2VT8a7f7qBUypPe5WdFt4uVzb///XbJNPb98t/PFHSmeI4hTWESsPpzv/2XOEnTtsXiAYjnSWCe
PejlxGoBRDgzDqqoxAOtbb2/G9wMV2AItNw3V08I7ytxi9nzbqhjgNpYDW+InPMl0lbKjBwZFmX5
VrZuRKHOe28n4r61nCfFnS5UxfHEXfsLAfkzcFbabTFRR0u/cquYcXt0DAtjtOnV8Oimg3IzPNcg
8zZNhR2ci6he4wM3Cp5FvKJKOU/VGh/rfj0bPEzpliHI7/FZE2+Pk/avTs+WJRnbL6d+U9kqoqUt
8PqZNJfnNpZMR8+uAdKyB2k1Io24CCFZUT6QoIB6yas1xKE7p5+rRo9APCRNyOvq3qyMpzKuoYPJ
qMz+HIf+LnpET96aLLodvN6C5jPAWeZUUi43BvacP+KuugNCO52E7v10kZLyHTbUZhZbwEQxDGcN
s/r5XsNJgevHG3PtNLR0UhRxlvvp7JJqlc6d5jQUYjF9jrubYV+J0zq9S8rtWOlpdhy3AiO8vpz2
fZicGyZb1dWotcthXWYWHFeLZpoH8UQSTLXSNnRL6xs35iMN7Qup9/UcUwvtG2Xsxzo2Nvar93Wm
a/7UWiF3C0N0NmQjnXi+K29MAL44uEDXKQrE5hZSum4LCwKBFrUUsKt3rZw+9h+TN9Z5kpuPmnG0
HXbZmA0al+og0/vFcrHhQ8s++haJc2iv8oEjUHkHqyUB18YeoCB+7xv8BiGd3XKM39SiH+VApXQT
v5mbDpQPK2tHaN3Xk+tK5l9bsvnIm9euMVxhsH8FUU+kG09Hu3N848l5KLwdf1C+JMwIe8RIuXXY
/9h1dJZ8ADB3RckCE6Vy/ZxXNoe5zTjJmItwbrkApobwXFa8DcWafWyTATi8OMvCfdFV/0nPa0ZJ
kP4pHMB5MU+EmuhO5fE+ttmgXUnNJRGK33RsSf171w1HgXq0IgylvziVOic7cVKf9e/THLOvOFFV
sCQ237bK/XLrSBfi/KFI0h8kddCFZ/3OpM2OPmEVkesYqGUCIm/8yvnyYsPobue6e9a2EXjcRLP3
kngnu94eq62ufHojhsNQ3lu2TYNzbOpB0vcPcsKUUhFpvGopjNKhIL9o8SsbAOGkyYVz+LGv8UcK
4caBjRhdQysPilhITD3pPVtTm2+ZDzrH9LwT7l/LlnpgMUM17NWPmkKikMqNGwWAdOn5rdImVoxp
vTddcx63BIisoB47pGvBBwM1c9/2T4XbP7JzHy/FwuyeoMzZ3SElY6N9FPoKmEn8rtr02+yBlJNP
xFaVVSi7TPaHnCdSI6NidSddbzAODTe1PScUWOsMRPFOkPkGUms26ScVIjQNNuY9lPwFGFDYcyxZ
Jvt5q0BLmvQqoGEEOoWrHJ/Tg5oaDjNoDVbDuWF4bKyuDfUFSyaemV+9M19JIB3/OML//9ne/yEn
Yezn+f96uHccq/hnt/51uvfn/+OfAQnxB7N16ehCl7brWg6zin+O9+w/DIPZBv+SyBGM6/7neM9y
/5BEkIkAUUtILGv/AP8x3pN/MIOyDd3ERevquuP+d8Z7pu78y2BGFwTW9pgzgyFLSNP6l+FQnPXA
kis4VxCCFn9tzOasF/LNssVN2bSU8VnqVCRZMLorBuhhN7GSXyhSHPQ15qu04XCVqfzaguTPa7jE
xUwzdAhKkQ2P6g65PiLF3LYwR7IlXtD50NAlqkXBW9TfbIYSVqymAKMVbnlUDGvFNKTbQxHVwwBz
lT9gQNQ2LIIVvePs1WnsDacGRsVQUYte1EOUFU4Wws+gvKlkyOBuoj3F24I/RBpHiMIJMwCL9+c6
EbyHD+3m6oT9tpWj9qPpretqdg5ainiTwO9Je206Ild3PlEEVgTgO6GnZEJH4spBR5ue0uVFWWOo
x3HMgcB70RnCZ4KzZa5kuLU81wun830H4YNiuKbxu+DKGtpVnrdDqLN3CNI4/SC6eCF6MJ/Z+mPx
+vRIdV/bGM/RFWl/p0IbalSZHJdxfne3h06bFMYJPPO8IDhb69ggnZKGgbx6L7b56Cb572KYn82Z
11K9jj+dgrFBYq8yBDKtlctv1+F0v3I50PJ/UvyqhZ70vpVRY5DgRRTX68mzPGDxQr/Ss4RjaxzL
oKclOCQ18L7ZvwqOK5EqkytIetV17TX+pvFtrxWkXfbwHQJ2UELGCMjPGyQ2yOFWSML7ltbG+q33
40NTAHX0aIHA6MwrnKFITZrhtLjOKZ3TCdNn1wS5y3EBDLS/lYkesEUb/SVxyD+gTc/r9GrufTBb
611iWyKAAfvx49jlEFNvyvfcOmxySGXDOn9WnfltSeRAmJUvQyHeDPU+tlAztOJXZg6az5MxRI3r
RnS3DIHEJ6uV1x6ZAmBgB3vUhnBiHtMaZeFnA+etabZ/kOB7STUgW03+nLVFHaxLS4HtWF85i/mB
srYEEPkx32FpEHbu+LlgHNINnYhGMFfeiA5dJmR6LKTrpZuKcFhY59CbqgnbS5f8dl2DrPsdZ5n9
bc/hVCEHB8IA5p3YJuYU+dJYeXHpYEb4BIHzezF+Zkv3lZDeC+x0LUMrFgRHWk58jmldUQZ4g69X
6J0IjbK7bvRaBtqiRWbBcZ9GpDnKB0x6ud0dYKi/Fpgio2rhyA7izTkYHbrxOrQo1COg/vkTsA3Q
T+zuRlbh7WYPWwrcCkkbs9H48lS7nbO+xqve6V04xvA25FIeSqA5/uJs2oGzb8g8UQ/rKRUMnYkA
4resjk7iBAYABr8nmQq3H10alN3vItfobVFU+3koyiYD5DCW2xwWDjTuNcYiC+/oU3r5Ex3LtNPq
OjGLVk6Bu7If6F3SCTMOXXtNpmudmIJp/gAdkJ8GJDPexCKa6TvHmas/4B1815OMYSRioOfSS1Dk
KzdGT0uK5yY/LNsyoqaqfhZa8T7HbhYk+FZ3S/fPvCnDMUtem7Wqo3pk6No51p3a7YLJWDIo0BDm
qpHG9xRscZNwlffbe9mMUGwN7ZcFZh5juXWg1mAFAkBGOc4muwT4JnMXUEIT5gB2SDn7tJYzzbgD
iWE6AlfX4U5XHncnmt60zicr7T5MZWCgZvAcwarEJqE5IUUkVdDNBQJ43tMirdkvVPGe81HAatKy
IFUGnfVug4M7Prp6+rZWkO0Ai3e+xFoM1JhcBi+KQAnHtx0MxMMyXRa9IMUy5RRLrfeDo9ZLPr3k
KeUorUZGynA/t3zHpvYe08O6/UpHg0iwcy/14t1JtJOHZHlxW+uUTHimiDhznQDfXOEwcQNSfdTT
pcnLaLVsfz3lHOhfKqKHUbCD5+S618UbpAam3p+mBfwd74ARjZsD3YBKLx7aQrtdMm8NmhRcTael
jPHaK8bu9NGlHRidSns1iuqq4iGN53BzxdskLlSvkSBzNIcb9hcwo+wwDKe5Amo02DAnJGx2p2SK
lNXub2/DWyrk14iPMR0AMPUOdJzxGjscKC4p2yDXC+Fr020zYDMoFSKIJgaLuffiu4ZLWN8QYC6Z
em02pA+zTa9gCPC4vLn2uEVazFMNp/q+FrwXTIn3wpPiLS8mDFETo0N34wA2O/mVUbsPy1Cf2nWy
o9Gs6rDUGUAv9tPaWPQju/E1ILIz6+SbVSn6O8cvRDs9nN13erGmyMW03YimCZKM5rlBMXkyuW9y
RSTFWJISA0mqB3nxRhQaK+YYh9OMBa6vGIuPxBZ4nRRh2zWPAs6JzwCbBkj8VZT7bjlXjNcBd+xS
/nDt4StmkBngpJhYK3+tBoNiBdXDH1cRxLSLMrmOD9rMsMPNJGH4hZc1a3qxxGwXekv6jSaPbTMf
dYvSImtZ08Aeewox+QvXIf0ydDcaGruLhpnBHPdwThaQl6NUb/GWRmsZY5jJHwRfJW1906Wqq5cp
zdDkebj8ZO2uu0GZR61wyNYV9UEYBchodyInQQQhrhnt2bxjR/jnVckqK20iKwKvsV97cxlg1gHH
NauDmwwX10yfKJX87Tl4iaBisjW6ibvuDagn9WeCOzH3hsdW47rpTShld4efZ+UpKA5eQuSCXk6i
qVU4M2YPCspaJD6JVWcSxIjbCBb3o8MG4MfFRE9fkXzSKXbnxGyZMJcyKEqn05SvEYBjn4IzxWmz
GFAsSR0sVcdA1CKIAEPT1k/9CLRoUUNH/mAgt4KJwuIQI+Km5Dx5Uljadq/UD/I7FidXJvWJwA+3
bpJBMGE/u+kCFAegHdMhmQ1o6MY+GQN0mY8tMxaCkoPU7jWyb2HXGWA/sUsJDjZ6qjJKxrlpqvSR
elcMFv1NC8fQ90wqvipSTGrBsSfxiqEOBI4N6n4o1FO7jfvshgZVNVpnk5KNXIHzcmvkLq6jnPtX
TyszViLp4wEnSJlR8pGF7If1kAoCEIHb4+oM9PiCZExH+Yv6K77nkTFcZviecskgpTXBlA9RZHdG
Xyy+2cqLFtcTgoWXhd20HGoJE82WGs1lZULIKaexiVipyoGDq0eLZZnZGkwTrR4CSIzY62vO91qp
3XibIMvAXUrkt9Ib2FUYXUJrvxLUwC47QcmxubJl3PdBthZYBoUTzBkNi92J3iSb3VJH5M/EstKX
oDKN59ZO3ZsKlQz+yHy3aR8WbyocW/EPFxm7aekpHpaxDL3FxXRXXxCBkp1BJqb1y4577t/+EcJQ
xewAtUH9hs4V+xCzn7zWRcg+LJN6X3U+89po1zWs1MCaGAUsiyNCz2goFUxJ0vysSnpJe3ODU8+2
JrMzyq+Lqw7RPGvMbC/chnBC5UosE3YO8/DtCQK6scnjluuBRjOvHOxPtmDsWpP+GikCE3VtcDXd
JZrxPi7q2S6yEiJT/nMDYbvo4tg766uuyzpMsDvxkjR9nIy9v6Piqd+tnuufXmH+XnHwECd0BjJ3
rDhlecXendSh/eQ0tBMrpP6wIkaaEhFCJATa6KwwgGxt9/vZx0Sv30ysXFRRUPHQ8NzHNbhS4khM
uz/gS2JGwt3jO0Xlm8tKadXYP2N4f8eYrgLNKw6cd0Q4mk5Et25+RUaYyJH9pk+jAPuIk7CZ5ojW
+l95ta+ZTVjPGCan3vhp0f6XMAMlA719Ze964aRg8cjbObwbkccgEMl08DEsEEjSe/pv1Lnv+8K3
+vKazk4naEXObGhI4fXJ3wt4mgtxQPPUzyyL/eID/Q96ioohOfBq0OpfgI2/oGEw0cya+VCqnpWI
P7YqdO5UbmGfFvg/qxQ1tzrW6ONEU5IiMuxP2210LmPtOxbiZW5BOm5KTNQoj3M0sZcVa9KGw1aQ
xS5G1kjMsyv2tdArhiQww9VIjcDWyjQyKE2oPWas4wZ8wl24TKMF5opIzRlDvwIKeiV6Wn3wpXBZ
5UKukgyYeM5qKaPMUC6ryUQ1S+UQCXG3n3Kt2V237Bebag4yIvHt7L5Sj/OKKHs/a8xYG4xgwn4w
Fvldlt2TRsilEB7pKYGF0uAZlaVm4gcs7uDqktfa/20uSPLnOBUbd/5SzGciu1Q3Ss+zcO65eCOZ
cgW6DkWMFyspbGUjEjO5lvjYYLPmwwUYMi4Agj4TLIIoFyQ8GOJGtFE9ZHXxNFE/QMKZRJMzODie
l/ukLV/y2TMOBnE3F3sJVx2R0rOIjMEggfx7BLNxSb3mIsr4nFnyJmu0Z3yVd/WWfgh+jq8A9jL9
MxL8emWjjmWO4bUfeTbgLV3kZOP4+SrTmCivXX717CUC19meXJP2h96Bl8Vb0J5/cfDlPZ3Xz5tr
Ggc7V5/d7HwuLoKtyJ2XeUe2DCShEPPC2ebUvXjMA0YV58eCBFkwMGht+8ssjeTouTz3qVVlJ1gy
vC/1Gif+No4ECgnjJp4AaaJQTtL24PH7+Y2ElAgchb4xURxMUDqRWAXVgaVk1TMvbjPCpu1rCpWX
NFia6X6Iu9uua2SQpczUZyLn6LheMDtsRDS39FOpi5DpDT4Vj4UAzgNWgatqYuGBMAMJu8KKMVbG
Haj8Iaiz+GMURFmrGZmNTX+Y9LAuMdy/i8r7jMnSwPSpWtrYatW+WSM7nN6eH4wO3rGDFdAr1+m0
7G2ZxFvge+r0522LfkbrmwJqG0DL5oz7x4o7Anrhg9isIiK6k9KMrpuMJlirN0B+XfbGDX+jE7uw
TOph0vGOtNKxmM74vK6SHDN3DcCRx4OGJ8XkvuZIXpV830xpO+uK644qo0iO3HkYCgEBYKwwaJHU
yYPbhXfs4HXdnKwcb0Rl64d1U4QgtfsW+WobpwcUY9CqT2LZbtrEhdc6fpOTcdP4sUBoIwRqx0Tx
09PGLLSrrykdz3y7bk4NtJnQtuFrxN5zSS7YWyhZMllXqTF905f6E6kR73uu+6nJkEDjLJRnoghc
zftsR+b6hjplYrmbiRgK4fNURvou3cbEcbbh7C3iY2jBanEUeBjN5VzEzrnO7G+PvS0Se9Qu4xlz
w0M15tca0YtpptWb5dBkT7h5w323esGqHhtHe2tH824s+t/sAomBVefYce9tYul+l5c/7C2+Secb
QHwnYSpOuMmVphMHInTKOggP5cI7DpW8IX8Y69uddOaO3Jr6ZXnbcdnY2DU4RLIYiIidhgVJlNjy
gYGcJ2TlFsgBSUSU5iX+Sdbx1dgLn1bjuWP/u2XzsbE4YVo1EZ4Vbdu3OSOX0FC3+dxU8blgk5B3
58S4cgScdlW7V6U5dpQxsD3CYGv4+/rXYbzzE3Kl7DpKKht0dagtfOpY7uxIwtLD+1BhXeHYmRXZ
2VAzluMlfyxveOXjD3DWizU//mlZdTiAO/VwjZnxJYsh1KkBvOPCsuXXKezuHO+b35Xap55qX7Ng
PaUwDFmQV95mf409OO96uSSzd9Amc6+xKS/0ZoWtHu+9ZvF7Y4lrqcQH6plfVw7nXTGyCq+0OTsH
0cJSndwT3vrzNFj0VacIFupz8srvTWeA44gp0DU+MjzO0rfA1T/in834m+lwqodzMxDYFZrxg2IN
fTXpwjDcG7vXuFbsoEKaU67KxosmQApF7vwq1+7WACbLwe2gAA7QNWO9Uz9zkqN3Irlf2uXLYo2w
RnO8IPAvzIrwJ1EiwzWOswVMukm0MOtfYxlzKtLJIbggo+YpO2qWeZNrv7fizU0eMRNHk3BescHN
UUoRkLbRqrh7/wLKPHY2v/skGiaTk/mQeFLdtKKNMnf8QQjzstr3BHAvccKWP7WL/LqQV8tW8vZ1
yx+b0hoKYPGidBwKs6oMS4XeDv49MDllIXlcuUCkYq96IC//g6S0RK5Z6f5GM/MpuxPHgYFSaunf
3mjzLm7lKxkaMjktE11YRZxRGAR1iimMu7yNnIYNF5GrKxZktG6uonjt0Xc9jlGyooaAvvpDvLH/
5Jx4yOmDCig0prbAywkYcP+29lXPvWa7MpzaEVN1jYtsW4wTJRmMhzsncLd9KTApq2sMLjDnuaBI
X+1WHhe2BCEgZJJb46E2GBf19Tp95OpnDRgzEJ7z0JspiflW+vSdZxEEN+kz1ilAoAJoND2zjkQh
qjCbfuaLXHwM/i0vUGgbxXgg1/k/mDuT5caRNUs/EcowOYYtAY6iRElBjRuYFIpwTI7RMT59fczu
tr5lVrUoq01tbl6LjIikSND9H875DuOBLmTiLfmZnBkvmwrBCtN8JuIvI5Q7U7FL1b3+3WGa7qA/
byTBArRJkMEgUQxb7jE/JvlpjhNDaAJmMKImM+6lZJDf3tozVsdZtqIPoIsCYYGAiwiyqvmxiu4z
Z3R74ObYDgju15Aj/rE0+n9SKL5yp3/0iLYKEVI1raALBU8ag/nujm3uv4FtmO5NbrpW0A1l5AX1
dVfd0euheaOXFxGUwwcvc24XehaNQzPdiwBvglnwUqSy1SHtwB7wcTwoAHKiJL/QKBsmy2kSIylk
c6tHmKlCFPHICvhitQL4ozn/ZMzk5Nrmu67nJu6E/nYI/dqMiNYjICe/y34gUhERCvSmE4aE/hHp
GE1AaX7aXfZdqzGJxpkhsJ2HP6oVOMTjyQwq9PacGaATyHdhTjSVSffANjqiVJ4wSVPX9nn/Q4bE
te8R2yeed4JWWMQmepENaN1iY2Uuoj6+IKuiwShz7hDRzwkSDt5U0cEkKjMOMMSHka7JYizQXG3a
JEHUVG0TL7+nQiMx79ZCF6sXE3SfoSaY1jhXCynWTYejoURCzbyapBDa2oIBxZ5Unwww0EQJlHXw
hRmaTBDRoCQsDB9tp8TbtgIWCihynfGlLlL3yeABb9b2zoXGYfgJwLWOmt0vSGNjsBpVHoMhg6nM
fnK4I9pm3AOLwkuhK492R21SIgp3pfS+pMj2Y5gsWGqbL9tnnmjy31oXZ4RY4v4ZPNQnDfIeDvOU
xUeN/VHbK2zbjHi3qjwABEJNMyLjsW3IRAujBrQZyGN4Iody2LqF/A2Lytw6HlKqlkYWPPQaZ+gt
+2D+9oqCP3nzyRA2O0SZ6+ARL4iuCBh9eNh2tq0rLwFwFLPJbRKSiDtcF2ZkousDQsKXJaJtFjQj
y09YSZ/qzTuSJWHRiNMVFn5xZLT8kLIAYODRQbqHkEt1lZWxzGOCSH/Av98XbXqBytjuJnDTHrfv
mbX2qW+mgjcRWmXp0OIAwH7oXfBNISM+cETBuXXSM+jdS5FQ+PVd8aCECS7eB95lTdHU86Vm9LPn
DbKtFeHhQWGs2nk0hBti4ZzNbMhkp9vy0Wmnh7oZI9khvww44elkkaaMqXlmqhJ3c/OWtQPR23m8
mNK81drhobGekouZgelja0bKKB8g6ygM+wpucIn2lKGze65F8RsudHBAzVTBOMS69pS1/bhBrPJh
FFQvGbriRGWR34L2X/36JLL1lOi2jXCrDTjFrPHUemZxIGRQXsgefLZzK6M9A47IMMk69n72RObg
BBCIsb6sGFmmn1lSPdTGtJxrDIQkfBP1d7NV8dXXC7sUBgtwvJYgFiHpR4TYPRie0JDZwTaCYYr7
AI0O/iiEoGw1wX5RQ1gdrIYBaraf0R530rYiVBtkwJH0pUsy5VI2YctympmVNkxVN2l2b2mF78cV
2zojPybg9irMwrtb+O61E2101jL1JpgjIFxzuAijwwDmlo99WtxoWLCash1hd6uVFHuz6ib88UtK
p9fOQChXJOAj39MBNIZw+K6OlQ1xATryCOwyEiPL1LQQX0Mfjie1IuHNki/pMIVnWjQfCF84jLY5
ouBc2PLNvCRHvYcAQw1nAaS8vpkhzBklyZpubP/gwuTZWTzEm3YuL6rRMNd9bHaz/bXSyd1agz/w
wfEmkCW2ydhXmB6hLks4PJYuqc3lVBMh2jIhBTf/E6TzS5PdTnKKwMJfQxJRUPx2oonmEPUsUAkM
gw1oRsNgZCDDrZeF48Ya0o3fk4QI796KSIXaadcf7kdELZZgSYLhQGKWJjVi4xbue9E5zX5drXCz
IlWpFTSKOYceBur5QG7IT+HgbtR0YJ3K/7R2lZyS7mi1hcGXHGUudEE2kEsTgnwzHnLVyYjlKkCR
IH2RfsMAcHSC3dCY22VxnxdPj1zHKqQNt3cJIcOIj/2ApWHwWVg9zV3Co4TplJR5vwA1lgD4m+i2
2+4eMZOOXFfdZGicxjBE77IV5zWjhAg03Ca/CYZSi/W3HF30ORZvJYkRDbMuOTbvcDRYaWDJqh2a
yEGb/Snv9O9KMzVRDDkZ3CDaT0xmMpaskbLO3QauhRWnFFpsjNlTjpjr7mD1b4Ap4RkFZybIWNqQ
XQWDnfG6AScEJBjdjWQwL7onx7KZdLQf4VTq184YrgHujh4iyi4bKJ4gcxmxg6AajpxnHpIhOfHU
aUaSZCVnyI+rhNNgaFhJmGW/Hz0qr5CUjk3okR7PTprdgUmvWpRklNojSZAA6L3a8u7Nxv3TQGKI
Wh9UEkj2GyDuV4Ai59DawedYMpkNxFhtm0RuPRIHomLxgEdLSLUUsFNQX8cyuQiLroiMChtZl+Mu
L6E7XJaqeCY8hbIOftlEynAwbE3i0VlFcfAbxJ8iTFofkjYOG+9Z+t9LIBQLGDpkI4MBQMGpWsYn
rFI4L6bHMNxmHZVeaiixXfx155OKtwn84XcNqsYgyqEIglcC2TgOLPXS6PFuICiXDKpngl3vVZ2D
/koPbV/dI/zfyuyWWDf+rfvuZ7HaD8bTG+2tv2ym9htpMNNyvbWNW0au4w0ILB1Gg43AbtvUSZRP
A0Qx26Jxo8ugJtCbtuU0t1ihpaXL3LDLzL1T5q95Uj3BM3id1+ZAYvPd1AFeLfoJFa31nLdtwSB4
JpBqCf+gTj3ZCz0ovP3UTejNCKfaj+0DY9VfAN9ARHvU4PNs2NzORL2QLLZuR+1NLFo61vGqoXH0
ikPmD2cSwoMj7p2qZiaDH9zKkY2lDoICu3TsbWqOOBCyNLv2rb0fWbucHAXp0fFZnismUxeLpKgY
9wWWx3nRdz0CO89M9UPSU2l6C6g6txmZd/lEPINxfc+L3Dv7pQvFqlD4R0daU7cxdhoM4YOE98Yv
xQZ6mQdvaiOl9XSq2Eru9bBcy9UVDxwQe8fL8f5IRbhSmCS7LLxt4IKBxAe19pDimp1TmS6DWkpx
31HLOc+6dS9SgtDlZHr3vvkyAuGzlr23zG8+mt2o95FfM899Zku07swVpXmyugePXQZFab8LFcXF
imd9Hsa7MmvaTe2bz0VKHz/507OfEeBXiS7hqQR6kHsmcvnSA+e37xMWgYzv2VNNjFvgoGvEKzTl
9A4zj1M2OEjAOwM3nseW1kk/bIojfwg7Ju18ezR7wpTaMmjQNRud62AFp0J1VIUUgW8moRM5+yKE
Llvb7d+6xBjp/RnvZahxceYT1w7Z9z0sKAJvuylLZ9XjAjx7GSuCvbJj2zvczGZCEDyeiTs42+gr
5wxYG+w0HrERp/Agwr2X6Jjd6YjPwstseZVSv4WWLff55BbE/ozECK6Es1jzlaUMYxgWCEEFyTkd
UOqUtTh4ZXaeWrMiXdhb7ux2DphqN/uxl+q1ln8M0BqngYCFoV3bPWHadLgTwlWrmUhs7Em1C8J0
OzIfiNrJtelny5XjBmCpGQztIcCMNndoLbmxcevYOz8Z/FgYfpQGWuw6AzjpnLSHJKRk7QbnGQDh
rux9fZ5c19s0fopsAQEX43RURYCrk60s2Ox1c3tJcgVLqV/WB2cA44bXwr7TuA3wvhBTI6GYOjn5
wsksz4GcfvKJfZqx3mLb90NBYjmrPyJQLIOpS8dwFtHjfDfXzZWQ334jGL+dSsCmsKhQUC0lk7Oy
Z/ubYsZJ03xXrseCROljU70KaJRkxL44AziykEPdkk74TD4al7ediGjyNBMtPUTCc2HvUTuUOfZ1
6UOHlVTJh8LLHhhj48RKQU4RpudHuWSXRGZusxNrAnuCYkLZ+Z2Nevdemb44uGxZz/nor2c5otBy
HVhvXCjraay5/TN3PjfSc7dYKxhL9WzM/QpsuDkpHAfm9K4G5o95rlckaY/zrZy1+r7bOs7yMnUs
IJJW/7IdGFR4PvIBc1lI5sahT4ZyU/nAQl3jtTAghg8dc8U5WT4KVUIRSKxhl0/y1ZNUyfC/zXPZ
0pORlToxrz2EPG0HC4xN8NpLULhMewn/vE2oBzs7jlA8EEJZjDCY+izsno08sHcdX38Kf2/fpIKb
px2RGU3iEfXzLsMPCIylcBmixEmCvH+xByTZ6sIBkfPbeOFGIvzIbBlPt4ICFnJdpDI9sZKy7nyi
7pimljcLCnxgrBMrVEM9cMOxor7FaS8MlA3Eemb96LfmOZmqr9lC/L14x5ktw+IahyXw+0MdnB0q
QsRX/dfa3PQGqfMlyV/l9Rpbqw1Os03BfasMcyN/88WbF/pMqcR5lsV8choXO0WL1VBSgYY32Ykt
ehPCT/ptpzSQROPtyS15cekoG+bgTi0fAwPsjTXxfbX6J7MLth4GwQwJuejJCgrBn1rpEC1QIHal
GHOMLdlzWjUO+8CugidWv/QYGPVqZ8SOEH4JZy+Mb/YaszbCPdupwzjMx9J/zzkZ2kxyjfAW8tTE
hCiQL5Wn6ogbCXUa2j87A/iYjx3LabifsZ++h4rLy3bZSgg9BzEGHsZY2tuny7THDJlEaWYM2GuW
7dQx53LrSBbZFGsDYwHIffKYnb/wJ4K99ItLSvIbdheCu3KjXbaCuQujuMqCaON6Rexpe49iB2hp
xRNqZoz1VnzK1SjB+pkG4y/BCG9dGWDgFGAckw8nWZyJihLkyS8P5MUcaL0oYvILwhuyt8n8IL1t
iSxHnAryIk4jUuMu6R9ZE1EsNphuOphwRsEqXYRLTHzHd8kCA+kPL2BYzouLVa8oA2IWrOqvdsTz
CAHIyl2EcAgn4n6RcIFCvRt0sbfNtjo6JeoVl+Mh9d4sUfavqcmMlKBvdJuzSzkBsawTe9/NKUTJ
ronT4KHvyuweHyo3kLnezyM7XtXr5NBmWyNMoiwojg6xjlE6hLi1at/Yd67/Fvo8BcKxACXlBsiG
VBwKnZLVwsLYqwIkKU2j9hw/j6asgd1R+60BApSSckJ5tn0KO4xZNWNUylMICcuAXpp4YWQwrEaC
sYLiUZ/4U0VNd245BZ050UQpFUXkjfMJZ/0rGZJ4iXKXTrIYv8KQqmko2M2h4oMBnL4FYMX3JgyQ
zWT0GXIIwlSzeWf11sVIiQXBCr5zOPXuWuYlFB7NwzDnNB1I5IvyNBf5FwlNyBVyGl3S1RN2bPmr
Covs4GvcBlQxsalcc5eC+ElCtA6WYtxiu/hWDE9eqYvhSjiI+RuNEKDVMGg9DMN2+gPeI0NDWO8z
+7X0QW+lU7phseWgfmifl9G8lJyoO3bTJyj7VlSERr8lrTEZPBvuC0yK1Qyoqli7xTxaP7pgkUuH
/1UnUCAzR2wpFgcWCzcHSO9bsetQ6BkhgbsrErKQLWzY2fV2DbnEQ2D8+zJxSqxc9gG9BohZFm/u
zCy3CVmv3eITcNc8ecrHgNzZMHV19mK1CaL/oHo2bTbF0M+HcZp3pnbqfYjZlQEjHzud+BZ+OKvg
tEruVo+tZ++kWMS86aPo2nSTlqaI+PBLOiQoSwsVYTTWfMvqwij2KTxiFUqwKvV6Jv6A/RkqOHrK
O0oVvVGjPcThNEaibMa7PolUgyStWZZ77cIlCtlYiCXBtACys7MkuRpTuAVzjdyGNQHW7hjLEXMx
izV1naRATWqPhQ2hieQyclMQA/Gg/KHEub3mEahtVhmzeqCQbmJiSxmR5+/WTWjcI5kibBAOUHJv
oNXesIK9hKqZidqhaGzwr7ACg/eLafCrMpIlyvdsFyyYw6oLWDVx/E2e8ewSiot0xvlVrCjG3Jkg
Dkjj0HJVfQeRie0fJ23SeHdeln4sNxb1nEyfJbDXaCgQmc4AmYCjRBwGoIMeTMlqo5rDp9GjtC2J
jt5nJtLtDndI74f5zpB63+AoTlV79jMmJM5YXoqhNjGKslxjYpIVeFV18F0X7j3bd4QBNvnpXocG
dymQQ5G/umc1D6wFB3dftTbzB1IZ7fraMWNHxVQxIuVZ2pSkdjMzktdhSWiM4ekjhRnYIoFeqkPr
0R1mdg7YLe5cNeTP0mueGgf1sMyKfWnkejNqo3moTW2zXWAskcnqk/ClJc5CQtpDn9kBtjlL3o86
Py7N8i6s4atn2I8vMT0xQvvq28U9Ycu48s+jwrH3UaV/Q+wqsGX9D2Dk681Oy6Ma9nhKKlBKqB4t
JA9uYe+1OTdU7AS4VR76ZN541JkbX5MwIFtGwYVDPqXKefr4hEYEd5vZEvvKS3fBvEYpxNZuvQma
OuOv7RQgYih4cHmFLSwuzEXcfsHnAts6wkbsW/OP9nqeVpDhrhP8pXwl4qxEQMe8W8B65G5iHxac
UgKtQTU9l2hXOAigg0JxRMUzsYvqWrYzJWsklfyqKs7v3LBj9Bc/xqh2rmTCZcL0L25tvdXgHlUw
keYQ9fBItggzFUVPEB5qG7tAjVC6dh3jRPz6O9abkcx3uRXp8EK4H3I1Ky/RRqQpJPrOeyrZRBrz
bc/h68vqb/3Uza/s4ENE1ZI+eG3QOqAw8EhFj4mpg2W2UGUoTRSgTHlv+sAeIU/h/Jzx2QBcfswG
htJSqnKXDPDSKh0itTVevLLdDZ7BQbiM8TqhA2X6YSNrgRMbQgr2Zk5C3iKrQybjgHPAHoFkMMBH
S1xNSwS2/BuYML6weLwbBtmxLgX1XPc/Br6nwp+WqLf8z7X+Mhrx45vUYapip0NK2oG0ACa/afcI
5uyz7sRF+2iQ/bF+7t3b5xsGQB9QiCxIBLqyyreMN3VduodBvejR5BpPN6GW6BV4ZzciR1nbL8Nv
2eEVLUg1x7P6h0Qf3mW02/wCWevcMO7K8C+EpqkHQT2vaIOKOo9ux5MYmr+ZlzwkXrMc7HWmPiiG
RzernWMw+EgPZPN6m/j02NRUim29XQ+EbnG/jcWvfsVYiNr6M+FvJPr5ZcLTuZtzFh9hBSOssrgl
C6z3behm21vwkMBOcyzoI/hRKXIg2l6TvNuaK3xJuvqpRpFvwZHdLI4PfUJuTPfIk9sgjVvLqPG6
r6Vm57PO+uhY6PVZN44HZclPY8INgQaARZfznRTz54hGIK8bMxKFQ0BX9wMyGyYYbx3rH+suL60X
xAb+PmjKl9QALC+M+YQGINv1DttvI7k5VCGAuwBKtVXI3WiZh64zxUMwL0evNGjuZPYciOEVa14d
F0bIrGDMmn3RD/tuQqnYLQbh6AVb1MLIvGgIl4uu8i/H8CBPJ4yoi9lAB8G3vU09goxqc09uXnsA
F0pAdGqjr3dRLjapwmPPF7ruERWiMTXBCbPSCwk0MPv8wwcG0DCr2bjK+3a1RevRZH9cQihGJxP7
XlF8BVNLD7FeMytI79GIMmts3HvAfZNlXFXNqjoxnw3iE7bYA3eSZG4ygDDV9LSt5FDfVoR3Xd+0
LHmZCY3mXtrNkYTJ3TIiOV9IKld6OSTqYa6r66yD31BIwxMh2oeaXxdKigPrxlu7bd7pnqGy7XxO
+JniYQjfDKIadviBuMzYO4nMeOATQJLurHuq85YlyfLlu+OjmudPKCnQCnz0oELMcS+8szSQU6fK
/7KX8eSS8Hgy5yDftEY4H+AAfDduTRW5hHKXLmLvGiHRDMmnDXgWYNv6li0Zo7qihREtlyPxQvFq
3K9MwqaEL27gpHR7xKylTW7uKsMvo4I10C7p2sda+M//eMv+Wya8/xk96z+AuP5zVtf/QsCWdQvZ
+69NeFCxf+rx6z+Y8G5/4s8/KUWO+W8M2H2XMiIwA8sUONL/b0qR928eEUFY9Hw7EP/Qsv4fYwsT
nhualodEVFiYOgLQV//fhOd6AY8ndjnLJdrI+u+Y8Cxey40Q9C+WeFNYAX/hTZ/Bf8hEyc2//xdL
/DrNEraGi9UTzhzSHyiJNoc5oBmtgAlCiK+cHIOI1QHaC299JFlG8dykBY8+0lEHRkWE4tOK/Y75
NinWzs5WgqYhW/XJW6xdnwCa4CdSO4sBJKYna5uCpMBTPNx7KT5YP+jjdhZ2nCwaNKftPyL8P2g/
I2SvAt54yw/u3kPfB0NBUeAFdRInrvJZiFNjBBVCuYmeawRKnvTtyRSob4xE7jsJX6P2gzfjF/Zo
zvfCF2zcTORWI3YXYo9jblAW7GmZMtLyj6E25sNctEdt0fKN6/CQBPoP/B5jZyRE3VjVT11ajDHm
5lCFGNrpLHjl00fDWSJLXtqqr54On6gDXol520D24ZDJE2tnJg8NKmveT5TbBtIQv81e8qpn8lr+
glW9oEsKyTxygwOn146yt2C8xxe+7BKUi9aysDyjY3Q797Ec5MUmjyB2vJ6+LGdDXY/7Oq/eSd75
CHIKY2Wgq/ZpR+2Vnc1gju9j0+ldxai6I8fjhA1ulyYm2/K5pZ0fQWEOwF59TuatXNN06zJA2wzz
wQq6V5UHPuZyJn6QLZBmQ04yRvM6NG15aBh3KZrwGB8xG7Sq+7FgV5Pa+ddxsDXV9fLdBvprgSoI
Y2BgI4ni3LRQ4VDGLuYNr9GPxLTRr266EdUDBYpYJfmu6E02XHghspZNYs5wijW4itzoqnigS735
qpy5pLPCW77OCrEEetxWODuzY29bWOjmSyXXfY/czxxQ71XePasCaA09KCAmOgiv7fk45KtDIsZt
8Ge5+XYuFHoyLk/CYVne9zmiismnK8Dnb98K036D90c++I3FdRcctFY2jqUmxLrkP3otFbRei4/R
WddT6Qc7w627vbBZXhn8WORNcWIbwduyrN+VwOKmLSqQvMIpkdLLRq7dUP7noqFIChitiCHbsYSc
Wd13B1Wa+qU7Sze7axSgJ4AOMJZy/Tat8+/cnIwLawVKKHT78bwyGDXXsnt2k+HTzR9aKFxfBU1H
racbahIyib7NelO78nfZ7O2hWXTvSqv31Wqj1rQc6vayxOWk3jqVvK0dOlFzIUKKkelJPbVyNE9u
inncJKjiuYHuLxH9Re60VEc1mvmDM9pPNUFdfqKerWl6teHHo0Bxtqtd0rppv94VCb1bOgMS82rn
bDXjuWvrv/Y0/BJC40LMPBixXsEXwJvOfmqCrfCCkyO4krNMnAwRAH4e2EyurMwQsT0EutlRE1xT
lq24NhhrF0PE3oxedkJjSmQvfZAPeLoBifR//keDp0diT1hG4naIatEv2FX9oqv0dWDCm5g1agDn
76CaF9K9/pRJofY5DLANPCGsBgxEg0nQdZhIglVHTBdJap+o5E8ULGiPicfdFiFiMt8B2kdqdcug
j2eeaT2aD3fWDA6cy9rgcAC8wdxAIukil9tbBSbKyvDiVHmf/VxFIrAudSi/DNEDsp1hWtN9MWz4
gqoALwTBd/uT91SWU10maEhuMyx7esiQQvWNeE2G7tv3ltchYxq10Ar7gZYncu2OLtSyhNPD0dY3
dZ1Tm2qjgdWfmrS8NEu6ayS7dyqKIGYxcFBcTVEQKHbVeQHlqU+jsnQwMpUJY9eeHw0ZydnHUsoj
l3EmDEY81O6JHN/L1IuvER/CrUSyBoT+4ObEjH1OCwXVP/t0gAUh0/47OWvNCVYcuy5msE24bobv
OXVWso71vS3lU1YGr1xIaLhZNwGLZTXE6x/IikU1+3vNQRnQwOEtrkISkhAF2uS8blw9nm32/xsj
nksz2LHlv5ML+AI1hB8BhgkGb5jjcuX32+VmL3NHchvWgraJHneL0meIcI3DU8vG9VSRwASENYd4
w7uxAhFxFETniqTlzZz91qFOr0b9EoZzDRW6448G+aWcWHzlq+bsIjgmYyyzSQwv2GJx/ztn9hXj
l4fb7Bn4JiPh5Bs1do/RB/Cj5MzUqrxzW6zSbtO6WE7Kw6KGJ8OW+ZVgubOaYEk0GC5imBPrSQb6
DRHwLfLDFru+8V+bUaE2u80cyXl7slDWscE2UCEbwbElSW34I6dGxqqcfPJuHIQso29g671NR2z9
AcMHyV1bXNtV/PYb4A913X/O3tICGCM2O8t03LTztcFUyvIITnTpN/vUcd4XSzwNvY12Zmqe9NC9
eJi1WQ7v7ERf2lmdjAy+bnBzWo6cEshRoVk5/Ht34iuIrADeZfhWWpgg9ePED8x3k5jSxQQT0x08
fnhiRaBJGaLesZP8lkNK0O+db5PA4zpfmItYVIMO7lv3o9Gmisbw2VP6No0L9fYnTwLjmI3iO0CH
7uQGmOmUTXTuJjhrMEww9hXazi6EBHD0q8sMu51oYgTzdDrqJmprmwrpk9PxrJZDi37AIEMg/UVU
FPtvLOT0TBfhJG90n/5hbq5LhyaUnj+h+SJUaSmmYh9qloTOPEN+9v0mrgJGtKOBCRwk09mpkQU5
arop1MWp1dkuax+doU+PXubFhXTAi6/LpjDIBxibh9xljLc+iC4DUkwcIRUNjT4BUcnW5ux1JjfK
0gLDYz3l24Ylv0cm55GOHT9/96T17YaV6VvdZt86RP1lzS7myJBJaWccXa4elYYHRgbTYSxTtiX2
+iQ9fJxkF6E6tJGkNo4KudWZ3wNPsxbLisKKUPu+b6nbrKvRWVe3H9Ut04IftbllXX5baLG7tT0X
wfgIsPTH6bITMVDkusEuCLPuYqzNcy0QklV6RepiEoGFrqsoPX2URfNY8XHkiT5Yej2QR9ySljXY
B5Ia7vKRAR1vbX+okhlFVICAD+VXKlH3OZZHeduRtcaSPIsw+XOhq5jE5PPqg4Ih6nkMGK3B7dqR
CD7sLA/9dzIy28//rD7FJaQh+rppeJYL/t86q5G91muwnVzLjbOybh+DjJVLgi2TNSWOJensFmh6
Drb44xSKnZe0PK2CShDWzvWCulNHs+WeM8WyfpIXLr2OKw1RkC8Xdw8bpMTcn/8UZYpMzlyyEzLQ
aaO1dwOzQaisfCuya5wZ7fRRZSGvrqlfHAgUGGlutRX6P2Osm3jJjZ+6gsDR+y/DwowHaRYu5e9Q
v0o7QDycw9fAC5HHyo3hswJTclGnzADhusn/61Xm87qkKSRJNhIY9gOyA6IVpGiUVDwljcNoo7oM
L0PWXHtRk3MCnY+ChyH6r6nKyKGwP2q+JOj5pz8rkSKeZkM4QCjMw+xH+HN6qFkJUejyBWlzdq8y
X96bwumOeY3vxy3vOissEcti01nm/gx8YlM1FDE9UY9TzQIfUSLjTGjkoUx37ojrtmdNtjH8p8Tu
GiDoJfeUtWoIum+DDQauybDRjmt7LQ1HsVKbwCNFJVZnGAiMhkb6g7UYCDOdUb6E1bDPpXcanAkf
IzpXBwQGWDqkVVfTRYhNZii8OoRVI+mDG+EuDNFw9m3kIO6CNdvNxZDvsT/D2YFpFYH6YWyIIMqT
E/nGQ/Lbsh11x9SJtWJR452f03c3y39hqY/zlkNhQZqx6+ycD7EgfHSR7bux9uSA+PkLhpizkD1Q
H9P8vbiP7BXraO7nfiP76S2nS+O8db1tMRFW6nVv0CwszpDiQljaUeRovFJvfjWIiADHFMl8vO96
7k8U+3mc5wzcPVwO9SCfwReo7SYzKC9x/cYyyTB3abDl9vKbrQ56bhw7U2sVUF95vxEHYNdWiDOr
0D+afcWAd1quqYOZuM+m8wRq4QLKats6Y/UomvRVQ7c4rcI6uk0V7Hy/ZW1ceScbcf0mrfhjKAdd
1puUSgNLMYBEf4fwEazr98LzDo/1OnSYFHsfFbAs61fTxl/gG7kRt4PQWwrhqOsZc3uQMfPGRk7b
MJcWQfeCnYpBazvCD3YvyAEq3LfzWUrnF5NETtz1NjjN4dQuhMPJgYXJoLfr1B+RzdobZ2BOg3I4
y/Dv1h3VzriGX6OJxmiBMtc54DBVVkC0YSOjlSQ3jE7PFuPr2KaPk4dYIShvj4OiZp9Qv6nVuRO5
PqyqNznQqX/r8z+/w+qmPyb4JdJWcWk/r8HymoCsgzD9vtz+mtVpSLwMUYA6zhr7Dh76oJXWfmhn
ZG3GFu4oU02sKlFoIsAVy58h5OMMG9bYjAY2LDBlbEjpRchQ75ylHvZKWvfSrg0WWiYDeJ62W+bF
JTSqJg48ZPbNgqvT9DgFHXGpJ7SYTk3jjn359xhYz+iuka3ygbKaol43umOTS0FTgcyw8UNUXas4
lDVy0xLJ4kbX48siXCrnoLvXvkPFXKFFTKFfTykCW61PLh5N3P6QSdCq2lRsmzBdT/lITm2OsBAs
gPzCUAO2AzmVqkGoOvzfqCkoghLXRFLkvgxD/r6EFXnxrAhSLUuuSn4UC/21R0RBMfwJRPtr0RMD
fXAqmyK9as9/monvWKbh6HfTgaC+n9m++kv/UHTVVzU55yK0Q85cnLmFELR9wWnx62ZPkYZgtuCE
RgVxUchkW5sZtijeUJQgAMpuPoIM0bm/YMzS+R8GEhwu9WvCcCdyWrodVv55bwICwDdbN0lsTuUz
VIyvwiW9QHh7e+342qWjC+lDkQYsX+bAwoo8e+Bi8jpaQRmZYf27wEY9WPcBquu4d7GABWP3jsWg
wqCgrljJFJ6ucJ+sORVKYVwbvb546IrJXPuwcLqrzEwOTWHiBiUrr0ZLpop2iIuu9LfsWFRgEAg8
6Mc2ryZyEocfpTIDBUh6TXkCQqxffQAiJ3T5MKa6QF2LoaETeGShmNLUcEa1aG6wI3LWwYRAfaFd
fmvCcju5thzkkZsU6ZEY0B2opd8QPFoow9g2kU2Pqy93+RUFhtpxOSINYtfs5d07s+IzpHuET7b1
BLz0gy1KSxfz7ySd127jWBZFv4gAc3gVKVI5WpblF8KhzJwzv34We4ABeqpmyl2WyXtP2HttVmSE
vhQx/kfIQ+Kqi6TIiQ1wggbsH33035W2ZdMxUo4bY3XJgDuDMwAQlYZ7IUOhpRh15gik+sF5iQ0x
PASKchcUWia5TJln72nY0eBM8Z8/h/e4IGY3GUjRQ5TAmnSjjbgWCym/GfSKuF63He+n4HdnYQqP
dMcr7H6h8PQHwekR9qK5OGbdBN17OjIKO1gD4hu/AWWpie1b2EvYR6JjWIfaqiemUGWBvGLXsI66
EQWceYbnSmihCExnRm22kvIsg8oR7VIQBrKRIQYhCLoJJvbujekG0eSOzZ7Nse7mRK6tqPn/IVli
s0KdwcTaTRMRJTbuyFB5a3NKx8FCx1CWCqZhkNWTsWqGLHNqWHcM4V0p5XMc/HGkRFyom4ykbHQo
P0FCcKR6wvO30ADTS5KpH7GFjmYaapCzfJhITn/DJlJ2FhKZYIzv+pyIaxHkNetTEdo1vfQ0lYSD
5ZkriuK4LkS2gXqCnnLO33E8iET/YOPLaOKtiRzcxsg6Knr8dchfPRO4xQquNlWToV0o9MHgojJb
xQrW8V6Xgfnox2zK/8Z+qtZyTT5mPf6FKcrHvhoPiIwRPtbWXy79+CUYAEX8KvX5RypjUkHb5G2A
phfMNcmCaHvcQuSN6ZY9FWqYkr2/A3hpbRTaT15hSxKi6TGJhaMnHfop8dJm+PYoEIOSqMIhs4jg
hZ0SQudA0qn/RD7V6UQH3c1QrYpikJ2as31hR8ZGcOsG9U0zso/YhFtEgI0fsX8h5w5G63uoRcO6
qgb6NFMlf420E82k980045onVPoZ6TRmW7OYHzcLGWOqiZZtJ3DONb4SODPBHyDCwZ7pUTDQgbP1
sxmxYnAVNX2BMgrAKq1dm0i/SjS+SSkzU+i2HxFKRq1QiExK8D9y06PFAk2QJf1fEsVekulEhHX3
ellGT0w2XaZ4HwyecvauBBcZmWqLy1TByoB4BLJxzgvlrSOOmLmJabNrJwd65FGkf+dbSvMPqPNL
xCPL+6LyXaOjBBZrzIajBVdVaoVzL1FmdZy/GcnGbj3BDk6i0APYJiEaM5HiFYld1BWVb50BeZXa
A04l2WsUJoKZXHwh+YrWo0rL0liDwpXD2DBB+GYxl3U0s6TEzkkeYtPVlT7lFS8rnv9uG/GxWhEW
e22piMeaIzmVuhu00Tkbibpv4yNc+G6XaPIVPTM4iJhETo0hDmC3Yq+PcNoiJbj0PsNOUWZ6xiDd
FrE5OLNRVtt41s5kzuzTuJKQGNFuwmBy8eIpSz3u77XEP+ud8MLVEUJwKyIvlebbgGcBF6p4hSAG
vyzDKyIawUflA76JmUKutwohgAVz8a1U+JtAJCfAaEbsgqyGHcSFfJg64RkSiLyVnwNcmg0l3TJ8
w+qG35T5buRZDS9DIgwvzILJWQ91LE3A0dUabHxZBaTbqogg+zFiKoIUTGi4E0j+kNeqSifQiUyP
8RVVDot/QliJCaRzKmsvkIiaxoCG62o6Bn0KTzA8owMylp8MJoBWOpDcFm+FOLzIFrruiBeoKifh
iP5zG2dqvgW3CJdwxgwslM+mpTnIqupUWBiLzJTRi8XFIlnCuZPCt3JKewdc6x7K501IvUzg1pL6
miFeMP/JSSi69eISSEs0WU2GOzewUtOrmwiEFTitCG0ctHB0xiOO8qFbrgcpu6KIWuLjB8rf4qPW
3UqM36wcR1jfSZj0cURwf2J86ueaaVZ6S8jg3k1DtWdUYXhqRwoqLY5vhRY2UibNKLtukVTcek3e
i/0Mp4hBu5+L79CxEpnLVIs2qkQxFYZwJnD55q68jB5mVE12MXM7iupPr4ro3Wv1T1KKaaN31X5e
hBSjgKK16ZCgJ8aICLDFT+7n9x6qB9cDdLkis2C4+FO0ZYG1k7LwJjEdX5sVCPPfsVLZDxUkG5Nl
s/BYrC3YQpkcbuxZCZZIueY5z/MRRiv+xqCn1BSE/qsLTRYHwauaGOGUIie4WuOj1VGR+YrhdZgC
9NIK9hnq6AGYJLQfFvCpCvsg0PVLXUC/6XKsLYmFI8GQ9qN8tXJrtEdFIseVKMPFmEZ+WRvtQBdj
hBr3OukMXSvKbjVb/5QISljXCbEXy0bj+sxthS5Eu9tmGua2TSbgb+0mbSlCVFDSkUUrYa0azZxO
g9JRtE3mNi8Z/DTG6EEfuZQdh/QS0adEbefSNQKlYfBJTEjKOUwdKmaKYVuhmy5CNL3xBcB9KHHy
kasPMavfVZd49hJjMsAbcNIDvN6agp4BXdQEJ1LjxplV+sNWLUbeaERmUjcqG1RXhCRWCm0TwBQ0
r7l8lib5Twv4KRUGEk5hNFTs4PmR55/lTd79E6V6XKdxpLrUBk6VENeO7QnegxzQA7SSz3JKRqLJ
p3FMMPlpkaWvVQs7joxnY4YnBaDLBPlmkvSz/LyHjKCuqWveJ50hGShbMJ/Ipdt4dtmkUiku1aNF
D15GH4pWpQ7Y7H/trPyMPN9+UrEi8b8yWX2UjXGbCJuUBnhZGZc6g2e0zbO+myXto0KONZWM0Aya
SVOaPtpMeW9yE51YG+tYL8JkNc3lPQxryTEZ8dhp9jWGP0UNDwot79kUv2cTFfo5Sc6qirO1ZA5j
viz5HmBaEv1LIL8BaVICL+kPQ3ZKmJQa+07cCPrNr04JkrvdoN9z6ZbSsRb2oN0VCe/RwWA1oONb
kD3+LG9Bz1ZJ0m6meZ+yaWV1z5AQYT7mkk1Fyq0zkwOBjI5NCZ1s7pQju6+KSem3Vd0K/Thj8S6u
CNdXbBcYiLzMUCaCAmvquzjAKsaVzFQJ8cUDysYQSpCWmDT4JyBZDUPQ4T7lp7T67CnHs+knV6XV
OH8ow1uu3s3p0KlEo/756rtmfET1G9bgjTV/4pXB3XwTjH1CZHFvw3GdrYPe7n3AonXUeqGJ9ntX
IayMaFP2Vv1RqzcRRZlODvlcWi6pZxNQkrjZii292DMcgLAo/8qEYFtMNMmhZd5TXkQd28aPWLwb
0j/i3rjWE3g4p6n569pHIV5nFS/CX6wCh9Q5QELk36c2/wyD79Zn1UoBIUyg82YQjqyfJp1/8kgH
Ly37Fv03Wf72GQH56kOWbmjUcKFdZJRyfNNYZDHFQRSHE6lo0FZL1KbzBqPpKtRMe8wZw0t8sGwJ
LMHhOIFejs9vIBO9/JTAEaBDzZCsGAlvGeX4qP/mwqNIt1qxJQueWByIjnssSXHvqXDboPZYF7/g
AT+aMuk7dqUe8sAlbp7swsHlw+yVZzsc9YUOlA/0wlszdo1oM0Yg1be5euJPJtrOMM6zee6ZEDEI
gEYwONZcb6Kq2gR96ZRDbgsMVobhs6MTlRDYNzHKFTwwPqRrQ/jUON1Fhv8W9K6AC1plfE3vh4Na
37dm6Mqm7+BVteeUq4CZk0HvIcebFFQlFTBetS/UElSkPNLVa+ytVSTj8qKUCg10wEi5lmG79R8S
kZoTP6OMkhsmGCzMlTm1XjUHzJC9eL6gzWOyRi3P2n6WPlr5I6TYOIvJOU0uaf0ZQCUcDXJVtu1I
LiuMPhi5wIS6cxzvexjr03aQ3tLglmm8pJEdCz9WD1hmBqlxCMerNr7xc9Yqltr3jVaTNCl/iDU0
B6YSyP9xm98CvPd1Y9c+/8POT875NdAYUKicaxlIgTcp3mfVXSo/zfg+in9Z+ifJv6je2KF81hNT
NoYNKUL/xcCOfFG5TsPXiF9SJKBD4kKPGMISOwMV4MHFKZH2OX2bC0+AbU4y+5hZCALVP6fhYjJQ
R/1ehkDnHvL0N1JLi2kI5O2YyTfuN5R/P2hwoXzRAhazYxHFECmhh3KF/mdhCzENlB6Gk5lvkfyF
5hvK0oU9scNHIYroK3YJs8Q5flc6EI0A+9qJR374h55kHY2/Zu+v4tHfqSVC0EmDJ+MuT3nJD2l5
LxvOnJZfV0iiQ4l9qX8QR0ozTClq/+unR6N+GNWfZpLE8CyaY1q9l9O5lN5iSPPjU/W/aj6LkAn1
aD3LQd4XzO06ny/sRBiwgwIMTX7lcWdYZ3fSt/Bq8BKAfqDKmlflw2DnZMTLCBTvumhsZPr13EJn
hW+9zrrVQF+rw4Yee57ir6H9Yge/Zra1oiTA12uUK9A2dhmq7HpGAEk/ZrY4zzxRABxVW+Zbpewb
pBTh/DTzRXSIPRyZFptIiq2VgZxbyb6i9o+AkVWKNlquvvt60zIF1uTmv7MHER/LoBxnpuWFLXLF
6dYSLUn3QlqnrfB3hSbKEH9gt0mZG6uOFGJeh+VMx43X9l+FHoT1Mjq6/tQzoieieIX2cG0VLDe4
moM222gNcGfeJpUqSdDJBsJaFyNVprzgwQcgyDKo60oYQ6ycp4yCD2tQSrXEx0fAUEEtpOebKUSk
MIFy8rEkRBQFiNSWnJ4kzrZRsmQ9QVlCWjjYlQZ+UwvXoviY5GlnAso3KJ0K9v1qO3GzKU6nl26r
PBOohaHKe860gWXRWldrW+dWhWO6DlGd96CzGoCQzCecpHihK3lgBFyb0CgLBL0C1jy+YE3PI4hc
EKRJXLMWnn4W/ac6tc0c47WWeFGIylh5BWjkyehdt8m0KhhCpMk7aSndfBOazwQw14zsU4ctiWaw
NO4DdZfuC6vlLyc3PL3jYQrov9kBZt2vFe0N4yDG50H7hAfLsvN3YoNAp0YURbyeqZgmtQVi9ZrU
vRjNbqVsse5vmOY5PPxBIq1I611bqIsL6wUqYFXQ9PRctCIHaImFYYTMNzSYoVAJL1EUoJBraW2B
zlakeiUp1F4cj2mcgrVr+P/oToRjvV2gHl3oDhCEFSY0PVNA/L3MF09NBUjAInoY+Wv6oSDi4E1Z
Pl5k7msrUzdtBxOrZzRLYVyQ4WSVIXmnx2C8qPU9oXqNKaWs37p7mQPntMp3zWpc7jGsmOiDEMum
aCQtHimNdSDS7RInxWS8+eK3iJ49O4Qlz48e8Ej4fxnyJoWj2WeM3HE7MJ6jDIVCywMe0cWkuC9b
dODsotnHZ25VMwfHCJBIqlv43VWEkxhE83Ux/bAiYaiTwo8h5dVXlnL2gKDqPgTjKUmXbd+HPMjc
1SXqXwiA2bsW7cRGOGrcqQ2yiLTHfYUbSk8ZRgYkIQekIselV8zDsdO1S2fFfCeZ+QCPyR20vHOy
2xqa15YMwGTUb5rujAIvsNTtCgQQIpwlastVUuq2WqAT66OjYOSHogtPdSnuxMzf+D3bVemjkb9n
/JctUzdZLT1rjPa+JL4lUbErBp6iafTQEvC9DkAsR1sg7r6UUReXtwC9vSjOtgETD/nvmBVbxKVe
r2JvYEIb4DAVZPVIGN3VBP4BSOJ36Ka9gDZ54MbuWt2d0dOJJB+12Z1O/WRGw9lE41WYhgfl+RCM
s2f0yS3py6McCociiC6Vv1blnuVwL27Vxr+Bl/cMrTm1cnNaywRSDMzpMnLo2mZyuz52OtZ/2gyI
xkdkJeZrlfgyNZ8OUmy6kP0YqUHZ55rRM3QGeONLf7i1Ikj2KG9B4kiPUOw+KtlgW5od86Y5BFWA
kdHAvt96JjkhbNKfoKpfYmKd6ka9o4s8qbnmFelnlGbfGkhOuMlVuW3wVkmhsJfiYi8jfpYoTFMx
G5wgm99l1bqkufg3JmxFaAKOqiBdBNaiqQTpcNfW1WctxH+VZp7yIXhLdUcv61ulG/8akys/GJiC
xcfAn7aShESk0quv1GKKzPGRMgZEpaYjWVzOdqDIFZp/WfqSGPlmyCuXCOtpWyXFpqi+RfboSa/a
KXkiC/W3/1fHe78hOAmOkotdZbYWmPYOInIbXidr24ReNN+jju2IB0Iglt9gY0rNoU7ukfoTGRzn
wJNycoq0j5rXJYPYHAaMDrT9XBB/FqFF/8S8zrrgM1BPTfSez9xhLIVTgaEtAzXBZgvHVGWkWOAX
tXzWzaO0W0meJL+YzziZ0tp+iOHvH+AHO2bhnvkDHE5r9aBaGS9iv8vFc6xc2a3aOmHr2RlEBfIo
exlLhH/leC3BnlSOkqxF5RE3n7zVHMRHZWU5hujKx5hLW4IxNCtkcF30NZMpL2hOvEqQPuqVOrAo
R1CK5nOdByiaSO7pKRVMdEsgK1ZK8GjkjWq8kSRH+AI+XuUh1zuJAWmylXJv6DykcfwnUg469idt
/CwlcSu6tCPFn5I86wht5xp2K7IDkpnC6p27Eu4ilqCzWR1hSkAqtksbw3y1I/9uiRTidDEtjzMN
fByu3l0m/aSMThDDAjdLD0yclHwdrwtnHLYxYYSGE2H1+ubycoTw1DLA8yNah6OCtFPq7yXCdjbW
MpqPaDpoIO1jm3ENeHQ88b+4bXULgh5Qpulb6a9LBGVmfCYcF9F1GRl0PBWiuRnxbs973QePfg7X
qBT1CxW/qb/V4y4LX6N8V/v3aqYPfMuEV6S/0x/V87oVN5P1KCnnc+lYgxhawdSJNmz2wTPd+Ju7
oUZYzhFeRRfvRheqkr43i1Or3soSRJA6Y/Y/QyRwRAOrszuN5wrXvbgf+nf+WKJsJ+2cmxcTD3Dj
atO5M7eg4hyRF4E6PduRzGHPspt6PDj5luSekS0lmCgl/8nmf4J2rwY3tR8TIqx/oQ/K7RZGfxTr
EIiU8Jq0m0m7YbKOH4H6O0xuYT2ow0FhvBbMg+4J4xuHsWheDUfguf8tHX8tGqd427pCfjaqIwh3
zk07Su98Tbu1vKD4F3H/ScVLZzA+uvCqEYaZbIGZNHNld+XPoH5M7b9a8AzcJepJG3dCvJ8rN7cD
m8ccc1DXkXFxze1HRrKE0g3rtvksNaqrbRnt2u5nifE12lsEByZHC2f291g9ytUmIXZrxU5BQgl9
BUu3/Ci8xB0QLsdv4eSlAK44M/C+e0LuAu0Aro4XL0m4jp69Cywpv8wUrMaK8whYcmU4OJHsqIDi
rf/Lew+5DaY25EtPqQPr2V8bulx5RI6JJAnc1+DpcOH66qBZLJQ37HGwX763Pg5B2B/Y1inDYL6T
AxJhtwThwHwk6p9+42VMJVAur4xrgvU0Fc9SutESItNCTwe4mvJfR3ApJdO/uX73m+MYPvPma3nS
8nGA+Bk6TBOo3Flw2fwuRUlZwWjbR8qW2dhKW/2iKqcx+chJBFx+YsdBPUN/xE59tYZzE1xI01oZ
wpoIt6+gPtIS0TdhGp2cptqWzQl0SIfCcjgU4n6ybu0Skke7WyNqHItNNmwn4Q9/vl3jPhKj30H4
F3nY/ozXRIXZKZe2+Fm+wddFlN/rCp3tgjdqbmV+qaotFiiWMZpnWiwt93X91lSXmrLpAzV2b3G8
bBvhPXQ4cB2ZcA074Ds+9Zy6SXdtHEj+0qvwj3L9geQGvd+qRbdP5cJRdArTDawP4Db+ivGW8h40
x5jpAZ+XLToTnf4NDB9zNjelLa78bSic+BTC6eu//TQ7Pdmr/C9TPihs4+P0Hih/INr6W1d7KELT
j4JZKzOrdh9ZrgjT2V9HrgFON40uvkY+JksZemqq5FW+iLKnmx+9Sf015HzRufc6BGwU3BR7hb6L
qjVw9wzNdazumU8r9IIoSouFRvAtg0LudlZw7eb9tPoixAdpA83Jzmz2C3Jkyj76xPPXHK3IzV1o
BLBocDXSWSbNHwExDiAJW0WxIQB2RyULpuo0I9udDoJ2wgmmZ7Q8u4ouclB/6ZXE8AZvj8/yZgZe
Cb0Gnty8N1IYpLDM3pWEAddmzL3ROmnhM5R28AhX/Xpw52IfFx6af6k/pzyhofZM6mV9vcvHo8UH
XwBTaPYCfXMc/wTzTy4wFVKfi3IcdrodODK9+JPTObkq/qaznEWOyjcwOqpHeWdrh5R3wupcDTnq
bBKsthiHpZQ2A2g6n6byoEAPovVQnhW2u/34mMJ1ZHlfOjNxqjbP2pYgZog4ect07/fBz64Mtj3y
5/JmFXDX18bwAJ0ElmIhhfTlhQQPQ9oFgXe68F0HNhd664qpC3fPKNl978hxIO4DFYMX1Z65FhxQ
qrOw6QkrTexofq+0rVWfMkbK1oo6ZxVeGfCBp4BnU3yyoGFbXDqGI+X47na8uC2rIFI1k+MYeQqE
6h+EVCssEC4g5HH1bToqS1eo0mShhitiA8du0yuM0beC9Z5YbppeYq6cwAZC1RzMFV48F1WHzzrI
YVhHbxUvxUR3kYyDxUGMAotPgnjyJGVYex4NpiAFGDTt2aaXrj8pFDzGU1eokCxCaFy1erXkypEG
lHsITv4/DWmoEs3+nTgW5oATIgsSCJZWVoC2UXtRclbMNcdi+mZQUW0CV8HN0dA9b0qNZEQ6Didw
axRnF0JYpGSvt/e0WNOw08Qg5z6l49UoHy3SrsXp3mbfPh95o2Bw/ZJC/2Qyhes00g3ezOnGAT9M
jshLrpCq+o6CceTEyA9tdOHNRF2fKQM9+7t808K9L0Iu5W7j9YBRt5QanfES5j3RMtl2Ng5afII2
5k4xp/N+5KLwObCIWUiPEa+vyd4WwScIxBzD3Hke34xwJxCJnj7bd+qYdW2teaRXuXnIw63AZlh0
1fbOYpopoILxlXqG6YWIoE7fITCvSgK8geM5EyaF7CTwwmCHRIJxUSh9BXEfyveMekfON4OywUdC
0WvJHg9jkhHi4fTF3hxPg7WbbRARoocogIcz4pPF2oqss4IL92uMuwWOnFdIXJ1BDVx2KmSQ8Et9
0elhEsJlmyFEnjmoKnXBrR+LJxJ0Sz80JDiyElU2Cl/E3+gQGsafPMU9zX5H9PfQ60zkEiDfOrtq
90p77nq2M6gwGlosUDB2bf5T/J9RfrYyjXdk7tACso66ZeO5dUm5yoAJiCirZIJw75AAPS19ZUIB
u3pXseRah8S0/HKV6zgqB0JaXRytTUSaCEC//sscniLlqrIMyticqOqNV8YeAs+st3PEdiXZGOJx
/Bs5zcOvZiQu5GjETyiZcObvSxE3fwbN1QxZwbgAlFakZVQ7OTsuwDBSHvT8g+NSI8yMF173X2LH
+EP/XF6orsV/YGvIbGP4isvNqwPbVLFjp/3TCg+psBWnm6p99slSQ1biaRIvOVjlAJzzGfOUMm0A
KM82+2X/SJuwakqW+S0Shmdg91x7YKI9Jp4mt1k+n+Oa41U+IjakTIfX6ExwIDyglYy5OUaUbaw8
C1pGjSVOF52X3spg/E6TEANfEM3nMB3N8j7ywx77ozkezO6ixPtO3TCh6tCfZG7Lm9UOaJZI4gEe
IPK9WTTQ/t/UXyOesMjfyNVWIzTtkoinEos7H6DquxgtAvBoff+y+qu25W2U853R85p3Kdkn/5bR
qdC9kvmnU9kGjy8WTLbenWh7VPlRCjfkCniUeCod0iL53uTNcjkoym1Ub7pGvOuHKr/J1Gl9/mrr
j2r4jIXt3HFgYl6Nz81w4sClxiWWtpCdkM38ZHfTxQ9uoXW3cNNNNq5cOqJLTxcvHWgGG383ok40
wqfIwtRZ0im8Kj/PO9MEsnYomi0zaLsgoN7JHC6N5QCaovOQ/lchy53LAxqkqP35BLq/mHpvwy5V
ZpetUVW8S8G2Tfeivp6FU2mXq45IWjdcc7yAs/U64YOGl155stmyoqcQQKScQP7U1bVUflV2ACl7
Amh3zO5R3lp3tTjJ5H7Ew94vsdZekpmK+onEOR/WAJS0nLHeNjK/a5FH932Md9WPvoK5QUom+cn5
vtEolXAliMo/RomDOFLudRi1sbUX/zLtXxGcLDgeUKptBScQV7kV/DPCX13djPjO+l1aMsi/RvW1
Sg6PZUt6DNpNrVw1HDVJep6oh4DgREREh78oAcRvlRuCrGMrZyPDMINLQm3oJJzOfM2EkYzFgVVi
kyKzOC/0BErSOX2qwV4WvpuGq4sjs7hRPlRWyRwFgUNxkOu7In5wReU65ei4URsv1Z8xy2FBuC23
DJqBJtsC1zVZHjx6FRcOmnCRUbYwngQR8Nn34r0DjWGPLHVK9aaOylZN/1XWJRl+6uymm5QJhJm6
EfwpVjyr/EvJUFGvZ4z2NLm9zaYXI1L6NWcenBYq453fOOmKDF6s/0BnwR2GRwxe6wLlWngfg62s
eYJ+8SnhwBmuTB4kkSkq3i42Eo/SwLLg6jGatz3TqrYjIRJWFDp19Lw6FA5UnaSdgqOUX7ODmERJ
WJteCe8gsO3NT7+T6tG1nyZcIR2a1F5R/ob8D61Sz3KROlZTfpeGDaARtEsn9720OQ7ZTvVhIN2T
5lurPprufZAe/ECUYDeDcakh+OwiiAVGEBKifGR3oIqXCG0CgXMdpqXpEbVXWqCgYGwyiGste8/K
7VweBmPny1+Ew2DqQTV6qB2KNOUHnvA6jh+koXFbcGYoVxm6YSUJK5bG9lAHq6H5Jy9ZUSzGpb8h
29MYdzrV6ZQQPo9Qa/iN4F3BfVslwy/dlT1DHU1Wv4L+Prqo3GWojRiXNrpnWTDKryqqkyK4YzS1
A9oTO3RE/sBoOWByQvXc88Zyn7AWS75GJrHLX4MfhxSu05lpnfE9F69AuAzSVZMO1cSZRZmPHXfV
MzOWZi/DIeMvopv0EiquRMqf8q2b8F+dGmHWd6LzPjznkQlVUqzDAkSm6i3NmiJzskLPKFrVy1Z/
0rBLOFd8XrFT17+bPB0FdHd/eCedHHfXQ2BtkR5oCpDBcS1fJ/1Mm0+R7ExQPpcnqWIbWEVvmXq0
NnF5NBguUgYjuIDhy3mRx4y1qiMVTOHvk/GX9zIf3wQGdPTXmnGZFEf4M2c3eQF7nspNo21TMtaX
KUR3qORTazrzX2Zu2ETUypE3QZJ3tbg1/TNnAKcCKBDWwf91X6XGM1v9yMPeMO9deDPL46Bv6hJY
EYNN9aNm1Kqh4aGVIziKPdWHySZrKM7+uOeL9YEb6JuJXq6iBA3+OubSUQ/jzEJWZhwZ2FTubOwn
mn7IT4wkpW0ZXBE8I5OVGJ6+IJbrCk6glQHj5WhdyVdDwy1MzPZZeUEkPPz3xTF8je9B9hZPxzD7
AQG9FMlaAH4iGdBlJvZYPLTBS1gBh/nN4oLR4sheqny25B3FuuEN06altqk5ZFZMPQxwDbyloc85
y8ck7NSMmLkTITtpv2nrTzlCzvJU5XXVe431+CKwoDpzooTrFq/hlS7SKYPNkHzMLOVyzkoj/R42
unZmi1noa3TJCqnub3rqLp85C4vIvGFmsQGDUrRXq2mTB3e9/9fyd+XesGXUbAwBQp1LtMT7/rT4
7QDvmT48xGTbsZaZVvpnB8O/RTLzIYvflOw9wWMdVDAkzlvWpXi2t8vTLMj7ete/C5+c5lq6aaWz
AmCEsT/qaY5kry3QAR6WsaYhI150zYZYiHsovagVJMgm0X4qDjlkE0dgdfsgk8WW6m/iwEyFQQm7
kmWBgXqRzMxWuS7/YpH9QTy/+MkIxd2wDuyLJ1agynUUz2jM+UQYuSynbOuiWEZ29Wkg6GnbT67B
0dhnFiG1QL5i+wvGOfYNdAaUqk7Pus6JJzviYsnEm6qe4/LBQLkwUJaOF8yGkXCeJuZx3pQdSg85
FZhu87qMkKrkg2GdrhxL61hILyl/+ceCyUF9TUNSPFFGNvNnzD5Wqt/M5ClYZ4Oo0+lY93sRJwcV
8oDGh4CZDFwMg4oUFkj5O6kRn+C7wqgkbb5BteD6Y+tUH8iatHVurE9uKZSKT37sOglD9HjpadhE
7lQ9l855ZN5GbRAya0RLhplQ3qIr41jd1Vx62fhJtDeJAeQDfMX5F7kIqxJjTkcfbOygjfHGbfrx
ynXNF1tuztol/sJ40Ozg/yX4vV9oNUt2/Hk5HrV2ExbX0pzXMFkM65HMZ/Q+rUSuLfngbgSSJHJL
JJLJvymBRtQdlqmLFu66ZRngH7Po1RDNimODWkf4qvntpHqZ2SfiZNaR+6I6Z+G3jsJqjI85Axoj
eGtQuKvGjyBuC+Gss9oL2aNQqYjNUZRvkfM1srLEX2c31bPx951tOH5w7kHhcCfo8zZjNjR3YCU5
0JV/vvYR+U+9e1j6tiJQI/1uA6qj3Vh+z92nICD+5SIP/5tljxRr4qfm3wkB44Ex2bs9l1ZeUe9B
tauDO6NmgPZ7+sO1uchUv5CAkT/QUFBSV0COJtPWyUhsG8c7c/ki23fMICrPB0StkS5b8txEHP2n
askx4aPOOKlT8kAMnNU9la7P3MMgeE6W/5adQjdSDloPcXrqYr0y40ON2IZjrvoeQoDq5WMLcbwt
odWjtknfBF5XRLsE2q07WN816sx/CXGlui8TAMJ7A1WCWEiwozyefHkhOA6wmjOXkCcd7h5G5/ce
DT4QmIdEy7E8b5P6KZf3rDkVOVG0BFPSuWXJXRRfGn4+X7vyoI2Ifkg1xBl9a5NLco/nq0HQM6Nm
cTNOBe4dslrpeZAwoHELmObzry9ltiGMSZCtc+6NP6iZWasy3kS4WMZQLR/dMigS0Uz3T5RdlAVn
g4QmESfhFg/EOs2vofOd+hhEBBazWAA44tN1LZ5ITYXCnK5VJcDNa9maShKcuk5MGwfDGF4YDNHl
6tY+pd+udcrxAUMhYI7pKCmcNXxf4z4oXsubWIgn0WKER68JFW+VTE+SN+0mOBHmvbTcS5PANcGD
yJ3PIKfhOonA7/grX3pZ1ZZ83ti37OUbkJmK6qybh0UUPj1ia9NPd6TKxNaf54lDA4nvlr6ABD1Y
VJIBmPSQLSUB2oSyO+tcVYX8rSQ/jO0NeV/lx0zbhBgdRbl3/sfSee22jmxp+IkIMIdbiRSVoy2H
G8LbgTlnPv35qmeAuRgcdLttiaxa64/ibhjUBRBuNyv3CbzB9gqf7bBQNpl5lD9br1+r7R3prucw
1FY4cnJedCY0y9ya864yX4cG/oiPP81vWvfUTEySm6w62+qf+CQs7UUbX4vwvfmKzZaoOq5o6cRK
yEklKTt4H/UtlQ6Ak8+/KcbmdZsD0aQ6rBWLxSP8CbVtg+eVwtOloEJtk8Ac9SoMwGpEYHm0xvda
JzaISEVIHQZrgojPdnPG94iKj8AlWmc1+Lg5PTeYfLvNRNjZfpZQM1CUaWNGTzEK6fGNr1dBw9ey
PsDFL4gvC/k9dG5B84BkIBjvEA3bgdSCk31yWq/tj51FIdv79FLXV4z4NhlKKwyK/NvkV9k3/TC9
FmuAMBkAFiFO6zMpOSoTmYwt6zPvHtP8Qvwt6DuaA4bXgt3Zr7cjB7v43hEXCmyP2GrUnv8sC2tm
d7OMp2wf9PivXP+j5YxyZeCFCZfyqZZ3hvDrnegsWjV0rdDZTqSLGMwvgenbh2EueX6ezfIlaR+9
+YcqPxj2avBPq3CFrED/jDd1uZvDU/A5QfAOPKyZMG9IUrzyEQ/7ZHK7+qfCY4TEnRuUIHCsTCeq
p1nZypUuyLzX3m5c7uYgZ9Tc9AzwwSFIbijuBOdjpRsj2M+e6aN3k4lU0V+m/LWO/zSoYbT/Dk+I
An+zwIKkDa85y3dDzHNXGHckZutGOfbYtpXbTLZj7GUbnTvvpSS0wiIz3QQ2k5eG0eqzqKg11hn3
vhQumPGmEv8ekFclYx7uW5W5McSvSjIYSLS86hJ0sz3DEhLolOArey25VvDTbbgj0j8LC+vSOa4d
siWbW3u6ROpPba3UHtrn5AwQB19LxDTF0TXnpTsQPBkGHwr5CQb53U6UUQhbEguM0/s1DG6MDIsN
j4FjCjtut1NgpkuC96q/JnpxxhO/NxQfwDJ44mPaNO6UxnvheBkwiVJczDa4i8J9Smk0arrUPnEm
yvja55FqEutbRd5Tmhxd1bm1iCgN/CndSVCSmtsh8MRyDfNJniI+Rkt762EiYqFXAXVHdMH/QYoR
X+aqwKayhthkuZOPEcBmDQY9J7uMtI+CwKC9otx01k49+JTqf83CNXkc3XGT9EeZ3Zf7O95woRj/
7TLgXwbhMUVyToerEGgHXbeWq11tPgeFDjRsEfr0lgVv88AO/+dI71L2Tpy4ESO72E7yJl18RuYt
xtcW8dK8M/x+IyE/R4yBfYNX4O2LQ9f4RQUIZ07VJmavXtioZtxf5KtvkSTpzZsudy7qPWN+F3sh
zkSnuYi9s27+tX8pJ4gBpLWgFWrKi0biNUE9EBLlXakPWfNrBGewqJJUoOKii6tb3LX2yOXWurV1
h35T6ruNiNfDxAr8AFBl2RmY5Ldax2uFJDZlohwYPf4o7HyIljoNyd/wHchftnOINAWT27/CPPPJ
sMPEnLU4gF0h/wH1SxZPdV4nFGkRt4FINFD3hJy4OFjUtzze6Nql6k9ByE9EmhqUbzEeepJoiQFg
HJe5xSImQAUIssQ6Sz2cudfUg90AqfuI4nT0sjjdQRK1/GFS0D2y2pnfMFTERvy+oke13p3hKzZ+
xhrZH03bzFikwZBezv0Fc0+ZPTuyP5PrTjybr2fQrR4IJcMVsUEDEnZDXp2eHXU5FRibBacTDJSW
1w/sTJ11nKkrZuDHqof+rF/OZnTnO7UXKDlGo4QWjrY7ZbO2qj8KTqwpIZt2GDb1/GuiiKELclX3
14atv0d6p9gQsdlXk1+C/AqYOTDkRaRRdEihxgn9Go2PzXIVXFjy0kl/Wv0l4qO5EIlt5LgHoUkZ
N+bMS0BZE9JcozRaFzx8Yc2rakzrUAEkPbTyuXxhDqISNpYf7QCxUm1H6UOJYJDZHwoSPMRFlZQc
jB9m6fYVxoFCAXOfvYSTOquZQOhuT1H2Vl4UbsHVyeKKlC3zlPg2Ku02RC1ne8j6we4ktLD0TzUQ
zkl35AdRFeITxTpmnxkHySrAm0ZFE+53Y9u+TKy0+gaA2zEOHcN3fLXw6y3GyWHgq/GKm+NeWlYM
Z2urPgCumPwuuGLW6E8Z7HSRZcKGEcxnpbyK5z0jpyOvX+g3XpUjOTe8BFXAs+Tz5YfUWTCroDeB
u1Lnnfjy++CtJQUtplAwj0YQCkIQQHacg0oSLVftlJBK2TDtcFWbzoe8HLXqXksvRJir/T4oPjgU
6MxU4+cCt9EyeZHjKDtAmFW0LrHTdhUjLtGqef9BNgLLHgJQwEzhesFBq1VX7HiukR3E1BVRf9vz
O1vc0Igz1guZYkKEPTbCmsQfXhJ0M0LSo7vE7WcU6VYPTU+O6RGWpW2lL36Rtr7e5hCygtRD0AoH
VJDlQ7HMkrpqR8sBV4HYsszeWRdHjEkAY5VkHgIwVIeZafIcmUTXHfA3LAicGTSkpKCMvtOA4Kvh
oTJe5ATdw1fd+LTCckhwrgv1CmC9nXbrLiIdTjw2IIqStfu0cQOp5Y+p3OrlRGSTThZkMmSuEKVm
Kt8RKuja7tf0RdB6kvhIw3SCa2pI4x3/CRzRTX5t9L1IQHdkbj/zm9UBtZLFizvYjy79C7kWoA6M
a5hdOx3MFY0qXqbI+qyx6GsYUpz5n5BFjb3H6cz+vCmlfcDIyzNZhZcl38bzY3IeM7LEaIBKYx+4
phwB2FUR5v0ta4cT4TArz6Zp1k3zXX5o9atRIQ0BSTMnhnzkgcaS7RLxVgGLyTaZEClveVK407Wh
WYfEzAHMbAAhLkTVtNSDlV2z4NMAdhwN8HtQU4uuRUSpexp/HIzFxW+QydintkrwEIep+EXdL7lt
IHTktawssHQOkCHKKNRVORw3Zylvtl6SavSlgshL5eUfJugF9FBdF6Q3ue3aTq5z+tQV2nJC0hiY
Y+y/jmwEKbpy4SzRtA21T0XC2dp8tgHlJ0RdPVoUHjEBOPL4iIWfALrfRiMBsrU2kMQLAKyJm1W3
VjdV5jOke7NximD2G/WNl3hbO+fefG8QZ8zUBiUh6nFekdnml0xm3rjYQ2uAIuFPMpnh/0XFFwRE
q2+ZHqQASonDJaN9fjq0/BLKumcm/qoFZGcdaBUTr8/IKjEyLwA/6eatHr95k+XMxVatSuvsP2rt
tbduRlD4MtEsFca6RmcYXTJg4NHFTUiID8YuuDorh3c4tRZxLqhV0OgSFODSFUK1vOU1LkBn54/O
W5OwJLTGikYho91aBp9k+skQGS/bJSLc8xTmkFE8HRoTjbP0rlW13yGCbJtvME0qIgp/aAXZxMUu
+DKElvLQgS3zcRI7K2QvskV3VvghoS+2Qv7CwKUENFv3Uk4ZLiMffhSthNkm6z2DIRg91iAqqAAp
kSa+cwaupOVJFIsKYH4lm25xp81AIhIvOZT+QsUMmNshJcQ4Z0VWyOxPmA4nRkOpP9n9s+NPpVaC
0yhTFFZoxzNmKiEAANtaIs09c5PqWBAZHHyrlMNMG6k5JzhCJG7ObLobmB2qsll9/zbtFWKWn/WR
4QAZyufsnFKcaekjQnhlo94w+704rdVkw3W00hUSaFcRDnXnTyNqiKhLhvVwLjZO8FPKrwIdUpqZ
yarZOKXq9To3Ab+dHK0VLoUEi1J5tAZAwNtYyNCam1kFiSYc8rewPvLBozLX14qrOAqi6ESeY7NG
auNshnmvEmIR3dTYlaOzgNjwWAh9DMrIrUJ9i2t7ce6DO9LTnM/uQL+E9d4CAZs0roTZ3hF9oMXT
KVAk8OUjaQruEUpk4fqgBcq+meWuzO5qU6x75Z5aFsQ1+hNE86NWHQj0XLMIRRfdb9Ccb9XuyJ/E
puL16innCGyZJ9XsT8u+AmI1fmquNPE9MISvMbPNVIkpfJg5wSuuwoheXsS50ZUPpz6KD7ZKfeuD
501cAVl/y+Vbp56rZnQte9lFFb1Ni+yli0N0SMO7V25G7q7V35JaXkDXa1PrDE0oAoXoVP+ZvWmT
oAHFQbr8NqjILGPXhu+h9tIgeE67Hjnyh6x9Ijr776MDV0Lx6pCDL8879jat/Koxp5BgIYFMxwE0
HtjSZL3N3S3GZFTmL5a5LnxR0/PaD78SAqFZY1zqNmX1HL3eI0t/hZeE7Czo0ktVyavJvOvgGpVz
GQEy6rck/Ct6zn10JJzR+fQseNkzsjCnBpPogtRd2TaFV9uvZbtXkls0/Gm44ksS6ktsGonSud02
YdUY1miZtNgHoV2ps0n6IuHy8JBad6xpH84WPB0FbFnpF/2R9iLee3E/SjYpei50DZB46xH+QdHG
HxVQdKqRaGazzPVEpL/WxY8ZvYTZ+4xTYQE/GsYXOoCQSt0YH5xfRf6U53ODTqF6JR8IteDWJtz1
Tw/9+L23bz9YerRHaN1I6sHscW7ne5neCKYk397tYUNj9OVDK29qE0xh9WMw3Zk4UoonF4Ai7YH7
OCw2kHHYcg+2WxM0xkvMukkxD4Eapfzp2BQXPbL2okG8Y1vG7MJ2JiPEegQBznjVN5Kd2uw0KH9U
8ghVU31n8af32GCd6d1QcSRAgYnHi961vU62mWmH/LMoLsTG2zGTFkIKaaCZiNbGTLb+TJ7VBQxu
DF4aWOjqgx4igVk5JjoosS1ccbHRMHoJWg8pppALSeomjMiEITX0Jk4wK/iUyUAHxUqF3QORBmuG
xXBl4klvOAKz5KeZbmIgnnIAxGYAeqC5s/+Ai3V+q/Urjabw3xUTE11W0MtIH8xDCL9W6z/1crWK
JyU36CJoN+ClHzgBC6YeLN4ApMzka5sQVVK0TipuJhvdBV+LxLqK0zHw1RwoicY4Mrv3Fu4omIX+
x24/IP0djO8rpjzg/7Ya1l82Z86JoCq6wI/zPzBbIq0RR701WBN0bTUjVzMJw5frnFoTPn3WDrP9
i/iLlxYOSHLW4bIjgwoLHNoYLtd+umILze5aj6MDdSfaQNJuGTjJY7AghI2PBvpWHIJDjbkMMba5
554Jk52jPhd32aj1NcB0JCLN5vq7rr5Van21h81vUgHf4m8MmtOgnbAGcrvxriAFRfij0p3FUp9v
u/Z7wUY5QN6SBah9O7iRzeZzLO9hvDXKre2GXquzBa0KRLubdFdMCItmgJ7/TrMJVITUfE/CrBfv
oeLSCbVlzzCkvNT2JdavoadOQCMbuflSCHjJ2v+IVKPcm6607mEKPN2tSCJqwKn5sR45ZOAHKeot
EvMw66wINUN6w5CDOxlcdWIm2RnIqvJyL2MJTk9te02V/TgeCQMmL+mVZJxTEN8mjtW6WlssLDYD
uoOLkFG+VJC79hjCINEV8O7j0m6m8RUbPwU1jOsdXlxoiE2MOF9fW/km2+T8d38dL9pE4YdYhNiC
kmKr+ZSGSJsgObbSRiMk12abJq5kEwHgARlBiMo9zCPHFmxZaXtl9PFUgZ/ZT9j2uvhZV2959g5u
WEhbsewqHhefid8XVEZp+FNquCaT2YWkvQFCVOiXR4aLrPl+pQ2O+nWw05E97GsYv3LtzyHSbfbU
Cw1Edb+V+t8WEi8xPvlLPMKl3CO0OCWPd8AXN7LeVXtbreEVM09+A8UwpG0T/ZF1sx7VdFU/Ir4P
QtnliBzlv2T4kRHTgwHl2qM2rz2DN58Itbq76Z7rHocaoNFmkomK38rNjdg40jVfZsAPMSs66ol8
3nXaPhCNcDea+K7IzZVfDe0K+JcwA6HJJZeX8GQ5QkEUfX0V7OCebn6zvYJMRZOXAZfF5/Cvg6Jd
pIkvBSMZmoZsppBsMzjPKHlG0V9nPqTxXgRHmkql9jL70qY2DpV67HPsl4xfZCA1QO/UXqNbJW8Y
fkf3KuVISXfJvUah++xX6dXUL6p8H1tSg65V9Kc5R8Ctst6LoON/de0T24WxbssY68LRqsnOpkDV
rXaWfe8WamAWYx1k53m4ky5i22+VddRI+YPwhFbCYrk8K/OFdHvUbYbxYgByGdXBGL9mgPtavVr5
XvzhzGNjcRNSPhJ8K/3caIAKd4XjeYp+VKjUAbWY4wUVOQnwEmuc4TYq1/5pFy9S9zV4jZcDmabD
jJISkxibts5zGhPYmi7EwumnhepBsnM3c8ezHa760XfSExw15ZY7dEgT6dqumBhTFjPglrECpLhM
2RaNFE+5EV8FGr8QDsDwp0VntZ+xXTVejE1eP6jqxaGCHCCJiBgQzu5OfCwg7yMBnVjUFz4HV4KP
ZsL/XbpLFv+oxDwN0p8zbBFKC010AWBjjz9BDsJsfE7A/WgB9Ym0GS6KwPh0hg/lZOgrB9WMQ7zg
SSatFUmL9JkW4i1ZL7zVTJsusBxSBjcqPUHd93i6kFAl0l/GdAA2u7acn9Jry2bd66QznypZErML
ilKVA0PE4m3m6KuEZkXZ7oaEpI3pq2a/A5HEylv8Mc+bUdqE5WtCGnryPRL/42hb3IkeJjkSSH9R
abSbalsiFTPewa7QhbUOs2l0KuDGGHfINWubE0JUXpiJ8A0dSRQ3uCmf+f/I1BhrJrJd4nwE1Vey
/CTLL++f67SHEOhT7bdAvWuFO3lDnYcYAfCRitD2bCswT16h7FM2TgPWcrZi+LqUkF6/1rJ1xHRN
+Q4LRrAmfwVJ4k7NXuqGI7NE95xd4n5XGseaABYnOC/ajV9POVlI5NEcxM5NhlFXRucomN8KggYk
wqwPKswEF1okcKD6SckWcrUvx/43DozNmGdKj0zc3CaTYLUMJ6SYg/FRdFzV8pO0qFWibLU4EncX
ZZtjcyJEAKniofCRz+u7epv40OzdydKaa6u88rjA7CfaXoj4Ded8VaprJV/k7BMSCfG5xJFtUcIK
fE8Lzywz/UhYI7lYFHTGtf1iSTuyPXFEYzY+jJqNMnpAYPytG/sxvU3lukkp0kL4jNFqKr+yU8bc
HKw7Yh2yuzgC5uSNAqjWfHeaneFghnR1xSPABkycv61orvWLrf8AcKQcPT1PEeoWFKXUV+1ZFYQD
zYfidj74x/2YlMABHW+ZnWpVIwNnl+I3KHmMAATI6ZboIIoW0nqN3Ld2LPrlBtFx/qeXV/Uv4Kh1
Dkgl5/gGgrfSFPYk55bGv2120OhsLX0YlrB85gj8l4kDvWY6BvFFmkq/QAiibX0H0A1Fg60ZZ69u
XEjyifzEX/DQd0jfEKcjMqH4eJ+okNzqsAmpEA3le8HQp00ozcYNgZAKGByfKLV1yKqHJ8IKbsIX
tJGupn06PfeCyjW5ao1/Y8wXnIMWSxsxYczpEcLJ7X9kpIECxpi/Lb6mPsCuDXvJOJvykYPtu3jS
0w0zkN/pvx0wgMA8uT5woLcQ4oSJwmKiQI/UrR28NhTFFT8puLwBPupl88I5gNa521VsnmG1m8e/
XicfHRUAGS/pjXiuiImCwWJAzbCgDsbVoxOKL3dgkWFDUdEuJt7SvqXqP8W+mjm+YuL07QYEOKCQ
Nga9VijBfXOav95e9dt5O05HwnVS2R+X0+AOsBd3WXy1zHQDgQZUqcoYkOnBRT+8uAD7keIbvqr9
xT+QaoK60YPLwrCYPWZsGSGwgr2xBy/r3oTPJcxR+IfgA6eJ3xpkaJEQwp1HF8qo3Q3WIasPdXJP
wvdhhCMwPY2IMT7rIDx2I+KUyAP/xubiMfgzfSTEMHJSjYfG/M8WEnAwQYAB3z8K2GZkU1wDfOZo
R07Obtwi1MsST+LTC64pz7p8SsY3lkC79CSTAA5QQTAXKhI5rneWSQkva/MW1EJTiCXnKpT6J8j6
2qy3nVdjaTzA8w0Yk1PWIaKGO8QOYcMJVtK7fUMY33cH6vJWxkfKjRDJh2m+Coljwh0XdZKb5n/Q
8FG3J/eexAtw1bLYqQicexJc2HVjB4sNkZgFUnTUNI11kK1tO22mpBD6ZELVumXX2r4Zfs1IKmLp
xJWS5W9qfAeARxbPdolbMWfeWcX1w+4QEJKx3Gp891sW7Gx6z+NLJd376GPIzgnvRrscQTja7bht
dV/sByUdc8x29Uldo2kv/EL7tVllyu6rG+Ejm0NGHhFTfLs1B9Uz6WLt+ePqTSAdOLuhyHk2M9+R
N++EHtNWDJY+HcHZV1G4iwjdV7xxfI7AXeOAXCO8iCwLzTw7JrFwlFN6FkGac5C7lvqRwSEanIAT
2QMlF3W1euvmT7V91zeOj1BKiFbI5gfoRGMFRJ4oh9nYDw36RTP3DP7z2GnhlcFGbw1b9lKHmC+3
4bgH/rCkM15jQC4eOZIqkpYoceRU3bF54sEi6LDpUBNvUu3c9kRicXD5y5O7SAw/Juh0iUhRbiJI
gV8GL1zK5Vuy499q3OinKoy1EcC4IiDDUuMg/aFfzBAmxx9hYiLyPz/NA2Vib9nwTWYg5gGK6Dve
M3SVrUzLc/eZdK/TovGJn4Juzxzf3MjLHrnsRtgUxoYK8j9d/UUaajyORV/1Q9DbiR0szN9CzhsG
NyTupFS8Ji7cA9LI4VqY+FalbdyuShAwdqLkwdBIzmmCf9F+duzp44vYgMfhqllXDIGi5CXydeO3
y/YZ2IrCRiH26hwLFGQaUSPBDIGLrKUInpHCCUGxEWcc3qLus8aGq/kTBnnuXv6MCHgy384DtXz8
cSxcJRH116jylskLBcu94g30pgkuFvZDf1DvITQeQ/Zd1wzl0ZnHfFSYZodpNbXT2uk+Q/QxMgGy
P7KxZXeaGza10e2dLWPC1L7inOR45gVAREZ+nRtLa3qIxYnaYKOs+trP7CM/Ee2QQiAlQJb9ZXcn
h1roygrcWbuy4cgwiHiumDUEKBhGR4eHQIyGpDq6TcMlQfxIDIxL5xo5giSQnPP+MX12mc+fryd3
hga13fE+1+WHxHI5NP/q5Cj4KRthAQn6KwaDPKKPFGEiZ0F/Tk3quuAIteA3/ke3iZBgSTPXR3Wb
9ISWk2gtIQjvr/b4h0VBQqSRzD7tuq+h5Qs/5dJ+quQIEUTaM9/b6L0Zmlrzb9CKVWYRecAuJFwA
DLtJijDlrtocQEQIt/GHEHB9mXFOXeRb7lyidG/nHxNTd1slaBvwAmZvAnUoIIv5JIwEMyqNjTWR
eCM15fG3zOPAxVU/AI9x8mfxG/U6q9FJucewKnDXxLitlI+G26stWEPCm24Q5kRSVYi5XIycggJD
AqlX+wRbsDoAq9yT+lVVX6X6qNiHBc2lprqMVXn2WTBxLzz9uXGvIIHK4gO+2TS3ssPgLLsZtxOD
KCKD6hOG39j1W6Xfls4BWKxAIgWWOvxoNdCBQZEQ3NhCnTJqDPbv6hxXrAAKrbvM4i1HINsMFWNt
vrZ5Zmqq1CkBWS3mR25/VdNnAXG2gotowY9n1yosNCGwxBrfCadnfqJ3dE3yhDjlOfKEWbjkGprn
I/wWM8xqsuj1UTfJxJmy58xp9V9Mm8IzM6m629zi6bdHJsnrSuRRXD04o9daa+Flc5ir7tg0MP7l
y594S1CRpvavYY9c/1xWPNw2qT/opRsm9hGX+TodD1FzYE6YO2RKA+AdeJYIe51Frp4XuBKzG8B4
ptzElp7qnHeEW8Wg8SEigmpOvVDEIqPmwP+x5n8WCIn4UocnvyITY/CPWxmeZu72Xy3eQ39CdAKs
EtAgnm4Tk/LTgWcRASp7CS4nzYH8a268yfHVQASu7JiXR4yDqKOIlzePZQzncxdzTgKi8yKEnvrb
RHZeS+27vtfZX1HxI+okYI/abthxH/CoRuTJsDKFfl9eCZPvlM0Sf8cOzj4OmvqMDkXGeoRQuyj9
xT5Aa47DPsLkJsRFEi0/W7GUMXuBIGBGZDU+FAkJsRegf1iuwocq6OlS7N2P9r0kkERDTq5SH/gu
NRgniGWQUTkaE2LIKeK5oC5A5vG/JtZLT8Jc/BMp/wKb9PRNsmkJqoftdwWiocZUAb9LISgtMwiy
5hFe/IOjVMiSeVKxRoojTrK8p0nHQMf/JELr4mdCRYQJ6hYZD9O86G8y7gBFO+SESCWkAVXVPeLZ
TE44uWsJG8uuaw5ObRImRR3s7Nu6WydXMz6AJ5KdvBo31hp4id8L9vUxFY+Ev1qN5DWNXKOVu3oi
gkvpujubAGbrL4ZHA/mGtemtl4QQHWACEwSSfAfGD1Jxuo1q3qX8bzHYvHOPlBdCKVYaR/dU+lCe
Ir4g/s+bvOBdpdx65ywaoidiRm49jBvLBSi2N/T7RNQv0Add0yF+lc33AOLfuUAKUJjiTPuR42yW
11D0XX42ZVHVeOB8Cw3EbrIwMyZs3v9xEZZrWV8OvVrhCM5NDE3lB+1Z52ZlaROphq5SnaUEmELJ
vVwnqAgoDwszyhAejdfGkbbZSFHQckwQccdccES70aZb38Lo3rVYo2kyUNWjXl5YtYi14yJV0fBe
ZNRBxY5gAvGI6XD7UJXVwAFr9OvG8hJwmiDaSAk+QkiAve6bHoCr8T0bwaYinSMBC0ko9MogJvK7
LIBezt+xechAfBHCyjsxX6HEDJP+8LjL1SV0Lmnw2kb/SookTXtz1ge8AgBUxrUAZUkryhD4XXr6
Mfvpu8Xsph4M1KgtHQAtO2uNApztHntfrR0NvjTctJWPl2j2kW330z9xsHbUOkT1pZBwfdBZUTAi
0rtL9m10xHNrkipQ1T+p9qyxHz/N8a220G0TuqEtHwGUmVH8aBbctLq4Z7VTVtb8KRbVyjI2jXpz
5D34huWnO/gO2kg3lWOvmUuNaTdNHyK2LUvZEZGU2xt2AERPvHDPsXgGeCxzk9WNPt1CyzYRSQkS
s666jUavIMzbDNc1s1vRfaqWRbAYf2LA4bsZZRdX4MQUxG4/mTmyEoK9u33BYkLlBz+Uu/uVxw1+
ScR5aeOHobwTzsNbF7BkokVBitbfQa5XLHkcEAYpXvwpLRNGB75q8SrYhNRMn/8hovkjobRy+JcT
AT6fTGuvzR+oTGmRxOlvWI8wz1dzCOwndsL8K4y/NYHshs8ICWTfOnjyob/zS97f+mrV0idQkmAh
fjQ+FywHevuSzqjHmAXnjrCWGPXKu6M/LBYn03oROl8nv+jyx0j+keXXNcmlxAwrG204UUMnKT68
UWx+Z5xpc6zDL78SpIuWJd9pA6N3/Wb+YKjXSetvYxqC2K3HUOahaV0KzNYCSwJBkRjXFPmd91DM
ZAAY6D64nwgGo3aswoSqWtAwaLuW5LNS/0gXCZpj27Zcadul+MohnAxt4N8BxgA6RNJOWc0djIxh
sRc+0t1Ab2BJ984nZagYm7/N5DOob/OMipfxqmdOlv3BAU6hkw3/zVvMvliPJA2vID57l+hQ2Bsq
fVd6dK5NvvrqbS6/KlrfEnSIalddlOE5Cn5kK05HBX4nGpHDWn/AKLQyogaJV+2/FF9/QFxskHXe
rFJMgBtp4GQ9DCN6fmat85sVZK6G0IN/ihsFMexNqQ4Npd1gMVa4lX6CmgmGXrLABY6Z/LLZFZKx
qsPvInGYiRFJIejvt63rAIyeBA3mkJPQVddS/1UmGtXoFNMHP2JHDxZYx/oltX31qg+3Tr+UhbT6
Lgmj6nfCx6SS7e28Adqt2vLCW26pN7MZiMwDQ3mY1X6S0H25XbvP+6+auLY8L/meCA9HN0mpXCnM
5J4sJLEHg3bm6VN4mPdvcOvCw6/jaZ5WSAChkkP9E2aCuF1HmK/2kK463381fdcoggPpWym2AgAG
/I/Sx7zR/JAJ64UaL0FfJ9FvPF4z50BPc4K/06wx2LAJrQbLAx9q0+3EKZuYjPp+rNxU56oXZ1Ye
DXkLAmYiFlB96Dy+sR1waYN0IXVEMA8VREa1TUYgh26wiDgwJu74ohLsRXtmis4DXxQymvRzWBE/
8g9IL6jdet7g5yET6KpRMD81v4X2Xnbgu3K/maXYi3H4IWgjIoLhjIGD773HedaI6PDqIbF1yPJB
UxUc+wvW2Kfcke5/kP6BwhMiE7f3sPymnZL/FB/h2sKVRuYnqFp3hiXiZz6r/AcBHBIDWpcksqQu
IUoGHiZm3/bBCi4I6KC7Cv40BDiZ4qOTfVfLy//jfRG26yihH88nrFBK/5naLqQ/quJSUD4YlSk0
9635DGLqQP4sfmT6bXYtdGetGUey5foFjIvRyo/YTpW22zjD6JoZWRbqFXsboHcOICa0QYI5GnI+
8yta+1IKmBvRX8V7W0C/3Mz92PLtvUj2UcrOpF3AegqzM95r/VArDxXx6QJU2FSdlyAIUnlCQi8h
PYhnlxWs5x34jyEcN6I+ynYrgqskxKgV7syuFgvSmiWaGQjaIBHSc+mbsFwE8WxAsME5Mj3LZtpP
z9mNAP6MjJAUonN8CB0feI6aklrCysF5LAxYLRwWEzBqCo0LMLnlqxsjhEb7TfxNSgxX+JBayDlR
p5MExecr5kqwFmrXXKl2GVepQT4IXJqWSuClLPin1rzwv9PyRjourBBJGhm/SJ2/K/Wrwl7XUiCw
CEsYF3dG1BaMa4F78Kjyg+1zR2K1Vn6WmDOrI4zuVP4aLUZOH9akDegpzj9TGS8jSx8sncUbrS0i
O5OyMBNrMWFQw0TgIWpShTCsruTmNVlYka+oXDz/CTBBM6M3lnDOck4JErkmS16rOrMYTTspnE7o
fFXld8wQ2R4685T7BHgVO+rxNoNFEJ8vuDigGAXwVex6OUvBTHhPwROKVFDZCGeOIfm5tlu6E653
fMLwa9WJ+Cw8IGbpFSLqmUiEI83rlDH3NSEG+wy/h2zcIxxApJ0iKHXWw+Sw6N5rUjMgTIHSWmtH
DhWmfK+dD/0D36jNGpZZV2LbV0F/AF0yMCHZnDXbBNmW9NuO7Taq0jU9Y+A6KMrxaGB1KO8cLL36
EpvvRWbvVL7ABKKchxO40O+roy4DE9ARzRNgoX5S7WeMVcWBeL5zdqdxvtIszpPt67KehnsUEcX8
zyZNu2hVl0ovr1Y57ag7kE0OmPe53YI7xfZF43JLyTJoym/ZvsijLynIvN3Ufm8YhvueZ0w7kj63
qcHuGA83BWWtHu/lxumfSfWgkoIkvG5dkei5JPAwZN1sq+I0OhL6UVBOwrlqjkbinHeO/Lr8p+IS
N4ruXKCK5gAZEYeqYMYRlloiOVU9hDhilxkYuLzFRKTaDW5crNM4QeRTk2w12eIB+0lZASVSZ5qL
Ob23Bcly7/DaUoIgW/8rNKptACCBp+LwfazO6ldUbYnbIL6da4BdpCQab9NKEUDYESMPpfGHD2QC
/+LlCmU4Q5y3HI1ODFvX3ubqYqevo/2TDN+jvGwpB2BYqzJkXtbdCDkHFGKZznLvs2XnAYM59SE6
jgAkK/93wQx8fwG3o+TyQJAwkLSaSNV0u0TxAjvCWXTrN0x7wRUleKYBWTPTQzyow29OvEtU/Cvj
D4kQuOYLiJTkOIP64go04Watfmb7TKLa/xg7r+bWsfSK/pWu+2zMIAeXex5EEswUs8ILikrI+SD+
ei/cGds14yqXH7ulK4kkcPCFvdcOlB+DDFfnEsnjPOzfDdjnYi85P0azV82NiifAuzvaRZN+uFDH
7BzFiH7WNq7bZ1VdYCTU8Ierc6vz11pCEYAKkTDdOcCRMHvWrDdf4Q5HRSQPG2kRuWW0pJGcHqhT
V8dfjh5sIXmXEeFG3eLJQq9vTOt28SpL7mSSUKUNu32VSY0SA+99lk6YfQulZ4X+mqo72ULoA1Jj
W/Qdxy9rIQRKJE2w5V0jpwtn+ZvKSrIJiAZ9stmYVAAZ3uVwp3dLDTRkGn4pGkZ05WxWDQszXFDD
tWdLNC77VblEnFGsuBDNdcdeP4xu0+BsoBgNWXtatNfyiIxWh1JGsD3SYFC+ImHYEVJcmoLJ+w3G
8yxUDp3MEIoho9NDOLhYPAlyLpUE7xxPScQ0lOWUW8x6nPWw4oyeeiAtc3FGT2DNmkkJ1Wux4ZnQ
hiuG9PH4UtfAJPeZdkrSSwNLINzhvpFK1+ByZ52zcJZ05VNrBMyeSqIuLikdM+E+GOceehaj1VsV
tNsKFyU7oDkQCuTqPfxNmro6ugF36fOfnqmIRZ8xOVWEyrQvndvk5yjcfwZaP21db9NhVZHHBvZH
2Jzd7E088ZHWn615Dmb+qh+/goAMFdwH8cIxHikq2ur6m3O3RR/YTA8gyk576SXUHltEDAQ/MIj8
DujVbLIum0NNU2Xrq7h4DfqzMubceZuSiy9qd4r/OgZ7+1V31vIY7Ey1WjgDkVgvNYzbaUHNJpmD
dsIlyjVqSvMgOQhrJ5Ibb3I3gZ8mASc7LRKkKCMhc/qPlPSyKqW+aUyqcz4dIvQiFhSBy7bWIE6T
WXZMaQFqD6oA7n+8MO1wbFHx52zEimrFxMhQXZ39TtpUZGbnBCsy+axXN7igzYKPrCiPBgYtaOnW
rkF/rvKOpjTxcnuVwSKEKPwGsUfvOmtpR73j1L1AR57kzXa7nLYtFaGQlcF1yPO/UgrGRN1TjAi/
RqnrsJONJW5McE+MA0eXtwoWgV6vdSIK869KB5shIbzi8TVySWgW92Wgk5IurT6ZcDNmXoCA/Dsm
R7c+Jh2dIIADPQlz6FhcYool39Ce6PJBrM5qDYOwj4kILkjTI8CgDSEsQbRvGoqh/qQBDPcJ9uj6
ewW+v8ARvNbuOeCx6GKozOGGo1qcFHrwglIhfh9BBqLxpe5Ew13dR3J2qHOYU2uc6U600qtFL476
tIiYCkT77cgv0yAqbluWuOqbw02GY05ZTYuDmAcY+EfbuBMIyb55yz6Pvmpf2sTNz0t4odPkwtPp
amnqtOGa6FuWDzLJFle/ePt9+MgDas+dz5XkTIQH2mc+KfCCie6qEUNQAIvd2jtXOPLdTN6ium3k
U9asB8v1BGzJVenx4+bwAJgyacnGs+KlURwKepFek1E/u4xfR3hZ2a7l/QzwAmIPoelW5vJnAlUQ
hheE7/0k2VAmQH1goOXzrk5ysPr9Ru5cwLsT7gVxJgqNoCAn8sWngvFO1UDM6ipFilKuxhvzGfKT
+jnTd84jGrkoeG649er4w+o+w2jeYtyqGTtcq2Avm+e6eMtK9FLLCXLYuVRrDbunsu5A8YEkK5e5
7cKrKgtE567n7RmGdPG7NnmtQzbNmG81mUPux+jPYwduQ2Kp96Gx/FAwhq5jaz3ttF0QqEk/r9WK
koHhdbAf6quNWQOWOomnHpcJYIYEisTG50LU9zWPwQWczuDBcChhEUAEB5YhZPocejrr3AlxU2ww
yYTiWiuHQb9b0Crw9qEOjb2lzw3bMspb58Vm7DdZeNeHZGXq77l64+pUFexVKDmnDnZEKlTybLdw
pUCp6ccV2FtwJc/snniaTi3XiBemm5Ea8jSoH5WCr8ttipNDanOoXnrloaI1qbm3w2Y+muHMsd8G
CsGY0KSV521EsNf0N8U/gX+VvU2h7xNzEyV7M7w71hUBWwOj4m1U1oiRg+ASM8dXrKPPHaBtuKwL
5xIwVvEZihqf7IqGai+JnUHpDE9C9taYmcuRDK1BcTMf6ZE+MBJFdSm92kSn9rgTXQZdOsyjirDb
uU5DlCCX0bV7Lx3HcS3prypimITJlSwxpU3e+vxe0G3lW6BpcTPVF23gL1g/z6pbj1xY7r54Q6WG
FIlthhxJBl5fkQVhh5DA8msg/5DXDcKxNjdtsPLKRa7PIFVvwEImqPtyFJymfPSA3Ir1JPzyzOew
O4wITYxllj8GZTHY11ynEp/zkGXDZYuNrezkCyBMtX7Twqua30ZQXCxYpGWoLxLYw+hlF/wCit3G
B1L+xhxqTAjwa7xlzmedMkkekOc77YcXcCcsxoSAjjcbLIE5l1O3MzEl8HeWLd4+UA5MuKLuHFTH
Hu8USs0WJQ1tJLBhc9j1hFZXIEcYrEoNRnoMV9ERvIHf9HhpF471qiSUXPsgxrGFRyKHoWFjXfQf
uvoT8bd2GPBk64NRCxE57nTPFxYMv2OCQolh48LW1ql8IyhyEEfAz7WxZ4w1mkcyFJnA4qWCdf9b
uB38JB038wgM9pEPXwkNn5kSlSGfkc+ipWn2mSdm81p6BZSESyTLzzKck/TeWF8jV4FEBZ9OEsbu
hj4hDKl0lA1BybF6nyR1NmjVG7+SHE4Yyyzl2AmwpAfCUrQLEOtzr3ue1hapls4i9XvKCYmU+xBc
0VJrPvJcKAD7VnmuEsYie11sJEGlPc3q8q8UcwuFvmmtOBymlVYTAuy8OTBReauV8TUVT07dERTE
gobzOwh4GDiMdu2dJ7bk0PBp6c1yaurV6yFIYQRA++cnxtqOOwckiger8XniXIHEEtOmISmfagZk
SW3MBI+VyDgw4emBHindWxoZT8kExvB/ePzB+ekjsknSO+hPfwzJaDiYySmRX/URyFd/jTYSL67b
5CTYssSuCGnfUV4F5XFgliVocnPzy6G46vzD7wuH0Z/YKj6DfG554i6vCVL03vvOeFkdCPtpwS2k
O4v7Es20XSJtoSNnztqqT73SMmgAXnFJ3arflxlpUi5dHMdVQ2n1e8zXzBvmHikwPEC4wHa2MdsN
dvVesWbpQTbqWByrDj0/T0K013HyjvcrTRBjL8nc8fTpwyr9nQ4DIsT7PZ13Pqsk3j3VfFaUlUrH
hk8a00kF04CDY6/K39MgGDBcFb1q9oGzrQYiCuPXeVexUtb5ayAxfgfS3n8mOkZDwG/BqmJc7Wz1
9tXmL1Nep9WkNZ2dxnNgzQz6anObUq1hf643ncp5NzkuD1wmY7xmu8TBBkSEioa0XIY5AyhN8mwQ
KcIYvmNoA/apQHSyOXIcptXZRpG3vOF5fyc/DSlQwLv+GqGFp7rf691j7LdKRVzjggLQlhnEEffA
qq/q+NndT9lBM10y5PFK1IssyDYxBUO/NYBq78YenQLlM6NNBiUOIsOVtQ645dpLnnwbyqVvF3BP
nG8mr1b+XebPcXjuze3QLIXYobTv0AzWaMCkfa9fHcagBMTVV53bAk9u9KPIDABzxk71fcwu3qfR
ze2QTfvODo5MTNpslVDTNAxNQpKC8k9ibFlTJ/RR7IF0HUkiXGkWGy0cK5SNYAfSdUToYBK4aoom
cxORXqKcxMC4yB2zJaaDRkKCAzkQyZR2yxCH15c2PobR24B0pI4ZOIztU2UchIQo6JohewDol7Og
vExZL4x5JHEuh+0Ea6fo6Qko2rD1s6y5XbEVfw79syffRflRa+dQ/ZJCWOkI7YttTPfl8iuD6Cjh
16vaxdiufH1VWty2MbT4vZeBbbklJYpJbJrMrNs1NyTMMDbgIIvB1w71a09BXwFlaZa4M7DH+zMx
/SFmG2wqMBa2fG7B5HAYDUxnDl4BEXltktXN59M/CTwT7pTsK7x+lRHsyIiIFSRDGMy76s4j5UHe
hyHaUWJKrJWlXiPpxeH4BzU7yQ3XClO9uuem6ZYDYRr1jx4VbsW+xBxW7DlSXIcdcKCV6l37fNHI
ZO4s404C1rO3wu8RPVxbuP3AZTArihn1H16iIllz+prOh8dmMrrZiUtQi1luiK13Bc/iEIoAHEbk
tojBiN4Iw0cJ7Qbjflfuw2apm3SLO8yoZnru6xSX1iTVc7PALejOLerk4SbSz07lQWwZdE0TGopd
P9VWRAQ509d8b7UXEwd7XX1I2sLuJ50mYpcK5oXZHk0VJU10KHUuLRu/J8aonQIcIIa4jPcRazXo
KW46Dy18i6ReX8PRpH3QyXVoEUhiBQHrMm0d02dJishg3PVsSBq8wmF7E/z5o4GPcw63qr1FMUGo
jAJrEH2jtWwhaJfLtt8A4/IjN7bOjUPlQ32h4CzBBdjCEAsQY2JqMfbge1NrqUF+aNudpF2L5iM1
AIbeunojDQnd+SsLwwh3DM+n5IAQVmh7A32NdSaGgAVJx9kJeTwNudSoSbYEuejDZ1XsbCbMFW/W
suu32rgv+udB+pSmVO+PxHaZ35NBP8orPXqg1bFkwCbYuGG4PjvDMud8zDAZaBi4nXtZX4ZtmL12
DC2YUctM37mgTPEDE9IErFkteICi32BilECSH174pUw+AOGGMq1j92Pnr9hJGyZgwYfncKFvEgAZ
OkovtzD5SXA0KCyjA/mZFtuOqHu2+lNf3vLunnHH1AVko+FDsqAw4r9Pws+0WECstfjMgo0nVpLK
aMb6tM2zwVgRHTktA/IZ4mULGtm5GpzH5mEAblGUK4kHwtrm49bRNnpWz9DJyvV8hniIKBkZ8f00
8gUwb9jPgGu4GjIkFwS9CEQShwJQr8+4rqDBM/V7J1/G7JO4vanK6bSVxMNpwgpG2HLYX1esRXlJ
rN8z/zrEN9P6mG5ZZrHRy+SjJv5xVtKvsCxi1m5U58rYKuqJ4K9xOiPwyFi5G4ZvDVKrlCd8Q/ef
BMxFw7epCsV1QPML48xvUFz8eLTZUC6UQ+u/pMN3YkbzLmTI0tuE7j0b3MT5ogeolaRAwI+FAaLY
ri7DcCbZNSXAI/7gE4CnTZBDx56mp7HCFYcqBGYoyk1zmQDa5l9xYyPXZ10Lp6GwCdNdd8QaU5DG
/oeDFI9qFLk7lysNER9KpcKHsTzGnhfedELdqJ7ZcqS8psZg72xMkRKP2jtB5k1rTrt17NxKSFtQ
ZNSvKrsXrCks5LTylb6xAALJZj1fc4EX+gt/fRJuSUHnPi37ZzjSAuOh/5YSAeZBUWaLfXV8nO+4
BE4abnPgt9MWJfqsu2/exqY7WvY2TG+ys2QoSrVph+dUPfJW2dKeAWngA/bYZw5U6z12TMnNy1PJ
rNfrto30zFRvYPpkV4us9VypPoP4beit8gNHMcHYzIERC1f1tG7B7DxdOD62QM4A7YtjkA7bJyY1
nNcG0NTyqVGLbZs+RkaSWJL81diBV9iFxl1hnNKwYOiA8+CJs3iCQU07BDFIgVfJ3KR+zjCEBgao
r8amgcXQglcEo1USt67djssx2vCrk/42VV+8QBgUE+uElV4JaH+t6seKsOT2Wxl2nnQvrOfB2dXF
zmxPLBGAosbDMVS/jVhwB56q+hzVZ1W+F9kx6eYxc6oMSeOce8TvyYj4Uby7mV47HnfBUhpXQOar
4iWPW9ou1lo+8F5MJIIdoHaz8/NgHwsm/lF6UplBouPVPwLYTyMeasbycPbf23Edj4iWVnQ/+HZy
+RKVhymT1yBpbmSuRlWFmhnKsoJ6uYU3umqsm4GOl3eZ4zRJN3J/VJUDAT9+dNO9cekUhavGEWG6
zx3SdY0JWkSlwO/gewKIYl3J9FHlURRucuORpNbM6+yDWvd0hhsFOLa2Nsp3DYS9o0trq2Eyb51K
dt8FZjmefnReaF2I6uUkYcvb/bTSGXCXHjwPyEyw+S7K6lJ0yVwSNovvZs2Y1Wy/gPchvopbt2E2
LoB/LWOAS1IlkDB99cVXocGFcIW2TXDQDQNWrB8dIUDmf6PKlzys9+9t8dYI5sC8dEayzxTuBlst
lHLx0gleZfh8KtNhisnFmLlVtBMQt2xubTCjlkljffLpSocZC4oeTrK+lhWai5hprHeCqanFB2wA
dbVLrA/dICoFHWOyG4t1Zx5KRtGy+hqDD4G9B7FTWyTGR1azxWK6iBjKgXFLOR+/9cldsaCo43XT
qfIHsu9YmygRI1lk9Mo56N46deX09EK3+JHbiLQEp04ALKr+NBqKFukxYjrW0ZRYExCo25JLjJjJ
rhDvuCF/slHxnK8Q/nzWcFcjzEM7DqCiQPWH5pJDph4PfnnKgSRJBi2R9J7G7yjNaFQKJhZI9pjC
OCQPsJvDYIcqoYwWMvsjuUw4ujYdqV7dSmju0GyK7lFOsxuBFq85AznUnJYh845nn8fgOqF+a7SH
xxhsZG4zEx0LeNqoIL4PeDK8rZ2uqmZFugoPRR6qPL+CDIGGhsJD5TJUXoyBQjE+NxBneG6xWvbl
w2RSzJCKsKvlJlMZsROJ7k6Abp6b0/nqo9mfdPapsQ5IpqCA0Db0yOfOvE+uCHkFKwzODftQXpnf
n8x+U5QvOYWJ1CLy6T8maU1Uu4QpMv3n0eCha+8Y4psIxNtgMvq+SBMmQ/qMvB+LcVaO/mift68j
JimJaWrDceT1F129W9Yll5lm8N4pTGQ4AEkeLRHKsVLSD2QVT5gAj19rOQJxDiLkiZJEKEDyWkvk
wq2j9CUdX1hWH8Z05RsFreib0E/UVKima5694+jqnPYB9ArGP4FDUOhjrJ5Dc8PFNInNFR8Xt8lj
l9QzWyJzHPlpRb44F60mJpBGycjtp/Pfq5DRLQL9lLmy4zoEAJDpdEOzFg2vfb+hcbP1Z6k7dcNX
VT6c8NujBylNsgusTVZg77jkfJ38kNYB8CzzySFcnZ5iJgEVSxFufXGQlQdjsGkmRvT0k7LOp697
2tzRfWLOYkRuL1KlIPuh1wyAdEgMi9iJsLGKXn/98de//cdfP/t/97/zY54Mfp7Vf/sP/vszLwb+
+ED8y3/+7QpIIE9//5v//p5//hd/24efVV7nP+L//K7ld354pN/1v37T9Nf890/mt//jr5s/xOOf
/mORiVAMp+a7Gs7fdZOI338Fr2P6zv/vF//4/v1TrkPx/eevz7zJxPTT/DDPfv3jS+uvP38puvz7
jfr7+zT9/H98cXoBf/7aPUQbPv7XP/h+1OLPX6r9F1VXLUNWTJp207R//dF9//6C/BfHtGTVMTDp
axogy19/ZHklgj9/GfZfZFvVZMdSVUeWNUf59UedN7+/ZPyFn2EblmHpukk+rvLrv173P31+//N5
/pE1BNMDA6j//KVp0ysp/v5BT6/MknVdZW1oaLbimBp/isnXPx/nMPP5fuXf5Jg0ScUEEdDCRAqy
Bl2VlFBIq0m/kDThb2Uj9rcSU7chZRbtnAYtmQc2PCB7qVQDu7R11QC1L86C0bVXGVDpCYDOagzt
Jqt9O2d9ExE3jZydws+BFOWPjckqFW1hQz88I1fe3MjBNWVDSRq3gpdEfdZ91g0KdOSaTHq91Xw6
IcbzYbODqhIY7ES8hogZQhBfknBEbOsHq7rwBSgCznbDWSZZdmSvR+ulCZxU2t6KpYvSmy+JOrIT
rX4LVQxlP8gUjHGdzXXH25rMHxsZoycQRBsiqtLnOGoq7dUypSmfS4XCIDcLUdmcI+zDcucjC2EG
TpWY9uXrJEHUeMQqpjxYSYXU3syqWOvdgLwhIDy5k2JX9pNTqGsHE6RE4SXfqcIjTkNk7jCaSAIU
5zlqxTohpYktiVl8BCyXG8k7dGpyyoFMaCQdiBo3TPFiWYxCZCR/7Lhjy3ZLHTk9OWWkfC9Nweh/
lPa5ni/80CYXN9V2tUIpXvnGImNtr+dAylJv6Zg3qbSIDh5scwpEhVNnLiNjklW0HzUJSQRcdmbl
cs4yDG4FcrT0XsKYi3Z2JH+HVn6c3uSK/ZwJPQqKJEKEYdN4hZsp/bbN1EU8jJyaWB8086OVA+Yi
CRUabZm+11lGd5ZPFcL+IJGctaHJnHz9qtVQoegq5hDt1DL+lIJRm9u6N8tpgyWuOpwNnr3yQoCy
mjmqm4RvshsRL2wCMYTSwnA3ibHFuRe/wNwvFYgjdGPMaBLLn/l2uvVDY96q/KDElAh0zdYOw6gg
Q0Cov/qRzqigG4dFC8FkUhFLYfZIrIn0b/QIeh3g3JW6LaBEpCrB7qFoscxVyrbVSc1uww3Y1rig
U1URnYpP2bGRUQ/sPx6xDOe1b7+qm5/7W1H310KO5sTVRqDV8zlCQdyCmgz4ZIyeDSSA6IMXehxI
TzkebtXM+4WoUXJWSUjMGzBxwQJa92Vaax92WRbwYEzkmG10H0Pa1N9rQzEWEs8Y7j151/aTb0k3
6LuMkNhK2yKYNictolCpEpZtkVHOZdCLN3JTwHTD/mjUkKEfmvGeefPW+wiJAcjTJFq3gRUeZCPd
pbKirTsHO2ratMMpK51qLWeiYIlGcL2XeA4wz9SVe3XPnhtZlgl9oVaa6mAl4U3W4YemvtAvDeF5
FmZBJ0B6OWnfaH7bkFoCsadyduhRGTVTbyfsYBVmifk2kOJtz+KCBJRr02hAyYJP3EaBvBdROcuG
dGY48TZmkKRbsMagNOHkiJX+5tMNTLEpA0DWQfyUaJZknsAmM6SAmttsbwbjeoMU305JYEew0+7U
g+CzN1HFQzTx1ddOcdCsbmD1Cn9gPCNf2rZHokYgm/Hw5MptEnWmxp9Zlq/tCQDdoPFU8W3q3ty2
U8pFDkcme6NJSEm9N8mDrKZoSsaEsUl0QQV5I70oJTPcrF62VjXH+reo1VNPRA3S2ip51xjICZnL
vCRh8SqoW9F/JFwwkXxgVXEcs1N9qr1ySUr2xiBvWVduBITNGU37FZsmxW3p4T2FvL5AXtIWbUOM
oLn27GA8kZBqaPVb0CPb8oYTHxPkgnhe8veFvibwQK5GPHZhgdXMPuYogkZlFiDdMsYU86MPW1sE
2UtW9ldic8lYwLIZx24lSCDwK7egCTNYomrSgH3K0alxE1fObJYXeD0jxgfwa0HdpsqqLTHwmT+1
3m4knNkj0vsyKta9gA3Q9zxcXnP4d0P1EppURZSKfKGnxI3cijHjECYHG85cbyPtGfy734XHuHeI
PVg0pF7En6W9EJa/GBGkTXbEFHVwhhA46QI02sjkpvBz9NqhXT5Ztb4Ie5WamVFrvk4EcQ549HPU
8elLZ4cXge3PVJP5qDJeaB4phWyQqmvTJLbAhh8htwD6yZl1XktM3i0Q9TS1FrLy7gc/5cAibfip
RfRZYkYZenPZhadQsa4Vuc6CQrRl0F61yhPJt1TVYCN5nBkEs3Ge1JT4sQXEndNEx0GijTwBDAwG
A2bPqqElrfdB1MxtOVqXdX6CBz7Hc+MTo5wgVBJwhUfVISQjefv9/xzAsSVLySYqjyb6drAWI81X
JDNgACZQYAdAdpjqYPeRu6huTLCq2vW8U8G9HTXoHdVqqBLOoNheiQFQrB9fjMRbSml86KC99+Y7
lGxPee5pcdTsQwjm6DyDp3BToeUzu/moCWYVkwCGQpvGpTEYbIFaURvU1ImEz4z+tYMPH11aVntO
bOwq9ZyawFaTuxm9cgdhxQWsIca9XLhhv1a8YO13iOKV/CNme2Rk6B8c5OyW/dSGd0+kOKl6Blvs
rbpsOdgeEbJvmG9nKSOGBnOP3LQgRTKievwqew4ZyI2T8JiGXkoJ11KSeDWABanY4hUqKH22cl68
GrV62YjCTU3xzGB5bg39wja3tfTlcLrSP82E8Z1x5OWhQaCC5vaVoJSAmUJDUqE80DOmatzTCvNH
QEB+io7FR9Ejl7RS2RJczXLoi1VSm26ex5RsBnbuYp2q7R7YYchRGn942rIt2zdDQLIfLYw6fb3y
W/KxexJPGAPmKQ/GcZJ1tLsoN7AsOKjQJxnAJcqCeW6wjEjV817qUnh1unmpPecRDN2VZK6PruEC
D5TStXq83Jrq7NOYmbIlwfPPLonNhQpxvOfopGtJU/mdOoZC0ouYlfe14Bhom6MWhC2CX47oDrW/
JSF1yn1/Y5VstbOvMeq/Ehof12iNW+nrbOHLec8VYCOASUc2fBKhjEmLsToDfpgpLXSkcabUy2Cg
Qfd9ZhEVG6TCfpUKkhdtm7ASouH83p+HncRFEV4aOyuxsjKnbXEFOM1UzdmQC52bGiErHJFEZcPZ
koOdnjjIJzD7IO6rnM6NQ5K1OB3H9lDKW6GpP75mf4msXVjoUZpq2FQdhD6fUxK9bEHOvMhZpLfN
Ni+YvYbIxDp2ZNQ1NktsQMvmwgwgtrQeduno04ho+rIEJQ4yWhsXSfzVtNpKK81p5TNTa4T3tkG1
zA9A5NSwgcmTrY7SQm7YzQQ5L49JQvrcMyFnSToEp2TAysX+qiFwpmgJsJWKZ0enUMN6w5gKpgVa
f4Whrp0ab57zkzv5rkiqVReHCyEfDFms0wF1ACit3JrGCAgCx3sYqNuO/zWC8RZFseKQ5i7AnIyI
wInBd3ravtNAYPMCbLJX1GJZRsgu84sKiiWXemYAycqzmFGBXQMuYeWTuzvaB2hgm3uJXK91vsIk
X0aQa+uhA7Erb3z5vYzMhe6AkpKuqs1QtUzWnkLsrSB0jY8xtRGttS1PYjIQOTcGrrnQeOSZfgny
9ahzuiqeOaf2xsALDpPdamoRUbiy7OuIK2tgQeaooOBbfWYMOo5w1khhfg31aMM/ZKVhnkxuf7Ra
FR3+MCsaHAKQqku9eO0MdpP+J7fpRsrIkh0jnBTySqKMDzRxcuDxpJ6+zpTCWJfswVWZONFIjb/j
TkN+Ab1JQ7HQ8TAJUyZTMlWMMfRzjbyEaT2AtLm2Yih20JdDM0b0MXJcRoaub8xEem0L/c1mKLbg
AX8sBw03Fzp7fHSoyXsuxeRm16BbSCUZP4WOFnx89icbOPCIjth3hmczx4EXIBDpe3etoRSlts6J
CsM5kNPFUeQ4zIlt9JLTe8fRCcqGST3LZUyqgfSVxTdhIVXAJTCWkTvGwVq2kfuZs5inl2qwnEJg
IpiujoC9kAORqbRSy3PcM6nXFjIbcW+y+OgDFKFd1OBIyLYOen6zPJYk3EiMOKfM2XDMIeAxmMIe
FQtKl3jdd85TLDcwpwsEbNwpljGrTbg3kTp3BoBe41YVAz0b4ufeY6UA7sNhWh0hOqTFVRV/Foyk
mNXYuloZE4fYp3tbPPOw5MHCc8gDIkFYSy+/CHMqflfdKB4xg7jaa9bh0J99EqWM4scHqoGiqqXa
yHmoCQ6LNvshVYx7M+QFjtGV9POVZgR4TdiZ5BhgMvsAUH/vA1ORaDlJoU8UsVJsbieyzGvm+QoL
14wiJR03Vse4V72HZriKrReFZgm7RErYjmCkruTGTZa5VLtxruY/UQJ+NU8OeDUWVnZWYLGwW7RL
WBnaZ4U/W3UeGeAIz16yFEmo+yG4xNrVlo1jBK21idZyGNNvHkmxKqjBDGMXo5AMK0zMxmvrB4sR
c02DiX4UvKtAJBqdDRNuY3apNomXvcClPCzlCPsIR0UtXRheYiWmDy5UV8FI2RK5mbCBlpOXsYx5
KNtzhVm938MbRMEHxZPPJ7J8d0RprRPgJgBX5nVHt+S7VYAQVU6Xlb1PZeejRQYDnBoZFWk22Wry
+qrDvoj9malcjQFMj7ZvMtSdjMKxeBk4+RhgavUqHDElheF6yIi+tYjdc/x9pXYEKZHRlp/DrmHE
Dim72UxTYFsVc/wDS24MXFAPixJeTVDH9unSpMCyMrB/hAKFSMqFoOupa5JIKAw5doadnZ2NkKE+
KAJzErk5x6qy5sCFDopBUY3hxwmct0ZOn3oPOBdTlYSyY2BlZELRU4cK4MIUet6Qk9i4WnJn21cl
434gQEqLq2URaPNQzym2wl3bsPjqmlwsRA6MEp4xwYCM+VGCaq30QQDWiV3Usvc4JTsYjJ6hI0iR
JOwDqX0Z0JCpgbTsy/YFlzFiH97BBBBpEY2oDgrAIhbp4WrkqPNOELLUtCwHy8/UuoWZJa2E7Sxy
JT3FPjNtqaQ+lG8eMm/TMJYK3UvfpBtP+6k6knPE4NZWc4occawoOJ3IdscoXuIfB9OTkMYC6Mzc
iQnPRSIeWxUe2PXSB6pnEIReRiCVcWQyNjgNPH3grS5FTP09ZCfmZU/DZy3WI3MXje6qZsM5jfl1
Tudc+bQxGqdxgsOU4jADxcg7hHyKjQMsCt+e5/QIANkVVq7j+KklNjjxKWYPZ5z2ICI+lHnfCljF
tPW+h94GZ1ClaQdZYv0JeKUa1mpgf+d5vez0cm5guy8j0gUK0suAaxd1ug1QTvbgYaUiXgg1YoE7
boYkOHjDq9lCe2xJlM6yVxlFayRguNdIR/XI9S2DleFwHVN7HZCAoGOhtI1rYjdLy0EL0L05+veQ
fA1ytPSGmAw441QjY+4hlhuEZmWQBXzkcMgjrK48WkyDfJCtSm7vQ6l5WI65UBlyIc4Ri+6cyNYz
iD4VtCwC27B7dHSvlXK2GZUjmjNWcYEvS0xCxc6BLpu3I9vZhSd1P1lu+fNElCbyFHRDhtJsBl2R
t3t2dNFPy/6CJcnVLG+R9SUPiDE7ys5K5V2RiKBPchrXQB3TdeAoK9PHuZpr8S6wy29N/9YigvH0
eGfRaveid3OEMyGyAfR48ZM5QnSIraM54GSmRk+j7h2i192IkB2RSRBze/c8HSpZo+NfNh0s4nrT
l0yzysI1u3XRHqgwFnKPTRUwgNTImxEFSGi2P4GPrLTS1426ySt57hMmIzMM7dJjWOqXEjGiqiMI
yFeK+RXFxrIyVoYDen9C5uEOtds3k9WDxNbRcU5JHZ5N7oNe5yFf9HPf11Gkm/mhyTL+joQNhHz1
1MJNfEraxLHfB3g+jreRWxVxTr4RUOho15/6MZvLnXOtvFlZy2S3zc3/pO68muNW0jP8i7AFNLrR
wI0vOJwZTmCO0g2KSsg549f7gY7Llkaqodd3rtpi7Z6zUhMdv/CG7mhUryXPvm/8cPBoyfw3YUCp
Bxe0vJRmFb8aDTojwN9GE8v63OYFJoJQX0QEOS2dNnr4Ho2QhxpNlIifcNTMm07+ACXjGBoA8mBd
Rsh1ENvfjPVSkCVF0/ObT/bcE+ZbSBLT9tuRDl0UtIrTCYbzuucvYjfctSX9kiIc3z0MLwMDcRsR
MZZr6Oc6qV/suHmvk+F7RdPTrsnMFlp+ebBzDCizz2JeD+Br6VEKSJ+ZLDemhXZJdFUt6O+GUoaB
ffqc7Qc1HXLasoLAgzIs1K/6NS+9azmVB/44QJnkZSBlNAXuI96V4x0nHBs0nU/Yd2OmtpMlCGij
yworr3GO7qX/mKnooIiBw/YVWskFJpcXFQAlP0uv6+EF/xfZfKvq5qavnzKft5OcNkMXstUQZ0f5
mA3XgmTLBmgvIoDwSU5DxxE9Jh2qxsU8vBIB4GTXSp4bsyMZVHdhnR0E2hYypb2dqy/e5B0M+HQe
JO9+TL+VVHwMUTzm4AplBB7quoq/drgmWwvsd7G0KygjUQFARK4x132vobk3KyYC+Nh0kIiOCN7G
Bpy5hUx849jksmiKxfcyeWkWfc8eVY7qpQj1lZ9D1cG7Hd/oTH1uRIFv8CemA7LjFh1lJZ8TxUkF
9ZLq96yo1lPCswUZWYRgXE1zLcL+OsCVYfDGHVmyP3SPAwSOtJAYZLirNEGQIwXvFs/ejetrbs7P
sXOfzQiK119jih7xnHKFt1ttVd9VZl3KdD+BixuQO3Qab9PU7lEBcLBYIuE9NHW3jozh2e63Blo8
Zgp+n+AkUcAwUO2CsTJFi3bg5yB5mck5QvQs0SfqXeveB5rTxN9zGgpxOoMQhxYV0BFxw0evNL9F
Q7Rz2q7edYtgb24prH8Bmk10DOtGbxsL0m+XvITpuJ9KcU2MfgfNAGx2oAfkmDn2dunsm5y3dxCY
iaWpAa3QZqqsJgUIl7hiP4EI6S37OnYX6S73Cc3BYkUizulDEbpe8DNGTrO1AabVuPB5DET0YsdD
NBMAShRzM4DZymjLtiBiuV/yO4md3hSFFDKm9yEErYYGGY/mdN+MXPBuHL3q1pLrWceEox5w71Qj
+D5BWoJugkFIa61bBnCrn+EkjgpcUzyodwbwDbsLN9G0G8Jmj/fdRV5H2zyCYUtBxITXmTu8NWPQ
b+lbbQN32stCA/IO9hkVJyO3Lhttk4DqV6qtTT1jzd0i59QhP0VNT8dvkzB2shW4/y6W5U49v5aZ
ge2bER5+/qCaCoUgNo/4st1Htkm0II6qrhO8HHqM4aKtQTAa6HRj+aCEffwx+3BT2YAMA5c2DbAq
2JxdGKuNbYpbzymfgIFH9b7UFephufvFwUctL+HqkIes7ClAlZeTnxzKLH+rI+NrAmS1DIh9qOAK
SqKBQQsjCzNe73jEGMh9dcMOSlZPCDgJDOBK2A8eRae2uepcyJbrBo2IEQtBpCdYAmpl4WUz7uuO
Z66OD2h53styYTMPRyb+OCUQXKO3nI6bB1YjLOBFhmIddWi5U3wW7JYKTFPCPdSj5l13mzENsXE0
FMlPis9mNHEgKPFc1zqKd4YLqkJUcDJIlu0kCa6mMTwoJw+2QiFfX6HHYMTAUDreLyP0/aP2oeua
rXf0pZkimzzctkY9X/kWWA8ruc4m0HbTcopHJ7+i3K8uS3WdSrd+StB0A7tPVdjqabwlKAUZKHMP
vUGNevQocTnQq4d0cK6MzKah3hSAgxcRRAqGs+YXiEIz3ATHUfnjWiXduIUsksWT8zAH3aYCdmZb
NMdGOkw3ya6tfLnHhvc4oQ9ohVAl0susqvzbYvY/jU0NwgEZNbvSiwqCPPz8YRYcd6Mi6TPT9sGM
TCBgc/Ysk+eg1OkjTtxVMZeXKlCw3mW8tXCjcKxre+j7q9Dtf7QCnHOrul1mpTZ2W1pduxUyD0MH
ZsRgfSqPipGjUh5Kr6/3CJSLTRvRqphobKALsx96nJ8bN19b5uzvkwIBdK2zFo888JNYC1z27sBt
L8Jgm/u8Apq5QAadKUzY7SMkPBXqCh+b6oh6sH8UtuD0alBCuNNs+dVeurYTazNW69J2Aepq6+gZ
SFuxoTnWKVlth+OWSwA+ODOKZwmSsTXgpYshArYwVT0qJX0SH4oM8JIeU8RkQXqOmFEUDfJ3Jcoy
AWqtmu5mnOXlZT8PeuPaw63KWng3KUDrFq1ez2NDdg0TUfQjfy/b/uCWEoKwzI/eUoRKCfiAzBBe
DVQZLN4Qh1gpIdos+m6+mwuj2IUUz3131CAszJe0sOESInCKkgut6Vyyr3tkSAsdsnLCA/1FV08P
KUZeyymt14MjQfHEOXQLW8PmTTxv23YI+YUeauPzfLizcSO6ibN5Gy/triiIvjijZ2/8yv7Wi3eW
wntJ3HFpSqPNEOT5UQbf0sDwHlG2HNqM8DurN7mfvvW2uNYwjuykfHF7QwLKij9FvYXxYuc0l0Ly
CyUxxkOezS9aRfZdVHPPylgmV4lL57IbcyDGWB5vnYwihhfrlyjrDVDuh17T53JsC+Jck750BX/O
N41h1bhhBNmuPoxxMV9JUONJHn4rmuyRSN+DVEEMFmj/LvDCd8OiJemN4JRceJpdxS6spI/lux3e
pjmNMy8Ud142D4gPAQ4Ahvfc2x02t526ptOCkawHI7COOxDtHQFAONNwCwIEPhqd3/lBU248r3qP
tNt9bmqoM6qkS62D8qoVxputEQ4tFCGlI5LjGHevOSKzousJ3ZuQUzc7j4mr7tKwjFdDPm/GQMAG
ywEs64Dme52F+GqGiyBmpxcRJKy2smn64VvAg9j5u7ScMd/gZgk7+4ekRU4kOtwFtlFsyqbk7ixa
0hnKET9/2KFGFWesqOHKu8Ea5aFdap1dlH81gubHeDGg9j81tKai0N/XNc4DYkfuEF7Z4Ujq7u87
3m2qEy3yZH07c3uN2WVT2PeDQa3KR6OHv7297tHY62L0Ql0JxCfL72IXldwo1sURtlNm+QAS04E0
tptWmdEGq7gIjJ2R1A3ERKxJnBwdg6Fep3xPMsbRwc6MfTFW/pXhFN+bedQU5fLqwe0M6o+VsZ/N
gL0W+mj+Oog2hUn7Ytew4nSe7GtIj3PVoVZErzVxNUmZKtA1QfZpKGETTiaqh1Lx3kZZsHXjgECl
w4YFM1q+Kt4WxvxcqP7WLnyEhkpA6plhwpE9pEaSb7jbAii54M6sNtv3HWrSdfHJNyGS+G7whc4S
McfMZsgy+INSb8CJvGdl5W98F7eFEDUymLM01OYa6QW18AZIpIVNDT1NEHV06FHZgHQgTSa4kgxO
i64Z6ngZYOU4g4vRlS7y182AHEUKtccOojejLUFqG/Wurt1XDBXgNAu3uOp4yVDp8G8tUCqCMgQa
FPoxGNClkVC7Mti3yFKtZm3n5A/4wweDg6xuAfk0ywSUJBDgu27Emq6mlQ45Y8M8Rze4hO3McKoO
UdQo7B7c5eza1pMD57T2kTWWQV9tDKkfDSP/bvRJ91BoBUMVN2YoHYFgXrS3yVwjfxSRbz0oEphV
1dIeGATY16oQWy9XyO5XMPulNrYozIKd8fqb0G2ejdhtr/I6m/AsU/ZV6uFZMXLbAtfJ1F7PjrFu
clwxs1x793EfrCtFDZ2Sg/VUg4oiD0wgHphybTSzeoNEHBf++El4jbrKbJA6PSIoPrpCn+Y4+2wU
3xDqhVo7V1CcqxQbgo4VTEA1t32tn+yJO9vvQ4A1y/8sJ28k/+wQaJDRY5TZ3DBZTGgUNeVVbyns
oEbac2UTvnGacEebSncTm07+FFX+lqCYFpqFZoGTJHx6AvPaMqvqrhxReU6UpzaBbVV3RMiXkead
LYSMrkM0V69V5qPDbITDyply3BSgkKIoBHL55w+9/LfIyYydG94oVei9Wf+EFPaUBX0Q8hZ8/EwU
IXT4nJ5LQwtgcrsbOUOyT6S/51GJ7nQsUJK3gn2QcRPUdLZgR1vqEIdBfwChkxB/6Px6doPq2lp+
ZM3Ur+zYjK78mNe2iyfjxmkgFw+hvwmxzn0aJPAa5bzbKH08+RJ5h8ZHHDEq7WKd5bW6LCw0eCyn
sPYgEtAXndS4HVQ9H/KiuustQ98o2iZjiy+DEPuypiww1aSO0Zwm91YotlWbfzO8qr5OkgVDTqqp
8RFpHSOG5RyjrgiFue76/kaS3W3tKvk0U17zJ5HdZVYDXAtHibu5HH9kZVheBqngnY7y/GUOiuIy
CYaFs6TkLggXjC8aPv1MpU8Hci3KsX7KK/lpsOE5YDGb71qekRflxOHKiVtr52CXbZpZ8VAbcXzw
WqpDroNrbNLnDzRlV+mAOxGiA/VVjBIlkjeC6mmnFhOznOKjP6S7InIuy1qA6I9DFK/tuNukUW1f
OVRhsVgq4YE7joXuQ/pjlkgvxqiRmviLNqKaLzOUXaMR6wHHkxVIWv8+GwaxGRten9IsabUVfXjj
Lj+c3v48j2Jah7SlmtpARbysjFtr+ZGMhVollnyOSQ2gVBbjXRMuePXYofZEJ0na3nD385+7eiJ5
7dW8yafOWJdNgsSM0tS8zAQ10ijxXFJ8lV2DWjuwFmB6HYzhlRsMB2HIl7mJ8YkweUSS0muvZT52
16UlwERlCDXETrMKPGO6Eo6mGlIW3tFMOpgpxC5r4arGBreOyEtPoL2pZ2UjYz1h+Dn5YuPkJn37
dhIvte171McyFENifWdPxndNw5RXKxW3avSQ66ohsdt98RmW7FChVEFTdzqGo4dfZpWTD1D1pMmW
FRhuz+naMZvuxor4F30avNJhaDYQwwzAvwmFguamlISywwDInMoLnXvwAZWP3EWpjWw/NnHw1NUK
ENGESDXR67WZAIsGeUBRbUKcxrBB5biN2FklYbbTlT7gO/utHbvmtnCpcwVZ4hAh5cMxV/Q0SjvI
wksAkBqx+2q+qWy48lLCTWzgLTVlJBCvayMUi5CtKzU6WXM2v4eLykIg/Nc5MMHjJGAOOb9fgOoS
pg1wMH1neMHQ8crhBcJty8PhMEPyYfJafef5FKqDGGvPKgapLkHqPQX2qB6hDRcJCGjfkjMaTp77
lMcSmjSyw7ACVdMSlQEQwwSpJ/ftUoKJQk4U9MZg8eWqXLBoMILC2EHdT7TV3dQP1Q7x/EU3zKI5
RAFobw91+VYvSRkMvG4ESDln0XSnE6oY/JUDRNTJvs4inIGaJthHZo03l11/Dn3bvjbo0MECQuZG
eHH27Ee6vickfwoiozy04NZg/FVIa+Y19pdgyBCjomyNXgLke0LSlJrJWOXR2rHj7GrIx8dE+PeB
W8dbtWDhI5nItygS2zinBj8pENOyTCn1CL+mIdp/01Wq3wJcmxv4/K4zorTa0+MIxii5ascJXd8E
E+MUUf45WDtinq7dHmm50cTttnW/16l8yFSLhtCcIp3u4BPIk35RjOpu8ObXrCR1dQJdroceewTb
gD5ej/RtWhAUaH8W3NLD9GaOQ/TMH0S9yrwto0jeSku/Cr94z33zU9RNL0wQ9nWBj8Vfbh8xhUTg
qKA1VqTDTW6W3vOiqB56g/w89fixUfPS6zGnWh7g6HLvmHo924a+7IrSuJBNyfdbJSSh+Ug8Em56
N6K13fefRNHN+9qXuKCm6inUfbMyMjTWHcvBKiAiMphhWYe5gpoU0Hi1jm6SEEhVJliyBmFML6F4
kXEbmJ3fk5ORfpS5RDWxNsG1CROhYJXifrkgv5IwJFfo5LBp7CI7yt5rtyXxrKSF5gcG/RUVXpK7
16jIoQk4JuWwFaazm7LhpnH7gX/sYk7jv3peq+7D4B0o7UujEbEoOxd7oaJ/9FAsmEJezjpA8tYy
ITUNhzqOmz1ywAGR9RjejeKxCIrsSg4AD3Srr4EgIR03F+2udDMQul1kI2oBIYQiok08Dhbvosai
aB14VAmT9uhm3BWu/6pJT1emTmB8CASTcToDc2JS4c763j4mqOBTOswHIrTaXgmfmq+qqoNdxPNl
CUvCzP2dC8TsGtDwQ1g1FtVMkvUuT4d1HCIUErhygYLYCDmHtAzc8Kmu/eJ6BC5A/wgakzAHEGVh
Z4J5AcNZamw+VMp2nqzoNpuC+LZzb9qKBZCUhvERUD4BeeldoLmNUiD9SpVSrlFyuiln10WhQR/o
U2wUv/Axst6nws5vktJ470yn2bSTRoph0PhszxOqsmH0BVUCc5+1OCt447ZMKQC3eJIPcF2CAIXv
yQzKbWHm2c4L+r3d3/cjBpGJIZ1Lq9oVY/k+O6BA3fFzscBmksr6LmKhwB1Rw4xjMJBt1Ar+j7dm
kpYHVA7RfbIR4Bb0xI66QoMxjRehxnSs99gcHc3eu80K83trGiU6GzTyWwqW4+TdpBIsnwp5GIHH
4TQX0WIKqX04FHIuWtlRLQrd59jlHvQd4FY9JZGkbZELaUfoxJHFpFmT8UjpCRuOCWGlXEJHj4oF
c5A0B+pnSPyUVHMHA7PEyiL8pjIidURnbcaDIcu7+KrJiUfJ2W9w5K3o9jiXvukhxU0afWWMtrOp
nAb65/Sj6rrx6IVyPBrLD08Ym7KEzVcFaBkkhPebMp7wMpI23gmWcxWlEfY9jv3U2wWuY5g1yYl8
ZsgwSm27StzMlpivG4xgvWwdST/ejGbyQM8AIbF+mm7roaVOEOOBUTSYMMY2XKyCIl2ci+sAFVY/
wPACFyT0HuOmvizl9EOmhr6fVeXeG8WgNtYwgtcxRhQYo2A36CiEyKXk2kpNd0shY5clg7XT6IiN
FDf39lNgzuZRpd26kN0ngZcGiFBIf+V3LnKkI9wGJI8a32OX1npc2t+U8xx6I80ot5uh8uzi9i0c
OoduhYv5ABbPoo4suEuYFjl9hJ286cVEd+jOJ6THowmsQuceFXGe8KpsbrjOkVqD/T/RQ08c4pPZ
/+qmRbErsXZ1LGsR1rAwFRZVQ1mffLv0wxdbvpqwVIXAFcvpnI1ooRtISniRA3y8q24yBwTEnIzk
rLBAwAoS2CtcdfPBiHcx9j84IC8o/NpvgHIoSLjgDaOYK9CossMgG0RUpZUgZhj71DdJcKy0orDb
pPgnI98FVCC+4e4aLqOMdrdvHD23svZW5jyKfHTRaW1ZWwjd3hDCzbDL7FhlzSPtT1xkZGzgOUL6
Z0fFsUW4qXTMCig8H+KCwXKII9HSgBcWqfiu/drJDfV0gRLQdE/RFvl8PW4NYx53lVO8uJSU8NwB
oWlXNv0ocBmiXR5pAvd8BklZ+BFnK1XjMRfZc9/KBxFH7a2EgGqPwTV3P2Ym8xd8OKMd2k/OmGLe
t7ATrIZibrL0uJPCQJGDYNHxNzH26huJK2gSGesKi6xV2jslghvesaCosO8JWIA903QT9kw56RLO
QA18uweQCCIaLE58AKyN/wb1pabGI54z0F9OEYKdbo7hJcVEr0Z+AiiLjHjerR4ljhZlhdLpdyoN
HtKh5vGyssU9pImwDO6gwtBRtCYk48Ko2AbzcZzD8YfuP+UdNgZdnOGlEXwPCp/yYj0R6YVocMwi
2QzpoohBAQQaJsobJJkTSwauX9NCmDxVXTbufZilEZF0+Fx3UPfrkuO6/DGuSLMpmiMaQPTHFosM
kalLbJ543S2QOfGmHPB/M2d7vGz95tsQhCA2hJVdaGmgjzRHxrbJdlGM7GMbgVSyZniKEQz1vC0w
qNH0GkP6TpA9Zwx9m+q6JqY6xAr8QyvXPlyGlYyfqqjKkYUPPGQBaKc1Dos/Tsj7TkasUZbon5BS
A3+up3Cr5vJz3cJ4AImiLk1vfHDpmV0OJQIGie7QcZiD7z1Mh5SCyF6amC86mAYEXolyXv04uGx4
itrhJuvUrek4iLiZYIMc8sFV6IC/cNtn3weVSvC1yNcVaC7k1JkGng33W4+SOtcRSoxT/7VMDHRU
KoAXdDrIvSMP1aY5GKCbRguo9LXKOvfnJeDmsUkGsOSzFIvDeF26YbExIe+CqYnm6SkqcG4lNqGo
adfDRQY9OFskTZuyXVVcxRejTbEvq6Y1Drqvfu+wxiDJyN8+GaFdbtvge4Nz1dEwUGFXqTtcSrPf
iaj/0loOKo91jFbYgyhg93dOgft6S7nXTekuKhLwgN4TojTFvht6mqUN2ikc3s+myLDRLWwUEH0s
6yvMCUXQUYhgub0ejXg37rIb322PAzIDV66q3k3RQCsqDW8lupmTPxVP0uCuoGzABPVwLDVgPYl4
+JC+RF5afyrs6FpmWn1HV3Pn2Y9eXDR3Y+PrJwp3XwYuqmMAa2Ac0nttIJGSBhk+0nBPx2hIHkMU
azpYAJe6Q0EZJxt9RVUsgKWTf0kT8dSN0XTfKmIg7EPrZHpyfLoOHr1bFGfUg47q4oiH8SXllOKL
zPOVju/G2JohybP6zdJBd1sEh3xSwdUsFY1hziVLQtnOyyBD2I6B8eXooBhUpy+JX7oHyzHUVno6
XIl6BnlpMSX/PrHyf8eahHvJf045k79SJv/j/xGx0tHneJXUJsv2V1rl8n//h1VpO/+iBuM6rikt
zxOW+z+0Svkvx1MSrqXt2bZlKvXftErb+pej4Yqb/CFl2p4J1/G/aJXC+pfn2cpzPS4k1xXuv0Wr
tLzfSZVCagfIm0sub7m2UJrf+1dSJdlh2/veopF+GYPEg2d+6fzw99FVdHE7XnxHm5mG2df6Yl+u
vN0vU/RfFM9fKZ3LX/0Ln/OfoRUTYltKm57k838duueQBbZNQ22kCO8iDZwVKVxtGBNgYz2v2Z4f
Tn4w3Al9tCQ2DusZOl1XikOIKkPmR6vzQ1iwXf/8JM+2LGbUtmxn+fe/UFTDoOymMQfCo8tPYXOb
AksPnSXyhAFwE0i6mA1IxUWjor/4YOgTduw/s+mBOTSJlaHjLgv9y9AJGW4+GQxt5Ig730O131Mm
vbF6eTX2NEpTtXWdz1BK788PzPY9/WRXs4s8pVxpKgtu8K/jmmNfUQamelnMAS3NwRJfuCIxGQHN
PCTDpe1hCa6Nr+dH/WMxXdtzOTKmw9BauidfW1kAMROSw5UpMYpdiRhRLiuBZvHPdfcPPfp/s0cX
IrRFpiAdzXKezqrSdqZTCc0QNkMzXTRhCI0+bWG0rMoW7l7TZRGocrMCRH7+C/+YV0ZezjfTyqUh
5MlWahPDSehpYVFVCIC1QeIbdH7rsEXlnwCIIk8VVrhYKwkxck6Crl+f/wWW8/Db8XQl1YGlwKaU
tCxx8gvM9dCMXYVcKDE2UUGCkClSe2Z+WCQEzg/152ouQ3nSlkpo74/VRC3eslRZ0PsM1CNLgWaC
8+8vJBtGOIJGsWItT+45y09cOfNcrwJipjrfzPR0QFP5mM5Thf9g6v78Hkj0wK5N7SoHwvzJ7kyE
pl6MxBb1x3Kb07jHKTlrPhjkz/VZBvFMZJNtKPveyRfNSeHbWR4m6JzhpxzagV6lxYy9ZW9XiMMA
jTm/SH8dTzlC2M7yAJ3OoDFYXWmOfJQdDAYFJwNfjiHsmvfZjsBJxIVoHs6PuDwAv+9ABel/eeKk
VhIA7u9XS2e6UWp2EM6pU3ob9DOQF1+MWLRA7ez8UH9bMangFtsS1wmlTm4xui9S09NFPLrD/Sx6
x/T7/zAAZ0lYJstln85ebBnC6jLMMMspMG6DbirWniibD57Uv6wRKQVbAhY3T6d5cmYtqokeaXsC
b6REdyaJ7RIOT9H0Xxtt1RBB44Sm5Pkv+8sq8dS5BBHEJMgvnIypU7Px+5hKQ9qn68oCdR5VJn5b
/vH8OH9eiMoWtis8diAAB/tkiVqztFrahLDR6pSGC+omML5gw8t3y4N3B5ZkhI4E0iB0ZRFdnh98
ObEnW9EWxNgORWzX4QT8vhWhMQlz6pA9Nxx0hMzi3XI9CGXD9A5forjPghQvVR03/4dhCfMQ5LB4
BvTpHSwSfEXj3MSHTQXDkRd+WGdl4P8YssQ6ztkgMBZL5Q4GK0yAsAui+/OffXoslovS9YhMNc8Q
gao4+WwlZ18ZUb1qM7e9mJNqP2fV4/kxTvfs6Rgn6zq6MuTmnpcx2s9Doe47JzxUTgKA2vgoQDsd
C/ajbXseh8M0ecxPL+YxnSzkPmDrBE0ImDjADC+lqOzmFCRir9if/7LT2VtGozyolcviOX/cX/FU
Z8JJOI1zId6cydtAPPlg8k4PH1UBggMuZR5qizLryeSVXSkj6noxinU3E/21jP4RMKcP3uePRlk+
9JfYMmiHxgZkjWlieC2tw1y9iI92wUdDLP/+lyEyw7KDJoCePQNWVg46GbjVSIDy55dkeTJ+Pcc/
5wud9J86MtqRJ+fYoQcPKZcvmadHA2ci5w0eOEIxz+eHOV15hpGSCg4pH6I1S47229fMUdIqBAm4
h/0BOkKIZ2dRT94H++v0Rvw5CpRWvdwQ9h8f46rBVmbeI8c015RR/Jhy7Cjy8JWywrAu/XE8OlSZ
rimzT5/Pf+BflktKQhwufs8U5unTrGZJ9iQHLqYg019CARq9HOGLzVnXvZ8f6q9f6bg8L+Soisvo
97k0nWwIB6qNBIeoVkUlFhogJJE837X0YbGvkd+MDJXU86P+9QN/GXW5SX7Zj05F79odGBX0m3sB
7xvtNKNBOltgc3l+qI8+8CTMwQCFZlzHUE05wWWz7aOVhM+RiT5XkGJJKQH9L/Xc86P+dYt6HotI
QEd0fzLqGJXNDMuN8HHO6Ym1mT9sssL1H84Pc3rgtE1pg+jAIZQjHtFL2vrLPPZZZXhZjkyHNYBB
oxVM09CnBpvPT568Oz/W6SO9PM6oUFnkasvK6ZM18yan7Y0Yt0e12AT6UfHqNDGS4NKFBx/elnHy
1HfokGq1Oz+wdZp884YJx3SQyNKe1uAZf//KuGrSOgihuxAgPw+9Pkxj8Qxq+HuaVk9s2eeGiKRt
w1WG6/L5sf/YqCdDnxwP1/ZrOPOL1YT36lEhNvKvUZB+sFmsP3bLySgnUwtxFC6V/EdseDX7EdaR
OWQ2991z/AqwaQJNxNrKUi6shL3R+LswsYg3VYJikR/cnP/m0031c7q1a7lKSJda2MnepUZPn6Rl
oe3ePVZhj6IrggVRfrSjZN+ZyZfzw/1tiperxyXsNKmWnUxx1QS6s8FhgOAvj1EVbCtvxIBTfTTJ
f9tFWoA5YhMjquadnBXPNqSPxsrS74m/D2q8w5xyXy4iO7PoELtEiqYERkHHb9wV1FrOf+XfJlVL
NNyE1lqK01gziTQw/hY/wxk4V/cUeI0sNjSSqvmupTrnP6TSLqrNmPalejg/9F92F4dGcwtRQ+Ka
P4linNmKy6LtK8DX7hGa3Q8psw/W8I9L9iSSPXmRizjKCjGawBB67yk2vZWJ73WDChtNtBcupfsW
NPj5rzq9jparj/0JzkSYLmWNkzMjgEB7siewzSV0/HJqYrAT+eckUU+z1SO/T2cO2aEMoAmQ5PNj
n87oz7EVhWfud9M21TIdv1y7oXLtwEihi0ZoYGxFGyQ3hiGbDwKQ5Qt+jaaWURSBrWNprfhxsmGD
1mjDkIbiqhPxrlEBqkRIuxWBV+yi8MMo9G/ftCgQcsOySahJ/f5NJWFd7g8cjw6RXHbnqoOcf37a
/vZBHHGEDnk+lrrb70P0MsuJP5k2Ee2ke+hVgYMCIh0AXs8P9EeleJk6j4POSZdLTrJ87C8LBM5E
ZqCLMS4HCCz1eBUItTJN2q8SEx/VD7sKYSmtneYeQuVF3Ezr87/BXz5V8fBz4i2LxO40o41HQwo3
RYNZohMB8wGdknXQiJVptR9cLH85B4pbEw1IppX38WRSTQ3Kg1ou6mhv7iLeW3yq0oMyt+gB4CS1
c6zig8n9y6e5dBWo21IYIxpYfqFf5jaqvSAwfQvR3CZc7BR7/RrFyYw/NGzbvDf+3TyPtaT2QffE
UXI5cCcfWM5D1M8zuybJqh8zsosXEzIb55frL5ufMRyHOin3iTJPvkkhPYRsE0dNOwgkIYmKdmBs
Ox8s1elLx5d4piaOIUN2lsTi95nrgt5C8JGZM2b4EclTJH6EDHf+U36eopNrg1G4EG1eVFpPJ+9p
a9YmslBIsHQeLe40fPND9VqpkRgRxRsPOTLbBYdvra28hY4VgGQJm51hD1sfsqbZqIc4i/HPSSbE
eKvk9vyv95fdw6GkvkTRQ5Ndn1wzYZs1FVE+Bn+1lWGnqcfLfipzvDN0dGkAqvpgZf8IHmkuAF10
tGavUiBUJ7copfHe7CvOB7c2iAAXc1bvoAFrSQzNex+Xl9q4hci2jtQcfLAWf24rST2S7iT7lvOu
TrbVPIdycjTKhbZyHyTKFVkqPvi+P/cUQ1BbVZIT6VHl/31PIYsxd87EnoLrDtHyrmHp8sH94EOW
M/b7nuJdoBDCW+cpi5X7fZQucOZyKrlPKwQ+hIut0LRvM4zM4nHlwPGbYCWf3yc/ayu/DUlCY8uf
QagiFvWWX+mXa8YdHLs2NO97Z0kbApl9pe3qu56jq87rHyqlvoJvuariACEIjf6G8ZZ03tcigtJ/
/jc5jdy0dLhZF11eWg3OH29JgoI9wB82kETIKVCf6D1cSNQILPUWwIw7P9gft/kymOJuoFWjSe1O
diuaeCXUZ0DaNBnu2sN8UUHxmF7b7flhSN3+OIiMRLnXMkHms31ON86QghpUJby9EenXC6cSM6C3
CDW/VQzCRN+OJs1ryHBEc5t2nHF6T0uH9NISWETgQGPRk6ub1laL6l31nxydV3OryhJGfxFV5PAq
AcqybFmW7RfKYRuGDEP+9WfpVN2HG/a521YYerr7W8vz/CG2I/Latp0tL1ajfPeNuW/yvgl0p4t/
gXHYoCIdkOWF5pzsCKfvwMvgs8XWwOoabXYs7exgAI4Cp2f8Fspsw5aav0oTkPbEGnf14EpoH/bg
bmrzN1peC0sP5nlkaa0E6YRVFW5CUeMZqnUi1azMbFrv25ZNMKG7MCRcJoWtOR3MZwp5tG43llX7
jcU22MPt03ooD4h+3xp9hhqRbQarwX5dHeQgyT4pt8K8ariKxqjdm8iuLA16tRPo+c5Ky7WmlvvS
0J6TFsmOqYQuu4O2rZ4ydqwlS6ksVQe9qMJqMsx1RUpsnSTjwWzsc+XilnPe+nI5zlZ1HMHn1KM4
2zMLloTNQDGQ3lxZLOZWAxs7TINfYRNuc9BAVs04BdSHtJ01z06Wy1rcncO5lFvdE3sreu3sHwHG
YyzTm6I49q6SE3gu68di0GNO4rlwWdcjICBMfcv5l/PSt0cnwdEtHMId6TUT3V2zrZ1O5t4k7KFj
ymSHqRQicIi6mdzVwMKExCQRXBgbWyVHagHYRzpmI9KKbLbxzfFo1H+pogTCq5ldELtjyfR5NLpg
ts21SibHJNXZLLco6faN3q8h4PqRNp+0vgMig7EQuuZKIm2H39KJgNNm8W6JhWnhZYR/Ra60OXn2
vgeCx++Qwt0Ep6AzuY2ADGSbGU9MtNabrwQ5mjsG5LkBpAukNShWJfjIrZaCvDMDCXunBV7YVpuo
gLdnW/Bc76X4nfKLkm4AM3MH1xyMqlr6Ohfq3izqtYqOz0WTmVhorsRdyYa7gwa3xhrSE0MCQkoO
4ghrBR92nm5YSY5RheEPionqsLCNjMoGcDutSAAvmDyV/FBDARnke6U+T2wm8bpq5t/I+nxEuaxI
uEJ+5fq5esz7aGekya3oovVElla5mN62q1+iB83CfrYGoEntxelf8uWpf6x5pYAjIIQlYA19MQD1
nU6Gbe11sMeGfksnCiz2qvHLado3goY8WtgU3+gJ6LqlWhfjW21ds+F9mEMLMj2OwEmQQXJCMzuZ
+m0xb9W4k9P0aiVP07Kjk0GoEiMQi3DtIzKKH87WTwXbv4wEvPYu+4cjl2dy1O+1eHjSnJw32JY7
N05Z7y53A6AggEEF++PiI+JKpy67ctgBL3O7i4A01Ea3ST0k7rejX0eDJDIwEQRCIOvc0jyw9sJE
SXr3qgcHxZOLrNSTBueib4829M6ETRGL/6Qek9oKH+gIAp8DeVgLjVPINlyRhqn5qkFWfQXgmydf
gwVi5FR050nf0xAmMLVqJobdpBGsoylLPAj/1IcWsYkcVExe9KOh0mms+V8JkcxR3beUK0CnVlAC
zRFMCDFouv+B5crhMtPXJmZal5tIRZfUGQ8YXbMEBl/oCW4rtJmNpCxtdOnnS/Y7uDkoXb65AofV
NEDdaJBDjU6y7TPrrV8QC8bRnmQ0r8gUIfqsnnArP+k53zjUCs8LgdMm8c6s/AG9EWRpHj+wzcJd
0zn7sZwx3pvHLLFv9kNcqCIDnXVtrUMB9qZ4o3aPvJoStkP7BWYCxpy150DZQW5dpdpnr0OeKqad
LL1tKs9VpD7lxP7dZW+koc47Xy170T+Z7hoEHOUwI7/YM/h8vwKM4qbr9qwfbh2WJdlGh4AakLDJ
vVstNup4iNjzzEPriyxC+zxNEH0BhiTbMnrW4STDCI27H03yYYK2UZ5KiMAjFd6z2761ILS6LYaQ
NJyLm1SQlOKR5imLUt7R9zSDiDazNIsJctqaE4SkdRmfF1Ii0Y2AryJ9xTm0VdgnQDZQbkiEVUq8
SSE/xQYmaPfDFvl3HHdXaxzO8fCv48cgMbcCcUe0oHnWZpg+pGtHBNBGV4GTpvC0Rh0ONgYlpaLM
SFzxXhcyHHL12hG/mhHsCTAu1iOrrRJIuvXo9qCHmOmwdeGFqM2pGt+N7C3LwOg+S/NkT7819b/N
Qier55vhcdhdhiUQHI7K8DSMt2nmQw4ZG0pCxDNxdO/EcWW88vLfgkmoB/UZLqf3bA4/UTLxoMG0
u588wFmHTHwK7ZCXoJ3FCA/9I3bfDX29PCh/McRWAGrLX8Kd0P2zs81iBjzRVhDjw+bhnbmz+EJm
6EUlX2+cFXmt9WhlRRRX5CdBMpDC/GNpLbIrv2qbixffayxxCUwfubyN2tlkBzsmTsNgAjYjrg02
kj2Th6TCQjGpLvT1Fh/5wcm+c60P5UjGX0AqSQ3mu3rt96zYNI1xGlMRaAOeSIGzU37Y8YvFTx/3
aOzcfDcpD/72h4kNWhsjv8twDc1bR0X9u7Dfixm4Iq6+I+IaezAo7XktO6AT1dUq0pXKiIi9xFtU
K2+6FZ/HSXuxtYPqfanak2GeZviZ3WRtNQ/1Sn1rXBYB4V0o9oz/J9nLJr0hrLikundIvWI3s+va
cY5fNTHzrtw8pzu3lbOpZ+1qqlhIeu2TJIcvugX0dc/Rau+I6nDSspLfoDLf4n0AFXgu5+tkYgk0
nhoN0KEoApaDPYcHAftBecz7N7sQk38H6OYLWhi1MUghoTH+yNUt9CMLb18UNqCZi56qqLiaRDjV
UYRO84kcR6tvo3Gyy68IK7mw8RHpNpvmDyMv50hanVtNbCFIk7v7dtQHlguOSyQCSqGueI/679Ya
sEK2m7w5LqS0lesYfXjMpOa5JJtF6gZS2EwoeVbNp2LBLTNMSK9cjeB29WzP8z7VplDBZJkUo19J
DqHF2IzJif1d/+HBlgYRzXzastG11yDSpsnIeY4TN8tgm8FKd61rLxFzLTA4HowhtSPzHrfRZ2uP
ja8Uje/WmT8W2o7Ek092fo0twa8oEaS5J4k0a3uzU/1s/DLYdXeFgJtpbRK0NVbNAYETWCP4m8zZ
1ViodtkrQ+i4K6byw14cEgDFcGQa/ZKYb25zVRZtpfUZyZnUV3txFE780rrjBvTIvz55z/kc1ocF
Ss6seMeuwD0n9JPCnbZP1F3ccxuyd1Z0UqbR7yqU0FJ+ptVzPBIATw790lxzFs56YJFN0pF3CHpC
SZQTq9F6N0jzJz3YS9uFcW/Xz5N0A80RnCu3ZFjCSpG3OTYIvqpf5fhvgb7o5oh1+kDVv3QjhCPz
krgxqZThzA3qwNrUPlfPZv36YENCfkJ8gCBT9RZkQ5yielP6kcfoysyHT9cl7E635GUev4a23/Xm
UY0Cg6edAhIQCTk7EwR9sbc1XCgWhZ9Mr72wHqI5YA5kv/YjT3XLXiK0lRirMrPyeJu5GsZT60Jj
UIawEm15QmnCkreaNg9Ck/c0OEW117IIAi/CvzI1Dmol9GDxvDFYMsCbDvAHq2k5migrvFa/klA6
uWln+yQHfAEKmMR/gckQ+FAbv9VQTFM3D/SihPQCXTVRnypn2JUtK/+ZcpFdfjY0vQOWaLtvrvDG
bcaup96zXM4uf6kfJ40PiKM88THki4i21Znc01CTXp1AbCvTpTFjBFjpsYX9EZevcf/r1SarSSSG
MuBAb6Pcl9MpnbAPIAZUa79bdgWPx9o8eTp3JHJEEwQ+Pa0O5uSSTzPvkZa8uhBK2YzxW+MCUeuw
6KClk9tC6lyZsfmVaABq8stx9aLl5bWVX5b1r6q3UT4cQWgT1NpKyVrn7OADhkLA6vPg3CY0q3D8
UGjKtd2Nvkp8R3EvroKWlk9Znapsv0FDnbl+gPYv+DzNqB/tgUcOt8Va58KdbqYYAvusv/KVvRd5
SxQZAtIIHtHzyqdcNaldhpUXV99tMgQ21GwVfmEbwUXHxhe5vGpx0LrVU68qmNP5ltufpUVoJz3N
6IkHpAkzGwxK5vptj43rE6IC6V2qFeVi4F1wvPqUWm8pp+gwMH6riNUQ3VG5mUTcD4SHtGof1d2x
sO1tDfakaOy9VsLe4rH3NGWSzMYF1AobVRmKRfJfzP2U9qcd24OHaV4IZvEdwT1cWEYS70wyLgV4
XTqUXGdYCbDtqzIIVNcpgPUh3/cia7+mRfnWPLBqDaFKbt5QDjHe8/8+gaHjMA/Ij7MuUYX5tFwi
m/fELhZUAvNfrKZr8+ZBV8wOunvxSNirPCNh+JYpJgP5C7uKTyT30ocKJ3nSYmvlJN7eA6HMUZFl
2Buc0xxzhxCbx2N+jq9l/lKZ6pb3YYTMkhKdNEu8QRD7uL/aqzp/suN3U39fRkidlyF+1tkXTcWw
Wfr4J3o4+Cj/CrjBOVx7FrqT9jQRPMu5DDf5xqkFsI1dDFfJAMWXbxn3nUyuKKXbEB1kpVZ51FOn
CeVwEZ+zdjfZoYq2LUaGsMWQZ2NMkI+leDgY3aZJjuhhsxZP2JoyC/alpe30/BWZwICshALVaNYz
RR5kriEagk7bptgAwVd9FUuiBUsBHJePdJApOkKDd24NOHWsbj+YG/loyas1ioryNDu/RJ9Il2R+
1D4PSQQfgZfpr24fXHqg9zAUG5QScW2tW6xH3jT4drJP+kuqBKmyG2xuZVxbS/77XIUZQ2vMOZBg
e9xgyAUhAI3m2xJpQZL8CpeAKYuQ5yh6X5RfbXhCjOsmG2cmVnZuUasXYLY4gMlppeJXIYIqzgZX
U2W5t/lacv90KG2nQ1aKnZfs3faiRucO6qwEI28OL12PbKwKWYA5qHlxYIr1khKsgRZbcmMt6fBA
0yibtxEghTKRQjTx2Yh/SnEdacbk3oNHtm37r5lGDCBJMkeG/tqqnJ/QxyN2waPP2YbX27LjTjuM
VXHyZo/no0UfgAzzHNLKjfPkgZDlxrgQtrrRSFlIW9UZd3tlJndtn0qt3SMrBE2yWppXSbMbCNVj
nTG59sgksi+LyztjQjpC2OFJt0USig53T25IHjdzU+NhCwgxtMbndL6MfE9G9zDZD+gcsVnqIaof
f344bKz9VOhsPVPPpwS9CuC+bXUoB6rR6qVCkIQ9V6UopCuQcSu9jZ7K39q+LirCFmsOLMHhaiqr
xsACtLcq7MAwHLBSBI6J8joufeHCo8Awm48NHKXjRHZxwk6pTwGhSaKlPI0lFx1DC8hgPNzZ3j42
cENrP1l0MhoZ2CBtEjBmA2MBIrD9rp5MENjRT610f5OHUg5+rqI+WG4t0JDlY8KF0WbiYEIIZHDy
kB/7NJzO8GnBqPQQSsEvaAAvbZDLJVd9uF2euxvUr2xE2S7PfQuvqbl3+rNnzCvourucKXcq/uGs
k628UK7xK87kyi0IgvG1rVJg4c2hyGPaW3kdGo9vC5R2NwdfkGbT2moVbnKR29MYpv73vBbhdmI3
Ye/aiClVw+KXFktQCAh64CIXUsZFR29sjFieZdJuffcetVegz/YsV5KL2jPpVePDqmnhI3kRC9hf
bYheNUZb2zTWoViDkfoc/+fh8l+G4/A16on23T14PNjCJ5MDoonVF3xNaEmWuSJSJgd00Eu0KJ9g
f4p2PWaP5xK/c3mZYzHy9J4Iqc78OyIPxqDupJFkB+Gmi82DHBD2Om+wB0TSqejQsZzgTBXtDptF
MHKiGjICKXQ6kXabflpeiic3c5wDQaipWwk1braGZuc3RUBS3MnErK/FZFcXurNVBXBItE/gLfrt
wBT1RSV/RUJQLohkWLoMqgatE1qeJmBUM7+ZeobBAPb4TRa9/jq6Wv+DqKb813uR1l8ZmwG2imJt
djG3ltm3G4t63yZ18sLmOtrWWGnzL63sRb5dwFmO68YiJKv2ilxpFXstHeNDSBzFA6wDL0ELjIZ3
0WcTiARG7rXNh+0IuVkkfcdxJrNBjBHr0TCoZ2nxO2FXRhNruO61HbDFC4tWa1tBgqBut0Cd5A/K
YWlY3XNlCcxWiiKR9xjC/khpoh4TW6f52ImiPFuMjD06fk28UoFEGJSGqg1Gu0zHhA4sR5NaKsi+
TXP8KduZS/GIcDNbFZ2gMz7kY/UmBvMhKZhHeKde2vZ7TFOCii03cGw0zbmZi+lSGHr16Ub6JH33
AfXtcs/4V1iGRxO1G73+NMjFIqK7jFA6ZZlJ6U8Qv6k7kwnkkQJ/Guo4Crd1n5bDea5cDjan67SX
JtOA12tOjYHUdGtfn7jy1+2cPdvUTvvehqyoKUb2pCoZDoVyBlheweSg2zgaa9vhKboouvyMO029
qvrYfLkySo5Jmzr0+avKo1+Qq+ObbJZ2kwgL2dEwuepmoYdFm9XkaC5GtX+NgDsybWvbT2dkUTMd
c06MEdrhSy3L/x+CSXuGZG7+ThbWTq9qxpMBQeuxAl6ZHJk9RBu0a0APl4ztYafMC9q2RDb8vm24
SBDdbcAPNSbFYyMcXd8Ak+Ki30Oj7UK1q8FXdEgEEzLehFlxbMcDlPBsAG0+tIlT7xoWwv25cHD4
sUby+Dud1Ev3FHNF/VFoQyWv1qAU5T6G5LzP9Jq9CDp2xqnKVDp/qjDSLLRrC2a2FXEhm2weE1zY
i6PTO8PPAveGlzUvyecvujsO4WCYyd6GnHNys0q8q1lLq7qcy3WheQVNCcMMQFNRGdrpoHDOknVY
Wz2XaAvUj7WuuY+/uWPTbFwAwUz5ePIdBlvj5NTaEjdCWTbNDnJiRblR5yZoMDmouIbUiC6Wx4cE
KUjR/EZcUa5tpBgQKVM6MPD9Az4BZUzEwAR0yKf93gwzbbc0LYDiingyrpnUnK2J5X5Zw1dPQ4Ss
SzjDoySuGwsjWrtjvPy1LKmC+J0dDdaT6T4VU2xJUt8Ks12nzesfPbMLEUpIECtUmsdcti+2Uw43
rbPfdQAfsH95PpZq2R6jvAa5ag6fs0zoBExTH8aVVpPzg1hrg0p+IvGd2KfeK6TLPRIC6bpfWKdf
2w8VAksKNZcfiMBSrb8bd2p+uGDnYdtnPN4sdfpWoV4Agzcmbd2RGHnuFh0AUroYH7qki24niKCn
copWTVHq89FSKvLs0mQ60CzgA+lwNjW03V6jR2nZ47s7qgODylnKN5X33oDxQgMRxke3VgRjb+ij
jcNBs6BfY7/SPC+D2n7kbc4K+6x2CdR2nSFCMlvbxu4QyngURUJ3Zj7f3LVqQBTJWrVSy6FMbOr9
SF7je1689Ow0onyOp5JnYtsN2s0w8hyOBokhO59x5CRRauxZJULn6ypF/MmcbronVQIFJk0eTbZ+
AinGQvVGh1r30rgZ19M2rS+wrFU/rcv5m83PhmW5Rb0MjSwXGlVw3Lxaup9K64kvLTL6sJptqqhY
U+bPEVYXTdUGMfBaGTPV2+NTASgV6R3abwmJvTPskq4gq9OsT8341e1IKXmhYvek1jlIWcurlzzM
iqr9Vwpk1js95Z1Dg+JQc6TdgkxJz3vjRZ8bpAapPV0LE9y6tTjgC8yphvrhuBRGBfrtuW7it9Kh
71Q3fbLW0phTvvD0dysT1TazElC9HtymdHwU6GZMJBBAOxn+hii9auuHRjGnFvVc7A383ROTX0ug
9/GEcKApsKQGSKmfjA60u60CiGBbFf5/ZRf2WbeyHKRPnWCXdNsBnY20eqvZC1hHtGK71hBnyRZy
dSlmJ2qAvwxm1HzxqpNt7wbWYulKD3Pup/qcWmevTSIV4BH09ycNblO0s2LVrhA8yTw/ZbwOtG2n
oejei0kd+XrqVp5Fnzr/cGSueK6iQhaTQMKRQ7CkdAXZDIB/MCvwLhglS3rxhqaUIxfCEgjYW9JV
iM/pzRqOblF3L84nbkrjC9DXPpu5bWnLV6eJlT22pd/0UNxg2cbT92AiYFzzymQ/skHmalR6f0Hh
It9ZLHdOqarrCJqLy2R7/a5NNI7hjAPlLdI8MAFd8q9zgGUboGHYAwCOIwBUaBHopKwzAZahjjq7
hdl+xgYmau5LKKqYT27mhPsJz7K71lJCOWXNsaHa7Sb1yrM06HbQrbml3fi3pODfImiPMQUX8Ac/
t513VS1DAJvH1ixOXt+FekMPFL/iV6VABDHU0aQC4eIBC7jkueluMq7/BdNyMatnuMBc1fWWutDW
N9bcl6HBc2iVRtGEKpX+2Vwm7t4y5W2MlrUn7WCW5r8Kqgnzo27vSKUNdOg9ukUJZ+krh2450Cef
EU+YLx9lw2GGU1VpYQVGGwAIx868TRZemSFdDxJWRmww96ieygK2UQtWRnkQ7hLaS8PL1MlPabyS
z9sU/bGjUNfHetsX3dbJxHPMXaLL49DmmahA3YhEe3mYdDUY/+NfL9xntdGCfn6NIv2dQBptLRuA
tVg7Q7GxmN3ob0vfH3TNwEeufnkpnhd14zBHrRjS15URMN77ldPWNeg1wwZzZgU7UwbXctiSgFmZ
HbWRASKlWGv9wZWjL+N0o9bT3uvaq0ja/UhV5jSK3yjYdcUP5Kgnks8hmx9rzoGgxps1YkETmvQt
CD783LZPgog7NDzxxd7bGEyShCpEsT5QKwfwsN/dKPPrvvWnGGdIfWcCNdXAc2vxE0u6zE7M6ypg
s5vuQ+t3jgQbrWh9gHxRHnJXxujR8qc6n68dUJS9V/R7u8J0MiHdcLwgc09lhJegR2JE4eEYTIg9
98pxtVVc67mtUxp46IPR/vCnW605OeNwgpZ51wmjZeIXUPgqp68my0AK49so20BjuOPy18IuYjR0
G+R9sptndThy0LIrzlx/zII0o4R1ldf8gWHtbmz0rLKWWF9+StDUtKL7sFwVn5yKQtB4jpk4wk7e
OU597OEhGR79uq4PE1TFXg0yqRUEGeqg9xhroyVpk/sin4wC0RvenBLNuNLfY3ekPAYh5RabPlPX
Ee52tbwuTA7Zp7v3sxqULFwzP+wgZC9YX8q4B8IOR2xhRfKlTZ6G0u/Utwxseaa+Uq/6ZX+puCab
atgtfMFzksWDFTiCnbXxVM8duijQeph+ucm3Oder+ZRVcRiz7UaKBSbQvSsfPqfcH9ufuaLf3HCX
jVcPa1bHU871Kh9poSW3BYh/YM9o3K6p4FvEQmPTg1Ox2s2YD1t0aqsW4WKda5tZYcy7uOZMg9a9
CynuleX4apQGuUSUqd2Fc++Xe1Xe8/x5wRU1Lj2SWmsdNdGHMY4tX+7kTxfmqouYeNHHwbDA7TdI
ug/PeR25DHXzuct3w/A1uJlvQLRUgW7Ct890/annQwR/87RMgBAqH9qOAjWosuRlKFV/QbQm+BPZ
eEn6jyF7UyDDaOOpz/f4VjXjb4o7Rp1RADozrpvnhNtKYzEaR+Gjw72ix5KNhxSUHrs8DLbZg/Hm
+8KU8uF3raPryCcyYvuYmnRdsTk0uwOlykP3dMtGZRUbx4pBOZMwjtTKAV2uXjTgUY3R+M5cveGd
3+Rmv3NiBvUJ4mEUB3cnvsri/LgQSr7wUmFeypyrN09td3em46TutQ7LdCXBYPUn6UXXqUu/M1v/
Zwti88YEv/5Q44993O+MDs65v6gsnFweP3MlQo3/ycU6XnFl0PkmAFcSwHMi7+Dkn4myzas/o/tX
AdZKS5NY+YeWbwC1Ku3Vc95JCCAtVse97h6HAvDSMcuQSj0w3NCvyhjcp3oZl2uX3tms/hVJgesA
sM56lgjKD70VgB0U9Z3erdmchr55rIIM8VFwcZyrk+F+SOuMxCbAG1M79IrHEJ79c0fvkdNOi+MT
cuQ5y/90SVEzsbRIErhWF2R/DjjvJ0AfUN3FVh++53HnjdN6gPME1X1r55hJta0x7m1uSRimy+E+
FlwdyM9/AxFcRfbEmJClJwtPRawE0PgTkg9JpflMQE9asx8rSgR8oxam14Im+DCZa2iYTBaeugGi
cb5xJ4Q23HSWCNYuzc7mVk7ZE43iyLyJ2Xkd6iask2+Vj4oebwcAk+Sc2XDaGHa0Llj2Uju6rh7i
1Wb6SM2TPno7PMsASJGhwRRsWLXq4ACBK/rtUnut2cGASRF29t6w6lCznxZcZl58KGaxY+fmCQ/u
F9cf6rSSuo0DO37gVblT52CV8F7qtBudMTSmZd84Yl9SJUJqZyzK7NdRtUdzLHTM+Ue32n1uVP7S
p4HODosAVYZMt8kvmWajDbpBXGBdltCcbf4pXhWtSzSdxmZR77qY33SnYqkWzLli0/FnrcRNAs8G
Uq3E20YxQqvv956bn62581t+tJrRd95IP36cYQs/so77b3xsJ9V0K0zznmvtCwQnRpj0AWSymx1m
bQxi8sTZ500GDpklMMpRw6gDgzAUVimKzOLUKMu/jCZ62nKeFu/SeCFpEujRv3mifcbHGNoHoHbt
i8VYhmTKIUKrXk7npb1GjhWaPXMH7khFQpPLfoXu9cwm11tmfqU8vGCcGchVBlXzDTfxM4USEd53
Psq3pfgaUspDaumhpz/6UPoiW1E8E66syRxJ3QyjzsXFwsoCVh5dmJgs3twBwjeLc7WLQxMZpJbb
kn2z7Eoc42xaqL+pK7ELMN41tnEe+XOTbYvyqvZfMPZXmWBavqyMUjxLZHVIXkA51YdhSe6pqoWN
Bn5eT7a1+5ICeosWDrZp3Hpah7SP+DuNhrXVoX+Zkn2hggyE0+9Z30PP7sp2cJhEL4gGx5vNsxly
VKuTiIKWjdLb4Je0bWUz9DwoqbUwbtd4MGAZa/QZ9K/Y5HJyUSUTBLn4uJPXnqjORoxk2hVHmV9n
azwI2YXtyKodr3jU5Rup881UDq56G8a3uQT8jYFlo7QKdSvfPGxXmG4o6+fndlh4uGLSGWYWtbjp
9niWHa3YJ45yy4UOqj2TF3Kl4NZIvtPdFq2PgLOjJc0ll54C8iW1xdxpfovH9jiuH3SMfN3dR897
49Dp3ZWXatNM4Zj4/bU/lEyRyDZ6Kw20r28k++5ZZicv9XstAOgVUx/IKyQtZB5HZptrNQ1c5UVF
3NwEFiM2he/sXq1CmGzTo6Q9V/2GKnY+pM4xvzGcyJStcnfcm/4Xfdizr95VNsPuZrty36SN4dqP
ax5YfhPi0NRX6AEoz58nn72yG79vvX9gdTsfchx93XytdqceiDsrf2DL2LgbJPsNw3NibqNhzfyK
Unc4L6FzrE5tWATjJfMFhzxEu62+Z4h8jH4KZBCvsKAp8jHpGqHBkX9Z3q1dtx72meE3/Ek2FJo3
Vfjq4pMz3VbVGjb6uJVn5gYUZ0dzQ8306Bs/K+/ySlXDZhVmzNB9K/RDMa2aA5CmZjs8leYuTs90
x1Lg9ywhdHs9HRgbYmdOv9N2Zd0cNRRhckh4Lhp/TnHls0TklIZvzO6heoxf64uAXkc28sXZl/v+
G883PckVJZmewgzePAChnGUhHDx4mBl86o38Kn1uZrvST+5UcXwlkg3O8ybo7tiH4hsfE4Zej4ci
hFF1p9MXlCBLeyapbfvnTV+V9a+Nrs78qXlXKd+95QSYLWK/KA91b9cLXysw/D717VbHR1WGzvTC
sMaz/cnay+hf+cftwmhDigPWeReGjf3bhF4oWlsSyQP16Lrm6WjQamNxkmkg+lhzTQNtYqNm2TJL
UKewGxHDshhahXD5bVScgR0iije915J2LkRcmh4+O4LAfPFGz+AsswtLAPiOWdxk+9XSD9TsTsqs
ka/AJj60QfSqsDIJ2TA0Xwp+E/zka5Apw6v1YhyWLGy+jYQnAGf9Kr5Zf05A3WpTCmDJlCt7I/wh
nI5MevDnOv+vm12TbGfyLtSvJcvlCyRQ+ttISLs2yAhA8t1hu4Utmv0EZfXa8Lwvfh15bB7P5nUD
dHjiENkWgpn9U8n4gJcni/FJne3qSbD9xw7wEPIjT2ukg1b7HSEZK1n43Egq0ZSkTqDinwYfvlIP
Bdu13KKpXuMX1nHUIZherK2xXFrNH8SGRd/4bopdLNb91drU+2nPqjcViuSzzlqntdF5WPMvQ4Tq
m32Lw+idD8x00BCr6GvtPrkUvkcmEyBQWX8cuT3X144l826X/sC7HLnEPbKsiDBfldgnCZ7/Ptz0
LNNoz637BR2ZRf84W1fftOLmf5oIjY+ieK8+EJBmgfo8gnQtTsZwyse1gN5UbjrtCBFMLwIX0Tjh
LwC8aZDye5or819y4ZhHOTYmIVvmNGDmT/cWPzytq+hUd8ES+/yT/AMLPuvKl3fryTNWxpMeWBvS
oUfOEUpuGg1KYM4BH6RsZrC4Es9RQ0kbysLnt9Dtg51dI/mNT5124MjfJ5SQ/vTKxgrC8gEvByO1
31R5nBD9i3jhShHxqfXOZhNirkeYZbBfpL127U5VP7A25TJoOAeZgeYrnqeeu/G6tceWzUTlrSMI
AsceJhDN3/hl2H9GEs3DhAoqay70IaUM9ZPzwcWBJXMgm+53e6YIe5mXfUyHkQK1RFuIpvHsFJec
TWA+kRFG246+RvLDxRcaCvpLYJY5SmPrz1o+vfmzq86We/Ya2K4fic2GffFVxf9Rdqa9cSNZl/4r
jfrOfskggwsw/QKTC3NXZmqXvhCSJXPfd/76eejuwdiqmvIMyjDskqXcyIgb957znI2zig4TIrJx
0W0zBjefDO91fp2HU/+G2I9XXayT/fQ+NfCUlgw3lK2qLuIX5aoe4kv6WF9hf42f3oV1qNlXXFzj
fu5YqAvxFNKyYkPlu+CLL9hL6BpjWcToyUnMfwdFSQcEFXNVb3vnriiu6rAOO5faJlvKOw23bb+w
kZ6dxCHhqMv/zJeexUe0ZBTCqvSoHCZ/Kw76Sw7j/TbamtYuYBjH8IUQLYSuw7lJv6uuQVvuttnH
9ELp9U87cpubgobVbR+teY3KW37i3ngR5oNzMKxVzwrBEl0vUYP249oZ2Gz8OzqSyod1NKmv9pN+
RG5RpSBEWa66axNdO3UB81smKEyBM82fJgNs5nF7C9uGf5roqhJVHu2M8Kk/gwtmHUOLZIycyRf6
TX3MXL5e7OK1yVR9759DEty4Dd6np/EtVnftySbA5INkxCHaDelnwRtIqiPqtoXDFeq1TwXrRxdn
SzV/ANQNHmI9dmvCy3QCRW2x7FFbRO33gJbTNlFJF2O7XfX3yq5y9ZW6h9sJTpR0yI3XfyAs0ZW1
FpBItiHsdANh5+i8oO3jpNl9gB1Pxb1xqnf1s//hvZG0TizpK4N98DsL4zVac2YptKXyqNb0tBYs
giP+lfiArAlvyLf+W+/spdjF99Fe8G+XANKf9Ec29na4aShuIUs/JeMifHWUfUnt9I3Zbv2SrWwq
6xW91QNv5zN0Vbo+G3Qw0bo85KQBPoW31obojAvpr+mZLyTYYDhYHsJZFUtaFYDoNaXCsEWJ1D1P
m5E4vd30zbypPsLX+qhcUHDS0Wa3ODpsrVHvltvgwr56RZV7w4lUf3Ju00f1wXx2CAxb8vP5L1yw
Fz+LF1pinXqmHiPjgDMU6hDpOt7F1m9N1S27taVzrLrnICKcx5TQpOYhQ8jpdK+d3Mv4WpREHdxE
MdoO667l1J40tBY5V+BBtG9o9K7MZ61YQDNH4T9Mm95Y1mIV0xTLLhwUSn9ObgqXhUCmH2+YNF6H
8MggGLLbMg+wa5w1Cly/PVrmYXK2uf5aES/fEQQY8K5hjeHA8tn2nUr8MzeL357zlG6+6XyvZzWd
ha0hIN2G6DDdWTaZ92GLotqGxCUiajMuuto9q4HcpQp5LQ4jWJOawIg0ZAX51i8fdNbsOjNvQuVT
G6flZHMlSULWHNPtHe+JcduifspmvQhyXdOVSOi6mBmqvcZQ993nBxq0UIidWppjgGB5WOPXm4J1
7VzG6mD1dyGnDIy7zqbxhwW7UPU+yyMnjiBcjMamh6hTPUA1xxHD/KdCGNFxjx4EyJgOd9Euk/sg
v2RPocoOjlr8u0+HQBWLsn/ibBF3C4SBlNiBt0Hvp2fuwAUgyKwvyf3toz3kbd64XV3uPUJ7yTRz
vHOVn337JkJD2e7jej01Pz5MbyXuio+Yy2cgM2aD4IdjZdtuppQDAZR3snRYWwitIIGILUlP6pU6
i8ziWx1pOSdH7aHhdXdLxd41LV2HRXktjFtdZ91aV8/VtWn3bEAt9lFoHUuZEm2BZ8q7xIl9FrxR
HHOMlfpeP3OEG6vnTpypb/rxUpQXkk0auhb1K1nXUjuYDx2yYXEqyMk2j87nSOj7E0pPJukFAtuX
immxobuxwvJsHktaj4VFxF/20rfJTqurRZzo71i4tzqDCO2NpZUwDNX7rrPG08GeDQzZraHcpOCc
kaQRiJO/Ge2673dTts+RrNnoAosUSVRYnQyCETqFc87DjwjN9IFIdooqCMqzuYlUThp0ctkULyXi
B/Macy4mQ+IFfPb4yV2vjLiZVhMmkdX0ypY1BwPBnmdHEia5tSGJ1Dge6kXrPIy81nLDpqVzRuvQ
a5GWLIkDEUvFSda8BCP5rPWdX20cRug5h02TmoG+RFWaBLm0y2FYGfXBaH44mALCOxe67XrKBSp2
qZH8d4uEo3ee82kzz46zUz8+cMKn2aWi2XyaMoacK6VQlqmRbUquagADzGxWvsWVTdNZaZkZ2DRB
yzsrT5YDDVOZCiYYuQcQvzgPeniI8x5nEF3cQk+alcwshi/6MwOkQ9VpCqYwcpfHINTcgEplCuLg
SEyo8yyVCCE/7qtEZYjXkE5JWGzj8yDIh0LDoZBkRI/FDMVka9njQaBq74ZaOVh128B2IKbuvYoo
AyIrfIubiLBDNWRcivVtiHT76jVlKLdNgq53ha1hDsCwNZqYuqpwkZsSUms5NNNL3fkkeEYC5bmP
YpLr3rt2RI1u8kr2O+RBzbOXBsU+8URy6ZGQfwSFDad9yglkmToOHV3fXbWiTzb4K9F1qnLaS+JV
WLVNkrhMb9hpunqNfNplsYyKZyOMPVKRmAAh5raYdUI6GsYDSYygB/w5CDCVANMg4GnjWZZzqljf
KvpRkSmD+6by5cYDvnpPlgEhzgEOKDLaHQ4Ufj9SgsW1viYdi3VgYGaB8gK7bK9gP6zNjJho4JYl
xqeEazrsYGYLn/1kIjZqFauJdV9aSvIMUNtf+WGEXjQyszZ/sKqa6VRAKx9avNP0wfTRxpZyVFEm
7Ux8LStFyxVkupGkxMxqRGXoPDHxl9/TwdY8+qgZQlQCTvA1lGq5b3rV2EYyTU+DhTmDUQeJw1ut
JWuHV2Nw25jW9BIDDl9EU68fckPRPDR2frFFp80tNQaTwpGH9TTXmPUJ39eQkhIvMNmexsGm755a
c2ZJ4ce+0hKjGonoSpqyooPh0WolyMV4mBRzmi/1ICMcoR7aVWVPnOSKwFrbTYL7gXQi+krZ+On3
uCM71TePdcgRxi+0ei+GANNlpDXeptDpsDReOsuy0GaFSWMjVh/VWzICqYxCwy5ZdaqKiO3aUGhj
6loxUqaFZjs81ygamrMv9FK4k0hjoghBIFqI53XyXRHlLPuOI2Bg6vVT3pHypSkS0VuXWwMjqtAn
dazy0M2WhbkxoSLMjW2j+rAr3IWKZ/TvuZYpLAVDAkWoq8mH72RzjDF4PepNZHNy1xleT12GylM0
U3FUwoJDapt33I+FZfvOSvgJgbOpIfBcjIbJoTvwHOUtISilfi3EkMaXtuRaYfQ2VuqBtJzW2XmZ
bJ3DUJGi9Rw4rWY+mvTxldtSlXPQjUMb8VHnbaduLIO6O4lyLJx9WTpt+I3Yd1o/qWN1JJdYiTeW
EJ4yBreenSgq9XBW2OTZhYaG1S4NTG2OVrGj4Bg5NvsGH3HFvttCOZTfvLbEIDB5bdy+MHdjqr7g
qTlz7RoYEU4i9FbKUwac0GZNqlR5M3od08Y+oQ26h4NiEH1ICFZ4AznMaDcN0XVexd6vdE/Mt0kj
rVLpZwcn9EbkOgJdT8GAK8v7VhB6S2gbtXwOCFttXuy8pcH5jYtrCkgpFRhhS8WuJiTZZhjjqKa/
GSspoo5IA0yk6BuBxE9PVVezKvkbosxfWdm5CeXMEyUK1voCX8jMOQ6CHvlS7bMYkySeEMsbbwup
3DeJCi+Hw9/fG8212bD+xcYPDef/PKT41cafZbqd4h1GXR0ykcy/U1B1CT4iGlpNcQfdhz3vAWzg
b0z7Xx8X7JoBXJObHdbMjPX4gg/Ip8kchZFDlWKBKnLcPqZ3o8UF0v9TRlc553g3Oa5KasOPV/xf
v0Ct6//+Hz+j9r/89f9K3v/5e/4bfD+/vhL858fBNz5WIUFu/Nz/PO7qrXn75S9r7F/NeG0/q/H2
s26T5scz8j/z+V/+v37xH58/fsr9WHz+649veZs180/zwzz7mbYvBFCJ//r55//n+27eUr7vIQub
z49//M/q7f0fqGqrt+az/tO3/5vWL81/wlsVhMBoM04C3PEf/+g/6+Zff0jtnxKUHTJuPi4dpCNf
yXLib/71hzD/qc7QN+BvzNnh3MFMqHHIz18S/4QkApZBd4AYI5IRf/zvp3n590X470+Gt+U/f/+Z
mK/rv16rOtoceI+6DY1V2iQAzF//CTlRCVmaZdkQXuS0w7K3CE+mn7HXyRUk9tTWV5WG5l8M+hPa
nVeneFEyIhBbOwl2YWNuEwWviWeKx0SyyYda+maXIb1IdKwLo7XOJaDRkzLVzl4DB0sZIaudUOWj
48TBVgD6JcCtZcys0GbrUDtgAZnsk+71DNwJiv3pM/qLF/sFNKGDTYVHAtAe0Z4BQesLJaatatPA
xUaefIk/fWx9/IoSk+iI8LubxkPX5grOxPZqkSd9+PvH1v70Rs+gSUIRJEgWxwSS9OWNLhW2O/q3
qwDDTTSWLwP92woKr0vIEtRYu2M4W87TaJ4iYhvi652Q2HfHFyuLEdhvng7X1s9rFO+Fo5qM8LjK
5otMnVEZP33u1qTrcT92xapXNXvbBsaNBOq5c9DenMIs3yR2s/EzPUQwQXRUw+IJIEsu+8L+Hf5D
+4Jz+fGxCNO0VBWoC4zF+an+9FRMjsXIUJV8ZUeRjjW3PEUlsjLFkVcdfN12AvbkBhzNkHg9xQYW
ZK23yRYGQYZ8s6H5J8prUvT+b7gkX4laP56YISUpnpBXbT61X59Yiq5VckjOkdRgujBD2W01M/Yu
GmSBEqeeIu0n1dAPRVQFR13GtwpxAb+5bv7qmiWQQKBJ57r50+dERrGZmDmq5ix1jaJJD2RMLVQF
31Bfhe/IY7WdlkYSiU4W7/7+GvnzQzsgZ3WIrzPPi+CQX19+58VxD0UFlRhC2KXZs1kWaVXeQPhx
M5KDd8xF0YDo7YMg3es3F+gXVMt8fQJiNAWsdqBp+leAX2453QhPjWrVGBV3rPT33qzVneOrvtun
efv/x3+cH87k5gQKL6UG8ubL0uD5wi4yMgNRDBjE9HEGciNZfGuF+ogQ8ej5TvmbuuQrAPPHQwLA
Zg13bHJZvpKjA2K0onTowDDq47hFLk2TK6CzG+nZ2avtEFlJfNuZaGR6XxxzDFl5RmJ1SirS0qNv
zWmu+w2oSvzFuz4vkTaJHzbQRPXLIpWQzFxMXM4raMfWpkGdcuhLwW8p5kqSG8hcLYZNLH1uhxJ9
PRTHHamwjxoq6dt0zFFocW9eij4qlliMkXhRyB6G0SB4Tgk8WrbImpLCRld6GyVyPrlbmbY227ql
8/BbFNWfVha4Yw6rnDlnwVASfdnc2nHUDGNMkFlMmM0KP5uWNKJyd8qwLuRCZq/D/KepbNbAb6YD
Vuyw2g9iekzLIbgbsjBf16aw9mPG6sx58p4aLMUfRmv+GRoj7YcJ7XDc+VuVXpJfBsmOWCqmZmp7
U6Giw75HGl3o+N7K7I1NoJm+q/kI8vC0QySp68jlWNYuR3wW9KoYzUiLZpZE4fygVePHFNZ7C/fK
c6tSmCeT8Zu7bK4If6pU590fcjWkZ51yEZ7ul8teFlk4pTFavmmsO7cYLLq486uxPNI5NAM9fJPz
fGzIF7+51PQvdfmPh57rVUm4AHStr/uhQeQJ617VrDQZ5W40Bp9yUs+6aqSHwlNOfdYF68b2zU08
NXDcRpTSKS2QVVCb9tJH3LJqZOJsFKDUq64waWdymqb/WmiLdBqmGz/g1hKCqNk8tbepWQZuSVHX
2KN5M2qIGaTXL6IywwyrKGRd5zgWRRkbBICmu74Fy1TY7HyRPaRuZvfjqhGlsf77FXau8L6+/4ap
2cCvWGZZ3L9U7CZ7dGjasxpGY44XwTqwEM+GBoa3uPZUkvdMBwN2RwfYbms3Cxkl1ykWMTbs+HfH
lj9/Ijp78IwXNyGmUoX9ut7XttVHJNONq2jQ6g1Zf7dekpWXxM1qInzZXulsEW/czmLRXPn0RBHv
ZOC/dgImQYg9MOkTxRWSqXpndfZvduM/LU2mIcTMs6NM4Hr9imMbLQPXUOIwRdSTnZkIlkyNizQO
qmDVOVn2uzvjT/Uaj8deYM71mm5QJv36bngJ2aWxx7rkjDppxMS5AZe4+q3SXjGJh8ugEBAucS7v
IztEKJbNydt6zcBLg+ejO/VawhJgSmE9hmi3UmxzC2yKqF1XOR27U6CI4lQSdhuQ8noKPakjvxuf
iRr0XGTAxlr2JloAwhL2GJaWgM36eVX2Tz0UmQxp/Q08U5QMDoPgcNh5nhGjNzeQcTcIl5rBO/fC
vG2qZNh1GmiMHgjvghV3ekiHol/IGuNVhIyLtT08NmYevmS1y8ZgLBQNWNGgY/uESFxujNG/KS3O
r2Uooi2I7+KFhsXSCfzxog39EaRSBpCjWiNgzzd6zJ8ajQAcTzxYJhQG2xLtnTkfCKZI7e5MI2ZI
VXntUbUSG9uCT7NYl5vGc6orR5V14wcAHiyskz45wL/5WMWf7zhjxsxzbppJcwRw/PqxpqZQpj7A
iE/EouKaRZ/ivxMRRmbmBHEmfDy2/h7DO5JNTeLRIF5x2XblqsYj5naB1pwI40HaFgYtwyUiGLw4
zy6NNIJv+rCPsrk32ATdBaK08xuCnfjzcm2QZ8Rx0KAmo0iZX9xPlbIBMVALtXA2307GuUgNCjLG
S42hHomeQJGs2tXOlvWHojUIQztLw774rhcJlibK/cVYTt66bUp/P2glputC2yUzLgX7tYQqh6CO
MM4UQMhHNtrKsbZ7slIHps/alCDTtweB+J8krr9fBcVf3GozAtBRybbgbGZ9eVnJ0JQm9Xu/8svo
rJV2dbThPcVqthkEBnJIrwuR6DtCOasHP5iOiRV/IsNVz5WV7qy0UbmaY0Y4BpZoBOFiGbZrfJTl
KeycV6cVyRO+xveSDujy75+5Zv0gsf66g7J6wwNx2MMokb8yrtPSM+zOYzdKOubRiMwzDPCRerFF
yZy8cOTjMKA8gy4/bQeJ6kaOPn7CwAjXCkludX8D6hHTpVITRoyE2zf0F3OIqq1mRzd2w0S6gPPA
qVSklFzMKbPWu8uYtHBQUt6jHNGV4eFILEb/nOVsjf0wrpxmvKASP/ROxKBBBT+B32JJX/LTN5W9
BUx9KZy1UcbfbeYIdEW9J1glj0Zfagtbep9G4rxPlY8/vRMfYWpHLpw7RuBO+d3uwUZ1gc/x3ms+
I5FvLU0lWdxrDKZ0iwGaCDP80ge9kVyJ+TwH5dCt8yw2V5WzQ3AN+NLAbm7bW9llT3bKbDo27Xir
euN96tTOyWrRQiiIJdphXLcRBAV8QddWwaI8GhjPA2JNewOTBjXdd5/QtnWaSLnKe97FPjkhE71P
pi5EuEBubktf3ixgvKKUJRVQqrvcpA2YvIyKn920/n1ZltONni7jplHOtGuZswo6c2bF0tPESCeg
/MEXKhwFD5fOsN7OXyZPoPQZKzTfyHjpRnNXkPSNTDHegnNd2iOpvTUQktwKXTHipjX00aX1ja1F
83iqlfwI+vnDRuRhaQbOMC1GRFp24bKnCb1Q8hFdYoqJTtOyZaTWmwwa8DaJ2nXc6QWZvhBgZESf
BMOv9M1qa7YaIW4ty6hBUHEHqC4sR9xokdMfey1lPnrPDmK4nm0xPlDiXa3S38ZOOfuGbKRk+S0/
58ae0CPUNVedFr9Y21BmH2lkC9CXEcNzI947ndmu8WmcaFUYZA8r30mrW8naxzCS6ouYxtWS71jl
krJR9QofZQwt7KLETKyGA3gWR3cLUR51xt9rUkSaLUoWT/PNVdin7uDhJkh6pPowPDD7U72ZsblJ
dEjLPfTFrkLNVd06+kDkvOi+K+Nw15fdAWBVDn7LvrUDrMU5Glvq9ukNQ5+HIjx+hJ5zpbE/rgOS
iVdDMaHnma4VhCZCnUNn1Yt0nzs1mgM+UCPqgk3rda/9yIiOs3eE9K8hNzhneqO6up+Hh5yp3LIf
QRg4+Fr0kfm1gsV4adb5BlAmYrWg8FY0npdY0jjEYsRjsoMvRWd5qpshPhZwCo0gw3gu+d4cu1li
QttJInEX+xVJWwVT+vmHZGMZbKsoR/pU9NPWiRVueY2oYsyLAJAaC7QFv+m+uBs79dnyoWFYQJrO
Ke5YiZNyRHnThNp7ghQOHtT3Qi2sZVtEkAJG1lyjBaU1ICeu2CGqfKKCGRCNCHTiiQTnB7hsHVkM
vWsahFoKjrMWOSAYy27wujg7e3BOdkBh2ll7eAzf85ChaqmwTTqYoPwCkiXgQyqlCpYiu5O4Zlbq
glHdBFndbrHow0bSRLWqKuZ1TldgJMkMlyuIAZlXfqvibcIZgDsP7apjFoDgYXGa3Calzjw5C3j/
GLzsJtrLpCo7iqsyoW66qVs1NZ8SwjOPkgJPBOraGktNV3l7UbPTGzW6Fo5pb4N0HvoCHmBSEBTa
+xA9EPLSLe/aexfPaLFovbaFiJPqEPqaI17VRyUTH1Za3zcjPTIjtNdljnrBbPHDUTLAmzOgkA89
Po3B3o9KOV/JNyJFxhTLAvFq0e5sA118VzbLxiJjGKABumesb7UBv6HAbM6COjGcvhRBAOO0A4Zv
lIfKKSI3qbpHpdXbNUnZBH47vAV620IpTKN51L9stFZgdOUH9qzUna89Appd9GpMNHKG0TQpkUsl
o3Xui/ylUQO0IbE7CnngeJRiHR0wV0LwaztUOZPMnmTOAB3c1DXq5U00GObS03E+8vSWgAGQA7FF
lHWB3NB/IfiZuiRHsCBi/OtyeA3VehnHzrgyw8EBYxbfsOgh1qinu3SCMlZj+DFr5H1e862yunEV
d3G1KMxhnYjmVMYTDvkGwauW3k9RAk0v5qWC6TzkZvFdEhu4DP0nf5IoA0YNgwkzaWSx2snrChbx
YGgWQwLsT53sfRNsqlChmyVha8Rxc026qVyEXvQpWu+jMJGid9VVHx2yqSc0xuBdRnWwVwGplVZv
dfiDJLIpB+VPhv67SrmDreliNtZj7cFrDSneENNAwysb+hlOFXdofNHAjEnz0Ps0A+LhNUEDYYfZ
q5/SF8glRrPcb/RFWefVBm8gRTEpkKw3Fm4c7SBxFCMW9XoK7PwmahJk9siuo2m4bXsT/5fsDdhr
Gm5Ic0CHx30t48c8veqN/l54+QmZ+wJkfr/QIMotUdnEIaNgRSbbYUi/t22Iphtg50Ktk5VOtDUm
unxal1a1jbPshhjix7FEmGU8mRXvbtzcgZ60VrAjIn57rukVcP0jlVfq8OgwkF7pWgKF07NdQ4Dd
87VPAB9wI/X23pr6lSjEhdCRECSMAaGy9tBQ89EpdnKOmjmf3klAsCGpVGN4OcN24MLRoKDWkI8K
NJipMhlAKIUK34LH0Z3PhHP9YAWcscgW70TOBmqz5MgKEQCyWxQkDmJYCSLQK1k7jZnZUyhn1uJj
ikNK03x9EaYR8BbpIUSUj8LxnkdLnodSfZz/RQy1YhHRAAUEoL5ILaSs3ne8BGvIkDZMklBxie2z
H1ukviasopyRu6/BAp33o6q/Q8bwTfowfEUbnf2O/U+7s+pBsGvi+6nz6CWtwfg0sexX1ZjtYiO8
M6bmcWBsZyUwM/ps+la1Onpb2T55e6dVdrE03ocQyl6XonuqY21jtgiOpZ0tvRhZrZ2i6zW+c5G8
EhpRLYJI4Kbze3c0QO4kVcR7DLWlxAk41jBLwna4ogvbetx8vgEKalJh/LAlfkMvARwMgpnase84
9YOV1ZxZ8f2eenVwtr2D51uP7MOP3xrbfqgNLd38+FsNFIVFwqdzU5jTzIJA5ulr8J9iy8e9G+/p
/wBF9WOpMqEsfbdkXrEYzUQ7NrCCaY0rxyxMIB+NdEebuRREjukLTW58TKS9zLailRLglfCWlhGx
8Fnmvcr7tGztCtQTXIPRHM4l1CLZH0u/pszxn6mGvmswqHZmWqZbPWgVXNACXR63ymr0wRBZgWBW
XAL18CjBT15jvYR2wH3KOXYd6UhR80qfbqTSbThLeniiKX6CDIguVCw3VFip8lafzSjWOoKg7aai
V1wrOBMO8+bYMUTV2SyFyOcTF5l90CER7Z2ykNsoxog7UQCiil8WELyx75tilYnQ2E9QgVwlsu68
FvCc/Tj4dnfCC3dXy9FEMj9Ea1+D28tu+ipT299YzRbpoH7Rg8y48TRcZSW8cCstAkb6ltv23FKT
mR6jFCmPUqfZyalmbpHZm25nNzcEIfeb3ABABNbvoI9i7XdqcYz7dmfEPFrMfHTWpmS7vAHo3CYp
rHJu4gVHBn8L+ibITXOnBJRRsdLTULUi85Lp5dkIuLirTqlc3+qnjdJqvqv4V98ZPuuht44t4ol7
Ubf+MgLhlZUteiU/V499DX/V8Pn/qpoHbpZDcwvYkg/Cj64cIxq0xEl9JX/syETlvmgcMNNt099X
dQ9wou/fTFCQKr6QLDfsd6PCuFmH6sYn0fcJHDF0D8k6Oan5Nh0D78YZt1kwdfu+tZHuRZW2tAJc
nKmXH/BAZWv6GCbxLkFzFO7odLijxtxYDwaQDJ1T1LJmSdqgmKFSz3BBZtWrJkheppP8IHIOOnHX
v/iafiDnqlwURfQSofeYlUwlWioWXtLqMFYiaQuipljHLYHqAfTjtVlPO9tEbQT/ja2vLw6K3714
dXKwI7aiJmb3U6eMZouPfFctv8dSLOoCOaPCzbyOGH1Swva7oNWYJqmj/4hHPYk16GMqdE5F22p6
Oz74xXgjPLB1k6ImO6J0cBTktE19GCTXjg7lsi4ZFutpLK8MwFr2EO+tNj37XFfoVJ3CbHe+EBzj
SHNZqtqNkrfdlg7rQP2J7yAZsOVWELd2fcmJ3wv8fRkgdTEKdhDsoOPKUn0H/OGk77nkr0ZvaoCj
DBDn2JnvFZALmIqd9kOWtiu0WftfNpQYQcfKyDp1C0VQc81g0Gjc+/IAtAXlpznBQNPD4GIWeriO
0AjfWg3W7z7GcTvofXYwVbw/CjwtW6uqTeeBGAMpn7pQdB3q5AY7WRFq92WebQorzehj1+AB07i/
BUUwrqj790WZpy6Fm/Oqc/SY0uktcfxrJXAm1ibeurCIm5caA19lO8hs8nONTHiftpVFvaQ195w9
1+lkK3ukN2dik8iYwm13LB2s8aBC0/vOEaexg3DddgXwRWFcAuvQlam6hMMWXad8tNZJY0H+DcMH
c3Z79jI+KsR/uGJQcyjM8lSWUsdRNoNHBsw9Jo/ltg4+wzF2lfqDpkV1BJu/x8VHQGINdyMi4oBj
bxcfx86e8Z+yv+ZjdLLx165LgmvcIW4EZHY2Wpkl1pHpkL60daJXMJjKyzTVd+3ISSn0Mg6yYYTA
Mrdg2FUKogI+TSOLt1oV3/L+BdcoSL2VJabWRU9knMDMfEQWYxcwMCqmPyd8yNsofNCS9q0wHXiH
njruqQa3TTN6d2k3fKNkLm4z9Blub2m5s7ZVf6fJ1MKhCMM9GsPk1KV1vgahrcKlQkJu6FW7HnMT
GlhaImq2a7cFhsMxKk6/ycw7lf6QbjIdfxEe4tH1A5aAOmcvFmpEZQFgYO20aG6jMIzOvUeKSEM0
syUVFNZmcByDhkqhyvQHJYjAkAcz4QLRbt+N9psZUnrbWXqpG5wldB0id/5ZZCnZIXArzTgnE2ZS
cuXSdQlI7KbXEdQrcLxRHdkrokKjXVxW+9JB/tvi3kdzOx+P5ZBs+bEmPVdLB6jkMFmMGxTCYX/b
GBx3al1RjqOffkORchvJqDuPK68XMTR0o9lzyH3Pc9o8UNPwl5hWv5O85SwyvWG/eaNILxlOfDdO
42Q7oq2IW1we8WjrWyfEEJ2JBE6SwRZoKInG+mg76xpZ3dbMtNu8tK2HONQxknQeZ4mxOCelJN2g
dILjpGOumciRgIK8DjpburoROUtNpb5CgLtVBiGI1TGqC9WWiu2CBg60CNJLMninOWXKMYYYuBSC
8zrLBaVIk6FNMRCFB9JnOyUjOLCAXvTpVK1Ipm+2QZeXCxvS2VIaBV5HVkCc1aJft0EpVyo7zMa0
NNS5ecUnHZiEXxBZXrSMkowZ8w9SNU3rCpVke1/jiy6JiZfPIz1E13Gmh9AUDYk8TXPIknjcFbIb
jg38sEWqc6fSvd6WOZdI3er+maRQ6lPqdFdH77vscj15acrpo+rgMgE207BqO/0F9kp/CaGJHkgP
uHdwrk1oM62ybbaJhEc2SuD/VQakm0At5+KI5tbDhI11sAvXjsKWVuQ96/VQGpuOChAd72UaXodG
PIgY/magFe+R1cYna1ooBedoT5lKjO0DoKosuimLOHUlGHxeQ5SCyFK7nTmm5dnyQQ7qML3c2OsH
uM7KJqP5fix1NT7++FNujNfGROnhe1MKSRucw6hjYUttw+P46UxuX9Gnjyw/PHSWtwJfZZwb2den
7AlwE57iMFkFtsx2U13iXBgiFXI8HU+ppnsPPuMlG2nUy6LiNXKRs5OHuzacipOT96STPNENP1bt
iJWoDmraB0QEICydT/OYZpSe1TzsFpRr02Qf81QH2Ss1em4aAEtyvDgkxoxMNdS5TC/Vg4BUhNDQ
zte5DN4Lv4+PIb0MXXHwbMksfukUsffNzPyIkxEXIV69KAt2nT0T1iq4riXuIsdu7nPK7iFqg7VZ
jtVKjHaNoQBzqh2jXI09RbsA9LuONlbqSYtqLuFVRuUFIJv3P5PBxh9MhxyGBtNoUeQ7OUK3ZZMY
aKW3ziLqKI2NnrWpsMr/Rd15LLeOplv2hRoVMD/cpAckSIJOdKJEaYKQOYL3Hk/fC8qom3krugc9
6YgeVNYxOhIJwnxm77UriIjg48cgeBbds8/Vf4ZGEF3GGipxX0VkqaA5MCbtG44XsuuZ6dlDBrtY
U0Cryb4Cl7FlrBHflS/jsMsjv991cmBB5BVXwTPvOUDm0LadurJDWhQ5VpQTqWTLpMAMpEw1EPJe
c/sUNi0gBgMS+aidu5AFaCfhXBPEeBTwKFkF08KYgreojsB4vInqyh5t7QpTbSA+EBdsczfole9S
CUYgVqZ+C/wXfNfQrBsVTkaVlrBolW+a6gSfmQjQYYl1LbzXTDMOaSxga7DvXFu/Kz4E0fssVoTD
oAduI1VFHg7tppxsaWNjNZMb7TmXdaYIdebtkgR0X6Lg3OimJtynNIucPMHajGvxWtEFkjvxYs4Z
JmnfTKesFNNJ+N3aqwZ9X+O1t5KhO3s2QD+jhewh+i7ZQ6BI9kNQnuTQxsvRCkgFtdWQy9Bc41jb
BAlZXpBi6Moh5a4jRNaOMi9rx85TXK+JPIdRDVR6GdkwMq9m24XBi53psZPQ0XJ2hPjxxlY6jUMn
gcpstQuV7YtQ64MaMwNKPRixqHzOLUrfBd/e57IBTsUYDc/bhCaHGILgmEnYrm8wIj8aRML4MRp9
K8ohpeow8DqXkB26tBd4BwtroyvSB0yo2JE6vT9LXd9sIiuO9lC9zmqLj7UYVPnEEn5Hl+qfJrX/
CpI22VM9jhce9NkFTkDRlecwNB5GSNhwVwlm+JmMP8nGtx/Ib11PjZAIxOymYF2rCVt3CwKWnEBK
m1OZMakSeWesW4oGJr3EpkQ+QTWqqFYZY+AdO2KYOGkaYOoKhUNfdpnVpY6YZlzmTJCh6Q0iqD2V
JIerHCUonxGLXkVlIjG1O3XfWX6wZd4VYWHWlOs4AHkNGY9A7sZq9t03Gc+pSG03fqWcJEMDPF4F
HzXd3aYhIGUR9F216lrSGGqUCazf5Yr0VAPL+ZC7RNuBE6JoXHVV/NLPDwppYrBMBeo9BTowi2Nr
Aa7udPbYgTEdf/8zz3/WUQGQLbPExS9lezuUfbS1Gw0W1IxcLeFo7n7/09VJubP9XiE8RXQbVhTn
uh27H5lahNVJ+NVUJh4CM+sRNvvluvINex+Umb1Hw1dSspndzWPXzXYjDr90DkNVhv1PNvjnyo7z
N7liv5oJpTn34OiZPUTTNhj6/mnIZIwGhjDB50if0xjyM9nlWKbOvIf5assm5I4TJFvpYy0fARmW
u9yLmIA1TXPxAFssC0Yx72R/7H9fMXznDU2b+FB7C5/90LfXDvPFmodVBKXAF4dxhtmrOoso0N3N
IhOi/q5Y3v3+c03z7vQUwcPCyORQdHcn6JWmmyi+5YJebk+/f/H7JX4QvLTzUapBjUpE2nwz5Ya+
VFbT88jQamWJQtBw84M1q7PxUonm+vuyfl+gHkSb36M0kt/FsL1/N1OlWfaWAOc6v0U4vyX+G952
kPfABftcvWNliRmLA1er4tXvK56Pmz0fwFG0mqOXyfCEIopUIRB0riGXzfn34Mcgit7mzzWLX2jl
Debr/nD46z+MsSD/aDFmA7mYoUT8B9fCd1pQTAdASdvF7xf+/sXf/+T3V1YpvFU+QK74/e3vN/jr
e/1+9d/f8K+/5mkxjeAi5h/x+ye/v/rHz/j9Q00MJm5IkM9/favfPwznl/n7q7++HDwaI4jKvP39
zf7+kv98O5FpuV5r1tv/7auaX81f/4I5ZuQkqNVYEv37UBR2xKH5+3v/fou4BlCvSAXu2H+/rL9f
xz/fz+9fJ+q7ltnZ5j9f1j/ejjbI0K1Lwezvv38y//iav3/CrFlK4pKSY/7Y/v7z/3g14OwJcAGg
AHzm32/nHy/u739XGw1FCjv0v//o91f/+Xk2KFyc/xEJIxGZ5FMij12wA9SSPpWs4bj5r1IzD59F
f007EF41+3E3rpiKNDg+WSnxW+xOy2ocerevf/LapEBmYL6o5Ew/6HTecCrk8pTUQF/8gCFr3hEk
87vQ/39lZPinj+F/HsOvKq/zn+b/B7vDrPT8P9sdrnn6kYUf/83hMP+LvxwOqv0vUzbpMRQdfY7M
BOjfDgdV/hfibZtOTrcpAZFg/pfDQVj81aytNk0boRKOvP9yOAjtX2gqVQJ3Ef7yD039/8bhoOgo
ZdHF/EOkobKyRzHDw8JA38vP+g8daMA4UfU6WSVOF1Ji3VqR29BYdbKnb8sypeQjTIk6fcnYEoWC
1++t0jhSmyRLbeyAD/s8v5B/g2SPS2eYCJJpU8nV1fRNjQhp6CUCc0q9rNeVx54tjWsFD/n0iq8R
9RfK8m02vJIBWy4Vq7fIpXARKeE1VF80EzAAa1oZ/MYXCziA00NSgVhKdjYju+UEiBTpERh7RCho
YnDMtUpw9Eu2BvjG8lUy2s8q+LAp1VFgeSoKAqGfUjW5pmYpjlgWnUnFhz6ApZJSnG0UYNCYyBfp
+Gz2qe0tcRmQBYQGomIpu87mAViVhzsPeNIi69gqU1ZghzbFqvWR0U61Wwy1sTarZlhBRL36WrSJ
gpnDY0BsaU0YRaV3swflNZkntR4kMFxWdPta3JG1U1FqsaYlEgB3Iw1Fv7NhBzvYKjdmyhdMMSZg
KGGf2BGbSyHlblbCVwrM6KoQzABMnQwlag2HLnClAczuAgNxUtJiRF2HGVh2s44PSljCsA/Z10uk
wRWd4rS19VrICHBTI4S+YVswJCADBN54kOmodv0uUEV7GPPkrISWtupGyAZG9jQE1acScvIkugnk
pRa3thJAgkYzpvTo3hr1R8/JJw+09hKDp/ZCMaKc2KsN6gFmywLpvL+TJ1ZIijlO67r8ZDwGjgQb
wcq2/8QVWyu9hzGUgykpmDiYqJ0cTW+BucDNSOZd1ljIj5JBqRuyjspGQeBCR0neqFa+lxFh+8iL
YYz6RCCmgCoGSdvKxjwY1WxK9XQbCRG4dKGk4kCXtaoCkggiq7GsY7dBPhTX8cfo+7WLZGHGAAeO
5ZnxUm6/VWL1nEgAPijBMZjBOLG7OkgUAEc6wcWUZh7svkFA+YGyR4iX2CNreevpGNyps659mhwJ
mobikHSmUzfyow3NYN2F2Pol1QRjp8veEga7P6D2b+W5BRKofBBmOlOScJwgciRiJoV06c7vGI1r
gL+xIWboftlotYGyac0iX/Vjli27BpVFAIN/boDWUwljRau9eWo7sBBHFSePKBFNBPSLRAp2Ua+S
p9p2D5V6bem1ArZH+akgDtpEssVGWk8+ZsRkLA3Nyq4JeKA1gf+nkEUSTw+rJUCFlTV3hkp7lWtm
MTZzrClQt33e3JE/LOk0/NVQAGDykvA89OW7VzwkZXjrZYsLCnCtN7LfIYO2TzIYJCGRlUYCV+CS
YT13wJlGubRMHqWqS/seBFgbF3DGzCQENnYpbbwRmfbiJTivp4zRPm6D5ThExYp82VkZIlOSk+qZ
SwpoiY86MhrKR0ywIUBKKhUCT/rkXhf2vo0np5uQxrBdX0uK5q1zipOijvjAibhtcmICB8dm1rMP
o60cIXJhFNc5EwduQD7N7EJ77iW2faii5npfPBRdnKbeZ+QpDDcC0bym6QDthX2APlXguQfSnkNO
LztGHlpnuCMqWVPLikVt6l/+xHAFMxKEG7+/9B2Y5owMRHRssJkHLMNeB0jMbmxrPWjdVYmnzk26
BABaIr+E6sycEST6aSEJgkzZjnIDJVGEg9sraM1ieQAyAbkM/LhweiXc65HHwKMiG1NnT42voWH+
3zpFT6anRAjDurcap/AD+LlhgFgIDJKKN3khzLA9lPJXhu1rl4IuhdxsM4fWceUnOsoadAtTp52z
Ftu5Fh+HltxhxQq+jQoljmEHRMWACWjtxOCsVZjnZSZLR0tayB0Bd40atpeaNMWnAGphVSMXt/oU
/R4zLubuWrzGFM9eO625zSspgW4dNXyNZ8qHARqMjIUsLU1XtOT4wG3sezkzObak8i0A2xoRv3yo
C18+NJJ5kTGwubY6SBuprD/1KjeeYgujf9G1j2mCDex7Ro/6gzSGclIeWhMLcGQ5AVp+dUAu4ydN
RKru5KBdxG7fEhPShbymRtcIqO2DcSc6MF0G+d2A2e2asOCR8y4rSrRxoG+RzwyCB7Bc+feg1NLn
MpNMFlbEDVmshVFGFuuYJDvHT1WxtTmrm5RHj+bH1mEk3km2tPyoTCAtK89eoHZHGVVWrzFolSMG
5J7rcrqZetC5tugLnl+vMplPuzk0QTOHALkDcogqubB+8BZJM06umJmRdJxvuo5UpPRq6az6S1oM
wgQ6Q6yR4r71of8u5ySKIAu2N8RzG6m2qsEU3DXUrHIMR7nVZWfOcDCy4kMwMRrBMTUki64Dnbs9
+xdjidIQHU9fBS4ZBWrJOktoXXoXU3qQl3nUabB8l+z/xJahcbIbjC+yMcIAaVDpsgur1lIFXKyv
MGp5RRRcG65zV6rQwjXtuG2miNxQE0iIrAboe1RjeDfpSluyy/xygi1lAjrVyzA+ooWZNVllz4DL
qsDnBe0D0eKFMAt9zxyAAKicBNXMj16zYDXCel4RjpwdhNCiY6CNpaPg2k+gpFsxVpmpfNQASMN2
8lzSt+H3alpwLuXgWBhldhqwtS1q3Bzu72/rVOZISabEQkXOj01V5ke2KpHTAc91+iJVkYXB+7QM
blo2y7V934/+hqf+m9143SGQEaX//kqA4JZ1jY9PrhSEzx7HigQSsckyPz4G5uegDPotbmQChuVk
hZ6iemb2OywzKYC+bGhOrkXoN4CUBzv8uGs70fithAdtBWn9Q/UDQjHVkQEuo3BiYZFEJkEojiba
x1Al08BnNS2l6Rt1pXcp1V1N1M5SK2oGzY3YDnPdJflPgOhzV0+rbiG3qQ722XeNHAg7dM3csXO8
DUQRqAtyxZ1CgmIkU+ZtmT8yO076Pd6eV4DnPEJJrxbe1hejspNyhVM1vzVD5hAct86k5J5y1wKa
aIA/UVHPEEuwEECQCjSiC9XUHySnn7zZlq6L7q0EkGQZZ5VIl74FGwXDz4sRiQgkdayljeeW4fKm
Zs+MS9hYRdHJ1t8HiYVAWa4yst9SdFwZTlZtcuJBLCYomxPCK4W7uUlpVgAriTQIZH4MiAjYntQh
8x6UxjGh5i8kLedwA4dYEnD2GmQyF6Ou/JHrWAb2hQoyVZt1qiGkgigANuC5zz4CMEi95RMFg+JL
qN2hK+PdaCU7CjkcfCwYWUenRfyUtL2bltamLGuXJM51Q+ZRaXmbSnqwyXFr215nU7AZMAjUBJOl
UqmjIQLqFjRHU2oAjMSYMIeId2Z0Zy7FbjklJZEL0xzsmGf2pqUYnoIvg+UwarWljm6qypXl2CSO
Aoyzh/qcwjQLys8y9ZchzWxhn3uUC4y5FgI2mzHkjmx1iGI1Z9ql6AQVCTsTFJH5xikydcWUloPT
CMcnyrMJc0cYgwvqY6HQh8easuB+REw58164O3UFLchAht5a7Eyh1i8ZZa5DGwGG2mhu3tWko39B
+VjoQwz9kEAnKg0ZBRubZcQRZyP9SICs1dRjFVJguceNCPWxGHjDoYXCELGiCokQPVpOvFVRkJmS
pe+Deklt+g3PiqjP5HajGM2p6Q2xqQGuyESVjwXS7/w+ZoeakZuJztPT1BXzStZLKpKfc1qTNnHw
yZZgNb8IQC9W/egKlflrxfCuMInFgcZMuqRn2i9I59/jSLtECUFTUJaRQCNoNlqy69I0J5cwpj5H
cVnr9o4PUWFmvEDVr67kr5IfUcnBk2jLbat+Nxq2AvEgBsWJwb3qarvtAdQO5SzWR2GGag8DBQAR
4JJcmCNyTdNH7EdtMxEOhjeQ3KcNq/ElMq9g1anYO0HHQZTeA+TwXOKQFs1ccfs8KGkZh51C0yDZ
pKAQf8r5AaVYj2pSnnJgkVLQYwYbB+j61FZlPB7MRl9JwbxSuKliupgVivi8GbH+UEmU1jF8LqPg
pJs1+YFG6jvcX4nTU+6EvMKZGieOWa3eAhpFu4/NRaSPBKYXn7YXKA5CmIpGFFMvQrroFKprpahS
J5gQBvO07JeNUVzknsyTDPxsIZKL1KRXqZbYLQflizFScLVUx6Scpx3OfnYMcOBqRoGSTwyiBb8t
Bi4sYwdIjP3Yqh+RXh3NYXpE+RLplbfUEi1YtaX6qAiUfbQG6yDkUeg769hRxo7sbDV5L0r5oUpE
RuNN94FPNmgyhojsSLUhgFTkYTv/5FNqoIQu1H4JPAjcVDS52OgwOuYsMrP0h2aPk43LMGLVuUk8
7curSmODxOUbYMDGmE8zs2I1a9k8vhoOj93EwZyPy8zVnpDtFJ9NWjfbIUh/glL6mEYFMFJREn08
IBRTtHQrJJ0gdC/hZmLkhFinVGhj9gLqSdvZxeDESuEGBKFfxtiGiyABU48kQ3Zp0RFBq8h/h1FX
3ZA672xwh1c7IkrRqSRF5ojKi5EpxNmc5mGsykxfDyYy+ihepglb1HgwTILOW6YfRnw1SJc0iT2p
c09c4jC+pCa3mZLw1gwq+NrLVBqOBA4DjgdKxCeBN5z4KwxTWZk7ZD6dlB6JcKrDLIiinsTqFBEm
dciseOnoivXS6cpyN+TZKeCibKIHerNlhn6TTCiiHH3Y4BXXVgz/L2XiQiie5aHsDBhHQiFMeKeA
i7galI+geWrDPdm/PGBInURvw0R3zj2NsfFC5xMn0vPy4jqYu8rI1lJM6xr+qcuPYfz2h4stTlV7
ZhcZj48u285wnYtnHZhc14RhG8ZtxrMM/ns1/aiAtwT5RjKxDmPlO1SCC6jgPt1KgbERfhSmPfY2
/VtkQIA/Sc1HMp7YjRDQaC7y/DlqR7pgtyVuowdtfNXT91k9grzFkp7Wqv/opteg3TYS9PGHFD4z
nqDnzzinMHl0qO28K+bARSwYN9CVk+NII/8n0D2k1ST4cj1l+bMfv6berWUVWUkw7Pr6w7cfkXXU
WQSFL7H340lfPlvcXn3tmd2YDE8Hnj5cKqQQbqueneVKG9eYKBf18OnxY7M5H7Z81Qe23BcEeoVY
EVxuNzvdcvvgIYhzMK/Hwd9jlAjFPtOBhREVDw06g1tb9C9zmRJEa/3QGgvTdAPTNWebIbaU3nsa
p5Xuw9kF1t1f572oHz1CFaKE5tHWMfnt19DJE+CXqEpbnumEjO7BiYbxS5T26EzEYi3jh5Uwj3Ta
RwqpSaqDpd3/dPKhGnArsLgyrgoE+bJgZuR9lEjENCSN7lBukPHUhDxYfr2UinBVFRtfWesVDD7w
c1J7NtcJdA2KqFmw9+63H1Vd8vDCkq5cLPspZo2NeD9hBUf6pR8exfBhtYe6+Q5VQKj6MoIAnapz
JCm57dVstgAgkizEQCdRWOup/8AUyMn62aGwVBUSbiHhM8WJ7gNDpflifguUa20RDK5ES1KzF5DK
dOFmVEbMRVD8vejxW+KTCvbpheeUGolxM8aAT3NYZdnG0w7WRErxo+Ck7TA1F9vM2isktvnTuqg/
5fRgmCsRP7G3h/fmgetVeMmT2KICZzfM3ZFxkSad/VrfFrGxwG46qDtJ3xMIVPfcuGaOMeEhQ/fw
iMnqZycFUnTt6HG/Je+E3mEyH0b8HlH2CrSZf3TGPLKEK2dcpMa5hYyRIbjc2+JbESB/8YvgBcJK
EoEOn3DMIZJ1vR445XeKNwJHhN9al7IHllfd4nZcTRMajoCYrtdeuhb9j2F5O6+3KJNPtX+jNWen
uKwgjNO4WhQqnpC2AnObUb532lZt2KfuNLKwpN56Ir1xWegfMmxpCL++JENWs5aFvbGibYeleYqY
UgKKr/OzZ8Lea8s5e20jujtfk/onZTjr7a6VVrPrH2Jum7+gIuGR7fWMImdjG7BdjfeIgncxF1ZE
Nfb+s53eJfPKz5DtJ9PcJtK7WegL+B0w0OullX2p5U2JWExeckp24Fxmfq21uzbrrCi3ocDZoP6z
uHPL4tW2d1xkPkpzc22mz6r3Uks/wfDHbvaS6kj1igihQXFw/3nBq4QiAhnX3Aa2jpH8zHBP6szw
rHeXqjgM9iE3TzZc2ZFa/U9pXhRxblqCBNxBw1CzhKbYBpekpkz17kl5zOqdxNx6bxr3eDyh8eLn
9emKdELdcyuU6YlPOW/siunhx5dJffLSJ1ieTFARU84BFAUC8jLlFnaQ+zcDdw3w44hv8QFgcD+q
5aKBG5w5veWgpOIocwMMpwx99NEiEnEYSsCPAVvZg+IhUebfImh5arM91hVTXFGYrAGZGg3oq/Cj
Lc8p8SgcPmDaOXFNkGhZfh8y+0iWdVqc4/IJ6RtvUG5JmHAtZcM7MsZ7lh461AjhWwPEKfqKgMqn
aE6181hcXnVmQz73YQWjGkE4H4X/1nYXbjRjekqspy56pOF+Gq+leK0hzOXbvlkr7bKftlFwN/pD
zkOsYzSV/iHUfrRv3GPSFNXeUQn2jXcRZG7pGu497vbcXn2bIm+OPOL+M023QiJkmqNdl9+I5Ocb
su0EuMIK+dVqPxWMa37xx5i2CRc1klJpvCUZojNydp/wZILNUwBiwhcVO4TLjb9hRgGBnT3Fdoye
1PgzUz4YePHq7ermr0r9ScTnNH0ZO0x77cooMFQSbojaOExWKSxVgIG9/4oyQ2S3VIF7AXmQ/keo
G8aWJtBjsJvhWxoAiWbUkbEJ73hTUQgebi24O2xkBNz5pgivWnhQtKutIhOT3sPuXlE0SxGT7+G1
jXepfzTKr3K4YwaA+ZnFJygijh/PwyWEJfrCD7jdIB0qxm9cpnL2JfznMH1tgnbhc+Ig/3a88olr
hDE8CDSvdsZhbQ+nlOFhNMRYHY88lLV+zfnjMObtSQviucVRRyurVdsCcSk9fmZ/tM11qkEnLuNg
Z05Xnl8cmUbgtLjxqUz9uFQVl8BLFPmKt88K0GFfPfErPnM7e/xs0ErmPJ95boL6s4ZL3J8sqnHe
Eh/BlK/G7pYAaCXsi4di6u/EuPOS7dh/pjxyOH/zB8++CPzyZGww29boLKVXXftDvgdCtSFdFtXK
RIWmrM3mR6djVZqnJn4eoClF2WPaV+hu7RdhroBc8SoQto4bTzlx0flYINiDY48dPzrLTdQDlpzY
AgH6CZ19kL7A3Zr2URh7fqgEq1VGSX7Qxy+Fxr/ZT/XGy1aBdPILHmPGAg2smt0SAtuCJyp2NXni
fNUY+1WkXrx5Y7LMlZ3c3bmdzlbj+B7pB8JiFhl6WgPdy7GnMEla/oAEgQwNDEzZAe8MeM3sRr2h
yZ/9QALMpueEkOdwk0U8+17TxinDe7EakQFPCPlHl9+qBTGfA60/bSQWQC5U3+RSJ6GVXQpnA4W1
0BiiHSux7bWbhELWYCRbJcZKGcUyIX+MCnxZFgci3vAqo5+dLxmTbDWzO9cCdR3muG6LfZIns4yA
t5JYZ93M2X+wjCMY08hol4n5TspVafKysOu06Vcn3TFTL5TikuJiUNZ2zvwCjL6eXvsBWuiB9AFu
gz18cSRUhvQ69h8dHwtG/6hASedE3bkt2A0N8toEN2qsYN33PXwHx6i/5MRtmm0rrwwfZPyScdo4
XvpiLWPGs8I/uklsgLTUjQ3LQc5izXsmXhm3Bv1tIm/CijqEB6IEm7n+mYK1P2waTiiVxjDgvpZD
t8Dbt9LqRxfduRWjwxnZJVbesTUdLlm1x6S6YTKS+TCVtq03uC31G0O09ihT0gVOqG68aUsEmWU9
sVs0a7fiFIcmCoTTRDvA1gVRFANnxNAbvldWHu2G1aLxwJDqqwA0NolxMpOL329r343xgZc0cuVd
yhCJH4f4rTLNBUkncucSQMPYHqzwOdLu2CdLTFZ7eWdtomo7wh+OboX+mYY43K55fpYnF/hMTnC5
tcuHLS/EyDejuTf160SlAEC9uxU0hTlSPOw03XMrubX+xPphNl1g3PGIkX3r43NU33IVOd6dzgzM
zL6TnITUs3ZDyPUA4cO/auZHne6VFIn1OmQvqabbrCECbgsJzccBnPQ24V46/r/TMLymyU1tP3Tt
Kyje0VvQLuDRzFwdP0NwroxDXR8wh6g/2nSLjBc5Z1slM76Jfkp5Cc7cE89GeR7Ca5LcvQK6wCGv
QLQvgOdrB4OyJjpYzTWcTp34EyHvIq+73MG9N5SbUL6j6BYCzt9WrhdtCMwinWoJj572whmDY3Pw
jH2svRXSbooOnnxMyA2ZNlV/nvqfukeQK7hTI1FCkMfki+ybgbor3+fhB/JlNIW03i8KZmGQsOG6
GF5o3VTA7hkmCmaMKOZ0iW9LbvhCDl4G/q/XXic9XNI0LYX8CJZzYJfDsIf14NaIAFA/hfYTMhKo
hDtsH6r92gDeR5ENdlQ/WX0Hbx7PoPKwiy386CE91AMVj0uAXSpgJA9fJnfIUHpp8ocmTdSt7yVJ
jwims32Vncro4Us41OhT4h/NPhbyeRjXXbtjVuGVS1xxmnHy5+m8D5S8xwaFvlznffmHUKOfcpOB
yKiN2h485sLTe2tyjLh7Zvad+DgLCh+nTLGd669a2wgTEPyGuf50agURADzXO8IwPBLjUggr7CfW
RrOuhyOlu34b2YUo3XIAOF7RSKGTtMtVBYQral9b6SVUCoRBsYOzGb7+n5ROoIqeOeBp/0xeWdXs
C8lRl9NClE9FT2dc/BmgCRsxNzHlrKrPanDMxXOfb9DOC7EDehfvvOFZ5xmf4kBPLnXyFLDJgygg
py+2ES9LzOTNzfJ/MEDTdeoYM9+wxGKqPMf6UzvbOqELNiqCZ3TXbcT8KL/GwRy6cQK3xbrd3zPa
HZfSolXfGgxR73p4H2mN1Q3moDJfSc2+tA6JTZfO29J4dlQxM3kq4gzX5fTg/s8Ee/MJF54H7ape
5vF8mvDIXrasm8W3R+pslETLXt1NJUY4t/LPQX7kwxKgj2au97OUsWgF35j+aZFmc94xLDgFDu11
t4LnscpbR5BKS01MeiEP5+VnzUC0W7P0j14L09W8nTFXtLWb2HccJ5yIrD35n1f+MdIX6pE8h0x7
lMN9Iz0WzMVZuh/nwfUuQsqf2phfKfjGbxrV5Thd0p4SPPiReQgM+BCSPjsAaFjIxjm3DjxFiaCZ
mvNUP2XyHfQ4YXfLlJWqHJ9LkyNJ1Aj16VpeyeWXz4yJxcZS4CmIu4+uRf0O69xkxNkMrzhe9OGm
F286GHaCW+buKzqn7ZvfjatU+q5DbNcqEtfxwCJvPnWq0OnN/Wy7TtTz3AGR8hSgGA7tRxHpyxxD
b9ysY+De5U6L3uTkbPUrtf/Uvc/QkhkCZw7E2BkkvekMdh/R1cze1fKpcz5V1lgEYtKtPkpvpUsb
0ziMw0HJ7yqDlfoNiaN1lwF3qzsCBiihqUQLsZ2s54kQp/yj0jdy/hH1T5JxsjkItbJtEzfEeUiN
UVSQLPS1joye80oqOb5uY+zU7lI0P1H9o5k3mZFyh1zGYrtqVrQb2Z6gtTx8UfrvkY+i5gksL/vA
X8XVR61uya2tBg6Fqygv1vQ2MQCjinAU6EJm+kagoV1e/OS14DzIVYk5ujN1S/23gGY9yCgMzbcu
Pea5GDQ7vOI5KPw5bXxa+eMzV4fibRpyQyaNq55LZN5EfSe/+ICdUjw305qLJ6CIMcm3ISkzuI3m
q2Rv88XnbEodXct81sMXXFCxscvFkftbor0E9cVM34uKbn+vG65FXpnnWtbbaDDPhWjB/VMh3rFn
TKfeLNgJnnyR9XVmgzL8hITCeKtfCqY3GG+4j1JEeidzYS8awlFSNkPcfskHz4jBHWTMKHwZG8cl
fUMBN0q862PickjlYVcUO52Ko3Mwp3BRhYq0yCxXa1ZG8spwbdSflelQFbtC2uuhsWpYXnTlXHMZ
6pqJJNer8sXsZFhjb69RRGF4yne+nMAp4XpfGyzxKSu50+vPGn5mSPQxfIZBdbhBaNK6/JGjXdVu
kYip5cZMPjvpz0j0khiuPoGzJjsBDb+J2t0jienP+K7zUCnAcWyqwqV8ZRQUlRvgxxvsp8uORZ1Z
7OgcyBDx1A1q5lp7k9NbVh2T6A73BaEvBiWjh3vx2XjJKgxO9I8GlwKBOKqDCBeSyj0qXcpSyXbr
8ZJ5lz516+CRjHvfwCX6YWO8K4INqZonazh6yZPtPYckDRB3qj7m695m6cit6kijXf8gzY/nMLKV
7+1bsuwzyCtIzuf4qU1CskTCQofNtRqlmwqmNF5RQrWZQYImyVx6lclc5+3Wyy+Wcc/hom9q4QBA
Z9Vev2uR6QSJWCvclojEcwzOQQwqJnlvR0K83RSkgq+9ZcldXsWMkMVejM+zVEqitFHmmzjGOnOE
Wb+T+yMDJ1ZE+4z7SJy9cmLXxMaBQqPHc7vkHkw3O3438SaW+1o7/bzI1lvEo0WbZ6LNWQwrAs0r
GuW0ZDTP6As7uXgpR22NV5vUMqaS03tifurADFIFj8G5KRkydrfeW2HQR8aPFs8+DMNLELFfSFXH
wzHv/2kRgfX+AtgzL5kfwoXax6wjtJPJ4QwX50CnqB65FTY3lTqlsq7DdJvWkyPKLyICl2a8NlYd
2S1Ov6BCEhJTVOGopklmFY9w1iowUuErMCDSvnONAcQ2xSknAJGsUSVaxT2hCiNqdyaJMIcxVsOC
GS9LhXBlOSQnUAMiYaFYwywi/y+Wzmu3dewKw09EgL3cipSobhX3G0Kyj9l759Pn24MACRBMZubY
Ern3Wn91CQHhe1/TpVZfLfU3cRHwdKfM7cEDUBENr5l4uaEWugn62jz2RA+R/K9cqvkeyutx/azl
LRYVAHmQ/b5BBsfur240fDzJdtTMFYSo2xSXnr1ffkrj+5CfMgECmHScjq9KucZ8zhQIV+zpkc2F
Y3BL49enJUbkhUzoDStoh+TDcVuvUV/Er5OygVB+jKqDhnmFFCoQRE+2DgQWt+JC75h2gw8Dw5Pe
ru0ywam1bx9Dc6r6Tz4qcwDH1/cqmaOOfcuqT0ffwomthp63w427bqP1/zp6kvP5U48OiLYk1iD+
eByFVUO01GHUfxfp3jcvtvEw0rVI04rI21p+9Y26Wvpb7jxz6WE1OFcadg2Xb2ze1f22O+g7c8gI
vig8B/yabZuirN24VlZSAGw9gHyRRTDd0/EtBL517B0z1qxe+RjqbE3/dM2aPmyxjhEI9ZB4JAqs
lETJU1KVp2uCWPx5WVU7+gHZQJrtMm3ihACXY5/s+Mqs+BbW51Y9yeEnJMAYb0Fbu2qPlL1rDiG7
wdAc9GKTu92qZlvdBjsmRhZ2LkaZ2yRMd1NCMQXpVKT+o4i9T+EzpMJIp6t9ls76kPH5vUU0bDmx
5PW0i7VA0nV+GRCfUViV5swWEs0ugMxxKLkdY7o5vNVr3e+TfeSXW73cV/6I7MUfHdJXXnWHEBO8
SqlykwEvsvhXzYH/Rj9tj6B7lXpGFgsCQtE28q4v/YEzRvW577EZ00ZTetFKNGnAmSZkQ7GDbwPp
aBufTj/jVn9PXvXqEs0f4vQZUlz4B90f13Lux9Znxik+pfbKpjFJQoHbNK/TBjS8vlaeDlrlWx53
FIjtJlgv894MJGL3uEOsLzImNMsfWsZyg1IOZlTUarvRYk/Ha+dCazcvDh1d9JJR31XcyulVl/4C
7R4E79p81My92SOV/Ju7k1L+mPG3pgj/LTAKpdp/AcaM+fyPCh/nAuQAAOcYJ3ZKZoxwAqP6iosn
gSio6P4hA10RUIAc2IfO4Cen+taPk6sDwhLlVNP3kUcCHRVSfyBHzPqS/jLKaO5WeHmXPd3ZFHGd
egLqAEpl+DnF7+SzBCxk0JEKrkNPO6GBkKATq3IRUBz/T57eavll1q5TLq1bHpWa291YlTBbF8N8
0tIOZ3gA4HDH8djAb7YsvKhbPOBRoDvXodd0m3+V0mmeP/RskynCFQ/LUv01FXUmeNKLz6a4GdPn
0rzQSGkjQ9CUXxWxk1RvgYQLDvaE0ij9tSYoKiqvMjLBCNpHkdSDZDU+JyOJUN7skv1eAQQc9fLC
jUwKBOvQi82IvIv8aqSXj6yhBT5mcBjpi1NcbvvgMJWnTAg0WrQToc2qdrf793CDyRJngxdvxl/n
37Q2XKXjvASCFR1c/WeRecRxLaMvF5dB+5ElUjBFd0pxoWuRU7R/2FxhA9B/owbU1eMZpYisBSBb
pKfSf3bWjYmXSr8mIhBIkCcgGjdJwo1LZPy7yVavDYxShq/xBXbEcpi+5op+ekxZHi+IYu7q9jOo
XulFKS8mgwq2NaUsmDAEYJy6zdhupeBfbJzCeIcwnicCy6LUH9D8rnLrgluZ4KvX4c5RO3FlKc6L
zUtL751rgLRfkuLWT45LNgG+pqIhzdqVs3sFC99CxulfUEBIb6bwyDlW6iurJFiJf25XSRhriOtZ
sa90p0LbUSNMpaAbqhuJsjabvF/o+YCzhLFhkhKetfvktSuCoxI0Z360y4sdeIrfmqe+PUSsTNqP
3jyF0kxGtdST3KAogKET5iUYT5tjJ/wwC2YZfnAF9GQU2C+cH2Ea9EAyP9NzaNG62bHrhlw1uFiA
CIeV1uClL5a1KvcsPq+58k3WzgakER3GVrGemf4vGG9pdaQZTS+/KxpqMWj2+jqIiWo4jSOaoJsA
TOTc2XU5q3WSACK9NflnTj8LdbBNsxlYlvKP3vrtrZ9qeMqqN6gnVI5uKe1bjzCazONTBMXx6Jui
F8tPPNvrU3pFEW+YPAI8tvGPHr3n/fX2MSTEZPDj+bhyMXh7C0serQ4Z4U45MTsjo3QHBmvfOw2H
obVl6cmv3Ao28B6W7FWncJBoJCZCWOTSTwrLizqLA9fBaciXYPR82xGsJ3/RIsIjXuu2iy7aR9gK
bYQcgfOX4GvxDZHoFBDJ+VKT9TFDpyjw3JVyL2Kw9b0B195sdeUU5mf4DsDqgWWBP9R1mJcg62hS
hcKRVlb3Gd8sKtJG4I92Lbvov1choOOyTuOrxXARDGRLYWCImfZoyXK6jcpViA5iPOa6A5xLJCYR
u35krVDoDuU52GiQIEf1q2ZGjNA+WujosyfV53y8ceJxHfiK8wVSAHH+GmQ/8hSTSYgsorhJ3QXk
i9yxHX5XqG+GW65J+zrNDe7fyO1Xs6sov2b3nvicvt2ZLCoGA85n3QEw2lQZOK7xrMMbfzPTVvCs
qd/sXhTnvcjZmVQODfkQ6Gyn1Z2MUXAVrvnaFeUR8qZq/AxhSDIykNDAJ/ebqmtWpfaZWf+sFjRQ
vnRs4bSy5qMHYpw/AZxXyXc9uIgvVhavRkNgybgN4pcWwbazGH6JsL5ZIrYingh+qIb/muDoM3WT
oY5PtnYd7a0M/nSRlhVsR+fUz4IV42DJe4PnwLNtP/obLYr4Vuni62aNGkdzRx9oTeA80b//XzDq
O5qgZEeu43j/70KFbCy2jvRT8ZyV049W6YRn7e3iUDm7kIeYpk39O1xBdbywotOsyh/kku+ar16o
els14UOx3pBColkLQ46b1SJqEqmtGhc37wu3YY9XpW8j2VuOy+/DBjbcHfo3Yqpzh/gWR9TPv5AM
CPH8mWf/wLE9CbkGPDm0vgQK8aINV+UiM0eAfqFPdFCRhJqf09hMbKcbln9ssRNEg7hQRjBtt10r
SBp4G7LhlCeEBIQ/lkwG37LLqQz1MCjU6JprNG7/bKI33Npn4jLmw8TezdNU8uAydA0WzU+r7/k/
rg5lDYllg5cYuwWkTMq6taTzJuIF6p4WNDgdo2vH3guJZoYwa7Lg3DaTF4K0EgE3vCtd9RKnpMk6
KkV3j7H6QN2y0qKzxIhicQ0aHrEnbGIy7NA24poxK1BTXDaI0z3JYv0FjSSTMA4/e/Uaz991+ati
X+mnb1MmX2kN/xhYntmcmdqC4hbDkw6IAgT4ZmqQAWx2cvEIpW3XojyOjyZdMfnfoHzNKI6Jw3MR
mgFa/7U8ArlL9XL9TVOkB5ylyp86v56xHFCwIk+kPZENZgS001bE3ZAiOoLJZMOH8TvXH+oQr1py
3MnFPY/Vu6khU2tJ5ax+sSg1jk84gj6cRtQnfNc10TLEPymenn9V9jn2dc+yXqetvQv0u0Qdabxf
OhNJbyvc+avSQCJ1mziXWYVIkBIwvEsGVtZfSzpyQYTVGLkqd44Rvqtkt0vRz5A/LAgIut08ieTK
rHzlk+JEFojb/GVZ+3g+qcbrEjw1kk/mu/hXO9K3DcJA/icRkriQOfik6Eb8o0cmLrM5kqpVZt7Y
EggsIH9M1Q6oI03lU4dehyJNw78p/nrC1Jo7ApDgZuBJCYkhBLdDAmKAEGX93mm3k0wSzqbRgrXG
EYXCoOy+mwCADuqojO7xuF7UbQNEIPAOUoGIL6UAxGZsjHFiEQb3zi5A6sc6wYixTf089RG1w0sx
Eu8kya2xpCBpRrbqy/tiN0LHO3vxq0TWJofkKKKHiDr4bmGoF7lzM+23RyFmRd8Lm/g80JMYfCyf
kIdt+qHw/WI0QqCdRSw4B4lYnrDcYBBYOrrSsvKl7Ohub8/D9JxZp2df7EdkPLFvebzojTchA4WJ
KuAsoRbmeQ1ERA09/xRZQQOSE7EIZRVV59wLoXkRV7cxnL+Rx+kw5On4TJv3sLy08gvLt57+RrQO
y8l7tNzY9ZXoa2ruGZIlAV/0+Q1OkuiMFTYgYqpaWDhnk6G131rrEbZuzw4Hly1Fm5RLvOVI4G4l
xQaV64/R0DbKzwLAin6NvDt0L2KurwVqS0wDXEB4KhHzVkhwdRpx1Gsr8gw5mQeChbxmOWL2QwEr
bZ/AlQYTAW/iqJOcQeuzpBBdCfMSyWjO1jbpCDaCV58gaqXiRL/qdoe+FzF897C9wVW1FT+jz5uo
AD5HxhtcvGwf5opBMz830ms9kxobfwXTvmjdRTt180vArNh+yvJFll5IgEa7sbeyPY0nxB+80FwH
lX4lyjhYNLesdx0QD2zuKml8Ej3X8B8Ca1rTzQ1LmuM2wt00oR5X/9T83sib4KuWaG6/WHzO03xL
O/K+rFfN2hC4TGQo45kb24e6PpvyjloBps/CQ3KvWhwZMnPIch/muzgfqb4Tu13krBwPy058qJIL
ddqEs1ilSBJnkm8OUr2riTRMt3hWGITqiuQNHl3UFrx3ygT882GZlNDfLSSrKSm/Qfyu2V+ka64s
IMlLaK8zDxqRBBbwEWYodGdT+p2iUvEmqil2mXixPpX4HHqEyS4eGaeNG28GbePYx1B5StFvp95j
i/XmkiTfZM+v8i4GUbCREQVgvqgZQqC9+itCwMMREZor+7uENQfCILJ0U/o9fZho2osXyzgoxQGM
W3AY2CXEU4YWC8xjnVW8JbsSpIQ8uezYDD5pvSkMctr8sgXyxCciKzT+wSUWRSSFvShUM8Mjmowm
5c2m4noVe1RnI9NizKZYG0Br3xXb2Yk2o/5Bj0Rjv0bJa0Li0XQrzW1uHkGO4Jkm5GZIXZwdZpz4
ViwbUyVwlmeWeDmTptiYcjKdjT05du22X9xpQ/wySTeOT0X8CnvFZO8mZyc9K6Dsad8N70zxKG5W
huKKQZjEMuQpiNfmDAyYAX5WXdMm+5t1VRy48LHkovkBthK+gglLmi2e+oIFaGB0oZEVAW/YHFrj
4HCAGLimHvjKMOLu+xw1nQSsYRNV06BP3EwK6PbyF6CJGpHq3Bper6Yz2XCQR1T3MT7zIyabYZtM
/9qrohgM6YR6hae0/EscoedIp7VKoqA1AyHyMtf7BXaFbQyKCZ3VfSE3GUzUAtJX8hMTA1ZDPy4s
ngZErBBcI+vlGi4mOSrSd1A/Z/NrrsiTT/u1yGztWsA2RDTvKRNfFbXYMqCCLbbIBXQIE+ZKVg4z
j+9sTFu91lfD8GvJWJuOHK5Yb3hxh625Gwy/Zj5ZmTSAV9PdmdkASI2NdzPsq/JFjQZS9rvG5rEw
JfYArNJLpGpcg5soP2Ia09S3lGVouWnDb8IJY1R7sfKZJN4ARIxoMLUYaTuNn0Qc2SbfPyK7KP1u
NFA35zRrIMhm5lE4S0HYR6j4DRPhnd5q3GaEPv+0I6xcTQOm56xNskAYIqDoxF5RLcw/DCRZ6nUD
fLb8ReFpXl6c5lMMXNUvR1wXf1G+y9nI7lfwygsYnppSN4bWmEZj1YgIdZjyMEFYJqKWefVY71AT
ye13K74Uy3/Gqc89hKJrbRg7JDwdPrdp3waRqzDMNsElkSAtVgW6Tz956sE/BBK4KOlI788owcUF
LiBr92nBksg1fWwCQWuPjflsMoT86hdRtoh3oLvG4cZjQHjM/F309zY/E1W2GstbgvYqQ8PfcnBC
TLlaBN7jBl4UHQkkB2q9CeLItnE0IDbXLiU5W3QWsHehvnqqs0sUuGoKJU5uH+u+9tuUy5HRjJIj
5C8yQggn0NAtgXSLY659q1VoNVBO4X/2eJkVY+vYv7G8jwqKi79n2PYCIb94TxwbZRArUr0as585
JtwFmkq/t26ymfkeN6AV8wr9gKatw2ptEFXiYpddiG1/o1xAzWHWxHG6gAB1rRCGsLHP3XcM4zG5
MeGyEN5l8F7xQEiU0i8VvCq/O68NKrr1BOoDhxD1+5Gi0pKvypOjnW5dCGJqDX6m8bVHP+K888K2
xYPdp9ZucfUKSoUNyJI4wDKsqJdielU5+qLuzdYfD+pL+H51/R07thtqf/1mBJWl2lo7h6ufmiW1
jSCix5Y2aLekwI0GX6FFlhXQPx1y9C3svzukJFQ3/Cc+d/h1sj51q+AHGn8ZLk1+Ig80a/+K4rcP
dIZb5Pb903Z2KtMt85vS6m73KDiDdxpvxUeM5B5z6D8FEqoKwrVlg67wOvB4SZ+cOTVFjP020c4U
MtWUO4z7sTyzVGpHZgXu1l/NhAK9UvdeV6RMvkzyXbD/8VauQ1gGUMPxCoEpO7VrBohyySccG0SG
xj7lJNH5/9c8VLxDQqwByFTtwm1vfhrhg8Q8gAzghRhAAfcvFAqBw9+1VXiaCWKjraVhz5mnU1HQ
F2DcL0LbMJExPo3vjrImfp1VfIDI41ZZBkxJ/Pm8EZvct9AKbWKWCbDSuN5IsTBUADJq4DlbhlNA
H6U5GLTh6MG3rfwtBfuYj4ZjtYQnVGggLrn70+n+tO2247zvliM5mTyo5yESA0gRo4r8bOtdKvkp
R5LpYRRn7a/v9JJM+VWwLlIBwGkj2YL3+UAVUFc06uSMeQ8AN4M26PgDQG1M2Df1DWIq3mabXmrA
enHIJ6ScCdm91qsrDaC82BWzJxFqt+y6dF/zHar/si7gL83QJCYRyZdYPlBbvDK/YKJXQ3dgaouv
TUlLPEGAfQ09j4Q/zGxW1Ssf2pQc6zW36bwVqE3Qv8sRCg1FECYbxApR62kRdibIhBC7IAonbqHQ
OjolhBqn80eKRJf8pxluz2MNaAeWpwDdIoSdcPqduZQXZFxS85qBnrCKBexl3jBvG6Q06lUTydXI
ppg+mLrE7Ie6fFxL4RE6VJz66F0beq41MKDhVi0HKz22Mssdw+F8HqoT+hUPWFmG3QVukrInCRO4
tj6sYd3bhHMS9069wnRHOwzwr2ITyvpP808lxTbbdbYvwzcu5PN73HsKrvFimyABt/A4y1Phat2t
WS/uWJ3s1m+T9cQjxtWHucmw/oRLQjqnKj8/20YLD05pHM3dUHb2JVOfkX3lkZzUHZkNvg01ppPx
oa9sUIwPauTXDF8xi6EMOZpexXnKxTUgVhj/omqnckyx6NE8zpMkr04K5HALN1Npv5LzsBtqVLfs
fiX/SLHtlNg1useAxB74OGLjNcp//Yagj4DzfnKBPlDpE6XqYgsYCAolvgGr2g/+Sx92kfWEcEwX
J7vQxfW5ryFvGOLm1JY/GrIImmF6YEvtW0D2ffJq8qcGA+rxG0c/uSIIZwlet0awT4wKgoGQb1GT
EXo9bFIV1axoVXIXUsXpfTjLDopN8DUyGw3jRYtKvEFIe2yhrvuFY+QMtoydyb+xADKUpwqlAJes
9eYg5or8hEE9OyTxv9C5qsq8epBOoV16kr6XQ9Cegh/2i/4npEiG1FDf5s8AzFs467DTB3SP66D7
YMTMuug2G4Y8JsYxlT0RtYBpD5D7P9gPLIVdq+v3rHArAgnEstqiJHWq17b8N7836qWsNyPkJc8C
NYaxpywnA61/+9mg2lTfLZcdL7uBYjTkgZaP/DSXj8Kj5o+EbYSxWDOn9GogIA9+HKcnZcVewYnh
8uDU/meTrWe/UhCMTgGhikS2qwwhKrHWM5+lhwR5OwMzc4H931hlyBfEai8NT5gkUXHB98NT8WZr
zcXuTvMl9VF16rvWL31gFK59rC4nZoZAwRpPAKC9HWoRgP5ODgJhEt/8bvJwCjT0FhsDvLAkwoJl
O3pE/bNTvv9Dp523DtEa6SKrAM0cZhEe7jq+RBvHVUfnSK4F59fV5J0ulLMinSaPUWOqyN5TNsxM
DAlG9jIFwJINSsfslbsoBRrKlcCNQIAJz1k1WiYAbwmbm5B0jahOFOOUf8cOqzy+CwAMpDMEURBy
uCM20ad1BgMH+/eWZWBjt4fUC714wU3w61SP2Pmakz27chbfRmVbS2cBKPG/nIZ6B0bO7gilXPZA
f7qbAOQ0J6YbzMrHubt1xVdZHMqtjMjBj/6pMdQvZ87D1rZDgAc2+Yn7s1S8gXHUxmZ+zPEnodtL
/VVObyMbsGCqha4zHh9INThuNMRpgPn1h6IHbnjsg8W1h9rVPdv5/W/3B5FPpb94TWSKCYXFw4dC
naEK7LtdL5sBDgUbOUTF28zLL11T+SpVpzndMuCZCNTOwfAlGd9qPkGtz6vIDki3/02Mbykv7874
W1Inl2wkAgQFxzxKf2IyzONfuXtp/zHsQqn17OBF8jYAREnjveeeXowbmmGdIBVzH8RnTX2Rh0Oc
fxFvgppmogLnrJprGffzErC7xRfYA+6BrCPg42XUvgR50hacEYzdpuWRqsFgRJcXR4udnsjZ/EMl
3X2FGwOtPrIM/ZRyudVQOyGvX4NoqHd4BQBJc1Y8IbBb7Ecrv7LNWAZRHP4I4oQmsPLIyQhxDGnD
+xz9qorQhOOv+aj1s1PsxPAzFVchAkNuNAz7ObqaqJM76eHMh6yWV13+FhtEGGFOexuWd4nxntYY
Twerqa1jO3y00t5Mbk52zhYDaJQ3b7wBL+IQgBLe6uT9cwQwMjqwNk3tT88yxcK1bycgiWMd/Unj
ZWo/NNR9+kudXsKFm29bkeFZMpYcs5kykU3uICcYZuqagPGhkNaaqwLeKe0xHpHbBJuwe1nIrwwI
Tr315j2O/uLkfYRK6JF3AV/yiDRUXDusuDp/H9zyme64eFrzCvGLh/Xv0K1h7DkwHi0CxT7ndK4v
i+TyvknJ1dQukvymQ+1ZiOOF4jZr7ybTeRSdBScnliEnfWtRNKbaNVS2nb0lsr9ec5HAkt9TiBU2
6q7CdWBeMu3ezQwR6TMeftMedfkFFgCtE2vbhPnNIGG/jf5MaTu0BwXRMzgvydHpzim/xJout7fA
uv9+UuflBWvgCuO7oYEx6P+hZZvRWVyxMU4q3R4hyvxHOj3KMyx/rDFuu8/K/BEUkgWGs0B7WRS7
pE2MOm1eCdtiT9hB7ByocpI40Efot63VENL82dBLhMmyfBv4ajTljVaeL6u01yMYuwiw7f96wxLP
uUK6VORb7J1ie/JbZpnuCMREGPguRqyNppXDKQx5uu21E/4jeGIDvd2gi0aZjKEQc0v3F/Fe6wwg
nfPG7jRFjOBPXDNWD6StILQQRvnq2yFMwCaEscZiO6tnKb7SXH7qOQsE2DwiCN937aVKT21BT8I+
2jCdcgFMPtgG2eIz9rmKq0VgJPq4xesgCHJ0mwJZ0fhClBQ/P8qkbtwThO0JmYbL59XeZTX1luYh
m+u+9WCj9UtdoCx/yxJmmwyXO1Hv8T6cXueSIw+jjqB++pqBDmxQ9cSIAVWIIrlBK8bMppdbKdqC
HxnNt91MjBK/Csut9RyI+pysH42wWyyv1Q4ML4GKCiVOeBxhS0SlxckBY45Q0oC8xRqqmG1tPmfr
qQEWqGnlqqTC8s4Y1TuwK5cjctraZfat38RyPcCNTJTxjBrcXLWS+BtMk68RVrjRjzC7hNZOF3pR
DJy+ycrSN3q9U8gfHzBIkDxNPMgfGwJSlJVS5x7dEHwyE1Aq0UqmKzUftk73V3JYnvz+AnZwuFDY
teV45DngCG1YK1bGi+pciDDp+99Sfhuaz0LaV8SQk1wBjIm8D37UJJmBKHhzpTF/T8XJDF+hD1wF
mqfnaGgqXipIHLkBe0ec0eBSlOT3ObiYxb+wYdxJj7SJ9jXWFSQ1eAs3ssky4gr4IrzTHSEN3JTt
4M9cFolHAMt0zZNfsQNbnII2aRsKxHDA75z1vxOwUap4w/gtMV3COCvaDsF2qG2izLV9TOEg67SQ
CoXFcokZSwmascGnESPJ2hc1FVPwCpVakBFFNRS0k1VGrs0RnRTdOuggZogIGxGnWzbACflmi23s
M1py6gb9iapwLH8OXb9hp/TIxGn4jVsi4P4bA5xmlwR+D3EcmvdEPgpJYZVSGwIrmLcvgXaL5pcw
/zYcN1n2qSQxLHM4uZDVyEjdaN2QhLfCHKHuO4RLguTwTHlc/ftp6HAaW1JIZJKBXbDFnv5hHAvp
tZtvIGPUH8KoX3vtHq/+DUz/uKiRDYEbbepttJv0S1a91cEhdc4oNfnoycPB+EvCugAahJR7CWiG
zD6t6DXWfzr1dUG2p9Oiso47yuw26g+ViaaHkIUIbBJxCQBpxI5JXjJjzM3SjtrgR2mGTtzwamK8
Go3gVvDwEvtOZ0GXcd1qsU/TEX5ASCQktVhOIIyKsPNVmnnCAc0rx/i+rt75KiKHW5vzpZncnGDp
ktK4YnqvUQDxRUM/rCGaGGBYBYH8R4A+pb853KJj8zJ6CE4iL7Ug+7wRGg9vFrsU5MA29Ifh31i9
kZqMv9+t8tfEQh5uXBEn4/31EjbeUJxPTNUNDWslu/KaNZu0CUAskDZEhgzuI7ys9j3pnynE0dBp
67F+tecPk2BHmRzm5V8eHQomrfXskbY8dzXCPJ7WAkSBEVtOgQdWH4St1Gq56aJmK54vm1U0Ji/d
tpcdz5rXq2e1vEKJQPgzaO3sL5QV4kALaj7Z+8japC4vFSEfkeBmogo3cfWZDi/ifA1Q/hHn6P6T
0FPo2SNQ/qUJZ1KE8qM98emB8qLiO1LiaMAIRdELIqjOnbQKKnhAbT+sM8taDcpNo/wwnG5WudPs
K8aEBqtDqJO1eCsmeD9IEOuOBJd0MY7+ZE9kEpFsn3PH1YWH28sckh4F/u+s//vkCm3LO762mbDF
MWg3Z3yAsM9cfcAc8AUCF9S5deuT6i8ba77QrIeja51bX2r2BztvJh/ECYTI9WX9ag/buDxKGQoq
irYcCkDNdcD1UeXKem7rTTQzIyCnrOS3IPiN5mIz4CFEXKlLv7rzF5dvIZEI3Px8rqLxYsW3p+1T
NDdKz5k53lM2VMzEi/IupkYt/s5cRpb28ou2rGxYQWK61W4NTLYQdBF2DHjRIxDpfsvFR50jvoiu
xqmnq4TokA5TO+sc4PBHCjBk81A46LmG04zzOi1w7BPdVKBazjBNL4eSMzDiZIFrbdZEv4gZjJKS
8YUTBlNTsLx/RSsdvdfqEaFc4xKlqwy5MrrypLI9hxO+tinTknJOgMzdTcLa3bhhDRYffimodtOJ
VMAS4wMbjfqqkySPEfTB0xYxnDvTbwbu4gB4RQC5dtX+BAuwdku8EG99RM6SsI0QqtWwhyAZ/ZJS
znga3qrzAhIw0AETjh8ouCWXywjqURhWoIzHrSAOuvjZWcJhaufvbSjyiRygDKwxvOrtImTzUIcI
47BD+mZQ+IN11QvSDfGnUSf3Q9AbahtBWJrXKf2cBFnCWSvg2wZ/THac+RbL6cGzzqsL2GEeYGpM
WL2GKzyLxOWq1XAXj+IZWmB63R+XFQ9RvG6TmdFedTVUKinmzXkC62BCVdtPcz4vfrhr1Q9pHfsU
2Qggo878wOfWhd8TIiG65dmOBi/lSnQkhC1cXbZ9j8UPwV1fEAUHZhqQvv+tSrAsGppLEncajFtE
3aNzsf/SjoAG7S8EckzfreTCl+YR6BdwWSD8sFdvTXAe3IB74KEbT2D7lQr2CLnmIVlW+RQcx1OU
ZR2P/Dh8f+Qf4u/bikMjQloKkcWw0Wn/+F947vCCwXtq1t6OD5MBVDmCiqnfNCHkUr8tLco5zdYf
1Rpp3KGNkOdcgA099mJXsTlKI9SJnuhpyHZahXKeh2Owi5XJ5K3Xb/pjMH+Es9qMPwrMfnwyMpx+
Jk4KXs/3yuFmLxEJsZqBcZDiyk/qAPS21wE9UVkexEnQWCQhrTOkLvb8VEc+iRRbvPVdNBI3MIol
/SmlF8e4JPpZyo+V/GeVr5qIM4LuDD/T+neiFavIeHajQ0vNDXs9yycJJfXeSF+LHPevP5dHRmYA
6lhmHeVzzNGip7zCQDm87291RXHRtTd+bP7F52XZLSgIMkWAXg27SIdwgQl45bi9xpDF7cgfIVxT
CkdLhiX4UOwCP8zuFAkR5JMgVO4OwXClZhpwlTzZaCGfAPawJuABWU+4W/ZWjyGIG6CNNNZ2Ffoo
9Ub4sRpOIDlLRkGyCL0pbba2rJqDcvZtWdqKvC+qddfUDm/5FQKJvITRYa9gtiflaoLj7xjmZYar
0v2xBUrO3RaTICbeH1gwyoRdBF30qvRQiNx4Lo0WyOsgWvovKyBKG8EeLUtroeRanILccbwZoHmx
wi7yTiqc0XwGylev7cvmAlGvVzccM5bzlWYWf760mRMWjyFaabLrwH12m5DtMigGzGe0CEIwBeMH
bkKAYxC5bzZZ0qxAGJkYKaXya2zO/Mwh5uYYGlhVXw1T+k/jbSxAcucGxW0JSZeqw8o5an0LldSv
WIPM+iA2oWDBKrSvMtSeLtGlxslE2gbH06rbKjmm8s6QNiT9yu9UOpHXa9psv0hDeSb15dtCCppt
ix1uDvVI8KBYjjAZz0SlIO7soo01dDsnvuktorEOJp0SZdQPXJy4ZuG616P4WWSOfIY7ewABFQHv
VYa51xvsL9Y9YT0o+ZbFPKxGLIrSl1Rt0zxibH5tpTvxU+O7HZxxaI4xEZl0qjnovZ2Erlq0/mq1
1rLeQ7u7tkCCgPgDg/ELy4NHC5VeP3rpr0pegcOL8jKg5QgByg2kggpMLJDBeuxOgYWw/DxmD9Vm
4iT+swWzwa4pVFUWg20z/2M25Wtk34XYNR9VwcKlnSSDX6Llah9iIJYat98t4PvIvqMEpQxI7LDp
rWM2/FX1XUXtQT4WzxZZn1PlXbi8CWlCvU6wI6MWLKzplUg+KD3BC4nKh28fbxBzGuElWzWoXGLe
RQQF1RGrucQx+pjwC66eY/GH6R0k4bfh3zQPb9Z8F19HY76P8amCh0l9p/F1FZvZvpiPKaAvDaLI
0saVKdtuynFKJSYqei7E8qMhOUnijsIYiRywoBTpg7wJcZwq0h7O2SHHhehscOT3wsAHcu4DmM4Q
Tzy51jVmuYoK8HOlPGONscI5SPKjGX56DfRRNHEUJPa2FrdpRSsOElIUkWH0Y5MnxjWJNOWeieuY
rsH6FtDUU9wDhAQBgV+Ckg25akf2imJNSCBaO8P8B9AaVjeADJ2bPltrzpkUWGRbIuvRWMk/9H2x
SbpcOXkA4Pdjzp+J+jDkzjOaDw3mgIAcYMn5ODgxSQUAQYhXBewZVn/iO42lD7In3QmbB8FDmKh3
HM98Ed20l4E/cVTkLPPGVo83eQ1++2lLn5XzRzk8p0IpfQToKqxKXs3FB5+M1HWYcEAohkuZnM2K
b75jo6Hx3fDTdbJJCGKAktHQzqPMicOTZu0s41l2D53ZpYpuiwTgQByOB8AFLi4hSuxJV11uCpuG
NgNuJmgfk1e7OPKfFBgoQY/4P5LOa0dyIwuiX0SA3ryW99509QvR1Ybee369To6AHUDa3ZF6qsjM
ayJOtFQMtvZUQ433Np0QbrswLJ85DJkpK6VaR/S/zGWs8ZC1Gk0MKbTlT5CgHEfRQf0Q2/sYwVlc
b9kyQP5JGTqGUotgJJzWMv8V9ZraXoWMiQM+0DnQ9lp9s4y/gI2DX59ZsrgeWDCkhPYp6Ha+e/aq
O1Y0Bt5z0tOmZi7x76Wzc18w74Qihckiiwmugij7ctu9b+615lQyCEp+Ipimw6oqKStre6ZVwTQh
A3cGstT9QaA5jWk3wyBHmQPkJxQjAeTOxhG9pOh420rFRoW5j2hZrUbwfFJBZxXSp1Zpk9L66I3X
OJZrw9SQVI7z1EYfEt9AeGMIIKMIcxv+dZR8dBRowlPjUvkqhoNqF5fMquHb5yByfF6GaCQDqvrN
gz/HuKnlTXbvzt+wGGbsWCgiSU3GpivGf467pVYvcZBxbEwuLUjYNwOOYhN6TBYdg/3AXmAwAjwN
LNYEPsz4adWZqW1wSYT00hPd3LGoltwPoV632oc2XlTjKfx8IyeWWn9jzRINO/1wmHxK/tsfHt2A
VWsrIdrm5eChVFEHVyRHBRzVKdZ75xpUOJP2fX+2hpBw8W56Z1sXkLqy1apHHJzTMoCb8aUnwJ4m
OSX2FVw4YhBMfSvw1u4fakbopOAVTZZmwy2tr3L5yWCBOmwxagzDliTkkXzzEXA5D3djW9vngita
Q7WHBxHlOhezdKwvqvz0qx872pEHjUZ313XLoBWTQ29uEu139Z0z/xQZtEWhTxCbEJjKKGlAbHaG
vT2zcZa4HWvzkqtpraibDmI5Gl2oWNg1uM+mCnf1F4xt/yB3BxdGisUmkEU4AomF3X1UeDa5qMS9
zLQAidZCTndxDHeX8wzAp/ejWj3Dc4x5vBu9eQYk6E1OOgJYaas9IQWVLmavt+we5PyQ57w7DNal
b6v+GJ0709OaXYtNB9aPh5IZi8vk/xEn545BYldi6xjvQ7GWhlWr3hLMbGE5MQgsqGYjhNcLNdOs
eqHzArgJzCtbOnOh8hiVy4CpkjG7WhPnp7Yzh2V/arAW3tvqFnOzHn3n6tuimSiQPvJvTWGPYfNX
QdiEcxCEcrhLqjVKpjbfhtIBOPakxEyrrLIYrTqnpUEcA2JA8b1rgTPVdDLq1m76qhpnMjjeymKK
JQS/tctXJc354ETZlYEcEF5zxAzSU8yscDtMbFYPunsQn4SnvhJrm40AJtn6D/ssKGdV96pM+JuU
XpazdU2CcgBjnPA+oFUuUaqFaL1r9hK2BMIummvILaT8IEXzpn9YqFtgtJPq9rqzuk7PwywnIXld
5MdUpdk6ij9AGDw1GUHajEWvcmclBjyYzQZHBsIWq//uVwHjI5p5pLEnxsnTCFJjIZ0qPBuo4xWg
42M+9232C5NUm0XjOWabc2IGp3nc2Q4PSPIlGYATq6mcvBL9ksCMNaBHefp3Wh20/Drqnz4SNhVN
XHOnoEILIn2Aewu6GYVQUJPtOLeKfT2TpxJJYS5BCRpoTQd8s8GLLiPRHZXfXLvU+PrDeco02cWI
FMU3hQFulW/s5sTm6g5qd2IY70rep/iJ692Qcl55H0PxUNE6irtW5WFMNRS2BtJ1RtUtu3W0CSjj
OEwLpN5hvrayo4EmPFgSTEHRwJIZLCDbG38bJkTpXROZWe30y7FD4ESc5ENJ6U337n464V7izWVs
i9ZuBu7ALza6fhXCFTn4EJ+t02E+Km81Uc4J/kBGdiXYmRlEV272zyF/K9amAXwTv0t11Q9rYh2H
7plUH1L6G9bv1OAWYt8wlGuL2yl0kTscUVPhPtrWxTNjPk0ew79uUVEhdu+7Am4x9TF3e1acIB96
5Y+NpzWtbyTwTWjeBz1lgfP2lGNWbA19YDr7GemvFm2T3LzlbMvAgQs8DV6l6e5bpCL+RmYeH+o7
Tm40q78F+cYBJtKFBRxRXfmi+z9V2VHq7gTSZzbAgewcJyt7QrOSHyPCxWVzamMl/DaR992tuUFW
NmsGByLoT9efEXuO4iO1Nq1zKzC2kPjAdOWL56wokCRbSzegb+RjqDZiOGSgkyCxgyZL8xfoKQbx
tKMaKJ4hyvIhPlTpxszFxrsdnuJFxPoxMMfEwKxAo6ID0RneWu+QB0JSHgWb1lb/4ZsZ5UODosaz
Ue0RQGgTLCxusK2a7bVkGY5HWXvk0lXD2xBRHyPHYLu0UIAjGvNkZxgfWfqKx72l7TEUltFHwhGW
22dUN7BXl1QMukoeKAKjU1uv+v6UWygXnEWU34lASFFC0JZXMLf/t2KxIOGwT+KNmP/XHE+6sRCJ
LwTqZvOm/rQzwJPWp5BBoiRtzAViKfIIE5BO0hHvwYDVmYrJ2YXKtewAD72qksdO6ETFLpLjaz4a
tCu0EVVYr9TspzffOdrmiOHbPJsnzanPiEjZ9uZKOPnCTw33MW5fULruUoiTI3/ft0uSzZ2WRSMU
DZTFuXeqkUBR/XxbH9HW07bC0a/U3BtCd7e25ZWnrjp9kpZLTX4Tj+HUpwASNqodALsLmZy06J6x
V0FYPinRvzAqD9XVL7V+jUlJHNLs8az2N/OucPcZuQUyGxzuhiC72haCVLYV1aJ6kNYVMmLzyJS9
WMYRp0b8zkCQyEzEGUAV3r/JpmP/rztgDikfYdyi03wM6tJQKVLoGRZN+ZkgvwXL3R9Y1BLcTQIB
G441Al2kDOydpjml6Z3En6lerDSNQmTbN7+UcAhJmezywwbpJQ7RYnYMLO5hxkXDXWV6wYJZE4yM
Q5B8cz34yc2C/CP9Y65E3Y5tK5qqkHmvshzhaN08eZ/zEJssh60el+ZrYJphwbhWyjPiqURepbLA
qUrRzlnQxNTW3gLRGLY2rfg41b2/sj0IcQBECOTafE7/rqejmIGF6csie0F4mkbgvAa2t+RldEyi
sFxj+Rz3SX1J85trALgizk8ArA45InWTqV2lw9552/lJQ1otbSzyg/wDQ80kIkKScRp0sWOtk9DL
8c8hhDEJF2++lL9kAoKQbziC+AD8h1gIJoA3aABx/5O7W5tKnECGkimSzLVTs/Tp4XqwnaayS1Gp
7MsAIpGYifD6o1XER8vnuRjNYw9eCOVpbq6zdmf5gN7uDlUBlIGcKs5RuQpY9muHjAfbRYSyYcCf
o99rmI3pDM5EOxP3+jLILk2U4Y6MZ2P1BCXmJm/xQBckesQag605tEQ7PjUVlDg/ZcRPriQ+N8Zp
gsVaDphEqp1XMIY4aeaHU7156ac+ZiV23RyQNeJQTfksG0wBy6b58zBZUyw5s7FGsYzSAdet2Kam
3lXj0/GdU6+sh4W+cDzs8hnaoXruWY/fb5n/P51h3P3oQqtR2vOy+3HZgaGSnLUo5zp52zkb6NMh
SU4Jomrnp7P+xM9gwrRwCyLoq3OVMWacu5SIt2KG5jH7Fn1nAzSsvYXMKiX1C46ynBPJu4ZFpA6w
chxeOW056Odeuo/AnC3tMcQbzzujUbTlvaYJJzUjEW8biJSLpe5tmNv1yr1uHrHzrBzEp9dMPnju
Og/2FsPDaQlCbo2CbVJnPxHX91hdCn2ua79W+pdq4BnI7FnU9WdY3J34rTo3eeLPveZMYsN0WGhT
ERnJVkHoHE10DVafUm0ReMl2vtlrwGuCrRXSli5w17npvWU2oJTmv8dI49EAuTD1rJNmYMRYdz5Q
zRmi5RngF05ZrCyjN2+YSTHz98kdpSbQ6qXxzcoVZg0aQ2hAYp1pznkRrG9GQExzUeWQF2DuLftW
JZe4+w6GU6b+dIFKWvqlLjVWyuCACOHRra+4243poWJTG3PrjawIcuUmX030D8n639XJZsy7CvJV
Yj4N9Ib9CpA0j/QByJlWXu1s19I+lE6+AHgDJIsxsuhT1OZbx7AxPAX7pe6WVXus47MMCCzbyYxA
GWbZMwPrR+gx0+OsdFMBXzYovngpkyX3ddge2mE3VuhtYwjHvFLMzWQwWAeOAJMaDGFFcPGNPw4F
mCmWviLCxvV+OQ0Q1P2OiDR6hroUKi52SP23pWYemR52LB4j9QVtwGANWVVUdt02ijbNuMZcMA3+
4goR0bN1WWl999VaYVmHD76b58jz9GfMP1g/DcFbSrYqh0UHYrC/tkxQCplqFtSCjuzWSX8k95Qb
i2pEjsTyaye8riqmnWLdStzXFmf24Z+MSroxPZqmBezNBXmyqre2pYdqkBOzxKqxjnB9Gag5Gl6g
+AzkT2tQzAso7XkMjhkjYJoEwfDAZyqcAJ0MrG9Hjla6CwagokvkkXOIE2n77LC6Vyk53ztQcWW+
t/JzM4FJiBYBPEx+U6sLW/8cy7mF3nwWJgvuUHRSNfGn4XHgfpEbAnKoHVlUQ7v7aKgYs+JWVR8D
9Xx1scqLwyWqqSvYgQlDugiNjhhUFdLFUO/kA1nNIfDLadK/Wp0Da/xmzS+g3TVqGeT5dlvhhNtA
bzfXjL+79kXCwhSXQsqoj8EE7kBaQq04O1d3wF+wChEI9+3Zcv9sfT+ij847xH2cWLLfT/z8qFaL
XEOcQN210sOt05ycfgdbc2DxDr+daWbUPiOP86462DTyKhkTbXA0mdbnaY186KlpaynbJPpBOLDH
cqnOE0LbsX0BtjlIaB1CISqgv4gWSbqEji58M1r/JFSZ+uaIHQdhGFNnWMfddjRXjknC/Ekp9iFS
Lelk0sER9B49DONTGS6JtCar1oDfVTEgVaqF5BfQoGwAG2j+sATWB0rCaWp+KpwClvsS+zJwvahT
rfQj6I5AOiZash+LTYSpJEa7Q+s977Sz/fXvAxyuWGrn5P+F7l52rl37BemFK0Zy90irUwV5H1Lm
dClaJj26Cj9zyIsjY+Ws3KfifAVIXSqwyLwSnIxEXxt49Lae/yOIcyVkgGyT4oF0tA+vkpfouZ1N
VaOMgn3uWNN83iRHv7rklXALmZsGK8egPnX3u7J/kc3MagSBFnJvcaro9ZE1iB3S1s6okaFXgbHV
eqbpOJYVgIikMLkojje9xqL8UvPCkJdtP/JnH0NPtXAM0V/IIPb4tn1YOkQOg7HGa8Fj2evQMjCc
pPyttbP7jd//dHbBdBoHDT0rFjOWKiVMTo7YLtlW9mHskYfPqEojnip3ifYHVxL/bo0Kge1GoF49
ZavTcNvGySTcSuj5EMpAx+XnzXywBgQ7TVtzo5ibhIFDynisYW6Wd+STgSM0F16yznC72TtxjFbO
XFmwnvmoh2fYrG3ao/4GKzKWQNobrJU01gDjwPG4p35JmL+h9Y9LkPVnFg1TzhfZ2uWkPcxQHrfW
yxWNOgQo1k9zBxqyDFd2q13U4JHiD7Kw3bFlDE5Q+4bgkDeLyn6goUF2z+uIpdUZLkpwgy7tMDdV
ffeQq18irIUTqKFUgSXQMCwF/pT0Z6k5yNEDverMZ84MZiraIisNzFM19RdYxg0M5sSBuyuP8Ooc
J2e9svWDT9u90u15GB2p2ROQGw1iYxkljLglWuiaDh46rgi9AZ6IwxVxtGH7SITBPr5YmmkBSAeq
MfuJDJ07qolPuvGMM14lCzlwdIzjG0IKmL4qCFAXKIG188XiImIND5WKIhmY8D+9kM8rHR2aesHE
ii4viTETLDz30WtAeQ9DswIDFaFo6sqVtdezvTW70x/ak3GeAWBkV4JZhvicZRsxC94A1dAo1rNN
699sJO+SM+tcUpU+ERmGUwaSwVn08mjKVAaz6qE0GJU/aqQP3oqlXd7vRJWPE1XibeON5+Ec2400
bMHU8jBqMPXgpxnW6vFJVCBcR7lDnH2K22UmCFtQiZx7nCyE+y+/dBm7ojW3xvuXT2J0bkyGeHVA
ZsO1/QfsQ64L1JZFpIV8JpNBas/9/gRvASurZ9jTFIt/BthetvW5yc1oaDVRBhPq6Amt5AJuHs0z
z2TrEDu3aqMzK5OnBh+c5hkRI7wIz3hmvCH++B2FBOsJnwOUT9xw7izr94O/iUu6ZzGShaTUHisL
8cNS6wEjwQ4hqgb0PN563NUKgeMAQ6pVlzyHcG/HWyToLpgDe2UjdDIvOEemVc3GbeehkYcInmib
AACxQUjlgUUG83hZPYQVk152IhlIjzSHpMwfgAlxjMq/o7gfZjVyGDGeRKLSRcsx+UgB3jnVNhg2
woCsFHNhZlbtbV6dA23DIZM7iDtB2PC4lvcKf66+TSjSZeIrC9qFjWPRp6EeGOisWO1zVKntmSyO
fLhkTTgdPXaRAkzBMkIyOC8Qzf8vjVYoifj2egijgNTzufTApdyWy/EGKdJDZZr211IHV+Ltg/rd
O8tWOGbZP3rvNFko+dFMNoTDYJHEb4pE/TbmMzF4cZOZRI2v7qP42bHUBFSgKkuF3EyaPXpFAxSV
EPMPyq0xPoQXK/zMUH3b41l0c1ZwkGbhVGn3HjIrj1CQh1esR2Vlu/f+kTJ0lY6Sey2LreXsZGMZ
hticgWPWA4KLSyzU3D4zmPD5ACzA5r/XvgPnZLJojqxXuPSXkA7H4KeQONoyc9pLfzFMv2xVNOAc
EQZXOe4955LKW70jO5AuDtzuQR7WjjyTgUIMQuun7Jv6vedjqKlLq/IE9jAbzgVZPr1+DOO9jMRW
PyF+iYt6wiRAXL+htublLYpP8mn4qiMWBh4hVAIv5vO0dnPhq8yqr4TYQZWin1MTHFqGwIBpb0Fh
6GXLmgZW6CelY4XQQ7qKP2ADSSCRl4P99IgyDbBeqgkSFqiI0QoBelOibRxWRrSQ1IfOKIAQFDF4
KXYWUjIaIQufo78mT25S0wSiPGsD7rL2qfsQ4d1jmC01OK69gwUC256C3A3AIPPENuaGso/mDFJe
9pSiaGpziDKYFOACMUniPk+wUwbDktUYVykTnGUTrMgN1soz9uaejt4u33D4hBLevo6iVmlZkxoX
oWPunW/RYnfrAn5H9ak33TzFrvnmLXHPbbNtk72i3YVtmImtF23NfqPq4J9n5K6M9a9efDTm20Pt
kCG2VSoIzIw+jGIx6HPD/BhYpoK+89WlaNsC4yLcS3oxk7x96RxYby8rlMesdcAUiDpZsc+d8sHw
3kIb4EHjYwnMEVo8MmPRpb9Fd6cgiq9UumEN91ToeoPgr1YugftIfsfw+CaJuFug20zH36ylrRFy
1m1IeEO6Dvm8ZOKoGLtpzSZPppWDC0xmWb0BTAURkklEZp9GLm3WgERttg+6Y2Z2ZnKENRIB0ESz
I6dHMkoWMQ9pX11kdw/dT2i6YKxRR/PbAsQrCyawZHHwqPFViFJOU3nF9oIOxRg6xyxjoGhnpfxM
pVft3HAwGwwe1GvqvyqgreYNnUEjbuAAZzn66I1uk/Jwl6N1I0YDJmra+hwXmxTpDNhinap6eGcV
IlRnxn7J++3IW7FAOaLnEdJwEHEUPRb/EzGjfciRw44aihb7cXhaXnAQ9YYcvVn4w/5AtdqtGfLP
yXgYmGk1u0RbFkyYVYrO78rf6DlSWbRd8Yrtj2PsgUtO6mIj/Ipsr8VEmxbfPJcgOJQQaLH20Mp1
3QhushEv2oQfiIyRv3JmQ59V17H3ZQr8iLenWOc/ENuNhvzIdQ6Ys2Mre08VgdVkEWDdahWo7s3y
VHZoLOO4jz2GyGGWTVU6chOGcOcIABcqrkW0plVwUS3S0AcnWTuoNa9bCuVzZwOBYHThG3thmI6q
T/GYR3N+e9HNaX5gI6sZSwyQi8yPyyMYdzHc1IILAQV0sbV2coDgZlQBGgIHSFZisxBqv2p9SToa
HVbYiJb89SzfBenBsI4YF4mKvXts5ahnpm1ByyXh+bVoVqBfl8FD0g61izaxY63+qcfL1GM5FWCE
IvAaRIOkI0ViIqfsBpOdC0OvIv1p4SCpO0ZyWnD3jUsWrUx1U0jXKkNbsTFQukCOtDd2gtBHmzNX
xq3ImVGF27z9Hah/k/AQtyjBU9pR66uMOKSLdU9MEGllosPSlK8yScHIvGKuPosQrZaFKbQtPRiw
l7iP0iy+VIVdJ3HYa/RgrF06nJHhtjRBSuUlH+Is67xbadiHSgr/mrL4JLmEu8pL9ZkhKadxFK4j
asUklf803Tn5yfhIZABUpQKkgXm+GqIf86VtzUVc5mving+KtRr07N2Nnx1pkjZfrtaTy+VJBxOW
/JiZzyoBj+a3S5t5jl942wzGfZgk+5JKMpAbVqrKHb34tMHFDyamu9goScGuIi3E/5ZG5G5gsiyg
X7jjrvNVLlNsIIW+climNC0PXBlxaA4LWusF+v+pGmj7vd83h1ZuDpajLL3cvnRqIrNwaTh/5zna
QM2X0M1gCG2ji9+PS0nRwY06Szmi3JT6o8ouEkmGnTmQiaxFW5uLnj5LsDY7zppSrn9sPWTVYJ0t
R+x26CVi8s8RvjnoxoYkW1sBflEgf8jMfaZOZn4pVEixAyw6swe+2M/DDJqMNSyzEZ0L2bOujfQK
tKTrlct8ZAPMKqpW3xzGUtutlITMQW3YdLK0j/10l7cBwWHjKkYm2CB8UDzuTbYIQ9KRvebwUiH9
UZNFk2vLhp6zAPAa6PTGWXQaE/veOlg9WtM45WO398N8aXiAfdEjW7Ey6wsRm5PT0I1oDWOEj9Le
DDZ6whNBhZXge6MFc5KPGPdJ7/UHD1MQtM2dAUNAjop5bcEUhfso1hhZqJwrBwwbGWXEEy8iXqPA
L3YdjwaFCQA9lUzLYhlmFsYzsESg7eEWL1obkBbri1EhuV6IgEqyaBRuSgXPt93uFP1Lkt8jQJVc
nD0/igXAxiKCoIKnVbH0ZGLqUlHoXIARlRJLW5COL/dHlCUxshWDvX5/Cn2m5ayWQtSGvkGbhDIw
slmUG6z9oDayt9CZG+vhwYk/cvqqwaFzJmijP0g1+geCIUcTOg1orRqjs8FA1WRNPIzoxGqYz0k0
Cxs6nB68K2v1PNGnKtkUNriwgTtbpdxwvhy0SwXpYApSwg6Bgvj36HRYufNyKfabvJn7kTIxMFxx
AnsyvTGdZjAu3HE7xK9irBb8oHNiNuexgbxupNBtf/SamRJjkvBoWzs32Ka4PhimUinPkCZpFbt1
zg8Lv0IvulH/5hsrSyEDjM0lsfVUhJ/teKHoTqJHjse3IYMssBDZMZtAhhZI3czzk2VFuoPNJxLj
9YjJAJi4DMpc2Q7x2FkIEYa1DsDNS+YV2k6dQYiUyHcmig3Hovh4R8G1IQpBgoFvoa62dD42tPPi
hwtoaOOM80F7tmQYdUJ+yT8wNylVQvpQIWmJSRtkMUaiyeAhecfuMVBTNfD2BuzXXNdtNvM6aa4G
6G3dfpEiwRvxCljpKvdZP1aM12gqEWbnSBSCgaoENJCKnj1VAKZiokyAQLWiUuNRKpFroReAIIDm
oeUz19OVBtQrd6OdXirzpBzoNmjgGAzOC/Na5uzBgt8M8LHJDEPlCRd0L6NOZiPr3ExEQDr00RUf
IIc7+MJyuAQ1nTGdiGIxdkNmmpGc4SB1yNGuW1DsLAjGPvUy+qv6T0++bKzEgk5RqcyDWVaKipX9
vRI/yxbkrLaF4XWDXF/RCQMEokRMv6WASTEjcqXjEmOinVeUhhY6sH6o5h64vfqrTrYWALSeeVfF
bk7m1s74WTVAJJpsrbpWnthhjbIinGLGwtWU8abUJSraz1Z5+x4s0YSP+dzZpJjSSlZztccWMhIO
0KnbuPyoTVxhrBG6+t25z7Y/OP49do659sjUfRV8KMULaIVd3qV4z8Ov0V4qPVWKQcPCmB9pQq5S
D1ZgBug/alqCnr/P+kVT6VwZSCh6d+O0LuupH70DA9z9NojWxARVzETk8BFzz+QWDxB+ynPKl5JE
p75go69+pTazh1i55yF4V5gjWC1mISQFN8VskBFKgGwjgyLey9+CasEy0zD3CkSpwQJ2PHCL3tMc
UV/Ad/ceu5NlfiaooePRnQvzh6MH6EreBkSVP1+9NY0C2YKZm88wFmJSjcsxCL6Ciqk9kVBEG6R/
XYN40kTtoLwqjAY54BDlV4n+bKZS+WeKDDSkmbvJyRuXAlcA6ZBnKToqJUyvV4CqWpjw1EsQgl3H
vKeU2SxSAbMlk/WII7T4avW72d/4JDq8IKyMQctFEoFcwTQ1Nr189vJbQpAu8KNwSwSsYpIjxBvI
1pvEo2w9MB6S/WXCZjY6KdGxhag1adQPWaH9lxY+C8GY7wj4hUUfp+FQK6qlgZ5t0KZJ4E5tNgE1
VahfwI+WCRGRcjhiGEhlPgsclTXbAsP+4L9C6If1yfxKOGX6jKrFXmo89P+k2DFaP0zmGjd2Y/sL
zTO3Kf2uYeUzn1GcC8k2iiv2ShAj+0+3FWjAeFKzB1YZKtAUIhgmFJGFNr+8gSQCN1v1WbGKypnI
D6ERsdi4I6s4MqqSIsJUDjoxbLQZyYq8N6jRIJYnVkL/0O3JuRmQUHaLbIPPcUwWsJlFxa7e+Z1S
Ni+GkxnuvOAigddD095sZdyLuHr0bJ05cPvucfkzgnuVwH42jCkM5SYe8iT/LLGlePzImdPzSyJZ
F4II+3AiZAOmTjFdbpiMqxB1ELoKle4plkHpByjU9bsWFjOtPeluttCUi6TfJdIlNfWtuDczeSve
i1X5aKb/jp7KxwluUrYjhcrRPdX9V2680vLQWB78I4OgDdrDX40TJDsHKVFvf6p/0EkkFa9lmvzK
1l213lW/Vd1jDnzG2qYIYRSN6eJvXOaLQX1E0U4K1wWfb+XNtcBemBqaCOWvZfjtPmGdAYUt3S2f
ZWDvmCawtmMZU29lZ0cUD777yt6W2C2TayGu2eBLp+8btJuSv5IEke0ff2Zn2GX6lTdkGD8yrtl0
+O4Q8iXFJ6DfOLqiMBzhYsoH3a4I6CYtWV1b/b2iDkhIP6w0fW+zSGHmXyuciC+Z6yfE2V46J7lh
RrV3i4vZfKfFquhtDL70LQEmPkLj05Frn81Ukd9V3+KNuafZcxjAQXVXo76ICkGR0eIuMuybyimN
kpnp71Tl0hrXmhlKDLf40pqkm23sheodwvaiUrwP27CglzuQkM7vLex1B9piPPnMR1z1qtmvMlem
BndqHB0xtLFPdGR2gceS06u8Dv53knwpyYqdZqNfEvTdNOvGeFTrNQ48Td3KpIUo4daVB0y1y6J5
BjJix10cnexsY7kXn8EbVLvO3ZasKttDXiz0CvjCpjEuWoPIUr6P5q1Dv6CkByjoJS2jrTC8qY4Z
hh0+eFd51ummyvex8grGg9xfdQ6CJrjzyCgcA/ifC+dXdYydMiJm48YUfxyNXrRK3y1rXSu6MTQB
wx54f1L7YCyvDPsgZHE6ycEiUJJ52s5kWYd5kSWKh+GQ2WWX3XLlRrwQAtijGWJBwnc4niSwkGJp
cTPtdc0wSN/FeH3DRe6wrjB27LaH5iNhI9/h+KGzFXpX6sZo6RpH/qKMTrJzMxnF2gYjypQTHWlC
fDLKu2Ue/BLm0NkvtomPin/dj0giV8D1bP/kI18kMsLRjqFhz1yZKnzJJcda3EL120PL77qzGb8B
O8R8o1mDLo8slz6n1uL0bK8EYefpbwxfs/iJuP6Sve8F8wbFgu1bM8V9uPqqLdGgLAosS86XVL4H
72sMn6aNN1XaOcmJ7mC2pALxYRuXnKWZ9pNz19h4sHrUNFWGlqcL5wHbrcz7MnryoSn1SMNB25nF
h8Enp54ONGL94Ctfkf/I2qdp3vOBBcy8TOeYgdxhW7c7Nf7U2c6nR8+/GPwzSNlmoKA2e729ydwr
4TeHY2XMVA9PwjRgLQVGrz7m+p4BS8WkGAMhMlMECV8JCkrbvTgs0Cr3EirUT3A31Kvq/sh8Admd
J6JILnrDF/qXMytDxMhXryHSBXPbbHSE5R5P7cnut577pVebXGE+ln0O3nctL42O8Xe+7/pDSFxM
uw7DIzxjGni7W5FRh7maAz76FW9Tc6qavafu1PKDHluG6BmGTwn+JmWUrn23zSOUlwWqSdYazjbO
2BCvA/XBsxrn31W5RpbX22SOJpMMCRLBEjhJSDVmePIIMNsoYO2Uc4FzMuEsbmFDgrOF1D414Twn
0MMYhc4oC3Pbm4a2zazqV7xgYniQ18wK96GxTZUlR1ujP3IyANAvGslfyRo/IGOSDnCKEgW0Dj9Z
rmwIQ/aktWwy7UKRymlid5uqfeGDqEdmXBtX2TE8dHBVh96HyoybCnhSdViF+TX2+qwJkykdNZmq
a7shcFT71UWgAjVNh7Yvgl8r20Jlz4lqWWc7vRgMFvKNH95Em8YP25ZvulQPnrvNGFYURi2KUask
L8NFfbVL418NR1LL+DfAWGgEt274oL3LKH/CU5icCWpL3UVRCNND4rHV3tnRVY9/G4X1vvzq9e/c
+C6yvwJBfzpVOlIFN373Y0b9FIOr6A8b6UdkHib0YW151dUnXLCKKkRimO9fMKwyRv/UZISbeEnJ
korXrr1J6rVbgTJbKgT6WMCrlv1INvyljq62zbD7w3cO8aMkdwGqogzjDokdlXz6FzvXBqVv/s0t
yh++8y4ZHBxANYIxC8n4lDMVCVgm7vhxTXMB1IAQSpM3jsJuwkvjF0/egVg7ShizssfAXC9eqcZq
SAlHvQXezoIJTY1Sbkr+oiBLd37XscZWe65j6o8S3DgiXLLRIZPx7RQ4EtjQsI+asMGDvqGSEhQs
+YvQuoUMiDgnBgvlytogXxJ1Wp0D+5DW2oCLgoMx9nLWKBUXAq/MgBQ+sD5Wej7M9SFED+J8tsn4
dEz1kcslQyaWler4ZbutYB2ebS4BFYVzk6SHgV/xoX5ETN0CS9+3GrbRzgYbFG4qTeOVzRBzfLul
QQUxrI0IRpzTJ+vELrZmT22QZzsXFX1isyW2gelJiL6RAvSgKrO4PJmWe9rlTbJrDEu4sea+nBro
d8xTaOko58i34pdCvxdCCqgDVV3F0UpLqm3fabtOivDQTUbbXYxDvpAYUjpWCMIQFaUPIcT/6F1a
FAszINoCHK1Lw6iXSUsIRZkTX20os7y9QCBbjZZ/UFzvXNnNue4hcDgDLfeuTq4eUOn2q3bGQ0tx
VPuABCJ53lCaNnm/KYJPGcVAMlDXwndq1GUaxPuESPb/ODqz5VaRLIp+EREkM69X82B5kAfZL4RH
SOYhgYSvr0U9dHV0Vde1LAnIc/beazcl3hQX4zClbt5wH3GvFwzr5nAlIFD791Os9wWrPZUAEcFq
NSHq2DCAUvVpVo+LfVeSgslojSsz61+DiGhYz1k7wQGb3rK0JLkzn3s8HEITmlTncH6RebyeS6qR
Khp56PPKnGll1gpX8nTosq+BVBgrm4xOCaJ+ez7KbZUTVImWaFz1HQNDZhytia9kfy7LEDpBoVpZ
2OviXcYPKipKahl0JyDqBInXjoWxC3C9MUzbkP4yj8ovl9HQ5TBWY3T0LVLL2Co6+maGBii/v6Gb
mfsRHzS7WItzY6RBT0TNjIZLAZEah6tpEP/rc+47nTc+EXIbiiejnXeVpKmsj8+2mI5B11/JJ86V
PmPPPJv5xAUl7stSPTIA7xxa6kjWkBqFFKHpqYefUKVPJt1+TWC85dN4NdSvDuR+9N0X8LpuMD1Z
cX4a6njv0KOlCPaq3D43TvtsNOmvkVN35S323m48hy++rj+bkZpeb/xKu/JaC747nEuJ+Y9B/zAa
+jIKcSm9+ZJkWIy5S6qEmj2UsNBbYsL29N3Bd+ppNlo8+OYG40NJC1Le5J9dW3MTQbbQVDJwoAmu
IWQwzYiOZW4InwQ0scZFJIe17JfyphqkoztAZ59sCDbCKD5oeiXcvx5l9jwl5l9u24C/suHShX9a
jNchcB4rx4VEO6w9Z96PNH+X7rgOTX1PwgxXhAltzHYw4nG8GHjRxeCiKeCCrrCAujJbR3ynR88A
P+u/43ggyVN82tEZuAzqlrtYYBzImF1IdZOAV2K8WbK5UmoDE9o+F3Fz7UPCZ4Vj3aopG07WPdR9
nqZNdYvHuSVG/a2N6UePFKNgUDw0YOfOPDJDtvIh68O87/+1zXLcwKSTV5SzNVkgz1E0v/iyoLth
ko8UIGJsMpx/Fa2+iSIRN3IHLRsKdm30VkEsh0qaHRyaq9PuU04vq7lGqnHc9linN5uSqhBjPeAB
+lrkPrCSvTNHRztoD+0EuRfaCpZPVacni5G2z3F94T8pAuT2oDjOiUu70Qitz9l70ClC826gbSqy
Sd/BIKmRR3BX8Q7tgk4eqjFdzzVJe9U+mhPB8TQBfBKvSJYcfHs8ezGsfNNYR4n3LoFy5VGxkiPX
Gd235tjtWq+nMpOEcDcwhaVnycA2yeoIVudJUODOl38z+0SSHYEN9blx+v3UE33qzaNI3/TAl1u0
4mnu9buZdPR8MGqnyb0pxHeDSbc8BVGEsxCIcKM3Td4fFisAa/meN429I91rAOR19unFiOsOekfa
PsR1exzk/D3TkMA1/hA63kH3PCsXBJvHE9qp1+UwEFciG48bRhTzXWfwebvz2UnMkxtbp96H7iGh
63NA8FH3nfRjhHaVw1gqsKkkE2dsD9LPeO7r9NKk8jiCnNQCyy1oBKKDUT3daZaNiav29tRvjRha
k1vtUggBhQovTDXksw6x0VyW/zkASh3qlBbhEYlDXtw+uldo8q2eN3lgsOTThy7t8Aip44wEGLD1
bEDhUxm/BapEFanwVgrUfh6LB6sFrHOfVMc82Ub2hfpk/po4B/gPQ/9gVYzR7FnUhS7QFuyRlN+1
xp8H7nwKfzr7rV3GyOKzMnZ+dKvNF999JFsjkmctBUtggBbRuWX/3TZfknVUnA0s2Vlsee+q9dY5
y4PpIeE+lsCabISx8iF1hImAs4qACSmLGLApSFCED+Rn+/A4cmOP5UdvPyzwejdih2IeHVJeQ/m6
bDbj8ClkXrBBa+juYVDLC3LYjDY0r3Yt+DP/M+Zmq9ido7AzYCc9PYewTGz5qEiPcSpSE/72O9qz
yORzDjonFE/EgLOdBgRxtu2MD34I3QvJa1A+1zx4avK2PjW7ahXykHS6EDP5uZge/WbTm/uZcZaT
r6Jh22lfM7Hn4+jyoxHdi/izdf4sG3v5s+98Ns7Vs5ldofeaOHftqyV/+L4XMcTrjwKsZey/wXQj
dzR3eMbOW7mQ5O4qoIRNItcg+nvNtozdvLfFNk4IxkQizrKLxuXlJtDHWRSUBBgMnzaWvqb3jws8
NP55PVxC8igKCofyoa0TzR5p1Z3zW+qxQfrjF2EFFBqsY4/WywA60uIxFtwZ+XPF7jgYCIRIcnEj
yOZuyUffOspGLQ5IPKybZdfGVtidv2xAmDUbNSp7HGp8jODDzzCjoRcVMRanqF19pYnmtpytk8rb
5BTxtMhznpHTUR1uogdtI8hl4V5OPWE8POG8ufhKaVzgKkLP0arcuVG+TdWSnG23HvvrYGBemA5Y
P2hEQyCmmyMjwWtHN1DLtD6AhC2BFMdHsMmaDXuU2niR1Cr2KNAg9h4+jcFvUvBQNFHDIO84rJLd
WCM6vfD2p1uJua2nPqvai/zRsF6itECj+CzSX9O6iZ6B4iHSB7p1w23KrSLwLmnwUbvAgeJvZ3oI
intyJ0iIHOTnGiqx/FrQbhaRtv5O9w8lGsyEfPX/vM0kFxTvsfw3itcS2N/MtDTAQcib1zIm9X3j
GFUEP7H55lnwRF4ybtXi2g+oMIpMv1cwImE1H189/+zzMSRRd/KMn1xRJ/yaZI8zYzNFGbP9wtUR
BKfEeJTzc6w4BXQfufWZITrE8y2uiL/CqUbV506zSj13xQOVnTnKs3GjDAoz+jUpSDcZUEJuGlE2
wNjH5Rh+9pW5nTNBhuu5xSfT5r+adpZBcNOVf27hIvwhfU8GQc6V4VBUxY60zp/xwSscL673kea8
tDkGokmfFUvZ/jfzIdxj7UDOJO6CmX4tVb5Gw9tWXvg0qXy3fJX6pNksDDIlNjFnjWX11gX13o3x
MGoIX2KgDxYSaob7FGOstZmtZMNWibBMQoyH+J9VbsLaOoQGrYP4ebXHI1X068mNjgnbpmh0Tjqr
Nx56am0ANKMH1QtZSTrjNuURPELEdVJNEwh/r1ti+EfRmHdjPD5q1Ljc5WIh/FzQ4KmT7MDMTHsR
XU5DgGR9jVPul7NzkU69F9g3jAjXPEcMXyTbwCy2vGo6x8tt1XJWHptdmXqbOcgxvoj3WsI6aTTF
4ZDvgt00upe4JatVJSggiwECSSZ+iaFaBBlGPda+I+4PjgfrOk43qrm6SUYrI612CZ4buU1mVD7i
ypGLww6Db84AbZoGtMFsa/ErpJor3I5OTXkvg/JMBBrkSGNsvTl85V8doXtSKkrm1FvNJq4ACy6I
BRGryWBfU3MFKcR1oMIBQigAMs0WfmDNDRh7ZI5gVI1IbURw6nwDt2jVwQVzl9WzatYVRxzOZok6
axpg0nK8KDlvClweZQr5Lkb9H8R6VNNmHKOjwQYIb64ALtXy8/To7yUITzfvd8HkA/VEYrfN+55d
2hwVm3DV0l/iRM7GCKbNFNKvzpTtAalkwNm49bifRmIvODJUKLcD6EgTq6v0LcxLMymcO8/DuY72
XYF6i1Wwa9gEsbKYgpdUpMeiCfbMJb1Zrf2e6jfDv3VduDZZTHJO5z8UVfA1Sfd67o5JQP/najbO
HgOdx7EqQ3yc2IGEgH9MzpIxxem/I5sgB8fJuESU/4zszazZOmV6PZKLzXz0IYKKoSQON3w1MGnq
e8i0ARqc7a2qRaLOeozF6LtUtCXZzW8oKP6QiPsTSVG/v3f6Nw+VqIoOnfeUud+O8TEw82cmpxnx
2GbXlOwu4fyTK7Kt/ZjEd3GVoRLOA6+pu9Su8SzT9sB+ptpkNFGXnbxbRsO6ntcheR1NSUr1ZAOU
GbZ5ej+AVMjlu6WfW/Hl53f28OuWey3fTGOb2s8BDZ7lLjMf2va7CA7L2n2qxoPJJGcb53RcgzCP
xGsEMbh5dPtsU9CsIprvDM1MKgx3wWcvzkvoKAaXjgPUDL7KEUf4U4ii4eIyjJzFchKvVF9tQp/S
9ffEdlcjq7wMbW50v80lm0mAaesU/VEa5OYkB8rX0HzpDLHivwDew4pwd06IZ4lYgvvYlGQQi5Mn
6F7AHccY6EGf5EjiCRKCZkd5EU3hLRXGqGDLjykKwhP+hDwZMmAsG++9lPjP7YGe9asdPkwpjH0O
lwrYNwlEFAisWKZX/PRo48LuDopbqJG5SPNym6NGDmSNjEsn8PiN6hi3tLCksA3imAUu3H1YkRVk
jNZS65b8nqORw7yXkudhF/bo791OlPNOh/Zm1CbeVL2t6+5q2B8Rt2mfxSuYchmOKztMcX91u7Cx
t4MXre1IboVy1kMWbIe6wZP9YU+MJXBxwvDSyZfISv7N4UNe+Vj1fSifetuSPTCDiJuqTe4h/1Y9
gbeMl4+UpzvOgaDVnZEyH2qp8/sqcx5YDZtTzhu+HDWIe9CxN4YUp+AibrCRouSCm4RVTzcJg3WJ
z6VIpl0RsbSP30vsTim2ith5s/AK47JqaD+bm2o/qRA8irvRGXwm3BZypt9x0hS2Y74n7Fo3dJvR
qEFPb2Fh2ioJrKNcVcjwIbfHwWQzrXCh/GlOoCOtR8v9JIVbrdF+yb8tMns7TDyFXxUKURkgs7jz
ppuila47av8IUvLiFGGLno7JHNVZ4mixTlbOpczx2lglFn+DRx2j6C6Tr3WK+40gB8c7ZZyGAZzQ
T41CVlkEb4o/S3H0Fu9z31OeFK9xmi0L1Xo7tP4/hwl81lTXGXJf+/OGZxa9QGcFt9ujabSO+3M7
BqegI2Jh9TtJccZUgA51aoG4gQ6Tn4csoQmqH3gIzPcg596xghRsnd3JOlaivLP87l7ywpmI25RZ
z3e7h9xxPqeiuauBgs3i3hGwYXwujX9WQy5iedC7ubGdex4zHauSVl/ysd/VPb1KubjEYXJtBvG6
JI9sicnRSuUpyLkozJpYCBX11mW5AkRq7YfJ/KG/+y6qYnBmwb41Jy40BePLA7MmL56Aelc1x3H2
HmbnLgqTrzmrrhGLqcLo3tjXsXmuIPErkBJR/wOyMVHdNa8cHBQA5/iphpi+l8Vgr/pLFsJXShde
QHuJqa/OX8IeyFaIbzl/KcJ04xOLylL92lcdmBNOK+MtB9rSGc4hn9DIcURhqyJcmE3bKu7uraTG
pJ53Jy6g8yA8fCYO9zQsya54FxgxlpiB0b6bPtqVO0K6nU+izg4sUnFgYVoP2wfpMWu6PMGmtr1r
GURlSpedl98Gp8WcEds/XdBs3Th+c2L3NRLjU4QWF5rPFAA85bxJkwFqK2Sf9k/uLI/7SsDwSMHr
94inQTlsyXLv5E7kwNJsZ7a86qq9uGL5HnDsLMVzFWKGEdNLaFDnoi3Gplrmb/6c7gKHk7Hn/I1x
dTDzZitGuW3H6ElX/is/9po58cXGERU3mAVHvJtGDquu4LDveeN9GBLT6znKo3g9trLjroPrNyZw
2NaQF7FyJ/Z30tEc1tIb5BvnOg+2Qf0Iw38d0AeRcbGl6Jxd0519qFhM6otqVj/FuMcnVDS7b8gS
P9mzfphTomLE+YwWF/mCN00ok8dAxDI+zYGdIFEOPOGEJe+qYb5hheN8Pt3xzcebeDOJO+esN5Et
NxMt8r3LMDf71wwDhWml4FyzO3LU2wCgoldei7jYkSw34ummMCmkibPF44rQS6981D7PrPH7mOpL
yzpPWXjnKjZxPVvi6hTNFIaPMEyhK3pgRT2N8cfmttjYXzPDnCCcFY3mX2vmGzG6+3SwT1Nmv+Sx
uXV791DXqJ50tAL6x3mwLWT8LJS64IP4iytnbSfqoODG++N24Os2UKEOoz1XyaHBKZLgzUppF8us
fDu76itRwXb0n7D4rYcmv7ScbWR1nsISgQjBg60szPKDT5RrcmPWocVDNdBN0EQvky6NNQeS+9E7
i1BQGS8B/wiGNrZXptdzZKZLGl+0rYtLkHaPutpTIwtHUkfGpSiBhNoYUr6CQO9trt+5IGkIfEOi
GgdU42Y87MsZi8sszs1ILK43MfK6J3LYb27v/+k/n2JTK2Af5dyhjAroF2z4Vk5w347e07TEN5X7
u2zXrCw6WegLTdI8NLN/NiPzUpkTUcxppzQgLo9m7Gp4WMwDDVPVaMwwocuHoISuV4KkcgJja3vd
XtTdQzwCZSCcLcJcbRlG/nUAA0QcASn0oTLaWwWaQEzDCZxw78/rwQneqpYoaIR+U2Xdip0Ezrd5
E1zKEtt1wHk1JpxAbiVz8EWp+hriVJMFbgO8hfbNHdqtpvOApxVyX+qtsqA/DmjQMOzFlIGtCSk9
J8WRhSjiffTUN0wRaT+um2I6ayQhGt8/G0VPXHcKymLvht3Z1sMht6Ezs7Mc3PTcJlgze8rcg7tG
k9E7iwR/Uol+NboU5NQHZUD15aFjSFw/Hnt8Za3oUy/I9VU8BOk8qJELVK8u0WuOYTGdvvu62NZT
uAIlZ2u1L+Zqm+GdmqRD1VUAW8AGM2GthtbbmuawrcGvVy4ffIHWFXU708H8Uul1AYG/0DuGyUNH
665ix+9R890xkZPDPDcUU5lMZQ2BhSp790EndgSAwJgGH00Axf1mpBWTFN4IgSM5TtZ8xFuZe2z/
inW0BCdx/DWdArfwrulmiNZUz4fk9RSU2gnM+HLqrlls0hw1Moi6bBXchbhAqk6yJ7EXyxom7OZT
tbiysG9JhlqbdtZSktioYTvOrMFQ5iUBW8FwVNBfPSckqId0++bbcHVMHtgqhHnTEB3EvopJkjMD
lSnfQ3suEbqD5GNKv7r5NiwrogKMoUfQB54fv+ZnafTrikMujy5SehV6Y7UNbGKd3slEhpJtwH6G
hbvp4s5+tmSyN8Sj5dHU10oFTZsDYmILWnZ6i97nYikbpKKh6mdyCCETmHBgfdVGPRzKjkRfKLEB
uT0Qaw/Wvq5ufhska8fmvJ68FbP3ZafqPQcJsxamXPszgV9lNfz8NP6wrZSjVynuZUvHjx9kOEoD
+CejwasFfGRlmDk6x3r0GiBnRcCypgI01/ArVJnLMdDHkF2aGSSaor6IRj10kCDjRmLa7Ut/q9TZ
iHiEWY4OVn6By9OgUHWYF1Ul50uWOPBSZhnU25L6ETsX1l6COwmbmruawPQdZPgwU6dM0Ys5dmpX
JHuPhw9tqBwmIfxGcUbdItYq7Y0+q+1s3flRd64IF1q+Q3MnUWbDd76a0QfVqilyjPJn4dNZYWT9
N9C+9ZB720xYm8AirMyCaRUwIJQS24D34w0LHETKM1fSQkH2ANrW0d5K4HFx/iXaTCd9EGKGlR/K
L++z2njOHBfQTszMX52TUZ1Tt9nnY80p2sNI0M3TOSC/leTDgTdWbNOCM4+jHwLlX9MygtBhRQMo
uvQaJsmjL4pNVpDVnz2bUV2ZyCWYA8j8A5rECDga2BlEQFmcXtCjFA9ID35ILP1DTKbZEiQ2GhXc
FRk4LAXK3qRwY7RYW1tugitw+UtZpkimPoCCWPMMMTH1umlwbHtk1aS+Wtr9s71HGjmAMxou1T/x
w2zCHU+9t4EaW8uD7s8rT6/KKuAx6U9dUJmAklztSgcymp3wJYmbZzutiaG4eufkXFx2N54Mf7B3
YXmSKi1ORR/tAp81cuEzY8W5Oe51EZ+bGvSKlBG28XXAc3OlYzifqQkUv8wpBJvzfCumBNCHtAG/
R8NGteQUAzbVK3ty+l3LVdQsjUdu+xX3fraJk3nxoBf7zF3oNdAftTXP62kmo+ktLid6uUQvx60q
Db0Jav0zNsW3sqjk8ETHiM4W32JNb6YvLa3fh3wOKOTK7d8ILGXjIVb3EZqt3RVHs8Ek5rM/bILm
TmQNonoPDVdmALoyX0ELI0kRIAis7FeO0D+xqkiwZDP2BvFZjli0x3qdluze2tj97up63LQgIU2X
t6mHrzVCKhEznYsF9RRdkVtwbzK8oyH6u5e+k05+nv3eIqheMD9RhGbOyNyTiN5djADVHH+3BY7W
zKapLsW8HRbFrR5Sb2/L6FxWCGke8KxmArzY+t4+QmJZDyUDne04VxPCHFrfTtAtWvuA9Vmjzfta
mb84N+b8uZkxDk0x+EUtZ5vz8HwJRnY63TCSrhWchagUKuSnm8NoHaPnwYKZmyBvigqT5SDijU4o
9TC47h3lfaXWcEpbmgjK2aVKkeCE1fyNUfQ3CfYBmnOBrDHPNRljKc6BMpawkv1Lx6i19k3s+KH5
EbHt0RpLT2pZa2da3NQWwWVph8fGBncuDP89hJs3QKTpnGsWMEzYbvTLvabggcWiontyyZqIYfoR
dmOANqFeEGqW5YOK4AGWR+aMIpJzJglfxo4ro9QfqUfMOJ3phRWOf1fVzxnrKS8dBJZvPg7HZ/1n
7CpOxf8C31vZVQyI36Ra2GgpWRNGGZ1jYmo2RLlgYbHNVYHkk4+3IWw2LjCrqDAY2PBO97HFyaZS
ZG+HGk9F13BaeAqz6uQ7gK47arjTTIKyGXDPRpWPF2nc6tJB0JxSwBOzfdYBdAurTu5d513a4ACi
CORotPi6A2ojICSkoKiFw7vRQMDwff2k7PpsO5a5bmbKTFG3Oh+KjYUEHDD053nzhkx7XwQVUODI
OFggtcPeOVW849w52Tl1eXQd+PLA/ITKatgkONyuWc/+Wkec4D0D/ayUd5bhzFSqPDb/vxONk26s
1j5mPXujrqUsrVeYPFzjocFWl3PsYn9KZqEviHdpZhs/cHv8oE8NO4Yc8wwRtp6iF5fs4diQfV9O
QplyX8MOc2c4HERckzvF/t7GbL1Eq55yQdinszisFO0MkwlcD6Yr4VTvThKjoumYUF0mGaNaqF+U
Dk2zOtiys9elwZ29IVXnThGN2KxejBLrzRh8pB0mRW2WSPWu0+ABuRtmCkGsIGQtb0Ccw4IcD6QQ
TWjdy/tICf3awwXWee1Th98HzhLKkhNWtzJqUcFsFnTJQ+ubv4gD16BtKVgMt1T7Yt4PxwI/KCk6
z+Pu7gucg5Ef7yVKTtXRQ5YVVDvItj9yXRJWTAikdQtRR1tQMOACTmmJu3kIgzUOgJfcVGehXLBF
VIJwrz46mH8Z1m4llynqWLZKJF0fdWe2G9OkZljJH3egtWCyGmY+cLyob82qZV/cGO6eKw6lTPNV
jzQY8gHdP09jZAcCTVZlbKrM5587Ag8fvrdmos4obL+x1bJZ7eA4ZpBykyp7HSy2tIZHxtBlfvLj
CEsvu6GBy4cdzZOTl/l6IPzKAbxajSPBojDtY9QIcQUjWvnSXLltmFNQzF6xpJsWxyJO6pRFfWPV
1FuKEIDEPGzIGE5RYa5V/+OWEYdAZ7i53KWaDo5Nj87jts61xOQ/2CWg8mnwNpOqYCEEj7H2l4Lx
GdrAgFqdY9lIOvOW2pyMHDFmGKFx5vU4ajl3zxurVDeCc5mTQn3w4ke77hxuZNiXssQ/eT3qb4Q0
1s9Zu+JLSih7uKQmK23LdcltWy6YrfxIDQNhQwStwejutOX+RDP6w+D+GlNnordqtv85azLHc/d1
fihGCPKq+64NDCpzuDD2mVR684b5dUYHdMN8Z3jBGwcGqHGSb6JTUJZryBeRTSHLPexMUx1eZPuY
m83SAQIYKunJDY2Dfq5hDzgZSjcpcmqHrHRePc0qy8l8RsQIHWy0rkxe3MCO957NzlIOobdLuxxR
ayADETbOIeKRejagxuVF+m6X7sPUmtRdNz9JxyPTyCz+DPUlq9rlmzZDHZEvdSmmc1s+xFXEp2Gy
p+k1bDU/gCjFyDrEFeEqK6Yik5iEKRFE5lKyDwSFqauYWl+4AmJquB1QmxnMLNiy7jRazksXFYB4
HLK9sjTL5azI9wYFPu27mvyiJpM+VR9+upQwFugMFhkKiLus0834ybbqN3SXyeM4Z6RweIbWZaEY
PeaBHZEaEM9WxL6zyfQlGQJqZSLb2Qxjdpe1irVVIO+tTJPF4twVS3SHvO2AZ/Q9RTDsp2vzgy4K
uao8q+a61KSqxvaH8CLu2JmokRnZm8xP1DHKvcdaqc9qyNi04d7bddgaht5jKtPeg+9jIR6rilgU
Y0iYB2IX9ZzgTLZtNTd1p6LDV6XxstswKF9VwfIYBXynQ/nq9smPb6tpa7bnOSMi1HNQ/uchMDPh
AJpSLlcky4CiZ5hs1Z0x1/fa8Em32lmwtlIK2SLoIh0TYhoV7IhGQk12x4YhC/HgTkfPVjT2iJB9
S2DeZyYHeDuGt1oyQLc57kjCgZEskfbifk8bzjqzDUgugrm3t6hVHtNVjU17JbT9pe0emZSgQTgz
Zhqpvam74Qiu/dNKQoLWLRJUVobsh3mgEB1ybMZPtVjhWroHnLg2gQd6z5GDv1smwb+gC4gE1nOx
toxN6U+3IfkymuK9NJp3lbIsiEKSLJXsbkESE25TfPxx57wI9zktoXtDe6Uu0Od+NKqNyKy/maMr
lzFPhNRoVwltp0rDMMyUHWKlKXa5rPZF10E6JGVA9LMyyMCZodhOdEkTefzXJdA3ort6bOG2wuZc
/vlYcUzEZkhpx3lcivGUw6Y8w5i3Bi0dhdB8u9o4pIvTIlm8yUlEWsddztczW+V6Cbj3XfdB5fq3
j4fJnIOTGPL12LstfjUOI6xX1v1AhWVQcUKeRnHVMQI5Le7sDr4dNxDAtXh1RfjlFZpawolSykRi
AWIhCReDalu5HHnZIyIy0Tvgi/susD9wUn7Vc3P1zH6bsl9a5eOjYQ+LO7IDDVi9lRqEQYKu1cUz
toF8mQM1AWlb0NilYKZItesBN+Au6UZwk0VKksQbt2EMy2OSBrXhPQKsD2qpt840uY0gKpuU0S8Z
GKGtBLm4SxW0NYHVxDlYae2TRCmLTWnw9vopueYscPbC4CkyjpamfTbeB32A4dq0yUkFwXauScZh
+rrpovxKKvZNc4tIgmXyLag6ImfOztApZZ9BiOTBzlGW0f7//5+S8Yaa56eqMJ/t2HpGwfgmoH7q
XU7Wls1YWJT/T0n7JCl5m9Eih6Xf3YJRaaZ/ce/dd801ZVEAoIYv2TQPt8aYf0sbV4xJRDHKXvTI
7OO06qWySXSXHMu6GS0oe7Qah3bA/KOi2TFoqnU4wwQo2RD0hYunJHR3CqJswZ/+z1t+sm1AhzJ5
mkyoIZRjzCyLFtJKlq1rYTDfWuMuMKgZsG0ieGmI58A0uVvxb7Gv+uoS57vAzSplckuKEHLt1R3J
cTpe7q1DF9tdJUlP1tgMeXAh/iJ2cito+yBeN0n34REvKxPyw42NLTPxhu+xNl66ME121VsfpZru
tTNZgE8vmRkxOyAtDbJBUrGCipMRpmKY/dLiYS2uGUsy+7BDf2Vm3WcYILE4ZQ7Hv1XfE+0EoHFy
hiHeAHgFC+Q7FMSbFc29Z+KEv4NKHqVjHlXWE+7mAFO50AqsvnNIImMaynQYbwqPR0uyUR6tlz5h
hDoK903I4FKPQbFxXR7c/vKVUu4zud17Kxq7dTHwmYWBerEHDGSz/20aroW6BXGce5U7faiYLKlL
XG8VK34kT58cFFRxsTOGy6kXxakZ1a0IX4rYOWZlucrxqU1eytNO56wBCYVXaKB5WU2buWESz3X9
17f+TcT7NrIfeEWnLCagqD2MbRCK2V/LbTVpjh49K5oxE782baSRQt+bw+oow2nZQoJDMwZ/b/uY
o7IRavrMYbC3Y732Iw7J9sBhO4kj9Ci9buCaOr53a0cHmqrtVGueSBp530LH5NGFrsc9txumlc1L
Yj8cxxuq6J9dkyUmWudLDM2HKpQJnWNx8rn5TQUsR1pdjejTbbgqBsk3Xk3GumFmn2sRYV8YfyyD
e10bMwzpedp7NcjH1ufb1tdM/o6HxNknJzfn7KFl0PyLzbzmt19OYGJbJ8arGXIOLJOaUUbYe+WO
C6UDV0dEPQ3STLpis0xyWVR/c4uZoygEw7zbPXsZdiIMA/tK23chN3USk7wzTcQ759k5Ub9iM1Pf
AkJ0hNBZByzOczA+BRvRppHBroaBqWuSU7m71dAc7MR8KB2M4nVkwEvSlFX2Ck5KDUu2NtFelDtt
dEtbLGdBIcuNn9QRxsKPvHuZXY79WWaTmLOAHthEVkmDcq25aKhlAVS/g6JRthWGBa7p2qmOQlPy
rGK8R0bnHxit13HB1zF32IWMKbyiJGZjNCrUIlZxZCIW5FscYGAsp/E1sHz/WDPs+yn7aVbk6YzT
1SNK3/VletcNxpPiPrbLdPNpN8htwufPdb2+Omnk/C61+bzMihOrmK6xX1WHUPunpq8Wg/V9WZn+
USJgrtxKnKaEe1WdxO2e8+HeaOmEjkuWvGZkMCrQApXH0GndyfG3c8fty871e2jibfX8JvkXVkHA
Ap8YGsbfjZtyeUgL2nHVw+4Y+WYieZn38A7StS4JnLUhFRbV+DPXHPVU1Dz0BqGmDFmzCuh6rKib
KTP8eLJX3dHp3cdgGqpriRkNEb9Hwrow60DWN8EhRwkpD7Xjjj9tzJJSsbn+j7Ez2a1cObP1qxzk
+NLFJsggC3U80O73VpeSUsrUhFCqCZJBBvv26e/HY98q2IPCBQzDafXSZjTrX+tbv9C2OGZ5IZoN
R/R5IeZp5+QZ2fCpLmyucNzwF60ekaFC7rPhLz92bv2Zj0p8h4tyIzclJoUN8ZkjkiSJ1v2QUJox
2XWPrQSxaKkmfFw+rZaaC/qUJEfXDwD0OfavNvEsnAX9eYmbT7N6F7KTzLhpmhzUr0xXUOfIKcm7
ikuX08wcQyWohl3MU+npkw74d+jCEofJ0ezw87N+0SVaa/Hi4NTsLR4zO/Vn5rX9F3rOgocL7CNL
rcEUHRXXHd264ejsi6o8doX3sZQLtYAFK3xk7ZSWD3ZBi4uYVlRjYr+PHaCkcvRuRge7r2M+Y1WN
m2mCj+wROnQBPfpOyuBnxgybcCOunTKn67Y6VH6INVa3DD1NesnBgIBRJlFTSfnk+2V90GLawilR
x5YTMoaR6EvzpO0W9cvLGnNUg16/Za7JXLW+V8pjNDqK7FB2Hv3gFDxg7bLcbZsU9NR6VnH0Asxu
dTflmwoAW4hsTLMvR+U5fCdYZQYHak6Yv/OqAhG2DKz9ZtnMSgCf9wnBKW57zjjiuG8LHvqWxaVp
cfDzZFMFNJD3mLgwW/6E05bLCgxrPG5xAbpDo6ZchQ1nGM/MFAIkuiX2Xe1j3b3aPXejdEiel2Ro
jim1XD7aSSsRadO4uinI0SU1Nlm1YCuY53ncjDWNOdp6yifUm7CtvSN7D/NAx+wU1eFNkS03qXBI
zavlDO9lR5qCXlQTvWfh81RDoA5svBuV0vcqHZ6KOYRiVbqMX3DzGsm6tJjVnpkXb5XT3AwpExmn
4GVTuxk4FPM9yfG0u9EapU+8H12QHSZvfu5N8F443JdijSNTTMzsYTH1lNWMGS9MZiDFArbOZ5ib
YBnA/fRlx5DSC48GFomlI4qmNWrXp9uMQd1BRb9YMruNw9WLKA3iVG/0JgqbX/7E/u35LPWtE/xM
Otu51BI/ntvimE/dN/aq/SQAePoChoBOKrxUWOZyK/lVK05eeth7YVtuy2g7+tgnA66xZcNBm3Lc
kJ0sGqm/SaBvKeCKVsO8IAmBt697C4mYvWCMTxPqJc37+bhwC9vw3iffYMIsWE9ge/hf2BDzARDL
aHCCTx3+5flHHcT9IeNZvQr7+qT9GC0w4vZLWvLeyOCHkwfdzl80M8dE7BIFN6a3KF+VGNc7tWS7
CD7HlMTgHwPBdE/1DzrHhUoEYypnqJjyY/KQYNuo3Dc+oY1ZxU9T4tO0lLPRiD75rNzWR6+0zqOK
qaHPCMhQa5g0Mbv1jPihJ6o3XU7W0Oq5yjU9smP04BZcS+Mu57ef4PQZgrk+1NN1HMmRHd0GgS9C
itiKcNfX6xSvyePDvCCczYZMRaiL+hjbu6Gcb+aITF9pxClw+/EE6ORusJ+7xdCCPhiM+CUbCGEs
JABZ7kEF+RVPVENRZ0s5FciD9wmAbZ3XXwwYs52nrKM/ujCAI7RV7kPiyN2BZDZicZr632ULeaEi
BEC+Hj/lfJeIOjjjohxOy9x8Zrg+YJnm1nYeudslzg8U2AaHZceKwFl46Hy6DO1tPKc0XgTJrho7
/Ov0EHuWjHmf/H4pu2Gf4uyWgJu6iN8n5jEqLUaz8xLnpUgqs2PqaMkgosivfZioWGshzNCKQTO2
xIW65N1nyqnn7Mjhu0VLx7bJo586jn+rtsmuvY6uCCWT+JRaFQQUjHK5oBCNPB0uvpIVPnHRPgNH
7Ze8RBoauKC3+TveBfCkrgu+QUz1MQijDz0Gp4zHkXWpvRvpquntHJynhY+eEYfc9tGlEHwNN/Qv
SQjVxJ9TjwmjBHpk2eDflsbaJYV+CmcXWP0MkrpM3psBW5/RA9gxnvbc9iMg4tMpaC6JGNX9tJDO
XjjNYsTL2afoCVKaebMiCVOU5k6MdrGdEoTLmDzAuZk68oPsYC5KFlG+GWgC7rURRsJBDkC9u0oc
ZTgUWx8HVy7gP7huDHTIIFKjTQQSSmtQNYRKGYiSiNK/AodDhOjdcRvIdtp7RfmzeU+X6KA8Miwt
Kd1hqHbF/LBEaboLMZZvXX6boYapoFL64pRJt0uFfYkN+Y3n/o3iMM2pevqchaC/ySIftDBfjhyr
uk4sDqkWRAjNAEi7y61p5LZ7b3Lf2/tB+yQyc72Q71x6RuvEmZgP0iwmfjvERHdhq6FyW9PDvNyE
LffFsl6A3+WYmSb81g4AxlI53mPErV4klDr4mX+tey6YqRhvOgsirrdasmcfGzXXyo6OZ86KPZY2
JEzpblZuiOV+FKuyTVAPzE7+OyMNjtkBHB0b/+o8xima4M2MOlQYk2G/agMvOHLTSCLSXVFbL2dW
+WMmGamij6KI+eZ763o39eJx/BxxYqx3mBwHJhE5rvJl7S7bBJaqcKZ7sle/hC9L1sCEbLlfQb5r
8AyOsN0jfjFlO5yK2Jl5pu/zHsv7YhGg6WIBNzXGpt4BM11tYnbWxMACp32tgw4DaXLG4wrOOS4R
1J2Q1MDYgHvHwR0pynoElvc+5vdWONqQlG9ghmYO6EVIgtpnecAxRxlNWrb7rGH5GJcWZSIsWC5i
5p/k7PZeg3+qrlE8u4SDKGxajJ9co6tppD8Ql5h0GnWYq+6HriE0EfcctkXD/xpb90fD3CRpW7Mb
pLm1AMZtm2xXY1HbYqtOMVuwHaVR0V7byZ7+YXU9QJdm5WpwNPZQ0hqkHSs9VIrVJwqK8Zgl3Z0Y
JMuUCXBOBuFTrApM7B3SSF+DbZmb6Vq7cjkGNsNdksjW1bc//uPv//Uf79N/qs/yvswZNJr27//F
v98JEzapwnb4r//8+1NZ8J+/Pua/3+ff3uUmfW/Ktvzq/tf3OnyWt2/FZ/vv77R+N//9mfnq//zu
tm/d27/8Y8dO0s3f+0/wVZ9tn3d/fRf8HOt7/v++8Y/Pvz7L01x9/vntfb1drJ9NpaX59s83nT7+
/Cb9v35P//g1rZ/+n29bv/8/v22Wz/ckffv3D/h8a7s/vznh38LAtkltRuRVbRFE3/4YP/96i/s3
OwqcCJ9m5DlhKMJvf7Dbdcmf33znb7YfhlTYhA7rtPC9b3+0Zb++SYR/84XL9MTx+TCmXfLb//u5
/+Xv9z9/zz9Mj8MtNV375zcPuuC3P6p//KH/+smwALBT8u2FoQuv3PVd3v7+9pAaxfs7/4e8Md9a
RgyjTgCvS5fKzw5aw9iu/e0VAJg2q/ZBYbPP2dn3sn0pWr26iJjIVB7TqSRkZcGnj4QQipNi9HTV
zfGz61AJ0+F6rpLiEbYWDqWE9hcqRzNKH2LfNj/1gx/REd2XDtde6zsfcLELbj6d4lZRY7DQa+kb
luVjDaGFZQolnOTylWe7Tw0ebMdBw2S79/oMDHBovwFXAGUlthZOqV2aoLP3Dua1skZQa4TBcuCl
d0MDUdPYDuZnXHSJRSCFsSMmpMnslwVkFGV3d3Kh6XAifGnWLthJ64elx4moZXHJNQ5nGSANB21P
hjNGzxyr9lZWHeZdMpjCJY/Sd5fewzPT5egdcxTFWzsGfFZFSXuVRxrZYPJ+Ki4iypfnIPS/XHBm
577KX2Kn/AgYQV4tbfLVtsXPrnLdA0pqsHGz44igTttccScHjqy1H91ExEPp/eE22MHGN5izbVkC
7YsYxHmSwO8YHWpn+Z3l1guIAVp1Qxyt2XRubTroXJjMsxp/slsdY7HX5jPJRnHIHA6+s/JYwBA3
vQhqZ6gIHmRIiiWjdOrk08izN4Xpf7RaHetyehX+aY6CN15qnBcTvccXnF+KCeC4Wd1KMwU1HZmm
XhkQozH1I4L4WKl1cOyU9z0eu/3YFK/a4x5CqZh2HtOUA2muudeijf3uQ5xEgXEesrEHHLMaJkpM
bk0EJscsebuP4okmFo8yd42PiNHYsDFle1dkFrDpYbVopvzQU/Tdx3AL5wPJavFA3zF7y+YfTese
LbNW0zl6AXuQnTuH7YHf8HApWGCHImDHKkR0GAlNKh+XSp0qKoNLXpXC+gSVDHv93HTji3IDjBxD
xmBxeQ3S5Wy3M4aDaOB2BAHcJNeLFZpTT84wieGygLjmNjSpX1Xe48oVDJvcit+2Bl8n0vrk1xMg
mPI2UmV3kNzsx6qi891bS0bbr8VTt7EviLzvGefEQJY2RklIVUzi2PCqn9Wyygz5BBl3zYt5YCJt
SC7441YHPxOVYiHrYOXqXGK0JST/OhvIXX1s4YuwiAy2dQo+FtCHHipiwP2pBm123dcrqGe1TNuI
FzOJN5G5z2qOrwflX/+F1p5CDtEc2nsR2btyZmXQC6wzhqkYpGe44ouWL+RLnY3bBXdLRTvmSI13
WGGOa6F862IiDADx0805EfopC0BRY2PxfLBBrgPHzU8sGg5C6zi5ibuz0oulSIksH7mfNCev9TdV
ysuJA96NUkxpmCXzO5lp9kkX5yYW3XdyuDgAz6QWGHZMcLuXKoIrPdCaLXG5EZiaCutWgf+3K+cm
y/oziYX22OaaUdpU7Cy7iOlOQgNovcd4FB7hmqeONQ+ncFCdakf/GsHzCdXbwH39bjP34eMAveFg
S/ZoTqsggD2UEVya1TnDVJCO7XD0/QSi/BJlW9dg0omzi2N66KdytUz4+dmeEX6Z9oB2knTMFAuH
j5ymE8SOQcAQdlxsxu54jBFtpfDeTAoJrl/5L0CieIoXtOIQcrmcOB0yDWuFg9+aeAPuaLz/SUpM
K277Z2RnQdTwyUhGqLII3we7QneLukcsPOkuGo4dZ261/lHkahYJRf6eefOPCfCuI1GG8XA51y7p
Q35wKojFbUPSIBYOzTzRLQrcu5dCocSMYO8SJ7OebAWjdHhqZvIdzqCG+5yMqt35+uIP7i25dyoS
vP6jKAofp3ekL/MMsKefDOjRFTvYtCbYRBPr1DCMPwI/hCfkVGhuXGRqDwQpy2CGmaigSviJBoWW
590GFe01W4vRIcz24DZeguuBqOYRzvB3N2Hev9J43EZc66wPd9IHIzBbP7slp2lnZOUdoGKsRWPA
mwaK55ca1JIz7COAuIVkQhe0LrteR2BAVN2pLjkgMox0YARR/ICRQe6rHGpcB37iGC3hZ9ZXVEuj
9m4ZgsNG+cXrAhxkIIu7AWaDSjyif21110xxA/qhfggH5O9WerssEMMm0ziM5N3kFzRCtCv/miKJ
lDWx10ShsjGrT+uRceqdM1bFfJek8VGO42vauntQJwD92oKHwqZzak4rcaAdfCMnvNld2c4YhKGQ
6QbObpaSTJLxdJDR8mW34xtjOyJM0tk5hXpg5HBnhQU+sSg8xdwswHDLN2ZRhJQG/opzXl0cr8cO
POgjF9EoVXCTca/l/m0tc8pKGB4wwzkVYnjNrC8CYyR8GI9OKVfttnQegwAFL0fWylrICWskT4nw
ubRWGRn26tBTT+QEyYOsRgPAjNe65RxN4nJDKl0GrmJlH3Kxu07XEYWrxkdZ+U9lk9BtMECylBmM
M8yLLn5U5pTF3BzFjArVOWDlQ8JFTdyJCyszgTbsUWHdFhe9dONd7PMoZP6yzULtv6VyrZrq5RvG
BQjO2SHvTP/mdhY12BqzjA6fsrnFGFCRpF0CC7ZiZczOePW8DyE7bMGb2oQP022BZ/Q4enwP05iZ
Xcx/4wJ+nTqPUVoqLLY/BrlDNuanyl4RHKa97gnvOSXT117ojFsrhn5TxrcxM53TYFsMXFEeayBA
LbPL05KYtwLX44l5rIvYAMoppWtIMXRloDUd5TIO17MjGYECItxUq/kyIYnZT1lMI49PcH8I3yov
zY/Aw7GFaEIVY07qccYUqWcASguPgK2oMkjFfF4iUBSt21L/y5erwQC7JZwB29ig7JMGT2vCXTZl
e+COixPPahFfRMY8L0RM3E+J/UCk4UtMKr+tIu81hPdxGLANQXcnus6mah/dDqSSokbPi9xNltHW
0iSzdVMp/9AudbYCbTOIEtjKrKXAR734ZCE5Hw5xMIPfsUHxFc6NktEdJ/ydXnR+Gh0NVD/HtmUn
8ugkGQp2B+pJRz1DskhE//gSeOa3slw72vFdH0XniIdygRkkavzZ8YgLTFJ3gNiHdkonTzH/yNKt
5df2OS8INrvDmD+IBhORMkl/zqAaQGwX7RFCAV3A+GGjYVzl5jFaY3KPAXOB1atPeYXF02oV8aUq
lxHxpFZnXX8EZY1yHVTq7Bu4lX7pE/tGknNosrFRR89alLeiH6+5pJibtgz0vaV49E0vKXRc9nbN
/p/FXE4xekMs1PVEuiTBJ7hMb9wulptodG7qxJDQgGFc0jbaybnaCc8+2UNFr4Im9GeBpgsCnOl+
Xm630Pf6i5+SSme/VZsY1eLOSulN0UUHyCkFOBDkzEsXJr+9mJq9LTBJ2TZFK8RH+J00u3mgMDtu
8je+UevIgPXkFxQGLbb7mTtZuIsMGUtRze2FHq0ALFWAQOen1iF2+vd2TLtt7FgUJ1JYY0aUQTJW
pNxG0Vx3lX12SyxypU3XTFNbd1nTZbcL+QQP5HU/yrPW5adNmnUpXsYIu3NoOgqo4UFOToNiEVBz
NXPOKjPruWqLjmTSeo2YwsOQ0L0w5RmBSrpN/GCGfx8fTYAaNo72a5nSfZUNBJk95P+pmHy8ViWZ
EIUzvIm8jbJYhoeA0xLYHlVRKJCXeIPQ8CKUX6YGrB4O5SUoh/sYl51sXXZHLKJNE8ACob63KFcz
FdVqXT4tSB2HbgZo67YMbrBfY8XlHlNamb5iYfjsKfCyhvqT82i+z/n5kgG1bhT6XAc5+JC4Pg4W
QX0rTSkVjsebpou5I+TPZVUzH47M79QB9Fw3PZckd+mOxE/iTdYSJCFPTeFtY3tbt8vmt/wuAw5a
kwnmymScbc/qRC82SQfXIsRvT7ilefAyKrMQXbEotHH4OxcMUUd//h4DIavUROUe/Z9x4xDT7kgI
tpXYxUw9ttYEeRu1O8MoGZzEDHGCqbK2PMapG0VadGVAb4emYyEAaCrNPY1FZ88if91WoLSr0YZ0
RiZ19sMapkPEOj3qa0n5aSyT4XHVPb06ktukIQYRdNO7rE1y6lyQtI0R5x76WBg6ZFzipyIb1XqJ
vPTM7cto9rZR9SUs91j6nJKblTPg46eo8BipFg4BAS0uJE75WlF3zqW9YrLidHuE48tceI9dTz28
lWPJcbMv8UNwRtyOFc4s3Jv+IamYCHvqJtbZvJ3IiTuHIiMERWrkR59MuEQTyOl1w9mzbWCZ8B1A
rCeFjMEdjXdBAZ8pnslhHLf8AXaSTFBfk7bRU/CGGw/7Lc4nicjP1xOf8a+MppUJs3Y78jP0uiYv
QSOFyXpSzfFcn8RiH1SNkxxfm+cU2BPGGHKf/p37nJuW9eqffKY5/1vB2S694fvSrXW4qqkuyQjr
U5QRLN32bLOzej6FH4psgxsU32dUX2zuPFhlvG+6+s23xGuT671fx4d0KndeV+8jlyRpkiDZzgPk
shneAVNwYhRrCcfATmMHhDbaiiMtQLNW8ggVGhSfsvimfiOz5JRaUSuO0+l5BUouteIIBixqyAj6
aDXeDSWxh8hwDU3Rt3ekW7aVrC0qXKKzjqPqBGzr4AXlfa1XijbC4tUQe++VU2UHyic2Y9BwxqLr
fg+Bj5FRyMxMc5jaEMWXYU65UGnqXRRnd5MtSGxj4LVqJioJgoSdFk+Uet1VmnFrQR1Abf2iuIWy
61l/DL6FN7tOb5JwvUW47XWsqfu1wqPn28wqquHYSwwTw2qjo47NSan4atWbFHVzCgXRZrADe09M
v+pYcZMLhws+xLe2Iv04uKCTSteiKIR9r8jLHwAuPlTEcd5TzAjThEmnsip+PL98whKN4zxGnqkt
1JF0xFjocuPMZxzPGdOY7dT05d4qaF2wABQK11CIkKOhpLBaUJFxNi7GfZkacednCXmqurqfmcYM
bvNmkjm5Cgts7kXOYDcNGk6w9H874ZsOaDMPcdBzDTzYPumneAYq6gl/m5cq3sjufgoj2GodPpqM
BbbLsl3CtXojWlAn6YgiHBTPZUp7FEnEmDlD/YVXrGnXyW8B+qupHo1xCcEWwbIZGddkjowZJeM6
pKIWaFeEod8fPibimeeWM+sG/v6r1io71K6B+BnKY9CTA+/36NiU78TemuvkFLBUDE7q9Wifml+u
k99JH916UWBG0O02Fn4+Di5XhWfELkoxeS9Z4J1Lm3NfTKVzN5CIE15ArzphtUDlEFxcwnGJKMDX
xybfAVsOre9VCrwtcOfHFanXAz2FzrlZ8ulx0sHvxu4R0jNKu0IX80ze/lIL00YP2qBRH15KNMmk
yByLfNWoNMhwX67NOET5NgTFMYKM07JZVmFzGdry2a9TTdPGfEFKegDdty5KlLL5/MFEizmviBhI
FbUzUGOS7BoFpuKv93CJJW0yRUxLOfXWxpdpBcGm9+HbezFQ17HpmCjG9ZU78QBVcfAj7FFYBvZ8
TtttdebQzwijnE+zaB9wqfQ/8t6KKRTB7FjAvOpL2T15DmwfjNdeW4/noewvaUSeQdncNnu7pUDG
JTffMWRrhHptaG4fs+ZZav2uF/e2JYdWDW95ntIqk8NVzT2GwZG55UTBCsLsbmfQ0DpDiHT2NXcV
8ZpoQH2jyW5D+jb2fkxP/VL6v2vL/R0vPP+5HLct/w8m9l8tpWh1eRpUlm+blqFExIzCZ4Hemtxf
DkWh7uN+lrf+VByMw0StdDxOG/WTytGIglrdY1+1OBSAoVrA33rZuB8wRrPHm2lXud2Bm3UX0Neh
Rkh385A+lA5iTJgk03Ui1oojgT1n9VaSpknpUgMZNtXrFiqYnrb09mkVHwPntg3Zx2AxAo50K/Ak
Inthod3qzKf327HufXCEl7FvQ6I2Q4EFZ/qaUuvCYGQ8FRCo8xG4iDuwtrWkNyzEGwy1FCYskIUU
r4v7aWZijeJHzwXhEp1Vj0EP5SblknPi3IGcYr/rGrqL6wjqOdeSlxj3nTWsQdAAfUZw0po71nK3
DQXUDvjkeVVAUThBJrAo1YhIUCeo1w3r/J5+uq1Vedjo/HnrzUTimiWdDk7YbDuXUHZl5S89QUx2
sGNmQwZ0pxcvLJOtVCMl7L3H3U2UYDlz2Lmc6gLfo93QDxhOFVyshuy+zCYWVj4xX5kNoiE4L5G7
RE/UefDDF7HIlkDfuBy04hzUE8G8Yh8NEmZVgE/GTSDal0w3xY0B7RH7sEpkY66jKaAMFIxUJRif
Momn52FOrh1bPY9D94m1p3NKdpk8uYllx+gqim9GcFJ+rq/R4J1d7coAZJf1RgEUNbA9B7GM1LTA
yJXX7UuvBxqhJwT2Tt9mqD77Lmpe/RJfwNJyxC0qudNASRhxlSh/TbHncM4It1ur0HWM5xTqhAVw
a5O36Ep42pxN4HmbpuOvlc3TF4Dc6d6lJZd168wmcesamFlx2m7ryILsauVrJxfylgR9Y5dE15cs
2yc2/uohndicl+oeffvR6Se2sb9ahn3sdzKaUkjpE8pZDot+LoYf3EaOyguXbeqqjCat7Kvjta/0
/NC3OBIFtmBeIlhEWrI8TjwC60WvSbiwMALBBmFnLMieTYuWBqLI9nYM5xrxB4lsW5k85Y6JF7if
knSTRkD6Yyb8f/1rSsSrbRGNBSuhe0lHXdrjK9fWBw0K98XaoaIclI9wGdBMiz30C7qnuKnI0scd
Yp6m3KUax83y3exfyrqNb3OfyUOZw7V7tEyPwL66qtkcvSF9doN9pBH/sHlZ+0LPhB2l6g5h7AL9
GVMooWtmAonhyqZryW7m/EYNb7IO9dak0z5xswtPH8wJSQVHkw2U4X6nF4qUGkFXt+fYFtUK5iP2
uwk6sJ3iCpqgmEEDZndWQX7WGZJ5WvnHoHX46rw8uLEAauiimtejKW5st2AW22OIcnqyFQrdPLai
aM/wFYgZ5ZtORkwkcguI/L2uDlYJ/g1y3N5Ju5vK84ZDM7l3KWUU/mp+MhYvXaHevSRDH7EhyAxl
7B4kkELTc49xXI4M9pQ9dHHOsjKaapNOTNQLvujRCnAbFGFII1AnzklquztiOzz6CEqdobWmxopG
c2XwgVLuUrS7TmsX3GaE2bJ2cU8eF/vAmV/JS4x7mD/FodEAj6zxmvNAv3EcNNi+nNUWE+ADv+EG
kDbhSYwmN+wAzq50yoexxubHLexVuaA6wwzvo562XWw5Z+k/c7e48aPgjg2PM2ITXJSiGzdUABJZ
uYmGhvmLCdXOHb2CjGj6ngtcbo4Gymgv3l3MwHvbhx2v0AFR3UF7xRsUo8W0uZgoiSwu6BIzUxQs
/Z030TJNYVfuQUwo97Lrx6sBtsFJR+OrGyg66IGsJs2LE2FlZiQGRqDlo93q+6yCl7RHYqOFAA+O
pE0u5RwaYO1qOctjbKHbQjA9tGkG21QrJAcX+qZ0OQjUnbf2IPfpzh6jB9+VxxxEOFFQPnjBN0bw
gtU25BnA75ozqOSalYUZDPWQWxouL8yDXf2Q/LYFhttlIWVPcIYAYB/RmOODmWbHrZ1LhqNrN2he
IyP0d2gU2ASyBBdWRAfLYn6IedDIZ9Ag3PzFSYf6chpyrMxaszMVvdkGSyP34bVT2R9th7q0tAwp
g54Xl4VnOoI/T3gT4OIYgDbs1a7nb882lx5Sw8hjcr3norvzfEafhPxUNr8MZQ4gnHEPDU/yYQTm
wvU40rSesYIVWXTfoebbxVPUMcKyx7y/OErQPlwTCbNS82q7xAeXsDunIAXxNoZ88eqvDqbmRzh1
T4SVg01dl+hiVas4FpKhwR1/YCG5shrg7cuAKshNPCG9ScrJQ57ZGsXAqeCygU5liH69YPYEkFjQ
wKvGc8UJfSrxZoeAtUdei2NQvGWpeK8DuH9ZyeOW0GcUVgQojLXiF1gyKdsglFAxn+oCA3lD+iF3
JBBaA10tu4xBEgf36lEmU72b1HiPPg9xx71xHM6SPvDaMo7RQRM/OTTEBEyVviZWdaPL3wuMq3ow
+6KRL0nR3doLPVau0K9L4n3xk5PbndxH6AA0UnjDA/AE/zio6ItWZCpnkKyM/Okxv4xjcntTfx15
KHy6Hx/MnF3jnman7TeQAbH4BwZ3SyJP8Ki5CEdQORQoXBt0LUFVXO/rdrXqttircYXLWq4giBly
tD1uisS9TRw47CQlGbWLoCKQRI+Rs5CNsZZgS0ie+1YDqGGkCywAGloa9xI0OAErZxsW/XAwoVOQ
DwBdGljTjaiYVVQtyc3Rjl9a0XODsr0X8vpswzYnDwpXcw9/lTUn6pZPQJq56i4F55FuXj4wHaIE
uAzNGBS+zHZNXU/v1Rtd+2v1OIQ1aIPjnMfbduppb7aIAo8cSiKpf9hwC04GFHRqkdL0PwufUINw
05cV3Dgc9YqyGLGx+DNzrZGNj2NawxZk1fGd12HSqjOH5odU/BxKvK5gBtBuWTSG6KMbaCI2vF7z
2X9vOnIJcEF/VokWgAEw4lYJdkaCPtjGPEqnVlO2lJG80jFRN4zFHW1E9RuZLcSD/Gnd4BDFqQBO
AyEOLApbnKiy+2VEHQEyRPIkanVVJOOj11DSS5SdbL+8RpLD4VBRvYuluIUsQQQrgm0Vov8TlGwD
zIeuWXuWBQd0Z3xucgtcaxHcVYn5Lvr+RQQcvSu3hhtZZtmmb91zrmJOQsK6CZmjNCNPYwcFpKGl
Pkgl5/AYgS5G/WoW/3GanGKLP2vblDBTAycdT25bPJsebUFH7oumMYec3oU8+XOKK27sqTH0cm5Q
bT3fUH0AsKTeNQnWAtfmjDGZGQzL/GEbTZd6f8pmuogk2nf94Y8cefyGm2bQuEBNiktm4R5Pl+K9
ginVRXBmZwn+afalvyGLCh4oEkyxMA7t+s7es+z1pwGwsYFZl6zz3d762cQRQV9cKhu/7d5Nkf70
8GvhCkclEOXRNrjg7RMhr4nIRg9tgGv1BhzS1pPpncRRB+UsO+Pmwg9SYgTV1tmhy7OrCmytoZSE
asncjvl2GugVicuWgfipt3GLs7kj1BB+ws3aTdiPHeSlnhrdbiFUI1bHqZFfsmAv9xZa/CwK6St6
ScaClGaUS156jDGYMkPZp/uVQMNmpgqLz0sxTxK+yz44T2SfoQmGyU5z0995NrP4XvX1xRkHDOPI
tuXKNpt9+yJj+r+o4trMHj/HMEpCRZwuyK5euhW/EVhMzR0r+xil5UO3wDhc593PidfO3hX8nkVU
VHhhQMRIe3nTFa5qk5icETLXvSCw5DbIW8aJlAv20+p0pErWkAVidd1D1WJMTpATvwooP9en2QRr
IisrEEwUqV3gK2J2vX5pPZs8fJqY3ZRW972Bj5Oz+Oxc7tJ7YciGpgYMWQ6MiXMPgKB8ja0JvrMK
XKXXcITNfzfWaipWIXom02DUY5ehg189uxP+nrE3G8HKxM+P2V8H+tFMIRi9sRyZSNFilphpPLhh
/Mvd41t9mTtkoIhmC54KPOxz515PyntYbCAsgQLuYWyVA8dmeVZs4LsyaLZVFj7qmt7aCT8BQ0LO
ZGFN+00AHSVK7jpIDQCj7V3TJrywEhAgAX7JrcEXtM0WzC2OhMC1flv27AAJcLoQtxP1RBFJhish
48eAkWVV0m7zf5k7s922lbXbPhE32BS7W1sS1dpy7/iGSOyk2LPYF/n0/6DXxo+1NnA2cK7OuRFi
x0hkiWJVzW/OMZED30pYFWvBRTm0j5Mgipbjqcfo0P/xVXNfeb2PsrWANmqoWmtLKlj9TJ5NP6qI
XFMtiWZZWtXBYk599Ax6DbT9mpIqxRYU72Zj/OSdjURI9slu19dNbtpx+BkTaJrG7RAaEDQFnUT0
FpDG/GigxVbzaN8aIek5RvLUP7FcltOxZoLWY/VZORTvjHYe8QxUu2awqOeCnoqGN4dfln3wL15C
t8/sGE+80fvcUK+VIqoz+lubupaBKP+t3TB2b3rMRNi/IF5nb4nLpScCXkeuDDZHVHxr7Zw7h4G7
zeT1poZHDEfWiBqHQjdzyK+V61wMlbH/pNnVGLwvs2OwWYcVfrsxvjQ5tIL1ODU0nFHESxPO3mag
T2L9EHJO305TinhnJhVJaa5USwEah6+BHc36Mrg3Yseo3uqFdL1gwrBQWwlrkHmsyyE4Wb5GwBX4
RjHIWTz1djHPGYQybZCHiGUD6t265EH3u+EuTHcN/SxJ2hAeHIyHOE3+ZIsXFbkfHKt4LS/pnzlJ
uZ2L8Ic7wMvoxmVcY3T1nW8ibdqT7zxPINt6L2EsZp/LhmxV3HQ/LdhjWxezujeK8qRIJurSy3aw
iTKMpbu1kBAeIh+acK34FBYIFx88rHCRVEPNzrZ2KO3CFsg5NOzoVtH+EDGPS8ZC7XxmV5TChx+5
Jb8yx3+dMFVZYf3mYuWR3heZ9HIzkmVObOOYAWg8uLV6cWT8iVFEn8YlCyHLik+DUAJ2wWOsSIyk
S/UIu8E/iFSw+UkSEKoWmYH1HuPar64gKUnpBDnTBDDLWiYrLKd8oubkCz3ViAzhXAooFTespF9z
LQyKH0SDU2ckWjXqYyZLGRly+KVJAkRIzZd2fYO4+YHRxBkfBYOG/O4URWTXmMJynI3AdtVtGzRA
l0Fm7Y2aTSmtOYOBp4N5O+0b1OICiWsBh3vhUYPSIu8TM4bP2T5hNWS8FXWrLWPlLJaIWFjl+HwD
oyZ7LLtDUBsEq6fl2VmmSLbTIeXTwyfZyzcz1TXcCZEULdF/TT/cDvfGDHJra1ixHw1cVTc+2wsF
ACW7m4lb3MoAzbuyVUlUqOYWVagHP+eeP7HcWqbFljGbZ+JlnBvdlZs+JZodTT6RxOg07kxqiKEX
boq1qLPgc9K2RGdr1T3aGV7+xJOwQMKBrkzpH9DS4PCO6T2cuVOhmKWFNv9VOUmHs1t4G/seg/1L
0Yzv2mZcUuEGu8HEQcB1KCb27DlFRCV3RbU2NRBBcgVGwrxa7kuI5BzYp54e2dIE3fDDHDGAmAt1
Ez7ZVyWJAhBUhGJXocLpcFM2ojp75ur559/dcLKmFpuCNnJlxQ7Mduole+WpT88Hj2H0VOJmHs6p
3uf2GnbijtHljrIIJIca5whuctprShxMvm4ueba8+C1NLOAJ47J7GsfsLmMnQElNesaFsilhSh9S
yfbFAVjCiDL5wpjzVvr23ZRieQeOkd+adnHhxafS18QyGYRxVPUhq0xoHXxuGDccwkHUcHLj83iE
PW0lJYoAhViVLwcIJOMuqMk21CRcOSP5p3RsX+JpgeiQ7HMfMa6EQZmwXu0oj6Ymm14j3qpx4spO
t34dkrJrwl/U/1xSjUrYkCxFun9xR+qVAz9OydfV74mzjiWle6hB2tkVgrHwwf8Wk36b8QEcmOJ4
FvOpgTfooZ/Bt1KkOb/FU0LNqol3AJ3V0jjd3L6JDCCbzDST85T+iANfHdSMGoGlLDPCR6KdMln9
DAPXXcZm7yBrpFNAT8irKyS9N5btOAAjSmPqBAts+IlNJ7GrL5jRr8r0IAngicHPwsZBi+GUxUxP
GsV52tf5FhetPNmcYY+B1TyPVpNEztDhrkr8rRKr12QgvkHrLi5ddlgx7t3cQRNamOrmEkcwQ+B1
peyPjUHhu7DlrilWssI8gZur4t9e7j1yZGBP33UUYlOWULmPxYL5DgMSm7wYtk9ZHfqpfiD6jZDH
OH82GcCwfBixa9+jFLKZg/4LDEH8bm3yMhPOWWwRN96Ewpz3A+x48qdVl31Jg4mz7zIewu9wM/Ft
9E7QiR3g9NmaODKIN2Hmf4pCk56nPdYgMg+pGQsD0EF5xA/7tDig9BmrZ26LlVkLvM5yRogCXBLU
ZNyTUpRATtG1dbkRUCwJ39KSQG8uAG/PYITZepGXOlxuBfDryWopvHaZf08LPTSeT8MXtg8SPVh/
UwqyVHWw83A8m7AYNYuUafZbxx+WRza/y2NIJWbSZsTSbR4Aj8OOWd+TBN1DxhNsKXeiqIK4ppcV
/ANGCD+g5oSLWkvZQcfxEhbZIQ3Ur7KN+ZRg5ZumEJ8Z8E70DOzcLZ5JSdFtGQyAWY2MZvj3cIC1
a4Grj53kbVJ4UwG9/bDWTJLKXwuBt6TK518+zXQ9+Wa59JeW5Q3iJR1lOmI5PMQxqRk9fBQ+k8Y4
ptok9wENfaeRUi98gdnyMNI7d1NC4uKX8r4Gtvy3NihtCbSzmUach6VipIeAOeFYV23WHNvK3AzC
eMzTbLf0/Vnk/k4gL8QBeVRZllDp+olmMak5QB2wcOPHZkbDDbWjkx2VJczScpuBOrxNMxeBYKl/
GS45uw5DcyOCZ1L1j4tI1YbasZD0XPMOECY5V0a4a+y2P7QQXFiI1pFHi+XW/eonY97GKsPcDak4
Sgz7DWA9DOQYD6wD8EOl3dUebA802kwsUnFqLmysU0P3SYTvQhQlxJSH8SC3/aOddiCDTI/PGdtV
zgXVxrGQxGVxmYoCSWKgRr4NOA41k3wz4HU4GaObKRE/dMeH1vDJmUnP2+RWq4/9Uv+hUiXeg81n
+K0AuC7MOm8dzypOmTvX25EyFwUfSuITi5CNjnziV7oGYwNwJPhGRjQrA5UxcE14pASqYmKss3Dc
CCmV060o/N+BiCuUQW/tKOeh0e1KI0voahNH7hn3g+k4Nwy/fosi/YhT7e/IvB1jezzIEJ8IWUws
s5xykO9RrUR3DA9TmS4niW1344yYu/Q1TLga8wrFbg7JAJg+OC6aL0gc4aBEac1JeXtYdKt4fJAN
ATmdARm3CYlFs89UzYUOpgJWyRLPQCcwRVuxeXFjjGFgSgNGLYVkCN8mUZjrhAI4PKoiW3+j72Eq
zCYXQPqtLkQOOtV/KuFJ3CiVP84+my8q63lpZLIjkIAGNR5Td8DMhVs/EH7AdHTVUrezpsnBFI99
1x5mB6cvfdpEF2KT/hSDiOdsJB+oJ2SejLOsw2OWZQ31vhZ7CwIBzGDlwR3hEYnVL3TRXf9TpvRS
F515KHFFL+vspE6oIOFu3d36CTtW9Gq0jDk/sDd7UjD89rJ9Ao0UrVrpNhGrAZoJ/ZxzVpVaEtT1
OLFov7mtYYp7RpxsoKF82oHF6CsqHK/cIDdti178tpeYABZUWnSqn6ZJxhtGFjXhQJUN6YGwJ27g
2J19Z2tvF9syPOIjoy+PCXTtlFG5+I/dkEfkUUeii8ur32fLJhjzP2nIXr6yuEuFq8XHtqE6LvJQ
yKil/MEAfo7zIbbjtSq2MI9xytSlYFGaG94SptVtVBNU5rjAXM2070uLTXjBxgKBfGCHAZ8c7/xB
x3CevLbBizjCwF/kdnHKdKOUj3qe2xdQym9zurzaDtC6EukiwC5oUaPWse2+oaHk7KdueQdk/p3d
GfcoNoFHdkvTQwIgi/G43jN2hN8cjEXEmXmLSfqrU4UFvyw/yYVNeJK+4Jis+NC6HHwrxkFYSDko
LU3EnfGY+C7lc0TpVImizPXyB74UJ83Gecxwo3A6/komlh6nwiJj1hxxi5quWsNkSXNWqGvsneHJ
DDdGgGI9szLEQzoQB1z9a9aI6ZNuit75Mirn0Ib+dlpZdzYtTjWok9T2GgKjBqgo9srDshbvdDfd
KpOQVdp3NqRezy9ANWY62XrUrkgj7c69Nra2jQfJrBKKK8wIdr9gwEIXVM02Xfbu+1RQO7mEf3Td
uRcbj6vZ4uXIk9KKlHfuk1coUMeGdVfqoNwMxvLL86unxEu+1CqvlwNFDvGtNcbxcWm6V/IdqKQ0
ZLnhhwqC8vj/MKP3f0zy/X8Y0rM88d9Sevflz39k+r5//K+Mnhv+K3D8wA+twAzNwDaJ2/2V0XPJ
6FGhGQZmwNsRAkn434ye7f3LAdTihZbnsn01PYJz/87oWd6/PB83MR4yIXzfdcL/m4yeMNcI3t8i
eo7v+p7weWo2TyYQ/xnRw+UUctKiOMhmr7czEsJOfQyGJJHVEb9rxrbFpFbDasS+Y2yx7UH4Bamr
78uUTeBgNOa9aYiv1micn0M1RROeg9J1CLW1OJcDWmIZU5YnYnOAipl45H2VPkxFOzxk3cUUANg8
8xcGafRAymZEZq2yKOlpkuUP5EAc7GbwYG2cUKScOGTwP27MRi8n0x7eVNjsyNgOlwXt3FVuv18o
gB+7YDzDaPtNunW6EAmDSoX0a8wcmUraS34mJU0ovX3EuT3e1YLdcdGGnIZYni9DRzDIdJTcqATa
0TgN7E3BAVUMq4821fZ+i07c9LmxqmWo4eFiMNhgrGnU4X1jTFsE3X0ns0+NanFDg81FyzJ/mZNi
ADdTXEkU/upsPr9Fu6VHiuI1rAGcfQBKeZx4nUAfkkpde5gauBwwUQTpIx5+lMTHFhDAjoPAw5Ay
vw28ha45srz7yuxDJtNIhIpdGF4GimzU8MbqvPOa6d7ohHHrSiAbSzUTbevQ5KuamE7+Y05sCC3K
3QCrSg5d/6UQGaPYQ9p1lPgzKMC0ujUY3E7BMSQ0s+uyBjLfUoKWeo/dCrdJe55TQEBecqwykikL
DHNItVUMaQJpFZ9kzNLVbII4bTYyYDg063Pq6IzsQZNejbWrZLXALmHenLpVsZaZ/WHbJTNFLoKo
BzopZkue58DjeOpx3Bd9eHIDzZ2v8Z9bJl9eL2nqHI4MkCoU5vCS43csyRllroFZfYJunudMaj3G
M4LOthoCb9fl1jFMVq12nK6pWYe4zoev1sJmx1saYkPfhBIWoupiPOCdE7AYJY+tp8bIDleqiaV+
mHyG7/kM7WlsHM9dmZ5ChPcHM6Ya1iwR1jPYiJMDGLQb42OomxB0BcU42mJkGXfPQZZ1Ee9BcduS
EgrS4KFqWvBdZZkR0Qt/DbWSZ8exPlODncgQ44kaexymrRM2ZLqBAiUAL4Ee63Y/F8k+RMTlwiJ7
QgIg8XIyZPUlqRUW7LdUgIsGKxVJh1RSRZ5oP9fLEgmOkXWagSLug+OskEhyYEWACIy7KrdeBd7v
4zgIjAWMXEVvZO9uHF8KUYuIhP8wrCnZov4xGYpRSe3au86z41vX5XojIks3TB9jFFy3zAtaDyZ/
me2qVl+J4ZEy0FE9Ya6yQonUyZhrNRV38ei8BBSV5AEhNOwdRGk4UzEHjGTS5kyOe3PemAG29oe6
hbzF9AXa6IwFN1eO4hJcJQ3+N7rT8fHWhjgteAdck6faD7lxrsj2c5rDOVazSif1juf50o/OfZ82
WweeDnQWdgijr+wNvcG7oQxYgQsc9/nz0E7pbT+anCUL/Vv7uF+4ayEiWqcUYydoTSbHugC5Amv7
WcK14gdfS/b1O45xFQHi9jGd+C7Gkj+GkqRzKcJpjQ67NrIe0ZNr6EzLLhuWaAoBDdZD+IrH0Dwu
VCNj1WQ7xOQ9U5SiTVjEKj+uzlmFkS+Z2frAqIp073Pqr+Ot5YXOMVwgeMkpzICG2jTRWbQtWk69
7OWC8Z99YiTzF2MsykMRIBUXwq4P7LaoYmWz1w+V85ivWWjZ/qApj0Pgx+iMcFhlgmaMpQ1NilOW
JWV1yMq0BZ6usy052oMxmIqqMzxd6VKcsFFtU6uesB/3d8qbvF3iLfPNAkTvMhKiApCvy3OJEcIx
XKpj0m8bHReIVdBFFTh3nFKcK20dsMkldXXBhwFelzsv/1vrzt6TW6ZPsazHi/9KnHc4I3NQFmh4
u9JOxdHkPLSpNVBU+ILuTLsFFqmM7SO2ILtecOIB3jrljf+7MQDw4rr28YmlMAjv/7Yx+HdK/u+p
eJv1/h8LbkAMHoymbfk+zjI7YGPx90x8BiZR4BByN1MHQbTGnEz8SCxHLb3mnjhzedOZlQsKw2M8
3vn9SXd/mllPvF1kCfOs2BM/QKLkNo8LZP2ytclxFY8FMufzBEmzBGyW+VlJmGRM/toB/gPS8Pen
71j/fPrC9jiUeaYX2Dx12/HXX+9vkX5OoSUZI7qBlOYzlBKt8iqBf8dPYcPY4UNQ979nNzn4fvHO
/gFvrbNeHriuGCL+CvPlh5ru/aLxYIghZjlVfMFIGtxw6VczdJApWIgkgX2q7XEd2iU/+iSle8MA
UDRusSJtRPYg8qSP/vv7IsAu/P19WX8xyyKSHFiOs8a11r//2y/GTo1QvV2nm8m09lZc/HJUuE06
lO2pZjQXF1lw22H1QdNc9k6Bso1wsWXAUO4sB9OeXVobfK9rEhTQkBeY+6ogW930AE0do8ey1bAV
WpJ9lcZEVBgRB0BVVJ1Yt4RbwOjETLXtGnSNR5oFZTE/F4brXRjLv3E7KAw81Jk2/6St5cPiAt1r
Jfyzw1yi6ut459rWcz5DcSw8uFek8//764Oy/x8vkGPBwRd4qdnNsp0V5j9foLCXrTEXmAtmJ02v
czC4rzo7Ux08Di1u+Ng7tX6/OvRNIILbjEZOwEurh9Wr5y876dIbK/M/g77tz1hKKYU11/SZRfNA
4HO7U6Lfs1PmXj/p5o1I0VdW98U9EEB/E8wDd7YRcE2QH1G3wg93COKtYQfOwerr5Lks59cgb4Of
fVZTpMnmmqSXB4rUKVK2BwWRaQ5092mMDNLrWRz19CdMMgJZqEY7Ybe4YCqV76YULhjj1QbfHzqB
SRozG/3lDB+Asz6Zqa22hvvZxyUbO2prepNkQJPgb1kKdFpDxNTpyWOXUelHb097hyBlPiy4sDI+
8jcgbO2IQCT1Il0fnAs4GVsTa+XBVV1w+I6Rzl5LRM8qwq2B2+aG8mcKAHvuzbZH9YQgUclddtol
zDQ35N3cC2Q0GsTmTl5JJBv8GiuB3KfdrSlCuBmDYbyFffzVZdWwA7RG7U8m1clPmGAd3JhRmy+P
FfrWF7v33//9mrFt7z8vGuJOvucHK4hEWOAZ/oMA0gp6T9xF0+niogbT1HA3JpV7hFTMrDivAswE
7Kr2f33dik+vHdBGC3eODOyrzBzAncLMxbM2lIa+6raZr9WQz9uWJrf2XMfG8zI3JwXZ/spS4T0v
5JlRGUdNeLbamNacvlGt6Tdt8sF6TYUzoVy8Zvb8UaOILSYuX2WvfWqUwDnaqu+TQ6vStyxuy8PS
miYiipn0dzhOq4OS7Usju/6usEGNLyXhjGwkOuzUYt4Z3UJyMsaGQ42VeW5Yds9Djq/ClMZjPZTW
iQFYcO2QYU+8Mw9+7eFU/f4eb1PY+1fi79VRa/OZzz+l8QFdkqohy0PYxzuVnezgvTJtpS6sZ4+s
hlOzqDPkyXbfGbE891h3QefOxKgbjFKpubrnyhxSEQR36LON6ZxdZ7y2Zj3sZUVRIpTc3KdlXSZ4
i0yVclOvlLxvCn9jYcvdF642ohHPD5FTciiWYWzZDyybqlkDgIRSTzYDrn1JVSQqR/5QGt4LVj68
/zhlzmzUKCSugRmsX4V0dlKeseSH77dpDClK7PpIkNaFJWLGj6MzLJu6xdlUSWiaFfzWPZEmLCBh
sJxBXkzsL/xfdo+u1pJ7fK1ZP268vv6cx2bBiLGQGE0XxhTJ9AgtqToXVr2hDQbOcQbTKeY1UfiF
6FCh7Flz7LiNU8emls1oIGKODKDEUD3XhibkAqbuIazZ0YRLdy8KBeoDw/MmSGqyjZV7YsfnRkxh
n0szl4c6aIaDBZ+RbPfNZBG/Gyvjidt8idKUl0waC5PhuTEcUlVz0skBdWWBQ0+cm7c3kz1hqWX6
a8jbfKrH/diGp0q61qZWlr5HjPyp8KB9dV1nPOmYQhS389OLNS087SY8d9kSshpb+cM4VfRkry2n
judu/aArD1i7Pwa2kY9Nhr0H8JtLnpI5tDcn9RELOsGfrDqqwV0OjV1EyzQlJ3tQXIsSQnXQPjHu
BcHjOe0zVMIPZaA0c8BLwLEgks5AKE89DMhjkYIggI1Wv7JytHtrDS4MS1+9hmluc+pYx9tJfNGu
ax49wvML0SH017aJf7RrYvqv74VuDNI8mQ5e1fkmRM5QHDfmqGZswvN8Smrzh6HwdwXi1ObKf/Sd
KnmObefNqezuEjLcox4+pRHOgspIINQzqSakUQX57cK+UV++/8R0xKQCKf8BM7xPdyXLpdCMWtfY
xp0eqm43p0zdOrNbLkkLn1KIrdtX4q4oqYcl0u3vnLF/L/rO+0R9faopWnrNMfvfaKu7/+sngz4/
zGtsT+cfIJDMnx4U523WkvrN0rl8Sqvpo4L89pGYxsYh6hWmfvtACL97mNw+vJjhHElZIPQqekIU
Tcx37frQaAuGCAVhdeGf+WlapcuwfYJvZOwqU8MB9WE4GhbAyKUIzHMZKpMpWd+TpaCXKlsEbcte
bO2GGTzmHi1yAsyz6C0pHxIVWe/tBbL+oWThOMeNXe/ivpOP/VRCorX98I2J6ZdvturDp+MaOvQ1
SOAu1QFbAihFfxxvpmq+LAEsd+xNp0U673kOrMT35fOQhstdGmp4y+uPVTG+WUtwlUKTYF492y4g
11BcgFmTnpunq0UV25Xt2nRtR00NjMB0+P0XuS36Q9eY742ZwrQmZwsnk/sJi2ML3s0J5jtPzfOd
Kx2KmqSHuFuAmo++vzmuf93OlNOlwdrCPrXi5DLg3zjrcQsYq3nKPKyXy2JfkV/FNq0pM3P57B6/
H+Yh5SDZ2Lo+/vXH7+9+f91ayt6yDH7iZcXVSAf4vh/EdG+PHAoNwKce95hTDt1IaRoHRcr8BT+L
vaXx/DTAv+EVu3HjFrNgjK0ogUZNw6wtWcwkMNPWv/Rzv1y6Eo+8Hbu0NNr5ri0KtfqxehgLtde/
ZJAPTacakK2Jjzcmrtuyt7q7rjh9fwFQQZ/cIT1aZVNdk87F/M6Bj3MaZzEyoduh1fiuzCK4yCT4
M4mUczLvQmRPJRFDJ10wq/7UKh7vLdlDVZol6fxAXnB0Vvuubh6zMHBOyfrgNhTwrEJ0NgnvlTGI
vLE85+Stee1+knvdVbR0GPFnl8ZVJBhIRRNpC1oLenzJ6hy62c4u5vg4142IBrpld6im93FrNx9h
zMJNmhQG2HcWNS3YJE4eZ+g5p+65lot18Ob5tcVD3NQTHbmpqJ5m2/yN8uCfvr9i3jgdrHr2bjTD
h3Naeb7Yhz0XxTDcteuDg2qzMy2SYN9ffv+F2yb3XjMEAE86f//9EHbcJ5ldG5dhWyAFvgSTbz13
4VOgDfWQNkBXO/QbHM++xGxXtTsV9PtgYtwTpvWvPsF9vPjkgFfbYkpPZt0U1wHX4wsXJRbstKA6
JqmaQ5uVgA5zzDYdbtknyw+SI9hQGgZ6A/kVqWLfhCOJu8J8JJKFOXfs59P3w0jT9K6VPOWiucjQ
E5CpJJgwGfe33cxhwunM8TQ1zNicBj9n2kp19eJgImpMGZacZR3BVCAP5Y0fdi66G2iCDGMQujwz
fsiL3rtAUk12AeU5MN88F7LOQaOPvwZGvgVk2374Lh4r5iuDUPFpGtvivDqEc/y2wInqi+sO1WVx
0RhVYg8/c9LWaKKNa9xJU++GUSxvxGEY6FsWAhBGmspswUL4LC1jaG8o3G2I0Btqh3HXvp87C0af
Ob5POtwvK3bBblEh50Wd8FABZHaG5MlZc4/w2JD12Hw+WDR9O+RAHpbUZ4cMO36wXG8bgnKpa5+3
nVjF6Czypz2u0yQYkNqcpsuU5wM5RDHc+dpCl6gpg0n0mvs37LNbhiUuWOVDLzftB8UycKAUBsoY
2X5TJ8XrvLj20c/a8jYhLfyaYF48GKGi7TCxsJ/bzDG7YQiPltsc4lrdic6OrxXQSuh8RnOuQtz3
5GaTLpafMtSHMej6X3VRroq38l9szStaU8S7Y0nFINDn7c5DT70z26mLQOBTe55wLNE0Wa0dOtPP
GRowZz3HTK9T34ldO02s+TEz3TEjjmmCXsMXeWcWmY8tjtacCnopBBCRXHuug33sV9Y+qVp1dYOJ
xjs7JxoSdscixF+dy9C994z6VWDafRc9FuTQat3rguV9m0ssGi5hQjadzr5TlNukeTse+syaj6LT
1TEea+9gelQ8liUsGsBs3mmKZbcPYJNsC78ab+fCwli/dNVP1+cgTQfNi3BwyiXM14gu+9XPzLx2
ikTkApfg6JJhfRw9L9814KXIqrFJvJ1bFIjK5fMVhIl3NGeMuLUM9B768tM6y+BgVv0kjzlvC+qW
OOAbW9XU/aMxrFtR1e1LCzpNlaTWD3agNEKo4ikJi+Rsx7xFrPMFwbEueACFfnDqZK+z2r7LRyua
h2Z86hqDsvFwaiIoHnqtQRZ/+sWYHyaKCdTYvteV9cBL9BFz6/8w+CCQe2nx9Og0vUW4dKtkOY+d
7bzUVFZkPUEyWB4/LIsVERbP+KpT9sC5MXHEWXqifYVDd21WxvvUF5+OH5q3hrG0R+SZ164GTFU4
HURbu4Vtx2q2FK56j01EdGKQ9FSoX9QIV+9ZpunptGNQiu0sz1W81lssdCR3JXdao8Ixr3oOpmjE
7+xjgmcvCyOGVJECLfTWNdaVo/1hZnJ+/X6QC1YhMenHdqEW5PthVqD7FAuW1C5+KxEj6PrWho6t
8F6Swg9kryLKFlnRluMce+FpJndUuiktqlaGITM2QH0zC9kkk7/QaOVik24C91i1sMQCp+8AFjd7
kkv9KbOn7l5hTO2LZT/MJO2+I8+DgXUo08IHedgvp0BO7rVNoAWaiKP7kL61syflM+8Hk5EKW0lX
jPOHblrSSFMfUVpfbW2fWJf0iNTkg5WdSxeD3hpJMUn1nCdlZUdZ0QfPvFttq4GAtJkFzb3lMOHX
Q+z9aG1c4ERJXWRg1UfMYqAZUU38y3AWRsqQzRLvEUA83SoEejSMBl+/1RNkm3IIzY2a/N+ADNNj
WcT5va275dCLg+4J8KF6hU/ESOgTcAnESRu/ameN4cuCM7GAgvucICzaljvt3JQVwwhNfVYjcr7H
HX2NVNZR4pbBq6dWv8jiFJtyquZoSkiBw35x3jKvKzYCtxy+Ewln09Igd4L8oS7xgZohCa5Ja8wF
6k1XYQ0yG6iKMdYw1m2rv/aVaolThurUZhRNGvyTt2VbnJJZZldinOl1waxVlJBaMAFE5OnCnS8w
/XSjto5YbYmKATXam7ZGPSAh1Dfe8l5N/OpuWhWvMiMVO81j5HpcH0mcUgVR9Ri+KwOmBErhs1MM
Fry6R6ManeOoKLWsA4GnY33I+goaCqlj0ygHUucQtw0f1B5JsRHMP+1OrjeVpxjbz41piRJyYBx2
uybFRVGWIO071T2MrnqonSy7Nk2wd/00u6Mq+z5zSC+VEu+AE9jZnbS67I4ZwIT5M+GWX4y4X01G
nROu0RU2JQ5kGbGge45+buayo53GuihEmZs5Z3AFfSLYNnwGDjKbaKi0azj8cNAts33q8Eg8DWsB
kJlA0xkKjiphFRxxg/jHzKjNjawFRdGcNzQm6Iogn58c3WZcjSRiiRxoMVsy7OamaErnNVnIQ8SI
wxR7P8o8oSopraExEB+NwpF2QBeIZ1SN8pDSjXdo6zE+6ZIpY86qtQWSN91JIVezGgF3z3PHu1Gg
06sGuwYRyOZCQdNLxVjxqayz+Ykc+JtOS3npDKDogQOAC6lCXz2Qs8q6DuvD958WDWRaFU76t78o
jSbZNVizAYXzc+5sWtda6u6sYVz4a8KUVqh8P8Vh+5CMQXbnhs5OTXP7MDiMoIVgODu6Deq1b0+P
xuyiHJWOjAYutVdV2A8dFuHPVtHCZQ7B/ORPrBc9hhJanhjH0VZ9J4xMbxedV0812IHb1pXGu56W
H1aRTr9tXNrL4lZvbPyJlVI4QPvXJ87bhiWrK6iUcXBvwgfmmBomLzRUfjIob7/oCzmC96TiQNDp
xLxEn9mPVuF8ze1+LelKnB/aMDDhT0V2WlhlX1sCruCS3Ec0BNR+Ie+0dNO3ygn6U29RiVGkjnnX
C6oowo5aD6dJfnYKCh611nWU++J+npyUnaHL6FD1/adLh482044+7LgHK4uLjMNCeONMdvmSZw32
bkqGmCSHxYvQTOHz2VqQbFT5orGOz1aebirRiygtVPWaAhIjatPMh6bK6leOqpic+m41y5ntgcKg
GudWj6dfVLQGMvdObqfkKV8W4C8++9SEaoHH0AjFIxYCkTscO4zIAykA3ZU4E8QcJ2EEKQ0qWNZe
DV6hfdqPD7qL441yu71DajlnyMvQnxIksqgrgBSHcjPgsTecj77+g9B7GRa0QeoYK3JbmNK5qSz0
B5C4IiJXuOJXYpAHA33avTkAWW7kPH0KUXYbnJW8bO0radynMS8P2lumNYOCk86VP8qE6hHyktDt
rKdk/B/2zmO5cW3Ltl+Eig0PdEmC3ojyUgehlIH3wIb5+hpgxj068V6jovrVyUg6iAbYZq05x6yI
howvVjArIA3rM08eggnJeTAaSGnZHwyJKld9hELYH/INy7OG5jz1J5t2sUOCYxc8qe34pmhk7+I+
YDfDSnisxLMaaJdOOq9584wQnW1BAtoPuLF2e0YeUepj5kXCQdJogGpMRcY0Di7S9h6vSAsXjEEv
WwwmVJM8Q3Y+0j7KIhSQ7nehpwYEckssnQyTeIXSuUU9OmQoidkEJSaYMZHsAU1mESgvdjvYkd30
0tQmeI6+8alSGR75yNFCL7U7h+8n9fvHJteAxwbqt6m5S9N31obK3/E7FHtBGx3NiAQpmqQwH7LX
OEMNjgjDXqXtg12r7LNfUCbQQ3fEs2lXZ4tCleN3k1enVoDBOl3Bve5ojZJJ0w/Zj2+m25iCzsqM
VyW2jdkHhw1gLBetVp2MVv9TZlcreTZqmux9Yw2btMcIaPbINHo06clEgq9IEDa06Xs7ZWeKioNn
zRbpoFEP6mSfGqJzPYJnHPggEAowM6AhNWtsu1ngr1xs1yZXcDy89yPoqcqtnlSVmkcZKx0fjXct
aUksIuYwzxkjUEmx+awXd+gqMs/CdYlAsT2mvYDgECE2cyXQiIhseyw9U+lzjvSEn6NRVnPQeZlu
f1VZ+G1mPaAhdDptzQapiRQimK01wtt9mlP3HtQWa4WScuZZ02mI8CpoXL/06fnpwuDF0El7yq3y
hxL1QXMwlUZBy3STPfqtMJYlNEQiD9pTYQ0ksOPcyvtqXJFkEdUsAPVaT6jd+u9qMz1YqpFvBpGc
TYwKCzQXLO3IZgrM4V3FEVYUDaZ7MeH0FO5rZOYHV4/WuPBjlIl0wwGprnRjIvhZ6Gc/t68qNAwU
EulLKyHA5ggah3IgX9CBXhFFxsHHFFUKUuWs9G0Q5sWs4bzMsEWq7JQBzAh9sTY+F12JqFLBf6d2
4LNpzPRauCdEQKWojc4a2z8Kng5WVK0OzxQPonWeHQZJUFpruES1ncOGehCxDXBijSlcYHImfCVA
IcHqZ9lVcHMNJdiGJfZZWkjE6gQBsKfzoFT1CsVO3+vD0jcYBrHZEMXaBcGiCkg67hXLCyHnErda
Pdr99FX19bPD/rgNEHC0Pk0Yg/3ZYpmVzSNJc8E2aCINLasgKsKykUD39hPZhO9Gxw4WzUWw7mt/
P2cY5RGVKtQBTH/tqmlQqTI2ypUQhIgbSbCZkwFIa1B3GUtE4CtUalo9wmoSsnIHa5w6+NXLnm6B
Qn6RaD/B700U9zpjPdj1izJimrNtu6Z547IP8CcCwkTHcjBfN7ZxTXuctXACe+wfKLp0iHUjiU5J
eI5Q70ed/tPZexuww8oeXJKiGHhtB4yzhv5HZHqD+B0hVWS7GwGX0EtMzOyajQJmEBSRCMROwWlA
WEf4rHcVnnDAX0jBF2nbMUeo+k+C77eJ1D+RgzHMtqdx9aIbdQevFpuyFY6vkz09SDWyz8P8j9HK
+IjRnu2XFbEop7ksZ6VUjJ1qG3S0mBquJSpoBGb408OAMAokEdrmsuLrM3HHVqD1W97QUeiJRpAH
9gxjZjCQ70zDAtQ6nu5VUfgUaciqqG0uK2MEu+vTuhlGEubKmB+JYI/ooIm1OhXFljBOr3RKQIYK
8Dutbd+LtAjJACVavId6H2Tp3oQ1uCIR2FjWwXBVrWF2cCMN0wj0w7J2RQz9nDW2u3Xy4SOoKc07
83Q0SOu+D4JiZWjsrjr5EGsSKAJQfUO5Qp2jW6tUkQekwEwsNko02nozP5I243u9D5ONUKU14jAL
HcAyGsd2qwWwLwutOjYsw8AkJeti9hTpGaQnkqtBM5hQj2jfr2L0GEt13mJkyP38mNJV6vxoRPKt
M9mdzF50XgJ2kigSeDYxE1xo5l/WViRvdQPkzAbgjU2NJkGS3TecV6i2MMJUZrkkF3Tn2yLdVIFm
rMP7XmIHTfqpP1od6bJY4qh4hWKpBYG5GVOxSSlAbycXKq0SRrQeSK+0u3JPdg2g5Xrc6gTuAJzN
lxhjZjz24LFoQ49TMOgPDr1kfSLMNmB/3pKmAzJM+0pTspm6ipyjYBxgFs3sJEdEazZPzd5pPFt2
SwnvG3WiNmwiF7l5ySznYhqDA1N5XZu9Kd0EgUQhJNeWyYQX1OQHIfd3gSqCKOWkxyHXRcoFu5Db
qSNTFQVVLTubz4EFpK7tB+T3Nvz6LFe9xqKrppnhkbYifZa5J2bGpwJNOYVpcxXkaeLJSflO5/Em
EKiROtmv/AgbEc50sP3MQLKhvCJiH5vGePD1yD05ev+YFGqyFeqchZekL5MlnG0bS2Nt/yiCahld
rpayjhfr1aUr4msvge+rE7a00GYJQjx3rkm841qx1f322zadEiYKdLEoKX4yKvNknBG9PRnTly7R
Uump+wcn1XfgZOqi06vnUfovhFaSZ1QlP6oLwaXATp4j8Svld4V1r6J0upQuqDnFNA5OO97JYVxl
heWQQh1ciIRj21sIuMuG8sdmgFi6U/BoVj2FtBKPekHPbmG3nHRmFJ1Hx662faG+KQmxrBWl4DIE
RNO2UX9maqjGyGPTUcE9HDnFwg56cT7cZ06SPITtEJxADVZLI2mVN4tZmcSbQl4QkdV3hiQBNrIp
heYkrl6Y25C8OlTMHJ5DnqlxrJzef5saFiTAebKdaijqq0HigLnR2jJ477NE24D2sda3m4HuItyx
ohdYkPE+odEHZW/SToHqhJy2xb0WqelDFQjl2GsTFKn5Peka7LrenfpLPyrpQS/FNfXxZ6NJdbGJ
WPqWWU7gJ0dqChr6klJBINM8O0WZY78B4yCUZwiiHWit5M2R61YUH4Lq8xWiqLNp60JbuySNvJMq
sHSNLj11efHjzP22DnJ9T63vdLtlCvn3rikSJk0oenG3u5r/POt263Y/ffm/L/y9i8rghk6o9a9j
zc8SFI1Ot2fh6Ml24JUbclZJhRWxe4IW1XJyqjRetaBDtlGvTaXOWHEmoF/chC2QIg6u23jFKCb6
j6akhJWAV2PNnqrvA7b6s1CV4jqgurmSkrhKitT5111NmG76wcZcPk7h6vczdRB3usC2/7612/3z
Xbbd26fKF2Ap5zfZz8/413fDM/KUttDt89zut2hd3u76PfQ/Lwx9rsjcAXcN7XL+uuPQItOkj863
19vz1x2wFWGNTQP49pF7dLzCbln9clwgOs7JDf2ObOH/3Pz73lS6o7dHb+/hdmwhUJLO3+nfZ1Dr
pfPFzb+vnx+93fz9MPMzhrnV+vcFOCv/3vw9pE9LwPd19xSlTrWsu6zeoClqiYZ0PGK62vPtFrzx
YJepaFAImQr7bkPHEPJ/HYm7rHzM6rC+Ij7J1iweMXPPN5P5Hyox5brX8Hbf7oOgVl8pF7K6NsE6
NhoJLTDGymHd4F+iusVLSletrpVVqPRXmjk6gZf8PSABnCCAKez/HosgW3Y9ImV1+8/f5JoINk02
s3/m+27/sDFKqckopMD/c1+kATlLMGb9/Ru3v+v7CWoNxy/+9TeKPhs2vhizf92XVCX1axp9y9vL
bgfFUGVu2MHQt/rnbzhT6G+qAblbPVYtv3BdRFtfwr+6ve724chtzLYgXMhf+Od1vUKoX9oBmfi9
T3dBC/u+gT15/opuD+htLrbwM8Ti93syNUG24YR///aU2wNOadMws2X/r9dWMZ0fm37Lv/5GW4ts
18/b4t+/28P/3JW6ZBn4z28BigEIqqZiJ5jf8+0BIOhiR1QS0s7b75qgt9ixoKaD8M/n0uvO32kZ
bu7f+6huxXu0znS+b99ROyDaaAL/5/fQOLkgbZn19++ruMDGfd67n793GbTh96wt//y+T8wJzr6b
9Pffu/ShDA9T2L79Hr7s6+xQWP7L77FyGi2HjrLA710gjaAqWsXT7Vi334CykHYQhv/we/jGt+2D
lRn3v4efQht5uy/+/mS3F2pJmB91t7n7PTyBLc0xq4vL77FICByOsVWcdUaRJYtidum4OLiUH9HO
KY9qr+5hjjDBlSPBHwWk8cSQE5IgHiSwUy7bPG12t0d9lloeqjsImfOjJcaBTZ26EjcyrzVsS90z
X+FTnR+dWjc5z7bW24OycuJ7lS1Ap7aupEFKuSaTcOTmp2pVdxe1LqGE83Hoz3QLtRkEybQ8mGqz
VLDQh+3t0TCiSkX3L/j7HnI9H+hCR8ry9mjts0OmZkFneH4tAar5xc3F3e2Wa1X1A5ViQLjze0jY
dYlOSe61+a+a2fhS+0N6vh2nL3sLXLwP+Gk+Th0WclW6sbm5PSrTgK9AurV3e1RF5bGzQqhCt5vU
y8bjVKJRvd3U2Z/e9Zn190iOZkyPDnnYt7dA+307OZny9/3lPmRLLU9Otz8St3oOLU+1drfDVNoY
Ak8i8Op20w+MGlMBbd3bTVGm+Z7FEU2H+f3yu02n3lc+brfisOqvTQSSaP6gt7vsEjaUQ9T4NOnQ
HJRo1dGyfUcMdbFmUMyQsX0dXHYDMsd0bNbase+zkFij2jqSV4pVhItkT4ceYG7SBAdhW9ajEcTq
KjazbjMUnfV4+5/SFurqdvP2vNsrbjdbjHwXtaUxqobWYyVE/wjd/nbjdjBc38fCtpzL7dl4lyT6
QrM7TLdDT36zAtVibm4vGOg4Uo3U0ObNB1NLa9zX2Ln+Hm6KVPusqMH97UiKIpAaIBafj2PK9q9q
/f/C+f6HcD6i8P4lef3/0vnQ+3/kX/8O57u94K/zTzP+SzVMm4qkaQnBTuk3nY9HNOZf1zIN00Bp
bf3j/DMN7IIWfjRHZ16zVYfgvv+k87n4BTWAKy7RfaZu8qr/RTqfrZr/jxNBGAj4HdXm/CK82NAd
3t+/Fe+2CiqOhECsyn57UYb2kMBCYsd4qNUHWQLVN2DpaeBkc1KEfI3ePVVWNQk9GyyBCrS2q7/a
GKfYnBNOQDXoAPgCmGCtYWtRrpEpbe8TxYE0grmANquBxAAtWNQCi9E2p+I5Tu+2+mEoZxQla5XA
zVG2a+wHIBAioAB4BtqPMiSFp3PhbWkf2avaTouxURYJGMd+Jjw21HB9j7brQo60meiiJM0xkbuG
v6BHK4U0EdlRT8nmLBtYhQTflPdl9ZJ38f17FjwSVblwhpPmosnb6O2Bzt2Cq3TJ5bUs8WM1Z1zF
FslFWrNRSIFXofNZaEHdGl7U1Sy2EJDI3l3ZJsBI5T1PT66G3yYpVyGwttweF4X9CoR4oXUXah8u
rjR9FZUfBVJ5I8bjtm39CEZLsyedU4Ma5dN4d6iWdeGpBlDl7PWaqIR014g3TClxEq7U+r6c6E4x
6Es8Opqxl+qP3WzRKC7KcviWtbvWFf2+S8y9EaJhJMikK6hjHjtanJAdE/rmciIHyEGib3QQb9Gi
GEtT5UczVSiATKaz3jXGHJTpL4TOUsF40wjksfWdH6zHHrGcs26JUNHsk6SrSxx8lH26Ovo51BQ2
nkmX3AKKWZnS44pEtUeLT7dhOxEX75L+O7i7iZJUA55YGwlhpSOFMQLzQgQzEhlnDfpGu2aIRUpn
WAGjrtnwIqbfReBegjm8LySe1IlXuNj0hx7HhJU6u9oPqJCnJ2O0qN9Oez2raEyeHOthZBufkrNO
7MnJ7TBZJPgEyDP2aQDBbSeSC04hVcjkCKuNVWkVs2KLKKA8uu5q0J90w7yTYXfF6ekSLEIS81Jg
3RDdZaiPTizvpgAcCrw+OGBwJS7lLBk0kmM2ARYiLJV4uF1ZF18SX5NNSeZoG8+xfwWMHAXrut4p
7UZ33g2Wfw7FRnJD6nzEeg+YFCuBI917VHF0zvI1SPgNkl+vTJ8AMO0r4L4xvXJBHbUbfHDCNdQy
5TCntOaovyIQfyGh6Tk787oKdkq0rcvwjuUmvPHJ66wBtYtYCPrVCTEM+oZQpWYz+vLUilXlPMfV
3LnDjtgh0zfr5VQ8T5btITkqIe2+OYF/DodhCayJk5frFerz4JJkGambVPuopx9de6pgxo3jXU9K
IyaXdVWRDyLNg1NnG9NANawsoiYk/V1vEElVS2fycncb6c6hKSsao/1j337ptPYCVkUyenGI1USk
urFDlPxzSZh+doaDX4p9WKqeMlyi/INYmKOoHrtmg2doEVFnm4Diy6Z/j5N9W36G0x9bUBz2wZb4
nHpwjvQroeX3khSS0ehxG1OG5vtmWevjFKuJwKsG48Diep0IwnmCBxOrUjcL+SCHhiZyeSSvnKKy
WSqXUT05MbCqPK/3GCg3UfYjGYlswblU7wW0oTzTAISbu6T809j6EkQasmbAt4b0TNXdB/KpN+Re
Iz0cxVgsELnqlwz/5DCRGUAzyiCqDwoiDmMACQAU/MZeCx8kYFLvohizpYJElF51EhHEgUdk69cE
dWZUaO3XKbSKY91QZxva8EPqM0O08tCN3gjKmLxtF4ixanG5tAlYnckgSoMmC408fIY9HYVFU1Ni
dRO2r2Wzn1QKCW6fnQ3TeuyHEpIs7sqFWYx3dZ0gdQMwa0gHe8L0hVOG+t9IF8yl1nEq9goZjDAk
tFdRRZ8ySkHXKc4aERsAGBN+uK25mzhQPtFgHQDSpFDxtENj+U+ZmSAZQOO4smqEtjkEGyGz3ag8
UHwiWKZxMYwht8g1NKSoChANOfCiGlpZVsRAPsQIO53umw4SUJGM8MvSTAbA0k7kWW70gP7tWkW0
LjJcTH4jrddipCqlZTOXLHyzKzB3uoB9ZBbRTxALd8vQnjkE0sxEILO6g2+phHJaIu6dA6wHWry0
j9J4BYQZlhmZBUNpFozEnVwrpUU2BahrhQz2euWCl4c+maywGrFQxVsWVtEPnLHONUrPFSaY0bQQ
u8qKv0k4a/kGiX/eFpTgabChi6UmCGGx3TTmS+u/DSp8ezTpi65P7xBMkWJnJP7WHeqv0bNrJfSm
ML6bxoEtxuhmO/wGuzAWrNSr6lOLKFKNdKmNwLi6JjN4nSjdpqvRmfWE9xEtK74RPZKsVDEw+iMJ
cNG6BW3p2WFApNTahJ557ir7h8ENeYhaO8Qe4P5MsWqkUWXfE+53xjhA48UtF2xpuwu0OrnRm1Mq
0nETabTMUky41MH8tRFNdMwG9ykZ8mqf2uN7LPs/2kiNvJwcflhgSaUkxbTNHpu+TtHwacxfC+lz
RbfZM12qpwnh2sqsnPuwfm0p5PKDg1uK9Hw7CMbk1g5HCDTDhSYtF4cRvlRkO2UaEQsS9cBGwnjE
M0vsbxBwfbgoC21V34ehACoWwVDoHfJKbTs8xbD5qGvEDIDtZ5UF3V6jA97w5SwAbcZ7wtREUMdk
rtXPZlGkp7BSX3oCnFdkI7BmULF+NTXVX5rcAD/Bjk/IwkET9zM+2GFrx2R49o0gvOAON8+xeq5b
R4VYxALJHbIPs7Lk0nGKL0S1wusNkreAk3XDTNM3Z3B1WOAwl8HKSsfcaxO9v4jMeBiDBGB+jqkB
Uc3gRRAFG84pQtWtBwMw8CauhbMRlXHugR1qAvmKH5di1TbCxNEXmntznBG0bUu7qey3g98Eu25g
PuZpmLfrSB79OHi2SGJdtEentpF+5Fa7nuZSjBO355onM6NS0GXTWHl8OtaAWE34dPE6tr/cSXsw
emEtgei0S0u2R1PR23Xj9kcXeNNJFtVOaBTUovExid2PunPOmiE3Sq3f4d1Y6XgF15Bi0dgZ9EeI
V0fCsyjJjsEAjrQBVi36ZVr7VJ31naMFmwEL6KzETZVuydIS6XRFyGfHph1ad5BNeBE/ptLr1YPV
XQi2x90KooUR0+xt5FIVTqJ9Gr6H6qdVHHT1Wyf2DxwqiwaEusuweXCyByUC586GtSYwM7YvWbAL
iNUgBldJfqz4nLTlmcYW10nosRf30Xl21p1U9y2ioxJLH/ESZQAEwSExtlj0eb4V2Ixb1fgYzRoS
7rCXOpZnvcd9529HAXHOPaRt9J632YeiEwuWcfIma8YZQGjtWkVzAFptWaovdfQ2knSV8etBx6yn
Q6NUxBkl1DECrNP3LKHtvn6hEr2AkUtexXsJmt+3zpXa7JGT1Ahuk0ernZYVZ7/I9npleZ18a2R9
H5I0RYObDA/MmmvWOcS5TAs9VIhVcmE5eJOk5NeFSOLF2jKGVdOHR1QJXtHs1em+gOnY2xo9RHEw
xMFSi0dDRQoKd+UO1TpsJ/Kt1LM5ul5TvbnoOYWqL2PY/665mRR3D5Z7IeV4RjCxiFRIDsoWyrDG
2qfYlOTwCPNVwksaWE5k2OGQMZCVcMBoASxoPThUcdo74r+WKtcQKQ2r2j+FLebn6eJr5Vaakwf9
Ugv/hAM5T3wypDAK+4oB84rgpJLxzhFXkZRe12GlJT2ptj7Juda7AfEOmpahZQcDphuY/vCVNCaS
eTZcKBrC7hufPZE2bJJqmHfMYhYZPqCREpeKEtkMHxIYgn8nShO/y9FOTzLNlo5RnGxnk1gvzQai
KUub6xSi8lIWXfekaFhVMbjJ+Nm3lGXAit+dWi9lqvOR5MGf3mGeXzlgHqboUuEeKKQ8N3VyHg1C
folgoabazGGsQ0pjzQ4uYcbXS9yrb9g1NuDpuYOVzby8io2A2AcgBz7BqCUBuDAzx/AuQgsUB7wL
aN3UPrx2IH4GQ4u6k1aIRPccmHdqcVeCYlGUOxHcO8adnItbttiF7r7q1aMbvWkDsVMRuY76xs30
pbDifQ9WW4pk1RCPXvdfVnQEOUpZ+jrT6BsUmbH/noQJ4gJcpHa/jqqGVW9Cd46QUpRVI4ZE4prv
JRJwq0SEOOx1Aq210N7mTUnDMd8JGNwKcUmloS1n7VfRvTgKiWrDQVdw4MXrKiTCsX1l9sK9PUFq
u0uIgBzbc+jgCAoWSkxZTeh7oZ24GGNCvhJZr6qMUn4Wb6PsdczPqjqhlNgV9jXqhtUsFXKDdytg
QdCbh9L/6GJ3yW5TWhe9RoutiWCt2phXgf5KmDnsviotNFAE3UUkljTpq1nLJ8NgbrD1dTFeNLVf
jSPx7Fp4yZGXlGwvEh3ioLHuBK722Q3DOnfadEiqfGcbSfmo2Y8o9pZ62HuuiULH2iJI2yrKvGlw
G3bru66dASOPTRavUmDmKSb2KcfZgG1+qMuHVjEefV/dRNOfoTLPGjv4Ye0SAz5O6jofDjZvVVef
fUYJI2wZ1Qgny22C5KxtQkliKJXVMBwy0a0CYhUQREnlk4wjAG2sa6LGX4XsYHu32g51hxwHcmW0
LVUEwuR21BZhtsS/XQI9W+ZOdjcAlvMR84TFJc/eesfZWEG5U7gGaPFfsj7+U0QM7Wpge2NgH6tZ
ubPTGbzU+BJoD5UzbZGZbOyGqDK8paSDluKpHMadUoNfN82jtqutegMEfW/bymGC5eJmyhLpFJuZ
ji1k8cCwsFaq5oEI+oXw1VXW4CIZ02cRBjvDoiHExKw7FfxmYnST55GKwlAcxtn2SvfZvDftR7Np
lyVpeWTgzsGdyasbA94N60uXrG1saCAKN34CwD5k1i20qy2OqltuiJBcCrSW9IaN98zhqzcudaic
bMZG4j7WuWKjRx9HInxhTwy1FxNeX7mxZ4tlZJpPgxlxsrasJqkJBYG9sDL9C4/lwu74iZtnLWWi
CapD6Ctfo6N4A6keRe5cMT5BkKDvkhWe4rzF5ClQjzaLr8F6bKbXOtb35B6z/n2y/J8UXBK0cUZ7
l3GjWZYxiaYVfv+iK64SmZY6/lTSXGsBRQt2CcjBPssYLstY7Mq2ppMf4oIBisy4qRFNQuel87Bz
nEK8/FKtYVg268aEY4tQGfcRgcQXcAIRiWZUJOQrarDLZG5wyG5oxHImx9SVL7T0PCHtneVaiMru
o2wrZsnyfLpPZ4UNU8uaQ+qp5xvo5MTqWTXGa6LlazV/i10FhUKJjK1k7fs9uC9IRQ6BoCmP94PK
UV5eCr1fZ368bIadNewDDGStQUE/GfmqyLTQj5RTVpU4+bRIUaXJ1PGi7I8AQZDW4VExzDc1dM9+
AC3WDq7hPJMNjRfp96IK4gVc4wkrCEo2E0ulOdPyUzamgT2XpnZmfhI/NUvsSOu8nmUGQqAtNbOq
eHJS8gNT8suQEJn1FmSGJxCXAjFAucFVrFV7Wr9LaQ/Uv11mImSfzVlxrhYDoEGiyHea66/0ANWY
CMvC3RRheRQFGRvsxrCKwW7n04dXf7yD4s4Ay+CqX0qT9lSuPRSwucw7fSoeSuXQxvsC8SxXBZfc
feQbCyrpC1n/ccPu0dAqdKlEx5ET17g/HSKr0kfYO/6RhckZ4RNyA1acbMaIwHtF0x6i6ol5tI5f
fHhM9h9gALb7mGm9N2G1R+aCnWLnYoykvGZVK1V5nSqEZlRt6okwGTGt9Gog6atYI/9eyaxZkzZT
qfs+D1CNIqN5cKw1kj5HXSPRa0LSUv2jcWc1l2KaN5oQfgLKo0hCNLmvx4c0odzR9PnK6a3NyGdU
bUKZZ/pK2G8z86yyubM7IqHrOfOTHamMEUqYnlVoe31toMbVkB/OGTgMHhoS+jB6lhSrIv8u67TF
dUJfipubQuJjS6s/LqtVjWSsDx7o6Dlhtw7iVzdCU0zWVIMXsNSbnR11p1kbqY9fAVyH1oBeyMWJ
4w3wEyEPtIYIFSjgdmcNA0vgr/tuXnmtp+YK2oiCMmtC6F4yuSb+QEeHmV+4nwn0LZM+eIHeczST
9SReVMjOaT9+VuFPmkBX1PdsK722PsQ1m9tGrtPikPfygOQUyPdjE30LbDFcbgsQWezWiZpD+jXM
dnRo1oF2hwGVb44WDQjHiK66Yr3ZeNdDlxoAwyraKaw/JdvpSxLA2CIkSEWjVlKTGMf4ej9hhY9y
wjlG5I0oMP0xZusPzkt2GGuocyaYNgpy5cG1oGOIudyKsLiObX1vNbyELWmW+edAxsvPtp1gSAvA
Q1jQyX+iDMLeXCxshqMEBULxXTD0MS01o+kJfU1tiDVrs5M8vVOVJXq3EgkptlfknjhjU4qlZr0H
Uh8BVDAl7mfWOKgz/fxiFsTV2Ad8D0EWkuGXL50O+Q0SzuRswNKT7soIMAtSzasoqxgtElUDnTlF
HeM0otepErmN+cBNf3D7ZOXSlZfQPPrxXM4pdCFVSOfL0SAOd1TmcnBkXbUxMkDy8yqq/EmHlyYk
gyLsVorU1h0V3hiurOJGW7LPSsxsPldpp2he3XYsF98mzuV6/Exq17Ow1kntA/sL18ZEZSqDFLHV
LALRLzlE02yjp/CCqheyifUuZQmFi5SvYShP/SQowsHP7tfAuJYxAW5DfInGDzuS6DtxJ1P0dVWG
C8JS5rg1RDusvhN27fvcmNYO4fPmqa8BxI77vj1OSrp07FdzgDVn9asCMFZ6aS0y7lUqwWTBoavr
c1JOn2OC1SPJ2U+IN0uMikBg66SlwAkLpmDnIsaKkXPvsJIuW39bGs95c/Hxk2gAKdr8sTTfS0La
U96biM4psIg8qOmPSFS/J2u6COA0AQF1bJ269NOInqd+3Nl6vx1hnIeo/mXTvenuNZhI4ghij60M
i5lNSq5NjGlLs49xtEvEuSpKj4YOBoXtQFRLR0mx6HJvdJVddhrH2Xs7reBtSSgulGeDIWW2OVTK
u0pQkMHoX+5ba24zf9ZZskpiMlvb79R9bNhGddl92Y/0ej/C6mGq//RuBzCShZCqewZlNUfqWzG8
Wu60RNu2raJDFe7hvK4xeuwSHQ0feONYUY6jr3kNOmFNc5YmgCXGnhYWtOU8tGjSmegIgEGYLPNZ
IgmWg2/APOmzgrGwDun0rRKUpBvkM6sfdr3TDUZgNHAdMkezWlWaJMrZf2pBA8Ew9KSK/nUWorA6
VpCKUv2cpgeTcatzEMxjvWEY18GxKRgmAgE4IMlPVpLOPz6ZCslDZJv7WK12kraZRY+BdVdgRRv4
IPAlcdR+kDhzskYKOOiekrWmlrQpcCL2q4gekDNg3ByQRDNUTHMexJcZjzTN80OrnMrqcWAlo2Mx
RALH9/OuILMhlE13yjWFoZElqhzvGr1HqIOiFFDkzI5W7epFYnGVRbOS6nBoZHkaS4IGXLo32WV0
xicbzCBmb3SmAHKDeEuBEd+J4ZZ7MynR5mGzV9/I+2Od9hAmJ0cNllMWPbecSzbumDS/lqROlo/G
8EcSCtA4BPNE4wpCJp08C9HwITcK0Fc/ZemN8LuhNlTHOTcr01B+wmuo8RnjDVca11NRTcuX0V6Z
9lZ99btPPHUu8baWmcOneSoK4yF9nepLw5g1COythnxK2FMnQtyVpVyqKOXVYdr3xovV2l6dAP7t
nPtg+ugx3LWFcyjq5iipYCZ4bmu19SjjjjD+WIpjtMgep7D0Zv0oqOMaxf/0nIZUxyzmdHNE99ls
q9lHj2RTG99o5a98oMcjU22pKXj8Ta8Y/kxsF434eewv+NRH1VqNWrav1MID9ECE5Yse04XCT9BT
mLNDxOi6RIWJwHXWk5jqgVX63qkA6JeWQGzZr7T07NiYRIUN3TLateYRLpDrBM+SNb/JuGj4LzVb
gm6oEcvhDMTmUik1k3bgDXZOnRt9CFvvWNmPsfRyIjHYVa7yLH4y6MSRbcpmEKXs0C9brd/k+V2c
PDpl4TX4M9n9reeczASfzEAQHpa4xzA3Fy5x4aGAe0PZW3WTbWu9GkRkOAjce9s59WpyNK3r1LID
hh+JNJxusL8OA2WVYwV24WQ5b2n10sXW01gPn102LdxzrhqArPCaWAe90DwKrCsJt6mF6mhTpibC
THuyo9JL2if38N9cndd248jaZJ8IayVsArc0oBNFivK6wZJKErxP2KefDZ3558zMDVulrupW0aSJ
L2KHqqILnAjfqK8GxujJOfX1sIoE4+3gsVxqOqN+lZnPwVwQfO7JTUYc6BCD+99UtpcWj3w043Xv
+9eA/7vdOg+YoHzJHEx06jDp5qaP5k1VA+QBPei2p4a7z9wklGdtIje+kwWFNxbj5GX5vyTsJ7U9
rtH41950R2b+YNvYXamkwQLkW8AtEboRNw+8DvPk92bDZaQ/Wqj5of7ORrjv/7ESOO0NYhM8j7i/
jN5TbD1Gvs6Gq/ff7MRadEnjF9lYm8b15/o1yR7c5DrhzFPXvDROtbMabhW88+igPL991q1D2p+N
YJ9qOzzKrYdjGWi4i/7hfNbZ/C/NdX8kiAknzCdCvtZVC/aAltuIlMLUoYUX+U6rbPb3n1y3jk5c
Q2aEnNMlr0kN35qzE5M7JF35MLgkdptt7jzOBGK1IafTwB9Y39WcnIvFR1BNtxgDQd0mn95krOy6
9BUzGSs3NoAetj0NupV+vwA9l8FHOaf+SIA6YRJf99Uh5bDB3PAoGDjU7LAGFKF8zHhtHgveGGHJ
hDw8xhZDXTZ40KM7qoQ3ztju2zE7mMG7Nv86BeU188jOSDTciN5yajfnVkLhYCiqswzANIcgDhED
xW3cDiUjx7FD1LuOlBWH8lHziptlPFi0MAzuhn4hgpkon46BmvvqtigHGa0ls++Yxk12sM+mCePr
l6HvO9R6VeibNvgR0xun+aUH7dUkzRnqH6KM4YZ8GkN/Zi2wGCZXMze3FJTgpeAiYLBGSd54M4Vk
RPrWsqX9RHKNrYaPKv10YmsTZd1Op1Cr9xSYSLWTX8qIuATTlhC+95ZE7Vj8GAavykPsPpc6nEPs
AYszn8lWBlmdz65xij9kUF7ikgML0N9M3Zf5V2m/YzQkThH9aDWbZR5cvZCqu+HL1o5eZ28i4yWS
4qzKYKd4b2vGz+DdR7P+yukbe0m7brX4W3ZEdPt6nyxhiARJc2T6HbGrW1CLIo4T2k6woTNPXeMg
finkc5j/FrjCmgAKdf4GgOaS0I02sUtaab8dMmcVEXae7VvpkBjDeDcTKR5p2Iah2GTadrHFztY/
t2rv3cHbOUH0VNrT0bW8g2fKveju3P55SkKkA7QUznaD9+rkv3bBc3CE0usnaMBt5gcFPYXsrjWy
mpUx0KQ80cTdwVkbt8rWirQnnBisACyRvCxc5wZiUU53LimWrWAW0PSxH7J7WQG4q5xkH2URNQ3j
QVrDMcx6UJ/RIwFfNxuuvdL+GRjiazjHsyAHA9NMVdlxpkpSB8fRM2hVebPFnGwp6WtF9tQ3yY+M
ZoQLbAUTde/zT9bvovqdfDv36v4iWrJp1Y/RtPRr0sDAyEhZI+hEDJHui+0y5U5p2whIeKG01fXZ
9ILXyXjQpOUDcz3xB09VmjGS4W/x2s1Py4WBkfy7cnju0mkvDSjWhdsjelVcfLjV/3KM2ucGxAjS
Okm9Cm5dh5QXWNXB9r71mcLDLt41qsWJdGxHcz9U7XNaoFZhPkiAWsPuSkvtR2pktVzvsawYMolk
7UJUjqnXKId9uXQQBRR2IBJQqFLvFIEOXMp3CO8n3dZuZPMOLe1MId2aIXkqhSYAa23XdDsBUauU
3WGILuY3Bbz+ILJPyciDpwW7qaD9MzP0RzPsTjgC7sj5/o6FT48mnbfOrnKtQ9TOfmVDWXYjnLOo
PUAuo+oc9SeD5SzUaDCgU2scmUvag3MwuwA7y6kE3Kk3hh+UcLbpeBOSlcbGhBp3cqW3TGNz8K8l
q5TeKJhC3T+CKxsKYJvDAJOgSuCts8FkBUpe/SDZ1iYTSX74CqyW2aZ+GhAImS3cvLSL1xMlgS48
EowfXd7d8ItsGyPfCY4Spqk2mu2sDURqzdDf1DwcgeMddG1+gka/KmkkWmnik4HAJg8kdHD9UOEd
YjoJwvRhoDi6o65R6c2dlPiyhH7o+pYbxbs7gADNHcDlpPv5b5MomYiaTZymyXaFMRfurNyS+nro
u86XxnjVcG4EVwi5q4kDMxal/pFuxHfS95x7h1U9PJPqRXfDnwX3JQ6/o47TCW/+UhfbmKtjbZ1y
5oqFZt3phvoYcw0DyjNEVQKw5oEsJEtAt9cIewh6kpnOzdPPOH/DzDxwYtpQNevPtHNHhkXjcl/8
WMSHmkEdoc0dSOYGWoQTejU07QttbjDzOdS13WGWvy72paIcd80EyAnnUQGQ3AE4VmIOyqRcz73x
gslvQ+XWAoXn4+nJq973m4JYeLobuJoEpfpQKfBL3KcOmGWR7Kp2gONClWDx7ir2pgYxOgy1fV9o
6670aTLZ5pwEGJQMvDkIJCut3k3tg1LROZ1GOkl7MpjMfblct6gtWC0CR2JAykn7kUTV6722DOFC
akUQ0cv06ujL3BlEXHNvW3iQcZ3hvDjxhNzrAW/uaZOmGryq7hIGexAhfjDIkxGHW9sI97qHv6sl
gY5Ejx6yCmMcb6ryLZivuUEhUukcK6O4BPRnNV8ub8gOZ+AyKkJpxxZUvoET1Abjkqllc0dWiEm+
xNl2wL/lSfdWcDcPiNDm3AwLujZLkhYh89B+JZv5oNlkeNPqEUTVui0LBIR3y3qPZw6ikquI2MiB
txQMfQgsDBleJIffppdoc+dU2qus658qVeC4Df4ZFp/icqz2hKNvWmq+Gy1HJbNwdi0aTC6o75zU
kR7hXd1p9+PEqajIUbNAjMSQ2TgrrYZQbNuEwkSdJ97gFo5+URu+rGZkjXq4B0W3MkfzoIWIOW7k
p9wi4aQrl5M4zUJD8B0HnZ9zKcvS8FmjK68GI8D1dHOtvWJXRebaVfMxmb/TpWy0xeFemm9BcuiZ
b03Wq6X9VAgpIw5Gr3hzaZEOwdUM9fdk7mAIABO+KPbPYKJbD8hoYzxpo76fKhM9PybyYu1ll6wo
xAWv6JXBoSavBD8E5NkSpzzrdCU4UXKwwF02S0Nk+GjaHzP11KL3645/5j3OvK/KezQSbV/ZtAYW
wODV/SxuYXUzxs+hQBSytgnIu47agYlndtAxfJntQze7PzJHSGFn4CgLwZf2o09oDNzy7ccoH8Be
2iuOj2doWNvBrHaTS8URQ3XTTu6mvv2KxfCuE94jGLCytJIBjAMlsdzonATJ+mraeSwHrgMYRVjM
qlk9jB1nF4dVX1o2So9OJR3B+IEOidL1fgYZvTdI66UN0S42uzMkiYdu6rknjB9zwLLQfpVwrdct
zncG1KnZ3LOg2vajgAqzbkGEzaPCo9IHbxnBHaz4q/wecyjvhhCOQjZdu7l+rMvobANUaieaoVpx
WuyMZBUHeI69+Nej1zbVcZ6zz3akGqAKLLVOq0XvbthpfGoB16We3/WpkW81cDCviLtXB/TfKY1E
uJtBqQ7OKF4Gz/oOUwEKP3rv27B8dcNxS9j5pfAghFaaXe9FFKHeKiJ7iTPtgmZCGy3a1WKkCm+2
5slwZXDw5UPMGYHWcK16FJD8kJe3phzWBXbQ3lQ2MFJLrG1SEmedFzufKbbIHLp8U2bFqArZe+Fm
viyTq9d3RFebmDE9y9xc0UVezKh3I2MpQuSrDBTKA6EkeKam5Iqlvt1OW9LSrncLYqxJnoeJlR53
v86trzIV0THpumBD9LylaUH+sg07e5v6HxRQbj6WfpJ0RLVTMbboO024S7PqNeLzm7bogCQrtwZW
BI/Qp8NxEq7OFjz0UQUv2p0eIf9Z355xv6Ct9OgtzEjkjSdOPtvFfkGe6uAEYMLow6qZnebLCR0P
D/9BnJDWWiQXl/3SC/eGhJAUQt6yCF8bwKDy5NAGr2ocfSeqgJ5Nm8o5FGTqIpQ/JvlM48GWhNNj
0A/BKQ+H7MmiOoEYNgmdmMti/jJZbDbU5t0Tt6qITTOvUvJfr1jCnNEaXjOnLbYMtmhPc7zNoBXY
WqLrYFTcDanRBipaeSUpoy7bp54yd5RZFgw0x466GII1I07EVTkw5IImsumTFsBIynhnNHPgLBO3
4JEo1RoPqsnxkpm6kzV+aD7WWJJrvcPeiDY+4nykL2LUr5FImqNej18JghSh1wY9beypT7JScj1i
abArVnMMS8/QaQ437MLc2s6l1fEuUHX+NOJ8mcL7mNGtGUYb1f+b0dzyRDDvx+1coASx/3noa8E8
beliZrR3Xg5WiIVrSz96U7+GW7VqeqaCQ7wJOAhJ1gWzZ/u2FiQWOxl1pYixTMc3ev+bcQ9toPT0
1rMZqv2g2JktXH23Fq3LC7/qhRzMq5XYnzR7I/JQ9VjijwDFbdHP7HIq+JYmo144HVVoU4bOnw6p
NcTMXi51Otq4b2Mavj/yQvllSZrS/tfjydZsfDnes57gsAdgaUvGd9SlhguSAJ19b7DCJw6QSh/p
cz3Wu6yYfd3k8k2lXzagkzHn0xDMXeutsD8TEvUeqUZuzgQXq1cX0agX7WHxsc7lsQwsxncPZQS1
SWPW48LCh8BAtc4m7rlIBmta2yg8AADf3sXyjnW7YmiXm8kmFR8DjR29/loi2pop8PwK+0rw5IiG
ic1bTymuzubYwghRM9elkQ2dVoGcZ61lek6/jFH9coXQOBzEE6s7MXGuzY1zkWwXpkwPTcREf14t
0nMB6BkbzgR7zB6GdfaI4jRxB1Z3Ij4hYdjBxUGrF+nkRyrYjdZu4KYv7Y9ev1WSgpwEBNrkO4y2
y3kbUddXBz3XT1q/gi2H+LXnVru89dbgrUApIOh+I4vSKLQAeFjw6fWF8Rp/R0mJSNdhfGGS/JFX
uADKS1DfLwMkjQEH9uO6/iwXGDDTC1CNlci2NI7SvU4nBAc0SvYIcodro7sLUE6dbq3JNw8Jt4vf
QELzivN7eFVKzM9l7YPi2LiYbBcnppw4RbzOiNK2fl+1yak0YZH0MbZtFMTqLWkPdU7NSXBMCHog
QlX6Kex/gEpW14C5bc9mNxjnUXCOZIQ0jXTCHlobzCINuNzRq/mmKbzbUbbRGhrlnwzMIpL1HsLr
bsye8qQ/plzRo+pxGrZW82+usdEb1zr6ruNji8kJn1E6nCfvJ+jRVsNqldMsj1kDet/KHGyakoVv
47Kd9g7myQKj8Y/XAoFZPG58iBtu5pqtfMf7dTJWlxmRc7TXtvMjIi6Gw1bN/C24wtfFMYFUqlvP
grAq21kXtUfK+qLgFCfPhYICyjUUSHVc/eIEXRUu16Z9aWGsAfKLQ5ASxyCjFZ6lWz+WSG4EV2cb
h7KlHUaWkk48aPUWBCbGsYvJlaWlZRFjWvOmh3Aps38hp9lOQaQrX8bhJBzfnXYgsLbLWwf4/Srh
CiRqKuSrTwLcZeOb4yLHHT2UzTDUV/j7poIak7cm/WWjXRk23EBWSzMuuZ7wbkgIpdYc7fR1lR/M
9Gl2ftp+H2YfNobP+ruM0w10E/ynpC83WvBsVhhJ7LoRe9lD1JCgEH3kgjYeqysZfTmJdq9Tj83B
tP83DVC4wO45B4Jp2UG6MWByZrW1LLhscRPy7SCLiMbQptAs7jmycQ8pgz5Elh9TWO/OrGFhnmLy
7Z0dPEL+HLgkST22XrTY21QDWrtRhxD3ajr8Fmxg23OTovb8rekYU4JdZSDQCaQapuali4Is8904
uveMtu3nTn0YRSIXYHy+GUakKVcjJV2ENyv75wV9xgCNpUqzFEklx5CcHPvfnAZiJ2P3xB7GK/gA
3oSn03lsg8bdRZ3jO2H7rjNY/cpryo5zbgoW4ywultRk01+KsSES4FaNIfRpm+4GXDOXUK8vU/cs
+Nhb/CB02DAJedBjPgzYJ0ApdYwrEG4NJtIukSjxNaa0hBRUh9513oTdkwGT++tS1COuU5k+TYSI
nGI+NsYv2G1+ihJA+6+S+4ZUoXbnZt9w4h5inl480aCl6pcUNAZYlwKkUGcixGGlgTBFNZYCyndr
MZKExJQieHt6ei7GF6+37j3vQyO3o0EVZLC4bI5mNqAjW9s0Gu4ai79NlB/TEfsJPu7hWgpajAwu
sioW71lj3M8583PVcGeeA2hbdl1hjS1Z5lv8b62zdhzquzVX/0Zu3Vl2l96Rv02CaL7WcXuINI48
uYTlnzh55NMnbp+yMal27PyvinrSjAozu6Mf2Z15ccLW2Sep5u04KQMuFiCb0/u4Z73DR8Tmp1MB
OafOY6Y4esna3pTgUVZGVY0Hr+YDohb8i1FT5DEPCeEaIa+ZltxRJ7qqJhZnPgv6ykBr9GtzWmdD
O/rZFL64VV+eja6JQH2Arewod3DNDumC0fgtsO4ZYN3iTElyce2wMRfH1pzjKS0Hw1ppyrk08Ef5
lFJYGscOvsKjXhjjZgCJCWmyWbXjVJ2zGfs59uh9VKdfnoFBgQOxvuNMd/BkO/NKEWjVnui4j9z0
0oR5uba5lQFFBIAz5h/61IdcMr8mW4zIr+lGa+1516Y14+w0+0HCWfw42DL52DJQ4Qfi2SDko7+U
sT3wHrrylwNC5LngZiHjNwH7e9NgnnE6DHyxVh5zxp6rmqeTS/cEhCahLS4C+dgWCBJxtK+8ArpY
HbkQECQktBZOVZiEiBy9g+SEnLwkvzRVLbcTToqhGFufGzV0mjTCgRFljwQx9vglOEdg/JxrrAll
ztbf6OV7oZIDycBjaLHzhVF/XeggdxKw/TBUWy1MvH1X5PjoIdHEKBuFxCM9h0ym2fv0GLsDhA5O
bkF8+vu1VQsLOSJ9nMaU6eDykGYauK+/L/+++feQ2XI6goJVjCWXL/++qWpqkFuzv3i15x25fAz2
+u/LCbtNQbMNEUanTIAocEXMVclMk2YnceyWB3rDqHxaHv6+999f/v3b/+97f/9WqeH//mNVMcMl
bo6lyVtw7fD0H4HSYGbR4aRQ3oauIU11pcibtELMgW9VjWZ50mqx9PguX9JPh7fbEw2A9hrC50wt
DM7D//kXOsurIK3gZtORWDTZOBuWyfE/D30SrJKhxxtsENNpJkce/76q/s9X//llbFcHE0eelvT5
KUr/54FGu3RtuCHNiZqVnmwsVwiz9omJ2rzDGh1QIUwTu0a8cHmwE2Z95vLw/30vAJF80PIeLT2R
bLVKnv6+4h6PDJVOaBLoGRb3mtWkCtPwOSKUuybp3ofABIRTRErddRmsmQrOpl8aVbJHAL1C0AHa
M6YxFEcztpm9DtZJS8z/59fRGM6n6PW/v+HvT/391q7gUxLoNKnPYtTu0HD/90M3V83pp5MMmig6
Pv09DJ7JTei/vzZ5DpiPdktknvzCbgzEpzIa40SlHrEaV9YYWjP7ce7dV5Ca+Bm4lxjWg1bk+n0Q
oX9oSXPf0wBFGWb7YJkqPjK2/TDIBeESw6GOscXdDYoLiN2M2RkYMUwcwzvOSsehTEZnS1v8zGUo
ie6cxPjEoGP7rSXaFQELhFYUzNPfAwFPutx7mn20rqpPEFddvtRYQLsCiL62DmRjUu/bfqVpCNjK
xCyDV6INSkjZYfgcBhac5THtT5IBF4IV5/jCHc5B02jbCIVxlcRk/ETVn5oOY0ytidvc0+qRw6zN
iwFbQTuWB0dyRvMWLpozkUSmYp25d+uXhQnBd8YwJupmO4aZZHTcXZLAKg/x8ORErgbqN/goem4V
xmxHO8PgxobXPDhIekvIgFJ/w3x5CyLe17VxQw+EOFhFzN3M5G6lNOMSpqT7hBADTG0NKDK33tWc
MlyAHu0r6imYZcS3wkM2a2dF+J8+7g32xGt5nqWiP7Efom1so9LHOp5GGL7rpqaLKMpWf/9ruw0I
PwTCPhUVWYQhnp+KidjgFDCZslX/5GjEWbCm/P3GCW7lVueyuSBIsGCXytnZGVpr76HoTISSXO4z
276Oa4Z8pfJHK8Ds0kB5hlwePQwYtzjN5++NSLqt3uW1D2FSXyWmRs+PA3Oi0DicynrOd+R/5qsn
VUjKtkeiV/M77OHhwSEJKfG0pUY77Q28adGc/JZZiK1a19NrWYlzP1fmK6+FsS0h9a6BAyuE0Src
caTtNoajsIxlKZSvscXKuXhNg/C3EJN9MrAKLxilHq9OnZbtOTEnDQP2+GLnTer/YbZj8jGyKppr
qNLb5ObuTUchquBTMkvo5E0ZJqx/hKOKJzsaDecBmIXzIHHecjc0c/+/36uTRZU2bJxUYFcvXSsw
Qgp17Wfm9+Tey12CNHL9e2jzqMaCAHnDFGDBbUlHxGzcBcaSGi25sbYFT1Orh2KXV15zN8Zm6usK
klNsqfCU6xo1H3GU70qzHRnGo9hINkIV3WWVE95xwhbmuU8di8F07C23VCQ1Ywp3tierM86Z6lyH
nCLKiuK6LmtQVTho+60a4RAaOd0xyi1IQNkgNhZJrW3q8hwENW5eCbhvtomvhEufQ9V14x0H/vhg
JtlZLe9G+jSYp/aYP/TOxauoTFWvnS78MlN0sxAU3InYJEHU0WA+W2jnXuntHShZ1KFO3HXK4sHo
BGPCDmnGPTtsKZBQYnmNdKamAWa/fYtF3SNQCC4YUl7VgAr++2/VueFubMu6QgtGMios6EmaktfC
Jp2kic3QWeKgJjm+wc8ymaRKPi7PdutiSm0DIjwcAJ2kk1fp2O0tlcErlFnJZIpxD/8P4ap4bWuR
dlpaOrZR5xoLFjQ8J12sYytmzFsn9AJFgmbhW9tk6ES5596HJF9PYmnBSsdpXhGpDbaTED0t6HUP
3DF8cELy3LzU1iafouDeTGt3a3Ai3Lh6r280nDt71wBJDFf2ITS9l0pRIxAUXOuM3jGe22Hot5Z7
ED1rM170gSKV5mZ2BE094ZxLTxn7cRgaIL1Jhr9oeuqx4t9lNuJH0pnbaM7nz8qtngaDEHiQiJoa
5jx58hoCNkgmvOzpM2elnNIkcz4YIu03uokTpdbyc8UA9VowQpXhk+vFBtGssSGSmtu7rsY997dI
BTaieV4lWBki4+bUrbVX7sAVGNtfR5aQrKFspuFU57za3SiHk23F6SETchvoOIfshiChNdGBCKCW
N5cbpTNyMDOwPlTWMcWQoCfxf95fkhSPZgzdEeURB+YwRmel0fIZ0mScxfgAx6Cu3oc5ERfTxrZZ
9I8iYAYsFEN/p5aXeumZ+ntDeSlyGFCgcWPHYbzneH4Yei89sX2127qSzluMl34xTlX7loXr0ui6
tivcEufwoGeXNIrCi/MYlrp2CVmsfFqUirVe1fxy+R6kT2ybBtEHL0Au1h22z9405b1aHiIbpmwU
z+I/n+ipt4CXG9D3O0z0Y3n/94GbB8aYCdT8tdsrgiBae1dpHOxCiN5YCAD0cisz2otOMdO+4c25
YhBGHkj0L0GSGhcuMMYFQAGngSJHsqidnZNZ8b0KVIy/FJ7831etslFyO8yQyP70KQRMS20eNp6W
vprUp+AUM8yNazvGIQUVQP2usR6BFQPMJKQOKfFt7MLyPMSY2VxUtNQECUJ6Jl4mLOn9qHpKnyt3
Z1I/huBqj1c1ub8wgiHbuFlwAmXRQ3f0p2r68SI6O/TW9IOAelwHKOwmnjOEHwniWWgx3Ry1sWcE
djUZc+IihI6YBjku6jBgADoQsR9LwlKu555qG3HFdLq3pPJ7WUS/wqhx+FSx+dznLhsKiu5EDs5W
8DDJayfHjOI6UnU2YS22fq/FkBBgz91Jq/enfLiMhrXxipZmLII+8WRfiUTd6m7et/DaBt3QfaCW
HCSVd5vj8CmD6TDuBqzSxzj4sOzce7R1BytSQ790WdNBgk+zMym3tClGOzpBR/MLGTTIyYJVZb7M
DWUttIAillVAl3r7IS8ruEoFNz+8W4O1L2xIvkU0lX7OCCs3l1zAqL3mozpz/+zOYjGT1C5BHY0z
vzMEl4JnWpqLWaS/m0bXoNLSKmFcuBer4k4u3Fgdh34iQHeZzJQdrobmOaasw80VMRiwiSKHDlzA
wee3rmQGFxyApJn+Az8Tnqq5jNdpR3tFnL8AvUCEy7YVN2PHpQ2L8yPV0g3FOUlGRUiNj8ApgpPX
G8Zec5dtZ/7qw+QgBIqk0Ob6rjOHVz3EfVbp81mvhw9XcttS1Hy1gYV/3e3w3YqqWiXKqg+1YDRo
YblNR8JviW3fitjxGDENVLVLeRZ8arZ67Bh0SVlymSghNqR3NFc+agZd3+P8Y8RI72gNmL2iLlxT
cxD7WvY6OZBKMCs0ayFa6xRO5kkQPmhZI0HWDvetBaAstPT7sPCalyED+Grn/NWn6oHuQtjAgjrl
UCHnzUWJCo9z7JhhNGW3hpDNLGwVxMABnJjubKgA6IzRIYIZDM0WtVYGTrTpbO89MsC2TGlDKRZd
sgEKOsYMY1voHYJLoGGybB4A9mvvoo13hqses8i4VE1Tb7K8PWqE/khiG/NGeDY/7pBcOK7B0mtR
bjoxHAtdQD7JwUoM9vw0ZkPxKMky3nFqe+nM6OHv+Pd36At0lR7hv3+5ZoX9ZHA4wJYAuG3uNUVt
7rolaCBkkAECnGLcAnjS7bjDkQo1S3MTBlh5eaYD/ciYSq0TMW0Np+98xq3tes6+hKpfnAjwQCAD
giCN2o79Q5C0/dX1zG1sVOWeLk8aLriATzO30F448F6m6VPQHuhLMX5hESD373hq3cMv3wxRvYjV
pNMqAEMDPze+2o4TPBEb17LNfTv906dGgTTKbzzhHbo+0yrLG9xtywvbWAm+cGKEO6uVX7K07JMY
vyk1x4I1HZVpVDuC2++6CA0InJV9Fp1NHH06dcnwrqh73og6wWA2GbtpLHm+DYtg7ND80EWTbqZE
i9dui+kxepht/FwxTlTyIjV9IYhWYHj6x1HSDaFROTYl3ZWgsAGHLX+LJuNXt6QJrbgyN7mBuJUL
jPcJlvCgwJk/M5vrcBe7rLgbT+n4yHn7naCAmIyYlZm8tlwitiqp602B8v7t0a/aZv9Kg2JpSZ6r
0HlRtdxO1rmtN9smYdCV5Y22xkLuC6MRm5li7pWGmBjBI3LGulhLJ/0w5JT5VvLuMVSllQwottXV
Zy/XMeYoeORFx+W/BbeX0oSskuyts7uXqAw30YRaa9nGYzvrzJfbLWqpKDP1JhrjR8+H7E4R9vYM
tkHQm7xQJNxWdpXt7NrsThPghE4HDWIF2yjNmq2qbd/uk5hWE8iwsniYu+I9shmi9zaGQgin0MjR
5MlRsgBC34ABHB9hZt8MjqVN+RtKLdgVCcxgoYMZ8MIfM83fIE8HPnRtSDRTvo86K9xC0pu5YoW/
1mCM6z4lBg8s96d0wDaLYfzUpfZcDLQSlQXzmomTjGNEd2YDxMkbrHsoCxwLyvLbat8sZxixltdf
tcfhPaDBY6XpzcdEl2umt87W6UpcYfiKKpMTcd8L3BmIYEHWrh3DvVOMiMsJNDgWb7LIc+CPen9f
5CCX6LB40hxu6J1g/lK0b1x4iOpM7J/SvIHYCDYPdpF8NllN0jfMUPhZ4ANneAujJXTYyZ+wHM1d
mKE0JQvajlskPBD9psf/0tB5UtLZQVp8mVKGSnWbmygLDAn1mmGKdbBkmm6U02tHCuyetRSY3Uiv
174pP+0uwplfYnsbaW9eokV6YPi2NYpVEcCONWykuqTe0UvA4uKisnoLOqItJiYouvCbiiD90C0/
V2wdZEXcxs1wH4yR+WJRBLZy7JHqy39Nmsujt4x9Z+rVmEiPLjCDTDRbq61fEk6jW2gYu7IIT8E4
bpo0oDSDlSE2cRICnInNitsdA2C7MjOfM9XSZomcK6EeQm4mCJESb2yHeoN59DEZ5SnEONi7M1SE
QKG99d4dqjPB3kn4qTY9VzUh+SbK2G8oPdq4Dm23AlaspFUJakzzz1rcnMan0vulSlZSuIipRxZb
e6wlOi1iRsWPlgfx29irp4mtE/CLs3cjUW/DTu5Kli0n515EIh94TbyyivyaOvJcYoktuPQLWpNc
iD9uyWudgMbmTB9+A0+uSABURDeoMyYFAJ4jO8YFbs06kPtAv8GlEes+YEdrcVFZCAZV8Tg0ODa0
Yt3pNLjq0XcYjf9yVKeVFWNt5/a5Lgos5yxzeFj1+tNrsZzpVfYw52BLhdglRRE/xXhGBy5hPJMU
+hUDRSdBzu7CrgSqp39RYPIOEeoSH2OGsyLHwwFbLNpOE7gT8CkntC9zndbJZkypkikaOqazDyFu
g6oeq6IAk2A21FJ35hpf+fLE4ExspunYl6w/wGT3oo56vwsonRrouLCS6N1NPbGy2aRWbVucsmbI
aSX5nIrU2ZomcBZ7Gh9ETGLBCHrczYDWOI/SVJVQhIrVJluwa00ral+NPEm1tHZiVFtBFxWwF9J9
Mn2kfoPYUq7gRvfU0govO+SeRRTQuVUV7hE3aX/igDbsJU1IZAyPIk293dI3bpu6g03uYeAjEBQN
2Yy0/pclk+M3VgcdInhkykI2bDyn6OKbrmOSUg80J2U9ZGaK6Zvl+esljBt95CIaeclReMRZdecp
cu27VGn4HMbut87/F3vnsSM7kybZVxnUelhDd5JOctGbCIbKSBGpxYZISeXUmk8/hz8wDQxm0ej9
1Kqqrsgbgi7sMzvWrG3QA8yU4pvaLowjtltTg8gTb1r2q5S0kxRzAfG7kj99py9Y5zqExbXjNY5u
Mwthr6SVFNI3fYeRszci9co/cmFCmL7pmVYcsjRw/uzlBrAfepknUA15AA5LJQI6WrYZqd+z6zMH
hc010hqYRGmMI9RRAbdo6hc54QHxqXGwwJ5KxAyEGmzErCB7WTZnh9LFh1OWJtoIloTK0DhjRrye
GdlTKCKvg1/RwBQJvshN7Z7Y1E+6spqzkTG7gnuwFPq64uvkWWo8ZlN/7bNISQxxduG+ibA/szSf
+8j/mxUDOZCIuNygR83SfkRpA3QYW+zc2cey9M0hyukUb9zXzC1BtxSHtPyKjOqGZ/Wj/gfRgzZZ
kLIh0JTzNavMsxfJG53213M0XopQ1ruY8x6TTYfjImEeXjnZY5chioODirRMD/KnhgbWZpQ0uiNo
oIrdFYDCBzE45JFBFHeGpb7HtvocZm/jMSHdWwUG6tK+cyk2ogbwVDoeIZjmdWa8ygeoPlOXj1wu
dhtMPXW3BufrrcGOwZlAW7cjNJllBHWONMElkNpOXjmCiJpIOtnD09JWz3h88qCAjR3EojY3/uJ1
Vy27OgezD7xnQDsiG+gBshEQ/WnZ8AY84VL389S/5Ba1ayMpttGrYBpK9wHDMEYSnBb0cs6vPlFn
h4Ved3ejtF4o5FNMR8jdGQzmlh7gYMYTzj1lxsVsYLfCgsE47WFuLVIThgGapTJ/3GtnaViBdU/j
X+byAMHRCRZt12cOSa/NxDAeHsyudKvngrtilcbVMdO1v6ELb+/qBCHXInSWtefFkF8LgbHOjlpm
rRmJGjp9SKtFLNTrqfchNxrWAlczMZE1ZuxCiW061XqrPJq4ALHEuO7WZjlgiLMNOwxs2HEZ/QdB
o8lOGe6yHVsn5oeh6JZdC8OsxilKP3zQoFpnaKdbqfjD7eAfaysE2GJwpetTCQrEe83F/eiGnBFB
kGxMP8O727x6K8VHDuFL2/YffY3FQHWor7rcZ1Z3FNp6bK1pue91Rt5J8Kdnes8b2gIOU0spuLNJ
tZK3TZKdw3DCZdzNVFBPzl0ViXA7jSZmkkZ/i9FiNfWi3ejpV/YMvsiRLzBmTnwZG3VGoqypwFB3
su5vrPbFySwBWW8I/HTEF+/l+2hIPoh6cewX5UOI4LALU/emX92+ZTI1e2injx3lC4GvLayeIar4
3JrXLQDFEBPMwY8k3rRcfKQLI3nLlad8YDHvK3HiIWRZSeU2jNVPFZchu0AENNFjsaYe+xAlICsr
FCvtEV4OVUPCLDR4h52BhIPT0NZisVd7i35gbkcMyCcaZejyqS9DbgQWeuRSQbuyou8cWZAzJaQT
5h9P9STvqF4e8It0N/aSif2Cjo7KR8GlRCM2024m0TQ0B1bYPU1m/t7AgWj2hPgNm/l0OI3ZTVvk
N63P5FO1eXWXTpytnBYTtpdUzjFFoaLTTl/FDYDqBmiUoEB3M1vx3spgqIc1snzPRHWx+8+0zIBV
3dek47acXQhZWyQYI5meaZPbc/fLgjH6LMwQ02sZb0qJ/FrSY8dzCtqBwuZAuwwkiwx1RuSMP6Yc
RkW47EFfv2jcCtk6XQ+L/j5nk450UOV44OCNMWA/56Gf7doBD6qI9VPhcWvDkIpNiVg3oEZ3Gc7x
WswVunAYTVVcusz4MfPKIDfiUpHiVfeLUV53o/jokdG2ZZjMm9QXl3/+F6TAMig0PNKImULgMkrZ
tMmojxFLZmiZ3cZzMW61M2FHitlZ0hVvdDjupYLMU2lG4pYJ6rodQdDCtWtx1NdJ/Ad6Equb9JaV
/HjEbzM897K64nBXHJWP4Sd1iLfJCk9TnNj93lQ4Z83i0ifYmShFabgeUkVCHHMrXaiAg/BO0bpd
JSafXB+RkSrscV8O3a1Ihis8kafByKZLMk9/NTdTzgXW1pUue2ZLdiAMcWdX7nSeMyJjTjf6gQWd
FlMklqCEjWn9esBuqcDarJydkuOepbuPpO+mvQEdoLEnysuy4S9ZitchpL/SMnYdNwQe03EJeuJw
leRcP9qAKm2N2SPFzOOHN4yKGD94yerRJgHBsjh0v6YZveQQn67pY/3QVTZzburuvUllZ7pTr0Ov
xmoHcZAG4PyGKdlrbZbj1qEsKtDGJrSQUjm/4NBpLKoTFe9GmhuvHDXn68LLGGos3EK9mJaBlEeu
tOazHlV64VA5adTheQoFp7FiOlRDfuQYfTY6iA/GYpp0GXfU1BmvFuY+0qHOsRPxsUQOovkH854H
kom2oUOa8Bc71kK7kEvultr1IcFmWeV2tqVQHgtcl0c7NBa+IvnVYLpIM/FadQOnw5l5LQpAQtMD
HQxJY+XuaOPlo5sQ8GqLz8T8rnguY9OIWXZ5HWbRPFKbyA5XlFyRMPjF1RJfzLWffCEiHmF0YpdP
WFWJDuRj47HNTfvFiOhvTuAMLdPfzMRzM/Wtt1fMH84UiFw0lU03+GyB5KSvo59Y+yyh7Mm0yY/X
EbQg8h11OwdjY3PGrqEFMlzDOTYkh564R0syJkhsPOh+HE/XleDLz689xCPOI1gcGaxb/ukjtsmC
Y5WF6aOh26IgxWNlVc6fTwkb1tGFK2FytFX9pEphMROLD7TOHPx+dmk/iS65xtBiM+4D48FVtQaz
1UepRiEpT039UaUfZt05cDynwF9rvSt23Ll0vuyQ19EWEF3GeCUmOtnOsulPcbKHtnDIdxb9c6NI
lC8FlNgKiAX+IVZuFJFMY5/z/U/PC3EZyltqjr7x378YodoPZfoxc7eggcC7G8MSoshEMnQuCh45
E/dCW49Xs4SdKAYMWUX/pPtqm5Ydg0LM6vu5XfrnyW7BOZfziczMDZZ9DP192e2ygkK6rsDei/K8
yaia2ITgBvcyhF3C936bRmrrYJofXTT2JCJW35YpyEEuVwOhhZ1eIhzr/XDQjAa3VpvSiOg0qzlp
/R0eGcssehCDydaKE9RdJVuvOTOumjYEB1nV14J3qt/sfSf+KJzB56rDjzyJr5eajAEAzm/iChhL
4bea/TsziACbArRjkyLyMVNftEI8YughG1nv6xZLq5wfNXP8wDXufeOqtZBIdYjYW2gau1VZ0WSa
CNB3GlZeOwynPKRwNeKcXoSJfRWzoODM6kgNYMVeaHRKRUOjZgT3wWlhQzKZoQnxHcg/zs+5M1iC
hqtl9DjsG864k4dkrOJtWGcUfmDIN9MiPfhm+oFeTEuagGPbOcOPW4HVUIT6zLHND1DAqZiEoDHl
cNjyArN9TaQIOzkvCSUf/3udlH+uDn0Y3uFycMfspcaEPOYNG3UBOAk/zi6hUMenhWkzej5Cb3fJ
SiKDi8NkUJWILAbStapINko+eMMXx1F4MNywxPGBSZOPJFMZMdaMCwbuw0+au9c76EXHLppTY9+Z
hXwdGsycdU1ZMZfjZoPVOkJBprayFYq8VFFicSV0MOOs5NxFQ8nMEpWgS29U6HDUqwgSDg76UEha
OI5xjckIk4zhrbH4WNAvVj7XsMQKaaTnXoIWIOnDp5C3OESms8LNuLHt6V3TzrF37exN2XVzstvo
00xIVhrchHuajCir2TRdNRylY96Gs3ssm+ZJSCRpRocAFKKbnusuIaPip6JaDiCW927l/meZOaBt
qzvTS5/6GBd0ZtQFCCUK+oAOtBborRFaB2MlpvIO2yrPP4+GSYqIcCUDz3E/qIb0kJeRiqlSDAyo
QSZ2mCqj5rgB2Ou5IBFBIZ/sjvzyMBqc+rhi+0yJCaoNrHeNBTdhultU6az873sjI4mV4RQWtv3S
dLXHh+rqbay/jPBXZwq3kSsIEKBSAgkk/duYLgjHgcRKjCcrGspzN1t/iRq+uwHDYVxNlHqX1Z6J
Iq5o/9BC3FSG/cEE8DMyh5CvHaRzYMa5iy02Ih5DIQvU9frLSPorwyr9E34eamCb6jx3HNsKa7g3
BmJ8nYFMG/1iAjmnE5Q5P0q+iDC9LDIxyCEZ2Nndd9xk3DTn+pSzcqCt2lhzmbI0pEK2w6QhYw0v
/vsw2r9KSfalweN0hSCiJ/UZcoTf/tN7t4DiJV1h4V8MD5m5xNuqYDQ0Ypsm9jXt7ZYHt6K0B1na
3nTx9M+69ZznK4H9pHkIKB8GdWlFN3h69nwQzgHzAZE7k7IVi8TDH9QMuIX9xIwxtx7TkEFSjrTv
egjrwvHIkjYfkyYvPzqmCARkFsVLaEVJ9jEF5ubbYM6cP9qPraALxdZp+7Pm+nhY5vCp9zxx7vrj
BO/wqpXVHhRUfHK66TtqVMpQzXcRXoqt78bDI656XGJjdq1ZmWc/bQ71KO6y3ieCV+HObPDmUr04
Xhmgy7rusW+6luUkCmzb8RmTbKGAb1IMRDhZLmhJJ0ohAOnVkL97kwa8qYBZl+jx2W/IDnbG+EL5
eA+Pzb+zlXmf0ZxEEt77YlVGC7YWjDEzm1dr9BiWoskIwiroWr42SwhloEJG4uhIgI6aknT+tODq
B2lPt27SwrUvDMq+mdt3R44d6ALSjgPLL76Kir8g1i8181IGmli01pLN3uhA5oT1EXpiBro8u0oG
Qp5Up2yspMY4MdS/HSLxOIrf0YCrVrCK8hKYW7fsJ+2M40Y2fMenBdoEERO1cCmjPnVXN0jyDVHJ
kSn6Ku6JGhjfhGJVTvPe02Ay24EjBWz1HVO668pjhe3VjcFrpBvWJzIXTQcnL8vdmE/0UXPSSgaM
80XSgd8bzY9cTcD6QWDYmMYKlB1Kr3sAcDU9kZN3aBZwOiUXjF2RGi/jzKK1KDgYxG8gP6C5eVgt
yg7E17jkr8tySLPyl1bUKxnx0+i7PsygrPhByK+RzeBPMMoyFiZlXXgqDP8sEsJfGnO2H5nqZEbz
fTHBGxGYdjYu4NLSLF45e5i7ySOBhKMjx2rfDbS4+YbHSNFh+t4+d0n92GAnAl4ByKmbUch665H7
1aG3BBD4Ol/5ERTemqwrneXsDG4/yBokoSZMVzBWrmnAfWKlaTfZTHdAyoreJvQx63y9GGckEaTS
+9lgFXAa5zRwCN/aoQe/Fg7OxpYllatndwarrZI7MyXMMSxvZUyTuDzZAy45aXJLLgp6kVvbuklQ
TTlggfAviLM4VC8YFiOYKWH6zpx+7zPr4bnJvN365ajIyjDJosrVn6abuHw32SG3NhMn9v36TaLu
VIqcIJ3vL4nuu+3Us7KMdgmnf5vEoPTT6Yd/xbVO3Ls1BDxS4w6E+7nuIthOzS5L/OG4FAZJUDRt
bQNsXqLx3W18mhvVcabTd28g1lahW4K1NS80XQ+xDzQoaV9iD66o/1jE41cGXX9fvS0pp5WqA8jr
VupW6viNQ2e1LWUjdr39xgoq8ESOl6UzLnT30CarkJ3rWx7Cszs5RyzsPUZARcjGZzI/FulPJUg7
47OIVhnBqKd9LLhqLxaWI+GjI0naaXcuID9hWp+MzAL6RJmIJsXRWtms2deE5npoi5Jz1kgCbohR
TAt/lZjGY9LXFnCtA5cmKFlSeYfaccD5diCKF1ksgVonjZ3xInTlk55BCYraMj4Z1bPW1EFqqL2S
IxOHKCgjFkMZpjgHs4HxnC6sJKZrowGK7iyYL84D2SlrjPR2rqdrP9IPUe785cu5IpPi8yVPUCa3
Tex7wIAgq6sRhTZG3uGETbavVu1R5/51K7r+TLR0vagDXETFP3ue/WouPOJZUdP6qb4NG5Sf79S3
oxAkNKL+KbbQC6qheMEAT7QpZI1ZUFs3TR4GpkIzcZEjGQCMzKBcpjQjbGr4aJ92xnwJ/8GXF3Fs
crzpSSMdBfE4pLALUOQdgarPMSsLeheuLR92U18YSmAk8OyfXIlrb6KKD42HjEVD4plKuj5e7GCp
nU8VkU0kgisJsHJZYgg1Z4gSFlGopACONNUZyH9Ps/Yu/P8GS/ZmPBrG/BtbzWsaOwcuNg8TzSGV
DMnG2hee7AFvFQpp7AFvix1kcOKD9JcHDHQGjKs8eUIe6XmmVhaxpABqHiU5/WZFaByoK/Fgn64N
7MPFymR9MXpyjnbcnHJmnCpv+4OOhltRd8muLrkIj2N48pzqe2JEYMyMrNLYxRTcE3rUw11JMIvL
+wQ+oDACzi+8UpGJk2mj90CmOXF6DKSP4uy28hs3neJNYj2gwmDXLkzTgSkaQVmk3/Fk3Belfkzt
4XUJsQ2gCX+Xvix3HQezqnOO+C6+08bPTljZd5qsnbQaKqiHuD36Su3kBMSrij9pBXLhzRTXDhhV
MnShhxWS5Log5gg1f97kHemVtgY07WPlZ5B1E5mLcdXbxjOmnK8YWuUuGoe3OZmYAcTPJuDbbZ+T
zhCPy4xQ4GDyWLIcBHSHJDAity2Ti8SnNbA/7LNZlb2GGUf0BnMt7UviXTYzilDxwf7uuj/F1Dxb
DUd1I6SyJG0vldFfdRkXkHIqPlIP3mIu3r0pzXgkGfBTKGntaid5GKzX0tRH2uuza0z52z7cCSLQ
24xAV9eCzjfGz8ES70XT3dmZ/dIKDpJDYl1htYYUWgZrVTz39k8i04+iwe3TDhKMqJPurBLPrGCW
4Kqei6QwbxkTDIFEc9klvLFmb5cYK4q7hi3XmIqXuXOqK3fkv6ANXQk13iU1/u8+gou/OOEldYiP
RwCViPJByBRT9tibHrNUpM2pew59pFO1NrH5OnurS7or0qrmILb3yf3F5L+rfd/AxiHeQrKMInua
c6gT1sm1SnCwkwFigWwmqBBwSPbOnVcMTNrXUIasJbBJu3zzbYSPeX6NHFCcsozPAGEKfp5d72R/
US4NRz1DBIeYdUBrHoKpENzk54hYbr/uoIhfY0yyvZU7f1YvtKbAzaXT18jfsDzW+8HkJ6GK4F7H
OcrzYyt+WbXTXzFnt35Ox7vM59sBC1iQNCkirvjC0JifpU/QpUF25+sJq8Ny9nFG7D0s1J2Z6Bf3
EU3QP4I1hYCcYl6kOsorx7tq6i6LVtXe40husd9xvFyI/hvOycoZ69bp3dish5s5ehqs7NANg3Xr
wGlSkhC217PHmzE+OSdpTqJO/0SZHdv2RWfVhxtT0rk0/aUM+SflY2D77ntlsdzUWDUDHXercFzx
AVv+MZTiLxwZAUl66MWYom3lUJAivOIY6/aqdx4B0L9U/VpPSrFGobhcFbWxG5L+Q2U5gso4XXed
LvZF38lg6TAkuzuRgsDwPMcLfGG9VcIIeo5qASbD59REpZXUP1Hhh9m1H2YIcCPuLeyfxG7cgnR1
/pMypQ8Sz5V7GwdTtlrxRD7/UIXCwaObnvpk4b1DRNhg4TxrSfk5QFcSyysazAUpNpuV2ECbV+I5
8fDBIW2bgeWiPsuZgSXYhLU7yDhRjQyL0d4RrPuKqJJKQvfdsaEpDh5awuC9mEj1h0oxeiyhZ12R
ey5KVW1xNDRwUdqXqvRzHK0gI6J/qupR1jQOZ1KxuJNnH0KrUT87NdQSopy9DQOFqvirPGbfNlOD
XUk5Ls3kLhIprlUaclMGFf0xteRXNM4oWxbcwZrQLSAOF+w5usF0nyTjcUw7BLCV4jUndk1CvPqo
K5cPpKgpxcic32hUH4tHV06pEsZ7XJ9jkbNFONk11d4clXTHJlBazvfsv6dgLyRhmgCs1hogk0/g
etPthEMosPDwB/Qb445x18CWhByX03jUMRGcwKMFFDoQ+ouJY3lx/NrbrgrYLk/senNgRcZpafwH
w0LjJYDhN/YBzoSxidKMunGPw0TFS5u194ymj8exW/hqCgMVfKwpKOGs0PYaECJAUwZ2HCdr95da
9yN9PXT1CKJ1jMSZUz1PuuAIk8L9b4F2ogR2zn1n/Thl/+fwQeyHXHmByL4rD0Gf1qKtxkmRhHgd
uRj2W3+A2UXhlj0ozaJUED8rzT17SMi5Fk+lJyYuS7aiFzxnoNAWVD9FuCXwYVv7Dh/Y1ogKYz9b
DC8taR7MshVQJtzLMtQ0b0fQFcrF2nb9tLWt/OJEb+7Y3oBGOSuAemn9bIR/CIsXS+aPXGATmBNo
y0o7u9RJn3uHGV9TJb9kSt4ktUnwEnvqFoRwQKoAQPCHZT/HzIOSpJJH07CeqSYrVX52S3IsVVyx
vsqKzga+zlm38k7rj6Jn1Z7xZw0K95wrgFvhSF+izzrCQtnOqmDgFj8XfXvs1wXFy89G0/9EcoZ/
zZtepvBo8O5snB+vMj5FZbn7IUn/nFRWh0GaGMfsDDzGwp2breMmb3p1i8h5csgFXmEcJYQcmpz/
bcTnWhFoRSK5YXDGIu1jGdch8Oz43XaMt4kbxF4N5Qt2z8fWNzsSYg++aJv9Ivs/OZEFrTNaOewC
K0rFl02vYA78INh/1Mlz3e7EAGXhc+KHTw8Tzp9c0CcAr5HBVWRNJzSYH6xNuyL6YvkCI75icNb0
5Oeydv2N7roxP6xplzidXxeqwPPwvbNHhqKQsszqlEBOsnN1iCNMXZVPGziexS6qrjjn888pr3rC
luRawJACJba3dAgsfXbxWUh6fIw5TGlrXeCJfS7hsemz4+Dn7zWngmSKzvOSvYuFJcmY9qX33kiu
5WMIBcOKvzKDfei7LtS5Su7rd6eKLkK8RtYHT9zVyC6oYQDBZ2Qy6F9hqbnlYBSkVfOlgEm0NDuO
rwRmKfDrh2d/mG4Y0weVtxoq+CfCTe7H4q2ueRd6rgNO25xBOWS23ua4DthkOJ2ah6nDPSx2VuHv
/TtmIzvHASmhxT0Hj49msHdeeAmRMv3IvncglRQWB4bVlaAmRhB9eA41OOMkfyTBPbn9X2QxBh18
a96MNPiMvjipND32Mn51KjAOHFR73hlupO8lrmuO8Rurl4fYnZ6iNrsqMnyc9aWXw48Uz4K6I1aT
TZFkuzTj8YQ6aquH2Yy4o8yb2PBu++J2nrkC/VMy+v/bWP+rNlabCtP/9X9KT/+fNtZHxv2fWfL5
f/Wxrn/k97Pt/uNfUv6bXU/5npI0/rrci//1P8bf9VeE+rdnu65tCteyLB/Wz3/2sdr+v7FDCNu3
hW2S0/jXf7axuv92aU/lAutIy5eO6/132lgZLvHTOYlQPlScfv7jX67JFxb8vEB3xJ0mpJT8+vfn
Q1JELf/C/0magGlaA6wYWBDXUgorThHWuilN1W0lzKe0RC/qMzle1YCa3VzL2xyKSTSQn8s6/9YC
gLPX3sDgjUgPNUr2UwIL4Hrshzfqw5Md4hr9atPiQZUEdl9HbXfbYnKOJ8K2hVF5W7NIGNB7ipsT
fz8XAYo1ltwxr7zFOpgQuZ9ExkEor3250zaHhmoic2LVWBtj8vEn4FeLd8IqeA1a4ajW5I9j4BTo
OwUBqubaVBArIFwNmg/oE8ovXRVHdCaM5lAEahM6AmbtarAQfWZITZxoAIR0CHibrEai7MSDbkc8
ow0Xz8TLWL6qo2aEnIXFva3TF0rV+Us0LBrJGLCpUcYzXD3LJKj7kTyUA79752QcwjobNkBHxr7x
Qn2TVPV1FAH/HqOZmnrmwpvJEI8O0x8iHO/k4n60ObN8lN89RhXmRzehHx+LMt2PeNml7h76nNrL
eDrXfvnsDrg5MIOQLy2fq9Ylvw+xsSMWPseUbOvOYWoD5KbKuCPMF4Yemj2rGblTvKGsPjSaZEAd
+WRa6++p8x44cFerD73GTpSQHNyaHYxmEQ4EqeTAMQY8FJnAInvw7P5O2vNzX0T7sXrpjIUEow7v
Bq98ajhmTJH7jikQNk6Nq7UMo53rDAWBQaaXqjA+MkCWxyGvHqskuUosFw0miUkuVPavUwp1UxvG
lRhiSIya+PuMaZnkBEc0TMV7L8d136vZZiTSHVZWAIxIzVIYEv7JweU1IKg2Pp8r8opJOJQTaJTY
Bg4kblFNH8JZjtHDjP7JWeYOalX3vqBPw/68TyLxqKP1Lm0AzGJK6w6o3FpCIQAHhNOlzdmmU06s
S37OiomjYOSDExqgac72xGWbw9Im8bmAIYE/67pYQyJQDoZo/A4Tv72KauaKOgZAG/l1QKL5rczQ
+YkAMHXc2iOqSoS5LLAIafJWrdRucopz02xDJ8F5zg2nDNHgczwqZDhuEkMzlMUKtqf37tpeBaDR
DOH0FSPVZqX34aUkrUIDP1RPnUNRgGZW5TRsEqkeQhRDgayPwxHBusyy53yOqkOSc2GevOiu4GrK
CNipMA0lWDdWm0tuntQyhldFqH9jV90TWDcOcRv/kFyLONk3NBmRupnRImhU8ikMg5RHgvOtrTi5
GdzSCQYHHGIavhCxrYcbiyE9BcFiq/gt3PHXq6FPZbmKKBczDWPlOXKWgN2s5/pI6SuDZgoRW2Jq
W0OTz6IjaePG0/O4ZD9YKkG/rdQHx+PawKd24TeuaYfw08N2SpgLbPIs1e/ccnIb5WdB/2TAowD+
edJ3pA1gkxgYk0qJVhs18sBSDhQ4f21K7qAOtj6Zv01TX0MX4kLbaIfl1ABmA/3yGLn4/VX71buw
LXuydVe+dD+R2yfskiPzjyQ+LNJlHMS9Y9un8cOsFdlskJjboa2nAwdRbgTWwFomtT7A/q/I49ua
mBO1wZYsLmLB2T8Yw521TADk6QQ4KBe8e4Je4flE9dvMPto+7ijXVbvJoi+TGmnATnhdWURt7Mcy
wRySz8VjGlHDykSCtine/gRydUeonu9VUx8UfICRaCtHXIS7lthkEOJS8EqYZQ3JewAP9a2fcVCs
Zp/WtJSBk+AiXPt4Jw2WkNQDc1QIlv1xvo7D4jYbP5h3O0FtYRzp/BHlNrvPRSIZwvMRhTEafmV5
D9mcxHd16+F19+gKmC0Dvxts9m1nmle08FVX6FXwpBqmfQJQmg4D20zeU+b/G9e/X/A58H8exzbz
j7StfluLfZ2DEQ8S6sggeLVPcdvynS4xvZh5MVzCez96kGkaHheT1dzC+FO7A+mj5rVtGmQccT11
SIQMOWhkzOjwGZMRd9F8SySJYHwR7qMeo5S7cJ4ryizcW0dLLIw/gS+yv0Z8VIHliXHL+qkdqkGa
JrtNmWWSAZN3c5teyym8nqBsMMnDga+wdN8yRePpwX7tVSILBqO+qvnP9eiVp5Kb0T7L07vY9G5S
e/wxEIRWZH24csrB68CtqZC34yi+88r8tCw97SQR/G035BZhFu7BmcQPdyZnZ46MhIXmu4QZhLOn
G7Pwx2BD2z49wBa4S1BEdpypawa4GbuwbSEEEJgREZ1eTkZNNvURXzGvvwmp7ZiiEXN+NOyTvAAN
5STfnYZE2DZz0BAyK2ZtQw9j5NS12CjBsoNcLPQRFv1TK5ed8OeW0y43O6H/Ya3Ry4Nn7beIV2ph
ZyM4Ssw3bvMJknLBcJkciIR8Rp1Qe5cZDjhVrHQdR39KGQ6DZZiQtUwqxlVRBlgCqKNgDO0w9MfD
F7KUwPFTrVefm/HVlq19v3jPLLU+swB+lh58/CM2zyqqWrwje9Xh2SoQnPj6qozVGPtedogLlgOb
mYLUkBS4sKZBks8uLUu41ZhJJrC/bOzDTEw2U7f8yVnfGMSAEy13XkZVldOxCKUCN3uCBEIsT+0y
1dLjRUB9U1XRTMEAMIY2QXapfFrUsxGinuB+FJXg0VCTrzzSp0A5xVOTtj+JpDQ0yrHQhug2AwmP
W3eYnkJFaIvXbm1Lj1u9UoEmukQb1k8/eTgTc8j2okm+Om1+lMOcY9+p2gu96ldxaAVZ23NEa6vv
PlkVHWYYVEeNXwUskK0xc8mNefIbMmtm7QDJEWK+Q/rhq7v2ddiRO2+XtfpKV+bBJgW0pfKGB2i5
jRps2wZoreOCBX5jeyX5qr4ab9KOgb6T4CSmnsqobKbYciu6gARPccbTf4cHC5c1XxOYfeNNBdJe
+3NzWkwn5pUxQYtb52m2isAQ/SUmcpQZvKkvtA/TuMQXcoH2P9AKQENf94Gf5WcYCJGFLq60IWKJ
oF4hcJaWKvEk/ZKJZBDrd/FeFhiaQ8FDvfhYLRwQCLtOkq41LHTrOuIeXyu8ZvH4bWoqLtgDzlPo
/C1M6rPEuF2U/TxFbb41coijSbuYm7peMQozQNGMBFDCHmX5n7J0oWD5VrlT7n2tu3SLHUb7TPKL
DJcqak1jwQ6FgXxvK056XvvV8vh9sAKRM4tfQv9hNpKNsD4mDwLn+tbeccxNsUPL+KPunzr7Jp6/
K1yPzl2pL1+p/ZXqTy9+G5vLQu4GUCAU60MntgU7EhPTrQO30K4/B445JT6sVH5X0Uvlgr1XMPF/
annCl2B6Qe5vgVwIAtlDRskrAip36mK5nnrodPgIC5xiJVgKine2U4PSFHsHA2ok6JKtlT2sfZKd
uSBGWDdaN7eY94/u6JzA+xxG/82oUJTEbap2Jn9HBvDKBFg1MH5sUYw01++OaG10hkGFS0vuzMHb
O5JMTN0HbvrZzYiOwg8GiWtKUQ8SrYXRH1igp/DgRl9pz8IlPgzgan5LG7WmtZlzV/nlmTc1s9xa
3NUPEIA520+XnnHZUFOtlGwbBccsnPddNW7c/LkYoq2dM0XgeuITMDBfB/hmQLq2yogf+KT2HXiw
IspueqqkMlzP+8UnIXM7Nu0GKmqasTOv2wOwyvzZJV4hBGKE+8aMdTPGE8/rvq7+TAwoySQfEp8u
V9Xs/CI+umz0HG80TlH+snNuDMfSIX/eyv/N3JntNq5tWfZXCvnOA/YNUFkPFkm1VmdbdviFcDjC
7PueX59jK+69kSdQlah8KRRw4BM2JVmSxc211xpzzm3RLdt4oaigyItQBdlkWAqv1wTFjymd44T6
Z36qryr5SGf9q2QXN7hM9hJyDRE7pF43Ep75QFDIwEwkosXrLuSfF9gguarlw/SitHwwCL/ZViSP
DSMrE5MWT6lF1acpB/LRGpgU0+XSdcC+MaAb/xBfM2w3asQ5a3ogOI1WrUdkoOD1koN9KWgceiTH
j5LnBJjgEX20YTQGBbnGPhOHu4EeHsEh8hGBnq3ixoggwWdqYe5TYyAoaku6qdJ6GLX4krUdEvuh
vA0ZReTjQPVJtUIABNsPuB2UD9O1jAgqexScS2w9l8kuHw8175Ne7OAgG8UN6aXDKuD1ELutMIve
x2TATK/5h8hl8+3hxaieWVqbzI9AVPJ1nW4gsyuyErkyuCamwqQ0B6JUDDt2sljir4RDX8tOz4Xs
tcnawik+XBNnF6rrhst069f1D3gRS/+ZIEknIheCiUQH5sTSCZN8unMhfhtX6scO85CFEdQqXMhc
9xrzumA3gh0dLXVa6M2h/lDx9XqQnrLzcMI9tPnGwgp90gpV34oZII6RLBIhDvH23gzx29sw/QlR
qLAhYbqKd3D5kAIroENb6OmR2OIF6wSBh+XqF/DTka4zlug6ycLOI7lpBOxZFpYwpH3v22VTUOMa
/pxsy5lh9M7AIRSnWz5JKHloDMoMx3X2LzUpDvXnWP5IvpFJGW+KmtbYw3AGtdNfDOb8xTPniCcJ
5N0zdK8IHrOZReeACQheCDLYHL8slEOEO4TO7Wo8opT1SOps+aPiis3aYV/i7ImYAxwbv0b+Xlj8
JdulxS+bFqC641OXdgfMXfCVQHDzpCrrTH3gg9idTZ3T66F/J7Mmrdkb+Xz+OEWj7o3PGeIMTJUn
H6WKAYSV74PinJPqOevo0EjF3o8LLpfrXrhPrPBJSqannHDjB8ZKc/q0EKEXnAEdbGPf41KKvGn2
cv4r1lrjOifjE+tpmoH2LhSOaTC7DwzvqBaYYoPxNB6pH0A/jXZletpoLPDfQjxomL5BN3Lt/6BV
bSiunQNKbu3uKn3iqE7DFk9Wij9mM8j5MXyajuGNMN/m08GswWbczifAtWC1A6+MMNjywsLjAp3Z
m4l4J2zekBD1H5znWrciUAwLVHhJJfQwAAACINed4ZM5eXDL6fIIaWDZpyH1Y9wH1FXx2eVX29gR
yEUacKNgqO7WxZn+NNwR2++auueN1kn8xdpR3jDTCslcpnAlsXb2cHSoRwgzTgu0YS499J7lhb8+
0YPtwSyOHYFCHwjjkQlnrevYCfgqq2p7McRIwU9DP0Z2ueQ+RYZjeMRXlEdeGn9bE+tAw4MYrk1/
nKhLDmZ/wCSzrIBRY5iddSK9aMzZGGYx5252MAuy480GObMMVP06W3faGVZRuMsWO8emRvPzD/5w
abWHeyFI4mH00iu4OeeRhEkqeFW7CSiPCPKR0L2sQ+mp4hnPKKmYUA8k5Eaky7ANda12Q/SKXawx
nCA5eXEwLb859pbT3eywV3q0hw3eZiQ6lm6EAXmyH6WrsAaO4iufnxoFVi+4fKrS6cnRbqr6bBO3
Ec9eFNrb9kaCvaS6WnrQ1TVxMF0E4+NlsYsmOugPXCE4SelDYJFNm4dMVT11m2+yeUzfQX6y+ZZm
Xkn9h3purbGiMC+WXUl+wvErKNdA2tiVw1+yf8AOyBNWpq8lnOHCkspaBlrtFvgZb7R2z3fZE2ZX
2EKZhU9nreUaQzw4CVJM0RjJBSNqby9FU1e6crGicZLpG06NWcWmxR3oBJDsDuvO6q4/jO/qF/g0
4aU4dJXDY96dopOjrBqaWpS8KwVTOcxnmT3JBA+jY2KY6OfOD6IosuSpwcG69IZmRTspRSyB1yei
Sipc7YHBg6RtyHjAiXd+JGHdSonTIhtXvHZJOqHEpSpqFbwp4PJ9xfxhMCMb1m3r8/bmk6vYDz5X
3Qix7JmUW7nEcgVng0RExLPwztkWrFvdCu/MB908zoZLqpZWe7nHRKFw1ghpSum1XkizPalY707o
AXdRuE/0L0I8e428UPJFfaLIWuVSRF6pXKjQKXbdKvyM9TWnmfBek4oTf2iSL9rgiWsPSpas82gE
swendwMdGLlWt5PljVzuufhKXP6sPfKbcfiocU7JmJ+6GJ62rwxKy4Xj/tBsHfsEkiJfXBHZ3Hr9
si1IQvJKhOtsK83l0TA3TremDgD05mWTlyArW6iUZmb5xN3nZWbxBipll/TJqVgNiG2Iysl9MzlK
KMkqb3o17b2O8ewz78VEDB3Gw8mLMvukhqnksuQusXvhQGoCs0+fjwADNIZVrNaawyTtuUy3Af0t
rOOVtRp4XLG5eo/DiyL5MbqJnHLTHySfl9STd28TyYzyjJ2Qi8obBxFy142AhRTR+4oGCnQALovG
lvBIUhgm6xG3VMynO/1FaVffaflpC/v+VfbJNRe/HNx3+SOy9GCKrND/YjZ/yJ7pwrA6cd5woeUM
oUJQlE/NdADtjuH8WKlXqlgib56k8GDwL3oRfbYuDDKO/al/NcPt98Zms7kaTtE4eTWtv44ud5Se
shLQ8mTah0rf1O8ys0nyxOD06xe98pX2Cf0bybKL9qIaR8LUUhYvOqferO1sMvK4fNb1p1I/ThYS
syPlFbUJ81Qu0IiVOXGIBai4DvwMWYlrXG/g4bf9I9Ord8oTiZMM9Ls/8OcNduQ0NsaB4CS0nqH2
WLB5hOuUjjm7cpqa1b4UygzmcvRzaGmFB9w4CCRF1JAoT1Ll0tisyTgs1sb8ii+fRgK8RBScT4Nd
+GvTx3LAgTzeUcvZEL3BXHy5l1ANEnQWvBzhjuLiPN9ucszY8/cIIpebcT0ZcPpxuXLGH6jfJWGR
AT17M5xHELcBDqH1Bh93NDxgom7XF+s83ejYx990GSUZmwtWac9qGUHiwCaeTH7lCk2KkiK7mfbA
Jp5GB4HcPEeeHdyHyj1I+zmSpkAP9jAw/MMgftN8UnROIms8xognJmyi4JzBq5rS0aFthtMP+WPy
SdZInc9Vn6AqjHbIwo6I+EXHeK9I7PYaf5Anja/eQ30Ntv1VL7C9d8db9MaDETMmTHAezA+gWCpB
GQKMUPcX+UbjeWeXe3p0XBOT4FQfrU8c9HMyMFYT3U+DtD43c+eXnHELS+2RkpFNRrmucL/gAkKo
jYktbMNgwJrYCV4V1pBFISE3RV0/YPiNm1EJqZFjWgW0gw1YtQrwbWYCTq5P36E0wwR6OxFWzDsW
GXAVzkWj31XgbfgwtwQhZRXL/VnFcz7MA+znByxpRF+4XbaVAWYp6S/UXyEqKSzmUWQ+mI/IOKs3
bXwKFlylV/zxHN27EoKBCuUNy/M899RH2KOY0PsdcYAUT4W9VqlqqxX7OFYMop4o8NmGq4iB3pL4
mnwLbJeNoEUlTDFbiE+mlLOpIW1oFbmGictCRBwg1HvPuYipRKluNaJCIFUc1poVsd0tfvzNacDH
5mmxxVOySVUnzbM6j0zeExVBHj7VyfBkDa9ifmwsKhFoX33qrFU93k/I0ur+RRkS/6Zpnw4AuiKz
6B0RDG5GSdnMDcl1yn6uvFE/2TNGYutICi5L+61hPCE/JnyiIgJPTsR4wn/AxcDGftk5fSi6Vyg8
diUqtYI9W2IRh20wywizfOsCfz/0GM200nBA5IVLrFBTERZshXjrrLAl7KdvJGRQzJUra1a+985x
HK3nGkltyV41kCkjT012gN3rTG+mUI015SIP0UUzOX3k2H2KcaQCMbfTXV9jHxXg06AEJEbtnbj3
6Exv+zk5wEKdlAbC1OgPxoSZYbaq+2RrsFhP5P8Stox/0SqndcnG3y+PYfiA/z1khSwQCxJKHYFc
dPN2bAuNcdeSeDUVpSHwjEaAGppANmTYjUBAHNl07QTUkdXBNc5JQhG4hwH34UTfOoGBBAIIkSFD
mIM9NgIVYdrR4ZUBPoIPSf/QYby2mzAIVLFxOIbCGFFgJ7UAUEaBouCPW+HKmnypAlNx4FXMHw5r
bSUglhabvlFRyE2Kpx8VnMsgeBe4Fwn+pRMgzKxgEF3M76HORR259R4VKftCwvIERKPW75mAalgL
qWIFZyOAG/uO3sDglNODApGTCDRnEZCOJnAdxk4eDT5jvwiURxNQTwnd00L5EPnLogn3kwoASIME
Ulo1dnXYIBNGKJS+GoghAC3ipPCb7R+7/s2AKuqhi2aBGWFps5IFeNSLvDKBIukwSdSJJppnMKVe
AEsAjxpbHqatyBd3lcCaloBUSRnDUEJp2X7GAn+q4aBkAUQZAo2qo3MgUClLQFOJwKdyOKoInqoW
YJWK6FKAVqZArkzYq6j8ETWxcUGYFiNpNBno2rRH2vQl06iYOmJnuhqzGPKX4WGtn+kd8oL26n5h
X+SCCBBsuCNhAg4rBSa2wIslAhyrBUIWUSLpAipTBF4mw5mFuksE4NUanS1DBEwr4NEGAaYhe311
BKqGXyLbAYGvaQJkSyHaQKFfFYG4zQJ2S/DCdB2TsYGaawkTHPnZwEAOzgRMTsRELQ5cpfGZC4xO
z9iRkVecHByNvrfEYA7nDlqghcDiA+1dgcjLCgyxGgHpsTl/XwS2VwuArwyQUtRqv6mr4QLCjUCG
sBBJYH8S/F8k6jV4QESum5zsF5oC1HcpWkFTwIOKwAgLARQWAi0c6FXbsIZZlN4UrXyJYbtGWydg
UWCJtoifCvGgEOpC/rLAiy0Uoy1wxvIONhb8TQAdgfi5ngv4cbRvo4AhnYbTrO6Nb6MdbdHZf5fh
Jo2ZsNYKo7QUgVEvwWEuDHgIqZAWNxLgpQWBGZ5NYtYJKAa/UQZmBiod2yjBdFROcEgxCKnBwKHy
A8hOQyCesLa4GgF9GtCficBAUwGEhlb+I80UHAQm9GdqG/mDwEcxq6cm6OkRFDbqCIb2LwFyaurF
gJ2M8mYJEBXvyt5X0MpDqOYCVW0FtDpCrxritVtT877kgWcJ7kstWzYfXObSAW4TBhblmh86XOwF
SqkKTLZHbqhGlnoM7Pmrr9m9O+SIT+SDUrmR6+ZY0IIhb1YAqSAxf5hZUEyB5hpL/t5KLyrELovc
lykIXoHyyiUC29phZVcGdmAhUK41JOsWAnhqBAqcnHSBBmOOslUELKwLbNiBH5YFSJyNwxkH+NMk
EOPUotHLhRvvb3ujXRRIZAkiOcucaB3MtGgC/HTZZ0+e5iRbU4DMnTJ/n5N4jYwLM0p6gMaAvLaE
fragoHWLKwduKF4LH20ITtrCmWhWyL0pYKjBLbGlSmBwzVtHnGoMJUEOBWmFAr+OGOg/pCOtJs7C
B1NA2pFKt9iC29b6cyAw7kgA3b0V77G5ZjAP6x3AfEt1TjIetFizRDEXQCpr57EMZDBx3BBdTIyX
BxMUjq55LGwE6O+Al3cCNB8Ecp5XFBYRQkK3TsneRh4o4NjIiN4MAayrCtk9ctW8LHO57mDaZdh2
SZtBSgXurvUYv2iGzaoK/ozMnxY2dPwiMHkbXn4R4Hw4F7cWkn6CqFcEWg+kimQd2H4U2L0Ff28L
EF8TSL4Omz/C6Ms17CpSgo4kBpVEYum9o3hV2XULvL+H88eBGO+PVL+VKABGlABR138YVr5LUAgY
E/VQrnuDZqw0W0/wN2JSq702KAuyBomBJMQG9kRASV5806yGTTh6hF4IE0A2diNKhaagQyWyM5Oq
eolS48eHjawBKQFTKnQHURyyNUf5kCCBmDDLXhVV6hYDWU86hVoW0p6ShXLCLOu1LLQU0yWYNZQV
QmMBBRXL+C6NcffGJWQBry6/54PzEqo1+ozmkTgnYeyLp3KQY45jykybdSPEQcaJkFWawjgIEtpB
/FEKFYgzv/cqwi4DYZxsGM0GE9nONez81C+Sq5VKup1M53vRZcaG4S02MqVXjs3nLPQnZEGyh06e
mENeoCE/rZQUc+YniluTr9yMOlIKoWcptOUzRygrhtpuLjQvCuIXLIOUrSL0MKZQxiSQh5XQyuQD
0lG0M6lQ0ZCBRB8dYY0jBDYIbRqhuFGF9iZHhGMJNU4hZAVCn2PpTPjipj4rBSoAsuNUlV9qaKq0
Dkt2O4TfWXx+H8J2RvlTKpuYfVIuNEH2YkBEIBMahF4oEMohGFCGU+hw9HMtlEVZbr4HhXQZNG3d
NdVrGC4/QSpUBiwMLISfABqlWaiVaq0h7Zwxj6lA/mQdU486e4KeoUWSAjQNjvWRTzpBRCFMJonn
jVHKD3bHdoOh+wGv1B+jUE9VvJKawDHGgXiqpa4pdFbEx1W0urRkkwsVlokcyxG6rK5Sv48RinSr
Lz4wNTO9Vqi4WuRcttB1tS293FZIvYTmaxLqr0rowGoEYRnO0mjRm2e9HkIhQz0uccl1sv6UEbJ7
XOaJzERgpiM0i4TibBLas06o0HLkaDWXtI0hFGrjiKvcCDIo6jXmNoQbJULRJhLkaiRuvb0vQ/sr
QPi2QLxaxLeuYisShsoVqr12rwi1XCp0c4pQ0A1I6XQ6zZmQ1hnhe1b8IFEvF7q7sH6J7jo8sH1P
Fdq8XrpZQqsnC9UeXkULgnaUfNA0SNqFui9B5SfUfuG0IbYNkaTQARLbB1citIGzUAlm3/UezeCI
eJA8XmklIydUkRXa7HtVSYkJzeHc1VLBSaHWZ4Qy+qFwTXOiN0epJTJSwx8VlkDU7Br+SCGegAXN
PiIh9vPBsPF3XlKqJa1zzoHdny0nVJiFvOlzpngMRtlZ6gGGUwSnCw2lLNSUzotd0G5tuu67cXF6
nOx6pJdLZEiMD0+2NdMjRQS2TCozcznxk2WjGTgdDlP3LRV6ThlhJwkgTOhrZdhYRo0vL/0mrXkZ
EIM2iEJTxKGjGR1Ak37UZOmMBFhmxb4r6MbWOp2S0BhuXY8ZMPTBw4TwVLORDCxCi5qZb5UxwPMw
NK2FWhXFBG24wPIMMncIPgn9WWhbQx1VG7ZsJlq1ldNy6iVCCdshiS2FNlYTKlmMSjnfEc5WEU7m
b4pQ07YBsFeV3qJiX6r5JZxR3YaWwfy/k0XAkrat0YGsqKYzgnRS9DTodjuh4EU2z+ikbajaUfdK
yHwX5L6p0P2CLqNfivX3CWGcEWOFJUfVvigxh0QfRppcOuNAqD2RaIokEGUxxlEidq4mKad9qXDQ
jFS2bB3qcJLjWx+3EY2UG7soZU+XiA5EwKwKJTOxRMiwEDdjUmBuK9yxDJnhSlPb+7rOyNmwZ/Tb
NIMqoZImRHK9IJtWzUlba0rhDgmxlUPrcK2KGi+XGMMYGh6NUt8c7BExrYU7q7vohFMoADIdVwa3
babPrraCNRhwwdzJYUojrPqNcGBbhnTCwybtJ3x+sQssY0sOk7SRmuyDeAPH1UasWaRgK5uD4csK
wb1BjhF3UfBe1w0CST0ymv08Sa2/NMGhH6KaMEG8Ozutj2hDRP2e4BecpHC5S/AIrrHss6x92hVX
vVy2htQiJsA+X5ZG7J9GXLfwOGyVhQ5rOHwAHlYrGNYJR1kURNoodeQt4wbBttYvxtQ6hHgjShAG
Zx1OHRNwkuqd/JjGcrtzCuyfZnOkp1LiSwyFK9VRuKt7Rm22+YlvZ7jLxmbcJDPumAq7kMhwko0x
B5QEy/Lk5KPjTyEFN+b0TE+0aQV526Iyq8lwmvRuV/Y02lQ9za54Q3INJxx1B5LWZy9h1buhPiVs
7XBc2pjknuKNE21wuOaCWelXU5/RrRaEHeeDRi4TERFaODuIrWhLZDH7H6NlQbFlYyNrcJ2lCjaV
LGkGTkxKiGOdAo0JP4PwNUYe86kSn++aZakp45acM2q9dqBUlIOEzZaqkYzMrygmp8HVinEkm0fN
z9ODpOkL7VcS/5JUIS8EOyLcS5X3sVJTchLrry6YrgCaBusal6XEyAdfqbD9izPC3OeFOZZSZ2hT
xWKlmvgw6NyTiQ40Gepd4jLn7ZxPO1LSnS0C8y1rZb03e8cN+9lYFTbsYWVhUJNlVroxB/ujDggU
HSac2eMKFnAM21WZxMZqUSxUMMs4HCyVMD+zYH8i5XQEseyEzEYiIWP9ijvmh4296jZVcJmSiXvD
KYp0yXHelmVwDI2FUWTaJL5aJlAYGShUxKpn5dGWnIZsW4r92CAQ3LnDCDio36UJ8GEeSb2ZtJl6
RA2UTY5HczlGMr6CcunGrTP5BoIPT5ptAN4Mgwm8CybPjHXr2aB9gB/9zrD07qPtY9wwgjVuV+aH
qdGOIBnpQwNHyBuYMSwDxpNdJfke052Ot6hYD0qq74eshVjTeubXtJeyfGaK7FCUWrR4Bx5hk7U5
tqz4b6+0WHueJ3kgRHPawOlTtWYgL5zHX9bM9Ly1vlSI9I3ebeR8xGck6b6bkvPq4M8FPSx853Xt
eai1zxGMNh2J0tZla29M4Y41Eq1iFO94E+EL6hJ9sD0+Y4PbrQGwTj2QgBySdmF141tTo3FCik8c
uI7oN+h526lVYI3QEje4oAXp/KBMjPN0bfky7cLxom5K6TdSOJV9+YW9MmNKFj0/bLd6jIkZpljU
0nnihZPtLR3Pt7b0fBWo8P+D0286Am23cbUjLZPXZZY7x6QmblIaYvFEpwHvkqpimJeNYb2JKd0j
0xpWOU8Yy4fxlOjwSZbVfLYkUghNDH2OBD8pO8K5NcU3lY2MXLhtofsWIespJjty2Ko7B7+NVThK
zloKrD0bZORxuBfo8ew7eT5tOocJSTIp7I9ECpPaYr1uLUx51Rj/uRlUuEvBN5ham045nNBMMkJh
sNqQNBg7uOsVCNFpRWK0FmBCXsBE9WjJ87F0M4kJgTNk50WCPIsb49WkV0GphdvxnLpKxJXbZC4W
dFjXxeaHIYs3rcSNHrulg5z3P81YzrYtqZh5ytOf2awE7ckZg/mE8Cpv/UDO17pF33TOYskj5gB3
TFnFQZI6jWa/DfwSpP0hq7G06rWrg1gYHwUcUGqp2oZ2Z/g65nbaCHqWFjDdrRltO1p7uKFvySuo
N0aNGX5NNqZn5raKJ4utAvw5cMbt4hthA4OCcx622kWNd/lSMzYU/tvTsivCn30b5jcuZmulnlDM
F6ZgD+ViQ6LIQc1KJPBYefJzdqWJyWfWGi+DMj0X8RKSRDBceGgoYUUNGeC1r1z3w+eeLnlgscno
3cIJgzV6gWIlZwwrM+K8+DBgukpNW+xlGT//qmWR6OR428xD8TSVPjKE4mxVEp92AE/J6t+cBsei
KA2xEtaZ4tWBNGCO1L4ilCZREsiRbVyF+0HSNV4y0i8IGh3CvwKBQzhAbagC+YhEMWGSqoCQDFr0
LSbhyyVU/CPq+ZjKePo/ZJr+wnIwVwvZlnhfeLVKMWnjCIBOfW3krQkuwlUiiCkcCJohqjzGm88a
r0kU6g+FJV/xtEFwH097qWrXYOPArdnU+jFPhYgzfdMGuCeU88LimV8bK9BpPwKvYvP8auUKFivs
MF+kQTYf9Yg3DEecZW1q+XxYmAIs9xRACRg4I+V8m9lMFSIH0Qv8d+D/9wVhj/FnU7blV/c/hY7s
s6zIRg+j7q6W+v3dc5nz3395k/XP8viR/2z/vNHfHrb9X/fD4c9SyLD+9o1HJdHNl/5nM19/tn32
6yn845b/twf/x8/7ozzP1c9//7fPsi9APq8/w7gs/qbukhXZtBz7v1KFHT6qLvrI/vd3+/kh9F+2
/JdqqKppOBoSMKRcyj+VYZbzl6PpNlJ/RFn8T3H+pQzT5L9s29J1RzWRgHHtQtDVMgyJ/v3fOGQA
8CuOwQGKDdn472jDFMNE+vVbGiapio7KzHTukrH/JAlrHYetVl1LfKAZyGktE6WJ+UqRxtuigjOs
JrYJuOFLAvyclW+KydjMllAigcRNFQsPe6g4+QzSHBcRrfymKHCX+fStkRBH2uo7YbSosGM2hhe1
scC3lPwryJdnSZ3fomV87hSm3gMB34uMgT5aD9iPlnqr1aIjExOGfmQPNowRCKU+9iO2T3jyr7MK
CCtiFXIxSPGnCPAmbczDQtUjskqA878cnjFNiUMwzEw4lE2lE/65KM9qy/RcU5ALmba8MdFwdclw
xeD2GirNW9SaiKH0b7Mc/+ydaD+rTLpjVX1NBjH1l2mf2t+zWgLQnfGbDCasaHrrlKDUaEl3KKvo
aUI8h2AC0QTjs5ZkIU+3mmuZKc9hOCIUMpqfrTZeq7netcRf7MYQ22R1gtVM64WtnINzZkzT7CEs
LBQqEYsMYV+ywsTGzhVgzzj8gZDEcmuihsBKcKxeaCUF7I3RiOF/teQ7IxupuUxsTpfSwdjvSNgS
OtQUrEK2opfUWVZO7HxrAkwLcVJgLWqORSzbXk3h76p2GvnzPHeb0mQkP6cTzuvdM1dYYt4dFeSn
CkttXeNns44xkT1ERhfj3Zmu5SHvMbPrh9MSNsaPyaY5mGgYq9BnVh0WYQyJKPQ1CaNekPIYrBge
/EzqNoprteNqgOZmZc81ZlTivcG7uN7oqZ1F9EbNrwjocEhm5/j/dm37/3HZUjnD/8861l3Z/Pj4
+zon7vBrrdKcv3RZNyxHpIY5FoLWf65Vmv4XYyMieWQTv6NfRwr6uGJB0v7ScVPULNq2soZNAKLY
f6xVqvOXwuJm2ZahmSYVnfPfWqtU6++LFUbCMjpaxXYUVlRHtU1WzP+sY01hlgtN60UoSGVyzSZt
pmPX7bbQ89+RlUSzHHyUwcDMNe/jfWYY46WUxehO3IBG5ls3z8lzSQdmq2QB8cuRY741eLiRJ1d9
11FRYgBmL4+4Xc/HEkvT1f2eRptvZKWfX7NhpIabSUB3lqJ6KVPl8uuhjRFAhBLlrCeBs29HGUYh
JZmIre0RE8T2NJMS9JCxD/hgGQIusCvr0lCRH2ZNT9xWGvOPWSaKVC0ZPk0NI22HPs/9DpN5tUMF
kw8TZY6d5OGG3hO+NQyA7/dzbPrzulFNO8Ux4+fSCa4EBucfWKGM5H4sPWld4DFzQBd8lCYCKYpU
VR/xrHHWOtEqQQ58M98P/Ppn1Krk3y0qZKOkQJrl1j/vcr+f+CJb2GbjU7GdxY1/PZ74+f0B2i4c
9wnA5f3nv+7/+3ajGSZ+P1Cg/r7b/V/3+97/1dlM5Qw5Kn0D1EGYb8ibJm6vFLnWy8Sn4ERYx42C
ke/ytDvaFjtVcQyxtfG4JOXX/VioY05uk4KE/QwHZeSnh0xnRnT/tjWGiHb/yIRRHDUWAyBBnfgr
aQOzE8OB/qgVmy1OElDYFuWtdCKsW6es8wtNhiM3Jx1+Lks396PRGM2rInFwXBE3jnpsEYpJLg73
o0EefAQEzhzvd0XCsw/1srrcj0nsCVJyNh7ykfiCycnG41Taqp8HxnSc9EXxJSeWj1EHGkgjWj1G
ebL4QahqxymxJjzIFOOIIeXI0cA6BhK5AZNZOoBUde8H+ixhZGm3vjDDPpUtSZbcJDmJ1EYfC5Ls
lIdd5bN/LE7TSFSUlBVw1zgN+UEyN6eAEQphrkV3mhqddL7R6U+TMyUcDcZT1OqxT7bPfIqGLOK3
SfJp6iUBYoXaqbSlwAukyOC3EZjGFdY8kXhve4GekmofDXTMOis4YfQBSp6UYlKfQqyHUnyeCEJg
FqGmZwIv8ZRJ9Pwc2ZaCgedYIevRZB7Frs+TOi9eXkvtear7Wfy24RxlKgw6bf1zHsLeBZhsnKco
HogBqJVzmVP7B0mv8dvIDsZX2TjngU2Qr15Z56mTak9q6SOXPC1+my2dg2RhYIZS6wJ9UvDauuQy
xYw0eSezS9SMGY/XlRcGdbM7q4Z2lEbGYJYSDdvWzt7v36ml2p3u/xqw4NySt/vjj58vnHabFCkW
ilnu/vsOI+2ZjYZKiZHbPx/kfpNOq821KdFn++NANET9OtBELo+4h/6vu5UEr9EKoUr64x74Gap+
RU4zY5dcARkXT2EeksZPoTjYivLt7y+BhAhcH+gi/v7Z/V9aGCieJSHs/X3g/pvKfGk8rUJb/McB
J5MxMUmS3P3jgCwBRSxigvTHASUlT7SOiI+8H/j9QoK0zF3DKImm+vsbWJtw4WjLmz8PECutEI/I
kOCPexQ6amJd7SXvjzeQiBksNDt0Rb9/7/2+Vov0jMshcY3/erfvB4aioSali7v+40AaobMRMVMu
Ll6YXOXxTlMU64VFxTUka36l7gvwVIgifyxoJZp1SQMuRBm3oCercq6CMRb0j7Re5YNlLJU7kFkZ
yCpUlyP5+WKZnyYhuw854xFOcJ2ojhINsJmaG1p8yzq02vE5151Pky3oJ12Mk6MrzlbR8DhsGyuj
my4PmyGJ6hcrhPSY9fI7sk+Vlxk151GMPoJIe83DQj2UhnPIcRS63L80dl8e+9Kgs86PSNzknDII
pFOtmpTTZKHPVaNhxxM0O01xqugPylLau97KH+8/u3+537jDbHpVY+d5SJEkXtrsrNdyc27KsImw
FxSgrO2c7sfuX6ySEXnexKcUP+5fXzDQGknB2VhsdjwGiOEjITDzQZHiR2wv04tK5XuBt4hPpE8L
J8x//Iikv/QSRlv8cHpG+/w4avhSY6XD3Nb4def7jbQpemmqttvfb3X/UU7AFZF45HXfH/7+szEZ
mMdUerP+/bPaCFqXzCUxBP/nb+hUkg9rJgDu78dTcQ9dh0rC5Efc7tfj1Xm3BdZgXRAv4f4zMyrn
PZfQJ3SnQEmKhHTAdAa/KYJXq280JMnoW2LUpS9tb5h+PftxHWSepOfLC2q7eV2hZsM8wJ+HNrs5
taPgquzYUD1GdjOIakLq1VbrjCwIEilV+niysbhDab6DfhS3FMdWtOQAw734lusnVEYT24cJM4db
i7qaBBfsseCCMFvjUikjsumaJsQdie/y6UlOsD4cl+59UfOAuQQBnwXRxtgztpux7JdT3Ms3BPTz
TaeTuTerkQ1T0M83ELaRRhUkTxYur4gEx1NelDoxEjkOeOiMb0quo7YMIryNpkS+5UEp8Jg6PogA
R6wJlZuEykOSHO1KrGT+kg0fRpOpt1oxknM4mU9L0OR7HR3uKuoDdV/1zGNThm63oSqkdUzmttco
EjiPIZ/IfiWZfmj5rCcT+pDINNdQuMCodpUi4gnHm7lAFytD2z7ev1WhAGvSki94InyM1LbHMTkQ
eru8DKaiX8HH/Pvrpu8zHxf8n+a8bp4JGcGLZLZ3FCeYdonXOSqVsi4WElT0olpuQcvzsuDL1nbZ
lPtZB+G9f1GnodrL5MHdFKIHw1pjBQgb5aYRXJ0pavPcTeResUtmItvbbqVJ6k1rgukY99PP++u2
4Xd2TkII2f1gXbQns8M/qs1KGMBB1m+E0CWu3kbQCeJbO2DCKIOHPVpVFF6sKT/VNT5raRVcR1Ma
ntlUrhwtsW7NolPOzMpnMKrmbRxzwNgKJCYlKVjvGvvGX44BmsQEq8sD6xZ1nENDDSkX9dIBWM18
GprlMcmNi14bEmKb+tGS2/+g7ryaKwXSbPuL6AAySeD1eCsdefNCSKUqvEk8/PpZVHfM3J64N2Lm
8b4oyqhU0jmQfGbvtcHokt53LQbicDuJWQeM5JkVlzia+X1b4MFv/TA/CXN4Arq2YvAvr6Gr8nvn
IUnC9uqxCFONuyNFRD4pVqp2jwun4skDFqzez4rcZ9Z03Rije5rJGciKUZ3//urvh1KOzpG0tW1o
Ah+Pu5oNuhvuwFyexjQZ93Vk/gqgJwBKLVkvTTo4T0MYgqJlRZnX8BzlU88e6RIErXliGLJX3txj
Qwi929AG0OOTFrm353Z3LWN421CffuNeTemZnP9OubMIRXhMTHWfVv57p8nEK8YyO9ZR+lT5aDp1
xMwhMyDLVfNMeUnUErjSc82aV9ooMsah2NVsjTBUMnOt7ahZF6afLbJEQRbO9FCnbON6cqoKGzFz
ZNifrLw4xF3iWAk6+BjCSuzLqVd7Zgt3kT/sjFLlHxyER109xpBPCnZLXeufC+wvYeYxCUe2s9Zz
fezQp5leeDcZ5bxLGu8PewgOpHbc61rjN0JaKEmF2gZBuZte0kjKvTOqfkUI0vfM5LZIW/Jiiicv
nb7agqk6JJQ/gxDMPNBvgx+ifiEPS/qfCFV+nOnauvLBg7C4DbT7NWC/GlMG16jT5EY73letU/yC
GH1DOB4lscbnoNZnqwFcSfIO8T7w8MvcxNhsbzuYrE79GOmaNGcWzmpqXkU+641FqWuF0aVwHBw+
bMjWg0q4ALR/nyXNgPANjECIwCqrUUJ701npmHyxrkMzkMFCsEE34CFh4e1wGZZm6h99WxwRbAE9
SNj8XpiXbZkB6fPi+8nHYV/6ClSpbyfXrJ9/ErVKdEF+HIu00uUpGZWYI3v7Vtn5fQxpb2XD/oiy
UZyrej4RrYp2juY5r/1642iSbpL4x1nCGcGWvWg88jGct5Xp2rxADMwyXiaU8bO7lsTuCMPZ2c+i
hFURT0Oz9jTa1FKTBovmWu3SJjkM8BU0xhzfwtrrd/YjJ+0hmxithZ0CVunUWwuZ2Gro5i9/sRmh
INiWTYOUgCzyO7I/PpzMsagrTcV8EwNn3HGKm29eR2aKLd1HPP1PDgyDXOobEe1vI/rOLWjsO2Ta
OMuScJ05lX02gVyimzulWQCABTlISNwF92KIsNEZd5M14zjmx9vYXKAqZg3aqSzeV3fQCvAJmXze
zFHLVVzM2z7EMjtmGGWQcEk/NY9PoRd21+nZRQ2yN4jZZSZnAcKq4TSHyx5UtG92mHxaPkrcLs7u
ZU88o8P3uC7GTO3DKjTWQzo1m6AgLYmT3GVAWu9yxO5WECL0h1REdK25Z9asCPj7HbFJXneNmXPX
yOxcRoB5m7E4iciO98YkH+yg3hPvqvEBoMue5tl61RivILeGF4X0iuQSyoVRW5/almzyXcV4cKia
XWVyk0uHpE9ErNBfDY7aZLbiXZNh8jLNkRyOUdy12KPCabibAdMcddq/hIXR7Wg0fA6rZK/SIP10
LIPl5MIiqKghScxC/GcXNGdTSUWg/Bc6Gy5FTtYHZAKjZyYPDl1gYyFEhDV2zpsPg1A/xjyVPjY1
SvCyqU+Dh2kEKQzHkbDPpftYBLq6Tr56siNPXEal/wjbzu5kyEK2NQuNs8B5ZimDQ7wlI2Q2/F/E
scBTiawMMAZ6BOEWB8/R56yXzcXXd0TA2GvPEICjm95aHQBzRX+QK1RViOOg8cQLa41mNWRZcTLl
gUNZXKP6MlgGEBhUgKCGi/48F4TbwuxBcCsetOt8zMg58PmgdfvKmQ0DOQyoiU155WuZhUwvUURZ
oVsGFDYvldHznsiACzCauoynaTMuooh7gpONvDReA/bbh8Y1rkBAgp3R4y+O57l9DeoaUnNco5KU
/p1f2Oro949tNpeoGhnrDhglNeQqf+BqdELtnfqhvbR9X1wNaOspUJwTkqdk63j2S5/5N8f0w+dm
GYVZkXvuE+wdlVmoq1OhSRraEfdH1h7U0LK8IqILZ2cQX0LnT5yaw3uXtvVekE2x7slFrfJfhEWb
h7jpagYLde9AyjL3XThyY8hY7/u8/5qHYX5M7P3dVLVq5wgYEZVXYgQMBqSYkzjg9E8OqPRQaKbh
pzYIoS3GRW6WOes0RifeTeW9HrNq71Rpuu8L/UxMcX0MGgtN72QdSysmodDFwRDAq4xEbd57evah
D4+46kLz3mX8pdgQGN8JLNJH14udTQT25urXjnceDWltQ3+2Xy1pvwxuWlzV1IHhB5O85379rTtu
5TlGociQ7Bp0GD2RmQGOtUPjFPKwI8hF5nsrMlw4WWraT21V3GYZ3UC9NKxRmQWEIzyjZrSjXcer
xpJ7raoQIW8tjXuvi/lg+oDBqLt5Z+eNYMGxIpuWoOkc1HDsEcesMyxRcTI8hsV014ZtdPOL31VK
5hco23ibVWAUWpOS3xq/AlGpS7mwvzpJ/mruW++4LM4oYFhW1KPaGGpReJmID0tj2DhWdjO9mcjd
1KZb9TwuJW1+YXywK0xxDX7HYBnTMfv5YvAA+IxIcFWhsIy7g+VBSabZ8muMamHpvHi99dzdsgL2
xRgEOCEkwv3aITQOf54bLsugBeXt87WE+5Ow9K94UdiOz18yh7HbqBdhta/9pAI0VKQWzyS5TVFb
Efhhczgsv6KC+devAgFGyCTGfPPPv2Awg6xu+Zy/H1InK89+HWDA+8+/+D9+aS/AzhrfBODb5Z94
of7nv/v727//32iPKMF69f5f/+f/7ftISv9CJlPDAPbfvr//+lynSOttyGZp/fe/qZQgUOS//be2
yaAT+cJ/+2O6NbX9369a/gcL4v/Zpvn/ozWyx47i/72O2RMJ8G9M0eXT/7mMsf5hmx4pPf7CDWXX
q/5zcWwIVsoOYxhfsQVm4OmwpP7XNsay/gFo1OZfeb60+Tv+1b+2MfIfrmRj7Puer2xp2kL+b7Yx
bFv+fRvjuEqYNsc4FallS+F65r9vYxqv7Zn/fRUjHahpoQYMfO/Se2Gxj+iWz/AAr0nngWJQ3biP
bkQzTscRyiUYsCnYazg6GUqdTZfm8mjZhY+9lwqohm45Mook3pZpWiVMrOQehoLGK+98LJwLF98O
p1tswYzyori59JG9o+zBOOb5V1VN0x2iXRiOwYD0eRDkYjWtt+kDE20LHKEKJj2wbKQlPh6c1NOX
LjlkCO0YlIDaiYx8m0mrOdkaQ2/z6+93ZocyfBjkwlqy2Sarqo/PmP40zxaYOwsbmPzO0zCDT6P9
JOOy7u21PwYgb6LJuE5xdhVTCImkKHC3Guq7VFiOjBo1YlB6zQ+x9+BoFoyeBRwMETWgntlOsYuy
l925y49DZE1/HDjwVqFtOaS5QdTrgPuZMZ8Rq+aj4SRHMecqvNxNYpxdrzP4tGlPAkW7xSTkPLAL
QkgMeWFOULW1JY5pbH0t9sYSjEKQ30UQUsekfspDlsqZYwx3PDKJeIzt2TqFQ56dRyrlMxz3D0QL
1J1OcEfAG0l6POhSf5qJS59Uu515qS51Wyysw+qum1lXFcv4UDf7vozyewMd6zp3PQjkLhm3XTLI
XVjCL6mxL/bNQ8OyAByj9HcsHP0jleerUeUkaugiOMkaySav2AeWl7uWcmszEE11YEe8sgvh35G4
IgBDIKw0KyTdvPDxPYus6D4TucDC6xTr0DZnpOh2eR1s75w7GYlQFryd5UKpUEa/1k2fbZZ8dN4v
UrJHP5wv9NOaSTHcR5xj87NFfoeaYeRZZeGQpBWN16pCrUvwb79TbmydDPBNhmDLZvgUoBgG1OXv
hwy1o6Y0OKEf2qcBOaNdUPRPZmtB3m6YB0WlcW9aIBxMN3PYtYTnIacWDYeIqNyueOZ7QDbmaH1p
tX9Hch9A2xIQOIoRECh15+5iiK/47bw3Mxu8zSCN5ocmzLOxL0azTansAiOEtJCawD+Z9r4rpOPs
yzaFPXbXfMiq45hGIG7Cob+K1KSMHL/o3LqrWkCBTUbp6t/nY/ljFHh2/t76Bfj3Tdt3OUpY+lIf
rBmNpHMjG3Y6MsEB0qfi4kpmkT21yU4m+Or+vh5UD+rSITR0e4n5nnGU3Zxd0TbnBUe7IQAHnBft
+jmo0JaSjLT7+7shRQLRI7HZWCo/dFFVEaPu15dQzsRnGYvOTqJlzecYZWI4AsEUI8prZKYvUoQV
clXzBA54INavScGrtjVpQbu/b2RmDA6jvWgrWRM/MHN5hRlfYoGZ9HNtIrwmUhmNn4eJriTGnZti
wrND5IbVQp0LiTkh/mBaZKc1KctdNrx7FnEdjUuopbBn5p5Tl1Ax17/IdJwgoA3pNvWC8DVg1A6D
fKl4cyM9o5Gmu57wdisXWm4iQ/vlHFaYwXSZXX3Kftb1MKMKSkyGKwn5elV6lpOqnvJCHMNJPwRu
P20Zzf+ucYn2rECx/oc/CVpilwXDwQUYSuiXj0Ivhy7WwHEoXUqaoWlhfMVsonRjMejQAtBI2up9
Y8HAaEySO3T8nPXpL5Sh4G4U7/YkNzD/nsXM1xYoOZqRQFdZOIjv8ZxsW/BP0m7Vg24QFxolbBuv
McdT7KglfxSNMX614pxVEExAMf/2QWdMSV58Q0rgndYwSm+EtZ6C3JjWoxLlKXM6IoxnUG5TDZZL
huPGiyWDoLT9bWok0fO0UI7ratt1I12ii4PdK5lR+H36XcVpuO6N7CtCy47gvMv3TqFODUJYuD3d
EfT0mfE/g7qzNjVwzIEivJoUJMXUNLYO060qJEA2SnN0NMzG0PyogDmsvWTq+nLVg8mUNpNp1ab7
ptIbzRZmPQ0QQHTUbVDW4NF3YcPEL8T80UOmW9xaBe2iKzNnEybcV7NSawiDNDCwqgguQd9Zhg8J
aV4uLhHkRNhJEj54BUNaav6kDp6igpyyyEXExaW/Njyi5YKxfLFj/w129rS1Q8F0EBmUzyXpAPTf
NiAAyF+hIxThbYbR4aaEzbj5VrVYuNA7RsC9u3NdT89GBRsjzwGryDolGr55Jzdu2FQp9BLbNwhd
pTUp3wtQM13bPbK45kCcn5hXP0rQw0StETORBWs+70UrvR+02+2t1qMhzL69qQ8O8DA88zLFhU8V
Dq7fRpiuAx74ZvVJGX5iz/0uiQdY5WQ+4C0R5U5qxBVOPoNGtvFXuon87DL1m7nwhVvOIMgTq8ng
lpty0oSGg2ERrWw34CcOhQXQq1UAaAi0Al8c4bIRDIiKzDf3NaBPthefMmNqkIXFlyD+D5SDAQg9
FQCAIoiBjUrjbUEuOFhjaKoLam7OonvegO+kZixjD+Nj06ZwXuMWWSsXBvKWaB/bFZcNinn2Llyl
rr+TpTHiGeIZiqPrlBc4V8q2yjc2BkWimiS4CoAlBv5Z0sOUT0SRbo+Wpluir+yvWB93ZRrB0jIq
B091glN/4tHijc7Jy/S0IZkD17ebkYiXNvZhqOYv5OblrguGP95oJpCv/WRblGgvXBMTYqDJswPg
vvHqis7w7A4oY7o++yWyRHEqM+uFy4SQH1hT11uYJBanX3lpKmAZLrNtvi9AO+CZH3XEVRPH1VeY
2K+cIgL4Y0gkUvlgLAzjAb4Gcd0diUMhE6eY+Q97KH7Xeyem+FyGPHlrxS1GJ0wKmqu9O3Cb8BS9
X2M1vIiOPDPeSe/OQX5nmV3EWIJstc5kdxE0c73PHatYFfgFxyz6NhE8hlO4ZYzkA6nBld5O801X
014EaAh1Fy7G7Xg35bY6JVOFhdAtnD0y5OpE0NwJ5RAXO7MHvgGQiKrFMNEEV+nigDSL+Wuy2ucJ
OLvrwQLOp9QD2MXb3lArUMXwGCog/LpYyI1sPGdxn269BdkBxBfWRv8csnsP8WOtHaG/lc34K3WB
yWFF9DWwjYLJ8NbNfYO9cPeecdN7dmBf+6H+0pj+wS4TkRxMzdqMceFFImW20FjeXYrm8zrVt3Zh
0nMybPTAeM6exhATn8J5aJsXpwxObtk8Or6WRxZFL7Pqf7TVwLuX4aG3lLUnvd3l3a0I+uEZmA3z
H6dgRQxceGEIiFunCF/0W6aXTE/kGNkPpoOFyejfxmIg93B4HsrsbbBydz2wZyQTl1KD0SUvYZJu
jCKHiG08mCI8li0ZIL6D5URgxsiS8cxMmmq4Togumhcu/BiffV7ZTV1AoLESZW6GlgFxT+ApGQdM
Y2vsNBG3tPvUL6iuLnXyveJQjBnTHicJszBf3jNkXwi7GKTNEiRUO98GVTPiHt89I4LKw3sAA4Fb
WevJXZFQ8iys6Gg7wWtkoJCsGNdh4rw0onqfpMHG1eFQ13IyNyzewwVB4EcVkMf+qoaEandKXg34
NbmL9sTwmYFHBvfQbAXHsDKQbxYYM/sJlrPvdvdxmHxNHE3szpN1O/SbTEoikKMGFWlW3hFRlm39
R+GBZAuj+SmGvLzu9EiZVH24gf8Q3DfVDK8c/2uJCWal0leI7YB3B3U/YAd1oaf7Zeuv3Sz6Gits
FC0iuZXb4cYsRiymqFE+B9oV3i54DS3DYE8a9aWu0uNUuh9znn+1PERYAznACIz2kJRlS/NT24c4
zXHlFPaRJON5oz1vDeIYuIT2TZzQy+Y+1+8Rjwsc2N99S3ojAPzuHJTNKYDF7Zv3drA8AF3cfnPN
GxiX4jlMCCnPGT9CVEwiNL1TSS2nB/ey5Kqb8wi5ZAl0QC/xbZjUsB0e4xpPAJVCf1aTd/ONBwpB
LtDJfdUifYu58iceqJy0A4rnpdQf8urM7TFvE+FdBLl/KmjifdlPjy5bxRUxGk/uyMrGltZ+jobt
PEWg2OoI+0v+adX2k2WTOXdyrPglpAOd/eyVUhbvcpbsUmZfK3wjvlX3e+nM14VpNTcXyM/4Qyfx
g4b3hGfho/On8GYU9VcUGGRMsKFEQchzq+z48Qw4qJeEQeNsGeC1HT8AxSL2ZOmNu3qOv3odzxfO
BcxkBMjyoIh5PGbWvGvFq4mkkGRRWiCbss7AI3dHCQm1xHkFhqO34B/OKtswVH1KVJMfO3Hqi4rA
L23cdZbs9nHYg4RLial1QJI0ksRyQM8Hr4t4MBiq2arQ5QfEkQgF96RJE9yUmpEs1qu0zW5F1A1P
XWayWq/Y1UKY860pO4zTIl5xYQXN1Z+SQfzO9ejjeQ07ihgcTnCzarxYa9d0NqZZzwyeh/vKdag/
02QfgGHZU7kFgA+s5SHyXmGxSQlS2KususC3mNZtHiNsgp9oj5mBwcP9ST1ibFsDP5et0hdTyfe+
s57KOr0WNsbraQLXibxrxY8PPvocCgOYKjpBAJv3ZYr/Wx3xfdPueMxQFyORSIKLQmXesXHYNMp5
k0t6Qd2A0QhxPHPaDwVbp2VvYKJkZwhOzR30JnWPwb1bBGxKKivY2UZ76mMTH0/WniJdIN8jq5iY
Sjizs/8SW8Oz3S24KteDnkG+URgsT4e6TF4KahBXUbtP9fDTt8Q05b4HK6u7daX4TixsYU5TItw2
nyIPVsiQnlqcV9u00/Ay9GzuFDdnbbu//Fy8O6b6nrBor7lDEccxgM5mGDtQSXv4+0g7PJfSVD0R
9MgVFic3IbkRCfN9mfqXpDdP5INxkVj5Z5D2n6YjblUoBhgj3WcEaHu0rZsZ1M4h4UXpKAVIBXiI
guC7t0dnlfk+ECHczwwW2ltYh2/0YKySwpfeBIPreO3nlEYnu5tPmReY+3aQLzWJf4xGo1ueZjvC
naE9NQPdZ8DAeAzq7ZCb3z6hXldpXEKyRrY9E6qNxRLH4HqM2fHE/XgjY49O3Haeilj/CnO8cp0d
vJRt8eHk4p5sK3f23iERhasu7H8nLUQDDqPZq+/dkkdwFUF8k7n5KeOfKhDQcqeniFDrLZaSVytC
HUu1xSZgeg6NCPdfIQ7C0sy2+/k9ITMqNuEHBl54Uk2pj4DeAEhMP1albklrP0kZPhtEjQ99fpz6
Gbgy4+7ailGWUJNFJqGaVsAtw57MyhEaTB6rwYhr2BDcbbXv3FnFw+CGtxJUFJqauTjiCr4UYZhc
zOF7FNRaUbAyUqdaT8n8reulVMJ8H0QMFjysmYlKYF8V0PhiFqHBQk5BrUTkcHUiQi3YmRo2r0Px
oSygNgggMhjZJXvVHKzqQVkQ3L24PKQqfeuU+WRh8tz10sLkq+ydY3oA/KaF+6O/bUOeoR49ZmAv
ZVnvi6iAwi29nY3/eIvzKuIRXZ+k2fwYDfLVcHZ3pijFBlAr48UJBFdXRv2KsSj8i/uY+KFoZhHd
SdFvi5s9VaSfGd1bxq2FdMBz0WXEF2OZw1hjCT21HJa4s82k6FuYKQB2A0EJ5ZPV5WYqmKsYaWHh
yecROtknckchzGfFQ8WUMxJo5SDS/Qo1Sw0XDjke/pcCZKwqB0Zgjf2YDQaE7LIgh64TBzBqu2Cx
7EmacGrsezFQ0SC8Z2WbwpdsR3sTC8Sb4qEgpJcLmAnNmhhfyHLAvMN6y/Tjwczlbbk1JFAv8JfA
r432nQry4KfGJvWcvY39G51BdZDW9GnO1aGea0wr2DvgYkVvXqSRGuTzPWpe1jSh5y5XwcV1o7dW
9PkFoPnGqjuxSnp5Kdwp3ngZSpUBAQVIwALZMR2WPvC1O0YbzMsmIuTMl652aVoj8WPkxpfRgnMc
oJesG+NPEETbxmjQlFn3GHbuHKLuy2hmRmPBjJyS7L4IvI98AC9leU9EYX+zWI8OlgUnE+8Q1pLn
qrOijTeAlqiK/FddmYfSlu9mOTCizYujWTjbUlwTO+NWj/zXpHDf58FxCHyakdyk3Jns2jAaZwxV
06u0+xhOJqaAsiGPMzB343jpvEFxsnBezxbD5WxqPeBAFdDUYKl4Ev2YUCxJ6M9TPzKTmxNni0iV
Iryk2l1O5SLkJ/B9gOp1QiJyNEJYCJ5jH7ZQmFPJlXzFPhHdxjbGbzMDelUk9m9j4ixBKAa1wXA3
YrEAlpk6Fqkrj9VY4xt35nqt2/LF54Ep0YgN1VOvUmtj4I7wCxR1EMBWUD0aCurB5p2PyesKwCKL
BRZpjad8tN7Zkb1MJs2mFM47k+O3whx/l1CsZkBFG4n43Zi5TpMxJ/XmZW4CFt1ZaK9Ez8uYhxVe
J0PsUqXvI57zpOwylNOPmOWLu8r75cbhvuiDM2y8altQEqMUWTKrgNoaIxkpKL+yHbq4RRuGZL9F
og5bx0YuBv1gdoOnECmzKm+t778KE71oWbjoLYZLX/TTgWpn7bHfPMHRkidi6yE9FwkLQg221+Ik
t8weXcyUbWJVoEsJPLDnXnxqqYsYVY7bthvcndMbe3cqp80w5gnjlQgJWjacsKwiNOVgla4e1pjK
H2O4hHw3ArBjtthRmj+w9LeBlzy4eSfW1lidp5C5lG+o91h4uMZk/RNXMIwTJz9ZdfPkCYXaqF9g
Np3sDoZpMewmEJbgi2erSCOwLEKvBOsAKirO3XSkStI5/dv0yAw/Yv6LUlsBcFkNrABXVST3aTWi
FMMnWl4cghHKEnWS7z6ZIJAqh/apbn6cFp496rSJLewi1kLFWyg4cpiCDnVqbWsx37kJs850EgsQ
BiqvO2DVr8W78OqnQUJottvtNHA4j665k9kA1bh6kR4XW+PcsBVhhgbnG+J0KWf4QOQ2FfTJK0NK
iseBomRI6PYoP+lyrdeo7j6METijJnPJj4JLpLM7q8nci26i9NpCUgy7isQjRnVbq7MeUl4oTPze
NkG4SqM7oM9+V5ZHKBcU7hCtKs+1XZSQXhT30S9X45yFzFGumIHQZI7TFu4wsDnGdIRLohZHQEfH
kOgN5nR6Suej08bA7gADe7ypS79Eg2J9WhGHh3SYmKbjrc1QGuY2XH00gHt0Z4zK0DozpS0/Ud9a
e2BUr9r9QzBXtGGDUq6dkJGw00bD2eg80KP6l+gmwphpGFduFQZkazr7MJjuOsM7SES1a0wSZVYh
6UQplMn5jHoPqwpc085ivJ1EvP5NuQAd22NsN+m6jJihCWa4jG7p4YiZrj/RYzzr1IaSNHHuNOOn
XQxH0+RIzhC8l8O588RtFot/3+6RMXAUV28Kk6DbkhHl65Z4AmwTdAZoVwCeUb2E2C4zfNHka3Qr
qwJZWpwSwrBPmX2QhqPYCTlv4cAYp2wEKgUl96SxxiuSvkgMGlOIzl11mpvkZKfDI4WZfTJN8VDW
0W8KrYL40dXsBT6qLFKUkB5B/hYoxGsy3YZR/LIS6DLCJoclXbDGibLWTpd7h6JH+14yykFurLex
B3+Rbi48WOpD+E63H/v55LLkOHdN8Zt00AGsHk/xwAWcNTcgLYqa4gtN/B92fZCOTfdY0YGsdOQg
dnBJkwmdY2caR0NCWAfdsY1daqW8CF4qrDG7Kk46Ytzr7gSgsFoNVfLH53uGW1VfzDKf9k7DBJtc
Q8sjuEfND/Ha9ZWxjfvwt20O9WIX87d91euLoZye46j4bATzlintYByw1Vt7Fpnrgef+aobe2foh
Qj6UQW8WF92GcKprLStNtYi9tHSb+2KaXqdw+rJG9COLqVSAzY+S7rspBdKhzLc3eV88N23zM9lA
4kVTmns+ZzPCKNj0DhTbenLaWyLlTeLeXMGjSXdZEu1d7v1jlFVvOVfJSpOaCmg9gmVctac6ZexC
6Fe3ribaYjJal8lF/p4R5bNLukyfMAxWpzhk1Wk6JCcadTqcBHEzbLHORTBBMIw46VheyHZuTolf
eCfbGbyT0MOlVeFDFyX8D5m6pkk7nMA49ODdMJ8aoV2ewsvfPx0rcdeLCb5Mq5NLW9wcWD8ES/kg
uxpzbwNAQ4KDQ7Xz3/qg7NjG1V99RBoAe1u499lzHI1UxZG9riu/p/EZzJMcgpss0JyKHlYgB2YN
r5MdrKoIczKZNmqZsEpd9DSWawbbMXJfu0p/pD3bAtbX1unvByfbNy7ZilmNmz4uz0AM3lqW7DuE
fHunbe6KJGr3UVAxxlDmSJQypUNE6kGV2S/ASwU74hAHj3bqWxjAS6d/ui/hmbZltmMMDVJyRloV
of44+HGzY8vLnhxdEt4/3qVZ6reY0K59RdgW3F9iLjuO/3wnIv1F+qagV4h+R6V5aQLzDWkfCYtt
8tQ5TbCZRqGAbDDpb4ropc+zYiMT/ZHX+YeUNNCVFZknu7e3MYtfH/voRlhpvbdIyKAJeGZ9yKjX
Sh5R5UBLhiI6hyLZeF65LjvFjq7k+Vji6SkHtEHlmMQ75EcZIrBtWTM76ljN7LuyZnmR2H+spANd
JKp7t3aqrZlnp0SlOXLR9EtC+hPdQoO2Oh4CpnGhBXlrE5rtMRxfPLEMsiLvV5njmyjz7COBsbcm
AvHdS6VJRSfp9aNgO5jjFS1b9FCOKE6zbEE5HTIvfZ1DWCZuzVjUoTaXXfqOMY7+PQ0sDowm2lBR
gyG3adDC4Jn1SXMCv7ytavsj72qfpoHclVGBr5pY+rKiqZpN5om1T6pLPPh/CkraXYTvDhnoIuZr
IIEkhG1uKqO/jUlpYKAmCiMazOkgRfXd4lrfK1c802RXG9/OLyAmf4Lcdw4yYTMCaJThEP1g1pLP
Io1joKxroOxvW03A3LxhGwVMykUKkrGfN9xib7GcorshAr2a9+l0yoqnoDOeir49ELBoEmzJs61S
hzloQYh7wjtkeWXh3S5+EypP+dEN/T5GEmoqNGATpvSMRec68jTA8vHamCJGtBmxHXG9x56rajac
H11YVwS+NJEAt+eUbjNV7jEsR3+fVNPO8Lp0X1t6nzcD1A6QQ0Oprg1DgnYYh3MLfrQZGGM5QU1c
TYLXaKyMc8lyE4FDkBN2Ry3YRUQ6mX1svZTWkqf2CmIyO7Jwp4mca+cu9mCuFsGjms3qGvZBz75p
vrbUtDLmxbBUfxcp8R0HOGG88kv0LqpuM3pzp1M1D/4BSKO3I5jaH51xn7eMZbJlRFB336kjm/XM
Mn9l1VV+iHtGwIOw1iRkcXE9ZqY53eHFiN0yOKeGqlctIpDCA4kA/J0hdRYh0RYOQyYrfh40FXng
opVRLldQac/njlFFHRYHpMj9Gb3OAbsicW2i+NGIjfc2EaCroY9eXAbNN0hZS4pCBnRBairFtnkL
AiAFVcMq3IJkeUTK/w2o56QIOKj8MT17PfIYIwhhs7mUJ7FHm0ssPLmJafxtyeanxhIC5oGmYh7l
2VNxcJzb/lpB0HG7Vq/LAXbD3C0pQ6iFQJX+NlxN32y81hAXIX6zMcrVfE4GFAaJbveuJpkGneGa
S1Wy3yn5ITzWHrkz7INfecoyd6wZL7Y8cCW3HHQazQMp1hzbrvVi4XlKEkbNXk8CQ8UeatM10luz
hCfKwXiHD8douTmmRVyv64w1dWxpRjPVzucUXzfsvZeyiDfnVRs+u4vEHDaA/sZ9TxKynHtSQujS
1zXmipUi5pVKr7vLwcGeJJYNyPWAkCMmglM1HjhAkythfzmbPZttf25B9lXavi1Tc2uCkY+u+D/Y
O5PlxpEt2/5K2ZvjGuBoHBjUhAR7URSpNjSBqUXfO9qvr4W4ZVW3avDsfcAbpDIUmZIoAnA/fs7e
a8M24szQDC0dELyqXDGuL+btvRdp341wwQcRXmIXickAgE5rgLWApu3NaonSGQg/pGeHhCnro2PW
V5xqWS6kV6/pLn7j7Fcbj9SDVnJe1pZYK47pANk0dDnGFgHm+xhFR8rQP72wvpKlTVIn1rAtwTCA
q2vf8L7A69Gqk3Dku+wVDLo4IMago7VhgkXGON2hwXSSg1YG5hFrMk3CsWNTi8jyEcHentOHOMdn
RcPs5g48lzBxnnUqonVeDC4HWMhSpXYOJC77qqh+NPJvpxD+LRJRusI9TW/9cTB54h06yKh/yy+4
vc0O6s5Xr0cXRSoBKXBExxZJ72uT5CTeGkWFeZKHp8hOMch7Qm1zz0fOtitbG2tfmW+muGq2k0Oz
x+yRTymrCWFL0gxCynz++6GoMNCUbfRScKANqWyyRjslcZHTBu5d36mTvV5LdcYaYXBAPU+6C5JL
Kwi/7MYDpDX7jPttSX4rjVXH/FjTzRHkqJZutBpLYhn2d22GCr4LE990qt+oDuZjCHI2TnTvyP4t
17bG2AaE59XBPOWLxL1lKixP8dw9aMA5VqptT3A9NGoq5GJGAVaILC5OUsJvbIx1aXkp7+BiEZHJ
74RTBFdwhSkFc8TB4c01SAjQwU7OKPfWVacy1MYkGZKZFk/uj2MNaiW6yfGT5JsmPOl3DuOJQqFM
Zs16wMG5Ezn6vJENzk1pELf1Bd5rvAHgwTipojGXvo/a+CzA4zOKY5SnJdqPHajkIcmoDueq3iJO
0vz5d2pBMqctUSdDcUo68me7ZR4c69G8x4nT3aalxdwiqGYSGNQn/IDDvun6zZQR7Sga/Z0JTrEG
rMV5BNBo4RCvMMShzsGMZM5W91i/bIM3x0PY3oLeLXiwVwh3V8J0g32PLgWIZvVjxxGIKxZwL2Ai
IOP5yLG8Qm3F1D237ng2EByX1OYIpC8NU7S5WkSMMTdeP3WvXpva17prjvz+EOBmnBtaNV6nABS1
QPhIL04iARxivJKEJvBWxXQUvN58GtOg25u12oPv+YCAq51aAkxPf/9kWz3DOd3KP4EIwblEhkgw
NqPcx9TKvJ1sfnu0Fke8hBFrtWI42zH+13UO0FgL3YMbk6nV9oRKhgrufJ7Ud7NhVwu+s9oDjLiH
bMPoVnFOSUnmGCIuCZMigBiDXMlUdqRrMakJrfFnDET6oZGvnHmmcaMzgENtQHMdk3X5iHsUEfsQ
k6IxqiO13iaZedOitGaqTkE+LmBeXaCb95CIY9fYZUoyT1DRcVIoqkxSH17tHvahVhohQss02uuF
m2/R9kGG+A108kjKpDxZifmAYANqjwbt3AaP80bROW3Ynrp9OOriLZLTzh1LvIVpa6MQk18ZYS9M
46HktWV1CCbGIbWDdKp8BDunP6bLdMxaXtdDpJN4mMTlizbSQaitcj+28kWWIZvgbNwJkxaVtvUc
x9ylXd9vCYOVJ/dxtGjcyjHej5IsUKlqbWvpE3nbGCXWATq1Oo0+NVE+DHp+bkvn6jE12oSu4Acn
7oWjdHjqYLKfkrwX0PSlCy84r3du0xH/Fwf5JbJKvFlqzi/CpZWF2OkxXT77+1fGTIhWpxxOlrhX
8IPQ+7ctgCaVeSw4Aba9XW6mPv1mHE23bVrEWXpHhVJPDlYT6iGgmBBX8SGtOdQd0ROhEAHVQ9Hi
EL1GuClCBkFvV4CoNrrnRHGM64cY1nIMtodCHMtmGV6yCo4gxwNw0hHS04HewNlhjAwIviONA2zg
iKCXgxmSJLuMjXMYpGpP4AjzFAKyEnQ7D2RmQEu2lI4b0tm2NpiHuZflDlDzPfi238kaYeyx+58T
V32AVi6f8GW8x6qS21Sri2PU/uaNqIEsn4eS1iO6a6KqRDmeRNoiAooJtptH+sjQYo6YTG6a4OWU
rvli1vugYx2tLYIVFTkNDaL9VSkmEHPM0DETGeHBSpvsPIZGdm49+E9Iuln9yETWIMpJOeDUK9JH
lZ5sRUfXjFiazJIhRtKaa8lS12Of3QBp+pPZ4V4TEY6UGvw88oeUcdCxqM5t5b4aXvyaJBxhS+6n
sSjbFcW97gfrWeLJSMejNAlSQMFibque9IMBtHY8/qEXvK5qAjfbiec0YiugF+P6cKkQTqYapctQ
g1qtkR251SbMtI+0PHgjxxGtbspNo8Npnbzxoxi6TxSPFceD6K4R4Zvu1cUBmfpwJIyes7nd4ZLt
u7M2us2WwjBbsyNtwhbRYIj/ZV1LGW7i0CIdhG53Id5GMwLuMsUeIXnub4PAZUIHu9JdzIhqMO8L
OaCcQcILE+QsaNpw1tURib6Du8AdD3YrlRW/Z8Z5LQrmdONIDscRfGYjnA94NB3EPnjOudmn+NnT
YRYz9jwF5GPoY0Fl33G9uppC2IZrUjTtJlY5smVJimIw+FZqnpyA9t8wige8PinXyiLxJ8YWHLE4
d76D5JCAQ+jXYXDW4nIk9EU8lFp6CUPPd0xO3qkNrjMHBdr18kV1mGx7pW0WZ0bYMpaG7tddPYD1
LnpNv+Hm8m6xTX9BX6LUo645gW08VZa4+3uuRDn3ODLyM/Xolgzm2Sq6iCKU9pmJYMXBiTYVZ+SV
WAcJXwfRAJ43bxhrKsjxufANiCZro45udclgGWhpRtPTj0v3XAqXoETwzlrPwbnoXsYwebPHSyuf
vdwhBBQ197F1sk9CVICxIjaoKdawsmnkhdC5IvqDwpRnSWdqweNBA7r6UV5As4rOgGOTLmdm2QtD
iXBXo5xIul6jyTXfeV79mCWc9bpAnWQdkAQFRp+lVttitny27GUwXr6WIdP0RGFe7hrN3KQIPzaM
9uuFUmJRoDg4rjSCir0w2cNJeOvrvtuWNt2hAre5SKzu5A0aLjIDwTTwibrbDantXVCqsijVBnt4
EpG6MtouItrhLoE6uyUtQN3//SDtIDqUpvlis6H+86/yLtEwhs4uKs9SnhNvGk9eKPy/n7XeJM9/
/xTFDJr//sny0NghRqang2WLbapUOxyzFkFkKQFwwpV3qQzMe+AIKMl77k9HzPd55GAyNSNG4cun
//0hrtW9BWbzCNsK2H3YTdtoinCvui2zwqoqNkNnm+e/H3rU7zKjpa0cWl92Y8srOdbJg82a7sTz
TWNRvLK7kfUjAm2tjG3E1sOSlJhIemm45YkN2RuwLeHcPR3A5LUcpubaTqTPdRFBNa4OBCD6Cuao
eFiwmHEaAf8O3fPsjdWfqEsJfJrUffXXI6I55qGXxX0shvbiwNz9/16j/xdkpWn/37xGPIzhRxP/
D7vR8hX/tBsJ9x8OeDcD7qRtCKFDnBx+FoClEP8wpYHHiC3RtU3bwAb0n2Yjy/qHMKRjSViU3LyL
o+i/zEbYl4hnQkJsWYDhJOahv7RQUJ0P/8RPQvmEJfrfn/9b0eV4gArV/vv/4VX9C6RS8p08ZgBU
up5u4sy2MDX9K/eNsW9XiL5D0O2Y767u3dLYBGAt1d2/vCH/+XP/9eeY/Eb/+0eZ/EbILeHgCRNq
3f9CzNWTPVXdMAyolqlvtG3RDaQvax03v0VyVvUV5+NvB9d8nenFD+0mLETAlZPEznyO6w9ak5yj
mHZhEhlybeTGa8gQLBqb/FDHB4WHfmqwEWlVUG2My4Sm1S8Tjnk0AgEGOzcOKmTU5VDpQ4YstiSs
bGAyi5IO+SoE6CQALc8DWffAb1I5ApFvzNexvM7ghSGWuyT0cZ4c1Uza2VNq6tdJYWXQjPuMbI6D
YyLdgH71HRNFVveuRVsZEH3ixk+tY36ZPSICz6TdWKA1sCvN2YcGsFpBaGFekdmOHu+ZA6XLDuFS
XjjG02LGOtTm8FbUdPxcA707xIu0JtdQZeMBrue+7NI/lW7/poF9aTlIwUdXW+bebwWuCozZFCjO
iJx3NLRDkVjl2qH93CUT06Hqg9P6ceD049KPoKOJZtCJMcekz0SPVoJAj+oeAfonvjeTQQfzSpTn
1OiM3bKcdLnlK8ZmOmeD8ZIvL6oxl/RDI2ZORxcI2kKO1IKyiE1Cby7z1BAuZH4McrbWTnHINfqn
upm9V4sbjaGDLVC/Lcm5Rpn/eFaLdEvTH1Sf0xZDCAMT7m3Iy3AXxvOfJnIM6qzyqyGUqaUG8Exg
OX0Tc5Z3CNN2PHN3dnJMPTIlMrseQvxqCDQ0RDHIJAb6LzikxspI/Mq48xzq/sgrWZ614BU/18rM
baZsHTYCBPlrfggNFZvgyGl61jz11uS00bOeeBayRIYtyJS4So5VM2EiYJ1eWfPwayiN2Ovc2aQQ
MvBqzX6DSsqE/kuXQn02S+oy6Ywr5DTUYg0BHXmzYbDGXy9ci2wicbPAb1sOxKo0mdx57fxcJyTG
K41wCzXfO7HDbCgIjxAqIKoSmLSOW+zmtVcxN5w5/RreMg44Ir+T66RJv1ud1NwHKy/ITuRT0Q64
9+3nqqpjdIKM4pUs7riK4zrNUBlW9mWaiKrtimL0J23UsQfHB4mDBFzFKm2JSG2Kt94Ln1suDs2H
g6aLU5ZM65xDgx0ZE8luqvTdTv+VjXtv1O2vLdvHMWaGOE+EPCUVFb/BnKkG8OpFI1UynTLkNAQW
uLwAq3y0HIWJjwc7ZV6lt/yBXkjALbGrCN9aB4XCYaSRQojEUtXYGFsNjFRXX9oJP1Sgq2+xjH76
+jQSAXDOe7j9Cangic0JAoICSBvN9lvUI56qsp3GAXyNy6OOXNdP8NwPw81WPRQGlzhgiZy5R9eM
+u8DBwIxtKiXD9rEJHNAfWQm+q9BZHHmpWAtS7qGaRIVaycIfrAcWitQDgSBaRt9ih87FZ9Dq6ME
xiZBUYYGNMA+kxs+bZVPt6eNTmDNlAzNrpPFlTXvWvbVwbT0k+l95SKBnQGGalVGwb5yzMtgOztj
fgz04d1bEh/Mdr4OA3H0HSpLsj096zxVw66u6HyG2ohYYGmlCKfVWduoniqG5KG1a6EpBeghofwv
jfsCflmEmqEriT2ESvBoDFJtBZGWTj1xlybgt7GeraucSJqMYTVGG7gJXdFZKD2qk9I8ihqw9wFt
SN8BxeUD3SGG+JyXDmlxIwQ1gKQF445zB/rCDT1yBN9tszvGmf1AkrMTjddurF+tziRXt38uwACK
Su0GY6J7TnpCj6wZX6DCJiHdA5IjTA2hz1Ha54DwkJbBRyzxtnjWdhJQJfXgDx3ZzWiT6647W9AZ
n7Adeh+U0R7S/0lPvD1G39ca0JKy9uSVsIajWDNDdKw5Yj9lI1CxQ4/zkkTwNCOG98gW8CQvxqrr
S8Haz9IbnajeToPLhpf0cms6EFUiOumRzI5aYn7iJtD9aNpF2A1wWSwZeIuJgJzoEmudCo5tvlGh
uePEdYYUv6MNfhfwUKbm/EQjZ0dQBJpXnLqlYmRWZ/rX6GrQVonaRsFOvtp3q03Zaqi1b3dmIZxy
50Jt3NdEO+vJfkIkorcmiRW2cV/qMeV+1XwLbCFR6r3n6gNBzynCUOgOe3yql65AxU9KEYyP4kOp
dm9qjBmnscKlWnx3jKF0zXug4fOHARld/fFWD82b6OfXEPcg+xBzkz+98sz9342k2uF8airxSmie
cplpy2KCY/AqYs7ndjt8D7Pw+7lE9yGeG5MGDS9dzgc1JOc41W4AusjXMT4No7tm0fPYmMcYeCby
y7uidK+Rh2Al4h8yfBhgPkRWfW5FsQoyUp0SQQCKlX1HhCbN6CxTJ7g1871AHdNa3i0rHKgoNvIZ
nCudX1YjnR17G5NH5/zGQ3W0nYRpK6xno1OPvbhPJFnOpdWvZKnexGyfehT6a0RxBX0mbNS7JQ+M
UerO6uK7SoYfaAs+AP9y2fWNNMcd5/j9RNR167jbpvWeCkFYSAqmwbaGl87tdxBjP9ouBFem3mH7
W6sRr0Axv5WFeNfG4sccDaRBi4UN+5dqbnZDXEESTzCEiJUktW3rRtbGStJnYNxPatgD/riZXfug
RdrTYFVXV96XZvgUDt6nm8C/MVKGVWl2lYXu5xhWggKVjGZzkQuDblq3y1psxZa8E0H1ZReQ+Z3S
+8RNdfftWfk1wojN3MhEeEyw6fyuhH52BFp+SkD2TRgmzfQeuNN3FER3uq390KGBG5EmyHKB5FAE
9VPo+mGKfSufLPSK2QYbwXNcoPuIET+tQnQSjPqgbe1D2Khl+1RiJsI+SNTniB82rJxzYYRvXmh9
WFp1nTEETAM5nLOmEUhRPMOE+xPoLIOjhzHSqLboZ45LnzIO27N0owv5Gn6nO69NdM3D9x5weMPl
66fgkSH7KW7dap04e1uv3qpJ7qJw/DOk3V3coKqi3nuzVLeTSzliivsydvfOyHA/hO69JAyl3lL1
Nfj+0vQKtyash+cW8yImY3SDykZaH79zmxMDWOivRk53SeaC8Sb2FUOhLulgfLsoKeUfYzb3QhAP
ZBgnS+8PxFAQE4ioUTQIDgbLL6XrF113G7vpjLBt08dEo3jWWu9Deoeun5sDM+D4DuUkuDOVaE+h
cOkUNgT5hOwqbkx14t4EHSYt/7C64ACZ6GKb7Zbh9HYO2+PyeGJ3Wxe5oBxnwKH1FykguRj63iNG
vMmc5xxeVxMG930x/pF6uBsq7SuIDFwHJSKYodp1KKWWf1IqChdhOraF81SXvuHYO+Ja/Fazr1E7
EeSbnmtW2mZ8m6qd4M0UNn281HszRqj3wnwYzGqrI1Yb48FPp/Shs4aNxfhKeuLJkMTtajBb3MRP
2vKuSLRDqMtNaQxX7TTTIJ6Nr3nqtp6xYRa7jgWwauzzQBUyrGgZfUT63kibri7mfiuKt95s+u47
CulNBti6MYk9mkvUKfz6TCsH0/SzlO5X6+x00740I1+dJXcZwyAZNvdiyJGYIfCmq6P0I4miG/zP
LBb38yA3EBo2Cb27vKT7YkcbXCvHhgUwEN6h089tOuzQsm90Iq0s6eLBVsfl30gPLvhZfabmtIeI
S0WDErMg9qWOO60jNM48JG555zbyvLy4hvu3s9WuwG/d4SfQWox4/P2EQL2MQeVlxzw2HtzSPjGS
e1mugkvFoKGkpG3hVzVhd3rLscNjpPIt8uiJTviWobYflHSzBNPShBDTrNwO5rQPFvBgRGL2GF9J
ImBKERB1RhVR3Zpw2GgOcLKXuA2PvaXOTi1fMk174Jbc1lQmIbouoyK62W6OniBUmbzImoRU/Grf
LE97z886b4MLw3ei5G75Lm3Wvk9D+MstJSprl9Xdvu1JC2WKz8Bq5TDzyBbfRYh91fWqT8l0pIbK
bDbOOaPca+qPdBuKYTvNB30Obi5e76qKNpR52H37y4DucNCbteZ4fsObLri7WsL8WqveWiq+Fylj
SyzsXGQmoOuCenP5mbNcJvZcY28IN33rsERynGrRErWYUOPYu7bZjMa92RSYdRiZYHN2GfUiv6F7
VpDGVVOFWu2mtMor6p+9NjtMfbx1VsR32BXYkIKDCr7lWB5sMzoV9GIZDJS8h2Qvrd0HxdcHGHxT
VOVYYDYTpKZOyXXADt8tp+DShQ+ZvUSS3lun76NouqNP4Jdxth3a6tABxcrAjinqLc6GZxkapF/G
L4QNEQ1fHRBXXjrhnIU3+YZlEQIcHwxcotbgrjqT8BYSY8YZz92S2KzsXaML9ArRjp3hTg/Qstfb
CuZHpDyqzfYMen2daWKdTXBbefCjOMcitmg7KeJNDY7FizWD6RrflCe2hvpTSJ6LFdu1L6C95/gZ
O7sg9wBfs9QebEYvJHfsSFk7oRy9W+5nycxE5xV6Xbtpy3BvlkRs0EFHu+IjFXKbcDuFzLhJugco
tRL9dKaXf8hFA+koYlPZhj2ui2A4pyRQQaG/uZNzdlgwFd1J0RBrYcMRJ9qCGFzP9vw6Tg+t5l0J
LGRXjANfEuTXQd+r4/zqxtmhN8pDUU7HKUt3BZIoIzMPNIzgk8td0JkHks99jhJ+24FEgfLdLxAX
mqAz0GfBvbWsZ+SYg+OAkREYW1LLt0HzmVTVagLDkkoalrwRdGuYrKm90HMfN9O28AqsmXr2WpWo
huZ3B2NuEUX7iOTL5Vsx8QPOgMIqalkn5Q6Ixa5aqK1OuHfM6paZL3A4dstaWFuwLQ3F0BFbrx2s
Yys+00m5ohN7c+FdrDoG66l6DhQovSGXz6PMNm3o3otWuylN7KzFd5eh121RG7oUigJrCRJJj9MF
GR/TVO2dokERYr1XhXcLKucF28hiaSp/Gm8K0Hwb9FGdbwupNZrBp9KyFP4L0fsM9ahog8JYtYl3
mIr+/e9/k8YEnl9j3lMy5knHJ54uwp5m8Bkoktb1kMZbh0xDPwjdV5u2/8odzBdC2EmUY1gLNAIZ
ET4G/H/RekR9QeKVdiuG+SXT8f6LkTNf691o0PzOzk4jpyAumdiWLrJ5Y5Zk8XGUWk8IZmiBQz/Y
2d78gjgSnZmhdkBs2o3keJLYGqGwkXYyU0db5x5dOzAOYpNOfJ+x7y+kxWwYs8Yr2LRLaGG/0z3z
fU71ZtsRXbhqcAYRTGRpyw+fCfAqpyXQMhM/huJ4PsXmjKANz7/Go7muW5Y2PbyFEStTa/xWU/4z
06dbgxUD21mObCvSPJDD+dEQA0ZLKDb42rjIBBtpkPtAHUP0N8B7LOLJUQIa91K6u9IRBDJE1bw2
57s8qzehwUIWlFN2sXN1Wq6pFAxSKjP7iQTX3x7kzXCynzLReAZnekaZk/+avbZtIn6TueGNAo/L
MGj8revu0qdckFJzFDJ+vpz1IuaHe88MSS7UgMnK4u2FH+htVB2/yXpGwavxUgfMnBZKxcWnyzzo
3Zv6iy55NVb603njpUb7TDhv0a7khI4+Snalrj4YyyDHp79CYyh4CmFywPxAUNz1a91kcIhr9T5P
73VTr05jKkLgrB9F0N4qWzGITsIv5czNttHzW5FcHAomkJwkh9a82y3+X10HCuKxCThJfKSjW+xH
R/LOD7yWZnLj3dgp1IrItxKNLSdxgeeI92rkrCf55egSolNjoqF3LzENM94oK9waMycyu6vQrQzR
1pmmAKHBW9Nz1Q10QCtRIeEkz5lGRlNlLcrw8HdgMubrrOdrWRfXXnueUs07wGJ4aTS7OGr1GUoM
rl5sF+u5x4KeBqNYh4bzpoXoFMvcq09zR4By9DGZyPfjJe+zym0X2XiFjr/ejar5dOP5y2y5+h74
WXTy5ibZGWCfUCnkCAd52WE4LRK98al0HqzQqU96gPA7M41Tg7uZZiiAzsAjiXOKf7G++qaSVw3D
IQIX62AhNN52MBkChJU73R0wYpfJdx1zbO5D+xm3JL/ySPutDhNCCOrPydbeSXtwDf7XOQrAxS5v
qV5otxh5DV06SntyeVco/EiEk9soJvNZEpJF6wTzbRDEtd8v598GXImjgyrRtm0tb8rm80xHMQSD
CNUnI1xq92lfoE5ezY6BYCMXHm35+s0RlTwal2Ikgw05918/HA9cBcalQry7Hl27RzROIVXTV4MQ
f/h7aYE04sdAeu9EnGvqGgVYBXQQa0K18E+MircBY8Kf2OyMg9lAUOgJ9Ti1QKCdeUK5O9KqJDXx
iLvqS08PMqfOGUPW0mVVygV6VB6mH7w4LPqu9ZbahrwnY3a9rMyj6Ddag21Gb7MziE6IwdAtAbug
YkrkUXTjrbSTj7xAgTpP7KWhq3LQP0Jfjboh1poASeBco8h6t22aro0L64fnOLSA86TI0lgm4ZIo
VoRyct5RF+3TuiIngtdoUWAhWZ4YD4KD9Kq7KkKikUPu3wS/QYIWXLeM3m/L5NH2OLZXyuvWsddf
yM4u9vWXMqC2dLVxyjNKiZhvhs3oBz0qsVDLVuI1EquixSidfei9Gri6usFCRHpvs7WM5fYoUaFq
aMhXc8HCoiRT3N4pdrlLLzNT3b4H/BE2rFALQ63vR6RI+lGbK7CsQHhUlP90evUTWAPvRNeVCNU2
GQnJoG+bLXDVEn06wj88tftSkeKdLV1BJ3ikzcFGpjgVjah7B8+9kNFu38s2MxEOMtieYY24rrqV
y9hkoh0zEHE7p1Af5JI8DsSNO7Utj0nn3UNPQnlQjD/EhBACruv7zvurncG0QujiylZJz+bv7HuP
BNq/i4fjxndTbf8YNW8TKJAOFWKys/r+sc9cVjweH2vWSVfBihQOF1m6N5tQeqRoPHaOw4fcHK9c
j3Q7xySyT+Svc7an7ii49sGUECM4htW9KA6TN0W7TgkDskr/GtPbPzQtXTr85DIyt3puqzXKph8v
gCLXTil88VFygBk/l7HXXNEudRAD7hsb27c3xsC6LEJTyJHD1ctZJWSfX7lTs8XLv2rjxPrj9cNT
O0VvA5q2bRtOFK/oQOIyevJCHb9M1MdH9JgUODaj8X5qP1J8BwjfngyLby8HhwLEGdGtzl9KsHkH
TvHTVgsUCtTAZHGjOBiij2AxXpEm9bhstGRbSUqWkvaXtFCJpZrL8N6Bbod/ZtHZL7eJNU4Xm/A7
jm3cyMLk8iulh2vQVhig0idnwq/loAfuPIFMkjjCzcI2xXp2GZli7vMkv83ap12mJrKg0WPobo1H
24ayTcRSuck6ixzkoQ99ZaBSnjN40t2TZoTNnRuVr5ZKrV0zG2+aiRU+Cpxhrc8hzNO+e8NFPuLq
Kp37sGk/g4XGaTAy3XeavKoq1O94i/S7OJavVmg+YnkdfaLn492ca+PKM/N8E09ktMUhTb0kat1t
2h8mmiMbWDi0Ugcq4QpHGALferx6Q+5tWgZzfry0RStD3Hci7q5Gj45fw9JmFpSaIjLoiCDWxuRi
45PLu3VI1jlq2PQ7izqD7kh6LrvsTZ97hHA5gW1jSsdJQ/uFKrkwOS0BN8cWqX/ZMu4AWiwyLmui
hscRWocRUnkXWNlM5A+RujFnhI4zT6t8pq6DT99ylQPzu1pxdFIjZPNQpjOlMq55qxueMDkOe+qx
jzydzoB45coWYFvqGhIiJ7OXsWTzjFTT7w1d3aKJY7KGIoGdoeAYG3OCL4Noy70zku0+XJMCkHY0
Iw9W0v5yTc4d84yBrHf2TU+3KYBPzoY0rsuxt9ZpHvKj8GGkS+wRskPwCUOIrNq6OLX1NqaasUq8
CONVYz4NxJCvB4qlZsYOmtaBXMdyj1E7PvUWgzNwSEeWgRavM3ab91CYwTbrjO0wV/OhT2cuEUex
IXtWPb0xEMOHPINy7nqT2pnqA9a1cWd2jBItjYCmuL+fx4RpEaKHhRmLSAaJ8dwU5gsYqYgOpMzi
fZ9WFopCNgxhayeNMHbKovAZwGHs38K5AKRFzQHmvdDWgDN5r6Z03Yfl8iRsQjH+oQ6aBsKVs/hh
qghU8khV2BgjGfalera9wThE/bNbjgbp4/qr2TY9PPWWVSid37zRAH3YWbugHbD5aYBrMGr7mp19
GILJEL6QHNX5R2ATB9Z5FT2CSL2ZzSA2Ea25PsghEk4uMnVwcKum5oZogxzzf7fkCNN4SiHbyGGx
6DdA7UVIkF9uzZC1pmWWTVE600cdGrbOWEuPFJiIwARrES1w5GO64busQb1OAlk0is4ng70Keqg1
BT6hpiAVMgB9v9W18S2YKwlUQgXI22DrMUsvS7Nlfl3/IXjDPOX8NMYC3L0afsuty8FsThvvnLR3
PVE4dzROV6mlOF2ACfKN7jsFbLfOK6CGLrcgN1Ozb53ow+adddD97kF5EVJg5x99otxd3Yxntp5o
Xy28FI+K1UFhy/JhHkzcgiN2dXSdS6xOLA6VvsDlXNqTsmT+hwFvBVhO7R05vlV2Qmc45NmBWcOc
IGQYVVENVLRRdbyNWWNiB/Z+ZoOg3ywly13Vn2GfzVsYkHSoQu1gCny6nUO15PQnUVGjtbo6ZaK9
MnkpD2OOe0r9YTqND4HdDbC6eMQ+H26ZIXJIV+Xn5J2bgYnN6Bnmpq6TByPpu7vwkLZudIwDuGox
pesYxh6aDCTelR4SKma/Krcy/EQch6bTt6aV1euwS1LsSO6a7K0qLc4NZ7uNTHC3TSbh68y8o5Ra
QRTxwbOiW4OLjkYdVUKUq+tYJZ8Eu08rbQLpkqCwLcN09OVsDsfA5dwx4pNpTPrtcuB/gJrlMZ0u
3FXlBYDrshlayCP4aMevSZ9aF7D91kOPhrOabshCx40nQH9q6V7EdDUsqVubCZebn9Q6M8ogoXoK
j/BlWvzbxL7xi+ecWNRaEM8NU0ae8K1tcOH0G5Z6qqAWYX9V635iF35ghtY5mJNbKM2LByMBAxu5
xCaYa7uWT1FE03lIR9wtHlklVUkOvMWz4I7InRML9kcGpwzlBQ5grAizwECqh19JOusbXCIRBrsX
tlHU7u5u1GuXhkRdr2XyOinDO8TaIF9qfXgVYW5szARjLBLUluR5TK+5InfYEfkfWJ3afppZ1N20
9j3WxHXaslz2ZU3rBhwT/bEzytATrgRmEG6T8pvrG/wHdzyA9oEz8z3JAslCrWh9oo5Qu+ocKzMh
5z0KiDvCpflxaNzXOapZXznuU104kW/3klF5pC5EaQ17OH44QLSYUUQzntrkP7g7jyXJkSzL/spI
rwc5qlAQxWJmYczN3Mw5jw3EKTjn+Po+iOyqyohMiewamdWIVElVpkc4jACq+t6791x4BrLCkuMy
Q2SgcJLhLvay5mRheN7Ikl5/XWKLh7gXIDPdDCjJPHoY25weqxWLB7NBBR61lBii5v9VYf1gKHSH
Ls2CCogivFi6Hp5G1152/LakYssCZ3gRAmffwWHb1jpzzse5IVYHpStnCniHAMjmVWqzwbfCRn0U
iG1t1AEZj2Z2Zkras1NDDFLpsaOPetrqumKsZMHvway9rR0SpNsWnIvPXsFzvvS5/E3o4qKmesbm
lFvHCgt8n+X2KqRBt/HHa8ZqSK1dLPZutPeN9hCPVbAh4BIGS+vRqmg58o1J+WLL8Rrx8D3dSARF
TQqPwTfDrYsSNBxQCtWzwlptIge08xsvwEWUgAs9mWa591EqM5ZUBAADGFtOx0WMUtBvodKQj9nt
BsjwHJ0dgzZs+S0h2nxFF+PNp5ec53NDKrD5UQwr9vLco/7ixE7RBap5k4wYk83Cpk0BumWkvRpZ
w4XtgaloFIkHQX8Jx3Q9WIW6s9E0S0g9C2gHFitzCzELdz2VF7CHx9veM+6xHfl0jhinWrvRBi8V
FHojiF+045xciuaeQ7Pa2d9cslJipJIaPSe5NAnUS7RFhLGcLEna0+wgPspnZ1OW3WcULAEg8fja
IzXqLVntAuzMQYYs2kuQACkWRY/510Z4EZTH6bbu+xLHjP0eKnkdz94ZJ3M7fXbdZtzZnYlIRubt
Usu8jNBysfbXTFzdFjwaqDiejVuFhArrSEWyuMMzh2prU40hI/y+x9BPhZCOBCiz4d2B02SY1iM1
63EO+jLLz9OoRMOMYWCTFznxUoaH4DVZtKTjJivcFBF7mpPYQXvB4hDk1sckGA+ZQOgKRGFdJL23
a6A2QauK362ucQHRmhBxkvturo3tZAgIkWQbrB06a+QA9HSSNShvcoBWvXcUuQI/YiR4cZENrC2t
CaCsrkh14LSNP75K3Y8irqp9nTPVCXvMv7OK3itzWPclpxqXT5Plkw5TYSIjUkQJYfOvz0qPponB
NUI39DF+I+NmOWUABQUKi85zMKPZMt3+JsbYf06C/GegS7B3odVsoNUd6J4AmW5uA7CYm4rERbfL
t7OcngSAoFoqpO14BvCVDkfHnjCrZZwUdXptGa6/USw+1UDrN3PCrV4cAxIXvIew4+CAc66zelOY
Fi83lA/zAJejNvyNkRIM1TvFZ+OR8Njq0DmX00TPfOupvtr2NQSTKVA3aRasXJt2NEdAtfcLi0UA
5MF2nr09cr54Cz/iazC980JX780YP/ctI4NF2cLqlfui2OmUeJZ4CuqFprcPjYCsivyxhAzE0jEc
ytw6zIiNz4ZiujDEVtuM6QEBcJ/PQ8Y8IPXP+gp4l2NkejtZ+jDBr9kYngswajwNzsRSz2iD2j9F
os1aDdHTIL6+3SZFwpxX6106TsSKYK2iSUy4BMXqN/Ao/cYqg0e8hscU//ppyJJPF7QwVBzfRlIe
PKg2wh6iY/yU2rkzq0+Ul/k5i+e+Gap9GQ+3DZAsano/J7sKapUFszRzkQxRFG5S1ueVRGQGjT3d
lUnQbevEe7At51qRlrQSNRsyzFPoI1jBgDz1Z3UrHlr9NuauOA8k5hWbaajjfnVxSOmc28yj5/Ag
MHGs47Sb9krOR5vpGEgsVOUOOiy9iPyL3KL1EuDInMMbSAMDht1Ur4cqhCcTwjqzcYeW3gahNaox
nqldHbxkRvgiOAamhHOcHEs6y2e9JHi3u9h8pT84bWtXgIyF7XycYu+5HMySPWiquWr90ud8+D4C
OdMZ6q1jixYO00tCfXrmkLS98XHgrnTUrXN2vJX0EV1FipQUr752oCOs0PoZq2Q9xiohlIvhDB5P
eyTdMJG0gCSXmqNIrtwmtHhiaPLQuVh6GCNnP/bxSCf7uUB1YrtIF5YQjkSkW9HB3bSgLiuGU5Vj
fngBt1TT2cx7yhv6v9EKaKjaqYrCw3jx07RBY4ibKPfGewcNIOXqlaQVpwL9GENhByLw6bAhmsXL
iEd0I4LyDscWTtSZYajs9LFQxtoDwrCcPOgABMVOuPMtK1J/SE38PlGPX8v/9EmODMj7qcXEbkDt
NbuXrkeMGmUIKlDqWdGRTNk1at+DVWZkZxwJusdoAsGFw6Q3s8x10U7C+xn4N+0Un0M+uhSeP+7Q
T/V42pmth973q029+57VzkhewSKv4BwZtO+2JtZQtWo1cyxoAS1abcBEx8vAgUm2QZMtUXmEdRGK
zhbP8DLDYRxih6cmhrHk+lySO3UrDAyucS6fcwePezXd9pAZ2C5KuDNQ2GLSL1GTjECcBfIORgxn
eTyiNiVPAa5zyouo2ydqohIHBXDMDFFckEi0JVT9ZDzu89HDrSVftbJpu8X9cZo6dvCgatZmUt+m
rUA6gQ+b6Dm1pCiuzMjHFYBACZ5LhChBepvZKHtCjfw3pu5qO1Dn7spG7BLN0YIEaUzD1sY33Vt6
FCfqDlqdEg3YkD+xXO3Rgn1x0Kw4FjqXTagZWZG52/O1i5AZcL6tGiPfaB/TlJ5PCmDQyhssarwS
nEKbno3jGG46LVHOREFCHxwl36BmFnhUh9xax7aiYiJg1IE+zUrmTulZn0ZrigS6jnHQgN5Ky7Vg
UUC7tMLLxN/3o73o0wcOmneJ534LyVvk8Fw9t8SurR0SDRmhbeY2tNcR4YeIVMfrvuLYrLpDsrBW
U2Aza1AKtN2aHss8GdGEARxkNj6I1niPGbrg/cGJYXbpPgA/gDSXd1lRCuK1u6E71G5EObM7oHkO
Pmrc2ZuytYxtGEQvjU3XZ5p5dCkWz8ZygIlLtl+T4hkn3XRa6AaPcItuMjvBBus3NhOC6apw1GPZ
TRzFbqaF3JT5gi8aSMKaanrbteqrncn7izGqCyBgvqZP2BLWhXWzXhl4pDlzKQhujrvvB82SWXYn
s6zZGf0EaXGcf1gTgkS0OvdWExxNfzM0KkUAleGwVh4q9ITmiUOvl+6DAYKEbyW0bnprkhuXtD2n
Tx4QGK2JS4SFUV3kJCps7HZ+NhOUdmOA3t3RC46dRuMsDz7wDkWDL3PciyQdP2x5YaRPTuZ9M0Lk
dhb4Iar0Cdf5mibREzqmEEU6+rl4YU612RPke3S4djNSDBDrWnlvJHRAdVZ64/UehvB2YAb1hZcS
dUDpv0wDQwfCRslZvzXrgnmQlNZ20NWxQqYazKkHNl1cagQgmWzilVLFmW/gABUe0H5HnygJ8UhX
8ikZiueyF8+DwPIv2ze7tIkQjAhA4IyBN7zi8Bm/zXX7GJAzDvnOO/oVqjMT0FWhy2qtZxrDPMbs
tpi9UaDXH9qRB69KbnxkqWFJUBgc83glYlyveXrejz6yrhgse8RQW9CuDzgCaDp3bYVuo5bYLDtG
6og/ABSLjk2PmjAr8iemTfehmI52DFCIdsWeMpUTZRjeCoNjOIYEBCzOte5nEv8YC7qGSTRZfiCi
6V3B5ZqCD6fDmdCFCagTMAATs68sUm/uVCGHFMHjIPJ81VjTZTSOT+T9Qlaz6fFMnnmwzD7cNFJN
q+HaWQQ2Sc+bwqpGbV+Zd44oNg0paqHjRHCgoqfaqJ7dmXBIHIrJW2bCRpoCtOx+BTA/71/MJYTd
Uww6jFkXbETZmiTgx5w4h2og1r2LXJwSzWmC/oQ8/Fwu+ZL2TLKgLQ4wUK5DgC+09ClKKIRl2b7U
zvReFuUrsVOuh8I/EvOhmbrrvCFesRpec9iSsCJm4vciCs6jT1zxmvkrSpbe/9YGTAur5lgIJtR0
kUwdIUE33pOFfixjVFSOU77JF5tDcVkHEPTM5yDgxJcIqvmhsvFJTfetcC60neLjb/GBmClgCj89
hV5wiNLiNpuT40BV4ol7C5Uhs6+Lwa2pqv0zR5bvhtXcWog5Rhrk4XBDZ/ap6Bn2OaD4KXzkBNrE
1qdamw9OTp57G7/RIKqkiyTHvatke5nL/qyitR4kze0cxw1vl8DZAeZzBge7zPsvx+8PgTuiLAD9
tNTMdxNybEPiTCZEmi6288zY9BIN5o0LsY+c7MuI1IKh0TD+AhsBE1JRp3Je+65DWRswZwXRUEsc
hrZ/YdoLT0Gtvv8wxpvAdIvSYc/x6BERKzTwnJU+HjABNAFE0DbYz2n0ORvWN4KsTn301eXyspcL
Zirmlp7s+QWa9lkHF6/I2DAZT19WdotsPD5ENafGZmCO2YyvpYJg/f0t437ezFT7oMwOWQvKzE2N
hywy90X/ZVjThQjaXUYaXSsuMLEm67mLkP8XWBeiMr3L5p05u68RZQnfNDB3BmGE0MBzLkgBGEhS
Wkldw789r0aSiMw4ewvrEsBpmFFCInocW2+vQPxxPqRRFVDNcGTg16pvCGqRLbNuaJM7dinJppZN
EF0C/RAfXa1lfjHKog8g4vOC3WhV5txESEXA8SL0p/3zqm3YiqFuP0QbHv1IXurxEbsgVUvJPH3q
rUPe2WCb2CGKDE4oliOGbmNx26dnUu2yUH+z4cW5dUfHLJw/VWuhk7bm8ybKnqbQ+WjIvIPQyIza
pak8h9DkxgX9UWKizhjcakX3q5igvYC9ZDKiVw2qyoFWAdUIdYcVePdp5ByGcRlTlVeeJ+8ns3yL
aqDojEABtwVfvhVfZdp6aZkDrXBsNXmHRQTjDouQfRF2wbUK7hoQDH4N8KXNazbKzvDx3eRXClr0
FFclDU7QXNLot2WXmGvHrG4zk5idhclPS5FbtsISmUKRMfCdA+eg+NZO+uXjqjYz+kWVfWFGEf6O
ecLJXNZX3RiOm6axq3XaxV8W2YFu9DhUyUeJKDez4rvOm98Zy+0GUdK1cUaq2PajZDfJQUZ4uVjC
l5Ceo96CX4qBydwb8tmljavlfFZm9UG3zsHy+nM5h0g2scs62ElVUplnRl08eVl9EYwe7UqnXaEW
oyZ0gbuaYEnpL1/FukMKjKcOVAFPkhIuYkRiDx1gIMUyr881k/foyQ/dB2qlG8WvxW+NEMeFjIEw
3283y4zIdqxzN5zv+1A9tsG8l/PDgCYa+f2F1tltVnOm1Jn52fbjI34W/FMGJqpidG8G4yokWMKu
ghN+EQdox3wf2OuSOEltj986V2AIa2gYoxK9EtCIqsJNVpYIW8jYjMxd2LmrskGpl9o0GizOZXmU
HtHQSvon8PU/PCa2B9gW3DuMyKOmXZfOQFTRxPCiS60LV0FNLYIm2Q0wKj3JsgNiYyeL9j4Cr8Xj
Nj94pv0KK3vreHzjzPO4v50B4pCTX1q962IH8zlaAhWecVhbitdsF0DuaQKtgbJ9dE3C4BXXeNiM
j7pe1hzkmgSIpA9DWMAPaJcnFZeLYyQng1AQFVSnrA13yqMdCDCKLS52uQfz+ENb+X1UxZuW6XBd
ed6aooOPsgk5N86PTfPixfExL7p7ulBPpSrRiBXFNyuLOfJN8Ram8zWeMgK5rpSIPmnbxGbz3rg4
/HP3xCGKIAOLrjLq7KxKTqr3L5MKjnPt+A82cECINoDfNPs7rM81iI5plej5isb0uUvjYVX06R3H
4QbeNop7qnMCDSCQi/Y57XxgvzZNldK4hq73gqtablRl3HcdnwgQ0Ho92qQ5d6BQnRBhCGyBjP5Q
Ww9nI5sTGoubKmDvaomBhadeYLNsxgertU4pApSdazaPoYNIwGaexKdc0NihHJXgZOheRwdn7j+W
lzeWwcNEfrks8X5PZXcZLQe3ruPoga6oVmG3RKSUu7r6hgoJvojJJlTDSnEE0RKsjHCc+tk46OxQ
uAyPEQ/4O4Jx10GFvSFYXEpG2l9mAu2Ylfb+uaA5d4gZefaOyo9B6hImPWr6Kc74EGi07xpG+tKy
hbTUxfLMTh7yscNB0WXoOhysIWEC0dByyMKA7q15vqHdbCCnmMZorQtgko6+JfhqgHgb3jZ98da7
tE+dhm5BT13F4HNTLVWaZwFn4WFdGS9J1KJ6hXG2tsL6FRDjdU27P3a6G9S0tk8EH+oqbyvO0RuF
h7Hpqe7DwV2LhE9YVXPHCW6Y1hLsK3HZYHxDlFhkCr9V1khI3+C/jT2GNbpHxiY0y3QlWzFvXWaI
umJSQAPa47HhtZecHkU5HGM+XK8HJBuAgfUSDKZz4hSIDsWp9C2eAEjCO/yOSz+MrQIMLwqmq8RE
zdZghCLuZQCKNdigjCz3Bg5/uVLOeDK9EyJA0pBz/9ibnA/FRGA8Y1CaBLRJMA8ghHFTckw6+rhQ
b4mIe3YK3hBFuF5XrtqF0jLhi8DV40cjah0OOu1XqFxIx+7VLFn9Z49RQ1CI/AzyE10xQYQQmpHa
PKWul6DbA9ckjQtqEipUzWiuQY1ojs63VHI4tHTZbfos3MnW2jntIIFuLwcbE7uFas6VR4aDyaDf
nHaotVATm6zxVekc6ni6ZPoDW1I8W1Rpod2D6aZ1k3yAHYOqUIbZpiX+jGKbjhbQioRZ+pgRMT2Y
fAs2EI6tw2aQDOV75mNYMYM37VsfQWaeU1K9O7TM0zK+z/oFBBUikAnsZzjDEPNgEMv51CXuKQ7B
3vjpzXJZdNpvRUvplrVXmMxQRzUDyH2+n4HJh13pNWHcJBFmzDdzciEm6z3I6VSV6VsBxKZHxWzV
HNXMVDy3gXVcTs21+WXMoOsg8QN4uA1IgCHgZb+8xtowP6MyITbWvClpYO/b+MG1mLPSYdpHds/4
rk/x9qK/AumCQy5qrwg+u8OX0K0s35/XMDzqQDzEdGCJtbkP4+bdBA8R5+YmLYjqiCWuwSrEeFqB
1fVM8zSP6rpCcdfI4o1HGBxpevAGccH49CpwA0L8yjszW05ZNXr5bpwvRjpKBRDHsr/xM8qwkNuB
CGWqat1vlFljvdLVJfj1r6EYTh1xBwOS+5yhAxzrdDdLIg3aYvqGweKNSeS27eQjpyOA3NadR0Og
bmkflGytmcQ91T0v/1ub9SVP974p6BvOPkrtLtgU/sz9NxMMNanmeSg9wIIMUgkRuQuYtiL5duGi
WUQIYwVcC8ILplJnG6ZWt7mbjajx6w0c81QGl8t7qOsLW1DvFvVz46ILmtLuqnX7R0uzFNkRg6My
eufkidk2tfDK1SlHFYLmOHbAVErtWyqUtypzbs2CzY+jnaD+DTaBAc4sCK9Eps9jzh8F2/3Klfbe
1aDvC8FKWnuAQmfUpsvn7HUj5F8AoZQU2ckPzVs1yVOkzXsUOw8Ky6oh68uuqq9INaaQ8OOb5R31
Tr/LhvDYh/N7Z85nvv0Q5+WJ8c9bEzt3qP4PRWZc9P2N1U2HXhsvzfReifqqNaznRjNttyvrugj1
Xi8xKDT6CTTUyJg8NNid/2J56XKUwGPuOwmvL7l1WDLpffTf4sY7m7rgInXQ46HOhwQ6ca5A9NKo
dlM51ERBx2aiQVySfLbrlEM61avr4iooppPNTBDkBjJ3I38a62zvEdc3u861lLjB4+Zgk0jdex35
lnTMOEY5orli3nIo2xTlHnMfd7xkri7xwSUNncxQ1vcDM6WW5n0bFteBE7F7grRBy0PZpMJma4ED
AQ73itYv4WgAVXVEl1L0CygpUFcZ/20qqFCVK065ZsKaUGdu/Mi8LlsJRjN+6pvqzDFsfJKRuI4G
REhMtqjbswtbcwDw0MOzbcckOOXlMysaGZS3wJmZc8cvA+odIKsc4YC5LzQS3AfIIxEL3Zv+thjt
q7JHsu3qsUJXPKB4GAdkIs5jXBWvJQd2WEgOa17K+q+8vclEeVUy7txpFI44wL9wXb2R+A5Hv66z
zfQWISpZqO/vApVRigHdS2lh+UAo/Za0bC8Um8isnjLalnBW6G66aNlj+rM7o8Maz5ydfhc5Nd3j
KKWkbUlDWjZ0GZcEGWTV93lG4kg5nVt5jrcK20Jucq6GnWWstMC9rtRnTIFOcma9pfk9rz00X10C
KzyFxm9Y9roj9x7UdMOxYKEFKewFA66IXOU3c58sywkAImumRSLZGYraICDiPFNIklSXMntyiB+9
0kYWnEcFKw1QDYSOTD5d9UYYGY16ZewJBILGuRQBoWL6GyXWjqLroYAX/x9L8vH/+oHy8Tv1470o
kewFYfvTP/4f5vn85/vf+eef+c4J+dc//X+XEC3NX0ZEHz/z6Qdmy/c//zu0xZK/EeaMA0EKxyHw
2Vb/oLYo9Rt1ivCEJipFCQ6a/6S22L8JpSxT8CNPOJ42/0VtMazfgK24ruDfSypAadn/DraFX/QH
bIsNPEWBf6HloIRe+DALa+X99ZYhIIwX+T+F30aNwEi4MioyKBGK3jJJf/t+1/xw0/wR2YKt9oer
wDSzbeaH+CKlZIShPD6DP14lIDjGzGYefYlLg+66jhP05n2cPLvtgrQNVcy0l6HeK9CVmolzVzFQ
G+FKdY+hZ3kNfWB3pp9sjSX99q6kadKVgU7w0nJ1HHciqQKB2j7NwkWtAVm9Z7YlMzw2lktLfAlO
IcoO0UNlocxtROBuylGl01U/VN506Phl31t6E82iCQmaOnmGHxuAxbvvHTBXjSUCGCCHtFMLx3k2
s2mSF3y0Eyq3Au7bpNVgbqYmcLJz8NivujB2QwB4ERtgsScp9Qp9eHoWIer2Nn3vudm+6ksYB1Zb
BUzqs9mHUuPlMB5g18z+DoNS0+NqSmg2IzqmwRHQyBjMYECjyvj6ugdkS8e3jwPE6rZu+v65x4bT
Va8iMvLGe296BAzJmo0MJ9g6aiWpBQyDiFB7E1AranOTMAO0YmZObezuOENO7vUQOEgVugHG4jr2
LBwAQYkRncGz29tHVP+Vt418kJT7OnXRKo9Z2VbXskRP0DBtsGiWV72rgvMKbZ/9lJVFZFlnCnVQ
fd4phuhUpGTeL0jkApMePHZZu+1BRBN1fO8VVojagk/nfNIdGwBxbLSiUP9BQ/NjBCYAC/AQf6RY
Sm+qMAcvDhi0WLQxCA4pTDOLIQhrI+GJvjD3JPsWtE8sYVxJ1N132JzGfFv7tUSiLReVE2dt6sr8
sus9SvIdJX1YAfxD2u2g1PfCKTjDkebEN8Bv5OSf6ErZ03NLJgfm6LDnxOfZBgdVtEvDTV+loJGt
OGdA2vuSxlnYjjrfxykBn8xrJstObyLfLtI723Dt9tBnPsdUkARMV4h6gY8M1M+cfZ+5mZPKYV/g
8IwRdhhGkzCezTmIAiBHjTskdaM2wTRkw7nlzHQ4K7tU7oXZavxUOfe7t3Po5yIRnOD6r6KeFu02
bvAUX9W9qmC/CAfxe2eNwrkqTKHppvVl0e9Er3oBAS9HBtGOFTNvRB0dPZfAcNL8jHZ1s7BJ6Krc
WMp2DYAZ+Lj3Dqy7fqcJblm8wMpP9yBwkuC6S+2ecTxSYWau5kQ4ceKgQ+bP8IjthY0W7EOR72o/
qoje6mYype3saRzxe9jEdAEVYGHI3nqjssCOKxtCWpjUdvlOi4YFhfWynC+ICSDCNTIjRquRPeFP
khG1K20B2Q73k5oGfXDGXkb7BDI9EOaZjJAV+sjpy6kawu9MU7C+yCE0p4NFSW/QygWnSxSl02M2
JQSM7LGkQ0N0o9LecY80VZrsvW9bXtEqNSAfvAbeNFkKSqI2X+i79C41qU3b2JYpx+K6kNiZHi2H
IG7GrxCc5655Rx8dWSUipLRvcCwmpaBcaLwganeWhOh8RQ8VQP+MvhjGihcpoNdEFuRAW1uQEz3I
6IqoiErYs/FJTbQ0lmcUaNbLrxdyMGJ/2Cy0RPzhmK7JCddWQsqfNwu6b0STMbtY6YpmNdJgzBBi
+pwKNNqCqJ/Vry8nf9ycfr+ekmyE0pSO5BD+07Yh0CgPI9frhviNGJLLAUuIn8JzIOWrDmnPL5k0
bUPYIDkbpXh0vA4qYA/HKLr/9WuBrfant86WLJSLEEu61k/MsckO454WHmGt3pLfIIzhmwnhBk3w
NCsMiGb3bmSgnte/vqwp/uq6CGZs8GqmpLL78SOwY89A7rQMERvnAjngDv4EI840fwDct+IBRdFI
ngyG+3i8muvrSn/lWbJx/aWUhk/f0zfpaD2SgYasddgoHd/8+iX+6UvSkh3d1JR2AsHOcr75495e
C9m0HfcqQ8xy2FHXfbgVzuZ//yKWoy0HhA/3wc8ffxCbXm9r+hOoDrZTTYYic91fX+JHqhw3G+/D
toTDCcXltOL+9EnLVLfpvKS4zo3CFR1PKC0i190Ppq22v77UX3xkvA0aXDxEHNTlT5dK/ARLwsBp
vgN3udcxZhaHTO5fX+Qv3g8X0csxEt/In74Xj/ASQmD4XuKxDc5s2sn36HgWgYVI/m8u5UgOuVjc
IAH+9JyqXoFoXUIblrkcZJnMfUtE8ze3wF+9HyUcy0LfxNojlp//4aSKwjYqqhSUlGWH3WPGxM+m
02E4W4+Yo3//fjOlgi3oChxONHZ/ulgFaMyBv0bke8SwpFQ0jgZ3zP7m6V6+59/JioeP//0fyy1n
sqYsD46n1HIn/PiWcivBH1dyy/n1eJWVDEgxBsNoG8tboMKk5xK5d/j1XfFXl7RM07VM9mWHGuLH
S6JPNgMrQ7bnAylQrjwwdqUtF53oGPNUQfH59fX+/K2ZylJ8ho7JEsZC9uP1VGu0c0lc4Sovhxdg
XC+mXT/mTf43O9NfXcZG9yxdkzJGOj99kk1HppBDfhfW51TH52lBxiamvqnMNxn7svybT/FPGyGX
sDCeKuiUVHc/f4qeyEeEXpjwcQmQdYXUgqMdTEYGnTg+L5hj6Ltff45yeQc/3ysOJzDenoWfmKrv
h9sf35kuRMjtb1YW2N0wDbp1YRGatCnt4XuC8kxbyPbJXF+51tB9M0jEhSKRBtq7J5ScQ35I3jWm
9E72F79+cX/16QPk1C7fgIeacLnp/vBoFhLOM/5RcORICuqTHXPGYfrB3rVtYfxFm19f7sdqksfG
kzbtGJwe0jOdP20GIyuyrBaoHJBDPKlFgUxoDp7scT46SX8j6buClPsb7uif1uzlK3e5mREByz9v
D33BXLIi1gMdpIV1CwHW7WAI8/b7W/t/3WA5+ywuX3Hq/9yFWa7zzzYMjZv/uu7mtX394R+IJWFw
dNN91tPtZwMB+h+g1+VP/nd/+D8+/zvA2193Tlaf6WvdNRBuv/+uZVlc/sLvrRNl/kafgxGla1Lj
c+zkRvgv4K36Tbosy7i3XMY9lvpD68ThRzyZgrvDpksoeHYbBk4hyFqAtywSNHYpxUDFcFT5x/u+
/nvgrSvVsq/965nk/qOq0SxrSBn4obSWw9sf7vvKQ2tObQvLZiXMbCQL8A6WmHvhd9OVJtQFTKMV
7LWYmToa+Y2bmpBfka1ALkULYyfH1iwlhlyPwaasAV6CAPSj8BsNfNyc9tgSWbfq9QgdU7tHezD2
Wht3rd9ep5Njb+CQm0r3a18xEc0QfvhzdIQlCRQDMcdqto23DuHpNsjfTFKCFkhOXhjtGTQT8OlN
wXYzunfNDC2A+jnbDMuQj3Avf+WVADEthUIrFriozAyGPiQBY9BwUGXzZHpxCO2ItrV0Hwvtmqsh
aysGaDnVPNwHpMnWlQq+ESGKSSVAruH2H9XNzBATYVJxqMxFlWPHZ0oP/lm7gXG9lW6za2j8LA7P
j8qOH6a6uR7yt8Hp0MyorZI4ehSd7i15PVspQHfi79i2hXfOWQoUSo83phvUnooKIlKWbjxzPFfW
vItBu7ao03bkF5yKysUcZIG7x0AzJipdewMiGCFLsHbTecBitu7n92WoGXv6MyJPfdNXzKpCKEA9
QkEM7XQ/DgPA8+UbSVP/yyJed9WPtGJaKzqvgw5lnDt8s/RRUVJujf4xl/PXszAYHCJCgv+JInRa
Io+hu47oRcauvirK5rrWUIlL85q00GHnVJm/9QyCJIH7tX51RlAwjWPGFU3FcO8x69tmi+6rAZiS
bibXuJ9HcmaXzhjZi25nS3geC/DNGZ58oFgjoVWhiwiWHCaUws1Id3vexxGak5E/uMoNdT8CLMXy
eAqzifkkcgo/6fZWXZ1HExjeDs69p4d+XaJ3Xbmxca1GvgvPEdG2pHuRQTvxfHuJEelB4+gL32+u
kf5dwljwzsYrIqwxMdQRrb2oZrI+BPoME/x76TNuELTv/Gh+M3Rwhd4IGv9gu6e2yN5K28HcFF6j
IMP9VOHmBnNXbnIb7/hYh4u93j2NIVc3QUjwyJ1XNHUgkBUexr3FImXhulEk2Q74YrByEQaSiy3U
d7A4of2ifP1MvFNzFlXCXc2on7QsX6UAoIEwHozFNMUfYw2lMrGCB5gRi7CLBNiQtC4doYbvZ32K
PNQBmtkDvA3bw3lrEQQdow2bFg27jdQ39ubupgkhbKUuEiHNca+cHqU9EE4bjdYZbhdUlMNZaPHU
p6Y/A4+i59WHONYGEb2jfgvxL0VIZBJh7ozJeScbRB89bzaPzrfJjSzAWsN4niNh8yU8yapRJODO
hrcrJrERQ6WuRHFexCUpkiYskAyIKgKI6gZpU8sw6bqup2Jr9ejoCo6FqoUGyVjzplcYo3F/UWSm
KXrtRcDZtPaNNVRQRVgGQqOId/AG7oVDti0ZhqgNHH1HFEgDULbrYTEklXeEuTYXNir78itpAp/8
S3ka49ih5dGsstl6sj3E9n3THQ1jCo6FNpC+TcM9WXMPU1tlRIvbb9E82yRUJltlgdtNzOG59HLn
CFLNPrLkNxtXc9aRIUDqVnUaBOsAwwebbjV44zmwB+TM2bRJlEVWX5cm+AEaEgGC6NxIjBuEfAUD
blSRoGJ2DNpjEpPIpSG1m/hPXhBDOQEz+cuu5HwoJZ4uh1iW3CfqsBpAUtGZtgk03qYtkzgjBCAb
lhimkao9YWEccftXj/ZkvAaI/zm25MdmiQjWQ3eCjEHzCb1OXs/dPs4GIGJpvatIaVhzvKVxXN+H
1q4RDhzPIjsV3Y3tj+WOL2TRMmWx/zl4rlxje3dWcICQahOSttahj2JBiU3rgriQobsv0OM3E9H1
zljmsLhHDbRXAUusCSeLZ/9sh5g4OOJTuBcKu50kG8lj5WbAVm3QaaF8Dt/rwBQrMc5PQ1yzAGbY
bCKet+E/OTqP3ciRLIp+EQF6s82kSa+UNxtCUrXoyaALmq+fw1kMMJie6pIyyYhn7j2XdezMMMx0
MzNIuxXMMK5ZSyMFSk5E1xhlsyB//cpyokFYSS4ReOZ3VELvSwuEbrSwWk99uR87kEM69FmGIga4
l6QMQUy8q5PgM/DasM2h6GLDR2LNCSs0wFmtnW3K3n3pptaVy+/WSF08LeVP7WKJwcc/3Vxde5oy
5VTx1aobN8+ttJ2NU9P4EUyso34lWoJwWn4GhQ0g8ubx6IzNQTXNh3aM7TtF4r+sDKQxO0eXr9pR
xupaxd53v25Aqib2fCwguwIE7841dfFAP8DwtC3e2p7leYJ9+twaRMg3E66TpUJb/yNJmSI+D0j3
Kpezl2+a3cgTuQFiov4ondkhldU7k6RFjIVXckFwAJngbfZjPqkwlgle0WsnsqzmPjpiOJDshvHW
XUJP0TgBlyWYe2v+qaI1L4cf/Fi2n80lUdR19YxIvolyx4zAjYP4tsmo6jYy4brJpQ2MvUJ24th8
KTwA5wmFemKU1QMRINa+1VXobTDOALg8miwE7qPXg2gutSixqtUnnfJ3QuOO+ohoMhdom1aOJ0MI
DLT1eNARy0Wdnn7GnZAgFWeG+WLetcaAqGIkssxTR2WHcQPcATKjhIROP7aRWsZtf1oRxmea4Vy2
LES1zTrMC+1x1qb/YAHAHVyc4WVtjadp+4UsleFKkkC06Zr+Qc0wKdTbKFq104987P0mtUOwjbDc
WZMQQZv+rbGDHqv8krqGNJk72akhhQqrOXlCNtfKjv3Zzd2TSZfCCkCbg76ocr8ziJJu9fiXfe0C
lMJhe1Mzz4eOnoQ1ciMt0f9x3n12MS528rkwUMcognUb5+Rgg3VqD21dbthV88jUXZydZDlpYhpv
05Y4azQAcNTB0FhnAMIck/5Dmzijm6yY95WsgI/UT8JFrjIba3tMwaNqWWne3c2C5BGyw6eANBbe
Dhy2GSEWIpgyEDVwsbQhTN0bySwv8BjykyEAzG6TxGtS2C0pnIr6EOv4e4aGYBzFJuJaMXdLMbc8
54wSCA4FzHMvoA0f2Dz5mqSwq7Z/DPrtby7K8egtsH5wPyhg4UFmVeXO1K05HGDOY8RHT7wqaX/S
yMkL88Wmbljx8bUqXIDyVDJjQiOxvMBMX8LEgQbGXm3JxoX7Xv+rNJb73krYuKk+YqZa0Ebi6nRt
dfULWXzDiSRwMFerMMH1g6RPgASYEXe6YLGcfloPsiLwEVc0XCHXOM7iAetZ9UBxRm9Z9PEeAz2Y
j+LCyjAUa9dfoPMErbXCYZb5lahUQtjLLL1PNnme7Vz4mZliKWjc0K2K9AT5CpNUZzrB2OqQRlNn
3GN8ZVniLIGFaYnlzPDbJ1h3SoygGc4CtKYYpCDd5ztBX4r5c4uF4WgqEQjvDLTLx1W8LNzzqFcP
Ou7E0KgpBueOLJoVNpq93TDlbP4RlX6fivqSdPaD12y21eLWx+JnQlwPqsK3x2/Wiyte3e4Ipagj
kM46xgSM8nV9uPl1zeL4kKmbjjDFoQ7GFustByvLpzLNIAWwawPBXwxdfEQ5Qp04f6/xXB2sTDms
umMgkuIXMGMiGdsVMV0mz/OLCb7dF3mLoXe0Hm2SaYWbtpG7mkSdZcvj5CjIM+D1Jhmi+MR6SpYB
SWBqmScxjnZQZdNP1whkjno5hQZ0JzTk9cZdgIlQQ2jIUOw3Dhh8uOBkGcjhoyOtHqPDoIdT7gBn
QAu0sqvCA0gSay8OKRROJTMlDBfkrVNqe1d4mTKJ/RLv2UbQvdd1k921HjmHXYEEkpTGlQLcf26Q
4LChRaOfUIdmLoVX4+rXLKkCsoHzkCVgQLBHF2HAIlW5V7ILuRdHJbXwbqWYsrpy5EbWdZRfgBPG
tH6AKAdyiiwnZ+3IKdFjMxIJ2RGd3ifRzBPHAmzZywzfnLF4vmrAGVlltuyJdLyt7nwBge7uDQs5
KYlWJH+hs/XqlaQiIMOElPN0OO0Xqm8CSsoOpqbr3XQJG7XDUYa9dpNFO+tFuixAC62CS7Se5soG
PsEoNhgjwEywtl2YjD0hmuwpNF8uyPcSU3nOrOY9TooxUL0Vns5Y/KAC9lmj4AOwocMWFVTigTYs
l200Jt0rgW51mLgTQtiZXW5LX+CvjdP6tGOFACcrD7muPzAzTQDhLFR/rnZ2sOq1azs94dXGRTbA
oWp1ICQdWJTSG96JpK52E0CYEcHwzuRxJIBOOeAuJnWxgGQ+uMNL1ajz0avvdtc3B+ovv0813gtd
Qb/0YtF0AKeyqD1t74bL8VHYOFOxvoMWV+QtYxaXoRer6Omh7LQvecl7X1cna07eMahluKttUmQN
emAS1gh8KUmUVMsH+OIt5ZPv6usYDS7FLRxIuli3OmixHcExJ/ygyl4hBfGN9yAYdOefYrXwcRpo
O9ri7Yyy+CTjFX7o+swa+mOI0YNr4kp0dajoxcWC/lYC+Te9+M1Fjkuw8vCEjYDuTuHhkcZpgbLK
1YsAMq5vXmGhKGQXXVvte58YqE8dJbKnPOpHdNOoHuKg85MNAm+BEnGK8TlzLWcvVfIHljFlLVXl
STi59F9ZdS7wFfocS/EeIz6BYfKcl8YJvR4Ka9XB/Jooq18CK0jd5QN/de7r/UR9XW4ZGtjgZ59x
rxlYi/lWecOb7biMI/CUnigYj83YoK1FWdUoZBwI5Bd+lTffQMfnXVnPNjEuR3Ouxp2bK7tEVlwp
2vwqVpY6RgMBopPVu+2i9UNkP8lLOnksiyf57tBh8NtlhERLB8N/9csrRMNF+DejgnK3FfSH//+/
mxxzVDzwqGYqOslMLxg4ZI24upLrr3QyZPQjS3fUnyy0EbkBkRQB+k6vuij91O5n1SsPCnoHtsAI
EQhcRowJP48sEkpD0Fr7vnkxQa6SyA0IYI77a92Qy6PJ6hZnCv7L0vxQx6w7Vk3/T3NbkshzhkD9
JA5T3aVhP9Q6nGL5zMESWdK0IjBe8DNX67EXQxH1HXMpoKtBY/I3cRfI2396JW8FwMg7YStFmSuI
/oqgnpL5oo35WclfZOwNQdYgfs0Rd+wMya/pKA24d/NBtWkH09K1fJGgKixK81H16ggYkvSHsfpH
aBTYGKjxDcKTQTFmZCw4oIhIRv3cPjagYU+pNzz2sawDNKOPxlTdPRcclT7wCWD33hKbCEgBgxSw
7gXWFZBWhXeX6NR6QklDNBt0HtX4FPDeDgqVW6ha5bgbde8/YQ/GftW6Zj/PGKGWTmonT/7LCs+9
rYp2sIoiCXLzSugqTa2RfSFE8vkzyaUc62sxrrsZ1xCPDzprOjzYmjRPS3qFi3yLLf1VqR009OAP
1l6PxnVFVF2MFELU0aMIwUiy5Vs5U9TcQVKsE4MZ41aHnQOWQ2tCc1oi3pEhJ5KqWEoCgJX6Jam1
PynbMAYHAHE6opCEnM6tNcpP3g58b2Z7mvgHRWUS9dRZm2lMY4727SyQkYYCVoo22A9FcRZzvisk
zIMud95cvTt0bYkbAO4GnD9aQ5/tbpAuwFU9iF1IkCHFQE4sdUk/YQaNha8IoUpo5grgSPdopjoO
eIPzyCxdJmNAKUR9hJTVAQALrAbwAAqboCEDneCSXu+fcC3QqQ48nCvY9LS+LOQaVQswEeZ1M1L/
ZAKiBG2U3F23OTQGjXhmvqHFPhFEXRycon/vBxRBVK7tIakF25ZkdEAWp9QJjMDysrLQUea07CqI
FdpoMnKc7bLR6oJhivtIA5veTJMRCknJAEmb5O5mWXNTdedcjlX5MCndIz6TANKXfUWPjcSdChoi
Ccx2XaxnDempXhCTPF2NrMJ4MBYH28oBi1BI8q/riJu1JrKeCLodZwjHMcwL1uPqfo6dAc/LyJeX
dT9j0a8h+Z2oRhz9G6zx/GzBiwJqt/rZ1Jo+y4ibHHBWi47YqanH/jzkNbBFYcgTyrOHPAfCoxPV
vV/Bzl8Z2KKQ1VKiwVbs4rM6fRPUeJeA6sKe4S4j4QqXD1ytCl8rNa/9jQlAXsrh7M4eEME3ISp7
39vzwwSkdI8CpOJxkJWfo/jYwwSOT6Xzxnhb4vVMPyqdR9TSlUeT5mqPRPmucS3yc7p7i9k0QA0+
/BFOGBRP4Ncj7e2y2odiRjxhVjwR6IKurnpFeN+c68V7Y6K8yRUYvpVC2fPhpuQZaNcGUTTPXOdb
3IM7A7D5odIqmpSeFHdMFNkan/iY7AeNn3IdEz10wCaEcs1orevpmxPZO3nLesikCjahL4HOcEtg
D+S60kE/Dqk5ncu24BhOdC/sciP263bmcs37Qwd2ZVeis97V8+qE6GUlFje+UrsAJYYAHD+AQjSL
ZMYx83ZEs6t9N7K6JPw4Po/YM384xtCD205OCwJnkw05AVhWkHVGZFfD+qX01U3tqufWLpSrglir
SiA2WB5wtjU3nwCAMgX2JJrtKuqIwwzVFQWdQCEZMDo+o3zqb5ZZvbTDKxpTNhGOciaGOjtkFZnc
0PEPdRWflwwRnJbZiL09iFmiMQFPVEmwFt+LHKZdkQndz1qwhTo3MBYVEbqru55XcED8Qv1VVSmw
dSa9UU7ZEizO/6GTEAQBaFxjc7CAxJ8M9HH3eNb8xWAOacfYmeWa7vUVRHRK17a34aB4GTY8RaZv
roZXI2nm41T24x3wDh3dYBF60Nw9Kol9Jk0oR4SYlCAhdBwS0ajjzHFLYNsWCmmUoGw/Vit+1Gf1
sX3szHE6KswKCQYF6a0SnkAmNp+nmpxI1/vn9dOLS09cTsYfDjsU/yuoK1P/0h0CfMhVc2IASt3W
tMqWb79trKuDJutEHOAPwVpPOTodvwJ+QDKaZ0edqTwtA7YdrPtY35n5hL3+Udf56C9zxXQPBFxQ
5YxCugyMA+nkPQy9F5JYvKNqEEUxU2IY+rE2FY7imQlbt5C7AAjhin38oGZrgYetdoM5f9FdXT3e
rYUymDbrIe2yJ7hFZ1kOdP6GvGk0vXshnI9KyL+e6e3OKksYQm7CJcZ0wCQC92gk6MRrBQ2ohXzC
J3mE0VmWZgcNHKW/mivdI8j/UwcvEGev6wZ00dBtoRA3Zf86O9qMFWvvdJUBenB8yjAOhHph3fQu
znwTFu2+MwnzotNTwQGVWqjr791cPHaSgGBD2Ce3bL42mWyYC4aN3Htr2HnuSZSwPowB9FuTKxc7
IUHMmlrO53WLuu8iSjmi72BvHCwba3ZKdbG4SJVZ0liTbgTsiftA9O2BU+4/UEeQQk+ZDbEx9eI8
WPH+oIYypT8VOOJcy/1gCEUDSGpM1bpOlE2wfEyDVK1Uizyi8Xa93w5w+6xiSywzQAFUypG/x6yN
IrK9E3xuouZUzgUaxfpAxDBe/in/Il1anqUjTjYFDXei95v3Tnmg5rnKahBRtTm1JltQ/ZU86WU2
3YQOCafOgP96AvAEnoc2VLSC+5/s8VDUXIQsta51OsAJy8SRZCVywgYVZWChvXnDv1GtsJfWxOxg
lFQyicvcKuMgl8l3Btl/xmyQbSYzJmoOZvoBs4nJb6hSy9Cj7LLsb17/5dpv3/w47le/fFIvFdXN
Tt5JMyPtz2UKV/eC+xPv0OQpRVSU706RfXfkFviGsebUrTSxs55bF1VdoUewMcgMLeys7l+PRw6j
u6f4jYUygTcNWwLvt1pCX5LKwLSWyCRP8Eo3BudVT4REV+kXD2p45NI/JMM5ceaDVtvfTi9/hVV/
zdYwErKhf9irkYf/DZP+MC5LR7wv8l+cGgm+stRmKibFoevEp5ahy/WKD1HnDSajhJmQKOeDntXR
kijOCREOphAtZt6u/6xGSqSglhhR1SHW1osvbSbpIJscGo/5nztQNFe2MV3KzbvoaIBnpNjivHOu
XYxK1XXORDAu+jtPHDcW0mbQ3vln/s2YZ9f1FlwZ7ZfRHZ+D+bWM+XsySmAx87xLufM0QjZ9dMMn
e02c48onkjRNeeE42Tc0Bc/orEJAg8+1XuWXPm2T09ilLYQ55cYAnd1LkrzqZXFeVHNlgZL+teCM
IqtHLDL3LT+gRG2vrGrktMN/Tdc/GYV5q63mFegC9qx+EewdvaAyNPdktBUZZi3GdpH8MR9/oTQ2
wqZmNeOanGyr9A796BrcAeLK7/ioUCD7ow5tYKMgFQALdFUpwh4E1nmwWXwx8U0Ks/5NWDc2hbjM
c9yerJLRHwZbZl0PUlgM8As7MJRe21NyHSbZUESg3DcHj6EEowUspK8DOLWrjow2oOun1FOb7iq3
kNBVia1Ari39p/UDVFCyzBHLuSxY49YVx5pHoNyArbOZdNJDy5r3rseiiH12YRqICdItX2pmrC/g
fp8G3TvU20hDT0HvKoxSznwoxPN01rPC5OLsaF5UYjbYY43zzdn0yBfZJPGZRYBK+z1iB3qMEeyz
VKM16+yyvGFNJg/opXaIkO6rojsNa/1QKK56bNLmKkeK7RwgCeFDuIdjCckhZiZSzRyEXwxbLoSa
Ruag7Rr+raNZXKbszeYTJArUt+shBG4GLA42xbTs2Mke05kxIUuj+er0PeOfGLDrBynfALQYVT+l
hCGyM/Ab48lkKGyzh1P03dgiGaXi2g0Wdl9cRgv2yhzrPJyWIvnpDd4jCt7tJhRsYjW29BUQ0e4h
rj8n+4t0dSwYxQ0NR6QlxfPMlyqBVq4ds2Uu0sOa6idFA85hTCDAC4Iycj0cVfZ2Xcx4FJE9Ky/W
5Tg4kPlYN0dqoczbOwnEC28aflBgldzRn7Vr/3m1BGHuRNv/prFbnxgr9s1jD60Wfbc/qi3Q0B72
2NDCibeixVjZYvw3qNyAQOrcmGxD+c+DPCzTlu0HY3pWOBuwNnfVxx5iitIjjB+sl8a4g6iLBMIv
FbLOsvy1Br6u5K+vv0oGWrmHYiNpokZ+5PKCU85XUya7SZHskE0dS4ayuvJVN/GHpcNGXSChmwmj
sreNBI2cIpiLE+qISWLZmHVyFI0gdVGRYLd1GN+QW7ov4EwRI8xBGsMSM/eKZUQ9iWrCRRD/q48n
UQV96h55Xu/zkrxtWR6emwVLk996UDYN8PeBiWQSqHiXc5qc7t1kXTnUHzWWaeinQavVRxUqliOg
BtRsbNq/EWj0SK6PLt+WlGc895e8pN2wT6yUQmvRQceNMIE32hx7niQlyWjEC1MAyAej2iRYRtv5
JdWLd81KegZqwBm0qcRNybsLS2yN74v6uGHEK+OQJsYQiZYghG0R3XO+eNMjnoad2X92bDJSXM3C
eFgMAs2S+GyYS0QBwolGzoGlhWZyi/XNvepb2qs9uNtG51ToIuoeoXoxt78b4lYo6BbYV4r27MkX
Q+chxjGoN4faANYtyCv9cNtHSIfB6HR+qbSR2q7RaD9NOPRgU+4cfj4lIWZKkEaYXQ3bvaPq3ZoI
wJ3VTjFB52l10IwMdFuCY+rmqBW/A7UX73RoWt/W1O1GyULYUZ/HhF+BKeFwkgDwYIfg30CPxOB/
8vtJvxXwY6RWXuwcKJ4HFTB/ZfURZBPcQ2QTNgSBdfjbVgU2E+5kwxD38pUCmE0kXwchWJ11AItx
bhbggIRylfF1ap4ymf6ONCT8oZdpxFaiFOeirs9oTlL9UyPbp2CTQWaS9kQTN+FfLFAopQLlTTo8
YqMcIHZfKzMxn8knNl7qWHlR26K7iZrM27Uv+LFm/Sp4RkZEdcd+KEu/6GsRVC1UyHKUyyMDMMnn
PhjHoigvuT1lNzzy2bElsXWVPxXZpNZXnHyvBBZsQ4IVRqq5pSzVjFUQJIhIVbWd0Mqz3lFJ4PmB
OmFa/Lhzm0bpql6omNgoWJoV9Jr5Bd+K/ZZafDSMmvYZkH52/yqH+2AxY0ndR8VLGLOTmGTYzRwI
hPRm6QEM5IGx1fHPWfOHiQF6CC4Qj3/a+KJFcQp7yR+R1KRNcu5fy1n+K8r1OHffBnGk6Anh/7e/
I5gsN+ZZ2XVKwsWkv9aQJrOqhwuY665fTiAqOG65ZLggjHX2hbaE+Vxgi2MlS8aqPq0LIE6T2Wz7
QS5gFOPJzYv6WNnKcdLBUaQkmaRuda6gN2f5feNkdFoB+eq1fHdX66lbAEsgAb14MHC9cQAvnkNW
tuneFJYVO8w7XOrmjpapcqIedAmQaAMsuoN52nhkm3ecDGM/MxeyDTVKpXLMZud9dhL0BpnCzli/
KtW5o+yd1PRAC/sjuv/j93dOofEokUoS45VOl9PoWb4tpp+eQfGc9+fFre59N/8nTyxi30RXvNlV
HzHJazA4tOGMLIDKoEp/pEepO2ZWxDKGVtME8Nc5c5COr7PrRhaRa+gwmCJbwYD/eWdK7cLmHf6K
se2HPBgA86Z/osKbWX4By3HcMEl1n6915zpoYcT72Je+s8xHASRv1stH6vKbRvNgiR/488gnnO9W
8L7NlcmnOFHBpSvzqPpzqHJEY7jxXe3WJ/lj4+Rh1S7WvhlHmkSvPqbG8GquabjCYDR50c2lD9Xc
+KdW303WfOur/aNu/SgYj2wdgtKFHiIbqw/TWAVsgQTEgUpcJaCfXOVicQcbXnx2Ut6INh4vYya1
K/IJ9t7D1O5Eab7Xivvcttq1TUcQ8x16jKa8Z8XiRWtHE+30nJQKX+WoYifX3quu689lmtr71gqW
gvnnRMMtjSRUe4ALBLt/AKMCKq8/VGWpvQFBumvpCyxkmzAe6kV9ZImUrizpSg/AvksjpmxoCqfp
aQYkuguJaqpkcgC42QrShrtsqp/6kQy8IzPIvaVGiQsQGnLh4j1iMESbs77kas+/wwaVBlTMgJ19
aqcM/H4triVoySBvyaFWYl6TLrdyHyE13vuCh8PwCzKpOD8r5je9WTzYGQqhaTlOGqbHBN581/tq
hSSMv7ud3i3Q7q5ZRHGWPxrLDwFXLNyVcPNdg+PZT05J5V9NYQn2ap7tYwtZ4SPLntTuWhJQnCh7
vLQWbvDRZrXm7dnpLAKLnhnqwzvYddBsPrY6NG955CIzSsbrIj9zfHEJBVjpqKFusWbO10hqn+4s
UXNRQXwtlIadCes21+cnQyVQbVX9TdbWl5jO3TmaGP3SRJKu0PpZJeB8VjlbCQCjALo8FvRqMNkx
O5a4+h3ZSJQdoAXkIOWpFZghV3jByFS+Fd15K2OVBEdSVRfqVmVIxAnaThyYS3KrywRS74yRZHOr
Ji8lQapK0xCE4pTuqVmKXw1BZmC0Ks+Knd3qtv8U8WKD+LRuNu/bqcOGv9dbayZO0fOrUbtMZX5z
HeO+dDDM+vIlicmfWPQrvrY9kXUsvocMmGVrR2P+1bhECVX5p06l3XqRbfaRqbp7MO4Wqn9iFIgc
X1/Equ7TvozS8q6PBIiMxXVrPiElNXjJLjMpiM1A6uqmzeLu+ShTan04QEvmhqY7hNNMoBF7Mi7z
VXOezeE1h9uQkPihUOpBnzvE2QvxFoFV/6lj/FAka6DZCo5afV8VNK+k2jTM7qQCBlUiXCRSAz9C
YLfPqtJdPfZ7g2a+QsknIq+6kh0970EDHNXmdyaajwln6Ln3Rp4V6T4AOKVHZDY//ggWCVQZ4RoD
2l9ZdsLHGacPMAlkjz7Zyr2WcwT9PlTnhdUXYw6YYzndl5As8l49FfA4BIWJCbme2ewEuwhjKBfn
27qSWzlEHRHcHfLPZox08cxJteuATDdo1+CH+9ShUzJGprKx+rdBuYEaLj0AZsORt8XmwSQm32NA
6yUzmnp4bKJmiDJP/rAqvr0yhugOxdQGEw8Jy899h86A3sshOLlDahl0Y0CsOpZX/FdsOCjRO4dg
40vLYmkrvtAtY88+QI0/5lDGKFv3ad7dhSwfEvvKpJ/9Q39x1e6A+jlIyUZM/p98cJSm8ywd0BNp
Fdisa2NGb1VasRZRoqH9zBb2gshDW/s/UmrDBe/3ULMxW9WSxhl0FpuzoCyKK5siQkVmitPKQp5T
mv8RynLaQE/6NqWqL6DwcKKknp9DaAcTipkzprXkrxTiCSp5OE7i1uQayuA8yGpOxlV7LsYcm2si
QXlOKCrrAQhU2j3kYGHX7BdPayCM1u9btA4Eoqx3nOVkDlrE1y1BD82QLMOgKrx9W2/DCCNyminY
xtJFc05dj4gjSRjLcOin4dp27wss2kGiq03bbdCZQqYrginuDl5uYXyD3ejryXjOR4TkIp520E21
i9Kg3+Xi/FdivDdFfist9wUP1oVOw3c878EhVwF02KonJyrVWbLOQRtXxs6rxyINaKS+SzuNH/O7
0hEdGW5zLzD3g0fwS0Ckotd8D43llrowJokv6juT7wMvF6aQS0EepFFPf1mHvpooTxL+cvXS4ESm
i6YOqHPWdUsS9D1BGKrb/Wfq6a8o1ifF40kDAMWGymHjQRaB+5eKHiLSRMSPkr7FJskLSvextsqD
jIuPFXIfcgVQ3QwMlNw6wTTsDmbfPqYSzlXKip1HP8EhvrNlD8qLhy7JXm1J05Y4CgfyAj521U7K
SN67riK1zXDo7aReMdfzZgTDrDxjNXS94jnp0EZ61bsnvzxCClJ2wWhNCo/h33ThtA4XJIqty73e
E/7HEqfoPorcCVrWk3r6RhwBqSD6FQ3aJiUjknZk73DQoXkFpYrOdBk1dNjDtWLSHPfduUr6l9Jl
rqB2DXEo7a8xjtWph6ubLuku7/uElsw75vn6I02TEy8jZ9S18sdidf+lw5u1CqBntvK0FhWExW+h
Xoj45e5hc7X8Q9TPEw/3154Uv3PaSDP0N71nCO2KL61QgsKEfc8Kwu5yNnG/s2O8llURWWvJxmHK
w8b7b8pShVOfqB1DuzmJwzg2HOKCVV3Ch45clkXfleE6TKjSO2hFESzaHGmT81xoyc8iz0Ueqwc0
Yqc2bX0yjTbAWRnpMiyX7IE9EAthtI7ulFzWeHEOGMDvCv43Qu/H5KxoPKlDcVoJA1ESkKrNPJH8
YEZOH792nmKSBZ4DhKE9w491NRDVjIpdRQ1HBGtN/YXz9iOZcfW5scbEdFJg69CVWaiwhgFMjQc0
r0vPUzOcyebQd+3UPaYJYN9ciCstxlGvmqcWCgKMoHnX99WhctVPxSA4ZdV+y4ELPx5T5Ovdh7rN
T8o5NCzt7Kb9QwbHO5hvWT0dk0R/nsflADY4MloRkigX9quOxik7I3vetaPhO2hs0Et91kv7PrVl
kAwjuVLO4uMWJW2iPhoGz5ih/XbDEDmD8cp/qHzGOtQSO2DZ6LPTOwE/h62oI25pbLIJR6f90SdZ
npHEPg0ecQeC8gYjo6tmX6vnkgibWy/UzBd7BZhMWrGrdA94eh60IjZJYjDufK2RncPuWeUFSA4Z
Amww1KUFBJgPXMcGO6VpbtQHNudnzar3Vu5dulR8AolakK+IMyOTlwR28Ng5D0OlYUSxH4SQpGRs
Qdfb+FVsYDHfg9ZMsXycFAQg8+A9rhPWm8l8yoof9AB+7syMLZPi327VyTU30X42UEvnNKTKviEL
RqnVG+fE5XS1NoiZx/bNlsZjVTUX3fLIff5XQFAlj33XqW8LMmlJCLCj8/XTMKqpr5MPOJriuVG7
p1VMt5kVs0njTADsk90CV7cp8eiPkjEcSNgws/kAFmnfatq+bOMng2JsFutJ6X4QSUn54tlA2whL
6HSX7oKysbC+3QqSJo2igWHfWPkArXeDCVDFQNhQEnb7gCDl1cA7T1SkYSe+lwI9N7INIHfqTV5I
/sgJDUVPaRm/ykS9eckU9VwfhX5xHZZ4ezJndm1mHeGUXoUxH6ln7sZiXAaT57VTCWYqGOkxUSL5
YKxE5G70SSd7SHRGgg38SAkzAoCUMEALmOZTipI8ndVjlr7mKOL2nAaDc8qoRISKIgHDU1z/tQP5
9kyDlq2MtM2nmnlVoK3NMVveysw8JgOp0kttHUztB6KGdVomZnGQUk55zWmVhkli2mFtWGdFT19k
2W+yUlaUtUxfSKJHPhBnj0rSLH7+qLrFZ05dINPmWZ+GD23MLpq9NqEY1/IR5zgAkvhpYd2SqOvB
jb2XpFD82GGssCCZTU01SJ7jGYFSzurFXLq3hZVvkLPYj5VzN/6qgxLG8gPBUeixOdBSJQJYGhLP
tB+Bcyt271dZH40dribUv+s6fBNrBQBBDifeaoY8mTjQS5/tDaZDqoXfusm5ZqLnJPoJ7kh8jmFy
7mwxfHiDHWZbPlNlRcwUhmjg/yI76o7BCCdQbYBA3dM4xNvDWCMnn6nb4EKQimaDXoirkzK/rtvI
tP/1MLh4dEK2m1/iEumfKM5VZT21XnqSffmUvpFhefbid1iH9Gc4XBLMVrNWb60vgD82eL+Dh3wB
a9axW22xqycvGOHHCZ3/TnWNu2qFpjzFPFLeGX4Pz3MsAjEvV8rMDQePGI29nxMCC1ZIPnRfeUaK
+G5qVAcCzVYQW0MwKh7hV/r/ODqv3ciRLIh+EQF681qG5Z2qSu6FkFoSk55Men79HA6w2MEsdqa7
SyzmzbgRJ5CmGgdB0tJ3jaZtcqoKiEdE6HIT1TBOdXfErIUl+CG7HwC5SzNIp8Noefs67niAW2Pf
Ts43ELl/NM/RtZPh0OTEa3S7XGvYT/DPMjni/Js6FikUmKXi5BUslFzaJRjbX9g5HvlM2G8E96HQ
rKWhtSsTB0+SiHdNx6E42ZRt2CwuF+m00YYy4bactNSV22dmOjxl9hK77TLX5DbLwJTzIyhbBeQo
EWiAT+3a0cIBjme10ommrA3o3kuWv6t2avbURA0vblmBahyeiYs9IprWTAiCeypu+KAGYk7tAfhT
c3oEGCsdajX0AQugbVjfvD+eXUz4qvwcbHdN9dHGzGo/isUmEv2yRCei4S2m+Dz9xgav4kfzDVdZ
O63DRXhuWmxqNtGu+JE4Adm2feRFcbGo/nEDqqViusvCkWHcuwCER+8qEcqYU0pTPxo2vexKuHWy
zRDexT7Lkr2XeieQQ37BOBnozW20UM8Ma4EM8yxt/Twmj9rp70GD2A84RysY9aGpdn3pj4160FgD
j1X0LPunBAhlD7vQta69RaNUHr+6ygjKXZ1LNuqjTDVA0dolYdaoDTpmxrbyXd5HTvhtmSdRaFxS
f2OKoSK61gf9N4FghIPbdtmqm6xO+qeCTUCydurTbklkfsk1veJmb6fqMlIiRCHkqXyK1pGXwKFU
Jd5c4xEb8pno2UeQeUed3Yxa6KfExMbdVqwpBNUpbgwanf4GyFGvYfpi987OmeuwRiIAdUDbE1YH
B4hvy37MSO7c/jHkxA/YE+2iiNJhqXSkJNi5bLJK4nVST1ptbxKCQt1NKO6+ioffhXshMIoPbLTf
FOShHuQVC8vZXm8dFUdSqjUWl1qlQIl7WGEVD9Us92MdbYfKutNiuPFinJrCoGKxosyMutlt0zjo
FlURzk6abJUSoDM14xC7Q0AfzrdrGLieU8xEoin8RotWFLutJss8am58CDON6FT2Gv7fiaEnZ/b7
b2imR7u2vrK6mT3w66ZRX2jvWvcCCZUbNy+crQbmY1nYNWaVNFxlKD6cqWus4T5X3VMY0JoO8wkx
45/QuF4OeXJXgTGl+rAjXbS1mHVq5WuuwcNqg+cCOdip962NxNuzquCroeWvqIw8+CkM6JCxPxBr
g+tEyM1ssDpfo9Mr7T9SMX4ncqNPGm+5SvxDuNnR1XFi/P+TAXeASMBuTGdRtgkecExhSzV0F9Z/
XTydwKy9jJgHMWVsSl15DIwWbaxs1JImIqc46MO0zLQPIyQwVMFVjrV8H8bmzPLvtkCMNUya1TeO
4C+MGj4cLgfZPF0DKawQ64wXlBNdlvswSj/rtJ8WbVLdh4TDLGM1SG3Mb9gm70GZ/ppu8Uch4ocZ
EFusa4cIBq/yOjzHPWuQ+kUIesYaFlwRscMsRL0n7qGTSZql84zSXkDjbD7fMkvZR2mPf5afE3Iv
2CQuATpF87Gyhf5E53GubUCYYHCoZxKap52pe/4bA/vbYJVUd7ORulDvCv4L2SC8AIMyHf09MIGA
imj8iJLiOLIA7CO5z4nHERjmg8fHHjerCURkxHFDyHvZc8LECG/CAhf3lhXDnowfGV0uv+nEFTah
QUKHDox6SHJMFzdnNvDivZR8xoaB+wRbSxhS/tshSrNOKIgwjo+UiQ+OeNBx9oQ/usN2uNhL3g59
9DUhgdag4mi9AyqmZqm6Kug5W+jS+HFsZHVLzfKVffe0kjJFQ0Ko5BXLECvrZIXv/4gu8IosuJQd
86IeEh0DP+YiDyoF1Pr6qzLwvXnbLFQWSppuVUQT0PE3p3dXsRtvqpSi4Tp+SZzsiX/jnhSqnwME
YXjDtw7RmV2bNBuu0oCwy6KaKYE3TRnfkp0ry2bZ1tUpHmhmcP6RrtxD2nspTUEt8rxSKjitQ+WO
A4YCKyJkQnQ0rADWzDO5cQL9gwoFYgGG3Fr0jWIhBAeeUQbibK2inAvNz+TWcKuk5Rf3qnvhtcW6
Ceeh2qqX0gv+SRlu4zK4Te1Pjb1g1eeexmCNcuVVfDNJdnm596yj7jSKlDr4AhaeTZtcEwU/eImX
Wjt9OEnwVSOrWSWrH1zjN7LJkqx3QM7HNLBwGcaJUNMxGt1fB9mCnCbGWTvwDk7+mjMNV96wqSwK
HzO3eq3tGAWPGh33WaofrTDmTRhfTh7l0Cm2tae/67aFV53VrZJA5LaGm+itCwH5feJhgxnzpQRz
uDBRLEK4sZo7PoN2nXU6a2RCL5NZPAcLW12tQ6kJIwsLbkV8B2wggHP3oTP5kFN33mExndOMr6Id
/f82/WnGf1SuYNOvrh5lChxWXzrsP5GkDKHF2Y0o6czQtDNMkGW4ZXSTmoJZrX2SMHspHfQasIl7
t3afofEMlPjiTQ5gdHzODVtCq/h2S3Zg2D8zfeJuAfIdLYdJuveH6uil/d3UxKpzi02ecTqm/Yq6
imXLai/Xg0fEXYNo8d2NmxORdiIqNV8DAy+WVPywodavT7D7aupxMsKzTPE6KpQiG4StjVukM5qZ
JYpwsIiJxIYm9nzytduM3uLcjg1iJcmnqnxGSNeVlW0i44vd3mEAjOWie2A+2qceKdTQ5AOXN1ti
e5oB4oxhprqocIp7zvSGsCxpO8f5tGsFn+KY7QNm3lJ1EX8tdZ3yZosoPKULZFhAIP6OFLEUhsMu
pX5E/GRrVSzt0r5DSt610Uinwms13clDLFXWiNLCBqEoj1DnD21B+YYYwc/c9YnSEj2kdJgxlO1G
iiFb94U0lyo9ycRMCMY1WMtTlc13xGqbt1LVUungaHfFeC8N/VHwZsMUs6JTnL8i3eojNPFplkcx
6GWtP6buR+PxSeftC+lwv4BMHsRKuMrDeBWlRH6ac5qDC61jFpPsfSbPRJkey5valuuePLdAeQ5a
JtGyTpYWzMNl9EjpbIEbxf5nfBDt/AadSF13sI+HCDB7cyvCPWcuSn12VVF7bLPDoTCsQ8vF/uOh
ouOL0+BTeGJXEUgMsBpYU82zBHaOGDAlZ1n2ahEeYfWH1BOcFPIJNcTLLCajbdbQ8b2XTrvV09W0
9G3fGgcdH5Vyar2fNFOWku4N2UvfmREFCsoA5gpDYvClLM8YXRajcmNrFYFi50vqBgfGLSrlE0je
ezuhENtBu6nKD5EGwLVxsplli/7ZHyEI7JlPklUaO9t4SB9zY0Rrdy9tsNeKq5XpL1ZjrF3VWcnZ
Ii6I1Ot4KHV+zu7kt1l7HiSuB+usGPYOAAlga7aJDRI7I7mJccTM0n1Uddeq5Do0Qbgo4TjI36ZB
NaaI08/K8RgbpW/OO9Q0fOQmvvqePDeXcoOy7oWGvLYcVWfDku6rUO2Fwh0NCN6RCeEeEYqkpYVi
JQZojUVnHc3U8mVbove2Q+jNRuIvDJAaN7Vl33RnbLkUfMU2iik5C0oFAHT61OP5msoSYuzWeVoA
KiyhgIjjqNrqxqTFalGaEZJZ+DK1zikd4A+PyocGQwiG0SEItIfCFdQLz9GU7ZKcNN74r5XQvS3r
OOCQi2kaZT6xXivw+3oqwWiwEyHdt+HY2bYuxng7OOT2PiyfFDihJ0v2EvmqAANf6sah6yBh1goh
RnMrRwyUY+89jSbibVsdRkYNURhr4h5b6nUjFTtIMMaU4BpbPTvKpPoDyPTmGWxhEgaVsN/b5rRt
uXolYSYojIZoAoKdl/WycZHsE9pYAJE+m0BQ+DFeS/QLhS+N0LNLyoFY1Mou8cA/U5IqKOMYeJIW
ZZ+ycgjsm46YGYRoq3GBUFVNIKwjRWnWppsGiBh4ZKic34S6vh1IrHDXJcWuDdseYwPlPLe+u+Ua
YY+k9hBI0yMdqHujJiKfkjDCDmv2PIb5eBVK+kWa8n0aQWjPC6YErWjMJ54o2/y024w48yYrRiqC
2LjRn8lGdiw19PAwP9WKcnQh9mvGhwzfPbq2izj78vSZAtEe5FiuIlXfVEjUvKOm79zWLmPt+RRS
YO2mr+AY9DDfkTtTHWip7f5IlUwsiTYoYq52i+oJI32NrCLbbWCnPsUQ1HnFGsmCyjvziFArXtTs
6I1PQ1EpZSxxEcRiG6gw1fLEYlFsReuEtXp459bgy5Q5twiuaqdsBVfXJKTTTWjuPRXZRomB63QA
40ny40cbUalqtKS3bIhvTUBiHrcR4YaSdPpc0TLBuhhnXA6b3/kFnJnZyVU2FK+hfJincmj2xE/2
+Eu3LvYBkbY8wtU1cH/xrSGApytCOwyVFNUwXLnU+rQE2MwV69WGXd6o/mkjrv4gOsrG5Mvgce8P
t6r25pp0ZmNcyuINUi7OIsxR9JYLtvHJbMgMrwMye4V1YMbyv8aVvWICA8Ym+FdPxTFOqZZ4OvGW
9cZvxMiUJ8VdZe6NomkXZjk9ZNlFna7xWO+TTvwotJxgOF32bfMempB9k299xBGT5xZYEpWZZDYY
5uorSJBrUnjnJIlXg1k+3WpcVhyCioK1PNQ/wxF0+pAdW6Nc29FHWO8Hcp4BR1xOcpgYjoitZTY+
HEYlyg0UVPxuw5qEERDEGwmOrlCWLxF5d3xudPtQ/9Ale3uwl1FmHpqQlUJd70dc026X72AfExcU
eyDLadZuvBamrfWjkmnKwhdH/g1Ip1YKNJEwvaXtAbzeXK+7qnQL28U2DP68tuWYddCmOXtr3+i+
+vjLoT1E8rVCc6EYDqvW3A+m8e+7m92HMirLUNbbijeMLD6NVAX886KJ6mkn87xpXZSEIF+yjWsJ
cgL7o5byDTUtj8udtzNwkyxEr57rSMXKnK1zlXeXmTr9NR7IShsi23dOvmKbdaxdcw0teKVKImzR
mQ8RkAOeI++TBcY5G17V5BRyJAOmR5M1aKG6KxiEehOidIGCZXRgqbo1iIJt3D/mt2DkLJZCGZeG
Et+c9IcDnhDFMG3H/o9iwo3CqrejiU4f8AeUK9olH0Z5dWISrX8R+07dGHCrHIr8peHqHavfrr0F
dbAU5r2x8o3myQVnIwPMww5uMQZzTqelFhcrWzx7E11o5nMfdTaxsgp9ySmELVaXyAN4GQ2ZJX7a
q0xHgtxLl9ffmAs/wtbm/yndjR7Zd86bZXOrLfbnEbRdwkXjG4TYP8C+zoLYSrsCf5IuXVSLrZH+
4+YVJsuOTAVqBL5W9mxN86l3sfXsB/cMtWDTEWk7Oj3hwb5Vz6IoblULgc4Lq3fZCXsVWpn72lXj
j1aFAzZjUmJB5K1sjSwbaJuda11ACAd3EhktOQw+W101P6Z0+o0BzQil4V8ITTqoSSmhPIqNzHVs
HU5erHO+vLYbaUg7VrrLgebuBgQyBJXun0rIHLq0Wm+d4gWeUHnN0gfb9tFnRYlhtpLqVi/rDLbC
0+LlOgbfPS9AqBWF8w9tupg+ZbdVql89Af+/67FfZ95Tx6Q45lyHg8yH+7nUkC8Cz1nk6h8tiC2d
06hlknI42EC2t5M22LDEhzpilV8TL/6OtcqIg5Y5kgeyXjugdCYfAxUr4QZrZmFibORjD+1DaL2T
TnRjah8gcVQXG75EgAhZ3HqeZsVQdqPl+pq+KVkQ8BKiLhYYylLQylUWPmFeBqWb7FEHLzUX+8r6
xVNsUlSREQu3uydOUQ+fK4gJPZmWEx4J85kT8LODncwBK4WQIPp1beM/l78x9pBokhvCo0vL+5NK
61dgDxI8c1nJKqvmuf0daNKeGWb21hR8y1VfOsy4+OAkzuz5RhvyOsbmM3i/cX/SxbNpGXWifSl+
GnlVKndlut9Dv467e4IaTKZkj2QUe3NPFVAAKl/s4BHIQxWkMAyokJpeytbAoKAiwBxC2kV4/2Zy
T3oF7vopJmTTjtWioWf9KrpfetS8327kwqvt+aYslXhXlO9ZKbFgRUe46ag08aGR5w7tJ2jfcmxo
+khbacdbFKRR5ecd3y2kyBmfX0FTCNQ3gHgLp/yQZDmVEbbm0WPsNqPKb9DtLUHhOIr87CXQ2FTb
XHUL+6Ws0DewjssFJaNLPTynwbmlnNvTPkAeAIVZhHzj2ZSRMXRbTNpcWvQYTxANsV//PzmIGUFP
slAtNlrG1ODOgfKtXXV4u4xF0aydqFgR6OyROpuC4Lz2YlufYe2uenPjwR6bEr4HHEjedOEiASav
NI62tjHtW3I3SSNWELobBpAp3gM4IpswceYv4zbeKZzSLA89wseEr9iRQ8thx4ivy8Lnt1cnwt58
NBnRmpH0dk1zE11vKz3WVw4fTVK823OAN3h4A+IvQlrIPBoXb4U+YD//TA3SDYyJkhpz55ir9dGp
ucNVvCuVpeg+Gj5lk0NK5yVV8teerF7r3EKLpGsB6cuhUaveuZiJ8vINmx+ai9ucOxzkmfWFUyCA
jG1UTJ09JLGIlC8BjwQGRF9tdBT9qPcjexMwRVbmti5ZOOGB4ZIIeo2Inc3DcGv6ZwCYQMJRy8of
APm7lJhBb33KaI/vZdtb8Tac6sVUYTbBOIofBgJKCKEk8nO2n/MDY65cG6m42LasmIjVLiPry+FT
K3XwpeOXSs1jO73kEg5+A+yg3bbms+NMHmKeme4PmyZOEyy4LJnYA+W8rmJWpHaH15pNpc4a1WgT
cCwgEEcQRc3e6UAussefBoxVoFlxzdLntZzPxYjvcEWcIWXBPDKlESrSEaUFDFUPd5tXPAqRP6Q2
P9fESq2cIURL1CWlV/wB5+S7qvJbSJRHLkAK9WHCgt0ViFd6+90oNkCQcbr2OoJhsZrQL0uWO2Vb
LBT9bsHzYh3hM95Fcu1RzIcvnuYjUg72MmsNE6QTUZ08kavCk7MSieAaCCwGphhaP25m1gblyJsq
TohE8QdlS7BS0l2fR8qmCsOrGeUr2aveakDyEWFOc3ci+zdYlgQ+639FWjK3K1W5KhIrOket+hrc
g9JoWW3E6ivtsbj+4vTRcs06WE53N3Aj9yAHZ5hKbKNc2mx4cc1iDrBkz8D6llgCRzCFcFaMcITo
jJ+b4j3AfkctvuQU8+j0VRn8YFt2cNz5kIrK5egOa6hVu4mFFS8TrJDdQaS3sntvCTIG+tkofkjG
LcJTG7ziRN9TGA8Hpd4FqDgG3jCOurVrosJqxAZVK3szNMggmSOS4///ZbDoTYZOO5hc4DS25J5B
/lgtzL+koKcit3EIh6oUkA2177APO9+aO63DAAKS1Xsvqm0x3Ufyx+PKt2jzejVoenebxzPWA5s4
7NSl0UDOmKvhK7DlS5EUkW9U4uoYCVN5/JHY+CxKk6Aj4TsSzK2x5jFuT5mHguRIqm9j6FUyYuJx
VgkdDXTTTeVd5jQx0gw+0ABlNg7S2XWk2t1WJV/ABnXTGUkLqGClnDmaUI28LOpsXPaFBdiwI+44
5W9iCt77ZjwWmf7T8/i+KmQ3ociFm9FOo4NSltc4qc03p+qztUmhJXQkpoFNz/MUY/Ah8w+WcEZa
jlOK1XnftsSCVJJb9arGqsV32DPGQ2JqCG+8kQtxaqbqDj31WjGXU5aKLeaoqUDacJLSa/cO/EYj
pqMtJyVrl4Fl3f9YbZ3V6UXmySnPQhe2Y/09Bge7Gj6bsfOrNLgJoz3lFj/LKmXZ6LAtdL1fnDv0
NmC2KxLjWBnCnjEnl9QyXwmM3mAdL01eDX0Bo1I7dUwMDX8oC/28xgkw4MAmS6JCfhNq/zF09bdu
xVhlm+Woq0uTqAfBaOwKbGJ4WMOsP+iddc+FAfXxq8ZUWVX8zx0HP0phrfxKs7113LEHsuINifec
E4NzGtX4N4u/lOJlVF+i5kyjrZ+qdJ9gbNDKR+58tzgMK7fYpWrnj/mOnIMR3itCDST+VhQOgBfU
l3V20hJ2E/ioS5DPbsGSCNtmuSoNmuD4A1VWcqPxaU5OQbx4pmiL3oigp851glgSqXvvN8x4BS/5
2fTu5u99jfrftK+G8juYb1PIbwoAkk2XH3bMODe53PzwLd8XNJmUEDxeM+42Y6JtJGkSS0bPbJT+
GPd+F/zkSbXOGmaVMYn9ee4XfhDWfiysXcVpl6fj2QCZsCh6wzdT6yuOXgyNOyjnY4gDUi9xMCTI
420ybQeO1X4kVDsCIoJQUo3NnlbIteSTnQZn06Zs0ybV+oic4SUfyq1m4rCqrOAfxUX7pO0esWMt
Knliobnq8C6Vbvxa6AetQgXlnkDv+mpg51hh5qs+xuBDFvlHp9L3pWR3GUCqcVnyEe5BJVrlt4y0
fGqEdHpFywkhtDTtl47rODtTGLS3qYYWRynsnvavi9Reo1i+RxZ8LntcNLy8HbAY1beXUein55eq
sOlJbZYF/WghAyvVjPQckiJ2WxQFeog9BwdzSFYYE0LvILp3fhjthNJR2woHb1ypAZcL3TxT8now
WcubJDzd8GzXvLq0fp0npGrblQyVV8j1YMLLbcGFWACg8mxn5eCnaBWkBa57KuodTukUxg7g5FNk
3ig82kwaO6d2lfIfRVx6L4Kt67e5wqMC7rYm01c3DFTaR0dirqh7sh0bq0FsAqlZc7brVvfZmeMy
3sCn4NjuVqnnQPDlXqIHJIWx7+a2+ZrwA8i5xlpyBiax8lW8pTKNWHu7TaLGJ4NLONckJbRXWSbX
naxfGfE9RfCRHDK95rFq9vP+Pe5YQurIzx3lMkMakE6owcqQg5l+xvGXbeY+UQOcHydV67bR35+I
Df5hToL6CYNgLTIW7IVxzLCSluZBKDo0XR42bCRpV65F+GO1/XrMUcagUo3xk/f/onbpAxTeRxPf
+5QRBB8j2Y9rwJ3F1odrizpgJvYN3utaEcTu7IBwOvP6WLB0xZEhOR3bQMEbwrZUTz5m21Orajvb
CdaDUh6DOL/O8ckkoCmzJrQ7hxO0HRbalTuBelK/8mTk18WkqyrTI+p4HUz9HjTfu8YoFCt4Jign
nFTHr/Rsk4Ng1+P6ZYAwx5lCr9ICuQmZpGbBZQg0O/Uwu6RV8T1AEbA77jaiurlgMroRWI9xKwgG
kFHYbQAQrryh/SdyeZ9HKw3DyVIE7a4if+MpLe5wqspx3a903d4PhP9zUABKfNCx6zahu+PlwnMD
MFEJ+Kczvv/dAYbOqeY7nMMidMShsDAHQUYpXHOXVRYdu96SO6Zs5Z+CYTBu6kOia/eau8AYnML8
4kJyHdT0q5xy3/wZxMWsm507tOc8h3VIPIkgac83Dq4GOxt8Yfq4Uy3lxeyGA3u2Y024IqXxMCCY
YgRxw+Rd7PJ+y6F1cTTz0qhcaFsApMPdmMAjJJ37K7jERu2bbUnelYkPG+pJjmIbYZRoan9AGLW4
RNrej2KW8J7YXCovaHq5Z/i5Xj7jftz2/wo6RhwCQMRwd7bu8VEn47a2wUQ68qP10GImtjWvg7r1
uJNkZnUQWgGNw/AjeYsH9y0ei1NleAtz/vnARTbdveW+BoyVgzZdnDkpM+90+Hq46FtsTXKFUlW3
X6Xuuyg25vSbjpnfsa2wBRCGOPuN2/xh8PArpBv44jGq71QVSgreaAHiJhnrzahOeKjbvdZg0GqU
fzBVrwCVGkXclYRAmNnvtRYPDRhMrYu2nYmptkvPTWpvNZbRIbZVAiCnAp3SpvcwZesd8/lUviGU
h+gBEFndpjN14mBEgswUW76gE/iaUcJU1alPBIk9F3yEvcYhYPyG/YyXWBhczW1a4uk8JEPoGs42
KSEUkVFxAvHwem9Td9W5K/+59FIbgq8+14MK3k6X7HT0r5CJ1mhemrK6AG/mNtqubVp1Ek1bpMZ4
ybT4vZsuEqG+0H9l+0yEDa8mmX0IvFM3uij3jdnAjSvxKAwYZDmv8fOqSbnNuZckZfgT5kzWDD9e
Nr2F09nJ1F9L+oCvN2k04Q57tTqKn3Ucy98YNAAIBVea08E9Bz8x9JNCfuTZd8T2jXgy5aKrLsov
Aj7pAYV+21AfF1f47n0uUjkZ6Kh87bUbcCkAq6xrcB/p4YczzheucG1/K0mzaYH+qPjKwrTdWBG/
tvbJyPdZMaMTfCTgAz2c7CO9e9zyo1nHZufHUXQuJkRfZVzg3MvMBnH7M6H32cw+9YJcaey8qQ4k
zfFdBr91rq0aLs5Bs/Xq76QcNkrLUK2qL0ypGosmONw7x37DqOXLgjW/h4eYsbdIjoW8TU76otj3
3lW+FPuaDu2axf2CxtV15PwluUVpdLogXVlW4VeOTVZv47VaKsCEAWsrPeW5YO2mP51jfkh31oB3
B2gP4/amMv9GQblXoexsYnSZ/jSKB8BKKH4KTtgAPCPLWtCOMImwFxa7jnso3DXc57E/r+c7kiBe
dZ5jbramrQ1eZgLvcprlvjvCo6vjL6FDo8/6lyyk+8vBWMQCQin9oGelMBKvs+91zunmXo3Uus25
pbzCksrOfQAJoRa1b0XVFgzMfvgNSkCVLeCNaKCJlUhCa8mVio1uwTIS7ozpY+XaJaGK1Nf/iwBl
cNcjiyy9BGchiHKIgtu4O6nmTj5ZtCgMoOm2u/E7DSb1MJwHUsFOfI3SG0Zw7KdKZSHHvAbiEneA
8H5UFLfQR7PtvYfoLtO06ZNjJMi7rZxPr5hhXB8FxrxWsvfUq7UiedPtoRfuaGky7T998HyT/boJ
wb/mxHLHY6e1SxvEclfzbF0ERbah6d3tHEFqSI5sL0cZHyrT24DfO7g1epL1gx2Ahwf/vcd4oFAR
LBEla/vGd4r5uON7JTa0CyDQ1Bez+8sVFdfGyeRMg4nF3cN4Ck1Q8iwvVCo0YX1wONCrgahsv9SV
SyNKf2iUs3uIm6cNxCPRnyG65pg5O7z6FBICXFzFmcbq6CBZOWasRN1zw68+yOGfamTKxhJ6fSmG
zyyEc6YM4RmbRL5SQJXZrfQWTR8fulHq+0i0MT8fbik5djzoXUztDoaEMbXWKg6Wbhyb15DfCdla
5HnIUCPd40hDcILwcSRxpm8pP3k4Ht5htYpWE2V9l4lupxuuulUwUaKpE7lZW3HprcNEg5RouhRu
04u5rDVoVwkpcSrtzQL/ylLx8rVX4+DOUou8P2wsKi7Vp1puyLw2AMB5I9Suo+8HOqVbG/zYAKWN
VzZFLysRVl8Nzjs279m7rgWTX1s72DoRZWDGHzuhr7bN41MOlZoXfrhXwaMfA0iKLO88bo0A13E3
7CMAX4cGfBoW8bI8CcWibbisU9Y6XHONoAvfLLODBQiXiJpl/rZ2QI5FXokzdP5bsgFbjdquF7ob
sge+dpvJvsY88y8u8AJoXTxeQD/Zh6Qx8URTkAlAFR3Mmis7nCa/JdxTduRiVHcvtNK+uAk0rqaZ
Yj+3JszKdqGtpmZyN8XooWDkrnVAAv6JzBF6nOF+arQ0MF717lo1VOVQlwIIYjKFy4o2CvhiWgwL
pbK+e5mqh4bV0sEr2r8cUKZft2q2arUY8+jUk/KE1kT6yxu2suQWMepTve1HdnkDNWhbujGv3jBW
/KIWjFI3DPzOAsnfVjhSdNyN3gwF6LqywnUrk4NdxyVJh9JBeTGUfdq2Cn/A7iaNofCzultFAsCj
mLU51QWtmjajvg/T3N5KcHRJptgHh+zC2EJOLhzrkGGT5TGsr1UuCsK+5CeZR0HPRP0F6LC7byTq
d6AOEbOHbm4yEUZHEZ2tftIORfsauXZ5BMGotxGuGcNoybeik2k5UGxHi9AdggnrW1tVuzzcQpMj
DUTYyDfz+tOLOvCqHLh2DDbSDCO5dOmNW6rsIq9Te+ODsw6qXA5RJHcTDzCEToj6uovwjOspTXPr
ZKl/8E14iRXlBzbzCQeMcq2BbzICUgsbtbq7nRyOIcJBp4nQzqT4iRb8G9QSDmbDXVKU/V6YCa/y
sviMsFqdpBJstUlmu9AufvsRRR6/NsSgIDrUg7K3HUJ+dlAV61g31zns1TVXVWQ1JU02TdbtOdru
DUQchbpXX6iszkSXiAOLPZg3YHA8I3htx4I0Z9Jyr6WmZtG2o4crajMFbbBtFCb2wjxUkwXbntQb
m3gLF1YWMBkMGCHA9Q1TMtsKoRoIOt4FGRliX/2JnDSBJ+4M1U6m6GDmXF0aRIQNe4dgR+qpRETY
xI/FMC3AOqnqGBB9uYTsKreODn4ncz6ameLtzhFGc6oellLNKJ3O2AxV/XQNwmxxVl6g+7E2KAYV
znFuHq38WUPH3nU2xk0Exk2RIq8V4BerAoxeaJ7SVh23pYWCZHSQYuHA05vAKUrDBe+qzGT/qgBI
nSamIrsFEkF9ZwLN1Gf3Bg51FAOqnYYNNMJLXuHKDMxAvtkMNFtVWKt+DsJGLZe9JIvmUg9Wt+FQ
nPV0NsHwSlZFK3yn19tLJ+rugq34nynjZDeB5ghz/ZRJOC5ZN0ZEqXB5RRxZbnqdeBgW+LS8ZTZh
460juIJe4f6zdN7oidDmm2PIqERFu5M50KqBD7GStee3Q/qQbfYKto3NJrH5ivJY39V78veOoLxD
6d90Edsw2xPV99pHGanV2RDRr5mY/1F3HjuWK2t2fhWhx80rMoJkBAetwfYu3U5fEyJNJb33fHp9
rHMbujoQJPRQBweFqqysdDtI/matb0V7E28pqlZDbZrOAciWMKgwCyAAXaQOE8aV5wTzoaeGeSOM
Ardp5F49gyWaXEYWrfcSNbW7FXb3XaU9++jeJEzngPg1W8vEIicd6Vie4d8HVRbtRlI/qJ08Lt+s
M7ZmanyT2MC4QOAlBFYRoaxHkNJMJkBYHyLbJPWb6FrsQkDGj76LN5ZR3yo+GUC5LgzSN3XHAsfL
gRzarXi2QxdXhjeQb2+O31YkIcZFuYuaO3+eacJSBrVQjXit8qDeG/ONldGuDSVSPShNuLDJ/ZGd
hw2/hE76h2mfd8S5h+OHblSKaZz2pJbIV7PFHDoXw/fQBcUNu+biJrZ+xmDUJ98a3X05q3trTJKT
ckHZGl18MeqKOZAltxPw8FU0w/LtWcBRGePi7qbhCA3yPDH0ulSIEXzUIX5jPoaMvo9em6zrEoN7
CahnZX9iXtKr5YxX/vCdGNYXeXUnGYAX1o1bHmd21AlaoSBxHpF+OAl88lBhBnKN6YqozH7wql9T
IA7M8WzMnzDfgpGerQstdxWTS48Ta4D6WPvbajGvByOPpi7bW7J1gd2ZJ14zc0ukXbrRzNnbqrj1
ywrVOg+XrWJ9LiS9S0ga9KaAxxwNyIKhntk0AnV/Cl3YFxmiNRXP3i5IPdjwtoGjHHCMTJKCnISx
WUfJsArd4rQc8tvZAdtlMNhCldbg/rtWhgwOBoo2VQL3LxJuvqlxQQ36rlXJaDn11nNQpjeMIvu1
9O4iz0nPleWzkJyqCsMC6R61CSvBeHVH+5TlhcZupXgWBO0eTDOtgNFtvWnwQc5lJV1trTGIdFA2
laANL9A2ecpsjyQaN6f2F4Gr9o1dkFPToFjzVXlbaRHjVqYw4/lUbFhAZczjg2CbGqVxyvzo3bF6
nL4pd87IWOxihYCPxyqnHttfYdv+pI6igs5tgMB5czAnKgsDB9IW5HoiwJE1XnPKAlTaVtBEW49+
387DcGdK93cZqNe4Flv+Olxzz9d730T1lmYWLk7Ws7hI39NaD+e51VcEeA72NXijhNGDWHe4lrre
xYeIAtAjHPDQsr6cNMGINk5G23fcVZWM4CqgceBTwS2vdUP/F1bfDJQeknQBKI2Bc+gyrGuJUdow
F1TJTBGHawiB9GuCvbV4auoMiWSYDPd9V7b7MBFPTZk4NzmRCiBuEMLCyzYZCbFjvEeXfwPaWj77
AZvXwQGA3DX2J0wq61g0uMvHOfBu5kWGPdA8OL04pKUvzw4qnZjPcSlRnqxt3p+4lqk9ECTNGCDN
XoASZrsK5i+OtODOrCA/zsnMS1PC0xXNp+kZb0HcU9ZAAHSLqkYPwRyyrsZdJfFvxC2iSOYWQKY7
DSQ/gipMz9z0Tntl63C0CMTCwuSdwhgAv4ygfdHug56lddxUmTvAVx6NXa2dBd4mLyaaEDat7Qpq
DJ20so78CBGftazJVRQBiczccOOOPo7XhNMD7BcDoH1nMT9ZRWmULPjZbGeld3VV2s+1hslWAFiN
hBFvJ8qft8T8FTrj+M7o3iBVYGMWyM/qtK9ObY5awhbiBVPAY0VdeTcn0cmhd7gFjH/L5qffUao9
o5YnyU2gwyoavqJyUrvZRQ0AmBtonqsaLi2XHUBz08viMjvYKSbwq2tFmC69aCpRRRvMY/1Z/oKp
+jFOr307ujdtrNoNtXtZie98zMybCRGD5bC+dMzgBnpEc3Ygclluhdy6cIF+0BhEY3SjNMtHJ/XO
lmm8+yOqPZpMZonWYkjwnqcuW0aEA3TFKbky5mGwaVYX5fpwEeHFAVv3TmVgHnuDvgUdcrcVKU+i
IZHncWyTOzat68rw30vI6uhxtrMLS2+ATrXqPQOdc4RaDg6b13tMK0jFu1dzj8I9Ct6Hwc8u3vRA
MmGAjmQJRlFMmjIa8jjxxMauW5yzRtgfI51ubJBY6LwumAXg+Fj9Owb44xSlctf403duGs5eReee
lKvcZpHTarnqHJe1et79EK+CpyViytSj881dJDtRh/KXlw84hKguGcxVvJP+sE5k/WvQNg1G4QM6
C34JPT3z7Nw3NOMHd+LeNXQg0WRL+JvII8TnLfxS0WNwHZrSuKnZGuZjMsK4do9pPXHHQtRr6vnR
tQrvLhvFBlyi4gE+AeJtGeYDLCHyiaolyGtETHCtEPimx6zTizYieg+7QN4pBE4lmekrmA/TAe8a
hBI5vJQtpszIBi6TLzpHbY1HHQPezXU2HNhJfLcmA30EImCqY8vdJJh7rLC5sgEEmgQo8jDwQuPB
zxrVXpTf7WTEl0v4wI3diW4/d06M2tdDQhOX08HIfAtbp2Rh4lDzcZQJXzPlPu/iXSkeUbujIEED
u0qq5BOhOBt6wyNiLvPuaid5DGtkqpKbzCZ0U6ILahNk4AgBUKi625OU/k2iLWPMMIffXnkXci4V
+XXJphrFvBld4h6YZp4D2ZbvEZq8xKtqmoC0QATg3QvDwAt/HA1MDm0LDmYmk2msURQyid1EXM+r
LF/IVUn4Q8oR7JIYkdKsYPaOuHGHodkrdHeVtG/LsXkxA4N0nzJ8cG20iUlgs3BGs9uqcXjVkPZb
OLBDwD6FJohcC6sZsVuFww6tNPbevL40HfoV4TZHa3Z/aghum2DG1c5gZxN4fU+WJa3KOHar0avE
ln4GGWd8HqYW9k5Y3AKF9IEs7JPJweSCZxOn+xfZXR4sw+LMOZG7fzfJLCDjpw+2oXW1DHUpsSdi
ndvUGIw2am7RxUQnu+6G3cBd8lAgL2ugtG+CCSElvJl2gw55XKezd/j3Io0FUB173sA5iDaNR1FR
KiDWDphyF/0tjtRWoZZOovfcuJbE41K2NQQQiifPd4fDfz2+9Sb6qoum+Gn/Hs76r9ms/wMNHf//
X9/l/6OQV0sT+fvf/zNMdQmR/Weg6+1H9vs//u2eofi/Rrz+efe/Ml4NV//DVZRZLoNSLnca/f8M
eTW09Q9poeEwPaGWkFfFXxFxsUS5GuY/THQW2uQ/y3I8aZmSxN7mr6BXw9L/kDY5r54jledK7ar/
StKr/b+HZruSyZgnqQUdx7FsR4i/5bzqUPhG38lqWw0m+FwcbhvsAK9G6+Kcy6vXZkYSVGOd3FsV
slJJ21It1Ie65N5SITZwIfbtku6Sl3rA0fRlQDdjCtBdTUOeOPL3nfoSdfY5miw4gu4xF91PH0a7
iJE2tsp9UIi3WWKNYXHRYlfDXUp1zkiJtWDWsszPPSSninofsW0rXrIJexwo2W2bGKgx35yGQJ/c
g83y/4hiFn//0RD7bEpeCc9xbNNS8m/B25QO9BMGBlpvXAZP4w441jlyoGDL5hhr2GpxyHLVYfk+
I52oS5fIjvZ3kOOfA/I1setmO2gNN33SJRt7cC7oAb9q21SnoQIxBlm5FWylC/jMp5gFnRD13jMo
TP7lQN4jOwmK/L/lXXZPIEjb/Me/WYKs3r/evIQOu/A5OSegvz3+X3LK//YaO4LwllCVuM9zK90w
/rvPSyTANUlU2l0GA5lgJpDEwal5Mid0wAmE7a2prb9uIVz8we/i//CFeEiD/valKEdatsuVIFzO
m6WX2OF/iRWOZFPMaUS0EejDU3Z1TWd4DQa5dZPwKWwbdQhtcANe0TLm93FSwG2TLIwl/Fgyilxn
sQ4R+5D5gbyMQ65xSIGBZMoHUz+ovVcFe3yvrSXyRV773TD0ikAc7uetvW3IJrhRef3pjWF2aHiw
bMLcq/GWEq3k1Zd8Mu/iuaKpYAK+nhKd4AryNjYAuaPPq0x1t+gs6LKcIjSB6+UP5D8NkUw+AlFs
R5m99LN5yu3af7vJRRt9KDZUpu8YCLmC8gnXygIXwJ7WFdazl9ZfVVnrrYFZgsagRoFMzk7F2vmg
AWxdAsVFUffUme1xrgLJgMckPk3Z9bHTtdgxCk52mWaQbyFp7UyWZJ7h+Le9T/aQG0MkmNhmqJmB
OIiAj7Gy05vGeWwtc3hiweYb6TlLu48RUsnF1ctCPshpgOb3Guz0QTruFgV1ce488BvMFd4qSp59
gNab5A/wrm7v7sAO3PngLVd6Ao+VZyXyewtxxGAmTw7Ano325cyivinOHM43j7BQD9/FObO7jzqz
i3VhDorMLufbbatrIAe9z0teCbSLzcVoQb33A5PEthxpkF3wrI4Z4hEAqlyO9W5UybGwq37bkce7
mVhnbqtJn/UUHCsjsD7qAfC2pIy8KKKCiGJDwGGKCALpjA+cUMh9UtIb5fgbW/IXzDh4AoeG8gp0
4cA6bWz68sWIrHY7516+DuDz74K6/TYGTEmqA3Un83WvSMWLa0SpbQnELmThEAflOeDcDA5z60wz
Ziztu9AuAHIRW7VSJpM5VPvh/Rz0/dGkvOkwmPI8oMjqvTtjbh6nwX3SmX9bwSx8jXRzNbTG0+sH
5Z50qCUriMEeonVgXSal0leL5D3MUU3R6TTogRbMf+9eGyC/u6LM2p302p+x0CuTsJNLasgzITim
qJtVwl5P5KO9iMZ+uHp+hTHfcH/x0UPtMLbXUUNCnPIBao/DHvDUDuEqbIU4WMj8U7tbLhiyRIKd
5ZJrmvt3MsvS+4B6nuFfxdKgaNI7CvUNcaLQMeuc2asVvbVqCMivnZEvjxq/qV+eQnRba4bqN1Ef
W5cSA6t2g+m2/C5ALaGCNVj5OcZ3H5IkOONKqTz7bszFW+m1Z5A6xEOVSbg1GxAZObkgkP3lm7bS
p8ZhHDeIuFxNpfdJF3QeG3kqMOdxrlEXOa7FJBlWN9lD8ZPM4zeJ6HBnpuFD7fJWDyfifcZyLsWM
+tuDfjMXGVJKuDH37Dzw2KH5curpKeFWzcGSWFw750GYnLfJImIsHhDtjeLOQrQ4TUm2rcBPq96V
LFzVTzy8JdXUXeBZLhpoh7tbjg9niogGb9SzHLHDt4rLAOsE3DyI7quCJEJ8rOfWd3DMRobYjeNc
PzNe4VKdmgzW6FNrZg/2LG/MivZIl8iLRUyy1Ti9jS5jAd+eum0kcxhYWFmS2CD3LfuAcQAGcLEJ
zx2Qf/2VznXwTGBfcmoT/7WS+k4R+FfW1oefIPqWXhOu/fp3Cg9quft8MkBfAla5CpLu0e+FddIT
o50xpXK2aE2VYWPYkKrcg8uYH2LON0cxI4pxYAcZ+QQK+NYlKqHkDHBcdmXWA5+fpkPadwdrbEt0
5Eh+WYNCNDH8fWx/d2IwXwinLu7zUV/dsFyyz5uaLBeXJfkk1alj2ruOYWjGAidEamgMZ2O2cbTE
G9Se+yFnc2S64lAm7XmOsaX7dWyuwpJRvfaMI0TjrZH66cEfXcEensd63DxmsU7eDKgvuX6Yst77
shHorjtjkvBhMXgMcbPXgfYxr64BCbgbDUUkCDUSBiytGwEFZvxySnxDwLjKwvQWF+NWG95tMMkz
SWZe5dyFQtMrGN68J8bwZU6XOLtm+lX0jIjmlAshAGzbGJAoRTOEp64P9pZbqNveFSe3cF9SBwJG
OeIxTD0GSqKUj5LUpZU5xKQ9NePrLKHrxWbOvPRWE7uC5Sz7MCqz5GaVSiZ+ggzXTvF00PqrCYfl
+0I6KRrxPtnJba/z4SwnO71PrNZkAAQ1RBXrCqte6CXCXw0Un3xMYgRsbG8MfYc7HZrJNWmyGZhk
ebVQ6F7l8kuX3sIPRsHisv7K6+Kfb0bqy9DbKVPkW/xDnIys5gnj2hncCGuly/s/7zszGbwgAn2Z
iCuobPXSAlW+9SYveq5d2tLEHGDK8fAkHNndFC1PbDX6sDYtB3YLUk+4UoiWAjzRTB9Gloqo5k3I
HJQmD84QPcPIE+Q3N8OxGtWLj7OzCibGRWEP0T2e30YzevZr32V5APtqMojoadtXX3A/SMb4nYxl
OPhAMfEdkcqDE0mxc5VE0jJVGK5ukJGw1tF02vVVdMV0aO3vko2OrpSPHjmnvgge4waUUQ2rtczr
0zzM44qAelQzs+BJmTirThcpi1uTsBSyyGNd3bdsU7YZK79TWrSPs+zvwg5UFHOE3wxfGNk25FlM
vzuFDcCLWZPmrvnJsxTQk/7p0fRhA3zhNMXbIkfRrSpV7eNlx8M99MekJICsVW4dWzIxNCHy+rwp
tdQBLQd3s5pYxKD+1Xcki3Zq/PT6JrsP8SIGY5OR5dl8dx0cxSYYyGBklhoXB6KgoWfWQ/cgBv0A
qI48nNowLzYpvXUOXkx6UbknXRykfdZw7tLykoiku/Y6fQ5qwO5l3fw4DZwj9VkDglm3UZwxajce
wT5YfF9ffa94AKaGfVMlyWfkYlDwpvT37DbYsscEqqsZkOgcI8lpsMww40BMpMz6XkYMWGSTVRv8
4G5hXIew/PTCftiwrIDNLtLvLpjzW9BOrypp4xtMjMd0YKHkpsV3bKblLWNVJi0B/0QxtiYipgJn
aErchNS4ScTmJFV3wBnI3hitx7C1mKMP7UMrxvbc1aTeckBnVCgEsCekNPdyQ3YlwvPyDtxrvU9N
PCnumGXov9BqC7/bxLVLsq0VQUOJPHUzSMRucJE/G2Ldo9S5712b65yQHXq6mZyyIXRXBLRQMDmY
MXVnfuARRwKKll8iCvOdAlsWIqFGWPlVtOZvw0933HCNjeWW+S3ZHae6buQNtpgZpE/+OrPs64pO
3RijvStJ7HyEoMHw0d07NhklfgmbxhGwv0jftdc+hjniy5iAxm5WrjV+kchR5UOcd0gwUQsegpQc
Bhe6IUHE0SWu4gohTrFNh8k9Kgcvvpmm1xpdCnpK7I9jtnBSsrtkxKKmiETcNZokTDfw39KgEyeg
xuI0o8xhvpni/Aov88CsGcDXOiYIh9VVcp1wEoWot20vq+5VFR/AX9YEKaAtmZXMTwCgvizmpru2
6GEm6Tut2uhaV2F9KzD3hw3u+rI1joVM+p1p5IvQsr0lppVoVIhQid/rT9QBZ770l5JMSuDBFhDn
NL8mSFste8gPMWalYtRq40q0dpU1YUHyJNY6bJewhO7n3H9h3AAESQWIOhPjXFqO3BQZ1DiSkdHZ
+aAgCFm19iY1O2Vqax6qABm1tqt5WYUjA9FnD5EFTiU17yVjxe7ZCMCvmKVoHhSF/fhHMRl1WONi
YlKL/Jee0IxhEj0kRr6Xaoa6u3itlE2FUy4G+lEhBNLRWxl66uq78LrzFK8+OSVE56Ax56caNsNX
TElAgU6zJ481ferGcd127RMPYnfhKZiB+edC3htN+yslEmS0OCNq2tmYEfphAWyjdyrQpcnU3kUZ
H0cJjE8M1LiHkTet7sxmPKIBjokfkb+b3vjVxNlZzOlt04P3nDKKNVKNIa0P/o8vHziUeAoyCZ6d
C2xXocRdo2OZ2wbeFB+LUVvwMi5jCeqYm8Z0Pnw/vUtKHig9yOcsKX5bzWPqP41OwhNURFBXiOty
naNZZUCjlPXh0XFzo67YOYL2hKGaLdXDvpPlS4Q03SkFSZTQ+kyiR+RMSgIzgpd2NQV3msuL0A0U
KK+MmLbsE3jNBHd8OzKQQ1praCVnS0aL+mmRxguIigEqLD3By+nfIwE/YeZGv6sqRu6GWvg8jx65
iXkT3FmVemS9eeOK9Mlx8jvf8dB08iAMq2OXiqsDW20trPc0wQM6eC4Ll+R10uLYjBLns49T04Sq
AKKDkIbpOOMk7UhsYnWQPzHTijeGh7gks58IwEF5YfHdRa64oWmXUVhiZe7uCjt98pvgQUhz52s8
oV5Ep18UIEjc28AvD2MRffhO9UgKGJ7EBm1rzTuMbvuQ8W1sJFUpQNBbFiLk5KAv1u6+cdIvARbS
avqtafw2E4fJbRw/jH5ks2aAQDyWEnUZYbljec3AqWDlaFOLB113b2gvPsYEWGdA+c1wOsau4dKX
YlmqKCUxZR7mfcz9WLIX2raq++hs5xh4046UM703Er4HQB88VZ3ugNRGYVz1YJldqqoQCGuNm4F+
PQhPWYUhpggS4FvoAbZoFbDhmjk5HkzKa6v45bskYZcNheKA8LiV7crSAB6FZoszz++spe/iCKXI
MGyTZmDzj6GpTeMHh0Nnei7jiC80YiPaA5bImT3vnJZgbzdVGKETx1qLMdpqC4FDGdXcAKVLH4OS
cMLXFhZQc1suxNRgEQ93t2mjr6zzL8M4k6ARlbfLK2tq28ci5u7IpaKtJ2U5H/ZDh/9xwBDtlvHe
zHq96eFFFtI6hUsCgY0Ybo3MC8ZQQI6g0+DOpHWscb3V3fg1zBWks/qo2qoiyd1H3hrbQLv8I8LS
D7xQJNaGPtQi/HhDj5xaIFDvyUsckNLorp43Q5kLYgTwoDMP5eehGazgxUsK9y0MMaBlSjw3bXXw
zOLH7KvXPiEAPcjUi6msnzkeXwt8+gE92Y5QkC8d42gdrUuXmp8EFCHTJw18HQOUQDbU77NZvxaZ
8wD/0N6YyvyVl0uiRu5R/rJcqRYMQ+7266mersIpCeHAsR1Mya2yxl9wy3/7LbOcwhbPY2+efG3e
t6oh/Nb+SrOiXWVzO63dMZm2kC93tV08utX3QHOx9oa5XssiOqAETHYoQG4C2Es227RV4LwDm9F3
sXeAeZpfqwGfWoQ8ri3e4xYukGOgvcqD9ERYCF49ojFrOL8wU5t8kx7jyXmfVMNmqV/7Emdrj8KX
1t5Fv+JjgjGDDIO8gcsHfwd0UmuF0WNazxwo80+gofXDhie/qdh1+KkTP1ZBop4RjaMCcp3HmHP2
bDWvLoiLTT0Z7d7RRfNs87l5ak5Xcl3rZ9NWp0TV1v1MUiv1XBlijfPeM2iNxOMlIfh/WAV8BOf0
548WWeGscJEI//ljo/AERCY+CcgTCF/1/Fwpx97JpkPhrBQPDDl8FHiiBJLhVogOsbgDyLJ2vCsd
20WSxI0iMLIPs6Wyd4sbnS685NUvrfIcT4RQFHabvY8gAYw/ZNwJTLmcUbmhBVXPXQRtLBTMFLzo
Tdl+c8sOmYCItHhPTMvHEGbgWRhkTsCze59loXsdC7WPrbo9D/mEU2f5rIqs442MCuOURMb86uHv
nMv8PW94SrNoE2vdDWTqOnp413H0KFrXvM5Q2G7tqpKwh63uCWUKERMe+o2+by9R7+inYZaHbAzK
S9giOlQC0sIsoqs1Oo+G7ig7JvvNj4KTJXv9OKAOOUcRTo+OR7tTw+SG3/tYNbQlDkrOrVU6TGBE
F1yEoAxwYSXIvEiWfjEn4ZMOr6Ngfx/M5rmfLO+BmztFsNCfEdpfEsF4VwgR4D16mGQimk9w7Mfn
liSgShbNYiy14N6Y96TCbOu5m7bJDIp7UJC4qspYZZ4rXiwcsWfEfjOPQiQsurSxECzxb6GKo0Na
07ZXKiD9fNg4S9goPCOGrVZqnecZ55pqnGoTll8DzML1JMldmvExwDPDUFGoD9slDoJP84QLNlxO
CHKOCLYIGWcKgfylMdhM4mRkqsyQhmgwPFG4qCaJwD/t51PUB4+6x91Sg1iy/GlbeIr4J4KF+fqy
R6HNcZ/nLK7r4CeH2rWzYkTzgSrvIoOeNH+w48JZd4L6obEhlMOwkZeYUoIRYY88VU9yPxUlmm8d
2kD4uiemv3CazL57tAJvTx1ZnNOmucUB9mmwbdo2b0WhsPW3iGRyzz0ANj85UHGSIKivdqEPhr3I
WAH592gsUET10c3YEXrtKIjpUzqtW3gTndvYRy80AGiuvQhJA/Ay5iPYzAsb7WtiejZ2KnNjsvBZ
TTYMHIS3DaADdtyq0q9jWEV7m/jWBGvkszVNx37KnmzpQJeZXdCJYH0X3utCC2ZkKi1V0EGrK9K+
l4Csa0MO5NNwFW4zUd510KGWwSeA0yn6RR38Hjfz8NRn/Z3IUJbUgwZRh/m+qMmL87iBWlRk6zgL
T/A7Gl7yx3SpmoLS3juBhcUVjxHOXXM4FtZIAqHl38E9Bak9skoIkHGtxJCykEXCem4UtuaYjEWd
agSmqnDb08wkzqlVhr2cyA2H48mTj+l5SakZDTxhktQBxWBkeEUxgATHBhO9w6CcZsV5Ux7BFW1t
8KAOkhsJ+xhRaYbYyqnb4mTGXryzkU0a6qdDNxW53uHPpymSdj4heVwHQD6xoWpCWTLDKk6t4yzw
v84O94PV3olB8qP3k0OREsM9lz4OlDaCFkNIOHOdxGEBuDAhEFEzAWZf5JHpawTVkUpInNi/yZOx
/NLm3GZlJ9gEsNKSy9fWkO9+KpbP+dcfDfYHqZvam57040PHgTAwQ+3dYbpTbX9phwwvDFqjNUnq
BWsRLpeDplofoZrXZlHeUiZ2rIgesjz+zoaPjDNwGFC4b7u6WcJH9o0ZtQfTNAl9+E5yWgxcf9Wt
7+NXR3NA1Rl0n306I5loHVLYh8d+8SzC62OVJBUYBIc5gmdmxX7qmvf8sU8LEHrseuGnDRuhnHKX
xcZeM9w+xWjqSMeCU+jIieA3HtFdM70GsYYqEeAJzMbuLmq+Qdo8O4wlg5KBDbc2ux7rLXXws5fk
vzNNjjlW0Y/WI34jtqqHTkf2SuTNiQkPzcOYUWwXWCOHXIFGjVS64tpOt36HHcIl2ng1GMPFm70z
gawTUn4g8vErUIWcjCrrpxfZDX4UiXQarG3SHiot6b6CAkuYQV/sI4BweoAaZY9slS7Lw5agn9Ic
Gkw+6ZukE/12rMWRzQw09jCID16Ifx+9lrXDp48plqkv8tWGS2/K9sSDPc2EXl7mCSorRARGoa21
yjQ7gEqOv7u+D8AXcAvkdgSyLHtA2vBRTKRBmzkWYCHOeCFWcSfjO0l2lMcEtDX9XYOLhZrB91a9
47I/CkqihpNM7mTbL+MvqC5mj+SqM5ythvO5UGPc1W1BlvoDVlesWaS+9W0Er2Spju3GpWxO4H1p
qyaTzLDXkT9wwj0sfGwdUe/oQwJ5cAMbMNuJFguGy3OOTQC9emcjhrPhXGXu77y/RoMBdrOoUdlA
CfAkIc9V/Rxyd9mROIpM5ySmXZbZ/dmfQPq0wXwaKLFKI62e5ih8AHNEJkbI+jNh2N0qm2dqB1K6
mHGGL2o/WHAIAZc1vQgNFraPiVm9OzFC5yRwVySKPZAnZDi/bP+mDwFb1gXzj2nCAp+k+Stn38uy
N6syfdRbRQreo8DArm/xdeeFgSlj8GPQITamuXr4SQMMkm44bIMZNWmQlM6pYqyUpJUBPBDy3JDg
T/BCAK9NmR3Czvjl19zM25zZkFPmfrQeF8l33m5iQ4vH9zgvkWglLFRsds5pPO9yEqBVkl9qAie2
3L/Q/RYWkW8VarWMHEjw1tG6Icdo7bf8UouecjMbfmavuWBi4qaX+HuRo4+d8pF72Z+3tX1QnJJm
Ho+1uCtnQp2hy/Gmevnlz++iBvch3+x9ohnd/Hm7ATMRINp//pGHGhtVZjAr38ryJS0QCeaf3/55
x8rCbG4uZDFYIQQw/vmbv36bE5INxiraJ6T4EDkAXOpUDFaGppLfcbv+sLEawvI094WYcQIZ+WFC
8rPq8za7adOBoTRp1iaDnp1rY7QsKR7KrLJ2xkI28KbkbNkgA9A9B/u8Nj7dwabmt/G7FW360LtZ
vwbvce1gI6Mqvc+0nnZ1QHHCYPJ3CRau6qAPtCY4o6AlsAQGDF9KqNYDxO9HHd1rB1SVITseSSC5
OGGwIYDe473kUkE43d25VRodu8p6SxE3XIRv/i4pAFdB65JE51m/BWLJbQYvi5a/ORJRgNI9uZeD
ai6Dy0VqG+1qrPpx11t8R3NlHIlpVOjnTObSU7XXyfjcoMR3B40KOKMaT5ifsH/FKejL327e+Wsx
K29D5JC3idCcPovEPBp+9eEp+0Cr529gFa49nQ7k5QRkpIWLYnRGgWWqbZHWZy8E+uxV/oUuWlN6
CHjcM14c4XQQXgDc7qja2OpRO5K54qMRb3CR+E747aGw3kEeLSibzlM7fiEIWkrA/NPLObYoYq5R
TZ7YnPX2pi5fk8Q6taXko/YwjgOdeYAFsievAdVDeDdYXZ9Oqh4R2YfWOonIwCXcyibybusPIYOi
5diWYvzn2eXfQqnBEL4c/7+O+nJq/9cJn0kv2bkmI4vlSItmYRv8Odh/fjEkYuaBQRql2uwhgrCm
BxJ48JaZ4IDL9MCcg0ToqfK3wsI4GyIni7Ia/+/EtTf5tEnCGKob0FTHsJvnS5/mt2SifTSGaZzI
QUBm6gsGK7Y54wCOD5bi5uUWA1cFg51bncAmnxhQbO1wRh9pgJLL0LON2mY51Fc/TfWd5dgaspqo
CWJ6GJXT1U/uTkpuqokkcttczBK6lC/O7KAexP+0S3Prq2pyc5ur6msMbaA1iASQa/hYyziLQzTd
dCya0HE317YjO7FNMeyLrOx3cFhfoDkDD0j5cU+Q+TYJ2twNIwkmBUYB9KKa7w1lqXVjzjCKovbq
9PddjOlXAug0ugXJcrAHy2aR0Xc3yPuO6RLv6MuSyLVfoZejbSw9tTG7FBZLAhOnGcqNup1UHW6J
8gEwaB9URtXDFfU46P/J0XktN45kQfSLEIGCxyud6EmJEiXxBdFy8N5UAV8/B/OysTvbMS2RQJm8
mScJVQUMxOgZHtKVn0V31wQ5nUicORbpBJwxjGt933zTiqxYVBEMfl16vB2wxoBLAJvRQDyGQuRb
bk//Gz4YfDVru05hvcFSrEYR3PNwlz8ZTgMSzCeJqUkO2MwBSedZgy6wWaBH6nwiEZdkNEGuaH7x
m7F7LNim76zNHoXOTHtdxZ44UCmqK9KEyL2AgnIbptRwYSgLz45qUmJMSiNyVH5h23WZ3sQGQ5ue
cxjG2RQkwlqwXeaRC/VvZ3iM4by5vGCgD9C0B9DfiBLJkID7D4hq5JW5ZEw8rOsg5Pm0csktwNi6
MaFuNRZHVtWfTgZMdsPkI9Z0hef7wb0PqAHll9Kmyc0I7kgbxMlatKDWBjJQ8iBszIpKHqKciASS
QrwO7gt5nmJbWSkxAtlvBDHQNHy1bKjoQSmPEISdvV8WnMsCeuNxapWbRGcFL00YAcUUYYcHjCu8
fjlSIRZkvfiF9GP2sDob3Wt2SRH9TdwNYgGPsQzSO3me4jBy9wxE3T3FQUAk2yJ6EqkcXmLD7Hqy
pk9mGdmVdpFVXnk5ACkT/FnVHWjjkjuMyP/yIfi1PQgkg3ixKuNVRSPTK5SazoFgKAXRv4Lv1wMH
hXlugkCKFpvRPdNyOsiD7MXwMA/hfiMDNrJBwJFg5XO5SzJdpbeBxpfeSdHnBbS40kDC5cxG7CN4
BlcE5d9B867wWE8wA6pEhesBYArzlIvUjKOFrrITJNWQWmJmRL5/93BEmJJ3snGn57aZDlU5s+4b
8Po+rfQ82ZvQ7VKK+8hrd5mxhgDRLjgwpVx0xdrLb4klsk0b0zRpjgj+dcnnZpi/HAwOGveqhayj
s8YMdwH0FUtBF/lM8o8Tm5pRg+gD/CI2rZ9+eI4ht/aIYy80FIxAVdpbjb9L6Z16mcilDK3CxWFR
i6K7OLsmZ6aPGdC0A++v1D8SkOLPnIHXygBDmFmczITP+5CRbVtquH7XNMBl6US4uMVK4cHpWTR1
0y9dC0SpkeI3j2kWQHzSx4VmD+PB9snZerH69CGj8ghgnHZVny5VR2gRI7PDqABigVU1hyRjjIWh
dFGlFU4UrEmdUX9Z2BZr/R8RNzDt1ZsfOsj/XgAeEyUlymtkbdICFD6Pt9EOd1WDOGnHDlWWQjfB
HZXsDXifujSul8qBAJ+xlnhkrGMy2iti1/RmpnylPqy45RjFBz2YxFYlIVBfv8A3GTDbc6CaqqD7
8GRMZbhOSId49IJhfkycx/6hA5L52clzg++kcWlm0LGKwsNqSwozycK86tAi7dbkCbWbdt0B+E1t
hOYIC97Y+P4aLiAEJJMZXcVliIwGdHYc3RMxpkVEgqhmNMGXyH2exOR2SlP6doDsmsJBWUGumKj5
wJFj9P5XCLQwiDMdtIYmsLwBkI7mu0QQVwdymvT/DDfl4ILiG6wZpBgfkMZn7yrdBYDvntpOh0LN
wKi2bPKKuqEtY8ch7M7OUEtyX5F0/jWpMg4G74lmeygUrI4m+zqS2jE3s3Y3AGJra7hFUwJl1alq
2pkwxTiN2dNIxQfaTIp1nC2+Y5gnuC6D8gZabqIQgZNGICtoamLeTfg3ZeiRDLvOs/6M+Tyi7HVu
sc9T80YuAVmHcfKTNf95nsP9GJBhJcq5COXwEFZ8HQxt5TrxW8fbtvAGSERpmVhry8Fllui4JwSj
2aWorWRJIyOhR9BEFK6IW2Wgl/EAbsxsep463F2NSU3n0BTeE2/ra66Gg6CvmZk2tM+0OERN/GfO
lZwMe9u5CjGiSjeApZHSPSOxsTL4IxpUmq9m7dPqXIZL5gKcBmo2KkdFL2NDhyR9KutJATeIS30b
QxPZ1F6OCc8W98gQ76rhnY/0xDsqRxy7UaKfhflHr8fiiCHt0gtC5/yLSHRktCJS3iwsAFnxFB6R
3qmR6UHezibK3mFSLWnunlxylozrmUqHoNayJt/affyuKuidk6edELMOkyyeeiIvoIRG4CzceFf6
WKz0FhwXQ0X8zl3ugxiiTU0m8rkb8q0I8YZM+rTr/f9tP8eaOBqwNzYQLVsnZv6mILG7IvuyAU3x
upfoWuF7bxBmt1wgDL01kxGd7IfDTPJC2aABe1QBUfQCsi6edm/FALDK9aktdWW8MsFy0/HXzKTE
gI2uogQ4Id5YevlORMmr7DnSFiwSbwNM9rWNY41nx6ufCr0+BfxdDltoW1hsq7xwqQLS43JUinzr
LYdgzgEsWFZk2DJoiWdRU4/BIZOLQ1ncTLf7ICYFQeMrT/t+25h0ndU4SdGEOuSq/cwgr5FfIrGe
aTBWdlcNXEXTCHajW2N0mKmU9agWvObrKKMrhB0Au67dbg2zk7uijfG72ZHPZGnc9CWjOTSXH90C
CSZryhGkYWz8nII8cFwoKmX3k9qQkyaPxsVsbi5wunNFY+OqRgwfmRwRPjeu+QBVPvbwEvVFd6Kv
yrcE7onU4zpS0TJkA1Wpal61wYPSwWKI0ysjCCbkihWRW7Tm3rjBbhgfPFfgDs418AFucB+Rnv8G
hQr2OAfnnRBnRJt6eBrIlyBU08PtJrW7jPxu39QB313MRbR4dYwyWbt+FfEfGvBtIIe5T7WxsJot
OIDnIOuYimvPQ+/icpRIcFCUnFStCg8gRqMwOcZWukQLxm2b44ymz8RVs/vV3KdyBt/LXqwyKt6J
YHKuKY11yhq+mDoBIyY0dpNW3pSaWX0M/wFPDEl/C3v3zr/RWgU10oNCgamdgmtJmOc7pbi69sn0
2uTU61GDuhebMsiKp6brGILOYgwsgwrz47prWpiBVect664hgJ09a8CyQs36oNRirxL/zw/TRxfR
4UTokPXgAbv8YldsVIjAr10f/tBujISCaUYP5Ucd+fm6BHSNt+xYa/mxMnHxA2dZeB0TSCwxmyZN
zhwOy00UI8s47s7P1MlI6q0aD1NGakJ3uNlwPN1WA+URifWnN/OXlNnDti4yHnc8LJuorjgsGjy1
wY5xV4XxCVe5iXXHr/8aX7J1yPpLROrLofObJsl+7+rRp8Kex5tOGQ+NIYsGnZQi35p2VPB3jpu9
Fs5ITdSoH5gxDk8iYlWNAwY67ZoYGiO/uYa7SOb1G45qIG9R26wnHIpW8K9TGCG5qBnAoKLXARA/
vI7QIyOICw1G8Ukz2n8I0UtmTn/OGAjIqOg8r0z1Nmzu3x6xa6/pX7nJKXZJWqtNtTe4bdKd0D3w
uvILxhSxJBUcG9b8daBHP8y0zjIF+K0PKKHVNjSDfz18gAXx/XDptDXb11jiyvb42Jp37vsAriEk
LCaOoSBK9tno4VuvmVgk24ambRP4AH8ViV4f38MQdPvaFtXSdipkuBpQVvzgadF3RVW7vNaYOqhq
R+4zbvODosXjNfIyGgojdDUDDY/sKSCpN0m2rCyY709TcHdyXKFUcuq9S6q0xhmbZq96xWyjqTm/
+CU4ErgXpxhNtUWBNSP+gaqIxHgzOjRnxEEBFdOR5BExAl62cHI46T6pmEMYeWV0uzT4Daaj2anP
UmdyZlZctTydTACQaf8k54MHZ0q2478cfD5NG4x9cOgd8bgTZORqMJnZHsPbjhp2cA9oCnVTvYw+
0eE2gudAjcrgbRrtLVYlgmiQ3/TI/TNHDSoMJcKI2CCQ9JrcsDUPkXuA6u341Cg2RssoFxaboz+U
u9pn4glzeVVoNeLY8KtDGqQKvL6OwDIok7wmYfTV96CEE8xXhO4p7TEgbneWOHUF0023Dl9S64Oq
7I0dqFueBd90lMELBkUBHDN8K3BH+Sr9KCroaXGUPuU0vY1Gky7HafidqukD4Hm0rlsKrDjl4XRE
ugzhMpBNjdaeAZXA6p6MIX+QzN+7kWnRTl7tclJQGJwI/gtK5Y3KvXsmXRas4b+xCs7JqH3NS9YE
bxw34RPRSq4y0XQzCcTUFXPBWU0ae+036RQ+ajhEjLSWmWZsA6pLwpCmis7wztJ1PLTs9M2RkkN8
+eO1MBssiZCU98S+x+G7KugN69WFF+5sDC/cAvhyG2Ehq1vfVL1cG7qZ1m2Yn3tBPang5JVHE9aJ
SP8254OwZ3BGgfRsjt80JJhwoXtiniRS4oZGsIQN2dXA3lU+o3sfeSLjai3LdzFN6dbovdeht5dN
6nOhnY+W2nAtAnWOuLiDQGRSELEbuJpVs5QnLxKCtqADE/9LF1iXZgQzm2cKr0CIUa4IHpFRPtBx
8EtWs/WiAv7sEIAYm/4eCBaKnnZCW0R71/opNGCtZctuXw2ZdUF+WblJ8+3r40capTwjTnCbnxOr
t/kVVL+SUWxj89BpYvSwgQvzQmodC0rLW9PHw4bOAKxXMlx5KZRffvGUO0qhPbkmzeWatZ5fkMlJ
IAlb4nmMQYYpZF9oITxPwc80BNzNekICBHDxtIYLy5tv2GfuBtC/rCcTQiOeAns5J4UpXKCaYtJW
PR4xmof6FIxXNrJmOpTXQsNYpZ2C/9h4WM5Yk1FoJSewYhu75i3p/YMGczDRotcCp2Gryh2mBBRu
fm4vohpK106MNKk0E+WbyNFxSgAeYYhtbsQryruPLpiXP5HR7fKM0Cd7euy4N1fVJ390L6wqayTK
he0oGyhwQ51uRpg/5iUbmE7b8XQ1zQgbbMP1P8PIbHN9Nof0JWckXU7tPrLBSAeq2ZlFAb7XOrpT
fsB7eI5HBGjKGSN+tGntp5ynEmCq8+IpjPz9/w+x0RsTqO90nCprnQTyUFH+vabhfONSbO2NwdYL
63NaT3cqT55hid7geS+rFPTLjImNc8E1NOKvcdJH4UMciqxtZzgMTKGZBiX8C7jV30aW7j2rWU1e
tqdLst+4tjiFrHSOTzVd5G5by15SCPHARz/P06652x0x9gGOxoRUruMQmFnrfmvuKSfTj6UzWLp5
tc2yZl9NLDIxWKOFCnUE8+owfyOGlWMq69hW56FLLMt1hXts4YMMC0EYw1C8+2Pxw2u3IxMPiVW7
+/n4Szs7fYk1WKYMPMTkfJp1yCM3ZHfKc3FG18F5QlUwlfZJ3Hc2leiX0vMvyUiyJgX53JsU0WXq
btp81bVND47LQG5qA40iD//aeQWJsULsLdva+r1/78u/EfiXy3UQXYQ9hYsL7wlA7HkWTp/K0Zg3
KycuySqhFvoGfdxpRytSAmuQ3wQk+sWu/fWUiTdSexHMH/liC/h6Dj587BjpVqIRLKXJIj1N7j+z
51hoGA+R9gKWovxwPfr4GGs9Yqwqfu0cuQq+i0J8JPWvpWnO2tdwAieMqldNfbbKamsuR4IsCYDz
MvUvI2gxH/bYMhrBKyaK2IYVg5PSXapfaGm5xgJ7iAvOIJb8EgY21O69nMZfXUE4w3PNO4ray2uR
wg3G52o/9yRo8lYLnzpp3BxOdLEcD8TQdhAnVrUPu4AYvG7sbb0mBgUdnDK9aKr+8JC8UdEGaNYC
WJApxQi3034HS3uui+4HZy1txZqzsugGsw2MHCM7mogejRlYa1p42vwxirrGAnXqxupSEB/ajbrL
o1V5J93ZVKTIF207HhKwIFCbgpUTdIAoJv/eFHysKkZdcGOAq9SzxR8qBMkPcXQHQX3hC+NK3fNP
7oa7EQiOb/oBPt/kMkp0HUhBkoDNqg0KrtkOPTxp9GUl9q5S5A8nPcVB5hWHXqI5BZSXdV6416Dr
MCHet1AE0gFEdsIA0hrTO2oHxtmUZcEYyIh1vteupXM2jOFcJAhrgeRAP1Mn9D0Hh3YhcWMBYWoX
rlu/NfXQ7AZWDqYQu14WD0tg5pYpswHbNeA/USWR60xw+xlC2vTOXIew8UOdp3TErSj0/thwRMgc
lAGkoHcgrkSvtGQji+QSu9qb5yM/lpSAW92fm/AqiwJOoW6fhsq65sCy0EP4qYrMY1CRveJJuhZO
xBEwwOUabxKz/4zCo0Uq9pxNw6Vgy82I9lZ++DWkzmtnijtMtr0q+Im7Xjw5Df/Nw17FIdU8J2Sy
/Ng4dKNnL10guz3AkiXJQZpa8G2WNXpvJmK5Vq6+zEhOpSkYQ3g1/RkWJJ2iCJPgkLhpIHd6MHFn
DvnSN5puzU3xJXT5fNA0H3oHb2Oy+w9uO1uQF9Ey7rmITDWROezg3LCVU+w6hhOpeORMcta2390E
ZKNxgFI6cBceQBR0o3PHnbEzQD+t6at9lGNZwglcllX7EXIfZlMC/mm8mEnx7JIIxUIHVDUe38wi
/+xL62b2Oq1G8Z3zQMnQsL/nPCyLKLpVWXzpnGxfxvoxwIyt+CB1yzwWVvthDzQ7NIr5bP2TOcbH
fIJp4g7PHFT6jWUP73OWI5g/YwvnEg5C61MU9t2R0aMyfbqXq0NlT9o6VPmuT7pjNcj3eIT5RqiY
f3Nlb1M7/OfZJwZLLCpEfFxRfJVV/OFR6rSpUYLiCpmK+9+TZrkX1D6u4X7N5FfcQg9ChMb1027K
gxRfuKtJ751yzJp5NAIjq3H3Dxp0mE5/whTDCxvR0ldldD9mN7OUFzEEuEJQOF1booqGCTZ0d2cq
SX10/sjzdWcAH2E+6CYMXbNH04fYVsWLnQ7yicoa8KQZ/D/TWYM++dHL6e70ztVzOrqNGiqtuqtL
t6zruN6M6cbQa4zbICWX73PMw4YR1jT8hMRZhHbi6+X8Rr2mjk74xKCY2DRyQ+aBgewEWXpMOIwg
6i+0x71p63fk1xw4Cd9G0fZEPshiLR++HGu4auNn6WrOJigh4tInjXhtvaNlFISMkJt17OaVm1uL
FH2gQCips1vKuSUGnDJkKRoMf5WWoMjYihMpoawrZ1a2S/ERSH1cOa6NtjRUi7YuQE9iTiN0thD2
yZzKN3vCAOfA4Ndor13UAI2DGG0z5/GwtWmjGdCyFKxVVSKVeVp6ZSzw0yLv4LQipBD5N2UQ/8bK
xyUl68/6sxorWD5aQ6gWf1+dhm+xF7w4rWYcdITJhTZEKz4l0E7Foao7DFQakTHOYlAdfGggs5B+
7233YRFZWdTQGhZpkR+HyDbxTNQoHfxZBD2aTDLOCbEz7ppJvKq4eM6iYB/FBGfDus+gGJDwLCnL
UYzo5h0nsVqoK8XdNCdja+kcR2NPO4elXy2su9+RwA6k+ZpjiSSZ2zxqbrDAoCiCgyWYSYPWk+7i
mPbZ8rimRfQBHpLBtBc4PQJkfTovDHg89GYnE1UCffdIqx57psNLGXU5+69XMnHooMUxYw3pZFxa
XU1tUP7H1vsUSHGimis4mZW6osKe04G1iJjho5nwT5uttgPSuRwmdDU68Liz0QoUAyAe1QezY3Jz
03iX4kno9AqadYsFvR6u00wFxfC+RRXArrUw+lVA8ZGh78eq3ham9skbzbKMM75qjGOMlEqdmb8M
RuLopdo7WrxpG/s2jeItT6NVnM7kUs/D/9CS6EwANFKIE1Pj6L/hsDnpRfMiU8ytcOa5RA+eBruJ
QaU970fY21EojXSTOCGjZss8yLTYEAO4cE5l73r3e1NtYy3fFUhQvAg0aKaXNjLvrO1cxHo6QIbh
4PbxjnpN9Nr2aGoxg1z6PHrHvdcGZQr6OB4V1d3z0/s/p61n1oL/DBCVKS+dm+GNjOudUc99SQTl
C2tvueHEIkNEr6nkz1gMPxExGZtp9IzM0/alMzGax9nsDQZdZSx1yyjp95L8fYlluamQ3AsfqxUV
7DxTo/HJW/o7JTX16rQGuLlNxHCKf/2c/H5oNhrqn83grvhuWr7FibhtRXnHQeuYHoI1IvQq6zeH
Cu4eYOPS90lhqJ4xS0vEgAN68yZ8nGSxYLISB/B/cuNfVodXE0jAykm0k5fmcBapMbJ1Qq8ZzSTV
v9apj5rXXHB1XehPdPjecJCFIZFnemuoUlP+HTbdwRHZm6HYoQNkhFLGtFbPLnxY6iJ9c63p1MSc
GvJBo89U4D3JiR2yS1Pr0gGHzJbMhC4laxdOde7DiXyr0v6gaePVwBhM2PerqwrI1a6xzjLzPU2a
I7raonantwlNjwsdgxwXC55Te3JhRB51mAO49H5r6/Z5rJIfH+7l0sUQvfTtYDtILdsCxN1V3bPr
lVs8Bk+6W2EyhTAeqeC9hChVB9oT8/eFOXNzvbZ7h29HuQpzGbwO0wULfrQABLFLvbmAJ4r/hqZ7
tFS3DwFpL99S9FnpGmdrE0NCUAuOOc6tN8JV60PijrkH6ZPc5K57jtz0IrJh4wTkgT2D95Yy0Iow
wCg0AkGtht+VpMucItY4WzYjFxQcPWg85mkq3Hyhl9jMJHffwQOUhG+aK9DR6Xiz6oF4VziseOSg
6LOWbYCqYfHLdmZPoFsRrCboYwfutU/9z4Sj3CIhpT9ifx+zaVtqWGqUDvM30BeD1VarYnSuelp+
GhOgOOaxSDVO2dL3N5FkJDyJmiG+ssLTViUkKgJz8B88PXqxMp2qRVVmmwFxOiPxscWdtKmmfp/9
8KK95DCZOEXO1v0geUN/0XdG8uPhbUL6tPmO8zHj1wjphRvCXUS9N1kOjrVp9oHZxF/QdDJwe0jE
VugCVh0tzAyy6PTq6aKchj/lY0Q2cLrhnPuMIphPhb1LBjVsZZzBVGxJu+uYgOt1E7GPJTazXNIV
aNgu2oE9ZXDTbXXQYp6w2KRRXBumQzaWRDllQN7iohOZaGSOtiLZc7NSxOsAN8dSjMaHNRQe9WOw
R4x5d+tgiCXCRys3WW8cFlfO9iLB21+Vb5Us9uG4d8uqh4WHq0VvAYg5aUGgm327cpsALxXikeYR
OHcwr0MgJhhWsIJ9R50hrjgJXzF5RStawSzOonw2NE77Up4anphCMz81U78mDjVu0Jt/4pAZXtaA
bYXoycw0+3IsrE1ZDX6YqLhdHvwCdiUXfzrs2vEzM4jbyHo16NwWSXChqgTuyZCCgCI3RIOm7EyC
dSvlXLEOmrPAmLgJmN5sFIVkMbkrI/6JQljyEBcWdeiAKzW9jamjUBkKO73upQ/lYXsgi7gKy7w+
Zkmxy6rmNcKUMvivfi7ctYTFzOe4dEiXLgVmdt2mupfJz3rikI+3pn4w7zpmAk3Ps9mXm4nhQE2+
czkI9RKYDCDyzvxSoRPtlf9aTLQjBSIAzzBWeL7kYcTZhmbGlU1vfO7UnL5mzXqAmgNgiXoKI33T
ozjknsD/IngPt6FIouvYVNe61/WbTj8ngIxGX1Y9wrJlApzTGd+fSDmvK9MsL7PNdKHlMAapJil5
RbPi1Lix9+LV0SuHBFbb3IouzYSfxgLCjGNyMN5S/ZKaxsqLYhIWcTocc6N8akafyQ3PfZREX4U0
emINAqSy7ep7eQfC2X82Uqt2aR42S0jb+9Qs84dZ9CfXH+tXoh7WIZTYUX3pZA+Na6kb4gxvCtXu
xkw254h+60XeKO+Te1G4bHrLOA2M456wXJBScuwPXYvkQ/oJicJSK46TG4NGpbl0YXvFawY5/YGb
ZFh5ndD2k11Wb4Gv08lSb5LeKO8d8QRiF/yIY0ZX9Pwp5liJPCw6D5ee+idmKET4508S4KRlwLoR
4FZ2uU7zGMjzfe1UwSetqQfVOfIVt7F2yHU0HlfJ6h7a9dqOu3qBp2s6jw5cOXQJc2Wa6lz7jFZn
LL3ki2h0J1l1dfA8Vmh8fs79eQQPOD7DU/BJgxf1AhseAr3GuKvH2mYY4tnS41UuL+D5xMJOKd9w
e9wjVvzRt06yhSQqUV6oifLlYlLOqZhd3Z0bvbSjoqyPHU/k0CXjsgW1yGikwei2hOj14TfcCH1c
EU3yGMJ8ZPysHpyldg2WgoTXIyFeSZiWix7NA1Zkvo2+ObDLiuckzRfgzq19UExnpHlthBA5sMwD
5dnANe852zAPtLYN2SF+T+YBEU/8QnkTLw1uUj16znp2QC8UyAqyvPoGjVkkxcH2zABm59+QODcO
Z+Bb539AKj4jVGHPWbNhBwrM5R6HjwZPBSYYmiZM9a1i4fExUDVaTtN1ajmCjkxccAqQkg+2SJVU
qsMN9bzgKvocN50uLp4l282A9XQUJriYrL4WNUazTINowDuwmIekXQzpSX+ns8WeKra0COXfICFi
+TqnCEaciJGZIDJHM5LvgDP1zZeEhDzvpM9V9Ukl2jrW+FaMBn+dbfLgxemfjSTUYgta1rX8icnH
Qyk0wEkP+So0EW6dyobiz+ZeVemaMIrDNgy0RRkSgcGHl+l0tBy3Icbwnu5pL/brlQN9E1GBAwoq
FjWFVKLg8HYIwDNMqakYoXJ7xCqESBlzAqUAeGsUX06hhj3WTEUh7cBcYeCeY1WnWlNn5n5My83f
3gmItxZ3oXFrzGJB3WhvbiEnfwQtp41c6Wuj0jHoeTqOfCjFVf6MYcyitcSmC53LJrZKwnFYXbIC
fw4INQzBxMfdbqMbsBwkVfAStnsXxj9orlAaBwxTdtns0oTIB5xJrENtckcs+Qjq8UrWgkE3b3An
X6EAQ3FWN62bvRLFNvdoFsLFSF91sXbE3dXK32kaNAoN+w2/WxkYpDUM+2Q0irxpesBomDCVAxnu
+hu97L4aMkfbSriUsWfmThyLVrwOKYs6bqA79rssrJ8LeA/XdKh3bFj4JVD46/APDum3F/NJGkNL
yFZeM2K6IefoNSQELsxQulKENAP3UARNAsljDl7o4Qs/VY2tU9nTq9lhAnNl4XBtCnZ5224Ln+uj
E2Oxa2NyGNxASzioC7ZzqNjyt0DoNpFnmQadC79+zZj9Mquq2lVpWhjnk+4F8yLfQAe+kiX3prU+
/BxcAN3/VKSUyEFCjWjXROcgohxl6mEhc2rM2+QtHTySOjDSdk21M5RdntHWrDTI6Rh2nrWSE5wX
tZ+ZJrZW0/4UVnKzsXvPpl1Ehyr5grxzHKZtYP5IVw8XRa/7mOns5yC03AWKGVt79jkQ0V62Jesf
KJKogpk2Oy0dDZqOmQ4uIfg/ajr3iuK5Dd0ieH5wcFsjx6c05lo0NP53T/gjpJdrFXvuj+nby7IN
uoXO8NqC+rlKnj32B+rE5yCQ284+S65gmcY4LAmfEiN4TG+DsP+1Jgh1TBB01+Mq0qp1rCJcg7Qq
DmEA3E9SgttJH54artm6tpdYaoolzVd3y7HueW8Q3g9/kbvu9HPcUFJJwE3iKOj5Zr2fWNrrftHS
xW2gc2aI6Yu20RlG/o0GQKo4INrCWKuCaMeYrPjp0FdsO6HIrp5R+4XY9N0NvAPnRhMJJTHUxSEa
Z5sn/KQJ3rN5Wlt6DCGwkNga1lusRMu0+Yxzr3nyEhqXfX+vZPAxeuazNMSrTb9a3CrFq8oDmLTv
orFJ+yb1DzNZro9tUS2qtRxLFBhGR9vG4L5EuT2WwO8BRm4wjOupiZatIoXpdfNeRRk9SbNfbH6s
CNZ0S0acvamhH0yIMfiBKP3FsfZZ5gTsmvwjUoDMhT19W0Pv4H8HUui4/9xHn7CG9qV9wmf/7UXn
3GE+yfcjFzwP9ccQUgxTjSxOer3NNZ+IpI/MAL/1oA0ljj4Gr+7UnqWkf7Pt1kyxCB7VeO+mnkQu
Iyyk52Cly5Oq50StB5tKpQQQzNk9mUr+dCOxbjRT8WiHE/n9P81Sn6G2Abax5//aRz41w3PRH2hA
Y5lI9RzHeKfH8OE73B2TNZA+/g4YUuAx0pslKncrxuiDPYxuBbVNkkISwcVB2nDjMcx/MgRspCek
u7wK54hf4I9NIGlVJibBJMB2iexMmfLY7OCxHZktHklwr0F7rMglAiyPMQnUcfaBGUKs+IFdNs6d
h6tK4+fSA/OlRKZcYlTaItb+Is57tgnSmD+2Tc2bBpgRuTshy5p3JyvVmB6R4m8nDPRj6a+K8j3t
6cPQCrmxIvfZ7Bj8wdBAfmiyrWKO9yTt7lb8H1RKySC09iq3OfuMaeyuMsXw0fb9N2gp723VNHvy
r+ycWMPDgcv5YCELcUBcy4Qmh0i9JFP+ynRlaVIqxS27Y8T/UYwcrjqDzdQLGvzj5i9ENbJwJWwI
ASVt0iKgAZrEkEAavdnFHviHIX/ydGbCbSRX1EyS4oAQAPdG32HT3nEYwclyTSeuKF5SXqiSv6dQ
lJgYUgakhqX6N7r6fYhb0goQ/c7NCNl7cKcLgTHKKIt/utt8pQYLfCAqbcfWr63kpmn8S5CPx449
kTiXOvPpbp2uv8UiOuA9JnrHndm0jDvNb46efYNmtsmUtT0kD5rwimXiagja1YXCZmdF+VawkhPx
dtW4XGdbPpi2RbZvdyrIHi5m5UC22zBl0ATgOB5Vhuklepti55kjzZwhhSn04SdVAGlTtWsBcEkF
wqSXJ94nAzBV6ocb5BfLI7c6VVxwcXp0mDKecvBmsS25L7T7WnjhygnxYNaMNnvv3tnVF3exaxUR
upsjL2s9lqsKNTYps+EBSglBueeQ4kwbNwOXb0PLLmS8bgac27lHWpYIabHgOHNvqBwd/IZ8OT6T
hJEeO226FFbxI0rvVvjoiyPhjJEz1BJXVceRYUkK+BDi66w6647V782d9ZiiNb4FNlkji39ajgCd
111NL7lgyH4qHejec6sQo+Uj+aHb3AHZe9HONsNnx8RipRts9XE5niDxnacMR1OaGE/U5Tw5giOo
P4INJDq6dr2DNiVHfTA+vJw/NVhXrH3uoszkboD9XeIzXRFbexkN+VVb3a1EoJAteoaf8eabAONC
FbxCLeO8wtPRYnQaOctRVbXWtImz+mQzyDLafRw43xB8LmmGT90bMXDAfKisgb2+Wk9Tjc+kfPZd
4lHS4Kw1H1MGE3k2oE/uP5LOa7lxJAuiX1QR8OaVVqRIkRTlWi8ImW4ABRRcwX/9Hsy+TGzH7vZI
NKhbNzNP8sCVF7i/J5BiREXMgC+8+2qEzVW188Gawte4EODgk+oxa5pvxuNVVrUfdCYyVRJLG/HT
Jz2VZzNnkx0Ga1Szaz/ASs888m+JSsn3R+JhHsgyW8BZHV7SyDxjlbKAp3unmJ6DIS0wdFCrnMT+
kx3nPBNUmfIk2g1YPmwLXcH3xMec3/wpf6tTPEZ1SZkL9gqSSYyCg3N1KfMw/oXE+tBQ+YKR3vOZ
iI3BZybPn2uhd1rjhfKyeA319Rn5G+BJwn2y6CmOV1CkykvvQzrCUwAVIIZKbs2QgCYmsUgHZ+hu
5Vrh+ChNsGx9+Rua+Wdomn/NVYflhsNDXnJc0APRsVXACnttC8rVgrSkHGk8FSL7jtkm4mkAS0sC
AqfOQBnhAdw8R4TJjXYDi3Dv9c4/Pw41aNnmow6T99FsT2Xe3TUNueumtNV6/OfN7C2bfNOiZpEq
FRvAiBPlM5oHLrXzVfLkY9Oaw/o5afAblLJ4oPk6Z+BpH3sJdpylMzIN+xSBM4C/Mul9qnKz5lPZ
sbv1IkihCb3hXoYnrg+ICrh0dGB2/E171HcR444SNnVxZLAtX/xxrPZsQe8pCaFG5vSJ4fBFMaeR
BXB2JYn29RBe7MlId0MibqnMP8mTviqfzzmsGXgE1puV+AN/p/3XloQn57pmdgh+yBjNK6djytBJ
SkS9ibGFipw2VDfdlSEie/mR2Olz0QZPVVCz7hvj/SioFC1JUYORfSwpFmV7Or8LXNb7bmKsNvI/
HvNNvJB06tdAFNkWwYab2WjdZsv090PQfQTeayLad8MCa9bjqti0Sfxg8Wbs3ZwH0vhlJe5rqbiF
8Ds3lviKvOTil8cg5lkocASuO7N6HeV07nMPR6e0t1ZiXJuUKxZSJlnAknjEwE3HoQwe9dAZ42+n
mZfeUveATncnH3PyEuPDm9tT5wPGqsktZPi0IjC4ZMb6fePyAyCb7Zqq/yGssnxtU8VpqhwQX5mt
f3oKTAD7VHzTqd/Uu7ieHmvpfkjR7J2aoyKf5bTViH/DjxtxCmbs6dlUiGM/BeYmdO2bgyPBnWrE
oPJixouGD4QE7boztsQbWUr7E/3uTnkZer52A955Dyzpygs8ZxvnFkO4wsBj3BvPbWgWIW7o1Ga/
Cb1/HXMBQ+ZD5yMwEGFaB0HNi52yEZx679hY1WM+sgfoWYTJuT3Tc/KTmGNN2ky/kJ6FLciNeLtz
S/MkG46kJC0O8ThMq8zdxH73EbIdYV3Hdh83fTqgkkYTbtsArYN7MNJOpzeNgy+ptPN/7hR+YgEm
7o2szE2EwTaph23fr6XJQ9lvb2GHD6xXZbjtIlrLR4ofY/FCeIVnFvuLwRRXPBjH2lp8L8TB19Hs
vS0jlW5IJGI3F1tvcgj+ZCgvwnouzWlY0lM8aOxVISjAy2NeHstWv9Jxj3nS/5BFuv9Hn9BWBvNy
UUeGgLfRL3kopViTSfxgFDuLhASup9p7OLJWWAq9EIJxLQ3spF2NtT4CY6Fh5+6s+pyH1YuT8/ir
C9L/etK75ffwjOawaOFtax3CghUNN+WfJlGvU8910o2pHx6cs5OUR9d1/0Z8MmqiYivPGx4BCOGu
Eu0JUX3R5uhNcgg3dyq/RIP7TrBpn1f+vDbt6iKbGQtyfUu96NDH7k8g54MjnP2o0o+wTjH5CwTm
GIIq+lLGJ2OiUp3YEwCQoLWPRMQTb7niyf4YNFjAHGFHDIGST48vpu2knXO4LNuj+DMj+nkayID4
2jvTOoVgwfSbplbEMY9eZGBu7c3vzp++nIACk3aqF5RMv22a/xOE2dP64j3yHWtlmG9dtSQn4d5v
Kge9mLnQ6g9y7obTNKjdbJJm6Azk3rJxblwCXie/V7RtlIAi2vS1ozoL06EBYWumGzvmc0CRW7rK
cutfGO45ZdlxaEjMgUt7W/U0KuLziQUFAen8CpDmajfFntLEaCWEdY1UdfWd9iOucGRSd5+bxjnD
bJRjvxBjeuHHYXE/PhqV994KeVjWAfAkqcbSmF49bMep0XxMBbWbJdUicas1MxvXdQ+TU19jE+un
eRtgJuGBsmax2INH51fp7ejGIow3wf2Bxvk4UPHeBfAujXlrCi/fznXx4eOcHpvWXEMMKpNcAjYx
fkaH2xNFzP9J4Z9GRDIJMi8QjbCHcimeoL/WMXdnscQFTFM8Uwf+Izfxg25GMIHZorWkfOxD4gHN
EHwC8WIezKY7kZUTsZZppFi94ERapTWlUAXFG0Exvg0JZB+DrifOdevkZenvgAqzyX0aOV313cLz
3MQGfovRop9esroH3S+DVcI2fmWmOEB6CN1zYN5iPIvABrhL6PEQOQaMej+VGx5Ib0Gk4dLkyJxt
uM49VMGS/nnAK7jM0EMmM5V0qrdXq2rvngi+MmT2cGD6tWe4Z4t735VliwZCeV41VX+mSPzxsTRO
DV/QSUfJWrFCXk0uL5juzD+q0K+BU9y8ob2Dll18MkgH5Os/KOAsR55dduldFf6bzZyaP6HFYtiz
sw83ZYdBSyPTR4PWVZOE9d/oYRzJhlEMbjP4pNySnZz8RDDLB7v2l8ZH+gRHa9u9Ap/6hm276GXy
EtR0rWrT2QW1C/g4/kMLCc9q1y2AYrx5bPDRW2t6xDhV7AD6vt3R3AlBJAUMuipae9ooUguK5Y1T
MbkXd6/Vw1YPucWc+zRbRf3AoxQPhhAwNWB4RouXYnbIz938vP6T46CshF0RHeymXaHVpm1XbLfQ
t2rqAZrql8UFwM4ZRs3MBqvGC0o5FGkKHUaPlmath+JNYHHRpxhRDOLE3KPZadIYHkb+PvCyV/Y8
36nHndcpLmWsqb5OPqcMr5hRcSgIz4DkmDySaqPyrUTc1fA3pXqYWuRRtHkIhucIGQAPk9yLFD8C
gbjsMNRkHzyiRaMcGiZfcWzKxZ7I7akNm1/qgG9WSclvYv50UfGLZFFD5jxmKvobe7jFkgmLSXt1
7OTEVPNXZcgLflQpIuUFWa22v1ZTeHOGe85/s5FdfMxC51QRRzUcvNMtAlYaT7/McjvPxZjlEYLG
n73U+IzEVaOAqqbyyxp19t075y7GBB3GCJBO0PFrYZFLPCpsYkLLLOyadWR617plNTYCqh0dJIDq
GGj/3WAh8ASNdO+Fw/M0xDU7R020ZqFips6uVbrERMr55/cLH0ze6SjeFjGnrCcob15iHFGP80P6
KRvH9sytWa4iz15jr4yZb6DdRICMifgg+XW9hAqhT67f8/b1bz5udqoi4UgN1YdMGMr6AXMAZMto
akk2hye9+KYGy/kJo4SziCdr20xf9NoXm6x5pykj3FYy/EqC5JUKtHvTJd9WjtRAC/uUc+9pxEUZ
BYOeXb1L1lUNsYkVjHU+d/lBZ3yQesxhtDGHwvkyKZ9wM5WtZyh2hJ7piufDCl/dY0WZJcRMAof7
tWdPb1O2zMcMQTMlDgZADCrDuILw902ODX3RKf5qPInMJ8gw7XQV9Jiv3Nq4dMKnVJHLUKFw8qK5
8bKF+ppkrBIIQTca8l/owwxJWPhammM9zZpduQTyZfdNi+m17ckrkIMXKtwwqr2CvvmD5eNNoT0e
FOWS5aJvB3O1x9PHs2jufhOBs07oT8EVa710wnm2/cV36eTG060HhbgoyXcnYpDntnSnteBncMt9
VPXjnk/krVHOtvNrSq0aErBOqFekv9duUP2QHHgY+no62ElsrDtwuB794rBMNyAMnaFaohq8nSFk
xyVg6eF4TNtkQ3cox1fgehvdhS94bLa+RkExmJSiktMyKOW+a22g1LqxMPcrdJj4Wr52yzvRLeYe
v/9sp+7HD/u/gvi6hJYuoAI15d5usP1KDc2E2Tfgi8K3KanBZoIcIDKZ5FDD2Dt7fJ1MhbxUH0j0
78KWUARVBS6BH/dRZdgELZHfBQxDBlf1JCCnSkuEL3WM2gwku6uRNkJg2wGF9gPVtiD/uGba/VMu
23gXKJ7wAbwFi5+jT+wdPuAN51FZgdPTBSJqTN4zLuJXdl+HWmMkdOWr69hn3UFLccLxqA1xD+wy
JsvfF4AxL6UVvSYpS3BGvvShzOyfyTfPBaimMYlOY1+eq7bZtV4GaYsvmTyPNHvjWXW4hudn0hT7
zDUuKXPJy9TUd4TC3gT9ZTXrNqRgK5QOW342vgUPISjB2a41t14JFpIu6HJ15cGg1sUwXKqExjqL
nJGCnwpmmpVPhnJrsNRzAWnkeiS1THzMGgyPOiGfBM8oXloEQUwhFLrgF2QzG6Yw3ViHxa59j7L+
njmwW/PYLbc6Q5TUIaVkIUlcJai5KQilt4yNaKRka4sVOY+PACRqL+4zVrB1muYBLABr52TNj4nu
zueOpYAFAR1gBA27kiyINb6lBu9glSPOWkRTXNIFIu8qTPpEe0tcVcsHVs72+r/PGFHRr9yboLw9
gTf/CoS+cENNt46jv/s6fZlmYeyq2paPJRt+0t7GXcXjHxJauOLDSW1HyC1HP7tZfoAmGk+0bwK/
WHtNk++C2Gm3aTK+OSyPn9yU5yzXdHZ2EydMnCXMChiGCqpZl0Q252BX4DzEmVlVabDnc2qj7R3I
/LeICC0dApBeBma7CgHPyMLXcDBZyXa92mon5Cm7NYmf931RbLS13JVG9WlSSVYb4VOTpM8G+zBy
t8Lk1Cx3zNoE5FLmE4gdaxa0nl9C5QuX0sXe2k+glBp2wiTc13m04L+bPy3B4BFMrMVpVPc0xLJx
WYEOuMoa1dB0Qtr3po/C5qFMu/U+YCsQ88P0ffVTVaBKAYvgbG/5u9jN+LvlUE9YqU08ROMi+uOO
rN6KZVwX7hw8lCb3TqSgqY/+5IzjEAO/C5cXJJYufWxt9mQKP9n3ksxLovZ2mR0dl2nCy8rXue3o
aW2NHwvPalHZhKiKCCsKH5e+Tw4MsNxwrf4sNTYbe4lTFWXODgI3+vJAZYQCqZ7QMV1F+zHidfW+
op6ZM6mYayYJgCtrhu+Fr+HMhljrob530vvXq/m5YzDs2mKfey9EZ07ZVLR7BzWX2s55m2hmc3uR
mFtovMdMRq+enhBeuujFKwvmPsd4JlCfr7uwoOMFw7xTHLQB0c4KYJvoQE5PBibeiHjOapZOjgBY
p0caw94HOzVwpva/uQkwCibHMs51zxneViII+whB61BFx6obAzpA2jP5mCdP8oXuJ+esdMwWwqOu
wpi8D8DO63riijPrN1Gk6uQYP37hbqvIgVfcmfcuzi4uEK3F7WRvxq5/aLlEVobRbILS/NOzJGIj
80lvCmWhdOgdxxw01Fy+pCWrMif7Bfbpq8jYBsgcRhXeTPYoEaXpcZHYAKOcH9r9dt1i++mJCBC7
+zOyj1jmgJkFHBgu4+qgDu4s4KxAz8btCAnUzvb9iFWeNf8W2vJF1CMQBJwyNmnW0QMP7Cp0CGvd
2nAgZrI/28mLT0AUTm0W/JO8QLGPLOGxfOFkH9bL7RLEzIn58Oo4OfAf091l+RCQEnzFXpOwbp9D
6oyQdAwAbCu3DN+1BSp5ubL4at7Whv+3HUse9p1Y6pf+Ng10htL0zz4wbWpkHwaHCkuk2sqj97PF
Tu9mMaccgkST1qdiZg43JzBBHH1NEX2UofVtBMvTqmJ4SPTbXCWfYyMe5Qj0yckwDicJurOT7Vyh
CEoioVMbie0t3fTjjQcU1ICASCKgBNZ+3PCjYKHvDzD8DcbzMmZ6ytPFWbQ49QiwW7b/w66Eu5iV
UeOAgNDqaxUySPRDrY5ujBLUPo4VX8pxDM8YxfF8hPKTzt93My2Oo4HZfZT/3Mza6JrvT2twyOim
2ouaz0lrhGfAopx+9PG6tGR0QXHp3BAkzwLiueVLH6pb2v4h0qSiyyp6EFJ8TK7NQ1AQZzdRm4rm
zTcd/+inBnxHGFCItojpfkVhBaIqLK3+ktdkK6viA5uRw87J4Yqg7eeEUJQMu/vsDqeure4ZomVR
efj28gem43uF6zGa1K3pAqL9FStQf237wxPY9gtHL4S8sPmIFtNXOOHI4FHKgM3kG2dv0og/3Rw8
jIH6S6R1OznmhGA4zLvE/B7d4TynVfFjjDSh+Y+9194ceiIDg7qsBdYhTwFhtG1ejXQKqfnTos0z
YkWowLdNpNLxedDxZ41Pk8o3owu2i6/7U81R+GjZWLWyEaHaaWLML1ngX1vZzUQ/OEgbrcKd5RXA
lH5V5TOZqkFfMaew1J0idaApNkny9BoOznR1R9zpuQzardehUlsEzi3KM4E7BvJao3JDISRKH5qe
fxpkfjD9br5Ci56vJmPpEQDaB6b+Txc3Wpsc//s3IQLSCgOWg++X/0AwmJqC1zxZiAyyuROQcFZT
k2/bPH+JU4mWGk7HOZThltd7RSSYQsN+OMSGcx5ck48mKPe+hEDTg0Sa4RYihZoY69XfVEr3zW3c
2+xPj4GQH5Usw2uQWYoY3dicuOzpc5F1RN6bHyMf4s+Wr6z9T0oUsgD/y2Pexwzv8a2YpvFORNvb
AcQswH6RP840d0PmhwmkUCV/2uQMstp69iiJIhwe+Kssw1yusijYZlDArcEzDwMdVfvUdauXjAgM
66Kg/8VYuEVDjuBpHeshsDdVdmA7QGG64h7GmlvgWjKqc6LR5K3ZUp9Ra22r5WNPKUGznYJwWLvL
DypJEKyR9/CXdsHRKP1ij6v73FkWvI9RdVeu1jnUA8x2ZjpesW9x88CS5DjpSDdCsjD1gdcoYZHY
TEf1sHxBN3IqfwlRYFhLXe9geT408Bg5C5gOp2Vef4cZ8lJNEFV1mfd06roSM5A5/FIu7G5xDJMC
Cx2genFzc3Jl/GJruVo6md5DbpO8Lgn5q6ylA67s0kfHoHykASPS0h51FU3JEV4/mjTP/oZe92WD
oH0d86VXzw9fFEWuO6xI/UVW8W42Eni3Hd7TrPXCm8sakiSwU4eSyp6yfAoLKodnyoSes8qSD4wb
88NMtPRcuvWTWZGgK/nfD30wf0fNIfYgEmETnDdNHzU7Pp45RrEhID5vGNs5dr/8keWeMPszV/Vl
JQR7RTz4RmfeQo3tyeWBVlDq62pwMJE3YwmrmKEbgtSrWkrzZve0dBZ8X/f//RGoIDt1irA3nb1k
cjwIohgyocgWqj5gKljghLGBTAeVi9qi839/SkoX8TcEfS2jd9bQ5dbyaApmuagddQvMGd2Nkrza
zlhzcPFmBRYME/H2gA5pN665R9sudKiQShfVVBeeB2u0s/mqMIxcCmjRA7FzK23lU9jCjiGr9hZ0
fcnfIqJLyztSkKHLtDtvVDiAlaWeiTC8sPGxghfC6tI0Vn8DFjrcyCnoJ37BHbFK9kWjOaFoSpK5
jabEA5j4ORzptL7g9WLdRvRixqd5AyujccyLw39/MjmgIQ6mJ3fyATxr92kGhtxRNLjhUh1tyY+l
tyJ03CefwogKi/fJHcb1vHDq/Lq/tW7eYnuEtQFYLcbcuLGK3niIw5I3MAq5XlXWyU0neQN11ouZ
FULBEj1E5UuVeh6hXVAW0M1rrMovVJPpJyOMaVsjCYVdgpq3Or82Y8JGxUQuKRV72ko/2gOPLkfr
/nfKd8v7YVeT8ZQNLMhwyLx2tEJxgZLZCWYqpaSiP3W8yQPBWsuxoj99SZp9qs9W1TfnKSFxBQBo
7fP0rJxlwTyL6UwjKFCYkXGfnRnNxNXOMT1jo6nWO7qE/7zfOch4sswleRRrvBKf3EYQUVJ2fxsH
ZPcqCL0fa76nGcixcR/iwnlUHoqTTombGkCelM2PCc4dno2PtTgsQ4Cb7DrqAvOkmbrPZgU0KfL8
vRnjKEunNDgRdsVXZ3E2+sgtIeRh/EDNCKA5eJBx+pw13WcUFZ9Rp54ayEkrxYd/o3zEZjFnAO+I
Z+EAmyUA7nEJJVjuvrBIRVNMZ56Fj48JsiJoFiOYNlJ3h6EHr+/X4HQ5up/GXrJI9fF9KCON1jGx
tKLD7zp10T6LXKBO5AxJ8hOKD7mFC/Dn+NOaB4eFd5A8CtxYq8Hrrlgdwb3yiDWcO9kfhFyXSIWY
Yrw8Isdu05HbGMRX3KTfLr64FU9awKT8P4hMD1sZT1+ZnZ/ZUeEHLGP7wVIpKSuapjt+Zk1xxxo2
xroOwBcMTR7vdHlyIGNtJou/uS6sbSJ5sFUFF2PWwsBZKINqPPT6sOMhnw0HQyGmSFaEJZREalPm
ta4V/33s6vN//6ip+vOTZLGQN1vgqeS0uRtPBd4oV7eAaZv5SlYe0S1AmoH8eiZKcTStYUFT2+a6
S+ChBLN7ojwDZzVDKctOekCq4Rs7arp24mHa9NNXTbPumSZUMnl+exhL+y22IEMBjEb8xZ9DoMlp
+3TBkH+Xbm6SoPznAwvXWHK8QMRni0IGUatDuSSZeIrQl4MtajUqzlSdbLWh0As1BPxpBsjFaHSL
gTfuxpa4RNp6LuQ+NAmPmkJsgAyIAtbGtsBiTookCzD7hPdUYUGuYjN8cNjtcUvo+fH2U9J9gjqn
oWYuufUPlf0aZa9JyLXQtt35oUtZKi09VrXP/4Ub2AENlQt/y2wHkn+tpOEfJCNvOgYHRB3eIjPg
KjFY55Rc2XJkrT2aXk+2d++5oj80SQa+v/st6YhdI1q9RzL8rHhd3YrtWgW6zme9sJoMhxplbqw0
s+4ogOI3ahmopEeCfflHNfAeNYOAfU6+cd11A9Tg5WNQ+Tt8v0tUmI4h5K9LzRnPt4f8QgCVr6UX
1Chm7sWJtyeMRcheio1RNgy5xIz3Ro5BhooNk4skYl1eOjgc4l9heBuvLyEY08UO3JGXACQ5GPyc
oSXX1IT5AVycoSm+SDeCk5wDiHkTfsjSYghhs+aDYsyvQPURCxze36RSFKYsjiEQDB0LQ4LxYthk
hq33lRF9+D4nT5ZQ0lj0rxFXiDic8eYA01m3lfsXQkix9SFSeEVf3BZ0I+jEXViiwZbzNU74+sWv
tk7Lo6/LvdM236nBdkV1kHVHskpTyF3PhP7spV+hrq4ByEa8V9raJXYyPAlL7hUJDzX1A/1HJDHd
xjiZmFY4FtSlNHngTNNgrVo7wqgCSaH2ZkLvxESCso93nY32MgieBSVD7ybUxrj2lkRHPJLSkKPp
wViyITHxHMK6xmC9b3r8YZHLSA9Hfx1WHMNBP+BRs+Zfkc9H7m7lpuTXZi+H1XhU+OtGRCIzO5Jl
rXigJHg8SBSA6966BHVUNp+sYaSsTLGp7RCEyxeWIFcYE3TmeXBXtM+S1ZV8ks0IMREzxNKzcLAa
jw9t5ZH1oe5znU10fVtt9UGIcZkrcS7Y/Ibz8Dr3rbNTqfFmUA8DCRwLqE+jHeDr5CG3/a3nURU4
hy+6lCCMzO5qgkMLEj88ZHOIz3kwfpThgqlSyPGtwmPck/ADM0D0HJvSnrwXtzqajwcMx0Yoroa0
OAfd5BKaX9T/5TtQu28245O0MCEUAWlJ2E7ad+ct63LmI7RcMsk1NVIRwfUhuFB8mW5Iau7zxF3x
yNwtcH8eqj9m1y0bppKpXeonu0lvYePUZ7H8Q3fWmQJeTLB5+QQtZt4ItKc1gfvuaLHrSUPTpROP
IoIufoenZB1Ryax1XMa4vEyqCzntgq3yrj3oh/Vou1DZcvoQQp/+KMdoPidR49aNzjTUbPPGvsEP
I7eQsiR8kcOcUTbcXjjV2dvM4qOpnD9tD3KI7W59yHJwKUOwgQWN9aBQB7gCqGmFdJYO2gfos6bd
f7clCbcyxMon8YX0Ml6YE9bBpUvJtZsN9ddLU7QmLIVxh/Ii6CKe8UtwGp75nPSLg/LVFYjmUShf
eck09wzYc5+lzj6VcDdGYtEhUjF8UTlMhh6MhE04ruNWG7fDhj3rP0pvvgervWtJUy/3e/QFDiB6
Ww4OkIYu4uz0cuALjgn7JxdXEEC8VpgnkpgQgpjGcgPFlKeUd5Jmb6KxxqiAdsa1xfq1jOGXOMdk
DrjITDbtiY9U5lJuUVV7m48dsfGxRktNsgdboLZnIx5pt/XIjnj1fpgVG0qmt2wu/yI/A4c2iWY0
lLGvw0jMq0k0f0r4PVU6zO8zzRepa9KiNy9qSjAgPG6gkjnbsCX3xhRFOhS2PsWKCOcRNzi0s7C/
emIkNGiRghjSfg0cnFh6LI9lJN5pbBYjfj7GQXOg3JUwMDGL7q8bJ5sBtNCJlkZCJqCXuAhjs275
uVEFNRk7ZDeq/pq/bftV2QfvtzVquQo1YY/QpYra6Gqgr8xhSZq8Moh/t/1w95RhMRvzuGeKXs2p
fOhdfaD4uvkSvLs45x4NEmqLYHgDukvAPefCD6n40Lb2i4HXixCoZKisIBBN4MrcumaCI8PJx2X6
UGX83CF7zjejYSuRjBs7l/iDbibMkSKy3lC6JQhN0hDpK/PLZ2QWjyXC2X+1A+5hkXoSJ3rgFL5a
xnjsHJ6hsy+jh2bOgfsqPjfli62iA8GtrSToTi7bf0lz31qlAtu9pI0v41DKeGCsZgviCR1d22Xa
AXT1FpTkXU06ZD3R0xOAK16xx+MdRwKhWYFY8eOcztAo0kPcGW9V2Q/b2SMRsrgTtGBjFqTq1855
Z/uZvLU7K/ze8z/DkMZuatu7GJkrcbdhMWFZXnZ4A06xKn4yFsKbCoxT1WbHQfGdo4NuYzf+39pV
D4Gv3owyPndJdmvx15DG3DU11ce2vuLBg5TDeHOaqZWjdijHWnkcNLPoPCSvji/J/4kflh84ivO7
KRhNhtYwVhZBENBrD0pJsrlxqh+9DliTaWqcheRXvfgWj/N3iRbrT5xCuV/8a43AWSEN2X4inkOu
2tATxCPu+DdtwoFH1N6GRnlxWq9bK2Cp80POSYWLEzqih6ozBf0+m4FX+/2+qEcaObtx347U71B4
va5Ik43g/7m1r8qexGy/Jgn7EeNfotf7uw480HMjYSR7FfrV22TzemclKn8SybefiZvxRTNmB+Qo
YBLlFu0VbMlN3AG8RQaKuPFnIjDauio9mchNdr3PEPUiGT9TIMmioJ5OTbR8i0dA7Llk7CVas0Dn
RycFam3H20wCgefE4DDHQyrK8d2TRNaHgohFTCoKUz+SGI9og/ALGDugQFt2SfKQ8m/F0haegtz8
6G3OgBZ6nYcQT6lntTKWHTTbLCSwmcZJEfydGTggipySpMf77/KrFQgTlQGFDzVrBGKfMgfAh0k3
Ir/QGQ9QzNf/oMLvw0vjm98eBO+11STm2sFNz2kYkP/ZRw4RKyUhhCrfLE8Qen7dKbnUZM5E57/H
jRrYlsck3coIQ1XLDXxsN2JsjiBuFggi64Fe9rdBWfY2fq4ENjE1cLm3goaWeZuM6AiZFA3PW/U6
eQys/l4oQrn4seBB1qViZd6evCmBzKjsh1nO/7B3IWD3wNc7M7yIiYsMDPY0OU/spHRZfXcF6JuC
eo+wH77SmiB17DLKBGmVIF5YbBYKngVxkT5ZE+JsGIJCM7Jj3tXEEhZ3NV7bOOQ/oGfzg6pm7WqT
qx8+ldmgY6aZHQZs2o8Uon5tBBtXhy9R5OKITp5bn93cuHDX+poRIuJjANcyfoLU+dEI+WxbIJ0y
6xM8nEIJ9wq+v0x/TfRmJJj1raa9yQi/ZhT3LI4qvtHxotjMJwzG9sFRP1z38ZlzNCRq3ntlCYtM
Om+QExCvZQmGoy19liTySVQXGGhQbd3Z31QF93PJGBHUg7F284sfdO2GevtPdkC3ZSLkQQ9QFFhE
4gP4G2tTP4jWwVxoGWymxh6zzvgwyBHBztiWBkxP+oy2UV386lbTVg30DrOEw2eno9LPi765ar1G
tS1W6SyuCqVvWkIRJmvasVLAhThhY4OgEVcZGJa0pPCXpEW6ocQPg1FuvLEvic9tzfNmshx/T7hV
bV0e5Wfsr4cC6f+Wqyk+UvmE8J80TKBGNx1jbEnHAYfnKGKLRXeWPKfFYFwhQf73h8RTpxnR+86i
K7O7T/iM3R5AJ58PHjcxW8PHuGneqOzxzpE+ltZUbeEPkZCxy+SegOZDMa3CLS6D94KIx5NV+4LC
YvTNuGiCm2shZXL72fS2M5x703cfc7vi028O8qT4oUk5OUxs4AJorSIIF4lPujmjo4kt9LkOAeAE
eOkVCZAdHy7rtQo+EC6Ie3Lnfs/hwII9hmL+3x97XWHYskSAnF8dmozldQ8YaG1NrEinDDZ+W+O4
ZBpZ97Y1PLHz2pPYlM+ePXbExUy5M7p9nJTsY/kPQyoIJBldcwtT8uOC9WAXRM5jBMRD0Qm79aCV
nag7mGBOs4nSWdo9djGe1MJs6kdRTKTkppjpvsmfGAlMrAEljmfBnqBPOuy87LfFUE2buYmqczPD
9RkAH649y4WKKmDi66bTaz/bOK7gwlQ5WJQ12oHKVI8Ck9js+bufiKIEIuKFe/ey6BgSYGEt3fQV
C0MZYQ+eks8yNNrTJLOLF/XiLLKSlKrWtxiXOLLzWP1pYSrgxBrhluJo8hiI10k97IGkjg9Gi8c7
SP0Go2T1XeoyudA2KM910AKPnk3jVSbRRgi0qHiakcFNRx5A+9EgHer6PDn6zhUdsz5NgF+9Qb9z
VqQlEs200HoYg7tZ64O2DeMQaofnW2PH+14PEQa1yN8ECFCb3oj4DHGOXzSwo5XRkgiXoIR23HSg
xcv2kHCTYx8JtA6iIdkJy/8fY+e1IzuSZdlfSdznYTWNpFEMOushwrWOcA/5QsRV1NKov34WPaur
qnuAwSQSvOHuIVyQJs7Ze+2fLsHwv2rn3UVVuRatS0spaZQgGncS3cYNc4PWq1pqxEzt41J3Savx
2DgDPOBkrN2Lhkd3mdvYZnOXADTXAHzVcuJ8gXlfDSxlfyWBcSGGh+KAjoJhYhd0JBMK1R66mFeY
yC5j9EjpqO6WAUXzM3sKtUfVwN6gjMZPHHEXjfLbrSIf4bGZEix+pMg+ThCd3icxIrvMG7W1uon8
snKOYkfPdAA1J/YsjO43aqMSS6VcBzk+vpSHtmyPTeA2l/vVYrPNut8yMlThQejXjzmbyq1WQj/v
G6G9Znqjo+IuPomx+13n/b5TmrzpcpS3AVO4NuU3KnXaLsBE8jB4Fp4rKySJoFdbvTauQW/FP5ze
uoY9DY4gcLrjfLcrhqPwpA6wWhu3XYt02wIEwco2clZ9PLKNH9v+NY3UtGsJdTnZpbGpM+k/3Q+G
9hG1qEn7rLVuc243wka7fEKVTSImTtIRBdlH33TuI2t+xA2GzPbpZNC8mRdqJuli8/OnR3XRUaVS
W0d9n1QU5s3uA0xZ8CtJFSf+ZGUrPYAPiB2C/IkyAWA2DWAmaaA1kDwhlUXju50hnu7G2jrTEbS2
FPZwqYc/zYb+0/w4cRHeug1CknJie+l0BUN6LCWi8Og9UW51vd8ltOK3USOprkl1Wda08G7+4KgV
cj04G7kIblOVWMfSOYSVeU0cYb83CKRXVtWZ6zokt5eey04fEvuqlXI4+UbE75rvp7dK+ILqFjgY
SemLiuTFlYNBKMOMEVQOEJgKflVd4b6/P1oboHEUzQ0YAzUSLt923/WW/XTa5O6hZvf3YhTT4n4/
ISJvFIUAszGBr2srNyCfpU+iCcX3MEPH0cZZ92QjaXqo5TAtRoqIMHDj8jONiV8te/E9tnP7cZhC
+2hMFUsI4ChIjRofy7ydbX3SChHN8snTOiuXndVDra8smANuaK7TagivQumfKZSoZS3QHpuRrD5w
rmKyGzpshnl1Hive/F73qutvKI/xY0e7+iMLEAnVkGEOogBKEqlgc78fsxVL/SmlmNaPn70SV9HU
7dXXyU/VMqrHMVLW2oGkhEjaOED1E0yBOd6u8R53wQo5wdTsa7n1EqEl0su+e8eHWW3SHbwhdfY6
1e2l4+y4dEdJnbVGbpFPySoazfrgJKTL5LhgfK7Nhw7139pjPD61oEAesQ+LTcUjxAGloE9sy9l7
GTT7NmyHFbhce61Rwh/NGfnAW/MiaI9EXd29WV1sHgi7enQbpIEpjY/XKtDMNd0StfRqIY5MLAlz
aanWVhAPx2DQzr3v1TdEe7dAc4kZYxdRiXkvTATyQ6bV2XFqBJZv+MUr1ohw8Jj4schzk9RuYmxU
cmllYb2UIUspctXqrwLbkutU1geb5INthugLze7NmbEIXurCRwub4W3SnZV0a/mVkyv32KbhCzNy
uamlIU7SQsV2P7ts31/gxI8+QpotqAySo+g7Z282FWW2UoTflV0eUe9rL1ZWwlbviLJUFEX7AuBd
YlEk8JtJ/27EcjGWk/pNrR09KUkPQd2ZO1wyzToYRoxH9dS/ZaJdxaD4jcH1z1VFiHSsec8Uj41j
Md9yHdL7/DCT6C5KJEepbW9DNvv3WddHPDhq+rSfACcucM9WL3gEHDawQflhJvmPLJjGH+0kZvIO
+0y268h+umeq6cVXolDZl8pN3uyJj88IWnXtB9KsmqchyPvDNB/uX+mN1x1Ku4tmwmO6VLkKXxss
6mVBzbrXoZeA4UZLDsL8XeEIsKTDWwx+j9wZrT40Vmiw7bcew8b/vJ/7DLH0W1vfOwk6xOemBI/Y
uLV/s4Jq72Yol2rAyoexrdkY+rp71ltiiMzKuohu3EUyHwFxdgYerIHFKi75lUZDlw5iJDE1+MZn
k6pL6kXsC8A6g4/u3mjr086sxRMum2gtogrCEfuLuONTz6kLgWdErWRVhBaIzjbQ5dUu5ZJQY28f
JhB3PJNAhgKGm1NiF3ac232as5oyp9dNpgzkXnfZUS2hvuW6qAfEToKqfhqQIKLIkXJdWNhVhjDD
cNgRDlaZ0Zad0bhyJpzOYIPZHUzD+N4MuruakkBb6mOxUZlhvFgW/nbgxPo+wZBnpV1WP2TSKXeh
7g4Xz4JYATxFW5Mcx7qGwWXs67PJL4JWXZXLJo8MSpCkQdHeeoUlUa1hrT5HIWBclv7jO4xUCGXC
sXYUccb3qT9WHtTPIbUEED1C7A6i9JtVGxV9TBZ8QDhOAddikGNNKyAjiT41zD2pTO28XDrd+yOS
y+XQdWzs4rhhYEvHWiwDEm82vpqrcGhqn0ls+q4yk5aPylzs0y8we6Ew8kVPLeD+hQbg4iM01Qt6
2efOs4dTk3XdzeooiBh6pJP01j5lU0fbwim+h5iZHyLPG987jxCYLLkariKM+P4MPN/dRhGdG1OY
7z0CJBwz6aI0u/xCGzTaB7r4NbbWFvGldXXd9jkY6mSl9VG5jWIt3d+/0jrMkBFtaWQEwXGU0M4g
P4ebMG/0Y5R5v7UpCDdtRf8x5SRsSL4OHsL2zMWh71q71NfCNd6UiR1UTkV7TiFDgxmpmVmiAIyf
Rj4n1xGEmjaON9PELOJR09BwjSGwe8DWNJPCMB7ROKt2rSIcBs50ub6PkF3+XaSDD8JW/aBjz2k4
Jrba17bxluMfKkz7Z4fxYcgbkFlAA5CvFsf7IdNceAseSDqB0OipLLX15HX5ye97h+wCI764mB9F
g9yeKKFVSxZXjTDJ9zd/nY2AH/qNq5fI2mt7WMqGfnNLQnVFfvdVePlcKxqilYRsjX1xci72+FzE
t5SG5xWBYXftJppjVpCoTTS0L+HktM+6lz4R4z3erGLyt2nOPJyUXnwa2KA8dI2+8t08v8HzsM+u
SrCum8GrXtZYCmUHypkTGQYHGR56EG2b1lcLa2bFMTfZ+GnMenc/kQAGdtQUGj5nG36F24h17o/B
QitYEmuFpkO07RzyXnqz3yDr2xGpKa91IpB5DwmeafNlkvhe2Gqi82yMdHW/6QCgLmzQi6TZ3z+7
3rMoyASBtskTjRQfAHx5ok691cAy7mukFG1tMY+G1uH+FSr/ajEEffQ21XF8lpoEcDMkIP+J4GuN
xts4CCOoYDw0AvKa7VBDm3djdVv/KjRs2BD1YGKgCDrVdOcgnkKqokPcDU2/FkYJMoie3qnQKBoN
eEPxXCp5TYvHUhfjpvCnauEPxEzlKnmijhw88gGt8qj8wpVLIitmSDsow2fDISGhGfPgh2ztk+jw
eUyRc04Qp16AMHy0uH7fkc5OS53Os4lMlVG1c4M9YFWeoy/XdP+da2rRS/Tr/ktOtbiUlnhhyYP/
3EP9fz+zrdS0V6y27eXcpnyzxxLKlQmbw41TKm7SjnahgWe+SIZ2EyZC3HTc/SsifmmWUlsFRgQ1
wJk8b9WTCAVtzWh3iDPxGklrf18HkVFdnKg/YwHXaDBp4E1lFSGNSEvv55AR2TUPPPcDeb37HtPc
uvQGqLNjCs5UtdWzTzXnscCbcYGIdmVzQm9+8IKLsvJiHzZJu8TeAyw9Pvlk/5wiM/YerQ67FU4c
fz+5F911k/2QVigQTfaeBqJ19qhecm2d9iPIGa9hr4PNqrxHo6PbEsD3BhC2qoOw3FVzB6HIJJqy
QC/WrnJ5Z5j3960/3Tpckauw782t1hZUmnUhd4F9bHC6P+e8uPs8U2bjG1kgxlqbVcDaUOqfQRgu
RW7XP0OMmDQD6vLZC3/6A9yupmjLl9yegZN1QGx9Ss6fmIXgIYHc1zZitcbG29xx5Sb7ZrDjx4hJ
tC+dApdXUyG150pdtoLu9wAobD9Sfd0beHb395tApNG+jeo2hZN5KPRrj5/tGLd4KapSB6dyv139
zKsesSNMmsc2wlrwkFW2vo30/I3simIT5KgE7qWWVkeEJls01yYLqBebzPHHQbOszRgb4U6fqxhD
1H/0juFutXHSD2GDnlj5wCsqg7J2OG4cK9MpcpTxSjlIkM2s20azKLhmRDokNuTbwcl0lLjCXoSk
Dg/GI2UPYOud8HAay5+YQTr6bO67i8iEQjWaFvWqogAufYRoK2PkeXa96iDRXL6h49/mhQJLxqW8
mHD5KFaWVkQExzyhFlYmVk3RFHOxLFmJLh8Xw9C368Jk8Hb86DUPc5Y8Sj9UKrEPhcFCrQ8c/WNA
AAY849ZEXXKdMl7FoKEdCii80i6U+3pebUcCe4SdB+6qMyxaxWp48o2G9QBC9FvAeb+K2C19uPIz
boz6i0JWv2xpQK80LTxr2jAetAJuXm75w19fYZ0YDz2+67yCj3X/jtEc4w27pX98b8QLdMte7kMU
hxDx2NLcDygF1FlPXbTOPghR6F67hormmwmnZQkJXT56Bbw0k7SBjzrcqLEpln4g9X3f86SEn7qr
2UD5MqfmVU2y9AblrIPS1F+1DLNBr5ODfr/pkkWVx/6pnQp1El5gvlRq+LzfwsOGGlTow4Gs9jLt
xs+iaY1VS3NnA5Yj/XBdmvE2GT/MI3uMimRlpBlITP7WRxXKRVpiIqFOfDWk78IejiDC1CpFIJEg
VE26bi2TLjkEleWxrKMYlOftq4ME5IFRgFrWfHMS9ilma3e533IxRkbMyhiBzE89INdShTq4Lt9c
elVgPvdGdahBqrzrfR5uMfk64KD8lxJT7oslj5Hmu9/dEhpTK+MJKUrlX5qIhWnkem99Ep7pEVZn
0gCCrSnpZcaOu73P3zkrnFNoBBgVsmT91yKxckyHkgt009x3sh25Ntku19Otk5vFohpqec19ECp+
Er44ZdEs6vkdnEJ9O2Dw8XSzPOqmpp7NKCxoX+b6IpeUpNUw9U+lO2waZVvI33DA3T+VFkHMZqyc
rcGQAaV0rJ+0svkKdT861aDkbRTT37G4wQA1JueEgZiGYUCmL7rW8fF+vqaGdSa1x8HgIa1tW5nP
Rj7wVGqVv3uDjU2E/whTqYJXh3Ribb5fYh9BWzo56wYGfToO53Zygsv9QM69uepdK3tsEvPK26cf
7m8W7wsroSkNdqz3w6sPV3+Go38AVyd/GheCiLp36tfWZ0uDrCqoAGZDYUPu6bRN1Bjxkt4aS3Ir
OPWuL7BKDs4uqAUFxDZun4TXfzhUSGm/hu5eEAm2B7b/4SCEwABDRXdq3PMEhGrRx2jyxrEQNxGR
6q1illpazESpVExGQfrrvgg1dELIgqI+B+zZsUKhyA0ho/iJgFCEH+WUdn1xRDdK93QmMDyJTK7G
fCubNPzQJt3eOk5hgq01g4+4Z1uVatOnJSw2E8opXiPvY4hL862VLXuKPAG2GPW/RuJ/XmHSGYWY
CSOefkZGqb0YpP1MZOocdewvMShPl0Ku1m2waxSsx4os29g29GdCWKiI4uWTWg5bUoviHdfpdx8e
0qWvEiI5pWev64DuiAKBuw8YSt+qItxm6aQ9J4ESJ4IkGNmMZpJqxWY/OAZ6mF+yNyR4O9NVUD5c
QS1kTwk52JSEADzbU8p+hLfZaqpftl1GO5gkxgtrxyuL5PpsyMZ80StvL6d44YOc3qaYZU73A/ZK
ZwVxCjKw0wKUs7tTELbdNaN3uvJVWtIk8CnptOqH1m3LStY/c4GfP1IhxWu89tssGd7rBCVsmImH
zDfClzHCdOPkg3nGLTfRpEleqg6AMabM8BibY8CHxoalGManQY9GsLnEcf3rKRVgvHGNlId/3S+r
3FvXPYgmoxOEckVNhx/6v37K6qu3yKHtK4mVvr90p2A2qQbrr0s0zRW6r2L8mXaRvdKY4zaDpZqP
QZ7uO1RVMcJ7kbO0ppEAyXkD5BUDCsjk4OBfOaHxrTgNfhReHQACLhFkx5ArmigAazhW4lI3wCzs
XlXfFRCSWLlkIwk5grilTEOoijhlc5kupA5FRs9uqJwGzT+nBKJj49jdt7I5PSNalfZTZif2j7aJ
Pm2F91lH+LCmkgesyTcvylXpPgVXvciJgn7XXQqfUosgTKGp7GjYD5r48CDHe1FAsOF8chjEsGPH
Gg6JlJdST4wDdFz/SYV9shkHFx6TdCcIqJ/308xKs2LfyVm5aWSXVKj8cr/fzpGEIasjZ0dWALwd
1d16NjlbqbNXQoc1bOAPe+sIRosrU/uHFqIpqQ1lPwUgvbf4mKuVGn/e5/wmwDEXSNbi0bglEQLU
Ia6SPilhPWfB58Qu/5SaLqsAFtTrkbIclSUO+nxAt3yxAODP3eutX4UffZsY0P+i5Bnd6oA7ScJX
Nc1gcz+P4SPXB1Xr36OUDSWDj3ZAdTVt47QAPku0L8sfTDCoyzIkDefcpCQST2xXks6jMNrk/cPC
Au51mrQY7NocZeLNEGwvbb3vDfS1uKQVRBTDZ9KSfCUqMa5D7NunsTfHE04uFnCo33sX37KUw/fU
Kp6lwYSjc1GSX4oLfbBo35XQ4O+tIY+1nTB8+9WUfYD66wM0vv08peNOt133Cds69McGXShUycV9
SwO7ZHxMpUeQrhftoE8GB+Kyq2XUNN7l/lWOguagS/u9z+DlWlnTw1ye7aJd4BzGPKlvaWPtRKZ1
H2EKQi0YiGPTfIv2cZ54N/hr5HrpzrC83+wHcL9ZMZdZ6Uc9qEqPyKNkOko0oR+9TiSX2OMN7eo0
//ILJpk0wLg6ZUa0DrsQNtJoJJ96pR0owZ++/fEff//P//gx/O/gV3Ep0jEocvX3/+T2jwJhdxSE
zf+4+fdbkfH//Wf++T3//Sf+fox+1LTofjf/z+9a/ypOX9kv9T+/aX42//zN/PV/PLvFV/P1324s
8yZqxqf2Vz0+/4Lh19yfBa9j/s7/3wf/oB/Lb7mN5a8/v/0o2hxawfOvgOCub/94aPvzz2+GJe5v
1F/v0/z7//Hg/AL+/PaS1F9R/uv/+olfX6r585ul/83QLdvQTVuYhisM+e2P/tf8iGH8TSAg4cRy
LcNxTMv69kdO/kH45zdp/M10pOnoOjtd03Js+9sfqmjnhyzrb+h96S3yG03bEzy3/3rl/+0T/Ncn
+kfeZpciohfw5zd+D8S8+XOeX5ijkwRiWrpnwH2zPOphDo//+KJBH/DN4n9VXe3DuCI0OfBRxGnG
j6qoL8wiy9o0fvzbm/KPP/3vf0qYnsn79u9/zpA67jhHSiE8G0ODziv+9z9nCRKKUxkh3soj9ZRG
2tIg5fHJCSPvCWbKTOaNmwdXH7FPq5T1F1P9q0fG6z535oYoihu0fVb9VJs/gacmiKu9nDarCi8Y
s8NLavrInU2MBSUO4nJq6qOZameAZIw+pZut8rIzNm0uEGzFO79raMf3jOg9MqrD+M+Dx3iBd6pH
hKkbr2VORX8WSee9MyEOFO4ODmWxDpPYY9wh+TWGRB7a8UXUzW9nsnCw9HWytm0RbMYAyYHZ6yi9
smLT+yFIpxaDWJs4bJFlEu7iNh5Wlp3uJfP4LaxNm/Z/iVuDDLINqtphQWJ6QzquRMlUVOI5Ub7+
7DTrrsTrUlNW2OoiVk9Jmh6BXJEa2CEBoLzabyqrSJ50i2p6QrgWK3AsJqyOyV3sjYuyDbiJckQD
k0A3mFxGQTEfwm7od80iIeX9ydS2pp+qs4Wyd4srjrXJNPTYCMt2h9Y99ZnFJ91YO4Z2tY3cOuSi
9eiz5C9D20WwppkvGJW3WT2ma9Ebt5y+2jWrLbnQrpC/tBdV1FiUlwjfir3IXjqnYG/I7vZAd2bc
xlI5mzFbtP1orzoxsL2YbCIZg6mZaxc3UfsAo5dV6wUHMTj6QemYLaTpkUmfBGARADMA1Z0upVHP
AeoGxctBqFtcHBoaHVfN9/dli6wXqAwy1kpvX5XKP2LA7HuYpS1CJUxd0CqgavT9s2Iefe7jzt5o
FvHZeblrKx/bGhfaFoDfeyET66CoSazpHzunqpS7SictaBwAQ6Ol7m4ldsuLsJK1ke97r0I3Fng0
RuI5dDKBbWzLHjV4ner7wDb1vYfGdJPUFnp9q7/cD+1cDo7y8fCvu6IO07zsckJNAVo+CCMf2f0F
GuFwrOn5CwunMguSVZMfcN0OpjGqE4WJjdsQf0mrf6HFCNNF6F7R3f+wEjI3vTTpYH0X3lk2It6k
kAuIgacX0Jqmc2qlbFfd5H5KRzvKsqQCWxHlCil3E6d4ypwi1QhPz4pDl+QS3wshM3VhyQN5Vsd4
8r2NqwZ737S3AEXCoW/M6GC1pr4SQ/yCdeCqpUH/GlEB8605k27Um4UewcVaGONorrg+ZgiAxKNp
QFUwZ3tcpMbxiWDXJbp8TI9DYxzralFRTM4e2oZUvZxl6xLKBzs+txt2Xedf7L4aQO5HbIodsk8m
zLujGW/lkF7zECMaa62PkcgKxGHWWroYowQWpMdQao/DmHQb3Up+101LaVyQCd4mzQUZW7IKM/0Z
p7+OZ2ARDiSrqUa6s8hdRBCrFLykRdYae4yT3ysNh3CR9Fdd2MQRGoG2xtK4KpLxpcDV+SEA1RC5
U8Haqlg4mpW6ZfTHVlTPwMdlGkbXiu2jreL3xF1YpkcKTRU0u0iYQE7/ebjfF9fY7pnyg3WiWSQ4
68241PWseMat/6SZUCVQF6WH3PFjStPRL17vE2EFyb6jkEpZH/4wPdlFlczJMJ4XY7phP16mwb7O
aXENiaClGYY39iprRh61NnEvLQbHNC+1pR8wMa9VObCcY3Ak6ato6FQLdegNXx0snG57eiaq5988
0+y/Dib1CjWpAYl9Hi+NuV+XMegNrfUGGoKwBk++B4XLvpYfWVJvdr5ydxyWVYoMxe3hQ2luWUFy
q55da4hPDkXIx6JhDxnW6fgsJbLSsuqWod+BN3EgQyAsOquW8sKkOQGS/vbQjziBYjV8WVOGna0z
KDFUns6GK8ea1lv1Ic2aV/jGs3MM7Zw0q27fOJFcVLbT0PEidiKk8vhSdA1YHuV9JAGdRWMCA5Y4
xaZQ+ZsrRQtcwMx2fZfXB0A/UPOc/lB0w3TU9OTJR5dAThlG0iCSN7xPPZYsx7iAqA0fk8lQ62Ie
00Ob+6axT9axKRFqYPaZ5I9Ul92rbPtsT/oa+SvO1L+ywSs2BmalBV6BAo5pKmg3a1+pYaQ3GlTN
xuKiWZuB3r4YsrhRxol+uBkU7qyntlXIGml17u1an7JfRZti6VtxdkNCjBEgsmBC4JAjkXr4HQ14
sFBqxHi3ftT9QM9ykrd0wsphpYgRMpFHVz2grleA3vQo4r26MQC6oky16zhOCYIXIuRiKiObMad1
WSol9jkND5SzxkfmRMlbVwwEjnHNnbpBxG8V0siUDsOjlct2zzYg3wLRQ4QD4OarbxdJm4nPbsap
CR+gGw7FVSGL9iUbcm1Wj1fL+029IHy6j6lnx6O7bLU0ebofevAly153SCsBx2CjV8d/0LbVMZsP
k4Vwwe4FdFxcj+uyyZ5G42hIsK+lGRwHq8YNVHvl0WZ4QxUwB//SjlFxYD/aYvzhyNg5YjOSBqgP
tLLyeP8q6ob0aERbnQGG4jLcAFqYp8osoQsXRrntqc8D51Fil1WcexMG7AWaUu3iSUBHc9HbzCA5
DAKahKWH16lvxRFg+kUVzmmovOjZTqEZSK9+c7Iw+Vn6047Eafs1g1CRKO29HzSq4yotjlaMdDSO
Epy4Q6RgjLiPo1TmdrCalMpfF63SIZdQ3e1uh0UZJwkjJxb1blcUUbrwhJmuET7Ui3RQ0LhlBjGA
uBYalfXjyLttDMMqpHYYwfqNHjL8DZFRhfid1Namb7+xBgof/CZcpx3iGr0Dx1kqAQ6/rhqcU5az
rLWpXgPLMBaVNhYYlBP5q9ia5fSo10F2bkN9uNwPZJ2+otTkOhUihDMZeMeuNdxjM9TqmAyQJJke
awznO9vuqrcUi0tuZeZHmpH66eTvUU58rcUkuuKELPZseuMLdK34ErWkqFhWjyuY3ix4lLbiyqvo
dNJO2YW2/eN+K7OSpykewEVNuGp0vL2fBnZ/BRF7zHv52qJ5WbDNq06xl3g7WYli0al6R6+qvVrt
YD0QWGV8J7JrCUdK/G6t/uBbTroOmxYlQkVbKwuy6qaJPFgWXpifEbt4a2AQ7s6bnQ5tQ7AHwdDp
U2VghOctMr+rsj/FceyybKsgwaCMOyES+TLrblrrHUy4aiosxLq6ibsKe7ljipPeg9pVvYlixIvG
nS2tHGJs0j8LN9naQifYTDrm2TIJFNf0rNlNia0fTN0tKBqV48kOszmA54gKrqNRxQ/Go8ohM2oU
kUt8ApyjNyAgzm4qMZjGcJKvCnMg4W7QQshUgloz4nyo0vP8xp6HiiB7F8Udi8OWzkRoDQf0F59c
xSVdE7fYWpNzSINJLaKc7kE/z1N9rB8da3S3Qx4Ox/thNIeAVQERgSFMkqxvdoBj+zPgzukJtPIS
AmrEKSGTVwuR2EOX9bugQOvjTTZACVLJwJvL+lgyXy39PEe86IXh3oPrsBRO8CmkS4svrONzUsmT
62XjYiw86yxNuUSWXFLKciJQTetCzAt6t7YBoZr11hLN9841xzPCnUs0Se9qNM95zrK8Vmi3ETTs
W3JpfvMtKy/E6CwQBOBLNJzntAsJ/eiicR9K+ByhwKKr2zlZ5aXqdh5hNDs/yMh1br2RkpE3PFJc
IZ8irbK30lDmKshgLAA+io5m2Py2OpHPYH6sZkxPbhLk59KucoKaOWRyOKN4Gnf/uiv00poxFw+H
rK0dPFdrN9U1mZBksps4GFmecigNPVjCqaVJW1vgcnWGHLDRwXtuKxAU8U8KUNkzVdFLQiH43ZzX
Q03Ip9MGay2cJUCI79miJQuCWnFoEyiyGgvsugUhvkuSWeRzlgWr0SBBO7cscS1nFEg5Vv2vdySj
3+uwSRGq+OEuM2OaPUlUv5cF/k5Kb8EhS+fmA13UR2Vhngt1lTzDTZOrqKz8h85PEaMOlXqtNQsK
jpl+FOM097EbY5PXGySq49ntzOHMXOMhQfXiTQ+kjEVlMK37+QIIB9U91+WNBS3eSALfABE4QAja
kuAxNI/rVuE6DoybHbUEIum9fSyBtJIwgEMGp0wVL+2O6OoqZymApPM2uhmQ6jGzHyMDmXhuYQHq
CCMCk9d+h0d9oxJtQzHBcSUIZxQGiMw0XAugx98p0ekPWNKQZXB2EDEbYgYlY/s5hK68KCtjeupT
iQ88stpzkMB53bQgnVYdCtKzY8AwKEbo52SuTego6vYUjwJeFcsQ+IoiXAOGhEJLiwEn3jkj6tmK
EamafjxtzMh6L+k2PUQjV7Kk0L1XsdDWqRfu8D3E+9YQ+9oZr6nqu7WOIQYTa2nuHCSKElXxRe9V
8UxZwFpriUmECGAgg7bWWpsoojlEraSqyU9R2yZPRS2ZIhyroNkmSVmM5K5tXHcf20bI2hTmWexn
XxNGKQa3n0xW/E63xd5rDVsDGpwRTIJ1VQ61pYjKNcVE1CSiMpezLkVEJkudMkL8P6DVrwOv2zmB
Ta/StTfsbuOnvq3ByZTkqrXhiGSJpJqXqk9wAaf5BKonS5dWE4E5sap+UwwEAE9fvV1j19LlK1C/
a44gB8Yfw06Ytvt4gjStd9it/KIQYBxT55G85HewnNsUAuojrjGKtLEZUnUX40PxezDrN7eywcYl
7CQLui1xOwcMFbjI0V6xhSGItWYwKE6axFmh6G4em6SZ3SOIRCF6DI9dFpGq0VfkMsftStbiGEG3
erCGUixLw3qjQUS/I5XEn7GxQa/ULhxG6g2llJcStfI+tc6GrdOQTl8Naq8EBuFYr/zJxOZHk71x
XuzIHFB5q3qtN+LJd/uDmHz6HAm+aD/p4VSLM55UlpPiRh+VYQOnJYnL2Iw61mnh+NGeTL+/FdUc
Ti2XmeudvWT8ZeSRv/LSAMMlWZ6B3oAFAOO6qCsSqWvrKyJ76LHSkXoMjQWNNdV3phkCMTGS02CX
4MhorD2M0WM14sTEcUM+SvpAs6Rb4JUpHzI+qrjHYBj39vRgNjETPaqUSAOqV39XUucdnHAZibFa
jHZGHkiqv5dTeo0o7j6qAOAEPeYH1ylBc6kTxCVvDw76bA/44aapPZjwwhaQ5EDTG6gmrJywUwIv
YVCwunvMmGkwDdgdcmI+C/hRpSqhUyZGPMcy2cXufrC8qNwVfe1tQc87kyR5K8HmoZVwmBRto0F5
L+g3GII756svbVQMxof2f0g6r+a2kTSK/iJUITW68QoCYBRFWcnSC0qyLeSc8ev3cPbFteOdGY9I
oPsL95478mWyYAhL273kW7zAL+1O+HzXYBDRLV3IKpjco5Fr+bEkNDKP9PEU0d96ttlOYaORIF4R
H742mbarg9Ee/hJZ9qWvBC5uRveapfOjWuSLCxVjNoTu2QixF00vPPJCZ/PLEaRgVxJ5+Vpz4G/i
uCwYawAII7VorSMUIMDMg8EqZzms9EcoyQFIy1z9loxT0JD9DK2qqK0FE4jne/wlI7Jjs8y/5rbF
saQeqyx7StbmGdVpeukG+zJjAB4HjY1q42OGIIjazBG6a89iRPnRyy/RzH/NzXyzCYWYuuTfMsT/
Kp4Y9Ozz1TTWjnx6BIRRHMw0KDslAGpnFmbqCDyNNLC9dl0NaJATK1EiJ2tVz846IO1Qh3WRoEA9
ubPsAkPnC3QKlk2m3d8nHCYtHbBTfcmwK5qPBYYIT3Eq6KCx7/mVcFAdiIvzUD/n67fESQTiGU8n
dxEv8Jq0+8Xmoy2t7XkWc+AAPWIZHVW7qO+Q+1dIt+32mxQelsud/EGEdsfHn6QC5SkoAnVtJApD
z1ihN90KWTpjvQvFebW+yP8ofaNI/qB0n05jFf/Mi2PvqhJ4CKX+ls1k7ratsUtyJjRd8QFpjJMl
Sd6VTpJJNkF0RUYBu3uAt+Q+TYn7hd1zJKdE3sND7P265j/6hre+3qD4ZKn6vW3OM2miD4lWY/Ze
7U+C0Fo2Jf7YAAzOM+OrwSt0nSt8ILpNqgsKYlIFUuZXbNOTHhWclmG1WyXRqxaMHcvubjmjex7N
1Ars3H6WdzbBnBKvY6YtHh/WKjv8F2lgFvbHZJu/bVID/I2MQFTFaZhVMMtbRxNe1/SHojHHB04E
CBhFaHV30+wkvXZMD0XVHOpRx57VAT1G9/Ergq7U4mIDdkQUs3Be0YR1wLzFv9xq/nXWrch5ASH7
Haz4LFbzL4ElCBUGDfv9Kg6QbAm2GwxiwtvxSe9XQgoAKAb4pDg0OmIhIZXvMjLId7nNMC5Nx52G
ph6BJldZoQ370urnUFvksSKtkwOhXA9OGT8VCxbRIsGISCiqzxSZ1CcFqGqJIqQbrXkuIUMGJtmd
+Ld0kimml3FKzNPGesKrq0zb5xneV9RKunmq3emh7iVwIzgwEClBZqCu/HTtzXcIZWDxPyZc6XxQ
UscNXZuwhIU9qyPqTCvBG49PzPYaUiQxglK4khr0OVoPTKRo4oTFJ93iO4/sYa/K1sS0iuBHm0mt
nxm0+fWimOURIeinekHbBPUpZ9EOz8hM/bx8m+LWDSN8h1qChW4a4RNCnuzD1Sj0g4bZTcQEi2AV
uqi1FYSXvFvscY68RIfUnS2vt1wi2/ErF1h4UVZHDvuOLjrV9vwRWUjVen5qDLQEf9YlzsKBtsAa
BVFqST89dvo0+BMgnqBgYrbX3C00YlEFuL/LYIjzq76qsFFIzEaM3jhay6wgjW6makDMO0EcMqzu
ZzCnl3zQrrHkZqHK/5cU8z+VD8OOy8XZsbN4HpPy1JCGudMlhoK4ZwhAMUxY81AeDDGH0uGt7qB0
7G1Qd95mfnXREF3a+dfq6v+gj/04yn5qlvXHxAbsaQ6xFK01XDrZGBf0G8yL0AP42aKB/1w6x2cn
fna6sqYgG596LT22AkT3rMnoWjL4Yh26GNwm9tdSJBXsHMefTWD4OGq3fTLSglUMlBdHM9hd82Mm
2rJTHXppMl0VWXSYsXTYPoRkIg4ymgtzdtJSWXwAso5lEG+R77irhTrfBRObE4GY47aFqN95YwnH
qTazJmwK8EaZ/RVlqCaTOvmKqIcBcPYHux/d0+Ai128YDpMeT1WFOwb9ENiVeJqfJsRFu5lYupLp
F7FljLJH2r1mR1A0p/mSqRCwT00TJV94FB2Drx7Us8Skr3Hk5PBpqq488FBHBywuxLdD4fPkWGc3
a0ZgktggDP7/m3EZm1eTvNLuHnzmUn6YVREi7u/9fiuX8zZC6jEjzX1sbQ0BFjB+Wnn2OZEZB7Hs
L0g4AY125cnIXElYjsUlYM7vUzwbt9aaPnSV7/VW2O9NmaFfQ8h5io2xe4eAnj1uEMiRpY+8/LNx
srdhfXBX5F9jXD9Qw8ZnM2kRkvbdY6HQbZVm/82mJoLsBt9IOHmgouQ7K6InhyAgEF7pG6rj8xrP
J7Xo3cdcWn/qopTA6PjSGX95OPFdAsWeE2LEjiuMICZGTfLkRBl5HcabyFp5samKAjH/GPp7bpKU
xmDWd0htUhMK8Glxvkrsm9vAVHwYoiIge2f0cWYPY2teU2ZJHhLTX6loXH8z+tpfemBkYmLCyRRK
3+v3P6tfXde/M4StaDix5R1OdhEokSJNkAS5xuCZggLSCjdAeYypWoiAKc9JK0CM1JEM6jvzqhpw
zMWL6Y1waWEYmI9WGT8kppn+a9FQUVCth8EoQKEw4wVkmOrnQk5cNhapDfM29y/9bFgQVG8SHcJD
mrnlWVTLQaz2vNfQ6e0HWq+dM0rkki7Ve5TIncB/fsFYZJEegJHMtpc3DIeSPJimPttlr+hv1RRS
Xop7Z0TDmpNEojLi0ZEcbQZBmmbptsFY3+9Ei4hY+Bf8fSPavkmCv8nlo43dKMoJuUv7LjouxusI
jJMZ+Mw5GjnQshKLtY4hn3vWH1/SYEyNq9U66StNtFmQSV66X6Cstf0ss9ZLhtbYd5b8a/fbcI+p
F4GoYKkbptzj1Oyficnun62VVeGaLsbxv7+sDYuM4gwdHVVTM0hxL+2p3xb1RA8Xol75SllmPvW6
/TtnGHTPaTNlBbek8PLGMa/KYTUUGajbLci5o4P6DG8/YyS8tlX4fzO8xjmnCLn1e8UtqqFbPIpy
8BuyBLbcrJ6xt28Ps2Q9xuiYBUV3LXF0DXU7H53O7XYoR3IfWKl5+QNwFURsSsiOYvKqC2sI7HhB
QDfZUL2VdinS8iFWDSgsvkdPusp4EAxqkwLyEvvfBcZVUz1ZeCMtAGvHust0wkYwMuJ3hXlFdAVA
UfmcWAsKdMvITsrWOfwGNpOAdmROE0FIYgHMPb3aNsJVfWptDkD04cxc1VlvSdHJMljmNcv1PYHZ
v0fhjL+2TqdmmFkYxnkKTtgR58ZMt8cpn5urogpnqQdpsSrO2TjTPbqptifnGMdRtWALnDVWCNTE
twWq0g201293qmVgNnEKfbkIDAs4gkzWW0pjzDHcyZOhQYfgRQh1eUuqmfiO+W0YG7Uj9+cxLYtP
UupqT0BbvIo21+AFYHOfuT6y4TpoLKSJodg5f7I6doJx7tYXAHcEGzh6tdOcbHucZc72W39DQmbR
TOKSGJqpPwwJY83lJJa+IIgm9WasmXz3D3KLaMutRgv1rjpvc0tED8ZAnxj7bd804tmNQevAa/Tk
VkcHHcrrblKfJktxVxqnnh0KOR/EHunMupoYqtxkdHBtyDZs7bU5j4Y5H3mTOVVXhrF2ap4meCAd
FNygM9AzLDEpnWLo/Uph2I2APlskI/Qpu5qFfS+OG4AOLQJ+p6wfUl1vGc9Xa7AAZ41dLHgJ7uaw
dfLs2kdWEdqVNlCRVkd3q6+bu4a5Ib8nDDbs2BbbX7UQ/W4Sqnn8iQnIQsoxRQdMSIU3LG55tdTK
d2vZBAxQsflrx4a4YM4wb+tw5mn1yQtkuUgHvwPuxJhWuvTBff9Zr9xsTN4krLt6vdYrFhRKH8Hc
0tP0Bsr8fQWXZvlTq3XxdcqwQJgbaCh1QLdOUzl9r5E8Oev0qVUCqqSmrrZ068cRzIHlrHJ3jwcb
Vm0OE1W33gDtqVKPDQrUvQRZ1ZT5l9vwiLaoPoKxN68VMyAPHB+z7ft3bKoVhFnmnsuKKBQjKhdq
4gqXgjez7rzGHViMrbB5thz8EelAVsQqCSPLU+edmw/GRM+lpLp1Hy10hlOu/RVZ0mGIdYXvpPlZ
rg466sa3SGh5rDjEHeXG+2S1h11rLod2Rqcg75NE0g6Wx4FRN5uoHbjwKRxMQcdmj55e5+9b8Vgz
+PZnh8VCnmmEWaC9LhOXEJfF/CEWIyQSLU4nm+g2fcUK0PnuYls3O1vDMg8I4CLoWzQlUhLUEnpJ
o0sgGHWY5uzmlhKrE4b0xmjGoIDNxKOObPw6j29zybMTLU3xsqJ4fLI29joyYnbCKgkF+Kqujoj0
XdZ0pQ8gCggGUpG/NYOmreCoWlncXf6f0ilWhSvEKi7NHJXBVIG/yxLW+Vtj7kvGkUcOxT9RE/9O
TJ2egUvLzxFo+o2xwo/pWNI5rfgyoGMbs2nv0nyhjBUr0dUp7JrSIMg4m6qT67Z86fSHUPD/qtlG
uUPWDeKIV6ZK2zFnZbwuwr7ZuMwPtlnd+1PHgODHLzUJjh6Uzum8kjHprQWkKAS/Jrmp9YNV2UYo
2+Sfw6vD4Cchn80dgkUvycHNl49iXM+magilZD4aaK6x3rJ6DlFQU4Mt48M8VgCYuYQzfD471d+n
ZOnWQhwav+WU42xzFiwwfedQdiI2gjIy7do+Iehdz/Zp4w5PYi6gAFLsHga+RJeD13OQV920UvvE
STCcrAb5A/n1p/5PspjyHFPcBUmJesWKUmIe3OpSrVHHHpDMF8Ccxum/X6o4qkIoUp+tdFlX0eB6
LMbHU3YfOzDLOLb8gxsZWXRH6I9Wd5A3rpD/yt0ca02Bt6YlycK3R3Y+3QLeDZDsvGeToj1GWCgC
NUqxYy+KZAW5zSi4iRv7VlvVzySbF7sskW5XnOmig/eCZbGuo3vOlNEGi1mMgZ7FBo4kJ7/QWFGD
Qbn1JJ+BVc9Q2YzlA5RwYBGYHlraCDVaaeiE4iAFyguRkdnI3I9EreblBZ2pE/7ZM835SWV+bnt7
hbBlheOdt+AOecv3bxNgz1P5bHymQsNkV+uvazSubyRN7bmV5l/mNnzqnSwubgsGm6TKMK/vyUSb
KUJgHUAUt+YzwzewOY51M+6/sLSBi2RM2L9NJKkaJVfQwUK55j2zsLKo99o4OSCd91UDj9Uc9c+O
AZJflQO4gqzggL23A1VeI5+YJEREVrv2/VvUJljvdak/Fbo1+Fa8vcZ8A95SOcYFNKJGZhtYIgqw
GGAyMdhUCepSs0tAh61LCp2pRNhmPIuJNerEm+7Pi5zPLEaX83//a2R/Gpau9m3LxjmN4yGttx5J
B4YpNXGwRoXt7vphgYROpVxSGJmr9g3eMFwTOPRM2WBMyiKk90nfgGbAcMDR4akhtihQhPjlDuUl
L7vkpKntnyUdMwR5BWnXjC8w9aCbaGCbOzCbegZSs1eBcpiSRqaw/tiO2o13QwqfNEJC9zHhndpn
w7u7jKaf4kbYlfcsLwItx8uIdoDWLUNAkKfAguYMHBYuvHLVroO+wvw+45qwyDtIj4XBImDFA7Fn
sey8VHG8IuRxzw4tR1ih+8ZnU7W7CmdaaHcVcouOIPGJwRtzeA5+eIL1FMYFAW2jQA4xG/q+rnE9
t8XSvcTRontj6x50yVOiD/ibkWNdpDkuUNlryodM59pS6+CxA2drSS74uBDY1mt1qMb66CRkh4P7
o8ep1qMxJR9r7ZSHLm9QGcfG20QZHTYye9a0GRCgvD+TKKV2Olagq22CMzDNZ7iK5KsBdU6Tr9qC
KsOT1x+WWf4rysaibAMypilQujNu2Hp+W52hOE0pf/Rc1uSJlwATB9kfSQHGK/AkJp0I8hJg3j2V
NC3Osui5x+wG0AJRlD5LTSAjvHXe7NR/YE52PNPUYnyYwhf6AHNpsfSjJPFm+oOLwGQZdUKyRFxF
w2BmUPy44wosx2UQhkSsYm9jSUB8udvs0eFyAJDC5rDzE81AhOqpUnF+2JzIb0y3pGVwkHCdRA4U
D7YbMXHVlcEsaZvdY5aOq7c0uNzMJfPTtXqqxpl8FhvGu8oS0j4SnFVIZmvGv9Md0leNV1ypNzyl
cSj1lO/V5aszm2IPT/iucCRmmQFGyG76i+vqhBvR2oE37jwHyPS2TvDvCAIUDXeToOBPer27Wrb8
J+GOPuqvDse8txJkBTCY8cnAft0TBnLIrMYIuY+nlCQ4xbRocXoYEIphR7oMB6M8RCkocLtrHyrC
y+Qcn5TFiwyvOSbO+tzbPRgz9ImbvmgXTmi6EfhvH6tt6C98RPtq40iLk3i7TAthNCBJ945RftXO
oM6Mv+eARe/Z1DmjO32OWarNP0sfTcch3ToYrdjCpm550BNw0flkMxSIRgPtABV+wV6drDvSUjSs
4YdiXgIUb244kAoyFQWRaCYYnxxkbSYmvxqB0xhx8gvYpwhbqFHVYGeXlr2fWXPgdIbdcGFMfCsG
FihDJUEbxVxJxHuFDnv7Ypqsy5i8jixTp5ilY7awn3GSBZZAIX+pqKbvUyCGeuZMLGf6XwAnnUBY
LKKUqx7UUHykGzhoU6mgwQnwjvFEXfD7B3UR33TzPU8sSAVaR8WPeA4k/68S2yckehkTbK3j8kzk
cdlya19AaeJru8+hh/5RGXUXFJMGJNTOQV4Yy1da13gh0R0Hii9I430CzcUfiHauw2fMbmnZl63N
gFZwkS21OsSZfoskYD4rI5jcnixix+b+GRrBm6NDh2RbPe0bcmVcUmP8LGIHM7nTG0zX35jAJp/m
t2fAmiN0znMNa70bTivO8IpWOmpRqWjbI3s7RnTyZ+4HrB3G3PqwrkA9tk55VZPzVmf5uzZDHrgv
0RquBz+C9CZsq0aV23tluqkzYq53bKpxiyEoy1u62gXhVkY+LpHN15xEbFrSmHFOG8yNzU5MkGZc
2h0KRxd9YqFZIc06ocaACY8rKZ0QN9aQGqtm8RkTpcUUi0EqOqv/fuFFFQ9Jrf5Zy1CGhZi7UyeP
hJP1XX4F7eWBboP7XDoGOh/7Tfb1EGA8v5pjHu+juH1EMGadUJMMx9xk2cb6/wRD4zVysuzaDN1p
zJprkyggCpMZOFXyAMbo0aYnbCrBodZ/uJUTNECh95uJzsddh8DJQcm4GXHP1LCcHFxCqclstD6l
mvhJ21Ide2txr2bd/x1VdxOtOTFQY4sbZznHHYTjHVjBFFXvSJZdtdCdP4mVPPv1TvGXNiUCiTuP
S5+FDrYd/K/3CN64wLhoMktOQNOYRVw+QGJ6J2CDijJNGKYl6Rl9odqllB19DaNJO+ay6zmYzM/N
tadArhBGBnC5rNE4S1Q6PUiWWylpzxOpB17ZUrRpnAwh/qpngTE57DLAcHY577sFdCg1RXRKlQH7
57dxt3ISwAdPogZONfpxNv5d7rB73o1OFBFJNDWFjR59bwbfCqrUz5VLFj5y9E/03aFWpYW/Jwpt
Ny8DbDTVvePYyyq96VYvHvSiYv8s7zIQmCF3gUmQrL3mFbCZaPH7g+w3Xx80jGn5Ha9d3amE3OlB
ahE5aSRwM8BunpNn0mnflzQLo4qc+WMRlcmBtyENwE/1Xlaq9davEqbHnHKzksDERgn49ppq9Llt
D0GOzN6R8HD+ffXzImKTwoU1e6M/MRdO9/3gNB49BHqZjXCoNjlUFuP/rUzJoUn67NDg7F8b+jE2
cWT7aloG97lI/KmCN7KZJLFKEZ8myyqCifBUnhJAfk6RXSpAq+S7qIjzcCbMZCUBjQ+/dWMsFZHO
4g1E6IkN3K9N6U+kHXApbAuruDtpEu0nibcF8gnmlK9oVh4Fmdycw8AnU6v8MCkod5Nh92xfw5yo
e3QAAWVE4+sl00yROLgutLVkSkBwtj7pARfIeYlj92hmOkVBpP2yUYqfaM/7YBaE1I4EOyVQcXy1
aH3QJVGxh1lIcOV9vRjX2bthEOZKUhMJiPf/uqE8Kpf/q7CTvVrKyB9Ma+Okir/cbcRMYUDuyqIp
QuVD3BKb+F0ve4oxSNF6SwOS5tq8iypXvyj0XLvNGA0+fjA5c0sf2ElXXEsb4/Hcc26rDCMXE6Rq
MR57kzWW6wCW47W/LwcnIyxqDBtMXRKpffYIs9ibDZyjSfJbRvnNUcbzpKEiNaNP3XFypqOT4QNL
s15Afe2ojOZwu/f4QGrw4nfuHw2g6R7+sAnU9J6PDtMpbm4pVTn6tAw8V0r/jNpEd8HFxkVtPcut
0g8WzyEnLVDXIgb1I3sG6Ov227EgGY9MqLKeY7CifuqZu+yQtPqUuNLnlt5Ltb1XnQ2vrNjW3dbc
zOU8IZhnTgmUPzPND6eFhmsD+go0kmN9IWpmvXPxNTjDxKdQ/YHMt9OjZNxPqeF4uQm4pKcslrxN
PhaWW5qgfXPz/veyUuTEQ9wBdOCjH8ht4Z4x0OBL8kUWogF1o6qfM5f9Swcd3WxzFywVtm2ZdsFm
iHLf9zbcCiQGpSwbcKUosgzVEOaUPaURjuKlqj5zlnlwaBWjbpss3disXjs59w8biSMTZoITonkE
kcNx05ooMHUMwuq7IZ7Zt1M2osVnh/X6YDoYQFlMcFswOKBr59oZ5HLMZvnGI0EKap2QJNSiPRiR
Ux00F3K5W/eQbFPzZzOJ6p0ihiom9W1YtwSZVi0yRCNuQh0ReIi39HcF1Qub5p7YSYawjNazwun3
kmy4bsmv9NE3Y1cL5xnPgRX2Y5KGZYtwSxNV6Wf2781Z+IoQmENPflmw2+6cFQIGJwkGDTb8W3U0
QcGexkUfDy3ODk9jQb3jdkgPTrzdMtmjFdQpfDrU6j32/Bax+H6cyjcjlq+UozGUQ6rzfLV/SBlB
7WtOdzeMv2FS3mcbxk4g318bi/Bwcze2Og2RgAnBqGYlHqytESH2t8qP0u6VCTXcyalpd4vKrYNU
2fPi4oZNI70PKY2AZBRbdk2S7mzp1pMQfQWJbb5tW/1JkBMz5oJxTLmc5oGEiQ17Ktp0ifaRAeoe
Jz1EnATn0gmzj7mPakwKqDFJf0iI7rChPmLMzfLAGKio1yy+JFUTTg7mHeZE9Yn535NBmQyZBLnx
yKq84EDnjkbLuWWoh6m9TtiNB4gS83G0RnUwk1k7YwvMdkIAQ0XAJM6MSBw4k/Nv24bL74o8yLZN
nEQtvrehLfF8q9cN7cpLo7ic4i2mJh/Pjit1/Fz2e7R05DvYRCzJjRrTcMnl+1eNND+rCFIRM6OU
qxcvk/WovFkn+zUlSEffunnfdsYL2aNZOA20VhUrT9VZT4umFlDghDG4qVbuZguOKa/Ykz0sxqWp
AOlOc+b33Ypgx0nrm0hA+EkG+/jTbfQtuwbg6d6oT5R9FDgbmVOW7YbpSLZGVBbmtRvKQAJjOLWF
sC7tb2EgFEgLKc/Yr/7MuW6Gzpj2HkrqJLQ17bsz+Jd0NTMCwiC2YHCIMnOZe1QsYTVIR3tdzMi9
1jeivziNGZHslNFBVa7Hpwb7EO1QEoo4YiwdcXloE2nV0olqPiFMQp1yLj2d/E5PBmxuVfpigdD1
Cjt+XcFM7FoV/y2HY5/9MXU2ICqrvirY40BG6e5Wqh47Ur/zRHwYhsAqpRI9SMa3RcuZ7q20KDm0
OzBVhLSUZDE1km0GmLljOfT74R6QWyL7uAxdHGSqjUlI5rgcW7mgzWYz4iQ312TmkRjZtwmn6hKV
E0Vwol2jcf5e1oW0cUcG+hD/cVJBphOCV28b3MQHpiG87SoXqfZ0UQ9lTH2IzrpusIVPbiROxV0i
QbqWQ5SuNNs60DL3xm5p9qjB4QVawzlbSU0QXQvixx0OSppfLohRaeHeoTYqNetlXmd6E4ZgXllu
FErLi6VvuFgq4jsMqvjRrn6hInxvQcV7lqMTWZlALv9aF3AmqQ49k/1Ih+JgV9HhBLehbRaSBThV
4AMgPwMGX49IsEHmtGUUEOU+k0l7m9h83sWAN9STj/qC29Achx99KQLJU1zWCt4RDQmyg/kHDL5p
mnowb+e6HT9JkI680U5P84JPSGAwZUEkfwzCCgAbvzvMLATvpQc1l+Im0yt7t2JJYV/u/COhDtYH
l5fBbj5bTyy8INnO24mE1YIl1R1qDpq7amVAoXNpeOZDrG9vcl1DMB+nCh7VyoeLusU6dBNsGnNG
a9PX7ikm6mvZXJI0YJVuCBeCLOVTjfmZnXvZXH3jTLg1Int1su5vnzTQw0x0fDPIQQSbBNTZC7wq
M4V229fH1Wad0Dzlcvprjs4YlOyizPgTaexju64ouNqKUUc5tChwkd+UnXiDXwX7J2OfY/TvEhSw
V7B0cVSKKiBD9DVjU8RrAzLMtCCYIwnhxVLEB1COBNsin0VPdDNFt/TLGs3QvNEsjsZJK7/hzQ68
bdo33S2D8qFEaoMaHuEBQ677BsVS0066v3I2t34fDTeptOf7NwIaSp43a3oefsayI5U4rhlfrGhy
nWZHW22ei4zyUfSpsc8FaC0Wazs9pegiwfOPFlVPUgfIijckPuQbi7doQcOfK94D8YuV5BJ8ONuE
tL2tz0NcuF4z/WHAzsxhFfWhXEF2wzLCcwCcpSGSe0jP0cpUhZzUoMP7w1WGqcOdgJY05DkRSOpZ
G/0L26gfi3iggVQnj5H1hYE2ShTJ6oTd4YO7Vbzk4mGa47d6o+B3GWIswEIJCQkx9gfSTvowmtAz
GOwM2oVtuGVfFZucWAz7Aehu1XMhW1myBG0/MYHLkx8aPyYiaGggxg+SfVv2pVfl80i+1iv7lMaL
jnCsxAu+yVvOZiIs3LbjtkmviTU0H2t29ij8+UIJMUUxl/v1AOpNtUjLADbtLdFF0DfFX0t21GYL
/Eamdza/BaxKIub2DXzwu8pIn+taPuICX7gQeEZpMb8bi4nU6GogcMxnDKNh2eEeHjmq7UbZfpKQ
A5VltsGDCquhc5AAW+OcnW1QmvtsAnGC3eCAiDksnWW4kIw2OzHMITKoHRazYaI1TGZ4gNcJxUGL
SGzUJ2hq6/KX9m8+uBkz2Lyaj5tDydVaNB5QOTjDrPnNIvOQoDaweK3GK694I9Mxth7rMv0giG71
TD0pjjwnBs1h1e3qkiiarHywBkKeUzkSPqMP9HWr4QN3AmZqLc+D4D8X1e0nPtijrCkAJjUGLMWi
B1NvYnJkOIbNkmFf5iAgWUagD5IJv4dyqMXYme7Znr4yZf2wLM091fT0eokYLkY0YQIn8wazby8D
z1vLwBlTYmL70jLf+ihi7K/Z6Dir8WcScPO6QUFzx6pyoBZS6bnWNbHvq/kvIegm8gX3mJQD4h59
CCTh75e6e1k5lCdbjIiBUdbnuWv6ogQt7oCIYt4L7dq1CQQANcNK7lKl8YfaptLb5ia9Yamkv6rv
GWtsAe/BQUs/gGh3YiIo49Adc3VEh/nJMG7nFjbThxy0aGHqHhQzPiINNVQb60dsZPzcGvEHjCae
O50boMLfhxr7F0MelG35sIUEgL5ShwJzYjiqLRNKTF37cAQaaaUi8pbTB/jJ2cWsnRfTQcXgMKLl
7SBVRSfETpTWXf6z21CfPBTb9tcqfSGJTeyaynkoinezW760tbA+k5hgu7KVrIIrw/CdUSOlHr6X
hykQ62z/MBuMtRzZ73W6/7uvpg/bFSJ5jo88YgoRdOyMPbhHr6siZs6K5dVlRXad9Pi0WsjftcZ+
rnv9LXEH+Hxz2Z4ITiVm7u7TojPCoLp8qOKz5ZOA5ypofmSHg7tLUNo29qtePOaxU4ZpQddPcZl6
hLjYj3YXEFlK2OISufu5hHKtwLp5xQD9H6N/GlTSAO5USd+CAMUEItmXwiDSGoWDVrQak3Z9DrSl
JfR4ZFRop3G9J/C3RovjnsyIb2yJh+PAm/kLOQPeHZXyNI8qyCAJT44YvRSAJf0j5r6JiUALDDPM
lxWsMj2B4WIwNPtvq7Gver4xH2joOJKti7mmnF01ExmWqewNBcf9w1uHg9DNeN9qhKCT0TpfUKH+
KjGGnYfMONgbGk0rcZ8gtylQSDHwH4w6x9I2vol9rkPG+eQu3u3Edmo81Kz8NMTmd06hJ9ISTWm2
H5ocdFpuvswjw7c0n299abRAtKPdlhOOQa3xJ2JX4HWubAI+QhvzA4Jic4kFRFjEeWYSQ7Zo/3IN
YUctJGvZJG13KZyQ3QypiiUI8nXVkN4BoHxZ7PUAlwcMHPYIYpQplQ2i2KTB7xNlxWON2n4ptvnc
id+rchg05bz2kU5krpmbah9FzOvu+zQMC++G5fyzlRNTbjSozHCZjzKzgh4NLBNLSo3tGjfCpB9m
s2NW/cHYVtdvRiMOh639seLu05prPELG9pXqhNRG96fHlYzSzSn+YMiinRzN0fzaRrOqcLb7tmK8
3CnOLk0216hj/ifqKhgbaT+Mn8QK9yfmzXig46bloZwk4Lw22cHMVF7aRfVxwTwVOKzEq1jShPMP
7BlwPBVVrQJBLJas3Xf3zrxKwczPSXteSzmx5JrZFK2PLosVpv9a/uAOMbFcGY1wqYi3V9HFVncS
KwRmBjmdBr7I/YVKDKIny8+76rAKYqSH1xQXRJbzR6uF0Xae40jA7u03GdjfwmWXGjtuWC4QQmvC
FONWn06LFLhw3f9xdB47ziNnFH0iAixmbsUgKqtz2BAd/mbOmU8/h7MwYMMeWC2RVV+491wx7MAb
eL2yQg9Lu85BAk3LpPfkYDc6cxQSjQWGWjAaaMV0QOf6cqSy5pkYCoqLWTq15K5Jdht6Gap7V2WY
gJyEPfiskvs2sfeRI0O7r5EShM1nBo3vwZSWxxwJNLkqsG23oKUMsmsYf8qAym3g5QdiPqnQIFRb
svbTiPXX1oSzwqXc6d8oA8j3JNBobxErGCGaPITl8gS4dTvfD8tSsP1o1FNeoE2bmaBN6Yg4nCFA
sKoIdCqbtNhVrylrmBzihHKVOWPfBvN3qBuDeXVlHcv873/lpzYr5YWJ+i9PAJnsTU4OSRovNJpo
Eu1h+DKN6gQch7kH6mWnjRO2BBoZIxJPnUaPi02fbjkNLxAb96WNTpG6Y76ombxH/voCRMnwlIQO
yZDnX8meWEFJInGiXH6ZW96lUfAGVVlKgARb4ezILG5GlQyDBXLqoYAe6Bm59J7rmnak0sVA3XAT
yapO9KgyAXhXGsjZufQLi1jC86MOaK4hOuv2miD7GMedQMikZdDj2HixaB2CjKhi8IeINbXhF+6N
4c2J+boicYHcNjuNtKEIc2aqbOzcHCVyA2XlRRF60EV9s6tYCnndyNS+xerv4k2Zd1NOba/FqEEZ
NtH6PePvkznpSIUQlTS9GWZ8s/+X/kLB93VaLcxGqa9m2WuXpc8I85DnVNAVLfbpRKBiOZlzOXLy
WIBviaxTWFk/VNMIateaBq/oeJFa3Aqtld9TgHsnK/kuGfG5JapMl/RYBZ7jjg1tegiV5idFN3Nj
+DEw8KRpN5EMDCKbyfArqisPMbUWmRIpkxy+C5IaBItbRMEJOJWwfWur1deTSXcWIUJ0JmjklCbS
aMG7ypeRbZhD9MX+T3ZWrcSOss4MfwYGd3GEym225C+2WKbbbHqiYpCXoI60S1th8Kh7j4hf7ior
H/fmTOVsFbiSyxfmD9o5qmfZnaQcyFZRA4u0Y5/F6QuGdXVvSE1EKGfzzPGi7QYaULc0PyyFlWpM
sxAI7YZeKrwi7VkrcpBrhYrLxruqEaTqKPYMcoNHyVHnjZiSHAiB0qmZaPyQ56ol4vw2P9RWNXt5
Ka1uyKKdEfC0JwIlRLyjngS2wh2WpsafKu00SKXHQjQMOkAhwwKHt8xJLderLc2X5Ueohq8lW+SA
OGoH6mt8SmSCOZEQZv6Q1Wdgik8DRnww5wzbVIWxB5t6BkhQAcjI9AxJwiwUUnDZWC1RvoCgxHEQ
JcW/eUox6S52sGhJeVn1/DPRENPbcT0dFRZIi1zP51yE4PVWhI/3OlxMiI4mYkzFCrQwgkqqY/na
0qlGEa+Huao/WBktjHf/5hg1cqED1WZQ4Mx0J85I/OuSJO1BIAWDonGShwfRQMGxcRY4epS0DsGC
pVtBRA6TsUPojGJwzQp/NZgBw29UB1hqXbgydBdkRcfJoHmU8ToP1AwaaNDTE00CI/GaDv3VmFYy
b5IrCYsxAzTW2uyYEnI1UP8D8rSOLVS2WzMpex7t4QB8rnRySqH70E6HJZz10wIuZKeWr5klCPqQ
MQ/lpREU/aIAVuoWsl4QYaYkWZxLwChs7Cqu+PEBaoR0LDtVOsK1YcFchUQLDoj/2jVtePaY7YSk
iCvodw9rxTmhSLrtzyNMnJiR6IlJ6H3BxRLMS0zsqrJ2QVdbjCxiwIHdwgRta8+8kdWR0w9ygSxP
RVBdDX+U4OsJO6p8wmXynYk089sVKdGOrCDUBwyiXLltpRP7JjbYNqgJiDifRl+bYJ7tHxIydRoz
vSbQaLX2qlEJl861RMuzAtZK8RgKLdRvXWIevzCzZ4cRU3Wf03Wrom72wOw6jljyq+piMNAIa/MN
Eyb+WeJ6fxpzYqPCvs3Kn+eiUB8TrQ1SJYneljJSzhlZsLv//2PYCjI27Lpi48B/q9NqUlFl+aHn
2EFmLVWXuB71HY6V8ZSoxjFGGXccYusCwRjFQ0VfUMAVJc9TdUdMxZe1lL4ITfqDf5H4vX4gh3T1
67B6nxGOEXDQfSWSlrgMBrl8R2NZbouIrj0DlKPS0rYoK5x5Ue+bvpdfTDad0LzVYwionDlOia/f
sVWtOuWR3rm9QJG1LMvo1BRQGN+EvMvNxPYKDQEaSQygIQfDHcdIfihHzPXyQELNLKTT3OTPWcUK
pNdwQA0mZ/VMLoOWSRdMXiYd0mkd8/7VMlnms2ozWIFUE8Kjwg4Lgh/gitMuwR1fWuXY0WMvc2nT
fCaOVW9+M72MrorcIhT47Ju2u8mVFKIsNF4yiKDWxxJHfmE9Q7p3CRfzQZIyz8SAR6OoAaZsi/No
WpeuTQJNJEDyP+aqCORxC6ErTtQj+whJbmM9TyEhr2mC385enAYnVUc9CJOTAwmczJ3N2b6YCSQr
oFshjphIlMYY9VIjAlhnyzViNCHKsefslYX9LFjxdQPUgLk5zC2OLRUrz9zi/mZHML+JbtkN8GEt
K3oN+xMRMqYSHaSVeK02OYr8Kgi97Vm4mg22yIKNxdyrp27EUYBUgAHUucTDVq3EhPIXKanhWM2b
zQSsAcCB0PzYIOKeZ5fpkpqid6qvU/Jt9ZrXKFLQgMkNWX9KIK3E8iFZjJkIGxypvmd9wc5X+cyP
g0leGRS2H7HOm7jEtQeSsTAUFsTsJQZaKMRzMhyVAd5F2XaQSO0TrQe2jC+pMR757V29N71Re5Pn
9SgDTc2nAf/UcmdhD8SufxESqmct4m++Sa9RqpAV86Lr5R4ulmcUBA9911D3AqwHZfKmLFvEp2dG
RGc2tBES/ULDrp+eSm3Oc8OasAL43P8VWDVROYNBcJZ2QlU1u1lWow6GUDp/m9ZT3gBrwJgTuqTa
70pbejEF6q3sAuggT7Hip58Wuw0tq8keRtuwWg7tfYSmCu2xTSKSVNX+yjgkt2gvBpLbGyibNS33
fErb1gVJ47CBeAMcuBuRb0tyu+9JI2jLO9scHNtX5LV+hjeeCmgmbZQRvLbJwaj0bPupxj5RE03J
KA2+BPskRu8xug8yxYzJa9Qzpq9BR/StVUxBWMj2XlLdCq24zOvnMPmoEB2iWff5LByZr3EFh1vU
h9TUjzOzMKK+dzrGVAZgFwSW+xUgw4oEfW0Iiup+QkYtNtfwWD6RxrLrkQUWqP3Icjez9hMFh4er
zI83rrcy7kdQXv0ERpSGUzN8oGWr+NJYPdfMQ7P1X1IZJ0Xku0i/sNGXCFAfWPspI+bSNua957Ms
E2EDEMmjgvptG9k5mQXjNlQ8tQzPMSy0lChNZFiHzND8Oj7WyQmXWWCo1F/zO6rzIKL6B55BraMe
KiQbo/EdNU+Z+Or1dd8Xj6RH7DL7Wen/dXryq/LMlumPjpFJro/A3nRaNIPwY/kkTTl6ojYY+KqM
J5pfFxSGk19mFCUVgBmIXYQaRTs2jOwWDi0PHPEzZQMWgRC0dpcZJsv7dD9hbItST8JjqtiEyw8f
eUlnxJCAdXawTMtBTV77/AfFNyndO5mFcFLf5OJSk5XLO7eLFbb6yTXbgAgjL7r+2ZXPBZoVSe8h
dd3y9hV8WIDq4yrrRxmJaljerarei3xh1XJppCMviJNlZywQzqjMTvGs1ezWl9YDReyEuXA642Dl
tzICmc9gdM5Q7L9va/AoO0tsKFFvyvqlC/dskpG8HrM5O5oo4Qub+65jDMZnizFLN1gsSaNe0i9k
qEnSXyYkCMXkj6y0x1V2hEQcQL4vS7LQBsSzzPqaN4UAo3xfIHMo8VUKfo/AQvaZcixKGI0HBds6
2N3W9prlZ1sH9uNH0w+vPQ4ke1pcwVzUHFx8j4GERhjxpouh02e56ZIFF+jpG17kRut3KjPzeSCg
Wxm9mWwOuQTr0f5L2EbYDGUj+zpYKHMqIIRT5sr6ScJeXcPUm7MeC9plak04/2SbsbNg8sDIGDOo
4eUEpqsIn7Mr8JKjOdzakJcujy9mc5Cyc4+bVllucHnwKgw7QQU5pl4LDUlvj33OMFFJnKpXHGKA
/KFgIxzRjnf+AEQTVyUHvN+NGmMLsBeZV/6jAnIMtgFyLO+43lnx8Ht3fi6bJ2ocyFubwgbqVghR
AuAIksVm6h9L6N1wudF+oZ9KUBKoyK+y2zBzkpBwSpnr2DhiIrVlVElTwmJ1yePDw7ykD7iZ9zLN
DRIEhPotxLNbjbAVMYkLpxvPO5M6jNCh8bHMqoP5dRexrYeUtKvih6Klnx1DT0NmmiLNVqivMEyw
b+idNvkn5ucNPZGiy2a5xgbEL4HpdS3Vn+nxpM0smWokpbn4AbDvleVbQ15pWec7rcM10mP4bdiB
4ltPw5l24gGoz85QIZpybpXxAwwDmhJ3jUI/70JCfoA2lpsGhvnFwsye/CO0ZZ0m4KZIYLF+N28C
xvBLpXYHC7VzDz3dQj4yiTcZl8yqnMboSTJTR2prnPjGxbaeiqTHrd3tHzdzuLHc25K7QSWiTdly
cbhEiOQSOCAxhm66rCOJal6qxZd222ptMqthCma0Pkj2JqB7FZGRVJcBEBIyQxm8AezKMq3YsTCJ
8uFIj+ykyqXAdkBLzE98U+96dZG31X0KpsFnk0ELrj+MHOMzL/XSHVnaDkWHJyp3JaVCpTJSt9Kg
KejN0mTbQr/J0jtiLRMr9FDum+WQl+zHAMey/2cC9hz116H5CbsfdXpLWuZ3L+YsPyFW8+OI3Qtt
e08e6lBhho+Xb22x+c9Ba//pI2JyXtNqbLFSTc+t8T3JSBwrZh/yY87fqPGmxqTsSidlrZ6Efi+n
49QxcdaLU6fe0MxtNCqvCO9tnT5YhKhU4SmxEg/il1vG9TkLzT2l/bEkFk6X3xPjNzE0p3dC68Hq
rgaCpNK0Ua/NsD4nx1KaYyp4a1ixZEvDx6XYH5pA7RlQZw4gu2NdvSj9CVVlEFk5onpGZjA2rR+t
vIhyOJjQV4w898VQwlSKqQPSHSiDVrt2NRbUJIUIC9Ke1y0zw7vCcR8X5hVi2EesQOfIbOwr30PO
HHqjmi6IbohwWl2s6JIV+1m2PJDYdZQY4OjzsZ0PIZPhWkVbFV47LUOoTdCX6rBbOuXtu9L900D7
RMw3x1hCvPGeK6U/q9PDvcBPBRTWVDIG4ZvfF4dwddXTLedddhau8e7RtA1XjCYxG5FnWgxEkABw
qltTvF/0vaxktD/vTUvdhPyAAVt/6zTmGjOCufmNyCx/QA+2bSehh1xoNj1hcQgXXeE1KWbE1q/6
lvy4pTpUqebxPP3YLTiGSD3Q/5AT8UcrfiqH6kFpEnoQu/fLaTOV2Lwh2inj5dTDP0t+SZg8NSkR
huv7ZDzn2u8UIlKUgO3AvQP3VsFQNdeHsrQeJrvczZbkEQf5qxHqV6zsVqUXNOrPBD9hMVB/JQlh
lw6ovEAEPDFQA5zwYmBsJCM80dhGYMGiz+GOXC6FZIJqx41rJOLcxNIFIlRuzafY1D5XujEqJvhE
nOuGTMyZgtNw2kGFoR6mxKfuwvSXxe3NSqPTvGTvqKmoTiF2kkiAbehZe1yQLC4L9Q5oP+QjUvrK
W+EqVnOu0EOpRvuwxhHDzxxZN5OEULgkR+/CpnsKycVamuoJFC6yUBV1AWI9RXKkKT5b2npsjHaP
I5NY1laPD+QvHLD99GSQkXTMu3+mUdmTyhFIEAvTWxvnfh400FWXWj/DMfWigoIwtKLvJJVvJpMC
VlQH4KP7Vnvv7asdEyfPvWTS7VeUGHYtcQeywhkt3c8JBxr4X+pZYPeI+Owm6FlQNp3txtG2ne4A
3Ek/6yaUSpkZDyzmTkT9uTkBmvoSEIfh1QpT4a2wkDr27dWrYVVOWjEDEn6IDoOHRS0CYp4gcX5L
uKBrTXnOy/IJ1Kkn0/wVGg5LHncZqpExgi5TjrN2kCsbvSefJc2SwFwC8gt2pjR4Nogr1XxOx/E5
BAq09Zsy9NfOqWSDcTmUEw3RGtPkDQQ6HDQlvjHIpwic3Km8jabq69q66xFW9zmhHXzU/g7OjLVy
DL2vAfZWR44+vKgy9oqWtO3BuK3D46YIEeOXYaonfdstRp+LSvc5zG5tPugrXu0Frxo65/eySDnL
SaVmgpcYiEBol7pLjdU2TI2jSiwEtra1v+ZgHjPjPi6Qalnt29IbWaW4BFKf42etTrZU7RWrfetY
RGk4+TpgTVgNyro4MHL3QlkPFOjBKefwIl1WaXya5vIxyUL6DFDoK/m84HLjpgsqc/KHCM8UU+wk
/GyxkZjFsFMU1PMmvzXwjd8WCjCEHHcC6901yXHuQEdN+zVpfYH9x0o+AFaeI+Z73XoYJtaK2r3r
Htv2YcO/QBiWtLupXlcaJFQLORT2mTI5Nrx0hhwX4QRi0d/I0o3YiYmhUEnevQWQKduArQqLKFTY
crq+2hr6mwFJVg7WWEalK2sVSCIEdKlpBZzQ3kw1QRlXUkkTOUnqCKQ4dnkJf5siDsUidjHvQM3Z
wDDIV5SIYJtXgj/2kYoYP34JdYpyAWHkgU7dafep8TaKvRWVF7MHyopr3zpnlCp2/YCFdRq+uEfT
zVuA4xFvZ4QOteGU4/vsUetEw7+21imUWAvGBgbPX1maMXaBAKVXFwyih9mLCMZrfwr0ziOpOIJk
tK5+QH57IJKEBSCqtgkkwg5o8S6HmoAwa0qPdIxbcGMwVLekr4G1oYBfXH0uEOWVJMW2dyEHrCuh
0h+xtZwabrIuKXxKHKB0pACq7xT86JWFitbMh1B6MMJzsvle5emKxABohHWk8kr0EDoFluyamGjt
w2A4LEtXgWNhjipKQvvOZpeVsKiQZp1UST6NpkKRR526PkbiqEKcktnkJAxWGBP6fXxn8abt2s7r
wBor5L0SUbup11g0l34bBhM04Ahw5dI/0iYojQHY67Aoxi6RF6ets2clugOJyFq2LdcKTERofOLd
QCYI6SKv34YZBcjjUEUngw0Uqx6nbE6dhfUQV32e+U2CF+ItVHuaddPRiOwptkJGA+Qb+S3y16Iv
vkDEfs7ayaCjy8swUHD+mI0WTBFkb0afdWV+rbR6ZMwFNntYs4IixpylOlY4p2pmabB3euNuQ1Xj
eYvJkSR11bGWkrv7asp/tRQFUgEo9IAGpiSJrbMpkzhzLeMx6p6yAid2zXDZ9NlBpsU/gyBz8ZPF
n5V9mNrqBkzFDRn4t0TAyRNTnuE2Cg59r7a+IiEfgAvtCqCeeYfXwq0id0t+Fe22brMchlMglw4Z
2bp9YCZnQTk5ghWsqhnFKzA49plQVmIjiFkSsJry9bF1106AmB/3zWCBcbW/8mR5XpXeH/Dc1Vk4
XLJyPGsSNZiht+cKiKczaSMQpUF+UttffRxTHzLAMVTgRqkkkni2LEZ/rCFv2JPeXUEt7Nja9362
jVn0YwJUgsAE+yXTtQH8LOtiaHoMZ8KMEJt6CsaeH9hYVI1GJgar2OGXGNRUduvNklWYcXaGZ8V0
/zraHTrFWM32c6Q9ZXWTHBos0QkCDG9Ji3KXZJYWdLHyNLfddEN3WXrouSJmkLCtUi3iREXDiZBn
Qsexs8tK9rqi+IWrQKTKXHwlTcVkSGXEorJBS9nehsgVblGTXi01vUbjrO3FwISuGC3mkSoanYns
2LQJBgSrh5V1k1aolkv27FvOH3hhbPfabXqConWLTEqOGYsYlvhbL4ijurGbn6FCxpPgutaiJb5A
wHotJ8yLvdUMJyllaAzb9aAZHQnBtH1mnlgvKVPK/aCloICqzjUMega7Vz1s5bc5MeYAnAye9XEs
g4QnR+9szA32G/uGRwIgCcsV8gvj/FcCJ5BCkQYBWYs4SG7x4lkYtOP83NVK0F44o30rzf67biam
b2ENJ998oUsYPCDVfs0I1EuSUTh1F857ExmNJo97hfy42+ZmqHMZFwZkdbgIxiMH+WM2j8CeK+DB
g8yZWEzan0CUfgUarxohbHzO/hBYRG+uy5VFvkhJUsbf/g/993BEvxiTLKcO+3nGoCVyoT4w4v4O
4/ahN8z6JwfhDGHroA+iOIw5tc2YxuyT9NhbuMOr3wqgbjDZNLbFQpgtMK9JqATphB+tDrBovzR8
qnZiyl1t6xojjAIDZPyuc0nW+idMicXUip1Widfag0hhT9I/EeJ6IJ/cAZWLHEApjjbj1wpConZL
dajJq1TSvaYQfNohZUirlI6RRKn7FasUL5NGe066PaPvDjtpdS8yNLcrWIufKuvsQIzSP6Te9Kds
a3ZmGL7XU8qdBHcG4LrxLusLFyRGLo6GB0OPOHTUhHEMYrJJkSenXtludFn3L47trfAZuVbmxatl
RXJZ8bD/WRI/syR+Q3XkEZJASRI4jpZtey6a0daCVQNQVwi72bdG+DJJsLj0KD9asXEitBJUNWMJ
oSevaMLNo4anl9RPxpdN8mMq72Km5HdKLiGpvYjFmPfqmisEF/+qI3pOsNRAMdvsoFWMoMOtIp4B
c6m68azZU3FdhHkhAvKo2BmnH37cqhbMDaGQ78YEVQ4oRIS6fUZ+ei1W/Pjcm3NsCEYO2bgjuRL0
kOpNffwFDpwDa56qs9K/jxDEQ3X6ztUmsBJuvkaJuNmlE9rTnZq1h5Whot2Z/rCqF6lp9iowEVXP
j8uwohGGsGYggVVvatwwNH0oss7Feneskpc+tY5CGbwM0Ws05n5rqvArvltDhTQpEDWlnkC2BTvA
VCT+b//pAGdbpT5apGxiUruk1xK+jBNXIAq5oANsR2R3t77GwDeNnhjd4JJe/Jp7rckX9Pdc29UL
xhEfATkoXAJmWItLcvmoJ49VYn/THxdgSgyZnO/1e9Z+SH9givpZbtMLHiw7JTGq22fotNca+8KX
ad1Ei3TVPpLwwFKi2EXl8GbE2R6SFL6exjXHt2hdAoWkzCr8YZr2nIVV0CTmqRUEh3hL2zgYifyk
C/lq2WzBBM0y/FeGekpieW93mT8SEmDYd6Pv94ry0qx/mfI1o/ecwFLVNJEh8+OQgbVoFgfD81V8
FDXVw1WyLU8VrxqmmRnc+/Y1lcxZauu1kynKhku71zFBqnt5+MqYu0BjZAzOvjUjliEbHdgg95Uh
gxrTWYAcTFsv5vBbMf/L6h9oCOTo3E4zUi76i4TGL2nRHWfdUWjPWQwIBznVxNeN7Q6Hn/04MrbJ
MraDiMQHorGhbR5J7FWsT7Imy/Rg6F5uO0n4oLavs3U2eKjiDbv9W1rroYYkRpYNzUp6JiJ3J9G4
JYUXUTWU0ButZCYL7rwON5AsTlSXTj01zqICqR8eFE2/T+qLZbuJ9fz/1NcMYGUwi2HF3FJsbnoK
azAcO3wc8anomYqiAzHpMl+yYnWTKHRM48mqrkrRIIpYj1oP9SYrLyW4+0XAf+GJmtWnISgZMWZx
AxwK4Z2KcLpUDg3iDlqzPJywobGD4zWQ0wuNNi0PYHjeS4YoaMjIG4oThhymU8fSYbVR3yAD01ST
px35uXQA5nFbqjXAHsPmqXAzjdaEEr/4SbU3okXoBcGc9fBPCMm2kUh4vEyD3jlj9pmiU8rVN9zy
e5UWo0OkvGvJi+7Ra9srkFHmi2O/r9herAu+Tp0xK2VAQXMjzjNxchTZXqSdh4WJhiUe18zy7Wn4
V9PEl4iZcpwBxwFm78g8CQqnM7NrzhBIzqeu+ICxsE4okqwjkgtMdZtCDxm8w2wKk4hTVQjqoH/a
A8NvX8txdNZflWtto6PhUQy3CrXn1AMnId5lQuGV1q7F4q7IL6ieLB1/Qcw7EpGDF6zhPU5Ie0h5
kNtd2E3sivZkrkDxZchDuulDYpARgQuLSIEd31YS7amhzfkiJKYu6xOZsfFj1byZ9aOCzBIIpSOp
Hy14r1bF/oTAzAoRUR9I2zsDvmfz+5qyqQNU5bGqhhj8m3KAzh0E6YQ3CrGr/CVR4eVDz0X5KaF3
6nMuTuSb84gzn2WGjZK9EldDfDX5Z8ErIod7ZEaOolREnwinAfJBAos08dkvQ/7RCN23qV/mCqQI
Q6FUQdXVAJ3JqbisHznC68JMQs5ij/XtLsxbaMS8TjpGGGgRbbqFWIinzJL5cSq6kPbUxN1tXTTa
AfvSp+a1p19a5eisFU9w/3zuGebOIIwS/HK1jL71ZVTGX9E0d2DBcZcdE3N+bnOxT2E70V3s2j58
H9PS0bP5atTx76jEb2a6pc0w3+FLnGxKqlhFT7SYw98MjjgpSCwCSxKezC31MTQbbjFV7Iy5c8kO
eggx2MrrfexUbyi1T8jmD/1GxaSii68m0cum8FicP1oDDrrQJoyd7G/8QhytBvP5sZnPi51S60zl
/6uisZXwI3ENWjW1KT6CvH8ZEDcCennLEOYI5WsU1fcIFznv82tZ0CFypxYR6ZJAX2U9OcbqpyLe
jDq6G1+if2gxn4Xdby6dCMD+1jr52CkJlmPrY5JmX1m3ozL7SGfCfvhmOMA/uoFhEzWtydO82XxZ
h4xA5cOiRfyW3Utc3OxvGfq3NDRjbGETqo5RkrhDhGDHZphe1zaPsHGIbG0/APu05frQtGxktG1R
8iGLHIXx8jbl2fPQVY/SZAYyb12pfnXQKHRloGOxTuv8JQZQPSrUqGo6JHC3S/AEhrVSsezkXfU7
nTsDTq+Te8roDGGB8LbeCdNit5wc1hiUdf3YYs9TWhT8Q3wr7Jh/oj/UMaio5iRt3jm8t0o6P6PJ
O9r14DTn50mjd6TJkUfpbogVv5zq1LLHVyCZxIbdChaG7LQwXJyqWn8OF3ZEyzeFoaA/JqD5g/EJ
JhXJYAWurZTmbFitlljjkaikhIK13/EMwZ2LNzJjjXKIf2mc5wZ6eMFtL+NuibR/qAhKrPQo8MR6
i21HDb2ouajpUe4+ctt6kJO9vTwiAaeeTcRpbY0tyDRIgfFX5xgtQcwxu1Y/d943f4lfyB1yURKf
BsPcS8VfX4pgeynG5C2un3QcOyVQq6hQOe5vCFXhW+iLB9hIh6J4KYpb2/gsQJCxmSIwM8jPLuZx
o8HrBCdy4O4kSa+Xsdq4sHmxEplcJCQqJ6ileIigqdAZuioAmof0lcMbx7oEZB0rjM7sEgUkt5hj
ynsq1xK1MFkFTyyGjTOPQKvvpFfl12584AYeQRDy4CjUedmTjQh0l5wRnLCRVg7IIdq/VFVeckUH
tMXQX4E7YmOEt8CSDIK9cn1PjTIwuO3MFlBeW7Ck7MyHvtCcn5xNYGzJB0Xwy2C69fCty83BimuH
9IBDXmGmGiaGoNz1Q34oMuSUkF51EbmCUYnN4ocbhUHBVAfE++V94ib40QO+D3GhVUATOr9kqOdd
1KR564Thrrirf+XXgh7/VqHGBDAiHZPDcuie5xcMp2vmWpTCtdt8MBWwkTOPzkf0Xj3zum2K47t9
aO6gd3dYWhZMio/IifFka/lzhG5h4ibnd7zlcAZIvkZrtJD6ljM7wbPENpFacmFxNovvJKwYnZvj
nzS66ufE8rZxV8c+IhQYnrWz4BYicF4QdObY/2g4bAjtSEyZfLAcAULyW9yR1GGeo/ErpTfY56x2
xeJpzcV4qjDCWHt+tj47zjU36671aiyiOMtRB6yXGTnwArR9V/4t71AJ0Cnju6AMXbHDlx6Z8MXm
XAmY+6Idjna4cUvLQvzGs0sRtKNW4Lnno40rwTx8QD4KnvNh9RtWhPmRjLo+5zOhOsR454e1K1VP
eGqQB+DhnKJzLnu2CGhJvWk8atFJsk5FfOL2q5cDRXHUMzcOpPqESggdzADf6FhBq+MHhAzPtfle
+f0Fk4QS7jrzF5Ov+Y88OBSzFZSxKWBzwhiF/R4kvGa9Ctbp0aUxv1uLyel8MgZ4RG4DD+eA2lXo
10V9Yasc5c9y96TWvt68tNxdNKPRU/1ZaYFunQf9llWHKLt1ZCXXM5p1mDnDLey4PS4vesSb8Can
fqEHPaoAwBhUbSF/qPE08O8q5VGaLwW0egMZsPgJc1/6q3tfkYkh9rpoFz9yEiGQZsyGgY9iMHFQ
rKNiY9uS/QiUikCALO8FZUGnvdAM9EymzQuFH4qTTufA2utQlfdsD6zioqHHx4MMrWl18N9ojMGQ
aop9mBGISIfqZ7mPe7tRzjpbzuRFhF6aBWg6tX7f5L7SHaDaTM0zBwWPd4ghgueMpCAWF1sq/DeY
7DBGwcNjT5qKX6rP1uD06cEU++VpKpxlPU1vCiP5GGXKVZe8iYhrJl3MX+zPjLMWrwEeNPWZR6Ss
T/y6Xc8/fAnHfVvBsWTZxUkbGPVl5XWJwouOgnpftAceYlRojMMf8rcYdUJ6aNvtT1JJQHxbibqz
HH3f6Jyq8ZcuX4z5ZFanrgtk6WgRiZofOdWF5aQutc+yaRu3uURJGsvyxB8kx7Rx15XcrALIvrZv
op/VJCidy6J+WE3XqnFnucaC6WWvEA+UHcrqL1ePqnIEsxNCMV1vTe9pIEv++Cr4DbknG8/KnFl3
VeMKt4Wfpz/MV7S/NYqkeK/ZVGbgYOM9M8RSuU3Kfb46MliD1qX9Yo0rlXuxenX7yyTbhCDXH9oI
MKSXgsLgFEpZBXgjRm+UchdKThayIbb+0lH5vdgcdG8EfqSUoSBQEOtVbCOdenzqKGfsX8pBrWPt
xkrbBZZrNzuZaijDGbVrbhgPo1sOH3u8YN9i4c0TEP6Mnyv5HxkULIfErKHc1aj0FEhpLC4Q6OKK
czbGkQbLk7nKcUSoTpia8EG9tbRDiBn0kggvbNi3/zg6jyVJrSiIfhEReLMtS3lvpjdEW7zn4b5e
By1mNJpoqaur4HFN5sn4hq9KrXf8dx5iSwr6WWUyT1mgvjFf0l/IE2XcgIqggF82LUCWdcITMb9x
1/Cjk0vTrpnrZ3BDEz7BZ6Gtoo8J4/fWIMk5W+R6MlVKM0dvl/IH6JfRjDhYPmbAg7y75NxUeGHZ
WKFUuDeduWkY4XHYkfJllKibbn1PXyjTdjMVAqCvXiZBSStdLQIh0A/hY4EtsLZaV60OJaIjzEcy
CuZHpq5ZuYVia3MGc4MkcAqI3SS5clEph4FRWigfGw4ZfbjpLDONZc9IXsd040b5uqo5PhaAD+Jz
t/in0RXOYn/n82a9037FQax6m9RfJEgM+zOYM7YppQwO4DKylWFrVW2ZJzrlnPkA8aWOujZN+NpQ
DgLu7j1Bs9yHAzLcfmGNyzLFIcZgYtbtJ8/WuCS4PiPOKZehs3Jir/DOJcEloIUAiIPEZqGimGrX
4b/emQ/OoQup8FyknB4pnfoCpUojz7UC9+fCt1yQPAX4EQIs4pUqZv6d+Vr5rRBd9+Aeo4DjnQWh
WNqcpAut2mvBqebCYbCdXp3PbJiLAokMbrkTmVLxdB7MzYoRP+l2Lmo1KXIDZPHOsQG5jCGwmIMU
K/1PohxNgs7UbSG7/Gh5sIz1ZQ6LgF3+b6cseH0DDDhWNR8+MsmbVB31s4F9DBwKi0piJg2e7Yvq
Mw5ZTWxooRCz4uLR30TPUC/xzAQX1OjvLP+Wy0VbXYmaafmSatn91GTeUJ8suZ24LfjY6g0XD1Ek
yWdwHJGfsYkg66+eTlu4JnK3i/moCbcn80ZnCEUK4Uzspfhm8mOKOYsV1nF5tYm9LYsMkx6CS9+z
T7qzBSrP3LZZppbLQW0QXCC9GNj3KcrbVcQGv5g1+GVn7Or6I6dBz9BFYOu+AhdkCYq1a68iGWi2
BmQpyXsNlosQTx9WtfY7klYQYuk+tX/48qAHfOfVwm7Wg/NpW5saNLsO4aFy65JgpO6mkeve7Blj
RTKTSxBKSMvcGEFBZd2YvGkPjovuxJM5xfcRuvlJe+bGd2p9DZXb4QiuC0bc/E8F6C/kH0BcIKLa
mxxFl4X2flXBxqlc09uW9rplwU2tjlJjPGDHZOnZ8VhIk7mOfBz7xkxlnLHkHuIRi72shsaAnQld
+DijF8i5V1DAGFOVqI47/FgcaehTS+ArHJFYX6mP1Xn8pqQWp+JoXSYM5MZ8a9uGWKWomycjwkgY
DVfJ4oJfQgKjg6IusQB4nX2b+gP93yKRTxSoomX+gyV8xqw4K34pSkLrG2sFTx3ufCldkHUWO5u4
OI016FsahpVlkjkFVmXZsUP0PrHezgWZHCeiLtie8/iKGbSTMb7iuU1Fj7ixcW5x9IABFczVNyQ4
s2MquAPvUfG8Uw7YFXwGJu2iShZGtq0QL2TdXidLAyEHcWpdcyiCk9JfpQjdb8G5TowIrlGLGknd
R2hS7iMy+BFmr2+tuMyoq3JaSCDMeb/D2kOMLfcFxx03XXHk8rM6OksXdBiAGnRicK/WfnUIZDIq
J54EF5314Mra5n3GKgCa1FS+clkF2ZqClgogPJtM/9+6M2u38Z7kSA4OfmfcQinDTa5qrNIeXbcl
S4OFzMbELIhz21pq0/qQ+fJcw8PjQ2Eib5fTZw9TFKiPEi9zFgLhtyMW4AVIRfJ/+iNPh/I8preh
gzkrn6WCuARkNXBoaW5ZMcvSLCSTqfL6TeDIG78It2IUrg+dti8IVaY5RRuIxBbdSLk0WauajXyd
0jwG45eHdhd1SBUIhRFvUsKpyiziwu+hjQarO0kdMrxkozN2YUqiKe58mmiD6aSVDA/QViZQGoMt
iZEoGXiMw5AT9uTucs3lcjkbdQlZ9b0uiMcwcAQ72UK2CO2W0GjTIYj2DONzUZ6H8jT0gj7jkOVf
BNJwvKOzCy4VJ3uefWjVuMyGzwT7NlrP7KPm5B3In4pIeZAUG/ULAhnlw6gbcNbFys55n1tlKSMv
6DYGQ7ECVEIsIj76hDoD9hr2o9jiWOFmKY8jp7/evhurgUykb2rio4ySXVanHPpkwM6CcMO4+MQC
RiOTJg3XY2Wc7QRqEBeC1TNzTqxZJwgwHPcJEx9WvFXLJFsCiO6vhI4CbqGXp1Cwy/rhTW5izvLx
EarfWUXqhE+4dfmpQ3Cpi3ieth2zL2h81HF8djWzT/9cyy9NxYr19ciSs24AK2DB+F3rByb2XvvR
FsascRjtnXtgU0n5lrUPsrHQu1/H4InoY0Ug4jVBdQxx0nT79pXoJeNO3wAGMsWE67Q7ARWqaAgf
G8hSMPLR2IiSBCnDJkJB765C6c01C7dKwfFj6w71Pl76NhArX6cxUCNOZ8XOXN9h4yL1dcruq8vI
N+upA23OxEYgZelxs8vOQop7jhlsfYiuSKpn17IsSzZ3FQNado9/dcZuqGlV10o5lcwRzBW1Byq3
WGI7BedDKyEFlKwoy7mvVJRxns1YDPU7gdyjFPG48iSa8YHlKAHa89hYB2YSbyWIqKz+i31vcun5
+9AWzxCqi+8YHioQ4+IN+BUM70bChY8QWGI7b8JZK1F3m46Nvkq1XvX/DJ7rgCRJ+vV07ZCbsevZ
fAa+3GFypIUI61eOlCIXKStZW4GlpZz1rMFoqC29nvFWY7bLNCweBqcS8Un4mDci1//hemvphtqV
oTmbZKiOhdC/K8m/kAS7dExvrTQMDMKR7mcyWI2DFiwBoWD1eOYNbnQvb3ay7d9TJY7m+pVCWy+h
4I4SOby1xWBskJ2zcNI/s7a+WjJNo0xbtUOyw4y9Ucrmt/EMzOS0EQWrryyz5t0QYE9QaTXVbZ1E
/wrZ11i9TKGC+d5rNVQ2hU2Qb79XFUgC1U/PmWkU+YhSKIY6qTo/ZSp9RQWD+5wUL/Qb+HucJgfX
5aN2sU3C/vJm65Fdy35himm79tawN3DsLpJD1sdX2esiFuDRDswGns+aoqEhYUAtGPiBTNdXrSWt
hAQ8TDF0k3krAxuCoNHGT7VQz+mcaKICIoU/vAwmjfe6iqtdDDkto3bFa88aEr/uAomjjP58IM5M
J+WqbXsgQbyPinqX9eCS5NYr7qEICnwEIB92Ik2vmix2kzqYIrm0FRLUIx+Le7VzZNYRpeL2fvCD
Jh1WOYBARoQQ1ioib3DW7NkAHskmwWzN4QJWlHRkW2s3QXcwGLKVxFAZHu9+bplc/elOysyj6ohf
s+L+t6R3713LYapzm7MagRX3GfXDOR+NaEtK/TaxkW73gp8vWRqMQbPI/OsrY9fA+ZWs7lJDcZ7Z
PadK1u4UEjdi5MQxH55gdZsx2h3HU8FyKFK0dV1ZXwAFsbAQWAOpC4VTHmOnYawfe8mXsLxXzKk7
CxBw8RJXUFzvgPMPyihx35jZBiIA+8N8q9X+ylDCTeGQ0hKApGUw6F8NgYxV/DHyPHh6fxCDfcNH
qjXNBXA6WRcSiDeP3lKlx+cycpcaDR2lh2uz3ZSB32qMmbVkQfsxOidotjdbYXxd6euq4RE7TcdC
8g0K5ozNVRTbMmeraaWHKjDWcburhtaN0/qkaTgpDecRKt6hjN7ahIKc1v4aamPMX2kTuqF2rzRs
2A0TipR2rWVQFu1jZJM2tLiBYswkkHwKuY3QnwkSH8mKyilnLm2aMnNMUAi9++gr7j7GqIU3vs+0
b7ibcKLGWc3KF8qT2zUEJY3MtdgQ4tNCkZqxTk97Y1lQgIQ1olEq8Ra7lFr0hBPZ+Eu8eYQhrZxk
CTxS9PKzQDtW874oobQo+gDPEtudhDUjIDRiMtFpRczHx9qcCzmae1I2l4etQppb+GP5/6oa2xOd
MofZSkJqBnWQrUwNyAR5tZLPBcesH+fLvntX9odmf4A+I2p8aQe3Iv5H6AGjno4+C0Vmm+7rOkRo
qC9q4e+rkAOmSTYJeG2/OalTrKUOnMir11FqrDIQZLlgVimTZFaZEGMhA5DsoLQOq2BS2ghuJRRt
pUKx1oH2cAM0BRyU4Rsm18x41KI55pq/Co2PLEONXDuMfv/AYJK5E6zhGi6JOkHDqS1Vr+BWQ8gO
GqsHEFQP+6J/y7ZzUBKWy8kc5/A+Gr1trI1btW+JRRGkvWV0dezk1K3eeZ8KcGlWEPu8GdmdZsSF
Deg2ZBBzUs+eEpB54BGnrOxZp6wjYmR9vISdYBHfdYyRwBoKzXjr1GIYCUhk0fvqJnMCsxtedP6A
gwLsQGYtaSIZtIBAmftOPVepd3P8gfMoYbpqyIuS/5rIryIdjq2ng8mxziqL9qbBmt0xBulqeg2B
DN0TG07NMyIk14+DdZFlbCToZEFNnXWGm6HN/53Z8pD157A8GgDmZk4or32B/cOTjxVh2pzRZ3Uk
h9KQdiXrDyO1f0skQdJoXylAPIz7smoB+QK7dsARTVBf7iI4TgrvTzK7F2FEO2VUb2YwbrGg7i2U
lsSdQHUnpUUCAG8p5wwGqZpDFrZ715e/6uDglf6q86RjtnZansK5C7H0ovbp0Um1dTxWp9FkpM3O
xlGc6xBW8E/hfbfmPsDs3/dAeiB5PjKMKz7SnBCZskbSDWC1jQVNO6Pp7R3M/vleG2PQL9lRdBUa
5JszQpVoui+sfkwxFN5brA04CuMm2GidzVz5RzDVNbsV++GjGjQbKdMXhpf/yQ2y4dC/D02yoio9
0eM1dCKNhE6fOZ1pyQ/NVMC76C7fk4GU/CfX9nEIh3lTakDUZNcAUGKAWotq9VV1xVuI+mh05Y48
TEKC332MhllV99AuCVTveESKu2lYxFmBzApQViP/qsb2zaKI0nxtWtc60Nywl0ifiA8jG2jIPmDo
rFvKcrJsvWvFXNZIUS1ZuI+d4l20/5p2OIxxecva8S2r4UGQxoT/HtZm/C36c0PCqd8/Jdq4qGSK
hJcfHHN6UEeuoOgW8eb2PlV6Gi6soLjCM2ON47fsj+o93CsguuTJN/EyAUJWKxfu1xVqqIPA7ZBw
GxqB9m33HiPHAl5M+CU39awM65Xvh5dGdcilJenRMLtTgnidNTLNUIftjTzhh0oUA0rBYy8lt2Z0
npns3wzG4AqDOmg/m1Sx/mSBh9SKqaoyIMKMkKBzF1iUZYhBzi0V2l0FrQRLGIpGc6xzFv0RWYjs
5fPEBJIfHlpkxaknvq2QSx6O64IVj0U/wXedhkKABoz+2k9C5vEGbfnaVdbTqcJXZZerwtd+qhpl
TpTn7wDJAOHkq76qDhAuySc2naPhVOfBUOchO3i5QFtljbtyWiJYPMO96h8iCFm2XMNQ/gWNfaIJ
40S391We7y190llUPia85mTrqwZLcpqYzswQ+GsQk2wC1heEecW4C5q8fkKXffLwWicYNvT+AQPq
VRBLl4vkIe37rjraZfyoC8VN846rFDVZpXwXyTwIejfOdcQgTX0rvKvniR8KJBSN7VKfPm5S1DFP
92jb8hvKpq9BPyBKPHd5uTWU+K3yJoFpRUi4LqeODTqV643eLh642Ab5B3ysK/kh+v5jR+pICdgp
btmhReFOnVIiDJSyRavQFgS3MlGOuVDmcSfWXdUfg7r5HUR20hNplZnl/1JKpGPMR/2G2XPSa6Qp
LUyP9r+yPiG4nLVptuAQRm30/xSrPmVKdtAHxJtw/IYB5Xr+j6i5kwrSYTXGeKfsdE9d4avayxwL
Yq9sZpZSu7bzqerwdrkv9vCR4EAk88bZk664yplsdhIHEEQGP1HcCuVLxT61COPJRsSdN9mb4o80
gguk/uXY/aDwwMP6Ee2qlnYdVURdvMDNA418xgmTGlxxPlKMGsEAt6ySfBG+QFg3BIh1w1NwYi2n
YMhpAGddUa8q7DUy49QUFUMdsqGynyWTKQk73aC1WG1gmMAsMZOFP+FbGiiN9R/BsJQKn3bPDJYi
bPBa8GAwDxqUEAZoywKCJnZH5hISEJd46MkXQ0YmB24HYikgvK/HYI63xi1gRqoKeoQcie4rjJEs
8OJs/x9UQfJlh3UaFSQZ+a5of4pqWHRMywtAZA36rNYhdr5kG8i2SXPs+TgkEPRJhtTP8cmLqBq7
agfWY9PVPj2ZB9utxGLCutnK0LfpyxFxTImCTkHwYJEHF+fWRsovAitW3D76/CRB5akigLbSh8VU
r0Ifa9QGyii8pFNISI9le2jWEY+XAedvoyMGZ62MxMzTwBDDEMA22fYy8lRC4afcUghXdojXjAZR
zp56bc0llmOl2izIqmAb2KPktJem75+iqHWlkhFa12wpe5feUaD1jDlWpjvAg4Vcw0mVMVLyGFmM
Zvqj+Q/mVEjzllTn/cD+m7luVFys9lYU/ZZ8kFVTuZxx9FW8CS1TxkmiSLBAhcU/Ite2qBkPq83S
LBGVwY0I2WtYsDyV3wF37kjIFUeiblyQS2iOyb7EWBfscDCQVZS5/KMTT63chKq59/V2i65b/Yez
baXnP9O36aZxKbaSCgF/euphAqlgED0GuARwzwLmUBmyHHiH1TePxFlX79E3zlJszdXXgOBJ9hke
G98io9BrEzYgFy/lAnnFzg21xlgcQB9AeOw3E9pVjbet+V1L50as+UotekD+d9qXnrlq+4tdpFS+
8MfG4T+BDS6OTuTlqjWgrytwJs7EVV6QU8cTLq3DA2FlhwBTBXbOauP4rCJLcYzt/gHACRlLcWB4
zHTRt5QdecmodpAoXGWpdsGaU8N+1vlPjTgp3VrMxQzxssVptMf/y+4k+eQe10X6HpDQKvq1DFuA
6w6SLwtXwtISc3M8mdySDjpPE/kBE0iK6Q4BRRYOCxnJfjW8avZP1Aosix75RPNO/kCnsxR6FECi
ENaSKstsnF4VyTIEBUimFDcKs1CjdAGmMH5VEGVrR/h3MZw0dVJECWchkJLh7kRU6bYJStni6WCw
C423hGof2zPrd4g1PEoqNEnxuA9wmIw4+QUEtxrLdR0ooDG4aPAEwHXhS42FH9ir6UAhZnWpofMo
5W5tIy5hviogDWjyKfAcpqNs/TjQggpPeWe5tOFkEVX0o3sPkWLbedsWNLtggp1j8RuhKQjgPgaK
UCkYKLdQmqt7Oh9dNjd1yQCBcXcNCM/u+7nMpEmgwRtztj4+VMsS9xUyz0F1E5gwJuocne+XEaCV
s+/oynhrw0KzBcAL7LA+k1FQWfM8wIyDKdmTniWy0J4l9cWE+RoONJC4aDkfGYMBaotXo8xSFFGu
goDC4VkdMCZEbouccxUEwBRCxoKYIoj2yuEZDGCyWlwpZoQuNwYsV7Ae8B96jP/Xg4Jeh0zaHDes
mRrEbl0TGdURcRKiIOiUf4OdHHhiLGka1xnGEk/PVuqOARprMpqRVcEyZvTHBaB3YoQL+Lj6USK3
FmaFhu9mGKD1AarpgniTxNq64EeIDXZjiJd4aF1IAT2Q0lWyhfAC6GRJt5g0pWER7aA1rQxn+ruJ
4AlHq9DWHbYpp9N3k2OX9Otto2BG9ImyyFNyQzooKDLZWchjkRTDxCSmll0bPElMLcsR5LTiZmhc
hdIuyDlf6Ggb0Ee4hKfgtS5nfJExyMsmKGGMSgvayTX40CtkkFXQoC/iSR904QZW9rTqjaxnLX6T
mJ1Be7EmKTBnqG5+1MyYufPz5F5j6arSCf88Z/6HqH9Y6Cn+9/BPgMnsSrGS5N8ypvuy7gNjI8CA
q+y7gpHDTdaQZmBk/9ryAsrwf+cR6hgT0KWs04dTixJDjjwfmwx8Z/wvUsYu9h0xrEMn3dQfEj1W
MN596SKPiH15AiNY2g0Yhvz4ktnPuDkb0o/vATFFAmNY5JM9RcrXAR+R2JU37PZG3KbqJa2fYXjp
grda/RIZnlT/rOZdaM+Rga3G2rWSiFIKX6AgbflfTk/eoqnqWamkyL87cTbEQQnXPfWUE34NaLSB
N+oWHo613J987wx2HAP5LEQPbaI2VGeA3rsbwiotOcviNqrvJPo1dajhKew8GKUXQefX34OAdNkV
ScWD8lAIk+1gk1hITwvIDwob29b+pWnTU9dPc6xwzdyJuIIQxobtb+NvOeVcnUQ84th4Cr8jJf0x
qPZTHMANSyMb3ofV3sMWisxQrrRBRQAAAC9J1x65HAP7hgFhQTryyMMaFoCCsWLMI1pxcM49uS6G
BNDHgSjNpeTnJiLimBKsmz9kr5pjIVzJDivbmE0ikw46acHH4DBiVOOLPn5NCmGA4WAcuK9UY1aF
z3Z4tzVAO5gsKd2chYUza5l0J/fUppE9jczClAeGOVvaOfnKLJdl9xeaHwyU25pF7VTfWUxvbIS9
iGZAZiPFRF2O6HAUBbpTMU9zqo/WQPpqLCazdRQfR9BFnboEEGmPq1hm3k5xkhJCxCPDI1K1OwDV
5MXsM//eF188ciXzRYIbl/pH4gOBuCrhz6jdZBTxevtraJDh9Rsfpzbe0/rS5n/FAFH8ZNubxF7U
jF+8R9/6q9jATMyjt3b5QZLhIqq9P8WnBg6YGUD9zCqkd84KrZbvUfDMl350s5vPFHEMgKIO82bT
xSChqC62lqXzQR0K0y2Up8HivskvGTVJQgnqiFdOPRBo81wa0K582SyxTaTYBBjNTOPC7djVZ6I+
0VGAxIluMTCSUX7mOaU2CibcP36Hmts5591Hp7DHTndOdTLyy4iizfbhfzALr1NKTpUtLg4FsCF+
PkkZuUvOscmqukRoY/4zEIfnTksuLTJJ44tI+jmwiIZ7N0mYRwZ3u/7kBWEMN713Jq2d9LNEhVZp
r975CUFR5KxEgvCbidSiic56c6ym7jHfC3EW1sXXN452DKIzv8fBys+3sX5Cm99LCHAkQOHICnW6
dAzXXDxo4q3JFqUXLPaoGiOknlG/wQjEjG9c1vKw0YV3sgWtaNO5EVpTq8M1mUvHyeQ31pveSh/T
v0oi3o1ByY4b9SSdKL262wUVp+5wAMIAJJ3sieDaFdykI5ZXSEtKNOzV0N6qEdoM3dz28d7viZ0b
PkxVWZcgIQjGWomOVkvRiBlVSE5U9iCegf/JhBMoYMDAtABUNxQQirG+tj3BpphuJ7eRZ0ZnqPlH
QOHfPhpQL2DSbTXXMFQu7Ho+9aRa95MlCz+saMwVT9giEZuQ2abMwMkWwN6cfBce60qHvBSerI4U
jqBGMdr/UyvlilQfF0T/kn2VzJJhBf/XbeNHqKmsKSEK5REDzmytddGVqM7t0ElbbQoX9ftdTFmV
2e0yngDtVb4fkqlZ47iZ8mJ6+1/OQ80MMd2JYW+Jklwl7Bpd9K51/0666aUlv7rDZlab6MRUb03G
p5syvkrUbwkhW0caL1yEab6mjIZreR1uK3ObAczyonQ9xsbGo8QxYU4CyECPbm0B30uBvYmqZqMx
tbTUwPU9UlzADgaUfCpRIzlDbRA5WoPDUtJZPXWjG9nezTBx4mnpQ1V7aaYarYX1eeM3LEizrnuM
JZtJn60/KWKXVuNbqpn6MCcebFAwuPO4AhAese9khzuJuTgc+2U3HzqBVKRCZktkE3WZ8lOQxGmo
U49SvusOSpZ6ybWm3U25rqnHVCXxy5sm6XtTNGslLNnCSZBRtCMvchOhlMlZGc5bGQb7mB/0tPis
5dYdwaZPjst0WhhNfK3OoB0enC8BUW8gSmrm10QVa+Y5pta1yHjgITCeKo3CwoPXSAsOVH8BMn2P
vfHSKR1sqr82bo+xxpqxD+S/FkodJW8BNlOW0o8x4yLV7U+J0k36McF5jORHlYA+epUk4slKhMGx
67/schc/U1u6G4jzPNRrVVWc8DJ9pthG8pT0bvKvWAWyFsApYdTKd+9A6jJbXnQZslhgFuH1x0pR
jjqvHa7PsbO6c23K54A9YRtBFyluqhi/ShGcMXx8Fm8rHKhFWfdnk0oCpKfpNXeo+/uec0xLoYvS
WbPv2en2cK2h7FvGo7ND12t+Y2hhhS29atk+62VyNegDUQosTTPZGQ4WS3NtjMzp8/YymtoJruTe
1KL9wPKvhgNbC7JC5W3JlD8Lx71Xjeu8Ta9QeUzCcFMCzmXJZ1ij9LcwCt6ezdpUCEz2KjPjDFx7
SitnZeoSN8qy6KulRuyFY601GNMJIpoksg8NWt5Q8tc9abpEDgMZ94iegEjd5axFcRlwsIPYOMsN
UaDk0gsePGRqAQtvZoX8p8Qrh/kmDu1R+848wE8ZkynBwiBXGjfyKYStuwA3UsVfYTtsRlQ6kQ6W
MzSXWt6spt4wAPpijw+TKavBNpdvZAzKXg6Ks5YpLzse52P0MFtpG7FdtyFbDT5ifG22iOWLZn1G
QMLAgJMbEOJyYh8KphMEhWumzgkRk3UrHB1nMwNwAr8xHi2MEKqIznQBwJCZHjpt2sfNBMwHu+YC
7z48c9gC20UHqSyDRrhjjYpQV5gefurjqUc/SigR8uwAxmntdBfDCy9wQo9gVVwiLmXESO3ooWFF
AN2ExEEGWDJSsbIlyigKib59R4mDNITMvyjBQAPUU6PSikCzI3jOUoZM8FBMSIuVy1NbdTPIoAE3
fWGr54hfmmmePcM+Jw3qfdBbaiwhYGeB/DYt/+JT4sKe3AKt+4jIuWuKcJOyYRBCd1Wp2A/QBNQJ
/Splm0SjPbOGceOF1j4vfxqkvHVhYNdItrXj4EXASi6bB7vX9sY7OJt+cVT5BZLtQloC9HbtYgc4
JQr1s0TVnIP76xPjOQ7KK5SlD79Pzn49LkHIWe98iI9GHa8TgQKSVC7DZECHsTxV/G1mVC8aST2A
WbQJkXvR9LcQway7mi/phvhb/gBIBUAZWTO4hBAsZefR2oz2p8eBlPlrvbmSAJyrB7wnXzkJg+W+
7lyl2oYhwDQux73e3ceMQ9sFYRrGU1XkcaSAJvCufvmKou8AkJrBryadpvEh8jEULsM+2Oa0CI5+
VtNNhdSV9jVd5vUVVNRIrJ/+LbA/FndF+xuKcBZW5yj6rPobo9f+rWSnMf3HCqSnuNevjeUye6Pn
K9q35axTZSOUjWRvpWaTg+opnbnlHeTho8O/yXrVyv7VjBvs5qmpL1GBOaTAwyfSSD9gmjjOfjBc
IXv9iYk86KaXOxC5o/8m5XdTID77pwJ6ytUfW78qXLYo0Cdr2QrZeolcI72METCreyX+UWXr4Z20
btxlFFe4Cy35FwkC69K2TpbjNLJAORjjRewSysriyQ/fhntIdDzN0CRtdWlnZVfTwn95aEjMy85x
ibUW001Ft5Q7HjanP7wSy7HawJA/Eig316CExzV3Lr9QY1P2QsFr3ga0SCk7qdIexkY9fol6V7X/
rG7rU/jVHBEM/iRW2N0u8bb9cASdUSLkYhMZHxqssHhS1b9e8FaNNzV5gZoekRKGe6s55M1RcXys
seFMs39D294muJmofz0QPJ5usFmdWK5zMgxZz5Pegyy9hInaB1dIL9PHy+Wdq5vAR08KOjJGi1Wk
0O/31HcyxlX927DZd7+UasMr65ydqHYF4GkLNMnTz34a+3OETNx2L5lZXpMROfbWpX0l2A2ckURH
v/QWsDSb/mB1buqsJHLoycwWm0C7+vaRgj7Bwm1YwB6+rfxDoe0DZ6HXXzGEYeXslUd9XGLbLAKS
TTjB73nByLv5New/TdyL9EqmU5A/GNgr3k+i3hqqaNaL3AM2k1fLuyYSSyX1MzUOPm1z5YHzG75y
/dA3J2bDiQGzZQ6DtDIwZT64acYI98ZdEYdahXKPqXdi3127AYn71hs/AmOf2juEV1nDVJXcnJPJ
2NZ+0b34ymeEpbnijusZsGcJAp2TA/qKORdjnpMuPgd282kfL21MBQ1IItYmM6WP53r6O/Xb0znB
iweyyZBiODv5YeCsh+oetuDxv9L6K4QUMz3cjhLHn/d0UBGTHIRaJly26SHpV4H50/cvR/2N1D/T
ugkur56Ru2qTX4M9uyBzM6RF/mo7wF3FwqwQeRUv1dtL0GbMRYgOG8e7NCmisTIGZ1sH3eI23qlt
NqI6JuPOqi+NcrTNo1k90uRs1a8IQZZjaDML64ni3Ov4DPBdMk5evOYPCQejgjMj+/N8sAP224Y6
EkIfVhilw3AC/HMIzN8y2ZLRLiMhlc+xdB7UO5BnWgS21T3OuAcfvYzhBP6BwkeiFs9Svev+ocJm
rSQrTFtDjS7oYHYIj56B/+doNwYoJsZBQY5R9qUybdIxVOrM3GR2lEyV4Ob+1vW597Ef5M+UQSkP
Adu5Dc6xiD7q8aDBrVFeSfkx3WB4TOXJ+6YAT1X+mCh2GCwG8x4z7PazmUhuvrbV1UNZrsb2yKat
x2Su3kJMA7Z3dfJtGp+dAWHPohIvokDAgyOM2yksOnV1Z1G0KxvFO7H48JjXClwG/bGdwAWYKBuB
+LsfC3Ao0HoSLzcXseSbxDgbTxLt376NShkhw3kYsdUN3jugIfDVEM0l0UZT7jJtKqHTtXVNJfOR
ZcGXFJffQxIvBcWOMtS/FpXmwmnfMe6/WaEyw7BZLtbk/o4EyLGkl8+9SXnci/rZph26e1+GOOKD
Gbcte0GICDnaKaFXjkmWdhFZy5SQzrJJD4pagKJSALUrPiJYgNp8IqUUs0AoogXkex217oRek7rf
uCwQEcHrtrTAWOZ6jSDdw0bBluUPygfbsCCZUAfkxuNAMtHm95qrWIx8hJ4zxtXxYER6RCsXGdKC
my9dm02+odD3dgkTZPTqa0mUZ1MTi6jTFv8vPInbQAVYlaw+g9WYIsC1miBgwmFyoY3w8XCzQhYf
xapq5W1CjAqjXfMs2wXrqALozDjQWxX9ujHs4QjHVZch9hsRA+NmQJ2fSOjX0Y7zZhgLTwTqiojm
RZ+HzaoRHIhqSANVjM5vqjTqKoZqlqsscSNpYw9KCI6lXogwhQIhm1gm9WDgHr72rbZL5eA/rs5j
OW5kC6JfhIhCwRW2bG/orbRBUJQI7wsF8/VzwM2LeJsemREpdQOoazJPEtBY9MyrLevqUkSxLC2p
BunSycvkYGCTEdCHka/W3kdJeFCVIqekJ8lSMdQ1bbuSfeJfAxZvPc+ftYWfpVvZuF5VTVQb9UXl
aCXrmEfI+nlD6T8pwrkRLnFejC1J4+HfgGG5qADIeaDlWgC4vO/pacyALlk9f9uR/fUmoGWbNOTl
YJo5H6BXkGhi3cw2Jhi29pe0deej7tzvTqmKyKe/blmslI7G2gxGJKeF6PN9MTaovjtG7CS2Aa5N
O7ln0lmJN9cG27mgQxg8eUns+qkdu+bJ5gJnrQwuFnfX6DVfHmwbonz6C1uS/mxqjniXptPUOWwD
C3QvStZNonFFtH7xUqEK6ruPBUNQ4nj2gWxEnpq2s03Ql27mvm4PxBrt5iog1GvM9iwjFYKTdeq3
nutkRDOHDyqx7337u5FMGIagxY/IWIDvrHp8wTNGZWmsZ88K78GwVBgWyV2rwupOlW1LQqY5RM27
XhBVBgrkaFq61Wkgj2s2yrpNYQpEQo7nLKX0SXAAQ/a/9g5esSLIEJInHLXFcLG7+TZftQ/CROhN
m+7gWnTwYUPKe8nIG+8LuxmI9ERBtYncRX0GD2fClD2l3LEu0526RTPhdEDu+MLUB4l/nUuV3Q/D
8kv1RbVfVHoQlutsNYBCfPFOcQqr0D8kA8FUpYpJd0HLeTPX/C9+P1ETLQ6oZWBw7kzNLsvy4ZgS
HblrIoEvOog/phIfFDCjAFVNJh5NvyClX54mpnaHomGZ7A3WLzeP7im8ostUj0BYNO6RMrVYY2ib
CR+YszG4nwMABEsNWkuGQUBdFZwDMrGoQeIHOGwI8/v6wlUtNlaaQ+fPV2+17z6SL4M3IC9uTemz
y8iwESTmya6ybeGyYvL8TO7TDhN6jpRcuphWmsjFMCuIdalpn3R000yj3o42PAz0uNsuZNw1usuw
cSYfsbGsPztnLG6qmlAJ1+pwz6Dyh5wfb0hsQWxkyOKoGIUpInKRmzLgFeycy8I6Zi1tkmdCKC5s
jfIMRb0/dGDV2mgvGdchleZjcIuKdQIb5aHx2ZElZtr0hHEQg5juOuPhogjvpwGJfK9mMPlIqwBp
m5OZK3S02fKRJmR0WWDS90xWnrPSf+VKO1CyfTN5Bri6uIxHzfgGfN/BglDfA7z68LKe9bEaqATs
vxGEGa/Gl0EGzwlt1WMe8Rln2dxzAyWnQlojU6L4u5UYuPqZreSEBAH01LBx6XzFoB+LEgtxVo7Q
48LHsITpZkVYsJhb8HBHoFiQKb0b2uAt08k1cqwLczcr4Ckd1s2HGd0XkEJPAya6Po+2o7Ql4PyW
XFHeXH8An9eL8KuA7Xtwh+xcOyy+LGYTqIXi+77kFLHlQyrNeWb1CdjiNeOZvfExAcW+s6s1GwE1
x1c5JgyTZrQthMjzlnXYG1mlFTp/geJPGom/fClHfJJS8VnaXyNjpGz2ia6H7EDKcLeT3fS93qej
mVt+0kJhVre9nzqn1IEoMBDi0pBFt1GB9xDEnOpBYQiPLuDD+8BtO0iQOD5YR/A4uXFcxMF95ohD
t1RvK3QewjJabyGmXW4RzREbuQ3TdT2F3mxJmIx7C5tSJBrPHrTpcPIodz35N4X7jMAHSvrKzstK
96NYuuJBI8Wc3LtxKc5hPn8l9SCJa2G+Z6J1m1qE5C6UsbeHmsqjF7NQPgckEZ2p3qnkuBR5VkUc
0q8OUWeNu2ZSccfvu7DFX0ev2LT/SsOcNk4afz/2Fza4qLh7xUYe6aPfRo+zDMojQvaAE5Jsy3I3
94HmYcja2xQt/L7qwW8FW0iSS8MUplTm9/cpql7YXLfa9QDPC/0SadhICbQv5LbDNWQFox2sICuH
E/RzNLJ97D8M1hMW7cw6bxEw3Ws6riBY6HO5vxwOmZGyMOyOkaFzJ4nO2VYleNMFueucfdOQcXZe
ooXtZ+TwblrSeU4DkVztcafxtcsAV1KgyRRrXLxpLCUhSfb45doHd+J9lFo7N94UvVmLvTEOD9Mh
IQhw8BFZ1zWeP2/mnJrxUAfcx5Hj/lJieawtV9Ib6+ss64+W/I9sMmhGEty41qMKh3gPbJ63jK3u
zB5cDcFXbIf7GvzsqclEgR70xUTF2dNYmcakVNw8nAmodvl0og5uGHoXq/QpSzFvxRn+VIg3rP0V
xgGi6dBPcXdV1nNZAS9w++5v26+QHdM9lLM/bm3KxszykRlBNavJ+spL71CobmR4A312wrBfBB9p
IEEdYYdBLvsSLhluXcYMEXPWbR9mL2mpyNlKm48e3fi2/0GLdLiJ7a2oy68ZG1c8ZqDTE7Ywo7L/
DVb4IsL8IGtqThlQHLj+IeO5C9Al+eyH7MkVXJZhiL578LZaDhnmqefIGtWmDV7DDDgoOS//5qCN
T7MGI8d6fOUzR/iickajHlsQ3iQru/fzcE3BAzQ/BYQDsAfJPA8PhikIZg1lSA6Lc61M/2n0cFdk
r8x2/yWxOaaWOZH+dvRQ1SjxbLcYZiY9sjz2WnzHwz8v+w5zh8HXwEqpxqOdr1ODkFTQISg+St9/
RULBlcFnkTk4HYu65lbN8IvnwGdlSX6WAbZl8PCAZRDnwWJZmwsHtve8x5QAoJlVkUnmc0z52w80
5K3k03BUdzt5qFWyWL96xMETQcDoBmPdUVPkQZQZbXwnrAPYQZ7MmkJcQFOZGyiFgeUwTQ6/gvWP
VSNNwJLT2o/utp59DxcNlliFwmxbFvm9FzG5zErh8Jva2pSevF1cg2ZHEPLn5qiMGg7yLKPJZ91L
6g25uu78D+wUFonYSQm3oeNERhK5bUeKS2wfqPbBKzkOyfMhu1EHwlbb4+QQ5ChKF0u9mt9ct30q
mgPH/k5047+ggKsd3+kFEIvx0WFqMxxl5V28haTwNtfbn/+jXr/MUmcPUTa/BWNN16RbDm8H73yJ
5GCKwO2DGGdrIz7GJfyMJedsy1T8hjntElYcFS3G3HnsT8hfuGA9c1sALrZJr1ENOocswkZtWfK5
r7DROHNF/fUwWGjv4n7oN7ZoXpOG0i5tJImlRfPS9mCCbNw5zUD4oG9lpPNIHFBWDj0jIPazLDGV
1Tp78Wlb0eH8KWfa7eQ79IJx3zkADxO6yZ5sp9WABaum8s9+0E5Qoiq1Jwf81FvDdHabBOu6QdXd
+cwyQ2QY6XiF0I3FoBlfxMKlsGgfHOwyIk13gZD4uPfq2QDdFcue5nOhqRi/IsbzcYJqqeVRkFjI
/WAOVzi/hvgp8o1igprte1VmaNlzNtOpQQQLUCPwX3Uu3sIJx01FRlMflPfjGmwTFcN7zzOKfzaa
l0HyQbrzO6JpKhz2ogAAHkYhvtx4VbD3/jUXyWuWMBuc4hbhdI2ZH9IPO97R2jt0nzezQYwTxc9u
br1bEQ7xNHYRxNlsiVs3+PJiqilEGEiRNGDNKYJ9wpBi0xdxdlAYMC3tXWLojwwgUFd2Kgxv5nx1
5MjqKPoFdlrzQsryRjjLZ93TjJJZw0zHP6tqOKhpBFqYD/Z2gBKNQh2lqUJ5g76xggSQW9jioH+/
2DUxnOwiNGfRh70i0ogXQ6AsSU6IgkdhZXyUeYg9Pk72GSRg1F5BuDP1fGn6oTqXTctDmGfF1F9B
VMJXkCl+7DkpL/hQCIDtTi4X8Zwxgehy8KykUw2YKLzkaJbi7+RQEcc+9oO5OqfF+K8itnITtpI0
6fw+b4pnW3bONnfe0Fr90mnzol/Le6qSlVYDe39OkDUFJE4xrNyPAdJqJyRAkA7vCTHWdz4lMf7+
7lW3DG4Ldyv7ANh0lq8MaE4BZsrw7f5UXnUju2A/Z95rg35ryay/QYd82hvqQyVRWiyCE78hcqBM
eUI34y+7ZtpK+DvYiM4aj732iSkZEGSJmcrCJXldWWRelFTTBj4to26L9ZoTtrtY3vkVNNjRdq9u
P+nNOeuSF9p18Kdxmlxix90HTSbhBmMjiB22IukeoyDELNLDmGTU7YNxbZw0o6d28Ndm3h7SYZzy
LRyYlivIElZLkOWgYsQuZguB9UP49bCP1qDEDofhUlBzOMPr4CRXDnkRI1UwActGt3M1QlrQRMW8
CtU8RjNDpYh1gCs8if6YGmRuIeT6rozk0S4SOFaaxKcIzPAqjsNLirFHn3ofgasFxUTTtYx1ilPH
00+L1d83yPosh9ADKjeGW+XfTBlmvu3VDPG/UYs/JVlLtvaxBMA/yYrlxVb2C/BYWoYqwVJko/ny
urvWgDrzU4zxBY6qfoItaHkL0bFyeRwKqmoiSllGJeHR4TqhVLZOFkHZYoIlnFPPVW36Z4iTd7o5
/g2ppsPgHNWiPrUu6hjLJiA5yTn7xpXmUu9jm5STOeZ7jSjaWEBw0TPys9T0XOj2LrOWh1WI18cT
fweagWzIk1Nq3bcNmXlV5Z2zeHjpQu73Vg3llaTsTa0ctthBgGBmmsRN1SC7LfKUSiMEEulViBpa
e+KfScZUmwdHTsb3kKw7bbmPyxrvqmTyjMMQ6wDHeut0Po+ECg+bJBUhkLqnsufGoqwlmaxA8PEs
yyRF0588pKvWAKtRPtvjJli/U4i3LTOk+UXKOv0jrQwmUqnNbgyfWs0zQrcuIQ7iPYg5gjznk1Qi
XM/txY2zSzkNf3jE4FjLMWUwOzjihjwiqPuKInOt4yDeBL154LNIBus9JAjcwzjMkhQSI/ZJQDfl
OjikhI+ziS4pLlBm9PdxI/fzGqtRNq+zqR51j8EkFQ7WVfsjSgStl+Ivo/Nm37bTS0CYEXNtni4z
F0tT978xfLZbMjC/UF6+dBp271xhcUgl0WaLpMrJFJPtYgx2lmnirf7X1PWDY6mTF1iId2piX6D1
PSq0Nqs7oN+IyEU9RybGWAR0m2P37qZyOWuJTbgaQTKAdYUKIVLG0OOjDoqj17QYC1sq8qFcPbET
lmxCHTwU11vLif6ELgOicIqfLOc4p/IFJcU3wRdqN4/w6oOenEAXHXZCtsmNx+DEimlxo3CCztS8
Dnj2X5bpK1AxOzvBaDhfg0MmNrNGJx+Zm2JsasqFATOjbm1P5DcTJwb0JGcqY+IHziqwF2UAnUMg
32obOW+qIfyVzJpKLIV5Wwi1j3cOScGIByklGmJUnBkY6ggKi4kwqRsZdAE3+zKO795Ibf8ZTdYh
J1uNgozeW997s+P4kanWLaHBlzJ1Oa95xjBk3mowSpPDseQN7Xdn5Ibp8+/eKwmI4Alvs/EuOlhd
aw+JWhulxydNCMNu9zxWhPVhwElvfGVOc4NMqO9Zj9g+z2Aq1HWGuAHwAGlSgZ2MUPxshBVBHiQJ
iuA2vAV0M0WR3SeWO567YmXfmM3izX+srPrwmBMp1zsphVxwwftqUKMzNLXfZDr8yUXw5qfJBn7g
hOaJG1C1QH1SNNXkO5j1LZaAM+BHfwpic/EWT1fkRltmqp8FMocewZPG4ijdnNjZNqSUpnJZhrja
RorHsGj859Fa7j1CBGigQVL761nnHCjkDEyT1N1XaHJ6jziEjtgBUPjnSGe/JY0/UlabgKmR7VTo
S7VThIWZEolrGeUlKWfpv0nmr0Hvf6uIe5Cuva8w9Ff16zAorOZU39IAnhk0XIi2CMnSWF9IM4Ff
Ua07Ubx/bPchjdo+Bg5PHuymKHdh47zgh8WTgC6sWmAe4N3KJEFO6eicMz7p/eSDk0ywKKpsZRWS
rDinmN+0B09z1ciQ5vY9LTjNED+EC2x2ESFra0JR78k1XQfPSu6k+J7K4c2PyqeKZHlp5CMo4uzO
GYk9sQL4rvUMEjXvlicniZj3xOv0Hf5scl5mjijAsuG2LaN3dyrfowwh6RwxAlxBe2WcQ8lMuo+W
QKciAP6B25nHrxX2+CqoMLMMyccyZZ8A351o+L0sRYfOn30MybArhQxUjUPY873hpiRj5D1bP7dQ
RWS6QEZ0zmVf6VeH/YxXQwU3ukbE2pD80zJH2rldPm/Dhv1J5VLzNB5M926ou/Uv+Gee/feeUA9c
XzGbH5wWxFx3hzwAqe0sCxvi/JfXMhQMVPBg6gaNhRXLbWIfzQC5swzr+K7tVX9DFS6PtYNeK89w
01fIktFPIrwmlyw9GgLG+Ci5PiOndU59xYhyRmENe5P9pD8rQJcuFnrkr3CQSCSeKVWt6kbkMKqK
aXaQtp4Ngl+GlmiXM6yKDE55a7utUaDCayPDm6jRHRuznBM93bc12+XQhBDsJDthp+SPOy6UCtJI
JgHToyUiF228sPcYJKekGKBHzX8bBJ9VPf+RazbXaIH2W/xn7pW/ZvYFSt5CbgvWpCXhgcesmV9q
iftymFCohQXMucoNmIA0TCCPreIruHWV7NAILd2/UYmzB3DVjlme2AFQ7wxojVWp+RxAUgpkrvdR
qT8ivyx2hcsCobIIkF+4QLuk/gWj4KOuDZiqgTkB70pjJRSwQ7x66R4UEQVM2LBGlR0ol07ifl7Y
N2xKQn1jTx1D4wCkVAALB+/J6Qt/7wYsRy2g7wVn6MYu8NeJu7Fz7H2jiODxqTD9rntDxE8QjX6x
cpwM7XJkhPyrCHxwYfjNgqmBB2ezErWrv1E0nh2vsigq2YibZbjraRHGnNZRWxO5fgEIqAKmCqQM
zCDplpC5dpNZAwZKLdfNsiGZ+9Ed/Pc2ZgZmW4DtotknA9huz52ZToMPChi+a7Wdvss4DTaI+iMK
OhvTFitG69VqFn3bk4mNVXQ69I51ZDD3YM2633TMELHdkw9IZNnGtYB2O5jOuRPtnQzGpyB0oHRF
6IGD2d476aLPTol0sma1tVeraKMacIssLnMLL+vY6SmSzEEOBwi/VgCmU/TwmjBB9Yak0S6sybf0
W8GEe7K2Hevji60Z7dSoEtr23M8kZhaTWdtb7s4S3UeajdQPXklY9QgJIyRqqmxrphBQsxybJcoU
3BXCwSTvkgEeJ+KlrLhNG4rIIlAGi2z+2NWR++jr6caLyR/1c5TSzEIJywlQ/BLcRSIp3Qz7vQpe
kh/4u6bMq63TRfluLPAsjIBcLEeaBw/H+Zw+jLMnj54kZdFjyMgsyRdHm5hiat0Q1ab2rMfMbo4K
CtqIVf2czNWbrUtzKvz66keAZxzLI6nHdoiqmMSOAA3CRmbWWnFrfTLJ++5LqIXKb/5YSQhGqo1e
FdAZJgK82XlHFq7mUkinGWapDCC1p38HF7xLIvwvEwjCr9F1NiNGGiQGcxABrB/Seedly3GkESas
SY6bCgNCGgoU1PBGndXoU4C5RfSN5YNH9RZJs0VAXuHKDzry3022TGA60acvLVueciRa9rOfOCfk
h4sIjrgtZmw0iGpaPnIPaF3ifU7ZdZo5Jp1kvIfjy3ogvh96F4ZrKHCQmRiwlWGvuXx4cxsQC9W+
EcDsb1DlPdVu8ThaZMmIxP7d+80juVVMKXjDOLKZx7KjjZg4QB4CFhzm65I7Wt+epfmTevNT0iNd
1271NE/uszcvhvEXLJrRt18HrzhRwLO3NjgqW5TFfNssuqUzh7CPboSAFFxdy2M7hM+debfItPT9
5UoyibxhdAfTAsDZoJju6mAxx5Jla+IR4dn52E8aiJHSns9MmmK29OQGM12kGyWLZ/BJEomZiq2G
ukkCoVgmJMPNwSzw9OSNZtvmRIYTk8htsnKHaT7UANIy5NvkPvOBAITpMEgU46nnplxAMtrlr4Tl
UVT8i8PuVA3ZXcujuP/OQ87vYGDWYdhNddZZmkEzeCvgSnX1NmdZfqBq6ymTUGzU1k7k3mOalr+j
Mn5nCwj3w7DbDdE6RfuYht6ohX0ZUzLkYTHfwr+NiNCrw4fQkjw/sdQ5cuej0+yoU6fqutSvU4MX
UsCc7urXfvRdVMpwVEOiSRyioyNFbAlrcu3Uvwu8OzU1kKdH9IrTbQZzv0SuZKM8ipnD5ABaK8l/
FTjirL3xys8ufSgGw4AOMysGmIGanZzWbYrlh0w95rZftnaORNYn3ODIgJYBInSa2Bu5PphaxewS
BRBff6nnLcOWGwGKf50FOpDPe5q6kda0o7OOU3eDidXZpYyKyzAENcBCuEmPFbG2MHkZlfsDbSVj
K3ZQ7L5hoqIkdEdIkdSF7h8SYjaGVaCggcbstG1re+OidSnzjdeyJWqW5Et7jIGr8DAty3AzF4zy
yGkwG2qahzHD9pWTWE4FCGsyIUQWsUJhtR75TR4AMmv13B+6MOTQ9o+t9dFgku1NgMUj3TeEkhWA
7fKBBr3J79ZE9hCh7CRonlRxHvDJ8Wy70rBoPuP4NkZ+YKpPEbx4TEeLNTNVlQQTpZxz6KQFjhH7
X1wJeMeqfVd6cChf6nDvOzV2UXiekbHpryNUMmGc79Zc1TXcz8f1KwC3zBYiXXjAGQNMoAElnX1h
Zlwz1ZXZM87q9qq83wjQSk/5pMKijYx5tGUEkTg9fvgwJ5oaN+/6yMbnAPQBmeTcf9iN/iUjHou5
F9xL7XzUWQg136YzAm7SSCk2icNotWhSdt1W8Tq4zt63qq2u9LMW9DDODBbQjVbl/MGToCaxEbbk
44bbJqu9V0kYmuz65JdbYxL1B5AILHOtp75EtjMVZrkuHkph4/sDqiVXn0syRMG9wOMh7ZsWMuQY
No71GWeDeXEMoJl+pMeZ3jlsxDC/+ksWP/68oAyfL4ZKLgqs16KYkjsRjNhokPbfxwqcpSmnK1uS
9rLY0JiCKqqu9ciua1Ymf2B7HN70QSwOyuo8YgegcCwB7mWVvblNNz5ZWjlb48zBKTaGJM/Ju0u9
RqFGahoCHvgUGMYU56ZB+8ONcsb9M/8OA6n4aJ3xHMRD/br+OmEVo4MY149Wv3CS/43mRVzZ9ptT
QMynk6n6w+2TJ6t33Mdal1jc+L9/fnnJfZ+kk1btUjOw/dJNS+OZJcfSQ1DeMz54XVEpfVWSD+kM
wTkW3CGOv+QfvluTt9QGd25nzXv23fV7slRPjh2oB7Zd7esIz/Pnl5nYMOdvcP1UfdBuHJmoXz9z
/WyKquNYY9CdAgr0fkIgjyk8hK+61mNz5e3oq+FZGUvuG9RNz3UNX7x3As2Vv0umxP0rp4ZhrdLq
KQ0RmVQTEzbdp/F9oAGqj4PT3Yhw7K56Qe7TERb3mo65t1E4MZ4DjeLA7+3fY+9md4zbCClwZ/+f
ZEanH0ToiUeVd+F91ncPngSRxnd+71Jg1yJS+qrxa3XFSKMWd/NH2ixfjZe0D0z/zFNbzvchJ64b
sJ5e4kMPFwRy1+xcF0vBGrOHp4L8q62yvI+mRfBbVljjlqbLD8pBr+OgXqARsvoLdJmbFATFcUZU
/myRlRjAI0vspj71Uk9cO3CP6lw3h8yPn9cFxzFwk/B2ToZfgaP7S4u1FR7TdAbSlngxv6OldTfw
JM8ZLt7OeaGJt5zOc19IVFEpDqHS+l0sIz/zOTNgg6GeiYv7LoQv1w1EsQzAE+7zElB5T/1LsgLA
75+XMkAitOSlOtD73vqCS15Ecrz4mVn28aJA43MFPUyu/IqBtX1OSP6ABLp3TkZwIVNUlnRB5Nyl
eKwm7lbmUb3Z+VFTcJ1I91o3DTIQX+yVIKiw6NpfU0RmgJygoi8wQGfOqqQGzNulE2EAQsIvGZc9
IAx4xvb4x7cPbkV1eLOkwX5hxb0Trq8Po+HjnIIQfFp2SOYRM1SqP9104PZX+XxJfBjI8FGyzQLV
Tdz4TdefHDhvwbpsTxhhLXF9F9ro1Cm1geFYUAI6duV7210TuyWlKjOjYxMmiIQGkwYo2dC5jsJG
ILPIbkdd/qTHKr6dfLDYqqAELrv5zKnhn4McAFsS6PkXKj/8ck0K+buXIYix5VNo2b1UDSakXgP8
9VXByFHIzcis+jrPnOP1qNuLAzdSldFCWShoVaSFQKwGW8F5dmonScM125cAzhreqPuQHxslEdj5
Obwlkpt0HagzEInqneEYVUCufw1g6BHoMo8G6ml1ydM8wH7qh6DeJewtWQkLvcmEDbkcmW8zlfaz
dBAOxlwPX0JW94WXba0ZubTrWeNtBm2FNSxi7X62JsZZLSIampw9XzY7t+7eaXz/SnuPCdeSwa7l
4zgVbnrSauw/pAN7Q2Cy8HhCwBDyilu1Amr81doOu6AK6Kdjo6lPvLQ9MlRBZuKI7ODPmTq2k8u2
1oiuuZsT8Ek2kDNwHx2b3Z8X3BQQoZYK5d1v9jUI+9lN32OB4kgtZghjukCytb70mo26taAsR/mi
zs4M0JoQv9u6QNKZDubCzow+ssk6gh2NuHVF+jg0o3vMgiG/hfWpb5K2q/c/P3WtPL+9WVyIUA43
yc0CcHLVaTKw0EwHq0ASW2j1L1gI2wflYfuzVYF/jKv1IXDtB6K68S8Furvo9UW0BSQoIY9pW3pn
pezohAQl+wspACtXV8xPEs3BYeydv1p4X3lXtpcw9DVGklCQslPl1CT9KaGS3QIj0i+EvI8H2WjN
kg9Kt1v78a2PUuGm9y37PpQOvKmCMJQhzOa7cpJgLtS+nzz1r4oQjeZytnZdCAU11hHJVYuz7OUb
aqaUIfiXpI0crd6/+LKs78aBfjacHGrtERcXwA3vqmFjph3NzmCjk8univlU2BNC7IvXcFylgT4U
6ZpG+9z56bBLkxrzjoUcsbIQA1rA+YYuvNRe7L415DmZiiuwimboMBk+jSViupVI4FXDiDO27pA1
xb14HKJVM0LYrbD2tV8yYfIyG20c6VCJnV80TqhL3ob7oYrG9bF2U4nAZ2Pt5pfYMvlFmIKvW9L2
SOQ+b5NHzM5S2vWRy+mPhgVzN0mmq35fgtjPOfiUWxM+Hw6nvFbDc9jYzUPkKxrBhDo+j880AcnF
L1g01Ye46cVdQ1v2XDYVf5TwKlSL840aA3nRMpouyiJJTkP0+nlhhUCqCtNaxTj+GjOLbYBknKFx
Argm5cv+kJOOHvVgXzw3M88r9GhInAGFlxMddXYZeMjeNsxK2A+a6lm1pJlU6fjAA/eyYJ68td1W
4rZjkkMuVxH6/mWJLHBS6wv/HnQqSTVviZd2OIQyWjkeMnKbOizf6lY413J90Wn2OuNLOgwiiQb4
0vzaz+9mYwmwK4se6fKq1eH6wsANaD80gLufl59f//mRlsvveaD6/r9f//mpI9YQIjkQsB12EYvf
ts1IeqS0L/NZ3fUQaHG3Zsda2rvJjAbWME+AuqKhIXlXYkGRKCgibh+lmofFj7H0L1FyN1UWcvQl
t4udKtYEhV4kdzbcwbufH/EGhBe778H/8PDIKMEunROKM3thj3l6iqqvYx+1N64FxS4xd5ZgZOb1
693zA3daX1grL3sV45FITTXcFsxj25iypxs6CKpVFt4v+RDeVx6K6SwMeEbK9sXFxXaMzXvn2+PZ
6vLxzNxcgHwqvF9GKKrAIYxgemTBbVBEH77N+zw2QoObSB5RjVEKr5/gz4/0+tOfH3WSUQ7bGlCF
/Dub1Q5ZD/FJyGYBVc1Lkef4hhf8ein6i9jLW76OFvc/LyBD8dj27mUW4uTEUXPEOOoB+Y/1GdJg
U3jOtVtfsrbrDkKy2vK86jvM3OnUe00GMkd+u1mjL/97aXC5HlVmk+LcKSNWxilSO+gDBJ/wWKON
YY089OFXKHpyLDhQsIl+T2ks3wIGZBwC634xJK02xOyaNPg3kl4NSHJCPEJ2a72mC7bLNAF0XI7d
86qwGWhkJysaLmYW3u3PC+uVdOcuLVSVJS7/wCv2CUsY2GJLCIcVQbqcS1tUJTNmsplpBzKJevH1
d0HP1fUYgnwVVfsA1cQZFYy6srw9q5L+V3b1fdOZuwwzAfc0T9N8wvc0jzNDGu8elTE8Ngt1hVsk
0fOMinMjNdMBp6AeF5ZXrLePesnDilUQKYiQOz5b5qtPsQ+KqHR7kEQDRxqwDasmJGTB1XrHvIRQ
L+FBPLWcj8XM6tIVRYgCnk4NhyX4s8gndS2Im/dMOA33DXVOB8GwRIKwZ21/1gq+/YQl3KLJ2toV
tN8AhNeWiCBaRUfZJ3Enwpq8XjcXL2OOwsMwaIrm3y1qmA2+jvTOB5FxSTvxxB98z4yaT3KGpB+x
yEGRsiuCEvJTz1iqg9S6i2Bm7qr+ym6U0O6EoUcDs7JMfUCKgcBxkdhPTEq2dhP8zcKWnsaEzsOU
k9sU5X1B6EbsEcbnMG1JnPAxq4l6KKeOtko4t8w+yQBaLwrIPhUb0BgTqeEji2z55WYMlEZ2uJmZ
oqMztfK2KtRzlj6n/6LFtXZhpac9mKb0TfDX2FWLIJ2bvLRdo7OQJ4eHjik6195fEao1NW81vVXJ
S5zLD+NVbLcL+VIr6FMJ0ajnaY0N9mV91gPmolKK+yCla3MrckSo6pJDltMylAsG3JmVmkTCsjN9
C9BDkRGZhW53q0IE2X2qBOSsgWa4NC9C4qIXHXmJACQrLGCMQxLXt++ispB3rUSUt0TRPlsfSZKh
XYgiHFErxiA8RLCXZPW7SJwEp1iotsYfplu0KDU1KXrSJTniDhC7MbGa0wQCyEqdNTBBzx+F9R97
57EcSZJd0V9pqzWjGTrcaexZpJZAQiSAwiYMMrSWHl/PEzXNIWdopJF7ms2gqwwoAAmEi/fevefq
G02rjIfA72c6VEGhgiP5BmHhHUjMbFcYHWSYLogeh95DiVFFu8EXtLv7tN0MhhddLeOn7vbmQ14X
8RUM8LGCOrwoW1KuEXSqx1DZSNGD4XuyoPajWjMPTOKQ2Ejw/fzmueV1freVXahWVgrbTMqC3kUU
Wo8T1TTAJsZC5aCbj1mISjSvaFU7BfN17Xsoz3ZoNrdtquGdS+fNhNvZNor0+F4MBY3LUE+xiUCJ
QeE+HsKoG7fIsGK6ATJ4Mn3YD0Ceg00zeLcj4417aBc/fUPrP0x9Lmqp1525XTD55rNsOtqh3APX
rZY6mx4NDth4YlJlqRW49nvSXfrxiwDR/q9n668jtNSw0w0D3ttUuMVtkycNCQm+tv7110yl5W32
bIAEXAdE43HzM+haaheyJXJQDk7wkpM2JCYfL2jnbhs7a/alwMaN94qAAm4gFBgwDM1AxDf6/AZN
iNoYNaUeFkaguzZ0jprp432cac594d0JZG70vkccGXbFpMSszJ3MSCiEEIkIBTUkgrKmuNPr6Skd
tOGRfetLH8GA9E4Y7HLdCh48bTERNs3Kt/MvWV49C1/XYLfWIRk1Ln7zpXOcOZRyMWnwuyBKaxe/
CFBJjrgnvdB4zgqfiW7eXrwKdlSR69pOK1Cm1JaOHjhDw2m0pbHtfXUXq847CfESBkiXTUX2j9ck
ZJy6IxEqFMT0BcnxsdR7FQ9v6BC9h6nPNhLW68bwbH+TNmHyzJZ+JMvQeR9rwkQ8BzCFYlqCjqVC
+IU08LlwvQwXNQHFwZCr+0Br9kjH81VECbmtyRl8DGuUXMEwNBsczezOU4PVahipz6LFm9CBP9ow
mG9o8TJrjTxCOMMIR5LR67vWdTDWRUS/QgVFh4A9T0A+1ZoBezHIhqXX6eoFTFGkrPqUx2EDYg7B
ZRXHaFgimLZAcU0AJqb80JvW3ot6bNZeKqq1FoAjmYH1Z5nh/8miV7LGttIGhoANiBodtnhkx2eE
s+RSj+a4coqnAske3BAiHKqmgSAkrGHtab3cBS5Vx6Twa41uUrPOoS3Z/IFmnP3y2QxV9oEAtKRN
FNHql8VF5xnYSzHbCmv3Xi+RK6DPbHahFprnMYO67wahfYtmxFw5jo1QpY2vlL4asDi7OmsFq92s
HQKPmiI8DTL+yDMG+mMJDpfOLxihhoLUE+kDP+DixrObav3jt3/+y7/+88f4L8FXcaFIxIXQ/OVf
+fsHP/s6CsL2H/76l8ci43+//s3fPubv/8VfztFHXTTFd/s/ftT2q7h5y76af/yg+bv522fmq//5
3a3e2re/+8s6p/mh7rqvWt1/NV3a/voueB3zR/5v3/nb16/P8qjKrz9+fJBQ0M6fLYiK/Mef79p/
/vHDNOxfP6i//pzmz//nO+cX8MePh7f8tzMDhrz4L//o661p//hhmL87KOWEtC3dtFxhuD9+G77+
fI+t28iDdKovpGXS+fFbXhCL8scP2/pdSlsaQpiWaZv898dvTdH9+S5QuLopTEeanmfZ9o9/f/F/
90v8j1/qb3mXXXABts0fPzy+evnX3/X84jxeHfpVxzVc27E9y5Me7/94u6eZxkcb/9TGTm66A85+
WeTH1FDhMYZIg315cuSBvrqB5p+5fqxDykr6U6y+NHtGe/QRj36obzIigLTe2QZ48Q2iC+24LTeP
dWDd9hEHI1O/rP7yKh1eX/lcSflReWMNsm5ZQHK0MlpRnhPHK3xSqzEvPhC8D271EUpUKHXyoBrB
aGAeYTYTRw0uBthZ1H90OIYRqmaFXoi8m4KMSSymZsaYCyvRwmIM79LuH3Xv25upCMgcdkYZHQv8
fKgpZtIVxsuaqMI6618jYgYl+ursPAbtt1sxFEobGLaY7EjUkEN3NOGXO665Ri+HZcgp71wfhx+x
oP+/xv43a8zwePTZjP6bNXYTBV919PafF9ivf/HnArN/d4Wuu9BILFvXhSf/fYGZv7uusE0pHMOx
DIacrOQ/F5hh/S5Qm+nSsxwD14dp/scC+910Pd3CWugIW1hCeP+XBeZYzj8sMdaqK6QrBKZ6YTg6
C/bvlhieYgtZJrYaor0QEnSnvvC8o1fhn6yphJIk33aon3Y5rdXL0em69qKwVl7EVelIT5e6p5I9
XY943I4JjYGqoV0jxrBekXHv39R2QROTFtJKn0q/2TSSWIOWch3dVJE/RwFwVjCf0bvh001Pe+iI
VoUrwoCeuRgiTHi/3hDREp6SVs0tlWnfQeY6uahRVyFvaPuZA1D/tibra4aKjREVg9NDEJCjokU3
vxEjZxQ6wvxRTa9J4jVXq7LHSxBMn2MejudJTIxHe7e2j2bihidda4uz0YPsw1ZNdLZPFqdXGHeq
kvpdiTg5AOZDD9hSt1biB2eTLJ7I136dg1SMOcztRTsSUme1xN0yIuCO7lqPY5Ov6zaRzWY2JWJf
iBhm8VQsZOYC3p2Zn12mjRdHg0dDh+ukc7GS9UTEXeH/9Y1jRXd6BKHUHW9pJsozHld5bsvSn3uL
8pzUGNuY4BlmOjHeGm/S1mjO+d/eSAucOEowv9aaM5f9q4VkMDn3afESObGG4BELoLdWsWsdtJgo
t6KLxMJyLDivaSFXNkDwN8Mj9ywsiCk1M5TJSvtyEwSTXdRYdFQ6bV8NcX/hUsWVU1poySptm01N
d6S/hRKm67dIsH7C6KrmMWi7E9YUXAIGUks2Q2TwQegVZDQhM6X3Vtz8+hO9+uJGi4E/53BcEKT2
x8IFxN/a+r0bQqxQVUcjzKYGSuYxjNNuJo97ZWAOb3XDPS/34DhowQDHeriSjtKtdVURXa7CVWXb
PJZjrD85YABWLcuFrMWqfuh96yy1KtvPo8G+HoZDzs6LHYQo6hylt9G1JC7ozm6aIpLBRzRTYH5m
a8A4wK4eti0A6bCi0AgnSueBInQxI3PNiRbmJKljimEgia1Ol/moy2Ncp8zYBhqtUjKzD5y4gnze
zvpw6y2i/bc0jEBfvMPxwrU5Q4utFhFeBLFTB28oULICkhAT4irYXkyBASdKdAnOmD70sb7R0Xht
1Oie2jmVFKFLOA5XGNaLuPSiTYKlopYIONqe73EI7sbRT9cSeFBi+fXCjvUHqyNlwi1e7T6+9fXX
oCn3+ZxzYvfIwbNiOsEfJf6IxD49s+1tg73MzD+xiF161ggU9XIpJkxJZuGfJ0twZDoVFa79TVdk
TjVJkz39ixWUKoaRJu1WdqClgaR5GQbdSwaXra6zO6utDx2O7yKxbwL0H/YgxKpq00sTGzxbgri4
SMPtqpXPolH3fE/Outb971ZkGB8HULtYpfkYeQxGNKs01qI1e220rJMURa5Sd26cJtC/wO/gdgYB
7EQQ4PrmUQ8l7I3SCW5H7WpmqSTBIV1y6zT3Sutfusl78nzIgLWnfeTBh1IMnx0HmJQRW7dMNG0M
6Eh3bsOK10WNQNarJp9eQR6UDCxI49KzZ6QISOY60B2mUbnLNlHr1is7nHQ0gWzuZDvdrDcyne50
ixXQ9gFTwXG89qhTl1qKF86Y839skltSlz9Nft4DHgSxauvUIx0YW2LI97Qk+MlH/kNtApooW15m
L9x86RuY4iZCPABhpPvCD92N4bQrVXg/wxYuui8t0Cf+R6AQZKVDsgsdrLtecluN7quEqkhtgGA4
GxlFD2VF8KqrTnj48eUgaRhS/wsxwDVys1tNXCMfDKAb5ptRh/+tB4pOg6quloru0/fGhwxnI75y
B5RIEzD2bYaMvMv009BgBhxdNJPSTwZkLgrCbmsfNGbeW9PkiS7qiu3D9UnvCsaVPvjFNsIUlVlN
t3G4w63oBGy4+4ZfRe2/VUKHaW8Wt7kF77t1kCYo1rg9SHMtplxeTMtPV9Ds4VDlrDQ9HswljZur
1ibxxewlZhvU6KNlhcHCgUKZaQzTErM5VDVJSeh2M54kQ2yjEK9LHBr2OkfisRCJHzI9ZrYtmzmi
HjMthTdAuAj5lGfdOmp4r62mva2Hnkas8PxNAkZSN+7GkG+0gCOx7NFV4fyrtiEj4A2/x3VYRdFj
4MOpkxMD3wFNC6U7ExxELlqc1k8oQ2KLsB2stT2q+Ozq1c5TQk/OD6rXOj0Zk6R/6bGFyHwfdN5T
TYfetCJAOzJ8Llqo2tZ0VqXIFpZX/nTstzQ5pexlZKJ3yygpih3TfaRzZFNWRGR3THQBvBAlNE+a
lREqYhub20rzT66Tk1JbmvGaBjhMaaO5S7jcGqlEzehN7lqMVnnpI6mtog6oMI3ZLaq4l5gL/vA2
NN4T1SbqJ5NEQV9vt3kqv4QvcToxpwscSABBeo+FaW9nz1oNAKZKw0vK54X3huK4M7AbN4k667TX
ChEiHh9p4eESWUivaU62R4if7IV3tAwu94SZfSc2OvkebUkYfdr0ebD3i4vZkfCutGmlG1Gwjsd8
m6me+WC3wT5A3jm7ahPatCTJuh1J4QzBNoPAgEuu4sXMKmjb7Jo5RB4OBtpbGkmyfdFa+kTQ1B8V
SjRMDcj5aj8CfPrBfqSDeiQBqVeM62dVaEbX3uXL6MPwAKUHa5tFCWHEc0XPvSIU67TpN2Mo/GMg
Sjbort+ppMU5O67iIl62Yxucha+NKy3yWLqcvPiB+n4VyPwTsqS+QCP5TB8+/PVZaay/l2JXV0xN
ErRbbfJi2M1rn9ooMpUOsLNptOXIuA/RoTaxNMbT4zkPzJCJHXFBU8SJYTF4W5SSUIk8JJYC7/UV
LfrRypD8oSPmcWoIOmyMrFjZNRNbLiWsZCIIRDss55QPLdjHvTpEOmpsOIwhnIQOPmFujoexjVeu
N5JswqIjv7Ksx8eWvodrjv4+lXSDU9YmJGjtpKN0G0cnWg+10NaFI/EWE59C5cfxPTEF3oS9ViAe
zy9GZL0EtMi2GVr2DbgQxrmzY8NGny4Tz9pA7pnuXRKWoukVxcL0qdkshByDY+QHmFpEE+8rKcAf
KTLEbWE+TC4FXVRhW3EKgUK40OCkJuZDyJnANPlNyzFYtyZqmQQ6+LGOCKfWR0uQDMJj3JM3PVm8
c95eeXqydy3nE0xOJzlPi09MhjGXOpAYaqoPueGABTQvA50oWXgHvXBveVkIlat9I1A8KwFE48ON
iRJ1Nesaa7QQm4PQkXoO0/BghfvE6BVJwuJpGPOLjbx+nTmEBvhxfEVmepYIHAzdSH5WWF0WWhEE
DxYNN6LoULcQmtJKwz0O9IBiRO6Y8HX7CJ7H2U5B/uy2+DiRL4KhWKcTSpuGg7uPbf+A1SvYTGP+
XRR0divzaDeI7C0ErDu0SSgaB4OZXz2dzYwEbfZYRtJkbURh+BpK7MMCR4wew7kKJuO2NxCW5S03
njqgWtGcej+Mw6ZNkldjPBb97LZI+QHYsXvrWbC1OQpQ19k9UTk1fHXsaYg4PHMrbGzxRQ2Yllt4
sCQVc29X+qkWLT89019VqcBpECRkmJIK2HTtXRSm1U4b1IvvU3VVEwtjGD14kvq3Y8ZiZYq7xuOQ
TQpAVzV5SbEDCE5yY2ly6JYZx2hdTgZKGXJTJ9W+UWrt/TYheDroj5oxrUCIb7rRhBQRF+LcEpxg
5wzw0+B7GIYnOB1EsY0kxYRsuxWUPiPyGG3NtsgOgaApHGvXMw2ZPFXSAo3eJcFvBBtiqEgw8Oct
odVG2ZFxnoTXvhEpe7c8NNqEpRkuitO13w6o7nl3mBcfpg8BWa6TznuXemd8MdNiYtKtxeTMpdfa
KAVX3fA9bUnrltJ45AAvVwk/fgIWp4egg9rg1H30UA7e1TQGDxiwulWpxbbh48ENalSTOTVIkgRE
RUdX3KLrybcBe/XTThv7VwRM9gK/RbgIew+YfN+v4fAAl2IWCxx4IzNQ5QUW6m6sbovEvNOaeljQ
eu4f9PLgUHWsgPwwJTqZGLoW7akPCQYt3Sdj2FNSVxD3EehPYo7n6SZi46CSbrNOmhstrJeOsnZt
ZdJAx/B7M1TCW7YRPItuUAvKS3/lytJe2oP3xE1xh9b/KYZ46Xj5JdD0C1lwL2ZbaRsaYcTIQKer
fS9ZN5hFFlXGDcSzMcqknfvEHQ58h1vy0A7Bd1aT0OeLYk/G3E4VxQNnl8P8gs1RpAM9sbNHstum
QQKkkH/hME5x9SE8Rr3lc3Wu8kPeRJivyWpY5lbcEGun9B3wHCIXqFCMnCSLSLWfMi9u2Zh4iCd0
O3ZebzU1brUKbwSxssa6UuEsF7qlsxxi56rL4+Cv5hhbVUNzK8W0qgydJGU8bXkHMk8JOPpjN4uI
0authJ1REsXXuGErHDJyhtWrEhWge1HkB6kQMNE0QzmPLShAr9i1sOHbniIhjniEA/npJ/mrzImT
IBgULw7oqDBQwaqc80dwFeniHHak9la1xWAzrw8oIJY1gUqtwfAY0yY07XypuSD0mOodI6JoMxQf
BE04+6xFRc296GmKh/u+CL2FLY5xNWanagoAALpyH8vgYQqGlQK+sXANzjPUfZ9GHHzCKu62FiZb
Uo4wOcwNYG7fbKPcdksMqStvnHWNZYNuqC1m7Wu2KILpkQgRCnHHqJZR55Iab7dgNCrudwaymvle
LbSUoBPnvQUemHSKzk5fvygTMlVqOTeGSTuCVNue7ZbcNb8hJLqGaKODrs2cclU31jKwyI6Xfo6G
v0vxDM9HgQwRv2rJIyedeYRFsBbFCa/tTyqk1yT2MVZD2F6ouLuvnOJzBFl6xBvhQK6TpyFGq+yi
6oRo1WzlM+IDtZaJdpYxdDae8NalKeRH2qH0/Vutn6iEpirZBmlN1MJAL2fgjLEt76njxZZ0T9ZN
6LjYhgQj6jpvaP6ScQ8s7ZB05TFWYmcU8tUsY/hrJreKMe2ctQwpGKkDb5sUpbA0ONKicC2t6t2s
kjfYyVTRRWBuwdxkJHQXHfRDh5ieGNPsSk8ewo76TejntGVZ1Vily5abYM/dSSUY22zrVYXlgMq9
+BxS8bPMySxjU5gdZeQw+AyqbmgDc6PqCT5IKuO7KuvXxnKQpzsKHbT1iKkIzrv93uchMlA1b7Z9
/gKRMywPBeKMh7ACwKG5JOa2EyW9sPXtNPBhUVtUx9onNVBAYKjAoC/6KH2fQs69gH4G+5KVrodY
fpAcN23i1ru0tdGhAuEX5/AE7bt5SYpKPdHQ2uQhRqsIeewC8AzcTejwdC98mFeVNnDO4ODvjTBf
jzlXQpKMMPeUJHAgqdmw638OSZAvUR4sq9IsDzTk+sPgpCkMMC5H9pwu0aavyqYVV5XOsVPVNyll
D01L9AAVG7vrRNSWQCA/INZY65P1lEdcKSs027QkREhllU47fcYNhXjBwcR8aYYT7qkR9/DnEDzM
bwqPKL+GQSk0RkiHyj6lTXTwouHqtmSBxx2gpRJUeDuS+hWZJMDoeoc3aKzAIpq4kpBPruraUotA
yL3e47u2JrhevSLkC5pXj75/XVswtrk1YPU1cXChvhs0kzhmlBD0/GKgAvVw24GM2zZuTkYO1TiN
tfHi2qSUTqobzmBAOdCaVW1o9rYYPTb40tz7VrwFAR4fzWL4VjYOllKrZ7QW+SBUj41efVdzJVpa
8gl+Jhie7hDTleb+OPzkVbHxkN4wM6ThQeucFWaIaWvUCfxxsvvezHYez+ky96MXJJqWhzU85gjE
7ZY+j4XzrYPG3oI02XUacfadB4oss6xd4XgA2n2swypkQyVmeaVXGbsNhpFjWQJkJpxEYZ9eeaXH
iKIygLmIXZZ5LNYe2rleKfdQduaXDGtrY7Czn9EQlftW188VUEwCKkashAHdRa+Id/B1u0rdjlgq
/QjWkhbTGSb1ak+zSgPdnUxIhlwMN501bFRiAkClbJ/hIg1Vrx5boBebm8q15pGvkisjhTAjirs6
fRu6jqlyR/tAuXSo9PhLBNBTI+Up7OJaw6UTIhEKAq+Au2p3+EE8WoSR0RzomC8Vvd0ldpAJhj6B
fQmPZhXWL7pf3OC3QzuJ4h3vmE/MpUtugl+Z4I1gM3SOs3Y7LJB4sgTfqcIrV98HfiLXgeW/RJn+
ZpgYjzeW2W3jkrF6PKMKjfAUJYyOZNjO17rxhMNsjXL6PZeTvnQe0sS+7yoK2ThCaDgMyM1ajq5Q
0zlurcdgIAVL6zNkhKUmUekXqOYaWgINrhU7mN4bfpJNTcwFhmgeTNP48BlYXJAq4IhvTJCXZsXX
4/JOHbwyleEuOUeIUAfrQKHEcM0vXtnhMWqaDlkIdJhsKohF22DiKedAHFaO3+sSfic7vAmjS0cW
C//BLjjW5ygetJcLRA43Q/ASeKFGTC7+ilD1V9E4L6in16TA4T8GBcjFE1eOmvmxWglg38FSLkPs
rMJhLp5l9mzGmruOqIYIbbKCcVcmAP5xeZzjzngbRvvgGmG4HlRR0XmsNmlevtYerbiJ3w6UW1KR
9de+Bu0BbeRmSMH214X3nrcwU4GQPJQttWBkhSUpf/V9L9NuZ9P9LbsYuYKVAfgpjWRfd+Z+CrON
h6BnrRPCsRRVOZETmmwLHapQdSmpQDC7cKV3uuwG7++Xic0/Iv7ddRkstsTQcSEQnocQLTaape3e
wIuAvtVRPpsNZ7uFt0P342sVzjBqx3+j5/ZGU3IPL9BZYDY4NaZRLqtObErLCCl4lb4c2IVMczq7
tjVt2yyFdIRGGJhtgoWhzWjQC4UDzyUDLAIIZJah2I4PDLCQHw/ld5R8B+MUbQZH/MyCKtvUXkGj
sSeku3bcaTV4PQaqsqcJVV1xCm5zxeAeHiQBNVwuAV1yt1H9QqTtZ9xGuK0C8RAZBdklaLkyD9oR
XxKUHh5MewQwCeqJgBdcM1EUenyX0bdExE7TEEhNTWh0xALfdM375Bs2K4Dl6ZFisbQt0nwEWHbZ
0VkMCMCrZzeq7su1pstHK0VdZJDWQTecGVLqGvvKg9TOnGr29SOpL/DvNcC0fHaJEFYK50VRIrJm
XBw42tbS0vcEGP3c3WW7Ao0koPn0w8CNgDhDHdTUwqy6r25yXsB5uTQPD5UsfETD/sOU1Z+Byg5m
4d7LnHgjxwITjX2L5n+yKnMcxaVFYko7jjxS5cNE8KmS/ss0aP6yoGLEEdjsEH2/413j/jzhne1H
QAgkACsvIZxXp2/Cj+cwiDXZURdjBNSv9OHVdtynXPXvejFctDy4cRsoYvRi8DrHJvx441XjWjVp
+T3dV7VP09sq5k5eSmSSpPp0y9Ld41OwlqmGHS4y4QikPG3wP4DzpRxRfh9wECGCCj2V7tp6PpYa
O1wBYyQBFsn9oinKk+ee6Qnejw6Oh77zKeQgEa4tAFtel4VroEcr5dvchRlqs21CsxVEhCwQ+HxO
RzirzyW/302Wj1cHbMkQNRcvfmQyyQyv2qtffA3WBjtAtsg3BRPaJZSoMjhPeUruYeLj+il98vkY
Zyo0YqldNtvINljgppOvvXhY12zKroYXtbacp6bXnnxEom0BKf+aDrLdy0Ivtr070EIBrl6097Ij
8K0u6ztaK8z/warUPShdhSOj0NKKzl0b7GTOlZBp/xxUBp6nYqwiU2HcSamoH0PrPMI1S0ZjL6Dy
LIx6cLZdmN4QYnljjFLduMbPDD/DPhch8wDx1RNWWeuIkuqqGQDXQl3JuvsWjPRSRQG9cjOBJBmj
LIBJu9A7rl/FEMG8SSnamBQhDy0oP0wF66s1VmbUe9xhjZehcd6YakeLwePn6Fp2doImboqOjQkp
fWPwYQ1Y2VFms8pYKQJFNZBzmC8bvSRHtaLnzz8fwe+tpM/YBZnsosjGS6WLYBbiHtpBluux4gho
u4oUNjcKVg1hUUTO87hoAeDlZryQjFSuq0SbgVaCsEefWFvLq0LADBxHkZGvTCOEqUijriMPG2+N
5W7AaT8Pes/hpPXvWSFWQ+4DdewIeXGbF2RdTB0Gcisan3TX+jRLJCmP2naD/eRR0js9AyzMpLgU
pvNiieA9sOMvIpSjU6an937VHGvJXl12WN1S1AGVHU6Mb9pxrZXapdJEQauOV2Ja6Oe4GQT8O7Gi
IMLBT6MIq5p3/eWmwAO0ZTJ/DvMQ9FqtwZgjiqhiSXYjbgyvLAc8xOMWOv+Hi8xx5Kq1Kmg+L1rJ
PID5At7tsWtOBXMwwlJ6EZ8j5yck7G7hP/Fu5IG5OIKTqRkDoO8dYXwUkxQH5kTroDZefbxUW8hG
R5tn9GAR6+SVLTJecoCynqma6GPjZLY8liq/CM24h7B86JDWAS6td+DXWx/JaxpRw2O4VvhsaQMQ
WJnpO29umLOD6nzohL9LxD9TujNmTnpCPJQPOiEFCNpt7nR8YKDaq3Qwh05u9tT3wc8p8YCmO/4L
LuMjd9AMEf9L13MsxjnGt5BHGdMgQw3vYrb1vlDgz1CKrrLCxenffao4I0oUszEJQPiUuI60GdOA
nnhC7DFvox+eyoAm2jS8l+1wO0o3XTpjf7E9CmvCWd5HzXqtYbpx3x0+iyjLt2PN8B+IFZnha4a6
OKdDey9tu7gtEcy36CfwUa9rn6A+dJf0JyVNh177oJnk3YcoJSJBBEFnVGji0nyJmh5MOJLwSsJq
CvKCu1OZb/usAcJYVxc1PzUDOte4os8ZT/j9PEiHVovvournCKLaY01TQ9ZCfedNzqCSLiqTctKk
q5JcYObxrhEzrK+wJgvrdXTQ1BO8A72tNtadzk4AYGzcenkOcJWJ4BKSzaNtxu4KAhap7RKUrULh
m3DIn7q4IzjVwHzQ8aXykSsyThjv0OVHiKwR0TEGI16C9DTQratswEduT2rjSdT8iTeVu755sXVc
ZeR0g8WiQCJAcM4TxuLrxt7OTJizqYqQLI7hjRPxEOvN8N04TM1V5s1QlYmNGYoDzw9tKG+mgGcE
YE4O+4AgE2hFCxYhcZyM+0Jnsui1jtwYre8tcRpRP9b03blS28fRrJ8Jlb9PkoegHqIdaVkkRWbe
uyM4KM3ceKmDrtoSj2ElVYHzByLW0Fx6h0FE295q9B2WRuigH6cDYsSAa9GTAs8nBcQNvyNH/y4w
AFMaobin3gCm8u0I+Uy0EDJMaFmGaneFO1zj2ioOJf7i2u/dhWu7rFvXkttIL/yF1KgA+AMcgBhm
zlTnx8LQtoE/VOssziJuSwjJPAKOyN5wUHwz5YtuJpdBCHfpc4H630lIyNOn9jIhkl9MeeCtRW7t
OyZ0a7Mp3wtakDjOTo1D/JRHLGBEcEEVdpjSBBlKnXlR9qM+hK/gAcGPmnG187GbNDa53MZo7WyT
UquzUK8RhumiEY/T8KcRHBuByLvsX3leB0ofda3owtJrCHaehOPPDJkS+RRBzk9aModSbLGe+qxy
4LKAe/j9pmJpwHKlhRKfu1J+OtDMeUi/jV6Sd2lrOYoHbs8avVdR0BEM2uijlRS1dp/TyobdFFlr
OCDkFGUhGuHkxmgd6KOBdg1H807Z1W0WqFtG6uW+ule6qy26ytRRpt+1KAKVKJ+5zcQvyOiVe7Qm
6wVDYEszDvybmuxFzEi8rzVcK7TfGLF3zTqjiULA+dLACNB7BkF5TOV5ltITDNsVftO173gvoPFB
RsQ7m5NorHE5IN6n9wJqSw73iRz2YcSPatIgNZikqpAXGJrtKy6ro0ScsHMsSnbELduh+yjJcPLa
GNQY8INIdN0aPcCVJ/0uhQOz0tKcQy4drrYR3phl91wq/VgFPrv7bPfl6y7xlWAwa0GnWP6d6bOr
j/pwSy7cTRKUh8pr7ikr7yNoYJzPXIHrfLoiAEPdhNj/2I+FtWDb2ZMCUXTyRdM1Oiu9z6l/beBD
ePBugMasMzsiXCafc7V7OBa5uMGrdYsxjIl2AHnJ1Mw1Z/G4aOR4dIw1qvGho1mJdz/PnDtXoJCC
knBONOc7MAzmYGG0V1F+zkZS1sPwYZ7Y+GaNgZD2qY7rgU5v/4kpoxWUqSo16qUZg0Ns/OlucJvH
ekBxUEnua4EyPtXcWZmf+7AzvEUy0+qs+O5e61yLEBj5FGAY6AST9Shnl/HJQUy3w0w+M6kiET9A
5MifY3T9KUayddKQgBG6Lcl3UtvLDo114V8dk+RGiXjTyu33JuC0n2o6JvROV/UI2MmR6jPi5Qmb
B9ri/wTTryxkLy0t/GU4TOA8RlPiP7NYEyQP+4P27U0692qYF0nZaYiIPmwnIjA2w6xWyHf6Myer
Fy96lHy0PUNCogDytj3GOcOvpj3bFkdWXhzMsMd7q13SwHsR5k3skYdVj2JZT6j0TA36QKvNGoRg
Y+kc44NNpAEVLkk2U7rzRHYXDe2VfM067yC9TvU11Kp7IqobMSHpa765SupgT8g/nGg6ZD0ikL5k
Hw86nfNw1A6Rpu9MC8BIi2CHOy/pW/Ukz0VWynMMzfdMupAZ9GRN2dUVXswHiQ1qBdeMXzosIqLM
K2xDBAm6tXHreoCBUBKgdRLKOoctqBDXOnqiMXZab77QGzBXjZVuk4QDVDdEvQGO+hxlwR6xzWG2
zs08xJYq274Ah8v2ma3Sm9J1sk1X/htRZ7bUuJJF0S9SRGqWXm3Ls8E2My+Kgio0T6k5v76X6I7o
FwdV3EuBsaU8++y99nDxPOd5aOdr7bJ3jQ0PbXR5iFIsAAu3qZxgZDIb7nEKoqdQ2MWTyZDqsWoo
9HFT1rRCAAEaBCsPR2lnsyguXl8drCR7IwIBQa+LzR1ewr+Gpj1JR3y5eS752esPmWXGLp3ikHMH
WVYAq2shrH+NWATRyAKwqBVcznWWTM00y8dWzuMqOzqOtg9Z2HF/3JKZLjeNaz2OUWsFgBzHY9Ik
0RIJWoxC6AQac4cDneZLm8S3Bu7zaUqrJsBZRZtnmiTw/+6unz76ZZJcUg3NOx+0teKiXunGG14S
b52FUP4d71zkyQyNiwaqzp22FaTet0hEO8TB6U+S4Dka6b8w+PdCMeGrURm/kKbGiZABoJ5DbliT
Xz+IOAmaSnMvnuG/e21yJvP/6kzsDZ2e9L6aK5qhpXuGNsbYoERxw3TwlTACOFDGQCZejcSmhb6n
RjFL5rdJZtytE2rAK6f9qkdPHubCBtKnnYBDAFxuN03UbczK9V/dsvlqIq/ENHIPHUA7kd5Dva3N
TxrAn7M2/laa/GSsMtiM1n9qX731sdh0tcp27mg8hmd63jmRuo+mRxVOJFjQpRHRs9TOKga4ZqlK
yT8t3zoPIeuhCuEjKghqz0jifnlGiG2wY3QvlkMYk/QJ42LbvLW0FIkshhCXzKx+5J1K2edweVVB
wupn40x7Lju2tDoVHtudSIY/QxyvB/KZbJHQwB351Vj4m+qeV2wEhcpSfNdpfYjzJ7PaNar9N0z+
l6maYUWDS7SyfDwJJAxHJS5MAHvZ4w5xhPPB0r5iWRMntMyaTXqm15lg8MmNAIyJb4GALgf32TG1
9Qj+gbd4xsEBWHE2DaupZvMxy5saTQRXBJQwvnHVupZW95yJ4uLnBvDcHO5tOTO/lSCluBWhqvV3
xIXjYI67us6ARfbGi1sbP62R/NhcUVupvTg5tg4xnprRPs8OXG8RKlgD1lWk9nMKm2XlQvTnzcaF
y+WFVwz4i3QqPBv379wNzG7xxG2fFI1d2td07h5NnRzrjBTC0GFm/gnQwbkFXTJ02GCg68LeX096
eElFu9wfSngXXL9GtcJmV47av7QC9Qdltol21CpsJ46iToNHqUn/9Y1zhiPWBJ4Vvac+mzecehsV
ulgJBKFktH5eCcSWI4w/iHbCepOFfTXxk1gNpZ3l3O1CvTvocQePzN/Yen0bqChZCVC0VPlu8GMm
gDM4uggZ1EPxCbXxDAWFrUYenqepeDYzYj+GMNewDQY6XMxzPpcFZLxwbaBrOVDfW9Zwy3nR9aNg
kM5juDwZvj2umlY4m7CiuaiWj87oHtOeurso48WW8ActPKZ5fU+r4Y1eF5TgaTuatA7rtflUWRDJ
w+bWky/lrj9klxBI6WAYHw5W0dRyONGxxcpJWaTNfNXyZ8/WrrbHSoyDpu2S41YZXOtGWZyX+RXB
cDOMTRG1fyxN3RNy/RvN8/d2hq7b9tbF8uVEUVWBEXKI97L2ntmjfwwlmdgUW5uFVEIaZl/X7rlU
xUFrrKsZV7e4qX+iXrsIQDhE8zj1UctlM0Oj9UXEm9Wnbtlb+miDJrI+fV7MI7qumwBjrSm+J5eX
1HKfc0gQv1mxWP4MOsxC/yxjLk5VbAQDhzqrIsBiUflBiKqRHIbpkIEuN/7lpAm5wmj2kT7t2QGe
SFth3ZqU/pnWAwpOF+gTrv1k2kKL8AAua1cQOHxRFW0q1gZtVr7EPqg0oT9WInvIhH3KP1jE3EVS
PlAvchjb8ITw+qb1Pe3rmE5NRs8V0BI4kNMTVIdtPXLWWTbIkterrs2nnI3MhrZkLFziigCwMyDA
sRY31g5tHKxx66Oyp19P/1YPE30Hay5dEYw4T019SMv51LPwX4XokJXOVOePeO+qkJUBKGUydlyo
HcQXEFsYcrpd68k3W0wHyhqoX/8NI+rZWafkwZqnt8Ybv9Q4T4sqwFexm4vrSPsctvKIseRUp7h9
cVX2SHkk0AFpTcajZye3jreolWYXSkke+7pdFaj++K7Yy5mffWQcZt/8HDCdDCpS27IAk4VjP9A7
JJW65oCvqfrilfTyjGY9c+blaIfZ026m+yRfmDmeWUdduxC/t+mPQUp1SRm2LAk6u191+RHeTrzp
8+HaFNOWMNAJYZLNP9sdA2d6Eq4oxPE2sP14eiJCdkQ2cGNoT3rU74w8Wau6v9JF1q1VUp6xwP5p
ATfaM9QvepbWZmV+4SA56hi569i6Iy/b61hOu3rkKG7GtrEdFNC9tqWlrkOiYw7mOsAJdnARjFu0
73YwgRPw2+njgNIL+u1maNGLQXy8TRXNUqr5wt3yDI3lj06X5cCrfJW2dBvYMbYHSVdJY5pH10eQ
GBscFFn4SfIc0h2FqmMzPGY+oKflWo2R+ZZnuL7MAtJ2NG1dy34RBYIuwG/unzkcjPHQ9V+CBMVy
SdaG8KEzrKNKiOcH5Vy/OU383eQZdm+N94oJtcLMufMV9fyps/LDcl6tcZvpbOfKh8KRHxob8SFj
YGszJoWOmk1XvXF7ODdN7gQpIyVIJmjr3Z42pp+RoVKv1EvZzocJ+GikciC5gEtJ89qnpEw+Umvp
2Cn7x6Fg5yr8fTObJ6nUKSm+6DJ6SIEWNKX3hei7t2V3tCFzynapwQOihkChv7Q9WE4XbUfhBgFI
Ppo8nWUBbV1H94O7ftJy8CTzJnKGP5IqiOXWFbo+2vD81IbadVjqVmI/+YGWa+NzxwpO00Plzv/M
0Hy14pgWNMPfE6fIHZqVtVEdcSVkvL0yAufJH8o3H2zNvBSN9yUHWBcJ8g9Tqy3yW0VLIumG8XO0
u+MY9fuJJd2WCxy/sKxrGB+jPxykEuDl/USap0dzzKp0Xukaxmgad6vHirYCPEufZNCprNu2EmaE
R7Pd4PLMmb3zGWr6W+ho/FvPYaKYSTSwXgimYwi4DxuSFB4uqco6G5jf2FPLeMshhzIEeabE4aqH
4mlYDJc9lt9sK8sxD2LQ0Dhh4Gpkbv/j+dhGcVhQBc1PM5u0VbUJ32OrquGb7vedgzx5dTX5Iyzg
BwaBW8IZLpOaxU44Ui/8qg5z+yec2qVRfBdJnx60euyZsnlYnHVaXoA9ZHzYzGy9Am0RYGluSzKP
23j6Wi4nODBAFELq2tXqgD+q2Pzpau2PNvpvsxlGh8zx4MzFNGEVYlY7wysf+tCEq0Cpx+KlLENa
DyLJInRoC7xs/cTMk2XbUnEC9frwRQ1IAxksewteF0GzIIG7d0pMBw8segISofeoj3NNM8adc+2t
GMIjTRbGGT/zX1bJtBU6xno23tjIsoXnoOkBG2vNaZ8C9eCggHNLsZIGxstUmkdxhjJfQTie+4Ki
p8wkxFCKdY8WBCTftTactUlCLypKyuxJv7rNURA16fehdFtyDtotqcsfgozwdgA0eNGuXP4nEN49
943yKhiSdwUcQd7RNZhNPQlC4Q7H3wfYa88OxwNtQq727PYnLO1ol+riao3WC1+bfVy3/f3XeuNB
ZLSEz343IYeQxNcMa9rDvt/NEkWxjpW2YsO1wzEOrE2El7ZqYtzT2qc2Zm+wHsQWMASKWx4zhoL/
2Dcpnm++HAmymP2cS/MVMa4fGFfhSh/q57g0i/3iHopTTWcOHKGAs1/gIkunRWhOTEmm/9AWrXbK
UudNubTXKkCtPihchGHvXnGY3FNIeZmq1uXXT/30lKivIicyCgSnymJBk43dsqAQVuBJfjzOYFez
0sjMaSBRwd7AvhECt3JabrKhvQPjsHZwslYDmx8c21XOniaCU8sgiuBg5ac2Ku2Nz+5kRQUG6xdp
HUZ7wkjWtJtYVbeRT8BoCYwEv76XVwc3ofiJfY1YOyTPT8TSGfQydrGOYrU8GM6TnmCSmVQTdMuP
ICyWfiCa4Xc44RPAuMcyYYMogGuvgW4kOHbn4WAPBaE7p99VXXfoWJDt4hgfT6y6XaRbAC5IHzUQ
h0ORPXae9AkX1cceTbc3AWP5LWsUh9iRVgqqfSewps6Ex8r94fTosnywenHKE7d54JN4WHx0CJDQ
+mvWlm/0cb+g8NK3Mo/uTnbN49zP6ySpxIOuzN3g9v8YtknRGOUTLvl/rYas3NI81mewD5uYV/ko
nWHDERTOW1ccZjAfuyRkadeU7OkojRDecJ/qrr3IYmkpR66yc3Ge5RgBtmTjY0w4Ap3QlTSlx3RS
TLinyIbtywZzT5Vi8px0arrrMt5Fwv1bJ8X0XNomk1JlwXrROxjm9aVD0Sba2QF68BvOi61DzUdH
d8vsHzkVY0Pg2WODNZ69rgRYlSq8kJ59a0K4ZD24V4FftB3qT1FHuxwU51G0TnvRgZ9i9GGYihG1
NYmveaAub9ObPpWpBgK/JnYj/pO9ZTZX4o8/EbsFvu0e1Gzu2jjvCSpg2gLI09vxBjsgOyLtMXbp
zmi4vcMVTtS2KTFzpUtOG5MtdiIbv6az5rdKmqH68dj7UQI49kebabmrZnetOziL2Pw44yNeDd7D
Lg5+p7q5UXbAUo+/xjL3uVpO/pl6xwF3N5UFexawcaqRCks6j/GHeq4k5RrLXYQ22qRttqZdvyyA
qp52pZFnmerkcg8LhpYxAoSqoWuwT8dlg4n/neYGNtByOocFF3IchnGQUh4DiFdyje4MgqpOcmRK
42LgcrlOl6ePpRNGx6ncugWl64KY6LYkBj71wzsqLE5t7kPp1EJBX4rJTalxS0FuRe75I60dDSIY
33W9P7DRNR6IsW+thlK3eaLN2swG3pw4V1R9iyPyl+Z8p+cE/ASXMam5/ONmq29sw3lHHEqw50ZX
M3PfUzWwaioWMJUuTyw+CKamU4KQr+uBNzMYJDMd3D3dzDshsrvbqdNcdKzmteUvZlbCtDyghPjd
husfko9FYqzS8zOInI90ubvC/ilWHUjujc52YKvHzi2z/Cow9fGWGBjz/ByYTAz949jJ7tUQSAHS
bD6jT17TBdK5aDCzd6fZs+g6c//oFb9ATVYOjQMQExfVaA7LS41ZkaIGhtMU3nuGVynpwafl/rZR
YE9GdCeIuhT56XXLTQpzSJhc40LIrSVMuSYVSmQ56pBLrAWj26Og8T5fTXFRrGrVHOdUg5j4i8TS
6UWJ3cTbRcgE0ol3GjO/oGNxpflOupktTi5+ol3ykYIQ9v27aeFI98o64YFjfIoIVg510KVFdSQo
d/XxkTC8Reu40CziwoofreCbsCbCrK2RH5dd62wvKDIXn4J2QKh/qsLxpWm45+tz8tDW7d7TBbVI
Ggkvu96BlMs2RISddQoW9FJSX8xBrkRFElLfcun7u4BT0/qjsASCGTBI35jJBPD7N/0c+5wPbWQs
25fGNq+W5J8xynNsLTE+smxWxbXV5Y6VjiQ3s9Z/UUZn36MRx5THO0eNm45xAfi6+5wnORJ0DIQE
gXIEOkKtJ5Iks/gc5iSpBOENOgwOBoevzYirb5slpfbe0Vtr4b5NU2xSQ1TvJqtipQ6MsL7E9Mqs
wjDLAufbWyp0ae5YTwlB5TymxoNTe5no6Q76t8fwteZQfKg1aJ5Utd6ilvAUYPVbM+EHIVDCXq+V
jyPAugejEsTfsW53oPM1i2pQhy6eTaMeiljZG3eAlzSG3UWM4pWJp17kj3+hlz0x6TWuwc4oZ0ml
Z0cXS+WVbOkTACXs9c5+lkO00Yw+Z8WFDzRp5Z6hj1bf3l6s+jiJzTlqtx3tCmfR33SHGuzcdv7B
gVliD+9jSN+0ns4ffUdkBFh5aZhBXHrHQRuOS+Z1axLOJXqEk9ovtIcpmx8z7kusE7x0t1xiA88u
5In62/exwsk4o9BOWvK34ey7GWDZMITO+WU0yAQj21GpDjq8Qd1rUskBs6a5zZjd3aizkC0z1sEg
TY7SH7SD412gMJPCsdCjWCRKEFydsyNmctQzbrpebEB4nxPoGZWG1t4Me1drG3R6MiYafg12zeGR
ox+DqkzE2YuiYwzU58fsIeDGuvPVYyalYM9On1tjq/hhdtPo/nqR32Rjtqy1LXiM8iL1e4pp7CpT
Zd1clhW9MbNPNfXnnFna1222WbqPyJ5MvEdSNPda0/5OTY7pWwzJjgD/T4sot3EbrT+MLA7khMVL
yFvRhZ/hUHlBmydP4HGpqKhMcyvnHCvaxAvf5Lsvsti4VtkD2rsdhI3WXruZcrXaH7Kb37tR4FZ8
13OWYlPmetKGFWHGUedIDUjkQutSu9fmoj2NvUVXPEEhOuklJooG/07huu2ezmb/rFi27PDigj4c
U7FKDIjo3tLsNLR1ScPD5+yCCMd2wOzQPdsIGZdOb2D4kx96Dc0CXYN82BqSHcnWZtD2Bi20sFaf
I421Okc0HC7sf2uXdBIkKCRzDE9G/xmxj5kNzzqovF5cENWTX3H6GtrRCHT0EnD25NZ6SXT+T2VF
5lFZNDR5xnNfeNiS3U/fk4S9O2hVtUtHmJeG07nqcbPCHHvxwVqPhVs9TmjNNOQ24GB6ErGxe5xF
jJvWpPCjHLto45uP2AXxUTJL4c+mdV5Ysrv9PvCWghJhEroTsLLIvdC9Icsjl/BL7JvmYaqAKpbF
7U4Gs74ZjM/XNLu1yWsYduFVNFN2J751deaMFMks7LWPF7TylXut69a/JuAKldV5T1HieE9xhD2y
8kBDCgmUHq/uJcr8C2mjdN/aibsKtXDns4d9ctoOMGg/BfB6qAQsRhRp9AXaNhojwPnHzYzV21S7
wz4vIUZ1Jj+P6Xz3gG5aBISYOqPUzZdGBG9bAWNa1VYU0hSLEwGzU3pMKCm5VsV60LOUKqEo+wAT
89CWNBgjhpX3kEvDaHpnJ02w6fDc7DwIGyvDER+h19S8Hxsc8NTCE1Cfjzap16RGyImr79SIXofI
woSo4ylOx+8GxvzWbSbAB7HTrthpU+xUUsnI5MGbbYLOEU0GvSyREoGFA/1cvIcLqSMrIaPVZnM0
iM32lsbSVuV0GvQXx3X7jSH7JYNcWCeOsZzH5ckCorhxyj4JFmupxhsY/Pm3KekQ6XpgY7wGPMHB
mMqJXRwRaAFngryV5PED+IvoAZl7jw0L/EZTvEpvMuiPt+4wRC5liVXlW/XzPseJ8SB68+iFDmub
sFRkcBz6j1F+LrJvJhqLi4zlU0mfTPQM577ZOVROGlnprTKLLz6RuCY8IzdtTVzXYrZxZr8EfOG+
L4uch65GHRBFJLa+7gZCBwNHE29AikeugMvzMtN7Mi6Lf8Lp/0VTy6+agCS5Q/x9lt4P26hmpAlD
8ZxzOP5JCVM1NKl/DXga5X9LewrjNbaBQYzAzMlvgHaGs9h9+SqjZ6RBJU24WdA1Zj7WRF82rd67
cAu9f22FlCTa4a8sO8JbGkOJKIYLcO3Gv+To3VuX8xIeWuoiQEEzgzGQp2JXtQJ4Zh+MTmXsCjMC
mg/JohqYFgn2T0eFq/UY53IxmbPI9ZK0Q9r1uOcLnKic/rlWzGxz2R/fixawazyT8amNJNwWsbyM
kWbvncpdzuc+S2RLgJ1nQd3ZzyHlOsxSxrCuC1QFp64oWkXx3lRR+sYLGx+grrg4FZJQjrIwbJNG
9fDNB8sX3fJDPCsv6Z8h3ML2dDm1JUYiAw00405RA+VN0xxY9t9OjRbXcSyQrq7+Wg4ucEPJr0jj
LpzB5dqYWugGeZHvzVp7sLhOfVCijZOA+m7CBBale2WPoSnq4CP2z77eyjuRoC1O1R40OpJbP8n1
UPrO2kyqbNsalvs+SyPwR1gHUyTxV1QfXoVRzkHlSjNLXttm6g6O/T3jfA+MDAOhlZjNox+HgVvq
xj9DC5/QuDAModVcqp7yhC4l3tI1HIXSwXri9pNui7RejwyWQYWhJbS15Eiq6SBT7yO0/Q6Bs76K
ykmvfJolWsx6i8hr7vAihv2JSWwgDejkURAjH6x0IWgdc8mDoeiPQVlNLSea6rXWCdAR8wxEzDu/
jsetwcGDnIn/YBULDj5J7T1OrxMIHP2oLQ+592YnNuxSh+VTF07lKTTFi0oYxSCZspo0pkNTpO/p
OBHm9Br24oyyJidY1l4jQC8MBdwbyPskrUdPwaTJKwcsoDJCNDuRrdP2pZC2eDD8JNsPDiK5U9XR
ba7iH8mWhIiQhy8GqkFW+d82aQi5CX2btXg/xgEObzKo+M8T4uYmjTjCM9SJpC+VJEl6iJKeEcgf
UeAxQSe3CPBIUGRuctRTDGusFVUoH+ZQA5LSqvu0yyLtcbQNDbsvwPsuK+6dnf6zc352v5nqB7mk
gJzqo2SFeY1MoO1t5bxVZj4fWE8wk8UjKG06V/qebHV1xpszHGVnqlWju/rG8+k6F624t27KdcVP
biaQnBUzrbFngzIRH/J7zlJFJecHI5uqAGwsb9TaZ88WlmSNKoOWPE6Nq3DuezoURcjJ3ly2sLjg
S52wrD9ZD0paateEmF6gNrE/5hbE7ab95LZJt1PUyxfPqAlwONMaPr+3LlKtXXezaANd4wbtCXa8
shK8E2l4SHxk4NTQ0u9uDNeafaXleP7rYUzqWD8+wSHYR9iIN3Er9Itf3gloVdtaqSv3sjM2Bwvb
JVigPD4AjqsD26DfmrMnToGKRnBV3/WIRt3eDNO1O8l3N4IS4fojR6F0vrAnfxNFvxsSaD4uZCxW
Y9/4Sv2TUWcHFCm1dgA96nDjAwqyZvLirIMSpfDykFTVe3/eVAMVXA3VwW2bz0fszMCt8+OU1V+z
bbOBzBLSRAMBBpHIoxytq573/4rJbjemFXMEVeCws7UR2h2B59E70PwNnbnJAU7wLE/FQzIlXhDR
gr51BwxJLIuwADjwyE1uuCmNqIFL1DQwMz4ZecndkC5jkqIyXM+KM1PVqZt5F4yQALweZVSmlXkk
dhWZmGidUH6Fiq4+03Dw0bh/p0JxDKGHK3cEaNKXLgKhTUf3zEWgOrapMG6Mm2xyDoXzI/v4YmVI
mQnqITamgDl3E5vhGaWKZASJpBWkZecG/6HaSJ9KpibtnqGlWauJqV6Tv/kfCxE8okoTBwx5ewww
S4kPXt48wK/PdNYYjyiv16FIro1VdLfGGl6iqlAHi6EMwybuXs3BrF5rAYW41GqcStUne6gAZ5wC
W064DRUeouY7m/CyYg4j1HKpR0IWYWxpV5PplJQAXQvGHUCLcUcY+FIWceuoNXZg/rGgGiXQCEkZ
F2BUquvBlpkCpGvt4WqJOu+hxAX9XBjmgIk9WWOAR+gNSSXbVQT5kzA8cuXTnImjmZbdNq/Mh4GD
Zj9EHmQOrPaeooJOFJ/JOOp7UwWjgZyWo9IwVH8ydlNtpGmvWjjeGq+5uQvjiVPTPulA8I/c51v8
RluL3upS6dGOzMgxMSqDxDK16Dkl8HjPxsBis15BKN+xkv0qIj4Y4/5J7+dXs8Mkbdmdh8xQ3LhT
6BvAH+k2yuyPsdBDQvv1y2zSKEL7LWAskDllyxSPLdQqvGFnM3PqY/6siRSwlE7ET7NondExXNrs
LwubaFQyFBWlcxiTMAjvBk0N21JHNZfxnGLjm6EhRPZZlI+ZJvMD8LKl/i7MdrlTE/fAvtLTSbQa
Bc+FHaoU4U3m+0qUa9543kON4OnVEWWTmfyXOxZXQnusd01hwb0zkmua/lNJ3wQ486iqbHmLMFHx
YPVvuuOMQSvFS1/p7tY36PcxcnmtqRKD7zJvwcLfTKCa677Gbj81SBWRlwVI3vADwoWNhDK2NcHl
BDDtziiJf2YNjjx3M60HPa0RvjDn4uyYhGRV5ByaUP82rKXk509vG2TQY2O6x7wJQ7osgwVZnoQ/
UY0lMyTAmMiaDFP7PejYIjEBZ/uMTm8KshQuaL3cgdwi7lB15Tb6zqXybkluBUmmsseZu8pKQzHZ
ILo/+GYVsbZ87N3E2CZR8SoouF5xWXWx3UDXSnB6Ri0JJW1xCtOoNViq3FnN0u0YLmvizARcJSEJ
gbNdTQPdvgqoMFp0+pcwAi+YbufYRvY2UiGPHRBogK36Z1e2cHEHYqQmCFlmJMR4p6c5KU7P4+za
l66iHtkeLrqPXcVs+T1KaZ59kQ+70CC2XtffaiAx3k36Bk3/L8SwRyzQVLiPjQw6OhqnsYqo9G53
FuXbJCoR2z1kVo6vnJlyvbsbXceQnNSnvBhoZCqvbYcJ0TUn8vAtRBxKWrajli61TuPR6ice4I4s
yRWK1ogVTg6jzeCNGwkJiA1Y+TL1UTCj6K9d/GqasbQCi2rfSTBovh4GdBSsG45xqcvNgXaTk601
Of9gdh9ifLdK1I/LCMWBaO1oMB9sJ7qXhJbgpyX3tsSVPE1/MKhpZF8Ah8F3n/DsMJAJae/KWBdP
fVJsB6s4nn1HPcEggxvhua8W0zUObM7+neQ1wTZiOXGXJqg8Z1SH0SbjzdJ9Q0suteQwpCiVOxne
9PNkV+OtT635EEbZviw9TvEhqje2dCob06+uI60DoZ9sJ/z/KCRSKEX8Oeh4uGAebjnIIJvNKMGI
ichiWW5t42J6tGxzlVVRs84sI9n4cfLeFZjcU0Tu3sDfDQSNU5Wl8H2SSBMRTxeebnbgwg/srCQd
188PJoHH5axgxDW8jUtfyaU7p3gaG3ynIHLy1RrTJm5wwS4BRPRX3vOaTzNibQaGJjZi1JsIuPaj
uiqLeBjRvkD36vfIpgcuGUvCk7R+lPUBkTLdT504V3OGJWc21hoLtkBUosAijpuPnQDbadveRnNN
rJmDDbcAIqYQBLzRj5ddk7XrK/fdtkJvPfKCpJzV+REU+O2VTi+d5WK9chHIbPp6yQhRkzXWqQhg
uB2gziygWq75cc/9kkr6nUtZ3rpMU3/LC21FnhPjbx0PBL6YkdKCMKjWNVt9iZgoig3WIZNAm5ZL
jqn4THWSpYOl332j/CCASRJ/gYMmzXAV2LdXlJcDlsv4jxxFwo/dKMqBVqwN3GibtikhtU0sUSWa
cW9yfJ3zoyE/ahGuYaAYW0nCqFb5sw6+jnbNYHBJxXJM0jcY//vHyLW1xfG4Hu50wERncAkkuAp+
W1UjsUJZ4CEpk6FkkGmRCWjVNkqttCZ2OESnN9on7U0tF0cSLkEW6+R3iRWfex31jZOy2uk2WwvW
uwGFRs8A7SlAFHnIKiV/b2rr1TJi0sUKbFCOUjAusZIGWFlYu8x6zl/c3eMugQvFhYu4bV16wElM
3MSGR+jYnQ2cqZMUtJDbXEPt+NJMWC65TWwsAWJkSiNxImAgG9EcYujdG1E2L0VtMWthsHRj8wUk
Gq9OGmW1ee1gy6SL3sTa5cYQkGnLXcOSaRyqnqup9459Zv4ASD1WVQ0cY8aJ7li8EJaI/ZCNcj05
UuHNgeIUfVkS3EGs/G8mk3ArmvI1597IqqBlJNPKhF0GdlQM0T3ugemu4jE9MdTx4EbvI9fZrd1/
5wYFEl1UcoCOikeTEOW6PU2lwJOyrEN0grSsg/wPNQ725fdBH+xtbU/aXg75qVIk9HNKktGxHeSl
liQIn2aX9bjcT1ecxHZLHDhL5GXK4wscIHPXJLxJ56ihj0R/ijWNE1mJ9827cbNLduWUXeyO4mwN
d4UIQTcakpFUuX8bLzv4ObpGyWofXP/4rFDH0WYoLcdwjdbA+3OhLyNdD8dJ74tTm+c7W4Gos1WG
e6BzD+5k+QeFL53yG+JuE7nzUKFBycwvAtZz0K1CxvM5HjhblN9TiWJVclVMG+eHRN13CVVS2oxJ
+tzQMYO5Sovp25r8c+7Ezqb0rHRbzdE+btKfnpUwvyle0z4jFW6xLzjbHLJNgKl0OAGLo4saRuZ3
QzxtVyUbjrLNEUzSP9u1/ac23/bANKcwjJi78narOz0LJupSBzmHz/zHyxYyjg/Kd99AqvlHHHPg
16hhbMy623bDuW4rcAXljE9tMO5Dpo4ZUSU4u4QxrWJL/YHZzUdFitmxxuQYG5+FGnNkjioPBh+f
WjlONyMOCZj3boik4hRUXlU8la2ygiiZCxzeNRiLJLROvw8c5uxTo82cAE3i6uMAb+n3E/V8ddpo
PLkxIHxVhYGJ1ngk3FGb+98PDWeQ+0jZW6wEfJ+2+OxtB+J8HOun3wd7VP/7iPzJ/z6SKQL3KnJL
sROUxVxqkhEsavTObU9qebDquaXnmY9E3s7++vfPv58JU1tbYYxLNhCv9GNFo8exm1DJSbTy4e9f
cp0yjoZpzntfIlIbtnf8fQBlwvrYSQs6C5Zt8mLp3tJA9z0XxPSJXuEGGy+/D9OE7RJTAH82+0MT
jd7ZLIsJZ+LM3ksX515m3M1+H2qLj2Z/V1aZPHb4Wi5sq5huiNpu2hba2/+/rCzUO5jmYm8vX+z/
f2/0rxW1NDc2BtLs7lwCZhYtEbBbgxGbSqX4bJvF+MqE8FrX8MYyAjMTYZnHYcpUcbSzLL4YTXRy
fY1CLt32PsU0nTs3YtgwcHWAwYj+EdMg3DnEXF+1tN2Ay3Qf+QmjPZImmCm6kc4DRRMRcktqJvUh
t4R6NEpSXgCX7Y9OUpKR++Y/J2Pl1BbzB/aImOS26h8zHbv+f9g7jyW7lWTLfhHKEEAAiJgerVJr
TmAkMy+01vj6t8Aqe0Zm0cjuHvekjKruOQkR4eG+99oBEFiMCTI858okjYdssnNgNf/51Y8/C5Y/
+/ErBFm3TeFgE0bZ+QzvZFc4/CSyyaoNBC/j1Luotek72U8/fmvDqWVCYllPTo5T5cff/vht17bu
cUjvZo9I6UL28naMpdw6Pso/NLzjruyd6RQICBVWI7maWWTuBBf2NmaR78YAr5edv3b2lNyQ5sOR
2gnxwnrj2lemfql190+cp8l765jbMy0IrjmYkztWI4gyBgKWAn1ZKUR9VAMOl7YzHovIafZOSms8
0Mo+c/ZYazOBSFK5FQdccQ/9R9wadSNu//0rUIe1W9Wb2iKqVUeTvPejcTqP7fT+43czqa0byhbi
5g31LBxZXNe+bzyKquC1iaU6qbAy907lQLrBcXRVs3cFft3e/vgfG6M3IG+3Oc0plpwYkfmPDI5U
tV9zu4n45yRyUBgEW9k7pNjMau/ruXzU0wgczTbq6yrJqofZca7qxEreDCWoIbR4HpLcWEdYG97a
hVtEffricIo+0TlQmwnS9puOi6cEdc191M7WFXSoFC3s4M3+l6EPDhTsFiclw9+pOYHWEPTfmJNA
/7VHxVF5MPc20fO8nSDbwBa0mwaH+GtkcLtbFN3FBE93mpltKKcOdpbRJojZpogRFufOdNoHI62I
LHOrfWPN3lWIz1OVDjmxJp7liH09AeW8I01eX9swrJFckE3I7ktCZzHd8/NgPpg2jfSqw/9n+P+f
MPwt+08I/9VX0lm/vn804c8U/+X/82+Iv4bV77HRmpanbCwQAh7/v1MylPoXYRe27TiesJQ2Xf7m
PxB/y/2XawstlfQE/H826v+F+FvmvxxPaq2U4ziaFvD/DcNfmL+GZGD80ZpeGwkZggOdu3y5n0My
ssDC92To6DC5eBfaKnpCPQj7xdja0xBstR9LsjTHcdv5SO3JvlKrny7Wf2I7fo7pEFyYn2M6pGea
tulIx1OeYq3Sn75Bbouk6ZntIdRAWhcIvc2iOrxrG/Z1F2XzlCPKFwbLDZambJXkbb+xbRoqY+NQ
8Ajj25+/EPkj//V9uOaCfh3BBvLH9/0pNsRq1ND1zJYPFmv4Lk+B2ZaRnteJqI7QdL6ZskzAPUbd
3y7EkkfyU17JciGkadnOkvWwVGbLF/vpg3Nqrbl0rejQQs0rdn5WD0c9S6pWk7aaHnDZtMgYBl55
yDoHBhKvNcPZlVfgIGTG/uCE8ZlGev/08OcrIj5dEsXVUKblmPgZhdA8J79+MzKvqNUc0AX0z+AW
S05xg2R0gDqDiGYg7kmaf2+GQwB7fp0Fs75ugQVo1W5LBvrXkOtdBvLMZtVVyejVIaTuz9/QJgjj
52vHN7Rs4Qhwyp7HQUUuj/lP1470LcfvXFEdqqH/cL2u2nCBATJ02XgMSutA2FR0NqYBotPkHrRT
2reeH3XHBkJC9mwZxUtCyNS+SiSNzvqOOR6Kfa0ho7P8XqAKbgaFC9lqSTMYYkgdLbGgR15QqsBV
XjH56ZURHWYwykx8DAK1kuaSmuTe4vosrt3y4JNCsQsFG6YJtfYhbulU/PkifH6Xf1wEyzJZNizH
pqD7dBGiwiFaKDW5CCoEBFAZGEfJeam+ssei4abzp9J+ZEZbvlXMLU9/+XiCTX65B47EIMXDQW/S
wmdsLX//0z3IGMoENs3RA606/yyiL1Gobz1OazekCdP6yet4H6VQll1P7Rvk5evQb04QgBMa1F57
4Mvdzyq9+fPXcj8/Gnwt016Mz7zKQsjP60vWQVcyaNAcYL2mS+wjgfBFDLIsxUgMW7OwzvRN2pNl
0aAftQQC5E/BrmxD7zDF5H+Bo17VpkseBom6eRqSeqthuWAxukHfuNPsv9vWeUNNvpH9kmNoopKf
ThEEXH8Iptta0vURsvaAYuxVR8SGxOm5RGO9pmF91vhBL9pbYh0se9pnqnkiYzg5Tgia4RPSK/Ci
AvCdXXwbJ0rOfraqnTvHBwbRKbFoeAETbGa9H4dkyAEisj3QdQkdqKVRLBcJNeges5Q0B6is03hB
zzv2jW164sxUC+Mb6tlDyXEzANH6FlJXkWRHwkIax81RACrd/vmW2J+W/OVBVY4J3tZjFzOl82nJ
N+pWtX3bNYewLOOdUP1407o0zWCgneqg2Yd1XF6XoCfzyUu3eaDkPXOxM0xBkM9hKA+Dib5uHkgt
zqOQXUqVJyT+07G3k6dymL7hME5BHr8Cn3X2ShjNawTkFKTXGthl8OYAjLZlpw+knODZQwiet9W9
tUhX//yTestP8tOarpaHj7cBk8ePlf3zmg6mThBfRVxUou2X3vMIQHTJH4Bl+mRHHj1vlgV49Mu4
PCi7dW9rfXF83lQ78x/DuQZIWzP3wfVHOxc47klF+M2GYpmzBsStR01aAq2SyP4M8J6V5Oa6c3PV
mW1+dsMHnzyOM2KipYHJIb5xw3QrfdoiSb6lwW/c0thOHyJzSqFVkapO/i8Qb22NoAKES15bsJG6
iY4cGhn+4UP0EK8DUEPFUiumKMrchzg5Vl0Vq2NCTCzJMLb7zIhrl4SgFizG+V/NurjYHoOLhRJ4
jSk6xLiB9MFtDYb0Zc+hxmS2W6TXRqQeasPAohLRXuPwoHexReNkVPoinRGwNWYOGvzrP9+mTzFG
/75LnuOSFcYS5i2RZD+vXEY/+IkywvQQ1BEfENM/62gXEsiE9CxyD3/+tN8sSGhkES0I29WSCuzX
T1MOJqKRp+hQRTNdua7PtkZiipXn98nOdxlWIls1rvim/iZerBN//vhPZcbywwrT4bDDfm7DtBS/
frwH44YHi4+3syK4GqvnYZJbvisKVqnWnYIu9OcPtD6XD8snCle6kq2Jbcn69AMje2G6giLukA59
fJnlsHYSRhmzOXXHoAdcj6ZnuDgJc6WQtjHkyQgFmgRK4TqC99Kgl73ZuwCgT2Uy7DJ3bGFKMSV0
8afEpUvqggEjaNIjQmMRk3KpcapYWP9WvgZ9V8jhL7dQ/G6vc/ihPNuR2qUm+vUi4qf0YkxvELHx
vLQtr4nb2vAgHSlPaPXXARO9Iw0LYnZCXt0CesKm6gZ/m4v0qukmYxfUdrnWOSPCP19tsdy/T0uO
4FF2ydjjRjPM+PWrWZmbEEsCrNsO7TvbMC7eYFxkgwNK63o/u/SdV4d0cgB5K2I5/vLpy3/986e7
CpyAspgPavfTp+cqqpoqs0qw5QynOnAHdiHtM3dB52FLAAto1YzUg1CvDQtCS+CNUI0HcLt1qYFo
05P+y/P+o+74/JVIA7RcOsJUffLTV6KZm87OQAkGAGgAjMjInmLtkAZKrZ3+VU2dukTBTVeP3hUv
br4eyeS+CuO7oE0vxLUw3GAGW/riBIzbP1ndEO2rQU+XpKM+DErzjCRmupQCKeLQPXW1/5cSRvzu
onrUt56jPEd48tP6NDfK73vllAcZmqi8WS2xrwZXOQApgr5RYTlrBg4dsTJ1gSN4GIgPmIKLVTcj
/BCM/Iwo7/4fbrRmvsrOpl3T+7Hz/VTtIT20zarhDSCryKNX5zHZatCF9zk51AXEGy4NXLfU1BHE
C2c5wjWwG8yR8w36jrt6MNfWbKjNn7/X79Ya4vI8opoVks4lkvLnpbwUDUr5QRUHRMYsnygd8TVl
RwCjazOrX/IufQVuXP3l/PGbT7WWY6zwALGQX/mp8s60zYQoC0tOQOgW3FRAqASsaaeG3iRuTKFI
oJcRMDX7808rfrOYW/iNhSWkFFp/vgtQtXqYgQPr0PDNUChQMFeh5ksreRKk16xC2r076qZ9KSzA
ZAm+urCBpCg5owQBnUVhtsxX2VuJI6o+aiP+24Lwm92OTZ5aT3qkcYrPJzP4kEk/jm19aJCqM/Gb
N4lA2o2sAp4vY1diAboIk3uDRyNv953Bemq183Hs+zMYDPuSuM51Ugh1LHKO4p5VoyrM6KUPhkuu
4v9GL97+e0n4uRXxmzLAkrajKf8EAjb1aZ8yWL3tlmPKIU1cYzON5iksxXYqiC2AXPyXXfFHZ+XT
ssQWjF3GwQdrEVvy65Pa23HYtklQH2oFD7tjun+A84Hxa7EAe49RYtxAmx7ogezmvByPmWGtK6DT
f7lBzm8eIZumlLA4JFGW/Ni9f3qRC8eMowoR/kGHtBlmaT7xhbdWMUw3Kc8SelHjFWEk1YEUrwBq
q31JvCiktPa1msrxeSzIJ4vq9zHtgA/qMrhOmor2hUqCb1gVq52cZ4SdY2MdUKCdfDzil14I3Cth
fJWZQbDLpcKwPqCrdQzFNtUGPYhrcnh+SKSKJIjRBehvUUZ0dirkyu1dn39AEzRdDrpJE3lHm/yP
dDbBUeUUMomWO7mw2RfKENmCwNY9kwSjBap7kXOzh9pqHAsPIK+DwT1AeGfEKvpLlfDbK6uk5WFT
NF3vx5X/6cqi7iVXKzfywwi2a8evrA3GFjKDBhLNcWXt4zlP/nIK/1G+fXqsCM4l95aPtWkUftor
cN1wtp/K4gB4dPpWT4A0fN8vHypLNruKghYVuOCMiMsvLg28ADyBc4ztYi6dl64V0zEqPWcFGhSY
Y5g+kz+E7Dwm94TNzV5llUV2g7r8+c373ZXiG6NMYy7Ji7ccGH+6Up05U6R4bX7IJPUuPhjAVh38
/kxIgUIVtV6MCPQvT/5/tbV4nW2XhXOJL/WW9sCvn0rb3F1q4exQLZoEQuiRJGrD27Z6eiUXYA4g
ik+hyrZZ5U7H2eXxb0krS83oZTSxD9udn55wYu9VMTcM72JIB+Dq/7bG/2b3t10H45AntPfftaY2
OOiPCNoPnl86Vx70HVl152SR8WLiYddnsN1LG9SQLpNdFRSPRZmPDz1iKJMi+koE+vjn2/W7goRK
Skvqb0GZ+bnTBGF3DCem8QeSQV/SqhEnW1d3TbYQgRggo7mtesbDdMTk7L+xCb8qGyS/dMqdjPD0
2Pbtn7+Rt9yrz489nUl7aZmjjfu8mgaOiwpwdouDb0v0GsViWh6r/N4jBG3TCF1e9R3omYgh+Eqm
rve9rXjAG3VIw6l+z/U+ycyHBO3JpbVpxSAUs06l9u1Dr2lUxVF93QZ+wBQ7BROvmmId2p4iQGDB
EfTUFHS3n0R5SgrMHcLUPqopqLKh41nrWXglopIEbVgrAUrOEz5hAZYgBpR1wPdAIywEAGl0idyN
Fo1ll1CRVRaF/hqdQgI+JXsRVsFhnZSsNafm/oSVhoZaMpxYQYaT9ut0G/gQuUSgmFcXwDhm5wb0
FGI1F9K7pAO3rhupdvg7rRsi0k+TGL+q3J0AU8ElbDN670kOuSOXw7FPLXMNXDs+TCGBksZfj4Sf
m/7LIVSa7H6wV4VjktT96dVzzaaViD949eCO69o9SUeeSMQgSbNdpFOVyUFcyrck6G9D2hYra7Tb
U5CChgpCrCJ/fnx+U78txTXLgMUDTUfq16/j0epXkLbTg4U1bTP283M1wJSbBXZ57V7HgUYjDRzj
z5/6m9LI4VGnSmVuwIn80/ozmdjEJgvMOagoWihqvnMn+9sky5va1TdtC37XM8SwNkHl/mVRcf77
J5a0pGiac6BwbY5rv/7EWRQYgzn6NfIRpBU+POh1pRHqTWG8q9LprU/ZsqI5+SobpCA1xhjtxPZp
BF6+dgL6nCHhQjvT1N0m3QVmmH1JtamZ2HjptUUdw+ZC3mZZhQCpfNf8Ggj8mTIY8/spQeHYkEhM
rFzTP8/uabC/O5Bk3JJeejDAfjMan+yKyva3WtQJgVvww0ri1K6I0Hpx4jo7MLNCViet22TMbuEg
prs0Md1V1OXqTsYpul8i+2hRV5cmGsoXWgk2IscM08kKz258GLDl4TU+5gUqy7Kz3/98Z388v78u
R5Kal/6AaZGKLdxPD1Qlp8YhvIqwtt59qaeupsMSH1HOGAfOTMAjmry7NQW4aeoT6BR3fY7xuEBR
slFQblZN44EqzmvmB9XsnELM6WncqHPKj5vTYyFGD40sECiL5glYZWuigVQsUQC2X17oLnEaU82X
0U5g1qONi9CYEboL+1YgxEs1bdEQ1B0aFCxVFJUbN0qPnWlgbaO/BtfUhJ8VTvpQgxULAuOtIqvu
ghn8ykeQsx/cv46/HHoU/7WGe44jLI9hoGnTOlw2wp+qAI272w8CURxExMnWi3R5m7Z0bGd9yobs
QY+IVQsB2yGaM1azCoIEOc6rlsnZk/bfJr34bRvv2e6d4dyGLmyIwl9y1UL/IAfRXMPrdjLb5EhB
o30axrdYnULXJpk1od2Is+aZ7FC0s0EK6+u1anv7tvgoaCstIYfw/AOzh3qevseQNWRWQWgrPU6x
qj6Xnn/QHt47+sExSli9Sa3B3SLRPKi+29ISukoXdUSH5t4ekGSOiGW7Rbo0wgNsdXxVhhV7Qyoz
UHyYeKfmEQMD0acieYLQ+TgW9i2zqHs9IkUIoOJiOrPuFe6ToM70DXTuVe/odWM4axsIvE9g2cUv
h3+CHLZ83cExzwdJ4mACsNemZyUSFJAJHrGkmj9Kw+GbmAHcowjHDAg1dz247bfZxKg/+PnGgPR0
aGLA8kPs3jfKjdd9xwPyjgDa2ARj/c+UGt9xKm0Nx98nYfpP6YX/9AEac7hK6UqAe8nrrAAGaCWb
JK5ZNchIX0eCuLNSZ5vqa5nkAV439RH74sH3MgK1k2FtDf6d9IslWqL1tyFn6XVr2g9EOsAdSIfb
rCQJvW/cJ8hcPYvHjHcWsCXgrWrbd7O38j5saLN4RGWx5d6qHJbDHABeiloHXMx49DN1LVX3nJQY
TWfdqQUenayUhEgCrjDdVECCIpewBlaw9ZBit8B6TczMlDIO/wipOS5RYT1R629bEZ57aD6bRsV6
7ZuuvXF7evOQLt+xI6hVYSQLPcnYmFODq9OyrfVg0lyqjUUqykEJeDHSTpAopDkoZCHktkAs6TaD
X8J4II1MZfV+imfnKmmLeu2iCMXk9L1puvlkjdE58Ujv9jgQwWZeNR76T1z/FWrPCE8JwYplYAFh
DAZQZqK5HdJbXSf1ZQz69hi0LmFrcHxSl+y8ZkIblDoAvB3c4EGWn5opUFdGhno8R0awzVw8L1No
oCAlMpho4EMQin9wqeiLFeN0w2JNaJwR9+eRHsPB7vViU7P3Kq9eDCMnmBfFAWlJ7YwPiICjvBeP
VQv+k8PUJmQgsxHj8N0uyteuRMHqtBZ8+9Sf12JSGSF3xgJcx/HiReFhgpzXIcYruwaR+0C8nc6q
d1kj04lymAHB3TCaxiELiCJMpx42EZoyL6qutfpiZX7ELExd83QHa4fWFI1JdFctKr+V3Xt7lbp7
X+XvRCy163hmpxnA1CUDwSEkL68sz722S+5mYJByCUV9pWfSDuQjdsYcuQ5auCKFWW+DWqMN4uz7
kdy5KZTXRdXcxjXNd7u27tyg+/BURc7YeF2105sI9bUhakJ5g6DYBcMzdeoO2OeTZ5fYL9KLQeDz
ahww1Qi06jufFEZIkWgDsgNxM1+ZBkYozKaDBbQ4nGyAZTRdwVhjmaQzJaLwezZ1M6LCVqyhdlgg
bbdIRReAHX+ah0i3OlaHsgFVBggJzwte6fImVDmyJwevTEXOFoDiY9357Vk0eEw9YPxejgiSus6R
pcUMCWz1bDgPThJ5OLD1hVFltHEF744mRy5FzL4zs+gGe/ZoLTBfkB6iMR/bGOak9PAK5yA62WDl
HhAj4lrTP86WV1wl5M9Y5fJ4z80Fx/p11NSv6K8Omb9E7oZbGxgICu/uO6gmwh9751yOxoWSy14N
7kBHdLlLc3/r2/OrqXDiJXn8XRk0KgZJwm5o3oXRLgwR0xrBzvMiaM15v/PK9ISh8iLkNz2ytbBm
f6stVuS4ycJd37fROqZ5hPZwrlcoit8m21rywVIOsUkKtQajbG3hAPHHlAxVcAqEYY75inbUIaC7
R91SXLlZApYsCIJNgsz9ZIb964QtIoUk4UjuFmlHH9pxvo9EdnkzJjXyxaWy0OOaJuBa3vGneeKu
k7vgauu6mZmackbLNiSKPs71cDYTip9+Tt5RTK4tiVeqKtCHC6c/Wn2YHduZeqCuSJrR6m2Q6UNi
u4+cpNdTJW6DgbEtgX3VhH8HLxVs9RgSEy3o0FSw5GlrVNl3Qt0qYrDNeR0WxSNHp3hj9g5vKMjy
dczcYGMOLjwGqz/0xJqkarQ3xHyQ9+XlJxwHGyiQ2aWvSraESR+14W8KWdrsOrVYkWLiQCStV0Zv
f0yuRNXcvVDBPhpVzLVf1rkemIMxj9vBZMcwnejCdHTCjmChEkWs3Y5HvGSvmpQYSW8Nw8tdCPCS
3Ssi7JcjfG1ikiy68HGqyTyHbwNc2EYUq28LH95gZr84AiNzPvfI/avhseyyZw4vzWqKYhCcKDZz
46kYOQUzP/zuiggNYeyjAq8fHYd7aNj5F+LidnXpXdEF+jLoeA+X4NnK+OYLaF+x4A/VGG1iH4MW
DEiMgqtwbL6QgvkyGepoYAFG7h0SdMIuE9/GHEpXdpkAESP9VpYmMbDxtYMB2Vv2WIMGXIVrny4t
O8G4rSr3IEtQupH1XnnurrcRWJc4qlv4E2id7Mc4TOgqC/6Vzxo+XEOhRFAs+TTsOEvMTrDKBMWO
rVJ4ZDYuHkHSnGSG6aIrRZeNl7exrqpifO7E8MR7CBRsCvc9OCsw4uusM+8cQeCPNHdjjGoRHvE/
Vk5C4UAhRwYa2RS4XM2YyMdZ7keySYAt1phobWKEAjysWdjtwGRDIPONvbSS57AI0Iux766rAQSW
hMPjtnvVZg9jH750TAXB/WGCxRSN/9OsCM8aSa6yLFBdYniHsHCuZkyUY/AUu9hXpjSk49WDP47D
fInWwK1OIBfvvRczO4Iq7KDeX40BjGldhijWh+jdHFFSJL7H6WnCzUGfLRHtsC9Jh8ezc4S+ebLa
EtjBkAB0Uy3FwOjBkkz3nRXWqx+o/2oJ9InzACw4WRoevIfCpQ+cKQXs+wnKULL2JPmTFNOgm+cQ
a4HchuQ0QPF+mRWBg9XIbQRXziH7fp5Hfy11VO1JI6VsG8HkJtCRIEzPK+zH9S5p0pvGrSyswcU5
9uaTCtRtMrW7oWTpzeLpW5uW6TEENot/u24xM/YQyOJCrzuLEpzIIbTQc7pkK350NXD2DozwysHu
PWCNX5M/COgMv23Ra+IDlBfDkw9pWAFRglwXYj9ghW10NOBgjcRVoGLzMjlPtIivlTtcEc8qtyb7
S4iBfqVc4Dwky0cRPJfZRWSluDpH06Y4SFAL4CXptobAOBuOWKAao0BgDPsEuP/tkPm4320Rkfhp
r4mEqFeVaErWrWljmSnd5HH0cejFt3WO98POSlzsiqjokTprTTlxVWbmcF6Kq7Y4ZFrA/Ux6JDiU
OBRjNqCTu9pyWxrSsDec2rqniTZsaGYCOSwJQRkrvXfJlq9KSupiGkr2TfPokoaFOytndJZ6Z/Lv
oGsliH5i89pAhil6POf+5Hccq9G2SU7bbnDbViC8ACjSqt+jf6tJceVV57XNg/6LQ+P5PJMVyE7L
PgnDEDefT7JiPx4G23oHCJ0SJr9RA1SN0fVeErBsK6/Hl2IH9vWUGO/kImznwP4WFF+KvtjVJjaN
ss2xi7RiZZHxhi1hR0eNqtp5xt6QrfPuqZfDXQvofFs5xrFrgUT3X+OOQsnA0ovx1CRwLNuF8yme
+G5MevBe83oQp3sDq+fogWxr8JbAqnDxipUfZHGbNkypkKb5Nri1wq+jrPWZyUzHaM185J7KkI0l
mN/9gSATfFmw3iHjcdrSRJOmAxAOJHuUEQO1a42gu9chOiKlXnl7uCHnusQHRQpR20HEmAuiYmQw
bToPnzZOi6vKsFdVaT7Sv14slPYXktp2djW8psq/h33x3gmgyiXMN6tmYxohe0SmTSWSb1OcQWTD
kENLzL2XHAgFvAHbsDCr8zeiYat1I69HAqKpOpJ9PkfffZE/cTmvhx+tkIY89qK9jp2KiOiZtbzK
4STNZDtDVpBAJuOrKFUW0Qu9gnokkHfZjI9s6w7//kfbTkDlCMzZWpqGnx/c9g1rGe2ZGfjNtmr8
D1qzyL5c8dzE8g475N4qqSMJrnswM9B7CvASqQeJYuM26cWpE4FtlJDUIqsmQvfv0tDoy5MyjKep
2I++d1OBTWH6GzJPxD+clzgPEKLJ+V2N/smcoqPuW3vTF2DJOOrvKAqumgDbkCiMlzkxMSsWWAOd
5Fs4OA/zYHFc85hj6PJ9SvojdmYbygNbg6FhiQygZ/waIFiozQ3fPOOHu4fSTGS8AqjH6WLY9lhG
ti41Tp7DIB/nbuvqvXJZYHmhE5c/FDq871RirNqQ0wLWjA/lRfNm9JLrOZQ4Tr35rHuHgNfKNQil
mhrcpCiZaTCpm9nNH5CyHd2u+fDFYo0W4ZVdqn86wD2bMUZGfKOJaaeLUsGwHfNTXTb+pU7thJQk
VC92fTE46yW9e7DKbL5I4jI04gQyaRt4qkCs4kbLM03vHIdxTCcrG8OzOzo7u3Fe5oD3pCR/l2qh
POKu89P8gC4Lj3PLGdQgUrL5kJ38aqcEWJROfkpFBBKB/zTmsZfcx3c6dLw3rHX1Q0v8IrnHOQod
GLIij05G6zwmFuRog1bZSvQYcfPa/W7MznudEfeaT3iOWs/7iEuxECyNTTdX2BSjjiKq0W95WK5a
HPQuVl3TsZrd0TDajDFvRZe+NI7EqdPqS1Nmf6zoQ1BTDHpkrfqEmRyKJn4ZPDbFOn1ju9zNc/Hg
5JtgGHGvRJKsuJgCRDQd4eE8SuX8jHzJ2dBF4/DKarIqcFXqkkUJvinLOOfaNu6fEtlVnBenr/R1
SSpOpp0BY3OVdZCcJ5cM1fY+q62rzJGQYnysRNjZukPlOPc6I2kgJ7mYFb7dJ5QdYTmuY4DheaK/
VhwjN8ECUmNxuisx7S8pETcl5u39REoKYjySpgxP0NElgTdA6VS7CoSJeIlaN9i5F8Dg3hJLaBEy
GX53w+qDuUmNSKqkviO/ImvtXavMxymv9KolaG09TQWRbH5u7Xz9NlQD2R2cmkBVyxXNm2ZH0wUw
eRgfrUlpMp2ceR07ELuqJn4Yi3DcNiAxV1gh/c1igiH5KL73UFpdz1b+mmQkxGnPIS4e3j+bLBmd
tiAvMyvAkS3EWAjpdWd9zLabbDRnZ7Tq9g37HLLRdBOoNMGpTVORQp2KAGtxB11qX9dLMEfdEB5C
EdBwoNowmB5g22B09g2rOavm2g+cAZ4ua2+Y9sAI6QszA0hfIr/7xxJcviV4zoAFjDkwFjs9mPdF
MpCWgFQAdghsEvh85y4KKFO92eBD59uO1ZrjuQ0Peb7qowlAeyppm/KOiTJ8F3GIFG/BssSQWmEm
5dE+GS+cgspTKavbdC6DLcgCVl9lQQENswciy5v7qPjet0vgfU26dYAfFs9RdgqN4ZCbcFFJkmjW
dtjfZnmakwdbamAW7gOGR3tjkokeojYnppYcPhbhFGYAP4TPgTD23IeQ1hEdKKvBlYfGFzIlLRjO
gWS33IdeLiksCGWJSJLFSA+jKTR5ZjXJiw9T2+1Na3Q37RSviZWlqZZD0fCV8QA6G5e4TZmPHAsR
NuUj0s+st06xhSaKsR2p95l4D6PgWzWLuyHNsp0gFfXGJH7UIG1y36qmWn1JI/INnPmlNg6qgMNY
uE/Ka6ctgIN4l2KH5ihGOgLPGRF04m5K6y+KtWiXTBSeXduEJM6B6WfhKgdI6p6YTk1D1RN6b34V
PYZRtfWJ8IIx7+FrX8IZsD/lSExzfFuV7WyZDuezBkk3wrbsMxfKCfcBbeqHMgBD5j0smWhimwLd
4RuOvKTAT9ZuCGzJy5L6zm3kgUZ0cLKo7i6kcvd9V2wrH5IrpHZJW9cmlszaThaY0cFr0Kd08Zs2
7GZNctA5DgkMQ+X5yIs3EvX8CK+IruqiuBpDaKWeSUNZQwqKGdS17h2963THvC0iUxUD8iT8p3Co
nj0Gziuf1OAV/I5+XYscUXT8pViiFx2bNLol9oBYXoraAi+cqocrRLHiUPpldFVG132etPswjx/R
8Y7bsaaUUKXYjxYndluT8+lFMfQzmrGyKcZNk6JmkwHmEtk8pJFGHQ7DexcGUNWdnJOw5owNDnzl
9MQE9C6ghMQMbxXwoTYbG9JgihxbeRmuLZMjgu1rXMyyvC8n5W87K7A2deiT6zS2LkSu6iWEW5j5
khDmcW11lLgw5FtWJ8QFxO2c6ranh8FUAszBazNO9iXsEOHRpF7E8MI9jDEPB0onfc8SvI1NHykV
B9rjeKRn5EAmARAjiifDym+KsQQz37/51MoPKseo0uXt9dh250AmHCpp3gq7uxQ9xhXHmuRVmJpn
HYzBLq3aY+/iAR8m5MUxmLq1IFp3F8mbKIteOQJUuxH9P9Ew/fLSfTXGlsXc8gk57jUPDkSmSOEQ
lpAXmY+UyNo7AirE9DxY6bVQLiVnOnprpEw7B2nGiRXjxFzN3o6JwF8+HxBlPZotAQfNKaYXtA84
tyTewHmMwJzAvaMqQ6Ugh/ys6vRqyZqKIk63vN46gYmF6t/ezA1WVSQb9GhHHqI6mEBIhM2lDccT
eQ5TSY+pbqiwSvQ7mxhOc0a8woMVQ4qAqbp4+3XdsjpjHK3n9Lm0enmRS1SFKAjMzRHYNmrltZ59
8lT6alXjbqJ69W0NdjFytz1k7Bk6wKHFLUk9VWPIkd5NxwnXK4ydb5r+RRl7JlVilXFQxifs7CP0
E2urSLODmGxaZQ7VjPSmL7UgIS/OK/DII8Idi669g1tzSyH4UHVUwoBon3viabajSaPTtW8rcUa7
/mUkU2znpf2N/5YQlrirEcTsRDfHt5GRdEc3BfqEs4AZDSFwoLfzU0+7ykAHvoYaltGf2pok+64t
kf4PR+ex4zyORtEnEiBReWtbznbluBHqr6AcSIlKT9/HvZgBJqDLSeQX7j233c3S3ScM1CXskL2v
ebaBCb+2DfOPDmTY1pJEULYBuDeSVi5hDlas92ZIXplMDhi1uNvYV9OJJbQhMGjzMdzLhD8RLOOH
03nZKa+CrZfmzCMVK985WbptJeQVG+zrrCMon/oha/y3NuWLiWE4C+/GYTNajj3/hXAT/LOBDW6q
ybJDJ295aaplCSMscsfaDVhu0skAKw7gHSOC6kkJRnNrhznjvuKkiVZdU7M+6HiB92Pos+lIBPCV
UZzoxwlbNah5qnJcZe7yyf48ChtK/TwWl0T4zEZTisWgb6EuN1x8tzwUEhqbgYU2kLYjjjDq8EHE
+7Fr3hLLrU51hZqMdSWsd2JgCwGuDoxhphK1dTunXhNSfvAomjaErGB9rxfzXo85FekN7og84VQU
vXUwybhbB0jntu4UeCvyjjv0pJNHaNT0ZZbVL8vtYGuqxQOwW0TQ0cOLZ8XDuWSLsihUwMtQfml/
ti6uwOQoIWvDOqRmQ0ti7jz2YFVvdZdsTDtgkB6R6uEcKb4dtllbD6bhTk0wD1VG5p7RgZjLJHM9
GkoZ4J12WXax1njwJ3l2y5YUToDE1pQch/C2C/MYS7J6IT6PN7NLHfd+9lSzw+wN/48fIsOS0Dv0
NWTfIXNgt9XM1j1as14vNfmXNwuF5ialiHklrSAFmAg0DgLDSGIaJ9jNyNFGo1vfEzKtt3qaVKRr
xukDE8SFR7lAFbsyKvu5q+ov5cO3CgRA5pl8Sr4VtpPD3aiCO1f32NINchmEl27nBQt/md0laTsf
QEG/I0RqttmNFRuUtoKgYE4bhWA6c+u/OIVgWcL4oQVhDJyK+bxU/gWdV4zPA60AOddTZKbjcF5a
KjDsCucJyjgCyHS19LK/D2xu01ETXdMs1rZ3CAqEYmRvk5wSbVE+Y6ja96KeRPsL67sJ5Kr7ZHY+
baM7R2BB6rv//43kgeIu2fXllEaYwCTH+7Lh6bMek8CXd1Iv72w+qosLR5e87crdliasAYeJfa9u
nF+jhwNtES5geyjmkCGxGkwo4+kLWDMuwXOpe9Y8jbzFlYQbM+9vGAwLlFfDzpy+ya2M8JinkgWo
NoAMcRmht/uWCzvfZYLGXpCwiMJ4R+NWRmPtQ9wNWUcpwdDQbirrwMoSgGG1CxvYWRRSa5lO3lY5
QEhiU0H37jg6ICqsDe2+ZGwDWFMZT0mf3PCL8Pf8TLyoH6dTkK28yWK+aiQRLshOBGSh9azBC+AO
+XIqQ7L/TCf1ue4WcW/O6WdFtgIlm7+d/U6fDA6+Je7GY+vfFtlErm9M743fOndToPZCS+ZVCyIw
NATrcjPazeNkBkT4AElew4jhBUtE/pUEf2zWxs4uwz+zC9eU+bsBpigyT2K37IeB4d9uggC7DkLw
arMRq51jF0y8pEPnVM+f1GrnpaNctpX65g2Q5m3k+3Fu1WEs9CsZu9Yxz+tVUKNwGka0xIZJMZM4
BCB0jrSPKI+PRdteMxeydV4RuOAO9TYWITcaCktqQHkih6KNuqZglpHzZxn9ZIY4A1miA10e8qr+
E9wFkMxScuOmW1ddnpipPZKs16z7Tp+DDFgsYodP9gTrxMznjVvRsAaj9+pNpDpoDRC7T56IyYEv
ohrQYGqGkmKMq55cNrpQPKr+a1bNTIkGx6Dl40RdbLLqcut5bAkGTpzwHeEg4XHhFGVE/DDm4s30
Nfxul0TOnaoLxAhg2Nre4h/vhVHfEW/QswcySn/ZB9q+q4CvgDPR5IJYCI8cwEmoNRNOYfsnGawI
7aO/SgPp/x+RTkySWs3UpGs/1QTQsvrp6opgci87mBk5hblsP3y4/LND8UBgBq4x45im4YNf6mmX
E2fC9iTe6DC++DmuWoTSIPMLflwJVbuR108Nit0uIHxMhI8ITtZNFfrXTv/aTfgTxKxwP0qIkllO
MmpLaUDtcPGz6mo2KQOUmhVFyclCwxCFuXNWxvLGlwfDbhrfxZI9qoLgvJyRIXhFYiZHKj/iLdYV
cVZmLx/rlr1+xT5P3RR9vixelV0duVPC4zzk28Ju3ml3n/NMSIrfVKxalV+Q3j6aXjI8lEScwHDc
jdhJbxnf882+Xa8B4PoRezBNJCHdfN1YtIN9QFoRTUdZvw2L+ZtP5bWTguZMpDimgEYNdhO1hgWY
ZeL1ZEOTnVXvhxGxoLz6dhG3tJm97yfmEeA3FWhvndlHpUAaZ3+Vp+rNGzE9B052Ttn+uB2VoyQn
ihbGfVGJWAkWdaeBAr1ZquuQuSeR5sOT3Wf3MTgiNQEhCTM8sO3yMhSsiAY5P3RcW4o8D7sjZqWN
ZQ4q8Fyzu13Vvjb4Q+N5rtERI+NlVtxFnscftPuRmXjZfoytIKMrZ1LlBz8ghqJBCH10xAhgj4Hc
UMvxOGfm62jf4n9i9x4tKPkRTnxKNPVE7MfPFTrvfohJMiotDSsz25X23/8vj2cf4hsHE/dyeK9r
pBVLW4bPbJEwp3sCHY/ahgbJk+2SPcmEhJPef5hlvzWGgF9wzrQA6v3XYi80JbVxMg2bABk7YP3o
tCaRAv4HmzIWTF68l/GwrPLnBMNglMaAqvNm5y3Ci1Bk0Cvj103Kb3PKv2KUxe8mpNaZOfmMfR4r
JU+VRdeMFgFKZbD4AILQ//Xig6vdX3f+8BcTHXeyCZyzZfAwm4zxbHkaRx6eSg49ODv1Nk2S/qt9
AXcpULjVOVA/t96pVpB2DCDBWw9tdbH7BAp7hftb5EdiJg61oZkYS2Yi5Zc1yFPl1b8iK9yTAsNX
45I9lmXZrow2+GKOufS36FnnvR6McNtVI0xBBTmQhSQjBR6Q1sl+yFh0T/xPt5EAIh+nxqgRYOBk
2EWKEMEg7nhj2HoMenKy+5bimGeT2tZe+Wv7jtpVSYOieTQj+7ZfXKzvNmB177rOPZ+xu1IA+OLh
zhlqxjY4acoFIrQW/s5rrbdmyl6WJLuAj/lNITXBGC9/WWjdV+7Mvk8y2WoaCuVyBjif1k9GLhay
EL2oauzfyYhwt9ZNPIA0lXQKzXCoW/OhJDgkCTzFZa+eUdC9YCTHtk0wljlJRi0Qyxi8flWlJGZG
1M9MNld67FZFTOSbEMxaQ3p2NFrvWfU88ZiydHvnRPsc0BRx33jg5xpgpp24gttJoyxJ/yzr07Ro
9+FWsgiekBGAzjNXg2EiqLaODpKnGYAxcuFGXrIBUvjYgRwlxPTdqIdLCcRHxuVfnt9kfqR6jEUj
1l2cvOWgsDZQCyntAaGvQrg5pcSllagc1qOcIiI30YDC9l5JV/LMmmxo84eg0k++m209+0uywThN
GkJCgAAnDMtVN/bvzkgp33pFywFQIwsbGCmxCKeC9XzY8reBMStsuoel2BdqGhBj81mPHZEHJlmt
HXtI8HvrJV8+Mj/dxJR59wuVbEnI+wbx+T2pIdbVFRbUO7GfZnrwIfGNFQIXeXTlCe9CuA4kHvdi
0Cid89HczEkz8uTGT1UIZzFz3ofBKLbN02AKfqqI0ajOYIggFSEQ8JYqKlcVwWe2YD2dl8Sm2zim
1xX5ysR8ytXYh2Q/Zvg1TVq9wkhZS/tkIEg8sxMYB7x2UAdvSjQtK4QzpnFxh3jrwKik+xIO9Gbs
FSMlIpaDcyWCgXXu8ujJkh8H3yaN1evgoCcqwwqSWlsGLNXZuSzQXlduimIuqREEiZX2U4gk6F4I
ZQnXXsEOz8gMb4Ugl0OkLoJNtwxMDzH0rIKY+OBFfjBB2HGt2hGbeZ6mYuk2y1J9xbG3d28yniZ8
zdsjdHVkl89zaRWbrrfddZ6mqDqabI+ncNn5uYD6bp6Y0K4H4rdbUyBb6orPfkIAkU6U4pgp2J0M
xhMpRszatT4GTfnVTOQAjV714kp4+BwmkcxtXotwfiF1PbmKHA6/zz5BuBIx7AU7qwK2SbG6cxwY
akGXPAxD+apaAo+mBLxs4WVIAAN9zjCLzQnZoxYCr1QFG+XNLyaJvyyDF3Vw3O67A/ytYyb8rUYl
G967MSdsGM/iJAbBBzr0m7bNnvu0I2pBXZj+8JuHxmdDh2j8wGGS55KTkapqawc5+Gcw/7Ye7oBK
X7nYT5ihGND47IIXk4dizNU61PJ3vnGRO1GRiIIYxu3tfitl25I91XPkFJTEXvgpU9Z2mZ/Bfqqn
F1hW2SZwr4Zruzuk7zwTBBqt6i7Ee8AxIeJCRSbd8zZLFaeBSV2flgTSKd2R9YJoj5QnQkmVxRP8
Vrr71kMkMevepciqt13t/I3I8fJ5eHJ6bp5lLtgY9y/w5qIbABQzERV5aDM6vgkK7fXtX2y41Eq4
IYmzHBFEdX2b+Gfl0KEO9NDY5FwJKCj9J1emiEq9/Ahp7Cfo45P0QnffTfx6qrNPOc59R2Y3tI9b
xMIqR37zlJXWlbtyU/eob31m2Ck9VVXlF3sJ3tPRejPQhVAKlpQI7T8x0Vf2LB1lt1Cb+x4hkyrb
cv1RrV5QwEBpzMaT0sV0tKYjD+ywDnO+TsPAnJbCrSdA2PsUMapn5yBc55rQHWfxg/B7BGE+A8/W
MBhq+GDmgAmGXfpQusyUZ5FQaz63hDO1uXHCDLIhCfiqZ/vRyWP0GzLeGunt3tL+OS0LcA1kq0/s
x8sOVoF2uBuFWaADyUjClvCNhfopkROSiy45RWvOEg0CgSyQlEY79PvI9+K1Zye/OBHxvdl9F5VB
+wKhrlwBhYDh0vTJLmPyLfhUuMxaHnOPjFrQ1cyFCL8r02/k5R61vJTbwCATrDaCH9dAPm+TvgPe
nfAytWQHIX79wqLAqrVYfWVFbx/ksAsTT0Fg/q4plANFQEZlekQ6EmLfBPBpHdeIWhKK26Fjyofc
2MQKvQrzZVxpZqRDyGjfrMGEG+T2aEOzvZJ9xSCAV+SU5ZNDoGFjlBZta0UccW22vDyYib0aI/jI
dSFZv6dX2d6u03hbxyMbZrO7Qt2/KT6nz8Ge78IGFrlfb8tYX8SQ/AB/8dj8m6AxElYDGXMjbAKf
gz98Oh1LHL96KSlPbh/JuIEVHAGVfJ67BhmTX9grE0gwqwX/XnU+Qjtyo9aeozkczYuT04HX8QAI
whq2dh7+yBnytRQUlWj7Gmhuq44ESc0+GR7qe9ria5ZtvJs781gmzo5pGMjhAbgokm6K62gK20/Q
vvc+aPZVOYffpMUCCSWi5P/cQgTVcLaq+S4Rywva2hn+dfU8I+mU2ti4Prxq9mU2xCZ+a+TeFm25
cZxpB9m7WXeMVYnZ2VAuvw8U4wwhR75Ta4UIxdtqF3p5zeh86w4FprZ6h2H7bHnq8n9Yg9LJuwmq
pjXsH6tj82flrCjNMAk2LIHbZnyy9cRlMei1g8ahH4ZPaXLdtNbJMxxYIeGZUcy6V4oJ+eBuFiFe
Y6eNQtqilSqShzL1jFXSKD7QwSYpGzXVTKLOsjDOgX5KOu5M7k7u8Z59ZJ1dUtzpnMFI3/fPc8Hw
08W2cKvW+0BtDNG4TLHQM7mJ++LEUeHBO5aV+y1uAYFaQ3auIIHWXNuuxjBQ5j23YgFI05mSByNH
GoQG544KjJhbp32VGrzepKc3ldrfdtm/yQIThCDQcpWGIW1cV8+c3/YAPoBRo8gIYkobllTLtUuJ
e1DopVZcr39winFlxOMBLwsFCWCCLWmuZ5eANn1DY+Ysm8/xbeuGB6b1ygMLH84L7q/DLNK3mq3q
SioNZpzMVRtRvtN4P0XI9Mvo+a+MgnFCqqxrHg6YN/rpvVvOae1nKOv6B8ilAryMz6nE5G6WNp4e
t730U/cvw7+5Vts0c+FUoy9ci8Tn7CXBD7/41p0DBnhcrxFGgXdoV1GlinxrauDO1IN8Eqm1hYI5
bfuWQZ/n7MZFvg1K1JsKzVV6m78VQzDfmOzrIWY/Mb/yffsrOybqYfBTXERJ/e3krr2zPRBqM1Lx
bWDV59bQJ8eLb2Fb+RHt+ZVY2nczdmg4obHYt/hQdyVR1O1wCdG0EWFthvO+ttEx98N8ZsNd84NT
T7YlbjJZi5p5qe41aNM1XrEBJQpRIKq0oilxeD0Lf5yT0Sr0tAd5y8hs4WN1vCXYFDzbIgmg0XRy
ALg++JvUXbZp/RYQ5rBrZkQlrvV/zCN6tKL+hDTqbxqKV14sKhVrgKdf3ZQn6AobH69BHA4vRvWX
B1JsTd98qxonKps2XMVNnmyTWR76vDAY9xrXobOflBm/VMv/phxioYZ2+Ju180p2sA1nSv1hlCUa
mO+HtnrtKfheNg3pxERhP88klgufD6xASlYzElktsv3TCdIJkZ8KsZDSMTL0sWbXYudMBr2ZeaQt
IUttE/D01pjOx3Ip/3lD+VJV4r1MzfGoXppnY8ChYZDtsK1vY5uknZDWAXSnN4bI4yP0y5IBefiA
4H0Yp0fRqPacTx+lnpdNwuZuJRfroxeKHJN4LsD0B/+Gmrm5gUmM9GGgv26c40BZVL7uFJTOUdwt
Kd+x7J1fx+xY8KLS3drkMtuyuqIo76E5TKAEmuUJ5SZRNYTXITlkgw5/3o9t8oPYAHkMLmXm/i0G
FW0yF4JKqEHRKTZF4elNS6R7N+i/ij3PvsACjZDkrbepaMFIHEm6M7YWFuu1b+ZHmyXOIyXwN+aK
ZGW4GKyRdEDd6gwkdMSscT0rLH5RFXqnpQo/yLP/JoxkrSejOiSWzT8wY2Y4auydc2/v54Q7R5kk
Nc06fGHncDTHp3wcLc5E2gmjfm96x1il5qLWVVYAjhnve7HYsNIQOXfMjbYNtjjhejXxZgm+0K75
1bM/b/LWOVDRsGetK1Y7JK9SlBzMJWSSPaqXrEqZkWY8O3C0laTJzIzPytxk5gKhzFfzzij7jWGz
ehLtclA9fFbg4+9+MbzT+6LPkXFFKC9QHUjfNwOLYuwgD3G54LNBCL+hqv9M8/rDWwqIvyXScCsv
37TZehuvIkovAfFELcNlMNryYEz6TcQkFIsa5rNh7cAFUPl7KRGQ9kPmFLcPzHktp/kfbSPC164N
yCLEAcHI62Tazh+d3NYL0cP1LKVG5zyoSu2yvkFg5UZZP5+9dPkbPVwboVu9lTUjWNxHL/B4pvWi
wYb55Car3IJDlT/1g8fOCdkblDpqYkBCbk926AA4LNL8QzeeSQ5d2dYkY3nivWY36tg0viSevsSN
fl/S9Oy7U7HBxrdDSfUeW82HG3cxzERj3aJDtLGarhc8jlHddeMmM4Cv219CVPM+XcTnqN3HcZqK
mwKUv29RW05kli7TvI9T8zELevfQThNzvP48shdcYXExIc2lG7Pt7syGzG9Lsh9yF56wpPELdFhF
fmzN6dki3H1lxdarn6l11/P2Ae8OKzYQz0xPd23H2toYiBnJBvdAutIuu2WxBxPSGztR6ujbzYtH
gCTMJcLDyxDRwWmwxQWLqwQlbc6bpSbYRdrFUVky6uDYjp5FWgEDgxxFJw6Eg9suP2V5e6pwgjQl
mWdWrPt9L8bPMnkGV/DtBPD3s6HP1xh2j+QYVesU8dBZmxWBPgWAKLZYVyO4pmhet2yqmu2k5h8c
6D2CXM4ofVK2ezFzo8QKw6TISkE7EMHNgmQ2s0jafOrskLxNWDe/JNwFz/UCl3GRTAV8Z2Clm/lI
U0fykHyePj1TFU/qc9IdjtaGMaCOjfHGA5jXrWtx4wX8RIFbvtSBvpDpaFLCjrEODg60tFPFXquI
l/hka/yeMVEVTD6IQw/LvTU13dqR/XK2i2TTTKET4Rf+8YMx2C/QsYeEnb1qQjfSjIkhn02skgzi
dRfcZDiPlpHOOPgebWVHXmFeAnYnqxTK69qdGBDIMeFS5frduUnibmJdAeTsY4xnFaBV6V/IvGyi
Pjcp3tLBPKEc25swxvM5JGbccH8tKPEr4goQcNt00mS0ISRKI6akit0Eum7CL5x1SNSIXeIYSluy
KNNErRe/aQlTsQ2KDcKw0NDdl7b74ZILacfVtW/RLfut846I8i9hM822iVN7qLA/sU7ddaC9mDOj
KFO+tW0TBBnMjQy9qH0zLVuIUe4Zj+ajvBWHqDg+x6aF1oYLnnVydWofte6SQ3X7ubiFeS16LrzC
oih0yOyLSpNMFeBZmxEcDh7/6hI7XDfZwhQpc9Y3v24zv5Gd1q31ULKTnbP3prTr3ULS+MqR5oUY
V0WQrc+3Fj5QQeCjBXGlFfexP+V4OwgeIrZ0jxlqYLhVH6jE6RC66at2iAXLkaIzfzzGnfuM48kh
z7d6SPyRqBJ2WYzS6pXh9NyzFXDtOtyWBhKgzrSp2rqOYcpz615hab5qo6WFCxLc26x57ZosSnzi
6L/pVQzW1BMUkBXnx3sqBHwo1pA18v+NGZCgmn10IyafaeI3jvwjvit69ZK24cNQeC7Z6xV+s4v0
g0tX/BtaXCQuioa+q+5akV5x8WKuDkxzI4ciPCIc4OjID1XPB56V/rdA5c9IgQCRcEzVumkdJr1k
NFCaDQzMAmolb5tNu144ezRQAC7BENQJfTchE/86i7Eg0ICMoYyz6tL0qeaB2NS5IHMBFWU3NkSl
FG5FdXurJUycGJn/OPfze4gQdg0Jo1yPAoh+Ly/IyjEyZyGV/0J8WSbiEwJ8M+pq22RZzuNPrvs6
a5Eol+m/WBvcLzxO2LL56hDIkoLgqztKxd/aTstD1r9pgY9zspm00NPfNrEfVYbtOoWanPf6e0BP
WxgjFbL/UU7Td9i28EMqaz/X7beZMYdGzuRSgpS/U2hBy7pplJqaODgDcIMYdmKJo97JIYww++14
LJkKDvfd3kwN0u6kfklkBc2SPsse7gxaO3fy70TSHUZ6xJtw/YHL66GKPTzT6TbtexTwVMW0xh5p
Uq4Eo+KKZEc6KeO65QMeHT8O3hzNyPPoZteyFRBcPePNE4emZS8bO0heGrv6K7IFaYueL0MXqpNl
T0REFYcO7RWT5v53KnNqIpu501J+Yw2pooIGck1oAAgAqzrmrvYA/4VDpDWf7XQxkK/zp0mnJMNn
PdFe11XAwNOo4k3tP9F4eKw4wSJ5C36wMLnPXYv8otuoN7mZAziyCRLfu5INVFnVd7Gs78vJNfd+
94PLNubtkuOoI1O/w5RACGNy+3H2I87j/2T68jx26ZNhUjMrjji/GLNNonGF2AyuhpkoDEczOjD+
lXP1blSMD7JsepYhKBjT/cwc/7FGI89CEX19Nf9WmmhZtzx5xEy79ERDvcH2zQ8PI/5KmsQls1dc
Ca3wGDk4/1L7lORJRM/74YXevfY8qDvhYfaSn2WmPWYSS+ICIV1FfvJCf62m4tFu0j4S0qP5LokU
H+89Tx7J3gOvxE+Hidm4I2w2Wdv8jpmbkr3d+9GEE2TVaVIzmz4m5L6bfxwpTNRZqG+JNuiTVm1Y
GifE7/xjwr2SunhFUVawZsj+dEogjbkgMnbTg0oQ1s7ZHd5WNt6M/ZIYkF+luXbQ2M4I0Z1gZ1b+
Y48yd2sLELjypgBBACqSxVqNM0ktQ/UzxiXOhKpm/eykCl3BFteHNb5zb6z6sGfOj08hdUa5NVHM
M1b/w7/9Zxm71jaRwno3CZ17iRFAruap/sRn9DB5zMljJDFj8yxjck/IemHYr/CsSMMv0KTiDQ4N
pEKi6X4bNVobxC17kzJxI6DZwBnvagK35kd5wIk3AIhdEHGF1pOdtC/l10Ci3rppmIC6HcfYoG4B
w4ykytm/WsloRCRFP8xz/S6X+I5f0bChfSXohSZUh7Jeh4J6d0gkLoO6W7WCfe649IfCRGfAZDPn
d4I0YrpJP1KrOXim/1tMSB3bgRPUG9GkkEp144JgqpU0zzpFzZ9+kVCAnymYh3U9Powh2RZUI1fZ
GB+T9H5JIQUQ0FikNZE80wvzQXkLZt5Wb6TnbBUhiqsFK04iLaZJI2G7HarwRZC6wpPuPKAJeIgb
PkLy1Eiq4RglveEQ9NN1wqTIVxXWxCMUA6sP3/CxAE+anTT9p+OPPwTF0VBoFfC2L4YynqcuLrYp
Yc34eu5NN2VHYzAMysP3LGsU0StTlHcsIHtFn2h+9V7xmwYsvCZna1pAeZavGYeVFhfOen87wCSg
c3VTfMmKm4jfYCh5wkt7DAFxBqjWvBmswHd+C+ycZfqKuZX5JBv425/2PfHa1v55dDs/mjkN1lMS
3o+wX5FeHfyUliAN4YVZXXjiZrul2KT/7AD7AXiRxEb4w4lw6oqq3bol21wx9pGr6n3fmVdNXCa4
uhcfOg/y9Q7PC0NwVoRMsTs0or7Z/8vpOXGZvPgm1FXlilfI1ftC9P2m7IF084UsOC+3qudd0t7t
8RWveN8jMWXDBY0NEVI3Ikrn7pVm/e8EBdwz+dIOltw0eFioK6c34Mh8FsFiITFYV5JaYRj7h4AI
n8i5EUOq24xJ1LQvQZ+Zm5F4KGZh+PwSHO5VGCEoYmnoeA+NPRF/TKbSqrN6Iuu78L1i4EaERZ7g
qdixvs92aFPBdeAzRRgl1rd8oplGvDJQzosaU08NCcJrLqLN/giL+UW2f60cTD5JuUYx3l37QT+W
XX4X1B6FFq45Ii0xOQnC6x383MiVbo87wuUx27Z+SVtq9zLi7WE6cRGk2Q07+/ki5/AYmFW7Y6AD
5WkVB0sUN8nvHLMX9pPp1cnSTaPwL1aoBsY533Ec3ZcOcO9guKKq36B9vMsM9Va4/o7kz3KHP4V1
nM3r7yhoaV+ynWkD7hmKvW20SM9JhYk6H6uIJFwEzc4XW50eXJ9g+TaWKvKRImUzWSBybsL9ICha
IP3iA7NioMsZDhnPBZVXVcQLs9MGu1Kv2tqG6CxcUoPlz0BedsDOWtX5r2ULtaLtQSDkwrUMJM8G
OEyKPYWXY/bTtRr7NIIaEvp8GRZy3Q3dewUNkjagdZ1fi1RbFhneO+lY1FCmqXYmFsZrg9bdK/2B
6zbIoxkIfmVAD7OTmh1xiSxo7pb4UOriKrHAbtianTuOrsQyqkvTCkRcXpAeR+UMj2mJFddg1UA3
GEbE2nU72CGHVsIuCFsZbuYOzpGrjVcS9Rhtyuqtr4blxUbYw5FRZTZlcCtGwl+NaSu6/i3L86OR
VQRxnQL4DrtCx85xPgakSD0p21ZfZU6kvK7yU/xvgHaBYxlrKHIZ6zC6rJsd426C9tdWBmKiOi4j
jD1bVFrJWctw3YMwIMnHtZCHpFZUu/m10VUJQ4GVHMFbK3A0b6kGNcgHT0qkZ9zZLpNuq6nvEhvm
aaCH9MYCq3aMlAi+Y+uVcQOVCxqJdLqFOHk2RPkEdbhltQfc6f/Q7Ie8JveFXh2iDKvmQpIsJm3t
HHL3wbLc9pxgDttoEgigdAb5yfXK596lRZ/Q7VdNcQdujf8wTY+KJOVniHbeGv6fz+qpQKqfeR05
WN7FpPM5I7xaN25iXMqQmofRqX1Sst9Mrf5nA1OcYixoQcVEXw2VeVWCAhTBE5digjEfD0OxRma8
XIRJS2Es84seH24ImyJ33haw9k+MCLAoj+G5khW/dsfY4TDNyI/HFkXKzbRL2UBPQizrua/6c2M5
38lIqqxhFxYaz9g5NyiAVlXg3NsKaspb6iXdA8uUNJKCMHFSJmC8aLN8SpHM14WLKSG7ZTTTFssS
tIVreUQpT+xSfTnxEXRdemqsipN0fM7oYu7KxXeumBiOhg6fCSoziRJbs4yK9yWbbCj5aKJ1jM4Y
d6W+V/iLsYaxuMKY9JXnt3jJYQKZPlabsULic6MrQx+KN37HwAT5N8sWx756pS0pQ5htoQG6IqmI
mUDF34H+dCWngxH2x4Y+ctV0bXgwAxBaqCeTqGiIrs29brzWnvucqTo+V1bWrX1y31XOegioGz3b
AhZr9gP+mZ3DUK1Dstkpd9e5DCZSMi/YQs7v4Enuw0yTfU6Eph0zyDGuI+7gprDGnRUjvXTK/Huo
lgddyeWcN5zzfUYAUTzbUYaUWk1gntKAn6Qw/PmQeCAZWdwCX/sDoCWPXs1sV1Mp7qxmIpB7nt5V
E+d3Ln617eTWHVyEpgwiO6j7Pe5ZNM/Cl4/0rcxdCYTadGb9Dz7JyPEcBtftYpikWGFZJrrrI3dq
m8hJo9tVob4FJISY+8Q73KjXWKACGUznPPJd3MdVzLgitWrC6m7uh4ATNs4SAuPkmcfeHGnuinky
7sMaQ5bZqdNQpFeqsPhaxucMnMAZRlhxyii2+X69PRbYjUXQaDyWTwmBTFdiGyBcuCAWq8H+M0s6
kczUr7aphlNqvfezVcHUGvVbYYNXKMwYay8TeT+mJzFFf+ltGdX4jdco3PqDF+b0Z017rBtXX4be
mR7cOqWeAe2VTpTjKqTLxDnLrr4dITQ4rChr0xnOQ+vvuQ7FxRqD7hEL+gHt1FEw47TJ0vw003nt
f/jBN94j5840oBJAjrP2w5gXdwwY8zFoIjdTIVvviSe1dn+IApD70C4jTI3VY+zW5JsjuoEhIdcV
o83X0CBdEvf8svmPs/PckRs7u/WtGPOfPoyb5MFnA6e7cnUOakl/iFZiztxMV38eymNPixarPjRg
DDxBZJHc8d1rPcvO42FLKJ5966g0SBgwGsCZsV+1Vf29NbUXDtydvZVU+UpzqLKH1iSMjxB6jSiy
CyQuzlD4t8jNvjVepm11EV8Xzejf2sO3SlfUeyXXVpkMDHa/1BmCXGrHSiHnJ2UJfDGmk6crz+8p
Dn4bUiN56BWfXZo7tBiLOsTN+kaJffxSTfRUuFBaSrdGEK6ADWDuZMY5ZPH3dIyjHQu/CDugkt3E
49GfHK2O1SCEYf17kRl+d+NGxTFW2g8cZ7W70DG3apS6B33yMLpIxNmxRZdGMiI5gA7csKgraXLb
HzHxwFllUAGMvhV11x2FGrIkbhx7m3uU9gJD6W7TMvihiqq57ixDfYLwgP9kNKiG+/puomzuLUhH
F5QuWS+KiiNGIx32mgK/a1BH7cZnt9RaCQZBzktXwkMuayKAIQ2sq1ZtZBq3oljJoQ0eBjt7wB+D
cBQ1M0vyeEuAD8vrfxU1KfZNglSt9rHpEs+q6Zx5U5y6wXyYbhwHYDRwgY7YDeU5nI5SR6es0MEx
lzWNqV41zm1tg3KBNAU5N7xv7Na9/dlWNCjh+59OTktaKLGUZ73m/4DUeGVG2kBMcQj3VYwNx99f
dIOxSms0uddDuzuoBjrKIOiozOcoS4cAeazBLOT6yR7Rd8IqdJzOrvrhQA4QQeHOCp2P8SHH/jSq
kwAFrPOjRFTdtsaDP9j6V5ZGhV60B7OAlanCEgMRR9seTXd8BXE8gYN9EmK99HvtYsmvWgBDotKq
+2SIPpQkHOejCqeMk/lLUchPkdG/RNLDCZnbj50TWIdxRJoguq8oEb+Ag1K3GmcsFyjc43WUaPV+
7KLdqKXWAb+ytm0641MfVVj67PzAimFceYX62ElMflpp5Ve2Q+lV6/Rm7Zj+i97DcjVyCkh6yrFV
ilXKBh2C1aurL1lt1hdNTBllTEW0jQLFgbNSPAVtgSI19xrKUWmFfmxwyabkL5hS110O8l93feO5
khT04qQNr1IvPxSJjmdQQYeRjh6puj0JOKpaF9ylEHvC0bEWRyZa00ZH2ti4/aHV9jrqlJ0nSCWM
Jx6K6uJlzSGzoCGmQqsTP35BpfhZJBGazD68k3WjwdJVKIdo2cc+6Zyt6XwjBX7Yo14Bm6e7d25X
WZgKyLsqqYMOWSPAIWGWKflzuzgLH5tEKUBEx5+GSip3ZcHg6fUk9LbZo/DGSZhLGixoj4ZTs7sQ
dJofjPFRb7KvjtOr+0zzQahQd23rdle7wAeiFiae4VORzyoO9IjA2rpUl2+GWi9R5Tn9UTQcYZmt
f6wDtNdloyWHVi9/MGbLpI2fTZkHm6xnf9KY7qH3te+mi9KeIyaLMNuiWZPlSLk1v+k9p72L0Yfi
zN6WbsTJ9IBnF0Yhohbk/j55O7ugtD57hKRTrFbV6wD5NXlUGy3B9+pYCE4QbAcJkS5YtNwBsl8l
J+1QdkQc5fDBb2PVXfV98LnR7BeFtFBgDTkeRZ9FfeM75W3ati9TYjlw2w05bO0X20WHg6YleUqx
erLx1fyDUPOrSLKZ8OtU3JvNgdNlDHZVdJXK9qvoutcsARRKJbm7Q+3dt0371LGeJeK77zBVak+y
yATBZZZxJbv2GNXo5gHOdkBmpPGUtIeSMjVaBcKDXa0bbz2HORfbvra2zBBEoVbpK9sjyACDJLr8
XhW3Gd6qyx63SdQSCj+UuoIuVThHNqRfNFAjXS7dfdaX7MmlMkUEKcFr7aCUQadGfw/s6xpZFoid
z0Hqfciaptqa0mn3icVRoGYLtP8OaRVE1G6psIC/7e1tjw4ULVWZ4uGLLxrjXh1G8kQsCt1OJcS2
HrJ1MzTWqqVgedPFxl3aheYjmVccx3bjVe7XLAvHfVra9sodtf6usZx8owNGROCAhMuOPxusFW5G
YOWs6iz5wQLej4sCLlHNJHyB4Om2U5Hu5sM0jrdtd3Dwg7GW8g+uFmyAw9x1XYCgJBpuOBCmKlTh
bFE8UV1xuHaohCJWLHvLg1NCE9Utkotjle1tOLBQxTNSXskozLeGxm3NQqPqWpfJFVgPgjeZ97bQ
ExDR9EZxByytvOtj3LW2rz9qElmHGeF8kKEXHqHfMXsOg4EaIVaPaBolcE3trm3z9GBk93E25Edf
nWxcpZwO8Jutaqb9hTJmDcLlJzsg466J0WHZifhs5RGer6g+gO1eDRTb9wIPxJhG6ZGtMM1FTV5U
G0YA+bE7cmQy5PAcCkyLBzFmB7by6h6SsrExZfqaalZyJSxD2yudtm07TjhBLnEAKXpSpgr8Zzg7
+4skQyFjuFdSwpezGu8mdOl43YCL2cMfd82GyllVrk+K+qiNq8IgjJCNFE7Bks1FY79KI3ykNCQ3
Y0BQPcdP11ha7y1TzZ9YVuKm1a6QxiCiKDJEV5ksCH0vnjNJwJwgwn0VaF5wDPLiW4gpHhoPBI22
x1ARG/Y9BQP/kAr1E6cIVFLV4CoakvJJ6NgGkMXng9rtEiU9pC24694vbgZPu3HqRnwd4qsEJase
jxwo+9dm2tTHdmzuMGZDh+j0F2qBu4xCV4zHk/o/QN9KWPveJqsXjHReRvtxcMutz4r3Eu+hzQ7i
aHAaSkOR+kHV2l2ka/I+ZZHa2NpjnbTWQRvivSHZxGidgeE98K/S2ALf17LKSPu0vhdID/CxS2Qa
Hua9woWJoLhryRgBVsodrn/+xdBjZcWmr9mZ8U6kANt6Ae0JkHFwsFKfvkomeRsF3ZPwKjAX9T6P
QHarlTZcC1+NcC+HJXtBjg7KElmUZwxXWMe3eoxczRH+cJMYarvXeMEmukV8SxZdWc/D659/8apq
6yWi27MQSa+ibEQJFWGJx2NJwE9k71OSXZ/SIR0uHen3lN6TO+wN3lFG8lkVtXHlhe31AId9Z1Kq
3RGZ8EM1a3ub9GSyjAqWzkaNyg8UbpkI7aP0C/ezlOVw4fMnQjs9es0kLOYEdjPR6SEwQy0uiKLo
S1aW3VRsBlCwRgNKZd50tKvaIntxSIqDXqQVpWH4qCb2cDxZABEVFpt4pLvLkHPDoBquPKQWbefn
K3TOBpyc3N26GQwdz3efTFirj7GirXGDf0Q2AIIU59WhcsCc2BekLKk3mkJ1p3Mc/WIYie/zEIQy
+LBvF5MpvjUPbeLFD1pvkEzPYT0FL8AHJhDDweI/Z0XuU2k2SJsolWiDtyFY9bH5JHLxNODLvgwG
0z+E0+Zf7fKjW2khYAJV26Qm3mk9LfyV01dHV3S5fwFxLQwOUUpa6UUG2cdOoNuFdq3uWbaWq0kJ
amXjerTMp9HthkdnYJ/MWbK4s2vM914l9x5K5a10+uFjrcZPRHJo90I/YumpD14Je5TqX7mLBQNU
UPTtpVmhHmNu6pGgadiZhRscKA77WK2Adbv4Hj6qGtqWnnkTPQyBhxQn7poUF9KqcMKbtOyDx7qT
HQg4UL+1MaA8dpHpUi39xo5f27kqlp7aktlKL6Nniv8o7tJEfihQG11ziZ1u5T9wuMUbgG6T4CDv
b5LslgJzuYLITUeK2rFaSaEiwRWTC8RK6gujgzGAHOkwlCGmSHPyBGAe36gDxzPt6L10yZT4Wgak
yaQ4SfWav6i23b+w0eWCxF63ZrPVoz59MjlS6gKaVq7ycmPJaU9S2Cg4/QgWj9RgtU4hFzlOLN9p
8mvWAIjZt1XeoMkAuILAvR0/t4OJZa19GjUSNQPqe1fNMCFyBrQsEeJmj3PsNQFpZIYOTbzKAsu/
lDAnD17ik9rQw0bASnsYPYyHSM6JMPEqvLTu/RAY2qei2NStqD67Y1fhYFAJLjHy+nMFaMvBcW9r
0GkioG2XQQS2yDf6Hl+rZn3GxA4GsXXu1REKkz6CUeplSJnKynWSvESAGKwQH/GflXFVfgKEK/eW
DTelJ1TPYMvBVGuPbAZKpOUOxxJSo/s1Ss+qrPC+6+Rs2HDZqQj0Yp8ENqr4JLkbsrS4JSdGvfd9
c0MZZeNaXvHkdw277kl3VqK7jUo7elCwTGS6F8Hk4rS2eULwp3+CYH/kyN1+0lLlgynVF1dX6jsk
TNBT8PxkNYnUTY6yVPPc6FjUwDt9i4BZqy+vx8RQnicR3GVjOt+rwVavXbeVqyizCAPRNOCEnXxM
8ZiwHmXWGyLlJgwDBok6uuq7CKcpYvAbR2Va1JwKNd+InczELT9+tXRdu9RgJn3qKvzWIfNQGOdw
lghiXVfgBi4xWqC0iLzhgw5hBFVUrWjB7c+/uIP7wdPQBHMCq650laQ8JtedgqKVlYyzAi3IyRbS
hUPMAcKtB9qbRFxv33XE5OBuilA8oIZQOAZeF23c7YkX2TucQD3QK6iQsHniuIgD99xFQMgR/rYx
4B0qkv7RshPciwH6jN5+R6FUPxYBnD7Omw6+GeorsyvKT6QYcGbn2GDpGp0VIj6nspPOoQ5HBRD1
d2lbyZcwCMmMmFBHtjS6nSBjaFPkEe7NWinXoVJ8o8xRH7rYKdZo99o7H0zR2sK0tUUHguU/1vNn
mj88XutpMFJl3Qs6Yy9lTz8P4r2W5Oa9hoPoItJNd4vgSL/WgS21Zu4eVedgmINxzTlrcTXqw84N
LWRZDnOorxjXgdG8WoQPPXF+hrulHK6GMXNXxqC5e7aV2Gp78WWIbGOj+t2D3fHadFFSLEwx1tqt
/CKmgk6VAYBwImIBrAFsnA0L5LIp0/6utq8NPS2PLSpp1KysHAKqbMh9nllIf01x0myrlFUixAWN
k9jbsDQBuYEOWumVemuWlKVZNHBKS4pO89p8D60OQTmbvXtb9nvB4fR1C5joQq3v8kCHpaQItBca
vKu6Du8hSQw7vcjQAuEGZqN6ow0+VLC6ZDdikYiqAZrKA/e7ZWbioWUQRjDG6SOSngu18kA3sezc
jGrT3oR63R21NrjL8uhb4sNdH0yHFQo7ZiyCBNfLSl1HyEFXlhHu07ygch/VTMKoAozS5AS1d7bo
JTvUpAnJs2Pqb/JQ7gggRYFnRMmw+cnhx89VXjWwiTiHw8qJZuFQOMQLDx4bQPySD5mMni21d59c
5KGU5iuT5XItOc3XVQQUGuI1yJfoQ3oqaysMY5M+DRu3XQX6HUqYHaNrsKr5OwrhxQ+wL9GxQY5y
IaQePFFL0vDWg09UtfjGsS2PfVeQbvC7ryXncD/XOI4OQICYWI7d1NE4KlWJ+mn6f8B7X2RXR7vN
aDOidxpwa0VhvlITkBgSS+RBZdnOosHjlAjvYhuiZ9EtjiViD9StC7tOq/JrHCX1wTV0Pqe6h5qQ
PuhGTiyH2dzqIEIx2OFrHY1wJ9XypvjRFtGXpoeXbJsBAiOtOirtgLWcn3LIRLuhervzC6X+aLVI
6ZTRgPpvMZoWvswOMs3Wei7bu6ALFTz+EeZx1DihAQNTGQ+jDoPGDXL7UitG75B71HNrExwN+ZPj
wZc2JteRqm/jRNQsK6rBEXY6nTXCa1YhNWn6/JUjhOwKhUq5USiMXoV0m2OkqtZGb6viAQv63knL
Lw14lq9leh0z5D+pqrgHuRre9pr32UMJuifo4kXJiwbnUlPvI9D9q7aFixBWlU1NAi6CVan1jdTc
8t7WjW8o2LUn1av3hIvkGyMrxTrMG+ep/T6MltjZQRJeaEr2nGdyfEZ2gHMsb65HJc43oh79MwEr
2n9nndgWGy1BxpNBNp87yzrh5Smq6jjZztKxB5bmxIIrKN7HlV6uymZ4cUYferTpP+DUZ9U41h8j
1sOXclqkuhgBrtg0cwpeJDbQMMyAEtVNq8FVYWz/Gd7xf772/9f/nv+ZA1f/83/4+695wbbCD5rZ
3/7zOvxa5XX+o/mf6Y/95z/79Q/9c/s9v3mlPHjyP3rKU/43/09+uSx3//PXrV6b11/+Zp01YTPc
S6bdh++1TJqfP4HnmP7L/+2//Nv3n1d5Gorv//jjKyjTZroa6ezZH3/+q/23f/wxJYn+Jy5vuvyf
/256xH/88f8qf7pKRqbev6727z/y/bVu/vEHzsS/C0u1NUc4DrGfzhSz2X3/+a9s4+98e0p4ggHj
j79ledUE/Ald+/uU/0zsPeRAQWij/sff6lz+/HfC+DuhNKZla5bBEgznxh//fvBfPuBfH3Q52I8b
Ee9gC8eapbCYnZ/mwh6TdaGRC2E3rF3G8jAErCXMIDwTqfNrTNdfN5mnltRsOZ1IT/BTcFZTxJ8y
D//mm1f95wP9bx5g1msGaUC3A6C1bmS7kar84ZBAAjuIE2vxr1b/S6N/e4uln89HeBu6outGPYbA
6SFjx4CAS4kpL0VGdPoBpjf9Vx7OXy+HJvb26plhoLHGuriudHHoZXfQCgpqTngmSWnp8rPcTSWK
AjIFeT+x5R9KhUyDhFSE1hk/n/75v45e//n55vTP3yTS2CVgP4FzkCTC1r4M7PDe4PCB0egOt8WD
bw7RqqvbgTNM5eb0HRc+xzwYK2Ikr1PPwkjaTcfQXdF8DV1Dqc80qIUXZk5BfG8eKM/NVhqtQ6ZS
La5LI8RTx1YorWBanv79v+ZL/fXGZqmWdSjRnsUev9/Dj9v1zbqtlHRVxRMaz9A+WjVozyERZ9rX
0u2m53zzPMlgqF1vWsGaDrFNTe2DY+CAGUyBFMWon0v0ZZd+DDvp9NP9mlT019NNX+3N7TRNkkJQ
mwFShJojmFqIwN34YYgrKolr+7sTV2Dj3neved83zdTOPR0dD26+KlK+1G2O9DQ2J+5iluxP32Wp
hc+6f1MBH5UKYPzef+V4xEfYmQXaanBJcMGb4XCMZVXnbrbUuGejgbT0NB0HvpbLYX0EzPpidPPo
zPtauvhsLLBAd7LG5n3lancDN+d7OYJGOP2WFq5tzMaBKnXGxgfQtDbwg+1sXNE7FyXDj9NXX+iU
xiyLLbG0KiPMjC8dT4w69TaJ0scMXPbpy/8asvmfRmvM+nyhkWOJzWB662aJZIw+WY3NStjhdaQX
JH5J0Z/5Bgv9w5j1/ryu/TQ2OXXHzyKPpUumjdF9bIGKkLVInP3pB1r6GrNOX0d5hXk0iNZkmXuX
FnlXa+EOz6cvvvQI003fdPG6x8JRdymPYMMnIR41iDnpDRTXWReJKR4IKOVY4/S9lj78rIsnGBz8
qk4iPP/aFeuja0d5GpRzH2Pp6rOuDW8t7NF38CRNTzBl/Yyx90uV9E+nf/zSi5p35r4yOJCW4c/L
SzXA5Vz5Pzo2w5dUnax3tqhZr/Yai+iaGhJY4qtrxyAXkBmZmm4bfC5Mdf2uR9Fn3TtpCMkCLGFv
ZAuOJuao96FgJ4izKaXM2J79IgsNdx61HHB4T/Le4KwDq9l7XpasBhVP1umHWOjm+qybN9KAiZ90
OL8pcpsc7BhEANeXBfGiQ59u33eTWQcvW6xjsRm6aw2bK4W0DeqIY55R/qd4RyhfQVX7fXeaWvWb
fqhCuWOrmIiNC6n2kGUV3I4sSg5Sj8R6HHE7g2sZd6dvtvRhZp0+iBzL0+rRWTtefVATTgk5ijw3
MS30Q33Wy1vpT0JRFxiykX9JQ+szLqZn6bgv7/vts27eIqHRRUoYrWjc3WArV4laf3nfpWddvPOd
0PP1WuBTZ3NORf4Onsnz6WsvDB/6rGNrg4stUETuOjMflGJHzfeC0g+UDPV4+gYL3/RnReJNA7IS
M5JxMVJlgd4v7sNaAiTLYGVTxnrXHdRZE+UAixqgtLAPZPaNVYHEUYW4P33thd6szlokHp9GlT07
G4FWB/7YSpnO4oNb23ss8/e1enXWMBVyJBBH8/sDlBtSdJcDcu3TP3+hzauzRokeri7RkzmUiHX5
MOSy27pOIzftkMkzQ9HSLWaNs0eExml14JC11K39pnzkGOhR2mV55hGW2s9sVVYLJx5MUgDXph+K
LWHWGQLcLj0zvC38em367m9aZ56nMOAU0CCBYQvzYAai3vmytNxVm9qY/t7zGWxzNlxTALLJDWE3
SYrjl2SKBorj3EwnFwMIhffcAyD7r08SUYGO8P7wqcW4KsOB8jtoT8p0py+/0BG0WSezapy+ioB1
q9Vqf4Ng0V5FdUsqPOCJJ4ekp61nyObp9M0WdkM/c8/ffBVw7kVSG0xvSVkB2WxhbFDD9crqi5pp
j2U/bMukgmktNqfvt/Rwxq/vDhu31HRwFhuUBF5zGaBH86+RyIb59yS3gfIrNdzq58jlhPOd3WY2
7nJwSCMOOmfNmdZFH6Z3qA2PIYqzM93m9+O67c7WUoj5HBGWKd0GDUgnhk8ceqWXE2SHZKYzz6BN
P/a/y0r2fOQlwahCtspDZAg5giTLLwRGH7tMckhb1ifXs55HJ76yO+0gFMImT3+tpT47G9SSRseu
4+j22qsBmOPkC/X+2HbD9enL//7NkR79a2OIOZ22XMw/kMRbElGMPt4mjY0bWwF3MAaD+s5GN2sB
pumwuFW5T5zckQey8tT8wbBfoEw/GqNxptsuvCt11gyKvDXHVGFuqWS6q2BiOa1z15BFe+ZbaFMX
+e8mwNnyr28LTYWmoeCw16EFaCwfJNCHYWOFCRr16BLowcGCUeil1p5z0x/EA0NYLXDwRe2Z2XPp
Cac+/WassHyjynyLGZqYghXyCdTLGgHO3ZkHXGgN6vTP31xedBWHPSrP51CGEfUH0twvYjBm5Nm8
p7lRif/1BrFaSvzM9KEaxkfYP+dufuVMtClHOXOH349utjt7Q4VnNJ5RKzyCXa/JRt6BhIWU0SED
1wP0yXEUP55+lt/P1bY7e1no6Js4MzxWS4pyrCDH9KZypgT8+89su9M/f/MdwqLUw8LBNQpA8KL+
adT7Uarj+n0/fLbMc1Fn6kwnNjl7rX/ligm4hsFk9b6rz6YXt9YK1OC8FrdHn9LZ6SelSN/XQG1X
//XFaAgnSmI1HeqE8mjAizTFgMCnfBYULM+0oN/Px7Y7HxJVCqqt4B7+FJrXkGUjo5Gcnug+ajNm
F7MAntCShey+vu+NzcZGNpdFhb3ZWacYRNLEQaGdXJ2+9O87tO3MRsQcLK9fQNFfYwvKNkXkEZtZ
DObOQ2L+gE6xPNOkOCL73cho27MbiVDXW7YmNkFuCuCTxIg2o2l8TioISTIho16tjU8wL4mbH4iz
I0Cku0wdAiYst9feNfzbzmxwKTUtcUhfste2/0pFC+EQFuOzdZSfU+J/D/62MxtZck7EO9uy8Q2g
WjNhANae8Zho1cec5CC9e4hBX2TOeO2ogGfOnMwsDATObIzxbQwcA44eMoVNJpUwyVaMa+nejslq
Od1EFiY125kNNqjbwfnq+GX1hKQi06cyCF3G8CT7P/tTSHEKSdpF4fWIZEiFx+qHEocCj6oOZ3rc
wkjqzAakKgvaGlIT1AgIMp2n7MNUedf6Bl3prwOGQS5V4ydc2q9Iq2l67QvRpkgG8W1fwqNTzjS9
hVnHmY1LgiOhPvdp5kEgqzW6EAyNdhxu3Rg2j8B/hIk5c8+8rqWbzQYoaeR5PZbcrFahYhBWSbw0
0E1g2B7EgKI+80xLX2U2LPm5qGs57dQdOvFdhZNrP+Hstqeb3cLV7VlnxQJuBBCRWcmUxHtpldgK
03DOvCFj+ry/6av2rK9CwQjKPuIVWY/K4/g1fE2e9Eu8Cutk7z9oV6Qz7YhK23LjSwpNl2j2LvrL
bmVvsw/dRt0QlriCnrGK3vmws25sxex+oql5jF0HEKghsTUwkfeffpVLO5NJ7/B2udCGusvYx+VD
7d7QjVWHuMlBG9wkgKjKWytcpcNLc24NujCn2LPeiiDVdNKRLmW07nM6tDq+Gu9jr4FfVyv0mqcf
amEWtmcdt8HJ2VQZd9HVkhRlK712NXNfGHxA5KqZhnA+rqeJZMze197tWR82Tc4f09FgpyVE81qN
af9JNbU4OXP5pdc267VpjhhJGc2IbCXURc2g1KtgRBDS2v2TabRn1hJLr23WaYWNeDtAtLSOJztA
7q8FNnrdMYkvgG1FyEliQ7fQNqc/0sJIJGazPssWGWOwidZ1jRYsLa0Hsx9eSaHY2W704iCMPPPy
FkYLMRstLA6gm1LjRp7urCJksJCc7XNbhqUZUMxGCz0DRTpWPd1zIFgl36Tj3gyPnd6SMLWvOM9o
s4/quEfczHJQJYH3nFJt6f3NxgWP+UpTpsfKpPHQQ4QLkv5GBUfQtxBvnDw8M0IsLCPEbIBI1LAd
MWWw+9Z9Y+UOVbQN8WJSmEP+e7opLN1iNip0Uiu1VtBfcQuvMNhceGm4D/zv77v6bDSwB7JdTAE9
WSH96wJ4ByzBrHnt1Ng58/unlvSbGUPMer9VAjtIp9VdYge4fQ3QFKb5qDbjszsUH+PCIqQquz/9
NAtDgZgNBWFbx7UJJHPNRu92VJp7VVf9dW+6D+ginDNdZumBZiNB043EKajs8vq4AluXpvnFKF0S
5WQFPYugi2vPbRLIgMn7ysv2XEakCsUay4xulNnBXmmTjTsYey+Nzgw2Cw80lxE1rUpCrq6yHvGw
h1F6qwy8yONOM76i5D3Se05/nYUh1JoNatQ/RiOZWnLcPLjOg5XektrM6f9Kz0BLYVtx43edFtnW
bFSLvAKoRMGdRIwvXrdF/EIOXfvOYos1G9akXnURDnV73UKuk+FHp3QualTMzr/Vq4s6vqWVhzUb
wMJKRXwLiXWtZdep+0T4nqeSWFLBSweMHvlbJOmGc+7IfGEWmEsr3VrJGpspmRSQSFy1QSavA7Vt
33d+BE7g12WUK1PLGyToowHv71PSFMBjpZYlt63Q/PdtyK3ZQJZGLuBFR0RrS4T3CehfqAP1epxA
SUOQFO/r+9ZsMBMGNl53WmsEcf1iCA2riEcKbG2Z8CO08N5P4g+KqZ7pMEufZTacibKOJYZU7I9q
SmLAgOy+reVwZn+6MFhas3EsMxxR2jDA134fbTlIWmW9+o1D4ofEK8+MLAsPMFdcUiuIOqszeICm
zj9PBRIqYn6Q3b1rQDGnKfNNNW/gbKfUUwau0mwIi8/vRIESiuiaS5AE8qLSvavcdC9rzT1zw4W5
eFJFv73hWMVuZ5no68bEutEd0lU83V/1QjfPLM6XXtisFbfRCLYXXOLaVTZgHq66KjozJC799FnL
TRy9UQ2QsevYqe9qqxrXLGhvCvjDZ+b5pRvMGivAl6jQDN5NlskDJuIaL5D+iSDFc+XDpXcza68U
apLWl8yCkQq03TTMfa8Wu9MtaaEvzCWBBOAUtQdvfS0xSTlF/loRgwIz8sbWzXMl1oU16VwYGOA9
TnDz2GslHa5c78sAtw//LUjWaJ3054SmS9W0uUBw9H2tzVjEr90q2zaN8zkK3UPpiCsG9N0oCfUu
xjuIu6sW0BKAj5fTb3Dh68zFgkXpGAnlE0SVWQkhiCiAqPDPqfKXXt3U5t509LweRNjG7MOd1t/b
vQMeN/1g2ghMEm1rtef0x0vPMP3zN7fRNaQZQinRHwduv28zYFE9AuEzi9Olq8/6tmt7pSvU6SFs
NT8YPSH0aWO8T0ZpG/P+DWQIy1s2aadB67QBQGYcgWemvaWfPuvb9LU+61yGJYWQ7kslrB4dsgdO
N5yFccOYdWthaJ7i2LwWANtYrB0IDngNrU0MevR9P3+uCLSJ2q7xtDJsa9lTpBN9rJADePrnL4wc
cxXgmI01qVeMqy1go8vUYlNLgmi+aQTGbTfSV6dvs9AD5npAlejgjvUGO2lz4JiE0FqgDa+mQ+JI
Hj0Ju3nfAZk+PeabLpDhaYRlSvWwVsLb2rBIB9Q3VnTO4rHQkPRZR05CMFilnQdry8BzHg51eZGX
57QrS59iuumb394aFilIEUOQ8JqB9B9B8DV66AHqWKRUZM51ThP0Z7770pPMerN0u76ycvqbF431
S1gK5bpOpdqcufzSs8y6c8pCEoUMzaq2je66DLVjGqekixjdS1/6ZxrVwoZMn3Xr3CczMyvYx5A0
cIwCfUe86kfAxcRzqFuU5htZshEcwv3pNvzzur8pBcxVgtJUWttQPRdm77GGOl8lxVa00cG1vncE
FHfWUw7ZPPZeSKwgUx71dEFCHRmAGjF81drU/Az/tAMe+GPSARcrzzT6pTrVXF0YQ+ArDMncWDfj
daU2UFPkjugu4jz2rTJSObptCS33zC9R090oyfCSG8rD6beyMP5ps70qbOQsDkYOKYvK+qDH8lJR
4LGL8ePpyy8MHHNp2pBnhWxGUBpuAWXQ7+7jMXE2gUu0vYyDgy2ac4XlpQeZDR10vbHzCsvdTqT+
7KGlVnnuHS1th+e6MWLcPWG6hrvtsh/Yoi9q46tFTbS9N5IffXQdcmI2lO/zh9hz3RiJPQE1Ebz3
ElvChWb5N3lTbd73OWbDRpm2PhpBHkQjwNUltUGm/mVafSJWkCXtmfa89M1ng0cSDSK1ZOVt/djc
1WNFloQLRJWTII0IrFq8bwM5lziFQ9XIquY2UyhkMGX/kGNT3Elze/pdLTWo2coAuxkCdTSC24r4
c115KGsLGsmZrdzC+D2XNElVCUunQr2fBzGcHrPJiNlqhzOfeWkVPhc0Ias3Sw269bZVynsjLLZk
BjK21DDI9eAuII5EyzaqaxOUck4JtvC61Kk1vJn+sqCxw2R6IuGqcDFrilKu2XqXnoPk4vQXWZgw
5jKmDLhjS/qu3PWFw7Y6WlGXqh13bQ/xypT99U/EOizm03eznOlL/2bCmOumjbKypV8P8JWltNRb
ZaxHiG1BrJJEs8einj1aA2bdT52bVxHsN1v3No3Od7zLe6vtV3VaCvEFYaZDDJiv9CrJrlVvyPwi
dnrgXYNSwRYzkthsLyhRNBVMgLwLLbjnAUxyYCCgw7bghXt1ZzlZcKfqhSDUwPELnMfAZKsnu3AG
zuxbWZTVk5kL2NFd1YQFMekNyTmblNxm5zBilP48+GNqPmh6o5AlVeh+eaAymZHDUOVt/eBRWAb5
XBOFuCVHPFE2LowngmxItNf0W82sA+eTH+mRAfdddbThmBAbBiuzNVkcZuseXQGZl1pKpNJY9DqJ
gBaS4fuiivvuiqMJ86PqKiB8pBmVU/akq1tEaOU5YTaGmiobvdLMmCjogiizwfZNwsDAZAzqheUR
oJiv49Y3VWNNPF5t57ssKGSokNnmisG7JGgMro/dW3HzzYiEVRQTDhA6F1kjKrqKiyEKxvabbMga
di7+P3PntRw5smXZHxpcc2j4KxBaUYvkCywltHBo4Ot7RVaP9b2cZNG6nsbKjMXMpDECAYeLc/be
a2z62nVvR5Lte3dV1o0puw3moJa7NJV24HmxtRIF4R+JqVFvC4idibtLUzlRflOQY/xFb4TscKm4
Rrnv2vBAS9N2LoVra8BfIfMVJRRFIFxlSRRQPs/nqPAceXFxMI+7zLRsVH4LicHgXtQRvuw+Jz0B
Om1pGt1IdIWbeHeQijTvmHWDC+KnjBDWEKppLTYYOoNgsH4KiGetuvhCmj3coBME57w1jkRli9q7
Fx1Ymeygp1zCvBZ9LXMVhDbA82l7jTTxiKIhlURGm9QNB7s7kkEVl/AkomuOtFXqUzys3dqEIQ9o
lRa339txvdAcJlrIs3190hYNwExTN1OxL5bYDcsNktNGAnDpesHSOPWttO7d2bNyWF7EEFfTMZly
baoevb4l931Vjj3pZUSE5JH8KWojI4KrhisS16Qvq0x/wM2okx8CPH5hcg8jq0b6A23Gg46kD23E
bjTRczJVy8QhNNzP6kTa3wydVHGil4lzQP1iZjC/tZNysnYZO8Dw0rW0y+xFebcEWZxmo0X6XW12
ZFzqsUXnji0QkTXYzEmxIamOnExgQzunNTSIS6TXx4Xz0ANXAPahuwwyuZ0zzRSv4IAj7WtYxqKZ
DgY6iGZeR3Vhy3izNE2WlT88OwP/urbDsdC/8THpDRgz27PHwZdyDLttK0U0sKl30jKKmxXPZAy1
YNHQQL3MlisVqSJGmsKpGHAOa6gAWj37psQUUuxIIxsw+sNCJKl1m5AgDBIzd7L0bojSup0Dtcg+
v9d0WFE/vHjmdxLbRMSp5RtmSjxJXsnQsAkSdmf8IW7iSuj0nMaGsdppUTZGy7Fa6D8ToByJqtt7
eAHzctM0aQG2BwGoSzw3fJhcRHtFMH5xET2zJ3ZgDcCV3HRxSgQmUY3zFeMTxhp3a0WvyoNsOwOb
b8OgIOqlvZRx43qn3Gi98mSQGV38nFUqquhr7o5jHR5m9NhgONxSr9vuzoO0kMJKdDRd9GvyPCLA
BWPoVGoJUruk0wcYPSFcE+bCMP8iFTqzs42wFkM8ZArBEPRYwWnfuDOjNAaF4I9KI1XYL2qy89KH
uCdlR7KYmYbD6DajCW/4qS/LjNhfQ9hFzSQSwSKafGL9iG25AA+eG+Wb2gD1fqu3SiVfuHmtmtZE
OUor3xAImmYXJDJQlJGMkIGR/1Ke7s1qU825mzzWKJGHGAQsrJphkxt2ad4YuiA7ejXF0WLam2Ug
HU4EEF5zYSV+W5gkVfpxJZRTPA1Zoo1XeBQ4aGK6RuT/FUcaw24f56Krs6NWMXTgvBC/fm3sCxMy
YhTaJvnzPcxEB6iFtiTQ1FgQGifQ48VuvKAer32Oo1iyLCI4LJXATK4GzQSkbSJ1IU2/gkLV65Ca
ivKtK42RkF3Dyjw07i3Z7sT1RMBHvmqSpNiaHKNmsOcgK1nXaf2r3ph4FvOuyX+4YS2jb5lAP8YS
IIDL/LTbWUFf70pnCSffdUTkKt/p2nl6s0NFVtSqZzClP9oqccxf8SDM6tWrLea+NdkgJsQFkvVY
gkdSYmvkQO7UNTDStMxASTwhoOCaJoLH+ycizTQG2ELUB+ZsVmwbDKyhN/0POywEecR5SocsgREQ
lm7vJ7Ez6kfVhVnnBnYREnvt96XBNHLFcdXGSyr1zH0q9Hqqoc6Hbs92L3MbHSZNtkyvCZoUF+go
FSj3J4u4rQ98nGFcfBGJ3TVdIEtmBHAF5PmCN048mfa5X7vJWD0uqRt7z+WcKvGN7L2u/WYBoFKC
g0NMKLnfpaNUX7GvpynZjR72SvjQYdhIMlNTjZgTNH9sJ7CbGZ3XAwrR+8n5RQCYUf9A5CaQs6SW
nblZUEnPGDyS+AHn3uh1aucv2lSb9uiXiUdUqk+YH7j5la5EWHydZtUT6ThYiOS/jGNnVncTSFZl
YLw1bc/1F+qb1n7gNNIg/YiWutP8iRWQcKhcs9xpH5UFCS+ElAL9fAsxaMTfJ5Wr+lna83UvbsSj
wvVvTEyEIF7IlZ6/LIMejsaKoPwCwLvZuEV0KbyE1Dc180xgVgJHyARMHrP2yran15PNbKR9ffAa
Zs8DdElAJVt2WSbI23IanE1dQyjzS9hqPwVGy59xV+BTdiDIxfdKaz2dB1LTqzub636DobbkmyHp
tB+9XavuEDp1re/TMNHLI4PF0HFnCebMtm6/6kY+ZbdsNhrMM/jCrngbUGenCvoHXb2wJQuy7Ujy
P3pLzbTP9bDnIixfQcdynKTq2YsyswErS0oSusnSKU6CdK1mw1prVODP8iwJoT9osRb6smEt2BOu
b0HR9JiwQKLOrQQ6wgdAuKQbl7BFGFpAC4a5vdTRyPaOgEkS8yNTACuyVD7FT03tGMWeGqDVUqHR
wnRTj+TK3pRkJWg8qlHSXTrbU0Tz62bXbRK5dG9jOC8LOWxeDYaLVemLGOHj+VapSNiutUF7KMlX
/CHirADnKoUtDuXkaXrgKkiu+0SziQlLW1cH5xQXZE5FUebmm2auWnvPXh4ShWkzbB5YCrVoU+tV
Zu+UPsbQVusEFmWGXZrMe/bG/dEtIQBDpbgmrk5gQq7HoDAshqBfeNbvx7H1LD9GpPtgwu1lQziP
JJ+Z81KPt1MJV/eY04aDiBJXZtj4jcO2bWXCM4HLWtX9EGiEIoerFOi3KldVWOj5hm10Up6y6+q4
JsxxTrZGJBKX4PkeLGyWs7z4qd4CDondbhmfdAq7yQobol37eo3c+0BOB/9ERqk+a2uQQJIgc1qQ
7c41ozg9qJ6uII+iE5KWHIW5fiCF2auDEP5reNHari+DSklAbotm9Lhc+npwn6qWiPbAar2hO2nJ
UhIXrQ3jL1NoBK10TcIeQY5RX3+LlWh/9jGZTb7Ab+ttq941jGOuV9r8WlhdL18rTUwk3cJRYmPO
E2zAZ62SbBUVtf0I40TVAREqTkUM4IgSea6d9ppjKPvIfaDTGOt7woG9OFhyeE2k55uiuXXZWBa+
qNpQrKu0kb1fT3HT3TR9bISBBNJhH6qyUG8ZqbiJ3ynlYh4QRhXtplz3xu3MEpsH5AICsG2cwqtX
FuRIeUlKY35gx15rZIeJsjotvSr6n13h9RIaOjGonNgssuPZvNDEZf1FS51DR5swGu+HbrF0AbfT
ToofRt3HIJYE956wzxl9xkPYwM66VWJU9ur/1FohzczWhl0et+Yag2OafocSUcDkzanYZy8eNgGO
kemiDz+Y7RrKcH9/hr1W8f50gn1X7xmGdGABj7Rt1ZKIDbBUH49A6HfFDJ7Ae+nc+JOKw+9+yZ9e
6V3RR5WkvCrbIRQ53ZUOjJjMr9wafJAZAHEFUnYwI8cv9Rn01dkNk3ULUHQavgz1A0iTlWqotQJU
F+QO5ls97rcElqui5Vz2dU7Iufyaq7vYvbhh59veJ03pPxeqnPcq/NlQhcsxCZ1O7fzsh2ibm7Bb
+5/znQg/uQH6b8nMnz6Yd1XuYXBLauh6uC1wRcQ9wLtqn9F4yMJLO0dBDAU6dzpy6Fw/06b1wIFY
G77nclf2hi8iQJH6m8ej46Ic5AjIMNq6MMc6c9zoiD/0eKuSZVP2O9QsviqbQGvdlWM/ZEjdouTh
Gts72scZ4Dz6eHbFxOQcgecdNWPYj5HYE4Dpo1fceMavwfmSG+beJHWdcHoSo5iNRodZvhu2xMaD
sz128YM7934aEiduwLD8bkHzzZZbKYo1wx26HMGvpAG25tEyTzGneFu7YtmhyKfQxcwOiVp4FG2+
ntP7JLmpvQdv+EW6CGJ3M2gXXsvxBWGaajepS19GR0Bl66mojg3MTBs6QjmDZOijdcgeQi0Qnuz2
Hoto4LV3kUIDy1xnpERlfqtdtWps7BsQM+UtO/qAx3xXqe+FMwRd/DWMbHAJctUo92B7y3bR9uDQ
gyGiTW2vMk5+OVEnTKBO4U/zg0knXoazH5eHLLlhdvJ1+V1mrFYDPw15FXTaozNfSGytCcRmlVpd
AzQaaMQ2TuwKUknV7F16CGbIMRew+3xwzXs2vnCSqqDMH7zi1o7Pxpz6Mb1HI3nRCPf8+3ngo8rZ
u1rmgPNXUDDl6QS02/YnFAwLlz+AzVbtg3DItU8+GfF/nnKI4vvPOiBTGVnZehJucwNWaU2qi7/Y
WN1TSvO9NgaLA85JquQz2/MHxXmS+f7zBSEYyEFrCOYjoQ/RhwuTpvXWQsdMll3HrhmwWQOOLCWj
8lMp1rWt8P8+1s57bwtZrcsIXzNf2wo2LL2l01JdGRqDQATeWf+ofUK26n9e26CWSE4lagqHQpe/
WBFIJdm+ycw9NVWSb9wx/6Ta/Vsp8YcLem/hbLWwnqdmJqKL3A/zVmhDk6bXmOx6oXpT1+zFSp3j
5ITOMDLS89zkFhEP5CbQhPYnCQzgho3kwDYjI+O+LTbKqygM7foonEhYz/O4sIyz7FK2QL4nVb1L
u0UbF7b7OucI4mld8oH3xhRVWHrsGYig8tn0OMYXnUj2xtxPi8wa6iEShBGlNUqYqdq2TlkRET6Y
ipMuQJi8mk7taM0rohOBjAvFomIR4U7lsVumSu45O1GF+eTB+mAYyHdN34wTdajPTbzPB4Kq2VNr
DgMuAia7HwrrM2vG70bTn27Ou+K6Fysa13OV7SnuFo27GZdG/iiqibUr5vhfZWyLbOXuiqpv22c+
JWHCaB4S3BtE5Y6evg0XZQShDtyZhZk6ZbRZdGpxTGS4Zz9ZTz96FN9bZ92WOiwRvPGe4tGtRz1L
D3s4uf2qaB6FsWxnuDbYt1POt38/r32wgr831IazU3VVQhC3AdMHFqqtwXsZu4yIfqd+dkFRnGYB
E/XvX+3PTRvnvRusr1IYcSzo6zwpvuqW2hafNps+mDW9d7sEoU+zR3nu2gsvIz/2Kufgok0v4I77
SzPLYCySO1IqPmm9f3in3k0sWa8kidFtDEUuqXziilYjjfHRI7DYrge/HiHaQRFyBVHS3fLJq/65
ReS8d/nCw4MhTFr0fq51xx80c6A7NBNKkHif6s8+uEfvXb6EC1Geo26zT6V1Gvrqxi0BEfbVdrI5
kUHCgSD/0IzundENX/QROiiak0vJ/yMgaH8/Tj66zverbaZ3VFSafD24UevDWgOsNksDkm3+z6yV
znsDsDuRS8rsmq8rs/tW2t3IJPdZu/uDh+q931ajMFi5VOjXdloMfg4kZhwEhS3AKuPIUeifpcWS
5/ufi5vB1qiiCsg1VI3DecTWRwzMefyJJPuDu/C7q/dvDUkKS2FXX0WVhQG7e7jSNO4Yf+t/dI/f
G6MtnXQ3Sha4yhrXn6y3srp1jU8OUx/cgPceSkWxdZi0EXN1NvwKoT+iW9mN9ryqqjroZLH7+0v4
4FF5b6akB2g2wqOn4zbtzdJwBBCfWVk/WBbd69//22cfhwAmEhMHhDYqCo0RBweR/FwZVfnJxuiD
+fK9NXK0dKsPO0x9FXiWe0paGjRanSNRVcVbki5kkA+yO2HDWj5Z3D76tK5//2+X5PV5xSTNVizG
0n9UmdHvvGT8bGn5YLC+d3KpebYSYSj82Tnbh3I4gOrLfRm7/0xV4jjv3n7uJYBFC0SIIjeqtRd1
z+ybvU9G0kfv/t1qEpMRTugQudi0xkJF2Ho20+jR63lsnttqZlP+yXr/0U1490J6FJVt3aNDnGlG
bi1jzletFbqf3OIPLuO9U9TzAAck1yanitpj3Xu7RlkDZYkl+mTS+PMxzHHfrfKhlG3STni3TKvX
tkRsRQCinS+aln1f9PoNDbh7XCyNPTN+uE8Wo48+sneLEanFEQQ4xm2GwXwfzl2zjqvW+mSq+uC3
v3eKtmNVhJyK+e3DlaCQ7+NpOPz99PTBLPjeG6rDvhzdkrsx6CeITb4pniHWL0YRQEP6Z+PpvUOU
irw0vTqJ1n3odd/URDBrRmfuH17Bu1nQ6AVMQEA2KzfV2g3IzbVH4uW2oOxCEbw1N8S1fHKXPxi6
722OzdLS24wLJP1FT9LykD7TvH80kvz739+Mj37/u5E7WyqJI8X00dDq9zXaAHG6wAgriru/f4GP
BtK7YVpZqASXvgjh/uXmF92k4ewbXRp/8vl8IP503rv/zG6kI5KLcGc4dOzcFgU25pADcOMNm4TA
badNT3Updd+k3gSJ+b0QzS5bmpfGIxEQR7olcz8cKa1N1tlOzC9OdJSZ/ddj9L/CRfyZ8fAf5IiP
WBH/H4IguL9/w4HIo59N8vXfKRD8/F8QCF3/lyQhyZKW4H9wu/mX/2ZAeP9yXBObwv9lPVwFs/8N
gjDdfwnPdiljORBgkE7wT//NgdC9f2FwEJAjsN1Cl+CM9b/BQACXYsX/n8O4a1zflu3xUhYRBbb3
3u6rav5bagheUfTDtBcKtuV9gZ8ZFlQP/SBX+aVDJqSMfjrpJY4ekuYQGqXAYnuSRYBAUydcZrCh
y6wHowVFPMoeaK5Vly6CHIsoZUNnIT+27hKuRJ8LpFJgh6YcyEs6lxfNVayEfRwHbdglcBqNgCNi
vxILIiFrUmtkPulRGvoP1B7O1rOUPMMAbXZxU73R9OzOabNDBrGsi5HeRsL8fdGNML9oJnkProWD
R8/i7LIUyTa3829hJ4rNoNfjsZDFJgfEc4mwAqPe0Q8R3a5zL1/ojB/ccGkPZBMvYFpRN86lrS5x
k2gbfTCuxVuasmJ09nU57k1DeFuzq8cL1SE9gBLsrpKqmc4KmM+U5vth0i9Gh2FzobzTFPSPF+TK
RNjxhVbNdHEcwmUc00MfTeh14Q3a3lJVb2AusptgXIwWacjwi3ZetBuuH+vVAQC2/foBG6rdIM8z
fc/A/xsvfEhph8zC//1RxGXj8M/d4A+iI5KtrrR1JjV0G+5TGA3J2cytBFgqH33YtzU1a5RICOf7
dU6cW2B3g3M2KID+9eX3H+tO+lOWZCdRUMIz4yd6/tpZkbwBsFqHAFED17sKAbRzdv1ihaPP1Kuf
umopLtM819usQKGCvw0uop7tE7eDiqWZ7vn3d/r1O1BEoHurBcAlZEUQd9p5Lj3t/Pu7319ESMkO
2dE1VSZad+5sL/5Q1+EZgdCPVHOinSn6Zq/WmR7d/b5AN7t27tM5CXJdhuf0+uX3dxNjg7i06Pj7
/S7XgUN7M9uGjUGZT9MiFcRIrzgmXf8ccX27RrNzwOfl176R+avWlGZApWq6m7Xe2kg7Z1mBjET3
MdQPHVTYbWWa3Y2nI+EROV1Cb6oaKNqJTuO4S76mnF6GAiyVPzUraRZAT5G0H+OoF2u64fGBIF0k
S2DlH/ousdbgu4uzk0TlIfHqcGsSlHmoQ+tJhUBVi9IqXrrM/ElLaPipWT8QVYGwNV1AfygnUNKU
30i4hToUJiMetyncUpolYwbB5z29Zyq1pbLOJSGjfpFzdCM5eNzrbjGcoyUnY8qR0cMUpiRLOeH0
pUzutaG/xBSTqMhXfppfr4Nu/S2o+OxNBwwaJIWsN16YuasoQc8GBCw7z/BDDws0Q1LGozUcjvkm
AbeyautIQSozzpFTRL7qZfUdvYMvp4feLtPI58x0n5Ra+qhcoLjW4gSZCt0bs9VgV2ce4cBZuHNk
4ZwbGrb0aESybyVeCTNC15mkqvomRb1mfit/QQC89croJban8M4gjySYXFHfzWFFURYRYjBe/w7o
g3cSykDwomW/iKXMfXMa3FO46D2d5MzdzUV9RRmXD5G05cPQO3gwljcIuN4vEjkfJiMLH9k3b6kL
DwHOM+1W4JJsVVmu1SyXS4LCZ2W24/fECGcYqzCRayaxdVZV5ZOpkQ3odXP4AKAzQWoVB9J1ml9G
Hj9SXVevEdqlVTan34g2G/clVjPa/eTD2a+lo09bvOOHPHGiVV3Iea3nyS8Aj0EyMxY8F5xKUU8H
tAO3jSQbAd1avNNKwK3avLzScI/Wtec6p3I/U3E+NTQHVv1szG/zVK8aqtPPQ9o+2gVRLo45OXe6
pDcYdfFtuhAlg7JrekJL+lymYbSOVdSdZmd4MKu5uDUn92a2hb1DNsd0oyOhiUFo7rX6sVvCL7Kk
phvG3e3Qp/GdZ0OPdUXgInP7sqi7cswEgPUs29dTbr+m6dPifks0YT+1obJPhb0RPfW5KjbnV5GK
CeL0bTkPDcklhX5p6Ab6q3GJzFcCn8Wmm6u3aoL3mPPQQIF7WBZrs7ToDOqoTo9lOczPQvInCiZr
SW9xz7we7wUxFusmj/rXMWVikNPonD1kLE/6aHM323yvaphzIqnafU5oL2+YtyMthE+RKH0I0d4Z
eU609ZLCW3V0nd1cArTOrSWANQ3zPUUFbNE4CBI8qQR4Ce9Vz5sfxYguUGiG2hjSC+/QqT38vpje
rmI+8/S2zEIPVWw3vVrZ/Gwi7r5LtJTD4BXOM2vVE+hq/VVQnt2Maoi3AwLp1yET9xDnbkcUeqeq
aLQbJ6rRdRg8hgn9jBPkMGjAXbEaB6cPzKEhJ49MvRfHrPw6KXQe4pzldm6HU+pZNVV7L3pCnrXR
sw5gctnII3G484uQlwqN4lYNUt9gigz3ZeoIyEGAiyMUYduoqWjoxpV9XgzHuDHa+F40zJc0gi9e
phqWY9ylWcy70ybvJ1rp+dWO6OlWqZZtrbJp/RgZ+WOnLbshi53Xxgt9A8Pcpmt0mjVorF8tyWIc
5tVyoTc1bEevHlaJQaCxFNqrLBa5XUQ1rp3hSf2+a9X4HT1QfatIKfDb9EoMb5ZzlUTDXZuaj07T
EzbFd2sD+Zru5a91X/w0m7g/DvN09iLDuk+EfZMydb0apIAHpigfJzPUNub17U9m8VTOzXB3RSQT
1IbAoEyeZrfrX82xLbe1XY0bRHHSH3M9OveJ/TVEDHxbdmN9r4fzrZLZrzlhLsrS+E020Q+RpN06
rom8EQZ6gKIf76xlhxb1rUOOvdMMrUezo5a7bBiO+aKC3+86nFoQlJG7kV4PWTDJjdcmjL82Tmne
ynTYZF4iLzJpAD5FzSu9r3CrX/U9HH0Sf5SG++Khl/CR8kdnlRev1eTZN2H1g7Sa8ZZt3luMERlh
X1uuI9kGIRJ6aI9e9drpAlSNlpubkFNlfX16YllYq7ryzrjL6ICVXJxLy+5Ojd1z5RwF2QUvRrM0
189dbfqkqHauHfXrxcTgCfWZnSBduxUalRyJwGHmFV7hF5anpRjSIK+S5FVpCH0QUT2j66zWblF5
hL4zTtJWPpnSz8yyeh4gyK+duSqAJxsPVjG6Qdln1gHqeciTM+vr3785HkKBoC/9Eeu6sa3CWnsy
GLQhWt7XHJLNfqqXvbPUlm85ynopRvZAZjIdUcfZhxIpw3UWK8WQ493TDovTq33VU9NXfZy/hina
SZ33KVrh7JLKQmIXt1mANP00OXV537BpDjKL3ccUzr+W0e5PYXt9Sj1XW5mEeOxwgG0TmWN17TEf
R+ZwJ7XCIMid5aIou1M36P3LKGiuU+ssfK8U42qsENjqmByPYcuwt8E7HYu28+mnTC+mt+2s2H7W
xmO5dOm5RSLigxU+phkY6Im8Y6ChnrcqRHLMLaCZau7Uk2kuq8g1ty471QfNSdrbMTW/pObi7e2i
gtfsMAFkssw2eq2K18aY2SrGrJEsihJ/BFsBC2khIUF8Kk6/HCwJ9AYZLADhutUPtmZHq1Ar1EGE
AGyNlO0Sa+PWzsLwYdL0PihHd7hCTN9SYaWvQ2K2Wy+vis0YgU90ouRRaLSP7JZnMDad7gUA95gZ
1lHObOsWVFhnOUfIYpl6XhSrGBEprqAv+BDKeH6OmZ/hYS43yGvLJ1kOwWDLZ7cIzduRTeMR4egc
mNe7pSdRgu6EkERkVGhOE6DQxtC6JA4n82koqgMUVPOedZp5eRCHCInqXulsK8Gz2gcGyBIQcTO8
8MTzcXL0kP2c7/66N5rx03Ka7GbaoCJVz63xWE6TeGGWXBuE/O2lEOVfS4iMY9aEnN1NkU7NRoSZ
3BhifiwJZ721DVshgM2SS4V/zFMvM36A3htPrWqF37FoXlD05Uim9fwicyaCpVrqrWjrcE1UberL
Urmrgh3kinwZx9f0Zk3GlLWSNpsamaTZqYHOSQPLXoWj95KZtcVOX/zUcB0ExnSn4hiJjDNdulb7
3sYgcW2lvuk9TVlQ1/157nuXXQEyNJTl2XoInXatL0Wz62fUP6nhoIyPermeCXTcz21F7HrqIeez
VsowMipAJC4CzzmOlvVT1x1zZ2sECiQLgIbZtNINUtc8aPMuPLL37/3iberNZt3UMglqo5TrTPCT
7RnJXn0fz+XJFmo8d0Ox6pX53Wu78gVl311kh3ZgossKVBG9xW3X+tnIoERYSyt7Knrf9JS5E4vz
XNXuvJ+kXqyg5drWSKGHA/FaVpafzi6gz6l9K7SsCLBFmEdEoEiv02D8GTWF9vD7S+xOb04Zaqei
j6YgJeNoN3eluRamZa1rlJcPIqy8k77oXw0t1B4qzl9bcmW+Ga4GnJ3mJkouHfZyUjE0bYDzqCrX
YlCrPDXRrnK/Vn3YAJmvXewR1q8U2+Kak0d4UC0/1NIlLznn+XHHSmihaq3aoxHXp9pCxlhXRfKV
5est1YVxn8wlAsxsuFmcBoVyW8dfS308jLAwn4RZ59tMiG1imuN6rHv1hpCDzaloLpmXvRmlJjii
w57usk4PzK59zQYQOJhBaMhKlT1M2aRuUmyoWt2qbTXk1tZBv3NnZgolO9maUz2ebatgJKeBBnvq
qKqre4FMqrisioDaKmJgbkEX66dEVlNQdzZzXFwfSzfZpdnZWdxyHY/WyY1I4RuT6b67OhNtbb5H
LHRbam7MSjQ8GhxFbn9/GYpoRHRPQz8hXNZPylTejLjkNkNIvTwXRrS1S8IJ5ZJn90JN2b1tEaaO
HmXkNtYZtiKz2GiN7t02POvpE5cbprN18hrbvUPisitt8WOyZbrR2MQg1GcuJwPZJ/qQiUdl052F
UhaZqV7t1SyAn+Fo9ZY2aEfziFTauGsGi/ORQ6kAiO7SGU9I9z2/w+m0t3vvZcR9cSoTvVsZizus
KohdJxMrlKdCQrz0LgwoiK2bCF9ePWJH07QL6PHqtk7Uc+eUckfRiwfyej/7igbh7E7PHgzqoG6q
GRfsqAXNnHcPmhqPAsmI3zVZ6Cs977duOUy3cqi/bLqxHO4MDKi+o0XRfp60aj3AK7eg04eJCcQe
TQhRlko7/s+XGiA3J/JxK5xi8bU5vOEq5LrgodgZWuyudLsAiTo0W8sd50dzcKZNY29DC6qhMEc/
G+b0bI7iR944lq+GdV+K+jjtGj3q7qWYmCoxIS9Vkm4539H8Gsh6RdVs1X99aa/fZVETBUbRYhGs
2n7f1bvaPYO4eBhqG71d0lwSk2HXPbocQw9G30FPLVDnH+airA9iNO3tBO0UfZAfuu1qCsd+pWlk
tzqLow5dcj1g5uaxsQFOJ9Gzmly51pPp4AGnD5uyD9KBA1ALNbFS3hdkkqlVJhwK6lcTA6S/FOBj
Ure29ikegO20hEznkjlzTpMHT3Q/3TBD/+fp4mS41k1SRNfq2aRYI7NmnyRatulc2NzorPTTuAzb
Ps7yH0tX5qDlZ6Ah5WxvheHN1LpapPHmCsOD+ci2YM0cJL4XrS181o/xbiK0gFxFN3Ci6ckcEs6u
Xjjf23l/1wPqDJVxjsu5fV5SL/YjtzIftbkRG1Mb50PtMTflPDddR9sF6stbmafxY146xz6sqldp
sk70qSNRf0fJJdLHYpXU5cD5V2DGxa9C590E/RifjM5WR8sjMxR+uU9lrTnnod6cFlTd66gwmle8
dSdDTDwiSdLdkRfwpaDa+qT1Q7PyPHtrWVCuGyOu1o1VjhjWFvLnhoul2U+Z7mk3c/xzUN0Z92n/
nfPRV1ps06ODQ3UDjdIfs2rcZ6VqVln8X1y9yXKkStN1fUWY0QdME5LsO6nU1QSr7gBB3wdc/bdS
zzv47Z9gkuqcKilFEu7b916Oft/FOZuh8l7D/VgV12VYr/OzLbDhnGFVXMugR5QMJjYChggQLRKL
ISJrwJic+d2891uUAD0zTy2Ykqj205eZsniUuh+oNjt61AU7nvCEZMB/bmU8fzTN5EPUts4FXpAd
bDb9xWm7Y0lErhkV7/shTY6T5/4ZbH/dTVSE3lp5r3K2xM4qjCwUvR+ROQjtp6Az40DaQ2zYk2a1
rjVemtDpCOnhdvqz9IV5rx2pBb7KHrz3s2AaKLVYz/JPs3JKD4SGtzzHF1+dJom601R2H7gxy2eH
mNVoHKIXWeunefHK0AOmtS1I7136xdmSQaKCrhAjHfdlKHLzpXGtE8Ha3xNLtKOlx4tr5ot1StPi
PM3m3yQV00vh6e9JZor9MAg9TFM/CYwCjTPWxldVzh8iPjSxUESm5RAKBmIRntS93TkL2BdcSYU/
GLRFkjbaqZ9u+1yKg94496XQyjt7Yd+SupDhFONEdsych+W4cfJ2vc3EXwIDuoGpSuI9c3yjbP1H
GSoj+gUtrNrhpMrKDcu49nc5RO+AZsw5g0ZQbykYoOdizkxbqhucilAQPj3YhbszMrO8ViaYkM7F
bdpUXwWrhNK06e5tQkxEOkqGo5cc7KEvr8M0EYki1xUxBg80v622c8ezpxX5i91Zxcl1i8PaCBAA
kspKz7V3DlNxzbr5lSTshblTsx2XYQlkj/5rDBezLz7sdVy5F9OXWJrJPovtT57e77W14ptnyUdo
DMYcJMn4zhkcH9ZMHGXfWPdGziEVTXUaUcrR5JS/KdOc3AdRScKNr8i0F+FxO3Bi/8FcRLjYHsia
xlN5iZu/lWCO0dWFEbL2adjqZVIFVZtMO334I9cyDdCJtRC00UHXcpYeOtadr6C06yUx8XvW1j07
x0iUjKm1iRv4AOSTsRaxdz75pVpovBO6VGkXp7Y129dMusPGyjlVWWt19FcKEquSe8c6a1T3e5Zk
N0FuuiiC9s9RDDtWtWbRyNZTFGolAtvr1H4x138uZUYyy6s9JVFhiX9Z3iZRmXkjhnSzQeyU0Fkt
viXL5hlP1r8JjFLZO8VEm8SMGWOh9I52z+4kEacfvlu/et6ynA/ScKg/eZCEFi79R68O/myle75C
geNUyz0tbs7sLefG9N703IBPvmS0bkXp3xrr90CK4dY/ofvdaJF7aNer0xTpa2ta1s2r662l1ioa
86FlEKnNtyKGAPP9kd00Zqjl+c3vWFchY7Fc+B2WYdPLkcLT948rq/COKimMTel667a94pIVN8JC
QV2pfj958GINVU8nkp3j/y4e6dMNgTAOvzjtAfzKeueM7T2348/MC4vO/NPT8kUtFrOT2XfJ2ZyZ
/QpiraHJC3nqaqzkcbuy2Xr+T88TDyNwRyK0nYsInSU7+Y7znvBa7vKxNvdL8oP/9VRyuxm+kxzI
zlgci7Mj3nlJna0HQWztGEm4FQzbbqoeWUbInzCfF7AYcjzGRfZaljSjVm0eyi45Guil+4JxGhEq
F5iwmNRxzCt1JM77fx+hJCw7lghBx9W8q5pa/1rV1bZLVXv+/hL2nnM2NMux7rsxQmt7TEV7MCYa
cNKAB5O53bUhsn01Wz/jIVpnm+r5qZdSMK1r0WxjYfPp8/L9B6lckGcKTzH5D7x8bK5NmywBgrSz
63KpU/+aJJZSXb7Hc+ad5PKOTtBu6Nryd1vrNvVaG2GXEqrNeoM/bo8zv2WWVUw/1h5g/yr0bFvG
rN0y3OrW2euwRxfYEgPmLpRJ9k5Ke97bWj2EUOqzd5M9QLthJmS/TmbK4xJbfFzL5lBm/8iE5UGe
C/Pd4v25qzWnZc265d2Hxj0WjXodVscL4vRfX8Qv42j9JjeWfFhm9VkVGtuyyNzh3FNRAWQuHIU9
nnLlE3Uy0Pyd5GwYVKekNekohlPfa++g8xEi4aGttoV6qdRyn6p1jgYnay9d3Nj7TKe6dHk0SCcp
T5Yxkfi33TMbuvfCbgTBlKGJ5PLfTOUT9Gp5ox1z+bmN34wPs8PgznsWcFJE9PIr0WVH+5yKgDcl
4IYG4pNwfOKA1X84xihyVtKnfeKKQCUEEAmSlHuM1duJJAjzoXg3xv5KRTOGxE6+sja7pgPqY2pX
NKOi/t2/m3bSbBd9LQ5QudC4m8TYtY3ubqwno6Ev3dCxHD2y68XbiHWl4pXDUZcqOcwGSH/73eQH
vimR/2nyYBQkPKmsmWcNa31zZVzfBuEV1zr5SCq5I5dbHvXRfRulbd2+L4bIaAjrO8cwOIZlCQ1l
mTd2tK9RT4uzmXed0+r3rGoZTRMx3pt+WV59DYlP16db4Vv1GbfTrpe92nW+xRqUZJmvOA6ZvAB9
DgqvJK89sSxCtK+WSM0bOpjxv0uKNg7Aw+wootqw0RyaQOP5n0xli+/SrSIiGF9yqInwzGt+exIy
ojlO0Xc0Vz9VvnixbW4i75zx5jrFLc9JWRDNkZ65F6l1tGPzOlD4hH2H3ZLnA1FQ7yZxfd+/L21K
oDCdbD1kL7x3ouk5682QEg5wBeHVTr/VRf6RtKN2+P7s+wKlRL+tVr6ZkK3P2TOcbij9lKT+jcc5
gWe9TyPVrwiS/ItDvlQs2THUTeJpvGGxcS+sRMSrvZbbCoRLGI96d/eeF01vtOtMgkiz6zZwatuK
0oxhv9n3TiCUfnHmst81dnUvlLpmrPLZfS+PIGdqb7rRc+icFlgeWh3p2uLcrZY6xPGAusPWdO6N
ylcmjsLcVm7aXQ38RBvD3NZLvgSEOj+X2hxOXT78fy/fX/s2ySeZYR6x1lA1LMUj94z0pcjje6xT
jY+z92DKq0Im6PIJA8EzLQaPhtStPgG8sGoDyMNViXJ+E4T6bSJVn9UalkBsjsKTCWtsDOR7kA6B
Jo34aFBpfnosC0pGqb1l+tjupdb8TnyT29BV8jOxbG3r+LW+o+DgU6E+bFfad+pa+Yry85y+nYTe
uS/ukrUHKSwjxCeffmpe1QYjj4PT96er89OhOj62+GODdjTSq+fxb4zWknz6fVdGebO2OxT95LPT
nT9lajm3OaFdeuLtj9wZ26xP449RFdZx0gDA4caPP1q/a8K6L8TB8e35DvL3nDhVfiShfRRT5+Hp
wHFy8czYBDpG+CDpClAHvss8buk75sbVtu4zImPMfxhMPT8stLY6xuV6EoxXXrvJMCBYJek+7Wfx
ppnVrSm1IjJM1z5Y7WziH7Gnu7Mq8yQpl0Pyr9Pv7nlp0QyCUkFg8DXrxP3Z3hs4ZRzvrvpdyvQC
dmN6zxqyy/NglHsnKYqtcqi+DDmPx8S1xyMBSFZF1nYSeVVnXj1lfiiv1N+Ylg2ndQBym6VvUwlE
I0ZguM3Sfnx/pkOnOHid6IlyUXU01ZIeDLugWJ5ipunkd+3ZZlG7i0jRDb5GLdinO3Nx84uYjG4v
R384DaZoQt1eTDApcHYYZtr2UcnKPsYckJsSGNLBK9TtuwvuxfgpuppvLYt5yhGTnPxeHqfFqe5W
Lwg3pxnEmrh97+oYaF+jqxslwxN/Vf5K624/rXb8g9GnFmYT4eg8mYLOKeaQPkzwlBZDVJkcixYT
Q893fxReqs6gD14bgk7RUPf/uQ0mEQ4QFZC40RF53IvmuCgv03u+7Cqtk2dKCoSLpflTx4VzZtCu
baa1f+26I1Jiw+FR/GAsSdhxTZEojTtdqYaFmXUhSpV/GxB2/IJ4NPYg1pdFz0PLlPJRJcWm568P
kMXJ7mJt2sR5Z8Bkd9+6iVybORM2WIAf+QjhiNuVd0pN61E05nXNE3ZXdpzKLtSFyO+0g/s0Ubis
pOXmsdZ97OnRwujGSvUH6zgGnoLdqx8XZqgYqG+nqSvYkjb3QZbZLencmc2EIDAwX3l72uAGAAhz
fgwMyYXFmckF62930McSS1Aznsa6/r0OUxvlLg8ldi+8M2iftgBwtppu/BYejzJTsHXLLAZwRcXv
tgaS0Jmada/m6iPxrcPqTvZ58FbesPiacsE+cjDVf0pmTq3fXmq3bAOv0qDx+PlKz4M7o4SdPNha
u/HdxmSQl9FPPM06Y+NmQVnM6pwLJ4AaMlw69Rz5F/PPqRAAzuMSc4saN17tiCDGj8SYbTsWjvwV
W1VYycZ6hc/3RYRqPZqNeE8+hK4dPA6/sPZtaBqaQJWWTBeWqtm7Q3LEZ7VZaEZ7l1PE0lVkT8+o
uzn8rcxkvU+fIgnzWZv5X6c/9jLPUc37c1s++cgzi93KvjqKDkGutNI+SGBxbPRyJrTJYNdnPYtD
h79JmWXNqfVDtY4iykN/N8R9GSY6jkXmExzM9UiTbS/5kX5h62c87xyr3HQtdb6RV3vddRRiyzri
4c4/h87O9q22OtsiXpJtVuT0bW2lb4mW0eP6ku4pnUxuPPf6NLcG+dhnL6bQt8iXPKMSL4lySIaU
yOU9YxgCoWy2NqytuAo9tbZtW/yXbwXZdCLO/FTI68hDBQuN7HoNsIN5QW0wq+ONmapLUnmwMYqF
W3CgYe2N5UsuT598yXyhpfwrJoQqJ8UsoupP6jbvlWW0gWs8MvxNL3ViEko2UsZC3Z8hS9oDviFG
SLLUw9VO0V7xcma8bE8aSD6RJh5BnRZP4Z8jaEq0i1vpCEXrBomeFDHa89lLjUffM1n1Znc89M1w
dyYPZQr2IbHh/tkviB8ir97wCpknPXZR96r44Vo/FsHssoNZFOVtW29bi4EOczvtGptFqA1GqCGN
iabBojF4ZwhrVaQS0lj+QnCO5zNIUhn4uojRwjr9gK3prOXVcHOtZl9wJJqtZT4MC+yi45QvTMe2
cbPRm+Tepm1xzOiywhWHA7Gk2jpaVftVMNaPPPCfp7YLlOYYmABID3YxSXGVvOVLP+/J8/7XzJV+
QE1m15DhlQeXnTbbkiUNIxtodm2H4URrI5upa2B0kqJqirNdhocmMtL+dwMloqhZINQlMjSzPGEC
PRI+960Tu2pjtCia79VnabtQ3KgOv3V002I7Jq/ubNVhaZhYGi1I9w2Bgvd5mjbMYdhIo8n4XrYF
pvY2KRkL0EiVGVAXpQc+hrpIN+dq0/XctNWE6cZNgzGTaSQs1nG4RqPvi17b2m1FQVxmV4tD4miu
2Vc3+npUzP1umZevrB7KGyyysJcYKnR0rkaS/7PTM+N/2JM9bsPYTaZwyfruaLj/ssWxz9y1oYkv
aNf2JJ4Hiaepd5gbks2MDB57oaO5ELpgEgdxKd6Ste+PXeW845akRaH9LeWwixef8RVqg4UcM7Xa
l0eQI5in6k/JewjQ9vriDM5ryk/sls0PHu+XUi1gPc3bkGb1S8eTYGnu5CZEUHIXRApG/sZWeQlY
h9uXZerXthuI8uepEVVT/jomH1ljGgwHi81g2P81rekf2TGEnRA3oQGddFPPkup4RaRx+3KHq8Xa
YLztwsIasXcyo9rhSGVjDNwaPHtDfXFB8GxqI6sPmdm/9zngfLcVMkrbKbLbeUcvkmycahwDR2hG
NCX+sO3Nodlozq8CrbxdwmXBLar0XgYrp7tJEPM0JfPVwb0fwNwKqy69ksJuEfe6TWI+BUDh/O10
/Zz23kexiBjlJ8+wcB8z10dn9weeo3JezjC/+P7HlaFo+7NjW7JmNVXoJv1jyJZyW3oAqPTFpuw3
CCnnxK9iRdtUOXB9BsnfWKzddjKJ7Vfr1U/HlAdPI3exiWTDC6vnebttxjSUldVFljku6EDD8ubC
BWBjy7621KHgGIix1bq+urVDZgU6c6qdJOYw98PeN0jHoTDaP2tGIFBWymepBV/sifzOTc4DixOW
71G8w+B8biQUQetptBspU25KViiAxUlY1bXDy4iPQQa233psSSj2caW2zVT+hTl47tbq6C/jnqzc
AJFJ4obsX7R1yqLWlV9LVr70eXt0Z1tjGkGdk1RP0Cf3zcXx9T9sQwxzz79ZbntOk4IpTLGr2vmM
qZhZbl0E5VKcF+/dSiYS+Y78t0bPazKNE/qQkQZaIvKoaJKdNDUdeEgGzN8/jmOptnZpyI1bOzdN
Yh3Qz0lbXtN4PsyCF9izabScQv50Y/OpqHUv62rhjoEv6YAPPCNIgu9B5Nf0fAuC8yfiOWumVIad
tGa4rydRAjkudKQVH9oYk3XDZmm9hUmxmjlYMlDwG+wHB5JBMQd4P15Uxc3eW9MmH3ED0wliIMY6
jBwSOaTiKRIL7STKguo1vpjljHRMei/ReiJdtkJ3Jr60kWX6rntTyYjeiwyLma+qMaQtZu0iltrG
dvQr7dE/L2psKvzHRXb0M+NnieELY7btPbdCtlHJk/bmg0zZr0ZuBYQSVXWI6UPOWt1puxmgDyRe
wQtlKeeE13oN+bbKnXC65kcH0OawljqaQ2U3PwDqrXeDkZYF3yIZWlpP3XDu3x9BqYPw2ACzfH59
rhZxkw6Pcc/eV+Z6xTDrnlMJNRcXK0YdVzlGJOcqu9tgMBKDcyp9flZm76qr0+PssfeFAG4WpXr6
r7BSDewLdLYeDurZHOsvsvXLvliwgxYp6KZVjs7eAgC4q23TfiQWiuY66bteqRQ7IIKnx+IlRoIZ
sEJGaklFBzvhQPjReOZxWsuFV9xojpAb3L3Tl2e3cKJEA7ThJ9abPqvhlflbsFIrlAK1YhJ2HtZe
KsNa5cyp1UIXANTz1ikijXGfl3vSL1RtksG8mBxvSzqk33SN0jax9+SF6019xG2IvdC7NXnp3BmN
2cHcxunOJoq3hdNm4sjNoTHzeNTdGS6LeNKpstCe2MraYYoFBVsUt2Uw3mdHqsjzuhdPq6rNKh6s
2fWhMEnGvlTntycbL0IyXnBPp/NjNRAPWAvn71i2snwpecrcLqzlIj/n2PgcWnGWbjefO2S8Odti
D65/VEZbhFJmlEA8P8J6wVLECDM/IveGk5fhljHL7jyqiglXGaaGqi5iPttxTq8zJJtpxIE2I5lu
2k6Lb/3zMveLFpBtTLetNjB773lciWfEoR286moM4z/di5NDbbnaTTPTR1as0xZeXr/PZnCv7ZTP
7+6zOqxSRkd4g6p5p5rR38GS6U/4KfqT8bwsVv8xj3kegZtgKKDVr65cjtIU8gLhFcypZjyK3PXP
GdO/juF7iKVh3Y8sFo/6un5bsMIHRcuNIxfgM5ZE1a+8s4PljZk4vBxENOmBL3CtndPbCb+9aT3J
DP9v4nHbVvn8s7V4oGh9bJ7wqKxOO+5if/qKB/fDLXv/hzbZn7MZG5dsyV66CgqMNbIfLDWg3MVx
/IEnJbnl6Tj+MNl6UICYCdLVS3e0YsnNe15owzxIMmVOkh3rUzJzBpmLPf9I4hVAqRjv35/xVpab
BkhabbEKwrGS8Wo9L98ffV/mRl5zNyuOTYfvbNBrHEeixKnM7BePmDmeCS5oMjDyNVrz0b8Z/bIe
rBpTkg3q58dgkRuI8XuTj6AL8I34o56LrelwLKlG05k2W8bFWoAnxu2XsSQHS6X2m3j6gI1Kbcxp
4EG1OjuZD48Jm4Kl2d1HjVy28XrycotZPAwk6R/ljNWKvdnNwXp+2hUFgG/eV6tf34dKzIe4ntJr
qincalr/WThiOaaoZccFjezY5aa3Te0YumEz8yL4xXht/GoJTBxiWB1Ff0g875c/V9UP/qEi9KFA
7mL6nms5tK9NUUE1YvfIgbiYfpnsIb7pQ4WPOHruJ2WimjR0OODVZk8O57RYw6nL3K1YdWvDO6gJ
MW1nl1RIN2B4Uj05xKeh8t1XFO7HYTDN+Vfj4JBJxvZUjcDNKPl3/dOs4dqrfneT4YYjON7pLZZn
G5rdzW/LdO+Qtt2kdNyvEJfyerqKZT4nZaefgLH00OdYsrQZFy3FhKPLkxezxqnQsv/7SOAwOKgK
PHWeqNP3BT+VOqVZX4RVNgNorc2AwX38MEoKErh5wWrI/lE5fffIR/lTdrxDKniZl+fGQf7yNuuI
xjA9pSEcZkaDPFFSgHSnKdWcbR2bOgXWONwTMEvopdqhLcsVQWKGddWaxdMAdO70vr8Y2vI1oKGd
uufl+6PvC/3n9Jw/8RLSV79xkNaXmvjd2a+3VTJjIUC17Klrm2UzbbZjieHX9aRGu6An88nLnPNc
zH8ogNvz7OTq1RxyHjPZFLq0VBEppeF9SIZH4sOvUrh9Dn1ld49SArxU0pf7spqmNPj+PNG4yfM+
RWvNh4K8VjfCO8Sh9fxs9NL3glVpdVB8VH2/Eg9K16sNaDTUB06L4vm17z+Y/ARGjbF6IYDRPNLG
jCyzateTmWuPaajnszKmq9sZ3cO2bEopw9nlPMAeVVv/0YFi3nVjvCeNso48hKyjUztjNJqr3EBs
tV4MV8S7NkGD41e9BI5t0CtOWACZMpCmvUgfDUHjkRMo08I6PlfFxelUcdE4PXZ5kvxBDMgvKZ3R
RuvxsHlil2VOcvP1WzZN6uTauIlxyYIpx/fMRlXLOzdLYu7SwuagylrjYGDu3IhZ6UdnBGXlCcE2
de65ucDQKZbb95GCEd26xKXam4Z1s/LVf59ot/cUOkY4pBjpMcNeYXnVt5KNYTEg7eP/Ppt7/2r1
m2mY9aPIfMKbfW/5ocL7FTCu6R66FCWFUdDmLkkHWNTMaKwgn3iJ+nRKLrmRpZdmXbuImogzy/a9
2/fFyDsr/L6MqN+Bg492S2HoX+YuZ2XITLanGp7Vl1UOewVSFKPb0u002r8r2M7+KvCNyQUtrHN7
uJX98C0yZGAD+V71Eril5xnZFnq8sUEXW1HpbCyB6Xwdp/Y5rKnof5fnZTBTA9Duq68TATRRFkFq
VYwgG068Ia8XmmsvclVXHtDK4cWMWn/IO3sL+pJaTww32k3Grl4DKW32WUZXNTh2anivtRpffTXB
mEye7n3ONKTKtmQCr5DmPPS+tWuav87cMZyoi2MxzNhJp/ktmZaAUZl+0TXXJjrUmsAta3/Dm2xi
8Oit+tke2lAxq/50mjTbi4GoD9T7S1MW5rF6Xr4/apa9Ngr18M1KvbQAZHWU23v8vEsmG5qPtWh+
JOl+I7ydf2ptNMI87iDUlLParDrpNwMg9CYr/GTfW6I+as6nMPz2h0Gk7G2NP+Z+m7usfS21BlM4
aDzYPfkbEnm3X0TDJqmSgOVAOmOTZh6waFrXEBqsuPBbFxfTdGmwteWP6AssygB0f8JQb2pnfvVw
bGeZLl9cUlRL2z5aTF/7uEmxzrnxwqoFw9pPQ0t+ocL67QpZozHM07Ys8/mFd1GO4btNrt6SM1Vk
VnvQknl+0WcWPCM4XLEIaZfYk1cPYuSGhFz1RoqUCVftNjuhml+N7S2YsfT1kdI5y1i3LvqodnlH
vstJoXfjRJyEu3wJkV6KrFUJ0N9fbCS6kVoyPlQp9I1K0dIgLzfh0M6vsD9NTMhav5tyL2X7Xyc+
4uXVlt19TurlZ4PYFszs4Frdxbya2Zzd1ahdnXwPKXT+0gULlQAOz1+TCRVMte+9XJpXPSX4JhkB
SVWXP75LB/bLboym8cjAoggqKqPzc3C1T4ru4rvjDSGR5KHqkusCyfW6sphgQwW37tqFhmLq2SyQ
ECDb15OmgzR3h/0A8G+j8DDt8S66OzGqeVvMf1ts3buaSjBKB7pKLFm/DB4Tm0xJRoxeXgcdS5/x
oDqvtArnptzGWZreUUx8fKJ2F2blXNy8mFrMJLYf9vx24RdfZj0DS7l4VwmG/MgmsiOWcmxRk7Gj
6mleqBx5LdbhZdCn8hc2GZ9A0rCtmlhtU6T8m6encQC/sTp176ntGh+rV78N4+AE8FBjBgmzem0l
GONYuT4LJWuBpg64sRC+PFpFLJCTgUGacj37KbhxBHGDhi/DI+zvOuU6vyzI4hsX++MpY7azNa0M
2/XcDWHCZO5INwyYeeq9AI/z/xXiuF2IAJjzS9mtKCC4ffc0AxQYufXwh0X/YvvBsJkMlzXZmb6G
TDMlmaKuvox8f/icCu8OPPiG0bfejQmWnX4im1mKFbdprb17pW/vsQyHiYme3K7WcAW0/W8cbAQa
GW84wP73m2Bfw4lU1b/ZR2gaB7M4epnoHo4+dY//39d4u84Xe9IepbOddaDeqFDthYze9AJ82t90
dv7QrUmes9wpwlkO6TFHjWHqj8rdA9HfJ7wIF83+NJbUPaIuHhDUWcjwLMfGaRwix1boxLlZg9pc
SYClPERlUX0o5ON6tOYbyP9AlhmbxJdG4PuKq30cN+5G9emL3TfiYwWcvPcc3rs4cjNciE11NEmD
bhqosldNzepXXlXXfs7lvTb5Xa2pMR1Hcjseb/YzZCd30wmviTKrtoLvIo5NJx9P5MbJ8Wwa5CTX
OKGYbwwZFSOEzOcx95UPvX3iVi5fYs38HBaV7p4TMc7IyZZ74Pc7pl7zqS2fYe6CVJHIFUzfZxcm
W1kddSV+GbNZ7QuPzVMSUDHDkob/ih9nZRBeFl1yz0ZD7m3ACkx9ZVSOTMPZirgE/jASySutXWpg
Pk8MQ51nPwt7TE0cWeyvYIS1BQe4haWrgsrV97VWofHavI87HF4c5I57HLOVsXHUKLE+bNsBf27h
UaFf/g2r2z9QZMtjWVgu5fNframMkNFjzNiFuF6GDomIhaaU/ZQVCcnYDXVz745iz3l2iouyOnZN
hoaMihfyX2+BeJaMOboO6NWSB4Cmd5q/ZHfZze6rGTfvUk9PGjIa7piL39blDbcBhoENdlZj2z9t
5QmK8ch6lsqX+pYU2kVL/WljoaVinWTGbA/PjC1kohkfXRWrv4D8M0wxufFSizWlroMh3DBr9xcz
XHtQcB5vAQLTHnJ4c9AnC+2zgNA2ikZGDNtbfnL3X56aard4TvfANUxSsHQH+JDNaSKc+B+HWWTG
407XqpvZvfD0tOjWGmy1WZQtnru1mNJ/Gpa+Az/Q/OniioKkZm1gu5pupLFUIsG/HKTaf0Tah72u
rCTEzoCBuBMXHQfxufXS+JQXDInlnUoyElQv1tlLfDvZxLwds37Mfrl65m6WoWzpSnx2vS38FDrq
BnVPru2fVFhOhFOWMXdbGAFUEMdT0JE/MXXE9D8EorX/0tjXt3E7u0BuhX0oeKYRICuq0JrN9TXG
P/losahw066vhaGLI8u3+002eBr4V78/tIwvnvB6JsyFq3Y6t2Y4Pi1QmPnbI7k1ctfOpsiayHjO
YjpxQuvGBG1aKwKG9pYMzPByNv9Qk2VJQKg2i0zLBds9ufHfqXb0vdaw5IWGuglcbFBb1Q36meWF
NOssBq5L1ZA9b/v7sMrkVDvqH2O+Ty9neU7Sp+WbqxUbw13CTOn5fnyu2VBOOWzYtNAdR5itorLI
EY/5UVum85NyfiXpkh/t3H2AYnlpKZZPdAKSyhPrjFat/8pSr19ylN0mnp6evXaL8PyLaWsX6ExM
xCLfIMpHPTtRQpEDZkwKzd9oGds8eIDJQKUsjZjE7yJx3bAti7NX4GlY2yWPmoZt8+7C0Zx246Fw
OfORLANV+rt50vF8r91b3MavqdnBH9Zgdf8/os6juW1lDaK/CFUIg7QlCGZRWRS1QdmyjZwHg/Dr
34Hu4m1clq6vLVHEhP66T/MiYHmmvq7ptJ0dEbGGBb5rmzpDq3K+hoWoexfX5gmoo7NzNG3AyLyN
Yv8ypPGwH6OU8bLqSSkxFp8tBVPSfcIm+FRR9LCC4NWussp6mxrM1/uWs1s+tlVgqOUzy5nxoFy9
abE1HYyuH0PTH19dhWEu8X43OSE+HBwbzY2vrYFrhbDPIwHbdCunQX1YdhxtDDWOZ8Wf2rYVpRZk
aJKNrmfOFw09fzrR8t5yUK7wdP+mCovwY17t4rb3AxKogc/hutS0aEcOD+zpDPI367MQhRHxLh8v
RoJttWkTyc477oo+9Q5KYYlWnDhqXJvjUJz6CDuhPvAUz+sv3b/KSV8z6FfMTZv+IscHq9GIms10
C9WIwF/NEu8X/bNri/o+DoO2bb1UnlSumnflRvgjxQ5H1viBa+bJNAVbA0iVa6JHxrEAxLMv0iF7
jjm6Bub8MpiteXLMHwEckzZmbWYdS3qEcjgzZISuajmOsUOzmvDpzQ/ekhP4t6JXA+QJLgP9aSbu
bokkPqPEzcGSauLG5RUtnCTYwZwncevc5FUpJyeI00liF7oXStvea6lj37IpGVntPRfRt3JuDLPl
dnaa6zKNXejkZfM4cNOzCG/sZsX9jKKh7xH16qWUoyRVwis7W8aLrrQ1WL8UD4tg/t7Vf2YYEI+A
ABjYEm6lbyfdRv4DPoV0HzerKXD0mcRI2AEDqmPgeIhvnA+2I6lolabdVsSDOGI9fFXUG24J4b/G
aCQhuBKMrkWPG8ODFuEuj9okUAXnEfOozF4Lz2NYsXirDELfKbbCHB2uso9TXWcYNlg+sQVyyurC
SuET1Wf/vszTW8/2cgXqbl1Sd9ynOcsWybJjixXu5CfmRzq4LTGOFGTDpPwTpClaFPLD6LakmDC6
4W0h3ZqV022av2yj/j3WIwGeGNp3+QMOdxfuYSINqqX5I1xMMvQ3GVjFRfbMBMe+6IO+UeWI05gX
5eKsnkuql8+NzPwLPn9WBJXA4Zvz9jotC3ehLh02glL6CkYzK/OvzGWfSyTPf+2nmxLDxIapbfOQ
LA9xKiaYfcl8WWsRwhEnCUhffGzJkoKHWEwE7tk8EWT18C/WyMF5TL0NjR4cfqqTMDvnMmmJc2H3
MvDKaYAf/fbAPGfeS5sbLXeb888v7JL8Djawi/fqXMhchLgTmQP+MYrKvwLqtEJjIM1X6q11MQru
iINZeqElbQ0zaqmd9eE50/XhlNZtdSZ+Fp0K2qFs2o6KWZ5sw8r2/KgghDfeeVazd8ZT1JnOeNSs
nRML+yRBBp/M0o82EcWnJHn42qwYV45Trlc9lPHKKGw6tKHgOIb6KDl+PpeuPz6xEsF96J5NUWnH
3kv+ZY6pHt2FdTtvp52qyWWXxtYZi+5Cya3475eKuwaSJZU33din56GSXwlevF1iZRlimfud6IJx
1zjQoFB2TYu0x7U5HWd8Dw0k7UxL7C0WQAzoaOBMATF9WNUf6bq8UnP8Z2rLY4FtGPUxu7kMHhMP
4ndVwJJvCvhF1EHTR4BjgnMZEyCT+W28DlJsaOgTYmsdOU+jco/AaGIaEXOiy5S9bTR8S/tGN97x
T7grKn84tZzBN+YtaQy854N2Vjl9a7HlYq7m9hy4+V/yI2QV5vkoyj4OOJuPQWuLo48ZOuRIUAal
hQEuoUbQ8E0vUB48g759NtYaojrnQrMMGFJzVn4GINZbli/jprNTL2i154XEQDCp+sEnsotSNpgn
v8zKcJ47yCXgqjFkZie6fJKzwVXxmnnBJGzSVDaBrrRKzQdapWgVax8ZCuxgA3CREjaKxvrI9CJL
r+33MPCj6yPvmtZqoMOiNvZ1k8EEWkgmlmrB/PA2abjjdcPNwxH2iE87xoZHRYRuhmmIa2WCiDzh
1CWr4Qg1bqRjRXvk+H5jp3J+JKOYhHHiFasNYs9EMrpyX5iP0uifnYZVO+lB0Th2b5OPHn7NBugm
lTff0umLwFyxUEbf5def3+lt9jW3izqk3cEpInGuDXND4Cq6VN5s7eh8rYNMJ3VVsKa5vKx4+wzq
k9y+3+YcIgQ60UmaZJOsRFwcrMGifcwXDQ5H5t34PsMmztwTb5qPUY/xeky+zdFO6Cdl6hC1dsVU
/4QZ6LGLCuoVeswiPlUTK3emq2LQhKTCc+BSGCqQxVMH937Zz59mqt0oycmO8WAQk1QQdGaJmDCa
5V4W7T+fOSrwf/nt5J0ZNFxCFDeFDY4PDKK291jF6jXWvAE8s1bsoY/vSVi/5OBbg9UKl3lU9CS6
HU44B+02zTgEF2uoHSW45qezYXd/HsyoukbtVoja2HntfIGpH22wK7sFR/xVHQoH749W+R3USy3b
ZYW2r2riyKnW64ckzMbuCBhq5r0QRQSgus3Vx155lCkDhdb8BtGVBwzgsIQLLO8jM3QwL9MhynGo
20m/t5pVy4bhuRE62oc2mU9yjrna9JSTydp7LlKxBQuB1V0vyfUVPj6QdHmz4cEfraa/U8fwYtnJ
nyHr9a1D5RG5YZVs48ghUBv0SfyosKcjO3OXdppnDBOcEYZtzWRRq1rtd0eWv+yXg9F0xnPMcS02
jwA4doYsbEBPdROaRj6fIr1vUBlf4jxzfhkakiwcqZz5wGa9ajOr7Z7qUae/fULCmLGXb7rzQIfF
46xzcdc0W4Ygp2nTG8zHHHV97AKSlZRPmcpiVwAs2SoTEwym4Hm2Bx6kIX6M3Mze9DnINpneOjMS
u8q9S057izyZY4LlE7X6ic7H4pyn3vNcCUnTkjluF62/wNZgQktYGqcf81qEgSgdlldzvBlFIh9H
S4Yj79yTV5R/E9uxTnW3HkSEdVZUZOD3aZkqM8TbpsLhzD3PO8jj2auWkqnTs3sqq+jImgpGu1uI
CLbodIi2u9adsUYzWbpUkUXqUTA0d6Ka1OBBRXn2isOEqairvRFXgIWzwM1tRfvd++24yxnisBNy
bRzGP7mzFPvB9ClwmXWGdU3yZGj909xhFZRpjzSjsM1gS463vkY61jRcdKofGbnKVsPSnODOWfe5
RTq5YEvgk83kYb+oHskCMY11inhrUNfENG41dwoU9UHIUHR9F4i4Re2lKxUZT5ibJrb8a7SusqqK
a6gEye9ITcQTaswhM8cIzPQaNiMZBzAisrDoXHV0/fg50rBmZVb5VmNUIMUv7+1Ai7MwJTHo9RdP
Y9ydQRrComkHlYc5xnbA6Exxhy+k5rjnVdVzbObmS1/qqD76J+O9IpR+fDTKwrjQnNhsK7Pl0MCQ
f+v4DmMvsHjPVUFCcSzqbjv32rEWSfNGnowqb6YlvHZBN/KMj+tlZ/ZupBmLzVD4xpNJLXSYdyVC
wIw3djYidTJE75+txn/Nx56xlWppxWLviLR5OGa083HIsq+StHLATIMZu9mc3EJ0b2OpnlMKpvba
6CnuqOWXZ5gDSUIC0DYWOSy6jNUIOQa9GJinGDrHSQCKIYLFv6HOnTPJ7v6VL/JS5cxJjBTHovMq
6SDMCsBv2Yrri1DTZeSfdG36xOi6h01G4B2kh90DGcuMftj5Ec9dlOXmI6msfxZKCXNwIpIR2URT
8j0RwZw3IrWeJ+FQHeAZ+Taq4gDYRf6o+Z2iVgFXpimBZA0Tbw9slptel/qTjTa/ZdTJDdBTJyzN
oh6cQChVh+bS5ccejT7ALiuLLDvClPmeGkAgWNpItCj2+SSlomDw4CD29GGFE/tpEDssK41xq6Kb
FTnuromW+KF34nIDL1GEha4OUsT1viZaUDe6Tey+GbaUE3eXRAN20RZUqwkC5qfcqSksZnI+lhNg
vg7ERVX1R1PX3xbu69tFp/4T+0EbzKO09ybJcVZp/nxe4PjIPLTiaDCAg1kG2lJnnqOxCqUagmRW
6Xuipa+TBfaFIwgdbxy5g7LpogNnHklhj2Xu6MJYNlRLWjuahdWaQNBxhp6EUV3RSwsiV9NTpIry
cXUt7fi+kbB6JnoMbCmb7EvjRGclE6sykbsmST4nZbEjLTnpb9bByfNYtXSxwycXyLEzwrogUFX6
komyMN/IWwUdE8hdhAnzQbdjfJkOLgbu9FSZZOI8zOdIzfOBF/lhGZM3DusvDA/fRMGxfpg8Fjhf
7GxNawPXTxJu3q0e6Jq9bCEaerxrHcwOVd5HVwGyfnJxldb2b5tr2KwPxwXqnxFnE7otdobI1tYu
n8EJbWvkNl6a7z9n4aLk6/YmuuirkTP/pCL0grZtt62EYrUq4rjv8o+J+F6Beh44KnSIRB70motv
G2HyttGxh9qikcWybt/4kptrUSb1iRTIaRg7vs3ROdW8ifc+Ccf164Cm9tdtZ1CeyrxUYw3Ljbax
IqUAramOfeyBhGKgyAUJVJjyxm20LAvFnlhPcO8RdXUGZ5eWHtFLI15OsfAYMZB7csW45fKUPHmj
fE0q9ve51T/q0l+PwLlzBQu8zBxnRQvjKU7dgscivs3sIGskWJw6MR0Jr9kHYkhcTolAWaj4r1rO
0S1WuLHGhEkRegmdi7zsb9ZoczKavFMiWGahVEmAQhBsCpbLEGvLfAQ6eHZdx3jsMq1nfFAceEwf
IBS0X61j1ljDV6aON3/D1nR2ErsdQRn56hlDQl3h7D4Q6Qn7auiOBWxsdtfJ3Kd6bYRT49IBBYH6
NPCCyLjwzknpKhpnWlRzD86RJk4jZKO90Q54B7X499DcO2342ywifxO1vbcV5QDEj85c7pJDD/lg
A/9oObdFulaWjvmTjsI8oxScpUj9zcIkPClK68vtkBXnTd0lCTZXPE7UIh+KooXwV7M0S+hVHC6d
N52MEON/7wOXqY/Vllyh3Zw6CAVfFXG1tE5PrTnWf9NEXfyl3gNqUk+SCOcji+1ve7GuWWnbV22A
LdXnprZxyMkbA+uw1rf/Fk30VyWLNwiBYrbtlwFRG8I4QVnYkdufW+KI6YIuV+/BLv/aY+2+S22t
0qomKD2CtaYbnPIhbziDIQcMtw4yIppTcnIKaIajTpe5axAZjZpLbHr1DuBFzR2kBh/k4ntKVqpA
X3U4iQAgQSpoIZvgrSZAau80byre7DrecXV/p1mTE4CZx5zzWu2Rodd5LcJDU1TP0uMPDTGnFLab
kY4gxh/JX2ZiHy7GiHcGi8bBzphfV0tN7jeL+0MzTPKlQCrPFVsKuu3wUmDW2o3MKQ32j6pudS4j
yAVKjDKM9IF7JkLAaSnzpoSvMyPSVB5RdHpGTz+/xL2N4vbz2xo/2cnrRLMrFSKWrBYziAlS4HYu
kTHx4Wr96oFtHdWcfj6uGZseiMPsrGaJ8NbqMV1u3Mh//s3eneFqrP/6HGGC72vwcGRSMW1gGP/5
Hbki3KE/H4+2zHVSg/yn/z7bNSO+K2oUw4wuP0xt/GJHSXSYCJVPwnROSY+0xN57FJ50Tl2iiBnG
Uxx0WK1PZuzivujHjvfd+vHP75rOFPveZmbcTuMJuYuus/V3P78A7cxKSq0MUkOuAPIGiQ4F9Nh2
evTha7K6plgQNmLu7Zsgib9LY6wIVp54pCex4UNN7jdzjflVlFF5Qxe1CWbfkmqMHzS3Wbft1L2Z
SpBhlum2w6u1d8vOuzk1EJOotR77UcaXdoIKk6kIsb3Vb5QIW7u2c37R/Z4FslyMm26bjFpEikqy
ftgK75+L8vfYpqp8c02sTNWvicjOzUaYvBCAZ7FcPyyR13ZdEnWsI655Q9Ohcy2bjv00lmcrifqP
LPv40SQLJUzgzcRsfhTLjj4u4kSxsambafnvBYgy6583oEAC9s0ulssBuld/Z6ohb+xnxnWh3nxT
kBvqBks9iUxwIJHIl0lbZjcb/E3YpnZ94DjmkDeb6MaKE8Rr35LrhQ1IDVm7j2x8+3m105yY+uIS
jPn50CKgFOIr0vdkBlK9UTck6T8mHViPqtDr92alZq2CqTbBSwJI5ofgz2TgOdxQciZs5EesYTtX
pXkkYZB9ii4GdodDbWzr9Imj429/UNFDr3GX7GYouMrDZmqvIU9hw79xnTJ9rNvOe3N9fHvr501E
gNGeGEqhFGyFFZWfi0V9O16AnlJAPkyRMvXF+kh62YYVCZsAgIO7UY3mfhLIgRAiqfVkPik+C2Y8
fDbtTUw+NDT2LumKsavZo8fiiAiVXAkVkh3GmnXn7n9a2hSCYpLepUeF+6g7cxBLUBITifNgSOSZ
LJf+OljZfB1a6FROJr3PfOHiamiWB5DE8T7J/le90G9OUo5nSghMzhi1/6nhUwjaKrUuNmjDABuB
ydGnPuRpg8et8Db+MpjHxB3tw5THMkTioC0n71h3hmbZgRM/tgtspth1midTFL/MNRw7ei43nS79
8pQDONev4q/UrxBezPSzTM0DIcknTk1ziG+Gn3qi0nuKJB4MJWK4mJA4Y3kGBlcEHjFZ6DDOI45T
AAod+Qp/rg4IDYgrEl5Crf72WtZTI7MspwW+DeapyLkiXhNqG9tTpCrrky5FZKKMiUlm2ean0Xrf
kgqPJwya6Uvm9C/xMGrvULG2Q5Fx2jOQRk2zwExg5T7wglTnQo0pmTF1yDvmtWegeu18jYFtpINE
wmOVz7Ce8/DntY4X0W8X0j+kRnnpKQDoZFO89GP1yFm6u3iSUprGt8VbpMttxzQRMpPvHFuHB9fF
auxquX8nJtEHczqt2FcfCbaNX7xqYuBpr89TW4xXIivVC5Ghd6II8z1ZeBxaHILY0xTmVE1qn+xm
Qb8QLipSkEOsBIz+18+3rQYXxJz6CxX05Uc0if8+n5iJvu8W8J0Wi0JOp+fnkqY/sx4X5scHFqby
Ymt1H/x8Z0bHkT0TTXIxhOV+IGtjLsLOXU7JrdFeUr2PQo11/GDVnbyPeAydjmZKzy+R24T/Kt2c
hOw8+ii0kXM3dToJpplnM9Xb5iXSvY+fz0tTE5wqjOqUWF11K0mExXgB77q+BCphRBOLZgjjZVag
wcqOe8487lQ5HFO7id8HdOuzXUx+kK7/k43eSNSeskrV5w+ZpaoXM4oeXPj6Qdza+tlUXH9GL1YH
opLTvSYJrlkhkfnovS9tcdCQQ8mfJcvdqvMnnpEKo5ENtKSxXtJZ/Vm4bZscu2dRM9Wg9nLjeVzY
h+Vl7oEzMReIN7QvN58YlgcAkzjQWH+sQBta1Aine+9vHcT/zwKHB157hOO2YvGMeNxschdQm/Vh
31nDa10wRnaR5hldzfVLBWNUvybZ8mo4OPQdiJjbSqev23NYn4zs2mo0r0orG55zyULvJeZz3rFo
q6n/A3HYvudoZlbPz07rUaSnqtLZiYeZGDX3g5SUJCv4Tm9xEPQqekFokcDyQO4M6w9PrWPjYfH7
q5PGzjMpsXsPmmqvr3up1fAet8TqzoHEwa7n3TPtXyzr4rNkwz8OulGFP5/Wk+GpKtrhFdSJBxun
gudf/0JkTe/RTNOlNTFbjDPlvhd8eWazJHc/sWl4YxuIvYlElPJRjOKDKAYY8Qx0WDbc5ZgNs7E1
oHJ94vgmybG+9qaJOcNYY1At2+YkuJhTKAukJtY+J9Q9mruopYafEpGvHz6TDKFvGZzpKbGSP0sp
HxGyGVZjaoG1BiSCmB/sliZPARkM5s7XoXVBEQgI/9T3NiYivuQMAEsx1fTjzK+lYbcvchwTKtVh
y3CTOeA05nBi8q5LQEdZXnfQNaO6jzaRG+0C3wY5vm0FwaP6te3hxM21c0iMhLh57y/3eYgeIytv
X+XQqQcqf0CDt2q5I19AN1QV5kviK68WlNWfP1+P8qqlY7JlMdsWCQJsS06a9e+TYlhsIHAQyJcV
c66Hk0npnPB0/ZMYeBtEDLVUapxN1/IOdcX71/e9oz2dSgsJKLV4koeWCj5rGiFj2tavisgYEOB1
jMmToyVEhof6ox0/lAvOoGY+esI4N/Gc2/LuD7g5OWKBpPnVxDa2Ab0Qa5znrVcl96PMmcMOvgES
oXnXqpRTNuSPnz85K/s1Lloo1N5bqfTfWQW4ZcabXqed2k1aTutughkgnf/MWbJdXCe/KMWsW5Mc
spPiXJsRhv+xvll2Oe2SrJdhSmXExkEO47gGsVJZ7d2bF+SETLgHEAnfaYpbIS6MV+boPMm9zM6d
zdYgsmBgZL+doF0y1nUO06ypMGYvsxeD7zwjmpHyOBet7A7YyaywgXKGosQx3C0YkSY+12W/r4ll
Yf4JUrioAUepatN0BC80zyMqxjYuSRMOihfXq33vDIrVenOs5fTzRLk5eSzPi343ysdDW1LWE1XZ
UevFggYdGninST5cF3si6Lh4HTjs6M1O4W6liRewjaSo3pZ7TvP2val6+eIV67jW4JauT4Zxj/zm
OYsr3mO+u/FtXLMrImvkcnwweufDGfAiMoTnxFIQPOi6o+B0i68hdg70mYXjOj0QZqLCdHZf6AwL
qm7Ex4jSwK0v7cOxm6aNHeXnWLhMgOFATJIANFq1J6f8AvP3g2d9j6/tRqzzBrJiwX+FCcunsfUa
gVnZyIGTT9lNUA2Z9le6RRtOkyPBzyzRTHveo1qj+0P7xxEPMpHXsk16qO6jDUyU9BvoirZ/t5Jm
23ux/ipFzbOpM0AY8igoCKcClrG6/azr+T5r9T7EmMMOLNs9N+iR6aCuH8sZaGvPyZirNlF8MWaA
cPLoi4vclSgd/RzONBPKaK4it8tjbmDeXV9jr0+Le1ekvxPiAmTfixOmnwchCXXwVJ+yhSCym+OM
sL0tAiT5LoDVsAAdPPjr/y4uXUk+NFKrfsfMMDXfDalx9NbsUxzhK8+9QTyMDTRCEtg5qF4us9Zg
v7v8zKNVyvD76UZ5Zh1GVsb3Abr8lriwsPlR5Zx9D4no8k06qhsYcXzNFQS4mLwiD+w6ZKm1XOHb
BCTRsxrZa0JhekwWHgNBTQWiW6WxpbIsmsxxv4RtkMFZQ9szi+fiaBnTKygIvfHOgN7axT00UNQj
5+5p4DQ89zlTWkbHdFM9JA4n8kyv/C9pGB9xnle0UnBz0VnGQ0gJ5boYH6TVKpYAb9pWTvPZGXrP
TmYVdFRzVskwHSYL2pg9cFQiAEw3iCaSTe/XZBpYjLy+/GdLjYuJWXSHIlMdeWGdgIPI82011AAK
dc6FqMBXftYXBkfwRu2FMNTV536I+cGjPSeR3m7RKhLFwHWvFPL8K4EpnzTpvNGTlz83vMgbN6oe
WoO1yB176+y1tTjDfO+ho6tTC+b4yy+9LOz0OT0ZVJAe2aKqrax43zdJu0nLqX0qleOFs/2ACKMO
oKm61zXnz9LtjElzNZXGEwGA6tCJsuUsbzpbGOxnAhD9Ts/eygqjq5OcG9+F12R/oYHMMDj4V+Lh
GkWAaSO0clp4UzqBPmQxKt6aHSHZujYf6jVk5vJ/PBgjO8AYa99+lGyLypz3vP9mKuAdPWiSLA11
/gK8+a+w9g5RUqaX2SJ4Rz0K/Uhsnn0CjiNqqpBTYLcZvEEdMzH8Y+RKtSZVFAAKeqa+9cHnFB+M
YB42yUDtRxsZrFn6N1tEoNmM0YoeJ/GQHBadsy2tmcWmUWWCZl78IjEqH/EbwjFW+ttqSEvXs8SA
WU8uBcEx7pdLJKqvZdCDymX+XzpsCbMC6jUl/anRfRZnE/UJNpJWo3OKjovYoFigQIs69IacEKd4
HXztT8ZVfcfUHpzFgJlyqvygaytgGpqX/wJQdWC0DRkbCDDotyrnvDAUB3aRk0EtD9izCGK/9gJm
W107rx82GrcDsJq4EOblxWl746GlsRhnGb8bRQQ6a6uIJZOohnazaKQwrSq1ma6zzTM2ZxLjVAdl
TNHWwLKE8kct9pg45d1LcMIQKa0PWipvfWH6O9fkC0qZJNeiPwrN6N/otZHbVJPPHPr73YjoRqYG
RuyAC7dPx1/mMq62iJOWxxYssPlvHW1npsp3IwKwi1iTMGWg4oR/j7ctMQhuxq0xsoJl9VYrEIkN
ZqYPLXlFwsTYNBvQVw9VMlZ7y1ZVCIIW+xoHdY2By558I5biMX/5+e58vILrAmlVajxr+QT80mFG
Y7m6hG7c4l8pjJfGz2FtNjHJ5nWpRb4DBtwFdFCps6eorRw9hIWff4Ik1LO0rMDTNPmUL7PzNDf6
d+dk9d2ieANhiRJwKztOxUgBBcfSmvw1lzyNQ+V6MTcBZ29+7t3/vyLmuMPOerZEAceUsm2OcFPS
0M84/A91P25dGHT3qc1ZcrzGvnbdSgaOcaqtbyvdwCA5lpywdYPa9Mls4rsda2eYX8vryPCUZE1U
7auUqPTPwQri+aHUsJgPto37w4AOkwCNi70Tz3X0YBdPc0WWfZoiY5upra6VZ5Q6N/SVc+GUj7ta
1lsCccZByKreN517kSyf58njA76soxq+04opB6vmsIkTwXvU0kgjYZyE/T5gEKndn2QpnpZC55uS
A41QYEbqgc9rbpkSpOwGRhWnuJp5QxjIPXWC7TVK2qt0s39Q+piHN+gQWmy8LGoU5Cz+RogPB3qJ
dvMsZSBN2NYDnRh2zlAr9jsgWwqBmH0p7aKA6H0aDB1OWD+q/+UDF0dEis2MQWmfJFq1Z6hGijke
gw5KobfasiokASV5qZTv4dO0+BCJi5845mBo22UopmKBUxguniV2eZXfnTwldMRYbiPpHuPU5jy3
oxsHwLHuJMq1U4SJpytfl6zn/cdQCyWLl0xr8AfZDmuenPiLMg51buL2h04rOpxbyCGVQ9Az1wy5
S3mRD4AUMmPmISDlBgykwzqvuw6jLrZbh2zUFlAuX0OBw4ddysIGvXiXDjALw5Caoh+34pq11MdK
zvtapqwCmQdpLXqZGrGdBtA3QzH6Z3aDd3jXxGuMmcNsRVOMnXIlBbUUxqhUdwsMWdWyWJvFjIMD
zHQAymfr2Y/amE9h1sbNrtEmYioOatnwMtXVVs+hbtjmmG+TY5w7GEEYgC95wkjJHB6WdRKkl13L
+7NpMAzLIPvyZAQOpRLVepXFGmviisrWiRmWvIRzRlBQ47P5UvgbSQCazFuT5p10y2gppHPvNPr2
LwVyjsOre2Dov4zuq4gXHAbrFKy26jVgam/8pj9MZfak8uWZhNsHB++tDjbYlvWXEMSY6zh6UHN+
7IYHlKWwpRjFM+BQioK7zZR/E4WE8JHGEDPKvTdIbdeamYFwRz6+5MnVwYP62DE3ZlGQEW2fou43
bQXVftAnJEnbOnm1POCdK0NrsuddnzCc8LlPjxFGTZpxfB02sd12u7EgLqfkt1fhPawm6xde8D8T
u29jZfiUiEMyRXmqsjNY/vqYZPJmYcXf8yOEh8l+jZ+Ztq6yPWvZovB1+ZhiJEJc78jp1HLN5sGA
AmyU83ypqumYGrxadjRax2RCtc6Iy0Hw1K0tBjV6zkyO63wP06aRbmh7w7mGc7tYRveQVSlefo1Q
glEUO1Gol9Jg3ET/WNCkKZBnZMxNM/qhspL1y9LDolVYCReIVXBa7NZf9Qv3cxLFb7E4F4LNSHLa
JyfIQdUmHIv5Fwtlv5F4nLYQFaYNs9NPgbUR61QcApxbeDPXKdulFbgjYqFOHId5T0151rI3e7E3
3bHGBM2bCdYeB8x+2sbjjDbuRAbDM1LSuGvp+1qaaNeZ5YOiy+hkwfNkucTMzPqKB52v3mkaLKLr
DznGJ95xmRgcBze4sxwn+gApSnuOWee1KftX2sDycUKeMB5/WKkRIcoxionZ1Yc7uYEuaOffY6oB
5M573qJ0CuS2GfYy/ifTCqU7md0AeBJHPC95K6MYcydumJ1TV3KDM3zGnLU8N2n+No7VToGG3ose
+VhZ2MIQBrVAl1rL4XcPOPa18ad0JxBYt7UkCrZwjMseYmUgsJHZnJzipArqwkaPJmoHJbLydGQ9
jGfbVEJ5ilqXNdTEBh+RWvRnT2cYbMN6r9m3bORiQ1NPLhrBvm/bv52rdUEeg6ShTkk2OpbRjrlF
xil2cXxMu/IBgMiWoi4GCk61qRzxTUFXt8m6v8w0wTkZoJC8qf3wI3tvOVbACfTN06tfvUu5ibB+
gzQb9IvDgaC18EOKyd7Zus6pFW7hVu/pLpPJ0ezwx6fNt4v3BHMpqdRoJuIQaUe/1Z9rH3hIzIBd
cOJ0S+u9AyPDEPzcePNbTkLA5l3EO5g9RZVAhLO+9Bkc6RkcrxJ0oZg/ALl5RfbZ2JwMjdEA05Zi
xPfkr3Lsa26rVYPNQfy1tQTyqb1pDF3bmagIARj+c2stx3hJwpS/HAEVFxcbexNAYvSWP0VsvxbT
/If0ZLcpKiZWeK2JmcKvR9r/tuiX2hwa1+NoCoGAWaVzHQBvelWR8CISLmn/R9257UaOZN35VYz/
2hzzGIwA/PsimUcpJWWqJJWkG0IqVfF8PvPp/VFjwy1VoQQDvjEGaMz0dFcymWTEjr3X+ha0oRWK
+ymmL0rni2KAxDwWjxDj+8xccH6dLOcpVd1LAvLO9oOfWp/xJxnojyOLr9LfOyNeCXQc1hq8MRbn
+dkSLPv2MtyEP8HMp9jZDNuPSriEACGWbbWmBLBfBBs9eEUtUgEYwFELd8teOV34DNSNzSw2eLqZ
1nZmh7F1ztZ0Q5qtNUj4Ag+0n7zIViWaYBynRqh4DKtmp5tdvJtFdlGaAoqaq25JivAyogK9DvqS
Y9TOepr9m8BZeq5S3eoZ7WfJ5J1dcrAqr0VCk53MBOt6LxYy05bswouwlz+YMN2UMm+uaNlNhzQz
LnnpkMzThHfKN/4JuHMw6ENzOzfYoEoZQzCnwmSlex0Lc9w34Ot6U3SriLeSg63mH8NkIwME75MM
srWdgGOSkpZBMWjHOMXwlCEiZtqSk9u65g7hQdNIkMNIk2ly2luCZIIYinEb5D+SxErX51ASu/ge
YPv/OsH3KvpRF03xq/3vHzJ73wNpfxTlBA40bP/H/0c5v+ik/5b0e3rJX7IPQb/v/8K/o3411/2X
4RK3R3Ofk6zhLPHV/zvr1/oXWjPLMgyDWF9TOIRoc5Ztw//8D/UvYbsOkQnKtAWAJYPk8P+V9cuf
p1xTKrqAQjm6kPb/TdavLT8k/TqOUIbrWstfhDJ5HZck4B8vJGUGzX/+h/Ffc8dVjc2is7FFCmAr
WN4pR6f6RgdQKXfYD4H4ZSPH3c2zqNaNM4Xrik06sBoLGK28UUxHPTGInz2Tx8u6l5uUbXCL0HfY
NJaNc718EtZkAS3rSa7UfJgUIux2WIVYbfw+WYmg+F7N7VUXoiI1uwbfaRuxEVGtLp10+5WFfUQS
TPxJniE07u1Cw8ZsEp6I6jfsB4KJlgANPww53sBvZq0F5JVP4k4r8mH9jx/39O8Q5P+Sd9mpiPJ2
uQc66cz/CEd+v2XICF3bpqntLDft4y0zUs3h2ylrEzCjRg5W3k4RB4W8dZ46hA6ydrZMuGmoxxtp
Z2Jr4ikMq8LDctfsGm3kuNEO8x7iDV7AlP6WH9iIIvJDnJNXNFqVs6O0QtPkE5dTAqgzoKs0aJRD
KU9VAbUpsH4GunFXSNgSeH8ejML8iTd9zTO1S8Sp0PrisgMBGUv63TUg7yyjoIV8UNKuCxCLjXG8
q0T7g1HjNyN2MLnOYCG35DtBFBMd/TdkmwVl6daUEe4q7bGpSCbOwnwXx2ofZ71N/1vqEPTFT2XM
rw05krtIqrUuj01SPZtlr+3hMFxaUgweG4SOTNX87idUkIRWZotA7jv1GQr/FdxFaq3FOTxpED+0
V0CBXqdDqnPbBkuHsq+SBlO9jqoX9VOOYI2oyQrHU8ZsJuV8XVV3To2quhmRmKFp/yn0UyzC68I9
BCjnwswRmJnCl8TA2ucY3/7+RJgfk+OXB8K0DMjHuu0qPBWfHwhYlWiG4LjQfcI1xQS7Xw9BeJZh
ECB4Y0wzIXkXIUozt7xU6gx2ByitloYM5pOYopmgTLoHnt0C0h2LpPQKaa58mlTroY1wt5Ee5OSM
3TGisjdgcuJvfPEdlvf8/yR+L99BsD4JMpYE4HClL+vEP9cBeEC8+w1aQc2ho9XEnHOFva9l9aIK
69aX455MH5CHKcaneAjO5TBtCQL/FUHLJyrx7JTQDEjU00ggC3ExOhf9mDebIv/p0xMe8ubfefKE
wQc/iz+9h79fMQsXjT0O0tx1w7I+XnERloBuRtniTkm2vtCfObf8atySEwIZqZmevwpt7DinksGg
QyMtpm4FVCD64s79/uO70gHvgBbJEbqzrNT/vHF9GfpdW7ntRqLI8Mxl0F/Vt42kWPz7T/T+J338
ifgkjIhSOMyqlST//Z+flNNYyZ1ZtJu44Oih5RLxfUscWVU/h050NVD2rWcHoZ00K9w1NldjtJHX
kF0yWcwZCtqYGJjKjRoQMYDeEN4XV/j7yuhKxY5hWg63w9I/XaHPAxRw4Gmx+vMoNE8hBEjUg1W5
SaI682y0X7IJMMjrNS/s/Cts89vGmB9ya/qpRZdfXI3O/fh8vxS3zFIW9+23X6YhrzLxe/yW4NU3
HS018u1exko8zi3tpUn4ezakViqvjAv29//2XsH8+eH8fVdlJdBNaQjLdl3n89sUaQPMrS5qIUfN
iuZWUXg8whjHAjSZvUIbNPvOIRPW1d8/1zB++84StTSbuikdZbCff3xGOoyYDZE29QaZ2r4Yql3f
VQ/wcG9c5Ht+WNzQIhfDRd+kN5Zo7r749GXn+3jH+XSB41EXEIVYEz9+uiuGIakap94YcXHTDd1d
OchjBU9tUvIkbfstjOZbX+UPANCuBvOYCdLAw/Khio0rt6y3c1F9cUnm8sh9uiQTDYkjKajQEzif
1jWmm5LYKi5pNPRb2S4ABgsJQkPfp36mAfwMPW4fttnRZB4ltO5Km+Irgm/UPOOgxmhNQ5bJAe65
Oyu6Ai9yUGnLv9C9Ag++ze30JtXG17mgt8kdz1F9tLL6Yqn7fYmRH77Dp9eqbTJCZBmLbQj2uDBz
dVJ2+8ovvf/i51uWqt/ulaubummxnrIZfPz5hJYBrsRWsFFB/SCLiREvJHCvtdv9YOQPNF4uqDbe
7B6TX+9y/JighCIBhphr9K/prC6SQP/qif7jRbEfYYpAOoI75ONFYZZq46IbgU4qeH5jt5s16woB
ppfwerXmeBsn3T4N88cpcU9MTDBldXdTz/9X1ruq96YxP2l9+fj3e/WHJ900iVNXuoFahOf941Xp
RZwiTaQfMcf6LUEmj51lXDV9AUKz2fz9o/70TlNkKmmzN5sOKvuPnxXbqdIrpyMhNSmxBNfNXUmC
PHkkGqGCLunCA6YpWmQ4Tit6njZSonUkqTq/uI7f11N0Da7FquZYAqjap8dD1QSh0uOsN5byT8a0
JdghGO8UUQFyuiWt47W13Ys+tN7+/rnmnz9XuIbr8KG2+2lVqTSB6GqCX0Lg8Jtb5s+ZVo2eG+pX
WVchXcxuprG8GfAZxug4pjV+7mdWZWOVmqiuRCUNTNkhlieabE3krDB3Ppij0391f/601FiSM55l
A05G8/7xd4Jor6GzquoNZIeTYfevgVE+lsUhmYEsZER7eaFuvnWGOAU4PcE16/e1rgVrkio3c9v8
mKDN5Fays5R7MpLuNepr7atrXH6jz684Biy2Q51tUVefnqVEAUhjJIvf0i/uQf1aln6L//VqMtq7
0ijJ+uG56bTiGQ7j2oeNo0T4xTJj/Wk5s23JukvJLHl7Pt4nVg/y2ogJ39h68aMeYLgP5YSVumIo
VjXnoTcwpVmE/MF6YGqeb/05uwnM4CJVWeTZc4/1LKA7pmNX7QkrrAzA9DhkPGKcf8ncRqsAeINK
iYa3zvsABQFcMMqeBGhEuTPJICrRxqvWWteB69XoS0dzJifU8a3135/d3xcvhRQKMSkHax3uyqdX
Rpe5G86ObmzKwb4XhjMeCtynsZI7F+0f0iZt+KoGW37Bj78wOy/zJp4Sm3fG/nR3m4HGEr56A9O/
SL2QjIjImV8Ca9pqOVml+KODFcPYc2YSp2AuPm1phscZ38LKravd37+/8/tvzbrFBenCRYJtmJ/W
yTj2jWRMbFr4mEDcwvd8MqMTdBSr6Hs+AULLG05q5grNs1jx0zK4GK+T6wwRoWkiHov06HEKFFNl
eeP0P8MysYmgoNk7ps53EVDN1253TMCkjOSKtE39mlaMNIfcYm4Rmt4AFTELf+ArP8iofQy78cTk
7jJP0DW5DdO6/rYNWBtgEEYe7mT8GDdlwy1KarI2RmyFAG8Sxj6EMJbtREBdfTUHyYpsvnVPsGmc
xUAxg9Pfb5vx+Ud0idahKcNj836u/LzpoVUwrQLEOSoheItpjkp31B+CTjAmQ99P0w9/RilpdSbB
WyYqsCVaei47xPw9g5MvruZzUfnvq5EGA3EaVfK9IfKPs2GYtXGvw6nbBBUMVjpdL2W5ZBQXLS3M
KL4YjNb0ZsLQVoblFOt56MZVL9uff7+MpVL754O9XIVtGFLqiveJY9DHZQPljpFFeoZazZ/T9VyG
r66d7eBh7wj4eihsz6mr+Yv31/jDh0LEMYVLMcsk3V1e8H989bEcQung0N7Azrh3a3rNtFoRa9Dl
yOQDAL+dMKL9JNwfWjbd8pvxEv0wWnlnjSr1gFyADCu1Ozewzokhoy9edvMPz8ly1LKWc4at2Hc+
Xp4Tg2tspSStIptuZOJvIhXcpuM3t/Z3JYNUb9DlMj0gYKcurHWiJJLRdutr9g6/i6d3/Q1Rfskq
rV7FnL1oevu9LeKeOFuGXrHdHGvyAf/+M37eJfkZOcGy7MPuIyxNfKrnRvoYTR7U06YBosMoK4UF
GNgHjGaPhpLfZXSTMGwjdEl9UUX/VkfwyZKhznJQV4sQ/dNinExa14KZG0HvgMIlEiDwgCE8lm/4
p89Txno8ygTKAwHorap2Et5I1kavWT48IlIFDcJ0o3HI/qblwflaMi2F6B9P+7/foN/O+e/XabrL
NUrq8Pdn8h/PHIa/0BnolG0UcSeq6W9MIlDjIToHHQfowgLWpl/MAQmdVVNSgNJxHa2rBo9uqgmM
2HhGeDsWvgIKw79fm2n/9hIaSxOb/7CxLSfbjw8cHekarxEZPlOT/Bon3bjuRM80wtYfxinFkthh
+g78ZCsM/4X9cEB2V0e7oiE5g2UqZgbFooxC7rK2dn0T8GIRBoidMS3PNt3P2AAghuzhxi/971kZ
pl/dXOv3N5oi0pA2S5HOxvT5KejSinyUDt1hs+ma3thCaSHJSuX51nYJBDSt5Fca8m6koKV3RKJi
ZJzrK6PGt+tDFOuZCGHoR/3TRCWybLT01OHDZRF2jJpjuMd9P+wdBe4diVRTl3gT6qxb67ge2dUO
vUXmLJCPQ9WmYNEnBvAZsYwpQo5NGAwUChUjvtFAh56ORxt7Pe9ISfR5HR10/IqgO+mb69UypVpu
Y5wyGNUrIFR6qFaFGjo0bfmMR07pu8hCOxzTCvB85MFEbncY7ofoWOUmTIUEP6vEGwnIfE9z9SKd
jWYZLN7qDjNAd2qjVWknT3prXKW66RVa+AvPxwPpcUsoRf6GmqBwZY2BJEMQFr9CC4z1Md2W9nwX
+sXZdfvHrOw9K7aWlF9m7XOc0gtHUdmRS95YPBNtpE6A3ZBWOoXGiMBcp5MBYSLFRw0XiyTtUl0r
X0tR9NnkyvRoGxPkwsgaNfhjRPFZun+hrBG6rK+/kkF1O9oZ/27KloQW+LJTpnYQFqRcU16XPc+q
SEwda35R3ziYvEsKiZUZ0GX1dYM4Di3k8hJc0IXdVgxfEaQs6TtOTNBUlTnZluZH4XVQVjaGOb10
M7ffx+Nx+f70tGiIiGwK0Achsdx2YcMw2HAWZ/SwBVfTPf79ffztbOjqPMgcOuhs2Mr9bQPQpmqK
nU6BosytOyew78fafS3c8tnRR28U9ltTz7duTOIC0Z+T9uOLj/98nODjcUmS+cdHmwKu58flYK5i
aSdpjc4r7UgfG2GQkONe7cn9ytxTFuuYlZFVXKY90LSpLUmMNuza48B68/cree/jfKwOuBKpC4Zp
+BqpDz5eSQbkV4YixY4J2xLmDwPl8uD3vem9V9pNoMOanGvGRXl8FmSiYTvLLWkdjIl/Psl4rDRA
03Vy2/NPpcvjhbm9uUEKtQVJXRBenRBgq5CFVCNycFkYPDxKE2vXKbVNZCWOh8LvZyOWUdD7H4yY
9NrsnkIbU/f7uzpkLUszsV+eUYfFTo2bLkk7ws2wCtUz9pghBPlnddei2wVBBOiEHGqyIsZdVEtW
fpmKjSZw/o+6dVYameMDKv+iUptSldUucHl/bWxkXxTxf9iQbBZ2E0TO0tUU4tOiTxEzqXqA8ewb
lb+xoYDkrnNdiILHH7ZobMpfKg4T7F1MoQfzl04XY2N3Qh6TuUKOjrxEYr1HytpCIeiGLxq9Fg3/
37Ylqh9JJcZVKosi9eOvHyKJDXyfhlClVdbObwYYp2RLLFVYjugIAZ8mzmU6hNdWvVduYF60oBp2
/TQN93g9t8gP9Rt8/+ONSzFlL7D4kQwFFHXJzuwqPJb6nF0C7kerRd7iUgMaY6XuhpYsImXVzS4O
EF5AB6j3GFe2QnXlVqeaWJnStvZTlrxEM4wsmo8YWrrCIbsI0Uo2HczGIvYtmdBC9PGmbA21AbLI
mqLQVHGmeZ3IeqBbrcLuuinp+Ax+m25zjRFaPGMW6XJmZcsW3Hdx5gVxRzTxhLg8m1l0ulOY6Luy
KKorc6Ssy8J02tI88rd+Ai1GJfhaiY+4XtSwIW6mk5htGLbA0Rhj2iZa5hxm4/IbGmjEdZPEy1mh
xQ8L6qNBpTtniPzrKrH3gWvtKl/JI0xRxropGDe+DmqmJTFwJMmwwH5ejpdmq0OIxLwDxAdwgKAa
SyZ8736DlqQs+/YSr8Xb3JAbB3smz+Tb5I/Wloyb9VzlfF8TsKf+o6pVdueYaf5NkV0wJrCkAc5f
N8q5GsvIvnG6MtoEGS7hZc/NOH/CrgFAE5K2p9jiDo2DpjxdUkMDM0YFTPYjQ+QgO0y+T3wd2JL3
j4trzpu50t9Ch7yhsNUJNA2iJ9xmaK+ms2Y6P0g8mLB8TcW6aycDhiPiubyKJBJBHe2gHXDmxmS1
sZdDUlHF83Vgx9+NqHqlUZffpz2i3bQ5hfrUPidlcur3I8XAIUvJoMtDvbmKpzn3IA2mazSz0OPm
6Rgi9AFa9TYEmCMMH+kIL5WczR9uH9vbEBLljLPklOHs9GxS1k2yMxjwE64j3SWpzA7yc8tpRLrS
o1OUPhiXJCamRwYKNTnECq9jNL9MS7nZDBZBZabbrwY3bjdWUsI0nEOc45WJl6z1L5smUEeX0M9I
xBdzOm2ChTsXm/yWHJp4AsFIzI56GBjKzo6tHUK9DimaKtcj71Q9QOecBkFmkbiNyT/aJVhMYlUD
CokEWSOMKzZZ2467zF0blt3hj3Oiuwzxz2Wd67dx5Z4LZ2qf8rni89Q19l0+p5DDLc1s6ovSizth
3aE7t89JkV4R4MWjbGX+kUBaC2tLGXiokse7uozXbZUQHhK64srvspH0d9ZWGTglj4/oMeaTqZpL
DEQME7LLpIL5IXbJlGhPs/RPfZTwQ4mmZAxguBQ505OBdw8KhTaDxoATKSrtwu5mcaHDmaYsCo9V
Yd4CkLafeMfNQdHM8pPsEFpTteb4Fh5y0T8BK5z2jpnnhCg1u5mSxLcEIqhq3pLdsVVB4pyriTDC
5eTGrxSeNVkieQxh2A/M+bXkG1J9BvCqR9JZzI8M7s3bbtA54dl31Vj0h8HPbvq5QYg4YPNuWOI4
zpL6Eg/7UDeO9kBIWcPXWAvixpbzU32A8/Lv/2U02XeI+MaF1dB5KZKVtiimc5f2ClnTI4gf9kde
EA+lfHoakHeR3SVukQQcAO+sXEMOYJN1Y+Uzpj/oJisUnt0wdEvUZyyq0VLhlo0inC8cT1rhnvKs
KnZiwnnTWvwCwMOuCdPyKkKd0RsU+/dSbOLgO8SUgtIGNVbTOVhZdm/szRw2iMlpJAzrfWCFz7UW
0mJpL9wR/2+w0CESX8eVMY81IANYhq6V3ds5QN2eL4Ldtdi34VBtIx02WNe9qGkyUb9PHVtxtHY5
kx2d5S925B97Neb7sDIcAivUdp6KMdj0MtsbeSCuOICKKzM2nas3Cg1HN6GEuu147Qv+EjASuPAT
/appkbQCCTEOFQvGN4E27EhEz0PtZ+HJVggoej29DUpZEL43dNv3/9npWGcmEOjb0UUamicBcBiC
A+HqHYZGddfUk6SIjg2x7exvZJgtQl9ii4erNqBAA+eBeo4oWq8dbDIC1ZJ4n4QappbRI4PV3nQl
+jKz0xz0kZXa8utYKc1V7LqnbIbBU/SNoKFWnis3eJBOEO3SOrYPmqYNq4CkKxBQXel1Eoo3LrB4
Z+ttgyiu1q/NUnthH9uNnDAJWQaAL1uQ9BA3SPpyBWchGSHy04h82XIuf/LlwGg57o4VzqAdAeKI
GWNiw6WDCBCvJzGa8yXRHBR1TNDq6slpQeqRi3lRGPfZBKIA0VLqRUuZPzm40XUE7wWDytiKxw29
+4S2FnrnMQLsCh/3TQrj8H5AMfv+nOrLkaZW/U1mpPdgd96PJ+AN7zucVmv6MfahbOlKZv2uFdzB
NgqJTdHFmSwdkr6o1hAz2qsR8obH3bHR8RLjFRhW7yWiwitcYHr3k+IIB+pyxLK3tump7mCP0e9r
jjTc8Bb10dFUmIhdlMkDOHsvNd6qLLgkLoSVwNH2Qk7Gt8gBhQyard2lA9GcQ4s6249BpbNFDa11
q/pkP/WcrurSt5cVmhhh19iRqEvwnYMSk+FOt5E4r/Vw+GU2DaHgGdrryrmEAwBLsHbDXczA2zKb
Q1vM+zISb6XVsjGXRNCbCjz2UAXhWo84uc3N7C88P0Sm7YqE2JIQlfyhDaYXN83mFWRQIBCuRZs1
R0CelzABbMPfxaiHUcPQ7QD9bSCYtP11YxQta/J8TGukQVqmeE316Dj21VqvIxsUml4RB1d/T/3g
MgSeQU/4LA20KrZOP8fIfOBwavaImDlqccF5ADv/tiwwb9dluBEwShOMF6s6cTex/d2RWXPzfpaU
2yhB3j5nNao2eyZs1n5b+HtU0ergu9VPc+6IlBFZv6X+YIDVvRDPE2KXppRcbLMXFmLUxmmmS9fx
D03Y2oBLKXYaWMxE3gqcKarbJTBp4MtjKYpJxiDN2XOUG9+G0vxeLyaPqkc7X1WFxNQDqWLQg8eg
aYxT6STmzvAFuAqDbKImEcAcavd68J+KpLIBzpHQ3ln3kFrzy285/eU7CBZe1CWUo+UEDqid6xvb
StYqa8mSNV/h47HKBHvKD7bvRotgquf92WdMCzJPv+qWeDp8XXd4xpx1kWAlD5Js2heT/bMxo+xg
JtDuNOzknjOgvA178rbfT1uuiugfCxN5e02UiSGiHlwMO1FWkaOtj/YSpsHMKD8Dxo+U/jA4WrmZ
xFBsSspBqDW+tlOFDfyw3SdaVB3f30QT3OUKhV7SFLCKiW8dlk6xFecsICDzynaRhoTNt8L+HpNt
QoMjvHjvRbgt/wwxHJA5hu52DOZvRWgnW8DFN5UfEWCNtd80DS9X5UzKF6kknSSBfAzFdClr0ksR
n1zkXbprCdCg08pQtpRJv7Va9Sh8P6MP0sTHDkDJwUwJjtEJ8D0yfmPC2Q03Y1FyXsrECkSmOJlT
x85NTOBqGKZpR+9PXfUiUseqLm8Qk1sEBWo/y7rl+2XozeoInUBpd9tmWqjEKgS9wcS4DpJoHyNo
8JObQPetPfsvftZ4wkzkPJWglLwkcXCShPBCokE94djBNIkt9CTFc2V3hOrqqbWbFdHfSXdpVgo8
5RiiAE+Kh1G3g+OsTS7+KuLv8BNDMOnBQvFCbkDH+CtqQloBGJT2StZPORD2FW8bp46y3DSmbd8U
WrqvMhAQdGCO6EPllWoiXG8A+0PTJ4bUdW5DJlwHrWfSwVGSbYAoim1Nk3zFijht5zkiVKpG8t0m
HQYJFrPKJrlkah+E1r4aQf+cRyFhtUuvL7UFDITbrmeJwOUweoVLuvkQSACxgWNibDhx9qtpqabh
VmWvAWb182Tjq7Y4txhwE1GoJng14uIyK/eh0tW30I5NZNvdjUCzsZ0b84Cj8r6Ki2L9Tpx4vyRV
BmRQVuZbMnMH88ioDq5j7R/KqHGuQqv1sR/QNRlaXg4tLgNkluydiPWNgzXDkemqHQaJ4DAJGCgD
OIXLaO6etMKat31OOwPO1/dAY3wmep+kw2YOtm5IbPhiVN4WtbsryZUFIrFGt+EgEYq/aQb3MgzI
ECigjbvTYpT0QV8EBJVZNRiwrLtUxJoEut1vGXewTmrQJsYWRvECMUm9Gc7ecWBCg5kT4z4Stoc0
cy/DWKozNoRDFYfGxonw/kwVwY9ycAlqm6IzVuGrWePYMAC0WAFxpEwXpnVucmQe6ZSvB4v8LFWE
e94q/RzogXMhNf9xKuMEJp8FtYb2ITQXopWwq6z6reuCINfK4AdBEtQotUV4tkYQVRGMm6pX1SWa
rRc/S5Jd6wwvtl4RhFc3ydaVRC/pDg1JLZY7Or8WrrXr3mnxrEf4U4SR32nmfHknY1lvS5WF3pz3
qzoLrmy0Ti3w4O2cl899XS+seL3ZmXIpmVX0jcbPa9xjeFA801ljPgvrRreL9GBkBuZGcEN0m5If
AnXwxVjy6OXReJ8WEzHUweCemyE88AyO28a3aIKOo3s73tNVJXIspF51hbEKc/GLWWJ7waiy2fa4
Mjfk0W01FlrXtOcrdwEza2277ayXBtjEOramU9+ZNhGg+rWv2tt6rqk446zyZPmzYugHpPYRWl98
wG5xK2vy4TsRuNsqbU8zYV1wayC3FvMSWEYOgGjrx6C0m01LVN0maR5yswx3gc+M0J7PrA0XbA06
1hKTfGAdQHcM8CEOCWca529Wrgb8uCg0p0LHZYujeqUbBGm0qJ5k1Uw7y+z2ho+UGa4xUK3QPLia
zplbRG9l1r7Y4RTuTMYmHjbhb5xcMcgbTgsmMGCz1Z9lnrg0XpxrbJsQjkM4J1XfP6cGVZQQxoWh
JwitM1QFdUFsS2efe0VQT6QohLqyuB71cTgE42sWN9+aPiE36CmaCmeFKImaX7iQUNL23EfsMpgw
SQSvjJ0ba3t+pNe0ldyVLNvH9A8onOMnEZLkPeIhgmUILBxN/Kqs+DZso8TPTifarsM2t2lEKlvm
qDzVA6TLCY8gPO66cvAuzy7lSEN6k8Im4pZat/irSOMKMMW6qdjOafeYT/FIIU7GfKyn96bsMEsi
o+nEU9uNj7Lo8lO8tXDf0NXqup3b1S9NZUybhAO1h5hTHZI+uM/GYVtqWeJRZeIYGo2LudSjy1CG
qyy3ig1TczBXuvsc0PBcFSbZ7R3st3Xc1k+uD4XDauGjgz9ML6N6PCRx89QWHHCCJtpb4PFXQ60j
ihxBgJk07VYkkG/MPmUNrOGo1rLcEGyRGrE41gWI1Z5sIqO2hFcMMCRo4PT2nj033xLjVWxFCalD
RrdWb7Q7K6CNFTvuhR9Od+n8E614dIbFvobJBhOJu4cYlbXIZ6Mm4g9NuiTNkyodrHED0Np3OvTl
cDnTWK3ztr1KIqvc+TmIKM2dbucOyF5o33Icfs7FfHQ4/uHuuK5G8KmLVkBwbtExRBvJjVPLK875
N6kpj+T73Jt9AJRY0GAD2DhZzbAtRpp4pnJYz/vhgZjb2wBahoeElreoamk4R8GJwemT1joFqNHy
WaSWuTfUzigG5j0JtOneYVXwmbmRAKLZS7YEK2FFTbjinPNQJ9QJsSA8HTEGDciB9i39DX8iWriO
qtMQtgoDHmIDUGojkyrx07cncgguHdwH5yKDWZfwLDX+eOHL2T35FOZCJegFq1BuilH427GtvDxq
KVSZmK3aQCePJ3B8j3HIsQgt3TNbwEmEdZKRm60tVCff2xE4nBjupmo29nVF1aDBnd1EbPGHbEQL
hNt/PCWMdti65qOmwznIaLPvK8MkcicJNuWsPHPSKLQ7wCeQjMtVMF64hn+pZ66L7ZIpI5SUKjxk
RA16RVrTQJ3hTBY66JIa8iV5OIMLgMfGVWX3EKVqQ3uzA/8nKGHIr7OuvDZ130pstavYTb6RerEe
g3tdBo9pykktbZgKGnXxyw6N58Y/YTBVfaWO5L7r+HYhuMWFeKY1Q+J3l9y3vr23FayfIqs2Y1NZ
/JcpXUurmHbmlOztml0hbCE9moFFSKOCU92Y53bJUcqWQlYk+ushHvn7RXeTVHRkwybeC6bJeCgG
zMxUN25SPpAhxqzOJ8quMzjNEQu6Lwy12BLjLVakjZ+SkjP7YYRXtvpOj0vdkMX+cxRdT9QZm1Fr
4J4tfHBA7IySsPXORQ8aB16gZ8mNPWZbjonY6WoV3vfkHYBjGn46lF1gcfVpGwLTAt9C/zhiCMKI
5nucEMkJp402vBb98kUEIWK6cnOcH4lb/MJTyIu1S3tOWq2dkhCZYlGn+0nIg+9c0qwLr2PgMMS3
lN85pp5TiRci1ybGKfm8K4CWXjv4cfJoZ0z6K+A+EpOgWq7dFHBKP7zRmS8uA4J/oJAZAPMOUE+h
ubcjT3Kn7aMO23PF9M8pE89vXXQCtSs3jChhCBfaTtolwCFjeHqfaGuKHpSCFAMyToOuQUVe0nXf
0bfCjpQAe+GgepH1GAB1MTxbNtwHFX6HmQKlNZugyrgNmY+8gKuwds4KmnWTa5s65wcxBiI7xwyi
0WIb1MoDZncC/qqGgy+NCACOM4stW4QlmUGEt8ole6VdlQVhu3aJ7xPoibliqarCgKkTOmimuRV/
e2i8gU7UBhEcP+2zLIN6TdT1hVsziSizskCrFdwbwHzICU5XxcQ2VfPA0AUiQz4dt3X3DUCOtkbS
T2pqZJzCwn4jq+9gIucmLAFTvIsvf3Q91xLMPwEnroKkAmUw0R7xoTHMfDW9Hp5MBVwPG6+RTohR
IL1ROacEZwdEePRrQGT8/jq0l7YFZxiK8t5GMXRB7iCjjC65Y7c41TFwHi6WoYOlQZ8GzYgSj5Nk
GzDOG8Wur/UjPNtLUNCcJ9tfeVNxB2vwYUFUXCZOj3hmYNSDVhHkW1JsDPp9DNjFnpLDpTcA/FLa
DVur7ePQqVBgGcwyg2lp7NJKhqbMiap9Jtjpf5J2ZruRY+eWfpXGuadBbnJzuOgGOsiYpdCcUuqG
0Mh53Jyfvj/K9mlXGcc+jQbsQmWlUqmIILn/Ya1vEXiuSz6QqgdQxR7WMIm6i6LHLCyLnfQIKsHa
cbYq1exyScGj9xhVzNbE4Q24EH3alQ3tdNsWCKvTilyaUkkcbXl+UAu+vLjH7Z2LdY1TIFbkBxAR
aUZMbPZDPL3YCYD3tMjvC2cihCVM853iMWIgZzsqJ36yEc/tNfgY5756VG1TXSOjcrq3WQrtqkqy
szUOw0lYt7ncDcSGtJ16aidKhj6JTwRSBOOaPDy0JTrMgUYjd9lyO3w69Lf1cTFb7rGO6V9Jsery
XOsFrAP2w8FgGucp116JvZIHpJ5v6RIVbApYrZvxg5NAkzJl78OanMEotPp2rPjToM+62rwih6HH
eu9+FmMy01mG8d51KvkmpEn004I73qlemmwkhWxmsEOOIUUTsdzsRo1NY6gBoU/0K4Rhm5WhvZso
eI2oPuskBiB8SFu20p5JOMKt5qBti6qcpHRRRQcZL08T9MsrlPmG3w/dMRl7cYgqLw0y7HQkFkef
+dhSmfKIG+lMmZ2Diym7S1wB5liHBrNBFMJivPQM1HfE5/AIMXrnSoTdRrlddR6+4XhtDTSQD0XF
veTVE8k8whTXUiGjaazo0+Lnhnx4tnXtIDjB9pivAZklxPtGMd/HqpYIFLn5WHs9qxMYcxQA8b7p
rXjXOmG+S9Rr5gFNk7ZfJCOHNPbKPsrhPo+Nr6bJ8B2nP5pcFS6ajHZGtaZ1TLNqO30SNqKYAi8R
9aW/FJ99MrkUo+iiriLdqw9LV13ymDAwzfm0iup70rGAdXS8RQ1gYaqUL5lSbxwSXXkOBzM4tJ0Z
V/eEQdCpR+v0PHzvWm6nIQvBRquZmTQbpKN3V6TrloaIILKKV1x5pLOKMtDW6yVNgpaXjIVVWOyz
idKbCQTwdXIyLz37PiaHybgpkr4EsUAfgEeAgxbURFBirQvIc/Z8C0ufXxPHfEwRMR7ieiz9zHuz
ljG8i0W262vdOxLfRbkaxzeVDqVJJJBEtJTRlOeCiRuKMmNwZ1inTjOIFSB1x/Sqi6ERxskFpq9y
EnIMMhHd4svaOMp0z7YWbush0eAQ6tcyJMZLm59h/vUASLDVyhRvF+HEzTZ2UTM3vZbshwlIIAyy
Mqym2wmdY+3F2mlCHbCJnbDfFmmGCFqzD/oi9Echhl90+Crq5R2Ynl1YGFyAFeN40iWzrRfPIbaB
sDt4oPC2ekHEq4CCt0slJSLPL8PnW5kbtnDeRiVg8Lu41CkWLLjFUcJRlCTWNq2RsuDJgHvAkH2c
4gvppPnGMqxdZfTV08pxrVpV+nheedYk+QP7+PTKnROoc6xULD1+aGT0++dpkQtouw7gHx8Y+kF3
8LtGxW+lnPYhKuSVZnjHvK2n2yRGBwddCPJBFjekr7TzJiamY3Riwe4SEpliFcQoK9kWEVII5VSw
kIq3xEoV3QteRV7ym1e7+SlRPcD10bohA21LOCvGWg+7JrAArsgfnUbey8hfuHTKZqWLm0630+f0
btDfBmtXz5L01zFi4eqQ7C5Lbx9X8XOXLr9iEoKPlG5vljHGlPzGEWYoGmwcwz7z6OtyKOOjA85g
Yxhtt84edyuw63aeiyc+Ufs6kj0dt+CM1rPfdQryqAyBEFbCSAOBh3prr3F/aiYeukzz9EzkzjpC
WwqC9GLrBkFax4nfSZJWpvyo2a81R+CNGUU02UDrL6Selqt+d0OPM3/mc/GdzXQ8ZqPfdFMNRh/+
AVNikkt6D7zM2g/ERDQ4Uxef9dJ6c63I19Je+UZJ4aMUOoUxGoh8VQ7LdOoomxG/f5OJsTlY9vKi
Js58mFPapMhytsdkX3bOXTdzcRhxqfmcoqRW8eL0Bsxj2loEWVU8v1P3qWQqt297yq5wzes0Q0hL
dLd043bn8IgiOKJYy1Cw/BsjnfttnkW7xOxRGc46E2yOpQhmb7fX7ZK4pdbds50ob7QaNhQBZhcI
byGNtx2YWvZVNui03DF5DpP23omHh7mD1MLm/DeBlbdZCTkzCzVUei3D47BPn0mNe+4seZ5LVwST
IHF2mLBwQ+S2IVbs4qgxtjZYpGKcoatnj/iSmgDn7fdU29pm7MuT2aZPkdW8Nmt2X57AqwRgRKiN
tikiFq42L1dF04NRrUyOaPW2RNbbUFsvVuNcT4353uX5eanRp6c94NZUse5I4XgxdDnqBGXveJKv
gVbmQ+0skjwQ9cE5jSwEXh0aSH1fypbdaU5pSCx16Dn3RSG/Wydx4eBsiJWOrxA/X/qBxWyOWKSj
J9lqdXtTOVSGzLKNPDlw7npBLNUxK3sCEJiYbTRxHAvjvo4yIKicqHrpfHasvcsBmaVwCs/PM2QE
HSKLJZw2sFoGv0ZcvolMFpUAQA8N2C/TgVlG2fQYERbUTc53Y8fPesvXDuYU82V1f4LdyB3K9a2v
iE5b7c0wInJGkV9c2ISAyPzdrdWVB7aLVLOzLoAZq5FDiQEUW6/8GlfYPTnP3OrABPZ2+2L2uU2C
DV1oFxvBlCGMtr283+m1R/gXtdlEaWOyiyO5BEABtvhxwxTrRkOSA521tXyYx4jL5n2UJ75Zi4km
Lr1RwruPE+jAiFJhT/JZFmlfosqGGlkuBzPpGtAoKFPqOr2x8D8FP+55XVtqxkJg9Vh0sLNg3c/o
62aSTzEoSRgHKBKkqZ8TjX1RjhGvMblJJfWNhQ58mZODR4ixYQRukx77nJRk25g4qIpgTLH+mi1q
nhgYgTE0p3rA6q9VDK4iRtxEJMxEJFKM6AT7BJDvfezFK4WgWNMaWp7ipmL/UzOSyiPQmtwOzTbs
8+e+pU71BDMm/j4a4IBkpHDb99ypeogaKprVy0jlpWwYrjLGYhENcczjJNQD4F4sBV171+ssfg1u
daoYAxQjPzWbBrlJTRwZmT+bj8ySHEZZ7H9Si4CAeCRti4Zdg8zqmsx2rAn48BQxho4X4v5IEWHK
NGiMbcbuaIjyvjUsxF1E3HEHaHrgEPIAx813LsO4QkJLAznKL2kaPOkiJA32d9Jq9w0IACSdM/Pj
ptuVbf7lmSSomPdTVzqsNPIXDVPuhv4CqUHUXSKbWivqInJbrzLarp3WVr9LY/JjaT5osKzKdM1Y
3KpkETvdw5Rbnw226nWufyViDTXwaHvQOuDzLob7ZLG/nDVmKVoxjYS0EJfyYYvYH9tjTSfOlIpH
6iR5ciyIiqy8YXpkp9AgADbX7LuGArXL+IQx60EC0Ssxn5GBvQZOzMl1a9uUYXN5WspKbGXWEoFe
oeUpRqbE66RmWW4d2vKNy1TcsF7JEvSR0NZpd2n7+pJiwArsghYppA0zlgx3aHyIi/q6JLKxGPio
gJM7wVLF14Tv9MeJYWTaGLTW8K43TsnDzH2pepRZlQRMldN2CUYePazdhDVGdZPGNsEbZUzSczae
0jm/Tsle2My1+ZYpQPfgfuoMDmlaY5C3WYIZKciyRSdYvZYzy0AFX9bilim51PNy+FT1E4m3ZJ+Y
DCKdRLdQDMCyzXu99MUC2QcmT+cikfO0UcM6sVwyQwvXWBuAn/TMHD/I4Gu1hatwQR+ZHYitWW9i
SWvcJw+QZPWtKoAC5EQ2+1ZCRLygSMc/6DBinWEVUau2vIY25enJBtWnFnslMwYiqccP4Y7tS9EM
bz/1Q826tmJv15AvCyENk08FO4abN3f2ZmeLg6zpfDIDxrno2MElzjx+upzdMyBZ9GiUEmbzZWvA
Ph1yVX3ZxcMj5r4lyJ15ua2xBJqK8oSgzNRXToOpqmp+l41Tr0rwetdm3QWU5S2wv+tS0baA7bR9
tCmoFiRlvxg1RMAWcKTuFfX9O209DD4J03mGWj/OdMNOz03GkrML0/e8ipadDacg1WE+Rext6h5d
NXvhA8+Se32cDq6tHrsspVg1eFsHEIJLt40UH6/DFnoc65sus17LJj2AsT+DCj8Id4Jl7EhQqPLW
sapDjS587eCh5PU61WfNaCx5S4T7EZscMB5SKl0ZCBecWvpIe/dhpHfnuQWvCwTuENXFvrQaRiuh
Tbcww3jou2eyj/iFEYSZOkXcuYhxWBSnr0Pm3RHL/auZCEnXX5RhP7br9j+y1L0JmJ7TjweYLgpO
BfTiePhDX1VkYrJa7uHvMc1Ht1HYd6Nqr1viCqgEWCXX4bsVZVvHSYKBlF7VU5DVM0+RFUdpje1T
qtMrLo1+0QTk+IkFKFJ99Disfk+aylHviP6psMrbRptf1NDv7HhHylC9cbX6s7J02jz7TWNYOM7e
Tg6gycDTsFitxXVYhMC4xowsNA6suJ6OyKLjLnybyDIkiCaY6weDzDLNJHBXGU9J5P2qZ+26XNja
zuYVTMvsQOrBoVBYA2hc6OjVpems/op3y09dMw3yXL8iA3dfmgqd4CS+ibRQW3OEauZbBdGl0+jh
qmAK2IG0OQydYNnkJGFxAjL293+l1C//9mvGfhUsDrhmYi7S3YSyZCMqA5qOgfisOBGtTcFlFI96
BAWCBLsvc8Hu0LpeF5ieeAZBbgbWGsgbm2tlOn4iyW5+D1OMXiIBkBfHBw/pxj2dMYGBDn06Kc1A
ilXBfgx8s8uuRSZoVySC8cFti5M2gFQZKOz9Fr7t2fTICKjBky5Rk6L0IXu71at3E1aH1/Fc8+Ze
8xXjbrdZ7ryQ07dtG+omC6WiQyfjGrLgOFPDnjhhFSTAk9mFE1WWxvldYUUs4E10MKQB8ANatEw/
/40/aErBY6vuhqt02ZZQrDY4N2amnxMfV1cTTKixwfGy8ibMbYDTiCioPTVQdiT1VQADEWB2nP1D
wS8npJgCI3hVeZdOqxY29PJMPApymq7YszJue/N2ir7nSa2RVCDmyzmrr3OQwXDJuyEED5R9OAXK
UckLWNzhChhf5St3SQLRx8/omcmUiBPIiykNjHT0LW0xIE+4p0BwLSDfND46iCoia6gh0I/AGJoe
G2PiokuSPVCIvQ471x+VN2/N3Lg16y+ByhQTyeLVCrOSfSa0lIxdb96h/2pOFmRx9RijbbsiVQZh
TTzoO4EQeunIYHfaBSly+x639l7WTnwuVXTCJfc7i6hWasRo2CH1oNYww5DEjnxbHU0IyS98OCzv
xPRlSiO8aT3Sh80ah26YNY/srJ/6sdK2aFIw4k3hPQML2qy++oiz9jud5ndngHxFcNpe5+70C69d
AuX2GFLRVA8Kc7nq4u4OIyCLPGF9DanNKFaes4q7z5L1DoKueymXF1uFy9b1kpeYPG4SqGSQSfZz
xJZsskU0eGWSb3pxQgaAH26NzBTcgd5JWiPLW8ympKGgFlD5S5OMXJRuTeZmqbvXVc2phoDhNI7i
thk876DicQ6wjaS+x84maLOKJBbL+OQKdIO/misYne8tNhNMtk5gepF4kvGOdYzVlBZVHCgD8AZH
aqQrgRQJYCZt2BNi18ZuhAAiOs1se/YxTrOOMc0wpTZ9VQ54dzCAj+bGSTeO0p2GbcxeYm/q7KkJ
biz2KHeZT0TXRWXbgdbKSyINcYgT92sW5bLhKZQEBQNwix8+NYwPSoGRNz7QhSNvpHedVOQxDrVg
Rl2eiaMqAhlXXHmUVmdlsrGAS11QBeV3zGfIxmYqKY5zaj3WLOjqcSgfUgyPd1PHF43UqlTl9i5V
6beoy+woe/j0VhzOpybmfe1+oQicgzpF21/I/DtnOipnfdnpoK8kNE0uXIsQ4bqdP0KnfhfKtf3S
iJEDGC76LFS/pUQ17ipUkbAbqYqbiU8Ac2E9yDeFYCRJ5BygaXbRdWLAW/T52k4IlBtQ6W4KN3kz
o/I1r8N7YeBa87RSozFr04fW4+k4deLNcCjo58ZCLGfNgNqd+AvNttgWS3xn6ECuesreXqnDsHiE
1cFlZpHPIiuJWtI/gEJLTD3oU4Yr+o/AgaRUTuS2YLprOrME0szDe7E83+ma91nysrRM7gx0ZNtV
am/a9/XYflbhmDNOpphNmLi1rD+m4RxRh/pphqu/Yrk8SvcXGRjdtm11F512f9WbqK7LhIFjR+GZ
TJywad0Ept6Ve316YxXOVLqisJwNhkGp/THyLhsmH/YojT0rkI4dAjb0rIeKmi1wZaJ41a8/opyF
ZO10ve9p030sd7gh6XSWoAYJFqRz3O4dwSci8ypl9I5tZlQ254wl/KTrlz1KehxF6GNriy+d43g8
zQugzXhg/884BMffmJvB5OgMpdDCLms/lEix7KbmGSUE6j1zpzBQ6Et5kRFEU71BhmGdO3tMt72x
ePiZ2+tsKblpMJBAWwc0KsbrnNF2UC0Ei6iVxe1FT+z5NmkapyTWt9dT1Byrch2YFc6Xq7jOVq1l
x4HORDXrUJ02Fwi8xEA0xNZmUfsW9vEJE12+tXL+Hoa/1JsgGra68tZw49c62rY7fQGBm3fazdwj
HoA7um0KAuATqW55nTgW5bnIqAF16HSU4/2a27KGTbAA3WZT9Em0N20XPG5bT76JfD9K3laH0hlj
zdJtRjWylLG8t475GjNyzAnMq5oRF0LUs4nT7eyrd21Sjguv9PNxQULY3M6ZZFtdRCStjdONCueP
upLasYEoz1mOECWVRMO26QBBN3Y3DuIlhx2pH4Xzk0Za5rU7NsmOcW9+bkeHszcaTyN5tGmFwcSK
2qt++YwjEl30Skac+Yr6RmZXYwZyti3InshCQ8daTwtolL61buDDyAFbQI7rlqDv5OgVPPdm2nJG
vcteNnzfIiYphb7hWw7OuZsG44QSeTu3kf6gEYbnkJq0cXU3ZMbjTfetTcxdV+jeXa9w6kaLGZ3K
uVI7BRLwR6iWhOH40FTQ7xFAFDw1krqMrkeeoItk8zy3+MdDwHRWooYd8uLfKR78nRmim57zzwFZ
uZ8xoUXiEeOh7Ls7IdGRtKh7yA2lrdeR9huDuAyRe7doEmOFhQQ4LD+T4YFVDeBC0DodgzviOFB5
9ZNnbFyKSTXn70RUHXPWINoVON/fwnlAh/bMVG8I4sJ41qx1am4rlGCW5JPBtrBqJH9029Y8oLec
zoYLLI7JIgnWJks8xC4wGvEuzADSj1q1uocatWk5csljIU7PvBvB6LOtVFdDz9CF/sVXkaZvKiWR
ynDfp9m30pqDbFk7xyFKiniKPnqWm05T/C6M6LRQsYbjp+foN+PJWNNJbRL/+ma4m7zqqkkodIjA
e0/S6R7L1xm35C/b1Z4z7DiglSKddDhrOGcErEC9f2y19iuoG4xFY7N8VpyWvjqDWGx3WtEw/ZvU
+0SrZGXfkbuoDRuk6F0jFmwjRyQuKOWU9th7v5O4eXeM7mOO2g990slPjn3LnLg2AHkTXeMXQ8Xz
ehB7KbBp/bAyYLJfloXZz0BExsautKcMfmjpGhs0ZXsSGs9DPKdoaLIPSwDv7vsvW6fvTfFTCJZe
UX6KxuVRWN0LEFRWOuyPKjJJXWEVvr7af6kjaOmgWgdS3rryM2EY5BT1ky6gpWNLuDMihzdGfwcn
wrOhbl+mRN5bjB66xV2CmLMwiA08QIpx4MVjqE67k9jFPjbTEfh6k+4dLnvmRNPiy2m4X3IYdeu7
rw0cLBGfNK6U1C+rVO7LEPsvaB9IGF0gWsbFON6ILyKOVqNmOVBLRC31eYQqcZ+U8y+YEZcmJS/S
tBH32aj+6X1Rlo95erPoPSEu7XifAY29TKo8DQL9Q+Jox6EVn0U7xDs51uzSzIpCfZzEppEssSRa
pSJaw7S4Wl3XvufgwZ9Uug8NMZeHOGdYFXfqRph9w6qlRq28QEJezRskBHMhVPJBla59xMDF7K8t
J+KkFifQCpB83dQ9WJHpH1LLTRgwdTUT7HsjZIj5I8CZNO/LaLRhz2I6xJaF9AKvHIniJUkfcEl+
Vh3pwEt0WUBWhjIOZebhPC+xtye6Hu+f1iSpQ7cq+cspoVKYnTwQyPx2nhtZW81L3gXzOl+lYcrD
JE83E7mKW6tC/z2FLD5ckdzPdTwcSgLsrVbnZQ2ptvWYXQU1YtOgwST/86gZa3c52HyWm17S6Ce0
TWfqRUFll4jdSQqWEmmrnJ3TazhXtFFxLbi7RnMIuKMfmpuPbMh3blq8rZnJ2y6iktCnRdsqxuo+
hP/O761kPBo5+raxnXyr9YiyaDLmMhkpFV7spdumtMS2G83HnKXdxu1JF8ZjRDok8QfSxOYmnN7c
O1q59fAY8nRWT6HJDC9hG7o1yGAhvsn9N0QT658JDitCDHmL7RBcBATqj1bZUTMx8uii2Y52OjCe
FydzrB5yjucNsRSv4QDYRTpXoeE+FEUZB4WdfE2FhS21xcXIhPApzbMLY5Pd+n8CNsdNvjzXWmtf
tyOCzWiga0vCe0ZOxzZmbo7gfTsofZ1TJu99W2PzqTIN9wltXGdHNomND/a6GyKpd+D+v0VDQd6D
Wz4ZY1qdFBvuTZaU8b7n4c13IuldoFj71/7xHzjXH/3j0rHwvTGxNbFaGX96WyxU2kQZrFq2wdUO
YOpbdPM1/U+1V8geilr/XuQYBRI1gLcUF4be1L9FV+wGJ3+u7Yoro2LUX4HptcH9J2S9+cV4jPPk
rnXE66iRiBYjumOGCeML6QVAP/Ba6LrN0qkYx9vfWW19WFJH0QPzu5k+3ZV7UGKzJGmzPIc1gNyh
/Tfm7hVg8+fXDUEVJYJn8bKNPzn4Tb1sogX7wra37IuxVOx83eitz9c4bBRMm0bxM/zr9xpH/j//
pdCEQFivfn3btVdGxz8QThy5aMJdVyhRf1+09degY5qcmyee6qNf4D2AtEAI+HDfhqJkMCzOeU7R
MpWF2E0FJgOGAhoQ4o0lXB6NRRJoMmHzWZwGnTAD8sSrVnxpja0Cp0yvITjhbLDakA5yuKJaXJix
mzdJHm3z0Bl2nWNO91W87LuFR7DeoCGMsvcoq/fSY0dMdax2zvyCZ+q3KNgmzlR2G50MJK4EOmq9
6woGum0D+heve9gaGIgmYwpkF/4K8/pqIun0KmqegJoRWuiaD/AEMVN5O2hWRLQPcc8Kv75n10Sc
WnaVleZd4zrnHk6Z3z6jj1Hb0EPTNE8MPShBYi6Iz5QdLm4UbNe4rahIuyiIJ+2VaUAqahaUFbMR
O7xpCvPspSBDGKcMW8xfN86oXVapFajW7AiOXiInsZ2rS7g43i+7vWal0OOrUdFOVemBMA86mKr8
rUlc2WWvu2fNep5ycsUNhpeeO9k+UXanwZphuszdGwJS9US67b++Zv6JsexIoHVMLzyDNSnuxD9d
Mt5cAYEcm4pjAhn9VFrXUZU9kxdWseGLu40rMIMlzhAIa75jlpMdqZYFDJzmaU6D1DYRdYTTIW1R
6xQKf1Guut+Eh30MSbFdxsk62myQ/Vhbcn9epq2+JuH969fwT+QZoDlCeAKQlGC/5P7pJQz8DqHV
TCfl2qboKBkbqzmPNeURBu0HqTXQO+Lq+PO3/j9R+///kPwgmT/+k9v/WBX8789o/z+Q/tX/+vlt
SLnBW/f2h19syw7A3F3/1c73X6rPu78zddev/O/+5v/4+vkuj3P99T//4wOVerd+N9R65X/87beO
nyD0/+HDWb/7337r8lbwp/53iZLr7U9f/ldiv7D+ApQQzhjMft108Ez8HdhvGH+BAKavjG/Jjubn
dxDJrrx+zfoLJCHpcePKFVOG2OU/gf2a4f5Ft8Qf/tzfX/btXx/FvGP/Jfcai+Mfnp60ZyBmmDa5
usUyWML5++PTcy4tq59Td+fIKffVbCl2/YLxjsbUzMa2zlIUWohdm9oqAnjNTUtyeLubsjbnsySi
hU7MXNj6xcVZLU1xhtgsj3VrbH7+088/fngXjlqsahNamiCBjXANqHlrYJrKTtU6rEdo8zWN2ggy
3LLyjb2E3SlKkDQ6arVX2I82+pTT//0H1MeYQb5ncrgn9YmdJEqTiL0V4qGffx9G5D9//ddmRBLg
tRMpIsChT83Qz3TPs1gFfh+pBV3ccnt5ij3nusLvL7WOAQ+7wSGlCCNFIO9JyCOfdnBCcrGGztzY
OpgVo132sduyO13W0dc2TBQt0zXoDSQEWXFjV5Ox89gc4BnynHljDlrq6y2EUSKqNqHp3c4TbuPK
ZNRr5da7SDIcq4hG27LC7phOt26sv419cdOM+B/T/jrqxK82XRD2xs0YJGZx1Gqinj2jes0ky/Io
9BCrEjeIiye70uU0MoGoXr3UHHdmf9JI6yyJY66oTCMrvwwWZu2xDFSqv5gDeuvIVWyErzrHuVd1
U27eZ6fATYIcmxyOe0YELkoIZsXADi5hTQJPNk2MVAbE0vVsv5fuQBHIreXr9rIq72lh9B6QCaQD
zTUTP5RO7wMWJJtJi97BzPGwYtreZDjuXIvAGxgTrFlRGrLaLYPBaBhT2FXQhSolyRy9FrsGPYHH
y4DsEsflk2Y3J2pkAiFmxv4Woz8j+WY47AQwenAYRmug5xpFvrjFL0vpbwQTPy5a8dTI4aWPIgPA
xApdma5tTT96M+Fc03wrVu5OBGeI8Ba83ivguoiKG2xeX+lUvjmNex1O+hVIpF+6o8ebkVdpe8vV
HFLjNj1L83oCXkuJi3zhS3O1K8px7azl1alik+laXkllT3pdg+osy9U1aUYYohB+5FUmdm0b2HVL
FQfhvDBoehAtp/pGqhiLtHMRbb92tRw9UfLahV24GS3W8wzPX+mKSzQj6BIFPorxnV3x3VwyocP+
ZbCncFgS595ZHz1/GfN6H1XbeBG8WQvIUtoxhnPsfd3lZWF2ls18QYltCwzJHu2esxcVCYJZTsBl
jBE9Iek4s6enQXfxVkYbuwwzhuB6uHEHnbKnVMtjLejvYPtq87jchSkuOEZcMnWsczySF04Nxtys
cMx3RCxXEJ7GC+TimGDyvjxHDf9o6XgxivZ3oXBpGFj70ZmuC3C0wNEQvdtpvuycOomO0dw8mN5j
TxjZd5Jrv0Ki39kGF+pMmnttevkutlkDTsz6RObqO6mzGQvJWN2YaCGPTLWMKI19bNXZdnZfZWKJ
B28Nm5tziQgkPCBCGLkLG4yzg/5sW+B0AMsGWIwiVjXjsLemdDoppe9ln8esYLh+spbCbzLpa2Kv
fhY5n80gRbWjEQr368++CXVr8eexR6nsocbV9fGMXwfHhACkmzf5RTfCB9mn+VFALZXDgxHO/AE3
mjcggdobGqHsqmBai/k8OYgx/901VneMnPyz7rHOwBY+eS1NweKgtS3NDpnMpIuXkkWol+SIv3s4
NOMwBqJM3d9Jox2ycsyeaFCWs1laRP/FXb3vrKnduasGmDeBCzlDAJ/GB0eIJ8dd5AvmDMwy7WFA
AhfImQduOE/xeaiM7yRjAmLo07cXOzrv+CKPcTw3t6QaEniI768DLbSKYTRxmOrQIApThhfK7jl3
YXFk2kXvZvOifWvaXKP8Oyc1bunQ0LaTUzvHboiJds4H/UYl7svMFHxXhOO0i5ymfZyXotwsedh8
eeJRIvz5KGb0qFFUa3cOahKCjrJ7w9A09nEp51YdPQ6tM92H2hkVtXrzFJP4TudyZ2ERX7EGhfqF
pXIpVfuqSDYJMi0rT62Ae5OQx2dqoj+mje6y6YYJhVS5gqNXkxkN/sVv+8Z+Y+pznc3FmiE/lVt9
MmEWMHPERcFeN67VLi/MI71TeYdMYp+wOLtxtAilWSXaQ9Z36YPbxcklF9kFMQM7WCRawcAhc82W
vLiee85EdwnnrdGP0wa3l3ZG0AZ8fjCvRaczjobeLxKHAVs81qs1xDgThnUhlRHWGovbusFjtRRS
7HqFMTDJu5bkEXO18i8rvL4X2DxdhN9YIqsQ7gKbdU5OPXnNl0FsrXn5LfHniXma3xiAxJIfvkLx
/G+aTeuP3aYLcNGj8SMhwKN6WnOM/li6CM7k1M5MxukxA7N6io56J37rIT+aUGnguGG0LVFnqPGG
9IQ9LZu5Szxc7Nj7bYGGoNzJuvzlEWNxDnNGFSOZbbteLB8ugXKwsXBHKPKjJzNEKZ/+GgCzYvjB
/xYlX1Y399dwg6IdMyRUtNHENTy1vDOkhOBLLprICyLycW6Tepn2Azg2v3Cd+jikKW2xs8z3kanN
96HVw1x3DHfTyWbaGwk6KeiG7b9pk239T/RZl+ghOh4aHtpyx7LkD5jtH/pkLeyr0nKHdy8yOUuW
8lhE3p2qxgJ3MSUejCIqPt7rjehQYNeTdrdU1WNU5LeaVrwtquwCFiU4z9mjNa1gsI1AtOlgP/YG
EDdGMdidmoB5L9Qo2AQDUPeig4yMY9FI8pM7ktLLHmX2XeRomlOa4DfaD8/rzuwzTPZXNtaeFoky
zlc27OJh6NL7uRrroNHfeNiwc23ap2ykROiX5AEUl2Ox7HBGk2Jq/qhYwO3RtF3QX98CbonZgUzv
vR/lNfP2hrW3ZOdOYaftWh4WDo3ejkRpVivmZbEb8wjEywTyshMdQjxHmz77wtRPfdM8VW6Y4JYi
zbiwaN/79qx1IXWX29xF6fBcD9QQYTp+zejPSX/NQIHrt/GQ79mlQZlIcUewu7r+P4yd13LjypZt
vwgRSLgEXgl6URIlluwLouTgvUvg63uAde6t3SdOd/RDKSgSNEXBrFxrzjENJKEA4+nal0n1VvY/
utk3a77pGi7JmaSNR1z5xI5qzIrVZ2DbX3bfYDmsxBO6leDYGvlj0sfku5mfRvlaeuvJHqMNducb
E6IxED2U/knvTpshKAxMsyT13bUjfqGwLWycPqrSVy2Bz3fXH1hQRnzUwYEsrfpfD/zZppo7n5fI
TtdXmMoK4WfX95iEtanb9bqRqR0A/GltpCZnTuzEYo3NMr5zSoBG5FV+XN/g+qH+fIjlwcwwCvI6
7//xOf7cdEIiguXiLFo2+/N2FZk7qFrFwJ5gxXd/3gPCCJmqTWP++V/8fenrNsii9GOulQfQTvxH
rx/oz02PvkKtO+Gf/8/1XSDCGXRNaLljZ67uENI+d8IhZqqWJRMkVSIm4/4/v7bdJQPWc7j+dr3/
usX11xyTU+xRPP7d/u9mnZffTTIMj9e7rj/mUKLZNwTGDaNsjqM03gwB+EbvyBZC84fMtEa8l3u3
iMTDvep7qOND/N0Kejz4LVts6LcxqFf9Etqtjjyy2DpBtyR/M2NYfK4EvgouS2o/Q7DUvWxYDTmY
g75hJB1a+2FgB6ZiDivxqHVls3NjQ4BhmxI/dY3XfFy0OGRvbL1hrbUpRU7hbqDnViu8xr8Gon5W
PYg3K7R8D38WJrxubwsu5fAbyZ8SClXOMKDXY2KbahjVa9ScrRZYa/wuYNfIEMMMeCirsVzTOCm3
wQhYLo2TtQ1TJyH50crB02nFw9zWJ6Puf/LGEfSu8MYgtrTuU2rpjYugHXZTNt9WnfWcMUgqc3Xu
tTrbBXoi/RFqQsYMZu1qxoZgyv7czszzWcOsSiHbfax63EKsSBOguVlwjkLjQTdNitXajn20MePa
sbQfJ2d0lg9rDyAoZxmw15mA7Ap8htjSHAPQuKhgRqXWaURGZmOT9czA24yC/ORWy2lhGVho+Zts
EGRU1YyyHbDSVgbpRJIIg18AWYZdvcZRLG7mEm4A/gAuo692UdyicMPdRX+wKcYnTca3fa4RQqtb
r0tu50ZqeBdTj+R42psbhl7he1mTrSzgH/lpgdvZ0ErYMIP5wZT+DpPZ1hotQCIqCja2+aFH4p7p
EMAbEKSWVHS2qo86ZaTSGUW+qpICFo97cZoA3FP9FBgtbppEvRGIt6llWrB72JSyAVnnssFUW0qF
riZ03S2CMyaGnvaIfbp4c8pu8mtYhxRAg7V2QrSbKQb/lZ0zJK6CZlrnt928nCWDrrmONeAcox+J
l4E0F67q1o04TAg9TRHdE3mQ/8xG1xybPsAiA8Td7KN914EuMTlrm7EJg8Mpf1WsRGNMlVAvnoSV
TyvNJXwmp1enMolaGpS6ORU+sEAmEx3uNUtM31WL+SLFGbCaIAz7Yo57Zoa3VQvShXG6Ta7PSJqE
xYFGk+IJe29StsO6KsbOT8XcYD+J37jUoZlQ4SMaE3sL/eZ1DgwwOTrFaIoUo6jTYiumVvnooV1I
jvq6i8NkY2Ka8nL9KfYilOt4FfEcHwPFpTQux7MpivdBuMW9GzvropDv0rhHygutBuzkykD3R9/m
xi7vC9oqB1O21J442lMnaNflQLq2ER6g1eHnbMZFycBwtBiLBxW6eBHJidNYZNJm+2CZRGZzVCJV
wrPP1h2t5AgCUMTiRO+BFwFsjnqSeVWnFwgM+m6dGOTOhfbMlVMNX+FoUpIBGfChWTSQe2I0Jxyk
VdC7fp1UP1bDdzPus35St9WIqDzU3N8B7DtDWUAr0VPRqygL9u7h5CQIYAKrUOuqDY4074uj3XTl
n1vXX1vbMA+avRejHI5RrElmx+YrSmngGCaUINwhO1JxGYqmCUAJocojUYTVUYPycCScKc5WEVOX
fz1+vXl96Lrl9dZ18z9bXn//u82fO6+P/908vb7R39f48/Rw/Ggmp98kGry464/eFdHsExtcHP/c
TOFz/vOh61Zm4oaz/48n/C/3FvnoIWZZ3uEfT/u/PfcfT8hDMzv0LemXixjWXRSyOrvQkWhrypfr
79Vc8E7Xx8frvdebf7f/8/i/b/r3pf7nza+PXN/u31/tP/7+j3e/vvp/evrf+xSDWuxp9RbBcHGM
lh9xlsp5Eyz/v3/cFG2LkfF67xxUjGYt2AMHBjOdGJuj0qIWoAG3+tpuju31hx0DgbjevN55fVgA
hkKd+d+fQyHOln83uj6HuOX/9/S/L3y99e8P/+M1//Ee//GNr3ei26d4s5QAdvD3415v/fudf16a
4bTfeFs1iQPxyZee3rYvSvkqsRevbTEZK6abj4rl01q3YJ4vsGagDKfeRXFYhK55mw2Mtj3tJosq
uYlLK/IlUJSySzaNDti7/cyYqvuyJLJyRDEQNfoHBMENOspyJWaWQ4kkQzTs3/NZPEmD0pJZ/Dbs
UKKUOSB6RlE78qrwuyXaMquqd1l4BslaH2kFvI1oELcd5mfWzzOIJWshdPqOGbd+1i3CrxbLiwq6
H9Ea7ZGx/V1EeI7qJtYGcFN1SXGR1ZBQYgSsltBWk2dXN2ZgJas+5LQ5LA1JEZTvgVxEPzlMuVqy
hImNaAs8uOWt0k2I/WE9aS1NnaXZgnBN98OwW3cdpowiHB/LHgJ24n5CjeIEK2skeeBg8eT9DIP5
WpYmrnW7xiv+myEQ3vzQmXZVgHJa77yYLrHR+Fa2D+p2ZCmSY+obC+Las5dZFDe8bGEiYsMqTb6m
Fdtf6TDiB0lA0o6wGZT5DLZE0CFtyk1Y4Z7LvYiopK6/zw3Azp5Hz2D0tGNfcpXqpPgu9fkEuPAm
cvTPsoX7EXjet+n1n10UnCE1rAzCuBHlgVmIHHsD+wqXOGuzzuq4y0bHjXBjlQU5RY/AwlPHieSy
Mrw7CBp88AgWyfBcwmx9OEBQavgsKOB60cIaKcWaNrnvkQNCcIF+7iibdnkBLxyRLMntiRsfkefu
x9Lobpqw0XcpCw2Cj+2bYtYXa+V6NHRnR0V5x7boJDJA2m1LTOoIYoJ4leAYyj44NhMavjprTLTg
+oyFZHT8BuEkxt0w2wmclysFd8Xu82qX8TUaTWnsW5N2cQ4OVnj9uK5OcZ+f8oLZIOEjHlBJZtNk
d7sk5U4UpQ5mdCcnMyEx0i99ql3c4KRWzHKR0wO2Q2TIJOCl7wk4qlO4J9BqGINkzS9C6p4A7JrH
luyIKmvBN80Ku3jk+jKbHtJc09baNDmbKY7eMbN9zFF/g1jnLHOpToWurd1Kb/0auN02bruH2Si5
zrNoX1VGBStI58G561HlsNejm8kfrIV9hVYs+wKCiAsRXg7DTjBwYf5VlvZ31TjmPmrD+9CxH1WK
Ba7mar4aSyuGwEsPm1yIu8yB9yCKaG/bkIgdHRstdnO0vQ1NVISeJcIez7s3pAUa2ag245TmG2OS
aBcGrkA5hMZeW1k6pEpzmndKjuXZmLr7Pkiwx2vOfRbo431tT5TAt248wwYBabPX9FZfdoi3AQ2Z
QJ1fhnQsODqbtUoKdjZKbpReUUsH1CQmGvSxL6n2Nvagoabteta8S3aHDRB8qOnSUIIYaytzP5yM
MMdxmC+Dsg+AfRwsoaNYe2b5GmXRTWyiUMY9yoK+hHyF9WZgSTFLFAJpOG5nK8Y3WN8HJJisxTz5
ow0t1NUV6s3e7XYtAna+ZM6qXobpLOjo5oPuCzhEBw8uD0kXqGQDzjtzcJggWwwGkxijaqytplNJ
4UL5ZX54fdMTGcSr5MGsYw9jz21Vcog4gTLcw3mpX+EN8FkjXGV4PF6yBlKXbT3kQRLc2YpGcVrg
LoFuMWByMYZTxh+qq92jkWOBKOx62jgyajZNEuEzrLrTOGJPNEyBDYcAsL6OMYSMAYBUTlAWpSH0
PStbtyjz6NcaKNGzeZdIIucnB9Fr58DuSKPxAcMh5L1QK7aJ1VvrnqkgaLSWE/GMZAEtvj5g3QmJ
uQZUHjgBXj3N4cRcxC+aSQfE8xQUmEcAE8mOGntYBxrrOsBhMSEWNN9QjcsjvBmfjG9kXmFg40/d
cxl7V1PYn90MA0vByrGCWUQAdAZ0ght5oWUXHTAWCrau3ifTYreBr72TITh7fI7BWi9YCZk20hqv
Tj66qiT1GhJHnxOVSkE4HO20OgfpzB/SDb2LbthvrX4GatBuU3vMd05nHmfrdZ6ti0CcGVNFrkcd
jZBR1fmrRKZBDodpj9mvzkAT5XTYXmEFbYs01lYA7lDa4XG79fIN+uBqW6bidtALRG+r3lGQslUW
bMJO56IxN4cgx1ja2x+mxErbdB1Ry6RudJPxBFDF3AaqDXegN6rdkPIpavYBCIhMghVUsbwd19Ko
023IsAbYVZvc5I77FcRi2rtuCzIA+wx88vYwy5ZcyTKrtr1V7Kwc2JC1IF/DJz0srWM2hafA8Iqd
Wk742Ax+Fa3l7B3LKZi/IYnXPYZfdgkzggv43kg4YeGIeY5tOpaq1I6hxzXM0BiqzbiV8T9Zj1oM
TT0pgUOg11jLKcabZ5FVnnQj5atFVROZj7Ne2QcsX3fCbtS6z5txExv6vdaIy9yqk7DLcMfC/y0C
lnma5SrXhDoa+kQUCTb81+FFa7iOtXkbXGis3DKGrXZiDD50wzgMVhbeDDGkgtBCfR7ihpApLqcW
IpwPHOMBfOt9an9HSsp1j4R8hW3wpRRgjnSwMgccQ5tA0sAv8uAzhQxrVna+72uGmqU1U19p7GG1
W5inwhHGasHgmvW9Zg3HqRiUXzWZs6YBm99YWTYcFA3V2MU2kMfm67DQMnv7ZPbg9TXCtYDIFDDM
NAFigSSH1GhOvJt7k3ko9kbesXBYnHMuXOU0idqAWWzE2owIj/nGqb0vh0Nf5UZ5bkwRbQYAS34N
OMCZbPcAVOiJ4BFGIbrB+l+5sLfsmiXFOFdbZHs7R5tREQW4eUQ97Bi+xX41t6GfNrEJjPENRlB4
AnD0a0ZNjSor/aSZ+TYwzGmKulibdXDWK1ThZimRUWa5OEr0tcjbA+ikjXdkUNzuJjyBm149qATl
p+Ei5PYoYLme41FP6q80y7SdxtgWvSA1bzfXWEzoEnQlwDibcXKg4egansMmIiMrDtQlhLIv53Jd
9DUWoxmOOG49RiINssyuyu6RNiOOHzOCoCTysVk+S0LL8ciOzoG9GX8WzAChIf8bRXbXG41c6UN2
k1qIUmWFtD2y0C/ihfrlZRMS/dis963FyGmkvhLyy0VYR+rFUPi2UP2NnSbj2nQwqgrDfRU6N8y+
J3czJfOBqtRbJaO2b+rpbNEXogdO+ypCjOHTwC19ldPtiCa5Nz0UlCHhG/j+Lo2uI8EAdGnzPyAL
od3FctuHpH1zrbbWdbGJAdVtHMcON1z9Ejx1W1MXzEID4BPanQSJuY8s7TOTbrcaApY1S5OEVfmE
i25UMcIz/tiZO1a7ST1YaJl9vLg97glhY5wMYXg3BZREcdE12UPnnFcSDYRPBgiOni0QyTwb3ksT
erjmGorSuFmnxzinmoho4K2KdmKAE5Kt2HnmbR15XCWx81PCRwbaB8e6Ca0ShEQ/HBtaS7j3pzOn
Y1xri46gMIElDM0UrVQM/yN/Z/fr+WslnEnGJmFerObt7I1Uswgrx5Q6J51C1hfCkVhH5mCjI2Lz
wneQQxczkyF7gXuMZ+yzk6FvnZ4wA9N8cguFIkLtQhadW8cYuGxYHeBnDKrgEVcJnURm/0LbxqK6
56JT7qKZQqCoKDVYTKyyqgazhTGlrIdXl2NQiY6m4HICHTtQzonxkKYM4ixdXjSvPRWTc2K0XLFc
GtG/YlUOSUllcFrAnyqWTqhcyDE/BBas41Ak29SBkuXksBAdglyExqVThwdjqyWagcAeTP2/Mxf4
2SQ8fePwfwNBmj82Vnw/GcTWK/K6eg/IWk3qhoGYECtKts2wmTL0XCIaqp+qtZ5L0FIr49mxB5IA
urJaNRCvoai9BFH+AR54F/cVDrEZKFaV/Q5dee6JQPTNYkVDchkzv4XKC9eGGX+X83Bn4uDA0zsl
UMUguITtvMnGu1BNX7XBuNuW2mvqiOfAbl8oxwuDulHJDA+HW4OuZ4KGEdpPVI8KHW4E5qfwufSK
mr1cXmbP2iLpfdA8w9m2SJYa8cJQQtLQw+hLO/427qgNp16FKwxneFxPCSUQ+w4yFzXZDbSpW8Sh
4UM8Ij0uekVQXAn5HrsNwL/8OE4dgbSAe2biN1zk5pzXvpRnPvYNTbxGTIyDPO/FY0RQYNP9QdW0
gvgDH4RlUNFZYAHHFwn6qa6pCZpzlyG2hhaQc1qeb4VmqF0yDPdEBsersTarI8Q+lp6DvXIe0j6A
QWsTTNjbSLBKfZO6MkcWcH32fmxcuY0N8B9Wy5IJisReTMhTUq1pt3CJM9TOOxDR4P/ltMc4hU5k
A3F+hO+ZHdRI3KWw8Po75fhQdEZ/0j6EoY23SbrF4jIfR9INNhAJP1msfo6xqe2MlHyPJf84STLm
BnN4byb6EdaAjumdMUadHcqs/25VU28bTCqrZoDYV8xceqIkulEy2dq5B4kPru7KKmzKCad96nqa
pXkkD8pNtmOAuT7CrOdhaWI26ADi01BfBR1ZORndd8MmzbFGIWyhGYY/g4EsxAuku9XewP/HKXOK
95GAC+/2QlKW3oRBD4XA5SoJPQ0MbczYs5DFiYmDvc6ph/0QLHqlBRjbrGnTaUBxLK5gYGccTDHd
vtAZiAABXcyg4lcHw2UXDsA+yH9bS3uvDdqtFcZfyIM+bOktct/isVp6mMOAzdvZCjjoW6GqGfUL
1VOPJWbVJrDYKKvteZ4OsYNbLKp3be2BcNSWECUGkiuL/WalKoR/okO1M5vBxqkks1MIdLWbeBTh
/Qvta/ZsF5/YLYBdmtwyiqDz2dqmxx+znTrrtUxoMdM6+Mlnc19JDbi6ianPjvHBKJ2VdQfrfLmy
9POQrBgdHUtilqiWMqKbJtC3c3QAwgQDM+luUqIofJb9NISKw5Qy0xhHxkxxmRmYolAPdYvOzyzd
UwJnFP6px3i/1NMNXDoH+Y12U7jzW6gn5l7Zwmckw/nbGJ7mtDjj/Hg3kNeiS59YB/zQCG5OU0qv
yrKXEbXw/Khnj4WiivGnYjIcU4SWi42wTk0MwTjobKiwu8xmptWOY7A3s1+QuG/6q5tUNt5jqL+G
5WOTaEg5aOJQt5lfEgUXS3taiTVOoDkfPuOcRcxkRA+cM9uN0vo7CgGXlZ16x/kORVDpL2lY/Vbp
I/q0O2jRn7PRI+oYZEoRrT8LZ0jxaclLUzsGg68BsVQ8lHch2iQX9chmSPN5y7uVgTpYz6pKX9sA
RrAC0hKTJZbGCx4c5916rhlqN79tMRprsxlmX7B+QTHRPeTMwah42Y/M4DfzHjzjlXGRLX5p+ZCP
1UHlWQC8+S5g6YjwM3xE9bF1bVQRgz2jfgHy2hQOipKgztmAluRUp1xB5ECS3uvcwSAyZ1jHVuHy
51iK94QjsHA6gkZM+UU3A+sR6aWWYR9lo+1VOZ/JVPhM9H6vyfowCdQ5XiyPQBN9Bi4A7ziL2zjR
d3kOph+7vOtgguky45M5fuVP5c/kOOAnh/IUTBzNI8N7oifqW+iXIoSEXlnVMwYttB3yNmLB6w7B
a1wLzOQxg7muW0mUaBsdhDtrI8D8+LTnFyNkkd3Q0xlHrQdwvZ5xjs+FsWuE/QtXAqZsMJi+NMo9
miFk5fPo64iQ/HicL0QNEhQyIzOq8abP6oeMrnircVbGx1luQ9V+9vH0YjZChxxFRSczuGZGQT4v
9LK8JKsnWdI23VA8lbOnH68/4CaIP7do3+nHqPcuwjXLLVBKm+YDMZn7RFB4KM31q5bYyqojvZYm
wD4EkXeMIib7WCZY5JaMiTjrcSffDd1WZ5TMJvIrfRX1v81ka0+o9sHloEARl7vzJr422UPSqHD3
KFQXtbzUw+z6U+LdMSGENKBF4tjHBUO52oFQzSzG9BjQNLrNHliNExM9DXVt4i0DnOtDDpO55SO5
N00Adxs7bT/7jcFoJ1hGObk2bxrMDytV2uBVnJQTe5Tydy3V3lmm7E4UVNu2BY7Kd7sH2uZbSRMu
GVq4uPmMA+P4OJaMkqpoj77XHjJjS6QKCcghTtd6NMgKCQjCWPjvVAmOD+Ei3ms0/1Cb4IWOClxQ
OhFeB72fnkKnn88ObN+pO3VT5YBnn6L9BMleVwD1AAUnoqx8jawk/pgapNGJLrEFKn5DElG7iRzT
5YotGNONYHM98EnHGhP+ESWwQ1NtqleG3p8obRn6KUIf6obej5ZwBRVx9RYaisNCLNT2ye4W2ylk
SNEjWyhh6Zopc/OV0071MetAN3V6glI5Q7bjYpUP4J27w2uccJkJsWK7jZ6sIQwlIJ50taYfuxGu
eJprA4OMZKIpXrErrzXDWHf8CXa2Mo7X177+cDlh/+u9rr9TUTRHbRx34djau/46UVl+gKlraNtV
8CmRSTh/JhiuoEVRWl+syO6u91+3b5ftDQ9Kh1MxqTWkuokWhtVoLgGI+2GZqaEMKI7q/9+63pcL
+1CDil9AzHQ24qzwaXDyaeq2OQaa/q9b1/vsqjNh/thY401w0HpMhEaGqTJR5qFE97uYr363sf6o
OCpWwgOT2cOdA4YMbUW3xsrv+o+6jMq1G0qazZ2wQEjYwQ5S6kiPjmwIuKG3i7tnBWEM402rX6RH
5zeEJz4kJS9qNzemBLSXKmAmRlxv+zH/0Bvj21ZVtG4qspxxhoZDXWG4BgsSRu98gU9tNF3CqFnG
ECF9EPlth8hqrNJ+DmV58ctIu1jzXd6Y57Gf6bFEz8Zc3gtvuHSNc8LU9YWCjydDI6EQRmfL2qNo
9bVwDUaEFfmsGPEDTV1S/FUgHtG7std5pXrzZge7nk50ZJKI+xoOVBbPKQcsQ2et7VfSa85VGN8N
acTKFf3Z3NuPfRj/iroMIIFGMDv94I5uwk4wi2ckQXYTyfA0MR9bfTgnNuPedrgZg9rwO762TThi
aIrumhFcDd02ayeL+kf05p3bxpiMiorwoeg2FdhoY4y5q3gKv8be5vpTFJtZNK8xoyalJUe90vae
qpn2A3fVZ4fKvd5Si721fYBkJWz14/VHNCTkqFjiETjSfbTPm0VdGjifpT6Ep8kYv9PKNfyoNAgx
ij5H075AraSNmnRiG8lzaKdfM+O1TWWaxOSxTg2LV0zsrKQ0HEcCBZpfz+5tlJCYMUIbgAu8hkDt
d1p96az8HgSjtrYXWpcNCFPOfb9tnJA2tSIW1M3vbWO4aKNxu/ybzfSpsYznyfrJmTvvK3yQFZpr
Gs0moQk1y24s0r4pLRY0LsAW1Y8PrcY+O5qetlJovzK3Iu64G9YkLxBblBKRqeGl79ARcBLXN1FF
K4joFxr/1hZ+8Q3MCm9fTfKN7lZAKuIB05R2blND7KiMmbsXDWKneRpTQn4GJKbx/aArdXAMOq10
PEJysizyk9lbckmKjsAmNhSPnYz8zJj3Q0WfLW1x1oOQ9idVHSSHDtUg4V1QsDIE7oYcKBAHix8F
APXrr3/uQ2EHUH+5M87oY4ra+Q5rN/SN9qIHmYdTgTpS1sMPZsd548XpsUBatFO9eUrqnIhSwMSk
/MQnfZ9PZXjQUDbg9ICU12HOL6pz2QAY6yKK6TpPfs9NzA23fk4qtChpO7tbF7SM1cSXRtSPOVJh
22n9FuMAnpPoM4rI0QPuQOtILWBMtD6Zfo5ldFthTxtJ5OPbG74qdPzoTMHnVkRfQIEi+M/7wWyY
rgcrvkguoBibv9Dl8+Fs68XV2/XoDKWP7M9ZOT2+0RkNyTyH8d4V6cnOYMmnJv2X2bUEfj9FGVRS
/qOmkqfeqhG4kvzJcY3pABIlQ7Ai8IkT1XEQzKAdhulNy+TwhJd9ndNI32Q5U6xpotny97Lldktg
d21QN5OjRnoyX1vPGozAh8UDTE6CHRkPg2yQzXr2E43DnhFKN/jjoD7QLxXbICq8YxLdI/dkXoJW
lIy1eokrindmmt05+TQcJgNMKS697aDTvmMAKzg5cNb0MFNQfdo4bZMAMKMddGfClrTDaBLcjOz4
1oB9VyC45HhMMBoxkD31krEZTEl4gfGNTYdfo9Y5iPTIokc/GJVRQu63YZJU3uDXZg0yWQwP9O+9
3SzE9+QG/VEmRJAg7OMqYDMaLXqgRkJjHKuLmUs2azIdAGnWedhgKiqJboLtl9nud1W5TD57ACIL
hSRvYAmwvHpzcJyWDr6caMzdByI6dg25UpjQ6/qQjPZH51VPmmvtGQxRtZk2HEByK7xTZGOkwX6+
nqYKK/0SEhXpX8oG2cjlq7s0qXFGf0N+EGvCmYPe1RlGtFP/OugLw/CIIgS8zx1HBjiNPj042Et7
1jfjDC1Bzt+FPV6w0rebOgBUJ8avfHgL8+DbGbXnyJxo9oPXGYr8K7DDg5ebRIfM+Xu+mWb9IQsJ
cq0ZhXpMRqzit5GnzH9HejYubqc0/nZMedQx/XceqS5BcDeRs7NzQbDUUeGD3etXpOTth1ydaosG
ScGEatWU5inuSkJQcQvUvB6iALg/+Df1lBU5kC0Nymh1LJP5oiVgcTNwS/Gy9JEfhCRSl2s7sJHQ
bfub2bFOyUBkk2pCug7AKtHg45uJiPkwP0pASUNZdL42TBbEj3Zb9yA/+phwPS3aVrVtsjqdXlqH
IwYkSuKNr2Xj0GUatvR/WMJ7D8xjyCOKxwsB0PcDSgmTYwukr/fsWerseO2WK+oGNv0DwJlHFlAN
/RWaSwupTpZHJcGM2YHm+VMeAih1fwFzJkr31LjvQa0eOHFlBh8bX8mK3hTOPYMatrFB7IYPI1O0
jcxtvPUd69qGeDGSGY8djAGLsDBzro/zkoaTjsVH4mRPDtkksHYvjIb4Wm+pT+/nzCYfgyBOhprd
AHTcIToylIgurHwJaAKhKtwMOEJ7U6gePoP5O0+pXfq+6zaD6/FEhtoaqgE+ELVyzZI7r1DBLS6s
GgRFAxpgxXAj1rdpCUkK7kPaCWCW/QSmsgkBPsLhs6yBCUE34xtDAZzaSc2AgRSCyC7AqF3aeXiv
Y16tBMNpE4RAjG7zQcoK8aVwg3IS2IkbYOCXsUdhNjoXbvoB13F5xd5iJeDJFSBt9IGFswg5RmYD
5f2UzWcOOfouI/3dhnwl/lfv8ZhwPQ1JhTH61y51PgtVOBuzntxN3XEsqSaGldjQ1cpkdJwmc5cl
Xb2z24pSKsVUMEaPRahzXRMoLyb3s4LVTl8LObaZvscVyssoYC2Z0saaSgfhanVa0qi3qQXZk3mj
X9G92Jhk0slQ/qQeC2u9B2Q+3Md0oerWFMeI4dgU4+jzyj7YaZZ6B4g7HjH67SH03RS0TQnGgJFp
LjyTQKlPbAT3wXgwAnmZZPHVG6Cj9C5/7RTDII7uVWP0OCAjfJMt1jTKrLPXQ+UIUwI/4KoITdJr
FfNeUMVGM3HQ8CepNbVonWI7wwT1BM+FttLg7EP6bZAQ0GpyPZk56t5iHaYpf6SygbgPz2OtPGuT
E3a3weV/QhYUiDe75Y+VYO3RxLO0xCchhKsxxtTHgozA0gxbgJvdmLmGsAFL+FEEATMDTitkgQTk
/gUvdAH7tabXH2FhfxOLnWjhD9fu3459InOOZtkEaDmfT1HOwZ2lw6ObnTGd05dNWyLRDTw4Tnh0
QqLs7QdboQdomlD6wdmb5WPCjBdNjPYAvIj9qVCEqdd7mH/nvJ3uLQOqitkgiaC7UzOlYqZB3wsV
C+nuQ7gXhtgSGv/LrbRd1mq/pQuCufIYzvbOoypKvj93NQUAtxBOQbRVr+WcvsMC+mKmTovAO7UV
rqMPfSagzXkelgWH5bfO3eQhxGEhQaFPQhNjDlpiXl1TeTKE1fYBZOGN0idrq48BETrsLTkYbTxP
TN4detELJTmiH01+UxNUK/Jg55MbLlUdaVZ58qyZlXVDMvIOZx9/npoTjyyDSxrl991CMGP6gIDf
5f1dgZ5kFhZhYUPItKJKxNoQNlg5qA4EgZxS06Yhed8RibksbxyFFa36peGI8+eWGhAG804xKXFI
/IRD6gJ2b6JfiaEfm7S5szvyRvto1/SgQ0ZxVBwjYYNXx3PNcD+M+a955PIsh/yHPsLzqCU/lDzf
FQmSCJvUb9IqNmPOdxhTmjmZyZwkZQgErwN5BmeGfOJjei4VXZOqm2B6nxLnPXbq1zFv3oexnamq
+YLSADtJZMp90gQPNV2+KJHfWRQl246JOf2qdxNlCfEi5ZNqWb4P3k5jqg4yKCGvjFdHxPCoxrtI
1i+yybakaxOMR/vUc7tjVvIME0zQav6KBxVsZd7cVE3y2DXZ0SJEWpaMqEiS5fxbVY81TTlafIKl
QrGV40CwU1B8WEW3o8QDvVob57qnesJt96tkPV7DQtkQKvw0asWe8J13DtFhj5OK0MOHpohr6jrv
0yOGYCV7nC7zXWbyiauiC/ZaSNIram4ZIfZLtg4JJUSib0oNWIpVIoiwsNFsMSrtRTuiYBB0UOwg
+BSc/Frd/WzmAMsaLryWthBJK7g5EvVDkMFTlvJ9tUZ1P+XxB3OHc571R9iVr9gaN3QZaR3J+Gng
RMdke7zTadgs31UYmScUId+FB8KtugF/R6kW8NXl6c6bXEiSIaWEqp+MFNd23U+7HkHg2p6zL4Ph
NDqBam9ia7Za75XslHc3zD9sIe7HirorwuWsaArN6NIBbuyWr1I0/0XZee02zqxZ9IkIMIdbSVSW
g5zaviHcbpuZLFYxP/0s6hygz/yYGWBuBLVT2xLDF/Zee3qaYgVoLQoOI0HErb0sIiaYkQE3T4rQ
Ooh2suGvYdB9shBxMXF7Zduu0PAhx47rl3mAEdOhxuOd2yomnTWKvYYVrhFTruA+t3qPZELr2Fot
IzSQvw2McLQB0dhCby3hKvvN0+0s7GeOdjNj6q+bby2Cy7xTp6HuwtYxfjVBod1LRJONNnClcx/n
JHlRWXDRC/Z/smdyRDzYyWYlh262zXFxMyhTVRE6M0uGyZl+MH+cpmzqWdPGtPvEtZ1qjOYjCQ1I
KD+kciz2v4O21iGCjchM1Ki9uzakds/JzmOc65jGvImBfzMdUUVPR5X5Ci2k8TNXUixpdOZ6FpYg
zoCHtOqYinRMsVARATJsK7bdJouIdvRR4dc+iO7JxAXaCLB40rxDAlrt2kGlJ7c30pPoo/TUlAQH
o/zDQag1R2ouDp7b09sEagmbpJDGDebazrpV2RGWHI2t3laHwmz0feSk8dlpHe0UQ/Q/9xmVCKEu
B4pIbedMI8genetU0ATBkYLT4exmajJzTT4wQ8fq5KFluU3JWk5v1l883P5pxj47nyFKQ7fLfKSL
rnfEcMM9Gib/ZlJI5DMn56GPwNsibQMMycdMWbD9vz29fY2dWd4mcyjoqEHgUkEjHK2uJCgRPfTt
QZTYVVbRogS//Tt1YFLDeygyazz5i9IlaWmilDeGU08+EBBhbh+3py0RUtyecQM6qPjR/iDev03h
4mjfF2X5kEUYjXzTv1BPSvhyE2BrbG2kKZCcRNZHooVeG3+WXhnd3R5EO4JMtZ2GsI/hVUDYk6PO
S4WgDEO0fbUk64yuO1RtQSJXT0Cbkn51uv2TevKcKBCqqh20E6G3Gyv2s4W3TjPjTFkYZIFzHkHp
hWYjz948PIi2/U0o1sr0u5qAUpk9JaLYNmaCN0FN9RY1M1ywXP4pO/1VtxENBp+oOBVSRdZHgAF2
eguO31ve3ULXnkmTW5WDji2McO+KDNF5JL5ImtV7ZpU7pDfeR5AIc+23/pfljwnqSI+hlF3i46+3
DSHkkcCgJdi2bcbEBFGfeK+GMUMKrunivThiTEmmQ5hWKgOe4d35jbUGYQNWVVb2thO8v+a47MwK
XRyHOaAWuj11HX8BZhRhp0fl/u+XGMvXeeh7VgMFOWfn/KUHbbz1RvhAJT4y5cPSE8O+7YRxqRUa
hqSTVnh7m6NZsO+puWhaNWHiHge/DVDnMI1sfDMXcRjB67A8kaysHPEAkE4yOWFyzCzMRagYag2v
gYe1ZzuoBuV+Kpf6KT9KK02eTHgQuKR/OX037EWSfy3hNMkk+43jo/3AGrO0HgQ9TKoIWa0Nd8Z0
bxVQAiLZo2bwsuAYU16mQ0TjnKVXPJ5hAsB5B8wSAhuU0SLBPzcyJIaDTTulV9nPDNLOSptqn3v+
hbdc31ecOIkQ6HDMot1CQRo2AXXuEReoF9i8KJIXgCA1yoz+xKxsQLpDozfoqXqAhkvp6EbnIQb9
3nudvKtNnWPKL0k7M5mpGVzBiYeOLzPrsJNXt8ADZ3VU8XSWNM0HLTZXU8kWZZ5dDydp/ObldfQ2
TPUv3WSRFbcT8buGNu9ZjUMRF/gn4wzs9EAGY1FbT3mLhK2kAFghpNwDzZWPTolaQG+aBy0aCQ96
G0iOOA6NEzxiSfsTKJEfNSqZWtBsIugV/ViDUGQW0Ogy3qHd1I8O0wbdZTBbjiIIHY1BH6tYAK0k
/yHBVveMi4lv4IJAZbiXA8FXnq0jFMOTQUJv+jam1WM+uh+LSTsFcUx3NiJ7L8wrJbm2BqHgbPWx
7XeDcGEwISgP4oNR5r87evPN6OrYFtvFdS8ccUm1iQsjU8D9HLMljCStXDOnH1Y5XufIsS9dO/gH
w+abppKoadszIENPf7zEbt66VJ8PCmIjrGNmY7HfvtCrmCfTR2rCDK59CbhBg2t4nnzzQy7gC8SL
7bUM+Grbnp/L5QFd3sF064hh4ViDcNGzV/Rm57rGdBlbzcXyB+3IqlnbFJUkh1cS8crI5wF6S3QN
3Acb/fhp1HClF0ORbh0IHkhiETlPZHnuWM1wqbGm3/mMHlWUkbtTNu7KQZDO60Y4zTlq0OGL/Yh/
OOb4YuRb6uJLzSOomJ0sE+PHVuoXbCS+Q3P1dcEQ4MwUIRxN1e61GT2mK5DcDBy4z6Vl3wEh8Q80
rUc/qFZCt+yvNrO+JtZI+AwWOu2sznk3PTVFHpw6OnbUtO6hyM1X+pB4rSpz2NlBNj3iD3lr8h6o
CDnIXHtdRlgTQQVA8lD86n52DSiRboQC7pW/ghJvau7SJRKF9hzN2mNNtA2BMHnL5ZGlT9TaZx1q
IqkMgf7MPvGPidSX4wQvZRps+zQe3vU0OWOPU5cxPZZTbjH41OQJ6CKGNid6jDRjPikCzKK5f279
cfo1q+AyiDI7caWAJulDWnThL4wgxR8Ml57BkTbkySpld6tL/bXWzZB0Yx9n+0x1SpbAmv6DKc2S
u0XZmN4hBoA1Zlnnol4kREly7GR/RcX13amMjFsfd5wG6X6lnzC3Z5veL7MF0Qk/x1YVbuBJe0qr
+T7yOLcmI7nSWxvwc2xcpjrOc+6lNZxbPyXwG32Q30jvrCtOiTqnyWpqjvOhd78cImAvPQ5La5zy
dYHl+MFXPW1TiytdRh+aMPOHOUZMmZvsTCydEUECJdluljzlafHNl8g80RqwX6/785RZ93IE/VCZ
erMLRLBnS5+/mq73kRG6i9zGvQzsLvmdSYLQejvfV+mfLIYD0qsvuo04dJAjknz1ltUS8lGbsrwp
yvy5mbMTbnMmFJ7X3zW8PXv6Q33HpmPm7o+7I3cOs19Hr5Xrco+NEf7arXDfAG/P0HaIBEAji+mh
y8erncYypAHONhpisJUdaW9Tx4QKPTPbMVI8i7ZIsSgj00/4czaCYJXBEt15RMxVlV20Be2EaZaW
6j6o3XNJxsNagwaKx2o0z77Ey9/6WFf8BL986yxYf4nyXvNZ6DiAa1et4k/HZAAVp/gDKFM/mY5t
beXQ/QEBlt7JdkzvHAYiySCpUePpDoWju/VoLbeMRY4lpznyciJguACzAgFQgRacyJrZ5Z6iX/Ja
i4+xEwcrYdTlHkA/xAtAF73W+mcXyeKqr4YyFHp5VvhjGF9b6b4VWRB6y+ROoh9a5xmlsQXp20gd
4oX6geSLaqcZldzcHuRkEppVJ1sdxfVQg9Ph4ut/daIz3ty4olHywYo43Rc5UMeC/MBNS8JAOFUX
3BH1YTY690/v1pdILpDvoTzf3l+TSMgNRv2FCW4zrx2Yc3kQuyYm5hsOck4l5xVRz4uM3x3PT8IS
T8e6zLS3soq0XaTSXVpbqM5jka68SO+3yNjyDTWIFXpF9LtRzzGQmj2iY/4oeD6bxrB/dOY4R8ts
ig0iXGv6EKO1xeh3UWRunM1mUmFJ4voGxeS+m8GXyQ7lJzES1I0i2DQOi1e0wBoKvmpv5yZULcEC
RTIMGCzTe8L+8gRLHyqQMwS7yssyLrx4Nzqzf6uM2nzxGJbjD7EHaESb223EDmzueyRJk8VEeDS/
kLgigEJdKHPnqBMvtIE8Z4ZDoxtbJxHWrk5BGqYOEyatGIhuTyeUuNVAbixmcWkNzq8gI9nDy5xt
NlRWWDd1s08lm9EMw0fmuJ/sMLtQpj4pZYTTWKa2sWj+J2y4G68GQqwjUq2C6sksMKF0mes+d5y5
zPBRlpbGRFwYO6igQ0A3WvNOoyJghWvcB5DTjlo+7Kbl7TMzBYegm9gF0tl2LpxYw/tkW/REnN8U
z8Rn+m7YBET22PxBDNCTax6108pm07DBzW0dbRBuBHiN6khiXPDgcDGAvK5Oid5/DHn62Le+gucg
YXy2WM0IgsB2XmnoQpUdQ8pEimtFZC12I840OsxsCh70KTqwvW5WEVKCvR0RSpYPhtz7CGQxl6Nl
BXSC7QVDkkcWVdHky48a0OOPvkewLYhkBWG07XyB3LS8AoPM8PYg84gGG8W3JHNBYifP2ii+jrNA
rJZFa/yoDDqYTuwDzPwwsKk9oyZ+j4ieVb25MoNpgq/F4N1rGWl7KgBMlIlDwlyN6lrfGwxbNyZA
D46aHIETYKiNHRVy46TteGBnrT1CB43gfMdHZfyuhS5+TFO851HzhuBbexoa+zlBKPZtDeW2tNsW
VO8YXOwh/wqizH3NdYz7Tjl1d0VGZJHDi7bCP27sCGJqrok/U6yrOv3jFo9xk3ff/Yxzf1juyUoF
V01RrwyN9E96JtytZES15rt/OGnlOSCrBGSOh718xCs+11lCBGD2gFtsa3We92C1/rvLkAl7pWPB
HYnzB4e9cAYyeiOpnk6UEM4FpNQAkZktadMM9oPlPmTclN4JUcrZNDOhpHplIRHYKG2pHnsjEGxk
EdVm8Fx7XvxtP/AuUAXaDw5LX/ZIyuB4Mb9dln+btkd4QedsrVvCWGLTmI+1lrzNPeiwWraklLTl
n5IJOXwJbd401r/Is2TJz/VIEdXBpRgi5xeg02wTBzYjZa+eTuSe/OS5csLaA6fms/1jF2U+JP6S
EloRujxJM7zddcWYh5pv/LhZy9XHPzKkeEfJk+MWT1GxtNqRAh5igFm9lTHaHIG1jMzRUicqZ3iQ
U+UdDSvxtiwnDeqw8Ur0PIFJywXZrfV7Xznpdh6gURAL4WyQUVIpVVzaRA3nXmqbGjpWygW3b8f+
OOs4ckTT3UcRFx8Rc7OAqf9KQ9SfZYDtqsI0CgWEWIm5fTYFxD/UckxzckQ6jA1QvDpIf81xhtCQ
EIxEhCNjM8yvVYryzkaWpUcemSu6daal8l+j4CPvaCqobZMDSn3GZBwrSrUZW1FuE2lQEP5euNUl
ufoDqzpsOvJQBy/KKaMDU4Rho8+1cY0SJyWTC2m/YZj1pf0sBwAYURasHcciJBA9LW/A8KxKh8JT
q+VLLZKTr9ceMlg0w5o/2kyrjOohXpcYRpHPc1eyg52bD95DVM/32sQKrUZNksmueEqXdAACXK9p
INsL6KKXiiyRMja7K7urAW8EUhnizonpKNQbAXHVA68MPPgFFTm1/crzyHuNTdYTrBMOnXLccPQP
aMBrfHoC21eLtChagryX79Ni17kzYqPbcNcmJtdgD9W65PXlyrWf3EEtlq50lxn4GQSpDUQiRe4x
r/MIWoOrHUzmlKt+hK82qPh90qYIy/V4mhJrfKj4CTmmT4RGiXGIa+0w20SlBsJU741zjWARPaYL
s1+N8o8Hyf2kKpozhgNJw31ZmCbqBF+KPaETW7PQKSS7/EvmWUT0bMIEB8D9ilwIuVfI/tZw36DX
dOWAJ1T/aTJdv+ZEw6GEvvdszT+XNcF0Lr5fGBIl5t/6OnfNd9ZyRODhKL8rETOjFITb25PFwc5w
pMxn5Oe6gXAdr+MW+e9Rt8x6Z+qSVU99J4jHudpLWImZQfdlOAl586mu2avFnkzPVY6IwDHE1TcX
jXlbYvZnU489ma2Wyu8qy/jpmtkNI6vvNyw+cJhUnEdiRM9Fqrp+cDL9G7tgdxmD4XFAeRYpEW2t
ctpnXgzzM+A2LLzR2+uIgVeuNORj66NHro2mIuFrFuvGpIEcdMz1qJps9mGKcjMr540Gn4tO96hn
UUrInP0kdNsP7Rwl5tyDg8lHbQsrcqdaG/JYRU0bsXYc8EhABRK4xxG8baaOcEE6u4hvYl5femnF
JWJV4f25Z82A5xRxOprn9FRzTz244jFvhEEwloe6om44U2b1XTCU29iWQT5Pfu7jlCjnNM/DxrQv
pB8AKopLHCXszBq0hOhS14k+4FLnQlu39d6CE95b+FxwZoFY6cyvYBwBetvzq6UR0UE+A55QDUUA
roaGFajtbFgPovVOTMh/xAvVilMu0g5uXT7opXKYW3k7YRxauEvW4Ikw1pAe1/O5K2f7sVdyS8wu
vb83bWDzJefYiZ7a0WwOQVfcjTkU02HG+F+3fnJg3oLjAYf5qpua6H4WsYPSN4X41SHzojBb137y
E0VkHjGla5GhuCRNCK1jG5brZyYHQPx9w13Z6XgUfSe2TsUGbHJ9c2tYlr8uSCzkz2MOYvsGc7Gx
3Cbyg26mIWF+PwzTeRD4UEvJaKpB2E8DUFImHMelj+O2TZB5cYaypoctCkijUwZeQuujGbX6FI28
lxZA34NtVJ+2U/cXvNndJRe1tWbNhadNt/tzigTnPObpnTXKaX/7V1DvKoRvp8ij4YcZh8uJgRZh
mkGHBnhs1WGYM593C096QLzNts0buXxrFHpuZJBs1M3k+9lMWIMEXino1jNxUA8mAKqtTUgbYr0m
urNSEo2SeJJ7sG/3iem/pSShXjozuMOuJM4uODVmSsT4mq5N99UUFzP5HDhZHtvBfkKvcz+O0wvA
teyuBl8WtdkyMXkVJBU/V7mWPGjVGLpmkZ9Fop7mohgf++VumienfLpZCjOQaC797UjGi6oC+2r3
hHNLtNxTNh8ack45Z9t5DxiXRiRJQ0txy8xxYZF0jy9laD5qLfBOrvRaGLSezdUvAMOeefjVG+OQ
5aLfzkYCWlgvNrPl5/vcQuPTtVo4TXQnpuF+SZ3ZNx6ubGtxg16DlS+3hYXGM3An6+ROxiXXR/9k
decqMeCAIaVZou3I6tIRobk05QW5y0av6ELzCZmZkN/sP0EG18oLjT5VuC0ttp6RsyWpEvMooRMu
m0rRCqZa9P99A5pCCAzf6eAbj4nGgpl38xL0You3HySovBbFQD6VsjC0haVViZ070UxVHmqh1oDi
1xXTuSRfayUGV2xHR1zbZjC2phuQ4sulGB2ofkgDRm8p5M+J0PMNScpXj5iSpMf652TR72TW1Z0l
OygHRX/JevqxLI0vqVX/iplW8P+mMuzJYIG5auJLBWeVOuZAHrShVi1WDcTcXvqg27V+0TzWIrMO
V5ZVD3HMdZsUW0hQat1FRHrQpTc0Njb6pp6tbsE6k/Be78zeWd9pZFkRLDvio0Kn/FjoOD7HaGCb
BFoMYiLLZEBl4JU/k8bYWWXbnCyXAix3XG1jBxRCtW+BxMItF7bsRFe11YoTI/c7uAD6ztCw4iaR
ileRj+W+IANl1dKgnOoJHGvfOEc5oNxzZ+igU5ohQHJxzktCMYBikfTTT+eZ6o/d1rKAN1Evm6W7
nqRfbrm52b+yayq7KtRsGq2yDWwAqNSV9UQzmzAtQi7FxqDiVT9OTEII2CMZOQvoo9GSUlvhBVQG
Rk0FYXJtcFva0BG/iJw0BwhawTbNXkafrBhlyJVwYhDBfcfiHHo3w1EGHjJ/qRpUhG6L7xzt9EaO
hHVSXqpwdrwBp3Cl7+apeO0i+ws8HrtYHDoEo2wZxS2h4mV5rlqudok0rEOHABnlUFo8drp8nY32
vbBoetiO+Fl5JLvvoPwheg8GhyStTKZ3gShXgYiNexMlGKI7x/5wS3zGXs0nwKeQSBxP1gKYvk9Y
RNzbqPr91JOPph9B9CybNKzsqeVmY7TziXCj+ZSn5GA7po/pW73n3MT3/pzrdzAs5zuPBZXZx9Eu
RSVF8vrMzWCcZy7kqZac3bJ86fHvgRSt0zORKsWpdx7ZKoLpXR7Yh9j/esZONEa/sLAqBt3rNi4V
IyqoCO6B3+19j3te0qMPLl20yknjdfu0aB6DMuYva8WPThr2pmbECtACEGziaHgmFSSUyMnHC8bm
DVvb+lkXrFDq4qcM5gmyrvRxw5QcZtSPnEANwC04rOihNJJvJHXqKMdDkCvjwfQg4i0/Kiq3jH2L
E/f9DzdtvuSURttGGpSkUeSHztoxNe3Sd4TOWpbV7OjWN32kqWM5g2bJlR/vHGN+A5ESn4m/vSsZ
N+5nhRnDWB48pM8bNk+keSZOdro9eHrwZ2hind1GNBxZ0M97ySsU+/145Nc4VNO8icmPbpMS1UAu
3kQagXvU0h1QJ3srxtQDa8IebLBpPcsYCay85tO9PwbseCJmTJECYRF3+NIQOZ8Kkuw5LNXO7erf
mZ59oAph9sEwr0+dcTOSGLjyiZmaXSafKTuspGqatTs6bMWdTdFahGjNAF5gR2cp3s0m1rDtonxY
LUWca9ufCcjNoShexWAHG91HrWkPGNMblE66i2d3bB3md1x+ypNnYYBsh6HZOnY4zN1XpiT2pXrX
xPhFna58ZfiOaqRGBlDCK1/JAAWVPiPU0c5R4YHBAB+4FvFOjGBS6C32puGxcozdo0oo8kXOq1Pr
X0VEd0a8lc5KiH6yO3sJIlCBD2Zm/ZnoKCSj0fuQNgQ7R9Pwmb5ruV7uOt3dNpYvuYYgakutgIi9
2bwTaX9RkQUpuHi1Lcl5bQ7vjY87VpBc4iFToYjN1Ior8u/JR+aeF8wR+J+G2H5v0I6v0LyRRx4Y
TxKNDBRX79hOxjtHkRPy6+2c3P9OlWQB6jZkDyHe5ToAV1qckPiIkEBpJ05fiswfQ+9QuwzNy543
JHGf7YG4VJJtWR84LsUHebK19xEFNi5lkTxrnv7M3AmLtIKeEaNE6RrvqsHn5C4e4e0ZAVnfz4iM
aFfAniz6TydMmGkgUbqrFnNR60lYEwSyEwhNhcklLi0ABtmdTxNTsdDVkmOaYigDGLVuEOb7EXmf
GoyMyGfvWMbDqU0ecvCqXfA2BRiYYmzEq86l6hy1awYN/WrT15JuiY2FhCmwQd5rMGuAIdJX5OqE
XE32AyCzBywkO2A3v4KpOqkcaaxetC+N8D5A0q+bVvPXvsei2vLpyzr0t0syo8K9m6UYnUGQsKbD
cYyy+tPQOi4D87AZ8mZGBIN/PjUeY12i5AFeNfo6isMgCTPzD4Yx1IApJCA2EWeuT/dFEXFIkKRd
Gblcu3a7s23zRZZUmcT0mKmNPc/iDr8A3GO5aybx6DgIK+pSHLQOJRU8gtUMMxjkTwszjMmzqVDY
U+c8V+4e4sYnuTn4dQgC1fzmvasNVEWI4K1uiEIyfRaNS/HcatGbW4g3M0rfZZVdIx2bPrY8tpIx
KICWjWrmFJsCGAV9CaAD7ddQmD+LGsUovryi1bfD4K1FFl8mgJP7Fkm6NdoAZ1Uc1sq9mG5e77Na
P45D/FXk1qcqMQflcXbW2uyuGtwnDLEoUsrhDdHMnoXxax9PTzl8Wh/Pv59TT3nCo6Vq4Hr4yYs/
AhMZJEY/c9mdulCFsvex9bONUviTR9pOWUXEbC/OOprtN9V6MQAG49jk/ktZg4TSl3T3Wa2pdrw1
8Y3+dpybd7bnV1mPuzwntr3yEeXFnkNYAIWsvcjTA0wXCiASC2w0ps2PFPXnFAw7t6EjmAz9zWPC
grZMn8lZV020j7ksFgnakcSI1+0MG6mEzGMHP16bMcAzQPF3IzqokTVBmqmz1ZBV54CqiW3/AZtb
vDZKmNgt3JQokUSlqvwll4rA1YTtyUx04uTQ5QSWqSPxva8y85KkLO7z1Nz7GfizOkZch0TDDoMY
P0mK0Qgxofho3XHfKHPc1IW8LwHCBXXK3oUBWRhdY7ed9qVInyvYTnT+KAmDZuKNgKWEHc9hou7l
IBs8Ocid5qB3KJk7h61Tf3qJwyRtTfqA8Dz2Fhmcq9mh+fMe/RJRadFhfS4BmdBR0p05WVgJlH+x
yVVUm76HkZgQt9tCwus3ZaDKnd+Umz5Fdkf29ypiSEBdGoRjnXmPWHLDsTWJgejz4mxHC5Zurp9V
wV1iTL7VpI1HW3Hj1xO8gfhqsdLzYsRByx9a3MeRxLbSc20mhmCLEDYUZflkWn7zqPSUWYgkoT5h
aa5Vn63zoNfa8GZw8BQO80bsht8d7LlsYFLRWUtJ8d03nAkNGFgrrrkCo2NRLIWBfjZccXfKaJqV
3rioJq3uZMXmc2EEV2hhvCGMBkGnOedIJzbPEFNBiHc4whjWx/pw21cahvGaKULQWnbYLAxMA+So
2xqkbUTGN1B3ttD1tKyEV4xeZ592PH8edLTTg/RfhPPgC/udcV0UljOvZUyqbD0TVGBM+f3oYUme
NPzxswFzOmOQSNuqZo74vELIo3OJNew7JMxNN45E3OZfecP7xLzsLq/yhka/ysAZh71LwcU84kUP
KPCzMnqtyfZAWCkf/ci84pxB3O3CY3GGe9aR77ksJjjxoMGa+E8fM3D0Jw7WFk9C033PwUo2EJk0
pc+hwxaUYAmx1hMU1qIvfyNF4qQYjceMEJe6F4d4xuHEuMw+quXh9mxG8YOjU3vPbM8JvcXRSKg6
3cFicKybHCHb7SkgQJ7+/dTtmX9zQd4eqMJGseg6Mjig0QIDvT2rBuPfz24f+8c//6cv+fux2xej
saiOf7/tHx8j/QeGzlwZa2eO8DQs4rW/D6Sb/uc/b5+4fSz/75/4+3V5KhfH8PJjytvTv5/6v3/s
P/77f3zb//PH3n69//iev7945jnJv3+/v//jvz74j//y7/f8/WP/1y/510+4feH/+jX/+Pv//tTb
J3zCk8MiUX+wp32PwRiFk5OGA5LQvSxHtoEl/HdSQNaZJd/8QtbbbprkujVdczPp4e0Quz04EjjB
vAz8p/IPM7Fx35ZqP1j1cGyLT06vGnsmqBUzD8Zj1OE9bowmbEbrtaBDPVYqsbZDp10hcnwLf04I
laNI6mamRiP78HWqkCEGsuLiF8DxS0V9/PuQFv2wnv0Ew4Ge7wSarb1iPEO1WyO8hXzSBcWusAjq
1KG3gD+MKLG8O2nmT9poTYSoSu41ZeXuOintXfFrtD2bGFV9k/RmsUO7f+nTriG3Pn8McKOD4EBl
Zy82dr0qq31aAgoYjV/cAsptlWlIPlUMwPJ2rXOXYSoIEFmy0MCIebSxHh2YA9G44mbXlgcniTqW
lC7p7VbUHqP5MdYSC5Ab+jz943byzI7z7xMUThMzF13DtySBS1EqYHOcFyskyg5Csm5PLQOKgYML
2u/a36mIsAh7OqrBJOA2lJk9WUbYHCfSiljnv7IOZtiZI7sAxxIIWixfoCnTodQPJTCX8T21WiRO
ebaNKkeuUqZXwgiTRnudMYasGdY/dB3srVbgjuizHVwb3r2uXKhMlLLAWbgl9ufSGI4JV136A8JX
tDn7bFDWLF3IOaWXCw2NQGR5Gbqu2/VFW2LsOeR6tI+INiJ+cLbPw8kVKZaQIKY/Kk8DwNVjvpR+
HsiVDSpg1iYG/Rn34KpEqgoojPVpMj4TI4p2UCPIl0iKi/Ee9fGngw8Zeb7/5cXFurAJLOeGzvYr
cvyNMJMSpWV/z8HYb2xwubkcnLNtdK/xuJg8mVMffGv8GXFT8eL8+IiUWSNmx8jJaB605HfR2y8E
C38w8v3Ax0LTzaYhH1qG8dBESQ1uuOLCnWHBQE5wi2JIGcaDRXaJ4aZ7ofdX15jeZnf8k+j1WwbW
M+u5uS5lCYjQ1wZKt1nM+9L2EXVW/VteZucsr+7quXlm7m6dgRhc4o6sw8Ylg9Rku69nFSolNMUA
ZICMMLjKDupUVHESurhV1xUZPZkTEK1ZOV/mAJyr92mN6eBOXrVF1TWBBxjZTTmDfxzynB4rnurQ
8oO7CFDmqqlpvTLzzdWiYpOzgVxr1oiGu3+kscCqYoqDnpsvg0Y4uqaqBwdfZJN43xHDx1wU00rg
jwrTYdjPGXRY5JbgW0rnSZLnsBMmV5VBCwu3fJQDtWvf4XViBb/H7YabM2pDTVqfGnA9Jm5XN5P3
xtAnT9k3QTpvppbhBuzVk2+DOo1ytDSY1nJKgN5/caa05c0PvmsLylXzgpjnmOvGW21S/+I6+QTH
SgJC079nOqe3i+AT3AOi9AAzIDEwiPEhf3kgkpgy3WWULct+yA1dsBVr3Y9fp9bUQ9Jtd8pBGQuS
yKV6TLamUizRCn7hOLKPDHLOeVv/sag2Eia8jr0xqUXwzBxb3WFK2XFxxvi6cwTvODbVGdr8OiUs
ru5TAG7xg5u3gGamUyy+Si5ApM9N4sRy7ViOqNzjdLxzU0byPjVVyBxjY8sxYUg+pgxMLJIXwIRN
8yUTVNQeqCIx8pvEVr0ucIFARcnfJ96SdYHcwjf0O0MEZyHLbU3WyRTQoXBSxDtTU2g+83vlTu6a
HucucCoNiEJvryNEd2xoBtYu/W/dt4uD0RPOPSWPSfLpuuk9A5iVWixaUJAHEn6MpAKuMx7qzj5E
qfmYRYlF4eDfFxVpA4m016MS91RbxwD/Nq129dJM48cIBxddt33MEeFD1iKy0EjfYi1a2y0DYF2p
u1ZmYa23XzJhc9JygFD1AZJWRgFtxm/P1jS+qaZ0j20AzoQdbwEwkckr+CIsm6X5Oc9RtS9RB67M
xf1tF8a3XkHNpt6eH+syeJ+Xcrenld8QQ3QOEhQcBRBW3T8T3h3ZwZsAZXdv6uKSIx5Z6YmxC0iL
4y0v1thP9rBQ88M8Ja9tCjBrFO++g+tqIJeLO0e5nZ38A12jBuhnunDFLjsKVkxJpy6w3tN5nteg
blX/LmKCCLmNI0EiY94EMUd39dalLoKQXd8Sa2BD0V751cxW527KkRCD6eOmaD94Sfuplnm6nMov
Vim//4u5M9mNXEmz9Ks0cs/bNNI4LaoXPo+SXENIig0RGoLzTCNpfPr6GFlVwK0GGlXoTQEJISMj
r67k7iR/+8853/Er+7fp0hIbLPvLOPNOBCAPcem+NoP+EXTOxV2c1XVHcKCy6s95pgCnJTdARuEg
qlLtBt1A4sjFKneX22VF4ULJ5iCNEsotXK8g/0CN9thxyGvK20ShAj7zc+HYr26IUU/IBiW/eaVY
m44JswFpE4Znx/+hUvlsaxkDHVSPDmIs8Gz3i2ZhYMEEeIMx4/Qi0l/gRYsDih6av3mlz2gzNTiy
xSxt8o8MB3V0wg5yyTouJh6bt6QNzoduqMtb7HPG6ic2xsOMelPmNJnM6T0J3Igwg3eyh+iu97N9
pJJNX6PqtwFYVFffF2ZMGUQjE2w8v7M4JufFR24qQwgKS1ERa7KmCAEgOWW+2KweI6e3gMdxLLHa
+NTgEyZane/bLgTLqqA6Eq6HGTl6Kxl531VMIYRFVEUnrd53zWeXcDjiYXlX+V5OBjjexcX0QgAf
3GoOoiMNf6tJOgfkyQNN6Gc5+L+hyvoHJYZjG8Y7jR6EXvRnG20Xq/9+zyzNsPznP5fD/q0/9v+v
ivZ/YM/s0pj9v/+9v/X/KppFkerGX+XfqmaXf+LfumaDv2ykTxG4nufZ0vac/+iaDf4KAo8uI9ez
PdNlHfqP//XvXbPC+8vzfMvyPSfwXMe1+LuuUn96aC33L4jqpk1yCROyHfjyH//+s/0XumaB6/y9
a1Y4jueRm6Qv3rNN4Tri74VtHWFflUJOx41SxNnaUCyvkxVhs/bdtGlIYzWisX776Cy+5z8M/SAJ
+/o2UZfYasd8g8/QzO6QySesQUrE0KjAN/hn6cajCwszHCNuipXIXnyUbHmuIdQNB69JW4v0clz8
1vnQxq9iIhabx17/bGJM6+H0ZbAbFOIo/t26G56DWjneteh8uMJU0IFuHziwJ4cyxHKwHn2nmM5W
V84OeTPPa1GwB4nTHgMZB4exwBNArzS6Imaj6qZ5zYniqcqDMCMBxvJgDWmYVUkwZIjRWTHtzIq4
M+GdZvgaLMVttPGNt9aEer0S2ZhA8K3MOH2zfa2q+7BCzdzSyiKRaB2Gzn1SttmXMeLjvqZzQa4+
tjmFEbHPYodiIlirK9S4YF7SNAziQ8pwinMzS5+shHUOmXTTgYJkNNyRiQ21/CUOxh9j3k3ja2XC
DnWsJahcYoEIVm4X2AODWI0nsdFZ+R4MC+XXTw0U3LHmZTyno07qnz5dV/mvhDNefhkdXCa/Rr+j
7Lshv15+45Z1ScjbPmRjcEb0H1DvE4x0XtKEnpKlKH2ZEfGPc3K/RCDs8FggyEMBsBWtkTvOHVRv
1WQ7xXshY896HwVw6lVTRqwRgWMKcDzMPtNhycN591DAWzj92Vz2/Y+cru9Pk1o33ip26NEqBz7t
ETJs4h+JiPtDODWMNzPlbDjI6XYCp8C+T3E+XWIXojJNRHjsd9FeOQIlZnCjpxFbH3Hy2IteIyis
X4Y3F99z1Ij0wBtBNTi/cJXfhwMi1Mo1rAQNyLEodJXYA9ZjMVaC3ToOuLVvgQ0l4t6Qs62lVz9L
hyLTqzsJi1+QQFyxxRLU+yQwkBA2HttzVH4tg2dUPx28TSDq5JOFS5ffLzAq/UoCxRiy9WTARYEo
JEa5dksbi8mYTrrd0YbnD/swdOPipGx06R9JO7CVNpsyB6cdOfFbafaJ92mj/MYnuOYlGVtku+lY
sKYqz1MR6W86LwVHOhar5Qw9IzKy8EAhTVv/TvFhp3edtPGPWYGRd0c7qwsMJ452Xmaa0EqoZbL5
Zeiqexc2qv92VgtrYI2ppTe/6FGq873WU8favBvadm9Rb6QOOldTd6bbh11pmisaNupWVT46Rt2P
ap8FIrSxLpMX3AYcq4f7UulyfAIOofJDM0s3OXcDGQDkVAZ9rrZO25QZhWFtb+PC8eejCsJ4+Clz
blxH066B4Y5+PiNjQDT+wg4R55/FYgVbkl5mjeLclkV6G/qoacl7D0N6Kvlu8zvAcIMWQbbHcLDJ
q6XplqAG9iyrTGz/3YxyvBxsDWPKOHhkG9jIC1HEKYp8ktwkmzJ1mJF6f9YjrPhTGpUUD/csUC3q
EYeu2nDdF5yBs6Qk6NRHPta30SpAr5KMxJ6lq8m2ljz3godJmZu2gV+O4clEM7FXCibNxL1rrOtt
FnKSfGpME6dODALyifKzyngYskUu97B/sjTIEjRiN6TYZJu4vnx1OxD+Ow3nCqNtZ1XGpVXgJHit
uGC3k4OFhfaOpcdA9rqID7mvw+IqPUISnPArNzsoN6kUqFZySb86CHnouo5XDU2IxsJ1621a28JC
5R9wTRu+fsJ0raXYikDPPW01SRcqsoXwP9pHkVVSvZSUALeXFqG03yWc+/gNRNu+hQb67Bp8n11s
BZZl8PSY0sGTBk2F8FNHGb+kmato22L60KTDfeMxH73pKTckgkUZa5eDuE4yCFTatnCHCbcurnFH
AHfTzN70PuC/ateAVZP+EhJgeTU7IZ8xgdc3A1hhDbkqaoITtfFkHixZYhLQycJ3KfwFAhXSh438
mxvWUgDCrfXA+yi9nWfSSbxgJ7m776H8zN5WjR43bgxXRDJGNsLxdZzzihMlHujsnxWiyxQUfVd/
e6B/VrWm0Tvu/9kl/x9//D//hZls/13d/Sq+u/88uP0PnLYs//85bX2XSclwVfZJr49f//KP5f/+
z1HL/stnuxKQS6Z6VvxzaBq/u/5f/mEyTUln+SvfckyPUYdW2n+btYT1lwSqSQ2rywxmWdL9j1HL
/YsBC0i2SSmOK3zXsf47k5ZlO/Jvo5ZnYfB0GNnAvQd8Avg5/z5qIT7EMJFYNDiRPjskwLdTIrN1
gVP/ToYdYWO6LiEf2Xdp7lp3imddWviHQabBUXrWMx5+0ANiwRKbLU/kqgw4Sk0S2E8UXZ0yUue2
cVaeoagdNjt5CactBLHg+udLB7PDdt38ggwZXCeXFAj/5aTNMbqjjuQbgbHazzM1HNj6MQzODqya
2rn44/AWTRxx//zpz/+ecVpe4YE1t45qOZcUzntgCbHLMVEy8S0ajum9jf54xyd/nVLyeApKERJz
DXHGcsPstqY1vcQ0sW44wRKlqpD7QpooKXZpr4mDrOgP7UwCq/fOeGfVthpIyZJ/qc7UfdRn1QfH
jgP6IcZ6dvYGYhlt0O1DDIDX2GTFHIts7y9/GimIh+Tlpnt+dLl1/mCFava1MgEjUYiEFstpvs1k
2ZmWYHkpU+SENX7p2klOduHhCLX0aThW3LGoY9qYyThdFlSJoeVjX1oUDBTYuGLn0tp1v5MDSQiN
J62v4+BkBt5r1cbxkQUOtzAjDJ+RoHc1zzoC9TC6cx+SWaiNFbRawTaJGr/0G/JZc6qo2Mkh2xn2
8An5eNv5oVxJ3sG105E8c+rgA/eVzb4yAuePcRD302/GvwMABTy3Lv3LOrhECe+GMbFlq4fufnDE
SKl1ujVE9JU17u8K7rfmeU+m4jNxzHQhidASWgKmLNlwbpUfDRsfv+0augwMIEYCzPawnXqPpkVW
vu7MeJ31xV5w7z4z54+nAfm/Kzh+xiCFSX7X6mTE8btp6WdaCak3qLr8mDTFUTbh1+J9wEDasbsG
ngGeFqpRdo3rONk7/i2xS+ucsCkZIvHk6QikeOKe9BKp0mR7O7e7Om6zLqx+j5170bV9eT9k9CKY
B3eOxNYZe87pXm8xUeTnxpmMgzWQUB4H5/rnixEE75RiUygVLdvdksVzT844A54H1kpFpeS7+/oY
BJ+yyzBKetGbFY/p2Vy+VPP02FWD2jktAlZNwm3DUhka/4AnYm7KH9CbQ2xb0ZeDiMAHpfiAfgs2
BdYDqyMmOe2ePByp60jJmFhHvU37+DRk9m/Ky326D+1oDbDbNqhkw6KD2E3wmAx8pGl+0WuTJesc
qa3dOC9linxf1nInyuYlqUqCHY3ZHG1+qzQy0W3hWaBykmEjvB8ZTnydGEQbRopTGWF8IBYqV5ld
M7rgiDyzGG8gP1MtF7stTk7H/aJxjw0cMOE1UV2c+1QfsG5wLDyObS1/ZFP+xk8drl3MOFxU8pkH
GkkXJHr8nvN+ILVJqMQKL0JwSEpAY5oDsPNyZv6kGeMGBczdYmec2U+xBxGJXrfEQDZyyNfjOCCx
FHARkgnIS6rL+DI/qxp+honLozEWi6DCBOkZPGSxSWwdGl17p3ymkY06QMvaNbCjLIeIMeDZaN4L
ZeKODdjWdQtiY7H6+wAYG9z/68GD9DZTlkikdsGGsA9kCpkejGQIsbGX5IaAQ4wQRm1oW1Brqp99
SkzAUKg1KWXnVsGuuDV6Gg3ToqapiVsBneREEwokEA0OOE2DnU/9CntLr9qbsao2svD415NjnLvk
WHU15M4S/k/es77yags8uY6CdWnlVFnk4SET7m/Kv4ONK/k3DjQBAkxx9r6mxaNYAukRv4Qt6fJS
ihQKQtGuqsWudDDlZB3XZ6qA3SXk9WSMAkMC/MJblB0m0Rw9Gd5i0LcioWXG8uu3wl+SH+zwKKB5
GCp33JThPszixZgCy4LgbQYCLPpwXVzSSlruaVdqMBNTM4/bzC6ehorDr7race1BGhieZpBpRN7u
aJ4IyeNDV4FfsTaTlB5XF39qNlDABWt0NVhkUrPWQNGERuCo7A0TVbLJKyzDDrzGpJju2yyXuzCZ
yJ5rgxw4M/qqGXxQSYONETz7GbVQduKZJtcS7kJM1d1q7ouPrEgWn/FiyQQ9Y7U5TiGpCSmQmsHC
NPxW+XyuFyA/HQHrJJs2aEAYyjNnPla2/cTAjI+m95A76pY3qj854XSJy/AH3BpulS61rKuUx1FY
UJxVxeKpE+7e87HW+RN70GmGLMNrbex89eGjNMECSB7p4upWrhs96oxv4tLtpInIm2Z9Py4WGyGS
xyLhIZV56pwhV61btoUunaVl6YegMiJqsqtDRD/hio/aMUGUIZhCI4BZv9jN0i20NClr9t8CgjFb
Rbmxi5YTiJpgSBYut3ACmaPMcJHT1OUSsdzQqAD6XT/UI9B4PiFnNYnySOPDI/Yr+Byhna2VVOZF
NlTu1LLbjyP0VYK31I0BaSgybBp42e5Tr/mqPIrQ7RGKsPykXNhe1V437MvEuXiKHDmvCu8aMXtn
svajlbNAsbNLM9WPGchdMoYTbPCBoMpQk/7t3fGZWAY9BpbXb12Sg69ONIBeSzdGXHyZ/aQg4JQF
OgaZa0cOAfH+xt7Sk0NbUcKn0Y+rfWq5NP0EqwpI9Y6oK1DY2j72pvCwOlE/mEbFj8FLrF1a3KNm
0SihzDtkiWwzBw2HtGzO7tMc0l07g/z8BPle7goTZzctJuV+HvF20mx4iUSPjbYhQtp6nw1RE8on
5hUnKn0uAvKTBYWEgZ9s6eDGUBzrx2JchrHPYqL+KzHlZxLVlJCF9TMhy4tneL+IrOPcLd0SeZWC
Av+XU0fIQDiMQ29GC3DJugUToThTxrSBjEQ0eqY3ciIoMFZ6M1JFMsRrXlTWP8Q9hQRWSqdIZlov
NY2bdBRMHJV4NKD74ooNNH4XFPVtln7DA3loC0nqyRnrfcGzbgO+7RtXd7ITSbEyg8G/q4j3D9Ts
kNudyat7nOcsUU1gRKPPmmjT4o1E4h9Y+fm4V4+dvmf6Qa51zAebxONtTkmlzbM77LTv79MavlI8
0H4hbU7uAGfApyYUsc3U00BAAx2Lnc2xyuc+ox6oJ4Tg++UmM/VZUmAJUJxbuW7nD8zFL1MhOE1n
Do1iSUYNNwRSaVQ3Gdr+NS2NxYUHMaIYn4rQpHgtlB9VITBG49wm/0wIrgCjOmgHl05lUasGAWfC
OC0VihuZod3EyWMLHvPMJ/pgtAPcZJxcTSxubZO8SsjBFGn/rDue/1WsuxV+ILeR4jBl9c9sajej
RjNlwvZXI+G7orIxPjDPYGo/yT55orsEvZxSNKJNSx0ihK6RQsjSopWzKocYYrcPzmI5twIkhcBF
WCaoqC9MAD5YYAyZQ5GYjGa29nZTHpHvPsTcMhsTE/PIs4dtGt1EisM9GfPx6iF9ipHJw3RqdooR
J/Z5xKToXCp2xgdajey+20UpP3Q1597WM3n22MN1nDi3uJF+Sbj53lSRPIRG/cC9x7oPVX9XRdR5
1GFPkK2R37F2gmNNidTaSOUNJIxaj0g8HikHys/75ybg2qSPvaIydXZvdgOR3/B5hvQqui5W6MQn
lsV0scF5/Nip+Fpg8J2r2D06BCYM6zZGpKNUp3cIUNwL2h+lnYubWWx6EfY3X4VfqeXhLpjwSmv1
wbYF+n987NKKNICqK5KiyEJosC95Up6trLgYHJu2dksaOvaTR5llauvjDdxmXpJspYUOTTvHoY0N
ej8G/pJQN4+DiZIK3Ct3+OL3odkwU5Tl56wg3tihQ5VQxstLAYKM6eharApc6N8dKeqxblsOJTT5
tjUWS36YfS7bj8Lo85PhbDvgLqcA01LF0YgKV1pu6UakSgllceOyRp7iQt9Z4ZRuvdmjdwap366z
o+qL4Aw+lDoCllRJzSGuUHumgtfEn68GbvS10XI4KI3+rfMAicQVv7BZP05VBj3Nc2kjHjoYmqFT
b/HJDB42wqkrHG58+aWZ5wfdZ1Day8ekY08bdyPNO9wNFewjtlnzS+8Y+ityH3ACrzM0/880wPwS
LcNCVxEAMqlNtwz6oJRmE4lZBz6lD2Dc990JqGZ9TSPVvoQxCzFtld3PBlAGMVtxTZDpV4NJTqLl
0HqnOV4h6upNNOW/QecMB0YA9y4ePPcu/fOlnyltR/HG06PflW/TCLd80ZTprC2DjgkOu/ouLmfE
PmLDK7meTdJSLcoGuN86vWVFDp3AeuSNBlEiPMEBxoNPW5TjSacNHYHjKy2U+xq7aNVB/Rz6or6f
nJ9tFaY7Trh4QwzwxF4SkhJfHIFp9nsyHE5l7vihKmK0kb0fWvGcJmDVMzrHVLiuqgzPNVYETIr9
XZSWSDSOhWErxQrh1d6baxLaNMlDWugweT27Zz/suJ5Vv4uZEZqc7s9uQPjlY5AOyRsDxlXlcbFz
x/A5yQais2OYbbV02PRuRV87t8RijIHltgqczDry+2chBeQ85gAajgjKrZ71ZqyoW7SmnZuJdNNW
3lEQrhPUwqtSXydANyvXIhra4jPonLQ6WHmOy7sIO9aka9OnsYxXGdJ64V58qacNF0ydEbbMhKD4
riAqUQlnHYDDOnRKvjW5vveAcNbSJMZktS/jUskymf3GjuUPNj7WowmDEJ57d/IztbYadGalVbKF
Y6fRaHGjcK8uuX+9wpidVlAzG7XzfV1z8B22ft991jyuz/0cIt8ApXGid7/k8jEdKtsMpwMzeXOT
q9vV5wbpvMAnDNwwIaE1VutCj7s6xhDcOaG9XQKwqOZ8xFPc4X2UnJWDwlTa3c82u8/gJ2DGavYJ
taYbYjLlzielFRM2OIsM7hBsil0sZpaStPhFQRVwroEpIjyZbabSwFXEPGwUNmY83NaI5DwycAQa
exMO+HoQ5kfpVOLShKqEqgPjbmwwUGdR0AIwHNPj4LLnL3Wxm+ClnemEhUfGlQjt6qsTjncLQp8a
LohR7kDpRCOPdjTdDdg00FKWtFtnnrGWbIIme2GOj7lywLpQxOse+8G7UyIojmFLArzLxbiVrKJ8
+m2xZNe71rObzTw8Dvk43iavpI5n5KwVNjRGjRoPdSH55ncKBprPGFosxOk4JsGakmvjITdGGAco
MVh8ugPaWXavK/M9r6v+iE9OYSXhaBOX3Y6fCM4w4QsOe3lPNMw7g+j7WVMtdEhwZNF/9RTYHV1o
v5yE/2tTc8P1azDtA2ZqK7WpHLQAk/nS2hmC9xd7R0qfJhDs6eTHEc+11vqdivjn7PPMrj66ZBkt
RDtu0o86Hfj7JbY15uGLCF1SqRU2bP3uiPCigvbRKqYTqARqDmtS2Cnc+Fl/Ugl+Bmt8jDK+Peb9
aZUoAkizs+Ckw9RYl1FQkwvwL9RwnLNCNocKC0oaxeIyDMEEybnWKGsZfDTlHo1AONixDAi2vLKX
Qs7v5QSdXJoRh0YquCDBDN4tm5MHt7gqgNW7rmWwm0NWQIlmVHAhjmEad3akprlDT82P2kaWRNtU
23Rmf9dEAz4NdRpb6a3W2kofx84+M5ji1QunE+2OAJGH8Ui79gufEMP6VWlin57dv5DvHdaWK6gk
OeSJBEo5p7dS+zQohzHhKrN80iEGLkzajKNPgXRZBK7Rgiral7AlYYpPV8L2CZ2zVsOKqNr0NlXN
Zfl0hlXxg6vp2wEiN1BaoJjDMKXZa1Nx5djpQLSrfxkGGq2QO2pyH6EUE1YpXGwh4DBend8eiNw0
8h8SXz9qqXb5EL0CNlnM6VTIlPk1yqrfNKkur0D7Aan2Kc+qrZr0Q4B7M7bt+lyBNCfYAYEEgXc1
TtM54RzX+IKgbUoFPHs+ayjwbX7btJJs7LCl2rA3v8PRpiPYG1dVyQp1aGYAX115sMF97Tg0iJVj
dte+6U5u7O3NgUap8lO3zg8eCXvZeWAL7PZxnNynYqLODOc/o23b3UeyaxFnG7C1MnPvKtzyklxB
HzNbi+hmau+BJcVVsMNcF9JojnJCzmoT8QDQJwcOzLtdlbLYcPB+C2PZ33kQ/Na6FvaL6wzd2qAS
aSiC6g6R5VWaIYOMqajhbIZoVy19MRVgpCLNX2e+KSUJg70qyK1ew0xdh9F6CV2aBYCrU6ji6hrp
Clxwn+kDHReUfL4rQPp50dRnHWDc4amYVvKik8/cbOx7x6DYNpl+zaWZHLw2fJwZXehJOOEou+sC
5GKgerYlMNww1AStq9ZYIR6DBruP3Vb7xBoeJ9a5xkKymJbdULDUyErjuc3xCYXqYErMXbX4adXc
VqMgeTYqtstl9zrYirDtcoTxWUaEEXkKxtmwF4+it35i4i9Wls6uXuBwhFzKjXH9qbOqsFbZJVnb
2vaf1Myo3LIco4K5YZqDUun57gGWyXvhHxvp5Oty7h+LVAI61Ok6G6miwLy95eNwQGLQuygqr9qG
jqujGww/el7zkqGhra/UtxgrnbMWiBUAIxbvXd6T/gYt7xv4K7gkGj5pK03tB3B950nh3FrhNv05
Tw84SYA8SJ48wxmKEEu77ygbTjT/3gn5rhTlibHgn+sp660KFlQgpOqeGiRKKFWJ5QNH1sor8p3T
NahvoCb3nM+/TOexbvBNcaWRiaejlN+ftLjm9/QEJWRYoTFypi9Zb3+6vnmY4bPNo/htL2nW0Xpi
IbuNeENSS5iAufTPsrFeCA2Zq9Kp2U8jTnTwKmyYw9vJunJohyxMm21feVggxuaLHi3OxYy67q90
MWphO0sc9yk0DW6FlIV4qnIwUFoWZ4CdRa6zric6FOkVwLj3agTyDdpy41Mmnno2tU7jB0CWxM8/
Ehk2G+xsZM4J/55S/83OfsjG71etG0PABODs5NVVW9xbs6X/lmpzOrwS/WEKIK34QpXzFaHAiIjD
SipbetBkfOmIkXc1OyRw0ncemdeol2wjreaxM8OHuYbtzL1+E2XiZSluGdsXJUZa2y223lVabUe5
Cb2Q7gkZfPmJ/6b99EDk9CVsTLyO2WHIUrCFPOmIyJ1V2p6jvuSJo6Gix7bx1EJUNwhW8alCr4eI
l83qMdUeyCz2mWvBGtZmdy1oqYWOlz+WeDeKKAv2FGs1hH5oh/H6y9yNp67GSQwL2t2TNj+7afUq
5phhog3v2yY6dKwrKArg1oDwezdY4Enm7qs1g4chLY5isl+NLrqkRnDTGGWp6bR4Rkh82OkhGliL
JIZf7QCZPMxQXTPHKw/hDPJ6ImLoS+CPA45VaVs/IaI9DXlGe4Jfca8EPu5n9xZ5es5lpkt/ffnh
+8NxRtdY1TT2YKOmO3mK+tsI/ger8xPkE1rJ3DNwHkjYnLqKxKU/0Jlekl5uzQZ+SdIDpbGynkDg
OB6Hzlhsicexdctt1o3ZrlBcsLLAv8Sdu2B5RIfEaqQ0a2W41WOaW0QR4UySjUQTx+g8u3ivZbUh
a4+TwKZ8UKnoDJb5kBr2plgQd5anYOqHVBKMbf7EQutxjsVWxSXsyOXpPySUnA3mU+NHX026tFVQ
yYkp6q2UGNl5wSy6QzHAh217kCoXGwcx9TgV7dYryfmJWJlYc7t9mpY/XZ8ZL62w2EzzfZFxQdRL
E1rkItiDGEP8y08VMBVh/eqF3e4roy+2jet/WjMfK1gUR54im1lOwcrUGQ3l3euolkV7DOORmDEm
PU73KehwChFXylrnfcLevUYwcKb5a3bLQ0Cxe21sVAEyL8vF/TBYL+wh+xHaU2q6/cMcoF0A9+K8
zHaAHo+IZwikp2SBmxQTeLkgJbiQTCPcOkFvuNnfzHAHlfCzL4v+CGcMmF3PpRnR3MBBgAZnttJe
CL2DKz6zkt/WSDkKrIK1307iqiC+QL23tgMHzW2u0qPUPAmtWLaPsQjfyhIU3Ehhr5mxcEn5AdpI
jAzFxc82t+Uhp81wP+YmXY0lvVtJmr/nAc4Kp85oakB+ONP2UQ/tdOoeRJCALiZxvpY4JDa5aDnI
IAysLCDQ674j5eya7JGVjX4ykkxY1cVIlN64AQIEjdOUL3GNG1pBn6f82WFWld1lmtOL7TFo1TNN
cSHNOewZcPNXmvLmlHMl3+7E223ikAjSuxDoC+lKrVi4Y3EfkBgecSFBUzQ55Ud98TtV0aOr/4Cj
5UNvsF/zgrrdqBA1hyL5joOq3e9nvK6qc6YPkkQsSnE+Lzl6LmJj+ZF7f29xZGGJEd2jnfODSHac
RQEvOg1KmsfTAzplDYKBrVgX1Gce82cxzBau5ob9ui/4dFKzczBT2jRofVgNna9eRx+mVTcheXVY
gVuTDWdR5+GV2SDazunoYZeZUoi02dX0cybBWdU3YXBD7GC/ohY3Z+GyjMsVorhN/nIjxy+hw/bO
Kqg7b0a+s7Ka6dz14THHPXQBSrIVjsV06Bv8lCJ/o/wK7Efg6S0i21dsBdehd/q9OXfpvrKaB40/
Cn2ULxjHOV6nDuUIObyEeIgYRNj9W7nvnDwI2mD3vGsn4YvHPgGbnIF6ZbnzdO08h7E2gVYEtJXj
LaWWvoUMh7/bWHdGsfG8mAOgnYpdhWI81IPBW1aXuyaglCVeqGg03jzVtQDdEkBHCYsXepyWkO+4
+Nr3MfwbKmGA+I9gTqg3Rdbpmp9+XTgbT1TBGvRrfMX8RMayBKE6ztPI8cXYsoTP2V1A1dHTA6kX
ID+Wntd9lD9DBA222dRfZVDe87boO7ukf54TBWZLQy01WQ3MSdP/GB0i+kER7uaSvq16hCIhq5YH
j9kFa5DZr9CTPnTOx3OCF4JZo7fWNSapXeu0EjWTKLMY7fHgRD6LcyYe2os6whQQwQJLsxM2l4Br
UxM2AkSb1eMviiFlm8cw9rjzerUD7891rol7j7qtnolUP+nBQKh1bnglW45D7EMdT3eU8KA15Zax
a3r3o2lYzI6j3WyrpHqU+PNWTdIcfc4gaFZsFtsMrbqFk1tgLeD+3Gb9qRa4H0rPY8TuWQZWtAWC
BbnYgjhX0C44AHdhO5vZWXZg/8q0hlOK1WJfVfL+D9Wmcb1b45rjbp7jeuda+ZODH+NUg2baWpJT
i5Pp7tDUJoo88mmcdM5GvGgDk5zCoHLEbP+HBzJk5XRCoX0ltgWAytQf7dyBU86fOxUZaBvTVhnU
eSOxnqGovQ95zuhUF3sIBsautmgnKvNpaxbRXTxi5p0NK4IaC8imStBfcL9uTe930lnL0ZoiX6uS
uxY00yktXYwsJHf6cto05By3Iyugle3VHOAqInwsV6njCysY/CG1vRtwGTY9CMYaWnFOS/wsUGsb
LgJWCxuj6yHeVE574kg4bjk5fURLpPHPF6Ks1kEAUm39KlrbHhpdYgkC9mCLKjSMFa8vTkyghWu2
E3d93IGMXL5Y/YBwlmMIFN1bXbLt7B3UlqgsdsNkpmc5tenZS2p2BX/+XOD/t1R66gvyP9Mk5L5n
HgFjIp2zGDFppDX68+hN9jqje48jLI8NgL18SzkxO+NfI5xJMCGcnIOtjHHtI2m5jP2NBZ+dmm+8
IGTqyumhn6fFU9rs6rx6BzZlGdcss2mY0Va+0yLr6Kyq4GlrqO+bYqEiNeYEqSOSe9HFA8UbfKks
qf75xTU3TABHikL1IbQBdoYm6GZKLcwldkxCju2hqd1zyfod83PC8dZlGXAyUD9OgNXBvQtfcU4M
gwP+kn3psF2SifvDaMVTrl3SFcu/j0bc1iWFKOtpsRTAXLXZjdaTSm9NLS6uCtxtAPWTc1S4mTCK
1i1JdYdDCIaW4hKjRpmtfmgl/E1wjTAT1WqODKJGcXsDZg62IO+eR4lnBSTuD88dC+adhBd/AUNX
HmK+ptXDBm1AeC4xkFSohItahnGz9jgbTzzng+ahcNqPuY8mXKHTI2rMQRj6Sdg8hYxQn2ebrVc6
0cUgdfJYt/5+npbCJ+3+IhHI2rio/QVTTRS3cl+ghOy4mX6zUrHR/CMi6/KboApde4ZXg6QN16Gw
vkgCIZXRh2ZW6QPxgLUd26yPUBx0Ud3/K3tnshu70l7Zd/HYvCAjyCA58CT7TplSSimlNCGkI4l9
3/PpvXjx2/49qAIM1Kjg4cE9V0fZMJpv7712i7bDojAu/FQjjxLsExvGUi7cdw89Aa06bDb+qD/Y
VKY7eMuhgca3oXXe5mYQR/vq64TTlGttyxzWjD8geWgHwqGfCUzWeOD9tMPoV3LqTWP3iVPjDZ4A
Pjffa1ZJ+/eIxtvndvHqhSVPAfrUIk1B2rn0txkUEbWc7uygvWLM3UYOOqKFcsIIikYFQaYy37U+
RXlNzMk38bxd2BuXwZ3unHb12v4zxLhnKsT82WhQLclrUCcwPUoZY59JbmmxC9L4SXJKWshaveoa
1V0ZiYZhRuBMhPSdfkazpN2RyqCd3fb3xlCvvas/4wdG+XJXTfCbZ8Wu4slhBLfPaCmKXfehydxP
30BzsDTnWJ5w8rzWTnlI84hXwJF1LVxuL4F9T4nVLiCpqZ2pxV/nqSAEGOPVUg4CUM6mNOYX6XIl
j0ZrbfkU8gEywd5BuXxCWCzsdjMYK+GGllkY60eZwqeOhzUdCByJE2xaQ7KPWvkK2pZomi8XZSOt
dd+O0GIfQqdvlt6z3pm/0UAhSMFT5uDbwMczIx5QJEoY9/MI6MNzZlaTRkeHNz6qjhQ0caqXqMOX
WOXBFWc9nCVXO9qm3EuUH952m+YsPhxDSV5LxCMm9XGVlAxe8r5elQWP/t/e0P/X7tj/7xJL8v/u
oW3Byn2H/+yinf+Hf7ho9b8c07aJHgkUVRK49n8EloRDYEnglFWYZKW0Heyr/zDRauIvTgwGSBrT
NcgC2TopovofgSXzL1NZsL9IOglUWle5/xMbLWPZOZGUJ6OfZ7Ph12H/FPwoafKjbJuIFI7d4s/n
Ncz8+t/+xfhXfoEqQr55zZxPJ46+dFm6yCXmg1VVT3ntkuOz/DvXqmcmaRQawdjw6yuVkeMtYayk
e+pakPvmjLkabVkvGK2fZJYyiooxjml0D9IE8uXmFPZN1LvEucZcs/rKnXSfsoyUHd7OilWCdpct
7k+5sFIHckk+caYIuq2aWDzr0X4divziN0Ux4/wvU1odjDESaC8DU7w6O7quh/szBBTsWoaJkmlm
61qOL7SUX3QHZx6lBvHRx52m8pXwOuAITClC6uMaiN9UuvibOJ7lOp7ypjCol+sMudTcFsMowIMs
NF4FpHyK714sjx5nySDcS0J3GWUT2GBavPTWYKKhQFhNT51uPOt9fTQD2HVDPzBHbZYAy/AkNOU3
G/6r0be7BsjswqS+QdZMn4lTrXpcoguyGNj1EHp7Beuljh0aI0V/AsLICCfDxcXB1QV6+iYN88HO
GRTYBCoearpFNm2fWZfORCtHSZYjslsLZVkkmXtVDGwILOspidNRHrgd7EfD/o0ifHt8Rd5zzwEC
6ptrlSS3ERzKFPm8YBDqiJH4YQO3i5ZGMHwX3xVggO0gwMkr5xrwonetjpU3ngGIrPgON2bE5LYu
FgkTPow7/p74XbEvhDxMAWcWky1a10L/MGNxvIbDakKyhaLeRVCMZ6trByRDbW9wGA9IvC1DymmW
egqaGB/LMuCanqX1i23Y34YtHvtaC9eJHH8h/1GhnQ13/D78DTYZah6mnkbeRDu4u4h5FBJEfQpV
ctPC4CvwIyzVfKc8svaeAjuTTH62qtuELtOiPkx+npyjiZFbywSNkzv26HbrFh2/fIYD2mRmRfMV
9bzNrWK3ly5QSgbafJQksFf6bxoXtzCI3+lDWmVzFwUWCYQJn4Sd04KWJfG37XF9MbJ2wHiM91FM
7sZnON6Oah8zp5oge/aRMTDE9Z8nNzpmo4kNSWseQogle3s69xqwMF8xddFs90yG9T3CFBAwTXUE
CB9bifUQ/XFjwUXL7F+HilLzbMrWcrDRTJVkTDdEX6TSObxFj2Gsmq2mBeBvydHTzDTATN7VqfcQ
B8lTFQH9otHRWDqFS2I8wm7CnZPRbf3t1dNDEOtX0o06xQHZb9Jw542L6QU1oVzls4UTi/YHfO0O
Y1YNKYqbDxOtfgCABt4cvN/SHup472LRx+kIl1Igi63RXN+YNvDkVw3tXwmrSowbpgzxtCgfW5CX
vhU26wAnHw7O1bluGVOJrvooIjoBfp3BrFdx0rJBWkLC11Tikkosz60JJtxqjrov3yfvUDlWe3P9
4BjM6MA4VzyT436chZlI43QTzZYBHk9MhPngv9Uh0fxce+Zk3WAmURDpYnNLW2V9ocLbLsKR+RZN
J46ojkj73rPRn8MULHzRViAHGJcL+PmlvDc1cCYPpxGZi3ZThACwnKxcU2wElN3GVqUe7JDWHkd/
VGRHqX9ktOkN+Rr3DOuH48JhY3J5UBZjLbo5GKeLnBWgKG6dl/friutAETGJNVvy/6oEd4HBhmln
yj3N79YhXnTOIEG2aSt5oKp86wXDsdQt2Ci6TbWIb6zSqNN3ZoK+KfwHbA+QX0znF572wvWzNUbw
DBBBfAilcXansN+2eUcfIU1uvue+uoN20KT+GE/+FnzAD5PnHy+j6TbzkrfWpNp3rE+qqh8DI+N5
FLj8TKpsuEgSPo3pcBocjkC82ndzjPSltBBT/MpehwwJHuSY3WtH28MVJiNIRF/bYrm6ENtTL4UP
Z0wvf6mtLZ4NhTNSHqBlOtt8zrrTqvg06MZs1kCfNT+j1Mf2hF0Px5k64whjjnacFVGBdWFBIdAW
Cf2USWyHdf7SdorAfw2qZUATo0sZ4xe+EMKqLPh4BDzrkGj6OZrzmF0a3tOZbjYEQCulpD7UeGKl
2YM2Y4AFwqDnIy0tUzu3aaCWXZpc/u657g3vE5FXlfpdwoENoF+ygFWHcvA+Q5oTF0VhxQDkcIvG
ijm7NE9h130MQYgYPnYgQ3JzGVSt2LniV+D+XpD1gdSqii2z1QyTxSKabGs5MeNTY3q1A+0ylgJP
SkNnTli9CoDCrPIhQljrMd4AmKBM+0WQ7tpZFs0PRXFIvblv2FjpkX7zY55aFAZYBma6g8JdaIYL
LOxC8hSUPQa3nTWJI1ZNBsWWhZPT2Gg6z85ETtI2FE1JTLkTjPDLXFwyDwppAixYgNLgucGvIHUG
/IwPyO5lYoeIO63MKaFe0IsBXDA0Mu2VVFnymAbd2ugz9QRPZoPr0l+Bv2jgR2dvE9zHk7BibYe7
maT2ZGKnxkNaNnVGVRnqk/A93NlOclfJZx/E68yu1b4qQQwKczxrMNUXOq71hF4RxmntU65nI+ec
ce3GxdZwaWhvMuoyjd6b4RUbtLBxNcb+i0tYZ6Xpt2ZAQJuLpWMFGgOiqaM7l5zKULJC9MvX2mvv
ONM6R+LDLXa3yvCeWeG3NbJ7mNr4q4WwNTN8fDPpIpi6ZRyEOFl8Z6dPwW+HY3HBiLyl2KjttsLJ
xHbw71oS0iwb/+icNgSr7QOGx/vIBWk79mIXVxwvJt/ZJAxhtrw7R7eFfRwlpY79EG+Hi6/vVLca
VqPSe+LQ+uAmBfUTlMK74VuDf3nrZ/5W6u2LYOI2aq2HRghKP7EobrT6fBsr5TFq5OM0emfj8T1j
QAs0vvYoF6AqaMY53IwCSqlTwg+Pnge+pmNWn9JweLUYvD5Ou64FiDdUTvxsmPziuCOIKOj2NsVq
gkNmfGhTNs0pqPHl5ntw+ShHVaIfgy8/h3w4cardt5SoLYYqXXkBwlk0cAc1o3Afu5gaYwJl4aDf
vNlUIkNKZxlWHitu211lpXQNpJ8E1B9pl4gX0VA2bN9IlmSEU/IhZBGmmMICeFFrSR3expXBRxtU
x9A3sCVNs0U8cN/nQMGAZYs6VJ5FI9/2dGCMFFogbevrNnaq7YAUnoWzNz7vuVhOGAWZd7XhUB6b
OnxOCCct+2xAIwolZIwZ2Wj6JKu7oABJpP/oMZGHBJsBtGrObYQJeE9WypcxZ1M2W9Io9GfYRrOy
Kk97EAmmVMfBqpHLJyuq8a4SbM0LZBZdNM9aTjhKFjxQAqcTagr0DwhDDhTMhM2nYB+JGx/lIKJK
DiQnLwryRm7UfzrprX2/JKQjbty5f3yBGGFE7Ush0erj6pmI0nNU5zcy1ZQ7maxhuo17Ii+LjcG5
xhgU5TVUPhYRqFH2fLlkhtm0Kl8q4cwbFCx/4R0shjFFn7wLSrXJctF5iz/4mMt6o7Genag9gitD
InWrqfabZUjbdGXzJ+jCIz9lTa9LffbNmBhBUtDomM1zKD/ZzSq/r/vvrkvsg5qGk5hpBYGfwv1v
ZYWlvHpER8s2HLQjzlLA2nSTVlkkFm7tb001mgsYL0xqTONUmM6zGTkPRJv7lcFdAzugwmTYZOtC
6lAZ2i+WiPNIUoFY0hyTcU2qzrSV0Q/31LXgS9q4xYWFDKBRJWOy9DnKfSJu/8FA9uwZKDmhoplb
ecHFS75gJG1ERezDEGP7IGjqXFKgTJ6rPHLSeNc6ikCZP12FkxIN9nDiyamkH5tyW45T9MLjTjG7
9uKTplkgCIxbc3LgqQzPmVN+Oq1RrIhVBnn34jOVwJuUwJHMHmUFcsxra5sDFunxBqkUn5vaDKL7
aaPhU8t7eQT2fcw7IR4r5mN6F8DabXJ/RSvlWpFzX1qJfxTKq3jxyEx61jAFm5yXWIfdoisYL9Ov
IWmn86fmSMUfNg9b2+VaSkrLMWBUZ6BnklZsalkiEGH7r8Qylj+5Rl4sx4O5VFV4w+aIwktcyINn
G7d8NB2wPG3E+8gDUwtjnSCrrIOZAIqDcVNCpCN2hC8ovxKOQRc1gS1SaXpGHKfEXki0Zaze2Yif
uZrAc02w+YlRU2EZnau8mnDsMNZ1GF8OQKKmiezX0FELU2lPmKYOicEuXYSCyM4VRbNeF6P9UgJc
X/YWB4S45CnVYlCrXYaXIrDNH9Rok2kevI0wgF3dGqcouvVtCPbWMl81Wdq8QNyaLtmWqYATr7GI
WW3y1M+V7EODj4aEIsq7xbrX1ss0NpuVGZX7Asf5agrNfR+RexlbyINaa1CH3NFZUH6Y4MOGfoIl
T1+INBDVxxmqluQrwwL2qnfefmqUODZRtXcMsK0qKDAsGOHdqY+wvbmTKq8H8urQA8U4l1TCo247
B9MEQ4byAiRxPKiWKSoOJWdd2blkTus+BiEODKZb1OERh2d3nAQjYAWrz8XXI5u7r7CswzktCweK
R4irSWC72Y36qvf7PSWFj3HfwXMivO5gWxHVIorEb0rrXps/Kx5sovt7LUW7aKiCwZtDFa+S+6H0
N87IVzGzmosFF3o5Mv9W3OfGjyRc/v2v004K4C+8FVH4rflw7aK0LzDhIV3jRRXSfppR+bnW7cGn
PWh6gW6eWrukwxrQ6WIhJ0rmB1v8iTFWcNA90FnCSVERWSTrxPEwffGSuVK07G7YEQnnmOUDONnP
0AvERqV33QqCVXQr0WLWXRRejKTdRBbjHMSMgedT+o/lAJulrObmryjlIpXtnVL94dyDzpK95y6F
dblFiSfKHnplC98+mVwqqWhQXk1eiJGWlSGg9oXuhS3UqIVow42O/hKpK77sk2Gyfc+JUWVUx6TH
QiircFv1MluTEuJWV1TZxojLe2NHT1FqM+RNH+RUnUtR71GSz1ETP9URB0MT60mXUvcw4sXKjUtd
RU8mUL+lESYfZVN9W5yz9U+lY10tfHX16SQqvOElzeTJH79l5H6D4cHDOfjreii/PKyaGtYXvZt+
k368+HPyqiP7bDr9hXT5sqzilzQxTj2hC9esb0WT3HtVHrsqfkoq/bdq6u9QcqH29F2n4zL4+ycE
H3Us7o6cfmVI6xvUPKog6tcIxB41QpsJRwCDa38F8PIc1jPlZvrTpA5l5VZwznRrM/8Kmu6u+zia
vY0fBgBoKsJKLMjPtRZ94F3bjJHB+GFY1jGjqiIP17WKHv05qevl3GmM9G7NAeEGl5WtnW1teAmV
y/FT0BfTWU+w1M6FFXx08Uh3D51PAN8ZGhn1jY72Y9cnT9HM4pPKx9Ld0pncbeO6e0wnWjri8UVj
8Q2qXxPDgUMGoSsA2nRMUoruwwLfMAvAy8C1rqLsXuZXoXmI0/Phri4wl1XdAynNp5SWAaceAIUw
X1HOazn9MbluN0N9cxucS2nCoyr5KEQcXyaR7/0Mzh8nww/TJx1H3kM5wVNLfYkw/E8vVsDHeFu1
2rrOr7eCNmN6Id2h8QdXYAlXkxt2ULifCUqC8sHRDwUbo+Az0mPI15zObc4UtKlEBI2xEczEi0DT
L22jvZXWK4gekEv1PNthO+t9FrXS+iRIgqUjIxHY4R/HH34ZeLKCIDgHQY2rwySoWxuvvtAqFDxR
owFRPDLIJ8JQYKH74jVJ+KBsAvl1rY6xnn6JYC72DM84Moyl8juU1fxEnP8EE+8LewTnsr4xltNY
HXWW5DZpMA3hNF41XrD2taOZpufSTZ46t/6mi7kFNgRkdXbzTVQ20MjN0uNwMg0KwFEFrsVZUtOL
eMDUWxLq4YmA3cn1bBMP3YuZ1Xhcw8P0OSp2ZtFOlzzE46zrv0Oe/YlzwjtE1NWqFzm+nD48ZyZv
dCmjZ7ptziUGCdflnYAZw+WQtbjsmfR5DIpLdos86I0l1SYHM0eEt5JPV2U/88dnu9lXL3m3i9gH
J+uCeOMkYA/lR8MM0gvJZ9t+A9uuKhDp9DcZcV1lOgC76MJXkfhbJ6698HZTN50oLzR2Kok/aLxZ
Npb1AHH6zto00H+ZgKpUuA/gNMzxegeC98rzY5zhhrjwqEWMUvg9oa6mOiYGkfIPlpJGyJTyx6H/
LZKBg9mgc9vPnh1rvJdmdCUDqhZWmRdbUcOE1DSSy4xggMmbiskQB6CiUK8lNYqYy4a30YqK9f8q
M38zSV7G4uff/uVPjl+1Gq8/9HL/N1yJiZjxf2bJLYPP73+WZea//Q+OnPmXrgsQT44pObxDlPsP
WcaQf0FuM1FW0FikBazkP2UZwX+ydKkcxzGEsCznv9gm9l+maXDuVDoqipJ0l/xPRBnFKOG/iTKg
45RtwrpR/FQHyMnfos0/iTL5pECpGwp+TnN0BwbHwJwOqdBe+t557czxMXesH90cj16Xr6u6fPA4
PW2DaiWatjpjj966USwuo4YV0Kvi1T32SHsGKZVbWuKdyvxNtXp7oAmsnaOew9xzUsXZg61NKaee
Yh8XBj11VdLR98KUqPJQGgi6g1krl6FAufe87q6BRiooZKZs8kK2z1oh3jNJTLh8Vymn8BolxwwU
Pzk/hXWjjoHpPZpNF5I7YB2dGe5m0e9qJF08cmyZdAzZQZ2uoUfQumgq0iP0yPjTBofBHIoAHuYb
XBHCiZU7bMmfZva1rtFSsL0d9NTYNp20t/zyxFuD6WCU0ZmJLn20mn1PgxFbT8oQLJrTBq05LKd5
Q40NCs5TNjRyEKyGUBP2oZb8ZvseFhzNI/RdWMG3DWpmKY2CjoT+2BfT96AA+1ENCHPjqzPZBlCx
6A3Mrdd0nEAeo1ckT04S/cFHyYBG8jZPmryIfJj93vE18cb1ZBDCG+atiaGslwC69Lj0Olbywfb1
HOQx5aKZeMymEc9C+BMIe++4ISl158jRdlq2FlNQ34pfIg6yAT7axcB0kOE2luT5PbIjDEqxWlHa
QfRP0z4zSlRSW4BGLcqjo8IO52RAgjD59Ydu547aBl72r+V54VINDd6I0niqxgnLgtNBZxowXivY
m3ZzyUwqnzIt+cJJFq1NgaEHsPPQKHyIoAoWocFYpR1nO9Vs8VUwu7nyAz+sl/U4KvidTEPmLDHD
3/tgDK9NP75OvU86mit4NLRvsh84AaTZD26NG5RBhfG6Pwa04oQZdcmc/ChliawzwXpmr4T9e3az
NfW1e5Lp7F08dmeQRLi841uoPKDX5KEQMim3g0DVJcPeNlNr0zs0/2iDU+1U113YqF8dpPl9p7nM
lINyU0b53oBb0KBULO2aNzoPN3WAr8BRxWtD7CgGH7j2YVZBOk0QB/qP3P3b+4O9MwBFVkz8tlLd
Khn9YoBl5jODXwAKfvAxfCUmITAR2fdx8Hd0tt/LDtp0EmqvtZUraqcYVtWBxgdZ9+7KHNT3UEzn
olRErSbragjn4iSk6igfPRHTtGjtJmxj/wTFxBHNBc9QzBFuimX7TMplgH0wUJAlBhp89KilgeZs
V+6tNdOL71NHYnoQQ2z1lQTGQ1bYz9Sx5zxx1cXE9RLV6Y+fQD4OuJ8H0QUI8COWmGe/10hkEOal
UIZOwfAcSkGs7tj4DCAJvn4UpjksmiZ9BDX0GTvdsZrySwUpNq+r8iDt7GYRKaORkA2T5xH5kxv/
EEAIZiO14voCD3HvDqhrSafee3tTDj1sjTRlIhgzsCUBFwVM3Wbcesw8BwY1lh4/rw4KMXw5EZCy
Cy5zQiQPf/8hcx5o6FiGRqjW8z/dQAgBDldZC2xPf2jqQwd2uVvMB+M8DSBKlHfqjC98/r4rHnIg
RCOC1YCVutaaJ2VTAcmR6avBj0iCTDzMSc405m5kRVzA4/yAy5YZ2OjtGPhzKV1prVhj1/hxdL70
CN5MMwMm2sCyuzDd6QDsED+7chvU8z+sH/LG+ukN/TGSWKjGrntO9fJC4O1GOodq0JHnTQasZ9hz
z7pfHkZK4mOBLpi4+GurkdOPl7+Mjk30ox5WRlnjtdNPCRXmy8mls74LfrDWvaQC76dlYgTFGNlJ
sBQehYJfE2V/vLUa74fPc4R7d1EZf/JRnjSvxdlfO/Ax4uQX1Z2pR55hD+DomQgG7Kb9jhoWGNiG
y5yBQVNec12eW4zaWMTxpG57u5oJP9ST2tWlmfw/rtHjAnCmU5mhM1tCPdqFnpDNTKHOdWdCiA/K
PZYDU5QCroodfkR5+1FmyNBcztuQkpV+38ZAelrXLOkATq/0jN3LsDhEFkyRJvzFBk7XKQ7CtOiP
TFTotEEaMiIOn/GF383jxyKiKnkaImBNvUakzhqona7i8NaPMPSiCUk80TapqJ9Aj9wi7ulwuOVz
b2OchhA0nqwAi1QBV1T3i30W5oJElH/o/Pyg2+2ry9NiRc5uks56ZE5gds0pi6psNZSqXDgQKTvX
7ZeeEK+IFo+gjm+5jnXNE3i46ukUeeOSTmKiaeI167RVLcJj6D1HbAlbMy/MLZk1xDRnVzk/9HES
d8bVjUNpVhG471D1btsDdYmuQ0gEE5U/kLCYaJQkInGre4TNxAdZlAWE7vW2uJEBRAKI3rmdbzxk
/6q3L4wzOeZ38jZYNk7gNiORF4I5I/YgcvVgifAtCPwzXINVoTOf8igAbZyfrHc6dBYcFP7AXEwU
5V6bwElBbeNYsgxtl+55MxEfaa60jU14kQW3bWi2STUY9+0NLqBHnzlMLKMv3FOeMZykMLG8d0C0
+TDpdjAu0td3QXhlKkuNbKvTmNcNzHaJZC1oaSCUqwXGYUotmqv8SGCfwAoGIeJY6ckXhBQ2VQDx
RBRd8zDRn8HDg43QZ59N08Ak8A/8ypnMN0PjYqOk+0dmCHyqGuf4D7Txak6lwataeuRkLM0AsV80
z2mWdZTrNm63BAzsLFs6rQX60QgLBYAn4BcaRYzEPLa+fsILwgvlKJOXm5DOHF9YlI1pHynE2bWl
4dhthrg7WkX2wkIc4uX31kh5+g73WrnqtPGRwo3ZX9lvqA74gxsbZFWOR/omLGryCqbzxOBqKn4M
/6CT4BOEZRXUmV2jQUWNfTRizhNk9wsEFojs49T/yrz+qV1CoWImjFUTCdHEv9ETdnVqHvikZMxa
Y9z2cmpYpT/UK5x+BzMNrjDTEbthzS2mrsxXRTFNdEYaHi5jBh1VMUaU1QFAx/Usk2evvwYYxnd6
e+uKSad4OOcWjxkXCt7dipiQclKkNErXFhoctoXey3VKyevWiNk/8mzmXNreAt2r7JmJigZDTdsG
V0gfaJxzBad+rWK+tpHpEtwPYU/Qss3wAEN+Ra9fwJbcKHTRqVrP4/uiOYvKSzZ+XvwpHEx4aXzK
UYgZeu7nTy4fPhHu3ui5euRD5t5Hw3JYYj1P3Grn22jxekYBxPTisemFeF/MVJ5LDKzCM+DgkCwQ
RIpnJtxz3UPoS8KPwpc/oMRWxvBoyn5d071GlATZqtVHPlVvYyIntLMXwpBHQcKzSwTJ9exrnKxj
HxgUthd/dErX5laEsEye1Dhh8HRaGkHUFZPrBzhR69SE11E0324KQbEKenofGGuWEEymbtE39osX
R/MhEFqHqz81CQAawPrvGQXg1MjYJ/AOoMwKagYwOGiFs/v7A6DAHuvDCPsPnB65iliPfzS30Sh/
Yi1yeYwSjcygIMVPg4G7IoLOQslVZlFN81XF0j2sENrNqpCmjFBf8rogoFX5Ka37X60OjJ1fdETx
UUR7YCp2+uZ6hr3SbMYotpFdaRGJLP97cAneZ7+QqbJN1UcPYHK/u4CBcTswJGUjC7pNwZHSK+jT
jCMTbqIdPeKEvwP2O+n+dOY0ne0Cn4iWGX1J08/XOXRDuLDWln4xoC/olFSPj96KY0dsBfapkLng
Szm9dJbxSNP53BrbHUy76skz/1D5FO1lY1UrRwQ7J2Zgpfi+uJY77ZSeXMImxoAXHkdPbeImWpdm
vFdDbRwI179lA9MfbNuc5ern0lRnTSGjaimbQdC35Mbd7iWc2H1bA95P5gBOsd7KiSsXz3aEjTk4
xJW+cZryPKfNyPpRJYytutt1gVqHUb6VSbiXFdxXI+gotqlfpNt/9744OMp8HDLsOew6/FLzkzbf
AecJTDzdBp8JsDcutLHZV73/YzivqtNQH+AEo7NhnZnKHZ/vRHF8jIFs5UXRt2/QpVah4YBoSQ5N
4V67Sn6Xdfoy+MkhKIGHDBu/iF+9bvoa5x5Ej8sMV9CvLix4jVQNrRw/OoKLWmgdiams4aDiRuKT
IcySL9ldkDQ2Y4fgJDt4WpN4L7vxPQtYInzdoNE4poqSQiRmo/vBJp2l0SqzMSr9MBYKU35xNtPp
pYizH2rX8p3huhsdomM19O0a98SeuZlI83AFyPbqut1j7hloHJ2/tLrqNLYpkS4se019aJUG7auT
B5/5AvW+cbASTvMSUR+JssiW5HKy8WfoWIPJy6zDNfiVhaWpd2TpvTawVGSEdEp93q3bX6IIZ0wH
9kr11UU1BnHV+liH+lufM2EKtXDDQsyRd5ro+w5+Yj1/8PGapX1MEXOpWgSGftPSPgwOtX/+bgJS
FbFdFVs3ucYMJhahYgdEV8V+Ly5dpZeAJ4iHTsF4CN3xKhucYTmuQs256e15MvUdgOgPShN+ooHp
7VirbkZXzuy85h7XAxeSVh6t0QY1pwUb3INLsx53leu+FiG1576BcmjXh7qRbxb5Pj6IBV4DPYoY
Q+jxVbbyE49XwB8CIhaBgY5G3Uzcz6sZQKMhdqAwgl6z0+obUePlqTeMnyED1YqJ0or6/MgJ5lhP
0l+XVLDzAj36Y2frE4iZswrAUybZgEeMkGdFx2bHSWuXReEpF5Vcs+9gL0r0a1/ZybYsoudgIJ6F
AYNLyFiSNrEgXyTWezGV53iyXwwahVnZyk2m4mcnj4zFQN/x0lFPpgObqE6p2+Qossy94ZIFKe3J
jvWAk4HOHFs/aVX5zpSS+/WwjhnlFk6C0QwNBPJeucQ/hbSvmz3zyeE6iPY4WAa+2Z5GEXo/Nx0k
bEpXh/PUyfs4eqca8YTkQfYM65ch89B/JVKAXW4tllzvoymjcMuRiUPoNNDB1S2JqYw0s9Jpahi9
OmT9cCgktZhGPtK3621ckT2aEzc54FsjcQWCeA7Pm/vLnOVbSyjUrooXbUq+82B67T2aQt1iU7aT
sdF78IA11B0Cv/QfcVvzsnLEsUSOlXV17296o/yZbVe44LkdczCkGFdNj2qap7QSJ5+NZAzVBqp9
iacPPv0jciTONSkEyVBoIn0fkvM6pZyXT1D2eeld862DoV+1hqTmeiLLA0+bmvcJTJlNb6GIjOcp
T4dVa6tfqfY+NKlDAGiKc8bG6tDdFUQMMAzI1MkLXG2oSbwoK/+phOHiydJ1yufZnUu2k6rlwkal
q59M9q6qICk2GgEFC2xhH68j1b2bwnlLbEZGuQe/N8PX6vQM9nB+elsVZVxNKwgFlRZwe6mx7JRQ
ZF7AFESh9y4KOey6rFyBVaO21chX1K+tAx2w5BhplD3I+cgRfGJiWDWCGiEOm1sNFB9AAmxFc9BD
WPV7Hujcfmw6LbFsjlr8O9p+t9Nxm5nZK3ceLpQ+BkCMwOepag9J2rAaJrdgaADHemzJDER8+p7R
rakeFjpBqcm+d5HpHeopv7kpLWRdKMjrY/vU3DNogVuqEfouJzC+r1mcvYUsH0S/KSkSuGBSqf1Y
qOr4bNBAdfJdJMaJY3S0EW2JHP5ip6OfLaS8UkbYSAczOAKsPBkZX69pQAqFZ2D6pKVra7hGgasj
xCM+h8gNmfEcwV1yNaxamsw/6tcCpZaA8VAh6AvYGobNQXxkbBH1K1k37K8TdB0zM79iP7uPjUEz
loXrzyN1QtkxqS02WNKsiFOuSAVfOewrUdJfnW4Ck9t3FO6F7Vtfe/tZ7oSL3ZGHKn/NerjpGAvn
qFm+8gsOw7pO7jU9iVmUN+NvV7/azEsKqAFe715KoPVbxdKtkv4smirEHq5obKXibOycVe8yHOWs
dYDx8N7/O1Hntdy40jTbJ0IEgIZp3Irey5CUuUFIMyN42/BPfxa4vzj/DYOUF0l0d1Vlrhy1MxXT
tKzM6ZgK+92zQDGbDlRP4f2jP/WJW4bDSIpJnvC5bAGb5KSRxsOQWis3qMCoEP1yz1D/dSzjfzL+
cKOpBb3O5imqnjImuRQasj/CtxdAuHcJQ5JlGJofZlDis/Zuqq0XrKfXbGTOV7mogidmStVbaUqY
PdtxNL4oIH49UYeLKvK2ue5cQOlf4DZe9F980Ok+MvEkQpwbqZt/vZAICzT2c98zWwgz+YHU/KUA
yCa8d50eea/jpHj2tJGc3fHDYrV+stX4Mtac3yubZpsf/RYGijrwjwI/FOiGtN56XiSX0eD/MZmL
aT7An8AqVliRXpB47aLWC4+EEi7C0Dhn7gSbROp3mIhnwKPPAYCexeARgz1Or5FWyGWj2g9Kndmn
V+8H5kbdmEF26XZkQZwjl5NtROxVYH6O0Md2vpN7Sw1EK5qpirNXs6gRTCyUxLhkOfLQSM9CrFhX
W7sy/xodcrFBqRwoJv+4FS+npOL1mcGLmqTrZZyVD4cCEg//HTsEfUpmf5Haav0EruELq+9W1V29
pk/+lc3z2fGrRS5Drel/kxGG6M1y71ndDbgDutfSpphxh+gd/Zz2FKru6FoeLKfeQTB9tAYCqHq/
+OHti1oK/sgT+wJCwwaHLhzZZ896bn24ft0N7tbPIKIXVEC/UWcw5faHTWAG36gXrz0gZWK8h6Vy
jVVZlRc3CP5YblqCOVMLp0tvqcYlE4BRYOIc/tOd7Ai0ElmGKP7m2LYWfZlfDP7epqr3LA9Ycrta
LXxV/ps6aS6NuiRsnPctNd5BlyyzgqNAigBEEG1DB/mk23OrEN6YVfo7dAtsDC1n10J+dzGOYNGE
B1jDjlsiJomzZqGwvfhYAlvmkJG1GTp2POAXqwayLVfn2Umjg0w9iKGqo/vq/tFLlKtoAeFgw1ro
MkVrt5V02v1g0bXdqyI9x6zIeYuN/CiDhqFq5Z/SsnvuZLxOh9pbjZSSi3iiRJd9e+mcf63+xRtC
fytEDHkxzFdjZXwFkux22Q1fjKY5VvXyjM1jUeCfZtpgmCA6rGXo2/fO5NX3SRtDbMk+ClPIc2g4
hd60EbZgMBoOK1nIOxntilLBP0mjOCeOjtWAThRGT7okHq1YnjMRZH89aEpOofaJRKvRWsGpwJSd
TuH7/MmWbAlm8FDQ3Onbid9FJJ61qjFQHk6HOh/fOHp/z110O8BOqhshRkuCYCrnQw/8PyIxuq05
Gb8mQ3paqRG9uOyoUzqKzPw79viLYguTeeTKhUICbCAGQoIqzs4csVwNHU6FfptOlEVDmiEli23Y
maRVE+ECmVgjnaKcxN4c0EiPEfGPvruWQZ4g4gK2Awl4XPqTvwxs+6XjbLEI0nFjoskbeZkr9xN/
Qrx0sybblkVwweJPmuIbESuIlePvskBSm8XRuUD1uRHx8AOmCPK2NnOcSDUn5UrQLl6OOCaeusGB
a1o0f6sJEqgmOZ6V1k85SUSydvBOb0KDwhOfK8M/TchVNqkn//qv86tkg9nj+DhnTOreH92GEAIQ
H0ul/6d0FFh7YbMJVb82ZtSFqMZfpO0u+MPwNMXNGiLkWyocjOFpzL+3Q77nI1lI2Y2L4hb3ZI0m
jpCIFO3naH4+6rBtl7r5pTviswRFFaaUgkk+kb0aTd6y1qZXdhQ9HQzAvvh82dlXNKdnbXdMWeXe
W8lu3lqUJ02aYTa30rXXRt4SDDGHka0pwjO8zYOvmGr2KVkvfXkddF4kvQaFBnBWzHl3QsIyarIK
JVuvOJIFy84ufjUSq6KpXEoPnm4KMplWI2M+HWx1IHb4mOYSvOZUkMM58dWwcBpnncVouc1KnSn7
hzXckFfftNhNiQGy4Wlt1crKw1dNoLybsErR0O7X1JU7062MRZEEFuTSk9vX0a6uSfUtaPUH5cAw
EHnzZpof9gU0tuKXuDokvSPKwVz7BuPlbBtDvSopIajAenY+eiJgYO8GCN0M+UwwV7LPLHMp7Uqu
nNJ70dMM2A0+K9rJNGUcN9E3E/304L1jY1hoRfonpFR/6lpqgtZIrJ1Rmqh0KRMIhYiXYtI/TVKw
F0NUP9eNj8RGPxVTsK/KhjONzxJnKKTaDUchUv9o5kOcpOGP1iFUybOFfJwhw5fk4LfBVBSDIab6
1ji3tsKmwFJzVV6g3yU+Eulw+izQUS9xYJhZWTzZZdiuxsBgGub99p3yN6JnupJMkAsFwF5k3WJh
gdga68xDWhjCxqgRywPzPjeet+zJc6y0+hTE+jGWE64aD9Dz4L+CDAr2AVV0WKGO0avwDE8mMVWK
FXawgSBpKwgt4S4q6Xr3qlVrUVkrYawV9nFOFdix48aX858dr22f6p8FeMebFuNRZ78KX5frQARH
kBz0Mzlq03jnDUdn70lZeXyeUrIXoQdBmm4IV3ZT7wPk9NLMGDgKEgOekrKmiI7KaD1YwZ+wxtDt
AJdbCs4rqAyzfKebMUfZMMbMrcdnRj2ryCqM86RezLb3Xoh9hYGNwnwjfIieNVSnPCt+a+VNrzpd
xn2P07AvhhevtDcd/M8THNTghJ72lBfaOz3KjzjsQYkl7ncdDlj/5pvca61ZoYvhx/7XGuQ1k3i5
HGuD9TOVz0lYrfzA8p4mpZ30ipxT0sNQqRUmgtuhaPmF3OtTVy5V0nxzeAiy1twX9QCaOmypm0a6
XViIFMLhfdxGOMpSKw/WhuiftZJ4ReXuu5CdR6bDRU9GTqOwocakCCHWtmick9mBXWTVWqfFHRfJ
jeSRZzchGNby745vm6vEw1yG2QF70mC+103drWVaN3uBZYiTIgurzyS1JZzypKWO2HLt5isypN/G
OFphrYVAhfAqkvF7Fmg1s+4x++iSz2HMEItajC6SyD1RT9WHMMDC0GjPmltvJajJTR53+Q4I7Vvv
9GxvFFwrF0blxfJZQQtWrlXlZfYZf72x8rOuQQvEQxk75UqOOHwAdKEjZdK4C3UEA/MjV7TN5XEP
DtG4M6rsk6Y9eiq76yg/KaUKjgVc9+rVi7GWIsW6tDGsL8eczl0EJkYj4XgQJfAN6S2SnCcxa9Eo
SMRri0pS3iPcbCn2vX2AMB4j0BvzbY2LJW23TkJTMWPTW5qC9IjhT+WY3c4i+m8tzLJH7IgHqusz
RRR0eWrSGS+t2/g2A/laKsZjwqfJO+n5t5yAoueRH+0Mx195ocQ6OFp4+cwoXrbmiJmOmbgAIlH7
FKNNZa2ZzFibgp40XZmim5XbrPxlyr/dSogNFoGRaZztB4mUqu5Dws1dbYMN8SxmZdjQgAy3OwIS
hpIqGaIfWLNl4jEl8A1qFEO1iOjmt5Npqr9d2VeHslbhgiPtm2Q8bUUCjhZPa01Nj8wfEoIQL3pd
upfcFsWG3DDcShxd5pi3HaRP3o9R/pR2tK41Z2Zeh02/4xTsvig2lGEKzgiL9gAiopeSv/viwEwC
RAUuaeouthSMhl12w5bIZ8I2OHo13a7tzHchnZw/YuWatXEGxHD0HQpAKsZmG0VteAXEmHSTulV2
WzDWHi4VlrIo8T6UGk/k/JE1qopvUvDgAoW1xvDPTd4BV6BUNnAWmiWSOD9uD1lIeKBq8nctTN+1
OY+BtQCdkSw1RiXssZnj4nbCrRfohcaUsA6eDbvdaSouIczwSItNtMQmpKzI0Kp1G9rW/nGTSgXl
qyOjLuyheqfgxMmjB3KUTlayZtQbr1or0VFbw5xOkfJtrNz1ViHVfsa8W0hY67SMxZGV8KCK6dyU
0bTkfwCOSlbCAnYvLuuOqZekIXP0+pSuu/ddNuqXCEK1aDh1+JhqGat1Jxw/d4XTYqVX/d5I/Xgz
ltWVAJXfPiKxwHSKv10vTzW9jDvhsj8Mq7V9XDAx7GoPhq9ahYFSB1CdP34Jr86bTAtgddivMTkf
oqJA6pLYN5r8/WKdGPiIdaPAM9ELMursr2gmlfbmrVZy61oYOspHWamyY4JifZMCnxvGhrwRtKPQ
3gWubo0aFDogIhSWQ5s0ja7m3DRFeoALlmZ32oZ4UJpXGUXmxovcubtj3XLp/Fi+/pLGtPj9dEQQ
AFRbBPWf6q6V+mfQuF+mksi87OqZJ4/2gmNyyrCeOpMKtBhdnn0IHuscxRF6HHvF8ZthAfyprRYV
CtV2fk796mwmuVibftUfaWirha4/iG5wZML6wxMRcPFxj6wJCQVA80tyrhyk/X3BBg4dBIfsSocC
t22pMKBkQqts8Kqq1Bs2ynNouiYIObiIadg2cEJKLTjEA2c3/33MzWWZyCOgsAoN8rV3ZrcCPCyV
DqiiWW7XXONclhWtYS0h8DkfLlbYvAbxcBls1JnGgXUaHlgTMbS2bpGa/QBy2I91etBcOMsWE2Ww
eP4pmLIdMh61sKsuwbRX3EKz2ILah2WSk3LseW9TJl5JLSa0fBJvuByQxpcrFQ63AqUdKvhF4HTm
LrRRstvqPQrNzyAxT/TiCShiUuJkUbZDwgYeIW3rNUF47ySIvAz8940Sxo4o8hejUdfJl9piiLXP
rIaEWPfyY2iM7xyfQt/0Hwx9b0Gwo5egbWRTvIoBw4NPPs1TbFR7RmfgMuG2QEb60HWFZStT7y2B
eCwBzK2EeGcM0kdkC/Si9Jchg/S9AgGvW2JYW7XtHhk1MJka4u7YTkO9xZ8Tr8aBvEw0KMMS7czw
3OreT+KzKWm6XR+DDm0IxjWyN7AorKR9GLPK3XkCnm1U0MTOSIp8KnmBgcu5e8dIftFr/ClcDoaA
6BcztkDZfnXtxgLl2RC+8oty1IGJvcxV8THPsvO2Gw4dweBPjlbQXDLCD60eP1wTTcqT+6ctpp+6
S+tDAa5oo480nI0cTa+Ryw+li2oTF6bcaK79WcFWWszhb1tMsG/6WLfH2pmtBExhMeCb3sbRmmjV
prOfK0/+2lNSPylDp1gwQDlYmHCK2YqVz1L6NuKg2ifYQazBAj7A8jT6qnnl93MeR+Bds7+ZTtgt
BKfeRZjCm1MOMDQObI5dVBtIr7gRiTZsq34DB/sw9cM4n+ngN1TjpgsZSg+FjVTASZ5bSuuCznf9
BhELX0dRgy+b3ofAVqcuZjmGV4duydTXVq6JA9GVBNy5NIorgJCD0d4ZS6x7uOBwbTmkSpdwAb99
FdpU7/usOk51GBzDKsaWYs9vbL3dpexDcZwqEpugynTWn86CKTVQWcPR5LKyixMLPIcriYE2q3Iy
IoHDQmcyAGqgH6CtFLkdBr/IvuNunfsoib1w/OnoYBDYdgYgQkaYdeIA6pAxTddwsE+PG42D04kz
F4dvFp7t6D+HSR+9ZFofvYboDA6g0z4SW6gzcOB3k/rPrcO7JzwGJ31+TqrY2hJRjsUTu+qpaoJr
pCOXMjqIp0DvtWe0Hf9cmIqHAu8soh07XytX+7I5YitQPpK3xkHSQu0JgNohGu5BJCtrB9CEDOjP
KZjkOtaR+/fY9LNPLYfEW1NbACJIqCpKoHBNEK47J1D7HEBXOpPKbKxIjvpA4+SvNJ6JtsUDjGon
h+SmaHxjqBZ5yRw2mxMN6C1DrOJs04rqJfaYNMFxJUwZ9gN5HjSv80OGZXbV1FC7ZXmXg/s7S402
uefs4aSCjeycE9lK6QzkU5tQa9dBFm3HZqL2wXdRyzsWRBt1H6dIWQChwqFHsMBFJe8azit8bCxx
2qf0WXC68dJHNBC9qVirFHNsr6uDocWvpIAhGcgkXnrs3Vnr3hO7K9d2Wb55qXYxnTZbVDZ1k+s5
yBto30Sja+FezxAEMFbUJKUqYc1q5hdEm37ipAcJ529TiX3b+ZT9Rp1sBJCkhWrbazZQsMuYqh71
CluOJ3ElcKUznoxPCToUsPvM84gD4fkCT4UpsMCco+z3NMBYLChuhQ1Ws7PsP3FPXar729bM5THx
7Z0pdH8TY7zpuTicplkSXb+DL/gsA2WDH5ToFAlXzQ3a1lwgCyYdPkrpolz00vjybBD8k0trJq5Z
1f0QONQQdcMSvXNh8NqSE8LKl5YYF3sO+Uwn808mCxzTczr3HgxolOHWdmgIvMmd+dAxHoCJL1UK
4kl3OyQ2TpYzIMkw6M0GQoy9y850/1K7QBnAYPck51iiPEe6W7Nuho3BvLXsCKSy0A9nPeZY1i6s
/4VN39AtW+R3g4Us15yujDiXbQmCggRzwUwZt4XU0o9IQUwfXPuWGBUivGGgQMbX1ameQJjIrS5R
L25WFZDIhG7xGGffPcCvXYKCKa1qYnW0BEAbkuNQc+EbG1yS+GIPSeHV6zo0MNYWQ/ascfLwEFrs
eDcE+Pwc/0681VGQPbRKezRAgS7f8ji3935hG5dxio2Li7PD7uD96egon0RnkHjcq+jgc0Ta5mO3
VmScbVNPvASFak+ROV6aVCvWQ+xcVWGQJeXCvexNW+5dtp7Qt8p103R35OO8eoXXrCYGyWe2khbL
osVKQQJKYwzBix7V/rFjaJbSKDgZGFWX5I5vdAPnbwXccFm5JUwHOgCjrhlE5FS3RyMqSrKrMTQs
Dpzb2z0OzmrT8T7nLDkr4yHf7gkSiHd1hAxmcsc9WSTT/nHPrpP/3Qv5BtnbMs1R49i0a2293uh9
bD2nZDRca19n4S9rwupysMJxo7X3pKLFzVw1OtE06O5l41N3uuOzqw3xnbphYsblB1p/dX3ZXVDY
7OmWL1XMUElF8/KoDOdE//9PDqD25vXZa6JSa+P108Hy6s8iDYs72fTTFnhbs6S5md8xHjjY0pDZ
QpUMtmAEyCNohg7n28jRXJBq1AxzJHeLsru1zGkt3Km/o5ePoSP3+mYYWCTmDylIv7ThV202cPwe
fYD5nvfukpCsh+KnVqAZkq6r7kmKPqGKjiWEyZOqjfLunQfIzgMbziLKIctioCKEyGd6A3OvXjAl
aIDy3KOskpT2QKWNmotVG9M7ulnn2arrUw2QAyoigSaBCSkr0mmLxodRDn/VhFqA+W2/mdqsOJEU
XvKw2cpGw7FGxPhW598T9ftoYDKIoGzfPcsir3MYg6UJivMpTQt5IgUQ/hQ57qvHLybMlcZlSd/z
8ZtT0WhLppsHz6kYl5OqfXdcAfpb2KzXiHjukWez6hMJ6TAYoQc5Lk1vjJ69vt9mDjE/WVRHp2B0
urcqdwHkRRtXpfLFoi94AwG9zam9NkULWzeZmSs6fyjbCpLfiN1GjkG2wyOcv9q8QxpMzA0XUYVe
+4xforxVwX4qrPilQg4z6dO1EVwXXo2gvbD7j8mRVOfmnllXu0YyQROiY37p41lbRl38C+dYUtfA
w0vptN5zjaQBdJpsRk0q9l7eCviY8W/hlGgfABYsC4MmX8NatDNo8QcZyyjV9loJl+GFyPo7oJQA
AvTgrifseyRyMU4vyJtJqdqWsC0Zirj0TugFr8A3EzfTjicHTfFEZE/sFPqmrUr/5nMdLabca3Zt
aYF+MZHcxRwCOSXw5ht5m00oZp88SbDeNNl/eEPZZ15Q695VrHCy9S6YepF3NeCtFZYQw30ipzRH
AWbp68IW1sor5bUDE8X8mwC+Q9yN/rnzcxSJPb2rSlrDrm7MJ3Zp++b6VrGOAbphPOdS1aAcWZbl
HaQ7xSB46/LQV19DNRqs+zFMEaoc9Eztk+clCkngTPkR6bePhfeuz9K81I1D6nS+vihzgPBGNp9/
sY2AM8EgkfT/jNm9r6d9es7GNNmblk6IaaibN6PjLR3rZokCB1W02/0rLeEe7HrwyDvOYeQjJ8Z6
Pf6rjcECRWuUK7II4fpGdJDmJobZjNpG60PsE/NDf+qzXS+RiSdE8BBuOV4SZuYN0ee7MPSshTNf
jWFAW8Mhe2P5eGjIjqdmwl1IJhXXjZzaa21673oQYiU0Q85PLW2GyjFus0tl48muXA0IFfZGTUwD
+e7FZmjcdEUx1hDs6IAWKYSPiYpce4wxqzF1tkApipe8sIK1Lpp6rbcpgTu59lpMtscPi0E2jbl1
0+hir+hQE0ZUgu+py+5aENWMEfvatmjwxjHPbiSbwtk3eNtXaZtShsZgfd2BvV2DXI6kiisKRHWc
7y0ahgtDU92NePj0YNo8nY+HrQpQqfKUPcH4JfiDKdS+qSt5GPPAgBAiAliUKL7UAEbh8TAUrklm
koSrpdFWUFN705LZdIGpe9GEWr2PmUajrR3tHccH4jHnrcFmLLGRYWmsnPmCUlUGt3NewDGQNBe9
VHebOftCNGWxY27ZAG6J2rmlF221PGhuWjvP0mNXW3vzQ7eoszXMHDB788udCyfbcPRh+Dp/tki1
cqsB/PjvzUDwag/+Hcfz4yeLLLb3dg1o7fGTg65Jj4yPFKGm/CitDfWTVYm/j0f24KYzN+jt8SgK
c+c58ov9f3+SDka8Jcrk8cjKSnVV8TnIYn3A5rXXPb+/Pj6F72dZZ7r5+niU+dDyy9Z/fvxI16he
U8MtL49HRKT/qQEEnB6PAheZp2cYxfHxjc0wU9uNRv736/O07EmrqiaORPzdEwc0kHmuYkvkKeiq
LFz1qCw2j8+Sx+GtVDsWjCR5cslZ8ta154NdeTy50tY2sKR6lI98tk6LdJfaDKMe34vfotm7wPMW
j5/cV4N16DLJWGT+vZGnZ6cIuSuNYb43S+j4+51/e/xgSxvq5waUxONLCQ2PXmNStTBitEhDDMyy
EWR5InOeyjwYblOLP1wMs0vnonXCuaCgNY8ua9lTgqyhjwrvpQWYyjSQ7N4wHF8mvTyV1N4EPgfu
Vo2DsXCrgIaly5pfhFK/8tofjFYiIOdgucWmaN2G+T9FrJFBKQj8pUGhwaoUQL6YhoGm3mgsfZS6
t3SakfINw23VGhHml45cKjw4COcJVsqAA9pO+pKYUrumsItf3Rw8dVUGN2++seWnUIH+FkXDLq4K
/Zn8V4zebbSpJNQ5jHgenc6wQzUYvo1F9C9llz/p83VNYxPETd9Ar6TKXz4+Zs8IR0YBu8aZLUbm
vMU104c7kMqkC6VD+WqmG6nIG98pmo0gsv6/D3EMZjCGmZ88v1LCbeBviyNOCNLSPhPDczahrYAF
FaXx4uEWIjpTuz5uIuschIn29vgPZQBPPUAuPyjn4qhYu7rzSllyhllmff6jBYyP7NG+ehZmlYiB
+bHKo27j6qG+nELp0iCX49bLMvsq0I2u8dI1q3H+jgYX065rbNSdinPuvJTRnrOO0EdhGrtOenPt
oUWrkj0/PilclW25xJExjMnSbsP0htp/31QZrjKHqW1OwEdUlL8mPA22DjFcp8h4y/tCnbUcRbQf
dM/OWIBVKQScFy5hNzYmWhZgtEzi81rlGUsnZWSngu6qY79iCty9YLVkHD/vCrLQgl1azXEkTd5e
ydAJLlVt8Wa5uP003iwhvGfe2nv6+e5J2f2n7vTt2Uwn0oCwQqRddqW+PUOXR21vMAAk9GfLyogm
UY8o5qvoZUq7v62XmzNXS2xpf0NB0yftqfBDCsqWVlAcOAHxiXN6VrM2q1nzkIAs88gKYWBspNcg
7rx1TEdgaVW086Nh/B5irhxGloCNwwshjadGEmNEQLJ6kVWzpowFG6ZHBP8OzdugR+lS5mW6GcC+
LNSw0XVrH5oBUWrdXbhIhCa3sLckRy5HCVk9TixnG81zNBsv1Vp4TrBqlDdezfw7KyTV39T+aoIW
pz+U6RWIt3cOvDveDZxDIt6ZBeVFWBXqtdX+Is1x3+rWQWZohyMyioTzFBV73puHwhv7k7C9t7RQ
E/gj9Oxpi2PSmP8moREwnnWU3E4pg+X8ar4huHD9pD/rVfWGHVW/Pm601Uj2CnldUQydiT9bJ6lo
amMaPfOjwObJkPOTqNVi7VWxs9TLK5OJK/jXBmqqODrM61N3EvgyWE7azJy32hsdZwf7hrsVc2xw
EATNDqvbTuqdhHKgOKxrYFrG3Ctoe3nV1cdEzu7We2z5ZX3NgyygAMIlRdjGuxEZxUlWrrdNE+Tq
gvaMbd0q2Ylz2EoGv4bC3cKgP1AfXanpS1tiZQrH1N1nLe0jt8jAkoRZheeh0t4aPde3CUbTBVlO
UYkCiV47uXmYXZZy7D5liQUmE1F2eHy5nc8iIl2/K3BnbU0OEImwb4OWrTUO0JtAazl5j2hDNGMY
17FI2KBL72LYGp7iybpOnmZd52MTWtgrl7F+YTC818f4ozWc1QDyG7GP71xNoLHLUPbJBl2Ze+Wi
zFdeYL8YafxZ2MlROVMB0VGdadsgRLfj45DSEkb2+8QI48sjwASmh9u+wdWiCaGuHPOT17yjxJtl
BMT/oUfAwFNL8+wBo9xOrs6vrrRnpb8XDLRmJAR9V2fszh28yfPjXp6joZdF/V5C3whp3KCcZtVo
mUIleOXwRMEVLlV0ftzEXEakWbfPWVm/x66bnZORCNnw/98rqHlJsSSudshOVtEisHl8RTZ/Wdth
rwZ+95r0zarmCM0pmQ/nwraYlRIv8BSbOsFQFvpQu7L2eZseRgxlCwDv3nKgI3iu0pAmUuEdEnRX
ZAIEnNYBpfSS+X2EVTqesJQ0vmDhhDspor1EJ3aiTcVQlVbLJoyiisj2XlE5gwp5fMJDD/rfl/Tz
12m0/fxhShiWzeT0hl07b9Gv1t1HqiUUZak09qw5/7v3+BhS42xjjsEpnIp+/7gBoZkCHfO/QnDQ
oSDBQHpGg6EloYlhPm7dCUDW46NeN6F8eTzukII5yTfnvWCtNZxanDHduX790rTGDQpd9tWVRbNk
xBXRV8mLWxfqkNI7uPEF1skuG9caQSAbAGg9Ek+zXA4jkK226QG+1t6c8Df5K3tI4QNgyfkhe+lf
q5ppS4gzPFnLN3ZdRU8XomjxyYu1lEXW/HAwtFHmY9MtOJ+RTUa4ZSE4n5kURlgeavUSynILEQfR
XiQPYF1rULCoRVPy1HrcXCPtvMoZjbdSugcaJdhca8N7UQOQKKefQmakKWlZTSlo2Mn+J7loWhd9
VXT78tRBIBJrxoERQ/c8TPrvCJCXQdXWSJtncLTOHbZS+pRPxfDq0Vxv3UAu0dhTLw4CFN0Ica8+
Y0cTu7JHvElBgg5KhcmOqMAfk7ynRjK3YUx7rTrGWI2sY9DX7bD2mMNup9Jem2yX31X2EWWE0AXS
te5G7dB1+Ziaqv1Tp6pZpIksLhmS65UbW1gG6jLZJmNpHWOTFgcjQCD1OpxTtw9eCbxlG6zILLey
zvwR/h36tPkuI3dZ1SYTp5T+N6aTck2G5adezq8eSBtWaOeKPOrboHVHDTxoz1II5+g0DBw6Qnht
rTIvYgg2Y8AzL0KifAOelYuJ/UkxaMFMYbSfTMff6b76/zREOqPdsYYzuV71ptV98PbUej+m5+PB
59Sq7qPlrYA2pHPOCTapqw03b5y/MnV6hEhlNsML0JNX+WQfhIZvUMQEtmsyKk5DZVp3R/seU7v8
qBP4gTUzu4UMybPI8Uu2OS3gNKk93vzNgHDG0t5cVnPElMVnIGMys+m4b8ACpIcQkhGpcfpGEhTX
S15LK7eRP5tscoQZIBt/D72828TV2B4nP0bmRGhPCoDu5CR1Sv9h+Jl8tFWMjoGgZWhy+lGiakPe
XUjrVdUBh9WkFuRc5EDofGZ0UTpnFxOvxYwSyX5bxBs3mc7Aln9Y3VP8mCasKpO89tQdtwphWUM7
mVb5RI1Iz7d+EYEXA+eEPVs3qGc4FIcsUDNc0srJHivNPXgblKWmxwDCGSRqKCZwtTm4CDV/o0TY
R2og5/i4N4TBb1+3wQbzPXL+kCSXzrZniRYhxr3bY1U1bGJHmTpb4XRMWn0VE8B+8jJDrJVBTw9d
UXyi/wZQJSedkvizwC0PYTfkC7+a47N7zovuGB8fNw71yaq2RjhmMiKxqicvFDg1ORCB1G+2qBCs
6MbBMJybLMZ2AwfWOeZIFI4tzSp0J6jdVEXKYO//jI3ENFejC+SJPmrBVaJXW3QIIRe9FYcHpM/h
4XFPL1PyXqT/FwWptXHc9hOoKUP2UuAjnvNkHqk2JJSFB7sHjddFuLBN5gsHfb5hZJcdRiPz9hoV
nQjy/z7yf5+rovFbH5CPjYIvEshN9pPe/e+ePWPtPMwog9bjl+eGUJyNG49qi/FaWFs94hzYpYb6
72ejfnO3bixX7vybfM/eTrHZLq3W/JP1RrYv6flUrvB2ruqLp9BEj+FGpzqiu53nFBIUcqyFmpdA
r9aa4lA1+FNVzOA0LRnQOEO9c4kSPhAQ3B9gfXYH3QdzG6sUBuRMW4XEXXqidRdmn5/ssqI+GsKU
Jhf7z5iL78ejbqzSw+Pe/908PpY66ZkAkRCk/QKwh36oik472Dar6Qh+6imsyfIYGwGLKRzxCjl2
dsUE3iyABHpIXA+PGwPp66q0oKJYxbSfNI1OH4d9DBvE89TKhIdtkoXdq5XCygqwRSy9qamXma0w
k8aEC81P3uMViqPg/1F2HsvRI1mWfpW0XI/XODQwNlWL0IJBRlCTGxgl4NBa+NPPF1ltNVa9aOvO
xW9JI4MMAbhfv/ec73SHlEaAXYnxPIg4Wkf0V+9FUiFSGidq3jJEtOpgZM/msnqxjY4JYi+9t8EL
vvxMzJ98bHe014wzmluMAhZpesBIgALVz0UAVwYy4UPfltZx7vqDZ2rnpyjsnfLd9teSqF6wlhxU
YZ0ZddMAR2RLK9wQr7rX1gKWdbKpsaxvelUOy1r0xWNSJTexd9WKWWV9P1oqWdPZ68+EK6vN0OBZ
dnGpbC1rVKfKAhPDZf5uFs14zOm17WvHi/CidOmR+ZCxqwwIrNpCNioZ9B5kVd6YmHOhZOjizBQz
WxthCJ5Bm8WqylAnJvBaqBMZCmbdVzZaaz9D1jPFvv1ULfwyZbxOK24ZJTbrfKz0YbBwnNXNRbB7
jtjmLhpzgmkDSXY4f40JXI1Mp8mqoMEPn6ERD1FFbAIeJd4TiRsR3Adnh9I5JTIvd6AyUpaQajqY
pOAtM4Mivr9KxevORDQ+hN2ukZa/wa+FtQC6MEk9E0WWwYiygqevec9VR1evaYb9YIebMmNATFKD
vS+IHyI6CAHAYPLq6S8668LGjjXLLN0ZXvAZanBLsRuEF7IW8FYz/ctz40TS5bwvXesurfxmhdbA
v4fX0f7z/1o9EJJRhceqI7Ipwz2OObBbGXKWt6U5nRwPBwXxTrA9wjvOvi1DNCbIsR+8XJslZCsl
lO0I/CxnJGOesc3ZrPDvTdB/lDOdTBcacF7dBTjnNuD1SnIknGMH/M/dJR6OMZdw5orK4tGxme+S
TfSdmck2Lf09d3/F0SYNkDsTPJYYo3076PB1iLKLyt87q3Y2cW/325ZSluXBXKhExddyuD6nfkzQ
oSRAsab9eucAHp+6Ut5n/jVgAFBSUKps46Vu8hHMi6If313yNzgvi8VkBMbSnKqHahZIHNiinaim
IZVjuGqhhCaYt2bRDduOgQNXU+B9UG2wRshkpFkybfVIRGRb7RhnWmvbyn/IJH9vjH1SSLkOzcE7
VJR9c2Sugspjdl8328xD/xKE/YQJyWadj7V8oVm7IZIM+Y7pG4+G9Tjm8TGnnbBjct1uFZexxG2P
xjb37Ph8xYwWSSLWVPypBY+rcoNpT5KK2KWD7a2HhgTlyhTv7E7IKu6F7cX36DtWLWAutjOOS1Zo
7SUBELkyv3CRm0fzyp4mh4aPQXdvYWtwOajsziNx9jHGD8Xs2vuqEudrHNutcX3zypHgylDmrFkG
gclorSJPVuSjEMJG/ARZVjXJKyaOJqebv5EqiaV9da6h21mkibIQIWf6VLFMDh6E7LYsfx0myJ2z
nQOiRkmi0y4HnboGgDXQlGuK8Hvsl2GOTtWI6nuNznXLdGdHqxNP/GQK5mxetSsIgTi4M6fdea6y
ZSOuFvQZkQnRe4C9jOxAytfG02oVX6UcxHDMO7pcP63/7SbBvT9a9qZrgWxVTdhtbN+JdmNRWOBV
bgZd9icAXM2ywIh+fSC3J4AX7mYJ5pFNMv/MibAn6csCT2E3/d0V/Q46bKEUrmUjmoqFgtcJ2wIJ
yozYcFHPTUBYY6xWswohqs2lXKiaYzwmctRDLn51u5tvZt2RoCanDVxJHJA2iFN87UCicDChTVOf
6Ie5cQB9ygjnQjvkL2XlvY6DJLqwbWyavN2WXUKRBgVti4r2qazyHnH1PrPJbBQ+RXnl1T5n29qH
j/6o6si/9bLbAN3OLSYx7wTza1ZzuvMVemHZ0dSzqUDclou360Nwkn1BGobvFKthgEjwUHtgzrvO
TZbxYDCxaHwycFwkiZa1S7AA3v71j1x0g7WNZ20fm2i0l1GohjVcGGwSVZptpcgQxnupuR1cL1i2
dnLMcY8x4TO827/+SSlFICV3Bze/BDXnHAyTLLufvf+ecemxZ6eE7dbY7LrBOUZEh+CjC1wgDnlz
X0V+sabb82lS+T9XsE3JeisBo6OmOE65w0cw+s0eX+Fngt1wPTYpymI1v8jesdaGou4ExHV2FAmI
1fzC82ZtljwRME1AqhrvBiwbsw8X0q9DJHhFwpnXKrrfwWtVCu+kuSXHoLqdrnjRNsVWQf81Qc8L
fSyQUwBcAdfQWCSrWCF19yRsbDS3cBGrFySb08YE4JJlirgXH2wOaZlhm/sIJ8yXOZ5p9ROlKziy
+oVSJzdI7njRYQK15OolY9crUfDjTyKgRH45yug+S8EfnEPiEEKfyPRaoYCS/giNqLXXlWffWSIt
VgL+Ji0h0kjELjkw/ybUgqPa3QgjFNgRYyAdIeeGxqTZ6ewfEYcwxmJib8hOR3/N5zna1ZubZQ0H
ZPl5jWwlNu9bdrHFgofrHqz+i9eXezPPT/hYxU0vO5QeiH+y5Oj4gdykkYnCufDhTiDHM1GXbLRy
b3Xe/9JaAAGeJz9R5QRbFicON/E3Lw1ad8eMOafxCa/Y/CYEC/2QI+/LLKRRxce7wK+DHw3zQyeh
m0i3fZvAVHAhr+SgxF7Jkpt6zvun0Q8DiDTRXZGiR+ZHpNTJs01XYfZHluy51VsddZ8oxndtULM9
B6JZ0A4oNrmbIeFU8fNkyOgYa3teDK36nKX8FHQ24N1QKVgAa2CMB4xmVl2VJ+sOJn+Qp3inYL0y
IMeoaambgdTsyAkvCSktI8tFY2O0aaAFLHBVoGVE7BIntb+IPR+y4SyuA0Ps5JDaYSmAOLfOcARQ
nJlHlpCViEgxcLBuzonRb7xwMNArsjmWMac1RbOk6uynUURnL7M+LTuZF2Y1eLQvRYrOqnzoRfSU
anDSc64ZwDkgiwDpM2g0n0K3fokhYjez+RtXHNcw6S8hR39YTF5QLafvNkiC1Eibxx5GXyzLewg8
jwDZDJJD7A+8mUS9+LSmKsEeQkvcqr9jwWyN+CeoHkSNcki49AH4EqJjQ68hE6Ix9/hjedozFGw6
hqNS/jpMSkC7wkY3DJpr5MgRZfDFfACWFpjspZtT1+s942mY8S1cLsvtPoTJdgE2SLMVOXdZ5FJV
BIzAZbE3/Gv6CPdNigadzIrqxBQl3qdh/gCIHJ+e3tfFvjcTb/OQgqeiTIVIPgfvUY/hD250tgw8
99FzZ9pfPh8w3fsvND84FrqZNlRztElwAbShFm7M6UKk4cq10kMcKXp0udcvi2C8aZ2P1IwPANET
FA/RS1Y2r5NLWeoEDSr7sT1z65BEw0iMCfsn6PqSS0QOq8D5biNc9LDTd1Vc0oflU29OZZ/QygmL
Ox0TUJbRzt1GCY4QtDCYf4A8tjiv0zE6+lMPA8yjNMwIf0tQbexyRTAObUd2WXPEdjx9sObYG4Kn
MIB3m7bVFJzZEJLNhg+qpFGUOsaNCYnBmlgP0dgWxQOiK4JEi+CZCWC5UJSBu9ot3w0D5/PVLubG
/YkAG5544rKWccpiLaHoIHBhNri4W7d7I9GK1bto7+joPQZpeNtazLfQEKxM1Ua40shgnIrBhrNv
PAPRuFq7xzs7Q8hSiTsfpDV1ocOg8sBPWoukJoqRkeMqiDpScv1vw+l48nb13vTtTTEbBr3+4q73
Kjoogh474lMEe11e78gQ2BDAVoovobziJjZPRU+PoXU4H+AtO0+yWSYx4zIamUdRthBjqt+ohgFG
GAMnMP00hm8dAmsEKexLji8dZgOESGtxnh2Fc9xtKKPyl5ZOUGWLnsvco2+IfJMPFCxaCfNeL3Gg
IK5rkSZLET742fgkB2iTuCDbpW6IQjYmr136DhFvYb3vpTshgzUQQgUTkLHR3GIypkQh8cDV3ygN
n9Lr/R9m+aWSRr70YvckWm7sbmjXojdPfCIeyw4Z5A06odHMPkANvFr+PsZBKRnptK3kTOETmhVF
bJdJGNN6RGDQ0viwM4J8FGx7q8UkTOOnLbO1jRh0wWR4SUPJXio56o0UMUEbvbupI7I//OzOicTr
FCDCDJJ3ziwxJoB7Vek954Zf7h7e5BoncsFK4btsk31hv0cuzLzZhzfZHBsg33Bmf123vpeSpRJn
XFIE5AX5r2Mw7nWPZjTrrRVC1Meo6H6nYtsHxEU1+MPgDLScQw7aVJ8T9WEbYgDEO0wDvDtH3W3v
EGlIiUwT1Xi3+ux9BLYEA11eV6p1pXA40XS2NzUnBWkVWELKxlk1LRLMWBpggSba6wJBk37mnX6d
U/6uORN14OZnIk2RiwE4QeThvNRYU2tkVa3DxK7ORL0eZuceQedX8OMI4i/mGJF8gud9bB0MDekG
Zam5rwLvALjiJvKtd6yvwRZSVr0Ocg/GodkDJnf75VQH6Ars+zHoLwJwxXJKwUHZHFfC6SF0JSja
vwKnwugzwRfuoxiIWXnHhtTlPmo/g5iY3qqiblDR0EIsDx/QPoGAwyGMeWrZtikfUAimsGD1ZvJD
CIa74UohIxNnlX2bcv4rACVic8KGjRpPTI+R/IGjv8zFR4zzndESZIyq+0294j6KCa5Ic2JUcpoV
nQBOI/eN6O6V6dw4Uflkx8M9ixKk9Y2Fz4ZKLQXW80hhjGHnvuqn5yCZDyZBzZSIpK/2zk3ReVhW
WUBH8mTM2Dtb+Ux0GNuE2dTowlrueWuvG+cSNQUAhXgVeQWjlEsvBebfDDZyu9ERZw05a3pKzPFD
P7mNbZPv4nGqphzmYfHiBywArdEfWEyoFt0vRDi3xM/fdegoRuZ9ZpT/dqhn1/CNHu0A4T9Cjk+7
b77c0bp0EbdkUq0il/QNQ3PduR2MURiEeFPvC/Z7nA+fjqtfZcgNEVkCK2izKseJotOsFt2sCTTj
Bqzhy4SwhTcWott5st9pFACQZo3r8McWrEwpWuXQP1Qk10PWPThxjYiquyatbAqDEPrhznLUHiDL
LrC9h+y9immNhs5orIt4PHeJwEgWgIOpjHynjeKtN0OCcE3Cy7XFr7dM14fbTPVq5sRWOILyu+lx
5nPuzijAzxk5LYiYMdf4xZ5WUw3EBVZGACIqQ4pFIM+DCovXpCFXzqjL4yA7Yiwq3hs+GGlXMN3y
Qmx6xkN1HDxHfeNsKV24maAMtZVb7vtgMwX9a91O6Y6NllwuCHEIrxaNB0bEMV6Hfth5I6TUCsPz
OjWLg4v2c1WUHSe+ztYrVrhpaTbj86xE/c9+gErljjBmBogpMvxWj+vASs9XwjBYDZwhZNhjuku7
oxc7JNG7OENGFCdhvs9IKT0RuLxxujevGbY5HpFdOuYdyG1N1oBn1ru5iBAjevLLa7p4zVK3yVIY
VBBGS7bT/TwRkxICGVpEYXUsfEiheiq+fXUtNNADLjsW+OWc5s+jieYkllaz9IZ9dXUptSFMDuJf
lx4zuXyKU6YBnJRHZJUNKEB6wTSZ3Mdx6qGCpyPmccgdyAX0ehIcZwiyVGuhkhyton1bh+I19NOJ
AhW9k2A2RR2CACCOdkYrOYTFO9cFD+IwU9riI7pJPQRuCEwu9u0M1+fGE+VhDDJi7qwQEX8XYBEZ
G1SPojM2jVvIFVLyTTfX27q1UZ1ambWcctaxykEOk5DiOvbxDsH7Maws2FMd+0ws07OFfrcpAR0h
5GbSf8W2kqUi3NpZ4TRUJzl6XEF4rEjjGt7NqQEiSEGEmmmtAhEykIoEsxGG/GX5GtJIhsIdUKLb
FzkCfco71LmeOb1YNuxGlCICUE6Xrz0vYGKjklNfYum+UrodHdDpF11HK6VbG4I6NWqDlZdB+Wx8
8WxRR09y6B/Qold2tbLZXSBahDfA1NSqHYhkCWVmEEcLsQa4DQhZx2TEacp8k1kwT8NovlWEW2Yp
MJB8PidAqPcRekguDyBEafmSoyxHiuxEHM8bFzAhelyDVtWF6D+aLYOzAnqQbexpwC7rxG/aodQK
gFn0BU1EvF3cBdju2ave0E5sA12dDEeRbMusZVWahIPDvxipTbjR/CTdDI5BGkc5G3igCxKEJj/a
4ZyjbhJfY+i2O1t2iB6NdcMseS5t+ULI76pqwRf66N0Y5735uoZ4dzVeSpDjYoI8oOC1JjMIW5Uj
oKD38N4y/72ObuhSNQDFtH3OteGsrNR7534O0oRdBX+TNUoyXRa+aWXbBN8H21EIgc6zX+SInyo3
+ZR9rnmw67VfcO5rEU1nKTlORA3OFGHjUxhRmwKPSn0jWkZzEZLKExWMAjk0uZ0ntwPbKY6uYdlP
xN3CO9rPMUMsiU+O924t/HkGkZdjiFPNqbOjee1EGlxhieCoCTHBeqA2UF8cXTP4Kew53hZV+q0T
ceOppmdXkf5ipHkGLosEvVJ+jzWvuPSxisBupTeFDM4h1g8vVTbsrQxzS+FPrD1ABKE0gWcbL5kq
zHWVNPbC5V20a6RZ0EvhwTvhs4N75KYnYtUkk+DWEM6RA8SqoR9148XFyJnWtDaKdFaBSW1DiOCD
GiNvMUJyXIIwevyLCjB3FcElaibb2dw4E6j2jmHQWiJ4X+ZlXKwS3scltEK0Fm5/cXkHnf4J+sxt
M3UWiCQDJFnlJ0gN0oNTE9bDubEjUofS98eIsJxatUE6C4PvJarRaMUEqb8WLfhpbdpX61yImo0o
t2iE4CubSwZ5TVC94FuGOiGadVJhDvRpIBH1oS8h04k9XIFLE5AHQI+hRQhL3eklIwzaENaASuQx
N5JbLCHNcziJfkvIFPcFw+NVPhfHSlB4ltGnUOEXTLOj1ZbTczq/RKhnMDIypwhm6vAsB3ASpSQ0
OUHMJBNdIPMYP91HZnKa8+TCsNh56HpGCJYOvI0dbqXTDQc1640a84Scm+y7g4bVNmVPpgr0Ytcl
I+FaTw+p9aBMiQ58ONsaJSPKJs4xGmRChXuqdsQ3RcFRB5gFC6ofmM9JtO1Ffe+bEOMItPnqkHwP
CflPugjDA7HniyomVNjS87pWdb8unWt+AV7j3CJ1MQRt382KHnJUv7HPnCygsat27G5Fn2/8OBdA
P9mry2t6mNuZE5aEiey+mJkOp8Rw1Qvv3bZcexUFU7cuOhYB7UE4ra1xR7X3TuYWbCjMsvCHnDvk
X92qLAPiHlPi7BrbQ/KMhsxpim/7qGnnLTmODVtEuDcyA1GUoObIM6mPKgBDRnmyVzS4V1LX9g4B
BVhAGkRgNXFQanPIl1MY32dZvhr6uL70BApDwlvUrdPAnHjMygDqdCjbfV2meCJHWjxls1V16W5T
7uneddA1jLtCRXsUCO6WFmu49DnqG8Wrim7Mumv3dp//oib4ZFrz4PIgsuFxfTrX6ezsPg/MS68a
g3lZ1d1jQtYEQYT1XejIYZdf5yQjdg0rqC9eEYl1I5OngbudjzF/GKcb7U/V9QC3K6arfK5BmK6s
8aQETY0ZWYpvu0Qrh+yRdPjqjdfbr2wHhBiG4dtYxk+wfa2Nk0LbMWfoelrlBy9GDlEJuY14QyB2
4rsDE+2DPM/Eth1FDCwU+ST+YMx5AucLFOn+riFxoMV14eKUvUy6NWkstNxisKrwhncQWEpI2n2+
kkGtDgZ3yNbGYQDB5mFQIUreDiOXdDzOj+lSyAjRyBAjckDx3sfldyWbdW1YL16gehaxgX44dXo5
YE9JxVo3iG+urc51UEPBsumZK6vCLjGyFRbTa0aAsqDgJ2ZgNYhyZ1sVmUohWyGVq3dlB1d3E8Qr
ojWzvWnEayfM7tqR8CY61cS90X4Xkr2QTPbTqN2HBGHiYtKQH/ISlk3U0vysemZcLpswRx25xhx8
7Qp4nD5AFg8dmv1CBz4twPZOmYJQpqqFHnrWVf1u2i2NbUzoi6I+Wkk6rhWLy0IkSCUKAx2UtSuR
612dEtDq6X4ZbXGefPOziqDpGAYzOg3zg2hu5FNWtU9ybingPAVcS8gPAzh0YdL693oADbJAAigd
XsuAjj8If3I67kgqXJwMAR2JzPa8rZGHt4FAuu/nOl8TT/hKb4xGXqI3XoPWTEW/ZQ/6ViTDcfSc
fOM4+jUb1SdJ8SDeawJeCA1m4juzZ+asQjXp65KKu0JswyLop1vY7OXtlFMNjXZ2xp3D0FgubBNm
UlzR/wwNpjjVlQUwts1HbeY4bYZ+j2g33qQejd1a3zlpHd66puSf2HIOquovxsA6ZrXuLi1VujMN
Yw9QF8ytpIVd5iXlsSw/xsRgSjg2/G7IVrxui8ZmnqHaVwlqgUYNT7MOjrNgQyXeZlnXnsnJocuO
enY9+hA2WHLA1IeQrfjiVAjDowgFPfCzUjOAZEiCmU18tm3jrGNQ2MuyNs+ZKH4yuCO3bUOIt31t
Z6r6XZplR3VN/95+6gvLuCSOMi+96vIThOUbhBTFPtXCJW0u9Z6iOdqFBq3Dyloi69G72p+IRx4h
evgIXl2y0BUzazaziflzMj0Jnya3j8fFrKweiEzprlMUXXey9LxD33UH0rUJnmRmzm2/1qM8V8Xw
QRtzmQZsqxyCn4DqFMviKpVR1WuXph2sLvZ2O3h3JxQnvOAfGWxiOafbQUL9dNLQ2Jgpnnxz9jBz
DbvGSc+T28RHnPFm+mFPBfrlqqKN0aUb1rgDZnL4hAEjTx19t329aez2gLj50xkUAoFhOCK8YQKE
W2M7FjC9Y4c5RonMiqTxd9Ez7Cyi+mNW1qtv4niFABUTjRkPD4bjnXsfeyCcJXIyrPKgWkAcV3HA
MW46mib6kjT4FQakUJyp+a3To1EzBa5ze5XF5gcTJclcgZgV09XJltPJXYMfeoiNCUGPB8aZxprO
JFwtp3H2Wawfgh5TTyg/WFHe1VfgpVANbLbv0O42RNVpTigmoaNoz4zeU7uWrc65kvvcAKDKn9dg
rP/9Nf2f6Kc8IyiIyqL9x//l66+ymuE8xN1/+vIfj7RJy/yvx/zrZ/79Ef/Y/pS3H/lP+1/+0El9
cWQqf7v//FPXZ/Ov38xf/49nt/roPv7tCzZz1c2X/qeZ73/aPuv+eha8jutP/ne/+cfPfytAzPrr
ffrn23T99f/xsOur/Puf9z9V/5mprz/K3z+6+OePZVlE5b8livHwfyaKGf7fEEH4VmBLw7Qdw/D+
lShm/A1PhoVuzDECz3Os/58oZv3Nw9/qBYHl85/D4//8oy37Lv77n8L5GzI7Swa+aUrf5KHO/yRS
zAYP+m+RYr70ZeCherBRH1uutEyH7399gJuL2r//afwvgwsCZQX6S5OwgMiQ4oICkmP72LpfU/JU
2F3z41rsBmVlMabRcEDU3DMVGOnpgnm7A2VQLgNoMfuw9MW6HqxNkd4kNSNOIMEpb84tUBJxOybA
J+U6nVNxC2LVBEeVW7sg2rb9mS35MPsWsajxXMMJ1c7ej2nASDn9cgAZlkTO/oac446QhKAt2yl+
hqzbBZId2Yxdnon91PZqlxQ2wzwlrtqyYoPwtNkEqYRfmwbggiNXH1u2j6faivZ5M/lvTCJJCrfM
bQXQGm8+sfEVy4BnUYFH+ZUkQMbskkO1feBG3I8TtcQU9fteFG/tMKhd7oNJ5oR843vGlbae0rWe
LMKVaYqaxRmKcLZvPegS2Bxv49E+pbAv0McSLRPUJgdRdCM9aq1lbZYaUF4dbpsqKDc0pTjIl+0L
BAEcWj34dW0S0WCTUrxuWrm1pmQ6xAq+quESuVWbRAdhHPycBnIQRUfvricI25kQmaNKZU7mrlxl
mw/af4/nPl07cQGPLyIiTJT73CnYuydN99RTxsYggsFoY4I1rABds8EJIm+PAeeE63703MVJ92sG
j2KqHwTRJHvmEHpTquSToycJHTUpk3TiBGD7YF0a46V20WahwS2OwfUfz2aaoXDS3Kq+uBGZZ33m
pAvhqAAFbyceCSeoDhNprcIZTq2IrtYeguiKVj96g0xXYQOg2inI2mTA2UvfP82pC2dH0W+1931B
3m3ociyJCiLgu1Lrrcij19attwFHoQbCqCgudWeRalA2pANF71OnNxH731WRSk3XOLQNuooYiXzv
DxwGg7Q/YAQm+SC5pmcSeS/intzGQeKkKmV7NnqU5nKiPBG8r7HBvo/SN6DGOdoRnTaGxCzjhFWg
ZYPYQGMCmQjjKEt9mxZ/MhwKejxXFr6l44dy/Koj8dWNO5qM9SU0kaLK4ZZczPlItBKhk2P5MmfB
ClH0D77wM2aa1yg3iHrui4VBUoRXAwegv1g740NQz1dAfXqJWmYLY4VFcsyKtcjbSzoPr/OQ/4rh
DTnSXZTZz6Gj7osmeSLA9cZBvKAcKKLdh5TJ52xNZ2Pw9SqTTBFivGcpuJ/ZDWk0IraK20uAxmSR
HMh/f+bcZyyQbJbkd/BnTe1eWDboGAA4eBtyeYP7ZVuy44/CXuzc3iWzgTZJwsjVg/qkuSq9ZquJ
5iQmLr3zBgdi2mkc1DPhSU9go77rzr24NXBhqd78tn0g/60H0mbeAEzDkcsA+z5zIFS1GPyi5tDz
NxNJbtHYlT/VBNsjww17aGnaQml5trMrqZKd13NmgPmI9cIIJkcPirLmPJJ6irJDy3Oj5XM2QUOK
OdfWgXvrChPHWzTqxWCgl+SWMcjYJSCAqLW1m6LsJIhYw+Fz8JiLES460BAdJS0YcFSzSPKeVEJm
WE5qzlLCloG3la3jYTtGGkd+GEzXCJpir9qy2Y82CYpJ0b6gz2QkCNYB8NJ0xmHDIiyml79qFz8O
kkXpYby1LJ96lVgE5JOwEw2wSdfG3Br74m8ldQXXmJNpYY97Y9aXqSMnNanSfdtTdGQGcMHI6L7w
A/WjY516PPtuSFc+UjWSrIpvN94vHp7fMkvMdWPg3OwIHXQRgwVDBZ3FgPBNE2c5opYFsS+s4TOv
p7Ob8GbNPZNOWKTftDFYxMr4s7kZfZcs4Ayx/JS1L3b7NfVqfsLxe+qA9gK3oU7SRUbvsLSWg1l/
pg76kCrqd94QEXBklsPatusHbgNnA7LpQWvk2hxyz2HLiREpoF9258HOn7xIhNs4SnsQD+1ulCn9
RblPnKHc9H6FrN8z1a5we7q/wKFwt9srhfcfOLOqjq0AK98407akmweJEbMb9r1rMFl973jzgOhd
vWeljZyirOgJBAapMRhFmKIsA7ytK5GCtyh7Y1orRn3b/upBHfXw24aSeAJkjVBDbyDSGb+ZU74W
NiOpacqCra7C/gG5xJuPMK4rAS3a8TUqy6g+cBAxMjLTJyun0+M6egPIghO3YvUaiGhocNDhHvnp
LBxrnp1/6GSaDoxI4vshPMSEaWV1/jQM1TJMxnpFUXwBHfFO8C+GCaf7JvSSLhgksRvALNYC49jF
84Dop639oHtBgOfcgP4f+kPp0SRJCoEracA0b9N585lJC797cEbKa7ejxdS4LsgHdR49SmevZxcV
Rn+ZGgO8TMRI3Jmbmm4J8L9pEjs+FnuFSx6sJa4k1EvjiSswQglLsOAEP63h16pag4dzsAJyZK6q
w6xIkp9UtBbC/kxyjMdSuxroTx8tc2Z3bu6+GHSXwKbGt8IZsK1wIDTbufwENeEtjKKhlHCEJn85
gKuaTbdZG71OPt3qKeyyU/+ZC2O8JyhkG85ktHfNMvdGazkC+R79n75+lTk2PEKKYOtr2jXt0Ym5
8ltZ773emZFeVOe5I/7DQ42qSTAdM39XmXW2oHR8b6e6xfXNVwWZoFxNRxnJtTe44TJEc8ua2nIs
4cTmf0QIr1fz3Mk1qMQtuoV4iwoPgyqp9RqlMQ14Y1VqGpo0o/IFKUrPQVdm5LfAqNEVnmVIhqjc
hmBvBwShDam5C+IZxUixiUASqaDwD81qmPtXM7zay9F4ryATbEVh4Fhwafq1fKJnu/TOCQIfbOB2
u562f5kdtFU1+6g1Vhhg6Sr15PB5+mCq4j5JkgfqQ+RuBqfFWA58YF7watXwebzRPLh+5x7cgb16
4ByYYyObMCRvQVnscbkdpfCYpfRhfRPt/Gag52OkwcadwlevzzmpetpfdJn9bs12tXSC4a5W+GBJ
ur2CnsmEnZCT9ro61h798Uhl/qoyQJbGfBoEOboHVIXkJYxBvqvz8oHXfBorUgdjW5OFAGyiGGC7
If5Ij9NIvPuV+zBnN+wPeM4mNDTksrhNOK0SP8/WFCRMyuc4gvFw8HUjzrE4eLZpbIh5R7Hjol8T
IDiZg0PHQ7fxkCXvCQfDZVprANMR0zVc3vh15gZnEf6dRY27k+XL6NYMZSy+izTfQEl3MOf+MVH+
B0MlZmEhchMhYzZ939oTNMUziK1yfZ2iDrM8Tvj+dnEh1jHizSolwmtOrJDebi1O3M2kCoCPcz2q
vWyd5H2zjmbx3jguRloR3fmi7q4YvnlhjQRLVoUDroOkgZGsji5+K7DBk7kA7ELPzaY27BUiD6rM
RAY7p1Hjop9aA+EX+2aBBp2SgCuUKN4omHnN+E2YNsAgxYhgrcif2XV9ru6zq9Zn7NzsaKXIYivD
2TEUQz7aJkD9clQOQeFgEknYoLLEeZJxUsIR6hY4NU3Ey/6LRiO/GEnLYGqCyr7O6cXxWxd11CBi
CulFtMxCJ5snGJotDVqnT65jy2EPevdRWzecMuj/DT4hiU1135iIInPX/rCD4ZU9pV7qiF2vnMWP
UixARCjpo8+cRvTJLa6EiuWvBzXJYM7jujmJimmvHzNgmchPBlvEjPD/sXQey3EjWxD9IkSgUAW3
be+bnhQ3CJEi4Qvefv07mHiLYYw0ExLZja66JvMkGW7YQrPky0/ddNtxurEjlI/oHZ29VSLI0dBl
elm11wFf6bo8TqlLj9AURL81WM4ygaVpedcJStasplxyCV2Dc4PYCM6ADdzmC8uOaF9PPPO2L45e
Z5lnqwtfa9FGjMPmLQk3LAYy67kUej7y96w8qGGsOdI9cdETJoJ5sc5EKPR14rGCnxFpCHkNsf09
dbUkj83EVW73T6lBwClkir+9HxyQriBcgI6yzpIWHDwMQCKGkLM1U3hM2lBf3IrUPxN56EokdUcf
uRjV4UgrBzvQ5NF1tDX0iW5gUWjFdIfh94SoCFkG4LtI1Sj2XP1rMmjnk15i5bOZZrpYPcYliHcM
SEXC7THOo7jPic+gku/QQl+GW3d85rl8Y2CUnB3g2RkCGFpfcNpMletjgZAVHvmEv2FOXiwjRZJc
i+s8Yw3IMxcGKF8S71va1dEmsOPJqA0yt6TZrKt+fsetGB1Hf3GP51AOJ43YIgkCQqsrFkMRFzID
geeSmvfOodScg1iU65YtuqutnclvETDCG+nh5d4smWzA8Y+RD/KNCURxC2zGxxX5ijm5U69D0j0h
0QOsgJPo1Pe0wr1DsldGMGqPowMcSvs8eVZ4nQHwiXY69YF770M7xtmNpgKgU1J6r4x0hkeMxzc7
T4+qwOlMyrU8pAtJqBzbUzCiI4x6hA1Rq8e1ag1rk9m8zGTCtXtgFON9qo0XMDKoQeaRKyOormVG
KrGdkC4TtV14AFeU3YkQN9Ypp+kqN9hrSFEQAuJfJTUWT4HKOEZj6AGCa0uqyWGwjfqhmZLnip/2
9N8XiQAnYDJ9auL4NuCIhIjDpTyI5AiaGUIwaw2sCg7BzUQmFli+IqwEtLvWfB7bNZF99hmO77Z1
w/KqZfs7N0b76Dj1rui8CB0B1haJQTLuivIYAuXftAokbJYwjuiBNBD2orqH/74QUv2cmd7rUBQ/
GWj49UyHuymR5QKkcObbf18GQFp7VL3A6TQ/TCi6BFXiMFyMuSUznLzqVeYZ/SlZvpBAL1aE1Fqb
SRE9hvuv25QdQWPk8HqnLp6x06fAq2zqDVY2PXPGHRHTyXvngKbW0itvXmnG70stppIEIS4Rh8/W
KWQeU09d82Qqo93UME5XZkeN0bLnfosL+2Ta/kGYZfsXBQryaNeoyPdBp61Yc2xqK6mfDXj1GxPR
La2LOYOxgosZwcD+1LazFZq9ZBqkv2Vh7xH85H/9Oq3XUTx2WMW49wsOB2IFJ4soBys9MxfA6tBn
t8po1GNrc4FozAhrKyuqU8ciNXNh1zYMeWPnIzOb+DjVbzGIHGwlAbyatnH2nkuX9N8vla0I4jXn
cfvfL2voOjv4EesevxY4Ua95tfIm3vNjE5RV9s1rM9lEd9RTvfnvl+itu+M4LwY5gIqVDeZSgOC8
VKm8El69g5wXfqiAipduD/NZkOMTiWt/0T67xxkn37pEl7LJOuj2LpUoZbvX7yKjAbjHaOEaULZu
NNP9Q8frwGCALIRMivbFgwiPtMJEke93z6N39LgP1/Qt0yPCMnBK8idvynxfGE67dRsz27PEfsgJ
N76kpMdtyojBkUmqVWQzueqiRBC1PtL/D4jysXW8NhhzCMllCiW7godeA2YNRptBUEHYmtWRmwP5
3DiymXobIxvds6GbY2ETD2Rkc0eisPo7qvmOFSw8ITTUHaSxTF50jQ7Jq4mUcG1kLA3Wz61WLs3B
VIfEqcTPBeHcn7I17mghoCTPiKl9ZVzFFKl92jAfm0J2VVUt9olp9vCw8NK1UrufbT4/lqQaeS1h
kVPOW2sG4EMnlXkEPaDAha11xK/DoeCXA31y/lXVlBoK960Y2e6zavBser0IABvKtPpJEW/bzu4j
xk+GiumPKh+Goep/8Wl/OCBOJnEzR/J5qzq+pJAbV73fEYCTOOJqyJANpI5wt3n6NySulZEVmnKn
Sk+tO/wTjl2+4MZ+iI2J2Eb0k2wAG8JiOtPcZ1HyCGfU2OjQ8w+gIve8jUw20RPduil9CxLDIuoP
ZQozcVaShqax5ZQMTHyPYRSQT2OU19SZuxNI4QPgGnLbIwNdV+ADow+ia8bvFNmgto0XpPghdXIO
7M7dT55/iYqQO9vXEzK4tSdci0GNnZHADZditBIOljRsrpUayH3PJZxlVRxaWLIHa6FcieiyYImO
oz3ueoF2OQvMU06g8UUNujikVdmt7ZKcpNpF+8kl6TCjDGywjQDsUh7Li0PZ+BJmifds28adORn2
RI8KDxHPasCFssPeYG2jUAcLOxkCUeht9T+kH8Vjj4h8G4JM3HbdHB2mgjlpUf/DDd0/sWkm9Ci3
D24z3UyTxJucIdx3aUdrxSbSyeUb+N3oJHx0UYYR/TWp074yiOYcwM1fcMfDFU3gtPEzkj6hBPG6
zDhO7RbnO5uUs6Nw9qXatjeeUN++SRQqAxFj3xv1P6zgZwStTPFmBl8qATQ6EHdwXtjMUHz4wKaY
LBlXMH74HU2XqRLpFqJFRIb5hCFXjO5PNOqCv8f4ihL1Vs6X2IUgFQGEfmTfugAe8EFaaLzJ7wxQ
eB6RpewYSpknFbExRTyPzHBG3VmTJuICrMtuZZ2T1+fiNJVdyUS9co4UicWJngS3f95jhaxPhVN8
e1rohyDCYa8FI6DZrc0teBJvhQPpMI6MZAMzWAOUZ+yZVudgCeNiChcdWOAjQagGaxXM7rus2Y4a
pHQ/to3VXayuOdapO2wmiYUwcq1gh+CwWAkDJkEhMM4nLSOxPCq9bdGOSLoV0o6ZYJo+D/d56qCz
E0DhK4cYTxM3QBn8wffCVNekUsct2iY8Y6KOgGQmebx1w0iuhh4niqt72OMFYsboXPaefOHV9KKP
WM/DngHDWOL+52I5yJAyRIrOWLkNV5VFy9S6dX2A9YUNSxFjME2Ec04UX6bVZ4yVXGjUzYtoA75v
C16AP/u70K2RBLVw7ERKamfc72XbqjVblXf2eno7sBUlAMOvBknHzs+/eB7t0X1EBisB4YZXvsea
fjFCwDMTGKiRe8ZeGz2oFDdrF1r3eClgA+wjsYg+Uy/Re3+M1tJN87OfTJvcIG6ixADaz+QAdSxH
Ny5e4qyxop2LsnQtNJUUAVPMyULzXzBzzsoOMRzZ7I9RTkTQHGFLFS5ZVVlGixLGWNO0bd6kxEbb
mAAg46A+RLb53Tai2LPYPZupoO5vdLe2qmqr6lbtgjHcRQXBo6nIj4mw9hgYu82cYVSCT5ZtnJ7o
KDIPc2RWRGWYccsMdGrYb7ZiL6R9Gw3q1bHXVzfqfsex+cXtD6zHChi1RU6/i6NgldTGNYDbzJtp
vhjAaWc2AUz79V4awZ2FSk1+SYXRpQ//WUbJOhoPLH4eIC60MBuRu7vSxO40R82lZ6wNTTY6F02s
T/99qZZQVuUTx+P12aPJLY4S09BHn+N2ysmyIKygITcFmPToohYXxSGxEg06ZtF3xSPbeqRtLXuy
Pd88bqKSiB/dXTHKV3sLntI6Qqu4uo51GR9ETK8oKoaxFvAfYsisHltyTdeTXazTONMbuxl97mTj
Lmny7J2JUnWg9Yzj5B5F6fDosfspTEADjajBzBBYVpuoSLDHiFU8SGPTagRX+ciZTy1rtaXxmWbv
pqeQO3bxa55SuVV+9UEkYr7yfASiiZPGvHF63Op0fjD7utmGHeRuzdBZsDhAXJW5RPAFqLM9h+TM
sQvw6QH9SKIc1VlQg7yqnHUx0JKPE4COXM0OoHf8OMpephizQ4BrWn+DniVJSkmgottJkJrTlQFw
W8K8wZRjr5A0S+5yjzQkWppUeV3m4jXLwjeWb47ytpXnkwwYaRSlrgcK30Arkubl1baeakOXfDLn
r4pwGs/Tw3rksgOq4v5OXLdH1JafhUaqV3F5E6oiVkRRPSCd3Xq5bezGEQJDl7ePJFKicp8S82Gw
LC5DuUiqvuck/4pSMZ3nLPrTU/Nt4Srhk7WuTd9YOzzUZO46EjldCgGk8skPAhAd43tjkmPn9WuM
6mHD3hircvA3kOXfBnfG2jfTYqumBOCX2cqdIUnxalL1XnPXXw2XiPJyrE69Ln6XfyC9GLjRvjGL
hLwArl7PwaNnBdbV8MiXQbZFHG3t1Xudh1jwDT9Bq0GUVD6/5m5ib3ySqcgQqPAfWQIVTY9a0Rxe
2paitH2Gok3mL6T0GKfoMmu9eTOHsRVRElHt0vWro8PIJGh6QvQy2MIkxa4AHCaz5KIsg4hlh0MC
CQZKc1DRFpAZKXZ1wTkWL9VCd/Ya1R8LlFLraHSvPgOaaAjBCbi+ucXU+frf92Vk1TFZesAIW2jQ
SJbHNWF8sbdQM8cAC1dckuiIOiqp0vUscDYJXsYVZcQL5dtDO9fPFai7DAcsAFjz5IW9g1UWdHoK
LNjutvyg825YlGF2gr+6ZfDcAGYiVNY6ACp6k5ZHiN4UITqVDLRLgugQa6+m5ZLoSC60E5SbMLfi
4sWJsns+Gle7x/PReeN7ZPvJOr4qzcwYQemDjZ6fERi5D9oCpDPj5ssaJthJzaze3acmmffaAl/h
+PvRj/8V2fxhwHfEUNAB9PI/uwyZGkp96tgq/8wS9FSKYhnUw0saeDaXJWJv8k9IbnKih1xBt3B4
uEfD/rHC7nkAO7YStfVkFvabYyh+ppZqOXCPbRYLkDjVQ5bDRGSc1iAs4sI3uxZPSn0LDNvdjU3/
1IE6XvntlO0GlNprYjI/pUFcrxRgcy2rvhkNyCV/8l6aoWvOvOGl8Mq9ailq29na0tpBfUzyo9sz
C1LsLlCUdRtvcKfdCJgO5zw3jTTebLNd1keBcyC38s2s41froZgQXJrVwgVvqr1AnuQqNDfFNLAQ
peuNkmzLDaCJjvHsjWtYv5Nm/2BwKRAIAUIh38EegxiGuh8XowFKeELuJ8W+62eHE4xRq9sjqY5D
R59by8PvFw87pG63IYYTJfDMmQazYYQ42+zu1fGfQpKUNhftWfAPEMpLaId6B+qLwC0Hy06VPqCG
3o5Y1wj7xrUnUsol8iNJchFw99BB5nR5bTzrDf7n7CAb9zO0yp4VfHEcB7VXnvcvsoePuBN4Ew2X
wbPzRY2r96bE7OKZwFlVUqHmRAxVMWdlBnNW4B83Yx8tUss4OWc963xV4fL252gfVs5rNZHT3A0o
rabES7bxvogSoBOU/TSJjV9nuwrf1pom3ODYfPNE2p3pgxFHvVRCBBcGoxTs07hrU5TKzcCDhQ0o
2hHNfbKa+FehnwB8ZUanek7dy5/Qn++LpWOjFKfcINizp1ZBOe0CY+lBVJ75IT5Zhr/kk7y3Bhi4
HMStymq2xz1VJF3eGplqzA4++J6LRac9wpeY0qQBOpdYOwlUGvE0M1YFQ9NjzmEn6l+caeLAa/nA
zB77kfkCez0Ch0hidBN5x8k3p6PT+29GrUn4rmjsALTcIMU7WxxrJygsD3Xc3RGasxIq65jgL4bH
QegGh16xcam/YhcbTt8UuDP9Y1a+yXYwmExgO4v6JmMTQvKJo+gokpTOiQzri2G80708pj4fwizD
V5vvkjGMn+wSAST+NhCv44ffNx/JFHxjpg2IYDffEqfDZhxiQfJ/JsPjo1qNN6SCZ2rJEGrFTK4m
qQcI0SOTuCiXe4XNLCt2B1zJ1oOg6S/U3DBhIbWCruneSdPh1sTlKqbgatWR3IYjUZ+hJFseyeux
gqWEm5KU85hNQoYTcTNP/BkgLrfK6vAXFMFw1YvtVqO/rCQCiN7AuJd5TrYNY1w47L43Xs7TmRRo
KAaJ0jRnguB19ZNRyH5VlWSpqzoV9LBZRc5v/Kxnq95Y35xy7PdwbrOkdqpbqNDpz7P8EkTnTln8
1wyqPwMiHswiE+wxKT7zilzUjlWY6jx5tq142TkkA7p5aSMrCNGUmqiAU7S3qwwP8FEm03H0KBYz
vDFLeKdHLJyAtNEuM6XKntZJsOSCqcRZS/CsmA8loROLeDZEzlDFSw5ePx+RAbBoIWUArQCZORPB
kTxW3ckAUUs4p+1e8oRWB1DDE9MY3gPy6FauWLBYFFg71OUJcUJPfAK3uXvKknF+U07+JIQlVn6W
35PlzXACBkdllvpolRkjdOzBTqLp7v5Se5k6FwCFWoZj8wCDbvmSteN8MoOdw4QX5QOCGLZI66Bg
VjkmzL3yZciE3tGAOZ67xUZolmH2WCZb/jB7a+exQJGeBq9N3MfrkuC7ZqC7BPM3rT3lv6L8yh46
zKQW20N2J+E/uheONRZf2Erju8iMfnUrci95b0PCDq0ApnX5OnXOdI9a+xEPQbGxZ/zqTV5SS1ue
fms7irNQZf76v19anTXuW3PIt//90hMz4bXh+E9nrdh2rkObFo43xxu+liUA138qj5NSxutokZ3q
wMSC7T98KIo4abnuMQKgNZrdO2Y0/iBC4o8GvgoPNqpJWOM+EPx8hkcFEAyOe7UM3b91XXrmEzw9
6kT0b828I7mTkkaIAYPS0NLBp/GDnrBwtWgs+PD1LhROQqOZgdUxWvj6bWANUpXDC06l7zKOXiLQ
1Du4sF+tzE8zM56qeGle2QvsRsCrLOHmHyHEg4cBrXFgZhUJn5x0GRv66GGZugZ9th3lkkqp2S5X
Nu5QMgTGSKmjYSKnr3GMBTm7kLTB8hKGaKv1Gqv536A6ySpz13oUbDN5f2f6HiMkolxz8znMbMNx
tHbkK6Miaz+IJ7rURct1botpXZECue7UMc1ZtbKepWpbQdLAB1hzmNMb6YNFGFIAsXc3cE2xu6ZM
SchFqmZOSFJH5yQ+wNkmaJs8Cdk17bYtzQ3dfb43epyBRVr9YT75aaT5ycdSvZpNFvFD4dKMwSdo
jeIlMbA5EUvAthgoxFQ/haU6olU+APS5YNzJ10Ub/olh2ApCf7FuQSzOVXlL5eIcJfKxDp9HB5Q+
qhQXMW71AaY83nOMbskdJI2pTp6bRNADNst2JuR6Zn661lUE36aIDUBX4Usp1U86TwSzB1m6dWKy
X6zkSJEMDih08g2FDrBiq91Y+E6t0PuyWvFlWsT5jBnutVIi8iZxyatfOG26bYsBqfKBSCE9bHCx
b4iMZOOalbtEO9dkHKp1R+ZU4zU/5YTxYKzcn5DslHW3JGhaHi+z3yFHLstqA04OISAh2KF+q2BX
MGaH5yAxl5k1amcwIdQIHr2cbzRHKHh/eGHoU5oarhKMCDQZ85XGzR8CeSrifEkNZG0/a5ldGzHc
h9mQrNG6DwZyfykW0CbgCcStGi9sHVTXXPndxKcKS/8KlPMhRPdW93QM9uRB/g8rdWbAGmNErzfU
0zdpjwQk5JRs3uISiZ1hZyoL3JCQa53ibVd5LMlYKAGiNzgRXSgBvPSoBK2UVUNNdrgV4izvmaXj
1UbFaSPgmL14XgG0/JxL/TlaC1E6JbMTYLbl6Fs7kvkRGRKYkV0Fj06uNwPunAPpVA/T4C773ug9
HIuXQobDydIpNv662VuWJjHR4Ay1pC8RBpo/dUsSl1l0Hy5eVzxuwdHsnZvV8y2QhZay0iFRkkoj
wXxONQH2hsBuI2PzH/jTC9w8+PHzURNHvWGjrDdoSKpTTYgx4dfFPmLMVw4KTHgjd0Vp9TfGDdFq
kjz6bcCTG1MpoMFfT9QZb3jKGfobziaW+QY9BIvaxwkDGbrW/rOmHVyVZvMXwo9iYIJG04FZtLbM
jLzXBJKOCrdDIr8iFE1IhUMefdlssCC82N4/AmyMTQcRex/Y7rPdqkvmVsk+Q+W1dhYTu3y1pP00
mP4WKEqwYtsGcyODo0K/w+Z1eMqgZwREoZjhpY5zSQSVBnheuqdoQh1Gf6tW+7kuQ25LbW5xIuBn
BpHIriyD0BI+GQPfUgbgiFWscxuWqKgGgqQn22fhLwNjxroJ+9xVYnh0gJSeg+mcB8E7FjnZB2ey
v/b74ZNGtB4FCpZhwOBo+tnGL8wPzI/dyupsBAtp+EVXxgfV1iet4ms+HIgBgToq3/pi2PdYZF7D
lE60xD0nUHSETyTKJsNgb8AEKFwphyorNN4fhlZhGhHG3FNIeTYSE6j3F78lZi2FbpEk3Xc/oTNG
88KsW4v3NDMHTi9Sq0r9ZjO/yFN25KU5IDR15wd3eoK6++J2Q3qFKo3goywPI9Nd7CPhHi0bh7wa
BkIcKlQOxS8/BdV+UpQnTGe3WZqXISD1hg8D934rPrrJHKH3I2MlzXGvm3E7DrbDBjd9zdqwAnGP
J0TTtdn5va8NwifG+FhAs1kPARU8vkwmPcBjyEH8YHIBYb1P7jKBY+PJECcdVpCEUCNBnOfabhiC
V4hywqZ7RoaFkBDtsFXt3XZU+96bPhwHRYiOkcSKN2Yy3xz/4LWneJ+UE3zE4BVORKz6tes3xygs
noLfOuSnAZLwa3rdeebZ3bTQDIzcz8kCcV+Isb/OPgE6ijk6CrvN8rMIC1Uv5ZIMEUbSbLPqE8ze
UFBSdO3gSRLCg6jK4khZ1ZUTXnA8Myb547kx0wbi5/qxY5fboJWFBJZi4mRShhuD/QjjtOLRl685
+vmVTzAXQ5ALz3BGFjhTQ2d4IrBrGcxGp7ZnYu6N2d20ml0JZ2vLh/tdurumMLv9OMQs5o3txSrZ
TmQhWMOWbBpWNvIhgM3E7j9cDG4otUMZGk9l4EKxS5vnxKg+pCZJFDKrF2YD8ySUkRVXnMkoqBfK
Jqoleul6oHSN8QiiKN2JQnKfTHhim949y9pWm86scS7No3WIIuqVMT8pA4SfiACNIT2y/fwDdVay
LSZ/1bX+DQAMZkveGrEY72pVcoItX9AChmu2wiTg2UxbJi84wc3pjh4sZCdUNvSMAMelFSCB6lV5
+u8LL8CI4A3qA4JDSpfEDjdygN8rk/sg8flWxkKnhmVwCkA0nByxxKOpomTvGI0U8p3etTxYO8cK
QMu3xcmEXD2TWce/JnaKGogIhpWDEmfTmIZ1wpdE6dkR02a6KA2p5J/Z5DwNcVcRuJb9/8u0/DKf
+bZKz6NqSYxx74bZLUVYA2VnyNZyqpiGoUvTR8QNG4bSW9tENyEMKU6+GBlYe/RjiTf9G/3J2gbR
ssjW9OdDN11ippktGIJad7ukLM7O/BROP4gNyHCMh+fQj06SqLMyZ2I6xs3D7Jj3hDHLrIpjbACn
iq2zjWqkTu1uzbwuF9+Gtq9eVF3RZd+I+Lm0DrNXFz5dGVhvuGQxBGJW4u7DPkogX6+dizv8wR98
DUcSrNv6qwvg5zisvgsuDAMWtBsXB8BYxdb4o1T7gWyJ51lykBKlTacZ7uKMlZmFxWKdjf5jbxWc
6bS9RXDM/azd53S08LY/HCk/eKTR3PAdO+lBQ5cd2aby4CmmTvFrVaUz+q3wDXnWXi1GN/yI/LWh
zZGUFEfKkWo3tBhKJVqxwKFjm6/S7Clh6ZOB0LI1Ukv0cfUHqcjOZzgsgIkmyMFH3ngGfldNpvo2
Gexvj0YaOuVamTc3jGGMlOZDU7XnlnQS8KAKZ4qnDrL30VRx4EgAgwg32dsPz1lmPsg2gz5VwK4I
qKNwU3zKYjjIktUGVdcRLQvtDKK1Ub7oEYV8R7nKKO1dcWfihTm2GjTSX/RMb8AQGQTiXlxbyvs2
e3Nfqz0T6fPoMIwzy+huRFxwec0HQFgQuCO4Icn80ubjQ1PywjM1R54KlX8jamfv+LTsLitheNyo
2yPygDIWl3B0ls8xf2BsLPervqEL/UgTDDsJAxGLrkmRPZ3xzrkXy95HCxexzt1DNaEuAZ7NXx4x
61ZD9uN7IbbutAaeG37xaN7HQB+COnhEwMb+UtKQMvRiaPbSls5P7Ys3M3RPOgYTPbA3mf3yA5PM
soZ7LXIKWVIllAxeBgaVy/+c29M9l9gm4/CUlyTmRMuktIGdCkNCWmRO2w0XOVHqHM6yeM10/2x1
7o9pj29z6m2Io0VmXlOgYu3D9tikD/PkXxK7YFOSa/SN/gY81DNJDqesXNLWysvUgzngsLY49h8M
CC1z533PGTecy0gg6tlLNE2Jci4/Nki6ywIZV0qGHSTQZ79BjpXAdl6YlaZSf2XtfeMkxiBIcBVC
EW4/dgK5NV5cM3ihD9p0Y0xm4mJl0c1aNeOBYe4l1zMfA5heiWiPdRJGa6dk7FARxrUI7zvke2Wr
fvwi+7Q871Hze3mcfXXMaqRfN+scdPs4PXRIZgE7cxVd4qn+FxuGw/ovNrHI6xPZvWjZzyUkjlVI
f2U4A7jCBtGg1cyEgxpvznuf6X8j5oEq8x8no7w4DAWKerjQPKMRXXMQ3pqCZODSlLtUcxZ4jZi3
QyA4350W3Fh9aYL+y7XgmXOcVFaGYAFjjAliCpXAWsV83DvZPfs8gXlePleJx9bKil+Z9e1hDr0x
OyLXfBtR4tY5ivkR0f5UT89hB3nWnYgSF8Zj0ienTHIYtryPMPB8WjzWtkC4nvJGvla1/UVSHBs6
a2QBgaY9MGuWwPHiJvJMscGZG+waMyBWPfiEKa4Y2wk+jZRCfgE1RCJTt9mzJG12xBU/IBdNqfc3
MZVgiWIoiimlXcdnaOytJfsKAPIkJOBBOKHLRH04la+ioVdOs480crmWuSPcnp8iQi1gjwsJFwtM
Vc4TQu32JkiXyyD7VJVzHZRFjGsFhiVUjK/CzLxUoj63gUtRlBDW0uhjAW0FASYxKSaUSHqx9yIf
b3ZG3lWdFyfb400txU9Ti19ImR2fXGSThnxkqv7MLONo4c1qQDe6Q/8WZ+ldj/MF7NubMfUXlryr
jmNx31G0rRDpxmSxkF88By8JeZQry1wz70WUEAaYRgiVgzTP8vdzmv46VvtQEXNqa5XsoJsceOQY
LeYblzHzmCYHy9WH/DflTWvUwJDSMeytsoeeS43DCE0ZYjXVPPQVotK+vrH1pzmnrEWU0gKj9dwm
3HJw85dwidqV9xPU5bvby5M38lGNTQEis+r+Bqn+UH6VbrrqKY1Yn9Xu38nhrzEmeWIFx6U7CXbX
tAwWidAba/mLQYs/GnXPPVsdh47fQMiFySOYf4g4QGgmVq0ztEehLnWDGkEO7bMPFVcjcyXJPCb/
et5q3rJVvQ+7Ga9aw4NUBo99+TdMNOvTAJnVYggwZHoP3YINTQQ6Nw4AuHqoTiuOFW4IXoE8/NQC
CxwjcPSrXsomfFZXkxMJtvAS3XZUw9+4q7GN8N88MAfMxJYjx41/3ZQzZ0x4RAo8zunI8pt9c6wG
tGLuVTv8by2xYyG+b2YwPPY2cWr1k0MQz3rORgTV4lAJexeQBFRppMbgNt+SDH22KvxTUmT7Cgmu
1SFStx3n3IVozzrX+jOEwSMkYYtiPXgz0rG7GXlyrXwkj7robmk+Obt5CNje19eGoHFl8EoZdhVv
2+oxDc1LKBkKYjd6bj3nOyURRkw2mDjvT5vTrmD8/xOYX4XD0EB5zNVLP0PMyyWZhBM6VPT7+JA4
zswe1TaMvLDTJ9hPH+wrwUSYQGya6SsITeNoQ5BnFXG3CFBaGUFqUuOMP0Nk3GIvobHvISoP3q87
wdzIBUkMQ0Z4eJA/TgLjPmX1B7hLdoGm/2fqMsYbIepSCzqJ3109iFg0Y81H1i70lJ+k/Mws+lxo
Dn+xYw9M6FLEJYpAZxKk1qmFVTDFz9n2hsG+u7RwubTz3vXoGhSiV3Y3KN8patE/C8D8KZPgIHLv
8Tg9umb+DEofsiwEZS/IKAGa8qEAEbLOFPO7NLY+yhQEUyjOrhB/Mp9bJZF9coSesrepXLAQ/BGt
T35PonaMviGG6IDQ7pEULNmiLRhMojASfRikJKKD2Ios3VSO1XxO8Dk40l7hTP+YQ/PhtfoVr5u5
yqX57vDIbqaOPOFanMfJMZ9UTzSRXYCeGB8dkLMU0+kv1CxCMkblH+oRHkqGladAm66E/azXg19h
ryHhazVEYFJHB9+8DfgRroXBXN6g0B+B7ZqdixoksYm+irJ/5PnSFNfWpsbbR5bRPSoAp0H3xmQ0
kMoBAmComrvToU6EBBrAYgQWkBtcnwohFNhOXrVkl42ERHUwqLaRD66Ln3loucO7nqtepQbi3okY
08p4RDi18ccavJFEL24Hlxn4wIjpH703Co5ZxfUDq7RXZkOPPtLHwfYNothRjzrIir3stbGfErv7
i4hC3JO+tWE1tLtAEM4NLAKKp+9CtDSfnMLdk+sp3tv0VCSGCapCfnZYlw9prImXgZhO74Gyj03S
pEfnmrXBv2iGqz7oTV2h/GHCbm7LcnzonPnVhf/k4s26DBAuV4NGkGzgRqvT3yAujEvtym3TdPaj
73gP6eR466RuPVzWP4Gdah5cXIKwtEqvuJlw11v6vp3TqGu2GA+59K8xip8hnuJTDfc2WnwODfpb
FofZTER44RwBA8H6515Kf6ux/SUS6SS7zj9Bb0t2TYQvrRbVRg8NIaL9reCorxx8b007Pi8oBjLQ
Z84qzD7v8Wx2Z24bPviLwbluin43O+l7xXGc2nsDptjetJx0o03iJ6OWubXv2Jzs9n0e7WBxTXrH
cXFiVml/6WPRbywNagrRJso9C+WWNp6lNHBmUQBAca8Yo29qu/2SbvxdRATJLN9VlVJuR6zto6Bh
rRLN8JdR0NVBTrO6HiNxhzR8J4iLT6/woCXlzt5U+U38j7kz2W0kWbP0qxRq7xfmZubTojfiTIqi
KFFTbByKCIXP8+xP359HNbozo1GVKKAXDVwQN4eIZFB0s3845zviwudrgJKLCGZHcaNqzDZeCbLa
tM8h6ct3jUSvb6YnnuuLjjggrE5ne1nE3BMVNSN7suykOCukoCZseu8DZdkPHw8PKn+wTWb6PAT3
Hh4gFGHmuG5AdjD095lPJeE2bOyDFxr5bvKHLxLPT5mRNOu8BvRqzTHiLvnioSK/4xKh3nFHCgl/
TwP6FKQ5TKkq7ddJcwXodj+ZfY9awRf7jtSUeYrSQyXpm+IpLclSL8qTzxBNbF2/om/K1SvKRftq
eQrpFvJeHtMXzx3QI4kSkEleldjbo88snb6shB8vBcSxEOW0JNdSvM7FOhntAteaUa9FyfMPc/RX
ZtfeE6j4RSH82UNJXacNe0wEJnTHPfVDj4TLhirDGRrYK8HAAlMQtw4M1I3GCfikHuOOKG5gRvMd
lgiwTtFM0j39gdk3zo44KUJqQrvdZ3E43pPwQHjjQvKssSFQ8ec9Ugc3uriIPxgRLCLrkJZ46/a8
19Fjfqf72Fy3xbUY4NX3/uPvoLTfL3Ps3KzaFHvzK7I41RpkAEh1QnRJWY1GvNc7hR5pk7gjuOyq
STaK9RAoRPdXyvp7tqCg2HOGtcUlOdJ1ar7KDy4bzGPRlbfM8jP4J0BWE/caJ2z/khEHVJ+6iIJh
LlAd+vWa2cFDhc5/H7OEORhL4Q6a+RtwrumFxvcwD9jeGbAR4ld5V8AvAXl8PGssu26qmt7IoJL3
afhsWqPi4GqRRqmcYSgKt469JLIPZgLm1SMjaQuhMSJymYksm7ZTsJBJJ9H1u7JXI9nTJoztDr2o
GY3rXiMptGMhkb6RZdHb8fehYmUraIcwZpPJZCEV2aV+uIzHeHJLGRkLoNzfonCcveY8Lbz2PKnJ
R+bFLlMIPAn61qEx3YehrzyOshCIbdOefv8tGG+zYrAQoXHCJrDuW2LwZkwwDBPHh1oRiYTkVfvl
R5uQuBQH3Y4LC2xy2jqbZNmlTyZust6bqSgsJF2lx3lbZkX3e8TRNg5wpO4eKHiFOMnZTAZTuwme
QCATFvjTdI7gGBx8e2zOOiZaQLcFqw6wWTiyTl7afzqIoWhvvAYMYnNpTMaGrg3TozZh8ak02taJ
eiO9DghHi7TXCIrXvm8zJuPJDV1av266/BOXpHUXPdoMJNYD8969NQ+MuR135XTNeMAcOz/AO3ob
J9hqjTc96IyxRkngNmsoptgGqpnBz8u1KhB6BVn4anl2wvhpixzlY3AbwYKZHM5+gC6Foqoyo3Tn
5uLNzwWDqjreycK2VvSZJUQUiJkoEOceTwXfsaPvs9MQQ0s4uwL0OlbS3ld9eCmHtjrVFXO2USeb
XEDXUx1LpbJ8bU1f4vtGiIjsdF0hWAJKZDx6S65v2WObK5iTJblero+YVO7OST6wF3+UtlFeQ4e5
zViTD+hyRbjBzi4n1kbUt0OUu7uI+CX0veqHrfKnmnmaV+blISQzovBp+2YbjFgVO6s5VhNSuTod
MTHwt2biRwiLYFSJ5jgbA8zUBa4nryxi/H/lm10PGR1FzGwu+9C18z0KgKt0E9R5OU9nFc0bXSQJ
XyiFtcqvtn3OcqCwo4egEcXOIxdymzDMFpwL79wYExcrhCzRGNMSMwxWfdWYrdrUFb+srsSzrMyz
XZL2Uhnta14hYkD/cEFlQ7OtV1VuA5wKi3ZfprU+45ym/TOq6hVdL2l1I0bsxJpJTSPaHQlPBc2P
3p4qnKddtR05Ca44KDd31srieRGZXBcVnSIfwQstE8vOUOymwFf7tM0uep6Zij82OO9BW1ruxYCI
xQ2xpDRpjZM9Orn18N3TQ/cYjuzohbOHwjWzNIt+NJQfXOXY6uPQYfY1JCdnWSrGAL9Nnza4NIbn
xETCQfuCS8obz4PfvnDDYQiKpd5GIxzbJPzi0iOkx382O57ZHOP2Ftw+C1JZEBE34pnwMgjqEsmu
V4sfSJnqK40QVqzJOzUrifT4qNlvEsqbb6u5qMBUdq9e5lfPC8EY22o0r6U8mTSqL0TDcWe60LjQ
Yos+qx4N6PYbuxvQhhJ4HhgGWQcRKijg2PsmBuGvdLMqymQEp4bsIImGlwhEgmsrtLZmHz00+qsO
GNsXrtw3yl4ZbgGIiwlzlaK6H9gT4iMN/e2wXjSg26muj9UMfQ9uOjVp+1uHbvUfWY1NYPZJhzRY
x8GjX5BwIz4lHFYG4uMty8AAVl0nz13vunsz6RFapBI2QtN+syIGYp4V7cyOEUYTh2tAKEhpWg5F
QF2npLZWvVgSq9OBdhU702yZ1zLsC9ov81vj7lLZeteELPaul8uPgeEDXJWHJhqJVZmZ9UDFBl1s
z7fCj6FKcOlhPTkYucS2GWJNTJ/MqSVkbHlpWoRzruzznRPfTFmsoAyKteGQP8/d7rAt3OU6zHB9
BciEB3RefQc9rLMZCeh6HWejCaaIebUZ45Dux52cHRr2jolRQsr8YDnEfGXs6Ek0PtaVaxOyIOtN
2jhPcmS6hc75FE2gA3KfaBz4enduNRYHXwyvjt3eNzH1guGUSylam3eFTM5G0XpkXyLJANxhrrIW
Q0/eNfIQtOVRpiCa4RIbCCHvlK74yk+TvxUCSsHszeD5nRIuhEUzUJE8hb7xYrriYTC4Owqb1Ho4
FsleuS2Mm6HeAQdHkGRAe+TWHjbsia2Va4AdjAC97tqJnJ95WHyKAiMLPA3E9PGHN+Aaz9EB3MmM
4FegG+TGsQbeLQnRo6OLY0ZOzV3Um6cKxN/9gHff6OeY9g4NSV+SDWXN3cfQp+YzAIIr/9Xh2cfL
vka9wVCMO3u92BaVz5wMy/ZCFcBSjLuMQHD2nBSQSb8xVcyyuh9QL+vqhNfyIxrCBjNZ8iuvwVpo
qE4EPrT9hmX/1lZQ4A1B/luG7LituvvG0IdmmH7h3fFWegKk6Zj2sdWc0FFl7bTBtNeMG0ZHzIFQ
PdswuyeNvcTO9147n3TC+nNAT7Rz4DGsfRkeBrzEJI2LV13Xaj8FY3ftmhK2P7DBgzNQoZK0zZyv
MChzQ+OnHdRgupN6xNTTu0ejWMyACwI9SH7RwHA3WLZ1PzSgKNogep78zPpYEnwswow9lTBo8Msv
eK5k1Nm5uqTD/MPBzYPUELnuPMAi6lzjp8NuaQ1SE4eWn7F7baNj1SHb1xQ1J+b//XFurc9QwSIe
O3TqxkhaR0TgwN3EKgpuuMpya9uOvlw3bXRjXsC55AZHKjmgpQOfnif50LoIJpDlFT+7ZP4WTOG2
DzxoRshexFRCFq7aK08oAnw4YtVHY9jmbkKfvY47c4EjNvXRWF50MDPj//3XNZHoKR6m/LmZXXez
AAWFZWUYU3kJnJYdqCVQF8upemCIFF4GUe/Nfu6PLuXFsW2ze2oBDjuf38VID+N0PxccukUOxJOE
SWYTLbxuQ5b21kMAzbg2UUxrkE+IzUQo8Tojy8EkYfQbsgWE+Ph0ElSc7PvhcpabDkUT6OUlBExf
FYEi7DWivZ2xHxdjoo/Ugac6pzKSc/pzdrGPzGP11tco/hiZBPx0DbpV96tAzd7nJuLYGZWs0iOB
5oQTBMZxREW/ig2rPg/BYsbxxhz6KPIgN88/C8OPr1pUZ2bB95g7lm8qGbwKROYpJCFj7psJ5IOg
oIjMhhGHp18TQ25TCEhmjGDdMldsjpgzlDVvoE9fSy8U6xkwkHSz7FSFELwkDFhmBsMOHe+aASS7
icn9Akl0TFhWEEGsToHLAN+Nkk3TMaqEcK9Xcx2zQE4dMis7zGUCkm3pf2F+hRmas4ejlntp89rh
SSwFe6gJO4f0d1q0wbm2wH40QCOKmIVdEvTHGqXJHbUo6/IQODlNv3fuYYSyrDM4Mtqzs2Q+D4mY
j62EiJsQ1DBDDNhOomUFLknPMEy4XCOKRPiMiPR6mGtQj2H5U35gH+gQQ11bheRzwgeIyqtj3abQ
zHBj9lMoDsLkEp0HFCt1SaJCYxyJKKKJ644RKhR2mNHPafqZkgq0bjywUzms3TrNrC0aGlIeiQnN
h3yXLyWwoZEVtE1HjpcdoHJ464YOaugThhTx6Nem+1jF4kea1SHGXr1RwEhO4LePKM2jGyg3G0cm
zJqhsMPbGNIHNFPzgAtN3onxPulzbx/UQXFLHDjGjdUjNw8tVvqca8+VisLnSCO2niRWkDiw74LS
CS920W+iZnR38Acj7P0bDpBvlcgeice4FKhTCYRFYZjKkxjU9DxSvIV4Op/JbOhvSCDX9kDSWSXz
jaeLGlmJuS7nGJsgSWb3noLIpzmDUd1yc+toz3qUu8uDaTy7XbhjV3sUqL6LoTaPjay/Ao5KAP6g
O0eEnvMIeYo5u7lVLoPYFgEHJrFoN7qjwNVfeFi/gnLfolS767Mo23hWmb20ffwqgxC4mHDc7VQ1
zivAuVWb6E9mAzWWV7QRvdjQXzpQMpgItGX5Zv0i8S5hoURJ3lY1htOwAkgLALDy5u+aSKofPuE2
rPPwJbrMC7emwhIC34By2eNLzJR4CxZq2poZ0s6O+24t3H0STj6KAXvVkrpyX8TxG0o4NuooTmkv
KEJUCYw2scQpnsIfego+qy5Ozy4DOzJhS3zXDNlrzoOGZKMw0E/YbIxTaCO9H0WQ3Cayd5Ft4lpK
uLmaVDkv0h1wPpPPKrvpvbEDHryyrNezHrZOK4cnu1X7XNjEDJqKvqnO1c0vA3ZmGujKovwnBx6C
bcHUAhUlJJhkx4EbP9SMPNhSkPoWWhw4Nhd+D6w7DviQtPWmAvKwzdHaj1P0SPLvze685C2Q2bQf
l/KbqDMca0m+56Blya+b59DKnka4JCCbsadr21sp1VG7eUDWSRHJhtg+pDahP7NwjQfgkPABQDbo
4peiO6CPoYXSGvpSNA5sc1KaXv3bsqscTBHJ9KLzbrz4EZiBUGYXkuqJPmtYlAC4cdaZN25jJK2o
94ZzaRhHTl8iT2eYQKjfR4Kb3LWasDFYdCDQ97ufQznO+3gMHUzBjlwjux0R7hJbCl2EDMGkV++w
Ko9x711BFDvnXrCgy+LkXXjf/bo19qNiveN1Zb8pFb1yrS0IE6UyT+b0gUpeMrNaQsNJEsGUf/AJ
7ntOMr6FsBVMGym71qjqnJIxXlJQmJhTRH+ZxhccaR0oPfp2xBQId5JTuoeX0j/04PNpSLhdRHkW
PfYox4FyI8vB/K5icaWYn1+a0V8QHeFGVpCeI8+b3kO7eSo6FvpmR/BCWwDgMAZC7NgEF9vaEcOL
61ugHwkb6mQ+b1xW2ex5+p+KSxTl1nhpAoXT2Uvrp3jaAdfAmM3i8GlSih8XzLWjb/b2xq9rySPX
qsfM10wh3HY+BzGgKaN8IT90+HIr5H8qS83XoW7AKsmxvGC7m/aQAhhHNxaGZkDzlzjAIMYYoPiM
IUpl6Dy//GH8VjAYfU0LATme2fFojvmlaHW/m/rAPuliBmMvA2ffFUV/r9z7lOLoOGTSW8fzMH3D
uXI0k6h+aZEU37nlYJ0a5dg7yymwT3RDtbUqW+26UGr64Wa8oRWAOs9q/QQXP6Tsp5gwNDoTI3bY
JQ/SPpT282CTYYbsLdqVdUulbXQAnwbn3CTA0ZDtEaOQdv2NhEewk9xHH07SfFRz+uoIFbxUuvxo
qLafl8zIdHne5IxlRdZB90naEo+t/qzHgu0Et8aR0GCSmjzjHYtDePtNwP1/TQr+TyHAf2UA/6c8
4f8PScFSwe0FqfyfoIJvn/n8mUeff6UD//4l/4EH1uJfWgvXdpXj2C5C6/+NB5bev/AimOhzTMBi
2rPNf/+3vCCuBwaw+JfnCYcVJYtpcCCS6NL/Awg2zX852rI95EzSEo6S+r8DCDYhF5OAuWChDz//
x7+7AIsdk9/EVLYlbM4V++94YAItXN0PkjkL2BhAxtVLjyGvL/viwRg4JqqmtffCJpucrexnW3gj
wUcStoyfXPzp6y+f3f+iUf9b3mWPBajOBT+8/Nf+fDeudJXm81IWUOW/vxu+z0alCxJfCUYM1lyU
4ypgYvlUGrH1JD3nxijfuq+hX+Z4ACJkyGuEG1wsfZuyTIzQ2gxouVTV1iff7brdf/3+lPzz/XlS
C08Id/mBWtpb/vlfYMqlzXo1xsKEQBDLszBDjDKTZjet5DuA32kHXSWLHcUqyyX6q+De5wfZbQvS
UGrdqIsNCWoDbGW5stLp7Cbeex90itrfo8l0WSzYBZKsvglCQnG6SzWF10QRShX3/lfR9t6ub0Jo
pJ3oGUNRUdTI8GzTyf7hTyr5Gv3xo+CPqrwldhWFrJB6+ed/+aNyAaDrDfGtIdcpXls5orPN9EWY
BsLXFHyOh9xhBfdwvGMz2j+a1WJaD1wExs1MEtYgL71tfs9l89nN5vD4+yWb3GxTucxd0IgdosnB
lgndCN8X+k321wS+lrMFUkdKZx0FOQCTscGIMxK/+BhhYZtU056zprTkHalb5gP3h0ZSdWt9rJpu
ZAJv64z7YKjKa9FZ6UZVenyUjf0F433suu5BF0FxP1uGu28Kshm6TFEfGYN7SkETFaqBErC8AP1i
xDkSyKgxOsH+sTdTNy8+ZM/fyXAqV4iLxT314TF35nE/pWyQpU2qBpuvn31mkPFZ2u9mM5x8x90D
aqCclwjygt574Ha3SVstH8JGYbG0A/NoRF/5MLXr0EndrctG+bFgrr9t3ME8FSObEso0hv603Ds2
CPEGjesasmt19CwuUFJq9Npi6HoUakUaAQmktgSKPAAmVulEMkk/XQHzhA+IMgpkNEueid5ZACDa
mZl2lTif6QwC0mdwZEuL2epstjQZxRYqgOBbaL8hYaKlrDGEs8es7orAM6/kLR3a0R5Phg0jILBV
uKvYLDzIvTmM/jlmYrkqMeuvGxiFbEPj+FKygEXmqKNjlOu3nlvwvmTx/lD6yj1SihMlAxRv6+so
w64E9Q6G2i5JtFxDLIuuZfRqB0SelnF7My1JxgedOtNTnT+HWf8ZJxq5z6JZt8BeMf4Kz0qzFQaO
fE5tlGFE+G2bismBkbI0eGUFX27tuG5OLRXnXYmzBanJbpGo7XXT9pAPgTFWtXIfsoZfwOg9WZt2
/Z7Ms/PQBijA4CqU2I39bEudeDewESSUCX9prVucwsW9VxvZFWCvv/L0uqb+pY776EC+5Yqcp76u
oL7KZMlhNu8nER1iPG3EmuKAZQlXbUfHgqYWjrcwjqoHTYN4waZBJUjo7DE0SSbqTII9IBkG96nk
qyC6F7s1X3CHBS9Or9mVuj3b/ajdRXV0CxtydKvas9fAmuan1na/+ybVSGjqE1nH5doLu2jThcS+
KJu8gwi6wkZ1RGjbZKtfayku//WRasK6/9uRL7npAOV5pkeH69Ha/XHOYOcZiI1lBuYRzhzm6Xys
g9Jd4WIKQvNpVDj2VMAbrnCikSFn+RvNcPgbyLBNuk3DHNGt5s0HkXWy2zZhF4h4ZfMP7/LPi0ly
QNraEtJxBaei9cc1WdoAiTF8MEggnuvCSl8dZQ/pBQFMkwW4wJcSMjOxetrYHyqAOjHBuT7Ai1Vi
O+ahj+RHNDYIRsb45Z/e2/IR/fXWlNgltHRsTdaA43guFctfj+o4MsiQnjuMahpiJ2MuPMyd770X
U4KSX0ztq2kM/UpwotykKKB8mgp2OymsReZbUJX9GiOOdpMFSLU3hvkpCzUQrtCtX0AFCj/MELok
74jM9DEe9HRwnQFp8QDuIGjHU8xD0UDKPsVLhAq4legFhRp+G0Ld8mTKjm5tso3B4bZJ0iY+iKDf
8qg3l7AvvRXOSgHXP6Kfac3hHpIBtp6sM8k4o/CFRvcGnd8E5YQRNOwg7Vm17tZxMddPwyJ4jlsD
KiKygKcISOLFh5ORxso7/X7pusBn1ZwhFUQ9RGBm0Fxt6xlFfPmYL0oCp42vDM+zVcrJ+xr2yDpG
jyk9IsiX2bKHc29347nQHGKSCghoh7a/WbO5L5PUPU+TlRNYjKW5kL9GXzhPYwDEpxQAwUKBOxRG
CiqnvIoepjz6jmsKQD8bFVWc2IxV//HSZQCK2jZMDqyA6yekufRYoRlthBv26Soujdvswsab2ji7
1Dg/K3PpdGfE4DAF+q1OvJk7rITf07pi77fzI7qd8YyKFYpoBVK+7SP73A+Ya2jv4xqDWJWh5MsE
yofC/O55WA3tfEB80RK/mNg2UVyjfjBHdnOj3feHMOEjtxjSAWXzwIFU6YM1u/jaG3NP+O10tfKG
IyVtPmppZFse3OzKv30T5OnVGALIT21SrKuB9WC0Y3CncePQ2xrJJszyfRmo8nU20/aQlzM826B6
bMAnzOyYdD9tZ9OONjWY3pvFgcZ0yWCghE3wqECr7wFB9Od/eKL+LIqltDwoOLagQBeSvcnfH6g8
tkLJaJY5E36Hu9puvJvbwhgXIZIBbo8t1Oz8YBF1v/M87PhpbdbnVoXxLRkendl7/4f3I2kT/njC
bXNpJHg/v0+i5RD9SzEWt1XjcX8tudQOIaFjvVeTV23DDhVuyUCZhf9J1nmJFY9SUbQIeKx0mzkB
sv4McghYuuomlH5WxuiCXQEelKZVeCNdr107MB4v5JYjuk7qhyCxX4IxbtGAhe3LCBNvVXSevS2j
OUBiDmbJgwB9m3hU+Clk56Avq1M12/dZnVKYZlK+cG9987Wxixz3eWys4iNDF91a8VMU5tUtWF6s
EWHPmHjX33/lL2iehIgDxxsKpDpMWFZZWn73/U4fdRVN57EzNrE0w9PvF8Jhw5OXofBzuz7bYZND
F25mYpV3Zn9DLMH+ZaQ8gY6PhVjzdCxTutLwhm9RG8HlqSUpiOQRkvuOvqpNnXszc8erTIFGREVy
KitGjtQKl8pqKSQpMUZWO+vReHOaSm5jip5LrpBys6EUa4mu4ZLp/onCJIQTolRNbnmHoWU0+HbA
LYmPgdnht4lQbM0C9sucVfFTmE6E2xVIHfzUCvcWR+ulzkR2mHIwUwDCgIe44anuB3vL7Dh/Ms33
dFGfxcsLKGfU9conl8pia559N0mIfEgs5Aag1Z6CgGNxTnxmLEOC2Sbbgs0me/h5mg1ciqYhtv/w
LV2SZP5+Ddncex6YQst1lPnnHdlNumNUpwjm9dEyqfi7xU4UA7gfYbArUHRF9rXop0/H6r4SyTe2
UqHYSGf8Flm+e5JK/EAC/w9v6v+6G5WyPUdwe/2+vP9sYyonrmsLd9ydwyCGn6Iqt6VplwfLb8GE
wRL8aDolL6z3mN5JRQh3lLJld/vxv11CKOUJV1mO1Cb/W3r6vz7DtpOxeWZYecdIOeib4QBmvF4l
/lScCS8dt0UYMuXzBvHAwAftah0hBUf5dJ2m13JKnEugm34DxOTZD4r1P3xMS4nwt58dhECC1Zgm
IDi39DKN+Oubo2j3BQ4iNjZYvLd53Nz4WDbkkm78wSu/i67a2Zhp3wpCOnfl8tm5EpaYhFGLcRcB
ueWUGyfX3QruRnNPNH3yIiuU4NZQ/8MHqaE1/vFuFe/WsSzFBIX3qpw/2vAGEq1VFIzpBoDSmR+N
F1F613oifoQy7iEy3W0Jz//eJ6T8TtQWiX2EfJiy2UCdqaDfbXWDka0SzcPMVnLF5vRCXOpTz8bi
3grNM4xDgC05V50V+Pg4QABtsiaLjhy4aAnNs+uVb0ZXxuuJjQHt6Wytu56xgBz0D3gPhHWVECyL
PAcQdzcb1ltZ75FgHqcgyFaoSTmW4/7ChvW7HAcySabowQLRWxmoczjNFJFx+rVLKfRLHR5SmpIS
r2QHT6HR1cZy4baD3NzP4CK8wbuNmqonLLt32xbPPfe3FsYRBX156FjCj4b2Vg4zeZ5MogcKrXHn
II6wdMUuaUAJYNXBifxI6+jV8IIIELxrKyLCi3o+xt7wEjagqPx5po9lsxcNI4ExjthHffg2mRDz
48QLUTQZYF47VoG7MLW6dZjz21QECT3oJQmYQh5t8PTY8vNGhUsUe9W4Gsy7ZMrdFfFjVscNykQs
Ystya+sPjNnzgk6qq5RzTARGzKEKn7S/UQVaDD9mwB3vmP4yfolsun+779hlMnM/tPTs91jbIZQO
aXFJ01kyHDUenEWbAiMF0KF1ZdoQrQAikN5RHmPYz9tsgXJpA1JZDk6hSMTnzH6XQYfDpzbYw2vU
3pdJPby5NqF+qe0QGevhsgfFCMKDJS9TYmwCwQcs+gktWJPsOg+RGKIUKJXNCybYmzfam9Qd/B30
mTs2hAsbL06fVBdOJNLyJ+7r78LQw0rhMD5QWfZ39T3/t7lHFLrYrbqYOFEMPk2AC4ttByQU5Oci
ROEUuMFBMotZS/b0q6a3ynUVEw0DjIs9A/CVyQ3e2wE0LJoIZ+2nFbG6DmGPs9JPbEgikPrGs+8U
DXEOP6Yq/cXo5wc5qV8xWesnnU56xYdh3WEqznBbk98BZ2k4DqZAge9rbJifXDHXMbYBnMFqLQkq
Dpo9W7YbeKt200/ORY9AzEMnvCfpijvZrffOgIqsIHAEsqXAqAf3P6nDx0C55I2nWPrJP2SfAza+
ok8Jp1AeQRJfMlmwWdfDLQ/91XvZe3LfE63EiF9uk5YVaRwxFvo1lIBS3bx9Hev4yazy6onxC4xE
ya7UKk8CX9jdFLYjpjKwQrn13KHluuv9RrIGmrGL5/pXjZ5/W8UJ20x0JdQDSL6x9Wj2CYcWwLq0
LayWVTNgqzZ+jkaDGUGlYlMXXNE2gtGViS4dREuS3ZNRo8Q48odKC7yyGMXoCA2rK1/KAktIYiIj
aADxCQd0xhRgRgGnc4cfZy3qGiRZV37zipY3R7E9cL1vndm+KeBqyF3nV0z7G1V7xYY++XtrI91H
oMoWV8zDnkXDmn31qx3DcSa0d83YhzDRCKeoF97FFQIPFPqkobl8oPCbCGwle4UhMHRdzqXViEI/
j7+Z6RLjxCBuV05vUGx4hBi3slCvADS5Fvp5vm1W0r7PfbfvSpABThc8iyQliGOI4oNZpbuwCeO1
g0qL1Uj3k7AMnC8LIBjmNzq3BlK/rkq250mJf8WcnmMgdevGUm9wZpiV2P0rZJ55PyCmEaF+s1T0
JronJ2m7zRAkCSUToraOsqsV4B58yN10Qz4ZsYAIEYZlgnZwqiES+WAkYGNjn6bOz6pdXmUNZKfh
gcua6EVR3gdFoQ8AzQoC2GDUIYaqc9AYdm2fcTOaKPrccBd2WfAwEXJTA3C8zBEhW213crwANHq3
IebvvcOPsiGIfg2efziAGOvvUtfftV7v7wI+6yKKLCQFy6eVeuRstxbHMzFwQ4NcB+U8jFsf2hxf
lOJbFZTX2nXKfTi5zn7MrZ1qp/ehd+AqZwFxHUuf6uJZW/TSrPC410kQd3aIZsONZ4YF2dkA3cvq
1s+V853PlcSOoETDu0RX5O403GPcfimhXo8AwB+FUbNxVV9u8VO1ffjgV4TqDCEmKSjSQGYla/xo
tt7NIuA70xs896lcR63rbawM8gj+ZL0b/fmJwcwu72Mmk/iFgB4BU8uhAsrmqR8m40wPvMkw7ryg
zGO0jLzg4OQ+ypyZyVCE7B73Iq5eohT8bTxlr6Hlk6YKqfTM1IZAFHlIFRdi3JJdInQCaNCcjl6a
PzbCheqVJYRBR5xHU13ET7p5UmPL8YvwfaWhe1AnIj9oXDDIOV9wPky+TlxL2D9M9ys1HGNNcphB
TV+jVKuq/Lkq8QkvkkFFUPCHxlzZMefoCYJYI61OTlU8XlG5uytXFSOcAeuOBOMYk0igr6EoN3DR
sb066cdYVSZ6Q35gYAPxqNileyTFDS4e0eacN7dG1FuKadRdVvWjyuY3fOvtJxnu0FqRKtb0I091
hYpbJ9NrA2F109ZLTJQxjhsl6PntAvIPuS0bKKNPg8M0nBCyrRU0FyxWWydwuUknuOlc3GQSDPlJ
EaO+xfXubZyhNFbzMH61KO5Z3qDhd7kxvXTVxRbteEPSUxGl5dEcwaY29bqiPDxQiIERzQ3igoxy
RyxCteonC9WUCfiUw9XaecYcr6Out0/OgPkipWvauR3fkAnv9HtDcLXZ0dxAqgUxknTDDSoXFhti
0dYTW4fP2EdfM8/tUyWqH0GayZ3AeoZIEyPOPmpaA+xU9unnnYGDM4WVGogAslWLXKgyohsqdlL5
6spHfqBOdYOM2hxk9mL6CPMLntui6mgSDXmaffw3kzNk56Kd4R/6gCQbu3/K0sFbWrQ5PIg0+BH4
ziYQg/2e9+24yUghWbl9cCuCwD4q+KbipfTmdaDa4lImoXVKCz/lAjh0NTzOtqqia7+8zI51bEfl
3Qu29NfJqRj40iEN7XC2WFG3Gh+UYoD0XiBi3hqWOeya3DMemRETd9E8e8zKCYfr1kDdKJ56w7iz
ym7aeCrzCJ1xnFOW+x8zjyhyQK22JtEId5O0AupELdWKILNoNxSWc6bSgerB2mplTvSyOi3Br3pz
c7G66cpXNHucAqGuICfqlQRgsTMcQFh5VFrraWaaXs+62Sk6qYtmR71DqO7eybwOr8iDIcuI5HGK
GCwAMoLBbU0I1okqWpV9IM9hrVgCtcb7UHrRA+cZVJGWLQjqovzsM82+RKymqGkZQUkePP61eoMw
t1qDPPM3ok/V/yTqvJbbVrYt+kVdBaARX5mTGCVR1gtKlm0AjZzD198B7VN1X1Ckt7dMkWB3r7Xm
HHOf5sTM134iD87YQaQmAnghm1iuURxDjm28L3INSOScupsoPP/udJq+yeymRY8wP9XEcPFyDJSD
G66dDpWVXj8TQhxu4KCMt14PtqVl+rfYNy8GcQgLXZp/Rhla7wB+NIdTuR0EcslXTeaw25DLYWBz
3gGTurTeVL1LRjwATHiS19ywEXo1SfNe8G1OIEAczNTuT8pWw+nn0f9ffv4sCbVfgjS6raFl31Os
iROIPP0SufWfCuTQyuBO3oATGI+GAdQ/ZUupM/3DS12PasQJ35TlAa8qLP0QoWV807DhxG1C8nEN
LcWeL0SPoGPzgs+osjAZTmy3DkCERWqjQNP9KXrVlYRBjVlzmYlUewlR6KySAJ245mBC7azce4Se
TXReg4avVeGhGAODdWM0DuVMs0ezkQIhIDy11x0LaW6f7gSY49fpUL+3WmvdMdZjUwnd+taU4KPR
yURXzpDxyghMQRyYCS83lQ/pg5JEOJu/0CTDJ4aCZGc7SfsyuU7zwon6NUnNkdBKtqKpHV9E6FBz
2eihLN0nkMp2nF/YPrbDKJs/OfkZ1AQopW3Nn/a2keZniyE5OhqAM0H8KI2HVqQBJScXvzIQq5YG
nrNQNteh7rs9fTyyftAAXdMwDQir5OxCceiTWeG/BfgeDwR0Z68+h9cNfRGPyUZTnVRLL7wXGnH1
w9RvakN/q3ojuYepNM5CDoxZrbj7pZWokeXArDVvuuaMrlNteolNVgrLvoDd47tUIg0McP5Elo6h
LozWRS7tPwrs/Nzia9fE98hlQyvgQryOdak/EYJTNUdxeIl/LsjND1YscXTp2OSKDYYCeSOLq7xn
cSH3mfVV077zo9k6WpQ7WrMPMq39ky1rceqbr4goCRAvWJLJi/SR5nNxpvQZjnoJTTs463Htv0Ds
8e5K64p979GornSTKgr8PwGpIwfJhvCxDLNzUGnBoQaXtATPgyF5KtQNVFSEngkjgykMuW7svy72
1rVI5lidXiuTJSfvfw1sUUpI6nJS5v+UU9m8RlDcX2FuzvyHtOeYlHivVR7qb3grnk3je9/0Fh60
iqp3TnndJu3L9KB0kzGuRchS2ydrXZfBuYOmvZ+mrNzRvcdHj9nlUEUcU6bCtrY/YwY8BMVugja9
cLq6uLqDLK4yxhpOeoO+Jf8ifrGluxr1Nj1OLPiLkASTjQd/9Yjr9o3UX+3migeZRf6BndY5IZ6L
KCyPIX2co97cRjSwqyDHWGYanv7KZNzZmXSsl51rfPUcBB/dqO7IC6KvUEPAYXrWX75840GGSXNu
QPSTNDS+dopzKwSx/ISGtSNvL2yZfRZkx8a3utBrRKkqetggQnccH7HkmNekc611PTJ+JjEgvRg5
QnIUU+1SoPquvbA4NY2ZnzSvzU8Fu8KmTEAYJsmAyVTE2d3zsV86udoIbwTVJjX72swXUxFn7OSC
HhmYpS4bQ87ZYM0ad7TP1XyhXMBXTLLJNullf4wkgUBx7+69jDH4YLXMu4E2v3UGU8TeC27aHDEm
B7EEj+zli1bzU9A3eGIIw3ROPygS37Ldk/LB1Q2Zfk6QBF4iw8ZxP19CF+J6xoDPr6L+kHVZcvGw
USyruNa+LPi7eV0bf9yJVN4xtz45DTZ3YTuA65o0vxihtW4DOvEWia/vY0lvlhO2eYy8U2OQOBx5
uvumBOxZ6Vc3CsELCi51ToZMnRXGtYhM7dPPMyBK05KzcXjo0vYqg1J/LQu57Tt2mLTunTtCo3Qd
C3+8oCZlDG9fC2DoK0ne9lGfLyQ8Q4gatB3Muf92JGveluqhrS+cv8ij1eHIVgbiExW4JytLiLUj
ldF0GQg3pTN92oXg5VfpdxrGDLz6sbownLWPU/8vdMWt9Jpt5+JxZJJkbCcH0kFXG/JN+Q4tr8Rg
XD3W9sFKmHZZNYgCFhXt2FSqOjicwzPYlpHC6zhOpnW1qoYLJSlak09HhNWhk131EQbHANUPGAY9
2ZOXAKC4wPHGC+138VhFxzqmfdoEFvkZ5EXm+DeukdT9Fy8DMWiBIfyswxkXblNwhiSQGkQjnLsh
oZs+f+9ILF2OLRk3fhfFd0B7DRFtIXtmkneX0MD0g//8g3DnY4xx4hFUkAkJvxzdkYLDty5CK+zL
zyMgCx8isd4auKE7I4Mn4sPp3gDWF2vdrMO9IZpy1YMXWxmRkxwrUiPWARLVTdD7wa4C+L7ptcTc
G8ZAlGXcZFuTvgDQQAhro01sXGQ3FDGed9WD8Ai+H0nhZO7gla5spBUI50vccZXdbIu0mFayrIlN
jJzqlmEwXfp4bi82O/OlBTa60meP+DCo8mIwhEArrDw073pK7xJ0GkqwctHM7GGFufPFqFhjxkGF
m9gGFBTNF+EyhCJA/KQz06XKivttb4tP0Re40IRL6G/f9yu949tboUg5JBMZnd4750yBv4F2HvzG
8WrFfXZCYEmEc2ogpiqNcOd771hKlm4jIL24YbArMh0sp4KCnmUwwsgSEPbof9oQLlur+0wloqu2
ITOEQ+i0L1vAgA4OuH04Dv+Ij+2+fEWP0+qD5Eq0aoaSFeBX7DD+1FWLwzufHnicFoaMoMLYhH6m
6Fq+yvwL31bL5uSTepfw6kLOlr8KDqV636Gm6Jw3vwF7Cu4ATro9cWuRcGDz5qxtDLvLyrGunqud
pBfZn4ML2qdIiukihWaeQ2OmYLpT9SIo2fDR1H/AxgiGyQWFllkyrfOz6svs1hDbw98hSnALez5l
H3muXW6/FSbMcbOWn6PC18LqMO54V1cG/Y13T2tWZiaHX25DlH2AgaFjngZo8DTKAmu2RW7emF0i
cyq+C1HcGs6U74TSYxONMriGchRbTWM1g1/0RVr5ASzJcGZEWLKM+Dfpl18UVfELNqH44kaov+0m
yn/7IW28yTLeoxoErxea7wkReYAiDW8ZlvXD7gHsa+l0CuYhZdg02t13OoF3X9cvrjKbE+Z/gqpk
1P5O2rNkMviFg6BaNyxBkB2S37X/DzX6K70mMoljGr/KNdKvQWClnyimr4LfzJ7vgcjXk3UJdH4d
GJQD5I677Wep45tLhJ1ufdwTn77CPla+4sSLrmFYG495dQiKpL39PGuLJFslhkbTy1LyRBjgB/1V
uFsafhhooC1zm7XMxMkj7HXtueCD6wTrPNLxp8msdCkIllwJvX+ECTzExoweJvjNiydOcVQUK1rD
8SaDWFoSYpB55V81nWraqgtlxIA86+pznAhxQQDm7yRWGmeUf7Umf6sGQ61N+U3ISfDCZMOlG96U
9iEmd8Kax64mQUJLBZsdxd3HqCfpngMBKS6E3ejqK3H134kqrGVgatGpyWzozID1VipCuRTQZmq8
CTz60ANVa1zGqG31F8LWi88Ra2XLYCLSb1O06MEbq+pfSlcPjgO7LUL7QBTxKciidZkZmPRE9rtK
C6wgcdJqL/jtCppg+uXnGVg1/TA04dNss44MxeFjtJz0tXOD/xaISLQQ0n39GjCp3d8dH6tlTO3h
qQZmsz4Yv5LCpndhp9UlcB1xzYDUpFIYv+bwOBRn2OLqAAlTZb+HDnQgnzMl6rb6D5308DylCgdl
mDbYzqdDamfWvatldCcp8KVXhXzqgbBnywl4TVc9WMY5NaKb71xuHqNX/2RPtRC2fvgsU5Et48FK
j348hM+hiK4taIIbQ0GMt60NVQQaWjRwYnTi4mrpZDbWPnGLvIy8tu6e2bbPVg9Y9k1i0DU7/kx6
QYipycSt9CviL7PS3aIVwFEbBa/Vj49HAUlX4YugO/nMSD3kDENvjI8y9fqLYt3BH9PsGna+RSus
Ny9sUpxMdgmWgk5VP+VPPUaR6gHdA7VgZk8iW06jMPybURcXR8PaHbCTUGW733XMV9ob/eFQyQkI
+fyU9Ga19VXXMf9Cp26lTf8rbspHHcpub3v0WbyYwhPy7dU3unbdoS0Z1blGfLpRuLxItrbyqzMm
b65MB3KnWa1BKvQ7RzJVtKSffjTjPOYZdWj+HO0MEQzvgNU2cT9VuDFzeladqW69VXwUxluNQ+a1
db2/WUvfzIUsRBCLN95bC/qKIFuEjzfYF2QCvGc5L6wcpuaYwTeyguGNHjvZPLvGNZ+TxTBbEXy1
d4iu3jvzhzhNk3qCguB19YG3jcpUPVO7BMgb8i2P4hI6wJS7Z2cIvqbgFwobb9H0kCYFQ/kr/+RX
nDBHLW3yXiIcOiiieBqkiJtwIoO38cLdHEdwZn74xsxjPRDY+rRDswB9yZf65zbLM7zV5AZ9omPB
8lrBWreA5xzuwI9ZtVhGkVIWwTMS/b2Ix+maNkV0FDmDiM4+dIJXjzmwROIwXImGkys9Mm6TBt7e
ihyTyodPPCHWe+fMT9EAcuPAazhNqGnBLLXiRbq4bPJoPQYocqqC6lRlSt4wl55yWUVP5ArTMZyJ
tlWcOMfI7Ai+svxuk5vwW0lHuTc10I901G5iYu4gyGql0TCcnfavLCBBmbUIDjEmfJff7BIHwaub
EyGZewiDqGbAkwvw7TqkynU4+OFmbOkH5FGzGdKkfZ+oU7ld7IvkVLonZK9/FrH+cEkQu5Z0Gg9p
wN9P2PbYMw6xrDBXotCtel2eDKeQCDLc9tnZMLyJIBk3wF54b0bumjiw33q1Mh0iEQm9PIHVjzfI
s7Stey1Sq36OZSDPrYf7MLCr+jmVBXHuocW5xMw2aNkf0JfUC5PmZeapgIkHL8BiXSx6/wav6ZTE
vn500wlhlma+1dMw8y8yxpTzfVIXfUKXmQ9ZKi9cm9zjtJQRvRFFu0y8TD+wUKgPi7e0TLLyTdmF
dQ7JLVho3Ap9OyI+dtZuD6pp0JJypRmyfO0nZ8Nv0S/JBnEObZLmz8ZmYSIZjMOAMb3WEUBpypA9
0aAWYwO2cSdirmxU/E2ibJ9uAx2sKAztQG45tXcd6ceWNcRobXV382p45HxZfxa3YuqNY1YzNI7r
sH0GQBw3cYBnMs/r73yS3XX+rGun8y/S4ORW8yrVKOJdgRW6dcIPsAPURCYGb6bTNfzxKtwYVbzD
1WZvRzKkNo5q3I8O5khXyHsFkWUjUueFX2enDZ6+y7o3ztDeJTTHVWr65laoCMuA3CGyrJH4wC7K
PkenEpt8WjcNWYYjY9oVFLTvNEJt34oS0Nw4ZQcI9ehW1QDaLh32NhqrA+9geWg8Yge93F8lncYU
QIxwSFxskkIbnFWXGny2YAEXdpqJVaXGmYpfyq8gGRDzTg5AIkVSue1xLtNtIKBus+/M/sMFX7Ox
mrdA5eN+Em19EDjogTuMn51pmFtaA1+xV9HmGkpEgGGKxcC/wa6g7YiXl9bXjcgsXHN/9FSPsGQB
RxV5lx28+fLzKLSwdyQ6iMEGYmKr9xWcRypd4lGt6jCKsD4Edk3ThBzUVaTLmu4hlwn393+Pfp6q
bhJ7Bg9Z1TTMhuP/XQwkm+vC8v4ANjN2wWQQegh4v0Q6AuSDcOU+psfvj+VGsy2kOfzMOiiaw8+j
ogkRb2jhP9ry48How/GQhx6nRcfBMubJ775VNN30GXY+Q6B/Lhjj//coc5WzdRUmLHo8+zq/oZPF
i9cduEU6TKltd0CTweyS5X1VVLBvUsBRVZbA7gtyi2JXTw8hTQIc57xtP08h+UKAtm5EunoLPzK+
fA6zwxAMK1sn8tFynGj13z1hgp0anaZMFj/Pfy4jzWRJrMJmYpKDpBwKZF2PAADK+SBnZtFOidNo
0S4CjEvWhMYnaycRb5V16+s+xtEYAHntfQ59gZEf9CwrZphHfpjOfgpyGYjQ7z6ZTiiSoJ/K8UYJ
z2AcvBVk3Z8rM+F72DLHES46tBBKDC5hENk/93A1v+ifVwoQJlmVDuwHMeXhMXNq3g9M2/Qd7Obw
c8ki1f73SJqF2GIu5R+CA0VaIv7x+ZFZ1wKdfs4X1RjzjcJ1cGhaMEKd+psFnrmmXbJ0So/Gt5gw
HVX5VujDvtIlBpShwFnHn4GT4hIbdAz+//LzZyVbwrIM9JfIYcv4ubVHokSCuB93+Hi1I1m+GtC0
kJh2zd2blfF0Axy0rqyXNSCX9Rz+s6AbinnQLOzDz8WXPCKa8l45TX+iswGxg25+jyAJPNP4XYVE
zSIceeXBKhMM1KOuf9VSZpe1aWADtMqND88AQ8W0mvy4OKz9wt2j88HFM4c1hgJ/tFf5HQR05I3+
NKzKAeCXk53tYAbahfkEMdL7tJhtMnJqXhAQcFsG3q94KD6tIsl3ZG8xpKlx5yCiRXvC6Mc5odkp
L52hrwddjueh+9t4c1GEbJg7hm6foHRdYptkZrGeSLtikmces9LQcAsowEPdeUymu27nr0RYR0s5
JuDmqx2nMRoJ+IsXQJMybm5O+oGXfQxFhvY4vOQkLWxzlg0a1AQuw6bo4ugxSO5Y6Dxzl6ZeEAnx
NwSrYLL4rTXnMKJURmOQ0QnKCXEz0uqZmnVM6K13pDG/Y/1hla6iTWLw/cm09pmNiJjCtoC7OI+R
7G7vyxa05WR1295NroE/E0Ste231NsJYR9+GufMrc41zBneee78/RIrchUhWZKMkZBYgTYmX0kZY
ZTCvJigSJ7YenUsbpVDQpjPo3xh2cWw9Id82xyRk1SfbdD+heiYrJdjlcjauFikTU4o0zbM6qECS
4Q6L1UnqDp9i3Uw7vy/SPbhqOESRR11oOrsC/eYRI1VAfYok1g5k+UJ28HCloPnTpe8VSe2bWGT3
1h2vWZBu06bZG0QoE+PAjw276WHkFQYUMMm0t74t4ZsvXtDf6jl/JMjjR6iZx9wQ8/y7RLzc17TR
3WWjd83a6Mcl034UTIbtr0EN4fdA1ruqTegFRbqlMM230CQPkbS+Gbn+rjt/3bpz+6UUzAj9Q+wZ
BEGggpjTmNU+KQL4f/KFovEtqcn6DJWKV8VXH3YnT6QGKCgK0alEdCsU8p0EGnM7PQEO3UusfLEm
931Sv8gCXXrsEV+Tk+Y+5cTfybEhL+g9UAnFV+xQczhRekjxXyyjKh62ptuUm8lAf9hFdXvKza8u
nJpLXz3pow7079Za7vIdhnkbxxBSwpjaOvK7Z6rRlM7nKGFTXOCKLkej0Pe0amFQ9/ZzcNMMf451
TKOIaSJcZ1thv0ZF6QCiQF2D1Qu33h+B2GsV4ygGZeCRxTmj++K3qEryBR25D1R715rsOBCwEdSX
nrSzNN/qbhlwjI8Keo4BHNQgT9fE+r3PqR+h/VJ1TAx9i+l7Os+eJQBIr/mFb+KhRQyNAuhUA8oR
enI7VBmfRpW+FRSiRAEVD+FKxhMa0sF6llZb8UfrDesulyQ9EUpqDeW/wnPDlZ/S+sz8L2quBBlU
jXjA/HBJa4aFKYx1oeS/qvs7lunD6bh5pdPUK6a3r9I3gf4k1YHcs7+Dg4ioq8lFxnfB7urjvWA0
IfE5rDiHfFqQAHWIHovKIDPEKUZa6mGxzgTTnTSglIkTcv1KATszg2zqqSHeMkzAPgIHPezOvr12
4y754NvHZD7GOu5H2amiuURb0HhEFrPA1HaJ6rMb9wTc+4nAm30so1+akwQ8eI51a0WD+MElp9FY
WUiaMsgJ+9yHfiXKOVXIEvpO88lodAaJvwwOc1u5qB7tsYTtqT776sKEHVZZ1wK9Rai/HEk51eyM
w5FGBcDps0DLYk7GMVJOvxtMwWadXzkM+m95Qt4PyVnjgLeFO3TJ1OAtQII3UdYGhNCYlrf09Tbg
b1ivgC2eFIPJoqttZ++TRrfkZ0RaiXdyRP8klHeBi37XGnfbOYaFoBRZPggdqmT6U3yhacgRm5T9
8zht7uyGqX5ajqvEdLsVqTufqju5LpovLSV9Q2eJXY7S/1f6DvI99uXIw2hQFu+RN3yo9IAk+AvY
MGTSNrw0KaQaOwW/l80p1iNzIINNZwwymqX6zZCffYgqhXhdqPyWeLKOMLaPJ4YazqGfQWAW3ecS
5LqqkQtxIv8X1MW64aPbiSp/TaVijFjik0q27SQ1IqHzpXGU5DEipbLPtaEg86WBDxriK+inX72m
N5tKubc+h+6sT7q7rU7WgDmrKaryEbbNPz0hHQIL7qs08ku1Fw5AocFDbeaKvTFmH2Flhi92Zq+n
vmhxVigNX0EBzTAP74jqJyB+Fvjbiv1p8lt74dnYX6r6yjzj1JjxJ9yhp5ehNoB/99etEpp3wZaO
2pVXdCQ14Un/bpUqDWqlXfTbcpTnOIsPhQWhwKXEj3yx0Ez33zQwzx7QE0rsii3d9B3WUMxEOCZH
Wg5k6o5HrROISs2DxsiJ/jt0ISIETIBCsEUGhBzAUIFT8J2HqtMtS072FcHk8P2yt9JixGC2Cryf
TiZfhMiavqllL4FIENjcZ2uZ8JHadmIvI2+8dh06QfvFQYn4Juv86GRwsiOHOFfbawEpRdzFNppn
+aEMprMO8B4wEjh6JKq4/oxJ1384RnWkmYub0PRp8qOrAt186W1jK8mWRzwTNqTBP+pKRmvMaO9p
QhyHAEAv1b9IEKgx1QTreuNe5ZD6ZwwwugTcsk37RuJKPGi/uqQ+0oCKtkg6t17XGZcqguSZJG2z
wMSECOq7Cb2bA1+8atndy/Cs1y6Zdklr4CWKn4oidSMdr1sidoPLR3jcVKAK8NHCddJ9MhSq1iPN
t2XRAyKRXRzvbR2dZJKC+7F7DM8D04ac+SchKCiHzKr+zNI6XsQughRodq9FyQm2S5J/hGJpC9fr
7qKeXlI24z+4rBeCwpPgZfu7Z+ZCp3jC1xKom1u7L0lsahjBLYQWK4aj3WL0x2abxeF14J8z/OC3
m/bZTlWSGRv9Gw/J+cow+3c/NoAcqW8XZbRnMG1ApvMinQRfiP0rcL0z9Nt2Qb5pvu8KmgKIjRsm
Q5U7jJvRU0ezDh6Qa4fN6MCp6OMNJGR7j26uxA21SfTuA0PiIZgYofsR4hFanXNVC+9VUZFpNmkt
Nf3scQx/pW765n7nFNYeune/hdCnHVgXLoZRvRU+aZwmzqE4CNV2wIHQVG6zFSYCbbM6SeTFwAyS
c9gX9aFqk894CrKVj4RjkfbG2iRUkpQpdaZh8KXs5M1U9QlVbLvIduXkHbTe/wtBneARrNd6sdWs
9gO+N5u7QpmuEhIcXO0Kf+mPI4rXRCRbCYK2sBGU4Hublklg98sQiZ8K/D3j7GGdtP05otPpCNza
NX/QlM0uZtgFtq8HVNwBvjHkIdLaYu+nYgdEadyQU44tZqiIgfecDR5c8MSGGa70QbN3nWHfE6Ho
B6GK05kqt390i2DLwunDLd0vjvUQTzYjWUdsfG9OFZjrvnBoEtm/hCCnpHTMfx5eaEsUEt0GKUR2
qtOyYc5xTynUMMvxkQzZXUkQLsTCX2LmixtJMi+3hAAF5iK5CoT2xHW91JqRAU3SU30TDZFjajZt
AxFZxbqtITzXS5rPjsh59ZW5ouDjvYBji6Zgp1nau92Uf5rMx4YLh1SP+x1iNW0Ze+Wx1fRHEQy3
1rWPVjExV0MwLbLhKhJ4LYiJCJ+Vaoul6rWtjI0jx3ci2Omp6M3WsCD/DA70fa1nu0nwwSML2RRW
OyfCNUcPIBHrY7t1oeavzM1EhOpRA2+1GILxovX9a0f0MueZwVyGFnLWAV3bBiHMUQSsA8aoCP1B
1TiV7SVH17uYWaWENLyjrh4XymLmp3XIMxk2cZvDuJrSYlun8Q2lcUraGpE/bcJgKfkN7BJzDEW8
TyRm5DOmcuZjTAKkX+GAqJz0NDiSFIPOspC/rmLHvIeE3VZgBN4yv7hX0xrIi7frCvWAdveRoQre
JlVxU77xUtupx0dJfF3zhbakWAfO8Kw6mS/Kwn7H0waOEYAiWLQhX6ZCUGFDabDLnFsfqNrM+IZ5
yellpRCYHUYvGg4/jxxwU0uHzWo5BHmFz4XeT+Qw6N+1OqGCZYlvwQ8zdWy4B49Z+Oz0aATIRkqo
mvNg4xTua2iQctZPhPUS7/6I41BsB+74pc6B9eFESXiYHA/a2jSxX7bdrve9/JAEVGiFk6Rs3uZw
8A3oUmXOyKjxi1Npuw2jZ2WsjdQKDu3krqM4zc6jNfpohpo+OxvciY6LvqQzHbwCti3RFXb8PdOL
VvGYhWus5/ZqmDp5ZUgAQ3FQzgIPtLvGQ/sRIXRlAlDH17IvIfKk/alwYjjFlSmp9XGckPpZHJNo
/EZ1ZrO01RVLphUAHMC6VcVIeOp6Q8lDS7dtYO/SP3mJQv081F2FcH8yAQmRNKmr6jQwRzwEAlsP
71KwZoD73hOnvaw9vb/R4xpuZqK9Vo1Wr/xu9u/5ZK94FsQPa0KGoIllYWrqZbIe2jRkfDtLCiga
WFrDGMuR4TmxLNoemfFXIWm+MAQwMNdAn6L/dUm7eCK/3BmPP48i3wyQvCUfPXr7FXkAMElkkIHf
bSsKfDppgz7lJ72GfDgnN9DwE0xOxuqkjYl7NuZLM4yIfrzYRqVH4Npk6+MqnvujRYDEe5GmPYEq
sda2HK2iP6kR4R/n52+UMD96eh0nN22ptHK3WY2OlMfBYH5FWx3NlB/tEUqFN7KcZ8wHSXRNFO8o
t14JbPxt5yRWGHECEbUw8ofemGKBbjLlnMDvnfLekGIhyRSihpy8aOsF0XegeeWNpPZtTJX7noEY
3mslpGyMH8bnnB1YTGbH7AvbEN0qe0Ebq9glJGIx464WU4FqINd1tXS0mcOkGZ9W0GzbSHV/Mc+d
U8fR11bBD7XYydBH6DoJWUpsp1FV+8Ep4aGYJV36vIap6kW/UHsz7Yu/61wn2bkYDVpTwkMzPDgb
l0JuVVfVpWLg/j15+CLhIv5rVC8OfZIJUnn1YI1kX/+ak3q46T9aqYs9sd3B2tUIKRp6459NNqg0
mZoQ8uEu6YjfGi2c/s1+lKKoI6pp/zoJUJI96S6MdOz8GhscK2w2Rw4RKNwGvjXLMJdbF/E4i75W
Uxo53iVNEPJo3XYCffXkuKImF5kcsdjIeFL9nTAJsfFhW6CiNr8828k5nWVqBcqqO/EmjFQEtfbe
mkSBGOhHVrKp3SvSi6PuYeFXUcA4JDXxHIC2Qj+wZ94nbzivjS2Z3ThqJ1feuuQ8lhJWAd9nUl2U
TmCS7m99un8rZC+kXRnIUCtFFwVgqlx646GNVbvLA1G98lYDxOhigeiLQONOWW+Yo/qdl4Xl6ucp
to5i18bJb1Fpn0SZeA/X4x0x8Dhx3IaQdI/sXt1tu0kfCj8F3RRXX5tIZY5+SxOy00rvppn8H53v
vti54d2iYPAunhmARea//VyEQMCF0bpcMhb/zOqkuNUTRxVcC+cRghyy4ekNTWvTVslXn9k3YsAv
YZC1y0LYaick/ngbq/Q6LFg4MlXhkwiR6cdEienCB3UPYpqTT48ScXwhXjs65E0KbbKki4tDZjwb
pfOBYfsZMU9d1+KXG4PzL2qkaomL3MyRUANsG7Yi4rONrrnq/nMhz3HM0i8PxuscS29vEcZwsVyo
82P80kdV9TtCd7wICzJViimnHg+iS1K6rAWMFreEG7pgJmEh44R6V17VXinmPeKAjwHl61U6OjtF
DmFxRguUbTQdgtTWF0naUvYHROhUDswkUfjxt4ZGAjZftRrdnIl7PWFm8BfBJId5kcbCOKeX+CMk
lzB+OC5CEAx16bY1dKpu0ghWmDygN3M6FTkax5Qx6rIqxpPfjvkNTwitQJdRA8qvoiWXKkLTmSGj
ptA6ZPQuVkkMIGVI7DO6KfR1KlrHdkoYQKZttNpAv5YOi67NITyJled5qJmi7r0TIRbILF2Tfdzg
Li3ug+tGbzlc356lgwnqklQpinpvXEISnrW7pJPYILHgmS8lMgDUzfD1NGujYUbBnXd3xHSZEvMo
VbGLFd/YANEcBRpEmyHaIYGD3wDt03Pq98lJGGjH3nyAI5SuV96yzQF7Jt3rQHYstjH94fcWYV4U
xQu787td6sQ7vE/EPvrIuPjbBI5odbk1O6IvSuOvXysA1Gglmcl9eRo8ErZWiufJvBbgAHe9TG6q
rP/Y8PGW/iCSZToCcJ3oraokQf5igh+u+42RNdFNSWxjGealafq2nBGykUZTkvnUEuF/teEMsB75
8auh1++T6iJCxRhC92MO6xpfUcPPG40AT4GVc8OCLk2iijKP3vm65rCxNmAk0Ct0Yqq9EsGrQoLs
k38NPDC5ktYIPNFrOSumvBdjjFKpGcJd3ZnnGodDgC1XGqcxLM4sJIs4HNZI28ZVAUm/KyH2m4E/
oWSiiZRWHZgONE5UKUJbT3EjFrQvAC9p46Nis1nkyRf1WbUkE8X9P/bOo7l1pd3Of8XlkT3AVwAa
qQeeEMykJCqHCWorIeeMX3+f5v5c5/pWeeC569RRSVuJIhG61/ustTbU0qMQWUsEHYfmXwEO8rfW
cp1FeYMZoyoPPZT6Q2zWl5zahKCvHMVXq/V9FajyUrijLr9ROzYCY7dU4g2rkO5gRqPw1JyPMqAu
hVBZ7iE48ns6Sq1DXjSM303H2wY1s/d5OgdGcmdn9hNinvDDjEWbpGUwqbw/jAs8UlXFrelN5oGK
sDsNa1mVedEeNYn8slz/XETzzvM7r8ymj3eW7fpl2C3nyLoI04PXU5eEXgyvrBQhRjBRV4Q8mnC5
uyzEbqWN09cgkvbQ6tFMlBrjJybKnOHyLNma440uNoEkMp0fz36xwHtMQ+uxNhOx6pdKkvou7tPZ
nci5Tcv9EBWXaChJ6pFUN3suqvRQsxMksYVdGc2L+2WY5l05FfuevOh+HTRDf7+U8x85OAWh7Tl/
8CapnjEs9feyMrJ1VPc1TEzp7eco+vUIrAody7kbiik7hEyLd0Y5U31plJgVW/OJxByXAB0/D10W
/Fq9S5NqWkezg2hffUyFzkTNrL71FvlW5ya1tciIQB/V61voRVt3L4LZvt/CtBDDKtnZdJWxbl0T
aKRaTmY/TgfPSw7o9N/EVrGjdmDXu2jeO9afKdaKY98P58Wii6RQ7g2lws/J0VFAiK2TWynZXVMW
w/azX+iX5HFcdDAniikIc3crhgcVewXh7c1ey1ZUyT1oTd1srZzkmwZVfAsg65ufo44I2Zf0fjhj
jdRI+zl7tjf4g+3SlfnJK1n54gh+MZm50d6CelQYxGqJLHmtuMdv0pTg0yLFDQe08wGu8Tkn1KB0
xR0rYcgqk4TjXo8fPBQgTg7rwir6YiHJaXpsHyZ8Gqs2BQrTwvlUhUx7ksgAKG7fOr1/i2xbHpiQ
bXTdfeD/s8fgtm/qnzYiOYBraLdKegwxurUjfm5PSZUGuERZdT99DC0x/GoROnEuygIdM0O85xTP
D2bO3M6OyPxk6nQb0ZWEkj9k+96h846kNTQNagglAbSWS83X1L1PGboHZhCUk2iX9dOPM+Op0pnL
zt0zasq3gY5opMtPnRME4M4ty3TGH8w+cYrQjfsAwbkyC/07Sj9G7tf+QsKBnBQlupCLFd0mrPnS
SXtzpm+SxG6rCtNH17NQJAH8bi6p1dQrG2qDaoOQMz9xYGupvuGinlCCQRo725bsw9Db5wlrsO86
WKzIF/+jJd60qUW3DhLECLmM0ZpsVT82IzYQsj9NiTZsoy6m2o9FWDinx8RZ5o3LVYCpDwYboQfn
su+3Y+lt7CCiMArXPFHMhAGTi1ho5ieXj+8+W151EeJPax8EQINhPtJaZGO+Ni9CX5xN2HvLJtVx
z83e3nKnw2I13nqyMGbGo3x0DBaQTkuCbQKvlNhDt3X6+jz0wbHLCJmGxfhl3fU20yu+GkhV5dbH
rYLYbSYmd31YLLtuYuVESC1Ct7uNNHStidjKzUSpZ5/bDpItXWJ62B7GDip+Qabyizk9QPUFO85L
v4vGFkmAGZVtMQ4lQosdDcKY1dBsXpQJFyPTIk4uYMZeMEWtwVxI/cvwg9GhyxzhNx7hQhqMACD2
1rqMqPYLclZx4Y1jtB8oLbesAjDid+sx1D+hlLagOpxPjcvykdeAlbh1XzXisZ4pZZH5RyI7YjMr
zVqNzfQ28iA1nYM6Lg4OfzbD92V4MMIjQbTeZxRgjkrtrCOPng14Es/VGbWzHyhq0CLHe6SBTeKm
A1SMYj4MhmDcwwijHKkPJxoX4bow16qP9Mh1H8jk9ck48iu77J9NjrUnL7+pGE1MVLzu+tQUTzG/
6jminDkr7OTx+hEWkN0oyogbDvUKsZkWl+ub0CzgN9PgBL5RXCw8m5f2caIRltoGpN3FLm+llpa3
ajFLiYf6xLJ4q+u/BXXHnL2n+VKLJ/ckROKdru+FycLOt+4c91SqN267oNkUDdsTkbGOun7R9TPX
r7l+6GJ0coIZk6hKQ9OjSj+pvtcgz7Ob6z9d36NYlqH49WNvNBirlTN3qsD+99f8/fQ/36N7BM1V
Fp2c16+pyRH993dTMZXddGWU3GQUS/7v33H9Kof+nKMIuJarPzwJsQBE2InUB71Kc0XWsbfagp7Q
abHLTpUZpTYCBescDe6UTRe6peZHMkb2dRJHb4KF5SE0hobbMV9lOaVqgSXt+PpZl6TS1HJ5vcLo
liOi4X7iiGNUTeJY9BRdTDQorRgV71S/6ZSxlGoJ5/NredLhHYqQmZZhhpxWVAAyu4q9n0JHYsqr
ejz0RIIEM4W8ZDok2ygkz3yQuQdiEGnHIbECrtHRcIQ0wUyI/1xSz47jrF3Ttgi4H8wbLbKmcx75
ePlaPqDGMZUTG49+QZEh9OdIGYh9bDRSyGSqEfeAInCArCm9yZea3hxNbl/4Pt/DDCXYpBqqZsB3
vL4RFM+SzMM0aB/bI2mmfMLuJLUrptxNRIMwYI8/Bq2GScAFsrMyitG7HzuAxc1I+OBC+9YlLx5T
LiJmsj3wEAhAQzieCNxPayHOi+za7LZEA97VzvKuOXaiZk4R24dzNmg4DgQ5C/iKSKxMrYDYjJ51
PU9aR943kSYKpht/bTl+pim6WNNsNFkf2zR7GhOuyxmUBJc999TPUNN2zVEOo/dUpeFxEjTghQP9
uaP9Oy3EVU4OFss8WLsq9LPFxxeOgIdB1X+mS/60YP3z+1QeaYc7y7y/4cU8m/nwrVHqHEyUNRCa
sHjOsYh6coMq/ZdQFgwOkXk/979LlhkrE/BhQ7r951CTaKaL6cFsH7XGqH0Sx2B7rXYTzH9sfANr
bXLve8f9ZcK4sshnYDjL84mB9QbFfd6MCdWtdDPdjQgL6zZJEj/D6uEv5ficA6/E0TlszjDBz0ZJ
hL5JYi2+zPDAWs3BOkh5tAeY2fO8uHSNO9NdXVuf/RCvufaMByNCWM5tSegEWymk8xfDKu8EzxpZ
50Ju0il4Y/RKJFcZHGaN+lkCwbsj4bqXmoXEFGjdqWTa1daxfYwDCmwSdyOYN/LyGuu6IAKXjK7c
62EAwT2B+DzSKBCK+yV9DCX3bMbfpJLROE04BxCeaPNp2+QTQelROmzRjy+8NN1+dFh0pmmxNkAi
N3HS0bdhm0dgFQ2de7JeHRepV+vEnhEenff81jrVtkROr4uBSHMhjZLz9EIYOTGjpCJgIyF+XU7c
PkRNfOykjr62lkdPT5QdC9AQ+Hg1eWO+DvrpVM3NWzOWyo9jcnAaB0c36OSRCF4lN4KSpy1k8BJ2
E/4rfSrvuIHbbVmirnsZ3knjgB9mR74iQF9350mFz7hSrudm5UwZZ1VhL9vJa39jBrt+VUeQv2H0
LNH8ZFesJdegNaMydL3Pmk0/OgWwaD8avw0Zuqcsb05cucgqsFcJOzuCMNVOjSiBDkrErchMzBqi
rRbDPthD8DQvgzyF1l3FYW+U5L+ImVzU0WSiPesKU6FtQhRzf5LOQUOd2ssxwwK2c5doD5F/1hem
n5zzmBvpsEywnaynJltj2iMdZWGLjgNqwSEzEi6wZ11U+tdor/8f3P40Vz//679/UXzeNfPDD/bu
4j+nsKukt/97bjtIT1j+t/+xfvD/53/9pr/J7cL4l9BtaegGmLUrHEFG5PjTdoSWm/8ymV+SNm4L
wzBdyWf+ndxu/wuRVCfR27CFQ2egyaeoMbyGuhviX5ZtOyqelbh34tbN/6fcdkO/ppz9H5ltLjFy
lmnzn2kzrP8vKZXRmOCZMT1gi46BVoAHjLDDgD6aPKILvqkZa01LzEHJTU+rxXGKS0b2GZKajOGU
aANdR575RQ5HQeNEox8Tl+aW2poJ3VAaPqkPlOx4hEcFQTntnR6Y0+5YhxdYrNCxtLus7YE0ZkqU
LBepSE8buqllQYyXFaY03HkkxOkjBTjgK3bm2cc+x16RZkW/quEWj9c3M4j3Uc7hHQN0xsBx27Fe
nu9TBoL4hsM/Yd44m9Jcfsx5bshk6uvjqL7FodF4Vfe0nuLpCPZlXa1LkNKtW9q/BKWZdVwcI5vg
K+ZGotLqIzPRf7+JCXghl9Dd4+cFBcHxuYHP24AxjXt7oXqbxEd8w1MHfTqPkN4l2botS44B2yFr
cXaKWjVCTIU5Pdo0iN1a6smR1JlVEXip+gCovDxe34ua9I6lJFYCzSiPNRQzN2rPWLlAeAetf+ya
gYV92m1dlkBHd8rfWUkHm7QDE7NI0BapczFD58UoVbdo+Ie8WdqqTfxpBt0qLmoeigaR6iJFzhAQ
gGuZha9jGyy7wdNqP2oeZtMVmyU32GCbqARGfdE7NMFCO7AfPQ0EM+xIFrrzuq5icWGVe8oA3bOA
Qyz6XxKDbHBmzVzvHGle6pQCe/4UNse6A2XTyOwYE7+/FLQ1lnZvKvj6bc7d+yV00wvUWqO7tzJX
OcIHovG0VcOCcqc3mdwlmcl8oaFjPDfeXY0kI2mkG0z37s4YrAvyFMHt5DFCnXPcPKJFDNZL5Yyl
7/RTtXZb/IAj6nc1td+Ms2nkLUcbuJapaZVeCPdmLhuDIwUadoWAYBq25gXZW2tsTjPDfZuIbq28
FQY9MYMRRbsmoMFaw8RDUeijE5GpO0tMOj3VUG3d1ZvaUhujyFp3lKM+pU2F/TqcvyuZEhcPCroy
oWJfM/fem6duNUXGn8quGr/v94CkqA1FK7bZgvUunA8yrJAiqrdmsL8w13qrIqvfbQj4FYTgYSxn
yAB2aazuyBUnWnk7z/SWs+Ig6v3VCa3Jb1W0xNz2t5rWHBrHJn1xQKyZs2kingH6zW5yAoSbU8z+
e0GmwLvwwlmAXSp1qKbDtlWPNiFwuNI3k98tKVEqbGZ9aGii6FvpN/1toh5E2JhnhGgijhqPOnBC
TkanFfuxE8egLVCT0qDcaGggSYOU57Qx8KvwsDLWVAEXjv2Y2d3tzMuBM1Lb6wPJ5umEUJLZHwiK
90n4bGB2Jt+AyAiTEWbhMQXBNM4Oz9bZjmrfXeIub8Q2dkCv1jkgJuboSiAzAhPEjtiIjwo1c5VT
0HATWrIlmKlgZDkC2+pWpFRTktHC5EXG0bOZsuLmlq3mu9ad19u+GdfebWvMhIUsNJ8hiZOWNKX0
aTJRghfd9hHruEhyoSRIzRCIpLiQIeqq5pV87dwnYcrdZSVHokriS2j7JP6GOKayJ5/PfTQ9yC6R
8dfV9hf5es06jtrGD8p6lyXW2RwHb9+7xbM3J8kOpzNlFoG27kVUb7iYR8RBy5vWA80FuThA0hKc
hETU4H1uFzR0dMz0wAVZxZPbj3TzsQlsiJtlI01VLvXlXjVBdXu7bmAnyS1s4tbA4L02cBl058Qg
sECXrnOaYZ7skkoDMzuLpjI3Qm9/GXdCPA6mvcYhA7GHGYYo/n7dtOK5zbDzVZJVp83JPYpwE9jT
KU0Nz6fJgYwrI/Z4djzdPWWtfieXcFjpSUKereMbhe3sZZ7f5L335aWsHhk8kNFAaNIibKiXwWKc
R6OVHoGoD1H/kXbiK0ScQar2uZq/UubAzEcUj1KYTMeJHyWDyOHl5OZTtmi95tDdUL/iM3a6Lash
ejOc+EayOlvS3N2NxvTi6O2F5tHuMMIT0Mc4nxYteUCgfyKJ3tiEJQByjQJdhq291r2OaKmKwrgy
sVAsa4w2OAwTsoWQxewNoX8TFMow+9A/FXBwTWwMaaQ+TFYGXe0iVPh0mX9mxk9ffi2D90GUA7Qh
cbCsP7tDn42P13Qkq3rQk3gtYJcCqy59INLHJgbE0Cvx5U79vBKmDi+uU6SQFe0DrEBgTCFMKmlZ
U58WvuUZHyQ8vhKpzMVi+AkwIKxHaTBtD+SwGvAV+4HlMMSaYxz/3AFxzO7gdPT1aJto7N1wSLxy
bUC6+FZHAx/RBvxmb2MlhccEn/xUb4TWHbUt4+DVNOISMxj3R2U87+3R/ZrE8DUa2ouZGmLb9s1a
PZRxSl+8wqoPRnsD7U6nWo7dLnaTwyAbe+cm85rGSNPXM6GhiFE+7g3v7uB+k0qhYwLDLZs2Fz1u
HL+3Kbtyql75gR7m2mxPjabyG9qCUi9uoGaWeTfB0RS6vkss4yuv2SSyjgKRcXI2PtEA1lW9x6lo
z7z6vMbMgCoK3fxqbpMNW8p0VUxluzKT/ktm+SfeeooFF6Z1J0KqTIUs1fSj1RuD0GBOIKI/iJ1B
Oy0iNADjbcAqwVJIVxDIIZlEs62wly11/jngFtnQg+cbahbb92iTdeCbrG02BIkSAWtTJCtldWss
2AeJj3vtR4DCPKr3bpaWpJdEd2KYOmV2WC0tqftpOsqtqWE71C0tWUumWpsu4dxPSuMWpL0ABy6e
5i71/JC4oC3RszgQtaeE/dAqD0p9SyoyQqhTRGsVB6gDqpDmzMvpUcXVtzMujWL4TVLyWtJBY7hm
388tDRaBRgSgF3DM17G108mf4Vj3LDqyOcrUNd7g6djghYPOv6vo2tQrqJVYDx9YaZYHCP+voemY
PKXLY8C+mSRQ9oklt2G2rozRW9zu8Jq/eVyYiLp4P6qcLCgjB3kKS2NfMpIGZ0DUdbbMP/utGxDW
VNriCeNrwVDoDr/ieLKJIKPuzJtWMXmodMuYoSL8oCZj+ZO5Cp6O+/1YlDeJVjxxvDdqcbIzg+UN
dmvcJvns43JcCWqiqcJYzR315YsOQND2/D0qlWq1uCVNc213cWJjXAsaUyiKF+VNKr3XFEsYcSog
a7V3mFvyO6rsQZphtcaJwVWVfvaxLo1TUlofhm3vuRTl+xwPDBEVq8VcA7nFR1KHqUYKhw0ByQdH
iw9tdIx4xfaJMJOTk30iGUdIW6s6YEhOcjOQjeT4ypZNS8AbMUWk/maNF7KuxDPcjQxGML77gWuE
a/JfltWQtCiIwiXq0MZkP9JbN5I7SCrwuKEFrt8bEyeJBnlJuQw15GVGwfyXIIKVCwVtI0Yd5Ufy
5yrvScP7EMA0bog1iteGdp/YesRxN4d+0xW+cPtt68ToG5rA9cY6qpjfJoChTamNP818GGg/XotG
I03ExAOKR9YPKDY+Oo6ebly6YRVKynzVitdVt2oXYj8K0qB2OdJC05zEOHySpLVF90U4Y9npe0VC
MQ6rQYoqD4zLabLXIHUA+Eif6ZyE2XfzxZHMcNer3XWUgi0lE4MwQlynaeq3BqTgNDh/UOc2oYi6
bddWwVpnyqp68/qhf3N0omxT28LBl/fnuWp3EX56AsIKnUVm9RSZA8e+aldtwoxE9HRKtl4XxFvX
/nDG/tRp92n9bMDjHMuFKIHERNYfvfuhS4EHBpKExqDBuZTqmAxQOMPC3jc1RmhvIZNF4qNpF+jP
oJtwEY1fYDL5HUHZnz1+TsafuvEc6DdDB/09DalzK40uX0WLWRHElKabwG0E4d4Bcd6u3fhYYGNU
w+rgwdyvKjcgsmukB88h4JKDqjtMTlhydiTnyMkpcp5odOow6I6Dcaes06g3o7kWS5sfYrYPLKIR
LPHLQ0gPIt/NTU95sdNuMXOkX4ObEOnMjNVIps9OJkT9NM12kK2zLyvGz0WivUbGYN+HXX5ovH1g
CGPfFZIdA/Zvn+F3/BBijtpxjrMD83wGdfoto2cV2zG0DzIFRCYaMOkbVjWDtalpvnVpzYB5iQw/
SeP8jpyh6DRoEsPziKOk6b9DUnnuyG67KRzvh/qAmhySXbA4yx39wj+RZnzJtEH5JNxlhVI67Nwa
WJUPWZeG7KWGgatOof9YFiAe7YYas9em8POm2FsWC7drMdNMsHXOxGMsPvtl4CUqF5KayuFoVZm5
8iYmoMisZA7HP7WLZy/AzYd+7zhnw2TOup7ogGTjiU31+o/XN1gXnfM8yqFeY/m0zvrun8/9/a4W
e9O5jFLynpaaMspxRDoTA3nT13+8fvqf7+mMUJ4c/cnME5Jrr19ReXYt6VanR9fKavM/f/PfX9ww
hztNWon5WX3l9YdNhsn3x65N6gLeqb9/xj+P+Pre30dRQ20cA5cIWfWn6Nffe3333w/fw40hcaVu
/nmk/zzwvw/TnJvpQD7n4e/juX7673c7CVSGNhrV30f1z3Nx/Q0ODY4gByBQkvnRY6e9AwkEQExY
dqGlAoVNWQqgqhRKZSioSoeuiqCsJoVbmQq8kgrBShSMVSoqS+FZrgK1QlVpUit4i36zHlE3upvg
unoFeLkE4sJ7kQZn3kUKAevYBZUKCsuhw1qFiYUhhaAk3NE6qt7AcPqJwspcBZgJhZoZMGfXz2kK
Q2MhUXMtBE1LFaTmXnE1Ba6N1YMNxybg2ehCoaFIIW5hq38MMG8ELVV7vLn2c6CAONxNcNxXSA5a
LlHYXKMAOijP5mlQUF0wH3MF2VFzn7+EAvCuvSJ4CsbrFZYXagB6hUL1FgXtjRkBF0B8vcL5pAL7
wgjEjxr2Q6ugv1rhfyljXFMBgSwjTpZCBIWCBQeFDcYKILQVStgpqFAovBC/aLmzIA41hR52CkIs
FY6YKjAxVYii7pCSDbLowC4WMIymghk9hTUi6oHAQDrOCnkUCn50FQZJpxZ2P4VGMsdfbnSFS2IE
v9QKoOzhJ3qFVI6Fft8qyBJjoHbjwl2SmWP+SkjMRSGZg4IzFyhNNlYQcWCbsQI4J4VyMnMnrgO6
E4u3wjwBPlHd76RCQKWCQXmqQagVIMoCJFqDvKdfOFNLBZFStrAZFVZKUKx5pyvUNL9Cpwo/dRSI
6igktbjCqVCqg8JVaQneCfhVT4GslUJadQW3WlCu2MQ8EsIAXzuFwHYKhq0VFsuzsp4VKGvUILOl
gmczhdHS9ruLFFgbQNhWCrWNI/QWBd8WULjpFcdVYK7ZgegaCtYVCtt1FcBbQvKOEL2VQnvxirJb
BPY1Ffbrwf/iPVDRtCDBsM3iVEEJM2OyaQtX6HAKQ5wqmLhQWLEOX5wueg9Ip+y52V/yWK0AqYOe
16POGNLta2ddaaRhB8no3XrqzSLd5hzzWjRdtoBxaDzLmbxiz9OmNSYWFXZVnDBnM6tUoPQMMZ0o
dLpQOLWpcOrrexLC2lOoda+g61Th1xEcdq6AbF2h2YaCtAlaJT+rRkZQ+Lb9WCuc29B8R+HdgQK9
dYV8g54AISsMnCHfU63A8E4h4tMVFocaJyI03EQKJJ8VUh4puJwCotdU4eZzq8BzCPROoegDTHpw
pdMXOPUWXj1W4PqoEHZDwexYJ4Cd4duhCXBVK+RdNMDvtcLgUwXEM5y8NAqRJ+MHFz88Tarw+VaB
9KNC6hmSiIupMHsyVaJNotB7ZvzehmNeXEYF5sM2spyD1S8VtL9c+X3i7orbAexNXOF+hflj0SS5
SqH/bHu1rYYbwFS2gPjqEKBqZFfOeXWcNGPYd5rxOmghiNbckS4b9PIxG0mxT7EMsywogke2ogfp
ksKYkmzI/JC9ndZ2ctuY7XxTRq+9MjNoytbQ1Eyf3ZDNYRYmHz32+61Wz/VxmbXHMUnDHWyXs0kb
cmpSkTE9lAy4PARYAhE8KojM5QE2DWuaenN9LxozXuea/PcOs9ARXGewaA7Vyeja1QhsN32OQ4Sb
Q+UPOd6SONKcncG+VkcHBbtP2YYKg95M3XcEQrycpXmcgnd3VCGkkUxuglR82Ra2ceZm84WopCRA
hiy6pH5ICbDAdsF8V9PIbElHwDIuB/uWEkqieqbpVie+kxSZHKP2/OuVn+QoGESylmvcutEGBuib
3d14OwY2dqt+SLCfafLcWwZvMIPuC2O5jyqHghD1JheOg+hEWPuAkms2jrsV8ZCdCBbITrMcwyOv
HzgL7lhzqeJdEQ3vuVNRvM07FNNZaqEMC1W3ZyE+Z9sYbzgafQCN/NZlYQXMHAGPLLZ9k7z1rU0+
umyHrWkU731b7GXtfNHQBSee5L6Uox/HYlq5VRxR2lUC35rEmkfNsB2T+K5RqVLps4ELeO3mnMyR
uSVsm0tye1O6+OK7enimMZJ9ip0/6Qkz5s5FuNHt+mMhtzhjfzO75hfUlc2AGyN5hfKIPmXvE8zC
dT3QMD4coqxa9TbUN5x/iUEnzhkyBiFRBRAU37mXPuPNYtELN1WxBRuMD3qTlm7lmLSLlnZ3J1Ht
2VZEzHztw+hZzMoXQi09BiQ4yA5u3uyXvnxUpKC0fm24HwesIBooFRqmCxapy4SOvOgYsdnaukSd
kdTkyVVC5EfkpOsgHd/Ub0+DdO2Uc+0nJMxqGdbotGGHHN92s7y0LpExRD55G7cHvuM+33Jto5sA
V4jhekc90S+SHQ3KE7dnJxg3zWIlZImdhBG/EQjM/WPQgQS4M+mdY56MITiYsF/oAqx2Zp1RijAK
bAVUaSzTnT20j05Sf7BNeAwH47T0PR3AzB1WwBqEYY7uWiT1wfQoSx1Ig7fBIRq1pmRDHjDKQefP
huLedYqNjrJ8G7j9qVR33dCq0bps6wVtsQG4orHeOKMG9+eANoM2FuSyudbPWIAEhxndM4RZEP/A
wAJ3UI1aacsnxLcWL+FjHuRERhrmb9yOx6khEVwWB30h+jCekhfbYiT+5BiOvBvqQm6Mehc40/yg
ugJF0rCPBo2eCdZYgZWflwTUcBY3WXYPvbKZUvp4WuUwc/E3rsapfCVj0NlYytPohvl9GpXjfvQS
BLtK56oMZxBh6zEbkHWANtLfsLSJ6Tyo7Im+9kxWTh9OzoC5H0PUuql5yNJmT0M4A4fUTnaaU9x1
dndY+FGN8nIbRJtuWbP1BP1bKuCf0HquRm3N8SsEK7gUJ++kf9Xcok0uP+dyWM48Wng3j0c1sjDv
m2LLQBKFqcRfPGkplfPpyhbL9FQMu56Hc6zBPZvCfsErnSHuojRk0rzHbK1N06uV5NHeQF1HqLE+
6856nNnIgeZjAXAOI9uztW0Mhp8qn37pImpyXhUrN8Eq3fbBl5pFbfKHSozEO3IvqRwsnyiJwAMM
fVfs0QmgOeOFIn21CxDJBv19scJH3evJelcMQO1mxSHg5/lpyEA0Zu2AcHbEaC5fE4CNdlJ7TYpn
N5TgFa+RnYMjG8YAP+chAQrNOpCxv5/4ujWOzAygIwfzsMLI54IEdJLWX1oa9+QDFOaBftwfxnrQ
2YWW4S3CZbHo4lfDYlfGNHbGcJVkzpmnCiycgVmM7MCa8tQJ8E2T6dPeqasTdJjhY/wNt4M7jDdh
zaY/S5bOx3k63nLdXW5AOeE1VRoX9XHxzh4pI7ObGy+AqwgMI+NVxhtNTkm3ZbUwsUkz9DW3DG+c
CfCTrbvibnlqc+OhnLOPcOaJfM+C8duKLVvh9HS3Nu/OiKLa9JhGSW7pqBiOzh1xkJz2JP70vCYr
4mpdzjLTZHpV19uBBALXqeJ9nw3dKzmChlEfHEsG9/Qzv1h5Eh4LhzTWPAK2Ic9LhvRtyYDegVAw
SyaJutt6KkfJnAkx8txsOHaW2TC9IiGcVlDD73FG3oUjrlph55PvuVG8r5TEyVWbUSQ0L3U7XcJp
59UXIGgMvpSz77xF9MDabrLFS2lTPEUzTgv+TYEFpkpOKryT1apBeSfKIfnuohInr4drp6YqaWns
X91J/nQOBGXZkkk/8EzWVUUZ0nwDhP2nteUbfZkqhxoJsEwQwYJ0K+r+JnQGysyy4sGt+4RWD1Ac
GmIeOSgYmtlpdWMm8RdQ6IuW3S1NfZtGLEwYVnkbz6P7qVwmuYoFBE0R2wveAHkTGMV3sIh3iQgR
6eINQdtcAyDb+GjGcouLmZ/MZOrYsSpJ7MkDbB6zM/UlZMkR0r7OtSjFsabJA9Z6drRZSYAgM9Gj
roWH0bb7XVZUj+XQPSRoi8vkFce8y/7kjWhW1hxudHM4UbN3GUev2fayQ+nV2SXILCOQ3qTwsTWc
fbTQsOEMkfRpm1AeYhbaqSHvy1QQtGEW246QXYL/i++lZMbWASI0IzlcjlfBqrXapQZn9xfURtlY
L0Qsf44uJe2OwWjSaLVD5NHCYzvxqhh5zbzO+opswoCjliY03DzwyzwYFtZ0q7ZlSldQiweOa7YZ
F/G6T6QHXdE/igJEyivi/CyWWNt62bqauWvQSLXJZ0YLLln5q362t2wqBRh8/CcUOgUL806Y0aF3
Q40rDhYTyyvfjWhs1ikUxUqfg3U9EsU1YVffoiSylop+gxjjx8y6EAmVoVjskdy70iyaeat22uc1
zJskR3HD8Da9HRsnuW3Ue1zVtLXVYmanDymiPVv9Iw42jvYsAFxXX3h9c/2EmbUtLXjjss6zJTiN
s2avvCGhMBFrGwM7+QgK0++LgqAnPWNmw/Bdl2B5KZUyJtow8Wz07VBjudbm4RNQm7S7lgr1vL3w
ilpkT5JqC5dFh0wLYRC8yvk0pBOsrhz3pL5QRhcDNOTjJz7f2Z9y3V7JEiG/t+xyrVMOH2gUhDlR
n+0G4tF5z0G1zbnDBhRCF4TLiDDkl471FzsQgq3iiLVVHGbc8xtSy3T7hZAyvIWEue/YIpImQiNy
m38QpEegTKwMOGlOedbiwJSVzXyLXDkAh4lzWun6rVc3u8KIn5NIE/usYftA1v2diCdrl8S9te/b
tnmoDBWHQHoKQ/rCx9wT3SXI0jm19z9jk7/lFDk9kCx6Uy0k+OiteKetijz7KvYBLghvDMSjlXPq
ysSkNH1+ov9Obr2eJXQLmdOX7R3Xpi1D8OA0B/LsJPKzKGFkx8riEteUF8P5Tms13qmYVTOzPtmB
XW6gmVjQiZmlXU+FakWEO6MwtqeX1mxfxsYbfKp2Znw48TcTlvUQF89tV79NOov2msjpYyeIi2nF
McXN7SWTdwmn/INQt03lGFsr6NDGQSlaRH7DoXqKlKHyLWJIBRC8CypZ+bXmvZvJmxsIIsbN31yg
sBKYt7EdTsYytR61x7h1iMKNKEURg9muxrJ9HGMGJUWQbTtPfKQJhidulyy3RLdZ6vmDEQSKjP2j
lcVDa7jnqhLfORMXJgMTnsEhOYxWdItrMN16U8xIlBrDoY6foxISxBnibS3Le2ecX2ZL7OP/IOo8
mhtX0iX6ixABU0ABW3qKpBwlNlsbhFoG3hdQAH79HNy3eJs7Jma6JRIok1/mST3/dP2UrIQsy236
HTv9TqTmWYaNuzIoxZHCZvch1pwFHAvQT5QF7kDW1bZ2F9xFDIPeCF/z3PlJeec2vSu+PCtyN5AT
GKKESyqnZfO2n4HmnVOXi2stiscsDT7ht/zrFItsQ+ILWIDeVRVJjzYfsy3GsGpXtuSfvfms92M+
/bSUb2680Qq3vIDraMqpBHK/uSmOm6itu2NOsMrW0THXo72rlz+Sr+8JoYe0u83s32ZO5Hoi3wPl
KdYWlZjK/224LTBhQQ9Y4B1T2efIJMS+PZvjldkDGPG6LACzH6DKFeKchG1BEiVZ1SD9l9Nqv++K
eQMYClJn6P2B1mssQMHyYNQSHs1kPeUFUr1O5btXNARKWYCo8jO1XBd9bdySKf1bBZP8mSj57hej
UFxk01PSJTiGkfOfLA27L3Ho1MwIAWGiKQygcgubIorts0lGcY0m82wAtvuulXwJh7n84xs02Nts
itu4rZxVk2fdObBSsq6T7N+ExDVHtYLSlnqbiO3tJseTR0vm/fPS5bvGtVB/Dxs5ieJbUgEP9QUz
RMQKU9J/g21YGaeBgkvm/O5nUfuQRQQ0PmapJ1e64Xc3tldsVdWflHbsLW+vOqspds/E6datppez
HYfx5MGh2kRMeL14cr6l5rRqunl6jXLy8tmitGDBUcJ/8SUjaq2PA164b3Bs32L23Le4M5BK2sg7
OtQ1PDeaL8uprfqbW6cwxz8MJF46nyNelXXWbaLJc52ZBfcYS0RbhzKG52qKxc4VVA7TCkHSbKwI
8vhOvMmqvdMX//LKZK7ECvo4KqM8tBNTFHco5rthceenMqR/YvribbHlStwWI/QQc11wf2vojnvU
i8+ZcsZuZzA++PB7yriIud2LLpKH0kHeNOz51LdpszWoS5jTqDhEkllfSy5hPcbcQqaCny2p+4eo
SQHBNMnBMrMXQ00HSqJxMza4aCHQJfMjJ7qTCtz0wabKqRJKYyU2jC3NKBciwsMOOWjV+KC0x7Z4
bPFF6jDxl9tlwg/FXb+M2MPcaKescKWGnpNp3jyTgo0ugg6bMyRsvbWpf7glif2Gz/rvpMh1WbV/
CqJOPBgZfslBWHu/6N6Ule5TeIbnnNpYeqBJSLjVfvTacZ009cF0nIfcizCLhW/j5NItJ4eA/kPi
wmZgf0EbKMjn2G/93CccMGm4SZ3IOI8p9u/anLHhcYokExmKbSeCj+q/ztsaaRsr3FPTiVXZyeNg
us+DN/9YlC9BmPqcZ+oMm49+EA/FiJ2gxzSTd8SwkZtWJHIxD1BU4Voxv3UgrrBFCAmg62+7Rcvp
UVK37JYaxRB3pCXBizijc0dEDfCVKS3TE07UeqXBvG6wai+pEfkSq9Kn64l/+Krwdl3D9Lyv6pNo
RfMy44meRb4lFa3xlDJLm6GvYjOc6IiiGY5Oxo1LcDdPxubRc950DhSpddPHamCYbOCG39ZljQY+
f+Y2zeDtRPJAFku6cHT/dJFnnwPgy4jTlzBJsA2mA3dau7VesMj/TVGxNd/8xsxwLOhOzGd6B8LW
q3eCIeRG1IAnCxV/T+pvEDbt1mI8uX6lKKzhTG7cegoLLlX+7Iy5cfQymkCJ3MYE245Dot/NOeeQ
k5HezDH+b9tETpTK6PZSeeOaabs84TvcwJszN75XkoAsnRBgUzuRXcGrUbm+hHLukEGiUbHCtBCX
waafPfQ37BpkKY3DMnaBVUe2Myn2gCG6B39fm0X+jM6erPjPq6Ya5FrU1rzRlOA68nsKm+k6eQzB
TKa8myFU26Rp4jU+wuAtmOhw8WtG8pZLIdsEQQY7WnKs45nIRRW6rJbj1tX6SsUaTaPs+plB+tkK
nfbo+t4BRu47FrA/kmqxbUwB97pkiNbfIo1XPvIA6gySNIkSzboXzXSg073azMRdV+wWbxXXgH5i
+L30dFJvOLEFjGW3Q1t6onPyrdfFbugw77WRyWgvAoni9A+O1z3ZJcxguDyNWtwjwbnxx2H/NmAK
IaRKCFlg+ci6N2Le97T2w3Pf0olSzTlctiHaak2XxzIrqAquGIjv3DNwyzE9Bj/Uc4wLFRw1aww3
NrRe/t0GNN230YbuOZfGqZh6PuhscElTjwdyb7iznJzSnnBCLkE5ehA2Bg3bgW2cO/na1/uIRWW1
1CGUvfesM2fXt+14mGMcoGinayvU9gPZ7h8SUNm6HGu91RzmykL22Ae9cuMy3Lv8/z/ssQt3hUBC
aQ3WhtGlHDZSYfTkWeAiitI7edb8lSqjwZuoqc7JnNUw6ytIv6W0oJYbhkljIX+rxQaYl1gxmrrB
AWKSzah6U611Jx+mMAUKUNMDrUsclkL/DdGE1jrgyCYzj1W/CE94FuutHREgY9bF9ZXPHjALCwV/
bQkF5CChwONnZjhfJa9pkn1TINNuh6GYcC+kL2ZaMDI06YWxovZJumSRw5RHrE+8g53+82j/qbuS
hp4kVqsQjmVbUVAYWJeCDX3JN+/5EKdV2wxUIdVQFyZF1aYHAuAwNB0WBZTVlm4fegfWY5ISZymD
a4oktyuCqYMcCE8Syd2slENe7QYz17rQe8dXOnDYa14XMaBDuJ9m6AtuXi3dQtWdXlaeWhO/yYyT
N/b6vyKkpiVoio1PnG2LVTPCJp2vI7PskZLu6Ty7DwVzNhksXQoM+S+jDo8JesZq4iCy6anOW1Fk
jBrrZQdXYLDSVgPZolk8V9iqDPJayazzo0ikfzZk9g/X2LcZx8EqQgzFmN8+c4yhMryXhGD8m93h
KShwvScx7jmjLC+c3Buewpd08C9xUHAozMIbqQeKbqfmRvsD3TDxD0mydWwWnKo7GRDczP7VbuJc
iy45ixpgIgddCgUj8xxECNVObNQEgQkwx9N60O2AJ5lk+OhUONPwzbZV8acIcndVB3/dmVoFsy4r
Fpns1a17cBQdq2iSWfGixtjG2G5n2ndXbsk1t+BCGsVJwPUFirDbhMQRkkWHKo5N6rx7sb5nLuJJ
gz3HcNtVO7rGQ52g0rgHK3SvhVTvwKa+81gkBwfpB9NIvUV+R/jsKiYr3Us9ZEcOBxlzFes5j9Qp
jknW6kBAq0j8h6jyFuhYZFOqy4AlGxsstwbV7KN1T7KhYQrBRYtu0FVt1+8NxdhILKTeaicQvB3j
0+jl+E+gwEKh9J3lzHcYB264BMrW7CrQbCDYU1da38ecehlRj9YS/joYaQrcvnWPdHwy0+ATEQ2h
rMEJKXSxCWC0ot27Kcb1CDv4GL+yKzgbesA+AtyAsvFvbpmYmyG1X0iKtdx6xYbz8GvWjKQ87fpY
OxSxftVTferMsDyMXFyxt+8pw0Y/dz2gl+wHGD0ZenkBjhJC+Kjun+xUOBm95nekoYoPnI7brOCh
jZJXjnN7jF1Xrrk3mThUnzdLlXDLpLy8jJGHjOCkgAxj+ER+Uew7WF2rd2Lz/3BI/HAQ3s4uRBzu
Dxqln0ggaa2OU1Oczw+JQYg0KrpDkWB6EkyNcWrSN2X7mKoYZt/C1r1JnQyvDu3Y/aJBjb88p+Yu
tZmJYsQRTKBdblawIQZP3fzZHbcx7Usrqnnw/+juMbKKf9aIBjqOrJaF05yqEntrYfMT0RD10rTi
12IAD6wPdkOZsynY9lOlOU8lcYOpvinvQvusGqICo0KCA5Oaba3cCectGVTqv4GGrlpvV9T0FOKE
81oIK3FS+7s5nGHvTc6zIZAUykZwzh++B5aUFTEjiFkz6QNtkBz04MKHviSV3dFPEBkOc6151yYj
+zvRTjKeODZk6RATxbTv1/rZAES6ypPylopyMa9k8C3IawMKWTof+R7S4MLBBQs3pUkiejVCBRRM
lx3HgQyvZA4Ve+78P52wn2nDKtcWLQprGM6DHzKqqYpntKt0Gy5DGRqKWju11g1uNxKZGFplGSxF
7tjg2QKoKUjCFcZsSvPwU2eL9JbwJ0axd5uaVm3jBsZAWNInl7g4oCcHg4FU3lM42o9misHRB0+z
otCU/UXCbogOqY7CjV+3F1AwVH0oLtodEwzaTHlL/egjDDWe7Ba0YOhsvQGMkAVaAwxZne+z/LEj
pLcqbe7n3AiPrmH+rbLgK2efgyxiwVVpD8PyYoaBidTfFH/kwJqWuOa27O1NqYZ7Y8lhN6b60L/Z
IZpZaqcPzTTd//vtEldAZk0yHPQyv8NOv8zss4SFkaiUtYHqsylnfkfHVNTjzN7OQP1b2M07y5i+
Sg+6BgnlCu3pHOijCPalcXVagDNOx2oYJOpBuj0JAT+oDjQT0mydJpeGs9pF6cFel/Ol1URBeXtg
p2jGwQJTIorTa9Rmr6yWfNGqRYpW7mHJHRgNnjMgF5DtyCXRKyKZ0RTzVygk57ch/eCCoTg4jS91
52S7JrSC1XNk5ehURnlWc3Ubnf6YDLwxGOUP3IaW2iwXjFBrv2IA+DRxn81M+bpJXLTCk1S7w2mh
8Nj0JVchObbUS5ZuIeNE89h+RBBYmSQ2nsRy5rdhNwdPzNLrXYG0Y+cpSKHhPgZBcRr5q9rOfsLN
TAbAsCRzDPswGuIUADVcN2J+nhilbQUM/bKGf+s/JLjKBPDk2Xbu/NeQD+Fa7RKzPXLF/Io3Jcr+
zsfiuSWRzpOKC2XteAkKMP1RiYcTzEhuwGuCHfVZCCXEhFa0rE2k9Vfa+UoIEGDQFSum+Ofcg3c+
ZCDz2JJxYxiyCtd5EtIxbTBxmE1rWxftdTKOztSLDYCUq7ABJIEfilzOCiRKr101cvJfmihixzhE
hfMNnawl6IOBHDBOWqGH2pDUaQsSmzgWT0WgbmT/nlWLO8yq+m4zGA2T9ngkhJ69+tJN1yN2MVHW
T/bYP1Iac2/K6RFyU7/Lw/qhT5J8bWYhMSnnLedagv3szc/CH7eG44zhdwfyaD87dK8KhfEj3zUi
kBdrKWNteusEYj/GwePb68BsMbBn1anlUn1oc/NJTxYU6JqQReB/cRVd69l+HGtgjqkLDHS6DRbL
6LS06xik67z4JOqSxYH8N1XP6Yn0l7Xr0UlhXJZojqzyIesy0ol9pmn22JHo5TBu/OBa9/bwT1jX
vuLY33Uj5vkWYKkyC/LUuBPJJz3qZ8Yi6oAHDJOR5W4Fk2JL+7cQV3M/KMxAvFBHUcyPWZW9moS0
SZExGiiIke3qgxfE3xEPOtcbyqMD8+oI6tK8BikxAn0qyvAntNltLBMqsOcFx4i3FT8xbb5KMRYB
ANsDx43uiTfsE9dpuKdgKvQD89AhsjEDp/QMWwsLIXqdpwG415chsR+D3JgOdNb3NrCj5QNwC+cp
DuWq446zDxysDdEwHql9X09x6hyssucFwN2cez6jlPQZAz/m/SA+ouESbQHUTTIm27qWKFZtYj/r
gaCO34cMLTvSom11lvciGu5moykgUTUfbVOfMZw8UlhI/ddAuo1tcO+IWhyGAkAbJv8u5mOZAzIg
0zwzcKZYBZxGDSagOE/F+GCVHEmYOif8TQEuNzoVGfdyqSePzqcIrc3MxEsH03Vr5dkVwDbmQopw
ysUZId2SxUlrjAUY1idVfmVhf+881tVMkRzSkhi9xkDuqOIR90O3Hq3s75DpTw3T6lijrZp58Fnl
+oXNVq7VIhtZPCGoCX8yHwE48Zy/piOuqQCKm6Dch9ZdK8ma0FIcblLlMsNn46On04SsBuEzbhQ2
8I3jlPLppRMtP4PVhjRXdK+INfQ81PO96KfykNFvvIJdsmLyaawMZX4ZJNWgUva/HEi+uNShgwFu
rXTxFI17VOttJikwiQnwblVOWxJtOARH1aQOs7YYNZCJZ1HxoyeB06hJMVI2C05p7M6R8VsafYCX
E7clrCtxgua9iWpJgUBRpvSD+Bn5n5F5h9+fdG/vrTmxznHjP4CAadAr1pWq3IvXmu8zjhESGwtR
eA7AiIyHCZTLNpXBlxvUxPed6XdK5VdQth95Qs9gaw+XykxZ4VHeFh7LNuVAbQPTgHfOxMMqw+Mw
fqpAAI9MDAoPXJJSbodjGrZfIhL+1z3PcHgqKnZ5BWQIE4C+jrS0UXCyjJhwxdTpq6yjdxe2PX1l
4HGav5XF+ug2JCv9sTxOhfmsrept7MU+4pTDgLG/9oMJyW7ONp3V39l5uXx7dGwVT2Hgv3oi+tdB
7tkkmBKEcWishKLv6lOy+XcLbNow8vdUTnfVgOlJxy/Zr+1pXsWaV52sz0/BmRCF8MnnXg6bsN3X
Mfwkt3lgbPiCM/EwVHCMQz4Jv+PDRbYVYmB4e7GnfeTybQZDydFpnxU5Rqc+/Vu35h/CnK+KKzS3
4p0Iou+ehzBKlt0ZccbatjW/r6jDN+myecahS3Uc7573lcn+njXhxbCrg8c7Cpy4O3UuFauJabzE
Y/Dl4/DHzIxRxosIZs7Jd5pOwEPZriIml+Z4tWz6ZzDxYlnKaswW6zasbqLPf2ZpblvYrAyS5meZ
MqiS+S4sSIi65XiezGbPie5VmnSu5MRkkUqo/AZ5mVqkDBRp5mlmfeNC2RBhou+aTJc7PKfc10QI
Rwm/0y7E5+o7xYFs9dY2OqRFTTWs9DBuQWXoB+MSSvOMkeLgS0q0DRTGZRH2s39dTTNWKZ+YNW5Q
TRk3EqePeazIs9MEE/DW0dnzI+EyT7WFnbqc1z7GmspFfAjUB1Oas1A5xHDrCq5wm9mozGlGmYdQ
9zYE6KRmCSDHjbaT6X/6YDlaa0GsxpRwhi75bS/ovupd10Wvc3HypHnB4bJ28wNC5b0P1amgD8nq
eVsVZ2LSxREzle7BUbweCFKbyjHgT3k9A4PI3MJdYvQJDGOEj+i0mDVDt34QH5NvfsCEJ4PH4iA2
PGsPrht9R7o6Zkwavci/uH0QrLuK4IzoPrDLEG7hyGdJM+TmXLNQtxiJ6npN8d25ETm0VnvXRO4N
B+4VUsAhoSdgFdnNHsvTDiDo+ywKcJ+SawYRElfw59Cs8CRn3EZ2hESi7PukOPTHJijw9qOYeD0G
tPa1HNS3Gp/qSP7QH9TtTEqtCi7J6xYu2MQSvV4OeK2dvY+eOGUGBQ4uz3sM9iTHDuOxlpcBm53u
qyPUiIc8D79kiyoKgcVw7+D8j8otjh0hkRDmS4KDJC8Wp4zxZRZMCDuTUWYeQR306icVs6lPJbtW
mBMcDi4zBQyTMoMHni4rVic/GijwmQlth4RpRnujy/RmmcUb6RlqO5yrHFKgnMUHlRw0ZyD/0S34
xX7YJBGvCfsMi9ZPmfv3ioQggoezHwec1yirGrUsHvTZSo1PO3CBHjbJv8BFmfFdCnV08yBQs7Nk
/lPMabvqBDAelvTDmAU3Zy73je1s6z4k6RAGL4VK3sFm/WkSz8PoHqOOlb+x252YluE2ZTZPXBun
DAvSoau7vy5c3ZXgNNTUgJTGGqtioEG4DIxsT405PRvYW8lZ3JqlmEkvm34xT7eYZcGaElSv8Kz7
rlmLvr9iXHiIsxGBwgRf1d3GpIBXCKWiGeUTN+OL00blugpG8FPWDYNwuGrM8tZUQGcnRWyt2k9d
TdIpuERDeMgqP16nSXPIAdfBUOchyuY/agK7OtT3BiBbEoUKJU4/d1n1pBWhrPyxdFyO3VH4ZVrD
c1OGHzRT4iPgGzKa4Oa71UH06m7H8dUJTCrK2S3a9E1POC/EVLyXtveT6m/fjh5pb8ZGlH1DdgrW
IBAJixuEy+Fqci+4cfNmPwE7RKt3Z2Zrk1MgVdC/vTAz2BHAE4KY3KHv3HpNOGa0POKyKrxIHiQA
MmyD2fg8hfKlptEEw8pubgEqNiMlCp52mcqZ67ZxLZICLHSe0e8MJ3jBXvfqdoiykdKwyAKsMZVz
m0mZkVzOdjxE/31NBl0/IDn4wqoYgz7LGqRo70Zo+sc12RwMztF9MLyUVbXTKn+00/w3blHR3jp/
/s2AT60aPV7VLy466yGO9dXp3stserNyxVaatM9h8OlNbOhmkSB2+6TWaRE1GZj0A8CdAeusjYAM
mn7e0qmboAMsL5EoY3DHUvEIbfOYddimSpVRPESEI4NLFvW9WtQQeqbzY4XIYsKUNQkQlv2ubWvU
fsf/YzvGQ5WMG9/iyx9mIp2pw1ILFOSa2pFF5K/8k8XdviPKh59/7YY1P2cnuUc1RxUw1uYzLwUK
NtBSusC/BbEfPLVdv+UpgCfP5ByhWlQkvnfM4Qr0auNiiPGZGpOMATDffz6i4DjZaxeXMLEIaeiJ
U3eBvyUInHdD5TsHcnHWZFg7uHAWBlsNT2E8h/8Ka1xQiny6AfPOWUL0hT1g0hNH2PyxEs41j3jr
5hpNbMrfPBVj+3Cg4/fnKen2ka9Zrofioy7Sf9oL3wLp3xoACGvx3sW8IlU+PsylCnd4GZm7kfMu
Yo461gyIspLGW4T9KB4pq+95/XqoULysazQPoApzzlhbsnoyusvN957j1b6VyWvLNVhj71lsi8zQ
8QLatbmTNj9imiYfhfYBV+R6nVvy1bXna17I9yR4Lyv8kKKz7z2EjX06wNzsi2dbVh/KN6udlcyX
0PYYi3jLOLpjG5zDLSbeR4T9lyZJ/ikR0kmP83PgC1IcgEpObbB68TvC6nofqWTk38D3n9TJHqLl
pDpyArqWjNAvqcs3TRvv04QWAFdwq0b3qzap9hpTvK6otQ7p7JXvkAPEtUQjSZ0F19ljYjl52GM9
VT2Ru2N+ofBNGxjvbefYsZBFERcMYgerPJzOcTf+uIZx7kvjq27Sp6xzfjpi716TnTADA6GUHGAb
UuQGto4IJkycdrBy7eCdmQxNYfDK2D46deGXvKQ99GNwXpd1WqkXR7MYm+mAKbllfy28FlPX9OwA
BkSOsjv0Tb7CwlSPwjdeA05LTiorTAT9zjSJQtvjgCwyIzZzENhwN3yvZkusMm1JIMwYeIrOPQpZ
US2ZoEYXMT6OYCpOqVxwW7gUqY5JdqYVf3ZeVx1tL7uGpfidbG3vBjNmo0+4NfJ/wcOTGWdd599e
/IHSsogi4w++hkRN94heNleZV6bhV42Heqp78JdNe7GHN2YfzN19KtPTAi7qHOGDoxFdU1soyvFi
OiXhU77GWVCqZICLxU9qcjEJ77Ts6AcXAceaCU4X6ijhBmz6nmuKT2e6NyMJe546TmDNZ77XPDHP
DnfsFeooNGmmVabOHmVehWTaOrkncHkQXWjiBGx/RZJRmVN/5Eb0i1a4DDM1qmfd7YSCqZdb3h30
5IhbZycy4YEQ/cXrQUvc4g/Kspqn3nQ0rh8a8wbfXTeKQEeA+zTP3qWHx8PUsMgD4J0WqZ5NhEPd
SpxbLWWNhVytOaoAjW2rj/m1xOuMuYt3b8qhEIR5f3cqg98v0xtqsUjwQzngr0b3gztMXy6+VaxL
iV5G7j/kLB6cFlYBacKzoMnJjMsDydp38r0rXLA+xDJkQFm/NRlfOuq9s8pIO66yZcEyF90TOuCS
sUOoE286dNDfPSbUIzwC2jyCp4SOqL21LB4M2bCx21+WKj+8nFnqpHYE+m+uyut9SQE3vwHNOSBx
aqh0/EjVsg/5j3bOyaenXWPA6840wKIg212bDVJR2jfPU6Ofe1SiIraCx1w4r6Kh8LIeEtwDYXF0
spfI/Wf6KiAdFPDBI+mmODzFmIpLeJatZ7xoJ/lxy3oLwpEjw5LsyWpaikAME/0nuiM5exa2/Zyp
7l+SEcuacB8SD8KXKn0GLdDCzRIkCjr8it/KQXdG5OtStSowGFGSUhESIAzh2bCzc+Y569H7QG1C
/4ybcp+Qk3yXffxeS9PfuDL78Qt1xTYJkM6hi6XgUsj9I65ZU4PFMBHNKeam9N9SXZqKKGJJ9+9u
7t0rapTxegSf5gy3CuTOJrCc58pwFDC+nTJdlLfUZqnsiZplacOmCBSSQr89aB6oCHjfiNDbVlce
Sy4zcYg7OhP1HhPDRVlMf4kc34TFOBbhOMuLGzMZtARly5KZdY98nnrbxoBvC/xZHEpZnTRP0TPV
B3unCl4i8k4AiMx5LVq8XVVSvBix/9wIiT3VHxiCOyGmi3EX9/Kmc7c5qPG1VjMDDz4sCEVn3Jzc
Qwggrq3YD/lEz2hj1t+OAGOC2v8+gGkHekCQPumMpxpNKQLjoGoILibw3jo1mLm0zavOAIZy5pOb
uYv5nif4AIlzLjjorPg5SBloBgLCwvoAV9m3Ea2FG9yQq3kBLBk9UHbTbiJE36R+m0PfYhER9XbK
gne7Ef5jKkmQskevnJDCttjR1woZhwRvxpQJbSgz+ZCkiwHLJBKMuyG9ijn5zKkzhedw6XtOFWGo
HtxhRGsesdAoNiBzSKnBONSaml33VaMdeiBpuUSDGzckvkrEI99Z5IWcOEqogKEhgdo+Bnkt+7Mh
jFM9c6ikSYCnK0WtsM+J218HD7wBUvHJyV3K1ruR6oNwJScazlgXoyNxxngjyA6yI6SveiA0lE+a
i0CLf9Zn79mn+Fx1019bN7Z27kDHnDM/Z5ampTXdJ0w113aJ721GbY04Mr1mVA4sFShqL7tXKwyg
+LNbr4FTEs8kZ0flwYCeAM1Me+wfpVdSoBJ1ziZrk98+jg+xN420V4QAF8aOIFQL/cojmuBBV7Ha
4qmDzrbScUYR1kwAIKDJIfKUux2oOlqlGQHucCITjrWb0A0bUNOcpT/6B7B47TY3mBJlZGjm4a9l
BFszJvyUKTCPAGfZgXpvHbnyeYydTccMh3SMAjRUgnQp5cYFwJ6O+Ii7GpApMeTXORIFsnIMnXaZ
wGsIuoxzqj13pUvBqbaC57JO6y5EyUh+Eo/aZCvM/mbFcEHe1SUytIQQi3BXM1vPrLVDnA4Ho9uc
iJTsHDoQg/Hbimr3MPTjvTRwvvLW0OUT+qfURY9JUo/yDb/etY3KtmPt4fGIt0Ym+de6zDaYr/oh
wGha0hMp5xqErO/gvOKYE2OQ2rZ/Zr9297ro250HcDVJvgdj0Ee3B9kNYwWHnE18uJHpn6GMfnGl
vLmjoAl1qUhQwNJJ9pAQxU7VV1RtFFa37ZlCitYNXpWpnG1WnymYqw5ldSwW0RM2+XcX7JccgmtV
7bqAnHGZOBg7ADerjt/a8Mxrr5zPqVT3ch7F2lWRSwp2/38neDDFW7K33FUs3m/TbTed89m1+D2y
CXFAJfpqYejn+BUS5P4kGa6POPrmVWpN34pyhhbpI+wWgBJL+wq6Q7ppGFKS1b/nRnHHNUIRm3Xs
NEvpsCTJXGgwWmz8ZDG/cgegfAixJHsfmFUcRm1a62oSrwDTN7GwcJJWXHXNJnmYazUcHI9zeEkW
0CicSy/paqexSh08lsgdYbNHt4vzTTrBQoIVxnE83HtSCphXDP8zy+CUJfp4jeyyS0jsR1BoNnRn
n1GeuRgZw6UVRNfGPsKHFLn9RltLUwojuC1ky02cRz1HjuUM3Qsu/3r8bfv8Ni2G4bYI5aauQaDj
5vor55e6xuKg05lbW91B6lHgg+Wnl093n71lZf0GlDRRchH/myY+PYqi9p4NNaGJWJpDj7LTJPR/
ojF9i3EibgKld36MGh9rlEAyv5Upf6J2rvYVdwl2Y94sC2MuVj8wGtlJTrFF7qCDAo32BwBRENkw
hkHvLB8zju/3Z9unaE0RTuWHqSiH5kIQgo+Im4cxfjElZ8K6wOM2D1Jt26UBe5Dyt3GjL0+2N6/A
v0RhDYMl/UInHKVpfn5odcvkcgD6njkoQGa4ycIRtaGs1TaYeWNe6nmiVk7Xm67P5YUj6y5tpnf6
zQ+BQUJZV+22nFo+7wd/QOLMSAcQnvRRG+c5Q8T99Dn71HW0s137oCI0uL4Np7UMpts46HyX99Sh
z4yWA5RlBpwQCq1TnCB2Zh4u0K6FqcMIBQwyBTcLt+/R7lqyTY1/okJmPpn1R+YbQLsah7ep8CFI
ZwFzVE0QZOj+uaHTcEYk/z64hYTuN86raKLRUBs4noL2r8RBagQY0nGwz2tqPhnsdBto4MW7gZsR
R0tECD2bxvrBJJ667XpeAzsl6t8qBxAlVdqB/3fUcGw8yuwd5mPrAVPaakoGuuFZFwcMYWsr7e6l
Y7NQIDHFJdcHKi35qWmg2TSsCYtmk3n6HQhN+6D97qf2k3DnaA8qfmdcYiXxAVLnYLf3uIu2mQMh
zR7sQ82Yscaewql6djYDQt2efQG8uGdgw6Nyuu+qfUwLOBNVLv0dUO/J7Pe2CRrRrJsPTE6PoUOt
dKiY8CvBumkugVhtMj3D76p7M995lv/BiNrZpGWZrcByvCfeeHcwcezFZJ91dDC98V+sETC8svyT
6vQfiP+1ac76rGC0Af6iu3KEBRp0FMrzx4Za7CJtp4c5dH9Crt7rFo5GbIh9IEymlsTgLZfEHdFH
MDuStgIixtlhsgD647tVK+k8cZRXh4havVyBoejyPN9klGxi1x+fULtohTLzf6aZE1F5D7pHKzQ/
DV7fMym//ZD6BYsInQrj/4g6k+W2lSyIfhEiCiiMW84EB5GaLGuD0GAV5nn++j7QW/SiGZZftG1R
BHArb+bJRPhtIz5hYrKKiJMZ/MdSs4tlsLF5k3ITmTxhskE1Fram0LXiin0+CE1YDbe41p+AmS37
xvzYN4AzOc1JCnriOaP5OH1RPSAvWKz6bp7CdxpQ4m2nXG1juFxey86IcxHlawmJhWSyX7EK+6yc
vL3J/mItOSHk2jdR/K/G/NPFDdntZH4si4Ysi1m0/KxpJNMrQElmd4oEteIuSGYdHg0glR7XSuF2
e0vYD2SUFyBMAeQrM1+Tmi37ooXXJ22uHinLwnhn3TuGapuPibARjgiClGs3LY7hmId+EaiLYK6B
E8ZPqtHkferD7zonYk51FVuqKNdX3sK0T3JOiqURfALBi7eN13Gowq/HapwPfme8svFG/YtuWNDJ
/BdEXyASrV3FMzB1aDQx5FTApTEPk8Nc0hOkwb+jPqXD+2lS+r4dcBo6Fr0EBU5fjl/8WytBWSXz
BSCK8B9oCbUpNEq6Kw0psuV84rLZGKNl4dbP1hlpuPWDrs3OQ9S+QRKA5WnQciM934MSue0FQ5XN
mSozCYvXnaCEqoRemwSkf6LiHCvOo6QrWKZMeNsJNB1GR3wYcfVURfFLqDCZjTZqFc89c8PxuhD3
0XHzBxGN9H+dzEhgLHGH1ylFjImsm5B6TGqCWxPiD1UAeOlgyR4Ko+g2tLxgInRMWN2EmvkEYmSm
ADVO6qvuEVLIHb4dY1zqmDJC3R1FWORYOsw1LnI+ZK82idONw0dgHBxt59E4sKq9gW7KNJ33Lj63
bWd3P2FBhD7lsbs2HUq0ldHx6cMjvEkWmt0s83dHpVTvRZHYR4bYEy7ikB0TmE/M/hBVKqLee6f3
FTuaOHrsqxIAOQchysgHTnF+gDopP92hMulNro+m8uwd4h3MfMBfk5vE21Dnkivj/svUxk+mc/1d
KyjgGnXfjieLJ800wMQsHnmQ0Z5skzWMSwqb5aS9QcF/oEiA5U8fPUaUJLXYLTf68vMSmLMCtiCd
PhaHvumfe9lAO5VDvleVflJYLn1H2QQH8vCIPu1wGqk7bD6Aj+nnQ1NYzaRNOCdzpszVdzRo88Eq
6k01sR5QM8+krOi2YeB5e1sLjW1oPbRxKte5pO0p6xV2DNB0LAaScusEfCiwEI48JuMfWW7afGp8
K5xKbMb5uFMBC2Xekzysn0czSx77GUEG8+J1AJlKICdFqnfTp86T496iYKZPDg7LE1zOSbinKWxm
4WNy0PXordGlezDBLh5q+qJXVhK9IfSGe0IWHaRbSH9GZ46bkguPBsnQoTWBn9/sugQyiJSYpGWz
BqxAZY+kdvIJXEp0XUgGq4kxlR3JsGkWfB62aWubDtUMnW3+rBSgS8qNAN5spQn7wG3C74KqRQS8
j9TU71Sowe8UNTXcxnfUYVkspUsdNLF0vX2c0XF3GQUPZ83COlQA+uvG7BKQBwey1T/hyl5h7Kie
uZNtReEQYokMv4b8uKnDEi+UyPlsuUy5orowDzs4Z5zwaD7YdSgWax5RHpxka48kWMSzeeWVBSXk
khT1ZJ6Vfk3j5RYYG1cJu2KfWEm/6dszVcg7WqnIVar4JSfttDIGvkF+lxyxA8YJ1G2TxJu0bdpr
h8trSpucU6AWb0F14iV+CT1xNI2ct6FknNXbERN3Qs9WYGLO7z8w7rUHot0RRtoYwoQz1juRTE8d
xmzWH627DltL3wrTosS7Rc4yjQK/wPDq9bTh4aAznIzW7Hlxp2b1G0YXkpY1Xlox4JtavDkRp1cA
kNeRbe8uZmu8drRE98uO6lQULG4XTGbI2NwX3uKu/OAELWkWSp2NChHY4mJekyN9zRHEgnyISXWl
xra8tggYR+xqdV4nF91V92Xu5Mcg3AdDu8TNXB0kjoK05j0TBAB9WO1vDqEitETslwqLLSFhxuk8
MbN1r9QhNAvIMUTg5+Abo5M8x/p758b9sbeROMLy3zBh2W9Ekz+YifE9zqhJVKrpExv/LlJgNit8
InJ67svhWvZOiMwfDXvCPHeTBNm+CzEyNGIE5+WbLbTzujO/g6Y6lh0lz7OrNQQCCWLMmLMDwT6o
YIB0YszS4TQztpY3CFls/XBGrWu3O4qeco2uo2ROeHm5BhSrGj6/RQQWWCIVp1NzNxxnROHyPtoF
f8duQ2+7YjXXWr0JF94W2tc5HwqDj37MjnqY90bnVPslG8MpuWoInLcPJdjVzajd+46sfAVCkXXU
mILEUS3Jq3+KNFdcu+xqXlzDhCcwjK+aZcSbrqAcElWAZ+msT1vXegmTljsdOX4s9hr7u2hyj3P4
1lR5d6DRzUVjH+/Q37195FZ/RVW/RmHu7qO0JZUzyF0Ui0Omk5KbmfTYI8bnBnj6qpL8HFNjrKgQ
d4Azd+FDHWjVQUWlzX+cga86EC1qXMdFZkwnfSp3Y1L/OD2P2rJ2YEdDJ2KzszVrMAvQNqDhiwZI
AVs18hcLoXP+Rq0IjvRt5St3qiib002CRVFm7vACdClaumPP/dnKZvoRdQ8pp+x44vYG67Q42bRe
8jzlyYN0RHUEJrT4cHjSZmUrDh2oJVrLOfKnJ9g71gW4OBWXsXlkRRs0EBGIsal1kanrlGhAQvVy
g8cJxF37BF0fG40YnuXcX3HrcQssqpPrQLzAK2duuuwFkrHYlhpGH9SLcuVkOl72kPqegO7ZlWNQ
fj0Fd9PB16d1TDBj+9X3oXaMu/Tn939gtXyHVT/W5u6SmMSP6Olhxsjkjkcz/lE7gAlTeXRPpvlH
OKAKwLyxdWIlrrKrF2uR54oYKovTwsFpQg7OlSAzmTFjNzIFEtRcMijj6HdgmclpvTFhQP9inM9C
58uJjZMp0e+xsN5wOaPbpPXdayzOhuWk7XATbKtwvlUl7H97qWUUNmZTUb/Dom+PRWTR78vtUtDy
u676/AKp/rOiOX5nGo9zksF8iHhqh9gWSHLLjT1ZtD6Mk7tlVHDRHxmLCX3gwXYxIZdJf9ZsUmEk
rpkHlloeyS0P946xxknQauJfMRoKs0XxFSz6dOHYERKA5V0NoJuMKggpBW61tW2n7CUzkJaS022X
U1tPpB/bWiUpRE6lu2cViVUciAIqHQeMAq9mwi1+G1MqZWSUY+aOFxIOnqicTRMijQPY0DIptoTx
X5IGlseyDFdO8E64ZacKUlkjPqLKAWEgxow4yUjfmxWAwmPhtfg66o0706Iwmv09ysKHhJGGVfEh
caI/EWZ3DA/Yez0vmXbZsW8ZHrPyaoRIv8HA94wxG8x5QEzBs1G6t62NZmAMwMHilE2L3jWXWPc+
WxQyLl/ixqWNB66L+5vX8wjJe/5wEXbFoXFYX3f63nAhvSKbANzHfe31rKcSr6B+so/vgws93J65
IAbLyvzfl8xUJ4dF+l7WFYGZvqPkyt51RQYdumMDg02R4gJulzQWfjVt2jMJsSYytOAhnkS+9wAy
osmzmB3EM/SHVVRzBuZu6oZ2v+MazbF5AZQexuaH6pIfXaYXjFqBX7ryalCcRwC82QirKNexTsIe
sF3GKXYilYGMsSGrQ/ZNs9uNrPV9k6fHNm67U9ZpeIpaRMqKnG4NvJJSCxfUVn5qGr3Alia+clLh
h4zHz3JOwTdDTR2zb0bnxxI1dKj6DFW2I2VHV0mX3p0MxkSXFmjy5fhdNeQ2Rc4uw2YuWltqCHe9
nt4yFjdkHoGyFBzQMpkiQAJad2wcFu6IFQQaErdf7S9+143taNEGL+hDIZ1kF0F4ujlZuB8Y+hav
AwvskjQl+LkzjmZKjgfrbjHXc2woKFnndwxUr536244z56ha/aGEmhWP1e4T1xoeskrbFpWCfbYw
q223oBPQxkujnnVXIpYVZbpzm0HcAlS3NX2X1dJruyTZ60PgRnwy4d/WRkUeI+GZ4xjVwXMKPqGo
T5iC91Wv/dH8lM/Qs2VoPnybtRzbswqr9JxXYLDcRkXbMrYn4D1xf2ZrcA9hC5ECotHDcLy/rTkd
Js7WgpuxoYlyU2vBrsAQuaEZzSSeMK7TkOV47zQT1bC6wG3WuevYMAo2132AXZtcfW+DsO7IEXFj
XxBZQX8nMButvdn5w+oNh4aEdJos8Glugg3nHDCjsNa4oS2fO0JcGpwqwo2s9xyIkZlORUHAxmuF
xyonM5J9tShzWto/gUXNoLYXOIcr+2h0pVjHbAWIx+BbN+b4Whkby8alhUJMdlnQew5xTti18Bt7
qbiLy+PA8TqMDedmTbRYkqNSsrTuoYNREnuTis1XPaq0T9GYZwdAJX/EQjBpicWUzaQDVHWOnZn9
1IFLzjN5IMQQHVqbCpEFEEgVLS9zoMNWrzihVN3JKcpvMDUaQVsSqIkyvlC/rE1UO/qG1U92aoWN
06kssQYtc5kA28xfR/IN6tpl1ssPq7RZX3ij9lF32ns5AFmYHBZMlSteFU1UWOPW7M+GL2GRI9DG
4RoxReFFz7apE/WPyv2KaHTeZEEdHpTRkg3HDAQtoiju8wfGmi3XFQmRZXE2CNPATWbgPiFtzHkZ
7dee7bMH/VSjKPrJ7ubq2W3FwLIev1tYWRYXnGexveM5os9MzMLFaas8xhrqGorz2ED+69tpaQHd
GWbQHBNdD8969ViOoiLlURxkhtmtNKGOoeo3F+SsDtlXaJvCsyif1h2CQvaavqAJV6finu9CUrY6
Z6+iBcjoQgwztdJEwZ253YvwkvUMYhp4I8O2Z+Sw5uDGdednQi8vIjY9P5uMrUq69IFYV76NWHvG
Vrb4edh3BUX0mjuyu85jharE1cKZxyN1AIwHHfreIZPtCx4Z+0Jy6EDlhOud9YTW2/J5TLrvpoyo
++6HZg8In7moyX+gALD5YrEUqEG/UOK8sCTYpNYeU3QjdawB0PfZmXDoQLfrfszgQQk9/kecEDr8
3SQxHsvyMbUL50H0GOJm7iolPmdVTlwSjXeQM3HXZalvJBM8CLhYNAEO1HNbzjN+kgzpZYRAFPYz
Zg1xLVNiOLVlv09muITa8v5lkSSYcpa1fc7xKLdhfGsemWOwH1GGvsqA+TCUKnnH2/uENUUd4xYq
huvqC47BNpH0OpYYNdK/iSMhTtPyBOYQ0RpsLS15tfFRh1wTMDOHtbAWeyXJ71XQi9cRJOSxa7KI
/LGIjzx9qVvyUDwBGgwcktGskpyEEgGHl6Kz832gYwLJClv4ujEnMPVYI6EVMS2rYhNIaDxOYN5I
aqR7E51zcURm+7r450Y2SMphpjdqJhWYimOajt1TlouVG7ThpizK9jmxR3sVmNa0gbDM51jS6x0D
Kr94BubiEo15pxUOmMlSlkdQmBTiiXrEsx850BwD90WZEUQQt1tsduxSXdmqN6hGu6rWL6FJ2snW
AJZUYXrUwwjlccBo0g5R89KmLYso+KPoNHwp9SHbshiN9qrsmxcqJAiVE5LtQaHvYoDmL8Stxi1t
lNp/XwpqpTippvb+97+SnCN7EryEcxIdueta8Fh3xsy/pgtwZ2k4F8vcWY8Gw5aN6HqP9PjazBy6
K7tNTvNcGzvlGNNx1jksp27ZYT9XsGnEkH0Q49/PdZf8YLAjuGbRLNwE7+FISM+p2nnnDsvkxtSx
kZOsnrjUUsh8GU7ikUAYtVO4RWOn+RCNe4gM6Vugd17dSUcwG4kHuLwpGw3n/iMA42t2DKH6PA1d
gPlFY/Or8uhP3E7ltWM24HQioj+y2fVZ0kNEBkSxEJ2Coal3y9HabwdOUlaGiwmbZnjWqsbY1Cnm
yDyVvV8uL8S03FUwY5WeZjJXmuiwIOZ1v3e7ukA/zdgIpPZ8/X0p4grDSWbAPfHYSuDB/5cgFFIR
8NQ0Znf7felU3G8AX6UsgVMQlJqnradSlUe8P1vMVcHapBGZeQo+mje399mrfsrAoFmC5gYjFdYJ
mUu4EE+UavFRlZCqLPgaEPDso5PluxB9n+aZ6BhDQETjl8lZFOqadZnp13Z1qGQ6+b8vKFZPwcA3
Y5AswjFfpMT+omnL3RCyYcEkhfnl0kkySalmv3JLZeeUphQOL3fJ1svUwcsZQ/S+MUA4lhcFOG6f
k1bfg7V8zkt9fCDYyuxjEePBjc/ijmM10T2z2ne1WgwNRevHMe9VOcuDLCxop1ly7F11Za8z3Amy
vjQ6G4kxYeXfRQ+oiQ8Vt1m/52gRteoyW/XTDFP9oRzTS5zFw87x0HdaT/P80TZYUqvm0aAJ/gVY
J2FSZhtwaRT80kOD58Ocj97M1MiIWNBPtBUJw5fEjcDQvjKsgZC+rKl97KPyoZH2k671vk2ThVpJ
vLBMcqBKRjGfUz5PjGCeOpJb+RNxDF/Hg1VueSK5j3MNW7b5IsBt4w5eXqphn074FDvbvrIgjJ/N
Zjxw9k3YL2LzM80g9EeHRz+3YOh1ZnRqI/WKD2944iIrsBo9ap1eHggb6g9e6j0RGaZDkiDzRLn5
BvZrzhyTPwsb5pAWpj80V7OaI5iy4jEvNlrrffIxQOrKC9pJWgBR1fBkCto8YiM1fIkyZknVXRvF
4CsHg/Jfz8jOSVPh67A6tjtzvw/r0iRMHJlr6g41UHregcTFO61xwWE02seub6yDIfRzkSXDYxJU
8qLC6arozlvreHM2ZjYMxM7niS6JGP3PBp+R4Aettelo5pb+JIt6b4Ony2EG+1kePIu8FSdQDcdq
IknSYS7fQ0c5C1hsG4gV3zSlP0wGP8jJgk2VVwFuq0luQUVlJ60HXFmRENljEcgEoD9TtRcn13lu
kOHW9AmCsibuhs6WdWyokuMv+YzTID3pYR1yy6QW1IN7tlUVTZ6uVluXMcVX0ZaCbx4cSqyHV5d1
v4X75BS1LKJQmf5Jl7MiYfVqXQztW5cbH70xaQcD7BgCCwTNhLwxRVphKZ9ncMVHJywXXT0ZDjoo
4FUTkEKC7r5HfSAjQCDNrgYHBw3W1WGOWKmnfJtFaf8xJ+KuHSjfhqehX9rGS4tnG/kHPYCGZ7zA
JUfyIrZBSxeABukC48w2pqcwH+v1SCLyESTVYappjkeCw/6qaeiI8SigfrEBd1tMDfX80AacjQks
6FuPxhOAEIwaqFTBujLkJgi5v3pZ+EyAJGMU0dTfYTNQK7T2pDzWBE33jp1wszbTlpoU7dorIXeD
8t5zyHnbGmhZTBLumVqki5P6xaC0S2QPcG3Gmr7jjtM6/C329u2BXfcpaBHPM4oyJHeUTdEaR+f3
p04VyGKUIzHfg9Zqmmcrqmo/KYjbNYtRPYxgNUcFopjb5otvPZNQ2VAxAsZGUmQk3fIl8Bzqf/Fu
PyVa6Bxrz0WEHAdWigXzdx6i6nO1JJXSbrZ7zAxXW3cGhlrOHuk2Cq2RqkA0zyh/0OTI1npKzwps
5xYuR63lCZv0xF6BWd9E5mxSxGYky5t0qbPiiaspYyXrzuRtbD9ysGOkNcd4s9ccot+cjLpuLk8d
kBoZ6PtRS13aiIgSe6p7qEvsgowk79Rlk1AqlL0FxflmWJ67SzKMyXR2eaI6NyGQLqtSQI/04xTB
Gs6xj9X92B+qobxPpmH7Ej6+WUUOK0PvrRU6HBlZMZItik+ep08yyh97Z/bnnhjo1JExaPQNuMb6
CJknPGUHEjTNVgJSxdDr3Rak0a0xXIdNkAMUVQZESiWFR0HIx2Tq3qB9KM0hoWh/EVoinTV9ij4x
DubQrvpBelQUALQRJe5LQ/V4sHlsES1/pYcBjkOh6HmyKs5RQM1KxYLVrrVDPRq0M2bWftJnHD6l
JM3suh/JBM/O1TFJBXfJQRd3o76lB+40k4aKe4IOS8hxH/be+385lck7aKa7pdhj2FQRa1ytuuVF
OB9E1Bx1QQVSnIHENj0QabrG0Cz+ZuZb7/5jOcbgoZMjzzjtEgbO9ZDkvT489p9T0KYX7tt4sRv1
1jTpeHWU9xNbuOKZNTBqasCnZTMVn0YVwGtg+4/562rlLCer2f0TKO/Gc5vtuabNG9lxedfC+aTk
itxYMm6HsvRZm3OLsGgpZX/qFliFqOIeCF8CFPdWkgfnpauEz9mK0Bkn3k2bBAdi5UsiCrRmrqye
I3VfbWMQJ1LqYqcIhQPQC2+IzzundVF7O0pNoYg8LbNYMHIDTgamYMOI/KFk4h2DxqfRgXhjIoKb
mxlPcHMZibXkXmTQ9dy8M88sBDVGoPo7jnpta9fyPbCMuxZTVcMtFptG8uJNwW7W/cFruV/Vxehr
WfIx1qyvjND8V9FQtRlGP1n8wwZdaXsXUs6uBgctuujFhvrCLS3/sMDArEtMYFsm8TV+sb8ymUij
xYG7nzVCFGGTvTHV6D9dco6Yif4zrptW82NYUEdi7lb7ktXnVqXQjQA16ZuZKNJasYJNPf2GmtNs
ssKkVMyM3m2Hxp7SrR7jMF6CdVRTlbChV6K2xn2LF2voovIUVwAuTIwOYVxAiPEq9gU1leEdRH6s
U2WxS5pjUXHWC/Xq0M6EwLSRS2gekpekWgLx7TvT7r6Zcxz9NVRdzn3k+6ydNKsnyyh6DKqKPITq
DrGFXNEZ1Wc74cpnx7SJO0FWEkQ4CJHhkgp9fDE9MmPln9qNKerBqONLH3LkB3dXhrxp/q7SHBQM
53mk+P4WSD7OOPj6mU+SG69basHgK9Z+ZE88OdrkudJh9qVUNYQ0nPT1T5lWyI2KkJitpdBorOEN
d5G8eJjgteoLxHTOjQIXbIQCNJBbPFOmdZ/L/ohSC2OnRYytde2fEW4b8ZOZ86FiIB5Jm65N6X4s
tZ6QtlhVhHXFzkkbuVoWbJM+3mzBqo3oZEhwsPzDFbUM72hWQIqzY9BakOOtxtl6+X4uopSyVZMD
o14jabfFOojqFysySip1yesiUx8JJyA9OnSqpq1BMrNnJIq1aN6WS1FmGVHZy/kOHYf3ytIMVgqe
fVUZjt6xHjg6Tq8NuTjUmXEPdYLD8mwfM0gwVHvHUFANLimdizamRWywX2tL2ybNyAXFVytoAv9k
G5E/6aez15d+FuBSyKwr7ID20bOJFCQSiEHednuvaZ706K9TASSpW/ue2fm3Xlkvykpeo+Latw6K
ePYg0rbc5E69j+bi6DgYmNHT+oBiLyA6x1Ez0ezBgVgQbD39jNr6l1ga5CQQuHc0S3bbGMs2ZowH
WqT2a+IHBTwMhoO7W8cfsx18sc266Z19GVGMuVB50s1yvDVh+CkCMqfEYxr7VcXEZev4RbOiR/ht
r1GTQuL+O/fZj0jaN5U3d3pwMKeClAkRmylVTu7w6QCPWcNT2YZHAre+gVHJJcaBkqqfa534iCZu
hrSRUrxNNhTgRiWHezbxNAxcGQ8YEqjSoWDoUCsiOMOXOYdPVoOJROvzdi0lQR0z+h4TkDm64Dac
DtRB6PCRSOUiz9BdvFLJSbR4UiKdZJ2tUeuoswQ1KARcOYVobmrANaQilpWuTM9GjIE1qnW1Rkf2
WRtiiXCS42Jv5elXriqDv7JoURAHjtFsC94nWbyXrbS3QX4HFvjkqvRbA7kbu/MbzhMWq8Vem+aC
TNyI8wzPQBsUe33w1nzXJ5K8JloJNd5zPns0p6T3ULafOh4gWwELHKhBiOz3Qs8ImKkFlKWid8HN
EKAipm3r6g0KJ9+0ashGePDrzVpgKOFRkW1KmkJ3dFTwMGA/7jbVxV4sabDdGGZlvmVOXdd6hn4b
a6c5Dc5WQB9tNXnbufDrDusxUSm8Tzk/e05t7uKabFLx2jjTuR/tS65xv5fB94Dthzbvh1ESCcOC
TajZ4YnFXuNGF+7NHuYjAzR4xQyvMy5I6EhvkthEVWlPEBQ/tCl5pf4SwG7ITWN2ySAPBBXIAEY/
/SR2YgkRJrAQArvyUyt5caV+pdOu3U7hBNgCzR9zzTHzuOi58O955mab3E52gceBgsMSP/eakRmH
JU9y0jdpE3y0ORbeoJZgBe0Z/SRRwDy4j9cCY0VGeYAUjOXUUvXsoORnlNNZm/QIW1oJpAtJ/2pZ
GAuw77ugjtRj1nnPPGuN1UsYsvp3JB5/ddacZmP0bHXrWLzxmWXrVmKBge/d2w5I9ohANMOKX0K5
2FlaSm0kIbieOj6rwkRZRNyXeDTRlkT4WFVYzGJJ7FaiJfYDXq8hEq9JBwvItjbFREU5oAXU3lsu
I2tjpSxLMyt8HUb9s0tmls91k62Jmt5sfXmnsdo7mDHYJU4MPYByl+LgERa0KviTYgzEF48oxjrc
WrOEQ+jWNf8atBZBJzuDO/M6nSo8xrHisVnb2NgSIN33tKmaGllSQGU3BTZmSiAXAvJOoaE2xpZW
a+5BY0DLKKZbpng3okYeyzm2wuWXvy/NUIOpWV7+/3v//Sqw5CrvVMhacel2tzkD+Hb7rEkM1loI
JM4ixe3bJXg+d3kZBm3YZkX+j5aj8OQGcbKMYSSSZ0hStEmxmNDjKN6No8kR0xCcV1LwbBUujVXr
Yoiws2ZaF6WcTgW7WGuYrC3ItveqoTVXJmRNo44ejHBYJF2bwz9lE80uk8LYpsz868l05IXbN3K/
Jl96XL1/YU3Zm96M8n3e9dfchUs7uA7Uk+VX+FLN/aTibUFu4NomgG0pwcu+xpJ1v52+uDRj/5Ut
kxEZ8QeSY2Ck8+QYysJ7Zw9rnWqCB2U8f+j1yLkhzKJdIF3e9iTPb0ShqJy3W7H7/TJxzY92KmrY
dTDE8Fo8V01wrmY1vmG0qUl1mbqxYlGnUdbm+nyCkXdQFjj/5OIARgURTBLmYEh46w09+DP30Z9A
pgidGRsPh/+zDF0+scaMruo0vubQFZOr7pTCtriM2DeBNOjboG7Mpd8Ll01m1deFRrZKtRhMruKt
kW1z02nT2YUS+3UejafeSvCY8yjMVWxcCo1iNzn7BuazDUk+SOZTx68iiBKTIQ6x47J3r/LD5EYH
akV+zAVXTJ6NQEFI0yqG3rVFVpk2C2/aYy/c0u7zKPPW2mvtuAvMhrVEPFPnYsXBM0V9CRxfirmm
dLvM2tHs2lhJmSfVVPcbdkVragq/MKYNB2n8Qdqb7xVxyqeqTvyBhwt4lcrZ2W2tdgrEH9z4ne0m
zkowpG8y3anxaN4cxmCkMd6hjjDPKkK29XkMq6Md22QTFF1IBUMTNVUk95eONNXVxMEbvHEl9JaL
pY8HrXb1zTADAsvVRznbeMlm46uHfLnJQ0YCy3JLQGO8IGnyksMNGCqWU4niaPL7e05q4MKnOQ31
I+nMXVVU7rZJTXRV71plfbyq8pnWbAP9yVPA/kcYahsQtK9DaKh90YU6dSEYX9C7N1VT7iaKhnDe
BJA1SHdwYvlyw9IgiOI671ji91Nt5H97bjeGNK1rVNC+FmRXUAIrywmX2HHgu5Xn+YWHYor9BTkn
ABbxlbBC2uDCe82c9ltOHItjzmq70iBLpFjoCuaXJ93tCn+knCQNh09tmm6Gas9tr/JtCGv4nI8m
aKZ6AMGgXHaWmmI2GzTYEKlxhPRxpgwD0lXtUibXd8Xp98u2OxJqY9gv7MdJWovPjE+8vmABp+G1
46CzL9oxuKakF/57sVv1gQdG2xILXEWTUz7akCxhBxvmxkISAdgGx2RXZ2N2UyjIjNDztpBlv2uy
9DGPaa5YcX5hUSu8aatarndBE8iKbc4EH7bKTh2tJq7Mmfb63NebRkuYR/j69yUdRbZNFo6+zhUS
WajxMiZNRxar8Pvl5fdX/3/5/T2wgoSZ+wBjpyjoQBuHGGqUhrOjgoPoQ6tzfbLkILJjOuwzGcKb
bEKn8kMjxuvkLH5SE9+qhsv5GFP4MHmSbGu5/EB/X+y0D3x47cfJNrV9TCTq2PFRVw0S38pjaXBO
jEpgf2ZLwfiD9txVLCYSH3SpRUqM2Ec8jtw2MFuQQbZqv9UHggaqqH0ShYRucBd7HWvJGZ4xnda9
lWPeMK5QvOEoTUa/zkg+rkNCATiK2bM1bS7gJGu4Eyqc6hMrpRN0xuq/F9jUBu51TsN9aP4Qz2+3
ieUsVtsZYXxMZl+H57OnCvxsmWOCnVD7O43k/mYLe86grSvaSYmdvQ88BBBJcZ2yJmOfgEnfFi2/
VeenadZ/Uo96VpxpKZh3uihjJhu5AInTiX8JPl54zggm2OouUxgCbbbvotKGXdX+lEDEHhpLf+vx
72pxBxAo3M3GHz12QFzNvK81RqG1dKunaM5w1tCjmMj2mCb6TuJgQipYt4Xhxx3GecmAYEm/qTCg
5SNhhnpHcSQav/dvGhh5ZlW8DBJyRY0OylIS7GwAuz0/VRU/mqzwkAAOQ99hmqoD9p5M9x7NQgkL
4SgG/80M/jSW5g3jzH7C9eWMOfK5QQ+4OR7FYD14Kvs0gvBdNjTuTAHuiOLgxLxvrUcXm2ZLQKjj
3pBoi0zALyB08M8hiKRsLQJyK2oKkYJPmQextFTBPyq2zq7b+gnh5s7poOMt6MVZvbCFI2w8zFtT
CIymvW/J6Tb+wjDKh4Q62VXYxS9RPP7oBfi1mtypXVoaGbPgUAv3SyQW5tTgK9eJ24hmgE2jvIPq
saeaN1zQe4UtyLGJE5rlAx2Fc53uRqP8cZx6B4c4OIQtb2FcXiUGh7BnEOxKh8UFFRzjJO5VsBvs
sD/AC3gfBMQkI3rhc0IJPR0kiWM9w1nhqVQZt9yhFZXn2P5/XJ3HcuNMmkWfKCPgEkBu6UBSlChT
shuETBW8dwk8/RyoY3oiZtEKqbpKv0QCyM/ce64Kyy8crewXYKhL23yuUZiCDqgRpVHBwVSINg5K
rdhLz3kdP/pFyxNOhwfjxzF46eT6Mq+vVZL2BFyzb3H5mSOveZ2mO6Hko6In3XD4H9siyWEXBCQL
cUGbvA2ADWkbrI8O2Fvi9ulBeOpvrbPHpA0fIts78jDgHGu4JKeJrjyyqg+QBG/NbH9Y2Qd17g1K
H0brElt4iklsN8U10mLgqzK3GZLkxj0GFNwX5ALFxfhpJlwczWjjkkj/sb94cWlT54mrHez4H9mJ
CKsivYCdoG8GXNEMLovciJa8f6CuuUP7f25y8ZQKMzq4qWBiWjc36CQCuzS52iTvKm8QLkl4edxH
+EPq/pqiHJpycZFc+hvTlLdZnZrs5SkyZ9NZaEvxXTN5ooMgb4+eoeoJSimubhU+CWVwhBkDg8vQ
CEK7RvBcEEJH7eJFzDSS2AAgxAtUkB489FyA0gZYEGLpZJ7Ju4EReJ0+hXeTAdpSmTh3TOatdow0
uSE+GsscQLNwIwb+++wuVlotllsDkNfT/Ccrk377jM4BJqu6jAJanwZ4wwP+w7aGN9E1AfncDG96
tTHB3Yyz/4hqYFe5EkO3iL+8WgSdIGfRMg+gLo5zhy2msSoL8yo/LIGjB6ut97aFKbEgH8Bz4nuV
NUcfQwD+EZjAPhmL+IrJQPce1X0DTHJLxg7DmuXBLZZ/USNOkOVQHSKvk5YPLg00fjY+9q4TkwBj
XAy4VHZnEdwcXtrF/0zAO8zWtyjwXhnNF0+1ATF/+NqkaJv0hBO/Xjt9dBpnWbGADlncETq4ERLp
MZm7PABGVtDp8u1VgJjsk4/+dROF5jspWL51KcGOc4SBEF1Jexlr+cLz/7pF/TaGb3PE32VdHu+I
OF0zN0iV7Ex+V+sZSB5QQYH+MuUAVjYKcaO1SL+Zj8uIayJumcCIdOcPWJ+j8b6jMKeG5iYVDiNi
t15VhTre26iZR4t/rT0GR6H3BEaWduhKivG3FSEe1HaTHovM5ZfQzk0FjcyejOkcOvrDr7haNNU+
gXb+wZ0HMEAOsul+vBYrkIcHFmrPfwvzcxQUMWmQnIAOT2Lmjf1BFvVFV+6/AoMeL4jYzJLxtVOW
Hz5eo6Di4adm/ztrTQVGhrVj/+gTkoe5DKRchjWOiSX+ZC/mP0pCycS6BMdzWGyXpCNstondfZe5
3+uVR6RDEDNrAzU0fgzYmNF1mRw9PLDdzLyfsuaa+GxMSwTV1owpmX1G76zRlVioN2XA8ONLDNF9
ma8yCH9G+8yb1FUCUSRpCkA6v9yCF9RBOztLKMTtMn6M8gng5ZuwKTlTHnxbGHpU3Ot3tJ3xHu01
0/g2OvoDbp20N/utb7q0WCFdjj6kR1v4MMFWeTEtwTUH3qCaaeWfuLtQEL9pa0DZg6+Cfuh7Sm0e
j7G0PwvILhzQhp9nq9++YRuwPAlsrQA9S54y8MRsmC+pkwF8cFEs59fyVmrFjsViKNaoS0JzmBJA
P9tUdNbSnO2hCbqwIuDGObMc2w09Djy3kHg/ATfvO/O+Zl2zbRcLG7RZ3TDRWNFOU7dj1lKPD43/
IbjUmx4tvv9nxmskJMxYIhdXqFx1DtkHb8YZb4Q74gbLHr0merQxTSTpAL2b2W6uXrylQeflo6SR
/dVSPWc8YEAqpYcRiEipRkgr7kuiyDENp6fWNfZ9NL8i6Lf3YYz3BXluPRDQ10CRY65KmljF6K8s
iESN7K/Uj3+k6TAXI/k+BbEtVs0dFeRFkYqKl50lkgiizHkCouuGPOGUB34l9SD8LU8DI1qBySKP
v+oUbICdsdmTVtCwuSrcCkdKdSqFc2nLAogU4OLNUOhL6xZHFXFFzWS+riyIGfZIMBh3v4+VBbKu
tL1zmvxVPgObcjJf2ngkN9L69PPukDdwfbJIvejFeICKlWYfyNuZuQl1THX6k6IHyDVSIzkJkgHD
vznhutNPHVLoNa7bMdHB/r5Yf6MZ+lOJHb4llMHLTxBjSgjjNGWAycR0RmDQssjTFqbRmVtHmUAC
sqo8N5l13z3NyKUmSdPf6B/A/ZS3Tfm8dApkjQTgZSnoHKe1Hq4jdrj9ZB87VT8nk/yyRNOcGjvC
BrLA2pwK/6F0GYNJeNlWar6XLTiByRlxRo0rjF+6pzpy/8ZxPmM+R+nsOdJg0GZoduJNMBl4unyT
4xkSWAozhfkOgsudm/qw1wlaPc+m+XdxTBUoc3xwtXYPtROzNbNCsu5m3ifXBg1W9+dlgH6CUuBL
ZNkN8RveuUh8IhiBj5APjdjchj3udMgalG/ejrY4RU4qTmSf3SchXZRrRPWef7+xVgOvuuYSikgX
dx1DUEoBZcItHtzx5NGRZmMa9KVOgtpf0gMF/orsvCJMUOcpDsvDOOovTL9QwmUDuk7J58Fr420v
Ywsa57QzKYR7wfwx9VjKg36N9zUdCVT0AkmZjmt8JCDoDlaki30UhzuWFOPzEhrvLfSr3dDipS9S
sU1m1tFoIvEr0dcgGAUjKZPJu/R5yYxAGowbssS6Qfhc7ijmk23XFhfC9hKCTenXG/A8osa+Mrpj
taVg3PnSeW2MsGamJxDIclz52RMBoRnogYg6Mc5vvRpggo6oYyoAQFE5/kwjqgjTBdObgrqiJGNr
MwKP1tymHGSxj9gkjxHCwtU0l35boFQG0f7ojNlTYaBD7Rb/kNSAT5uif7HrX6d/+smLj/S1RiRQ
Fu19rogIX6BKkfy6LeeKCNZj4ptZcnF9hg66DPpcXtK49YJ6QbSw9s1+M/7Dl5vRnJF7Z3dPUG9X
+4D6y5gv3lllyeBjdOqz6bGx+f2w/Pez3y//319p8ghGaMuxnFQ+/gx+4+o0sPdPO070oWYhnVkL
AEc0dH3+2Aog4R4FA7J8ULvOfox5EaXF/mEwtD7F6KlSn2azhfiVBUnZUpgyfekzywywTIt7YNrp
acVAzd47qzPFCKu/kZlz6GKG4kld3YfC2McsG4ly4kFlKffWz3XJMr8fd3ogGcQbgsmOib9OSkSH
w/RQ+baFDdYBgkiioMe5zqWClYXcEDBOQ4I7q8ZGX1F2JPIFs8RzpK3btHFuHWt8oq6HQW6SXYTK
rixNaoYIYkYPgEIgPN9Jo7oOonnquKJa6OROq+iocQW6XXhrMRrdhgLlMOZ+YxuXrI9wRzW2fTTw
IeMuzX4S737gaD1UvQfU2ZZPIHq/Mdr+yWtgAIs1/a2NMQK5pr7DCnRMf7ISC/K4fozG1DypqGOJ
vn5oh5AZUBW+L/qA/Y/GFBjXFmn71beiE9bCM6TkO5EABql7YhIQgjQVD+ERowL2vRTeSXxrmiWI
TpWe0VTfjXH/L58mJxDrCltdoxn5peZBtq8WhCpKTDeRP58HWD0IlB4RULFa9Hse9MCq8ftgj7SA
DbGWTHpSGqPkjzHIR+oMxCg6fcvJ9IT5cz+vCNyOnRLBGBnJ9sMFVcR1MrrhPlwwNIeVflcZmwG1
6ACN+k2YGeyeKsANdnO0fOtUdTDTFobqrWxO5hoasmJ/HaP8GVr3opOZTVp3zfr0RQ/L0WrkfRXe
+Tj3gBFUT4AOXtzIHLl//mVDyorMRkDeFQbr65Ydxwc0DTQRy1jvopQSZlx3dvBwTYrZMK2/gFMf
sDQw9iigNVuyhSZVNZtYJTtfsXErtfXE/h4nWsSAjgje8taSHko33FpyPU8nHr4bI0zFmeF3tavV
lx9jcynVAIQmHPmTHgxbWGG1aRPjMUydz3oOSwJetX0CdgEiM8HWFqaBm6kVmYxCKTRUexbSZKzz
+6lMcuCx7QAVLFRekJvyNKyj1F405fl3qPr72e+fqeMU+QpWCz6NyvL0jazlreXXSeCCj+V+XYdN
saPvpHB/JhalxDAzgxr+O4jSogFtObcMmP/3zyPSSoJwmgJSCfPpRnZzczZT5zy0WRl4JtwiaL9d
477h5oI3Y+0s33ymsEa6i6gJqTYIwVYCtwHbskvT8lHW85udm38sgiN43rKSI2Y1wwSx+f3eVibo
/0riWyDacWImcbvXEuh2VRWS9OKkfvcJWycRoZa8Qz3hdJGPCrwBPUpTCXR7csmiUWxW1nxmalB9
qGKNAR8305ph3kH7GPQegT1nqEMK69IyIS75fluTh2OHnH6uxImI5/io48zdsVO6kIM0Gelyb6v+
2Wzd7rRm0W/cKSVTSTTA6rnDjhrUns6cFVaNexNvKN1XRG48qr9V0oYxn9bEC0UQJx6bp5FGPUW9
wFwEEFscXRakdYnw4eKCAG20XR9ko3k66UofmZvchmHks+QnFXzFoSNhMffEdNfnsu97MkFUkgS9
z76W4vX8+4FvWP/nM2f9ewqj2xbaPRC99cvfD//3936/NDrt8uZXQY0y6kxlH20aEWLgXQgyabyn
uHBwW/93TNuQLnzu1g+/f/b75e9nqD9Bhc769PuVzQHwn79m/855B7BaSWEhkUpXb876ocFIdq7W
D79flpi2ifYDZlS5kwfPTQMb6/E2VV2MH6yF7jUuDCxmc/rPN3HW41Gt38nw7eoQDeppimo2XVNX
mGf21sZ/PniR+ZzAg17HFGudsDFLFzIF8eXwS/DZYz4yoDfNr2LqvvNFVIfQp7ld5uQwa3p8i4yt
FmbhEhE8NS1PiwmficULMx7s7i5gcwfqDIGJQAwZfP6JtR0QC4TmcJe41nBuqJlMHrrEjy2vdVo9
4F827OYQa9/bx0vB6ukfMGv+MPbfFEF9kevdNl1yz2vzYkS0yq3eJ3lzu2TED4mZf+DJ4pJkxnJw
nb/OjNdOjst3Vpn+zlyi+5wZqDOoJBg0GZN+bQX9lK9ouvPv7+H19Wms+iN76+++1vd2CKXPseQ5
DeeDEJgrI/mT2lzitr2QFobzemfjpmf+OHN4m+O2j990T4wDU45PBI9M9TzKrAbPEGUS694cUZgn
ubTJ/jzUBKI8hD73W3OnZqHAHZC9MNgPNig4Tge778EcZP5nW3ScRYA3pqp9mC3mpBgXFq7eliCK
5rNsuwcG+d0u5c3cxMsYQBU4hy2yetOP3+wX3I4nhgdTBibZSLx2H3n/BlBAd8CF/b1YLGuzxPJJ
w3E9sFt+IT8lO4sWZ02i8m9Ob3TfD6AiP31tvDYDCMbB0h9VXPjYw4a7Vtcddm8rfoiLNMC/8w1b
H4Br22Bbb4nB8+2f2IWQQUTREDT+g1jeLK+FRrYs49au8ptWPlHSAZmWNLyOUXiB43sMfTP7VBr0
4gRLx0ekaIcCnlgAXCbfk3izZR9Bqknm0EAuSXupo38YiHama3Fh2NNHucYxFu1zpXA1YL4lFDO1
j4W/vKetuOkjfPFlRaE5dQidEnfAKECB+LvIjkLIjTFrTbSTazZLRlpmsuLtHZRlllrX5/0NYhPi
vpf4pOblwnZ6YEUJlFOlFvYoEpUVMtoO1xSMG8okJxnplWrirzxq0Bzh/qiIgWCTTfSP89bHzJt6
C31S6+GVM0VoH/rbuvdxGWoIE3P32ghB01bgd6gZLc5kVqKKWqttuEITVsQNrAEGvSby+6xyip1y
qqDshh+7aecThzMbB2hmSrLjtaGx6TFFZTWp8pDBD66nA7441k4qf3Q8RZ0irK+e4bhZx3euPC5r
GHsVFe/xaBiBcuc/uhE5oXKEmOfFcSTuOgCmbm9q8CjUZPO8VwzsIqM5sLPnJoOYtyu8ErhqFZKL
DSseIyfuprhu9lMEXK/3jjyPGcUkaXK0R25mDLz1sUl9dv8lYVuOz5jYz+hQ5INwuAEts7ktx1Tu
xhjfgU9ztkFRmgAuIQPCSQ6WllhdIr6R2z3bzDPYPDArNSljD72dHPLUjW6WlLjWoeIQBKKEFybH
PJoPfxt1zLN1g8fviwHCOBvVEl3tIoPg7N3XDV2bThBlR731ndjt90gGH5AAtkhJdjAsQiKhS/fY
OKE+PRjOxBULIXmLdPnkkzABhSveG/XJtRYGiQTKEVHb5Iqup2fmEIuY7NIpHI5hUtkcwcmpWkHB
RItYeHfYFRKpwIqosE1UU3J9KLsWM7YrfHf8sPLfRDtwXiKQJpDUrrFDhNPs61vHx0ulfa324x0Z
eUxhZLf3uuE19c0Pq+64KGaGES1T33KS/3yUOIlSryML4e2UMYealP3o5T++JpSKjmikkcVlp9sH
mSiESQyHbA+8zlCuXNGJfiNeoocwv0WD0W4YWZHRF+K7im/6DpCzHlB38xQmhKwzYEQbNli+yYOX
+dqh/yDxxz1QOz8wtj1MpvVUqhKfth29VGbEQtucM3Zy29gxMU6SqrUx7ZonkiXnvUZWK7vX1CXC
wxNviRL5Xkzzj8yJ/p6XtesO3GROD9ZaXpQAEky4tGJSES4Q/W6iiUbRAODM3grPuw/r/NNOwbaS
AP0EdzQYzOprtL3XpnWJDaqYdhmYJoc/juMhqeqcF1XU/yYbjpBW3U47HVA5prwb4kTh3ORnZPjU
Wlb7OBrZFdjfo0T3gLxSGSx6C499VfVZEm3iaMl0FpwNGwpBrs20lQWJNoDPEE12XnpIx2ZXyOxf
PMtncyzxuIzoS0S9kIFhStAEU9CiqEVl4RPGNFxsw3sCxJnfOKn1MPb11e0c9ziZfbX3rOq+bMY3
ZC7kELFBwQ/OYrg2dyxIOcDB7wRU9FdVmuJQ+rjz2wlmaEGKto+IQVqs6THNZAdq3cBj4+jb9rMc
iDfldptFzA4l9s7GAPeqS3t6nw8SGs6Mz8O9NFkOoZVAfSqJNawXHlp1z32n9ep9gyE5miT2SWH2
u/xjSmYDPSWUy3Sa6s2wchkXC0CnKKf7eF4xwsN4BsxJjI9kM1Npj4vkzAVXxzSunbJv54hH/uKa
7DajhhV+gb4oPWuSh0OGwnhnvfGS5+NHaR+KQ1GX/b6WtM8ulMTOWYZT0ZsMncudBSRn/T7kzdc9
gCsYkluEtpk/1QF43GS7TLCvCtaaQVIxX6G7NZgdgV6MHPHNXS6OmXk3VOGLZZjJzsafwU2NLtIg
ASrXI4q5vdOTIlbkqto3qIAArgWZC9p3Lj7KmVNd+MnTZFvHlrRXjgnvOBUa5qnGHhZ5wBwdD601
YU+wdmvjXiTh0e8wFfRZrvfWMMx0j2zCWBC8pTHkSSdLEdYhAr+piLNA2sa0su5+Rkr5m5ZELyOh
XfVz8FBhafyJnIl+ih0H+4aq3y1jftNbKy7CS+900kW7ombbJUX1rEjwPJVTB8G1ki8LRyNzdUHo
DfxBuNvXsIOCy1wfZclS4UR2CpzKVrlzMuMRWKx+cjKISPHSv5SogQ6SZXbPdwwFZXBaNzsb3Tuk
KUI5sdoFYdr8tHZ/8KU5b0wfng2cW7aA+qGpMMZ3pFszq1Fnu2OPYWdZytqXqtibLZvNAYAFLAPk
VQBzGcLmbzuV76HMvudsjBjrVX/GUEWXKX83fLAfFcorBmYq3tJTjMEQrspAqIxDlQUGy74DA0X8
39rPd71BnK1goLVxZp9sJOmfarPYDoLFHraYGItEW93LmHlTo360ahcEABySxPrsSNmmKof7vLCc
BIzl7eYq/rMYibrJuv4ywfM7gDm1jgU662VyuKEipHNh7l08pp7FJN9cRFkHJOhbutfxBGC8QCEH
vwsbDUuaRp8HL26vJJZP1AjNrO0LjCSGgp7FDsuHY+v5EQ0ZviPMAj+YV5d9u2ZzlyETY5MBW29K
hOIG4XgpsnC/+ketfc2j8sGfONBKdASYYXl1F+6bfWtboBgGTmDLojXyvryuqgNvaDHydOFTyMfN
8JoXHOZohSNSdEx9hnAXEThz0ap4h6URBXOnL0wQnnxnvvYFMfHgZzW3i383G7VkuGw89r2jDh11
0ZmpD8+xHGBCC2jfr5jap1Z5MznuY+hEkhACcrOr2eaV9qKbueOHVrXEQQgsA0gdJCLItAtJWngx
BI88xwV3vz5AC/YtkwHyUlkI37OZ/jWqyKX/AzcjOtokmbPnKpFJ5DWPTrBAjS6xKScRLyknNiis
+Zi7/g98iPRG2Mw5XQutRo76hJWR3FrIBpFcGWsJSfXdubDpxwUqm+zsQ+05zzWjL7uexdby2IlY
g/xShB+Shd2eRGdsS52zcWPwt5m23BdQZpR1m6NhOFAAtNWQ3tZtneDHgZHhsLw9uFKz/cabnhIZ
/IdQs23p/FjKLt6cisAaN+PHqDP/JPBljsW7KxzgEKjBBqMF4C7uu8J/T4tePVmmhZ08be9Hrx3P
hd9W18lnrcPAnAiu/MsjunOzrDFQBfsBRl6QTYXKiiCZeUZUadEcBwSIRGOL/MkVejvN4DWB5PBZ
CfbRy5P3aY6Ge3DaZAQcEYpAvIkxh8WYZIrR8s69XgcEvQFIQ0BPNuYOtkuywkYffQxXK3ow5xXO
XnPBqaDIwg4seeMhbIYBZxvH+jJlCltDN7EBQJy6SRySIYl8LQ/z6DpIu6YHGJoG8QgxdlbPn48V
HMMmt6AcabxvkVy3NBACdqtdya0zjOhOVUCaGsiHRkNIhjXVvoAarlLWUw7GUs+dZvoRSnTpKzRZ
pKs4Yrx0A12m0cFDJ6U62xSYuJGcPvJ3qAoc95W8HaIZcfpVrWYVFHJ0rg12CIZqU+cri8CB0wyX
clthZN11/V/a+BqUdbotlk6Sa11grAYaL7lMgrzAyOiBuu5jJcCrI03op/5QhR1pCdWwVbywEI2I
pQzj29pNz8TnYnZOHLIhJjyVY3ZuGwXQE8YpPx5Ciy4nccAdR8VTJR+P7JjRQmT5UbesMiU9cDmT
embiANjEmRBHD1Sm8ou7aDSPFFxGIApQQ41RnEdcYP5CTr2TbOk+lpO04xshoKjRA8BhDsMjCMIL
qdgPcI+/ardJyUeCdtc39Q2bpNly5aljNVnU4QMq9eRgGihNBsW7FnYIo3XeHktGw4cwETwOVf7c
dcawNROXwWM2cWRWKznHxuGEHRCn59EYfaaFEn6cGZEJAIqQ+q9FBaweNEaaXTKMX6YqoeO6jo1B
J1uyQLX1S9X06tB6o9xYLKYUSkrPuhZOwrg0aRV8+OhbtdNbxxp3hDtL9RK+DDPmgcg1/owGaIdB
6xWEqefAhNkhUoZ41vroJpvzZU4fCYdikcrwgYEA2jvVX5np4zPoTTRqS/mgGaLcDOafaIkrEkcm
BvLmM+iUdpesNG9hmowwCVKHA+e/RA5+0n7RVwr3bFuP8OsmaMSlMZ864RyTunmJQ/3jYlDIYwHw
G3P77DDenDTgoiz7HCeTTDmD7GLbaEhlC6Et59gqEnQMBJJhZk8b7+R1EmluznJFoP2LnIelYJdd
sZdSsEdY6PAYANTxoe2/oQ86I4n+pEn9pnpeiTIzrtayZnfyLlLD1E/SL9hsouTfaBH9JejrOu3N
2ZpPBACpA1rl57Y0syPj4Rjqhn+oED7sIX/swwJVnAHk91DB7MdMcILpsBywxn40ZvbACnnnJZ7c
+po7zCwkZorKv29H4q+I2LjUMztR7c0wMnkQ8H/rXZ0IfIKotfYkvaBcpR+CGMgjwVuRPGiKLJt9
ev5vbklwtL21bx8RNI7RoSoQ+0+KELSmpPLml+C4KPfMMOwtkWMvYmKGJ9ICJBYLJD26w9lhtUXu
FJRwuZ5MSZHgVEvvMa2SOqjDx6JJT7opqHuREbfcL1k/gfA3C7WikkMEqU5ArVvHrHWXaAdZsA2Q
836V4A/3lbh4lYOdLJpNAj0QVBbqzk7J0nZmmexa1h08EWwiUqXYxFYR7VH5E+oU8ZCYs+kwMyCb
pJHiFGPnXbTtdFxiaj76j2XgRnUhlCMvvkG9dzvIONupkh20jVC6tUjsJFz1Vle3TSKGXVRybrgu
KICuW5f9890g8h8YdYACkKs74qG2xg+S0MVh5DwlLqn5VeJ0CZkAI9FpXVQ0u7i+rCLDiGfo5ENg
czP3NXOjL9UjnAob7xNdIpxwhxVcFptq09G/0rWz3aMfS7KFUGUeDgv1tJj6C1q1VW2N1TxdL1aP
/qlWBByY7I9HgCjVuledZRcdylHdkmbbH4XOcOwu72jvoP+A9GMuEGGAHKJDF+riJoqzW2SRhJzZ
zbAfa/VGoeIedZiQYWm9hWycU0rCQ+MQxqQ1ZycBTzPKZW1AgR4kV+BcEuMmGM0l1Dq65Mh16IBw
f39j48bWKhCMKR5A9Koh6nDOP0d/L2UeHTCXgT4I4QfSkUAeLGALrdP8rLTuHdWidWGcHoCQ2WFv
YRHF6mXTTX20afPoURY6vaZ0hbGc4fDr5a1Y52POSH5CiUZ9pbtwn5MEf+xr966Zp1s4A+ZWIGRI
fI/dub3iC0J05nDM2H+LPaZWWkDJksnGZ0nMEXyvHLKBQWx6i9sdj1WGzbGYgxiz6lzsl4HQmG4N
cqqsOSasvCYshtEm0CMfUtutRnG/KYYBShWA810HZbZ2V4ZK86dYgK1Yff6vle0rzvZT6jItadNY
bGFL73OtDYSQ8+tk8/zyHfsEOegrBtqpEsRv2FtzOUH7JJAxZSx3x1X3PAzuT4c1ascgcj9JAOm5
WTDW8S1zW0+cfDT6kYE2O5XwA+1I01HnfoK0Ac4T/e4z+j/4lXJd8Xhq54giPxX2B/Dh+4pi5xDV
4eebciUwmTJuLhpHWrUCwOs0OedIkFBQPFiN/5xk+i0eETviupObtp7QMEjmiqmUj6Y9MXoS6+qc
WUBT0dZmDES2ovAQPE0yCiaJxNFKGxmQEfOHG4/SlqCFOkRgkibF1bZv3DUuQYrBCnS08AjNdnZO
bLBmDQcL10fpMHRBteQPDE2x/yBt+FWoo+ej+JAgKnJTUI1bVnSjZy230UQUgdVNF6OQw4mJVKib
8TDHFJqetR0hXO8ZLd7GGe3GxMLQSxgUtQxyj3HRIxUV9juV73KT1x9dvpabSznunewhqphEpfqB
hDafy02i1TA+MSL/YEJ+LRKmLfTrKJbm5HUALniMvPFI3EK0Df3FPTNw3PR2ezS0md+R63YwfU37
5dT3UUQbPmGG3UGDdfeFVdS7ZJy9nSm9G/7XHUNr0MelwWmpYjKyxvJxXoH5TiwEKE40JgiOggij
yya2ecR30fiVl9SHPRFeRYTN0XZcuaoGzr6Dcg9+KwtkY5e0oj6MUv9Y0LeamBEcqXgzMA9q+6VD
TUuEXHoaiQXCcbFrHRzguT8p7lemgArFtI19eWRntJ3+FYKuewAvbHN/0HGpXTcVXJaC1Vl37qCI
cB0TCOAb9UvO1pIDaXT3KwODR84qbMwTGIVfEvH1Hz8DYSGd567siqNtyH+ZgTte4vHXJkZEcvBO
xJHbUcTIJw5fSB1lh4TjHI3ZKR1aa5sK8FKmb84n5o9kKemT69DnhpBL9t4M4b0DvCx85R5zQ7Gs
ZlCZGuiJ3A7tm8jR6FXsiTAthQdMAc+xZ7yrwvvWhn/bNva9uUyfbp6B1McWR1No/jUtijoYBmx4
HSw/zZ32gJbWPQQ1UeP4qLlDxxRMYYMvEAjyueOoOrhgJjYGJ0GZ5czXsiQMgBS9xYbzGHUw4Qwd
HUZWQ3IAz2GGwI8YGPt7s8NiGV6Jk2UF4iCI74z2Nkq8DxtENwwWeSUD6gdf24VQ6weDXfChntnu
+ZN1M3CVsE5Zqs2cMyOd6U2dBou/07K1wmpNovAJMlyyqRRVDmIrz2EJXFlUcGU3MT+imFSiDY/k
LgEzDj9bnyQib9Z/kRE1ezRrW2PsTpaVVaSRDfUm1pIfELNuMER1eo1i82suuElltXzGJtvKMO9P
5sx612SUjr99HjG48Nnvh4K65owUCBV9yVMMjbqRa4gwCCE9HQgjxzjNMmo3euowM6u5LZIrMwU/
8GvGZGbNdpzYsHmbN40OQjFfx5qnJgkl3jFpjS+TYykwKogQXddeEXmnpGpb9sGbWlaFEcNAdyj8
NTDMOUa1i+B35AkSV/D2OQvwZc3xFW30vSROGe0DbLzG9w/lgr9Lal0FqFI/M9ewgwqFq4VnMh54
VefeC1h4f5oKmVDqTyQRuMCYZDP/mEMBtKa0f1KdX2lBbwT60I3XpvqGGIvmNNnFq2gX82w4HC+o
j54RT6otM2HYnXGb3GVYX5oeZIjU8/wo3ivHjnbCmK2jTnj1bhy4j7u+ILY46evbhPfr0DRLsW9U
ATEHs1VclHdpHsQ2kEtV0xqaliP2UsmT0SePSgzEbqymKBAQdBtL9S9O+WnLSm9Ld8z2bXnFS/6o
Uz/c1darrGYIgVF9FylkFtKGYTpW1k+Rt+Y29kkst7nrxKDkrul5drRWbm4ycw4IN/RtzKkAbvC1
MLFtmujD8pwfNoiwdQpK6VqkQRPzuqmVEGDaKO8sy7y3JBmcheWSstF/Q+td9jP+qWlCRGAZzSMZ
I5oWHsnmrMUXCI+E5U4KK7Sx0kstkQvBs9mz6CQELTfElteb4oMQPdZXJitsN4kv4NqQdQN6X1LM
2OMA8GN0mUPjkwRZYETHrE/u2sF76upwxQ6BJfHZ/SRtdSh7893XDfRcgFaYVvwNS7YiUFVMYEHE
RTfMDSPCIj12TWxdcQAno3Sva9ABZDr3aNtUQllxmv3wYpSl5Krj9jOMFPyJ71wlcmbqPOQUJ+ZP
oC+9BU49AtMtWrrHbmB/t75lsPgXErdplZAKgH9M9R1myqViOE0R2TECcxTRcKwV+3SHFYM19W9W
a/hatOYx+x/uzmtJcuvM1q/C6OsDzobbG5gYKWLSZ2VWZZks03WDKNfw3uPpz4ckRyI5R9TobuJE
iB3qrkqHxHb/v9a3xvIloukxIZpB5Zqs7QouSG/R30f+sKCyT1FZ47QxZM5ewY6WOcIou+/XXSOm
E+X62V/RFo8Ik1+r0NyH4PHvLcu8LqvsBa1UsPQoBiOeJYiz5Ey8thG6GcNLOzXODq8b0MEIgXI+
sN30CXs2tHuirMTtyGbFte1ig4Hu3TRiyIEAN64gLFpLtEX4HAL9BDvlR3cjzDpc07lk6GBfAEMp
ULwBeAF2BEeNi4ZVAzE/A620CaCu5NZODaRsdOZZsh4c08L1rq+ki+XU0xMEm1Mcbe2qUhsAgSiY
spy2fV+qa2PW/ZudBfWt8zLuofCrB0XAAcAiLC4LR6KfSAfFiY5+3dSo29Ewbip3lxPMwMlN2zcy
IKPzJGcVOpfFaIaLXBpMjgvaw86Sq9q3WMDS4VDl+qzai5d6APNB1M0O3u6wgkNHykYEYtcwwaA6
pbzvAKjVyJN3BL2hLSICBRM9JzKSFch3Y4bNw4oJwWw3gzQDDnzmEm3UpymxMtBGqbbSJLysl69G
WKebCRjJyij1GypW7jrc9A1GJwLMwXnJAogyCmLINce2oZXqE+m3wszwHWE6Lza2ROnO7Ezma6dM
iW8ZBpPi0RYsHrgs1redlnlsiJtx5/PtbitaTPkwbZsg87YE1u6C1kOJJKdyhfRhh43jgXrqyAEM
RDkOBJwAPacHmhuLvqE9y5i9I3UzJWCAgkUvo1PlxMayJgqZogP1MHJQ7Y1vmTgGStZBi+I8TqVX
bKgw6dP8NUCgyc5p09Ndpx7xQ8oQkl8vH4RovwabI3I+oLbS7ql1wnYrgic4LOxZM/UywitcTXOb
U8UlW2X2IhuzwJE/0RbdCpIoCJo+cPrK9m4vj3MEATsbCR/NWYvRNa48zNoLs8hv2AMRqIIDbCna
9M0o8bZXiijO3uiv9Kx/Nq7BY3Rb8NE0+WKk25YCHu8O1wnutDWQCQ03A5mmRUKgHWIcExTwckKd
yfYf3tI0ZffCtrztuBSpDFftwOYZzIm66ifcaiRLbyL7cwC/AVwDf4zwELjQZ16mdX+lasreti0V
9UmBtBi3Ba4EzfSjc5YY5xE7PPHx8V6LPYaQIT7i0UTovBua8ToiKmGZRbO80KVQlQIoMyU1kgKb
RFvAQUvE8EVaC+kmtA58ti6UG6YeFoTo10nLsPR1Y5FwYtUyTumTnmgrpfWICZhM9BgPqrnprOh6
ShjtyM9ZaIrpSScnNOtj4N1mf1XFTBXKsJ6Y3/xlUIu1yjxgmdlDSW8VlnWFKLqygGEyj49u8tLD
v1zF/rWryw9XgAe08nFl292JA39JKg6359SpVermT4ZNfp6jCToCBsX2oIGhVxEraBn1yndR1DHx
3VeVi1geLlxOoSAOiZTCbsHhzLFPbcenKxqKVmVT0YHNbnoP/w1HGuA8AKPaiJRlma8FhR0UfILA
ijV4D6JoodA0qDYqP0Iw7CCgrEIW927W2kp2+qb2aZdaCCK9/WTDuBobvOEjxfoVvP+dcTV/ziQx
IOEkTybM0IU749/TAL1yXD2jpORsnYcfBoolvc4/8DVsYAv4pLkEx7b27NUEmqXSp2PdVfaehvPU
k2dGoLAxEvyOQ2GfY541UYtsgpIrQsnzAXilvg57+COOX58GzfwwQRLDdkk+9ATgQiizl1mq6loW
o7G2KfsjqzSsHr1A1RJ05uGmcMFNbnybAkFI1jG8cyadIBZy1XSofjQ9ec8iui+9pzQmVNpyvcsJ
Cf4UZy3l4tPP0b99++nf/vof//Yx/Lv/lYPJHv08q//6H/z9Iy/GKvSD5g9//et1+IH0Jf/RXB72
t1/7/YP+es5T/venv/IPn2h+O397Xl7+17e3emvefveXddYwo921X9V4/wVJvrm8Bz7I/Jv/0x/+
9HV5lvNYfP3l20feZs38bH6YZ99+/dH+8y/fHOdyoX65TvPT//qzm7eUh22/8soP3/74gK+3uvnL
N0v+rEwJM8A2LEu3hDS+/dR/XX4ifhZC6bpjGLZwlbTlt5/g5zcBDzJ/th3b1R2AerZuSsWD6ry9
/Ej/WdgYiVyhHBOjh6V/+6/P/bsv8O9f6E8Zeec5QUL1X765tvntp+KXL3r+YHTAdQMap4FpThJv
bZi8UvHxdg9Ghl/X/w8ZxRIKRlPRuOlSb2eEIUkUnoQvU6XOwDqhY+EPMugEdY9WzFJefUenYoSr
CposNHQmtLIE+mLbMKGGVN5rBYtmUsn2SAxdtxcW0cOh7fkrQ2bGhvZ8uysbzKjUnrO90cOvJL+Y
TWpgTgh7x9BaRQAz7qBfVctSDQ4piVazE7Vfr21yHvZE6IBCwZN+ZQs2AbRKFBoglgTHLzha1aN2
3xXW+CMdg1k5QyvNUlG+7nXL3oxGEh6a0VVUlSYXwiLpjVFsEYJn9e5n2eaYvE2HNamULLSiUWKT
hC1RFmmF7XvMngUEiZVHk22Jf5Jzt5MicytS6a0StqFg2sgZoqKQbQpIVzhFwXyhH6wfzMhAlBe3
zZrJkSr8mL0TNxWwwwCcQApxsct9zpsJcWjorGsse4YnuViof3Ol4q3tImANkJyj3Wy7ldHSnYhU
ZK4lhV5c2J65Njv6CZPMxMEuPTQpBNedUIQRCGlCncozPEOT49W4nkdxl3cSRdvEhQh964MonGhj
N7K41ZkR0bZloH81pBDKw8ho6GRXKR8PrhbfOER1U8QgigtSGpvtZiAdoPENOG9TtsHSV64nBL6L
jG92JRJc3l05WjuAWFD4QrpLUzC/AvihjmMVHgpamjyXqJDvC6tdJ6VotlrSpjtUP+ZCYA1Zg6kw
v1fgCr9npQZ3Liyts+9V7rXTWyMRg3GI7ARS/HVay5EQjbwiS1hT9lNrI6i9MiEtrmytGw55POlH
1erOi63cfhf7urpye8f6PhAect0C+cTBYOdU0UqLgmqUdmruMZDlmDUcSmOXf6wG76UdKwRbSH8C
oM+SKZpUnWhTM9he86pOQPSG9qkyyIBntUbJM2K+1eEZ0jnvvR43akiuvNkb/k1exKj39Nh1rsWg
QfhsW+PgF4G474kXvYa6JvawVwrOCFm06WEC/5jMjvJwiPH7htJ6chYeS7cxg6mjqM+/l57jHwl5
7VENqQnD/ZhijXF8/wah33BisqDCodlGuytcXIU1fn32JmZEXEeSQhXIDJuOYzleo31Cbe9I80rK
0XtoEwQ6TaTjR8CX/QA4SNvqFPMoH9kB+wYWrfzaTUuJk0MoqM5JUB0z0VElwLPXf5mxUNc9KLiD
ryXlbdE5yAYKE/VsRR7Ii/Li5A4cf/LsIZPRgKmGDig4f9jnejhsJq/sZhuKCn+QWTHcaf2k3TqN
7WxRrzFPdFWwRUHQfoEApiusmdSPpsigPpIVbUL7oTYQgUDGRSoeadeF2/ofupZGj05H39fpanSj
nZESCqbbHfZcxVUmeTeBZLKIsaO+Firw7+hQ9dtR2YDgMwTQR5ezy72BI0BDnVdNpA7EcXCLv0Te
xgkFWs2T5p1Kam1TZ5G6i7DZfwm7gXc8EpWIZR4i1wtCBCy43MlYbnK67tgNyaW0/L7+RIRAMFEf
Aj0KYv2VQw43E5v7GhgeUixK2alM14PZ9uyisaLZi67qyeUJBfRh+PLdW2EmDUfbyaneEAKz86G8
XFwFKe0mOhHFq5EaydpJrPIznuMtEFZCMcuLOt27bqTfI0npPpPIsW8lqR0bxLgwEksGCoUEdluA
8QMAKgibmJN0RAJzygemotDlaAA2CcjqKPJriduD3lc33LiMnAPLBbZNzSyuu27k3KoaMOcLjpTq
lPqBgmLdYY1ynDRFxG8TpqBP0904DWG+CHGNH7OpyECbjyRpgQcqGRo4phaysclL9htw+aNe7jNq
o4BMyTdGjJNriDnY+lJUy2RhQuHsg6ehUvpbS2YtpACh7dwCfSDS16DapV1CjbNT4NByZ2YDlf1A
BECWY6uBpzCmTr1OpkRs49gJ2T/G1rwjaxuE2IJ+WpBpEhVQjVMzpFKGFsFiygvNDm8++VMNJ10q
KddlPsejyFE/Ul0X91NKHm5XVCGHxMx7HFi54gUgxuCltqzuMHW1hI45jfsqn8ZnA63JISK/fFsK
Tb8FHoWVqQRj8K6h6XnwyAfE1Jq0+TqvyxiXBRWMmWRlIWVg1n9lDFXf+UnyWSNKpPA+AjvwDYej
RUnvjyyK2e3R6bdlDwydKwjQyqRABlupcRVhPJYM94lOpCPot0F7xp9u72KtYNOstx6dtTx80FMJ
ItM1rQ94porWglEl6zrKCebA1nAdlol6KRszPqCzSr7rgFpf8FjQ4wpLFa31cjZMpEF9X/pO8oWC
fMLiC0GcTMAOK1DRIhmrmzq7clAEkPuDeychpWQXYrbchhaywiniGNqCylp5vY86q6BDZHEUjuSO
nhLmHKu274UczSeSeY1NyFkcOoBdlhvhePhh2Br1aAQNq1p2VZdKSMQ+nUQjtskR4S7biIZAmcTl
bEJLTvdPYrAjoJmMmYDFlGysLoeh0/XY8TMCj340sdPdNpWjCJFJg2jVV0IHuBbG3AKC/VPEgWBe
cUYw1JC61UCNphTXjSX8jTUjEopaurcxaBjajeVYSMyaOohAGxL4cTQc82g1FdHEruGnzT4WLPDb
lt5byCkPGt+KaN1kzwxfIuXi9oRDYo7u+6RXYbcobVmcMAURP9t4KF6LJNGtnR4ZZkqNs7D8pWm4
bblpxoZVnD4aWk+t1DCNSszHIVRP2n4Od/4r45fFtPYJaXRrEl8PE9cKu3g7cZ30MR9vNLTjz30U
EEpbBwIhpVcBaV4zV+Dm1arAREvWk82mO02c3xhKp7+0aB29B0niI6dMvIG4d1z/gIknkdBImjTb
f5iK98z7wRi5njKDW362+/lvE95PK4KuhpoB2XdcfrSDhc6SXFk7WepAFAUBAGiOl339gGglIqLB
f1DgMir2ipBoM26qYlbofdXBvQ5lo/Vx/oGZjqE1TN11R052WN3VxUNOY8aV1UdgoMs0ZzFqj5Bs
zXyxSHiSXjyMXbVN0KZakKIZU/uxTJ7Ntnyk4XdQjX5lR8W5LOxHOgbbEQeu50/revooHbj2FIv7
CEqHlr3CC30hNWFlt82ZY3+1taLR3WupNXx33BVb28WsqhSp9yDCmEYl5WJ6MGboHWnEPOCt3UX4
RKUGCEOP2OVbev9l4OtB+zqqx7gpy68mwUfAvO14xgXlOK77QJ2MgMqJW9TxVVOP4khiyrTtA4cp
wzeDjtpKI5HYR7BkQzopbNiTcyij5B1lWbrpQ1sHNoEcaAJtDSeecAAEXAhH1KeZ9rcFC+CyVdHM
NC02tT08O2Z72wA3W05j4t63sZyZsQ3Zaqoax82EEcgNffs6IZ30rhG+joqLGmgwgVCw88RdJ91k
QEdQWJRV8eSXiJTxcDOfwY+gfdoGO1KsAPE3GlDEGvc9dYWYGAqWGkX3WzY115tu2IL0W3y1mYmm
1RrfG05GtA2w4zc9UZ4e/V0sqEH56CXwa3PrDi8i+cZmdl9YPalEuTusst5F9tl3L+xUX5sJXEaM
ylOLphvsMmBfTA41Ih+A+I20mgnwW7UVqz1llHetY9uQmMEz3i0oAi4rOmR3RoSGzd3icIZFUjHT
m+3z5DOq7VyrN2GLSaLELLf2BuKuKqtH8m9SUJMDrXkA0XhciFlYtZBiWuJ7F7k08zNCWJAuVGoX
vmptTjbqfWIhRjY/VDvlRWLVuWh2iww4hZjR3KEr3gaTFPOpHNAONjERKonXLmMtKfZYw0hZEV68
7srGfnHpqZ0QbyhaMTFpco7Wqjs7GJG3OZ15LQ3PfsYWMhHpwnbrOLLhvke6Hr+LTMBfQ/v7Vltp
cQDU6C7YzPlySSphSkZ0kTzGmqXfUIOH+dtmJGlsa0kvnrYJPjT0b8OeM3q3biahn8yGYiVAQMrF
XuPJx57wZ+6oVO4kzQ6ummF767YDUw+32/NwjofuXDOI7guDT9qbXrwHI+a8YwDyEJgC/ewhFW6c
tEieYRgRZiBaFOWjSVGLnn5FfzyN2G/qNY82ZlqHalR7CuB5P3d5DV4FJcQmG9JK7U1rojmG3PZc
64k4pEweOKVkBB6tYHxvfHJk6hsX4NRLNRkNbqRMM6CEQKEcd73jy+/l4DVrpAdkK5pOaB/aQGkm
PeZaQPlwuhA8FNG94d7Tu+mZw2+dE+YGswPLVwo6uQHCUtlKe0UVU3xmnqCphqlnJjWJae8UDTt6
pfLsAVAIwRAUpjgWF7p9VTZZscsoOVyNbeFRwkU7SpeprKkiuDn+EfB99jXlN0a5T5EAlaell9vJ
pWLn9rOUAfMRbfOJEMqRMAvQqt4GqL1Phiw4ZiLKUS1PpoZZpQUCog1vZQY+s8p9JBuOGz46NNMJ
70DzrQGp/BLGjDW0JrI+kroSx8oWirp44BeHij37tWlRP3M4KK7tcGANGYmZoGvoxCcDpND3SE41
QFMR/PCkm3ES6rk/IC7e6K2IbjEfTFc8CumcHY83fd+OH3ojMeuNE34FYkHKVW2kyYFY7uHU2Prc
Qic4Ioxr62pSKBNQn5dXE7QfHKpZZj6Wkz28YviUJ3Yf06Jj7wvvMSpYRJNwOUYogfqUtidEhSk+
NYWH03pSNW1Lp3IXpMqzfyy7pH4M81GeO6id7SrufdITxyEvQPDVxalw6voRVDARhQpWSTS7ltQm
wKW0lyVd/hRWFv3qGHUCjqlGf8MAGpJrmPgTl0JTuwJXLuFwyrf8td9VLnetGsktnNo2OFsVXbiV
rEIYxxDRMCaKjHTbFGvfQhiG2KqeN7gMc3prODQfi9Q5DZGBqs7GxRHl+b6ZA3m8TOckYs9PZaCG
LqhRLQdJRN/CM8j0kLpgQAituOGX6yfN8tMHPWkbxK8mdWkHecrJ7CFp5q2ajvNx6ztbCsyWUTv0
z/96RfR/UOukQjiXCus/FkT/F5Y6bfFnpc4lwQuUf39b6pwf8Gup0/rZtoRtKNMylf23Mqf5s2Gg
SHFtZbrKksL9W5kTee3P1EZ1w7UIKDFs3eVRv9Y5Nd342TKElELojmsIcnn/lUKnYanfFTodqqim
Y1sAfRzbMV1TWr8vdHawXXIJm3FW3iCsrki+SaPnJqmuaiz87JRvdEJvCRcAFhCj+6I6xslEeN/d
oLsdewudQsM+bpLxO52FDenHTG6Je54c1H70EZGlke+gjx8tFS12727IPoTeYBLHxPTFu2DqD52C
QeLVJu2SgD+S8SlE9rQMPezCbjbelZN1sITzjst6PmbbdLTRYtFzm3X+efweC8TkmFq6JdWuZ18a
xyDmdbSW7l/eTBz7bA4L8SoYJY3a+V9BC+/nR3bhJnZpzKLPBow//7jRDrlLHktGjmie8pSDUQNH
KdnKD/EAPwmmA4ZeWnyUAGFsrI0ixXuvoOYYwyz/SN/JiWLfXJ6gc/K2ymwzDOMNdcu9TNTN/AtT
ArIr4B8dHcLY5bMMsnZYaOLretAJBJk/EHxdBNjj98nheZmYO1CwbA/xyn/OT3J59jTpvihirzK8
P/ja9XKpdXjT45E3HlnFdZ7Wt4MPRU2VQLlLtEcxFn8v1c7gdJdN2AquthMuEUu9Qyr+pJz6UAbh
OwVDiDd146wG9tLrVg/eo04bN3qs9rXTn2yS86zBf5eSi8kB1llVJVj4KEyQ6tJkyrTinnQsyl9w
YJZWKnhzAfvX+VO2tkuVmMOjPb+pvB9eil5HOVq5ZyDl3TIo1JKUnByHPV+KRp7bwFoCmW6yD6Xu
jMjdeVxS9Jj0CFBXkJuX9KRRBGysGsiQifd6vpeJiHm/vETZ+yeOlOdovqpW0x4dEdBAJTKal+Sk
tjF0ue4cbmVA7HyPsfyiobZNJUqcIIneUV29l7jti3Sbu+ZVCmMag8O0UeTsUooIFtl8n9QiB0Ct
IWUt7OcUzWpIFC1WQPsm0MJ3b77r5p/CzlgYCF0Ri/CgXx6JfMCHNzvWBWaK+YK1LilxPt8Wg8xZ
ZRWF6q6Oz52FHgj0aYM1ZK21RPURYvIuG08jFgX9rONcWUHFUMZWxAEGNV3UUD2buMfcclUMI3gW
QUxY22wuT3y53FZlwsu5DsrpeNEHxSmj4PK+QA1xgB+zk7BOl3erUQFbTTJFcaNzcuf9e0AyrSqs
141Xn+3ZuP6bafTXxsxvGzH0en7ThplnJ9uyacIIQ0GIUnPD57dtGEUcmDfNjs3OZpLxUrmnacT3
pDnny+v/+asx5f73V5MmM6vUdeE6f5gLdUMwB+kJ5tuRkdszbvxDEhugLnHLi9y51jp1nm+aP39Z
ZvM/fdn557/pNUEmq2swc3xIRxHfGb2Hc6OzYbT/k6up/76r9evlVKZJ+4z/xB8/YJ+iOQubDO2a
yUzUeefYDhnY3nnMFV71gMiGZGL0uwyD3rJuKBYuTSs+Z767//PPrNMq/G8fWtJbspE3OxKr9+8/
dF/Ula9blGZDz913ZHhiAiHVm2l7fj+0fuoFTNsj5aMfCVGH5PlEvvU8v7vUg2KLCqngJnfr4SkV
uPz+ybtjsf7Td/eHO2GII45GgvsujUsL7ccpLuj6X5ayMrKhibl4Z1jFomLcWsaQ/7PXN/9fbwC4
hM2N6DqGY//h8riTKkziGDH313JfVzWtfUhQi6EeWSlnGR/5SyFqquYznPM8OvdYu85njaN9CTwb
t7DDVnrKzB/wSs4c8biF3e8RuoiFih5saZz1xjmHHvp4+lke8z9QQzRsLA8sJICw6yks12RSHEVt
HQgofs/mZWJe5fGiL/u2OPXBdIPwmC1pxjSN7j9apCWyNpkf4lDeZCoxKS0ZpHthjQ10vmi/v70s
KbqbOytceZglWGp0EJE8/Hte8Lsj51zedsG84+P8bK2TldWQI11vOc+iSDqg3PJ/2vitsarXcP6o
+PvZJtjyRg9GTgH6W2HdXJaOqvhKdHmf4v3vkPsv1LxYxUN3nuzklFjyXA5fBjDfBUg+VMiutx5T
kqP6huYsUuZUu4kYHhAiYMjqTxANuFjz0jOpeAJcxF/jyyWzD66QH/h2bzyLe+LyMvNNfNlRabBq
l5TjKUPPvV6upJpv3GC+9L3tnHEjtRbLsFt3O2Ri51+2N3bHGmoQTWDri5DPe1lLLnN7OLsosnp+
NOw3to7LXx7FGiKhhM93xZ+PBUOfJ9m/98IvswaDlInYUa4rdfmH+cnxSrSDNpzPy06w7VIM/aZ/
Nzlsv4qYiNEI5xXZrPxNOHvpRO+qV3eBByJ6XrnmSxFO0xcWi63iiHrZssEpubWy8GE05bTDj9Mt
K8lXfxn7J78WLyjMia1GkkZfl7wal5AzNR9xw/dGm+eGhivdiPRmhljBtPvlofPGs0/HA6egXR6G
GzvUb/yYBRXBJVfN2smUSuE86XVp8t5Mmo+KNzx4Hd9qQ2YIKqfh1RX450sfoWTynsxXe35TraJ5
a9XFrWAHNLD8XHaMVclaGXrzrV9zE/qdc5dmyQsu1HpBx6le5Ym4T/L6wBTIWXW+ucdBrosgeOmH
jRng7ZzvZmee9jS/fNXwa1dwLsuqOl/udbv46i2IMnYcbHvh3F/2JIMbgwyQ94nBOBlDdmq56yLD
ss9i/krmXUZlcncmhH1Wm9wg32p+eZfFS9kRnxQmHMWmI5mvrHJmm20vg9Ew/fd5tujnrqVs7nre
ycJM2XPQj0Tf+FGYM+V4HvJFxWVpe+e1Lsfl5S9FxNSSdsM5q0BAzj92Rm78ZnaP6QdU2tUiVsb7
POvoMTuteUcZu/7nQEU6FNqbOb0gW3zIMgYcv6ONUNhtFMlyrOlZQT1AiICGnQyATM43PpuxRVrw
mlWHH3RygxMxlAuyvqdfVM64txWa6ZfGZka8DNPcwKui2H0VunZLa95aemX0bs17zHie22JgKaDY
Ajy2FYXEeSANYWeh6To1FfpDrSVy9XJGmY8J5CG5gFO6tS/0L2lqfDMs1/QhzpeRHZpgaPPpqwn6
Iy1QuK8NN27LV0VH/KmqzAeoP+8JRmzUXVdOmQNUmCehtH9SZf7WEyW+ulwHgo6zMb6+bGi7iCmV
VB6qe9SCK/gwQApoec/36GXM/0uKpn90OP+tDOn/N0GTzdSG8usfCJqWiKKqt+Sn//xRhR9v2U/3
X0X7noQfvzv28wy/HPsN9bMlTYtTuhTI0Tjr/9fRX7fmIzw0S8NGycTizoT7q8KJkz/iJ1u6pm4K
iz/ZEP968jeoFwhbF0IgzkeSpNS/cvCnkDBvIf4+rStTnyVObJd1NhlCl+ZcGfjNtrMfJGKXMoFW
beyiKVs3eRfOTTQgxIbq10YMIzCWG5WG/VOV+tNdG6SHNNK7J0OPnWs1Z4d74UV+YE7g5Y0nxaG9
j3tvH/YoHRt/eE4G/7OiHbzHiUY1YHyRo9avXLvjHG8m/pPmN+YemADnw356z91yuEkHXGD5pK8t
c/qsO57IQSD7FLRGum4Nd9he/oqslFhKPWwJ2+KnHOgUJYUelIuMixXirLsST/5pGqtHo3oa+t6+
8fsifn4dBK3KxqZSKNJx3400TUoRffL5aDYouR/I5LiNQ95aVdGGc+E+Nai4nZh0FagA3mMj8UdN
NaGsSdFF64J5g4ItMp04ujIVp0GUx8GqreENaFA8wJYNCD+gRXIu173NHIF+ZWKXPVz+0Kimbmqn
0FlJSR4eiv6UAp66KgTedxfK8TpEdg4Ox8v3XpKeWL2JBZLpfRoN01Omrgg2h5w7xfdmtQUHWm3o
zFO/1yeQnwFol8my7j0xjRDIIudYRSZ4lwrjmPRitjpOdVUZOXYJYwQc4In9GHb9OohY1G0HrYJC
yGtBpuAUENFVCAdzHc3ogWTQcyy0pFLkPrhHaMDGskn6bjWNGPNdNF5xUeFQGoFWNQ4xsBibbRpv
ZGYmZH3SK0gsll1cntB6YfBZr2RgUvAFM44vpflemvGbzZ7J6+jzoPQikDWpbkQcEyTTdsOyxZep
qlVnxA9VVZQQFwp9NSpS7CcTK4EYmvu0cmDa2OSq5C5iCpxH7GuxmAcY5agmEw2lCRgJJoGDaQYH
NcUcjsO/vzah5CwLDQYsSrlVjJd5RaomX+tMp1UCauL8ZdBkQtIwAH2nL7suav/Gg+1OV4zQy9o9
XZPH50fTcnR5DqU/2JaZcvCOYI5Il8BzAJhL2h7UDngygvUI11N3VV0dYoYA+4vytjHcL4D9bL7B
fHvGU+aDXCY54wNVzotXDgwl4i8LRHrh4If3UZ9yb1HNdSEAlMH9xMkfw9GxG5v9SJr2IoqVWLnd
lGxlTx8PW6q2L4ynAL521NHrCFS6m+R7FNo4uyINoCfGTDr94SqBC8IZqDtNSXybj/1VnjpyXQkM
YzneWmV1lLak9iRTd9zHg7vPIcGtHUwwC883z5VPcHBp30YJmxMZWZ8uOapoWZZhhpOxionqtKbS
AEFS1VejSXaSRmN7IU3vo+QYgg8KHmrTIbRAPXnX0mHa1Fr6anT2KTWKc52nr+SKFQe8fuGuTltk
/wRQk/ldQlDKdR2Kpn7iSctWHXH8BVd0dRU2teTHlFLoS1WwiW0H9G1sUbokuAe5HukTfMtHRwXn
Nt0rPW4PnfNkZcAyChcKQkUCAfu3fJv4gHxQTgVbLFLRuulHRZR6iTukkI/OFGwx+DCNIoTbxFoY
HfousBESgQVwZJsdCmslg2hA4cDtGVf9sdbCkqbAlG3l5L7HjFnSKZAS2v2L6TifM9c4M/O9phcd
llj1iooh2dUhXSqorw+ACTGV9PSDOox7tJJo97cVO8d+WmQFLrcyvkXqYxxD3jcdgoz4FGLh8+Yw
8l9GgtBGVeF3JsdBxwpE0kWjuxV++e7F8NVNl0N587DE8p7zA0K9eEY8ltSzQJ1E4N/BZC2CJEf/
hBAVlWSBs7reNA0OEBKaKBVnJL5qxg/mDOCAALXIJqT5Vk2bbEQXiTMdYJhFChqJJjROY/6ZTax+
W0/xI0zGJ1DramcBqoAyGz4Lv9r1s5KE48aIp75dmbQOcVxkPvA36I1sh5deMxl0bo0jTNBiW+ar
qifFAUDXmZRD2vxGdWPoijehdYzlwnvtCPtc4k5JNo0gtwCCFS45W22UW91MbfM8WHM6SxSxbUzJ
hfIlFVa8Q8eW3j+Ks1mBluFxU09BZ93nmN7R4PQPjeV8JSRlLAxwC22UhLcCGMeq1BVo/QBTV+8/
+uGkQ6sPfzQyf0U7RjE6AXgJzeg1a4qWuEy5zZLpxZ2STzA4HmLOK5F5MFT2ncWICVrkySNdZOyA
2OiigMprKMdl6Ra3ZkZ6dnDt2y6bcmd4Jh8dFU0Z3IReeiIz7gzMiINR9FS0TKQwhbM4INmiXete
lLEFDbIFOxlBD7h9ItJ7V2lA2FTNFiCxzEMfoHfssANsBprJdDL3cYW4xp7kMulKcRUAqhuL8Smw
mod4sG41yzsLgeBy1Jt6GbK+sOzWp55wyGggECPAA7J3sQ4v2XEbtLi1YxhZCbYHTC+5oW+dbnok
AkVgUPXLjdMyQgYiIzyIIaq2ur1JZtfB1cMjbRs4CCmxXL0VrAnnZTAG8i4qPDbOk2msEpuoDPzC
XTKu2uQAdXfRdZwLs6IRO4/ko52GpYyupCj3YItwo8bnRuTxyu4MOIGM4UmHIkQITrxx5NQdEcnN
6FWoOKm1QSvEpItIdVW3yOiQrXp7d/ocSJ5bu51BzV7UxrZrq7WNZ0FcDQSlVKicSpZo0hkwrCZe
8wN3FaVtbTzUhqy5XY2lbHGRkKUp0X5q8NnK6BTUyCVIbinXpUc6V6OA2GCzPZKtzD4tz/JdCVNn
MogIDHU5K2qdrRDNU1g133u7BtpSTXd2nDtg+zrqON0LOU3O3vW0eOmn2oxyabqDaz/26JbWTJ1Q
aTUIE7RbohVV/CfXsPyrEfy1M9wGOuzD8YvsqmbtEmSzRo81z0UtpePprmQpAJ3dnIasrO+LuTxl
tqpE7TnxLqI5MjAnXi9vj/+Xo/NYbh3JgugXIQIFjy1B0FOkRFGitEE8OXhb8F/fB73pmemYfi2R
QNU1mSdj2k1PbRTcaC0JwHP22s29uAe1+w8NIyf1JJ/pjZjMkRZb2k1x4n+ouaw8jRyVvYq831fq
YQ+OjIXIiBeJ2/caLqGhCXd+oWMaUhfT0Iw92wTfoCdZu24lX0FuN3vSf35Coxzhr+GCAjXURvHJ
cKdwqyXmcwFEFTJqFG8aVt2uq77mCjqfEoTHpurlZebp6kxSOBzjx6HQuIQzgF9h/LJDYp2byH7f
J/863FKnsYl+c2uTOZN1pobc2bWTe0aC+RcnEcbzobI5aslbM8PuIRMizyJ9aFeJVV4Iiqx3wZJF
pjgXhRp9ZTrxsx4LdknZquoZyWTXXjSa3zXAO2yyPXPdfoPPCBJqyVThWcMozwYQ78O/8B8KXGAU
fRx4rLvBSuIxhaQqDnoW215mDc5GmLJ7ggwpNj0Fv06LvR6GAFgvByhlBwVayMXftds+2ppGZxxV
Ob0ZM2V5n7NqKgK64EERvj1OgPeKBMFgpd4UaTSbno/Ut0rQCvMMmDn56Wbq/IgovzWZ1MYqbUCx
hFFPfpnU9llc3O3Ij8IMAoQcCk9rrDPrhPZJDdP1/2Sb2By56wkcHdoYwRmKSFSJd6x1sNQyhFn6
yYnqfg0EP9nGiv5U1aFxHZSnOj7HQSTXUTqou1gy/KmsgfT6IfCqmLHJFABogySCdJKzjnpCVc84
RRcCZc9zg+CGGQWTy0rVD+rMYjTB9Ba6bv2KL5p0y+mWF8WS6WLn59DpVw2goc7i+dUJdNqM5gtz
NU6ICEl0gqagzn/bCbFfk4BzSg3xPGf/ChZ/W1tGP6xP2lVf8QtG+zpOiJo1xVcVQ4zWLKI/02xh
dOFV4AQefduB21fFT3CfdbhUIE/4JAmYbBdxRjtskZk4q3RgvzPDVGtliuDERKdVTVKQNWGAFK1F
tDXSmOleTOQSSpZdJ3RnJ9wIYI/RroaBwBiSDaKtJZCsG0Gf7ppN6+rjVneyWy5AEPZKz8M5Nk8d
fg92DXn6kkfN6zig/XIhvg8kjxGCxI6umORBq9ZJkPwJ5LksEoeWli3l45REN2Q9k92c9mQrGY/Q
CFxMhYVuGKAeZ77iQ1bgBrSINshyuWYbq+5whP3MOewp3PebWmYLvtAwWCzrRFJDKFx1x2ksor0V
WgfFKCYo8uLIerHYdnw7hED1r60Yyx3SfoghWuKrJC9JtSrwuTAT7uOXyprJB1JgK07AaBHJ+ZrV
TYvnOF5lonyRA9FUZjKZCCgFzCXLS2NVfOrK+FUm/XcoooKNb7pEDNMYxnwo6DutTVM1e7QijLcz
/YutSZk5h4LUjTX0jboaYbzGLyr3rc96LqpDRn6pwVS5Zlpk9vFvtEhN4pjIyzALfVRYn0nF56LJ
lmwW5MmkFCHL5jiiqlkc6q3V/dlEpPt9tuDt3KHfIUlgZDjYAANV6yLTJFuLdOa0VcFbSlrlekRE
kHfYkwPGlkkdjKvRJHFKr6onK+9y4CuQfIy+2ZWoIvZliGVAg3Q+c9GCYkPWQhcsJxLkMQsmp8i8
QjI0Vq0zvOmxWnuoZmNmyoNNpjke0ecJvndKP2nxUIB2nfm0krtI6ttgq/9sIx93rTHhUJDU5XEI
kg0c9cni+2LXtSlSE5CWWUUIhHDfpoQXm05CfG5NYdWnf2nCgDVEmwiZOD9FLKNWNQnpp1ZMjGQd
GlaH09JLa6BASnDsFC1co2H6bWJL7ian3uZqS2XCTbXSYwSIA4qKkqA5fx5rjc0Og3LiSA6xTlLH
OJo7zaX5QSfZwaoYETH3yLicMtughp08y0mv5DldhWFQpKkATriBG5ePNDdI8wOm+JWAJoLgNBGt
EBc8OF0ssSkTfzj20U+j6M9xju1rZiC9KYLwTCRMdLAzrGMO+Q9wS0iSNolREPrVnp81pFOY1+sX
+CIlaZONhHSSG28B82EocOjqcfVd2Ip2W0XpCg+BCaz7zDpFqsZrGRrcM6I+GfPswSAkd66E1S7T
+aVNZOs3xrtTKt9qofxoAzkxeeAlhe5uJzweyWS9TSTrrCxrbAgOQ/oelIJDJgp9mYapr8fp55xn
GpbtqlwZ410p+TwVqyrXkK3s3KADLPeZqYRe3IgbONjrOBO5yDSjZofF39blp4nqm48OQ5+1oCFn
Xrl4qWnhxu6Cmq5CSvVrGFMVhTOiBSQXJ8SG2wC04Qlv0T9HPsXijsz6ghXgK62gqbTafElDUq8l
Yw3uH5B7Soooa6jbnaXj4oBuMQoVWV6pp+CE2pE1GQ8VzmzmGjW8pJl2Pm9zc9s36zwMO6/XnV/i
qpJdp5tYxjqsZWneHpRy3pOkyetbe07hDqe+7L0+yb/quXoXjW4jyBm/SHrUJ+2kUShuUew9nFm5
9wU8xdiKCWMtlM+BQQjPArmRSajB3kfGGbWGvXYZVrm60cEgjZ/mqv4UKh9STaRzlffzTjGIwDIz
1jCdxOeelSwMFjQ+DKMO+NE2Q49ITQhPELoVGgh95wCI56aJ/M58lLGLNw52EFxJ5awN1qN04mDT
O/LXCoLmkFjDfRaoi6z4p+SiXfczfvnMgSfnSvhCDGjWEDIeXQFBB2Coz5y+PHRET0AxEcxVqI55
14i4cz4cdCIUkK2+Xq6ipsvn9azhCk6msToonE517LIJwJRe5ncmTtz42E0mEkQDMmo2lrQZZzUf
vSLOyrh8jQ1HU2eC7K5yEfqsDwB99PKrADeF78U9ZrmjcEXqgCUchbjE6jMiPOIIavQoZAPoHlV8
VHEnVSo1gqNZ0UaWrC4yEcBGmvSjxgc92uNj0giNSrvZH/oh21ju9NY2/GOjTdJxnhu7DC6KGnG8
Bv8SlU4ct4K7duKkXqssS7zqZPej9AFz0Fs0464ISv549V5E+caZevvcttAhgdQC0H027Z3MyPBy
LMZb84RtMxhYlnFF7OXAneNkuzDqBg+HWZKTKWiNLDusrHtjrfZti+CvmADNF11Ev8hfPY4Cknrl
s5iaQ9angW8kZFWOsAgH4CM5wK1VOg+nCp8WsffaAGsRa2TOMql8afF1cycUwh/SY25wztgCnlaS
Ivcp4HFHzQxXT7V/ScuLB2ymDp0ubKJxQ8cFWlVHWq8rv53MISY7cKFsLQr8QU5bUBI0CXPyZSqI
1PhpVPDJq2lWH10W/NPy/oik5gbAhRq+4t/EB2OLnMU0mOw6DwjgrshHrbvszRnGP4mEaYXCnQZ9
SjtvVPV1m6KNLucKY2FoduR4hbNHPC6DU308Kx3RnWnEiTiBF6hlzQHQbAaTgtYhgNmfgHZyeNmo
xfMdULrMU3JX4SvKs7U7dk+xDvdJLft2x+CEOR/6/iQtwFgOKmHxgrsZHiseyMLLIpuUe8ELKawX
kZqMqxO3hI6a33PGkxqRXXbMi9Abaybvy+MMAXIgygWyK8y99pgq+YPGiwIPXl4Tp+RAmMYKA2IB
c7hHaqWgE5h+9ACyhAR4tBffaZ30HnNpckCK6Ya2GwFLA0yl1f/1C1IU1wygzbj5091OBa5Opokl
tiJH9WJXmuHFon+0/J8DS70VcmQONYqnSVK7NxhYRdjCaXblwUmBDMQ/GZkS8IP3ox2Xu6Q6SRXf
i96YRIyQNePm2GrcrkQ0BZ6DWkSWYw0EERaKMS4ywMh67QrCQ+zkXWpkIRYmmGC8NC5k7n7YR/GP
CZeAMoZ8Iqcyt/V7GGoNgEOmnRGHswIVct3HnbYLaKeACz4jZ4FEoocOYEpf2Iq9rmt4KqVDUE5C
BRWbyAyCOXCO6BEXJ3S5ohd+EGdo7jIXYBvXH790lZn1UesSjq+Ucwy5P3kwKPdBy4M6kBx2/Rnb
wEdkSYOM8fg3xnJMhQLEK8OXMbV4B5GRb40BR0fGySgUgIVTaOQbUAp4upJmAzS28QwnwWNT2Gte
ibVtGMuFTMpTpPNE2Ff49RZAivSP+yDEmcytUCWKHyYTBPT1mBCWngPq9B1oxzsRypOd4MkSOOK8
RM3nfT++J4QPshtQTR8c9eBxNUDrSfVDUzJJwiN5cUgh31iRx3yne6pcDBgzshGYdsZIcgaD3DT7
wxqpA9rvFbgwtKJQejAIcY8oakHvLhG+WORBe5WJj103XsZ2brewYt2lacbtrqHhyxrpx+7ME2+m
2zSa31FTqFfh3OEH0b/WHcpziIGNPWz5iTB0TGjeykFJ17yBL6GNOzwH+bIeYyfcK6pM99rM0x9C
p4NvcHCsMjx1FgMPs7tVQjs1wkp2jHc8e5quSRedjJENcIkF0wC+gagr73aiZeOrzSj0jICGAxTd
mOEt1rNND/+boeEAFhFZBDxh38QP3gQZXJV+jNZK0B76Tsl9W4nP8MGOQ5b9QyR+k8uyriCqgC/A
ZnhVUts0WZVCxs0oQIdbUqbDelyCwfXUJHc3dp+slmogDCpapAiQqXhFrAUpnsFtmqUR8l9UBkYa
vkupsHLC2MUEaEGB2+3gd1R4BOZxeMb6CXU6sDaQj4FurxHYM3Zs6hfXYG5tuDyakYR8lNH5GpVf
RLpyqWsRb2yWHzEIwnsaWDsSq8XHFJ4JfgIZPyGvjRPGWfwRp3BB/vDWvEqgUhYjX9dw32qCN8cu
PJc6puSG4ZwXxs61ivNnlgilp2QmzCre7xUIq+fA5AGqa+M6dzUxfCldl8KHpCaW3zYdvxvHyQaf
wMW9OV35xjhIF4vH0FDeIrvhTZ0jcu+arehAptsAEDpTLfaWDWYvzvaNyy5kLLZV0/hZUtM9dhyl
hEVyKSVQdkRDDnvXHgPK6qbHD0xjvCql+68KQ7Ars/MAwfPQieVcqbW1bZzsqxyzq6k3SyZPr24E
xjAlRUlRAtIvmCepTX8z7PS3ZOm7trroTsxkemeOQXB9xIcFxWmsDLDbM5goh1cdZV/pFSIJjpwE
AA55Bfkh9R0qKeaHBMsZCRlPbRZsq4oTfOwWawv5JEkrvyCIale1thnjQ96jbuMmrgiixzxbOSHd
fVH5PVkqVmMB3j7pY2Kc4zI96ILCSIS8UdZIuVd+a+nzFOR7lszswGpN+Kmhv2SRcJ9a1/ke6+Ea
d/V1ru1mZwI+CthMrIgsKvyqc9ciG06B5jzh3eeOZFTBX7xaqwZQu+wfXUaeW1ymb4LIYjPjFGiL
z37UvjWdmBxcwKs6zHr2E8rlGHPOc2QrGvWqscLj/SrlcZjREM5L7mGi0DRJWJer0p4WfRNCczeS
r1OOFtkKnE2IQT0U5Z2GYUdCPbod/TSnQ0XvKw96Y/zW5lHNmZppGG4Z8DBiW3LtVho+SuLxGMaz
EIziPzcj+zdTYYcESAxzjtDj9NI59eeUTdi+Z8jjQVxvq9Z8M1L9ZEIUW+P7QNfca2s6I7iFbX6H
PYUCSTs0OqP2lvXLkNoDvxXHAZYD2PI5/+qBLNNBxPYTE1Od9ekmFdZDZy+7ouDdKOYQezhgbcxp
4R9d1Cf9FXsP7moZsJgv553LTby1sjLYYZB74uT0ch2Kg+awADYNcYI/cVtYzHqUdEQ62m9qY5Ey
KXWPCEJSLgVxVBgkMzyqs9MOhyiOPqYgFttGZfo9Iwhvl5QzFW/cEM7nUltwpPOJgJi/OGecTu9L
epAOXkj0r0RQnKdmZMjeRi+Z0rL10m5hRUCOpT6q/ga57neEDbSJh0+Qoj9G1CknCGMrW6eDwDEZ
rKxO1zYQXv+CIL/RzMF7KNJ//LZA4aE1ktiCMMud8qOmk4pAj78ywq5eI1Le2xNvoMSrvDEaiiJe
zns15qyeVDbrVDn9SqjDsSUsfC5F6Qcg/NikvxRq+0ShS7J0DR2OaB3WyNl0LayGYj/gG1vIfvP/
CKOyf950UXzuayCYRs4g0tXac2LhzEjYjq7DMHzL4pkOjN3sPAJdrGFhOaF6I4mLTYSb8fzJvYOM
ndrx0hfKd1sGJzF3v9BgT6078kS0w4Ol5KVgSB4r6pWVGqAC9vd1XV9qkzqnR6GHGF3BPcw+HZKs
orxqCi2WS3GSZEjbVHvw5Gh+533NFavvOHgvisrX2Eyxe2aYB0t/zSjeOSylNf/pDyRiMfTL721r
UtZD9OfuHlclWGWUWeWqYqXM/OdLjXKG69pTS8XkG6V85MjXAiMV59FWz5W0S3jszWcC4CftxaG3
omqLU/BhVxVow/qt6t07GoRbKuwXRFNoDmgpSBn7VEgoABMIHDCdPzCpgellWgDhAh+gHb+04zyD
k8YJZm3qvj8CM+iw4wpygdUMD0i+ER1fYcbKtZwgMM/uq7mQDTRHEtGppCpLdBbFqRpsDG06NDzm
K/3O/A5GmO289RbCZjP7wmn3CROClLNYbiPjRJm+2E/jjW4Ur2wFCAULeTQM/RaW2pMUJJxhD9gq
xWvEG4cGYb5lYOxZiwVfJNlky4mVl1XhJ3X6SsAK7s1s47j6vckDeoNlJW0KyqchO5h6+pJglMNO
LD1BMBS33HjtetrwkLIi3gRG2eDy+InlBO9G+gRPdb6h8IuM1vBDsbwVCPU95fZ/CU8q7l5I++yW
cKaL/wN3uk0WQXceq3cwoWIPY+4W6wO34oxxgVYRAB6VCB7nw1Rb70j7MmafREzQHI2qdTWsdVTJ
bB+hV1oJZbkO/ZytX5wzm8F814QEh7R+TMW/RbrxhPDn2LhohSFEAwViW8kslBllC/5vOQFJ3QYi
pDjWec7jr6mk4dMkD1h7jSKERmU6vRry7mbTTXLTHaD+1mK+YYtnWODMfzdSPMAB1PHfANJgTgrG
2P1zoFEZqR2oSJvY9NF6y1l1g2bRfYY7/JYNsLdK4791w6kIU8o6cPfRbL4R3kMD2w5HPNLMK5X0
xTaV55pBQ0MqG1BU5L441IEqM+2pzfI+NexcQ8BIQ6nvxwBWSjpfw26gZwz7Y1uEoEPieZfjj/fS
7L1CZgXJnmEabAQaElf9Qxr54zTEKrCpjA1j8gJz4yTsfwYJuC71s6zG515zBGvkOg+s4mz4O/Hw
A3P117DKO4AQa10nryJpDrNF0aZlya10+keasXeq3TfKvhvEjMSriuBzmdswBv2xe86J6FraY8eP
Wl/EPF2jkG+/qpYQqOoBJNpXw0deLI8W7+g6jetdVjqRF/UBtFT3jDhtpxN8Q6oe/xgp0WrxxoaC
wUIn3iB83sDysucc6nPMSUabRHnN1p8qAMn4Gco530TdHOBX3/pOkg1RngnJItI2ma7EEr8NQ15t
//+aRJ68sVpeRgHXLD3NG5Otz6ot2W5PdY2mjaxucF1w3Sv5YefFzhEeIgAGQwTYlfMpNCXiib/a
XDLmkVCvhqh+D9T0HgTuc0lSA3+y5uOk3hIs8yZGuWsMl7Campkwl8I7EbFrZ6gPttmfsAJw7tbY
HLgxfTVR/rXZRBfBlGuomAWRuVvr26HgSE5088Fo+HcSgV/FNKIqlVDmfMew9JAVw54U5afVsxpe
viGuD1XNX/siecvGdW/Dhy6tHkksD9LyFpFBbNWue4AYsQO8dO6C7I5+f2fmuJwqIBg67yrmfJgr
OY8MDonvNOcUj3HRu4XXGI4Hsm/vtu3eLj7UuT86jTxUdvhjTBVdS7nPXUIgzQkYIIlOVKEpriGO
C6V4TJZxLIKc4dT0GPsU/u4o3plVT94cMNlLCXgpQ/u3cvghhp8G+rPH+JfU2uYzVGe82TxEU6s9
yPYIV9ZcsHdJLsZC30eLw1nCBasQed6E7r0mNkvBXo0OEYbBVO7shhOq4YWoxQYmA0Qf9aS3VeWB
5NGtNvJQ4nHwwLHxyPzeaAaQW+bhbsWGtLaAbU3k7/XlnvL6u4y6Q6qwj9DGel2+Ts30WT6YuRy0
BroC9hse+ehuOMbM5yd8HVrqqtAVSIUtSj3oXyx55UFToCuNBJWpXc1Ok2Mtn/ojLCcmJCRP2YgG
tLPeHxsZvpQb05XfrtkuwhoyDuBQsz1IizVKp38zgm0/6t0nGeDzLfPhMbcFQ1utObcFqwhL3MqF
ta43p5n7tDDTF7gjJ0IZvDijtOuhzBCG82u7Fpekzeiua3jLwOsSFqCxqXBJ+Lw01YRIyUm/iNqO
wIsBJyvWiVruFFs99VwtUevsdcNddkJ8TEtuulUK0mvK5dzyMhRCOgQFkt+hO1IuMe4+U19kRUtY
DD314ipEgidmQBOUP0pIlQ5VZWcxV5jgU+LT2RrFeHIX5lyg5Js+AIReiyuwf2pKUN5ml/0iwH2D
OZSi+RlwmqGxYiKjmvMNrSfcnqXhnK56lf0gMsT/RlreStVRVRXhDwz3l9ZEpaXH3bFWaK0Doo7V
wTkndveYKvfbIqqYemuD7h9MUXivKy4HNaDHQW8IyIyGkWiH5KfOF/7uxD7ffCkb9R2Bx4fUoFsU
+0gH2qcYwKYEi8L6HJbThynFmy3NM3kKbGHh6KVGtwsG/XkwySFv5bEMmi3nETzWpLvkAWGTdfDr
2rPKRz2t+tqLx29oRtLrqfcCJaMiQLfUM122CZtEPnvSlR3howuViY+YhRQgk5fRJC1HBW8Yq+g2
uodggQxeU/WQ5d0GCVRq6Iwt6Z6vY65eHaXcG2jrUDISdhUaH3UzLe7D5tCP8X2Bhw9ALVZiPGbE
0BL/O91Y6hM2zcIeCKByVCfSGilhBme+udDK3XJglRIjMyM9BTN/+AUfL9ibFGdIrvgkeuDI2cRs
HO5uWHOjK914jiLyFEej/ZzM5fsQfzw/LI/QHwOxTvy6nwgYUHazmQoMlZq7mlTtDmncPKM7RI8Y
IYtyD2YpxSk09C2B7/1xyOdz34VMYl2JDlZNjH0M5yagZjxCLgXVAuqcaeAffb48aSyXvSq56gTI
CsUJL3PFtzkNwkW8MrW7NiFdlGdy2fxkM7CAhKC/bkKqto3LIb+wCVQksTuKmn83svsLBt66oFW/
s4Q+22aQkyxjTzA5BTPP+VFJxkfJLF86sRgWpqVfTuBRiBbuqwKn0NN1QoeM3GWDhVPCUal3m2a8
9C2PsCsey7VQoLLB46ndeGE+pKnTz5raOwsTTwI6pxiKHcYAA7uL2V5n9XwJB/VZTQZnS+czexn4
yVU0pd8RcPXVMGrviCBCUkobknST8SPpRPBm22e0hPqZbc+qsq0LvEfsOqXbX6xO7oRdRi9hMXT0
isomVB9ZDuKocpvA5xbeViWtH1starvqMAWsNWdldM+DTeuPgtzvlqmgm73i2uk2JrXokFpEvVjd
LZFMGlQrGw8WG0HGTe4W/EXpx51h+OHEEAPn9T81AUMitqwViXUwnfOlZKt9qMxoW9tgvfiq/XQ2
yycVhVMaabAySxAexA3Kp0bggh6WB7Dk7M91dVxKameTRKRmMJxZh4EV+SERp6wI7DXOM6iPdO4r
RblEeg+PCiocN9wI+Ae6ADKbudpemij4IDMXunb6RXgaqHd9uMKaU/zUvSeCowvB6EOGsHTZEqD7
0CyPtQG8YckCoWoUtAZuyt1P2xfm/4Rmm0zErZ9ZQ6BQD+gebPR2KtIS9N/ZJ5vIl6GEVt1QnnlC
C/lcuSBlckodoS5gtpQEqe5UWXq/pcxbTVbPqC8tmajbWIND9TTHncu4mPCm4Ma0yUG9RrvRFRaY
LKyReG6IPyi35IcX2Ica0t/RLMu88FK2J+ugjM6D9aToVCWhhvBKD8DeSccp/Igdno3Yh0DkZzUf
FMYeikHUnL2pXNH5YVxdxoxNE3LBFxQ3e7dMP9OGjRxLyEOidDwdcn5k3byDJ8mZkrq+DVN6AZxR
L0xg+Rrb/NZkZmzD2PRzdDorJRCkoJHPVjv1dC17Gw0foRSZyaC+ROuBevQHWMmhpkQLoYKQNtrc
IVhmXhQ5nqjJQELYNo0tFNhRAKqf1X3ZQVEe222EgW7XtE82p6uvTbxkL1r34aDM5mh1ynXPVou4
pa+owhRkdtE/MsuJuQD8uCp7YF6s2Dlq5Ydm6YM/NsQgICzPOUZh8O3Qi/J4TQP5pk7sSwaqa7d8
x4WZoXGkS5/RRmYq7/SEHi6c1A+ixgwKO8UESR56aZWbJ6VwOCdQz0XmxPbE1BBzGgjihGb+Msgp
Vg5oTDdnr9PAhtq0ZkskSceqU9q/80zdUxvA50J5tSKwJCrbLk8v+GSCJoRXX3wBz+rWdFD/TBxM
a1TDryhmXPIH0SJNrFz0uv9BAECsfQe10+Zvwt8mp8g+14TqYOsYkPr37pm28Wsy1wbfw+JAs9Ko
OLGl84LhyC/s4Del6YszNm81EkR6hB6PbD0/UnMZGKJEJD/LJEF6U+gRZXAzoQodamJWM2TmWnGc
QOkQmcnkw1Ajzo5MCTxjutgRko8mmFV4O5251Sf657AwUIPXTzn71EtFPLXTIabA4GNA9zEugIPp
JiggUV3/DcQQ9ilEtd5YNjapePZ1LXrSIwbsoSSAApw6Go0JjpyJLCSCxt0WQN85lsJ0bna9VkjC
aKpDO00EBV1nN0A5lDBxAP+aZuy3mOXAcotRihjmPbeUcpeaY7mp9ZuLPB7+gvMDYla9DjPqIMUa
VQ9Fare3ROXQ3MwbVp4oF9U1xKN6cQA8sbDl8wXSuEe79zo6XEmJ/LBQITFPAOvQBPGz1cwOQ2MJ
IVNL73jzoQX2Q3RQxlMAlV32E/jxEokv9YTRVFQ7xA3kbLRyK8XcF5qrrnJeSncVbUxw5NCdyfGh
ksqd6KWe+JdM/I6Z0OUBWbLBIcLzdJeoKBqGtlaifRB9c58DBen7TANPVuOEsxg0FoESf9PoUq2i
vS2yirtGnKaqf9jCQeolnA83o86bS7YMqftRNvZnk1SXqVR+s4wxIeOXS1/H+y5gOGeEgV+GnXWs
jZbRGw6pRA22ZbLETIuIoyv4hVTw0xQMDOIC3bbWWsxo9O4YkgHehpQNyLUU2qYYl2fWa+5mmE0a
IlT/el3QQbXZHWOAtTawLjY9heqUCqDFgkErcLhNHOm3PmZ4Vxn4p+fcovkMOm4h5Z10u89OYTVt
z0vHdUeDongWzEP+lvVklO5DdccjAFdn5cwkDuoC9XfKUIyAipJzrZRQuYxHQ49mc0lNE5XVtHi2
I2xB2I43fU+aYZAWS1jB4JWKau9bY0BY1zIxkwk/84B+f+YFXbloJY5iZm9I0IiXFSqseOJyNlKD
O8Y3ftVaqr/eMX/LiQY7lCwKqcOvZFcPm7kPERMnRISIcR+DgQ9qfgmMCEi05nZj2BhbQnLZtaYi
mAt9RSejCiJHSazoqh/Hoz7G5sm2UCJVxa/ZUvH0kwv2q24Qj6ZEGECPBGlrJ5qvDuEN38iOGfFz
3/WvXDnMyyOB0aRJdhPeBVJaO7Ii1C/cYWRX5AXCIYIGDqZ0/IivdEWJ9juUNxfsYALYcadm8icS
pUZXj/CAMFZ2zylbc4XE6GBCvWQJ9EwJ0gKnWbj/XKJKXb8k/HPQvv2gRNHO6u4zGB7WIjfu2aOF
dnF3HJxLevluKKzrnQwdgTUdrcD8NcKSPIgmJDrWfdgt84yyg0GrrnSXaSVTORL98pBGltADmNdE
t3SGB3yfVcHRcI7YSFAKZe6aALBq3Wc0zqw0mEz/OipcFII82IuPU7+xqpNmIlzuefyMGtdKlTgf
ZMJfDQELujW4Vsgq8WSZOOs6KtAtpcwhZ1kf1NbYhEgvPeiQ5y4fcnztwzm1pOnTx4+r8DeM459U
az4ra9/30Z9c6jddyT6dBGGy0n3VnMCTNiBmB5LVFtPVyFSL2qXC6YE8cqbDIs6vecsguVoB50IH
R8uNkXhomTpvHSX6MYGqFWAA7AhVmVIpvwY5Gn4Mi6zWcMCxQw+K/KsrGeOmBk9ENzzTByOKfgtA
IGPDYJmD3ASqI6Kj9JloqHKVi+I+Egq1Ujniy5rO1qXPgOz45eRsg7pGH/mxGEzE5fwwE2M3ucj1
idj6BbfIWHlWJrxgw3Y2tEuUOsbLiGvLPAA1RORjZJ8uwjkQIPgLJA8spV0DQogusmJcp5CZS73J
alKvt0zXHyWLHF8Jik/LeZCznjFv1hFlxege8CNzkmR8SDnGoTCQW0MwLUCwhF1RWcEkjTmhV5EM
XmJAtLYosKGXa8dJfgKzKTaOjbivtkyGvO8gobBxGt1m6lhrLT1+XlkYTyaF4SxnUIurakXy0ovx
P0G9+AnqYU3OEUZKEt1RvfLpl/KTFyndOrG2BoF+GWX4R3rjVzOrJzjej3ma9lY5vtmx/QAtY6yN
KZAIchjxmmp8COtTm+rNTbft3QxImmrW8ZfII4wo9jkPXQaxdfeEat7PU+2ljweimEcN/Zgk+LND
J6gKXkveqrUwzDcH+DQ70AI5NsmL1RSNvp4x/7BYEjocZeQJwVySLazNEGHWoBc2/Yt8L7p425uY
CGsMg3LeDTWuy7Rg7Tbiu2ikSh7N8kDmNIiJCI4tNlVsU5bNbI/FgiX3QcRYdVyeBIvDYQSqp4fz
AxS2tpaUVFWeF5tm6rGPBMbZiUhFbIYL3iaUS1ZMMEt86DXuPy6tD0NvHK8DVmcbhHnmpJszhv2y
XII++D6i/18FI/ioGhZiTfaDEAZmqLaOxiew8vGS1xOsOklAUKIE2S4jvYw4LlwfafFdUqqeqJD5
BgybqHR8RQwqqzh70qeGCbPadlse9ZuQzJ0CRzSrme0ow23HnXTfqe5xVBZAN9mLxZrJ6G8iO7mZ
WMgTEuWVFfO1/zg6jyVbjS2IfhERULhierx37XtC3HZ4T+G+XgsNnuIpFFfqPgeqtslc2Vjl1lJZ
t6CuJLA0Z8xUx9dp/kqdAjUp1wma+ZGZDPF2U7rM3NI5moQBEAzc7asyLu9pbvwzC6tjsm0jMre2
IqH1BmsfXzLEW54Moq0tuF+yxtuhi1gUA5xabZ7UoVJ8jjtbO5ile25oF0Jogts2HO+uJg+mnTtI
1QhqTEGAryseloRM8VOaKdyB3QiCs3vPMCIRLsqa2/aYp1h9+4aOnYoRO+umChgVl95CaytSODF0
5HF5xOHgosxtLLjzjC/Noj9YJVuVRD8h9uCfp5w6JbFmS1BdRPKYPb+1M0dREhHYuwFTAIu2WPOj
dSIAZ5es/Vd6wPAUcPQy7I3fwSmgaDE/YXjd7LrG50mx2ZFqHkkuSWj95lGpbbRIJohlnAhPkHjS
0ADIJGP+ESYXDncyOrO7l3Dkg+Y0127MUjKxbJoRbhq8TLQBRV6xLU2jLwjgx9Q3v8MhPHQdb0A6
JHcSncCsTmrVa9o+1Nt4Y2nhr5MhtglcriZT88940H5EiQ471OunCBy/UXvxky7HPzMCK1ujT17F
HZZpMm/5EL1+PXKGLSqN/kK3WGI2gkwHwp5r7GqTZV9G1ElDZfcXO2a2SZuv7dhlHxtsAUuzLsQy
9XnBimGf21zUTHzveeJnaydxKK0jyZh0MtdFL4cV2Gv0gkqLNm1ROEg1HlXXmxsvUT4yYFbZeW1u
ohYTa2lc3KYgry0gTZvsMYQyb/FU6xzkDnKactyVYqoP7cT6dd9D2f/hNGvzJ7NBVdR7yYti5hkk
1YH5cVlQLxtE67KECYy1nU73nDpjz6BdbtlRbaaRKaI59vvOHvcCSShZm3Q0AWQTJ503Q1w4S8yT
z1Ym0S6AFrHAzqxzMe0VgK6cufqyasaXtJkhbqINrhhx1OIzj+S/sh8VmZXc34b4DGzGs6bBiWrb
Jl1AyOtrNsM6dhxGknjjHWMFJn2fe5BtOoJPFun8kfJlnjVZRKssQnPdePqDfI63VLho9/yQxZOQ
82iReCq9/iuSQbuk8HSKyIw3k6s/eUXKfk9zwaAmX1XhVjcv2zcqtLepL4E/9/DMS5040HLdmmA0
h2Z6DczZqxfhpOAj0UlWp5s0srXWDilQs4htp3MfR3zViCLrWPskDIFTyCWc1QqjL9ck0aGLcJQI
PW+heq+UwEnpoqnaFlyJpvTPnY9ToklGG0V5JHA09V9uP+nErzP117Agsr46RJl3qvV/wKLbI8r2
YGnUmr8hWI0jJnSYI3eYCwUeWE/mSMo4Vpc52dVIUuj4DHDkGVqQrWahskqsfMvv0QI2qrDBVsg3
q1asSpPgzTHWITobSmxobKyN3hnH2AQ4PbJjiDTnYdYUdz76Hb8r76oXhzYVX6w0PfRWicB8Ya2G
PvNIBhNPfNgJKxAThXtp3L2s8I+j65xVZGzqoDuFfXcTQRFvlTI/eDtfdXhJe1VP8/CFWtWh52wm
3kfS2QAnD3JfyVLfuWq8VVZmLTtlExRs7vPGhI9tZuIV4eBFkm+5MUIrPht/6PXWZUX4p6oqdK5d
Bc+p2fcifiuHlhlBgAd3cNMXrzda6JLIBEV+HTwLRXRJETQvNtheFZi8XaY1LH37TqdwkhMCfiWK
TVowr85cVgM6fjYizJkXWfaAJocEEQYqxzIZV30qX2smedsOEAszPO/coksgGEHtJDAAo+jHFbZM
LNquLlZ9R0lvoeLycm8zZfBvi759NBgy+BYLnBki1En93hZGhsKp4N1C3YTsimS1a0iCvduhEyVn
+sFwHbeizqHTpBR4+JmNFTDZVgdxq2X6axDLTdPx4Q4sNCbtvRT6R2si0anrzf9/zHbABCbDwwTo
0zbrsSuYGCfoMVpR3Swmz7u6/lCd0A5EHV+sttoJ24UBLlS5T5rmnOLwbhTwtUyNL01Sz88xgQBS
UMx0efbHxJKHg8m5h2EdBRRFVqo/ccjsu+pAZJF/M+EJF9HRrVvt0Bs5CZSJnq1Kfo46o3HWoX3U
yQA3UxyCKf9KkXksS8XPajSDjmRkpdfS3yBvUKvaYFSDUIHrJietN8h2AqIta5mIdWknF60/Oo+g
Hl/KZ7pR+4XlKW+DtRAxce4ZOcbkESb+6f//F3UDDWqq7///O11mZrcwdcc72fNfuOG5wanTiFZH
e4iq5gOHcNtG1itVEKwBO4WZ0Cusc6n44DK+45cvHwDqkqrLLxGCx7mTVfc4rN942RXS3yg7CKxz
7x06PQII37XBTY5j66PZcyvSFWAM4YWxH8iPNkk3PQmclLvak+5D5P1d0Zh9uA6KxNz2hx1iMLFT
wuUwTbUzCvlbbDTVc+gVxgHdv4/yiv1xGKgB93jzVZXjT9dZz+UgjDt5JuYtMop/tUOrHkXjsHQl
a3Wv1ZZuyMTcLgmdb0h/oKBNlw0C6xOS/thJxkscQvgeSaAx2fpe46zmfYlJi/IZfKqQTrsVCdTM
Jl65nrFuqZkPpOQeDYHhr7DYQxUpUdc5hmAc+capGpsTlqF3PKTegq2mfnVCH35d8UjGoDx1QY/a
cvwp0YjjN+OlTeRBod08Say6XM1VDzGglZshmZiQhj2DXhwZzDPNYaAdoeIM2i7YxyJuaEgn7dHC
VpE2OwJEfieZTcbK8qp6xYpqw6whOBpECgivon9prXelDVy0dJeAucgezDXDP5SjFW1Gr1anjsKK
xob1BuEvX96sq3RJeaH4pvLAiobi3/WeWPKTz9fIdOUwVRubdDoz9Dy0Lnd4iiKUZhm7jyL6YaV5
ciVT750aJt3WCetyPSX8FQdGfKlEtSAOmhlRNTIwH+nYQjM4Wb4ueVjsh9k4zTqs/D2jc2fWisWb
nFkeC3x2pG1AG2AZGzc310OjGn45ndyBtAr3vj6zqweuTu6aFXPFTsfyb1TOqjdqQFxjcOhb+UAJ
S0Moxg0uiVOUVwQMZUfleSvb1y5tnTn8UQZKU515gEyAmgaeWJZ+h+sVGGIdMNIbKDG3lYdcDyRK
WpMfRvIwOk21saKBTUgd32QmQK1YVNCkftFQGzSfGovRmIFUjv6VlkE0Wxl/Fki1WBAkNxoxCLgp
BzgQo9mcRuysNukrEXJ7wUJvd0Qi7YPqrEGq33txeWPPbizrZPxIqP1XnPo1rlYDRq809ywtySWd
QLPFOml+KYc4eofXDqq6RyBUgwkHJE+4TAbk0FHh3uWQMGCyjRXp78lBN5xboztiRaZcDHvjvcNA
3kouTqN5QF0l4DbX/hVj8RD6QGIhubxDcdALzLVU32IblgPRM/Pf1YRkmR3G4To4l8kMIstBCrG1
3cPb3Ogxu3BCiogwSLX7jE42it3QWN8a/vr5g3rIlgM166sLkyRr4bYO+/OGGy3MWUCI8qHarIY+
Y+47Pd8kvtdSVzRb11Po9ATVNNKM3i7+5ufNUT0sNowCwM/yrVW0jJBFT4pjV20MZKVEojw3fZrt
/DpfJ05/9D3tnCt72v0LJb/7pCebIZvlgpjV11mAEzKQr8W82sSyV6zcRMOC2+OKVcgrYL7kkt6z
a71Vk8FIaFN2/q2nvyc128fiswJhsRo7Z1xZhXlDZQ91oE89osuKlyFLEV5qqC4Cb4c5K17alfXW
mfKpw0mAB+hsKtprUY1/yGdA6bu/lmmDoeqI6NR797vo5tCqVF8gOP8GvUm301d4ZAv5Cr7Nkz+6
Jfstt9AZYPoltwxt5yv/teBU3xTWVyyxUTtKL1dh0f6oweFtCxNCZuyVcAy6zQZiPfrrbsHBvXI7
9QVfz9mqMrikbSF2hoj/uW68yi3de0IBXgRXB6vfrmRMuLIr92NIL34uvrVk3Cok4cveNO+ZTlrc
/HnEuJvx7uckcvvuZojiPYEgFj7Myjygrzj43pjuLAMfyVCZZ74x/IPTbBdr+h0sVdjRmbvRMvOi
8wZs63TchC4frkUXPTK5RHo6/Ug7ohBJafeDs5roQIU9/sVt2+3Qf3+PzXtg8DTM7z5aXwYBTvk6
TuE/RixPaBKPfgXVuI6N2yheORL+eUy2lmqkjqrin2QK33INi5QVnLFSKtRYuHkwq83/cCBytvPi
fec5YqPFdo/raNrrbsa34LM7bgC98i2NGr69vAO3PY3bkkUA2b+kpPgMJXze214wdI98+zXoMTeS
+74r3Qy7INMnu5eXpOMu9rrhkzhKwCP2iKfRzdZBHh3CEulBBkao+k305qpV2P0ZaeHBnsNSaq6E
smpvPYKPJsA9SeIuYFqU/owE7kp1j3BkhFMS0eVOBQ5kF/IqLy2vvYskzba+o7LpFm7qnXEakNJx
4TJhjBt05G4gs5ht/MqsEYn9SLN7qaD1L22XkUHiHWJXO9StEovOsP8NAYVx4lYLu/T382eWYL9b
O9V5mgtSyuXbZPaYU9ya0EP7SGjHIiTwaBYmEvSqZyiy82aZ9EAYBrtEC9o+cLRdC0abbDeyn4o0
W16Q9IQv5afXJO1rT91EosgL2Fl+phR+dON9VVV5bV1jHVIUDnHACZ5bSFODf5YUw3Zs8Hfp2m8L
IpR28SsPupfOP/rWrQyqm9mSgcOygK0WLwU1XQxBpM6+ggmVa9ed9Nn72qCH9Yz2JBLfh0AZvHmN
JOaDn1fgv1yQmfJaT4RoqFT+y/qIKif59DEdm132Wdcw0CKKx0FRaA/3DhVhrlDUF6YWY+okjNuv
2KVG+gWSOi74/gvVRfbQSy4MTXyQJ5NfSx8lH/FqPzVN+Xz44ijO3KNuOdmCPQR1TklAOxHVixqB
uJ9HHlZDN94Hxcc4MXRw4IWZnnYxxm4fj8m95YPlKz2QdW1tVaPeY21e4UyP0cv0Va9yHPfRdFMj
sVnj+Jq6ExPK0Lj4RFmFgPNPcFP3aZ7eAxOVL9NF1jD04YP/7XuRxLlR86xXj8G1zL01ignmyh+B
jeS21UOws5rxbhaCKXLcv4fKGrfRlBA6AS09AdnTVN2t8cSnEMB9XbgjAMCPMkQ8MQV/ViJZpoHK
Br6dpAf5bY3FtRu1S4b5u4y8nYR/thRF8zeG0ydtuJc4n05UYauaePFh8ozyFU/0s4RN79Xui0Eh
HYSCeD+iLaPM33M4AkBTxcGI42ucqOe+ZC0ko0ltvfjdGYLfekofLBAPleqtFbDQcgu+B1icVp2Z
BtCwDSFmuZS9m5/mH43p/Qq0JbYTobY37TdGLyf2dtPKEt5lGKKPxqrgpOMAinoMcFV6Udns96UG
XUS1ulSzXUQW/Tab3KsRaYzlmOSTPGklP6qZo4fSk16d+bdh32n7YmYXFAsGIy+Vk/+lHa8MZzNz
CX8fmPUb/yP12WvADUTqUaDHXYRlKFbK9HetwdDGtkALCs2RS7Jw293UGgBCghxbkPHVZpW+4mGZ
e1C/o6BBI8FWURUiwwKt6oVHBO8ieZ7y7HNQPLQopZ7r3HhyI21TMOgxEQIvG9E97MDsVjH7En2Q
/8IRpgghjafRCqFGzJtn2/XW+ajhiLHyv6nGAtS7BIwkiNUXkBSR5pkjI3Vf/qqixa7Mcn0WAS5d
K3kr/BfyO99SrXgMXv6Cc+uSpc2nilBkIoqi4sle3LTzD1piv2cMWVieEIeILniEh7VsIgYI0dBu
JiN9ybJ20zkNzA3/zPQfTUDMKs0CpiaH9wmx6q7Kor9gPth5dkkERX5fVR9BwyI3EdO0rhnz4tbf
DqzCmBnjG6m1T63CApiPWMAjvXzn06JS5puLUL2pHB90aQ47In4/yFwd+0k+iznCZx59oU2g8qy6
iII3qP0tyqiRMlAH/iIxVg9atyrQsROs86FBV1srQGQ2ATZdF6yKvHZ3AdNtU44HQzhq42CnHBNm
+jnApQOCmN/JWYmmIAWOV0Sz5k1XgZqDdiAfKsKq/F1YD9mhHvdZaGHHzIaVGSP6cCt2ciH9TYpi
DLOQycAO3YshsLf2Flto08gJeaqikxOf+gbCnUGwlWYK/M7UFqwujFuNip2fp/xzDY+FkWe2BGKK
a+WgMNc1bn+JHIZ9B9eAUf2GmxLPaGeH6dqXjEziKVpj/eV5SlEm5djNajUZCHPKzYDqtAyn1wnO
iiafalvFG7K3vwcMN6TdSfb5LPI17RXAwZFV163yNzrRv8xTWmBufncQRu8cfDvPkB614wG8NPeY
WoqST2eoZbhNWvkJLdResB7fhX775YHApJ1PnxotyBeVK0/Qld+9XA2XHq+P7XTlpphA2IxI7EeB
jlPv4GLSEcQZTYLhzAwTLgiyG9uVnB1r5KytdW5gL0cpo5/ytOUhJR6Jb43NathfpwpXXdexKLLy
9Ntjwgj4iHISHV4soidSYzdhgE1N1vazZxWXUDBL4JlCaIH1Pg+nHQmR3gLv91OPvwQ0y/iAkACg
WNRMoOPoFCshdqZsnyPChrKclQZntDXLpjiy3GwTO/6wZPlLte8NwTopiqND1u3RY7qMmA7WhPH7
YDb+nPfFD7F5c2fmnJ3AYmcJ4tCezGZNYKG+NCFkBhEzUUuZ/3Q9eXAWA0Xy7wECiwRoDYHLb6zi
D32cLQwzwMw7uq9WMOyS+djSQibkfEmezRKgwWllj9W7NKeODbADWq0VQEryiFQN61O39J2hLnH/
0ky6WFpQ1mJvfMC6P9gzUr2vscTZ4qoyyG1OTyeTGuja/fSRWEm5JZ2sWPzabv/ErM/a63G3MaZB
HYAxuHjfugWjxbN0wl9zmg5ZxSgAQ99mKOhO2kh/m5qjy6G7dPv6Og2I8ow8urBQ/+MboADr4xqL
5YWIVqC0zofGGIyXZ828YdykJjJ7EakLUmbKJC9cA3Z+dpVGgDMSvqXhQfJBVg/X5xAbONgiOzl5
dnmyOAvQqer0Tt2tTqKHiR+YLudZd+19MzBmAs61EB6zRETqO5BLv0EwPE9GCXnD2YTOeKAgw4ru
0vsX7g7rS7CssehuA2f8cxFdzGj9D780UDHp3J39yMtTeSve0/cg5uAapn+xg1w+DlBNat3cjYVH
JVW2chX9kKrFF7MSXouOStrtv3otfCUJIiE+F2Yh+/Hsua/NH1V6D0YPB1Pjtyta4IosD36Q7ZkC
gMrYTSuIWRUrYYDtVX10OzaqQr7yef1M5DcMnPZsNE6gdF8KRS9Mdz02CPoADgFEpRNsXHGDhX9w
M/UD9fZZD7vXuB75ba1gD3KSbx+cW9jtCCYwuPqSC1uIornEtb7JrZCHYPa/6ew89Vy+jblc813f
w6nS0WJ1z15YY6Y2bDwwDu7c0nIurJKeGkOCTBxwfOveG9JFgzl+BoU2WVcpsDM/PoZtcrYBvZBN
P+1GBxObm8BZF+xXW9gGasrjfdL9mm7db8iJPQwixDTEEQsg4bmg9OKmDN3TXNW2I2yNYcwRAM0T
PMfe5jJWa1p7LOzxV8BeDDjDlO9wA1x8Izghtn+HrHWLY/avXmn5fPLInpkToNlYtGq4ugjBbd37
JjLpjKeRYyFM/9I5Zd3/HqobxNcH7iJUnC3lTtknb7HgaY37v6KGu8RSfafG9m8yslPhMLi22R4R
YNss3Bx/OCmFrFGIkkli7FKpxb/HMEcUzVbOrNYooZwgb1V0jpOPsyfVk9+xb7ZVFND5jv9Clpns
LFDzEQEqJd+aLIgLBp4c+e4pq/+3xkwf4VSnsBTGe1DmR6gXlByZ/YxVYTRrdkDkvGlWi5GOpZGj
VT+2uAvUySfHlZ/EFz/GhNMMzhd2AbZ5XgDFut5pRfldUFRDdTviv/1SKW2WFb1NoTjyiC7Nvl+F
DGMjBRe+QHTRDHgXTZSV+oAN2eJo0H9D/UPPbYisjXgyqMhpWEJroUImmTnjIvrp0ec/VVcHe8Sh
ruf3wEa8NFS7kOHnMi3KfQ7THrTecAt6582K/o30YJgG9zm3R5Ulp4oVbMjParL53dhlS2beUzdW
aIWyR0D1DoAj4tXEqScRm8A4OXHyoe0uZu9tMz4cwc8DAE81ON1boXFg+/VyZIU3p3on6Bv//wKU
4k2TrVhPekfnRGOliZLDNQOQ0PlvYwq8oTdYjddC6UsZvnheKnZZ+hBmyrDaJit9qQG8pu1HBN1m
gPBwBQNubVjQojimSyDyA32LdteDCIYPs31FKwp0QWF6zcmsT6EP8LE8lO89c6A524GrC81Utpz6
8tex2z//f8kYSglNmDlGc/gpoH7RwIXaDu3QRwIakanYPu3o0JHMzk4MJOtU3sXwxHGHcDG3vkeN
qWOPn77mU+9Dr1w5lg+0CA6HG1Wk1sfp89Dg1PRmoAfTMlZ8/aelTeEa4NQvXjqGlmI6zEnk5XgS
oKqZ8UFV8zBNViK5xh0QCnDgbonswgecoUadWtxN6ieHADfUHPozygsAR6bCKq2lfNFlD0ILFokT
ut9CmxG9k/VG4K+98QPXXHeaxfJOjOMx1+m1PN2CJkvmeFRwA2pB/GWqKDmKtn4YZG9v8HPApcps
/aCspl6TLoD4MoEYm4H9W0EBorUW90kfd52bGECp+Mn5LFuzfLcqdimlpQEDrzJYBhNu1SJ8cS0X
H9e8mZEjqAoQEo6GlV58xq7nc632SzMGeEFlCEO0xFSFidQMQKawKqfhkbA+PfyP3nRqdWvV5v7Z
qIM31Vlnr0cC3AzRyVc5ql36rrozX9oe+Qjz1mvW26Bp4JZrwUc3ZkwA8pcsRO9l2/AXkSW3KzZM
L7rO+H+wIa25AgA9/uEuVOip5J6BVLREygqL3NGwXoVcJPJXWnInuIB6L7S2gPWSrTM8EXN2rDvW
JyzXJrtnOMpd0EynyqfGKXXoeX3/ghj5hpjmdQJsSSCE9uaFlNZUiZgA7fo08q3k6Lc94ez8IFob
rnp1GUo1rbavya+96GO+TxkTOSGyDQN+4GlwWRyMjfmUxAgrdTt/UUZ1L0G4dHUMCpt31JTaszNg
NCehkb/E7B2ShBy7iC5IP6sVHO4rt2wGtLXP+TJznidh8IaX3D3epP1G9nAqoxJw/PSeafED/2WF
Cg/Yo+j3GNc3FfyOkuzTzqw/Cfz8NIf0TEmxcL2jU8MS6sCZZfVSczEPp6Z1q3PkExbew9KAWmr7
3pesrwwCmc2SIcxermq2cQ0yBx23cUHe8oDtso8MOiA2nk1hf+BBQjqAFQAC+EuNYgEfefRXMO/i
bplLPdS4lfE9Si6ymAdGzkv/LjGxyH5Fvn6cymzPAOthgTVJRUhsca89g+r5ybVxNbTQBfqa17Nq
vsqpGVaT5Ebxi+emJjN1MLRnOa9eK0S6EjxY5zWXSccwkQiO+VY01FJx9yLM4upULTNky0K+PN56
XfzGDLUOrf/WNkW1hXHAIRFlOzi3znpwwl0ShMgKS/8VL/9vDc5PTCGLifUIhmKnCe05LQ7IkgGy
JPrMRx0WwvLEWc0Qabv8qjKXe0Rr76Mm9tPIPjQM90FinGfArZZdXVW9iyILocpyZ7NbceCxA9sw
2QAQ3TWESF+NIbrGxqxfwEHSKefc6eHD9+MzJhSDLU/4oNUc4bBo3ExFC5a+xcDkgTnqPG+dRfYe
Ngc5Z2gy6qFPdoO7yTrno+y6YuvLcJ8W1RXNFSQVVzuCEwWUjQ0CkrFczf9pC01q2XDrNV1woRq8
kmFxbFvvX9Nmt8KyhkWIoDN0MpgbBYJpY0XNetEwmrllcdQ6DcFlSOjrqG4iDa+peSgM3Hy5Hv/2
/HZuVCOya3Eolu4TnuazVn9Z9eyO1PoAnFxyNSP3pfLPbFxggU4TBhf/X4r4fMhNk2dlPHgacraq
Y7IZlZB2lPvrqKlcIj4ElnDyZuWpEPIq2MgaMmg3Yzld7MFhwIOOuQ21dqsY3DG9LZxNFmmvdQcQ
rEsYQXAlm7H7ziKLhAWv/Oqj6pOE9llgDja6MeM/8HMvrQQjFwY4vEQMehxzcRBhsESHTokcomXV
PXi8RGEwRG9DRldltJENMzoqPCiUtn6shnLPsKja8J/e6zbqWLuvOGm6azDKesfwsmVWk9mbPh32
GjLjhd7ObP/g4vR2t8q88MU06fAdHV5oTiOXNSbm6ATiWseO3U7M5RDbF1eHORTn1JQRvPX/vekR
PNLeSV4av/yN8Qyjv+7fqFKhA7nRm+3or6MxvCLTeE+CfEU2AfgKsyaCMUPmK2L92FTpIR/8VUuu
ziKaWV9oSWivWrSiiTlnPyvEAnaMJTr+ihlh4Ryqr5FgqzkAzQpLVhVlXy2Scro7vIMrzwUAMUnt
V46I1uCQOmP0J0tKDcYfS+EE1ZFr4ViQex9q2r+UfRvZnM5Kxu3WiyasVSb6EwMfsudQrnbc7BEs
p2c87uvKltR+THeTOjwG5IICs8mmMV/2ubgFRWKuBHQAvYw/fSvfZxX3F7bn3h74hYwkWA+BviZ5
+CEY3C3ySFzJbseVkWuEfQ/BN4j0O2BMhCpfKSkOmmSMVxfRQHDTV1qVP9iH+EDG/sdL+uPUFltt
NogoO/zps2wHKEQuXUDv6Z9MNHsvM2lvySxRdMXEX+BtX/g8LyaSH25JAiJ8eLjMjuz3kvH02u4B
vPfDITFUt4FD4W4bVp1JwCK/6dXOzd0H5q058p3PyBqcdVSmLM8n8h5gEYyA1Zclq7wORfdahk22
5oDrI8YkTWl5S7vsd13WW4csAjLl5dEuteStihLkmYpuoiHRsP6/O0Dv4sVazQLKQURd2qDx+mub
2N/kOq8Rpb1XwGAhvjJvMwsmILnODg5yJgcxQFo2BbvCBnIvofLAUji3EP24kLH3JHC54eqBFXtD
7eadZo9S0xtyexLMq/FxEetQ2sbVRTrmR0lNQPgqy3W5BXV5ph4B3Tsc+9j8re3+BjTmVSjvuYM4
HAqc5GHEuMDTshUG8ogsqwEjhosaZQb2AP7dYHyZFoIAF5xUyBr+t2h++zE5XojAFDmSWYilFZrR
Xk91QZBDtO4jvJeAf4dlV7HBZAzhO80MfPSnQzsXdYOa/nmMaFaicg/ooJ81FwumbJGmd/EOf45H
VX2QoMyPo6PHO0Tdh2hC89iRjg3Dwb35WOaewppTxkzK31oY3WZS4Ih7zE9StkfhYLw02EDOH2Ag
CwYhHyohH1Rhcff62UQu1Umfvc5SMi/Q1ko4OVEqDoyYqLwHfrKwvBe3xl/cGNj7EzdhZMZbzmOl
ICAjvLh5SXmb+UWLWFYejb3DVE1Zf2CjTlbRl9hnHXBZr3ph5BvXYQ7lQmGS9P7+PBZg1VHu0Frv
E2SYZfGLZuI7tSKw3PILWay7IiyQujkCM2VKuS/TkU1OHt9QH+yECV/EgRWE6jTdEMMDZQDOYtLs
6IP0Y5eKIwUuPctUnf0pPndV/16P06l2jasxlODAmpKkCje/2Q4TjmLOMy4TpCXplV4ck4tkYRXh
fIKFUhlZuh3YSyvLJ9CCwJdZm+LvaJ8RlC9Ml3AZZSXjFbShtm3Hial9L9aIZZ1d1nqXWMhtwDrJ
s7Or4IQpJDe0PqA6ReS7G+les6ZI14Mdb+1EvvrslkgE+XA57tnEoXXyYYK3NapzaVYvhihuZU9w
EmTwc2r04akgKYM/HBwHvbqaU7yv+ICiVgOaGxG8ZMBb9mw+/NoBwwJg6C3OUNjx/FTzsLxazRnm
iLBp170xefWS9B5Lmi4WyuayIhYKBuJj1M3mPGr5w4of1I0rw0lD7itSWGyMOhpO7U2LvWkFujYr
tGstEM4ZeQeN16Bst7iYxib+nNoOf38x7IrCTjEkhoyvjOCJ33piya2eB0/fm5RlrM/ZdWYwLRMh
a9Rj4wlpJlFGDlFQwUQTO0BS2phaj3aaRBJTpC9gi2bmWfDUqzh76ZkNU2if/DH1Dsiy1FOgC23d
leA2uKpI5zORDWpZ/ARVQoFL5BLNAtZibM/AGE3HbgK/zlp/w4ocz5qhBa8qn43TDZiLKGTMThoU
UgOyKWnAEXr6k6CmaBPCB2yoCGx/+aMbW2XvCNzQmyRgTJjyX6e6vFmFX22qWst3o92En3RqcDFu
vCbwGxgcVMhHV51HH+m5unHgbWVe2KKaF2Wy9WEAPRx7yB4Y5PZFpK1nf8GuzaECzi9N47X6xjXs
9hbFJ5oa8J9saVKzeidSBhlRxRw5qVxKx3rt5PZpNMt2GZb81mXvbGMU/2660Qycb1XYv1aW80Ty
9701Q7BMsfYWX2IFD03MDUyYZJ9+wkvfgy3HzoAhNaaJCQRKIQlLSUq1yQZCMIzGwTdOiAWKcVtt
2weslUtW0v40VIe7uZLPveg4BEtZMv5ApyioyAvY+HauVpr+bgxoAOgWmm2vBuxks++IqeLJygCj
IPOnKuL21XQLnBogpIEJLXISHLoyWokCKxZ9+sOI0IdC1mUyGgRHHFvpERUbMmWbcZDVetf5f13B
vpe2A0601VBFQTUsG5r1IR+g1wTmFabrLcJgfMiZPy3mfQ+i2IjwJvuZGdaw8aeTcv322rj6N/JR
bJlMMA7Gf+ydyW7kyJamX+Ui180EaaRxAOr2wmfX4JqlkDaEXCFxnmc+fX/GqMLNiKzKrLtvICGk
FO50utHs2LFz/oFcljoidOpYt6gRI3OSDDG69BEdXpeQDNyk3OdVDb62Iv/WyVZNh95W6/Z7a4aw
4hhIg0YoYQ86ovojulx0D9KjPjc3Ua54yAYxDE9hXGTmiBCt38XV+JTNbsYpBtm7/ByKJN77gAH2
SZ8xCA0yOpHjX1X0zgMFa1U8nK40v2l6vM+/QpdwadHiL4H/WrBWYBzcpbqb7jOZnYkZuMBBdfVy
2IiW/jnqGlomnPTGOmJI4eLWEE6VRNORos6qzNxbDuhoFiHqD46P9LfzKnIiid2ImSerWnIQd9MI
RSpA8RW1Dd8vbiqDOhFrGE2P6QGIUcTkTS6DFKenifBYurjNRiiMiZzOsU2NsafPXMWUHUkRbzMH
6+HYRvJQy8b7KoOgN6PaqmGVxibpV2txjV5Wvot1avN1WNyC7zsDCSXfiu13XaYvg/s4dZmkdgUB
w8qHd41FP63m0gF9n9kucClIA2YS0WBH6DwwzpqFJpMrGx2QMpiuPHKmi1lHeb1yzhx9n4K+y3ZU
rEHzUZ0Jo289BerYfYtzqgZpkN1MRribAjD8eit59gCWNx19cQhEADi8Gam08VvU3Bk2WbkFnCCo
9hyI4Gsm1tvQIXQmR6T0g5dZotRBogj11ab3iErzUXftd4QrxBGR0i5Eoa1C90hYlFkQsr2c9Ojb
2BUvQVyaxxoQUwbMMNOG8WSxsNiJwkPjVkTT4ZtWk7+FrrkfKj9eh9grUMiADEPUN5GjuYGGEFBB
eB+rk5P453GWb23XbEeanisj4FW2p1oYcXcdleMhC30PaYvmm2MNchvP/mcYXsCLZj5ECAo7XvMs
MCzuTHIocHtPTtlcpBXLJ6zSwxTYJE25ru3LO12G2j5L7I/OuNcD7ocVRH8pRUB5zt5MtMFic1Ly
Ix/RzjIS9LzhTjTYIu4KD/OspOHOtDFWNKjhugEPi8wGv1FryFBmsdcGGHug3MizQuXaUISBA+2X
HzCiQEMT50bQuCu9kOYmRnjFg1AkwhbYPipZHQ7rVSlvhKCHGsqboOpoi3vDA01VFHdi9H/R27sg
lOM94g6InLdAkzo3+IpsYBCUPFbB0DKNUtiqQUXK1iTVqlJSUW5Y0I9y+9sxaT56H5KM1X2zbA4E
Q0yp1LuG7qv44uOty9cVhf7NygSOIdrwYIfeDh28M/jE/iIMgLsY0znm5ECM0+djrNjmtkt/iozT
a/xrXTrXpo8rWu6LHe8hIqYfHPYAwKNSZIYjrVpn46LNVOYRSpF86MrmrJLCvvUzcIxx2Ro7v9fO
RSSUgEpO59RBOLEjNCeSVdttkHWeJRxXr7goETwmJUA8Y6JQOG1rjTZGUtyH4uhD1NSib01ovzbu
B2pWMccPJ7S/Bnu84jQMV9sMnxrvbUleU6U6BQJVH7UPgs1O2OKmbvNDY6ADqcfJfRr1D9UM1jMe
BPotWX7k6657zu4YJl15Aea0jcqTpdQ+sz48ymx8ymcNyRmqcHlrf7Eyw71ZGveO9gUFGQ3j2Pie
oekOsuleg6wPR0eC9hT2zhYD9Rjku6CwkhJr3k6rQXjil+vkoLbsFNWdKNvgjf2JxAVsreaZom9G
W/cJE6FZM1+CAo0dAMLwYktxX1DIRav+UTP2pp7WKomEgRlm1cVs9td4FlCWtJiC0YxSgxxvuuCe
TN3acraaQY0H6ykvSFJSqPQRkMp2DrZoyAXwte8EFRPEPPN2Pza2u4F9/zwb+XcHXZKbzJ2jTdkr
S4+uAGZjURVKnDTcibl0N1KvL+VEMX7WyrfUsZ9RUnqqB5D4qFOggb1PYu85xsHnFvBJtoJuZd+Y
aZrcVWV11mfIuHDYypNDP7AfiKhWGBsbqJBPQVIkr1784U8flmXqJ87bV3EvDAh8nDSm1nwLy5rg
6eftOp+xAHfQlyEmo37qURGjM6WU2zxoOM0DKMz+Ls+UpEZiddd2bnmHQTeoxLRQiEMtRWYdWxsq
4cURLDUUnQK6/GxiQY4g171lOBHNchSZtMm1L9m9L+Pxok70ajcnWn2KS+uuTsD4OS6wsi4stgKF
hzW6s1JtBxzf4W99mSGs3oS0/qqxhotK09p33ewwsA5qwQKdrG2uj1gCG06wxZWbDiaOj5silPQS
6UjsNVh926TOrlOMg1lDqIRCcgSEiMve1G98MXVfRdHfJMJDXjNwrp2yRqAc+VID5tv04rlNhzNQ
NFx0dmptU910L4xS4mrkQwsako9aaGhpxp1O4Zx3N8WtM7ySQZwrQJkHo1f7VrGWeY9SLkgnMDe0
QCmK9NU4ENnmZpUy/xAqlp86nU3pW5xJALcHpgBOGl5AAQAbPgZEbmypWXJKedFIEnrhmYCGlDSb
gc5YIxi2KDNtBALSg0237x6rp7uo6HkXujiDtzdbDT/VMIO1Aimz7fmtI5TaMfqCAy21DTYVgwfI
MEN22aWcPzjwDW3RgzO4qUEyrUapw+r2YDqUlrml3nZE5ACV61vhC+wic8SdpBHcROyXmHxrh9yK
n6pMO6fwP2jbw12PWkTdazjoO7S+DqONmE6u0Z+ejPZYNAKuTofSc21Ye2nm0A8nHmbkxzsj8G/g
UcVHPtaCE+95JQ4vmBpMPtq4XboTmF5uYcdxsmxQqsBb6WE0Yd3TAuscuNyhgm3kiBOjh1aY5n1j
wvJFkK9ABUBm5TmagT0Fs8X5p3wacBKxfCpdtbuVWEYG2iXniiNI7/ckQ3XEy+7psyUDi8gJs2ET
VcZ6mpLvU+9cA2d1Nqb/0KGtsAmc+ipDOGslusndZmV0dPBOwNUBUVXHSY95haI5+7LYdSPC+HoE
okLPT8LXHLC8sCVDF5VAkIdlzCaF+HC4T7P0JZEaZmTrMCk5XWFvshYjPJcJ9RbwCsDOyw2mcF+2
4k0Z8nUaJ2Q7ZzK/VCAEYzkvyJ6fmyhzwfxEr9ghJAUBFOugDe4v5lXqBQbpl/buY+KrTSglDVb/
3W4pT2luvEkt0dyh6XLnYrvbITx6SyRAKS5BnoHj0gYbgw9D13eJyIFeif6xGNHHCBt9B+4F3eF0
xPtVn18cBJcKk4a0MUvUrToT/ZRYXw2DBYHOIOaOw+ViVf1vWXo/Fhn//Yd6z0dRTnUUhO3idv2v
365hPhRN8dX+5av+J2/wn67c/N/lGsFnsXlv33/6RTUk2+mu+6yn+8+mS3/cxX++8n/7j//4XK7y
OJWf//zto+jQc+NqQVTkPxlyY2v9F5be7+XnP54/6++fv77nh4m3JsTvtm070rM83eN/PC43fDbt
P3/ThPzdlB6YD8u2pRSOaf3Lxtv5Xei24emG7gkpPKy36YC04T9/w/vb1T0LKovUDZeCk/x3XLyF
of/2jz+YeEtHlyg5QHQmzzYs23DVv3+830d50PBh/ye3tLaM8UVTCDDgF/2q1NJ5h0gVapxbGFuH
zgZ8lYrumytxvEgT1eStjvlYEDoNBM417U74tPHcXu/Xud3CB6gQd2lH+DYQfnvXfHMUglW0o39R
mO1+SCCVjsmz5QEGaPXCVFkART/NPulIDE00Jw0np1LNEdWMGpcyHL2+RqKq2F4h2/qOUti80yZ4
vE0efweuxmLfuZENxauSPdicgLjsQPqvkVdW3XXccA9WCaGzLvHGcwsgHc5r5INzM3VgSpU3bV06
3QZ1JHIl+2Kwcpz9ev9xqvzvmmwsNMzJml1aEAS5+lhLgSuljgYprDOSSzQakKlyH01kSlbAiZW0
QJFH52Jongp3xqlrMmnHIgyhjQet432lnR9rQCBILTyWGCxivfgYTjZlQxw4BNLjRVay4078KGn9
xsa7XmK0XqLCZ7TuY6xr7/3EKwGExV5Fv1rQ+fUm2E5witcYXZ0dhhMEY48nC9kfkwl9RASg5gS9
lrlrt5bsn9LO3LZI2oiGL15CpOCQT8LEsRJVZ4a3c53jUBvEQYsnAMNla7YCUdH2TX3C8sHqJdwz
BZseEWRjC+qUu2Hgl481EueIbfAzqsvbZkJyKw7PJmoBwN/lcfnUruLGl7ujX3BaPvVUfK8CE7oL
rxuHcIYhz70EE4Pc9ZRd4QavdPWorDE4O419VDejro5vOc9PDXUv+T+/cq9zqT05hvMoo+Rcls0l
Si1Xniqzdzq1iWwdy+g8WNbJAp+cs02u5hEhRyZnCkIta1wkb/3gKWyANre0W0ac4ygRUganvBjq
PPsC7yZaRtGZ4xs3SWkxyUCVJqX1nHneXo2E6XqI2iJpWZuUkXMEplj40TqweNy1AV/FcQ8TDk+Q
QgD/u4+D0TWbP8Sk2yKduPA/ctTKoY61at3KPy1z13WIGgaQKlMtc+PnZS7TkeJAZH4F5YddSZCd
PgOoiwgpMZ6g/PBcsiCXyWGpOSOQDhyzaSPN/m5CMO7HEuQ8MwOcY466DdAlLmBzFE9ilCkZfTd1
TqBfkABrucJUOKjNs4SyONvIMntFFgfNRvWHgmEz0vDV0zq0dezTciuRzz+rNWRE3h0moXfLdExh
EuBD7D4BFgRSz1QJQh5vATIKJPNRs1StiUe4RBELRwmhq340s2/5ep6DUxarLRgdIOaokyxLpWnd
zfJcUjB4A/06z29uU87oOvYsqyqMzvPob2c7OSd++daj3bTrpTyAPTuoGywGeXI5FpW1pA/AIGj2
0NJ9sI/LNFZXLtWdxoGNxop5wEThvPxBrcjlDXPO7JwibE6W1bJ8L+ADpyDUHi3qiuGPpYGbDT6N
/ja3wdKpdZYY8lhNuAcCfGk1rqGWjLqlZbpXvcaBz4ZuSWHZMY906uOJli+rSF0lnaOzughOd+89
fo5Ih31qCaAZ+9TpP8RsoRdQODF96oEVy12tZPDZD5H0b7T4zaowA4nVU1STNGLKL68HH/Yjdnsl
bzLAO1iRdRU6PolEdOtQE/ekfQJL93dzWtq/7lzwAx0XNWwLqQ/btH6Z0kFliiyayi+RivqIeu4h
GBxnVQ+Mvbq7+cMey2ANt3cHAu8d9UliHKF2VnevRCAAWm6g48EWj9iDsEp6tJ3wDF34cWYDW0K2
zgzqxdT+CGvH0NbeRyZMkAQXGVa4SceALXOUGjjxqLYuG+ibcEVOaK0xl0zvMeuV5OLYr9Gjv2F9
QMwd/CstC1HG8HlNmd1PkXvKYkwzo8qjXQgeL484ZdaYg0c+IWgZZ19tG2py/V1k+PMoegbYLM8k
PkBnJD354/7fYrGEP1nw5UME5ExA8RszIQAv/IZ4N1suOH1wZcVOmMFZi/nz8sOqs1tNKnNxNd4g
Nr3139yY+uAfkez4/Z+/kZi4yPQJQ+iOYdsGZ8tfbmwOhkbBLmraXLmQp1mttTT2H8feXWZ9kDN8
c0ScAauOo+fIRrXcm5rm9IZPbpB8d3LzULKk/+bmPPnnuyP3cj3XdJG55E5/vjstoLCfleUnfDBK
rMMFXBqkCCq2WtuNz61GhITTfh2FeDIjtgnMkGRGhcxqbEAy4keHKDizk4C4zEy/QjpZbfUdkl0r
o1QOzvUdEQG1bDhZAD/g9Ljy1KW8XebJwUQxy7GZE23kHpfMJa+yMwuXytJ0hardrVcOEqAqKYOO
fcXG6LQvo672Vde9V8gvpRGsBqZj6dDVqG2iUW/xw/Hv2045MFnkdH4aH+Ja7uoa8qgeuyefg41a
XE0J/gtvYad06Ptb9hHRAJ6OBl/ZbI4/skAOLbTSo0u16GrKBWt7so/LTMm0qzql5d/P6rmp7M4V
8TkJaU5oJVvjIo1X9SnHNeJ/w6pUUZleN1KeCVptxO1lhIcYLjmyYSauX1O0AfxE4YtkoPAJ8Sow
ymlst+bonKC/v5hujLRXwBVjlOhp/0HtTfEsVC/U7O47djaKbAYsU6VdoYbkqd89LNdqqMaJJP9e
TXAP0NRadirg8lhely9DnDxGKi6qjw4GnxhKDtFoSG0u8T0dPkDzUb1WCY03xGcaI48pyAi/TU6J
SiLUt1PRPlarvQVF2NN8FJn2vHy3JbcLaQYuH7DkgCouldpI0xFPVS/o7rVSXrg+Qa2vcS8rUX5r
KdQsH28kTMq2pQ+btPplGWOHvSSXvpZfAC9+L11sh2sDk0xN7fyZCaoVtyCBy645tDvfBX3co7+w
mfLxVAYzWXcHI7bSQAAkPShxo3M3ak70cfFiznCYfaq368Se8VvMcGrVgIR6ZKVL1jMZ56AvHobI
lNspFLc4LJM78m621BjaB8pCWA6DU+cw8TdrVvd+XbOeLj2HYfZcV1jO8u9/OOoY4MPDcG4+6EA/
JkYAeDsHdsjiHE3my1BYj16Qf3Sej0SY6dGyjlGzs8XbUJrFpWtpT5k6IuHPILZ5JNeeNQ8H6Tj7
Qji75SBQq9TCQQkdlTKgwuxcqzEZon1iDCh40hSNiRrUPgW9Y/s5ypuLDC/HdeQEIJ17YHUy/UKi
7qt1IHcWepuhG06xTm+gEJZI/LgZ3mGRVpCdUpggLBSokVCYLa403cQrYrjx0GhH0SPEClj2u5D4
rBr2dG6adV3U3AmacXPk0RWOI5DTJfKmNQy2LIHaZ6JYO6IwqOwTEIVpT1Oi78AmMAgu0Euz7OqD
kcL0Qp7jy1Egm7x5Mh1E+8EZf2RpTlYSJl9DmMNRF5c4zF6JQh68Mv6Y24xopa5CZ+0LfDmts+Fh
cF5dH5FDrOE2fV6jLmK23tb00CivY/E88tIcB/OtWQ17a+zvoehkawGHp20qmMnoZfgDNAwccfRD
irwxQir9tU1j6W8mjjqH/7wVeYbwdEe3JXo+hmn+shW5aYimlt6dI3u+UipaK0t969pFrGD2xvJV
JhXCMFN87Vb9RPk1vKenPO8ylBHBWrNZ9SaQZf1Vi/CZSkeHkJQfi2l0NzkbzNEy9ln9AW+GvDQf
4YvXcUvVfV1KDtuBBSOc7qkAOiXXnd27GwxeaNFU/UWVF5/UMW8zy+jhA13Nlr3Ve2BPJCYedh/e
JZKQT40tXnATdTc8ZcQ1o/wVElMJon5dJtDXisRN13Uc3/UuAvhzRoF9yLsCw1mtXxd6cCoHZqPS
jvOgUYnJvwiNVFvjp2hSv9OAhWuhccRlNg/ldvzy0EDbkxnwXYykgc54i1MNVOUYFbjIDK5lg/Bh
kyDB79Btd3oH10klWBwMaEgHU/akgdEE+IpNm5ovy7wI+SpbOXU3oc42nz6EXfqlZgcI3rOu3zco
AClZSPxH1ZXSscYZp/B3ywSiixfb40ZOOjpD8xd4DTBuRf1cgidbe4GAZo0DpA7diROqe82ujL9s
EX65dqmtMUXejOQcq6wCxkJwAzAcZhgmiVM11R36gawwy/NuUT91sbSLXk0ZMhFrDoyWPgILYNiD
ybdXowiux09fwx4nVY+hdShg/808/VNO4hmuA7KT0pCUpm27P+ck/YihDp2wj1AdlXOATmZP/UWS
iqicd9kMlqM6gC5vzSntulLOXPC3iSoD4P1Yard/c0vUqX5dOa5DYLctqZtUKNXK+kPItXPoFEM8
fhiqwuCOpOAGj38yoRUEYh/V5ZdKaSUpkxDUgFQSrs6jcLTf//pOrP9mDXsci4XwpGVTdVObwx/u
hOH2sAZvP5ZciDP4bOuPvhViKOCOEUlR+9raWK3oxWsx6fUWCWdkx2tseiCj0I6HY0IkfW6c8SNJ
p33d2SaEPfTDCNma1wGAzKCtoIcQZd52EvlLa9K3X2Y+pJi1r0VfKTrIh1mlYhytsAsRlLZmdXU0
otZ0QklZmDK5gVvSJNiCVLSL1VyRNY2DIJ2fmr9JY90/zxhhOEQ1XYJns3Tzlyy2tm3cFkfv7Eco
reEdd0jDnmMNSv7bHkfmvaEB5lpZRkfVLGUNhl6yj7TO2jYOHDkDPPjRLHs8QNL+x4jVSBldTlm0
00x2QccScDyUPYGcY7A5Y86xWTEzKH8hUTM1t3Tc2D7aEGGWuXl1+/7kow5LQo/IWEHrU40b7rMJ
qrriNHgecBJhIdzoGqBMA1WWoRC/oYnHVUIUwtCP3RrFaQlgToVcf1SWD7VWJ+uurBluCi+rtHr2
ERHluM+7qoKFX3j4BYSbNKnkzokxKI41jMuqlEDmAUhq8GL0y+bFHy2Cg9vq1yMtuE1WoqE+QOdZ
UxmN9plNc0OA2bRiukbWeLss8azro/3yTCnfQEIjHoyIS6LJSr80CyxkOAgog5o1fz3hDefP6Y4p
XB6sICwYFJl/qexGUrJNTQhczFQ+XRVM6xl9NN3010u20QZ8sko3OlLN9XIfuHSlZd+Ct9MZGp/3
DSW0maRBld9FnlEUxh0cB5pjTIYeMNzaBPaGpyI/lgsQMKnmatHGHNU+ohInSNEvGOCC/0IvbCgP
heXdJ/OIj2nQXSVoJuzduXrAqt1henVsfB17egUu2prCBAEq8wOzP9T3WyddQ8+8EQbUcogoYLta
fYW6HvtYOsgrD0R+F0DnCS10b8OuAgkzQDWCRV37qJcmaimNNDKpuiTsYWa+n2y2PolCPMqxsILz
6NHFxxMRD7D1Ey0eIGXOdYyn2CbyrtqMlg+uPmww9PgO1HjfQ1tAxRsnrLkcumZqPMYeo4zMo9Qw
RbfLC724Mk4gst5F6iAEQFVy00wArWUVdGAgQZjEVvZjHoeAaVfFcDmY75GLnUOM7sq60jH6szRm
b4V4DIqQ+JAPhcd5BO5Z2Zs3GjoWqMeDwFte1av81Ujyh3qaDjEuAhzrisu2I99zuwKV/v6qBLLP
iZRvueyx+AHzfYLxxZDo8JcT7+8t7PuQasXrSM3PEuB5UF+j1XuxvGNUA5dqJUqvPrJDSFwY1otp
59N+1noUAxipGF7zLjJwRmKjTqqaZlik32nx9B3wvrZZottyLbWZaw5pJX1NaLac0YKKyOeJoqTx
1d1iPwjwLzlBLWEIYtWNjD9kh8NrXEG6ClGVgcxUX1OPxxUkZrnRIT0PpkWuiNYYcivhl6qMk300
d8syMHwFLB+NV1tjcsdxASds4Lm6qVVsY4E07V8vxaW4+lMpwzOlLuFv29SpTF11c/6494QZrQ7b
0N/Hb1lLDwFZAwETNsLwXoMw3YDvAO9oOdtMix6Er9+GBbZFjUd+yAw6iwTUb6ZHghZyp4B41GzW
y1GDWTnHtHUr6GgIHFgvy5KuUjYrWp6EWZ0HW0BXCefudXARubA8wHEzWxtYPYgkiFtk6bhOpf8x
VzkaMBaOnhpyV0vchakKD80DMh+mzspXEV0l9MsWtzy6ZQurrfii6IYP7Dv49xrpJBXl1SSKlpH1
PFofkkNkMjP1l6v0cLBnwHim8dEu556QDDGF37bWNU4qBonMZXgBmhLwDeyvZQpagX3GRrFeVzXR
CtM83KrReV/OE3rVkRmXOy2yvhGir5OAlyzP8P93P/+m+2lz1vmfu5+bmCZW10Z/7H2qd/zofVrm
7xYNRXqeJnU80FSkFz9an5bxu0O703RISPBNW/qa4ncOWC7naps+pLB0LvNfLU/9d3qnnsHZnWQS
PLnx77Q8f64rOqZp4P8BcYks0LCkaf2SJUNRBB+gmTTlKH3LGSB/MPI/hQ0hPxxOaob/YUj+m+aL
UIXofy3///xEx5KOK8i0yLd+Xv4mqTokd8q6nhlPOI8OinHHXkHJ7Cs30whlRyQynW6T1EAANbxk
MEisKLqADBsAvwEnx8GotE8N5h5IlhJlAziS3uSvdSP4Wmqef33LP+eF6o4dneSNSoYhTU6+v+SF
ro6pRFIM3A2FJjOjNeFZJ2oDp7/+GM/69YMsPgorUp6rIDzykT8PTZN4EUQ/DO0SQDr0LaNhi+Kd
rz21FuJ0NGQGoPNgc3oUQdviKmscLCwh7ODujK2jVu07jBrXrZl+12CYI77oX3jeDKZWG0PUpwCX
RZMHPg7vRm1COAkfc6QIM+z+YK3DIL7KZNWsvRG4flatgJfQ2e7uZO3J9dRnDsz3bl8BpgXgRWO7
EpxatQK4qDI4mOJXIJjxOjfnnUBIc48wM/qQeC15uWgvrCGv9nM+j6gfJfE1yobAWsl2qgECRxbi
qdf48ccw1Zj8ecZlTvNy09jVG7kBsgwJno5AvJtdjATn2oSeFKEQuSrnArreHB3sEk5t6Ar6X/ox
nif3QtftIwKb6LkIGrUxIhkrNzf8D2X1UPnJXdbyXbx+erONwruRBXDgGiJjAd0x9IfbzkDetevB
g2L6aik8S7/CSI7mmTtjP6lxPA7ZCqi46qscG99N7qCuinTznejT5w679HaK8W7AvIH0HEpgGNvh
PszOXhzc5k0dHFFMvIyEdYD5H2zijLO8W30g6Rnv7Ag06ahpmwK2yjqpEiD6euYrcS646yjCQrYX
2wIOE6VvyJpDhmqvL8sTCNlNUUHS7jppXgMcvo1A/3CQN58DX757Bm6MOT1OK7tttSq/8KDAHTol
aDUX1jXguPxI3nmNAcg9FWiQ3Lr2GlbaIXZmcx+HWPXp8YS3m9YitgqlwgcGILUSVc1cc24CXAdX
iHMHr6k20N0H2XTECU9D5hBbNcP1n1OZ2pfYKMxrqV4mNStBbL2RiAH1+lM4ISddTsFrlAX0UOk0
cOe8PU69N92OAjDHprxN8o7uNn9Ou04netTjYflMlLORlJ6769rKJuYKXelWHxEgQMEd/x1ICkm8
ravqO+2lkQIshET8Yg4oMZyW+q/nEmOqeXxsZfWifD5NbSLl1MRI7/NG9vjW4W8PFFYWj+U0P8N7
y7QA4dm6WgmzU/EJlHAWuZdNFyA9oMIaRfOD8OKvgAp9UWQPdcyh3m6QN8bkDuQa3C5U0gB8FPqz
UFGNEdzVeXCVmSw/lXS4ozxBoqpW2D4oIthA/RNxOwOB/ZiP82CWqXPTl2zJEaF6b1xSXdq54BLq
EAUnCCnUc0k5AwyoVpNLWZ6eQB1CXpkM8yKRdkaFvUW332hAfqGwP+W2vY7qXh4mmwRFH3eI2yEF
BsiJgFKJH9XytrTgEpEZLcGYOv17kbc7ThkMRt6WO+kCFNQq6wDJVTpjRv0u+CokTHUjc56XsVYV
/i4xdRAdYCzGaDncejjbhywZAAomYsThVRI7aO2Bc1ABf3lQQ8FIJOnQbPrY2BuuEhGpvZslZ54A
1kQNrRTTZMw6CU1YjWKdqQy65ZaWv8ftuWy1z+Vuf/yh7ASoexweOUvlPmJSbveF/MZJw0gvRsyM
XiaPedSnZ/xmnikAnCr13ItZLhtkg1D0gXmN3B3jhv4zw443qqluNNSRHzRuLLvH114/uqGrtA95
GAUA29J/49ucl3KkOefOxvZyPIF97TiP+FoS+j5wxHHVUr4S5gQGsGLylpJmlw3RwRs4BpWcZzZu
hquf5UOcKS3tnfDDXLZpBOUKN5NaZYmgK3PCsLnrCqC8Oxn51lVTHkdo4gVQYsN5Awf7niglRU1D
e1qzsEuzOe5ECu5iDUhiOBrcqZQOtx/yoaJzrrFkh5UA5nwAdbwBhDfY4jJB7Er4fbtPUtDFBatl
zO1H6ptq/0SE+Fm64ws6WHdDDu2h5Orppgmx9LEr8mTHvu+yEAqAYpv0WX3njNpVUEY3M8ocZBpX
fe2ZUK2uCrhXh6RBhQfkKNoimfk6YNFwyGE1ryPbXdkgGz30Ivog9fYIMGKaBGzUNugZWmP6VZZA
GD1KL/5gHNoZC1RkydGfi7yHpKT2EdBFIgggwKYOfcsQh6X4ng7D0UKZqOmh4weu6gDU/Svt16s4
wi2JijPtshpuEwprqNkjFQpuZD+iyK8xzQJYlGv/yULOF2akew5ROQCMGSGpSCPNCTkGVaYGta0q
dzPSLEsg8W2iCYCrb4XmE7zC++Uqy8eFsX4f2e29pSKAavNS/CY9aq6iCN+43I6sCxMNgJ1M4O5q
Un8OZQAex6bxYVHp65LunCdPJQivpeEI89WjCjTsjbIBj44yc09J6EqzMKavw8+4LFUpLrtZyvVB
kF9YSfdBpZxdpg3vl792XYTcsK5vp9kBcJq6wU53vqXquCOmdTFWAog5zzwoARzEmrGESfru+qaV
091QV9AMJetowMZ9KPvLcUT4eFQI2KQd3uJaf+0b9NWE6r1ocX/Igg72pN6VO5jI8mDFEzq+ATKL
ytQ2z7z0tgm6D0QmML+EbL/V9Tc70QI4TvNxBGOtmtUJbEDD3I3BbVWf6nzcFS2e1rqAFL4cLclG
pm0wDBGaFuKqxagSjr9wVzQCdzarfx13AXBTE53RXJW46K0941nNyiISwouDw+Ta7k3ZpN5V9zb4
xYuO5OFSVxJZsB1MXmDoVrchThAspwo4NdpiRTPHN5iHb3o3tC6y8BMDeWZF1e9JsICeOWBcYWZy
EjYxMHbVHtD08A3bGk3+cRU76UAQgeiFAKtyCGfUl8DlqHUGB/ID44dbFYhFzA6ZqDCIM2y8jp5o
ALz7ha6Yh9I8TngloVjFa4RhcKxVId7AA6zpB+/QRS0S/Xa07ZE5J9Dz9QXQHWwS0BSj+LUFaSYu
qjA41hauhYaorjO9QcOrQ+gf2/Efl4v1/JsxW8nO6WB3VuOrZbJPcu/baeC2NEonmggkTFQiz0Sh
qfIYXq8TmwS6/EFLxH0QYSvppJFB/boZHlzfQpDTz96d2RoerCZyd0jOTZuAZNQy1l1Y0/np5Vrr
kTudojQip8S4C8KxfRWh83mVieaFIH7V9pU8tk1/BCS6a/EjvKa4inCiBkR9rItrb25fja7Y28H9
0KMlF9Th1+hXyr8DJSXEufZ2OxwLTEXRoAarJx8zWzcgNPZPgZywmhhsuP/+905AhBkrOu8iuUzD
6YZDI02ZmdJj41zUWAbFCRoaVRXg1U2URp+bH0Z92TXyActDih4txQbK049ui6RkaZHD4uMa7zrN
NNa2jb0Bbs1e4oRIHZp7DLXzq+pRkvzu8NDY4GGt7TSk5Va6Do2ijq5bFAKwWPdPYV2+YsFs7oXD
zuAgWd3jFLINkZVaRRDZgOjmm6wAD2gSuI7At7FInkl6pglVyAT1LoDfyitbKfxUaZHiBIUbSQHT
2BvD/rEVOkCDTzSEssusZ+pisrUl91ImJ8iJJU5wrVd+vcnTOX3wuugb37TfBDrFKRRdNv5Q85rh
UvfnJ+E3GE0MTr9q7RLPi7weTj5bydYtbBdxElg/Et3lqA93ulDCM3G/zwe2BVnQb6yRmmlUvAki
uAW6E54Gh6rnPOsYTJUUWC0XfWisye3Re+soqR4BKIHO7Rh4nJsgz+07/BygYkHyccTM6YB23f0w
EVbnOsJjSpTGCnNeaE8eiU/vjPmFARCUbwwAqw8JSmlryR1oeowBmKONbkavXmS9uF30hbWVc2PN
J05Nxub/sXdezXUj2xX+RXAhNIDG68mZmQovKEXk1Mj49f4A2a4RJQ/L775TpRreoUgcAN2999or
+B28u0DQUrnYV26tYoDya0XaKmibnyinH3MnOThwldHBWD8wQmrvjbB/0mIXDtCorQxlI0XEnGJT
1RYMNxgcDCoS90B6dHXSXOw+KeshOpHoJg35xIZ3TlwBYUKfrBMetscpGc0b2zMGyO2NIsXZdI6P
6qzdD9L3kJx0w8YAQdxWFR0E5o1kBRvjQWRY5TKvcHajKFiAWXqNE2t8jqtvsc8wvBHeQ1e03tXb
+wr37pAp52pOU/Fcv7gXJIXvoqyj2yJ0g/do7xtWc3CN5DWYem3PdGrjZAl1A/wjHHYLexMFnnbA
NhW36ag56pWGt2HtvzpjIo86rpb38FCJ1nQvOvlPZGkm8aYz4k+aj1ma4XukgvgSSVHf34myr3dp
MxyHWGvvuvkPqyDo3BmGW5/guepWtUmv5DvntHCQqtfuZdTL7iSIDWCE3J4qU7Qn2etqPWjA5HO+
5DCZyRERCa62JaX45AUnRxK+yWCZPiBwO8StQ3eye5DrbvCsNYMB2JJ6aZy9WtdPzEtWQ+ob9N74
AVfBVdkGtJtSrmZn6b5P2S37Vwuv9TUjU0wKMeEujAHtP4lEob9jlUtUfcEjSsDxOKF2u0sHL7pV
NfPIWp7q+qdW9BsjwVgW4fW1niosGqYho1vwIB/hGd15+cuChvw/xPgOxOiCl/3vEONWRY36wbT3
l1hj5gbOf+F/EMaZzmxKprpw8YQFmPcLYbSc/+Ar19VNDwwS4Alk6b+RRvkfOuRxRzoIMmbUiR/3
30ijOSsyqIn4BmkAN1r/F6TRfItumcy9DQdoS1ioO/6YOcOmtHTcRhk2hHG+7ZLAvOCWuQpdDxqe
a7kPTFgyiA3YouTd9zTHEnYksXvNMKza9ZLIl6E3oP158KlJDcPftl6Lydu3DsF+TunBtBvrl9QK
8q2ZDeUGX9h7O6+3/7jff8MvZxDun/glH4P8CVQq8+zCNc03g0SlB2SFODCDbB8nkojmuHJQYprF
UWB8v+WUKI5hneMnZ+v7pC6MW1yVRESgRzQ8ZdFfzHMk70XYfXFsq0Ai2nOhXVffe/yftsLh6ML1
GHa5CT727xdv/O3iuZUYU7s2f9rAyv+cvXgNXsxw2bA9G3Xj5pam2MVe/Hlp/0VyjkUCKdDScApF
J7ATff2Fm0s0Z0Yci+7lv0RU6KHQHv3lXlrzr3tzLyVMIgEszj9/TNxDS3MIiccC1AIpw5oCl5rO
H09kB31z4+YoISUfrQHQkWbEqVz3IY3tg5E5/FHVGrRHQjXd+mkcdXhTLnsdQA1kcApGX6Iw5e6a
awZm3baLwDfKIQoOg573Gw3Dc1ym9lNb3CIisU+BmV86W/PODSYr79zzGR5++yFZeQ5+ljNqL95w
LRrKxthKYoTH2VSde7/7XDLaheem/Zz03t60Kb2L8qbzAvJ0bvNoD0Cn5dCZjzr2QaoeiiNObTU2
ENXXdy7udyUEr4DnQBoXvA22Iw3dfIP/uwq8qWMEv0IcH2900uuXW7W8EAll8CqR5d6pIeF78R2t
TfPeG/mXVwAElWGGBeANdXgeUPyDiVIVeuibuBFABHQuYRFQ0mIDWsow3y6dVVExqo8h5azgQ5Ax
Mz/cLpvrnTZdv3MzfmfFLDcDT22elW3PHDfnDT8HfKkEJQptVNyOfTazJN/mHJotBI0LVjOObIpj
nI0uzUcKAY1Ia9KF8B2Zl/yA19AOt6f37s+fK9ZlU2cSxOU4FgK43+9PqfjAVhVhNOFO6NVduc1J
spi590sXFZSWfZaRf24TwZmvUVUPDW1oNAUHlRv27p1b9IY2Ot8j0tyR6Bm2hPUq3tKqZFHS/fYZ
Mdlu029dFGNKVC2OTUN/U3dwfHaF4AJhmZP85isivk2vPKeVVe5YzoQPzpucwiFi32HQR/dFUx3h
vr3WzX4f+aTxjFUqdgBUn6lk7GGk/ksK7WiN0M0sPNOhxiSY/EyEq+PDfjRNPNWZN0PUP8VdLB+G
URVHkmPSddzYOJDEWCyHJAAOmHNWgoZGzTi5byWzg5T+ASr2yoWnUQyWOBs1VsnV0Lwsr141xcah
ThN4gCbGFQLluW8gRk+LLxZuMk0fHfIMf75yfv6wbubKFbadj9sUfkJaszMxTqDfQjA3b6JjqG66
/XMqKvtcRo63t+XNtcZv8GHsM7EJ26Quy71LBtemSJxjg5PO1kiM7DiO0Qdr5lhWhdriiJQ/Ym/k
gOa0GPkPMOySWH5zfG7psmwtMfmHjkaHlLWNnRC6PFoSQLiZ8iNml/LB6vGU6Il87AjsqRok9y2S
bzxDxRn9SnXwzPKzW3jWriGwjLo43+SZ8/rOi/S39xpqnkMxAI+Umejv7zUOeYRuIEX5dRL1qr5o
vomIPnXwJU8RWxoy24a9e4KruA/8TN3XSUnFOThk0JR371zNn3u0axAOiCrVdbGHeKv7cCvZtXYX
2CsGBj5e1vKRR/Azzmy1wowQn2jL1vYuqAXq5vlJwlirc5hDz/iS4KB1LFva3T515Lvr7Y/DwzXh
abPQTAsq9MJZ+8f26PmF1Y3paGNC4spj7NN9WYCBwEc96ezeZxCNx9xzaNOjZmfjL3H89zszby+/
H14uZF8EtvYsiJFLQfGP34/Mv/tVMMRzXeUH5tkmCmBHBM2TUWbJnk7DQOyqTMwseUP//Zf/pVzh
XOBkwsMWmTdsxd9fkjALMKsx2WwGA8rKBMq0sh3/p5inmGUO71cL/GtLT75JXAK5ysp9xROTFIOv
BUqnd6oVdEB/3gwL+hjvK0Ng03orwvGKekDDTqjLUq5ElhOBfDXwyJX/tQmxpMJVVwEDdgYiuzy6
K7KvExFHy6rsBJ4yvlPQTXGc62ly0wwkC5XNIbMUxAh8LgVBKeui8JpbHdjHJNGmAxYbsPkGHXGe
r4nD8rPaLvfPTPUjtt3SuyRYYp1TFw9ys+BQjDS8fUvNGmdLmgzOMSksLn0+kxit/CTh5e7dPnnF
zmGVx7ihYWOWndrMGzchLGhF2Ys5JeSjLiQfMswtBwo9Hlgj1dQF99FNJsfnzFPmpy4n9kjXp/Oy
Ec/z+4VwX8wxYsKhKXXIYwaNKMZTy6yLUVdwSoDDCJmMiP7yrqrHeawhN3gda2eZleHDcsWMBCmI
gLk0n7MYKK38FITY/eT6B5NS6sHvagxxcUJDlrUf2qHF09AK8STkDZ1IaUEbCTtID5g74NHGeOJg
mRwXC1tN8Z5dIhQby2GumScFI+0QZLtMdcaNaS48bNzgHebgnfFM7Unitpg9Cu3oxAwcK0SX0DiI
+ul+2fYj5ZF8lRIVh1Y0bF4GfF1so+FHoDxcLT90YVnJWX7U+NqToYMDRrgZx9hFvBT8GnxGt6Y1
hDusiNd9pZi1HkEzY9TfvYvbbVuTXNWkr7icYr0+iNtksVsn2XQthBPutNwD8uHQ2RgeCJ8zkSMJ
MardaQOWbnEFx7I048+qxO9cD9qTzfGNXAAMrwa12oqkQh7jB9VWxfULiH97LfrvywteYE2Pq8yP
0oTK1hMGtSV0SD8lMsYa2/BOZau5CCGo1MymfdVdVdzanLKjMo13qBHGn1WiK3RDMNGBJ4NvwLx/
/2MbSge/10BWBHg02hm8/sptoLGO7AymIQFPxcwTZsRONjpjQxoDqsQkZlKV+7bx3p5MR/x2TxSW
jduA6c42Be6bkhXQufXDCZZuLqaNk4f5XSuRQgVNE22MIgNEX9bdfKYWJUaBJhozZZr2e/vR326K
9CBTzt4I7h/NnN72so1J1/21HSmS64+hN1FmxZvYJqeA7NDNhIna3L49LLdkYsjsIPL5v7c489FJ
fcqBPrf2b7oIMtwGVeE9tlpmXMBI5JV6E1S6+dAAFDhaM+MdKy+P2l1OB+gIx14jo4agCristrqB
S+2rfERcl2/eOUT+vE0S0APCoetBOALP+P3dwdM56Fui7H+VnkDIEUQUNkbc0ZhdSrRovVZSSSlW
oFmellpIh2w7FtzMf7+W+c34/TQFldFtYSO6EhKt5O+XYoUxqcs5l7JMysDYvD2hvd5edYjn2oJT
dHlM//5LjT+PLdAgF4DHsdG8c6L+/lvdxmosL2xA6qoxOWienV4p8ctPMG2tnbAJrLXd73FWR3vH
07+ZJjwCNIuc6JV/i1PcY4pevCeFmG/673cC5B6qPXwn6i3Le/NQKnuIywEGFHb6nwcrs0+RaLdj
yik1T49VBJce47JoH5ClC34d7Mv+u9+OxY7oiZI5OM5HvdVgwMS2+u+36y+ghCeo5dHEzRjPHwDP
UOme6jOBAH+o6wtKncdaPxqGkQEOuDZRzFW6xUzT3OoDEZQTVofdvNSxiYVyMlUbK0JoEmTxV7eN
8m3hQ9g1BnFB+Ip/kNCRfuX0QVPUlzs4u9o+T59k40UfXSzg4hiXVCpx/IUSYmJHDfaTm9p4t+Gl
8O+f8y/FFZ/T438Gm5njeG9ei5BXjXZRwk0pyw9G6n53Z+NpQAr7rJe48BAKCKWpzYx1bfcWTB1i
Iqsu3NfkcaxT4b6zNv5636mqQCJnmBCg8vfXNGm7VnQWIzKrk5cuJIB12U2KDp3MFPnaXmXG60QT
NgVoq6aSSFPPbtdFxNlrhJMJc6sholBCxp5rqWDA50QZ4b6fCmvD0AfnUKmfE5Ohh3LvLCbwN7da
Dy4RHEWQfEzT9mujMZNZVkLr28Bwdl68s1X+WU+DHDrgHAvYYr1tNByjqQnkcXFwmWwyRV33GfId
WWVFuU2aYLf0gtkUd8dRt5///YHPm/CbJWeD7xvSAe8FCX7zvAvPVX4cJeBQczfKFA277rmNWH6n
m2BJCs3KWaFLebeOf/urLQBTXjBU9a7UZ8np74/Wb3O6rhABaEHCE7Uxabw+SZ0yi374Psf40m7r
CY2NO7cScZYWcK2NhzK2CaSfscEx7AikcyeId3r1RXYublXl5L7TcJhvzwpAKBNeOnzbGRfjTv1+
oUaZt7VvkV2xzOYjy63hzxMI1/eDvZ/Gob42tcFQb6RkWy5r7FkjURqe/fquNKs9dJSRNLHhzgd9
uMOu/al0x2ZfSZ0BuRHsCWmxjPfKIxML2jcP10LTQhcPvVjC5IUg/PuF1zhGS6lm6olpop+or4mW
yrPyCX1izKPtiBXdwC4PdiMWh1p+sWJ7Dzcu2unOplIc1eYkjXVJevrO0OHPcD4QCqLHz4VZKTj6
UMM6xsyCcbOY587uPIGea/RknknXDKfVPKX2p30npIZEYrqzpZacPfu7P8xmtGH4o1KcJR62Xlk8
vhBlg4rGRuFGkTbPxkc5YAJEe1AzNjc0sL6QQXrQw4Qd60fbLPdh3H8C3MEdm8m7m88hsGlcXzPG
8jXj+Xqe0ysG9imD+7GxxGVoXefiSNKFHAWGMsXsZeM882/75lPAjiGME2PLiUF0KXednQxPY19+
0XEjuTgza6DrSgPwIdbQC4vHGoz0YDcW8evNncS88zKmobeSisq4cOr9WOFIjwp1SyJAcBeLcPhW
5tZGsbbWpuOKe9Q5wZo098fATdV6wRcT2HaTVdzIW90EfUCbhSa5rjwMDhPtG+oiQjYY3BGADVZT
JrliyFd5Rz1Bx5g0JXryuLXu8+ql80r7vNQ1hV3wY9zg6RcalITyYU/kKU5MTftDg5myrHozzvOt
BrK7DqPhuvxFkADouZX+grBpHk171r4oeE8m07kLXf17UVnylPGWrWKV/Wzi7iVy5hC6eZwDfpAc
msq/4KQE5VBH9pqGESw4lHExDgfaCKEtNED8MkIGcitvd5OvswOSIbYB09IPprzYLs6NtlWmH+fL
7N0i32ZFEK10B4fu5UsRKZrFpN8uZVxd+w0cK8x7m4DKFjcB+xT0HaMC60l4VQO/QoktLBoT9/Sy
ZuMJeOciprD4dFxZx3Uqug9piQK8KJNdpyb/FghzOHXTt9IP1UULIMwFmCvTiepP9P/q2HnBbukk
h7Q017ZHomQ95A/LDrbccAeDT0SCvrMdoRZ4Wj6cF2ikbKybPaJrz2PO3GRQzXrpmxOdGZWT03WS
dF0fR384Q53GVrS5KDl1m9CwXib3gV1aPwzgsdsC2lraY03ij0Rn0mxNeOMajIuHaVfFISjC/Edl
YCVAhJe2T+cSRdUtsesYYtCmNuEOKzvjMkZVsJEljj51ryXobcxbzDa9bcDkL0MAZmiBflOouXCy
J39bGdgo1rlBhYI6pT0O5ledbHik0AYp4UzqoHStp76NfoSddw5wbxbDrDJClXjB8+GbyJo7AXZz
y1T+yXETxL+j/+B5AByRfj9YgbUZnLMRWcYhmpVLuRqdrTFZd0s1Go2VIotG0mQ0Oczy+TtiS36K
cMlnz+IgG3XeIuwaXkwdNI6JD+RD0xmPgd05u2D2CYXBVFSA+LVZjYSCpN8xcKBWIx+SsKsC/MzM
z5OX7W2Ms+e2G616ieCxFtvSg28bSXHnJXW2SwmZvyDo2UJVwUkmhBvcezskXx/zgrO1mSpCU/Js
nQgCFOYxwuSOGBZxp/kx32yJsXE74ZsBA2DjCpR/epp/y5XfbCe9Ln59GmJA5Tn0gKcnosvwqE6m
vQ4UvF/emnaEn5L3BjR7DEQNjTyGwrSvRdDhHT0Qlae7Ys/x8ynzMZkbJcY+SUkmptOme18493Mq
URTpBFuJ4rUO0NyVRfXTDJME1h/NETmy68ku3C18rYsWIw+UFKXLf/ICBpvQ4omIZzFski5+dX1V
HS0V6RtX6yvwIi3ntmFXmmVTsivctNiBopBThZtco4gIHfcB9ujXIAyvvWEEW0w/1Ulw3bExEcYe
NdMhvHNcJe4KLUpJMZkQMYbi5qbxjgM1OzvDkWaBQOWaJEgi1s6mF3X3mn1HiHlyKXTi1Ap8ZbbF
mGZ4asFbnr+Kc72+h2XdbmDSrHt0WE9xedCTkRD1qe33g+mzlhy5d0rF+8Scl5HAU28iSxZd1tKE
QEoMHCwhcnRjaOvHaWsEqP6DIaGz/oFlUXJR3rxp2FFxlGgSG2VnOzOqph0spQnzI5HuFX7ye3hT
0zpq6Q6qJIHWwrxVwxJg3xW2DxYDmS/Th/oiZPsZ3AYHvTJ66iOPvSXOBLIGH5e+ilG4jRLEmkVs
Ge7t50i+TjZcqthOTxBySIGJ0VaQOlMcowCz+mFrDkJAB66MG4m7Jwj98r5MM3g4IYz2bRBC+iMz
abxa+Udy5BD9jmytC/dxqrBcq/38vOxz8+ThWAQ0CkXYHsfYsDfDNLYQQbVNZHXEtpcGJCNL7uKy
OHQVSqKlua2MBKFk3G9GbZJMgnqEwJgfXyykfobBokZ/dy9w+l91aV3O67zDAYgMLHjM0LTnYUkV
FVe9w0dXZjwmbWiuSmE8lyMt4RFPD/oE00qYFnBckzwFfmscA9NHvsvaIqK7fiLPAuUgXQb8gK+T
9dJNA3GhZfs8ecJct4TvHFu3LNeBNZF6E5Ri4yjOz1mM5NrAzhgHGIQ7aXituvaPZe8nxAR6jZqM
p0ASXBQjp/xSNq04TfM5UUQk2HVG8nNZQRi8b/wRlIynwFXF5+UnCI6hXp++IpMg8xLTniea+Znh
8w3Lk/JZg3F6CQ07u297+HqUA6oyDBacHp5gFnH8afbZ9slscmS4VfNYJ6JyTaagvjM4gAeNVT1D
pMvof7mO3qWZGjJA0OAqYfjDZKiTY6ETTkwKxnmBnrtOnuxU4P6QFhqrNpO7ebcs7S3dgg1YPRCQ
Fljs9XVc0S7m9i7UuQR2WaPTeMqY9qJwH4ml0b1DVOJGu6gloUeFGOT2OAh+d2DaPcBpIYBgVF8n
w0y2GNW323gATs8cXKP9KbowUkwORizh2M4vQUBzBonYsPGemzF47tHBLht/r+L2vsniZmNkAix4
gANlWgpx26Oinf41VTbhg9J4wypt50ibyu2IFOnJX5prmaWYGBPYjNhLdWS2ja+cFQz25HRcvmGK
zaPjU4vBicXRf7CnXz81KOPXoRXur+cZtl14pgyFGdehUqH9n0vUPRD/gNdTQ7LhfGgByTA+EtMO
TiBEXVIPiPnQ5tu/nGmLKQlhLsep6HZZJqAm60Z+bCYcCh0xnpVrxQcJGrI82jquj7oTOxvBi7+Z
ZKOd7HoggMhICUBt+r1Hz7Mh+/zLkLb7xB7rG1b8z15eV3s/J2TWIp5lTQOQnWJNuyF23MHhLI6c
5dMmtEds0MV/4ejzrfST4RgLBi0eE9UaetFahFJ7ddWwcYvqe2qTVNcMZJCVlpFCtphexyKszsj1
FqeDMOLzL6h9R/GPqY/9URgD7nUdYbDwe1mJUIaPiRSf49p9rKdO30XO8GX5K4mJRCWZsNtfhtHe
7BxhRZCLsFk9WBqW00vVRcc4wRF18SRqs68Sb1a8oAJjH2Fgdd8lE60kDefyEw3ZZOSeBUeuv7n6
Y6Kt9LBI9qaDz3QZwl7NMkvtIQlE++WxyFhPj7Age8oePR+HoxEy5hiDOn9ooCYO2qtnRuFNhNa5
DzsSGKz4fvAA8JVxR+OSXOMSka/b+RcinlhuC42gF9CaQWNINgrT9fIqVhPZp6YG89+O8cyUWriW
eXKte4IGvSS/hZbbMGqo9l1pzt5r5B42lr/Bo/MzdhbZyY2Je+kYjMVDM8JQNPvtNBQdZaZHzq+N
BZYcgw99FT8Bv+DPFw3og5YyT2uD/pCEPq+Se1kIOGELYd8jCkV/8Wng/CJVp8mGkU51gw91klIq
xuah8n1BwaHms67Cmxpaeld2xQ0l/UdUHvrcIj1mOFY/4ZZa3jLP3vs6wnaOhNvSepNE0GMjwhhb
GRr5eaJGH965OBsO/cn2/ctyBtFUEGGUZqRjQEksDUakGkKPzTKlLY1JnTVcRsa8+1g2Uu7IsSNW
1ifcJoKsiY0tfvDL1ts1aCGET478gDA1nkOD6nGee3foKLErDJniNzsGJM0uMzGhBiUqYhjemlt3
925DsWsP31gk3S+vCK23wyNzqOVVSQZxooduViUzRZSKqAUYoYJsjqqmfCGLJRzzc9kZxTquzfuO
jKml9iyRka8sXxS7wQHtgPbwdbDt7jkovWuAL1KYxvn9FNoJil3sjQgxuCJT5XzXzK0hST9Y6kRD
WuV6GCLnTN7YqbJN49zh2A6rRocoYsjVgBXGGm+Ldrvcdxm22jHs0RZmhM5umliD02/12mvW8xHM
mHhuUpZ3SavfU56n+Lpr9mkcvauvJcUtSaxb57kEl2kwaKvypGx1V6QV3xcFpNN03bPZZ/m607+N
+mevHqrdsqEuR3tJTUomAq6/MzdN4gUAFRZor35Yhqwwgh9K3q9glC4kazaGwC60lW1qZEnMvXYN
VnyNUu+4NOSxU3/sMQ4oEqPDWpxvX86kQFF/kRahECjiqqE0Xl0mso8L7Amy8l8bUj1ld702fqO5
yikGeWaYp0uWzr6kY3bqWZKQQt2tzPSy3DfK1n3XavZu+VWsrpqWvU52BhzhXSGjEmOD+GSmzkWP
He/cY79+yGT4LWHn2/R1KJkNl/XOrC0HSS+Nb9FxoaHVQgC3HwHnjNtyF6zI/EFCn3GUDMlQu/rw
PDKaC52VwBjT/FQ01UegxeioucMlK2v3Gk1GtZrtJWHF5CXZns4pKkJr3Y4BlsCkmpl58BjQtuIy
kTHppM6cHMe6VwlbtR1lR/AwCxUYLeK8H16Jo6RqmA65U9sQHwQc/NkgZZzpipEJeJi8CFW/jC7M
JLsg22GFxuWzLQvv4FMQK5P8YpqNYE+LDupZGBqhEEHH6NMkHzDpCKYxNCQA8Yibc4mib2ijQ5kQ
zWaIfjxHDXwAQreZjCKFhi8SP8ejuptEGJ3zzvgykVd7lzbYw+tyJISnMeiiAueWq2rdxHinZBp7
U99FxO5Uqn72yy+pA0LjwYG9QEthqGBk1mlCMi3w/DwblFK71K4eC7etDrJMu13V1+RY5dreIe14
SzvhfkpGfaXUnPSFG86+MrEKzzAQlI4eE30LRyKxp49mRNdMMLM8aDpPQrcobZEM9Cf6t09V6bYP
AW6jwjY/RDOTKZxIvZhshTRaxQfC+KL1UupQSjaZ2NG6Vr9qiEKz+ktcS6BIg6LoV6mH3+tKr8QX
CrDiyMOYTm3f3rSBkGpAxPqZkkz3mow8hyZ4iDyC7lEgOlddr8uDJ7Lg7IJTnHQPHF5Zp5JMhE2D
+rfqgivveHKDamlcHRJMLfiLz+S3ls8xSfMWWbCPAs/Ie92oNkUQxBckcDqBh26ng4BF40sCVUOp
caVIAXqsa/drhyCJkXQEel89owUntJ2cTm0Y0kvNKi5ja0ulTxxD6B97JaNrGqa0YfEzOhgWf4hW
IzBNWA0uA1gZ4UJjjD/J873TqrRfTSYUqNb8kLgXvGjUlciGU0ZG8yoLcv9oN6OzIW4C1FY0yGm6
ce8FiO+17BvrCs0jxC6m/9veQzUQFRHQZ+Q5zM7JVRQqpkuZKMdHM7oY/VfH4iq1Zijo3cZ03479
D5tPyWPxbvqUfTMj5DOBsAZ0cIJjmujplU8c1TkvteAcV7W9J+vodYq6eTn4L5mJF48iPzh1X0qa
SBzWO/p+LyToh2VPUA0bqcCVXgaHmPDMGpOH+8lRknLA0p+bPHxwjBonoGNI7c9OzcG0ivVsKwQA
SFqGYhdi67k1Tf8+VkySSawQ+5KEgXXoeASmRUeTdPFtHCu63YIAx7ixmBmG+As6AuwTIATftw5N
YdCqIzqS8IzItZ7RzUp3malmBdGXzceCJ7Z2k0rupEaXiZTsI6lgOlBE9Iw0FcuAofN4Uum1F+tK
BOrohjnBO2Q69JOPZ1WdbAXBlwGq8KEU37F8fx4DzT3FXi5P4fzH8mVvSvK5NBcDppH3cVLm2Zoy
/RFezFaX2AMtX8UtYGXSHKKIpCVldWes7mzJTdVVZ24sGlBamu5jH7Z09m5OsFVWO2ullWyaDQwL
BfLcOM0Khnm2YQSP/N4yx1Uccd71/qpNaoy+fZ8bfJZWT7bkMIekVPx1O/lqBp8sVT8oTslgbhXD
psAMDIWqEk677nt0xKllddtER0AaJ9Mpq+psg5PpEYPgV2qz75r+echStRMNmIE9O6Eqjf2roZiM
nD7b6US+iJogF9dPXvqobUl7S+XWb4aztMkcygGZ8EQCMbfjR7cnEonBMfNnj4xw0g47XNj2pSs0
BCLlLbXQ0yd5ntyRKK0Te7cX5Gdz6OCl7zfmo2EgDK71WhziYqRd6AWaRDGEl5a3MLE7gnQD696r
UQFlCdySsamOqcMQrh1upLlpZ13lz5FLChvxceludkTq4mhrQT2uEj/aNUr/3sXBB1JiPlhsNEk6
aRyY8Tq2iCHBuoNtmqTCddIfcwtVvy5I2K2cEfCt00+paW4qt012sIjVUWRJwO6oy/Mk4xdPz8pr
RN2HpGbjVgwpqO+INNDFll4NHhUNQxrDfJq+9AZOpYmAJo2HGBwhYiRWksjtixDRVTp71M/OyoPz
hf6wovCdngY/uJ/8OtyBBe4JiGp9Z7zC/34lQ8SH3y/djc0WWAW5sa0FIxtNfsTGC8l1ISk9SpfB
WOKthmh8bjCXhe5jPvWe8c1zU2fXY2GOtrL4YWpVsYHUv4tGaR6xaT0TW/Aak7i6Sevi1RTBdz9G
bhAYDDngGY530P+1fZhrt0aXcq8mFrJRAftzRedhaBpKqYJvta27HnuaTepjFJ+Hh4BZ8bUIjW8y
/AqlNLmM09kJk/CecSpyMiMkyM8DIwj09nRyxlidnYn8ZWtSdzKoPrWixVa/ELxJg78qe3knitkr
0y67gz2l2BZ0YgPL96vnt/61Ut0H7VkoArN6zGKROzEvJbq2Ri7Ko2J8V9x5en0Nplrfy7HaoUpk
jOR9GcitxX31h2332qHFbXKnA4SRmnxTgLSbvm3wgwbpQq7IfKMaibbM6rU2IXC1m8+6D8dQhdVz
mtFCVkQVrjCTBadD8xyV+XTsc8jexGyutQhFgRNqx9HDPqL03TP1ffXgiAHMNYzJ1vZIeO48bUQm
bFj3uFg7Z73p78L5qwiv9ntBhXJubEpCet1efepNzMSoe4k+9Gt6dY5303Y3nFNkfMeuv0GnZuwk
OnbPKF86XQs2PbYoO2sO86lH/pvfVj1nbsdIr/J/1hoH3GwB5oXtCxD1sdFgEid2nW/SzhSvSscO
0HcGbTemlfZQVmrPsrZOHLYPbl+nhz4L8TxPq/C5q+t6Aw/p2jo/SqSzc4CQc29MqXsvzV5d+0Du
l/8r0SF5u6aj1sLDEHJgz99ITW3N0Y7OYjrD378nHtK4H7iR2O8ROmxk+P2EolmXDtxmq2UPtiDT
XbwycJ7IhNXSFP+Rmow0AUtxVQQk9wVB1j5lnYNm05feIekVXhMQjLYIKbCR5l/3bkD+urnR6Biv
ogj1GQX6HI9psi/9D7VvVFun9Wfb7JGXVX91JvOLBVHsGivuSq7IqU6znkxB4RZYOtYRoQCNfihK
8cI53Z1co9+kDfa3E0Ljlk/C4wL7/BpUTsxZ7eMNQv7UUFgfEmlO52onRWOelj/IPAmPcA430PvU
zq4xGjWiqr66bu/svaL7qDs9k6okUwU63OXfY+i/22xUWJRB7bx4bVWvxISftEOZfHaqIlrVo6dt
GpwcvNQkgBvyZoBBJXVjEmyaivco6R1eE+foqZb934ldjG6D+mrNv7rr8k1UAz4FPtnJY1kdTRzD
juIiOmjOknkcY67UOXZgcF4n5VN2F02AiZFFWKUnEozwimprDZF5iNLHXCPNanL2CLM6Df9adC15
HD1YGVJtz6mO2Aw9Gneh6ZzDKActYDJOD5c/jEp+6NSQbPwg/Fi1fY67HTbJaeLgiMEHbgG1PerM
grzT/2TvvJZbV7Js+0XogE0Ar/RONPLSC0JbBt4ngAS+/g5od1dFdVTcjn7vF55NiqJ4SCCxcq05
x0yi9JEgcW3RB+9jAj8ncrylOZhkSB1Tn1TjKCsJdunSi5c6aAdCOv+mjJY2pMZNT0N5hYP1XAP0
W9qCyNRhIixe5gXRuYrVaMyjaB4rYl2nhi7EXKXn5r3Iqzefdjs9KEY3JHGtlWldRAKNI7Dqk+cn
7nbsUAWmJgIhbMtMpsC8R/abHWXGhpjoFsSdh6xE8u6cwKMQxxO18AeFBkdpX0E9vfmI9wQKonXR
zSJShKpFSwieP6Nb6CfGID3o/PW29d5ZUXhg6vHg6/01saxuF3TWyc2BKeJfC7Z6330kKiLPceI6
JpL2wv6V5q/prkOBRrJ2vD802p5svaJzlJKLDapvz3DSXOkM1x90lV0j11bLut0MTuI+xzA6/f6e
ZmSAdCB4HBTYB/AQbKts+e4qQXCXJckvlzAPZ7Ss0HGJkp9Bxs+Sye+L8iD5yOAeWxnhMETdNTJZ
I8pfuZ1DLEqD1SOZkaLpQGJ3VqFqNVLmhM2yarlMaEW1YHDGLF+mycZJOvxiEr8g/8AezRhep9Cl
or96A4hIzYyxJ4u9rdkAow2vWXfsismg6PdS9KuBpl/bvsDx+GhppCxLf7wvk4Y9nmlsMnhXicu+
LQIQFIZvEofYykvJXYnjRyR8ZHBGt7JIX/PKkSu2ud8pyC2XuliIm6WR12xNvvZUutVxmiLGa66g
naKvOkKg4hSif6wXNOw8D3RWcrB4O1FIB2LyX+0ie2uJWu9qO73EaJ5Jw02Ohl+lHJQlodcREOpc
+6MbibmKhXtKhvR9RI2FaIUxDJ+bX8RvWp6+RE5271PEIeQYu4WIYaoV2LC2bVFKmgGk2Wume9AC
uoItY/dF4w0zJX/88sYVxJ9FlKXXMvAfSDT9qhPxhau6XtqSdTzM0UkmARZBRI6UNDNHdbrV5jjc
Iw+2d7ozu3wmnCTLwoXv0w8jeXzzj9n3GFdA5fBKPX4a2nq4VZKyQbn5cP/7lCgxP9FyQv2YHwpw
R59r8qp/X/33IUTz/dpQ2LEhLPIisU5su6XZZGbzC36Zc6E1jPe/f8HB2L8qO9/e/L3fYSZ387a6
/n11P7X2dTb34Od39/tYoeZKWkuH3e9jBjute8DESRyJvRoVEqSZR5AZNA+67mrSRlKq/aqtIaJL
pnZez0KkKNhZiD87zrs8aLalV32FK79o6K146bc/VSTzYgIEir7TDf9oF8V+RLkih1fT1f8ggtzW
CaIb4KpvE9wr4jwI4wNoVAq+9SCgt9ZAka2ldiJSpePdmOjhY5pZ6TSinyXMtyl/Uq1+ySNHW2ky
xZ9NPqdLQsVgWt6uctsIpJl6B8OnrVkg3cFPSZIS6dE7E5eHFGeKz2S3XV3lKOJGfMJbqFoN07gz
lCTwVd4HCdnjYz9u8OJNfBbP7bnWuXqryf2CLya00mfrFKhlbwXPSQBFJ7GDI7oaQ9CrCNyUSqxH
OwCjrmX/AhnKtRgldgZdd7sv6UVBudDU+5Q03TZ+sEYUKRrGQJmVKE4aV9ugwK5XucEwuT2CRWoW
XXWIp/6ldgGmpa24Ogxy4cDjE8UqT2abu4lKVJsiEqwxSQaWc9J/MhEug6RBebnQWtQRUVRj3iqt
bNZynrJYuiuZ/SmjzCcLnZ2SjHwG8oG9Jb6QU8fr94w88m3nFLDQZiGijvLaokgEhGV+6zlqgAb5
27Lp8oc6zcDwJQInC/Yq5BswY4SeLmwrvqPG3w22fwWzlO/KptymfBEMHORb1HKOVqK7m8rwSnCp
vWhyVDeeYR4KM18VhbecgorLcVux1lqSlmg+OnQpgGx4/nhzrHTv1IxiQ8qaVHYfARuCqoXwSl+Q
CYPRXZ0p5kqblFT10PhSO8YDpk+4RjQ8FmWezZc1tll9+QcxXLJyyKdfVy5Cq9EjDLoOudZagE+C
UHvv+/BPotXaGhbg7AliO66D8ahK2YCGZ8cDjfR+ZgRrWuehIyLIpbGc4BCmNH8S/6ZjlGYR49tG
cX4IybVaD02drv3iwoXde8gkrOrepfjDHUOUE9XzyLVZ61OuwolZQTuLt06nbwt9QsuYqUchyP+o
A6un4o9SBjVJzf4R/AK2iN65Ka18DSp8FvJE2auDJyQ5L/XkEwxOfUULr6/zT13rpzVIkG1TIPOT
YGPJA1i1DcyQag4NC2g4YIMkKSLwbiSgRBsarCtMK6gVp0d44MzA4WxEnS8XWkFhmdPRj7qxWhdG
BM0iNtHwZAgEHXMNP3jrF+PB0id9wZbsDYL0tk65qqRdBJZXceRyzcC3jekxUSbcIUXLK1P22oxA
gOR5xhmVhJdpUPWtj9Rb0BMV09XybvBzY8McEN3KMLlU6dM6j6VH44nx3TSrNyLIgpE12nusOUTV
EDTfV6mzLGoXaNoclfs6BURihZ3/4/unth5r8Ic83db44ZyHGk0+jT0VftnuqqmcPV1qxH+OSxwQ
+oSFGwfPRHz6fBcE2keuXJnwWcBowE8H10HoNpqIDMEvmEwukbouF+jWGZ9oGOBQliQJUMMx+/B8
lhbcRWTXc7yMrsZ2vATHCIgpsHa2ZQEk13N8IXH2WtfMiDEPIiMobui92TrnXHNNRz31TbfDVvNj
WhMtn5xdQzPQnUBWYcClb8hpq+Nnw9K+cWqZDiCUXK+/JSKC9GaHSXCvk2PNMarfwBN8GAnJtKE7
x+q6sLi7wSHX2gQjjB+fvae79DRoR2Qs5qcCVKIBz5J4WteBiQfDJQq1P6o9jg6jWieXw5sgGyVT
5JOsK0/TDsx5yXqdknc3a7+xpmGHTnyWxKw5kp1nnJ3QPyvdLg6/93r+5h6DLnUsNWMAmnjZTYD1
CjBkRoqgk57JOtbS76Trz14n5X7oEPQEkxjXuU3s6RzeHOplsR0oFUcn35vl4O/NzItXTadTsmXl
2m2YxNDtDHfdvD4SoXRM4vgBDudZZvoePJ4BcMW0GG45UKn6DxypNhdbdZNTt2pbAtFmoLHpF/6m
SZ9zpLdsyWDZq4B2VIuflo0WVyMjyHYJG8cFZxhdpDiirZwPxyxkAtKUCIqV2d4XGVavhMvAmMmn
2EJrn8PxxC82rZtwW+RsDWlohORf87oOe/1FHk1vgYdStq4+BgqVQlUM6QzoP5UWvGnIfox5+KyN
m7z8SZgcDqxyS12EL1ak0car6R8ODw0jBJX4NAQwv21mjA1F8rqLSU2wq6ZdCThYO83gCoOGvVqX
UmNkDWb6aOPnXgC58tooePBCETxIa75sTGrEoyWDh3B0p+1sZF65811kd+k10b2tTvdy0dYMptR8
CBV61h+tziOoozLFaTT8F8MK24ffG6AeX3WghSdQRM1D0ilrF8V8pr8/NN22fWiycMUIWFx/nxG1
Wk9oSsEIcX6NUGv6q+0Fq9970/yQIKeJqUuh7X4fy+LWOvJ8AkHnV/t9TDoDu4o+vfv7W8oXWwHR
7e8f/X3MNJ4AvmX3//kEvFtR580DVkEau12Ux1AXH5JGyaOPPAJVRuOBAprcRy2sX82xyT/nJxAo
Wj8arZHvQgQE//MTDHvObv+vV/Bz/6Of/4Spefm//RMoeGx9qv7dE+Qk/r6H3zf5b17hX5/wzzfZ
FSPpRyqplywv1SUS6qVUXs3mKupOGbokpKNm8+y1Pdl86NMZFPBTvhskC8JO1/1UNc99NctavQQc
z/xTzw/zFSdytC8Gh2LVGzJGfRno/4ZAlq472308goycQ7YEYc6lUWxMds+aK83vMuKlJpTgsHr3
ohFM6Gg1LZIppelCU3RHCk33ZQzJk5OI+iO1HOZ54OdeBWk94Kci46lzHIf5qBc9VMhzVrmt6dfa
Jmkb6Zg8K4dDU/SYzizdrbAm9v2TjIzwCPWZCYbm9k8GqtNTgTGN9G1+6qOYvuOSiL11vktXtjrX
lv3mN3H/1ARTfyED5PZ7DwSedVVxfCxzyfyg0eU+K211Bk6gzqnL4AftBM5AGw4WazMP/t5UuGbz
vHsz2Bw8s6QSDfXmuJW/z6GDocdr6jeh5qHGUDZXesz2ldn+1+/j/M9qK3x3076cn2bCPtOjN526
cC/rBuBA5ld/f9kYp+aqSopQ8FwQfaMVEkr/nv/rYd3pxnCupMp3XhDQXvBn4VxhPqX9eDRRmoAU
XWkTeDOtBXTmQTzLZ/TZNEPQEhe11rwNCWZAWggpLZuRaeMMT0u+2xml5s1QtQK6mjlj1qoZuIZA
Zk2mCSJoNL0+TLZihrOpGdOWOCtzxrZlM8ANBRwJaDDdwhnu1s2YN4FXlAxigQAKBFzYVG8TTLhf
c8r/4Z7+J9wTLpz/D+5JRjh/4o9/4T3xG//Je3L/Y7aooMN3DAg62Kb+wXsy/wNfl2fC1vFNJNEG
9rr/4j2RmO0buvBZR0zsLrbzD94TgHrdtOEg6A5oD3yC9v+G9+RgPvlvphSbPeI8OoKYpAsaOf8N
laQavAA2OlFKXQLALO+J4IurE9MxaqAYLMa4ijdZiCSur+XeEcnZ9hp1rfvmNe0AbidiQHKrmB6W
jntGgAKZsgifHOfLUmb6aUhvJ6JS+6ltWo5GxBYlsn/IBKPOsQ9I0pBsKP+JwBD6iIJxnJam0S0E
8LigG8jQ08jlpsiU8Tj1fro3KsG8fkqNx1jVGmHS1cvvPVlZ/dlnEhqC6fG7wv/TecmMmy2YnSKX
coMnnCPdMu/B6E5ynM7smt9wR3hP2cToEBjbsRi8b5HF3lM/lNmdZlLu2vNdq2nJC8qMFtu58/b7
y36X0sIoW/3vMxqwrCAm3GBj1MWxxg9TI5PCMr7Pzcw9KJP9Hos3hdZQ+FccFzc9s5cYgwGw5/lq
sDR1p5NEHcDhu5Q9yF7Hz1HJmMa9KmvjngC3lz4Ofooaj6VXhsODblcA4FualbLJViiwoF90eX7o
S/lj8rrrwanVMm+bh6wAsbiUYfxDVIfGNMPtHkTdSUbRQKoRJahLGctdMz+eF9/EVYT3f5/k68YK
pYixcdPy4AbVcPZT8jeRn9G29C9BI/wFuzNr9h18W5NBGQtzH3E/fx788TLJ4AlmQ+Kd48wGCBy8
++jpFjE7oUvmsYWVBlWbiLEPzPk4NPP0teXRQLSGHUEa6pBXzDh7a75iOXdDjzmqdbneQPhgY0kK
pqnl96WXxTuGZujZK+0TM3V0GPRxnwy7YiqZH8XnPBvjY+oMr800tQzJC32lJQrQAiLcAl/DUg66
xQiox5Wif7qkCNIjiB4C0nKWPX09NcUHf/Iu7JIzlG2MYZkm5Hb43pXuXZYilCq+vdCFN5E8226b
HRt/lneYoKCU6Z9MmhWbabIveVBrW66Xd4VU1S7tzZuKOzajIr53MH5BL4kXeaZ9JCnldmUUX+EY
MRACTQHqdkzHq63RlOiLNSelSvP0Lo0cdg0SNqyEoB8ik+v82kB5Hr3kdv/KmW4wrBnXFg3cWEOk
JSLZbVqnyYH6z31aQQtxEOUicBkwmhk9WFvoHlousljGZi1dZITTkDCNHbQfk3FMjaw3mMxLIopr
Mfn6oWx/BMoaFoH2sRTZE0K5BxWWB9jBzF/rep3n+rSKqU0EQyD2Xlez7x9qwmF8TyIWRxrWQtlg
b/iARuCEN+OHrVAOWLM5JMm4tXJNY78jD2HOtw9p9aFpLzTpDsqbi7CqPqTEIy3qusIJa3l7kOSP
pcemlDQE/m8CaMGEVo1V+57m5RsqCNTPnuk9zr/JgP0oimwHYHWXMPMX7KeIiHJM8ztkYJt2XK0t
5DSa+5xWTAI+XcfbGc5nJV3I+uCoN2x4OQiQ6hBhB6m79x98pC0C8wu4hlWrWcwlvAyGPXwq+j36
E67IV8lukJYH8yxw2HmdeMuMPhfxGRp8JpNirTXewx5pfNkUl7xxJIpKBC5GpV+QLVwj390jK4g3
hZMb4D5mRH0PmUI/0QbVkT8gT07QtboxbmBOU38tQsRfZYIJTQ/vmKd2Cxkjm3CJTTCm9NL04X1H
kvjgD9cRiipl7xdaHiQgQNn6ngkt87jG+64n+8FEKzGm8mgQE+GN/p9QvxOy24YAlMKM3gcyA5Q+
g/dJoOJ9U8RP0h0fTA3phgo+e6JBemBHOZbf+djDHMxflj4pR466DlGzzcI/rZr+iNC/9uhYmRP4
f2KNnpAMGOmpVVllP2aO56zt221gkSnCdHuDl2VTiPCI+uSuciPoSNVe9zDX2f2hKV2xLcCvIvUR
75HzU03OY2J73cOoBoB6+zJHCQD7js1nWzB6itiAwmDatHUYXMxqftoDh9oamTcNHQwCqIwGZsue
2aDXmCQzn/G96nrOEbNS397wpAaNfTfnn6+yNY6i96LtcLGUxPGSlWuvekeuo7xEUUKDKnCRi2UE
x8WA+g9JME47u59weBIPshgYGMOTCeRKCqs4ZnZTHSp0g2iUjh02D2AseK6jrtgVVcSLgwOh2YsP
LsksRuwiVSdXsSoHpkvQo7UUtQ7lOAleqwmQUznUa+pO3hqEVk7gZM3MbdrhI2EkXeT4jBOgokZb
rwLG4AuILa+J5zOx5RqFxKRjf80n1sv4JazIdbei2LyXQ23iB2jpWtSfeOS9+yq6p2OLCz/AxUbh
v0RNzLXQTnVkkfED46hzV37WHlDjXp2Zi9YoQUYS/PAZIMTUq4OW28laprXJR7EOAnJUkmJo9zR0
9uignOUg0N5hkiItlmnUupOIf5IWEPlgzNDhrCzYHEl0TVUSnIuyOFdBE6/NJK9J7PXSdTvE8MOR
Ki6NbsrWfkPRETrEg9pUEm6cf/n5II9VkK8qLx53dUxQgjT9pwF/UVsSMmVpRJ7if6iW9b1otelc
dKI5Rmm2TYOCda5ZO5P1mnoRdMT5+UHPedCaE38qMYl4KzvW3maLNKkLSPuM42Cd5LB7vaDSV7j/
SgSdSBDI8xA7J3CblQAWQ06e/qrsNt/rtr5P2xrzKv20l6oiEJWOg7tvCNE8FpOW8C6nLy/IojNZ
1/5TUHQvJjPqc8U0nlAPyhqzdx8tzxZn256qp7LmsuCB8EI3w10imm955Z59Qft6EPGn4dTeTYyp
iytjqnb2TNm2EG2hiatuU+fltAxZ2saxnrvd+ZmTRrtmraFdodp/CzaaB9aUlIzVEx4e95JrY7iV
Q6YtoJkBZft9UGCiWyint7cK2dilsteWbQZnghS7Cw6HE7hIzoi4pDHnosq4DKazcTKtPf3es0vW
AZWOJ1/V56oqxbqWTAyTnO2Rl7nhUcw3v//6vamKMeT5KQZxt08Q32r0uGIzOnaRxk0isYjMd53W
48wdbePW5JO2+fuU+ae/z/vn3UIbe8HY8F9/7/fnzfw6/3zm31f85/3ffxnStRjjgaL650v8/uvv
28lSDgYKzrDTvQtKKyB3XpDcUH35qzk/6F6WAa1iw7AeZGPC2c/N5Ik6tFw2vTs8Zx6JTNjDw9d+
RkeKKFFvvQ/xoiCv+6Mso/cqNc0/Ra/d8iyUXwjIjuUAN0optcniwA0XoiVPgeogXlTpqXdRSizY
OA+WQ5CQYoza2TZeYF0v11D0jZ9QWHuAHMFX7BuX2NSKT3rdL2Gf6h+xWf/EgU8xlXJpjokafR00
BJW6iZpsPkyWEf+rT1Sz01LXhuyxwqmyAm0o7qvRNVdkmaqb13s1CA+tvKoK83yexMmlABuyER7k
MUJkyWL2M/dUwwXbCRrex76S+R7VgnOwe84tZgRin40WM8w0DXbEICWn1oUcmBZThoUjKLd57Jdn
jo5hg2S1u3htKJDKCfKc0fDNJmL/RrqPWgGnzh+GjrFHhJ39sbOQC1Kdak9DKObpTtW9EIaE7EAG
/mucWAzMsLe+h+n0GSuHRHLff8x8ZVFt2Hcuh/u37hQEUtsZAym6ngIVbLww5R/wI4LYJsYs88cv
tJe6bRiv9Ngts9QBa1UqsfVae/zO0uKOnab3WU7Zo+e3xR8ZGH/IWdLfKfqIP9DK+A2Xi1q0ZT++
mCVxw51qk2e05Wh+yth6TD2gQKFu1Q/RgDAj0JPoPg19uGAdWtaiRfAZpo66jDoV5lin7VkD4rgd
EhMQgJOFu1722IvN1t25o8qOrpD2HoZMfvCTwTxMfQCz0zfMo+oKdiaxa524sI5bp6ciAZJBxukg
tbMhupiRopddJ+VDHxwKedPK0YYi7Jr3pQiylYOh9ZHT31gyPu+ewEQSQKEp9zlijVoYqBxehc3O
0Bpijw5QG2KHSfsPb4i4YLO6JUWDNjd0vlonPxiJ6H/a2sAChwx30Y0TnJeI5lvmrP9+7nG675nR
05dzvUVsDlGEnjPb6F1b/viaf2BCor66qKLWrzxmbtkbHvziwzEYkM3csTfOImQHwClevbB0EBs7
xnPUc2XVCqN4srqClaAa3AdnFhHacaXu6xjfkdEVJdMNFKitE4VXY8bC13XPEt5l/saxE/OOI8bc
WnAAT7l0B1T9jjpOeST36FyAmM/4eLcp9T01ZnV0YiYyOpDn0zB03pbxlbxLVJdsp0Bj3xc2zcaS
rnkZ2tBgWQ/8KyonEnfzKb+P7VCuQp/SX7OARyDO9h4BmTXsSer6We8J6JSVY7/ood0zcCmqt0hR
EE8Iq99l02LALPs/TZ49BFmXfOWNPFFZie+kpXfuCPR/fY/AxktlzKJ8n8IESRbAPSfSyxk6IayN
NOJXJzZxUWwHP3PHwSXl4tuMdAYuwfCZutpTyGznQxkglIameueghiacUzo/RA45AYPKNwSHJPdo
0czNpNXRqit7fzfMCR1Z78fX0l7FHT3yrmZiSflrQfK4mdPg3bjIUSzRrFn/3u31GhVZ0/5p0f8g
iIRNMud7JalOZyQwW6QACQQBZoLihvRX3mFEPrip/QbH81NJmvr5OGI2SACmVZl2IjFnOnna3ul1
84I7C493D4iDBKzgVrrF1gjciDNevTo2PX8G1wwyanaoTnqHfsa5tOkfHTDCTTLK3SeuAXetruNb
NNJFJPxli8m3pbSya4JVsZSbaKqvafDNbpSutl6fER05twi2GTDSnvkbOy0WSXkCgXoMmRhvhyj4
DhyNIYxe3JjtMzjJ44tWkjc0RohJfVonm5biS+gbO+atez4XZE0xLRyKHHKynX47pCSruAlOnWrO
gciKU4tu8vp74zbIieLBHHbS60YErclzbYB2wcwnVxn70zlCd6UZabyLC0kNZhjVPUomjCj1Ryym
do+2CR84urWT6mN0A8LGgU0scDjfeM3AME23ziP+630aNJ9aXu6gmPp3yTSw+Ah1R0LuZQ7aOzko
e2/OiG298gjcGEz9rJMHEvZEDVUSD7fHZnsRG+BeKzofIKUmFDS+ONf5UN9SFwoiEj2+hXXMWXcz
4PrdnGCA7uLwBfzexbdWXWrKUXfqs/WQIKT+fW5UIoctxm7YUWftmNK3W68bWOZdvb3VHu43BYdk
o/oKBmKJaMNFYHzTQg1qTI2p1LUMQX5Gc+s8okz834+koRY96Lb6Gk2wErZbr5ohJUy4nU8CqQ/b
uhLpsrUqgkGSWm2RbqY3oi4aELXQDowsy24aG23we96dYYbo9Ud2v/1OZXp0K1C+NiKolpNd89Wb
D8isUNjLiZRE5dm33xvR8i0mErBiU62NPrKuxM0WN8MCMztodDB+76K1x3WkrCfXTyrwkXxiTicu
CiP8yaPa2OhBStEwZKcCtM9CDILgZ6OIljwjuUWWldyKRpH2VKl3ZOfp2vnH6WsKnwg2gVXMTN0t
YJH+Coo7uBs8n4AROlTFvBrg/fFuo2s8BppXHJodp3CwLS31Ag/ursUlzVzDAw/nFUQA5yHdrDTr
b2wC+hsyIm9vuminMn1Fe5LTtWGNPKiAotq+a5DySDAD16RG71U7c4Ra0e+yXnxAJ2heI1xpJUEW
pBql5zIS5NaFN9x6Ff8d1nEeE3doSXHKWJkWrhjuHCcrNoIr1r5V9LJ6yprXlg7aQobB9BxVLvqz
LqeZSRDSSfPIdsoGN3rsUobfqGJlpF61PK7OskPt0RYx0jhGeFgR/OjJyv3DYLvQUmvXe+CDyQnO
KqarGltW6fDoJO2GeoV2Sdp8DGYM8wV/Dh+71R9k2ASrug+4jtJgElev7KyHIAVwGoG430U9i9Fo
9qfA0x64pMLQGfthrxwzPESd/eYi0EqaarrgechXXORi09ZejNy8mhaCO4V/66D117pT6QM2JANo
AcZmdgjUkmZyIE6Di4EcV3UGHyXqgn3r6/DoaZudyZLcKj7j+fBgM2NE0QqgHEjI1DCBMDBbiZOP
gkywxdhpPykEw62F+qHK5hQmPGXraNLleWwrcyV9zHljRn0M96rFdVbYd2K++f1Xocfs5lJ22F0Y
+0T9+c26dAyGrkX0UeWYjSrWq7vIyLfgz5Nd3qXGs3SRoXhZPh4TVSZ4IYhUspzehHxhI7etyCyJ
atqivoEHM/e+2tp26R3YuHeNJzTOO1siI6Km/U4VBSLBU2zHI9VvzWFYTVn6YOkYFgz8i0Hl3Mdh
+qMyYybT1Atd8d5+H47GKdlpE3aAPgzse21+fmVFL0wW862f89n5A2IELXILlukbXFS5VJ5JE2/K
D4qC0yOqKQHeIQoZnsND56oUp28b34exnEF1tfYSK4vNRgw/XRX1rlHFezpZX6nhNjC6uwp2eFEf
O0KTllNvVWcWKQTnsR/s08FCy4de9v73RkKTaUozwQGQICKe7Q0azU2go3a3IWoG12tXVTstNk2g
gfW2qrDJNHb8HoEaX2pNJS8iq2gZzbrYcYLn0AeXsG72Y1tY275F82ZDli1x1q5GYrmClvV7xO+I
nOhscSDeutk3OGnoAG0kgmGInkqMO0g3scj0beOrlcdhuG/izFiNOFQWU+om14QO3gJ0RP6m6bG/
CoPM2WXuZ96k4eOgU6kODYlgEH7py7BpsVxAy2OCPLMZJtzUVZ/sOAbrbRYoBjUNfSSwACGamzmp
TlnjyaTXKBEAd+x2+joAUsR6sRhiEoZYo7S1IW3icrLoT5eZR47V4i1NghkxWPxYSaAdcMrIO7ae
chnGDkMJmoXsLfj4A+uuC6ZlgHltR8JtcSijq44vaIlQ8ysi1VSO1nPyG3OKPKLvHOuumiNQHfap
Gpmoag5HFXNMajUHpo58teswJyeVpv/Cn2NVIRPh6p2jVkc0XTQ3kxV6sHjj4UucvGmJe4GAVpJa
HRJbkzYJ9wEZrnH+J05EtDXmcFeIt5QKc+BrT/KrRQKsJAm2dGsAsHM4LIo6nfBDlIGIftfMlGnI
mdT6jNZRkmMQZ4WjZ5o7JVpY/NhXRfPVak/+ZGSX2va9S6T17/i5kUIG8Y3vakXYW/AJexdQlLQ8
tgwR4V6Zs+/NyqNG3GP4IeytohhWc0BuTVJu0ljszpvyJQ0I0XXQjmzYTGr0hwPCFaqSMTjBR16p
85UxMWLV+yzmYF5SDZGDhNHWLpGeD7WImWD1MEAko7tolPJQz/MFG+5Xnkxy26hxY81RwFPy1s/R
wN4cEiziGTdd+cs4EB4NMbmdehyMgnY6IUg3K8vrPZeielE1m05iy1GiOsEOaNfIaqBd5SQ8MeFT
dn6ppZMue1drtxhxGBv8RhzPYccheM4oSr5AbibL3Kq2FUvEUNY6InqikrvyhEdgVcwRyoaG7rei
BUycof80bjrDQ/iSo2Ic/OKpI9IIQgrMagxxS3aewAUydWfOCUhhNaxk+8P2wjs07U8+JyXpc2ZS
PacnpcQo+XOeUkywUknAUkXQkk7gkumRvGTPw/dmeFZzJlPTRXjMCRG0SW6gb3bXZN6r78TQdrC6
RDlDENcdjSPICNygc+6TmBOgSqKgwt4qd45i1ULa7apjnOQRV31z0fbdePCNIN1XuNNH+FJQ0XT2
S6bdYZwZuoPDoj7pJFJpczZVTkgVfAdx9OrWRE80J1gpdeab5mo8p1uN800u1d6pSL4y5XhJRVyt
qXYxzIZVAaYuf3PpgHLgxAyXAu9kaxV8CqO4jqH0MKWFOG8LrJFEb8EI5wIfZrAAyCheWSVeJ6H3
zQ1aOME4trbFM/JsthpTQ67waVEFpM4SztCQUef4VXXF7bPJRghrHa3jZYXGzfbvKqHdNAt2ZeF8
WnoyPbpBfofkhNhqMYpNKXp1aiJ9x8GK/gwF8pYIX44HQ1fossvgmJtbllxzUxAzu4KTckZyv7Um
hGxzsWN3GKFT0/eXSRPQ24v9B3OaI9uymtld9Ta4dn2YDDoQueVmG9w1OKeIB1xFmC+PfmhqdBK9
ncrHhzIdu2uaiW8x0b1JQLxOaXJvF8OPY+Y8LTLdZUEvY21TAS5MpncL8tuNVRlg2JvcCzaNn6oX
L9SjyRvd4zcHhiZTIMADSWNPc0yhon7N2bR2ojhUEUfS5AKGZqtjLKymSLlWtf428bzhXqtRvYmi
FpTxs+TSKNiUs1hxYYGwUewJKR/2/4+wM2lqnIm27S9ShPpmarlvMJieiaKgilTfpHr9+rfSX8S9
gze4E6IAF9hYyjx5zt5rN6n4U0pv63OmpdeDTG6gCOBS8i4DYYsPua6gisz61gxeSM8z67UH+Uxv
R4KiKyJ2OiPeNtAJQ273dD0rPYyplDFMvBHYFKhleqWbMZSCBrBl/Gm9c8JvPgOlsRmU2kaFLH/G
CHBspcSJlSbn/p/vXy+VYsdV2h0iY+LP7AsGfvCG3g9DfXBGYTo93D8UFbKgqEunB10pgnKlDfrf
b+hKOVQrDdGMmMhQqiJ6+cMrZKKnVimO7p9R933iTq8fhrsuSSmUIqVVun9aKf0SF0l8LpSmibYm
Dee7zkk92FbaJ0+poGalhxILyiipNFLlXS2ldFOBUlDxgiFxKVWVp/RVllJa5UpzBdWn+WMiw4qV
HksizMruEi0DsZZ3l22l1aG+C7mwdW+Ej7bLYnVn3LvVlOrLU1nRdyHY0D8kd2mYj0gsU7NnSAo+
Y0kUZIHSktVKVYZ8gkCbGqXZqDRnqVKfWUqHdv+urrRpgVKpOUqvhgWDABGlYbt/N0HWVip9G87c
JhyU5i2md7MzlVivV6K7GP1efxfRxc2HpqR9jOn8naW0eP/nAxylylMRONZdCvj//wRoI81LhMDv
fx5g2mj//vc5sJj99xz+5wH35/B/PuD+JEEDlf/7JDulV2yVcjFRGkZ9Qs1IaGL7HOsoHC3j9f7J
/YPnoILUlR7y/qmjNJI9Ysn7Z7BmQc0pJWWhNJX3ryGV1vaeUlzq6if+97+QY8ZKl3n/zFBazUSp
NnlvJPILlJwtks77T7s/ApEqKfJK+Xl/hFRqUB9Z6P2b9w8LktFSaUdZ6PKVHPz+1LmQt9CA0ARS
atMM2SkoowzDJ0pUX2lSY6VOxccdPVtKsdor7So1cvQcKD0rUbaO0rc2wh8hQXpdaBU2x2skZvQw
emNfQVlWyVdyE3hI38bxxdMsbWuk9B1JUn9pgu7ZQGJrxridhuhtLEA9DXRXe/tfVjjzFiM5MT9P
3eB/GhPR3kuO3FukDP/s4o+GrLdE3tsJj4C5VmD84k5E9Vz34eBQ8wfInLX+cfaw/EKaeh0i7DVK
QUy07K1VmuJCoC6ulc64RHDsKOVxpjTIi1Ij+0qX3CEknpVSuVeaZQUORrP8Zik1sy8QWnQInHuE
zhLBcwKGkWPx8KdBCs2gBk20Ukf3yKQTdpkM2fTEF4e7z6RHUe0rbbWPyLrtUVtbSndtKQX2ghQb
C84qVtrsWqm0S+Ta2oJue+pRcKOQ6Q7cyWjqs3+6UnlDnZMc83eD0n9zMkFkj9jTV9pwTy5g1uvR
eOhoeB+hTOBm5jOv8BsywqlNPAYmVlf/E1qWfg1WsskjUztqBMOTouZw9lNK9Ulp1seW91n7jlVl
KFE3MK3hElpKukUoWc6tjMFsgXfPKxNJjOSd1XUkWUopHyvNvKnU8xMy+ljp6Q2E9Y5S2C/ZU19t
S2T3FNIoWfKtMya/+pK9RU71WSebQqn12/EwKvU+PWns5Qj6KQ73xTS8OpgjUX8ydqCDKJUHoFZu
gJKmuIlwAUDpTKrsbFp7zjSE7bBZootFNtIpb0GgXAbYhv9k2A465T8ggEpb9RCLlTOhlSZDrpxk
A1/O0BDIIywDFWgAZ6WG9L1e3OBAMxOZvuW96RnTWZwvLUBBk1dOrnJlrgFj/3DbzKsW84SjXBT4
4GykpDgrIvYvjBYUKAAhP/PMXzE26b8XNZvOvRTEJiaNRLk1fOXb6JSDAzH7ulSeDgdzR6lcHp3y
e4ABM7ao7C6a8oKMmEL0uzsEmwhNXua0VeuBnWLWgmMtjC2d+0j5S2yMJqgNMKP1eE+wpXEJFfHe
EOOnV1E9RBhVCgwro3KuCLFJBjXIaDxt03Fg3DA8iVaigjEQK1yGNARjxH5LKfMSY46pMclMd7eM
7zJtKSB+xUQeo0HBpqNXayQ6tD3skT97Azl22bVBjbjDSH9qiVAVf46/yFdkLZBGHFzeDnTiCSfP
XHx0aeY8gYXRUW+hu1+PyvvjDjp2IRzEqJCnF2Js3ZWLVSjP453pzzVdL7oYGP9vmC2GlV4RJ20g
CKtHnYMHbfnnOnjAK5xtqlJwYxX+MVJOJUN5luCQPtnUDxZSmqOl4WrDuuavgsHY4Ay+QVdkfYxq
uQKAwobNi0o6HFLY9LSN9IM//eB/lVYtQlY0siUTA9MPFitXea3guwGy8vPveWK445VatisdBxcm
04s29ep9M3BEmzCWdCaXEXYIQAB4uxrl8iImDE0MPbO+OeVyguPSpIe0neenYcbjarbOerAx29KJ
isAqZ8UG2B5ohnzN1OzYKq9ZJqibdexnDTa0RPnRCqv5zEzwOFUKEGTgdDZhXpOY2BzMbB6mNkbv
nHmVz00rsV1I5X1rMcG1yg1nKF+chUHOVk65eDIL9g5zBY4TF53y03UY6+Qo+pWmW7teee7iDPdd
rdbHPv/GteStewx6xGPR+lCePdHh3sNQo7x8Baa+BnMfDTbEYsrvlyjnX4EFsMIKCDiJl8sxFEiG
+0gBR2IvxsEBXJnyEQaIG7AVJspfON2dhgBiyVjGMKVciFDy6rnfeZgTI7F3lFeRJRYDkvIvDsrJ
6CpP46jcjZryOZrK8ZjO5wwDpNYl9XbEEhkrb2STZ+R5xY+5b/91nehXPw89Ox2GShcNZrHMiq16
c5YqXpumcZF4MEmIavGAYcuEyPBIfyJ5CGjzBg/0bLBvKiNnPqPO0nHg4fBslNWTncXfs0Sw/uZX
0WMHLZUxNMch2uby1xJTWLpsqQke0sLATCqtAKoB/tIWn6mmDKe1i/U0Vx7UETOqjiu1mMbPxC1Y
4vGrWvhWKTIBjx0c3KwGrtZG2VtNfK7kdaxIWfkHL9MPY9ow9d8SV2xU1N9R/jPfzbIDtlkX/yw0
WNxGOGqtXG6G/hF7Z4q+CK37rMy3g2E7B/zpU2VqtMwx/NL2H/ay95IQbAbIXNeAx28qGEogvOGm
odh6ZG0L57tZWMmfQU4ga/3vcz1bvmqNts79weZi0FH1/fN/P2oyzWojTTls7t+9/7q5Qcchsoyx
JT99ssbhxNDhZ1RP5f6lYISUSrtQ7P77DYaO/G0qjMf7Q7wanTMqUR1uknq2rYdZH+i0vb//dCsx
5icTe6kyVsM1aOkhY7YWCEpmKCqhxIdd4seuo+A5wZ+NR2NFaldfz39hf2HfVkZuoXF7Css7Bkyp
V52ye1fK+O0pCzgUGcZ3Qjhh55U3UWbvUD8/hSvLcNJdi0knHJ3sK8VZbiiLeY3XvFem8wX3OYro
DColhvQUZ3pEO/Xa4VV38Kwzw/9IlIfd79eRe2ACAp9HmdxTZXcf8L0jje2UDV5Xhvjaq+GBYJG3
lVnewTXvW1soEn8tdNJljam+0ouPukJ5kna3Gtd9gPu+n/HQW/jxJwhlg4RvbAPTWgJjW+Pcr3Hw
k8GG3BJPf9fiqjHopVF94fgflPW/VRAAR+EAdLgAwkoOgQIFxBAD2nycMMnZAaesnlBrsALqH54C
DQS6Qg4o+EADhcBjeBBDJRDIaeno8XezWqgbEeAcX0EMAo95YZsg81q2VVIhKK/9G834LxP+gY9E
ACd2tGknXJt0W3/sXp59If8SaMDAoJRfS6Rs9qVPdxjCQq9QCwHNZ+yu42y6b26uAJM4H5f0sV08
+5ksU3Pd9ibne3wg1ZQ0ux6mQw3bQXMoE/lfHqDeehOnkBg7kX1rGrSfNpB/knKMdugOI1p3xjm7
AyQgSZiOeI5Khq6yNL7S3OGuU9iJyAdAUSkUhQ2TAjAs7mCFqYhob2pwK2rFr1AgCwLhLBZXvwgd
JeSqFPACGUgbOjHDWg8aBhrCgatjZuoEKIM+BXVWipEQhoanhlG5Y1xlUaYb1R2NBUpID/JGz7ZM
Iwcw7ATXTsE5wF2DxR77HH8N6A6QA+PJUTiPhglD2EJMXNx6WIvZGLeWXsdoaSektDr5sXNy5WLG
fYSneI17TqFDEtaghKyodTp++QoukkEZ6SE6I+stX2wL6CrYr8QgXT5PaY9LkqoKPXpPZQsjWnPe
XSgmdIR0Zj1xvuli5+RcnK6+OW19MBX+BPXQE81KsEjZa2nu2hrNJJGW2R2OO+UXvQ3yc2+2f7An
NI/aOG57yykvkYBZ6GXtYzTM9Y0KJnXc5NHnq5qbykc8bAoATvKCrLYDSPmr55TFMyKPnIu/2+Uz
Afa9bQPEE82TR0NIz/IrQC/uRX5L7PV7baz++S74u3lcbLVLZy8+qzzMM12SibBqns0yXU5iwdLA
QSNwEy30BOpCK+XyM8gYGQT5CaWPNyGY/eeBUAkd6bPIaubyRbvJOZocbPmUdQCHprl0aHwGb1Cu
ftI6/Ukrszo5PtaPdjRyqDe4MQS+kUfbGIIwcCEfD2kchBljXfirfnNhRz1UbfZRLSWGAKFtC4dW
ZDIPT0AD0Ss7+QtjDxiFvoaFUOvZREgc2kHTsvFzNzZ8gIuR5a+pnOU+IbOpaC9R4gdPnVVGT6k/
lSdpRX80jnA7UXvGWjMZYrASMgxC5bhqUyRNuWtY+yqanvvSh1MWOSFrkKV61vM6ywyogoPO9p43
qHJFwyBG+NcKQ8CuQvzEkSCqHorsj+xhITUjFOfaicxHY3b+OF2eMPoo+309Fl/EAoUtROBtl6cT
zfg02XqSWJxoLORDxgJRDawz0ibGaCzz9iXJS9Yy9h13BrQZUXiGiM4W3ojaBaMJQLOF26Np5P2M
zhvzUxoDafapQJ7H/z7gNdoaffvk0TYKybKp1o6U+rqYYKDzuzCg2fIwBgqg1BhiX8xDEroBJ9HU
Yt7mzpxCnXIOMzrT6JHnJGyEvXIkGPlpAtZaJRnHMKdhY6tuQcJAC4H2RNPyQU9yoMSo6zk5JgND
A39i67Dc6nVRnvCBPWNlej3HWdfnckp1EDBZzoQmO3SdkW2agFQML+ahaJ1+KYM5gTjo6MaB3m8c
PC1O4odkXuZKCUxdmmbgk6YLiMUC62N1RW5c3hoDibMpONyMZnDsZVNdxsXnsDWQjTO7g2B2RNhL
3xDNoktbopwNLkuSAoMlGS+0huVkTpYbksnBGuJku97MFswUKRBhLwYD+c8q3BE8nnxPCs/Z4Pl4
7xLrsojxmAcGI0QFzoFSAh4qmq5B6702rEBk8GrBx4RdCV+2QATSDgTpDEiDmjh41yf9NDa6HvZR
BHmKJPPjVFDOcWDjuk0qiBhwELBD0ckW+rugvbxqIhv4a1B9qcHF00TRAjYV25WR1Q9+hPrKdSZ/
M5QW6qd8vrZD0L40rnWK6s8B7cp7lTMDYI4sGWyOIKYAmSLd9CkwpCbXMfk5m5nA2DANgoHNv/ob
DcqubDvXbAmAZ75YmoREYBeMU6XY2KR8bLN5mD6iEXRyIpc3DrPueYEFyCyraC3vtc1K+KgB9I9k
TB4Tq9RCkKqs/RXHcc6CLamonEmI8dGmnro30zZ+Nl+inGUF2FyylVJQXGdCC1E7chLP3XHNOOmN
kBzzWqY5Q1CjeDPGDk2R536LqQNYlXJiruk4gIzF47FUH4Rf0vKbmssUc/NOvq4jMSd1Mx0Q/qAt
tDXGfEEmtkYwkDPYeDrnSw+IBY6d3diOP7QoHqPMmKAnBgaq8yjdN137r8BlHjpNE+1ihzGX6bhq
1YiOo3hNh3zatFbEqxLqIi6NmcOaF+8KK7oOlv7bjhlmc2tpd66f/SUJcwrjen5vBXfQ0cfUwymz
wfjt9e9eNlvbtiCMw5zgc7DRT+ushDFQLekLGS8JdZlx1ouUJpAd7fyk145WJmPOmna764ycCffI
wh+hfQpJqG/ONqELBQTitxLC3LZviWZqC04wXfc7mvHachxjU054c0Bjgla3g1d7a9NyfF8oLA9t
7+FbKdKr2dR7qY0MqGHITRY9ca2e4zdkiLQgI+ebB1L3I9cqJl1bxZFtA1t1tpnH5LlFdydHcJ4J
bS7f0pqd1gOcILkuurKORdeA+u/okZvdecVVpxcSGhObFr4xjAFRhAd21Iubztgpnhb9OOb5gSrj
NR6kThsrHlZJaYRRIL/daXkKOtpFzsNcNk9LTCyAn+mYq6W8Nb5yN2raqdCW+tI5DKk8kLdOD1zV
jKuIWpXbMi5sD6m89sgb+q8zeYsr0qRFTPOm6aFY4BqxVsQ47ZZFG9bQen0Kyeq8NJ5H4MN7rDni
KQK3XHEKySjJHIsLvegwEvOL1tDv6+1sIS5bDJCjntQejZ7bOV8QCObqhQwNPi0O+CKozmn01E19
sTeKaFmXoEbZQn+LovzppSdfpT39zqPpXiwdpHySnSwSJj6CitmNlkOkkoP9mMbN6zxXt2XyvVBS
2AVTbe8zOzY3/pJ2kGy7l8YMjJXXOe7LUBrPfjH9d1opHJXmmM3t1s1F+h7L/MEnkwo566PGu7Bq
pzm+ZJPBy8PEzEWbHK2m+kR87jzmRvwgCasEcLZ0nxSxYVYMT23vLI+5RbuJGZG7EYZWAeuNzXNE
Eb9Kx/HBr5M3Gx301Wrt5c0s/FWrx1DOs8B81uvkN+9956vyy1/UG8mxgNCypVlwkkJ/EHrgfoTu
PBMh3MEZD4adBQPyxLlujWGoeNJNxlWkfK2IL2cKrurS3uoeLVH/2m59kcVMeVr7zWFgzBTYCGGI
XKMgjceP1mgu1YIEugPUegCCRWpISyxgWjHAAZKPyArfg09Ec45Vnbd1dnalC7o7Jw8REZ1ItpiF
rhOyBASD0023cwZI95yDrtPpAXWy2utVh3TC9WMqxQll+2gEK6cWRyvRhjCT2t6SjUazPEh3yGM5
Jprp32QhZizV/MdAHU4GndyOLJtAmqTFcErAzK0HHQemmPRjYEY3Y5DzqdM7tkLjMvS0q03HO+Z+
npLD4/VbvUGRUcjFgGExM7Zotf6UQv4WJJfuq8+eP9+Ot5Zzczskx3Ys321vRHdt+eth6Zu1Fcxb
1GfDQ1KM2s5oDGK1VWG8+IXYQYzR4f0hqSWmNtmwfMBrbvithZAPtjC6s4jY2bMuhoJajM+LYw1n
hwv8VtRoaB0XpFBVXOgQtZskHpe1jesFSAFJ392ttYr8bHdRfcbUUJ+9YIGuqFEjwWAiOeL+QYAm
oy5vvUr12ZpN0+TYOqq8/O/7SDDb7TLn71GNVHJkABiaChHpGd1yslIsSFNCfnNMMYC+zrNPnHe9
nYvY4Tg09AVtpOZr3YeMapa2v64w8fBTXLkezEKch3bJwkJYLCXTIAmt4KQF0TMKAF41HGDogVJF
I6w+2Vpeb2A5wUsaqn4jJW00bgLnOKeuuYbhQwOr74cjCtvheP8xVta161lO3gpaTcNs19stM/ZB
wT0yycGFdsTRonDsgDs7bW/EPO3R53/Ca9IgDs9ofNtV1TcXZxrKz3nB0dZcKKiLUxPHn2lpvbDR
ArwNDIW+dojdYkcL66w4tPaPn5jzbq7Ll7QwvvBc7toEzJCR6D9W1NhhlfJGyBPp69XJqJKvKdIe
Shg9xeDkoW01BS1l3mF9cjcT4D/R25vemn+5WjuqbqcMycdwizeOL/u+4Rl61Y9weSFGF4BP758y
3n8cmyO8Xq08RlVAHw67i51EyH6i7Dxa9u9caVGYxCpCzSr3FcaILJFPpdMfNAMjIhV52Bf5D/AH
5vBxtEGX1NKUizHbYLLoKlBMyBh5O+IbfQIYv0FF+6p4MnnSjrwhDHiprZc68XHXgoxeBYkDacr/
xlD8VFYm/YuC/mNQdrj7moY9A9n5POyoen4CO0D+BxmQzlIOGEm5RL2FBnVjPEf9CEc0Mlazpl/t
ufyunQSvdEHbiExbAQKezrZ4rKR8mKyk26WSyHZP7wDpWNe2Qrk7ILcjSWaVSMyIrq7olKltELne
PuWDOGKZ9Tj/+A+p+9Tn0LGzlp6V5TBDaVJuct/ABdN94bVgJTKrfzJBpaQy91zeXzU9MpX+o0+3
o5j2NTbKjYZwCQphvaJ7Uq0t+WYSAjt42XZEt71KW/emlEUhiv9sh9T25EclHQSSHTqdOJHGHt8Q
nO6MwHybKfY2dnAlB6bZZ33yWjJXQJ12jbPkpW16kgnT7CLn+knvGehVFiJGiydWejmXutk/C3L+
Vo29VKuhsAlx409R5rG1QRD9oVEb+wgqUhsZig05eTF3jdCe8E1vPa89QEh59b3A2QCRg28auY/I
lpJj3AAI0kS2Lkoa83X1mtnzuU217kJf3NhNxh9A7y+aPuyryvsRNqVW1mc7x2kIfiq8n0pPR8Vm
P1iR2axBuTA2tfR9lo9/8pRCj3WYAsx/EFmO7qVfUTugZ+cahZ6FSNi2WZy15JnM4fMy9JvGBO4l
EvrzvBkU9QsTL6ZVVTkekpa3gtWoCsAwwhbP6ExjKBmeZ0ogKgwWwqgkZg0q81uEWy7TLDucUcLJ
nn7/4ky3xOueXYzQvpm/Sq285KNzg1Duql0O3BmQbyuPOYI6VF8TWXB5zY1h2qjV+0EpQk1YYsEh
0ZF+s2xsq9b/GB0SYeB896FlEiiD2OcZifbRN9z3ZrRR2cf4D/pTr7MPBm20jTvtTZtp1Lg5RupG
P7gzHWRZPKYuIE1bJ73Ma18ZWobo7N9ywt5B4BMZPgeZwXTAmfHQyG+Dfp42IWAPOJwyTUEfaf2Q
zAkxtRlquooj+SmI1gJGu6s2ltlpiNyHOm+3EYZhrX/oM0K1OHeDRda8gpHx8pySPYqXq94kI/Mg
ItJCzUDP2fcjop0OW4pULGeDlBpM8JRTtY6xqWXmp/0zkfG3U0R2xARwASGmXiKoG7Vog4uaA7iX
Pgzk0UYBFr5oAmTRptt4Eq/L0icnJNth5nJ29SYOyjTLq7A2PosUJ5KDwht3cffi+OfeGk9Sd7Ft
aA/DQHWdgInLUobcmvsgyRJqSYvqfY8lTRiPZK8YCIyo7CuI92pkGzfzNz2Q8ZoVjbVlKmBsTDvf
J7NWXIjd2gWm985+fxhpzQZMmVd6wztsvGJq/SSu+WCBtwkjkuVIKGdJjNo9cXrWgM7Vhl+40jTv
p4MNHjrTExC4mFF+uffT5jeI4r+mXu6cCLhdIJgBiWhdL8FLoxvXQDpwQNoXcnYeR0176yWKdRQa
a3KBlo9Z6rTUqOu5VfK/7PAo5GlkmWf443ur7A5wHJy9LjX8duguPf8iEIZxiV5wPTOGmXHoRL51
iYL60CfaJa/SVxHn35HdnlAQv/WBfyRfhUvGJQcH037AJCBk4rwFE9Mwmk2xi+X90UimQ9+ZK9PG
ruQa+PgFrr2kwi7hTypDDC//iIdVUbxMrvUE4mDsZjcrA4LLXxlRWaJRl8kWhxFJE0hxn7qGlkYS
XTgqfQU1x3ESyq76nNySGckG1OfLYs5hbGZfwDK+C01+dBAbatf6AEeBs8o6y0Fe8C/SI+3zq64h
f3NqE1ilT8cSiRCZsBaoev11QMNUkmGEde2hLaGKquDQNN1HcjhLsqBtNVSJh31paXuStx4Ds/0q
ui9cbvsulq9OI26J6f4j7PdtDmKFjWdpZrG/eR4C3NGipx/587vDpAuJ2mRHBAfyPCZD/NXm8jcz
tDenIV4L2pIxa+luiMhliDZjifG7em4cztq+fUH7/uXn3SnLmaY4BMZCFKBjfzV6mHHkYcW8oSLW
aPyUR9NOmCiZNscLeLXWDHlL0ZL0kmm+WzXXxp0ei+WnEinYj8Z4Ay1LtgXJgmTPn7uSh6oO2iCT
F5DujxmMmLVl86TmzCwAvGOsD6pwsItXQQM+nGUUQJlCIDsqGSRX6DzGDKSidd4FF3Ubi9Q4e9F4
Ahy+hQNOiZb+BYt/mHul2m24GUTqrGlxrx2qdD223wUqe0gx266lScS+crFig6aHiZdDj5b3DiQI
fjWw5JywVrX+mQ7tKTXucYSXsnLKVaInN1f31gsykKjiOl1ScfPEmswrBoPxN33xdIPF6XdILoXG
eFhm5A31hfapSxNyJDYnyHfAVANj37MDQ07Bi1AHbbUeq8d4thjRdbd5cd4QAf8d4v4IDY0/ojY9
TVxyUwtY3AQkJMob69m49pwYo4zwPoU37nDkWCFNy3I9G9qTG09QRO1/RtB/lWOJhgSgKK4CWgVZ
T/aAtbZ1ogIZeLfc1nGMCwZ2+EPfF78BabCNBARIyRYiyzwT4xMmU2Kj5Da/cs/60/LSaNjWOwSS
q3YmyZLthGS7Ac5Xv1sQizNWGFZ4mZiGD1Aop4zaKwOhwCaHIWEh86QhW6XC46+ycQdSFMmPXQsN
ncwCy2YHc5oEdcMOEdrQ78HHkvdc3rly/gR7b+zQUM0oGIUBtXVZD0Obb4OlROuP4NX757MLka/o
HuuKxZrTs719xVFdXjRVjgbZ3yqrGQLmDjyPx5kWbOoUIVaIh6oA74HkMNnSMlxrAqkgy4WJTEuy
5W5dgrew9iOBGtEE0nA7L93wZQEyULWS0QICng2UQbKHJcz90Dv+L+GaYDALhvdBw1g+rRCKoC/a
OFY0nYcs08PaFTuXBFMkAsEHNHcv91fYU/92Wv1VISbmot2TMgDAwdY+5gWhiztx/zvG+5RkD2g3
/gqA6hvTxEVacqPMGD0h0tf0ZWc6ltafIvLAJZM+vUhgA7bZoBRjPhUWtb7xJx+G69+xs2lQOgQB
TDnbwKOftb8LuQTIXASznWA94v0YO4MWt4VpHiRPkyZwIwrsbjrmr2IG1tLhfF5PWvUyDUzbTZ8K
YiTfKpq5zoDJnQbT/+ryGhhGsI5iwj9i49kMxC/dRCal5TUJit9KxtDvxAMmO6yFNNIbRGm72V5E
KGrycrnix0J3jjrOb70Vy7FiOQn7FgOcM5fjk22ay9qzK4NE7Cxbk8g9b+ooZxSGwsQe9U2d1Gt/
CNxD1UB9swcVnNskJyevcG038jqQyT71XH30RSCr4kZrh6sGs2s1BMtHh3SU01BO89BnJjR/RNVI
WkZ6TfXgA+jocYGFixCfQHGr/k0j50pbTx4iDiE0xrZjrL/mPUPs7M03vVtMF5SdbHnsp/k0Jvam
K4M/NiSTXkwnkVBxk7N5dRrMQGaC9qkSr7M01YjsXMTnmTzkNb2j88zCkLfTY7zUcHvHNUa5914M
67pCWzwSGZX8SiN968EabvKM3ilBcqsl+GWb3loJK0Nj1QDyUkODHpb+Yab+DXSEC1PTTwWD9nqY
Paap9YGp9aUPNMYXyAyzLtpHDPKl7W/0ThqnHErwKqrp3qKso+WvuXJbRdj3Sx+M3wTWwLO19eTh
hqzMIthIvFprh4B6M4tobCeTf4Bsj1Ob7pKVpOfedf/FNl1D34DAf6Nz1/xWDp7nZb4MI4Fqvqfz
2skW9AvvQqmKAssLVp0N06Io/xq6CTsD/whtr3nQ2aVi+i3CfNHSpD3Cpc43tVnC2/GZewhSkNZD
DFCnaJ/HYWTq5wBqsHvj2QjKtWccFpdMBuaIHwQ9QM4fgUssSYxnuTmipHzLm/NgFNusy2BJkRCw
Q9uZrYeE9R1qyKqy1bHRjTZxgMVdpsOz0+tfFgPAkB5IUJ8AFZZESlB+dvPR7/64Oae7KpgeUS/W
u5wGIA3EfDvy6zgWdpyj4Rj5CM84QpOfVcZvOr5nQJATmi2TkETn1ZKsyj4npDA1yVnOqg/hMpsY
6aQxHXXOneEeOMnUHKXt2zi2C7+bKpNoj5/ABCkSZN5THfKH8Q+Vakkn8jwuy86w6dZiwPlj9eaL
m1lXsswJtKi9J2+is+uCvhFFRVcz6rdm3WyrAfAospMDkaHdzrHLbyvBvV77PwZ6PivA+EXWHwj3
Gc1ii7F/X5YJxDXNAg4b6KFimuiCoA8gTToOG3fcjZ4FhYnZLvEqwJhJoBfQqI3UhnggA0KdmbEk
8svCUuI2y6kjkNDwHLXMUzxNevdvQqK8eOVf2dUH14jXXVHFD0PtPHK6umjBsK37Ltj0oiEcczkL
aayNkTWMwfvBJHVHi3wPYoeHNPQjcrJrbFM+Wm9l4n4sibHsBiHaXeNzhLO/F1eJ51Rmal9z0u6e
VXZ7SX83jIrlyzPzg6kbPhVI0n5mDmWuFeQdEik32fhtme34gyLD0uWn0MgnL9wswqzLYz0hDvOU
mi9+m7lnZMVqeGe5Hw3g/VJj/9aZeUeL5qwL0XzmyTEZPbHhZXzkQ2M/1HH10M49sduTzdB+7K2j
a/F/AR3GJ0foXynSeJBXJJaPE5n0emUHZx9lyIGL9BaTERpLXljXm8mTX7l/Ax/WUmlvm+K1LLVb
LBRXU0IBziNPjctXIEiOk9W9L34N6qTR97awoellNd7gIN7BDGDdnEzmvrV0To2XwMSylVBiKJ47
k2ixuK2ttSOzvUwfS9+EpqshGY2I+gWnviKY8cFNJJEGCY47CobRmcadNkfGJi8E8Ufo0gSsaqMU
1ZpUX7OVMzBdjsN1ZT0vuouWt/SasOl8b9vr7s0N8ptM49OYd3t0FeXWTu1v5E/tOk41WiEjyzgy
M/qgmvdktTTLbXUJVVe/jlqs//iDNBK77MIoNziHboNrMiNGRQAJivRPM2mp/LIvjKQF+2HCnmS/
mC0LjynI4vO74SNbbmUsEaw5xL86z4BSnvSEBzC1jEgACjZUypek1t39CKDKjeCkutM3zfJiHU/6
1RWXoqU9MVAa5BTpHlHWW4t2o9Gm1SboB86o1mCHnQTyHglm4MuzdCtgIimFIYtfYbCnk0a7dCXy
vPS1M8ofp3EPAfH1MMKDcUPeVpBzNM/Ka1PEN49K7hRHt4jc7r1Zi71ZyKuVu2/TgNIimQwPBx5L
UlvttY6fwaB6WDeC1qJO3O3AXSxHez21Ggv40s7Kl8ZUHypb58t2jYPyNRGGCpZF6uAaIM7FZzTV
0VaW+VeQjySUxSL0ao5gut4cEx2yId2YPtwX/4+9M9mNHEmz9asUen2ZoNE4GIHuXvg8yF1yjRGx
IRQKBefROD/9/agsdFYt+t6ufQMJR0ohKRTuTqPZ+c/5TsixlVKdDTHNfD1ir9Utms1MI1lbpPKo
0w77AVOabWPLI43zLJe5vCWEZQnEgwiO6oH3RypfWhCMq1RQmGwnyRVXm3USufkNC7q7jZmYTuuu
JQHZxDkZIjf/ljtg4LGnoRwX9YZ6BuiMMgAdwcp46g23pvgO7xDehWHDEiVPU2sUbI4qxhuJbwF/
meat2SXyafA1uR3MrYb1AwL4BbTOHOJNeOkGGf12vfCdU1H6jQG2DSb/Rqb+HCTRx1RVP8CZFBhS
SBGabZYdXIECQa8pvWs4NHr82S50IaKyxie10hmtkPUjVvyM5RJs+zBwceFd+ZZEZbiO4ES8mNBc
iSB+muwDbkjm0CViaAPZ9NDk/re56X4juBJINTx6rMqOAxyTqonqcYig1OOss8hqT18PLsc4Pztn
4zdoY/W5ZP2wc9yPi7mCYWBabYkaURAGfGCjuXBBfrEHFFKfJqPjoQ7b09eHfz0AjP3VENnY/vUp
c/myr69lCHzQ2jJJHhQOBtjBOX/9H47Y9BBZHFryIgUHMoTRlvnhB7Iv1YRmq3M20950Cut2PkFQ
mk/F0Lzx2iS7r4/iGZAN0BS2miOQgsS6+RMJGcmMaacgKtOf6ASXrp+ORtIHB6RYlJLYfoiDjEFA
THNqEPe/Ius8tCPXuuufZAYIwutumaMfx7YPCYZSQc9Q+9Db3Td8uZBgPtkhBofWCtJdbLs84WD0
QOVzxCndd6N8IW0qOciysSV/F7wxhsHwVpfUq6Edb5oEYxwnEsdz/OPIvogFpKcKNeK8FjfJLpQ0
ajehtLF3X8y8916AnW4TvA8/YsPm/0iYH4tOdW8m2RHuNRgOMA1kzaGwhbvVOUzRpi8Q0bzqaiS+
8aQRbO6mxS0c5Gn0I+GWjMo8TA+qoMl5Ssh5GA4RK7+Zoh80MKRrDxue60IwINq9rfhhRxtRFtHU
O/reSMEsFuE6zD5h+kF/TOtXyzMALWnU9dom3pUGKHylkN/sOpqOVtH/Kh1ywE3IMDGrm2zbWePW
68ySPitAskFoutfBRnbt4sH6EWS48MIk7B4croJrOmgs+wZYD/gY9X5cDs2pqzK6a4z+kk/cJb++
zZDRL6+QWKymSq0cdyq3eM/En3/YutW3PirJx/gu7K8YPqdbWTRQzh3cgHf0I4yYGehUoFB7LyLr
oOeIHTKezz7NzF1E/YwvIUiwPLQ7O+ooBrT0U1bdpT5jAxLxNrjY/j6xxujNHWy2pGlqrwqKl2nw
oF2h9IJ7J1chWZ4Bijp4zbiBFdcC56CFAr0t5BYzjvGACOB8elred1wS2E3QXry7HqfJ2Y3hyNgD
Z06TppUIiTzSZQQs0dxm7BqwTi0yKuHCgKmnl1T9+ev//nqwyu6FvEe1cyrHg8Le35mOc4poE0gG
eabnhvcxz+mdbIz7Jslo18SPQWCQiglPRs22mLAe2uozD8JmA4Se9YWxzGwvwxwriHFOskrEHqhX
DhsbzrEEgoeYbbcksUHuoqGafReP4wbNbA+nsbofkvJpivpfqcVCLzrk4DlCeBiplioVdUTMJEJO
MCzObK1bHCuDuHPnvD8xxwdeVfSYyk1xYHlloVpQhXXfPXPjhIkKNiUOwwA7a31SVj/xqrrmm2Mc
wl0dYWNTGDlPbMWaTaa0z6CkGk7SD+E1wFQo1rkKLmXOIKvL40cw7OBx6MWJy1/cpTZpPHYHWfvi
adA0sE+O166KsNmZuN+OZpfVx9B4Y7Cxd3zrIUrdhq0r4L6QAzlma5DqDD/szv+oc5SdmdEIbyhw
mSa4l3mJcpBdo46w3zjJD1P6v4xqVruuOKkuuijD8k5iIvBkTs5nEzT3Ou72bkgermeHrDpBg51B
3/IYO0fI/LjDip6C4eg5Kbzx4g7z9DKXS++j3Fju8BTGtEI3HYJwhpxWZFNxwP1l7vN4/BEHc3BG
bqGxJ8WSNQ3OKY/CbtMuFo9+YiXXzC4ttzqLOF4PDozrvKN1b9o2gbeLI+c79YjfhwzjXILHr9RB
sAuKxCTZwgPEGxtKR6fWWnDTmZv1FCRHhMxwYzPmOElYByvTmNNd79UPc83CbHTkuHDdFGtA1v2q
mFOGoTmxLRlPu8gp+SXm6sOreNMhzQGPuPwvSL5o43b6/4DkFfD1/x4k/xx9/m3/DpPin1Dyy/f8
iZI3hPwDWLunYMRJF2Qf7Pe/DZ+6/Y9/M4T7hxLSNhcuvOV7GE/+gsnLPzhOcNN1HE8o4EUQ6DXm
7+g//o0fyMnAt/icpWzUBe9fgcn7C5a+KjOsGsXx13/82/JbOfznSmFR0WM7ir+p+nh/BPiu+cv+
T6QyJZs+IxFAzhNv7zdsDHhg0Y6DFp9Ce/YpwV63tf0aROkpgjHMSZa7u7mezexjrJjSUPzEsRk5
J8OcPgLHK/PqxZhYz2nlfK8nYGiBWvcGA2cRVT/yiPBoaVfwvBV9u3PzbcQG1A7sv6Laf0ysotxT
Fbsryjk/AJxpTj6H0dNyIj399WHUDyTyseEi2vp//5I/vy4DaVLVsBJgCWAjKp9ZwO8ZrzPu2YkU
QxI8Bx92csakPGe7uHz714NrsV/10yrb1mpIDhZT5z83Yh1FHhvRsGu2TTgQXw++ltMpGpvv9ej/
TAj5VG9BlFXkPbyHwolga4Rlc+oAsK1rIIXMe1FYka2MbwXs2DV2tmiDGRO1xpmD8pSGVnlqsd7A
nCGph4GF+EPtMgGw421hdOLUz6Y5Hr7+9+shzVhviwQjlE9psHa5yXgYWLeq88drW12cMvvVD6o8
uAzZb8jWNCxyM0/lk+vxd5HL/paEs3c1mAkpUzt0w1DmBsqFmatXYneb6IpF3ZmIJork6qLGXfqy
eZUd5NLMaQ6mU84HjSnDCzROgbDZu8svQX00CWRtvEdSi2Pf3RwIcisKacuDzfBqjsxgr82S+7um
QtSDwNXaEcFLdp2qWrQILCtdn+9n0n8rymCTnXIpm5KiOip3wuptms5+1N699OtbbE/uPu1x4sul
7Ime5H3WD8g0IJueMHF/A5DQHCjPcg6xCUGhc99gsNt7lYhjHISgIpiPY7EdctALNP4CpsJTMlYv
fjZaJ2/K7VWccDSwbW8Lh+a37mpmWNamdzvUoTL/UVcoXlNIbs3v7pws718Nfo/A05xSBvdCVlus
fHpiwC6jVFc1u/qyto/1qCn/IVa2ihqH6rzmmW6J6twzf9/jo3/GUqpRWJhbh5af/JRW9AFVTGOL
MkBUsaCc6GlFPbZe2JT+HMQY3kuCloNuwUtGlB0G3T3DpHzrRx8uCI111GccJ5GwCbUD+leOmW9u
yThGr4iNl0qE69in0M4LejLMhfHeukm+62pQfbPL0ywVelEevRQ5A6UGkpSbmMZd0UHMhwNMz6br
owHyyjY9t+LCK15yq16Q+p73EiNJ7k0bZ3hXtdfKCvNtI3ybuQQbRMAg3S6dCds0VBbjIoq3URNt
5wlQlgWdZOUjMR8FPzMpU9QgPUNO5JrJq+6QcxvFVU0vA4lP5sv41pNa0cIdGIfUxXKS+9bvxrd2
5ZIhV8qyrubUYdiPJ8jZOtp3bE93RtHeF21X8DOHkgIYTPS8ccfDHPwKCSeSu8reaEreytEqLrQV
ZLvUAMFKPvhRhQnvPuFtaYMzd8pU9ByO4Z5IPlWtmfmzNm9fZ73Yzs0DtVic9xLWGn0dEtQdhAX6
0kMG7Z2/EgofO2/dVcKdYo3JgB1gnOxkgbVuLtWR+ZJeCVeydwU5jzMw4NnqqviujO4NA9OOzoXJ
k8V6EloZ3aVFsY5KA5y99p2dxhRFrIoTciX8V8fsKLMvkMCKkUbDoc8Bupc5mjNuJHwi5RpOG6bn
xLuyA/EfTGVem56lhXUk7V/MaMounZiei7yqX6kFWQ9muDEo2D5PBuljHFvXEQ+N6SbGicQSA8+e
Tu+5pXFaYYISEvsrFB011jTZp3IXxM5M9ygvUV6HW9pcq21deYxzejVuzbQJmAIYd27kjQ9uTUBq
ptKaza4k1BFNm8I+jjXDNIh65cVvbXMHMvWYxPjXirRxHy3p7Cfdn6oAlmnE9HshT5FwVrCY4gr6
KTEWRQwZc0Pdhc3J8oDm6QQSZMcxaBYiPDWM0XN1B48Gon9d4YwejYfWDW/RoNPDbDEf1IyAbdet
rvM0YPAxqhtzNLhhJOPdxrCXQNLnQKt0CXfXDXj+K/hGJDvMaWN0FnUTRUgDOxvLTRBH1L8rXl9R
WLDcBuuT2xyG2McZ0e4BR9G+nPpmLzuMw55s8EELJha2O5LLK9TBkkArOJIgv+Vo1gO8CEaZIXxM
hSUh5J3cMa6ley0QCChzuLMa3ZyzWdFkG0i5DsPkVPYyvJP2fMIqmW7cKZdbsqnuXtZQVDAdRnvf
JAOTBuHO5RkHRUB+Txu30hzBuyfGfcjG42hJSi2ztHv2ZyeEaW2IlSMCn1tPu2gbPuR6kMBWALWz
kWvE/37NjOswuoO6C/CeVObvoW76i1cwyobfP266gOI8WcdXBrm7WKmfTFSgrlbnJFGPneWoY287
6WYUfbznkEjBh32UDpMhEgBkViykj7TQ7VaIuj5WuBhX5NC+13Ux7UOdQm928dfMGf32YzlgOGp3
Rpni4FpiN+E8vPS0kW9Mz371BqtesvRsyY3whaLBQxcK96KWXGo86EcBBnkbl8l80UZzysxynYRZ
fAfwZ60L712wIiCvPDtceY1nd69hHBr3WWQ+gXl5k0Fj36IcfJnrTb8dt7YYA+OLIGhU3tmBto8h
OCSdD89Z72CZTLi/NnHBfobpslpKK7zFy4+OuaZ7gQEQ5X49XpXMJoVNeo00p781K12djGR6Tady
QGMxQ3xe9Ge1nPORMW/UyHT7TLEiolvvQ9MILxaJEk5/5bFjP2CUhMG1hNo/4nk99GVUnDqfW+84
oqWX8LVi2ABbmxZ2ekcDYoVYYMHwN/mBunDsod2x47S7b+ufjhtVO+kT0HJK72TJ4MyhN99j33P2
au72dmMg5C/bqX55QNQlG4rDPdp5pfHilwHezE4MDbN3n2RoUlVrvHx4bjGcnyqDWHLYFJJq8bhC
TkNvTloF1ghDAruS/VSMnz18LlpJsI+3SqwHUcSAzHxoFcbNbuQMk5S/15161ERVjJdQDi+Gwk9W
wWEgkl/2xenrISasfhpiDWHdDXbp8lGGxXzTFAXMh5JcpWXrxzyFd4JHb7F0anwupOEKzrVYais4
MV1qsZPrJJhRsi2A2zugZyhxdgbGVKXqvk2YX7lDcvaK8srh+T4XZJ6/HlLH/x529c/QoiGJVpZn
rMR4BpcQ4XJatSkiLyuAL1UzE7e1mJd09anurWbLRSRXzdxc4wErnmuNr7hb5l1Rxz8N/JnnMbM3
SY0jgIagJ7/tGcSnlA8Dq7Tof3Qh1KlfUYi9gJsoYJBAroVNweDykcC21w0Djd5Z8nvg3YIaa77W
CbMqIyHMn1ZvhO+YfApgLDjZV0E08V1QfzaW80OQH2BNrH96FnPhoCR7H1BLgn6vNnbUEGAa+nIT
W028YraJTQ5WwRRR8NJxY9ITJBA/cDcdFzyEiIXqy3PVSX6JcYTNzg6HEUbWUodqJhcThYyfx9rP
rmpLoJ9bS4l4CSt57xA/3CbtfJxHXK4dAqEuQrqGpp0ePdyuJSt53ZvyGM73dRdsnN7giN+xSRfS
+J21FNyStXsxoaeRjMT5z356P/jQNa3xwUpCnJJWv50W+7Wuxwfvd1u09saanee6KhnsOCX/AFFX
u7nkl4/n8FoIG4dAnhMbNqutsWBSvPSUTrW1Vj127KlK01VVWI+q6yERaHpfwY+thblPWh9tCzrq
OqnktnCnn1/fkJoAyy17vJgW89otghNrvBH/7kvjh+Xn7xKk/dpxvUOTi1cEatrrMJZtKpP8bwy+
eY3+4ThbxLUnWJ6/E4DxUvjt1oHO0YlSEtzE70kL0T5XXbtj4EZleYyWNjaMlpK4I1JvqyNgEjhi
EKJxhObsqCpF/+fJG0oOPxi8rKIl/epmz40U9pYsDUszuAQChbC7qwXw2BLNDHNjHwgNrBJQWR3D
f56lYOEanUOS0pBsWxq4fVujNPNUORZbsJAyP5lMWwxkDiPYSaesvST54NYTTWmt9dyM496JoPVx
rQRmSVVYemV3W27G4WN5oiALEy7hn86+8TDNsWIsDUqQcdfayRmS4JBQGy3JCI456BNWHsq2ePcO
rj1ui1UKWb0cOW/Ncvlk+fV11gln9c9Wunsxkx6oJoCic6r1BhvyZcZytHVTbzfXxrh11b7teC+2
Q0lQTTWb2tHOIYVsPTVUGtsDcJeMywaPy3uDV4C5EOSJJjc+68Z8tWvWyCpncz00hGLpFsHnVG48
XO21yB0GWYNGRVfvYMl5kkOiL/YM/69Ifhf8k7++mJ7b2+Te13xibbSJtyE7TxbzQGccVq4oO4tL
Yib2NjZm5nkYDzGkThoSVcYLnSwvHsvikeQP6jhe3LVDh0XSMw0LSTrN0W8OBNM2K96sLEGOTxC9
CpcsS/9qm/qY48HZ/q/o9T8RvSQq0H8vel3f+3et3/921Nl78esfOxSX7/u78OU5f5icxF2bYY7w
HfSl/xK+lj+yPN/1pWtSscjC9pfwpf5A12L843FaUhLd7C/hS/1BrzrFizYrPd/j/Cu6lxCLrvUP
upeDhOYKUwphSyX5RdDl/lH30iWeNDGIgEEJRDZauN1DWV398gaRonDuIn1Pcgld+dRNG5tFoXf2
gtYgRosc/kMqpK9p/xNyv5/eef1aUjvOjtEnpJcVt3AC0RP9gncZaZZoZ28GtEMY9dby3o3kZnPu
acNLqn949qmfNop0g3NCBG7kAQxlfqnjH629W4z54aWCXC1gPMk9F5ylXj1caMvn2uscMK5j8luO
sDN3JjFrxvLj2RCY9Q/UKa2K5sW177VzpOJa5bce47EAOqTWqWKH0fxQ80cIaineaRAlxXDQ7tHO
LsvpjKkgJ6/wx5Bf0BDK8VMWhESvnjj05jdZvczuA1PTlb/R7slzHmrr4Prg+ss12Qoz3jn90xyz
mPgnJ/35r1+Rl/ijIaL3u/33pQb1o6TZLg6j9j///Z8++m+/6p++Sf/n1w8JP8vNe/v+Tx9sv66U
W/fZTI+fusv+/Av+/pX/0z/82+f/5HpT3v/retu//yyLf7zMli//8zIT9h+OaUnbV86fVxLy7p/y
svoDNIBPzsWyPNMxvUXY/XtVqfUHUq9rwvESNik4vuC/LjJDUnBqC7pKFacl6Qpl/SuXmbSdpYv0
r+tMcRhyXU9JUwlKExzPXfTnf9CXmVcn7VDnWzG5xblyAAoCuGws2V/HYzv26Xlun63RH+50DENn
jLJ7J14aPEp36YfEwFumRMsr0wMdCDvdmMwThubyqaMwq6L5aYooXaoc8vDW9L2rpDhrm3t0LfN0
FXQVlCFKflZWg4Rk6o98yL95iabD0e+9izEYt6rtTiXx/W+ZN8L1iUZnR35t3NVFJKHI1d65TJz5
IOTwS+SA+pLEj05e6286QnsXeErsUu2xoJYT2nY3XOIUnyF1QDu/qvBtNxQLNDUFc+1U3nOHsnZh
5Iz3PYb9Og4boA0wMYw5l9jYzGo9dCSLZQ1euqmhF2d2+bsitwRu8TqZyrimSIV4BZbai6i/n3zM
YXji7kZ7CTTMc7kfCBqHTv6Y2vopkZQQFyZQzZRwJg6olKhLPh2czk/fqqh6Hqb4wVm2RBYpCem8
xRwUjkPPgLp1sclHHKUjA1d+7bYHt1XJdYl+dTKTsMDL6GZ3mcJKDAAu0/bZx8mfcc56boWMIbi4
485pJd9nDY+TPSzPR7NROcHtTlGE5tMLlFsjFDkQRGqmpkUyR4DIUO7asE2fBRaSVWGE4R0nOPux
zZ91aMBYQKQecPT4te5JBCfZxZnC93SKPrzUMc92FWDZh86nAtHgobGzDRaQtwj69h0kLzbGTrA3
0yOumHGDDY2BY5TPGJ68ZOf2HIuFhjhI/pKSnqzd5YrBa+DjExvcZvooc23+bPUxdHkXRvXYw4bs
4OkYdUp4ZMWrW73FNj12reut61SY22Deeo3fHLvUfg+xV8619l5xhqqdDCNm/n0Cb7HKX4Y8zjH/
dYTvjJCukIJTx6QQFae+iPedH21stIV1a4IbRJvgnTFQCZDm7druiUabXfdpV6Y4pYNzz9jkVNAa
Awicf1/LcWKlkjA5ONi5HTz1Tl7jzQH0dAdzRRPcszaOABhay3IbByK+Y6S8yTvRP2fpHD4BvYbU
k8xP3OTPSV3uaDpGhM3kfWPmD2nqkGvZsqDEdPiNGAjKHsHBi6A+hO4qY5qwTewK7EscPTW2Gz0Z
EY7D1qENAdEIoE0TlugYhX8Q451qZljbetLXiVrHkZKO5y7vIUZhNjnYcx4/p4194qA4n+m/2eZU
jO7BlXwYnJUfqiIwH+ZHbHL+2SnfXNxonSYUGDoufRxF7+8wchT7BU+ZGw6bm9zZuUUab1qobHnK
XH+efuEz+uVOcLIHedIu0A2XyNYpA4c49cStU23eNQhTR6GL25zR9Bplw30MxQktZAmtOTc0LbKp
tXMooIytMP4ymU8AiJGFwCtAoojVb36dzZY+HCy3uwySZmcZvO1Scz7BGwu2VdtedGUam2EaNiPT
iwsJY6AAAAt2usfGNqXh0pSZ8OuFc7Mz0sehk+FlCsND3GGO5m4JtRGw9RGT00tg9h3JJCzdugo+
DTP/PXhd8UApFSmRxOJABLimXTRygDvpNlL6myxtifELx4GqTlNjfHppAeKboxHYy2FfWV10qKLh
JlSenycSYyVVppuuz16Zt1DhriucImJtJnH5zBxklRio8LFvv/YcFOFT4imYej1RrkLwED7/uZ3z
jlww3onJwf7a6ovNKnhTTvXONYvKh7uTp4OIZI8f7sIBFkZZefaqMtpNcTBuwlHcJ8IF6e2Yx9oN
PossJPSBbbwDNrefxvptUjrc5HX5i1xvSjCXW4VusTBEFDYCyYwpOqu2pU0AePK4m+j4nC8pwYGp
ZpoSLCUOXsf5m6nwJmQ4cUaP1nghUt7hNG1tSFmoWNwFFk66sQ2NVayzdFOgP0DnXtxqE9kN6N+4
L5sZJwyMkztVwFsbcwV6PqRFDZorUHh9JR9Z7Q2WXFzLDq1mXw8RgEflxT67yOKJJwfVSy3TURnO
6GFfk9Gvj+MO1+PYznRkGq7Yx1H7fcr3WMh/Nw3dNlMVHZuwBW0Q+h8h7tdOiB+t2fzqimh6iHBj
YXIGsNTW0FSTNj65Nunito2fO0j4ZEALqt1mtzzO58TAIBhOjDgzXcUr7pvsmEP1zt2WfxAr5pmu
IARKPzmlPrtpI3DLg2pltemV8ctkWrVm/YCBDtV+5WTWhxSTvJ9EUR4YHn5GtCBtDQeybtE+zUHu
fKeD5QmzJr0VjoubvOyZ9NF+0oPa3wLNPxhGr059CqrStYZo2zrRZ1Ua8w7TLNvsAXyOYEh17DVV
PHM4MpskoX/QpXwNsfNAUUmOuGtI94xmt2cSJKA7zFQOu8WhSSf7rqDKN/DpJ44oZgEej4Tvcusa
8YqtMhm4JyztaOw8e1TQ/VYdyL627u6y/hhQLoJBqTGxx8gdLXgLWNrjENy4Bj7jgvNzoy/YT76X
Wp/BJ4g9gxgDoGrdb/OzCAKm6RqtpCzsu8VXaRHJeLJUdbWt2NhQ0cKccbEopwb4BQpgbqRKxJM9
d2yKENPrkZRA0M/JoRf0pzhcZFFPgCLL4hVzjfK0ZLmM0JZ7t4PDK3JRMyIA9qOGwtgGyXec9vkK
3zj0gaEBQzMV2KFrWCkggWGtGbkD7R4eOSIbtxg1DhujHOhIVe0BNmd6KNwueOgN1sBlnBRPlbif
63rcY6i7+ERN14uDAEvByJ9NAWnketzO1DAwTdiIDHaDgV7dJKl1DEJv3iAo4mDELo8k2OJ3tdJL
QCKEyWtFGS6aAQt3e+ebw6tXE34MKFROYAhtowm3nwon9yzG7glXH8Fo5M8aCAT3AVrcLFpmWenp
sq/lr6ELEAQrBhcTRv8RmksWMSDttRIPIeOImUxvkzMkBniKSFGFwzq3aVgyUcxrdiGB14ALIKCz
MS3SGMmzZ/XFvmlxKpGZsu7M5QHXdzpGLc4g61ZV3dFhkAu5aHyY3PkZGsmwK+cKbihpFfJH7TXv
Y+5XhrNgJ7Mrsy//ppamH/nDT4H7To64FYb8NFKsQJ2pO6jQOCvUHJ7jgNuCDEl5sH3bRCUNYIww
9xkgOEjX7Y9kaMDdxsMGMrrPbcG2LnmSRtsGZtgugDK9d+VE1ybCsRN35lZXJCF5xk+ALofv9hzp
zagA3NaEL7estqfArJ3dgH+hCHYkKLJbDfANg755l9CK8KJZZ+3SPshssD9S6heVQ+dH4NFqMs0X
s55eiqaPH8qgHndmggynRclWnqaYmFoyI2ACPtOKeHRYTQNQ8ZzS8/ohq1eYDJnIWCy6ptfLFwat
VhoDHUFFpYI5qJ8mv3ut5rJ+0arYybmNwdZZ9alZY2Q5xxDLqY8pG6a35ocg8KFyA3P6yDNH7I8e
rpbcdEKf284xgiV1+GQNcn5jpv+Lfgp08t7eLb8YWmDzUmTDhcYpvUoEG/DSGJ7MIC9PcYTPNAca
jU8wPceRtw9aAUcRjXcls+yjbxxQgckR0hUoT0pOHpQx/WzS9Oy5HgbZGkBkQONfHTjqvnERy70H
miOt1UggYFKZfTBrQWcME5k6hotIO/Zqzi0k9YT5rqIryxmUiUe9XxeG317SxICQ6hNFa20kaiwG
Fc7Fji7qosrObmTjdDVY70Qp7Isp+/bAJoSWEYw9rcOlKnvuvx7EjVZ3r67hf1iJvPS99cTMjJye
oKEBZJEa8QBpY/pGgIJcD0/CXqhRfAOLsA5ayt8jrCH7yo2vc8e3gdwijTCTOa7gKiaZuXXA1Fy6
sDpO7LFxzAU/y6n8XvgEtl2HvtJac7JhT+6XnKECnPZgASYDPhErNNuw6dBRMM9Nd1yZieQViEsP
8QYKBmr4KbMidvR9dTRK57V2q0eIhfIj7qMHHKpq7yz6uJuaV0Wjo0B9ad36e2v45dEvmvpmiP57
01TZd1lg9zcdOo58hswsy+Bfsbe+hE10c6cFfO1Cm3E6dx2FuYRF1bxalWNcGyqSMvY6ve7SYzZb
9bluknuGZ+5hNFgLVT0X2zzyQUl140kKMgNF1Y5bzDiEqes7Si2ctR/hsjYK8+IX5lsjsF54RMVX
A/jeZQs8KhYj2hq/B+UOASG9ELh+tUsOyyMvNBRxmZKlm3bZCM8znCjqVrTFXYEX3FcYIS1XzVe4
F+MxL0Js9fV0B/bbONS+pm3zMaPic6XD+l13Tb+J3fR56NucqFv5KlossFBW1FWn8s3O4p0BnAau
OpcJuJYORa27F03engzwrOvKHt9xPJ2bGmAsCE1Yidw6DOpfL0k5z0c42xdS81QfjOBXjDCAnaS2
44C/orfvoiQ2d6OOX9m4dyuBWwccLIf0JCJzOqWwTFUAYmHSs7cNEL9himPh6Qjh0m/13fCD/rZU
RVg5rSZcLkM7hRdZ9XrjzfHE6qhmJHzAt1d/1C0zoOg49rV//foUuDb45hVdETP+g7NYHmbCs9bs
60uBOWEOdq3IjRVppGZVBQxp/HmKQapQ2Kux4u3CHMXba/OfSrbWmfOHdWvCnOaHELdDHJhrm6jP
JQu5ScWe6JkiCa67IDDPE1gmhWt3S+UKG+tuFLeqX7eFO5/scli3PQPJxGwvljPKYx495TK37ux6
eqO3+9n0FrJ27ISHKat9mBt4pAc6jHPKFGyCpy/tNP4I2xHU0Ww2x8ahsMGP6qtpsA2OopRDcqam
TTYCqEjTJDlNFDCWWOoLDPAAKopnnTBulFff482RqdTh6cz7R9Ox9SnnppdJ9dtOKS4ca51uKb0W
sDg454K4tPdtmTC8hv0HCQ/v0GI7tj7dRpgHM/GefV+0kJl5EH3wUA35TcY3p08oa/NzgA89G8/B
wkhcR7fK2vp2gajSqvjedLEI65L9gmjA59IZhp05ica7NEL0ECXFhVavPchZGJj9eH6xeCNjia9n
8DBLm92Do0G0GclMeC/Hg0GohICN56zdclGLerGnlcdY28zMaFAAETFYgdzMdvZujWxs3cZ/7EP9
W1ROw+CTHWo28rtGJaMXk6NjZVYTI23jJDqQH5ZvfkJxfVcNkEqdzNldFUKHommLJ2HeiYKvkYnh
3pzRedUVCUibtwGvXDiR9wQDCAElLbFPx9kxKImyTbk4TJXV7zwx3ZnyNs11jz+AjKppl48g9w9K
0ZeU0+zjNFxp5LdfMFfsykaw+Cxp4Diwz7R7kqw2ij0M+2NDLpIRbXXUEuhlNbnjJqjR8cbwzrdE
9tSIR6NP/i9z57EbO7Nm2SfiBSPop+mtMqWUnxCy9N4F+fS1qNuFv6uAGlSPeiJIOkZKQ8Zn9l7b
Xla9+9X23ltmsYKNTfon086OVgUp10A4wWAGsogVlXJJQvhFpkf2BQBxcH4s0t49Gz4tTO2FH5rp
PRMCSRsIsXettIs7FncUZltJUskS0ZYH4y67jKG4OAKxT3EoKlaluUOdPxncb6Lpld9ZcnKpm5n1
JovP9Ctvh09UaX5FORiPySvcJ5LV6kfHxYnXmbyOsoZfOdWwBkZ7OHkh+Q5BWaNAgeDK951LYnBE
MK9EIWQi1zC0ZBWT2LXNOjR+KZi//CUP+p72lTGIULx0Nnz4ozW+wNpMo4xOAhzE/FvVduQtyxCH
eNHfFUOzG2pRrdowe0IPEIOtNbwDu8kDZsRfI/GTX2KkyYrq+4HUQB88Yd2LHqwG4JIK3c4cVnQI
DajxLaaumHSTKLPPZTlUm6Sul0JWdxqF2zLLF56V5OtQ+4nqFpxfo7nsf+F6a5Z1XznG2osKVID6
r9OOv5yqACPSOcSjme+3f8nm0xMErmvnTfqaePF+CawAuA5O7STk4nXsM2t8G9dduNQbdPQJEq6s
VNHOz+x30+PNSV1cBEK8OIWzhVQdeaiZuqjtlx0G1+MUgTDORmtpOIO49LX6aNKbPj5FpMuTrz0B
KcuCI/v5ldFX90WmPeVOW1+DtoD2F+nsZmJ1jLtYO2F5PCjZ3sIM7HUJBt8gn6mNS27bZU4HC+zH
0Wnnab97u2/WGZluyxTLUoxgITdtXJ0ZUZtV1B9rp/PXkQ1mvsi7S63CVWfq5MVRFQNslps6Mi+5
K+e5xIpRQrDNw/RbgyOOC4S72qS0mimgf3Q0jfhfJCGkrUXRGvMPASsGXhPl4fspoDFYt6kIEEDX
PKON2iuyInYmZG+IqckvUk6x1tV9b6GitPpmM462/uDimp+68coUIF3lBshaxbLKZUokhuY1nqof
H/HmhHcIR1vzniGmGs2tMozg14/zndL9tdnWziJXNuOk3O8YK1va2opN1uIeHjtALgwMFlFlbBMi
V/eZh/HJFeLND8SxSrRtGslXBJK4PEj8QIlSU9hWKZqRehHnA0YTPbvFaryHoH3Rc35czKs9NTU5
HPYRUfCiEIj3mESFYTttlc4Noutn5gqOSgTMCc86R5Q34hfTSLtpIjJ30eB/wBUzEQi8Fz/gUzEI
B82ry4HNkuDcStWufdAiUNPTzaR7by1gLZrg5tU2HZjcXnIfWHKXCx128sggthzc36YpK5bvGG5T
766vup9p1GhMSQJd0EdfvEk+aeim9u34aemkItILOosRuyKDnEOWBata7/s9ThBi4UIbBfioGJhh
9qy89DKMuVyU9FUkdXyGg/nWZRjnWvcN8SK/gxe/q8z88pOQW1bOvyvHE9hTnEsRFATKh9bvHoKu
5vryH/W6tgmHbojz1kYUuuE5SFVH0IX/zJsDenTg3/u1/pZ5aKGZih6l3UMTQ4ZELN7WKrxDQjQg
g7fxGf61Puv+jnZnbkjq3tGwL50KbEs4lQ9tZO7SAWYBCdZdoy8Lm5kYtJ5zZGFoiwgvGDNYETL/
gP27zw34zdyzf/OBv9ZAP19obYJYQVSsRT6ibtrXWvzUmMUr6+Bz6fJnPhfRIhOMKrmw380UuV0Q
0yiMBdNtkc1Tq2hZZFTdGMIufscJGuKsCTEALYbyIy79+z9pXwjCpdk6Dl17j/gU3+hcRfrvFsoO
pnA3rVCMdkFYkidHpcMwtQyezFT9BOxOFqrj+GeItI/b9jqG7j10T0Y5BtsGH/ykZvLkCCGRoYXI
N9Bkk5BlfpAqdGirB2TrQEKS/LUw64+Kt8CaYhnyiydgcOQvnrJ+xhF5dJupq06VvbZcf2mY5spS
6a8ZpweGl/XdFJwDu7qK+QejrWaIU/NjKkxthAjPqTKoWbovOWS7IYl3KHHPKDtWCa6CXuHHzc14
U+PYd2R7jagnkuSdWLwDKSWbMadT5H17NeDVTMhByNRlbjGThK159MHwoXeCiG04xGx8dHk0Phdq
OsVpcuE4JYEFb5/06f3zfWaPN10z7k0LJW2G9Qp2yK9IfwiDp1AR2cFORbQtKbNl0r7oM7qh5CUL
NLwjUZPzuiGv8lF5l6I+Dh3vcTMYuONgog9MJnCRMs+Zi/M7KO7Rtd0x4ECfmdYsbVxzS1cgFlo1
3EJoqSnsBLYWr6Vq4XJU+ZMrOd8qiehnqOM1oQvofw14lby+mHTnfPdsFwPQc81VRgGQlAYDlzYF
3uB+jeQKL0Kwi7y77FXUi2dNhVgeBwapTIxgSPibru+pPiOdF1uveWlg7UZYSnjOMEDWtfWZN0wm
4uRBCyQGG9anyzDCCGIw6+m15DAYECvHDBpGEhAEqd9sD0J+XyCAoY6JgbNQlE3KfLZLnBdewq6f
OZWs6htujtfW6G6Bg+A77eaBJIi8hrtiycO1g+6TePhj6/efXlrDdEGu5Voe3CQHl3pO6oKwiWfH
wgz4bhbsLyc5AfztTjYR1Ta85DF27scZi5Pm385LBOrPr8V1lEjUMQaxdyucVcUuAfPikbfcMTTz
A4WHvqiyzFnbRUekxXQSKRoonMlqvGbt11QiL+pZwZIh9llwlduOA4s5fa9gSsE2PkUddSIcOadE
ztDEcypZ1uxt9GV5Ts1osawwzXE23i/9AbNpZiVPY5evXN1/RGN3Mh3O8EzOG1EUc/Mtx6zdLzeV
H2lBCEyfHCyUtDB6q1tqdBvRszZOonAJvYH4z3IrBtJ4lYZoUBvbV71zvwI2hG567e1BLqae/mAo
T1lJEq7LxddY7a0rvBVcmANSUoAio3eSTXI1OjhIsmbVV88JYXqCJKzvnw0gUlne35I+exrtHXUR
8A8QBC2wHXjdLYZAdr9ofEt77UfBIccKkFvg4z3xXKQDNEb/UYoG9Sn8syB8amW2073yFZXjjo65
ACJFCDV/uYy8HwLbHw0HDVZMpGrmpyet9u9FWe4yCaSzDD6ZsNx8N4iW1pD+lAGvNbtyWK2eBml+
QpCaWeECYb0RgehowIWYQOQQfSVrPaRC0XgHskymNSQz3cE3v1AW0rjQsb+w9uwNj3Lb6DSUXkyM
0PNuBdHIPFYfuNfQA89Np2syPUJ5uZbOxBlS88OnkmmvnsaX0eaQjKiNCZyY8GsK0/2aYbBLZjjp
jKB6xqMZg5NgPr+HLvIU2DAPS3NfzDPsNHkqYjjopkDAZ6QcwKrEy4a1ysrfM5/aJSzom1pMWnS+
17gab1MrVjCSlg2pMCxcPVZkJrGzzJStmHdqW7VH1nVXo8gKBnx3LQsK3Wmu0WB91VqTr1UuzqKv
MFYj4YEy4rsuJOFh45tvtjUTr1QGRNiXz7E3UnbA8LNhPs3FyQD2APVHhXW43KMcIBwPuM8aoCuR
ivSW84zDdol2wJL+5MaKY6ONHyfYuTkZuJrbHsN5R5Har+wUX/O+eaV4brdR4e/HmnetX+LM1+5F
ZWAAIvmA21SwYXq6NkoJyCviZsBm7DV4N8gXAgpf7miZoDxxffkzmcZIf/Ww+4Syvmgn9+wOb0Nu
n1oDphkUmZwn2T2YwEc8Bmr0ZfuQ8EGG2NOJaKE7hgfnoLDOufiKoVYnVrdsi+5IMMJxBB9BB7pH
0LnQbf0yRs01zUGGMNhZFG18KPPxFndFxUD/x5kekrI4Gk2P8qjCUwanhBFzHmB5cob+Ps/g+joG
PC8pwm9N1Ye40i6kufKb1O+M17hZhMFTw9Cy7MttVwpzNflYJ0ZmvUxG5CJ48rPh6rKOXeQphW/X
djfdq8ll8Eeieiiegxw429sQo6Mcok9HRL+oNW9AjIaFiHixGtajTikXWE+QiBLmBfQIIF0GHK0R
X97AtpArPfCTQ91Qh3cD+KB8N5rVdRjwDSBR94mftK4qpjjJgqekrLa+ETyAemgZbDKZ731mSwWl
BtEDbELuuib6RCn+NQbQW8PuXOZ5f1LQ2JLCbK4mg1ZYnVCa3Mk8C7v9kZFxrHX73DtAdvBsskTs
Weus2DOdeBluaQbYLk6Hd5kWJ7Z2MNv4v5T9wi7uMUiPatI+GO3O9mMSEsP22jHlLvoSehU3GcMe
tyMRWFWqP9Qhc68ARPyUXFjjPOvc76aZ3GfDj0SJ8T4abHTaAS5Mwvaw8N8cT9Id+7sBVQ7RXPYZ
k8EXjlGE0MMxihJjW9WVw/HyRpWIZtUIgGCVlCuaC5xB5OA5rXrTMKANcm81jqjNHRJEA6ANoLxf
KdUrHFbOqif43qyQkJvDrhv5HyeD+2EUnLRtZNff5SjuO+BLpM1/iNT/cKeQ8SyO+YLbYlwOgP5g
7PgBRS4D5y0JVyvb4p5VEWNVd+B5dNlsPK7vMrJ/usD/TfEtaRblepW6JBiO0RPRNmfCy6Y6PhGj
GGCSFHRWvcNcyCjVDrnlS2B9Mhp7ZqmGR3zCBZt338Q/bHLew46KLmls9ltnZCsY+SFQ9JpuqE+h
E6ir2Y3LPit7Zi2gLGzmiUB5LES3c2sUeR5LGkoZ917W6V70HFojiXZLq7wRSAzeyRjuED+sw65L
iJIgDEpTrD8sGRb4vGzMACraMvq/6y3LOBOSTm1OnFdu5BG3OhJh07TrFmNKdV7WdAuEXWwdmCes
7Jk2OIiR7yZuSsqKMHUR/Zg3OXKxCe9T4YefQzKqi/xWsiF2zq5NcAmIF0GVLlPBELQstszQPmZO
GUNpkwXWEnwRhrchZoiWHZjTf5UEWgERcc71YBm7ETm+KtGuVN4vk7NkMWQIa4Q2kIOl2/No9k82
Ab5HzCzbTJy8xEPbj1aLSUBHXmQMq05j/AN7jQjKT8tnkGNV/eNgd9cMqcASoxbHWomxmjEAkUVj
wCIQ/AYoZmuML9SF4F9YLHIXgX39agtrS/ZXa+dQx1Ap1S3xHnV7DQ37pyCkqDFaAjl0hDt4vJAp
jQsVz2/ylCP3JEHTAmfPFxIuV1pNqyCKr1UkN5VItkHrU/PoW+yj09IqimlhDMW2LykUJYDwN/FQ
B8yYMOVl08lszPNgDS9pRJHuR/Rm6E5iDEJc6D56nylnosCa7h6H34PHct/M2nrx4k1MQWxRNhzt
V+XG+5Qeqg8ooYTO3gmAxCpuMOhMun8K7IijPkZT8lfU+FX5Wrn9Q560b1NBNYe1kftvM64bOS7r
Z0MZp1xMN52xu5qtqAy1VuTduiFlHHXhnvD0L63PDmQGzV7GCo9zf9Wx4K9kp7/JYXzP2z+PDyu7
dLpERvvjZ8azV6Bw4dFKD45HI19ENG1wBVibXgHHQIlfdncqgQktiwwPH5e77pA7EIut0zrmxhu1
x9wAJJhZ75E7GtvMmmUpNBqxyd/SXrRePpMjW3PPTR6YHAPCMjboSLzN3/1PQ5+Hq2fR++21DTJ7
RYGCS3YyloM5JKvaJ5pWgXjBkmFZ1a9JGUp53BwZFvECTO0NPYsz9YeR8UbQZ7OaAAoeruaix/5X
Jv5Hqc09g9XcE03zjg9X7BvI6yhPuMQY3y7iud4xqIQmF6JG5T8kxhfJugjlKBWJcSOP2x9RXspf
Y5SkYZHwtmK3yOHcc44ZiA4YXj1XaY/8UBYOhLzyoMthG5XTW+phqs1ShCwoDvQ6BL+udTc3RH0H
xc0gUQ8A5iaqaMOGwKVjRysHgivsmfsb0JlX878DLUbNNOeGwRIagkSReRlRbNDeDFS2jBPXhWwp
HEr/K6yrd2DNWNhpugp7glMSiG3FTX1bp+7RI9v16EWCe5cJrgP7Hu5/khIAAXguaKe/r7G6nyym
Z2NOT216zSsVsYl3FBzbopDhsB/o5azIUcc0kzrGpMBZGHJsF+TrnCpg7kz6YTWlCdQmkXCoC+OQ
MQmmbsN78/ftPICU0kevdURlkdnsKDxSOw5GQ0HCoR8i4ajoGfTZ/RWZQFqnsG3WyMo+tMBz1sTs
gCh0y7w7eFaGiNI2Xkf4RUsxEFQgJGgSQo0AFnJ9zo/w70PcJ8O6T+IfUWJFboRcA1VqDv98KEYI
V39fIhFkMlzYLmbZQWcsZelgw1S4D+cHN8IqsOcPf58ZNXeloWjMnVbfWTO5BABYhYWWzNd/vkw5
GcMmLnfUv3heB/exDIn1kjamlzChiDYLAKohp0Spd89OE28tY2SO0bCL9FvcKGSh5ocww9KTTqOB
rkp9AaNgF834e+lM9/5Esc42EijdtiPzRs6Gwdhgof/34Z8vTV2Pd8KJaNs6Jm5D1DJ3nuGo7NRm
e13VzpVD0JbvA43F+u97sQUdtfj7g79Ppzs1Odzz5r+PQhY34fzhny8jh7QTd2hvYzF+eORwtGQE
bMOZMpFVvB7//sy159Tqusb0nHpMMMX3v22N/9gczflBYLVmjt8qMPnU2gcXTWyDig6HOUmWmbs0
8YZtxtD8ga/EHV4kF0uRSlJKVRzq+YMdlcVBhnc5wSsWTFpdolxV2BsH94ABi3mw2cBeQNIUWcVO
TRHhsfrXZLPgKJR6bQnf4LrJ6czR0xYkD4XORIfUcu8gbptJpwifgUw/gFqOl9h4Pv2pPtVBvaYp
OmRNc3IS50f0XX0QrbtOh2S4Ay6yCX68guKLlGSPH8xALIh49S2TjOHSZn2R8+1KxYz8s21Gj3VV
xAJIs0Y+Z7bBZjTDT50BydKrCTXFw8fOyk7QTaIBcaH+errxyMq0X+6VRqiZFjBcdxumRvlQAeDy
G4IdJwLLTOIZPDesdi0DRihIe7fPWQo0XXNhcbkIHItUSdZkrdAu0jXLt8LTNjV93kqhWVkU7lBt
GdsmVzl0B0XUr1aDLnVZyi0SHcWDFgakAQASw/nFykKzDVAGnCRZWWq7emIL3xB9M8YuLwGCQdsr
bNQ440tn1ES7W9RaQClxRRPwUISmzqD6FbCwecfR3iEw7rp15mj5Hfnwsa9itRnoJteylc65KnUS
oTwqV+N+qPFD/tkGaZDHvfvFdTEa9ak3oZ1no5ava27VNOP5J8NBVmMTG9ywqMtjhNavSjVjn+SB
OGlkVjhKka+rt8OmTNxTkODJHye9+c4MKiaYXNlG+MTzBI3+Vhsj+4CyexN6Kukb1cUpWsaZlBec
Ic594ybmnRHPc4U5icjWqJNIfjiUpdAZicwkTq2xvvtaMUAu2X9XAXIRJ67euSC2lWqfDZeg+D+P
ZZVPO8vowhtCzG5tWEvwiPKIQGhaF9Zek7F7MxRNoK9sQBdmuXOmulqNrA33RcpD1mwWLglBVkHW
RPcGTvF5NIqYqo6Du3oKtoFH+dPrJF10ZCeggbwiWIV80Gvd3kmQ3Sl767ajzTQkwGk7pR5xx4S9
QEIbd7DVYfpr8ittoMMkA6PJSYuPxcQeJ0BJxcA8kPddOUFRcJJtHYzBpiYj+mizeCUaeqzv9drc
N4DTL0piOtfYxtF3Jwc4K9Zj7mXFujfApQiNu0o4AlqNZjelCPVw4ws/OtrA6bWI5zuP42uXhK9/
74lxwr0gaGZ3wCnu8xS5c6yK7BE0+nPgtxZC97TBv8sGzNCiL0EM7hswl0NFtsSFqF7jYJc2CJ8k
ATofS7NZBQgbNnbW2xttaHklZfSuDeYnC7t4mZuAuppOpbwe6Y4bB2LlwShWf2+wvvCO5fxAQ9wB
LFhrFNAINzkQjCMNmH3QoM1jRAjEpdM0Zj6kKq1KlvUk6FirzinyM2bBghLD2FihRL4QF89a222a
wMTBRMDZVs6OYiC3vDKZPysYg4ckhRrucRDvpAWiaCSBaJM2cbbNtd5E7BuD32wApjmqG3d4ZsTj
3y/rz/oMv1sPpN6u/p5JX3KcVLRqRRG4+xbJz94r3ObbtckmSBxs9H1hmQxQdDJHcuzCaTEcUVJr
Zwi2T25m2xgl+CrOEmtvRM1d0RCk0k6xs7YiBvFkTbknp4E1bcs0OTWqv1aecXQivhMIEze319Sr
vx85GB16oYrkL27cauNEtO1N2Ej8zB3TAfDDAmLxpW5Vg6iCfoHpZHH8+yCQTv37P5mYx6/TFAZa
acX7XpJrILIa/rkvqpPwSypBt3vEZAIR2G/XHlGMi4AV9/NQxMXG1c79ZAbHMVO8G0j8Y5I0oEMc
RQgUM00IpwT0k3vlg+yjD1BohYKNmnSquIs7Zxl3eNw4oJqHMnxVxFSfkLM3y8Rc/jnYA79CNqgI
EC5d40R6lH7CgbMJnZaQWIvKeCQw9Dz5TEwgqVJLzhdjMzEf5Eg5qBC2d96k6QZyqL0ac/2KRXUp
W+D5NJPrALrLnZXU67pp3VXUeBs8Tc0DS/rnpvLDpTOQ0+b2wRfrxunEK9TjdJ3II2IKvAf+F20h
WbYrkDz0TX83MS8wzyGSgZfk3pESUlSTd0tLi0nczFHgRTVzSDX+hEU7ru1spOONdk2nh0wJjK9Y
wgjKxpblfloDLsYGcjRbUa7SOuaOIJTiCSbXJIBG//etMGm8qzvlz0DIyd71wl0HwhbpcWHsrcGL
tk2TxiuZVMVdx2HQgVDf8sB+2rq/ZLHR3JNiTjU7P/jc6vdCcqT25fSA+C66M/R2lRYITWJ9psCW
vx26flkT1earALd3HmAfEILrOrE2ynPkou/bECUG7ZA5ZuXScTB4JyQWnMYix2YP7hUwkfmmW8bC
7PzmTiAwWwx4ri/9YHx5wuz3XpV5F9n3zHgttJ6zjAqfFxmjl6Bw2y9ir3pCxNLqFjZZtlVj+wPL
NkKAB+GzrKpuK8uOOiRkDAku3njqMB/YLStE4r7Ca5U2aJl84CZmPzZnNRo3AL8/QZqMr0Yzwi/W
dIiNQENCxwyetRA7VJAM13SyH52okJscXPMJXpO3+3v+beWRnGjS3ajIPnojF/zf0evGwPp6Uzk7
E6Iv0C7rprfVdMlF4Z5kwD/yWn7amFj2LjLmQgjx8r1BVPrBNxpcN8ZE2DjnGKLPOzdNnK/G0b7L
Lc645DXo4deWbeY89nWMHX1yk0uPnEn4Uu0GmL+beJp7YDTDmmAPhF3W3vO+YQ6rEPcPFi2r7vMO
4fbYH0c0nIvOGve2PST3KGgQysy+8RYBNSPf8GBOXDktKakgHbz+Diivd+IGnhyiyv34+4qkWiiI
bpCfB6c9dEYZrSsx4QcfpHONG73hpCPzfLCDj9zU5cfIJ0OS/fuTQGNRbqaaTuUybRC1t68MDtrN
0CBk54TM13nl0yH1RXr45zOgTCfe1v22qoJhpzmFPPv6mG9CF3qNP0jBPMmvt2msUao58CCjOGWF
VUG3K5yo29mGGW0SZHc7pR4lCgRgcyxgIiM0tgAGXnK7+HBoU+vWEo92X+FBmxvKodEJn29wMUyj
zHj/kMGw1qvUf6gJ7WMAbvUHNRRQYZzs2XLZAEwsujpdRq+TCtGbs8vTEGbWxWju/TzQNoRIIA+v
dCKIyarG5ss1LFoMCbmuQn+JhB7cQpH+DAnbMMKwdIR2fBbo/UthMbuYVAn0nhvaSQvabV6R+5pL
Yq7+zhCS59lNs1VaIm1iNO62ybZxbFTFxSZHVXTnu/hd6kHB/QjL0zTm+bMwO2ddseKJdOVs6rQf
3w3npJft8BZ6KTS3chyWE2Rxlwb/md3EgzYo+92mrwGE8FInQ/XMTMtdm1r14SR4nqIe0bICjbLE
b5l9aQRk1KZDqR1rT3XKyAfVc38n8UfYdtId4Prqa4RQ9vswMF8Psucia8+FjgXQjMvy5Eo3uCZY
RtllueIhGGGkG9O47rpWfI3aHJQClitA1fjazXUcIoZ7tgPvOGVC2DCjuCFZCldagPZ6pGg+BvMf
RIrIjlrXmN75Sb+ZLAjfEvXHoncJYecXvIUuUwFmDCbmMP9iNozCfA0pyRiVDm2NINPZI8qBKX68
HQvxYUOG16V47JHbep2FaXu+chixAsWm/7FhfC56IwLkVFBh9Jr7EiWqubca4w2BYfiOibyI+9c2
wnwUQDILpiJ9rZXp4GMznV1hZuXFl9EZkfG73Uj72yLaQNSp9xYG6m2SzedUF8OF/ZS+yydYysQb
aBurY2vANKNcW/qQ33pyM7AqZKRLwmjfagOnB5wWTAqVdppycp+mJB8eHfZVzKThI6ep/u7SSmwr
ibxeFcT7NT4Z97YPZxVKULWplR/uZFi/oEsyVlrmo8PjDFvmEX4ETtdb4EbnyGym7b+PME6Po22d
O31sfsuu+GAkCCDOaMddZ5F1Jt3aPtsMerZEvt7xFsvXAiDgGyuE+8QZFC/aEC2nILH3YuCVs9JB
O/zvbeiPVMJF9v/mQf8vTvXtT3H3kf00//2/+v/QqC50/N3/MxmCKLP85+P/tqr//YP/REL8i4Za
t6mTPR0mEOyH/zSrc3L/S3cgPnimIz1bmBKC6v9xqwv5L9uxpfA8k1QKyzL/cas7/xKeYeErNwxd
gt83/jdedSzRM/PhH686oAqbH2JZFCG6axq6MP6rV73jMJBsXdaxbnD5S+8rMQfUqLjFlsgXjMWE
FWFl1yQcJNq1GBOwVzmbTt7tuJJ7414rA6xqcXKaEqYlgy8fAsYyG6YEH3jjaayrNlxx3i/d9DeA
N7UolbyJsHgtemxyfpE9OIiIFi6LxcrALK2SJ82rn7itPhb9B9UuJsKq2ascm4eoTbVEWbKm8T7g
/Q1PwGyIifvtZfAQuDryChNleqfj2c1ZUhADh/E60bHYU6FL0y/YEalj3qNalBG4wbF8ykYya1qr
uZQDGHJh19vGLkPG292wtDylFm0c3Gy3ulCKasRdtM9pXN8bDAiuJEBxY4Q6vWVczKr1Fo3eZcI0
t9Is/1nm6TWsHrHf/AZGeagiQaRwYjSrdAppWA15S/HaGUGEumP4tEmAWsVsD86hjUwLZ6HL5vrd
rMW71ZJFw4MmUMZdUW7ykA3ajSHcQ1NEmAtluVQ1VYLHTjyN22OQyeexinF/xX56FUiwAtNLdr5u
Q1p2k4NU5odJc8MCGYh4/ZQ1PmNu6xvVpumZ3P+FP20npHWQ9QIjq881+d+Gk1zYnuGyrJBmgQ88
WG3Xox0ZbefAIBXpRt+uWcl/p2PJKjOD452Fcb/LNPOsnMS6Dy19HYYUveQbjccyCR6FDL9pVXm5
/Kh8Ff3eJNrtPOhgDGmgjGWPTBV2B6BSGRPI7KpUnBMnFDDK3PdJt8lX6egDJ/ItIO/AklToveJ2
68N3Xam0eO4H6x0NDEi1kaRVHWVMoTs7dLUYlsDyodkQJ9Bl+wob4U2LDJwzKXOWUk+2QnFCaLl4
9ZhGMQUk67yh0WXTORAqEOjttejSJxTzEGlHFjfK7H4ND62ZT0I40XlLhwdYG4Cp6BuWjuYkUEhd
9LZDdSiVX67ywtW3qD+WWKDpZ0d9b9m8lUDyBaTyyvCxTdCzx9Pa6K07fSDKeA5NWflQCE/u3GC4
It83DrmagoBBdhIKSFJIfl4JXnTVYJJYmapim5Co70pvucKvQVECLySYYyfJFVvy5vDQ/S6IafMO
WTRcI7JahC2/KmR7yzH+ioYs4++3HNWdtdUaPzzguEAJ4H+b+H12KhYIvVHFeHrAtV/rci9ZKywS
XsfDoBdvoXBmQp9dr4dJDFeheysSSaa9svkVRZcc9cmwwNOjYMVYjCMFDa7Z9qsGc//C6YM7pqMl
6btaQdGT7QUdVpKUjGclnU/mETpuYirisog09RxONWo1h2T53A4JYjIeY7LMNmbTwZggTUvKR+kB
f+rQ1dXReHa88tZDVuepC7Rl3GusYlbFhICic2M4X6jt9yKU204nsyAwByp/t5rVOEgjZx9D5GRf
JUM0KjthMatk5pAB6gU8wO/RDaw2C5xfvOhvrewYdNKMQUTU31j4ENhHa7mPQlwp4zFK56unZcov
bec2lOLodHdlaTxlOhkx6cHH2r7MMosn1vFWRemdHBJTsW4Cw/T14cnR5FnvNRJ1wVkjw1P7gZ3y
MlaBDYnhq2khm6VVGhw02zoIS8KuICcSGVIIJm+qFzhRv+1guGalp+2D+j0RinRkPB0JCVNruwdN
QrRosNAyerLOIWTGaBBu4WZhbKchhA5GyHjyI3IR+KJTJWXXhO/WpMOSu8aBMGSmB7mhENpYwHmx
AVmY91Y4dAgBcAj2GhTWLMDwAP7xBCskWZlC1HQMrVHcqVI8tn3zw2jymRsOQGFPC+5JjiJtKPBW
XqW+R7diz+7060+Zo2dMDH7ZpIxPQmvXk6ld1IBMOihQzs1bgDnuEugp/TMSItt89Fqov+CGzIg1
WiP8DRILkZkAjsDjmfZECne4n5hz5TIi3Y4hiln4B300edP23oqobSCqPJfdEN1VVvBe2xwxUPYH
YTALmDsCerILwEhQa8Ypm6prFldPuu7cdS2cfyKiY/ZSi0R617TDHj4M8qLBRoky7nEai3BW0rqP
96Bc8u7Mt8nIvtcKS0rp6jqO2cWI/fdWcPrOnyAoe2M0lS0d+dxgYlnMMZzY056CNoMF3TxpA50N
hv19LeP7Es84nbumz9GpRw0v/oaJ4qwXnK7lqjSUWvLhW5bajwJMM9/4dlE4QVSyE5p6BgqOIX9Q
qO8H8NtYvGHZorTpiO9adr73khTBf5B0HsuNI1kU/SJEJICE25IErURRtqTaIEou4X3Cff0c9Gwq
uie6pJEIZD5z77n2oSPQE8fsAe3KJqPTQWmbNRtGYf3Bz/pneCKbPkFtWYpTZVb/SJE/oKK/Y+CS
biNzeau7GEPMDIhzuJlxWW5LgiNKQ6bHyRIv0nbvCt3tvcGLw3G2HgEgpCGThxLX20LA+Oj9S4T1
Ku16JgTWuYllDX5s+iuE8YrDjGOkaW6pWHiIZEWKjly19CS+2DQBFOuFnB/MRbPXD/o15hK8laxc
4IO8xiTfofhIhrcqnjuWn8176tM2NbX1Wtnl37Gy9J3lY4Vv12RkC3ODymHboA1nEBmJp3p1dxXI
9DjIwbRGd2nwz1ic32phh406inRsQOBizYyuvfzTlO5XPmt7m/feDwqFr1wVR5baChvFMB6HgGTy
7hBJRjRzbqlwlLScMwAsRr2QE0yTTpxh55SFFfIn1srFGy6XO/IR803rlH9SitFdSzfXiImCw7Me
QPWI3dJVz5Ex20fP9t8ylDZBltNsmNoBLq9B6tbtqZo8jre+eezd/NVF8nQMhP/KCPLfKpweAsff
Ls5YP7ITPMg1sqtUnnHw9YM05/sO3hH2iqTDQpxF5ymA80Dq1z7TDdoARIhT6x/q+M4ph7e+/PZ9
Ztk6F78io+fMJo7UoecvqKduRHDrllduWJSHOF4T3/1qor+ocIwQ0ylllRyavTdqjstW3vWfjdFs
iXsld3mJDkz0SJzytqZbkjhXGmy4/ZIaqaCwQXrtL0V+qBZoqQBqysaD0CuDm6wzFGXegrGzm0mS
WeQZ8VWBO6UHr+GfUyQIW9gVBFP5SuOLls2+L8WBNfDfPvaJWQPEs/Rpwkc18xIm+q8074Oqlm++
koc4ssqLWlAsue5KHjCQGfKNNqR8c3QjuD7CELXIJON/t0X0pCENB6k5wNjGKo1yuAI3WH3Yjdvv
OmVlu8wBe60qw6QGJnTYgtIq29/aDX6CueD/f3/zHXvYT6SHb9rJ3HWNZyO9dTeyl8eR1RneEH/m
40jDnhgbPlYMmH73Y1grQmR4HFqSmHqtgrMMWCQl3s6XCQ+yJwDOmnxyBRZN9ZNx9YaFy4LSBVVP
MYKlvlEIA9w1EsUef3TW5ltfGnetxK0q2MGeGMn9jXWfI33AF2fIDAU3+zHdk98ZlWQugMdgkZI9
Cd2eZJKeRTGSFIL6fsiQwkgnv5Ze5+5bj2DJ0vLaQ0Kqk5RoSFmD2FvX6X1Wls0vXs5vq/D0lm4/
LFPn3sEEC7eH3anrIMHqS+coS1LUDHU3528rHS+N/UOXRpj4mh5D2TIdBjJdNliNuArGnr9X/0C7
hMbSSdQXaUVuvVvxafSvTAHulmD8nEz30euMZxg64/iFbulBy496Wk6lKPxNstCh+asPQEQ/+BJQ
JbdIiwIhn7nufz0TymXk7O2IZbVGdJczXGUiy4gqcyZIUIYIyyp+d6oWW1vbV0dldNQnK7HHGrvv
rPAGtkEsfgomT4uyuK+rIjr35vhIDBi/BkzG+RRcEj9yzpWhKdI9I/SZaqWFvtmDsTAOwnfq4tkC
C8W8VxmvDkORrsk4a93vBunqsl7F5kBGIi3xPxkQH951X22AWqBhy4pQ98igkqJ4+hiR3W+iVH8i
D7ehOfODk0t71cmxhjCygdOvDm61nSR6hmXbGBk/sfiCkXZHgMMdecnvlY/nsGuDIzhnHOgDX7ad
H8YeEjBGfgLX+pQpEHdH3QMqVM51GrDdYCTqeNWNl87nN5XW7LvyEXVm5HwkxGswNhqfWrO89l79
AZ9BSfwzRjzSbl4ra7xFFJO182sRe9Bg00EgoP7R4f1LoxczGNS+x/g3UgyDvrjweJ7Nxj07SAxP
ynL/9riGpwVYVOMBRXOi8mWUKavx6qnPvFtQj+Sei+ZUBS2/pzYjTRkpYxFZXTixahs9wa6UXGMi
Jk5JATGlmBeUUUuP5nH5NasAEklypOCxds0UoZlGgtu6b1PZX6ZYVZuGdb7MRxT9ww9u2rn6nNC9
rIrXK4ZylozL64zcd5QW6laHmmvTugYtYPY+FVogY1IPqL2acO6bYzmlQNJbilVKTOityOzqT1pe
C4n5cqkiNHMRlZeH6G8zh1Nj//QZGrzMMzdVAfnbJbiWh+Oo3C9PFSeUfPgUjLd2YL43rnYK82Vy
6EdVWr9aGAqCOJgPJf7s2qGdRolAg4GzlLj7fWDnKyV5QyAeDASjOiEp5YNGT+cZhHEG2UtSWn+M
ctl2utnFosl42NU/6eNtjqPH1qyekeY+TF37alU65cAo3jXJ3ltPDm9isO5HS52GYPhgQZt/Uer8
a5Zkv3Du78jzbPd4NWhnbMyjrBne2My718lTz0y6k0s8wbroJKm30eT9wtQAZJ+dogU0khvNECLm
Sm49Jw9Oc0zKbkOsRmpz8uBYZQFm7YLAeBgTC8OnZ13J2i6RgAb0dBOYFA9WF5r7dUPLXZEAnq8l
0MD/TJ1l7ckNY2CuqLTZM+AgxsUaVUhgL/8FPS9Gadx3DbIqv27BlEXtOYnIh+1z8Ga2r5YLOIud
k6/o7JZ7Q6dBeYi9iO7V6dHs1YN9Njz8mPj1N52duFi1N0R8EkeWcVtPBoFTXn10PfyPIpggPFUw
kiiiUSQzNkr6R8B3pI87CInt4mjmtRNaNYhPMqJ+R3Ygp1JiRLS9LkAEbe20M9DB4pR2RXOQVPqA
PZNdQBVWMX/jti15QKEddvrRL/unRrSsDfr4VEf2qwhMIJ55VGwttMhD03y5Qb1wuth2KB0FWmnm
CjIcQsGddGAtgktY1vfk7q3U8/wU+3rfQJbYeiYaaJOAq5xoYNpUXrDKAgruJt5TUhQ5M66BV0zU
9CD1yc64tCM3eFAGokOzKB+xcYFndrLvrIXvzAKq2WRjTVE9+I8K1WzXmQ+thf+4mp+5D/ZuPGew
UhsyAK0I64CdHG3LQZjYUCQRLlK1pHO54iOY6CR9hJ6a18jxALB6NtjWQkd3puO6Z5Es20J1CGlk
M2yGtvjQVMensnwUwvSubeowCBuziHYre0CMzlK9aomkYcExf/iqah4GK5QuNzzkpb+epEQV/prr
65DbtqBYwQ6i3zMXP0il4qsff1n6lHuj2M4cZwU3MO4R8TLpBcSBXpHzXlTsyR4rOlyvMl3j0iUu
yyWZPDZhhsNeUBLHBPDEA+0Phyz5N7ZJ9T4B1BS7ummrW+EJuv8edTXYC0Zhmma5Oekixtyauylf
dQW0RWQkNQ3EmKQZPwvtAMwZZ7Q8C/nl0a8uVjQD7zthdsZTUw7HSU8s4VdllsEWSKIxARDO6YpL
AjjdazSXLwnPDR5qSM1ZJ/42rLJSZDUqqfcevK8F90ahK065PETRR0irXf4x23ustTdyPtDHMBdj
PJoR3NZEvyjCCCwf4rdyZ6sx2uWMZw8L3VQem9jg+Xm39A53mW2z3jDSfSXlozfYRFoloTEPPpJu
7x0XBpwgUuYkSJCd2fLrb/rXwUX8E1S5Hza4rSzjgX04WF4KiQ1o+4KJxfDcZsxJTW1uXcae2DHF
RbQjCRBNech9+LcjEr2N2Vcvc6eDgywCCLmeM+x6z3xOGuyg5Vz+RFb/2bV43ds6/qDj2brYiSEe
kv65akV6wdvPnJEYTFq1qbM3AjfKVKMyrsZY7mUxXmWTHH0H6hq66nHrzbyvnp+KfZpFVej100ts
Vr8FEUp41IlHL9Mfy6YvUFDCANMnJtUMYqsIPgnzpFQ+FKys8cqijisl2QakSfjm6vtQwUW4y8Bl
j8mKfKUjrcVnt3S3NCtgKe6mog+OsXzzZnQRsdw6Xst+1dVnNyMQfUKMxgI60TsIXAQcS+cAQYW0
K3ljIA3o0iqfSKI5ZQVeypTMcDJYSKyWCmMcV062itvH68ROahNZz7GRHOU8CKCE2Ydh9RQEHVEv
slSYS5+DrvaPKO4aLN+b2OSBRhq2XfT0jtDzaUwlehXB2RwnX4tcxv1gMAUjWzalwGB32UXFxzCj
XcOAR2HcX0hS50WXjIKX0ry1KA7x3H6zrHsanJ52IyUIocjTmZaq+2lb8mOcrL4UoFxa3qEdocTz
PjU7EoizG6B0K1yXy2yJGWhFa6wwIoLWIoiYqB9pZ85q6MtDwE0jNFzOSwS1DI0JxZxz6oZFNiRK
dd05YPu4GWKtDk0iGiKO0u+s/7ZJz+GVDsB6dAPK6OkpBY1xh0/rRIA841YXy0s8er+56nAT+QZv
+7pijRmfU/F4zeqUvCjEJ7mGIwPX6B3bOQJAc2ygmRh73Y07dxo4vbMUYlKsvDNw3QGZI9zcHa0P
AVqsKHd+OvpXDqZV4WKBN8g6STPLH7bj9bvImaKt1WQunpN6sfY9NKN1THrri+BCgR3gNsrbHYBM
OACGwXQkstHXUdspdyxCpj96S119slr8u04GisGGOTDkpJRqnUR3TcqIYulvU+Pum6SmWypAwmUa
lMZwc+bgFrgvzgj6TCJUBE2aHNqlf82H5J5lLxt0l8zNKRKHxbIPqF7NNVjqIMM4YPfqG0uYadQs
Puhbx/efLLC4xHMqElLd7kWb8wXowMA9SK0GThHJRW4cWKEjecMo7jHhFpb/aCzf3IlnjDGkTzjl
uQX7ya+ZosFIHpDBoDUJFJlnJchgv3my7OxoKvLyeFmYhT2MDQ5vSAYM37vyT4UfnU34ppXzBWzX
FvLuXrhEnwy82UG1fBbm1G9q8DWlQRQ0ZRGuQWeH5+akpvq3M8gR0B6kXuKwoHeqgBfSRgrkrrEm
ZOttYwu/NSFgU40QesSGMGRa3o39/BFFz44VITyr4C/rSPxmQfUvAGm4a+yVY2pyB6Ts/amScRv+
aRSr7WlUB4LgOBGwqzGY3Ig+uA8iLpKpqsGhZPjkzCbeZEHZ7cmwGDeu2cgH36Qj51zb2ulK0HTL
e7RWagt6lyO5UdhH8icp2kd3RT0Z/K51b+zzkWtJ9YozolnYR01M9OoIH5dxFzhg0K36mPti2zIe
t4f6PhCJuyON9Z9nNy+RJn7eb62DCzJ3U0sRo33BADJRmQ0T3pn+R4+XNvOXu2bA2ZkHyCn87E9k
zVeTkG7CYHaZSLzXXK810XCKp2jCxdUlAKpKeNH9LfBmTlHvj012mnhaskHtXKt8nAbs0JVima2V
h/TP5LbUMTsOWjEj+1M0KeQpbnGb1N2d1QC8KBaUkq55XcyDJmTBmvLnwGbiMUuJJqO/2klS7sop
ukF0fcpgJzKB7X8Kr2Z1Vo867CAfIzpj7ue9MPHC09I/mH4Vkq/NVonJIEaFHhTDiDnL6f/VvXvM
w7ifQI9onFITwrrt3HknrRiUDZr9X02dJ1uAjyPZDjp4txzvXs7plZS8T9Ced451TiRQr4TLayJ0
dsYgBuq7fzRKSq20Xd4gSXDsPvjSfTbs8TePuq9K28l9bzp/q4a2D5X1UUYIlCDpHVm8hnhsck5z
bBmsHa49G1kSvXHFmm9l338labMQr+5+TB5nSkfzEaJxPkYcAh0dcQgr+mLkhILZWPEq31W4Nfwf
0Umwzm7PT6r0A5KQpyBHpN0F7ZOQb+WScgzJ5YTZm6lILRY+paS4MBLrdgQFv7RedT8Fyx82pOw6
pvhZuSmLmrExt1PKMxRHd9GK92aPQ2uZ/7UM9lNlcBVgdKRixhdM/ZMfp3jinJ9pS3Rew2vKiHUF
6RCAwgqk9nVx9oUgXqzOeEoswf40aTFs+xVm+GT1qnt8Lk6Znm0bK77RWYiKASdu5EY24/fijaDR
dbxiCQf8TT3ja7YKNq/9bmgw3qGk7pmCQ9XIonvMDvN2bn3io2F2x4tLvm/8EdWGHfpRTKKMzH4c
e/Ua+ckzDtT5NLRldim6NASWAefGMJ6resKLhmR3tNNdg2awNAoq1XK4L717q54/QR7V21XfyvtC
DmA22X+LoXoxMtRZdnGhVHku6zg5cimBzo6Db5K14W67sAMYvbHG8Kk37HAarL+lkaIOidXNZJQc
YyGKwbkf2MDg9lsuk+0yzBiSdpuWxTVpxSXuk2prX0ssfUMdEL3G3qHr8RwLNmjMVYVIzj4zmb6P
XweOsB4/Nt02afY1YNMtqERnems9hkzYVXZjAUrJzTAL1Wivoh2WoKOLDfja5uKzHkEOykS9EHLF
h+Tkb5Hq/1gvhr3ywlcelDHfAf3F718u/WHgUV8yj3ig5qmrK0jh7N0cazx7qffEDFxCS4NyiI8L
Qk5kY9/YNuP0g9PyE60Rd/1laJZPb/ZvqZlkECwEPAqpMFC/4zZOkEE3Bz8an3KWzxvtzZyha2yY
04RdOxymVn8vVXWfQiroPKTvQ4odxxW7ZmB11ccDzSToSk+51P6Reyu7OQ0dx3lgY09Rx0gKSF0R
3ybDtdi0DUye1tgMzvFUM+9yRmrROrgqAb6lSQdm6KP6u7jt8zqF78exvjZDei0n/2Jgn6o8PA4U
9WS7ynifVtSMbs7lAPvurmmxcmrLorH9JUmdb2zywTgT80U3OGE59jb0S84+d1mIRfgVcwO+Yxe3
O5qg55a4RiZFrLN1zBbIdZtTXswXX1TkOvP46ojbq2MLPzZHbC/TvmuJ6kvIqt0GgaLahKfaCbCQ
A1+LdKMw84Nblspms7rU+uZbN8MWh/tLn+Q3ih2AkJn713RxSPotsbbSx8/jrEB49SEL8yyq6k8I
zYcWK3MYoZkZuNPs1V603mvFdKpl1+36w9tiBbTO7a/AVbYt/fqJwKV9bjoGFsrgk4bg6I0pZB+I
KIugx/DKLwuC51ZOVYBx1PgS6dAc2wY1PcKUtyBgEbhY4rv0SRVi0w4nLLkuJQWr0AYQNzKvdrVP
gKZL+Ta3rnWXleWH20Dw1ohWO2gbh3RtH1LfmDYTmuHadT7b3M6YTsR3jKQEnwnvqUGHM9moQs1j
5c1Ic93S2Yqqyc+LDZKVFcZgnhvXNnAELX7ocHPPgMaPHCmvwxjTufXZd73g7onytr14fv6PQTgC
AMadEg2x2/ZPGAW+olTGYZ3xXCQxYp6h1kgi4NvF1U8TGc9T7lb7UQd3U00DlFvDaWYf4/BL24HQ
f+QVL3fJaO56kBOLiym0nJDjMyzda1ZLG4u4AKcllKtH5zNRX8BKS63CCpPyo0J1SaNF9UHa0Tka
qoR6ot97KoBo2ZQ73O5MNIKJKaoAKM3YZBD6j0zyO6Ab9yyQPzN3ov0OzN0A7oDpW9/As3Wu3ZAs
xwVZRwecjJN0jzEHp5BccGdXF44uvqzVfjK6xgqZFq8ucO9IDsDiMHumLsjvzpl/yeLgVbfv+wm6
wbz8CgR2hIvViHiBBU3uH9hErI4r/zTmYxW24t5fnDa0EmvkGFdJSDD8eYQFgEA0LQqkHTYXDMGT
wMbKNYQTxA/fsTsGE6GHVuVsp87cW6tvL7ICSMEVDY7njt1b0nfs2t3sr5FO70oay5fjntNRBI+e
TjF8tvGJJfqh8CZz73k8ZYjrESHDIEEzzn1SpKhw20vv2NDj0x4JBj5eJpndcixYLB4i5LHbXjGK
V7WpsK/T1DsN80iicOlw6sOCWnbPlLE7pYrgDpV/BikMcW7tAEEAC+a26fe2pRO2rtwZoMGElvUd
JgsJ0wSDZlH89BRSiDcLc8sehySyEtcvPsEXxsckffljONvVm3Qo2aiWv8tsfPUbRj6tS//JXed5
187KaS0ryqu5p//IpfSP6PDDpIj2Iuhfs3LddBDYFdDVN5VHpMAtGNnF1onzambTvypZlWnupkah
yxZqeDadOGTJfFCIkEYZIfSum+9JqHuz6s1NzwkW9/BbbCZrQrsjFfHE80HE9yDTi8Km4ic2CdSK
bIpqTgCkqFCC59nmvsHA23POXMLvfRQQIt1rOKMLkXYlsIvJCBjHxIuB6U5M5//+wBJQEKQ3PCy1
m+5RT0AYM/oGDGTkIoRgsMWA8JKB4Mp+y7lzL5lttUyXKRARpR8GMatD5OvHeaz+jojzd1HsKiC6
dtjNxBTNXsAnAypm1iWA5prxXV1V/V079t+MRks09eVj4S+PsYsZHXEGO5wVgGXOELg9XX9rpoFh
Fmsga0omJzEyshrt8am6dzAn7NhU0uZ2KeCf8iRbjbJsuSnHffb6Dl0XriZozvFMEuoMmyfivo+c
9CLijuNBdQeLCUjNwbapsSscPKt9iIYx2VSvRk7K4qRjGaYxYq4lMi8pyDnEBcwyebAh9wDTiwsz
BOpzlFbz4Qi7BWi0qkvidyIgok0dIzHC/eKs59LNbvzfdqFaZeddICvesIhON4Riv87+8lqvPn7T
Sr6nKXWPhSNeYsRfYWQQdSBSMTzXs6w57Tyc5zSztWLvVNjqE1CccS889THVPu+/3dx6O7jPETZt
Z2Tqh1il144+Co8ebz0OdlYWdxNztqPHUBoNSXPDGRWdmDY+tgstL2Od1mqdhznqDqZuW6Kn+zsH
kj8SAiM4jsr+XvKBa2smx0F2wZvRpWePS5kWLCfNFp7dK0fqERethrScZvy3BpzbTqmzSnR2sHBa
7pXo7oBfAq+bYA6QR24NfRGCLUQZVqnTkjFDYjjd1nkf9kmJDIBPa+9Y6kUqiUDIFFWIgPrF4lMf
AxJHuy7oIKFhO6d53lpO3GystpvY2FH2MBrqqvI7YsxU+/UrnR2kCyN9G9GkodBKEOA03LN6D6zV
32Uj+S6CaQ512MAbMUBK4QwpRqAQZYk1kFC8+jgTeSuW6BV81m3yIIN2Xov5oqn/VYV8d3NGwFP1
mJuClOPYOSAJKUN6aMSqGlyfO6E9GCLcml1/Jy3WK4Yv3itbLw9k9T0vcxU2w7pHkNyx5AiLsw8p
InLn62QSD+nR9uxqGDaEoDMpELa7TfP3CdssuT3WC2yNyzRQG9D+UNK3W7GY4EgSQDhOBk/Y/4pF
+2oApSdMtg1zK3md0eId8qKlWLEY0nSGOld5cp/Cz8Dz8BQ1hAqO3mUEVZvXLYypBmFX0OIfcRaq
s27dIcQPvr2Aj2bx79a88gGfHtnH+W5JClai5dH2EpZB0FuY3KFn5ZoRkgDouX7RzrfBTgxL9YDd
r5gsKG4wcDpDYtNJvaNfdXyTMUb3ZO+NmRm9ijB/IUAjtLS5laX3rtLpwfeIXvFUmtIQUHzHQXSX
BwyZ8Vse6sYDNFxzCs2lPjolxixusWOjnFfdYMiu6eWGgV1pUiAOi/Dsa5P9cTsKxTYqCpmikrjc
XEGCV+sQiilEnBzsFAEeBJiNrOv24qNu2mLerODG9fqSuJa+UDW/y07ITUzhwlq8x0TBYuq/P0ry
vxu8WDn4+wH6Pzb0yePM2vz3j//9QaKMe2wkcEjhPthZkZ4d01jD7NuDUKwWvcykmO2mZmvb7f1o
DN+tHWUIeAHPLGl9mmT9G/dq3FtKfXDbAwtb2b2TjL+CoJVh1DWfY2EaT/F0cntXHouKk802XDBm
BbYx+J97/GlYOLAiPIxcpGHRWdhcLernuGXebk60FuZ7AsVyEy9xtLepAsF7FGGcZX/i/5DuAWJW
Eb0v/nMq/Pk8ROpxyZbQAoBHQK/eGJnzHenmQ88wI4TfbSwTjRLiLQjYGpIRmPSpILwJAM5XK+x8
ayDMjv05PXrCIXokmI8KSZiOUsZYLSopsubnHUgbvZVF8sqqbZcIx9xF2GFQWssP1YlfEjeaLcEH
HDWIjrCz1+jjntAvvru9DpXs/0WjfUl63gcmqqQtabFgUGcfP6KZGKH6BQoDe6T+sPai1x7F55Ai
tbT0fepZEk14/M3vclYGxjY5n1CE1RJ4kdO1PP7t9DZM00OdonJddzSsSNTPiK9xWMwBhdqM/JbN
woY739vFYP52aeXdwdMw6XbQ0i6AYkz8wcyAqovWKJ9RrG8JoH/X7Ll306Te9bJCaEDp2gHLAz4I
H0/GNvVjjlrDYZ4YcJPwjS5gH6557bqMwmtkDZibR8x4orbEHV9YjLxvaWUw+R9sYu97+4xxZFPW
TKOL2Pe2IrZ/oUltraV7LvCsb12NgNGrCDGP5YgQPLd3HXhYT5vGtoJZdOqcv4PhAE0evpNGF9fF
C6JLgnvJrDSyiQCPebO34bes8WpHn1jxLbO9apvPCe7rgX2ZoB8M2QYv4RIhaCFl9w/m/NWp0pb3
ZHXt8yVYCOT2e0iyCd7zAWgYHwuyCbd+tntq0gn0c5gb0dn2W3xmg2ecfRT8xBHQI3epuZ1p5Npa
BteczeBGWf7fquXWyxUw07yvPguLlKJueZaIdhDeuAy/ZgMTbXJOUvfOG4s/9gh5wUn/wBW9j5wY
rdeoT3pUVxZj/nYamRm06CBbcianHIisYUK69+7giQQ7w9MPnMjHuI1e2oLQ2SZFwFwtX1AmwgrZ
2abpor9zPvzttD53EzEbzCJaOwZLGQcO8hx9lj3ncAvWk+elf2CN/Q2f8Fk13xiDuR7MQ1lT/6Sv
1lL8iScf5bxTPxVt+2gmFMGxUTwMUEVY0Otfy3GQJur2Ia9MWKGMEDRVPgNz66El7ukUWQvqWMR9
7Fe+0cNnR3sunyEEgiLWMmTb0j4tGLRi2P8hHtWwncXNScmtYaviGAIyKQCKzh3inSD9YVNmHewy
c74100UGySMEa3/PT2jtiLf/aePpb+WmTgjl/uBMhXmwSwaPo700BxxN9SomOYvWj8+UB09LW853
Wu760aOKaD3ucGwFcDu3ZhbLHX2r2rJxOvRkQsFPLTCPu0cMyT9GXTwh3isOsvLUoR6DNWiYVE+p
UJXHeDDyqDHfWxnfm4V+8WRcv5Wiiu+XzkeXYAvkwIsrzmbNNJf3NH0q4voo1AKSrMhGljQiuuWu
e2+U/r5ZrlYD3FcQ8yFwJe67RY/ncs1W6YeGbF6OENssjMuw9MdgTq4WWjjSR3lzrP6eVY13Ltgf
YfBmf+SCWGoXH54RvUfUK3zK63hy8ucyzDCA7mcFIREVw9lh0P/pI8jJBu18YF1L97zZzqmYveoZ
pPRrbVzdIB5fWEBaj8Bid3i5sq0irPo4dZX9ZKXVGreVmiQ78K9wFMWcG3cTOpPNgMrnLcHhf4lH
nq60Us5Zyq7kfszx04qB30GNuseZFh0CyJgOYxI5b0yxYIjUTRTGhXeHY3pnO8xil4iPrSkLE4UQ
kk3lE46YKGKK4DGB47DowEJjQdaTp/V+sHjd+rK+Wag3T4CYszMCcWbNMfbFINEPNPzgdhqWWGaK
Qkg5Zf/IAjgPC98on2csmIzAGsWdlDJvne1/NecrOsjfMjPcW7+oG7gJJI80mE/jdlzy6E7rGtJY
b1qHxK6RZOXWM6T8dKdSx3lRUcX9L7PX1s6jl4lJSxexvlHUaPtlCtKDgqGPmG90HkcfGKQf9G/t
Ig9VC0MR2sYFeo+CmATe19Dip1Fz9YwCgrsczs62qkiF9KrulqFzvBI7vR3iKn4hSZcBfAs2Jvcq
VJZCx3tbo1uoJwYxjh/vBnChZZEMrwO1eSuCS6Ci+8LNh3tV9hWmJuwIAq6BKIknFCjZzawkfWSV
vw6D5Z7YXj4GepxRUeY955uBFXXosITUjQrTbvyO2fdeVK72tXW/LLl3q8ecrXAqix0zqqvHO3DU
ky52EH+o6xJ7CgNAfEeDv8M2IxXOVgd4FpD5ypMpA/sk+o7Cx8HvTkMeFksAntApNsmcvwZVUocj
ISI7BoHqoqX1XdaWwisgf0qniA7WwvyrQdlDWrfVPbb9OzMo9zy45alfOuBoICrB3BWsLz0qUM+G
j6ca1G6e5kcw+9k6grwatnE/DpcKYxNy8b7fYyIJdinQNOKRzkHUVs9MOb3GLh8EcRYnbbMjLODZ
/p+fkMWeYLMg0BGtEVog0PxTmnynbfniIa7P2BOncf2crHsy4eK8SAecs4NgcII++V1pa5PFuKlU
tN7DQIdIFxqre6yfeK0Tajw7S+j2IcaDBM0OuUEqAarMHZA+5ucNqWzRsnAaBJO8jp3ySOnjflFT
949LTuxVMzAHQvSGy9r49vlCyNPsdSpPAgzMGopD/NZ1YB0dE+FcqR2TzFhiWdcXZ6ywG0UBu/6y
9Y1b2gs0TARQbGzKmZ2Ix/nZwhDaY9z4S8iMs67dV55IvbfWwgMdAWxlM1uY8ZUYc5rurUqqiYzW
anmATfG+hqxVtTv9EW3jnRma8hhZVhuq0TaYjJJoYGcMK7m2URhZ+pp65suK1sTMBEzZNDt5NZNp
Cg2d3WuCikIq1ZeZ1dVBKa5evj8ZWTzrsJ8Kgk1b2942qH04koHQUTYHIMR9wtjdNHtmbLQcE2Ym
2zTyvx3L61+K1PhiaSm/Ri5GFGLBmy6YzrFkQj48Rn+K1LolSgTf4oJO75baYwRpumLpCpFR2FA2
cNlAtY8PdJUyNHPfPMikAd9tUV6OxmOiCJk3/8femeRIrrTZdSuFGos/2BnNOKiJu9N7j/DomwmR
ERnJvjH25Ejb0D60A+1EK9HxrAJ+FQQI0FyD53iZLzNepgfdmu/ee+7tyqgiJznSRTiwE3HkxWH6
GNN0seY6kh1S6+YlQPVbu7E85sMEkjXkBF3E1nIxhL739H2vO28HCBCTVKufAZdg6Zgga2a2/K37
QR+kmlzumHl7bVt8wo5B5H52u+Mip4Z4H6dku+aDWYYnHbdq79UKjiX/L65qEjqdV0N21pzl0uXm
zTJrzaU3wlVSAhOHjg4E2quWPZc8rl94AJrEmg56VieSdNOxWSDPi5aJljCna+dZlw6OwRomfL2J
ZzffdTbXzU5N8zvomffZQwHjRppega8lNIe8xnF8p1U5/jteIhvJYjKlLRfh0xbc5NsRjPjz6F8X
shsnlhh8wX4fItNQAUoDTret+1Fe5Dg+TFGJ4ZSIYTAvEX/hXHjnLNMfDm6tTZso9+xMTID6vqOR
KvO3/RzfEKGRc7KLhotBvLXwIp/p82svHrmMxWIaOhkkzeGPhMfSz+wjHjJDRC1rP0VRg6H7jV0D
bqG9hdaos1NUL1E9IEn0GYbYG4uzo8XzBBvCCfOWNnEGvOhbC3B/OszT5o8z1ZgAluyHUd9FRBxT
7MZinl973PqLHFcMFjazit5oIoFPXgQGjDWuu+ztjGDAqEcJVI2muvTWR0qyUPjzvEbUvTNa+UTy
0t2YZk5HiOGuWwJJRBnFSxKl35WFeOm72MuAgK2hrzQ37IIJEeIlXCoi+SVoOd9wP11AZkhVVbRR
NAvDIcGFukTywY0mmpcGWkxsbYGCtj7dEJd8XWG+WihAwKn6iWtpXpsN3md4SF+UQWYAnD38Ua66
pPMyEe9rkZMy8PxV2EAoNFitl0UdoHQECuTPauz5ep2bd5sC4nMvwl8GGfwd14qCqlDyggDY6M/C
qjdXZvVgu8MJLe8MXJ6ywmyhgFEwzB7m5k6qMDwtsKtKNaHkyofSi6CBZHJTWz4dB7NNy/uOSMrF
9Zn4cbeEc57JHZPN9TjTT2R38jGiOxqEy4cZNp+SOClQngap2blYM4J0OPkHt0fLEqGJ/hbb52XB
bQ/C51K6a8S9dc3geBAcrNw89NcEWx90DU9/IczVuXpt+tRWyMJ5z8fkDyUyX2lq/R4KQFji5m6j
p+3Z75sPI/HoP72FpGWZYQEzLU7ciBOtbz5FSwfBnHiFExJMY9KiVlZKTFLzka/VxCdm2HqS82Sm
d1nvvE7D/O66/nuqp6fe41dPtT4sGAkJJHEypFJpX4aQo4ngXIhe9zdbpapr7hHv/ey9zEbS3cct
h4Q0FrAFMu89W+qtW/UC7JPClrR0d0qb6yS08Vbrs4cRBTueYLg6f3V1jKuQ4EHXPoNMvC8hx/cQ
KUqhLtB3L77Dfd6xuVZiCZZbsK2Ud1BoLJaQcCQwGLxFNrZ4dUc5DbfLrttkPX0nk/r2k9nZdEn2
iS3liyEysQ+l7uepeMq1fW0m52GgTAZZ+5qk4dkuFYPgqr13WsysPV/HdXDNq9p9i6Dbx5TldQVh
H3MIRl1w5mNrnzKuk6Hp4nSlr4p7zd4Xzbzt5oEaBslzP0andmo/bSy+2ZCB/W65/FdnEvKDzRQr
YjaUzsBKXMvZW4i7q55oge3nGyFSH4dbdd+mLI2EtQMjdaiTO/iRyWoxcykerPROugYpp1luIKdg
bM5vcBSrfHRs6zcuhm7tecvFTfEL1tkj6uN1HBu+gvGRW0TDsUEtTfToN3tu8RPRDMpaZfe77Clv
z3p8NTlVOx1loJhJV/iOCfoag3NqIPKhmdDIqy5oYq3rEFfBYLxxvOyJsqLi7u/LYpkTqTTSNwD/
R2E8142j7v6+tDGGupRALvcuQkX9GMQjQ18W91ViFc8utVObxurH05i2+LN8i/e3rKBS3witZUpF
WmiMY5BzhcfQh7u5XbbCxxZJbHo3+N51lENCE1/3J6m4zfXxvFc0onPXisUGgnmzwQtnXVtvuge2
JU4EUqwrW9e0DznK0ENk/2rQN9gM62CiOZu+Fmvnz6HeVQYqd2jo5RKh2vARLpPNaA8nQ+v0sOA5
YHtEMrIaBq9/f4htCSgmGQxQciljBDR4nld9nLBlKaq4sRpN/saZwpHrHS9+4/DWtDwvtW05R3eO
bIBDPVuMVxnbYowelNc9S7DI66J13toOwGh/e4kpmtsY5bTlE/y9zP1wbGtnOLrtj+AgetAuCVwH
aHSOFuKRS5R+t15q7e9RjOcjLQRERm4KrRG3R8/U7XHeRaX1hJkxodO8BeC08HZbLnBkvhNCwNAn
wZrxhM3eRuILPXhpD5MO8cqxM4bTlXFCN8moFbWMQ9ZmR11m3yha+uIt0n2cVb5/msfujrh0/exh
zWW0QHm1nmVy+2u7THgIBfgJxnZZxBu+pQOXqPp3qXsi1QgNWHvrx74xQ6pcl+dyhpeUttm2MvMW
2zqgeRX1eje5hLgi3AqTmV0yEngbTdZ4ndZiJUpmvcK0kSPkbZo0eSeiwhd3+Y5DIACj9n2eR22d
p0tdxJQhG81rKf2t7nq6VSPq+mz8xKVr20/4ySz9yoEgPvTlzLcMs57DVn5nVFhsY11cWmQm0bnv
/NHvycq1gr5zmdMQTBRYCc2an0DzC4kXKpBG8/xUsbbHrqMCX6W/W5/0r2tRZkRCioMPPee0VP5R
iEogen/EiIirovEXOJeQX5fRczVVvz2ZHSQOGN2wWRjUPJtQn1Zdjznsdn6QV1BCG0iapIRy3Kkt
R9DCvFHPu+jP2CcXsuW4Tai5NGKLLcwsNsYyX7o4OnJRb1b91B0beKSbviHqERb2+zRRrHLbQnbK
gVWGahJO6tKRz1+xldPzOrpZoLDD7zTec7XoLUwHtYnb4U+y2A96AjPGdApL/K3B2mKUPUGJEmak
9nbpcV0I561Xt8+4jB+s0rUCgpG9xC6NYQe5NP0IF7wntSlIMHTme5E3fjBAPFYIzkaaBZQSjYBc
r7Is6Jxuu49GGtxh6pmYiUvSamK2j6cvP41N9q65ga8Nn2RRXvAi5nTA288lXXvKvdQRuMu4rQOS
1A+29jnfziE10inaqCkpW158+EeMJtG3hDdaj045HAmu7lKcCJspAXbh2OEvK7qXvdkHoZc+ErR9
ysFXd/VpiZh/SC+0dx09KwGVZJJCIhPbbfGoEsgKdVe9lJWsqXJg17CK+bkFFL7pQtjVqHAlxAK/
DooOS1OcYlydZ1pJ6zHZ0T77bjUR7V0CPmFrMvbA1DRYLWf/eXn3VHUwDJIt3NRAnDe4Em6116Rk
1k0BbaovnWgnNVA0b8bAZU6UTGc1CNmFGXHI0+UqfW66EMQCDNWxg1xoDbAto/bN6NxwzX9m26x9
rIKY1zZFqVeONXL2ihQdIpitldd+NDVkBpPrgFk42bnDqb2MCNFLFJAvW9uhxo5ffAlsN2mC+ymE
yeLohjDbPINqkF/N3Pi7uiBYTi7pRY4RFl74JR4nGrsvoqAB5M98q8flR/B/bnCcGoUKYjwlWFQw
VFvGT0nLTuNswUc/su1gXEZW+eTeXdOJMozHJqpfujjfz779niTNl2i71yFlxzVuaIJpHuMd2hfo
UeoQooWUWrNcga28IMvdm+T8q258AXl79q1uZ7flbirTr1rWx6EAceU48F299C7VvCkkIUnKY2oh
c4HDLv7jlhYmxeQonBtPQ4s/4RBTwUdToz+8E6JLBoMgk8Zr1dTEskmhr7Qx3NOQ5uwMkbUroM0o
8Y0ROPipm1m7qynhb86Y5yxJ9V0lW6WR2/KcUnoT0hWL9eEmSVTFI09QyBN1N3IWW5lg2OmpKsN1
0btPYx8/eiFRkqHnMhlycV6XWQXnEjP+OlrmN2qUNHJ1ZuF5BQ90NFOD2X8iFHlHF2NucrmRsnd2
Nb0nMhvWqkuo/Mm+BCGzmTg46CsmR5CzYAFYySf4sJWbxZ9td5sLLyVI5JtfTUYzkYC4HHaeGJ4Y
856a1JJrFRYDRrsWJ3EOPAZLXGyRYDOBee8mY3zj+uUzlR8diA7hqfQIGfmtuowJJN1hoqJyMJgL
YenCat1bQROJS1YI3ksTQonry3A3FNHatgm6GFMpNk44/6kxzuY+b5goZpL84StuCCL/eYxaa4z3
ufQkB6Tmbe4Z3Hn2QllExspl4sw2sElunNH7Hgemd1U73jldQqjDqvdO7F2gRYiVKcp7HqOLTdkx
Nqorqe4r0shKjo3eW1YH+xZf6kSpQdyDlo50OB+w2x3ansdZFghufjceJoae6TwHupyLVcgnZ5Wr
/PesQVXmaKzCXu77Dls5NFFO1gYKPJjVtVMp9K5++l3B/sg55jJhdDgbCJgsepSHkBimac0LnZX5
fSjpjloYMxB+Y4LZM14O/eqzatKH1HEVYx3+G3yWz0jlD8LgIKCXdLWMxXKwZfUK0j9coUOjvNvT
T+09Wt74W2InQP/jKOClFfhFTEGUoY1DVm8qLBBHFedv0kovMUI3Fmssz5IDG+137SUkl2vb/ELL
848Dn4rtxPWM5kwnD2YSNOsifU+9PPBKEOuxQ9hy9scg4hLKpOqP6xjFpW/DTcXX9BwfFQ53b4yn
hqqVnqZTzhyEz9ZtZVNLC3lJ1M6VmckVruvLj0ho6hnaw4KxjWS+lTODv8U1QAKD035XuNucNoJk
MIe/VfFUkAgmgYKtNDexKbRwan5Mxkya89YJlDnu6poa2aWpj1VmlyhSycntIuDNs2ettMnlq7At
k8AkymOnxCMdedyzYSpEbn+f0luxaPkVe1Z5i6XZOI05uygaYqzeoSG6xXaW2eIgZA+1iWSENG1a
c1vzYjDEXPttCqkBEBLaDL4PblrrCevmpuiRsqI5vcz25K0yBRJRchul/uanTKPXReImjnRzH48t
w8lsGy6KOY+sC9oSvxMYoiyd1SsO+Lcwd2BhOdU7o/Jb8fPNTtedaVH+6ooMHb1cUKUJwXuMGbeN
b1xt/1Y/JHF9JE1z7y6Vs09jMz85un/C7cb2UoO3cP29IUmbmBZztKG6zdo8jyecODbxv3M4GMAr
TJohjOoBuy5Dd4I0U3S0s8w4NE31SmAUegCA3zFMKHYadtHif1gGC13RMWi5RT+7iXtFPDyEBKmF
aX1biXlusNI1SPpt9UBj3yGdICMa0lo2SHNMjT1TroI6otNT0iwM6GLBXUAlmEl0icjj/VBjVsS9
d3IkIjGzJjSeiqv5tC0yxuwc2sHguFeGzza6t+cE4qdMiDZ48/I4LJSkWuzoTsfWKKsA3DnDzjTk
6shQJRN7EQ7beEpfvCT8aGmRXMPiUQafujAx652MOZBM9amL5bPw498W3/rwNlkwLJP41+RtetK2
gY21kZ6ot0SEPKQGnit3eW0rdTd09wsSDZP//jqXKIdCO5wjqnFvGiiRQ1pfbv+0A3lEQGpgZGDS
A+qCEjPkGYu5G3dg5XFQWG37QUvzkwfQJh5B8hi3Y0XEtKVi66Vy1/rixnkC8lMyFqyWNe/rbgnJ
snSefednJGZ9G/yX1RvI3ew1tnXtxWXJ0tcZOizmNSrO1AR82OV7GRU1Dc5htjN2rsu53bNIflDt
hIsX48t4rU0/3jCcPUE13jfjzLeBQ8+hdi5znWvM2E0L38P5meL8gRsqCNJMH8tbb8XoLVBqnGoP
xyM8Ns3VoslinUHO2tB6d/KS4grA4txS7uFLMw0YarORWyTkKkf7L3FyQ0BywjY5OlCVTeK0t966
jodZ1B0fiyx/g/P2BaB9l3KVPMyVhrmLk9S0GrnOfOtLe+DO/CIsA7wCHFJu0Zv51WZgsenZLKAp
9cu1Sub0mN+Y16A8hjj/U4bFfdPKJDCriWOEOd86tqj8tQFFN5KtdlQ8CFHD2V+FVLjTB7Kv/L7c
omqxQDAa8dz8JQn5ZneLXGsqbz3RF3tCtrss5Fh8o/g5UjGmsjZ9bkV7Y37zOtKLcezSjtG/poJJ
1pS2zwRirouyv1tn3EUA54uRD0reqJ8mxRfaz++lFpd5wczT9eJRMNRdt234iLUPHhL14KPAxsbN
ffv35Jam9it7hA3+iyGnTNMNmvebBVkQBWvE84MlvJClcUmAf4hZdHtk31cFfAgYgJ+lv2wcSofq
Q4YpW1UIBZiMEs2X7RbAR4ti3b8zn+mPlZVwZLAXTHYTWAthM/hawGOpJWRG2xEVzLrvLPfcYKb6
RajpVKvrCH14N92G0TD57vVUbueQ8zeDaZQmzDEIgNdCNOcskU8d5XmuHndutzct+7cDKWf1/+Gd
ZYf++zzXP//2rwSiyq6ZH3+ipCr/E4vT8v9v8M71//jv3c+//P6f//W/HTBONj//x2/9D4yn/Q/I
h8r3b7x76XKH/yfGU/1D+L4NRNMxlUvAQv2T4mn+QzoeJwpfemwYrsdvaqu+i//tX91/EAA1JV+P
MSMMTuX+P2E8hbD+9V/+E8aTncb3pAN5R/qOx6LGf//+9ZiUUftv/2r9F5mPSOMYRdNGoI3D7Dvj
z5g5XrkbCDnpA/Hjz97E/eakWgcyTnxOclyf0aH3i0Ra4kld52GlXz0HEqGE/cPfrdwNbXfA6Us0
a563g8dkF78XPniZVkDEyukxgj0S9t38t1swKQDX+8VwLT3EY98d+o0ZQTdKzfHNczUYktacT6QZ
L9xeRzD6Iz5ywfC+GJDEHSL6mRVVuM1RX2gZCvmNDL58IivHyIC7RBhfMyv/CB0aHu1epL+87M3W
+Z2HcvdVajQYGHP3A74yPD9p86rNC0Td7TiNMUgbzAnEo8YcxmVHfACDeMr9g7IntOIIk0bdZOdc
xv/xUnVuSgsgPwc9hlxgkpGiAJvf62jrZgN1sUMhAm7n02WCvniRBe2TXr3zOZc/mQuNH60aLonj
6mMuC4D9nbUPF4uGVVIvF9dkJrkacTmfOnfaNHFfbMMxSddGaOJeTxoAiUZ8YKVWgWeoHgWExaIc
wUK45pIfpih5if1e33VjrM45skxLnwzE0cG5c4n7/P2RY7TJNUtw77mh2x1S0Z261E/Oqex3c5KZ
b4obZsVjeiqV/iaHpDFQsPayVmKwiE24E5HJrASbmVPyrW8am07a2EADH4pLFz0aznxNJ8/Yxy70
DglMP1huX2XhvMAvgX2WyXMf0vFapqNNNXDxbuO0WNfUYF3/vsQi94L3EWvCmg6z4S67vfhN6HLu
AsVjNMWA7Ql+M0lWbXngzr3hoIVP36AuOeWaKn9Xo/0q+wG5iUPOpelNggxDobg6RjEZcAd8gdE3
ADAUdBFdDeFJKO6M8+xgMVTucjbiZdiHRlqcoyhDo8rxLNUEeNjN2GQ3tjMfgaJyY0zd8Mhg0Tgm
pmTi+7/9uORMaRTpne2YsCZvLyLF3F8Vzjm0omb/96d6PGcHM1bb1rDIEbfKAGGLmeZMHMHfFl36
Q/E0rq3I/ZaGQ1wjSvL4TlZDfHc7hXvDTozLZ45R4pgszW3gWRurDH82Tki/HkgsdNwGvBqjyY1k
8M+XvqZICjr//T9/KsoddWrK9BMDi7kzJxyuf1+MIW4vdgbaKcwWUsRq7natX8IFdm4j3Maoz3be
OOu2JoH9d5BdzqAXxUw8pqs/fK5wS+8iLsYtuRONi9gR40s3Irg7FYCQwZBoAtJoxCVP20BZGfc3
PfYQ6zo0Pg1NjDOlfwkL94xfgUIhsKubpHaYbvE/8i8AlRhFLiHamDs+DowY2TeFcTLwK53//ptq
PZjFVWPgpF/Ms1/65rkrOEuYIE6YYgqkKc1fhvjVEwI5dKrbC4zX/M728MJHtQkyr7bzy5hyka6c
OiW/UIf0qaSEdQGlQPKhuWFtmplLFTM9VavZFlfRxOLggJu5OMbOu3U7FpgNkVGT0yzULgOciG5Z
kaC/1Vzuh0z49zM+QdXvssm4I2OG6JC6/anAcVMLhOFeD/225FykohTNByhzPHPxCUd0CP5oGuqY
5wddQyY16QQ4+6iCYVq9OcLkkhnycR6oI1EtkDUd6qCYh1ORYnoLff2EKnhmImsA+xNB4zbRzs7z
VyGmDEkTT2brh9+IYz9RdFnMGzsE1+A+zGEnpKXPwzEZnLdpLdEoJOWYBsDXvgy66jGdhw03pldL
3Y9R+l5w/vPIUk52RnmsrX4BMrrQsaNKK0dfM22MCOkj6T8Yh+QOQxogWUma06Bo2BtZOOubuCJn
cvB5vSfgchyFeHDBKJNScy7STh87vzzUefjUxC1ne9c+V053wn7PvBc5lOZArGnKf2x3pgW0Iayz
NxH3DzK/xORU8iZoh84IMKIcbJi7oT9taAfD7O44NRuGj5JR3Peze43Sarq55S54bnZSAOp1+00c
93sskE8ew3hcQ4T+osm9SuYla5E5tBAJJvkdrSsMRqumDWrhZtum1zSKFeWFypThaNDP57XVCZgr
H2cve0EvDteJSL8AcEvmeQf7FrORDNOYegUVvuAbtDVczyksFFo5SHd8WqO1RoErd/6QYUKBLNSI
aSMacbeo1FtNLMKgLfV68cI/7pz4hLPijOyE/U5iMyX5ETQSLFscT906bjvKPKhPcwszR8NUDVUz
Q3/pOfdfomI8g6SHXOZrZlN29D7E8dlQqt4wef7C3Ppr0KLdy3zijDApYgSUIOfGrxnSZtP0A/Mu
TfG4pK4xB1pXDXRkFDZ6K4M2DvcuE2HwfEUyfUwmWSnCGUZf37YgeCJzlk1HJivGWgAA2uQk3lC2
MeyU8RBMc/SmlHhrjDMNgMtRJQpvGSmLpY4ORhrttWV+pKHfgxCygojJOCNyYAp8I9ZYB5INRGIi
3E+KBmUiyeQwaSvZqJnbQsasj7wjK0Jk5WSA/IgIKrfNCsN50II64lpADQ4FuojBNeewdF8r57WZ
mXf0ykYpaJsjgyCmqzb+y2LsQENONCqiDRALpNGVipcC9ODJl3+yeSmPSYVlF/LhZ5URCM9U94uF
hrXVBS3LEv8HqeHOHGS1I+wBP232AJzT6WeYoLuyUVZX2baIwQxP4jADJlYlQCWpF1zP0MoCD9hf
iDEQds5ikbwal0sVIwuLue93RZ1wfqqi+9DKvFeDPQjDc+Jvs46aYHii/Uve2Q9uSbu5b+Nrpug4
sGyGv2ocUyLPIH0RA9bS8MwgMRkPmlDCj8LsGQnTrrsZ5lvD45D97lDDgsohzVw7x8hDzYpGwhEV
zqih85qNvZAkT7uluM9vLyYHK0ep5Pj3pxK3Ku51wuXW5+ZI/1ihd/ntGloqZmIhID+cI2l8qmI4
GMoGWOCFWdBV3sNkFpw2q+vspHT3dWfoaMs6agC4lA3LpeW1hMcUC26E9St7LcZSnbLEZtpSJO4u
K2LilW9e7ZydgakLobDXxgWnOAMr5bD1ivW2X0cPExB/yIELXcUC0QZHaaO9kzFX+2ZC300ZAh+Q
M3gOw29LWuLcxtbwnGfmzqUF6d3t+34PfJe3lmXuPSFvxOitwJaUiuugb8uF5je6f+A5gpZNyq3h
NvFegnja+y3I7aVx+jfN0QZOIyVUMZMSyD4TDBe6nGims2o6WY2Rz45vNsehHiGdOFkweADnMUQn
R6nLq5aFeLLq2/DaGAmvi9R+bHDwdOhEv8bR/IGaX63KNgXebjENM0fbuZtiYyM5yAVi6lCTernL
xoUCn1zviUzo82i3+oxKkuy6GsJDNja3inZKBLu8CHxBkjNfAJgiTWAVMg3v6PCZALy0g8LSRcw5
SrQGYICI1PWXhcDRrJpqME4kgYzT339zGvWrsfu9L/MBX5xynie/crc96IGgaBrnqBBYVv2IkDrn
cbcBw/FgmmhRJS0sW21gtTEG8dCEI2NF1l6CeHrnVIAV0EHuPeSake1whdulLTGHucKBXWeax9qz
sssCDn3FNv9cpu1P6rAKI4oZ+zox2K5BhjD1qoLWKuqzHkmcyBJgWxfdWtWgwhZeq7eIexsvtr01
OYdybbEITLntBfgGA12ocQ8BsDmZ9iBWXsFU1J/t/nHuILKHjgK915d0wab1aSTDAUzACYZk5WMg
3dCjo7dGFVNY6KZXuNZ/7GlhnNswr88r86WaPwdC29uYM0bvF2R0rXszhcwupgbPQ4Ff0KLJMWF1
qbC4j94cXVNAj9Chfjs4ixiEmPiUG+PHRCQaw/m7Y8pzZNvBWcOHwmyogsMIYZNKdOoOi7g93HOJ
wbCQQnWN7tR8z/CvelVL5GycdgEs7taMfwDz9TbI3qg/RaFNhGTpr4C3MW+n6lGaNKzkS//gGRGe
JxVh9ExN/xjDhUh0uBxdlsuBEH+XG/0WW95wjho6MSURFZmT/x2MhHQSSLZ5IlZjjoNA/J8OlErT
TEamamV3vn9pabfVsrtIne5bBxE8S0r00MY4qSgeg0o/Aqp+reoWcAVDnX9/qWhppdmPEPHgoZB4
FDIuSd1wxCyCuhXxQdEC4EYF0nOUEvSjU76MKQm1CI/AaYGjA81k2BS6MlDvhzVGy/uh9b8S5WvG
xPm3ZKbJCjwJ1ED7KUHGqDUAjxhF8AbdxAHx0/tOsQMrgVZWkLIcQYZYdGdV+fTijze3VzQ8ptDy
6OjOrosd7r0upsFh6nddYtyo/KV7zKscuyBkKZfELKkfTRMtE8Fb6UN6cjz5ORn1KUvBOFtW++6S
00OIZdbppPhXGD5+h736oEwR4d/8dK1tYgwPjeaPHjVMyMCu4D2g3YDxShcYg/mbvx4JxeFaDPXE
uXSIjwTj1lNn5JwWJersKB7NkC5tFfPUlamzFRKvBb9oN4n4R7cdAGQ7Iux8KwGugG85PEwFSvDK
hunCnYR5vbavpWVJTn42/Xzl6WaMgB9ygZi9J6pSbepROYFrGKdiKMejnsc7voF8ENyRTapq6AGO
UBsXDO3ZrCZgQpz19BAjJ79bBVdyyLu0sZsU/dlwL6HOvLZ0UbFDgmEBXMk3H7vGYryrLNsOLR3E
esSq6g90zWepb24QR7attF4aUHprg/vhKlJ2vWK8j5BfmcMRCOHa/mN3EW9SmUWHxq9vuWuXITFW
8oVi10x3rL6xswa3f7IGcoRtIUI+Kq+R4hC0FOVPN/nRccBoXYXIjwrxcC1T61ZHgpbD+kargoYk
alLn9NKUwTjN53zWA6Yn2Gm1ZTEfLgBdmsMM4sxkogIJ69vv9JuFRO/N8beQAIosT7/NBvyoHKlq
kxY0GKDWTYtbEXFILe6Oi0tQBO+wMbFcFXBL/DDMTy3mlakb6x3wC/MAto5IKh6+PGSMO/YlLO2J
sncHkivzbYGXJKvt21hbv9gq5N1vSM0k1Nss8Q5Q7p0fFhxYwXvPu2Rux8duXF50UdunoRdv45LQ
5FC1xjonHw+aYxwxNKln3bXf86LuO4dbWtzPB9cbwA/4aucYijxtkX04o/Xu1qgJRUWBrIeOwamK
P0nbk2rngIohIvstAf1wP3G+ge6Mm8EnLlHBBJuAk5Q8eUFsCLGTJRogQ519R0PJBCiX8AAVNrDG
AuUtj73lH6tE+Fs7XB5zmFR8LCnliWeuXL+osQX4Dz0D8+1jOeAMryRzKNJxSEj+2ubMuWppMg0o
R3tpmoy3fahelzh9qrzxNDdc7igyXnmKyMjcfACHo1tuMZ8rM/4Vl9ZnIQ1CORnuXiGISpDQGCLs
Y5NBYLl1ujX63b2L6ZJMONJBNHSHMqdWzLKmaB0+kSmzg9H5ifA1ppmgKv6P0KT1jXbv5kjhvux2
9AsipkenoUjpVdCwJxxn3La62BKgTY9sbdhivPAKnPkbc0cccEBA5/JQ1JOyj/dJNdwVLDg7vjCE
Z1rRqFvL9zSlwaZQ3g/gf3kQVhNuhGrb9YBiWuKywzbmzpuS285A2BZ+knDWlRVBXHMK5ipa3E6t
bb5ORyYs+PMAZiY+dA9RbRCsv5lyshZaCTWImfs6tPO0s1AeCMgS0VbtGOCLvIUUip8Zl2JvRPfu
LO9dvPW86dHvpaBudvaoPEYGHMUus7ynGr6pWWHTzyIW21xiLCmZJR8Co67Jj7LLHcJ6oUuSkNV0
M7QWRnZ2PB2fYmPgHbP6B2GxrGZTEwdhDrWnnujUHoH5wzhd/oSY2dY1IC1cISSrS4F1NvPJyDUG
MxKXm2qaSgCfjI+JZyKeDczcyA5HXNvcKIg6uZ14pMMqDWxB0joZvGMpx/PSf7bLsm8jwbsrokNK
ZI/cDvZPMqJjALSArgC1N1hjZyhyq9JNfG6E1eu8iBTcNto67omN6fJgzZF1HFzgh+TR2tVQGz23
Vk5FVX1gm/O3vj7jyU25LE9pfKVZ4VmhDzfOL97YjRjEHGSa/gJXFrjWHShYqHL9cCPHR8nJwL9v
ER813F9OZHoAaBNgsta8iWpY/37Ry62oqw+sRMWhxvTjdNUHS/A1Ye84MY4mJCEWH3sfyVG2Rzwf
HUHO7kmNVE/lyZufd+yv9deYmyBKOrh+r0UYnUz3W0TuVojluUm7vQUL2Wq6+Vjbww7DFixx4Ps6
ijaQqQkpsie66a9wiX8WOExxPL7/L47OYzlyYwuiX4SIAgp22953k002zQZBN3AF7/H1OtDiKV5I
Gg2nDapu3syTZUkuyBj6N4gPSCCskggYmYuy9+BE8HwPHDMBicZujzqVXAAYncaa1kKSkCTaSB77
3cEdvU1tQjb3UHkPVeefGlt7TqAArELM/h8i+MvmHE8OkQBqsR9bbNCNPRTWf6VZfYPhXRkmVcwT
42WSfiaKd0DYnzHd9nO8mUBSQiktj60sIlKRB3g7QWJMu9YCT+b1xslLwjXPEn1+BMLNwpoojTfe
ZGhqTXlKvS9PB52mRO0uscmy5S/NDEOM/h12DSS4+TNTmP1tCmvS/Ri0Yr65eQbuHT4+OCzW0Xqo
/7apA+zNwK7dMWHHSZ8QCplidFKLpwg8bbsAQDaRyjTlv2mIniMt7VZjmv3TqqQ/9CHcPk7JZZcX
R9+y7hHeqVUX8n4WklxH1V1BgxYLaGNLV54ylQa7MYrKbc/HSVcN4JBH0JruogqSe639RS05b8fT
sFgQvwL+sbPjmQUQlNR25y9OWv5JhYO3Ts/ayLTnRJSt+WeMnVj9hgjogHvUJ5txRIZQR8NdNwzQ
a4DiQkdamGH3r0McR1I4CdHcU92mGqtep0lwaehPm42HPekmKl1azDUyeICfhlr/GodMvvxnjwTK
T7qhX2GtB5wB0BHnn7Xq3H/49N0qe2huv/VMJNEMn+GJc/oFQhjzB3KpNKCS+hkBM+GRkUnCLxwv
uJzC7jOd5FegdyD5Oaj8VO5SpX94ndev0tz60DrtyxqpyU4y1DWLO7kcoByuCHEXfLHaQ18816xK
WtzDgAWbtyJPDj38OivWd1U4n0sV9N7SpK1DB2GWlfcYZpZdV9OucmJSk4CQdXetZdU6jYcPCht9
PEhvtILj2444ZRrdu5S4KZ2RD5oJOc6Ng6ecXgxy+g0ek4VX0Pdc4z/yPXNvdmS1WZ2lUUqHCVU8
M8BCJZK4dM4Wn+7Ro55hl82TizNlyEEkqkdAQ0ljnlMj4rd2MbjjyCaDNtuXSNdxPs9K9XvDPQ9H
V4AhWFEEZKrvciC1lhdFgLFSHRyr/RrM4hCr4nWqWZJPY/M65j1qTnAx0+AJBOC+0nBChcbI894r
fp0g26O1G7tcT8gKXdq+hmxClULVWBh/JdNjBA0iozATUMTE8Kh1z4qaDliTXTGj+qAcTwjHBn3v
UBhJB4NZlMFwt+lMtdLpYWpgmEtO1AXY0KBAy0sKXBij9ZSjdgCHYH7GOufz0hTGpVY1Af7hFbbQ
XVExlzfFJiGcoTwKI1CgfmRQfthO88H7CFUB3pMGnFFV4Ku0QpzHEvJcNAOwILDwqvJAVj95tQso
RnDO1dEbkm+GGyYiPz1Gif/NcsNi517uPdJ3qxQYXy6TeAXWmhVZdhI5sR6sRl+OV75bmsF5z3Ag
rODaGiGXrmk6N4X4itmsdZ53q8DCJIwNmIy1r3pY+cp8Q6BU21RB6fd1Ro3GvjK9r81R/eqBbIkk
EZYZICo56t2Qzw33NG0kbO4qRIuyxy02RBc9c9bwAIG8GsZBVnPVaWAf80CcrPDISvkxchNapJAw
mHzn60vxFIHcYmGYIZEn2W9YUatRI2XVtrFKnfFMfV6OOxeafNxSfShjmlLgr7nlu69T6jFN/sYo
OSe6znuTRvtqZ9lurKZv9HFnHUPzcDUqCVgjUIJnunRMKJJnJabElklolVoAyhVTM9VDy0Jzx4Md
ZMGaGm5cOVnEtOPbS99x/F1NL5mRkNJKlLYYdXUKDW4cmjBalEdEWzYnlZie5TyqROE7NUk1YM/8
R08980qKbhngDVt4PhN+oECDxJhbNrR5f8FbvkwIzC65TcLBQu7Zzm8zjGLhqCULtKjPMvrp3Z4X
qEt2g/4tsfnaLZTadKbSxQdQ/GsPt/A5N7UekSVjURknO1UkC9qj8DOZIeAQFyc816tdEXYvhaI1
qylfPGMgAqZhUlqQMH/QTAZX0ns4eaAvmGRPeVA/S3VgYQ+hk7AwpiCi1hevdD9EX+34o0GPVOPG
tVMWBfTGNY5KsGwPzOzWtGba3fRzYhK5OVDWyfH7tTufM1Wn+ysk1ue8kV8g+3Mc7LP7hktb6jc5
tHTWNCW3Wt9rWCs5/G2PX5ZrgQZMgdedaARs7PzWsYhYzEYURwdIR5R3ObX+nXK6gMmDdt6pOYQ1
534K74eooX5nD7k07XBHB/GK3pyv+aMemtlzWY/TKu+ZB6iG86PpUvbppk+tDy+OoQ6lNJybbFXE
9Iuokq2cILiDZa62aK2gvRs+/Ym/CUbRL8oi+M3oGikAroHp+DVZcHAzLR+D1XEGTavR8VF7rLei
r0IwdjQqjzq8Mpm+E4ClNIECM1ahJewJ+GiQBbcimZmxzv+SRPelGz0SSSH0lc3ZL8c03A1liuCd
8AhvopnS2aUUHrnaBRXpKF1xK2hkJypYA2zM/I0JSWgZVdmzX0+8JyxfnW8lbEJNNVuVIXwRvQkz
DsmTzVl8GwOxVMns5i7xCje9BrIwli9uPdvQTP8SgTxjLxG+tPRSaHbKV9IwZhvCW2O6yRLvqbUJ
7PIjK1HCtH76gmbN81W/QwigL82wOBeq/OC52quJUK6H8Cvqj3S6R/TjLRWU7UnV2qpyWCkN7s3O
EmPDSIEhTo1/tnETdrNvo4C8+WTQIEUBk+a9OG2wHkH7Z7Fu0KtIi4OUYcXFCpsHrxIhjk3pTru+
FGieIyus2rZ/8pLdUW5lawFacdEZWzdvnDkKEnkW93Uh3YXJA2MhqpGHRmwcBw0YrmUO+8owoQ4U
cxAVAK7S6AYVpXUxEtXuDDf7Cky+4EPGrhOmVr7xGpLmNdeSYkoTOhDMWfMi1KjpfJ/HXK6DZO61
YYHMbjY7uPpeoSms6GIhM4+RtBweUdttW11BI8N8RmXr1zS668R3l0XvUA2dWLji8B0W2tCvm5aS
QlAr5URFGPorbYn9fQqqRxLZKBUirYndd+cewcyygl1KFitggI1UqWOhzRmgdeAvbEVphKo3sndf
q8nfje545l//Dcb6jBH0f//qivlpHxWiPqKTJi7XjoB5wzfYX0q+0bbFKrfgPMc013ZTwMoxfBRd
dDPmU6HiipuMQ71r/RDwQm0/RjU9N7jJNTv7FwUgE6R2BbjAfTzms2YErCmyIG3WxiyRcbOKLefU
UUu0ziYWWjZXeKfEFVgqXV9VTcImuHkOwznqGOY4t6fsGxLMs0/pQpJ50QbY+Ap31NZx3Y9Bj4eF
gz9aKnS/KbQhSvHkMHUM0Ym9KxztPVTN0fLUp0gwm1pu9mFiMyprj2cxZh29pjNxDCnAaXie6Kzt
+vbi4sivbHmN+BRNwom30rOaTZCzBu1ilmR2EC2CHrR/XjtfrT69qaK/ghYfF7GqTsqO1q2Fb2ZA
6pq6fUxF4srFgpPpiChcPBZ9tXHa6mRMtC+pNv9sYQUDXyWS2liPmWg6uenRC/VTOEZXrE0XmhsY
waFiLUVC40zZqmNh9VuYYGuXDs0QoWEhyRvBCdEfvS0o64yJDOMjSY7uOB+EHt6UFIEd28xRFpzV
cng0ufUWdfvIyMbryK7M7/OXJm9PlMy2C5WQpej7jPjaqKE5Nl+T5XyUNOBoc7yLevsPK3IaLiDe
T1iEtzrWolVBfHar0aDRESYSvvmnox0vdEtZyzLsLqYZkkbukOGqujmoRCNiDbM/abcD9FJevhKQ
7DZl8dTkzfR/L/DBBvuB2URdQP+xHJOwKNqJJWDrnusifdVJRIMtmziGPR8VjRAOVswXgn3+wvjR
HNQylgZABAIacDQLB1qh+g1LP7WSUUGuRYpVSFhTIK0FebpMceVtPCuKSdrxTbLID7AOOfegtP0O
iAYXnzlnTfZ3Hja6+B9e5heubNmBGrmzL/Lk1Pkun/qorFddx9kuMm8/zWKb1nbFmhQj+bpxLk6d
8NuMGAkmpBkkjXgTBqBvE+RlFEuIAsN31eufHuq8rc00yuIkuHbOSnRGb3T80YctpjSPn7SjkTa1
+33qF3sYnT+JUX9GJWyDiNAutKnDSKU9rrn6LdZx3RRKrbOoP9BR0CyZYdhcOUvVYS/AFvdkZ0x/
JFe4jcXFd06PUA7PZkZd+Ia5q1S1pzIG9Ru4bk0qo5pY0GUgCOh2GafuDsMyYMvnblXg8O3mw5cr
/bPlv5NV4t+UpQcAPXPvaXlgB8cQ5IX7HOSilZoHL+pPNSv0StBOKTP2vcPon7yAtHg2oAuOKDS0
okFj3yf2c+k4X6xUyrWHLYE2Ncx41GqFDOtAjjtaWHzmT84+d5PYzMSUtqYHhuVPkr8LfRLVvSWV
cw41zk16HZRv//OcYkAgwWhCpE5tUOK6M6i9H9p+ycNQm7H17UeXORykZOrWkTvEF1luYIjpGE0a
GlH4dKzFlAXsEsx1G+rP+B2I8emSnkoWTjlWi7Kb9rKBCQRX6oOZMiFunXwTnl4DT4ZqOPMZSDiu
y6IhxDW+4Nyyt105LF0dXPSY2dqKy+oejr4Pahr+h+Z/SQlSrjCxDeqGdpiTUbZ0tiAdvA/+XpWS
QRmZOvGsAFKgMxusiMtF2E81MlQD37soADOojXiGHfkbhrjkgUfhb/fJ1TriOQgqiopqVK1qcqsz
Q7+d10C+gNIEdnopfL9Z9QOrRgcyU4e2uoJ0RbK+1P9h6lLbceo/mON4Z8MakSAFB+x9UKfCvbkP
kzUGnm9H9jSwhLgSNZ2iOalr714m5VFk+RMrwYXDst7BJ3dIDPOVc5pjtgYIE9pfWSlII6XaphTa
PivLtw7iEsQfiHEdGWqPH0kET+kQ7WzQk3dBijNPpvLMIrFZNRYlNubYOivU/mhtlPjC2dJ4mAtx
W3LNrEJeCvSjKfKPmFNmb72zSRQAzLnKzerSmcZo/anG7S///wWCOxdaCJdV/gb51oXpI1DtouTF
NkldQjWAv2FYv0Rj+s0w1s0i9sAf2R2rlXoKfl2lvdlT3FwmlMJFvaH08Lv05UwrVK+6Nn4w9Epo
AtXL4OY8p3skZwBgP6kX07NbNG/9WN5NQkpdFb4RudFWaTS+j6u2Yanee1iiOkB7AdgktqeodhoM
LzYK2rCucr7UJVLSWDlXjBnmJexZjUjqb1d4do9mHpwBbl1SrprgTA71NNR7Gj5OoTROQk5/ghhn
alJT4v9R3f6Oq+TNNLnnm9MXlZtnlhFbkp7gkqu1VSWXqORgpN3jnqGvsjzcT2Gzs7z8SI+Zv7KB
KaKwbDseglYOC4HRA0fMuwcI0x55JYfevLO/+pc2w3ud+PgHBxw3fr9V+OxgCmL8wYPDNB5SUoe5
CYtmedUYsUZyDJnS/nTJhWMC4xLEr03Z4OgPdO/kojnalFAMuZthB3VeiowtKRK7z5C3z1nX1Ugx
O1GFBoarrkKA/gJaxzXC0rYhAs91Bgeng9lvkyl/h5gFYdU1v0Qo+Px3WLzGGMWlGmkq493nmMpD
BEJ9VfgFD73IXFU5HRO8Bz+SXdDecGMT/i+NFYZn1txTd34/UNonzX/k2KeFGgkT5ABej7okuZBa
1mXEiSxHXbJt5iTpU1mx4ecQZ1W44WL3VYcy+eFR9ZEX2m7qsA+2zSOdgTO0KLynbhZvmoR9Td9e
S7oIA/9JztWEhKu+VN2j64AKBfW15OH25vK5nr8JChAquHX5TtqEK0WDzAq0NYjMhYqccGPQjegI
ShIb1X6nIOrdEEizTo9i4HCK+1xg2uLFHKpf/AMh06/2yHpCu4T48uLXhsykediXIxwaAV5vlkrm
2RvE37iy50LHuVM788lgp3icCkA1fJXSb62qlhlXDpdWyJyJmOdcsSt68EkBzZF92gru8cS4IcZh
KplwTva2JHVnPEyaJwXdOniNL/1cSTnk30398PsaxbQ/QaXZNATOFj1NlsAiHwS7UV38lzAImZoi
kAlYZGl3+lfQhZnNpZgjy/rFQE9mb8Dn6xxx1Q1JDc1Qr3tMqLQwIVh5FV+AtNiHTknPfGIBgM6f
gYa+6aZ6GdUgWaeAL7OA6JmJ+WnONZ6CPk+WLwdjEsfeaG+DG1AeUgSbyH+x6QFNhPdZzMWgOinB
pvjXop3nsr1F4sJuZKVxGwQhDmqgIDSlLkXcPkcSYdJnHQfRBmMS9LuEy+8C3y9fhpVOSMsL3zXz
ks81pgl9pvb/LcGxhxiP2XaZtP01p/1Un2tQq8rDS/6/Uu6+8+w5taV1SmhOjTDq4/JferS1QFOd
61Xpi2B2jXYBvatqLmCN/69i7avvQE9zNOmP3qGsdQzrHQ+wlGgQPa51/SPpuXDpd8WfxkDZo00V
uIF8OmArumBNzpwm0F7tuSTWtWHUS3R/A0PQNaJJ1qFRFl4oGNUW1PxcNpvQOpvSPjvMNbSDMT7Z
qvMP3cB6k8SsWA8cjRgYuqVOj63txClSN1pRDYV5p1QH4k0nIKopfS2olDk1dOImHr0lhtPgxGRj
pHGSdzqLfWX9A9V6r+ywX1JOBV3D/3NYKYCaAOeXCsBATTTuoekGQUOv/A/TfJZ59163n2TRfmNZ
Obl99QoUlilNkc8tdGSJNiPxGGZ/PSBtHU/U1mHDOgfmYIgX1TIhWYakbm8r3spBPXpaheeOz3bQ
zN2YOZDSKB4mlzws41KeC4BShkkND2ynX7CNDHmFy5Bu83Fk3cC8OBcDClKQI8hZylPtDSLtpZ0r
kHEv/k0ppcgyig8TLcmNmTw7TY6IT39yMxcpVzQq+3O1csiHB8A9mPfOGD/d2O33WQ0kii3RmR0w
dWO0NHN/B0ntUY/i0eDMQsxaKnv+pIzUO2u/fjc9wUnEIjbXPzu8/HzpnRWlXxc2496hrSiL1gld
GpRHOzTLYZRe4SklvUW/tD0XTXdz5TTSMPUPUKi6UR7kKPg1XPs8i10Z9VL+mPI0pcHaoslaoNxL
mq3DnIprYYSonlqfrKAyNSvbUx84YPItC5NoCSC827UctzbWrufRR1XOIA8PItN3woBAYo90UWcj
7xVYnmirjdYS+1F2rKVBNwr+TpO4wVh9erwKRNDN8BrLaDOEQ3zTp/SzwGSQhCPMDLSuM+DOYsVS
mi5F90DJegRCHxpGTF84WG+xchwqxOVcJu7TKh6nRHCCLt6ycMZnzmfGDogiRHMX+VxK7lnUkws7
e5fAgT16y/W5wLw2ylOBXFF/B7Sb2z01525hYCgbmE0K3B9ru/6KRu+ndvMBfV1b0UFyqXiya6Q5
bHzQi5DqZcp3lg396nUccacyfk161/PwVM017BRExS0SgtYkGyDv7Njnynauc7hN5xp3qY9np72m
gaPhjqBYRND4Plp98dR6lMAzq9NC5325tMNbc018TbY5asqnbHBYGBfkI+ZKeUym1gbRmLZbkywp
vfPeXEBPk/k9nCvpR8e4FoLlSUlbfYR+hcdavdk8MdnkVwSOkwfXMkZDnuNrykjzEQq15J/2mHvg
PrtXFB1KqM0cYtK29Ui0irbrdymKNhv3dFe59U/SONSUo4JZkfnjwXvQFSb1vInfSwfHKRxeYtHC
+te1X27nnlwNgEJh7ol8BlSliOdSkCI0pU21mKHZS7IstLy43X7IjfZU0EwrysJ4Tdi/GEn5XoRj
fQij7lFEPm+9hjPSgmcnk5oFs4f3x5ha/FvmeA04KFsWkL6/M4ERUdwLREJWPdRi7QpXe37U6nDS
8TpcALMtSiVvpg9TqazEq+aZX/DB8falikqCJKKuajSesjSM1hlnhxlYJ70bX3LNJAaK5sk3CLB1
dytHtGDpkqXRp0eRmTFcfHXSJf0Xev6lpcTGEkEuAuE6ae65VzTbUGDSYTWGgwBEQppU20ZEmFYC
ue18760zeo0+gfKWj2wPhqY4i0rtM236s5raX9RdvCs7wpwNkVUPbgc95e5fKYdf/jcsEUDFdPP7
BBW+qbjSBOpomxqRlXJCmTTiJ80AkTS0ztpt69ewSVdNUL42PGvRkAIEmkeRUCOfec6HGfufrc4O
a/4/pQGXW7sqESmMtSQ1erZJ2yjmyPafGJuqhRDajUXEZ0BNaW9c05ZtnTK8Wzegq6MeXY2UoYSb
XxaXr9lU3qzWOhFMPmhivFbKYpDWwQNR0kz54HAsC/+j66NL1cY4UOH341hdTSAjEIY17wD3I9Zc
3p1ObmQX7E1tuODdPIvU7Lh7LOvW2wDMwyBBS5fPzauyzZeJUiNdeSUp/2pp2+HSZAkGtpo/t+1d
Q5/kzQQJVTKB6lkpl6+JIsUzuPwCQbn2ROyBKCNwdi14omCOfSxNaYUs/uiZeWnKXL9UB5USKBza
odhB76B9lVMo64cP4ZQHJ0Bub2LGYGg1c0W4uU4kjri4jUKGpeSg16pfluZwEzVBmsgCcGMb5pcZ
jET8CLIrBVzVqJ2/xnGxblOespmhtfOEx38lSPGNz4CsWB92WvmpEL33VtDfwH38tgEGCSB64TKB
dUHNFrsVm1tEqQIQWyADNPtHytReQ+NnZvDSca8zqGFgC6BfcI8V/Sv4JkYe7garrPDIy0HJmzgG
2obaBa05tIZ6zgv5areXrtCPuu1QijKyn865lxmKt1QCsayjfdaDVIVJ+mGFZQ2bouS1cK0PevY6
lgLq3WHqXKSCB3AfhWwGmJCXOe86eYv0Rx/q5QShk118CQ5J4s5oRJqyUTW2QvrNvnFjY5nxrzAU
rroKlVSh1EDInKef7C6LnhLB6mjoOLKMjn5lUmk1xrYkKKZN6omXcpa1+TUr4mRUgInuYaNdYSdZ
6VFckfAs76xz8RgmbCPoJS9KO1/Z5kAbGTC4el5FWHRgijinwlX5tAlDixRWbyFIRUfFUxzlYZr2
ITmPoCPOHruiWsNdVKy4Uz4poXtAQGMoCmpjH9Z8Xqm7m+9IyS5vQwzNuvMLLQgjAxb2SpnbKC05
o3pAOkP8U9Qz1EK3jR/uLCrqb/AvvYPb4rvz1M3ImS6Jk7Cw8KJgk12YUu111bS/lLiX23rsO6BK
/Ig81LibONi7CoRlHD2WWpGXzPYiDVDcK3Wi38JZuSEGXBoSLpzpa8syHngxwxcXm9hCeZa2CapS
7F0sHiEfbccXgiZwi04Pco0E5uEgZ9hMpcNUGaXG0k2Cl2hYanUbAq+k8mc023/6WCAhhLa5L1r1
yg6puWlBj0GWDBydGLMURTX7wtHluzFwadPrGK6hGrZTBXPI1nvjnlNyXfnTqbMHnxYunSNeOLuc
Dh9oS9ivySpv+94Cbp8/4EYxcaht0WvJquoJ/88ZXM+ZYDAkPXpDa3+ilwrebUecfaWRJcPeh7Ox
6c4zw7speUWc9p2Ve0zsNr81XOxa39Xey97m4fmjmd5a519u65SNYdl9SZBII9dIwiREyWRibyEY
zVl6PHpull2zcnjFFBriE6RvhArVjWe2Fk6ysFwZg/kQHGhbmj36JRhkzHfpdLGL1D+P1DNGBRfN
Tlb+nvU3xgyfnYXNBZHsI4yWaWGk7adoZzpS80I31DZmYMZg4HOr89iv4PC5Rfp3Z0b5Lrda4D4t
yZc6pOzcau9uYNxcXJKIYvq9MaZ65Q30jdjmcgIexSaKhrooMTexNbzMT6baIw73gw9NNvWzcaQx
6hPpRK0wANYLBoxigfL+q4UUqhQtTz8WddTCZK92U1bbvNDxLRn+GT0yYfvTf04oc0R3xNngGU2X
Ii9AEPNSaE0OVIDGukUdD3cnkByz3sck1XUQ4bNntO/9gO5LIxZdZfxp+qqHPhNimMGlFZj/EOrW
vIsF2JlA7KZ42tGqd2b78cdliiof1/tpsu/RbvHVTeJuqwjPGZ6/Xp8Bp5R7raPhH2/hCP6kusNO
fA0i50dLb7qJLEAc4VD6fKZtl99TG4I9D71/rCVWWF23bsJbHLetdY6RY8stkt/SMzifDW86BZBn
GMzmwpbRlas+o5XOsI2d4ZFYqYsCYhCI6kysU1++kz3oV65BXBsKjkT8oV333VLpc5pPzdor/Xoh
jPE9Tb0zw/BNwLSgZeAqPpzRIf073Fi8PryCz0jD4l2zgN86cgBnIpCDJXumVMRINeK1svpbMLsh
az/5Dqzi1axevAFLFu/qa22275mdwKTMXhN6EfjjD5A2paBvYLAeuMMX8G2Yw534O4MQSuK5uuVQ
Vdv8vWC2XDnjDjfvVu/5rSc9vTpVkW4i2hAdqzg0oEeNvjqr6cez6/38G2mexDM4vekg4hzKMRlY
rIcOaD0N3nBd0ascg1/xG0YSD5taZqAF6PWGBm+ET8t+LcNXWmWea0bfruVeE87mctxT9CQ4K9Hm
exBhTxHFanTthP70V02Urdf6bgQjOMA4pMuRBU49S9rcXIm4a+HVAgKZz0uzKrnTzCCkg5cgmK+m
OHqGzvswDIy5UpY7O2s8pI+FrzqL8sB0Flw4m4zcOhCW3JOqZZnf3EKHFpeEM9uxcRgj4Gxo+0BG
RGYDtcqmxrc2eWXH63DiikjflpqdHp0+8qs5jQJCcXZowsmcTkoQ7Ii9s6kB/i6DdGkSVwGbz+Hq
u2fums4qpUYzrJw3Bx808iEl4Sx7+4461nKsP+F+fRudhcWLIzCpDXmq2Ui5To1XvwW7l/v8ZI0K
j508cQOmukjwY4aK+vAenVtLwrucvJgyNjREDp2hpXUaCPgcTSBNnyCW0bqa0rOyqyuo/SPQ2CoG
wRWpZt+xNncpqTWC6tUCSCX9ha9nWwJMH5Ymt0FSX8EyBJvSFx+2CF+d+QvsjKR2WpOqejISVWaj
FxnHmDLbo+RzT5LY+Ot9lqbymI9MeCZvchxxkOvCujgdJbomT8bE87Z6XP/2Sr0RLXFgIPFonWnp
i6bCTTweOjcDQZ1gG3NBmUm+w02R7sgh7iIcUb4py2VbZXe020VvykXcmOOi6Nlromu/c1dkTq3S
55Y3lPsRO2SC/AjmbMLDwjvPDLRslO++OTgrrRW7gkN80dnq2kTiMWJGa5EZ9bIGque+UWfFiFxn
+KW0n0HwDwAPL10yFb5NGyaYa1CtSjx8Ng1a2JvPpTdCbGccFvJmldlblMkXLnvHgPOUDXK605FR
5wz1YLCN8Gx2MFQaJOjmJfnl70KvbTzLyXNjg/TrU8I5DK/kdqIeyrF3lDwvONzLdzvk2+h0iCq8
PNxq+UYSN04bOio8GzAb+78Zn0kfvY6NpTPwS+cYBOqGs8zNCNc1aY4/0153QlKjFUAHV3WRbPuQ
jEDZV9esc584onRSeDUJSt4SwbocnmD2OrVYD1O4y5mDVdlCE2ZIZZLP7T3rP+LRpvFonXpt06Vo
DCUFUHbwzdUdbxIXIEiMKAL8UH4rfhun0JZiGB9kex9VHJP3FkyqrAgkFdhsXrOaqjOnbO7zOzRi
MdwZ48OBIwTUcQJIqmnscXkRMc81ueD3jKZnng5imUSmtquCfwV+Bizvwbhw3Wbn5uMNmuK1tNJV
B/0PIbs6/P8MhoDXM7xiMsqxSYzYoWd3yz2z4f5Ec7BxghjCBzWcpr86H/+iySiPZZLVa/wP105j
0NWsVWZ3y4wODDNnpA2W3bbKi5cBI9ZKtwRY3CK40Gd+N6An6MQZ+8q6e9x+l6M9928b6jzU/aPr
zLNbTVtpjF9RR0rchIDKI+YSlor1ZODdtZ5h1MGaSO+sjlVgNc4Pyg4aWQerLBogsEFyzZdllF2S
dCONmt2gQMCRfpmsuRV/arl+o2KRiVVOxPF794VcLaWZevbni+zTNixjFQ/Zbwz4wMravSud8C6c
7quygm4JEns1FnxD+7AjA++0VD0GHt2VuQEgztmHGiBTqCUsMPk+WTzZ8vwJb5nBxb//rBqu+iqU
N+7K8UZjeI1pucKUW20DbTZFE2qR6aFM7YEklXmedHkTJjIwVTc76pKRJ8H+kos4RWbw2YOBAQU5
O9eVyW0/R8PgSJ4/c8ivDkPe1cdHW6on03jRSzz3VIQvS/QDttA8rLPuEuQsq5shrzdtLaF++uiH
rZcDChFfoqh4eTU+6KCON4PlbPKWEGOJlGz59KsjG+FeooQuiefOypQwkXyvcnnjMv7p9wgs+HBr
a/qplW7timH88n0enjpPw0QY94Y4tSThABL+/4VD0HsME5wklT/eIQAMBxbCu7wzX7hWk35PZ1Sx
ZgNcu1DGjjkoVU/S8j5c1fBg79eEwU/KtHZxY/zpPtljGi1uuT0RE+cYHSrjlNYs9RJ1LzUkJsnw
tjS6+l4C/EzacVNJQom5/d6yZVg0XvOctwPOmDD5qIw0PbHRntlWPCDmR6IlNmPHehNgzVhyLBeF
aW61yUaic67ByOfN9l1Wu333CR8FGG3svmFTFWtLaccmeQBFIK5t4vghKgmzucXrNK0Z0rtlwWyw
rpFNPS6arsnEPvrFRy8GzAdhhU5bbklVU4w4xRY4r3LLh+SnzdJ8y9MT+4dzIrnEnUWXqFwmh7Od
XLOGK1bdUYacdnej5pZnRwCrgduvsxgnahAF14DE4aj8Bxn5I3tMIispw0QZvepT8NzZHgcypgJH
d38I9d06O73P/9CS3BY8LXmdz412Y9SuuUIhdZCd2MLSIohG1GKVNlg5qO5uRjGfwMKPV3lW7Nw6
P7ha9UpJ3L4YewRc664aKdaFYzywvWFPULdSp8jQJTV3SLX2UQUlqLN6iJaTgR+zQadH+liVtAFg
hKshNSi8MY7a8TFn/9HAIkxpb0A8aeN6IEkU/4qA+GoPxgNNk+aDwrRfwqrDACXDV4yH6wn7MKoC
S7wI42Gn4VZGaOc9hr/TFsiM//F2JsuRI+m1fhWZ9ujrmAGZrhaMeWAEg1NmcgMjM5lwx+SYp6e/
H1imrlZZm0za3EXRikySmQwC8H845zt52G5qeN24aNIDgpmhCmBYzMkbo5twpfAu0Jkgu1dOByq9
M75hM30ZGn0ulfU7Q0eOSCv9FRbFIUQ9QgNCyheN6qdZu696UNcoj96Z3Qu2Z+YJcfRaGcF95yP7
YMHcPZc9KyY7HMM7KC9vY/8yq37JG0kORZkTJhNlW3dOEKKDtOVguC43SwChj9kaXTP0RhTNEClh
bGwMMiCQvp0qvndXsXbVM70E84qldIhv/QydX7IICBdIxLIZtIDmO6ZzIGjBLfRnRl7qllWDqWLY
9OMAMVpharLXRCsYhwl+NErwW+iTxaLT8E0gb14vlaDjTACc2BBQJ0frMp1BZCu9Mj1xHloOfGln
BMoNu9wOB7I+FIVlmrHi19i4KftXrn8KGnUsCvM7Sq13MJBytZw3GN9qE8XpKOjGbMj8qXUqQ6om
pJ/ojJBuVzXuvGTsFiwyRnXf6J8aTXBVTMTT8q2MYQQNDlLUrDuLDDviGxEQliav4SLiFoREvBko
Gqs8wq5KrtcK6P8TkFr4vg/FVDFOJzzDWciRRFquYrJRRfdm5PkBT8aewcpJjGxZbQyveNSxgOhp
AL+d7RJPk12aeUTMEANodsmvdprPjCHcDcpwuArDq9aCnw8LygJgHjPcSg0XFzxfxlIm9YrRaA5W
K9pYc79e5jC2Eu+tsYy4A/2WGsyzCkzT/SCenLl0kS27DEJ0vTML82Wws5chYgFLOp0P5Cqf2CCZ
P0NdDgfLk7iKkmztWxWraf4pRT4xSDLUwZU+sPDJOxdRf+nhVt61MzIR6V1wrLF6XgjkdCDXwo2I
S9Mf2gw+Ocxu1J57q5XMkWFuz6bzNsXsDnofKMwUoofamn25hKE6hAO2hFFO6QjHPwBvmJQnhBQb
oBHfpnqiwY1ekaUhr7QRvbG+RYX8FszYyQSe21Ug1EMdM+zhfFWrnqDgsX6bLGrEtf9gJNVGJ/4u
KitBiNnAeLHPdmE0s1OfxmPiO0/YZDDah+Y77vPPTJdnI0GXaSV1v23ZDtLT1JBCgZgrhmgEQ3vT
rrC5sFqFMrJ/69hVr9D0MEC1zG4DWAZTruuFq14EPwnTilb/fwGF/+fn+G8/dTnVKpZt8x//vrwf
f+r1e/v+X97ZfFEDb91nDS2w6bL2P/79z8/8n/7hv3z+T9iDlmf/d+zBt/f8Q73/I3Hw6wv+IA7a
9t98wcsJWlB4rmOF/r/+y/DZtP/3Xy3zb3zU9gIKIXK7Oab+Dhw0gr9ZlkPp4KJV4FcrTO/vxEEs
Tn8Tfuiwig2Ez/Ldtv83yEEXxOF/QQ4GphXyvaiAQ9cCb247f0EOZrMPvd3Ed9sOoKXrjL1lCPqF
ISey1yXpLJY3cj76gzDpgTsXZphNYO+dSCeLpuNcJzQUxcTSpXaGx8iTy7OpMrZe8i3Uxa4ty3Jt
+KzjnH74jSZ/nbjA7VFfbEZWGcHO88zfbuq3R6p/0CZpeu/hCNjMYnENeSxzSw1ojBUkkVCpPA9h
xZOkhtMelHhpRPcZtGxZiEO8f40zYnUNTWhTGdTPSEi3bePZp76y3l0taQ1myzoELpqmEXXTxhPu
rSivzIkxOw/D0nQwnTVBtYxCMX9voC/idTkmY5VvSC0yERBDz3MX5dHMbJmWoN0JX/dPSMQpl6T8
TM0uAuDSfIYBedMLChjkCIrWrFSs+c1+DXscko8zmRsqY+eC3H3ekS4JYUHnH8IJJPQC+SBsj0gB
8E67sZ9JTqmSX1LkGL3ycl7WvC+FiOtHkFnbMkFFkA/k4wZ8bZ5xDhghctYAZ8GlsVkYlcljHJQr
S0ySMBZ/2Acp2IHAHIIHOEesFyP0n/rdE/mI+gmftVmPb0uKopytn2WKPkHqAOshkXl+EZnHofPm
7dzGPwFNUxUI9ztQFbYggoqxcvmBg+KxneNgPSXGpRAtK7s88PckU2Bi2BeusFZ9VOWrENL9uvOf
WpNgAhq3bJcFy4izUnrXpciPjaSD+wpBgMeus40dqk0jMkjO1UW9UCZxI7ko9QovsDCCuZhQUAh1
auzOZpQebIbcbGCh2ZbkVGjtxajEWnnNZWXc5yF4g3nKwaV4bKCHhk4uzcQ1iMKfcVtWZJnWJppC
YuSHEEyvI6ND1ZNQI5T36Y0UOmbRvbObS9aZlO2Z/FrEYqNTH2TX4iitStA+3vCMo0HJ/jObsLAE
lL7oM3emqvx1k3rdswyBVXSBt4+i5qEMvaV9hyMpVFEfzBE3kFOc8PwMl3ARnoVk8DWtdz+z4b12
lSye/avpaNI1s3pAko+igwFWeAROT3yRsXG7qNzEcfAjQc23x2b9kiZWc55q/YsOkznvuGxGxtFZ
pXOgblQ9hFJFyjhWnOecalW1BXTkPnbDzGg7VOq7nY57SV0ctu7t643SWNiJEspRbjJcr242lpkb
TvPkxmlqXcYcOOLyXm6jSyAZ45gru36olg99fdyXxh5nQn3/xyeEjny3RmEev/5QtBrAeZ3qxY2H
sKbGcm8muXMtfadcDWNM2djJ7Hsf3TtKvlnxnCyRfsx6ICLjGGIvYbVntjbuVpCvucuc+Mlry/EC
vv4Ak+gzZC8JxZtBzhtDREzOk2ltEH6ynCJxBZyxyTORwVyK0NGaKyCoE5VcG196RKxbqoyFOO5f
7dKUqKPcreyw2XZFgQSr+clmF7iALxgJKk2hVEzgiagIB5E+w3h+92rSNTL3lUFSy0AclENrk/wL
32iv5uQHOVF097/LgXADxzbnu7TGrpybetsFNoEOAxtZs73YUkXrL89EUljnoJuwpRXtcTKRXWIN
mjcfRd+49HbSPGAsXxNETpxN2YWHSYhPgPPzBu0kpWDSop88SQEYGrltsx7Maw82oUSyTxBmeOtl
/p5adMCZ0xxS4iiLTL6mRBPdWYH7iRcDIIgU+8ESAfcgvBuv7q5TXT4wK20Rf7Y3Sp4Olgnh5VgS
yEoJ0i2Xq7dPOvIRc5cw1nH6HtnWa6yJPG8I/VyPcbqNMdIQNW38yKf0k1mXWieBV61ct0PJsNgI
RkATpWnsO18XOHtVSzgtGA7LWZVR9aN2cudiIQHtC3yOFgNUxuZoG5JFZlW6HBVtEXrXWQ1XQURf
0GnjTXUemsLCfZ0LbZ9SY9ik41Tth9S8TUlLyEVrcyhxT/Lk2vSF921wZbObi8XGr0K1yWC7oQxo
ug2H31OddzDdkIe1Vh5favi8wkQKX2vC+AbSyzGi83g1QtJy1qF5RqLpIM2QA/yn4bk35KstScGY
pcDjoVk34xWXpEj0Ky/pCQ8MzD28mWq2QNiOJLzE9EJkyS6ujUwOr0l4jfuy2oYMwtC0KjRhwG3M
yr3TTt2vdBwsV3oCHi8knYud1M9Etuaxc3nqeSH7zZFIKPQ10TdzEZQIEyTaHI/rGXtivejgWmLd
S9eIj+FDFHndrlpGezqZGay5jbuuc57pZOCg+ZS2fCDBJdgM0YZgw5jzMYa/YyXeDvyedZ+yigVM
wmJ+rA5GSjxTIgqmX8o5mVm/yqQV0WDW55pZ844g3M3sd/bBJvtSd9vZQFQTErm9c0M2yyidNq13
BvBzHhyfq4Qp6qrejq1+JIX5qFGxnajTNXCp8M1pAXvKKWcK0cH/wsV+Z/C82vq9eVZhGoDssSiP
bBMdY9brzSB+TNoQh9i2gXnBUblzl6mDkVEIVeZzPkf1pu/RAMoJ85ot9QbMCouKnL+OcPIV00Bj
IxrcNlUys61J4d4XpjzNYXipSxcQh90RUJWyxclq33pBvvZLSP3U1f64DYnd7oCe06swNNQBJ5eD
0KqVpiRPJXnwjTHaMPQC+IQiwYtTZJVWeJcV2FsUliHSK9xV6tTJa1o2912iACpEY0IWPNttLUjQ
UtYnewH90GTiwQmNfTDcgFJ3KNTcb7l1qirEJRDI1m7MWsOD74dubUyOtRO6+8gT47rJok3agrzg
2UvCHrGc2vfLmywxd0fiIxy8/pgX+h4Ro7FvnKNRu+rkxYdZcTEXPZIsHD7ejvQuhMe584CrWN15
AySygZ1wm4XHrAB2GYyFST85v3ZRWt5TPsmOLtyueHjkAMREF3NhKd9csS5UP9Cm8iQH0NqbLxwq
u9pDJpa515EpDDbtu7aHhatiwE/uxJvB3wxTRjKm3R/MKvsoF8CNzphuGnX/TLw6lY8+NPw3wmWG
oPHcpc3Fzxr7yuOYm6v9RiJARfPOutyJ1kXun5oabmSfvLs9FcBsocPvSXmhibfJG4XTtYVyS944
IY0SbtqxRSjE2N5qdl2tNn4UTWfd6BKYrbPqcyIvRQWgIE8O+dTNB3aJn8KxN3bVHlCBlLuxqday
L4unZhygPukE1GWMxIe87GfNdv2hEnrnA+ZAQAIBJx0eKUqKZ0l+bNdRzrqAzLYgXe8TkoEfCs5J
1hT1EkrI2lTMuXjMmRLEem1GLOc1T2sC5zClkTrAX731BnN6YJwYbJlq0GE7xv1QpQjDrfjx680S
Q0U90KJSFBTWQ/L09QZOANOrekROGjPwqHgUXsEsy6sZ0GMnU9PvhNPcHIoz/Cc+6DDNo5iTUcn9
QMn+x/9V1P3XFCnmvU+zwQr8IEln2TQou8Fu3ZfCLFAJU+Ex/XFVv3Vb5tGiIc5Qpn1z8yCOnuFR
XIfJa26+IidK12BC62I8UsqToRVzRplN8Ij41b963hRc41r21wngaYouNKoCZumquO8bT21JhoQo
lID0JpDQJlGIgKOsuH690xTY3KPAmXaJnagLXvPYRmvUJRSBhnYe03xt+pKWgCvhEVjlFhHlnRM7
eypN54D+NL9zjLigg0k+xtY0XikNH0LJS257ObqjxZ+M+S5+jQEMZYJ0I7PzJSIrQzwVKRoUnUFY
Lb37PLbDC/YeluQuCYsQguDEvAb5VFwGU/kX5aB8SgueKmbNFZBmJfAYHl07H8TrfdxRAdMoyVcj
HZJzUaH3+3rXZnpCHm3tbaVhnKEeEDU+Pxiu9Ul7bO69cpouiQBWv0xDfU6MMJT5abJY7rh+88y4
M7/Xv1ktvHRNaBIdX0YG4oz5xgH9nNVr4NPZoWf3h6sqgUsSMmpJUj94APVHn4hnC+YyN63VXr7e
TOMwoFpEIYvIQxkzVV1NoWaOXFyNAvmFIRJBhAjO0rEILtUcnqMQPVK9QJwyfvcjW5Nqqd/hi3fP
RW1c074NLizusUUIIHJTidy+YUa/gxUJ9TbV9hMbsPAGqRUlv77IOeGl8JzhVpvmJQTGuJU2cUeN
nD+EGzKpLvNPcx6iW+W2485xrXbVDPySCSLfwPyxHwuXct9X9WtkkHpZwLW6DZVuD45rQltJG7Rm
HeVwPrvyscwLG1TAM733r1GhJiYE3CjyfSapBOyepDr2jPoxdz08luV0byKBeSxDFOr0S+ev9woW
777ielOpzRaRl3cljYq8Va4SBuFdURJXyEMKj+PRQHR/k1h9Vp4iu9EzgJcl8M2SFDsu0Wx77nu8
1BCLdm5QnlyVQoZe+WUsv7P4ybExc53NcwIUUuyrAG2uzPEyT5ZFvGcMpZecHpzNwjuWrOZXjVv9
6NAGnk2VPxaSvNjFRE9u9SXjKLmryNFEekROCsxlnPg9kjCBNGNRw01LDFBRgrgY/eCMk5YQAX6c
gpZwFY8ScImMWZj08b2XJ9m20DWiRqohXS3IQHQW44yeP2jfQnzFbeK8ZMiOj+OM/y6v2IkbDDjg
MCEpVwNk4sh9aTQYncY8qRDb3KD692jCxwi9It7l/A7vRiceaLE+/MHl+Wd2gLutkz9y/IGfW4yP
yTGPIQ9yvn+Pq67ZJXGwWtLY67iFDFJ742PKxrVncTrL/iXPvXVoBd/rugOwlv2WkRTnnqDjO7xU
zFHdNj1YcfP6zO/G5imZvDsDQ+dqlfVYj+bx6rB2YFEVMvchSX1dhoO5NrMYoEyMAc+pfALlrPRU
NgeXB7Hsp6fZagWCzGTJn+n24IaHTVVjy8WbxYFO4teg6+8JlgsErNFcvKMshqWEUFqbkcDKDhdb
JEgduNfv1eggdpMRFLHxIiASrseOih9iuXHXV3Tk5ArdccIDUPGRHdfTug4zKiszu4azdwUyRCCE
HVN/NtWbYxMa0FWM0cvJc/c1TqDe6+M1CORPJ5fPtjmu01HiDXVn+hiz/Altbz+VJsr3IH6Ocv/g
Qe3nWvYFeQT4vScUuSbUJvYW4KDNqtgGhEkJgiTXuDgB7oBd4kVMWf8FD50im2co2chTZKDzC7C5
jfTEcc/X4G5LN43fX8Z4+NUvWzptNz/w8v/Ow/GxOQ5FNIMfNSFY2cNj6AHm6XB4r9yB9J6cGLYm
7+QD7A/vWkQvLpqpNEPdMXWT2sTmsIVkWx+BBv4Inc45xByVO3zJr0ENf8jniebY3lvkoH4TOFRF
PX/jeVAdXFFsKPGwGfV0QbBOuL5QQQXnlGzOldmZ9xPO77u0GotFnvkAvnIjUlROzWy5K4nKlegN
aztH/Yu7IEl6d9j3gfgVgqPeRdg9x14/2Z1UBGTxhlcY2U+8N5vFPSdHewfS43sKmeWuRhe3IrBV
LtM5svDGaB9b7sYbXrw0Rq9ekzzIqbxXlG54P6ZsG3OIOyhlDN+t0BB5Bu7q7r7t41+pDnPGd31E
sEW6bcv4hwYFv+3s3QTGHMhCfEqy9q2agvSopuy+U2g7rQ+bklFQ0LH2F9+zLr6OSDE5W7qlxhwP
I93lnZfkIFZAMYUSIYxIXp0waFmFVUfuNjJFcJBhzKdjdcLjH28Wai1av4jqs7hnOKuhVlrwWoDc
8YDNCH8WyyCQCvEgkYnqKU0uuuMHoE3a2N74PumAfzgAihV6Q65/WLzT7Hz09fCt9qBDhclwJRAD
+1AzENvSSpaHPLgmL3FXRpj9KKm2KCZpOVseO32SvFOfw486UO5AnZ29n8jVNszG6ovlql81zGFI
vP2W7JJnJEJqW1bgZ9iasc+8da49HWThIVdd0Ec9Ss7IWpcWmGdzaH9XaIxqDncQV9/oxveOP3uI
AQjajZLsOYtJdhEedk0PhIFF+7pw7Vi0UJbHKHriqv0olHvprO4zFP47zMicp0+GVD7CKVYL5mW2
koJHeP69jhrq0ZTaXzrpMxjAkawVXlbjbCu73SUcqWAmWDL3a+0bL5YffvQGOfejDesIQcTNS63H
sASsVFQo2xINPLKPDuMApa9SngngwntsurpZxyZO8KGeXtpkDDbmED2bof9RKnWQCcvHUQ4k/omK
nLqgYNnLoJQx6IuwfxQJyG+iCqdk3nCQkcUyE9mCGnBau2K8h2V/sRlCs4PnLhwF/1AMM0evGHY2
6qW0MMK1EyAib0rIFbHRMuOk5iszeezsTgHYbA9Zp7itE7ICokTu0uIc2uPEwdWxMALQQTqjzXh4
BPESJyTuLjuZrTkyEJjbeuuVQbIuY/hjhRGdA5hhLMMGrAwmLuAmS+/F1M6nrMKMZgw+yHb84Kau
N8nivNHZYB84EbHciEcvo3pQDVoqIKnvqhxfaO9gakaLuiNVGzNFBGtXxE67DYo0kM6Dci6ZLiBs
lni13ZYu23bVKlukQwiLP5rUHO+mum52sb+BylDviSGKwFm8uh+1IsCgxiZDEto50RXoKZeZTBqQ
JIaWNSB59KRr0d5UkX56Pi4n7zdq+Du/pA2I87nYhC7Qf0KTTmwk7zum7avcwBgSDASrud7b1C+1
ALsHPyu9K5FEW4MN78atHJq3Jcs4I+923cKIF7G3ACSM33bD6VxsHYIHWJJkHXNBhj8musjai+xv
Bok6JElQTVuLmolNAmqhNL2OLcvHYJRQHGZU2rQbRGfW9MEzhylpecnVwGO7LkYiI2LrzSsg6jFO
NI5YzX1jOlmQm8Dqhr9THYl1DIV0pUcf9Uj1EjLYgxzFRrjnucmRdYuo6Rzq+iGob6ku3vPc/1kx
c9kM5HnnYHYiVzzPvhBbrlOIHIG9H7hX0aeE3dGYg0PtOiO1E9cvUZ5vjR1tO23/kGODVLBM9M7E
rq80S2HULwggR/uXArM7lxnkKYffkH+KO7YkPbAZuFhYNpv6mriM2sxZw7KoEjpAa2cAr16pLvtG
HK1Fzq59A4j8lpgnCyO568mfU+q/J0Uj7o14/MFajg0skkTmdcOvxudeBXuK9pyxPB0RWuy9xh1M
EcEjxBRYxAaNplkwW8Rau6Z0tBMa7bCHm0Wjh/fM4iFr0AonuH+76aH1rXZbKMZ2WfgaQX6bxPzR
Rv3GHkLvVsFM70mnYPtmsnU1/e08kBmYZJWB059uGPvbi9nYN2ch5rdB9svnWjo73km1nbHyRhNN
cffIFl3eq9CGumfIHWXjgUQ/qBzKZSsUfI9rUKilQkmJsBGPp0sjXX4Uto800wWnlJbiRiAtrZG1
TTsSMuH9hmvyADyRjUgGnB9WMkCQKoIXtv56NVSKNb9BVGHGLMVB4RKYrmQQW65nWHgbFnqwdhQc
MheUg9fV9eUAI4orFbJpNE2PliZ03nEddLu6PpHBx1bP+8gcVMLKH1euQZqZWX9LOvwRU7akRabq
uZxTABJG+DbO1TcYXc6qE+O3MmHWy5DqDqbG6xipb33j67Noe7z9VMXwleOVmyWXFgYODnaUg4OH
Gbj3Uvg6nDuLDzFO5d6crSc3sE9qdvqbhcURF7eokHeVUNHvpmK2t4W1RmAuTkVDCyd854b1LIZX
ND016P0fEKj4CfC7ARbQKpC4ZUeLhxBAIH6p+Mqa0TskuIBWiQvd1KSCiHElJLV1gN/FK2BN4164
aCjRqQX0gXJumVCHdLAibF5GqyFldPhwOi74rqV/0wIaEu0kThofV26fOf7OgHfJ5P8ZoLG6hG1w
z+SFAf4sqfVIWct8Le6Y+uLYQNlVJOFL3lqPUeLN13Lojq6NJq1BvYIYdyanPuqttaVSQCSVdQgV
RuXKupVNjnYR0tPCtelZ/VVy43rN9zoY3XvQOge/6baNCGbQjEvOBiH12cgkc2ye+mh+zeLUYxEA
U8t0q+c4Hq8cL8k69Xt6P+PVlyBycn5LrBRxc2m7YHbYhPvGL/ZtS4Sy6Id2mw6QlpGRVU3m3ByA
UGiOu01oNM6ONZS644IvIIygEZqUeCtleqGxxkjCRzY6jxjnpcbJ8QBxegSppsbRJh498Kzy1YMG
66Y8o50qBQuPvhxF0jeJ9Woz9b5ax3nFjMUIFoj9c4DzzBIqfBpdZ8uIfCBLvPwdOcBKLOAd68GX
/poKj0yhhxJZ5lY6tnXAGY8KVPa4Y4Z6p/AQr6KWvQlBZpshJEbEzNwnfDYQb8bmLeqbc24W+lvh
5o/T8INRlty6vKzbMoqt7WThWYqMGjrRkUim+Wsdxm1nEOy98SekLVkxF2thNI+0APrOdBzEnlaz
KhTzbhimwZ0w3Cu+THUbZ8M8VhxgqDSFtuVTlkevZtd6CI/B3MJvWBUZD3u3M8DhAryPUgAOkgf6
JmYF06MN4xgsIHbaRxU6iJ1j4FZ6LH9bbejvgk7gCsPwAAXZXCdVDoNTG6e49Bj6sE6eG9Wt+7y4
ioUcO/cwOar4hDpyX6dOy9zchmCTQPzMvF/IB3lM7F0u5UulJ2/l6All0Jy8BAWQCcOqvpEaAeJa
GvcCHOl97LTXJnHgiUz1c1qa9c7Dl7bhVw2xAsYP8EzKvYBQGVXNT3WUvWDrMI6GBKTG4Ir4v5ZI
mbJ2bjmxCTp8rLmYGAxWvzPnuyl4xucpSaDi6uYoHHsbIDUJdK6Yt2O11cKo7nQN+kMZu74z6vU8
wD6cPwecCRVqxrX0keIzmaI6ChIwNbhArNn9rVLrPhOmoCawwjWh3fu4094DMMYj/2a7nfwtB9kH
xjDoBD0ojXww202mjYtwebV6ozl5NXXtIKqFvlhnO6IN2Kzh6MnaZ7nY5qI5P9gWQmbisR/iKf9u
NPJTmzY9V7W2K6m/ud4j6/utbHjggw0AawqmCxCWuq8S/wd7PVAUiQ7vHNtgQzpWn1UHiKFL2nVZ
UB4bDBNGZXyOqnA3E8xa1lbAefqgC7ZMQoaT7oyeX/MOaXywnWP2lmBQZ/QOc6t2EDZfQ82EiF1v
jnMBGCQutNQenpXOiH7XXHgjpvk7+0NgYUbfPGxh9S7pVwnhG0H/aHdg42e8PRQxx8YnWS1Bl7A3
GaE6jec8WB1iMB25u2goCWMRWJt9naqVAr+qGFnmBfcmY8I7Kx3PkzKKo++8d3iscYQxFm74WRLb
/RUGycHG5MHeeD5x6HsEM6bmOoNddmpmG5VlWAAEED5hRHfshqoL3TMrOaTJW3wF5BdY5a+pEJyX
5VuLnndFiPiIIaeEy8Ysuu/hlAzVoWqsZ2HqdGNpAoakx40zFGN2wEroXbkOtrOUv6Wv+XH7GdtC
7WUUdkl3S8sXg/s0Dw4RpgbGltM7PxUf56YjMp1My76oph38px3wE57O1u8WJ88OYTOIIQflL1P4
JMkegjLEtFKJcRcHNgLMMkSCbfCoDycDiwChiBFzeOLMiSmLC3bDpQNCKDzXjTJBiGZYW+W0xvXX
4Nkef+ZxgYrec5Id3wnnuiWTtRjwwPTf4kqGmzkDa6AcHqDtfHZdfwXrS+06AWBC2PUPPxdUMijg
qiyQ+6TydjEQJVbJ1sGazIsZuv6hsNx30lbADpNu0Uyujb/bgu+VXOfxbFRVvUosL9gWBUI5wzkE
gGg2CvKMZxyjCGtuCDOZLNOrVP4MUosWrWkmDiGmA1mb3xezek77KTpSFcfso2bvHIU537N6AGLR
Po51qQ+5zOtVllchaZYQvsk1tXajg/Sb2RmCdjEHOEanmmCF96bBOEOa6VOSx7QzWUn+XuCQ0Vkg
v0JISk4Evi68jWgeahcOGtPLzZgyVUqNnp0sAviiuFSwoTSTpLv21PbOpQlLuQcHsFY5r0QQglzR
i5NR4p81CjsjUTmE+MEQhLGjDwcMA/+qRSOxQVYYbpgJJFtLlCkZE/oRYTMInYz9PIfkOKHPJE2Q
ezTpFToH83Hue7BmebFprRrkYqVIBaL8aF0/Ohra+hl0hd6mmNxR393aYasdojTSjG8oZmvcFzhI
jNHISCchWiGtml+jnd2YM6R7a7YeEuK6FscEU5qsfh/Z5CGhEpeysj7dfoHYNejPNaFKebSgqHJi
SLsBlSwzfeT8Ay7KwSUsEAA7CFQJe++Zzy427pBwlzqMmgM/DdcCZFDkN6+zyB/qEFUadqD9gts1
LHwyTQLXanaKvcick62mq6NYj+XZ09Q6W+ItbAqIYFc39arykVeygabBoO/tYPfLDgj6aJbhKq5u
A5oh8hbUi1UWj44G4143Rb4ZDLlmUUFGYdjCT1wPnUYibWCJNxvrbSjENvNyjNxFAjstCfdT5l3y
tKrWtWUQCuIfahtsisteDH+DhiHXTt85abA8V5dIgnYzpoGg2sUjOrEfSMjmYcHonTCYmjiSzCXy
osl3QUCOSy3TJwQpS2oEvCSVT0c52+NTQT/VNzOTSq0epqJiHo2+Ia6i9Gfjh7QzMQyCPO8Ij8uR
/nLXztg4G49g1mnr+JBCWVDlDzo9ha0V8s3r7mGes1eC2VEyeyI4iRnmRF4FHSN9xTJMA38seSRA
bQ45U+r6Y5jSe8cN9KszR95OLmidSE3VDdzhO6N7tCbJ49ebIpZb3/ODbWCXBHsS5HQcRhjm/Gz+
OXJa//z1f19vYoCoGz9h1fqXP/jLu1+fvNhhSFk7/fnlX//3l08t82BeEU5eLXbzf/y7/vLJaKJw
XM4kLf/902L3P7/gz499fVVf0awyVZu2f/mDv3zPqE/bndl27//s0+zB/sd/TqrqI9bB9vDPPvfP
j4E+jNaipw3682Nff+tf/uqvd8+4pnki/v0H+mefqKHCr5AUwI78bz+vNnV3wGxz/PMv+vP1+fNj
hdXcQgupQNu6hNAl7rlWfd7ffb0P/sc+RE35x5+mUEvOXx+3Rhan2yGrqxV9v1ijSPM2qdPP4Irw
XbSeqtdtS+j917sTnZTlIFQxugq5TE9aVBlk+RkRFpxhO/odqUfcBczjRfHdYqu89zuT8KfhxW/G
7KEzh3wnPd8FCtvPxwFJjDOnwcZrCwhfot7W7px+1BqCSKJd814GmX1po1ITQIWQKq6MF7/FOz5S
R1/I6iuekgjhp2txF455dfCnuTkxOQlwsVOo25b3Kumh1hAfuY9rYjc93CbPpW5ODoh/sAm/EpYh
QB/Pgw8WRTtM8pj87ceJUBSrfgNfzg+TroMINwDmeYOhOJ4EDW9EuyTelCQhCFsdZlJFXvduyzyI
mdDeIa9ozWNtmexk3StTW/SdFUnfwI5aTxNRoKzH0VcWlFxWYGmxnIoVdqm8/UXtYx+SipoA6Q32
Y6QXBA5+l57+OZsEvNQjWGv0T8nKZraI4r04sJ9Bg5qwWs+VsSLJSS5Rb1tr6EmsrU9Zsskdw4JL
hBh5KYJrR63DrsCh42LkpPjboPuMjqwJJlwOsA+t2oBoOUAY9Q4OpMW2t4jEFeK7ogUcualrD3iY
5Xdbuq+VBrvCydnJrRQ3OWfskxLbIpMKvUfwTIiWwBN4FDPjjf9H2pntRqp02/qJkGgDuE0ge/fl
pnyDynYVfR9AwNOfD6/9q7aWztHZ0r4oy+myM+1MMmLGnGN8g3YpurzPvOEaIeAU19kItUyxB7ux
gweZQj3qEBewp1OUTLO4KBtjWc7oBykazvl4TkJctBVz3+HNEiNPXs/8YFmwKOMDRM9LpnXE3Dvy
Z/+tjVmHkwGuRFfT1vvILBPLs6g5XKVEIGYn03JPGTMDL8ZOCUUY6wqxBxaaIGVfNDpPx1TaR800
3lF96BevgXvq0INJV7cJR+2hyxUjH0HgOvvtvmBSo8/idalkc0Nil7PPHDJJRtnfLy5KkHFxmT2M
TbdbwEPvRLLZOtnVc5/aip2OTQYuVTKTX7i+ZTAN5lb2AI7LHxOyIA6KR/Tg5Q4R0O+l3fQbGbK2
tNWGMPU9tfPnvolEIueLP98VWlefLcP8UVecWadB0p7w7T3MtnnGCCrKxDhSi8NFm2TUdaCjcCeb
uH2cP65dAvNtEGrVDXjrWulQTbGYMQBBayUpGdv6s7UXYm/15HGFfcdJog+L1bTvqCDKmp2VIMB6
S6ODXm5HQ1bBpbdhNDCMDEbVULcykwVsZT10xaTBAEgRDE5/JA5KrDlET5gdVjkfdjAZcLxlSFVV
OVjnsc70fUbMOGbfH9YcyyAhx3pPCiv6kLr+YbS4zjPoPUNucYzo1y5CYZOHhkYfjIAcfw9iS+42
vGA/VPK+HTXMMX69L9PuKGdM0K7VvOorU3DPb29LB49ZD3BuZyQjkYpjBytmHK+giSKbWZS74fxr
YlalisNJA7Rdm4ohO0dXQVuwS9Y3fPy4mVLqL0/0jy1+KVihnB0tvQvnxDSDQ2dQ/kwIqnZqyT/G
sf90q81pBE2bydaQRzLPQGWy8jY+Y/plkcO1dkHrkOmSMQc6rkzNd2ODPh/s2+c4Sv0wnuLEdW/G
0o86geB28twsEJUcLnHxKFS5gPiBqUOrT0DLufeZpAacWNbjZNtfk5Q/JY0Bb6YEyytlstKocPR7
57DI7FROxDaLLf3YyW505NEn1KcvmhpfsQKRbz1ae/CfL7M1AXKwP0tILSifAOB7Pnh+Qj1JkNq3
HryPDHazldfeXqjRixpxR/nNgHCtyALT6rCAd0oUncHBqIQJaU3aAa1D47gWtT822pGsjeD7Kmvm
BXecIM9paYbf268yCmCw/fpu1Em9CRpomxqMlXv6c0X3mBVzBm5nXuglI6tbW+uzIxsJbG78FM90
+vrUIzcpg1f3mHpQIcxkfKq1rWna0u+EHcfjOu+j86HK34k+f2g6OnqjZHlElgSvLcisiv5wzajL
LLjm8ZwpWLc2MT348OKJWL8u746JZbwupV6h85IDZBJkPiDiaKHl6KhTSZtb5D/IdnqcBBytBMa2
28DGcPThfjLUy1JUNJh0mwlsdsPoJX0rOgQ3lhW45iRvnGawmSJFMUycQE/VeGjFgjlxLZ+sBvh3
aZivQ8aJQUNkJa1Pd+7fB63aRsqYBhIVH5gltMxgEzicTFvcYt4A8t4n8zX6S444TltvKhf7tkJ/
gMzhroAjeyExrgoMYvsiMql4LnxHXXqiOqKkJr+HRQ+s9xh1g/WsGzS/Vva40EREWtKj55ZDiaEP
f8y+NSNm3+XVbs4KW+LquwwAEH3tWLGvRdIZR0OdaQKr3TCBMlCTd+g8oBQjIWdMvxzAiD0NGr+J
Ouk8Qa5nItkC8+5XTlqYg/dp3vzmdMHJu0cy5k3Ap1P/pkwhLEiLN6mKtZCUzpKWYp4fJPhpY568
Y5HbV7/pDjjL+sDCI85V90XXETmt1457Zbs8v+Optjm1tyRXkS5IPlLTRr3uuQew4lVQtP1rxTs8
1C3O4fo6HxMaRjLdyIii2TNxjzmFqOJKHhJiz4nsyJ6RHB4JXt+NFyTsO+SNHOmLuL54WfqsZS9y
IQAathDr8txvrdkNR2ChRSbzRbtpXEYhqMTePXzuB+FrzNNa2s8J5FFrQH495C7qmVj7ahz9A3IW
AGoP6lpvOgWiuhEq3OZ4TZ7BBT9AEn3f1viV7smeYBjtiDRrVzjythLOE1MVuEmWh1hyYOKd9XQ4
gHfz1oubyB9qpmmafW5M3TravfuizQwC2gkzuNaZ18xEZtSNtwkq+MDKRTgxWAN9DKpSssfYbYTF
0wqkUxwckejUHKPPQFS+1PAzQtgrWX+xe9JdlnhI4D2D0ssn+l+U2WPQj/LU1fNtEZNsuCgP43H3
Wloc8EFjo0Gt8BGs47a08EtMDRl+yXxif192Vdn9rCpymrrJ+Vz19s1LWiQ5yXJS7qlKGJQ0fYcX
e4SthKh9To1fXBKo6dwHQwzqleqF+a+PshDwAwyDlvn94C8/cpTurW1lYd/JLpKpflIcDCMn5XU3
teqJxnek5eRUuYz7Dr3OKLIW3a0qsvGScwcBbWiF7mq0UtpPWgx1gzY7bRJej6alO0seKEGf6Kwh
me86RVehJMZhAIrtjoo9SsAYQ2Njv5zKp1QMG8GCqLN8NH+bk32P0MY9AGCMrH5yDtjufkpa/Bjq
p0B3Bp++rpscXBBUhNPkuHwO2uTfIgTUkgqHeOM/ZGJ6a1bLPE8VJZaQdJ/9sjqrIbYYz6OTWbQq
Djrfvr9IQI6hZ4CYqcY/pqvutX51IX0TPu5K2TJpHe/W2kkOZjldeGG0E+HCi5P097QakcCbkXBT
O8r6x7wmw5PplH5IVcZArdTCtaeDhJfI3tFflwE4nx1tmi4AYUgoyfSrHUh/MhLxYhbi3sIEkcsZ
9lXVgL3Pi58MLdR50vr9wFTxGLMbVHI6pZVj7LqGhcPuZQPly8cX2Bd3Fvpf4P9tc/7+DI6aBzkt
/L5haeI2kZ61dxMNTLFNtMXWa6cbCIrrbDH89KncnNLjLDE2Kf1aJr5ARLL5yE4SSbuhN0Hu4M6d
TdgTNf01w+zO3x/MVoM1tjrJmcKCMrY6x9POGs0/tRzbfd214UKSE20TYgAdgiuoC8vuDHyiOxvL
0kcQlH5rZS8isfrvxCXqNL+WhzxDPlxmNIO9BYHP9iNtobf/fMjLGrixYFot0e2eDcd9NnQAvM7o
cQEmbh7BjB3Cld+dmtqlBSXXBSg7svM0ie+4MuTWpuEcsj1nftyo46phQeFAsgQ1wK0zfSJEyQ0L
qZPmZJC76Mgzz/xcFBTzOBspmWmtLBlpScwYzyQbErc499lJGpCyao85tvScLIxjnaW0QJOZb3CN
2PULJFBMZpTPyhj7K3zI2CVAYmsLodT5UDONcH8ZBUpj0gLyLUw6dVxGgKaD5iFmHcP2D9SWrMJd
i5VYDQ7wOBOH3RabkkOvNUs07GlWfuYVw1ppiE/dl3cimzCdWL4BGHx68o0JnadYBhqCLLAIqU6m
UkwlKL298YhNVDJkOgEaJPdw4B3JmpiUOXDLITlmMBOctP80rfSRjtQnAkRi2Iv+tSYTGbumTp1K
4gKb2EuFr3CZ87fqJC3tkI3VQEVC4Ao+0rD0xy/RcSCyta+Ray2a4UoMWUe4pufDjEjgWuSSTX70
sDf5eBnwdKFnBD5dMHWP8ACCl89XZy8r8qca+ve6D4Ej6y5+TRIFPib8VbEFKmliisyVEgw4OJkT
+5BdvXAu7McZbt7OVmqAuFQNpGRE8Ya11SEs8YbjDQ1O+KWeRTis7rADm9MRhi7vdJkjDRpLYOj2
52Be7dQtvv/OycVlsfb2bYY/fyeEw247lk+a574YLZl/1GRcYOYLEv8G5sx8buaC5pm0jsyBX2Jj
0nakH4M0SrIbtEiJ3ZzwrdANQEJYpwlLyoRQy9GZk3f8dW1vEWmAmpHFdIb+Av1ET5HnGy7YB3f8
PSIwDolbPOTa0EYroYtRUiUcE6f+opVjR2TGcjMdy8XKI9fUP5MyRlQaN8VppcKDcPcjQYfyw6BR
2yoRWI1+IxwB/HVgrlEPQDoWMkSzlj9TeO6bNKBCWO0X51ZCHQZ/nyswXWjMaVjXRhbCmu62Ck+V
j3LmcpwyQNG2wUY5wvAsQQTQrcgI6Um0qPWcPjLN9QbGxwkjAM/S4jm7tsK5Ka6OK1+VOTNl6h30
SjZTlJE+pI8MdNrGnXbb3Go5l6Wx+OYZpVFriAnIB6kZMS2ynIPqCbYtnHeXmYvbHCh5toRqkvC8
ouNCMmi3QO4Zw55jD6JnQUGTvkw6GZ2NBm5XOcQH5US59L9RGz25IFTo7/5hQAZiqud02Tb3vVm+
o4NnzpQ57+2W8ZmQ9kr7RbwxocOjqDMFkWRwhINXIEEV+R3p5Hgzva0B5FVIUfoitDPJldT7QT7Q
Y+FJwnJQySVYnQaFb3LUNfy5GfFcFD7mcUzr+NCq9TAY7V3q43XKPbkckya+5azlHTW6cKGDb6M2
rcAnpRsFDJFyLdNeLnzASCw6RtP8xHwOLGmS7klT16mmT7xJXdk/eE6VZA/P90sx+pHVGUxAKexZ
cOGHinfXYnybNMzbbcEh2PLar8GwIDtRUInCGvdFg+ixEXVLwAEzk7KE2JJ7VKIA9BDuMT3o0PPV
9uNoGtVl9Cl1bQM53qq0OSzA4jter+7TtAhQFTFYX6aLhyZvJ638nGqUfk2Fc8qSkCRRWdFC5JRw
N4rU37c0QE4tMqoRXr+2pqfV0trDPJZIpyuEKJyTSCpWdgnfiCLUnLPfyRzXB3uCrGaNK6ltc+fe
DDUK+nZjWYi+d/feWuQHzSB70vURX7g9QY/CYVsznwwmHH5P3n2xLtCAmi+lPOMseTJVbjM0we9V
IO6n5mr0fTEsd2lR+bCHkQr39+Xs/6Giuxstloq4nuwgYT8+22Yx7Udj+ACtidyl8561sdHvfVN7
TOWFmGU0srlA92r1TWgqwzsapnrbHNcEtWGeZJPWEp4X3yf2BSjem2NbN3kyoW3OLKLBhveOfZuU
ZSIBZ6mvd2KeGdNC6WJKGqJB9ICXtC9erTDPdRrsq1U9lTpmHF0rI50SKsLrc+8VzVscr8dGvYre
1k8uMydKDg7a1KfsORBpFMoUvWEHhcwX88rfOoTVQGV2g8m31nBemz+FxOS/TuUjrYuZtxFnP1yh
TpjJk2VDBLKne98j1LJFlkHMMOmGaepEqxdfy4omIvYpQkPISKOLhUETa2lxJ7sUZR/h8dPS8TZI
ekSrDf6COV+rg+w2sBgid1+xjjfSIACMlLzGsyOPO5b09k7D6MIlym5HxVaoezojb31BWW3P5Jyz
D/ED6BGJrXWz9GrO69OS2wckUVaY668zauRgpJIhdQDQulMwvO7M/DqPOaVK29LVVdoHUD04s4JZ
PB2bR1qW/FZddUl5ziN76j5HeC3jiArUMo1708KDHCdsuD1Spx3lWH5wBrrcPnLisTC/2i55R5pA
HvFMoG+zYF7tqZzVAcMylaSwEWlRt6HiAVZLm+E6KvAGvVq/fI2OduorLJFT0t4K4r8683XJPTjO
oAws7zbPAKltKcMQF62v7SUbSUwjlZ2DFXwAPOMyexS+czJNm/Sals09s1AaFSVCc2S1aHtfejTU
fbdh+5N53eeyvRlh7gSO2+vhYcl6FOTGYh45sCRh8i4UqraeSzQoEa4uaZ/dlh5XUruRL5GvPBs2
cPdkWI2zsqrXpi4AW/Q5nYwC+DfrywX+6V3SWF/mWPF3dMtXKXjeCo8wdRMKHfaB+dcq3YPRLt5+
RPZpI6MuSsTdmDN/Sd1uDs1Kn8zpPHK3MDzuhEureOg2tUiKCpXIv6xxI3/iPJe2gsxttEAMJfBC
e4lf0ovioqNvb+1Nw8kDibjSaDQAZMDdDnmvf8wTkMe51RCAaMtd1XXqUPCMBiYKbw7QrNeTn3mA
zu7WIa5uZtffe2RAIYAuewRth2LsDkapIBiistxXIHBDchA4dUxncyv4vz/EzvKfmxs2E8n1iUbH
CtKBKKNK4RpIjQ9e9vxOZsZwyBSlOykv7c4yiWOifuTET4uQBIZoEuPvGkYPlZT7y9HiWycp4mPD
2ypA44fegk3F40iB5GbfsiDuk3rzxB2SCYA8Z4uKUxkdUtE7x7VMvi01QIc5IdBUNi/+OKMlECmC
lFy7l2K+Gm79RYv5zi0s5OOz/d7rPZGzgADnqiZSeonhEvwaTBp8ejw0gT2OjPnRw3hSi5ppSXdQ
nR+Jm32dTOGjhtBI2hT9dUmYYutVymKsxrNAirM6uRZBtyTN1UtODUKnsMSXxLV9MzhG6LaWFaZO
RUidZvxWNoNQHB/d1lz5pXXGPYSRm1TZn0a//Mz89Vk5CamneXnNPbxbkLqwnRJmHU72tkvFqIk1
Q4D4hHUxsQmYcR5HXeqJazei0zDpDq1yOdVpm2KNxhCeoRZsdPApGgAqdp8XMqxQfTG894Dsmtg1
gMMTfLN2DzahChI95bGczeeBSGBDM4sfo/+rJhECFAhCHRhcWF4nEVUcEgMa4S9QVhNStuE28qY6
uyZ8YLwykwLygs/3CrRqb6ZK29ufro0UsxuBLbbWDy2m3VR5M+W87W3TgpAhO/OxLUtbH6j0RSo1
uMkWoL0UjTX9qN3sqI2y2O5NoiiSejz5NiekCl5IrgEdwxKDgr/1HxQy90gmE3MV2uvpiPLQgwx2
AHXCWQ0z97piPprJlE0ZP+sdIydsrAqtpztsHy75tLhhbVYtBXwmcGRnZZiyXgSa3d6nfVsQDePv
aZaVt+nQHWGOEmvfi7MwMQY003g0Ra8d3Tp5lRIH68h8bC+m+bW1x69c/1VbrPB4zMhAVQ9pY6LM
LR4SffPAlyzoVQtwCt1Sr1k/s0rq52GanaOXLQV5qADN0ExSJtU3+QTYvKZXPC+KrfJbFfY4kNx5
wnRxTbRkoVod0AjYMrmwqScXzaorKjsDhtsi3LPCmATKfDy3a/lQGKRmVLq4LB7YSkYt+Y5uVWjo
uCgB3B06AaXKxlmUVXcdw7Zdr7rsnEKUzLz4h5V38M2nlnfzsiSHpMZ6U2quC2VtbgENpjB+6KaZ
uLpOheM8Ws6WNNFyIB8VWuRsmrfjoXpjP37OY+OhMhE8rsl5RplD/Uuas2W1V2whTnRNSEJuSH3c
24t2X1vvjlaVp46sABxLm54hpatsOs99TYPGL70stFE2BRBnWGopQLZ3OMZAGCyeidncwJShsCSF
aSnQdG+CCwKTcq98LogpQRcW7ypnth6GJIiJOtxl5gx3JvnQ0TTNOQkCSTe/krfFGMQrI2aAWmDN
LWwdOGiWbF/RRpHRENfQ4Z+MeIbiqMj7iwkJjlvO0L4FZhb3nH8TpwRkmA9olbEV2Rh/dUVTTR8J
pvIJTo6yaKiWg8QKibizjnc69Rcz9Owwm9rOHbp2P2WihQ/EytC1QoushS7pgo2ytoxT7tEgSJR1
dBLJzr3MN2Mrbk1eP0aJPiHWDZWQM6E1q31YuLpi0ucs2bmo8SpVKr8byoQT2ZaSkdhqp4SDaH4t
QmbEFgwHmjBlbeJRZ42pckSDtU3GQ7xJtTzKTb0uk72jPpfNIzrH2wycmWTWFAxGW5QzWpJ+uTaU
C7xRIT5ZwpkyrQtZcuqgoq9sQFXq+mQf9/27qpzumEGyqTW82sQrPU+L+bbE2ZncbMGe6L9Jqxvh
AXTlhRzsGxmrilCEFG8FIkVjYcQpsU/tsAf+xDB3LBvIos3k32BoSfYNb5cAFlWoOyS0+hwzNaM9
UGJUG0JWUGriMMjr6epsuZ8QPHMGjNSd1Falj7oL9HgJYm83CTIe6nld4HP5v+hJcr3j+e6U94oA
VIDlYDSYWtesvUp0zOGciVBmXEILO5cWDx0yU1o3DktnZ07vgLoec+iTdVPfxgbHBPpQt4UOSBVS
PflJEFxgrIRrfmMU4mYwlxruojrGNWOI0cEbJM30BliTeRlSAnqmGjIglk5aWBUy3qNVJ2VoOzLn
fU59qjFB1yY+kSnwySRNWI4NXJxci5pEm26vOp3hHC2Xudx2MYNC5fVGVBfY7Gfj6qJoiwZTfAx9
DzwWhnEaj+fReMIhj7Fkjc+DwSmmyFBkaX52rboy8ou0D00vPWWj97iMkvdult4vmAhZVWtsFLwZ
bKLY4Iew8ZYrtjC6HdtZjI0wbl84uVmBN+R15Pq3C3NLwi34L3vsjP2kwed2QGOVGhDEhXbXbPw2
Md2xqO3wH0O3IuAExJcfIu3AcZFPKmLyhjBgHFXY0N1nWOcu4TZdXKb+aqXAcfzGu9e3hNgBny7a
elyUBuruzMge6mEg66wEvCUsvDDxRXdHfR8vxLHaK/G3lU/eHelnXhMjmkDNfKRZ/twS4LsHu7Oc
ZpAS1R0Jkl8OrUraCAjxiU14ki1Nq7FduyAnrdjjYos0vXoT61OsCH71699rnr6X28Ua60ZLh4Te
RVUwHU7sh95zGzg2G0bBDmczdU8LYb47gVdJDLSLXFjzkY0eJNVBv6+wlMJuSX85JtCJ3lp9UJqH
dIXEtYzeFWbQV952L5KstLLWl9NEAddNyQHJKFYB8svuUrtkdu29FAsNi8Q0DKQXm0+aELMwTozn
wp1PQLjqS9z8WMjvvthr/TBIA8+BRZhhLO9MDwVujAYoNBc6l930yPT4JXZJmevzhRM2uIuit4Hk
VBbeD84O21vqR1X1Bva45JUSSt0MGD+VA6tI5Z9mr1BP1qw4ZJdZd8Ry7uODxa5CVagT52P0L2Rj
FAdf7yjq24UtIx+nD44QXQhVaUHoD3DKQJvOIltZTLoLPR8Y/zbHYc3CIXbtoJIkwlRGMZN+LA54
Qxjv+CWDMFS58HuW/aTK/qhBL5987EmmriVHmpMZ8oX4QdbQVk3h0PA8GbJrL3G8bb1dHqZCfria
95DH2XVA8XU0iP5KEkaNtE0uM0lpp9zOiBFc7mZjfhR5eV6rmuPMSCKKnelHJytvPZkHWaFpR5OK
kHOeqEKijjY7G2CwfiiPidbCdCWfrZOEHhYjC3Rh4+9mCSDxqPP7C2JS4n9m0EWDc5goEAl+4qHM
/CaRpODEoDNMQGBtPHC0xB1ix+ggFWdaNhYLrhlCSNFj6lz1NeA8rRGkMzh7DrdB2pkttpLfRNtR
Qg8Ztji7+eOb2YToh3fYZCan1KHzWXVsu87AQMbDaRKYH8wmf8Q6WV9Gy4DRtT3QbPxiJIufho5w
kg7DMsPS7OhDumrQrZOUGXpctv/ci17Myw4bAp3Riuo+qZ01SLekT0j41H13NVSREydP1O7YXrHr
8zQDG6tcn4aebfBmZfyE3Nrpqjcj7gx8KQLrdWafpml9ylra8J2IP3wbz9LYjYjLULQOqR7j1oIF
ZE+M+GvDkyA0PIR31sLxhq5lpJfUBD5MG8wkMbthgg5dH8UFWNYmqf3J4EA/uoJdwM3WNuCYR5cV
vZs+3xGZejfm8HnI3r2b3bm5Nxcw6Tp9LLBnu4rVeyXxZ4wt6hb26ciC4RhrS0ucwx1AiqAbmEZh
/Hz1mLhya2DdlijYfe2gWsfB8Jje0oSk39VBzWtb6jfQBYz6KO7qOYbmkNnHunGY23zxd+SBqWEo
LPw4DdSvpLuZadNRtNrlg00vpK7r6TA3M+11DUe6NFp8VBtJ1epaPE6r4PDKNKLXIfOsSl3zwr/X
UI3UxfixLPHPfBgEQlRiX0S5PFQpiC3G9/haB958ZbyfIeic80w+i7L/wYiv3dFfWfZsfXFgZIBh
GSS1NFRSZwC2XxhUsZ1HqVd8cYTiGugyZExb3gxoWA/8btbhS2WTL2s05iSGXQ0q4XZm7KMf9c2W
aaKhOaqCWXavNQcpSSeqLRhIDK0P08CmNutIXPBnrsGSlFYEp4ITrixReFkzI5IOYFmgT+Yx8zIc
40N3i6Ga/mDGebJ3LtWqOxevKu+6pNe3a0Feimo8EvyWn02wP/xiTkUxaveHlc4faFL7VFuU9Q3o
KWNAISRZWXWdldjW8SeuwOqM0bXPjk/9mqfTe5vljBPoH3I90TpJIfXHjsQ3Z9O93qz/RepsfwAF
eW8VtEWG+NJzRQ1pfG/6kDB8/3c9+D4MDx1wrXap9fU6uMbvyqaiTPr47PmCH0s0xUl6uCt9koYS
W6gdaRdNBAQRml/3ole0ooDmzayt8n3uzS9o/CyWiOrGsPA+scNeVhyIztDUxxaBvukiY2yIZKxN
RBCawq/sE+DY2QtiEgidQbmijyGTreOsP07WG7KzP0Zcc0RcaPRaFV3HgSFHQaqXL3GXtUREMSjs
U8Q1K66KUMEXQBGg8A4wEumQ3wQSBNC+WC2LOhxNFMLQXTtW7y5JO6fYWdEUYm/YZe7cXhraoQtX
fIoKiKcvUcyYDTYV5gEG+VVmmdy2lhzOftH/yXn9dmm/lLtuiPsg6wlUF2wH/vwjHWZkeHWp9l05
/US3yOzTuMuU1h0sGEnYC4eAJhDKTQIoWDcsmlcq3QuTVthqPGvyPXPhLugryoFa4KdW6xJppvqY
KjcSYKzprSX41v9omTvtbPr1DCh2aWPTjk5bpjvapUBvFVSJZ92Yznaqqu2r2bB7kXvOSZ2EXBRG
j4ZGC3YaeAL1huEPbcpA1tUTcZCnzt+T9hbIzunPKml66sP5vz4bts/+3vz7LX+/71/f8v0f/4Pv
+9ePfT/G99e0JkbC+L++m+87+Oe+/p8P9feP+Ptwm2WdEfT//7n4v/7G/3qov3fj1KFdLt4JuyM9
SK2ZGFs7NgNmUlTrc1IyrURIZRvdHpzQft3+Xzeq+mzX5ACSmsRtc0audPn+6iTpGe2+P6UXv0D0
277hn+/991ex0KGt3e4rTbDFskP95/Y/d+VMZf/294st9mRgMcRQbqP12UEi8P1Zn2g85Pen/76d
wz9Y/xnFf4tKafNy+/tTsOsoWr9/4Ps2uX//uZd/32G7Pd7f+//+9u+bZu795+7/ubu///XP3f29
/feB/v7if7/2987rVR8jL5k/iLRoz8Dhep1ZsmjOpCg79TFp+dQQHaLi769KWJn/dfu//df3V5kl
E11XzsNZGX18EMSRXRDM/0S2/JZkRNjqszudY7pGEuZiSgT9+fsDscNADbebvuOdgYkwMSfuNULp
iyWePGdEhuAlxIzxubWvxDP9ambqqmJc1I3imNhDg8vbP2iW2AYZGLDE4hReatrpTcxgekJXoInh
a1ktOtwbn7irRrlNieowwcwe1WX9tY7rE+rECxojIHo9s3ZGIwS7ps0MYwqvKUauD4xOUNVlMCee
iVuofEigvPJwaD4skxEevLOsHTEqcWoP6yKJbBd0QTbg/CvjWxzFBuL/nZfWctd1NrEP5l1Vu++Q
HMKyrxvyQMt3HvDeV9Oy16RVoE1ByJXme4At+jOtIcg/OawuPRy3try+DFSExNhsQ80WMioi5SU2
71L03MoxnH2vkkfEXBYDt+xnbqw9kRWzxN45TGE7RSAen2u7EIzGZhQhS4bPd8A3azs3+orcUK15
GQwxc/BmUHpAnu/vyhmMoIDDHwqLRkieaD/m0j1M1SB/xkT06HZF3ZrM7nO6lbV1MPcUwtLKKMHV
F5EgyQW5Y3rsjDXqxvi0YDHCC1z9QWLc7MZxxuBNFRmP7U264ABCRG0EcxzT9ohBigzrDFrqBg01
pgEOWGfoVQrOIMblbkQ03y54ep2GOTMC9/pn5WuPek+KiEJcua9dhSGqH4l4iAtz53tasxcIKFCl
aBGzlp/QfKufaffs9LHxxKiCfyWm5wL2AwPPHa2sj2I0EUs7mRWi4V+Zc9rWx6JSWP7ECNIL0qLU
dm/9yfowtI1EVhtdqJslKt3OdgkvbZL3eJi4uLGAC81h063QzFq6/SYrbL+xm93Qhn72IHm1/gqK
0M5vlsmE0DBUbNJnTg2EjDrtW2b3AdbvHc2W5d6ULpKYdrUD0dfFKdWqnz46M7fFZWimcXVN0rIG
rU3OIUNgFDo0EGZO1rOgnwz17KkwDBX5VoOorGZcr/xN9VQ9Orb2Z528OdSAfQQUEzGcS/OBiJX7
zD0MPQIGzl8ftUGTGhS1IhgQ7xRMu3s9s3lK6WNO+ow4HQcjifQllV+l7hENgHV6cbMStuJAuZGr
QcNIs0Ea5R6RYS9whnbjH1X311KrH3wrLcMin57t/tUipjj0qcr1klgZu2RcXNknvSHSBiQafi0t
3pRB9sBMltixpP9V44wNGoOEXclcJGAqzww/Jk2qgoRj2wxupHHBc13vCiv7gV6Cjr1FIzweio/W
gC9eoe3ayB1F57xp5uZDykzyKGSD4aAxHrmmrWCcGAE6R12CCFttcdb7FpG6ySutKYzAtUGcCG+0
AYyAw09Cv6wxH6Pu8p4zzzsUzk1t+JR0xoT8ZMp+z8x+4JtzDl9JKqTQDvpOcbSTzLwMo+J3Vi4T
4qnSbzlarLfY0KsLJrLjsPHxkxzUmnJtYYZ2Cpq2wPW6ft8ceGlvF8tdr/FICEezYg6yhUDht336
/aGn7QwQ4b99+fuHJGtiUxjTtTQ23fE/X9t+SFv7I5L8+NxVfbMeDHsErdnNp+/vEBzmBsr7K4FT
TNTgM8RKewPug/6FKMFBtzDuF9BgjfE6rdWDB/n5OJjWTTKQ0LJN3bskJdGdcL649tHBAassFRRY
jH+QSYgD9G+LybtYNXaktaFFSceQCbNfALwwTR5NnKq238KChnc0Ow/Ir7ODtmkkrbS3LmUFgtUi
U1cYWG1Hr8Sn4p8nmt1RmxX35myXQcNhmKIaGk/qo+1Kn4g544U1XdqvXD87izodhaVwua4UKZXd
nJyLJHsHWxZvfvfPUcC8T8D0cZhFz8QbHIQTkSZrgmjL2OsGShOTVrLmQohYmC9wvOA/wNLtil4c
aCCoKDaMe+ITCBbU7AeSPbwQvgPaR3DOvGtOnRC/HW096qJBc0LsNSON/q0zK3R3Qh65U0K7LAf5
oc9Z5f+wdya7kRxrmn2Vgtbtt31288WtRcwjI8ggg0xuHEwO5vNsPj19HU8VLqpq0UDvetGA7gUk
pSRmhA9mv33fOXf63+ZKJtmZz+Bddd4zP89GWs63acQ338vPTmf3axWBMRqnt2zERRTzAxq2v/LL
FLOj+dFGDq+cEbUWEIv16E9niEHWoVPPooLC5kI1cseOvFVfrseifdGbjAAEseOwN9aGTajXDo5W
PWlU4M++Yrbh1CbjAA16acRQkPV+22T0p0L/AREM8AUemaNuPfVV16x1G7ygUHyIdpg+Bpz6YRDL
cKcq16QRjmMhGIdt3jIDUFYBxlIwIIk6YM1khNl5+BaoveTHPUwWAZ7C0iraUeQ7WzYprYUtQguD
p0qSzxnc7NQ5z7UnfvsBy9TUCfce05HRJvCvW/woqCdIC8uTodSeO+enL6DbqD75xJeymaGArd58
Fq6SkPPVPc7qRzvXTyINPoiGwq0qScnpgTixMVqyZSaCGBfBMuti5nt1t+9k8djKpFtXvnknOoV2
OcjeRpdLxGSpuK7HZyN1qSM3Z9j4zwXrAuWexyB8J8FwqGkBLkLPpsnTASMlgPneZtlxiNKIy9YI
jm49PLSt62Os8F77KGXX6DSCNdI8lcLtELUfdZ+/WGO09yznJ8/iDw4trW3a1sex4cuNDffoekBf
6zc3ZUCv6RBjINJmk7oDG+wO3cTbP9ebr1bbpa7JasxnKdy3kOC7kIRDVMFwMfOCUPnWS+ApduJ9
TG4pk5SF1VX7CUfSohfl3jNAUzIJtJfV4J3FwDVtMK5YT4xHVkGe20u7jL+HCtSWYUtovCGlNGo3
ZNAwyHohm2QAQKy9lL2aImpaQfXK4wrddCe6FQm6ZRCKlzEU/UYp+6bZBkbYJ/K04ErggHA6RnS9
jPcciRCXC8XAlp8J1mgKNixZNXc7HhREkE2n7LOd2pTwnAMgTuL+Yqy3c2PLsmlu5+4+6bUJ5TRv
r6L4oTq/ULBxN6V61Mekx/jBqgIuZ2cr6vMNjaCqJ3drddEq670ndg7w6YxzI8eQ6nm+5jcJHQEa
w9IV4kcZVFwCvvY8is1dWMgVcmfY5f4JE1CwLOKAWXXG4c/gBpzd1vKqwR/MU6i1hiapVmvzEskh
VFTrUJ0apz+M0+c0WcuJ/CfYD3CRKsRo5RvwQcKoXDUli0rW2hw1rmMMEHj51JNu4uoYebN09BkE
EcawNvg0bNxmhmuvMv/V1oJvB4Ebd2d5n3DVLTRV/lhJfc6mGZXM4nMqqRFmAzPpxnvC38DRi2Vs
fVoEa7f5kZCEdM5dOI3oulU8GGeCjPBDvHIbcvrP6r5bKA/mV8s+woqik90W0brw8s8GwzsfebKm
WfIwOqVa1/0CVt0hGTIi1Mz+ESQ0CFpMeruOpC3ZGKJax3Vx8m1/q/w/p2On0GU5LW3s3brgKWBL
FJA6sYr2w+Z1D0Oy3XK8zNofUBL40+rQWZzFQofc8tAAPtgwoM/D/KJZxJ3LYIBqnz3y9i4JD1bf
HMGyt6WOlhPicFm+seaOVn1T/XSKpo3vzGBQVgUKCNQSkAQI8oCgd0NZHi4ZkaBieEb7TbGqKF97
VN7uqO6NtH/xOEXfVPPIkcnRIC7H1DUQ3EKFS2rMmjjvv/Pbfyhj0D3DGH4J2jYzQWeT05DTZpC6
Vmg/KhXlpbbCXabb16kzPz0OKpZD+BmZ5vvUkUziOJkHRM0guJX+vk6JT3ImeDCq2ttmTqltc695
KibtA4Qjh4wzr4DHK69wENt8slnkPsoS0tkkOcSlzLGOFPnIyE1WkU3KPQ++635INlbFEZLeGgaH
hh9lT99X8wZGd0HGoCf32SPlJ76GdPPXv/3vfzmirrDYZZFjkEIL9V+FUv/1T//9ucj4449k6l+/
5r//E/9+jj5rds4/7f/xV22/i4eP7Lv5n7/o/0GdlWGbfz4oPoj/FGv9pwZr/g38869T9Pu7/u8+
qz//xN8+K837h+U6oPp8U3d0ns/YpP72WWmG8Q8I/w5/1XFci8aj+JfQSvzDcQzP12kZ2yatd4+/
1RSqDf/5l/0Py3FtG3qvh+nKdHzxf6OzMu3/obNCe69z6+hULHXX8nTHdf76t/Lz4ymiVPjPv4z/
leaZwQEPuNyyMZ8aL8oXgM8BQw2McePC8lYuPyk0riZY9rr4hOjIzTRb0QwTPxpwBsBKLi92SM1E
dc78hghlT+G0jXKzWGd++jTMxjXlEdCwZgubTExauojZHARtdB0+DLPolqgtbm48zSwNncWgmW57
d/yllXjeSoRvMqnW4roAh8K4LFLvsXWS4IhAnYIv91HGUbYfOHsjqKTQyUnnobXQtFizZ06O8jXC
0h172asC2WmZ1dFjvBA5Drp6NjQcq3PYaHb466ZgA0qHJ0qH2E4C+EV0Ry6ZIFwbvmCV381uFxBN
34Nf/fZYvmV6deHdWC2S2Z4XuQ9qtulNI8eTsTM8xJU4GTEvjoYORTE7+CJzvKNfJu4y+/ksRH3B
bOxrjU/LtsBfVt1eUu6mNwzl5cXMmRVH7L1ACkK1JFM6GeatQAoI2pB1V1u/OzqirdowPzoS6YB6
VwNCQdliFrQMQCM+713KZuHbOPsHS8JlYjYS9oOxLYzxLmmKlTrOQoW8MEyzL6spGmiFBCS6tsJ8
mm+z2XiYzu7DMvH0VUMibLIqcvkMFRGOhLMukZn1H3uiP4caiVx4qrk0knB8dFHoFlMmAMt6NjBK
T63Gd8nUO5k4uOQUT8y6RrSNZg1nKEfkSFiIpivo01wKtkdiPFrJeCOvwuh79kASacDuPrsh5TCd
jFxwGO9YxwES56qaTZJ5bV0xnhTlc55guJj/VbFhvSV+fEjT0+Bo8bI2WQjHSUmEziY7lnPx5B3K
Iz9/hhLbLwGunGLqAsVsugwZ6Mez+5JxQImk1yH6U0teWto7yNF6U9FWb3CE+TSN971YlQTP1mZK
SKdNRzIl65LX/Qbc6DcybgcZZ1a2uzIENzSQdjJDonM94k7wiY+g2oZFOTs9M5/yRRQTL05OcCFJ
F9sioQyff4cwcLLZDOrPjlAdQrcc1MUrtLmuzTU4+0QzxKKGhgE306kJiRe30t5rbz4wEyGcprF/
PgfsmxahJs4+9c0OcSnDKRaJE9kuHbhTaN0Rw31rEa7T0MgwiaM/FWhQOTJsyGlB442qU5XKO1y/
N3cknqCFLEMZrEXUafGqsuN672bTasiKjqw3h43emmHXmsxjv6mQs864dCqfdOljl7Jbj8FVkzDK
S6SuDpCRlN/mprLdZ2w9ON3WTVeuG4Y/fS+/IM8OBM2DYBGleC7z5lgjkPUQybo1OeoGtWw9O2a9
2Tar7IXOSdcimz20zWykzTV190cctfUfW2165ZZkSoZgKmktfR0htuWyPxA0Zf9Tv+h+eSDPtKtY
JMC5w4k7IseFVpmvxezLLcRRsGhe+Ay+MDyFOOi2ZYCXN89fAGCwaR6SFy8obmFiXQVKXqqH6GIp
U5nIeue/2c32Xp8puegoMfYSTWjzFqL5LWbfr4b41wNUtzRNGhYuUmCnwQ5cG/WLtLJLZuMNpsLB
gIwAteeIU5ekq252DOvIhseq3hIWclb97CHOEBKTlsTSMIjthKrYtxkuBaw225bY3GwzZhmJQAjB
sTWbjoPZecwuQswOZJXcXZTI9UxdJ2X+Oo3YkkXfgUTBn4ypSuNYzr94IA59ai/baoypSoXDmVbU
hkCwvql7pk90YI9Owzq8z05xn/2yS0KRME2elKLTogHh14L63BTDpja9k9U1N3v2P9caJmhfi24A
ddlgmqecEHsJFXFpBuo6aKTSIgD1Q23vMsLCtezWHutP3qNop+NHjuaxzZ0iZbgryGTskGZTddnZ
zyZsU6Irw6EJxhuOpnbBXHk75O2Rg29wpDQqe7VrHPvG0pglP2PmCkG2XjAHI3v7GaLODibO/UX9
R1hOFfkNdMkMiYl3DkWwRTb7t93gp0bHXSq83JinNx6i7ipkFT+V0J0bJN6BU13i2erdNfi9YWI0
m3CuJcqie7BnCzi85q1bCThYTXgtquc6fdSq/uh2F8YiHvSs4GNEu8NS+c/CGB70LBxv5pxoERCT
GE7l7CSPQo9ejrdj+4yb0rAw1tjnMZfjuu4OvW19hn/85ojOicgz24UBEvddTKnQuLJJ55JP1btf
mOamRphuRibv1+7WTeY5mo3qbePtC3jdvMWwrWseEaAQ//o0m9h5TMBNI+RqIGn3LS+8uWSJk5qu
MBp3b/a5a4jd4Xx+GxXSJgflO95HNbNgMtb51rV24nfP7PEh61xv3tDJhd5sRlE8NFznS9dg/GR3
lslXy2QK4Tw5kjrEPx/OJnqaZfs8025pWnrIP6IH5lqC8smwstHY++jsa9M8s8y490F8xt0JrkQQ
oRpq52ZSsjENeTGc7gYU/zxkvc6Jqj6t5vcNI9ZlzwnIsuC4vqALbWrcdJpzKmQGJLRt1pGpVUch
je9omr6bhqPlbkXGnEQjzfuFWek39ve8syA7LQxQu3UO+cbWKZx6FkeyJZ2RyMxJBScXvxhp1rS7
TI74VUZYH438SSNb29Vajvg7mp5oHTXrzH7FTAaLTNegptP9F0jn2fXdwZZ1u95NL3lW32qHZ7zB
aWJfQvQEaFWxm23i+KAN4t7k/b2EDLvUlA7UfsXOB0qf6uoFnVC6sFxzasIOWfFuDOgEila/exqX
dVK4exML3dKPs/3k0C/KNZORDYfi5BBeErvnGxAzP6GxSdqwXqE6+sgT4sIxA6OcJiKuUbo23/rU
cODlwKXLTk3DP0ahjJUbpg5ghOy9xhSr6kBytpSsEQN3+AqkiDaeY96FmMqFxwaqhD8RuWwRq7p4
s6UpF0bqH5nzIYfzCL/K0f1dFhWHmEXyVMGhpMP9O03Z/bo5uAyQd6vRhCYviAQ6Qn+D3r0LXRAT
ulDHSBrPrZa8ZsD3Pe534AYXGfX2E2XRJTTPu05HgUgafGifdQDZKB369XDkSvx0Y7rLPeMtyw1e
5/cGsKIj2rhbaA/3+RuqaNMw09J3GvWNVZ0Yb3mRcf7mn3syUsCe6mUtWCyonse4X2dPYe+QxRnV
W9VjVklwo9KyRo/FRD3L0xuYT1ZNrXtJabEMQUJUho1wKSo6d9yh81fChOJQZivcsg2ExS4F7cLt
UrjRqxk3X6nvb8kYLEXH0zAwdOehC7kAtN787vP4FJTOsWh/m6XzzdHhwGLPzY4m2VdwahBbNp0d
2ksxEmyDCWksPD18cVvrV6eU3FA7v7Sls430+Ffg8wYzOYmBN2XK+oWRdG/hoo9owvR17GxbKjVt
DReSmtyu0iPks92R+sdTGKfE7wMICC5MwaaBfTJRjiMe/uRBX1z6o3PgCuB68UGDeHimZ15nQKbN
UpwK+h7gqLnYnDKfP7HtWFqk248E7H/XY4PEnbpa2AIqjeKjqCXk4tp7ZcezHH04ehyan4l6VQuH
F4lTwbV1NGOrT61/LoNzbuLJYzGuNfoymhLqCSO3lGXxMcUHo2S1wFCE621K3U3LkElir0Nb5EBo
aSlA8uhPDLyrHiHRCFQRh7yreX3FON45TMYcTc2YlTSGs5Z0HefOVRw3u8zm7us7/xc9gGqBIwNy
ikUHgUlkfyscByEUD0qGXBdjHgUqOpB86a07sKvIs6/KPOSOuev0cm2Y5rfHeYaL9lJpeFSKPSVA
SJ4NKGdWyL2iPZoYASCZ+ClSL17kvwDEygnPtBsFS4BaGAs/CsMbVLiLdAJuUMJjcOr96Ht37i74
2Kb1hrDvFa7DlvbrTpAATKZPcinnhncSbZQDgqBl7mIW1YbiovcU9gOt21ruzsgawUlW9dZra9hG
12IiOxl2+IILq18qp2dC6d2t1Ms2sMaIiwM3pmBYvsz/odpWb9TMX8IkGClBPodO+dIGye8/z2BK
puT4zBdlJ3hKpGCzme1di/90bVJ5d3LeFCXgrroO7nE4Xd3RO02/iiG7gJbZxKq/phxwNdy+QRWw
CCXpCZ+4eKogDU9kusSoTbCEzkqwyktZQmSVsfa9Q1uW4cEUvCay3N6x9clXfRjZ1P05gQlz5r1Z
Pp6cmHt44PGlWOEloGyVc8Z8qIiTO1t/YrRXFj+1Fu6rWclMWlcxX65ZjFDxiMertP1PWgwvQtY3
YRQjsK4f13am9WBQ/EJJxVIqotRkmzdCyD3m1t/tKL8q/DQMA8R3JvUzVf9d1hf6bhgItkSV3MgZ
GJXMkhMvBNnZsbciIo14w9wOqC4DU70ZZvykW7yGElZpkodUPNxkZLHmUQXvgHgSWyfCeQGnsl5O
vX7WGfiRjZzec6egYgww41yWPEVa1rlFW750cXgE5ok6O0UfkGfZF9U0LncJSMAbQAAzk3+3jiTp
nlJ/VX+IMvvtlBAynGFWO20wb3FoOccNafcvySQulTk1DJaNW+IgzPWledUddUMPs5hUyu/GgQ3T
21Gxi2EBOs419Hk29hpXKDs6OrCR3En3WQ/5gugKv9sNF0mWaVuv24iA2yxLaaH0FrrGuCQvy9Ny
65VZcI6y6QFZfbFyGj4AY+KjsAb7jkCVKGgPLQF68Gaw+I5HAD+YtoaXlI3aJRXpDvMHZzyJy+EF
at8pb7qNB+SiFcMHm41+bbbdGdfHujU/697ddIHQ3pQvH/qIsKroaZzAlgY+0y39Fhwdv7qHYw1w
nNjZQD57SbkyPpsdetuofAvtTOcJH35ViXwuyMEeo9ChSero61b1zqOy3XMext2OQ3ECjCMRA5BP
Xz6UOU6laDPNhSi3VSy2bYKzhxGkWix9+h5adLGC+UcV1bnWd1boX1kbT5QKe3dvYBstvzLqAxzP
lS96UhYrerLGYH/IYCJTYjikgU3e0zI/gEFLrxxuwLxNzXsSt8eph/xVgCTmayEq2U3QrLQ+3GPe
4j9O0Ud53sqOVb1O04Ptju9Ck827oNdg0EbQqEWe3SDlzMFof9eT3A8cLvuDfksmClf04kFpJEpu
C1Sm0i1+DP+myvgq3eBuEbyEs+FdAPE+se7xEqxKkRPonP1O1nWIyse+q++4brV9JUtw7ZL98sCr
KoPdTyaUtpLL5d6z2uGTuZgma6KgYimF4TiDdb7Ugu4YGFaBakbkGwrULB17HA8JkUny/IqvC1ov
ynqYoPKJCNGP4oVV6iFCjfpAqHMdetMAl599Eu6iPbPybmXLj8b2nz2jfEmq6KXG0OyDzaXex/us
yJ7sXtGMCou3tNFvPR6QRcJ2rKWH1hThKnC5l/y++pAl8mCMCE96YlB11pz4xOEohVvjUa/KGZMH
WEoGotiJ6TrOvGB80NhxdRBzdgOMQmA3WETS+9SMEcrOxENdNM5Xb8BaGPotqws9929Z156Ktrgi
515KWDS7KeDjqod8g8D5Mhot6Y+pH8GDXV0xHKe03DYadO+RArdnFDyDBWJY6h6HjhbGcxgNLPzM
iagn55FZo+jU+Lwu6GxuczgtEwSS1byztehgLeyPwCycfZDEH4IKGef+LYeE7ui0O1wXeDf9AMXn
3OqR/TK06nFh2NrdyjE2a5JxCP4RciCcgva88esqhngQqEUdTcVKh+mpF+LJ9WwORJTzNE1EmjF3
ny3Zv3VslMvR+c77huAwuKDW6rc6ZBxztK6pXz5jM6QV5dR3yGoHV1gRld5XEw7eLjfAZTKmmb9K
OE7EaGKKSo7ivei3h7alMxUHJVPe9GXeZGLdSZaFKvJNjgN1pzRHrvoUu6ko+jVDNW+ZhYaxGC1G
NAkEH44S8xXR+mg9ucXFc/OfIe6upUccGEL9oQzdiUdPyENymuc3k36XHDgvaus0hHjN3cafls1g
/9ZV7y1LajFRa/RXC8XCHufM1s7Vb45vX1M1JEsng/0YOZ7xCpJUgPFgR0RcNwXVAtDff6FQzbls
gU6OMnhMIoeXuKQ6FWVX8LVkJaJ+ZcLZwxBzHeCjHUKr2A3uNK0pvPDCNOpD6Gpq64f5YyHd70EQ
kK/cGoRf+EC1Pd03zOcokrs7VKhHg7nYCqndNSyJPNjldFLscyXVNeiBGfTbrAx2DgeB3OOInCSY
rjGfg4RJfO+cc2waVz8d3nxDaZvAlNsAxvqG8/8HPSCRY7v6tmLSSjQHPwz9tCPHyL/L3CJoIMEf
MIlBrMlTCrbmu6e1N7NpfvWNwWiGzAyR76TbKtAfnF9OXJpRy+3kWjY5muo8/8/Q2OWIquh3bkUc
PtXDP4YE3QcG2reXthAPlj3dK6AC6yqWOy02Xy2z32QdF0Iyzl7rvl8GGr8h9ip71w+/VOg9G+Mx
B6LPq5BDTD1gl1tnGyTBOd9V8Iu77cUNuk2XMPbuIUIG3iqZpyh0elmLGP62CDG999MWvu9T3LjG
lq+hcy2M0/Mzy74aVaNWQcH0tAiGTV4UO2Tpj7aXE0y0B8R1+Kt98UAblB0kjAe6MCnIGwJaLVvA
5bk2GecZGo+fuPAmfIeUx6ts2CMQaEpUGQGnE45xKoLY/My09RhRJ0Zc3KdYg3K+S1ODmBhO/i97
6hjpR+/UdNv1kFf7pi5oOsE6GeWhyJhUeHWz7WT9qAENC9ymeG3dhIojj/mAHJEXcjE3qUcBojLI
g6d7v4SfjvmxWtqVuiWhnh6dqbB2cV1fOgJDO8vveJr52tUrgMLIloF1PkHxgYu+JE36W49PXc2s
TTTM3EFXvKmGGtaY5K9un91pYDcEtX5rOnW8oALzq/lrhDnGIqzqi85LaIGh5E7c7juzDXunm81D
hLuGKzs9/23pBCJABiZKlib4JGZOEDAavntZwUqhlXUWuslhulUyr/HUWVgtLCsARiGmhr3Ocqid
6SGpTufSGGeIjGn/1jxBcF9dSjd9kYFhr5RwnlrL4XI3Dd4anHMtnJG3KZglyoBDcuzxyG30ujy4
pUHL0MbXVLthdDSEsY2+iVDdulTn9KIBcICReilcDsG8Lw+DO/u1hoD+9NaZ2YHMZQkQYRUquuGM
0kAr2JHx+dUV8YtT9te2Mq48OiIgFPqTjlavU9giatNRS0NL3/VKnCtFhqhoqbk3LMUtLTv7vvvT
dxCevG4NoVZhRORsInEp4MVv0wCvMwnHdJ0aWMCmApRgWRAaHsGZqqR9M8fqrHWMkKnajDvQVYSx
g/CM2O+1YE186Gt+oZ6kxMzpbrGIXKQeG1oIfHsnVl+tepoC9W0pHkdyShGuDGC08mDcu9UEkU+j
uU9CjMHXe8aDfdERRl73TBsh0b7HFZufPi3onLf8PQ6gT9JJLwZSFmZyPLF7b285ur/qOxYGGckK
Pj532StKiz1hYN1tOVPSwCfwcltx0sSCyhku2Cdx2VbRA46qL60eWRrklMWSEZwAPO5SU/uO/CuH
HmxZ5gkIQ5xxD2CO+JSfHl0bqnkYNUfNA6Ia0QELJ+dqNfyh2GK2/dlw8ss4FA5BKvdcGOUOCyH+
vEE9DB35f8+1PuOehUqCeW5KuLkqj7tvzDJWRmP5ysh2HzEt3DKYB3xj9EyYtf7UUqkgEgK7Bzgg
Aiuj/SViRo6TI8IjYoJLm7Pwd/JbIMp+zZm+OUxIJeva2HNiw9pem51hNgC+8Ys213voADmj5bGj
GGICqyeFyFSTs9SBsX/xS5XjjY+NJ77sig3MhKXhqw+fiMHajxl2KDN+zTteyT3iwp6XOJhHaNNu
d8/wQ267zJxNk81FlztbD3RmEcVPOJ31IhQQjIXGJVauU6aEmyBm+JMhxFwK3oaNF1anLq7du+iB
lreO/ZahO9qa9ZzeJP5ZNdpFL0mBD+H0lQ/BxnUsupwK6EFo4xR3kZOVaSZZFLJLOeCRqtILnEfu
LXsEmcWJxNYumcm0Ncu/OhgpZ6n2reSoxMfpRXr4wIm5zXlXru9tHT6FRUyDdTYplD5OzU2L2Yfv
+Tew0fwgBmYDTUHHkGMcA7OyDrKASlew4DztV9c4hzRT1ctY0QDOyw0XwDbsteGBuB4/QTveEV2z
+AGCC9Bj0ajxNjrim8o0jhkQvTYLXc4p8gXaSDrHzJWjrIs28XzLkwHh2P9OVXPR5yP3tSaoPY+G
tzJKUSwC+TG2ZB1d6YHeK5yU48W5IyUYTZaAmLpcPaP5+tRqLV6XY3Sji4WtAca7oucaF4dsnpsW
ZgCSV1rsnaL0R3ftfF163VuN9WUJhOadevZzZrNzKRnCxoyjEEsBn5jfw3J84JmRrXScaJXFvcTN
/da5pNFY/5HQ/J2GIC2l5aNhKY1tamucI3nWyk+JAI71nrAaua3ReOsKAjtOyJOsJDYl9V2ggV5l
2diIPY/3WV6I3Zyk+A6U3ZOFFnpNsgCkc835OFZc3/NDpF8A+I26fcms9o3J964moI85ihg8Oywm
SXg9A/dsCZs7vyx3Uo4YOPqPJOO6a0pFxzdj4sh1EyfO0cfSvLRNdh5m7H3VEYEYW3xzh0yLJMNk
mGXGOe/s24BXjd41OFXiqy9ENxheSipWT3lRKXYEhBJoPmyTmu8Z0uVRgpTpqGBMHoAq5OKsap9V
VL131nvu6jTrtU9LsSxmHURll0cYohqRT9RUTf4Ng998Ngm3+RAhH7R1d4lMdNExaVivAV98WzCQ
lvU86TNkc6xmMZOFsnAIiRy5LL2a4SHLfTXHNN4MDdRq4IwnFt7rMa2bB66z0WvfEo/WnKWE4Jqs
GIeW+p2WxKqIuQSRtOVd/0Nj6OZPDY5jxztoybHwrEVKlEh1TnsAje7mxHgzPvGtKnhysN3D3LIk
vnnUBQstwPJf7gQedZAJh4jjGaLJLSgzgBKdKDawQJ+4ao5wI6xdEPKXJTwUJlRfIedz/CBzbt3u
tyqrr7ArKQgGWQs/JVFHqeVHWCPMNiEHp1Z3ssSkngkc55XPkf4opkMt3VPWeay3poa3HnfyC0jU
1eQx4datrP7mWHCGOWtJpw6aWeuXRHcf6Qd7pwS3J3JmW4cACUdZJT0NVTMqt37sn/VSH9hgdKwA
Sj17aaaB8283vBHAy188OOU8V/jEcbTzkuqTZzabyTPV/Y+JOxZtTJI8k2GFJu3PaJzUT54jt/oY
CbQRdum+vK6ob3/+j9LCr0YgbvrzZ62GiLX1OQeD1bGphW6/8ICd0S99cjas2n00Ej44xX+/LJxZ
glAzJnCs7tpDaTmm6WTi+xUmwGQCGk072YzZ45yBcBWiXCL+4ufsIlpgT4csrIyTApqRjT5ko7H9
1fd5e7AD4jsxx9U7M+U9S43V2/NhGEsSAtVNNv1S6mF+5TxpDRSr386at3XsUPOQPsRWwnzjltgS
cQvO885RHexqveHP5r9EDti6GjTpC2m6JwV9/O+/XpbUHnTie5NHaz8hQvqkRwXJ00DspjrJHv78
GWuekWYwJzsBaYiN7eg0gXUij71zo5Dgc7bB619Aed/KzIIR5vbIiaQu1uk0Cx2RX7ip8UqNleMJ
xx8uypAfBGigslY6UV0XHRTX83yXm0Z11Nvw0JFxf049nRN3FKmGxH8ms6w5mhNQs8qW1tYS4c1v
k+DdCYnltiqINlYL80sIlj0MyYuNN1UB54MP0E6cHY4yd69AKR7TkJ0T0U2f4yud4HwmahI/Mt1b
EneoE1gfmdQ4ph4FjB2ARGTPQ17+Ou40DtO3gY0CpWnbbi2MBpwFJ6qd75jbrqeaEZeduS8jmv4A
SdehKZ2fMXOPTUORbB5QXVhLeSgsg54Ba3nKFUlezdb0y+iW+yy2mLOUln7HJ5TtzdTIVp47EMRk
9XYT6dkEzfPeZNqJ5v7X4Mf2dWz8+uqBHMpomw9xab0SIX4ZdRZraZNGm1InudhcOsg3jKyniCTH
a2wK7TkNukel9dmlT9/QoDmcAPr1Oeds80CqakmSy2MDQMOgnrelAeo0ve0+jUG1/GNHkfoHIXwW
iinqQT9ibt9O4sKkxNuamAs2jcWJjSy98eQKSFFwfZg+AFHeeU7Bll/RUDNBd9EjCoeV42rejs89
3RQpJ4xzOWpsRmBdf/Z6AO23adD4azfhTK2az315vNs3Dvf5wabwSWrEIWIRmTvDr+cVdfzF1qwl
CMYaW5Y3yeM7talwMBxedS5n+GOlczwmoX4upE78pp9BHG54JE1gINyBMei1EA5JdW0GUzMfZFD7
18bKsjW0Jnvl65LCfVQFGGVCgkhDAvnHc/Aneg3CLvaCOxtCn9m5W8fslsUQITnC5rzAoKStZEQG
K4vI8lkfA9IUAIDlPF2o4HlSeycCFz4o8q3LuA6yjRImiRk9mo5h6ENo/MhN6bJbm8JHV/F4jRyb
JFAgX4aRFjmZu+HqKEPtM5obnA/2N74k/8pIRJ6JbNDebh9GkjbPvhZrN9cFABryQPPkRygjZ4kB
dS1LaV7ygN6QNqMj/LFNtknLzLSjdrSweE11MJLWNlX8Fbqg9KKKJNzGOlXuwG0fRWpHp66a3ogt
uJdA6f5CethAbbPmvZSO9gFcLoNMo3r9+wexmayFXYFNC0RXMkr9xPCFLLjv+quBYu5GhdF7TeV7
5iwN3iKNk2SjGJ88tKpi4jL+5hwDsx/LBfI2nMLPn0EIKnjtk+Vye453STSUjzFDrIiY52XwqAAT
D1vgWa+BxBU8WjwfH5DBztgxgNzn2lNpF2yMFa8oL5k2wTqRkCoaln2HUfzKp1h7dilKOKQRbF/P
Gd6aDFKy7nc5soaxpvnMLfmVxOzTk2AKjmKqnllW00Br4mb150dsjTZe/P9UMMyudnweS9K9nwXi
9/o/2DuP5saVNIv+l9njBWwmsBW9FUV5bRCSSgXvTQL49XPA6unusTGzn8VjECqq6kkkgMz73Xvu
eP3hFMn/5W/G390vnLG2+B9dwT9N0YbFf/qOP65g0/vLFnDUof1JXJ0Sz+0fU7Ap/9JNR7d0wxKG
7rK+/rsnmK3EX2CbITfpUuLg4snfTcGapf8lhEtkWOAktnXb+r+YgiFN65h+/xjA558N/5ltCB1L
MO5k2+NKiQP6n03BUc1gz5nwKDkRUkCQlfh4mMPcCUHFravzUavaol9mvlMuRQuT3ImpPg3ErnTo
UJV4Gg16zyv5ORmsw0VWaRTphI+Mwsq71C7kOgmDLbDbhAJP/Tx54D9N3MK57xvMsDxg6VRHQbqy
Ie300Q7x4r4pPLGmNoMJoI2JC/0lxNAD91G96onrEi8Jh9U4ipNZUMBjRJHLalTiJu0pUhj1dPby
khXsu+aChwO6sUcdtd96wwKVw95D7N1JoFwmKeI7910h2CyCGPHKyr094ta8SmbuFVnelebSxzb3
022UszTDo0+QqXo2mNSwuUWcQwPwV/rCzjHU+I0y1kqYw9qMt2psrxVjW3SVnTXz5tuCLWxiWsAZ
yN/BXmRv60eYrMasx6Cmf4xlKy4RcTUSYhkeFksz14Qy8zXtJHvoL/0xAvbk9ag9idZ+TciNm9F4
SBu3X3U4FdHTr/hOsx01JUxmkofa1N5VnThL/HMXtzSfnbajpa3QHkyUxsglrlRj1Dan8OxVxqvk
fcvYxfW5S1tIY3TbcSJcIZfs4o1Vxf/lXUXAlgLpsOSKDda5XTm6yna1jjDseD3/clRDPw5o3Q1N
fIyIvTYFoFurZQfIMDyg3aXL1mb5XTa9v0LBoaoaUPmjS3/M0uwBzhRaslUkyhYgN+b96B00R33d
hCUlVYAwmf4DHWy1bil0+mJKhsu+46uNzK36kDnwq4pI26s+PVN6zcIGiZzX1iFq/ejbn2ZgakuI
zDB2+vjLS/UVrKrkhcu4UYQn4J+aRvA3skrtqbGGuWag3tJ9dIhH9xhkk7qU9Ok5epGipjL0KQKi
OZPfnpRMxjvRoUwlsrQZCG9Y4DA9srjBYcVwF6XZHoTVrfSGwZ9dwbExRnLivWh+wnZsiMq4qLWO
AM+MExhV69WazgEx6TUFrIjBg43KSf9u1YvfSer5O1gSa4BEv8eZxFgTIk9KlNYcqqLEtYZFHME4
TQM+CG6ODTn41izFmETSiZbkQKhi0Z01feygGYyc5X1gMre8RF2zt9hkopgFxsYeZ5MY8yiDtTkb
KsEWutP2zKoAKmlUVdGBFCzLxHmXwnliUonpIQsXI541Fj/lutSGltkUtQ5W2Lknalg5LZ1pzd2e
etFkDfjkvYmqEZpOtBUuHW9T1JLT73cW4buhVr8c00alnaBfu0xtJpNsbWcrJhyzFGO7w3vN33M3
sZ1Z+Mk0R/vCDyiA1wn3U9xOL3FawJdz+5DJvKS+pcER5UzuLh7sj9z0w702Uv3e7avglRkOULMI
d4VpKdQay34srPGJjcGhLryziEm0K4lM5jpvWWQbW9hJc6uuWLrjvLe17WeqS/rD1NMo0Mr+20Sv
Q8DfDTY9Bq50SgRiKGShNa8dqdIqAUuT9M+HVWOXrwZ1tFYrt3Xt7Wuw8BPfcReNxTu2I7Zilfko
9BM08pcRWyI+GQy9d1brW5shm1gQMNsc3VAsnZlXmdMyFAxcfaHjHlsX6njdvqauOsmBWYoXkZuo
XZVudN08BnVfbcFV3pl2EO7quUyrDuM3Q2X63hHRh11M5Q6UyS+SIWu9aKihAbsYaN+IFkfRFxSV
2od8rPZyVoK5bf3gn9f7rUflQglaq4JhuzEiQhHuBMjKL2eq1hR8dKXdQlrCGlhKedT5HA1DZC75
iYL14A4PWaNeVWvnS1Fk24L0ySKukmQ3UArpBuRVbdamFtH3o8d4Ro8wH/gAv/DpIGv07bQMCwKA
iNi0xFu/bItqHfawCQFY79Kmtrr4BKfRtX3IYNVcaDRu6wCSPq6ber7XsMdN1CIPydLF3K1IQ7NN
c6KWa5rcyAESBNfSF5wu5bqhAD2NIiIIQ7TMi/EHyvHD2LT3fu4+WLQJvdkVaHYy4yHQEaLHBEEZ
ZneEPueJdBOdC1tQtVUUwUJW8HKp1VLWr9qjeRGDVrO2TAtbIVgoCmSL9Vz7Wk9tt6lbmW3SYhd0
I+dgXb3rIy7wuTuRGvHeyvt72pG+fD4UicyzL7qcp3kMUudfmhqxW4RewM26Vfsg+caGVq+akbwj
b9B7WnosvasMplvjfVJ5ji4T4gxr/UNZ5N4WkzYoVO0toxknLM8ZSGDQVfQ3u/S1EdcsemgLlWiM
NaiGU/dsNQmwEhSNTSmS4Bzh4CY0EJZ0+H07dZosjUzg3WB/B1Fp5UaM96dpoEMpzEAfAVOPpwoO
nTE8trFPMwujxklj7A0TdBG2COHN8EgR4ZvMmnqJYcF/5ExcAF8Rq67r3iwDyxt3JxCXT3pJTNUN
8oubMv+yGkZiqsCH39ICYBB3jF8NMe64eCZ3DcEkXDq2Wqdffm2wPPIlIDJIUIFLvME1aeTuVjLD
BRsKSG/ZqL8wmLuGQOpomBlMdi+8ya3rMHlinp3QK0XcjxuoHUfIL7P5ya53cpDICYSllqpk0Gdn
DE9Sgb1VskhgkLehjqjBm1sciiY8MuLc0sjHT+dDt0SF+0EcBhMyQEoxJ/SkIRyh3rcHQ18Jd2Sj
6TPSG4oXlICDzW8e/hyt51UVfyB6P82nUluoH5Zhvwovxs6iFTuHZHkNG20h+fvvbAkssOqazzKp
KL6GBhzq76VX7DxkESID8bscYCPYFqxjhA7LF8tImis15fCTmetMItoUeYxVWkzrKsAmHXsA0Yxk
V0Lg0smjMFBS9UFBorQai8gHN0jScKtcN367jrHkqgjDrzZ+GdMm63BBaZLFnHBhQtOhfbQnCL4j
Roll7XM1IRrhRva9Y4Y0eUVA2Nop/dT1cqtZJDZkLc+12179tmH6HLcNvNuKMYv37sTVA6zWlHkd
c/xJca9yaC1wbIqcOufb7GisQSngKi2zozeghthA7Pn1DgsthdwiMu8jgCeydwXvrY76Lds79GuA
oPk5rLVoO7bj72LCnOX0BZZQZTwzQyLxgN8rKct7iFj2QXbtS0MLW5VZ2zT2ue6op7CGD0TZ9Wfc
wxt0HcEV3mXSXer6xW7tK1LdybJBVeNYYtNf2y8zNS/Ej9rH9s7bVFWE7S0jcZHWvzGBH/D6zzTY
/pxWyfMYl2pO5VDqo5Gv9zO5LtYY5yPAONFDXNr49ltOBh16declO72eoTbz4J4Y8h0BkJ1HMr+s
/GPgZWLhMZpjBBC0T+UMk21Fue8bdFIoK1udX0veOyjO5UPahdTIYkdB5QSndhoi78Ld7s2v+TzI
iBVMAdfcVn2LUdX8rMbk267aE6Mi9s9jDOISr7vhubPEq8McBmWpR+tOP8eqYT4R2OtxoLssJZY+
Sx3cDI6Q+Y+xbR9MF/4gMuCrRhU4JvEPx4H6qWWutxrL+tKFaGR18VsMr7XvD4AKEiTMAoZ/HfN7
qOtVknTNQukcydlVYjE1w0VhMTdzotCgssh90ZPh29WNBi0i+d23OC2YFp0Lmg6XbAf57FT1Ly/I
3IPyBAV7dOihrcHCXCs3/cRp7C1Mp/yeeqoQii9UTZMEkpWcabrbRC5DLhIlOip++yEl7tBppoT0
doXu1SQbu8p+/GbfMWb2W/nV9uM+UsPH2NQImEnzPrgHv9S3VDR9mg1OOjz9nNcdSUwh4rNO/TNL
1shZhVkcAL9A/rIJlvd0u8L6XqWaeigawMB9QYEdUxI6Vpe1SYIxyjOXt1Z7rymklyUYRDrV2FRB
eQrtTehWBviwetHouDR9eF/reUuzzAnl3Jl40TxmgeyRrPdAr/iFk2xi5UqNu8xJGOjdydSnS12B
uALxVN0VefkIIJGeGOk9UfRbMgRiHme346UfUmdFqf0B/8JWNHtyRhttwvORYtJdCnjSYcDCeIxD
CcjhESHxMehACoVdUSMkGuQJYhYYqKEGEF2SZPf+oJ4i039XjrdvXeAOqNevoxlmdxbWWd5b/cuf
am5s8Srt/Im83sjqdMzyOyQtKArcfBYpBS3Bt190LIRc7tV96u0KSbCFedpk9b+hQ25qX6tX743H
7XSIKXfqKHcCRISn3cEA0dxB9uU26PX9mv6Dc+eV3CqK9tvLoo8YBX2JVGYOpM9YtpCdUmdVlI+2
z5gxlgdXvxp9AO+kCHYO9q21CY12ZEvXsVkmgPOFM8e+aIIlggPCE+8Xb1eCFhkEZBQ9h6uHBmNy
Hlm0tD2s7PDdQEVeZRmhtQynPga2fWsXJIIoTWDxuSLGPqcBISG55GZIzulcBzrtKLjCb0aJ76mO
QCRnImRgrLgXVKOWPOUdA5M6n0dE1TFrqq/Rl8XJNrLxqSCwBgXcmgsXvaUs9N2U9fklgldaquYg
FKeRsvpx47aoEoSNX/JQ0+B6/pR86PjATkeWKu0xyodhN9ohFGUqCbA2hSAQuJGx78TOHBUrxMDo
vlwwOugvALPgp6BLbPoT4MV7QAoHjQHvTrRRtfQ8eqjiOl4NjB9PI5eQNms/VQrRClVnbk96Jkiz
n7A87skujyPGyip/agZzphl9aTFzwLz2dgGrkzxusB8FDE6L+JfypnGjevpYQtxtFiXbzI3STcL/
/1I6gKWSNjnqNuaXlHslwFsu7yKUb96PKWMw/SLizXU2GZ02sSVfYQ/qd/RDH1nvfUZW8IsODIO8
QgreLbc3fikeaOHpVkJEdHMwrrGMJl/1oXhNc0VmDu1q3dNsewIgra2CbqJqOOBGBEyiRgcJIz6s
xtWlhRgWCmN5a6N0KqJjWZ/bpN/6gTi0IFvvGMNOd34S7mlafux0ZrcNjRqc/w3m+vQnSWYiuyXn
xOEJWxs8uQdG3s+52Z+7uLIP2YytQWzFJOJ8t8zu+Whq3/RG4kpJM/aomBoyp8U3FHk7qjnmdAPb
cF+u4B7xdpRPDAQXyjJ1cB3QE8KIsma/Acbi2t4hLmkNYM2cd8yCGrr1NIZuaTG+DkHwwQrru3V7
sWfHuqQ/ulo0RUHqko+HMrRhYbbFYy2CcOVjxMjqYaAwE9Cx1EkFqLEodhbCU+YKc822/rs2J/7+
UT1jboSWRK895i1/edIDLphW4FxrTLHoC9oywiPKVEIdmLA3x6zw9shaG/w1u6llwDVYZ6YCxgZ1
huVizAmdkhNfj3qza62OnQJOM0uRqTECjHk0Uy21hpm+X258HWWot2LGwOjcy8CnRgHS2WdZZltl
EJSuKI4zs4BMJOObPsSAVVg45P9fUv7fScqovRA5/nvQxPj57wVlXv83Qdn5y7AMx9YpP+IM9wz7
3xRl7y/LlbqJZ+OPnmzzJ3lRzygJy/rLEJ5u6IYwLcdyDBTtpmA2i7rt/QUTQkdLxk7jSkt3/i+C
siV0/pV/EpQl/2+ozJbnSf41IBP8ff9OUHbtJIkZ1WCPw3yAJTQwpjEk64gIlpoFa/fkJynadq95
RrtHZD2ZpfTuVQA+3Om3Luj4BRPn7DGaH+AX7doBQ5IxixeCNegrHfAwqgznPAzF4yiC4YHEyDmz
lEeH82Ct0yB19q7BrbB17sdkxKoWiZ61iaOOynG/dE6IR69IjnbT12tmtD8mL3oSCfYEV09eBqfP
tzWorP2b3ycYIkyaZ/QkwPiOujy0oIlZzTw5fW2cOE3fi9rXn2KTW3YG8mfTW/6qaBNjO3K7ZG8b
uhctNvDZ5/nRTPBuCWnsGxpZCqrv2FBMU3poEJQECJA93dzjurQo3y09u106KnJZnE39wwQlcofL
uaJjkiZvE7PYWvOYsuptpR50B8NjNKG10Ocmt4kNLEeb9+ltbBZvE8EAxEgG3YGd3ku6ds4xl/ON
6I2OwWTCiNQPml0HT22XzGq0FWTroNKCl9zrsWJ5GVVCchY0G7SFZHTTdV8LccGZRO9I7W7TunfO
s0axsONa/2JFtDKM4mOMs+rNpk+GDB6d9aVMD1CqUXHa/DNR/i+V6DnMRBTPtjFXOEr972JAZQyE
QW/CqBl77oXVfWoni8Cxq4ek1o8t9ip4l/42twd65yqY+cKjE0rRXLL0qZ8a6VC8mh4JkNadHUBp
oJbkdtSyMuSwNRJGnCkREdfWIDQV/ZNiGeWyuLmyermPi6hbaR07O6/3qwfF7H5NtySU7rj+KaJy
3Iepwzozw3bDpkmbOV/Wyh4bG6eERsGPykm4i/5TBLsKIqarHApbR4xNWWtmCG1duxtBoOtpXa70
0BipTxXWtdH1+Fwr95wj2pjjq4vTIp/C+8FxHjuDsyBjRWG4sgUnZ7PJx/G0bO0AaZ7aIoxQlnNM
qGOhJB3sftz7FxrN7H2sUJzl3JnRAXxaF9zmVyYYgDDtoCd2rrcs7RKu4hg8DW2odiHbApjcsLKE
D8vezLBiaOZsFxrzV80Uq9rN5EdwJVMTzreS/DLxX2Hk+rqYC3JDpar3hlsGuau0u7DANi5+Vv6w
0aLQIQdtPThUeanAeyyGT7x27U7YVnFqtHOvDyxDdEhkNbhuy3SvbWQ328LAmeuR+i4z/dpVSXh1
m/CjdwnIqY6MvITDdzbCLuaDYpy7wP4lqIm4TqWFuuf68jzIhihhicaJi7m6JKm28Xr12TMUvJq2
oV+K5IdhiHYgBfBESS7RzqJqYBzqD72s433cBP1TnrPfxQA3QIqwDwZ75K0LNfxwewBVAhm/JQHW
ZZQHB9HQ3nfuS+gwKvbnUbE2D43rBMcEue1irStB4W8eH24PfsczPSs09EF0lrr3owMlXhlZSwej
f2g298kUNPdRSFAfV3DJNo3Kj2gt0hboWTqjWc0iQO8JcQ3OX6Ne4FJY3nBk3BA+YpnJ7/QRWt7t
sHYSDKKZ4SB+SGM7aHZ+0RyscUXEr0IP7aeiMnWK5jyYglambd2qtM9NwFJp1PPnjqkAMJkCMQxv
bXKwmuwJaAGHvt1bJ5ttQOd4GWMy91c3WDgSeuWFa+nVxrTtI3WwSjM9uYDMTrdnxnx4e9ZoLdYk
8jtTJLnYSgqG7mKW4e2BeuGt2af50dN7VMAhSeN17GfRZzFavwq8ZSw9BX2fwvIPoeSBzekjukVz
bwSGWkQ0jh/Z1InlQGj8bsBvcqRtI90BoJvrm3rrOagKgMXxS+EM3lMSUSUSDTptOna/rq3uWQZW
vY0qLzkSBPJ2lqzOzCTnFnqiOKCK2J+VrXXUqX1YKBvhUdDWdK67vj8HAdOxaQpebke2LBDvpGRX
NH84tNYdt7ZTIRNxTaSHqR3W7uweI6EaQFjiW41Jrx89FdJOBjgBKCR5MYO/t4E4dOnmB2v0Zpk8
3adD7p7M1l+QZXAeer2IloOw2CkOrv1we1A94au0HcZdRNUNZhDdx9QntUtWzxDCzqu2nTEED7ev
gQEGkjy048qwiCehRGR7pcvxsSYUNXgquN6OdCdCvZrMcmOb2TRbtrlJTabJQtcDSS05Q6GWPDD8
EOsh46+kftNdtz4Lf9ef67FVZL3R2rhqUlVePT6oS4r1ALO5sdiOpf27req/nQFUY3U7FSZPbioJ
rQ2ke9duDFqR16Yrd+b9jWaKkaKyeoYB3SjPGvUIu7ErrmMWV3/7B+2pmFun2RRnec9cyE0NGgh1
a+nbBnTDMJEX/DboBGadPHkR766dxtZrlJOUSQZ7/LRIbuHm9RjZX24PRVr4l7C46Nhq729fMUvA
xlN+tILaPVYDy3UivZ9qcAYWIcrvj7A7wuaiphhrF86lc2S05nYK7e8ua0EsmxbtiK4yvqzeDaFt
syUYW0N7CfBfwxeN1OZ2SHxTguCm0el2SB/lgZz7ig2Td5QZF9kxJonlZj2RmfkQF461h9WERTMr
DJq0YaMIW7uitgYLJxXD3i+cJ0bcw33aa8mLZ0JJIZb+cDuqsZU6lcifYiPrn2Nnffsqmy7toEXj
VVfxtQ0C5ysqsM83AIoemjTL9hFc77VjyeQ97SPG1OS57JSAntlacDUo3jtyee+Wt2+tjroIxq++
B7AR9151JGwQ12VwpL5aW7cUil1yzEPLMNGGJ733ofZKXb2npvPGDir8IdW3pCaPMyXC6ISuNWxl
36gd4gJRRa95al0f1aXu9FVYTf2nQVpCn/oPSvPUOiC3tUW9UZQt8QGaA5t2UI9vhlu2OyNNxLIu
veEN7o5+57qBfcJk2T6XVFSUU7KCvjjto2qgjBpBHi/v/PT2kBVJfmQcy8oBwv1AvjJaiaImUMso
lHTQfEyOn7UqUbDNrU6mSLJYELgIfnKbYlJFWxwsmSx4m5T70Drd+JDZ/XCdckFmyNFeaySvXeah
1oSDHrzFxIcXphzMw0QZLtTx3/QnAVkhHeTzGSQNVkiUC42MetMOj8y54zP1qReLN5vk5JD+SApx
j2UyEUOIvH5TlIrPqNfcVb7XXW4PdVT2l6onP0XLXby9fc3KHHsD/oziRt3+toJ0uifD2D1zVt+Z
WWK9Cjzsx8DNosXtsDPScZVbjbdJka1ep3L61kX/X36TdCIo7u6bJDD9LmBvyFzXvu3SP1Sdhx1+
tFdYLeYhqIzZqnZs+ufxXspWnDYhtrUjuW3DhN6Vh/6PHKwjHXjWUkt7eapp1+j9pH1pQ8/dtFIz
NhpoE4BYw96wu+wrKcGHwYgSZypd1Um0KdVH8x94fbLiil+/lsHJaaUF67/iR1VB9Rx74KRpiCr+
HDIAqs++Kt5uf+gpq75AQaOMmJdGKlHXhLafLIFxQwyyXUJCh/z551H4Ic8pOIGHFyW0EfnNUSZg
p28Pf17zT8cGvc+C4OTtdVTIPscjUwPdyJ9Bx5fpCi5vgJmfSSZBaefe9mtxf3uWZsmvrIqbXR2F
4r6cH4zRMXAZoy/xfqFQpP344ZnptlZV8IJ3INg70AlWhgyISof5Vg2e9szQha/Tgkt1kzd+JE2y
taKYn6kS5taRFoXKwDLXpayqz2Erujr9JFJbr1vH8rauIYuXJBl2tz9mJ0iS1Jyyo1EaxkMeY0qq
5++rRwaw/pSHF+i/08nwnAvF1y9xF41vToqzs4XzQTBPjW/Js1lH/WNpBUfXGsh0lpSrJmXkPlKs
hKs0hcVngBRAYSxeafpioQd9a1IgoTmP2R0IY6QIqGiXTRdyGhpU3uGpAMbkMhkMVcjYcz6E6RJd
bs/0vrh6MEeB6/D120Nd69qOHp2Pf3wp1MONqFUIkqzC69MTIBHm7KUJUZXoI3JeIsMQq0Jh5rn9
qc4NeoHZW+7ZLF9Mvy9OnlmWOyfFiJlaNQEKTLFyOWdwV9PssWZm29xXWGzGotIJhbbhts25bd3R
UcbKQ+sh/UpE75VeOQvB3QBIfb3P2ginZU34g24kAwDq7ViDtbqOjI4x3oygNqycK85YsgsyktMY
Zc09P1B+uT0YlJuuEu3maqn9Q5r7tJi7HQyJcohPfSLjU57SijmHuG5f+sfXb880NpoqqMuzBy/E
1LWStGlRSUhOmbUbhf0R2aG8F/MnFy/UKiuqgngr/0trJLLp4PUBCKj5WeuN0yH2Kxg8A2bS//AH
t5fcHhyjIkQYU5Q+Di5GniipG5B900udY5rA2jWcbs/E/Ox2mOKr3Zq18ecVt9fXFXJ3GlnQLBqL
MYcWGdt8PjQLJzuwl4L5A7WVMAWkuQwTwH3jVsMj/vdLkNAVzqCh3JaySF+Zk9EP1dQCVHmcvfaJ
B3iJpalmhONDZFNZNL+K2XV6mHlrC9fBfta4r0kFKCP0I/PJnObPay2TBzmX6EVUhJExoCJOTKzu
ZZqHK2o18jcw05CQNQZjtWO0ryrcEs7I30CcicNgEYi7HYrOb5ZD5IudJEz7VkXRmgtkAvkQ3zES
vP3UtB9N3GcvkT4l1wZsxe3ISCh2F2XwdDvqXdGe6jGfa39AE4a4hNZsg9hjpb2x0AZgnOK2T2h6
tTLBOby2o6SnOPIpNe9wrFQJ/ibBYot8rB/f11zjYycfLw77n4vIr33XWcvStNOv2gc9loqvaASW
47AfnY3tw3kUGhGHnKU9qdoFUSUIZS2+M8uvpEXVpwv4XvFBnh9sP23uLasZt4lP49rtMCxx2uR4
G2g79j36w1OaAXCuLCZnii8APpyrJmKiX0ybdjgyxDUPVH+ebHN/O8LOiJUxiCW76iQ5KdNOTqXV
f8oe1DZnYnL6x9dDmFCrJp+Ae9Jr3kcjPhn6UQp97H8IUZAIdMtP3KYlC5VqegJsw0xttFZ1qMtN
Z41MeibztR6pI0PAHx4rQ99mk6W90iArdzRHQhTBHvbWwCqn4zj2912HcZ4OjmkNy0qeiqZWa+B3
qHVYOE+cStwp54fbs9vXxlruFWrx3pDipwqHcs97ZFx7e+bb42rbmiOx40xMD7ef6/YTOuwptrJo
Hm8//T++fnuWof6bQRamR6XTpjpEdNkaXpDA2o6oUnSt8NHMqTZNsmGhIGdfx7aMzpkYDnbvDNfb
A17zdKX8eloFVWVu7C7w7jzq3qgMLaVYlZUEm9/oWODnB1zVdHcSBFxnfNxPtwfNAuhYhwP9pUZc
n1KPiF9Q0VNgEEuUtJ+uRlJb95VN6R/YCA9/eqdtmrmuYLq9QnokeBkB2iubPcvJOZHrLU/UrDC/
LvLuhFfbGe5uTzGV0xQ3BNQ68crSMLmWV+0mkKgLMindQ0V04c/D7VDPYgWGzc8/1QS15D+85Pbi
ppsLpRV3ArJQ4X1kDxHVQ8X1djRkkpjW7Wk3szEme+TOx8uQENQmNk16DzpNLFoZtnvH7afXUJS4
Ekx1NU1lXAUMTYBP06vvcxWbVOaQ8uXQjKmA6Wg/XFK2SCFwlz3JgUho1NPqejssQq0/uVHwFiUE
b5L5AecsQJ0uvmK4JdAgtXsNZ9giq1x9p+dG8KRpQ7wdAlpVXaC9KK849nvWGCPdOcgN/fjF9W86
turb8fgXh7DBk4yjFTykD0chNSvsdOHICV4nLyO5lrXeJfpKMXrb5REdcCZwYqcl5t5NVrmus/1I
yP+MFZN14uC9SfnmDkx5yxImeZaLd35fFRTHGXU3wRUOhIO/IMPV1zHKpnonZANPDwR7VrF2IrRd
rRrdZS3iWXwOiktGYujOGGJzFzfK3yWmYmstoPlwVaTS0qJOIcZZ5pX1A9NiotCpUnuf/0nKKMQp
3rZJY5+qmKWg0gXVc+ZLZjvA9STpYbhpJDFzK195abigm847TqPGPzw5xqKzxzfd9n8LOh0XTpl+
ZDqFcdgYosA1tlUPUNUKM4eUtYVHC50APnK3ylnUMevuauy8GsuL1IoPQ1L0OCDkpvXZyRO7eo5i
fEuSzYdRx/7Ra6330nSo5nSKCboN5RnK+8onAK9O+VNFTfY2RE11YPcPOLhhf11RrMnkmGYCvbWN
jTSY6pcZptsM3S9OXluL9S/GRKimQbJU5LXA2JyTvMPKo6rfjU058dRV/YooGERPZfFN3aswCNg5
NDukaKBO17TnsPgVEXY5Q9Sla7PRe9hzMr3wBmcXfFazhZ1mRQq+yESpZdnU1T0g6fgae7a5GIT5
ogzACG1dL2Wp9WcPb+++RYpkAruv835ElR0x0XULzrj2XNAWCDqKtQvGPaOqKhoK7EenNDExRewv
o1QmK7PFMF9hZdCa9sVz7AjWpaWtvUpyebJJSfkZU+naTjbk0E55MqHCDuI4Mc9mZmq4G70aPo0g
dh4cGz62LNOHiFMSp/VrlSJ+KTzjtVvZF3IiXypS+FIKHXHMpwyApoVVrQ8+mkHyu6yG9Jjid9Mb
qHZdLOmLyMgaBzhfdTgKMF+TG9fvgjGKmY3/Yykz2ulU0fithblPdgTjJnZ2RcMdVOrBGob4wfP0
ndFb0Pt0KMUWmShbtw7F1A9klgvmm9W7LcWvDCzEvkjjrR8lw4Z8PrQBlKDMx+jnNxNj5uqpVnyc
IqFnZ5VauEOjbDPpMl6kdQvbKb8TZlzhadCipWgkcX5WGztuD3dEiax7rfiphsbdAtB5QUXEfAjp
Q3GjYj9eN3e9J9+zttVBnUbOcoIeguu0Ss/sVSxQgGXIeNWKmbEsOm8y7hs7Te57fR+JjDiVMall
PUaHmPXHHTSpdM2QC4Zsb2WsYPJ8K9pwxW6xWZqp8A+BC7ORWuKm4VLQJzG0AEzkboaJyCuj4lnZ
6stX4XjnxdOBMUPARGhuo4z1LTyc9jiFucnYXdClzq7UCIGkGZQ9GV1jrIaQGTDGs2LRKG1ZW4r6
F5d1D6LvCfVlm+C8sXM8JJ2IwosRG+s2dw74aZbK9ABMgoO4Azlzl0PB3CEqMPMJ1LYP+Y15VfLA
rE9b56zCKhyhWC4IMLl2hcWptwnkV18NCfhlnTfTE2HLZ9Tw5JzY9vSkRTW0jpx6bz1KtomhhrMe
mxeb8k+uMsUxHR4QTzdgG1b/Stl5LjeybNn5VfQAqqvM8hWh0A94D4IE0eZPRRt2eW+znl5foWek
c3tG52rinGA0CBoQKGTu3Hutb2FRjW5yKkKcGAzQzCTfUx0eDL+tzq5ViRcrs6zr6J0KxVjMarmy
GGvSb2i1vRMXZ+K2vmgTgV4OgSUb8M9EnTkvmYWcUhLJ0Hk0zHC1HCg0X9txL8p4R2BesanriWrK
nDZytH+lQvRXISipHKyYexDJKOwJF9Nt3mxErvhJJaG3bBohKWaHIKBskslyCrTmkFEU83YHcWZB
8GA+ZqxjE8kdPIZXKyYJHM1St3cBdW+LJnXRjeBNJ5juOnmmWoaJ5+4LL0M8iybV76RO4ze4mc57
GgY2qfDNvYbVjR3W2xB7SZJpqYIvqLGXtk5PgnrxW0hg6oLwW/WW6RX0LQkAvBgdEt0XPW7iGyH0
uEgpL8o4/YSxcjhqNolaVT/sbcJHzzFD0A0HGv/aoVKKBijTU2W8jea9MgvrYM3MqLYP5KfCjHdT
ssO1iA8gAWjgpvC4jCp4h0qqbfXJlqsBou/SzktxSBpPrTt3wliHkIpiZ+H71U8Vw/mwVXTTazJr
BxKt14Wqd8LubsWU1dj5smmvqWA1VbjvrF5kexRXR57VqzDFuHW70FshOk43bCn+GYPPJs7rr+k0
7xhd4x3MEqBB2UBJJPcGtTbhzNNVt/CAlSmlaTQbQYhE2Haim8DJE74hLXGzxzrdd56NZvcukE6T
od7ASmJljqGVZK31ZaKhkdWoadug9LfzngN2ZZ0ms3QiQEuWkBsHghQoAFeGgLeY/DJxiAPogJg6
ixpJjLaXAShR8tqCL56PcHns+l1ej9E+iuV332eY6BbDe6/MYBmpX73dlhvDS51FkBo70Zv2SZfQ
hK0gO1puug8FnsnKL02w1VF1Zno4bPpxVC/KxBs+5hLWPZONutEeDFXcQFVXbKVqWVjBKdJk8ism
q711zI5ENc9eNWk4bmyNZTzFSIIJ6XM9msGntjO+k/D86oUf8INcTCfjW1Pah0o33Jdcwy+uoy3c
xomjPxRp5Ut9/BgSp9gPMKLupP0RWTzAiJT2UG/hnkYPQ+Ooqk3FsMN6ET38jrx3Vdnrim2dCwG4
oQ+jSzkiWqsmwaRC1Oa9B8ke4TkIG3nEfmos8omoZUOrF2UYJo+6xFMcqYfH8PzYhCJ+WPTOGL/F
4uxntbXFVE3xkXTlxdYIAXbHTUCbjBFtJy9lEhissNDh1k5oiOXzk8Bv5re1F+2K+WukH0uQD8Ye
ym8Evrfaa6Z1Q93YbcKWGXGCwJcGq3vhVISKDXCDP4wCV5lmnaNgVGzntOkCtx8Pz3/5Dv+KGMSv
wfZmi6EZ813hhIfMKADMZN3SS6M3ALoYVRzCMVXGnEfv4pvbliTt1Ax4HcwvImksdhrrQdD7AsCZ
YJnepxhoyEI4pgWYQlKyh6Zwt2VvPBi9R8fKLdMNuVvZgoLbuRZu+6t2E/IrgeZISy+PNurhFZNW
ioIgCk4VgXFHEXTtZpTTD0XyT+l+NrvqRU+gpxjChy6utBnZw9IYFGBjnx+sRuuOsQGUqBjLZueR
eu3Hmn1VJ93Qp/UQpLzoXuof8sDzDkXDy2s0I6FqvqPObo3My0+SK1UCvX9DG67PLvnzXy2NUy4y
Igd94nhsuzGuMKnCt7KaLlXH7l2XUwfLxsdXZHzXksy7Jgqt+JTMo3fdfacjp05Beo3mVkJB64rB
C7E/9bjX806/8RlcvdKKtzvHVerk2sUbHdlPpokKU3n2oe5g0iCSUHRlSpMEaBfmFNlJBy9Avl3U
nrZyR0oYyjXSV6042CSG8xHMqZDBEF8qB5nY9FHQ82TWip9B1yTxkqkebXyYXG0vvzaNtU0imMS8
q8Zd2p2sLIAyL8wVtn2fCXXN6q+3s/GyesvS5Oio4sZMPt0PnwmnQGFb4VwqDTA3IYOxiFTQkI7Z
aixvXe1lx1gGFyI1XiYtwe6th3s3cPwVWd7hUvjfgax0W1cj0amK/WadY/OZk+hQUNs/sDFkZ9gp
2rIPQS+3WvvDGEQDcaY6J4HzVsx9G7+kMJUjXcdgQl/OfnFs0341gA17URG0W1ND/6gDv/SB1ZCz
WK7gJ4nNOGp8CuiQ6IJd5Gg3mPAIGcL4EwL5sxEZpyIs1bJysYrJpDhXWfdmZMK5TIn2IENcw7Mi
3bVlw12ojfRYOslrX7Oy+GBE2GYArI6O3IwMo1lSo+wCRnMXIbxdlYFmLYMQLXgyQkolbLXAUrqO
e+NuWXV2MVJ7Cyp03DMVXYWaytlRnF2QY7oynPFdaYNFnIgDFMAvvO3AwZGgl/Y4WEC6Y92MN9ng
fIz64F/lmKEH6Fe9hWPdTKrpOiDEN3Uo0T6LkFkExATo0btKRPbCYPMFDQ9Jm/DmBfm9BNXAL4cS
kjFmsD2XdD2CRWzhNniS2KAK3xk3wt4P2fDJ07o3kSKcD7D9wHPRxapIOmdnjeoxZH3/yiLykwPc
ievXQEpLfezg5t301myT1I9WYcpXr3vlAQxoLtGqN7g/rK4ozxx9DfrU+D+0SR1Dqokz+rMN/PTi
NXUAuTuuZq1blQKV2RaQbN4nnTgwIhvhSruEd+D+W1oMngu65ssos+WLEZs/pMpJSmG5Xsk4NS5g
Z3YDnW94QNin2jpieONuHPS6Ky0aHE5CjvPm6Ppj7DliTZn5o/FNzAltk5BNq9HyB8pqCfE6j8i2
JCSRaVh5tJGaTwm8w3Vus4LiDMi3rR0c9KL3KJW1TwUXXmS5OFAhqI5QPFZRmgy7WM2dIKNzNiLV
6HuFaKYSm9rQ87tsyYQWd6xBfTu200UFeXphbdYYn6G0wHeVEp5b1as+KYY9iZpzYeNuXK8Z75aj
vnld3f3oqvY8hh+ww7SrXZCk2l80kzljZZIkVukhwbooW0+Oa21xkdSrFJXg+1jk+Cmjlkp9JHIn
TU6Qb+vPxNMDlvBlfZJS1GcnJnTPcHE6tVZ1zMLwpHOGW9g1QTOh8ECR5f1ew9e7SmQQXeiQeihd
bGJgYCt+pog6Zijp75mjf63IQqDBgJLNLZ2Ljq/s4KtabDS7MO7khaDkgpT68Ko5YAHkeIpVz/XV
K1J9tUbF/I5vyVkOrvyYmnLAyWwJwPWB+KEbE1hWadwBUOILJgkF9NumzBVLoaHkG68THRPE5T97
WIsiKuWpcSg3wkhLNn2S1PskGKtlCDBrLx3zqrtSnMgTJopEtB9jHL1NHlTVgUCUbYRdahuxeO9V
5tN6Hn1IJ9ocQ4zwNmTWUVTuFwxQNFU49SNNXwojPIloPJSj4637KHj0jlrbRmocm6gHggWJeRqA
arZ63a1gy6/qgRMSS49IBpLulF9ANwLjRT0gi0M+f2jDe0WOsZWXl5q8W2A+EfP6sxPuDNtp977K
JRTcjMhCuy8PqMUyPL6d+e//pLcZUcSSJyNIp6pk0L4ODHtEeSzp1tSQ6/VB/Ix7FWM2AGltht6G
0D0IIuPGcAZ111Rfb4WFyEwLnVVaSrULJRWlr/wrWyxpAUY3bAuzXzWq0tDY/PuH1gkwhuiOWDYm
xq7O3rJwF2uLrN69jCqXei/vb3MD7wu0qfGllClpTTWxA1NWMcQjzKRSafsGKFJbFnVBXYa/Yzlh
EHi0hbMey676Ki3I1Y2N9ZAYokfZxcULlqVLwaEG3lGwNzkc1ZKiyM0jBrAQOTjWpyc5OT3NGpuu
JJ3NE8cL2pn6tI9Jr1lIqEDvapklvUaGlF+ukfTpNxemWFpQM2nB2h5sDO4dVjdMsO3Csfvx5mqG
WvLeIPzHYSQLymaLKyTetDg2PSV2Tm05Ny9W5inkJU9peu39WrovyjUy9poyWcHsG3YcNXkCqjF5
dRmnvbLSkPrOBGjb+dh4+tH1NoDevWtY5yHtWtNddlkwoC7M7JfnhyLr74hBUTpY3oupqdcmBALd
R+MrHqFpjxXr1FiM4aLknDnRrhdEeEUMct05BL0JUaMKsn4ELcMcnhoBhEhJKnTjPpqHY0ObwJyz
R8ZyOKcygOlJcjg0n1vep7NboKm2EVGR9ISqq1slbwgx+XNjdBs7uvzIFBglRDRAVzLXxCF2k69+
LuqLWaICm1/P0ICeEguxpe2abnsPGFYmmYo1ZfhNiwkaqfP2GqpcP0ZS6EgBra9FMUu+TCOl51HS
1GqPgacNyHAwroDoDKU3bbFvrbqBoUwe0K53C+eXQYYyzqWQXg1giLIkNMzlqBVG5bQO2+rYK6gv
eSDZups6XNIdj5nKxt9zB9CQ1HztTUzy2+QX7qmQSnubaBKsUa8a68hwBcUYTgwr97VT4Ixfe18n
FKn/CMEAZOX4mdwU44hLPFsOY/M1QpqwwhmB+pljrgmgYVHTzvRgMPHuVcjE7IfuVsYuHzM6Y6VM
iOBR8TZoWnC1WfBVn6JuCdnXWgKovDlNm3+CF/Wj6bOVKarhHKj8VMKCfa3PMa6CLRYoToQlSr6h
w92bfpWp4HemuHiNUKTL0aAUCSe+0tRgaglpG7veND8iqw+PQSxPpa4n7xp5YVrkEtVaaHPqN+eR
oPPWkY6solUWpw4O6uhm2B8E9OY1sevJYuw68obMpDuLjtXUrKrvzLWZeDbaj3KyxwvHtIUcb37A
+YWGPlaistvp2XD0MKAzvHU39lQCbDeK+qKVLCr57ODJ6XDwxq/o2bBE1k2/1XL7bs2D4Lge1nT0
4eFn+sY2yuqSR6IiFS2tNsWxp3W1EHXQ2nQX7c+h0TEAmAJ5SQzmP44FUY+RIgBRPVdX1gIG1pa1
9zRJXeK0l9HO2gtDp/aiZSRScBg8BJGOETDowLnJ2ORUCe8Dyygbs1hSm/70qk6dnUytvI4IGWyO
wNTTOUdx1L5EhgOr2i0NnNCaRyxVArXbsAJ703WPke2zGSf4F530lvmwRHv7PSqZmo2luaiVoZ8I
Gp4utszqTYeufzFL7Dlp+OJblJS8hHotkJBNX3tWuN+36oEHI8q3SmDnLJ4gVqbAgx4ep8RZJ1jZ
InXR7cm8ADQzL86s+RwhAsKTDaGi88bHi4eyOrPiN45TdLiHmveoNZQHzXdurWZTzmUDeXMpIJXE
Jvmobx1Eq8rrgPuawA2yhKTrESAZi42eFmJr9IgOGYNuMoa06P1C6KVV9yUIm18iK/ttaOiwGgnC
2SO/Y12uyZ9EkUM8krGHZTW+lWZSrzkCBGxb5TGeWEyS5p1s33aH+rN9uID/qReqz5aP+rVWPLJq
9irSG2sPXYnDtGuq/KbpqXGY3TxmFiVIVojOialKjl0FBcOpGbdSlJpNJrdukEzLUCM+F87x10RL
qjeDFdEJ622WW/2hd5zxTG1FSFxbuu+l6xNWZMXlr4FpioZBkV1v4+lMXtvI/uXUVf3oWg20e+oR
2UNqDLGF4RqQmLsuMv3Wkh+/pUzrGAWNl0Zq35TVZV9TqdMDRi5mkgkLc0p9Cw1KyCBP1KWqxnLl
AEQ4F3G8MWqB7dLnAGA18XQpUA+sWl0zP2n+uAMEwyHdjRladc4RpzjDy1KsCH3C4xwBrivNg+aG
PzVFJ8yo6/2AEXAx1X15DNknZgHI0CyBTPvxHaRovvJMFmCUxNgs3SyHyTvG9xEU3yZ0Nf6qUqfZ
69HSm5Bgr7JOlgdcq69Jlb5MLE4mJ6Ur8JhgH/st4uLRWKFANW+l08k7wA/swAMeKctsv/ocMiLf
Gy/2qOApdOY6UzHVQWe0b11+LEUh977FRMkyvsrqJrpS4RSN5S0UxC8Chb8jhFHLoKGHWiYuQbv2
i053x6jb+NKakfMmqaiJlXDiLSfB6BDxXDB8t40jcBPWNv5OJ9P8lzKPhlsQIGXCUYxU27kUNIZX
5P9sKzG8sNqYTBmJPLLyRTnk+PCi7Kg1uvZGccJVi/xtaQVocibQ2RnZiluHbu567IFTuxTkStRE
guPJj9M4fQ2Kor2jZLBDmJ6oVJJdVw5fVQ7AILWZiJlRcnLsZiP77pK4fvHCyOFUivTLGDm3YX7y
jMh07q0Lo7fLQShhfXHuHvkXB50IAKGln5VsDnMJfrU0ga4bbd7QWHflaebd6sLTmAoPwU26cUDi
b3xvqJfFCIa6hqCxTZNiUyItfTNc5W15Dwy+Tv0GgifkmnuDTJsdG1RVC8Z+X6pYN1ah5HxEA1i9
I8sTLlExNEAFMUt8OW3bapHPFxvx2QxW2U4OnhVpm0knDt20PjMfRLwhyCSiSMXzbhsXiHfvznAs
YeDNFA/w+ppfkNeh0EdzZoV+HRwVFfm9JUR6nfkhbRatrO92mZVHE6LGopjoL7P2cnRiIj9kRbuv
TXgwRbx30F+Thi00zli9Tqsu31mZa+yjoDlbqXWadMUZpXDuic4ZDkRRrcyNg4Z1o5lqJh6U0111
cX6ZyhhtILeQQjLbNuh/+2vPj8T9+QHOBe2lZLgA6GgbTzIwdOH0Akba6prFFutUyJA7uIgiMZN9
UjTTSre8t9xTw1nPB/2oIByyCJ0TK1TrqqO+dyiE3lrtJzL35lUWNcMCx4j3qq94hz+mWnkXbyzT
Ox2HFPBX9ysl+4Oh0reGnv1d9+xgDcDE2ZByM92jxLR3I6epJUgL2HWFtdPnx+T3D/K1iNQV5qFm
hpc7QO5zirtBROnKa8f2bYp+6PCR+6WDv3uwyubWuLq4RFpzNsOrjsKCKVJbbUKSFo0qyu6c5XAs
RjyJlS9TWBWz/D0xw6WsoE+FHs1Wdo0oAD0oO6h48NCtfSZIFgH6OOPHLWPXerl+Vmn/M7Cr6GaJ
aG/h63rRtGzXSuLjiSsbEB9PF8SN2b13tB2JtqfJHroL+9sX9g7nHEb9wTAAx9jDpN7r9lrW/JHo
ca8DXtR7UlEFoHfmvOMCsc1HGbMIY9iawYPR7B+x5gxVXs2VNDlzgeNc2bGcXnOAgVlhaDtL0f7B
gdW/+PkzUam5qEi+YWkY7xKlxTIsyl9hXuCyRevSVFl9pbd7MLuQ6bvCYK/hPtEd0n7LFChxlGYv
KBO6q+0wnhfsIYsicU3cItxZk6TStbCMGlf54HSUdZeG0aK7we7gZpl1t01X7VSI6sIGbb9imWM3
ltV4QvAYs6PxHX4wvaZD/r2AH7ZiPgQro4FYaI2NTRAwcsZAbZ4UUDgqGrF2lwaJzf35AWH/WstL
eQssGBYxmpqtY1ITRYVLSG0ZvKdsngyoeFmCYiTjLmund525IFDwAmJQOcET5lMTvv2lPTK2ku30
2dQH99TYkc2ale5N2AacIPPs3bTDfiUGVlMrxw74/FySW/RWiuhjpv62YUhzNNfZC1yHnb3vInZz
94LwX7yQALPXm0C8me4XjDDB+/MB2oQqEk2MMGDmnJp2ekvzjqCEhNU6SwR/eN/B7pbRtm5BWyfE
Qx8oJSFogsRYuRPO4CkNoOIHuKjB1PkrN3KpH0dqLavjKFQ3Q0BSp2tAORiOxNKLu0lNRi+eI2Ct
APZOYeAQrdRXRyXKczDLAsl53bQlgfF9VHi32KiYiOu42EpTP6Fnt6+Vrl/18aS6BCd9Tu+lMMip
idDGVlSaq5xrF068sXb6OnqN+6l5b8LuZGhjzVUZtO/44d7TRBoXJ2jb97BEbB16Ijs/v7TLIKL3
1Wge0a207zbCsWVsOu3heW9iYRuu0gKZyPy9wfyX+q6lbZ8/mEixak17zgNpy7001IuNoTjwP7+3
H4py28H1Wj9/cpw7DSSVMscgwENMVTXts5RE8uePimTrHmCGutD1eBguHsSTZoc1R1O+uGKbODsk
4/x+UNIpr7asfv+tXtn5L6mv738/pIxT50gAxPMWzsvhzoBGS2MxLusYSUfZ3J93tbyFffqqr89b
IY2dMMztl+cvIAD7jfzG9Pq8ZVTGT78Lxe/nC2tEs9C6Nj09v9GsoZjqWWwdnk8B5l0EEmU+7J/f
6suMnjh9xt3zKSBmKV5nBqFhz3vRDgUbDAXZ5nnvEMPP8TuzWD9/cuVP0Q7eYLd6/mS9LelmQGlY
oiF5IC9pr4NnBLu6yvwVK+OAW6CUs1wh2Y5D0z9GxmXLHMLZHv0nmX6hVh/QCqQMwesKudTUvbs9
56TUhXmKFW7TIv9+1CNlvk3o6eF5c+SEvUBPA3jER+8ZClhUPq8Irs8gOwmt6d8lu+iiI1Hm+Lxp
gIVcCivOD+Wo1grN4WsxaN9aZzyGc0zp76VMeigXnCLYjfN7vaWswWByh6PAAKvs70WZwWvQ0DH6
BqkfBYq89yGFL51PXF11AIUVX+hqgk64yQqTLEqS4G5jau88tw7XsgVKVHAyDmkerMIpQWzQIi4M
s4aYyho17ZDCEXBpba2hYcXbBArDO0LfhsFSuCWGEGy57n0y5l0hDHnRkHxAwHN7na6VSh8WwIZV
ENTa9nmTrzeXbLlzfyq+5bTCrnHK+9mlc+pNSMN/XwwDbx6JWGwbztd0UUfsLSI9tRpNjEqO5lr2
6kOzeToR63KsqUcmaqbhHE2n/xAjGyaa56UgwPOgh0J/lzQPlillw2FKBxrVLb5tiOkfuSA3B4Z5
s7BkRpOkzLNjMCgMAU4cLqfWrI5eTpOOlsw3zQUA6XpJsx0cgnujRuyznPCVoeLr++qrm9WoCB3o
ovRPvCMhEHRvTXx2NKTnFOtiQ/fFeq9Aq5SuOe6jQWPUwwW8iHrlX7ojoYErrsmSys695xYMr6Q3
WWoJl97QiXfZvZnntnKvT84OVDWizIp2Ipvaw8uIK1WT9cN1R32rgtEi1E4dJtOPzlHD78900pLb
0qxOKvfavZdyxbdV6b9HNudUlXKsqa0zAqdzoozgSxTm69GBbElfT1DOItcPC1Xuy0mH0gOXOeko
loi8JMN7fkNROY7QJ6CHQ6hAXzXsmtFB9SnHYRFAF1nBkEugJMa/3Lwja6/lPNqRB7HINNb8RDOi
B3haJqA+W1zYx7+8nst+6m00DRoJLy1Qbw7R+kHZOOsKa/hMQimyjNo/KTHdS36XQqtxKylp+VXv
vKG8S6OrazPSFwVJbGpx/uogkd0TfMClkCHbi8L2GCcuKbqdaS6pdAk0guNhMJh7t9Gt3KQXwaAg
Omy0+7c0qqNzalcDs9MBSLaKXrRiVKvJnsPrkVSFnvULp0nyAE0AXwyXJoMSM3m4NjnvYSKPiQG4
utLS9GGX0M9VgkPEmN8jtRridVfY0zahLD1jGIVNMqIIcelQAuprsweT6G6h158mrmhSTP2d02rh
LbPaXdnlaMe6rDhnlgCiOEXGYnTHn1hunUiQJSjdb2CfGSLOv5lT7rkimPDl+YsBCayyGCtJiB51
2wRB9ihayEATeisf9WTuWICEcgJ1BxvkD/SyhXupa1k+isyNMYdFJzJp2f/66lE1JhEcofHdNgEK
ed6nEHvruc1oM1jEfFDALIQzDY9hNGHuDGIWz8Qrff5Ua+rTpu3Y1xuEiofJEO2ySwHQ1+1IvZaj
7YjmBRzhm732XJfsJwb7Dy3yWiRPybTLodE/DK/+QqDDMW5o37pD9ppN2fBujOOPqZH2GXgaCaGx
0i4Jw0i/CUlbdfurR9rNXXGFMDGwkeI+bMNhRt76137eGjI0Gee4AkgQtVr38PEpsqtwvEDQadC6
sfr7NICQR0O1VRb8pf86OGT7UVy+ZR/N//wfYDR+FCWYtyBsn1CN/3vrXmT8/7dfco5+1EVT/Gr/
/Kp/+rnN/3reHXwUq2/tt3+6wQIfterWfcz06KZLfz+Gf/vK/987/w04/S9Z1KCg/9/gkPO3n99I
Zfzxrf5negjf9JseYol/mK6H8lL/Jxi1afxDZwriuVKnMBSOMP4POkST8h+e5TnU4hb2INKw/gKj
1q1/WJ4U8KNNIViITPe/Ag+R/KS/oENc3TAg8ng6D85iaO7aM6v6x7fXKA8aQCX/fehB7LcBJupg
IvSvCRA9nGo8FSmRsxNaTkiEOYcC3/uYVX57jdoOoWFOJeGRGD5Cmxirl7pDIo1/97s9fv/Lc/ny
G4r93/Iueyki5h78Rigpfzw+05aW7bo8Tx7D7j/QJsackYR2JFkODvtODtVtQRUC0Zix0GxItyMC
kWi7XGxT/zm19BIi9Ym941GM3aHANe6WVP1RDI7p7x+Z9R+fOSjjpnT4zwM878p/fuYsVPMB3WpI
GQQDbznVc1hmZh0aYMjGSOzcsWpXKOMYL0mOpAC0N3rVIturQP20cRPuSB2IFqlHuH1HQLlJhhAq
THHPEv0R4Qbr3eqjyuV7WiF0ldK8Ba1+0/IwoYIi4ca08iPCvwCpE10fYaY/cnlGl1+uXCtycOQZ
1dKgx14IXHxjRZJQZH+X8K4QyTMZMYa6pIkNlp+kuLUljXdf2vAEjRhXYBlwGB0Znntsrd3Qtiuh
OacYFgCh8QUeZ804kyjQroZxehiR+zKxwf0GFf3m7/wnL73HG+CPl94SJggdrkxIOfqfVBsPmQEp
3FyaJVG3G7w0MPS8aaeavjvFvKgt/LKr6oiYbUx3nejud1lGPcJlWjSdsneS8+lxVBK1XysXRqeA
eA6Bvxvo3HhoV0pH7Ize5c+1aKdmgX4u89tYU6sbLiFx1ajRNRdasfQmczpIj6Z/wpBg41ZUs7bF
hEPDtMw5i34jh6tNp5v1pZvyvVe07KbQjQlMSY61q84dWNpl7aMPluTPEqySH5Opj9cKh/hSpFaC
HUN9Ck1I5lRtGCdRYSjNUpccfeDQ9/eoz6vd4BMCVBXqovo9Im9UfbqRg7Mp/CX8hnE5GenFapQ4
1QkqTHLKc9x8bPi1zfTJIQdqDaDUWGUktSP3QiFmB81pzORrEIfFLdftF22ABplgtGbUlH7PB07N
WuAm26ANl6WIta1r2p85ICPRctTBQCiwkv0QnEwzvxLuOL78/XtM/88uAQdAo02ejm1IZ77/L6tT
ysEHWAH01aQPUrrRIB9xS1yM6l7jaFzVmgMfmfiRTJP7Qsl3uh/HKajIrGiInqzrhMyNbM3Aq0Vl
DslYq6DBW4P1VXd085ISrQ7LPViHWv4vLl4dWNSfF69EpGFZOiuXY9vz6vGXR543ravFBh1njsin
gIyefe4V9pbpR76xNG0hyGVfEntZ7KUwK87LTJNJ6D5O+AuLkaiZPhsp5Tk8YenBNgL4DrccyxzW
EWiyg0niK0F61nQnd42y3QSs3zqoh53EO8MArJc1pfLu718POa+2f0kuYLcAI+G4QhhC10HFzKv1
X/4qU5NjrsdcTWaBWJ/gznoCKTnEBeKdjgaS3Z+YAn7JC/qpB1uDqiCnCv8U6bYI+EAM6fq/2CCM
P8IUeEjshoQ8OK7hsgj/uQzzgLGdYYpb2mqoqWHNEZXJhAkoWrD5Tqfejzcskz+1Vtjz2AvwRoyB
oDSJAtJwzpc5UZYCSqSIh0M15ROxc0WLPtU/Tro5LJ3YdGm+G8QKWfk2DlGvGZXtoxVWlzYs7zwf
xWoAk9dj2P9Xz/d/uIpMhBxsfzahE3QYxR9Xkd2NY42lh91ZOnidoupOh5azV7iLo9hDF8MM0I6R
IsJGDSygMcxM4SbX6kdoms4yYTFH9PzGVMVmjlfzY8px/ffXhPcfXgCuB7qxiCJ4hOyDf1QQCU4I
9HWYF4IYkyhByO+J2/RLEsFvwpo84htxlWj5MKCrUDD0RaMOGjLdDexU/B5izg4crFtams25KvMA
FaNVQxHpCFgyUnlzsq+u1PSbtBJ8URr26UhDl0IGxlsiBoduXPU6uZ4CCSy7T7UdWadGyuyRofhZ
CuSwB4VMfAN0Nt5Ejv197LwcsQgphFVlI0zthgyeteIJymvwFN4XFOCHvC9Ba6nS3ASdyz5qgDnw
cfXxlKfNBpi44JDA9MIzDr4o7StRgofJqoKTpD+bF3jaQgO0zxzGZkP1baJ4k9So3jJEQJqLHfOA
dDA4N6jdWKePNHlx/Chw8poydxrnEsY4+ZuZyQABAcOt2DYbcLHdRW/1kJTlNL64Kh6WWF/ibZWb
zdZljt8aNm075nLSqsmDnAjcIO13hbto8/cvOrJA/Y+lwHUci/LH5fqUhuU6fywFgRjgJwYhdULt
kH3cBumZGDUie1qi6KgFnYOTt84hSnTn4KblN60X2vr5+TSI8GYTJMa8ip1s0ugG02eo34iuDo+d
U7RQ28DZJjoWhdpk8lGQqDZHACzKxikvSAHM16b0bs/P+wFaJNiY487Ig+6Lm3+0iCo+hUnMBhUP
lGCywUSvBm0fqGxcW6MuN1EVNO+uaDjqRShT6B0078ylrC0hmYj3x6kG4+BATrAKlKnzvaTY9QfY
7uGykUV543Qz9+itF3vUFir07NcsTe1X/PnNuqqJb3x+ro5Hm4QQtRgZG96eX0GMPWpJAWvqeefz
gxflLzNl9uwbCW91Dsgb09XjC37u5MKcY0seYop0gFvPTz3vfN5Mxw5CQyBoL4rpq0Nm3cLk0a+L
J6fKmvFUla97p6Do0zVs+Hj5v9k6r+VIlWjbfhERJJCY1/LeyLSkfiF2O7xLPF9/Bux9TkfcuC8E
UCV1qwysXGvOMePeN69FO+HpXHYZ6T0UWb+Uk3WwlbluvovO6fagJwI6W0i2/h5OA5SyQgGLIS1N
blIfQJAsS5gPXr/J4N68QyIez3WGzHP05aqeJueLAotFRTp722ZvouMzLuN7+5mM+P4qokVtvq2X
NorExZ1GBFlzVDsRhPZjqrKDhsZgF6QwrUggJSVYDio+NySlnTVD/WTYzhxmstODGwLlTvPG3JEx
Nt2pktttRo+Qb0MfbrNpvmx3JY29LijQK/zyg0Z88zMQdx0sEYHI+htMF+2S+cwlzfkwyvOS4biT
bBBfvjpdVF1yholPnNj5mlU3I1hudXB8NIxWXaSX25g+zDPF1HPUm7mebwdmihrWJR996utQGPKS
Nu6nmIzudcQ/+ZrE4tOG8MaMgCM3EvqcfKutzfkZembV25QF23ZqyIDQ5euyCUcNs94gzONySNyR
dhgcilTdyeXrECfFK88fYomuwBIvlK/qXVBJOGaiGAwJ9a75iqFvUTyXxxwrfvETq7wvR0Nj/tac
vLsuRzr+dqlI2mXSqGj3hdp12QRYiq5upTTw4FQ3LfmtMcryiY4kPRQqEJ4oPXy8ORio/fLsvz/s
zY+asG0Ah/9jh5641QUvTwT+tTMEL48o63lOMe20yDDfs4nBhjOxyilDmGiODBktNbl1673BujX6
R4h2HxgMZ1QxfWeqoTFLc5xbp8pq4yDB2uCtmguRMYX2FxUvwKbIg5zQqSEiCZnDGTaoYO2mhwzd
/x6Ch6tp2bHRxrPCunhJEDn/u+kwu63DnrcKwR5zvlGiIl8e9qPJKhmYc3GyyT+es986Oj0awC2B
YXS5kTkKQXVshnBj4gj+ryLUWK9N8/rvoSSW2x/q5/LcwBvLm9Pne3u+BTqxbjwDcMRny8NLkuW7
Cp/Be0tW3U0U9UdX84rV8xGM9I/lMZDD9vJYPT9zeazV238f+//83PyYP4HuNcIQRrsox2eIJBpH
RlpRaXO4bKqEN6NR+bSLgRj9ew6NMRFNGQrav+dw5heMxFD1NeQuIZLiEpmM4Y0EtctytGwMoH+b
nB7CvoJ0drS6elwp4fRPc/BuqR5O4Jw4AoPdP6tS7aXecfurCJBaZ5gzK/rM6NFKiEXAreaXDhBN
/ywJJrpXLJCWI1szgmveF5egs4e7AY6sEWWP4zAwk2ff/WCh4dyHGDQA7Hrv2LZ6es2ESp4V/4KS
+nRN9LbdOXOwChCL7J7GgjwpM9XyY1hZ38eoze4UScalRdOTpUTEQe3UzmYrpyOa7L3vF/ouRAu1
Lia3eZjd0DyyeS845xD7H3/PTiwUgVRH3W550vKAxsADx673uvzI3/PS1N+xN1un5fzyVCk6fccA
r1mjX0Q1piJ1csPKfS0icNJF4t+WoxE016ZiWLoTlue8pvgQLrpf/ZnTrLG/TubW5sb8KJXhvtYp
SSshYv89a8N/mPq7V0YKJpEEWJem2B3fIVpkaEOrbAvhc3z3IpK1s2LOn5kPE0boh2oMINzNT7bk
eEA2rx3NzMwv6OfNdRrhVQnKzplokjgXxrVM/FljQnZ0zxaW+LOBIOk+GEVlryS1O2OL23IK0K7c
mjicSXHEbuvFvSQTo+jeSJVtd01iVltSkHtETX51bgfCBpZHi8CVTx8S+vIg+qjuzSjKs6wmeV9O
Lb+NoI1HlilvPalytpUTbn+xcAtfpnmvFfWZi8t0TYvwQITCdFeZp16N1MBlkslgW1Vl/dooaT1H
HGLL0fIM15jDy+gJHDp+x6ucbw1CKz6XZyynhnD4ZcPguiynAlSIBzuBvLo8WDb1bz/jf1sP8mm3
o4njLYDHgi3jlrRw/uejZZP0jO9TRaHoaOq/cxrK5rUTZt3h7znTyNcxSaaPqkhZLzMhRtzJuocu
lYuDJa/eWnu+T3Xxr+WIuOfqTRqbOOK+tJwZQiY0cICRWbn0OrqKPzrpGvFq1QXwy0Tgs51L9hI9
4zGCKbviRROv8bwhakNn5Wp6wBciGE14YkLeJ6Ss/U52Tb6qmyG6GaMqr05wS7M8ui1n3MIOziVu
d1kZzlMN6tTFkpvBfCSbyXhE9bfloPW1PaZy7er6fnltLe0kqzTl6sEkm7DScdgHHkz6REr8NNUJ
zq31lQq4RJUaTpPoI/ik/qrTpbxqdSqvojYT+j4D8WJ9J6/GvFn2FFfoS8NP+oVpYZLkG1cHAu8u
KGP0MJ+OV/3uYsCmyH3C4JIMWf1kHIjiCiACAe7wqdZ/j2WMSc0IeNvdKHdOsQiZRYBF/gBDjIPS
C9pd7A3BhyqHbu0ivGEcQ/UxkrKHUVTiQUABecr6GoGXWfn7aK5IbGfyX3XESo9Sq3eVQAqE4sgB
KNqThzGL3mxusi8poSj05DgSDTF0vuby9Y4RD0+D2PYEjV1VVY7XYbTeiZw2NyjxcBY12vDSwLAY
IobLjtljgBmdtWpdKLa5eIE7MB7zwIy3wBBATWU9gSdafUPKq7aZHpH71HjtRXVecTbsCuWkUFsj
OSFzzR9jFo0P7Ifh0fKancBmuk357yPAo0gNe7kpqvgeRGIkt6FoXabZIXxor0SDPRBRtvZGMvFs
wAyULuU/yiBj3AcRdqyBh2zaBBhJkEkUGmUcXy2izNFFNSRh2Z6G/XV+y+qmby8FI/NV30ThHbDL
3QcoXK9oTeMttpAvuHX5pGHhHrDuNVd/cSXlEFYCs/uwdS3e5L4L1SlIw10VIlLSetu8y/7XQm6j
iYFGoSuiB5fl/gSaZR8jyt7p0nKPiKTlk6lZtwpttfeMhpfbFHJAKgZbg9u+ysrynQM7A13UTV5x
Wl4wOmJorciVo7yUbyk0uRerYpo3HyHTEW/mwemHDbwO+4krSbz5NUkgkZdVl8isc1a5NM+Oeaet
6U7E9zbrrrlX5m94dse1gte5R5NvPbwhgcqskY3iUbFf64x8t6jUtlhIEE3an0HrhD+mHBFhZPnG
mZ4B6+k8jEdqJT5fCDUsksYnPPF6Rc2ZmKfAmtRFs5gqZ150dWDL3oPefpaEp7yH49tQ0L/0R8oy
KHXhfki59SL7NUjHMnJSozAwniu/iG/kRR2ShqkbQdAogUlrX5HKlr2FDKa3LVOmvZ51L8uvpYLY
aPhoXsEQx7zFq1G5N7/tJ4zZZvRioGuiERcFt8YuPmDjkeKYItLuJwfDZW8elv+yV2QEWqQNsUjd
FG2wRkUnLMrWgSszJNeJP6b0y+jKMscg1qDddTUayLLY5UXcHXVfi9/0OviQhSDv1mvkoRsFkZWw
bvZ1W5YfQUFaZm1V0wW/RrweMv4+L465qBbMFaQtLHhH5nYpekaNO4jdjC8omSiWkmnST3k8/II5
UV+A6D71IBQvIo9yxpv4gpdDPHPtLqirYRMzmhiNPn4sVVoG5/uQdDadRdZNOamV8h1RfL4Hm/eh
TMO7G1J5d+wXNEiiuiZRh8PlAR+J3jHw6p9lXspmT+4RNyR8QJsQPco+SwUIFa3V+GRBrO1FIUjR
tA9lYYIqyeovmMrDGZkxEiuWFRdu0e6q41d+UKnEpL1MRLgR3vUhSGkHcQNGEkTsu1HJiWv9oINg
DHpyJ4Gz+zKv7zjSbjoBl6+9TpjbFOLpUgCJtQgti+hS58WrP3QQx2/SKrzX6tSQPH9WzHzjoIqP
CHzmTxabwgoxtYxgK8htplDs+CWW3s3RhGa7civNeppeJZ+iJIiF6Luc0Q/nSnRQSHpU2B4DGfho
4WV4R/wc3QVJF+vJ4OZrakDb6Qf+BAjkHHvj3OUY/+w6DH5jWms6u/6AKX5IlalfSqU+CmYl596R
dH4YU9MlQyiA3YB0P6TNpERvdKIfVz2Bq6Jy1cV30vqy7BEVBGyLJhlj7PqrwG/2cGDMr5Bj6FvP
pvMMugzJrlkc+Ir0q7gYzG2DSOTSMxW/8I38HeAN3PVpgtTGzIVHDLhJpQTQdKXrqX5gugjOJhfw
iMfpEEFKw5ImWmRitbf2hCA51rQqTAeO3PrK49I0v0hNk+KuYoHGWjevd0k3+acSQ8O89E03GB7C
XZP1XOhRCmVZX33DIPojAhO3Ki1/3AIWNc8Z5UYBABCpjvN9NMbs2Ix9c0HcxSd4rtMSo7mSSnep
S0K9qZLWfCyJOtBOmFsky0ZGM7rX01qpieVJm3qDETld1foERCYo43uSIUZXqn1UDHtWFpIEOqxJ
sZemOOYxlUDde9mbq3xK8RgZKBEyCgqygfxLha9ZPg4XaTuzRJCX8u+hNxUXI41Kflei7adIuxbF
1P8a/ncnKL1/z8wPBWQk7kQqoi0Ci+FRt83EnbTLN3oTvCnDMh+jTi6g7LJ+7zNJ2dgAgNZ6mXKr
c3gPsMcWoGB8lqGeLN66UDhbXzb6KSPekUSDAksLigSNvsksCP6DG/iFlbR+MRss82VlqH1eeYic
WoAtniHS11qrwifRkKscWwtdz7IGtY2Hr+pqVNQ6X/AkHU6u383tvCY4o1UUx0gz+A4ra1clP2uV
RpuA/vqZ6gZdemxU3+wqDA/4ufvrsinscrhqHmiGiH7yJtWyfSN7hJcyLR4DYPAHoIZ/TCM89W5M
tSgKFGrSnNaWU6EPzOEPYKkmSXkImMkUZECydmlIZLd9/PUueGQd4GkAGmBjR7lF0NBoXifNNZnk
MTWlgdClEXgBDF0S8z4iIr04MbW5FlmQnhIdLe/YgLEJsqo9GcjS+dyq90K0szXBabvf+E/Ki8C7
f4j5MGNVsUmjUrV7ciUAA7zReG8EIWOeHe1y0yMUs7X+KBXX27ig1+9W2FE6e7af/WE1hV6tosEo
pXiPPTc6hCFUk7EvHL5gurbOK+SAQHQmvqDeZ1imX/gVqjMQ4JvX++JStP1vbNH5J3O0K73le9kZ
gDc8bjSmKvRnnXjJLSqGl9FRO4QlH/nQdKfBsqoHYwl8qJb3gsZwC3Sx+rLKVuz5WWDhmRDXLOWi
04eI+tLK+8TFrXbaRBxU0oztrWrCjTWyBFipIseZxHK/yixMPWK6it6tX7JfE7zaF33IHiF6l6to
dHDpLGiBnf1CbjfsHRMTJz6l4ugYxI2mFlo5viAa8ikgVRCgw+OoqvEB0qeMsnvbg2WYWEmd5Yjt
HApx/Vg2XV1dg8Rzvvuh8UnD5Ydf2eqMLm9cGcgI9loPPksBUTi35K6darvHJjBTlJOQgdxIQOmR
Yv4YYAU49qOMkPxi+hmd4VPry/HQoT3dQifHtNFZ08FhHsjbln9ofE73hhciAHcxeVj5vIryXfNm
zR2talKnQX6Nno9WDCQ2pQv+4JXI6mmdiCi8Bp4Lj2QIHuaggjPTk4HFX1sQZW8Xq1wm2QdDfd4Y
DwMck2uJD+VpTECt6WLa4AGMY9iQP03iuFRN9kfhIieZSE1SnhmJRjPet3FRNoYip6iz8u4yJhlr
qzLYZH1Hkcb/6dNr71YE5EWmHX4jDSzGehluqEzjVtS2HqbL2t2IIpVrE3z/rRqLi2PI9lxE8BI0
vO3GvKmN8ANZFc3HIBF8IZN226B9PPRmDfjKb1DqRxklZY9xQava+mcfh5sO2vs60jRxMITki+MF
b+W84RX+Pgyddom6Pj/8Wx56lqp3KNRZbHctLDfAOxe/bOXetU37XFvf8ASF16qnrGLpkxHcR1Se
lnuPXnn4Qg26X4bqq+MonR8tEsTzsqnGzjpgWzj41hTdl00Fr6y2KMzIUijobYDGSstqxHmmeliT
zt0aMm9v1J7O3b+TW6e1gq0++UCDbTP4TU+fZl10houSbwwhvKtmNS+s5bi/6NJ/ZKJNVwZtuk3o
j92pyKvu5OpOd0p14pYNFpDrPBYufWxdvcZVuadLlayzeiwOnertLaR3i3F+0yICCb+S2kh2qUrr
vTVCPKYLjhWoltmOXioLQhmdVKPfLRwNp8LFgo0epttVtbELISTdQhuYuV5gbLVsMo0HMv5yj/Ff
XAGfyQFgnxI736VjwsDYwT6eyNq+6nWW8BlpisvEPO2TsJbCArlNvWZYMjoMXQwqE6jdATfOOS9V
chlNVqSixWcpzX0sHQeBQlfsS81EyRKiDOJOlIP/jaMj6HqGnsEIbtBqEG57yWs2BubJynAvWZPd
4TSSqxSv+qmdkI8Ws7pk9ANzFaKwW8UkK2I8rP4hvtpuWyDyGWvEkW8RY9AYBYhnnVUf4Lf2CdmN
qBpsv7qavdBIMGoxRehpsbWbwD35HQN6XXkHSRLkqpCVwJYQilOnxsM0sARkKe6ciohBiFuIF4dC
6TSqHshRM6xt4LVXz+XLyUrn1LXTS5xHTwdz+KXrRhdwP/ikKEyvnixfmbXaJxnWgNTzZN/1kjd6
8FeBgDqQpkVyFBJrulmC3HJQJzqSqqvEDprayqBi5O8IYKWtErtWuzgYtBfSb/tn5tslvMr8K69Q
PUIK+ugnJjJdlLxgAWK6HnvXqmrju26z0KX9GdBtpd3rl9CQwFyyuvHR21cSY2k/73ozzw4pIy8G
HJopsLRz3DTafegVnL0i3kMDsrgbKetCLOTA53cIDvg1dAyeqGmsqS5f2llB62JFxqEY4SL38PWn
o079OuOwozHlNdCGZpXr0+doOWTLsdNX0CtM9LXrvKAtMgWl/uJ6SJXD9s1xk95e5Xb/yHRW0TNz
nEnQHt53e+7Stl8bUOD5ttXVbqi06E2hLT2j7f/Im+GLq2uBKInPWoXkaxXMyVLpEjIlAzomo1t8
pmThGUjE3vSmnyObyFEn9SO86b7ORXasK4YEAl4faoQV4ToYvbphsl77KhaHoAEtDh5Xv8rERbfl
1CjfWZmsx8X0aOP5ysxmNZDtBZR0wJEVjbR+RrBselOos8UVN+5g15DbpY6d1RnvQsRAQrLUwDZT
DgctJisgyKZ21+a5tfP9CWw3UBjoKT9rC1MBbUn9YdUIgYrWB4DlM80LxjC5+w524VA5m8E1yQA1
7Fs9EQWuu2Fy1YdzP47NNzP2fyKP4rZM6DTmOXp9KXE5pzHS9FWhOXsQFhnvcLV2+DheieshGCzA
0O03+bphALfqsMi1YyxwtHXlhvgd5Bm1ZoNYxOlZd5h47YzsKLIMy9VEbMOubGKij5pmJZOe0hGG
9cEoj5ZyS/hxfrhtk+rsNIKIGot73iAebcpNTY/yb16i4CS6/Q8vvKLL6X7wOf4xVIX1pnh998CB
A2B4TndM+yjYFFn2s/dZpSV2TGDKvGkc5v9YSa5Rtsu0zPkKcjKWClJAKFDK8ftUY7jJjW9K09ca
N+yLJZiRdSSFvMmIQUBbR9QVtfdGuqe1y1GBrvFhPo1Wy/7BVACC2Yrraz45zAw6vnFpoNtvQRKn
62Is+nvAaHQXq6m/h9GXTSLbE8gFfo4mhxG2rPMHI98BWC/ROwXDa+J7Kx2L87kAo7BO4+lBppTz
T6RocLFc1D4iPcvWqlDqDb8bVinHDp+tzqdUt5vzsoRUcCfXoywSpElJ/iBwK1nnnUUV0JhWsgs1
+VM1lfPICF+81hBL41CE4GizvfCt9ge3buTvFWN+CGJ4fyt14i4THPimTrTWgD2lXRIQEwHY14at
9DPBcsGD4WlkYfAVuoPYSB3ccj35L/3UaBc9br5CKjeaZ8wJ03kKs2zM3DQ2A23ENYWYuqTkRl5q
sCii/2Vqgfcapl4L/hpAhhyad6Qo2b6rm/hbK38vyRnwoceLzfWEgtifVkag+dfesrDhVFV2M7yo
vlpTCLhtjlsRzYtn2/U/XY8ag5vOzjH5EIHvyPm/fnadzC683yjZuhR5WOBisAtUCToIV7LpjwdV
RD/7situdttAA+jM/oBEfE2mPWqQmrSMjMpxl0eC1gQBvYhzfXXVP1xf75/FgIt+lJn6mtt4IAo7
RtrdLxFp7tqRxHg6gErGIeZOkK6xTYIrugwaivyyU9aXn5LUjHVF7bx2GCEyOqB9xWYa3lsRy28V
/gIIxLT1YKW0NyiMIDOmkNXq6Md7nZzkgyd7fHMoOtGDEVRqtMET5E/1Ap+Zr04NaMo4IGqa1o0d
Tl+Rp99xLOrHxvCtre3AJuqkF5x7dxg/dXfLX4RnyRwHumUCRLqis2BRvRp24u8hiolLUkcOxSBv
XA2jf6VHlf0luoTRc6OMr3BkDZASflVoqfz0QhAck/ZziJngY+roHjTpdaJg+Tz6Ki/eahs5AgBp
wqmMOHyCF7lOqXS/uSHfx66222OTxvWLb48lbEPM280Qplu7C6kasKJeWVZU3xqauAN+6s+hjuxT
KCWq6sYsCTacVRrJ9KP0lblnWhReClSN0Ok68WbYY7FKGRu/isQoQVTeXVUNkGgmY++VY/vT1SgK
JwHVOAz1ae2q6A/pdc1vX9r4aRr7R+YA1w01nPNh6FL/NGF9isNyR2YH+d/Cc55kBTTUHZ2zxQlU
7In0GZ5Dn+DSw4HZxupbZbMCSeenOglmkmIOig1UgqUaE/INrEB9zKsK9bFQzb+VP3HzuuaQEiuJ
e8GjGfyy3O49yFT2CTuZQtzY6JMiNq0W+Y1gIppIbRJ+myNKtJirP8z965JXZXc6Mz0tulJY1M9W
yhfe5jIBKfPSGu70NAzrt+EV6YmFCJOzYZyzu8OFfm5gRfRmKS0IGbRInwxum5d4hEWaegDNuk77
3vaFfHfz4kJICL3tyszeWFLEF4FtfQUx8mPsjbs5Z03QZlDrio7JwXZxCIK6dk/TLKyo/fwlcsW1
mYRNr3LELOmZKX1xa1pZMrYeeGLeGVyTOmIksBTmTkWsY7En5GBKsEdFM11Iahnfx+XFyiCw3tMm
la+VOrI+cyEK0PAWtOHWWm6C6GT5fBkdo9/asDOOQNAQXYa/Q5llL04OfLjKazypkGFBkK1ibbjL
CDW3pLJkIB28SbspnkWoPrICEeCYu7wXrbgOnSUu0kuihxd+8o3zEQc4475sB+gbTeffKryIeD1j
9+mzkvsqqNJwM+fFPQizgthBjeGy55W0zi39ggJ+2rT6DCSM3QzFDiq10bLPgx2AjycP5eqQ8a3c
lFtCaTLErAvnQYJMcB8HUEhkOAmg6Xa5S3wr22SOlt/CtiG+GB6zmodJYzMYzzQF84GtO54tLsR1
vkZ4KaOOu1BKS+qqDZgCmq4iJxlWck1Hjdlcf6F84IbDhTRkBTbAkx8B6ix/WFcO+Sm2QjrqBfC9
snPDs52aaG7D9MAasPnI2mqDgCQ7pADijyAUv1GSTD/mnSLWxmVHzmfMJvm27MwPuR7MCsdDl2sP
aJZl3oSP1kysU2NH2pYxjvXhjC7olFT89OtkjrMfdw7c0q1b68NJbulGDb/wHdE/BWf2Rsfd2xK5
RkwwiacXkfTwLDTjj5sOw6ZkEUVOTipeDS5H0HvbdzPLi3fvFnaYUQU3wHVh01c5JK6Zn+RMhjCY
uYdJl52XTTIGdAn02L55Va+vsaZzZzQGdVbVHyNj4uajOjh11dxTBUQxV4+83mILgBg1wJzPxwIm
IX/LuuCFD2+iJH01T0qTpbLTvfWgs0BVeIdaDw6JjoB3lQSNeSuNYe2FOXbw4NPSG/FBMjtAEM8Z
1zgW3MBvb34aWbcYBRTkFwCebuQQaSd6kMKdxuU08bzDVOIEDkvH2QAHs5/05kgD1NrEPIJ7Smnt
a/eWZc4Xwnx7K1zkgaXM+y/NfJsVf8jbUmPbImW7TCaekREP2Qd1N4GTFgUIqT/eB3yTz8Tsm0fS
RdGbkFwbE+EcMG+nOziV9AhjPb+BWJMnj8HDTnimerNDnZIuSrvvtiPWOPAsGoHpAHxj7t40IxnU
lcvIT7evNiO3n6XW/s60oHyzjNzYu05DxH00ttyrp+ZLZpvaN/0viv3kMBB0vptogMDbjnasFVHO
BQDyELlVB7tqgn3CUPvLNQi0YJYUgGhOmu9u52gnHdwUwPZ5N2wTbq+D3axlKKON27vBFdVGeI1p
zF+XQz20HbjI0X0Ea9x3nvVPOgR7UkLAXsX4AqtBScr48Gw1zou19HzCoBSHBqfYoW/DH2HPMhhl
8ojp1Ma7sZuw2mNYSB4Usc0VBtp/mzRO+N8uJ6HT1DLda04ZMtFJW8ncXJVHzRV0bEQ0ffl0FyZz
jH6MY4KcJeS2ha++5/Z0ARoDrioYVhEFwsE2G/vFZNB+hzi91zuXmz2UZn3TtgXZwxb1ETiY9pKi
uqT1C1kM3qD85lep2mh9jnxX+k9rvn4vm8bAVbgyxijclLa6Emx2mAzj5W+Pbp5bNI6AxBalbnnU
ndC4177zYpbZcFqOlo3r0MTSBpeOWA1pbKr68M3RzeBtHP4krdWDd9D8k+CDxwjcuCUwq15VIBvK
VIO2ddJoX/6gABaOQfLwLJYQEIiCzRiDHNU0zbrlrf7fHo70YUdjgjDjBq5rSO1/oT6Hwuy478tR
inF8mwZYgqpOe5alOf0aC/zkpWX/qSvmHG2dgkrQH0FlC6iCsGICy5Qn023laebgk1Kx7M4nvd6+
BCjzD+bckW4hFWK5Rpq2HKa98TXiW3gRtvhmMtz/yDPN3AjTTW62aZGiUY6Ak0Vwjou0AkA8muoS
oZlaDW2GjbEtg5sp4/1yCfDn6wAKgGTTJETXcSPdtVMG0KhWmFlZA75qOnJhmxHgN5f5NELBVPvq
7ea7hw9K13rxVpIJcJB4qTdaVdffcK3ru8QR4a4FrfFNVWBF05EWq5E3BIfMq6auzc17aaART4T+
kptBxCrbafakNZj4YSPU2JYB87GqWXSHXKsD8hC//p+9xDaif89heAKlEpbdLm9dcV82ld3Z65Dy
mcU956Y5/SQeuEBVrof4cvTzY2sYw7ccXeAq70zyLFu3/waii6QbVrRG+UPZ1q/cFskr8THOcWDa
viPt0PnqLZvaIM/f684H0Gu0BPZ10YNoTOsZC9u5Sa/eLkdlworRseZ8FTh9E3/PkSHgydeo32Sj
iL3FVI72Nho2quWTExZed8iNsX+Biug+q3C/HPRO1r8oLUAqVhHWUs5PwBI9o+VyKLsMBOvdMKU+
H5Tuv03umDAKVNQXB8+zD5NJMklTT2rPYkZ+qs6+iqLRXrw56WJ0fvAHZLsqBfG1lgKZKAW0DeIs
x8LhUH9sLVqt6+ViB2tXOy17y2Vw2Vs2MzvIif2twmIF5FavPkv8gcsinYsewTT/d95i7Bpa5vi9
n89bTHwpTgQOMW5aWzfRsSKShUBkpDfWTD69kjF/Rxxz0sYfTP7/+Fbd/Nat3zG8nGBVBciX4Amg
iNC/YtzyGwldZNWowbl282bZ87P8vz36jDs+TpLZa+KcKr92ToMt/tv7e64ycR/AL4UWkFxN1u7X
Za+DLE57MLIQadvHvw8u5/8+LZp/KsyJUvFDzCN/HwCLGm+NkDVoU9cDsaE+fbBy1N6C0EofhjWd
M4Jz34POKd4yQH8+AbQ1PYRdHmY+g8XYCM6a7a5LM6mPwjDGvWkH2SulKIYVZclffv+btrX/w86T
Y6cjfeI99fa1OWZ3T7UVbm9G5LQZfzCbbWAoV+oGYeS3l8NZQw+Bb6cJxQ/lgP314/S7yXJy28BV
gfHukKzST0wY0XVdls3g6f/tgVP7b6/kr4NFGtBUcu0by93yZKZlfY+8qb57sg1ukrE5PUaaOwXJ
9V7Zy/PUpNUeS8kWlgXRwqPmb1hrh99dbzoxpT/6jWV+xE2mTiOz/HXQcmh6ebcxKMYHjwAeZ2h/
JLxQTExw7WUdHnAXLs41xsC16lIz2zvtENyMvvjU0eK9DX6lXnqfBFPPc9/Snpm+X5Trlvbo2ZNo
4JZNEOPD4sfJfGi68WMIDVAfvZZdYH5pe4354HJq2UhufPifeEaAVH5bCpPJeisAIfzfxotrLVvF
CJNPTl8aJrSt2ZQymkea0F6x6pWZn2Fq/e8uQJccfEean5c9yvO1wk21GVta0st0sVPyu2aX9aM0
y+LVAtmeEaIMMw1yzwjgdJ42MVHXTr6Vuusu7cfPYcC01JPUttKKwDv0FX2iCOnETSvq+YIT/u+e
ld7TossfIg++m4WfX9U8ei8K5RG8Klm9E336WibHSqKWAB0HUNfZKOj6ZDXW4cbJcWiz2v6V5yHf
ayNlgK+T6p5XFro/LYt/TdW7o2XTD02HdJXTnD1Lz1zLuUv/dzMU408bE/J+ORUh/c7R1rwTGEcE
TU1rMcCvxJda/uETusIHjFRL6Z9S8cE1K4kjmNDfLewUcvW8SjsFpvsHuQ+W1cDW1pMXmO8al81D
6vkab79n7hENSdrMxjkQKv2dF+KsQX/9u6MV48k+x9b/MHcey5FzaZJ9lbbaowxaLLoXEKEZ1GSS
GxiTAvJCX6innwN2LWrabBZjs5kNjX8K/kkG4orP3Y9baKxymyl5CkpMin5c5TRSuaN74crucrcQ
//qMIb17KZh4HA1F4t7AitXSQulVnnqBAwL64ffT3w/O9ou/n6lEL049f+73l5zfP4dsSk517a5i
cttHJ36YnX58+v2wWumjFF5/RTccn1gttGCetsaxSQBazMbilC1Vcjf0pLAyZ1Q/B5pbKpO+ZuMQ
O+1HZhfuy6RYzalRtol5urgvfaoPuzJFeJ63/xRrDioPuelUNbHJhYoflDfx1DDbZWqLz+HmNxO1
EQngCvwrsAyS4N/JB//jP//r6f8BffDvX/e//k+ghf8P+Qi6bf5beGwjNfyLq7CRIv7zH++Z+Pvx
d/r+dzrC71/5bzqCYfxTtWxDdR3TJkUHB/4f/zF998N//gPQgY5CaaiqTvG17TqEUau6G9L//Iei
Wf+0VfDQkBH4oBEQ/sd/9LX8/T1d/6epOQ4uS9vVbFO19f8bQAIJ1/8RetUMBhNEeHVCmKQb+ar/
e+i1ZhpPY+WkUkpJRMrG4HBkZ81AzJcqMP3DUsXiPMMDxSKPMNvP7PRLLPODEnMz11ucjl7RRm43
yNtYh+dYqH17i9u83hE4ELexzGK/KvrXgbqEgzuOrOI0YE5Ovj3Jj71NJiGPqWBM8vJVDGQDDdTh
yMqXjjKw/Jhb0xio6+1IFemDO2pa2Iu1vCkb415dPUxWmC2PSTbpEMIg5mPPs43ejoaSWm7D5VdG
62uZ4CQOBV2Fc4XD3utN5TIRovJ1J21uibZcTEucAHlSzmcb65FLsBMtevNalWr/OBcd70z9uUEo
OEpb4v2n68oCJ5Uye8SGEQudug5tjfShgxpRndk7EXbkrN6AvZ9FnORMcSn2zOb5jbTksxN/uOLH
FfFHqyz5O6Rbu5lZLA2N0nnG3gUjq74fT0AQDok2dweZSnlYXfGMKjuHuEnM8zI7P5Od1O+61m7/
7LEPxBJ7Z0QLKMojM2pjXEiwsYgFHGrjxXpEb+7CZtTyBxPMdjRIglUS8tFurol9Mhtpz0Tk8MYz
cJb6lN0UHtqJLVXmcuQNV018J3Xe8MeFPOheKS7SUHrA8KTAVJVZK8OSfTtwfeAADwjZ0bDO9c13
rU/qkfxSCU7PzY9cRsEkdQow9WRJHqm2LkngCOvRWNNLD6qLUi1pPE0cJIJ4aJxnZx6Ohuz+tnXe
vkJQopmCWDc9w3FNZ5MRCUF+lblHwQgmfVdNEBm2x7GppbUy51Y5dsVT1ld/UiwJUeGlzE2V/tWi
CQQGdJlvCUyiL29JrVAFkGQiapJ+hCi10j80FvaRMYlGZ859YnZn3aSZaeRdgyHbicSUDBE90e/k
Bs19j3VGJjmiYdldM3WmKlkltjOk+bu9akwRY1hdnuvEPv14NC3jzNfLeQGsQYcRpSD46vGOCPLe
QK+kueGPmp3Q9wPeniAzeMlmryN4qFj0fSzUx9l1/ZITDoa8zgVpHbGCzJJ3WwnWAudLytznzuS/
sK0opNlZAxhvZ1U4DK27SZzXWqT3dlOyU+GnfIrr4T6dzPcZ6kgoxbQZes1kPyzQsW3ZBAtIV3xs
xVO+rvmBtq8T34K4duVtNcavUDXdiCl7QQs2nsgCWRGb3WbEM2MH1nd94V7QHuqmIt7dqPeA9GCh
pXgYlGHvqd2pJXZ5kUn/yJsuDuKYhcEsmtQfK2s7ntOPydNoIWbBBRp+JtVO/eEya0KFl+FaN6Na
BDhoV8Jn3YPH8WRPtr3bT3DiMj0bufB7d1iGXVpORmo3xfAx44pozOxFUQVutxzpy5qp02spXkOf
zCkgQWFcAR0T/RNBM9TVuVrT/NW0xS1uLtI1mWNgT2SlUpXYCOJJLDxM8AqSwnwbQZoxdtlnTmU+
2UN5jVljVvBO4biJrTZWxpwzf2mOf5M2/pusJIDXrH8Y8vhJFZm8TnF2m9vapwnIFk+n2nIx5gep
uhcQggw30GP26oIdAQAWxb0wPg5jphHVl4YZxKb+2ph1sNpYNj3MOQP6qVN0D3MVPw3rYAblsJJm
nPJdr24WOwOSr+Mc8Vqf+Rvp4p2EmjxxNRX4WxzBoQ/Xj5fSUZa6OW1/Vg8/sLwpWMgD2jHCfJlP
6ah/thhilrz7pnzxMXfuRkuF7EV2v1jok5gVLKa1bH82GnGg85CH2iwXeDxaFmCtVH1XqNtiWRNi
bp6VerzPVs9mmykMH2ML4BevnKkvJJxWJOaBOOV+oEmHnonkUXXUBHytv63je69w7lNt3ueNHikb
tWShWK6YulDXQTYQWeA6vukDdBU34FbBiNdkyYul9J1mLM7USjwiPkwHo1Dsk/TinWOaqAQsUWFT
51XYX908eVlt65pQvBLOZh2q7dDekeMKJ4jlsarNu1zVckpE3loFlqAga3AUzUQ/0Nw1Ien7c98U
19WN3XAYi/7QLY655zRuR06r7NL6KDvePWZcfJDzjGqH8zAP7jy59nPT5veZt+Ap7JoojjkBtjr1
t11HB30xTUiDxYdAII/sVKMirCrC2rudVDXdFZo18m3OGJ3oQpGVqwTMxS7upmaJZH4hOUY9QIaZ
h7f/gseV7uvpG2Sf9BObjO1I1aAxIaLEGICi38+wte+or8B9nY0vI0lE2rg2hlnu/oxVd80rnbbS
oTnoLFXB0lPFsMVjMsukxCnFyGNMNtOoLB4jGCIIfmXzNSoWE7qcKtBYKpWf4THOBM2N+BJpEgVZ
mi2jvYu1s76i+pY0hBSTyy6oetdOV8iIebiuYPeKXWIJ2y/c/G+uzadKezQ8UfuLqL+JwzIfBMVt
5FoEMnVrJ51+irx5Vid7z8+seWMOeUe/ZmBrPdDQbpURNIULka2zI4ej047Gn1TrfI9cSh+3RuQK
1EjPWtfIHKTPpCSBDdIooYPYxqOe8NgRksgyWxzyXna3lJbSMIHKGtqqPoSLYSo4AZEJCns8rzGr
9QK1kT6lNhpq/Q4/R7cb/q6kuyk0RRlmpvLtOAgOpP0gj7P4DE792MBDPbZDsXOU5kZnwTk4CIem
sx9Hr8Nba3hMPPKTOo05zN/2jOHUPW41TvpYh0PbXy3hart4OlFrsacdx955ccfvDsUhzr/GpW7J
nmNrw9jP4Yt5aGZUb5pXsCP0Ew7bL3Ne3hTET95W+kfM7ZsZNBa7dGx9K/E2JqTzVjnItRnVSel4
taYK1/WQ3pBMBJs9eDPaKYt7jIkFMXW4s5T2K3PCyuh0n8VnCh36OjKCHD4df8shxo3OQkYGkRp1
lDCbqFcl553LWDgk7Lfslr0KO5G5Vb39ABRm6RbgoIpUTkInnD8a1TevTp2nAAaQEiMlexZTSqIW
VVHLYAU3bRu0226seSDtY31rRm8MhqEi1FLDYwiJ9OqQ5ogyCT1lcKv4qLLqr8SzEocjhIO/7VI9
luS1ArFOyzsx9E+2YisgqSEKmxhnln4QfXwghqVjIm8uE/EtOlPu7cy8Vzr7a6WiYx+339WdskVo
deBb4UqDTtKs1zwxKDCzHp3B8uhFNTp/wg6RuN5HTmkNznUUzbX5cpPxK35ecpNjNxxW1Wt3YM3v
U+uzWZMykHpq3IgP4J1g59PjBpJMpkwe0DHvBJeDSvbFuZppGlLMfsf7v4xGoTQYwCpap+uo4bAV
OjM+qbjRn/RelZEWUwNI7/ntTZUT9Os8PaJ8EPIhQWvqrCLFJVQ7DikYLKW6VXJc5ergfgpLiazY
+tsIHKbCJgTQcm1XJN2gyUZWrbv1pPKXxjzB6+BaoZp0I44nCFRTnOMPzbOd6oamZ1G4VC7xfkJ+
aW1r8mfbpbOtlIFGr7nGnYL+mXzjOQMl1BlcKcQVbdN4U3mNSThxAsWJEgzYAv1ldHbrvAjfzjJ+
to7tO/TERKl2zdaa4tDVws6BVRHabPoIcVzsTIW2TWZZonDJsxHg5YXNHr2xo5CwWU2G7nieLfUZ
oEF8ME2KWlYcxZGh3ZlpMURDN32ulaf5LWfxdrLsiIU5GGgmOpS1cdfY7c2gqS84/N/0kpqbRWlU
f+gLJHMO/lp8a1uv3CXWXSywL2YZ1E9K6tAv7b298u5ZXExklms8yNwsz7aOHcdTiRno5btV919E
B1cszRRLx6Lo/c6ejkBRd7pWK3vSO69Ji4wiXAWckNFHcpnuVKveTN4v82HRgXU0Bl8yTSSk7JYw
Zpl8WL33vdEINjeDYimPLQUYGPRSHNBsxjSd9VetZ7BJiwL/o013S+z1a0wUg4qJ7s5axLdhE16M
SzL1SiKvCmqcr3brdtApn62ulcz7s2Svc5j3FUDFm9r5ldXcBEhe0fy67SZZ2/tpKT7Q0NVA4rIN
edasYO7hTpWpiyyuLHuspA+0PzTBwFN/HB3xMkllAruFba6woOfS6rAqPA1SzwMls35SICf42iRC
xCpPcjSMcGJ9IN6gPY5dBbQcXUHL2V+TospCM/kjFds5OoCVji1RmMXCm8tEZ7gfZfJRas9dZ/tj
bI3sgc0arMJ7MLmK+jCg6f3teNbzYexD7nuP+JKWfWo56tnLWAabCllSVzVOcE69BzsLRJe+o0Nm
odomicK8qC+VI66hsFnj8d7A4fokx+G1bVUa0bEFS/Be1Bi2kUfw/5AsPMK1MQXl5ECLAoB0sJ3m
MGv28Ccdexw4rsTQpM8H9kfqRMdTBQL1rM0vSLFbUq5tInNhSpjnzsfgZPeO4lFnJlGegB1nOIPC
UQxJAJ7grcZKGwoFyyiT4pAGL36CuvMxSfOv6Zp/jdlFQpnnHVG5iWPytB4LVJ3Ue1A6TLMSogqS
a7XiuYtf+tk9LwnHOsu14QNMh7k1lmMTbwyKxEnCmCqYMGYrvRlnCqBhp3AzJJjrYykgYdGQ7CZq
z4rGTwyq0acqjVPVcQS24/hu2Loy9IVurwSrWMAkN7M0gIcKlLBqak8grM1I1CME35TU3FCDCNCC
RgNKzL3DDWAC8p1027wcvqkGFr7sOhItlXkcEq5fHqgvkP/gtakdN+zKPMe2/lmZrXbIla1Sa2vY
w2syBWTtDnF6il08CJ1KqyalfjdLnYAuc7GUieE5lnF6dggV8wqs4CL7N05/2oExyBu9MlR+mKYF
gzpZn92e0pgmwy7P6YHDoCFvhhIYeK2VF92eX9exf6z0OY1wk+k0lk75LQUTFACD4gtAc/x0s/WJ
ZYSN0HgcyMUCgMIgi5C7k4s8d+Rf2MLn+FpZE0fqUbllUqtetJ7BgZXTgac1n04d0TZf+y4v5F59
49BOjshVcT2PMP6t3sTRwcx8EQaiNCWQFQRSQm1OQHDzLonHJercxMaWIh7zUaCADq52infLoHon
RmDsc+gzuCk8Oml+P+DSjxqn/ob2iwsZC1Y1wJAHBxckzvRQ4TijQaVSmM8AH5p6vErprA07xSIe
lDdOekv63QqykppAdzGPtosJOe5z9Nrx05sq+ngW8zueujO1U73PO5Szx2528bGLDh7x4r2Mpm5F
GiY4Y105ljb1XVfKOycRP5zqmAD3APDlymJGiDPVF80X0ryT9nhdO227GM06VjDp4z9L0EjYJhld
LHbxoHn3U1pkzNtjDMWqd8lakJ76xvTR0SJHopo8VGJO8kePy2I20zYp4jrMBO0QE42dbH/c3ZSs
F/4yMG1OW7FGmG7f6dmgzs/hPYfBIL+oi/7Zl225E2J+GoQxBgvEGUxCh5I2MkDHwsRiWyNZdcDA
uLOPN4XGXTWbipZwW0lGHcog6GsiC5qhXoE61ye5GbP1TOXZgSJdbZj+GkwU/JEHqeCTSEYcsqxS
jLv+1g0gAXYt2IM9pzxVg92icu3r2MKbYfxqMxuwKPfYYlirQ9aS65cv22z0KPHekvlnO1y5f+Z1
Me/LmXxnvFnR8wXZb0pzH+eGu3c1asNyZQUgM0GO7gUayDJRHNUs7o8nxFWFIXMU8qgonbXjgHxG
Kvhx02WnxGdvtFFhV7QAS65RJXoHOirX71m/JaeGUjZUf/u62DXG/J5L+wveG9sBIZpy1v4A/lh3
3Zx/cxVf7pe6nqKyPLu14PMq3uk9lQKc6wjV4A+bLAJ0mIVZYwQ2HSAnQU9alUwDZwFrSk6Y2Eog
VtyAJovM3tyun0lZQcSqaY0fyqbm8lIM+2Z6GZIMx4KdCkxcS4h8FKb2yPGQq1zYCCscNBNaZm98
NSMJQ42JgLniPAKTpRFsqHK6pCZRNYRS+ECJOK52ipjHwnR9fWxeEiZtQMqgUvx+6LQam+vvp7re
sIZufz9pGyqsiu/BRoSWFnbASpG8obv2gpBd7j1PG06UeJS7duEQ1AsH4cr+YuwMlmJqCXbF2QsO
vKBVJ3p7aZciT0guoLKTAsKFP1iELFxljqNFye+sTCK9UfkdNq62B34PppK7DXh2oqId1hMtrR9b
t+Qblvpz7DIDj4FM7lga8ggY91aMxd2EqUwH3JuNlly2JolgYgBYA6sVPNaWtTepXM0WVztOI6x7
CGVdZNdPa1bWIZoAuUwKQPwEKxMl7LpK5+5byaoQUXJqBrlgk8u9Le9hbfCgKtmtYsSp6VF2vCi9
CNnctlKrd5mN9alx1Oqs59ppGeoHK+ItVkFhM6VvTc5F2herGiPbazmTlzZNBABUfGHVwGWgiEvj
OPCw9hZybreiKy8DLS+9hFhqGedKiOPaya2aqEEY5kynSvXF1DP9Jmmpkq2QG3yYG5yBKfetWjdS
0j69azmW75RuA2+ApwybfE0C3Iiqr8S23Md3LW2fJ7lgeiZZx9u5D9KVAZPFDIJX1sBv676W+QCA
hheTOaFJ+KcqtNNQ1aQ63DacFQZe9GVj6aJ8lj3X9FmpwqZ15r2V6Ctg4AwX2XI7p+r4QnwzsOR4
1pxgXtidu3blkhI4eH6oXCLUN1CYDkKTTRhfrgJZ2F9NdaR7WXleKezJq5hhMYPPoOkvuEzT2XcQ
Na516hrhKCHFkcSmRMjl+5hc5UbQJNsLae/SsnrUdCEjCxNdkHWoHkqjJGGiwcDIHeM1rTWK8MgH
m6aO16x2gzpf7wu3bQ+FN0aVAmuCp+Ulmw2yx6R731XpgeaVt1a72LeD0ZU+/UEGPTQdWodiwxku
OIRKMuIGrUzXYazfOE2ZAU0BMFDo2XM4LbWEvXRm/D7UZ/RQuyd/qRNlSOosrJbim/TMW1pgKcGs
tVPXhqN1PhWBHNQXJ5/+0NsbjDYj/nHUbAxr+Q7qnGSA2XD1Lbh5FW133xGjv2QDmaaxv5WzPZOR
611KYpcD4j0F97nx3ePdYBqUvuQxcyuzP+bbpUKm4kMszn0Jq4JOl5I6yNtGAL6lqJRXkGp6sl6M
ZugVryAYZO78PTmld8ThrZHKmelPt1S+FNye53UbwtoNzz6G5VNvtd1hnFS6OdlG9TSLt0KDaz5h
hnQNGZRaTQJFrX2o46u/5WQC8TWL1AiXIn0Dhc5+DsD2IC1yTDUDnbR/sXUiUE28fDCdfsqMLuwq
fN0lNAu26GkB2es6CGv9J3mgz4QLgT9PWApXZmv4L245NONwIkW7a/Sbvoa2rXMwgNEPGZBXaG+B
P/ezgs7OYipITmh6ZPdEta6rYTCxtgq8jkvMTc492okyXRs1fih6gsUE26ydKC7DmrW+kqoajgRW
5ziGAWEu8Vun3tj2WvyZKrKj3qw2iAmOcdtVqDMdhZE+g7uKxsqCl5OmmXsa2bRTUynvXNp4vzei
6PDqeIff38y2PyGVrrvTneN//4HfXx/ajGxxiR9w+wMdeYZ7xazvGXvYtRS7rBF0InSZdf/7wSPa
Z44HrSVkE/cbhamX1kOt5y0FDwzH+8SOTxbR731Rz9l94QDGrGRZHWNjWqJMK78oiukvZeo80wK0
HkCBvXmL2URjj3+59K5unHssIj1NtUPOZSEtrEABpk17XbXq6W2hmjc5P/Wn1EZ2UdXpasaMvBfQ
I3QOHd3J4/5lGyVjPr7T0TpojifOhTbQ10IxdVjpe9rENl8McHm77r+tHx5AjNB9dVdajYbpZOqO
wkEtnEfeHoohybDk1vDRAvKh4PO77cD6JAtextyqonXewm4aW/zUQKqhl+1zhPl6W+eQFgFk3I4q
0qsYdd53DpGeyoXrMwFoCMZ1kTTgGbj3cb6lc34UUyUvbZMeKlOlYh2uSVggoTJnNHmkWq+9cTCq
BEkdm2GnGzsmnfYJG51Cr8jS0q3lVHsrlTbI5KHczwqNxmJ8TJeEvLW5Ba0KBFp1XaeDuqOv0zms
zgYlrTy6W3E5c3l/YNgdpdRY+r3GqF4K4w/3MYdwsPcX9MyKo1DTThbVigNf9jro7AYjI77Pwdpp
HRweekB9JoowgzDWSNISEDUDvgn3rojJz6lQJg6AkNKDySRKQz3W9DRwy9EBrdhjAJqzDIFjTcl7
0AnXwM3FkLvrHLV9MCpqBSFvXDkOEVtTk69SARHaWIRLVAy8DNSVW3DA6bnT8HOp2bSzlXHdC67q
UByJM8yKQaVNgRdKK5ss4HZAVGO0+Y4zO3CS9pv4ebxr2vhrwRrsU1krH20yxPtuUUuG98CdUDHR
PXm/o9SIiEKq8iTJNzHx8+Cud0skgZmwtXVT0GPCXgk7rMa9VlZz5Fkx8zScvceBYmP0ovWDy5Zx
Jhq187SGLYydIi3TObwbZSkIszlh7HTfBKLRzUbO7slQvytk/ZCepqitOY4jZAHOMNgXbWOs6SIv
bqyaqiwM6sPJTtYfGMJ4nBHlI4U+paArlSDRh58cspfflEUTpsg0C7tXkytUvKcSo9n0AOeclD02
njDTL6rV6EenYZwZ55URuCRNfUif45Ehxl3XaurOYdqnNwrONrZQDDwo/Flc7qq2ukw9N5fUhBFj
Uh8athN35urDXQbtQEl2GfQTNSh1/M2/cEV+sOnS5qmJK2ax7Zqg2zSwJTL7nqALfnKLxu7KSo+r
w6QQIH+zKh+10z9UVqPskZScvWNZp74k1Qkt2DsWXcM9rmkilUgwkA/9fUk/XTqc6UrSP2msuOOm
fcDP1twmjfLDRdMlq+2GVr3EO4whd8uSfnlpPEeq1l7FVgBrYOSrans3EvQJ9UFd/W7Izp1qX4rO
cQNM82/OIl+2Ek3hCeALLlmren7Sp3QMBsx6MqYxbjVA6+vg8NDWB+ZujEgDZyiiZK1+HJ54jOAt
ZmrqBzkpxMz1KWxqv0H0wpLjutHXdGHnmflZLLq4XaYUUK4uAjDejAxghfS9bE/9pIVObHjXSdDh
pHHcE8r7ILE4JMZFTUnRs5DgumbuBJ7BvgxeSwOPtx9Jrrqm3kal6dRBm+deWE59CUWDmyhHMM4m
ycJX91erkZFuLFcJoyHqYS3Vovy0BrpmTaBQEvUnnjR9XzON8TV7CfMVq0DXcB4y15sGiS9UrRGr
MoQqp/+hfHGNHEPbdyMPp9E7D60gIwaTQHLnQUttbN9kR0vG5kcFx+FXbvPCECg5msL91sdXB6tO
yP1OJzKPdDZAshsdcv9o+po+HZx2ejCQuinGgHOPVXloELSyJow1gJtjyqK2juhSVWVwAgedv64s
a9OpV9G7hNVyhVDkxAkO0gmcicFPcqoEu+RuseNfVFXsI4ePfgv/MugBIlOoEGSMO+uMRGKNicIf
tezGcd0fddjQF2qW73uvigbCznd9rN1It/hD+9AD/7OM48XgL31f+JMp63BNYFcOxl9tKXjry3uK
sxjm2lAczO/Z48LikpvgJVKs47pEtDoGrtHBzRl00h7WyeJGCO9UhyPoiJ3WOldpipZ89oJkxdiy
YBwU5lQaUDCWHvVc37W6zWMqLf3U6fddpl5Eoz/apFl3Suo+YzbiPOtiODWlflTaV5W4dcDgF38d
Qw437ZmFzEhvXhHDDdTzg24mLVJmT+Pqknyzzpv8yBWqKLd7uDdzxkVIu4HhakKw5fAxb0GHCoAA
8KwjWS8mA+aD5VnvLpGEKd/HelWj6gIJE2M6n2fuDI6L7UHYOmMM5VCr/de0lUNNxsQodJUvOBpD
CM3S+xzqiYqxgaVz0vM8ygXiXwPFlWijS36aN5nbkXm3RghDiFkQnY3h0uS1GmrjKKD8lTd4s/96
g+vsm2bmn+cGsVycP42NTgBiLhxMaGy6+cw+o+8ye2bng2h1aNiwfOFtI99kutQu5dGuo+kP0nEu
JeDE2iByzhDW5WaGnOx4C6bO7GlWq57oNj8woriMPtWwHQBAjmQv8D7FnwCvwY8rFDJm8/jFKn7I
mmJ9Ac5C3qtO3qvK6QMGGBRodinRPW1w9lxJTsRHXX+G5Bh3iG54gTE7NTk7RmefxTgjmpFUxIL0
ZpdYTQYXn0SMrRWKiWa2Sx5IPpvmJGY0VQri3ZUIW72IeaVUxlgra3RXzP0fsiNgtFolDVePq0Xr
UnW1rP0cUumJtJ708/0qlgL/FbsLoe8IhAmNImaoN5ay52qugaNJQshloWfQgTWb6GJLO1BrVbaW
b1s0pyInVm1K76jEiasLmwN5bZVHYdBYF6/SCPVSXqoCKLwxFwiKmHSKGIgGli/fEMuXNRdXHuyQ
+JT6JOP2o8o7Vjjuz4OaMvrtoUQmK0/MUqzzfkiN19ngiW877soAY8aU56LGkR4b4u9aVC7Y2+FR
SsZiXFYqHoUAfwtl8Kob+ybgDY6UndwZHZMyVxX3wtPPxqjTlGNpL1rJ0jWYRBc2zofMCyryCjkf
LKpxuAhKVih8TGR820Ar7JfCmfoTz/5ExZ/D22HltZykNaJTVZgYECAobMC1QLdq49Y/JE4Q8GLp
Mn3cTfT19AgHe2lRfCfs+acG6XigeekmcZWPthHTzhtAizYepdU9P7F4Qyo4j9yN8FzBrr/26NTr
c3u3UN0TSCb0uD26d3pxJvAlDrJZVpV7k3Jo5nTWYYZcCE7wgakKKwH7M1SV6R4UWR31TpdHVKNF
XWmW+3UQaahTPruNBa7JDO4qsZgcAif9rEV+oK9Lhk0jOSfY4kExWFAdKo6i3htBhZOt3m5sT8Kh
r3JttQeFNe2weg/xrJ/drKDPBV1VkfU9mw07XZM8CY3ulMWsmN4s05kAWnqjlTUmdN0eiJiyB8zr
aVrndQf4nhb5uTjqwCl8jGzNhupb5GMa45VI3SHnPUw7p0rKBO1Y7n/zDtyjixummxaFOemrx+w0
csc7Mh36bd2294Sp9LDq3Hu7fU366t0ZOLFMQ8dbKqfX3mx1YjX1HNlbW51hvk4V9IOKYSrtWcDR
EboYoHQ9wvOc3WpznJ26jkJk/CdfuMgRqLI/HFbbx1IOO1wAEAOYoR1H5YG+udvE/IuijM8uVf/0
Fb4vDlih5NLF7XW84k3bLRqTqLjTX1RWUaXEkT6r5g47YIU5KlRjsVnioQFo2Z0D993j7UC5Ma4/
fSlvbTfdG0Mfb/TZrec24tzBmQOmwBUn3HFySPmW9r2Zlmj7DnAyw85tP6WSZacsW7d1YSHVaNm8
B7nquFShIFhKm1LUqVC+tHxr6bWy9pTQxTWZ7StxCPxdtJKFoArtEysPuFLc3dJqL3aNsO725Xc5
oASJQe7r8ndkYR+VsfnjZVj6wI6uU8ng0tCfqkUVAbWvjV+66d8pt2lulsgQLZs+YLZhb+vinLlq
Glgl1KSeSsix7UJer5jsAbZCFbVhlpLxoPqdC2hUTI5Sn6BXh80uu2N25dDAh2R9dW3vtTTKSwKO
56Ck3zkE8bQ3BI+Y/cCI6t7q3X2xajuRx4ioM1UDLidQ34JuH3CHvVnE8tLMxIObDlcnjeU6c5K8
b4wgBY8dLLFzrbpji8zhw/uCcOWymJTF35nDSKp+ms5Ar0A3Hap66wxWVStwt7F6rQyMkZwZjt/8
vRiEfptGYXVegAQYSQo8BSzMrKwH2LEnZ9mKFKEy+WaP10QYKrSgwcWLnNi+uwp49hiV45zBng1l
p1GY9RXGwtikG3da8lPpytvQdDdSHQxqaJqPgY6lwBuYD/ZNNkRav3yk7XBksMvJzTWhvaoPdeO5
N5O1vtX6XMCcBiYfG5ytbTaLZUHCi+nn5jyMHSuPmG5jPhoxbWhVdXDNenrGI4MdkywnUyPLB9fh
j0O3knmxWJUmHggC3vM0T2cuU4CSGLsbVDT4WuzyW/FwTlxJeUTs+nRzZKGlT+bOnLp7cjvWAT9u
pCvWuFeH9C13GOsnZu1FrTF+pgZmhhkigSziqCkIwIwUuIJz2IMducnJ6AVFxpzXzpgRtcneSKA6
UEXSVW8Lm8wxc3EGiPW4YGPDPGHLU5PEHSQccbD1+FOXE+acqvpy9BU7KeAtVYFsmRM62peud5Ua
WT3XhAJpl+JPWyWWrxrKObaSPtQYKPeSUGbFZhx9TTlqo6J2b3VCsHZcltuqXNudgZJFBQd+obXU
j6Afz0YJZcL+X+ydx3Lj6LplX6Wj56iA+YEfGPSEJOhJUSJlJ4iUlIL3Hk9/F5R1bpl7um53RA97
kAwxKUuCwGf2XntSg32aY1vP4thtje5npQasKAntLOr6g836QyUgXwpmb1mS0Rti0Iy6zFWEXt+l
gOSierhxcYeq49wcuASIcoNw00UatCAMOSMLljUKXKTDdbEP5SYMYhYD3ntG9AnJwP1H7YX3aEVP
WiZ550bMywOM1z1a684bgmUQya1myKc0YcKKrq/0q2xn1MWZTO9u1TL7wBNyN6q0ZZEeAv/J7vsZ
B6TPeJsiRfKpD7y90pK1FMKX0oo/x1EiW+wN0sxwixnJ1DJQyZ+TBlEiB8lzUeDho89LF5P01h3x
nMs2CX74dQUEtUPvMpVQADq+yjBec5taJBGWBA0V3eIcaBZBnXf55H9UnBpNC3BzmBM8YfXJgN5F
gV/YhZu6UAWsMOUlqPwnO6Dixq1a7TDMv2vKSAYJWSJgGBZ12AlqbdiP8sDMa1iIIulW6cAkn9rw
sVMh2mpj/po5BKU4PWmvbAIO2JX0Xa1Pr4nKfsuxce3LyIEpmebbPOofncrY8QbkAgdSh9FF7yCg
t5ijEU8O8aLcaz41lSWQ35WRwaE3DuyhDQQ3+WjdB81gsFChX+rQ0qyGbjxxmnd5njjAYWTlaeUy
NHJreGDMUuSVAXG9rPTsHuS4XHM6ILavH7ZpGd7C7iKtUd8q4NH3cqgRT/TtQ9dTBxi9stU4mbHA
Ybka1s6DXsdXhUbh+1/hG3faSDKxEbXLKD7PuJOVYL6wFZA+9VBzNmpQr2qtfIqxvG/rubb0dbdP
A+dp6uOLEj0R/mGtRyomDo78wavvu8wkz6VMXgpD8ba0cCcHGmNexhuzpFtN9OwKwv1G8DC1S1ir
hyGod+zxb7oGVKzroy+K/hc8u9fK5jRcN+Vj3wworcbH2ORdn3mo42YYHkuBLZgngxKDJLQOpA+X
SZg/87uTEuomvfRoRUU/L3keItXVPd/Z9y1Vo9JKRDYjBVSmcWiFaAC1QL/lsiznpcnXJBjEl6Xg
yhHmlCLBBFBjjNcGLS0p0B2DtJh9c2m3nwNpIFUnrYPQd5Gls3SKMJF7yLomlPfEgyNC7cNklXQg
gqh3WNNtK1EL+nJGuYJVTV8oPxUYXV2VxivK6yXDSqiBYVmiH5LpMbLCp4pt9lKmNo4YLX9oUpsn
KoGqqEC6XdgY7eCHPvp5ehFRtR1hJkB/q9/FoPOa+emlEG2w05pXGQOmxLDwFJSDutDRAK5jEzoI
hEJ39EjrxlWJHPE8FE65SdlFk+6IdtiApBaJ3jh3c208T5rVOFqqsWCohG+7i17Rdqek5i3HXn8U
FQ8Ovg6Uzgu3JrsPQOHZT6Dmr3bMsCfwlNo1Y55Ndn4btoDrwlIu6NaY6I2f+LK1XQd0NqOkSNgC
wuns1qQty6C7VgbTL8NvDtLsiRfqBrfRdLFo1ald1sLpT41ChDOx0PY8vUCIy7kJpp8KXMNAJlsi
X4kN4igDs32pZg5LRhp14teKO1WMBqb0QwuUfG3RoxrFOpC9Bxm5fYys/kGZTN1lNZKueiBxzJeO
VeU7aA/EDuvNRwk3FKcPq+Q47tfI+3rkwZLhL6x9JVjLxIMVWrqtiPPFwOu4zmNnZemIGIvMkScw
I3gvD62ROq5DKb+2Cy9beWa1bP25Lp2KZwwbPvP5G8I0sk+i6L430nqVopHx8MKEiQVjmpVT3DCU
mMhyNixeOqMtdhRZwW4ISUev7GY78AP66FgVauyapIyhEYwkKlZgoElnbYkaZ8KlWj9ygGWIDf1g
O8awssKs2OCOLfaCWAQOwpqe2p/OMo7TZceAOMVuBr2EuQW+T9fGM7t0GKzFiFoarmGLiXMsiTA/
SU1FzGGXF0dzvJNzrUViPNAj7xVUM2XhMD4PGw+XAmMsDs2VZQhv60xkJ0Sxw56+DUmr0ZMjVY0P
pK69GIKRq4c/y806lWW9FgyMGu6NOm03SVOCT5PIN7wABifOe7HoRnXdTYA/4FznPZoejznRoDZX
p0RAIhAas4fgn+0CB0IpZTrsM/Ip3Ml671TacNJKhebOesMWhYJfykeCOsDiTAnNKMd7ZA6fYE7z
LbRdfAclk8NeqbkWTpmLDNFYjskW9RWQ7hpcskgZH9fhs23zfktsanoLiWbSHRwMu1PXgGLq48+u
95ZV3ztcasp9IAApyNQZ2RBfdK1ieWuwyLFBMrs94/3F902c0nNMkl8qTKbHyNc7tp1KwCGaPiGg
YL45AAKc2E/jtC8iBid0iOxW9l6WtQtBPbpKtSpYGmgd8Sr1fKDkR6cCNJbgeGW1yWhRw6EVIKms
YOgQUwdempk5hE6qyjgBkMx7m2aBfLkmXFtFf9SjVnPzbvoR2jl+WbCKq6h77RDEUkGzdhehCn0l
31u2ydCx9O7BUPqch6AXtHl4sJyDUTveniyzF6dG9jufuxW/3+Y6o5s4YYYTjNqZ4/WaJrzZatA2
arjWYblzOogRwWGoWA944JHwc0HuhqM91kgqiQnLOwieutdHK6LAgXQa4D2tib6HBI2old624JDD
qGtqu2Dsnzz0xbSqPNsU7YiVFPgvU/2a1k3BjJvBb0xB3uGhUWoVFGBKj4VhGoqhh7rXK00EWKI+
jKJC/oq7o6XBEIKkTDU271WDobUdwQBWCc1FIEp+qePheycjrDLjjSDu1ugl6XMmah3JLMq2smE/
SPaLVTIcWPceMW51Lv7o0A1EvBP++KTLQlnYal/RO1WoY32kUgynN3TzdP3I0VGxlNWyTqq7IMq1
ZQYAUEGr20bKp+Ewf0cfv0yL5Ey1yFpJzfuVaienKcwN4pGrapGbzb0ivYOH2s1OWEfgF1+DAjwj
JiHb5QeS1niHpwA/SkUqR80BkqYwwYck40nQJTCuRqENFyjUKprWVi49sziO3jzBHbtd00Am8OL2
yJuHc198XweMPWrhw37JT51vvPRt7ezQ51yCtCq2frAuegM3oB++sW5Z931JrV5mbLBMZekwQFyO
Ie+2uEjwPyGwS9rxB2PSRT81Nb1ZTwPqX+JEhnt/KFi+e8iotKglef4hY6nrN5w8IGc4qLbyjY8W
0NC7OxbmG33M1Y1qgRetUhtIp/WDeqehFqBRbUv5ZlZQopKE6QnMexwvdaJfvm+8UH8YoXQtG4SJ
C8sFEGktiByEMdXfMuRkuKnSdGvbMlig3kZ7nqwUy1dRis0xxll7oq/ksuug1TRUBFSBVy1EXq/t
wcDwERcglXtm5RTEqzRiMgDtiZ2GxVFv56tvT/L/N2/fxgIT9kfeAjwcH376YZ792YmtmUQq/1O4
/YgJ8S/e7e+v+OXdFuZvuLOpSlT4RgKpLRmhv7zbPKJqtiGYihi2kJaJP/s/vdv6b5amI/SyhDR1
cIL8BvXv3m0NN7iqkhXiSM3QDCHl/5V3+2/Obd3QLWlpQPJtqAUqOSR/dW5rUsnLPLDshUPAhVk+
0/IOy6GUOzuPtzjKOvggI61H8hSJgSuuuWxmSn4yX4301x7c+IKukisiBjf0+eCfDX/cjAbK+27c
WNLeB+k8AJ/5DtmjownAJnH6Ncs0NCK9RB3NF5T7HPii1X786YX4nTbwP7I2veRh1tT/638a/yUb
WLctrq/S4caBVvw3W3rjJZodeSxFW+b2nXpRBWocNT0GYXTvZcban+BNrqKkBt1MaVy9jf50pbAg
X566qIoeFSo+zLCUB8yAoQKiG2y8izboK5sgDC2ONpV5ZfYtkfmiHQwDmE6BvjLU5M6A4lG3OYI5
MuRkjXj+K8yt/yZDew43/kvY9PwHYu4A0CEJFzbnBNo/hU2TL+n7k4NXG383gNnwEoxyR9F2Gg0H
3I3YFNTdmMmDxT8/s/p/STTmB5uGY2i6RJOkWiAJ/vyDPSrEgkgeZ6EZCLyrjYafrao9uGn9yuie
5topFPUyxxRtTwAqMvWgpv4pJYeIgQO7mmoPQWRpY1BlkBWX13/+/ax/+/vZAA5UwZvPFvAX/vz7
DTQX/hQ3ziLnfGjWA+MhZnTqvschZo7jcZAGBEZgxgO6EgBVoBVOso7Rr3/qnbYZSTzPh2YftS8J
qTYwszdtbu16o32Jm/LF9MN7/qqJ+pMxL6UE2/DI2KkRg/XCuCEMPbPOpshtF1rRvOrwXYC8DHuc
Ks9aFx3qKNroNdk+abKsarHvdHkYwFjK48RgSD3nhfFgaLSEOdc8i9pdD9PnCv9NZNpwgeW6gRsn
kGI5VnKnhq///OQJOT87fz+sbE1onLU4KXBa+OuzB5sMt2tMeepM5dlsoJ1SWzSB3Ctxe8K6c2jE
e6viKOvCR93JPqLAe0MF9eL33Z2GBSNnc6EGj6a6Nol2nFS0OQDWmlh/h4C31RuSVDzsVoa/rizx
FgNlD7mkJWQE4FFJZkseWbH4Edd09DhGx4Ngup80ndtYwU3VqOZhu3BJTKmVC2dCS9X9gHn8yOr/
gA+kHlibp3291RVn5UcOHXky3aw82jH1Y1ymvNqtvfbzdweyQjVTc4PuRDHhqoq5rqPiPKQJmOnw
GnOoepCBTCiecmtBR3IEkd10X6n/qvjh0qzRnXnFxeNnPLCA+aQSAEE0rYbCWtao4zQhSRjSzmrf
7kDp7BxqLrLKW9W8o+La2HSTFplWVmPvWUS8N33CffIQxmEr8RDoKql89anv27uwtrZBFa7LF1l1
h5r6AKvhqdPQRjQET0wgwSNUQLa1akxierz8CDb/kEGLQtMBGD5fk4RHaAyWOSuh6dCYeavIXNFI
pKHDmDdlscTAANygnUx7H92T02i7n1NfnIwIFIGINj2rOdHMlMayPeGC/6GX3g+GhVl2mh05SqAf
Bz0FCwnBkyVlbbdgOUl9AQgLWY5gOPuQDIprEHDcZb2LxG1P+YIIvQYEkt+Fvf8Is5AgoSPc630a
xBQ1JWQf34Wtt/6ZtvmFlN/1xJzf7KenyGLe3lICEdhWmGsANvYN/+mFLvsKZXrjTcVVWrEbGGIj
u4kJi6neE1e8jIlcVZToU3bWLuD8I53YtTTn1ljiudIe/ULcp1jO/Yl9xRB8Wi0AoVFbA0ah+UyP
UwmhXgp5K0vzHFVIdWk8IEd8KrJ8IQHanXQbaCFnXfbWcpK7rmanY6H0a0+kDLzVegFIPD0STHjW
1WWMTiZ6KVzCG3YlQCmdWZ5jkuyDeTpq8LpgLljLkhdUU1yATFerXwTVtBlT6xx5pCiDHtEUtD0o
zhr7JqrwvfGyazkhBqjMTZyNT0lNwABP71rMdKA8dRU0rDUuL5bxTw27/rxM3xXJBMmBQs2ajW7H
9QFV6qIkTQYpb+zdBid8jwjgyIzUdZrofcaiEilRLmLvh+/Zt8JqT8bsuRy1+6oklcgx6zNI3DVW
mW1ncx6OGfQV8KkIUmUUaJwZRu1hCzx2WLM4HrO+gBslAVTEK2bLC0SBZ5XYqMn5ssryZ6ojms/6
p0yZ1AU7NA5crqv2gGReuRVK/NAfrFh5H0Je3Ercw5c9tkl/wjJ3NqvyWqfiqfppsXbDP8Kqumft
cSYn8dkOnfsYFCRDQ/DYsEknnYSZrHzJw+AzyKluMi9+jEwW3pLAEk8Wh960ifcLv4bSmF3xKcHd
cquK/JLUvVuF2gG+6VseJKzrzHOKawazH/jsK2JM1Ja6+kS0Nwx7tJxJscklFE/BQlsK9BLFXEow
RWQAwcCt09UvlliA4mvydmgWMTCvw6lklMSAeBkk9kHaDgvx0lbAHROk6IGOlA6bSyk2atSWCwST
MfMdl+buWtXVlgzudFHr4p65zhnl65epWmu1sG4DopemMN/hZ+36GFlMw/h+yphqxwBSE2WvD5xh
bJuRTrjS6ujJsMwNkJZtDgEQ3ztCvofJYnstCYakQ8yRzhhVcU3Ecy2jI4nxp6Egrz4na01aIMyQ
I4bNk9DSrel3O10Ln3MFRk+LfIpp9QK1Ngph+xl40JdAPEF4wH3laKfaI+vpNDA2hYfv6gDBFukP
K0woVxWG3/lNGo6rEE2kGB3NGJk3vR2eKyN2p8lxkbKuVTPahrTCTTmyegnv1bAj1OW1qAMYsrzH
dBVyAaxdNXoIzQ6HXQnyNLnXO+egCZ5arV2WNYxooLBFaG87L96F+sZLnI3lRLsWeK7iIZlLrIvX
pvuG68A/X6E1+e8u0IhxLGglGIntvxW2aQHILiMRk9UQrO/6ye7tldfdZQYL22pih14sEIIwPPdR
XqJKady+IUX1vVdugtlf4dPP0PL8v+4N/3fIrr9wvU7hB1rZ/Kv5/vEfeUGHCxf312/zn3fBiv3+
2804rb/ccTMiKcf79ufczQFI50v5AQDK5s/8P33wd0DXf9sb0i/9U2+Y/OjDvzaTfMHvWC/zN15A
W6dqp9kzVMGL/Ks1NGj/OEapu5BP0wX90Rg6vxmWpO6m1Ld1ff7oT42h/G3+3H/9sb/3R7/wa3/Q
2f7SL/2tnQDjRSsIEkzTKeqpK/92WPmjbKUf424OxpRJoZPnNwVx89bIBsacvZ3dSoQ5d4jeWb3x
YIiTmJSOcZUKcvb+uGGho5xC00LcbyoVlsp/PRrPHwV2gr+djnAra/U8gh3YRpy4SbvJz205bZrc
7F/USljbuvRSqBXcTUoG2/hzyrNW1hYM6WjdKunwEmBZ2Ml2UlZVHZ//9Fr9m/ZRt+ce/M+FMIxd
1bRUU5MqueSCM+lfC+Fc0UvDIIxtwSD1EYl7eMAsAgSpTtDi1RYNwnyT1AEn5ZF8S4HluO1QIfdG
3tNsRHdTbHrMRFGJRN1zbmD+sWX0E5YL3iJypB0hCPlFUFE1TriL++RNxArrCfAIVqZex6Y+5qw8
7Cr7Ir4uWiRVTo7Q6Nyjku8SlGBozIwFEJ6dE6G0H3xOTZzx7iPDeFGaMjn2hT8LFCzI3HmyTAe3
RKUUVow+dXVaOURlYEsiH6cblEVb4MYcgVi0PvoXy0KSkyTtAWlEsjXNmkSIAjhFJJjUhk27G/Rg
M01YeNIYMcZYtrfK7yd0bidHr9zJsUc0JUZ8LGAkQnTlfN4kLmY3IrFxQQZi13n84VzrsAwq7xKJ
+0Li7tWAPNkJwk4WmssxsKkTWxY7QIlgbeZykxQgEDKvB7mRLmuTxjcgKnkFvOezrQSfTXKSOxZH
XRUvguV8gcAZH1070jHlpLiFIA085SNMjaU15fQNd2qUkmZLfJJhxhMXgrs850hkbRJ54z5Dwx/p
9YUIT5DRAIhWubZqDWWdxQlXQAWnBtG8FFCzrI0NUFR5ZGxke8DUKDIJjl2MbbuTqXctEsqVoa22
dB/xUWXniL+cPrlwNEYJkwlWgo1iB5xURvJDA14DOypyra5MOFjYv1Sa+dgXMXApOGiUKaYHC43W
sveUg8oudGUXyz5hAVkQjAOiEwiP0XSbsPBOfs22IlI6ByUckO1y8PE3I6HmfOAqfTjsNI+fhyYL
EnijP0isCCaJOEja8VqFXjFuRxGcURq6YYHTC344I1wWGpH2JBG6tURXRb2BAYIjYWgZS2YURkEB
Q8v3jJ3T4F9OfPOko8pxW7JqNyLHwTDqJiJY3Xc4gRyKFhaHTJhFt53WIcatXsNA7mLIuNCF141p
3Cm2Gt/L2Y6ZI/0vcOi5npPjzUVvmVmiey0HuF4sB8Rok9BAsxr1I+qHODJXEGwzBhkrU9OWVTY1
x5AAnQkYFOGvI+WMcScmbYDKlnwm7JoAubM1qHPvMoUYLH24CQZ6jZCtwGhXUJ2pS+Os/JQpVRpo
jXmEX2KfhfMlnAPAzyMDkhLmV4mQruEwmnijG7qI2Otg/hucE3Gd930cZwu0X4/JIA+2w8HUwahK
TApgqBH3FrAYYgGDsHmB5YZ0JDmMgB6Xw6xE5EyMMyUmSyRAiqHP2zW+sclsws0bBNRJqe7zovBc
YTKr0DfCH9S9rihn8hao9XOFHVpLCp2dH0WFPzKWk71V8F5qAb4yfqmTPfbXdiAxXNrFmrCMjl+b
tRCMfF+Mt1jRwcGLGBdHAW4hbjqKDjZUJuG5XusOMaX0UGIMb4uD7qlfzAphs7fqCTf1te/sNd/L
x5dsiq2Ki3XRD9SVGoyBOvZ/aCUDrErvP7qCGMDQIKmp9znx9lm4zG1NogsraEPKFIyRYRbeoW59
76DSnqOOyE5JZAAxZCs3PyH/etSaE44mRWH/NX+yQ5oXLwSZL4t0YvlBEhg5aZ1frGRCs5VC/zia
80eWiITrm0jZVaN+zc0x21V9TMZXGDlrr2BFKsV7RfbQ2gmddUcv4jdcp/yiuhuNqWIiwkc+odos
9JSF0HTN/f6vP24IpgFvrFgbwF/+AuPg2Q7D5jR92xt0/aayqlm0aTnswdfpN33Uc3fyAnX9fRdD
12PO8mEVoIVcFnmJ7qFOq1MbFu/f96pIKg+kJzCodbQbvA/4a4MH2zYKfJQ86rvVTfYSxkDmjhCC
95okDeP7oz/ualqa7UPahlUMGg0AobY05hq7SPQEh0RJa8EhqBqeuZ+IE/Dz2vyJguctTjvxJFHQ
u0OdNidjHlBYcUuoRuJU22QokeWFggtmMJ1HNpB5xJCU3XPx7DXOiw147mvmNST3Yxumn3qYsRLM
O/s6zJgYPSytw5hZ2VHNaTyDXiOnl3cKA9cCK0AbO59mex4aLf1qevWDoUn/lOZBgICTxTcxhjuS
j9o9pGjQXN4Yg2lwsPsaH+Dy5ZHKe4T6papbkRq7Duzfopd+8aCF/k8/9hSY7wO0hPIxHTv9FnhO
BLMMbDO2fYLeIT+eIDWTXiT1s4VEY2cnSnh2sln+M+ry2jg1RC8t1N8Cfuqgo4YshkfOhuXb8M68
l9Fq2n6OMnrO8umBTX28UxM7XASR8tF39UeFb+KeNDumgT1J7uhBxV6XPlieJGDuqantZpDoj0VC
KA1XB/bpoXWJm9YtyS78AdfTWCYecswh5mBG3uHtLcOCWzVI84Xw0I0M/fqDFxOqq6bXxMqDupRV
qxA0Z5NfDuZhYLR0tsU5N9k7Gtkukj2Ez1/b2cZfIUJW9sKozT22UBTf+bzhH1SNMbBZMMP07Qvk
nX4FuTXeNEpcraBFhchz9ekh1SJ75b+xCJ0uqOuDtakH+nmaa5U+LL6CWLFXqlOUq+A58Yle0wes
WXAw8YtMdartlZEpWyKT3cROF4RkKPZJjp0qbvvnFO9xbUTMUI1OFCy8w20cM8svEib8FIQPgb4s
S8M65XH+2PdZcfNxSYycyDOlOiOEO5cDoLxo+DLt5FGhiFzkuPOXrYN2IuVUJtnAHYIPv26Uu9wK
UQ/3hVw40hNbC2BB0YfNkdAfTiL+nlFFNYF+Q6uVQSUM0pAiAQ7pYXDyaZcPIGF4XVU92lhVzKA/
L8GHlKIBHd5D40uUjaZin+omNrdheM5Efg1NM0Zg/mlPdr3pRP2SWFgyZMTcFeTEdNUgWnYQ4xat
mahrFHHteUzjZ7sj18IyyzvwtuPa05G+9fIMZwzLbmL/aAj32KIhoRGAeZA4eBSiphowEYb6QsGt
6Zb3g87hoYH/vcHSF9vaickk8C6E8xaXJE04N6T+FRChP6MvxzXuNWcxWqV97k+sh9MDqQdX0EJE
RluMOuymZ9dCcZbb4iW2hg48Dd16k3nPuum0q+/i2TcqFaQiN10iTk5V+LtEvBfaZLMpHfVbo9qM
XKKQJD87LPa8cM9FimoSha3JWsquji3znl2LhCaekzYL2+6YtqA0MCzwCTXuroMx6d21MxOwwb39
6o8A6qfCa6/fN6EE7GOHh75rnJNipIL8Av1qdNYz5n7jAjvQXg1T2rDmD1HJDs2FIDKE7KCWXHUA
j4S3tX+YxoM5KqBTYUXAK4uOfgr5PONkfUbx9i4CNtwJX+uxbXQDMJCrOOopWxUdz5BRyvt8vjHK
bGLMa/kra+RKQhsWbTmg+5OndAmlBESJuo1K10eQQtMNN1Q2jzbCtyoKgxefZ+hggnpaUir4YAk7
hOChyuhqflRpyW+B/nFFJztctGp4+f4sq0jFplWouX2VYSaoJHPdzRh1b8aog0iIfdLBv+8IaB6S
rdQeIFVywuCanJQ0TU6p2+ZBdNLn//j+X4hJiDe+P6sUGlN0kCAU1f/6fEuzefj7/q/PyUcDmSe+
9e//+/Xw93f+42vm4C8tKFhDzd+GjGh8FCDe8cDJAxQJeSjmm++7wpg5aHFWVQjtpxjyC498f04Q
TS3pJfPXCCOyf3161fK2VcoGYN38F6ts48bKH49OnECU//6/dDaa2Jn89UBzBavmX1BQY9nuYu8Q
6NmcPpNdvm/IuwY/ZeTBrmdnBeqreUwzM7qGYb78vtehtL7ZIyi6xkDHmp6MKexuJbiNR5aEYKwg
hOGHfghDy776KqoI0xb33/e0NAcX0Hn99vuu4Py9gwpFvun8uV3XjdesQcdJ+zTwg6lEk+bEOwVm
A4TRd93f2+XUPUgE0sso2/maWqLB0ZeYsF5yRPWLmMHwQnPSt2rEe1kZ17wV90HAmSfyGecZOlP4
QmvXg6++dzpD16ReaqZ6hiv1ppr+iYZ/SzjsyzDNXsgmAJwAe9mH+DLzE6yfowB9GpRJuZJ1xhnX
8/YN5qQcuzp6UiBoGLCYHqoejmIcRR1Fw74Neph6/JYqeLjNFEc70MvdMm8TZUEUDzN3zVu0ykgI
VpPumgFoHw5nRtGtgrxdQzMaZGesMSN86uAuC2+IJg0cmLWJOZc4xGhSQevUX22Sc8Zsvb1sy2OM
M5RTLtN7Wftgs0I2hL1zTeycPXjKKcFv+p0HV3jLObqvsA3JpkEa72vQYzoQYr16bbK92tQPXHV2
rdk/y1T9ZCLxzix0xkWDQdU1XKCDv5sj9IoW/LCheke1JCSqQTUSW1gpA7KgAkMjNqgJiblQujXp
YYfSTPNVJS28ZZhvlUj3DjgGCXW2UZmr0Y/v0kcjgoANVP0YJ8kbrG9cFBGGoFRp+dZKRzoSsbIO
BBatMJ+nnCJCodBtW6bnZUEyuRcjJxw+2fi8dB79zsiIyJvePISDqhm4vQEt0tFejUz9nGbh8GVk
WbqI7GLvBNWbJsd6U6U43+Lppx7lP4k9/7SK6lGrhwR33J2ptT91PDRNRd3eOPmjF1avfhEcptwY
1qMOwMoswQRZ7QPj5QSwqJazNzHOVjCvB23esGKMd6k9s3MycrcLgkQ4q7p9zVFttAOCwPDT93uF
w1ZuI9jcMcggreQdAj0gWndV+ZOKf6Gp8si/B/zeLpdeZ9eq7cuEpI0EhUPpA87zg/FAKBNgdjOw
oS2E5s6koseYeykzcXGUsNnAWXhIdBP8DdbQZdVkd1MExydT32fb/GSF4NFLhgSaZ/XuZPnPkcOO
0ZSgIsK2W6c3UNE4ymCBrM1pw7HbHXramkM77zrTFgFtiKmd+qEBEiaDr1RhSQAEngh73oYFqkCY
Mj+ZdoGviog1h6tSAuOUr6oVnthvssQQclxqI6J+IwbW2z5ItsTPKYF2mhFuKs37xEf9QjTbparL
YcWZfZek0M1M/xYwtSrQsBPvVSX8qSXi2WqiQlPqQzzaRDvFwZ3eygbbDrs52+adlNbqu95Q3hZk
JNXoSZvcuqjjtMUAxOukYvgLYv3EUfqlldVegdKz0K28chMz9ZChM4UDBLZsDP2n2rs96BBGU6xT
q/ijUBGPjuXa6lhVxBleJCYJSZSsukm9S+ILeQvNOkhfqXO/SscsMa075JltA5u1yRw91USRSRYQ
pfFYkcZSesljUE5XAT3PDWcQO+0g3HFfX46KkrjYH6tNO1a3amZkKkZzN2WFzgQA0i00iCUMnvJZ
8nwbU/RoYN4HDz3OlXvA0nCLnxgcV2J9jrz92BRbULtBnEKK2LJ98w/J1AF2NLZtmt2NUDtXoyz8
jZJDZcqVQ1im6UKtGm0FxYa1ZatetMaZDbTFF9GQ8IQc6i0WhBTuJY/7xlPP36UJqAFkYOMUm9FH
Tu/ccY4mE93EbytScwlO3togN3uChxtce7y7uXhzTF3b95kdwF8Rd7KpOapCm8GhXmOXActSscNd
TEr9EGdTRpGCpEhZiVTh4QohNVA4BAD9vkBZsUTPeqRR06GBsgDD0BrArX5NzfQh0bL82enqYztw
2bB760lNzGvnMH1sU5vlJIifgHHtcsj6ahMMoAtKhMMskfUdoutyrTsXk0F2JwNJ0BqiO2zSGHir
4quMJkYnE3CSSrevMRgaXTNv8BlokKP8ATl8uMKDCCG4z56bCPct+dkrJ4daMELslJZePOksZePQ
9vYF6RHW9KJECpgr7IW2WcLRGHCDNFl4ZvTwBi4IH1vZZSs6fkSiCgzDpoLe2rPKK+qEi6dkssZW
cer6Zl03HYalnmvkFDtbB7/10qk5jaZpDGEalO6gPEWy8/e9ZoGeV3qAIuUtDgjcBbNjMXqbnvr6
Gg8AxSRbwrVW4F9TbWiUQAzGkkwfZBcnYdEzwCNyWz+fIXyj5jYx5YdFhT8BPIaJCvIujVZRX+qz
qRznlcZoi8qfETXke6/omK4V6kNkWY81FhMITBZCXYBOo8qMRMw4dlFM7qBapwEE4lktashlrN9F
LzdVS09T1RH1meEEC6aEXN1bfCHIxmmNy7vJqR9zhzhCzc4FZ0y4YwGq2abdKk45bIOMBT3rbFzW
ETvNuHpTSBU2pv9g7zyWJEe2I/pFoEEGENtMpK4srTewEt3QIgIaX8+D4VuQXJDGPRfTi+mx6a4q
JCKuX/fjJVbJxDsZuPIPswzqPZlM3sJodnEQYKDIiUWMwNxGq7hvxfxEs2G8o5juIWtSHqbMMi/+
GIq+dfYqqyCgqlIe4a8+g+mlQmp4wA17mXrzyRypyCwyiM3ZsIWMBCOElsZE8FPqaUjbrP1M5ShR
g9hzmk6T7JZgqgEpxW+yNF67DM9nJkAGm9ObvzKIxkW94eX4RGQztnWePk9FW+3TXrgkHt9cY3BD
Kvcotne5FuSCbD/fgMFQFyplsMtk+Tkaxkd/GtUxwaty9HpNGn79H6MebtA/yMRY3GqMDPnL8pK9
07mbrOBDI5iEBpXif+3XLHoVvFgA9Rhz3Q/PZBDgg4f9WcI9ibA8SXtfqOGYUc1QRGurhgO4cQ6a
bzy6aIlQbouB/uxc898W4l0o+5ftabuJze5EmWlyEOuUX6vk2uv2UQ3mDg3U2I7TZahieZNQMzWa
vFEbbT2I2XyRNpV5FHnQi8E7eetFvb+38JrAl2J7IIKTlpN4mDAfzPGqqkCRK+QrBOSb1ucdX/fz
fSo/jYJDLQI5PQ4g7SKW94QTLI6gZa98Wlg4w++HGsHBRDOp0ozubKJlhNPGBDaZfOmSEXV5gyRF
oGHqfmWgV444vctxMn3k0KCuMNO+hEh+HJoTc+tSi+XTqKyHdoarKNLszR8YKpvFOtR9cmcu3P5T
jwd+bvUdvVEtxDLxw2RAUPZSJysORxpzqEDjgcr+bTCzgL1si+1EiLPm6eclQlIzcs0P+HdILdan
HrB8OLU5gVGioUGb/dntcSMTR3CPpGauzuyb+yh2npG019QW24nE3pWB/KHP/GsI9IPDAkoCickb
tq9peXQLIz8GDVeDQr1UE7cqY0G9y2q0xXaSf9GOAXBZNpefLUetcfaqOj+71acmd7Glg55QK4bp
uzmODs3AWYFjqAkplAaTMyWY2DuW7Xae3wXYyA1PE2M07+YS0WfhS1GT88aKkW2SsV6XY457QYSx
3Nstvr9CGH+XWARhi0SYowGFC50pW1y3Jgh3x9nF7cCcGnkcaz1XI5kTK3A/W1K8vMBAr7DK27pG
drUsuniaIT263Ml2le33GLOBRP0SBp+vakj+jEHdPZjxpRlB+rQgRlCG159QirvPoG/DjZKdwuQa
ut+TfNXpKh3ZGDFoVpi05pKbWxO9Kv13Uptl2DheunUZBbp1nkrWBUFd2be+gVIQ1Nh4bHU2czWS
Q05xUuks7IemAjQ0vVSd/EKu8DZegYTvmo9tRky1KkbnlKJEbkwuR4Te8Fz58M0UodVl7paLLvJr
RvPcplRr+w3syn1pRDd1PFdbymnz0Jl5d1HXGaakoMmszzD7tQdlDv2GG3xrw9/pWWw4E7GZCoN/
lhy4VMDypdQmwtUE9zk910VyrnibG1HXn3WTwkIMypL2c14ePr6/FKpZDXTnzJkzhAlGK4LCVDPp
4rYIhus/z68Pe4BKbI9bSTKjYnDANNZfs/kIUu8FiCloxTkgh+uY6gDi5qVD8tlIMz7Z0v+m3OK5
wSiziwl71guf1QCAahhN7mMaj9bVKktFXPbkQD3e6YVFTFNgY5kT83Hx8gcQNBFBv5gcTeV/x7N8
KTIDadqr2AQd3NTpDlVu3Mwm99o5D1M3f57pTUXagxseLdl7NrLD43uUbssgRoAiDg4YBDdgknpf
ZaT/lKl3azTdd+sBZrdrcCK0KZnhVINWITh3HoZehOR2I0lEFMvHjp0yFYKC1j/v1QFATAMPgqij
/sqKcyeL7BCuxyEG1LOxeFXYabycrFE9ACxQqliOxLbSvWcuGNk6Pg15vO+z+NfwhLpNRoUPy/lp
dNdumeSakwU9IPtqaPReBkHb3aKwcZIUZKgEZUtWvhGi3w+F5hvkYM5yGIHvKrSMxejemLG/HWXt
WGzPobC9aTtL0znoevjCLICgKUhRwwO6RbbeeK7pYAcCidaR7sZzPiuo7gi6molmS/LhWqXgVj1y
NXgYB3n+55eBMywSQQyUfz5Su3TGHUwqLCNI7Bn0FjMOZqX1NFbo+BUbTz/oaeSs6VLI+/iuAR2x
CJ9lvKbCxl2+qUBSIrvOsUnTXkFNtBNf1BiY53I8uEh1+7aJP7Lhn4YM6i1zvgDWrj/V3F6zcjZO
erGZIjNnb/TtQ1zNxT7xcLPWvDepeA7IZ9MRlrK+A+FPNX10rK0p7DUOMCfiEYFwhrIg4/c5mZyD
2TbG0Y+PsqS1kxM7Pdg9v4xD/SShTASRlePEMn+RCY4ukg81tt1LjE99j9YaErr1tjCb+DERyOG1
excw3XGyIx941nI1La9ZE083QauJp2CWFBbDYxCQ0yt33ETViWbgt5x1lHT5GsbS/XSsiFRQVr1Q
/fXqsnc4JB3JSQi3Hw5x7/M4DHvhtOkuaFbp203e9fRiIOvctVWW3KcJ2zxZFOQpWSN7Mf0qozM+
Yisnk1NR/GKeSjE8Lsv4t2Lp1jOT78Z4/NX+cJumGaSxhpSTZDypatbnue+Oh1oz95UpVOPeFvcV
YdfC500xlnCKTZHNYcCEQfK52vcJSP6mluwbebKiqL7EsD43ZFCho5VkH+wIbZfaHWrFINQ3P8Jb
zGM+yGS7OGMYJwaTgf1HSxWHLApChjXvWFqmtYk9nYZTqz57B16EN3UUiPM1E9+8U7IwsGHhlpE+
qxhf7xEWQZGq6JRNBn/PHohULnml5MFt0mY0ok9uFa6OtyUrGfyHJSfdjIYqqBsBmzgTb1uqrxG8
cXo3jrV+d1YfCoepQFDgIhsMOCP7I1VDcegslLIVanyy0EoLWj7NLr9oo/C30LQwHQZ8Nwdt0Zbn
YyqJ1/B3VSjgiHf5oKDcbGnpseHvZl9pzqHyZMXta8pkemJPOoe9iZgQs5G8qay/A2fFzqvFe1GK
cE6Gl2Tgpgv8By7T9KhiTmeVk50ECWY0Peeft7xjDnBxmFvZuWO5ICZsE4FnX0yr/xGjp4mof48u
wUCASStSikKxsl84Gcf2S7UqPRatdeFl8kkHw8vSADbFJXKJJkb3QpHb4r3ByQZM5syR+BIE5cXv
Pim/RfjEBhgLmgORp8IMg8NWeUG+X/FFeRKbmCMSKCAC9VAyqDfJAMd38gNwYqzhJ0xJZt5EW1sO
2DiBLILm4ZpPF908FGLfmDPRy8i5lbaE+ucpDJv1o13FxU1bdx9yStSWgLA4m7Qrbagf2U22nYDr
zcmjNzVNHpgLrba+GDnNfGhc1IY0cfJet7wPc2pJG0wD+Gl9j/C8GpojP5v4XGWoJx5EKS9l1QkA
N6JytD8z2WZbRJiAgDCAQUTee9gY6U3GfZ3RwoV7OfZUVXHnB1iO9dMdnlsfEsJSGBriuYFEidmW
CpvqasOBZRGZPc2t1e1k4O1A9JZHnHyveZuVB5A732nZgVfFEwLChO16n16ZhR/idDF2HHqMng7r
ArOHBTDua4Nw9OCBhVqanMZAny5Fxg6vfVOMIgBgBGzQEC4BzRDtchS1esHjWZelxuKCjOmwiMMO
VDrnrJ5ezAAwgzdw+ZvpteNSYewdYG+oTVxVZ5kctJH9zQz5CCJyfnKaHBJpR+bYd4ZQsMYn1pwC
ipIL7/gOsBOkpXJyVr8Td1IUPzAn+GqTcuiucVN9gmF2N6ZkPl4EYXW62OItmKFkb3eXII7mYzyY
134e3vpKPUR0CR0Ms253tF4XowWuaWg3YmL5KY1HQeLgZWExOTHEwdImBZzb1cUbiUvXNpS0NhI7
adDu5GWuv/VXLCQZp7saDtZQJAhVWRnsaWkGRl619kPB3Mi+IqbOITAutrMYR+2rS9HAqjUVyRdP
PDtT4ZInhHFhCDKpPv+XUdIWTzflfgQcXCzUumTWyZuW5sAogNhqJdtu7FkGEKzcGix8UqNIvtu4
v5kb0KvMxrc4ay6JNIwjVYaMzlhx5pwbUT0Bh19Y1If2KFi659nFzfxHRxCvN83sKWt4Jbax6kn0
k9n0fPeOT9qnnwJ9iBybH3dcAZJbUPlMjHUN4I/DaxARq7XHjlUN0+qFf7lc4AX6dh8ccz842A1y
v0fCejvQiHqQletvnPqjqb1Tm1Vs4Qr77wgNDSM2aTBgEFvde4oRwpX7PHBBmcaFc8xH624ABgYo
2EFI7lW2r4AzwO9rb70y/p0WfwCNHRxHQ9NjPgG6zo34LbFIuDBo7DKuq2FqsEi2yaM3bU7zHxKE
0bl/q7ka9wtAfXhJQB1Na77k9kCnUYErXjjeb1kUgHZQkVgomvaSHsv8QQetc4MRcucCUT04JWwZ
tlUWRBKZUyZk/PbOcs4W4FIWXSHbqvG4huY9859vRQec+C67Xq5hIr9EcX43ZmiiU+ntK8eTO2sE
QkR5xR8HRRQFMSMoEuidNVH2HLOVFZBj+q7ewyKjv9X1sAaVvAsDZ179E3LLk9FcevMR+xO+P/oY
fN2em4FTRjestPFc3U+ihpiUxBYfteagRm8DTJ8hJNWcBLi9NkmMBopfh86MGm2hVEKcARzcF85+
BrJaJDlFRXMk7gfXPPqTSWhAoWtmphFy3W/CaZwnDOj5W61C5Q6oRyZ/tONhJkR/aI9jqx+ohW1T
Ehx5xeyAjQFnIe9xiDTIwUjXGMhf69GEeryzjGWgZoZICD+o9MEzmqNlDOywaR7fenPSPEXGuGdf
dlgillHAN1bqrf0exfXjhHeI0AugNtt/7pec4jv52S5xyytaoqD0yxkFqXbVqcsHmiPcis+28F2Q
cfFXNpm8m+2XXKzxZJNmMJq9T8aU7olvwYAYoBLkLjxQZXP7d3vjmglJafdCxQLB+k09wY6o25zO
8x7yYhJAT/IkOZVTMWV/lVpehazGQ4eToCmhuqUxk5GosmIT5RRTpVnNRJQBhyMgRSMa9YNGd2kh
7fftAAW3GrixxsWjAQCJxrSoPTidgAmSuB+xE3D5tG0Y4d9Obi0hF8N7x+Fe3MM05hii/bIZ661l
ehdDq+exV0FYtV/ebH+4/TuBLR7uDkMgsQlm/gCUGDPaIyQJm+z8muHJuDdGg7rK5bPlehWWgykP
1lqxhvZ1jCb/t7Gnh5nKT0uk/b52iqfBab4qHHMGdCZeP+CHTUvttQ9WSFumA0Exv+8Tn+0j5oid
P1TIH7Lda+59+VBAGe18PIZDPZ5ssuiOT7doXFivjnHjN+l4SIm8bgOv+2tx9ZTKzk4tuBSNKYTW
g3rjNSgP2vqJFnOgeGafrEvooE12PH/Z0WeI21qD+VVOxVM1yhyEPmK1iRZXjgWg7Qb5hnXtiY/y
qEgDiYQHWJuHTJbtU6LgkRYTYYWSRlpiJjUIN7OHWzEoDsFzgI7O8zGwRMFD0qcBTC/zvi1KbA0R
gkogIGGiPJrB8KtdrCx8Y3Bw30V1kR5qsJF5rbYjhNMwyW9LiAv0ZLb7ugbO5XM+afdpjSUW2ClC
inlwwWAiD40KUIUsqTwxXA/e0y7x2zecLNylAFId2oqjLCjyfc9SuODiA/d8jRcvy2c/ooZAvsHb
g191M3vUV1E1uY/LCl6gah80vQpLgd24mOwboNw77ax5W4IRHH4QGYoMYmiXb/gTX4Bms5XMh0fL
q15sQeE0LIWz3904A46WVOXFOXC6d92mxa3yxVNm631icaGLR0kdWcLC4qddRrCDDPGbuhzHI2Pp
DcW/7P+uBmVF4cJmHPAX73bK6Y8RVEdzIgFGPeHsAaYdJL7hyLc/VaX2SZPNe2+iXaVJEqiKBIzt
na242jQri6g9G57Dhz3RNjp1c4J2B4p28kqQbpyPKLg3rWEaZ9lYGtGwDg1CxnNl/al6mgm4xAR+
f6AL7yHF+nkwmsU7UWgZlhEGVyCFj0lK+cOAwAXArd+IpKKTbcSiDsifsFXf4JSdz3WdrgZD79jZ
6GYWPUjgIBPMDmd8FH+xP0BAayFJ+9h0DvPEfXPJx+pRVMYNvWXlwQqMNxWw4EnY82+nnhkkJapj
5GNHKZ65ZYtCKUiBlUw0NhdWjkuQaLsOjzwLGP4BBj1EOjqrFR+j4/okDS5gla4xO0PCzrGBz65B
mm/CXDbK8Skhcm0s6smmCAv3nPvTsmuwS5B2spkvVj1BJm5wy0CMq4Keo0D2n/3MkAkukLkcc1jn
/eioJUDkvs5yKHYs5naePbDwYuRihscK2EAVTlKugLRZWKwaDFOdar0yTgkB16J7APh1ExNDwpJW
dLvSJLfAGgVoT0CAy9qKdUqcGw/dCelBROnVnTjx1jKobQr4KYsTfzvzthlm+Zxb2tpRJ3jonPw0
F0BE2Wpy88FpiKjiVopzD9uU0VjmcUzcemNpmm8nMC2bxZF2KCoqoYTTUMOICypLKSIDeyyRSyeC
tQ6VNErCPWn68ZmoMyCleEu3a3eInfrP5NDlYfTpKQ7Uccm1fetCv9S627FWLsM2mYmpIiXxoyoD
HJzOCxk2Dw8eyBxXrdU1zLN9fM8yg+51iwu+3y3Yar32Aqri15BBsXXidba0Eoq4WI/Fsd7jKv4m
fwZgpthA7ORABvo/HcrJC2elv2d7fMPA2V9WvTdljR1FXn/uhu5nxgpH1VrfQVkTvC66dNyo2X53
xHAo7Bh6U82MIzpEDDAIer++a6Z/toIGHDaZOHCdTPtmiHwmdvgZdulA+IfAxn2RVYCtp4OReL/a
kw9oog8FNXSb1rMOqsr2gd2zSiL7gT/Z+H/sxp9/Alr/a7SKPNT/GK36b8Eq/vN/MTf+zXZZIK6p
/wAnmLVSEf4jWGVYNr9nC3gJvu/DHVsTTv+Cbqwxq38xNizz3yxQ3KYUXhD8nxEbPmPBf4kReT4v
ZSp0+JMhJkAydtaY0X/CNBgVYJu6XNtOqQzoLPSaQAK2gYe9HXBCN3X0kdeAic1l22BgKQQMuCz2
e4jzyXeGYbbhbN7ZpTwtFUsTaeX+fsRhAAQKu+/8rBsMVgYeoiErBjCno71nZ7przPK7KCXFk0H0
gUupO+CIXyDpvVBcSXYj0w/o+BVuFutRGy7xSJbOGcrQzrdmFkpmT1Ri4o4yZbdzx+tQZwYetuTN
UNSQKGJkm95Kf5bSG65U1RT7ZkBRnMxpOk6u/Dt17r7w1jQrPDRzMfWTGLAvp/ibKWwl7+7ihYFY
3ks0RTMziVQtgklfJJCVqUGF0TfuiFSDSO6jr7x88rFAqz74ULHDkCT66TD177KJrzpgi0ZAwNi2
5J+idLwRpcvCoV73QidCpmA7LHUe1lYfs8JPqs2/Q+0/1ub86TIrl7EvKNQOqLnEsC367qkiBNdW
8EBt93HGrsxqe+3m1ntwSicDpFGV2fdpneeHunrSjub77DFxVuzwy3F68BQutGEKtspSX2SMSY0s
nJtNUex4pV9t0WOYymhfqp3zjAXgPJOrLuz2M5D6p4oowqrnk2KNHfY1dLGkx53UlB8lRsgNPnuH
e4a+UWX/PNEsNyTu52xM37M7gaLMRZjGmgEDywS4vN1Mf0azDtxJhLuqGhNaDdgY7ebeBH9X4VYa
0OitFO9vH+FklmadYxyZr8A4KxzhyzPECvzWG1d0OMQ0BmxJDxHH0+rZMK8ub/kk6jDteGl2LKDJ
0blal9s8P8rUuhY2LQ4COuLAci4cm2Lcjwa4JuG2AH3LlLE3djb93xYJfFNqiv+aiSuVazAV+PKY
LLQ6UF30MgRXctm03cFWDoUHMW2hBdrvKbWiJW4593W3UB+2NmPDGDEr0MVdCFiCZh3S3bmxV213
XqkWW8eFeo2Qd2t6BbL4gAt/idw/zgDCHTtZkebyYKZ5FoJjvF/Yh3ScN4Tah4+FZ+2MIX/LOP9R
BV/ayC3GXVCzSUXQLEtQGnnF3Mixfp5WZ41NPVgynNrae7OnVyCY9Xa0KpzCZHQQeEBhglO3nDm/
kEqE+TgOmOEd0F5wcKEvxJg0QEXNUEPJQB4wHl0Y50HvxbTA2RGXpsyO74qeBSl4DSJPF7BkG5k6
r7InQdXXxsmTxaezRCVBneYmpllx8DB84AgzSWOlWcfmYhm4m/whSoHnVQAsLfSNzohxNW1/1zfT
W23Ir3/KrEbJ9s6HylHjBCNxDnMP9lF2SCsmscC6a42A6HR7a6ddfJL8bj8ndMWQKg9SE3KuxAxT
HSytPsy6sHc063zGRXepfeO9y8WRBGa5UbDGZlbdWc4oUREvHS08NiIIPqbUOwjkhaySTL4d8epF
PQ5L9d2BmMB0QvmMmTzCc+ZC69Dp6Eyjv61FtG7xCc90S4I5z79JbcYLVP0yLoExx4joJKkZ+H2q
GBMh7xRld0tS/PWSFjf68mi24rXv5bjNgwZKBYFFO6DPph7S+zhJXrthoSDD4QIcsYSl/zdziGGS
f7yMbXtAiIT61W1VoduLFXGDRRRaEiZm11NXK4t+poAdMntFewxeAvhJVsAnabKyF8CzoNPHEk4B
PsieZBfp9sOK/3Sr4ZqYOHoKYGdYE+tXnT/JjKUsIindXsEhKWl9pKVs3HU2yo+de4ARfeIZ8J5n
OmrtJf5K2fHbNaYfMmAHX02vEr5yAxVx8uBN4sboorY6N5MXrPbQsHAwc5AWTTepyzziY4qtF1Ib
GqtB0FHfGJu63o8VPEbDmeodL6ov22/7Y15CX7AlOwcHh5XZWCfF6X2yquXUGUEW1l1rX1rPhO6O
OKRQmTYqMIiPkaIsLf/oy0NbFg43a84z+K07/AyYKNBZXZbKm7m2jg3JtH1d4qutHm0n0Vs3waax
TMIGhV8fjB4fUxW/8KpE3Vzs4wDWNG+GU5o+lJH5p+MWxy5M0UQb3IPLZqUkJuTPNoYrncY4D55c
q/1wrISTk77K9DXGoupxUdzmZg8fc61mTkmWZfaX7xbgdEH+1Kny9o3EmjXGwRvNDPy+rs8R2tIw
ZM9scFiKLfGdqeHFZdp7hkO07JuZyOA0rs0pgjoSmd1XrJA2y+iyhkue8xZyILFMmkbVT8U0Cdrm
Zu6aR9dpyM7NfYTOPbW7Ag5CFtj3UczKMjBu6Q/mrpqC1LViMp10c1Lew3B+TPnQOLYHAN9GfjOt
4cvqyPPlDC6g08eDMbo7cxhoZ7HiggmcYc4u3yEvpLhggB/Wo6bkIPPeJjCBaglHRHcWIt0rEsKF
OuqtimhUiqCP8SkD9unrAzkkFj7jbyd5Y06VpjBvcTZxmx61DJgL6S0xxPw5zeYVL1KBhddEH8yT
c+1jHpuaXt9hDlKqirbdyj4YaZ3rchY5Re7k5DVn0lL9dcgyrvlmuaMC4bmnQ2SrMg/nMbFzM+f9
0ALRfZuL+UzXV7z1m5IppIs/RMb9TJcjlAsnri7/8YuXkFa1+zeMPiXbd3U1bZi7NHOF8LyMXVN4
NxR2s35IQZ3EisVVJL/x3qS2GcYSAkW8tFdYHiY9AABk2gkFKImurOsPUBX7cMrGD0tYb5gWn6xs
tUClwDWli+uluhIyZrxg2bnnrxAC0j4T3zdfiqFEpHbsbmeUgUW8BBpgbb1nqU6P9ixuZf48kvWo
jKk71rCmhRFc+PefPVp7S+CIrQnlth0NZ2GRBZ9gh75xnReXfPSYSRdwjl4v3qxJxtvWEGAH7Rtv
rQ+z14oaSJlQTH1L39HrIs9w5+9LDxtyYHe/NhWqB4cGoWepHgR0baPrmrN2owIS9niryfpHXNbC
xIB1LGlsC51owhHqe5BnpblfiphunLjlNYRy2SX6vph0QJ84/W58K7KtRdQ3dh3joPjrpBagz3x0
34L1UzJZNDSMc33xS2z1ER4fGbNj7FNcwJRmbehOoiM84wdnr05WXTS0USnqAenBPI+1wJkbVzGm
cJbWw4TbZtn6hk53ZCp0KrB0eu4fV3JiqGK8z2n6Muxz0mDgE0782GQu/QXO2zR6p2kK0j13vd9a
zHBYc31TQqP0ldb7zMPpHgXtqx4mCuNtdiTuAARyFqEsr27Jhciw1L1vzKfWml7HHE+fhj8PeHIj
RoUSkaVP8BN47TTTXlADdXEnkzTI/EfbvrX6jO4nPLqbxjZueJCOUTyDVC/5yj2yCHII3r0FOxGS
INadsaZVjLjtRiLyuoi1BBaoDBJ5G0qB2j/6D8FfX/dUq2rciD6rF45WxEptHqcJfXn+Q7QTCxZN
bJvacG9MccTPgJ+nb66zIZNjI5uLcsu7oUwutocldW0QYw+ZifKgTPEaI6RuvKS8jppVPEYFDMj5
b5LDfcj0mzTUM5n4tYZr2ECb+U685nHqzBvMR8BCH/oGG+i1xR6T+P2rn0QPULwEftC+3x5oUUTs
8TyYW8YfOWApWEz+lnn83qbOJo2bmyUeXsVsPcjK/5nrH7o3+X1hd9sK1dR38qcWwzTtZGBiZ/kH
W5AL6Z0dIWtliAzeH1ztf9k9ZHu7mNyNstheZHzb2M9t3CE5Z+w+fGfcUKOz9y3ruWvZ23L4UTFm
XYMg9zeJa90ig0EHANRSJfNhmswHXSe3FFBCukeDE8XbVKxIqGKDs+xLs+hiBCy28QBgbh7uDKWP
pax/FyvYRR5N50hkW3doOEqSm8XFBlAm+Nt0obgZeFCLswIBZLTc++yedKYAXmSdU/KVoaaLjUN6
vh8761NBDaKsu2D66xPYRxmgqjm9LIvAXOYQmKhG3kbCvHcN8NPBEiNRVk9dYT16fvRmQnp1PIoU
Kvaq1HcTLgn4XixlRQjBjxYe/PzJnuGIITC/zfNXBpPH4xpbDFTIBvWLOaaPcULziVPQOh0pwula
PNYU7e5dbZ1q2n+2LZ9ESuZNgvLWaUlpCimsBnEVeFDGeOgEvDbS0XsyqcWpBkYf8lZnX2K8Qpnf
GphZAEzg4SXoMZ4dHK1BYy+HMQbs7z35mh9xS9MHL436d/bEDaWOM2R/5lujQcEz5aUrKDuX6+Bm
+eVxNb1vpgkooBPxvqugDixxsZsTdWfi+u0syv34g8Ng9nEnifEWFvO8hy7CFdIIC/0yt29mQw4c
zB8y1pXSLfRYAhERy44kGOawE4zDfmr9xHP2AZYYQCxPLDXBDIeRWTu7RhRnxV447Cvi//R4Wq0+
oIderQSpt9XorrBPI6q+ylNdeTzM+XxnydHZlq3lHXBTtwpoup+Nv4vtsXPnSgVVg94mfpQW5X07
QKGbbG7F2W6+ycXised0Io19wLZCmcIc/x2085c7fOh7dEQNPmsIGovwGeKEX9kkD5gxkr3mJ3pJ
LcKuYq15RTYOE48x35mzR7TFfEcbsr3NshKbMVsGFXCmAIn/0WYXH+zRyrdF58esmAjjLZ3cC4t7
TMPX2XEaULSxaTI+6WpKrV1iUv+Bh5x9Cekxr1r4hHtsSlUKjMBsolsQFTMYqWNpy50aine85GCp
CG1cIJZxyQQMum+TsYSMBbGOsm6M0byqSyparLYi5IfvpYhfc7vjra3RbqBgbtvKEzs7W34C7gVF
mpZ3fbve/CqWECnJvdLRF7dQALI7tglT0BLkmXjpDmQcNsbI0GBICSxsCc0mkGy+Ng5TwxF/p8uR
xA0GUtWWpTSjnGBIb8r44nj+pwBIfYBzniWKNEJRRaEfFK99jrkSAXTciRiJuq39cd+NMW0qJjjr
1p0vU9Y+U8zMsA+MTpx1XXEb4NUBrcMOm0KfC99/n8VzQmydLgM21Fpl0MaG6jLN0wZiPtE5tT6G
EB9jH6BL33PYJGs95zSQLbQFZrQ0Z2uD8cRMnw2FsQmx5z5o6WqpF72v/YRYiUriMBPU5iocpD6U
K+JYa0uHL2vOm/E0uu5TVKPJO/Tch6rBKuT2GZdRegPDPBIYmaw23+u4wB0ox3g3uXQjITXgtTV5
kDCHbWKs0i5QWfYB40dVkl2OLcSCtKJ1hgq4x6H2JqocFtz1Kn6PPy0dzY9z5WLrGjgbJ3f48RN3
13UVvTqSvBzrlQosILj9bETRV40N2rKh6S7Omb3rWZ7lmpWPP2ebc2cx/PxJF8Od5lohcqzkCY3y
YTAIWAP8ZYP8LeFuxU3XI0LVEulKUm4s9GvrSyEJP5eGe1lGvuEmr1QgMu4O/5aXZNW2Hxcq30YL
2yqv8pwJcgsnjD4CZ6URdl8M3e1eRsOz8NNLUsA3zIzs2Vm8AvuiyTq7qN4aOOjHxjTrsFzUzkqN
Y2S2xYFH/C3J+uxQ6cTceov9NdDZ6dsQMI3gj6Mx7LKJ+5IMRxSmewP9BT0dwSRKZsb4OWlP8YXB
X4StIKOAz2zb8HlWcdHgTvN/W7/bx7lZnP7RdRz/yzddVvcRvwCBB1zgytfWzKBfOHRtiG/wB/2e
zoUkDMQ7Rx5DWhpNp5inCN3JvcXTrk57B0AllWNrpWsWb2Ynm5gPSgeW0/DI9mGbdFFyEyBVpZIq
MJuIkrFuo23LB7HEgL4vMJIGdvnIm4ASHgkZs7L4g4P1pcRt/TXRj84IcMBt1Wmha+7IOUlcP0Ut
1bwXF3gJc2ryoMZtjTJp37W9e2gFa8u6tzG98iZJBts/NAD6y3Ks7+RaLwfaQIW1ioejINWDja/m
wJaUVS0Tj7WT4UUI7COFWGdltuXjJIPTUBXpns0KExYsij2POSUNxr/zdV67kStdln6iAOjNrZKZ
TC9vsm4ImVP0ZJBB//TzUY2Z0xj83TeCSiWbJCN27L3Wt5r4VhvQX5iIa3qH8Un5GzuBaRGnZowB
sTh4jbODUFKd1oRPPa3B6cCp4RzNt2NGOj4U8dIFpv+m2030kpX5Lh2n7aLpbx0As40LHWhTcxCd
4oFAtXm6V4v5Sl/5s28bg/QaNuVBZMs+JyYOo0T0leNexI9jo5Ejc9lpvhKD2mjJ3ilQ1VYmD6rq
x+1gN49jigYCdoLaxIKDH3TneVMWa+ezfx6MKrrkXnHQSp4f7PPtvjVRRSZIUUyKMDmXbzzK166Y
k9NQEOAJFFUb7F0rk7Pum/3WaeHGRKCQVm9KvsVNQhxK3kLat0nnzBE+WiIRp7gMkySJQkqQj9wa
DKCz3YPioSK5jo67A8zRKlx9x/MMfgePY+UZtD+pJthNt9HIE4igKQ8sz1B0xP6ZEOkwkmc5z8AH
EKDL/o1+D5bUouMOyzVzW7nVTtqeeRkoCUlqo7My0M2xkuw+6iUKBu3gWSmkS6UOrp3UgZQUuy0W
PLojSSj1eSMZvBNxQBKmpSSz0qXGEDXtBPCswM6Fe+gsjAmgp4JMKQ6JaXNDRvM3bqBbF1h+7kbl
0huiDo71movgxvT13PFtnO2vbLUIOr357Bdqu5gtFqsWW9Aw7AEX6LtGsIO6aMB65qLom9JXZdLJ
ga1KbheRtEVWjkE7Z+8oQkcmsShXjGK8LhmRc35lfrk+PHEabd7JzHRgq8k8B8y3P61R/2AGu9KK
oiaMBkmy3Ao6GsV4Tk1uEi1C396gv/A1vBuFfyosH0/FpFF/OORuxmN3wUDKCAaaZhBXLAMQQ8iY
4GlYkBaC7KGpNzW4D/tB35AS8UZEA7bByIJnzHLa115+6ZrjkmGjo5AmrBa4hZXFpB/nDlwOwxZ7
iptw8ep4q+dFugGnCwvTMXmJUifgyLmGuZo3R2fmgQr2OOgPnaa32DZU87zMeMBMdJ8t+82dclYJ
TW/syFINs95OAIs+4r0AXopQY0FWXdLk3A4t94eldAmnjSx3BfcDYA23l3LTnTnbQ9Bwc8BSc+4T
QvpsUlBBzgsG6enyZHVQlA1VogBGaV16LtOaBL91tTSnrDaa+662yJv0rQuiW+2M0+QrkshXlEnh
TXhi1A46cRAghyw6LQcjgj5GE1KZaR6OYljZoaX2pKXaQEOAIrPTVgSu8MJhaOgN6MrDUTd+1zTo
7xzQew+IuA2yNOx+p0a+tU38x0b3YudBaYjHsir+WaaS5Ex1NuRCmif/CDOdjn6ip8kjDe7xWiB8
qiei5VRbrujLZtzby/Q8wGi4MxbNDivfoA7LGgMoMCMfnZXXqZcqTBd1JTfPvcuT8QieQaKhsL1T
PXc3aWD7EW7/OuuG+axRzXKgPbflQDI1yy2Te9/ZQ+R6W6h5xsLAYb8YT8bM+ZGhtmBQVVWBFS8v
A52UxzjWATDM8mkpMDTgNAOvJiTmiYku7mLCHynG8ViUWug0sx5WtYCEbRbY/PDazXWKJahTiA41
Shk1yoaNS8Ni2LCwpS1/jKijbW66W9dptFMHi2CqgzzuysffNyw2mArnVOymbwR7GKbdrMAlKdB/
aV1CYkd2KFotv6SKBMpYH64GpLPHMosj9peCwNgVSI3y8NS7IxU9fXFL41q5Nl9sEzca5ro6Lk1/
XSwz5841Qp/YPTKPYpfSw+se+dlrkrmqDqOsfxxF25WIlFPuG9YZlsm5GycOMKb3gHCIwYw3Zs+/
bzowQLqWoBROkY33/rSLSvdPLtN9zSq39YsZME1apBDxXJvQE3xKs/cskbbtXUMnp2mlpOW54R4r
VHaFZR+dSwJI65xRklpT4ayWvhizg+PSNeZwXfQUaL7RA6vtPINzRie4Vbz3EUbNOU1a79wGM/b2
C4re7zn367Bqph0mbuK7PaMJenYJVabk9PpLOCWvbT4sYYfNZNMZ/RS0GkQLUrTociXwstLUGu7H
eOYI7MbHZMQ/I6Z+71OiIDXxcXdatdp3tn2rJpZyXEjvldmnqC1c/FmY3ZGZpeB9HL94Jy/4jvBi
Ar59UAECzD36ftq6bWsCVSwkLw+Hg1Abg15G3R5kMyJ1uzSIYKzetTQeHsFEBItR/e1VUtynACIx
F2LvhQTUkByJRbInl8XvShJzgAxqqVkcpJnsur5Cmdrj8Yv+yVYw5orWRIg2yROydRnaWOn2lPe7
rLSqo5tod2T9TMekKL5b5HvbtLvGJkqnqcRqoDQDNkFdvvsSU22U6tqhibAFiMV8RhKJWHnxr1xx
pnGxEfg2veLaG8jC0i0Q9V7xYcYc8eNiti+dnOY9PTNkVl60sWKGSflYXsgjss+FTSudmShWtpZW
NpgOY5XFkPDGhaWB1NjMNQaC3J+UGyNhByE1kjBE+M7EN2f7NHJTwyHX/3UX7L8zMEuVv8SKUkGV
IZFd8ybCUmCmu6ga3lONWJ7enT12Dg10QjVQgGo+uJeB7EEevFB5uDWRvLKrk2bvGBvMX4x4K/FX
gSPeDPnykdrOP/XQqSCfp8MiEnVMZucr96uak0+PONHFXTtASaK3z0Q49+zHeZyJwjajHiWUkEge
4y/fIJK0qLy9HtOcLIeCDkku480CK6SK+Q3cJaqPfu7dk9vs7fBTIL1ykcuuvwad+haUclanW5j5
86Yn+Ai3KdMWbJ+YFPPtpI8Yf51SnTUJ36MwU5wMfzllNTAKgBVXWXagdf6C1JymZkPVMwjXJmZ+
BXglYOOYdHv61NxHTjvcDeRJcuU1uNMD3E6rw4zb0ALPxXpQbDiyC/HD8abdm4O4aZr+0OfxSOsX
D4/utoySCLgsbAGf+dSlQ0nQGOneTmwwPFib695Awl1O3MJ8czoBedBpP0tIEWehYZtjRrB1vPnH
jcWjwqwezEC0NLfjiBhV35w9sb7BrenHmKaASTi6zbwrZUh+akT0JxKLu1pMRl4OfV8rPL5COyuD
xHfDqBmarGm4eMujTQZakDN0S3CsjZcfFGX6ZjboXwfX1D8qIkGJ+6XPpO49J15nFJghp+wVomHx
MpvgOW0zCXpFI7vrDO/sNlAt4KSts2LF6Qg/C3PvFk9vPk5ntdxDb4gPZV74u3aK62DoyQ7OEqPc
eol8ZHnOtnNjNochc7T7Uc4cLgyiRyt/PGHhfMcbhtnfy6G5m+xYnQO+cCBcOcpJX2eP2VgGe5TU
EKP81tYp4My9cvoDnsY3Wx2nJH6YMC0ELfN/FspcR0ESD2QaRPTUa+mhiNQa41Rk2EUjq9kXTH1P
DS1ZsIX9oWq4EVIPj6yok21SQZnU8gI0e3myJ80/lplJcpaMZ/ytFM0uiFhrmqvQ0qdXNshbLHJz
p+zhTzTQ4pkgfKcqZkTcot323Pn0+6ayvBa1cinfjYW2SWF+50xpj1nyamSwJfNhztYn4SXOyURN
aJNwruYNHJTXHMENrZ2Fo/ysvVhIf8JaS39GDt/bVMe7zYt1MmXjtAwCa7n2FtMN4ewHhnXOfrCX
kWMeLaJyXD59Sqdd67AkTDn5GpUaXhE+CGwX3mPcLkPY1Fq8m3yEHJLhzbnBO4Qfzyd5daRURCsH
06C1TpFP0xPc6RGhZkw8e6SH5tI8YpxxwRROt4TZLb44/dvvrFcoXzxWmfvjVOwNWIb8TcnAD+cH
36k2EkD/Y808mIb5acathPjIR+Y6FlAEZtTjlPLYrByj3WQDEzXbnuVpQlrau8NpyPDrADvRtipm
pD7OdKfMwfgm5TbeCem44dQV9/1A69tmxEzJktz/fr+iB+ECi+pQU8yG4AAvbiYH/CnQi6i8STB2
wPO77T0amIbTkHcolSmO9fpGrQRL4Ij7tfI9MsjqV0gz1EvwXbSC2XAd2sqFz2SWDtrRWtmAHArn
gJXdRZpxZwsCCNxxXu9SnUCfMQ9s/vBjxviF4IIaVSZeUxg7Mcf4uOs/DZ6QtkkmTutWmJjVIyrv
PjSjoqLtLNwADW3FV//fN72kAM4Zj4T9cjNXy+MgWbyW3kdk0eCPrzrbDaMu+i67NuQTgs5+NZe+
DxFYFeSanT2E+EkcIa5d6HiL6NMpu5uTS4IJbFqtlkiTgy9pw8OEvRotu39s4DPtUk4UM68fvRHY
vNy6STBgBj86xaokQGGmkUn5D0SVLZGRP3rjuXuVKhPELi0DfRqfvGSF/WM4zBxkmIaj05njRziR
81qWfrfXh1P7e98If8KMYft3PfLto04qmmvgBYjg6gN+QTvvW3S/MO0/uRb2VZy2IaiEkqyDYape
uPzzybTcgbGMaZPHvZkSrdgrwB4Yy+RVzpa6WMC1tbo7TiKKuAtRmTVWXV7QqZr00bKWXHN+z6qk
Mec3F2la8b3Sy+1kRu4pj8hSqMqatobo9paFLY/578DYMYGfLFHHw2lJNiU+u23spmBdB/fSJTlb
AAJWwaEdFVVt467b67l5vwAxQo86PDuNeBGrds9Uas0MIqqNunGmrmIkIv2HiXUFUXLKb542T1In
FdnLrHnLnaVd/DE/VaMhHyMHA8vgK+ZaKVTw2ZvrM4fDpwpgCYcsj0gui2aJAe5ws2iAbq2y4ygf
m8wKnC5kGv+WddmMsGV8NbutFxk5fcSRNA0D4Aq9VobVGUaCbKIfnHHs8bGdYdbbmfb0UepGc8zT
7rVTY8rov3hk4srWWeoHV/paqBsbSyZ2YEqGdS0O6JkP35kp1aisaYjIJQpLgcUUdlJDThKWRFCD
+B1S7hgL1vBd0yCw4Le2mxnmWs9lBDD6T+52CMbnIQpbwUnj9+uWqDv+vgfbWg8N9PZN1sxHUsHx
CDD2zwrvaWlxtjG5I2qKaBEBuitOBf0wBs5bgd7fpoXZLBxvNZm4RNv09IU9b8LE51n7wvWNvYoK
Uh7pvO67dR5i53b6Ys8u84lZWaQ/JW/uPbcJuX2uQgwiMBbRU+T8iFVct3QGxaurpKdj5orsOD75
C/pDUIafFjUUiYvOnmKVXdPKnF3v5g/dEEUYLTxY8kt1TGL9tWzYm/pxHcwz9ZgT3PCtO8/HSOCl
b/Xky2w71h+/WIKOYyTIW9r4dp/1m7ioqlXo7G2kzxxlXsC6G3BKts7GaM0SyRfKpCRzMDH9Luny
OHreI3lQyLaE0xx/r2+EA6AkkdxOcn8D0Tu+I+eNlbHJCh50dKy/VODf9xa75RFCVrOJShqtJTDn
DtsBYWqoxOg+NZ1+73esedXCBXE4kASSWwdTrmwOVDt3bWrRmm1xVIsYLLE00rdE42EdUr6bpRl7
E7bZcSTIBI8GjppqN1noH8j6Jbrc51uqQeCNiWnEUQGk6EBhSPc8qdqPY7uvSUWsTodVgaVh4tDl
JsleCWLJs/KlIPllJ8x6ASSg3oWgtCU/uTpOQ+sSJ+u3sAfhdjKhza82kuFdJx57Ts+H3+u0JgAf
Zb+3Uflui6X8KUqiiSHsJ0H30Eq3PDi8GLaVTmhY+rXWTB5ht7fatmOiFOc53cuaZ8PMoKBIgWQH
7j6jPbGvm7LZ0gpBYVBjqbdKspOka79xFORf6xuwG2AKaGnCkGAj+r38VCaQAxToHDMnE3XCRDcm
Gq2o9U/6fVMr+PSWBDRfclXoW3bHWGXrV3chI0B++Z6dMNYKHeq7F5gYp2mfGBLwiGkwXkGOqdHs
OGoDhTEyUgLOzACE4XXkLj7MyetcJdOFVqUb+NOiU1OK4ZrJzgt1qz/kEJj0yhOXKVvQknZUTqnf
N1dq2pnlQi1gWej3yFnCLMLjEOeXqdT0owVzSjZufWWN24EgAm0nupI2UfYF3CS0YUxf6SBUoYtA
6S6LGjo9BIQV6zR/VUYDuRHqojvFHyXtZq8tsX/Ri8wJbTH/VDQaTuNIPHueohyaCWKFerXJzSxF
+owMZtFyjKK0cq5Jhna79Mur55LxTcM6CpiuFSd+v90ilhh7h/VkCdc/ow3YmBXWKmnQUCgzLIj4
serd4ucdYEl7vgOHQXIUbo01gvfKlFyhG8Lt5bbF09LN+4XeQroCCp+QNxVBH+NGsz2cm+ReV8Kb
IaebtNjjLUZ5j1k+ar2mxn06juVzXkCkEWefpMI7O9cZPUEdoRMKCCbNt90M4iVr1RyMBmqSDuK9
O/TT3rKnr5o5fuNl2k5TeN75szDyb9PBax6ELX/w+HjRgFi31E8T7KxDg9X44jvGPZ/ynYroqEX1
roNMUiZlUDyQiY1lFNrxjIqPBXh1oLtx/JzYq0pvIY1Bb208XvKu99ps0+rgzFz/KbfYZzWnPCpD
z0LEpuHUxO0dMfHAyjzigNwS3tNHG9G9SHQINZm0yqD2HARM4sGkWg64nkngR9mfXkimGvxAhqsG
McLDF1sht65QMtDpXDE5JMKJ73+OZRvWBfTCTEuJaLbcezv5hBLBroVwK/ANdOG695qQ0rJByUAr
ujQ2XV/+k2vtbhqmz6bybl1qfBlCO1QO3kCVc0yNUoiEGYJdi9fTWVMkK7skWBwY6LC2kg3nms3S
wIiGzeSAxqdiiJF/A9sgiAC46R2et13DYYStVP/JYxQKi/HDtrkooo1b9JKpMpBRLdm2ReG/CEmw
Mvb7RtfEbshs+oLJPaCbf2qHdlc1Mo/qve4TgRA+bFxyMA9SJhHZR1wESaa/NRCmWcKsbFPVDNhd
KmVUdrD39WTpaB8ZdPL1F51wECFKAh/tV9vEEYfpLnZRwEWN9ggg/bCSTAI2yyjwzGzjmu13GYlj
uSCl9KbAqCacWTPokAnj187jrElZ9zRo51g7Opb51bnau1c2n3HfwdQHba9boeOqtwhCJgd+aB+m
848TcRDLRuQOCqRI3TdbjebA0nYXzfHx9U6o1AVqDKk1mE2/memVW4Wua9MRKeZRPYeGGB4c34ZS
VKXPPrbPu2j2tAMkuZfUAFsn2MZDpNLl1i15XmoPPKgLoY5zoTqPawLTjPIicfHIMqrZ5rhRk2oj
u5wMEM0KWmmlu3RqnuOcmExBHnkK52A00arbCuvRmLp5OI3Vrknzl9FeHg2eyo1bgxllYIzJHCbX
efGSF92NyKIi4ZO+Bka/rov/9jkZ9nJ6IiF73mAQ9zft/FVXJg3i/sa0PyFahYVTXx/14o3h7RGp
Yh6gIPmbiHTrRphjaXgqZzkYBnC2vNWY20eITNE1uIyW7hiyooFqq62pA5ZqS3AyrnAVCOf8YsG/
3rUW+4IFR/eoK31HI0TfJCMQa19NAaYYyENa2t+Z7lgzlrBCs1jC1K7/aha4Hm8kPa7UzQ2hOinp
3BPSIJqwCDRo5rr9h23QUu/9qEWd1AH01+ZP1KgGywgAO/ExxdbG8qxzwRYgpf3RRXZ3RylBxB+L
T8MahQYTzix/QTP626iwEXqXPgoYUzCyp0BjxvCU6ZjrsxJ++XqDDyRfX6Ip3ztef2o6dztgZ7lb
DN5UqQ7TeMQjnJuq2aSTzPDvAdfK9IXJXDUdjJJo0YVjUtAWq6jc6SYaI7j2ZoujcZxzBEn1sjml
RntVLQKUym62PMMu/r7mHeFAfaiz02LbDwX4KRRJXH4gXKUz/ZDX8CmaVfHsNN9W5OwYfLDixMZp
bAq1kxOQcRe0hWaeXSrEnQWSYauIWEDtd6SQYiYTob4vIYQl8gGjxIVDBvyp9UIPJQBW2lEtA8mN
33diBwglXNL4HvXgHLAQ2YVIdr6+gk0L42PO1FZx8oakbJXepc6YAXUYDbTB2vojQ+1yfmuziXZo
8hChmif9g/MRS0g7gp+2Y14tbXRR14X65O7HgU7l5Nuf8+Icrbbfg0qK7PJ1HCYQCXR5dtfJowNP
o6HduBY3EzjUzEjXFB4IuaR4VFQRkXfK/wyqQysl5VEvadto5RrfafQXBFhDmBvJV03LYaeHHYyn
QEMIsgEZFjQO5t7W/2jEdMqbWO7iKYfSad/TyApyXtSNyRx5C5NQQmQFi15Fxc2JPBRNNinkXEPg
jgCzi2FuGSIsr0Mx+icdoVew1ISR5tGTkXnwxdMItfscxrR7DmPkVufBs2u2tyJoiVE6m1ZuBsQe
0t7M2SrhW9MUogOPYxR3knJasWlFlAS5PncB9iKkwv2+EDoUQ4d+Q6VpLRVtAVwBwzNSltjhZZks
LLyO3CS0fQhKwavjmExcMkwZi2zLZ54z9GfHUddv7ejGmyRxHnthQh6YJb9DjoSqqPIbYAe+0bC1
p2LZ5jNydEciJBgThzxCuuSj7w3B2HGsJ+IK+4NfB8gVT2qlrnDzoaITVbgktC/RfWMRh40AdQm1
GBgv3JUoeOCjbgr9seIScoppDkWnhr0xGJ8JrytCfERHyP52Pdr0/aj/aMNoEQiPb03CY+HPZJ1w
s78iaa4ygatQ6eTlJNXM8pIetX7qtwuKtLu4WY3UNFbJjOovYkJtzlSJFj092LuJJuO97QH+qsi5
2o04SK/NDIWHXsFAntU3HjD4aXkTJr5n0kf2SQCpahoxnb7nHBYMoJlP0eCclRxdgBHlKYfDMEV6
ACUBPV3xUErfv0T5aUx4qfAdlBu7t4lDLocLGv59VturdQDGF/r2KpyspmZMrS3PTixOM66gm66P
RTiVBs8/qr5TZDpU9/GyribpM+hs+zqvoG4Uc8ltqNWIR8AujsXIYr+UEA+Gk54tvNID1A+tIgQl
WTBvuFbtf5gMhVFojRRJmrB2MjMjctbs7VyM84fvm9BMsSj5HpYhImpvSPq+i2V2oFeL7qGH80OT
/rGt5HSbPGMMfNRuR6zSA3LshUF79u1zcLsxCCoOjZ/DaqPK9IrEO9n81ZRgjmSgMlX3+FvGU76o
L0SNTwQBmB/TXD4tEz8hNruRkx8/gjF/AHWkQpI4VmGDEOEy19yRLYPLO4NO8iUuSRbRYlaIrCEt
oBon9yPFNZY45a1dXwoOkUaEMHDx9OpGrk2h6f+gczLvEzBmLvAprv/nIMdTRv5VyNE2Dqspoc4U
eLyRAQZjn3YvkWwPmVGGyKApqgvkH3HWvbuFXe/9RMBIXH+evxDqacyTdRr1KQoW3WEOhsDu96+z
qtSGrzZpkC/r+X506IlVSwBp5eA2Sr+0zLcuv+8hAiIXJWWaAFFSeQrVUAIPrRdPKULwP0YEbawY
m2Nl9cU+Z4PYxkjR71wLV0Yyj3sMN/mnYugEWxctEGxkmHiCpl/ZWnSPxU89jelmIppzva0G1t+z
3XI/xJLqsCacFXpNqCc8WQs/ZRkkNkgHiRLWDKw9PTSnCLinKbmc/VJgpSb5zpuiHQ416oVBe/Eh
eUVo9QEvF58NmvAgSuGCaVrsb9VEipocCxUy8dcy9J+59i2bSD+lsMmxzWEhpE+8Sep9ngHMEJ7r
bL2csjO3+r9ItIaDKZhC+Rixtrlisa7rFo5rdk8VHd8JglXO7AF7f1TP+pJemyRLt5mOz8boBAmi
lTGHEcvrFItvY+R18IDSX5D3A8qra+OCV4XRXTEOx95/E3wDQTI4OZ8G5Lv+mpLxjTBjmE+u/aet
pvpedtmJ3WCnZy+d0wPQ9BWwLgMJnFU2u2Ug3pBZFXr3MZFXMZ0dBOlWJtvnyUP6ZWXXCoDVlvZE
82CuQuSeSlZp/BQjJRFNaXN6jEqPep94uT+0GGmmAYPym9o6eaMyT7MCZugb8qI35JYZs5M/xr3z
UhnCO3JO/IuKAOoy1uRNm3TezgWIj4yYm4uAMJuenRs54oRX+ZzN6XXU8CEC50xxT+J8cJW2YOIf
KLyNot0zMuMgr8q/UVF/QimDNCGAHDczr+Kq/N6kCwGNcd6S1bUOSHGrXJSuqafakR8QIOAeMuY6
kQ+2x0CMRNav5q2+vjgr/vS51/W3XKv8P2iiJyjXsrrkyMoefPeRUzOlfTs6t0QBgbA7aXKwNl+B
uASag9IT9BjXfloRPba+RRzW/okRYGE0qqghzQSkz0KUQZ5O9w7x4uy2rtFmZ9pTAzsHRrilgC8t
4ye9OngjdKRsZIprtcDCaSTuC8wVaye28mLjXZgZM+oxqrcjxe+7MJAGmS7Urd5+1VWMknIt9GVS
bwuvty5JVOTIJ+0j9x/4BeMVoAtt7InH2jRprjCAnihgtNgJ5OxhKSAciYblesR3KXWE/EqVfiSd
3QqnSsMSSHZ4ag44lNOv36U21/nyQl/WxiW5Fo68AkaYD0ZKGWyP3TXqcmLbLVgHeLnAHis93lZc
H7/TOLtK2gZW14QgDeJDjtQQ3R/z6Y6onbBkHr7Ga0UbzeSE01uc971Ye7YSmDCNenUKWjRUR5AE
PQ4U2XoPcO3W9of4K2pwbIS1m3Od0RXKMbdqHFgQxrLxgmJCO6y9Cytih6hQ5dQOklGdzOdNa/jv
jjW920UfCqd/o7ohXHLpjnMXP1nO9JVYZDs7bK9TS7neTSllagkypKbuJLbPgmvnPtkGF53pEtQK
1AI1mMY9osiUEWjbHpIuR+VugNvt7WcD6+cECnPfauUpIgKAgp7hEHk2N+HLR32iaBrX19gv/Oza
VKp7yvLmNYm46JZgLTbSxAPuLIPSjl5SAom22mrnw36GnaK7N3WGRBbqVobhh1bHTdms+gUv+vJy
RtQFAY43IKHHVmnmi1/73mkYKOr6BoLkumFPAqlX01ofsc8JZ7Q04BvDyFaq6oFniBwpryCcUKxA
nEYryXXyLXNbNl27z1PSwUYXRK+z6G8JGR7zzGOgTSM96ZY4NamvLLmNsiNkwh1LGcs/TcZCf87S
pX6ij/M9QKDbsyWpu2Ywm5uPR4WWiAwynS0hzRQgDrskiGOsOdlEOAdJL4zZJMahISiOXPbzkjFK
T+cfVXCRZoELOgW/vETyUbTUDUwkv1zvJSH79X0Z7OcmBgrmluU1rtM4VPgtb+ijgRLgsuoGLI5D
Zb2AAbE2v585sxhpwzbqaUj8FlaoEWjFSQGcFKvCRzu+2UNfv6H03GXTcmtbXtwaSBdqjU9r3QkH
gDz4sRXPN30C7uBjhNiWAYS5MV3T21sDSd8s3QIRCRQjTfuYjYqT55xr23oFr0VFpH9M/7XNt+1z
mVgWZzKWwozUFckjmGAruVmpekAtVD3nQzVdOmchxLsZ+IVilqOeORmpUjkKwT66//38VAcWJOba
2bfKvVRz/azFA6GctkuJX4rzZF90gkdvGh4YggIoWTxLGDBU0Zs7KOGxkvXjSCsAVe9THC/PlTXV
Ny1nWSR+hpvDEPWt4mpy1dCgombagfFlQ5x64+AuZO+gO0VWPrCta2V3n5rJj9Y700OaOfKRPeqj
l3NE/OwstrPuIvzIY/EhY2s3083d5E3UhsZs3ZecxtAoyX5n1YNFg1mbPvJ+xo3auvSwFvDnPOri
osW0bv35DxyKiJMhdLqIstTkL7uVlUa/anBfLRQ9ZzLf5EYrkvSWt/Vn7JMDWU3emX5e/6wn/cPv
EzVoOoOticDOpKuLj1z8/a8Px1ILLYvequyx/OVU2F2UJ6HZ+jeC8Bxa9r66jrSlCBWKnJtjJflG
X4rukqshetKb9AEdRZa3INIrTrmz1c+c3fn9eHxAraspeS9A5jDFtm/jpH7gJHfUp9pjGusLo+is
f2wFqmS62D5qko9aa5hxiQStEca/5zRbnmWkXWu4SnP9RAbXvJcFxa4y++eOYXPI7TKSzLDs2ooe
SDUuMcG8FP8IqfyP7j2XTvsaD03IC45wwknQjsiMHJd5ZBNOvfhuQdV6HZYntNbx45gwz2ziJbsa
hXYb4pqJQ8sAJjOZAvpNwomjZ23G6j206INpS701ZP54TMHxBQ1c4QzJ2ezMDhJpj8GDzZTk982o
GFn9p4/9/u+///H7ef9+7N9//o8f+/2P5P/9oN9//qeP/fut/sef9vtl//vn/afv/D9+7Pdb/fvT
/v32//vH/v0Nfr/i95P/v4/hFKJ12E2kpIKcJcm5nFmWM3F0dBoaIgV92S5VEixxNZ7pNRFAXeDl
1zp/OBfSijGRrO+CZFrfXcbxjHkKq01S7qf1S/7b5/y3d3//K5aYN92IPNPfr5O667NohxMD7ZNm
YjmeSw1VXg8+D2UJqkkjee11gwbM2v1gBLdyBmNM08NcnX8/hqm+Ov/+01sI8uvgbZCQgEh30eL5
7PWc7KdRi7a0RKfz5Mi/1YgcwzRVtAMA9k3AN1G+HtjHWbr1id7yHTAeWvux8U86ttBbo4XOjE5r
NRHFCIDEus4EAup5jaXMWc4Sbb49uDyg4jC4cNlIaOaVm222zexDDQ4QOMukf9Jml2XOjX3vp0/E
zcjNNIPg7ZvkMzK/SAXDQL0AfTTshGCN5dQBNgiUDqwsUs526qcWT0aPKLveWgr5R7X+cK6Xg1do
FRZw6KIScYBQ+QEmxSJASanISgPGG8FRHAT7OjNBbctJ+man9HxMHx+VrbBFgg4xSUvv7zb1WC2A
mGdrDec+6XKatkUUve4l+LptBLCHHlITjkt3AbNugAlNfxQZCBFd/LL57ifsD/STrGPTgfJf7Bgi
TXYhKWdEMR6telKOFG5f7rtM+2A51M5eo2HLTwR130Ja0cDZIlVNkLeSgjs69qYkVjz2fpBebTNr
8vdso2fX6u3AZU6Rc0AEm7q2Ipc9ENOnXppob3gZNa6R02PdZDpJg30ApAjhLyD2bsQPIuxN2jkP
QNtOaNLabZV3GYI6dIWDjJH90MGbGH0zSQXRM4jmuYZa9H/oOq/dxpUoi34RAZLF+CqJypJzaL8Q
dttmzsVi+PpZ1B2ggQHmRbC7HWSJrKpzzt5rr0OfDq2dOBdOgArVqrtTA8YF3Y13sU5ESh65z3Pu
UV4ItEEMS+nsUgguPQgUPk37i8v4SuBotI8dsTf08RGQCZiGHglVnMfX0TXsVeMlH3kzERyLRH1z
u2qllOM50VEMATVFJgysYWuX/ScXF9Jsh28yGPDrkoSHNkkhGnkUZmXlHOwZRHaUjaT4FMg6w7QV
27BbgEM8w4vJqZ1qhxfYBrG/Fp3RkmbSbU1EHYdWbWAGY7e1sQlbbhLTrLSjc2KoQDB73ng026gU
8BPy1U90T1DbMOnhP0fCCvpsN6fRpx9qIDgGopczN/dpKOgfI2EautG5x2S5gz0Gpes6WWgsnrGy
0vKk+0R7pwV95ijmhr39/XFrUWzcPs/loukdaOhBaOmAOgde9IH5jNfccrugNckCgCbxpPXEgFju
T9MgJdex03ejN6whxHDHzbyVVBP2ZmzouckGCzebqnWcWpAQyt9ntfGNW9DZKDNODlwQh66m5xNS
K7eCzpywpBbM/Xg3Vv4hdABE5x3CQD/XO5a+Up4pZXaCO8Nh0LNxYkucW3JaAxitIw1VvWOAtrzo
yJ3PPDWxreLy13MGecY60qxsiALbgVYKUioyo6z5NaqAS7d6dbL1Eo1CBj6e8mEDB1Fyo7U1q+Qy
vXPfaPc9VZjPaS3yfmjLHF8ofWNYSmfCuiSwzYwJ2WWZosuhs+kDTkicQDq0CU4hdHgfiGurvaVr
Z7ohZt217NWLXnKEwh6HzgZvwIneZmB5RY8yLh3PonAGSA/pRtX+0wCLexXODF4cUg5vS/xt2Z8M
0lRAaWdUUC24nR5c2clgwYkoZDZpZNro5rP0bDnJfWUBzEXC2nCQ5VoQCB0jTxPInJsjwE2EGC1M
l1CLsnNahI+yZgLOmZGcuXo6GQDS9vS53oe8IapUMSISX/aUIiuw6SUMOjq6PGOWHlvp6zRhrkuW
ZASHG3v2pn5NzyAoodSsMCYYeNvl21STDJTCghfjIir6QKQM0qBllQXR8lYX0Ojpb2UHq5en27Z4
e8hKsaiZwv82TdeZFegAtsZ/X3H7yK2nv5WRfFoVd7LJ9PEcThhxNRdE0O1TScF9vn2Ue4N/rsba
2aEKf/EtWTBrtkLI2ObdENp/9GYY9/a4N92ipJYCCTpUvHRkRJHz0OLV42a3XzR9+moHsFWTq/2N
Yy8oUusubLKnSAMPRNwJqERWysbXuYaSJ3RgPk+E1SxlJpFYbMR65O3tnMu5ta0Hb4xf5y5mUiT8
7twvD5OOkVzTUaKO/KAMM4SsHJiu+sA5VX8u4yZd43CcA8scHBRr5XMktDe3kN90pF5qYwiYC0dH
H2z5ycvWc69+lyHWzg6rN89GCQfleDsP01exUEDaVjhBA762wa+JqobDRUbLdipHGhMETq0ScW+n
LjR20zyay4ZTW4rSNIVPUSUtuHB6jQY6bZIMVmEkk6D3ipUP7D3G+I6cHKNuR4ttq9CxZ0n5zIwa
Q7tWg0eXYX2W1Qj8Kew2upk752l5KJBkrpRdpMFsEnEzekW0hd08lAbpdW6nUeIJkrpptZK+ZqwN
I1Lnpodi55ABR94iw0zZZGfHnbNzodXpwcnFsRnlRcGhY/xEGFbI/O/MSR5JSEKKihgvU9n+NIt7
9PZT+oGeSO0/3z6xEIOtFSeqPdPSa9qx/bitD6/Af6ozoA7OQoVnkFuncXdOJtGeF5f8WY22ONoO
NJfldTandKKtr+OpAoXq5tjXwEoDUcjqQ0P3dI6jOigMDbLf3xn7+En5en1ukbQwtzI2WkLjql7u
q8Gwno0OQonlJyeiJHyLomEqGLK16MTO6fKrAQVj+RrM54bQpqmyI5Q9nDD0eXn3U7KIQQ/NK38a
H9M5sgJTVLD1ePJLA1dWyfn2ye2h7zK5IU8RSyg2uH3RJg+K/HZaZr67Tgm1/291VkxDGh0UnekS
+cflGLOyY3rf8yzVqlteV+xjy2oVESrJu33bvKZBK87E1pRnK3M7dG45pqK2JmdnNndoIJtD5IZ7
SNBARh1/3tCIguY9xccmFf25Wh7Msjlh99b3DfMlvFEtGxCHF+wz3227zgvEd/S/kH1MsMj81PqM
e590ZrizHEhJh6LLTbW/4Pqf1MzG61coFcbZP4xo8s/jCBvGQIrASH7cZPOQHfv4nA0TU7mJ6o0C
Db8rCjTL/oghS9ua/uOY1g4dAvWszerH0Rlyu56cOyUv5sg5BbLLpl4gTHkB+QqlXp/hUoiqO8sB
yR4n8jvmOCKgxiIOjMjUWMoFf4pwGeawTPSweCzMkYaZzR+SLlVlo+/qWXst+IXnfw8+LIezydmT
hKTwUSSQwjlRYJEO4dVbsq8A7ebOgVxs3PT1pU6045T1dIrx+GIiADiTai/dqHFoC5vj2NlWUMzD
Y1sk6OFq7xxL655cwY9BI8Oz6Qir6NMjYlkmd85dgRF6z86sn/vlUKWK1xSJ6jqHcELRwIZ/u7oT
1+OYgjF6j6D2DICGSXz+Xet4iiF8eHZoMeyzPu3BzndmBF/I77uDn8ybCGXtGqEDB3I7PDCnMEAa
+t+3Hwpttj7fPrrt7P/+7fapaVJKZK7z39eOyz12+4p/3/B/vr9eLs9qa8ZQ6n0jfy8Hp9o1cTVt
NT0x3ptSfxNwRh88lTcPc+283v7Zkpa+rS3QELdPJy9/wI1YIbDK6vtCZt+3f8ZrD5iDs9wOfEe7
93xePblMQCOnG67o2jEKCwyJdiGG6+0//v2v9E5j1FmX25fCuKDm4ZBn72Mj/vj3VU5HCmFtuddk
qszrhPdzLbWWBvzyqTFK7FeeozZlGhrXpmjLqwEMfvkE/Ih5vX10e9CwUKWoJsFgT3Cn0SjRo0Eb
XIqr2U//+9AzON87MRobbJ5zq+T19gW3Bzoz4toBk9w0KRiRUmLNiS0PyoFynSseh5fWU+9pRDKM
/6kwgB2TrISxjObMzswXX8cBorfWpbCpdnCQvv6r4W/NB/R8HGkliE2H0m3VSJTOZYJBIwF9aEq3
O2HSZ0ZbAKiTy4/HfNMeewNd7H8fiR4h5Eys6O2Xu8yDoP9sy/yROAAA2m3tb7xOH4+3h4FNjKh6
oJl+4/vHRYlAnazvJJYmZuKcrmbEZ1GZnBFRgpgTMXkB5e0xM9HXythtjkSRBRlAv327fHb7J69k
3NWj1NakYxMq9iEWP4TpqvoIO4xC1m8f/MF84QB9jg0EuEVT4ERbPro9tKLLjuMA8nM+1D0t4bJu
iWddRKheAdoeEY9BemnP9hGZo3sExjQDyFWvqrN/qBpjDMblz2hQtJJRrTifWv0xow0eJKb5fvsn
2lMeDnLenAIVxS6HeH8c+8LdAB+Cu7J86nKuRghbgPzBxbPkKdJ8CsdE30dy3NmTxGaLMLjr63YT
099DbAdEoeGswaYCVip2lpi45ZtYHPDb80a0pPCITNmb/7eJMzfOe8HEPBgXHbfZN4Ta3q6RqLIv
ttYyRQK3EqRE8/JO6FwhULYTgpMcTr+WG1MfqCnn9y4OPFGW9THxiK8zxRgUZcNUfXk9/nsFnJda
Aj6NxJxvGX69qBrK0e3B1cJxB+EHhyP+syJFKIqv8uX2BtweyHeV26zQX0M7PthwgJEht9S3ccOF
t+9m++KMebpH0ppVfNo/5BwCEYmKt2hUr6BQu+3t1eTAXx1vLzY0T3J3qtxDLm2EAbmM0OvFe+hh
Ah0zLCFcwrbYVV3I0t7j6F8ag/86Y02fN2BAjLfQ8X/ziq6i5aPJboFQHEk424yC7swYhd9GVjzf
fjUTaOuQabv/nsfS+NPbvJvXhq/6fYEM6//0yjpJQ5vuOeAoo4pP+rc0x3kR0/dgJGyxdTTtPFcE
RaTwOwvLOGSLN4fjKHCtOHljEl8db/8kl49ABdeaeBY5NpQws/9ATEE7mKVlvJ1ZFW5rQY+7Bf/d
8of6KeAPBjjiwC0LVEOP1j60USo7BiOJB2lyiGprHY5GeZ3w1V+FIXFOz4UbmG2C9K6xQcUjO6M5
MQrtWwr674lAuWqnJtL/tN4LiMm/1J54fOTZbZ3oPdXlSxj77idm/J9MkfnlzxzEMXKyc5gTiK4Z
TmAqqaE0NEHTOF3LikAczJ6J7531JjWv2cgBf1pKCu6rwHeBlhlh+r8PSk5fOZNwSElQUIfOAyc2
RdAHNPszmsJnz4YxEk5jfIp1XnIrD/8M9C8Im5IhXb0/nd87B/SMuzgNk31dRnDHlBwocVlejxEn
mVUXUgkwFkY7TXJL0v/SOGEkEy6Nimfctw739wyoYwLszDySDDYoRxmDJg7We8PE3U9P+rPqMQG7
02KbH8F7zFA0w0JiAalIF2TtbWlT4dTKk34XDcVwmML2vuYt2PY4ZtauDmjHj2Yk27N/NDMTOB55
PL7tkxRD031dESSxTjIJ9gPaHefLYwvU4kDlz/cuG8bi0w1rfkiYX9IuN3YWwthr63obx9bMa5y5
/ZU1YztYBuhP1QODQxzxVIPko6NReyv4FILpw4ztEwW595sT922p4m8XKSg9qaAerdm+CpXw3AFt
I13NaAESupGKj0Ih0ORIS7CaCbJYHYWmUGmE3xYj8QBJkIOxpCOavPN2aDHj45i9DwV6TDLd4PLJ
kWN/V39G3riEAz5IHTIQh6c3NITjbiK1b1uO/siaewFnnTI97u907wuLliBNdVVoC+aFztkmgWZO
Ip8e9Pj6NnD4oThlBBkmH9QzCLkFiSPcLbjcwOPVHWSUmCgEabXvyliGI3NlYDskesHB1JLPzBp6
NxzYS7dDx501GvVda+s76ro7jYAKBB9Lc2Tk8pzi38Ei6kA1HwDzWBGZdw5zvLV0SfrCUEdnb+Eu
ORiNTTc+lNZ8JGvKRxaUEmlVENaakLWaJumJriNradw/4rokStIDoF7iJrZ6ccTfNG1zsGqFRsFm
2dMd8GYyNQZxrrsRWVPhv7qtMZw03znkfQd9RMH8aHxk5Y5tpcGApaUecQE2rnhGGPROS/shaxxj
F7kzYXECll9k2ZASaaw3HtEqYc1NoQFhJGaWyMWUBBTNemULQGye00CdNQggBScKGgQcHvp7YRYE
xyCpDo3CP9WqPCqfCfGQeae2i596uqvUzUj8okw7ZRnLA+XHdFFuDzmG6GzgjiktMTAR2z7x953Z
PkiJHk2TmHUG4xCjY4CtSw5duxC48qnf6358YjLUHbMMNpNmXXMddHGH6OOzivxPIazyviZ6UqYd
8qmiP/mdIOaEPKiLi3xiYyBHxUvpEimOvcJr5E8LH2ZVuqEHBQ7lvSJffGt0yYeaexf9r12esyyu
97KmAzpGtHr04nfOapcGpkmzenkayXkI479kSUK0MBCFw04AbldHL6RGnBE1mgBMIvQgVUaukFAh
k3wQttzmNXUrWdG4ceRqoR7tAJUX6yFsaiC9obEyiF/BncGEMUO5wh+xNShQ+Ysboni8a8GYksCe
0jtOCv9s4eaISMEbk+tMxFl5ptaM93ZlfEwGSySc3mijd/pL1ylj7xUZlSSpmAz0wU52ge2xuZeK
Y2bpeRR9Fc0b2DZOkei4JMp67Sl7LzrnceiHLztzoFGagNoKOhtTne4jBR87Q82GTrbsdnl5bXpr
WPmZE17iO8nL7pTagwvgmZsWqRACD1oxY77tGHmogUaa6rf8N3mrQEJLY9bx73ndLk1j4oYws3nD
l1eBomC+4C+24GNDj3UlcU+gzs3wFRK5W4TNheBoE1RLnweeP7wV0N4NOD2ohQxItCbp6o0z3JFt
0t6xS2XC8hlB8Oy6MivXglHCNhtxd3iJ9sfWnWk/GfMv7wXuvRa7vsEwe8XPZMFbeOANarwgblNj
O/Tt0S3anc/87EDjj1G90cOB6fE7J/7Cshn2mkEPzcC9tMsISnLwXiPbBkYbj0ckU6gC3JkBFOyy
msOTqwm1yoYlqsnOiAAf3Yc8qR8nx3tFw90S2bzA2yvGXimEa2Tic0pyWoNuGpviKwaEi0yXyv9+
aCiiaP6++lH5iQQn22gLCZPWuI+DfJlffzntQvmiUYzq7cOSdbzVcBfz2kLvHQSvi0waKIaNvwMy
3lwKvdgrXWzL3kaoR7YnhpcFIyX0i1Dxs6bftQ7mV5HBfp4ioAMzem9WNgB+1BW8g8QxoKcHXyu7
GgIzillw0kvuJBKg+xDcbzb45VUVw5Z2/MhKP+vr3nyNMKOwe/ffMXpr2hkjs3B8gc38NxnAuLqz
fNFmJ75aQ3OhLH3XQsZHjhC4aQ3zBBQK8VoEhdfX5B0mf0zfdKUBhXKQK8j/HeJoWlta/6JLyLsh
cJRcs77pYt0Pvol8pISQ0NfrMLf6Uwly/02iyYty/0KO5PA2GM6zbN5iFGlrhe8Xq1r1R6F1Yoyd
7yMTql5oIT1GnUlgqURczQAGS2XpXOpxSLde2R4MIS50Qwjm8lDeTpV2MYmWqgrnW58dTEag/VCm
qH2v1F2D9mPofmdTGoEhs+0EYqJbBCbDSMlRO9oZKNlfhJHlYUz6I3DLV8tp3txqvGsO02A/F5HH
bZEnFkZ3E71UgZ0n6X8cNyqOkef90gqN+u6dLRwJkIs+vIg1ikzjYRjSe5eLeiX1/jMFpLiqU7Xp
neyOMsBF8yXRyOpNswXlede0OqRkeBsIuzWGVejya2XiL9MuxM4fLXqilujGldWOeYAZOXPi+6IR
92GOeA2rSw+5AeO7ccp4/RM9zgLcVE8I4nBjKC5H8WQ0hnFxWw96pJtMexkxA61BPvck9ihLL9Ym
pjZFsQMYU+3C2rlLhvoTI99zyBVIO2Y8jqn22/inpVN3GjOxg64aqOzVnahvMWeeLfc4lv6+GX/b
IbsTlLgrV45fnVbtHPQJE5m0vbTAHU04pusaUpgsiGxjoObDG0RmDDq7L3+SgjuUpGhkE1+0mvq8
v88Yz1qD/PZbt9rQnk1XNfpB6TcQwW0VOF3dPdwedHnfWEYapEQpx2Zq7duSKPaYLtSE13k/yth/
dHTxiIa+440hr1tRHNILvqKXt8/Ik3cEF6Q4v/TTHLbzuZXZTypnRFJMPDpiioGiVDBBnfRrKtnV
dGG3J6ekysGES/BGZQM98piwtQ39VXPoA4END04h/bKqeeWCS18F/u/EAyid0gubES6vRzvEcgpk
Lmb+sBpdlG+Opb2XaA+h4+gpqki2l9a0TdDkeh2QWE/rO9Q3cvDHwJX5G1PHIXDc+C0GmKesP45I
CEZNXONOuNIGnkj6pWq7ese7R2PAgb+JcBWNrACQ2G5cV+2Zz4cvreUGvQOTj8j6b9azKjAN8CdQ
15CYASDbjukELYEs3iQan9qYCWklrXCjRpHdN13kHVz8zvpAZgZ27X3k+yn8H8KNrRJ0j6jp7knm
mhvbwDmSx8gkpG2emfWCu1rOO9Cx9CAGFkCUQNSmu9qJ0nUhybPM5o0BXIo2CzkmmeTvXySSntbH
J8d86X3bOPqREMDO2osV41wYVKIC6M/nfpju/RBXM0dNb61DHikZe2/VDHRhxn7YOGS2jj0t3CzN
niBspa3/GJqHqRNwYkIchJ3v2pumQZnONFw5KDA5KmxkxC0F8FEz8oMWLTueAXOeEJNdU0Q/hT5O
a49cOCjeSDINwTLWLbjKMv7SLLzlbkf/NuFECtEwI085IEDibiafZJA6B5cm/SYVNzt6Tv1JYBwO
hZZLyD0zAmXW2Fd/3cbEE+92AKItv0Dh6SIRA3EsB2xlnvFjC8YsRk/MRk1DYJXVvnsg/YcypVD3
Tf/ZdhABPY+DNHBK+GfvvW3MwX/3JChkhBs+1/Qxqso7RyKiKAoccH+UZR9IACdkmN1kxajlobCy
I4SIN9TnFtNBzintYPH3gpOMtGZJ2AWIltN3JpPNWAyzfDfIeTKSQ6qr1i3BkYB0RHAGxRjK2h6D
TKAt2ZYNA2KzPY9hl90pan+rLjYeWbvrmsOBk1qsVTo3Tpl3Z+BZNW99/yvAJsEI/pPGIeUMKZCd
QwijNkZoEluiAZWevnoAJ4Mof+hz55vE24w3kfqrYUJd0yeC4oFJdFbmoQXt3RN1gNIvCbfgHn8a
y3/q+3nYhiHR5otTEdyDgeBgg5rlLEuwZzJ11hJZy9bt0Oy2km5B4sCtHttDoXq1Hpl1AWHkD56j
N7r+i989+oOtIGXs1b1M+ngu7Ih3pu6xlOYNB6fpSPPiMS5hlCWzG1g9w/tM/bWa5NkwxjcRdUQr
xOvBGn5TUWpB+KpTLPU4t8se349nwQRPpq2Rf8FEO4Z0d4OZYxoED7TayQQaI0e/zdajf2GZ++iS
eu92X1RE9iXEk51O2c9ssKnWQ4wQXD+O1cC0g+MW2Snb2MA94yJjtz1E5BhKtkVY/kZDApc9cdp1
OLHI0zlhCtPw+zEwjZkJCnmg4RNdgwQ5j5saRyPiGFYylIL38oNb8BpF+VWU8RlflIbqXYCS1d5A
SeMOmCPieBlyObbNvti/FRnwgQYRHXYpbwtb76koem0DQIcuTE7fuqSzbCTH2miZKg+MfheRdEly
rG95SAYyXLy22frrClQb20Z5oLIWWvZGgQMJKyfI2eTHTfXbEJtUgDkblR4t3Ab10rQIEtL4Kx94
ijj4niUr9ZC6r+OAtFrPwO87CEFJKdpNbdxesVsVa4jSpO3GosBeNy7SQQhVNKgNCkyikRbzbFN5
ey+/NGPzYscQIApj3BVtt2PBv5/MivS70DlzLHdXo+1zEmI26A72hw+vesCBhKTHP9NG+bKdxgnm
sdvvE1nehS2GVdv0r2kOKrNO4j9EvO90W/3gzvqtk+RPUrckLI7aSuX3inpekAC6sesSxJAVflZ+
PJFAhoogSziWp/TZuF1n44OMmt9pmjp2RxhGarIg5pnbmmg/yLjfQhuWhFAQ7Yykjp79a9FoWNk6
5/zlGrDYcPWFHTf5MkAT/9dRFdzBSbznA05sNSMvy3N1SuK62Zgc5q0y3jNgxj8aEkmvFUXQWykz
U/CanctS2zuIVWDarhJehXq2NvaMDGHSo8tYN9+DSMCGQErJc3OHXizILPmUO/W0odKJPDId66n/
ZFt6sSXK3YHDGd4KbQkWIYwXtYv4RuvzEhfhlogrvtvyOFhQN5GEXoFP5pXVNfsaB42De8bDKbV2
XfmiF8U3Si6qRFm8TngfzK6LV4TcPHe+3nJ8qNBap+zrY0lEnejTn4Uu5c/jkkHe12cR1quJPkyr
N5C+WmaHMdyByAff4qVcapCIvtiTt1Mku8Nkm3Kr1/WuTNCpWLjpo94A6FbhOAAxgII+axGvS8Tm
XkYIqmdgRSMdlSe04HNV10IBO4newkCCfnaljDE+ko88okJoWbrUsIva+OD0KY1FvCoPlnPUhDb/
DdPxXbOzj1h22sFxhu4VmvKSz+R3G1InOe+AlNGlXK5Qb525WrcXQ9xRWvT6tjFD8Fa6iLZ23ZCX
91659ZlYjyMKaqQFwqPSGTVENeFloAceoME7TGqiXvG9t7RBuFzhRO2ERKZl/sZ28jI71gWJD0No
UHiOmRD8QbXdx9PL1Pbfc1q8lJwilrX2q7a5YIRqTtpsXF3SpUCTbT2H+FEFnNGrGqjKwr3m6YwO
zmmpgVxz47mCwb6qvwwqyWqhlEbjm8G8dcvByOMKB62DK8huEC9EPuojv9+akuZyOM9HmyIHOL7N
Wcz4k5gFiFTyNWV9EU2qbY2h2fYFrWz2zxVx9UvS+WJ872mpmSiEenMzgJzZOEb8YLl4SsaRfd9U
h4HhD10CH6e8U3EPak+G+CmyLlv3NZCymM25yigXGIjHCIH0v0h7HkcLLr4+YaSEeuF4+aeft+2p
gqPDu5V990M8ooZMX8apyvaWbz9AF/KC2hHEM/QGjhpw3+V2rpqcCA1A7QNSOHoQ+l65jQhiZHUk
PyOZD3dzEZ2bnOiginiRQU+uIOW4iDwoiCzLoJ97rjK7WYRS5Z+xdQjCIUCs8hI8B5WbbCCziTW8
k3ATieQ6DwZdAdIZJ1P/9nzBH1F5r00DCINKn0TqXPtLPBb0K413pB2av6Sa82cjVFVa/qerodyl
0V8GaKwJKcEwYYvzCMwIqK5fVdBXK6dXMLIbM6fyTktCk1EIvRhLL8VYyJ6A7feXuareyIPHrZD8
aZQLRiDVAtoyR90Z0cMY3keRc2ejTbvXW/fZZBJr299QU/jlaNagKN13hdcDFWE18Krd7NAnZz9D
am+WtB5BHEbEuG9dt91LC7RvBlmRcWqXSlw1xXRK6u6gYhMavcvRW+P8sQqL+FmMEEMJVnukVUgL
irNNOro28Qqtu2oK4ldpamop/crJWo4o8cpsHH1VtzVYljA82zmGIwIs2N8t+raxj0Jk4OQ8O9oa
8dipqfPriI306uCegcv0ZA7RR8vUZTs0Puj+8s6ImWrDCEKd63CDZOorY1y9BmpkkoFxr+Of0EJQ
7fDFaKzcVR16iiGERet7kDygRHWx8ndT30DH1AE3Ejsh3X5B2hDlUFUXmdDkadXOKPD1zzmaN5M0
rYhygSb1Yzs1O81n0anK91C3omOKiitZchHoc90j7P2yT4VuEryZjF+gsX7ojfmT84VFqw1IuaPp
rDRCA1L3EbnVcUA+umrr6oUOAQAI99KzETYwB3b4bhi4adPZV2obCkMPnBc/km9oF147DYaq4GBQ
kalEMJ3+ZQN+v4o22xf40+uQ4HiO26j8t6pFTOHiWLdT/VVupRH266FHJdGBPlj23VUn4xeXbINY
15NjzAk70zet5IUczDskSwlB5OnJvPo6QLVGw8lZFtdEIVem1kVz1MwnNDpBRI9/l8aoQpmn496+
L7S02w3K/NAJZpZRS2pdDc1TT5y/pR0ynva/9RrllmtX8HUr5wmiYMhgaJ+r6rlLnI8q9RKOULhS
44ICAC3hV+FeaMJcwDwknzWiPyXSDTwRlKlq2roaq5JHh2Mhl/ZtmUF/HKYDAS5PtCFpaVjZj8sk
hCaAJgIr/hPN5Bf1iUkRl4RnuhwT/cwsvITI7qQrT4x8F9+xC8NVVq+iopFbphx+R5fziKBItuL5
e6BzWRDgIrxoawkstnQFj+BQbFCUgB4cr7KI61EocDuL80IJzKajylj5vSigyNOnMzF9cfWyrkex
RU7mRgzeT4Zvy9bVY1RPFY0+43dItavp48iuK9JOqx+zcQF32tpZ+os3ENy5ZqcwP8b4KbI5aw3+
/KaIjWmt8hnsQLcJw7Y41YYNP1eA1+mJ1z642Li9/C2L+sdRK0F5l/4jY9c7BznHGuZBGgDa+Kk6
GsHzWHIU9QjdmdwlCSgPfAdCPEZ+fQr7YHDpAbg6Fs60wfaTDPTk32CmvHYK6A3e4iubrMKnT+xR
r4ygaqf9UMPwqgnU3EeNf98b9gemluRShN1fd5x/u9B7stzxzkOd2M6vqSkVRyz1kCTcGChbjl1C
P7/pzJOhHcfaPoPi+7I6Tvg2t1Hvv/d0mzhFUfcutGTVGyvF28I88TAxaecIzUEwkZyvioA7bu/Z
8rOmAOVGoLiJPTjLM+g8268DT8q7jmAm5T5HJF6uJTF/Vk0jpkS4tBkc+ZO3acaG0z22o3ffRoTM
yVrCz7Z2kG2QBxrlU1G5e8DppiHwBrFXmk1ETwJYYOgAaDMqDIEEKWEAI7ueLsKYWR+Eh67LyC3x
tAq2fbN8mDIVbTr9kZyLdnbfiIT9mjN1z35+ifD4BuTUQKxT6pD19QX8kfsSEnlr0OP3zekKpPot
11J72wyotaAMnk37ZMmffpzZXUH95gu01dIXRx+Rhp0hdn5vgmUTzbNKq0/g4NgZVH1p3JATg7Hu
pVnzwj0A5WNwGd6NUFtXVjPvtA7UD4TaGfkJKJIMAQI166vQ2wcb/UBDClc9ssJjAIzWinUcarPa
CDStBFLQfTAa6y6dCIhkxtJtdQO+aJ1nAwraeueFugZYy7/UJQEtOqiJpCQfZCSwoWZoLRP51ihn
65GTR2+YkBKNpkkp1Sb1cTaH+u9QNSnuS0ZF5vRUhepP2mfW2cqZ1OdMyYXGy5iz8IYt6jrHhY1k
IneFLO6z6CZr6QqODDZXsjbUv25s0D22NhrxkUFhZ+5GtpscKRTSJuOrrTVOdnW9FuQoaybKtU4/
2UNUrJhReaJ+YwisVpY1sFl18i7syDAcig9DZPvGax5rgN2uz6XV5zbwaVCVBlZ2pEXc4DZsO83l
OjaGYziT9uQ9uKZdQ60ZZhqyn5xFtF3Bccn2iLiIbG6fPh5Pg9M9M8rCOzELxsS28+h1xiVF40BV
r81B5Is/ZRBDK4XIb66IH975cGtgJzikiErjmCkI2q56gViW7ioaeCufxd1znq0J/L+697Oe9bDI
UMCSGzmgHJjkPSAKY4VCJqT3Cu2bNurWooFD47UmhVbzD1g/2Zgi+INR1O3TUMDRIsAJQpTBMpOR
a6WRZMgM1z+pVr9Hes4FNXbmNowKe4LXSWJTOpmSmU6Cqmt5cAwiHyK3m7b6lHvoSUvYXyG3JpQt
z9sghe2BFkbA5DPEAbSoNd6DYcOutI04Ka/ttmRw1RG2J3kbtG4Kcjs7cc5h6iLKiKm4yWzKw6A+
JqK5l034S1Civ6EQa9YTeEZU0jE2h0f8Wgs5zCeWJkEm6/l/eUe+G9k1e4bfEdgJhrp+1x0nqxlX
6HVg3hVUOCRF4vqhLQnGeThhKsoDRio2ckkyqU21SUJOrKpG/dp3T7agqajNQNfj7J5YKwwhClFh
EyYkkzGezq3mpEqosbHX/fAewBJM8Yr0tvwfys5ryXFry7a/oqjni9PwpqN1HuhNep/1gsjKzIL3
Hl9/x0KplTq63R19IyQECbJIJkhg773WnGNiKeG63zntB2iMnZIZN33ObJImonM1tP1Zt8GpBn1G
5Ff2OswsQEkFU4jj7ADPmBSurDB6V/IhXwfYi+E63E3d+KK7OtEj5Dz7SFNwwmzdpnTh1N9z6G7N
Bjkj5iWeXievxtSr50CJDp5+j9RhWLX+eEWLbVr1u9YMINMYoLgN5oxqRQ2vjQfIweUdk5Bq1c72
TcG6oDVJFsagtVP9CEB6BYCOdZnFDLU7cTbV+3bmdCWV3Kue6JR7B0J8Kcfs6rm5sWHJ6dl88Kye
7DHEVyvfFvfblNOwIxc5y81Ln3qzrk3GtZXq1/Cr1hHj46aC9YzoqICYDdCr6F/BNHNwWdbnfbYH
NfUT1cVDktCNd11YfO6kQckjqJX1N66CIqCc3WDBNGxjx0BOsLlubCjtGbg2nTc65jW4CARjhHAC
BQOYYaErUZMAcL7/0pTkCmRx/aOY8k/SMMo14Xf31qT2eJMxzM1N5+31tngoVBx8pWtJY4R2a0zu
tuZN5yrwq43aEZSSQDWywv6eGNGMSwer+tIvkl1sedc2MZ+h4mxrjS5QF9WPeh2+W24wbtSekOQ8
hy00WC+zXrsQ1yB6hNpLbpq32azEEKiMQ5J4F0qMkWNUu5gCZbG3mtLcO03lbzgV+/ApalDZkfjw
0+SqMpbZS5/6REZSCcxvrPBybtJnL0S+RnYdgy+KgbL/xBn7roTlLoLYUxJRGTfqdw3V1xqtH1F4
VvkQhwQwjz7rlyUljV6DptDLTjSQLwxLJc28inGEJlrGeA4KzPF/DgNL8yFk/d1hNor86QczD4qY
DpeEwk3RlqX8oFvacRz35pjEsPhtKidxDwZ+pIfs1Xpxo269ksC0YCheAit5E3/FxoBB2sJRWDus
oLeMW86W0ipLlXhMWQTPtIbhQTl+ttMHqneazeoXLOSDX1CJA2p+TJxBXWvd0QnfY342UCCqDQaG
Drc68ZCcgWiKggpFO77gtvS/G2TKIRPYOliVrsfXgcCpqaitvcvVCfFFAiPJ99DOkpNGFJRzleW3
6EKgALvxqw5dBhVQQ0xlROKmZdunJOv8C9vgUjFQmC7thgAWfdqB370DjWOWIKQb1HWbyHl3HNVb
qyh3lVEvjg6SN5i3dbK3uVjX8XBfEWpaN9q1kk40XtzbGNnONrQUshpVvHuulXzI9RTDvUPSCg3v
zHOu9QRh0VAeDbVsGNGZ7uMSSlmPQOmMCKQgCIbFNo0v3pkgaG3w9iURqOvABTfl2NCKerxtZnmZ
kQHL9/UMZa5Ac1+r6OGCcYVvythWVKz2XVW9a6p3SUII5SKP87XwjcepDY/QVyyyQdq7puluiWAO
EjxKuaN7ewSG3+nnblDwRkdLhS1FwHtr9cNNmbEecegN09Eg+CGvcGgo80+tpEqustbf6jh0s6ld
DzZnZBz3t7VBMl+rRRufJffGVaat5TA1C53yMCjjdxP9H9Qvfvp8v7UR2bsQwZPvMKfOyt44OeBT
GPQgYbVMnfYAfUES0RRjlUhkrhvM5yaFpxf6g8cvHuVEWQMv7dO9N6kl/UL6WyOZhOuBdTfClKpk
qVrtSLGJDlnpmLjIGLULM9BpNtVb06cIYBqlufMMI0PbFl91dBRXqqciXWhG/aro1DMw82sfNmBU
EyNVAUCmLBhwqwczNodkPc09F7ueVVUT1C+dSZANSehwOpv42onDgyZ5LLn3Bmi5vkgCYJ2JRVBb
0KWXoXeMazqo8N/Tcz17D1qLCmtiQZMk6c/e8inW6khXzP5RCbrLMnW0Te2HP1HGJqsYqUDcXEek
Zc2ll6/57Vsrt0csAYAfTqJPePYYHDB8Kdu8HV+qSv/paTaX2DZfhxPI4yp8pVpsE7REIrz5nQkV
VSKiK2vkRulYnfO2OyhTe6x1YGi1ch9Xrb+x6+QqJVoMEdOWPPU9RlXKc/rb4AcP8J+fAyd48XP/
MzffVFSpiTJ8RgZqpim4VC0Lw0IZnjOQR6muXRVBdNkPPk1EBL9ph5RNiyzzqiq9a4pGKGeIhGjz
dNrGiUthwVawavg0HuZRZ6qHe6TLCmsF/72X8HamCl0dPhvCAZuqewSoz9gaHX4R7Xsy0J0aXEhq
WdQ9EMiG/VyZXmmGPJa+MV8QUvCu7nuTQ1gxDbpSp/BFLeMP/lqk7XOg7lqfn25N7vTO1K0PnfOD
LiNH0gGZmWUEqKhT6+IfK56zmdZ1110krTtcLRstsD7RSQ47XalKFtT5ITecXcqPEYF15J8V5F4N
MKQ1ZSNrnXkgYW+0Kgbtm6jRlmQXClvAhdeGUsP8Ald9maSIwYCx3utkqDfajTslJy6Aomuaj3XJ
KZlV4BxV5ThWmbLLKvUjCu23StG7K7MrN4liP/Ya3nbbhHsTO6T1FLcuIoCzrikvtY2StBvUbGcb
WL+IlPlBAzvZRh5Lscl7nbKSnwqRoaERtetxHl7xzgCFS8yftVaAEDRTKgh8pH5k3ZpmCQR/tbjy
nPzRQnp9svpjBYvm0miQ4SpKxZPVO4P63AamCKhenLrr0TE+EmUiii4KwD21tA4rHyinXgIi+vbb
v/3zP/7tffz34LO4KVL8Qnnzz//g/ntREnUWUGz/17v/fCgy/lv+zZ/P+dtTLqP3umiKn+3/+Kz9
Z3H1ln02f3+SfJo/X5l3/+PTbd7at3+5w7kYtdNt91lPd58NtazlU/B3yDP/tw/+9rm8ysNUfv7+
7R2NSCuvhsMw//bHQ8eP378xDi8H6tdxktf/40H5A37/dvnW1VH7lkdv/88/+nxr2t+/KeY/XB17
pKp6FFw11TF5veFzeUhz/qHatqW5jmtYNtdP+9tveVG34e/fdOcftB8wn6qqitoADP233+j2yUOa
+Q8WyHTnTdulMycP/eef/y9f49fX+hvl5Jsiytvm92/y9uWvb1v+PMsxNM+2ibtRHc/xaMaoPP7+
dhflAc/W/k9gohh0QvWlrUdjXSSpxfhk4hfLyL5xwqs26frrvNLMlan49VuoBR9BrNFKVfF3wGuN
USMrln+VeaHH2SxZ7JCCceHe6z0KC6t0rsLZTjj5fAVtMXNOsz4Wg/oUEWtwcj2Ha3Tnn+GEz5cw
ELEkWXp5qroTAcHaK2TsaeMOvsnA67lwzUmDoKb/ZntU5Hzrmjk4XtGBTN6/fIl/HKV/OSqG7v79
uNimqmkaMm3PpjkgX8Bfj0uBsmlysvDKzsubUXc+dGPaJWiFj+RwPRKKA8iXyQA9BwIgDTvB3o/o
zXL7684gzGWM2e1r+tkSidzcpsamYOQLyuYyxi17lbv9o115NlNW7R0a9jEp3fHUkqXluMMHlmxA
TPFzhYxn7dagycFa71Qrh6ruN7e2r5g3YcYhYF4frkcuppd2jui9KnAY2GVINramIhKMLZpADrLq
ekQdl1P7YiV+PcO6Q0YCiwxloSYSwzkki8SxzV2m5IfWdqvLmZ5KGM/pGU4aI2HG+ivWJtyYzAd3
c9l97wzn2RFpYzFGP/wBsaPro7Ciw5UPUbIJ++QNw8TTKAJJH26SEAqC8nKy26d00MwtYV6kg6Ct
dNBYqiK2JMc7Wjnjx4wKM0ONqc/ebe/maHjMGhJcJ9X+uFzzcHq0Q23n03BFDDSeNHSeZN4zoUX5
qYsENNBpErfGcNBEHupIlUAfhiuLrJwVpPvxCL8UTVNzQqtEGibLfORLITUYN+jWushQB5QOkDqY
HE+9/pM8E7qdU0il24Uziqxt13Qcl9L1s30yed46IZiu7mp05KlIzBC6myKK1VHH6oV/6ZYzsgCV
OAYstodOby5nxnPq8MiHSh1ZlOkzG4khw02ut3VV1onFMP9IYphKc3QKPMS6hch2C3WSapp16Jj1
irC3pnCeofQ1RPLL2RCuFRNjLD+CuwblbXDtiki47GhgjuOV7mCddyt0iWTjUDEQcTH26U4dmVao
HtW3aMar7t6prn2wU6jllU1SyShiZa/fkyed7eaR/k9r4qfGoDOZyc6KjGGljgX00NzQGGn1R51p
ySZSmQx6lvG9IxfogB/womSJJhLqbiQ+AHMlLQ5rcE9ZwMBYmP6V2wc1KnRnnaHGjlFlZyLPVkWo
3Ytkuxfx9iwyblME3alIu20Reesi97ZE+J0uEnARg2siC9dFIF4ydYhEMo4UbAUEOKO1iJy8R1fu
oS83kqtC5OaTCM87FOiaSNEbNOmxiNNRceUXnQjWVZTrnUjYAxGzZyJrr0Tg7qB090Tyron4nYvU
3hY5fCDCeFck8kqEWL5BNV+gntdFRp+jp69FWJ+IxN4TsX2cXDkV4vsZFf4gcvxMhPkhCv2g0pRj
h2ZfFfF+g4q/FjU/qn5d5P3009N9I5L/TsRwgdgAYjEE0KQ7t2IRaMUs0BfKXY97oBMbQYGfwBNj
gdW1D7pYDfzuJhDrAetAysR09wyxJcB2QYldOU+sHU4DRvhdErnksPqtwrVAod6PoEcxXBLJKP4X
lKD4UYfESeKHKPBFNC6wN61mZDG7LYxdssoiWqK8PYk9BGxyaXSP/egP5xTPRSXmix5JJRMnENpT
Ml/rWfBIGuO1D4plhwvm1IiJQ2LnpozuS5sMd1WmGsBwiXFDf622Ke4BL6upGzXeBpTHKRM/P7X+
RmVu3LpTcEFvAsULYX9ZOKICaehr4jchQWZj4T9BKhqsqJNLMqNB5pRNZ0DdT3hWxsY2jg0SnhoN
emkAfZjInEgdQBKUJrQtLRe6bbhgMrHDFPhiPPwxmhhlArHMRKEmktTvhD9EexVXDfVndxOU2rYy
qZ7aAdabVEw4XC5ZAzJfrt+J4r2unClGi31ZRyEX+cEF4N6q4z6o3Gd8PwTa4vVRnHEfK/Ubs0Bt
44kdqBdj0JC8lAS2n+ZUZemCdygSE1FAr2jb+h8w9du1gc9oEMMRjEcozhVute+k6sIwEWvSKCal
VOxKM74lTwxMtViZDDxNJI5cT3ic4F6qu1xsTyCgxARViB1qEGNUJRapXsxS9NmxDWKfssRIVeGo
MsRaFYnJysVt5TcWVz48WHk1k91WTmvCgupjN2PS0sdrhO2sRgE0rMuxI1BKjYvt6NbKuUNmxPz9
ZE36xOIVAxggRLA9YgobcYcpLCqOtB33alyOh1EfCAQVSYyfsAJl/j5u3RJ9pQmmZsit6VBo5Ztl
AmEvRtUhXEhF4IXYsHCwrIl5jTriPhY7mzXnD3P1MDiVt3Kd4ac+U7SPkfpQY+ZCKs5QamWnWRxy
mjXimGM1QzBuVeybyrCPRvR94pRAdcEM39SC79AVwjNByOGZkiAywdF/0PHnMdkhyClL9RM+kGGf
iY1vwM+ni7tv2fgOZj9sTNtZ7H/QmectSyOW5mIOBFxFzPR2atQrQl2xZeAiLMROSHhNgUJJp15n
kr/S9Hpy1uvyMzNq961nggLxMnwJBZWhUJbqreEnYLpDWlvEOouhsRFr44DHMRSzI+sRGtbWJWGr
q6wJyLatOK4TF5crvcAnXlQJyEfFU0hINxOyfzBi6GKv7CmzdmK4dMV6ydmSn9rFj0ltDZsUHs2G
iTHrQgffpq46rzXxQesCT2cqgw+BOo34PA25hVH+GcuMu112FWOgH6P6TCBvxzCPHQL3qLf4SBux
lM4fqcohH2N32tYtcuxI3nHZoLgrThWVf1VMqvPiV10eGOUBNzp0Ympd7qj4XFMz+BzE+OrggK3E
CmuIKTYReyxXBbgPg/FcinMWHypWLnmR5RbV2ZdcnLamsZ+tW8+1E9ii4sTFkhtizQ1xzm1Tp6I1
k7QjMgVsvJFsfn0Q8fcWzviUu9ZzIs7fRh1u0aohsYsIETvUs3XZHYakLyRypkADhoO4g2RK8/9p
FG8xWRcccNkMWfeYigPZUhndTVhntriTGQOgKcsGnc9jwCp25+nafKzyp1x8zsvG9yZEotIzD8UE
LW7oJZm0WizShrilY5x0qwg5SSlGavx1IqbMZA94NbFbI6a/XA6KtnixB7Flp2LQxlb08vXVfB3B
ZZ8uJm9qChjgFuc3gjg5usHiCR/EHk5EM1TqxTMe4OUUE3kV2eRMERgSwJP2xGi+HM5WzOe62NDt
xZG+HG1dbOq4YXETLR5qMbE3RnGe2oQJx/LXRwkWwBQs7CSe72WXJj5wD298KCb5OnU/yYd4wrIz
7+hzOSdXLPW5mOudxWe/fAOEmc6bQmz4SAaOHj8lA3t+IG79ZZOKeX+5pePnZ5H46Hn1rS5Gf00s
/3qP+T8wvvsCA8gMZKoOfIBGaAGVbEjlyeiLMLtZ7iHLO2ULY6BYtrDV+XQQuJFtrnx+fZxG4Akc
ARUwv7soi8w/1abmrThnlTV86fG0bPwa2AEnOOO5davuFcgJKaI9vLRAPIpNVk74kXDvnjoBKSy3
RnkU1p6+yfwJy+iYtGcyd17jlrnfFA/dyc4sDHOkDBDqAKphuRos3/ivE4frAoEVvuS6X5YyZGik
YTodwLmKL2d58/y9L1DpK+X0og/To6mkSPGsONvXbim5sgFSDQZn6r+ucTUFcL9XuWHR1aeZFw60
g/w5RG/Dg8uGrqxx5Wj+vtKQLCB+3+dtDh6nROMl8Itlk4TzH7fKCJEfLvFlN4yhYTMaU71hIMNH
rIw4UIKCTpvc9QhJhreanEzhdoTC8kjT5LuidtZhLmzWUMsDXqybl1Z68fWs5akaWSZXcYj7VBd9
9dejhCTQvBJQSCPIEEXgIYEGgyRHnZcKWISUj+IOPMPtsrsS/Ai9UPXXszAqP3kCKTEFV1LDLVme
hcAdwYdATQrBmxhwTkr000BPalSTFwjCywtHkCpfd5d9MHf+eJQZ04chWJXlGctzl2d8/YOvfSqU
Frz22s6B2+ILwCUUlAtzQtpC7dFgEnSwBfdiw33xBACjgGoQIAyy/A+Q/keIUBcxxJh4Yccsb8R4
hbtS0DKJQGaG7KlvsfukNfiZXMHzYyTutc9EOBVEDQrqUZA1URa8Eft1U6EJuSA0fJvp090kmBtF
gDct5JsCAo4hKBydVeoscJwKSk4c1Yhe4DUq4HMsAekQQ6mtVIHrmILZKYS3I+AdXxA8EH/Tv2ww
Qj7RDCK6EXZPKRCfHJqPBtUHgnyDVB7QDwAsmD8EsAQseQABIdaN4AJZtlLu6bNe9ygrWtYpuyy7
IZuXVQRMIUPgQm0PZQjaENmuN/rCH6oEReTAJGKR99lm2S6DVdQJtKhEKCIQI7c3+20PnlDwRsxa
NmiVcCaNzFMmgSC1gkPy4SINM+v+EFJSYI41Wv+VLgglTWBKEVQlH7pSKpilXIBLWQZ6ycCeUY8f
FByoogqciYS+bSm4JgNuEyKD7qKWDYc+PCEt3jaCeXIE+BRCfioFARW7wKC4JD2MgodCsAGuQ36e
8wA8KhYGYqA0m1DAUhWzS1YKwKYawU6V8KciOFREe71kAqZqBVHVwKpyQpCCiJ5XzHWcNfkHBNbV
0W3ogLiaBXbFB243hSCxlk0pUCywXcsdwyANQbBZEBbuDAFpuYLU0gSuVQlmaxbgVg15axh02P+4
FBKBcjWC55oF1OULsitz1nzK6KwzcowwvSqBe8VAn9eFp2+aBfwl55gqMDA1e89hg6kCCauhhamC
DdPgh7kCEiNDiVIKbDFDIGN04ykUwR0bBEAWyVvHAiWr5M9xJXBKgGXM3276UbmX/wmyAmkG22wQ
yJkluDNHWGo9BLSecvhyp5bjOkNJM8fLSaBpmeDTFPRZ4DukyYVCe11DWXOgreWCXXMEwGYLii0W
KNuvV4HTpguwzRF0m+R3EOmApMThKx8F8KZ43ycBvqmCfhsEApcLDm4WMJwmG1X0EwKNs+SqlAhI
LhWkXApbboAxR1mpJjYJ7FwkADqsFARVEBlvILdyBVKXQauzAmDmgq8r0TNVArQzBG0X5Lp+Quu5
riLiRiiTzoLBcwWIx1ySoovEcSJjbwSaR8hgsVKH6YcrPL0OipgNYS+gybdXYe55wp0FwUdDIThV
QuWDzuculL7oxYPaZwm+LxaQXyFIP4IMHmaD4kuHaAtRTkpDjTdwIQHOEAF7QQOOsqFXCxxUj54S
27qFcMnVA6JgbIIWRLlwZwhs0BDsYAN/ED6ReiD+gDk+UDZZUCiwCvXAvma+s9Wy8KMRmGGgzD/8
Jx1tbA/p0BPk4SjwQzqcmJMUDFX2eNAqAIlF574qvnHdmKATfVOcLNAUS8EqEv7iXbCW8oB+AV1c
bgUuIEZFkIzLXUswjQFprC7cRk0YyF8bVfCOroAel32zzJQFAvn1DMobZ4iiybESaGQQuc+mYCSZ
DZDo9t0cwUsaMTERYvXIIE9mBfIDJkkYj2p/21dEkxoCqowhVs4LuhJHZyYwy1HoK6TAU4GaQF06
xo9M0JcjDMwWFqYuUEwdOuasgcnsSpBBCeRMRRCapcA0PQMdcAtfMxTQpsmR6wW9CbymWpeC47Tg
cpL8G9MPBdUZCrRTh97ZC8YzX4iegQ3cE8GlgeuRA6HNUKHxwmGn4aVHMWDHvXJvwwk1BRga0wK/
sFwgogk0USCV51rwogHXpEGAo4agR7ksWCpwekGSjrBJmwhIad3QnOr1nn4XxpBkYZn6gjXVBHCq
m7i7+J9XAn7aCAYVz1d6MCCj4vCLBZS6jOyZCzw14+PoglNFvtChfSnOoaBWAXk8ObBXR1AsJ1tw
rBImjwoURGsJqxWBL+IMwbcaAyBXU5CumQnctRHM63J1dgT9asKAzWDBZgKF9VPwsJmAYhWbAX/i
yq7CkDUFJtsIVlYVwGxsOeCvguMg6FmimO1NCo02g0qr6R4p4arJtBVgLWJFbHQCse0FZ5sK2LYV
xC2f7aIW6K0B/TZgONeg4TaCxe2pxW4rQeV6wffWplw+ziBcfKy+GVRdzFxAhhfSLlbQEQgkG4C5
mLoEyWvB5s0wYVYC6/UmsL3L4KUxlztNKnZg2L6pQH75YFy2BPxLoNZbDgkYy3e0HgQOrMv3kXfp
fSbgYE8QwqbAhGOowpnghS0BDesWyOHABD7ciEgTNswIldjEsoT8BVDxLMhiQ+DFxCpEl4oAjRVB
G1NkggcjuGNbwMcFBORWUMiNQJE1mVTpcJI7W9qugk62YSjTWlawmGTVJqaqh8QU1PLy94+CXy6B
s65qiMyT6EQjYTR3zFNKB2wz2QN3rNyARjH8NNZwVSbdz9AA9awK9Lly5+miFxB0jwh2lQXOQySQ
aA1aNCmj5L51zt4M7J5YJ/tSEbR0KZDpAdr0KNhppDbhtoVEze8BuCE1TVpiYKp9AVa7kKtZndwk
uEJQuQO19lhspIK5bgV4zTIpQz3jP7v4phkJjY3pJXeRYLJ9AWa77UMZgsopce3Pk3WRCFo7SKle
mf4HSgngJNC3UyjcTQSOO0rnkLb6Ryegbk+Q3eQ7Q0eM1ZfQwT/S1Mlt2OEb9AX1XcP8TgX+TR1j
HZAURV8ZMHiY4V1haLTs7zpnBtUSnSsDaQhmtVf4aVCy1oftMYM3rgt4vPL7M2BAtLsCJd+ZNPqZ
HwmsfFA8UJIG4gaMAbWXvDoCNh8EcW4gZ95Q8sGIC/48ppS2oVGHbr+yN6GDzNGHlq4LNr1oKSpY
glJP3XI7jsM1QsIaLbG9bQW7XtJL3dju2RAguy2HsS5xWinGjx5mu2dI108w7j08d1XA7loM4r0V
2Du/rvcc+jsEemtbwYMfBAw/hDjQIMVXlGY4s+cLHYb8zHc0w5SnSsLPc+HMjxiXY0HPhzDoBzoM
ANJQh5fg6ZFuEulESWcTzPO7aQCxL5BS7ya49suvdhLUvSfQexKypot2IeF36AY8geOHMt9ccgQ7
oeYvdx3B6ZfMZ1bLvl5g+zHU/UgBv18yo9rNguTXFji/YPpTeI+C7V8u8TROAaMgGGWCLJd9GRN/
zf//cnN5aCQdIFGJCVj+XY5NuVv9GhtlqOg86Z94EjMABR9eirxaIyEEQUwcgQPo/uzHnAYSVRAv
qQV1O3p7X6IMvsoxX7Wsv+37WqsvT/l69G8FnP/2ecsDX8v+rxf4276vl19eeXne//++/+27fb38
17v9V/v+50+w/Iv/9kCMEsiR6flMn67e0xaCoMWlbqvU6lMnQR65RHokGT3NJMYVpBC5LnRKmFVU
dDT9dRzIJCRpKJ76D6s0gPZa06VC6fHeLJIbpQzn1yCz9W1LjeXQzrr/mGOZKeeNUpQjyYBBT4G/
znZhZalnV+eVDN+/TIw+vxuahDCVkmmqQzBMrNnOq52OHpGsmnGOLdps1BGPITZW+iTIW8N5wtZB
XsvWKWdtN5EtFMo/okq2jow6f44LLT91umJuRolsUVT3KVYrcDwTlk1DRVq37M+mAUOekxA6gJ/e
8zKWHHXlnJhxrUxUFa9B1KArVxvW3ModQufnQXHrOw8DFKUG5ykxS8a5usf07dvui62AxrVgO164
aqI9+QixVaT/adJUL50hSXcLSAc3ka60youCo5Zg1exJ18eG0V4B1S77iX4mvT7S4ouWWMAnl3o2
oVLKizv0XIttggkizqgVGTbTq1K4j2Oc5HdelQ5XgzgpULXVd1MV3M2xF24nB2kfTsZm7SqJ9+r2
4DtsR38eIzhkaBKjrUKgYuVZ5gNDsSc/DuRyasrMXEvvctTK8pd9BUYud2cl2dbJdDvN7jWoSnVP
tNGxteLpqpmce6sbtwBGJwaQiKm8keCA0FPYORrSvZ74aFxA0SbsBuUxsZu7wKqju66Y6hu9ct8T
w9JfprhRtnXm+nvwC9Ssh+pEz8y4H1rfvkKzUBGGjW+1xS0G1u2zazlgpW2Gp8ib8oNa1/EOdikN
PPpsGaFXSo7XI2zPeJzIgcjo/cZKZDP49dFrDi2aup2KfFd3buhZHRxLj17QQTJI5XRQmGKgiIy+
j67DdKyPsxfDTN9Cxy5valKA7l3POlYd6Tt2gg+6RB8AFoRub+QM1sFHW38s/dRlZVhS7MClHkes
7oycTNw8MogdnxBoSKgXSdb62gmz4VwgdH92nNvlWOu0Qo/p3KgbJ27dl15iOrGwTVc9ocb3PX/V
ZCWEI7YESo+qzdyHUv+2IgoJfza56356cgnsQy9PV3gk8upq6of0KCMTphT7kwb5nlBY9TSUivOS
obMZzBelja2TalKGW/ZObuRgEO4DBOyI8lV1Np5i79VCO/aihVlD5gv5fMvd2W7SDY6ecW9E9cF1
qOa55F6VVe0+uMDJri3iA1CQsH/A7bzjB0O0nEI8rd9xbo5Z/2OsiuimDj00k3VwYGIdv8x5ph/H
lg646CaOWKGGjZWTNmlTu9oGuHBRLeT2cxXhB0nV4tFIASdpsf1BpE3/zIqqywZSnoqSHhvltWdV
QBFxUmgXy91keJjUpn/SSWsmlIGeqRcwlDKdIubCaeyLmuTqg13jWuf0jp+J8miZS5vJsemMnnBX
4x6wFurcIdQwIVjRc9t/mo4zrqYkii88CLTXSmz8XN6sLJGSR9Lcb2YuCgAVzWdqEFyde1MUm6P5
nMRPoGOap3YcsnMUj8fOYvIZq5y4TUiIVk6/ajfEJQ2gfCTj3a6NC3iDxnNQvLmo1+uozx7caEyv
a9P9iXtbI7owsvaahXx0uVuEZFhPpvEWaTRRPatSn0lXoXQyYo8Y2uAi9yvj2inUdzer3WeUNPNe
dYi2Awa8BwLpPAeEVK+ifAguba7YzwSuWZmfPc9F6l/aLs7wMAxYVSXkvELtQfadkKy1HIBYR46J
Ujm/qmuVBX9/nIqRPpdjKiRpdjMsIs40X1MOlVewvJuM5lQPcbybK/2pCEfjZDgUlZSsME59CNlK
weayKU3S+hBUeNDtyxFtAsZW1RGK65x7yWoUfUKbFD7ZrzkuBSbSRFo71MB+3V4eX56/3Pqv7k7y
an97Cmh/XuLrn3z9u+XZf3k4Czhytpbv/Uoa4hDtTsutlooclzI2/Z+3/DAL1fWyM6gGzMZmAuCv
UPsbRf4M+I35KSDSOAFBMV56Pa3dBVG70Gm/OLXLPg8gybrQGYwIJCxONfWcE+oKB28UvKyF2Iz5
noGeYsLBUMmYVcGrQobhAy4bij9/3Ipgg9YG5JdIHrQl+n0hRjsjC/mCgGIi7TviPbzU3OCuRcsg
d1N6lKdQ0sO+7mKEyU7DjV3a/U53ndsSSTzBlyMt4A4XnxtmDqaGcDq5QZQyKLGct4MZ/kxRsW/0
ur2HLxytY7Zqg6bcxvIe5lwz8jTBj+Udv9726+7y8ViNw3fxj8vnr82Sz+W0VQq5nJt1BYCCJU5G
fnJYIZml+/W1WfY1PWyZdh5vUOrgKo2zo9u75tFqRojRywcZdBc2bBcdvv7gbiKMr4jELS9NNdk4
EgSBRaFbh0E9I+uWDqfXY4SsMa4sZGNbONDLrVT6hCrlIC7+1NKnpRHWh5dR7yEJEY3Dspkym85i
jGSJZa5abcwocNd6RQr7OLjYIjAwGIeuiddeNmanybKy03Lra6NEfnZi7H0CA+xsl18agN7s5ATM
8DBUlyA8WO2vSJPEZFxzpvZNJO1nNu2ftwrPUY6gzXxGDmyk8mZh17mk43UhF7J29jfLS9vLufn1
Lp1Gi9MIkrflR7xs8pms19XXfRdHfglJ81jKL3n5TXuWqq+KsscA63Q4YZYftTL47/7c35RW1tE5
nGh4UvP/Y6OERXGss5jFmbQFS0Dt1uy3v245ikmX0A4vitBRj66V+oZJA9tmeRkpH7bd5+qWNivS
gLwaNUT7rR4fG8q8tKfbX6/jMkf8dWvZR90fBeCy82/PceWtRwjzJEtFWA2NtD8tm6nr/ri13HUb
kXxjTKb8T4Nca2gKFzpg9F+3ln2YxfYqEBjXSRpt++syA/L46MU/jTSt6Npmjn2i62wjHpFoh0Y/
zEB96nFnZgUFN1VvT2UaHWYRdfk2vJJuqp/zCDqk5UXliXmHt5u87Gayx/nia1OJ21RVYOrCFtHO
GUzIo9cUW81KgvOo68HZmJvbQgtMlIIN3QQiRqDUKNoG35aOW3DZlISFQrPOipdxKNxdDnn33CCS
Oc/26Py6tdxF2aZuXfl0RlFTd1HisybPiFLHOQeyWW4tDxoR7CJX1feNiuNFIxiGSpm2UvpgmwVS
Wr0tjE8NIt4+n1Xjljn1TdQGH0M74MRTrXQzeDEkULqmmzkLwVYULdHYkeofIKbRhcMcjqjMm/go
H2NvaBd0Vtxj1HfWHtO1cgPEx+VMWZsNc9ixhMZhAs/PleBHoKn2Zpjq4cxSrL6dLZ3yvjbQlET+
ijUNFW7RR8nlUAEJMDITntR0toeqPuBzz3CPjvW9CconVzUA/1raI1HTiRWgFHUdmcB4AgcG1XJ3
2UxWdzW3CaloSLvBgcX1wc/7/nrZaIUyXyEhRUXNEDqbjDUYvcmfBN8QUvdcq+GEY9XTqUgwuwF9
pTnVxuuKx24Kh4Pr59cGJf2DTXZzheVqwhw1jeU2JKXuQin/c1OZWUrYXfOOCJsCquxX/Rj9E4CD
r6dSjiENOcgSpFRVQ8YqFdflVtME3R6r0/MSCkOw5j2S5GFvscRDdChBQ2bunI2ReYxTUzee5gRa
nKbRc61VG7pO241rM68wYk9NdvFrJy4o64y5Rf8zHI2ar9jQLbyf+KcVSUaJKjqKmXMNRpAsPC9a
a3Xz6qUo3qiznHQpqjiN7p5NMADgrKiDdrhR1DmE89WjmaIOGKU9p5mvpECxNS28wPMQXkSt9tG0
xF2gGj4s0VC9SrEu1GBy2hriJmx730mmfbXqziCSXTZpRJODbgeKbaATUaZgHp9wOS8xijLqXuDJ
uR2ZmqtuyoiZeOOvTZfvLM2JT/+XvfNYbpzZtvQT4QSQcImp6EnRyKs0QZQTvDeZwNP3B/7nRt9z
Izo6et4TBkWVqlQkkLlz77W+5Q301sCdYJtbtpdxlluaoDA4xOKCHAbjaDlKQDyUpEOkwz8PZk9a
6SpfaKhS+xFKy/4HOjreXxroR6bH1GnLM1mJR3N0iNJbFCZO6yD1pSuFMY2l1zD/KyPi/uX9QeEs
WZU2+Lp7sWE03X8vO+5fpnDGNkHm/v4nvOJecvzz1G/LdjdnGQoS9u5gcMJ5dd/WmcSiJopvoPr+
vYlHGdv5ff++P7s/xI4Ag9HOe3ZiFKx4Kn60LkssiObX+1/jLCWOtvqbP7h6G2dDQnLz8hcVeJAe
HO4UmrWA5jkXUifcd/VxblfWOBcHG4ntmoYmcol6cVpql1F0jubVwum1QmPJeDsDb2W1+lh4VlFg
CfuC0t6TAtn9nYJEH9Ple/dnZa8Y3+A0RAbNhoqli7vm/rTDAbF3W2c92xrPwH37rpQFFDZYtl6i
CmQUwsddSsb7Rh4sFeT92f01VQ571GJqlzsplKd7fXmvGxnOfMX5MCP1RQqH4IwDUegOEYK5VEPi
yU3w1CnJsQgI2IjvdaVA5L/qh5jGx4xVHxeth2xqebjvH2As9Mbt559Ct7xdy4O1vCP3b8I6z4DO
V4vUIte7zI4P94yUcdH3QD9C/nOveqhgvENCWvVS9Nzh+iCx/v3s/tr9Swvzf23Uai9CL2735dg/
Qxvqt2XbE67rEDnMsJ2ntm81DyNUK8YcyN7jZQdcXs9ttvL7s/trTQHZz6d+5lLlG/eHbol3ae4Z
L8trRihpUE/ot5qeKd8GoF6PpA8PmWXM2zJqrv+jMMf+JbIke8wt8VwGJuGRQ1zfrNq8TExT6AJg
C6443UVROl682f5UgbZOYgRXplDzdIZ8Hhi6r5yhw0cujIAKv4ROFApsibkxvdZQIkLbDn9YgqZx
ysqjGJUdOqkZlUW9ZCgV5+f7gxUUxHE2BFfJUm+SCKRvXbc0/jhyxItorlg0hvdnZsA/Z/mwFmar
cy6qQbslO3QgOGdSBg9qP9vOp+/b3LMAyPayKeIzyuqPKfDzfTfM1WNqhrSpG/tDotYY5gDUknoM
06baqqyVxwxh6YPtEKCAWV8xL5/2BqJt6lg4JxHE3wfZUjpLSxF+nnyXntqPCd1n9NTxTaToeVGu
BMeMzfJBEUdiSuOz4PC+l2lT7CxyK4l96ZPrqPrsuXKyN6ASzQ8EYWIz5hM8oDAEO5HJZo0cVRJ/
lv37QdjFF4CqTcTY7QHuKE1Ic34crWF6ythlOoTVH0M4sICVjLWCUry2hdt+tgs5svKCdqUBOq3M
zqB9Oahw2iVajS+6C35OcTo83r8CMRzu+oJZm4wicrtn/1N0AJVyy3eOdpP7nysuRvUE18dbm0ZF
BkjC0ldb5l6om+x85MH59JFHofFe1oNmqh6SMrd8iRmBcObAf+ZCS1/TguQxWxnvDtiHwDBaRiWO
2DWiL3fJMOmnPmAQNPY1UBE/IrM0BdTpSHkuSst6ymLjlxG7X5FZAC1ssA+mmT++uW5cbCh8/HM+
eISvmc+Um/X1H2tXYTKor7xan/l7nmY8RxzlgG2Oc0CMLpwMhEfWPs3D9JRPRfYIC+TSx8lzvtTa
WY7gO3BMvdVgbK8+Ad8UGsn0lZqC+fo0v2cZIyxX6eY9D8ggiy3ysKaweY+wGxOvOLxqmRzALA/n
sp4j4jpZqyqjFzfLScRNAEx9nCbzXBmvreXQsSb3E3SCJtYky3CG1C5ZKPkrWyJhO2ixqI4WP61D
56/2SnFqoLIs8QXDNhu8B+2V742e8u0MAe+d3xWup3WblMT/2xrn+0M4I8pNNXOzEHzaVIjsqtxg
pkaWUKPyAXeGzNGeswo/j1H8jAqbTGINOAXPjXNxPHAHNI+wqY/TGrmk/oxKn/lmXfTrsB4Dzixj
+8QwkUOQOCfM1opufM7Gmf/N7FYX3DTqoHPHgugR28Mev55/lhxpztNrlVevkdcSPt9Y2VbLrjjh
ti+YjqJIL+pqW1lp/isQR2jvxW+O4MisC7O8dEp6gHLBSfSiV69JFr9IAFCV79CUDnT0Flnu6xiY
0+X+FVsoyiWnQ/q6fLMvymTdDUtKTl+80HCv0bH1RGdaDo39aTcQZrdyxskCseviXbEvqRDV8z+X
14x7aRO1BpSJRron1c891f3TCG5uVePCOOvpltEqPOdOEP3zEMzRXy9zArL8fmKQgDYKle0Qwpd6
acGdHHLf2EH4Ax1nyfiX1UUfyiufQ7s335zJe5FJ2r5IrzNODn0w2NMRRgyk9O2kyrVtDqTxIsUi
HCVgR+kEXjn8Ke8lyapP4ySR3St98TOG+kYYyU/lJ9Z6bksDXTpVrcenbg+msTazemdmRvByN+jH
vX4THSMRF2MHlfJbVUb6bRw30h+KVzO91sUoDvz59LFUGNeGckquwptK0hbiXZJL4+n+kM4ccGjI
DZN7cydLvfmZt+6HTj17UN7erLLcMx4Znu7fA2z72A1qOBnldBrzGqbQFMZXoT0mI37FeHj5MnLn
f3+jMGLn6M3m+f46nWD8HgOGsxHCzfn+0PqRsQi5lrulXRraFm4livkwZWgdlF7xrNs39Bz9i7M8
9DP7TezPWKyU371UvXaRNoyf969o44nNpJFwxs4wk0HrDeExDT2oDTBksoNk+j44Nq91E66bTJ/9
CQje+p5cDUZpJlB85jMM9n6UkdBiz5oTxPK0Knp1uj8zfW88WUp82yUqnjj0cxzlRY0oDhv3oVuA
bctXzDHq0/0ZSQjJOvPMCVzAgAhikt10FpSlZ93a73ka93vOU9M5qvSfvrerw4RS4+ZBx11XfcNS
s3w5F8l0i8dKHJ0w+bi/lFteGcLbGvZeWhiPtF758v5jelT//jHgO3ptVSLa5qbdcjxIYtxCff8i
zCC65Lhcwej0L/eXnMUP6SOWPN1fs7gF4UML0gSWH7i/hlqUWiocb/MU9y8QrlHkl+QY3L850sa6
ZcLZ3L85JtF7FFPCJE6MRowjeuHKs+kE/kuXApPoAO5t58h2DsGQLh4XyFbkUyO2WP5I1Qr50jNB
n+Wonu4v1YEr2PDCah/EjXwROZrVLvJoT4ObhXBzZvLQoDEokUsaKQpAsExrx8rVAfvgyAAe9wVM
+AdzTKZVQKjNVudGcdM4mLZx0mKp0xjTSuH7Bwb64s00IOtbS7KHqRqcfZ68+KmSF878HKmrYtyI
AtshfLVTFUJyxC8fX8J6HYOyqTRd0bGfNzCBhj2+CZvzV6nhqdY22bRhBUyJSqN+OCbfI/Efjc0+
9plbFr3OtMnXVle+p779RLTMZ29BXSpHJPA9lpoh/5tSpK/ceX4Ocr9bz276jAvQyacTtaCBuyU7
zsp9h6WaglhCYKhapIsT72UVz6+eyC9jiHI1LNAS2QaCKd8Ebxg5nnWKnosUYC6It1ViNWI9HOGY
vqumcVY5SsA5DyDuOX/cApAySWcP5jAkLxmBZd2Mj6Lk4pxL/7c7w+Qj1gGQiNS/HR0Fe1Qp3XrK
q51U7ngFn8eO3WMUTZjEhmgIkYqdJmUNtAI9iBO1/iMpOheVJZBzZ0GCUtuAk84HbIjZViYOEdaL
D8/gvM6qO5ysEKBa2VbtWkrceEV9GVENohstyOZRoNZr+ccq/RmQlV2vgnF+ygR+5m4uNtqGjpd6
UE3N4cMuaY6AbiCdATKVFx+MLkxAN6fkJ87qzGzt9wRlqwwMfx8Z3s6V+Us2ucEuad0r+Gqa2POe
Lh65gaHzpuwaFXkDkL9SvyGnvgDuFeuakLx1ECzLdsngfJLMbSqk5YmLbaRB2Bt+uKOb4t2zT/WM
3gWnDszmeT+25S+jT+oDyqZq7WHKHnizd0Nm/CaoIYKVzAljV7j64ASq3YLCTfZdSgKXBMvIoeXR
6KfvqokOy+TNUkVzRc32U/sOs1/L+j37TfIIJ+smevB9yDTsi9O71yrErkdXHmTnAKwf8NkIva/a
6hnNXo0vO5q672SsADOTyUCatbtkXGEchmHO6AqvHn0Fz8MVmZh+vWmEuLqqK1ZEIpZ4ZV6TPCAE
Ymh+6sSnzeYuqGxEKFCv/MtQFJfSA9PhR86zlpyUdRxfi7J/V/6QnPE8OiftA7V36wbJ8QgioE6f
ULSgt7yO/Fd3VV7/qiPih6WFG4yr4W4GGSMiG0qbyFqwnUh+d2WXnXHlEK3VpRQetXxVjLofSpRH
pMF2T7VnvqbVAB9QxBsJUL9WtLBT86JsuBvw2fkU05UvzF9hw/GRiDPgn5V6TlVz9loP/OIkx6PR
+etwxChcVtwnvoNTu0GTxOcvoPIqFKFrJpqXvI0+C9ABBxvqFTP74GTkOqY1NNKw7JpdBbHzAQZU
7NrFJplTbruS/4EW29iIEZDL7APXb7cNwug0mOXe1vG1NAETwi5lCZEEDObRSyb1Wzp7iwub8ltc
zY5Z7eB6eHJ6mkA6VURddaW5xmy+w1O8Vy4YZ0tjhmoMJMwskJdafI91bT9FDpRbUeeEYbgMTKz+
XfpTsvJwPxLzO8j1QIHrtwZ5QfVEsC9D0yb6kZQKhypglwc8rXD6TI3AoZcIpWhPrbL4U1k1MX2v
MttIl0uf4uOhnKy/cHi+okr+NhC20XtJ31qF9bDDouHn6BHm/jvR3PJ40j7Loo/2bYIjxxynUzV6
eJ0FSu65dsmENe212+YBmfTPuR1MLyRUnjr0i+JiGaW1Gqlc6RX2b01wqQqjozoxqxs41p9U6aOc
2T3D5OTwSdFGVUwRR5YkMhA2/INXQgY06k0KKF9nD3+o0OIHf9Qk13jGzE83RDCyvW4In6EXGUCh
6ILnJu5/FBjdH2EB/Kw69yp6+3s2IAVCWH2qZfs7pJ4kGrFqUMzVXq833gQySKbzh+/xe3H8igvD
XgujyC8ptu0gMZJdM8jggcCWQzrbNzKZN8NgZxtREbrS99Cl8vnsc4YFYLcywiT8M/esX9KA09cW
n/Ost6VKz/ZUbaPG2TVuh2rOWSeSGA3Xy55r7QOjZBgzkd9sUV+2ncPSZMIQRtLFZLhjQ/TOosp+
RiQBrZMs/eVHwH9j90MWFRJ24Xy1bflqhjh9p9y5OnO1nIKiHXIL5J5i/umUzkKJRK8TCYj87gfx
V2vC0x6bcL669LHnpubi6YDM6y6/kqeWC/a22htSUIQ++XhQyfH4F3odFD1MHMMnyYNje85VPpqm
scjUthD8ubujFkVIStdXJPlTmy6huVzlRA94IR2KwGDml66tdOCeFyeFWhpKCBd0UDA6nGnk0TFH
t5j6hE0ptEpiTzviw600S/PkfLQ2owCEgd8BngC8WQhVu4Q+AZ9FPo/VJo68d6Eeld/u8txiM5mY
rDm4yzsPfXTft0x/cuhdyjerfTyEP4oqtVZR68MSjveJTl5tX+CeQSIeGuMrKR8Z1uaFBGr5F2GG
PeFndF34x810AEvqk+YXNxPd/YCEr2kOHt8bi4ITaS6Hlipfm6IAtGVOEg83ZJKuYUnvEB2uaQtF
DwhIL/SBtsEUEYcQcfbJZLECYYvNXUe/sxEvJLIMNjEyjrhLVqEKF50LOaC2ekF0ieYvb8D/e/Ov
KHBfo4hsuq48EAQyvkbtSyIkYWh18phV7EUBIQ1UIiQetQihkbYPDV3HTP1J3V9OM159C+8/fSbA
lzMWjq5lV0d1NCjXxWw+V3Ag0dYYpnOqGqS1UtnfDBoryMrevNMOpNW0qr9pyW5nIlkOSYW2H37B
HP0BeXhxZ4Ehx0FLkRntmt5ue9M22gSD1KqkQ34QtFRI4AC2NloaihFnS2sWFMkwko/icrtE/fh7
6tsUehsNcw6chK2hJbap2UqIan2y10azqwd54gg+b2BonNpgjdiFNm7cLBtS2umdEt4fIy/2ueV4
285kKbO86W+fWFwVoTsunJKV7Npfo3asR10wmi6rZRgqs1OK3n0DutRblVnUMqRODibhNPgHWoBw
KddBaZfvoZN8mTHLlqSjFtKxJO0ipLEg3LWc698Tqi+MiVcTadqDzOObM+u3wrPfHVKY8pJ0hq4P
vm0Rf80Zv3MkO9KWBq68PiTNK/cVEnRYnzos3yeXBa2Li3OJ7wGLdHJRo3LW6eAcK1dco9ofDiN+
pQ1keAha1g3w458kCqxVW+HvNbveWMUVTYHIW4bhqGMeZCnkyg1/ipiTXYeHZpXJcd4sAAc7uKfc
pE+Nbe2MYLIR6WVPTQbMXiBebiy4l/gmTdznqC7azH63idVqve4dbulGMguGoorVKE36p75lrdWj
s5gw2BFdSMLFYOut4Mdo/MI0Nwfw9UQ6rRDOraEG/22b8uSm6jdKJos5IZT3LGi2QUJZWxnNxFbe
7ySB6yiBemDPLdG/oUH1ZiwRe0iFd0WRMHk0yk07xT8TB9/HzOR04Bajsz6fo55/OqrLq6IvuHOt
6gMx0To0m21RDeu+dfZYwBhZ5WgMsvI6wHh7bDz72NRLcmNuYR+0eiwYHYIwTSZQCeac8QapMuVA
r998nJJMXxuAuXoiwxesYNUxrlaohaz0u9UeTcMU5U46flXdi+GNA2rJ0uSwYukng3xB4njAGuIg
aiiWuor7oIzYdwoLP8LoaYB3IXFe4k26Fv8R1GqcjCIiSV15dMCWRp3Giml43SZ0yqvhZM8FwKZP
O6J7ONo7VGHhikmlXhUecVbViCG2osR+EHtMStBC67pcjyOT1EESMTVjz+Bs8aZFXB4T/2/TYoLw
0wrtq8PNQDyCs2ZeIx8AQCQMUWV6JrovffCccmMZ8qlJFJCBofyWwxKVqH6GvnrNiVAyLbgwY2//
NgLdw8Ep5xvKAW/nOQaORg+dztAU/YYrouSXzJLVEJevSXiwRh+ZXhe6EHejj9n3HgNlKngO/ZcV
ccRLl8wskJO1bK6RR1+l1Wcdf4eYCF7M5bqsg7zaWkvlo+EyuLNZXCy3+cH4nMSyuQ0fOARqJ/He
eUdXc9xbh6hEgTZPZfE2pzGuhSS8DNo8j6WzxlO2C2f3ndCLfYwp4EEz6KrqhFFkkDZrVk8LWvi5
7qZrGUxbqQag4gYQUUSyh4arx57oSXn6ERl6uDMLk1CR0H8b6jQ7cKqvadG4LgMf7xSY9leMZKNe
OuoZ5dPoVUTstt3XGJKOhh6qMewTbk0o7A+haT/bYJrW9Qyw2Cy87WDSJHVzArwCoDkVMgpSZQAn
lgn2eEZPg8amVRBVWdVLIYk3rcy9HcMGli7Xf0gygr8GgVNDVHO/ic16lUf8PY0rKanyY+PIapWu
zH5RJibZ73wI5IrdKdkFcTdvYG87a1OWPR3DstnqigiTLn9N2aJQGLjlKu3iJ0EW6yaNYFcF3bPV
ESqkED0wNPODdZZSk6sAHcQkD3ZKbcXidDA4kxeh/nYq9HtUUFtfyV+mdnwCDoi7q7JrZFTFynMJ
MFc54WY+S3fbTZ/WGG90i17h/nKif9MKAaMeZzC/c/Uz6kqSMshFAP3lTIdAcMd0Hhv2NCcEsh3Z
3RUui/IXCqWaI2NGCLictqXWzp4D8+8B7K4fEoQqegG0ks+B4pEE5HrC2yXdHeVYtTPNYJfK8Idv
EUHqF/mLmr3zpJamKonP8WgzVWEyReoPiXsM+vaRY4ZowtgOjRyufUCSwIo8ZDapKrwAaLS3kgXu
gLQZa8NoEFDHQGcIWFpHNeLQMn3873kpztL5ik2dr2MQSFnXBQz5vY0zubStTI8r7DwAa7npJELN
YGERc+v0WFXNiK8W36/PcQJtxy8st/3zBCar5jcaQ6d+yYOYtEGDQQkc8HZrtfJXHesJ0y5rVgDn
W8GT7FQKyN0s2a6VWvvas7ZzK41rndFPtL15FSep2Iuhe5lAxz7BCFqNEVpRXUS30XTKtUmMqE+c
aKXJFcVFeY5CSyLopQAMl3m7yIee0qosCd1p8n1KULQxNj+GJbU0WvJLu+ZjtLxXCFjqA5H3uSPo
lGRO/YEObzipJQWVROCHkVjUO9Pu/xMc/28ER9++v1H/B4LjJYn+tv8Bb1z+/D/wRsv9Fz0ez4bE
aJnCtQMggP+wG81/WZ4nnCAIluQg4XrS+d/sRvtfrgCRYlq2Z5nESYEW/C92o/UvL/AALbpCYIYy
ffn/wm50bcv9D0qhL6QDpdCXHvAkCIgYH/6TUshgyIqGutokhqLri3SuiobpIE18rnMcMaAo8psn
fpS0Z7mb/PrSlyJe1br46xbVcyVLd6tdYRzyyLgW+6Cbn0mSWw70YXshZAbxwKHMfFJjlLckKSVP
rCPBkqCRDObaTFIWwXDeW1LMJ4jXJAjbhfFAH50MhUcBB3EYGrqCoVrjq0taO/jtyW6D1ReUDDyB
uYq//aqOnpQ30i0Jkmxftq55ybo3iCZAzeEss2usLKJFbmkn6dwSebgunQK8W2W61FlVvTGrBhmT
i0aKOIorOsFPwis040wRnkswJSKy3wgBoK7z+b97CdKOQn5E3Uz0UstDpvJTk6Tu3i0w+0eWcQln
M943sdpaMIBPnUGXuLHAmw3Ve1URaSIySAWJTxEtTFOsk6gk0ILJFZWTfiAUUW4ZSk0IjcnZM4y/
zkANblZ5duuL9jYUMVT1OfxRWUAS0JMdo3peRXgNN4NPjASBZ9vR9F7qRpLQENB5cvohXef+NJxB
QTL+y2OGcpn9l+b4Rrlxew1niFPotRAD1H+I2O4PRpF2N4AMm64NF3nwj9xS5Ke2woGtCddXFfLT
HwcI8FHir4hBbVcuvW6NOxhKZ7SLR0aAgVAcVAnY1VM/bBJMy7UMug2flbNV0QAZOY+vsS72c0mU
ttmTK1ZhLFwP5fDLYdunESb+SJptqzr1nUtV/8WLMG348Q1W32DnwSvfpHFUcapRw9rGm/NqjOmr
A4R9KwsVb5CJpuvCchz2et1e0oZQlXjyd6rNPyZ0NbQXyOIIymnC+erR61yGonHxljl0VFOkh9jR
zeDoVzh8g8Jb2oTnYKrDbb4oJELfrrbMEZ6Vk6JaNSVJStzW9Kng43foSQ6EI02rBEvmComMPtJW
1ceayeEGO0MHKwbHQ4b6ysvGjXIsYsvATmRkPoEWO0zQCohlb+GQlM52IrM9/0mA5XguwQoCcxrA
Ccnxjxnn381o/O0K9BJBxnRicHz7GlcSY6jfHbXoMIDIX43VizPvfuRPxz6tUOyrWbyXol7onjRs
hsT5ZQMuWlKBv8PcZiBMHqVTWyQsuJX/gP2jY7xgxcdy1n8jrIrY0wPQVklO0iFTd7uFqAby/1K7
4LOCwtxqLyKVEJ/pBbX554TfeY8zkAglyteojTBftAP0f5PckoiJiteSlBePGHAQLPgc7DK35TwX
ouNLQbWcuypGy6/bJTIurY8mMD+8W6T5eITkwbHw052n4wtRa89j6YmDMKt3EfG31wH/8GIERg0V
X+ZgkJBAoWFTu+y6eYh31uQT3s01KpCHSdvvf0MzdFOB7QTPlI0aeq1p1py6iJD0wjlZLchl1yf3
KeaemrHgorFoF2sp0lm8dB2Es9D0m5P4qpRPnnPqmhsn8hRXH3e4nXJI0mUJ+s+gpQZpio4CoZsP
tRt5W5KR0rjGxBI5CAlF9J7bvz1CE7ccwm7+ootv/WWSMNW7QU/1nkTuH5kBQ074Wu0mtL1ktYZ0
tIYHv04qIC8ILozAugTWgOvWrPH5MPso/B7VT34sYpqxdKQZsUU1GZAA1+ht2MXa0jImtpWXxI7K
+Hdn90+64ErtY1SyLao32FVU3DRbN41ZxyvGSwYkFafhjI7yq+tRqBBq9xKQqtC6WHB63aR7gzFe
mmf0xUFPltLsD1FEf9CIPfky0Rl+iTGyVXUX3Mpg9m8yrjc9t+rKnbKAcJb2Njc6ew7CPry1yTtH
e8twqpsK+vrpqe7L4kkhQmO3Oyg6Dk1bHrNhwOhsNgtTzzZ3EhHv7LT90/2hlISHENoRYmDhGpD2
tVB9tC7t0YbQQEGYkgeHiBLyYOOSl9aQDFr41VVGJTk4c/NWYkf001A/Vj66GeYzROjJhTKu/C/O
H3uduq8lq6uaavtINCyLV3uJ3G0MSGDtK8G40BlJoMjaF/hs7H1J7h4Mw1u1Yviqwcm6HkD4irNZ
yolv75V0B9D4rIlVeYXb9NJy7+/rWVurMCDpDYszsYZeJt87i/XYwZN9bvmoX23Ikmgzf2Te19DV
5cFXeHdjkZmcOkiTyUiY3NJPa3aWQYgjuupu7zW9xVizZYaXVfZhHBx5IFe3Owkn6/YjQvtzj/YQ
HAFJh8mMdjJLGVlVPg25wY82VTBmT93EUT5ojO5Gt83dlIDts1jcSE2hVa7dZ8bB5CdUtr21IUVg
0klegrHCUdGHX54iDMps9SdWSA8J5aFNYfV0WfCNOSbZqSZnTzWMP06aCQIV6EOXVhCuJUr0TVYP
tzy1rdceyqxHInSTzg7JYJ59a6znXgBGF86pgY/26gbph1L81lNTql0rtlj509ceYtKDi9P0lxhG
lCYq+GZjO0LeNB9zwIYPgRMew5GWLOB8MpaWoU3fjHswqcU2nFB3+LGg8J/QEoIIOZKN6mHS5tns
gC0mw8OjbX6xO8c4OFN9nD2YMwpuJBkMcjdNkjq+0ZD1SxQ12iLgPSH5JULK7Eo/P7c1nZMEytIa
htYfL83Wjgs+jSHqZwZyhoKEqNJQpaxwLUB7KzavbhLTNF9mGF3G2sDRic8eaLQbHHFFbWwHTA6p
bvFs/nBStmGd/wB6QBvJ9f6aXj+c5uGpQ7zyKCaggVr1dDUHt0FyClcxSLp2nzuCjvvAu0FS8bqA
hlEV1t4OMpg/mbzV/dLwK/cNFkPMx+siLl/KoP2rQqs+Zr54j+zxzIfvPAjtwKsPLkmcMby2GN7O
NvfLRGDBoMWbMmt94f1qaUuYrMlTtbFDN3hy8pmWU/xsxYSm5eRoZn6jV0G7TxNqoT5g1DPUyZZ4
22OA/LnzoGdO36FoYCZyfKKhjEASIHTU7IaIGFvOZ2sErV91b1yxmhmfKo3p91IZbyrXxASUoztP
x/FkZwY3REyPsGWPyDMItyo5apI3Azd4rcOheMT/ANLZXjk+1wilxzNz3DfgOsPK6JszPkbYxgWe
CgfWoFU+2q0Hgcxdkpa6Nw3GZCeCnMFSgkY0bq1flQp4u00simn9o6t3uV/86U1ScmnHdttirAib
q7rhnPWWh4sk4/qod6FBR8RHE7lp645YvuRSN/wzZagocO2X0jhE5njWboHGElVmK/KjrWF/Ai7z
HuBRAn4tDGdbYlKWbNDXGJkIOsgKuiMOC5RBYYQKGZzCSVmML6lUk11GjgnCtbN22ngbBqTj0IuK
8QqVNDTjnTFFu8hPJFFIrK11HUxXnRpyD3fvyApOMpRinEkz79ixgeLdRWsZNS2huYhdAFUAUg6S
W8y81aw7OpwUTOsRHdaqnukUZsEWxEX6hlFrlwT1VoT0wat6qC40pulree/JZOiHsK08Cuxeckf9
1BIOLd3ZU4rAmH25L56NH0bZfw2Ikw7aGt/7wqSu8hq0Kj65Hr6YnlInoPiJvSczIEi4o3JZD6jy
yRUOfNjz1o/Syh8Dx6engxv5Ia8CYF8SBh1DF3AURrnTRT+tvH4+zWb2TAhnuYsnrM3+xPAqCCxr
U6JZW0Xu8vlb7QmDyrLoLrGvmf9ZW9EtM2WydoT3yZoG+NHwiaKPxSoccc6L6TmKeNOmuX5KjZpc
Dz4eyO7vUIUd2qBkDvcWVEGL/KDQJg+ZGWDbTj/rdB4YdrQG42AGK3q5oDCyx1hycTDoz8KwFv9Q
svWKLllVutw2S5Jg0tKIlH5KBHvCAM4ZveToD73YuAPszETxN5BQtAkKKFEF6TK+SoqHMELj0qeK
aMGmTzi0iHfgqmjuZbVXUDxXHZ3/VZlchFu/SQgn20Ix1Y7hWT3A5OrX8fL5GVnLmpuqtZid/ZT7
z302f2YzEoCkdmwGHfPOi7IDCeVPuISqtYjrXeupa+cd8Xyh7Zp8MH7jW+xht5LKsteGX307Htov
elWoiVywgcuQqcaNS3M4SRMkoT3Ek4gu2EowKQHyvDF6F3+auzABU4xwWObdVQS2/EFFmC4hP38r
0d0UCjlkNChMYiKmWCc3A+RBqM68fdGEoNwGIontrt/MTAbPWeKyT9SMncb6C35Us0Ws2KCL2iKB
fKr4rBgv4ZdvoYjkZAps4gEKyFScvD5yUCKjuhiDpt9wTcOri4bmNLX1mXuWHhP70Gqu3EM/TfpV
teEfa0h2FqO2tUP4Gayvgs8xzfesZXDErCKC48IAYLA75DhBGbDvW9G6l9ajl3rtyogI+q7s7mwa
+rnMt01sS/ZIzK1kisWsVuWhR7DIZJ+Y6wbD64pI3GrbYRHe0757hh3+13CS6gUN6AucuL/1/2Lq
vJbbBrYs+kWoQkbjlQnMQVl6QVm2hBwaqQF8/Szy3pqZFxYtyzJFAt2nz9l7bZ+ptJr0s6zwLdTt
JY5sL3AGDwh3Wr/qVv2eNo7xJvP07q4zKZzanEorNQ+aYpSyWHlt+GvTb13YYlyCWqPI6dCKdoqq
HMFR6BBYBQIDcox/wsLI6GSOdqR+qc53kcBjQs00osR62whsJlZ2ogI2kuGKMnfYofdLli1RgMvU
Sx0qtPmCh+IFIi3R85nbLRCFEYiqN0iRPG3V2Yn37PZI6/XJWbG1EFQ1oDNoJwIbSmWzPefVDroA
B4PGijC9L4xZ3mp/aPFJzWdb6vbO7QHYOSleHqha6P7i4oBWplm7eDsWxQRh0CP3eAlEYDG32JHT
oX3i6LGShevdIRBMriKOrSzH+k4l9TXLBxoSyrXXA6mzTxH+lWXW6cid6Iaaxnf6+BVS5UG1lCdq
7Hkrx/DJ0XQ8VoNF8KtrXvUB//hkaAef6MFzYU5QLwcEWAl9iNmaibVVmbkaJWlHblhsY7PhqJcz
q3Za6iuH7Fckb2SnWeNBNlXQd+W8tcn1QNAaSnjPs75pRPHO7PtPUwHGbfXwBNVEBAzzA9RvGsUq
yjHfBS84RNM2A1B6SCrQiMLvYUiZZ11G3d6QfbdptZvtuK+Dbl6LIooDfR5+UwUAzXG0q6U3L4/D
+OMBZT7NKLQqZKjXxzlBruW45bXs+KgKBaUD8VpQ51iuU2M1JfKXn10QLLl+/G+Ph/h+T1iARJGN
dURa84+YHoLZJb0C/QIzNCIVcLtPKB1MDxNUFhEHRLiEtUCJWZ9aXS9WSTITKG6NW1209AxITtPc
+DKa+C0It9b6FH6G+Ec2J/KAIdxHprrFzZPO6WNjSXGhRBSn2GLPj9EqHVryZtZZbg8b8AADy7XX
h6+kgbAtZTSRGBNtemykAPxYY4vQMFjIeNlJpS270LoR+HfO9WkO8piFPHVFvB2tMNqRHPbe1ho+
B+vX6myKN0O7Ntz9RBzn5Jqmb3EmiPgyoL/gMSTdDGHxdHdh50QzRWWHgkj158cDB1tBzlLgj62+
HFvkP9pubqL5VbIPqfvuqpvmuJpt78B/8Mvotb4yCQ0aCJF/mySli2ZlDGYaZKE9/i7P16Jd6vW/
1sAGGnENLqj6ic0ssk0REfJ9j6fWn5kYXT0VNkdiWLSGysUY4yZINDR8KEffhknfFio0F2njv3qm
9uwn80fZv4Qifipa+z2N/C/iMkFJl1yv95TQhFArKOEFh7oY7ps9yQtr48NkymvsEmdtugip4jF6
MrWD0qM/AhcpeqvJ5+Ofhs0Y9Vs6c/shn7/Knt/G1vNbez+8o2i1MWLmUnzbmoUUbSQeJvnTiGxZ
DHoWhGrej6JPOEKfuxTyPkfdtRlab6U3/YR2NS1tBQSOhEE/jX57wjQ40mlXx5ie6USfC+yzLVmq
sTv8YSwM9ucIpPVQI6telJ2EOiZZx8eIbg48n8TwFk1/GxrjtQrR5EhI14xgZ6Bx3T4TxrYuxfcQ
Nb+Zn5zj4lvO8wFQ80GnSWU5dzWVwtHKOxeXyWcWOofRoGonty9Ga0J8bjvt9Gp+HRLUqF7CT2GX
hLve+ffypHHXUZgchTe/u6q9NANqZzqD2zBGK+Q2nxoXbKY7pGxbDPwcg9AuV/9i3yb1xATfLjW5
rXPyU4lt++v5zfuJKFLeYLqekQrP2dRdBCT42v92UT55hApzSKG9XMidsJ1XIyJkR6cTU2QtPCVa
E7o6tIIjzIhupQCgiT84hOX9J4qRSlqJokVXO/sB9wZorXBhQdZd9TnITGTwa88s/lSGfJlm+U1U
C3OwW8xJqJ3l2nJqAiaBss7IDsmkO8gQQnYyeNTFyDdx6yEXcViasMmjVY8PqauZG6nokufsWwzL
7CVF5ZMZcuV3wBQqCGmD3i8RatNWdJcFMOQpKY92WXXEsvdXI0+WetQHSRm/TMDonHuoUtr79/YV
UbkJo9WecMd2/k5rOK7p4B+aYtz02XhVmM5olO0rT9DF6CaLAT1OR8tXJEISA9IaVySJLxMWAEmx
EJUrl6TAwaoJE6ElQgxxfYIqhavGYrUAitysPXo1c83kC87Zxe2B0w3WDi0tDiVkUTULqInwJR0v
VpqdnIz+hpvd6H1fumrSAQlqbxqlcZX6h3qyDsiTOecYzlGN7UkqzNgsmONSkqADoOU9vis64TxV
4JsQTRfsxem8y6r+vcq7IEbzzuL5TXOFJKWEiaLewcgbkaJWE58OUMjzIMg0yHBTGLbcJVN4jEzU
t3UlIW5L+i4OcOM0w/hYsR/XjU7VzjifwVHAZORakcJU53ZBm1U/tNK9B2ulC4PTZkguOCyrEGkG
WzyBk2TGTmuvURcZZ+8qjo7QFHZo+M6CXcB5w0NzKPUMorh1Mah72rZ+VRrpuQ7IVJMxkNC0a9wx
Yk8THLAcnCvCrm0c2tiTv0qqDHoKrnmImmlrxO221YAOKZOMeyu7YXTFpuenf/ECWpXdLcjrDjiB
wIp3Krb1I72izeB1vxkNE+hF3S6t8WpiAFpMNUdEWh1gE7CErHB3oCrS17VGN3QyvlAho/tzciy1
6UzBm62Jaz7HvXZCXP4LXPwWNfY1jatdF/nHONeoGO4t3k7dDTHLXJmfErUv98IWLAaT5RBSIeX8
KSfRYJUSgDJx+ED3YT71U/+HCsdcCctAhUGrhp4SCb5G7iH7nNNPgwQdj/IgzF8SOV2jIo4RSyCL
1jgLuGjLCufTv8uQ0aDE0gzu8pj2FvWIEHzDeq5oUJs2rUVSypNqeM/y+inTwr3Sxb7OYO1ryl47
yuNE3VxMa9xNzBex/hCtFNaoSBr34vqMD5BqEX7O3I5lhBSdDNptPcBu13Pz2OrOQBqTtcRwStLH
WLykvna0YkCWiQyx5Fdf3uA2a9nGqAYKVn22TzhVPXnFC9uoUfoyuYs7DKfDznP7gNXQxmVZoaL2
rq1+1zfiJzKSv7ELxZOhItZNczPhPFQd5rTEZ9+zo49KcNLsuF7rhHGhtP4pzvyCS1aWgQCjllX2
tamT34gZObdoaPgnMNtnTZ/zACfniThUI6nOfVcLYigiOgkl+EVghoPGL0+/GY/gfUnuSo/qAosO
7auDtKd7M/0HGemwvW9d0iOVMqbbU0ZsTzjuWTCl9+J4Lt1pI3Arwjxl6R3va7WXa8cs8V/dNKSi
zX9xSfzWlv2KSCBacxjDjaLvQaE/pagXUZyZy3SimM/JOIrR6y9yvThx5b/UVA/UvzegTbBe7XVi
3VAu0HoheRnuw9VR1YCQdaay48azTP/FsFBadfCXoi0Ea5TlSEnyYweDZ5XUYxYU747uflpzUVGv
IxjFbUUBt1EFfaESHaYX9wMLffR3aoYfbyDa6hmrzA4fvb5qUv0JhAEab4oFSCPfbPmvXt4iBrRj
CFoUIYQY0KpMqwOdXfr0k3nsC7TlAsC0nF5G66lvSbyZsxhBMxUcDuB3P0GfyTzFWDQcl+t7bkJG
aeyZ2XMU5eeSeLA+JKnb1t1jWldffSyTzYNa+Egf0eYatXhEBFKY+xcEJiv/6Crz0tYziDAq0Mqf
3xvyiObeNfGCN1+IbP7mc8l0z/lS+cxQCAtYm+2MDqbDKItb2sPmLBzaKIP48r+n0RCbkOPxwitu
JvEc+zz0tomDRPbxUFZoHsltPxA+5y81jx6yoeWM2+oMuf891i4OybptI9oVaGbtQ4/+DHUWrIPz
4wG39bZiyh+QbH1Ftz+t+45lG8u+vXhRQ+huXCTtq7kv3VXf9aG1sNy22NDEMDr0tT4jNwTbU7Y1
k1/6Gd4p7PFpCjTdMhJnNEH5JMVJelKcI99OwBVHDUDSXV2DYE6ZPfQWVXShTczPyi6Avmwvx0GX
67r2PrqheDeiEvt4RbhVATA3Esn3NCBnTmvKgwKg/bIwMCZN7rQhEts4VtBhcbQh0KFVt5gcALUi
pw2IdEzuqEoQY/cTSJj8/tEipF3FLZwyPRrRo7MtkulhYCnHo6zM/oKSjUbGlJPnZVbfIBLrLch4
9EWSnBUGdini5H5M2qU3MZc2I86TpHwhL4q2soHyXlcMXxCC3ief2pNofqJ4/kn9btomkDawVtIX
ZniROX6+dzh9Qp+yiKyKafZbHadpoRCTuSFRkGMqt3GoaYcioq3Ujh5toZqdKW2fiBympUY/IYx+
BiFhNKD2Kst7d1yV75OGHrQxnCDfsX3+ktPUBbI17617+sTk3AQEmmH1hWNjdi2RL930LzNhzsYF
rcE0oieEyA8jo15viE3O0FZcULMJin9m6nHH8T1yugCB2t8iDf8ip3ao5OP6pVNdfmEEe6JW+2zq
jD4PKZ6U1p15gE70FybFU9o7UFmpbwXpTne08IrokuQJTIBPQe8TOOplJM4LM/TWftpq2zwtKJ25
GE9IZ9Ou1tagGza9myZXvT5ncnpNVL/UK9UGZtYN28pJDnX2qpW1+VJDb12IrNxMKjLeLaHZtCvN
McBjjbJ+It5iYvvjbjZXRgYVx/YI4XKBXPm7urS/7KH+SfI7JcGSW8rNlWtMgex6dUkhzLKatOIP
IsEEvokxBHbu4cbyPirkYCuQcKR+l7AzvUytCrMhcjhBedny5k0jsDlt+kLSQGg8eZFmlW+w2tU7
B+oPaAX9CSf8i4T1chG2DoZjIIuw1Vt5hRJBSB5XjSCtZpXrWh9QYDobyWkgKm9eHH9qGZIDZxo1
5q6tv3Uiq96g1dk5fhY4XfOvg6W06LQsf2nphnGLjVtv26O1c4R7qHTJIAWq3oZGkGkQ8AhD6cQV
foM7mW7KctCpV8juid2QWLBwTm9jiQARacG7aglCZI6wLOork0nthVsZ8f8wn2I60mePq2M1mu6z
kWG+poA+ZPk8LVRa+E/05egP3Z+1Q9yuEDFcIhFOu0IzT5pOzT8a48Lva+3GzIODuIr+olLNiIhp
mRritFx7Vlhep7ohCmy8J4Dqnb2LBow7M1ZOf5qHHXkzh1JkQeOH5ZYMzUWbozTUQlAeuqIuLVUo
NgjS++0kNR8Ii2DuGVtAVBVdPqrncT+QfIS5uK+2tpic0zTzHpJQzDwG60plSvLnoOw8py0ePSbc
uOT0ONl2EijEhCqknJrvqrPkzcsGxEk0tOP4nzFjmEkr9jL9fhnHRg4zfZGHlfMqfNa0mG3YpOj8
mzhDTbbnkL363V6aHqMaU5ZPdGLyNZ9GeQ2lKGkNEfSQh5wLBDW+L3XzCArX2LojIWeyzpiME2C7
A8KuDgy5vjoxyVUzuclJopwPPFdZZ83FS2YMor/afZWuW7BGT3lFCOoQZkfZeuUL9PgBnSnJhLT8
wJjmFjGZRopr6nGuczA+TIVzxRRQ7jnOB9KS3a83O9uyS90fNyQxSx+tAw2v5xmfwNKy3mJDjjEa
q3nT2R5tprAwr3KgKR338/c8Rv+sMRGfUUbVM/p4VrJoKJYTcoiVICMkoI4A3xyBcpjxxq1VL8dr
5okFCSTgfqyoPJROXR58I+NJC+UaleMKkdmqK2C+c+he9zC3do0z3pcCdEohcnvNIspMKQLTcJb9
1k7j0w+s58PjwTW2si26pecUL13FXi+HGveMX5ecaapY3WsTusa6zYVObN7BMJejr8dBDX8gnef8
QFfn/z/839ek6/zRa5VvHt8BNgmgTlWffDQNDMpzEe5RUGd0pJZtRPNJRHjAoSmoA4Yy3OAAEXZF
jU0+1ZmAW4ZaiZhgKE/rqgPacGgF92SVBdZFc0OjO+G6JUac0YBbR+GuT7h2HcA9XPV/tQapiCm9
7ePNK0soplUhtvX9rQQVBK7XcPSlyiJgyprjtNsE+W1iVeMhuj8kUWFA/HuercLnoArB4PGMYtLf
t6yHG1fX/5AXVhwen9Dj2eNnp8y0J77p//4uvH+E6T1Er9MxD2MySg6JEcaHflbJQedsRfN8cDhg
9wx/HZsWd/zTgobY0MynjWAa8eHxDGfEvBQpNqqme0EoFR0VuUkJux62379iSBnDlaFOPaajuB9G
70jagncUvdMHpuG+hroBKH4kty6zXnXPtyCLy5RTvYUir0whisqMo1BUixRsLg+ou3dhOnrLzmTd
xNPB9EKn5y6y6gAbI8GbedKB9S4czbMIk+Tgryts621D8ry1wU9WkS5gQtYFPo9PMeqobyl/XVEN
C8UALTDc5DfxsJv3CImPj2cJ7qdhMGlIx2AUk0j7CEv0Wti1700pSJh7lxkQE8OYQV4CL1X3yGbm
g1zMXZpt3LG70YpjoiRmLrWOKSI3P1nAmQpPRuFF4Hu0nMjO6K/I5rPTDci+PbnW0F0u0xxCO0iW
o5UTaCDskFAfRJmMYTT3yescXN+SoUrrDoc4biRmn47y3pm/p8jIaXo0+clW0abs22hPA6I/dkyq
g7GFXS9gWnEmXJNn8htVprVrI6gdnRF0s8triuucaZfeBLYhnY3HPvxZuvKQGVn0MkD/xZFAx6pX
Lbqiqir5C+T4CfHfVmonh8kt5MfUf/sqdd48p61OntfZnBJw7bsKVocrM/hqqma+ja9myYBVfXTR
wPlOky/p4LrnHu/xYjTt4aPy03k9J0W2JaECN5D6aNtoM0MnxnNEwUZsQ/iT9vG77xr9ZwfGY2kJ
GJszRGA7zuftHOX5hu4knhJpXrKBobBHT+kuhz1a5qhdUWDSoJyrP03q0oSamgN9ZxN92viZMBzf
AL1v9w1qnDWILUb4g/luh28Ots7vRFKVJ0olO6Fo2+qhsxcudOrMLGs8IbV9JEQqA0RkI7EnaGBd
ZKK6tHnbLUFV9H/t+cNs3LdYePYbeAdSK8BNu3nLquVQONjZ1mh7emiiIYeRhgJezZRirBMD8gDs
utF3SzAPTQ/cl1Jx0KkMw9qVV2CgCNE1lv9E9Gx7XYEifyL+Fb/mU5yxnOqIct9Gtk+DunzSq/U0
67+48oarlWrGoSLiadXkyJIilXzlF4NQ8e+sI5EiyvKIce0cX3EPMQhqDP+G6KlegA06NO5kPM/Q
KFx111yMvPMzcYRu2jBfApoX4UNNRL3V6qa9MRhA8GbVatlXQPdqoxObpPHNUxqXUD2AcXznkJCc
dK4+lXTKDXcAnoner6j+Oo7ATf6DX6f/djE6L6JxDtdT4/eroePTm8CornvTrFehI1QQhaQ0qoIA
4MqCN0Gn5KZifccWUr2mepQcVF11K0/2xVffG68ibG4JaNVd1GuB7ZJ/MbflHxUTzAH6KxxgFtxH
8myI9z9bD9yn83h8fJW9QnLSjT7IK/oKWzagXI5q/3goZHLKcU4GhZaZ9PIF8uH/ffb4Wt8AOoln
QazJ+MokxT9pIy0BLuPlaJbhabg/PL7+eDbY93ShQrWbJIErSoByFDz+wk+N8mTjOp2sFH8OkMN5
Iic1ke3SVyI6hfaCnNGe6zQe4ftU9GtzCPIuCZcTVmKMHyCsqj4/hI6097HNXNaET8OgENGV5dg6
ddhYnNGSFedcdWs+rKdhSLvg8eX8/ndO1TNU7UZ0eN3IuZVz2+Priefxb+7fkd2flXXzPg/9NXMI
1rLrNjk/HsChoMDSRUYWb0VJd8+Dkf1KmvwCVfNelf5wdlyIi6qv/vtMROB+a8PvlyL+yGR80z1d
USM5w7YV5nnQW9o4lMybOOaW6EwtyOoxZwfLo2BOpPZckmB3oN5ez51Je+SX8QnEJaO/klMOVCUz
VlXhnGmGTkvl5RvDMocbtVZ47XR4RUVIW9ZS1iGxERN1g4nqwdFTXHr1sBoHavY0S9NzcZ+Ihfa1
oyloD42/SX0m0uZkq5fO0JmhW/pNr/zxudauhNl8hUyl7/HgO0A3mO0Bu9S+uLuL7LWbj1tXzeM5
1EjArpqvyGzLNShRLlDIlC+5amygPibW3BrUSZxGuyoOxaU0JUfb9Ko17lPhtvW+VBrmTx0R69gw
cTJyN17nGVbHRuXpi0OEMNhV0vRiur2Bp0E8AvyRvkDUHYZ2iWCKbJy6qA9RGv5yXGh20czt48f/
XFXb+1xVCYzkpV6z/Qp4aEXYezTDmSX2Pb4WMvB6EzB6jV5+5bbpfE5C3d3B+LY5p6cbusrobOVI
y6HMpjN58RGa9OkPXkbjpsfSwl5oHmeH+5cYmD+EIpz52f2t1y36IoV5o/YQ6wwdGbpCmvgG466h
08RKNLJ56xMXDRiuNgepMrZe/AvjQnfS+hc0Fzo/+o+vWZuVa+V546ksnYFRBtNAW91yLZPPaZd8
4cDPl36UzcgOCnynxIo20/AzSBpKmTNmB3Dv08IpkgwXBAQlprr7AZ/RbajBb1fU9XuoFNaqpeWD
B9139tXkyA8fdSrwle6tcGS31fE1ZDNMHKc+1DE6EIQTzRpb6fjsWDvwb4rAWKNfMz03b3nT9bvE
opAymAIFcdz+Elz8OYmYmnWygGeRfmwPjCbB5+tBBa1DtGN9NKsiOxsWM8zJ73H3e+0ld7t2XTBf
XBZEzS56zR2JovRuraPAOaqGEELC6Jalkz6PwkqDotew/+JxoGFUtSsha5upO4E5KLXtM2Ow6Zy/
65m3FkRmHVA81LkGUEGHMmPUz63qp5MyG/2sjMHdhub89fgTkfQW8hP9D7kj87m/f8Pg3BOTjaJh
jsfXUE+Yx3sDCyR8t1UTDjcF0MTwsbqijZkQHA/9m30XWZP9A43NJb16kYoaspjleUvKgU8nL6HQ
iGZYhSQlLUUxMfvhBdmJ9c+CV8mB1MemQgqukdos5f2Al8Vs1ljx0B2XzSkvxu5MDdSdwRR33Jic
3V1n14Z1uEvMcrokIWUuh6dskVtNQVhcZHBF99FuHN0Pg7rUpfuNN6UGVIvEp0p0efasWp4LAZTH
jf3XrFFrN2QUEFXuS9sOASJkIMEMLyuoQlcwpOW9OHIDHSzy2ZvrjlMTvVBsJweLyAkTM/B28rXP
ZBh/xMzMuM9ccCI424BHIC9z0mPowLnIFfqrmY5iXzkuvpEZ2gJyM24b3N5tmpJwl6M9HNFvLuyi
yc9OyAiHU49xRs2jEwE9AWrEyjsP8v0T83B8znvQx2lU+tcQYpye0CwwR9kAamLBdTX4aXqv8Fh2
iv6gnvk7I1QUgJn+LuqXIqnlG0YPt8kuaan/KJgp76PAJ2dps4EmUdtMtRre8Y5CL/dDe8/hGi66
MytyOYCSQAd60srCeuKiwTbj4FzV8TbEqi/2dcmgtk0Y9tQtq9/cuT2kAFZ6m7i1g6VN1nXuvTeH
K10DxvIa2fZ0IYv1H16u8Y17kB+uBy6cVlxLmXivhSAOuBXxiWZTxX7R2gcrXnay6959OiInnfwL
ujF6/KLceaNbcbGZEfgEWtSkH4SjfaUC8Y0xjv0S5HX4TMRHgNHWWreAaGg609yEBxCtUpUae0Mn
3VMlQIn6pJj3TR/nH7Tel1pKizdXtjhUDA7Og0LP7xgi/8gUPiExMyvwY07/bMIC9af+mdpWcwV7
5jyr0US3P62kG8nXWLLf9XEMdtmEJQpZiJIfTqAV1Qdo5UwB7DTF2XiIJ91+a4zg8dkUUBP8gf8c
CJFBtVc5h8hFk5SFvVpR7BE2TCtsNSYMU4uR1FCNvj5zeSNox2a4SVk/T6OTvJB6EjRC9FuvhAZF
3Fe/DJuiP6IW+BUh9pjy/mn50OyfLDzV+CezZcJ2cGyH1t3GdfZWmICFXHfOPiBViMVwn9lPAuWz
TPL3wXyZsQp9xKZyECoOh162FUcA33p3PbZy3v4dFQPy93ZSH2CxgHWI8LUFPBBYcfoPr9/97Eva
PWMVY81xJwzm2bP2dtcQP5Poz85UYU4fJ3ctYLhxLIKua7/OwiLPrUsFGuWwXPtV9obpU1uNhh5/
3E8MS1zaxfHxk2NzbxYC5WKD4g4yNYwvRSer9Nxubfb04jxP1Ju+bJtAmNxuEQKqonnTiii/Wa3u
bvMC5aHfuyej4642mHLsTBYUvHCgvrQ+XqdDX3302eyAYSReRkNfYMxWQq8//MyIC7uazt/IGJ2L
tNMPg+nyidBRdCht7b3HBt9Ya6wDmqrDYLIm+VFn9VWXtkBr220AT5tXq9W+VG0ZH/Vcq5XlOBvM
SR2xmkP+4TA8bb3ugKBrunEi6hetp4pt4YmvqN2WODJus9n/5FWEySrDyOQY/t8MGxyAQ3ebZMnv
qKmrx6CBfKH7ix3MPzb0khN9EagdWaI2Xg+86F70fnB2es0b7sEONbaXRMPNoCHYTN744Tt8JnOf
v4RFg6KqcHAumdalTaX95DnDqSnt7tCZ6c/jVTfDHwIW0KLEXAqt0F8iAoFv1TSeMo9FZ7pf9qKS
9ZXQvL9uXU8fqJEHHf6DYzcQxZJS+0i6MbDnbFjNiO2CwoZCogygC4QVtx9xDdeCmFON7mC48OTs
8OYxfW/n6qXyOfjZCaWpwf7L2I6XnzrOj8iKmGRYJCq6xypOLIc6Z1y0ptRugzeYlzL07ZOysxmx
AguAcrN203AQXtnUsDt2UWNjO1UV0JOg0z69JyL2DzS/yNucbVYBFb1aEyb6GFjxEeFKQUAHobEu
wx+CQrX3JirVUkFhXc46173G1JmpTH1svTSCg82rw/KjXarYFEcmbVfMjk/pWBsfEer9gAoFPbLt
6R/IY19Z7FG2cEbezgSh352eb1oajR9NBYMlbWAAe2mMSHUyP8I4fw6rMbw9tpAiZBMAp/gP2rb4
YBSHLwolFe5oRsX2gJ6Zfjazn9LiWmqSra5Q+1MoRMHUdajk2EQ5FpHGcv/UnJkxPGjhZjfpGCFT
yd2DX35Fx0y+Ol3hniJOlDD8po4IJCb0GErY0c052eWmna+zOF95STK9gdZOD0MDALDsCCSlt/I8
lj92wzHEiOOv1vGQdNx/GbAZcgBdLPQzp89m51QckPBAPF5Opo/sx9NGL2PnSLyn82q136xitDXs
j0rzSEJmKV2VyBgp2T4nSCc0gE9pZke3Im2uDlCSw5iKz9l/hnXbQYvjQFTTvFhjsHW2qe5cvLIs
rq7RPXe22R7nzkZ20GRvNGjUqzbQN48G7TI66FT5RN2bPw/zIvXrFw1+yhs9hZVZVdOXFcu7mrAM
j9PGzybEAA7uCbPM5490Zn4zpvEWzFa8m0Nxnfpo3OtF8zfpI+gc2FrHVvuBeAJTJGOnG1EpVK4x
Bt2boJinAQtIu+aS3okwuovfilVj5PIj1MJnemLNL8JERkkoOkVahMAsOd9ko1e85j6fyeSq+Oy2
5rRrLG7Oua5XkmhaqLbwc/QETlbXaFdyywdoTHEAzNB/abwBBqzl/Yrsq/EAosGT8J/7PH9OiG3f
ZDZrkVnQ40/dHE2BkTM3yxnvMrhmUpcIREQA7LJBEWAOkinI+7q+cX6dlx0eyZsQ/lss82uvi+LX
AS8xSa/89jQnWuo++AgJgmhn1QxqXEalpyoW/tbjGIktxQ6ybvYuIJXAvclmL70pfTG95onwOmQg
Tv5MDYxQrq/+VtxA0MGNk2A0eUvqO5uGCLdLj7CC+c+AEcyL9nT2sxOIYsycneauJsMEp5mmKUKK
IfvCuXjFawH/ltFgR6YGNlKjpbi/sQKMn4alIQx0x+jZbjR3jUSsP9WKD4rsU3TJ98A2ctPskwD9
iBuhG57gPfJZ+mweMhSYDMF1A6JsS4YWiPg4RWuiwlsz1//otA8/TqP/mEIW71J0xQrzwussC7Wf
uiQM0NUV+468jFNxd8F6WCWemR1YSOfaeJ/7JLrMI86BzmTOzb+eo/b+e/Tyko9a/EcazOSyMmvY
j2x9p+eVs1LgIpCce37gjIaxh48jaalR1smisjfNlI/sTgmSG4utjBDyP5ZjEJBkjgT1sizpC4Om
0roxcXX958+lVFkwjOA+MwrVk1710YE+cMByz58mz50X3LEJsdqZuc6sNDlnRngFJAZ/bgdEO9pC
efnHXe6fHg9cR+GJQI8INPCw4rhKGC2qSORS8aSdSq/EgTMkJM0Oybw2EtwSXge32wacjOUz9Sjd
0p0aU3vfsgjzbQ11PfiRs23YpJQ3+MNlJmbWTHy7nQEdDaJPePrPF1PjBQjYPS3dTnEeCIavuXuK
fbarVaxgWdQ5K0usxe2yn4v6P78PU/4E+GOenIb+FYACzkAt1tapSadi0OkyGW3m4hCNEWKhI8jP
RpFypHFRgg5NAzsIiNEGjSQKoWiszo9nueKN6aPu12Zouy7Q2yPO0rLzf378/VkIHGUX+voJFQph
khVpLnpMA2XQq/8+lAnveNGwAXe6+Yn0LFrPM+ZtWRevLZ/apk9iuZ9RkoGKuidrzTkjrN5FatFC
57VrhxK+SfekxyA56YxLNRvzBjpZsS/vkUmPBzyfE/5Hcktm+EFljc3OSCmhOAdyjLxHd9HGspgN
aoiUacvsHw+Ggr/1P5Sd127kXHpFX8XwPQcMhwmwfVE5qlSSSumGUDzM6TA/vRd7bNgzF2MPMOj5
G92tbhXJwy/svbZXaes/gWJixNbAfYPf1mswgVoQzktNHs042Fp2HWxF61WEcHfrOLUqUnQ67V6m
BZvB0OkPDtyaqnSz/XBnVRKzCkiBhe3F3yIPY3wouz8hAJFW4XMPEIL9Ect73oYgw7tBNA16rQwK
SuWwMmJmx4LSSiHnFdULq+LxAOtJbRDHPimn2uQs1FkyY39RXtOvKJuthdPbt6wZvm1vbJciwiUZ
Z7QJkovdV9ryT3rTUJbfKQnea9ToNcbYLXKjtVnisMb6Zu5ihsccTQDxlXwOZCipByqy3yvdglhF
jFQYVnsjj/Fql1qyyibCTfmkoNpxVQAbb6RGkkHIiC/jwwjMALeOmXQccBngA4VKRp+DNP78VzHi
zkH3OF95lszQpMFMO8NGy71pI/v4+ieBySuwFXSed1U9cRc6ine87M6O53fBIZ/tUbY3M/pBGGiu
yLEjVQH6i4bwj2CHGKPofPkVWB5SKggMrgVA4zxioqWxXOREHw9DGJVYgoZkycThCEkn3pjudPtz
nXoYfaoLSBRwk/tcxEAQ2ApvXYp/yyJDPDGjj6HACNxdR1eLD5AlS7el4xbkGQgoXHA6+wPYAw1x
EmbiWBISx+ExGxVdNBgNKTXrxlbR0yANa+m6fb1TDSWVrRnmjm2f2EnFKc79G+OCtsFhdZM4w11n
iBAfelMM694XJvQGFppg5UYuyIibgQcp9R5GphjrhPy6Mib3jdAJGjewpH+X11VpBgvdLtjGbgNj
qZE/TOnzlahGeipAXhJOkMVXxsKXQhIs0EH++QoAOqpFMGTGanB4NlKStCcD2NTglgwDQXPV7oDg
ocSRgf62kyZWcWva52771+s7SPRrQOFuqUG4nWkPr4Uw002dNMsy87N147VPfVA+JgmLa1H2+sqW
DfPrbACkl69zv7lpGfyzSq+fnUGhyu9JwKhL3GAWC3YzCMIlh6G+oG9slqAs0m1raVeGs8WpTSz0
+SYbM/aBNcimurwiTjsmQ6HjCoNekabRsEhkQYviZ6vUQQvFw03xQstX+aj29TRZmUoBKcgdQB6V
9mTF3SNubn2tJ9YljnYUMVh0RsqslFcv94kNaTBxz1KTF7MdebGQs7O0auANtulma2JKuyVNRLLo
ewuWHSlrS52SlSPPPep6CqallRc7Lc85Ho4Dt/c69nlYi1Veo88K0nOZMb4zJEZFvJwHiTWJPkaR
F1EgSAK/mnYq3c0KCYuelP4LlGdhD8e6pjmzjOWYvoue6FGJZdvLxAMvL2MRgi9YthBxkaSQTGMX
mJT7zD6MjuEvel0MrKUjgMLZse2MZucY4oYc+K6N+mSNlQYLjNOuUaV0y8xN+wctRCk8ZTBkcQvu
LNf/MqDSJElX/fRT/zT6XbsiSiUhsQLhhIoQRVXgMhZ2jSqrt9A0BbrZ7Oa/wqbPx67uyL0t4JhW
MVoTrtNb3X8MKA543aEBcGX6kCCAwsNwNmnqtsq+1VO9ChJyIyz3K5bQS5ymQJHRmvGW2V2NsIaL
2ExvcTvF21af6Frn1J//+WHyeE0B+2SjEWKNiaz8miqx1QYb8iO7ZeHUH6bMijWqBqzcBUyZpcXQ
c/knDAhTHOFcpC/Ob+Fx07jZI+Iini/7ypJ5hOpHGhJ5IcRDpr67cC1OtNgOCP9gDr/srKJHmLOw
G4sENV7eO5jzh1Lxs3z+oTK8fSzrauvVF99xsVl6fHNuTCqrF5cdN1JLEariba38fdaSqRhEGRdv
xMueiBydNXrUEb0cPm13yy5LMtQ2v4ax79eNrMJZtE3MfOzxfbVud0Rq7tggNynBHWCzJtit+euh
DU65jyF59PFsusthmdD7NMd0AvTKwRpgxOe+yfwadVbD4R+NkYnoXnz7BQzIMDVvxjh+NS0DLKbH
bxNl74bd5bUF9bb1YnRa7sCxluHG+/OVTMSMqBFB4aEtfxrjEINhGKlT6mcI4v2GyNeE0W7lO9fA
Qb5JIPDNj6En59gxaNVIASUV5kMpZgCx3fTruJycnQJH6845K3aH9ngaqQMWNLzB0cEk1cdmhEEG
knhQMDOox6cmRymX4PxYFH54Y8zFVmb+QeZ6sCHj5Um3VLwO7InUBv3JyyJ1CIsvYOH9BmEPjsvZ
iR2Z43j880PFJoGLQRHakJgSO9EGU/V7nwXmRuX2W9F0NxZe+baTyYqDVd/nMT4/oLTD0dBr/9Cj
Z4k85DXI4o9ugXg7Bgbg6iHqbQYI+1FDtGYlQCTLAVHnqA6mwook4Lyvca2Fi97STor8503gyp1C
FNql2IlDeZ8mB00bnj2YPI5eeTtNh86SeqW56aEuL8yKUrs2XIJEoPDz6oWLyB1yGOg7QgOvBt/5
C6pktEHsS5c9MjpuTv0CgaLaF2OEuitkl5P32Zo7FxknvLZVVjDchnkrcSxdzD4buLaUlszHfjMz
YTijxBzBRXNbGsojWnxIj5M7hivH187T1KdPvvmUuMi5ktgjip11waXMt3Egr3FcGa9TRz8UlyJ8
9iTUw6zmmOp0kP8+Gjys8TZSDqgX8FErkxHwqVSTsZ3QW4VO1i9IuiMKu/HenbZOjkbo8GlBuV+x
5IXvii85gthLb/il84FuxmF4hNAAdyjwrk7af5sar5EacmnmhskpL8qPsTf9gxy6ty+4H+QSSLJy
XIpszAE5fx0hxQvXP06prW2NLPmmNeW1azDiTCT+Et24Zybzlpmq3kn541WQ7lMtDrd1liwJMp2n
E9wGsdFFq94LvYXmQN31jYGkrdCG0uq8CQckDQRse9e7er6RHYPmNDCfCCWK9lEDM6WX1WVKfy3o
ITv0od8TtnWCpCjFS3S769H/1cRYbLtRgB7WbEC5MYvLHr2av26ooJYF/T+6TDYVScpCJfHmRPTi
wDBLQzXNiKeMzryAmTcgYVkTy9Idk9JEoMPr7Fh377lMOVXJ5CbSskDxr7cuwirM1GkNQDDwzX5T
Vve9eJ7mjEZycnf54IhNxpXvbTdeiY6deS1RF5MFUcXjB0uxTwGUcqGKlOTwEBFl5n0HjetvcH8g
kHFSQrW6HBMppxvOAgxGGYaCtaRdZYIzu9ucxF7UhCQutBLkhhUAEhtKWrUuOpBjri4jqd0Lp8vO
MmtxK4QenKzRfrQsu6J159o25KsubcsP7hCg6Is0NZ8ct2ue+gxtQpkwmjLCZotoB/2FqvdN6iCA
q7P7pNO/0gaOZz4f2zLitG6bH3LEmB3Zab0jH2FGp9qJ62MXy3itBNZ3HvqQgjXjmebu3JL/dUfj
stQ9nOfSr2+AANTsxy8WqQrMR7ePVlrdOSsb58h61IdDMFBMYCqUG2XX35VN/CXTjpU2xIBZh8ZC
BKpvJflgVMOms+yy/EtGpr5wMGEup7izV4mnh8spL85YCZIzEC/GNfzjQmJr1l6OTMeefGAfoQeV
Nkl/IhGkR01aX+QV5tBa1AnrLjMYy18rbTq2O1uJH0by8cJsmcuzIiomBvSJxCyuIl7tHh8xGDcm
qlnqQz3GxaGrp6EvTUZsME27sQMgiy4GQpONJQSWhZhw7Ubi0smfYRjKC58tfzVOgMaI6+0c/aC1
xgMPE0MjkW0w1da80JrVmJnhAkKUtRpK79pH2lc6FjzBMWZxAXt1GcbqTiMffdko4zY2ChA1g3s0
F0SJhhSvoVY8Nl33K7r2gMRpUQUh+aEdhIpKGquOQpesdwQco1VdtSw4myFcZ6eECgY3Y8lYLthM
qfU5xl5FASMWSeQI+thxmwwR+XaVsFYT8R6kB4zJStq0Rw07sw1R7FdLwxos8rvcbI4d29FFZ7Xu
2vbr6+hl3JUxtgVPhuzDpYTKHhRnEZNqjBOTijog5Jc4sxUWEvuq8KDvGsf+nTPKVRahcex9CPAB
Xsnurcwtd4XEZotR2tu2LF3AD634dwLmyDGfeCzHtmPW//geGfeWb99kBUFc5vlrUyR35dgAbbCw
VXWYBWNuy1XrBsz4AQOzKCeU0yjY9ItpRWuIgKUu98ivlkNtVEuryAsssP20iWjb6sb5TWxxirsI
1bfz22EqvEQGXI3QSnbtVN71jaPvPEWtOI1vFCWg8uoreiPM3BZigVyz4KaxWlxxLhEzRtmnRI/y
i946y7SGswSF5Rgq3Dis1tZeySBxYEa6mAbHWGGLKMySdyQWzAQkVWtr2bmR0YozOF1Kd9DZW06K
ZxhLRIK5GevwSxSpj7JsbG4+yqZsgopQ59kTpA7IihJha9/vMz2f0MIhKgt9fPu5pEaJ4xV32+sY
QwT04wfWyDXWExfmYYblbHCHJRhva1l4MAlLWDXeManVs13LXcbwaRXM/utEr6sVO7SLR9vguf2+
Y1QLS5zNUwe5lrH7NfO99ySc3l1TRyQ6FSZSlZjHb4q5U1a9LGnDRQt4pnIAz1SPGiSGDSPigjS7
dtVXzWWqhgJPBJKAiqcXtl6noX+lzCK33liac2I9O/j5QJJo8XEsFXbg7P4kTBO7wgoB59QqNQti
knw73WZNaG//Z3iEqes1hNCC44MyOaCNx2ZAVkSd2z8hExi8+dgxhN4yKTCnK3Y8EMShvORTOce6
6EwVPTAnbugjf520jiqwesyIw3Amvzw2tQdpM9DBxJkt75c2+nFbDwkc3l8hzFWeDsbBy9Ifwyp3
VoFZJsUZtXIxbydjq9ZWrVB2et4vqqbgDhUFB3jURe8luSSeQyiaPz37qXxt7fTDadx939njNUiu
HKY8aJ/6UBnnWCyKrLR3yF7wws0HwhimYJPIb1oya6IY8kkUkpsGoFxf+m8+mufnkmMGz2+zsNte
POB7+KJ5Cxb8WngslW4w3eT932JKumRe+mE4xZOlKjg4HQGbxDSGq2JqN3pXYYPwNeMyFuKJleNn
WfuvfgYDFL8iXV0Q+ulxaIJ4m7Taw9STMO2FNMujLdcjzuaFFg+EzozlPpkT3DWfPa/O+HflxDLZ
zSD+yCJYPKBvwiHZX4wJRS5m7bNb1nIbY6No8BqXRvZmJPH9kOUMUPQ9AwF1hrWMGCu1wm1l2tmr
JxGzUuYnFi4aot3whfn3YaH9suve+YnwFyWA7WXXxvc+KWnYroVLQgC/URpYuiITur7mAemewN/g
PrZ7PmgXWww0BiQ+OKrmJsjH+lC3Rxw3zRbOAy+mejsSp7hgBHZpBh/pVm/dGmqEJg76hacDQTGi
5AURxvAADZFRSw/nQYbBjlwpkzdEzXxDaQDEh5mzg+ejcFMGp9JGdAMge6988FesuzK6uLRa0VKt
Ffn2VKVBuss7DCQdtbdO27G0C7mPCqve+WW7aVvKnwljdZUQaO+wpwwujdmXbEcIkSwTUnVyXNt3
Vjq8USeLRYYWbYlg4zpIdvdhFm9VYsB67DEpzXdyonD6kPJDat2KiHjgHBZIFIZa/Ds5P9PEF2um
fbvOMpAQVRM377HSHkj5S/bSaK+SknzRxt5uRByONc59N4OvyqEB61wgXBYm/pAY5HaYD0cDc9LA
fmkN8vFiJNP3oJfDqsIiR+Qoj3lW/CpYcgahrgyw1oEkaay3I+ZCrKwCnDI5/R1EwsKaNmbo3ht1
OSwAsB8sxOHFnNPgsMi1r9EoHmzmHyuvA+825Z86EWqOe6pDkiWQ/GZIWLZ1K8N94xUPrXT5tnPl
oEdI8t0froQP3MDQEVZp5R7UwqoNu27pxC55VW33XUpscFzLOzR3Nko/GT95KQkARaeFq4oM7DsL
fbWSvvmio9XejBHa6jbx7fsCfCeeRB5vrVf5MWjxA0zFgzXa4nPSyWWxcN9f0nJMjmjWfHAhfbk2
LYMiMcWkU/fBLogo3qYULVjOX+lbeXXJ2T0ara7vCumvEO6JDUtlKDfWgw6jqGiKR2TjbCPr9IrV
+zQw17O4wp3APFTETEwRKhdLbnMbQBlEtkcbi2BAHUG09aMJ1XyZjR7y29m+NcuqY8U8BTGZI+Yh
cn/DpoqeUzM/9HXUmDfhD5yTHZ7JDj8Ma/O1DJHDi/RhU+Qe3RijEinQ6yRTS4E84B3Htc0ouHqe
HOIMdGXzWGBXoG1jNh0k0aKZ/4EEKtJqZWco7fex3bl8M/DabQCpm2KoWS+I6U1Oajj5uuYjhjaY
85HYuvfs5JywlCVkKBopOEPjVBKInWai2hH4ddSN4OSW9BSuA/Gl6woYzNEEFbEMx0VRklhhj4wb
IAMy+Yg8sfMwPi+k1iMDEIw6JBynRp5JXHpTZQU1ivWn597Qy9LblXgno09p1PhqXBQwaVR/jt5j
b2Tvbmr/MkWlzLXHQ2RQ7hAX+x4YWAyFuUlMg/e5NStu5ma3D4hP437fikj3F4X6DMv2kGmPFSUm
E+th3DnKfUebf5R+2nDlJA/cyBmHah5dNyDXsBTtGrdrs4+E+WaW2UXUOOhx1RFuizQ9q2hjUi++
eWF4gtxGxOTwkLnl4b3VDB3Jaz9w63KgKgMNmw9dfx4l9EgtHizpsyecqk2CtH0hreBcUx2ugwSz
WSDSfB/W/p1qbCKrIqS/TPzCtT1mGGJ4Z0jz6HDTkYxTgoyWEA8rseeJLneB6LcelAbMqe6VZJzC
p1pBXccApKjlccjHbNM6+jdvw5jpml+vgUDVWz0tzeUM8FplcL9PraF/To6jmK/W2pZ5L6wrdEUc
N5YkwAk/Qp9rJ90VyUpv+UBYwPrbcvS20qDjcn30o3oSw6byh6NrxUwDRL4JZZCQLAqxJx579umX
zFLvICYhn1EaHmseK5KFFAGRSMaQC66L0M4oi7pN3WGlUVhKIb4hWokauBj5MbJPZnANbPU62XkB
Tyfzj0K+MQtlm0vZXGS+PLqN+vKabo22uNwPY9VuliSicFVcvXkJSO5QUM+IEZ17b4C+RgXWwU2Q
1XF2TDnYUd3XzQczFM+93tBkMwQVZn1Le9Xv8z7aVUV/qVvx6mVVsTMKw15WU7CLDdJDcj/LlzjL
XDEOqxg2Tioh3iU1ulAmgVkWqD0iAKwddjwnt3diaYNL70e2Zg3JgGEzHNiAkWPmEuMKHLHWNj15
SEvLF+OqsQg30nQSleIA0xJcBR5Zc49BkTk3bYTelPbVAJwh7C10YIBvScfOow+eTKzBm9htz5Rf
r/3wVXe8dMs0nbay76G8NBsdFMoSCYaDDpuAGxQGyBjLnYN33CHVDmuyiSs+ykEJVs3dEBLLlBPP
Sy8BVhHzVYSYYUqmJ9ERyhHJDXK8T+4vc+HHyW/FRBaUbXCfag4+ORyqfIZBzBb0vW2y8gIRN1oY
uVr/8xEF25/i7iP7Uf82Bxt8FeVYRzJs/uPf/uZnT0XG//7hbzlHX3Whit/m73/X33xd9R9/fln+
FKuP5uNvfrLOm6gZr+1PPT78qDb967/hv37n//cX/+Xnz1f5PyIKTFf/RxEF5yJvfvIfWRf/O6fg
zx/6a06Bqf/F8gxucsMRhids979jCgzvL8I2SRjBKGH4uiDZIC/qJvz3fxWEFKAfdQEv8od0xyRZ
QLHdnH/J+MusziLD1bAQiruO88+EFBiuyd9SFukoi3z//e//6pqGh2zJN0BH8y9xTefvQgrIy+5J
6kmTZZvEj5oqTgywMKgRUam/dAPMOhdRo+bunMB5zsnK9cLy6qc24r0NjxJZGE55riyaMcfUL6Xt
E29T6eBa0PYmen7TS5DjDl5QySMqPXZACYKERLPXURdT6mnRixfSaAqtQbcW35qW2rWfTU8WVPZJ
qxz07+KxNebRK2YRKHWwtw0cGTQytyq19hlW8SJ0KYCz+JX7nw0VqtfeTu5JCrp2KvvxfWDf86ts
ZpqdkqkIGDkX28gpPlKE+osUTKfnZQd3aMOljRsEIxWuPPU2RMkDWbsMj1QlCHLBIiKZ7qLVeAuC
FgWkYtVRvzpd/sgyLY6yN9hTT4XpEzHXd8zAg1iuSGGahwPsCsaKXWHVRafYgeOp7DQ8plH2Ips8
eEbCjxIK9tjFCGevfNaocxO4vI7K/HE0ymBdqqcwSt61OidOEedPUr9JXzrLVtPblej5MB2hbafq
SYzEb7d4/ums5+M5Nq5iNG8jGkAyiLDRdErFl1T2K3iq+6D1KxhyQbgOs6HF4NkxXqbWXZid9zY2
cF1bP3gwSqTbk/VsOZ+uEwPXFqm1qmzMHAWgSR+vBHlIylsZUBL4XRizIYbZCkRVgS5qQhybWsxk
a2w9pJBS2YE2nNyPqOH1Z6tz6DGIlyJBkeLTWWbDgMcrB3HhYBEO0q9wenGiTGcycB8lJXZiYIGI
uoZvqw+OGNaYtCBgUI7dbswoInNGEd9gFZe4dvRVKn4mzcB2lAUvg2rODEQ3KmtBr4MAFNb0SqQU
pSFgizF9yWIQ8qxw9oVM5D4Uv7aR+FAmi3w3MbFE1kQuWdpsWtf/IBz3PDqIDWXwPCgkTYCcv0vD
uvgNEv4e+Zzwg+/OQSYak1m71JPmVgH0QJHdoewq5aqy8teJOHPQdE9FMsftgj8Zqpda5TNNiS0M
YIMh+MDRcjdW080RWKxjozpYMWu/WOi7mFyaNteSpRrN/dhYx1LUe3OSF4ucI0hXxhf4Bkay+Zvm
ADBD9teuy77fSCXPdWMfyyp99cyIVUORfQjnXPldCklQNNCwXUFGKcMi/jGA8R7LMD5g9QGZVzJM
znPGQqPzrofmfZ3waUYCCwl2nk9WFc26ac2XGGZsrdJ16fdsnTb9GHwPhr+JxEBUEkSEOVXvx6P9
c0MEZt4pqCpj6YfukUXqUdDt1tMV8NnG59kBifFiJU27SIK32tR+5fxF8NsthjDddqq/xS7LIj3A
0wjCIUrgHOSOc88wAr6ryY2N3uk7Gb+UyKtl1KhHsC13uKUIH+bbICCT3verG4dH0eAj5iw+iJSc
xeiFD68BEdFUtb4s0m5vDO6nr8frNM8/MlIPN1ptfqgQ4bRfdsayZ4Vp9u5TGQZLo5/XSz73eIgk
AzEn3526dIP74hRH3S/OiOx9Jo+6qYFZGTZex+TFzfG1BWu3mIPhit3g+FuPqHGR3BUjyYYWbOBU
rCvJKpbVNdU9enAJYhayFfxSLh+lJFIgtjWNnPjbSeYbd3AbTWdcqVgCIrHWZdSd1Ig/ACuVqQ37
Lsj3HYg18znwgg0emxOP9S609APz/NX8Jw3s4h61pMuI3q7DtUmGVj9FR8e4zrAZ0UWIheiub471
JgRk0Lzeuq1a8feTILWKy9dBzw9IZe8rtsw5DosWwpHdI1KTAuMZctrIP7DT23U6SbrdHo7sLojH
Q58XR1SxGz3Nd6LkfMOP0GBxnj+TtiR3O3RWLnYjTEl3mKaXARVUbWDg5cthfF/LFruw0eQMP4HE
xOLSqvqIThKSHYUho9AOJaPf/QbxEZoRFtz7EniyGOUDj/kqZonfmohwCbXzLXef4jND1b1wuwN7
Me4BfVfH/boGSuSVOFmZRs2fVuAN+wz+3Pz/dOcfbdHfaext1WtX0dMQGaejkWcOvUR8viZobTs4
weNQqq3EWORBzM/jU0KA9vy5km66HRh9z5/zCNZvaG3yzQmSFIz6a7YzYb02w0sxuLugc3dlUV6c
Bq1AYpjoYcjfHcuvsMDGC6vrPnblXZgbR2H52zqu1ob2PZGH6SA2hJsFCio9y+RVp6RE4YsA8QVM
OZN9u0SMW7S3wkpfGSLfrLR5n39eJ8Vr6oz3mm5dAsd6KQvtkauytGtrVTcMrIfsXgwJ+Gz50Kjs
vk6rIxsK3pA0q84dMTVPwDgAn+Y7vYSblfskIlsH1hUcMkjXO/2QEa4Whvn9MHS30ZNPUAtvqTWQ
5j6jQ4I3Mmbv66m7aa55T2YDefLEwzjFeZJkGyVxtgdMW0fGC/322Rw+a4dbrEF+FNE5jeknWRcA
XwYmd/I6bJjyv0I5v5ZMzNzuoXWMo8Y+arSGB4uvoXXBowWUUyXanf0VIdtBUrM1aH1YzR2InlsB
4FxYhqCewbpKfg4iihb4s0iIiiv1XTX1G9rWE0ve85gd8FFuTdU+dBZAi4JHuib9R6Rbz9O3eRld
SWY5sBV7mKTgEJXPPmMoBzWCjzAtMJDcg2fI8KuNM+Ut3BRcen3Kf/Q3ZgUPsLFx/7p7pxo/hOiZ
FtxFZfPBGOjFFM5brRLYhJF+n+n4IFZN0jBiy89uRUIaKMKzLJlyewzd3OFl9OLr/Mw4hgJFLX4C
bjuQ9MeQxXIFL3eqp2PCisF6bGb4tWMgfjY/8WT/9gOZ9PF0Ksvp2a3DlwSiVCba91QYjGAXvtRO
vZWfo4Jxi2Vb6wCRBliihcHNHfbj1lXjri7lWlQsxDsFlER/Lfpj5H8wNW2mc8BKLSGL3IGVmbX7
gn1sxYfSjNrDWI5nQt8PovK2KZYIShvUc1lxRPV9bgm6XuBNuQyifXaTJEQPNfwCpXmv0k/PomHG
8WYcB/R3WNgXo2gf4XFdpT7hEAn2RGAzqZncveamuz7c1Wye29r6FLAQkth8akLwifMzF3Q0505M
UiYvx0m0DxFozLjyLAa3pFhLVlKiphqwsrBZgEn7rMp5sLUwivzgQE6fl+4O2aE2ZYdrrqMAi1Xo
owQsL8zf16pUUIoeRPZh9XDpMYXcjDp6iNrkfqydXewSx4ojQIQ+ggjjOCXwbPz6TjO8u3FK7vvC
2WvNI6+xUxYN2NC8O09wuelGlf3IC/CWKu1WOChLBh4KwqZKhqWhxiAJEDMoyDp0T37s3jhAHlNJ
te0OewgtSxJvHml/H0N/fDG9+L5FzCfCifwKSrY4ux96zg5gy8ko8bcjaMgZS6/L8otmRd9HlfnR
R5SQdkMe7lRhKB6R1KgneFuoRYCVMEAslrVkYoSUm0ivay1Gb4Ew5JSBJlHttSf7qAi/ATMwuEXw
zQKrBLyZiE0R8BpWoDdgLCyGeBiPjUV0KIS4uh/4pKa9jbw60OtdLu2rPmd6FYUD9CwAiOqVD4Nd
gz0OMVryBA6MlwmpgIlKza1zC+QhRrlpV+eVeRh9ah1tiA4OaoxEMpJneEKtw8JfKniuGtmGGKBR
u2jVaeiga/gOYQCc5y6id3TadnWisO5PME/IdCiHaWXh71rp3Eo1HryuzE9BYJ+MIupWBTGaSwLV
S1m9tbZ8UNlowc1uggWzloEtz4IWFEKERLIv2TXberoTdn9TTn7OSh4R0n3uclITeM843gZl7Y5g
i0WZIawv1LjSNXjNTUeXZSFRRmeOiYgwSUFaQm4Q70LjxfCdF3Kj0duEEBpoKrqPAIFyZFGj6w51
ToORwfARwIdgRMrEWYOMgRWqvpRtby0o6lMQ53dNwsMadu1bPTkCZWY9bRH6YFPwxh36NTLC9erD
71PKCj89D63nMctchpmy1gMv9bTKwx3pA5vBZf+EP4thEU9b+mmSl7CeRt3YdG3Jw7jszOoZ1cMv
kZ8/cKmB3jnawgRlzsHX0w7Z7v3kAs9ELpJucDNnpwQcyCmua2Pde5xS4JBAcAxlt2ya30hU0A7C
arr0PvYmvpNh0XeusS3LIdwQYMSw22ED4vZqHw/OsKsHsrZpSqJdX0EunvNhqM/nRXpAn5tVcza1
jWzZ4gyth9K8iJGIgNrO1m6QUc+4GJWnvFwRceqv8fpEpPyZT2nnJEuL73VVFxWE9K4/RcaDU1bJ
rVAx9bMzdDsbbd2a2PN6Y2djshk1C6UlMXsM4JmtZfmoLzm1m2Xmf2olt6JlOT+BahF1KXXw1Iyd
ysDj+FGM4k9wL2p572D0ggaa4hhD3DxeWT4FK4mDE/xyNKz0viGoKdlzEQIkBQqhNo8NIo8UhCk2
ZKtIvmXvI/AYWBsbU8M036t2mH33lclW3DauPo6kle2RAit9n37JoNFL5G3qmCZAFpi1qJhEfJ/m
0WSi5jWofn2d7ZojWbcj+QcLFy5DS4t2jS3UPqj3CfnSN4cDKPNZ+cmMA5cVgufk7HndbZ55mCqy
2GSqmn+0XXHAfdKzXRQ9157Nd9WVZ+rK3znEYPZpd17UvdQYmR0iFgB2hB/Ai4Bh+fswqAec8q26
xAENaoVOYuMOhX3qkRhvkav/cKaOF65GTutD6ERLBEHsHcCeuRBy1H/9F77ndk9yBBUgMT/OpKeb
BlMR4V5qAfPPnEVVwQmUDdMS8H3HbMzvLSu0uEmGbGnNcxW0/N2zTQirHyJyqQtpbCB9do9xeu9k
nsmcniTcwSo+We3bjzDKbT1YVj7cbDbEX1rhFc8Sop0060vIvXkgJJ0DjRSxB6Cl1cLLpH5JkKUv
Kt/CZ+nb8QMTLaLfRkBSo1WfVEhyN3r0LzllDq54io/CxIxa5DXpsWCjR6KVl3DXNiDKrDO6+P6B
jgsxO/5JUOLTxs+r18EX2S7GPK0RbXX1zJ/JnbQrX3p2Ipn1rhl6gicDOptZr83H+hCGL71ZOuRj
hF+5n/pvtm08W80w/FQm0Ubd9OxY8Z4cX1bhIZBhHzMM415oi8lOt8xjFPoelUC2UIV6d3g5EPFL
lb6t9PQ9LLMfap3Ff1J3JstxI1u2/ZVnb/xwDY27AxjUJBB9x1YkxQmMFEX0fY+vrwXlLau8vGnK
quEbpDJTEskIBOB+/Jy919aT7LXJ0qcSOAyP95Yx/q4w28ZLXONuwEfWQmKA6ndBF3qZQmZpVi0x
Xmsbu7Txmx4diDgrt3GB9k2uV4HHYRhCfUAf22N6B7S+kPui5hss7JP2GHBiwI465TtsGD+Awh8B
Jd8DpfxpzAQo6YjCvKQj7Tnr0MYGgSKPh2wpSFkNCdPAn7yGkrPb9Nl0li5PzcySQqC2sx1md69e
q8HZpkX0qbnFqzNaz818ieY10swPN40+6rJ+YePYiFweAmEfqjp9gJpCRtDrhDxyZdBMAsVVrUgi
4ruawaM/jzean5+Bzp+DuCvXshjIlcRNOrbkqaQTQSHGdCEj5D2T0F/lvIlIQGNV2amtFV1oRm38
3D/qUn+umh0qxs/asa7Crj1rMI6ADz9QIlz0mBQ2DWSq4Qf3rCYk46WvQTxCQm4cbl56Im4dfqJJ
RsBTWneR7T8u/7Z8Ijzb4D5N70QRvSuL8o26h2xPMn3aCgFezjNOXJi6+nZ6bmRDtYT6bmWN0zbj
7Cl1ep3le1nyt4gifoGA6Rj1t0HPzyBpHmnEENlnbwdD7OrWvTiSTDyeGjfGzJ/VwafvcGqO4x/F
IHapQnso5vlJTi1PdsTdU6SvadHigoQLE0qaqfHUMs0M381ZHqKGgzAjotdgHAhAMq/GzKsocjsl
FWPa1GF2yHSYIa7+La1o7MxwW5qZa5JnaenVeU/CPNQY3SxhTEeE7fXICoJxSjbWTOpeVFW7GpIH
dDmqYpE+zJ17wG79EEb2t4n88aruKGr4MIZIwcxM363U3yzv1HbzW4Z0D3VWvwxoD7XA/TAm9Z1J
2eAluXbsbMGJnUan6TyOtXbsuVRdxdPhFGprF7T2ih6do3bqM8FoqEcNvJ1N7jnX3CssW2qgI9Vk
2ZkWwQ+34C1NZfgOY2+TmtOnzd/oB65NLmGeN+GhMGCG8d/OMkVyYs++mdBIIiDPa3WHO5SFB3NB
2BKlFUm5F5j1Y+G8rZ1muCAZaCPcS21JpdjF90OYoYNLNmATLnlnMU1T5PjWJCMyQgyAG+qQo0Ze
a24G11iziX9K7hLH2hut2rjZI9iGvYP3rxOFt7jPcpLveoufjLXvtiVonORLyr+y7PdaGjzGhNEU
wwUimIaURx5gySPlMsJ9mCPZBbDHRF0dmnyRirJKWgMZHslz22YPjERpd483c129BDp3Wa5lD4QD
3oEKp5htl16/g9024OL4wJqBGNqPxI7CsiRRiB6v2k8GLgYcOOPI6ytHdUjI1CI+4Kg54zsO7Jjq
DxJFyddEJRbNXvwIlL1FO7+0c1dE020ZY54tA1mrj8qkNbhWqlprEbMvbtP9FKI8I4XrWpfty9Qk
n0qDMm5Z+dOoQ0pDWRaTfWUeSUD7NME+Dlp/qbjwDTmtVpsvEGh3rfvxoa15yVPHOqPJPa4gtJ/u
T6uDIzRU+a3thO/NO2GeTDY0DozuMdQYl48OrJh0I9r5CT/uCn5XX5vfCZnf4iF+al3tGABdJU3m
FX/jHaTeTUCnrpLcp4wc34HnqZUV9hdUISwCQ2Qd07j2SgPfJcIzggCme9oNHlrmc98D4vPzh9oU
d+yHD27gHLqu26aAnfOZNU0v3hxATDX39DgzZolbnNc6sVF6l7x/ohiwWohfvtCO0HbuMm5mQLv5
ijFuz+nCvHOEAqxfdnA+u++281Q9GzkeD7DxmJOJf6VcwVqcRB9pN+56sNmjIw+pH5zqqcQ8PjyJ
2r6SYUzqAef0kan8KraKWyQTBxUNTzYNhSpyV8vFaGmEjhq5JlnIPCCuS2o5uanb+QFv/YPorD1+
NzYRHvHc3xSF9qNvuXunMT1bZHh1Y++BEb60cXaMeo0kiih6p8ubWZxXbGt46sMfi4x+azcsxtag
gEcMJ99oDr3FlqbQOzgaIdPSYl+TRn/WAA0SaDwUWGnUtmo0hHRq9wb4xQtTsa9oRQCEJCyaeA5f
HZZbtjCD92kmMsdluxxl7+Fx88rKvpaWOpSB8xjVYrds37BDoRUhgs/NO9Z46gGHFVPrDxl0PBkU
t0ZG41bnW5E7fUtGzw776EUNUBngZbAQBNMz5TDPpGJo3zUvI+j+JfJPywBtWVWLg8q+j8z5ttcQ
KfYI6pgKSTgmHSO0tT9yB+QVadgaL1QCV6IYjZa8RxQsgv4OnSwOWAYhsfmNFuhQDfuEhFz1iEgO
n8Ds2xRPYC6bNIfNnbgrMTbZviHJUhZ+c9v3e1RDhZeUuD8B8ehoduFmYZhBdUnaRAy0aD2YuYl/
J/n5v58v/w9Gx/+jEfT/T/Nlw1W/my/vuij/+UayVtO8dX8eMf/6uj9GzJph/UNZShqusEzmxo5t
/NeQWTPUP2ydYd9iCXUMQy4D4H+OmQ3zH8rRbZAZwpakOTFL/q8xs6H/w12+GwNoabvScZ3/zZh5
GWX/acgsbUs59BQt5ty8RqmkyZ//eLuP8qD5j/9r/D/0N66PkeLGbt3tANPHom65qXHuIwL+6EeO
pW5lMV3tXp3JvPoqqc5ppw+7xqQ1SRhdtO0ryHGdazcw64LvuCArlOuo54CAKHag/ph2HeAGdl1o
DC1dtbGOTwpCwbbLcHJHfYHcEIrsntMNAd6GWsPS1DmWBRKMqbsv8ThmJIoh3b+tuje/dvobW8Oa
6GuhZ0kSmJwqzw5/+iRv/5iy/5+8y26LKG95p9L59+siEJjTvhOIA0xH/Ot1SWqZa24T3jQOhGql
k2gD4Qxxet28a7DxTfNSjcGS4ZcVeycqKXtoLzs54UCmbLfszbOXRY6Bwk1luH8nA0iuiJfhydZm
0neW+HBK2rpnDvFvRS85/dmmYLuGD+yaKG38Pj5HgoDIcLbCQ7arJ8f34olkORnaKYIkRjk25/va
glXtO+/KTUliQcGX8Yl7c4fSxIxmQK0mw99CWPq2E9hsnKU/6YfT1nL7c93AK4EYYiJr+qnROjvG
NSNPTGKkPNKdcTor2rba6vfXVqDS+HrPCVOXUCRMKRzT/CJsMBeiQq+0qz8HxW6o7xsHmkEwAx1t
deMgR2vehFi911H11HSESkIaetaU/mhjv0yhkD+MpEWitdXWRhrSr5VgsnLY/ivXziyooNQ3hUHJ
YU5tD1w1vgiMtjifSMOrl0NZTEjwyq6jfJtHTrpt4qxgkICRNYWDJUb6imI2m53L8wmuTWwADrAj
i+ZJ8LB4v78Y5nIj/bfK49cDKFCf2NjRLbQp4suN5trWNEVCo9kab+xK+ThWK2etkk8BCw47DcgH
OWBUd6a7YBLfygGHYowclf7ouqBVNw1gZdoSDioumSjK3rVwIuPdjEvq8PSziptiPS7bEd2N8Q/h
EZoh9Dp/8ZQYf7F6CGFbtlAmPAzX+rJ69DPMsnByr3FW+TdGV23dEcTGQOxelpIkpSM+6WibEWdY
gRxXJ9rdQKn4S8ihmx+/v5K/lqovV1KaqHmEUCxm6usjqyqaMcKObswKPSIjUdIJesTgGgBPIAh+
twFwYGxGNy0ewMdjQqXlU6XV2xijYVUuEhcW9ttc2jtyM+Jtr+yLam0kLc083EEjZiPQ1NmV2vWW
4mKsHmEfvESM6DH2lz6qNU59oPTHoyVJBeHI3MyVTpRa6B9i5eI31oz3doyQuODAPFQIkUnfdGAl
uDxqACc42BOtlIEahToDLNIzLGbKRGUyMbSJ3wbOJcPoFGZq//srZ7GbfL0HFUNSC3WdRGrkfHkg
k6nQelGLa1MMJQKXYC9iukR97XAAYihdDRghJMGDndaBoW/ouefwXDXsyzLsR08N1ONgIZOEDAJw
u9NujrEyKGB3TEEUD+CsTPuo0ZqObfBwnIXIRcC6v58Qzo2yQP5sa45XCcbLEBcH/UEhfMZNTrQW
i2q1gkdYrH//pg023q9v2tZ1pbOF4s02xJc33eSTMwlDv6bjSORrbyASMXYYc3GdYwbe2BAnthMg
Trs6Njd5r6u/WQaN5eH4cr+y7VIdAOGyLFMuD9eftt5mhJxT+9aVlYXA5S7+tIq90kS2wfR3l+vk
0AwmMXCx/siVO8qKFY2F+++ug/UXCxBrjwEkXgLu1X/dHH96GXqQ2qk76NewyXcWYtVNyxgxC5y7
KF4mX119QWMFEqlU93rhv2DmFce2CZBPY0Ty/Jw6OKp7ue9wn56NmnvD8RPugOe4yUwGHRCR7HqG
LYMRc6Xh1/Q0jIfzTBSg25Hg5lrQokj3eqv8lgSAQCA8aNu1kvQoo5agyt9/7vZfvV/DdG2cmdRX
1lLj/fmy02Q2Zy0lUTcio8/oSbHJi/wbRpSSTt4VtzEWM6dfa3ru3BHGPZNt5GRzv5aQi2SdHivA
s9cM8SdgYT6NUmfZG0vWt8LJgJOlV9fsydFKP5q2cXZ63dwZuRkDUNV+JBxodzgnJ2i4gTiqciTy
jhwFOc31Rgii121D7hHkvupYFggwnDZ4Gm5LcGvIXNCOwTWH9SWlA/UYiIcFtxrFvTtuOuU+yZ2P
Oozwd3yubYVUxyAhqUNzg7NL8n5m1zNLAGO5pZh9BxH8b+z/a9O1tr2PXzCy74C5RRenudqPrnOj
gik4lv6i1BYFQlcSZpx8B9Gx3CKOY3Q+dsnf7YZ/saHYJoJHil+Lh08tpcOfbsawHeIg0rorjIRm
r7s+rT2jeM3tvjrqJqvGPCPBy9AB1rR6lgP82o7Bz+f5LnHqfN1VZbllKvoUR2l2wNFFzlcfbQnh
zGn2WkQOWCzjTs/QgQHV72+sX5vd1+dZLgvoUlIbFGn/+trjgYCgnFm+NMM3Ko/63M/6pu+1wPNt
7IWo+h8dAyEyUxK36YZjN6GG48/aZBfWxuIU4caArvJcdMm+Gqtsp2p8m6VPXxbv6jWI8GIx4drH
de5AE8pojWtKrox6LBAQ2e7eHFIDc11Trh1zXr4yHI6/f5N/sVNw6BAW9Yqh88+Xh4csenOC7n+d
BnYCMba4YbTYmxsy06vk/vc/668eVE5HqGmpr3F9LiX6n+6FkunMUNVEl2ZjufW1pdNNnfP7n/Fv
RYNYTl88MCwGpqHrXxfhjDnn4Jom9nJQksAgGYNGPKRQxo4mblSSBfnogMdSAwqULZz8E2qHpMES
Js2zBgeY4V+0ycyWYT4UR6HJnc78BosYosiABNvECsWhiE8Q3/xuKrba7KdYBcQDFPJXX0PdX07R
7RR3xbo36Ja0QUE9vtRvKGJMNPo3HWnrmB4LKrqMvzA25beQ4xFJ9hITVu06O/q9RKBWiN9sKzvX
WPitXo73JZKG/OKjuTylkvbT31w79NH/soFx7ciD5EjLHYFe+uvZcSY9pK6y6upq9WMTiOAEfJOG
m1H3Ho6oXWMDzncFCsjSilCi2dTleT4/WWn+hDiTJHK/wTxn6WgXzEPY8IxKJ03XWLkJS5w0Wko1
c3XOfnM8gsZiMKYJPhvbj+D0M630AuU8l7avvEXLvVFapDFfJK1BttqptMgY0yc+z9bUT7Io74qG
qBL0uhZ1TKV2Bc/cFgnpsG3mNNk3eswe1+ub2m6/F3SkSEcjvDMhDghE4jaCTxF/5xRtn0bT+ejx
B5EeQSAZEvHT768rm9FfXFh05BbKdESW1td6DFoAGF0ThnXMdD1KTeN+jhwG0uW+zhzjdlAV3r1i
/GMvtmQzr/zEwK/eAOPQMWulSyhLHad0s2KBnlv6NuFgqxLc5SpAf72q0APg57F2YdzFF2aYXhkO
S166ycBQwHEk3qfagKOLrjirYMlWzOfn5LlxhXHAKZmd6brjuhWvYajcy4xB2zNnhu9AfHBTc/Jf
lxGrdO80ppfUeLtG5z0f0BnbVjshAR9JFYZigvpmdE3aBypyz1XYGdvKKd6SzAQe1qqfjl1qlBTZ
bTCDcjf4XlXnzicmGxdj1lwvaJsUxolc5/T76CiWdh3QF5sMHmfeDmqpoKwmjh+ROKCErfEEjzx7
MqrWVZBfTSbW5zAufkzLkSsiJXnqeRRlEd0XU+7yLOfHajBCCtwsPBet/WPxjXYx6Gx4qfrROIbw
WY6NPr7QrvE4VPwUccDgDEnqamJrrVUBQA81rMID1oQ8xZhCH32u8tWeGWRaegQ8SpcHK4/7XW9h
+CsWNYstyBCWVoiFWkn3gIF1bdlZdiOz8rM0NfQvuQlGCrdcALtlakifWEac5EdcVf9RW8rwflWK
ASiqvymb5dcdYHnoXZwPlu7oNJ++7tBzOQrENtlVS+Jh7zSsmv4UjTs9a1zEUH7qSWzbgEKo3506
1A6pJR99HaVkjxIIe67TrceRp7gMSMIs9StjYfCKfeUS1cpZt81Q6+BYu3EmhMkTUap0xz449drH
AY2Kpkmf/GxQ8gaUx62NyaDm2jqKFLOuJ5xaxMdsscabZoknGz34GnRRgyiEm2eK7Qf4PQLixHyL
0WvcR2763Z0YWZVODJdFRD9V20Jw5DOrshwlzRhfOgKSAITFDMS1HiyWcAo+jTLa/c1T/7UrwoV1
hSkpxA2S8eyv55Go00KJI+3SdmhM+i7OvAqb9loChfB0O9nRSrO8+Zs+taQchX9TeBlf+13LT5c0
vGyaERb9yGUz/tNmW/e46zXpXMjBQCpDJrWRwkSiL26G7PRdjISiiNXul90daM4hzvhIGzyx60Ug
4dJjmsBFdzPEGka3RwPN/d9cn7/YbVw6nvhiuEzcfl/Oa3aQVFFHLgyWbwMVxIeTdC2RKOPb0PJS
ikzHfAyYdFTfpw6khTvRLbKmpAGGNq2mwJXboDNX/tX1Vf43OyGHxX9bsl1d14VUlBHCpZX7pTBS
tp6Ss0roU+MCkZb+CgRR/4hn40bX/ZnbGtBWY6vk6DPwhape3860SIDHsrfUWr03WxKf8JqHEYCD
esYDQAS585SMb0QHQVEIl8hmmvzr2gd05zrnch6I/mG6Cv2yVk+d4Y47d5BAYgahnuCWDetxahVU
oTHnuF7Ko1sHTEUUznYAXdlTGvMAwuzSzhGilVK37kPG6NuubOs//lcQ+brXNYpoP4XSLYHcTihZ
Ht3yZtTdb5mRlw8oyeRh0OiROoypvjtIfI3KKt9nQChROizpX1G4dU2R8+bS1uvScjwapLCuZOZu
Q0W3l6EaVEgTEQUC/qPRXihm/JPhTtnOmVChzwzV+YpTqImJXQzV20RQnl5Zw7HRQjILldp3LawG
HBp2524Zyl3cSvNvmwHaOtM2hOJNtQcXEd+Hk8lGhe/mqERYPuU6yMkaqNqlV135VBLNgMnmMlLe
v7QL+2VywAr0UbZN0QnvgjwKdxOR5Du/zHDFGz97pJx6gjG3cf214cw78FVEn+qZWFtVs2Q9r5nW
QdQlBoFkwvVU59NZBOZ94iQRTXWiAcOasGR88Tsz14a9wOgO3s7f5SqWmyocXx0j/mkVg7kOAQRv
0RDcTerkimC+ZSs9OW5tr2rFiN8d7K3QdP84ErLbdvHeGs1bMiYYscl6Y2m0qfOouR9GUu4W6nps
lQ86clRwQ+ZHyNzXNWdaMHZZHAZJYrzohFd2Pi3GSHwqW9Q3XWbvtaH7jMl+XbV2ccNahhqtbu9w
rt4DI6UDPkMmnmOSo7dmt6tyDsJC/Sgs+8EZpg+g0TfazBcPEx06weEEfyW+c4trxhZ8jx2PNn9/
hN36Wjb+K4m0rD8ZfIB5+IGQgEy6BMRp7DwmWU1jprvRHBsbAwncxMZuW8P/3kt1zJHjDwOFstEV
DrxQdPVDdyCIBGlYm16QPT3XbvzOpv4MpfScUurnExPjehn8+bTRx2Z+AF9+lEH9PkYg0uBVBh6u
4NcRQQ7j8Mi/qmx6iriR4AdxSHVnE+cBEh/h1N0+I9mcBNNkU3dOsm60+kELHbQjqsDQDPhpE9pO
CwTGnQ9BSKuUjLiLqDNyGrXuGVmqvmIFnDdJhNZRpSg75TIy0RqEOonWJKBp/L3dMIt3t7WLX9ks
uE5EuWBa5smJyfO6lv3HoMn+2kquZO8cnM4g+7AgYhR3WCQGa+uQwLJEAzReXpMcZc3NQxHbaFes
zxzsPKsKGTm4/leWbRyn3mrPSaFNOF9QBfTJjVGa+hlO3CqFJAEpEMBzqZQXxcm1EoAGK2TfhSYz
sFHIMFzAcF42roTLcSegd33qsepPY/DSZx3hSFH4HWM1j2aV3eT0LkaB7AifJZAqJlAQKTjHaM6Z
oMwOCH1pr+OCfArfscp1TZbHZpj9bTLHP3U8+l5Llo03jONNV49PqiHLsBIVmIXFRz8dUOQjMRlW
fRV+aJWDxcXsAGpxchj0dw2V084Nnp3FFJgu8kKcOnOYM5aN/fk8+HDEFpMv65g8aVZLFBN4T9t9
MZP7TDHIiiJClLHHb+c6qzyt1j/JkvnuztiYoWwaHE2ofrvkWzTjxbBL8r/VbHLm82NabXheBkgg
e3qWD4EzxXsfgWelW6lnBsUPV/NtryvJFm+Jf2Glf/bLeIDewq0UABP23eZ77dgfsUn9njVQVTKA
336E0TKdoUo99lxlXUTBxhXwXpLk2VrIs7bGYLovmCooXVsp40UZIyDksGYXMIt93pjOKrCJ98iC
0bwx0JWvcrfZxn6KRQ/nGlYxbNN2q8Q+Gg8sX9q91lTvNJQYnIjwx8zoG4wFpBMrCL5HbTBsJ1F+
FrSID9ncbhsL5/yo9R/Cqi8jZEjPSQyeXUpbENBjvVOG9iSSLD4a6qYWfXiJutyb/QpE2JyY3yBq
SJIRURg3b6aqyn3lB9kuSepTAVTh6NdpO2/aYYSDFFcPjEKRRthmts6zbOQEo1fsGCzIbmbsJ62u
96OFcnZKyYVqjeEOiqy7rA4ngiS+0zEWHhT5LXGfxRHH+z9/oQAvjqD7Ay/jpAHV2ZyPbsSHbL9N
DYonNnoM5ENLCSBDfVolCQLVX1/UIEZLid/m6399u6Qdn2lP2pt4YXz9+kWv02b25mDejgPgrSHy
ixnQKH8sUgdKc/pWozba6HX5Iif63DSMAwrGUXPRKYUm76fb2ApQsHoIp/qzVXdTZ1x9I3lIqIdo
K/PzZwtXVM89OkCN2mTtZB4xEaKTd+STntTtdjRNtOutzZEQZa+jheAmEUtivDHHEO+Ms/gkFmUH
VxyPaHZUo9wNJl9QFRLdGAdROW9RSfPBapBkjSV1joAIgn5DncRy1s41ijjxPTKA2OTOZaA8Pw5j
daLSmu8nw8XBP1XeHLlwRoscIQtMjGNMp7MfR3prsa3jdR6eU5MuJ0BVygJzRJvow/wQSIWVW9J6
Kxmz2sjxr0u6kqVPj5Xd1Qd3B07wyW276Ir3CDoqgk4HH5O01TfFqXNFLZqfK81+AefeEmxO1EqL
1wi66See3xyVcjffjJZx02tDvaUfe1s6s+FVEzEatiVfCLegctfNpwyQ0W3cnG1RuZeayXUfgqTn
NIK0T1j4YOt4EUcjQqXaBZHfKcxtqdqqpnkfXZp+OmS2cSDZq7bKO3ChT5EV+Ge9dbQDWs5tlPVU
NjjZPUcPFqpuMJCGI3GVdMO2Cqwdc/PvCqHrAdNAeEd3zT+10rh1yZa/K6fgXM9Ws7Z7+V6BVAli
caZbme4Ve3hf+yP3bOfDPm+/6fAfduKH0aePQ94mW60d9qFvI9wO7GddoeF0JoDjg/UhlT+vIQnG
+1TG7h77D+ARTjQjA+Jvfdac0FoBVozPU0ckS59Agbdphlm40vLh2vGZG6R5kuHZ0BPlnmTlH66K
mnSOaxMbMn6nmpEacb/JKYQUePr1X3ZrZt4saA9zjze72GGjKmb/2cFgRwSZ2MCDH+lh7GwbHf/Y
J2+RZQ4rpceAjvoQl81cvczwGp0YOY6FsAGtDwwMK5gBk+vaobWyQz51JemI44M75ftsKppdwfEf
VRd0j6iEhupbP+NQT0/kmiA55vxuV+InSQn4GwKXtrylpnNo0CsMCd8S+vCthMyLoDgCz1DhJ666
5NgUNSv4VD3oOYYCg1SOF9ydCLrH9GjAONrIGRdSDj+RGAQAbXMSnclj89eJXZlrR6YQ4RwWNKdF
Yi2dY2gRD6FnapeF26qW77WGej6Jr3o4XPl//+xU2K9GArGibrhkpc1gHtpdMof3Q5WAOaIBdRV0
/5Wr4eW3w3IzFBUBFwB3gDWVN1ab6SQdNvDY5tYGNaMd7UmO+6IzIy+ni3jAbTauNLJY7ls7+sFE
tNwO0F1pJ5fp2SA1CeD0Gn8QpNE0q698imTgHti2ARj4ve7Nqnnq8F+vtIaNLhoaBOrYD9LZOppD
bF/N3rxJOR+c89w0vUynrHaoshnHGs4KbB/hnfy+RBS4KTofeyx7GQZxDXPmqBNEzXNWI+hbU5rc
+IZdbHjQkkPjDO8ofE7sYK0XW9SKVBPgVciK8gwnuqYZnJIp6+zdKDGdxh3SM4Qha2VH6ltvToUX
kwhLKmJy1kr6d7SSz4kOId9uo4d8qLtDGlTAR1sW8AJ9SNA0HkBAssiEeImAIR1jPXutXNBRRJ9s
tAURFjTqPtS6U6Sc29jR/JtI2OeQ1AFwUlaCL52yjGXSqkr3jCH6vpWKI3OTgplDmwFY0xNV1R0d
6SMBxcS3BqCKXLHHizCb9IutzjQ2BQzDW9Uu3TUmsbMinzFbrPK+1p5y4LXrnuGix6gVfLtl4JhA
z4/x6VsyDCDZqgRTnUGAB/cNPleIEHiqkl03dgpLdBSzATjhSaY9Vny2gbsi8/VbF9ekCZXvjZYD
dh0+nsi3umvYZyHQJue+5GS5t7LmuTZQ7HEaHskNZr3HBRp8D4nQ0Lo7sA3126zfxkPeHYE4RahG
k88kpiHg8vidcuwzOHSrD4N3T2SgyYLdNZz5evtHRA51MkzjqUnIE5Ny+tbzUfL4YjBzDOjuhV5w
/ij2wihMKBEXUcno1OPKbwlzLKFbnKhkpq0WCs/MjOkwJ6x7dUg9FdEWZFmXF0E6OtBV7LW53l7p
/O+ihGNTYRYvk0J4ZBfYAAJV3GR2F290M8eYO+rAexr9NXJeDfid50HnFJnaI8nZ7pEuvb5LZTh4
jlaMawQWJeG7tEHHJcWVxAOUF6a/WEOrrRq7YNfK/IFIV2dT0iYo0g64xkDec9vU/l4svZIpGPJT
28iVlIS0pktz2FokmJXJdh2xknhxjqXHtw18YEPwHSShDmI+vqZ68WLZvb5HY/xomlW15S5tqDmJ
PjHRuHhNqbk3dLjPcZlfGzmDGmmg2Fu8eZPez04siwLjgkjo4UNA+RBqzJr8foTXSlAy+SKB13wm
lH4PY52fHPJwT9TH8C6EH9/FbnLoRIk3vnWYoGaBdVyWoqxNefcOQZORMG4BCWB+jbVTYcc3VpYP
awK6xDEZoTJXeA+SrKkhgfjJmYWQtnmW5FtX78A0unm0oU1mcuPr3NhtoNZJauD/hW8AJH3W9rY2
T6ekoxmSp+F3mtMpgYvdM3kZBKCVS3RAryVnZ3ZgPBP6kyyZaLI1qB+Txr92tHSJXN3poXs3wINO
WLKm2QwPYjgbsoquwLPlaUz8S+Pr7olrCek4olFagl0T5N6D7US5rcU/sxGjIJX+iEGoqh/NKd9A
TsN8TRjfibjaF7DbBCvFGri8iiy0KLmDfRLt9XQatnUVxmuVxSBhi+4mqVDNiwkx0Uy5txYiR+CW
+/ArQ7tYxSOcCtqVEGBBIEb9fA2cQNuYBLBvaFhmHm2kve7IGoeUdSciZM7OKKNdiWhWYAIFf+nc
k4r83MfWCekaLTCNP2oVYndIIdwKwSlqpvPAIHQzUmRg6Je3pV2+cWDINmyy+m624Spmzntf0qcM
Dl2ZRNcaOVAjA7q2YF6IdH4nX4LRKaGbXkhyVBlSaZeK3kesXl3us13Xxs86fuFTXkRAPNvwLPOn
mBSUMz2aK4FJ7Rn5EdlNYQDbNglJDNBmuV8ufrJwMG1tAzrSsy3dujCI5dBHf8+mBQdkkKAtRVp5
hI73AKTlBRcxfUtJ7tjswmvGjwaVADsroM+tDgi3Sn3jiJBtY3RZsOtwOb4GPbRjXrtGilUWF48i
CYOzyLOPFo7Q3uxfqOvds458Y0UoUUMDpxw4XiSfnTI/6wCDEx6Co5S1uRtwR3oDEbgtycjMO90D
rjIgHXD2PZ0wng5Xbq/cj6CjpgE57O7SJSAjnwHk0leHepO8jEbbbUOfmLY6Db7Z4S9ddANdzwg+
jHR6QvK4wsatc9uaj4j30z2nJDKfA9DiISTZ2LSXPOr5qpfBDyMn5joN2SsC+p/ItWnrGYyVh/Km
8T13MrNbThR7YAi/2OakqcriCH42I2bJxz+LCOsArXOlD6N+iTWs6TTZYvY/fj8KFwqIbpztyui+
JfU3o6Ss06oTkHexB/crtnLU6l0ie/sm0BlgzETd0dYB/YYDFnLHrIm1GDLpFZSvR3cwH3zfoJ/Y
iLNLXAM7+V180Og6eQ2V3EnL+SRrNPlrugRstNFwmvT6gd4hTu2MhvRgEWBptFW/tmu98Uwzra9R
Vz+Rw+FvA6URO9PIuymJosdhKs7mOUUlealYlPZz28EoyvtbDbrKwQARu2J4SorYwAepuulcmgWY
R2t8nzldrWPcrCvVkgZBFskBSeltA+R4s8S90VyLK1xDg3Gyji1owrVfNuUWIOM9WSIkwXUoKUMn
2DSTeNRqyL08bcmq7scncw4Zbff8MF2gMU1Z2HPrzWVCtc9d7dt/sncmy5Ej6bV+F+1RF3DMC/UC
CMRMBhmcuXHjiHme8fT6UOo21e1ruibttNCmrKozk8kOAu7/cM53RoOcOlUnfS4cQAk2S3qJa+5H
HNQ5qp402imdcbUmXpFkVOejA4E3K1KWrGBKL0yl1uD27Fq7SvvgkJ8I9rFTL3FcfiU96YklwWe8
3ahQjqlo1M++dsCpJpzOBjeDoyczDkw6t0HG0WXmzuf1OWUp7CyCI2qmItheEkrXGK5MAKybtMoW
ZJJ0x++l0AWPaRnfqpRfPmimbpvPKPqKkSbKrf7Mj0KUUNn6CUc1H4mlVvu5JV6r7UNCvVuG5jEh
GSis682IvhuRcHwrp+iI1Je0bF350RfOzDmNnENbI+lQDGcrFAZiISBiP26XbYptcJvRiOIOTYns
6zLEuOaYsOi00FUm1gnclXPfm/pNnYzrp9o9LhliGXKSthN2Mp/ZGiWdo2y5HuAv9wN09BakoePU
SKfFfOeyHdjB0wUeNZPFbsfFudBcPuicLKnOorQ1QFpetHy4GrP7SlAM518EcxVzURjCdP5zt7so
pn7MC/4eYQ4vERTqoS3rUyGM0wBtdV/pYeQXNmSurjfZReA51tE/eAgCyGtpWf2pYbeNyTaMG5aB
s7oQd4/cLOg58n2rNUceyWH2wB4/peaMb0cQHyXH5V7VhngHrMIkFZYEH8fd2OlQXLVuI8l6x9b+
1A6WeYvk1mOv0B/RHCd+w8rQ6dhTxJgocjCBAvlCz2sCIwdPZoM3HgNRfS/AWfpN2TxPIxtfIs9U
L4zlSnnA8DOlZOoSwwRKPwcNVtNPnsk9uBKrSTyY0zlXfYrOKZSUEXtAoGsKtMi0K7yOTuouH4oX
tEPWplctcS07GChQ1jclaQ2YXZJ5B4bXlbV5gje0QbqBQ55gY03Bj6j1+lY6BCNpbgEAtzlHOXrL
LL1X6Gg2+rQadoYt5rGZ+Vj3rKxbV6NLv7g5wSCo64C3FojZ3F93wuUtlELu2SL5wzJCv8IU+ufG
bgUB/oc8GBLgXxGD//Sff/sv2Eb+U0fIX7/u3/4zc8n/RCyhyvL0//z5ufA5rYDEv+MMV0Djv/7L
dfwovj/+6hcR6x/4d7+Irv7huJbqQnxAIG9ptviHXUQ4f6BUsh3H0mmSkYawYfy7W0TR/lBN0NUu
YBF+2dHXX/s7lVARUAmFhkHYsVhMAie0/zt+EU21Vhnbf8jcHHiJLt2Qa7OKRbj6/8hWzS7UXc1g
k542mVcLl3NGRre2+9k1JpSteCmwri4YnNMF+9qI35WlrevKB9wEZyJ7ykPLBg/054t0q8ZvVBSv
jRVtpyGEsxEBU+2c5i7qdaYZIXselrHscHtxZn3OVRonbxiwg6HJ9856fUDxMv2xLhcvk117S5od
QQDpyVaGL7NeFAJ7+u8Uu+6ucELoW4SNnIm+3dpwCo2Kea6mJQgOqjF7M8h5EPJYqcPZFChAI53t
Fywj1Ba0+ABkAlK4mUxM9sZUazoMxNJjGz1ONrsOKCEwetvyyXS7h67qHjSKSIqXx7JnAWk67Y8q
nhQFHX4Pxr7Q2i9AeZhrprDyOpzxtBEg1G2SeaH1W4zu5KlU20AzGtzxeEj1YQgWV/lsSWI1JMa4
NndduCXdoa7NexSNXm5ySpFbEd7qsQ06KR7ZlYR1R/0XA3qeqC+jsYTqxxYqzLv7dE4O1az/OGu7
bxkhYFp1It5MiY6hJrRNHtfwBtv4YYiZw67iYwk9WsthsTdCZ0fFglSWCTgGpSRGgsJlw7JEcyuQ
xAkUuokqJ6Pyj9y3asWk1xodHkoQhKnpu2EYy5Yse8rlhWlJVxfoh6Z8M0V94sPZ63bUkKBf557Q
3vxjXNkarV4e6nI+2XlReL3DEBE7E2MGsBxVbR3KKTkUHXY+N1JmVnbEo4bzCqlvmoNS6FEQfo4Y
m06hSADY8RgCM2Apm6dbmVvzDdWtZ5GPBPCLWkQ1mt3YOOlD36PMnPeGCFEaxdNzBi7irNPnaMlD
5tRbc82BXIwns0EHiWu+upPk4MgGkVU/EdWMP3JDXYAQzmabZQKJQcIybuYFIF4/8eTb6yMSseVI
yh1pNi+FKz1a9IOjihtmGPdNz9bNKfTsXCw95sVsjbTs6Ys0Mz2ZrLd3gMG3bcw6PHYxdA4h3CvH
fmWKtNxorY6V5AdR4OJn/avMB7FTK/JPery5pOnYA4VP+mvrobNPKB2yaBmY15DoYegMzqkZTO1X
g4zuLUP2bdTxa+Qsr6hcNwhBl2BoWc1gc/QKQmJs1blUoIxtPWOhnV3aiWG1VJ+clSUxpSHtJ+al
ZVC3Ktjyls4YbSMxKU5K5Oo0B0bGdGVUx/s0wW7TDvlO6wdC6I35tq5temO7tQ4DYEhSFFwr6KLh
tl9J2OGCC4YJh1XFsb+4BTuRRt9mYWP6udLOgCuqwKpmYj8FgGc1YrBuTMvRnMp3tBQUQ2S/s79X
TkquHCiipovm5rGfqQ70CUDJeSxORGI8CruDsTVURIfW+UM9/KBc+u2FItak3VVGYLxOUfs80GJ6
nRV+5k3xoOEi2HRN90uU3wzk2DgLzi62N69gfAQmESc6NK156Jn9PWgDPu+lfJqUhMSkat8xwp8L
7M4aekdETA+ye6v0ZKESZYYrepzGE84VEVnY273OzJ6xubJE6DnnjBaIP5FBoV/m5U4NR4NyJkkY
7qBIaI079ACvSUNw+WLkTwz8d5ouCX5kjdhAhdvY9jfwZ+VcsqcfQ8UO4knr0WpOvmR35RWNfeok
es3YdV5iwwEkGs3aQUjTD0V0N7qQkVSoJoxrX+JUJYYrtcq9a7swJ0rnTEhiSsnnTc3LGKEJqIyP
MW77syoMAHVOVxNomk5gB4Dd0MHnxzy1xXOU8MSEGdLu5l0JmWmzFNySdcrIriIloOzqGwdKdINQ
Ji/6KyK4l0h6SY1oWgcR5LM+X13INe4ufTy7X1nCYRhFGo4WR30qoltk5Ty+Qk0O79rUEb4yk7bL
Tl/Wym5Apux1g6StmD4TgjbaugV7MpY7eyp2rSLhSS0kIbKzZ7VhyWDRyTrt68U3F60LGMD6jqDP
y/L6gIIPfKVqrAfhA3WntpXheN8h0bkhbenLmHNfMgvfMkZ5mEebOQvdd4Cp/pCUxY6C9o6x5bXt
Lbkd8+faar9n1Z7u7FCvoWFMsx+1IxlyRFqfTMMGfuuKF0TbxlYZeXgzoKzMLfmyXVnP68YHGIhL
SFVfl4FRcRxWOmUwAse9ahbtZZTmIY8knb/rkAuYmi9yFNM+6sHONLSVuAxvbYkpGdcT/HDLqAN+
I8y5rI33id6AVEpQ0iXOeCxLAMEr/SIu7be+AcDUmUTC9Ll5ZQbxNjkcsYs57BQdIkplDYfZIAu8
i5oTWXikYYfTSy7YVxZGw1GlpRvWz3ttYZZrtOlWz5uXvmSHPslCheydTr5mH80cgkvMpLtVip8+
mhCcanhKMgjy8H0ejNJENjPdVz0KmEp1MVZGF9AlrRe5xSsiC1LhcK+RvoS9cCGAesPGcM8i81A6
ECCFVdJ3LddluNUqZm2IMFQg/WgDGn7V3GY4Xzx7huVSkse7VbUe8lRUHRvNjQhsOC/xJSz1h6Ql
/bWubmOVrWpeE76TPYTUURGXHPes+jrH8w+hdDvIXhd0qndyYG2cziqTr7DdjgJFaph+0gA9iqlw
8Yo4G6TsvLtd+021hsu2aSzCVkn1AGpyz4Z8WreLL2EPV3lqprvcHL/iTHmTYdZuTAXLvKrp3BkD
NpeU28hl4bfa6XbmtKjBREeBi5JD1OShF6qNTIsSytPM5Yz6BDht6/zEVFkg3V5T8wmr5jYnj5VF
iagPIaC2gOQ3hBU85WrYm0HOi5pKnJ6O/pq78k62BqGhMrkpWwn6064/caCUkwHvYRmuNZ57v28c
f4jya7qgpVmZKSaVhjcSXR/V87Wq1oF7abNyynsCSCAcKQttaKsttdfMyedUlp/jcLD16nukqvNY
gd64DpUXsPgclBXZv3X5RYUr0ctlixjI6mOEhvfFDQ3wBN0HM1z2UqIE78o6whdp8si0+H42y00Y
6ft0zj/4LhAINcVTQpq0Zj5mNUdlkpI5KEihmftQeqqq76nqP93ZusBJOxGN9GYbxb4BLh0r1ikX
sfmMC+KFDUHs52xiRa7EmxbY09aeyU0YxuRHcZYzJVSzAiA6j1wt8k1iABPGSPcNK2pTAhzrNCW+
y2wEVEXcXY2FtXwvV8LQZlbjtxRd67FQ1CPZBlXQYiVghRVfRwd0Q1qob2ywjkMk8idtjvKN1Zfi
NOndUSuWLZPRn1Gfbsb5AWZHb7fZLUAowkGBXQUTsiqf1PfXoQ+fSqpZSwxXgejDV4htImUMENBg
5zuw2m6whnZYbnp0aYThRmO6HnTRrKSED0YcNlqflMq+6pbtaLON7gx3043VEYlhsR3s7FdZg4qI
qrD5YXPjydrx84G1+BzZbJBQALcYzzqilgUSzWA96rdON5JAWvXURf1CNaRczIbPKBL8vQTC21pu
7lxExS0tyn6pYsjRbZH4corjixXT8BRk8RCxJBrftTOiZ+ZaY5mfkuOKf3xb1ilZy4vZgB3v0Knr
8zZs5W/SVodSt5gZ2epznM7yfiqqA6eONKLupahxwycy8S07qbeGQPynVaPN2LXDYYZilOAvUR0q
wlXlmHcbvedhrwlROg9T+dZgYi6bxfQriEvJ8gZbsyAzuMm1K3FRJyjxNqtQtkGQoWcNIHvhMMUK
MVxtWW+QzTMyuuRwYyoe3Wgit0g2ZJAAtdLdDmQu+fxtM+kmLIwrgR7CQMvE6g5uam6BSTb7BvCi
XqDc0HBV6CBYlkHXTkzX5Qa8bOy7QyVQczKpiNUyaGqAqyqoPwBHV6dQsn08g5VspPEDfFYciHvp
79S0/iJIPTxUBk90lEawFgfkNHxnHbQcZafUunFAUoCNXrbDsQOcz3jJzF8srD9B2ubdjm0NcYe9
i73qSEfDoNZtGctDTfQRBeUHhc0a0y9k47oqr7oyvcnYnMgaJJQkA711jikOSFOGJ8BJ10XsnhnF
uFqV7/K7YXTjoDXsL7b7sTdWTHvCHh0WYHEAPdi7GAzWHAwm07MGezci3rgUD1ajfTKfbmBj5xHh
M9OLy0Fmq/d2uM7akQ/ifxXPwACCXrrWkR5BK4rpEc8Yvslkx47N8qWzsDTO820zcvt1vcMqChY+
l9WZrpUJrYw5c9Uv+OlCnxKkbNxlGGpTMtQ2cwKrT1B4BdVotFsswvgaQVVHXNwIpS95aiY7xY4c
VEsNbuCpuQ79SGpGbgO6eeemEad+LSQkSoiznp30JNaB7RajD7joBGXAY7B3NzgJpKaoHPdWmN/r
clmrydhCvVO+8M0KrFcKWZ3paLK95AeW3ctZvxlGgqQmeZ54HD1b9rknkiaYzOLGJeHmqtb0MaQi
YQZ3Lw+GEcIjnpJnTIQ4ptkUTgJoC1nsPgT5W1b6hANVOi4XZuFOAVychydYTIPrDIZO2VW30sSK
mkyRIFDmqlW0IY3sjm1NaqbbU/OQ0RnkPAQk2dDrmghHbGOjFvIGd9qlSciqxh+DnCp9GgeEiKXA
0ODkvzIF/xdZV1AN4F16sdWJ9UsHdh/M6saNZuPoyJmLG/lwmqAh85qhb0YkkbCKgtHvPC7ceCw2
hO1plmw2Busw9As5Z7vNEqGkrdFotXXk+sUgxN2g2ieMkjosnuVjFMMPITkwtboOA0rffrt9a+9E
Ay9vsYq7lTSnWPR7YTk8mgINtVYRF1h/tPH0oC+ON+Jz3Y0Fl0on6kubRg0SHhDzXXoSC3Qvg6SK
QCOK3Ne5WLIhnQKtDt970lK4WS8j2MpDpZf9TW6S/LvA8yr1D1IPL44muXg1jFqKlt4OENRSyjK7
rZdNx/HArpNzhXVUBgZlx1rntUlRWbvG1//OKf9L8Sna/zc+5WHNTvnI/q9B5fon/gG20f7Q8U1i
nheqjopNZ044/rTdv/6Lotl/mDpibZxCgNxhCuDy/QfYxvrDcjULiy9UGywTOj6Kv08qYd7oxJys
TBvyVRhmiv/WoPKfDS06qjQTbTIIF7Qnzj+np7RaDZxiUO5NraxuNS1+mmqFccvYlN4IzSKIhpHk
0dHYd0Yl96lGa1Jr8J2LxNTOq+aVGEp2rN6kkxMkiU4m5szWtn+Z/N79+9T0r5gZbGB8Fn8Zp5or
PMNkZCuYp6o2s8z11/9ivFFGWae8YedoAkwt2rsOTMc2rZO3RZmVm75OPt2MQsQFp12FCu2AcLH3
luH4QKVVoaR0JNJc/VHr8SJEXQY2zIKYRzA7L/hT3DHWFw5JTH1OeY0eXtTOr9Vkd0NGuLbrzs7R
iJAZT2bymhDCnbEsezSy7i1v4j3uGXi6Mfcdi8LTGKYoJ+CDKbN+0tWMzASY/4HMiGErntwB4owl
mkuJhHlXLnDW2LtsgZi0u5a0LUvG6Qke8x67b3iM8VMw7FhJdJk67NlcPpTyLhyxNKhOeSAojO/G
gH+CY3dT3Az6SO5kyQ0McehAaDxD037E8tlX3+gLxBkNfUPMLThANOICsOtyH+nFPTSjYs9d9J1Z
RCfoVBaYIYmmUBgCxdghfLUnKUSbwMJj99yMI6KROGreWQTeL8RbokCId7pBpUEIGPtqRyM3Sv1t
sg9Cc0Ju1hTbU4ostkKoKJF7e4MIGSiK6RKNab6zW3U6/vkPK1rguyluss1L3OfEju5k17POl659
20Xua2qb7KhIFtcLWHikmAc0l16c9/UmRp8xLlxY+Ui2SBlar7HdR+tD8lUrfaCOXBVrREsZxkgj
I7w1VYuOFP9lDoXOyXkEDGXkZivr75rE2tAU26TVYdqTRWsVA80uiuw5Xt71rNynZNK1pKBo3cpB
y2j02ujTIv43MBYy1EZMimN2B6VO8ZKq2VOrourufzVz+AkNaulFvmJxXsW3NpnJuDSTrrgc1Knd
I0Kxgj6ZP+MOZ23BjrtKDN8hHatkqwzgAN3t7NgMaZzzhKlh247unVi6XQ5SpBNxc2ym+gnj/lCX
zl7FeY71oXa8BI/AApIURhAw7cJegROEPo8twhPwmM0tnoud3SPsSQn3gjiPEcEwnqOe7WMcPkZk
EPtS4AgpWR4W85ORF0ieJ1IuI0LNbLd5ESIMGuIcTxXlEfb7l0mj2W2KQ4HOk9qfltsxksCMwsYr
s27XMirz6Dfx8GnNQcTHbqDv1IlpJEDQ/aAnXVPkxwfOA7qTJAqKFNMfkv4aM7pX0NPubAYw2O0L
P9Wi11TAzQLrzq5WOeGfuMWairhl/Cnn6UpGXgwKoUX6211v1odAQ4EAfJA0BDI4YJt/2mv++Vwr
Ho6ehg6mJJhCr3+jbNpalEKBE5Obrdm4zUH3aHHJgKQn9SQUR7dIbugSLC+S2U8O7BRkrXWj258g
w/ehpr1PrvqJYpzZx5yl7HpwXA8dZC5lLkUAvfgosk9yFreKw/am7JGGRsWtI5ur+RTrzGaoHn4t
5pQ4DF+ENr0gcHrsUpY3gJp69DmdtErSetRr3MxHG45xoCK4KMyQQk6dzqPZPrGtTry+Td7qtWrG
8oAMXNvO6soVHXjH5LR2xnyZVOTMu6FYY6NwtkOX0MwgB8g762yOmEabfOJz2CuS42HoSYRoDPeh
RrQ7mDFVWYrwGiSkPy6DOIRKhMePIIG5xsVciejIRZTeDJn1HWX37sjaHsfZMzkP4a4ZsP6mIca6
up2ppJlLyrR4MyomNEP/i7iv2pUZqBxScz07IUazrsjQAKrmZ1afb2yyymc9vci2O5e1e0CXRxU7
BJTQ5R64WEZDqG1bG5SlI6nkCI+p1vZAcNduovKQZekqvsS4Gin1dRpbG0caYbDpggRISlQThv1S
GOmxh4Dq2osJWB9D82gwmeYmiDZxkVtBVBYXiXfnOMnlJHEMdDxQ0rYJ8c7VVyM8uA6+mrZVEFIr
78K1+rsQJVdWueCHpaNhu2VOa+lVG2R45whp9GtAZEZqw0k23Hyr2mgNGRwb/mhmX8JUAfBM5rkO
73BaCY7g4sM0zORYquE3zQqePuZGZTxeKjjH2NP38+owj/MStX2EQnz+AG9NYi7uVN/h6xKMbPc+
/4LFNQ9/8iLZyaIA0xAxighFxmQ2ALKq3TCy3YwWwhaoEGuDeiK1xdzMkuSjpWWJoIhD2rhXOfpc
l6yBymxLxAYs5QnR87poa2ZyshxWP7ETun40IHoaxvmOUoI4gXjgoJD9dhyaG7omfTfgzD3a4slV
+ugkatZ+S9pphKWhC7LcYodLqOio1muLDekCLXOXFkSvr+L0dfHW2wcX6tK2B0jBy4WGRmtxWrqI
84yKzQRT3NwzQ7Qd0LcSXyWHdK9zaQBT9xtce4dx0tO7qjMkYj4TkXU4PQyVhV2aKKFENuh8QhBN
sm3bS+UOZdCX8hu7cIgN2gma1JVPejHtMZxqpWLs6mQwto3tzgCK6TAIZN+ZCzuFpIVCw4BGXKyc
9nTJ3+Fe3dl29ELUOKnsZvHSj6BsKlfbwGvRfPSC+Dz6UN+mBUn2vW4m5FWbDsJr5XW2SzRfgq7J
XrVVJi+OCuMCWwBOo4QxmzGqfGBK8ryU9XOaGHfGODOVE2PPdGu6Zs6YkVlgEq00suy0kHWvlK32
ZDFavYUc+NnUHTEYtsWMzkie0XUysMiKH2XWlvPcitPQLclWl9EuVgrznCPcZEu57VUpNqWOgBTT
x3XmZr8udR2yXQOo2hb6ASuEsU8dZ98YWkLzdkcV19L08I+kNOnziU4FTXQZRlp1cwAnEFr1t8OQ
c8j6u9qBBT5+diDwZ2RpRb9+Q/1eFoa7k3Hs/flO9i6TjLxZgd2dcWBrjKeh2SFW2jkdOTtMSHjL
aFinXygHe9M+9gmtuzpkNODPwlSCOdV3peuUpwbke6L8uiZUMwUZjtYvj7HMP5TKupBWQFcIukwn
QGk01Nwn/v21UR3Kiak85mpNKETjMHSoeaVmR38wxA67hUrNSgYJiziOgcJra8RnhAlPdR/IGaiR
qMy7HnbFHXnczZSBpR25rzs4f5N6JLXgNkS7vqlzhzV1dLMs/GFAKCaGB7w12VRvCTUjNLjERSVE
fsmicaOXjuGZ+fShTDlg1T67IwbpfrJyBYHriH0gZuDRt68p3l1i3EmEyI9J/1Oi2fRUHCze4mI3
7POIBaBuP1pHJmYX06pf2LQ/d1N7HHnvDnKxvtyYaQWCa6/T4SEsTXoW2GPQ3tNwjO1vg1p+GC5j
MeyRRwExWKwwqHLrW2c9spTKTenAW56McSIQkfJ3zsO7MeSSmZhSsUJs7knpfgDnLBgaW4sPT2qv
ovK6OJOlbXPEFqFW9AxFE2NjjTrjcoShXtaemCbMZ9E4n+uYeAuTixbfZXU2SqN6qNifcp94Idyt
axGFn/gqvSrR+3OFteNsIXiM+bI+udWkLq/zuPqmBokJm8BUUIxaQdaywYhD9yNWAWy4xvucQagA
8jRSUwNNGNyF/EaoGDXwXE/W5JO4tVUeVHT9hCPJWzg4DLLW3UWI/ixYMHtQlOJmzomb3hNash5o
hR8POpuCEQ1vzE+ltAwyHsjGRFVKTo3zhnZl18il3CFcgZfA6KAgHJrcFocRnujEpmA0vsOUrIvq
q5wmY1/Gzrwlt8KrYiimaVHwAbVIEasjBhMsiwRqUBoS/aqFywEmMbz2tgDJnI0frKKhvHMK8Ox+
cegbsCkJJkPGArx4eGVJTFjD+j9DeP2OlBKdKrHAA2cq/YbNKM35TMhihsuTPxZy+iV5xsNAcSBD
F6l8diwhDXoqGBVvwWG6GZJS2agAfwPTuCJJSTd9teou2uReySRlorLuyrLHuTQierai3moOeXnU
NcZGRu0SJGMY7/Lehb8Wp1/gM0gcYdvrADe3smNVm84L1LdNrFbYNZcuGIRGxFkq1xwzJuqiIvdm
aQlBSw9ITjOokzFuDLYjcYtUFsHkT+O2+9GhGFdcUpphke5YcEvkophH6EN9sF/ZhkCy62AyGsVs
upgnzYKxJh1U3u07IS/xyWEAm7kMhrMlZCyqvWcVv4sm4TgsDaSYwibbWdpPWo6TcpC23NnT2ZiR
sDXUe1orD60S1tjh+9ZPEnXbVeplSlqCC2j7ooo4YAzt/sxYNo5sPoKi2BNe9IznmdPM2ICevQkT
easmrNXVucifomJNhYs67dC2pj8bsfWcj36xNJJNC2A3sy7f3LrOb5uJnleEoEOwMm+1ELOjknbJ
wxz9ttNNZOEucI32ghTeK00UPJMmuHKGd2eEp6vPIB2G+IVrGnZOwTCUFLIhKh4rXjiyPBHIDOxI
Amay0w0XYHq0MomLay6Wu1DiLx07/UvDlU3SdfwC+fWxUD7Smmoc7PVvheLenyLl3jLLIMTNsFrQ
Af+wSvLqiCItjwl1zowGcGZCol5DAoJv1b9dVRdH086ejIUil0AfgmKG9KarqjXnhEWQvq+yguQ9
jSWIlIyrZU2aSr+mJbvTgJEjPBZOPL8iIL9CRwPca7VB1E7ZzuSw5QMlPUUPT6HNbp4qiP/XiXgq
O7l1tWRm7MLKIBzRtQJkYiRqshIZaPs55OYgfOJUne4bZa3g7IEBdvtAivw7HspNO1li12rJr0De
6CqAv0NcQbHzxqR3M1fmeKFlOYuZ5YzZFVtembd+4vHJUHD5VqdhZVLFAdVIiLzTPOaxaZ8djvwS
zFS5wJqIDHO/UjGk2WzL1KLkKl/wPo+7qCouMMt1D+jSfCOE0JFrsKoqsJGGynuqFEGRx/DrhDPv
XIW09wHuCs1T0fgplFrko0OAcWtnkFDPT0kBYDOLGh9dDMXX1ph7dF+ogU48Ej+K5Wz0haN11Bs6
+TYJpMpfTU76tG1MEgZVjQJpHoxT35SA/5K4u0/W59I1Mlq9MWAw85xQ6yi9+ZzWOR+ksxAwb7Ls
jUTFVB62koUrJGQa73M4kSyZ3Cf5qK1YXdyF1RI4Deb8XLLc4EykvkCVBWuAkAklCkh6Meg0YOIX
WZ17FiUPHb79zTDkDunSt53ZyIyjpT9UICfS3jhOwwhC2YxvyVxl3hzlNwv2LErv4pm5l44ICFa6
pOgobRYwpU0k0IDU37Pz9L3r3N+8yLErUbwCZnoum+GJjdIFpDW/rSNCCCaDu1RfyGXNTU4IklLg
uXMR6LUxUfKKEb+XJBqwLpt9rIdMsNwUhEkfHxrbqenM2A8XbCuD2ElPJRZMLyuBqNhIhM7ssT+l
jd+uUIYNWG2OAmv+6dTK9CZrslBYp3uUId8o5gC1pLCMiB099kHtblJ4CW0zLUGWyJPLvGwwkr0S
S7/Q06ORJixFuQ61zAqWjvcg6oavzqSZW1ZVtz6QLkFDb2yNIdzZSM4k5zBYbbmaaMzWm3UFZ8jS
3JGNCAELBQHIgWkv3PmWPooYA0IQuIkdEqC0WtliQvvFoA+Tm6plN8Bg8NxR/61qCblBM05IHCAp
ccl6w2gyQYRU3xHXvmD09Jx4DWOG7+yZ9XAp6s+u674NB5u3oKIMVYJFLRYwUuFz68yLrAhcFgSh
RM0Dt9Pw2BWHKOzRQafOYzQIcAy1yVYEE4apjw+OEZ0Yl6Y+BufRbxztWkJeQatKaei4n2Wc8hy4
uNKiKAQKPocn2drocgTGViAQHQypDbc793QFvRTjh4Psq/pzFZZtVIupW6NNd3eziVtSM83Vss9z
gN9A32hJv1ML5OMq9N4oBnc7ubejjS8hqvGgA4Z6zJeo3hu2OOOFejSiPQtrbgmSvHy4QG+4pMv9
nJE+1iMHw6pQIpVq2BXNWePnGTE4k93s0CXFofVcGVUZpJrAUGSHx6k36k3k5D6H+m8xaSVqO4Oc
2knZxXXxonXaftHQBg3mybBoATDsn2SOTKYbwahOA/kwC0s6gfmjTzZSAUAuFzcYKwZ5CB9/FfME
YPAe7+uCtT4nSTnOo4BxMg6wHu1MxuSwXwlug3WIZlhEo8xx21qoSpqeabAruNorYSSbqd3ObXYx
W9FtlRojBpls3mxrK2X53HTJptPMF7IKXIva2OTzx0I/fXRYJugGRUibSP8mLP2C+4leK3uUwnh3
czLnSNR5UWrbs8bwM0yh3ZAu+REaBmUo2K5uAj2WjdzPEMYKDanfYh1c3YnQ4blPZGNdE4fXBRxc
w9aMH5mB6azcLkZ0g3EdVIfM4DhTXXWSNW0svy1cxg7XTs+9XekO+1F+FrngJ53PRpAu+p0aqxRq
jutNiUHuw4D8Xsmz2zgHTI8IidY6/nDgEdQakx+MllMQSvxYBH8RhLSpneZrVop7VQF7pHf6r9Hr
YKvbDy5y7VzP9ZvRulcS2zd0cZPfItuEYIaV1rWIpnQGJlj5GjLyI2C9eiKdnpacNT+avwtAKC4Y
jMZ6yywstEwLL3Z0amAfXCJUCK7ybmtVeRfaNu40joCseWoQ4aFIoeUGRlxCn061U667M+qoK6sC
clsaVd9MC0fZMKLMMBTjQGl/KpaMPl5k4T62y1drQQatm0wV0zANktb4qNnr6mryJAf6CaVwvsrM
fs9nDbzwOo8yCxRLBBg9DkSGq8uLq6BxGAv0enLh4en1hWmptAasC+iZmvCNqQi0BNJPnQao6kBM
iprgSpwXvMPk8cWwiJpnEJIMcWW+C7OFhGzdFfdd/usk7u1s4+IRE8PNCc0nc3R3v/wbe2eyHLmS
ZudXkWmPNnc4xoU2Mc8RDDI45AbGZGZinmc8vT6wVdKt260u016LYuW1TJLBIAB3P/853/HkFj+H
YAzOVa6wQ8Gwmw1x9cBDWr9WVqIdMsPk5XUPbzC1O0LsEDkYf4RCuxyCa8tIA7kdUYzxeT6Eb01K
51wkSsa8WrLljjyEJmwH8J+FSVWV3zC1DjuJB3sIVp3hHg1ivRzIXWtPzdS7Z+kXqkdo/dORT8gR
aUNs096uzrjmv9JR51jZWNiJp+5gtaSsNJWfs6S9dz2pSsh1BR2f4ic0rmhJ9TxVLAnM3vEi9WHJ
3pI7FR87KKhNM40vulE+TXrs7+iAnouTnBcK6EOmv5xFcoJ8fqowHBAnyZRLFxoF2o1dHye3A5ww
cH/rFlHd9CcGAH+bqOYa21tVBE+I3dOy6xJ6hNgchqDFj36QhOfULV9lol3cFoGmc3mAWzChuzS9
JF5uX1BtGe5bPQdNPBdDW35GCXOSKnypYDpxoGXiXen6NRJ2sbYtANKwvjZuUuBgMAmGOvh92kkd
qzAItlGXNwvyeX+6AiFlxNdc6vmm1mxW53Z2l9lYdvLBFBR0KqgF9Lh7rR+xZuJWaIPwVPnT14i5
md6n5FPv0xK/D3eU6+0i0f3haeukZKGdArXUSo1wl9dlhYmyRxr0tqFPcBfKUUylDh451HzEk5GA
Hctbse+r7KdBA+5upsWWU7IKCnWUHVa3qPDe2pL+NZP+mBz+xuRQAJ+NZ3BLzSoxtXrFDEQn80SH
z9R8RTTK+EPQ7BMScQ14PO6BnWytdkPj/NWJRpezcPIcaPBOaTfbTeWwaOP6K5j6c9JR2cSWBgJC
4+/DpNsoh19ZRIoiLuo3QhNLyLzoakzNQJUhJLbDU2woqoTEzGysfzHGwqI1aT2NaXG8jGuU/RRQ
KeVKq4CCrGWY69DmlLeyBY8kXGWIziraaLnfwnvhqESSBP6Mnngbuyjokh/bXzwgcljIpBcaTn5Y
Fk9jlt0N6eFIp1NrURttdx2SfJsLsyb1xG2s2cNX6QwMBS1zBHxmfFl0Bx0wTKxFq5ZOE4bPLoxJ
qEJy4+a/RMIOKWUngg0Ijc8yXr1dmCXwRBAwucb7L/+G6kTFdJbPPCfWNpfcFjvPBC+5E116q38p
627ZVbjs8CpUzGYFyNhEvdZ2fOjqXjuoZAS0h4MtgNFAPTMK9V1Vmbf05K88o1F0gu5YmBEKedwz
/lNPes0uN4SAG1itvemw9tJ08krajMPDZEThKcS1v9bxY3LyHPxjyroCzgHQsIwCdcR5TxWiAKBW
STzaZO8PPkkJjjDEea4pSvTV97NV56bV2Rq8fNfpZytEbKjdaXjJI+HeYuFuePaOLy6cqJsXJCSu
x0Wttf1jAoBzzSPjRxRU05vPU5OSEZJ8KD7axk7r/GNI8M0U5vhJRtTDWCWCY5b58i6d5gvqlWZL
5nwwsnI7E2f4e93GbPDTeT1WM3SR6mfWYoMsr0FnwIEY6vEmvOTLCyz7XWWdQWKYoGWB9L20DEEv
r9gZXmp/mJ01bhHpqBJRZfCgWZmQ4FbiMvipOQgydpGlZ1MS9GNMATPcprFFwF7eivAeZ3b9B2rp
Rw/P7o3w9LTSlWfssfk/u4nwdrLMSnL3IQkmfg9rg8j4SxnYJtNKs0fQgJnDJAVP1TDprw2IANs3
3pBOjWufF1QaUhy9KpmrdTac4ahtTVzXtGPGXWUSBC8SxKW+Xjmdlr2pCoPgGLuI3HryS+/98qFr
0bjSkp6nKvb2h6CIcR1F/dYpIsBqZu/eJeiiu0q3jeG4/DRVuObhSGUlGIQ18BZ/45hm/pyyMG4J
KIB9r5KvzA8qmvO0q1ujlTNNOyHUXXsHKCA4gEM7Oh3llZyZIQzYzYR5TJYWV6vcikmpvcTmzUZ4
4NzrYPLh/5lY73u2+U81EDMyoFjkkmxXP5vOHwnnZZk1uI86M3rKldOQb5Wf0IGIedEPssVHVhJU
YGWGhAzhr2SElFpvagKdEWvxHzR9d2Hl8+CUc/e6qYrtZGlLsOEk5R3nWfacH2Rp71sREh0V+F9L
Mu5LLvQwCOess3NIdU3scX0ZM43SWmuGdA6F7cy72fa5ne3RhYxWgm3PPs68aQ227tO3OHc1Rp7c
syKGjvNRQTh7wQZtbVoFgNDn2BT4kQ1eAACjIPlgDo1/cYP8wVWbb+PORN/mIieyUDfAIJpuFbcC
vqpBgXEcnHVOTiewOuOq9aZD1KjidexQQpoGJEqFmbHgnE4qObsNqv5V1j6gB9YPCqfLTVlqSEeZ
vbeNKTqR+Dba3oRE0Xdbk4dq4hBUbdpzrPPDkCl+VA7gxygsz5rRnQhn9cuoGB46/osNeUEaci3j
3Yy9jcWJbpsa08P11LiV0/ig/7Rb4m10t02cZGs9AY9oJ5ymKFWJPjhn51V6qWHPfI3OD0MgJwFF
ivbxWD5UmxHR80DVdjaApEYe+8HD9heyJYj7zH3uuw16SrUZVU11YFJ3K9xez1SfYX62Apj4fr+V
hvVSVIPYVrr3gxrR+sLjgLEVBZwAMd34lPRMM7TShXvqd+po0XezicSBE8dHPWMfDcpgtmkU3vS+
PIWhdNfMPMKlSq2TbSdMX4o5MNZzFGwbuartCeiZkrwTDokjfsZ1jyjKEWEuEsezhlykCDxLVLEk
A7IU5sFOr0EiqI6QYKw05jLsdDg+wXfEjsd8HmoXgc/1BP1xPQ/pZeD3axL66bodahSA3GPDFq1z
q/HPmQ58o2D6r9XDNZPsZK1W3KM0zPYjG58wC+JdFtH0ZiXzkJFicZymIyPeOyk5JMGh/UiGgp6D
VNx4JBNNip2rmjlxLYKjWbfOriQcBoywVWfK5XkjCocyO3LpdR3yr+YPgd04YA4dWrKlUd+ZIfIr
JE61KJq8WNWdnx84OmkbqL+ncv6vyFHZv3+QTH/hA2jcfZreP4Q/nS3HZ7DUyL465B6pk1rj2OPS
kY4Nncp1CPWybErw3JhdfPFbyTRExWC0GHt7ww2LwzRUBVQwrJS5Vs3bQsc8hNNkHuwIlaJRXM1t
aVYHk+ERA/8xeNVj4qSJVjc8qObv+/3Nez+vDsLptg7zbW6TOV9G/blh5vaBOfmnW0LfKcyfjaXY
+mf93qBlt9aJmQ4jFKJAIz3V0wW4DNM+IFFiw9RP7WPqTfzArDFQV5piJ4T0WXGgWbVdcimlnu89
Zq7QNIJzbFMaUIjy3DZFSz9uHz7pqk+5RtZawqO6Htt+XbXilWxwcZBNgbMVjkvNMahEVlz4uL3S
0VuTNgjIRen9rnVS8UjNc8nmBXUPtmbA2Jen3PjCS90YRC73oRlhXdYY4LrjoG8oWvjTeDwKUauN
J2K5b0WqP+d+pV0Vguary4i+Cx+m1CgftNxPgPMMdpIQVlW+BFR8oMd5OguzA7jd13daIrAc+xKt
PJ23s3R+ZzzGSYPir07tV9sxWMHG/kHL6Lj0ctQi221xluApq6aEfKTF/KaKjTNK87gV1fRBGRoH
O1mWe8YjDTM82AdJpBdr3SzNtW5AAkPD6ef4f2uYMfwQ09mHkXMPecuOKHyM8H6aOSQCBSuHDu6t
51C+aGW4ZzsoV2e7EH/cAhdg75yU5uxqN2aIySmA13cZ06gByBOxy9eaBb5v7+DanMJo6cP0XPYv
rVLRyohjY98Hwc2o6Gpr0NVJ+izNxiAWG3usugILF1iBrV6ikU2IOltzTBXhCBAMugFErlP+SYNx
mHpqRl0grFMtVx2pW/Yp5PTkqhmlBmiSNviocDpsN/6uM+1pb6WKSioPw45UGuRTJ3N2GZWiSyuU
3sEiNa2TMF6RyKy2nnS3I001N/1ueDmXfm7+LqgMIaSJA5mpUHArfYNYgg4VNvJdZOaWnCJ8rGhR
NjLdAL811oZ1BGPze1REIbqqYUVjC5Ix8njS8vHkJ0l56bi2FnCEdm4gkDmt8InGhhv14EC39Uhe
E+dURhEttdI/kLOghr6mabyNYGTiITsQgoMLRqsJeyI0ALhmcq1rnkB3c7Rl7hmoT7j6pWJ1iivr
HqIzLsc02Du84xsdQNG5L82UeMxejKyoRdeq24jJySybcWkGpONSmgQmTmZ72Tl4DL79ywMXlT2P
G8XgLdyQQusoVht7wFIGeg93d/HoTIeYq+/tegpl95ZJVy4Jfe8AfusLFetClV2OKutxijeoqKCE
oQK396qDyXaSPDnX4cOjHFBSAigdcfFu9KyCxLzog0Xb8yx4OVV1GROc+IYAtIPv38TdqQfbJs1T
tkj2a500xqKeOZS0/5mbZo4+jk1EoUYS/Rh8nrdNKuFT+AyrCa81gc/ZVZrgi+bWmYDY00J09Mho
hrW3ZdUw9nDCjRhA04SKtKLN7Hs2P6qsJNxAZzaRyKMhrJTy+QtuheqQBRPFTN4E18Qzjlb+ZCfi
JwzA5hQO/tYVDl67YBAgwK01tmCTFq3xnlCmS0udSDaRrLNzVqi1ZiVvOW89PcC/jFoOO1chiDCB
z8/5d4tq3lw7TsHgAOtgS9ks8K6x3YBc1y9FyyahdvVN5up/EgtwQAh9aheXzlYvSPAXQuz1GLRi
1tsjX7MAwzwTfGzgqTlJT4K3Oy+Yir2q0BMFY7yly2+eDSM+mpqUbi0kHJupRQC3imWNzRy4gZ9i
7Wwu4A6wQWIMAfdo2w8UbgQgO4Mw0mm7XhfzeR9YZNsnq5z07dKOhHaqpXnPU46GMuVUohwH5mH+
1JU9XjUrYgDOgM4hyEe1rYr3JfQv3c3O8TAEr3cyfymGGZNLSqAdhR2EExugDbUOX3FXE/L1Wn7T
yDw1NjBjLBgmDv7Vs4efnf5wQKEtTEeYrPpaveacwelTD74C3Y1++ga2Uha7+lSVxkvPCIHHhCiO
dlDRpcsD1ulJ3ww1oM+8NPYMNhktjt6Km5AwnRbIxeSn1pltO6OkATCL2b6qrDlNfru1zIrF2Ih+
2BqBVxekWuWj0Zbhn2IYYcHWtOlaIZN9tiYHr8geZP0gAZcAFX0WwpBZHioPZwRHTHvBmHzbhcZb
qJgt6RRjRXnIgCx23imkks9Di8BZsU+N9A5VgMjsciTluI3c/MltzWvOiIEqnsy5jmNT8KiI3s2m
iTaimjUnln9g1AqYPTgrs763RsCD2k6IQZDZi405nR7wizU1f6Wn2OyskOW1b5+INcp9V2ufZFNh
pVpVuPTn5q4hb9lDcbTzuVtMzJFVxKxs8vLXspuKc+QElyxlXGUNtrnUtLxbhYC+izlpyqIhavPo
hx2fPUHcrKd324YuHMbqGRKx2BgNtqpIPlUO4MFmDH8N2kkE03DRLJ4szfwieARPR5lFTGGkvreT
FEvZ/GHCCTPsvv9oAUHwStoPUo6HyJ2JtmzZzey+0cMWLxW2aUWwlEc7QBqIVEupvVNsug5xMYyJ
/+U5pbc0Kg0WJQ9BHJb2TQsoqI+Kt67CSWr9DIfqw6vVeDBF+78+4DrpiJ42Pc97pyLAxu8AzhF0
axA5a1vvSApKl43F/CEv0/rgESCnEs7TkbbTRbEmbu5tHBVcUe1fgNsF27Islk5Cgbinierw/eH7
01EB5tFXPzDn4C+0sq4Ozv/+J9//mecTgm3ob9TcPhqW7h3XGXMstCbNfZPUM6AMwwLip+DXM6Q/
WjjqhI+oyBmnk1l3nzaxdhal9OGmI4gpaOCGZ04sfyWjZZ0tRfil0D8TCxeQry31ISRCZLw6LUcK
ItQqIyaY4nnUAyK1evA+EptZWGHb7J3upgw1bZKkr9iMFCX2jgR9Jqso5DYy2k9sfHbKOauWwZ5f
ZCxb4/ST2QnwagdPBXJFs7F71kunTvK1pyoGWHX5olE9z7xxsLnRjAuY4u5IPKffqDanRTS38dmo
AXMTz/NVRVWs22ftNms/PNWz47cAAjQdeo+twEn0GjsfzzwzJb3VZbex0j+FGpgV1znoqS6i4Qz+
udNFtFy01e+OCYRL6GLizLDNZPcUCHPRckUdcmNoV7mVweaibEfq1GJZCdjSwpZ/aHL1d55TnQoF
wmI0aXinCK9zOah4Ook0nm7s4Ij+LqWuS04Go7FhzmYtHd+8mBWH154NNWm/VZT604rA1etUu9jB
mRqsveW4TAPnoyys/BFJuo3YCVENBZqVasry4eUK+1QZm8gMg8bZpfDuzYBXwKpIwTfHmsrTtRYX
7xl8yoWge2cmvW7HsDDOZvFkDlG6xajzyELEy5gsCTFqIF2+UCif9sNL9Pexu8EiZk5aRO2T4UYe
EBI8Tpz8P2Uq63ucoH+0xYFCTn9bxf09UA3wgXTe9QEqTjTtI0iicTHoPBx1zPn7NE3/zIIJw7t5
ERzbVcbdwIkzbpd+lDWrtp9uLUCKJawvgXrQlacs13BFAF0Qs48msjPohG6jYbMqbhWv51LC+DWp
YLZMnM+T4AFnVMtG1unGr3DRj3F/0XTWU3J1SC4wHn3uP2zD7z7dYJva6CUju/G1aTV1oLyFsiUj
3o/dusiORYPy6crwWkasMrZh4HohpdwBil00deSvIqfgR0i1pZlDRPMHDndxMDorhmFg9lEex9gn
LRGywva5z44FKG7tzSMQgsJFh7TdYWbHk8jvqoC7k7faNhnp6CiqkZZV6DUcuflS8w9M6hhPpAGW
l+w7UlR8NypO71GHH1XAtr8Nfvox4aWo4/GNrEIeVyMKJ9QeNCmsqNGhs8jWh9hBFnqnnZG8g62r
hl/MNYG+e7+EqMcVO/Fy5YTNLi/0QyJpMkTP5+vo17aHSELW6gkr8U+rhJanYpskAbzXLNBuegEd
ARgCCYH0Mwc1eUhLKouRFuI803d5Ry8MRvE3GqdjDqn+z6S1Ke6YG5RyCAfLwoqfBDu6BabD7GwH
MNK1/kfXkR8SLeserndLc3O4TYQcUTlWeIfpD+jnE6yDhYpOOUD1xp7SrWeCimtKUvDBDGT/NNe+
KYGAGyd1ecxHu1iEFDqw1/yYGMksqnBg5ERrGhJ1+q56NDpXXtMB9AYRw1NgErkYNY0kuNtEQCfb
kzVwYYFk2422R68l050N8jTJoqF5ghp/dpGgOF82c8+QO6Aa9iuyZ8k+4LgWujjEmlATm0zvNj2T
wM799IyMG6LFhBLSmJNUCY6xCVShTXQp9vAfde5vo+WO7sRwJItZoEX1xsVhb0ZYI/kz0KK9ZcpA
rxy1cQRfOXiGJppIHrXX+SgUZHQ1AVXJqVzbhE6kNjzKWOc8CzZuLDMKQVffn6UH/EQJJGp6xwHM
SI5SdmijJ3JV17JnxxdNV5VlP7SJNFOusx9nx2Iw4UMobtoUooHdjitUhRXWfXfTNtwAuK1pGSdz
OVkePlzrnRBUeYjNWi7tjmRoPQXtkjjW3iopDCNlQXthSkuL73vLREt/SKMB+YPLd0n4P9dA1GwH
Os1K/Poy4xgrGmglMWfTRYXwRCUDTuvYG/xTHtzNDmQqtrJmSdS22GStetY6/5719GgxLNvgXewG
JCC8orsW2wC8bUQNu2XqWwDs6nWsyQN0VeqZCXozeSOQTqO8TalGnqunHMP7KpYjZBojg+jVwKds
ORT0isfg+B5oMcECprxrM8frPLcCxj5/HekZ1RQU/ZCyhwhRHipNU/u+90Hrj/698J9H+BHSZ30n
h5zc0bgo0gAscIKxUJ1ggu8rqb8plXEKx4WLlPQ7TzQIZSPZKjhOwaIWItgnDHG7PoYQ2igkmqr9
jbXa2zJQ+3Iqwa1Hq8cGdhI+Ji16oq9JMGumDVuVmDcdtPIgUM8hMWcl9BvfS1nxcCpaiCGip1i6
nrIFTrX86ErnCedStQcjxZC28e96SRzBQSVa2jnMzHJ2Yoa+L/dBOGJ9jNqjOdHWGkbRL8PPM86l
3uZbiQyCpuFYp55EOp+pE8a7XiHZ44XZ2hmzL1VZtxZ9FAwFHSAjlZRZaz73esC8tEq3iPnDudbr
s54ab3Bq/F0ORlwr9JH8g7zOYS/LAroPl+1FeIytnTF++NT6cTxjqaHuHoD8jO/sOUfLiMREGoti
nYYgMhlNU74Swxim7g8LzkZzg47rCm9qqZkvyrDDle654N+xTgnLnG6BpI4J//epVKxxvEb/UAaJ
wbEaADXXZKNEte4DZMZDTfj+6BbhzqsydTOEYL+jf/oJaXzl4VEbQNTlXod87oUbCNTuims2R4Ku
rtJ2nx19BNLbTRtuIRvID9fWqAUPGC/dAREXTSBlcfT3II2Slou4mJvunFAd8ZxDJbd4ZMYRio3N
QZwLiNGKbdUcQgTQJNew/2BQnKjiyricqGYZckXbYfeHMo/8RCsFcMsgfMZV8uEVebuT+XrsUuDW
jkDiAxGxxeKxLEkAYGCg6clnT5Z4ExGjhAiYnBeesexg9Pg8IMMCMTKKfToj6Lhr2W0x+UZXLFiX
o0LjWaRI5I0zppPWjAnzl20W7AFE73K0t7iFXNxcU4F8R6YcU1paOmtRS0ISuQy4E7izTA/TpTEr
FBMLLMg3aOVV350L62lkBdgYIQ8+Y5ANu3flL5N++mg0wBOeTG56BOyiD4GqqItp2unJrU6cKyC7
YXHKYORtC3d4jMQtV66vwgOgqFdrZHJbW7YCPFQVL404F/GukEF+FlgrELdVvAHSeemAeaLworex
u83hfgNOnyKD7u0cEItu6sOTpjGSHcJFUWoORz9g3004nYEK6cRFs2hDT81W660fwqH/o0nLjwpL
yjEjr+Lhb2MXsTd7aS398gfoIOACtvk7cRtrkadJuyLqaQDHBTctsvyExwhFnhg1bs84XZVlXtIw
WliA27l2MbRec19DNNKrF0DRFAIyjauOcTL0i5zCirVLxtSt4mhfCr1cS+tA0SIbq6JxD93I/jVW
4zuxvuqp08zrFNvesiWtj4cxOjbzbgNTEjM9n7uynfCXsKqCCQFNpHyTLhbkGIb3bKoDg2LLQFXb
XGH/CVXL47eC+0WWWprwdCfhzGN7E4CyoeDYE6X1J/DTnt7V24AhM47S53RuyqipzEgZT+/F3KLR
U6eBcOOjldCwkXkQs/zmHeAwtvAmmy0VvE9NkBE18Vo48Nt4buyA82SsbUo8IMlCmMep408ufsnG
JljBBoclngoQ2XfJ8ftPysCkzcoDKY3rqpxLkcLxYvHsX2U+SmVBY8oZyzIlZ+MlNMPgbgTuLWoO
pQz7rVefCD2xOlrNEbuV9SAZ6SwDusAoanR3/eTSapLFgi7m33FCKGGam09c337zv7tQKEUxxBRv
TJm99H9qRtfbYeweI2voqtIZ7Vqt+5WHZcIkHo50Ed4sqlfMFGkwZ7CMCBLAY5c3VGvvSClc8GQ2
ldhblLgUlLlMpew3VmCjKxT9UWSJYKuMuTCYW2AS6mBA3Wj74LshhqqYUhVPfU+EcYLL16OLrDDD
/cxMa1PTxbm25sYZEHfJecRBjd8A3Ym4D2JVQEcNI9xV5gn3rOSpBUp9I737yg5W4Xlw3kM0FeyG
uHsjX7tFg6pA5aur5RnTFQ8+Qpnn+8S9YXVzyL8H08hRp/Heq3i+EWqDSobYfcTgAUUdQMC0IZez
EbhoTfU6w7tVtZ9s8WLSj618y7j0/ayB4oXcanHADyxDC3MJz9wyzDcBLHMQydMbjYzyjKKLR5oY
kU2z2aGOm2LdMXSFGFrhYo3FVp9ScWdGe+wRTw6O751nCVpjVfjIGmmvyorFnQoDqhkbXXsedD1E
EecRjo9/w6esxs5+6fBFrUHl0MNKAxL5gfTQxOaFSR62cxqScKG8zXCaifDByeZGakw+ATLTR60G
ssaO+ZrOhUvJXL3UzSVMHBljwEEUMyUM6GJL1w+plT5bhbrU1pNPk1PeO89kTRru+m4ueprmyid3
Ln8yxrkHaqoKoEs11VD15/cIMJxLo7rv/qh+rpIaponB5twu9f033x88fS6fooUq9tGfhrmYqvru
qPr+YwT8D049wQv9u80qmYuthpqHbGR/mmX66LGWHtqIDTfWTzpz5s///krfH8L5a2b0Z6VzkVYc
Nh9VFpAxSr3DoI9PA1IXTvYIMVOjiKuY9J0bGfeyH1w0DX6HixFZgG2Scol8l8/KEj1R+6xlyD2/
43QhHvEVgOPh4AeR+3OkFWyiI4Kkr/HI8CKLNeFQrtHO2mWz0PT9obdbvvT3H+NxHtvlx5RLkuF7
50/H7w/QlHki4xOgdQ4lzKreAwtjUy2b9jhWJGh4EvGMwcF0FKog8RY1+zwItyJOooXXYRcsMVUZ
dsW2Av2/F1jnJP2Kqq3maBusacOeahRt8Gx2cSgL+9F2QEezgZKeqdt5E8yCvLT1jS+CbexO4Rof
2qmISblrETgqkUOApND2ylX0jkPgNnDiXQKgunsjfX1FbWxqEW5qql3YYzi7mDV1Afs3ReEAz4g5
wVnaBAsRnX6DnH2xhNEdsFQuxopcpEP6hxnYqgmz3Rhi1qPWb9ARTscWPuQkCQayGeXMFbAFXBAV
IVpaFeFaLxlExQXRhK4sCCr09pGa8qG8h66H7Zp5d91p+2hIkmXBXbgMAX5uaSZ5AKas1hH5N85z
j8l28NDFL2mYfMQF0l6Ywa0Io1XfBcRD+ujIa3vh4UMCLXnPG1KtY8CWMplPjW7Cv5McZl28rjb+
3kB6gvH15KyLjhOBmop1awKfGMyJfhf1bsDxQ9TuTiZL7aYUJo1AhngFV6UWSdBk6xKJuQjIlzEn
ejITG7ct4E+n+qzsylr1UF7xv4nbNHkPQITbOFXFjhNZxT6nI/weYfzC6vDOCLxj2uZvo57JSWjT
qSEw7RlluvImZhJGDxyYltaoA8ybO8XDDcIvQhy/DLMhWcuKX5EjkGZAeSD4ghpLwrqCaIUqyPBb
d/K9OWQv4BXzde741oGKohe/AhbIhB+LTJE02FGXY8z8LC9yf59izZBkJDC/oG+3A5N9hkraVJ8k
o+DNbOvZVr5/8KwJWboDChYErDcLRG5Snlb9aCgA3Wl6SbYagpuhtNd0YqUcE/5t56tfWqC5O6OL
yal4zUm0UHkHr96WesX2BDowLYswI62nzHe8vUjLm2WTKSRqn+zMCrMGrutlAYi2olvc96PLoPe8
uz1T6W8ky/+nlr+MBfTxr7zNmmq8//bDPPtntg/kmf87tfyZ+F71+d9Ov/Ps93/4tH8ggcS/6cDG
1QwGdx3pKrDm/0ACKeA+BpXhQrgGT4+53fofSCCYQnXeNsH/+O/Wv7m6LkD/EP6ZKejK+X9CAM2d
y/+HVG7ahsv3U6bk9eAjdY0ZEfQXtE7pmUGlS2evo/w+dzkCruKesLwxnhsgVnRuUr7qTYqdubaP
W5wezU+bEOeqqyVndftOnWZ62P3lbftPkD/y78AfXpXO28DLs3VLGsbMV//LqzIlkmyV9nt7qNO9
wm6hhwEGW625JpTNLvnUfhE6A9oDxeoLnUz9cvQxwNMJ8W4T7Pj36/3rr5D+vyKIdPm3d8nkpQBK
Ejo4J4P/ze/iX16PdGjNmuhIaeE2gLypbr6Al+BTDmWB6qKwRFtOaP46tqDFxElvo+knHjnu2vCj
4Zx3xh33GaW0Jt0CsqyJ8BnZH9aoa+eL4RHq8l+94L8XpZsCGhkZb+rKTUDk7lwU/pcXzLQyUM5E
iH4+5KeWeQ6Ttlx7TcmZOPHPpR0QIUsIlmAbpH4r5wjQDDz3WpTMCtkMC/PB7aZzmLq4EefSrbCg
JCFDf+9s7fZf/7r/3gs+v1iCi9gsufAl7/I/v9gm13KmV8S147nKiBNlHJPA7fzFQUkM0n7oe6th
eP+vv6mcv+pfr/zv72rpkpp0SZm7+Ns1Jqee29OUO6e1mStiRyxLrwQFjfgXiNnFXjafhUCNpAw5
20W9c2VvwazeXf2LF6L+frWbzPul7uqC7gHHntsH/umXNY1K16op25WJjaU5nPp95qI8gvTcm+A6
t3pt3rLM0ijr40OHGUXUhI2yqIWm7ItuWwfFhS+8ZjAu0V1pOQ8EMBDbpdR40EhaMDh3cDfZloWl
V5LFrGlKXiQYNJe5kYUwD6wLXW75JZ09R262h+DQrzVloi73lU7btnaPQWfU9ei8uhoObilfc8wT
W2LO0wWgbOq21jLNCWu7qbN22OHrCQEB4N2/CElXpxBzYD1PHFIwkEtnsuItJ5QfHqdEag/9S29U
7YGt0swFcn44iqJLmlYQXJ1mgw6zkXwvSI5fXQxglw3XPhFDgClII2gnjvRyixO6Zo5Wj+m614k7
IrttRxukoqkMfSlw/izJqGJncmgadaxumK22wUHTm1+x/VW7SX+3aDnaSN268a3/RFV5VbK4ayE1
b4hK3X6geyGEgdz7/R38DdzCGadIigHKstLfG9KoOyX74IqsRW4M7xD7CiHOLRDc1I+9a+K1fGgk
wvVgMC4vJiaxYKZ3YdkaN2Y1ajvqmCDY+1c3OQcHvfze6wNY6qkJV8zMPGZuEPk7P56e2rhaF2yP
OQd21kGvtHSF/SsAjlzIUyFx3Sc9jAy2EihNLqQPbuzDv7h2ebl/v40oMOcemrFstrJc62+3keFZ
hgE7ciuB73AkhKfdx+1R99JmaevuHNxrbiUVgVsCyXiyog4z2i+YV0QczQLxyIQ4Eij3GFXdHURk
sfECApKVUzwzMD7PPDUTkyjaXfSrToxp61gz3cld5t0nFFMSpFGJnpyi5UXEypKwPQyQhWkewlR8
5LF+8KaaBui8e46K6Y8drDjfz9nEfG6Vfo3bkmx7y3vOguOtw6J/pysBBlUNazHj4heYYkD5d0X9
nmVuS5RguGQZVQ0BuSaAk4VdxCi3CFwaIDwji8nKus7vc2S5PgTNkDJw83+ydx7LjTPdln0i/AGT
cFPRW0mk/AQhUwVvMgEkzNPfRX3XD7qj5z0oRZBiSZQEZJ48Z++1mbg6JSkPLueisP22TVhyYTUz
92tweXKGZ8KO/bMvmKoa36VnXnvno0vlR6qeRvZl7LvpfT8OWwOekmOBfyMl6W4oxMaTt8EEQZGb
4ok3gvyUaWJQ5c9u2zBkLKkkZ9O7loZ94vYF+z0Q/lWOpCvhgin98KcW0DwDFxa5g4TNBn9/l6T1
0Z0g/poxCabDTAvYvAYmxs2AKajhnVo4l4DccPAhkUGkytkKx+XWxqGRmPpZSnruRD6kGGMl4C/4
afPUrJRR02AgNat0MdJ0XnYMfGQBaRDuODrZlYkbpza3oHH3ljopZWBVm6y3OTcJeJ93BOO2qyBn
2xrTZJuR+TkYGQlpc9Gug0Z8gZCnX5QwhE9ArZU36Xd0cmaHo4I/nzvDxGgKtVZpwj/twdvZbsso
NHuSsvjQPmtXWE9vuRVVK8ev/kYEHHNpphmJGyagVLSmsq/BwASIkOlM2PmVnlwOpSX+ydCxdUB4
U7KzKZ4wM6SSMT2qX1LkgWpvev2ZDCwBUw6eeRLMo4TJJTjHTPTi4IXssyq/9e8mK0UHhsqxkZic
AgPwlc3fuZ5YHqZ4M03GH+bLVych1ZVMOsQ6oMYd88V1Wo5jYTOdC9hyqkX7zuStiZjSU8LtjUS9
30D4d17MN0CZh+f8GAQm39wumY+l5GojBp16Lilf2Wvbd9I7Vdl8Z2wr0P01Nk4zoI/tmPvRpeZy
AXYHmkkl9PMRgQKzZa6bwSWPMTQZ5ZO/wQEORAcBF4J+SqgcflY5o0cTCPIjRO9LEi45LAljbQnr
B40Yx3+ZPLgGzv6yFKzU7bSBkOu+tZiiUGF5L4gA5TGIx2VJWuOi7xWqoElMpJpKLgxoryYy/mMR
nhKn/gue2ERuReBye5/VBDGXRWls7Hx6qb0IlY3FylFC12I7Wnd29prAsblz4Zug2B0/LXJa08Gq
16KgyO1782r5EtTxNF5J8msWjXPE8mtvmDptU0TuK2WlH/P0c6uwt15LBQOl5aaUu/Ewcuy3bI2w
H/HVX0fPm++8bLp3RJEeyFLOlk0+vOfdYIPs6PVqnAlWdQA5H1uyxY6Fn/7NhIg3s+uTX+35m5zE
MYe99TQ6vP88iF4KV3PnBeGq88ednw+scqlL7jOGEV8bdwQeRTTe6VTkPgrJqnJOnjJXSLfwDY4S
+HBt6aWwwFyPMzGTPU5XdwiQCbfOoldRsLLm/tWMjRn/ogOYzErOInMerYEptCkMVDDy5krtqwPy
4uvg84xRdtTHlU32liCJMo+Qq4Oqec+AGmPJSj88BuILO0be44GY9GLq4in/CqHvAgG4SY3HtyIm
rNUw01OcYvJl62YcZjTr2XQSlAHFopAci1GW0YlDyEMWGWL3RVlqkr/xA2Gq5ucbkNJHQKT7jOYT
rGzIRhVmlM45FRW/MLoHF1HTjYp8VsecznRc2v4RuB18uDl8cDro1SUcFM0Gfefb9k/Qg+YtJsYZ
OTKOsE2AeUG9IJmAlTns7ggAdBbpnLEpcA+o6e2G3rDT7JAWwV+PbYAp4N6twMaI5K/DtVSMt3XR
dhg5ywDFllmcfcgLSsY2yCC1D72CTOV6gy8E73t/FNaEpjJa0i66L2P53EvrwSV/etG4nx6ozrti
dPBSona+o8IlytjWL57VfU3KfWvQ3ulaPZeWGPax0A0igg9z4RTShgNWXEAHOmtYz32K491+QOdT
3UWUc5POydXWdKRFd3OlgqaIMqKhUw+aC9s4Ruqb1SJ8LgQmcFqC4aaU36NpY6t3B2cZjjV9EtJM
UIBvS9V8OZH8kwG9p828ckoaSQaiRTMujrj/weM17jpQ8r3CRpki5V0Ia2C6RbIy0JcSARkiJUFf
DXz4LY+qfbW1bXL9yYLUPv+kG+IFXJQTVCOgqfQZOk63tEY5rvwJA2QgQTtgRYk3bcmozzDxi5P/
imiPROMMQzTRfXRg+gqLzvymZuSnYYoeshntaxS7yO1VTG/Peasawkm9aSJAiaSaFT0FGJVhs5L9
WC1cVfSLTpO9bJfTU63J/URE1tDlrJ9DZLvINuFnx6hpktin4ddXK32bNRtkuDAsgqJJC6sX1zIs
LkaHp7FR9xhxvqaUpStvcLQgyduICoezN1iXFCXOCEiBlXoJRNdHeWEv+wm+nUNxAWuueTSLssEc
Fhw8exKnycc1DhRSr8uSWiEm1fLOI7hgMYjyLa+C4sDE5HY5GkCsyWmp0hyvq6/fiWL2Nsp5iJtx
OMd5DsCSFZqZLCzzENSe/YbpVC7sjOGUHor3NHbGdUe6oG6JBI6sVVmPj3LoCWaNprUDGcsziVaq
RuBvaMyLRpMb3WCeRQXbHtnpH9NW/00znKBlMMs1ue0h6s8NAhQmfODgkAoT785CdTKGNWyLZqG9
LNhM8B4JMLTftCLqxShBjuix27vWpJjXxPvYnE7+gIaYyRH5hzTwqnlccO2fsi7+C/zNWHYouWjO
GXd9xfiR7siyHfwHwDBsP/eW5PKKk/yvtIxhqYN+MxEdgwH8R/TUCIwEqPLi4dMbRHcn4j+hdom2
VtlfTM17ujvRwrUYZ3ehw/FiJp42ZqW9acNsx7yy6g572f0wU9oGmkud0b1YB7zJEsbLYuT7VWSx
i7eObZsGZ3mKGySwbizPMXpzO7RsQpjnZOdY8qWCimPbFA4C4lI+L1TXM7D1EccY6kWWSbKaTkj8
rOMoQ4CBEblu7vxdleNJjd6h95nseqbdku0DENOZqc7LIlgUikEwaoRT0in6GUShh3EvN6wAt5SY
ot3mBM7Uk/LXlQG/AP8fKWtOc+GddzTqWUaM5gdlvb4KwqGWLT4mGI3zwZ1isVeTn+49o0FVWdMq
T2OjeZqH7vw0B8XWn31xSWeDKJ8q/y7afG+0Ft2pTgJXrY2DwP5LE7vmBJL1WwqedOdTiCHXTcnc
cY16RbQTkkBKGlixq4wklQ25TOkqqawrkl0jafdauihtB8Uh2iQzd0iAUsg03Ab0Q8Be1cT4NAqu
jRKN3Hvu0Ozc9k/XOHpvTr3ecwV+F4wesarEpFhW5r69fUBx+xrUBIG1pnoqh+ihJ4gNLU/Tw4mL
WYRty9nnLfJj6iqCOzxr2KvbB1m04TLMFScIy71rVS/3lulGi/EWeBI6yGfoWe9N1wWIFWLXAyOa
rH4fAhXKdiLtD3WVpssYmejCjvCckQ9kEj/iyI3tz5uuiJiFjPVKp5w3CnP+jLjYcEk24xaklMVe
gK2hDTVeTh6VkDYocwNB/wGSjWG54zYl4AXv118RyHTph+Ih1N2ms2vxwCIyr4GPYFs34MAAsqwz
YlsDXaIIrvhLtCGK0zEDwdla/XBwMVMsM6t8MtoEUcFQsevi+kJDt8h1fG77hN+F2wbn3w/xFD4l
brVsGG4aXTduRqMuz78fZju96iJRJLqaBDRnz14m/BN6uTvHW5ZO6RxKw5i2uoBwYzhc220EIja9
+IIlKy/UT28Rx8fMaI9aIo8M45Gje26Vp2QM3vWgdp3hPEAGvDiwM1nTT/jmugVQ8h+wH3wVjPGp
TKnvZ2+pUdCvZz8h5XbKl2PQNyRt7KKMjv0cJyuVJWc8tfceBx1Uk7gaZ4LPC/LtHYvEOny3KFdG
HMpuwxR/peLqaNGgIEmAYR+ryNh+IOc94BxhPjfpdZMX03r2wi071iLywROEEUq1oFJke2HS8Ey9
aktJjLK/E5QhZmi9xim1C3GqKPZvKIZb/6NiEfMoq/3EeqBMXBvaesyl/TCO5XUOgntBYDa8IvnV
TMlHYqJD7rpvE+X+osez3ZRkDllFcI5D+jTh6G87+NN3gQ07LFAZ/SKblPKJct61CQNELHUCfnZD
px1xcIGEDO7HSj6FEpkv8qpSDV/FWLnwdnpUbvVRWuazL02AFt3Zg29059Q9d0dfr2GKvTndzHXC
0kqMCEy5bvKeQ/st8Ktdf4sAwss2+t5JhV68IPFoS6uW6alBRTM0JFdiS+ePN14dEb5hfn0zM+vF
CsAmSuTycE5hA9EaBELpmkibUZ3f+RaTO7JStkjwsdyF5pW+Jzpk01pzJCdWOufqyZAJLZO4eSf4
+kl4WbjoSyAcaWb9RKb8Skg+Zpb2RnotjOtOYKUMaeYQR1OM7aOQ3L1qQq1mIaq+0c7JwsS8eALv
Ety5khBx0tFhymYJBTPm7dnKQAJbJ62bC6YQ6LOR+mi8t9oI3aXT+ZdxAnNEWAncRVy5QYMTLASF
Ttf4FBjrTlurjq+xQ1fpcbyOLm3kP9bBuDZFs0X9GR2GSXEbpvNdmlPaW60xrmwmgxE9IDS/9WMK
6tAROa43GzXxnNjlMVL1sOnL4NMGm9uMcbcUGVEk7WDBKMF+QUL8bgC5DvGO1kKJjWxJVYXlkqPZ
XTD0wakkEZgTExpjqb5oAgV3NEUnFJziQ98A80GUKerBdF+W88fYpoj+NN6quBso68UjLGPEF11M
DFSC+tOFcsldLj7mKmcdmGvxXMtnSxbm3h9stSKokrA5gMlCMKaVKv4Oa188tz0j91wsEG56+GDI
Po87/xoP9rlre5BFnIv76p1AvpqEIOO5y1lYDdXmi2y+MQDjld+kFmULkTtyri4Yxt1l0d5Kf3bt
QTUr7BYrWWkMHA6j/jzhpA9HcNk2RrgqFWFfedHIW8tpcVuhQUZQ9gIbCe5MNeGY9eRF+Ub20OgM
wykXj2NwVdCVXTmdPRzLA6QZ2AIZWYDuAIRqdqAMhFXVbtve/aPMttq1uXtIILdtQpKJNhk0nm3Y
4gqzBwFAP5rirYOpN1EOgkDFHSAqBvF1pR7bCBKJ0/X3MiXGvo7zn7bFAv9c2xAMJUkoXh2throf
l770GrTA8hJlzYYf39l4/KY2SYZwNCEzhxsK01DjmOWKEZW6Y3Sd7+gnjQ9zzbTAgoy9EpSnv8ns
LGq3xpz77cexs9KGHd/0yIhTOTo4goh3dMrfYY6H0WoLzMi6XqIRUy3cTxrnuQmowdFovIb+Puvg
HxNzhl2jOSIX5DCAGMlWWXpKW2/Vd119CIaHnmr1bHBcGAdDHolTHXofigwg6m6QXLcFUbsB9hcS
zeZ6LaNoJIwPAt5AKl/WQZGcwftvtSJnysnj7BRm9Z88tFbOTfRtDywdyJnx98j8EnacFSDFbpiu
10t/4gZG/zvMCH5E379WPijsOArZwLxoGY/aXbpEPJFyrZ9ikmdWYWu/lYV2UYd3p1K2303HzxpH
N1EyB3JaM/TTqxxmAIwcDnqoOCo5ukBYo63RWJepNYtrF5VfmOvy1TghL2zMKd8Dt7pORjDuGba/
JvoWVjY5xVYBK4NPucvH/DAJphFzadWH3gs+7EK92AOm1aAS4yoHaLBKBWIHrzWnta/H1w5E+Yqo
K723OT/d9WbwkJh4YbuoeI/BCWx8QwJaZXNeG23D25eiXhh1sIEA5ewHu36MbRckCzf2aioIGDD6
/NNwHM3vOPe3jmHrHcrG5M7Cu0iYQn92BVQZcPOPSWTQNVTHYJjdrTvsw6TQZ6S2a4yCv1gDtptp
3VM7204RHjw35gwdJOGJpkh7mKrwrPL5XTfI8LJlkTbmZgAneg/TBsUylEZQN2O9s20Gag67PA5J
imsnc5KFyOQ+8Dq1LUzsVaq3X6QgBSvQKYmvcISnkZ+tcu34FP7V8jymAQ99CRaDtNf+drUYWPD5
8sS8GRLVtchQ0lnbshHyga6zgVtiNTJBDWK6Aq2ng7U2sQLQDnkxqLE3GGwoNirb3nqCG1N2Sm8w
Eq/NeAz3zai6i9R0DfEGtOvEm+Be3gS2xS2LgQZ7lthY2oP5T9z20aZqJmLeB46gGQeOzdhwQAPT
TRaFTZxxgm2GvReaZJhC6hgD4T0mMK8YHzSPKtNqOcPWlBUpsyhrBCClNeFaciczB66Nn/zkRA1/
zIgi79oR4rgJo8mMMBb4LScRYIR7eoo9mJTDn0i2AXGUsXfItUEzqofBqkrrQUjE/iIK1yZSgGXA
pMZR7E8B0bFrAuLpVOKH3ZT5+5Sgi68mlg5HE5B303T27Cyo1BcDpDl+a4O3TrBEjkNvM5RQkil5
jWSdfE1XIYGTc3DWwLrufoc/aXeusm5e5UM0r62AcwrUCCxK6AF321JsRk8161+3QJsyN0D3w8EO
U8AtzmXdEONL82yvB4MPqXM2w7Hc3nLOuFG7Z2E8TEUtFvTPkoup6nRNVMOCLh2sG8Npid9o1DYU
xgnDN+etT00s37GX+uBMyXDfthe8HxeZVR8BoP6l6qjta7blMoGu0qNGFmzybc6cNPB2EKiJfdOW
tx3j4f0fi1xiOhuAqd1daKxyOEFbMLz4Hi3NwL4S1hJ943jtK5ss4gQlmjSDS9sUf2JWh51J0YDp
2+nWHpFay9BIvG2fyG6ZmyYHid7AP/k3G+buQjkPGdZozYXXhIwBMe/2wQjvLvBhzI14XMb60Jj+
eO6KMN+w2AGEgU7maTjhiRuLp7gdl6ZCzYWQk5X4xm5EuggqqsIvZ878AYrxSHL3vPOd6XvwGJmA
QDRR+xjLiWV+N3oNnSY8NAcAHuFthzLOiZ5oK7bhZ+mk5lU/80ND1Ia2VWKhmEPf2vQBJXDZPogm
bd9hnuJBhdoaTVWDX7AhAVHG/rY3wu6al/HBNaLNGPjtvWjHoz8iqtKuDFceSWd3HV0qbsZnDkcA
Cz5NScMvFtNwNLWE4oQU3QN/0mvvJ7KxqDQu+Tg1+QE7rAmMVVFzm0w76KJ0zrG1VwZJksvc8wvU
1MBiinBbGVjGC81QokKnfC71n9Yu2+fYVTSzsuIIug6KPxDSsjZ+AjGnpxq1tDnk3AYeYFqYy2xC
R8usMaEUSj72ofgZFamtvTXIFXZ7OjfjALNiZmNQmZk9AYVhkHSh7jHuWmdeDXYs2Qycq4JW3ZFH
stAFeBPHjLutLkFAOweuD9TgJD0Q6UcGVUTAIyhzY1WZ1b7rg2ZFg8wgDZv4VY7k/l6WHtk1HP48
CPJ3cduygxMsRZUGEyzbVrPPT2qj+VTTtKzKnO4GX1WCuY+IqvTNbhWbZn3Iap2uiVmKcpKgpzLo
jvnkFhgeg+JBKmCkUzYeiiIKCH1nD5wACKXl3G3suHp1ON7dNV2VMzI3VwKdKWteTkqgND9aEJDP
it4hZZT8m+YlQ+vAAYVBG24eOza8qmH6pVVExdV+A/ggjzgSVFSzsRHojncJMeHr3rPsjTFWTDvE
YCx9ceuT2tqDKUUjM03n8gHJuA2usLdPUMDZ5bmyjm43fGVQ16A4QyjN4We0IPVBWbCLNHhv8eDs
jL65zzFSEvrpwodPGPpIQGvHgeklBydjl0K/ALvlXWRtvpCtlN/n0b4vd1HiGhugAhdCYmEraAqw
KULVrAZ5P+FQXbaWPS+jIsYGa4pgk7u5+1DnhnO222FB3OS8tFpVrQP8J5cxk8NlwqZGhoG6b5RD
LoZm8u8mRrwfhH9rLuXWRd4+GPmI+rNM2TtuDxmSkaxBPKIbzmQxRPE0r9qE5TWh2jklszqnbTlc
2+3ct/Tggty6WrdZUJjCIfx9rrehHEwThBLm/7xbzxmf8jytHsxhgqOkxifCV4gstexmES6L2NGv
juvps75BSOO50a+WG3rIinnXv58tb5KaQNUUSSnMLh2l9jYOw2tkQOZuOce10nwVQ4kK5NYclXX5
WCIlnqByKZAGzlSIR7QTnBxExspWb53aSAlLlqy05nz4Hff/f93f/1X3h+Dr/6D7q8vPIv38n5I/
/sc/kj/X+pewHM/2PVsgXKML8B+KP2H+K2TeapNd7P9+ConSfwj+LD5FkyJk8mPTp/P4cv8uADSs
f3kezyFyQ9NzU6v4/y8KQMexb+q1/1JCBRYGGXxJoHIt+mDE7CFJ/O9iMWB+VtALtAWFx/R6cucM
snfbfOjYp7MfGMG9qbv23u2QPfx+gnfNIC2q63Pn1BkkCWy+v59wK3OiRxfZR0WQwcXX6rnvvOYD
aj/yqtS408gI97M/BM8oD9d2WhrvHhijNfZt8GcE5rwzhCmY97y7sWFvG4mG7vfpPJ52DjmlV0vE
zJahefKO840YhvS5NY2PLK6ib9IA7/PSTV5TzLNrrVDvFj2qCH/Oo+e6oDIeJiwLrSVWNq3lipHz
ai77/GL243jMFcHAXrey8qn6IGDOWtKI1CCnIndVdyhHSAI0FrR9W9q3k3efW86wzxyIQC7l1Utl
RNfc6rIfV2ZPIsTzVfCj7+laYxJr6ZUjMfL3ukIYQQczgXo7lzQRaTL0eLNIIM9PTjUezDJzvjPr
1txw4u5KbpnaqqEjHUeU0dXSyOJEkNvfTRKf2T+aV0Ol5TqQlt43DOUetFNCLIs3Ue/5XzCUFdlb
f4gCoxGUOskzftebARd7kA9j6ISoB3wLptuXoJpff18bR/0K0MDw6QaQStLWHB7yjELPiB22XmdM
H9XUn63CJQnNmuK9I/NxpwfwhyLoilUJnXjTZ9H0MlcWAB7Ee3sjKF8CFLeHUHn9EmWG/WjmVb+a
AeTcjyk5UEYDPrIaDbFJg6Jki8hzonXDae8pPXMM5OHvJ1juxGY27fDUiWxcVwMUSYnTmWikhsNw
ZkFLyAz32kL+WIyDSl5qp/XvhjFQb+4A4p70Q890h1e63+YCu0B78RrXW1UF4yPdGHDCyznfp4Yo
jwApjLXt9u1Dhw5+2fCreuZvy4abCfujaP3HoamDv5Hxyi0OadrTpDBZnv/dT/7fYfLiN/JINHv3
5F04ZRIBVq1qJymAons4k/rMPiCpz/YzVv4d6GcPA/kQrIWUIRkQE0blUKuroC5YIMwpOBbHCmTN
JD81BiHsyN6fwSiWGQEaKQe/YwEXNbnriZOw3UF/+yMJYG2Qv3PmoWaEYvJsq+rmF6inR0tTTNY0
gM94CdibITW2HpdzPXb9OnWn7lGGDkV3i0aqGMjWlG7ufIVq3rWuA7Y39Ld+7XI68/LuoYji8ENO
0PMaM0if85s8uB4dIslcr9kQ/WYfCGBw9py0s61yesIcOXCvJqA/Z3NErJSB5ahbV353ZbrHkRm9
QobP13aNS9tNblfcTW2npeQVpliXxhC/BwoAFq6x249GcxL5f7DPLUDTaBzluc9tZ1UNbn2BveIu
nLwWL14j6d4XrvNZO84ZOyc456p7I5kFuzZxQFQBnnshW+8mTQu/ikz6r0Ps+Qs5OMWjbRQ0NOrI
PAAXbA45GIUN+ifnIRJBsnQoZV6ZPvztSF/6U/Y3Dq/PzGGugl02ORwLxEykSSnNJwCq3CWu0mcP
y+HWCYiFkALNjWir8METONqVK1EkNje2fTh8Dr4jyXuQ0wnEvsACB/M8siz5EVoWrnDf+3ZLptaU
It4jlWi9i8kD2mi7SZ6Dxvow8dIcmZt0DDp9rDZTEj9CsA5O0DkKbgF7+pgVeNYEc8JjnGmf5hDC
rP/1CYs+wT//IzPz+Z//YTf1e4dNeV9nvHPdqK/UMrJ3y4/7VRznAZThLn/3yJurgzR+dZ2EFcBs
gXb0fv5uKCKonYkEEMMSzZPTzLvf59FVkPtJGtX696uN03gK488qC6uzGbTiWjVxgNBxnNYWCrUr
1tzwKGLn/feT9u0VDcg1+ibh+fcFMvBxgnRcKEbT/Z18ckQ7Rkm0DgL3XnVwISe/4x/Pjwr9syW0
RDjKQ2dUxy7O+yvRXv1udMOX0ESVRYyZ8eqiIuNGcYx1E0EkT3K2wKa36/s0TvPnhm5VK4KKs8xI
Hf/7P6Cpcl6JKhDmty8wQAt3RxNZohrtBzE2r79P90MTbfJOMCa/vaqkm3EH6qY89b6Emvvy+93o
kNKzrLhQi6q0FjKmed3L/hVrsXHh7AxpTcZI0G7Pl0XzkDMievIBvehI+SSIteEpIr5o7ZlV+eAS
D7WCzGbSLkYja0dm8zwmpE1iv1znYZy/x+a9yXL1Y5aMSnCVug+kf7q7BG3iOhvr5rkLuo8eBOu7
jKfLWzKN3Utfe+2lyOGcIex9YdwgzmgfH+vJPbgmKaW5MVoPkMMBIAwh+Q/MjO4QMsYvMQf4ZRAX
1j04aeIbWBt4cTAgfFHtWpZ2dZlCWsK5U6fvWZa+0K2i056O81NnPjiGmf1pNAuWX+v8uQrqYWUa
U4GQlH5ZzYR+QzFkPAa2US5cTUxbW4rtjC0YKEyzsxEXfiJ9qcFlegAkUSDtMGDDgGo89ymLITPn
kXZf+oYM86xx/TfXZxSstRl/Ssd967y2+aZVdU7aCdJ9FbgHjEBLOiYjKBE9s4mwzcfw308uNkjM
sGH7ETCaxkxhfCc3yrMzjMxqZgPgH1tA66uQpIpu3E1qNHZlILoD/oFqGyNAOw0h7V4pRnGPaVyu
6qEqLzVhuyQUxz44AAFXWHfWa/G7c/Dn/WgL9kHRBN8cBMmIrOHSIONGD4XshNCUFbKjJr2b2VBt
vEMLejP5xfXsrUEI2B/wgQzBu/YPwqsDSBD/x0ZIgMCz/SHs676y+bpTPj5WxLt+T6V5ncMy/Io8
45mUzu7LMzRMnzL6JOnzc7Im/ald67uMy/gTqMdfK2/HjyrkzpSjnX5UGdkFQTPMhwY/3WLAVr5M
R9kdw8Cd7iMl6Vbn8/glQ3Pnekq9shARG2ZTsXm9Barcqe4ZOWFlzWVytaU5MuPs6tdcoDXE0Bp9
whY7O+CHY6J+br3gIE8Z0DgI0dhZm9a++mXvfkCbR0sm+uqFYznRa6QwXcQE8jH2OuA/XpZsOweO
SEQVlPttuyfilazssYqO0IeCddmE7r0J3QIqtWdcmLeR76Pa+BJntExu6l4na/s/o3os4yH96XMk
XGhx1IUVlyivnAN6Mrj9ir+Efo3mauDKz37J6frVDEoQccK6KFKOLkrI3e+rVN7nh9ZEWPr7sDcZ
ytHndDe/D7k+SpS7ozz/PiSyTPJ7etVVb6BsJh+GcoF8sEZfB4RFay6geFN5Wr2NCEl9d0IXVrnT
xbGz8+/TiUcTEs8u/QzqkjdQ0ejiinwCYlmcO8Q1J6mkXmYku7zndryLWeV/oG28IXzPX0xPG0Sx
ubjH//OlFDtyBdTJ3CVNvR7mMfnpDMymuk0NFilPbmuDjV66fUF7iCyM35cEMlibkzO/42VnpYvN
+ehL3DcjLUlgvz5sZDA+vy+NRzS0hUWbdFD8sWJiNDa6bPOnobhB/mDK+lX4kqUh5ABNx5i6Mnyx
IKKsQv+GuIIHsYAOV32YyYn9u3ify2naGkCD179PYwRghw+nlzhW+T6q0nj1z/MzhXPP97Ei6R/6
Shj/fBlI85/OaPmPc53TlGlRVdNiqz78OCNhB23i/VxDQIJx07GhOOupMbxL7NnONpOTWjIVqF/4
atSONsQewHHNCypuoCEWgmAbYsLLyMFrQYRuS+ZL/NOafnlKqRVWaSdGYgZbuIY6oO7FY4l2tWif
0NvHj16Yr53ImvaEkSj6TKl8mHB0nE3CnH8fIa2s6ax7xz7yq2OIDG+nkCYPed6f1dD35xbN+Dkj
8AohJo2i2/Nh0y4ChlUPTZHqtRgk6DH+9JffDzXNX8K+qodMAGJI1TDz67PJoJVUutWo8mugjex6
E3lZnowefh9ZroCsJ8FjhbGdrGNCG9ZjCafJbMjgs2QSvmJZLha5dIxDxD74OhJZZbZz+lInwxWJ
6bSdGwTnbm8E7yCF7DurscZzpEpMIkb9VSr0HhmmjCVzuYiS1NLbfqTKTRn0m0ORvZex0W3Jv4PA
T+Tpu293b0VqdI9pCQFu8kNwLLeXZUPPOgCTaBPX3VbI3rgYN7ioNiLvJ5Avc9E135Av0T0mufmg
ur5GW9DbmzpCUu5WvdhGpj78vh+0Te5qKAp/C3BMvzNH+n1a96LdIsEpkNZlwTvzmS1O9+pZtqgT
WhUzS7EUku3bCc0y036nbAhCePknmND+DKLCAkfqNvUG9DAJuuzYe03qK/CP6YY6usEeM0EQdOQ5
53pM6g8UbPdlmobXMPGjg6JhSxQk+S54mJAQiYDwiWjUrDlCDqdAFGrVBkqvDJOAVN5+dVBuf8bh
691DrHKOdVecUsExpOkK7zBKKzwApGLrr3R99TKWR4aQxDeBYkZFHn41xJm9hYZbLNASClj1Qbry
wkTdFzKZNwNDMVuQvoH7u393BaBaKd48BqW7ic/BRAE9UpiFOHuEREXArOE39ZcY9sNfupwXFENq
N4BuWw3R4J1TK16FIpVc8DzC4al3nYfxI8xszneCszp8GUS/0tjVYWhfrfSTJTU5wZr16P/F7ru2
dYaqdTB4OcCE0iW5wEOveOoz4g8c8mXutdNdSRogfjTnnv5dZO2RFPF/Y++8lltXsmz7RaiAN6/0
VhTlpReEpL0FD2TCJYCv7wHuqj6nK+rGjX7vFwRBUY6EybXWnGMaQhH1PhGkPZELTXfoJ5jhJVLL
PnttIuvVa+Bdc4htminaW5ZufA+UHExLkA33QQ/MP86PaaueYw09JrkT4jyV/clDDR6bY3qwQxWz
x7DHzEkln4RjcOknubmy7fGtGcHASubkiW9+2gNBffODlpu5XxbWRVB00vtJ1o4Kxy/NJPiFUF91
VzLc2nil91XF3IJsFvUHL1LDMWIysMVfn95XJQJKicR31HXmXWShXXQdk1rvusBTwM4MpX/QY5Ue
9UR8puTsgKwI8vsSs96fvtMYkW5a84vOg0DZziqMkbLObT8yxb6iTw8hzkc5qjUbN1Pjq+GjTxBg
wU63XZUOi7JKEFZ7UXgRYfVxe7qTzoQ9MNKYjrQvdg49yPDd8iGMuuiQu6PKdpXprjxHBeRfpQww
WY27AJlRXwAHOA1x359ylumn2+5fGzJe+GoxfIGJTbaaV/9yEQhD93L1aza6HgyX8Gy4nX7FNq5f
IzQThzCFrZD4TnonrYLjBKEzul3vHAcfgmS7023HUk2/0UbQ6nlQuld97Tqmdb09jsZMonRjsSdG
M76aZR1fMyPNl24tucnWbnrXQB27s3rH2wonB+2vNVfT0JrHPiutU4CSegnJK/oQs5kFulGxTdEd
LTCzOPeOijOul6QFNtK5x79M/14BPGlybB5ZUU3I6H04m21NuIo7TKc/z3HPXllocLEZZO1Z5+CH
eciMuWs9vFvKO5WW9K4oXHNOXXLGNbRdoAtMMzrWY/ga2k4DJjpusE6mzsrzO+vF9xDFeKGXgyn3
md1buP/N0NwwD89fND95jEFOF6yaHuiEbuCDNw9FDRPZmgIB7Z7dYI65BRxD8lRApFKbNuoN3r6i
5aEYLXV98BGoMTkjm/vQ6/cyYfKFH8kIm9kqG5kX06rgFPvxM/nK+QJp2IwvIjpt1pUGumzoCRoI
5UjozhmOLbyGyMNOAboLzKUDx+ous6vqAoWkvGjwJ/bppD5FrZ190RyHaDQ3VCQe49RKnZpwGNaM
Z3dwEzHsDJ2x9yYNwdcgnzUtOpW+P54I9XbPoGs4+eKU0W0qMmQtIEZ6JzoxWz3XjJh3t72/NrYc
ynUEkIHVKM4OXApsaqs8QluK8IBwuzSdOri0U6PuyEwHM2wGl2SInyh73PNoe+QMa16zMjjSnpWY
9AOFAio1sKSbiiHpwjEEq615g4hFHDFfk4PVYlvs26R9cCem8KCtw21Rdu1DJrHDEUi6rUDMHhPN
a2FSSV+tVZo2SzD7sCEyFgqDbthPBLLHOxoAa9vE3nL7M8X81zll8c+7EnG9wFANUFIpCqR3vY1e
BxtBvnRQaDpV5GND4fmIpduyg/axzwfEn/gC78IG9xunkPll4AISHrVerP3kjk0wJ1AXAhx6Mmxb
dCFNij1oDDHLdORqzgjnp5wx7DJAGIw9oOHmiLBjA2Yku2AnhzhcNGdsCtnGDmNvVekptMd+NFY6
kyLoS1zUighxQ+maUHDmzeTA2YyBIR0cZuObnAbERtbB9Fpxx1tMw9CcrR4rqs95B0ijmc5ZQgis
T6GJFILd2wZUL5UClLydMb9YbxGVIHGYXn1ox0XutrvIAEKIWZ8/e2jHfaMX7XNv+VgxsL6Tyug0
zxqS+rXP6KvJUZNqsc1NBK8EXhrCgFeK9cFmirwTAX7xh+vDoZapVu5Kw3pn5hDe3TaTILlU1uZX
wwJ6VUizfB6GGQjr9VSmvGtHOWjhkoncS9NP5nc70PSUPT4avM9jIbPH2GRG7ICtJd/KuxuGqXjp
iuxIE0Veb3uyD0DP9RFicherU9VdLL8/11VFL7CyfzPeDzmHW2fb9IVOGp7W7FtaoK7UUpRUMUpO
IwpckC8YC2O9JzxP9uNSmAYCmxndWMUbNZ+cjt9VBdsoA8jaIK0cU9YZ2BA/ezLGzrjS21fzOwn0
7FVOVnjX5eFPhJPtWJnBj3QkwVyZTUKVw/j4gOCBKKoWsbhd3Xug+xPDOoZD8VJbGPRwMtrHpNvG
0ke71BuUGKUxnmY5tosV686dZ7hE/PQbZPs/tatGMrWRwUlXYTMIvoPBHCCGTP2LORCMq2OyPN12
e9t8IXmgWdsVZ8veQsH8WmbIfVC1nl1PbxaCT/LcIpg8Jxghq9DkH+1txKA3h8ntC0EIbAwk7vr2
lIlTARtW4Gz0EjX1VNUNx4ZXgKCdtKsADrcdUwizeqe7ILVdgjN00bxAYqmfy6gf7l3IQ1Eb1c+B
y2xdOToxRwLoOJ97RtRVjl5i3qSmai51Bq3r9oUwQelcDdB4RCtzlki5QdbiiIdF4fzEh24Qodwl
p3jKEqLcM3ubFgjPvLBJX6dE/TgCNcNNQl4X1UmXDg5Zt//nJpqfE+W9McLiTSvaCXPl7Vcz1+i9
cOdQ10aN6ylPcFlN+c8kQHw5QWqQuWKQWWO09k7z4vQSac60IhBEvVhEaFGfsu73RhAzoEUBXBjU
U1zvs+6E+S1Z4PoxN22RPad4H7aZR1gPo2d9NUWMmnSl/dRtbRzb8rdd0JkIASAs0coxyPdFuOlQ
eRwxegbHWm/J5qS1cHsKpvZW0tFajsTGrjussMly7Jl6oRljEqZHrC6InV/5ngs8C1XF3gQx+Hzb
HfynqE/MA5O85FEa3RvQ/+ST8ZpY4nj2z2Yv0nuFIclP9WM4DY/1UIXbuoOjc9vY9DI7TEzZaz6h
p7AVjTWSNINDEUT+AyET8mSM+tskXDDbhof73+EUQRHTPEUiaj6q8NNs/ngYwbWDtHo00w8ZGx3K
Z8d+nAbnQim8sywRfCKjQ6aFdVJD5r31AmDYQesRBsx9hFCSYbq7bdzY8E9T7S0aRVIzOSfjUY7M
vby4c+/xdNfQAQGzFaavSCVR01OYAFb2QnS1iovZcTS5wcTyTqQC4p6uOzswUHTYgufCSbtHDfiu
tPTqxaxDBcFOXlKLrjWD/nensSCYF+kcHdiWL/5A69xCwbdgkFu+uA79aNekrLZNMh0Ly0JroEJY
1xrJIcdyGJZ5aamzx9hvU+PsQbEbyWe963Ye96LrbY/D/qF2hwbflgUNmngTLvF4MwaUy3JlZHjX
gfqTqIKJa+0OQXmmvSOOKeH1qGSRAMroSI5H/dKEjEabTry6/atwkCDlRlqfC8uRZzma5bnZ3B7f
nq1TY+uqJEW6aEfEzUNi65Mu4/uDnNI8WxKxxn9KJgIKPGx6iCeMXeAFcCL10H4Tszi9cVDVWy3u
r94MaRNnVbKeeIc2IkBf6bfTJwzheG0HKDf0UGDcCyeQJ1p56gLcHlXUbmiMJMdCj9dizJA5l3Z9
1WEBberRJnQyDzAE+NFTVYfwC9SxLurkErlwuEOHTW1ZW3T67tEmobGF+gRJ2NMvfQucocYnHc1+
8g3oiGjJhMVdeo1Lu7pwq9dgAK/R6EGxGQNMJWUTw0DO/2wn7kCymQbAx31/lLVQyAqH7jG3hLHw
skr/5sQjkDHIfzQ5cmEmLMJLaNVZDQPOmM/94EAeeALPYtyiIbeltxJkpVxoy7qXMMtZJOreti6K
NydugnekXSYmLgadNKarJxHrJ5J1voQf9Lu4GIgwnhjXGGX10upECwRN/+DOFtjoqA1ufMwlS0PZ
JMSn5FEe7Q0xlSR0++WRbvVXwSxyR5/QISHESZpDa/r3rSsLcBT/2hjA1Bva+ro5kSPa/n0j5t0m
HE+yBeJhY0YGfuf4MMnA3+ssbfzaS3b1UDuPtAzMQ0WhBdRLsx9TyLw7ve/AzVrjZ2MZ9W9n9vvO
3MrF4PubRqj624KiR/aYZrwkIal29M/0gzCtc9aZ4ZWkyQ4LBRrhwg0S0uoQf+RkyWHFyz4HwVVd
Gvq4bmiZ78e8feIKYH2YtAJm/4E89TTOH6SffXRtaH74DudimhnJ2R+86TrW+g8LPLptqnl2IZVl
Xj9+eAmU+yJu2vdoZqzH3SDe6Bei7kut/JVrW7SMtTF9CduiXrqxT47bGOY7ERWfNvmkvwyS4Lqm
aj60nKwnI2qNOzyE5oER97CZKEKeVMK/D8cm+ZLQZK0g2pjTWL+OTih3U2CiYB2riqDCY5uP1Sdh
QDOwFl9gwaWcFEq8Pl2W7mCuj/iJjfyxTyemcuDr+qkZ93lAGtXg4ZeJW/81qDXj6FR4d/Up0beE
3TTLW3swC/B6zHR4Z41uwMfuk4z3lEOQmL1kPNVepZ0zPFC4eBhmNCULT4NgbuE5/UtKb21lDsTR
B9Jwt6Nmro2CnHcAl/YDLmBjX+levRGp2b1B2tnQhBZHg97asqls56S7mXOSJgzyzvHGZzdRq3o0
tbdxSoedoGW5ZpykvTVT/eUP0HZ0FnH31uR+3J5mtW+tXT7nnd1m0Tv/xjqViY60JXEw6OvZEiSl
Bo06GJdDz8ynbvvwxY4x3M8/lblLsY/LOlvfficdEIaPkjjJAD/ANbR/dJ0csVwQ9c3Cb1smQ7Iq
VWNtA5/05Vkig3JvOzGfXTJYbs4TxdchyPIfWgVcLky9eC8GfS6IPwEGdxc7M7U1ZUh7VIjjFmli
++tQOHvhs9DD5ucG7XiiBSyxzqMmMRzaUAOt5X0iEomQtEwBjRCxxMEdbeuAyXQmCGgeY/9g526+
VA5mHDOytce4+Sbmwt7RKfextNn5u2a5IEoyld5TualFaRCOwFi72M8tnmQIp62ZQIKmW179MvuS
GygEn1WLBhZ2fXgtY+tOjIUDKKZxV4N7V9YjfU+bfOYOdB4YaQzSot5HfXghTfSUd1O4dnIxEekr
2kvUjvpS2slHJYoeK7TcIqczH7pOiB3pyfBvI7vbhGBkVhMq/0uIq5hrpZmihx/3IADbh9smVVZD
akIA5NwDPjb2lrhrWw5+3GfyaMhOLFKDwy2drF+Uycw+S7lTIba6eLBQp0vtVYtbnfQkzIQt0r+N
tncgM9/laae2TejbJ/WVpFNxUFy9tITGQeNfKfpK3BaVyxtEHLMVG8UWvchr6BnOQ0c2+kM4aXg8
OGh3KR/owzTACBJGJ2HBGKc4yn5uT/vz6039m0HUo6HUaopR/Tp0jNYsrhIGjOVvqwWRjGJrl0bG
szKcdVYAsLSD8JdjdtdITmAYRNCuBjW7fZzehAojybEdqvRMTM5Ijq6HGrHLjJeJqBEKRP5Ud2rO
VYEzSC/jz9Lhb8OSV6/bKCGOOzPJaOYeu7aS0j478+b2iKsTtnB8jpQFxOgNjTBX0aS3d3E2kp/A
omFJw5RqPNC3Q6f9FEheAHWkn35Kaz8zzE0ycKNTRoxUUgzMgireuyiETBWJ5q4O9IF+brgXeTms
bA4Q4mPl3WSaKSl93kJaCNNzCHhr0Q3ZY9jfK4j0pKjBVdcL8z6md/yaBRvXBjyQ1GK6uL74hS//
XbGGPBRjr/aUPfUy8GfubX+K+snbMiSEy5phifYqeP/OfQu1FfgVUPyIHlkz24RZ6INKQPa+tbP6
c3JIJrPJ5ezIN1UjEzSnBLIgY8pM6fmPPR5plmMBZWEAVF01clmXSfXSgLwG0ZCIuyYe3ogUbrPO
W2bKi58w8BpLl5DYk98VM/PSK0mNC6eXWmAh7kjUeauHDNSHE+V7G2vZhpKCWyCYdZhY7gk+aLog
Pa/MJWso7b6MwR8vkC7T0CXDNCK4gI5J/cb457Ms+52gSoJkBIAKjFx1Lw1y2+yzCj0CMvrxoLWC
XBUAzCvDUw9UEv4+yvL+msybHHmaV1bkw/gsQ+vKjYNFW9Xn0hpeE78B8LQLNBI6B8940rXMvxYa
8UsqMsZN7wdg/m3M/5bZ34fMMLahC02E2RX2buVfbXpgV+ECNOT4+GBGIhcR+YRXFcXplQqMOkK5
YlEoPo9JIW4PqXG9zrY3vEInNta9jDT7V26QQoAerOfMsppj04sSbLhurHV+7+q2C7neupe0nlsW
o04ztqtZjsDFpZ1seKtVsLHMx9GW+gb6DaiSjHxQ3D7XbsdsyVnoZpTtTNvzz3NUEmTm/BqJGZVq
JTXVSpdd+1QO29qaiVPCBSfY6goAN1g6qTJmU54ES6GZd5M9/JJhnx8YHU1k8/iKSA6nvroW3HVD
tnxTpBGGCCPqOlQw7lXPBV6ZRMEQowjEmtr+6nUz+jWoG+IDxA46uSK4Bl9bjAOZP2TS4GcRcCmY
ZpSDEhfdzuRVOLZcM0VwV7fd22u71EOotU89koxEoeRVswIX3ReZc7lKV7ERlwvPIgelarMGq1at
NhMjJIyU+l0p/PDOHqclOsX86kpi31XvXpguDWc4eedUFEhZCKum4/c9iNTd59iF7rwaeJ1XGdcY
8+vVr1z7qBC/d/Vwcm9vScy1aq/b8lNv+Kz7iooXw0qyayM8ewxX0G3x6QliNZCVpy+N343HWJlq
RzMF51Obaczm2ABnKU/tUN+ppA5PiD530s5+9yU8g3CA8+sFlTtf8Spcwps6De98Kzfw99jjIqyi
6hoXRXKJJxhevl5e/9gVwt/ACdqtW6VHkWXtqQNP09uQ86hAQDZklXMtB13yo5JlGv42+qi/d/0A
GWfIm2+lqkGgPl+ERvKIEN1ek5nK3Gidv7/x0evsq69Nh2UCVHeWuqgdjJ3NymaGoLyRcsRZ6pVb
5Hjh1cMjhKmpKrd2r5uoEvdBYU0nkj5O+KHJ/hxHdVDQr9aNE367mY0sDxwCfolzMpjuNUt9Js5m
g/srS7zr7TlphjAX/GZb97a18Ormq9Olebidq5PjzEFT+Bxuu+Z86hZyS0eSdNkO4XzJ59MHyX2v
qFDaqg9243wlKHpOgp668sFRA8FLANsjKZisPubIIbUqqD7y0P4V4S7/9IfguQ069Q2X5Y4Uz+K3
g/GmTarwxyI1hrgTM0YASPvHqhCM2m9+KPx04ZjXWugNTxsEyutyRDyYkWHVIxYpAByaQZj8KpP0
MRid7ouLIf4qx/0wVInDZHSqd+5nxIk4tf2aTT2O5dAXL1aokezt5/5TqhUglKxWPSYDTfOUY+gB
wAJnWQKHqBKuvp5GZV6INag3aAUUMQKz3qWI2zPRVf7WlzgxggJNgEkg1lEjSmtPSSYPAdBGZn1O
Q8puPxxDfVK7OpXTyfZsY9uCED3bY+hvXCdz7xzEyBsk69olYtXAwe+XV1ehr7TLQD205HVyE828
x9pJrKWnqvI5KLGjl0ljoCBGam3aevampdzB0B8a7wFTuIWQbfnZK5SBuIy+wqi86rUcfg0tUz3d
L396N9u4bRQz38ppvIuCaXPi79LA5X2PpzXvCreiIoRJAAkJl16pr51S9j8kQR2sZrB/9ZW4F2Od
fGeZ9gpZr/t0ZwRk3ereu4vDjj8hRpqi0R32cAy/0EvP6WXrmOZQHPFxUu1Doc1XnujNh5qO6qqN
/eYKQK5Zt+OQ32OxTDa4M7Q7MyWUqkWGcnYwWm+1eu5C21qz07iYHOErVHu8iyZDoQK5VJfb2Aer
/Djwe3cToUcn8HDaVhE9fZ4s9Gij5tR3Mi47lL/dcElLio0YS+t9Jqxk3RH/8YB/uYdbWMvHJgZv
1ZqG+WRZeUtunpa8FBIGTOPG46tlQ+Tiehu/d7N6ykP5+SHk9KXn2HarNn2SFhIt0ZC5alfjb8U8
VsSC9rIXkvfmuSnaq/H1z/tOLBHrBPSiCKU4HljVwxofuFLS3wQD3Od++9uKrHNsJ+jVTe8pcWXy
pTivyC/rP0aN0aAcVfBmTzS9KsNrX+3I1BaZF4TPnYAMZghteFIjHfdGH4tHs89wnfZpcDVxkq2B
bev3DejadQnf5NIBW9p0kBXudDwH2wb2ylmXpNVUaZicZE6pBMIuOTbcfPaM6tMD7l/nQMu72I9J
5BwlKqRdVaCyrmWqtpJ50LnWJosVl5VcAi7HG0Vy5D2KZ7kuhKuuzPRNQibQBAeqAf0zZfkTCruJ
qRTQXgAR6ZKGgfZiU3UupG/1b6ZPMpZ0+uhj5LCOfGP6TKP8FWZo+e1q06VqQC7a0gR87+g/+lSu
Q0wfaM/KGcBUVSnz5eWftz9waTuFsxjO4G7vtR4qNe6MygqTH8qKY+eq5lfdBlcc++ZXZYfvHtrr
z1ojmWWMDfVem2DclN9EdHvQTGAxVy9FgLKxVSJ9BloBuQBezaOD1mPFxQf7Z006VDyQyMltZ1jb
CimC55Mf1ufZoY+1+NinbXzsEvOfj5y2pbcL55iIzH89d3vkNn5RLf56dTN/+W9f+evlhBJiTfvr
lf/2axqaNJvJNq5/fuJf33d73W03LAhyZUJEyESWxUdZjtERo8U/N95/PypSstxBHyGYFNyUB6u6
yzvaT4BLjhaz5UuuG80pUvbmtoe+2CXLpS3KY+5PJ0h13WVCknuXj1Q0gXfJuwqzQsqx3aWjR8hZ
gpxZYN2dOznR9vakn5yIJqIWJiTs0Mbhr5hVLGkyqZbfyQHWIE3tRVnrBbfVSlxzP7O4LVcU6bXY
uRZcMCfXvKtNrOiAwnhttg6aEwq0uBTPule6JyUwitx2ERG6d4Cnnm49XZj+zYkjO7wr/PoVeIr/
nNke7JxB/YKBmRItPzXHFujnvpUKRlkt61dfYB3R0WG3RlbsjajT32RP7o1t4shWurtrFOeVW2ak
4I1Euli1tA7cOtZm7Iw/BSAuRuiNhUJOmJgB8OlNa1z1C7eNPaScXL8Zfb4NyLEbspxbP916cqiP
LrekO3lP4B1uYZLYFs38+qrumdZ4z6iogCmwetwZFEMUju2xb9JfEaIFu0OeS95Ahw8A54mmQMr4
MmAVPJjZOnRiuTTKIkFwld+B9wnu7Pmyb45RuatqLjasNQmujYjW7b1EWycmBIWqNxg7i8xZVoAm
NHhcyDJAzJC2NHRgRet+TNcmUIiDlc9U0L4no2xoEOiXdwn8/k3nfBlaf5ep6DHKY6i7Y4B1kx6Y
HhfE3iPwWxvG1aF/8JB4XyXrmLUgLWtNv894iIA1MYuLXie3LJdM2l/RX8EPcp2YE616o+NEB02V
ctUMkD0tlqtJP2JwEuVEYEUKPRIvvJGLahn1EETipDmNhvfmho2zJea7yEyf3hKzk7r01KkPlLeW
qKIX5ZBLCHIiWpddUe4yujTdGBfHfpLF0fBfRZaKg4MKFrgWML1hhDAg7daiFu+h54XjtEvn6JSC
Fn7ntCT3BUyLofmximr4mYQt2cpB+5YRymhJ9SGGDNum7N8MRf5F9uwlrvqdT1Cp40Z9ZFPTbiLQ
HMsY1w5McJhnMf1eMjT69TSoR0s86o0RXPCQTBvlQDQo4D67OqDMqitsWBJ7N+o+yknRQW+sp1z8
hIn94bUAcyxvcrey7A5oT9fZVO5F11WvttX3q0KvYKTJ8QEJjUGkmVhrboNcrcve27r2sUoTrqB3
ksMMmkDhRQXnI5EgkeNUX13mbSyMmoUzFQ+cIM1Bs2eHxpM+hdbrQKCdQhfqMRz5sl2CIfyxiu5E
jKLH0hkiowCqv8woWANubd5yBSw2bMutSsxupxI0jCFIzb6d/I9IAueGKTOtcJcXi7DU9QcXYLsg
WytInfazAoW6ECiJ720K2ZNfsmjowtHb02wx1oOuHXRha89WrWsIpUO5UQ3yWOEuBhY9dFaAWOld
c4GO2O8TPDbPINjvbl9LSF5dlrUUZ0Br5X3X0mCU9VNFmPd7lVNjSa93rlad4Y0PWrkyRyjqZVFv
M0C15ASy4HLybwRs00duEcveZSTSq9B/n7RuH9sM00SW2M+j+x2h4qcOczYpnwz+JlYfJs2aH47+
Y2wY4beP9r+J8pYFnuQGQJ6WnG+4bSxe/N4dv+fFSdNpFa3Btr73guQyuaxOgil7Hoge/IrK4ito
fOcjGljmOzkNMN8GbVQo4OWoaYrD7ZFyUL37pITRop+/8tfm317zb9/3t2+5/Yi/vmzUWbRF8Hlu
PRlRPEOIo5lCkvW8UXYHK/ev/dsjq4uqw+0ROLTRbNeZD/siADxQ4J6X48G0oqM7Ak+XVj4e+pnG
khFnsCJivAajA8qu7WStL9u+heOkR/Gyf6hzSz/qIdCl0RGwXHKaUuOjnU+sqd0JtF00Jmyh+MqD
SNtvANIt2JcKakk9U32drq5hCc4PS80gA2l+9O9f6RznP7z+b8/+eWiO2qMwDbkJvX44EIM8HCKf
4Eqdf0l0NtdZtxeH2yNikfl7/sNzf72EZe+a8k/uxPzeNDXsvmmUzaLLEU/oPfcKFkYjaDWnArBq
zZs/+3qg13Ah0/qg5dkM7RkhyNiR+mLSJw8KWXq+MG7vze2J0jAprywyL6Nwb5RRSz/Qag5+6sQr
PY0LTulsbyv85rHqcK3ww2+/bBrnKO8JuKoXts75dniImd93e1SxZiPeaEHstDjyCazKPrM2DTrZ
wOY88Zz0z7t0e6uM+a1qr4pGHjckQpYCg4jFah1nAxlbdjUdJgh3KK88UD/eOC4BBLUHv/FYcsDQ
AcwVwD/Q1NprsusA/m7pkbAByIJpm9kzd3ORQe1gpVIFyfxYNaZaJx4zsCTVg0PlbX1voFMa64DK
IC3h1GFze9QOJUVjNEK551IbR6o7EBZo52Q88/D2ZBuN4U5WV4+cUxuV9y+sm5hKu/6rc7RkbWjS
YxFBqE5QFcXOlB6afF/sBjuYPq3Ue5904xlMIwqsSiWnUcvytU5ezntveRsH5dw3kNeGmX46PBiz
cGBwd5Huu2sjzrxrbdH4qkkAJoKAgSAINNeBqYkjB22xIsIvsdPxzTLy/TQUxUqMmn6CT0LtrxEb
xWELbV4W4TmjpiCCwIq+OwQGbWh/OgZ5vnQeF5nmRueuSEA5K2boST6Qppd5uJVISWLuS1i53ax8
p6jfpQ+PJNNMeQ6wC1wMUJbLCb9BpOTwnoto5d/4mX4fXLAObusEnpCXJGsEfQ10F/WSpThSBjvc
5WN9bhHiL5WXyu/aARLD2C8gn4H1jokpBTHPWi96QsLmI/Z22DLn9/+kWvwfKuD/gwrA+R5YOgkf
/29cwBMBarV2+t20/yMl6L+/8w82wDC9f3A/AxjgOz6UAA84wJ+gIMO0/4HD2TctfpFJ0ip+/n9i
AzT/H5ZJ2kvgmKYHIsDzSbL5Fzcg+AeSB90lMYjUIct0jf8VN4Df+j+xAS6RQZ4N08DlZ/m+Yf1b
bMvghaXdCq4KUVtAyiIFd4vDieYhLp2ZamHkY//qgQFZtECzlkwpBhSqFBY9iVi2vJ/ST4fkSDGm
yUWRfEWHQ/yeEEstS+miM7XiZlV3XNacEyH1Gy9Li6PmBwzDQ/M+zL0TcsHoyFj+UVbpMCPjDfTn
7XjU1cPUYy4Yw/RLxW8zg44l/czwyotD5/XZokHUQrUCYpsYg4OLCYIV1p6Qj3idhLjm+gDqfKgb
Swi91nM/7ehLJFsL1dBoEG+Zw/MciQ07zOMc0ohmThfzm2oOcm4047GdwPnTwH/QOhd4cIxHh8Z4
vtJKzFaxou3f6Ta+ZewC2ujf62FTryfiZ5gAJS8oL38M4fvbNnDoGgVE/UVDCYGUOPWMd2bhQCZc
6P2ryKGa8U7uWTju2/yexKSYFgladtce27XfGp8+3dF1uW2zb1Fy69KRNzijfYlCneBXs6SjRVEw
9H0H3Ts+SQhvez/HG2WSHx+aSXa0Lao+3TIgw0NKlJi7SGRmrlplBu1F3ztmnQbVR2XybOf9swbx
ajOgWAt151U2kFVaP3zyHFJk0/79byfNfwiJ8v7TAcjJ5pouml7LMew5muRvIUeVEc6dVPTDWphK
OuNAPAUFyyKZcIqyGp0O41TNPpN2GVr5cKTaftHa3t4y2n0m4FLtzBqxtUy6BQ1JilqbqbcBsRdw
RfRttOqp7KCEjlE9+9nDVdxPREr7+hV9yU8iXBarKWHy1CHuQhDwwaQT1lNVx6/ahfpsNQExfELf
N+7NIt7mJI2SgroOmIk/MlvfjbSmONz1q665z7lC6QK6SqziVIhVgDhnm6ZYpy0cQ13uW28xaO1V
YE3QWeN07ZtVuPIm8qQKVwbbZIK2TYcvhqMdFkDnqmmH0btdKfpmK0/7cDhQG5PiUKYBMTZdPhth
GSmRrQKvqy1RzKVnDS3OvnT5n10qlk7zaJuFOctGISDUgoJFFL0q8PKusObsWE3B8IsI7QhS2Pyj
gWQCyVXHbWaZ6nG6ctE9jRNret8gREO1lPZtqjAb2Xq+cUdLX+pD8j2UKI911y0vkKtJGKrtbZQx
UivDgaJRMzJ62c4LvIaHSR/M6xR02PCxHBZpiQ3fcUkEdExEIzNPilaR/hTlSbIskVWi0ysAEKp+
2lfVD0Mlc1d3trpoPaosw21wQsnx3sr/i70z240b67L0q/QLMMFD8hySQKMvIhhzaB7tG8KyZM7z
zKevj86sv2zZLfdfqMvOBAQbtkUFyTPtvda3+hqYiCTze8SGGcLya6pTGqfzKcgX8YMgEZDGun4O
ly9VId4Kg8TaZiCuuWuaMxIe/bZTUHdqvL6uKUIwmvYoVwWc0cX3BQpoNAbsP1N0qFP52TejCzxY
48lR8x1eOoXAgoLxXGvgpQd7raysOIwaP6ReGtAhU0TjQVd7XN5/STAAjShYn42BNJpZi7whFNpN
HY4a8tNznQXwlNXyxuaFse7iLDsDkTQ8bZqMx9YlAbqviFRJyV/hXx8DxbunxvYcu+bIhpV/M2uK
gKEpvjdpMnpkfDteUN35cZddDokld2KkYNA1Y0EZX6PjjJJFBRyOe6BH27JwCaB1YYMFqMQ2kF0n
POIVuxGCgK3G8bc5mkqNqMirgeAO+F/EHOT+w9Sa0XkIACvJivN7YIh+C1RjRpPY0gPXsvmQ+ARF
1Hl1mBM1ngMLUx3JEP1Kc6v8Luvxa8c5tWA/HUkQIx6K47NFX8nOsseISG1U1c4GNGt5IKsdZ/XE
MViQNWWbAnxIg59hatAdqZFjabPYbikRetT5e2JDTOvslsSipp08B0GgezAIko0zoWwIfbVt+eH3
1KDm3VS7znmQ1rGuLBi1C+5KMFLXurLjzUxxZtshKVmpjsQ1GO/WLe+UuU019vsDUV47sAnI1Hx5
1/nOZ8RYlDZpmqHDUvXKGn15sFS2j8tKnGC/ipMbzttiMNRFN0GxS2rnqrKt7JSb5gM9PHIVfDFD
kUaEwVnxFKkcC1XlaYqerWzqG5k4WzS+6GkM8bXCf00FSLf3pD1MHq1T30s1MonzDoGh7AjgS2K/
OEQmBIe+i2BVJcHegTu376Vs+bBIt8omTnYhpgBHJGeURNOuDcdvnTFdWpRt0KZZ27pAyoVahzrC
3A5XUlQbN1tWtMQOD73fu5vU0YXXGYiNY1HCA3HHNQC+aoPKiCyKGkdj7XZfSre/SOZy3owDd8FB
FnhpyFubliGVqSeJPuTCR19JlTB4aSKFRrKBmZ33HfsD88uksvbSvHUg+59pwm1tM2AgN82hhLCz
EdJMDnl8X8ZPFXS9le+28gZjTbtWU2usieHhbtvJHdPNdKI2sFUFwii7yT6XHDkOkV7dtO5gnhyy
jzsW53punlLLus7sGOmRaNJNj4qRmJ7pITUcZh5rukA9AIYEluyhc+p7N0r0Y55NORkZcDMji6yd
po4vCFL57FvmVR8DLbad4Vk3HqtE7pSYdWwXSDrJUjqQwNxvYkyMXkimHnM+LeY5ZImYjZE3A42F
6HNsDJNsdmbIYSTQgote51EzAB1pEaruz/Up7B18snBA+9YgA0vixWMXe4eLG+phYOvbMBEbZmz/
GOuf2mwM1ppMKg+5fXaqEtaCqMBxV5kKV6zpbDhaERPkUtCkNEW8dwGR1ZpBdXK0owdERAyeFHyf
SaA2fkE0zFCDyq9Np1kbzXNZQNorACF08HP7AhwAL2a/tklzMIOE7Af7Fn6CDhYQqcwUhw6mTP+K
dmYS82LDaliX4Jkgxna7wdKLVcsz9uAa5KsqzTg8RRTbghw/QGH3vJ/kq3dFbax5drjegcUObGf5
OQbP6o0nFsT5mGQU3w2braRGH39F99hgivvkpJ06tsq8Dw2pbWriMXtCMleIjJ+VM6CsSiqiJibg
gh3G5hAoYT6kHPfo5xfDNGBhJL+Xie5gl9oDTY3Zy5VCTNMWV35cpBdlDs8nzkNro0WCXGvw6dT5
gbDuobcOngoh51TFuXFAVdo+WjWDJCLSHCkWC5PTZxyX3WmOK82rBfu8xG+LNXkNaq/55MQ3wQie
HlfAqbPgV8L2GlksgDgFJsr3LuywUHcEjukjPEvk0Og2kEnsRmR39Koot7XoOFdZUfVnUwh9P3bG
CUUtaO+F/YSwKvBykkNuMXsVxsAOtzYvB2aDFSgY64I6ZLbDfV8f8FcQBR25twUU4b1hXLsVRX3Z
NgZTFowXDFR0C3cEnLPUhex7SN1UYXhVZdMFgs0HP0WI1uVr3XzL3eQm7cQmEupOn0BkNgQpN5Pt
YfRBRUPzZxVqVDkcnrnSh25X1tFmiSpZNx24DTeYjlaUY782gDdiodyyAJ0VGNdF1X2a/e5i7Dvn
SrrQwYW4xtryqs3WhYqZs0yljrPZdRwKfaSTdG5XNeEIB4A8B3qvJX4N4y5fBD8QMxk+oiVIDe9J
lPqvxF8Nu6wjUtQX+dkgPl6BqwzCGy36Qqt32PSh/SoGY9+G8Rqs0LmU1GGKpnmGoEw+MJkBncMK
GiN9CwKypbBCmoOaYbhERHwog3CDLL9vk3wpt1F4Myb3mIyayTwwu0slFrKOPAxBYRwo+ZJDNzdn
N88C3PXlklB/zBrMB+vOAOnPrjmcqTaie5nOFgE4EVar3OybBQa86qCveo4f5meTNBCviR9sY+LQ
Q6wThogAonJ/aYlqxxLi2gBYpzLfiDzt14Fq4hOggHUanA8xcoaxde84dD4IDMtr6vPUiGqaYx4T
ybKkTsdCE/h9J+YQW7Q7X2fTHQflejFy0+uAlzkOBvze0l2kA0CfKhNN6rYKIm560WicrLgLICR9
NqtUaVT4mg2I45B6LfgZ8vkwTfK+RZVgFm3UgY7/o28gkbMIxa39aJOU2RctMmlKuRsj7xA6EzK4
GaT9OQlw1RrVEqunfaULc0iL5Bt4ucYz9flNj80TVRqLUKw1egDJHra3mCBpG/AHjg3Ugg7Mn5Ji
f45BdRQhxDaFAlNQGsSq+z3f8YdD1KwTVFTDZD8FcXwXO3u7kgh1gVXJMj3Xdfc56SmiTRVTWRPc
hewKA/Kwxx71Qb5sApqWSBIn8TLstqt6bRLiE4WchUeOR0HJcvL/EZQ5XbvpD3Ulqjo/HI+9L+2X
//X2/d9dfsmIrL7rXr+8i6rm7/9dSTKdvyBoO0Q66ogH0d1SL/q7kmSIv4BM8ubw7A1i4H6oJBnG
XwAmdUFWlGk5lHgIhv6nkOT8xW9N5WLTW3CWji3/Hf7kz1Ukm+9kC1YO3bCQr1lUu34+xFuZlumT
1rm4eft9zIbUyfybH27FbyoFP/Mt/76E5bok6xJwbSEp+vkS0nHRhtaZu3IK6ISeYFOireoSfRq6
XGGQeBW77R/G1ZLZ+19Mze/XNLig7gDXYFipd8UxKrxunRJli/y+R6KsHwRbKXYbm3yUG4TF//Yn
NKj1UdmzTSRyy3P8sRJizWVmuWyPmdsKzw+R1ZdP1Pgv4kr+4XP95l5yJcsxsDRRezGXx/nDdIFW
gO4FEVGrubqY21MDwCsg/8n448T0mxtoOhIDKeUEhfbqXXFnVuFclGj+Vhanu9y0X8iWWxtuckhq
fY8e6uLjO7i8Az89L0vy9rmWreumbpnOuzs41wHqK92gTGHcCJg4NjkZfe4iAsdRQFPYjf5m6f5f
M8WXXNyfL6iom7mKQWTzMfV3L8gUpRj7YjbhsMT2vv2kE+gQ/fE1/PVjKZyyJgI2fFQmdZafH1dZ
CH6IMrVZVR86QkdVViQrNpeweuA2tg9uQI36X6Xs34y1Xx6bRZuEiYNZw5Km/f691xuczBH0b5RM
veeYNwDFTkhj1qTTeoIo6o+v9svkYanl8+nsmHTekvfvfWO0TTVMtlyNmHAonoJ091cfX2KZZ98/
KKVjmeDMt7z47994JzSKKJEuW0NKV2GypA4B7eojDZ9qeZsN3SlHr06DWt/NbCAT6q+6uMeCuMrn
6iq1ihvymDybPfvUzCSCPH/88/0yIJdbQH+Akr/FBG6/G5AadaKGBEG5ogTjiY7tVNYBfjL2hik2
H1/qN89WkSrGhC+EYiF5N4+2Se1Ghe1LYsM0rww5lWGZxZt8G+FQKxNt9/HlfvdwBZMMpwSXh+y8
GyGU/3E96AjjA6JIwAp4wuj/8P78evMYe0qYwsFICo/n3SVKgkGQUaA28g1xFdjGOY66+zydDm6j
/+HTfB9qPw/45VqWjVvJ1B1MaD8PxQrC7ESKN2HHlOK28IreMhvzATtFUBHJQPRaPz70EWmxoZG/
qRzF+Mf3U9D7efcmc1Dlf4OtvWXx/H/+CUALRKlRCoW1qH6cG+NrAFPpAL9XHGQWvwkMLXNQ37Eo
ogVpyXLktHn78c/w63xkwzdnsXf0ZdSa716hwiKwpxm54UkDhk9VxqkenYew0S+TlDpLOuOhNbrH
jy/661RrU5YwLV26BjP8+6dcRxKWobAo0mPaswPtG/ify74aytXH1/l1fNg2q6JghCjTNt4vWVbo
Sh9yDfnOxSuGQM4OKbjV58wggQIa28cX+93TZNsm2bgL13TBev/8NEXYkf8EJgmvAm0CJa2XWfTD
2gLwjGgjfqPcvSv1+LkX1rNL5i8tvP3HP8LvPi93VGdScFzjlyVMaUk31mOGuLRKkYpXL4ZBid9B
zr/yLfWUN0RvfHzF34xXXhoDt4eOWUXY75Yz6vWGpgSLpi8IOsfvTSSq+KIvouPSb/7wOH93hx3T
ZG2hoyod9gc/32FSJQIrbZF1wvWbzJPl4EKIavPO8MP1CMLEEuOmjS2vS5yHNDTuP/6sv3lrHYv/
pC0Uw+X9BiGn3DEx/fHWhi+l4mSVI0hz/zAB/vYikt4trGDWj/fj0Qx0IVAKqRVMdK+qvpAP6eVR
/d+4CoOeZcNVgpH47rFpguCWQfd5bO715Jxk9lb4f5rclu/x8/Tq6DBvHMUNs01TvHtYsZjrXNfY
wNlUng3k0SuVhju8aZq8aBSnc0GoUb0Ev1Ex/PhJ/TqpcWlLuUKZvCuO++7jFSH71DaPIFFPBsyj
iTjX166lNVC9lnSCu/Hbx9f7dUfC9ZQtaf4zzejuu0nUgbHStDEV7YSN1aBNHjrfXS9eGmKBnGja
VAqRs13dfnzV3wwHpmwOgkLaS6Hgl48pzCHxEQSvJh2gcjw8GhONhwCtC2w1O8MX5RcvSEmORFee
5iD5w4T366vK5ZlXTVcue73348Hv0gDbN2b+MX5oCfxqgpeQ6uPHH/J3t5Y5XAlhSRbI9+MBWVKA
E5O3CMncQHycQ1tlil+NMfaylFgEcl+M+U+D8DfvD9dbDjvcWVO931ehPbKH0cGNWuZAP4DHqPlo
UxGu4+HSh6YzR/YfBuRvNiOu4l6yACtTV+wHfp7aGpDSSbNsaluM+FUDpchusZW6p8RPN+ngXllM
NRZB6xN7149v8TIQfx6oxEM4DFGbz0v4xLuBWrVE7RKRxVSayWuiWQDx4T74wwf87UVci8GhTOoX
75diFWAfqZfTFeQfH0FA9iVMmsuPP8ivLySnbQMj6aKCEczQP9/DLHBHFmcW4MiK1BH3ISVtMVAn
8zsz+re3MMu1eEVcyiWONJeF8YdjNxULgc2Hm9ZTK4fAVDU3GkTwm6CN4uAP9+7XZZ1PxMHUNFjW
eSXffS6XKA1TBDVCExndyNnCrEtoUuTOu9zvvqluHv8w6L6/4O9fiR+v+G5j2o5+OWHhQn+s0gQU
g2GAKi1t/xAEWbtui4i2jYSan3ekpmnKjr5oBMztRQovLMQ3tLYl+Wk5UouLufIn9tSOed9rWnQ/
VL34+vFj/93YsRXHQclWjzXt/XayCAJZOxVCHBfoldNSDQ9xDEKZ/Rq50VEkdMCSDBy8CsprOIRP
H1/esJax+ePdWkpmFpsCl1KPYsF5f7f02DbzSb+ferS55FClNgJvIERS7w5ZEmnBt6mQoQ/EBLhx
90lnu+3u+omu9IlefiauhAgKB9oExSvrmrWRFigZNWH3bcYVFbnbtNGlHFaiszX3YRJmV6NKiTCk
tgv5yIIFN/If8bc800GBzfVRUiV3sWx6NI1T3pG5tSZJAILH53aKMYlunBwe+Cc7pac0enZamcWj
EDWcJYycCZl5gKdlVj0bYVNp9DXJzLAKFDN13bZrGAiBo9ZlLdxxpqaczoJQpzxFNLHhaJgV5jay
kli+VTb8B4QgpEmTKBOWk9l7k1ZW1nzAaI+uZ9UXI9zxLWgekrLqvu0AUaToJ2iHOASr0+rKWrGw
FKJqQPRUFx2J5LC82Ix6Y1KU3SdwV6X1tY2GGF+OHsLDpM2IwYsXoDam+SqJu9l8aY18aRlgLBbA
w8HwD9dlPPauuzbDTBHKW4ewq176AYQcTVMonWmFSq5poteeitNIrk4XGicSJCr+oDJnohZjjk7s
LfwR0c8BTACc/1Xf20GRkxRDQMGd3bSlxPaLagC3RDbnMfngZmMYK23WLIxPcW+r+YrOKjEsa7oy
AHbQJjjiYCotSh8HNFYRlS8zwqSM8DbEPr4iJKKRTwaOEroqOnCA8q7Ciu7OlzmZHnBr7NKy7c+m
SmDZeXhn47lZjeA7QEiQEMvPuqqFhAikZybOXMtQmEmdVgJeWpUFMOavaqj8+r4jradrvJa2OUzD
TGUyvcztUKUWDLwkyE51ZDfmqUgzWVy0TiRx/icd4XSKPUNzgYbZGg4FKFFRrWf6EbR1fdyK7mNV
1v4MJ7qbfAK/Ks246kWsO7sKoRzeziZuaTjGvpmdq8BEYajrsDqvgwDXT4rCbSyGLxM/SHOh5qAP
iL2lGrSflsCNlGSmpFrpml/IN3KQ3KRZ9bJuZ2iQ9K+yVR4gW+zYDxNt1rrFG3X4yH/uja5JX3Tw
S/wV3RKlChZluhrftC4jq25E6oTRQ1p+vAE5jggcm0DcXk4Yzsxb9Es8oSIPT1jbQVJ9jzwvTSRW
UzHT4w8scmHNoo48NCnzpkKutPhbwXWWK8CtIRbPkpZP9kkrKoyB0wakixsQApcB8kWfpWW586I1
sO6DA/5QTOZORhi9TfQS6cDVYia+U1Ubclo66Y05oEnrszKAxo8OjfG/0pqhYDrMYE6UiCeSKCL9
L6udz2nf1Imz1pyWyPFZTrU6+5D6XY9W5iRODW5qvFR1rJwKWxWYxf1kg6GkqTvIYFtqnNEey9oZ
7/yIvM5DJ4m9ubZ8zZgEaoZm0OU6DJO6L1c2TTtJBTJD8qRBLsnF/FSjlnW+sbedSESsHZAdC76w
EeKb1hvVyJxIEU+ubW1MOLXLeoysLdH0NrVtSYRjeG8QtrDWYsiCt2HXtKm2EqXlmq+Gq3Ukg2YQ
HIabPo2M4olCYUHWQ9DCj7oXadGq4qLwY2X4e3Z6Tvam4qQ1EEclYdQfiDDyh9ue9np9GTeTiKAW
qHw68rHTAjrb2IjuHIO9MncMP62/ylI7849Njc2hWoVmlVPvxyHV9rvvK83/tIR791YsPajmfy/f
+Cv4VfxpYft/fv5t8/fvg7diaV399JvN9zbWTfdWT7dvlIf5p38X0Ze/+f/6h/80w/7URFuKJP+q
Zv/SRLsHufBTiNvy1/9RY/+1HLnwctk2B0zi2v6zhabpfwnOzQSoUV8X7ASpE/xLji3EX997MsRw
sD+kjMAf/dNEU3+x86W95tg6tQWdyuC/00SjUfFuV2AsnR/O/zRLpEuxX192qz/sEBlbojSzb9Na
5VF427tteDvTSB40fJSgaLR1TbK518Fd8WqEQQd3JhcWETqiG1HVt2GICqIPk35va0GydVOOltTr
rascYuZlm5CdPKDZM4lIwmeVwIegbgDU1nwKqb/vIvz1XpOBBwimnmaXjgCwF/aO40QFQ7ZOj0Mi
j5aJMdFAvrZ1xbytSUJd0WFeSK/RMZ5nMA5piwfNbbxucQ3y42yNCTBFXkhEzuHZLRqJfDG+1ayy
os8c30c+0oDMv+5qoieRIetYTOPPyukBwBWLdLoGIWrXxWosfXcPgefglPa3DB/JgDrpYqQ0DyXA
lJuuSJA9AG40LfloQBo7ZG26m9G4VGMybnAiQb3HnBknOWqsYoNVtgeZ7KTrXuNYuFdByI4qhm02
B8NtNV+ZBRmaDHBidFX0qjnV6bPUkpfYLFCa4FpZpaH9bNJJUEClNjkKdkAt1bEZoBMQXORjcgsn
D5zdFx04fIGApgjcQ5/N18NUkY37LYxd9DHRdnT1u06ox96ZnqccgtTUnmCVYtifyuOUxw06VCyW
IZCA2XQepTaQ45slN3m5j+v8Ydayh2jSr6mgenAaCPyNsmFNAuiw1iOfqPvV5M7Piq1NOLr7DjS1
Z0SsnLiN9iG21WnkLcIrFTmwB0aSkaF/3cZJvaSOlle+O18biMYl3MJVZ2AaLm3SKCr/kHVU9hPi
xz3HgCmAau2hi+wbuzI3ThR/Q8RJfrGJDnbMv8xn1K3gHAqnXieu3BWyWOqMX9HPrFLbfxJO9uAi
hT84jvkaTvpFnznNtoGgvCoN91NmA4tuEdaFyDdaChU+rgQcTNVVtES4xrRqDCnXTpZeW4m4dkn2
XGetfJ1ibW1nWPrDIYWcln8rzMUWMJMRU1fRt7rVtlmhHuJBPnZWaHnUCmCitJP6oo9V5VW1s5NT
dEvobr7WMnwN8ayfDBMTGS2AO5d0o2Hub2FP882b7iU0rq00EqvG8qEZClymhkpuC1tl6yfDRhwo
p+Lo1gGstAE3mxFGCIiHzKNG+GhFKSKNurtPR548WrYbnV3nqlYkq2lIkXsn3op6uo7wD5PxkZ1T
mbesYLNX59N1EyFuN3F1BUZsb+BDnSu0afCCwEO1LuYFrFPkw7XLdAIuke7rsSyds1+LOzNSj7FK
UqyozQ5kjLtPCJPcyhlLQ0DA9NFuNEiEy6/+67cFIqGdmNRJL/r8OC1fhMj++ZWUZ80U87FFiMOw
AmiuA4fzWZUt6BdHY/lSFoG1q4J5z4ooj8QQkM9LVgLi+7I+f/9ScWZFSmBzPiovK7z+evWprJxq
GzrzQ0ICOMCVBqZjhwrO2NgEdYP1O1mdNqxhqsv9ZKQ7CYDFCy3Uy3QZLbom9gAFYohOxWiYsD0p
mxggUCjDWfLEy02paBTWDsUc85rRxUdf7OvRjU/NCIT6+6+GUY//+RV5tp004WPmBdRe0TwPSYAQ
qO3PmHoJHB9UegmkL1wX1LZRUq0g5RbFKhJ+eIIRkXqNUwRrg+1dQ1tnHy7u0e9fxlG9DH2LUW8x
fgZtS2Jh5sQebsj+OIpZrJRdkxuIEi9gD7vXUkSp+GB4pZyoJAMmiaHWF9hbLLvE641GhMONjXTB
Ijk7NCgWQR5oXDVhZ4SijrlhXaW2vdYhiWDQIci7hFkkUMtRkCUvo4AL0wTRJa/apgJy5aXjqG1r
jQQBe8ifos75VEIrxLaKw0Cnpk7kwrZM7xteIrDLhEn4ISCmrn4aFqlaSA4pa4qHxnUJ8ajio/EQ
RY30FMTp9TSJnatks88wg5PqBBMJ42VHnFZ5J+KCYx8SPxIw3RsJA//E9vcq7h0cLXEJCayZc2Jy
sLwHvdz4Nf52zt/DsYvNMzSgdicRRiIQtZ8qwTFFF3ZztKAb5V5ew7FLohJp9CxApMCzqqPqEFQc
vyBj3QatW5GuxViuW/XCA9PIitR5ElMDxQl3oDHCyqsN+2YixnhMxzsckd19rK4qJSH/S3ubxZrp
odYK4TWv03L4Amxw5LhQYXjO9I4eJre3tngY8wj8AeGZCpxpawzmsC8S6IUN8KHF7s8xTKJinvqA
JSFlmerL6mUYi6eZPKq1LGqOnAPlbD2X88bP/O0oZz6S7rxgAmXqoGvqDZqQgMjxg+RlOl1KWjHp
2F5MhM9tcDDfDxyG17ZV1+t5vDYtYn3gyOFBHSmXoATfkw3PWUHT5k2gyfDCEQWRQmXGQ2yqz3PJ
/Ezh0lp1WnASyh83qul3OodpXOch8V0PMazRrR1MFe2vxLyL8LHWbtuhfh3A+Ja2dguICGRDJcDH
J7yyTu6R24xhxYiXc2rXH023XACD+oaWHepdBdI0yydnWcl6r7UcgAeuzVJSpLssTBU7GIUaO+wD
zww4lhJXLild6scqJMyUCbu5xvNFGnkr210EXYaUk1cMFxQ/ojbegv5/LuHDnAxplGQ/RZuMmLpz
2/oUJ6rxVIPNXpkZme7G5NeXXfgaWzgvsm4GWbHEhgd45k5NY1lrQ9Pu5rkrb4STTrd6k1wQqRE/
6/Fg74WJfJ1H4l80egQ4IwwfcOJGmAomaJOQDJ6imFD2eLK2Vd/We8r96aYpljUJpP4KQNOJlOyT
gsmEyHooN3UY7xPgz3lGVTyxumkr40VoFAVXVKEy9hTuTmm87gn2Xg86lXmpIiKe+kZy6PfD7VwN
7U6TXQM+iWxxxy1rD6pRQsUsscDZD/ukQzvaZt8sPervkgCh6cBTvEVKTyxoOWFcLbN501YuiWNJ
rpN1OhyTrt2WE7ioJLHajUZ+ESt8NawsuyjWbpGeyyFqz5FpP2RZ3e1cAm3O1lQ+FCVtKCFvBNHz
8HURaPkLwLUiTWhVWkPLb5sE3e9E4IEOAQucnMnaIud12BaWRzoI5ZljXbJx1doTrHh9lblDu530
6JMZ+vN+TIn9DInMQFivQXbXis+Y9gZEqHzLUKL4LfJNPNf1E26tT76Km9siZ9WXdnKoEOpv9DY1
Nl1efYHkKC7GXF/DPtK3TZ9+y0gXWeHa0k4xOYjbCFZwu06htdD0An3ZcYg/4BT4ihRaGlpLMpB5
IF6XIim5HQaopZXSCAgD86qtZZsHuJqRVAAqHaL+aLGoUWrqxrVduS5TXkPKqNGs1GwR9oSbbq/L
G4u0ttKhKOuEXb0eta45UjIssCz1rIh4fPDDzPZmDnkyRkrYi7QwqA/wTcoskR4Q03uFRTBwguqq
7+HRcpP1I14Ge0PQFpDFBlxiaZzzadZ3spPPbkGQg0M8XKyaliSx8taJjS2sdbq/EM4l4HvczEm7
iRzCTcs2MPZZFjyiV70OiImmd/IJF8MmJ4Bh3YVsCPP7uHTEtWUmpG09oDBZs/3MD3Nh5pcBkMZL
s5pQy8fLvNOaHhbyFOAFLBNAN8AD4N47JrTL2CxfyiLUL79/wVFzdo0Sa9LiVSH+aowvXIKyVEvM
vVvLr7beJ/uWRKrL2qjgtZoVEdTJuEYsXeirQG+wPRXB3q6zW3TR4aY1xk+x1l0lDdNdg6Zoo3J1
afQ8S8ca+i2oRMKI4FJv9EGIy0lV+akXw9Zwspe6iMmvLMevhUXYhZE3G1/UeC4mjUGagBYsUUut
5oBtoZ21JD7Uw3QWKNBBVAPbHYbsOCXZNo7K19B0xpWjqecxUOQnjkwMIIiBncak0IsNlqFvdMjx
0plMJ3Q9kHWkt5B7aEsyvtAEARqquuFIDsajpVfxmjLF5KUq2Dc0vbZOM24aQYerdqLj7HMgCBWf
lxDx1NN1arLCQjSZ8++AHcVeRdyTO9TW0V6+lNHMyGCPKAlYynN7TW0I09ZkP2ZOdj2w7xXOnT6T
yIFd5zEMoMg22DXZvOAsiaYy3dYMjTVYEwjdA7GulcsGAAjHplbOybT9LSmWva/nl76f3zaZ0e9b
sJxucZWnGp6toLw1MD6tmoGKUo/EdR1a93mW7uM0yrcF208tw2FCl8iz7e4tqYYnqzSfIwVenmrC
A86FZ7qoxzodFkczOw2otSCgByqmBeKqxBAWqDtyEjqO7ESHsPbnd+S3ORw6y7Z40OVcr4uxBkST
2FDmUnUwZpNNV0wAyaTlzz6AmVUWG29z2kWo78YX9jGdl7dE4bIYb0I3qFal9O/TcDyIOtZ2vsuZ
OSO7Bvygsw3Mwl4HzAr2HMvN2I+TR6EZCUT02Rnj6rbO/XYt+/IqmfiWkxhKr56pSX0Hjg7jOXR8
fQvx4qGT5Ytp9NEhvpAgmzGVLEfqRGs3Qz2PO1oToLZy+5lUnketDkavoJGTy43KloE5OPvcsJ5z
d9rTTfhqD5G2LjrimbTh3oRApgtyqHNOvPsprl5m279LkfZkvvNJaRn+Mg1pYElHKW2aXTrFl2Nj
XtVas3N9TK3atz6D9eu3TFigxL7UofmK6c/EimM8OMDevi8PYfgllvU+q6puDca0p+xJlRHvrT1F
EJisMztMNuio3UdQFWdlh09jPJ8zICZrGLDjKsnmKzvk1Ba44VNdBgWbNLZZC1rVysRncyj3YtDa
VezInUNWlBkAZp/qZ1xW26G3i03a1J/nzAJKXt9EQb0xsCbBg19Znd4TFqidsyf7jswXtiQD2VIY
pahGYJyKJVukKaqvQgtipusuH7nf4ok096LjPS3BL/mFfiuLAW8C2MbJLh98XhhvkGy0iuCrG+Dv
SAt3ly9AWvgynlaXxrFlZxeGYkMWJbNM1nkxe1G7X0WA/9b08fx1i99HZ1OyDpbFySc5WZujswlo
ZzO6QU0UZ/Pkp6E61JeGxVIbzLNN3wLsSncFgvKqBevPaTrINnKETzFTUcHFam/9pim2pt689gqM
SsQkT6U/3Vj26GyzML8l6mIXzpY3hQPRXuYpRJlUg/hBRsn3phe+HSyxMshf2/ZKv3O66Mkxsz3Y
jmml791MbkwfC5PdC9IGQu6PJRMNvXOzKayElZW+HokD2ChdK4OOHPUrNiKEWEdbgISw27BqOjHi
NpNUDvjQvJF6uU7ZdSSsWk74Yk9GdO6o8PQF8KmcesGeNg62oRtiky7jTgyeSY13QaJgH7OCZiOH
h9hX2E3maFNKKGdVLUhwQuMy9nA8w/TAlLsNZv9Oy/U7vVTX7TC94vxjmx1UB7/RDlTlSg8M3xP8
22dDgO9ie4XjK2QuGO/ZWgEyDtOGkRc+Bh0jM3emu8I3t2b0amb65yJkLlHFwAN36quW1xrqDTav
5s2Cd7gyU/U8JZ8scgDzNv9Ej/9BSzOiSaLqa2DIOz1iJo+G/prErK82ka1lRpTIgNNtqO1kExjY
dtlsj5n+Ys0YdVwcPUH5H9Sdt5LkTJplX2VtdbQ5OCCsEgTBSfLMUmBFwQEHcwD+9HPi7zGbv1uY
sTVbZZUSmlRFRgJO7nfvPTzfVlskUV2UUS/S9A7DcT3X1lvFyrKzQV7oIj0+Xg2mQ8uqGOJXr5J7
hjfvge7udmtyOQ/DbDNabHZJHP8oY/VkjVNAc9+697W7J5F1T7Jmo4zxW5PYtKW79j2kwLIoC6LB
OV66cDl62ZtmPaCjQa3SIr1TMMfBq3NeJg4QqCxc+KtkV0FyWoUFWb1pSO6aDjwqAZwfdD1+qsT9
6WZIWK0WUT625I8fYYBpKkheuS+0Fr44fbPPTGScobF/VOV4L8PgMg5kLpdM/7IdFNV8ALidmvlb
0+HlLnzCwmOShOuYsBI3ydciNN6023XRWAEQMkdeE2s8TpmwVrYxHAVfW5R3wb5ENl2HTBrpE2O9
xgBLFRFfHAV6xTpG2d1SB7FJR/rwpmUfVMHHQFXSxo2Lde6z1AySYwJxUQgWTPkOddHLTUt1YWPN
G8NCQgmq/ISfZeiQxOYl2FVWZ1B0WFzG0XzRnsPWlL0x86d4IWYilVGNGE+Sl6we9/0jE0at0EJw
WZ4ZQ4pdI4ZNGhefZK6o4B/jdZhKe8fpYtf4Liy7ZbyhL2gCh86mXrJ5nQKeX8UUdZNkS948Nsza
tixunvIPE90NXQcownlXcl0SpJJ5HuNl/u776cRykN+XpbFXSUJHY5xvKFJ6HNtXtARTlvzog/PH
1NtIJ/H3HVEoB50j03V3zjjZrUdFNrJS4bXreYX59g1wy4dRJC9QVpuOxi3MDhTe2+8atlJcZs5V
WTbwShMObjE6z7J9l4pLljkOa6M4cFHUdHxfOstZzgzCv1u0jESwq6iZCyltNY10k0046/ixz/VI
bVAxOQNNHfxm4K8Gm7juvg/hktwbT34VU3pUi/3rcZje1qT5RHVJ0oXrNyFfNFUGo5qsV5lHE/2+
Swgx0UJi5TuM9/OSvfB+QlUqvmUw/VYKPrltUL7Yz+bOGNFti/LFjvGDNv307BlltsuBehqGd05a
k4vNGALvSh+/Jk5nOvDlJrfEOeuzj7523/F21swmn6iyuHOhPLU6H7BWCq4jMQMuZ/nB91tA5iH4
XA3I9uAh2RxaRHYvpECbL5N7/mTADUvNVzt1upXpTz0oCQ/zQChuYb5hgHDMVX9CKAyKNUOLH8QZ
P3OcB07A22m34aPVki4oiT8iL3lULOpVD4/uzWDurH1GM/eaD7dvLTfeElYmPlpV3+fG/6Ik/+A7
Rsfboc13JfVKeY/4KYelavantcFCvpKGuawmwLYPc+L3oBlCvF7FL8UjTW/trcZbAtXqncFxvSL9
eQ4y213FT14cPiWB/Bra+cBYMFsbiX4BOsV28twVnOS6srl6eCeOhePA6ZrUxjE4e88QB9Ik/w6Z
eryNTNxHUsJIfTgHAHAfEgMYQUyoHhE9GbYxs04OWO/ulCe7oafdgtfszOWI54K78SI2AvzfdnaM
hFC2/FyYQ52Z158SyuRNN35H6D8sbvYq28UHnzHAduP8vfINcqcN3eKP/VqP870oqQAaaUBe6cFd
D5XqmDA7T2lWtgcvSNdxtlQ77dndyn4aAAcTK063Bs0P60mgAFHPQRu3IG2pMuDoGL83BTKR5uJC
jyUuj9Criogc/4lQD0PhPCXwSkMk1pI9N3+/yvgnet5sE+WIeo+aUoUp3jlB6q+bMGNUPNLzC6jJ
UB/aBZeDv+eJWoNgYA8bvHpc6968m3YersqpB3xgTX8q2B9KlWS6A26UU2KbGAySvTR7d7146lfd
NW/Uw3NKr9pnYEjHiSrrc15Bi13mZJeZrJaVzfAfKu6FlzUHkneZejMAYPo4fGQ4HVWMVlgZbMHS
5jI7dd99wKaXIhGM7cdPozKNvXYE3TDtDOCZNtXeAI8HXH3r2O0Po7aqtSGoJcnUaxAX6QqP3k+A
kAVDHEVnBIN+bYIbKFgcRcD6IFyHhvci2HiB5maVN2/wZV51Tfuaz+9s1MHFR1z2DW5wtodQgf2d
tdAoCBGHDSC4xN0p+mNWGAY8WtizKHS4DVlk0tdSLjtvYfQwzd5qIr22ARzNrkiLDhwbH9V2FIjg
FuV8uyoXUHa1guBUVOz32Pr8fAquOmapL9PxzTVotU401VPt4z999APUvBxezoJMEfiW+MxRSVYy
NpFveaLttRbk4s3fABd0jaGOntenqSOpNLQ27jELfLr8LlP6CZQunluXR9VLxF+hweURcD93iqDu
qMwtt/V4M9Kn8RBAtIWEQUP/T4Xb6dKcfE7623IGJUBl8xndmZrShou27sJ8yw0Ytkkx/qm8oYlY
ML5jybT2ts80zJB0ZcEFhYKZSvc4PhowcwcFvkjdYyNhjRZOGyl34SXtCd7HRTbQJSTCqEv6fhug
fENN0ofK57I5dUW1AX8Ss/zEx7bRzHIbAxRCGMUOCt5s+9O2TStzlfoq3YVYT1aIZy8QDuKzOc3P
quBVLuvxhy2Na8GNpIzB5Pl5zaOW82rONJAyyNf2Koyxg2kfYIoci++YrGiR1M03+1GbT1hyt9g5
rCEf4sPwgKFAItpVuN9XdLTvrYF9qzZ7stt4Qsee1IRCSQ38IN5rymqt3v5tL+Y3NDJukC7bIx+e
GzKRx6hsuVHZZcKl350/qQ84pkJ+o3HxzlhpM6dQHuasDk9NIM70dCwq3juy/CGFd5lbnw0byIC0
ijfdcG9JJbRw7TxzZ3uee/0CWndttf2zjlkBGyAr1Q4e6vYvwKN0nWkj0v7T7ornkuNwpB1PrR72
vHQeT07VoykMAT0XD52KycpqwddrJ3e8Pu6eR/7osIlsM3vuNxabW2Jz7MmThYioBy6ueXvUwa8r
FkUkHCqE6o5gfRe/VLz09D/T+DORerf5w/epJczcPaOxp2mamR+xCHDcaiKp2QCNLN95Tuluqjr9
UwFhTHFa6j/pm/BZ04eUUo7MQD7H4LDNalY9UXUb5Q3FjiQRqUhunLbPt+0wUBS1xbPkQD8dFMpl
GNNi77QkNQvB17J4JhwVTpRS8DL5+Yl9GRJBc+LkRo2A79yd2jtm6VjtEtgNSPzldzxVyTpQxQ+6
I+r1xK98PYwzfhvZAb3VD5mZJKssht9+5sx8JDSCueOeqZGlCiZDm8mzGY5WBq/n4h/lMNb3gOnC
ajPT+/0DZetS9NPvOY/F3nvUGFcJqw0uoRb8MoJu3IAakL0He9AavCdUt43CybW1a9dZd7OTbj2M
NltLL4dxUK80U2EeWta4q4uoUMVPSsReO9G/cy7vIuRIHqeWU518xCpCBJOVotR6W/vcwVXPkbsK
Ky5vmrmrbVUXVNlln0FSa8Pslz9B8VQuqB03/E1uA4vW0j/BczzYiydfQFcX/4yi/r82+lyyn13T
N3+Gf7X2/GXX+S/fz/9XdiBsPP+NHYizdZ99/1dHEP+P/3QEmf/AaGNhwPVADyJj4+35Z6re/4dL
vo2CRo/Ushm6j5zdf/Yz2vx3jvDxcHNACQnC/ZchyBb/sAixAgp8VCqytf7ftTP+mwHeMm0bj71F
Roq8HR7ufzMJd2yJmFirmm27p0TaCZYTKfXPNEsyCGLGvK3dm5erhGrj7rlZCkTEzA3OqWG9u1lh
H3q5/E/hrX83TvOZ+IGxIfsWUgtx/4eF6W8WJavPtEhH4o4BPdCmYfsXw6LKjhFAuWvAl+wCOULr
Cub5Sc+JtaM8Mf4fvO3/FrVAMiXnTZaUyJpjk5z5t69Fk9+NxcDilKRZgfOw56RjOqciRd9SHcP2
vuj9be/4v/725Nz/6c7+X1Sj3+kLGvr/87/Nv77wv7m2+Zc9fnb+eRejFs7xh+v+bz88vORaNgEu
GEr+Xxv56JXPOysaTYh8wmf+4g3tH+SJ6tIMvn2soUjjCLYoWsK9eey9pHkzEPTXccNO4rTexaKq
joWZXXC8JezwNRany2z1841g4BUoax7VqX2n+XhhSw6RwHvMuA72KN+3MBo5v4oe9HD5IKe2hlev
HE5HK5wx9t4Lqv5WJAbeJSHolcyr7ZSNIb17xoQCP7R7T9ndOu+6KkImc9+XwI6Jyfv6YL5z53+c
ZUd5NGp+nbVPCjCV4hu9tjsmMPN9CTkv5Z06Sc+f75nT7CtTI/Gmxj5OvpkthPRR/opRBnZuiidD
e/lzHtiw1OuZ9v73jHjgMQvJJeRMNERj4/u5qZbpVjYKHVEzSLugzRRO9/pnP5r9S50xoiLSDNkK
6iwGkuRiGQk1pCK8D3WaPmZ7W1Utxp7ZCn2mBhOjVuCAc3SePmFWh3+mYxWJZJGvHKfGozYdTjth
ldz+++fEslybB+HvDwq1EYEl3MB7ZGQscsn/+qA0br/Mo+P9TH3rKaPUGM+e0BsPUuAOIy34c684
V6a9PDuOeYuTxbs5uyEeNXrqZPIQm+FRAnBbEST6xpcYebOIL2J4cH3SOtyA3J256ru3fLZPJVag
g8rxZ6BpbEY1auyoktJCf3pywn6P9d5g4xfGKdP0Q+cDpAhz+KWxA1p5aXyNmRkVI0NLL1nE0amo
sYcDb20m+rl2HRqPSByTAkMffAqk9lXd75Mccmk8mB+m8MRm0UBayvJt8S37JXA5QoLWyzIrvtkW
CAAvK6dLFs8HCi5stHUum+ZYf9jJePJpf6auLp+eHhoTHs2dhB8cWYwlaYhbXvCI4yU0aIT3ZmTl
gIlnkaRfflJakefGkaH4G9tmfHXryts6zTsYmKfKjq0T1Hdalrx6Uy5leKjR/6iyVfON/pSXRlB0
WLS+3LkD5fiDXijVaqrpGQzQCbyKvS09J0rrifEnZYSr2qqHowmWdb1M3O0JRoPlqfiUSCZpMGEz
E98nBnarkMMvts4O66RAiGf6dbNm7w/5UB31nf5ej1wSTJnvR2Denfmce55xVCwAHYVN6GuS81Ad
cNxdG3jNo0SgEhQzZWR5c0nMwTjMZBdxlQ/DQS606IVnLPbuLXRbgYl6aC+VMo8uMGSnLsy9xdiM
21yfPeFu2SKj7Kr5aZIjyHNqVMzcupdcDOAW4IWHnsxwuxMrCu70KwbF4ion/dbXvX4dlGIkwlTG
iqkyCh2c3RPz+S7E0d0UlG8vSbKL2+JpSlW76nBM7AvGcU7NKFVK+MIuDZAJkLUDhalUEnonV7Jm
ukN6n4DhrbjFr134kzAS6gsLwdVmXrfup2TbKarIzAwIoMQRREfgvMOvxbzMnep1uwSUhLMa9vhk
z5jN922c9WvHQk1OHXHiNo9M0wNDTlXz1s94xbEAKrq6yhsx6HYl3ChxgHOPoBBPjUkVWTZmW7dU
9b4mT/MhW7emtasuozrgGE5W5SQJKFDwgbmhC6nJL4vbEGrzpt11CYyw0w085BGt69DOorwqnS8w
V2rO61zp790Qf5XLiJVToFs1D1ZBkSGPZN07wn7Atf+32TTOzcOsqPJ8PLTcu4GYFVBx6raNoMut
pKnelQO0aBw4rye1+5ThgbtCH8UPar9WgvtxvIRT1CwxBBXsQ6De+dbKnP53iRnG9341zleJPkZP
saAsVOJ6M4nX8YEjS9kDLBbrUKXJ+cHfiRLJ+NpqMwxPGmzwYCNj4P+0aN86pPFvFUqK6Gk/Zu+d
V71J2sHJH3Qtn0HcABatMBHSUxvzmuNh5+jrPyiJ8UmUGe2Jaa1xwAuBar682zr5aecWFwtvOmem
O63dxfjwSKbWLVQ9RsdcFEb3idTK95Gu7Z1C+151ow8LajI/0ti4JL1R7Bo18n7V+PznKrwacOpw
PuX5PbfVu9d1dIyWWPzCpNyO7sI0BmPszhy8F0kP71m7yHt+e51sfpwmxKwQsG6YzDJsh58/NY4w
w8lgUDZ4VJacrg9FHfIFdZel+14vIYYsfjvPITLyzXAe9xtjYwhceU5ei2jIZobaaVXddeKrKCT/
tm7H1CAp9GvwLHipLqhO38sOXuy9GWr6oD2Da0QG+22c1DYIPVw4cviDQuhfzerWLL13sinuQpXr
dnNuDys1f1QjgkUPJo7QF4Y+2zB3csjnyNMhOBMxQtMgVrEeSrM9oYFWn4P7WzdF9jb1P+ukEcgR
PE5DW9efc+h+WTAPz0HhbOgcLA/0IYDN0kFUAulcwKNuB579E8wkJrTkNdcNO9TKVnJ8RJi7VdPY
O+DT7qpTdX/KEwoMgAshEIiNJ8tvPpX464LIy6qqzM+xpq9PpTm5bynjs8uVuavtemvbMVqqL/19
7WDzcnLrvWYl33miWtHo51zUgeAmxynZr3q8FRSZJ5iycSk9jSKnuW4x7I3W1GeDYCwygVjkOfFh
DjrrYOV2y4Sqa+5A8NRKE7dFYmaa4NEQHlGxM28qHFAqYL/sUs+jyyjmvmoZ7ckWir8RXEIUW8FX
iXNsK0RBjbFk+zPCT51UUQbC8mqMx5j24QiRiDo/PqSm8gUhrUyjzq4j7B14AYF/gELynWDasukB
Kr1nYMJvi30F+rREfKZuY+Sifpem/eayJN0CfDURJiha0fNd5eQlrcSttZsdL4gcQ38Llq69KLMP
eAXwsI9tJy6ody+LJf2L1Yg/bZ0bb1nnWOcAA1GSms+FMcp79fgjVeLX3FCo5y6utUmnVHIdVq9j
aHzR3hnSM+1YG6ytv5PBaTcKGvvLZPY/dDdpnMPArm23MqOk6EktKOtQBrB9MBZmh6GK4mSSkd+W
Csck5cMc03YMej4SO9jFRtFcK+021wZOQ6x1eC2kEzONNb0fy4SRqpfx72Ty3jXGlWYKzT1TiOX0
1x+L7iNjUv1Rpl529Mb2Yi4MGB0Cjqu+Dw5lqTNQNd6tV+a49TLnrWznFEtpjA7NVb8qU5v1c5pW
bP7NW+G2B1ticCqo+L51bdffXFIFF6Hp9b66HRRHHGRi2w7Bw3d0DRhKRiorUfA4r2xFHVobxyIj
JVlOclsgFsfyR8pvRy/AzShePrcEG8E+MoixlIrauL4y2ie/Adt45cikPjGWw4Y7FCG3OYFpmsZk
ALyIfhb+Zv3NXFr/hAThUGYhgH4lwa8JK/FTVRu4ughusf3W8z4o/R5jUvkeOhx6vgcthzhLGPKs
wbzGRl++521/KSqLUoyeA2RnhNV1VMOBKwynAOJ+XVAg1nkNGzqdFtM+sMeHnjFdaBl4mKATZHM+
mnaqZUsVpuJHLRFPs3Hn27K91p6Pqjp0aWR6lXeUpoFVNJ/UZ58Czm54mU+Vl4/bkin6lm404sD5
qN6sOBcMAqU8+wUKlm+3H/mYLZ+jD9qX5oRkl6eO4p+opp2XHCn2h7zqIovXfWq+mbGctxipti40
7FvQuQRLcZT+YsFepaaYvzd1XFCVEee8ofgUJ2eCZSLnG0nx+s1Jveq5I6ARh4W1JqgYb2FkNZcy
lQ0zUOvip8ayt3xo5JXs/vxFLXBMSRd5b+xMj1GUGqgX9b3uZwb+ZT+ldJDHKV+4StEbh5jUnD82
/IzjdxcDWVgmxsuCTRODXrdZusTchLjlb4AATrG71B952hwxCvYXiwbnuRky4FcZEAPt2Mw12s+w
dKHXoBX3yHStwLvn4opIefTi2nxzLKwGjIoJL4z61PBEbxxTV5s+FvkTabgNOadzKvN8ZwQJMNuQ
EFuRkQCheufJg4nQzE+GLtVeGUXPfYI0byycH4MHkgoHSBzFeN/fwET9JPAtf83LHJX+HjN9/cJL
Pm9GLeFo8ZqdgY9F8+QFe1oU6Bh2mtP86RGFvThZmL84Q7kunPLZNXzrELd0p3Rx7x/pBWENflR0
G8xNhxn/F4k+ETWzxNTY2tDtEgfDVTw6Vy4MG15On0Ov128qs5EXlJ67rer4FHTlWpcQvjyT8Tsj
e2uY7bNLenEbBxmnwtIEgZFT/UnbacGP4BMIBZe3xnpjHlL94VVxe1LBHofVuMuN2MKbnAjWuLRi
gFr+iNOmOIpMnO1pcddJDHcv44EmsDXUa3OkS5nP0iMAt+NzupQvPdBQencm/JYF0AYaQ47MJdv1
AMeakUNIS5esxjP6EFHtsf7KeYvYiOgxyydKvBlNWzdJnnpFV+AtndjGdb/x8QxfYtUnG+zFuDDG
OTnUVvJzEkV6IFrb8Tenv221eM/S93dNzwkwX7wqCgr6wGWm7KNc8ucCX9Cx7am6yrR/ZZ4kXynP
MER7pRwivVRl8V4pJFU9a+csIfbEqZ1EwqDphg6FfTup+iW17QsDtY9AGfZ5HIQ8xcymGRI5xb4a
xaNyPgNZy+RmVbRvxtQYJ2X5+WaYrfwOcJUAd/wSGMM7cXjqbVhpgDEX4W4O5RdjdLHroRriocHT
H2iVRypdintQcl908wlX9OAxS/Oyeyvmfm3aPSmXvLoUtgywYla0BvfNtAvyHMcXCsNqttZ8AU06
H5nM9FFRwR2ZzFECIPRdugz0C2jIYxqHztEYFqBuQXJrtZWcq1p/dguJZ8usfpqirfet7xOHc3S3
CRjP3JayLrZLLB7jrPSn1YMuMwxM5znjBcernEOm8uAp6YbzRP/7uQvtN059ePN7zjMPBKbksuOj
Fp57wnbbFsgHVtDu+NfmVKWAiYk60P7VpUc/scp7p5zlqcF+BBP4V+kDSq8eM11JlmfVGaSGmf0x
4UzLtc3amqxK1LqBrPIWIhLjsNhyMYi47q7umBdzIf2Rs9uR2g+qUb3iF2bkmOFXmF3KYxcneyqH
BKdh/pt4eb8dw0dEfyjyUzhcVWhZBw+lkpJeyViEG8XG7Av7bpLXOCSB/ZXhEDzWQcVbzQ0Qh40p
L2ExylvXx8vWazgW0g3PF1OnV7Gkw8vk6F/wQ7NziUq0Sp0Rr67ffMYGxaN97EaWY1e7wVEJLn2T
gQqIOuC/5tkYW3gJ9vhV1snMSBk6RqYv0m3zQyzNb0MyPTtuXzCID75Id3fnRrFsUjGQbkwn52Fd
SnHx+vG3duYMvneLX1F7a3tyOUIUiz4Puqa9vAZQ8PgoVT8/ma2KjIRjXDeNBpunFhCTwdKEca+O
TSbqj4l7DX7kjNEm4ohdNPWpc4YQLUe4jFFJwPTWwWTfea36zN8NRpHt/NiRnyPFJf4ne5f4Cd3X
XLswtK9OHbgnGuy8dTC2+zJ34kf0k/Dl5LdrTsNfDa6N95659SovJyAE9rjgZzfiyL7LNAz2ZmLo
Vw8Rah2WRvpI8O8I8bA09mNOnXzv8P9zvbMzKO/c5H886e2hAqdXiTK8zh3wQfyu4bshYEWT6Yp1
xtFlK8hbb3UcwtKpwbKT9loY7jzL0tK4MZYMf3E8Rxja40vTQ2S10ulWFUV2oiPNi3huSPtVOjwZ
ngwhxIKbTt3iYjFju3rOIDa0PrLZZ2rH3SpkYoniYw2VBVds+IqFDfmV6M/kjN2lR5Jd0cZWMfBL
JeZlvAixMzN/AsVw730YJAH095XlLcalw54cqb5otwRJgoNmMr6qXNBrLFJnDyI9NYMywSqd4Cn2
2+amSH8ogzE9EHJjB6vv4gbSuORzfpAYYM4tVQEN7Pp7ZljEQFqz3JVAVo/SjURfPwioIt5YhvMe
eIqHZ46bu56/JV3+rHIu62Sb3xYu2JfcH/wL5RUnOOZiH+AYOg2VT7j08eoH3nJWdTCtKj21Lyop
btlEtE0z2v2glRBMRrMEmz4ty3UZog4R+bhXeRnsC+kurx0BqjBcZX2Z/+Z2CdhNVDeq1D3c0U7w
wdh9bdgx6dEMgxky0wbaxQUTVxoxkGxfOkGDPT2mxC38Ea92OfkfY8Y/78dZsSo7U5wRYoPDiGk/
Kh7TUmq53npzYCppFiVUDPi6RQcwL01D7ulmj5PXenzUcbaizpXVFjLeN6wS3nOTflaeHZ+lUb5X
scPe4D0PognPSR4zq8XsjBP/I/GbN1s3Lh5x6J20W3THCTIItqPYWxfYjA4ifs4ZdRNbS9vnsc/b
NY0Qyd6zwFe1MvmYwu6JDIA8hLzcp2UGv4aRY6r77F0M0x8ll+uSPtjjF2nY2b17/DFnmAjsmCib
YaRnE1BQVcSXDKcTJ7hiPM1mysiVd7Sasdu1lvy0R0KuXe66e/800N9yoeDCu0j9uyXoSbZCg9/D
ros0uqzcsL/nog0BOuOZcO2LhtTUdBoxAOT9vrMYnAY9nA2/SOpbi6/fLyv7oGlLPlZW/9Eq/BrF
zGdWRdO8+wbjzhp0q42UfGIlm58b17s3S0vmLzG/MeIg8eR0z1YJzNxHtm64KNw6f35zxnG4W5o4
lU+YYAUL6MXV7k9nxqqraP8/+5rs1GQ26bYcz2zBy3HsxDPRGFyMbvGHA3v47PvzTRTafMVU1a47
pyme/rKn+PnONgDE0M+nTynJDKukIhVHx20w1HyGndhfK3TkdfZQwGnBTvd574tVn+Ebyey2fbGt
5eTIMMNTXELUzLOrodz06ix3/Cf0qjSpv6vcQdwnpz70ytOIQpaB+Wpatm4mMg42DQVwD+XuQQQ6
MsltTtCUgJ9PWArz2OkuIhzybYhD/0Rzov/Uk+JBDoMKoUiHnhtpvRR15r35LXl0wSnUjvXMhlIR
NliWMDJ90hbVkm+wg5knbivEf03/1NWFE9HXQuZmxJk9Ds7DaReQBXGXClc4WdlJ0KI/tCBeq/S9
XFLmcg7UqpQr3UramtAPqCWuvpfazcFYBjFvl0AVrEnYQU7YKdNw8WoXV8oNFL5XHAws85cGBz6r
mHsIC2wJi1VIhvdMwIHukCvEzxeKMT44PQ4a0Y0c+fy3JA2R0bOOiEkRf03ceLZJR/VzAYkSru85
1g5lzLpf25189mMLjoSZfAsCMuFTyYKcxdMhbaurgtGIJ7btaCaocXxbRKu3vjhOZZhskV3Iaslk
p7XAHubM2MKQEU5Zlv5W28efEGfs9RzwXZTnAj7oepTNT50sZ7AYSQJx1S/wwwXhzcV5AWvvZ1mk
5oX+cnI1NgKROzngAzQ81Dh9ll7+Rdw0iwi3qTjkPM5haCNrvIO65koScjyofsXlxHkn3zdpBmuT
hjmF/WdHwgghNCtPnXuyVKmxefoVTkF64FyolQFuSf0Yp5RW4VNG4Ltrd+L+kQR9RWlLc8Rp5HyT
AMQZc/b7h2+j8Kdqx+DMosIEK2Asp1Pa3KdmOlCjNO/pL57aZHnTHeQfckRdhO8eswtWVXCrPOjW
zWf4sJt5vNaMk0bgC6u4GRA3FbCKyjUP4Wx0m7YIq302cdJjMHJD0sCl0vQY+JP+iUWg3vQ0ByfB
lzvqEddvwP8uJ3zUhwN4Hi+kd2I6lhm/dkm/cmQ68YfRWmeW818QZkH8tTgUHQPYdplf8cDDJ+Lo
zjpyrdopPi1xs5oECbJ5qacDbK9NIUAYfB9D8iBjEg5kBAwzKj3eP7aTBz5K7cxijDLusVGgerlP
rf69NrPm4Abo6z2UvLxxNzyV04kQhDRSQMbjQGpNEGK0CE9lZYmWjngKOoJZhAwJ/yG2Wx2G13IY
mMX55p+WMUQqLfMyJB+VKl6wkJuR7PDOTXq8SgEdjcPqgy0rODrInOFIze96iel6CWCuZM1z2i83
QGZwQI3LjMn9NckiZ4ATlepn0N2slqr+ibwl1l7rfQ0PYmjj5rtwQV/OBwQ1vWrclqlgYL07YY6Y
W/lvymZ7rGrmRYwV+LuBcEV9adZ8gdO3ZaSew+xCf2dUwWbxSbmk3W9vgI6bt7yCRthYm1ypbu1y
gT2H4huNP/apqMRtZrKX6ay6ATv8cutuh/taRKQXvgiZOse4T67NSDhybuItWRmxB/FDCZIdJJHC
rVnlLSlJkW40vb2PZqM8mmexBusWpV0WnJI2qdYEmDpM9HlMX0PARqQUv4KGYQD1savStBgCIMVv
huQlD9NqW0p18eYRh5lXNRsz9mHeGFO8naWFBjZSWcIDcaJoaeNyLNk3xvKZjg/BzZyjUcXZTuCN
X6GKBwBgW3553Wmoq3HHyGcF4ngmoyI42FVeyJJl6EM2On9ygGJ7uymTN4X0K7CtmVDydhmu4CRz
T64YNfpt+2VUtCMsBaX6mHt9mrXb8qhlcieLJSq5ddzqWZD7uZrUsz2BgFy7ttzHRT3c1BCeDacT
B6ozsWSxnaezZa3tPKAVQKWXEY5IRGvnWVmj2CCrbbkObAjDbvqGsz2QeSKt7OF4weGteWbfsHi+
LoMfPj2O/bhSTZCbxdtou69uiS2E7cxbDTYkHtF2d0E49xBMNOSKRD/9B3tnshy5sW3ZXymrOWQO
Rz+oSQSAaNklyWQzgWWLvnP0+Pq3QNWzK+XVk+rVqAZldo1XmRIZQYQD7uecvdfuVuJdUgUNoI4R
X3bLrdfI6GbpnPQxjYgopFvRZYQ0jUCdoMV0ABf4yP0GCq2vz9yUs2c0JzXXiDnjq2nPBc88cmXa
9sHDO66T7fXY5+VrafaPq5MJNGjA0wpR7NOlwH5aTm9LNkBWKThfxSYgue1TL6xdpdvHrpkI7iQR
mWFuipnI3CyQCYlyW02bBemc/uTuM4Jcs24V9wU37OIxny3vswVFZs+OEzJCdXzdERT0XfrJzjS6
ApN9WytoJyNdd3SYKvNLbKFBO8QGrLA+DlKrxzyHDJcDS/KK834IVtuaD5meU+e37f2iM4pokh4r
J4jDqs3Pdc1CnQvJCCRVDkfkqvTjLQvB09j7J1s8Qfe89uRLMHOgjhOm9oAhl6sc81EoT+2pQRTV
f3WWaDqZqZd+rQNm4IE+hUlLmHeJJVlz9tlnZ9KX+1prv08FI4QMHxEEh+10MPKAQ/bqRSdngRUz
Ncu+IRsVCseWglmX0idz7ZS8RJH5GcHzesaM/7Y6rnwsndKPZJt9YRxOZ48Yw1E4e9QgqP7L4oYN
vGS617/zuW9xynF/08XWfjNkXanJeKBHPQgcalxk3pnEeOhugrn5VktwdQgvX09OhS5iYs/bax1B
FMxemUN+deNZHOueSNm4se7giZkUmvLk5MVLNQrj3h56/Ywv/KtR0Owco35n89jbO/H6Nc5FAKNm
CLxefnb1vmdl4lOORPF1ijAj5FF+JpJpm85K7Qr/Q7sK1BL72p4aBMGMYDXmOTU18T6d5zbUYfnt
MxTtV4RIS5AgZyJVp3mEiUPLo5QrcBUSVtcQae/K+JrM2QXq7ilxQVpEOoFyxEL6Sx7n12QQ8ID0
BxKJnMtGdz8T9v2dPboIWoiCO0/YzxJiH8wkg9PZ9swBdoDChpxbRgHZw7xA5hs7RP2ThTE1W0l/
dLLvcYEE15U0efJivSfi2x8VKWaRhKpkuI2v4YIe2sdSy7DuRITwgqL7Vtacc0pNkR7ZcgCcP2ea
BVYPQoWeigAE0cweWCPtrRmwqMIMkSg8OrU5XR3PfpKMDksg4djVRR8SBOfstDGe/BxWEkmixnlE
QUq314ye4ho2QVp+aZ2yfXAaMd+1Ndu73UTt5ypJA0kgOgdrq7ofvC4763lt7+M0urdVLZ6VM7z2
SV58J8z8rqg55ZREZO08/GznBiXC+eOfPr5MWWWelyxh8NhMJSSYGSkFWie8/aOujkBq8pui7ZJD
23saPuvaCQw6AdSTHi1xGiTMI1BXA48jPhgs27gRdiJVJacBI8gz/wW1X73cffyJkGGCLs1TTDv0
AghOPPNyL8iV5W1cm3FY1tjKknJyUImZNl71WsuDsdfLI3ODBXduPH4usuRGzPb8tY4QTnf50t47
5NvQti/3TRu5e6ZS49d6+5KiiCEXa5aXRprjvWyxFgtpm6e61BgDSRJXu8l5nhuss4gg9IM95skj
TqhL85FGP2LNYxpCMH1CClDOWLcMRofSakVi52stBti10qRv5xnuuw8zgrRq48YBrqGhIznPZHoS
yTPdV5ihTo0HRxTxV/QyUEXte0xQ56RLOOMx8EWdgEY/ZszCHM26a4X1rS6K+DVrVnSBHUKz3lji
Vx4vjNkHnY5R75V7s86i82K9u4OTvPbTbF4il/3x44+pA7QT/hKeEqHsT3lqX8yIEkyp7NEgDexe
s+cXo9eyV9OrxYGOihZMG0dD214j1dj8qZ+OoC20Z4fGlRiz8jXK9Ohcu7G5R89evNpuFvuFUeTn
cvUNUdX8DXlCTjk9z07V3/bKoeZBS/SaOr1LgFYX+aRMZ/gXltnvJ/fBE1K95nl0n7l68qkyluJB
77PPlOrynFUc6mfWxAVTvt5A2EjRaNSj81ot4FyEZMdAB17aibodZ0cG9czjjEG4dW+6bhPItidt
Ulus+0SryT9d5KUdXIsBSo1vpof+nMTYMPJ5vvUs2Fc4cg6oxW70DtdKnMKqMUFOMi+s2/2YYrMV
6P+dQah7b/tS5ubIYX7FBFsxXxtpN6QTKMWm0ec7FiZj99XdZDTyUIkuCd3JyHEueXezPotLAj9n
8IR2XUCB8EAVd6NUeEFYDBpe9vxFk0rcKTjohBn1ySHBNLukGqe/kaC1JqHPnMq8uv/9S+e4d6Bb
lFIOoiBgbQi5aMQa5zZzsW0VHkOL0rtLEFhfcLVf4S6VnvNp0GxxgQo37pEDVKE50RswTNXvOrG+
uTbDSQqLPVAC2u91QedZsSfHqsNBjcXn7uMLaC55p9ntI5LA4TS30EvYC2DWNelBxct023rMB1XW
oaVh3ph7Rn0tBPoul4KJKBlSdWvbOiYV7vB2k2ONBxUhPKhqpF9iNuRdQVgkLA5q3KW+Ryv6qc9I
AP34sg72M3rxkuN8dqhiQp/c4hacaX3nAkO6Kxpd+b0DNrbOWZb5N57S/d30FDvRzzVjsOOKrD/b
6/oJupG7M1GuhgpTksQGfNs0DEe0OtYPFU/c098LHb1f6NlSMrWF/21sGQdMrSRK6D/qYQti7urF
SlDapfZdM4j61tFc7J567cOymCmirv2ISlBTL4YbLQ9pyZ2htkIrZVzuJKAxmdiCqxsN/kWlwakr
tXdNj1IMwQuDEvJjLmBBG0BdBMnDRoRHMUIvFGBefa0v6iv2/sIvuiGscI5c43SwDyLrSGNu4c6U
UCpQw6KGyOhW2sbDXOXfigxCoMA+VeAgyRYEfjKC7+VAPD3puncwYuPnvGrootLEOTPD+OqKxbk6
1dgfADRmu76zNQ37TUpOtxUyikR7HNOeXR4mY6UNEJENrPUMv+EvHKuxu4FUtpJP+6bQqlKW1cVR
24ppQ69PhUmrsdfr6UHU+VutNw8pPTQgoYRKdiOGNpGdRcyWTrSKG0QMuHcgi6JLU4mHCgNYSAVh
0PHEpViYjfuW5sMDGC00MgPtGNdg3Ghf2qWiPwtzzuNcp8zO/1gG/9968LQ0xPJ9qxlIbFxTLOR/
iudjdPGH++XfSKSh+lF9S7SbL6pPecgPP/5oQvj43t9NCDyefnP+RReV5FX/pwuBHJTfpHRdA8Qo
83nH2pL1/rcNQTd/I6ZeEIdjSqwKlsHN2VFTJAjXzd8MopaIXeKutGzCiv5bXNKNFf8vMbNlebQs
XJukQGwNBi/4i+rds/qCwXZUbczI3btzTCPIC0WO1Oy9XhLIbIL9bNn94Vr9hdh+e/v/9qoEF26D
KoM0PPMXCXXeZDT4NYhftvcyLESNftKrFnsSU7L8PRmP0xDqMbPL6pmMy4SJc619v8nKhts/MNog
wmwpeTKl5o+ufIau5KXQGr+Y0bFGE4MwoXsaUGBa7XMLMmJVP9zkzQbI8Pe/hflnC8fv1w5wLHg9
bBOc8Deh+B8cA8pgWjmhXvQrut/V5rfVgsSFZyboTvIudREOXXzvdrgpJzew1s/4l/Zzs18sskvr
1G858zbemxP1R9utQw1L+Dh4e2k2QYKpPacY4HRif5XZF7g3gZHPp5ahZmGkQdtoodYzogGdahVf
FkgcSfQJfCkEQjd6qd3epwMdGMMU/P1vvT32f10wOGc4xwnDsEgZ+fMvzdzIwtON+HrYmmu0Smov
e4g3Q5zzc2LGXkZUkrEV/v2rym0d/vKyXGHhUiJZwrDdX1ZMAmEkSgcDXtWCqzfdIafDM340Uct4
MyTLPg0R4pWlc+xbfBXAsb1WDzRp7btNZUHTyvW+T2SHDenRvALrxKhLq+lWOnDCuy8WByGvqf4v
1jnvmrub/dPEM/CLoUZN47LidKl8jRRG/GxsBpC60CaiybV/YiFmv/FHJ3no5vNGG7fRemnpi1G/
mgBOlPiCqoWm42MKl8M8qmHZed1zD9/OCEC7w1FHXoXBXtNAyNjIfdSTYzylRANrjboY6p/MOb9E
7X2seB0JvEWMFl8wZPz5wx/JigdBpZNansowtlW4tL0f06OalpXzkLXzEgkeB5KWtE9pNl4H2lfa
97l60dt5328DPnFcG6TJEAb/foX8Yl769/f2y8LkjDYNAjwkXZGnNUGBq7QAC0JYl5AH1iQo1U2P
VZoU93/4lPXNk/Rva/NfV8X5JY+j45IlUbydafkMOGQCWWIuItQhZmaV7xTXBg3bVj8DK7J/36B/
J2zf//4yfzIubWvo7179F8eUyEZV9B2vnjdp4EEda8t7WT0KZQRe/iWn7dplgGbTKHBamIZgmf7+
wsvt1vu3N2Bg3NoiSUg4/eUx2HddUoqGC29ggJ06JhgkS8ZRi6tcQXfBulH6OUd2aky/iUrfoCKN
Eq6Q815rnO8Y7Y13OncH78930LIa6atkwhAjLnX6MCVgWU7xP31of7EFEa1JmcXwC8Wl/cuHNg4a
tY01Qo0u0CNlXthm9QHh66bJGUOyw48l3YYE32cJLnft3h1GOQtgU43nyd9fwY+N4tcraBgE0mHA
Y4ppbu/1DxvJgIamoLdf+YTthDZXYZiekSujn96t+LXnLiyoejdlRaf86C5iMvYP7+CvHq+eaaF9
xNOE1uGXq2F4fTXFwKk3wokf5fYBtKSfgrlMRvom6zVbs3siMR49q76povKqJWiRwCWCQgIhedBL
FTZu8u0f3tVfLW3PkluCnauT6PLLLd1qVd5MBsGSpUUSRDKdVJ+cZKMYSVo3tqLLr9cXQq5APqe7
qWofmKj/QwrsX97cf3gP8pcrE49Tp5yRKyNJX2xMxj9clTzPX7q4Oo5Y+wwbO1DZXob8SYM7+E+X
wPmL24sTEnGU7COSfNNfFkfUOkvsjXHlN7PnVxEM2iU0y3i3jHwMWMRsRlU0Bve1iVcfLt9mNSRL
JYyRPrbIYobSQD5VvDH1CyP1mM7myVSmz4uRlMVM5iGeCyxswKY5PNnejwiVmO30B9nSTx/Kj39l
Zepgp6XfLyDBV/1aIfca0Ze6uKvQru90Qzu6mPFRNWLiOqEAPmpteRzi0qdoBJ5DfxtUcjAglUW0
CE4L59VkcUJzT9WgQwY08Nkn9x5609oxt9Y6A05A9ohlFXOmNlaMUaPrPJTHhsouNwSqIZ44ZgSS
FzFIDCu0E+FCWHQvShBFpPu4j9EaBQsdXweJWZMCF+mtXVmUfovpW4j+MMKYE5y5TD30vPZTapt+
Az+zd+TFSlVA8xlM34/RVHu+YyNgHzOkt6ZOVjQTwAVSt2X427VKkID0L6iPG7s4lhNkbgZgJj9e
W+1TPIlQNHKfuyVkWLRDE2dD+T73BsxKJngrn4t814UKSN0KSu1KXatv6Aku/pi0gRvjmIpflvlG
Je8rFoQyJypmKRGSPw9g2oTn+FH23uo6a2ANUzz+JZj+3vNouuugrvpdvMh9Z2A9S9i2cxVkEO07
UV7ilTFkwsTBHU8200iXrbwEM7Qs5Vs03cCVhuzqz8RneNnLwsg2bm9zKKs9Hi2PZ3QE6cNuADiz
tdtcMQl8YIpAKG/vhWf7YLfBdlVHlw+AwrXs5X62mKqCox+BW+VYvXi5qvyeZ80xPTmfm7knMapG
w2m9TXX3pKMMnyVM4ny+3DS1dY2AYqEaQr4GqEI054iTyFo4fr1w7eBgYisdVvuQdwQyfrM+EdwS
JMkrKD1+6U9Rmu7NfPCxUmBSYQqDfbfI5oOlx8dIH8/lgKthSPcjR0HwPXBJbnWADhHGU1e/OKNz
xAnoOAZ8vsFvmMMqbQ7bGh7ZvW0/ubIN4uaRBCJfwkkpK7bCdKAFnKON9lPSmaR+qTHHQH1NYOVt
m6EDNa5e7snqATvUceGe2hZsAktFccZOWlxM6NFcmRzj9qlBAA4eDjSeu3PsT2p6tRzyD2AG6oW3
s8ZknwMtB5Gxq5opSDrYWAgKTInppGpAQUF+3OzcJA31BOVk8FgJFNiNiDKd6rWlhbMiZ0I1uzQB
+NK9smSgJV8wRm+NDTo0MEXc584dQ7c3zsUchSg7abt+QZtKV2Te4TiTgckEtqd9p0w+2ARvUIHM
EY09bt3a4RiOLCJf7q0i2D7JmMUSFeeGuzCFRWJYFEV8Pgho98im0TxWe2etA5FJlvm1bEg/Kh3f
G8wgT2h8TjFDa4OCycS5E+9a7dTl3xWU4ZVvKDA86O73xjJ2xvqd4/LCVY1ck/HoO+vBL/Tn3mCC
Bw4RvRROUPRRmJpmBnpDooBk34ne/LjW0aFH8SKzMYRHH65NjYL2G4k9fsH5MtGNg8VxwRscf+SN
MUk8l4nuoz/d1Fc4txhZA0RsxwHHURZkruOr0fFTm+sHetck3HjiVwUVbg26z6B2byw/RS53PfQq
uKP+yBNN6+GKVvkRg0chcH+4xiFeZcDRDgV07TvQllKwFIs1+AnPj67vEJkrEHgdpq1xZ3EOXegQ
J814cfVp3+fYR3OQ3N0Y5DR6iVTZkW2Y1M6p8pjkg7fS0tuRmbTuPNEVp4j+lJqfrejRkWqvJ/DY
NvaQW+2SWfhOZBx0QGNFXZ5q5T2vEsSS8dVD26S8MN06ZbqDnPSgUMsqxHOrFlqzRWO73K/oXuph
hChdHwbuGlfVNym8m2omLko1p2agP8+cd9GP8ypDExSwidmAtPLWhbcD54b+im/jiTanlDpkuEhT
HK2Wsfya+stUXieKVMbThz7WgqwQx4JRdCPUcWi8neA3SUbAeayRYRvNPMfRS2hj6Gj47RkSw6Rt
Ce9dn5c4oWVZnvoJ7E3v7gfcpV7ZIe17EvIwpmW4oLlYzDyoINR2Kj20XkRulBXW3RxSmhDy8mCA
G1qmaI+EqG8Nv9L0l7JroQYNeKOiY1xpR1kX/pqqQxq7J5XJs4yiI5YHbJRoOWQIernlUdRpbNDo
XGgtPza0LTsWMXz0Ry2xga/f00f1jSLCdsAeXeiXRESn1LhYyjkNbJNeblw0KzqOk3FWyrzpIIzl
U3HYnlxr65y6Be8F2zDNp3MxGsjlXroC1gob2rYrd5p50auBZx3n+9y6uJ51rmod40TyxmzDH5R5
Unp+bFPzPDnqoJFoTewouhuDMYw6QB47kEjFdJTdhlHzdrLQORFsfxe3AKrYMQTvfHtG1q7hk393
hI8BWY7zD1UuteXHtw/xSQjjCg7xmEk93DaiSsiLPdAjX0p/23A2fQQzmLAoxN79CbEI00mwnZY4
RGGZ8yF6udWhbV9KcAnTtks16+Powhmw2J6kdtxON9MYA2C49q5xU5E91773jXZcMMANNU94A3Mm
OisslTgQxF70InQXINwTc7eRLdDV8Hbe0KAJ8eOeEg+8pOXd4QG/I5bqbui1O11FQZy+i4YDEQet
GH/d5CcCWrDUryWD9HrIj27DRTfzhyWjup5sZGHJgz0Zl+3PqW4wbBeXyfSeYLxdU+9ktXCOF+uc
YI0epADrB6p0YfSH8pvbCgAYGgnsA0sEZGd+z6cu0DXztoyT0yiiu3n+HjfmQ1vB2oiPbsc6SYyL
kenXiE75R9uH97QdknTmzGJgrlcsL/3onOSscVc+anINVg4eef3ZLEzfRm5YJOWD7ul72yIpXu8O
TPEPNus2WeUl8kD9T9bt2LlPtVs/xVZxRex0oyL3CcXdkVNlKFvzvC0JsoX3iacCZ4F52HEU4nZd
zJbNw7nSUQVhLa6jOT7GSn+hiQFnE3rPTlWKY+F6a9KdaDmfiih6auv8uB386FggDhyMGxZemrEN
1xGzSzZgokPTWOfY0nHN2xeZ8SzINtru+CPl5Ktnw3nz+Om0Sk9GkwIrLUmHNwpca6686adMO85M
i30k9ZydXiMb4QY9rsvGdGF8fQP89RMDDBSJqYh+Gg1nUE28UA2e0sYOlpaoUi+6c7PiB/X3ZbDF
t173rjKeQ0DrbPbzbZfO77rdfery+bHgZCZLhvDrbL5qNayF5C5bRUB60LcKy+iUKJgU2qvnsKZ5
HKAACatyQsIKjQEwNvJg4lgKtY9LJ0ZeAHC4W8wrncBveHRHn/ytz72qL+x21wYCs5Dz+8KL75Jk
fG+FDoir/TSTOLEMPzMQWk4X3Zr9xXHXd5mJl0K3b8e0+STa9jkuuPEa41q78uxkX9HO79doeTQE
tYsjz5Tdj3pEZkGXmJ9Npe2NMn9IouqzEHySiAcMtT7aqjSo+vK3RbyZDXHjPG+IrNB5QBXmDWI6
MqNgfk/ZUR+hTWhIqwu/pVJEo7arlAhtK39Yc5arDkMjo5JiQfXSOCO1Zy5DRDNoyIIDl/eU8eno
ro6VLD01LFMvWhJmmWz+8foyC/OywC3LbdaxYVxKTdzAhdyDZrlpNVBlWIq3Z/X2y9WZQTEb3Xmj
CnCfnNBpPw3b2U/PQ5MWiMVi8XhLNHT29gLdOAkw3u5Q3vgLEmMuJGAYN907OoJeLPQRnZYcMcu7
Oc8btp2UIHWJsuJwHIrygUCgtxnxmTYf1rQ66h1NuoiT2bI3N3RM8pWguMDsf47xsJ820zKphFEc
0KfiErHVoLBPmhBiJGiJ/Lg9QqCYFjvIEWzZ3P4L02U4XLOkGcylLd/X2T5tD0CtHsiiBRuH1kJS
G24PqWRlGNOHiLT3uvCnJg771wGe/WoYZ6tGqIr2Y3t0l+WIt8Anr/3ilha+CmqEDIdLTl+NsmKr
oLZNaDs8LyjnP4o0/h8QF4NEDnhZ4ZeeHm77qNLkzYoGcMg0RoRRkLUIgoYOsWXFuFkd5Gre5Hr0
1JPE1KM1JNTwpOXqYKHSlCPS2tULLQ342xo2grF47Z0g8yBqpMpie/aMB0M4t7W0bg0jP9ocWl0z
O7Z9dyCJJEyaPrQ6nldNeXQdEVYO/Bxh3pL46Z/HVp4nnGfFytGYoW5Mz9/FX8feutPb/KitTJ1/
boXrtoPGPTVy2R/qSr+O1FR4/BBhBJPDH7eJMNUpcufrVuKvNVUnZV6aGsT4iLBpNAxd6pOaH4aJ
RDAnevLW6qFYmOrUZX/U3E92a53XFYE90QPVyD+0VXmSDsAPL6obMM8piyy62kSXmSVHyOftLVks
KEexMbODmHr+Vmb2rkzp+nLamqW+X7Fcb2X80PDEd3o4lXzUdRsUCRsQVfLqcJXMMG7TsO1oEOpR
kEb49/hot4aE4OZHmbuPFRVk8XuFic+dTk8U1E21z7ZnnYqOxO9+/DcMqXe4+0/SVYdJOifbMW40
wJxi8kA/qmA7e2Bm98F6ErTAOYONBEwKSsgOu5W+13P9slRUsEN/WEo8Ba5vLuRiddEd09lrI9m6
be04lNq+r57pr5x0tLSqlaEbccrBotHitigcbl1P3laxfZq+ssI4IsHOdp+EbdyUDUcZxUmBe8WQ
xsXJXYhxfEpbT4cfZEf6he0Q26TP7e5k2v2SFw/w4d+3VaSPiIxwKVoY9rd35GhoYxP24taXa7Lr
fzYuXhEBFt48afRhkg6dnv4UrYYPlCjI8VSAvN0uIdEKeIIMP+OTGjiB11q37Y4HILq+puF2LWke
0A/athOhEWXAHVha3A0tlAtOrY4XU+zTz+UG39iQKqIpxJ0Xo+ZY+pIOkPz4GR8nWfoeIzVeEeEg
KyGhkzfAjUh+wgHyzq5Ew7roy/v2d9weAbmmZ8fOHgznPktRoBL4WUgr8MphCwpEd2gx68A0znXo
YOyLSJ63tUTZzvbhBT2/jWk3nyuLtbW15DS/5SCIVP7w0Zb7b03F/89oe091yf/+Fsj3X/6g7e18
Y/P9yOv8fySgc+tN/9dEvt2gCO798j/CL92fgzq3b/t9Ii5/M2HnYYI0cLNZlth0JdOPrv9f/1Oz
frN01yOEE8KJbeiuQSv0Pwfi1m/CBePn6cjRHPBsTJ663wfiHj9QZw5pe5QjTKXEf2sgboptIv/H
eQZpn46OlJSqRUis7s4vI/FMFrjgWcOD5X2bYW5iGLS4O8s03vcNzQ9DmaToOCNbby2uVU/bTtef
XeRuu87AkW9EiFgqqnC/FfZR9OONZ6fRSSB+4+nD9plCXZNm951591fLKAWhEmpBwC+rfYz8aueN
I6WoN+fwaT9+OpYq4yvp184J1SqqrE7SXrCGFxMuwb7WW9z6kY3a0Yu1+3lMng0cA0wPzQ+jyvcl
0/GfGM6xVO14+WhbA/xv5IrfkH0lAsK7q1VSwHZNn+i7iZ1eUEbaalb0hcCXzEYW5g2M76Vcosu6
XCzgCLfNk96Qumhiql7Mib5JNJXHsSfdsMN2uK+8r/NE0BpvBSfKjJ4aFjCB8G7YrpNHCOZ5FMmL
OaKKY/b9Ben759Tmt7TH2zoFkJEY3V3S6TdxWU1nOO/NDbwuMHMDkHhl3aYbI3skCvhk558b3dzr
Y6o/jwlQDFmQR9NBgd03hN3tyL/gREQVZUcMoQR3234ojNthmicOGPZuFcBlUoELzFneOr09xKSf
HPJmCeEeeYfCdk4iR5rT1qN7sBnAtDGFQjLa3xX1vRYBBKo6Pzc4Oov5JnWxepQ4EWlsUHnYleNT
UIQ2iJ9DMqT1NXeqH2XZQLxCekUV0m/ze1y2U/zTdqm7HXs4SuKMqUMxfiznOOFiIKtLbmVXvEzZ
hj+gGhnBdozErsleAtu15VfPxr1ialTG5MpzEt7pLId9TJeGE5F9TDPr+9wRZ6aXjU8H82lYALPg
U/iaTmI5ZsD1dktW88DUxvtcw9ce94VJsFKFeB9F7o7xQhNmk/czaqRfusY+9prOXwUriNEzyOSK
R301KEJKlXxblU0V+GGmf1qkmGnTNTaR7x29/ByJSWdi2tbNIX8F8Ooq5IyCXZ8rUX12JFEfkO2g
yu2WYkwe6n69mQlSWtRG1eIBsLN79WpMMt43ZfHWlPCD6sT9hjcBNn48Pw8Z/MikcV8y1Is6HISd
YyZgmqZhb1XVl8rDhZUb5dmoNKz/ddre0RYLHc/8Ka0NkGfNzmEqEg86bNsHmvOJXzUN2d7gRjE5
KI1xiw+KiO11MalsajV7ykduscQ3jeLTJDsMSLr+JND2OaQ9HJppgvgPCm1Y4M8NrTjHpSQP0Krf
rKx9m0pGXGAOn1dmkRRvhr0bLYSoxVw8zn20wGIWL3qkX80m/zGgWA6ctfsSddwJm5B3vfRGm5xt
1RoH6uCXkQQ+EGsEn3W1gWcw7cK4ygnHWQFRlw7ciK6Ge+bRFVuNO2AwJDVY6n7W0vQwzgStkydg
civFKkwtGFM2iY8xtBWSijhv9PVwi+bw0EnLCptIe6nS+pKr8kk50cj8+YAwj115+9JZthYMZvfW
d97nhhzYoKKNSTADnXAH7QyjtFFuAAcUkISYyjGmBK3qNTSn+GEtLXEezYR0Gg8dcwqPwWmrp5aH
tk/EYrhMw5chqocALfgLVJOdnidOACv4IApvCvSULOB5ucd0m10HY+mOXm7ddjZZkeZNFMuaWDR6
+F0H8+bjb/vIuaE7TmqxnT5kyXId2I7OhjW5Z1LoujP22iyZiR9BB7hP8cdfsDRnWT+dOzSdfpsB
t88HwpTHdGjPFs5GME3gtxS5sD12t0BX3bBvN3cQ7of+PPAhNZaVcGbkqItb4AXIVYY8FQgnjV6u
AfNmw7DvNQxw98pFdOHJOPW3GGZJcu5hlvxk1XffB715agpwRKoG8unJ6etUW5R4ICXpXu9hun5Z
XfG5ciAcIbykY9G0Z1xzN8J2at+u3Be8jcgUJhI16aV+6zSB/1tjuc5Mg4Fh2/oB0+s729oYDM3Y
Xsu88gD5sLztMvuB+ikOubXWBwG0muKfnE4K8bUul8MS99cmjogEbLKflVc22APVABmBzkltVn1Y
VNFz4sQZ+WblGERmf+0xrcxGbJ1y56lJrDSoDQkbwxb0lmho5ZX6mcWDvsNHsZzgQoBg8ZaJoFcC
Vfuu+mHbTnPBiXdGPjcchP2m61NMy2egZuxoEWYkDNH3bsHD05huMgLjMMLyJIVaIDLGR+NsfJuU
TRPZKO6WVc9QX3q8nht5zOFwyDAzibP8Ry6th7rE7iGr5RMmrPOqtedqVdUhnqFIZh3QhxFH0qHq
jIM2MqeICWoxNAtbOpJnXc0sgrNoFMkPPA30GSYo5QgPmqIPgFYQRrMWgE9aBoW4+mII1zQx1+pl
m5vIEXiYVexoSt5PWNUqGeQWOYmDBD/Z0Zfp0KOnlUHv0XqiJ/TOxM/M8bYU9opKw7jaM4pjaBun
qcMyEaeQzwfwJBSqJ8PdArHM9ULCGRt40ZxXl/qZ40mv4aPxlttCsw42n+teX3DUyoGKqWz6b6uI
Hou1nS52nGIqBnaxn7KWRz78l16ln73ZAkpCGlCq9QSJ5lMZ2GsN3D2Z913RGwER0ffjnKxHyzZv
OCO+t7VHdqGDH4yVQzOFhr371hsEDYx16xduC/jVTiHIcxs7y7CBO40laHhmWhmKYxQo6wEJw7fC
a3D4IfsK51JiUjw7OhwCdFYzRDB4oUu49lA3c/J3ksl4sOsChm/FRKDhFqEuzG+afHSuRV7dNhYT
WmEcojkqkZoPb1qlQ8qhtzJPmYEPbWIuatJKtbV0p5EspepVO+Rx+YWVQ+6Ve107556AMl8N6nkS
JLtt5fpEFx/gTB/UDN6wigH/fF1LXe3J2N4JUEkMJXH/jQvEOYQp8BXkcWUJmVp336uJxYVcmzzD
PiH/rfveWjPtYg6b2HtqJ/qCX50Nqr7OEwL35eK11gFzccOkl/lrbFnartENto3lk9uWioEmj7qF
KwgfkiBfC4yeINvgYKZPOIuJ54CrHVqDORzdsSVBxLBxrqju0UEeRgrJlqCAbdje0gvZkYm02BIN
sy3bkJRNjD7/wdF5LceKbEH0i4ig8Ly2N1K31PJ6IeQO3hVQBXz9LOZFETdm5lydbsyunZkrBX2H
o0XzYeXggaMKsV06EUFGfdOutRuXtkRgueJiLg2KIJ9DXuG0KgpFvyLh7otcGhcBZ/OXpYTRLcwP
sbQyshK8OUtPowEnSf9f3SgocQQlSq8u7TSMpjQ8ekvXI8SwH3dpfySkvsmWPkjKekAQBBZoU1o/
7+qlPPL/HylTkg/D5TArHhb50jNZUjg5LM2TpkcHJSETlqm0Uhoj/ZR0E1UXsXRWDlSNGM5zPaSv
djpSaX3rl4ZLn+bldQzCeEo/jJx6tFTaD3DLXvoJGG/LDmlFspuFfBRXWxEm4/3IyzzHG0TI9GYX
dn/hVHEGgxdceGC/zzwc97Kx7lyi1bUe0H4c20eU98yTjL1xpSfZXhmakIZ9Tqv0fNY8GYROgDXU
mt7dpQ00XnpB86WyahpMNFUoQGu99If6yf/kRzpFbcwR/vxosdw/tDwH2ICTxIliQrtLtMqr5gU6
iqKtwGXbLFcm2kt1NgM4dFhZmfQh2TbFWW6INoyOKx3mDEOJq1GGy0aQhQbPmQbRxaKQBT247FOq
QljiksBakS50IATqXRSSCk+8O1p50OG6N/Y5oDUtwcmJkncI6Ucxcxs0XsDauy+3vhux3agZ/EbW
/XAikpHYTholazb0n1HQFduUX0Iy/iKU8j+y6rPyuj0sdGbNylYbXUoAXaYJz6gV1OvJQzLmrMoX
+b12nJ5TkH6HpbWRWRDTcJ39eq7zNEbpBvQM3M6EKTqAQkaM5ubAzaKwsl6X4ZSsK5eHeA7BshvN
gxriM5hWAgEy5UPEWTx57lPiIbPCHH9ySdSTFbA2IE9uuHsL2MKOtRra3xB6ribsWkpAARmzH44g
jxbbMDlmNO+kxngsIyFOtEMDS4xwhaTa3c6p+TIMcbabZv9oo2sA+PHBDhirwjSeahFv+kQ95hZY
sHYGS69aIpQhVpGsKr7zFLyKnReo+W55FXxzyYLU85tkOzvWk1Wa6A0guJ2anDwIAoNZdfnAqoNZ
8iWN8wNIrGZHv2SADegwcp94pElXcG3HDYDNR0Lod0nkvsmxOrZwwLOZUceiDSXNLzzCqEXl/bFq
W+QpGV1d+CsbN6vfJmwt+WR53BBdu2ZIOEGl8+Avr5IQFlDJCWWPLEpypAJ3ElDQaAATAlQapRL/
BKfwVTEPt4EpxUot2rWp76Sr/TO1+UgmLquYncBaZfLckMPDZMxdwruz64rDAL9iktNLWxWHfIze
4bj9hX5k4HLYtGmF/pBTmyG0Piv5otT4bWTsDcx4a/SMFJ0ZP/KMurEDy3lxtZDs1EU2AEVzqrsY
AO6I9kEwkLwT4qg4j87fnHZ7gf2d6uJvg4UXvD/+nrMlFYBT0AhRuEQ+sxs2Ky7R/NVoPtTdNM0I
7GjCToRSo+pvk81vNX/nvv2EwRM1vmDcR0AS6ZsTD/u6GZlPwxFNFRRpiCWk6ui88ujrtYbkwtPw
qce+kctpLxrva+AsGIoXW7e/Q+3TR2ePuy5PO8hTl3kKFNWS+AL6lAT92K4L2oVX2ey8+MH0GWuw
iHFNIb3yIAM5T74eTjy6/01jenED85D19g8Uw5eRs0uFUrOyYbIRps/5sOKaxsR5vpLAtu7M4slz
w19P+eXenvsGuafcjQO2GcI0S5sQpNBBPTXF2nExR0jnJuZk2JYat5NbfppOfTEydVJ/xZhBGTmb
Dqw6/MWUqI4PCimNJzWPbYoBUyH6bcNeHpURCo8xngGaVZhe+lsy8jbvSwqnFxiRNRtE9xs4nMR1
aYNM0T3TxxTPXezU99A/ZvK21qEzYBhpftGMzxe+V7rOLHVL4ZNQRYQupj545PrwJqM7sn+kA1Jg
vzNLhDCInmREph2Fe97y4D27DX1l44m92Y+YcthEJN/M3voMe3FzaC0MY/hgmv15iCVvlZX6aM7D
G+BSrqeC5c5QAbPwPi0nAkwwHCpj+jfG6cuI8iGk4OHDaX61gKuX39BzpxpQeLQxvfGWeNGwJhRG
fF3aZ2LcErghz7PyMhrEv5aCdhU/TZWJYmrOX5BD9jmYx+s0/gDStu84ZwIc/ccV3Zx7KE3u8FH6
6jT3+UR0Wl+k8nhJCILrkD05BLnOyxAqjnWjuq8HGPUQgqn81bp4c1A5Jlxf04IH8MBTocJTiVME
2bsuw/qSyYZ7xQQzQNPfi+FgvrL6dLgwEr3rJiQn32eUAwno/HZiPzgOLzsrrCSEbFL8U5feg3t9
WHiaiUmtqJb64FiPDtreZRhHuYNYI6+6Hq59zLIMk4f5NvNNjTalHh3ysMGTu7X817z6EUof/MQn
H9aBAh3uo6IVK2fKbBwk1UG3MwnBhoc+yUqoddJZ96X9N0O43MAVRiBw/5QWlBgFrJ4Yjiebovco
uVD0fJZAXvCKGKgDgAUFECIAVWwZOCCXwCW6sX1q5fBNl+WwYrz4J43y3mv8S2piNG3gis2AULNg
uqnYe+iFvNa99c/i3IrHjc+DCuW9oYFn25i4cw1oWr84mTpDxOSeQFhfK4prGTdIeGfr1DL/rKl+
9WLr3EfyLvJEvKUv+UkQ9EERsG+B+V5XrrNr4nADFwNmQGvi2avaa1VJhqNC7oyU44IjYbp6BXYo
jFsHOelmi6M73JbNlJ+dusbBhdq+dibX+Tbr2/8c2HjsqjN0AuaDjFSsykP3YU7jjjBgUeCLCy2u
GXmWdUfAUlHeGBb8XwZBnD23JdhETqSXFho5uE/162d+c1SJQrHkXd8YzbEi7fFdE+zwEeenhSAB
R4xVXexDNw7qWzfgsCCOO++HlIx2l/yxYMQ8uprm6jvvCYNCrtigqt9gUj463hKj/jcP49nox1MS
dCO0mfChxkXi6bLaVvrMDgboRrMp6R28C+PpVGDCGzmAm5hg8Yf+ExrsAAxsoIQDHjNf/NZCXMOp
drbChWtgEZwkQcUjR8jt4JMeaUesVSL6GXL/E7wnfwwb2xoK+Cq29GNRaPqijFvgnUF6f/s9hk7i
soc8D50tmzCsY36A789Tt2rGTAZSdkPLV7PO5v7o2kO3dTip5yLdsqNhQ+CZq2Am8Wg2MFFKnINO
MZKWzOZLmyuxCgbWh4OlG9q9o2sHp67Ny5MZ3ZVBHxwbyMpZbcuDV8e4gVSLcCvY05Fft82ooNKd
8c2aoH0p4sH98h6gbJOeLODSxyLGItT4RUAYqF0LqsnXZge9KE1x3pdhZ3F4SaLDBBtktWyu5oay
NSvF+z1hEqXbisNIx/ZQ2y+UYZW0nsbXuZm5ZXA5iWlet6nV7yNJGUYVYnYxFfXNpQ5pjkvkytMO
WEZyEiz7mv1sHr3ERRulimVFCzjXzAh2aBSKj1InD63HrRPlHJdStHjW3/+cxH/wTJeXfqavuQf3
KTOvbdqBPix1srdLZ9wZQd/dezG1L1GxH0v+GFF+xEPnbxK63mUe70szvscHrvag1a/Q2mjytD38
nwNuXKh5BxGx04kjLCMwROvTPDXHmN6K9Zz1ROsAtnZ8H8isfcpm07hNPa0woMCLc6iGpba1ZP5p
ZcgNbX/PtfOchYa4CtWOfEjAcbUkw7boHU6HZc/y6ucqKL4UOM4rJUT+pu1McR8FdnIOCmhlJCV/
2KU7N5tlSRsBheCfxa8jKbohBVG1K8IWApnH7e0m6dKAjdnPDPmgC1g0h6Zs3EPObnxs2ZZ/wwMA
4Z8/jsqdHv0ewCJRugioQW+F82vonVob5AA4HFBmcGO0DKNLFQT/HNmBu5u4kgOzOJbphD+v7uat
BfYnLIu/uhjFSRCr3rjEN4Ih2MtsSP8CazgPkZl/ACnS9CWGzZltJzJ2i1Pd4BtIwn7XB15zZAUH
DmpugpXgkhrUZGwmkCQAiSY2d1O358S4+DDcv7TS5onSbWOdmx3/ehVF29KR75nRVqd6QUNAB3D3
kVvsS6ueQKBUNDfbM6Mq/qn65FhE5iIWNZ4Vj5zjBcjwAorgPFaCO5cKl3ZUBpvwFB/ZZElMSXSF
q7bnATJsciSDdeQgDAftk9EQCGscDosqRt/AWT7zTwuuTvyTNblpix1ATkGgNRifcWA+ZlW89iuv
YWmF+uD7+hi40x4WzjUzZbvUsmm+Nvz6jowPmexe3TA8h/ikMctkusY+LxjdR3PaCCoXtuVA9p89
y83znN/EG9+BT238Cv8W5NMRewpFuWaFRGBrfaTr+TQW/hqrA+BVp9ja45isCo5jt9YcvvQUvKV5
I1eaylrLY5uQ+BCuQD8zDrKFVS5vSB/gy2YyTSpHeuo39ozzEM8c2EroBTwEUqCNc9KZm740qRJ2
WMGwK4LXLoNNMHA712Rccw9Kfm3AWKjsEfDLQg1O41o+durDGebpI8T+w0n+oObmAoJ5ca+l+AWG
7AoRbqUE4lPhOndd7/3LljqnDka/U1c1eongaegHcJlkcySa/ChY6qHy1QfZODZgyeWMGc3b3Mo5
fqPos+od9mRGeMnU+SWhIwIDOl7I0H2JAhXhpdF/IcUyELL6aZ0RZML/aeHub3bVnAQYL/BSVra/
maPuIwcJOLicsXGF4IsBG+O5//ohJP2R12xOl903LeG408hXuFm/dIm097yLKoxtoCabjI+e+iOO
4KEkfT/4Wx1J9Lq0O+vw3jF848gK43GYQ7XgYvHQuVO+MQvHXhktKTzGK4pQinFfYCjFieHgCg/a
k1nQ3r08ESKby6/JwrWdoB/Csbq41OQ82n3Sr+eRtdTC7MHz/y55zqwHmANxok+DUv/A3D+Jnq95
HCGVux55/r4Dx9SJl7hLXXCV3cXFucfuw01W5VSLNYfGn6nhK2hwgM2w+Bnw+03kG3i0e6fc5UJh
/BS3gULzQWRyH9UQrtKWFcA4NldOkpmzHHJ5I5T1QvjqoRO0LEf1pPZ2TbiZ6QdniPsMlKXhN21D
UIQRVV0U5fZpZ25zyFvbOGdSdLEyW9h6XZrKwYA5f+rQoyLVuB4RcNRPJLo7NyLQh+T1A0GnAFtc
/LlJsBihQ8j18B83KXWiW0Vj+brG6ucJP7/ncXpfBHCCjZnX0qRZ/pATNVcMKj8JiVDe3H1xTllW
kfKwtzGjLQty6rEDo97nevhl+kJJkLa70IBPdMyErDColjVIMrhzaz/1dEegltMEURfDC2F7cVfP
EadxOo0iU96XhnitEyhReWT/zja/nJf74Qlw+trLNuzL5SGylzL5/o/PNkE2HIH6IGkdCmX+JLJ8
GAov3NL8Io+mqzBQ9vs2t7vvsax4YPqqf0bYem7wI6w8m7fBkNCWlNh8xqA52q2a3CeHMM06oaeF
a6dcTgcwhdOmu+r0NAG6wMQyqq3Ps+OC/ZuH6lyzHoViSEiHPffAHb4NyMfoaMjv5HIVpKWm/tUC
L9wtP4Y2jUCARb+jSwePxQzktGw2bVt+e8L8yovpXMjYWruK45YLbL3iBFKPtF4VULBsqzEvTvHW
iwdr6RJym47RzpRQchRUq67rWJ1PQm95Nk2wOz7TnFUjIyU/OBKfw4HpsvchD6qEM2VexGtAmNjv
4pxSbs87gDkI134SfTVpwNFqIJAws39cF4H7ODcD+aCeTLPp48Fm1Rfil07ozQrtb9W68tRlmpGO
UDQizZ/O5/feNjNQvMa/ZoxweDkeeZdh2ODDMtA+do00c0prlX0EERSuqBNSdy5eU+VPwS0zbWbR
Sr1J1yYejjUomtaq68o9X4PV5c8DTUpb032koe+fTaZsk9B0srJ9tM6R+9mRCzosTu91OU436Uoi
+i2Kqq3Tewx/2QrebEy/bdBuZlqwqS78qbny7/q6pLV9dD8sFJJmaJA8gbMxQKO5+ZqhEZ5N8e7i
ENZzEwJ8ZdOp4Y/NKXzRmLngkvOuiU2bAz1IACMVJgDz2jpndfnWm9TQTrzrtokdxausv1SzXWwL
TTloU40nxXPJmFR1aqMBYOCISw+9cZ+Mzdk3XY7teef1p+nXCozs5IYGZCk72YnULo5tHKxgg6HE
Bv4RdyuQlX5iaGYWXzG7LrEpK79WYf6vIjPRzebw2Af5W5xnAPq6ALVxsvoDDgmTDNgePDQzOBx6
MuuUhGWLfA5vVG9tH33cwqYwLAd0QCiAxVOqC0Zt5QRZKKSiF7B7Q0Hg6rQ/ZAoidbYoEU86hlzc
aYe+gg7ZGFN80oy+U9Ora+3hUutN3htV15KB6RqOOlZAlsavSDWZz8IXlLH45LxCPhdrbDcGUhCN
V3rnETjbR6b303Zjcq/WaZME0A39kKiF+1YNDcRqaBxo+k2xGaGLrdMORq8WJm86pMqtY+OXMcwa
2xxb+PQuaZV7ytLjMsGeBti2a+WpditKqzrEvfdk4qRlScqLolvamZueazMAJGlGKBel/zm71rhz
CvYnFRVSu6Z+UDQTP/3/Q7YAECx0YSgzzmZOsjuz7J27nCiAR0xqF8/Fr5roiWv5nOFVjv0jXSHe
zjU1ibgcVpCjc+TIjhCrPPX0juyVg2KL0CZ2QjvoGsi8PTDfc9pGWGcTvLClG+4sOn0egVKrS9uF
G1e1+T15Lloz+I/bzNFwlv382DsoceFnI/yIRHDQIFhi+///B11ZG+Zie07MczBjb7fIpLsESRBE
jLNVgWY3jRSm32BUIB5qSTU6uRyzVA+EiuwjLhFMiImkmC+c9kSUNPJ8iJXayJ5Su2w5v+JjruKB
EhC7bG5xaXLkVOVj7Onn3EElnFIy5eUo8ydHmTc9cnaEqQEZ2X4VMwhKvWzTbDMPL/QaUotV4TTh
reMXanjBOEPdjPxIJx3AcnObTaCGk5+H3grTxcUDg7yv63wgYoe8bIBFhIxGT0vVu/u5kSzOWTia
dqoPpkbadXqKHRsWMpIW+wUcGj8aOsvXATaMvSWoP4vSOxUbKRui8CenBO7kmsJl+QJIIXD4rgbJ
+QmYK/YrkOUPtQBPWgz9TxpU5PQSo3l0hL93s8G7ZLOEvhl0dDTY3nxDzfCJg0Lf5lIqhdNg/sYS
MyM64D7ljw7GXSCAqZdFZm8tJ/5u+IXuBrh/90lh3dSInOQbVLtMS9QxFc7OtfsbkAUfsMPEaSG3
p9sotXEsCEWEvn4YxehdW3AVc2MuNX0i5VcPsAFZOdv/udrqjEBDVqQdYyLvxywsWQ+M3riJPeDE
j8YwJA8jW/2wErvOF+mmcr1pmR5A1UxsnQgEPSVBLV9k+9AqeUq9MdixE/4YIcxjHqVLJ0VQPvrp
hHCArK4qFPWpivem5RoHP/cCHudLSXmY35yOwz6edW/btae+DqgimCwc59BMwavCIlPma+OhopBx
nQnxcsnHzL4bk0dgSfA0qUgm4AjARDXQOE4jVn9vIGpuOk4rq5IzvCrCM9scSDAD/SQYEmipl2hn
6k6kPqwKDqqryrHbPWMFziIt3tu5/qoTOGNOJsi8NV1A7iotieDa32ZGlKmwCn1BklzpEJ28m7K3
kp3uJp/tdWs6BeWVPblQ33geTNfc8ACTq3bK3nuPzKtG20T+Wps2aYGo4FzrDfZT3tJOPLnfna9f
Gz8Otgm8WU4UI2VRlreijBIwXMcokDj+vzJtP1LeratooQlxoiJoa9AelNU+hJBxN9MlcIBvebaT
LCNdRmW48HEEyjHZq8q4Cb9hZ2zBBJqilk20qxhI52PZ1jwJk6tTaqDi9EFvJKeeGm7ZfelXOz83
bfrH0UBoTAFInWHUs7JmWWNCQtelKE/BTM+B1S2JmnwTai/jeLEVNvVSJdAzlkcsEpj+Vnbhi51L
qq+cYVbnAqen1cuHLpM4xsf6XUxuSCE6zZ1OdHa8GLRpYxKTIdd+Fky5E1CArdGEqOHUAWGHHIct
xUbn0avdXSe40eHnlk1yTpriIur8NVqyqG4E1r21t61TysPMN8Z4W9CeANQrHZ6IrZFVlLh5tExJ
ng9cJE4Dedp36se8qpkLkweYYXxhc/YmxnznlvV36lms7txdIRiZfDv6LsKpO2jMFQccq5zecZsf
zCz7YoR/8Shzuk6xum8qsQESyvnWW7I9pnhFh1jCoTuLg8SzE76W8dzTCpfpByCjDFTV7KxQiREs
MutAFU6FHOZhdSyOSWrHrLNYvjcxQWLLFGz++PiYHQejjT/wjBFiKKmRqSz0T738cVNI4NHsylvB
TUe1Aa2KRPXmJMKcCsgVJqJe++Wyt21jdUhz9nQRZ6EtCab62vIWCROFb29YonCk2XpvQVgOzr4X
1lXGXb1G7gSiMA9YeGS2y9LsYvc5y4oQ32rsS/7P3RIp/kYV0WsnHQ51NU/YhOcRc8vQrEKrvJXx
dFCO2+5sQaYhpiwVedriPs48yocrbGpRchcjS0N/vzEHwk+3s5Eejpijekb7la/cr3Wo8/YY1NaF
f4GjmCvGY5CGrHD69zIC6gQve0DB/Y4rfjVqUk6y91+DtJnJ7EHkrXJ+2Ln7xRzOEaYrjrnV7ULt
/KZdWB9EGnHLlgLgDLBXL/c2gDM6Vx6nGv3WCkgzFmUm9lZCPNx4Ya/w5aetIibg/Y3OxPjFr59g
GnMYn/qsyvaxx5ePFWM/ivAQjQ3WAVVv6BbJDtxUtD8BZpeTWWxqe8qeQ3/aM0Kdg0g9VwW/2Tj2
X7VNsC/T1NJ03IG8UNHzcXLyaKSw2sOrCxdSKHYGODSHlYLI3OAFpxQifpSDkufCYowu82LYhP/X
K9SOWJn2a7404VCZsQonubAnuH9aDvPc0NfJ8POn0UJINz6ClGQA66/wZGTF59wQq2+IdGxSje+3
9ElvRwBs1rSkjduur9w11+42GB31o5VF6YWTbkwZ4fL6SNr4vctmwJO1i0kqq1gXZSUXK++VsqRS
jcqkDwfIxBkD3aYpIWLNRImI0nIHOrO/dkLKb1vYvnhJO/ZY0cLPTDyXhK+RrKfRIyFOSdBmQNrf
1rP1FKbqaFdWTQ1MSW9DRWUsB+ZdlQbqEJMuJc4ZEq0f2p1Z+nJDW9dDLB0ilumzbitkb8DpbBIs
7yUd1Yql1oaU+oiBHXYGFYw7l6wyxODRY+PPpq4oq7MBSWj06QRMJ5Lcs/ec9O57D2xh6JW16e2I
Js66+i48xEXuTFWe8Fc9E0E8mwkxDep9afmofSbrgof1wG3Cvr+hCigoXkccfxu0SLxjINFEUe4t
1/+sy/jcemaFX6WweKmQtTbYFpY9ncjEW9QB+CXr0EUOmqm9CJ8ijSo9ZDLBeoG+oAOEgbkPIC0B
A0bDklQ/kXorOkwkDi1SDducqwnmvxz0TxczfqIURdgvDF4Qafvg+OELCRX+/ll1x1zDuoq+3o14
6Rq8mzLBamBXWCUGeiBXg2EU55k7ddVwkCuskBk+po7Jvs0NQRciUKvKFRicYxxWY+D9OSGJttSU
/EljKrZtZrKLpFJiZfUmuXTs5zXW1zLYCRtmkquseEO7VM6zpaQOg/t58sv/F7gbTLog1WForJVu
8y0m81sYUGAUNoZCAqStaPL12vZga6aqTnb92AyPVTVvS8qrUErZAHsuga6Gu5VNyz9viv+xkmcy
wN2O85CONZD+ovlWVubB4gVBWyfFFumoxiFm7KeFkhALG653/5sPFUj8clPGg4vBZqnyqfTVQbpf
lUlxdMqM/tceD7U7MIv7fn0vx4KygS/LnjV4iYzON684lYRRt0bAZdiiC64Ya+qdzkD2peKHlg69
DTVVERbeKzZk/baV+liZ913JBNGgy3NWLOXLqKKNtO1XSybTzvX0BZYMDY4uX6SQ/j7o43Va1NfI
8/Jt51SoiDZk4pF0QxXgRPbR6SOUqAECPc8BzsoESpHzOfpNVGhNqXs3tcVvP+YtkE4apsXjGION
zRM17/Err51h1KcYWDXHEI74iLQsWEM4JyVl9BmRKnJi+0y7T7KlraGKeGdIQA2laD7ZKtfQd8Sx
Tc1N4DN4M8AEi9PjWPc9rfaVczMnWANemuCFSrwTHsMb+IwXl+lfTOnVYGhP86/GyN+GBJlVeOkT
q5d5o8DrLs0TvB2ngOIwRk5/VhgK6TUrVPA2FOI2h9DCSuMQ2zJk8AM2z6jl2dy5hmvh9MBApJoI
c3T+Mul8pJqzXH1p/BrJAo4eeJKnNS8tLREiKsoQqUu1rAea2fQ66nGckt9uIbAtNds9UbMiNM4x
q5TAXhzobrWfeBBYJVUrrTyMCrGcszUJxmLdeQWOXvGFZ4wkAAh+r3jzmulkgDvuaqwno/nISLyv
JEUqriGPYTBfgiTxQa7P94BhfgYw5+sAK75Cvw9s/T85Fk7KyeUNYDvtdgqYwYYezocvh2zXD+2/
fLb+JrddNayVkHViAhRT+MeNVqxMg6fAnD7NdQ/GnoLnXBVYKN3vZHJ+pnF+ZI56Bdl8x0lqVeXx
+zxzoweKsqw6/Ve47jHw2B/x6BgwFbUQ0b0keoz94VWOXC73fdO9mEnxKKJVkVt37O1vlud+h5q0
r5tR+WS0z6lk4YKw4MX5L71KDHNs+Slhvoe1q1eN6b3Chd73M2KhFa6FiwQyGycM3tcavWk0wuTg
DQ0rLSpKzfRYW95dSsUM3/XI8fyPQ3G+yeg+ZQAHaqlAH0kPujRT9zr/TZT7yNqRq4RnLohuGkQT
MscWxRojNc9jWSA7DxRMhHkoLm7ivWMkRfgBVzu0uPegWB5q0Py6cSX6SPCA9UFs/Wn6Qyx7TnUV
U/Y+7fzCG5bl2pOrW7VuDclbXf2pnPOCBGlPo9wxEu2DzQt3F+BUyCdvE4eO2jkRBG01bijhfKWS
mgMiguYu4g/RdS7vKm+CEs1dXFjprkic41jab3Xm3LvUXrG6WdykUL3zTVPoBztcwv4u2/GQpCJb
kIq3+bZjSTGTSdXAUbM8jTdONRYUjw6nULK6R1xrWE42EGhIo9AowN+8Q8GNfJKdY+X761IQeCrb
4ODqqaZsTETHgPdpkFlvnhzMfeqzHKi1QWgk3eapka61JXwIJVRjOfjDHkTZsWhrj1Xppnu7p7el
ip2LFSHLjZOgxsjP+O4H6h+MGTepM7BnRt+CktCcPNffj8bDbNrhMzJfgS1Z/kaWSZ9UlTyYbRae
IiKq18YsNQc9jlV90pBf6HBUsf9wtUsGLnXe2qbuVjzMhrWTquLcafyAWfDZLf0ttQ0Ux0wg6USG
cxsS55OKjHPl+k8MGf1BNeUqyJ/h9oNEz8Asi3fNAnMjXUJthqMJvKkyX7uBMF+yGmsHVBXwxvOO
4S/b+UZ1j3v0yoVEHx1HR8DUT+MwsxbtPyh86zf8WXsNysZkQ+q1U7CmgWZm9dveO/QQrEpLm5uP
rvW/NdKMNL1iJ222M/1g3yU1eZWIDp/ZolsI6+n9JACXgRN/IyOm2RTY5fn/H+ScPDSrvFhTIPJR
UZ7OBRLHBJ4nJpg316aBWTC/hOOpydzPfqz5Z0bxHMzFllJ0xTGgu5f19JbnINe7HOsqAhsqEUMS
cjNOZPuOVh15dSqOffTpxawh5q2EsY2Z17zPWv0pKxMnm4sqliQH6pIhRVnNafQAhBFB+Y3sce/J
vcp4B5WAhFcpa+Y15rR1UA9nDrsY6iv3t0bBX5ARk5H+6nRxV+eoCxb4oNayToaCROPF8ZNSROat
UP/aTsEumnMND+Pf2vI/Gl3uwnS+MLfvWFigFKOGC1HcQkQEmblfKOMb5pGDQRlpIMUTbadsubuy
WHPQPhU6vEtjUhfTED01rbUmobOodvMhm4eO+7flssR0HXHwq4wYa2qIvFUStgvxse0bWjwqXXDc
X4J0lkRub3JGbjpHYTXZX85U3FTmR0Se+I5o6tzGgXcXRMV9nQyrRsbQDWYox2O+6vwiX3vR4uV0
Wbha2B2jEpBY0JFGiD7IX13wJ971eAcDz19zx8fZcKM29y4Awb6KKRKMvJZygvSVY29jmPvAGh/t
uXvu5/ZYJ+pZmzBc2aysgPnj/AUMzqfIRKqJ0ZuyuqscA5Z9hK7Sugw9tL+WC5KvcF/8jDOo+Fb4
1hXOFWB2P6bpf/YoBlgNgZOl4d4u2JGCjTI2NgHvpLMussi+0pRyJiPXivmDzLe2bDaqKAhuS/9X
lJQ/1Bd21Ey/zS3Wj9acb2WCsdIjaW9aIH4sPvdRULeWswXH8c4DMMYkhHMNKwWZhDTDodiF96kF
vULYxXzKwG7VNc+goZTvvar0pgH5UBSLUS9x3LWUHEPynryEooWKm9jfosh/c/0cLGt4GRRIaBXk
zLDGbphVdDKdd4kOankGo0xT7YySNIIbTHgL/One9MWmC+VdLDnYA5TDC12F6G94ERwBcR1rc1FO
rGeCUgFdHl69hHT/dJfE1E1IQNKS67yeBToWsBsfp6mKgGZZqPS8+Kdjl+AxyJ7Cun7vm/be7fGQ
LoNf3dS/md1vh967Lpd6NGTOmgRKwXlGvPF6pA31K1CY13HFr4YwfEjT9CEJrC9GmvuoKcyVKdJr
yi/bZ16JQ7V/z0LNfwJbj4uh5eWCNRTImMUjItEgABYZv4oqF/Qjj6+IZ5EINPpT/t2e7WsMTSmG
WprWPyDIPvAcJwPO9LEN403UmPf5f9Sd6Y7dyLllX+Wi/1MgI4IRJNB9gT7zyVGpnJT6Q6SkTM7z
zKfvRVXZlsptN+rCQF+7DKHsqswz8TC+Ye+1G8ejc+F2mqJ0wIfG6rdhRVW/FKx5Ux/tNeHyuELK
A3qJj14r7qNkemyQ1zF1uMmDFO7XPN4atCvhdDlik+GiYHIZVkz4dpXLHV9aiX1Q+fLkjvTb4XS/
xGRTJgKfRoYmexeqZT8i2S1VS2M0T8Gm8bpPxh/4Sjcg7FidHvIKGljBsHsbk7CSR5ylxJHByt9r
qxEnja+CSuZ7KGbAIBYlIgE4Z5mHd64JbyZGYpYeHocK1Rrk98euai6Kdnpd/Z5lin2rmqRh8/iV
JPdu6zchqVxE9VEeL5+thiMhXjBe2ESTahrAXaeBB+MkbPPVIzyhVEne9LJ6+BBIICY5Ej9x2aZV
uuVO7u41zrlkTT0MwEfNwBVHT5+4Qs4NZYFXBd2+heyIDgHanEvGSHgHnO+rJfxwQ8zaxnWRXMar
8Wv0PR772XFLSsFkeglAUwTUyZqijJp+Y9pmOaXgi/Kivi9IJDY1RqywgAZeR9FrNjI/s4ANElfu
Tt1zr9kjNzVfueqTEsNF1SDWpJmGwqxIsEnQCYO7WDKOGus1kOYlYCq2E7Z8wR16mty+Oln2cJUt
8tWB9aMjPDys7F4XP7z2yXHCLcLqkiiFjYrbAbt3/ABQK7/yFEv2wBuPpimegoUqznvXvsXsGOqW
Wst2uBy3XT9fyZ6cD1jxDMKfkmntP8KnTi+napy3obTHXT8h3Ql8Iot5F2EqbVt3uJ+m9IqB/FlG
w7s9xAtBkyAtJjz4Y3QyU3LjZljBkjK4LBwy6nrc4UkU3tQmPkGy2TBtvBaZc0899uZb5UOOLtZN
GMhoiOyYHFCe8FyjnniOxnqrw/Te6hQiK/Hk2sPLCBYzzqv6aOwuPNnRdUN2Jj4mFsTNQCirg+KV
xi4RzMMt1703DIpZcjlb5TiXP5yjcVi/RxZsSATunxhTvHOv1vlg71nQfMMrkjIf65O9Jar0sFBV
xyJ1Nv16aVNfAeji/OAxN0SSEf+bIE0yA5pvp8MQPLMpyjHErMN6UpW+OmSUbceI8XaEDH4bNeME
DfYr9tgry7RsraQg54joINsH5EjMs5dGe9sfxVXnIu9o/eVUkJWClCG1yHAk6trldmsDfSF6hUIn
87/YLNda+8uwcP1LlV7IcN7Fbf81TLN3JeRZ9MiccWxvgxLAybRfwrdQxPoFv0q0I3bjE1/ia5db
1UWaQQjy3GAdqY4cKCxfOkFJN7cvqkG11BYDZnnE0exYtl1DZx/HZHCWaEeBGWx1U0UUK/MzV3yz
cfr5s2UIq2rSN6GS1yEUqLYIECLZLqRnaOGyMHgYWJWJ+cIF2Mmy6aTc5UGFCubi92CML9PkOSHN
L+Pz9MbqK7eoR5Suzx6zvD4Y7sN8fC8Lykjs3pQPSGihP2YgcxPrsm+yj4tXv/iEtRqoRWdH1S9R
jNhirFh4Fx2cp5bKlFZDb81sXqPpOVjSN7ZN8WUHJXVhIijr5VKafOL1wQ9V6BX3nYVZX74aulo3
Gx+cKPlYWkOwBS5bX3FU+QdL1OcZTaspM5LlGnpvDgQERKHDO5wx3StbIM+I3KbFRcyg66dmvWa0
QOibxKiuA/8kob6m4z6cRuJc6ou0jK5NHp/tFsRDtywnuwf6NF/VkXcRRGPN1ZnuxzH9brXmUBLZ
LFYbc+/nCGTYOGyUn86bODEYrZypxVsPnxAD5zYZiFtbNPOisqLi8CnGttJa3oelLXflNAl4r/hP
kwmTn3K6atsiRHaInzws7hJdCjtHQ016ImahfZ8gIPKqypwhLySba1PG3pkA63qbAEbg5PNhj8+E
zkMIHobRPe4mLeHu1y373ojcNVOGV+MIn8/Et8SrcNcp34YEN5FpUS/kHg5Hdk/bvp2no0rVE+tI
5vwhFbU/6W+ApMpdg1e4awWDnnzCvCxH8oZqBG/gPoZ9qBhTp4SUb9GA21sm6zikgpm1aEd0F9tb
5VHWKrCAu7xGlTozQUyykks5ifLTLPC1Jlm2ge1pmLoNCPX66DRq4rhreD0ba0Sd2njNt1yHd4Kv
JwaXKL1g7nQQcjxUrEepzThlEnVhYRva1FjFse3Lj012UjX3yGB4j1P32Qokm553N4EDmz9VmIG3
eQY/fvR7LoA25SlWoENGFNAQnrZJnlm0cd2WMAaLobn3WUuW+AHDTDR5X8I8fa21QJ/mDcfZfdEB
AGmieSE7o4Eu+5mmJLuv3PqpJolnL+risS0hQjrGQ89tfLxZ9GASdDUeAe7wOGwassV3+cLduXzt
qdNIuychlms5iMQnFVj+ISisC3gTn8aiG/akr29GEhZJb+ZUHSPvpAu+qdybj3lvC0hrAC86/7pf
b4F5kVC5KvlNE4eyY/D1vcxJ3u7D9DgyKti4FRPRDJvCQVaz2QhWtLzCl0aErJvn1D+WyfzYMdA8
t9K6mRbvturab7XvPQDNHS9TQ9B6QSbtdlhQDPa9+8zOV9BKL48RrrVPSBz64rMX5OHnLBA4MRYi
tggBYcjsMEok5sSpH8uUZ4KADPs7Gd/4OJz0OPRFfaBfwutGpdUEOR1Ul9rnsRurYxOFF16Aos/L
jXvgnN6QTpod2opVntcnzn5c2CzGKQebZHfssE2brKHY27p+VqZgsjpH3xD97b2ufv5BCvpTTCXM
p/z3v0ZL+hmW9J/Ht/LmNX9r//ir/jsilVxyZf4xUomXEX+NX3/OFxLrT/xOU3I/CC20R1aQNJSl
EpjRbzQlx/lglK0YhijhSDpS4Pq/w5TgrX7wuaW5vu0otmM/kofa32hKlvD4Z/wez0ezucKYxJ/J
F1rh9H9LNvAchjY8M4ABypc+e+OVtfRTsoHVNTJwdf/FuOyploepybZD9v2n9+Pjb7/t5wSMNQXg
D4/BKzGad0HYClD+r48RuGtEZB6/ekVFBJ+nGVjEtPnVzlYXcE/2cDLMpqAf/OcP+4P8/8vjSgJw
oMJoaFa+dP4YSaP0bIvWJTw6nNiJPeuYDMGWiudzwry6Y6kQVI+JkxwJy9nUo7+bSzhq1pcKjmp5
7QKNY0eF3p/byD9/Yr9mOfCeS6lsTwGCc7REMcHF8vN73ieIzxNLvIeKAjyhzE1cqnA2skgXTLMh
ROfinz/g333I6wOyjRUUro7Nh/DrA04R6WRNIN8DryqRvUzvHkI0/KzU4X/2gVyAii7XJWIBiWL9
1wcycZHGlHur/iO90SWUAc5zEarHf/4w8u+uKImPxPU1ODJjS8deIxl+umq7pYKMnDBPcJx3J4Pg
gHSnmp7jKt+HYcM5bfaeQQ6DQI/J5CsLKQs5sDgwYcFrMDwNHCZZC+MaQrdAUQEn9qkaXxewRBWy
FKt4T9htd0V/buS1I+djx/i/cV8M03rtQmjIFtaPsC5J1GbTyrx8IbAa7sxk+t0/f61//9m5ilGq
VNwPtG+7f3hL7WX2mwLrMYcFQ8CsPApmbB3Uxz/7MAZ1GssUR7Fk4lr59R2FyDR2IlkXbSQE2Lj5
yJ02mK7/C4/CDNuR9BOudv9wIeq26rC5+9Fmrm8CzYqpfpHD/ysAS/4hEoQvmOeS+UUIluN43F//
+J4pdH2ZhX6cOiksaJrNuJAJEsTKYyDvVBycagRNeBP47aivW1/Z1SXiFL8g62YwJF/7SExoA6yw
OuTGlxnIWOjzJLQ79UirU5bzYHf3Tr0o5VD/DI0/3xe1Y68Cbo0dMQESqwfctt9aXa2ZNJ3fe8tr
p+OyPwRLCRCZgEoWnR2LhuLaa2EvYRJQE+AaU+NWtEihmfcxhYQPHh6yzVVvySI4BmTLeociEvaz
ChqnwlkkFITIqg2/Tx3akw22PSe5yzyJe9q2EefYuCLL+3EInGpfg5bARKR4VPrsSLAUAcOF2kpk
1mWdVrI8kzKs0fpYNVrRVDsN6EpvZhDibCT9D240ZpIr+5JgkTgsbIY4tT0WJ9RxCIZREfbLiRcD
Rz6EdyAvO/Yn9D+5PSxYUeSgT7LQI3/vjmuaY5tRthMQKTGolxm/BL2UquWTbF2a1Mn1Y/PEEAQ+
plhSF1fByIKc0G+WsB7zZMaDuZneQkBmExvCJIxUtTFRx8andkuE58lUPgKz530J3EDJh55McwxR
mj3wqbOdub/pdOpMj10ZRgySXKB4rFOLgDCb2BoPhhuq996Y2sr3hDs6/rb2635tDN3KkLGTZOYi
5zq07rQ9etlXE8eNYj00Fa312uZkLD30PZ3kNxzw9dvSqGZjZUOzbMNpaSdicTKyv9kSeOBszMLe
2wWxhXIz5TVaDVPrHQsmLDrDEJdKky8XOxTVqnOwqjtkuj6x6upQ1VXYdC8CG1cr50BVoZYqMz4a
xB/4HDZuP2k2ZOg5w5DN2zxGD8jOC81YVmATrR0+wYukdpBDxmnKgLQRbu+/FYW0+icSiVYlnWFp
2WyToJ2HZGW8IWTYJEPWiQc1jbDDB9mio9oQgGHcy9HtRPmtroJ4Qo/t5037Orc22bipmUfA0WFL
AkvhLm58PxA1DxCpGbwmP8Wy1B0oKogeq1FtrFlPjl1AOkG36PJ14UtbEquLbO77VAxjQBpo05Ah
CuBuFMnntktaiaweh1+5LZIuiB+Rs4fiDBmniT/bWcSlvmSjmyB7Z+ep0RHUdGyYicIwvi1HrcUn
O2azdYWNoPafkT0LBDr1IidxYq3hAx4mInuLoQkxWFiOySsgL+tlEK7UpyqNsV9ieearYrN4Zqeo
BROglZ4H4xSrEOF4A5ltW74mzUJ0sN09xLrjSz+XnnPXVQFElE1ijYW8rHLbL+/klJhpP4x5RAR8
1RRo2IK4c649l8eq2ZlKjC1lEOrqYDtWTtfhYtKNL3r4Z2hYvQkj25iONgVOlI+saYBPLj1oSitT
Fz6janrd1GAyXaIpeWfd57DHct28ul1grHi7KkjRJi3aeAPhKQEbRgJfW+8U+UVujjZ6k3CfFTgF
gWbomOQES+XXRROhhxyUaMaPLTwdB1evJ28QKU4EsC4y9netBVKhZr/sX6i8dMtdMSHyo+2DTdCU
edUy4CPXaa81Cz+Agt6XOS+8+tKel2bv2QuySceUSXTMcRZhGLRLBCosZ302um2YHAczuhgcmyb+
mrOTse/ISg7n58Xqxn7fMjGvL5GF2MVtICay0EbJl5d8lmZy8PbJyl6QOlO5GXkEwiGpKFp/giHX
N3n9Wo+Zg6W+j8VwFeBPsi/cVlTDfnbsESmdatAC1CHT9p0RYBbOcyq7byPImXRHgixCtSicQS7X
MYPMjR7CheFKMIBbX1DYQIVLl9rsZRP5r5YQgzmbaAjHLy6xI6A5+hRYoENl6V0CJ/TEu5e5fXDj
DrjtgfytyYKLJMcSSn2NQatPq+wRecHIZ2sYf/dIlr/XSTBnV3mcz+IpiN2+Pdg1nonriq+o/2Bs
f87w80+D84hBIfRnCh/tYR6x0SVZe2dAMXr7oyz4V3eW/049o6a0+cc9474dX9dc2l+axvVHfmsa
pfjgSK4OGwqU7WB8+SuCV9qk1aq1j1RKeUKJn5pG4X7g36Soot10OYtXbu5fm0bzAcHrj5LIuGsn
6vypplH8sSr1hEfpvTatgt/q/jFklK/XghHWtsDqYCGpwgVAydh30cEUyNrF1F1MYSMyTsLqzpr6
O1szmq7SGYJgEt+QtYtUVZqVJABzv57y9LLBUJ41CoJZL8zJs9jPhV1yQDX0Nc+W4NJS2IdqMJpz
fN+4lnUhloXyAmU0SyqbNNkdSlV9KZbxMLbglIIqFee2zveOQ5/gF/6X0rqxMfNt0yVXVwFDs12w
HsW+wx6eMdEpyj7Ns2MuMWsXl0PEhAyG3dkd+jtXm+ughZJlM8IDDLN47e1kk2QB45q7vM/Opdxn
hNNM7XWxBE8LtEt/WqabVdg4yVhtq6lYMxVLJjZgv2HNpheqXoMgJOeLKFlojYSHj+KintQrVEdk
wAqfYSNXvcL6RzvgLKevSfbZ0L7ZYoQ3Pkgmx9hy7RlFZed22KyJ0g4mHRyNJEMopujDPx2Cs0Bg
N2G7vPBt1uKiQKvVutzfvQSJoxONLGicEgVCautNOVfhDvB8e+otx+JonYeriqN6k+jJfkCONiTS
uRsmb2+3lJ6Rv+xre0432bfMIdpExgHIoxq9cdDirUoxNQW+EDs/qq0tByqxUm1S3FotPVpvkbwb
JUF6blvn1sWIkHYiYvlVnVjSDFPm3VRsjr3KhRKcdUwwyUtj3xFdCIFAuxibh75y6qPjAgrpaurp
LKrIP1z/mMb0Xi6IgyssMJQC5Eg13VvG+bypzIq8rTcxVdLRWDYhjimdgWedZ1z55MQH6s7T7a41
pCHxll5LfGuHnIUnct2OwjnNzm6HE96O8ZTgedg4UqJ0w8i/IWXpq+6gpzfZveGW76CD3reFQGBM
mlNQjeT8xeUec4veVwxG4zYLkTEsG62r/t7j48vLAtwGDkrWmYelSIPNuAzztRGwMuLsjWCV+rMz
wLBIKu8RG46+cNOpJfkp3vfNqF/CKQGSwW9tjIGK7VH2kx3yyYftuet8KD8uuKEiv54D7V2xhElu
qqlhXJmI/hzgvdpDzzn2XDm5U36qsS0y9u8sBuMoOZtO3rStCmAZ+qcGS5klwuEBIRdirQR7efIx
TfHTyHwaXirRHDPMjjeRcS5Goo8kYb9spLrvjj09DlZzHblAiDvJW4uCvpzXFDNED5vZd5+nZfR2
rrcwc7fsO4DPeK1b7IpR1176Nnt0niAznTYnri0vuWaTPRrH5lYnsTmPUl6w4gGPsCZHEQJ9HdaA
uQqj2T3XMS/DKPk6RMyo0yH+Xiic56pwz+HcmlMl7c+2bYLTknanHPrHcSLNz+rdj3lTXLOEzD9m
3FgqfOEQS7EWpno+1B48n0neLS0Y7Lh4BEBO2zSsJlwZNyc/0W+AvBC665VGygaLymdEeYt9imCS
J0a635ycfEGmcHhR3RHkZly+xwu1TRzM5gmC2SSxqM/OMc7NQUy+fqx87LsEjoCxWMk1OOjKFEFC
a5KPYTJdKhzeCA+ZDJnnkj2IYBW/C8ZR3DfdipMZg88oCSg0K4hkND6fpAGeBajgOcf3VQOX23RZ
bh+NA16ph997iqJw2DV9fo68+l2w7rn1JeBAN8x2uvWCE4+8mYsFdhgT/t1g989rakActPqAGR5s
cwZexvaKh7Gy8YMp1tV43y9WZLljoUVFG5jvi7mxDpqYYOx1CNg4GLAGn5IkhUQ7+KRJVCxWPGce
TlVNwI9Hb946z6aPgouk/ZjjILikL5LnXrLx9YBdh4k0iHjBBLbNtcj75KLzehKkQORoa7nGUXAN
+sfZzR2zoSh1j10Fv60qaS7mGTSanEHvZgx+IEXsB92QOLXKtnEuf7ZG2KPcLTCueynJuLV4SdKK
0bvb3vM1eF8meD9i5owilpHZEyu2WpTw3VJUNQxaq0hHOwdTEH6XODy1ySE/LLSjpySIv0a5vxpd
vXxLfb3DxIViP79QxvNOod2IvSRBbVst8ZU3A0j1qpiVWubzyZGVWfbYPoN5uLVL8jkTk1R3Opmj
VTaG+WzML4E5DNDEVXqAqoxgMgUB67JXUCr+3No90lEwAaeRUN8CVR8eyZUK37oS6V8i7yuvZl7b
dLet6Q/5ZFl7FSNlTREyMvGmfbP8U1/uljrSh7JJsPgqlLwhB9Q+iA4RKh7fs75FzuIezFyMdz/+
CJBd+GhBXaaGdgsgT1TdWj8QDxXm05UEk3iSmXdXddTBrKxQtjbwYNbBxKTGR7u0sET013y5xJWo
yhN3kOEOWCSiZqrrsxUExyUIQy6194q7IwCNKTukpfOaQikzWXU7eMERRWW7JXHgq7I5bitffmaL
Hh3cgMykQqFUmFfeZgSCYJd4BTLu6RAvGk8Q/WrnE3jRChDeIEnQTev0jFNsI32F9Rjk6WrH2bmF
4mwPQOxeLG7xsY0RqqPygVPvRe6FJtT3t4nbv7q0/ocRF78sbf7hv/XfcWtjGAr/4wr8ft2m/Md9
//21+KUIX3/q9yLc/eArQ0XtGgKXlV5r3N82N0J9cFxjYEobjflU+iR6/yUGQ3wQTDY9wikMbRgN
/l9rcPlBMfPX+PKonVm0CO/PlODMbZjI/m27YSQP6yrf57YsXbY3Do/08ww8jIpYMqx9mmBjyvtF
LllwWwE9BbEzmU5y+wphqZ5bkr00VS6DOfkMmgVZWwwxiTCHrvFekiGaWWJH9ay/ta7w6eG9Zmg5
BdsE6kOUNtE1MTQpG/VgUtifKrC5w3ag7cSSwmyq7t6Z4XXWS9Eo1DKo9LNeEv6KSz6h8FAF9LEv
NKCh2o+hW07pTkSkDLXXIjCotJp0GCaK5URpnrc3V6DfCtCUeMyTpTrmaaMIyyM07qFJBdPibvB8
gAl9jXN7JHCaEJA6i7C1tMoe70qNRxa36GxVI553Mbo2FQp0QYSlTMh2nR0ZfXRLEVtfpceRz1xf
Omfll966kyIcUwkrgpSOWSd6pQMmeHMoMzHepC4ik2WTQZtmUhlY3G8/Kfri7iRC4HW7KnGwTtql
DTG5rePePZBj4Yc3GTKIbgdsskiQsLGKw4nlVQNeeCGU9Z1tdWkdHT3ANRYMrMSTxY23vyrpyper
vvT68EK4jYfto69k/an3ZBNeyTSkvGAFkulb0BMiu04nRZoHeT+orsgJjz45jJ1rEg1g9H9N6Vww
QHmDDk+UhH53WpXp0S2qeRikUax9npq0RkC+s3lINaAwwaYcEaEo50fI5z5YymUwyUU6RAmRx0Hl
46wIsvSR5FI0uW3UACuLEkEglUxn0ME2MLRuH5ho4diuW+IjzcyG4UC9bIjmIp0WYQebmQ1aPNVf
K7Zv1Ue26Pl029FwVleEJBpkhVbSlFSvY22hYsgxvYWxqx9GUZM9FHkBadFovrBwdVhY1tls3vqX
hJUM6oY6qDDg0GMMUkVbNvq6Dz013JexAypr4+EIKj/5SeHMHz1G8RI8qxXPxyZAoXq2oZTYH2Fr
utkdmnVl8g3pRVAiVD8GxdZlj7auAYpuBNITlJ4pzmFJ7YBVNGpJAPNzsmAmRHBY+4bd4DQmxjJC
IZTtRVoYzvkm9bFtyjDJP4V84vnXqsAitAp+oDudZp6Mig86TumyFiMNsm2Gvkm7wcglrPcmn2JB
VNy4wOvZdhGCWIoi6Fa63zoaWDQOuNEaxWNpIa8MjnUkRwS48K1C1gkDr/qQsleOrlrCS+IOXrIi
9+8mpeYIt07cWWlA+hOOGsTNDIdpjQicyKadVVZorMHrz2TRRghlFGmi8GDcxVgScePiE8LZw6Uk
3KPMEn2apU2EWjtV82SBUzW8qitUQLm4jCYmjN0u0VaFFgkSIFNQPw011xr6vjL+0ogxJo5SSjN8
G1illHc2CRzlq0FoToBWngJ16gOrX71UNcnqtrSmcMu+FSW1teCBRXcW4GGt/GmTuTZTupKv8q6F
LWbvyrSL23PY9VR5wAYLgWWMyTondJgBF4qsEq6dN7pUCX4730BUQQMGpIhZB2SR6ZWYdFTWUWbl
1O1afgK07mYnQIwD99gM3Mpn4fSjcxsVMnIvASbnFrkcou1eWl0HyAanWVX8X6NFXElnt548hZbI
qktPD6190mqY9BOq2IanYMwKrbBdqyLgYUq614ZqUu+9hLnMIQXUlB962Rjno91Pah2zkq+Alblu
uAcF9rhpqhE4SE3uz3wBKtN7Y7JjOcdUlsHyGIZ8TLtwbkqUYYEY8pOo4Afsp3bM3aNB7+R8n3vR
QrzB9TDdBHPYfglKBspnL3Fmc2J9UzjnaCgmZxdYpUFpmhak2uV4soiFDkzlnZdCYZpt49oTX8J5
Ym9TFbzEw6zCqj1OzAnIVbC5T6yulATZWjeNDdkKfRIDsSmYQJZwLAZyMcZx2oTguObdAKEPQavh
Xg9wwF/GqyoNWXnkuiLOyKPfb29xywywS2QjME3qTutbFnoBhv9Fk7bt+NMMS8WaZQVSxJSYdccm
c9gZ9qo5dyJT9dlvu5zAs952YF3giUVmvCDBVKb5bEY1fK4C6SBUFGNGkF1BOglna8bMKVvCoDzk
BCiwakDJDT5bczaDbf6BMB+EDXQim9LvWeB2zm1l0IAjz5pUhxnSmhJsaFZPKDnYTXfPw4vhq9Zc
C45Vf+2Gse2/o4MX0GUMTDquYOb01yiKkjUeqhHpMbFsOuKy6lV7bOZaqcNoJ84nfJsxqAw3yp/T
yW2ItCBgxznPVCtmJ/E1ECAYl+jwkPJBbmyq0JnP9oDLB3xKKquDZRQ8j1EajR4t8fI1GVnk5XH2
EtTRsGF0uVqHIaQMJdmP142lZwGceUmDL82En/xVOYEJz5Nh0cMkYkVGTVkNSzBx+04cWCAsFSEB
RT/eug0c9H2D3srH00f21q40Nbk4Os1y96b353y5jTOV93RBUQQdIMuX5pTgnodZxfi72ReRRapz
sXg5Kd5latc4eU05nogMAYQSRg6mSNszXbcfwWpZEN59rfDm4BWnkSWrBUVx55tdscz2so+axQfh
Y/hagspW9Xe3mA3J9MtQZPt+ItzmwAijVcc54oQ5DGFYuPufStT/i5DmR033c82n0AKsE1f29DD9
yGz4teazuniYvcJ89QO+b9VzknkZAgs9c/e5i1kIZPeuZdzuPOTsFfF1smRE6vuj0rJqsdAD5Wzr
aHTCxlW/q0z+/7Qa/0azfj6Hnz7G3Wv3+h9vRUfe0Spw+1//AyLFfzy8jnH2c5/x42d+7zPUBxsd
l6Ki9xiow8T7S58hJX2Gpz3jUuq7bJsQZfzeZwjxweY/AomDLXBnrpqq32f9Al2ZIITP8zxpc7NX
f2rU78g/tBnsI2la1KogYt9A2/PrJYeFLleLPTMbGbiXf23YDjK/cpAhvrQZ21pw9mX0snoxZyx0
PYNnaEW5PWGM6smJ2zVImhKzDeREfGRTxmDffryb/+rLDhpoXL19j1//DRSHfAb/uHP93+9h9ApH
p/u1c+VnfruejPrgGbRXyiAvQ63xt+tJ2x+4gWjPp2lleQOY8a/Xk/Q+EI/BX7SsytG2wz/6y/Xk
f5A0u4bGlUr3x6X2n/+TsUD4Vv5+yyL58pf//bMWUHmrxudv9zBrfWLQzqW3Xmg/abZSp5E1bRT0
W2/03sD8sxRwkNOER8HeFW5Oods4vs1rkuWdnV0LbEPbGVersO/cVvc9Fk630873BPBC8+p3q8Yf
UHZPilMb5s20wToF7QJZsR3vnLlVnLEYHxN7x9Q2Yy6zeJ3qnpLe6RrwmT3WA2T6Um9HzKfBucdP
oq8z5ZLpwlqkjBjtrUlZiRdU1rnPSRi4dmPqsBp7RY2zDBk1KEtEI6SLH9o5sF/scVoxLfU82tcN
i3bnzksZQT0sxCoW+8nKi+lKj+h5LmJM9OwNUC/WH5c2IvnFDvs13Nlf8mBNrZ2zNVuLVIjQhPPy
MUNNDKoNWcJC3HfmfrS0HJN9yhIJEFbtwaxIWKukX5xZWM+WN9fVHl4cDBYart7fW+li+Z8GRADR
bWnaOttxH1raz4Avx2DHbkX2b4s9tequR1S5bEeUL8CRqZijcwr8ZILVmCTlRSJJo9wtwHWtnb0u
7TcurbY4FqaGT5Is+ByvfD9ysQMRsetfZQbrziU5QFl/dkh3Fufe17V4jhT5m6ds8hIIwqXr80Kd
VBKFS8a2s7qvQo0dZmY6UO0S9DcMv90iqYD5Tkv9BEqSQIBZtDF7J4fzLTvUdD0rtVJN5mBFzlg+
K38qpjO77sEr8L1lqX/tdDAsHod0adM9DaNb76iW3Ap6EE32E3tHXX3Wwqn9HVV4Lq/4BJLxkk1e
haZlbBd2jJAsSRug79DHRUkdrNMRFV1XTFzyI+VJNJ6jhtazBctcJG8Jeoxgpx0Yu/skm2NG5FqU
6XVTV0rfkycZPZaq8sQb4doWASWu3dUHZu9YAayopgT0TFuYK490lxbjXVpWlOl1M11HUTFr1BRx
tML9QAHc+VlMmw/0FPMgHN2w6hkrNzBgIwgQhGcqnCaPU9biV26bHE9O7jnlQiFFLvG30LG8GtCO
mJ4nNolQgNJ6ZZPhf1gJb1EaHqqkKeKnxOJF4+O1hH1Rkc1ebdi9meHoByFO+sSIka9jxwKweCCU
sXAJxhmR4B07FTfMg2rT5ztdQlmgaoZr+dlCsxOcs6xq26uIfc3wQkRf11+nnQaAwiy6rlAuJRSS
cFOYd6HuWo3jE9It66jRLyGYrfsBTaZBXL9y0WYPP0drq3dmsS0M0zHpolPF0IlusyGq7QxOCECG
DrQ1bQmaqqc7oM82ilF4EjShZDk2V7FliICi2u+SawpvP7xXHcUdPHWVTtd+qIdX1Nn2ObVK9JJO
PopLGI6AVNRUgljwCArgIu4y/Ixe0XcBlqeCuMwIRm6CLBWIJ1/1klebOdhMLhBkNst5wJRSfWk9
Z4k3mRDC2QLUSbyb2Qxhvo2nrmMqbtUwRCan6SOUThiIr3PPODStdAX6Gn4qmUQRlkykJak15Eei
asOCNCqpVtBR5AaY9JhcK2BOocndM3ydbtpCT1mHF4lbNS9Vi12OiArTjdArQlkCmmS+FMYnn72L
fLBHjEoE4KQjotqoDYhuKkm3dT5mcaqKO7wflX+K8+j/MHdmy5EbWbb9IrRhHh5vIOY5gjNfYMkk
iXl2AA58fS9IZd1KlUplZXYf+kVWKmUyGBEOdz/n7L22hzFYqvgtiYVjZ5uCVLHPNPWxfnkwOoq1
V3kZOQE55hi47naWIQHs2zxf8XABpRAxd9h1XKFQPCJ+Y4fmm0XN5ggdYw5XXp1hR5IFLxrpReVe
4ChOLoVDwADXLIAYGv8/yq4GzyM8HH1ZR4OtXghs8UgR6nMa79GUqT9zVzFgzNNlFX5XuUwvyXuc
KsrPPNc2td6y3zMPdPCLZIlD4hKsPrCfDGKYARTVWGzjKcg0Nl4jGVetm6EA5vanPxZRQFQXyTNK
uskFRRFARdK9Dy6mgPEwzujIdeGp8jOwUrX3Odncl7BVxIsdoCFatHXpvBRG2drfZWljk5rUOtKJ
c0Hk5CuWBwLGC4hi9QkvtOSyopOVvmo43gnkMlCuivc4BNyNeZ0Hlq7uCNuxaJDE4wnNO57LAY5+
9pwyuDWWVMhkwDkxekof+qHxgnhr1BgsN+zFLqxxizy/Pn5FrTcFfH0qqRoNkxprqVRG/KGpAsEf
QcVeQj5YCOrqPMRRHO1URaFfQNdJ6y5oL7B9dZyO/aJSiiA6MYFRSB2G+44bOrNaY+XR35PbqYCd
th4kNIpTVNdyBKFjhjyyXsyYnqFlrO0TfIgu36mtd0eLfkY9+th3M7GTrWIxsVR6qRAkpNczclwA
fEICl1iFDB6bWIUVApi8Te5GQW7MRh0B2H0YHkNO/Altw0gpqGXIkKuHGSE19lFTJj9CvgvlZ8/S
7jpCW7va/YQagkydPQmv8xkgd1eu+Z9tRSiw5XbHvMkhA4s07KeDlqKHxA+kFKO2MED/eKu0wJU1
kRSjV+MlNdgWaWSGjMETJy+vlPCe9ix6WhkPaHLhjGjoS0gjMLjGnSV7YoxK1S2OFdFV92oWbDlr
jek/FV8fYJSmLeaOp8gUYh7oCt0q/cZ0hvjsSrXoHomQroYzd8IhoYmdVnisBk2EJL5USf1cahHW
Vd8O57QznkHjVud2/yJLM0n2DCBZU0NhlvXZEopOIAmNJHDy0iBkwwHzxRYcVWglNEPTebs0zb2l
4cgOKIdRI81zhcaIL5vSWt1k7mTZO8Iyu3rZK/hPVzW00PJK/c98GUWqrq7I86j0bY4WJbnQBPGG
txFq9rcuQc4ALE8U5wcV7Rh9Nq0XMWFLaWvnbCFcxQBgufbMdXOKQcOFWWkqyT4Gtm6L/J4WFqhI
0pVMGWigSSJKm1vYSHfxLJo0GM4TmQ/10rHQqYerwQDPPo8rBgVGgnCrhF6eyIhM/OhLN2k/EkOP
qjNXMYPsMQ2/2vQTGEcMXk0f8mTPBbYeyNZ1EfFcO9etm43K6HtWMIbKNcexOpkHCFgSUWogyZVT
91GcuTJ8TXJ+5JMn0m6Qh3Yc87r/GVtlWJRrL4u6Yf2fF1X/qgT/ZST414aw/4PzQBRsf1NTTV/N
x484+bWk4q/8XlJZKiWQ5xiU2vMc0HD4L7+PAk3zv6iNVOZ5zONc5Hr8l3+U6Kb2Xyr6OEpzz53r
KpWC5x8lFdWWi7tLU12VaFwIUfZ/Mgo0fq2oHHKcVc1Qqc+t2Q/Db/hrZTV2jXT0ts9Xblr1yyB2
1wb2chPd/wIhirtuSo5TjQ6oX6pBsI/a4WBYyaXiErobhxB8/0iGKElv+YoIIaSvxA9P4kiDeDYi
VPe6ptVf1M5WWAgWstHtUG75DVjnq5rW8T7IIGEMtrUHKPHvHEW/GU/+t1yc3xzjUtVFBWkibtSZ
mv5SNk4FOsOG+ISVqzhvtHuRE5Fm5Dlnclh+6Gb34LnJc1ASpaTjyXfRhxn0/m2je/Mm7+sPi+Iv
+m8G3+YfalcUsigvWQOeZeI9ZkLyJ5cMDn5ReWlaICNKXqmj3loXM6ZTHdsO1FJiblEGbBg4Osw8
hmgfVYVfJv3JLuzvMNUTMkqCD9UgWihqYeW7yIwzvQGDm2CAi20iNQTzDzv31dj91CL3hY5Rsuq4
LDNi5LhNVyXMlyVTTswXlrgps+wyiZXNAHjt79/q/LH+4WMH5KCyoHmvKu8VB+M8ff5DtT6nfKmc
h+pK663goDO/3Zjqsz0q7SpHgb5gRGQccCX9/av+0+c7vyrjXNqb2IM0lcH6H181GQnUa4uC/Z4w
lCSCEgx5hfTLuvH//oV+teDxRWJEpJ/BNF5HxWqof1pVCP90rrxCXY19v+WeDC9MieW+h8Cihlpy
mFwZrP7jl7R41lVeDdcz7/DX92bnOa1+TGOrekpaRKZwOHPh3OBoy0XrUcCg9f93TkPtT1vD/D4t
jzAvk0EZRtO5U/nHDxSvkzfEQytXSHCsfRbswck99WNxGCoAmYYEyz9toEXmS7jZ2vLv3/FfrCHb
mF2fNt0ePuk/7UtOxriDealc4UeG5SQlkFBvQZdCWySJ8QTMC7Re8fvJ9S8bTH/1orSy2BLxXmm6
/aeFq5D6rJPTPq6srL2E+qNl8Wb7YVn05pvsm8SfTPvffsxz3/1PT4vNckUOYul81uaflpMXjMgY
W7iQtlm/K3F4Jt/jXMYBkn/bS5dtPvw0u+joajjVo0VvA2fCKflv1vRfPDyOajOwMNB5qzw/v37X
zO0ChxEz33Ust0WScXPPWF9l/PX3X+ufhSesKYcXcomVx/vG9vDr6yAiS3Algox1PRRo2UgmMcSm
fjuv5gpOt5ZQbOkYpv/nPP6Lrdcy/+kzRvHOrqAxwGQxs7B+fVk4K86INwyhp4nszC2jW6goRMlq
F2EHAZmJ+CO5AhPWnV5SWXyyIonLNhnalbH4UPIbnzi9DExuGzoz29gLnvKGkfoQAijvi0+hZE96
Hp2gpUw7V223faccUcc4izLEL4wO9cn+0XfGtbUgKUL0/0TycQ2SFNm0gkj0cYiKn42Wvhlx/lJq
0+uQh+8ySS+uteyc9DGEGbZw4GxERqX7Aggid04McGjFnWZsFlmm/XBK50QI+roArkOb87uMmTZi
iLkyZVq66c+Ic1eG0OXd+FVXsouXxrdaQrQdmu3g+YqWbz1qIG1Q78iTHgN13EM42JZcVpUwWRHg
cjZBwanADhx+hj/p7UNjCESm6tYkYz2Ljp0b7jTdyegPnM0GaYjrNKfKzA8kUKPhAHGqPw5NDr8l
8BxgOA0OILP+MN3O2ptSeRwFSTmWSK4S5MhnNEBwcxFiHvgMCa7WDmg3iLYNiDcd2bp2WQAFvK6e
4qHujiTL3aSdl4fYcGGSwzBimDxuTBflXRl28bFWESOUhvU9EJ1JO2ybMxUfWjDaguuB3wbhDo4b
kArzmSKa3OIhHI7CNg6JZ7QnvszvVKKUIETXdwCGLbUpWNE+JGdIh/pGUgjX7lwjI3vEW9AoS+FE
pt+bg7XEoMuQ+hRNgXMOk55gSDt4SocdLoSWCb7erAZVoUmkD8cSvAi6Ksq4pDLWiqkGe4wzr07Y
bSxBurVqAoVD2EWC1FAdUBWEkBLx58UWScJhE2xD79KHUXmYUvvuqPF4VGALbjETLaiVAY1iSbiS
f7XjLRvLkhn/qs7kQWRT/IJe+dWDKpLWqJGkjDdd1K4maZa7lj54XKb3yhseDP1JSkU8KLN+KfoM
XcgtVJUBICP5Zk4mlJ3CUDeqV8QIiDP1QDt8abXnHkXSssBqv6x7+7tGYEPdAvJayuRn5VHJurVK
CrjXI0taM4UItiZJrYqTPHcKmbITosilphj1Mg8cfMw6IRFx9cSA/9PsvOeUlsOWMTPRIiBO6Z3w
DRtkg4nCbyceudZ0xBbw/kI4/bDXweUtAhKjNomqMQ2wwrVaZhNdWfuCxZUUrxvt/tAPG9J86WBv
6qot1hk3HeJaIiyXrTptyQEcF50aATHxmmE5jfmGKw62QtBIK3M8u0RIISBAQR7rGqbBWL4VlX4P
GF8v6ySFdF3S2lK9HnlsAembWwf3tZw16uCAINWs29NdtdfjGN9SV5vzONMraRTmpldJqTEG0gOo
IoujRhe6GCcm5rEgKsGDBxCG2ltV+twydzqtF1BYoPnKRt8ABKH6FX5WmresVwi9w8a+EadBNET3
9v1XRBzA0m7bd20gRJxBcbdt9ahfTYlXryXPxxwsdgf8CtSMi6YnSV5vjUtOtAq/8aJJBBCCLHw7
u5k+rdpeOQG+gfJlkZqQETkxpERxKdEhzvNwVXrFvUVn5au6OHdJZi0zL5oQA7t+HchvPRjzVd9a
98xuoo0OWRgRnq8K7HY4DFsfhRJOhrDc2Kpc5qKy/FZFS2z1yrtTZVdk2nSbcfHyojnUxUbsPMjg
o/kKyvY0znaM4BW/B9wl3JYQ28kwV8ZXdErEeNCH2LetNz4CYBatyZOskEfYk0rvhzrtcSFljs3U
3cRa/VHMBsi2Sq7gqXERte/RO+6rG6FzrDsSc9LqUSTWapRUWN5Bz9EX0ObAAwLDE1FB6Bdoel4j
M0GYOObBKWTXutu5WqxD9vywyAA7q5Xc1co4+U0l3vmFil0aF6BjSR7xbdXpFtFItJ9eS/CJRuSs
QsoEP3Pt8jJGluUrMJqhf0P+nNAuo4TTt3GAkieNskU3Tsrd0xVlm4TEj3eVuulFHB4A0cZ76Ip9
3UbrgdyewGjKpWPG4O5eijrqoeaS7tuh598mchiJ5RiBDxrusx6K9eBqL1Dt8P+y3S2cTJ18p2l6
AgmdL2SBBy0onsY2b9EPhtEqbjKiV4riXTMKVgB57saIxXkgmDN18P3QaVqYXmwcqIkHxGSguGm0
ip9d3J6k/mnEhiArq1zrlfXTMSDKRqI/d2F+DWOBeyqf7iKpXjA1bTQlekgz5bMiugENS3Yuhoc6
HYvV1ED6a8fqYIrEWbtR/zhGOe3/zHlpM5PIzsQ+AOX4UY/wdLy0fGkKohWxiWW+ldPPryFha3Fi
XnVQEJPxEItIHmXNlBtOIvMIJwB+XLF/92pPO23gUEj6S4TYEBRk+26iP9RE+wSyoGKZLFvTjh6G
xL6RCnDSGxqSWhZ+Vu5GGfXNWCvqPQ/0NwegpF06ycX0nOxmBZyyddKs6Ii7fsEpiePInR/oYV+L
9Dt2+q1ptAeqjA84FKvpmCvA27s4+UDJOUB183YFgdqD25Nnk9ksGXX8igaEMh0qcx/6GRlcqf6I
d8fa/v0t7TdczC8XYZR0XIBBjczlBkKVXy9pnuPF7ByR4PDpyk2Xejc0Av166hkOhQHWjbQjjKBp
uF9IJZR7peIeVDek7nbZeISc+6MkOmyRsebIhzUJHOpJE6u6cefgluWaUhxdhexyvX2duqJ9AGX9
AZ4L/H11F1lBQzjLzgm4altW6b4rgmPoOD+mLjfWGM2JkywVSWJ4vYudRjnXr7+9/f/fUoR/KaP/
pbP2r9pv/wd7a1TX/3OX/yf9y/9r8q/iVz4Sf/73xppp/xflMDU4BYXn0VqjKP5HYw25PMsdkIyG
uB08EX/nfxtrEKpdOnL6vND+CEf6rbFGDaZyjLuzR/U/YiP91lv6ZTVrOo07W6e5Rk/inwpYV9pt
Z0RmvkprbZuyzblaUT6r5fSJxyhdM0KgAMrt6GZFmyKz4gM+2I0A1b9y0BrvJ07qZWWLm1USqEcx
tRpws3SdmqyRGY9IY0jV1BxrUVn5cPrtHxlyN6LACWcKWv13l/W/rIzplc010i9vaK6hSNGiC4GS
zHTnEvIPXR3C5lqb68BslrNe0zJ/tStkyIHo4NG9wiWKkFw33oYQCIbiZb2l3b2FNZLRNmjWKMcu
RVYNmOE8VO55e5AylPhrbUqy+AG0/qeKw1/UQAfw/JqQomGa5lP7IBlILkiEJJnU006p3nWHfkrf
PZ7TdIjIAUSWsIQdzclgllfmJae2RBEPXiRYFlXyHukYezVxY+SSb8shXQ5mRoyBiwE2cjPpByNu
3VHEp6GMsAiKL6uROXsfKUDeQEROE35qffzSMLfA9+rBK5/qJ1cwvlX39iRvdEiuZlM+KVPxHkff
SpufEdiTK9b4IxO9+Xwo/ErFWRhFTJuTZ5IfGJarZHKF6BTVi5ySK6M6P9TeSftVu+xkhc1Pwklv
ejy8GlW8qwbhg2FaiSS+tU9087ep3W6DrF+qYXIoDPNupDj+hLXvpno7qVCgwxxt59hH7x1KT9KI
H0wt1uhywqgou0s3RndDHXZKxpmeRn41TmQrmYexYeZTyiPP2xko7FghjCVe1GgI1lP6tdYg6zWT
dR2dcApskiI4wJ6718UEhSZ6NEiojXa6EW48pToEoXaRRvoGOOQctdouR8XhYkb2YvPR1h+yEn9u
Ut/UKVs6kbX1GO2WebZVYd7p04/ZB6K2xsbQ41MsvLudiJd6yi70Ezsz3uVdCbWzX9UMQcboFFak
asPCxE9I9Edanec3AzRvV4Z7Wzh7ojqYM4do45UjY9qb27rYkquTbNjQtYpMzJrIJjV/azyDtJeZ
xTgsCo34UMNZF+lFJWzcFMZPJc7eLGt6C/L+ocOS2ZQ4U4qRXMRk5fbKudP6g7ChISTk1ivUIUa/
5SB1o+kkExztFUjP0NJeHREpvrAY3xolKWsYhJuKOz4Yncg4obbZW3r8gs746rYpDEHpHqPZSBiy
/tPg2BreVU+Vj9SQxzqPVmXk/NBjlBu6IMJiwlIYx8FbrTjvRrTNSSvN42yL6GZbVZJSetxWWK0t
NpIsV3ai5haVujsZ9te+89V8fFIC50dSzNkEBSX8wESsb5sPnISPYqAPJcXP1PUAO05M6npM3/2s
/G9j71b2w9EpqwcQuk6XnLOE1d88YcRcYjpdeSYRaS4REVb0ZrrOzyBLzlGJEr7Tl7Yhz3HePocN
sTuWML4JOmLGrjmntRfJ39eTsE7zH3F1sktkgymZQg9A7ome6113uldGirckMJ4Iyapz670e063b
qEs7mn60kGEjz3roTnWrP5p9vyW+6qEqtZPXeGcuA6dJRrvYI0w8bI7oTzK8i/XT1OIiNJLpAtti
GzHeHJwKUK65ao3yHpbUkAaZ2RU3xgoNeT0gtR+60Rco8BddL796dv0gbD7irnut7L1HG7xrP11V
/sSD0/sdQSaLXpHXhlQF/AjWt8XkMFIFtlYWi8hJaNC0WUhgvYRh/dp5+gvy9sXcF2pd86ur1Wsr
mQCUcDc9iqchrl/xu+MeLj5GkoK1rtlmkvyzMn+XVfKYFfYLgOUHBFTk0uoznPU08rRwfzrFkugo
gSTZrG+a1K+lnt0qL35EUbwItDDdZjHhQAm+e43ADhkRVZx7t0iZtvNHyJzyXZ/eMfSEi1rNsWoa
+rayKBncgt0wpsYWD4ZhHfWp36FD46IZnRQJ5y3Jb0IhIdK42I37XAv3MQrc11AZ7xCANgV2cmca
H9qwuygSIC1fhJWmDzp/nT3gpVXuVTsoxEA8ZkylGBsTATsgw1Za/P4DhXAjfZkSZ26aOwfEyliP
l4D2Se7pJ7V1HrOA4BerIr16Nu3ayUvUKheiJ46Rk2xDm1YhtNOCDgmRBpRlyiGv+kPRJ9uyZPfp
8gPQQ74lkPPzBgYhZuMOu1FNT0XsfZsy85Zzz6ypMY5lyPS8kyeKi1VLvCT6ubBgo7rsk26gbGt9
jTPkDmj+VbGml94dP+DV+q0QBK6oFam3xVk2IwHOMUDxulRuWe0SZ7Kzs/AEB/LKeJ3dOXzG2PJQ
Tsq2aOIty2Kpp8Hekcleao9oJI/aeRyDfdF3b0pp3zQrPwTBc9xPD1bXXQ0tfrLWSj8+8KudGptU
F0w0y3J6mrt8UIwWWmA8K5Z202tz5bFxVYNzbrTgFW4tAuUf5dEdytdACXYJQZDCdY4wdOYD0TKy
p2bmNWZEiSMgaMutN4lzmnkI+oftUHRgtmS4aYzoZofiFa/Ls5uw67UOWC4xgtETer3OS9JN0dzL
ulwObjIuq0i7DURJDl6O/CR28JDI4cWmJ4oHCMcyM0jUKvVzKIx9rKz1pjkbRfoGSeRLtaMPnOZ3
M3ZmnGp/Kfhux6DcGiGbWtpdmjq6J23+bjnVSw3woCqyb6+PHi1ZbiLjHQA49J/0XWIfZsg27PDQ
H1WaGam58WzEVaW89KZz7zPzuczcw6SpAJJW83mPN2IfpiPzfbJDsm44ODRS6ZY9jQoPGj/OJYEt
R9HG9Y4OI/knS3cInqLa6H03iFa6Ml2jYswXDi2FKe5uk9499YXz5VFik+NePNdFviUvRqUyQo2J
viq643B7MMfyDlvFpxn+8pWwx/W///JEvlfuen6cjZ7kPDXcp+q4RuS3yfkpFge0FpsrvoUpTzcd
fPfS0h7trkDfkuQnWYQHaXd321TeCE19avSWs8faPhpq+85sEg69tSGFOXHlQm0MKALxtWvb7ezV
SnpgAWF4KSwuTIbKcEN97zJC1vB50DvQuX+UUC0Cy8HbDZHrqir0NEyo3YSLEfc8ngQtqxuJVArb
hf1VkrDqcPafQ9cuVlWokEyX9vuI1qVSM9dImj23vGaXi+E2ahXBsy1xnBmRZbFh7ukDmBuGAG0a
CF8U2mxwWQWibbaOEl5NxdPXqjk8G2mNyM0NfN1OBU8gV1fgWsnGUmYdWf85yMHc1k5xFZroIIJq
u0SNE34GDSs1kk+plorFNEMkpRv6lkWAZWRVD+kwPlHucNsjeXppBmiY2/RHGmYqYb7GNnOVaZ0q
0XsrvBcCshumb8HPIYWCV5icQg4qLqtt6AGS+sVlb/AnmvRkvEnIlSWTZ74O4+BhN5zZ1Cuc/irN
WHrzdRmf55iGWtefSaVn+akBhqGIqYiM7uaklYiARU+69CoqeCYDG51iE1t3dcgvHvT4qQ9/xlV9
rPpkGdSKcpJuhi6mm765nDxOrb1Hzg9qEEwiU1li/XLIpYYYX6PmZEsTbSRRRqsJPrpBIbFCq7UI
5kxIz8yfXY+johPGvBpXbTaUizDOYVbjxIxx4i1txZ7jPR5a2VnLnpyhppoF4TL4jjOSLaL0W5lA
7AxkJuGTJyBFFh9cX401b/04SYJ8SmLkt4JxAdzl0FusY5XOrsmtCMtk+lwpbbTQcCNMiRJs4VCw
00F3pgrz8yR5GIomRGTaQqRFHtlKafywoFWnjZRLdYDHjKaV+fDV9KrRr8NJ9aPajtZ50b/1HoUL
+BQishZpg+kmMFw6hKZ3L4cJwxGDT7228yXSuqMdqe0qjRqLIES6PYYkKTlK5Z6uH1FuHGUXFyjS
JUAVjILU/WhrQbhIV+Phc6tmNdpmvAKmUqz6LNfWJnE9XdDWJ2NgbmBRpTL6KVELFFjJkJSdU/ZT
PyjA9hGaU2yjjihNta5afyJWsNSgSmTA7gWjRCICpi1UC9J8rZDpDSbZFS60halNw9Ngutwix+Za
2TO73FI/2yo6MQMMFxYwN9SWCV2/bB/l72Akbb+iU7PS1X7TVQFPcQfS6Cl1A/1Wb7Kgcs7Z6OwU
k4QY+GsCaZlm+7Ej0wUmRHXTkUa8QCFYkKxpP+oWapUM2a1T12d0pWSpwJVt2GZIKZ0No+zuaOhR
qHUBnufcY2YQZ/T9Q+1lNMGyVOeiQvTZhGQzwGM6ZYbFbar9Ac+jP2ShBeVN+wlz5S6Few9bYcPz
L1aZRfZC3AI6dIlR5cMBHlPplnps9KBa4ZQZ10gW11YTGy9q6d1sUgw2Whyj2+iD5NHjOh6I+0gi
8CYkXHgperRolQ6xhp7cohpAM/WTjpm8cDaONWxh4SwHlGgQjqBoyfIOpPMF+wMxqaY4KAKUPbp6
sZSay3dyjWpNrHWbL8qlN9hYYmsY1DbIxbZGpN9cWPN6Ba8CVyHdeZjGXifIa6/zMwhCArLLH1Fd
DSwFitpGfgFUIRE5Q5QyNMwiBTO4wM1WUnzj592MRrpxQ8va9yjid5pXPMBj8Y2gulpt8U6Sy4dp
wXDttaMd2j5noUn+mJuvrbrFmAiIJy6wZg7Ka6zrZPyAnVyrmBaBcpCL0YEpZVf18jsBAOTLk4g2
ksohnexcGvWV6Rz5I+5Q+7INYEMVWs2El4FArFDmWHFTLzJzeE3CU6WACxIDmYlpxGcSlu/EQO69
sdxMBbNaM3hJiwaqwQFu0cCYlHluVis/RoqJgayyRr7a9VM0xeoRtSkxOg7UFNjB1Zy5g/6v8k21
QTcNTsYq7Avxr0RrCK722BrE0uIPdbbdHSxr23Wk342vsEcxuQqIw02vLGZV2UK33PesEVfiSbif
buK4NmkIDPwiA/NOG7IernxzkcZesgRfeyi17yRCoU6zFSX9dPekeyiinH6zppXrMTAfBQmDxJ6Q
XF1X0NU0g9/KlOZDGHQGuIT2hZDbDXCtBXilk5wQgUaV0vllU74NyXg3SudTY5zUKgWVYOCiK+JR
OtpBaC6B5wIa41AgV3XpTUmAPrL9MrvqRQn1NZqRLyManuNWB3BkvWd5/+lK5Xuo5luTyRizUlzS
FA3Dz0uuC9Y8YdYU/T1vhmIlZhYOqDRfx0MJQQYIirlo08w8ByBA1fmKrFQBcV2AFvhYBuymVUfB
nO17qRpb2sNX6eUO4gZmAsNwDRrramJ0XbstG06EKBLtthxXeU07q7aTZ0gPu9COvyT0GxkK/Lpc
JtZlznsvhu+E3L0VrcmfRUw2T1QA1M+5YpPtdopDHnzHG8U6GM3vQVPfGi+9kRRU4hJI2H7ICHXm
w1UNlIXLVDQLuZZhClKwXuYrZ45NcDqlWpPIDeSRAzrKWmehlidUMXueldjPTCqNqNl0urLqovTa
Jckdkw8nbN5cot60NmMHyqKoMMiQZ6n5nmk8hWiew8Q6aqaY1hqANSKwmO26C688SgxVi6rRTxBb
SRF9Jbru5LT91wBpYlGpZGTEjS7JNxagsYiyJ7iBJyfU2KBqwXRf4XkBdzOQNF7fEcLta80iZqfi
psi81ldRKSxC95JgrqGp4YlVkpt0EN32UdPHi1NtFJqH2M9f0OCQqqjFtPbp0PVGKY5jcwGLRPZG
2pKHAIjEQviwEJRxjRq2eG7MXR7J3USoDWdAese09NzrncXimbfvYp6o9y+hLj9NpdhIAgYnhIcZ
29ti6pRPacsY2T+m9JJZrg1MhzqCKB4Gjmd4TidIr4cyLtAK8DRWobPs3J5Jo2OtSlO5hDZhr6Nq
YMYebm427TKgA8spOpMkgj7A1m/ko8glW+QjBekGv/onaAidkg4zaEoSokJYLabpyoRHURhGAuy2
/6m9ZzD7FvjDS0ReOcC+FjBEW1BVD0LdVsE8JKFfMmnzzaVnmZgmGX9TqYBFjDm6DYSCSmRMj9nQ
gWDyuE4rQb+bpNat3K77JrADiU9Cmn38mTM0JGTd+pAOvwyAK87Vr1TLnzQqnsXkkdPiOaeGsfs4
yBdmSp7vjsFVC3tt3aQcpZEbPjmVcRfWzO2yTho0xyXON6KwwVUs0qcOo4Kbx0fKpi0i5kNbtMxc
1OmS9SAhqvTDq1jzxchQM7S4NkQKLGBSawQIr1QHYuidDde6yzYv15aWcxRQxgRd/FAOHsNb8WAa
Xx3Bp4tQ53rR/VY21jG8Zh7NQc3TFUcmYXBVeRcq/cAG4pKTY8iKU+wHlhP4Mp+CrZi4jOVOtEuG
GkaAdFU/bdX9seCgXRkaUC8Fxf2S7s8bJ6JC2h/q8Fop19gguFbr56k1awCtlfB7Mah7TEI+iBBr
mUTzfYPbAaIYT1mGuXcEM2WC+GWOL0lKWYdkTvsEO+25ppXPaCh3sh/0lVmlnR/dBY7EBvFkqulk
hYw5MbqxRaCnvnOJo17rZfJE0UFLTC8I1dGzY9EF3qa1nWuYReXC0Bsf3gs3JwTgDCQJHHYUD2Qa
Fim39JCBEpA62ZbKiR+ZzNdb2rKz2Tsk2DEnqIwkGJxFsdLsyyKlGuTihLg9Whq2tpdKN8G2xBoR
B/kPdKgEvAuFJHDd2VRT9xVOcH8EfAtQ+aoI9p5dXZm2nrQUERZJLmLR9DF4SwI0qSi4zSswpS3v
tclUslhKL1hWEGamwT7LsLyFPYdV49GL8msFS1g4ZV9jzv4WSnPTdmKvVdOrLbpm2U8UQyb3DSdr
f4LNLpagjF7bQm3WadZ/gs6DTtNx5XYBxvA7ethT9A8KNNZhFL4q3nDPe/4lVBl7xk3/aTbwzZjH
NOkARBS/8pKieqUm9VXpuJoPRlRt0lJn+N2l3D4xOYkAGxdpwGgYC3lpdDbLQqffMIbpe2003SIn
sAvFh/DxCF5N4ai+rEym8JMZsQ+ph3xQoSqmNZe1href7J0IRsdY84tMiq77Ti4ea4ekIbUyDWiq
vsAGdS6M+CuLtezZcagrdC3VN3pJSekRrWlXX7biXHCJlev4005jGBnGKFbhQCpQ9lyk/YOWTF+U
P1pbHshuIiZRe8T89U4UGZ0a/bOKdbkwp+EzVeW+ZXkty/LdyUGRQYj7SHUIGY4EFKh6WrmMyHfK
/5u581puW0u37gs1upDDLTMJKliSFXyDsiULOWc8/T+gfU6bRgtkHV39d7u8bS6ElfCtOccUzB91
6P02SujbVa5uiWjSF7HZrarsLZcIvjYq6IVWHRkYUOJj0UZ3mmdtXZ0dQ4TmaxBA3FNN7botyUnQ
hsScJOOBOPnB0CjARQSWWSNEvIcF5akYdqUyOLZ4jjat1JMfKUp8Zt1o+qEmGZxw3PusqkXEc2G8
BnLxjm/zm5Ooh1Ks/Y1Va2ty18nQqstsV+G19RMHHbWUXilZVbEnTJwNe5KrLoVVi8xG968hsNxi
tIT0KZhEzHJ85Amvsc4qL9N99UjpV53KE9xaAWRFzgSTtV/FV5JW09dIWZUa3lNsAoloKDThXo5G
24lSb6pSXAkgO1dIm9nAKb3ttUO10NX3RBIIC24awO06H83GI8qIjn0nT5Yw0rUnyBuTrVgmVf6T
KNCDlDqOCUfzq23UXhUSWLnEseDWJgGZjXBU3NLWK+mnpr7gLXo2U/Gpa4sXPSS6Lmx/hKXMdZvA
8Zt2R9XGWrAp91Co19Y2SrN94D7rnMrHypodRsYZVF+LT23NzFHIfNMULy3PEYPS0Jh8JgbV1qhG
u62tkcRcyVQQawSYoiCv/bHYGTf72PfWZaGPU55QLJaFYf6K/aCmhqdvBgx1a01kYuOkTt1n4Qpf
OpnXKFGMLF/HcfsoMhoXUDauhVgOrghk9cZl09iwW0XZ5v9MGuPdKOJ0lXUGuAFekAjIRtRJWUIC
seixh7KCOtcx3oIlVSvcqAE2KtQpEvlZ67QMlmRFLSSzews9tN99jk6lDJs3ufe2WsQiJcKu8iTk
0c7QEKzODkbNUD1m/qpLE8JqBX3bNdZvQ3fEjWJ6azG0Do0pcBYmHQjf0VZEFn6vg/Cnq7JxYNd4
MMb13rDeHcWvV7IgetTwSztTqQIWXdZASniWUg685G9xCbHdqyneorT4WTfMffqd/g1xGBqjolpo
OZsx5FntFkvHgycL/VYfem5J9epVKWV8rbhRtEoEnXHWkpYVmTWxZfCmUJilrDlxso4LTVqYVbJJ
AosPp168hu2er3Qy3mSJjO2kA4hYG/Az299V1RNt1/Vk7lrNvZyaL5Uef3Njd0OxADZMwZRHlKaM
U5wrruRFW+KU06UAURdVfq9q9SV5Eg5YS+smcP1gBRE6ZfZkwtqi9dmZ7bBDw7LTYUMtgbRBxdW+
ldJQH+GUUwRR8hfJF/diaKgcIA9UKLxu/PRt8oOZyB3LnhTZVia+ozQKdooZoItKD/RPcjQgkubq
c62ho9J7oznC+XotMzNbFxWDW/BFDkKKb5izOYKk/BjnOtqhEiRXiZN3FBLqTR1vYb7sQpEUFhOQ
/iqrYHZpJIdGSL/KnrOKIRvj9Up+VQ4e+37gqNHcI2G68ku/OTRDdeNow7KJ4fWp/dJw0OTyva13
OdtFk0nWJ+zTDSg6cwj+nAQDkbyBRWWJuAVixgFXiQ+yZzx2zLFO4D2WOLw3ZkX9ERfSsXRUG/+f
iU4m3mtFdtNycLssPN9apwJcBKxzpiMuU1NZFz6vslGjeNPwNUpU82PnoWFC/wZpDXe84Ld8W7K/
v/JKlDjFkBwHtpcUlohg8yVZ3Q5mfBvGgm7rffhNosYFvMdrDmrTZzunCrZ1yc0RQequSk02N3zd
+yu/oR7olLW+Yod1FzRt9wIAAo+R01+ZMp9NqXVdjtJLbRRhYnJDgspWng08oKFRqml8iDZH+Wb4
IeQcJZ14QLUtruiF8fGWRuFny/Su3zC/DFtzFIb6o0J0lIpy/1hyQ6izY6UQN2QFtMt59wyqJKQe
KFuaDUf1aYQMNRj1qKomPLLwvBV58V0mCHEVp9bWi6x8JdQAdWVTRNcaxY+t1VyjIHF2nrRxRgVs
ZaKFTUdR7KiO7UadLJvXZYZwNh4VtPWopVXLa7zLWDrR2FLvZfc/6m6VUYFbxHxuJgaaXNBHS8l7
Izt9hye2upfhulEJ9xDzFoh6+1HdWyHzNVsVUhsuWg/cXFBWz1rtBk8YYG3VgXwMvE9dNZ5AEUev
b301axh5AlsmBh3rcn9MUvOu8PPUxntZCr2zg0GysDKswuNubcPmKLM7mIkU7alauHF80JE0wzF7
JsPEOfgBamd/1D0nCKCVUQndIIlGzkm+zKiSDto9ttHvgo962h111BzZKgjo6lFfXY5K61xYqZyv
2/W4CLajGjsZddmgIglURaqtj5rtUhliSBgj+MF4b6jrX3nw5DBrNUfZTMxFVDxSq43uw07YeYFh
LJtRHx4hFOcNE8+tsLHS3rNRSZ6MmnJlVJfz+dVvpVFx7iE9b0cNOjGS3wjMrI9Z9j0cVerdqFd3
R+W6NGrYO8lmwxAuEMGhbh917vGgUVJpvFtor+zWEcMroyo+RB6vjTp5r9ONTTNq5zVE9Nh9luzP
UqT1BhJ7N9DzRSdfZaJKHnwj7EJY6kjyPQ7tcgoo0C7u9Q/NPuJ9hQPJjL2kg6g/QdxfIvK3EPsr
VH66qr8zMQEEBWGR6jJti12GRQBC8Tfo6zcm1oEWC4GLlcAIX1WMBTkGg2R0GvhYDmKsBwoWBASJ
V8S8/tRHb0IRURlsR7sCcj139C/oiFoFSNWIscMHg3NrDrQbDA8JxgcZAwRpMi/0BU42HjzsERY2
CWQhtx22CeIN34NGus1fYHN+T0ZzhTvaLGr8Fga+i3g0YEg4MUocGRHOjAaHBqFKnILg2Wjxbgh0
Ndig2DkcbB24O8gNgKg5Gj4CnB8ihz/jRqQbONHsWJp5Pmgr5dg2U+G2D6V6EwXaXeq2IcJr1Vz9
64/L0ME0aGAeJLhgaWEmlD3nNY6oJHVx/ChhNyyxHRqQDIAYYjKHDNpqL//6YwzscOKR2bN1xdGa
p1XfoB+BBxVH295o4NMZg/j5oDcF5N6ZT6HuvKFMiToXAwD70tYhjrWDWUKUjpotXT7/h9Ew6OIc
FAIshBQg3xN2bC7ewmI0GUqj3TDEd+gTXj/aEPOIE1wj/gZL8iVw3Od//TGIKqNBs8OpKYyWTWk0
b7J/CG4bxEEfts7R4BkohFhlJXpxo7gzFL9dJsqRk6GDO5pDyehEGzAaRrvROpqOJlKZc3syfWz0
WkAfRqNpPlpOBdM0Ni7HLotBbW9jU9+EZtD8YzL7P2ku56SSf+kpP3cq//VXZoWZ/x9qLuXRHDmv
urzFF+5nmZ/8Lk+5Yx//6h/tJd64f4MvJj2Pox4wYSJiwX+0lyj2/s1+gWTC0af4j3P5f7lj4r8t
RUeQCSWKuEjD+GNqVv+tQ0W2LEtUTB2nrmn9X0zNo1D4j1LxH0oUVuapS7Kl5JDVWjwcO73dq233
ahoBuQ81EcRSoO5J/zIJUBN/nTyb239+95RK9bcd9E9r3M2pHhKEJMFPjtWzvxwFf1VzZMUFBioQ
Vt9FTwDaj+cbmtiZ/7Q0uttOlJdi73uuI+Xd0U3JcV9XFKXvhdaXr0LRHL6DTGquUa+Ydu8H0nOq
KfK7JKkIdNqAuj0ptuIdhz0ocwi/E8TF+Yv62zj455ombls3UfrWx+5wbKXCXxRlUq1lpDA73aBy
dL4JdLyfvs6JV9A1EGIlJqc7bWDdJnVxI+bN4/mf/lvT+p+r/8iIPHminu+koWHmrPpaHrxGZmpg
5IXzAsvdu1Y951Ks4CRO9E9DE027AVvMNOBkHeXQ656b3NJWQ5hGyzIG8OilZYMCQA3XnHqlZDeP
gJXU5Qg90KF5Et3SXLdRNjzAD9bxH3B6vQSoEj2C46i6tWU4OcVbRtxWLU3r4fyjmdh//1zy2N9P
ng17CiVW+KI6ynJlvRBUDiAoc8UHRPZUgqVQpNRimoL1A0aui0ytaFsOEDvp/Xz78t+ezT/tj+/s
pH0HmpGjCSkJD6wYpsmOSClfU7HfVWwbMjwWIDavxiW26ga+hfFFGgTlRCRsJRR6M6pWkrltyYTA
4buMoJINbryGHb0alPZrnf/D6n9yiZVkQYHiFOSo1nd5h0XmmmiH87c/M65GbOPp3VPOcVqhH5++
dLDcY6PZlXF7/qdnxpMymbAcTMaiG9Lp0/jei55d7YLNdm4wTaYnK6nDOBTK5lgCUgiMG50T4HE3
XFOmOn/lcy1MJxsH1YmfcOWKfzcMb8jYONV99TEdnv/9uSczmWmMLnZMJlhm8P4+zRDFUCo9/8sz
Vz5FIXQW+5y680xbEFRpOXjVJonCPb31RQ848DnfyEyfmWIu0DJi+WSVOxpO7axyqyGSJtaLtVr1
F7rO3G1M5gQt8ku+rTLDVvT+NmrkewdwxaLW1O+CiUjt/G3MLKjy2PjJqGqUGtZp7fCsOIvXmmeq
lVQP/LVUoMmPl+cbmdkjfISTnTQyBACsjUg27TAxN25uLV2YR0H9U3VqCgHo/ZX78w3N9Kkp7kNX
kBULWmXaBi6ODbCiAtlQXVx4VnO/PhnLRMKWup7x663heFvfM0sKdOXr+Uuf60/y3y8iqBWcyYVh
2FpdHHo1f1QoqaphcmE/M/fzk9FM9IAkCb5j2KqRcwrR7wkg+CZkqf21q58M5hKfnRrUmm6raUvg
lLBFYh0tcivbnP/9SVLwfxaoMWDvtJ8KpdVCL3B1W+yXWi1xWmhzjJgR5ZI/dNK2eWz3/gX7zUxv
nWZiB5BMISAmuu0lEDZkI342/erGc5y70pPv+1IZAVXF1wa5NBnkAiCKpM0czdZACa7con41muxO
TrjNKnMvxIrPDPKRFXv68ErcfLkS0kiaxnYixPjlW+kI7Yo8X01ZSZkfXBgiM3OWNHa/k5FelkGL
sna8HQU1QZSiw3NMdViFObWjUnw/3xtmBuLHnv2kFYl8k9ZMaaVSQZn1rjnq6cILq8fcj09GOZ9L
lVfk9DSd2feAhSRbkl7YXvj1mXH4AQw/ufSKYr5PgJ5mRw1HnHDLFQWZR1l/8flPhrkVOYUiZr6B
a/sVWB2OabKqvOeSKI/zj37u+icDHQpCKycUf+wkVZGtNYAl0T9kI1dAvz7fxEwf+sjROXlESSy4
nEdb9FYgfVvBlSJIC1BDLc4ptoVpLs83M/Oep85X0WqVhks3bMsZtrrp3kUiVaPzvz3zlMTJqA6K
MIWMmBs2KqxVmiQpdhB5Tf3T2n6tgfHZnTwjOR68IiWR0eaj6lvrK99BdnqLqIwvzBgzc6A4Gcee
oAZtPHBYgAZnIdfNlYdrviN5qNGa6wyVn9r/Pn8nc69h/POTO4GJHfRy6ui2hICSUzIi+Ew3uDr/
43NdaTKWyT7LJL21dJtUgkWcZY9Dh2LTKCTCKjnePN/I3MuW/74DEluw8pNVaA+i9ugU+TOa6J9D
ycj42u9PxnSfBq1bU+Cx/eo4oO3K1XKlNsOFb5+5RzQZ0B6h55kGld6OjDfCGG/aWlzHgCb4zr0w
0D5/Ppo1WbrD0Ex1seH6Dan4KcuO8iKluf+gi3X2xRbGXnzSh4a6hV/Q8AZSD4lUqSTOKm06edXx
fXGhic+XUBBdfzcBwKocgDTzmIK73gSnFiEOkeOFkqgrOUi/tDpo1mRYc5wMAlbPsqMv9NKWwxfM
mK6p4GwJy/353vSx0vx3wU6zJkMbPmgljOk3R8fju97o2pTQUpCuGIQT7yUdHFCdyA6v0Jo3+dri
IACVhwjOE+q2b+I86JQLlzJTddBGM/npeysdMIIOYU/HIlHgIhguqpKW08xhmWcEmiyI9UJ/YiA2
N8hULeR02yaJsM8z1brqGkG9zR1kaA5FJcIaEQ4asD9d0MB1fisqpCaC6xERFzjF2skNjkUhKONF
hazxP6F91Jrd/0DzT8uRn0+TmjWZXxKr6Qp87cWRBEuU2pmOWQjVcS08a7JikBqUAN9BlF5xHqYW
sZ5emP7lme6oTzqKATXada24t6sVm6s1cJE11JY9xJ+baDXsXjHYbRBBkD20oGbzm3zYBbjDpUPo
sfKlaUnTJ/2ocmoYGX3S2xyxXxNbhrCUoDLS0c7305kqHolxf3eOkEnIyrUkOhZFvgk0BfsFahrO
zSgprYxSBsdoXTW879ALDoJyVblQWWV5YxXDtmhfK6vfhsyWvi7cdUmN4E4jHev8tc3NaJMZ2Q/w
ygBriY4IMZtDpebavlNU9RhAt7owLU/iPP73g0ezJvMy3/yhCK09whceZNV165CnufQjkCd6ooUB
VCctjEmgBsEiBF69awe3xoTJA3ok6mq4MiJJPrTo7t/P3/PHFv6TeUOfDFbiAZtUBoZsawttw2Zm
5a/vbs2FuSj3cPwXYJ0uTLUzpXdNn4yqvh6j6nxaisFuPUcv4QGGtXkLo/NVedeh1ZN5FqzcXxdu
bGYQTzN6pCLIsUTTnHll3LjX3YrAhEZeoiBcvAbX/UregCHplhzT77of59scn9lnz3LSgeqyFww9
TXu+ArJ7zW0eur78fv6nZ9/TpONIMMM6mT26na/DO30Zr8tltwiXRCoslaW0FlfF0lyfb2tmFtIm
K3siyYWptcxCcidcV5lx2wfhxqmqZx2ZTlvBRz3fzsx40ybrOzjZXnessLeV3L1Rgc81TXHfKOIl
LOTM73MQ9tc65DkUaKs0C49aUiMg8qqS6FmZkKi0bi48qo8S1CevfAx5OV3rIGUJjaJYydErUKEi
ZCB0z7Lq9DfC1OgH/wtVag39wAMhuCEfUNyo1oARWy2URwfz8kFVhvK3jjAzQfUueGhBo7rkJL5W
tKeqzpBOeVmo2S4Ry99SsYCypRcqRNtmRGZbVf+lrzMSU/++jwyYCmY4s7Nj/TlLf+RVDaUQ1xD8
o6+97MnShh+oNBp2GXbR2y1Agsx8RoF7oSfNHLQgHvv78ttEF8qIXG67burqhT0j4IkcQOWVIsOu
YorrNoZohPvCKT1iGEMDr07hfe3ZmZNnh8K+ECOFfhYVN0oVIzF999JbC4n1+Uc3M6180GRO9sG1
KZair8bh0QSSgcVP1q8KgCIX6mJzvz55dK5kWiT8peGxKbCopwgvM6XWL7yYcah9NjwmqwvBBW1W
IcE/8qGzUWIybyNmLqNYF8qNZj47GGUtXE/nn9N4xZ81NllgVBfXpsXp39HV0WlHaNUEdD21fOHn
Z6ZFU/67j1GqNHpBz9jWFjtPPFb+sVN3VRMv8uHt/A3M7Q7MyQKCNq+rKp7Xkawv7Wc7aPm2wfND
wggQAk2Q8+fIsJyj1EsCXDE1omyJzLmSev4eZuNtkhfxhbVsHJefPczJepNgotFzwumOYpXvSB0l
0z34qSUWKEDt0oZLHu/rk0aMyQxtZnmueXWRHttltyI8aMsGaKOuyU9YpUtzBVFo0e6bbbMtrigZ
rdzV+eesjDfxWbuTWZtzUUeVO75QqhUix80vaVFv8yUQxeXvZvF0PF4ry5/f70HErsVFsZAX929v
9YVt0Ewnnea4FXlaKRiF0qPcouZJUHtl9SjcbDbn721mOBuTeZbAVUeBOBoc3STLYNlIyaZKa/XC
ZDHTK0bM/ulyp2eiw4TKVJTp3x35AGIGC3aI7fKLnx/GZMKIqHNKbk0DtQCNL1JrA2ajRPFITi/N
SXP3MJkmyP4xwDDRRKuRX+q7SwXgflXctvXt+Vcw18BkomgI8tPBVYXE+l7VMPXMEuaCLMFAkC90
4LkWJvOEiAUhrWRuYUQPgbXBoREtZGp6TpJfmO3m+tFk/JOpLZZ6UMP5A/I0GNJOiOILVz8zkU7R
4C2y3NQDL22Tj6auorYIti5pJm29zjxzXQuOcGHhnFl99MkwL/mEI4vZD44NpMFMNbZx1Oz7vsB6
wOm6iNuEsPBWGS6GJczMK/p0J4Bt0gulKDiyvTuqJZwDi2T00FxJNcJyNs4VsABBdbcEmn3lYZJR
NenNlEtiJ48i/RBmDsZeVCSp2JK07EuLqvV/o4HcnO/V40P7rzmThia9Wk/EQcIHjyA3wOzk9lK5
SeuuBqPcdG9dLSirvDf8fVRScTzf4qdTJS1OejkeNl114jSHf2YcwVyQ6wZntoP1df731Zk7mnRx
vaCmoCeGdvD5KgfM3UIXTboLfW/m4qdqhUyPEshJinYY0mzZSd+pJy1wP19YRT7f8CrWVKdQCl0c
Jphs7TIKv1FV3Of1N8N8rpToKAfQls1NK9+Y0H3PP6qZl/9RsDrZgsaeonmw5gfbT9uDmPbprqpC
AoIy91rWAekMg3Alkkq8Pd/cpwOXuxvnvZPmyjLNDJLFcrvUn310dlDmrygVgUxeSEMPUiFdF+Gv
8219OhvR1mRJC6IwrgW5oSzRfR9jhLrmLWpj7Jn3opldGKRznWHsgSf3k6tWqYd11wBU1429F7Z8
Hmhav4wsI/95/jZmOrM8mQckAd4k1oLCrtz+d6Hm71YSXhj5c1c/GfkoHX0CO5liyE/BSvEuWq8e
fJbz1z3345NB3lo4eMSAcWLo3h47577UmsfK7y/0pLmOOxnjTloSSABEBu8lZB8/CwiL0392rY+d
CohAlURb8HIX1BifLsuKNVUz6CFHghQE8FjqwnIIYIr78mHMWDSCC5318zI/TUyWtLCXBoW9uQEv
MySyUngwS1leuFK5A6vsgELQd16mjQ66+tB7xU9FEh6q8n8Au7OF8ZlONpU1AEvNnVhIC1tVIrAs
ngoUP/fi8P5LfeFDJXIyTKpElXotL1I79/Ub5pWfVpofS1V7Pf/zc1c/6QtWXQdF60EPLALjNpXC
B/LZLryXmV48lWKkEsjtSDNju5AgXho/+IYD3nfhuj+mok+W3qn8AvheI2mpTuGkq4KNGmAKxCAZ
LguSSR/JmnLfCY78bRXYx93OUw542ZS1gPxxhTS3I5CvUnd9plsHwk39a83NzL1O2XzlD7L+xkFh
Cc4FJ1tvxv2t1gMni/FnLWWzwDTWRJfUsHPPaDKNeG5qFVlfU2kWrTFBAeYQkpvo0pI49/OTObak
WGn0Ga+gHQMME2tlKiFAIre/uLv7mEs/ew+TOTYZRL0UyYgCKunph0CCMatbZb9S4kq57sReBVVZ
u+shlwpvKehOapuwxrZBXWs7kbNMUBSe8hyIQrLSmrg+ANGRF7FOJm0uJh4CqIZtdkzaLAGp6gIm
gbN2q46j89Lwhxt/pBapLaegjdIhyeJMfQnrvtgnxH0vMJslR4RszGuF5TwMjtmQJJDnO7HJqoe6
Npw7rEvZygtMbV1hrdzHWYpZZRD4yDWAO+iN3C4xIZarQvB/OYZckaCcBPshgNLVcx627iyJAD03
CUE2Uc3si7KGECoMYOjL5OCqRrgBoyUs/a7pH4mP8tZRlHebNJPcrRHXDsnDhbPXHepwghvzq/jq
QoCGsDjryHJ/VYMZWIts0KzfFVS3vYric9vEXH6lGKa3iJ3U2/ip2mxQb2FMIzf0UQzwA8ewnDcE
GifHupBIvgRl+uAXgQt2Ida+eaVc3rls9LDeEYnK90byVOvWuyARxUmOK0B/8ltXATnJCy8ekp2u
SIARrVa0iQZQlproxmSeZvqT3xvFz9wRvUfDBO3XBBQwrV688aIUk1EXhZtIq+VdXQa/c1iUO1KI
411CAPI+ictqaSpmchvKfr/zkwrsdKlQt+/k/h6iDO9bImQbgkZQrtV4KL6i+BgTKf/eeZAtHTmD
nDgHR0zBZUAnSxxAa3G1rfsA0IbyPVDQy5+fYOd2pVPxTW12ddnA5bEL+d1JI0CvxYGoFKA4Cige
wlz9BiMyUL5Eezrf5Myon0pyoEmoCrxW9eD6z0X5Limb1M0ubE1mlvPRmHO6a2u9PhjcsuxtPyP3
xoOaF/xQXNL7Am11/urnWhjv6mTBU9l6WH5rWIceG1gqhMssrV9yz4PcQ4f4WhvTedEKctc3AZdK
0HuUkCwCZkQHdoobPpxvYe4dTKbFIcujVh5bUI1Sv/X9Pud8VsBf3gDBeT/fxtyTmiweXdtageDx
nr3EW6m9fIRPhTHhUDv+7nwLc3cx3Yg6ap/4TiXbitRgku2lHDtQ0e+bXJO/tj8UpxsQzqo5XO/A
q4vyqowfa+8NlNyS6OYL/enzeyAZ8e/+lDRkD7l+Itmq51E6NZvbouvvXPSny/MP6fPzLsW0JvtP
QKuh0kdxYSfREjjftXxQlxDzVqKwwNq+KPpluRKumrW4cRaHe3cF8+FJX19qfu7+xm+4k/GC1U4N
I7NS7Eg1onsJRttVSkyyjbKTDMfzt/j596A5FevoTgXArAxzWxKURfUsms+DctM50ap9O9/A3E2M
f35yE7nKIhOItWbnjrYxpF+C10KN1y5c/tyvT4b7AMWsjpRAtS04QSEYGym91sheOn/t46/89w6I
gK6/r92VCyXt6kC2S7W4x+99l4vthfE399wnIxzHliZlZkdFwwXDmeFrfMpFX/iBCIw1eIABrUm4
mM7fx9xTmgz2QEVrZMYNgWSYzkPKZNDN9PZLc5U51XhQH/dkv3YLW4Y9A0yWlMVuEelPcbz/0tVP
D7YBgHYYuzzVLkmu0DIYdkoO87LenP/5jxrVJ295eqidyYWUOIKi2uJSXZqP7ZVWLeLv1eJ2OBRr
Pjt28kuFSOVe3HDYuRde6qf0Kf4l3gECMVbGPlpGF17TTHebnqz2TSYJg0BnNnldeyNRmwdd6p1L
509zPz8uNicjkXgBa5BJzbRz10qvzVpnU2nV6oUOPdPHpiEfZpOGg+vyluK62uGelVad1VwJYSms
z7+nuQYmQ90KpTIf4ka2jWT8WiYcqgd7d6F+OTMczclIr6G+dJKYabYX/UhjY1k3VK2TV8nyNqny
62s3MBnyMfwAV5ZKzU4CdZGMtgUITp4lXZis5p7PZJCbGhC0IDAUG/TbLh8xlHEeXCt98HL+8ue6
z2Q5zxMpFtC9KnYfaG+FqO8J0Nqe/+mZS58ejEpao8kwchSQZcHBMszfppa/Yem64OuZebnGZBXH
Eiu6ns5eJxKdb406fIsS4RfE732fZ8uyxZV6/jY+37WZ08NOF4Q62LJWs1t3MB97a4Rg6w2kpR4e
UqHUyYWRMF73JxPW9NCz6ooWAKNagw2u9nKl7JWstXVPfZa7/C5vnafuoux57tGNb+xkzhgig29h
RHO2CD7HQwAa9O3WNIRlYL4bwev55/a5EEAhTPzvViKoM44HnM7W2Czsw7wa1nEY69Q1lGAnioG+
h/BU78Iglq/SKJNWhhKUO9nMmkMv1KBJJUf/2hw8kgZOb7jW3SiQgbvaakhcp1r0pKjk7u35G53r
55MZwDT1MCfDu7FT6IKC81LE75V3ya4x1/sm4x8caFA5ut/YTR2ti/SqgbVUFG+W8nT+4ue6wmT8
h+LgD4B2VDuD9Rqkz0L5a1B9aCA1Uq5LlpCZRqaHpXoXDnHCRsxutN7YeEaTbmDFhNu8l+IfPcj1
rWz6lwrYMzPa9MC0iXXBzzruyJeyo9eyD6ub4MKcM9enp4ejnZcbvVsxSEUFHmCrDdU34uLju7Bq
5KtAtwTyOIKeAI5I4aQ2NsyNr/vhwchRredEIQgLnzOvC3P3TN+YKq1ls0sEIRLYWRj1vjY8iOVD
fT+QIipr1SWB4/jZ9cm0NNVSZ7qKp7GwVDtySFIJY2NtwIzVBGUJtwDFOszBkGyHhRyrm/Ndcu62
JvNGABApYtGT7TQQ74EDonZNQKcHWgBaOofgfb6ZuU45mRNS9oYl/hjZbgPhWhnMtzgiLrXiRGTD
dgoEoqZcsPrM9cjJBKGZZFxjFGjsDm5eC2N0tAKcv4m5n55MDxRDGz8imtIuzO46dpRV4X7JBA+G
ZTIzyHHmtE3JTyeOpi+CASmLZiXfvnTdU3luidqwbltNJes7uuo6kBZR83r+p2em46ki17QgFqqO
xMejawrwoQHr1pHjrjkB7C5MAzNdZyo0tQCumJEfx/ZgIk1w3axZq2LoXRltBUC/85wNJGy+Ls7f
0Mw71sZxcrJaS5FvKBq3ZZts1Ah06vKXwXeUr402cdI5uyDvmoTkHjtvpW0K+lwJjGdlaGzJIivk
S3cw0oZO70DI8lQ3YK3ZUitwamAso/xCNWru2Ux2MlHrc5wRV4kdwKiX3OQuV9tLSJuZeUgb2zx5
7kYoY32I4SAmIdnCxrVBMJxI8Fd64drnFhNtMgNVLRxuLWMQUDq/MQThJzXI507VgOnVLCGgD0AT
Ss+GZO0r4K2OFd9bnQ/t7+Ledm6sTF5+YhG9aiqsIJVTwavPF2nYABbWLrz3uSc4ee9OGAVphZDV
Tt3mtwBvT+z0A8kUO6Xvvza3apNZKqmjNFUGT7MtUzqqVXmsNf/Cvu5zswdjelwSTzpAALzKUb1q
dCwT4Gv8MqWfWSMveueepCogNKIJ6u5JzG86AqAV4UlvnQsPbua9qJNvmzQNHKcX4WsYXnQTDwp5
yXFwMF2U+F8akWMi6umtNWLnd3WYaLZj+XbiJntTUh/O//TctU+mKzEgk6R0UtHOFFAauiL+dlOX
QGbiSs838DlwgfcyGfRewHmQ7xpERluGsiFgUrqqSsO64+BBo47ge/E6aj1wipxkistALCEV945W
Ld2uLi59Fs6sAVPmT5p7GYkDTkVy+SjTlxecD93Ler+P22PnfEkOrphT/E+Gf9D1faW2ZYuI0SEt
rNuy92CuSubwdP5xzmzwpgX9OPYqtsvCYGdo+1pSHHxC9Mg4VvoHTqOhNaNq/lphF8Db393OTRJX
J451IBS9XoTlj6YC2Rk/n7+RT9cCVZvO1z1V/TLocGfkRp3el3lT7gujv0RHmPv1yWQdmrEMgdPo
7JAT7Er+pYCS+9p1y38/FIeTWmMw9c6uiOQp/R+x+vP8D386Enkgk+lXVSg2kntMyGf+28nhVVuv
gnx//rc/7f789mTehZ8cCUkVWXZG9kavZAvFsXvWyYZUGcPZfamR6QRsEl7WUdzuwJAr616qiQW4
1qx4g2CAkNJLJvaZW/mvyXaoFLwpWLhMnEuW9RoT51Vz4FuI2lpuL632c62Mf36ymBB5pHEUS/+R
MgGaqBZjJC6PBMC8kYe1jnKCt84/tE8XXVVTJ/NvU5aJ4TZNZ6vkAZpZdmhLPrcdfxle0obPDIXp
/FvnYdBppUYIZhGuyBFaOcWFXvX5loiLH5s8fUqcLWYu/HJb3TpkKy7aq/SKNJe19V4+mHZ6fwkK
9CFn+6/PWhqaDuc68MyspCFvP8LFSb43NvoyWSWrbiFtjSvnRjvEb+YGwd02vvDZ8LnwjUYnI51B
Xss1QSp2punE5pAuQsCi08f7LKhXcUS8QbmRZQBysbbXkuBecR7P94nZ5zqZCiJPJ4jA5XbzYjFs
lFWw0ffi3t3TAxdYPZeXyCUzU446mRYkuYVP39M1LALRtGaT+w5a8Qvl/M8PblVtimls+lQxu7Lt
7FpB3wNlUjbINm/8I4eFzn4A8hRihFD9p0ITuk3T1HB73bLeoGoieFXL242fO82VArB6b5DXy3+x
tGFGa7fUKhMAvQoAsDjOVhaJuwwghahiUrdi9sSZf2lN/1wK9/84u7LmOHE1+otUBWJ/Zem93d4S
Ly8q20kAgZBA7L/+nvZThut2V6XmKTMZaAnp2885WMYiurOBx6/mGZvkhAi87sZndidu3J2/hmZU
VEOGPMxO3k0fzpERFy+o5LgrstOPsEpXTIR9/uxfnH5rYYzQYKUtEOxwZmEb9zEGvcLncitCGZ4e
k/ttHr6Xq+o0huvDy9sUmxFOiRG+3Z7Bumc8E6Ymk3xFYj+5Bqy+YFKshdEqPAhO1FqPe4Mdmv6D
Qi7n+5N/CZ61jNNE0RFfu1gq2ehkjEnobCQA1CT6DUcF29ImPsBRRQyKGtwC48pRvbjDC0NmVB3E
xaG/tIfo5qpLUBg+OOebh3+mZIqGaMI/fNvG0P8KvVAnTowcAh9Ah2ZYAsAuI0iN7LqP4JXfuB+Q
MXJQWoyyhF3bmPOV/OoMLCxgZkN6ikr8QujixOYh3VcrGXlRk4AkP8kP6VolLoBjEB9NUkzcJd9/
jwveaYnAqKHo6BOjw4cuIBO0zzX4Ocv9gLmu759/6SAtDF1LXBvaj/jcvHlh7ZoOV5LBz7H9r7Zr
Ydk4g6zaDDHFff+R/gQ+OjyfJSvubvINW7/WYR6mSR9CxTse/1i788faDQceqqO+Egx9wiK++AVL
NIbfeFXBfPwCB+9ma5oUmwwY+jRpN+zADl5Ux00SHI0V31QJT0jMEj+xtu2qi8TTtYv6CVz56lcs
jNfg1ZXXp4hWh7spGdbqxHb9YY5NGJESB6jfB4lzT7d0C2n08A3CqFG2a4/ypHb6RDeoId5eGzz7
epTVdpaAjrruR64JNsSr4xH2K7334NrOGMh2ozZQTQxeySvrwuzGjKYwiPWePNaba6//PLJf7cTC
ZjXQV+5kdT4RsR09Q+s9zGMW+evsFwSdN6jiTDfWftznP9jKP+lD/2Zj1ECuQN6Hr2MmfQLS9/ja
d/m6WIHNWCTFI8SPQN92DmjykJzaR+h4zU/urfcjRRR10CeQe7+bVy7DpXDi00H/FaaRYIZeISjK
9vPJe6huybs4Qo4imVbOjh7wla8Udy5FaUtACO3toXTN82HbqUN1W98MkI327rGhD956BuuFExkh
1CXXzvYa2OKCAfkkBPpraSN3tek2+KpFXkc6h/yWHK+Y3Au279NF/fXoqTZzSEWcP5FF0UNOLOd5
VA2kxaYrxu9SZPFJWPPXGwyvqQy3gRttViA/nrKI3jnbepPeiA0GRH7UMf0onZV90qsgad+LIyYW
4MyrY/bbevne/l4iTvo//EhVOBBfxCIxXB1VW7X11+mmW5dxsQMR0LrAbN0Qjzj/3daHnVLr4Vp0
feHLLWElxoxBGBVQxLiQFn5Wt8Ox+EG306nYervipdzlD/01wudLF2AJIulYz5xGWshM1/mmfzSO
/AHt7K3/7G/kCXXUbP39dl5a08LGUArJtIBhTYwXEFypkiG9ajEuHMclImOYOJn8DM/ODuPKXTvP
xcbapDv/kG+NVb3ttk5UnIL4+4VcSAw+zdZfJ9PpqkylGTYszY/EfINkV5P9+v7RnwCVLwzx50f6
69mjr32VQZJ5b9yJ+xlG+E/5Yv+gL7UMWQjptywNc8g9tyHmvLbfv/PSd1lkcjpzO2bneCVmGVbt
eII1vGIkLj15EcAE1pxL6qDmMfoQ77DvnPL9337yIoAZLCPjbYZqUOX0Ccnec1H+y3y+DeTLf5P2
GoPN6ZmLYJ82N7SAKl99I0Uf9fRt5BM4x65d8PPzvvjOy8n8CZVPlVHjHFPbO5pAjWzFYxQr900i
D2LLN/mKH71tjbDnn5qgWNoiUbJQoLSrBtZMeE81SFmGa+H3+QFfrWVxsbNs1gSF63FfBjq0oJ6t
dRDy4pY3fjjO11pYn7bvq9csogLDTUnrnu1HE8/P+RuQrrt8U60gN3TjJeQot+ltdt/cYPrySuJz
yWUb53P912UEd+Xgew0uOnuFEEQA4cVH5wkCMj/YS9rFyB+TegXVN7anh/Sj21wl7LtgzYxFOuPZ
ou8hK3xOaUETzk7jqo2HpNlCghkhchENqyGGdu+fYotyy1uwq+4p6KbOscM/2uplJ1XMflW5Ep8U
nGfPQqQ3rMiuZE2f9f6vvuPCKlhZOnuFwurqpE6c0EDCrtfDUSNhbOLXR8wzIvp23uW6OPpxtdfI
2ZGkh83vMuF7qNAj4gxuy+M/MlwsewaINV0x0Q5OHkY9dAPwCdJaRwNzr/i9r92F/X+NAjILWbSw
r/X0Now7w//Irs3wXEgbMHT73xNaSgc4Ko4T2kU6ISczdvZqNW6DFT+NGzdWyKHMHaBNUXWcNuLk
bhoYle9t8KVlLcxJDmxfU4/4jIPrh8T4IcibnK60ky89e2FRrLltO3c4R5emFaeQoGEQgBSgrfz+
p19IMCDX/d9tyyEGzuWM3w7Wo+fm0f5pHMuHZs9W7c/8l/dzghbIy/ev+to22kvuTcpE6c4cb2oY
8J2pgswkCPbSVw9gBpEFV7zWZ03y/+8UIBb/XZAnKIMMIs7BM41ezZDHj6/HIkRuf3zPd6t3Ga7y
8D6LUScqQ+hBrl0Ug43wD+TjEDP/2f+8K6Of3y/4a5+Pnsx/f0lujb4fdHBsueQwXm6dDDZ5+/7Z
FwpgdrAwHTlxAKiZ8HCZyD8WEC8yBFBr+qEevPvgtbrRW3BYgnvPuRt3fYJy6J7/4yVeRByT4WOk
oMZ3dKByDxhdOFp3E7WvBEoXPI29RBAwqOJgOhr2lv2YIiPpjvmOn9iWHUiAKiVinLVxoHGF3LAE
RdL999t54ZYtYQXONAELLxGeCSgop485Y8AdXwtwLj18YR5UTnpSTtiwfkVO/cHZ53fih38Yd/Ut
vtEuP4Hy7Uo16cKRW/KxjakqZ+6cNy9QUANF9bP49f0OfR2l2UvIACS4u7Eoz4vI7yv5ZpPbHFJz
7eAkhS3CrvrtXqvJXein2P4i1ii56pvaw6vGk3WadmobhDMuax8ZJ/Dqfny/nq8Boba9RBEEUNYC
gBKfXClIvbY3tHbC3GSRaVlbc0bbKM82vBKboPwnqg28cWEPHAiFBLLAG3V2VNabYx7n4fHKas7X
/gurt6Rnm/1B9LN5zlxwL0sVgp1kYh+KQgaVQTWTvpeZjljwoecrN+bi/i3MgDWg9dlDqXtPW+Rm
FQkhUR1p3kQQ0A45IRu7MMMge2uhDPz9Ii/coyXygAC7VEoBk2faacisJ0FO0vrx/bMvXJwl7KDy
iUkDD98mlxmQUUX7AGnJK3W1S797cf9H1yIdH11/m5qQlYWaFjqgznlGwk5rBAzfL+CCd/0/nEHe
+Kg/5d62aah6nsup3TJMzsRl0KQfcjbbtYCY9hWTdmlF53//VzZggs6hYSAy2PpuHjyPrtT3rm93
aUihe/37+wV9HfnbS5wBo1MxGL7wt14LKVITUun5qVQ3eVdc8WOXPvkiUEibmvGcVv7WUeWuEuMz
sfgV73zp0YubPgGHqqAa720D6M8nZuXrG8e0xJXzdGlnFq7faG236WvsTOHxSBXHAKqofQN2Qgig
fL/3Fyh9oR3+3w/cEweEJ6UdbFWPsY/Cr9AIGMqzOLoKnBOTnQnCCA88FjrMA0gE69qpN5XB2z4i
nucXINPEeUQGbI7Hah7dK+7twsrdxcpbmaIDRyTbdlWQ3w1dIX+WnQvOUaqMe282vH/b4SWywXRn
0DxBvmublhbUUG0HOlLNXa+6aFDZtUD1a4u9BDS4+IgeKYNga8nqVqTOGkiWazHU+Qh/4Q2WeIZi
BpX+TAT4nKQJYqqh8d24dfrxZLg5aC6Ghu5VV6Hnm0/oSffjAF3veqhACKx99jNvZtsOe98v/i2H
WSIaMkNW9Ww5qOFMEzgN0dIAaSL0a0GcaMffn9hzlvfVihcWqZzdtK4LHxZJD3UQVpzYB5MPkI4H
DUhsY6aAgcq96HdyqLJ/S/uW/OSu5aR+hXB4C9o5iBz/dlMWyemfJhFte8lJDiHnAqkfhoSh6u2t
ajfTG6PmfD36sossZo2rTDTjFVt4waAvGcndglVpLwBkbfoBiaBbNrdWp1TocxlcubuXXrE0KR51
cm2O/ha4A7VGpHpulrjWuoc49hWz5Z+f9cUpWOIPmI8BLAh8etvWIuZhInYXeSYH4ZUrpzCr/ex3
RyZj5dujvy5aZjwJ0PqvulKRExnN9DGtOOA23ljbW5rpNNE206eZWCDIJHaGP5rFygCr9pljsIiE
V1j3uhrzZ5BRsvuWmd6+rkayBcWBuim8vEmMQJtx6aYNzqVhxKRKMeamBxHlvMoT6PgVT23rG7vC
DIKNrmvjFm4pfQSqpEtaIASgRR7kczjPdQvyxHSnR2XsdO67W5EXxpOj6hmJazfUrw4XmYzsPg3u
S21NN64u+boHsOc4zTW/9RqDPgJVNEM3CTUsXoi5iM3MP2tH+7Yd2ZoDVVFhkH+YwcyD/UOPl/VN
v8ob5SJBF11+O3kdmiCWj+lL0FY2beiIbAChVMBQnRO2vZLg4aGRWZbzYfJkewfRgvFmaHqw74xG
8/z9Vb8Q6SyRIKPSlOALwblC5kvwMhLdi4t+AHce5+KaPblwWpdYkDIoeeVkDTwAwLNlA9LffjzW
lrn6fg0XAoQl+EO3kncBCJO3U18ktB23hcWv+K5Lj15YwiCooVlaBN4WsivPed/GrZj+bQgRo264
d3/Ffa4xN46ciLc1kVQwALcCsw+Nwg4V+fn9xlyw40vwRIUgtqoc6W+pp+9cGpgRAW+crNunuZ6P
E6FnEON85SRdCCecRZhGvQEESl7JtlryPjpLKIcQu30G1/WmLsQ/ETrY9nJet/SY0Lnre1swgGPC
m4V07DbmeE1P89IiFna11RbphScgUjN2bcRU7dxDEtHcVWndPXt6rv/NRSyndh3FpQxaxraQltGh
Y/J9m3mQmrG91+8//YWDuxzYLc2My9rsTCD38NzOabqDyrx/Ij217SU0gjepnry5afeF4cbCaQFt
bLOTpav3f/v158/z19Uw0jGvVVe3wCITpHdUpZHhd/ffP/yCNVqO5vagS1Q+pfU+9Z51JcJe7afh
yo270NrH1vz3l+duADQtGAPARaDFNm2mfoymgmVR4XhV4jCAx1yfTH+0mMgNn7s5qiCQA7rToc1u
Lbe3byeKyceo4JnatUMwrIhNKDScRX+SbjB1URqMBg9bezCDqNE+7AX8J4DJ32/OhXPzyaT+184r
QVwMwbbn1N1/GRs3Nhm/EqNf2PflbFbQm4OBoMLcOym/NQ3vXgcYiWmupTOXHn82gn/98tZk8+T1
TbM38zfIXUUmpI+vspdesAvLMSq/zBqwqzXWXtV3Wf+gSgQK3kcHfczvt/2CG14S4cLmzLqadbuv
zbqNmY2JSHTGQglCC5Wbt6ShV/oGFyqPy5luYvIA9HsKAhp+6UL+rF/N5rRiVbUxQcsDZVTjF0vZ
y9R7m+9X9jUSCReC/ve7GCSoShx73AjZeZBcYtUjtNJVEPqTUd8HpgfZ8akDnSok3AnYpeYCoTIL
Sj+BPrN3xd5+lp6+CGY/Z1D/Ph1lk6I2Ws175g3gRUt17rnAR+h8iplOHTvktPkzgUry3U0tjUE1
z1SrKmjYwRmmfkPnZgzpYPTJWHrdDgDT337QeMfBa0Yo1hE7lKChiHJhtsdhdPO3sSHFWwdJ+Bvi
OeMraAntMJ+9agJld6f2xsSDIaq1KWlononJDVzqnctYjaFrs0sqg7lIyVvxE0o24lDTwIDOa1s8
2YYoNn2mjbDo6iG2S54nPScY8s6DUqyFKZ5aCsyaHHW2okrRNdA+zg5cUUZCDVtFQg3BesDCVzqn
LJpm3sSVbjEUTrUdGa0jYlu2AInOFreAWC8xkQdxvmPVBcFqIAbdOkUr1k0xWQB8ymHPpZZ3gIbA
Hct5SCOU/NCgUZlTTpFSolLbup4IqrM6v4MiS16FbkUdM6zGvrlSfr5gtJZzfdT2+gpgaXPfWFbs
uvnO7fwrvfovrYrlLtNS1fkzB+iL7c51oXyCql2apTosM+vKyfzSsuAFi8IZZEtgubzB301QGPHz
Y+5r0IyAWA98Ad/fwEtvWFxAEOlp6Jubwc6fqzAoqxB44Mg1blJ+RSzi0h4tCklZPleS+lhC7sEz
5WfiFwzOJxXUpP5tBYuobKLCwWCx6+2YIqoCeWLd3808q9+UtGQeGU1WXSn2fBkxW+4y5yXUyLJx
yMQ+r3G7FCn9O2eU6kN3DnBnBpUnqxc0jQMhr8ndX3rlwm9hxEhz7bV8H9QbaaEPWCi0GdYplREb
g33D/2m0Ems7+56/TKAm4POXnPq7xqgjPv0M9B8FJqlyvsajeWkl5wP41wtaPUBHtfOGPVpb84vb
y/zOnFok6n4Dcj2iqzdakX7n0rm+Os35GbX9n2HHqs6H8q+XgqcafHJ+0wP9mTWxY+XzGrNBFcw6
G8nvRrvkwahzjTCVIrCKDGS7MZ3NZluCwPQVWW+2t/LtPM50LZzydRYBPWp00deBQ0s3Yr7u9nml
6Vkz1PDGkEAWx0xyS7Vj6JYaHyutLXnjSjIeJDPS9UCV/xIYHY3BY1c8Fm6ersAenAJXQ9WKD0Wa
+EHvn1y3RvpS2zl0VRpl4Lc4TESyTMdHRoh6Ny36MgMI/hNoHauKGp+hNdj3w/ynRr32MDa5gemZ
oI9sH1ylU2eUh8621UqnUEPSdCw26ehg2AUTVC8Yw1RRjl5zzDrCN27L1Qb8Rh8mSpQrry3oGvL1
ejMa9Fcx2zIsTS3DfpYFasPktfPs8a6X3riyWGM+zJQ8MfCWJikpqj+yYmlUN0SCjjdAj1Hm+LOY
ZrFnk2Sh22ETdZoiCs4m8maVJQ87r5iSvJFNLIIAI9gug2/ysikWhhJJ1xp+VM7Z8NCV9LV0O+T1
yF+PdoZgyCAuqOigB7ltwBQYoTGTR14OtfVpdqfIVOIX/E4aj2bXhmnvcWiGzkWiLbCWzMY8ceiT
nqlxHVrtSsjDyJBWUD8Jg16DmFHMU3DKJlnS0NFARSvNg5XgloXo3K6Q+g8o7Yzlm124bWw52u7D
cihtGkHQES5B2dCLkvX0xEGRnFi95WxdqyOhrWi9Iu1gkVACCbiaDSe4t21BzNDPbH0qSJtDXrRm
p74czdXQdF0yI+C/6dLuuUW4sh1zVf0kTJorCc99X7cDQAW1N6iQmOX4XmCiBUmk8s8JpN0llFpF
wsZyfuVkwDiDK2+dJh1ifBo9YszTtxLXw4Bj7k9+xBDZJP3E5pWN2CKsASjNoomM3i1SXn5jKEgc
1pWDvAWVxgA7kTnvytYjeGYKJvaKOP2LyIGFltyDkBJ4+DeSN8/lCLbbVkl2i0SFVuvZyobTRNQU
p+q84SNUIEVf6sPATcCkwHIV+QbTkQ8VlR99PpdRzwILRTE+NcXNAHLq28wX5cuQ+sO2cDBoEzYd
1ZFXj2KjZA4UB9dvrlO/qKGrIi4ki87Y2x0bIG2XF7a5BgfM4KMCou1EUp1Bmq6zAxEHPDAfW5yf
KszG0bvPc0MaER1oOcTm3N/z2mlWbiqauMMFjZX3oDqTrBEacoyPS1He+an0VkYp1U/O8kehjHYI
W56qIqkC7e1wZNEEBb1WlGaNd1vI4Ql87LMb+6iKnmahwDANbDk+5uwaLe4Ss5yDHdRZrLUtwIJb
QCjpin/7HL7+wlwuCw9MjO0EHFm5F2lpbwqvtN4r2dvhSEETADVh74dJHfAXpYj/oqmHJdyoEpJo
YUka7xEa68FbiuHbOiz7iqtwGnlgRefuYhX1k29cKz5/3RC3/g+XzcbiPI/Tgjpg6J5SaEZg4/Xb
JPP3wgKKh7ePZlGdzBZkhYAL/EtrBb5kkbyTuR8dQ9uYDRQsJDDtMhjjrnr+Poq5ECYtq3GD7dG6
Q8i/R8/hraiydYUqRDhV9EokefbjX3zaZQFu8qGS7ASzvautu7JxI1W5CZOvzfQmDfH4/Rq+jLTB
7bEIViwQ0cnen1uMqKubjBCEfOmVzfc+p62+WMCyqmQ14ENHbhHsIBZgYsTXaIMHWdQDuARw4m67
1qn2uDlyjb9pmOE8TiScWtrBi6IAshd5S198o7a6o817V4a2oQq9EYGCLlea9si9JsrFLwPDY/Dd
rjngf6HOjTQNCA0b0EFGM2DIAVDrmgrQKN7utZN5kVeA8AG4sjoWgME/mCQHEm8Ypnnn+gNZqwDE
/Y6YgdWoO+PGYra9HQQDz7ddaYzxgiqZm9a6rBvnThTAmIuOjk8WnMBqAuftTRPgMBeg7n5mdQoj
oRwVlBtPpENUuI6Mm9EfnzxeDLE2zBpIGOvk2tl9D2gRvP50r2cfxjK3CPQWsyzBMslqVAGmleTg
hzWTU4xwh22wC30oR4xRB5nQK0CrIbjcl1NYZ9a89gtqoBvj26uZOCIkDuQCRCWCGOVjf0M8JMNT
ucu6srzP/e63Y0HtyEmnm5ZYQ2hMGO0fXbDpz1X1NNj8JxlG6AvkTR0NDdFrWmavgYuuIWhXnzEX
hG67YGMEZyLCChJKodV0mM6t3QezBOX3aPPQyeR4aKh3dOoCkreF34Ve56crxcxtP5kS4giNSLLW
+OFXxivh+BnV1Im15xUIwewsMiQWiJjHS4TtkjBzS76iun7kY/qrU8WfAHKEECd7NKDvsPYh9Ajm
0x9imNbCzgn6H+DztewRxs1vDxxtNozsN0bcjoxiMIet5hZ8vByCXDrs2DA/gsIYp8Jhh+rMY2xm
dSwDkSCwQG4fdI+Uu4lfNHGQAWCRB78cirk18NyG+VjqMM1TEneAaISz40eBAR6W3lEposNsNTC1
EanHoqyydu3EBxRHhtsWIh7roawe6tnubmjfod1MgjFCGvwScMk3vgfKYGveEYP7q6pIQX/sldOq
a91NmQavgwdkdyERKeryOQA5lB24r6A5fElLVazQCCtCaaVj6LW6ijsFWmwo6t6I0Xwq0NQ2wLTT
OkMiMbOQ8ICtXVsPYHX1s5VTonppgZwpxviSG3sUnLJtXq9yk7CYgHE7dCkKTe7AESD31lsxBn9K
4bw4A+KsKkvf0X0+qQA60T1vjm0rD6zOj02enaYcskSiHLcKY1l9j25hHuzn0vo9NuU79dMUbKC1
AgFze+/XxqG0+Yna5a+xbF5AUnXAHu5kgAqIl9lOrLg1bzvWPQRFb4VjCmEwqCccMIX55oLHykIL
HPGS/OCDb248W+Pr+UG1EdCcCPuSPUkXBxKjvgB909aLCg9YMhXYL3lFd7yY+9AqLT9URQoqTeVt
aG6gQem0CUnpuyHch6YY11mQHXXn3tDAOjDOqg/RD0biKpHGhjV8NHmFfKEWNSTsAJ5KCWKVzGrQ
8bDwLtNwoZHlP4qKoICT8xdV4iDJ3KHhzBorzqEGBHErLw566zUzh8egU2vEfyvG/X1ueEBy+06Q
IEAdtqUt8yToCo6T3coYzeoxToWDAHGIWs2j3POftE1A/kwqKwwahyHQDH44QJPh5jL+1mHQCzE7
NdZ9Dw5sV+J0F4UsEjMw/NDiKFUbNE0weLuXzgAJQ5NTnAhdrAOW/uzOw05z5f7uG3oLwi+EPEyg
X1wiLnZS9zR5ox2TQjwpoY/dKLJwplkaKQQrTmZ/CLOrYsGgwGelHiRFbQEqIy+w46EvfzFr2KL1
2CczQ0Rvu87GnNVjC22jCNTawa2JkBSAMeMEetc31NaqOGga8MEXYBFuoXaG+re3a21xggl88Dg3
gUhEbuQMSMZg7uGa0jIpgKBHYkgNlO2n46hGFVaaFKE1B8il+vaZkAYKJvV94Xa3ioLhsgoUgBWC
82gUOoVuVP3odrWzNjzrQ43TzxQFAZxKiPXQ3I+J075yUcYSdOax4ygzbBr/obWaVaO7Zp9n+mDZ
3XGc0vsCGrx+4GCkb3Cn2JX2i92NT9VkYTsUFIMcv4uC1nyZDQopkxp/ESoXjxPDlHM9vDKv3doM
sj3gUkOtKKcvOSOYL5iG1zk1VYJgGgQBre63VpHGk3Z3ZgUs8dwnlqtRV9DlCpxcAjuHRUnHxUih
PKWurCM3w/A7qYNTK/B4wym2am7AJeAXIp4ssEeATCKRvQdqpbQaEn88F1iVSmgvNVK3cY4dP91N
qn31wFERdmP+Bw4HWtrdsO8Dhfpt0AOHeu7XYs5COcdJdSyGMmQaNz6d1+jngXvHjzA2sSdwthGk
5k6EFO7K8zH/n9JuhYr7Hwcg/qabRFzV3kaiTQ9G+iBild47lvHoTh5+zEh3cAwH9G3sUFjyeZrn
bOXaXYGUBT0eAGPlxphIGTnUJkmLwGGdiYpH4DowwnaED5dN1UYzIe9tiYqy1gjvBeaiQrt2FXRx
xjRiIJxaWY5xV6WWEQvZAE1fuXeswnBMYzQxAqJ0LVph4VzrNoajzl/teYDfaoYxtlrnoWzFeSZE
jHhdcT4Y5VzcjEPb3VrKsPekxe4jpS9O3DVgI7TecK5vkAyC6bjOx0do+xyJIuDSdlwAozr6p9Xs
3k47aE7k6mgM8gRSchl2st06vg8EoYvRQs3c98pyxy0qvOqI/w51yhkBu0QIj4BoApiE5UXcmCZ8
MwXtSDDY9E5pn5+4MtG9R4soUq6UT10jPh1YGtf9bpAqFDbAbCQXh4wEfdxOGcV9+FG3f4QoE6+e
yrBq53CEt+xdftdJIIA8bYZpw8gORZd1rQc4c0u+Fl2vo6DGJ20h3Fnou9Jij9opowJVCpD8/eqQ
SOfFeFMpIImMcU2b1gxFV8to8KxIde1NXuRxO2cJ+riPaXMYEKKWxrCG4JOLxg2Ign1rXZkS9EUm
qIKrTTmba93yW0sXu6KiiRpR782qPWtIAj6YQ9k2a263oWGxaK79Z7tVh2FqXgurPl+mKfK9CXPH
XhoDWYhFpoAtNy6SUJBiIYhLj5SoVeqnEbK0p2qAdphMNwhQ4pqzW0T/sZOPiZTuSz64d8L/gPBi
6Jn5bQmSZw9TMCGqJMc+7Q4zdVClgCiY07l3kheRN8EtW90Y9rb7o+somAvQ8nX53G/LMo9BRHQs
VBBPxHo1OX4VyTUYOsbfWcrBY4CpuIka+zxHcmsBT2bquLbgvXhrvELCNBJwTZomuYIIVUfqB5q7
qzQXG7tmdWx7iICcut8PatqRAi23gM2PmR7jQevI7qp9i+DKsaw7bkEFxfElPJINaCUB21xhw/32
udzY/ZPTPNHeONioS0PdB6juEnxcgk5TFZasrHcSQ9Zro3ZWNa/LlaoDzGLWdDt2ylm7teGvO63N
daDJoauK7A9L/fIoXKvcyR4EWwEXx4576coxu3nVs37jUrCCzn29aUqm42zuMWGd9kMRMZOYCWtH
nVSq/NF4/arnFPdCVm9FAAFsDTGgnPtHaD4A3ZIZodVi59re3HWw9yo1UOAZUQMBG1rMBEU1TUbm
lDexNLEjqW3VMDfYMGrX5mqyEonqYBNYzdbxUkx4GpOFwEKUUdY66Bd5MMK1ZTcJ1WfayazF5AkK
6vda2emLLwf9WFuTF7kYzAtFo9q3ilTFyTCojxy8llvlY0lzTdJt1on5ZBUVP3BiGYecZ1D6DXwN
kzrXVlhk7f84u44mOXkt+ouoElnadpyGCZ7gCd6oHEEiChDp17/TfpuxvqGpmu3YBY2kK+nee4Ir
tkBbJfcsxY12LKDh5KPBjRpOUCcuWo+hv0+TrEGeNjCc+m7p18Cljm39PatHBpf3tpS3rT2VB62c
3N/gCBPXWU7m7kvWhVW/H0gzr4HrPuyRuoHJlXbIzHOc0jQCw8A7DLUYIjG3GgGYkm3ZT3dhUh8E
iqJY6GX+GfwjMmujeJ6wAnLvcuKRbHtIhYxZsp2C5DcYWJ9CYeENRqXc7dEVF3puUZ5vEM7uJrW/
dQNZqSwtdJlM4MPUjljYJQzIUuAo7Wr+NhUjxMIy/ZPnq7ZECyUUs3s9kr7wRR40UdlJfZxgUrNL
PAtyr2G11q9e+g6jWwawT+Ghc4BUK+83EoXetr6fIDpYqrU+zNJHGO2yrEm7oMgBbmnG8VhNgBmR
lyz8nBIyDB7+7YdMoE/WnAVV7A3ukxcW93PurEiNLAyNKS02u7oRobSaOHXUWzGk9Ajj4RsHpOId
/BfqlTrQwvCYyl9hIluRt+EMcj+0s1AXbmSOvGuNo7lQJTNlvdDPPktTt1Wcy6ba5WJMniif3VvV
teJU1na7r6FgtFKSW/oWI6i7uan8jtrwyaurSKOuz/rgxhrW5I4WqnGmblfnBASU7gqPt1CfQBf8
rdVrMPOlcTJqoant2YEvXdx1KxS+ioocXM2fcF07dby6D9J8zQ9qaYyMBnjYABUBNXIVp1P3GPLk
GgYuhyHJVhbt0uONeIY8a2KFIq3B5fLBuLCtR4HgrnDQX66ILj3fiOYajqqwlW7dqKbpc5Jofyt0
+ewOIPJffsFCV9U1Anpg8N+cC1cBIThufRzXeZBvKyDiJKBxZToi9tboogvfYiK0EtR5eoCZSVz1
3+2AHXHeI4v7FCHeDUwr81wCBx3Mbh3junCVUP6EZCbq3XqlvL6wYE2IFtIsEDASH9VjQFj85EcH
i46w7HY4STeeVewvz8bSW4yIhr9q6UBjAH2JsI68ukGpNHEjVjA4iac9Ki6EfG7vMEEtnLfobeOC
j2Til4Vi09TWG4Ym5+e+wwhvpwrGVo/+HBdTAcsZCz6oM255eaSQOAG+ePktCxvUX3mBd815JFPV
pDXqlm2GTHLyh1M38xU44cfMVqwnI7JLdJtQidAA5xb9Q1eVT4B+76fAtq70GMoHV/QQp6rq7pD3
sExjwnW+uHNIAT4XzafOqv8o/CLf57ZPmRORgGSnqa7LG950qLCUVbsCrvmYPYbPNDYYCfMpZIGC
xM2r+6pu56csGuQeym36dfze3kXsDaUosgIbXlrexmaTybpQbt3P8SyRAfWTVZ5IlfCXoBXVoQ3L
eU+s2nm8vDoWXmbKYMEbSlnBmGMT4HdsmHeivAtRPewLqJLnK7vC0l3eaFjpMwa6bzoW5X8TrW7T
T8MVc79V4ddRiU0Gxocu1+S1Pkb/InM4f+n79R76PPV160Rjj4sXLkuvBVLDvUizcmvZ0Ex1UKgA
ssKuBZzimilCNpEfNGxbNjD4EKgtTuOxwwFINxoF5Nibc5S/3AQAhxSslROK5TRGIbH6rhNwshwb
9bvLc7Fwt/urG/Xul1eoGZdeiX7rIF4K1P4c6u+ogJo0GgGfe8P50Hn3BpvD9j2EaEXsO+qUKVSM
3Mx7RJ93B4mtNazbwgn2V5jj3UsymzgtF1LHZVORjTclrx18D1rmrH3Fwo72dzN69wI51xwezhkO
MenfeKUXTdz6dXmAlh5tBHoCRjGbLJtEvQaEhtbND8X4yi6y9GwjrlHESEDrBL64bMqvJExiNXf5
5ybWlLbKpBeQqoVgvdJo1Ilm2IBUdKfCEGWvNFs5rxbW5390raQruCJImixr3Je2dZ15+lH61jcY
e3+/PP4La8fUsbITbfsEeLXISXogiMa930Msq1IrN4elLzBuDj6sZS3o95JIwHlnp0CJgmIy7w6z
D6ZJapO1M3fpPUachVCWKsoWnBW/aZ/YPO4tZzrAiOG6A4bt8kh9rJfiIsv4N5Z5AtwbnZmKKVrS
R49UMqrafJR7pyzkjU5GmW+ApANAxGtpDhWD2etjRTtUv8BkA8qtkVa2m2UWPtceKtG7SQZzA+n6
LB82c+fI+65r6n4Hz9UEkBs9Z2cwz7RyK/lYDM/1TeUk7qBxipNhii2RFMEmtIryRTh0/l7gP5Nd
W1L1oxrYiN64Hr1867kSYK05nOtmk4J6e1dlofM7c2xv72eT/ULhhg7g60zW7jYfn4z+X0rmu11G
ZWhVpEApAL3kwp21ABgMgK32ymo5StbQMd37kPBdyZA+3hv+4wlRhgr9QgcJBuqPaMlqdJ1XrkcL
n2EiXvyyUoI5yCfQc0dVGB3pTJbguqt4zmQMhtWndjffRL7wnhVD29Eaiuqiv21ENR9lDzDl5dX+
4b4AAoOxd3Y1s7AM+i7GFDhoqdV8k9S+Al2PfE7xGU72/8aT12U+GoJ9Ezdk+tZRFYHBCpx2O/2R
KEZf/owP9wUP5e9/38F6uEaezV1AMXlrhmEDlCi1/yTgJVx+/vk5/0Hv4PnG3Qco1XauAWqFYzg8
xXowl4IRnXEiwqjMrrqSPs2qern8rg8XFt5l7KWZTlIrQdBd19Pwg+fjQ14UaNom0xv6Ryc7LPNP
DpqxmaZz6fNEQ7tgzuZ7Hx1VOwzuBNcHDpT4ysAtfYyxmUJbgHWZruy4A4lu64kSPdT+WKQNREY0
1HoC+ePyqC0sZNc1VgAgP2qkkAJqyuZrkGVX4GYCr+GsjNXS451/Hw/dg0GCojzGoNHIHcyY5tNE
UEDXqh5WQvE8JB+tMeOK1FVElPAHwS2A0vCXBJz2AUnEp0peICoZE+EGWVpBX6OLiz5xd4PryINt
MbGF9U+9V6n8RvNyOlyei4VoMTNjMNNUX9nAQ8hR3Y9Jx1CaAv03n6ERfcY4u07ws2H28+W3LSwx
M1VuHDuzPWBgY1IJcs90wnZAw37z2GBfQQoZitFNS1aWwcIcmflqV4se8KsOMEfi3HCSQwKsXQn7
hRVmSjdXrqJAoYJBKF1dXaEAPZ9CS1k3jA9sZYUtjJSZk8Kelif2PNnxOIw3vJ0EsCr5KQvGYzOk
D4wE4UrULwyTqcQMehaWWsEIesATuc14WJxYRdqVSVjY7M1EFPaKnZ8zMKJYWT/2dQv+bCDuSZE+
Mn/6fXlRLX2BsQkDpTb1WpYanMiAR62XtaBFQLXjc08/r4F3VyDgCiFoMWodVzM7JRW7Zv6an/rS
HJ8/6N2jpduVud2oJtZ5AsZjdsyrdKda/8ggwBbMK7vtQoSbXUQJICvtm7yJ3cn7UwF1vQ/t8Qtj
46mroFrcjpA5EZW1spwWQsPMS3UmeAmMKvBVdfDNTs/gvhpirg6KoJfnY2nQjK2XhLUAYZ2CUD7z
XdXd5RBuJdjnwZ0EYDFbodstvcW4a83ZSDFwLsHmcRfyZpfawOWlt7P/1rJ65fq/MDFmvppyUuBh
Pol1BtVrX1oKYDk/9pX93ZXot6vUgrFI7t1fHriFMDEzVwmsWR4MrIkrW15Xml6ljV7pGS89+jyK
7xZy0pa1RiPGjrNq3g8p5PYgXHn5Vy9sIMQIbkfYSs4uttqyurE8scttFBmL35P+c/n5C+uVGOFd
0mF0RenbsUemOKH6sSicXyydVorDS483QryfpkKn8HWLvc4BPUE9dll61CL5TMKBjMD9d+CBIpG4
2ugOnqDqDbngA9Dd80qgLS1P599nu2XNG8Woips52Fpzss3oa+EB3dwWe+7+adqVUu/SEBkBDQRC
WgwKJSFIkDyVMFHdcDm+JJSuCWsvrU4jlkEZIjpT7RQLXdy5rDjWtf/98ur5+NGumcADoN8CJdfY
MW+dryOX1wyulpcf/fGwwNr13+EnEmjExscFQCpwrD0bjKcfJeS1Lj/947BymRGxdZ9y8FgmtI8E
kAYodUt9NRRBH+fosF6loShWtoaPV5HLjPiFjj1IpdkE7FXmXTVBtZ1HsCBECXqDlPgqX4HBNYo1
GdulCTHCubVCkpKBo4krgMUF5nCa12Rylr7ECOV6akqEMlpSlVVHkMesN9rqnukI5Sk3AL+gsoCq
DOuVqPh7PP83xXBNxWOwZGnbwn4pHsE8hCqABh3S7p3ge3BWH4SjX3/sOdSncsiv/cpFSvYJ2lx7
UvTyMFe+v28DNj9fXi1/y9Yf/BhTSLPIfbQF2nMjwMmLa0sJuJomGtQCUkKV3enHq0baMPJJ0vFU
tWT4krIiBO+iLr75wNO90saeIsbYmhH2QnAERki3RFXgiBTwDbeH/mUuqX2AtAPcjUo/ebn8zUsr
ydj++s6mE5iUaERM/NZr26cQvnSfe7Sx46HVTDRFLgRlcbffcDpOX0YHlJ3PPd0Ymzzxiqbv6y7u
1Z3fP0P5ZWXPWBh0U8O5Y67QROHBhIg46Mmhrodb1dD95d+9EF+mWnMYJhOZZ9eOW3kCDnwzt/WG
ZBAZK8adzVB4zVcGaGHvo8be1/S21wfNSOLCT+7JhGq0G44JuMb0JxDrK9v30kuMfc/OHAZthqID
jz6g27BoIRMtGuBm4SO+Ldom+eR7jA3PHSbhNSP6EcNoARv/NkkKQLM6UefH5WlZ+hBj24NHBO4W
GleMlnsgLqQee9WjzuK0rfO93X4yU4R98r/nXRXkqI9Dfi4mQulk05Og36YcVUcrG3nUBavucOdp
/mAv+49gc47eroKGSZy03aag/qlmLyqdgbH7iavN4fKoLewepnJz1gcueCq41PSlM4G+ab9BT2YN
WrcUiEaEp16OkvXYurEOyatbN+AuTa8FqR4v//aFx5uKzD2B4B5G3olRpvtjO5na2JO+s0pQky6/
YGFwQiMA8xatF9ea3JiGyVMHzY5N4K9JPi8sV1MxuZmTxpdD78ZgBP9uebvnmfeq+uFn2Hkrd/ql
VxghB+hc32VicGPYSv+xZbLVSHdbj7ylkq+cEEtTYARd45UKw906McoPd10Q7mnRsX2Tu/Xx8hQs
vcCINqivVC5Qq34862GjBrKppwJammumpQsxFhqHp2xB3iYEyplj6E9ghaE9LciXygGpwwJWeZtV
1kpr5y8u+YNwDo3DFD7NtSNT4cUZC/TWgcD7Ke09B3RN+PXiPsK3oH2BgADkz7FqoZvrc/nMMxvc
FbT57rl/Jpr0XrOFZFq5wd8wHrIKQAxspudeqvKU+A05NZBH3jFdwILUDav95HX0UIN9BQeIAppF
YQZkLoAk2zSwnmfIaJxaWt6iGeSehCJvRUi+yRoipaHHr2dbuLsmy8hVocbfc1LP24KpZ3B1EWku
wOiex+GW5KBuMvaBsxJ0C/pXaCD+u8H6TlGjdYnyfsvaGh665bxrgoa8OGMV7BiHHg8ZG+cksch2
QwDecEcgywAejvvwuTVnbFtTE+Z10ZESRXMJ3p4FCA8Hcn3cX378wq5iyjtDtKwPxDh6MagiqArp
66Ff8wNfiBZT1blpe8VRcwJbyQNMJ/md5N+SWa5MzMJ2Yso6lyHXoG8DHYL0dF8lajMqffBnSFet
FuUWrlamVDOB8ldbBOAD5RSQplZCCiTcevKbbYOLlu9Awvzkt5wH8F0hiNLRSdCPd2I1wJ8dLNrf
nUxf69b/RYDlujzPS5Nh7I1F7jjdXAUNSPPkd513ckuL6ZZ05Ofl5y+tI2NrhGI2GOkK3SmrUidO
rKvMndfQTUu/3fl3fOYM1yl35kEkUqlvk5wDb+UWxZa7zVrBbGHrNdXUc2iDlxAktmPVJS966u1T
0SRQqKnCeifQrLzPUMtZme6PMYGea6r2JoQllWLKw00ETgit8ItXGynhHbVFG/lynr7CVeBtYo2I
Ib4GYTFbFuy2TNPmJoea7b0cJ+dqgmsnJFoBi7w8gQsBZepLhZbwJlYDx9KBOoHdoNHZLqPIiO0K
0goMAJG1junCdJqCv8oXNJlkzaOcNBsASM5UdfAPh5XhXfoQI5pYOrYKEhM5Kg6Ff8hbe97nbZ7f
W12RHVieqJWEaOkzjIjqcOgQOqawA5YP/jRvA3YVgpp4eTb+4p4/OKBN8MXQqnme3KSJg7YDU19X
nrOHRjXRGxk6PAL3s3kO3TP7vuLTNw+LYQ+x1fAhHc8c0xTcTAkH9r1SLE034ZDVUA+GKtofNZbT
HWky9zd3QCLqBlV1WzZk3V3BBRiuLcoPJGaF7d+mE9MSML+w77eKomyyMkELA2eK2PgyrFwKfm/U
1O7r1JJ7EQRfaGetxdfS88/7+bvtlLGOeFoEVmS3zVVpjyOwHu3P2h+fLs/NwgIzhU6K0XKsKQPX
Kw+vaigTWNnWtu+cLlgZn4Wt1OSSBcoDcGAWVlQK+61GhJ+7HHRlYS1daEweWRu4aV60voj9kPIj
1Y4DHS9UjS1aAsIlbIGyWT6Ir2xu4Jrqtv3RQlqzgzTr8HB5/Ba+z8T7zDXQeX3DhliMUGXxWZB/
5RZAHyvDtzA9psa07QasDmvFo9qKoNAL8uyTm/U7C6nA5d+/cFb4xo0M+mcdt6AAHIOmC28kQkGb
F4l8rPJijiDQmV1RkUxXl1+2cAkxiXkOdJ5gbQAlLIdTODjAqWLXt+T7NNSgMCfHQPpfC1C7Pzd2
JkPPBpW7dvjcxYH9Zqs7z1dQF32G+OfK6luYG8/5NzRBze4rj8xWROa7lrx6Sh17+duX/uHyaC0s
LVMnFqMTCkhh0WieAtwPKt+5J50jVuZiwWvUNbFkjpfMnXRCPB5b6Cb9MjxP3yGmpW7E1/EeYNZX
+jo8dffdDWqfK8GysJmZ2LJKeW1fYY1FFMBoeBpAf9nheq/1pzShPNcEllVNY2cDgEWRrMczyX8Y
doSpT17TTViZbGe7JhBejLWTfW8COHV2kJoJVbWH0M7z5UlfCBETTuYDuup03jTHk7b5jegYvU6A
wnsFOVCC9A/6xT5I4SwNQc42WGuoL83L+e/vDpmecaksXJLigg8QjOM8G7attvjN7BXT4+UPW9ho
/lqlvnvHJEnjCg9qz5ndHZnFIRJUJhCJKPiPgM4CTH/rk5umCS7LLJFl3Zm/HJLnevrDsmAL7cqU
jysby9KnGIEfAOTJtev0MVQc9wrqVGUBuZv0R2ZP2NR+Xx6vpTkxihqpZoOlxgktS2Xpna+ps20a
HryhyWKvDdRSh8kk9I3DnNl0pFYEK4nYattDDy3bLXGdrYA7nhQqGqG8HDr90WXJxk6DU5N+aaEI
evkbF3ZQk+RXW65bDBCcikP7txv8ClW4lc5d2a/cbZZ6VibNDwog4Hy5uDy5fbkv6gxgkWIPJZGD
JyJi+V9D/pII2GjWoNB9la7aNFLsqL9SJFyYQZMFSHOoRVF47cYQGeA7NlbJidid3JfjlK0kwgtH
hKnVHlTC7kPdZHGBYyJP7VtYsa4tjqWff/77u4C1MmhdUOfMX8nqrQs15aTQu75YmfqlX37++7un
axEOkPGAQK9I9G8hrFi2vFs5mJd+ufvvszNqOc2kQyuq6l+WAykTeiKfY914rolfTFyqKwguyDhI
xj2qhF/cPr2/HA5Lv9sI+SBMyhqFJuQSAb3mvfgNm5+jO6ZrdYGlcDPuepASoCGwWDxKQHTLMxva
lflO9vfKfrj8AQsvMJlbaUMEuiq4ESHDn9h1j75BLu7L/HNr5m8J4t2aqXHRTlqLcSg9ZfXt3A7z
3iLdmi7/0o83VqRbjDLlFS6nieweYEhz41nTNVSUXqSdroTr/1v3H2TCJqazlkHJq5bL2NaBDfW4
qd1VlLtbZCnJ/Sj9BzpNBOKv5VfuQeSnIoD7tjlEax2n5keGXvc1aRsIvFnQ+7mCTcNLOiXuNnWt
Z1SROsjOQdwoz6AwU042ILwQNcR/z+GqOfm7hHt/oCujN6Bu31eJW51kkKcxTye6A/zGQfXfP/sR
uN9TmcMuq+x/eEMCyoxk/qvbkXqXqS7fDtIFUUX6+Q6QywoykGfWDBTHSAq6hhPs8Z+AHO68EkV1
+nuGVC/sd0QKpjhktDZzapfbdm4gfT1BJHBM2bSH2FSL2jk0kfOqEVEOVcsjxB3+FETnG91Dyq9p
S37w3bbYJuFZH48wCHqgC1NswdfnwIPB6+6hYK3/MFqWhdty78EaORj4zagh44R2aKs2vKu7XdBl
3Sad4IzHZnhhTTy8H/NAfpsHkn4Bj2g49jPN4lxB0IcjHYZAVMugiCacL9kEDMDgO9UGECur3XQg
jSpoQln+HZSd3G6jbRW+OoK1Uabr9CZMQ4jSWeMUuSG62UnGii30xf6UUKYGfqr3toNwmijNoPKm
1Nm5gLo75nq3zJFRPc+H0ld/JNdPfdNCIY3mL2Omg82Qawg9+iJ8rcLO3gaiZCiK1GJrUzs5dL4H
2kGWPXZzzrao+LvHgnY/fbQ1Dk1fPhNYVG1s4Tz6PW13LiAiB6YFjL+0gFE27f1tZmVkw7wEC2lE
LbpyXCSGFAU6r5Z/oF99R5MCYmQhBA7pWNbbQInfLIBpFFfdnSr0r4EVV3oYso1yZ73J8vrVh/hz
CrTjViVQ4qN2jTrOXMxS7jvoeH8hVLghRCeT4S3TEMqCrpO7z7pS3+WO391zS0xXrUrL/dS74d6R
od7Xoh43FKYOe876NwhUNbDDSLJ9UjKy5bmcIbQF5IAtJnRdmiH2rN47jF0DOTWUADfU4SSClnEO
bH0mcK9Gz0X6VX/0a+sWWkbJ1p4hbwmRQUCT+hlCiwxt7rmUUAOFBDqUlqC4XDlgrMhuSGCyyBFj
U3+TW+VzzvhjH4wK4qYgT6ZW7W9Qr/muuxI+ui6YaVB1nF5C4okNEDT6hhBIb6FXWX0v7XSOiBey
s+BUtnVa29/6LZSqIGesDpkDVQoIFVyzASrriFcw04pyU3AC8eOu++XI0rmHZ4u1K5LJgUVvWx06
K3yzOwZTpNZ9obT75pKM4bMgKxbU5cN07rMDig06v5W+Ujk8pb54CUDr3Yb4RDy2/EFddSKaN9c8
ZwrC05mztaAUiDqegJlda7sWOfqih3kO7OsGiIEV3jTt+griKXtm26E8lLVkmArHwvqHoV5+zSco
Xs7o76sd5FODlxDejUdoalcP6LCAVdxptq9rXNtTmQIrkYvA/dEGYXnFIJ16788wrNrXkG84wabO
6cGME8O+TVu+G8YyieBf5j4GeuzudT/SWw1Z6612cveqATmr2ZROD1PjvHNt99meCu8e2t5Ovgtt
P0WF2h8PkFaEPBbWsN82dAO/Rvbg87D+aQMD0e8gvMe3Ref/DMpZXoddnZ+wc2hYHzm6v+O8aSBt
SfN9GkKgLHOKdF/nInu2wz6bt6SEhVHYu/IwILN7GuvMfm5QpHwL+2n2Ni1AA/sUfdkOOvFNfYKA
r3tMobgAwxeez8+0AATWU9i2ijxPIUQJpe+tNznQSBt5dTOM+h6mRl7UwJP24PjQb4WEJWZYA0Ob
7AcQk54bq8yvoBIootQOsP2lA24xWfYtoe0VZNshy4diwKAmyIMKgNzQo+uOohvkpoFnAVp1aXty
YCOz9VVIt3ZQ+buOQykQShRPKZwRMQNWuJFTdsMHjx9hMYg+Hy+/spS6Ucp9tU2r4kHBTuZoQ0B/
F/YCl0qRv2BQhq+ZVfmRja10N4bTa5pU8CfU8PoUI30BhaDcjFqSH7pS5Jk5YHQE1dmWtoIAHoQu
N0Si7D7iYDwMZVZEkKdLNqJQ9pZCy22LPq66H+a++UOzCf8aZsl1OMsA553OXi/ffxYSw79p1rsL
CujemRPKFk1C1DlJ9yvr4VXzvUxfMzgtfu4Vzr93W8/zgUljCYtmF+3aYZS3M8yZOqDfHSX2aVE/
XX7PQh3ib8X13acwC8pj6O3wyNM/mgYyqPqH1/UbGBIdtP889M+XX7M0YsaVFBW/KqF+iNfAWS1y
qvqRV6O9RcWb7xMyPFX0cybtrgm1b4TbcQBdkc6E4y5ryVbWv125hmf5WCTec01o/QAl0AHCelAF
D3NvJ4T4Ew5VTJrwZ1Ilr3lJHpOkjBPQAmGlsNYdWkgYTOIO3Hq88uwmG6fMe04oiL9px86BMH2G
j+tBy+/f1RaU2HQZlSyyQhvnc36io1jJFRZ+u0lxL0VXJqQqaNT29lXmAIIX8pLtCrDeV0Jl6Q3n
i/67JdyPiU0D1/ZimC1cOUG699L+2OFwvbx0lx5//vu7x2to+/gsmbwYOTLkeqE1MHf+F54yvZLG
nhOPD3IFk9medHokvmxoBEHhfeD190yOK5DshVzHJA24GS5CyeixKLAaZCBkqrfgyYPKXbgJjoA6
X9uulgbJ2K6qtNR8RJ02UhYZdoOPW5PFEtw5UntNzGDpFUbWDNna0WtgNAPplh+TXeOgmpEBrfRF
lwbK2J8cIkY7SyXFrYzwh4Amc6RC7l5D0Zpc4b60hvb6eB90TBZBIolA5bX2Yg4d58zO71s63VRn
m7NpOE3zmkLYx0vKMRkFDh0tmBk7XtwoyMkPXVG9cGnTX5+JCMdkFCQTTCu0A/OtBFU8N2d3Lhcn
Emb7y49fGiMjnnHsqaxLOxo5dfUTNyvYez0WJN0GdgG2atgeL7/m4/XksPPf38V1o8qZtjaK4a6G
fLRHSblRfgEsjqRfLr+BLr3iPD3vXpG4dulYOL9jFo7urWiH+mvX+82+q6oOCIJ5yCPOJnXFPSd5
EvZADzm39LZBl3ub68o9ZdrxNxAsGvZl1uZ3fmblN4nNmnCXwPNpR9ClIJuRDsMbElPnkNWgfh3b
VlXQ94bs861FJ+vJg5Hkdc3s5pamSMyZBCKZTOF8aLsA5O+xGw+eguONM/PpsRiqDFLFMywN0pCQ
vaeHl27KnMdeDwJcBKLjZBjU60yVxTbpQAHwGusSV7AKF+trJ1HjHfeHbK87RfbjaLGondn4Ywwm
8AKZ69vX9QyQCvySIQFseW8QRgyuGKjnL74mQcRmZ4xCnYf7Km29DewXyL5oyXRi0yBOgwtV5gHo
AehIQ4M6JVNyNdtJeVT2UJ9EO1tXlgsXje0Y6hrwvTK4hjF7dzVx2COlmO1rL08qrCi7BULFbQaM
BwQ45qOXU35IvMy5oZMfrlFil8LQKFCOcAwQTM4s8mfKN7Lew6xsTZ1maW0ZOy6RaUi7DjtuBfmG
6dlFa6LzHi8v3KXfbWy1WaV146ecRwLeGZMa43p0VjbapUcbG21ht8gjoAsRhU7XbCxtv/Zu9/vy
z14YEpO10Gcts0d4TUWcvxC/3wIvukuytUvYwi83SQsTVz6v64pFAyzSk4yiuLR2g/n4Eu6YNIWg
86zULqD+SzsOH2s6z4j8NAbS4BtcGZ7gYPfFaZuXy6O0cIV1qLG/cu7JvBx6GgVVDouWAtZYnSWg
+XxuD6lj4gdb3EfiJIeKYanWrpgfn7DQ8vp3LwwShNwcYL3SSSNpcqzbCm3WrZuqflcMn2zWO/Q8
e++2XBtOBsBnc1ymiu5LbRc3qRy/uZ1+cEr7++UBXPoSI6qxTVdo0qK7DRugedMKCIHnrPDh+9b/
5sLfXX7L0nIz4lvC7CUrWYlrp1Pu6BlQ5yeAnF1++BkI/N8rp2NyFkpc0JoEYMc46Bqy6VEO35QQ
lQdL5gZ6Zm9+i/sbI2dJ+9Vb7lJwGoFPvQBo1ErZse134qT1AC3rOWDOa+tq+fXyZy3cHEw6QxZm
Kg8pAJFTwQJ44KS/BuJVW2H7V9IaIc4+8JU3LcyOyZITsLAtpQZXeXLoLin1qxxwf/jcV5y/7t0S
dssEnpVnEK3jz0OMgitypykbNxCscjYtqm5wOKzICqh+YTGbJIpRqTINg36CKGcjNiiHJZu6g+i7
4vK17cOVPOSvnskHCy40o5+4CTzdGhW7Q9+D3RDaX0Sj5y9OaqfPQe1537KMevsBPlFnhwBo+KR1
f0uoLK8aD7gyVOJDHydoaqEQZDnxzALg8aeR3DZ23ewCZMhXfFD+LZLjAc3rSe88CYTFBhoF1srR
tbBLh8bWMlY8LYeqOUNAx982UTupxQGyTMdS6SevEVuYIa0sgaXlZWwxUGNxUSFNxnimfn+UjV+e
UMZrfn1ugRlbC0rn/hi66JuWTvWYWOkvq+wfePgsBJjB2tH7y685z+1Hc27eIgJL9ZMAo4vXHowX
h31ePQZqjdayFOvGfuJQd0zCnFjR2bkLgm8b20LOaZeoTkezWpOYX5gIk2lg8aZS8I6a4gBOSl9S
VQdHmI7kfy6P0IcrCtYq5jSrRoXWGY0b0J3a6GEP8Ou8F3fZWs78YXTjBcZMSyBwM0EFj3Q6oCid
bdpuAnA2R7l1JcdZeoM5yXbqCGiF2lGQwPPDnvz+py5xNkLpvD0E0iuPl4fqw8WELzGmm/ap4i3K
ebHbs00Gf1J4fshwJbI/frhnZuXQ9/dD9GlUzNLv8AfroNJKxYpuw9Kzz3P/bjcnQMSrifh2NLq0
BbufP3ehFyX+uHZcLL3AOC5Qu51HiTQpHuw+ahP7WMK0faOC5PCZkYcn278fEOKcg8q1hbtCA3Pb
tPCefdhZpX6qVja7DyPZ9cxEfCIqKCmF7Duilx4Llvpojtrqf5xdSZOcOrP9RUQgEAK2UPPQ8+gN
4W7bIBAzSEK//p26K3+8pivCixvh2wtUCCmVyjwDdDQ8vWcs409WwsIr63VpsFkQZ5XPwsLzHXif
5w00NDi8yxw6xHDiU+e2S+tVhoLclXvU1/sbKv//O3XEgT0SinvtkQfBXTWqd85sD25T+dtkhSvt
UQFzYP6Pi3i215OGVLYYrPKYdfVhQgkL8t1AkCFuXRngy1iI7zTb6rD/gwKGSMDGaeVZ9fwAHMWV
NbY0UfPd7QlKkhZu63AG+5nb4w2Yovdl0+SrwS1Pjj98lA27As6A5sBXB5NL5/fEikJLU3vQiIQC
nrsG+m0AN9yF8K2Rmf9e+4GG9ZU7lGjM4z6xyawxEbDwYxr6wUACwzpyQNklryqHRw38R0QMhcYx
5m21y2lRrFnQPZoWwFTlFNaxyuvx4ImhOLKMoYWDa3uk3M5ZcaDV1xAEulNh4sV+APVg7he/Rxip
rpswLE+w12tg5AndhWzon2Az/jC01vsI7/lN0jZ38FX7BWM8ZwURXAP3X9vEo0IzWwco4re29+Yk
Po9sOI2u2ipZgZ18YH0oI0+jHT5QA3tpjftRmz3lGXmxC1ibZhQqBaiT7IussGPXY79SsOfBzedn
aNeRPaDpIFJnWFv1JdkZxxrizdM9CwVfcwsuQFURwP4IqpuMiIecwi1ZDmafQAY4bhP5WVXofpZy
eiCtNoBSyjZSk5abzFXBnha4bAaj7CMCIYYVMxqKeLQFmk5lLazz6NZ03V09+r/GBipaBU0/xzz8
oww6n+5Y/gAmuNty3wcYiZhuR0pQOztVy40QEB6GWFgZO804ofhtSqjciAOhw3EMJIP1Xkp3beUe
qya9g8MPjNkmAzPXPocS9lQg8QSwAbNQf2aNehuLDqZd6DGtucC/KhVA+Yq5K7+afpckpOeS50dw
2s+JZ1287jO9gT2RBRH4Ep271IYlKXZmVI/CWrUDDSO39NuV6JMsBnjwsUjyzUg1W4eVT6IWII0Y
rWwwy30Nm7UCKIPaBCheUY1euwTlHH7nb73X/CJGvZbugMk0sMHOb8DrfiUSnNfBa/cwWHsAAwsW
rbb8k3aQoIWOLpZvzh5tOXyEcjqNkBYBMiT4AcbrfeXVt47m1TFPRBrX48UHqs/9CGfjZrSsLW1c
vgI1+sFNvT9wrTtMpb2HmuGDkrmMFTXnaqofQyXf5NjXcQqowjrUOSyCefnCFCYG1kCrKR33xGEf
Hc/vqbTRiS8sMMQdsm4buF6awnpjAnChUKY2ynspXOoqkq/cZnI2vsj2tgmfRdrD45SDEZS5/e2I
N4/K0DWRZwgAQF56CzwCwFQXFmTjr21Dto1goKdB7RdIV/I8cuiTWhYsziTm2w+sx7Kf7IPNnTGi
lUsiyzEwrRxkEwOWD65sbm14BeWKQnC5BYW2fvKb3oL7JkyiSsdudmkNobXUBQyENTVA461XrNIU
RcugamDOlSfA2dA0X8MjVkd5OHzAhPhTdZAnd2pRrWsog1Eevk/1sLODwQfgBEb1AfXgK+rVa+rJ
g9MWr5k/3Vc5QH4oa6L/Xd46+ClrFC/DOMimPfzidnltHlLLPdFAvZP/HOWC5NT3rIsdmd/Ckfyc
uCMk9wNnRYtx3EzAn2wGDTQEqrd+ZMlRbzCfQIbqO1cBm5QEzN6iMPuScKWOBboAOzGqnQW8a1T2
BRz5lNrgwIMOem1DksTdGzL68BeEmYQFKAPc51MnCmAaHCVw44o94QN23OnbDtJKcPZGUGB62kqn
5zHMTM8BIX3MJHEj0tpyV5XsBUux35rGP9g12oio+NmbJIEtfc/TNp5yELJUQKGGH0CrPgNLu2tN
fWMZL38rpm7XQGHiqaL4tHaqNh0l1lqKwVsHNNsWtURHqaNHGUBNtvR69cQKsg99+25g/WNgNQOk
Zce9D0J4lI7pa6KdKsa7PU8keAgdyA/Vaa1imRrgmUgBGzPvXLrQxisdmAxXv7SVnVAA3lspKtvD
gOjDbfbRlIVYI9Zhyalg3Ht58oaqfhuPCezcnEaicJ0CqD1AoX8H3jsBCImbDVXSA+Svv3EyeO7R
rP7oUwsF1aF4LAxWqQ/fCbjj5n/axKURVttjjo7CpitkGjmlg3px94wOdhJNgf8Ou7g3wOs6WDl2
t34PjYCx039KeIzGech/68zxNyXq91HNJnkLnWNIaEAKc90QCkv7Lrx1guzIB6ta99rAgh443xUN
Km9lrBLay2O+SVh/crsJlfDeo7sxCRTM1fU+4dkpJ/ULTEtv7RQ8wYJNv4te/7ao/IB81KNnD90K
YOrDEOQfGkiVLcmSPlZJsHZMOsHe3r2zlPgJBO2PhqU/W/Q5wWZX26pv1zx3fkkz3CR2+jqU4xPJ
4PbWjPro2tBZso07xATuPFiP8AW2TBKNqHmtpPRfgNDk8TTxg8ehwp1Zulrh+AVcq6rfsgCxwusR
ZqbBuQlxfK2BWuRbkeFYhRXtwb2w99ChlHHFgRcSlAFzlrInltL7urbNpuZFht4NZZCsSqZzMeE0
80z+YFnNc+uwHK5v6YgcAVA77PpD6XMYFZkX3jY4LpnzXGh6CKW5V8R/1CmD2XFdenELf/eVU9jo
3gypQjkXPGPZWkhoiQZGEmXxRluAEaZNBbUVmOfp9gEewXKD9QLfHW5gZhuIX1ZhRKwD/F+bVn4E
+wSy134qz3bo6tgecV5xRI+oRVBYwxPWOmYKZyWgnECNeDUyj6C6g/UplB9gvwz37epIchsHZpnt
OR7TqfLeT+BEDqCfs87CodzBJk5GumKfOJRfXVLe+dwC0lTj9M3A7HMq/don5jkbC3cloSgMNJFz
bywY4TimuCOq+ZxsVW1rkH7hDIkb7uiP/tHLXBc2j1kV+egJ3JWiG3YSGUTcBa59V3Q54F1BDTCK
AmazG7oz4pcdIa+9cVL1wIv2mTZZcbA83QBWC9uFAFtzlcICfOXB/wjE1hImmQ17SQI04CIhiH20
sy696/ym3muaTHccjtOR33SVjsQ43QMw2D+UNveiws6qvano+FlU1q7qdX/K8tpBptJItOWM+F1B
gyqHJ25ON53Dx7g2Q/0JM8AhVpnszuBwTK9oukP6Oi3IbaMs/y6VafjKiPUiLWXuwF7xkhiiEu3W
Hutp7wJAHAPC9QLjup3tj9Om0kW4QZHMuamLWm24xszBDNWcwtDp1olV2Zu6H5040556HNF8RRoJ
41YTIhDALPe+nDz4NDv9i65hyoo0Z9o7eX0x5uRkB7/HIqr8YFz/p/0GkDMHLrh71AAMnwlUGHfo
QPzOg9aD+a352XHlRUMokIu1UI51BzICnzc8M7vJsZCaZMMSxgEgtoPLj2JxYim2z0xgomS0q7hC
9rxJgsHbVC0JwBruhkOdteHGMt2wsqrUWyV1Cs5rCinRyfe8ba4mnHqAFq8BXuNRb8HTr88IyLdW
TX40rQpPDBaeMbR9nNh3U3GqmCLPXq/THQWSOhYe6Ma+LnmU+jbEXJ1A/CxFWAzbohubV9J6YUQp
3IXbRoZ/KlghrDvKJuxr8ke4FRh4RQL5+ARI36FM+3gQgPYyXuYQ/KbJJnBKE3NFdJz44nemWjSd
Kpoe8oB90EIZ5C5lu2aQDfzlVrZ7S/3iE5h/Hul6cr0IQMau3gAuC4XcHGjDlgtk3hYMlbnQIrZJ
XuxynhSrsNY/cotWMURQ9L4XPo4aF6LzehJWTIXnroDwbM9hzgoA7Gi50xOCGrqaKiqczEfzYAKT
jFrtWpYdiR1o1MWpjSY3/J4gT9f3b17I75sSbt0KqwvaXhK3KyTim3rAmsio+ulDN26VGn3X4a4T
lcNwR1vsAAQouM90EInsh8cB+us4UMtyLQTkWXjePhY2LjNpbfVrOIfyk+u1fdSH3QPjfn1ONYDw
sJb9pDnsV60BYLAqSDMYsSIVUY3iEU2sN8B5PqcQv5hJ+kQAYwfevcSNz0CXA+bkdiTSQK+AMMRt
TSa/6+yCpx1hjMsEmTb9hGx7JH29thOMnRX9O4yZ6rjv0z+lHL0NXiUHgl/sUQyDLfOQ5lEBHtkq
A8H/PofjQgykebcqHZCHfBkMdjxAbRzOFNBUTWwgH/CTemCYdX4PvWlU5ouJYblyCGianMPOOWhv
O6bAZUIYPcOH2I69EMWr+oIsHUzr7WgAF0Pi0O4O4Rp9ql6duxGBCuXzCYdS+9L3eSKjUefFGkJ7
9qYAwH9T1u7JTsdi7dWWu+FSA8pOYW4Mw9Z1xxg29ti9ImPptixMy00NyMYNHPWqKPDoGPGh/NVU
6C3C3dqNUgYWQyKHR92qAOYcNuwVAWP7YflU30qP4HJrcBPw8IKvoxSPLWT+UejXDZC6KFhWcN8E
NrcEW02ovTXBYqHy9GNuN+lKuFkPEJxBFaWhakXVIOEBW8Fyr0orKCj2zl2W4ljqA/8OaH4cY7im
OrqCsItbINXnwwvsbgAWTR4hrqpjVeVPvu/9ZCVue74kCvm/XT9UxsGgUF+DgiXMd3kjP0JR1zFM
jENEKsAJAhH6MRYx28vQze5yQKUPgDW3cVHkOLJH6087tj+8zEzApeFyrjL73AOatYEq/h9tj2du
C3hYgyvZkjpdgXfR//JDH2YkmPEIohblDQzgTFyXOb5rN9TA82IRWrY9AP6bShgkUxpbHVDykjY8
qoA3B8wuIxs5Nv3txW4jAlT8x9g17Qqkk3rNGpfGlZ1eFlH+YvcBQP5ctW4GxJYHpyfBd9wR+aYH
FiUqBlxcLaMBLWGuOrvuaMFn2GisR/LioKf72hUqf6SG2TsGS+51GAQTcr+h2Fop0lDBaHYutQZv
2sEBRnBibRrX7p8rdIX9OOwgl1aRDoz0pgSq0faTc41iyg/XLpECDTIMYt7VyUk3mQZTZZTPEBpX
sS8mHOZeCt6U0rV+6zpAYBxM4yPpq2pVaNlvKjvjb2mfw7nX7thDa/Hg2HfdtLUT4z3kCeQChGcX
O1MXzR+ofnITD3CVuFiwlwBwVzyu8oCugFrAZ0F9bRdAx3nbOmOwNgDXwWUd1QuZls0BctiQVFUZ
i6G85Lu7bNRhTHrPQZmsB3ND9gXSNzkEaQNphMSQeIKz5f0/1WjnAIKegkoMrSf/AKXXfG+FRbZx
QCdFQqea3fdDLBRO56gBnBzA0zPHhs8YzFWaEEfAoU6AEk5FBLD+94Ms1LLnIAHjgTBufHRwRD6C
xiLEB4PZPO5p6TXLkK/7FTSY1X91Z6TARSG4sHGeNS23yOX2Ae9REFt9/w5LEzUr+qawksXWYfoA
kzeccb+aqVjlrFkFvYyhSrL9fpSvURwoYs7KvT7qk5mq8D2GUuOKoPcAUWxF7vUrO61vSD3GWQNL
AfAvI1roa9T4pQ8062ZAj7DLU8HCAw2A7IKseP7gN0GFDGtUVyr0S19oVmY2OTDCme1APMJKWlB8
wvRk0oCspcS2LRpHXJnBpXFmNWdeJbaybJdgrbH3zvZSdA6zIyzwwI4mk3+lubFQ2Z5DEqy2mdyg
BtKCJzcNDTdy0JHvP4XhtBoQd6rxCoJ74cPMAQlGgPAB0yYXEJ5wp6yqjq0hOfclf/p+vS0U/+dC
jgqFB4/Z0jlA7q+4ZSmSqj7L+ZVfv/At5iiECcDGFBJLDopZJd8YJZ8y2aPI4nd/amN9fv8KCxtz
jkEYutEG8qlnB592uKpZwAgUSea8W0j5dnk36r3fKHv9/WD/eab+v+63S+dogdIMJdgq9nCk22TL
d/qxPgy36kx2+cqK/VjGJnY204ltxK47tLf2rtqOO7ZmV8ZfWg+zKGQJWbIaVa/jmLx2KJj1DyS7
AuZYWtKzyAOFTUMVLzxsHP++SSqYH1m4pVjp0aX0s6L8pB37Svd0aWHMgoEYmgodSbxGpZgBRZQ3
0eC0T0FRT5Gv/zHk+LNQUCrJTQ0GETBvr874Q/vZ1qucSHbulVizsHvmMIJewuXPRo519Lk4Nan9
qi9mlN+vtIUpmisWcjKIoewTGN6OgK/3uJuzvWPo2uny+PsRFjYOu/z9rxY2kUrVLSPsoFi4b4S/
DdmKAA3su2KfsSv5xdIUXV7vr0GqSrVJwvLp6Lq+i2zx4jh9wb382ytctslfT5daQMMluZRLwvaO
497pEsisEJ08tNJeMyTbV77Gf5SZL/Y9u7zfXyONuqIicwBU4CLys7WA7M1zugaxagX0evoLn725
qe/0jVint+bKkbmw2dlsszPIxwXo1+KQUaiU21Pk6jHWuLH92+TNNnzd18CC+jUQBjUHyvFHIFuw
OB8zkBIHWm++H+Q/25ivJm621R10SAWdLjAAU6GrIUm2k+4o7iffpbdBLrtHFAS8c+M7HNdoP/Of
dO3YLzaIjndosldXjqLF3zELBp0SATECUlyh82lItQZ+/CmZil1WvpWJj+J9uA1FgsI+R5liWANm
dsUHYOErzlVbHd7Qvmu8+pjRXO5ZyYMT5Pogo4ta1JWdvND5nos4TlAUytHZxBC29G7KbGiPVju9
oUjabAOAd1DlDsUGmOB0K3WdXQEOLL3YLH4UbgLWcNiFB7hqPDE7eaa5n0YpVVeWzkJ88mahI0mZ
pUrbcw8yG+sh0kWh0IwVxQP0tOpYCgmxA5B2ryAml0abhRLfbxxHDRgtyOjdyBtI/xaAWfhsXDU2
djXqwFf23X8mY19sCW8WS1SLErqgXnscD3TbnEBgR5nJO/k7yCOsq51zW+yT2wu9/Kbe6HN5O16B
SCy94iyedNpNc3fo3cPou2ingAgtQeGvCvHHLp2tJYLuyhsuDTSLLGhKu0CkIVh6lTSrabyoNQQo
u41TXkLWSxTrrvSvKVUv5C1zjT2jkxJ2qbo7QkNBXC6XGXDVDB3psJMxzFEsGJahO1ZWFl9/H9OW
Fv4slLA08T3KETib9Cd6shEqHRBKuXbwL0WquSalYQX3prZwDskw3bYuqtMJ6tkrZF85ihCcPaUw
joUigNd8pDwDEMD1u6hn5NCi/Hsloiy8Ir1M9l/HnasM2nsaTszae1DtT1H/1sXn97O3kBHMJSuD
gqGeH2bVEbqiP1VW/bQslBi/f/YlNHyxs+Zylehb+b2dV+6BGRdq6KynW8GDNgra8McUSuvK7Cy9
wixW8IRBVL8E0sjqx/smsKFpEF4zqflakRep9Sw69JU1DlZTJgc1eb9bqF3l1q3bvBnHjlngxlCa
2HdtsE5hs0gmurOL6jwUiCOXDsVQrr6fyIUTZS6+CJWysB9qxHZKOVvVgE1lkadAeep9K1dxLZ4L
3KwhEA9jY1qEV2Lwwqqb22Z63DWw/tH9xXP9BCHQm4DlO+11/3ZgzZ0yk0F4qLQW/oHJH3Ic0i3Q
PmyHbsK1ALsQiuaSkukIyhxYbe1x6MdyFYrhxc3r+wzdtVEAV1nhfoVO5DUZ7aVVOMusKCkFrdH+
P9LO+sGJ8zl4wZX72dKjZxFOQwC8HTJgF1QLy7xhekiHa8arX4u+unSuIpmICf14N3UOWZ/fFXmy
s8Z2xegjt2CPjY6japrdJJyN3YIW6v1jnXMuLQkHN9DVU9MfEbtjQV6JJSPHGqIk+zBB9W9xwb2c
h39HTZQdpMx6c/DKBGgeWcMbOXSGK3ty4VSda0tmaCTh6jT0RxCmd6Ab39PaOTtpt09V9j6WAEF8
v/cXdqE7i26AFfSdKhJ+LLrh1FfuK4fJeRymQl5J7Bai9FxLEpzdppUFtrnk4Y1pq1hezBdSwEiM
c+3esTSG+7+fAu2oiQtVT4euBDymgtCUfFG9s6fl/feztLBF3FmO4xWmLEVr26BBDJ+kS24B6bkS
p5Z++2xja8NH9IAkqiPNLQSDthNJY4BB10GSrr//8UufeLa/CTTfmU+Me0BIt96zwZbHwoN3nJMV
8vc/DTEXh6wKCvFuEtqHIhkHNLbqDCg65QOWTa7ZqS9siLk+pCzbzmskPsHQ0wdoX/2auP8Bxhba
0+G9w4crV8eFyZoLQXadC6xIUwLd3wHoS4h4Rddxq/X0bx9jrgJpwUnHz2rfPgC5d6+TgUdSpBt7
LN+//xJL03R5r7+iUlc5cBPQqj8WzV3hu3F5Me4gp7Rp1olHrrzE0iCz7QAxKWMDH9kdEwFUpA+B
a3g0PlZd+AgDlwwwoHz6t/A0d4WGSxKqyWFDDqCqHxqhoXvlb2AocaVgtbD55s7QKV7DQbtFHcP0
h+6AlZjuYIUR18y5ckgsLKe5huCkfNL3AIAeXa9uIfo0FU+gwCRH2bDiyjssDTHL3nmv0aCddIkI
nj8Otn8Ce+4RrkpXQt/S4y9r4K8FRdK0qISFcKHRXhZWDiwUdKwAjv1+vTr/qZd/kcbPhSiB7WhT
d4S3ZVvSnQuAXihOo1NuPKAbWjRvywowrVPVvrsQ4hOfDZxcONdrLIjINe2uTnaU+8AYPAFSAiWG
rRs8FbnYlvq14PVaQ5RItq+5zA4QWdu5dNt3HrxmHhNKIlasfBB6OvEzaw8NA9Q82TaQTvSA2siG
DZXpXdICHV4CmjpAk5BUEWywDLmRdMdB9rqUHcHnlW0XwYEYKMpXwC+g9hxEyQsD6IOuaogC2jeI
jXj0PdRy+rLcGLox1UE7ZgeJBd/bJZl/F8gnlf7xanOPSB17AEkXUEWArJ+BtCFSbsghbqT60wQb
otUmn+D+Q3/VFBAVIPNVvraFWIWQhvSAdGyfy1K9VJCTVP5K6/fQBsj7zNspgiVio5I4bdYg6UC4
Qk+XPPXFNruCPxU1XDHT9/YFMHfMcQr/kQYOGX1kdSBnMivWoo8kwHCw195ZCXTspnLFJBQLd3Rs
IwO7udysR/tROAJSjQPkon+17go2SiCibkj5mHZBPHknuzxXzqNDnjxkZBesr29tueo2Q3tO6ubY
+UDo6p9OTjYFFA2tBncuqAwADlvmPr7aBtVqFC1TFbnOtgMosU2PnO1rDukPQAsBK6pXaJiuxICS
MDw4mzO6p04m4zq9g71KVKI00dF23bkoUYgybuk6y1SUozNBPnrvDGzMxkqLqDTFSoEJPpaAWvb2
BnkXoDzPTfPUoNRQegC/ZmJFTBW3qAaMfuxP77QEqtxaQzk97uyDaE9t10WlOiX6hwV9tKx6aJ11
jTo1NRsNBy8lnlV29L1HBCGYrELD0L6B5CcqKAlkNEGCsPSPQN15IByBXBMHOFEdV0UsVxFAuuAQ
nAdA+sW5+UXFFiqg2Zs7RlX4p7F+E/4bFQTlHRNw8/PMvRL5Fy49cwqfy+Qw2HYnj3720JYDWBrF
aiygnJneBkEH67BrgfPrgf6fVW8PEJWuyCChrZ6OkDHNKXDifOt59I5DgCSmTP1sfOvP91Hoy3MA
uqezGNoBhKh17tOjTux3PZR3E7CiqfLqyCuuFsq+fCUMMoukHpRTK3tk0JgGWBerHlKvVIcnv0uh
D+PqD94lCdCG/ZV2yZeBG8Nd3vWvwK1dS/QBbWD96MBfA1jFsPuEM+yVuP1lCoCnX0b96+lDW3pZ
Zhzr0I4fAxuiFCj8kpdI7KE93vwj/XjeiBE2oMCDUsOxhMzNphi98Mm2+sHBQdR9fv/pF7wVAHX6
3zeBGmthgFTRR2fs+RZEjHA/AVn3JLw+A2x/6GJ4gvebApjoUwDA6AYe79aGAJ4cweOm3IalIRvm
BdiYKNXgiIFD1Br8fwmyLoC9V+Z76Ws6s1+JWomQEwDgtIWKRHeyxI2trkzB0rNnV5Bcl7kCeSGB
TbIL9R+yc3ucJJ65klJ/eXnCUpndPwbjkdBi4GRY1JhzxrryxNM0+Pn99/uyeEWdecelCwElTHqk
P8k0ZSsvSTIcQE72yQLibm3Q/B8AewXlzDTB2dSqGq58kIWQMW/DWKrxBko80LIF3Iz9Hnw+G2zp
vn8Nk8Jbf/9yC19m7o1VtLyfIBkyHiEer1fAA+MUdMSvypp+fz/Awjaet11qGRA7D8Dv98wd5LR9
kKpU9UzDH2hZXJmopXe4/P2vSNGOWUUNKHDHQDpePFW9hQKQ96cwifVP4v2Od1l4f41gWZoMtRrC
Q1GZV1aVQDHWtyS8xgB2L5Hg/2WoWGLzCJExz4BaCRl5UdsPgQtSE7IB2BURkZ1gmO3vsxwcKGsK
FJR8GzjhCrsFb40mZp1J4q3AvaFbz7LsXZ6LZj9mfgnNdWiPIixX8eD4BGon43PQwX0zBwVsJa22
Am8Cnhuywn70PPBCBboq8JagbDWZobhpKTLfmifhj2JMkWzyHqyEK5+M/GfK9MUrz+vSSWHsXDh1
cjBN68WkdMdbJSfgqdEl8KtSAgAaOjfK6yAAIybzWkg5HK1RJJtOTe5zDTOSLbg57Qfwkf66cFW3
LjtQdMaCDidUmZNtDizYKUmTDPjgdGJQ9q2TqHWq/lAHUAt2GRu3CtD8VTg0dI+iETDRecfDXV0A
WgSQfLGFqbh9D4slGJQNNvtNIX52A65BCUplHj6lhiRxCBj1Fi24egVXM3msHDgWdz1EyN0B9qEp
FEpiGuRBjJ5SfvZN4qRxP2hx1I0DHLkzWluh4FblDki9CmBQDwB9Jlt0XjWcN9nTkBPrEFTQqUyL
Bhmy44BfBLHGny5ocKC35rTZasaTN0ddnDMy23smiRC3WgSAbsO04YYAgb2DwHx2MsxDRhBarbut
gZx4VAZqbypvVBQEyDR1TkChoQ59s4qwu2FpJtoLcr7aoStVQFqdydsWyIjImSChYoVj/eCLAVYQ
TTuYp4BeuMJJZyNzMpCoTyD3/UAn3oGGSJybkiTOwZ/EB7BuCQFBiTQ3DuTPd7kO6hdnIPWZVY0o
I79o1Br03iz2RxDTSdmavQDIb9UnFkBRTjiefdCKAaS3FehBqfBPXY4aEDgA1kpbGuLWTY0wTTmk
xUUJQ1ZLp2AP5aQ59m6er/gEEfsECsory8PycYkAoczmWZwUU7gfxjKNUVJujsPQteuwrEnsjby9
sYAEPKV18MIT63J7AxfwJPyxhwYNVO/r3g8Okz+ytTKAVg+iR/L/fQBdSOrc2eHmeUIXZUUgJEXq
D4pcvA/LdlM2fQVys7uCzPYU55W8UixcOuyc/410jOUZKmwV9MtyNcCQFW6sSoBeaU+dHwP8RLe2
N6lDb3XsMNgXHf3v33LpmJhlCEPYiqYAc+KAzQfuKI0NnHUbSDvAMoJdgycunajzqQxB95gSG20o
+ZwXKhrhOyXYTT1eMxn7uhuBrXKZ1r8OiglwdpUVFK8RlLc85bekK+qo4tP7oKSMCG1XdlCv26Fe
DzTfB22y+37+Fl7t/3VYoUGcKgm0re2Bu4/7sSt+20jJC/L8/QALOda8z+oVObd7F8l+nw96X1lN
utOW617J4BY+/7zTCuj/aLoccN7KtaAreczpGAfpz9r89ssr3cClGZplCTXUecuUKKjcBj3YUtbW
kOwMRx7wz66MsJCHzLucfV0AWS3hqMLL1x4Vo658yejr99O/uLJmG1MwrzUIUMGBeOpJ9uSnnbm7
UQeflg0Kp8NBTGtksw8q8mdEOEWF4qo33NKnn+1NPxTgbPUkPCROA+yzI4vXOqyypzrrUF3OMgj0
jaJxQJS0oJXPGYpSSQ46E3FA8hp8772CxtO6dnlyBXmyNNGzfQyJBN8JRky0CW9tOIsIO9xW0F7+
fqoXFsq8owhDny4k/kWPU75ODa7QILfI5sO5pgu/8OvnvUMo5TY9OH7hoXO7yBkESG0vhsj4+1+/
9PTLDvsrAnkpGQMloBKZwVQFYFKgw9wXS9fySqBemp3L3/96ftIm2q5tRDjPvGY1vAY6BhmhPAIn
8UosWHqDy9//GqGVLvFI4AGmWoC45byBDhQl6lo5eOnps1TeBUwxNDLRx5S67RYdfLKGgqbZWca1
rkzR0l79L83/6w2MF/pEQfrvSEuVfAB/WL4D4pE+Q1GiqDdNHTgQph69+tFW5c8sCIL1kBk/glwk
e/5+FSzE03k7ER6k4DoVqTna8KfpqrM7VpuOn9F6AHTq9/djLKQK7iwsSD8zKA5LDp6Pd6pDVDOR
pRl09l1+75T8OYevH4if7J8ayRSJ7v+uC141FgtRzD/isnQzdeJoJ+KDuM6V6L0wZfP2XxuynvgC
MooqBRKQv5WAQVUZ/ktvQwg+fz9nC6tv3vyjAnyvFkQ6RPEMdXQ4bWZv5f9xdiU9kvJK8BchYRuM
uVJbV9F796wXNMs37GDMzq9/UXPq5ykXUklzGFVLNl4ybWdmRNhrIRzDivyT+kNUOV+Sagmt/BMo
hzYq/xYjEA4cu/1I+ifkMw/Xh2E4Ef7CGT5u8MhPEyWzJSStBeZMr/1Tj+6X29rWDLRIBqpy3mUh
SjJ/zZG/STO1dss0fbf2zh7seBDNeKbQdRvIwCXp/Ja41hrkwbSDtCNaIuGTyLgRJy6Ho0Or/4ov
tWttKkAa0wSkOtfnx+CA9YRlkyH3RG1cYl1IZHp4aNb+K9CMTcJWThBTB9rpSh3PFmMrMAz6XvPH
DrwEcPcVXaNINkzTPxnLAqU5AJ/jjjyyPaXgg5nVsslps6nBvDo1Ed1enymDsemCGKJvRzX2sGiU
MOcbUD69+gv7BimntdyxYaZ0QYyEjE7PCDpAxVxQ1j9G8SN270VGbltqPXHZc0ByJwpqnbmSx6Jz
3lPXiiFkxp9rO70J4eZQXUcvHSrSNAorDNUt5MWi0yznH3EyY+EpX1kJ00RpNr1YSS4dK4brxjG7
c0ky3IMnYwmGOGkOpd1Gu+srbtD4pLrmzuLNo+rAlBHGVUZOCfTCHsGiMPysOrt7dEUd34s+P0dQ
Mvfez5f4VCVgQqJ5P9/H4JvZgsQg2YH8xLntWfa3KPeDowQEOF1GaMKfouGHWyIJ2JTbtqs2KWju
rw/ZtMm1UzhnuZ+NyMOcuhk0SyBHCsq4OSzFGurJdJn5Cy39MISBMTibMzFM0vFdX/MDmB02UwcW
H5RBQ54J7D8iLbcpAJJ7t59A2hSrfuVMNgxOl+lJJsvxIPII2Vv/MSqOsfO6FM/X581wFOgSPTSJ
wQ4R45afyG5+z5Vn3dkyam4LGOt6NpQCAduyfAlj6tJN6y9HSdOwB43F9a83TczZ0D4sSgUJwKrG
nTLEu3DeNqqAJB6et2DeSZbbbNY+d/2hCy78nKlUihPCi0EEGYcBWUQ2zdtqLSd6uTTdobqmDbSd
VDZQ0MeVbHqK8+QR8q97S8qnJK/2NbXe4x6ZxUmUx4gtIOyxmm+q71aKUg0+SafVzTo/Q6yvgsZA
6gSK/Zxdf0udn8h+3TiB2nUgtUGaVbAJjhXsbC0ekp0L5g33PfM/X98EphFopl+PRKCSGh2w5mWw
f1fQZWMZ8jf+t+vtm0xEuwj43MImQ23RqaRuCM7Cd4hlrVzyLn860bl0qzFZVJLAsLktuyOY/spt
bxVg/D9TKPWCJyt2aOrnHFT9sIl7QQqXg9njRFog3NM3JtVmYA/jWiTC1P75jvOhfTUnyGFYNcik
BZhzeD4h9NHsCacTqBzsmzYS0bl1CzgoSgWuGR6YN+QA1sAHd/zRo4Tm+jr/rVj/NxdDdG7dunHV
+TmKuKhbxqA2QtmNu3gIMCvHnZ/A5sfvc0AWX6Mi4bs0LeXetZruQU7uAh49m9yJs0Bl7LXQJ0Qy
41fvpPMGrKgDqpZKqLe2VpLdD5Nr33l1RayNsmYsOAWQbe2mdNkfIvj+/+twVqq325xUYeF8ZsNz
Pb9l6tP12blsBURob4aczREqZUHCBJKBt95pHtncrhxv/OwKLky8Ts/Qyt7zvLycQ7/q3W+FTWHB
rcVf8nJMN8jFZuCEqPiT62TtVmUSxGKLB/5ZO9540zJtLfC+73yekkPWn9nbQLkZDBNtdu4AMknS
p/ETU538MZQR/gA2qZ2bKraJIIH4vebCOQIcpPaZy1GeWNcQ4qUWKA0VCPGzIQcP2GILEOABcM+r
wt1YNahSgSQ6g0VU+zL6cb/zUikhGwaGJ5azChVKCqddvySogWv9T+wMxSlQPH0HxV8LkA8X1wYn
cZC8KW1UdEnVJwGlDJVGvqifHaZeinL+BTzM+B3plum39Aj4dZII9HpIY/U7SDlCdgT75iYKfVSw
aC4umUpR2LVAMauLkireAz6ekLW6yYsPHRSwaAGLzI4JWiX+MVdj9UU1vrWd7VS8tYOQVlDOIMwN
qs5bw6SautN8nY15VJBoB5WMtxyAWAI9rX9oq+5YFyil42uh+osuD6PSXJ5j22BurFp+zMf5LmX9
z6npPvsMOXE17K6b3OU7J/rQjs5E8Npy5Ogd1ewdCKKLOVj6KCBJmXxWxa8ufqlRhwfi+l9Nk99y
VKBP7TTtO3dwunj2jmPSvSgL4O8JIC9yX7Qrd7aL0Rl0oO01Ktp6aNqJHyeXizsLaeuDHyFY3iGC
DgyJkx9jBs2sCOSixy6V/a/bJlPPSWUpsAuglgfef/JyGtAm4b/YYLMumOMMB5bF3Y0tR7JXS99t
GUubN0nPR42HS/LaU/lyERTleoIqBa995orcOXIqGxkkqqitPRLjWb5x+onOu4JXpN/iqV4c3SlO
n2uRELKHk4FC90BBNwm2l0huJQBtAWnPCI8R0kMxity2Fipu9/3cxp+vT5lhi+sR+qiNkN8sPQY+
ZBdKYqT91dUQUIc6rh+ALePlei8Ge9XhPbyUtIJfZUcCTkd7gu5Z9I2L/tBY48aVK6eXyZR0mA8E
oEGfaFnsOCrqFLs5AyHLxuVd84TdNoEArf8b4GxdZN4jyLRBQbfeM1QKvNE0KlcM2r10zmHxNZ8B
psKkniGBdKxnfrQ5XH88sP+kcA83TaWePszmVtiuSMQxqxHWS99mzwEV7oyn8GcXqvDXOzEN4vz7
h7veXA5u0w3COw4dqPEKqMVmMejeWif+c70Dw7bTS2KIyIup7F3vKAW5P0sa9hxynHkCSnixcuO4
eJnBQmiXmUi0fdSDvx2UifJzYoNqb3b71+ufb9jPOlwRXKZlEgvKjk5HN4NgXx1QlIIZzX0G0VAS
KJKsXVj/hnP+uTdhGJqv5r0N4m0VY70X1NFCCw01lMU4Z3d93KF8A+SD915lnx/GNtnjHsT3oMhj
+yYlS2ABHgHeYc5+Xx+2aUo1tx6PRTdGwNwcS+Crhy7e1dRfyUQadpyeicz6qovGXsAPAfrX2Dwo
vYdi6rfXP9zUurafAcdTwOb57BgLyEOWwy6N8F+x0rphM+uoPBQ+ESDPInYsJ/dF+fyQ0RmCBN6h
qdauCaYutM3sWG7jWMJzjmLw5B5KhGUAqXKoCIHWepu0a7d00zxpl5ERF2cRg/z0WE9295bHpbXv
u6zaDn5Ev9+2FNp+rtuUtwVJ3CPz55doqsEviBt9YGXT8/UOjMeAvktbOiln7pJQyv6uBMaiaGH7
Jd92jOwYNHKy0j8U87GI/8S0W4l+mnrVU3Zzp/JETXMSVti8dIHvt0RAwKFdesUJWwTMyO1BJOO2
9Z5AYr02WIMn0lN5eFrkqs7hOCcIVlsoLkxIdIf9R+xtnVjNl7R3m+0IxP1ZnAB1J+B75c632Cfj
b1TgtfNmBHvxcJfa1niqO2J9Y3M8dLtm4OOjSKdp5WZ2vpj/48UcaD78/4GSthwsEkhEnbwKodSM
g79jSKHpmIJorjgLL39p7XLFlVy0FfSl2QqX7SS6yfVOZa6CYgJfhxBBSYDo8IPrW8zUg2YmUeNE
4FZFqKWtkM2RhxnLSwRoNVdGcNEMMQLNRuJFSdvKoP5CPfGMbNeONWJLHLK2V8+WcGk1NAuBXjsC
3AlmCJJqmyJxNzE4g5WNC3P0mc3NziuKl7j+GtVrtCaGAekCMw1KdhHD7WbkKv6rh+95MaBQ7M9N
i6HLkPY880jcW+7Ja1A8kcdbO79P+JfWkre4d4foXKJKki6fJZiBWrw7t40Eo6nnRmDbJSBVRTRo
f30cpjk6b7YPd65uyUm/1EsdLk4FUYzEFZuSQg8j8jJrZSRna7uw7jqbqATHWlOWpAZiMimfRI46
3aCNyPLz+ghMzWvblokhxb8Eq5zIx9xBeW5mvV9v+uKDEmug7VjoqXC6pBk/uf6ZqD97tKfyvWxQ
2GhDJbGXTkCGBvIZ+XzLE9khOk2ldGLOxSjmsKi/EZJs1bk+c35AImXFh1zmK0UPWgwDb5Oid1Nn
BmWH122lk+V7d26nfdP2Bdh3UMpdTKLY+WOZnvKWJED9penK6C6eGuj7/PvHvabaGoE+QcI+lrjj
Q4dkYeXB8+LvbYfLvrSqm2psic5jWUB5VhE5A3Ph2Fuwi+4kNCFcdseQ9TjzkM+oDZnJ6/VNYjhk
dD7LsonKwmbeHNLsxLtfXQui3GQC2vRd9VVgpStnmWGb60SWDkMA0ktGfiJ5/Fj5BWQH2rWyFtPC
aGcXUZJGKrUcZCBRTp7QTG1F7c6bxhrqTeUNYDHM2uzt+nyZOtOOMb/jjh9XbR0SUt0je/MKxeXv
lrJ2rS++lwTCStf7MU2Y5hfKaiLUhqjAqavb9ygqYMTJyv3H1PQ/foH0LPN7ZE1F8jjaALYWEEdY
+W6DR9ZJKt0euXIiIAXbUahDgXvdm+LtBHGM69NiuEXoOEmoRVhWJSt+GqIyChB/+uOQ8T0rkPWA
UujKWW+wCR0nKUZ3qusur8O+ySKUSC9qI2sXINvUa9q7Dkm1TZ9Z7KX0o7WiRsOa6FjJPKsI870F
6GOHhYm0ToSvcdEYjgEdKKnqyh07EPSfZDYEEqexLbbt8E165cYBcCh5YFm6sjoG49DRksLyZnuu
AY7wuyIKLGdWv4GZ9baSsBTAiGp44G6afL2+FUzj0sxexHiI9NEkQ+7PyV2TJo8cZHOdVz6xnt+B
pe0djIFIrtZretd/KWkuXAX+pmk+nABLD68SAdoeulHih9LOugDaXNGdqADhDPCWKIKmIWQ7+ZZ8
XCBK0QV2P3lvHl4WX3yQMEAlqOL8dbQcZ8/5pA7OTHoCrS7CuoOXTdUPlJxx6+hNtXUWHc4eIuHF
uzIHcd4EZvZvvur6+xYInsMoPMCsHar+AxDF2vUuZJZziw0IfmflrmHMv0+iAmKAre2tuD6DaetR
NAsaKe0Y+2WIwohNXnibBSIIpPQ219fT0DzXPF4iej8neY4CIzw95qndTONPG2oGt7WuOT3SMatf
Jt9BRY96SSb2qbfUjpVr3LwGv6TncvoGihxnEeyTrAm2RSNl9eCPjY/yUCm/5DM0DG8ah476dKMK
xPCTN4WFF9/1Y/w+1wTYO89euXwYHJGeviE55OFiVOWi7GEcA+k6cTA58ev1jzeY7D9gTxfaUD3I
QkKwJd5JMoVObh3Kyr6vevaIO9x2nNXOyucVP25wR+55p32w17H1xpYXxRKWNoXsxTllE0Hph4AA
UwYMuKjrozJsXB39qRRoZgUKucIRykN43aJot9tw57aaYKKDP4lXxyAmLbIQ1E8/LUmiU0tda8sQ
pNhdH4Bp89L/nyfhKQL1O6sKvfFNZEmQp94mm71gytbIFEwXdz17xjnwdsJV3imBkooPuNgBIUsQ
Ac8Q0eQblNaDBeX6YEyroRs6JIvaCOm1U7NwESjLeagq4OEzma2xMxtMRE+YLTNLStU4VZiDKHmq
oI7afrn+7aaWzxeSDxsWyI8OkN10Dq3CPSum1NDY9pbbtqmeZGEiGquyK/mJpt5dz6qfICh+BAX6
y23frhlbjKAZV4PjnaK5LB/w7lqOOUus/fXWDVtUz310kZNlMjn714GlD1NdjRtI1dYHKPv4r5Fb
1dvr/Rh2j54AgZrWUuQMD8wu++4hDJadMSaS3LgEmqHNTUFR+4KwC4tBPY97mf9EaQcxRJdMK69U
0xbSTtFymjnKFscsREmt96uL4qUM/G5eYwU0rYNmXS0jNSuGAtCqMx/ROHXvHjj8bavBpcBlt5mw
nteQCclo6nNUetVyDw9+r7h/x+d+ZS8Z1lhP3y5t6tSlrJow8VD5EPniWPrTI+pTVpJohjnSE7c1
AhKONQ0Acdjqi1DyGCdJSJvsU+mMK8FOw8mmZ20lq0uq7AFy6qR4nesdbYOpcD7lFv/FKbD4143B
sJd0asY8p0vHGW5kY7M8Nlzuur45XG/atAbnLj96usbPysE/rwFIr2IwDvYu0Oognb+tefb/zSOx
2Wc2OR8CI9LZ6Rg/Zl56X9mQWr3egWkBNEuOeZ3MXu3KcOIUdZXAXUPz06YjCAqc+OiJGcB6GzxN
K+MxrYRm1TO0FJfcFzKMB6hwVVUNsii6JsluWgvdpksvtr126MOsA3cssh5AwkMbCxRaYIO8Pl2G
LvREDwST3DEjqg5F/mV03ECKr+28lu41Na6dmlWpEjp7TR2CRy+oQAUkWbUV4A67/u0Gc9YxWQOC
caPPFAkR8rtz8vqFDJA35D3byMhaIxA1LLAOzZIlGRG9bsYwzvon0Bs+iMVbOZhN33+etg+mBmp0
lzpxgQC2+srgS2d/k0FRcIr+uz4/pk/XTDmCjCVYKhER43OMSnA2fpH5TcyhDtE5lH23FlNRus6p
QJF5En1Lkz6Qa5hpgw1TzYZ9kkECXqV12KiRPtEc5Y9gztjUNXQF2hQ0DSUvbnuJ6KCsGFU2JYJu
dWhR+hX1i/V+jClEVvpU7KsyhNbbiqGd9/yFEIXOJ1l5kFOtxtgNBzxzUTS6aRg/QOD+0U7JE7Rm
n6yZv19fd4PZ6TgtK6+i2io7EkYWUsU93ux4MBbAe1xv3rCtdHQWlGzjsRpsmB0jP9UCWvVk8FYu
SQaT0IFZ89jMOShFgDdqX1N6xxsRLM3rVH26/ummmTl3+8HiptRtAPTzHTgkiMWWR1CVBal7E/yZ
6HisilRIF1kRD6O0eC4RwQXGFsyQSXO8/vGmudHMmUViKOMSieXpzO/4xnp/syR/Fus2gDX5W7Pz
YXKKbGEVGIt4mIgI1eq/I1QSdtXr9Y83zbxm0qpU2VSwyAnTodhYGdv24kdu0Ru3jXYKt/HopClg
nCFTJ4ARCvLY5D/V+PP6t5s2vHYMWxGeqGCgAWYnGea7ZOm8vZxsd+UUMMyMDpVKnSzNElQ4h+mM
xqvZ23cWqOnzZS18Z/A8OmCqKsD3qdTCQz567WHM6i9d5z/4/rCzZAIez7n9j49yZa4MrlvHT9lq
5Jaiyg19MuE6ZAXSZ6gCLSHanQaN8+P6ipiAD7ZmyGU/9T0I4qcQqqDqOLQDMo0ZaBS3uUjiQ+b7
ySfpecP8ulC6vOZZ4veAX06Ts81xZcDr0fFRgwAhHDDxFXLjjhWKR9ToiBo5cNIfeZf4B9Ey9b0U
NjAhc9OO3zJPLH2w5E5U766Pw2DSOmdmtXj4JFW7QOLPbwTQM7Cqpndul5JN6q/WEV9eE1vH7BRQ
AqcRwCGhM6itnWGgXfk5X8B7ate/my7fL2kbFsVwrKv2F7Thxy1QK+9ySI611+3zNj/kC/ssIDh6
fdR/Pcq/Z6Hta/fC2RJt6xeQ/pjLfNj4JJkeLMevt/Wipk0fCzdIprzbDsyKCWqp5PBccOGCqVpk
TxwZk50iRb4WfzZYt322yw9uL5kyt8eZjB0b/1i8Uw5u7+vDNDWs+evObUB4yCYntItlNxegBav9
laPA1LT2ikpnj3vlEDvA3/nHuO6+W4P/ev2rL28WYtP/n468jZaoc2sVJjHxXqxpVM8Tq9IjiPRA
3IukfbR1azCHX+/NFH60Nc9t07brFohFh1KUYN8C54V9kLjm9QPo12oodGefuUchn7D2Prw8dbb+
QPcmxtN+dmRY11AWtvCuQmHEn+ujuTx3tv4sjzoxqtL3xrCs/njq2wDSjjS1gzntA5WsET+aBqBt
Kw6BrzMYW6LaIQPhdHwUSbayGqamtW2V9E4iWctl2PRzAkOUe5ELsWL1l32drTObtIlDssgu8N35
8MazaMJDuYK0B7genXjIt9eXwDQEbT+lI0HKzj0/lJOS7kTaqT243uhKDsY0Bu0mILjlz3kKQrol
U88ZhNAhyjgEyEofsqpZC7IZOtGf5BYg2kWb5TKckxkEQFa1nyz+Z4G224bBKFe809m9XfDB+uO5
85ZGECirhY7sX6122raQekd1zsqtxrAO+rM5lUVVkqSHtkc7/Bpo++BG4qYnm61zmPiKVckwFmNo
MYSnGHU/K0vu62ogm3qmX7NmjWLYNIbz7x9Ohi6KHLVE56d/nMlAuD35NHhz+eX6TjUtgGZsshys
YUnEGEqrLT6D+Snd91CpLQPb75eVgOflq5+tP6QzktKZqpSE3qL4vkNNGyTfu2Q7jDPZdbTs30UM
pvqF2csKONvgAvX3dN51yMCQgYQF+2PhxjAsOaiyQIjPf7BozU+ZOtHM0FrAcmqxqAvTLsuCvloO
U7QECiru0ECrXxYoZN+0RvpLOmNEgJ2PDpDZfavm+yZ6GrOViTJYuf6KVi0h/ug3qPWRvp0EtUqL
nefM8QlMjvPBbbNif9sYzpP4YRcX6QgVAAuca45cNiRptoRQYGxWbuKGpfiH6YTk3O6mpgiXJgqL
Hincwu7vPBrvgZXrA2AO3ZXzw2Av+vOUDTHAY+DODs/sa4p+GqCOeCO5mK3TfZTMUaritMetB7GS
zO8eswgck3na3JQXsP8W2n9YBRVbSjppEoMR5o8n4n2HLHQE7FZRfLbadsUzGhzW30vWh04ieYYl
JlBrw8mKcFksdhQKcrddDvR3ajXNAyB8VJyasnhAAevPLJ9WbMHgpvQX6gyBQUf5/ZkW8IffvdFW
vFBOAZD2A1LEL1XrrBx6hgnSX6fU8t1kxEKEhDt7YLYOZOG3uQr9RTrlxRJ3orLDuEsAzIhH/wGU
YUir84lsr1uy6evPlvFheS1rjgtnOeeWliPoI4IauJnrLRuckc7n4UMKyKdzt4QJqkACabv5JgVB
Dd66WbaJefp6vZu/RaUXLh06dUcHKuTZ7c6o9Sidf5Ou9dWGLue3d9y1dIfHsPi2OK0PdkLJpy7o
QeDmbBAkT0ABPPV5wHqF2gG3S9x9FHnLaYbgxa7xx+gBDL+2DeQrbn0VGKPARcrAZNcLLHKBi/mj
Q4Z2G9uxDQmtar4jfBC7LKPOAxyk+BE5UfTNaVT0KpKp3VVgUDoOBfj0Y2v079gwVRtps37bea0f
B6pbSLGZStfbNEMdFRtBuvFz4STWXa+S+sXKW1TRZEO0tVApcJqtWr76Q4fC1w4aIaUf72TrzaiI
q6PPAxvUsW78FGQzo7WVmZ/cN9K2t5T71p0r8/y3l9F+z0uQsHfcx01QyAz01XYNBE4NkTwPwYMH
Lr3sKTpr/8p8Yj8mrwBYn5XRcoIQ6lnfpfRQWgMl9Ort+lqaNiP9/82oZqKIC57f0IZIz4YriNEU
5fD9euOm/ajd4olNmjGdoiYsFERikelXVtucBtm4oWPRtWuE4UTRoy9z5IGjAX2F+eAVB+oP/a6x
nfGg6NCtHL6X37fQKjkXXH2w2TZWECU7u7aJWvuhyQ8squ4tezrV8/I1pglYPovPfp3uFAozV07K
i7OHPs9u9kOfleMPdVEWeciSacOrV+khDRAF07jGPHZx4tCBfqWg6SCm3IdwMXIxDcRowM2+qeKV
nWVq/TysD58f5baDDAPYcbr8UwqZ8AWiSbm/xvFpav38+4fWOzBdqaXN/VNRt/EnaNK5Dy6r8t+x
LJOVY/jinQjTczaZD12IOI/qWuBqFw129pIuXXpXqzx9dQYUWLnj5B28iE+fr5vKRTtEZ+z/O2Ne
RdrEhTh8PPbdwZXWvAcpXLoSaDKo0Pq+ZuaCtsQtUlAJEQVAnmdZ9NGNc7ZlCN1BC8r70fSOuneV
222rmEcbKJgBJNg4dBtZUXqowdd+lzsNSPb5tEarY1pCzTtkpdW4lCUReAij7UCyIMmXncXiFfMx
zaj2upBgkvMnDuq3qmr2I0/CSFi/ry+W4ct15Fg2DWpAtZ1/AiH7PhbVI+7+h64v1lbrvCr/nK/M
/wc9Rt2GtEsK6i9Gon3qD/uywCLE7tc8z9qA+8N7W/QPmRif3FEdi3x6Bvq2CG4bneYWBitXoGNj
VeiwdxG9RvJpWmPoNpiU0HwCQTGHLCA9EDaj/aMtQPpFZxk08QDO2va+d1Drd9sYNPcA3rSyS3Ed
PUXE2UK5NQBDP64Nr9dbN2wtne3Ii6tlLHHiQ7QIl6vyT7OWNzU1rHmBJVH2IiuKRx4FOCgth0ew
o2bb619t2rXn3fbBn4HwQw1NalknqHH0AQAYQFj5yGa/ek7C17JUhkNLaEYdI9VrD5LiMIaudJz/
SnsCFbMwWeUeMG0hzaypp1rQ3jMSuuyVx1/jPN3YWbsRVhXItQIzw0zpOLsUUN0uAjlWCGmqYBqQ
Nyr6bZGteA/DFOkYOxxYhUcGZDmn1HlSs0DpVP5fScCjXs382/W1/ptpv+BCdDBd0sWDq2IE5InV
O0eimnSfCBV/r9I6+VkNUf9iKcJPsxq7zZQrsQPeoKIBMm72SaQJ4upuxALHbpdPUdNBeY/n5dEe
p2kly25YRh2DRzsrmikvsU/ksz3bEFI5QF02SIf/1tJTBlvSgXcJc0ECviRu2OWIjRUNlRtp5dlK
qtq0Rc69fjCmhEZ+omJskQH6gATlsbbzeXDXzi5T65ofAM1/5fqW14RllmRhV+XRC4LJ7QZVj+7K
7ca0CzVv0C6t66YL0lrV5OyadNnENtlmjbMh6U11Y0BXab4ARzlKu5DoQGGX/QT6lj1lgNfPbMUL
myZJ8wRk7vxISBsc6+m46UWylfQ7HVeM1NC4DrNre1k7I8cjndVPY/0DJQ7++H6bbeoYO8JHVOoJ
HB/D137ZqG/+F7cLrDLg92wOULPxaL9P39/ki4iD5e16nwZj0BF3/QLWjBZPkxNqwOJnOOgFIKp0
3F9v3TRZ5z32wRi8oazacYK0x+Ddyegln96Wm9jIma+D6xqQ3U7xWfmrmKY98+TOcdbWwfTVmgkT
d7DnhSFyj5jtsON9HW/bGqSOPJlunHXNjFEr0cyq8pAZcwf6QHxYWQ0JlJV9ZFpTzYJdYUFMAZiD
0FbZt6Ehx8JfA/aYmtYsV0xxUbbNgKs5h9wumZ6BOVj5atNTWqf8o6Krq1qdQeyu9aJ66NKXdvS1
drizqSoopPpcRgfeULXry5xus3hac3nnx/qFM1HHkKXM5n62+HjQef2XPnKzIPOaJajG8j723VM2
sjKgYnp2OBgOrluGwcvqaDI/lUne1i0k1Zxfc/tJuiXE4I6pu3IKGdZJB5MlbtRncdKD4jaen3yv
vRN9t7v+5Qbr0KFkJWCNC5HMOw0NCokLmRZbu4Ouji1XIq2mqTl3/MFpzE5m99BXFicr++5OHNpM
X/HUyCGMfH0AF6PRzNdRY27TdNQRC8Bp/pd8mZ64mreLM22Q1ICi8LQp27WArmmqNDMf0xRMwxPO
ihJRiaBEUHNIydHOqjVAlGnjapaexKwlg8J7UCTLezPmcluP8rFP0n0cD4/xgPNvrua3nOa/rs+d
aUSa/Xfg2Ikc4FtOS7eok5NGZLs0Rb2F0JuzcgE0bV3t9F5oEQGCMjThyPN5L6GftLOjbg2LZdhc
OoSsWHjdsRlOhoK3Ikr7TdHVm9H54dIv12fI1IEWnBs8e8m7Ab7EiylUzIlsgsad3mTmQFmsceuV
TWzq5nx9/mAkViUGJCRa5B8WBRGen9gKWx9DAknH9vpADEutg46bGcer18z8tEzI8zqQ2kTBnOSP
o9+udWFY6r8SlB8G4RcjAe9UoSBd5X7r7fk7iFNW/Kvp689dfmgaiQiWOi2EUEbPCbocCvFsM5NP
t02NZtdQvHSdqozOJNlVwPEIGlIViOm/662bZkUzapY4du35QGwy79dkv2TW5+vtmqZEs924wL1u
msE+UXev8wjRmQq8vys+29S2ZrSZV6DEzreBzKQvdvWzgIbkvPLZhp2uY9Jykrp9b1PnlJL31C7B
Oo+gd/veijX5IlMHmsVCkKmIGKJP6KAC8+qXRaVbMr+k3fP1eTe1r5lqETdD23jdjGj6Y+s9V20c
zOJ7IlbmxzD1esFb2vR+vDhg2Bb+o+9+iuIfrfvj+pcbdqJe7waatRL3rXEObfJULQ/lctspolMQ
8l7N0DpN+El23IWWk/T3RQZujwZxwO31T784K/SfvExOpwTzjnRtHzf0njuRgqRsMW/9mJKVg+ri
4YsutH3jipk7WFr7RCPqBlFcPqZ+9QAY0X5xuruytV6asxKHCwrd62O6GBpBh9pGIrljqZrN0ylN
HtgSPVXkUEOGoQSy+8zsfb2Ti2uOTs67+IPj5BYR9QKqO8SH4v3SiVBRa8UQTGty/v1D02mPqoIk
KVOUZv4p63wPFmxr9m+cnPN4PjReI+fm8who3qiioYoY21DU8AddKeqAlyzdg8B4jQvHtPKa/1/s
TqBOtsULBaWth6En6pVBtvlF9vEQFpKke4vWdFsPc39Uk79W+2iaP+1gcCEkAvrpCQmLwUHxtHMg
LbAWfbxiMobtpQev0yUhrJlQIxONzs9yZodSooJWEJAF1AXKfOYqOl7fY97lCnHq69z9SV6jfLp1
ohMns8x33FbWM7Jn0V3Hq+p5bPO6CRcvyfeTYM2fYrR6+9ha/vR7kXKoAs/xpybAt8r/2DhPX8Fp
1bV301I7KBebu/QrUFHj9xE0XuFUiRzVDhnKCsCeUm4t2Q9B7LrQXRyU7TzbmeXt55rSO69p5I4z
Re/jpZueq6zmz50gaVhYyf84O5PmSHVtC/8iIoQQ3RTIlrSd7qtqQrg6GkmAhGh//Vuu0XlcpzPC
oxNR90ZiQKjZe61v0efW4dO2405+9hn0PePsyUQxYn3zXdK88UEL7AQg7cOzmvNznbXVZhgm81II
aVrAClgl4G3j3W3IsUVjsy93pa3nTYi0jS1zKU9LFNi+Az/gbaZeZtusHaYGti6v3pV00SmbOSIf
0NLZhdYs/ozoWt2pwZ7PBBS0o+hLUFWUAAfbyqwUoZvsHhVex46aapDHpso7fM1qvK2IQJgBHCPL
1h4zufVmw+8s2dPNmDN5gtm7+T4Zq90RKYu/dO7oyRH6pQKFfdcV84Hy7maYAS60qpEklbW0SUeq
YquABYoBh5TJ0gS3iJw4eVlbRxlZvlFw1ROhzGPT9m08qKbcj2TS0YCUhKNNkbw4z0Yg8JcsWzdv
TogakJFGNrRdLIfZVXvh9gfpUhvT3PIbgXY3xaSeOy3Kdx62jqqil4l873M19WRFvqaP0jGonA0O
iTRnxU4W4VmGDY+YH34DIOQXsd16W3cg8QWKFqBilPeWQJC7XUuENuf1i67eE1SZSgn3q5jV4ZyU
nJWRi6hsiPkmB+luPIxlO/+yZbtb3nFAufvdy9XZzwG4xls/EAR6RFZeHihFv9QLSR/TwXozIcBI
HM7uJGvGMW4Xz4mhNwEAmSGmpCzUnSsXluRWS+5cFOQjNlNn05Tudp6au3ms9YkE4teS8QdIXc41
cruTXkz4nyv65gztyWqcJ9ax5qEi7hvCXlVkK6Hiwa0JvjRDtnPt+H+JFneOB+OoQ0cdlUTbR4QH
W3jGZXhEg6CJhsKKs7nuI2/wVNL0/aNaDKSMc32AoNTaj2LwMcGGf6c59COWI3a8tn40yFiJ29ac
PDd/C13xMDlt3DHzXAT5C+/d3ybsRDST7mTX/u+J5FXkEh3GxXsajyHIF557svP6AAWYIAMSnYlT
1hQ5kKKz3OgSMcoIWPrF5yY2zEKmskTSedarW3irDi7jD9ZY7SHXeh1kW8V2r7e5Cm+kWNBOaL/X
crnpAAmImnxApjFecsD4ySmArQ84gSaN9ToZfJymMOXpBJvxW5UXPwPXfUCP8qnN2aFz/XMOJFVc
E+fGGzJUi7BJRb5HeOjBbtGmuaO1eqBmufFEdWzf4e1uj0iGJbhx/OlJKQeV+3CTGX0TVPMzrcA1
JS1IApLlR+bV93k37a1i2foZVGwL/40IFQQUdc0WhP4CQSTkSRryt6vsb3rqkDPocSd2Ao3hO/Ab
7Td6T3yFD8EdsyiXEnAsxDnFPaV3JA9x6q2Wk85CaI7CuUtI7yTM9x5l4Ce1rHU0YjxhTrM3wuTL
piLytyzkiWbkFkMVO+QR4KmFsddcZkmWhduQ5ypq7HaXadSlKT0Hs/7W9BNSboPSS7rWSXwovDBd
B5uZNb8bxd9AOtxx/Z7AVQJN6sLdhUyTPUTM0WxgZCPzxoXJK0KbDcxMITdAFLMzc0kWV7K9r/PC
S2os77FfzfvWRdqEI34uxgzx2PZFzJl+yxz7uXIECE0awTazPb1VdqbwXeaIRKmGfOv7Sx0FJGtj
8l4js4tDi5mCFRWsu2qx9yLLUHRvshsIeKEQW5bDNMr5xkc0QCSoOWctPL3AQkcj8V7eG0iRrMPx
rGY3QvP6bJHwBlYtPPV5U2fm0Tj0B1eW89iJcnqTiNOO/DInUUcBgWOjStVQ/Jr49JB5dFd5Bj2p
Pj/0OvvWY4BE5axuJkyQWEmmvxYRN15On0fb1rFLsx3iMJpo9K2N9ty0zbwHJie5tSGpjWyveS5n
aUfI0iWRUUJug9H+bmvrpodwvOHTEJeuvfUaHZ4og9LCLjFvm9zftAv2GMhpvFMA8SVIIDrkXZiU
edOlUmEg8hY5qcj6eONIawsW63uv7dPAgt9wrZynhR0w4fzkqsUYU+Jn0OuXsPe/EwZ8Esv6XcGq
55BTyDAWumMQ8kUd6e9cPpGYVyButzbfuXreG6zOUa30sPMFsIZA/uIFzM4t7Yp0CZFeU6gFAr/x
UZGwStTsHLTuzmGjaJSV3Tc6KlADaQgrgfS+cbkcsKVAhsZATiTEpOeRniSu5uPWVOKP01VB7LVo
fhYSd9f34R9bOyLinnXj+eWOB8spsLLflTVjA0G6Oumr4HFwi3sEvN5rF39bns1H3eomaR3ZxFUp
nFSLFmbeyZhkEdldjtGCiILcif25+Il0ExUtHVb4OUDABB4+ixq53APbgMJCX3+jsJA+WTOTcVOM
d61k39ylxQ4Tfj6Mq4mWHLO0AgDLLjGq29AGD4ODvUFrgKSX7NVAehbrgEuMVPlMQ32bj82NqLCi
6eahaMXGHsK9eHczteWyr4Ba3nMJrb3lem9+6T75ZtxJWVlIVEAoiJkdGusyz6KgtTe2zB5k6AFU
ki0xg9c9yk1zazyhkk6DgNNqgtxhu2s2pO2biLW0j6psUFBDtssWgwd5XDhzI08wZabbtENIkAHf
3M/YXLSK/faG6UEU8EAPo2VAr4b6Aem8T0tVpIHGx4ctqhOJgZ0amDgihDVXAGjLnUKsCuQFzguQ
Nj/RQkjbrnmsBwyfunCSaer3lHv7QIS7aXKKWIdIsi0n14lz29pAwrHgPIf+IeEFDEzsT9EZbBp7
ByrUPo883WKrw3u5GdpmupktT9yioWMDHGiCDdqniMTpy9s6U7/oHJabHrNx5Iey/cNce3QTNeYa
2vOqLR+zCv6l0cNO3nToN5S3ru9vC9m/4nT8TQmfJ+Wy3AxmfG17+qg83D6xsgebySAe2PgcBOH3
ykGZF86rpPGglxqDDi8KGiqs6xoCfRW+LVN3U0tsgjPnVHnAUEHfCsCscWPIyb2tZ0v4tLLWrVFr
hybqvs5snnq8xuAIZLfLLdXeUR/dyajoMF0aDpFtptASjkzlWb9qJygkOsRSZ4mu8dyLmQdZTCzW
3JEFvN7IrXX1CsNwlkfIxlvghiWMII6qJEvsYRcgY40t/mvQ+/2UeC7H/iAbi2Y3V4u8FwgKuaHM
KR+4qfMbrpzmsVBM7rjlQnNnl3YYlSN6Q7G0oAGJGCfhGTnr6nWgeXsiTtWZCFmZy05aTn+GM3j8
7fE8bJOiob2KC+zE9hC7Qi6lrBxPDBh8L/XtqQWFj2T+nbNgoslFK8RhsefRfUQSWFvHDRZPoDWL
MFZL4EAdu1iDHRmNMZEUxi54UjOvklGQZcMvqLb620wtyHUB2388L/hLX5FaEl6pqPwTL/xPCwtJ
9avaQGkVIqQlYgQ0WnSPpVu3EosjLXYED2wvsV/ZgsqstktVun8CpMnC4u7nu5DzMYbQ13rqYB7e
57K190R36o4qNTyHsMecqx5JhjHoBP05HAqodsIsR8VBFWDib5GQg0V95n4EA2+FMCuO9CdnqJIR
iddnpEQuG18ztneJ42DMOQNFlkHAT2U58G0YcP/IJrDcUBqQW+aBwkqdltxIT/cyDgHM3gTeeFh6
lgS+BQcblbeVZefp4vrlPlgmnoD+B4+hXY37mebTtpem2ogpB46ad9MxxOp3roaCbdkk1Ba61u8V
jFh75mQAxlei2Y1OgTm6dhgO6rpOJEhtCQLom2PYkyEhqIZEDrKpIzP1+V2RC71hKkD4y+Bgfpyy
dtuH5Zd6gniHqwJtVvFypDO0w1mpk9nH6tPkcQgU3eJ1V6o7H9YicYlVnbZcIKjPbGs4Ujn6cZ4p
GlM5HIdweg5yRNReOd+j5vLBYFxrJGqXjDYvpUobnJ6hwT/M/viAQ+1dKMrE0sxcuc6HnTwarvUS
rPFhanBlm1a2HWMJBNkNQsE+HGPiLFu08IFE+Frtaq2TYDPcB4LnTarJmYlzaXCmWaYrtSt6oei2
hhAXYghd0+PXvXt9KvdQcsbbLjpUCYKnIINMnPvl6B+tXb15LI57fGj89Zo358KIWCcdejXJfd64
4KTh4CP7H6K+rTAngL0Qfz4YLlSt1sI/LHOStvlSpBVsnW8KJ7XHsqVio7ql2H5+iQuPb83bB+7L
bvIMhcXeFOexkHVcDzhTfenH15o/auHwlQ+6gM3f62CvbFkSWupLtiJ8kKsistMzVnaqmY5auC8l
RxVprsvvkyeu5kFcKOutBXVzS2A77GZyVLmvvU3WtIj3zmDBabNlvOuyWfx1i67e+fW7zRmz3n6e
pXsSYz89IQ00jEVYL4icx3HMR8gvUoYhNcOpIX8bCSJqltqyDxUh9L5DAWsLB4yFfdWENberkWiS
9YNzn/tuAXkDDwCaEMh9UlaYYOdhbUAY8hIqbP886oxuIKqv9q1fboxb/5qh0t66IsjP6FRNOKeH
ns5i/Gu1g9pQwlwxkV0FiCNcNwLHn0VNGQgYY/5Kgg77WYWNcN8LnKLVnCW+j9QpG9Z6RPsp76E2
jv9KiVfGpYOtnxpHJ4bZVO1sElQIz7SDQyuCIZnp0uGAGGJX6JjR3FikdW4ykrErX/6Fj2OtRTSk
QLIn4vzSylP3vCz33Dh3WZt9bdZaw/9FzmAMVqgYj4S9jX6ejKgcRcR01xgY/+zkH0z1/qoU3i6h
tAxKPym5bw93TRvfOSQ5eE18Z++ROC5SefAAnu2j41xEsf3n0Xt95I+P1e5asvyF+ctfFcXLyTOD
njuI0lv/b12UFKa2/mwFso+QsPDn8zngQkji/6jNQjj9hNPXoA6OTmIDDtBM5aaGWGRCoF2ZAdIo
kfpKNSLO+uPYFSr2UDufAjeGkRkaVuTCOmOkcVQjvnNl1rtw52vmO4L7nKpoWzx6rpq/gY+yq8lL
c8caHFZkb12TTFyYXb3VK67HrilzC7j3vsj3rKbbWsxfvIXVywsKSm3RgJA31d+H0Lp1cArq+Y9x
Vq9XXtyF2W/NNjf+MLSGT01aTlCtFVTLOKBIz3VwwLj1/QIhPIjTTjTSS5LZVDGCTpAixlUOd2oz
761/56qlkfEUNOGJS8Fu33Nyr7RcLj3a1XaMjZZHM2YBBdHMW5TZYbS6xkG5MLOsNW05AzMLgb99
Wpu6itGZeZ7l0qDwb11xPF/429cKNrCT2DKXXKajuoUFCgnh1wAZF7Z1a/EasVkumdv2KUppuXkD
XhJtlRaHQtqCnXTl0V+6yPtX9Z9+YbkgMmSykfUS1ujPZLgdHPCLXzIckrotcR5m7IbX5dPn4/DS
1d7f0n+uRnjD3QJtg2PTDmkd0rcxn3kkJ3aPWlPS8YAn1Njka/vitcKNI6KuAFwJodsF3Y51hnqS
BUJNEU+NfWiW04KM3q/d12puaJ1+oV5ftWndz/Gy/GHBSaEFJLJH/u4fyIqvbcLc1URh2W1I+8ar
U6PHLpn1gv6TYMGVaegfBuCDVWwNSW+KvmwrhL6kYfDWl/dteUac0olWeQT76NZhyy2AJ8fG7reD
95OAg/3507swg6+Dh8OiFoU/UUg36NOMUgXn+6EQsbt8iclDw7XaTQ1WGYx1OR4Vcj4hDgGgLxKj
gON6+dpQW6cHi2mEaoY3Iwom7FAMyC9saP5AZAfmL38GRvIkECr/tVGwBqnD3e0LSzbz0W9mFK/e
OX1N/yU8Ip7VakIYfNSaW9KjdutZ27EQaQiYbetd48xeeNdrrZvduQu8x9l07HRwROL7vaYu2oHN
0cUH+flwujDJsPeZ+j+TzLt3vsVmt04zoR7Ggd8h5OEFr2cjNT8uqt4roh4+v9SFZXVNay8GJdsy
F/Mx1C1wGkdfIDS+zdG5/lXqbP/5RS49stVH3488ZL5iVRr4fFtRjikMKlqOteBLVmS881XFpR8t
t5rKCeQ84YoNpeU9BhaN3HnYfX4LF1ZhtlrgOW/ysA4r+4h+8rZGEFcM7chz110znF545WtxHLoa
vbQhfAEVk207HNEy+srZg6PKKCzRGQFA6Us3ska3z1QhAr1fUDyu5ye51H/ogIzKHMScz3//wrte
o9sZ6ZF2zhFTBotgzMTvDjQFYt118+/Pf//CgF2r5OzcoawI8ftl8Y2nsvtRownfirS7pvJ7/8g+
WELWWrnO8awio6KEjCO80z45E/O1ON1wLZfraZfPYTtNRzXlz51fpAi5eZxUczux+v7zx3NhnDqr
dZwWOgBPEwvFyJ5Q7o59chdW5RfHzuo75liDwraeaqAryr8TJDPthBBzT39tD+KsPuLcVza3UAw+
sveS7VyHdTSWCEiabPsHGg3HWc3fGne4ol26NFBXX3TuTUUACUoBfRycpQJyog1BTTlaILZAjp93
DUr7sTOfhmtM3BxIBM3kcFuboZBIyA74URUItgKAEOkqgWP/RVsF5ou+KqkTQQ0EIOs4k9BJtJfr
VwOh/sFxGvhhMYd+o4yhzvH5YPkHNfpgrK8JbSjtl6bzcOjve8fiUKoQoEt0XW+QHDwnALUgoMKq
nRP0j0XcVlVx17d1/VsaV1zZOdH3sfPRn7Ba69Bzs+SAVnRKf5hv09Y7bqdDvwMSe4zMT++JPXp3
+ZmcspTuH8VN8Vz+/PzeL7z+NRfdNhCdNZNqUyB2qwkSKhbP7qlxv0TqwVtffSt2iOOIO4QmHWp9
D05JUkNcFY95/SDC/MrDuyBfXDPcMrw7RnI0WyaG7OTMjQPu3I6j3IYutAqDuZ/7ET2HK7sS5/3L
+OhVrb4Yq3QQz13PgCqC+57wSvA4LBwn9epyinVv2ScYv8a978/O0Ve+s+cjNF9BxfMDIV0A/I82
u1FBmSDH3PpZQAwewZZV3rCxh38DLZ9HUtP+dbCqau8gPjTSfkYOhmdiA5uaADl4Ihu3QBT5gqJh
pKfSe3B9cm3uvLC0rEOt62ApitBGBUoYNyFt+xvaKMQ3i+E3hQIPnXfv6fOxd2GJWSMdvbldJGOQ
uMI2cT8YtpMVuZY4cmEBWPMcWzQ9/anHHI28heZ3yEXx6kCjhZyoYgyuTJ0fPihG1vrl2UYpmuTw
twc5els4ZnnyHzo6AKW9o+LKanPpKu9f7n92waXuoFLpFzul7Us93rqGgiPxUJJXwLCvrDgfPizc
yPu//+cSZKnpnPUgeHJbIdlxKQtAAIJ+i9XmSnHl0k2spjdmeqvJmLLToNBAWhffSrc85HW9wx51
B1X+lW/zw9kMN7Ja9nWe1WPjcoIANeEjSsBf7l1I4ZIl0BXYsPJarue/XdD/zAG40GpaM6V0INNS
Mg1d+KZ9BqVVg9r9gUOPkLjgtkHeVpWHzHLUU9iYOZk7wRHtC9zCTnIo02ACEUkwEGEDGdzNe8fk
AXSY2vk9zqJLFh86CwC6yGMd2ORlKSRWAdtqnXikRD8PdZg/MNAVvpUVB8cwrNgrBChkF4jMvgMC
bN7yubPQbS0E0isrb54gtAr8axaTCwNmzYXpqROQkgua2nUpkZ9l3O0i0FhojGy3n08Ol17lahfE
hgzhsn7gpo3VxcKGwtRWkFNakV18xVOKd7iaxyW0qMuSDSblufzhhcVP37+GN7kw3NdcG6R2Tl6g
M2T7BsPG9sXL5EmcjpVVQsWfHXweyq/NDut4dON2aCOBLYM3YTk3Yz9Yc6RlIL4teemcBdNiI0lf
+Fcu9+GUzciaayNrnM9KjbQil9RP2vH2cz9c+elLY2o1CdExaCRbCE2xqLGNQJ78BjQ9fh6dWu8+
H1MfbhTw169moVnMykUKWJ/aDJho0NSqg01tZwMiHU3Klu0yk4OFGM52YvT08vlFP94v4KrrSYmC
ohTKhaYTqTSPmtaw18Ze7D+TEyx7HEKd22muhzu3BlYjU+rXQh0foo2O3FslhNNdbeifbmpVbHWN
+6gLMGQdxx+eWmJ5CQN47gaiNNhja07+oKwI7YrfIVqeVAR6SzQCrRnRf00GHRealqj9R93sDtg7
5Pz181u88OrW1ZOmyWxXgyuWBhNWWI8gDsLyf1dyevj89y/MBWw12wauhGXdHr10FsUOqjU+AyXz
qMy1suKlz3X1+7SmOSwS85jaLuQ2YQ43oavKBhPn9AupqMi1bi3EDXx+M5c+odXEZjUmIO/MmTT3
2j5eBpiPM6sfHj//9UtDfDWpufa7ewIskrQJxk03v7VdjqgEL+bOS18iiGAsY4F8os8vduG9r6UE
Q8PaSjuVk1p1loYUDq6q+eWBqBV9/vsXbmYtJoCUk9Qmb52U5nUGFnA9utEkm3DTooW/Y74zJOWA
NkCooMLMDKwfVy58YcCt1WfS80TnSgHPzgLt5wadoaempXs7c5LP7+zCIFiLGFgxT1QIOLuCcJyf
AQgq98Jz4Gz4/OcvvZj3f//Phm5mroQqXdO0cBSPBh/u864bnU1dFuWV1fPSI1rNpUM/LGh0Fiwt
1FNBTtUod4SJyHHVlUd06QKrabPRBQSnOWdp35WbAJ1nChk3N+HWQPf9+WO69Bbo/39MymKZV2cg
JwmvR3asJzB5ZeqKhfhjTxgja/nb2JCxGFskaEFopbesDswcNYgSQUitak99QboYWI7wofBIfoZD
ydrmprQS4rXmOZgGC2xCu3n4/E7tS7e6mhfKEmYCB020NGybU9sDRmeXTYa2seKHsmF/LCVuM1b/
wQ50Cx/Tz3ZCBF4Oz0fkCAT52qG6MkFdmGvXWjolygAWnMJJiUQ5y1Un5KyjVzh6sWrUT+V6/MrL
vTB+1mK60PG0DXi8Tq3AnSIs9kevd6E7h7dVMXOlznjhsa5ldFVY975HQBYdQs6iirpv9pifP39n
l377/cb+8xHnEyoGwuE2CgsQr88OuzGwAV15Ov+KrR+cYNa8obD1CBgLiqSwdMH/EUNSDXnLVt67
r+qHx6KMb8IOp5jY/mlS78ASeVIHunU2wR6q86V5qFH7QF7IY/2M/+hnMJZINF756y7MX2spyJxD
guxzTI9Ob9+6KgP2JbwJyvrl8yd7aQyuppZaLS3hwh3ToFxovvFHY566rtIv0g670zQVeheaWu4+
v9qlgUj//3sMJKYGzGEAgJAyVlWdDPLcZE1E+LXH9WHXhJG1KGQmwAw1rKGpcdtdOLivLYTeEHCX
QML1v5yl/eFZ/OfX7mY1kfSddFQ2GpXq4VGNyMDx/bhD5Gp4TchwYdivhR4QLKAs5uVzqqaexsWc
/aYFjn1f+uvXIo9MV16zuBmB+xQOwsIb96A4Qk7v+U9Tp68UOy6M3rXeIwOwl7scyLwqeOYBi/z6
Jc+utXUv7InWuCJi+6M9C/AEO7G3+3qnGgo7J/wk/a01PEvZP/L2Sr/y0n2sdhG5u5S2aW0FKa33
t9X8l12Yo17qMP78ZVz6/fcR8J8Jrp1FXvhIGU5LV9aHDnnQW+2MxYYJWWw+v8SFL30ded/mU+ar
3HJSWIjgg20OXe6nljVGvtVEYce+thlayzlmG1ltORtZqiwFqy+D8qVX6t4p4XD2pr+f38ulx7U6
OEiQivNpxEVEdfLnPCKjs7eI/koRnZG1dsMbTN3mhQQmEe48bxgiUHLgRLajdto34ZmrMKpxdPzS
rax1HNRB2a8ocbGielbtT8a8yCu/f/7bFybDtYJjDA2vzYiNKVwdiY84F9tF87h7HYFXA0nEzr72
OtbiDeEGg9Z9p9LArROX6bgkdAdNWvL5bVx422v5hmmgNK56j6V+O8R5USbz+3/LL+6u1/INuJ+a
ym8thL0tpRMHs6Ohnw4eaTDiGzRPX7uH9QeOM8IE45GfZthbdI23z8IyqrsvJqys1Q5WV4FC0PpQ
WzrIUkKcDrIfDOKmq36+lh17Ye1e6x3gnvZH1G/7VFFrTjgTYcq0MQ8dhTLMjLO5sqpeeNtr3QNv
bAP2etAj+Ggke8wfAZY/TgFyUP6V7eS//s0HO7615AFNvkkUDKedNnEe6dGL5bF79n+GaXvoNu55
jtmGb+C1ug++k8fwxj72p2ov7sWP+gfCTawr49r+mIvIyFoaQVmInpaFc5Eydp7kaH2eM0MQJBT4
waEM2Px7lBP5juILdrtNiLM/+t9udq5tNKhxLoJTtli83TwAPjbRBcufDpcc5vl52rWIG0kQ3DZW
qIJSmD/LPAgwU7J6WxZFsMOKjwa6FRY3fiWrRDiAEfeLzN+EKeeNHdbdruRLwKOxCdBUC2m9Rbi8
F+F0ph4BSHa3msHdvczM35XDAnsiWcBBC2qzzfq2PwxTOR86ZAJD26P7RAfZlDbT6N/iKFIfKEpi
sayC5QgRuzh6WCj2esbWAAg6cJelme+AuLT+iMq8AOgxfp9ak++QhQTWl9vQbTZ68shgSgvB/sAZ
0pr1lBTugJQsuFg3QW4PG4K2161vejWgU839W2O33SPTCEexe4Y/X8oadoQGwbY1SobkR7iQQ24h
JZGMrrvrwndMvhJLi5O8l50CO//bVyq/ZcsIzAesSF0yoWK5MZ7qYlRgsqRADN9jzfvmvuAQz8VD
a3qOmLPRe+vyIN9Y1VA+KS50EznaK+FBd/W0cWTREhh7WzuWHpuS0XhWjB4giVjI5TkoROUlGVs6
CCP9kM9XFp5/h+8PPoL/aW724WBJsnSpNalb16VijJeusWEVhgThIA217k3u9X897cNgjONXd4Mk
AfJDZ61/Eo4ldziXVJug58iAsQ3fgXDrfkfZsLhBWLnctrpwjqBrZFu7RQkm7qoRdG3K5HezVLDi
dYBJwKEx3ZGi7hHtYkwq7XLcLfncJlbTY73iI4UGnwa4/0aC4GKG+hC47+7URkwpU0A7o9/UngNS
VC+cayetxzm/KwvjHAAosBMbgXNHEwzLM2KiqnjIKElM5qooMKHeg2bAD16R1ze8CjKwSECogDGY
HxoHKAoalu4LVyUsW/6Yb0QlVb0LgSLfjGSexqjp+lnEnhv6ryBLkCDmjeyrw2QC32CV7RGAbYoG
OUglebEnjLovrST/RCX/2SqGOfzkrUAQQSGftf+oyaa8CkC+sEf8VzL5z29PDjp3UpdTCoq2A+6F
NyH4Bh6eRIjJ+eYKO0jMUk47UWq6sd1xQX4OPre9tWT5BjIy0kTZC4BZLKIMwZkAGcXibzUzGtsZ
nzftrGqQ6cAa39Baw+Y8SH8rcjHt4AAkD7pzDKBeut9M2WbIpuF2zJd6VxhhfvIM2GQ5D3UCnpA4
aG6W/dhbUAkAktJ+y0tmf+9LXt0jgtY9edyC67Ma4aWrsvxUuAv8SqLW3o4GTRfBJI5CGszm5OR1
8H/Ao+/195JY9WGw86GJURHIvqFMhApbBRbP0mQtubINf1/w/+erc9j69XnEAhLYBjdZgKbhv4DV
cWVcfLg+44dXOwxtEIpjgOFJ3Wp+HIV911G6LZT4WwfWlf3kpUusigX2XJUSQs0hJe/xCmM9nYoy
fCkw1SVZN1zTxH24AcCN0P9/FpoKUSwOdTkkSMUEZSjL2h0SHOXN2LHux+cf0YdHR1xjdYDQ3IEs
tBtNqvOm2iIud0qMPTjfc6cE4sCE5VHl2DmDnQMJiuVl1sPn17309lclA5iYNGaUHGdHCXSFgJ4K
55alOXz+6877I/pgcK2D3gIY2dpqRh8XPjOcXdyug1V87vO4o6MbF74OkqE2fjJ67xpJeCCAAChg
iAHmpUoKCod4+I4AoaG7JMglzjazNu4R31n2pHp3ROUN9iewdBT+z2CGYGny/0xaBKBktnKbeYg0
XjLXvyFgr+yQ9VFCHcbtqMhniqY7wqYKN/zz+b1eGIvr4DlZctPTRhhgTsK40y/TAuCDfedCZP/5
BS4Mw3XgXBPwkTe9GVKL9xCOqy0y285V93+cXdeOpDgU/SIkG4NtXqnURfV07kkvaHoCJmcMfP2e
mqceb1FI/bBabUuLy+navveEcWWulj5/7te7UItBI1Mrw/bkynYfpsMnEVefofyxAv9Y+vz57+8+
n2ZQfihgWXOijYA6Ep6rNYcNF07nlXCzsJJN3zkxDSmAt6o7sc6+gUn9J+JCAeH60P+1oLy0jo1A
k0IKjsdF2QGoH/YbBSaZn+KmeiPK4dhockDK4jNeHL9E3++KxvqegHXKJA5+J3xM0uTZ8abnBs5t
13/OUlfPu+3dWNK60dXQRt2pyiGzg5BEP2YL4pgW2nUPxbTWS6AsOLj9bWGrnVU42a6yoenEZraS
vLrMQWcwF/q3A3aaRSPrw+5k3Qz7aRMeyE5t8h27Gaut/gRTwu28udW31V13l90Uj8CZ30f7tX1E
/wLN/j+bMIX4t/lU8jlTYL8gDVETBuoQbhYzlLohroXamc8olS+Ky+LBHuuw9SEWWEDEK3etu4Tr
+qs3zC7fwM9wuof0Rn2bl7GAaBq37HyTdqNW2xDWWcGA/w50VuXgE2tQvewcWj4QZdF+33T2zhV5
hTDF5T7lnXsY4Xi3jcH73ObCq/ASAcZihq/rSQ6yDYraI3c5DeVGOVbxMIpW/MFNckKmt2JfJ9h2
7x2WOQ8g4SqY0kR6n0QDxGomTz0S26l3MI9ztJ9LOCc3zmi9FngJHGtOIaaXFu4WysjZPeRR1J95
HFDRiK0pP0CeChQemFS/tKzsHX8mXfrLawq1zWmjjjIZc+43rasfUpdZP0KrEbc2ZAIheZhHW9u2
u89zW+Q7LXnyKy4cy3fh0v3aj+5wl0Az1U9aJJcmpqFtJ+r0WbaoVqQAhZ7g1NkFKcR6crBimmQr
dFbeUOl4NzMgGreWM4fVLhqj8JDV8fBUl1a4s+uS3+M9RD7BvijZEK7sJ0e7DeoUE0DCdIyzr1MI
0cIab8B9A7zkIWkz66RyAimjrLNPZLTJRo2Wd4RBEd3UQCFFftH1zm62ypbBZKkJv6g+wjsAairZ
TTipsfJ7lyDFXslp3IV5qT9ZNktfKvhpAQmSZdmJtfWXMIG3InTqvDcCBEMOa0wHon7DDDuoWVsf
c8BgJvBNVOBKqBlBKmke4/gZcvm+tVakvBxymGfcT/oiacHLbbvT2HzK1Wd7+vmRUMZMoJcsoGeT
NcAHSwc1OjypIHqwu/7pi8lGxkwgXB16uZrHsg0G6pBdJfXXsJ+eOq+DIjXcMC28wuPZ7T50OjMT
VjZ1Ja0FImfQN/AqDtvwe6TSr1UkV9LYSxNgHM9ZYxelTBAyOx1/zqGKJIdohQ9z8ZGFaGwczSrJ
OUQT8gS1hNuRzRu7GDewarkBDeqQTPn++nT8JTheirrnnr07tZQlxrhs0APdtfGLnuL4tgpzeqwQ
LW+kV89w3IaV6qmX1A7ivrCfZtp6X9uEjtsJj2UfUO1kA0xldz80SbMFDIRtI2hxHAiciW/SmUB7
r874WfNh3lT5VL6o2LEOM4A1x05FYPDFsj0A8NVtUGjSfsbLdgdNHQkH5an8FPVFB12s1D7aEFo8
pENWfIqduHtsNa4tVajOCDAo6xftGN0xUcOsgw4SqaFB3wm3tfYgLnFIR2iy06iX34D6TR7jgo07
UkA9iHqwLr8+lJcfC8wEFlLEPMlI3AWym/UdONfqoStngV7Z062aeH0oeNX8YZ3TvITQr105ti9n
B7FQjFvQ3MEpccIxFyTpDC3FmaOy7kNwMPTnOIakYlHOPxzG0q+qty3oWbaN8O0a8mHXu335CsmE
sYCaViQiL1kTZM2xnl/n3PNZtYazvnx9Z/9DTyIZXvfQOw1I09/XwhmO0Hk5FSVl+0RFa7LKS60Y
Wy1OKqoG0Q9nZ3akdKdOHGrqzshzwqlOZaH1en2oFqKFiaYcGc8J7+s+yHBV2TeFKO4pzdVKEXXp
68Y6YApZOKBBmwDqVey+GyxkXeas+nn9t1+m/CBwG9dbxQF06ROvDpzM+akgtqZrstdDsWe9DSna
CrppczUCb5Qrv87tbocs5toyWIiFpoJQ3kyZh2JeDa/tSh1qvPufaTokNyWy2ZvJxl07Z+Pw7XpP
l1aD8fgecEXxJov0gYB7ezJDEi++TyBL39APceYBPD1HkHcxd6ijvm+7qAliq4dhS54W0C12Huqi
DJgTv3k8TreptwafXNqgxrU+8YaMtpQ0AS8gtu7rzIm3eaOjLYMBeLMS/JYaMS7vJGWosVN0STDv
s6vtYxZGkT9A9vn6pCx9/zxZ74YMWpsCRYsB3x/w8hAZ6g2wp3Rj/uf69xdWmCnDk0wsAkutbc6W
3RCcLeSD5dEHSvltN6DA10LY9npDSx0xdqknMfWQZh2C0oNgAodjMDIHXbrleD+uROSFK5YpiKOL
ikorqhDObJD+RSZQoZ7v4PsOkU32mqDgA61HuMB/rEPGHZRNUajimohjlxAgDeneDTsILY4rnVka
L2M3ao6aVidmcST1vh7e4Eu4Tv5eiJj/Q9bFU0nanIpjmUEptrlP1JfrY7Kwmkwk3UTACoTmGbbc
RIqDo1HxInzUr3HSJ7dREzoBsaa1B8ZSL4ytF8ejshVgxUGimvghtWW664vWXrnhLnXF2HhCRJqN
cCUMkjLN3spi6qBOpfutayXdVnk1/yxLF3jH6wO3EHtNjB2HmYbSjRZHWLjW9D6WNfw6Hmc4uV7/
/sJqMmFyTsbTULBJHJve/gE4zWvYNIi3a7zKywhWxkylJGCXClQsahB1h8plvl26lbtpURc6SF43
0J8UYmg2GYTJK4hzjwJmAUgtx5sIVle/U6XTnQWe483I+8pZ6fLCBJoFeZS8ctrmogzaUdzNLPpD
aai2XQo1X9WmYjMROR2uj+7C7Jk1eSRgINAiiiQg0r1nk8r8LvRKiFhWwh/ZuAb0WGiG2/+eBWPa
QIU8xCJJp+mGd5BNUezRrcId18X+ek8W7vImPhB36CSOIb4bKELc27AZLeg/oabxhZB+3tq9bP+k
mmYbuKPOqGD1k3y83vDiCjLinZu0NJFYPMfRq+8SYB8T1NDAtt6wHHLqU3mEqfjGKqHUWLKHqGHS
t1O6nfI1yY2FaGKCCS23FT2IRe6xILTbRSHXh1a3H/PGZSaaUESxB6KpzoMemrhQJq+TA/SUB18K
YAtWRvC8DC68aE0wYQEhDJm2aR4kUAwPgIefD2Iqu00+D+E93urx/VCWbtCXjrzRcOg4wVakOUzU
PltYjGLlZyxEGhN1GHdacAi+ZEEOJOm2ROHXP2fyAI4Q1crOvtyEbQKepj6BnLVrzQFg6mQ7oqS5
hw5fe5N4bbmyoy+vBtsEPcmoODsseLC4ZbyF+qN7T4vxQ2hGqG+cG313pys6wDIUvM4CmRT9rkSZ
fKc8K4BlwsqL6HLog0L0vw3wvNCFqKALYRXqdlCy9WcIRs8Eau50JL/bqluBAl6+ccHL49+GurwX
rYf7T+BoGBYq6KzraqPpc+3wXUqeQ3a8vrYvRz7bxG/ptsfeRO4iYPJtmKEYBpnjuWk2YPisDNnS
mjLCj0ftFsdXpAMp2xvgTLa8cz5V3lpZ+7KMIrPNIyK1wDO2gNQJZNSmn7IpB6SbTwPfg2Xe/xlY
XW47u+ieCtj3fQ1nPn1xE2iWjs6QBn0u5E0Pc969Ip6zi7GxNkLJyY+ElQL9lbNf14d5YTpN3Fc7
iMqNUNEP2i7W3+VUeQcXcmBvHuv6x36kyZOrLJQDANxRX683+Vd64f9RC3zFf5dQWvehlXpNeOwE
8qKc1+4TGysbwnR44U5xvYubuTuhSAAzpsLN/oQhdAxcftNP84ODZHvr0RsOVO0rYyF5EQ7EtnUG
tf9ugtx/nON0LKpkXlnvCxvL1NKBal2ka4n7bVepXdK6B0SigxeDhDo90SZbwx4tzYOxGPtI5lB2
EXXQAVIAKlNcWg/TVFl/oHcyq61LU/IwluDJ74u6aP5cn4mFvpmqK21VedZM7TogFK5JbvoAWeFX
SKMfUUQ60BBInevtLOw0E1dF7LbraYkXLSBGnyPBfkR58ggPozUg5tL3jQUFsXoJs4ywCVr6WHOI
73/Ls5frP31piM7h6V3ghslASuEwDftXOOz5ZW99HgTU22ctfFhm+WMrV3LgS304//1dQ52umdB2
1sEIePLgq9EWGmRTi/pT2dgrO28hpv6thr5rQwGY0Hh9kwe2m99bo2xvGw4EJNf5j6gbP+R8B7C2
cRSRya7yEcyPY1yjLMUDr/xTrCWslkbJOH1YNTQOAUMnAOLwMGpgCfsecMQxlWvZnYUcMzRZ/50I
R3ZwRBoScWTN+KsZRxcIUX2X5vFbnxU/yDjv03R4GWYPtiioaF5fZguXD9vY/t08wGLVwUWORxpe
DWE/3gLvo1fYhguLmJpJuA524z2N8iCaa/rMXMBYXF6Nu6ZO4K3TQMsUmefh9XpXFqbo73H4bpEB
bWsXYiwRVKRj70k1uwfldunGBl9g5eWw1ISx36k9gC1vp+LIq8/KevRgpIE6+f7671/YJH8RGO9+
P355r3qG+c8KuSmy+5CABCcrn89P1xtY+vXnv79rYAhRIhfQ6wmUdlGuAawG72N351bT9noDS9N9
XmTvGuDC4ZyN8MmDOmW1y8AlfrHPN6lJoQ8dEcWjGsZmbcMsdcfY7hNXXQ4xoCTIvYnfj6VmfwaX
tidBhFyB7izsDhP/Bvc/mrcw5TuK2oaIuW0Vu0rb5coJv/R1Y8Nj5cCnyLbKQE/pfDdKBQlZpqrX
j02GsbOHKcF5XrEq8KaZ7uxwkA85QBtI6pK6Snza5eQmd1Axu97cZS4vs03AW6sHG+aJHIm+XO7H
2PIHcLQ0XMXCub6ZVDCr8QEm6hsuXuHQ+KTDeR/3zz0kLa//gIXtY6LQWsstIKXk9gEsougLCHvV
dq5s626qu+iGx3qN6rZwYTLBaG4j5zTTegjGENKM9tcYxmf4Vxd9A+d2N3reymZaWN7k3M93m6kc
p5gCzNwFs508CNV9aidvX9H21/XhWtirxAwGqoqJ21tNoAQcZeC2FjuuzwZoRc0vNEx211tZWOIm
NI2SOs4JcMRI0qrijlVcPeHFLlcC2tKUmxEg60Cldp066Id4E+adn2XOhkX3s/f5Yz/f/ncOkk4D
jF7hfteTGHyz+WHOyt/XP700vcbmBxeW906FnG82txDx92B46cE+dCuaOF4Z/L987wvvHWKEAIvE
sGVunCawOStuilrLm3q2ZbxhY9PDGdjRsLzEOpOwxzzbJw2x3EUq1Lcdr8rvBAYSAcxYMssvksT+
JV1U9WvJCvBboCSnR4c9OnkenWRqlT9xioyR34qKxMAIMdBH5nbsyb6MwL5wAFPyE8lhTQWTtgYG
jc4EVB0tblJqw12yoUl7o1sS/4ZRR3YC9T/5Wqo4AWAMqSY4K4453Qp39m4mApeeOIT2hc9xX32h
qZ5+Cm9kdEN6Pp+UpBzGCG56AKHHyuC11urXPHLmbcE7sRtkVT7rio4PEYHPpacra8ujvNmkQoMe
UrUz7Dnr7lukEo23Tyh9gKfcyU+atnrlla22TkvbTScoyLoUPLiPLAbID/67zmBE2yedg7fehFzK
IcknZ+cNMTSx4yxaOcou7xVqAg9ZMcO1Y+qwE3nm3o/Cmr5W1Mp/gg7S3cSa0JVz4PKOpybCsB9s
0DA8PO3Aurgv4/Sl4WtIrMshi3pGRAQKfGAFlJKCZJDlPpqS9OeEZzrZeHYJd+NEjhA/hIvex+bk
vHHfxd8pd/KBJsBcwPjhx6isTyWqY6C0r5Vh/j5L/r87qXcewXcNwA4QrnrA1pzC0B3A25nrVu00
KAN/ZD3nMJvjXfGnm2Qk/Cih6TdwnOHgEpXVSx856Q1XVB46KCz2W6TG69pnhdP8jru4v5FAlj3q
2NNwdEvab/aUt9AqqZ2fPRczZpz31s31QVqYbdNSyam1SGos0gAoS9y5+8T5hHxss1IXuxwjqVmp
ijkBSjojKvCcGvm3p7n5lQl35b6w9HFj+D3PYtWk8fG8/jV3FB62b4Imm+vjsoDkoGaRCtR9py8L
fJ0UubxRXcvu+mm0Tn0eVVvioiHPS2eIrohpK1RYfclKDz4nrmxWgv9C98z8Won5zvnoZEiXOg+V
7G5hh3js4/r1egcXPm8ComqWw78O3tTBHM3fszQZYfFMDlY4r4Hal+KVcfQ6ANpCFp7ZQdv+bOw7
WxymlGyi6NvHfr9x/BLd1HAZgte65TxR/olUL5278uhd+uXGqRtGIVKW0J06ArWXbck83J3dm2Cf
5z1aql8bn4V0Af0fyLONccj2vXUsB/gf4vQ4E+PbT5C2PSqNQkIrnU/TWBAfkraVb8/1WrFzYepN
vGec2iWbaGId++zLLB/t8FM9/r4+KwuVOWri+0bHmlULCaBjnmYouxWdZz02uQcvtlHL6qGFXOdR
OVx8KQupS9wbUvgYz2Tbp9L7kgubPzu1uyYrvzCRZrpYliSJrEJEwRRaB4h/hH7fj2+EjHd9064V
WhciqJnmrfrOTmp4lQep1PGNAMgdIntduVsZ0IXPm+A+XrgWmfo5PJKwqU+WZuwWIgfRxhZVAivs
eCJbWNgkP/tcz7AcgsTFBDD6sVZW/TgP2t3F8HABycOpVh695yvNhVNPnlfVu1MvLrUDPkllHWXe
fFW2eHNyVYOwnM8wMO22VgipSK3BhvCqDwKngJb/t03hqZzLKAuPVZPBUHw8ex83MISG9/OHEpzU
VFOMYFNvJ+dh5nAxyTJ232bkcyGHQ6malaN2adsZATHLi26eBbZGoq1HoobvWeOCFWx/LCCa8D8B
K+p4ziLryPJkgywXssyxn4KQeX0hLv16MygOYz0MvJTHEA7Uag7hCoAXgl7TTFv4vIn2C0FKHODW
GwW5BSWtSLePkxw+A2Barvz+hWVriv7ZVLRVBO2LIC0nyEZAxYucULMXz1nEwteqj6fbDMWMz9DD
RparlfmHsvPERIQ6iZVS1bbomF39wOOlgGdv+K3RNl3p2OUgR/437youWi9rosCDjG87v8IT6tCA
MSzGcOUudHnoAP3+d/dlokymDpjLYJrvYRod8S80/9qCOY7YCgX7W1xWV/qycOsi5jLgKO1A2cGN
A8/+5dF040zDTVlUcFNPd7By8GG+sMuGeOtY5I3NayI1lxcfsov/dhAm2C6xPRYHanT2kWrwj7vp
Ibt9fetcDuHElH0UMFyGSCbGL42cOxy9G3gCr1xVln75eVG8C8aWZG0igGiHH8hD3CcbF7qMI/mQ
GQ8jJt4zB8plsKcxDlregNv/eyz4no29z+CJfX1oFhaviYuvMjbMwLLh92cDKGx7pyEbK4YneWV9
sAX27wiRnkmkUVv0wel+sflNDXnkZ3FAyVoF5vKrlvwPSRp3UBqvqzgoJNvWYriFXPXsV6k+lE0G
NldPV86opck2rrwx/Dxtq0Em1vaIn1N+J7uv0IF4uj4VS90wdnmajoCuj1EMPcOhPThgPr62YzKe
qoyylykSUGngRbHW2sKeMFGlhZvyoZQx7qCp2xxhuR5uCpF9DEFFTGip5mWus3BUQZV/j2I4OmXO
3iIruZ6FcGiKM85dz/KZ4qBNKTvSCCJyinR4ejqB47FvuishvqIPQJvurk/M0lAZe9xL5hQMI2od
56JBbg5VxgS4QZjIXv/8whY03+hwE49g0V7iGcIH/cSdmgU0iQXErXJlbyGVq1fuPwsLzISV2uD6
6IRi+bbJjT0LEEfOGbrXEJT62lMrSZ+l3hjbPdRsqkv4qwRkHjceNKisotk28zcrWuPgLnXD/jeg
VFPkMq1r60gTL9mC0F49WumUBtKSDfT/oJQXTZysjNnSWjO2vBdThoqIpQLRtP2GE9iNWNACCqaW
5pOPS038zY0G/trYAoRWK43BB76+LBaCDTfCgRaqGUA6RKBEeYE7FpyCHwo4S17/+sKaNgGUOhzy
Gk4mcUDGH13zRa8adCx9WP47O8S1OJx0apy1OYpxCa5ELsLmx84SEzQZZXFWQd4sBjCzulVZcfR0
/eMs45CP6VoV7PxD//+8IiYkMoIcCGrINsZd93ivOuUt41AxzKc3i8XtZpyivQWX3ZUeLSxm9zz7
7+4PhTV29cQaLGZ9StPf0ODfcIjV0DSB/fGw/dhkn+fqXSNlnbg8BgEigBL/W5R18I/wiofr317q
gLHfYzlHris48g3OyANXs/LRGnR9E5VOBFEbXvlZPawhCy/Oje2Zb/HGs7Ku7ABMCZ1qA1jPZgIL
sxgmcAjVBrMDOWB7Jehf3H5oypiYCRw1zuYIswKk8UumasgmcjdGea+Is/54ffAuNsKIqS/ZqhF6
VLYTHgvH3WZdvnWgUYRnxEosXvq8EbxgIQG3De6GxyyViJZ5uplVEeCx8uNjP98IUWKAzq5X4s1O
p+calak5O6o1cZmFc+R/UpK0AFMVmgNHEclPUdHvnXQG76D0nmGoNXwsxv5PUxJgttmlExoZnz0y
+V79K6Zv1wdn4eQwdSQBfLeaUCKxz+zmKYZ1x2aw2SOZmgdiJz/SfH6ImP4Bm6S1wLU0Yue/v9vl
um5ciLFhtsfmBi5Jfl99Z/kX3ClWQtXS940dUY2h10FNFJWKcNjM3Y1sm7sWGpwggaxsh4Wzw4Ra
u3Y+dcrW1tFR6W8ajV9jkq3JsCzsBRNlnahiinWMQJuFQQfCtkN9wHVXhuaybxAjJrR6hMZt1Y8s
CkrIEwaejP/Yllvti7CqAg0IFyTvxMFNSLSdbAml6J79mEqr3sGMDmRUXd1bRGwo854mNWuYjUUU
5p78KW6b2yqGPZjN4MdaHQEDdHyo8zW+k7tPqUy+ujNAyjDnBcfDua2T+DdKFtuJFpBRZO4OIoAz
7qvumivNAjCamNBu2H8oyqqUBbBiK+4nCHIewR5y9pAvcO+hpmYd2zBqNsM45dt5zKCPMk3iG6lp
FgIvgzo1tVIotdhTd4pKmxw1F/KUjhUUIRNP8ZUM6cKZZJKJqpwlCQ1xJqm0f1ZRlAOeYUMdJkbu
OWYBCethf32TL+wJEygeNQPVLrDMx6l5a/jvEEV7mz6UENu6/v2LBx4jZg1KEA/u3xoHRJompQ+G
1EsOdaVxTk50UE8FQJpdOe2ut7WwQ8xkvROnShJXIBiy5HvCw5+aJXejp58+9nkjPMEBtmviCkWd
IouPPIO6HsQKv8Eo4YM//9ytd+GvzHpplSMJj4M1o8xVSuiYJ6VzT/pxDV+4NELGPSoVc9IxnVpH
SwiwZSiM2rq5JT6dYrHSi4Wla+K6GypIDe/wCD6VKZjJGUNJc4Lon6U/sdpqt6zRaiVoLTVl3NRV
0aReIc43de85dp/zsjyy/kdsvzXlmljTwoCZToBjbbnIhFrhMezeMogDlvU9mX9+aD3ZxnqqeocO
ToLXrFNBDSiSG9m+nNU7P/Z1YzWN0TR1PPGiINTwmRugCR2MpEIdhzpspTa/EDtMSHea0wIORagC
wiB0o6HUqro3uBP5VrIyQksNsH93xMig7RS5aCCEmk+ZZ74enqv2tWjWztSlBux/GwBWgZCqdi2w
8PI3uyvkzVh2zX0c8vR7OJcfI6kRE9Ytq0mShKHSnJd3bvaS0Uehv12f5qUeGDdYT86Uyx4locb+
LcSTfQYqRff2uAIZWlj/Jnq7ryhoGTO3jt7g3bkWtC6yNAeTr1nbw0sNGHu4dgEaYRru7HEc7qyq
2Q1uccNye+XhuHD80HPoeBdT7SaEQ5doiwDeUuGTl/eQMk1aekr70TpMIps7v7ZG6CTKclh5UyzM
iInhBu4ta8KmigLinqLm1h5aEIsiv9Sfr8/4ghwfMTVLB9J31IFTT8DKdryfW2xtnyRDxX13sKEG
y8L8OVO0v9O166K+O5SfYmCMfgF5IGGJAYX9+ZBEcfbYWaX+EWvH5lvd27xYiTxLA2AcMsht8XSw
UM7OQiT7gZBVZDyW1j3aWLlULAT+v9CBd7M65VkKWH/jBZEOi1PtykPv5FuOuyhMAQhSm42zWxns
8z66kEwx4d/SFSjkTVwGUwc1SJeDzg3817hL3cLeqrqPn52ZS18OlrUT8NPckbJYM/NcwHeQvzWu
d/1sBfBeMCS3g7kOXzrPwa1Zx7uibwdfh9MdjBc+WyU79l6Y76y6XVlgCxw58vfnvGvW5W0PvUpe
nwo7a5UPV+zpDSzb4nMCYUSohgvu+ZY3OfNmlr+ijtQ/1Zxvi7hqbx1W9fskkaTaVoN8rqRdf3fj
Kk58S+fh5Lt9yLf9mFhbaDjlqAxU7f76TC0EEhN7zkg3OflUAZOZI90o23oHrZFvWvQ317+/8LQz
seWuTZwSYB7YEiWAeEf8wS29lVfj0k83glRhzb0es5kGdQhHv1K30P5KjqFWaztyqYHzTn03oYmq
IOyV23aQqWnXaig3ekmDeV0z31zYjyaQ3CscL2oSuzjRtEjHbQxBxW0P9s1OyWJ8oGeIsQ1syxrr
Y6k5M8AUmUV7mnqgDkbbkQu/TcuNzf/E2vMd2n9wQRmXj7YVrV1jTwbV3IgtIUnyJDsdbmswMj9W
2SfG9aP2YjUA8+kF9sicrUdlC6F3SObGAG+tBLClsTIyaHkDOo6FJRsUufuaZOX9rJ1bKLp+p4x/
mqv59/XdYZ9/8oU4aeLM3VqWNWrezSmCzoDa1mVDdzntWIdXcwpSKUqy4Z+Sj/J3q1CFr0aVB4XW
6slFAiHzi1Trfdha7Oh4PQ106ZAXwJF07Y9zWnwXoocIqheiGDpxyzk0AzyhYV8q/lz/+Rc3t+2Z
Ao9eCJm9CkaEJ286tVWx7Vflsy8m0fBl434W2ziZLFKrUybVJuvCQDI4x4LiCtD1Y5wnuyJqDnXI
Vy4fCx0xEYGQww2LKO30KYPaAyOvQ7TGJFj6snFRq6CX0oZ1EZ/KMAaITLxIp1qJf5fPOaSqjQCY
ujxPhXJ1AGHcxmfJcPAK9mcWeYFkRHHXETgeRGDH+1hme0tZK2XYy2ERGpv/hsXQ81qXn91b+wn+
HUXtEwZNte75A2uKSTNf1/NOg3s/8JMn33Lxqt0PBQ3wGP/91QL6XPFc47tWr/1m2Ltww4uSl+s/
+vJU4Fcb8aJzRA/1g7w6ZWU9/GrK0tl3FdT9q17/nq2a9L5l2UW9gfUEudctHZERm/vaXQlXS1Ni
bBcwVbQAvcqFK2i/yXvg+pnjk/rL9d5dXMNMmsmuLtdpnI2Y8BQP1swFJHb6df3Ll8OsNNNcUAXo
27HAl3kfbygt/WkefDeE8m75DHPlldFZ+v3GPgH5wZ5cpJhPVlV8Lwd1m/J2DTi11APjjlA40BaD
qFx3ssVQ7QFIORYMyjvIfZzl60+ZVTxeH6qlThjnas1qDkttpzqBg/O9zaNfNHa21z+9sHr+CvG/
u+fMyG/Be57oUwlm1Sbr40758H4BrwryWuGHHh+SGTskojWLgN5oTiOl8ZZzqICqVlPkJtptNpZf
qJevvO2XpsTYDAVFK2SS9CQYCdqUP0Gx+idr+Veto3v8/eFDo2Zm7DgPB46biH0SyfhJcfverWDY
3o3fP/Z58+Doxm7mGgrTVCGXmUx7nqmbNKEr+LXL7lHQyzQ2RY8oUXQ1RglKj+UWjuIFPNKRW+6z
dt44dsmdTdNB4Cy26vIhUX1+23Id30kvGz+5UC0CACOtttTuwYOEtueuj2X+Hf+HPlpxkm1wja19
PK4g8QdZa7phTt99T51S7605KXauNw3KdyZ6hvu12Y50tV45QM477/9XKmmyTGvGeuHybj7lsfpe
TsOdVEAk8CK/VWW+ElEWdozJMBXSS8kEbesTVEs2JQEoPHpLIfb5oak33wU0twfPKhU5sebRViAc
W7fI96x8fCGOmLxSySkUqBBiT3ZqB0XPzjyLcU3damnsjSA1FeAxsS4mp47/kM7D1I4HMhXbMP16
fWSWzlkz+RtNnae9trJPoZt6d1HX8h0fewY7rowchwhJKR+4nXpL4Oq2gdHCyDfEHdTHVEuESQXk
hVO5EOibT66tNprtz8Z0qV4JKAsUDmESAHEBdSw5Q9ccpFwXrk9ufvQgWneApUJ0C9Q9nGrajv1J
m1bfEYhaHniS61MEExZfEhLdJCyfVp7tCwvcPv/93ZHQllXU8Y7Yp7r27meC4juecINaO3EWFqGZ
Ai/dsgzdhNonr1P5HtS6+pCUxNtfXyULq9BUM9EjAWI+DOkJ1FnP3k1Ova3Gb7D8+dgW+vuYezc4
c4PQPAFbfhJuWmwcb/awHG21cq1fGhvjoKz0nEs5OvapmZMH6Jy/FdzqVg7hxf1jnI3d0LfIHVXs
pPggT7BpELeRq6eveQIk6NZyaaUPosicR3C8JIwMqsJ7TUBV/RC6hgkTXdP+R9h3LEkKa9t+ERHC
SkwxaSozy3T5mhBtkUAIgZBAfP1b9YYn7r1n1pOuzASZvddexre2D1JEqO3pjyFd0Zm87TBW+L/f
+/+8aOl/ilXgxhQErE1DSJm7gk9LncFTLY/j//La/7c//x+Hm6A2C0lMJsBvfiw2yshxFfR9GqT5
L5Oh//kT2H+ODVYG0LKZbHiJeTbWRrNHtENB0WzS/pdP+F8W1386vTQZWYECu+kyWHORM3lvhf/3
fz/9/6Xs+s+ZgZp1M7Xjhi9PHv2GNKURCb1I05HsHX6H/+X7x8n/1wb8D/f7fw4K1O7SWAOCuaxh
xmHpFbZvU7YnZ5UiesC5ztd918tL1q/t5yI6jMo9HT5dMOd1oyaA/tkMz2TIstIXtQsH1c4eDEW6
2+0LsXTduR/7+cGmmdRlKGaEMe3Zdt2/fYtaSKwulA4eznBzfqJbOhyQQ9y8wOHQHqNtFnAWplPl
YHNYIoWSvWSQpx06Nutrk5LgjoXfacgRR1xxKNm96vl29pSMvCSr1cjXG5oQqcbf1nOrnSu1DbIS
sBF91B5+DQh0QxwANAxJeMeTeb1zi+cnJL00QzFM0X6fQLlz38TK/WV5G755y8azkyL8YUP4oZXT
2soMgSQg/MPYrgE3O6SPA1/sCTSMrvZQ5nxgDKOP0UAJTC2g498R7PMj3cIBJhFZhogHnApBWwuj
x5rB963AlQOtSMOx57J1qkKzDIj45PqM/EBWrXnkXxtF3SvHoz4ihUH8EPMwQiqRdFGlE5AGQ2SY
lcOKdD41Pk+h+IvypD0qMr+FIGPey1ReonlGQZkhTWXzTNYyMPp+xegJeW2qxIzmPLb8bHlQ7tK5
s7JCv6KA9TXXEGbEsJsvZWYaxP/1+4FOwa+gx9Qh38eptun4EgcCaedz/GPPaZ3ZLEI46Lgc0AD9
Tc38D7q3/ZlAUnfCR+53LSHIgiasP7IuugWb/Zk2kpVWu+doZ0D5k1cCefJx89l1jsx3YESoCtfp
G1Snhy6WR8rME5jE6HF9C9+NHGdVP8gvDYpP2cyqKVuy2XKPNT32ubl3FNZioSbmREPBqxC+WTD9
NqMtkbUVvXu1pXfOK1caGZWzJw6NQqrKCNk1BRU9fQlHHxxHmT9sHUm/YqpBT9olmEl9Li8TQmeK
rkEKBp6TxV0mh1K5PDtKOSNcgMaLqlbNXVe022KRFRrILP7uCVCyp8odYPnK79atCY8KwdgQP84O
cd/E1TOSfk6k3aOq4XNWAgOTZ7L24IdueoC0e5zPMfozWCc29KkDLvMWIrvOF4uPgqMxMzAaSJhP
TSOaYp6/1VvLOJkfbItYNQxDfkmVZHU8R/LWM+Eemco/kEO1lEGvZ0AJc+VF/Bp2fVyptXsJJ3AI
w/5u5OHrtkHKuPb9P4zGyUs8hbBTIwzlTZz986O6C5DDwlTCEfkKkBz3pLy1Yrvr4xbypPbvSCV5
iHb1gmvRlqyTRwth2ymJCb4jbepuGk7QR38ms7oZF1eeI3GIT/fKe+QGZXfZxG5J1/7gcf5zy8Tz
QvLHnntZzas/aZ4gc9Rve+1if4pnw++D1t58Mx400T/JsNWbMs8I3L3uUfuxWncUO0VsRoCWXak7
TUheeEOuSxOetm28fpuCaDOcbZyeZw1Nc0zbak7797bdkOoZZWXTol0DOvgDEsbb5qMza/YfYbw8
0CV7iyN2sB04qkMI5aQ/KNr9W13wJOLtFIj4IaHB8xgnWxmS5uYMfUSI5qEJ20cbIiUAXHbk9ob8
NrD4rpfqNLbjodna0zg0x3n3pgCFShe8aZYTzfRl082fTvVfbdi/ioXd97t8xPqu9xX/ZYzOO5Jn
hQZ21uGwAis3MIUnWNxDcxjcdG9l9AeDx4uAnBmqZ37wpIffH8HUnVIDGxWeoVJefAt/6bwifv2l
yYZgqO02IsMDNGJZ4tGDdxO9RKy9mT0UJWxFHrcgrYZ9eA8SAJ6qn98zH7wi2esj1Pq2MZyKfXzg
NP1qtLrv0nAqkoX9HSL/3G3hi45kXCQJ1i1dWK3H+bFF2GqbetDJ0+uYIvrFtOFnwLq8jD2oAiDP
HDjLK5H7EwvMRcHbZnbqBxvosUsDiG+D7EQCdo5UAJBXPEa7fk/zHeMAsv7O8kCVLpvuA7FcOPHv
MJUShdbbo1zNI6QTT/32kzPcGZjIPK4qPCAy8eQ6ed1VCs+89prBTqHl+BV+IH3B2gzKxumWSvbK
2/jG1m0pdhxTRu3IUuyT9zxyrhwz9ofG8WWl0b0CZFGNLH0mk/23bdlLi5NDDFlfjqz5zBN97Rhw
pSxZH+By/ENGwFCUel6V3RDvBbvOdbqI0D708fDKg/AxB3y951jDrPkwarnuQ/+QBcg84ETBhZX8
zbP9Ee7at3hX5wk3cME3VU+JPhB8Mz4aVcC+5aGJ3GlryYXH4pan/r2NlghKFXbUOeh7wyR+I8kO
DsLqfmicvEZc4ZgYbXMX+pTepzFd7rKUT4eEx+5i4n06QNhOSjvLZ+Omt0XALHbb9vuQR/DlGTFp
QSPME/mOxJupmES+VFFvnlJsH296Vatf2mXxExMhVn/fRae1ZdHBqDQ/bZTeD98gZZM5UEdl9xbu
zl6XfvEn36/DsVsgpR0y3+EWgGOzi+leuCQDzNz4m97Fc+oTD18T8jcbsPJI6/vCDkIWKY0eSLyA
D9SeQsRZFfGkXqCW8wUSi+7SCAsa4hp4w5XrsLy7TINy3yPGTaekoHqGARKFynWZVYlMRiA8skPk
2w7q/7aXgiC8jai7fJUP89C+BHH87n33Yv168XSpk6E/LErgbhs+UzV2+Mjhww/T406BcMSjQAS3
viGUCKkjyF6quhzM/iXsbmk71Z2FMirO7HFLxBmUcIQpEg/nI3XKU/YXyUoVzvXoACPnvuh0f3Ep
4ReBTw71fp6ouBd9WPcLDMOjjgAg77cHUIMNKAj8nIAOsYU7HiaM/RNF6zkI/qLYG8rGT6+6Fx95
u78gKTJ4sGBKYnn5pQiG9DGhw6mNp2s+4cSFgz4IY113pZPZa5WLFVKSCRd79wow9XHe6d0gh/O6
Cdi4wSadtOF9hsXQbuFBrO57k05f4z6/IpbyuIfy5KbgU8NbEjUL6sBYtTVDrjh0QdMpnswR4+nL
1sqTbLNb3GJ6n+YzSMfrJQrzl966J0cGlByEg0dsI/GN3oMczmMMDBFiTuTr3E13nVr8mSMw50uu
wfpnZkZ96rk9WOvBnp0AzkZ5cN93+VEhFKiBZ1Uzre/bCH4KRltNuVNszlnlewkDuxNtrXjhhgxn
pjkt8nz9zs1Wce1ThhMj79L7jSwj/ApgQSGJjqouMhRejXmGAoTd9SZ8DrY0PE8qS+C8TKPHtjXz
Ywhz4LKJEoB6HdY8YB3kHhqylZIj1ayBKKxY9+h3SJg9bVKj6YgRhZhaw0uQBN4aMtGCafj5pMmd
yIeosNksq06uooLf3lJGI/a67BpVhfOCCibA8kq6HVeolvckaU4E+QAFH8HgkCbbi1jMuuh1fm7H
8XOP17lmfP7ZtOwvAZcIjwwOWQwEhWJZIrBcmhWHP0kumiI9dqLb08xx1CXcvqdx/wbV0ZU6bKa8
hbOCjRHMRaL1MAwZx8Z29KrJjpWls88gH16Ud7JEd5AXXGaPcSjiS9OG8QfaHW1RKCLB3EFADYr2
XSrVKx+7vZBJhF82tZ9Wm7rX7txJU07TWId0v9strxHJcsrYfs2HvCY93nXX8AK1Xr1rWWUG+hpr
Dv2KvQYpTDHIECUkOKltXLogKVQ2/FvDHTn0o71LnT5m3iNlZz/m0fqeZu1SssC/di675haY2Zjd
I73mZmHig6P/mPPwRpl4pUOTVqj3LiyeF5hH49d4OR4xNWvAs8Ihxwaw9CYuRTFn5H1puCnS7wKm
X+QJNkIc0YkBKcyc1pzvD+tuEL2O91NOrWyLcHXvoqEwyZY/o3XCybr62mKW8jnu2QiCquiqde2y
w/ZNW0CkXHZGnm3ydzM8KHaetGc9BcvJN+F4pGZbzj5oaTUbZi457J5xsCIT85E0fvm7kQRkBI93
dGBI1DokjLSvIjPpVq2BRWeo7XwK2DJdGzrMF9cHQ7WMakEHlu9H+OXRCiV8dDd4/GiNM7DE3Gct
ptV3R9TN6XNHx/Ee5uX2aBB4f6JD4BHADMmSd91YTUjAPCGZ1B/DNc+m0ooxq3KWzy+7le15SBl7
7sHTf26XfitBzVgrGVgwi4wcKwZy/mu6J/y5SVZTZ40aP5ppp5dslemOtLE1+qLh2pR8ifwBSYj0
QILQ2WJwS3TulmZ+oQSWSRDSkRuF11ulAQxgfy3II4fTxE1E21I5oP232Ga8QKUXv0wo7+9R6ejD
5KEYRXeVPeDWgamnmxy5wVxvv2N2nxAAbX2BEJaoRDttTktsgyvqWVWl82qhQorgkRkm0Qx7kjyt
F9SBZ9fT/NnieSVbu91ZhffaBv387BM7RCUFSIEkXLMs1ylv+gchx/DUqW68LmyBp0rDlvAQYhE9
oqxoeWFD5ktEMfAzvBOXR+CA8ZmH3wQaISPxEnDse5BTugt6MzR42tCbJ9y4snWWQLGWtuisXBPD
HV4gAcKlTbUlfX8cNIYHfaTXO7lmsmq3tCnnBh7uoaHyiPS87MB0wE5w23IHuPibN+hN5xryZPeS
J+pnOmKoDRec4NkMAwI4tjl/dJB5XlFR72CVZFlhXBdXKYDFH54K/pq28I4IaL8ccW43RexHV7dM
t/dwAlrriU57AZmXLlg0sB9ujiCuHZGRvLWc4JE7dVnbTfySNkZ+otT6COZbP4IajzTt712XPeYk
jnaQalcUJbTV+HN8jEq7cVEipjGDmgWPAamuzfe5ypWBY9EalINELk3MtxDh70v6gdJtSLAHLMoC
rsePNDbDjeOcMLuPsH2bhzxtYMnX/pqS4E20MKvIo/6LI1rh8C1Fhw+0vpfd8Bqv9Bi5sNzFVuKt
nFaVReW2gBGY5oN6CMw6lckWfiMYCcTRHRZbnNKTSrefmJewIljojQbLdMyUDc+jRlK0jEEepCmm
ZjO7tIFMUapA2JXNAo/Js+/Yg2y8VwGNMB3aEcsCw4giJ3op9GzLeSQvo8h/Ih92Rs5W2tY26xfg
IjD57VdqSmAqG+7JDsnBci48Mg8s8z/nHjvT57U361hxCshlm/dHRA2vpwR2X9YIjsyeLTs4vwvc
EPIeLNIvEaGbQ2tYNmbAPrGLKDvX4jBVAvb9LPgcnF+Lzo1IN6XuPiLtUsEp8om17YkMYViJMOoh
PWoe2gThPIKdF5yyRtIXlHeXxiBSE9VDiZrtVWG2XigkghZGNF8mFgc1DodUytq79X22wQux/ac3
OzolnQJ4E6NxJ6PIR9aOlZmyywRTKjje0kIlzUOWgWpMYxQ3+7JfbRZ/xNL/7KmHHae4bCADZXR9
kh7dug6+i/GpeU+ghytAmXpMmxkqKGLdC2wi14cZfUlbSjVDg7Svqo7h6wfgR90CKA3z0bCDzDp1
H9LoD7qQ4NfSmLVSneyvEqaZoFR4dVhzT55w/013QLEdDMQy+qDlaE9i5Nja+K3wZonyMhWNe8qk
yCoc+79duB1tsMJ/C+WJ86d946UZyaELhr+rIk8ZyY4pyZCLaXfU2ll3mwMMsbTIX7Th78TJe2AR
cIGZT1s8bYV3dqhTEv5diTwmmzh43T8KzfYaHtu+lKK9DxM+VCjfbirBUoSh8JksdKhieEaVxHXw
NpuXvGB92hSNbRK0CmN4DFuDFxIuV4NKpEZ8C6iqHRrn8DshdZrhIicmtlbAg6IyEyhhoj0I90Me
6/HVN0Nyo2NLa66mN0OR5bcxepspgxEE9nsMF63CBWp8WteUlkkv0gJ0xLQw2pAqzdeveewhV8ia
A7CneiDdmXT6xWT6p27an0OGHOQNyCEYcgCjNGLmh+l34nhzW+ArXSZpckrdYEqm2QH0m6dABc85
bIALZJ09xH1b7rnCAoNxfgF3ObwGe4pmnBBcGlHrSZyJTz6spCe5ws+9tM7Hfzrm1zOSbTBktIJm
hZ4SVgxNj7M9hfd/ASPXBVHfDlrxAK3cndsQDYzdp95SRIBc5nZoLgK59VUjt+VdidhVDQob4C8L
TDHt0N/j+lMn2oSkZlb0FjCKg96YrAzZ6dAPGPAjLEnSsulRyHSMo8bqNLaFjdxhmKPkLQSpYa8x
MXaAqhgfMVHb0xebCBiw7iZq7lPd70mZt4n/3Q3Sfg7jQP9ZcBt/ktyquaR5zy+TNPqlAQnulDnd
VCqW2YOZ5HTMG5e8pALCSaBd8uZiUJApVN+n2E1Yr25eCKxr0bLSYpnI/rJ7bacqcpGoQxEIOO7w
bGoPG+kDUE5d8rpFKUBMkfp/87rKKonp9tHbST7H33b6JUrJ6GFvDUcguAj66xjY6RX1BjAHjEaw
PjgZfpJ4DBNgV0P/exdWlx7I+xnGvBPQkHh6yGg3n4hZg78K7X45p0MeFSMl7RkS0/kYzmz7gn/o
XkDXE9cKsspn2QXmHCCuCrqGSCWuck2bAFWHwp2ceiptV4k0SP29CWDw3JAFNcYmu/k5yKaTRRH2
BthlElVvpuHoU9G9qIhBIAYxWvAUQWowIGNJZjCMy5IDfiNBoOIcXBNuohW2O3k/lwT1F77SIps3
ilHCIVRzds8DjeHusvNIFYNOtqdt7v3RBVHz1yB55Ocwaw6IG3VQlYbgJScy8kdUpi0gzbkJyg38
hMswQvijzIB2RGyLx62STKI9xNLKOppz2FkMJN7vrEinSz+G6WkNm6akZgpvzM79VeOK+jVu+3aJ
OHR139409QT+6Q2i3f0UBMbh1S7sOMvFVkpjfLX0s696XHX1tMXu0SuflYkYwwuhYip7nrFjZEx+
S9bA/0R6H9qbvlPfmfc+mA/BIEa4JWNyC1aby0rbsP5pzWfcsL5X02UyKnqcpgHCKRx3sBlQETSF
8Hw995bOfzAA0Wdv5+AZhd5+5AoF5zqo/RU1PvtwsQh++Imjiodp9FbZZWAVPPvaY6M4uVt2q46T
TLcXLF7kSCPw78fead2XBt/g0EdbC09ZeIHJMuw6ewGeHHy06Uw/3B6Dwp3oFQMnEymco9Fq62BO
OYa43fYnmlaBB8j1jxUMOzR/Gy1h2IjqTpj93INEdC/DWbWlXXP2QTWND7vw/i5sp+ldGDX/hvE1
rLSRj3mkzbAeiQ6ySgFROKxjtp8l+thfhHqVlFCDwy0unPkpXVt35TxMTkLhYiCCoGhE43zk8bZd
N9oEccGYiF5DYtefi1/UzwYFDP41p23ZZcY9W3zY0fWeHtQyA86VMmXvCZ/50bAQ6ABR+YnrfH+X
gvd30NfsLz0G8GEBp8fF0qKn4dacDUqyH2OM+VZlMGsGQXXXIWCeLuxepdfaVWscodExEQgpGDtA
qcFzBHTLSEMwmuRB9LF2wcoOa5oEl3lOvqUkg5FVs5r2zxp04pM02/yAQJ7lBb71oyz4uvyKhnY6
sLHr6tT08mCWCGxV2B1Xiwu/K8Scfkm/YkZoAu1FbRRIFw8sE255jgBY8k8+B4LXfFHAcRGL+pxP
QgNF+oZAZA98bsvljmnWHJRw6AP233FWbzqwvBpzFZ6bKFywQvG7AUo1jbwk8rsSxCCqwAwqeM1Z
uJWWOHpnpmkeynhVE1aezNE2dTGiLHFAlEGjk7Ym67bjfpDUxkXroGjGqedvDG3kweX2FwszhO7N
8Vzjga1FwKfAV2kPGU45trHAbJ8DFg1Y/wiTqeGji9fknsgluDC+xt/7KnoIGomSZDHbIx+GtYOd
fQprm5x0mDkGQfvD9K0ryYLAP2ynF4josb6a6A8kk5edDR8TqCKVcMD3cj2N5SzDY7+Mj5vBCMjF
pxT+XG28A7gWArXh+ukgJesHlFTNcMJBbKqdxS/7NjrgCf094jvsrdd8P/ZATUBIU0/BlA9V7+gH
5mq1EcEF4sC12BMrKr5aVeZy/Eo2AyN0FMyu4X0h+3yvvG3+2TyTAIDogSlN66hV6OmTpQOCSlBb
y3xAY59B9KV7VSkCeXUsJeg0qymiiF8J/D8jGbVoCfa57rL1EQ5XDMeA2yoeRmGdiHwr6Lj/dogF
cxgyl71fn73G6dQGwVOXIYMebcQXM/QSAr9FWxcAitvIH5k59AIcmNaw51/IXoVEaGlweIoAZi0Y
i1UtDOBL34bvekBy1egSmK1zjjJ4enMsQTZEECOf07oKu/EX5m/IIUKQAoF1sos6VUwMd0GrlSgQ
BWkKgZwaHPfQqZNx/r3hCi0m10CchWMFsBey4RZkjxZp37iTD+xrTkd+JAmC3DKfnIe2/8HUckva
6BZP7a95QTZ0GKI4RJdf+sZeksQReDzuZj7IloQnvOD2ccdefkSCcXoOjUUm5jxhhuFRKk2xejIt
z68WVU4d8aA/Ug5MNgmTR9HRyoSwKG/nba4gw7kmA3CtJkFwsxL4C0mW/yZbSMsNPWUF25aDzXdI
vXZyB6/gMsZ9WiP4YSwxgM4wrTSmGgLMYtNB/UFnjmbe7QRDs9Vj0AEg3AMEK5bcVZD6sULS7M/I
o4dmYfaSbV3+0jamqRmZkPSVLG90Ag1Sgk3QSfHb50F26CALP49GhEVH7IAh+jidpQ+6UgeYp6ph
ZDBKgINMljsI02iOaKp2+ov/2he5TroiRzde4AfZ2mx4hlNiu0PYz6IKsBFhnBfSgwnToNTcp2WM
fIUaV/qd3Ex2gmnNs2U9rbu0y2+GxUBiUyg/bPaqfLecyLjFZwhG3pspwEmrua0w/EgrEaUaVz4Q
WBGFroRuZ0WKAvA65GAONbQdL1EvCHABuDgwocKai8hUio+qhshHVTKWDD3yfKNgLB56dLHF1pjk
CVdWlYghL/sRGtgx4q7G5BJTDs22AnPja7ePGFETrMrIRk3JxgYSnjmQlyUebcFDMBG6ZKdwau++
NIe5P2YbRx2P6nXSlJ+yoY0wIG3TSsPPs+yIivDmkPy4cn1skmYtt1F9Tq3XhYt3uATlGhNKv261
nS2AIZ2iYRDyN0h0iFUIzRPjIq6xk9RzDq+3u8zMv/CKgsJQFgKrIZ9bYr5hKxqXYzz+zpowqaYO
ZENj5I+ot69+GZNCYE5Wek7HKtMbpvfcRqVsLNDzLQESkiL5CshknaQxnsdOMcpFNfKKTqi/JEEz
/kZrek139QGt0XfPGVv0/zl71B3m0Utf65gFpyZNkF2fa8A9BhN+TNP3CpZe5hj1W15vbP9kmgzX
fYY7Txu1yy9YYOLuoayDBDlH9m0D8xPYq2QlFrUqDdveUX2P8KhZoKGj6Yo72TyEI6SRRo0PU7dz
AEvYV83OMa0PdXqMkuXWEJC4YzLCrmRAiTvokGLrkp+of8abhzfbo0A7UZoQXBdATW9DgA2eZGa5
NGz9o+k+34+q80dJAHyNNr+6mcPGuKX/3NYmD9DfyGMcdcgo3gX6co/51DTHiBHd8KpBYEN7AE+a
Kl3GGZa7AD1SdJY4d75PiKxFezYSd/SgudQ7Vb+GRmQlVs5XlNPluuSDg9NwexZDP1RdYP/RCIHH
LsPCUnZGB2Bgd+xuHBsNtwd4ZBIHCoZVkXpTsPg4DEnIq31pX7lLbjbyY7mbFmB0kvxdM3XZEU6C
1lC9xIs9MDlclMptSRpc+oBPXgcO0qDf+6Do0/Q3HsWvTGJHM4ZuW4jht1b7sWn7Mkz6v53KAARO
wRvEdKZYB4cp3vZt0Oprsei1jt3Gj32i71Mn8ZnEHgKbPpEWwoN1GEoptThkMK+sMtQDl3EcMGaB
/2aVhP6fj5d/fNuv044yKlFsATdAx/0GKY8I/2LkvqA3JznCsyPE2b2wtmmhR1vTsMZfiB7G1CAW
ExTywg0NGvgdRXiAJLEjydpwPIS8w9UaG3CccH7MGzyWOlRpFTxTwytqyvEirG0PGabUL+Bl71fR
jvRk5oQfKbistcmT7hz23PykERTEZF/ZnUjl8uz7wd5NIwoxlFBN3BY9khTuZmGZLs3E5NcW2+Rv
YOdlqbIRDIEgXHGh+8nApDUD8mU01jsuwkWhz17+qLxHYoSjSfuFvTEfPIKXmucOGD6QrU7I07Kl
+9eiGgwYXGrsGSGkMKcfutkeQdfziGXplgN4M787ntLLGqVDpS2JblQO5JoNBvEv3aSegHMhSiLr
QPmZ4+EXZror0jFHJLr1bKqzxYenELjOOeqg9+1RGFZAx/LDkowN3rCJFXhVDf1og2k7YSoJSy83
tsdkXJYD9ct+XGG592eb3X4n5o4/7IGxRwATzR1IV/Hnjrvgt2Ce/7MzxIXzsup6W4PoZDc2nkSg
kmfktJuKUDioGgVGCzyxIgfWl91Q4YWmLWFKC98Tlu0BxnHNdFLzGmPMARZAX+hBTGBAIAmmaFIh
DvIbWsNvCg40F8PNsnaGwcI2QtA8atbez0HOq4YKcwiNiT4npRtXtSaPy3ye1iM6rv0HpsSyK74P
S2BqUxod4as12yeCyVNTbC5BAp4BoT8hHtS4YbaxL0ioGRaBUCh5pG/vMMUKviiU5QIs8MDfwGYJ
y2HJ+XMuMG/rTfIPBufLP6xSXwA93irZAg1ppoQUuYiA48oVruccYaZJl32XIo4cYjbYD/glQ5cY
m/WwAGR7yftWHSgiT3A5iu6WO9Y/byi0bxAKJB/oupNTNxtRDilVR7my4OoH1x1BQMhLwscqxoUZ
68TwSqfew8dp6x+APQUYdqdZcnLrGL1lU4YZpJkxXrqBUJB/I+bbgGPn/3F2HkuOMs0avqFDBLYK
tvIS7d2YDTEW7z1Xfx6+VQ9/S4ro3UwvQJTJysp8DaWMdC7jlCMSIiEMraxGDMeRFBnqKdla0dDt
fYNESaNIsen1mK3TxIE8+l7vHM20Ln4plVlvx6glUCRq+TZzmR4bPdCPObzSN3PohwdsfgjxnVbv
Wq+ilBlTSluPbWHurSDNSfW7YCuKsqTglgMY6lvRHVUO9rVXGtFvgPK12xmqdhNrWv2S2n2wGVij
22jM9UM+oBVat522ctAXq7sczSaw7WsrBhqpJNmwBVo0PpMlAkQsZNUcQMNTSUYcdy0oB9wVMQfM
qpRG8NdL0+AwAW4aMN4FpmgZKl8VpvqDqAaduoPv7xw8GG7sEQg6+XkTvQhLtKcuCKu9Tc5/HLqm
X4c+EKPQKPs7MeVib4yevg/bxnrWU8/fdmNcbYXVZNvKL6rvUeVrHAtOemeNgb7lgpLsWgrBK9vo
Ik6eFlQdIKEVCGVvg4nRREuvTA4wEnOUlynkhETKWx3NrB1b3XczChk7k3c+AOzCkEK1ewjuHHNt
rlewbhpHbGwZduu0myCbVcHwvdGRRXSG3loVVHE3AVSxNfqSlJt8q6s2KGB3FirePenzZKqENe4Z
P+wyghbjUMYpxiD11w2XR5B8o7JGZpfYautVizFbYO+KZCjWWTr7ZcROeJzYdTdZ6UdPRmOaJDL5
5IaYC9FNbhJIV+G4cdD0vud6U9P3r/BfDe34mwOmwo1tT6y7YqKk3jchjW3L5BJCh2hqu+AnFSIi
bTBWwSOX5/huSNPI2Qjpp+sAj9ttlFj9cYjaas3AM6x9n+2ppYHkieN2L4lXrmPm5qkNhmJvySr/
nqZ0GzWkgW80E0TkSjZBeB9izbxVHas56rEzvI61bxQbMabprQAU9kcMYDPpHcJKlP09pHnYShWV
YUCrQ0xPz9wBRCTdNtrdwMV3pSfaOh7AoIzGxjYr9rHnPCokIn2YrSMPZqCpUdye09yhKnaOGt/V
tt/ss0aBxhw9Rk63Z5lsiNrcBMoOlChtQL2uVslQbdthOEmgfpMfb4x4do2nWZ0026q1T0ZPbW3U
aQVPJ2+Mb8pALfdqpMzI6JRstTj6HVqspZ1uhsi4cxoitVSVdpOEpHYyjR/jJiAbDMUDM3Rfpu29
7ulsvZ6Ljm+kK00x7uIieQh6da0p3XMcFI/eRIujaB5Kg5uKVRV3jjLzbcLQPFqpj4pB2tq7MHLu
0lGvXEkQ2/ZV0x5RIOBMUYI36pz7OAxv49LCrgkcnGEEWC6l2ipXvS9d3+xUw642Q08Ri8bhVo+s
W/C7/tEzk86daAU6gN7o2xoHQd4LznNdmPmrbQHE6Q1FO1V+7e/UuNMIJw5W5GlsvxZDLp9Eo2G0
mE/R44Al92tjeaqzsbux/F1QqkIVRQ3CndHWXs3dsBgGiiaAfxmf2H6QGYxdgIraipStR4PNb9cN
mOU1nrxyh+tGC0ac60pbA6kc2Dybwci4YuOliivHlMi9IWUCM9g3T6nZGEddl3KdppikRLXTb3yL
rqSKSsvGS0GyBBoNyaQcNdqwwh4OnSeGNaUOcxeVQwEjCJSrwWXmZizTnjM3NijJRvGL3ozfCyug
bjWj58Cri1fPaItn29KHu3ICh1DllXMMSd9PXSfGU50GoCgpfG81jcS7Sy3zGx3q9ujbst3rikx+
0lWf+S5zVQVbz2pdVQEa3CDcqB+a466mfHZv2jUfw51w5RN+Xs2osLcl92uNzujY7qcwEeRH5kTn
FTLjegz1bk99j5RTDPp00MouB1bJHQk3xbLqHhOv0n47Y6k9RqFW0VEW6U3Y6oBPRBf/SMJBPqW5
3rqOkyaun8gm3+i5nxqrMGokKZ+tJHKF2xI28ZXPXpTZpNyWqp+f/BaH9jHTUjoz/i1q6ESF3BpP
IqAdHWrpX91z+pUXp/WPliLWzpvSN12jtU2L9MGx46dC1jQ+bKebbo3IIlZkoqh2FYBngn87AW1H
m0kJaSWhxDAOT1S94v2ITcirV44ZiKWcKhrA/w2CNAonNg252hnsew47NVgL3cxvs5BbQa3HsWuX
DnWNbmzXYZBSbuS2hYhO3ih3GTbXf2zObDBArbc3EYY5GmYdiVULxAZmohfeVYmd7QAb56vebrzv
DbylePLEnjq+E676LOpfwWlGv3V9QtsubKAITPR/Y6P1T0Em/1ZB/cRviw6hmX0PnTyl5ps4N+ig
J/cltFqGwQDmslEY/19hK8c3Ck8PoSl77GVbrgd1mx+mSilP2H+mRzTjuS8Ftk/qZ7ZbP+6T7RD3
w25EbOkQTd24TfqsofjsJOhLtf4KdLABvAtLdYJUQ0XOD14IMCW4gLE8armvnZyGH8v1GR/6Pive
2qxWt702DifPF/lRGYc32TnWLuW+sM9NPVmDtHyhWA/Y3ia1hZSfIgs0wz4my3sEBN7dl/GQ/R11
0Fxx1Ih1XyKaXkk0k7IsJ2AEkE3wO0S1uUb4M0VvDXA/5CkjHM31pPbj3LMXz0ob1mD8LQCyFs3+
mvtH20Zct/NCX9Wol9/liNmvm7ou11bXWhQ6TYO6w4SdBI1d837wK8m9PAu3PVyS+XLr/CrDUlL+
jv+QzpJUVLpVHQcxdjdmXQBKoA7zTEMQuGhRZRuwSelBMVtEyrveOzlWGjwg4GXDzankuqOA9lYF
dvskcek+qJod3Ra/qBOLnV6wK+yKKogIdOOmosP4ZLX+sGqKwrUqOrdZDUWcUJdsFSOgpaHWw6bB
Q2TblzJ2+xz0Vqylt5o5Ns9NhDjLqui1J3/O1K0IvJWastWtUXsFHLjL9fJJmepvYTA+ikw+FqnY
T85A7SJJTjHIaW0qXstZQY260V2NY6wrJyM/DEJVt5lm0jyam7FcP7StqJ2TUWsPVgvBPNS9v33p
7FKGadWis7KS6lzibIw9i+8pUYIXK4loG9Hw6+IwJ+yS9Le1Yd36TjptGxMwoEAP7NYYSHUMczpk
tgLMsbAOpILphq5vcDBE8+x3gweqkWiOfJq9juXwIgvjj59mz50Su/44s1jomUz0+uaQRyN/ah6F
ZqHtlAzBQQMmv6EViU4sYBsMOAdo1Wx2YFf6ow9SW0vF1krKdKUXerSZRPJNbTheQoUqiKTDtxpD
2gd+RN9K19k37bNCv3LlRU2waw092ZZjRJcgs+WGwpax0gz/R9k2LbWNIlj1UeZtwefSCWfblq2T
rXrDHraGoRBACroKfYcygLCQYR5BkH1ts6bZDqEerChZf1OzbHRBB6frrppbblWQ7TNE+tdxbXm7
znJ8So0SpFQGvUUTs7Oa7gPP5xS77dG5PMgagEIJD+vAFSE/yMx44KwGjAzGgMG0b73ZH5kWmXLT
Bl64S30bEDstylUYxl/0pimpTBhvSh0eTArNJ8/Wv0QhqJdSG3/XevPDUkt4gSmlGgOAz5YERhxl
kXGQ62n3GMn0xcvFV78OzVWed4BIdXk0df9uUsYG7pge3DVDlW3jobRo6zMNVqB2K9HPZ8mckvlo
WeCtCmSyIgs6FUGjrMAk/PUSJMha8IobUJ64rwI0XTU1+Fp0Ne48uPWrtAG/pXZGuaZprq4DgGLg
IkJ7pQ3VY2b6z2Hv3SmK9T1ow8cpNmdGkXej469LfkCxu9SAgs5MIgvGww3Cv/Ke/P6uMJV1LuKv
U1x+IyaVFJkqc5d7Q30TCoSps7SH7w/+U4+94aAbENm5gw/3rMhvURttg1G81MEEhkS8GJV150zE
DTYoeNB4dKsxOza+OILbeMY//gYwCT+npgzbxvRy9aGONvEQfQOcdgDfaGz03so2edDdRXVJf4CU
YYfyD0XUsD9OxqQDJxgAu2FeVqvUVnWlsNYNs0h/JefyjcFjZQy/ysGjm6IOwXf2ab2PRPsXJPiu
7+23MQDU5KjBvWJa/Q7AS7TSudatUsN8ZSG82oJllqjDs0bPysM8chPU4knJpxcwx96WlsZGtKiQ
JJrdbpjrTe9Yb5Wa3XoNQOgi5yd6WhLs4IWx5mX2Z+7vrcvYn/hQn3PRuzdbFPz7vsGlUg+ee189
+ZrYB1q7EbryqjdA90W+E4ARTIpiazmlPwoF89LJ3HJvJrDFcHSaXL4Gs1lWYnNgewB1gO7zv9K+
T2GqAawZyCuS4kFo8sGDlzA26k5t1TeGpV9HmvXVGfx94NQHmFmbJjCPICCJA+r4NUeZku5n0ay7
Ce1Uq/Buq9bhRjPl+5zm3onWMmlHDRAYw3tgfmXySpOS+uzwWFfh90kgtdpB0mHjJ3/VFuRBpxrU
JsvkLc/jexrQ3lo1qEb6ZQ0LJ8E0R/d/V1q3H7RhPtABKXPIQQES/iazADomgFG3kS5ogpdcqovC
51DVtbUN1BkvNZLcBKeENaACG9jcQNW7TZXbKCo4O2Mmy7TvAeU3FM3El6oD4CbJJG9VRIHvvd6i
JxO09VaatXIMbJ0SQ+qooEXaZpelKO+Xqe38BCOjHUKvAXNVgtKXY3rqesa4dmSxnRz9i1JGFIW9
NscTnv5lTGn3mBbUY7TRmHZ1qM6y6+UfoaW9uUqdxLtXppD97lPTqI0EZDRpW8OWby3lvq4or2nR
0NzCr3jqkdqkckofEODXW5Tq+feKJteRTnh2qjzte1jBYGwmT9/Y3E1WeloOWwAo2u82V8AjFfQg
uITOFrtZ9CUy4l1NwtcUEzpl3DpK4Ee6HB+NofhjOObGVFhg6lQhERboL6Oi7WwATvsRUaITRRf1
JptG6zRpZKRZRyFJF3RMqB4a68wb260G4lcvahyWtOdS5scyHR+TjL5h7ZHXGQM8tlBp71LNOGEI
om0BFf6pFAibju+/tJX5czZSWsVoU61aOYw7PSaaqErzLdAib6PTI18HVamDzQmjtbAheQZW/WOk
47OKQ+qutecYe03N6LIPL5Tk4/UoZ9GHHOQESSpJIci3HWWHTRtM/RozzHhTIcJ4A7HCB7rrFydE
so70mkb4Ff6wtidd7BuaUjsFgkPoafdo2//UJpuWp5xI19RKoW4CyM4pAu1vUPRz2Rvqq+/0/rqI
/GrrD/Bly8GmrNZSVfbpU65NVQP3ieTeYx/yj7bex1n7MCaDeOhh9qzSwFTXFnWjDZpsCHdBNHjJ
zRaRcjUSs+57tbJ05caH5jWS0Sii1zcjitAbUYKCl6W3J+e+y7vQ3MZius2N4VGl7nsScf3VTjqU
qoNjMDozgOroAE0evGQr/MgtsOfYqDSxCGIKKAVbvBArnxLHfArU3DoxJ6iBGsafVre+jkUZbSiv
3w+a8YaXaLOjHfM38yeS2JR9Dfg+zPNnblgPsa3d2A4l/5yQuMrHdudXMVkOxfKVHjUdk1N9gxvH
HBSAp+wY13GNyyRC9Q9RnFM5KcIbrhS3Ddo9m9rUj0B2/sq+px6T/6GrCii/4zgrw+o5cJpileKz
AKo/PAD4a1Z1arlq2/2mtD4Tg3yTwov/JBU697IYXmdtvTzK96Mwb4XFio0FBQbldhL2N1nTktZs
ixpOraz8Fkyqr6g3kTo8ZinprqrnN2M7nJS4y+hIU4jXpHMKA9KjTKEh03sRVe0GY0xVIsrUfsvm
GdQ9ulNQk/XRfAwTwGa93hw0Nsm6mpRnPVfvcUJ/AZDyMjgj3XhtBH3anGaAJOJXpTtN+s04jesK
XzCE92+yIdOgP8lDSw0IkvutJmaUf3LSAuM0EnwrX4ITaHtXLTtKaVkKNo1aklkgJ66X4XPUTL8h
SL7UZg6TK8OJ1RO/auG8Dl1Fnu/kd75Q87X01Nso8amoyJk/c1dJPca7gHMrldJfxwYddD2jGWW3
1imekCddNX0G+h7rKuupBCqx6wazPyiR1FaZIeo3EcvivvAjaF7gqgC+IWWjjjLgRmSl2yEB8GzW
oNQb8IBv9DnqGyEi7V54avZXqfL2Ga2QNIKuPL96KLTkJplk/KBz+v9S0ql80nqSLWtIld9113Y7
v+jp8aUsMDPPxFbpPBqmTUaluI6D29aA16wqGVRqAaP92JVWe6zBce9kiOAKDXip7KYuwo3NqNJs
S406C+D9ruq7IZ+pxuQrVKHDp4mW24zP9nddidkRpMDhrlYlPdvIhLM1qVUDPT4eLV4x/kUpnlzG
1FIXayTt9H8FDqe2CKzW9ell/akygFArAAiE2+gPhKC7yHN+NEJeMxE9I4myFD/2wjxsBSgt14T4
qPXy0UYBfoUWxwOwvCuSUue0Jea/v5NFMYxM0Y1+KN1kxsoosn4sS3lFG+ecMsZCewPat8LdoZ+l
PaYN0LljB0641OTn5G7+R66YyqISTXbpWuAjKogSNutT6V8uK2PMkl0fKVYsFF0yu0giq2pNVxHj
g9k0nIpVt4mhv6+8UP6igAik09pcftmHypmGrS0UXnKVoyPDpY5Ge+jWnOJWVJKRlcGWZkoBX1pF
6GsE8R05xpVXzhP8wfctNYRbm+p/5rWlG6X1Fz2RX4Bd+Vc0Xc4s3KV+cANUE80HzUR3w273o9O+
oHPZ3qQSrKnuDOJTmpYUpP9du6qVTL2RznE91leE1lVOQSG+uv0+Xr5yKZmJoAN7zgi8Uyy71QTz
JpjaVWE7Vwbp3OMXu8OpoE7bw+ScUjuFwj5tZ8AJsNHLK+rj5SudeWre7Wvu0nrPxWoC7ArqMipB
EXN1BK2Abcg6r4tVPtSf+xBnMQ2lbirSDmPV7dt2KztznSswNGWwvfwlZ8bJmRfwuy8Rqo5oWwQF
nBzgBZQ4JeD6pQYL87nHL6ZBLVhGtEUnFyLfDZehh1xrTmqfP19+/MfbTDr6v78+1f1YNL01uXEG
j4BGVgWD8/KjPw4acinkO/VaLgpIOC7W1Se/Lk95jMe54YAgtwxtpej1wS6V70o7XFFj/VgsSC71
faesteRUIKCHbyT6GeG+GaANNPmPWsDctzpxZUH9F/b+NzYhzPfvoIHNUOPW8AbXdsJnWqs0VGR4
KAAS6Lq1t3Rzm1bJfJv5HeiKfkXC6+OgJe15J71fZw430JAGp6t2PvxUxOjWKv1HmFuFAwlQVYor
n3fuRQsRRzrTDFVrDe6U6TtvfJk71XDe1/3w6/LCOPeCxd7XI+GHnQ70P0LiNAr2NhiVjQB1sjaz
a5YrZ+LL0qhbjP1IhitVtyAvUUvnYJJ9ZV711EvWRWL/HdXxysScCQBLy+7JJn/n2tu5JbI3NeUe
S7jC/Jz0Ofpf/047ghjodCaldzLVmXZkrwHCQRUPr4SXM+O0tOjWuo4ma5tN7lQLuHmOGPZVPWhI
H9my+c6daHooQFtrHCyF/efy/P+XIH6wf5YO3YYxhVQTi9EtlHKEuVkdJ/p7CWJxhW5Bas/ejBbI
W+s9Dnb6bOAhgaKEhUKIb7yIViZILeefO4eWbt6jQIkLEk3rJjXNvLhN1FVf5PPlvDiFgF5WuuFB
kx66K2nNmcUiF2u/yxS6TIFTuoH/JDxwpjZxjHrq6+Wh1ee4/dHQzu99FyX4yUAOvTByDbX0bu2o
wXa0K1JYQxOwd+jR40aJUu91auo22RgtlWywS+E93MDuWGUAthuoRF+z0EtPeS7KTWQbtHGtlNwC
G4H0aHRO9DSg5biPKPKuAY3oXy//9jNhQSyOolo1dYB75pxkgtDWy4J2ZCEOQ+VZW6MZPpX0S7k4
rgMdcXMqKvbJ1xt6QRE3weJQj/0Vt7gzHyEXx7VBzyGcDIOef1r+EIOm3aKEWOysYbB/+QPN3stj
dW4ZLcYqgkSWU1DR3Kpw7qjlzWAX6w0dhWsp8pnDWy6uFxGSBKpmcDeCOUvZCyOB7URvfeeXjnB9
ZKg2RhhXLzYOyc0qrEbv9+c+bBHuSqqKqRNy04jh3ApqmKy70LyyO86M2tKmPA0N2zcVXXNBVq+z
HFqwaFBjkZ87CJY+5UWTtXHmqBoa0VZD19v6o0LV241Rci0nP6fmunQrBzoGvrCsK8JHKF4lrogV
3fbQD9AMc5JboHs0E5Fu2CaIFO8h5jubOIbtXNMI33Jx6za6WV/Zr9q8Fj6INWIRyzgVIjo+Wumi
1iC/TyBhnFXjx/IOyBPXEZTCstcpgHaOMtPMJ7FQcXNiKkCDcqU6cG5C57+/i3Y52JWkElrsCg00
QzVBcYrQeEEn7pMrZhEtUJTO7cwj05vGYAPC/VjZo6t0cnd5tc+P+WgEF9FiRseklso2tunyA0x8
9ix5Rer7TCASiw2slQKM8pxk/dcMA+pn19/ArqyQ79lc/vHnBn+xVYOqRwO9RJuzodk4hAUUaOSG
DP9KZnLm8UtT8abQDOxBdRDa0THKv2YJngefM+EBYLFYNx3pdUgt3801mCEA8iaYMzCZPxedrUUG
DdSjHJUssE9cOoApBZuM9jGqQlcefyY2W4t9FxNVKiBQzikooqfAysDl2zdeMX1FugHNgBA9uo6G
YZM3j5+aaWuxzSCGNHB4C+/UJl9S6HGyvNO7a19zZg9Yiy0Gz2bScme0T4Pv7fNJu0tz89vl330u
XFqL/WW2kp7TyLOjRDP2tt83xyZy1L2SYGfiaJl92yRQuFDtM3aVoxgbFSXR3eBhczwBKVj5hoc5
0+Ufc+47F0c2hP4uN9Hvo6XQHIhcIDirz4VBa7HXxyTVI7/tR9cv5jYOmjZati71n5/74Yt9rllm
SHR1nJNpTvETSkbFLlIBCVx++pk4tbTmnsY4drwqzCG0hG/D4B1a2HK5F9FBtz4XSZbG3GqqC6eo
xej23kOb3Dnm1zC7cgaeKTksfbljC+2KPAG3ECaWq3v9UzlFP8SIOFXlPZe5feUYOjdIix3fjyyd
Ig1G15Ymzpuovq6yqs1XTaCuRURz7fJcnAm5SzsbRSkKhIM1lOi19mGa8C9ElWA16uJKHJnD6wfH
nblYp5NZd3o8sR0F6M5e3sjIBJaI4v5t0uUrPbhSBzr3GYsFq06KOkymRI88lT4CwUAQqy4Zd100
XZPtPjMhS/caFLuyFmmfyRXOFnnVlaGDh0uLb30UXRMePxMvljY26AyEoajQr3Mm2E569Sgq50pc
PHOAGIvzCfggSgEp5Kc8gFwom3gEc+OFHeQnQzn0ahnv/YRqLwzn39T9lSvL69wXLVaxMNBwRqzV
OWXDtPEFCmko3F9zUTj38MUZhetdMZS2ap+KwtyCp/iN06h25Yef2eXG/M53aWY8hn2cCcs+cVnH
ZmTqkoOIOuWUwTtB628qjokNAP/yJjw3OYszqwfNpXElj9w8xDN7paBN+zWEqUcNXqFFjW6FRBQX
WJxiZeVPTGabT50iYlkK6p20aqcJMUMx+ad2VA8CcgdsxCuD+PGuxIr930EMgYGWQ6jlbmnG+hZh
H9ysQlIvUzeazeWhO/eK5boGL20ITKtO7SQh7nAj6H4Kpbjy9HN7Xv/3A6JEZL4xkjTGarhBHRwj
g2e019aac62VcG4NL+LjCDKr6cYOFXqjBmpuaD8dTV4Ruf94bGgD/vvr7aqGfINUmxvVOkgf/CCR
0S4nc/+ZoZdL46IxSgFxaWTrRtyizo2SCRuiGurPHeH/GQ6924F9WffomkSMDKr4K9ENPxvb/xqB
J7j888+M/NK4SEOuQ3rItFMZGCmYqTrNOgzlLz/8zNDry7hntqDnE99wpw5B1krBINaDvJWirvOp
vSWXzirmGNuBgTCN2wNa7MZhh4oF4N6Xz/3+edDeDX4wwCFrKqTRJgdSKxBjdMb8pwnw6pWQdyYv
WHqr1LCvKrsKR1fCCnnAkgxtJUTEDAyWpmYTQV55q7zM+hImYIevDNmZmP5fAfXdR1EzgVAHcdj1
MKh6QH2hOKKwY+0aC0Yc3+igH0eB6/IIfry8xLLqW6AZm+gWgQnnHYgZEInCK5/xH5rgf3MqIedF
9+47QI1AucdKwMWIUHmwEi4DyFXU+V4Erb8fIAzumq5KTlD8872aZu1mqGdkfGcrv3Knbq/UPc+t
8UXoiqbE6HAWICFi5DqkTA2PXrpmfC6l0xfRy/SqQGmUgQU+S1vYwzBs07yQG6UIrOfLc3RmES59
UrzR81D3UUZ3cO7twYBZ/Gage99FeGLUP/3sWqJyZuEt3VJEaBsTTkiTG0XWuk9cI3mexD3Eawgs
fy5/yrlXzH9/tya0som8PIszd5a9r18VqHf4V6MtM4D2zD8XkpeWKRUsu8AwOQ7Rmv1mBd3PMei/
pGN4JRs5c9ouwUW+kuMrlCWTW3U0fIArok+SDP5K0Dspw/TKjeTjjSm1RWjzkQWIKs8b3dSITpTr
cT2tP7Xn5X81iXeTUOcmshIdZMq+657LWQov4Vi8PMFndtsSWpRPuZ+Uam6flNZzbVgInZ5+BUB+
ZTOfWz+LzRzSEEzoAstTP4OLYVeGwVsNvtS27kP/k+XDJaZIapmHdJGQp0TI777dv+WhvJ88TshP
jdESQNSrPRltY1NXgugKNBABueKP7ILflx9/Zn0uMURaG6PApva044u7KcmOE+gnPXDRlvvcBlha
DmaQZioDrcCTqcNBUb7l8IPhZ7TxlUk+9wHz39+tTyMM6lg3o8xFjS9NgNfqXwpbW5nllXj63+n9
vyeTXDoOqtTeZli5fQKaMGw6+MbrMMIKI/D6dIe0ebA3VZHsI13xH7ssyFwMl8IbvwQk3XcRSpqK
lnwdfIh1CNO2606d2u2YmA5iayK7qfrQ2Sad0u07FU39YQyglmSon1+e3jNbQF0EBs0LbROUgjwF
vVlzR+l3Va1Vaw/t2QhNJejF3rC7/KpzE2H8OxGxhlRjUTDRLcILzcyD8aEvTzdCXolEZ6KFqv/7
Ar0BEgrdkZNN/grhWdHCGEHtXf715x6+iBWojfshVk9Aoj0UMpzCgx3rGOE2Mj5ZzlnamSchrqWW
bZqnGnbLuhojDXlheGmF0wyf+gjhzHfxd3vBVNXWVgZVnDR8dGSTvEXw7cbumsHYx2Mklg6PyKN1
AuyJBAj/jOZz533xlU/dLcTS3rGonbAF7jS6jRVAMsaxSfxtk/LKuMyr/X+3sFii9KQdV3EX+Lqr
2GWzq+EjgrKGlH156Xy88MUSmJdnKfl9FHGKBcbXyKZurTnIFWilPGCC8/fySz5O68QSnhdpRWUm
hUxdpNgExFDlYPjBlzGOTpqTb51AqJDthu3ll53Lxp3FXlZlAFuwt3OXqvBtGqvHNmpOWM8cIei6
k3CQhWsxkBxHdYe08qGGhL2xFeNKJDm3zhYbveyrSoo+qtweGlcQew9+V73FqFVe/rqPK1NiCehr
rKhp0iSoEOf2oucRyd4t2bi1g4W88qdo2CEI1ZxQcpX7vCi0m8tvPbcGF6l/04iqkBb1rtqodqVn
/BiS8PflR58ZryWOjyZg7LSBzCC6w0DOvwdBv67CKwvv3MMX9S7onaKDfpS6uFcFDoozqNobyqQi
sYNM6ZX89dxLFpm+hStbbEqrpHuCOEFnoX/YKP0Nzf9487kxEv+GxtE3IzPoHLBa4lcLd84zf9vI
PX7u4fNnvYu7TatXZm6UNEpli5yyX98lhv5Krm9decGZxWPPf3/3gtCC/gAWUJ6UzMIIHklbXOau
jP0ZGKiwF5s9xAqw8SZir+Mn7aYMR3UPZxK6umLKYwubfe2Y4bAngHoHr9GLxxT415Xs8ExYW+Ib
pyBruyyquB4pQttEg/01UlBHN0V40mPpokh0iNX2yss+ToaAdPw7il01oT1mIcQDt32dd99FDMvS
ee5KyPdtsr+8FuYF9cFZswQ6xr5t0x2Q5kmNR3Q/hxhBm2jbKbTNrb5QriznM29Zwr9qrN1GbEvo
BVriyfGbx9Crn8QUntq2vBKwzuzJJQQsSyF+Z6HZuZ3E+uilzr4HnyN9CLkI8Cj5WnkcWLFLlfXO
iNLfEp446qroW06ihQaGIjxKvfqV3XPuSxbzLvoq14zK6d0S25QGeBE8NQdw5OUJP7M35SKwIxdo
qbaR0Q6alI1Zn2Zi5OUnn9kcS5yXn+t5Xs3CFIHeADb3V751p7dbJE1WXfMrrJ8vv+bMWlrivZTO
oh1rCtOFkXmEMv4aJuapT5WN2kxX0rszR+4S79Ug3hM5yuCdcnb2Ws0BU7WjrOEmo3+1kVE+3CoO
5Oi0LtESNdMpvzI5575t/vu7wImCTm9WCIS6iY3UaWquVBjKaZRsyuRa8D/3ikXwD0qRm0HIBR2N
22hTJ51NZR/2H/xCiZJPG8C2uzxRZ1aatVjHDQTdavLpbEXT+NAUAUKbkRpdGakzm8RaLONIQZwA
VePGNZDFzpSXJkd+T1xJkc/8cnVxxNh5OIT0Y6GPG+0xFMbB0/UflwflzPAvb4V2KRwPGUrS0gw5
YRQ1cUTY4BC7Srs/l99w5thQF8Pe42aSYxsgT7iwrrPqRZQK9A+qSbObXldfCbfnhmgx/k6U2Zo9
FeYJOd/n3MAR2Pzcvc1a3tuSOgLaT0+ca2Ffvda5hdaKMwpsgS3jcHmMPv71WFos9lltCy9Kq+mk
293JjOKDNfTby4/+ePit5eWNlopdxyYKW6Zq3HkxDri5eCtxZo4Ldd34uN9efs/HC8laXuMy1XKw
Ckq1k5png6vEPsIbcSsOuSVqpAaV4OHye859zzyE70JSEspqAN1p4AYHDfkP/Xha4t8RWVjRKb/y
Lf9V+/83C7GWF7huNiEcegkzG1rCxi+S6tDbWENgmusfpI0EgAor8e3/OTuPJUl5JQo/ERFCwm4x
5aj2dmZDjGvhhUDYp7+nZjWXvykiejOLjhgokJQSmXnO58LsCnFKwYgP+/240+24OMYFQKilgpcy
KwA8GWy4RDcaKXe2DY/SQVF6rOLN9tuVmbOsKupwc59JLEmUi/mNmeJ1gonZ9Tf9eUgzl+XEempa
WMVpyEjBngbeyrANTcIR7h/XL78ykHQxkGzqzHx0yBzZ2YsOjw19/MXm7zOICRcWxPV7rL2dReAU
yplhkVaT02TUGZrjs0dkDjcW1sqEX5YOec1KofhATrkOsU+bHN0sPaQtRJgm+9pcp4vQmYuJcDpb
+gnIb7BVmPstgen81Mf7vo6SApZQ11/TyqMs5X9S6R0Gw9FPZW5GOZx27fbeMdqdBov563f4W9f6
bEUtHmWGAiWuKYURyJAdh8EO4Xe4N80fiKx+MZ0rVt4VzsWQ3vZz8B9h+BuO9BUQe6PpH5E68ST7
rhG6sVuszL2lRrBuqEXrjI2nqhHgfmihPcMEWT2IEtb32vv1Z/78/Gku8wpVY7QwUrXSqKJojpfT
btSAwxvBoa1mODxNRhZWLps3puPKal0KA40ZYqm6S1HoMI1zQd3Oc+FNN4/mx/WnWbv+5VX+E3dT
MKTgCEbIaSjgG2O3t0kPAK6Ar9z1668MiXOZm/9cX2kJtSp41UQi5g9jL88iQxK8LsoX0HtQx4ZS
b2O2r93p8oT/3ImApmRV1QzsevlWynPT/bFnDabMv13na50YSEsvbjEp2rbImERjX73JWTsI+GHL
hG4cF9bGYhHWANGrh6o3hlM8z+TkAMy2j/WxDy+GXRuq9ZXI+Z/MgpUNaWrS8TTH+jllxUkUdCOq
rUSbZR5BcT7AqEXgRBLbWghZ8DtgIRQ2jDTUYRb6pem0bGPr3ELKKsYg69oPMBC9pH7SjXdYHHuy
mDfusZL6MZfNbI7oGACwdhfVyRCkWanOgsOj0c3dnd3qx1kVt7A6/QC+A/THIqXh9WdbGf6lWpHA
f8pRQh9PjapegKmAYyq7iZ16Y+hX1seyTaUqoOgDoCONCH1wzCdwwrwM7JcKykiQETaeYWUSLBtW
uIR4VSS5jNwC1mTWmKiIlrN2buPxgRZusbFSVmLwMtHTx3ki807hswAckScHef6bDCmHOwaxXCAZ
h0NMUpHUI8za+KBaG5zF2hysbgJT27RObCxCztmvAuAAE2rLjTi5dn36/6GFQlMy9+AQnCr1ziy0
9Vgk6OD1fn1qrY39cpvmU89c+MBHsNmDxbAOXB3V71Vmv0z1/MGdLS3JSokErLv/fwzpppZd1pOI
dDsP7JJqYT8AdTUBOXsYCXUw38YERLgyi0PYolseJW0ZNrNh7AsFGfDGXrAS5pYdRXQcZQn/K/1U
6JqA2jmrbnimyo3Zt/I2l+VjgKOzhrJaRWndgARX73pwvfRR+Nz4k2xpTVcmxDLN1WcNupLBLYws
YvsDPoegbYUJLA+uz4i1y19W1j+7pZk4UKM7nXuKmfDyiXg5ZMQgbm4MwNrlL6/un8uXE7C1IxyP
I0m+622Uke9jv9HasHbpxYmCOrFTYackEUNlROfuyS27HUmy3fUXsyJ8NK3Lff/56eBKoOkOPpZo
LZHI9u8NW4DqU8OjtN2lNvivbR3QxL4vyj5Qbb6RhV8JnNbiaNFMrqtNxNXhhA/XZmeWPbze3PtW
F089BZf8+sOt3WURxRBiasPW8Fk5ChKm9U/SP83oAnJBk7x+g5WFt5R540JDPwDqgG5YSUOCTjjP
tHV9o815ZeEtZY8SqffSgs18NBffYw5AFYz14TenTaBcFsfrT7A2vRYRrKZQRjcFyoZKtL5ZvOMw
4yvAGb909aXusdc1Agd8+Hy4F3cv4NMnxf0xoxuvf2V8l9LHWgMuLNFgvKOgXaAdvAqdu5bV8EdR
X3yAxcIe0rxgBklkNEHWF3V2Vd70MpmfQFDUN8Lr2kNc/v7PArz405ewWpkj2cx+X4FGDuqGCcE9
ABrXR2Flli4lj8B22KBmcQbJIyIeiPJ7JHwer1975WiylLx1HIWt0WnoSZIbWd4nlg6XUjB4R6+o
DaArxo2hXpmnS90bnC1SmzcZEgZNtR/mpPetiv6Sqt2QGK/FwaX6TaBzUjAFg6umIodxnI4zgZ03
eFAFDCxdt/UnAMzihtzoJjy3Oes2HmxlcIzF8MPVQh9cKI6jMXGNY+ok8tYeSfZwfXhWQsjStss1
nbZ2etjfpxRsMPBzYJqpQGs3yVE0hoQpYb/VX7M2QouQXqaJE4ucEViNzDdEwCaOTHextuVAt/ae
2P8vkxptUqKfMnISA3uVjQ36BK304PprWvvt9P8v3uo51btZJyc62L4DmVBBeNCx+YtjvDiPuh23
xnoy9FOGPZx2HH7q9hc/0o1FAHeZzEzTGUQ0y+6Uo6nMJtaxL7eEQn/PkJ+kvP6jDhytvoeLvnOK
rfq5T1ns5U1i3uiSsz+uRvK3mbjNHYDILsw1XRl2mUZCNDaDNVjgw5vMcF6WhujuiQ18CFzdL0jk
glgPUOCOUJRr1ZvGyNZJeGUgl9oaiFIaaCQb4yRzGCi0paHdwF5T7aAfTzfmykq8XsprjHLKe1CQ
9VMtqh+EoQcRqXR4mZPfApqb6/NxJaou9ZIgpKLjhqJj03Vib0iOefM9JgeO3iR66bgi1e76fVae
ZSme5LnVp1L0OqxqhTfqv9pyPAkdprNTtvG2VgaELcKb7CeRF6VjnyZsnrvcbLODblXZi7BHsVFX
XIlx7HLrfzZQs0limOAIBB5VQFbTnzrHilygkNuRH6FAe7n+rtZucwlM/9yGpA6Fyp7Hp8a9q2oH
wDO1HxMgCuB8TtqtjMLaXRZhLgZaS4PPax0Z+YdM3gfr3lHPcNRFOvv6Y6xNrUWok2nczGWJwwA4
FCC1zzVQTHP+ATfZZ4DKT1qPEgMZUCi/frvL2/ksfCxCH+FF4wwjLP9k1uwzvT/mlH/t4LRUASpb
WgCUwTNSFY0dOBRNY0K6Y+g0UgtTZpf764+wliBb6gFrq4OVVsuME/zv/aJDfhXNpLAJGe1dQ2Dk
CXrzqdb7OpBVd+5tc+NovrI4lyIeixMs+BbgeXDig0wau1L74+jlIc+2NJori3Mp3wHQJLGdEpWZ
YsiB7zLKI0Dut8m41dC74llh6pdZ/s+aaXgPhzMKJaVhsiMM7fdVp/mlZX2rTHUm0oHg3w0zuFxr
VfZjGOa9WardMP6+PnBrj7eIPXXlaijnQkat4v6ud9p3lk0Q3czWxuFq7fqXv//zdBQUEDHXUMXg
cIomAHDt6z8AiGysnJWFupTzSA4Caydbcqo795uq6F6IrvJmCe+KEr3LBSpbMaCYG3dbiTtLhQ/v
61arNATR0eCeDmWfDkhKVvtJ992hW1vn2k0WsWcWeQ//IXgmuP2TQNmCW/AXhOVujkYNAFC/NuqL
iDNTsN2SSZ9PmUr3DYcXQ6d7jqZtnOXWVuXivJVapaYmtEpGMK3cgaeJWNDC+A5Yxa2D9ModlmIf
UMdi0Tg4SBcG+IjNLQWXZDQetOn9Sy9oqfYpZF1rTpeQCMVDzzUPNAHodavJ5/MmL3Op9GlcloG8
QNoIfvowDCLMwLc4IYQe0srOdlOd5OCUurCsKdhwAe60Y7exHFe2GrJY7q47on2h1eaoTEb5XTk9
ve2EQt/C117bYrXP8FSvOwqWVpqXIgC1VQGQ0+ShrTlbmv9Pn4DaS88S4XYzITgCRC4dnlN3Ogu9
f77+6z8dF1x6uSrszG2LmYiIEvUK2Fkk4/g219E5hgPgezLnL8wA4qyHB9v1G34aHHHDxTqhac4z
2xn6qObNg266+7pKnmVhhV+6/PKzpOrdhLttO0QG2t375KzXoAjmX9k4qL08fidpLQ13bjAOnRu/
gH9sQ3HRaocePPjd9d//6SLHLRY7IytMXmlG30Ox9p2Wr6ma/NQGWPDx+uVXhnt57B5iOuVUKxTa
Us40+0MEhbwY/C0w+2QFOND71KUbA/1pUMeTLNYFeM6tbuoAl7eJ5RXaz9LBibJV4Ev8NFX/xZtc
Vsw/W21XmG7PdaYiB+yGRjzAejQQ4IWnxbNTqo3QvjJl2eLsPROa4rwiVdRYY/rARW9HfKY06i7y
luvj8tfX7D/nYbwt+v8P4jgyNjRL9pEGZrDfGLkRzqlO/IExsOLzhOmZ3+c6WkZjhbLYLOxdSln6
M6U6P5bJkOyrsYZ96WwWTxwM1UBjtn4oocjykYtGz8FsDi96NqtwsHp1I7pS92GoBc2iJdlR2ZjF
NdyEbxPSNXeAsrLXmCfJCGSAXn2YrYrvWhAWgKMa+ptydkF2o2C5gaBr10HcWNZOFzBsMhMFYuhb
RtzBDVBOFUc7p3LHZtae6TQOxz4WIPEU4Fs0XkUAh8wuGrpiAPIsVxXwJlbhhiXn8NboRXvPU9Ld
OTEMqL42lMs91JpMc3QN1LTHLgnAyjq0EGOVW55DK3F6uYN2xDZZ6tSwk2/u66YMeOdshLW/p7tP
5sd/9k9SykyJC/YCOh4f0Obh4KSuQmtR2x6rxOp9W2Ycyh7ugGsIcAhhHdt1LpHB1BV9CKK0+Sxd
Y6tQu/KobLFvQLZrV0NB0BGs6kNmWu9mDAD69cWwdu3FFtHO+pwjqauiESasoSJleV8xyb7SHUX/
4+KSIRWk4jLFam6qW71shY/SrOPNDQAyYKycSksE159jJQIuk06G7WSQ3Wd95JTJPh/JHpJ2eB1l
nqU9z/Tt+k1WgtMy7YQF4vCRc0T05vkCYW07sG9EtfEIK0OxbMCED6t06h7tC7IbskMiSQzQef2l
3C2GYrlFMMYaWaMrakhIeo5HSzuM5rDFRFh7/Zdn+mdvEEkzMWCzMUVFPt7YepH77pyOvrJR58sn
QHuzuS1+XB+Gz5MBeJbFJtHCTYWYEyatIWkc1un8revUsUFZPAE3GVnkMM6HQEMLcalVGxmutbFf
bBqTMwF3WY3uyaEPCkhm+11jT9efZ+UcsmzONBPppAKprKjtnDQ0ShXDByrRd8OkfcMxXm3Etb9r
4ZO4tmxRYFMu26lXuE8475pjf0wjcWKRNdwUlVe+OIEMLK8P22N/Oz2NL/2L8RN2ffUffqcd4/D1
9frTrkzzZUpFNGWnA9WELh3jW2fqnj7HGxvOyoFrmUopGqXPQ5sj2uQdGv5U/4hG2qNl0QPLYVNi
qtb2eCPvi0psnbDXHuayHv6Z9xKsLtMiuKU9FZDSNE155DRNNibGp+kHai8tUSY4pw9Nj4NKQkhU
9tM+TeWhrGE0PiHFBSMj6ySHcSNWr0zwpUFKalkmuqUSHLjrb3I4CvCynY3C3tqlF9FhSGZtRJFB
oX9VBHJ6QJ+Gr2W/r8+ntYsvggEAb5ORsst8cp4s7XYwf7rTxtfsysJc2qJYwEdMMYyHcIKBLTac
W430lzR139q07/+bhftkTf4thf4zgahVTy0FNShiBtzvTUPkQWajBZxJCeCa2dcgUI8kVK7iz8oG
PnvujOreTkcaMtOwD7GOI2wx0NKfdWMO+y4ZdqnGq5/XX+7n3VWYgovzgW1ypzJit43MDvmCxJ5P
okwPhl3DLFRmv8fU3QkXauSy3CWFse9td4YztPYlnzaKstn/ry8OduIk8XURAacXjZV9mpX5DoHL
1k6ysm8tPUWynLfgxuGAElto44PNZ3crJrMO4Staneg8NGfo4lpg5eYSTgUWUOjUYrCrrUbfZbTz
GPwB33JnRnsLvh72ylQUNOxy2vpUwWN+MjuWbV8dLKoSq515xJLmGzpCD+B9w47Llc/Xh3dlgi/l
YNo4pU5M8ZGdu+RdjPWjmktoTCq3DOqh+0quC2O42DkpTtG2qSFnas1IdhmiDUVu/wQfZOMlfc6o
wA0W52MDGVg3A0o46vw2rI/5I4/6Zz2ogmKX7MA+DoadOLqn9tk4O1Gzr/ytwuxK9F86ibSUgFE6
4sZGcWqGwNqy9Po8pP3HPmSqXLfOZNJFs954QPEFeWH6/abH2+ej/h/7EHuCsqccYxVZMKsw+hje
iuAeV/ZOki3KzOc7139sRKD0RCNmhzcDhFwVFnVgA9joKZCVt3Qgn7/7/1qJDHxykxYPgdyvR9t3
qTY23c9Dwn9cRKTI0lGhAzsizfzTdp3nTqrBN/T0Rz81Dym6wK+vvc/9jGAZfXmyf0J/SZsiHkfE
teTM7py9Opq7eoezWOJpt+lNHbU7HCbuh3MWVSGNklMcus9io7i9NsMWm6bJR+E0g2AnmZXIGM35
T9BLCy9tt9gVK2d0a6kE6nmiBIMiNNI6TxQez718CLUxBFfa8Uyk7H9ff41rT7JY/FUx1WN/mWkV
KiXC0EKOMgMpvhS7rKW8p8hp0idZnkUQxgcOV/uBNWEsk+P1H/+5mIlaS2UP1jg3G7cEXkdn7eBN
5WjkgQV7IuSELV49tTgCAMuqEmaGMKwyf5TMPalGNt6s0reyyw5Ms/nPlOR667nVBHJqPhyAUG19
3dm0M1pZa0tFkHIyKbiGD4dUb0GHkceEbGnfVobPWRygM0GIGkUB9oBj/yZa82D05GVyzY3zy9rl
F+cHyHereGgbdjLcqoiyyqBgl8zZxDzbYFvF6bWbXP7+z0KGAQS0oxamuuHeSjDUeVhZwfUJsvbm
L3//59JDbSrZV0jszp30Ju2h/JJJGCbeIgDAhCW2az6qyJ1uDVtCMzMH4JuBmfz6tV++2PWHUk55
YuEGfRr7rQFQn76xaNbeyWLFZ1NS1kzHbOy4ftTV/Oz0m5iila1xaRoCd5eCmIBDR5V8cOx7Yv2U
8TFnG798ZaIspUTcSEvqxrQGY7X1svbpwtiutsyHVn76UkI06m4qtKaSp9Q1eFi20Mi7fUOfDRC1
XmbA/jY6ot2/Lmb/PZWC7/v/kzKTxNbLbuBgOY3YrTpXVNO+tiwG/1GeJ91R9GWP4NSVrif0RnHP
zuPqnU2Dus+E1d/wCm9Ykyx7FAkAhwLQ+SO6b8nr3JnkI22x6dZuXbwKLnMQzqHiqDyYG7uvmplP
2Ck7kj9UDvpBwcPKb4WNlImXcPFtpCCuhjHw4fuizaubLn7WjB8m2Nh1X4W9cIN0/F6Whs/r+WTM
2VFvhxB5MZigU78qkNTRvAIpyar/M3K5Fxx9RrrPAKdu0LSAMHLj1Lgd9TWw5CusyMpBL6/7y2Us
yLt36MkDbUz3doGCgqMHgqpXwMmnPc8NFArEr7zKQIX52WeGN2V3cXaM+2/0AllF24yd5ZHpfORm
eSCFGVjM8luph8kAuxr6C3zv0Lr4FSoHaNPM3k9Oc3RHPnkWTWevu3yUKOeODt9ADI+gtPFnOzk2
3A3tBE4DbNrbQ/piUXYsG+1kw6Ux1gavBI0RIownx36rcgC3CUoQ71lR3wDMvktLZ6cSjgcd6icj
MXZ5Pnk5E+Wuz7/ZWQyxwDfHhRHwBD/Vrph/zYI92MDZq3E4FDUo7Wlx70r6qIwu26WohkApuev6
V1cXgdY5Xp6O0NChZcMi2d5AH19BUa1AP2yc+7Z2K+iDbCuI7KiH9mzwqOYQ7iS58YOPIGDDUJvV
h5FGFCzcPDnBMiWc2W0zVT4Z77sy8xrrG3GB4JssL8Uv78edGG7zEnDm/Shdz5E2KIEQoXSGX1xe
Ub6zZ3zf5U9itOE47iLczmdpy0PT0zAreWDADU+A6FwT7sNbxE+GdJ9aszc2id90KKrYqRY206lh
HykjiRe/yvpHnZ3rkfsK9bg8qsQdzW/tQr+ZfnbQ77yNA9wniZfeMuUZJ3qjH2r2OkXUxE/2ZlR9
/N5IfP03/MQ/9KaL4vlZkL2KNT/FNDU15hUnNz2TfJ+koSZDwt6q2aOmH7826a2ZhXV8kHco+Oj1
GanLXvPrZ6s6lI8A+jXg4RVAgvt4PJ169tGQt2MWQPJTa08qOVlyn/Veo/z5SYNav3qYDBSc0Gll
+0LeVtSXwwPyaDUk1gYJO5l5MXhWM4jz7av9ZrvaAQslrS75DGdn7FH/erU7jxvJrW01gf7e4d/E
vEsA9z447isdDxNMpYOsM73GRGvN2/Sh8fGdtON3ZWJmFBkMY+R4ZClHu6eO+VieKu0hRYJ5GpUX
VyiJKazInc0tT69eyfCUzDfxnW5JkOb1UOVZmBXD3lJB9a2FzT6ZfP1XIr0irw9zkuyYJXwp7BCL
qJ1PufRK+1iKRzuFC6WXakkwuSHCidHhNXnEua3IfTceJX8i1Xk2di4EO0DXx+yWNnfp8GSXh07c
KWR0yxr5Ea8tbpUMoPCwyL4o38cCumTpNenDPIflSD3MuEy7w3xKkFtwvYIHU7on4LwfDNdPek/S
PfAN+RSqR5BaCnF2h6A4VTqyEbtMdntt/Nn3ex0P+TurA/ZkGn6bH8gP9Po2elj9GEXAM7+xPONH
8xEjJDaBlno21otz69q/8dvycTcpr9TuVXci1jvXbjsSOtbD2Hmo7/aviRNWPVTOZwXTVb7LHN9p
j5r1ZiU7HZWW3ni0iB8bN3PvoMPrpukOYj4OSeNZ3T1Hbqo+kTIwE9uzsfAt0wMAA6W20Ej9wfaq
Z1jF6KpCE1eMWLwXFOYB6S0ozhnjnqPODhv93gLrHg1YNMihtC8HjFUIFUAKVm0yvdXZd2k9xEMT
4GxzQjXU11rhmVZ+VxN6dAg7JCXaYerWr2Isb1g4ln+05lnUP1obrlfxYwGb7pn+IeVN0v0mo+6N
SepLnflumXptn9xpcHUGOrwein2Oc/mYRXryZxBgfDoN9I3fRnao4JtZ0jcWo/qbM480ppdxlIlK
FTjDvYlWGCd5UYL6+vytSGXgQMQPR9hCf7GdV2UYHhqPz53xOKgyiI3XpnpN5VGRPZyb/EyOvilu
G5H7so+RHajxy6Clmu6MxvYyiJMLtEIWI15/lXtFNnmu9rPgR634Db9iHBB8VBN8lJQqdHsJlfi8
IYGZPnekRBO4A4cV8EDwww3tHJuYe8Sf4aFlJ0PYNCqwuke7P5ckD5FeD8SQBjHxQXv2AcD0xXhX
kSKYsApd6KQbnJriZBdXe6YwTcud1IVvcYhqYJwx5YEoDqnrBLXLw7aGICKpwioNe2vyur71jBES
DyW8RmePLMt8R92P0EUPqUH8BJ951lT4dbyvOArzJkfrH4Z5BtSVGHLfuk8G/LcnKnzDfpKO6TcQ
nxUt3SvePyjL8gFfLb0hP9v9cCOw7dGSBK7Z+goNMkYpmddkqBhgGIHOeLKSdvDtjD8WMUin7Yc9
ibCDDK8C9CnvsJYnn81gozEQRltnb3VGiHMPXgl6Ocn7TORxwhQuDOEL8h2esJj0H6nznhR8T0yA
YPtH1j+Y7s+s1jw4cfmdOYSd9qIGB6gUHiq0IgiSI+jaYQvwMLYmTs4xKc9MVBErzcNo4VuvidkH
0cuQw0mxa19hH20SM2icHrYN2kNsxIU/1ndFdXabLOCIb6i/NuV9hnMSTg8oYftjhUan2G/0IHZe
bddGXgj681wPDWfaG6bjKZcRbx7p0chwuII2tP/GMwOUu6Z5zNT0RLK6gz8hMCbKpgZcI51zYcfh
3Hb7OAcZpDMebIpRboybshogAC3rB1N/07AEgOXzuuajy537jma+XtU+z2/a4YHqedgg9W7PEguo
+z7AH0X1yclNmvt4FPd5bbxXDvLyjUrvU7s8K6pCPqsIVa7feVu/d6oJLLTvOXERNWQM54L+zkl+
sISNJESMgN8k+jt8mW+yiu9tW4KsF390Y9/4qdOc3CbWPKN2D2Yy/eqKDm+rumdSv9VjbJtZmiGQ
FJFtOEdSKhZkhaM8kxu1l8c13xXO/M01jCSIK+uDmzZiS9dTOFXj7erFXO1qy/6F/5jsR6KZu6yu
2r0zT91tEWezF7tYwrWcpaccMXkZkehMYuUp77k65Ck6O4YP1oWmINA6c50cegeHnlyPR0/X+/uC
2b8tpK49Az8lSKs0qApULi7tKn6RNb8bCvtFWyu1MJfYFvJGCIyBNexQqfkwEL1zE65aVSsOqZEI
Py/bG8ZqKJaI9mccOPXhqoisTmrGPuE5JGE4fgZEmECVty0L2lx7JTpwx3ARfKAxfqhhuZjGBdmp
xn1wjfolH+azLaz3BKc3QOCyYKiQucizXwRg4bI0nyxHPDuqj0wQVOoyhmm/yhwk4OHnbWTYEKui
KnzBUOWrdTt03LjfM8tmN5h/r8IQPKzlXykF+5PwoYYXUNK+NA3vglzAXlPLcYTkVhG/lz2jXm8n
xIvz3vbysf/FdH47jhdmTj7gWNHAm8kcCZBJfdIGboGndDI09cxZh463DI2WpX7MDBwZJntMPDmZ
Z1nyO7NIDygQYD8owWeeemM34V0HTqenONOL37EzhxlCmpRzoNwi4iZDPqcEkU3qAO51Eupf9J2W
FXp7Mr18mBAtehrvOrM4D9l4GLtCOxida0d1S/ANn1G782eBgJlTk6NxKTsxG43d1CBAWA2Xc0OM
9LhMAfSb6zpIG3y9xa6F01tO84ehvuBYpNnc56R6ZE284xocytLcwSGynbqDq6HJz9RrzL1kMotD
A6efoJt5ezTm0n4zFRrjG611zs3Y1HtJuXNUTcmjbKzxnaSsEtabRm03D67D2i7s5jSJtMIxTrXj
JvvCFMk3dEXy53wg7EU6GjZrMeRc97JutHaqMIzKa3heoEyG6jjTKuvGiEvVQnJQIm5VifYT+dT6
l6ZN4oZbhro1FdGCcsg6bHxFHyRwkPsxqbYKYzOlvq1n5s9atulNKik5yKIdvyWNWdxhb5vvHbec
9o2g7S3UYuIWMHb7qehb/jjmY1z+QMtUneEjZZwxCWvray0mmK7//21NpTMneFvIy1hz0E571qAN
vNjIyaylCBY5GapZs146aK6rJ3zs7JopGJKw3JSxX2qCn+UFFokZ5NU0iTwDimkDug8DGCGpJ0vs
2rNqdyI58y37xZUM/dLxgevNHCsN9+Guc1fz4pjj66wfyzvs7PdFa28UAlbyTEs7hBqSmWRoWQb3
azaFeTEzHFV7M7yeH1sbi8vf/8nsYR3Dw4qi8sh7nCS1QjzrMX+u23w3DMguXL/JShlm6Y0CI5yh
VwaScKyZ6iBrpzxMTPp7Tig7856bv5nAYrCbkm0kh9aGZpGvZK1KJ1QT8FTa0Owc5YL17TY1PH94
FRgZ8tUZ+naC60+38gqXfqlxmksXY5NGaraeipZ9GMI5JA0qJ7m+MQdWMnZLv9Qe4WUUFnKNtNkp
8AismgPV8HD9969dfDEFOHRLxEYveISzle25XafhnGf2gVGnP752h8ud/5lkBjyFhlSiljVcVDcl
cryzbCMr2WgZ+bzhxlo6SFBTIAgOUpzGsuangmv1UaUm2btVqwdJhsyKwSvmk16IkwVK0YZxxdp7
W8RIUfTxUFsJ+nzSGj555q7CZ/1cba3MtcsvoqTZF0VfVGh50GZ4DshHDiK5khuFt7/KuE+C5NJQ
Ar5BrOFNxSOHx0aCJFY9/YH+K3kGUYMIr0J7RZS0bb+D13tyq5EWEGzVpjjpla12mp3K3ucSXwQ2
l+UvMsaTClpUkH/YFhEHGy1qM2wDHaRS2Jy+qarvfxQ1QKJFha3Lk1qZ3sD9D43bmtB8HBL7lzZT
+M4eTJR1jEZPNwpnK8HTXMztscBe0JGWn3B4ObtW/JOlyC1cn9UrQWbppUAlXHuYoWWngZs6zsey
rY9G0skROgoCbV5vsVCXNXu7fruVMLMESguduk2lEfuYm+NjMql33Ul3ibp8YSMxdP0ef3vPP5kW
S7J0ZdJ0SnSFnGRfBm78E+c7MBD4MbEsjw84r6AbSP+A/bw/JJpP3R96Nvj4xiN2tZ+RL5u0KG1u
HPeJyn2JT2TZvcb4FK2OE008w7zL0Ekgq+f6f5xdWY+cuBb+RZbANti8UtTeW7qT7iQvKJkk7KsB
Y//6+9U8ZbhNldQvI01LocD2sY/P+ZbyTcRuOAqBUsFHpprBQmixyVSJRcSY/DTG1IagTDqHtk1v
ofXfXUh4+uJE6SfGY1xdmpMsW7aNOURMYDJkb5xX78Y6nr7YShhXhcdMVp8kyhoqS46W5UdIEdw4
od5dqXj8citp0T52kn46TfBPNL740s5Nexj7Eku1MN/5NKe76wto7UMWudc8qIBWg9OBiDslkdAo
zvUM5SwvDT4kgsSWutR1j4wXolndKYWQN+Q1nV89mtYbA6jv9U94N1lhjF9Omb8OK1Omgrkl60+d
kmeZqYcYhluwBwh2mZMeuwJeN9BBvP5bK6tqKWWSpzmprQ26Uz+maGYUR4HO1Y1YXnv2ZTH89R0A
5HUNZR7KB3Y85KN0QuBS/RsPfx9XgVFabKydrbkcx3Y6wWU5D8fYE9Benn9x1cBUh+3opFATsuQE
b9Z/Bla/Xh+vleW11DAx1II25vXjKRbBtouTDoa7Yt/BpfHGd61N/iLM9dgVGcwUxtNQyWOfo2Te
ZD3Ax3H5HHvOz9kLnq0cb0T9SljyRdR3FBVCYNLbU5c4/GBYn+3r2DQ/2xK7O7R4h90UtM5HgOOY
sMUeAAqhrkHaKU+mpj2sQDVNj7zJ5YO8XGE+Nj2L6C/S1Nbgl5WnxPjoPw6UnFMej3s/oeJGdK6s
6iUfzyioeAl/qk6yiWsQm0S/zQWpbzz9fRwsuAiLoJlM4di6xflXlfOAbs7kZz+7oKEH7ff+J3A8
1SfQ2Cuot7Tzp6oSIE3KGe2/pOLmODdeDQnyWBS7XPflfip6/w6Gd/mm4p6+kXWuLJolnc+Z2jLB
bT8/yYHdKTf9nmamDieVPsOxG43u5KZew0qwLdl8neeiS4ae90kNQ/pkxtFBx5byY6esuYFEWJvN
RbiZETZZUKCoT7OL0tUUd/2JlfwWk+XdewEmcxFfOmeT15BRnVv+O1HVvs+9CL3mcEyTTZ0UG58V
oXG/XF/776Zn+K1FfI1dOsyQwIJ4U//IYCiJ5im5+LqhMXL9B9amYxFcyL2hPOGw9myz5048abTE
nfHpY89ewKsnkGaMJ2Z1Tr3fHToeJsVV7fP1Z6/MwlIy43Jcy8Tg2Yk2Jqw7NIyK/o460K/Ng1ML
QEKIxHyXJF50/QdX9vAlByvrOpHVM5enKc2+AJ+JuKRPqkOne5T00HB+5JX8WDQuqVimYLiXN3F/
LgXy5eIxLS5323Kj3J9cxDc+aGXml4ysWhYCJSAsrV7nO92j8ZhSdDZfrg/X2tMvf/8rT4htQIGn
q7sz9Es3GRpuHhpuHI3Ejz2e//fx02jchogRj9cDGk2dgRNembchh+Xa/vpPrGyJSx4Wd6uMNGiZ
wVN3Y+57tPvzyM4HcUuIZ22EFqGduFOAu2ncnWd6p8lrC67X+P36q6/lUUvSlWCJCKaL1LGogoc4
hcKLeCBFFsp8fqr1ryQwEKmdXuv8RgZ1Gfb/u+Bhl1pEulGg83KOb1H9K1quev5z/UNWxmhJp3LL
kvkW1dCzy+8Mea6cB6l/XX/0yisv+VTWKh7MpIhPscrvUHJ9k84tRfuVTfvfNOCvtW/7gRWNTPrz
pJFMmE9NDjPXGN2qj3lBsiV1yg0kxGYmVG76rvYi3fZHD220yEydDlMIE93IW9ZGfxHDSQFDeSho
w0J6znZZnB0z4gMr3Nw4ptcev4hhq6akjuGCeEZn6MEP1L5Q+WdfzjdOn7UJXpzTU1DOgeiSDk4N
+Uvmk3uP3ioKrL35InSbqZWgTpGLhpbNgcySbtjSvnjsfeC1PrY8F+cy00Ha9CN25zp1HlPa7yta
3MinVza2fzeNv5ZnNQ5OboBNgULHy4CWHY9/N/kzJ+iikufrb78SAUt2/ARcGmz+4vbsZmJXJwEw
K1UEq6HQdG/Xf+Ff5t47W86SIh94QCJQdDiPxnX5QYC5js5pWbFnx03LB9sRemIxMGHQt4ePYdPp
jaH+tGvKbn7te8fpwWQfp7fMGe0XCODT6Pp7rQzukl4/2tmm9pJPieaxhb4jSXbiRP0f3N66ga8s
viVrrFD9lFqgY85N+0B8BhdDCjzD7+uvvxI0S8pYjXZ4Ti028jR9cv2vNxfE2ksvYl3yfDLpxQ11
7pPNWOK0UxsB+Ov1t14b9EWop/PsjTrwYezpRgN0+DP/iWRvTvXZ47fkq9YGZhnyDVoZfApQM/cA
MfXTex60u+tvvzY2i1AXmfDA4HWDi4E8bFWAmu5/V+2NasBK2rpkcWk/y5IEnrMn1stN1fENSL1R
CfIEpX8mF8IeWt34jPdjni5toT2v8owuoG+bdyicTRn8oLqIAXYr6IdySrp0GBPznCa550OhfMre
Yq8G34Z635gpu+31mVj7hMv6+mtnTCbong1J0Z+DoT5jTW3Q5g+DqkAh+paP3/vriC59xqRNksxO
HILeLAltE0cp1Gyuv/3764gurcXSHjValU7Y12kAEEOqzpU2d9D4uxFla69++ftfo1PkhJBCI+vw
3NINp8TqcLLmQwVYuqRszCnt5jZX9OSJPKzrTyP7XWa3JGxX3lwugjcHk0632lgUX/sXv6MQc7qV
I60sGbkIXgtYtKkCj54cNx52RQqUSFDR6dGdtLetshiwpQ/N7pK8IShxlerwDSUuPB70OYiGOhFw
Vx96/JK9UQRy1NnkUmDNp5AYoJH9n7BKuvH0lVH6P/rGABEh41J6Um4dtvk3lT2AETWyH9dffmV+
l5yNRLax4RKKfHX8o9L+Bv70N1587cmXD/przUPXo84L62Pl+NXjIIZnSYobm81KuC7hC55rGki+
j/Q00DnstQ/Y/xwSKBhfH5O1xy+iNdNeDTGFjp40Ko4jeeUJQNLljYevzefiwE0GKiYBdOHJk+Uv
OkDEyU+rXwZa3HmQf3B86H+HfoR/duD6EH5Ps3KfjCWs3x9pV9y4fKxN7CJug1lQ69YlPRldoXOM
NnR645R6PxkBY/u/762qtgRCksMBzA57egHv901YAZPKWyhvtR9b8kv8TgneQTJmMz8NDkB5cVcc
gFP9dn3prHzBEnoyGD7zKonpCSzLrQVir+bfp7mN+vEfg4789R9ZWUJL8IkzsjLhDj5AVN8VT1Db
+m0CFWp+q0Tkuv8m3f9/R6DBYpn2Y6ehcGoA1yaEfoUopLulJID98Dwl+6RNcXfuh2YL95l250Ca
fw5l4A3Hpu6qnaOVOfcuGIQk4FO3yUD6/lT0MHXX02zPkxfkT5VynR1xC6AUIAgEhHcivnmFGB+8
cQZMuiLOfdrI/HmmUJLzJwYKRkH1iXoZ3/XwPoMqbflYsMGNOJ0MiMPG7nMTpwdlAlADOi62vpCg
yxa6FBR4au7+roICcF2cO7s+UFi2Fkh3kw3dY1vJNqqlFGxTFvAgBzfdTp8nf6JPxO2Lz7EjOxfM
0AatWSgkPaIXNQJwnQFPHWshTtncmR9DxYsN+tvOz5pmQI/TZtrFbBa/HWqLPexcS0DB57o9BGJI
DoHfuzta0uroIJQ2A8iLG94qS8MRPpsPOg3qrUHT4uVfrJRjeLexSjS4jkF2YvTJ/ODnVvzkBh7m
HbwPdx3z1VZaaO/VPulQkpwYVKNNlv0ifppvC18X90He2m8wPe6PktQ9mGt15gAbjc4/3nTIkzDt
abNvRmjhpB2qpT2txzEScRI/pCYLMMBu/mxK5kRK8Qz8qUHkj6JpxXcFk6N74ZX99461/cYNwDYO
AtwhBbSkflqZTv/QoKz2FAL10YUe+BkuMyZyLS64QGl193MzeE+XftUG41/tg0CzL2nZ223vDBDx
hg1Hs/e0TbCaHMWgfNBCZcMZgSSfSZxsqlzajZJzG0oXt4uO4CWgnuR8YYb5oYay9kNcJ9Bmc4m/
9YQL62Snqr/mPrgPtCfiNcWiimYoLz7MEtjKqBiqaa/50J/GHsweObEZlpiMo08nnD2sUuh5qF0T
eTE80eVA+wPsmT2Qz3xO4gi3hfTH6DjBpi5G+bWFTxM49OABeEGCipPq622X5a914NDXucY/k/X4
eaZZ9cTjvMbj4VYqPUMAayXsvqgru0VcPE59biIJKfUN6QuLZMNLurvW7ZNPQV/NkR2C75rLp6AY
f2IUBniE90mEtcMOFWVkp7uKvMJjYn5shIFEHQy9ARdq0y9YgeldTcwEsk5BqmYjYAZdQ0VQFRtQ
/0dclIG7bsFKe8iAuzirpEjO3J/S7dBnZRhTHoAGU4EJT3saNc6Ybkda1ZscP/Gaa8HOsx8YmLtR
or/Xcqzu0oCOb3EXBEfIZ0nUUbJ8J2PN3oZWBQ8TY/Emr7LkUem62/p6hGN3AoeoYPQBawkAGnV8
yqPAzvl+LkwTZtYFS76rxWNZMChKkLmtXt00IS+C8JLDTjm25c5j0n/UE0g9wBnPX4kz9BshevYw
9+50MkMD23Esr7MKcObMtdvs+Agi3NjAAU2q2d+QeSp2APirbTmNCXhJMfRfUCTL9o32oL7USbMd
jaaPSVpVf1gNOgC0DrxTovB9/eADpj7LekeLOd3mUqtHm6LsxTv0vwyp273fumYrPVDXgtrVe87q
clsFXbZzoOmzLWLpQNK2a2H/7XtHI7xhZ2dHRhCfI3uGNiAAHprsZ9ulB3g79D9pTovI0sp8U6gz
f9MyH5+dBFICQuUgfTjT/AT1+uKU6QYI0NJ9m2w3PIlAzfuY8BgqILVxooEl2bnNcgCGXJCwYriU
bGzvSsD25Z8ezNsfbtYMoWjddAcQSB0KVgY4v/ODDjhcoT0g8lhvH+eK+XvhuWT7LygL5Be5T3Gv
AEVNQHYSExnmfv2WEpCF0mSqowqK96GsYqiQYcf7lXCwmPAa4LIIKu7Gxh1dAOWk+WK5KX+AnOpE
hjnlRnYdh6aqULvab7Njb4Fhw1GkDqizJ3U4d3EHhp3y5XMQF/J3wzy9gfUw/eE0sK8GatBGHiN8
lzBbH0XNpjDrexf4utJu4kw6n0GL6NwNV3BM4KRtojTIL9sK9zbO6MUHXRGKHbXkX4dhyndjO3jf
Rk35tp2G6UuRxvFrPbnNMU6BTYO7Gtt5o4vqRTs22HNqcOo85UcwzIAhQ8byiGqcpR0FVcra2d3P
2q3A0QTQLKcqiTQHV4fURodFUYMDhL/b1H3M86o+JBMoUN2Usn2jXGxUOTp+aZ38Q6FeFVVct1uj
eopNNsjOrkPwL8dRgyjiOk+IGxM2HpD+cJmuXpLR+IjT6q2X6VdKJMSeVF7t6wGVKRdTGfaMuPDz
s+Wv3lR6PzgJuOyl+NVpwPtl2cyb1lXgUkDs9A5GQUWY5oCgGafwQiB2sYU34BPWaeY+04b/M6n5
CVWQw2hBXfIgEBQ5IOyB+zSDeyoNaHu4qe8JZDCivpnqjd8WydY0YBLR3m1CqXv4kDsTSGhjY0PI
b4KN1Ft/xxNHXsqZOkqK2eI8CBQCCeSPtvb3c0Cde7/HrpAxBUPYlsFWqngJSGEfehXASrQC44MW
IH57OCU2DRm+6gq0rmEenlKwr8KiAek5YPJzElftFnyGH8EEgdWm3/OO/6xnaPVgD8PJyxKNFMH+
rgVoqJzItxwslhDlyTb0h8kPUwt9vwo1IXj61v2RFcPPYkh/eYCzhxooAzArKQWvi/0pmP4EYtYL
zQNx4KU4JpreS5fiFCqgPdFXeCPkM69N78hDXHbuoQHTOgwCCipJWZqogxjxRhYJbiLoPH4pKXmD
v+QQmgRyxD3wLyDzKbtJ7QQ2XYf6yGTVdz2Yr3Hfss2AQ3LrD4HY5H72mBD/K838b/Mk32bafnV9
3OpjbzLbrDLYAo3NmtDtnN+dr9ILmf1z3GAXC7D1PrR8Dn4UPowa0aBsd2LynzINX7KUd8++H3+F
AG8b8QTuDpyM+DnsUruYgyPZa2i7eU4DprX8BVhEhupQW0H8Rz0GlGdhnUNbWYngl2FYithxqjDG
3o+ETuMr4SkfDoVr4BkxzqD6dAJCZRlYqLX3lFXZ7ynXNS6XhTrM3exGvW0fWpqPESM5jPF6OYe1
oSicpllzRESg5Uxadw/bdNDe3PRPaeI/Mgf1uA7Ao8ObTOBTWeiuM/El1fVBtj6Uu2z8xqfyxefI
HGeHdkcPp88GPLduiyX3o4U7WOSLyW554D6nrioj7YJwHagRYs7B+LuzkoF7a5DpNsTfZK1PQjbD
onlqNY/mHhYSaTO94m6lt+6o8k2eIWUhsEc9YL9ALpzTP14W2FOMyavmxNkVc2vRdZ4BHq7j18qR
VSh0P28JSb4YB78NaU0HKqpDBtI7dBZKx9HR5Md55NJpBDel/+6P1LngCyxEDMR9Us4jEDhy2uKF
BV6nQ6UtYz9mFj81FRhyvZ1fOBM/SS+9kAsPhEoHSbI040UeFsfKXLpPbkLHU9uDc1VCejf0s9zf
6ACcYNPMJCSB/UlsNW5d7QIk5rUd0uvsD8CD6HT7yY+GEg8/T+OQTjbf+NhJQgjtzVsRQzfe+gF0
GGLURT2n2hCDo89gv9nOCjeIzDHeLna75neagZ1KqOfcYQ/WB4qDY9e6uYiCnL4ob+qiDBSmaKSD
/t1oijRBqGCKYgjI7ZKqVJ911t81bTuCagmeLTBK9gwS/5vM7ENeJgPQyllx342MvFQibV40KciL
kljoWcnjsHTli+AUdPkSVGDrGoCOFTnaxKN3MWOf8qLJdq2WCcQXartjsV/udDDg20dyyCxjocrV
zw49sqiEOFab+/6Wu/knqGnLDfQS75MK6U6nFT0mYlKbeJpeu9IF6TmfvmeTGUMgeFz82zg4o7ib
b6C4+l3y9kE3w1PRFI82twzXLvCvci/5VNfqwvWYq2Oh458yFT7OAVD8wXjDeYib0qZQ5Iuk9Qst
Uhw4I+JvhGn6dh5rL/SrBkIflfqJNKc8umIGPlmXP9tWPcwVQUYZO+kW8kD1LhtiDtGjIYmIbF5U
U8AZew7AJOY1WLfaRIO5CCn15O5ihrYl8AFlWUx2bT8/GgXKLokhdOXVSh2Czk1gUDQV4eSixKHr
Gfx47rRQCq3ue9BydrV1zyNj6dErADBLvAQ8RlX9CuDYA4dGD+jUIqfYFd16NyWxH+E6U4e6b0BY
bItpU6NdEcFOkGMLwrFPqHPXBnW1nWU1b2HY3h5FHMOLIR4zKG/42EhsTEOVsa/EYiUnk4cPoAHE
Qep6Dv0O6QvoW/nFiQj3YR7/mOP6yQ5Nu40h07ijzDzmXF9o75Cy56Qkoa9J9kQnD1IlkNg/JANE
FALtfVdVNp5zX5nNMLrTvp3wQtWUilPKmN15quo2ZTXKvRH5ELqclREh4luSom/h5dXXoZmDcIS+
SVjirjqm3NvPXtdHVd+AftriAqaqRm5c7oJVC7GXzdzJ+zFr/ND6JfoFRQAcTYpNs6ghnJ21JeqR
esB/ymCjAg4VqEZ9E7A/faybMQNPvsr3XlzzTVo01RNqFtMGJrLlSzNxaDAizwsnaN9EKJCzbVsZ
G5UucJCmFfw45YXel1SPW5XH83aUUHHwTY+iEPR3ih57q1d/i615Kgdpw2EEGcsg5zgKZ/qqbfMi
ZxZs9dQ7T1U79DjQUaLqewK357Kct7XKycGrW9C4U7C2WkVwSEqoQ5YxUj60c4eIK0v2pkHPzW+V
/gaMvAMlkgznFrJ5BBvK3w5cjUPY2Ax7BmfD0MRmNxgNHZA8+VWPWm+Hy/TW8VDc554NXjlQB8cW
9y94B2btFlyBHqzUMYE6BIiD3M8irxxedQPvEhcaOp+IbvMXRwu5aUfnxVidR3GL5JsVEE7IepSC
UaKfD0BF92FmxBTKFgdjndkq8t3iZz7n33zGxlANrvgy9fqp70foCMwMqhpGvULQlyPJQTEiLgP4
9uUNHjjw+KiN92ZlC2QWRPNDR2TVDvLf6C1oR4Ss7tIobZI62egsTppDKT3CQycvhyxss3gKbaVk
AsryRUrH4e4LdPnYk2bG3pXtTB9zRw/3ftrgkMUNFsIxMRVYdM7Q8PQ0s9mZonEm85dsEtlXxzfV
Ia+neldZN3twekBx6xYmmfuMOG/CaRFfBayjZlmyTT375V4yXFtMQfQGiNTiMUhoe1fPKt4Rz8Js
mg7lvsRpssvnwt9n0mv2QaqbPXOot3WULKMpF/1DAGVK3NuArQxLUwIexX25c0nCotHX2OmQROxk
fznYtAxkOGWp2LfAj3/Sg8MiP1c1agBtMoGuQfMzqWr2CIMABdMrATtAbBDH0oEMA67Jl7OYDNFU
DcVBkARXS9/iGqOgc5GbtngjqLki9rN656eZv4sF788caz5qQbw9VBVr954Z7W6y5bTnQYrCWp6U
KpSSTxualCzCAQXydOa0zzLtcYQ2g6xfZ1FnqMNk9k66pXywSI22STtBoSJX6QnIguBZDoadwHDs
cL1NmjecP3rjaTpjNwAp+8dMS/ex4RKKSEGn97Oh2WmqazD0W618kJ8qeoDJ+3D0vc6kYSGm7t6C
/P2J1wG0mqj0n10kdnfZxRTUHX3IKkjlFQ+UUIb/z4fTNOJ6bLzE/Y0ee/MpJyhY+fJSbJkl33kI
y23mBBBhCjKS7XzQzL/FWXxh/8YViOIoVvFWpsjCbH0yLCtLkP85NImqaYgj3gT5jU70SkNiqZlo
mqkxKqXBCagfkOtntRUzuy+Z/ed6Qfl9NV8Gr7z/Ft5H4hekn4AJHOKw2up9X2zSqPrifwOJIGRQ
nTI3mIErpeulbmLiVFTOvOzOZVM/TZ17GnHA4Gj9invtp+sfs1KCX0ontq6L9UkyemqDMlTJ5xlG
NITZMM9xGaTxx6ZkKX3IfTOLhgt6utQ0qhw6ANbfI7G/UeJfmfGl/CF1c2cuypGdFJJfwSBjBgPi
Frox18fofWgDIuG/8x3XsByGLah7Qip+zJj/MCbkM+6Yd9g0Nq3271NDbvUB1z7l8ve/+oC6jEnp
8oCeysyASvUCuFFo4NF4/UtWmlHy8ve/nz60XBEIx5/6wtlrJ/0nK6GGdP3Z/4IC32mC+IthMsqg
fi6txBAV0JTIYF2yI2XSbiqBkoNXDEBpVfX8dZyNY0O3isdfGQMvk5jebJokbe5xvYeaTeGCkQO7
s63y4Ndy/eVWIslfDGtHaRsYKt0TMCrDsfc0rlqO725hGR+fpPE+2AxdcnmtsUE7grt9sth6ZNxu
9PTSQ0rp+lesLA5/0WaCxYgifp53Z5I8o+QTai+BItvHYnTpAJ/UTYkWTtadNXmDVAR45hXSmBt7
5tqbL7ZM0fGeQKrosgJwm24KqPtBkYH8vj4ua7O76IQWg/BVD4LpEQbtzp77TYb2QA8gHPAv9Isx
bPh6/Yf+xQO/s8aXNvC1E+OqB+ejY94riACNhZscZsah4IZLG2DhqAiLJ8+RcKbWPe6ljaUwCtWB
fjZIWSBQYmCXbNGwO/OUWMiCjfUvpPdQCxcCpZEBUtKQSopvhOTKqC9d5QsnQQKpGu9UzyiboYlx
SQfg2HwjqP51QHtvNBYwJsXqceo51I5bUsy4ncE9NE3i+c5VQfmEPgz9lFbwVA8VGogHcLLLCDqL
5m5SnXZ3k9H80REwT5lT4h7cvoHhelUHZzTBigh32vnOq/35pU4q/TAgxf2t2xKqNU2gq4c6uXQj
4tZv71lL9Q4if3nUTi0kh5ABooY5t4U8eHE+bpNh4DjPqIfmR40K+TS2CRKljB37GsTSnVtOxTEo
OfJlFC3jGytlZUkumdvAG7O8M4yeuvhN6meRq1A5L1lx49hem9nL3//ayMcimzKseHqS8O3N0BK1
AF8kkCW7vs5XsoIlXRjyMaIw8chPgQvRQL/svttq+tzM/lnHaHzCtvnWL62cSEvqsBjLykMXhZ6E
60YjVJhxNyS/rn/F2iDR/w5SXBNaou6Jcxvd5S1R/g8PdXIQ8MT++g+suMJSb7GtwfVLSCNic5pN
/pBkj+rC3Va22Naxt+M933J0j11q7ylAkfRifxH8cNpbVN+171tse8IG6PU5AMdU3eABQoiGPCpS
n+KG38g/V35gySVOprbF/Q1WqrlkZxZDCjJITpxWn28M3+VF39k/lvzhSfKiV4jMU4O61RQn6jsa
QskdEdqHTlWf1M+BRyCBA6ktbxsUVfqs4eVyY/LYytLji93LaXD3z1FvPfW2Ljbop0EHb+gYOlMi
tlGeEmzGdBjnZwPaz+XnxygYJxhhEVXtwEWOcUFE78LyHIqvlqdmI4YGuARu+/2FcPAqZOPeQyCQ
H5ve8//4XV0cslS596RKzH3Vk7QMWUWGxyEv/Z/wrRZfXNB3f7Roqs+bIpfBFy3FBBHHLPgnsYze
StVWEtolNdI1VQeDXNGdGoaedZUBK+d7yb1V5rW04pud7F2V9zeYuyvD/O/w/7VVVX3p+YrI7sQS
0qO1DHksldCn60toZaNaciRjWZUxassKPVl+KQ2Sx7LCuU/c7q4S3kPWVjeYcu/TAOmSHynh96sn
ybqT6dD5gSiTzoYTBLl/YZqevGAAZXb60yX89fp3rUQeW2wsXoKVFqD8cHJhQYgS5I50fxwid9ef
/u6oAQJ7+dW/psSq2Wa5hXwxhTRA3QxbaKZ86ln72aEDEpX4I0kffuayIv76GY12MjDNbX1OBkiJ
KOcgZv+IJsaNKXl3jPB49t/HN10OncOUVWefs/04dNt8ol+kGA7XB+nddYvHL06PsQT1qS+D6pyV
c+TXejvnt6R33l1MePRidovMhShW6VTw49T+TluJQiJaLvNU3iWWfOomQfYQ/my2aQH2/vXPWRut
xWERoPE6oWinz5Z8psElCYWB/a0b8srDlyTZFAI5gNhYjBXaYLTVABb8LnGDu/7q725XVC4ZsRB/
DCixzgg1t2Hr+i2qtBwKXNXDWLTwxpZv6IDc2hpXQmPJiC3AjmcQdBzPtfhH5RBFpqjyevkOrojh
RNIb+dXaF12yxr8iQ9Z1MvEpqc6t90vVOAXQIwcMyZd3ZHIPBU1uBPravFz+/tfvENSiA1VfFpow
EeAyJ0jWHlHE/cjWjolZBDgtFLqUMtWQSUDhF0ruynm+PuWXgfi/zABPXsQ2vI5kW+c9OKuMnTNY
LdKA3HVFugM87wY7bSW+//VB+mtsnJjTQg5ZfYYcJeSwIRKvmrfrb782vYv4xo1L5E7RQGm8ACok
TdJdB2XcmOtvQvlnr3BFmM3uj+s/trZiF4GdQ5psUOgrnNPag5Q/5E7HGB17EqbOCAhlcGPJriyl
JUN2br0Kd1e3OsO+F239+NDH6X1Luo+t1CVLFmJQ3Vw3MGsy7c/S3/NkX92kHKxst0uabBLweLA6
02d0RuPsDx3Z5x5q4HNpHvt2iqQDiUVlb2xWK8vq/yizY1wa0yEmco3e4wUAw75cn+i1Jy+iLfDi
ApBSSOVqM9yl8fBZNtOvjz16EW4k60k3x5dHAxeiKzQ0JwdWztcfvhLL/5bR/wq09CI+CqBzex6o
/ocV/BU84pMop682NTdWz0oMLP3/coCrXasKfdbJsBEz8F4p3Jrd7zAPD1t+I6rXImARaGlzQWBW
iT4Hcx9vKKvNtnIgxatRZ/nYhrqks7ZUGORHwCEpw/a6FRHqkx9bPUsaqxCsmOEQMp6hMbarRrOv
Wfr1+gSvxNeSiiqbnCAVY5DeHYJHIDu/lSz506eAr0FsNkqS4qg6ct+U8afrv/e+6gCVS2bq0CYU
XiNEnad47I41pOvg5OHbTZ5Pau/akexcAxcK6nLnwY42iKA+wqIbP74Shkvmal72gSg9gTliYwdp
cel8nZOxeoAUko/+PuwiBpOzqGOe2JZpZ6ImjklUj9Cs92dtv8zoNu9dQC4+lAaLJedMlYIZ18CX
CYCk5JCS/3F2HruR81y3viIBpKg4LVUuZ3c7TQR3IqnEoETp6s/yfyb96utyAZ4aRkli3Nxc+1mS
ro0nyI+xx73IheDx3Dd//P2vKazs4EkI8WCqnLxM0IR6+Z/PW/PMnPof68S8r4oWwpnTHP2i8DjL
RQWR+JcKFTFOFiF8arvUMaC4T47UMkMtxrhi+QyfAYWY62sfsNjqS02s4G0AvrYPNwab7HySr0Bv
ubB2nmv4xZrjAe5cNdCwn5COe8eV+20Qzhfin38vy/GyjFYyz4yWw+tbOA2T757d+QHZ1200rCm/
RAH9v1DwfwM5GP39d+Tg4j8CotwCYlSn3XVovOmaQrtHskGm6tnJmEAad++I1LhbHqJGr4o0sbcc
Ga0SJhNpTDOv4RD9lWXVIa3igf2FU5OPZO9YvktXNbcD6VATMJBIiaxgMyKfyETyGNRtDXFiHaoL
m8y/+yJe3jImJSSuAADDi8u/MygFbm2/+3wQ/TtejJcXjLKnLfSp+GVH28cOTiQmGR5aPu/mgN14
ND4mIfSmnz/r3zMuTj7+/tdUjhyslut6HqBagAQYmSwOuZ5ml2p3z33KYqUIczn10VTkx3oudoPw
8hWx7dEN5mpuAFVtnAtWoytfP/+Yc12yiFtoM9Y6kLyAM0U+7wkb/WOpu0uVY//e16AK/m9TVSkb
S8H9AfYkBElvOEcHdKwQ0MlbC4Kj0uAKtGnkYDBgqwsT/tys/Pj7X93TgmcRTWU0nOC5B1esNniZ
x/x9GNqNZ+uvDeRl/fYHbQhS1hHfBagIYe6keHT3pQ5ZunG2jrJxwBJyCvlN3BxF8etrv7vo6FlG
FUVlLyx2Ib1ruj+RJzef//KZ+bBUi/h5l+jJhMPJdFeYGavcnaIvlQv78VIoUpQOtNWuHU4NynnS
/Lnznj5/6TPjfikMMZZPhWP9cNLeNW5TMwFziS/98lIPkgwUVVIUDT2a385/beMLt8tnxvVSAUJj
YpOms/YEBp+Cxhee4BDNoXw1QG15Gx1rrezXhvcS/t/EYMGkcTOeiLmp+Z8PaM7nbXNmqMSLcELT
1BRwNRxOpIdvDninDprsyoThak57mNJ9/pRzLbWIKCZkOHBhiRW0kc3OwhnHpwDzFPG+TC+NeShF
sZz8Y1teFvnX4E3QMoB6NdcW9hGa51cst+KxczzEisPnE/zK60MX8voJfkHBU2Nt+yOpwBFbw11V
ozi1qFH1kELMe52zBHU1PMqvDEx+NwaYlHVQG1zyT2DQ9mlJ1mMrYNUTz3SAYD9ProbOQhrteKvv
Itklm6Iz5meBcQeTLzKMB5fD8YvEFtfoxHNXKDn2rprJsi0vFb+jznb3U1/Hdx9Wh2+Nm8sBtWhx
XK4c9ZJ12KnpVajU3nWQYG5ao8Yn4dPYw6WSSp5VgaoWjVqw3TyP1qy8Vtg9HzluNh38KiBO9t2N
EVrvhVPuHaUq/WNbiPTUEAOSZIGizLGeHcK8EDtPzptb8MNxuR5KFBm2U36tfBwQuRlcm5GGxcjI
lLDmQoH/rjahzMRk3xuu23vZjHQDtaV+R+EvYLAF67ctorxN5XcwZlJlepfozjs5uE3AVqoNDv3A
NES7CQT9hJZb183Bs0BB3HuaNiC+chuvrePQfyqdb9sB3jp0zO12sjjXh0yoNU3gTsMlDJEiz47f
INUBI9bOaeYXAfpz9FFWP/rztMmhu1/7sQ43Ra6rR6LrOptCArcrgPbwYK849AVU9rmyNhtqlMKI
nKrNAEP3u1TG/jbOXbJuOFzTKk9rXDEML0U6QNqpmFq7WugttE3tHXF1cSycKG5Rp5VuEl7BsQt1
JWtU372N0DPfdg5IM5QSsF+JVdVLV+bmlyaj2QA027NVnfZf3HyXpIRm6m3uG8RGQ+s/+gSlLoWX
XgNwcjOgbO9L03vJv/AbBZNYH07LrkkQVSSVazZKh/2RY1w91r0O7z9/0Jk9YonCSC081Rmqo06B
GR/tgOkER72v/fQiMGLCTyzqFIfT1P2EEjFxF7a1f9+n+3H8sSb+Ff0MUwTyLryMT3r8qHSD3D/Z
jLzRgECP8Y7WqKW2/SC2POmbm5gOBVT58bxLc+XdA4+aXEeVumS9e2Ydjj/a9a93oVZYWDKq8dSE
qIvHGBvlDXdinZRfbMXFQp+jfI0kkVOnri42CEH2dZg+ft5B5959cWzsPR75eYoIr/0oQyugQQKy
7+TP7p33w+HzZ5wZX0swhO3IhLK0DtuseIzI71T4F0KQMy+/pEI0aYfK4wJuzWECdX2Vto+tbr91
M9R6Tn/x5RcjOO8sxOkUL1+bh6D/lmLf+VqrLEZwEPMUpZ2IzEr3rodf7dReCAv+LT3z46WEUbK0
iQaMfkjo+niPKrJ+J7HJbmaC4q2h5tBZ4TIUGuySwpC0smarP+BYYVDrA6WztzK+btYzh3te0BBA
l3Nde5lwHsT+cRTcoNrlS1xkvOpi6qQyz1GMg/Whp7eafs/JdKERzg0N9t85WTGTgqLJ4BFe+k85
RRGZIwdk+UBKSC+kRc4EeUsZpIWkQ3JGkeqKmnUCM0hYMaN5Lw3ujwH2j8Drf4xLmGkGuNbBSwbG
o7z40w1/Rn3PfA9ncH5hDJ57xmL2RyJtcWDFsUNJgB08473DGRJWmfkVFdHaKfr0+Vg/85ylGLIu
mm4yOVbrqYnylYEE5jptrXdrQATaRrwG+03U0frzh53bG5ZixrhkqFdkA+h1qBr6hQvTiWfl7/ZV
wtX2pnwF8ySHYPXH5087s7iFi/VBdT048xoPS/WrKx678Pnz3z0zgJeywDEPCA1Vhd3f7hNgxywy
V8Y9V2S6cJw99+Ifw/qvXSvhyTTxwiCEgddJjnSaHH9//upnJsZSExghzoshg+hPSRffJGLah8q+
lZbvP//5cy++mNqdFsAsSyRbqtGsO/pK8gtdee69/f+2CEz96IBQV51GyZ7s7L0nsn+Rdbf5/L3P
/fxiFyeoPxxThcmGuvcSpiRI1Pmh6w+Awf/+/AnnptliOlcTykHnAB9QVG/9BIJGVa+UINmH2SnQ
whcWjTMjc6n1MyN2jEAk5amGen0I6xluTa79A+5Wfx0iWr8wjc8011LyN40WOr8S47PtrmBTiVxO
twLz4ML+cO7XF9M2RxFLE4kkPVogEDpU5I05iAe0/eLLf7TdX5OLzXCVHKRGzWcqUfSLmgUYarMb
gjLwC71wpq+XDiGBT6dI6bk6kY86zY6EjxzZzdwvHz0pbpp2uISHPPegj2n416eAv+qNaUWHU522
xxbpowH1vGJ8b6twDaD3hf44t2gvPUJUgeoyBgDzyZZwLogNmDkdS5+BHXmMNBa9QcWvgHY8cdAY
+OxfyxqaSAnvbqLc2+fT558ZaUbjxZhISpRmNgAbHMF0W8FcbVVZmsngTs13isBWFqWfnz/o/5Qj
/7O340mL4aE+4LNAjrDjWE3gqkBhgqQA7ZHogKrV7BNALDMFds9VPuXNoQaF6FrGPNzTGp6qJRnD
zIOI5qhI1d+5oXFrvyn8lYv4kLURPL09X/7QXV5ua1aI0zR2XyME0uW5t9CmTjmR3sHK8FDOdu04
3GVl+pVgG+2yGGuoAA1w5I3yg07ntV/S0xTVD5+3+T+HMX56sWtImMKEqsVPVwzkIRTXuvFn2Pzm
JSgR/vfPn/HPlRHPWGwgM0gEHxCt/NChdChpzYvw5yBrJHBpQT58jcNN48U+klaGgP9TAk2Q+ztS
AH5A09fPP+Cjnf81LhcbyDRHEkUSLdqfNDdTLU5J0Vzo2n8uuODDp/9dRlysVTQ1aBtfTdU3FyL5
xpmtn/MZX/L525+Zv8vjYEnlLMsgTg65vWpxU4mK57Vo7SolLgtqb20BL/n8SWc6ekkKDHmCuxe4
dB+0i46+N0EJgzorl96HLdl+/ohzH7MYSwlSWbLIcwEVPbx1JBg4QWfeKFc/kUe8c1Tc9PV0IQF0
rm8WI0pqkLZQniuOUeHWKS4r6QCqj/5SbQCNFoOqCRoFGJjix6J9qWq6qsv2qnLx45faaXm0yBm1
Yz/OGFfpEK5QjvKdsPC9H8WPGW4oWGLoqkz13ecPO9NQy5NFR4hCchWLyNA214kceQYg0P1QASP/
+QPODKzlaQKmmkikxwyl/NWYNeBcltlETabG8ULYcGaGL48VRVn0pp/xgKb3D2E/bGQRXLi4ObPC
Ln0JmW+bIuE8PcB3utvXSYFy+gg4xeqxxZhaNdHXHIjo8nwx0NIVZYoBlSSPQr04UBqb6JHl1ebz
TjjXy4utokDWXBuKVTCXYEqUMkPtzkrK6UIXnPv5xcwOyByTlKIL6hm27h/+oQg1oCC/MITO9fBy
MgdBRQSSeoeR+Q81QIshqXZfa5jFTI6AAXMAPieHaJD7tH1O0iCLqnT9+a+fGfvLcwXta2bi2eaH
oPd2YDmueoRe1QhaEb2wQZxp+eWRogoGxOVEIwaofQtK1Dw/8xAQh1URy/T9a1+xCCLl2M0SVtPJ
AfU4flb4xbei7fXaY/wANMiFDznTx0tTQlg6p82M+62j8oXIwmQofvJojJ4+/4RzzfTx978i/i5J
iPHB2zzUvX2savEUGiytdnI/P//9cx398VV//f4QiDmxARi4aujKVdfk4J/NM+wnsWbP4sJDzqxG
y/NEpegQsjLPD4J0GVSHcHWFPR3u4gL4cDWF/NpkXroNxqWLlALRBZ0bvZmwR2nXZECsUfpLt7zs
/1/M/tVaXQXc3ByQ/MATgG7tewrGTenfYGB93hvnxtJiUnPDHSKJITr0aXqrJ3lSxlzYLj9iu3+E
k+zj73+9eghwcBMBmoklCO4ItS42bTKWK7hYnThLHjiyzCKIsfgFdPP5x5zp9WW9kom9CpmhgR+B
gMnoMGwoeYdiO6vLZpN2w4Ul9kxstixXsjUFYcVBOdYyQGpAK4SvtAd9wmxtue4IsglEgLLdk6r4
2jBbls00AEk7IQBqEW29n6AmEj3StJRc+KAzzbasm3FUTlJ0Rh7HcFjxDmCl0V+FHQdAL1x7Rbr/
vHfODLVlyUwMuqickgq4mcTNj/3cAhYIyCa5sCr+O4fA6NI/Tg8z8alN5DGHNxqt3orKv0qAIAPy
dpWz8q3uvuE+FdIynUHfvPGC/hRdtNM9s2r6i1UTYjKWJ5ZJOHB7e6rmbQ27aDHxC3PpXNt9/P2v
uQQZRD4SIEmPbSRP7Qg1HpEXArd/q6TRbuy/v21DVOanIcaz8H8lPsERgGV1PWaU0a3g9XWKiy9R
90BvvH4+EM611SIEiils65s2gaM4YxYlFRwECRA9mjUrzSVHdHquxRaB0CwS4KLnXB57v92oUK+1
jX5B5pjfliY69aN5kH4fQzraXcG26YV1+asL2K8gR4mYSefnr33qYnmFAGVQZYO3CDX4h1iUgHjq
40vr3bmuWxbbeIXPW5+UzVE2xQ+PkZtRh7d+j+RZaOq1ZcmrSvO1PwEQDIj75590pmGXFTginmQ5
FHC/DUOptsAS5m+zMvWFAOrMWrSswUHBW12OQlTHoEPcFJvE7JpgSteghCIHF+d2bTmbdp9/ypmB
uKzBATYMrgKhK/Awf7hvh/iVzB47lIoF28+fgLnxMar/tQ0uplcMYEXZhjM7Ui9MX4FXnR7IOMoH
UPJQikDCsv4Z04jblW8CwJSSyiY4zSoQKgpEq/3WawgFFth25rvqGgCLBC3mNTaE+b7iLJxxm1uE
VyiVLg8chY5XiUtou6ph3d6vah63jxJMZm9Vx3H9E55t3cZVcQUYGK7+904N+Q7E4PlH3en6tgZF
vFi1FNSyINWizbp0VmtmcjGu09GDTGnw2VMHKN+mbnz+fWR8wB4+mC2oGVAjt5GfNY3odsBiDxlK
EMguqqBrAvLEbmfrJ79i05NN4rEGgDAP0FYW5/Kqbav5lMbTuO2qkYM8CwEX2Hmjf/CDcPg2Q1K0
KxteAKPc2CzJk/AoE9b8tELXV9zO5C0kZXQlLY8f+ryNfudBxE+mH4o/NVAf+zjpfdzmaLqZ0wFO
7QVoH42uR5rFRpkNE3kEzlDa5rc+5mqRAe7JISjoIVmziYHyLIpLkUGylv4O4EiDSy3vjzLgZIJe
zlc2SLy1X0RAxU2RzWY9DGCmzwpctCiOnvOkYD/7hDpAFP3K3SUgvfwG4yo59lU6HSwzYDIKlw6r
jgu7sxCZHYIgFDel5qiPJQrY1zIMNbh901Tf53FSZj4YFQ8ScP/7kjX6LQhVA4gqj1/c2HfVGnbN
YJGbBgi+vC1/pMCD4pDDAxyqZAlTpjUtUclfdiHZkEjDJoGNNdRto67v/agZMoC1m3U0lk2bQfXX
4o+TRikKGUBVmfK5/45rsv67ajAqLMyuDhilbb+SVDGzquG+DsW7me5hCA3wfiDEL1lG5EDAY0EE
m6sxQ8QE1ClAKmLIZozpFwlPhoxP5VhCxE+jW1rl7tBR1R7hblPdhGCggt3cNxgwsZDo81om7Yp1
CveWNfBUOKN3qn9vW8jGAA1PzYpGLSSE1dQWt4qP8huoyyUY/yNS+4lAm4KICqeNLBnjNkv9KkB+
wo7XeSpwGzp1uPXY9F5es03uxDhtHBRFyPUkAaK6toz3yGb23+aycj+0m8G14539bbE/N3BKQ7Ot
UhXyfVwohnUYmG8kccBdB0hqyOFaCXMF3kMuJOaw+FanSXzFy8reFRB0twB5NlZukXvV752GayrS
ZV3/B1bwRK5oEpNtWEbBMQAnd5NSnUN8NvNDCWnhm+TjAOQifQXEsLnthnrYl14V3k/KC+4sz8Wt
nTyyZxbQTodC0INuK7UFtbxYNx0Sf0HJwv2gYAgR6Na/xQULgUuJBIyw7sQON0ATOMRNdOOGcDeM
HurZ8roBOYEM9ldSNiMg5WH+qAMyIT7x842fzPMO75m8YhNWH5BTeV37ZlrNTaKyoBdrRORr8L5h
PxCoI1WdN6yCPu12ORuaUx7BQTET4MWmazaM6TVJe71BteGj0bg6rfKi3CYyHrcJQpU1dJVBnGmU
8ZUr22lvQwogSBMJnq2U/W9Fk3APouQfk0Zsw1HNMO5zI80GeEx2MC4Y92PcoJCEDk1yL/rEv6mp
F/wxuSt33izcwVjf9NnUxt3VCIuC3yngQ0/JhGraQBQoZ4/1DAa/QU1XimvptJrKY6UMEJZkpNeN
ZhWGN4pZIA2GgVsXRP5tk5d66xWR2ocRkPksmMi3IGRkD54WgPyd7uoXL1fIHeSoU9NjNW8Ix3lp
m+cp0IEkgaYY4p4VwCvIrTI/OMm69TbQBXJ4H9i4LrZuxPXmasLqj7uzinxPnSuvhfTFziVD/kwx
VCFahOHTyJW50dOUHGdDEKDkxlsn/cS3HSd6U9eivNFeYzLTxkDVkEm+6KQgxymCDjXHVdTVHHIA
18sCZg5dYuUaLlIg7WsNTkHXyuueEaw9JKfsfvDTaR+VwuygXwZIRccww+xKILIo0EcTZ+odz4wN
4K5ped2IKnxLhVfehwGPMWwmN20sNcW3oGoBrgePtM36wnjHpDH9oyqoOYjY8m2dk3Ibwv4mU0Gb
PqGKvn4wWDbuPRiK7Dz8+DaOnHc9+TU/yXYEGlaIAtTQOO6eIbgrisxJUJhpELc/p9j3jjQskmfI
p2q4VxT8eRyrYuVCEmwcd8V1G435iZax2o8E/gKOzMP3tAKAinciOjaw+/ydMy1v/EDJV+QgyqM3
jD52UU53UxnSQzUKtjJB1+2joQGxQBTTexMat4WFK+4xoKLeJeDyvzFTdN3W0xNIXaEm+XWX9P2b
gDXLLhkLD7htnse/CxnbvWSQ69YVLW5c2QDAqnWk7qnr0hurZmCNteJPJBHU21vQeB+c0+4ErEv4
1iNT9jTWJZZRePBktYjSJ1+iomwtiRjHtTRxceRgJr3EH2q7PBQAa4EAuwFtud2Ug/QBj/bCQ+8x
scuFh+tvzwVkm0awDR8T/1cxSJPZmuMiMUnNMZpb72dusd2NMXC5K9fKEtz7vt7GXGowNTq0gAfY
bCs0ln2tQI+eK/9x9hSDmavrjkiG6S0SCuI5qFhyrEndHUQD8O7UBmYbxj6cAhijWeLXZluoYt5o
RDO3s0NbJmNvM2DE1PWIKtoe2O+wvJOhr9cwtFLwLxHwKxDWIJkwQB1XsQEhggGxewY/FpywFHrm
K7h/t5sRUJ4TehgpphylWpBVfeyziCamW9p6WCFZNGYudvzB8aRb531K0TA2Ra5zoNMe6m9yPXXl
+FN5+XyC74c9+ZyhPSzwZZ3k8HAgCCFD38/vurlI4YYRASj+s5btvEsK7XZRq6P9JEx0GxAAwoWX
tHsYL8C9YAoqLC982KuIgpZr44H+6nnZ3qI0GXPTH4MU5KupwWYO2YsJQdoaeVhWm3bQIN5SUvEr
QaJ4i4CjeIgHUVcb56wKtqaM2zUosmrjf6gF5xw7T+1YqGBzIdwJOSUoFAbo08d1F476ZQhA90YB
55CALhsqdtdOCDLD0GKBnccOm6Y0av6Fil1+U0N9AFoSeG6rMSiws+LU6DZVJeVNKkWpN0lO6x1C
LFuvChWBfd9505ieNPxlvF5mBtSfdSdMmFUtOG+VbvgH/1/4NWwcYD60zWFLx7daI6qCvUEvOHD1
0PDlZQxQuBug5DVR+i5RrPmrnuCaEMO4aw3bn/4eSTmyTyY6b9WMQyRkeZN/q0IqrxncFDZzXAzP
ftdRdB+dJ3jnRCW5kRgwsM3Bqv/SFGPySIlNj41f2W+8QC0CWqEQOwCm5LrrA3OHl45PPe57G9hF
yfiJAG+iNroZ5MtHmpmso9CrQZzSHdw2YAWTVLP+HfSkQRkk1fQ3+NrRzZQP6uP7e++KsgIRui0C
Csxf24bYR0XaI/89Q/U/EQCEB49tGGSfu5SI5hSnE6DRWA7XXV2KI2JhJIdSDh2pX0p1G0XOqayg
8KpYtcHoavzczH5rMJGvKll+SxkP1opTeuuxFtXAuFgJETP3wXcuRrhHQ3A1IAKs+mBNmF/fAmfl
7ZTFSUIEFGWyGjz0DVQZwffO0sw0/VFMCdmbzktfgMbSQFiYYr7nTscvlYkgBsHF/84OVZNp1ciH
2HTqRFLhXkMcmdQqrmuocQLpXoFYBCJaumn+hcgI5icEp4G3oBybV+cVRbRi2IVvvYqxK9LR6aGG
Y9JOhNR/QA6GHEUdFmZdRgC6CViMoTFlFMEoq4Snd26KGzYk6Cbr9iwUu5i1CsWZXgI6ddnuvD7I
+Qpzjj0UXczXuKzpHkzrqWugDuZnDIZgwzFPtsyT3X6GWxyAWEO0RkzdZIm27Va70W1aHNiuegCy
14Gb4qdx6MFUT0pyJ4NgOFTpCPhGL5G+a0qV4ajpH71Y8hvlA65YkxSeXThOZKnyNQC41QRONzyi
V3EaBXuORf67HSt+U9Zz/VDyIF37LphOeQoiPxZeYEoauEPNyEw/gZzlnzDY81MZ9ekLUqD8iGRS
ukZ0YY5pUNh7Vg3jTsHE4likCg5Cnuuzypj5INqZv8bCax9N0wBaljJW7+FbBs8xTd0uDS39EQvN
AdxO/S7OklbZbwOKYU7Mh6MpoqEoXTERwa8omMA0JCNOolXETDbAkSBZEWACi7UTZVRmpe6HnZC2
vm2Kil55GrccWTHX9DYZP+JFzJ+n0IkAAK2x/dk1jP/o4TkgVn0/qScNre+ReAVg10y4uEc5/ySu
HLHqVrqi2TMUsCLypEBObvJBgrhN/u94SwcjdnWLUSDTwU1r4sCdaIxs8L+s/1FwrZ7g56ERsSU9
grmGSqSf+rwR3sbiWParroh7COqmKnZtXM8GgY1iTxh/M1DgoSpWLLUuz3DBDis7nHPzzHgd7GmA
IIL7mbAH2Kf1WH1HDTso/KPfdyMARcOsjpGOp4Np+IgFoAY1p530tJ4S5Wcpz/VzrRt/5cfGshXE
qPY4NaaK4AhQqPfhw7ciwZIOdi8s1SHsRvEPtpl21UX9fFcFM72rSMqyvi7ibe83MKyb5HDrCmld
ZlkDYJU18ztM3orruCuCPZEJGJ+UJu8tVs9fE2Kam2ocOp31+ai2KUosIlxBzYgsktrDCbamDBIx
nxcUQR/BHXnZx94PJkuntjBhAKjH5NiRfTnj8jaG1QRceVI3v0VV4iYYUNhhGwIwXmYD0i1kRaCY
Nys/UvCpk3EG0lZ1GLgJVz0ckJCmFGQ3qKLe6zKY3pVAEReOa7W/mtgMDX1cgCo/VPW+b9rpJ3MM
dEoH/74TipoqUM9LvnZzYra2p+mOYRHYiriF0Q8cCQ5YJ5ES5Ck8gKsOA0vSFhYm/txHe8LnCFtk
AcMdBK0qExH11zHSCVkv4vKuiYBUwpFEeH7G2py9C4zSDFGt+nAPAnk2iM2h8gx8FgAZEldVXg17
GOhU+4r4/QObjDuyscy/mbmCUdQYRM2GqOglcULt4rottmyM6TpOfbbDBQRsdohXtwcQU1At0JVl
AG8k2HU1ZpAwS+D2DiVLckdkJZ+KsA5OqHou9orz/gkJZBhRxVil1YT8Uzd08WYYx+moiatwJRcG
co3jobzi2k+2OHKbdV2AVDmyTv9JY1+CXixyuS176D1W9MMyzvG8RIZg4Ciq1hO7DlpJ7p0e2I3s
sSpmoprMK8Ln4d538E1BgAsnSCuH6lpX/bCupZ9uehzbD6g0Qzapazg0bW25lskQZAqnqS3uw9SP
HkYZ8EqVRfzN5CG7k2oMvsN2p0FKIMQa2ioOV80iXDdBP/8OciT/M1TA2as68fge4ZW/TXuv3GN2
u7V20DfKkvXPopQRiN2sRoxUsHiNi29Y4XWxOsnOiZuihZ0LVEbxY2gm+JlFc/IMSLa5iUrOj7S3
8j6isXrz+Eif5zCO9q4e8PjBgIptAy9cIfU2b/vmI/YVsHJhfTgYnJkn/hTbGk4/XlF/FyUAnXYM
9I859t0hHly5B0ZCbkwRhKd+julDWOECqBoTe2gMDB1IAQr/AIO4KxaGwY2FhHbNul7cUm7mk187
LFqpqW6S0SFuUBWv3jCl85sJ1zJr2N/A/s9EFsfxNIZ8mM0x5k/VbnMu9KZMe4dE3dxvB42osQrV
70hX+QrWLP4NbxzbBWUMo3hfmtcUZ+mtZ1X7pwyx7xpAibYfdoE4tCf9sSim6pYVFhZcvex/eKno
7ysbJycSJdNekBzB2Ax44aMfpriBwnwhD2nTJ7es8uTR0iluYeJoxbbicLCUc4ort3iKHgycc7J6
rAMNYlbXiFXtZkUyUfT5o8Kx6o8UTf3g1aa6w5FbZGMZ6KcYxIo9MpR+NtZ02JTIv23zoWtR4Fnk
dEXSIDwG0pbwARI6PwWVQgkWzqlwiAQi+jritNjFoFTs/bBEw6Hs9LFxtV7XHHMdckyc+qrmw8mP
dxEcJELyHV7ulmJlRJIri2uW3DFaNreo86SnmlB2JKAfZDjleQeBbtkyqtO9dha3tBVIeZxO6OM5
ss0hkm64nvI4QszjYImBZRxVdYpgD9Im2VCBaMeapD4MIylWY8TIq5p0noXSjOuq4vUvo+D0AUPY
MviemCjZwPIPZ4C2a+6aaeZ3SEKRclcRzY9+23lb0qM65CPhCvtB18Pqu/BhGUjCgq5H1DU/573S
19QV3g4yi86DUQgKWCn/APgAVDhd2SiJ4ChVt9VmgohhR4z88NoZsfkaL5ngoAIJL2bivPKBbHxj
UdE8jw5hsUOV81tei/6bHFOOTJynr3vQ7zE8eb4Zkohe62LoH7G7CZz04+owIhVzFeNwbOFNZxrY
igrXIDBr/H0XKn0YR46Tu4+sdwqnym2YUJz+XGn/H2dn1hy3jm3pv1Jx3lEXIEAS7LhVDzkoU5ma
B8v2C8ODzBkEOIL89b3St7pb5hGTHYo4cSIs2SRBYtx77W99p12OzU8LU7pQFcmR9FnwEPoalXEd
XGdW0snaR9QvW3rDK212TeCkhzb0YPcrPFYiQ+WrJ0swrsvGFPAAURGY3S69c1sbP5HGSW81EcGl
68NZw7q82xaJi7C3yhQ+CVzsx0z3O1PL+CbP4aemg549VAjifoKjKl3LwmlfCjLikxMuRqDVuuzV
IdhK48wr94jV1Fe1wv7Kb2P+DHOc4R5Raoi7HARwxjALr3GWS3YOFMwXOQxe4XgROt8zGY67tq0Q
dB2kvrR1FW5w4kof0s5EVzCViG64IcEGizf5lMKp5C5JiLqw+N7xjssCTluB8DFBtrrEllXjoHft
AqdzSCuWeFtscP3vsgQhCE5SLXzWqO/TOwF/SzBLHbisMbidHmErkX1GBGaITgFI7e5yLIDeBcc6
89mFm63GQO4gaGKwUvvMwsxDybNb0XVj8/Q7Io7uN3y+6BkMOJjdyTj3b52gbffoF+I5ZUIgGaBj
/okKC9iCqVCpoDj9FI4djmLaW3kednq807Lc12kXH7OejtdxpsgF15lzOYRO8avNqXdUmciTjZOE
9WU9cuTgMY75HhbL3lMpXftY2io6oCuRl66lxXNdGxSzC8/j9xIAnT0MNLKfEe2KfqVHOWLPWjs4
3ZSofYZPTJXcBbpvv4jSyfZZ0rNfAMjCHQYIqoV810xGbQpDHbEBNrmDHD8wrofW9vc0qV+9blzI
Pc5kB6dAVF23nRgl0qmlKNaB/wNz0kr2BgkROPr4H6p54IxPkrYy8RA4d0ZUAlT+U6bS2zzMEKMZ
xbV2+SOkEtfnk4MzSig20Qz42C9Ii1wNliyk2hHJj9YB9ZvbvOTNZQNqxMJHmU0TT9QDhQh7qWSa
H1SbIJPFsC1FkbQf3sECOd1IxnNQxwENPIzcT757A21vK2zJF1K6s7efZECdqEUnRIDzgJMkgoLh
T8qkgouUf8Wks7aixL7ATW+KxMJtI6vvz7/dma44xQnm2u9d7mG09OFNUT4U9AYG6ecvPffhJtoC
HcduVGlfHww2Uqu0xy6pGWB35nr6WyiX6MtzifZJNxxcuOyNcVjAmFHS67Q7eZ9FwC58qA1ThGCB
cFaACSk6uObSmGNcvaQdTKfdhWqambc/xQhqrzpVHiM1wZDEymJ/jRNJQpeE0nNanylKEPN+nWjZ
lAdbOt3nMsKR3k1P+bIoOelpGwdlMB7tvAPCXP0NoZXaUNhvXbijVPeSsOERGZt+QUEz0x3o5EO1
Lh86F3i6Q4ucsILjlwuAv7gCreb8p3pfSAfy+Z8CHUbHpA4zVx3cNIy23VCwbeVWKFrDjg0rYWNu
OoivkVX0IWjpmzT4mOxsik+EH59k2LYj8FfUya49OaXCzlUnFwJcav0x8dkUkyhI5wZ+faqaCdiN
P/wUBKauUbelfYJV89f5NzgzlOhkAqRBZmSneH5AkvxOOeO3Lu4WPs5vscg7+o4pmnD0BMIlURwd
UJjtvUpkua+qQCL/lVYo+hlDyDk8d0gQeERlG+b3YJ24sPIjCWxEVSHAeUlwKEckZxzahyCuu0uw
W5yPLTFTsqFFpBmOJS1mfhqBZYjQRXcReR4iLJZdpS52l+df8NwQmMyISZ16foLi2UNiGM4dNMrW
EQFsB1UxzipGEPz8bd7/jnRKCawaH9KjHptem0HzgUAOUu7nr/x+A2A/9+cYIxoVy3kVRoeaGFTb
ZMNYvcA32N2Jmqkr5IXjfmHinVGm0eD0CG+0fC0zUY/Eszogm4ysKfZt/v1oS4mQKWs3lCZmNWTc
boOytbsIgfxVbZB6QLGR2bhdA7KQdcd1F6TthzoJ/RvnraJ6qDzM1YEP27jxqbPxjg3PEft+/t2+
v2vDmfbPBuvUi1QdmOjglT8Ry9iQIN9TueM4satsYUl+f71BcPHPe3QA7iHqgJ4RsFcAZIPyE1us
bJl7fufPa3O4BEMVGxeHSiLVsgYJDqqRTiv3p5cY2EIXlbwwNIx2CucEqP4Dm/1AwAzcgZgl8joh
BJj+GgoOAaTR/qQV3leaVy9ulSL1plWVHyXBqTLKh27rS5N/zXIvv2owK+KcJjP2IvoYPvQ5KIlZ
o+RFAHzepeHpsOGwh7/w8fe2iSrrLxoSmMdS0njEUB8wOEqvclEpSIpDmtT8VnhN/R34K9ij5hWt
Lv0hPQXIOZIjZV8VG6wqdpPbin7VXcExDBAeu/PbNrjoyqsyg5MQHOEkTHTZ4OYbZAHsOs2kWDWD
dXaZlyDq7JcqXCWlm39qUJ+6LoH8P3ZcViv87fDYqkLd6gyHxLYOgULrg5Qg1duLhyog/i51CvIE
cfWwHqHmuuTR2MKbHD6JJYFxa4OZ7EhV5fz4UL+cGkNErU4yWBsjC+38ilAxLfLvlYsygaBe+b6z
MNxnOub0RMQLRAA44hGwWb7kKXLYCPqB6b+wRL+vRafTA1GaJC78cLG3aqr0JubVD9BPb6FWuuZE
7Zywf8l4tXCruRlyMsV7hBUWBYj5YYDAIww+UwTGIFPYwMh4YQ6e2+dM9lFShzakPYc2wqlewkhc
pppeSzN8RiL6Ew5ll6QYf0gDttj57z/ToinDEOXzZCgHHIuoKG8QUL5WwfCC7ChMlOuFrz93i9N3
ezPXIxOUgU/fo1QntM+R0zg31YCaYz4mSG1g07Y535KZdXGKnOUwOE5bW0QHIMZhmM7WXvKx/RlA
U3+2ADE3uP0GOWJ0mAQ3Ee1fWotRGFb7UsYXiKYv3WhmoEyBsxwsxogYtKFGbLWvFWbLL7FaWIJm
Dgx06mgJOQZtrCIY6z1vDxb5p0MXO/ltVSoL4SprLvJC5tvQCwhcnEHuS+GrjCxSrPcDAufwPSqW
6iBmzsNU8j9fqYb+lUJVkRx0nAWHeES5KkThnd50MFS7Dil1tzoeUqQ6QAnvVl5vqmrlj6l3eb63
zIyzaXyDBESXMasQ38iC4hGqpdRFpCyvazR/SO7GmFhnVancvATcL145HGg+ZEUGR9zJUQYYMz+t
QqOPwP5swPnfi8FsHARLz7fs3T6Ey0+Gm01BN8RpyT30TfzUJN0DTeKfolvySfxdZP+3vT6uP9kl
0opi9Qtw/ayT7d66MQznO2hgSkAwH7ueJ9c1ztS7oM/zfdYGOWQXHrxEe26+QqXKHxBQwv6BNPTg
2ZDtc+arW4RufSRwbAqAIXaevM3tjZvVKFJpsbySNBxvS+LpyyrzfATu0SElRvpDUFR0H/pDeduj
514JW/nIyLtyBW1weB0UTGwDY7OrznbQXkNNDbkkjMKg2SjWbR10W4hh+l0SVbAeLwbALxN49dU9
crxVgkrPddQlAnopP8aORNaHUDHxiFxiD0b+0O6JJ/2NMKhxcTH5XIgGvJ+UFOEKXGJYJwror4JI
tOsgRioj7I16VkmPSb1n/r5UwGl0gacvXDYCXgEH+gtlM7kZobi+ELZZYhzN9YbJikVzWyLhXNEj
WJGXFOzREi8++KBfBf7dn8O4iHvVCt7CyzIJ4R+AHO6Gla7Yi47YC2Rhwt35Tv3uGoJON5mBU6kS
b4B3wTEpa+cIkAUsUY1KvWdglspf8APNFm707ryAG53e45vFqmlyk7XS54fatc64DpQrIWeM1Sar
BPzWdc23yKCKA45h/AegcN3Cfee+0+R8IKQMAD8BSg14VrsGslldloPfbULTugsMxblbTKdcqAdP
5Vkl8ppDuPKBrJUNpytZwRn3Y19pckiAIB1ajRL0pQEK6D4JL+tB/gTh6Rsr3Ifzt3h3lXeCaciu
6R3V161rjiOHjVL6NQzuz1945sNPg3UuEY1IpUQUMEGC1/8cpt8hxIMaW4AlU12kPdt07EN7FbRi
MofWsoEPUVcDU9U6j15prxHoXjgEni7xzvQ8DVhFKLuAbB3ushqcT1NlBweJ1yJLv1k1fKLRktnC
TGeahqxGJFuDQcvxGDZ8pZ2bU566A6Tt/MeY+8qT0dAjSQRVrVXHCp5TfsYg9u0W0idzDz4ZBTB2
QWIyr+mxcqHViY8plotwCVM6M01NQ03caRMko2x1DFE+FCZtCWB3e9cF9ofb+B+CLgZ0MqN7AS+R
5AaJPqrHlWvFzoXMv/WSzcde/WRGp24LWRGmwAN02FdFhkWxcBYwKO+/HTmN4aZtTDOLaogDVAZ7
6/WXokV9A/GLz04CHeZHnl9Ow2O2VshkCk2PIA81V02QpNdQppGFt/P+vtWR0xgZZBw5VayjRxIn
z5bnqNwy+StKDbcdhMVQI2yJzi8DbA+SxFlYG9494OKek8Uvbsc0ckYFZQx1NlVTwBPUokwDdC7T
X0D6taqhDT7/9t6fPeQ0DBbQ2sXmboD5nYXi0UPmHMJJxLmRec+3ZdumN8Ybgu35m70/FIHK+HOt
jfPRY6PCUEShMhsfVP2jbhdmwblLT0Z5XQ2JFSM3xwajfLD7gSCQ0ywBRubekvPng9u4hqA9Kdih
6SO6Kk5FgWnmPlasvipg4rlNTP79Y69oMthlZYvW6YWBjr7/5XndLSTf695fCHo6p0H998VCTr0R
WsD5AwKw+oEHxWogLwFDLM61KxfpyLaoVybztgX2trRG1VuHWpP+shABMOK3ji4PssUo08EaHT62
D3mxZL85M09MYxJBk0d9bgqKbQRo+JBUBkhrd+EjADQLw3juDpMzUhRGkOUjqn3AiQFeU8bznE8o
cJSo+e7kyotCsQS6m+mI06iEj5bIIPbZASot2Jozewy4vAfoI1kYsXNNmUwOPRSwVMEh8dAnSL6O
2U/T5rdIOdxCf7a0XZlrxOnnbzbFzmArIjCeEKJFVSoycSguUnm7Cemiz8rcLSZzQQv4fZzRnB0g
WsYJCuQvmBtRB0YBcbxg/jUzjU5DDspkQWZrgvBtd7QaIlahYKwX9qM9mrJWG5afVPBDnhUfWqnl
1G2MQs0MjXUnDz4ZEXZGvdGomzvt6a8fmhzkZHLIeK0pnJvV0VoUZPBYgiRjn0s/XJge5r7JZCvA
G5QixjLC/Gyz8esAaTlEdlWm1oM00cv5NryfOnTklPFfQRBNnM7Sgx90au/mgCDzwpqLqIMlPByY
0pvShVwZ8Rj4Idciv3TCIoeUHuUb1BK9ETlJDznqxa4Vb5JPNbTMT+cfbab5U1MA08nI8Ziih27M
o/VgYXGAffVnimrX8zd4/8gh/0bbdHJYl0QlPQZIVzzWYQ2RONOF1yE7yvrLisrhUckK8BYDMzz4
J+n4Q4FsvPXJrEFjksNSt6ngM1ltA2AOQxSVKrqF7G9h0zL39k4/fzNnZI2FIMwdcBYU+qH1+i+w
n9qTuF84rs1Me1NO5pAP/FRmTI/SrQ9Npi59KI1R2m0A/XJ/nv8+c02YbCJI1iCU0UbsIPrwp48U
qKsN2OPNEuBwZhsxhWXawYlL4AOcA4VN1ioW/TXSWffEJBeVwWZPii8fa8dknlBJrjKEn4ZDJjjq
sSAqoIm65v4S23zuPU3miRLFxLyKXXvI9Zdw1GtJhlUWlR9b4KbYTAixpcM0t4eUdagaoKgIMuxU
wpxqUAGkiBfS9zOtmLIzVVK06ZAKe/A52+ishwwX56pBrD/0Ef4GzMyRR+RjhGKsvNnw9AFglgtj
X89ffKYneZPhHCUu6tlaVx9N8BglCQTAZFXVoAPTqy73t+dvMveCTj9/M6KHIR5ZHSh7cMpsk0ZX
mnRrlS8Zl58W+ne2olMfBJ2iYKOpFIrJU/ulJdWO8iUR2czC703G8UBYk6temyM26ukqDlEyh4o7
6IJjVM+NqyjtL8+/obk2TM4FYQFsgmNNe3Rof4PK8EM+LB3M5i49GcNUiNAKU8OEKtKfQvgG2XHJ
4m7uTDvFkzqNUF1Gq/ZY8vpHNSbHuEme3Ri1qVLKa9MM9zxqnirFLkSZfSjV5cgptbRGgStSj0hm
t82DBkLEKb8U4tv57zDTU6eQUrhO1WC5oqe21nmA9exnWYVH7Cx+nb/8TH+aIkql4/RlHDN9ZCFq
3T2KctC7nvG7cNDbfMxX/VAsLKIzq5w7GdetRmWhgqfPkZnM/UY6n+7dBO0InCTdOAj0fazjTsGl
sgWuHYl5dQwywMJqRLg3A6q6zr+uuUacuvSbeaP1wE4nra+hCX/K0y8FkvSihB6bLVx/7mtPhrdD
qN/CrrY4dlT88gwDJ9jzf0IK/XD++WeGnjsZ1R7pJYU6Lz+S0fB9xcmwNgnkjeevPvf0k4Hthl2V
9YnUxzAFa7WqFYqlC5QRs8ylH7zFZH3OHeo5tsD4jkvvkDO6qWMYl1V2c74FM9vYKbVUolaqLELY
0VN2MBWiFCgZhJ8JR2FIz+A/hXozFFSev9fMt5jyS2ESqQLUdBbHNKr3rgIIoEZ1wflrz3wJcVpc
3/RT1Ge3okgGDDbU02xbnBdx6sjAGxj8haefu8NkOCvjoVoWBJkjYRbymoNWN8UiOHnu1Zxu+ubx
HQu8AJIiChsMc2vq8TGCod8HX83pnm+ujSBG1BrAO4501CgU47dALxxCKR7Ov/m5R5+M4DEgFUq7
c3M0yt4janflDR8CeztySicNXXC13HhUR9fQPRF+vmXwZll1TrWkw557+MkAtnmju6zD9AZ/HxTV
BWtqls5QM9s6MRm4iS85aAII/LZZz05VnNm2cwn/AcSIe0BQGMdFZeqFzjkzTU9RpWlFY4n0dX/I
W7e/hVVc9ECzbADTiMhnJPydzfmPPbN68tPP3/QlUcRj37G6QDAJ3NMSs1HxTQiy5sGV2xwSbGLP
34f/3kq8s6Xk0wFd1SbrSlYdq7QtHivueTd9mBq9MuEwPIxFB5aWgxLzXW1Yi9L1sq8vFOrovhgb
OvAxYqO+SiHiPzRtQG9LwZOHPjChADts4N8iDwWFm1aMqAuMkdkQqBlHdXFvjPNcuhkFqYBJc9OP
ZlyDWWcfdS2GZhOgphpAfkc3IIvV4FSjQrxrgeUwKHQOCrd74G4R3cPNW61TH6naFTUDRVlcATYW
OB4MkVoDISWAHUV8QYTSaw7X0a/o5vJrErTFp0659UuOlv8MA1RcodiVwMuHA3jSWCj8Omj7IIY4
hVYpIApxBGEkd4kBNA+dmA6pe+OPWlyhzreQKwckRQsb086X2wFMNNC9nKABpCPgYm16ClQS6FzD
DwPUMHLmZb5WQ1dfdYVPUVOvoORYwbz8ZLpW8WcZxvQhaePhKfcdtnEAKt0HMvjMfRT3oQq8e1Us
1tdlI4Jd5aIIrsjGR4D6XnpUF+BcFgbgwATDSgF5dKQRB3Muai9Bt8hQmQTKSeipZB3iReCPOUzc
flfMg6hwATvYfB2Mqrso0vImp+7n0gVgSvTkfnRUtfWC/oHGPvzSC1qBuJPya6y/CAkG5SUgcnoD
9REOhVb667hjckMZLSAMCb96Xu5sTAob0jAnfCUz2SB4WZTbEeKiFRk0XvDIX4jyS/ipNNexN5Ir
0oE+08CufBRy2IHEHK6KojJwgwiGNWrthlWNOWqNf4OyNbAJNoRF/UVrkFxCdPSnQnkqjN3d3w0k
r2OjwEUjvlj3QXJA2sP/XNnYXaW126xKH3w51blVCTvXOln1mQsAU+xzlLbKu9x0zRZ+kOHOk0Ru
44T9DJGO+5r6kPIHeZLvdGGjHtXFVt4mhI2PTo1PY0uPXKE0sLgZlSj3KhHdjtLoNQVafBc1YC2F
4rbQiDOUAbmPGxi6JuDBrOkgIMiM3AoQnCjbRaaOV55f+Lu6ph1QDeg3EgXJIIQGPdBeqet1Bw2E
8FYE2E9ARfjAa+8an6Nel3Ior8dKe+heInopGXn0oBffDwWp73wEkoEkisSBlC1c3eCi+yODqu5i
CE6ydoQnvnXUfq5JrC+HXDrPyQhl7QCKGWRANtgybkrc3m/FOm2ZhoDHVPcElrBrWjXtuvHAY6u7
HOLfNhj3sSAgIgWCrVomQAESzXhZW+vC0M17UVmewjan46sRPClgylwU1A7Rw1D4ZMsDMx64NxQb
DuLnrgpKhmVqZBvj5i81AHM7R+XxKk7K/DHFFLQuOg//k3GDCtCarvI+eS1N+EDgqbV3TuSDNk9R
+D5IAP1OlB/m6k9DaL4An+Xtw4rB8sUjYAA4NdjGrvavh5O5Ds9shG9j7LaqQNcF6dHQXTMWZh1k
rr92U7dGeTATn7gBfMMr23yjLCnuy4gLqKUBklKhHxz8YoCGCVQM5Q4obPbqFCREjSkkKwWMNSPC
ywPMrJJrCbzN1uNSfO/jDP3SdNlaMAZAFi+rbTQOCrC0pP+mtEZ1SJ7lh9hH6GSVC2e8ZkOR3tfC
Av6Molj4yTcRazHmAWiAJW2wwUnG7Inf/4ptCm8BB21Os6hYYxr3147oGSgVBu6/XUV+DDLIbyEB
y7ZDFYLEW6VNuhbWrUDeGhL3UfRVjpB0KLubJB9Qh1oC5wapWZM+WuYAvVMEWbmDJXO44XqMPzWW
+NsYjnXrocOUh9mo2cGemm04MGuvdUdYuW7HPkZeTTv0CeYHyYog9rfvUKv8DfXytlm3g8OfispF
vWyHlEu8BiS42XOkX/U2lnWaQ5lJ1BV8fOiFqNxArQMhGP4XdXe88QAI5b7nR+vSScG968J+wKBH
1KZa+2nEb+O4CL5S37Lv5xfZmc0Pn+xoB0VyPAT2/ugb8hExKCdf1W25lIGY2ZNM1VhtUgSNiWG9
PVStvyt60j+ZJNBblrXxPilbc/G7Gf/1w/6v6LW8+59NQf3v/8aff5Qo6EiiuJn88d9PZYH//vv0
b/7v3/nzX/x791refCte6+lf+uPf4Lr/ue/mW/Ptjz9sVZMgatK+VsPDa93mze/r4wlPf/P/95f/
eP19ladBv/7rrx9lC0d4XC1KSvXXf351+fNff50I4//19vL/+d3p+f/11zUAesW3avoPXr/Vzb/+
YpT9E8ZcDofGhHs+O/nQ96+n3wQOfoHNNFT7nFEXiKG//qHKqolxP/lPF+BWSB8d6aGrnRQEddme
fhX806MebI98ivOm47qQUf+fB/vjy/y/L/UP1RZ3JUSX9b/+eq/HoYJsqm8aR2XBi231voJ/8dVY
ZsVnzZX4iJvB6fKTU5RKdWQymum9QHz5Cr5v8J3JUSZabjoVAPr15m3/p1FvG/Hexv50l1Pj3uyB
Y6eE1Ln29d51jMENMMY/xwV2jdgSYse1b407undNQrBqnr/j3GubHLEcm7pgw43lPiZBiK0CQurH
OG/VuDl/fXY67kw326cmOX82yTSw5Bb5UO7BCAi6fdMCP7t3xai/kI40IaoO3f4VxOjoieR985mP
HtR14AWk+pIKp/p0/jHmmjk5jJFcoLJItGbf6baCL0hamnzrp0OxVBf/3hH+1MzJkSzuGhcgHTAu
ecS7R9VL9ivNjYQLTERKu9A93r+JOxVKWZ0CK+NB5QxKlitWOs7lbQYaGda8qh//Z877Y8p72wff
f1XuVCjVNK2EeLs0+xAMoVsgR/o7d1TOwulrrgmTsxfcdIE4qki5BwpVPGcDKGq7VElfrAZ/ZEvK
qLk2nNaNN+OIRnDS9iSisLCw6S5G4xYbmgPV8ZHO5E7FUGkKEHPip3oPqHN7b5gG1AVkVa/anr/+
72Xs72PGnQqgmNJAypFSAwY72P4WaZyBXlYkCvm2KQoTXw69Lo9VlapqhXkYzpkOicFSFYGf0KNb
1OJ07oB34kqNhcZeiDSSrXEW9aKFR3wvtnfae0+mjQGHwBKJa70PR0mwOylpHW8zEQm4L2TYd34d
Yuw8thncc/mV5wPYsNUiccb782/o9B3fe0GTScUVcQ/gNvwg4agrD/0QivtRpiWoiJ4+EtUG38/f
Z64fTaaNFszILO1Ts4/KSD0URBY+KnZLvaSWnbv+ZNYAwXXMWBnofe7mGoQBpopnv4jlwqw3M9im
gqmm91oLm0uz76uWrDMU4j+SuEp/9INZShLN3WIStWlZVOXUz7C3DsCTXYGpVlzQauxxzox9f/eh
zzAVS+Vj5QcqlnqfJk6CQ6PLa4ATipIspSLmWjGZL7DYjmEMqupelITV27EvDEI4RV3BZi6h6cv5
Zszd5fTzN7OSQ6kYct/Ve0BXa1BbScvksUZXzm9s3YZLQdn3AmkYm38r5wqGxg8bqvbC761du0xk
zaPPrPWv1RAgSxE6VlUXpGQOhUMfCLMXH2vfZFLoYmoY1yGmLYAon/yECQ5ArTUnYWCEQ/T5u8yM
/al6CpD2vrG8L4GQA7LWrnAwKsm2R3wC6K8cfj0nwn0zLGipZkboVEvVIRjphNaYfVtrqbYhgnXh
dmxj9Xy+NXPXn8wAVvuUAzmEbWuGjfUm1XX5EzZ14F196PpTGRVJ7YlOnuh9EgTJKpCok++9fMkP
cGYZmEqhSls7KLVKke1keCUISUSgYgNvrxr/OR/F6IGkVLv1Gl9fy2NmtESFSRj0S+vAzIiaKqXg
s9EhQoCvgzqA4DNMCZyfgEchbFE0kiysNTNfaCqJ8gjxPVMN2JMjEByBi9oLYHN8/9f5DzT3CieT
AqSGGfV5AWvjZMhqwP8RSdtGOanDVVQmCPNwpMT1Kgwli1ZtNmRf/NDjP87ffGYsTdVSsU2ywQDK
vQd/Htxn4dVxvE8zNtj7RJOePPpxU5YP52829yIn04MmDvDrKkdXFMX4PcWJ6plWdgzX5y///tkJ
3PI/Z1fPOCQxtjH7Jh8I4Br0BbKLdRnX5UaZ8jn3koXVaK7TTTYFBdxfwL3Foi3dDshOjuC5v/ZK
UwKwBx5NsznfnrnbTGaGwS2MJ6oOr4siQNv65hn2g8gQ6PxjN5gKqDh8Impj8PGboIErjkeZDcHM
7Yp4B9Z49v18M2Y+y1Q+5ZjRLRGR0fseGk71zGLexduoLCRfNyiK9C/GHgnElVWCLhVjzHS0qaSq
kIlTcob9OU2ZeuBgGgMd0vFiKSM282WmqqpAN6lfU5xh9BAhXdhlzO+3EqE7cNJrK9y7829urhmT
mSHKgbppQqb3vAPfP6g9teat0QvDZa4Rp7u+2YyURVXo4DQagcjkRwVK8kaPqnkqhzj52Flvqq8K
vSbJYKKA/YCKohVJidm6Tf9I6qRZ2HHMvaLJmI+ZkIY4jQalc0hXlQ8jhcpEbOHqc69oMtA7jOii
A8xsz2vOjw5mkzwf4zUv86Xd89zzT8Y48MQmKAh6KtBz5ltBCQLiBWo8P32oB021VBLydZx6LfbN
BWqhS5cMWxM4izuxmaE9lVMhZcU0xEZ4+qH/NYbpqfS23uQJVFtuE14rEi9UqL6rRMOWdqqsGpAu
CQBPwXdW6R3C459lOFw4srqrs/4KOBbQApxfWESztc/iePWxt3daNN+MkJTaEPGWAJGrNDmAxfId
FM+H85ee6VlTXVUj6ia0OWaQ2BftNgrKEQJvwlYVScjC+D495TtH5KkVdGs7+DuwFkzNtt+5SQOf
AmTJLpHG3mhPmC/nGzLTgd3Jmt6UpMsTinckwf1djdZl4NsUZnP+6nNtmAxvKP+Timts9UuToITe
g2cJMK4bfOwC2WM4m5+/zdzXmIxz5UUdAPT4GtEwmnhdiF7fGpwwajDnKQQA5+8y96omYx0st7wG
GqjcM1ltnb5Vaw+7/4997anWynAt/bh28B2iW83GI4odV4xpYILrhW8x8/hThVWsGgEuQa9hXw4+
/6oYQ9BcVQFrsP359zMTKUa24M/xJmERpYHzKPdA2RCQFpz2UGmU+hQGcGwLcuoDB3LhVtZwgWB6
9B4r3gQbt63ty/knmGviZMCjnMRllSoxZBo9YNIv64cWzh8LVa4zs6U49b430wnzbdvBtLvcO7wg
t1HaNqhLUDBIWbcdbErWSVOKL3q0i7q1ueacfv7mhkOMLDTo/LhhxgyoURA5Q1jTYLRenH9fM+NG
TAa/W/nRyE5TTOA1ZJWGbrktk+ZEm5T97vwt5towmQFiVSdxHiI9waUnNkNVBCswsqOFgT/3SSYD
v3F1VoELrtCAMX0sBhiINfEmZ6ZF0lh9zyp/Sc05M5NNFVtaW5/2pMa3AHoMldljv07APrpqIhE9
W2wotuff10zsZyrWKgWNYa1l8b6cELztCnAcnFU+w7Tv4DbB/WiGZp+Zxl0YMTM9YKrZKuqOx12o
sY4lOvVRC8UgUlFW9s/ENGH9sU4w1WuNBDo66DqxEBMr4SEA+pXE9LEw78x0sWmquqlFDIYPuhjG
vg/1VNleBk2YfWyMTG23aRUCXKQwMUctOIXw6HQ3OBHFex+gmg/eYjLOHVK6LWeYWAaRsCsP+YG7
UgfgzueqZJvz/WruJU2GugMnEsYHsAnrGnyNCMfcrQUJbKEF7Hea7J3dypQEp5FSq3lWq72TB+q+
cyPcKW2zfUHleAXwe70DSRbYlbHV2GTmPlRBdbum1k++WRI3DJEtBWco41dgTWSQ9MGEpeDioY5N
lsJIQvrQxTdh/9SNFTukMhM78KOyAxRt7XOejN4qpJ09JrnoN/CFdX60fV09dxV8viAA4g48YRvs
y09kSaDg0zBERjYn3TUMAyHHzjVMA+A70AFrCLOTBCxpQRkELok+tDwfD04oy1uogPJ1McBCbFQ+
Kgcpg42hgR3YbdyH46bOPfIr701oYGVUePeDQ9x+K+BAdMgjf/zUWdN8agHDdGCq6Xi3GXzenqPB
/Vqlln4vs2Q44N7p1+J/c3ZmzXHibhf/RFSBFiRugW6620u8xI6TGyq2E3YESGLRp39P/69m+h3H
VbmcSdJ0A5Ke5Ty/s5US01wd3DY0rDZLhboEPxt74wciCORRnknYEhzKZjIZGkz+lQr95ihh/8KR
km/9njpHHkTJ5PsUhMNTWBO4hlbeuqBGBbB7kodo5cbnyYApZkKIrxXAEwDSNk7bOJemGJIzvvN3
PkziREBfI7vWkzP8iOo8vFuYknt4WJT3sJey4HlWVD53cCbajl4Jd9AY/pz5LwUH1M/qAR/sUmfp
wz8PwlUzBk+rAf5J6DvD9QleGZhvL3bUgzHSn9fHR8ELOW/8/zhs+6jx3KL99lBU1OMnYWRTJc6J
dsz8Yg3QHDNM0iOxZ/ZRLeHolyrnLeuh3NSKdxYO6Y5+8mU+KCnSi2Nt0CuFf0nXH4bCma8YPapu
UcD8mS8T7G4Ami7iYeng0MOGMbrN/yeW+/Nd+OBGX8LTMAlW9VVVqENYd34m0KDbq8rfkq5u9Se7
9QeXIOff/I/7zHuYSy4wWDs4bUaRiIIA9IlO53eJ4QX2Saj+0UXOp+s/LqIxYQuX46Y/VDJodqSl
5r2Iuv4KgnToD/98rz7YUcn52v+4RgsdqTcT1h5caEHiMVTAZEJYOXz/u8+/OBWMctXMYAZzYL5s
Mp9Jk5jSfJYbf/CKkYvzAL55C/wo4ZQQ5fxbjnlV+CqB8WUkJHWkhfEoehh2r8//2UL++cmL/dE9
u4gGcwbbt0U37WHw52Jfw8ksw6xH+Mkp9EE0SC6WjV2chykhC3VKJ9ya2KU273BFDu7LkbJsAog1
jEfbhZ8Bmz96yy4TwnxcW0qcPrC18esESm8wJljVyAj99K59/qv34JIqGPAKZjuogh8a1fGrHP7m
d0Ekh9c/f/p5e/uPc/sSKli2kEWCY2EOsNYN6dk8zOVx21ASNxZWUIka6sl+8vQ/qgJdEgZ7HnKQ
Zlov82ui4Ig3oB2X42Ruy59rWz5ps+7XCg4zFtEuhkbv//wTP3jpLhFzLrC1LtWaIyVo10wVABaP
lfxs4P6Dl+BSydhwHVV5T6aD768aBpKdLDicOzvYrXRdnqu/vXeX2wFMZdqoGqYDi0J7tczdOP5c
GloOVxhiE/lpOVeA9y2Jzm44VcnocR1dWd/Zcp3cJ1/ig+TkUiM1hH1n0ZiDMhxO7j8q51o/FmNZ
7KBtRl2BmnHXhKHZ16jrfka9/O9FTS61OqXGiELfBzTbemGhg27WU8iiYA+plt1NBgZEkczrT9ba
fz9MwBn/vadTFtbAbFc0m5eh3ZISCm3MSIwGtMiunebPymIfXYb++zLeslkESgXNZAW2Dsy6H2nT
tkm1yk+IKP/9ypPoYp9tWcExRTTDL5RX23Go4Q0VDLDX/psFBZbiv79+DgP7wAY9y3xMDe+beYMF
4gLrrL/79ItddUCMB11Iy7KqD1v4FlZz8BU80V7/1bkN6ta/vz0Mi4TxCnx+SR+YE90tTHfUJ2CV
D+77WVj7z5jA46UOygKQZW+aw2Tr2C99FtX81Y25FNGoUGCwejI8WypXw48bOAA6wS7qz5/+wTqD
hvdfX31W6xr0mDDKfK06l9R542SCSzosBsY2vhe+ib6VMzGfnDz/O2L+/9GDSfF/XzEHacu6QNKs
sZXCNMFsTZB4w+TBS4ua4MYq2SHUJWgH6nSgFukWshWUplJVWTbHDJEvXDBLDPrE0ULCDax1HI6+
8ifIFvIasyLFsBAKhw9T/vrzXfrgAYvLlVtN/YzclGRLKcxuy8GIbbvxs7j/g0+/FP6UdenO2gCa
YcaZzvGKCQZ4+Kl6+yzq++gCF19ftwKOf6CQZxKq3nQMNEu8vv9sXvijT7/YdUjNPOU4Xhi3kBnz
1La7513zd4UYcinkgVOjYKb0SQahGrwimDOn3kVDgkEcd/zz0/3v843Ii61ngckJAC2MZHPYfNks
u6OwZLwJJ/01h0lt3LGZ7IfNP/z5ah+cApfKHgqLzjEUPc1G1OOPi4XVKearuoPEr8r+fInz4v2P
JXYp75lrWpYTopOsH6IONkV9M3yL/FyNCe1rOHIxP9SfHWofXeu8sfwjH9ImKrTtaJD1HAQx6Xc8
8Tuy3UBi273KmX6GePvotl1sVGFh8nrNBcm0c3Ds7pYai0RGuqTJYFo9/91uKy52J4gTzazPr9sS
RfUBeV4OifDcp39+MB8slUvdTmf9URSa+pnXSZnA61mkeDb1J3HaR4/iYiG2ei106OBagVIrhk2H
7R5zeAs8CGUCU55PsDof/YSLKKD1WqFRQiKZ61b4xuaTSkRO1dPf3aCLpbjJsmGd8oMsnOr5aWBt
DZRu91lX4oPD7lI5M/eygb+pDjIZTdUZ3jaFmdFebgEYL/yvfjnOc1Z0Xv5J6+iDe3Wpoako4Vs9
L7jesoQZ2FNdMorIfLJtffC4L+UyC2foeNYmyBpTYaYyZFdjy/cLLzewCOhfxk2XohmMyUnZrvDV
HL1ifNygofnC9eJ9stw+WNXhxXKblCCR6PAbAACrbtbKg6WtwkxgvJlI/N2iuyQROc76FRUUgrC7
YA/FZACwwEDTz796Yy/FMqWV84C4xc8gB2z33ahoChtZ9cl3/+j+XCxpikMbI10wfgUHF/6jUQRj
7Xna8hMSW9jB/d1PuFzSmwwWG1g/W9ogT0PU6q8cm/+uT4MRm38fEIJPhW5hoZWJgA3fCs/1T1UR
1p/FNh/cof+nlVkUV7PKscb4MqEOznW6oPGQ6aD2P0mr/rtoBmX25S8A6RgFTDxibxBPCjFpssLm
NQZJZr7yKtqjvO9jWh7ciCdLt/aTnfajX3ZxsgqvLYYK/sZZ1S0M5hXjyF+B8jVlgom5cN39+eF/
sItcIolKpr0Cw8I4kjDIfAyCpdp5ofD2iyumXT8b+8mv+WDvvZTOuAqOshv3/CyAJe56cB1EFUlv
e9vsciv6cQdnpRqz9/8LUf/80z7Yfi+lNM3cNXC06v0M3Z7t1get7RrO3tP+7z79Iqh2QszSLzqS
wZu9+KK0Fzy327Z88s599N0vFj4mZQs1Y2wiC4SddiMvX9EC/my476NnfrHgOZAWOnDnNaPEkK2+
Fx26vnE7xYW87Sf6meL2ox9xsfTHXlIIzQuSTSAJxGhiqySCv8Mn4Q7l/0O9/kegeymf8WTvdxsc
qrOVFsVvny18BFnDwP/Ixmiq6eZLNaKccOQrXBjAmtg2pLijV7nHvNftnG5lPvlf+CIikmxT380A
BLZrlABdynNIxrt6ugJ3YdTfIq6sH4cACs6p79ka3ubBdwNOSMIke0TN+TsY1Vc5XBiulojm95La
DVrsSSf9JOZEzSVgUBIIos0MQezJYYmLFZ5/lf4ejP4a9xFGQ5sS3AwYK74NjYd23cSWU+gilS2d
ukFdZ02jET0weFIfFmYxX9/AmzPsVI7SPby9+ggdQ7W1iVqibNb9N8V9b980w/tMl3Vv/aZHN7C4
rxb3qx/zcxMmeObb9Asd1W/c+E/wrgmThlgXz75ZksBnYaLMct1rskBShRkxrzB7TqC1QP8Sdio1
P83Kuwth0pX2c3iH7r6Jp3q6tWPw0AT8qcXUZswJgtB2CHkyiRHCn9BfkkJtr65Yx5MHcIMcmmgn
IjSGTdA/ybZ5LqPmy4w/36G1P6UrWWF6bvooGYEJ7WFkaNEU8cAaAFZgey6MJlnBcKLUhb1Zc/6Y
Vyus4NfuLipLGuNIuq9hFg3fSvfUo+2eKCcLzDyMYyphGh9rwAP2oF5iKBtW2oCvAJbthwaTSrA/
jVbgF4X5rjR9rXm+xFFNfikMrvms47cAUpwQIVWxaYGTMBX95RNvxNBi22Zmjq7yARRNG52gInvj
rXv3NIPpTUezlRkZV2ELNRlgB+mKwDSmLYACsEWcE7CTf061DFI7M+Csc+dlzGvqYyeYSIC15Ac/
AualXHWZBhVGNyjFfEFVwskcA0qhCTh4EFV+xUj5eymBpKpJW9zbYnhoh6jOYOlyxqeLMVbd2sai
Ht9JOG6pGUBRFK3/NAiYluCxYQQR3gHxFqn1cB51ioNcy5RasDICpHaxqc0z4fZxzKcv3AtEvMLx
FA6gs0wYWeEAJcvHAv1EaK11k3KHWSl/toixnXkMaA8Cw+Sh2VC6MR5EYK7ZNt1gUf0Sg38QhZDJ
1LA6mXMiYp9GZOfpHogfqJ1b1iF/CoY3y/lPpkuUhSxXMPjpypQRPEVbyO+ACOtd7zfBbkCJIqlY
Cf+PpfkxkgjaBA/0jGF0sQ46g0XX/2IKed62ebcTCzBfBVwind1xK2YwGURzzVm0x6B8c+UmUsBf
HJXJfPauNmDvD5PTXxpdPjiPPcA89cwA2vpMwYoN9Kj+PSgsTSJAG/ZKS8S2iidcmGjvhaVNA692
ydKudTIMIECFrXszBGx2DxPDMENq7szoP1Uiuh+gZN5hbEfGJbanxPr+2VPMiFgXhu3DXL3raYGj
YDmJ1BsqgENGePK1E26uA487IZtHU0k2coBnfJkqAFL2ZrNbEozDcASDdUKXefMTr2O3XQg5bhuK
N7WFz2bM4eG0wtFL1BbAoZFNWcCWdhfJtXpEOYmfBgt1eDz5efh9AH/gW6Cn+RsgHOiQB3ngD7tp
nKr7CB1GlnDMxL/AIKLWiWlMeLNpOZ0qS+u9LqblYRqx21jfdPBcZahhJ2JqhzKevbDYY/kXW0L9
2XuuZ0i/REGnAo+BTFkbrOwwzKN38kflHzTZuv1Ma1CcwhDfInfWnZr1rEvMA2ygqz+Ux5Ax88i3
ZpqSKJfFESxdD5W3YVPX/jCh1lgVvGIxXWBrHpdQLd76tm9+O3hlX5nBQw6plVCZQjMzZbgsxj1C
Wl5xS6rDbAgo9wFS8juPsuB7V876Kpe2+w38THE/yYE/BoWsHXRXQXBfRHq77SFe5YnkQ3fPZOG9
s22Zvxb9IvB0pfeFu6rJlroC6UgaXl/pre6auB/67UZMjVY3g+aMJCUPgYs1hNLrSJjloGm1tvvC
0/QQObMdiNXwQ4U/0ZOB1Oba28oCr3Ir6jDuijVPJ8JAVBs27sAnInL8Bf4O4E8lBOlFvG2YZFht
/ujBGQX9kvW2XPgb3G/wj0fdJUEb1UAqD2/g1CwPDUighwIgvhhDlNMdzBCjkwvbG9KOW0zJmsmQ
fMtb+ijxAsWRGyccXvhNHrKEdLDjs0fAKZtHgZq3xvvHZf8CK7c3hxfpihX63taYXvPVSL82fo6X
BI69Jy+v89jXOBEHcJ3ibpM2xjb+wBtxyjl59tAa3APlXsbVBohyBW5DPC4wydQjpBztyMpUSJgm
jHk13Xn9DCgOZpYTHHk/dV19aeC7FIeTABd5EQFw2BPayzJ0CeXqvlZonnZqzCKYi+1NMfq3PCQK
ZzkW64ie6lGJ9tagBZ71Kv+6Gt5BHEV2oJ6DomQBglLbPCXEVVtMdP+mi2iO9RbWAMnMMzb1zuD8
RxKCQbOso6pKQIEArsi3t60zRZLDUDVpzoeaiwRJO0WfgLrRiTu7F8N7tzsqDCzUG+5lWICP1SE6
AcHIZEuIwH+UYJPDfVMmyzpirGxkX4fN1kkNsDlMfNufspohT1Km2A118NyUPZCKQdDGs+lZunCY
s8JOYk46b/qBCZj3MY+KWDfblkaTdwj5AJDX1tSpqTW2Iy6eOwKZtmrJA4gl6jQy+Kwpw7ebsGsl
TlrgszN05r4VAiYpOWSd+xITpPtBDc0jMxT7mlmzruj9/YzzLV5ofjMPq/oFuvoEuI/0Qf0QgKqR
IdyPU8sPeUk81PCX8DkKZdcmUg9iX/jGpJv2SZFCz1XV2OW3erhXjYd1MVbwvQOaKOqaG65oPx0k
Nd2+cuflgrzwrKrbCn5HV2ACwfkSUZ3A6U484CWbU0K0PNIoOKfuVf8+u7E+hmXvDqSGI9y2FNNP
H1yIRChp7+TMKBRnlTxslVPHMeLu0aeEfdFkVQ85NCF1TAz3XvNKq4c1YPltwddw70Vj+dI3sjig
M5s/QOFhUoN6x5c8Kvtfi9lKkJFHdyMjaq4KWxVLDIoGKo95NyS5X0dtPJEFOwTsnx4VBRBMyh70
1W1eNI5lSNYW50fgs+XASIl62S2YP7vftmpJbYRpUeyMo73Bu05eNKDtX4sB8c3Q1ojEa7pkTGxw
gQQN77kOpvrRuJbsuhkg5XqhbYKngriv7lEVm7SigAg6vjcND/DKbutNoYccDKiwf5phO3xqFS+r
WPJyOFGc5NcKk/jV3lEArIsaXlhU5AQM66VOYbxZ7D3bcdh5ErsjrqHHDpS+XVWan0Pu5W+9Xde3
dilwnwpKdiGEEK8QykdfIlQE8WbY5smEPn2YumbayyhXuybqS+ChmiE9P+ebXvRYB0z0hyDPvYNe
MbDfgmRzrBl8KBcaLqetkS2CHRfsJwstWYlWeoKQZ02noQN/y3fh1Yy1m0pN1e0wmzGtPLOgD9EF
d2YScAZa/OoAWqQ4445JakXo3UeCh4fWoAsVuz7CllnkOXnGcFaEeVrYKn7BoWqWHQQkbZXWrQDY
Chbs/rfQFMDSA8dV3tS18E6dX7cPaz/4S0zyubjDhCy/RwfZvsOv0H9eAk6v2jXIf64kD74RjIsE
zxUvFAq+W0ug79db5f0QDW7mfgxAHks8CPPIjzoK2i2t1qh8BXNhHm6qYBiGndryBRG8NDNNqpJ7
L5AU5C3yk6L5VtHGa7CSUbQ5BUBitruqsPBcRrAOJhltCrue8Jq34wmYsUolZOrP+s2B5vVvRieG
rdxrNhgolaLaoAqffRbriMPyVG+Nhyi2JsO4W4IIAv5GlUViwZQhGFgohXew0A/1v0gDnd2Vnrc6
P7T5HHhxNVfzDzFu0ZdGGJ7v1DjX4VXBttDtp9UL6rhC3FfGExwR5vvZMWK/G9TG1wTMA8RJqtem
PspeRQGYAaLT6YQ9Rt/3gNpRCIaAncHBIRqg8IoCKRK0jYOfbiscgxMUqo3/4OEYmnYwdu1o0ksb
9VmgS/HeDt0GyFAvA3W9Eegg0pyVUXditpH9SQEaMgB85wVnrBxolbcsD2gDApyKrlUA1HFcrZNl
96yl4JGtZYSUwUXc4NQUpvLheDVpWLTiiHGP0dh39S7nFH1tSZmz+8qjAdvP4bo+5GXg0VdY/qIl
TQC6WxNIQVi96xC+q/3AVq+5x/Ag+ij9CultqiBLrSCrHOsxmckcTpmCEYB69Wtrzi6hZzjV0+Aq
3z54BPHgqZmGCu2dMbcE5kRnpFy+GNI9bk27SjjLFEGXjZs+cwfrrqrXI0x9WXDM28HIW5QBgDKI
W72QKAH3ydOxpXhs8bzkIUM0XKsS6Wc3vZeDAKNu49y4WxL2kKvFzi/L7ZX2oHDA21RiQ/D6KZCn
puitjCP4m7IYXf96TMcC2/uOrAaZga9t1MSNV7aHkeSYnQQAA9KdaungvwZzrzHftcTzeYaTEKuy
qGacw/OCzt+jK6jvvZwlWXRvSYBg2m9qirR3G9idzS39bhXaFzFf4KdzQzdG2rTssW8clAZ/NUZT
vGvwttcLXqqqiEIw8GoNH/KR9+ooyWz917zt2A1vOjA+ad5h0fiSmxK/aWAaaqwg2vZ+W5QESX/Q
w7CnctEIq15QERes3iGMvmPnn4c9nIXNb13x+dVMrszTBbaQ+aHu4T55GyqPyBMhYx0l5eSvc4ww
jq7X8uw2kHqwPOlvqrnjZrdOEhamvcm7YIepN9onpZoG+wy6U0CfiKbYw3CaL1sy60L64Ay1ojiF
nA5RzEBvhIpsY5pcFxiVuddNhL4m0s1c73EqI++j1Db1Te1tnjhZBFwYM40aqM6wBMV8BEzefs0h
3f7mVcVcolJDNGwi/RzNiMSZvAA5Vsthe3NzSdktmqfl8Avs9sD+CuH78ETUAhdZIr2oeiOu7X8G
HPlhunoR7BMxkOTm29GndPzSrQOKKjqU0rvzHJ10KuEjWCGk8ns0yzsA/XAYEIZzoXUEFaZVYR4T
asm+SEEbRW1H2qqs7mgO3fdL4TdCnqq+GF7hC1xV96wnY7+3fDLdTvU9UIUgNajt5KSBy6IOpqbd
oYyIqbKNLNTdunxYtmzu+s07teHWfBuLyhT38zLNNLZ2WYYj3h3MdW+uisp0NY6vu8AtasnI2AS/
6VD6IB9K/L0uQJCYIbfT4noS4Kkj+16wF7nOWn4zzm5bj5Yb5Z8G6lZ3ZFMzzXuf5V5/gzcm4A9o
OVjUrgoBUw7LodPchWSsbNosPnJ5iqX+Q4X4q798EOG7ryVETQ4c9RVDAJKGkYsbYe22B7kz9CF0
8oFe4E3ZTVfM9NKlQWBEtQuXddDXPLSuSmAk6MljS7rQz8JSSZINwYxkIELxBpmHpwHjKp2e3kON
ga+UDWpiOINs2V6jx23oSa+DwRp2OK9S67VwU8yFK6OdAW3BZijMWWz1OW/w1useSWsJTTfbyXqK
1l2lBMjBtC4mL+a19THh06IMe4XIgJXXRYOUIqmnZXapbwE92xFAlG/nsa2qLIK1TxSrypXoVDqC
nUz3flgD0E4Hc0BayHQ2U1VuaYsdH5mYWIvqquqZa1KvOvveGq/Pf/vU85ZdWI+kTyvVtN9bXhfP
TWGA7oecnfwWJRRqMfDFtUnHUtAxLe1C7zfErb/O/xNx7+KLYgcPL69JQ6aKFzFWeRA7QOK/G+Y3
03EFJnVIJ1BAsfeWLUaNEwxQ0t+MTQvfzejBTUjjc1TVCByuQKRF4AXHq7HBpwtj6xr0WD5Up3nN
QzwULz+jQW2OuYK9EhF4u3GNZVTuZvgr1Q9rGUblcSqArcSWGxbTvY0GCHHRFArCGwxdCNRZN716
ED2sPp362HTtTE5IhLlIJ4HfC7VzRRCCy25C/lTxxuEFdIjqzkfa8zDXZbWzyPjD2Kugmv0xNaoF
m3NAMrtnTLHm0Sc8EAVKZRuKxlNl7IOoFWRInOuewyKB19OhLWgod3PUtvVxAmAYRSFeyOAUAXML
H6oAjq4vsmwxoY79OUTJcepJGW9YkGrnFbUPxMxiVfEFB9i87mvPk6qP7bCeYcHThob/da6AQ03g
4YqSQhPV0fjWKxpCcI9hmzVpqHLqqquRQJ13wq0EQhXH1xTjUAdWPkK0iYO7VvVyj3ST4A/yGs2Z
fYdi4hdEdKrYTygxmdiaVW0pyPerOZaIFuGmhMmM8aRQWWWnjlTBYd4Cfd3yZYXncXueaLWEOqSf
0EnLHQWDrTiMA6doOiie95h2043I8LH8cdncgDi9VU2IAgs3KHc0c57HdU0ak4YB4yi1Lu00vRtu
wZ3A3azy+w4gB0gcFOOPaliEwhGCKucOOgsgBdA4NdgVK8LrVIXwujstcshf4OWKOLhxZGNITqsR
dCos5eiWR9UYZssWDDYeIjmn8HNarkZZL11sAE87jDoK3lER9+9Q3BYvBBP6ZynzMu5W0HANvtLo
7s9BLki4ZQ+hUhWiKi16TPGV47aoOB8EiscVaw695uVDxEOaFb6/vYleFi84VuareinHr7mHMax4
qPoxG5wbEU/WGiJtu3VRVndBsQc7TuxCJpobf1E5prgritXLsOdjHNJ4V1OwYOgJ9cem3E2AhrzW
44IaSQPM1DWE0cGYVNbjKB/mq7/rct/CWVNE/q6Si33uAtJbJEUTf4a5LgKvGaLPXT3V3k4YPZ0a
PFc0H+Tk4+WBw2gXY0qV7Rq+iv3I1wW5dTHXO7Rj7ZeNkvEpbzq356hR9KcmL5YDZtwtKkvMIy9R
YV2/12PXovNQakmQFKyoCxNJ7IaIR26H0CEVux9YN554kCMvVn791VN5t4O1dn2X98Y7rqAynBQG
ym6KZuGYRwolrC71ImbseT25ZRU6CMUc+D+XYbHZMjP/3EuxT3W98tSh+X3FnaqvCa6LvWYoH8W4
0vsqYvkP+Dz87gdZJvMCVnEcwc3yMG6zj2ltf1hQ/10ibBKeuI48ikMKPbSnxjH0iEsfsu0+HOdr
VxPxCtggNpxm4HtYyevX1vT6hx374mRYad5bIVGJXyUxCYBpBQrUsl9vBJKUn7CrI9gz12Vq9wCS
W4XCLvaUBBN+w5ZinjdHf8Mf4W69zZy4eNwAVDjaSrZy10/5uhxV7q/LHun8W+2qp7pi0y4QE70N
QtdKGA8QsRscHJXwHgXDXgzK+DtXSbwgWG8E9eFteZSuaF5WCvZ8ZAqxK+RcPkZe0P8G/Z68SWfI
e986BK9r6zc4koAG90cNGNLUztOxXPwH8J3Q5K3oG8FBfQPxGHrOFdu+0aaagOOOdILZBJu2lAK3
ZrsoCRYvf6KiMkC6NZvbTRvG0sqy5Qm6RnPsPFSWgJQHiq+lEQoLI6oZqGDuVyRqu6jPfww+2FWY
nJP71XfA7APOtMf5a16GvEH84lX2tnD5Qazc3/kr/JC4B2++ubPmELVi/oG5K+96xm1rjL9ctf62
HCzmQe0uQhKNTpGm3q+zRPCV9B7ZaeFgsaxtvYNgnu9BofJHjPFJ8dZCwR/F8DJSe+wxDOh3Zq9t
gRh4FCram2qEcgQzbgn6kPjXeducmir0TqGV+ojuWwAYOoDSKyItAA/WMCWtzJ/CIcLcqx+EWJYc
SXnIozeLEhN4h8jfXhqPupsh6LY7/GP3TntsVgG8gGOBBgd8jsB0RwvSIWIwXuoQTWR+ieTU0EHf
hT6rj9o6ndF+xWr0Gval7yGJQ59NDpmANRagJzbsIIRQ7gEhPE97fOOdXeayRNbueXf9OM5XMiro
iy0tDGuQZCUryCmgvxsk0KTu1zcn3XLoW9pee8R77YJaPM9zvn7tdXEvmW+v5wCtL1WtFXIgjewV
3+nRb3lx3PiAocupG/fDOA4vqO7Luw0M1Bc0fTRLJTjcmaFmS8PJhN1u5LP2v6q6w7vkz1ObSUHl
rtNFmULCDevqkAPxgGCK7WZvpA+m5VFKRtOfyto6xJwgsdW9CDK/Pdczco0hSMVW8HcIvTVDYcGx
W5pbFCX7rAz6AHYD608Ml/Ib3zPlnWtmmmLOwB7Kiay7rkdq0wdelGCW4jXf6G2pR+QwQUOTRq1N
0s4wAvdRcckYPDLTydSNPeSbQKW4z1FYRE19Q2fDhx+9jr0FjzFlrORvy+iVN1HbkJPJw4Wg7Hwu
+i8k3xNIi9MKDTl8tSoPk9lO9fsUli4OqWmel4lgX0KH6UiFyX+VdaCv+ECG01ieO3AAk7Nnsa0U
faIZqXwihqIE4WwJ3M06z9UVX1voRpB2Pvg9ZS/AwcDRT5kJYZygqk7XinwNavXYcQTNcBX0NIrc
1TgfUehF30Ws2F7ioY8oUmM6Dn4MQqudsXewJttsMb1L9EqvyFw36QjPAotOH6j5HIWX4yRpHk84
zvfl3B6lb82jF/rRc7AV+rWq0WsbEZ6msg+x8bvOy6Klmm6UxWKsNhj4dMwTx//j7MyW20aydf1E
iEjMyFsAJEhxkGRZsqUbhDxhnoHE8PTn476q1imXI3zTsaN3VLFFAplr/SOFgSkPyQjBUQDJPFnS
LPlfqC1dWPKvRuPRd+SzOtB7XjPsEiN5Mmnf2M/aYq0QgZ57V6dSAkZoubnzSqN5ayzdClN7hPUC
qfSbxNWuvOi97wLlf98sTVDTaToHS+Mg7OdZ3qlkyvcji/xpMzX3Auw3XJp1gGTCtYdFNQlcLd7e
QefSnZhU/iDM8rmq9PJuybsCrnyY3+jeeey3FZar7bsH2hD4x2tNHZnIiFtK9M3Z55v13HAu+LnZ
xYcef9Zuksp4TctKf14LIuRi0RZfHSsvo7rUdSZjWA0EaPhRhTB/Ccf7SU1nDHPRdW44F0YOqyPh
1mVe7adaDJdSt+e9PeOLlnZlXidOeG6nJhGHPB/KEMFMTAmAdNrIQzR+rskjPG1eOR6RiCRvEpDr
UWWOOBfdVLwt5qgiii/WJ2922rtNH7VdXmftPc0JWrg24kWPCxkWQ7btXMyrkS7zrwlpJz5Cjyz0
NF5WI1sAhlPmasPM3Xskhss+TufkUsbym+uY9aPb3EAmaXTzSUtc51RMBcQfuM2jlbXzXuWUtA+Z
MKugYeSma6Xll3VKu2YO4xwEowNR82Q27DKsUj+sRDeumpTafnKyMszlgmSZifhO2rrj0+yxveiw
c2xzuXdOW2W9tCmG87KiS2KtOU4MWZ0NXZhYMkoz+V573vZF6813lVM11czlY0UHx31ubF3QgzWd
oQvsXV/N6cGyY/ulFkq+2dsQX1c87X5FR99xKWldcJw6vUN5qe+EqHdITNyHnFlwp2mNivSa25Ei
HSpRRA2t0kzxa+VKwEO1ND+aHqCFGl8wl7rogRKJhdusWqeADPqvTsdpz14cn9k43cMAwrjnveDu
B4g6dum8/ly6yUPeu9mnuYLGzmvuc5FQOZJ0k3O0y5UGC5ntVbeW+77qzb2FaOtrRrbLfsi9F8sp
5AHb0XJFSS/DjSQQ3J3oblApwNpQSOztFYpD5sZVXQAim2th5sNB85LiBE6R0mdQtqzRtJzPS7Vh
5wZdHaSCcXC2JKzoP3vtCFljk2vK0IgZgAzd1YN5BVNIuV3Oji6fS9utEeAM/ZnY4uWJJKI88YEC
p7ORyvy8tNu726faDwbMX+6q75reLD/ppk6XSAzXoRnCJotHr/aoP0DpN+awNB3wQcYLSfjqvWux
5eIiMgI4qznatta54rLQwMEKhfm4sbRdvznfeWlyil6W9iwHMR3Yv2ZGiaKMQJetJw066mgqCX1Q
ul8Le+2OsSwUq0OWAMGKJljF2h/18kZsrNAmlCITlura5AGw6n/GbU7AIKPpUbLGBhPYwTewI+hi
kbH7F17xQpNDxZRbOMAfg3Zi5fCONjPx46wS/dhzMO3HbkBNo7FoXtQo88dy2+RXYnWyhxKTK+c7
iqs46eojdHh5yfruXpcKv1O3fekYBHYgnCSD9rZ2GGN5HZxV7pHKfJ8ydw5FUqYvGlPHfWEzRREh
MUaLW6q7BYrggCHya6Lz6sfDpIyQvIQqhPRuQ88zuYfSsfyJ8KqPUhuOSvPG8bBqM9eEDiATM+Ai
GNh+TE3pmH4KZ3KXebL25y3Pf24tHJjepPVutogzdoyx3OvQmUwiec7pzmaA3y85ChMFVAkQQ/95
ntb3M0UpVy+hExr11gBOZ7pBRnD4uY7t/tznZXxcF7VEQnl1VNcpHrvBNs8Y7cgAslLqQuj+C1Si
6RGbiHjYvGzczbbjtL4LiPB1zqGj3bLWwiWtv2xYvb+79GrHvsRVfhLd7IGNDI+oWlzfKeMsdGP7
p7nE/MyGu0VDki1hPnLMlV7JUEqVw34TS7+3YvnaeiiS+lzOgcauBZTVTvfT7S9dsvqLlzVi72Xe
8MmrYnkZNqcPnHGEcMs2+06u4tVmVQIbHQAY4uooCOcNBi2jV7VkwtRbWnSrGWC0iBems/prRS8n
vU/95x7MMVxmUCzE+1sY0+z7bnVpc++1CQ1tnlpe8iJ1I900s7uCPLBj6RU/DUcRZ1c7z7m0jZ1r
LiYaFK+j2QUkh8QtsTNalHj1MGfnJZ4OmtqMxxpnbejIPufK4lWbRbIi4eAwUcppAieVJn8Oawbs
ahE4rUoPsqD4ip2mOJsaoc2Fzj0uhO5G4A0/B51KXVKVkk+64PxUPIWbHy/utN/wkYUDIejEnYxJ
uCFNOlboGAKgVsevy6q5G2KT0KR2Qc8H5+KDNNfHei6JOMptgjr6FqNN7Q6HVKSftI38Oc+u+9Ni
W+JML1jyRmIc/6jqgNv6rd7VVhLv58KJXybif8ilTTeuoXF8nLjG7ygNe+sk3O44bvguspI3axNl
2Ha2AwHjladSM745i/3FdGB7lsTWfd1AmYrgYCdljGQN+TN3hdY6UVnr6k5YpnOv27l7UXZhXBSK
b6KyxOOQO+pooTIMSTZuiIay6tMoACqsaaHgZkWWtQ0KnCNBi24VxF0sVun4EhoNgYSoj2C7KIX0
ZPRNnRWV1Be1Exaqgrqi92qu3+IcHQJaN+EnSE9I43U6unegfDQndhgkq+QyZJOkCq5O73OnsA/p
Es9fRbMWrDKd3txXqYFSoa+Uw+FUAWS29rQ9uyJjQ0uUsQMFEf0Z4Z18QDyGCEM3ehMcZSYUwvTu
IPDWh1hUKcpJsUfL0F/qJP6lcj35jBTHDt2Jy1AZen4iX7mBaOzGIBmX/lPm0Bg2tNmMiktb9mCb
8RnSUvctG14t07VvyQDgpwjx39VLQr5aY9SUi06CIgaEGN8m/thP0GjdMZ2SLLDT8THr+cFyUT0X
82hFeYZKnqOgjIy2foe/yAPH0U5exTYF/e/OtYWrannLbtKNyVFjlHZpGfCtldC+toXoM/92Y1wD
iZyMq9558+bumwXXevWID2EAbU+Oq1+n3nmwbUoMyqJ9Xs3tcRsZhY0ZiYvp0cmmjV8GVzx3Qo2+
WBgz1k17aNcN41JZ32Lp6+nKI2XCDJhmQNnJz7rvsqj3ND2wTIDwAsjYr5FFRvj8L9WSfXFnVqNN
tZ3vWk7zU4z1emb2nYMKHcbV9LqK5RdR71cPk+vneilHgdJVsp4VGbI27rQv+jAOkdep7mCXmdzB
qNiHpZdeUGiIMBBsIikPtmLLfpARpCNASWeNzAz2Zm0EIt36ZNKvYoQt7dl4fkGrt5euYiqohekU
fqzNbSj/Ty5moq5KR9VHtED2UE6WEyIbM8A/7FtDfeuOb1J48MHjxHqw1uqTQEX4rm9l+d4n/e2q
V86pT0DdEADG2t3aVCbDzYo2kzpG66es2+JXkzTtzmlQBXOBOepFrzBgcMho8xRow2SIkLO+2cd0
yEDr0ysXmFq9vBOg5B48h7lFW9z1aKUKnY5DSO7j2DodRP3c7WerKKJ4S2gwy7ryDNRpXPJlzg7r
3FeM2MWAqrlatXqvm7HzC4VDdhwLiK7caYloktl0yDUXGUrN0doX0nxsGOXvlgGH5zw0c2jR6PjZ
malr9Qc+K/RsXlUNVf9Lb6/pD9hFImrySgqAzGVLvkDZ1M+DWbcvIrXlzpysPJwabT4JIVqq8+Zi
89ukHX4oubW974xi1ffmmiEZk1u6bbsBlarGr5t1lZ/QgXbA2zF814wK1Jafs2CJZhljkkgvrGba
SYuz+gwmWSJYy0cDWfcmjfdVeiguhZnP4ZoU2X3sQCly67TILBg4r6k3GlHVVdunpBuEG5KP5YIo
5eAcbLuG76V1+YIaqavh5t2RZXylv/lM3L+QARBPI5FrFPV8gEhr3pdElC+NFNMlQ2nAcrchjT2g
9+iqABoSPbbTVcQcV/YqoUJstztZ1cjWAnlHMLnoxhRWJxWy3KV5mYxBV3XW+iIoFGLjX/SEdDhA
mx2NLwyFKa/aGJBtZQLq0lG/141ZTSwnRfMdZavb7Tws2awBrTvRrjeTlrmzktFpwoLyq93GHAj0
U45sCgzF06GzpuYhHmx3B9NoXpsKDusYb650gxZhgnOZBMA0o2k+Qf84tZB+P8jiTtbUKAaLCSuw
c2oFGGZmhswZmGd4a15Y7TUHAKw+FTFZ6X5Pf4IXDOA+KuzK1m5CbIvK28+ml0/726T3MOgN+e1d
b/YPCN3lcRwSlwByQjSqAOWLJsNc16CIDZWVJuPkmL1bsu9tv2UAr3fUDi70KnrbioUgdwZ5dLPM
cTefQCIUC4TExF3M8dZL8zvS0rF4zIDHVh8Zj2GdVq9xjACJmaV2MSllVaDcHHxrbMb8VsPcV8jf
gH63azYVTX9AYl8uPoAa31PMOb6EjtOY8fPYGEP8tNTe2rymeUV0NiKFucz3Tg1r+BWOdZkilwBD
9lCCLro8qjfqC8JY1dlLnpTdQzNu3eesTt2S9j6ju96CbVfUKz2jku2lbhVWegOsbXZL/wJPZGYh
qGe/HdWwsDKR3J5+HXLdiINO7xJ1181pv4aiIkbRp5RzyL9D81rWo6u7or03YxGX0YwOzIu6gbKn
W44Ikk3RLDeiZDY8LtN4ucm5V6b2wDTa7dlaVvFtJjctSrWO7lajM/wyGz8VVcpfkoj8EMu6Cuu0
HT+7yEPDUe8eWbiXk0MP5q63loGBY3jMiyZGmO5RRbHFdr1fplz4NVrX0AAcCW65QQH4cXPdFp2B
oiABDg2ohIKzW331mdjAnOGNdzDay6u9qkcuxOKQGcr8PFj2cmepxLsfxinBvEdrVbbFXZS0Nkfu
ZI7PGxAbhPTyNgkEYEmBMLlO5zT0oF+RZS6an3pGHhUN9z0zYo4epGme4KEYNy1VPFLj24boEdSe
BNktXMpGu8xWi1LDxow9K+yU2oLshGmi2Ys8j3t/cWmA27m9sV5H9ov7RI7zvJOdq79CVQpO2AYa
y4jb7uuYr+rYogZRzOhdd0YnqfUBefxEXjGgN2E+Dd5O89gIcMJw2PllFydvSDz7c1aw9aEo0uer
tNYO4f0y9T8zAWSuo6zUg0l6mY7ZpcRQUGb9gohHX7gm5DDvzcE27iVsBjglDxT8rHpK7GHcqUaV
fGBrof0v88/G1CXHnq7NIxUP9o+CfsT9YNTtfb2m7TlGi/Xk2MI5Gani1piNcuBSY2HxdWW1KfFm
VhuMiaH2q+2ysCGj287a1t/Gf3i4t8U1CtYqr9lO/aK2N6sH0vLtdZWLb7tomXJovCOX4bBjV3mx
DSfuwt6ZWh9FgfxGBTwSgHbUnywmT/ajyQ31xR5871ajayfCe3FB5SMjm+JoHbNPsdTeiD8poOSK
dG815bVqmD+2dXOPlkI/ysl4dJG9hZnnxTsBcsmW1/DjNfdun59NVYtdLhAQ5vWMgE1k44lNAluE
7tpsrOZ7k2XI+hujjBo1EDBsDQ/SaqZwa/M8dNRE4M3kXbaaibmj+JisRdcJutFZQ20cXEw87dWb
jAvCoV1bmvVhG4tDn85h7iL8a/rBvJJT8lDXiKm1JHspU9LDhrLRv1Rz9b7C9fuWon9JU5T7IlD+
DM857zTDLndjUrwjLLo4wxbZU+0eba09j7bz7CFs9Tdj6aF60gvP+woGXeMl6hPDX2O9P5hgTPE0
JaFn5jt7Lj9PWvGtTwXTGYSIrMD1k/Ro2Ok5HhBc4UW7wD+7ftLp4ujROsVt65ajD0fohuSSWBBX
1i42s5FRT3u46VDRvfOK4Us2u+44tWlKamJzNTeKY4fUKwLdpKNzsJrHeMHs1SQpfCi/vL+AtUKP
DGnl5x29XhYl1EHHDQetlZj7YbidPtRKZxcmnPfKysDNuFUoBDcUKrTBBYlmTzOLVuO2An63YnVX
99albeZ3T8/aMJHrq0QlmEKcwk0n5pFsbVC+2bX3ddpj4OhacAsr64IVVvgICW/uNi+tdtOIGcuc
W/cHEafOd3fB+9PYuXnakrJ93BZv/EzzKGiXWrKQ/JcpTGdrRaUqL3mzbrzsViJfJmm/tGap/d/S
NO1Rz5yV0NtnzS0v3lolARoruQNeF6+rM7ffUi+Zmcpq/QJ9XeZnvBOchVDSZ7exQYY1RsU1XvO9
ESPuH7EBrEP5ZZDd8oDvB/IY7UKwOIl9t5hKP1Bmub7NnP6fIdGSMO/A7Wk1v59wVUGDzcIfLbeD
ls4MBJYtDqIufWfAxgiWDGn2qdeEjiMNyf9Qu+kSzDWy5hOQAmxhP30b0SzeWdj5RmV5+zg3EFj1
0yMlchrXnPfM7IpcREOIXma86y5Mf+Ks08Gau+EHpdrboTWSIz63i8XectCNtLzmCErQg73mTfEs
4va1aJIT7cdLJFEVX3oVTyF4tAq9qVlf+fL0aGOgDrWKUM2waUftriumZvLFahuXhvynIC14S91q
RcCH5iE94xfnlRw7rI2jhSjbNY2Qtkv7UGizfe48tznDbDPlp9P43W1FctQGp/m1EaB9dGgAvbqc
SAGWKX2P9Dqle0yzwCOn9lzO0/YzcweyQ2d6mhjtcweJg4zTO8/KszdVkzlRT42FldRsvlY5B6Lj
FrBm9i+8C8lpdRfjF9T/ctekcXmo2RaRTSb92awh08clLQJ7qbLrAD3JR3r2MSNnkzwDBhN/0Gzr
7BJZbPkiq6w3ZWzMHGniuFE8Dl5+IT01KYNZZeJXtbmgbVY1d9Onpeh1hCO5lC9LNdjPbpfkmd/R
JXtptEodJExjFhUdeBD0ucgeDEvW33hwkvLkNqb7KXGTxUFpaGOkIzD5Ojkzlo1bfsqJeinnTAiZ
/ihQ7jcBXdMLwUSZmENb1h0GAkf7RrU2rjgMFCv7VmIXZDeZ1UNWVunbyE59UEptP4dt7s6FLPIp
ZGP3vqhsa0WUp+sKyJCjiVXCfTB4aAd/zifwMYU1gXlYtz6jAJN20NSbjiwN+o9ZLe1s8IK+uxqo
7D4XGsCLObTlGZ/CcASrQT2Gd+rSxYZ22YrZi/o062iQUX297PU4dcJWaEPPd+4anxg6KWX2hMxe
bZTTp9ISw5EWyzUyiq1CmTN65gURb/VoTl4det2MuWFszIvWu/qZERVdQkZIAuoVxDEzXkns+XL4
XDPghql+Q/WE8NqHFr1iEcytcsJhGstgMwzIhTGDsLfXV8tg/xtuQbpZ6ml7e81vvqnZe8zZfFlx
TMiSGbs89dLLr9zpssdS3jrA3SVuf+Y61Tu4fFiIIMV8NxHdRTdoxrbTcrmzO6KdbZJm/TRulotp
bNqeZ6TY2Y6HTHnbzHAkcOYlpwsVKZlc7iGin2x9yA4oeTdkOdmgHwphKdyrwPCosr8Li35mlbKO
bXY5Ey0MptdhxPD10nkSmPf9VnX4/WbQl86kQhVhj30sks14IrBF7YYOBbw+qzFQpQ55lFr4ExiH
cCe36w6tnMmyxvfQAy/clArAeR1/GVs5+wPH9WdliipMmxi5W4KSndm8YeRxkqMOxcqhAaBqGoZx
jFF0HyqHhpQYsepDr9vL6iM00X9wDS17WkjUzp56QEyNJX3BuM9eUT6A+Xp7FrMBjTvgBdHoiC6k
c84GQLcuTeX3rC1vqFi8nGWfKt8l1XyfVovYk7PClO5AfafbdK22NUPM6zA8EO0TzpWbs5dLCNZM
j+/Ra8wBv3waTak4J3l/D+GcA4eiwMqHgZHf8cwn60bolVX2S7He+PVSrLtSpTqv45BFq6pMX2Ba
CcjPR88yK32XYEDkP2Ln2lIUg2RSute50J+lpFK8QWX1MPP1vaH9+GXeLCqU1WGGzsSDsut077pI
/cCFgD7ZWHy980QwKJXsckSbLAyeBlLirveOg9cr39DQYszsbmaNQZ83XwNE83vBY2+VYHNlTha1
01R+n8yRXs4HZ0GKltjI8/ROHvql4B8zWUQtWx6WZLEuI1V5QaswelqdbQax1XJ9tO4vDgIrYNGq
fla2pyI63H4wD/cUYlAzOm0ALbgtxpNKcDf3hXjIZeodxsbrjlkWFzT3Nh3rLrUTqHRS3zOR3mB3
YiCCxaEVPObxsgf9WqIBjHL0vEGxrDB4ZTr72UyO0bK1X4upsiNPY4SsauvzyArIA+Lk0SwzCYGD
DndjRb7TF/mVhEIZcLmdgKAn/vKkDhEnVDt6YGSE/a9i4Dch8T2daxPR43s6aQSFN/Zon0x37j4R
0ajdczWvh6yfejbcbkTFmJBnbc7It2qEwSO7eoR379FDL3TSbK8EqS8tht+M9Q/k9VjNqv60IK+a
EmGzJXFGyBFEdtqoQHTwQvjMRxn5XDbyBHx0keulGm+vFOYXR6xVANfBm143C2w9toG2FTUQ3Oa+
KbkWh7lcneuGYPnTUqop1Eq9ujqLW+8Nl5h3XBU6UEI58H8ujsJrVaHtjtM1sKy8uC6CPrzVyuvQ
8JaNzJSRYvnae5q2QQ/FIm/5BI19sTDMBSiawY0NfGys9eldl1UXtFP3dtGW+2xIkqiM9fui6i4a
arbA1HHGeUvDxQg4cxwE8q4188YvBtY4iAYKtyg0zQ+LRWmncuP1Po+bHNdnzVg4T7SlZVgbbKF2
nNqXub6B/yhrhx7hTF0V7mncXOPzmLI2lCrBG5+1UEPrzTBdNEDbfQ2gnGtTBEo1Rj2qrIfaIeEk
t0bl5/p0j7r4izZrYjeUseYjRRsuJt976FrVXWOmX1C9D4TIo75ubcaRfh2vgG7b0+C57Zmakag1
hrfFkd2e3r0e2K3twRVBPxOLQPTYYPog+xjlCDoxfCGfFo7QQOTL87xM3+yMW9xJl3aP7EXt6qJS
kVmml9iyzN3k2U92Mik2D0nLr1XutkKKvaBnlp+je7Zc/v+tC19R1V/6AlXmbBvrrgcrsF0Mc90o
4fZRpRzctcjQ2BbVMR7S4dlV5tet3wr0DHAPtTUivlTyhy6dmFFOrwPL5cFbtwJ/O/5e3OElR4RM
qFayJHhYlj2Zy9K/51Z95xjZ+o5RqzjFhZHc6UbuhbgJ48vc9O+tXhgsbnYP27qa91XWqG/90hT7
jRXzNS9N2mHwPOwbjIlPZY9jzu4RZSeaQCVj2gZuDOuenAAobgnzBwlP9xztO6rELWhNemA45j27
RUXuAiihEv0eb9LBia0HYk+Zd5aoFcZjoo17TsY7ZOEv/ZCe9Zw7Du1cFgwtsmOXbx1p3bjD3/49
WeqCS7S63VTKJ9p7CLlXr1hzUZ2K/GoQdsEix8Ha0gYAxahd4k2FbTLuJAXfu2XSriVirt2kBkDZ
0cA8mURUh6DEK6dfDjcwQRzusluZNcOF995fNuhi6eU/cE6x2JfE0WI7JB+kLPRmp49r8ZBl47ms
PJ4Ai6cq0fgi8Kq+dZvxzFn4ZsOk7uNJ4uFLNSscnAklFustktMq23OPb/CdRbJLEunnQ2tepZlC
BOrJM2YLXpJy2k5e4TyZLcUjybo+6ijtCHRoUPVscI5bUZSs7NjP206vT8xu3c1eU1LC7sTqJZuM
FZoTEYFubKi2l+7Vy4ZfxIngk0WC6Wk0MqAKTs5bjAEUddIWYH7E+9O17cE1eEes2iFNO6kEVCAD
TFViTNG3BnkTQiHfbEQGtzU8p8mWg+RtV9aw2+ik8oD8Y8oOcE77YjDP5Zj0flrAYTqr1gY1Rggf
1Ppz05i6P8bGwy3hekeuHApP28KFA0QXJFX6msC+ZyDaxYJWvdOCjL1r5xWet0egXgd2Vf2Mm+1l
k065d5LsRviU97RVdwhCW6R2BTrWzMZEKmO6ZbFB7HVrW+5lsTpBytj00pvbFLSainm71iQ0O+he
ty+8PRko7Qlmjax9uPp922Ogh+TFQiiN05r07gllwQxRlmZ7gS6QU2n+1s1zjNFsKSPTGl9UUT50
wIm+AhS7ufGzg2F0740nntN0wpI4p1tAKGfJUw2VvYpbbsbw7I1uv3MthdXnJtRvDfbqqmJIqrYX
byYAgg2v9jkWYeht0UcbSquga3MgZktVzGh9u1lRWQ1ogPEHSjPUVqYFf6HkAcGKXmb3qSv4EVPT
Kb/juhzeQLLoIxfKTghOXd0TniFOQPyR+veMM12FvWn1VaRNnaaHK/hUExmduLVBKo3EGa+XI9yV
XefxcU7SiSjZInNTNDpLx++omb2MbHtq5NWilWM56XqvXuaYx/dz4SjkJkYZj47fOGY87eHJswHG
QW68auDnDnizQPSF+iNb/i7u7GMjVjzZOoVULNeO1iETl1Ks3zx8VL/+OxfqN7Fd1ofYrlXblmUR
Nl5pfaPubFnUGdwu9vne1j8kH+m3FKh/yz26BTv9I3QzKQ2FbxeVWyYoLDkwVOc6Tx0gV7Ai4CO2
p8n6ERLLyd4Z9tvv/ditDphebFSXTZ+qNiKuZXn877/4N3FS1u2b+Mf/mtlMeKXBnqK4oQaEa5eL
zZ6/V4563cz1Dzl7v8kPs24ZU//4EI2RovCg4aOutirGxzh+MQBrMr9MaHYmr77gHdc7tOf//Uf9
JrvK+hDvlaSdWyBF3SJsboAXWrmFdIAYT3/3b/8Q76ULc4ae7beonjonZOWxDkI0Wfjf//bfPYIf
8r2YBkRi5A7f1a3oFs2pwE8E2ElgfPGH2LjffT0for3KXjbCQ1gSNbqsWj/Bh2IwE+bpH3Kpf/NM
fSzE0mq9xhCHVzHtHlNjOhRWG9JesZs18+8C6T52YEGilORzVRv5beb3LoYT1K/ai2nsu6xv/u4h
+tiAhXx5QgfhrVFfOGAQq63tDFiBPyQJ/+aV+NiAtZDNYbci3xjOblS3PTTRSlBFhGJiDe1ej4kW
6do//OC/+7APL3mBXjKjBXaNBmXH0SjwukwkI9ytSZLtKT6qga5U8lfpd5zHH152WqtERqn1IenI
INE7+KZS/qlZ498fLfv/DtV/nCRxk5kgFl166BbHRWofk/7hmdluKsanTJNf/uYdtPUP76CNxMjG
XpMcig1HC874dHwtu2q2QlxLfwrj/fcXHQHd/35P3jjZBh2BMiIUgc/oSvJripu7o7L+lED67y+6
LT7k5utztdKEQCjIEtfqhZRyhutFuq///S395rcQH6I1lwpjARKeOIpd3f4KTuYi1MiNsQjnBr/g
Hl0gNOd/f9Zvvixxe7L/8bvLzlGFpwmoZlwqBL7k9i1nyES1a6r9f3/Ev78k8Iv/+xG6WZX62M7J
YRGxnf10VdG1d3rT1nPE/tSOu44e3+m4zDQT/d0nfngthyop8k6qOMq0DsyLACi2oAF1ja9MAyOs
KBHpsqGhhtz99yf+7oG4/ff/+BrVgk01tXMtGgqTGJ/RUxAvlSkG/a8OTbDE//2AtF9wqqGOiPqa
2dq33BHwt1pQzPzhA373IHy4fJHLG32bazEhTda4B3eXB+bW5eTlWGv/7kv68PZ3ttHky4rPZOia
Gnxw1cPcM8q/+gks+eGdtMFlMLdoNSBO+QXlOfU2CB//KrTakh9eyQ3ObzYQnAFvr9O9vc5yP1TS
/cN3/+9PjyU/vIRgUIVTxBQGai7ZmkoKeRhHXf/DF6P/+0+Lo+5/nx2I68oW8S2UNXGqr6OrEfTR
NosvC7sI0g4uHhrKPDumTQBWqxunZivlncvSehi9jKiOhe2PCKsvfbL+4VG4ffT/P6tbH5tszI4n
PKm96kB5qOTldOP524i78xHCw/kJPlY4wX8/dL/74z+8mV65zoPsqWBsrQ5qMIm9iyt06yhioiD/
7iM+vJt1okltJpTwUFmy8i18bRCDwvicJNvw6+8+4sPbSSVjaipOTphUahhH16n3W1eKwzrJ6Q8/
ye8ewg9vZ2zMwoPszA9zvajpRhpZKP6IczL+8JT/7jf/cC9X/WR37cIHEEM3vdjKMQ8aZUlB2xf2
fclyFv33d/WbP+RjqQ1RgMQcEpEQjQWqB99ujBnWVQD3/+Gb+s0j9bHZpjHiFTfpkB8UEQ8/WCWt
81S6Oj2uVf3/qDuz5biV7Oy+iqPvcQwkZoe7L1ADqjhTEkVKNwhKh8I8z3j6f0F9/JtCC1V23Tm6
40SIEpFAZu4c9vAt40xnrbWxWBKgWxbGXIpAbWOElgk32mRL7YQ+cos1jNfTPbXWyDxS73Yts/JN
gJ4eI0LRhrVBhjgKt8Icw3Sj+hRhbE83szYgc/PvmtFKk8xNeYgOaks1vNYjnodihnXhaMytvnt6
bGiJnw9VdNAtCsaabsrvKaBRHpOoNF4u+4CFgYvOpvYxo4mhEq9lgNyCX2pn7nRrnbOw7MTvG0OY
BBayui4erMHqHFlDyPH0m6+N8MKo+2HSkG4xQvby0pwQE9IqE48sapBI9iqUhZ9uZu0jFqYd+Rp3
qkIKD4ZM+ZCDN5J6uExSrXPA9pW1Y8mHAddqBhG5lgfP117teqoJ10U32jDc9d0gzmwVv5e015aE
mMIMLBSZjICvUO8mpX8j79/cKCSglJbyXEvkG/nRR02aPp3utZXBMRc2XsSEtdMAH2jbGQW56K2i
XssEn77KI1rBp9tYGRlzaeKyLpKKQm7843a2QeyZkqDKOgcJWnv6wrIHEREW7328uLkiHZSMm93I
xfVM/6yNx9zqO8v2JVPxDbS3DuZUkoqdD0ajXZE3oX1riNdYd6h1hY8lKdFfRxyiZeSMVm02Z/wI
a4OzsPmG3CDyLri1dIoYjqLqpMdmrufO/Mh8Oj028+HxN4cgc2H6ilpRBZRJwYGM9l1lmW8gOcjD
GptXUkSp/YjI2dJQcr/MSM3FWkB56zToIBkPcJDJMgRv8Uw8Fmfh6a9ZmwuLNQBlPBXYBzMAv4t9
rfsqfObOy+9PP322id/01ZJSM3il7pdF7h/QtXkgO/ZBrwl7EQ94gRP2nBF+O93OyrAv6TSFMTSQ
tfCDoBmZb+sGh7FM6uMOoefyTEetNbEw+7Qlt9WSZa73WZbnuIZT7y4oJSQkvBzhjAtbWRh+pWmi
K6oaV4ssE/sZ8zreRUSxa0Rzyfs93VsrY74k1fRTU3QqASxXR1CCErXyRiUcsz398LV+Wpg/ijpc
6bJWcinwT2cyJDXguPSi0Ttjf2tvvzDxEtF1I7JoQNQ5EWRFro71gHzb6ddfe7r4dfVCn5u8mkiy
XRLJwht1mORjKWX1Zeu6sTDmdPCTKUfUy22b1Nib+migb1SlZ7p+7d0Xthymhg4nOvMPapP/sPIk
31iGco6cuvLwJZxGRB3UOqmWXCAUgVtQL+SYcheeuamvzJoll0YtKyVrvcl2yb6W0GM1ifKSLEqN
OuWDJlXtF42uvjBi0OBTX1gZvgwi5QTwe5+K7L697FCoL4y3jRDvtqPcdknDR2kURSBwFyI74+Rf
66L55+/2VcWirqjxPBagquRQoHdRMyD1VhLADjK2hTNdtNbMPP7vmiFxT3RBwzpnjOYPvyN1WRQK
ujtojF82Bgv7ZWRrqOwIp1VRHDtKg/i+6VnJha+/sN8wi7pSKkAlV4bSv8QaYiCVjhb3FKjNw2Uf
sDBic2qsJIxUz0V7a1YfKp5r0loufP+FDeeFPmTVxMMpaXtSrIISN++zFknfTr/7yuguKTNeC4nH
txP/UExefKwTkVxzBpsOQzcGl+3Fy5i0PVJ4haCS56rt9BiM2RVIpmNSkEF6+hNWFqJlULqxCECp
1CujexMhm422SkImslRc+vyFFZcqYm91ye5YxoP+mToG/QOqD/3usrdfWHGmaaRVBAb7SwXDiXT3
8hC0Itqefvr8jr85by0jy6k19qirsTdKGWoURSIRFCrMAYDiVeYr+ZmVaG0EFhYsEM7qqdpgjupR
flUERUTSUDgO8oUjvLBhgRi/SNOKHT6Lw6MXkpg3kT19WRctrJcCLq4/HluAEqqggHpUuEbPeOxY
kTaaH53xPazZ2cKMBdKVElHreRLJAHcKJaHadq7Fv9G5+nhnFouVgVhGliNSgxDWCj03YbXY9Hqr
4yo1hzPDvHJ4X0aVEQemFsOYewrRpyOKDOpjGaJliIIkuZFW/FQqlndm0Vi5VC2jy3qqCXs0K88N
ojDcFhLRWDtUpSPFC+giKlmPsJY67qinV88Y4oqpLCPOaBLlHZU5nksO4gddJdbUJP6esrMH8kqr
y2ayurB207DlmFpYzxVWWO7CVgm3iU467+mpvDb888/fbdXqjBePtEByu2ZUt1ENZlJNGvXMkWzt
6Qsrz1G7Urup4elVQWmKASylQ9nuorC4pi5sPDWnqkCeiGtCRiaVi0c5I7Gd1PnoeLpzfgaOf7MW
qgtD99NaC2C6sg95HWp79nNDCsHOlqbrpB8PWpqV26IXn8YxupK94cfpVtdsZmH36KLnFOB7kpt2
fo7ePaJFElSt2K+3URpQ00KNpipvSJ8YxJkPXVlqxOyHeTcLyMLVUc7tJTcQXfNA5n9/kDWp/KCk
lXemiRVbEbPVvmtCBQY24YK0qV4HuuXolIGjROHVxhfB59z12VSd6b+1qJdYnNBLC4H8aOL0kMtw
Nj6Uo6jinUKa1/hQyGX64ElaoRzzOCsocu1NcnNrYZRktIYqGxIqaYm9G2PUwj6AB9HQsDWCUN6i
hWP0l9m0MnfSu87wmrHpc1O33cxvKidVBjJCq6nZn55AK6P5s1/ePX0Ym0onqMhFCB05pBav5bC9
oubssiuKWLx8hby9Nfoa87Pxta8U75fxRjab/PPpt5/n3G9sTizWu1lbWVHywXYbX95pk/atMiUC
FNEnpEpQNFe8R4RMijsp7C7zlIvFEqhBROkCrfRcxDI+TsFwR8reXV8ifXr6g1YWQbFYBBFV6NIC
xXLXtyuEfvUpoaLDPgckXhlssVgEy1S2al8l52VA9S7srEcjkR65WZ9z8K89f7EE1kKgHGd2tuuV
yYdWSY9Sl+1177L0UE0sFrs+bKxUtWLOaV5L+XGHLibkU4rzSwQFL+p/ZbG4GVRBDk3OF1hK/T0U
TCSjOnO8WekcZbGoNWi8ym3LSiN5lrozS7LROy3LqPK1/TOzc7aq35iDsljM8g7InidnXEb7wPxE
HW94UE3JfjCr4Rti6eeC5SubjrIwAjWn8IYcWgvtbV+hpq4bdkXZgR0QCKqJCD0tgRLnmb1gxSKW
+WzUH3mlVhU4DwuwoUI102/o5ptnDh1rg7KwiIgCEvTNbc/VTTROEc+YKMSVchfS2rmD39oHLIwC
mlKWkd5uuYVmFJ80zxD3FOcV7ukJuzYWC5sQBlX9yIgw5FPZ+5uipbiGyuAaL67fbWOUTxOnHM1z
0PGVj1mmtKUS1LG0wwR9wyA1cyhYARMtP2N9P23hNxN4mdOGmpdZ937Cei7n9Zveo/h11ORweJti
Ygb7yB8fBERE1JXCB1stTbiDgTdKm8EeReDaxvTdBCNT3VCgpqMnrhiWkxpa22ynqdI/hXVtaWde
dWXiLDPiomTQ22JILSBrUvjcw2z5aKdWjaO+HrLD6bFda2OxeVIzSppoaHpuGmqQNrRWR9CNstJS
OptTtNbE/PN3239C3UbUTx2m3IdotNj+HfJVP4QfnTl2r6xI8mKpiC2tmPRR4dZT+bturnjEgQJk
oese2/RSR/Qy7S1G5QPtH5wcpkLJOEL6+Sz+XF5265UXa0QHuE1RUjJ3cXVwlkh9GYFfs/xwepBX
DFheLg/wLEyvaG13xrXqUkWVHaX5CM5QlRxyEUKu78xhac12F0uFacEwo47Yck1TsV5RIW32ogi8
j6e/4/dPV5eJda2W95KBhKwb+9bnWb3uvvWs4NPph/9+GqnLxLqi02I5RR0G9AxFRFl/o6riuk3C
q54ybOd0G2sfMA/QO1OoUWKXLISNXeqMxd5s6+J2mFr96bKnL2xZ7QIh5Iijl60iyQ1MBLmbwrN3
p5/+ezNWl4lylNwh8lAgiBN6XfOsNpX0KqZWui4rCR2Yy9qY++1d/0hhPhl1b1vuAD7hmKfZ5Ax6
3iKahKbmZU0sTr9x6o1ZnukWvrLkStcQQFOSL2ZanumltRFeGHKvKSjJNYXtJpNhXvvUNR69IpbP
HFTW5ujCkK1OqUoDWW+iMbF2NSCxcNsjFgzsaSTZBUeSfWbLXxvshR33EWFUUwJlAnz2FYmgF0lG
6TtHOOr0KPz+UqUuM+PahDQsQ4lZTYsC4jwYK8QQwhLVZpfCG9ve1IMa6kfGhwJVjyoDZI+yAl/D
6eZXRmkZw0enXkNxDFHaXHC6tJFBvEkLr3q47OmLUzhYVTWOAs105yxMCHRwnScpPldWsjIHljl/
VBzjTqjQBfERcnLSmmpmwmiZg7zCpwH34kXfYC1WKrgRFKhIk+Xi06peEceYDvLUjWfuKWvfsFip
0kGhoNfCCBFnPvrRANsB0qONJL/jIxhxZpTXWpkn97vVZOzQhtRioirCz+6r3n6y0/Ku8FAkSkj8
u6yflitWQBm4qHBXo0pYwqBEwrZCePDM0WZlnlqLxYq63kmpvJrFqvQHQuApbBUj/HzZqy+WKgp4
eiMVjel2fVrHmzFF7oLEjxRtmcsaWKxWPip3aae1lhtAC0MFHSJ1kMbNp8uevliiCphiaEKXltsi
w34DFwyV/w5l54uevkzzw7s5+MD8bHDEebiPkPjc9ei0XDZrlvl9k1fVrW0wrnpVxa5RF8KVgRSd
CTyszPtlNh9Us9yoLN9yc9N6QIodRHVl30KiajcUoH25rIOWJqzVnDaS0nRLQG/PShGoj31Lbfrp
p6/sP+bCdCsV30URGYZrwId9NEVQbSXyIEE12dWFI7ywXCG3cl/IAStcbalIouRD8NlIUca5bPab
C9ultJ6LJirbroVshQ9Ps0I3mvzH6sz8X+uihflCnFRMzcdNCNZC/zKBujvAM/aPBWK7j5eNwsKA
G78pNWoh2GrYez+2Wkglb15GCM8V5zJPV1Y4c2HFuanZoaVyYfBEXsKcrlEE74pznueVpxuLXazL
WNnqeQdQoQVwcfgqdHk8M74rVmYsDEBTxyGJBm7OfYqIKAJLIjiGSte6ORgoNHRAYF00CsvUNogz
8SQXfARO7sM4mLuxKL/Yqfrt9OPX+mj++btdErnQNGniiaunXA2fU+TbAdxYokrO7PXzqedf/S2q
sbCDegL4LUX4pgwkpCRJu+mt4Xs5JV+IWR8Sim9LW7nw4LUwCQV4J2mliM6RjYlYvCpVSeIA1Jbl
C4diYRCgfahIgGHnlvD5nC5I3VGxdqAwL1tUjYU1aIOa9e1oYg1I7UEmshuyosrC0uIzH7Ay2MuM
tzaG6ttUFgcvs8sQoJTNTWBDCDk9lVaWpGXGW6ySJWOhIOYS7A6gMMUvo6w/mzN153QDKza3zHWr
1TYqyoGzr2pqsNHrDiVN4ypvDPUojfKZvWetjxaGjW59osQN/qpmQjxTAwS3kT1LO/MJP2Nqv7EH
fbG1eT1EDbjCBB5jO/Bhxele7Q6+CR/dUFAWvUZTK78hadnUuNFZTeBkZWJ8Lgpbqn5Q3iBe/L5o
i4OnWbDsyYT5jkiPrczS3ulldTKqtpiH1P32DTLps1pYD4ci1Swo6EPfn6tvWOniZZLHGGsGYr6R
jpsoxrlioZj5pUV+S96dnidrE3GxppVpC/kLoVQ3y6lL3ZqMX+s04EZap0RQ9rJqSVVXf1069UKZ
Bkq6cFdkXf3kqaL7kk698fmyj1isZlaF79f3BbZaBndMGRx2angdoKV9+vkrg6AvFrN6HCUDDrLl
yuiguXRO+rn2unP6DWtPX0whS+FmLZMv5AZqqdkb2478HklFIK5nDGmlgWXaX9gaAs5fiS+tDOw3
DobjJytTu6fTnbMyg5YZf0lk9tMIsgjCu1VcqX0pA+pOSS/0LOOyK/Yy6c8zfUF9QoC7zgPyTEEP
idlOGYe6dWY5XuuhxUI2CmJyNjX7bo5spmsOgJAyBMXO9P9aD80/f3du8EsTYHtLUm0eN5vYB7BS
dXNi85nHz0e03yyTy7Q/W05Ea8qZ7ir5dDQ89HuDRLhmVV6Bj/e3QdFfdshdKsmoAaSWzpN0l7L5
3k2RLdvFmibf1zqCcZdNpoUlp30EASip2Nb7pHvSO0mJUVYv7cphAZFeTjdir3TYwpyTejLVIOhB
GxWZfuxHVXsTsJtl1CjNHeB7aqn7j1R2eU6fp9H+dKMrU2yZTwckilwUi0ZlcyA4q0LKUSXk/E4/
feWTlhl0pVZqg5hTzRrls5dM15MN9DXAtd2hZEgs1eRqWylnczRXZvQyfS4ZRTTWOc0h8Dig3Nr0
0r2PUG7qpKWpnVnV13psYTZTW1n4FijGQEW+2wPkqg5APPuvp3tsRXpKVedm31mlRRhYg+NtuPnY
OtC/9mOPxF3yOiKjDuDKsVrtuhHFcapQh0XdmbDWZWnqqrrYDdOJa1wfmXPTo0KUAD5Wr0BCburK
u3C6LQzJGMOkqCzNcG1SWHAVqgD87OrMirM2/AsDChu1RNNU0VyEn0vIOla9QfM7cdhUztxP1ubz
Yk8shlwbm0w3XFX3nNJP9p4Kcw1p90MkZBAWw509WdtQPeeCWJsNyzw6Do4z3hWfJP4rEIBJLGf5
DlhLUTgqMOkIjnUMfC4uInvaWUWVD5vRm6iXM+Q0f5qpoRSd9bI3XpSqhcLJr7MTxnKYUmmPy9Eg
uS+KEKbk6pleNjuWeXaAHyyy5ALDLftqz0b3OdbqMy61Fatd5phRVmx3k46vNDEGBIztBPAGaLoz
Ly7mKfabzW6ZY2bIWTlqE0cxatisdmeBOvO/hH6OgIuVh03ptKGkPCCiWEmOZ2qed+zCzOwdGcqS
6UiGJANGsiJF34ZTLZR9FdhW7Mah0JsrRLWHbyhCm1tJwPzyGii+E6fUfNOHRmTsTi88K8azTFqr
QhLKJHDkbl6VB/ggn1HWC8Cf6efm8toILFYXJOxkw460uYH2u8IwO/hELisQQlv713kZz646fzJ0
dI7qAwiP7+nkf7QV6/vpzll798XKkpiNKtsV1/rO0mvqdqsesWH5XGG1sTJ5FqsKXkBgUFVluLIV
NPc4h+LAGepa3eZ1kO8gPdhnpunKZywT1/SwjpCANTkpdZr4VhJ9lDex6jMnT3fTzwf9xgyW6WvU
iZITi5SF64uyiXaSnrXJRiGj85OCWspdOiSjdp2kYC+fpSqMfDT1RXYXGaxcwLxmaRWdJJ3RCfzR
kuDHtMgeJ6XVQecpgtRy1Igj8baSo9pwunjszxU4rYzAMidOCoQfap6uu00TAjpOPs/Tx/S7EiJX
d+YstNb5c9vvNvbB96YpzITpxhQGgam0DdFuNCE10pntb62BxcEkVzubxE381XWjaVyqTO2YBEI9
s/WtPX3++bvXh2qLOrou6+6Ea/GQqjZQSwF08szUWXv8YnWAWGqz1c23TTnyvyMojU8LX7J8TvVh
ZXlbitKZTKWm6wedPUsznb6c8wcS03YUDwzz6dm/9gmLRQLRcuqNjAZQb8A5xEG2M/sSFF58WSjx
Z0nBuwEYTbiicd0wAKlfHlWg5xvTaLIzWaErL7/M2Su0qpOHptYpYFObq2loQGf4w2VFwBwjf508
8EwSICQWwuGKFmw9yda31gQd+XTHr4ztMs3OqrsybzLmjopcX7D1zSj1HQHYy7+K9db4cVkrS/sd
QbfVPfGyVpTdR8035Q+mGMPvCN352e50G3N//Gb9lBcmnKUtydzQm9yqMl85zCXCieUcDOMEu46T
XaC/tbYfvrRmr3Rn2lwb+fnn7+YVyXCE2dmboQgEQblJYcrGHJkr7e30N62srcu8O6krQcX1RAIb
LpuWU7XwljfaNNl/GmaufRpJUvh8uqW5l37Xe4tDAGW13JWCCqdkHDZ3ISearxBpxQcvNrLLjHCZ
iBfrhumVhSAmKMGf0PHpEVpT4jMRzbUPWBwEMquox1QWfECfgQoNut67Q9zM+mpx1j+z0P5+ioll
Ch7lJyFcXs55wFFMCtkNf/oR5ELTkOtHnfrow6hCyb7iRWCDSYBbTw/O76eBWGbnJVYE0DIeWb58
7d6A9NMk5nZiU+Q8HPlnVoLfz2WxVL+TcO6Bce7xORmKfa+mrbYvEv1cOu/a0xcrgK1pKTOZE+zU
AjC3NF85tIH+l+Lvv38f/sN/yx/+OVHrf/wnf/4OB6kK/aBZ/PEft+H3Kq/zH81/zr/2///Zr7/0
j095yv+X/+SX3+DBfzW8fW1ef/nDDiJoMz62b9X44Q0qV/Pz6bzi/C//p3/5b28/n/JpLN7+/rfv
eZs189PQo87+9tdfHf/8+99mJ8a/v3/8X39395rya6gRNa//8u/fXuvm73+zxR+gggzNltFQ0hXd
wKb7t/lvLOsPU7dkQUhFlTWSRjGiLK+a4O9/E9Yf3AAIOgtZVmwoH/xSnbc//8r4w7Ct+X+GpRia
zPP+671+GZn/Hql/y9r0IQ8BsfPgn9Htf11qxNJV4nuZpw2NLg6oBozwkOWigy0olemBUoHqqiOF
FuJ7WwFitXTKUQBGkQvvhGqqNE8h/PTPViCbMDjrXP/RhIP47I3I0QDHVdua6oJeB5CWdgnQUrOD
/jPxWHhOcmJ/GUjVgMtWGR9Acsm3OSFBEGipHT3YYF6Cg6Yptgw2j7pOR20l/0cMLA2AHQu9fyNp
PT5qaG1K4RA1aBTHxBurb/ws1DDHJCogKVmo0gHg0OdgyzTCsLeSuAdQAKjTu6kkamp2ZhiET4of
wRWgBK/YSRPacpsa0pG+hYwC3z5VevDP1GUM9Va1E25lWccOPRnZbaAMydfO8EfSNzX7RvQiPKQj
wEMwClMbOArEnm99nNj3UCOBMwRJ3ziKGbW201jAKUq0N/C8UvDnO6WS5m9pKMU3U25XEEyKMHaT
UMoPmazaX+tMqt8y1fBvDa4Od36u2h9MJUmevE5A9C57AL6aGoERKCwzu590+FpOb4WdqxowaVOr
K5+bRNavyiSqYAUlRvQhyafya9YO7Qc25eGT7NvgY2VLN2GpGeU3IyiMPzUtaVFtVqxqY9k5jDiu
LB+AELQK2RF99DA1OtRwW2jlPV59bWtKlgzNM0RkPQPVfAR5IdUO2JPBgBJe6d85akOQHiOgBpUB
sCinYhMFR1SMgsged/WkKEfTAHOMOq2URVvFUkCeQWy4onw1g8WSSnykpHMqRf/G8vot5CDKPvwQ
PdKbSO2SYSsjwm5s7AF6QcpZ/0c8Vmm9DUsEKA9BLDwiBJrRPDeypMcHkHbeuPG9RNE2U1Cq9zL3
2G7bpd0ooW5RyK9NIkzL0eEeUjyNduZ1FqTKrZ3JSYhSuj5czeW2NtzFAnkkyw8Tcw+WW/oC5Fn7
FNqGNLlwgAD5JPlQXymS4v+QKoKq6XYUtmj2UhkpzabWU1XstFIE4c5kDOFYgVXrYjTknKpCSncj
q/NMbokAQWwVyWOih+YHQIUW6BsArLUT6op2pUEOPZYUjRXHOWvmQNJBeERxYdq0uQjeUgLW3YZi
ku57xenrmYzYtAN/Heq7HiRqs1Ptpnvx1HYYt3auqPILLmffcGEXgacw5Lx57RMY1jDZRsvceboE
7nz0vOqeqwig6NxTZrZSUIiY3PJ2+A6OKTka1oSWU91IyYOVTO0R7YGid4LcN5D2KzyfUic9vwdX
Ij1qeocIZg/yBBSHr+3EUPu3hYH8jtNGPXHwUfXbg5316rFDYRyNogrUbaj6ytfGivJm06dTKHaF
rKslIFoZBFomxpsuHhDJSIq2ubVks4g3SaDgukkbxd7hoQ50gK+FvyUAkx1VwlQPTRKNtxRmi2ST
ZDOBpA28+INtNqW/MYdeu7bStIGDp6b6TSSlhr3J9MTal1M2PgQRWJaNJRf5V/Qo4GWIsk0fDSnE
oTAZvEyfJXtbbqSjInUVXJfMCq9JNDbvZGsM70f8D91WsQPAiaE3fshr8ST828aqvZecIP1TYWGf
XWoMLIdDrLgd0Od/nnL/V7v37/flXzZy9y2fN7/6/8DmPecOrG/em9f0W/5n+Pp+u59/45/btyKb
fyA5aSqGbGjaP3fif27fiiz+UCkAsVE0Jwtz3oj/a/tWtD8My+DvYK5ZKqEOIop/bd+K/IcGR860
dV0xbAMW3P9m+9Z+9daawJPhDlo2Kg2yKeMZmc/h764+wkyiKRq65pBSmbgNY8+p0/LTYA7RTVtp
+bHtWcAUr5O3aHLXR79t5I1RIBLZyfmhwnAPkuL1jmf1MF/DvN/igPH3RP0f9GqAk9547PDQnI8w
xUonsZLODdsa3dVsesmHuHniuqdf25jSqA32dR9zkcxmLnCedY1TAlrcRLlxVM0idDXEI50s0hNX
q2EE20Hz3Fbscp6u7N8N4F+nnPenGn2+Zvz3oeZnt5gqwpS2JXR6Z5mk03YkFIVlUB8aWb+rNKM8
kOttbRGODRxVbcNNInUhe4FWbcve0q9/9hW3VB32TAftMyxfUO658iGQg5uTnJwrxSZt8ucQanNd
J9VVEQ4qdRtiA2tcuaPqtdnKuh3uPSWQd1jmY9B46S26scEmmjGDokRwOW+EuU0ZR0ctgmyX5n3o
qt34baysYe/30ktnS8mNLYPO0iUUdNWjr3FossUQ7xv/bZJCN4onoHRq8AT6Jr5pSMU73XU/IxTL
rgMJwKSSha0KnVn9fkYxIiX+K7M6oMytX4s2G3ZySeCb9H6NYUQLF4lsw2ry45iN3X5qU7ZGFF8k
8aomobznkHSrmE20qfzuyfZ6/84yDkM9cphkEjuGwTdniAuRh0fVBf8BEp7P27iiKdtmyJPt6Q/6
NdA1TwVds7AMTVF1bd4of/2eRG6R5QyU+mDOLRtDeCiNStrKAonlKlU+pz7Qo1QHslR1ypk79qLA
82fjOhRQW6WvdAU00a+NN6JtqWEpmgMVRaEjD6m4SpvkUzYP/M+JM04vXUSwKwuiwRFhpD34jR1v
ZS8vkZ4ef+BhzY4xoE1JkrpbQjTyNmunc3UcP1ETvw46r6mahm4L0H7ashjFiwbdzybek44Sm76X
pmPQStugNABJTd510FiWYyKD5GTc+vZKmn4cKVg9c+cFXviv65mtceshD9NSTBWVi187DOVXLbMn
KJdI+l3J2R2XmsGRKtXatoMc7ZiFD/hDSmdohytDoSQnmKo3lEPHLZGnOyQ7PvoxwlURsMBbCheM
Q9x521JwYzCi6gVyeKQle9Ucv4JenQGaQJ/7qt+npnzMpe5F6tX7JjZuuvmoGSKk4rTmJjWEuAKa
2HMa04KbIXuSgbFeFyDujnVhAF5vrN2UqNUmGRTzGNj1s4EcGHEwP9gGfvRUhna1j6Kmv/LAvl9x
RuivisyzkGgta+ipTgkxfao4/UlmcUcx7Lb2ORYS/zyWRTkD1A3lqFrgN+HBqc9CH/e530FZ6ymc
pCI42ZUU9zi1KrL7POEQFvoUU3iB5l/3MBj3xRjEey8LnTGtr03SoB7tsfc/516/i9n69qNNJM5u
rVt0aX6omvioGcHDxDp/BFr7OBr+A5pj6U60VuVEcvElrYx0m4XDSyL7+l7/1gdVvB3tWmVxSGIn
Z65uUktCAxN5u22UozwYBrpGnFUJOewb6hbBtOsYDfr9RKHvRijxbhjgOKa1emsFZAaMcuhEcdsh
kifpjlnDRo0CG0B8nQoooxa0L/FDo6zXyW3/sWqar2xskTtwRnPAUztaIksO9+pvUU69x1DuOvIG
QTRzQ/Ckx5Cv08yPo2c/Srb4aKpj4yYy3MkQIsY2hUIsa/F429A+QE713q83xpCJXd5lEES9+pmb
oneI+upNLtvX2rSHbZe0R1tnoRRFoSNcIsmbxmsiJ1P8u3zGNpWG9hyWripG+y7y0Vcx7bJ3FFHd
SVNR7JpU+qg1EKJhGvvjxJ1CVZ6EUj9NhX4zJKRaNt88ob+mtp1sWu7PW58SUeF1d5V9rNLgPtXH
A3jbiXPtFG2MtjZA2aIvbiTXYzCEt9GQvVrqgOKQbHyVuonVu9lWDfjoSX1Q2vE2kCruLXazkaUQ
JF2fPVFF2LpEuKQsuCn0MNlEdmIek/prOxaf/DyU2MXsZjvE2ofGmGXMkTXcGcVUb0jMCvbZ1Gzy
bvJu+U9+zQ1uj97eVwoe/I0sBDzhoA4eOorUXG/ORUB8vYC0VilXAM6/9l2d30cBmzTxYe6PmXzw
Q0U4dj1+HUNoLJKf00mBlTsi0h/Kdrw2QRKzjzpyKk0YhHkLqlTZIRzUbkQp+U7LpXkfc2k4xIkP
z08l382q9XtCocluDMxtJpFGaQXKnW4kzY2MCk1Xyi0uREV3OjF+phS+2QxSfuulvJed+okjJiCh
RWk+ax2cO5aefmN3zeDwSllvdHdGal/LQ+LflpBlg86896jE27R2JW3kdjjmWfNNsvtyX0eF4oyA
WpzgOLb+MR2HDXhOiy3Bqw6wABU08wJ4oHutK75HQf6Gy374CB7ihmJzrony9EI5+LMWNqmbSDFp
jobefZWORp0f4tprj9lY6lvhV/E+0BQ8MPLgqH70ObaTH3pgjZtOk6NDa9UHY5yUqz7XW16K2KWV
ZMAaveo5lqsXQoliO4hyK6cpDuS8u5VwD6iBnO5CSyHcaYcF+SPTlwGRJiGm/s+mRMQ5zeVHY1b3
jTowpYhHPncFgU9pisktqAUoznQDuS0+APy4qRD92TQvFJIG27CRtL0XUo3Hei4YQcKZpuTLG7XT
IifK468Rx9isFcGjSO7sUemuVaRGhkx34ulRlqtkl5ZeuRkFHFDcMwFC6cGwnxTvQLU7zogsHjdq
3f2ZezKWI8tukptfh/SYRupLPfYSq5qcb3XSIREsTA+F/xiq2Qczl55MBQ59+OYnxjZOpMrtQlXf
+UG1EZ2KtqdcPY5jVqJL5U0Pfb6Z9T6rsDgOoZ7vrbRK9p/IvTJ3YuLi3UwJhAkdZm/6naOn5Vh5
fmegDuW0kHA3PWLbGfFWIVnNtouUQyXF5WbwG4ud0bxNQCHuqZlzoCAWR/bKylXk6LqO7WnrCQ0r
tdu7yMz9nRJ17IPJbMj/j6Pz2q4UWYLoF7EWHuoVd7y8f2Fp1N14T0HB19+t+zgjzeiYIiszIjJi
BYork8X1i6glUjNiV+tdieF3K3/4yGJ9GdV5i1Ov6A7MqXqo9TkxVWN1Tkkrn0nRNvXslRSmwJH1
m+55z16fPjci/R7Gu0yu5THd3a/KEyfRivqBuyGelmmKjMwbIpx5nZDclSi/L8aaB7Pf/vg94rB6
bj7rrQBWVWm4LSArBGTBH+U+sY+t+KuXsx0bmgxMW1aHqcuqk9ETumfV10b5w/GhGaT1KPD7aZez
s4IeAldFfWW/aSY3D9Ev95b3/20Gswl8bX5x3PmWk7CLwCj9GAAzUe/eSD3WL3iQ7wTbDjXqTxh+
I9Fa82QMzsusNXZEoCAesWuL8Y/3bFvbmoiqe6i2n7nXvI/dabbIcLSjWUx7lJsMGnvxxypLk5Tz
vY/SNCfRW42J7+VP3aDGO9OPHLGqxJnaMepxnQ1lmcvE4QkLR2cjbNjRVYjScO/FV+5M44Gl5C0y
XRYEjHU8j4kAuLhmtREiedlflwkIxynfvX7nznTc8QSu2tw6obxI0N1FHID5RC7fGExug79JZ17I
iII6y9zfInpYF9MhZav2w8WQ+AOU2XVdyDKHi+SrtcciMSH6Lsu6k/ZBpC3ZsMWVPdT0WvfToa9W
IubIVYiK0iSYSVon6vqPyJ0v2fn4fOic2Dbz3YuY6ZpW1f/UnhlXQLKBXp070/in5bsflrAhwWh7
p01X3W305au/Lnboe0MdOzvb2kTvZpEuHSJau/I4VA7ncScU1SsnL1T2v1JxwVWu+2WV9UmaRR6m
xToEPhtZsajbR6/2u1vf5hFPIBNyv/7bBuPBNylVfR3qo/dlKCLoNe0iyT09jJLt1MriyOILeWBD
wzm3/ja9EQ//NeVZQMOlXQuEtg+dv9QHudJWKDthi/DZFdU3tOdKIVMisNz8dTQXhFRC/9Pz9BAB
LeO9f9KyTQ+2vv0atZqdcGSlwjaPvbp4tf5kq2k9OimaJsfJPoWyzmKsIzyFXxqiJ2u5yWgceSSF
Z1UhS1Ru6BkNGofitJN8HLVeR3KaNN8yRoDQN/JHn9gjcpw+ShqVbebL6P/5i/U+ujIPV+ld2Qcd
Qw8ArHGNh0Ef7nPf/CpX8Tn43UtX/KmE/GvY6ecsrJUry8IOWC+GMys9f/a9Y3qwmBvbLmin1k7U
+JG6ehWaaemHldnqMcrGf1oz/uhy/qxySwX/vyNAIs9G+ZtvnKNycxwVp+52MeQ+BLZa7zTDsON1
WLZw9GlWh/xeNPnfdL/Hwv++aeV/iPvSSJOaHxtdSeCNao3AWVnbt5o1j9rybRCXfGlf53IKJ7u1
Q6erf5j5N995nOtdY9BAvFTVeTC4HKwJeIdeTVy6MQCk1E9ppgKvQmWgD1uouVN7cha3CFQ7TBeH
dG59qDui6cbI7MZD2Y9Ps9EVgVPJ56GoONLmn30ZsKtcz8KVr/qWfhBLAlGZArK2xl4GkzIwEyPc
evGFhs2IenD8PQEr5SK1fS+QmnGRnU3d9Ke7IhMPxGs2oONdHRS185Cn+2VR3nUbtv9SMNBC6c+1
vf6ne8Z52deCNQh1HpqUYcN1zgYjcNBtlRXUcLXkT9a0OMoqQ0NnL6uW9Jmy/JwblUgprp7l34zS
enBFSnnouEZ5Bv7Rk6qgl8ON9JkHza2wIdJsvvXqKkVJUnm9ImE2qAO+9+lsjD1l70+xWThe2JnV
lswaCs8N0/lsMV+lPVTxpJNBbWazRjO+PPe720s+YEBo8lvCfGpfpnru4p1h9Una601MixEoAqDD
Zc4ZJ1a+u5n892Ky8qNYq6M7Ua3rKvErm4kBQ1SwHDsy7LoIi7ZxgwmX9FiIH/JnrGP7B8LosoyL
CHS9/ItzBmPS6h4anh3Cnn931hZNj8bcPznmfBnqSd02UUfka1eR5bpBwbU3lXBB+DeVwZoRIWbq
NUXMP8/8LCk3rwmXfsFyYo9zPdLyvuE690mudlI3sdfKCUfLCCXnvh+aKWls71/tDZeUdEIegrqM
zFZ70vt+P46MB6Diz1s2vFd9fldSXwPb8O9nr/0wtxd7bIeEfbszccBtrHfln2KPK7f8M6SLE4xO
rgdzX5hkXM4H33HQHEt5g4WbzsKxD1261NfaEqHsix7bsPJs2/ZZkBwbdvVdJsw+IJDeoKVDRdXt
+38dfwDc9LCt+nMm0Xr/LkxTGmODVa5Yq1wHlwUy2zE/ucnW6Ik+qt7mAv6xMuDRax+tZusup21d
t8QzSyKA9vfZN/yg3vQ+Wpcnver3h+bsgoKJUeDl5GWYMFc99w2Y+WLgf2B5J2MngcGfHdrlxY96
ytduWghq5g1mUt1pQ6edl40u3nabOSiMGah/KNaoaeuLNTR/ynSzE77Ck2tlh6xar5ozvMIDBZV4
hq/ow6y8eSzKRU22nKh5/CAHPF3am44a9mxMlFprxTW0fEo9bydj3Ilr0zGe2UyAvcI3Llp+sYdi
GtRT25rqyd5DrVuKcF/a+iDMWkFiOtNJdD7QX62q2OvKUGB+inZwHBNCCfqL4U1It8U4hZZN1F9f
T/2D6mQ0jVl6tn+JBUs746auxb7uuhE5GxGGvPlDtf6CCuycR02lkDFZTTBuvRm3pTqnXrMftdz7
zla9S0rFnIVOUeH7npYhYehAl1zTV2lzv0nLvaU2zTHWeP3Rl9YPy67UTgIuE98Yb40+T9hwN7c1
bRpcDIoFd9PqqVnyPsE9hDIeZNa4nz2ABSZf07zv9eWl7j46kaePTWO0iI7L9bw36tke0zuAWz1y
LXLYK5DQVflZBF/iPVmGftX9X5RtrvFSdW6m9ZtLX/zGLnnrUa4M/1QUEXqAHPE+LglATQ2fRivc
b8a7q6h/igtIAg2GVpE+mCkY9/wbAN6rLbAKP2ywuNEavjKnMDO+/jReU8Bk0XeBZo9/Wt1Lo2Ye
k9HCx8UYfk20frzWDSttkuA8pR+9uFCowYgSl7uwg1s1R1a293/26F7HYmqI42z4dLlSgm2zQgxZ
xziz6NjrVvsy9eERRLoI8n7kHphKFYl9g6/OsxczO67dNjEJ5iCz+zkFKSPo2nw2myVNCtmcejmO
oM2I+omNec1NLG7GIcdpo2+ePa00uWXSrxEwfCX07mwWXkhK9idP5B5YqSsjazVbMLKxOOjacswL
53Vs1jXa9SWjj95eiOC7MMlQTWeQsonGGxMSEUy9LkLb08bYLVcVNDUfMcWeNhagGDtLO5namW2d
pbLYdXDexGITuiA0N5ixkY5zCZ2Ra+vznpVR41Q3fPPAlBbaK8Y1rhPrVOtVfVb53AW6td+MvgLs
qz07tNfhvm21eEG6Hjj+pBM8nhqha9R31fi3MUzn6IMpmTkvYTMA64uHcgK9yVbPC9K9/7Z+bJ3T
UZfriaiosyq2ibdrUX61QdJFNHqUj+5nbu3j2ciqr8WE1fQ6xWADNpMz9JxoVbVQtsN8kqrNgqny
Y5PDcC3XUh7zbJiDKV9iDa10YPfpdRnS5jDjvBq2XXH2WFLgu/4cRFWFne61QXeWvZ7GpORQDJs0
9GDbZQ0nY9LwmuP+LeeMxrSZ6XzVdKI2zNjoeS+N0qI5W76LuqliiIMpYF6CsjSXLpBm+8/USLkd
FuuxYRKKAMuWoG/EzzArGTi5O8MN6W2oej/ZbDcu1RMGUB+ZrcuQqOe3fLcoEk/N1m0BIjwnIoLi
ZHtrl/S6+WrMthEYm/2DJOy5rSc43bT953SXLt0esk3d4PK30EaFEQ5ac5wwUwkWurzY18Td4G7P
c+3OOMM6Z5ZU2ginpCnk/iV1dIj1vhbRmmdnnt673Bi869zp//no2nVZZ5GW8f5ch5sK8QLoZGmx
bJBWQc4gOMy+fVdt5smu9l9MdaNXnTLQCRkUq5HHQ9P81EsjEldLe1JAZjsR9BLBPiZoQGlh65B1
6OmoBu+m7XPkFvPL3oKvtl3K9XdMiU4L/Z5rpO0BhZdtTJxu6SPTiUWv1sM2PM65owNLcAZ7zXwZ
nPTZHOx7tVd/522gFGj82HhKdQQjRjFsEQoYSQ9TxIb0Xmy7Ag5uvOO+5gffnP5DgpO4pvjwcic9
6mbSTMzHc1kDDK+7DACBnWB3/cjaRpZ+dv/VLqsuzAhpDs3cvNstvuZWaOJ+2cr/Vg/wdXLJmzdV
V/FHt89K5Ym+2CPwWfNY7/WjAgkKcqe+4BRYufoKs+UVgZ9rQ5DyV1vKbyrTDdhKKHCecgwcL39x
LIc+ZCvv/GbRjvlo6HxiO6gUWa/4n9A8ZZIegO9NY1KqBH9dzN7Gc6JtoT/rn5wdB5ozzagwoHJH
36qIMs37O7NSIUIqYoydmsu5LbMD+WsROUynyZo6DLC4ZrTKYkoCsGMflTbQK73H2ltvnWPvd/sm
12AamC6bWnY0mzWNZtY+LegOMLHdymSaspwtNov+ZFqifa2/s7zZQ2dOr6AAyPs7+wmpwqvJ1BbT
aIDr5zK0Wtzj3eysdb/9qOtT0reeTmTyaGH0DPLBZUrAu6nXNHBTRrxwhasqnNI8UxyfWmMLAcz/
bkZ156vlqqmc1UOmlFl7tPYOmeu+PJNN5IYSI3/kQNXPlp3Xprg4R3zxacRKLZ7z8s515r8gC13o
GJtkopz6J2leEE0XYPB0XbvL6ZR+ycRDUyt4SYE3z9UV+KpuorJd4UFYezhXct8TZdp/XMQN1jzx
Nx3PwGV5sSPHW66bYb16WfEjvCVpKv+a9upo+yc1CsQiO845ts6MU3cpm22pT5KVDCUdDaB+/dc1
00DU3d+Czuww5lMd+IE72k/+1KNxyg076HRlRs5ZlPPj0o2kpU60NYZbRYvEHcG32kPfIMqutJ75
UH/szG05qd3VEUSVe8QWhkcP058miUO+O+ogkt4jIqAnVjkQda/oROZKquPAidzW5TAWiMFWyMVI
rozi23rMbBLHpX/pZHHIOIGm0PRLyWbzoLab1H2+Of21c4ij77W5j60UeVpWgbiNRh1l+3NmAypp
La2KhtDDbwk0MmEvdnjCmFqqktSOp76MsorWzpQc3apcjro7PloFY41p9hsSmidgW7iFalhixWla
fI8yRcZWmIrRDfbZWsKllC/jKKzz6Oc75AnzYsHrHVRdJO5WPm777kREvjwahfd3nM37zs/oR1f3
sxxVbM3rcrSs9Ty3NcB+OgbzVjuRDrVlDO5TahfvqQs4pXwWYpfyosaNsW6Wp83tTTKnh6cykzuM
FM11p013k77ExDghxUoNlFJj3cWm3iwhPT0KwzGgkC0hTwaSqD0r4AdEx6gMpum1G0KxpbnkZUVv
NUXKARQBzYIjU4UIm2F4rQ0ZifKPU/kiWlarj2qxjMHGehOsXSODVOc9LCt+zdCcsEBbmqB+zE9H
+IWvRZTbs1POHvDPcSlrFY9924T1aF7cir5kHLc3NqfuOeR94IzUZpeQ+FDWMKQN1i7G1FbBzIMT
1n3ZBotn3rge3N4Tx96grbSpgmm+N0E9Uv2xrT7tvpcsRjqHUnm0VjYnuGn8uDXdky/MB+yg/tKF
bAkbeCJKMXaHG5yMSPNNGcmK5tdwvXBWfOBkjFJY/SVs93rgJZUvFqNMVDApWEO9xl5zLKC0kmrV
76Xx1o5QLwV0eNiWRkTSrTwLuURsOAO4cBDIUf6Y1Z/aaJO60/L3tpIPvWz+KTXq7zOa5FCl2dve
DW3IrNshpFgPdcM2fF0Zz6YYH8v2A03pS4s9TVxP7ln6i37WQb89m1XLQmYvnVFGjhz+0grbweTF
bPh0D4UFAaYV/B/BfUD5cZ+hN7fODd9NtNmNG3tb/oEZwrkSmnbUV5CA2anKZPWGGUtAn6AiV50w
lG8CTRADkQ9VNDK/hG3hv47WyUrlEq75M1noS7JUncd7rg/KWJ+ROkStmB4nUMuCKANaPPSgHSiB
sXePLi61ngnnZ8zozPXGQQW5q6TIq5dceSbNN7iZ56xJbpggrz6H2dAebDZbx1FfDtN+56hxSnxZ
addsMIGZB/DXlPC1tAPubMqHbGSQGI2Dpc/pG1jSZeKNhwUbmOFsHxt9hWfStuqET9G3bmy3ras/
XGsi0X2ie/VW9mdMiIHeJSCTJi9M66bj9fO6KyWHQKdbfP/t6MyUG2+V4y19cHreUF7k2BS3rNei
lGybFyfHVHUohuc1gyCCBwuEdJe4keKlntYx5AG5sPoV88zxoHSkorWze5ktO+x1bhCCJKoYizEa
0SL9apvW4ekFs2l18Ntl6z61/FPUzRTYovqoq5LnlgTbXxfvmxCZgw0NL6N3zJ2WiGAaqeUffr//
dDO4lmoYwHyKVm+8NUKukU9YTrB9rHj7BOY6/tG17Gq2k57sNCFB1ywJvbV2WUxUgFAjkStO2e9k
Xay0xaaukgYAPiEOD2GBj1pUz/b6OKfPvW/8A+zsz2K7J23hNmI4dkutHbm/awWGm62RPS3Bai/W
LW8+Cq0+Z2yZRzXxcYdlByFcrP9MQgZSdl5DF7Yn7P31WNRihELNzNAvxYmbmkgZU3zivPefQ6j0
NM3vNgCJPpMENzjLoStTtJSGeiMWMNx6nckUiRkpwsUlA4JEcAmROL6TX5Zk9XLrSOgMMnM2wwKt
PFj6vhzVBOymSc6sZDkx3GGZD66pZaGLjy0u1fr95i7XzF27W9VWdOrbfedwydPfah5KGKM1AKfm
p8EU53lxNw66DQbmdE92urpHr6vsxMVZqZB6HYzZXB3F/DSva3WQNG6hWWrPAwEVxjathFP0fgxf
EuYq4/FplBMP6MQDuah7FJRznOofbOapYNKqBVwrzcJxtD5Z+/ZPjaxdeNqJ+bJECZH3ocfuSuAO
tHcWgEmeW2d2jXmb5taiQCpz6GfY/xjDpOoCbrfEqcA61qOy900R21qDiAlwX6WNH3nYsgHStn6Q
GlNiV0ODFhiFbOMVZzDbOemNxTrYs3LDLLcLEDr9bw5oEsoGMfdYbOjJ0uFTpXfjVn72q39h1+/J
80GPzQHhybqKYBnxoMplG0nHNcIurUKH6Qu8bFhjiz3poBT8I8rnxFPye9f5xY7eQWY5+mdh6HFm
t1U4dEGeg48aLhaQudNQ+NWj67rivLsL7HhTfHIKrNDx1j4Y6i2ylnZkxcN/R7wMiGKbU/2YgfQy
slnXzIkLe3xsq/zdzX/wXdNOeQENqjUvpd995Kl7zvqkydLItX9Lq1kJ2D6NK7T4HWN3/bWBWA/n
3V+ven4nVKsfqq1LmMWni/AVfV32vcCABIW9mZHnbk8ytw4qdR5VwbtQMRzIzRb5W/m0yF495eoV
DwoZupuAvOb6DZzeHKOOBy1k0ecqurUNDU+9zSYku780NAlVmqxlZ+OKQRznhMYbyboOXsuB7Kz8
e2//TDW1Yp059Zj7bcg2ugC/hmrS+LWibYNMs40QGf51GNuXoZ1F7Fa83bHYk9k206NDhzC5xmcL
8hCjIMaBcER4pTXInlZteWvzTv7yhk6U2sPdXkDQ6oxwQhXpqR6ZJvwFqSBZvKdCs2NnGw+b+L39
Bv09UwaguyuSoqzLuDSxmPYXEqGM1HhAK/g3LdGXoxW7ZoXIk2U1/jjCgwxpsgbVhFbCIAIs7Vt2
aS31oPndI15hPNz4RjoMGslUtFE+o6Dpah58K/uvIoD4vOfeGxuLgbUoedThZegdcWzuawvFcaH/
1+nyYDSle/Tb7owIioEegUavz2WSLmXi6UKdJg/EwWv9pLW5d0Zzmg8TioyuoOPQV3ltgPQ6gqdi
C4BRzn90qdIIN0g+153tP6LAAkZHPs+9R+XeUYYb58KIQp618TC5o0J0pbEaoOtn5/8Kpy43wmbz
0SD4XMPO8NXk29lnwSAqHHWUc7ejKumu0iohDBQAbWavUA6cpiqDPckFEGDr3jR3Xi5V9cX2AR2x
HPZwKD39wNQQjZ7+SEjztdYAiMx1IfuWePsTolFmnzFulfxrLV6bTLKNDeJNk8wzJMdRwngV04Nm
c87pHjZJ4EXf1re6HcVlKvqjqtaDrkB9sMmcLhY6NKXK04ZD3VEgWuTbXp6Fu2jM6I1+7fY729r1
UK7tg4vgjE2ALBQQSslkiX81HPBSGH95DAO8FOD0s0q79BlIOk7ui426EinAZ+ZzhQ5NHdd19tYy
Zbg5m5f6bvLZMx04svzxM/Zj0DnzIf2auzksfqyc37SqNm4yHAu7cjisxUa/Of3UnPuDjcN6IFz2
cnbnGZVCHYm2BX4bwC5Eg5+W8eUNhXHgRsJtxSf/izn+y5r7iGvXAgkkycGHc54M51PfxBr6ufxN
MXJKhA8ifbTQfaxjFrXpyMrxxOswlXgtXARMmFNFvVjgH7U+TrMWzJOHjrP3Kuatjap2wHMiHemQ
XeL5BsH45vsE6DJbfBpT/qVXzZ89XafjND76bUvoQzOH7VTT30/Waci7l7HxurB2RvqsvHFOVQUu
qYx/7XY/6a2L+Be01TNQ2ab5hi54nO1gJQHs2i78HUHXP1W9G60aDjDm3N2DlU2BJ4WIvC/NguhE
0L8F+rK+0L7fIBSs4JMm1kZtZxyEctpQK4enjS3lapAHvPiqCLu7Zw6cG1QahbctKubozJJsPLnx
pJX3qWxBKvjAwm3UBCwoOig5pnw+9Im7txiH6rTWxSv3/XGeTOtW6nB6HWXBy0eugnY6avPW0a4u
576369iazB6DHO9rW/staNDEhIP9s5TVxOpWrsJqOkF1f6ebqs7+nn1a9dBEDgxj0VZHejHQ8L19
IxQT6oZEinyzULq66mMF5EAT3fxkMzNqxVJj1K7fM7tLXFQ0GDqwVNwg4cymU+mnCy3BCHOKtoXs
sez7qDv2p+Wp+lR55T0wNHT2MksA4TGBqskCxy5/frfeSBq0Ih0pYvyrNQnWbW+TqtDWoO/ogEQj
aChLWAcH+R2XNlIIPAohq+Zw7KuFtwcDmrf1N6PmySnz9DjWxYVEJ1RcrPxyd6BugC0A7XnN3Wx6
VGulw8SgDLM1ScxXlz6LqohhuvcIgjVjxQbRxVo/08n5N1HFpF1Zyb4ZZ7r3z7Qkzml1uFMoI/LM
oJjFSIL05R/5MkXY6vojWVtwhw57cm0feUtWPluNOOnV+FSMI4SPN7xPBPfEIHonIoO4+5cYGhR3
waVg7WhVEQKUg+H1FlphVcabX9xaf7USPp+bkWmAR79Nje33CgHCzDYO2a/hOjR/i2X7FqI7QQMg
zfaGf6JLg73LD8VE4Ejp6mlUWtWHl2pIF9DMw3pRz/8CtT6Pa/qNJuTWtNZ0QAmNLm/bcWBJt0Nv
FJ+5bpzdpkHn1KBm8zRMxD0nTUxCl2kT8levH76V1W9Rs4//rV3xpttFfWhErqLO0tgPOuD18Wm6
+8Xum3e5DVelOtCAHKDGcv7AG6JX7w+jZ8Dm6kybBNQx+U9ctL7rvPnHaZI2z8V4h/0Q1EvzVm9G
lnQMohwr42yYphHAXCRjNc8HrwFS7CgFdlOw7TYZRx99WqSK+bBuaHrIgvjZ7OwKhKmOJESAhDmF
jFlMDqYt/W/wlYlpvfjABQ07PdHUb+wWpZMqE1mYeChu5bsgDp3dJYasOvXDFZw7ZCELwrRE0qfx
M2l9i6lAWNYNX0bxn7Kpt3kFCrcPZ6tuWG7K+Q+Xwgt2obQ7twRpWqbXmcWOX3e1NvFq98DWBs+q
XxVRY/qvc+ZxXqv9yYa6o5ZCeORIvybjbR6PVjsdmhw7f2Uy1rrj+1qYbSw3+Dw2HBIe49LNT56a
f0sEYxBRxGHJjkfWw3wUDhOotZZNPMyH0tKrRA6yO+bmfHDdPpaDOYaYdIPMGUFflN6F9ePE6Svz
5Hybm6ejSqKWrqr43jwg3UFTMKtmgS4HWU3qMEb2BQB9Ldq4Wn4F0/kBWA2roUp5Af8S+ZAZlSPK
D1WAzWvlebH6ewlv6GMJcG1wXB7qvLiUxuiHqVYfVyiyXl/zsGuGNiai5G+xF1uso/4Uzlgmew/a
q69lHaVQMMGitz6laTNDkdb3e8+l7woou6xjEvGWsDR1OtOJnba9RYvQ5oiRtBsgynIxah9Q3Id1
L+BGkXXt3E+0fUiMATfas5nVP+Zat0E57b8YWHpKWxA4b9e/VUMowWJsQZZlnzq+YJHPq41ml5Tv
2lHMGITnmKsu6HoYNOyj5rBOaLWg2MKj3qeAgfZQPI16flzoGNDSarBJ0v3eLPmGru9irS/WaJZX
31nRRtqI3d2yYScm8dkpRrkxujFy0fMk8LzwZNlQKoCbOjv/VWw07zpq+giqD6OT1DpTo9Ff4Xh8
5dvkXY51i6HXikwMYDDdiyXuNLtKEF5SnOzsuSuAozFPQ7ayiPtxQKk86H1i1xM9GFmQERqv9AJZ
/m9PEQf9rm+IQd0rVojua7ufQw3ZWQxdv0Ys6GVwCXN5GbMjy44HTXfMx/mWNdK484p/9e50d6s3
R85ivmid5VxKJX9LoEQQUJgFYsJTn4vfsFqzuY1W/zIU3kKMsTmQudgxXFez8yJHMxbVma/53dm5
mDIf7ZPJIq+fM37KvLv9/3f//0pTCM2LmaNjWvAlyAueDARLAUba3QlWBN8s7oAIyVxoSIWWIkcx
MK83c0IRPii1nhaRPeWcvauv5IGIDe2kzTtUIDtKtpLA7nLTLyI/162cn/SFk/y7juUhbQiHPS/P
feZTkPLpNBrbn4xJ4sxqZaLZXhuPLcIorbVZ9/3d11I5l4kws3f3F/supLJjIQF7mgpUC00yTfnm
TVc8WyI50MBzEyM8b29d9sJ/ZR9yBI/0OOX+PDbt7aNiSeVuycsWFqRugnkuyl9JGG87A25V2QFh
ePnICu1TIwt1AOuEqAR7RLpHKzM1qX1F29ZieDyF3ab8qEPyGZWApFGVywdjNl6Fa79ikUJopLpY
Srk3fEX6WK3lGE/GuIemPbWJWpohgr83cZ/8MHhwHlBXOsm0lj/K969ysPLnutq/NOavC5sRJ70p
n6uOzY6mrJzHotkJTpnrh36ci0Pvzf25ShuEBIV+5zkgI53d27/RgEQoT/VpaFMB+Umg89DbdykB
e1KTJu0dK8vMJHGrszPx/7231kahwa/f2tqPxDxVgSCz/ENHXWRYZVTO1KDeNK5dy9t2R6c9/Y+9
89ixHEnT7KvMCzBBI41qewWvFi4jPDaEh6ImjVo8fR/eKMxUFnq6poHZDDC1yEJVZnq4+yVNfOL8
uTv4WjnlftGJagMHLtkZhOtOhaGTzgUQW4DwywUhjRLbsCPdT36o0PxowkrL2mEzBTgj/PK8+5TX
nyPC/+Ah+tU6nwcHnlY286GeLd7UhtGuzG28irbdW7FuHzUrXvKKWevrI3q68BwOQBmkwMga1znh
EogAQeJDV28IESMHc6EMTxYm4apszV9z1edkEYfyYC2dv8nCUmsNeajGjjCKZtrbyRvVB23reROD
W11XLJ9N35UE1gkB8/py9bO2hWfn23b5hXbL35ssZfpF3H97dLq8pZ+oJeGxmdlhEhmEzx0jLYjY
UX82E2oOdDM3TtXBqtbvrJeEYixW31I0VAiE9ePxhcca8aS0y3FXCjVuWypsq6Dwpl1csEm2Q/Yj
tTlKTglbZK4IgIFZrvGEeCMAb+Ub0xz3GcXLVTRFJZbqyqu4j3fabJ/LONj0Me6jQDU6kLh0Vspm
mqSlxLG0yuQil3rknCgycgzZXRUQ5A8h80rQOp77hHNzFX9SXUyfLaPcaCPXzTBos21T1eO9cNwz
WzmZX1k/eyVu/6PCGGAtI0SG+7pmPXbb3B+Xdz0Av3TKbyWS/nYay2otjKTca5U66+zDa8us+lPu
yQoRzqNdGFp7BvFekxy/TOsS/u94nM6BPfizHeNgZumzrcl8bUWjvoSFpm1R9+Iq0UfL0Oiudod9
H6fyitS7FZntPPEcH8NFxZsYg+6PicX3VCU/59QRm3x5umavkauoD+yNpvLu4GQeNfzhnid6fA1F
iEi2IIWUNP3Hw1iNkmB0ZGx/ajx0p64rd1M5c3MevWdrQNBx4vcysXlAtChaaWXFHpt1d6exjLOs
W7xiojHaQARxCAfrmA3VKU6wHwmlNWvp8YQEjTbs6yTSuRaNN+rmIbfMXPpuNb2aU/OdocncAIOP
FFf6TyHu/3YV+/+MtfL/UmGb0un/vrD9Usf/4/xZpH9vbPOv/HoAV1zxl/unj00Z+k9V2/H+sik1
wlpxrT8t7v9Z1fb+ck1a2LpuObbjkjH7X1Vt6y+PSb5IayZyjCccWDz/HdLKUl38p46lpK6re7au
G7o0DQm95e/VRpZGixS/Nm69Uj81dOb2y4zlQ2ORde0Qd5AT0uXKEr26AdoyO+WGeIJcF2lvb1PN
8xkqzUjjJv1NpYlDgLpVZfSx/O+urI11HRn1seGiamjq/k+/3v+kTi3/DsB2lm9dmIaDorx0dCEp
/f1bT21Ovgh44xYuirGeQnFI++5Gz6NYmUuvuchD3lkLY39uJE0CZDUS8u/Kqjn2dgpBycheaxS5
neFxd7DxIfa6YtNSHf9fEPxSUT/eYy0udgPzvh4/v9FVOKdpu8KOreBIhkh1qQWMhoshJv6wtFcM
wrZpqXw7c/iVvgQzGZycMeqbIVeEG7XxW56HL0abftTdoqgvv2/TsnC8hrtoGD9JkODfzRMw/o6H
+scvi86vTrvVI1e5VFz/qZLfNMXsJUY3bpuOzFCfOi9mEiSHoW5fB1sfidkPJw1uwJ+DpfLi64Cr
swmWb2Uowe49quJF5LyF9vTbG7t8/digrIl/QLTa79L9oCwt90R7fqDT2use4tkGpcRa/def+4PN
+y+PLPQhz+U/4j+p0acJTo3WmsM2SWj5z87Rqa32udcZyjfnGh+Ugcqfd2W4meNkz4HN2RUq75/q
LMqWUvXdZCCWVqRgeWJ7U1ea5D5SEKRSyCjppsij5ABXxdgTCSVAk/l6xO1aaGnoj4237R2nP+FM
/jtC47/MvXh8RCZpW+AJKK1otv9KTUgb125r6q+2SpIV9weEvdXjqYs4hwiKtNh8xllUU3rWQp7y
KVYUoWx9X0t9wp/kINL2Sb9L3P7foAuIGi5/+t9+6+i7jickSxYLluH9y9smkmRsbLblbVBMtm/l
3ZEk0HSIC5f+MGxMJge/Mzd172KJbpIm+RalQUJRL68OIaO2vnMDTfdVHF9khKLqFMwZZvCTs+ai
dymkd+TY0NyaxDqNU+ne7A7fW8TWe9201JBUN2/0NHrOk573agiPeXBXYdhfO2WeLTk0T1lBq8II
b6alORvOOOWmdYJyQ7DL8yOXrBNsGZUP3wsbFzuvE47EZWDsG4vj0iAmbR8Ocbly3Di+mtxtaJTn
v3KLWJ8w+3nfzf3Xxq48LKUFeU4PriSGKfLvfcyBLMs8cZzFbwA2sBGc6dSG9bTmKNqghsWSAjY8
2MiU3AhlbfqcOgD1jTnRFNVuczoByOpctOxMTXt7yUpU2uysCiP8HnZs4jV/bpnLNeqqdihqOD0t
+Y71PBbbuarUvRPdJ1LDvcm0eM/x5BdAJ23nxG7u98QfomyJ9BT5pRjjfG3DsKKlxaE6BEpI4+Jr
2AljH2r5S1TN036UXBw7GAtea/hsQFDyPfNkdwrsm9f/+QDIAL8YeqMY/PbM0Fx2BcoUg8v3mljd
iEGHFaD1LI08StGRL6KtjFQdHrceLuLuBtn0HNvtc+mWctdOmtyls3crxmAXdW6wn1u39Kua+Fqq
GkJDUtP3HvqjT3imXgUmxWGhhmf0ru3kSHlOaNwe6RQTqBrDerlYDVbdX2HpCE7ZPD9hdR3Cr3RF
4ifBFZETWHAaD49XizWPQUKtyjc5UfJxDhBErcHbjoDUiT29znHOKb3vsforvrIx3oeYecFSX4ov
igWiHcacUR7dRxbnnzYT5tYQdwipLj+nVl0e//RyO+tsmVB4DMOEyNPeUcO4ppgVPKWq3kFqc86U
6CmBLZusAxxQ67uQDaVV+0bV/Bi1rW1iqEknjVpnBtVrRaMLIJTj/DIY6kxRaDIvOGo7jRjy98YU
eyurSgLodX100H3fk4ie5mSM/UnzfgR1ORzTinuVyUDxtZiH4WyPdMC8MGl3eljXL42l/2ZYrqNx
OZg6yiNBzhFXth0x/xl6y0i4gkpycc0JTGZDgNkTa81GtfN4yRVZjSnra7/HQ+fCpl061VDpr+lp
xqptdl2Xl/7Qp8ku7cnlp1JOtNp17Vy5GgSTHC99Ku0zH+x4B0f2TeViPjF3k6lVzvQpc4lBV6av
Uxh/THUoD1rH72wO046eXksLSHaoalWOG0CrLCmqgcoU0ZMkQlktrP7LmGiD7/Lbhtngwicbf8p2
2rSuaRxiHVAMAw9+PJ5Xvtwrw7/bzeOTIQPI+rPc3klIoAHojFloW28dlDwbCDKsEbwVosQ2cEfl
d9s+ApJQAiFAIF8exBmTXq+bVxjN8hAO7o9kCJb/Lm9OQroMUu9IzFOw7utTeKeNMJNmYUOHa97m
T6QWZjDf6lXvTXFqR677et2dyyA6zap+pa2pdkNfdOskpPz8+I7nsNP8vrTqFeCCYzc07ZHBje+y
86pb7KmbiAjY2fT0ieqMb7ptRRfbuWc8SQdORj/4zuy1bZViM3aDu47HQh4cJvsQActfFAceX9Tk
dS096U9YK+ucj/kS2Z1PN1jt+AupYVKqE+KYdIfW73OueKUu3gYkCLMajG+BkfgpjIKTsAzzQPLj
G+3biL15cDfGoJQ/LBt7MkyMk6u04+P3nlV2s409j8eNkGiij9PxgQghP6z8UIutdRfal8dHoKrF
x8iDa9tVyh89psX1okl87BUHu4ywRHClPAnJI/G+pEEp9jipCweByGOOEbAbLeJydvcVMUceBJad
pjDujcHTtppuPj1+yW5k/giqJuLT4iyYEUsnkhU5Z3ZR0hZcC9C+Q46gTn9omQx5NxrxnOStyUeE
TkJIYB1y1F+FY9ley7IsVtD6FqKEVJcpiZn/q43jRgHZIZThFGsgssZellTItTist4qG0NyFfsBE
uf1c6u5GECsn3zlew7H43mbukkXJi88g/mkJQdK7EGTw5gTQcV3iTKSZ7gfdnD7j9N1Ix8dfKWUc
OpviVdKEmm9N3Xw1cjTiJBBbYhsT5Yeek21FLEt3DgImzDNqdn/OaA0yrgE9ilDUM/Ok1NGq+udU
i/boK/JG15vovpFXu8xrIiw6ayTIVP10TR5jZzYngFBjuCKV/njJ8PJQcohWvRfGcGG0M1CJtH7N
WkrmYjT1TUecZAMQ0V3N+Ldnc+q/RFZsf6RxdNHjBDeuqn+WjCGkOolWYNjjlybKt2Y2D68D6gk5
turTETJ+53M0t6qMX0O3iHdWMA23ptaoGNSzewVhoa8z+5sxacmPIkagWFLgwzA316JRrD5Wley6
mt+XQ/LVN1v5EY94jEmeX5KK7mLX56/E+sXeqINi54YeE8JT61RXgPpb3fbeZ3rmI+8+mLn03bYg
McxlflE0FE8GvOW9AXUPwEa7i4oi3XnsEJuGBY6rijzLZap2U3dq1RU8ZTkAROnyDHe5FTyFPcE+
Jtcqn4/ZOSC+CF73ujxF7L8tgA868dauA5xxbauqB+3U8n7a64E5IkBAPkI84VNAYoTVlR8S84+r
ojEOawh4tS9lf2dm8DE2yaam+fnxro5G99kmKdQNitT7vk1Y4LQNgsR8GGNgFfFMhgyEPcthXTwZ
jH0/lIRzeejdJzYuv0wr/taggjUt6xNKLddRGJJT0rNSRSzl7MKAbmLtTs0Xc56IOmuX8jNDKcRY
9f4QDT2ru9ShQsvkLiI1pknprvOtAj+59tLoOmhBsQlV8KWVg3nQSkwXLWmOj8MW4Zrnsi6LQ9VJ
3JSxIpXeTwcZsU+1zlOBYX+w+G1yp1zO5Gm5tcCLUpduvmteeVaU3CnYFSvbrMkmIHHaJ6d05if4
izAXtKomaULlFbyZP7C2PxW5AAlSZb/LqYqvy2oeKsvveHlfysi6uV1WwOfqi81jfbMYHQjfSzkX
OsEfdjELP4v43rxWFE9uVd+K5Ysnk7L5REV11Wz+VJRvqA+l+2YlUDNTyw3WRVBIWtlTf+uaeRe0
ihQ6Z8FdIOqb3WNXl5Tu1tXg0NJoDXddNqToXPT5bRnlcmUKjFDOu4WorRMC5dGmxb7PekQ04AHt
c5ZY9QbUZ63geDC19h6aFRl9h5yZlq/rpr/D+yT47ATvHeHZW9rK49Ta11BHMbCzqFylDl4qZhQ+
8tT85PhR7ZyZtWUW1Zd5KsVrWra/8Jmea2uUR0Cx9O8J+e8AxrPyig8ImibWoMvxxNCBWigt2Oqu
dfAaAVjR7nlsjFQc2rjTnsoY/I8M33F+WUJk91WXpLqU7mrgG7SzmVrEjy0tpNYlYRqVqthhZ1NG
KUuwPBN3iGVnCUQ/wfgIRj8apb4uqzDeju18IY6fvcEI0kKmPVd6eBkNvG2KDPZezhoF9caySRny
L2eBNfvox31CxR1DKFT6pVFutC6ktUqobgFpgQtaRBjUvThUWS1oNvJzIkdsi0GnvtisdYvb7OMl
CGMbrdVFve6XWwQWLjSkmElnXt2FN9srDjJI6xciWftiBsMTKgpejAjF6CzMfCtao99JV3sqmrY6
Sfd72ef7viybF7MNLlOq5/fWuGQYXqtquftIL1jp3pDAn83CfWObR3siduVQgI+NLL6OQ7hp3ME5
UNxYqVRdaXNKvyYegx772tZNvnOXTblPrTfp0lsgl5AdjdKPbTNDOrfVIRL5M22yL3rTvI1jlVwD
JiCrLP7FecHaGnn/GmeB/gRz82s9R0Rn0+wiqgQatiZnmvt8CYs88sor4/kUOlhkvWmZewd4KVGC
4Ac2hUOfrrnVDIY5D95vcARivSDj/bIz3UNWpIwU1rtj3lYbbFxGcI01cZQhif+oPo8rZOk6dNkS
HfgR5ZK0BC1Cq8298G7tOvsIZ7T4CvnWJL5srjSdSVOW8NT3nm5BoLvmKkgC+4Vq6lMoM7ml9VX6
PdnEcwerah3rP2ohx48+JpxbF2Jc4iSTD9tR27KUjGsMaYckXoTYpHPoGcpRkfzF7M5z9e2h48SJ
3M7SbS4UW7ZNpKJb37FeRe0ymcowz4Id8vwQRZqQK4/A1YUa4p4FDzFbTsWqjUk6u8W+GN2PqoNT
0VCVDOKJJnAl9X1qNsO6xg72uYwaSNM974Vt+8wTGHdJ6+G0yWcrL5xbZ29hOqYbrXfbbV/Rvg4q
cmVR2sbXTvIejDLMzrKnhVMJk7hsGouCI0zA49aaT8ZU1XtZp8VaBfBNSOzcmVa2lcUsN25KQ8eN
83htP+71NNbcjHAMno99bLhWslFKR2A/BE9ZO6dbAan1IEdO9cPg+dJAoxgsHFfhZupoVNEHX8wv
kZd8Y+TMYbUcoawqvU8a51Rv5EhvR6SzJe7OrDd7V2szyMmGgMPGabZM6I8NzC7aj7DuP4Lln89a
cSha1W3TOby3OTiXVGeHttz2BYvk7pJ1J43DfcMIBuXrbfgcVJICl04tfLQ7fcWMrLfHQddJPwwV
2sc/B9KSQV1D+BQFhdo+3MPW5vQYzJjJ+CScz9BzSI+zonOu9yCoJL9HLTg9bqsU07/YyJM31pF3
4Nn5MiBBssIQmOLBK3feFDRbLrJ8aIluvegF5maTpjNwpelTdzyy4XOxyWKC71SVzkrvSO5GrZ+3
fXlA/WEAsYRBwM8v9i1MUBHiXxOr+656D2iNnk2rwu1P/DgEh8PaOfVR/wsQzOP8TiQ/A5wHR2g/
RIlJFNL7MRpJsau6F22Kqo2Wg4ISqNqrP+uovez9gN+KF62p7VNTqe6aVYm+y9vGZ/jgl7lLx2dH
NsNzmgMCUhFXRmDPJ6O1OfuboNHxXbggZQwEpo1OX5zA/3S1MZW4HSxVnjFM7mYp8p0g/rIyClDj
JVXXbTxM6SVc/tLkWUlKWepb0L7JaWgkbMBHPhZ+EkerhG66PoZqPRuNtk5rUz9HYSTODrt+apv6
JUcGuOugZCKAbDusywp6RxVcXUMPrlFCYXHgBknua6E26VNLu9uo90w4o2pLPZQ2BrOyNMYBj6XW
ndpm3kLxdXexgKz4+IB6SRqgCazsYmVOvLVL+94386+hy4I7RwuYa0ZI4rLK6WN2/V44VnseBj/Q
ovhKcI4bjzHD5qjy2H+8u4VdMKjIacCcocWPkOrW60M6urdgZDMP3F9oib8ZDOtuGvT2VamiyteZ
h+pKWBGPH00O9yC08t+Zae4V4fG7noVoMF5sw6p6ErKnCj16jbHSScivcx11t8hs796h9i7h+Oyc
jOsqbPuNJVnARuKvpDvoZyrB5M/EJpcceNrdLQFocb/cVAUoZgQNLRzNJzT4aMcB5ZoOfHdTo/T1
OCCwhppxx0sZ148Nv5isbk/L/oiCo7EUTMXh8cuUJCN24ZT9YrTkKescQZ2RFGolXkmz4KZbxN2o
SO85cgZ+AtZvvUz+pY6qqY/Mvg6jXlzSqH4ue+I82cTkM9FOhDasVlCM4HUaRUKc2a3Gs6n1Tw+7
wQm6YxRz7s8WdVMBRqnyftizXuD+LvADAki/G5VBvNPUk6WsYqMKfi9hQ4ipzEebK377K6HF5icB
id6iMdPjJLM1GO8IYQpvo0GA2NBO9tYaDjg/ypUlHstglN0OSBuNTeUnMFgTUUxf0CCtXm8ZSaIp
3xqNK1gcdQrdJFiNaRftm6qRu2rJUzTKDDcqnHtimrjUhvPxuKdzabkbdfJTHxCMofwFW1M3g7Xe
gYgwFxE5itHYajIQqy5w6hsqyylMoP0Ri4mvaeB8kI+KNjrYDLLpfQAfAQoZYdSQIyQxMQ+d4GFN
/H9n9N/MoRDmf8myPiHBTXPzL8MoHv/SP8xR/S8sBVt3deZLGLZlY5v+8Uht7y8DSZojmOnhgT0Y
sP+YRiFN/pbtksqVjkG7cBlK8g+cten9hTFq2VyopOlKLML/jkcqKLL9zfyAwyaxZ0wMkL+7Zl3Z
0VrSrWhfQNLd6lMqTtk0EgUQ9PtLimMqfx0Dp/ITEarXvo1ruuFZcGjVaN7c2W0/Z08OrxIQDtA/
k7pyWjkeVNg+P1eEuQhJExU4BoOJ3Voyx3xfOqX4zTEmfs4ci9wKEpigK0/ndweB1v4ZOB2rW5NX
CaHWpMdYnewliwdoCxlyCG17FQ3zfIaDRIcnDLvS2bZ5Hr+6DICQFus3vp0Vv3nMvNjN8Br9MteT
bxNvth+x6/8MuC4e+ijPn6TmCSCOuaJlFUr3raCUsc0iDTtTR+IEaFal01ZYRbLvcmd6D+d63udO
2N5ofZMJNUrP+0r6jem+VWlFG8qYk1oL3jsiUnNvX+zIUt9sJKHUL2ouwhQ8G0q1ylMEHHIOQ94G
mm70tXQ163vd9QXc36qDKWuw/20UmdF51eJCeVepa+ZpcnPxobWe7AFc8Kr7qQizeTUD1vgWV7n6
Wc66e7djStHASnXvB+duDiYAXQ6Lm6vWcdnln7kMLYbjufQZ6B1OY8FnOyHJYczMzjYDFvlpJyNZ
aE4UETE27EKQ3S2wIzTs50S1Buw9l1kK0YjMJROe623PQ8GdN4h6oHp14a3mVBIxLuKc7UNZ0aIn
Fi1YHys5GoGofsQA9O5O6g6IRXMS3Fq7bC6qq3WdO4fpfB+8qJ59aOGCu8pjlEhUSgK/NRzuZq01
af/uhLlK1q4mm09ZaBYtNhlV+6xw2nibwTVY6Nl6+mPQQPmtO8uVRGkjovtwwWQIgqceQ0YXMMpi
X3DpqLlu5ohxOeGT13jkWrZY2vC0xKCQpANT/gTLUB5jEI0nGv0eAHUd0FEhafdqVZxz2jQoga3H
sp652o+dJTgF2pIjeGXN+6zpk1eIusGr1sF4cBtHjn4/9/l46e1gWh7XUTFWooAPlYtmHFZQFMJk
mzOWhDgpNeaWVlZGta9qKxz/LkGPhw3i6FS2SNTqR4zVgJqmE/TzKswTvlVbet6qdAud01pZRfgi
RSuelYssvh3wBREy8BKeKSZJ5I5KQUsm4kCR1DPvM+WjmxFGHT0Kz3YNUAJqiiGvtcKi86A8PMiw
eQuGFrkg0wP9mDJa4TmUFKsL2jaUAaq2oza85MN1IDUkckv3mzLi8sOV6cJM6Y25XiPIB89jToWP
VxBwj4oacba1LPxut5wN107I/BukRxMQXSDart9Ci7M+oOZUiLd9GV4NMYWHYEAlWxmmRTo+mUS2
0FdB4s9a+GNu9PHOWO/ia+I+vG6A/KXWklkb4nh4SZ3BbPxiNOdjmI/xqY2z5oujDcPF1NBcV+Ew
QDUcjMT8iGIm9AyGi3k311zEa4aUx7QKU1oh5MAIAoQZiMXa0+Hc0aVHkMWsMBniMQ+E7t2Eu18O
+D4+xHTNWkS9ND5z4+pqDr1GXG9LnmggdaHwNHqPoUbdJ45TYGvA5KRtm++912s+2YHhA7O4/mlD
GgJeDMq8YwxNrO+zkjp7Xff6aXYZ88KonKVIAOxt+aP4sztxAe3mfY6wbd4SmgWGb4Od7zYsKnXh
0zKq30Wqq8+47pKvyUig/UpGMwIzlMRbI0u96zC18auMmVy/EtQghq1RT6y5BVnlbj8EwfwGxJY+
oG0mvD2VwAPkTVLDrasc9TMr3PqcAQz8TBwn6ldZomlHh9V2Y3tlCBBLZ1ZqYw8WQZEq2mDTw1Zu
GG++rmTmvYcF3zFLkDgRdpl58VJFXk/UhvnFDVsi+FObKwvWngPzNbHD35R1oDcFzPBgORhScW5C
HZjpxMyQofEyb1UnnjpldeNe46EST5o+6J1fNFOxsyeyvGtPE/bnbBO8WZMwIXKtUlfKQ8vSGhxq
Z4wcX8Rsa23Jw+lzMzJBYMzcdHAkyCdv2gL3kHtMnD7pCc3f3mQN3iijHT6FqEIduk47+WamRsB4
Uv/QLFXdPSgz5JLbVN+NuRdDTU2t+rdivoKDbyZy/ZAkdGbWs4JRAkXcwKYgFY2Pk4Ygl2XY9M9m
R/b8lag1PA8O6ziaw6DbgGUQ+Nhv2YZ9RNqOlHQToWp56Ww+jVWtmlVVjOx9VkjFVitsemsktelJ
MHhPTX7XMoOV9cWkJmAPKe6ENEdYW42ba94+ntpE84kzTde41pt4bdVOdw06Pex8szJ4TEckw2gn
jXKSNLE8WAQgUhA9spgfM0k6ylKzw2AqPXGG+GgxJyRdhU4NN2diqabKxKUUYm3VIdHUDUqB08de
sk4tq7U39oiNzHCXtrLpMLgkLFpiWf4oC1opwlAdwJWQystcKbZvz3Xak6sjMLPqDyh3jHYCnoq+
kN91kw2TMUutu3PMYVw6ooIpRrqwalr1cfhFTczxeWecRP1dCY73fNfh+DMoy2GvWp4iWn8GJSBd
QtRiVvN8ythNfKGYvH5pmsbbTIuFTPNPz3eO5Zq7yhoyqhja1rIIyGTy5JZAo5IEFBJSy1OF6rRV
GXXqDoXw1rQa0ZioyftbS4Jyr+OTvzlpDzAW6NupVlUBq4ki31J4mNZBEokTKNyEVuLorowabK3j
tt3FqEi/y7IHUMSX1DYjeF1IA+aXrLfFfhCU+aM4CMlXuM0NO+iZKYkdrWlBQzeYwO9MVfo8UKd+
I09f3aYJnUhPmM0jOsKftZijY814eEokQ4gqIFiBNonKKUXlwESo/YoQaVRj8tSqasa8WGPnmJyh
5r78GrhO/8FILxCwcTfAutfDAiQptW0H7kqKm7TlQJp97aSlHWdlRugznoh+Vdjub0wwMFB9suRA
yEb6Kch/BgfWCDks0Qg0ne0Aix8ZuZD7ep0bv5geU34OfYypZmpFlWw4mmuFP1l5fOhxin8rzw3O
qjVBZHVOsM0LanXKsLtpD+54/lWmRFsD2UUSnAsdsMoMISM6k11NTyT87Qg71gyfGhzEBBpiZu6H
2AG/OyJwgWBkuizoO14/dmxCJQBomN0xgkvD90JZXCYT2ZONqDI6k9l+GMyViJ8a3WYjLumX3JEX
IqojdQPKSClBi0qnx/+BFkSSpjb7ynkDo1+/1M0CB5Vlh9IwzQA51vC6oVAYoTMf6a015BoQVTfa
xMa+YbgSDXRIWN1PkjSC02g/pKCneoEkPbbtNqSO8yMlU/PsGbWAPxG0CQUrei1cnwe7Pg+k8LbU
mws/CszEXA9p74Ad0iuIA9GCvnByj6SImid0ShOh6tZbjf0mLVUzVs5i5jpFK43+zORNDhAALZsC
CiIybnyvJ4k0We18BZTK5NOKA8QGjw2N2Wyp8iZ8pLRc7FJ7gQxkk2fWWJbLzgrueZTZ5aVShfdS
DrNC63PmH8LRq2+VZsxXkETqm1U4GRCTeBmMBRCQOJMmoTxv2VndE6Og7O9sh9BpDKyqD+o78Y6n
Fm64mVgAliKSRW8OU3oaFp7ZeR76jEkHc2hEryIzYV4XdVp9BV/YAMZPKvqupAGt+sCNxLGPMVCi
2aeeKVkax4ZYe29H5S5X+pIqmNuBJaIXdGE15jZALsnCpAJwVJfPXIDA2lZJxWUjkxDewrzRPiM7
Yt5bVFmfscsMC+40QNyJAHC0jK04dfaulc+/jTJrbzC+sx86bU3aRXmMsN4B4CSFV9tphPqehCaN
EXCVq9wVLY+NJn6FpSjPFEjUifZrdl7YLS1+TJ0cqO/CO5pk5bzTymxfG9ZnANip+hlyoAIz5Q72
gO8Sc9ByqXNugojhnmWd9OwceMROZI9nIHFEfEBv/hxHnXx6AwUwIDF7mHozeKNWVHGZsrBWQrU8
22U4edbaalLnBvmqH9ayV/rvCCEcIRNWHpl2le+DqQB6CIqS3Ejj1r7Rt/KpatP5UpdaIdYWXZav
SZjM3yb4kJdYJs2CctRo/vYUl4qKJYEEUA4+1cnqYpdlnJwZGQorwKRy+EoDtL52lZvsZpHFZ9Hx
bW+MSM6LzxeRGVKYCIHkTiuM2thZpAi+GnUcnokLPTs8Y0eDYQ2u0W7KkZOiaIcXa5iCo1W0zgfW
OpibOPNnBFOKrz6xleRNCNd5C9pefBiBpe0US8HenjWMRi4RZH/IIPnmMnjbmhibQeq5WEoR2tbo
B/FuR0l0Ey7DMQbZJC9JNdm7kmEKqyEOAfgjFTsfRlcL5xpkUbKNo85Z9SVbyCrTVI/iF5bm3YMz
DG5nbuxLC6/0F7/O5tM2xgquPDzijyEb5q/2WKp3bGFUR4Zbxe0mMFXA9ljxAmmc0qGHOddiTsBf
1KL7UJaR/xx18h9Q5GyugL0HiGCl845S4Rkr+zoxwWEf8XrtI0ZO3eXktufKsQRGnoJ00ttsmiGj
o/FdgA8UHTzoyGlGxtLQTwlI9W3/g73z2JFcWZP0q/QDXB446ZSzDC0zRMrKDZGqqLXm0/fHundw
6uSUQBcwiwFm1bjoOhEZjKDT/Tezz9ikmHMGbsJjEJ71Cya05vtYlcjQpPMuim9jCw0wbb2xAU1e
c9rSH6PWfmlx0pzU1pMs4LnRs1NJQtDvqdOVa5fzGAUKPgs9SVz+mdvKtyrQwnVOvwUn/FCF2TlB
eStUyhwKzDE0O5NtWtBx8hWmWI9QKFdDWKQhfmZoZjoPyi2nV4eFUfXvoQiQsGpBCZRGG20anYfR
DKBdMSJbqCC1bLsJp8yNnHuBpNmuADExK7LUd6jo8xU4fXYOTq+BBNb3GNujwPbedZ9istwwq1Vk
jv7C4dQfzrJKyjUBflJTTeKJkx0YFPqlnrNp/U5b527DAxy6IR45n2IzOMsF4X1quNiOwUcGvhul
ZMdj0DnPeWBa2JOqOP7qtjm0RXvE/ulF/eOY+/Sw6GGqHkQIUGYwNDyEEGJuEaYR9TsdpwVP0i9a
MCY3I+PuJRz4SiEoN7VdRilxWgvwVoucs5+O5xV05DjdGTKAFFGBV89oynn3WGlWGijrCUSBd9RB
4FwVRRSfLem5tyW+1C9dptNHKpVhS3ywj+b4/ft1PEhjIRlNzSuOawEhMJ45M7NNg+d66o09TPb0
6bAOfgStdKwJhKYhxC0OiE8jqcBZS6fvk56rgMmEkyIQmkO/zDVLudMlZNGI3rKXEF8rKogXJCS2
s8iiYKPtXlmfxhOARtxRCk67g6Yxp6lHK1+7eUhGRhbtJquiGh+7gVwbeCM7Hc/xEVNDnXNJHD9H
bTkeGkgoDzidEdxqEVzM0eoYEwEZ6+geoJo4yC7AyL2N1LkKlRNpN/DT4UH4Vma+BeEol2C/i6OJ
0NvMPRMn29zsYDzktsJ23XLBXbRDtR7pqdlN0OiVyvDxUERqdfVQMDZOoDZnPXTMi4vSfBN5pvom
wTlzguyM9pCV2FLxTqUuCfBkFGfXzdoPM8fuFLStvrEcYYCPHCrsA8Cn4LMKGrtHTtMcvsMcWdhJ
xvFaoMHMtXHQbhQtD960XoHNz1jCfYlAY9ZHWYOfnxVFpuKyG2umn462NMcyY44fu/ORU9ydUpHR
z3W88rXvyCepmtnkuC2sWWkysWKgB53AKEDtJaExM+JGoQ1Vp4BSy9uDUiYOTwaGUTQSJQJPjY0s
ErAdnEcmZECt9qpViIUQNCnsWc/14L8iOC41ta2+5KpRrcowgluiMxwwzc6/Y7YMj5S4YjrXcna0
DIN6SO8O3iRQZUtbNtjC0XSe/FqpXhRAM+u48AHX+1hdXtiKGV8GNY0onPU4yhuaXT1qdW2+Yv1V
GM50ij3sotz0SXGMSWZzlsKTR+ZaEPDzAjCAWVT5L8gcZPPpI3UObsjReB45wNX0wRy3Mo6ic5Ob
1rowkwrOiUivEpIHDisjfEBuLe6pK47eRdTSlsAkjLBsbiCi18G4Y3JsbskNEOCPvQyoWek/a2Gi
HzWzcJ+i0szI7+e0q+bShR8OyJJDDulHCLFhyNLGIWPe0Vl04ADi3ipqwpPL1TK+GCaL8F3yYIT7
A0xjNXqKfyhqkpzgJzyx68E/bRgBw1OILPtGlaWPlzVu2RqFqeOvG8OvD1nn0YJEFFfinszEkW1F
e6h4Rj3nMlHftEanR4WjTLvULDOFvWq5/sagQIAEfamZD9N2E6gfLm4o0GJLtL+Fs6cyl3Hs8kmC
PDwGmeJck0ErtnWGTAoRrDkbXYNaZ/fqJsNkvpZ4G79Zh7ejIXfs26OHojC7TZbpwarKIgUec1y5
B7fKGZxZoIZ8AfLf8GwsJEzy8cOVpAhaYQQkJYNoGSYB6dl4sPYVGtJTbMblWwoeceaLPF6W5ugA
nZHtNo5s0I5pHzpHi0TPMmlFf+Di1nt6WAk1962jvY52S9R9xL2nVYFxxJYak9CXWAjzMgivPQvG
tXUGyXnWsMubgp6f7Sjb6jUN4QbFeJ1eTCcIiAcq3Rr7u3ssx9T+iGMIkYpOdRTIj3ZGbRBbJhbU
mYE5+Z26NH2bZZM3ICyKHe6o4C7EA37BWMB2bwh6ylB8ZtO57Q17X8bdg5A+gXkMOoM/l46vwC4v
mTvMPApgviQJA4aZhSYyp+yXxY5i4GVbtslTbyn2B+BW565J2+baD11627hlsndGg+cbAdliiUWf
VFaWJRO/gJKwMTRgvIRjtnLtUr81Q8K1JAXAD6GEFu1OBka61q2W/bWFsW47JEVw0oJaKoxs+vGr
hdN+WUEzRY+UkXJVIyaUfH9WzbdfJHvcjfaJU2S17vGQHjhF8zU5FqZCV1PqlW64JdiAfmj3MXsh
cGZumK68sTbuVG+CCUaa8tSTs2cAgn9kZVqYh7TYNLaIjMXe8aT1VZeOfig9aq9WDWeEcIGjVm5K
EilPTCTSS8UMcm5bun/Omth5LWhSoYISnAGTnrQWmzAXtNyNfZhuqnGEbqA1ffk8+U23mIYkI4zK
fzBEItdtCgjbbZx6o/cF0wraookLMKkg3ta49S7H2rkLKduDxGoY72la2ueICBxeCiHFlbfr39iQ
EUS1RbTOnDx+UMxB3yYlAtS/wsLnYGb0ZOEYrxIxhZjKq49MHwnB7cMa2IbJN/mYsXt7sSRhDE1C
1SRl7q1pCVHvA1eIFqqZZq9EzwNTKEKANKmree/HXwg+aPdUrvnRwfBB7U0dUObTVMKnHQx8MTcG
KJBjPBbZ+V+4Xwe4PIWHucjJn4fSwWAYe/0lYbTE0ddsTqrj6btWjZVnfejKPUCTZN82Ob6Qorez
57ToAyj+ejEskVQoj/OomajCUF6xHvfgJJqO44nS+umjVHQ2lU5cQHDWkyTLKZZlLZNOBxq4GHp/
eAoyl3t6cJqNhoHmrQXXdI98NdDuQbPHewAkM51cbzCsy2LJdi346pKeGBeAWsDv9ZXxGOtOtsbp
Di2Ip9E212Ardblgn/MvTr5QYGBJbqohAxMeB80FsbGYo2sntLKVInrVeq26ThxybqTQ0XmPrDxH
TotI2AmLYnWzoDQkYx/g/N9RtP8fSvFaJCN/nuJdlR/pm/9f6yZ4Sf+R5J3+s3+L1eBK/jJpUWbU
Lk0CceJvtVox9L8MXTOEpYL0kZhJqVb9j1xt/MWckgSdLQTpfSEdEpj/kau1v1Qea0QZGWgRBCaJ
+z+Sq6ck3t9JPcMk4WlKG3cogjWquvYp0utamYzsafzfG3UHp1D/0sfZwBLfn73GXzFfwGBUvfid
DwVCYnBNqMv6RjHIEAMSbVTX313CHyR1VcP+Z3qQv8mSXCkixsZEcdP0T9lGNHTLMuMepr9S7nXO
NimbrUVaS3/NXm+lYdHD2b6WYanNMt8mpCFyfynal7JpeE5ItpqeTrzEDQt2HwtNYYDDwyeYaU78
FKnsFsaU6BM7814mD1EwfDG9wd+Y8KdUYnwwLjJvRe3ge+rVQH+KsV453Yg5JZE3thfi3bHRccOm
O5lSXzj+S+dAL8eoQH9C6LB5yXpYnyQ2vGLHrOOp8If7gb0Wgan2wOLogoG2jTVgwBU71youh101
iANTmW7nj9qK5Ja7qEycz/aA5omTTmFwsQCrfGfxmGHD2910DBTmJiPLuV/tWo4AcaGjuI7uuHS7
Ypcm7gdwOiiT104HCo1zyjbhQffSOA6SwWiAeQ7/DyluRT1R4bJwGAjNElk6ROjas05+kgHMsEHJ
xZxUFldiLxRxWSPSlwTi78V2sAzQXJc1tSsCUYJeECq6OAPty97FU560zWKU48lCILrEXfDI+QuO
mQ0IIU8OtH5z+gLXxz7cmeNIG4lhzQs/qhbYjYmSwQoxPRsPVTk4u65/yDW6ljnP9YuoaSLc+OMe
DWRuqp2/Ikl49uMOeHAPDJYTzOQ4BD1SDzeJRWJyGIa3IOXAMsOqGm2UXpwIi/F2lujWenRBgJi4
k0658IboNavhWlSJsZrOAejO0XXI9AfAcNQg5iXatMyUhRMNO8rtaGVSIxb8YJqN2BVQNkqSNS85
s1l75gjABDoraBdi8hoQFqfCZZyZ+NNmvaPe9qURzn27dWZC95Z2JIGFRhh+E41zNgWyC+eL72T5
2vTNdy/353TfdQuD3Qxwum5VxFhXaYEhPiaLa4lfFZEsWnbQMpfs+Cbrbwf/J8A8VxHIa/j9cdwm
PRTBU2XkTYlAXd3qtgNtkLErf7WaLBrA3mZ67jrrwTayt55BJbGpodliGbSfrEZ+AAxOF7hoCCeM
S9zfL0HQjBAl69ckEtasYS5OFPo5c0CrmtjGkNCPo88M3eiLC++e5tei8e/IRlBE09ZPqtdvwNyd
9CIhAVdjaw+7ZqPq3Zyrz8ArybfUUR4Utzh3DZvNATJjbYq70S4/4DqKE0LbvjNWEGYwrqsMn0Yx
HEB+7AaJ/t+64yYSWcOAnq4bMhr5IsCZl2iiXigiubgOJSNmy+pG2e2+o+poIYKN2xbVTNR0VXlO
wHecslGWY/wxSP21bg36hAYTuJ5jrhRpvyu5uBpp/0HWiTkmI1smzPKqQL8afOo45ddGG4+DoGck
bqEcCZ8v3OReKHKXgKrb4jGGtV1GbNc5zjIvLu46B52H4/URmQw0sU6NkG4cCrHHHbJrXXtASNz4
dfWIvY5jfYKIDlZdFFPnhh6YcFxzPi2FLaAf9bu8L2AxR++cZd5VQsjzTkILGQsK2qiCoYHQRsOJ
zjgNCM5l+mJMjUXlE+5VZPLhJxSjABoLQfN7uO39DwgVR7s0xWW0ykMIq38VWBSUCBUkrlsckjJ5
pskqWWkenL1Ug+1DMZxk9UQbVJNV3u5YypZ6i101M6ipzOT47iQAfF3aV5eamVFzZmBy9SMjWocR
g9qaXJTPLPKxabuvxZitQ+kHC3X0PgLMybNyMO6ljG/btgcTyG+5tNN8noE8BsuE4Ugfjt4YnXEj
HGxNvQHWtQkwLhl0SJLxN5ulQU4Cmt+4wMy4ansuoER9wqbeVKdkqvUiBEP5lzJSCGFtihJmoOvC
OhhksaJLC4ZkQXZRw43Q2+FzXXVyWQ2KnGtUo6pMZJghQfLhSKuq+lxLlDvpZc8IaISqjfLWKxm7
QZfK6QUt+6KZgjOLCjclvg7nhDnzLrf0edD656QhZwuJs9QPgZ1fUy4OP2cmNV3cMq90sVgV6Vfs
vzrb0ZJnUm8cLB0em0devRw9YrcNjWdUc3KXBOmDS+8CKnzB34Hf8gRbcq+n4bb0rmkUfDF7oghC
S7ZlhK+9Bgrf2cOilDUlBYoWHSz8TLOhbwaUFvLh/L2oIMDbdcLRUaCvw9Q6B1mOPTYo0EICCgXH
5s7TlGYppsho61ysum5u/NJmuphFSPmeB7LAdx7RjWdxlHxpoiK/dJOnpKWuqMOGxrwGE2jDEZky
7W5IoBK6BoFdI8fgodtLJ7i30WRRipIPiJLbzBuzuekYT6Dus/vYbsUZLtbOBLc58/v6CdexuQGl
+ZQZlHMQCXikuZtj0xCtow5oW850llOuf6CMpfelttaYH9PMEchdQHnlTAgKJDQosQSEMaYKnMK5
RgeJEZXELBTlYJCANJyN4XOKMMZxZCAD6bbPl0M+ZcHoOHC7uwjR2I2sdBGAnNvGWZOxmbdZlGVK
DTHqTwJp7NZOJOQPC4YKcmO4iCwAIc4RofsZB3KzBOzTrEKtu2vZcdBVRTbFSCoHygIBuEihMsK/
IXI9ldO0jKlIRtjhQLE4mzAKwpqZaenltg3EqW6sy1Q1KspW3nE1+SHa0QUUc7BOEvfdyms+H7Bu
QFJLGU5FcBzxABUwcI5He5P1LF5OLeCslMMDmzmCDyCg3Li110Zyb+clzxxVHYDHgcbjQJu1+yzs
D2MqeBao5U7YNo2wsfKlimnv479XmTwkFv88O8U0FeAzhGevIXPcfMs7AEUB90fgsTBB1WGnNNdm
ENyGA/mNkED5HHKOu9QGMuvf4g+JOhSoKoi8ddhTzEmvAR4tb4VX+Bv+zjOuSZ896Q5nct0XmAqO
BJKzI3ymF7sMWACZKoRJk2w7x2aEWWxVOpnpmlX2Kix7ev6y20qx55Wpe3NDseNl17oJxXi2t+Tc
hWuhQKwKG4p5eL57F1QKOORhtiUp8oIAMexbjr2zSiVmMtrWcMjNeINt1l/qsvN3To3UOHnxS1Xr
FzA9UBKmTCYFkf6OZsTqZLTqCNWwZco5/U9LiVatZiHpFrEit449BghAQcB+cDy4Uz5B2PqTptEo
wVN0CY6Y9szYdM8j6bgtBW3ZPu17hW23ESzsIvGPlAEEm9Gjot63Y7wXCeBefg03lMAwmWduZfBj
JgmVg+FQlC2QAMJ7eXCTdPq+AISzoRHbXOLi2if4JW7Tgqby0L833Fo5Ki7Qh8YiANq3d8agFGQI
d6ZeTWltTDetaymrjMB7n2Aw7wfvK/E8omRt6JwKR9uothksAmZyoNoIE3ByIfguqqVTiKUqDbEt
UPjmON18ZCrCN2SfGciiIJK9sMFx+im1KPla680RKhCb72xIScPR8sbIHVIhBMMqQVDWaV/ILONA
gpktmm1vFPYioag52ftfsaxSWi8DFMkeQCevYhTxSpmg6iG+JoqIRL73yU0qg36HeUFca0e8Zm4f
rUhyGPMgtNF54nHkhqlxqGVg9UtXn33jLXkAlnluUZKci+IerhKgeZsJQpzGJ6/LXtycazVaF9FM
4lhpVUfVbOgNSxJtm3jK3sXjuLAGTe45FnIoCr8GWk+3ED2hK+ZQKmI1/E1+nlzeKawEFdi3ypGd
cgVHl4pGDgvBLELWuBThgwGsc2FGRFvY9yaLQLTOJnIw7+Iwqeb4YWehsNPbLZcDULLlOyt6W7Q1
SEGi63G9h7iYM7u1br+FyUPxNuXJ86YrzkqfKvuEXmRUwHFXd6F2h7+QirugYCsRTV0jdBnFWBHm
RkJHamyBp+2D9m0cK/XmW445D6EcyBEMExHXZRnG1jpMUkrQVIKoiUWpWMaIXGi9WAxTYkPF7rzw
1PjLt3ByqkbDkVEbUG43xwJZtmTvig7huhHjnixbh+2uGPv24IjgiG+5v7EkVQeRoKqmc9S9ZdM3
EKP/7stOeQ81+6ubxQBMmEBvxxo8dU/vDdwbrF8h2NtXN7fOBNzeVGJeK4zD3SYlAgxWN7WWslf1
Exj3WR9r3RUX1wKv+S2/HXWtxTxRc9fbtQSeS1jctD+08EWKcRsXyLxYSo19M7T5JhYWqrhxDNW6
3NVs45fSMo1Vm0dvPLWrLY7cZ78wkUi6+UjIEEOxuR2H4Mix1T4jAM4d0vpL1oZi6VPAyAOqdHdW
g7+FNmGx7EVObpH8Zc1mCBCNZS2V0WdfVVC5nGfGw6i4b2Gw8pDbbpy4yUmu2G8xfsG5bYcp8Z52
VQPANYWm7Vmx0ENb+iG0hmSkZgzwseBu9b46UzqG3ypZ3R0g6BNA8oQnF+cQNqBrfE7WTaPoXyPr
OoXf2GAFD0kTNqfE7fALgYRRXPOIJGbsI+kALveI3adyOWhn06+yDYPRt3JItCUQnXFmGJa/VDx0
ADfp3wkoYcLMmEXQ5JEuDTPddDmUWzmo8tYEOUOWJKEWocLowAoBynsZdon25CsJCGM0DFgdN3Go
mpuSpaFqe2VVzkIYluSUupEOC2/SArNqMhq8IOw/wq+WVlJsKQSbCLZ5gVW9vqWlam2AAqSqNwk4
UbFhyIL27JSpQSmCnmwYJsxdTT6TgOy3nimfazVUNklxNzSYG4FVPHqU78CnKKibR+Ak4qqgilNV
JKXaslRx00SSrT8PcrYgZulPoSg+9dc0K9wlQDoafzk+rKNUuzUtl0pW/6CAAl5QpwMpMUUxdm38
xq1DxxQdaT2a1taDBT4L+mRjptASg8Zolo2nsmtJU7kqIgyBWvYWZWI8ihwaBrvEoh+3JmrxAioF
GI4p72dCrsXrmB4mU82yS5IvGRWhM8WfW4YT71r4IkjnRbtwk+qjJm/K0zLa+9W4a7NG2UY4PzVr
IKjgJuw+0NDmQxeThA2SmEICQg59P+wL8PFk2enraj1325OjP+oiyWcVEaiV1WqsxQQEQEg/8nmv
bVuRli/DDfVCs7F3joar3QdRek9Qmtpu29k2Q8N4zT+GOrpC22tXN4yeoEZsuG1sULcecwUqViNV
q1euC+FAiuqex2m6aYfjyMrKzpboNFXN6qqQKnNpQYQ956NWdfmqDJ61omyth/XNbMrHlLErvNFf
9t4oFtFAZaQSgTpHc3mgJbTG5EmbSFfjXh9bwM+R43xJwR3PTaVhAhMhvUuPyQn78aJmtwBOhPpx
33tKsJoo2agumoAgS6O4u7r0LiSuPwJPjDP6wiCQGIZJPgIwVtnRCV9nyakU7vzeFH2zb1jgOlpu
Rug7Flv4cCySdVPH0/Gl+8ozqFpYSQ9spDOWvpPeqPqEJ2V21evUhiDr+nR4UQDmldozSyjHWIAw
fCvU57DlZkc9Plsity62gykbKyXJxUPeyVletsTmQ4w6FWMBU3Huoka7DcaRtp/evVCr0yXDudF5
OOAHzxhUAQtJ9A8Lbw/yZ00RUVXgRME9B35EDuQlGkaPAfHzXSUUDJIBgVqcjFtfoTkDEOEyK+Aj
uyIlBeAn27gHrV2zEQmkfeeMoJGaFi8eGug8XDYA+nfYKPWVlXpPlS4xNWXjSQJPRUikoaJAq1K0
asbMaCkq7YOwjrEJaxw//aThejDAYpRcLgTtfJW67RU4BZ3UFnVChNiXdCoQunM9/L1uS6YevkpX
AcOgKyPd8tASJ8qLvrI2baykjY9ZoNG+2cX3HYHsgh8X51GmrWUAxldFWciKBNqGKeeEaOUmpsI3
EHGJA4jqX72izcAQ3UMjKK0GjX6s6NS2qXxrKijmpa6wHUYDC4k/rLwGc4w1Lss27Tf89h/xEBCF
Jb5rWdMptrQuA6WtYwJmJPWm05IOVDdqQoAfvnVV69BfFzTsgu/WcLvBT5wJCrfWlJN/JNRWlaan
EOTQ10M5dks2BsPMZxeDOlrssXayumuEXV0Hy7jG9EZoJK5xg6rlwBda8GKBCNZsDOcySwkeJfnO
VYV/bALU4zwIFjJ3nOUQBNtvgW3E+hO65hP82QfiBGe3qepTCL9A6o46x2gZMOyY5LC2XzOnAG/j
vniAN1aJsBXK4xld23r3BntjZQbpscbUNteEQlOSetPHBY3Qcty4pXKq62qPIYwjGoT1WdN1tOFh
51h6FbeemZWvFAMyKrS/VGlxqfyS/qp2Y7A17AD8JwCd5k573xkMAcnY3/Nnr8Bk3Q12f8UsVM5r
0/lae+Kc1tS3ycF5gnkLiyrL3U3mXmyfzsdeFiW8euD7BlTn0TkJ4VAPLKNT0JHsqNuDiWIv4W7O
dBXMUIptGudSni1ajt7LssgP47fSVjdJASvxoElxdaQabYmxSfGHGThfyuYYMhwfNINoSX90YMo4
nX62moIoRoVzOYncuwanSeFmiNi+COeKmO7u2zGIHuDJa6NyyhLGHrH9SHCYslL9wIR2X0mMCEra
HUn+bJOo7aZ6qHd4MmvVyA4VXrzZpNqTQmFsCynO44DBc/RFlBvLgPPX8A+ka18GhdbbwXhgUebA
Tb4Xq9K1EXwvqToeBgEbI6UHMR21q4VfPuOU75W4IzTnPoqdZ62qt11ln0TZXdForqM99vMwgvPB
W2U2eO3b3LfivaUEcAUqb4lh993UtDXTNXeGM59aO7fkjq45ihpGhqSg3VQyHpZBwkzPjmlRIh7w
pEYMfUTYy5s8J6BiUOoSC+4I7+QKUoj1MQzyhza37stBFXBYGKm59LTv5WA+Q9XcKGr22ukJkP60
PXS17MnE6hfEH5gjpDeOoB6veFwWpm18cQ29pEYMjB97ApOZalZk1J8zTBwTl413x7nL1YqjbEwu
mQrxLPDZlwYB6QmyvFmtLBqTKgbdo+wZc/Ijjdr0MObDB49G4oltdrEws1GVDIjZ5Ulsfi0C56Op
KSNNTQa9GUTuzG7WIoZFW3kWqkDQrkol22sxRmn6owEnEvXpmKbvmTrTs5mchENHih1WCyIMz6GT
buxGe8tFGyx6Zpe+mTDs4eE+BF+Vunh20LRmbNiBgfG5AsJaZASTfVQ+dhtNibexQhYEz4iywEC2
jopqlbk07I00zp3kOU3qaJ3TMAlC23+tORuvOUEGii43thM+hPDjV3zJd6Sl9Bk2xXSX08/NHxEc
RuUh1KKj20tnI7FfzRoL8Vfj6aSVcF/iurU2nc3QIK6anazTB1331LnszXM0bnQSF/AfffYxrrWm
+/0i80Y9Vn63Ttv0anOvL0vR8cgkpe2Gl7SlcTEP1G4a9s6zCOlD0Ut9VTjQmKpe3KiuRZUn6HCW
fCRqu/b+TW/9/xHp30ak0Xt/rjvfZGAk/muflR//UJ1VyX/1b9mZuPRfJgoxkrM5yccCQfrfGWlV
04k7k6tzLOGQhTb5//ydkWaN1jXHQROelGp01/+IztL6C8MKt7pO4lpw7NL+J6LzPzXn/x2QNqY/
6nus8BQIyTuv967KEHbAPGydX2Fb3Xx3LX4gIE+v8rei/ferf1KNmfAx5XELtj1T+FLatE6066Su
fKzl4+rX7/FPhfrv9/jEta3UxhYaFstrJPJ7ywQ3Txtngj4UvP76DX52iSYC93fkZSrH6iLRWvdS
ZVP5uwv9M6WDbPlnr05y/h+v3laQizj0XG2NB4ptD8fAbcx/u0De+v/lfWQ/uP4/uzb8GL9/cYre
dNJasXfVFdVdNp2SveAbw/Fl93Lz67//nzDvvy8/IIHv36LjHZQRU+OVWj8OnkaHM0rTN0NgODBj
2gvhit98mB+/E9nef76TnTsRnBYb4iomKF/LNxGlcb6tvjoaxgiFJ8uvP9GPf7SwnP/5PhXJYKYr
AUJIi0Sam4AcQ72cN8kQUzIn/uhnq0/wg++vW82Bdkypwrx4Vj4e+WTGbW8E9ck0Ku3hzz7I9AG/
++ESEpc9uXX7EuLBEABQ4jjedib9JOxhf3Oxfnxz6M6nO9xwZJqmhslg0zOfFaSBeVYaj7/++9Xp
Dvs/lw/d+XRrR3aZN1bVtJeqAFtZBMsOocR2t1r9YI/3sa5DYwiXEWWHFllM07rqBNR//d7TAvvD
957+pu8uHtbpSh/Nqr00APGgvm6VhCDg0aRLz5CvPS3BPXOoVtu2aPBdNEtRP2Ismq44JM50xPz2
f4pJ7mbCO+3eCF7QJbNRoOa4zm8uv/qz6/9p+QAPzADMb9uLVPytlK9F8KxzqIWxvCfwrHbs56jF
nVjGgSd3FiMVXW+3nQwWv7lO033+o+/o0xITO5R4lNqQXEQyzOoO/hjXC4f/WjW5NOOcT49Lwc0v
rrfChDNLynwZlkgPbFGsSWwHYsg/JQnid9Vvvjxr+vQ/+qM+LUoJdV9AAfPg4rfdu2+k6HHiyS74
vciQlu9YwOIGD+jDFu+8epHLBp9C17dnFyu3pbG99HTGtxwDmnB8y03zBDn0CH76qa88cqjKM6aG
1aD2u26SfPxhb6sK3mFsuz3dSMJtbnsn/CD9yhGQmGtgIMHYNmtjowzzwKUN0A7xFY03Zt3fsjHA
7+qum8baKz65wYFwGun8m6pt1h4Bsrrxdyzg+yAlmdBkj47XrKVWbJy2XPtBfAlMh/IyxV4ZccBx
jZBT3EdLnCz+vO442cb9DlsHzijBRKt2N1JNrzHojB4z4iyts4ehMH+zrKk/+T3Yn1ZptcNFbmCG
P4ejeenxi84R1hDDfKwGCHmkTqYuLJbXdD4MLa3aaEe/uRl+ci/YnxfufjQsYwjd8wAttSSGnjLG
+vXP/Cergf1ptQ47jVgSotJZ75InwLqPSp1swZV++fXLTyvyD36v9qeVWs+SyMaCVJyZZOez2Mi3
A8kXLSOAWvv7X7/Hzz7Cp5W6JaAX5hxNzpz8K1LwliIvZRXrp7Cggeg3X8HP3uTTii1TOdDBNlTn
oY5vSiXfD0I5oV384dfwaVG2ykp1qgIWqVLgyxjj7EpunabQQdv+2UX6tJwqRm8rofSqMyk8JvFG
pHDGB1MQoZwv/+wtPi2YvWE7eWGq5blWhvOoKP1MlgT6JvrZr9/gZ7fBp8WvcbB4tbB8ziRomtmQ
inBFuvx3X8FPXt36dH/3dh9WNmV6Z30Mbk0yXAwGPn79h0830w/uAuvT/Ust5xAIvynPTuh+dTVm
8u4wnl3fPbe+8d7Z4jenkp99hE83s2UrHMo7lqjYxfrDfeeCbmoff/0hfvbin27lkHB9pjt1cWYU
8FYDuZpRHPWbZUKdfiM/ukKf7uFYwwVAn2t9rsWqbutFYjGxbbdue0x9vHOa++qhQRbwPGZuHb3+
2SeaPul3OyEMaFUR2byp5rirvKILunOrYfFnL/7pjvYkVKaotHlcFGhimKDwTbW6+ZtbYfpR/uh6
fbqdE5BH1LVV9dlpdCodCKq0cXRbROGe4rzHSSHIEhtDaloZpz/7PJ/u7so0MTVGXCx2pTejWt12
ul785tP85ClhfbqxnYxy0k6vyzPFme8NLQF6ab2XjbrMqO359Z+v/eTxbX66vWuNjGyQ0/XkGmX4
FNlK8QaNMtlkTeUuI35/xGIL7ca2HOamxcDMLjLUq6DY4YBPFGr9ACJZAMJ4NGmwJSgRqss27Nl5
dZ5cqWOsXUj2m7/59fzkinwuv6rhfeKBEfW5y7pVrhR7F3NzkKfHhpvj11dkWnx+8BMyPy0WbsOE
1KkTfv1s+zaeoVpMEZVNI60HQUNy7Rb9C8amevfrt5tuqh+93aflA/RB4qRKUZ97JFKV7AgbNhrm
/uzFPy0flqZTAktS/xxTc7mooopObHxHv3n16VV+9KdPH+m7dUKVJLOh2NXn/+bsPJobR5oA+4sQ
AaBQMFd6UqREmZa7IFpt4F3B49fvw+we+uM2pYg+TUxPD0kAhaqsrMz3pEsh6Gwg5J5xfsC2Pdr8
2wVczBZtLGvLtRN1Bq9A6b5Pu6nrmukXj/raBVzMFn4lyiYa3PrsNONszcxfM58yPNQ8x89//rXh
ejE5uJgMAV4pFp5OdQda5rwPupL0nUuR+Kmmmurh8++5diEXE0XhAEkWNvjhahJP6aC2jWrOk5Pf
/9PHzz0yfz7oQiMdorKmOYuE/I4WbnPQyQu97n5+8flX7pO8CAQo8RSt70bqHHNgvceXRa+qyD3M
M4bYWVYu3rpAITGnQHbROPgnGzOhLrOjUcIQVL2itKUYUtqAWCwvvQEZkd2QSEVhy8ntMYtcf4Op
tGCHNIsMfMoALQFOp9Aqaq1raa7zUqe8LJRPFTWC1DTjS9EyF+RKq2A36D5AbJq+KLnqBSelUm2o
BaBZpPRZj+ca7aTUwSbPlLuSUgvQFH5yEsborFXoA/ovYg+YanJfFTrOVUFni5/046Gj8PabElq8
jy03p6y7oWugMwAvlg6Cawqu/18y/2pe8NoNvhjpNJik4zgU1bktxBG6MMqoKPugbmk972s+f4pX
ojl5MdjtsHStLunKM8Vu8d7LXIs2PzH+KtlJ0QzEoT1eW/HFq3vtgi5GvAeuvqHXpTy7lridSuAX
trhVY3Hj8Kw+v54rL5V1Meop9KgbExjI2Sp979C09Fd6cHVuVEOM909fIS/Wmk6FFvw2uzxTnFJv
oeozfrQqWPVt/a9fMd/APyZps03TxHb18hwZ9W0Io38BG/1pcOW3zy/h2oOY794fn99gNnPr3uJB
sNYvQ0/1S6eqbQyvPif8s1/u8++58jTkxWIzQBYr6eKrz3VZ3eH6ua2H+DTa/heD99rHXyw0Q5QQ
F1bUO0ol/fdw0JJz7EQVLVYc335+BVfulHUxybXCTBx9bOyzGene0RTiuzN1zDMO7FFtsvp/W3Os
izFFX6BDxbdpnwnb9mMePRSw3wdr/EajxT9+xcWYmhy7irqSr8iAZg+TemhjddJSVNRmt/z8Zl15
HpfthwmFoIHNydk5TpdU3IT0aKkvXrp5xPwlbLEuRhKQVm3E22yf6ZyjTzr+FQjv/G+/+mIUmTjE
KwXE7Ow7sbvsNbQHLb30cQ9n5vNvuDLJWub/vm7Koy1xdD151lI4apxun3tDf8qaYqN5yW40wi/C
0itRsHUxmQtyo5VMM/vsBNq6wAEP1eaXHxoHL5fkvg1zNXr+P74YF3M53TYNVXMlzxr9w2nCcLMM
PBXtijTC8lWL+N/GlLiY0HXhsjJ1QhKlthSV5MOHryvj2COl3X7+dK6MWnHximsefBlJM/G5L0FF
avUpz92NZnq/Pv/4KyNXXLzaAXYCs6TP6lyP9F8ECWKsQaJy//zTr/34y7caYh/45FaeQc4d00oe
i6p5dAv9i3tzLVEs5u/9Y6VIQoqTRWSTpgJwAkN4gyplg4/OoTcor91t1Zw0Mtll8NXux5wH61/e
dHHxptvSoUpKuvYZZUVufwuKcqW7cJ4G+EFPpJmodD7lUNlc/3bIfpniIxUvujXdCHtPCLOY/606
RBPdrP4XM+e17ba4mCGscCjGhDaaM3j+BQLHpdf/nrwnC/Fxowrct0fORqz2zqlierNugUIsCx+8
Kf1WycQRFPWe1Xx2QuXtFzOKcWVdEhdTSg9vBtFLWpxdQAuAebQSsR0UCsolqeVZgiiDVfs2d4dU
PtVgxlbo8JlwnpfZwfKHL17O+SX827O6mHByq4Eg5+fF2e7up7Yjrp+WTsHx2kxajIOV2b7KMtt8
PtT/u7a/fdvFlBMCCux1uFRn9Lv+WsE/O8ght+NFrazXchLDwqzkiP2s/Aj9jk5QF7Z0WI53FNrC
p646zlVk8dtM6weaOQoMJ6pf0CbqUxFsB+sqm56GDJC0LHPa8GK23ENC6WvVhT9teNcLReveUvdU
sUgjCy2RDx5qkIo+83Aqv7ijV2aL/6zMf7xvA3UMkjrC/Kzp4W9z5gN5Lijtz+/glUFziSyAqGRX
umFkZ3MMsW1IQQhbFStqotTSDPovorJr33Ix4Q1mGers0NOzkNWt17a/7ApCwLM9uV8MhGv3aP7i
P+7R5NTQFrUuO4PK3vcWxCu//CotT13OX4f0fyfNf3x41IRTFVImf25Nq9mHw2Q82hBH9nSCUU2c
RgGbpLoslx3Naat0nLiHAPuPMRaBA0beCM8kisCYlf5+IllwM9bK3LgRchyq5KebLm4qMN2tRaRR
9DadmWL4Iti+dlsuJk4g/FQz5l169qlxL6ApsIdYfT5wrn30xQRIrXcuUhUk56A3dlbePMkmff38
o6/ELP89hz/ut+NSi9KnTXJOS3op+2BpQOEUsnlwKuvYoV/Avvdv33QxWen9AFu1Jd9FBfnPsIBn
mI/jZnDtU1RnSz8t6TSpv1g3r92wi6lKpGke0nEYnYsalKgRVLRsVNpXCfP/Vt+/zITGRVAkMA2U
kzFExPKbTlYrExV0L+/zdm/jf6KqX3OGQxD98mhx8odyn9DUGKZy1YQQ/e1nF4+h5FAIMt/CR8lY
GI+aHi2n8InGjoVbvjjNhlieLhbzkYb+NQr7bc+/y2bzf7/CCJx/m++Mi+CrJ7sfG5BKzhDQPpJC
LOkI+OpdvvIQjIuJKOYWmX5UJGc7M3FBDRCjmy+moGtx0X/r8h/DNvJgBmpodJlBzxlQDAMfoH+u
0NNV0zmmece36T//Yka9diEXQZgI+jhMpgw05Nz6BzlvWw7WF0chVwLI/0pW/rgQWN5JOEo7O0t7
H5ATq9BxfrHcXPvZF7MGADJgZhhczjEI0bXH3d8h13C+eATXPv0iAiJZl2fsmxOUYNUpN6JzoAc/
Pp8prn30xUxBm1aWZMrKzkmYlivsWd7aHkGZf/7pV2a8/4bUH3c8pEfBHjqTGc/NvpGJARaBErMV
A+pdcUzs5EcJ5vfz77pyJfrFRFEWpq3ZVRufnbB4ijpqy6OQJOy/ffjFu+tPvSv6acjPg+pHHNzf
XZDS//Z09Yt3N7F0qvsMpH+IbOp117MoZJ5v7j7/5VcG/WU97URWKrDh4Z6tynrJ4vwDp9Y6hJPz
xZ1hAfl7GKHP3/zHQ/aDMgG3nkdn3dS2ldMfmQyk/dybe1m5ezp+AHbua2hHgGmGqVmHzYvNTTRH
Wv+DCVg1DJtMux+Rkxj2UbRiq2YWdv1TJE98CAg3iDzyaPJBdgOQ0G53DeBdKxv3Xf8y0p+UCLlM
tHIJ68AmlBWJjstBwbI4M88jTdgIuS/afadv5qm9dtjEkefmTxD10SSq71lbKhGynXjvbHnjOxam
M+ugmhN/x0wo0zfVqitpUURLsKArik36kYXD9dGQGg+OHa5YL0CDL2a5eRXD7YYpgR3eCK0tP6Fy
mkcZVNSh7lU23kj1Pc72VAc6mTP3HC/GqtgoUyz4SGPAgehToxef+Dsu7gx+gjQGKthwH2Z7OO5g
mWgnFNsyLldlXS+rfGP7t7H/a9ZrO8Yzqx6sq4OfWvTf6RzJw29X1YETeg/4BJc6r4UjCXx6uO4K
o70hwfHie+GyTU6J8WCkQIIq/o22b2MmOZv2C78hQJHihvVMnFiYxqvieMLO5VthgMO0+m1W5Wwt
8JUHBr2GUESPNTmMnJ0gPoxloBsYitHVKqg93EJj0JfsE1t909JhOEl4y/omEu/zRer9yGF4TZMj
zMduWWXFvLdyE/tE+gLWtY5W7x/fvHkq+WPkhj3H154j4zPWqohnK98DMsOfv3f2lbfiYkVIMlAe
Q84GpLO8Z9LnI7c9FSs4AVxajv3786+5MsPqF0uDWyhbUTwdkz63t6LOFyXR8KSjWa71LQDDje4b
X8wk1ybYi6WigrKSIKIkxsC5sHcLyuQs2mO+uJBr89RFGFm2g4c8h/01RYKPYUDeua12SZOdPr9P
V0p3oe3977OuOJaXkjLTc877EA7h0lD9gRcubOWad2KOmerkvtc3tEFvCqGfjeb586+e5/H/P4IV
l+XbaBuoeyKuPAOWst9gSZVP9F73TE9+9QSR1Lt1W0Aen3/Z1eu8WE2Uh5JZDXZ0dmWk3/Q4fO91
Q7nrcWqBnhY2ucsYepAF+BPKGJK0/aTiaZ2lnr1wRqNcR4XnfjFirl35/G788X45dPymCvnQWY+L
8kTDSIoKc9IfUVPCMMZht27BsH0xgP7+wonLwm83gbs5jXF+Fm7yE67Dc+1WW4XZXC/CL77i2vVc
zBdpI6ZMUaxzptVKgpAZOxrmLMBCfa2fzZ49rmmYxRepuHlg/m3YiIubR7eg7w4Ju3O9+Sis+rb3
BjhR3R3EbugRtGjKxF8AK9h8PnL+/noL73ImceD+gyFK6dEv3vK8/J7p5vvnH/33d/s/UOWf40CE
CtCN1abn0mhuwBWwznfvrt18Mcz+PgfSyPS/d2pE4NdAWonPjWGdgsyaF9B9kwZ3siIZOJnvXk5j
6ueXcmU3JC7LiYu4VnivjJTTmV0xHWAuhBT48o9yPJmg3YHPpNWXe68rI+6ygtjw3Znya0XnWAud
RznV9g87zvXfWu5mA+rgnPZnKBcRnS0mdLLakIsoYDqjogALnJ2YR7dXpEu7Ytp0fQHtoBdAaurG
ir7YsP2X3P/LOL2sRFb1iM6i9MJzO+Qg0FjwAzi7QOWG/J7YZywxuBCFqe+0GYKRg/En94GTb+M5
kQ89gd4rFv96OpfsKGN292mcbPkTduqNna1nHmRQvITKWs/xRRFExFDIUGihrTuyUiUp0p96+9q1
X6wUVwbrZemzDfClBPoWzid7iGBROBn1F4PHwiX697f6P6zpH1Oi8gqFUrOOz6GbVSezqRLsTy4K
s9bc2UJz7i27d3emnbwhPG83IF7VOjEyqER9GmydXD5gbAO8EHoorAwXAovbDHT8RxoFGXrh7WNe
YjjDgw601EQ80Whd8FTE8HG0HMVDXgNwnMLYhEIKnD3UR/dgGV1xO6KDWsRokrdNgU7HM4wfxSiT
G2G4xqIqZbPzivoj7InZXHPID3Fvm1ullLgZCQtwqmvQd4xJ3EI+nDbmVL/Wcd5tQuozD5Tbad+s
ekh3E84IyslDMPET3UtOWpK1n0JFTFG0W0334lUfeZxzNKgmpIalt1P6horhYKObJQwOC69TIkLt
xnbGdpXMmLXRzBPuUaw+RrrGHwrdyk7oBeKSPoguwAs/Nx7r/ksQmEgPgII9x5nGHsho6mU/2dMG
T7m5qMNUIyYY6rXlNwzSqb/vcy1dThxoLnxL7JusmBvzxT2QNnYNAFKWMrTalV73zq72gvxAmaJT
LZMA1kJeQH6LvIC+3uo7+e2fSQnbz4xSaiNj03iqiiG90+mSPnoc6x8S5Fx7PYu7cpGLvrvL9bTZ
9s0AxkaCAJ2hoeHoo+XW4MVZrWYfEiAGN7FWxivOtatn9mBAfzy3tL/HYWNsp9LpNhEqu63VtNZ6
dIOcM+piWidja9zFDQf8Pc3UMUVZnC5BiMiDYFqXffyiudWHo+vRwknozapBAmIax2yRn3RQ9Eto
u6uoGfcQSXdm5zzS2AL6OH7vhzJbj+DSoYHgz4FD8OiI+NBW8W4KHXtRm3TEJyJ6CboOBQMrf1rd
6KEg8+YV68rPV3ba/aydZF06ajl47Jsif2dkztqN4OGMpziXG6/xH4CebYPOu/XH5sYYGtTm4fST
6i/gDQRtk78JBB34RPOOHBaW2IB83IxMkIGVLYnsfL5aIb4fQAjE1S1Kml1d2wtV1wuRT8sIN13I
3yyTYqt7gPval8EHKjG8NS05RZ2JtlNrRyXUUb21k7PV2EovMJmtMtM6TT1nYwVsktF46M3q1mIU
25W9q0RPfWbm34i0ezDJgtte3q2iLhph3ZRJuhg5P1uwNz36ISC6SE5LazB3XLVrQIqiG/2AQ3bZ
Ft+tOH0zedUrQFUT93miokvmT3ptrEIN+LAPf01637suWqo0WngjrBOIYHxSZ/Ako3E3/1UG5BYa
yFIN7Yp7UhPCBMkdM9Mi9aoVq/W2JCAdgYtbagDCl+yr+C0zStDunIjK+kTqrO/UeUzNVZ2aEPNx
7vB/TzCF2Xp4KDQ0EmwDypvGeWwMngY022jYlH6+qPtuadfTPf8FNFVTf3gKmztNmVxHk73Qon6j
Z7+QYTQ0tIUgBDel+StBDLUibYe7Z9vZ9RG7x75rQAnz8yWMD1gDcYCj7o6nb0IAqMaTgX5r/r9N
+Ly4m6Z1kPm7VvMWDgNqsFHgRpW5GLiBabXX6T8sbCpF5ydmmycXlDs8DiAkQ8lDSPCgJ3hxwTNg
/9GnZkEIR+eY89616qjyERNoiv3csG4g9iwBRtB0GrmnEI7PmpMtznOhNqVqE+WIX+z0zgEbvAkZ
bIhud6PbQzmKToPvMgMZuzih/A1erhlYmxggZlqkv5skOfA7SyM5Kb9cD4q3f9hA2NuHdupv/XkY
ctFFfeOZ/UpUzT3PKCn8A7tac8kLO5je/EeOVt/yDz+WO70rywcfpw+t30dDL+fxlpK4j2B0Nn0N
pmLYuFbQr5y4/9kE/m8ysqveoDdU/KyGhh4IB2UBXF0gkNDiF0HL+xNpgPH8ddk9Tyk8DHcoV2lT
7nh0c5QSeOw89PGtqcytgbrNANMdJXdhtJ/HTD/0NckAB4zB5PwC5rc1YRtiKV2KAM+vqc0joFfW
fdnc99PZyUsm8f5QDsze4960o43gjgVO/E0jjADtsB79x0hgraJ+P4TZPb/ZjK16Cta4aUAQ/giq
dt9HeGXIInHitcAquvDqcJUPxgKjxWJ+18rhDcbpzQD1IGcpaQRFyqH+fR7wFXg9OTz6HmkpZthU
/8nHW9NLYn6j5WtVZPQXdvott79ivMyv2/xT5i9JKoIjbZWnmOs8bQcPDAqtpDRN7ursRbjOa8N7
wiNuJvvDcvxVm3X7mK5AO/lp69YCXyNUpPf5voPWWxhl/NCmT6E93VMijJTZ3BfIyeZH5OIv08T0
3TSiYyBLGyAtrCYcpPeCqSD29HXkQkmRiRktwnTYtXb8qPkk1TiUikQzrq0wf817bdXr8R3c4jtl
xBsqb5456iH17wIjMRMOJ8HcrgBbHqyx2ze55VIAV2sP1cAQzZN85yQ9Mwv03M639ZPRdUtt9DGZ
0Gy8dg3VLZKwe85xnuKI9mD6JHBS2oyJ1jCq9EkGZIRCxp85QRrJAnsFUdqcMYjb3uhu8Jiv3M69
Ma32UenDS1fUD5PQqNRVGxwObDN5fZMghFk98K5H7HGsbySk3lJv/Aa68pDy57DvBs4rVQtJ0/0x
ZuOtCvxNlhtv9Ek+RSxllDpg2rLKGXUMV2vAkkuVhnOL+5M+fGRRdGiWD7Ksn1k38ycyrrs2ajZD
7x1jHIT7vGf1QZ0VbxKh9zep78FL1KbghwXrfjvQ1Q9IsjQA7fYp5GfPobbMbtFmRKrG6z6am87G
MBgJwhfOEe2FK0sWKaFK+FS1X6wQW3RbStEBCjeTuawVfnj6JuSh7EFGwbkvhw29QNahd1Cyq45h
2wLVEZWxaMxXWYmlZ4b4jEE/ZgOiG4Ty06NB3g1HVZgfICyKtxqq7cmgBidbGKMXHSjPkFRh9Eb+
GKgs2Oq9W3OO1jjZs4GM+Qg2WW3BzsEEAdHmoEtJBZVaVvjipGH02tMxcZAFp8lJ1kBtKnNyvJTO
Zrdh6CX+rjNyGDClPiTYV2KN9xpRy14XmbxL/Zmfr1najzxvgaijDEoWGY2r3xqK3MwNymn7kXE9
7Dwjg2tWVJGhA9ihMXkKTTJ+FRajx9Gb7CUUxelnLaeBRGtajths5aCPG+Jm2vpcNzMs1IkaWxWT
9f1e2BByFkU0ND9izEPzB8n2ufUSPLaJ6n+XShMjtdkGxvMOAP29y8ZtbQWB168jvMrr1gIQuWBr
hnBUogqjAk/PeIEjtR+LYqTqAkrZpnIZi5YDNsUo8ubkS9C/BpZdin9mLqmXaFuvxFLQjUmTgiXW
m3UcR2yZmh7SYt639zqHUCsxZC1F6lPxjYqS/BtsIc6+nOKXO+SkaLOeKVh8bxorhNmWyx9DmCf7
Oq1TTHWiOcZ1a64cjWVgxBi9tArXWvl+iYvL72wT37KTtT9lpclNbQYA6xoI/hgzJYQpfd5HtLQD
ZaZmQzIezVVmweZP2x6QauhQP9+lKHBtPVsBUsBSAKNkVYZcDMp0FEp4ERr71qgLEzZw3bw3fdO+
9O3UHzPK/8CqV+IuUlESb2jY0h6FaVo/TUsFJyuppptMmaiYLT1E9aVp/bjMyQyhE2C50LxZHxXZ
xnf2TeZ7m0p/WcvBOOLaQ1GoXHfdSiDgtqMk9cgWBbClrh+HQTB9j7jPPwDg+xtdAL4MoZJt26Qw
DyPGhhtNBQPzjhgfs7CtHmjPobfaJHW64BJAoRmsiGOjiVvfH8f7DrT+Esl8FC3aqNVfDUdr1nWt
dXs3bepne/D1DXLa6C6I9Xcjin/omXOXG2wKudj6mBbWtGDCJdAx2p6/SWfOJJpkmVkp7A4E2qsO
GdhKzvXads0SItKGY9Xau6OV9CF28VgQncgeaIE7PekmGmWBFN4NZxV6ZpwDZXsA21jpeItGLzl5
VrFpJ+Lr1M7vY+kRQ5pbv2IrVZvqMW6tUwhFWXjiyQMKJ9OaqGiyafEl7Bi8XU1wjw9gDerzIUiH
k8pbipOC/p4A5j3Hi7z8j1gU6s7WNPUtRNl7F2cnEgDiPcOgQn+67dAvxZq+jcNx449InXsvnNM+
HPO4YOuFDqGwMPRfQWlB+dMKDkn68YwpldRJ95IyEXiJ/tC50cZy5tqgzKOTvvObeRA9ZOm0zGhW
WaWlxDvUuFw18mTXe/aqlGi9BiUZSVohnHUHvfWI0Y1baFAxZcVQYMs7SKYnHFY3TZk81X2xSUxI
kkNXGCsg4MC0rca5HRETAz63h7si0N09Ez9nV5YvdHiOidiasiVaaHzNOOS5Xj4JjkuyTTa1d6nD
lmH0yv5H5wrrthU4pjITYHfi39pF+EArEq5Nk/Ul7NEXxekil9oJgPOIqD26ocL0zRXRjzwpyrWM
DHBbefazauXdCO40qSVAOdL7JkRzLOk4P63ivs9KGpuddlfOVYiNvfSqZD2wFjZj+zzygaprf/So
gdeycICUZqQWAjT2C9xTv5MOLmOKxwxuI6F/HovfXWUziPqT1MfdXIjVdjmKteiXqfP/RErdRHq+
b0XIKK2c7fzc3bRKFnBUCZVK3X2qPeym8QTHLxYgSD3ntZ8xpDZLygJf+9ay3S2whQ1Z74c4zZ2N
X1jNmkDpN5jujVkA/5tb8T3b+e4l7ma+at0sYTuOb5NdHJqM8RvmunqgsSs+WE5p/3Z0M97pYRY/
lUznCzvI0WJq/d4e3blis3kKKv0opXfQGgVCs8d83G3drj0gqDmM4dStKyS/c0wfbRo/hYtpRcvB
CH6mbYtlKRc7v9CYELRwwbv/3TWpS2hG6vioVwCF0CXvrUrdG5vOnpXvwYmuMUypPgUejmolL+cA
dohvNJ4Xx6JgQS0L1J0zGUela/EiaLK3Lmv2OLlv3HC6jZ1wF3XyAyrgNrdw5CgwrHWQgsPtN14L
t89gWyztCdVG8APMyexy91HKwJBPw+JGp/oSNic89anMAQu62DEMMadzLIrJE09aa6wYcqHZw1M5
mwqYCRz2ylNeHxpQJFWX3iTe9D0gPwJ2kOKkIrhzG3ZVsiy6hRM4927VHh0vP6K9uRWGf4dEhViR
0WeZw11mGofAyOfuiu+DF+2yaeDsovPeYvrYWb85LW0lW8+svUmonVjwNt2PJHYG21h1yj12tXVv
BvKg04G1aDQXFJv36kzTXdnrRysYfgPefeodLG1h0h6smUlBo8gxK/tvRVAdMYacqBErgWiQGkqd
dA/D995qvK2eVL/dgtSnHjRn8jXv1B7S2uDc1Wn7Jj1ice5ENHpPmSMBLcp9QpS5GEaj47EFTwOi
V8isuyhJdl2kSmoyXbWl/lIybMUaAUtFCkU92sq5awjiF1FsnNyu/pB9MuykZ8Eib6x6l5Gq2nHe
rC+p5iVQqCrIIOGhaQiMB3/LiAbvSNMF1tQcBhOhiq2BxbAH+SF4jzPb1BhLJFtRxZEeyv0A2qHX
7qNW5kezsKpl1lTqQfMGuYb5WFM4NQ54HeyyPJttnD9GrgzXoxX/HJPuGZJyepL57B4d4DXncwUa
V8lY1wZhHvUWE2jeGgbvyJjfpmIQb1pTjK+9EVFP6Y3pgUSd91z1hrkPzDFd1XbZvjuZFY/LyZa2
vhhR1H70qsfBkDF+SisFpkmKK9kMmS9Jg1ndoapZLu1qwGEcGF175qlW39FmU+GKkWbk5D42qk0z
5smdVMQxSU3sGWemzsFZADTFyCewEXWzbCkEXlfYmWmsQ4m1aE0XHzqwm3vftkrsSq0VvBI2dI+o
cnMyme24MJmuliJyvxNeOA+tGahXvZ3g8/QuHpdFr0w/3pexrAD7SIFJhKa39MA+hd1v6vTrFDYT
yyZg+KVlF/E2MnJK2aq2Dm9EaeuHSo3loWxid/9foWUv0/B2FKYBGtF0V0HdJbdV5rUbA3wjsFJH
rdAm67dTWzpL3egQCJJXevCmzP0R9fo59KdxXBZuPCxHLcK2ksimE0Rnptp4SrcaIhYj3Lrs2DwS
vyXgZ+qNTU0fjyEqwJ1h+Jwy5vgboPjqa81wqk0R2NSKyhj2YJC00TdFU8uWasgRAU2k7dQUo0/G
y77CZamtCgdNr4GahpyGaRwTA26k1Vgpdvg0nbmTgfMS1oHxZleyP7ags58xeqGG1eIhudecwodZ
m1W3oxo+RDWQxOIKYInqIljV9D68AVuoV1rXtyje/frYyEbuBtOwbpUKsluKruUhTlL13HbC+qaK
pjzCtfYWKkj9hbTaYh3QOLtwQ1YWvanSlZVABi8EVdiTayUk6+lhI3HJBF35ZE8devOk2ZrPbj/j
mV1bP+Z9na/dIMlXY0RBij1CIg3qIr3R6Ta56xWOqsrCVm3xCq9yRXSeVUW3S6SqljG8XNKUDlsT
uxP70KuwTRPnqV+UKIF+GtEULZpaZ9OBfd591lJJpWGdjxFFMX4/3VmZr1MEU6vEXJihygegvYYX
LT1RlD9i9ACUtysAoFKo1Vhk1bZOgvoQp6SFU90a1gjhujWcXrNaqr5LvouWtjo91zgWUFR1AbNW
07DyR5k95lB/XnXbMTYsRcadKjXOoxxoweuWumZUSO3UbavJ+9n7YbTOjJBRwhHACildgWSiGxl3
QXFP4n2CjCxH8gFliUqAO5rHKEZId8yxUVQuutZhd10OxdKz2QNwaqLeRlOLlpjWB76tj1Yj93FT
R6VLuQ0ONeU7kmca1Cenc/BSU+AOb55khqa7IM61SB3wmuMfLmKXFJ6w32U/cLQY68laVESKgkOc
c1kX4RrewLjJ6r6FnoIfnXOj2gd1XEfcIWRLS5eGiE2D2WfT+aNiTs4xamml89KYMxi0LMjOdlgG
/DBs37MxGLaGNU5scWULQIkAqlPIpHSOzxc6ia5wzNUqmehZzVL7l5bF9UGMGqGo75/6uvwdsIWN
8uyUZ+rB8eB3VuZTxHHgOpswmcXDgS0cfOLstyqY07LKeBMJkXSa9Og/qoAwosRC3uNfW2nAj1GB
V4hvalqruF0sepb+xEbqcdS0mzoMI1pWko/Urej3CeunyTdZNlxQvv4AqJ34ufAUnTQ+IHxzh2k8
BMovt4yfH1og1wkS4sSI7jJvvMsrSebU99Y9S3DWg5MvLc5EqDuyuunFpYxJxeWOk/G9r5PxVHNc
7kRPKqU1wkuiZ7pW5ngHJC4xjp6ys486gx/dhEd/akb8XBkoV79mD5U+Z2XwDQjrbZCWz6l0f/eV
2Es3eUGBSbbI13QY+xwcY2CqWKGGlzgnoK66nMSUnZzaeQ4mgVAuPHNU4LHyiE2j84iXFg2fIOlq
l8+TYdzC6fsYk/69CIbXdpz2qhe7ZiItWY3OQ5fHt/SS/Q4G7cHsJJnxaFOqwv7mzAsHkfO4jN3o
V4XsAf0Oxg6iWrKRnJi4pComwoLaNb9hbqYeTXttOEblKHCX+dXGiP1nT0RPMfIG2NXmjlHFAaso
q2UJUHBFLX9w0mPzddCcF1HHL5YT9HTSuDY6o/xIXv8glDj6HZmXaKqCI2V+2cpB2YVl+2PMm5Fh
UMnVoBQ9u5bDKVNFERmKbc7LYkKMsW5u4o4daYYhqpP2Wx1qt7oOf9kLjXY/xF2zYZ0zQZDJh54G
e04BOONB8wQ75sTnPMGmv8uYP7DB52iVY2crHOt37pGfL83VUOi3Q0mywCuRO7guut3J/daU0bfK
HfV1lXi4BaPhfa5ADKP+ruvEll0H1ScyWHv8CaKRfKsCAiazfdQCn53t6N5D+M0Xdk+FYVNg4xNZ
frJIaixsIfQV79Ohybt1n3DYomk4GnhAHEVuXc1c2UX+fzg6r+XGjSCKfhGqAAziKwkSDBIpUlkv
KGl3NYOc49f7wC922WvJJEJP9+0bvhYTGNXB3NqIKj0AgKoAuFkgW6Oi3Nc+eYATKcezvMdO97HU
egYgGq2AezyGPl72YF+9Gwylvp7A6qUtqqPv9o/YF4d6lZ9dnnZZw7cr3F+nUidpLq9s6y46RH+i
3p1NakQZBif+zcqMe4tGckvwx1cUW+7GyfAsj3CKTzKiwA3vW6Fl2+JAQAPW5PdmsK5OCoxdmPol
8wiudWX3F6QMXfnifC66dI+iM+HRE1i/txXpgZVbie1KwMceW8fN3+TEHphPz1Ni+DwF8o2IiLfc
mpJdNOGOqMq64cRlFsrWZC4n7dKLlebOnrBntc8rLjrIu7tTEcuL2vV2Y5z+6gRj0De1WxSk2W6p
5/jPWBJvXCrVXbBadQLRDe2+0tsUzn6vERLv/5FibA5mLF4pSA3D1NhepQE3o0w0ll3TKhJw4iXo
pVpeO5tpQaWC1C2rbl9Mo/+LgpjAddfFzX6I2x0kOnHqXa3AdtyGWAzb8eJpxbXkrilmW2Fj2Q12
5YCKhErIYUcn6nPINOaJ7X66NTqTdLS0tIv9ktY+oQHkZYGZ5i+6PU8bUlL+JUpyLg/RVo6iOdG5
T1eOcPdvN7f2s5trEH6aCGt8HMfSoCHZ7ezUGP43qZYdWkTVOy/jGkkTMEhnPXhkyooIIXWrJ5Fr
pNCwSMqlSl9iPA92pe6CeFU+SW1ePZ69KCsD2nPSrabGfSzHzFr9t/8OE9rvvJU584gq2FwklCFz
zD41vZouRm/8FmNespst2XSPytt6FgFweVqTyz4IHTAnPc8DYOVg83yx0eDppnSLzt4o3NU3nc1I
lgxWc4DkAprjw5kdSRTY2FgdbvuOkCMKerHTSxbnQFxqp5RJqcc7Lt7oea7tOyeadnXpDlvpYW5o
0DPd9W7ugoY1HqttSye4UkxBs3g6JyNPQDp0NuHjbjVeCmwww9GGy2V100fZQmDBRdu/1b7GCG+C
LTfsGuFrLEfBE3jwmsHZDi4rTvo4gyWg8p8iK32esszaRUmPhXwlCOiShhewpKmvMX+BKmCfoN5M
1NaCrmfGH85M1Ge9Suxio9ZPbPAcppR+2EmNUxe/I2vL+EYZFWTn9VU23utUriMN6I7l2MmuwKUt
qCysvyfP+K0bjWATCMTbpIMes7j0id2is+/29UscFwR5RNpd2oPY6KLkwsH82E6OdkkECQZAcRCV
c3vc+HGl73O+I6d4/8aU+Z0QmLAhlM/fw9Z+ItE9Duc2Jka9fKvV+C0l8GOlq2qbxxWTst+WLEQU
QOTQLtuWUXhrGO4Uymn8a5g0D34B3t7h2eQVg9gpLxnYhmJpRxCD2jS5Pl1JZ/I33cA9NsRobMjS
TDaz5pM0VUQT83Lf7kRTjttWypxbZ8ugdqdvERNr4Iq5JVZNi8Ku1aadlemvqe/ZJygeRSDznrAz
vNnDKCUqoSYub4OfSbm3EzzRZ70m+9UbQpw0RrrtmdPLj6Fy09oFwCWfdMofIET0TRO52LE0/xga
6LaSq5uUnrK8B5HcmIKa2MVWcega932YO8IF2v4Blkyybey02rYlX4epBwh9IVJoMPg17bkwZ8Kj
PAKHyvZZs9dTuhoPVkkuZL2wiqkA+ZkNhh63B/0tJXp5V3h6Efi1PLsJ6Ub6jJ88M0t5a3LhQLxy
7r6tJTvRJdkOjdS1Kp0/XUfqSpMQF9+Z4B7KgZARWdjGLiXZ4WU58CUMKYAjErZBs5/tzdXBPsoz
42rqWE24yQohmokg0jcj3DKv5WfsaxVougDUwXyfiF1kudn8rvwqB/wt2UhBEw6AJ8qgIH3xbEUZ
cNtgmJwamkUk2cRxokGNB1+Y3kgF+NJy3biVUSR3VhflN0LGOO0js380XNWGDpTSwHWcLiRWCybk
6BG7CYNkP07L8AxQ3VxjTPtCDPHNVxfolsVHMweOhdeEJn3/Y0wcDw9LqPM9WOdjgxfIrjNycaxI
ktyNJYnBaJ1X5r5JanGazIEsdV7YkR5Qlv0zGSsEZ41Fsu9T4mpM4twpelqLKb6WsryT5B/kSxO4
FWdx27bWA/PhdNWVmdKG1gNBClytl6ly6lsx6t1J8wcilVIiDq3IrY+SeNMPk5yCvZ22VpBJVYTl
MqSvS5fre0JYCekrlbhFukFUGZLCq1+ZpPVpYGtaNPuBwhj8kg98jqTr0l/VRCRjzX39NbBG2CvZ
Vs8NmCseRFWfbPAShsYxZyyoRW9Sd/Ox2dd1SvokD0So5yuQqGnej+4rB3ZIYbyULR5FRIRYwVhP
8wN7iOTbjRJIa7Wpgqkohqc01c9wIi6R8oG33OlWCzpDWyOkq/UiUALSnv/Izvavc84Cu4zm9tiA
qNIK9dkPO3FPnpzWHL33uSEsaJu44KkVJMP+WJSJ/dlI3zmDjYphmwJDNxu9cUSgl464yQ5rNyMh
dsTx4cHFUymPDkPUzihjpqXBq+vH1ojwaaKbZkMfeS5dzOhfnMn8u0jeMdvArthn1xekHdl8uIbh
Hdak4G9GjKGwzgktGsgmmRaD3U6jcRxwbSQZziOwWSdwOxJNE3gmTBrXwPe1rWBmjtpEKk1qefu5
YUdBkldEhUsL+2EZiiV0Ooei7nceASVLQ6CvCSMv0ZX91E5LG5Jp070ljb/CVJHoD0U5Li+OSoqH
iiHvr7Ho5YvPxPSB3NO7dTGRTnSRb9nIHU7NlOikolkD4OzlgYfKf5+TBshitupwchtSvWlTj95U
w5OxZhIR9bTcR23d34YYHw3aaJD5QvXVc8LG7Z7XvhfoUoMX2VsCMoxNIIpjie/ZKsw91EK1k8aU
EBJFKF1TYIbWsnj6JutHBQMu7EEic/Xj1UV7YGqzg0yo6rX0k2Y3AsFhUp0Mz8lEdM44a+pTdwdx
lX3ufMxx219KvxyhsTQlo7XgIckNbTflmU3cy+DeRFHqL1Wr3B+LkPLvaHHdBwH54DZWwvqcfSO9
zrED1SzX2U/k0n+Jyq79tGy5hJAay4PvmTQbtur2sMeGl7oqxp2dszXETYvcx8lc4gc9a5tDl1lG
0PRl+1Gi8dk3PSFONtl4RMPY2duo6+1RRGCtSHrNS85Od4fXXf/PKrL26DtgL5FT5x/5wvJV7wlW
14dRENfXAZQpW24rMVpwdMoxkJaiTKaVOsOWSJE39YAfjZAfiWtH1KtRGBs2hfbFblO2EqgJzngf
difPdeQ2zvzxZdTdMpw9R/JOj5r+xvp9eUBuX1xXshlOMCannSS9BQter0XAHcF/SizX3hf4m7Dm
7Yx5l1ZuenBaJIJjlzXs60vtcRhIFtsIvuenWXgojaICPMdM6uFPkRCcrsZmOGL4zSpHYCl0xM6u
vrCLQAZG/yzecTxTD7pdjoyPAvNIlviau52pQwHxK+PTPIrlGFnG7G2Gchz3OLy0j4NIlqteSWaE
tNAelzn64PUeQAKWhRe/ivrDMsTQAyt0Ftsidio8Hqvht11QQG+zue5fp25KjsIu/X+eIDJOJkqd
ewf4C+SGDT9GvsPjbCsVdjELhxS+/w7whVdcaX5Oke2MJ9VZPjmk9Dpbey65SDqpPCZcYdl+Fzl0
upEu59Gqi/hBVUV1Jn3bpflq+/7vqOjzazOtrO3CqqbcEGUNMVCJ4T3RUv2p9ymvZKd5J0Qc1Y/l
jeJHMiHuKiHtZytxvb+LGLud3SXGyS0lZmzre2JIbBoByPJiq6qhvrj4ZgLdGFHYenF2zyhKX8VM
tm5ue+J96sf2USmrOsxtb571KnYwSMZJOveW4UsOJqEVbWVX+0o4BBRb7fKK0WQReLpcbq5PCfbY
KZ6Nxda7rZ8bk0fOuRntEigt5HUDnQYORvnB0oMnVXE7nTQ9tXHgVHKfWTE7a3PurmCMemA3C3SM
cvH3KdjPtS60PLQxTAuwNivh5FkqnE0OVPKCIZhW3r/OgdBT0hU/1l3l/6iMoGOK5iabdfMai5LU
U5HaW5O0wwuLVD1wGxrcLNd6OC2sIytWWEwnOrSdaU1SjVjNt2aVhh6+7DA0eQ7Stv2JMld8tTXL
cPypINkPjosdQg7Pwk4Jdi0MAGMGnZ1M6JlKLZ93/jDUbL9H5xaX8XhzWtETbjegfAST6JZjsQzu
M2HcPFNGJraYeEyBXBbztfOn9zqBzckEAxWk4H8Cs5XGLB/K0OIOAUGVMFAz966W8i3OY5PgeNGd
yZUX4SSVCuJyzIN+ao4JgDmpzqBgzC5/RZm/KDjOWDgktrb1C3BqQDmcbErPNL8cB/wEP+l+/KN5
DPBuFBnBPBhZqMe+cxg0dzwyWSLr74ulh7AGc9KPFxp5wxPDD86qcAdmlV0ncjBPRtl3pyKiJm08
0TqnbCH1MhrKbSPtjCh64W4MH4MPRm56zdpvjU2fCcJgvQmlIi7FtyRy+n9cnOUrIT5+Z2nOsK1s
rGf8rNDJFIZ/Amg8HFOr/sF8kHXYZA/f4+LbiCGj9362/0bF8sfnpjGZeIT9Oalz7wf/hM7vZS6R
+Dv5r0+js1VptJ8X8xEbl2SjBnaP5pjXdPACX53Z1S55ZXn3NDda6PFp9iP7kt2wbluh7y55xyQT
gVHrhLNr2Ntvx7rRt1DddTAs7BZ55x5lhxeIva4Zyp/MLMIKlrpRx2LT6322rXz90LnmkZNNowOG
vE1TGUZkKps1pV+Jt1YtHLHG9I8ifmwSOFVesfydljrAw4RATZ8Q9B4R0CrnhSoo3IhIvGHrJs2J
/KwnPCtPgx49l2Z/1VqnCYrUVkFTQ8KUbB/QOJxcwr62TYfpsCdyFwciBQ+w1ammPpy/o98hErYz
9xEl3FrK+KOx2yZDS6rdwg85PTO6z9A/sjofrEjt/ETnQxTeKc/VVXTuFY+FUI+s18WZH11D8YD7
J6s1CHZug56k57Tg3y1iI03oB2SAbUFss+3UxyFZomQVm9cU6/mijA9V0RwZA6BxarDZ632eCFBz
uTPXZeaCjHgpTXSlfXOBA7Efed2WaLwaUxR4Pgx8MyFTEEoRb+/YA6P78uLNTGWlsM6KPSRwwfgK
3Qpl1/joOmgcBi661m5w9NU3cl5JcqU5h+6cfNa6+dZQjiDeLZgjbJBt70cRDZAUhjkhgMGixwH4
3EQ1O1p3rj+1kjrsT+rsCMUtx9T9tYqUR/cdPahIXhe7MQnO9G4ir1lw5M5721Uag3c13bvEsXki
5al1bSi+9bLnmL3bswTKq+oN3E3SQVNEvHG3a4wZJsBSH8Uc0yqq5VYQvr5ozmtit6z76q9EzN+Z
qa5m3JJoXI9INqDgmrTJm0bvzsRJPvQik7vS7nYm9YrIsCwwWj0QvRW4TG/g8PLZSdRbVvBJGoch
3n0ldz5n10euWqINZ20CQO1ygms90z1hI/8uy0Kjg6x12Omp3qmAdk9/KxpF+q27Q6DecJn6hQyd
+cHwIFuTbLZdTO00Yz1le/HPnJh3bxi+2H98cYjuK6N5nbBmZ8gvCiopO5pco8ANzVRdhZD3bqn2
Qx1/ptqPhSUs17FYvIAN866iJYfq+miAny8G4WtSvbfMnc1CQFpVfxbL/CR8jY1vyov2W1ufSzUH
Y9JA6p3DFDF6OtrAbrb9PVrpH1J+fqJ0gSNofTa1INMXxztVhRO3tkuW+7yUXzn3yY6AOtr5txbY
umLdn5bZs8PPgIffe0kVXth7x716GNKEGcDeeZ3NTKHfbRzaVt/QlnTpTdIY+6UdLrZUQOskErok
2G7Zm3+XwBtQuvYMKg+mq2Pi4Gyrxd1g0PVl59l9XdW5vb2tIFGpZgyssn8qBYQfYe8ce/nntjJG
dMD4zIg6zeJLKz48s9+aaMrpHe+dmzwj6o+nJHR1WDuasUXVus/j4WQV8z6BxQPx7b4s0bMGXS9N
1K0f4nMN2pw75M/35rWYTBQcLxOipN5l31XHcxC5JCZ12bEjWpymLrANVBvCTqB8Y+VrRNNDDmMR
5tOUx28Zq+4k9Q+mQqieNLfEdffrrYrnOWTPd/bI3GlUT6u9BHoNqtSITW0N5y61j3kWHXMg1Nju
jzOJwRqjkdDKL1an5wWV+/o4ZMmwsz1cBvCLiXUUC/MkWXV6jDI5kYALjNTnBifJVSsP9yGoeJxK
PvR6e0zR3lQhA1sZ7/gGSBT5Pv+ZtMuLZwPTVayZuF+LmH+G1mVptuzW6yaJizWj/ILFttzUTh04
BYcmj0A7av/Wz5hmTig1Gc4y2emF++pSUlIrTjCPAbtV45NO7KDI278IgM7m0IW+lx3WH2yzAbBq
flvLLTjxnnqz9WUVYAb/wJpqM5uM1E0Zphje+E5yKNoZrm2/7fUKemp2AsD/s0TWYRpzEoIsMtBL
/QnD+m1GNU6nKbQTWhTSyjcjVgIzh/Ssq6Ce6jOhRDlP1nq1y56erR+OVcxWD6J8O0SPnJwNn74J
DHZkmWze0sq+VVN0XXBVE5ZgkVuBplY3BOAd8OCLcq37bHevqGh0qkKyHzrzbUzqwxQnCxjLepVK
/WGIe1IILB3zKTecIb9t6IltyHzZH4hOchPFqHRmrQ7sRfPZdLYQ2XWTWDZyaLUkLBQalsI/jP5s
UevLduskTbC46iakd0ji6I2e7BpJttd8gR9IBBeZZPusjmNGJtUc7I701hGeVFildAUOBOs+WamV
ZFkbZLq2ZezttNy+kxB/zvXusbbFWyXIQRrHatfM5r85618LosBBax6yIX4VRE0P9fzNevetqcpX
Q2ZiEy39G9kHBwr4Q9khG9BwgV+s6MRc8quM6JdcnhddG28Ts19tdRdt6cIscfZZZj4CS4LyNUN9
Rn/2aBqeyb5uCXV3IYcbycd+hHexfmxAaligg3VxtBranaLRiNaHKm6QrEzEhg7ziLyoNxqY0uUL
xJrnyl6eal/C4J7Q6MVTHyaxdmFrph3orC4TBQ6tHEmUVbp052Eqj1MGvuKTqOHj4lXzvqmmudej
zymHowan8hZOOxzYmjdRc9g6mzJscrWfZnZHXoaYIzKNHJYiv8Vr996YndI+ugItv8D7PCwcbzrQ
FmIZdnKyJn118dji6j2JdjycXu9DFk2HE5HT99ro2SQDvTJZcHpDl62LVPANxdnS9MuwAFQmjfbm
owfN+uzkp80rix18R0qIdAYFHEzoudab0G7N7xqNESVJjJs4Uybyrvi71TRWL5xRZgu8yND4EGW8
573UH/XGvAur4BwerX3cZv8iWiJBzVGe3W8JR56DIlr0TZ+uwcr9uZfjAnjsCH6gKaBxNRwfS/sZ
5d0hz80vdjDGTulobdb3sCTxq4ryQ1rBrulcsULb8jVGe4FR65Ow6t+cXVLUSroyOvvaGB9pwlCr
GMNp7Gssn7pblKdvmpahvuj/JPwkMbJnbA0CbN0eh0ph0zLOzFmNtiOE9rcxWII5iX80kvZtXbrV
ttbBIc9WH7h/pfLgEzbamST7kzkbK1n6H6ThMFXVSh4Ozc46FHZxA+o6oDZdnzujaLcuByKJyieW
4882Vd/iRF2vd04uju7Ba4K7X2nPTvrhDxx3JLS3BBjzHHD1aTahTg3jNiN9CgOSh9WMZG0nybHc
izm6+blFnPVwMsv+xZjUznb9wIZLBisG8YgbaE21JQo4GNFbTWvHexJa9BHBM4VJZ+UHd+iedfui
jwWmJ/knjIDd3KyZA85jyWwKyvrBjw5asTrarNr9NsfWFx1iMZ4UFJXIiU8rEQYuUtQBS2fRc8Vo
jf4x8KMjji4p/ipZ2bzNqXEUffKFowIZz9OmgFlRdPlDAV5Tu7fIsJFn/nTJo7IJ9ypQ0LasAaea
7XQrz+nsb3GWcZAlTYt3HWmlaFn3mNf4sQhdt3vkT9fHrFwffi4+JfcwgGTmNQc+HC2clB+kaH8a
enK0ccXLwBGphvKR/1bqJvq5lRP6AEi+6jwC0wAM1I7lUK4PtO5u4HXmgYy9rTY1HVvQDmtJnuWq
hdEjQ7+ohk0WFXD4impj8QbYHOX86sTNP6WJ2o/zx1L9QfXzo8TDA3L1u6/0J2mN/BkAzuieIfYF
ble/rH+39DzMKezwQ4KJRUSTpL/Y6Z/TFgI9Xw0KrXaewEY7NwsHTz/XlnVwZitoXUjqpfacmdzP
NTLPee9XTij6q3W8cF7W/5tNj1UM5YndPByQMTAbcYkH7xRVqPLtSP+sinwvej+oCvvgRVO4TDke
wtpB8Qq5tMwOVFs9Sp4zCsvkMWVj0cNeoJXdKqS7EGteWp/5cIEUAs/K3CzmuymjRy2NwtGBpkJq
cfHudIBmTNladKzFo9v9sjvZFoC5fPwFVR84+BYmeFCoX0xAAwTorw7b482StODQ/q7pGCCjYiuY
vHxRH5e4+98fxel+u+q6HupjFQV0xsqAOgKkSnocb+o8f5g4wRlLcWy97hylBt4CVA1VddC2Un9X
yZS6tUJxYmbpzeLLST3jAfQEuNj95LtOzssajYKYnHAxKHA1u4b1jXK4wxMvbUcZixoa284WYQT7
LEB7VRIgBXOX/RN00JZYa9IXsyzkn0wS6neZPv4OK5+Zy5Ho1rPFY0VyJwdzspe8ueB4UCTuNha6
sP+Y/FnI0KxtZ80Vu2iQMEz0XQa9OoI4nfHSoTTa4jQYz7C2ofP7sE/DJq1H9kelvmlmipmLUesG
pRTWBT7MgxhqGl1WGCclHrTYzTEavrW5A1sIncBaynxshImUCF3TQbFjh7ZM3iZTXPPCvPJFJhoh
R1VPq0uNytJ93GuntQDxctlssds+3uvsLkitQUmNYIaJpjcZ/52+v0ndfsGhNiPRxjP/ZoDAsPlP
kpV/Smldn1JDTgAtOg8fcz5WiPMqexnHu3QIg2dzUZQlqGPzL7dWZjbtds0OdC140YVralTusnWa
Ll8dr1zRFEGUCthkkM59vfvOsnw5mGNCUchd1C416jU9kl9V05Fq7npPfg4TVn8vMxygsCZ7nGXN
r5jiD52KTfbIBHkRjlsyCIHGsTjb0r7nOupsx72nAvaBr/W/bprfzZXlHevv82Ids+K18T5s8286
5Dws6W4QQSuG5GjRpoFD68PLAPS709g/vMQLxoKuNPs/3gwSmWsLLL+5Yn88w7zNHKd9ieoiCZsR
jbapujdjhi83WeS7khT4h5WWBTGyG0KCd7Pvpa6W1xJGKJL7aqbfkOC+zmR9OYuLtsRIu2+jlvWX
ZrUQq8xUh0omex1gxR/qJ8cagRGqpmfr0tGpwAKrd/o892eiNcbNvHYmPIA9qzaSKZI5k4eFTx5O
aRXDuK295CpZcR+6fIqYxo2eZXfJFGZjdRuxW915/mJi0LBYnxJ4NAlbWYo/ixiWLGiKCXw3cUlt
7M3uwUp6+2VleXAGzXBcDEkXurik1FtZg+pReN9DTOlsyFMkQgEWHRRUWSREnfRfZOr+8SKJz0JD
X7rpe4kltFONv7pJ4OKmShwRKo0kQcuOi03u+ohBeGJFmJd2csw8yaJZ9LhkbUwpRb0t/NR9rl3L
OGdZyQluy/QA8Q8GpaqhqS6zp1PX4pLolNkI0ech/4VpgNf/YF9ir5+unJMAj27c3NpqsZ/riZT2
1C9o2HFhPXp+Y5ONTqLl+hNtQBCOPPMnKoBAke2tcQQMmKJSPc6aXYY9VUpO2QdzU75py+kJF5jT
BFhRgJlv7bRB82nyalQAfMtZb8o3y4rOq/JtiqpzQQe8gNCYDZ2wC//UN66FZygSWpHWDG51A+IA
VvC8N3dCojpkx/X9NAr7Q9SodLVhj/QvJLktsHUvXF2wG0R6WHS0Z+bxwzjYD5Ejz5rjfXiNvvNl
EtrYgGqpfHJKZ2OgVFG1+dw47hvqm4OwjIvosoNwtKNDy7YM2vf63K0QgQ+ZeWOagPEQ15qiu2aK
lF4lvxDjoBbyOdj8hBzQWtGdMjZu2sntOZQa4HrdfjSHvruao3khkeaEPCILO1nv26w584ij0LTr
zyHW9gZU1qWXoHrKPyLcgFjkyjJolfWceQr3PBNw1MZqgPgMJ9OunZEwkxrX3MICvYbrEPOzg511
J51AgyNnJbOI1f9NZuxQhuKFWKM7tr240Fi3NAHL96bzNHSveTbhZE47AzP6MvhooDA32Vp6G6qs
vcFXgZiKODdvk3Dxhj0uOf62nu1mg5Bw938HJsSjNDir0FkcMeV++h9S4GTPO3QVWcNWJj77Rf7q
69XnUGbcMN73OCdaJpmv3npOTHW/L2LvHqX9ZW2Emt6at/bUBclolLvJ1b/Xb53WxquYsdLL7E9t
yva6Vby57Vr+VPeQRyjrO1fD/cnQT35d/o3s+mms5WlM3CdAYYgpmQuFjOdjtq51BbHMAFZg6qcz
wcDc/jdzhTK3eVdssxk3n8CpH4dugIdvHtq5htNhaagr4g+uVoEtjImCtwuj0Qy6JXlNONFxIjjk
PByrkaDA2SeHVcB8NSDsFF9eOj8nXnbsu/g1iotfWHkl5T47ZhgCzkyDsNmOqcu07WZPRgf3Hz0K
wlAf2QiTkelXf+p6MgK75fOrZAHTSYotC9Ejbo7b1dvdVSlEWkIsHAPODaYcp1HPgGWYJP24fXCh
a/QeJzInwk/l9Wzgp1UJhQZ8Y4xUzXb+GGb3Af7xYegxI5TjTnjaVe+6d4N3VTJh0o+zDtL+rBCM
k+Jdo8FV64pjM5Pv1EUexK7+Y+zkPY+wJ4B+c6s0fHTE7DHw9OIANATpvi6/C+gHONOk5wQS86kw
y6euQpk6pQYL3JSE3lw9CXZkhtt9wLqjba7LGxd/D9FF7ZrUS59W++aWdQ13XKs21aKQWVewapED
IZ+MoRsqBvNF/ets76lTgM8Lzm5NUZza0XiHMR6WTf5UO9+0GOtDmm4nCGXTHLNHcU+jof1FJfe6
3k9UoneN2gbFrT80NsyePHVvVpNfPC59vzoLrneaJBX73rrlY9xM727DGK45yrzZWv+aC2xACydY
65CMyXwG5zEQ5eeN96nUgrreTw6GDgG+bpqbOcrPrkkvEGlesrr88Khc6z9XXCY4bA8CK8rV0L/q
S/YOxfQQTX6AuOQcLRYKYOujFDEeJSsCzjp+61XaP1n6oZs6DMa4GOTVWas7HoTCuOLu8on8IN/5
JbqoRjWnmHzuaFG8TnlnbWSh4YGktR5yjP4C35XdX7PT/PmmxBxWVftQyWnrL+0a9x5V22gy/uiW
4680ICw7IrjlDmK+dXCZPe8bn5yvHJFeF/fHrvNOmWHfS4OXGrb1xk4o/lYLDU7zlydQ/r1vFCmf
Xx06nwtsLVbYdDF8aAshNB0xW22Iq/Y+1RWWdvqhQk6y/lanKu4AtntNArvkOoxeF+eGErECtrJs
pg0TAamFoerY3rGQg8xr99daqX/22Dy5+JW6VRpMxrgtVPSwBhZ1TBpF44T6nByHdPkrLefTX0f7
XpzqcuTgmZIfgw48L3j9TEXLxpG1+MMR1h+7UMjBpii2SRQfvNQFQs7YeCr/7M7dUQLXc+NuhUqA
KlyPRqL0foVX9F9pUwwvSxvBF7F7lJTx0TX7Ye/UEiCtPBlznW1bE15haUzXeBk3E2yV0JuX9J9n
tA9mLfdUuX8iZ9bpa/NawVffQOCvYTD04YjVQlOK+zJ48M8R650KzByei7Z0b9A1WQG7860zEA7l
xRqsUETfS5fIbe5K+pwxYr7sDYQldEa2W96tePhZPwO2NGGsuQ/KgGXDxvqPQglH5z3yHDWzDGIS
r5fWvJhea6D9RiTfqimYpTo6zvLSUi9Yq9doeeCSQVxBJOR/xbZ2z/LxiOPRJi9dtp3iIvl3ujbd
G8UCsbFpu1Xx6iYxcjzmnTnHxKVbg0LYxuDkIRXs99jawVl1QVPNv8hSdjKOH4emP7XxTwWfsi0R
zVbY4ApLu6wVdfmPuTNpjtzItvRfKdP6QQ+DA3A3e6pFTAxGcJ6SyQ2MmaQAx+iYh1/fX0jqNold
rOzSqpeZHIJkwId77znfYTvykFlk7Nvh2O86R+2DEWVzWFq3uRudQRCgG+Wmj8LKv2KufiyHgm0V
46/T7KmIrnFGHOyCJlPQPEMDuRx19zUoGDSdkPpnMue5GsUEvLp8qSNkj2mArL3/audRt9VJfdPX
QA57GhxdnB5k7HlUwXl4lraZvXNbGuRpIEgNzI51iDh9HDhNo54bSTSfzlGt7iMvfuxRGjNRxslQ
LpeN8Qhgk4aMgAYU2WLtrHJ+TubkyUok/I1hM43qiEj/IeuXx9GVNGYWjmFPmHoflVHPEMxdB5Dr
VhXxvCyxk4D8QpbQ7my6d02DphYpXnlvDU29Gxi8bwYfnE/vW9PZUAHMWrqBvPTGgPaKVBXsYqsm
2ycyyyHCYXvyjkDWQnaKX9f2o11oFyCLrIH21EwQfRDyt2EMnuMQ5nhbqKnXeBExug3Lt7Ch7TGg
M7gDhLF8jTuFfEj4QIanMeTAjvxDg+ztvfK98VX1pd6IoBmfGiqVWzAF8z6osvYwNCMdtDANl1Nj
8NATxblP2sXf4+ejHxgxBd0FfhFtnKTODq5Pq8DPeiSvQzSavbYhkRHH0g0bXDlwwWaGFWWf4o6j
Uqu/Zh23QCpkwX2yhSh1MHiAqBkH3PqO1ls1xvaZ7BP7qBAecB8oBgQ7TXxu6IM9M2Z+G4KhPYaL
6daVtqJjmgGSqRyaHosT6/uu7MeLqceHbYoO7V3BMJ6OMbqOETEV95DxQrPZHOySPjzj/K9Ei6sr
yqduu4Shdc1U0jvEMs7hUTvOeVA3D40/ERyjsu4rogKzXirEgjb3jWsMiAQoNPbt7BmGzj16wprR
yKoagXPxk1P0RkG15TFDeG8Hch05dM2SGOhNPZr0asw9UMiVl3+xLZlyk+68b5UT2rz1sk0gOjR6
O7XprzbrdsVEbHqgMgKPnNDJkwqgv+2jIaiwG6zpQrQIZhI6qYVMMepK6G2n8Y47VvG6lz3DaZs5
3GQAiSdIstCC0/mNjAeOxpHBK5I8ln6djvsYjsd6WiJ98IF7nNV6zM7LUz9dL2r61TUL3UqbbZLL
RiI388lFZRSpIHjicNpVDQ4pqx0QMLQpXCWdLO0ewfJwqPx4/sKdOlxbfvTsOKLZDnXmnUdSdvgx
J6BdTirUVgT1i0/DboMoL91CMCqSlVAB2va5CEPMzNAO08ZOUCfD4XATZITpqHGu+7DqUdT2qzp1
i32euXf24Itb5YD0shaqgVBfCaEIB3HiV1BYDxQZ2MNj/6mdacQg6EOjYmS6E/zzPrfShyzLvw6O
LfZpc0qv7uq7bBSv/lD07IzYzbAPwpSLzZM3uSlcC7u8y9ySdI1F288zIcUracKSx31CLVb5gpRB
Ucv1fzVUpFYrTH/jGuc2WZyN9L3zUw+HruA+LsxlrvGdLMnNgkVCRDi3mZpRNyd1DNQ8W/+X8VqT
xBnGZcfxLk+NoXry33uar40qXiSt1qXLmJ1zK51P/VeeAPxw43YqcL/1VlNfdyniPLypT9mJPOaF
Tx6W5lUnmnaDJyPfxC79c9+Yx8TATzj1ilR7NRcFBMLyrNTmwVcV+E5ESnm+Bvi+Rff7mHX9iQ6G
BwxpSZxuMsTX4BG6lzBhOAiS4fY36up//yUftP3n//Dv75WhQx4n3Yd//vPsvbp6BdL1P6ev+j+f
9dev+ecDwqaq+Pgpf/kKvu8fr7t57V7/8g8OS+5mt/17M9+9t33e/fbd4/fq9Jn/rx/8x/tv3wXA
6fsvP32veg5gvlsM+OmnPz50/vbLT86Jo/rff/7+f3zw9Dv+8tPxdXnNkrZ7/b+/6P217X75SYY/
e47v2lJ4vo0eX4HzHd9PHxHBz0K5vifZ8R3Bx8HlQnLrkl9+8v2fhXD9QIWeGwQBUvGf/tGizuJD
wv759P++8gIpVcDX/fS/f7ib32mvv78f/DH++Pc/yr64qXCRtHz1v6ac+h9Ywk3gDiN+3n4XOm6D
d7NOazyIgykf/vTH+A++/0cUeRklXWIPy05EIxfeRGIV2ESu22c/ID1/9gt8QArjPI04szWDkMUZ
jzW5cEdPiWL773/8T4DFH5Nb52XwenwkI8SZwjC80tM6L1pw3BN6msV+H0n2PLP70v4Bd/YTpO3H
ZM+hy7wOkQSztLpxbnn1bpO1HXdQYabfV+hfFuif3/FP6NsfUz0L7mfp7Ff4hyYQiuSf7uNBKDaG
CWyC+/feFXF68T/Bc2enE2kaRcuunPM38DVFzJSpVz8K3vwEtixOf74/fXuDCK4Wxl52LI32W1Fn
zlXtR9bRZuB25qomPigZ/70AUe9jyqdK5ex5bbfsaKgC8Tl14VtRPY/KOH8r7gblxF9/nbYNZqTc
vELYYsdZN1xqna0MRdVAGJI/DAD5ZKl8TPwcl1oE+JJKruhz/52CkisL9Xn7I6L9Z9//w1qPEKh0
WTmUO2NF8jaW7nxdQxOXf3NtfFjpFg1miLmy2LlZWe0r0yX7IWsC4i8q7wdk9U+W38dcz4imr5O5
S7Gb/L7bGN6BXW5hgp+R7N/9rR3lY7Cnj0bCcpjP7pw+u0b1VHaU1pl3LaUXbvO8vQqGm7/3SqfF
86dF0mhrCuBdTjuYUN0xIVVh1wV2/TBakAmzfLHvEt2lBAVavv7BdvnJ3uJ9WPaNHuo67ayOawme
0mCMcNDkwallPU410S8Q+AD//ftf75OnzfuwB6QROmTAJnA3h8imwKMteUin1v4BCf8T/PfHxE+u
HQA3UxeZFpRBUKM1ybgXWRIx9+otK072ZdDO0eMos8I9ay2ZdReW5Uv3R1vcZ4/ihz2BZ7wgjyEd
dxKYH8TJVGx85HKrVEOs/Xt/QfevD8hEmnqjyPHajYjW49UYGXHtDpn1g8X0GYDf+7AfKBnB/4xz
3J8jEJ123ZhuDF57xHiFRaHQ9smj0yDU3vs9fYL1TJVkv7pMu+nO9WkkxY928M8eyw87hw+HDEd4
CKR9idDoQygbx8vYa7iUkwxcNdDNl64+/vu/6idv3MewTOWPPI5xn+3akFIrVNls0WvEQbNqjEx+
EDnxycP/MTQT6G/ctjMpphJd7QvgDwmuyh9i8YPz+5MD1v2wd0jAN8M4OdlO5dpvvk51ctLauRjC
zocyGt5T+4Sq8qba/8ER+MlFy/2wcwBTUt7YFIzQFwsVB3bGBuRGGtFsMmk/xvQga3SSS07y6L2H
vmt8+ntv14dtxBngrzYLtOxOToPcG0yfAaKauqtoVYNQ+cFa++ypOL2Rf9qMsz6IId3b2Y5haHEv
bWt4a4oh+7WHu+T94DUIEOC7/YuEB/fDphHzZ1nqwhNnPXWjjfipT4jG1JnV7/zeSoNt5CAguCzH
SoSXllP0/caaBbU2cuwSSxxU/26jvAXBFigVYW5bUkFPcB/RIUCcRtfpLjslE/qOYInSTa38KF7F
+Zgs57AQh+UyMUDlvpbaohduRVFdfaFpbVGMTy0enJdysgpoXqbKZlyEBTbYN0bVQQVgIM4B0CUB
pDemyqFbvEXqlKBKou5Y3U7x2AS02ysdohuzgvYmj3JAGwzRfefWFa1eDn6PK3SDFYu5iRpY4ys9
Qj/6lkGR1ttmGTGvENhOi7KYWuO/k6wRRXdLiJzfve0B4AB6yZBq01BAz9KeCDm+639LmfDJe89M
MZOMpKjctynvTyCi0pww3im4M2Y9aqF9PdrAAy7toWy7+1LWeK2wg2n3FScGncYEhhYQPlxVDhPa
EfQJEs05yLS1gu902dAxnoFTIKhgnpoC7EDekhjmAZPpRYmYNaur7Fshoth+HDA7yFeyL3z5vYp8
Z3rrSkbO33JADHhWmlE04x6yX4qspJScV2qbTo2unHUVDIPzHHampzvAn7YYt4Vp9bsDo3e75BaI
dNKZI/fZCiZtDmBLoYCuAq7cnIJOIoVzDxMejgfVULQ0r7LWrX9b2w663wYBtX0Lq2Ewlx4NaVaz
0g2zAgJHyZgneqHPW4zHpgT2AEQJqGknyxiDPUprRipJSKT1YSA3Jt7LxA2zyymPwmKXt8g8YcQJ
HVb2ygTw4KsVLdwh/BYa3Vdvyu3R24cgA9PH0lbGw13EvntgBplXPapOHsXLwlLVdLQGUgeRujgq
50Y/SWgiQDPRbAGaa5LqcgJj7D4OVh0E91bpGoYKUmdjPG98DYFSr8O4KaJrVcRhQ8Kj6fZwfzO5
XsqEk9TUtl7uIRU6Np3APEkDOt9NEKG712Br6NtETRqdmbCQjVgXCB8DkjJEPAYcv75ngwsXVt2/
Kx3j4wQSaC0Z2seibW18T7ruTpSMuE2Qw8h8wmICWMiUF0rk1YAqJ0EPAV8DrF7/Ukrhhk+RXQ/d
IdQDtwaDFM7eMCduxmf0vaZco3Wp1ReWZKpvstZrsgMsh4wp9qRDQrsbR6k0WDFwE/K+NYw2ryCm
5PJewn9t3wOvUdGvwi3U0CEikVz/ebpHjU8lALZnplWUyUR/k0Fip3dqNicwia7nrNrSkc3AAClm
npj8yyqDDVlZQtPANGHdZ6uc+aM+n0K3Dr7pTOXRI2RjBH0dcL12DcXD0HaEB2IABcwKX26Hpqa+
7OMalTRLJKSJPHVdhwMDia85Zs3oGBL+bAbjFTN3+5yMANWRWSFkqVaThzXzUDugVr8QnZalVx35
2c5DYHVUA2kQDTmUoaZUCZukKJGY2t1Ixk2II+OCxmcjbphVeA2D/hlqFogwTFLAJSrlHBJ3pi1N
5qtYlxEa3+dwGkYQQ7NGtg6aQZbXiODbGYuIJwBSJVIVN2OQxGrTmNxFI1VUnLN6jGYCKhSQpP2Y
1FHCTFVPeKHQhcpi7dq5Q9Z55rFYtmnVR+2ldgTRfQZ7G7/hLNySHN0AgSFWf0HN6d2T7FKmdx0Z
FOSk4N8W9M+XphJIsbD6VLdKeJ1zzhRYPAUAZhhj9HgWbHCP/sC8PE+GM6QOi34fPbeggd4BcMyL
dajG/ESYb+mXI4JfbGRzQsp9QmIPc98AK6FikJY5EhmurcJHyN+ELVaBVYP8zDRDwnUuG3wbVbd0
uHPyFi+O3c4LDFcIBGpbFNKNEcyoOag9cENOUhXqOBYtz8txnubcM5sW+cuCk8Jxx/FBxW0Uyqu0
Au+APmDkXKMvTQgZY+Q5cvrwAcyhXk6mG7t9szDSe0+jq/C9dIjqOp4APVovpQZkux6wXGEkdrWz
oKCb20m9lzFwnnIlnDylixKOSOUectAB7iFAlvkKaIPp3zZFuotCKLYKIPGBcsbkfBwUUnlPl+5y
XnhtYz3Pyg5HqExMLrbYjfzwVZsJVQzTTau77JXs8FdP08wYMK4SnnXUBZzQBkfok4SiC71vEomL
TVMLwiIIDcddDHc3Ya4wt1HLz43/98xzvNTdKpCh8mtZA0CMoE6L1kFRSQdqD0XOOCi/aque2lXC
ZpyCUGogbcyGeIJdqKELIuz2u+qyKuzhWbnQho9N600BKOMwEhVcyYTsEzoC07CufIvotQ1VYGzu
EPjVyxe4yHi6ETNE2XMOBbq4kJ0asptZqBxkJzvfcJUuIm0ukmYBiT+B48dXxwu7gPacuZoOXqc6
aLON4zOZtVI0bvjpijTAXhPUyKsYG1mbPEIqsxsWO7CfGtW5YFWivoBMzwG1RBd5SW7DI8kXWQV+
MHCm73qwB/kSOwDkb0IHaDPkPgsMNCrU8IQS8GOC6TO/Ht+znt0BwjTehVuZL6O6BsMIC7mKl7la
j75Vl7/C8quauxb3l7puFzu1LvEcJ9G+oPZC4tJnbls/9klTue89WSnBE9FMfXMcIrK6ASyCeTAP
socTdTGqssUP6+J9STxGLi1DXCkDuXz3OZ4djoJiwj1TZY0gUWgs8+F56Xrtn2JQxhIyuBZxf24x
A8Ouh7WF+cUkXXs3ZPNy1yLqw+SEucXs88UQP7HSfSZ77uNxqza502BuhN0RjW9BX0teB5lZMx7h
85wMDzRjlvgBN1NVnbU5KoG30z5iz2/st0lw1gIgXa7jsIu8K2XyAoOp5UNsYnhy8qktogO4gbe0
sMQV7F9Cwd2pw8HrJbpIb8NsaAZsoxUZQ5WVB+E3i4lZfpsVPL7v46DpJ299kYbhWWT3Uu0BhceX
Y8tg7xEsaIrsQ8D3aI6TD9PT9YVpHhZX+NUm7uE2AdZ162Le2D0wo8MwGGvezNpbpjt/iYvxaRlg
6h29CfrbuGEkVlbbJPdmTFsppshnM0bCgLhjxawxHHMbbBUp02e+bi3nPGG+ku8G7XAiZ05smi/h
hFlwF5uSESkwATAeqRy6BeoOsbRb4sCC5p4pcWtfhjNGh4chBAHbwSJy82rblUyaburOzWGH5tWY
JqtBBhpZQ+YXAhPfwGwzp5LHh6Lc+k4sHJF7L++L8cGOScS7q2aT09oqYa68DOw+5kunLT95bDO0
pY+Gefb4bOpRuke37Vrgn/npLT5vUQOO12VcZ+OXDEnVr0GLMegq9e1k2Wv+yhHt0SmaLhe0iPML
EN9l2vnDUvlHbZzQWvt4bKe9rAbCqhrLDQiymLlxL2C97aI7+i0vfbb0XcUUfWl8Dl0get65A2vH
XAepJcwxtVER7YfE1EpsiqiCDwR1WncvGJpyVN+zM56eB2b5/UPca+AfvSHl8YSSzAvIZrboXcSE
XPWh/AmD1qTgjOoVjM4csbOsm8y+D2NAT6dsjAJYXmWk9F9goAbLBcEJjfdmTiRFoi3UBBEYMQmX
NnxYIEbBKnvVlOlNEtMuvh9j5eW3hD6J4qXIpDuc22RasBZlUTn+Ef9Uae2NVAC5G2vR3qFAkBV9
CTmRu3Trc8GZvo1DJvUBDVaZ70evHZkAcxCSDLYYf9hTIhTzd+4HU37llTkViZf4TXZtnCoUu3zo
pmLb6CgDIuhNtns7cjXAc6bDXhx7mkr+mUvZ1nwfxwVbjJYdMRXsrsJnkZnRDt4IB0kVOIBQ5nAj
oSxPxZlhaADeW4yuf6zsPiwfXW+Bz4+KwudEWvo0ee7toclZR6zdnXu6c4IuLS2ng8teTq1F+oe0
6n0JkI9NO6l517ZV5RfBlQCSpNEkezlKZOXk00kLZWsxXxIVccLvQsed9kzEWNDQA0z7kgVJhrJh
rhG2AI5g1RAg4ZHW9c6GYti5RUidhJi51lkOWoHgiKfRT4lOisuoDLdl4fvod+0gj2+jdJjBuExT
quaLoGSrOwMqYefnc2MhZnMCm7CbIrSX6YoAc0LRdedb8AFZEz437zIPblPIH1h4WgXPMtMqRHAA
VBj+WzJnyZnVgcegbAwRqkQT2pODDpGLUexZoQOWA59ocwvkbAZlZLAyn0U9WMJ8BUott+8LtcTB
wXKrbniZ8jJRV4voZ3U/J4RcvSqX3e5cElblXOCCUtMmi2w9bixZ6mEzjMsyoIUvSxnvItC8zrmt
AWL+mnSU0pduhdfijBZdGd+a3I76rxLAHECHqCnfNNtqfZg0oWi7VgjdB1isE6+bgKKUA8m02D1G
XJSRkyF+SOJ+aHZicEWPSAEiI0S7Vrbj9wWMPbQmcHqB3a44YIkjFjqoHBbf0nARtlVlVbdZPKbm
3DMZIze0mrN1HmN/xYAzJwTPQLZ2aoivTjXI5NlJtZPsyhArF8YPU9CXuK4Gr2g2lGYn4X7g6iE6
CsSF1i5PvBEGJzKg7ouGsJgRKwyPlihySr+5c/eTqowh+iHLs/i7jf+LvMNQjBN8CNuifyd4Jryo
fFbIUMILf6xQ+BB2MVgSnyaXeIkjWgfyYrK8gkTzuqqlehxKdNioN0dtNfl2zkPi8CCL2/C9uNTC
ZJLUt1H3FagKRGYHsXry0Gg30ddzgPFh31hImPd2zRXl1RmSCH+u8CxAqj57bXIWNQyNfrNgDOYG
EYTQj8poPAmSJBQ0Dl3ud6cQDS+3qRD8IW1fiqCWnJy1j7ydhBCIZjwzjYKblRLnskqcQZvLRtst
E4nWsMWptpHNMfSl5Z+LnErvkmBsI786AJOIhanxDlRrnBpBtoEgZZESM7QZYW5x6Nd649Fxrd/Q
6+AZtfgBaLgKjXC9xG1PioNNhMGvpY/B4F73TgeSCx4RlKoowi1w0bs0+5D0J5F8VSrO2qNb17lH
8lgwVOBJDFLteZ8mjvInsjDnQdyrZrApP5N8ybLbnrsielG3AdwwBCiPtl5dwyNgOi+RUBBq5BDK
IIvOw0ZIWz3eO7VxbShnU5cfvUxHw+WSGSe9yVttd3uu0cI5M2hS8GkqO+ouNSvCvW08ZPDXXqM1
Uqk2J3QpikvbXpV1GuG+DO223kwc0OqIDtKV0JorZWWQiwwfQGqWo3kfa19oAtiggE5nVhgOXHKt
BCEXiCEHfp2DGTi1sbaqCHDtO30GSYJDm0rOsphBRfaUalktNz3+fZiNkstI1zvLIzUFrEzpwT65
gsUmzDepemyxaypXx36LR27Ha9+NlPPgwwSqv099HPh3cU9QCMQd0XPjDqdKIlUKCMVysc1HbcWd
0S/DZouxKoho0vRcquk/TSUVcWtgUMqysTFToqnI/YOfizL4qhMO269hMYMm3bLa+uabv2RqeEi5
utR0wlj7mF160xIz4GZQuNqdSIreU+hscrCYAgFm8EozjJW3oTVcWCTX4L4SK0lwIR2UcrFt2R78
ogjM19jjugZDiLQ3V9+WoLvy/MgPPzfdvnX82Q8f8hxLRPnItjxiZNK86e4OiI2PWY9k23KLlsmv
z7ROCzCWcO6LPpTkv8mJ979MLMJwDtjm1YT8EUs3e8sq6fh7o2eVDTxdnm0IzFJmFa0/aM6MEX1n
sR6yuS7B4ZX8hC8FKSzLebJI33yN6JVYoLxmMOPpqNA7J5PIwcflqcoOFu/B9AxME3JyP8dV922k
9Y+5pBGgjiU+gkYt75yqGk97iueqqs5brww5EX1ZBMAaelfE4HxRcXnfTYDw6wndPQwPhzCi+Zzn
dsy+UMzmqDKpO+PbbJlU0+DczmX+vfahZV/YIl6iR+1KQlNLF3niZS+oWW5hwoYCzXlR4UP6TYJn
P5ZYt2UMrr4KCnftJeGgIV0n1Ny0hWq3OQZEr0oB66LLFQllJrDT57QJkvJJ0uRw9XkBOExcBnMn
eDwEPdRu601+zCugFe78u8Cr3DHc5KiPQTMBZoNoO1eLjJpV0dIeww6BiwbrbVBOEbaPCIqd3MHj
Zo3cj6o6pSQK4gFGxk1xl/X2lV8Y47lEL01ZM73kRD5aGxDbiYXcM69K2PRs7kW2wY47RvEuKMqx
P1pthGgavW2f87t5KT2FZE0IVqSnM/zxqX1uQSgK7U1mTU6ZnAVaLIVzgNOBoS5AYBleLMhkZH3u
C9Gbm4gMAb9me0KXQZszrFVxybY9QUaRai5WlZjteJdMfsEV2uLAvdYcCeNda4cmqg5Lix/sy2/D
kf9IzfWvhVp/UXZ9Jvj6/1LNxeTpczXXxWvV/lX8xaf/ruNy7PDnwBMBMi50gTJkwvO7jMux7Z9R
d8kwtB3BdfCk1fpDxuW6P/s2mU3KVvSbGKMw/vlDxuV4PysklbbyQmn7DgfpfyLjcvzgkyGn+2Ha
mmHxG5sey1W9IN3nOjU9BIwhUTpWTv0SUzJeDZ2bfs8Sd7yim9Vfeq4l8k1aLvVwvlAuTGsnDP0Z
Sk08vejKntAGuGX1Tm4gvVobSLCHVpvYwWlZ/I2VJoKgGQGQQnSF/2Dm3MGvrAEwEbGBI5+cApeB
RsFtFbBYlV9NbhN+sU0zHlBkwwJX+XB10pvtW7GMTwEOFmxBoEOblQ787l42Mn6gIxRcNDrot4iT
yMqwmyj7juuTlOmeSnYfO6P7K45gEAtlONuXfRPDercKebdMyOfW1dD5T8GSdgAaTd0+iflkufER
o9+zJXnOGSF4DGWMZqxocrzYjPxPW1hWtheprL1bL1IZCdepwMdYTOrC9iZgp3KcaGHKgEpiRIlw
E6ROf8/VRD/VU1S/iDEbjyT0tsdhrjG6eyFjZx36433plS35wBrmN8DeEb7JAkV6O1gVFuF8cAGl
FeSS6aqvvnkZv/J2xMNLl4+M43VatMHOr2exrbJhvh6kU9yF0aLOlG+bnavK6srqlUPfEEn9anED
9LVRaZxnDVjjrmLk8OSV5OjEyvI4jabBPC7SglvWtNURZ0OyxYKANgT/+KEYC8S58GH7bRvZ2Mf9
U3sryuN4XdOXvMsZ4lwIzto9oI9mTfNZXJaVQaMLzfZWYRDayJysZw8b8tHTcXkBNxswoYU1cFjr
vlR3TetWV52Aywt4iBxkYJ/kh1kjj9iqk46zo5KczkjqkFiTMNceTK6iTYaiAFajVe/qnIDG2vLc
m3hq2xNziRpjhR9SnfdjJrD9TuKJeUN8U/WufgGM1V1xgRwIPsfVgBY6TbDvWdFWlSknjJw658ll
e3/jzUFDHMyp2OIo5tIl6iDaR05FHmQpCRUN3axNdx7NzhsBQfDoFwoMI9DE74x8KgoCJP0XYdjH
+yTMHdiiDOnZ9akZg5xkBgtnLPCRGOuUQ9SJkuAF8x7WuRskeN8w6EW7pfaT805P1q924Djv9UIe
RQLQscePjAdEFTnIF50v28XB9K6ExhI5Bjo95oGuD2qWxbmgQSDX5FFX8QYW8LQeESeAKvfJNVz0
+IKpOn4ujDNsFy9Ub4RskcxIIMVDPyTpRc1V+pGrzvA0WpaGy5cv74nu8fOmy4gHzzsdfWSSwCey
vGMqHXFnzcZ+ldWAA4Aip93kDfL+nHftMGZ4FTIfQPWSwsNGhpFfdV2ij2M+4IAI0hET9dJK+lBL
Uuxpeg74St0J160/tsRYTTl6ZQeurlxVZCptdDeGlzTfx0vc0t7ac1sib2csyqHq6MMNzcyoCYne
K50FUgb9THY3KalWu44IKqbEsWz3c6JbEGBZ9sqH6y99OmMNtZXzyB212TZhh/GdofSJAKDzrd1I
52xm+MGAPAuuMU4JyAkyfc6qIvnqZjLdt+kIEbIp8vxiML2/TWeHnneROkcEkYyd8Qdu+MmGfeCH
7TUS8PnKcXtwAeMYH12a4yRkRHVwgXVnfJ8nrrj3UemS5QDS6qGtCC2lU5Sc1cMSXy52ExoulhMs
NTZR8GFkbU1Mda5CiNX+StrhdKOkRTOc2myNiy/cdF403/Ruw4YHZXRG8kMkDGndidOedU5B+nfI
g7/zsNcuuLy1OoeWeoqlIT00tOd6x0vmF0Y43pfSbYdDa2i5VoPW78lYDzetmRGam5RIxJTbD/CJ
YbHuhsJxXhZEyRgRsENF8zbvA1K42yrA3+UH4SYh2JVsybF2XtSUYMFlYIXklY3uuisWnnhT1ua9
aC29yybRXwk5d90Z7aPgyHy7u2A6SdbflKfNLUaI5rxB1X9vlpgJOI7VK8ufx2tDRPeXaJKNtfIm
UT5USNrpvkfFtIdcXcLwLsminJaEhmo8GXpv8XJRlrm6HSwBtDZklbRV/OwGUXUf5pBupkmk11bY
FHs3yuXLlFLdkqDoxJeMK/zvXSXdbe12jG2Z6F5SHpBcOuZsS2Zo0u/GJON5aXUFxkVaFVM0d7vS
yuWqgNe0pyGpHh0n6s4d+sf21kFW/sBsUt7Vucr2ZBHiIqxndSHy3N41XWZfmROWBbAnfjYDn9Fd
ERyLYSqZwjNSq5JTtlj6VsfTKRhM6i+OcBUuj6a+l4sI3yt3oU3GkMx6LMhF3wrGrK95EiBTNFm7
8RmKXyy5O1xWgIt37eiKw5DQAoV6JoPLeGBatUppHZ6NHOVfE4/4j2iZE3eF/MH+VidyIPWnTHE5
9plPeFDhuleUnhMm/azKruZKEAc+9c4ehFezJiprk4VhvBGGhELMKtl+nEyC/9jK35mphvUq1gtc
lxBcOdOmvqX484cQxjiqsZWmcfRAZ3s4KLuHVNQGw3mAEf7WSXBhQ553zwsRJzeNi9c+EBW/Cy+0
Nm6b1ARdiOqMozvF2+zF9/QGKPlpcsPcW6zli+s7w5eWRXznjSFPLdPeim4Pms5bANA+jQEtk6e0
rKGselXzqlkjZ03KpJX8tSJaQyYnbjwsGV+u06bx0k1eMya0Equ+SsoBFIqV9BeEIdZH55RbUg8B
ISLKnrwrqWJvbfxuAOCBPwoGdFVcCHeKDn5qL6+4a5fzvHdbTsDKe4GtSOp2kI3PDPf9myIpmvMi
jubDZEaIFFDFTMdnDlAGwR30hx7a0SksdnnLp3QTH3GcmCrFVE9ckB44d1MrBPWY9PEajrb1FBdp
+D2pnaxa5Z73v8g7s+W4leyKfhE6EgkgE3itmVXFmZIoviBISsQ8z/h6L3S3bYmixbBf/dJ9I+6V
gMKUec7Ze233CqZ2ftbGZG6NUZPCkScdFCjKbvx/1dB8C23XOFe2rw4hIhMsdkGT10gVGFoHRA9s
CleJE/7PbD+l0jhALbfOjHid16Zz2ffBrWhuyIfLTjAkxImVLf4etXJ6IP+AjUrTV+6xCKbgMk2J
8dWpPYEla6zLweyDY02312LZmhkTeqOnTzM4062yTZ+OZDG5V3MeJ+D/Vc2oLQke5ET+bivC7pEI
sOliYLvwjbUsvwD32DH5GhIyES3f8EkKwQ8FK8ko8Wk3I742TZLJweJR/8KOKf6akVKGA9/ENZgG
aripW+LAaqOUcG5cYshV6uYWMTV0VpBf4q0Cog3mtqbvayXNU7g4H9MYDqyDM2BYFVnnb4IQBp8i
RfZbkxXTN/qR44PAK/DguHZ0gcjMB8xmRSpEu2o9+26fHEa7+Va5w3aGZkqT37I2ZTw31rqVhflA
EiCf2xLZEQaSZ4ivUORtqG1XbeCEuzq3yeMzEMEDFbP6A5SqcAX9azoO0gK52PZ5/sr4pb/Vo5t+
sYok3RfSdi9FkxFFlsyJf17Cc68tAS+87v3xJR2N6GuEkpWqoiAtA07iZNwKw4kvW7IGiJVqnPFs
E5MB5HteaKq9ESHoIG2V1FidsNfL+zraRYEptoEU05YpK62Qlq7mZaGmHmCm6Z/Lvud76nRiA0ha
bn3LbTWC6wFNTh32sHZMxTyIPutusseOKYE9ORfosC0c2Eqts6Fr9HowLP5xSp1b2n5s0cKBjRjD
2RhhRRJsyYmvILMHKe2MsL+JY2FeFVy8AikBx8TAk5vA3azpa+8kGgqIbZyZY8w/cpr3GxVDcM3r
uDhZMcbGFDjzLcqg5FkiIrt3PRMAnWW24y5XbRuwKUYhAE7dNG/tYmTBncCe50UmD11s+V/HXtGD
mrvU+KLaZLjQnWlejmD7HqdcZ89zY7DMFzMpXeXstwfaIAVY2rjnYfI653n22uHABMnAXW2MPxzt
xtcsat0Pd3B7mKFxcXbTBg+o0cLzr2esyX62BMBBdX8aCr+8oF5pH3rTg50k0/qG0ksDNTQBEvNS
zFvQZP7eqWm1rHw9EgvVOw5Vnh5fh8Z33jxpgiLFB/vQtvHwozOnYA00lDgzwx1hABTms8JReXCy
yfs2MQq7bJZqakWri5hh29A7387ma9EFDBroiACKUE6Q3TCJbHZ5oMMvfVAEt66p0Q26MMfNOEie
bcewj8wB7eu+LUmNGmWywQo536L6q167wLa/CnMKn9CgGj+csqafpjp2hoXpUtZ6qoZXKPHRJBMi
qISPObssoFGjZOs9mFFO3lwM0UpNowWJy8AdSTisfRpC3d5UTskDzLWxr2YMqM+WMGPSkdzgFQuh
GNZ9I5GHZa5xyf6xvwoNBxWcaSN86ZTk3wu6jxtHJDYbailfq67VNJpNm4VREzaj8sDctmgg9uhk
+ge+ThbFAwl9UVClZzuLCah0itx9s4syJFJjntVG8JTXK0cV7kYQz/1VqxJSRuuRQVBIvWnMGFcp
wb05TLBZ/WQoiM9wFtCbYTJR00eDHlctk4BrlPLMtkkD80++NonOMslnOcvZ4SJ7LEglipt1GoFF
pvLK2q+DxX6urzjJS0quJuUoJdw3RGM7BqrxdUQRe0Pmgt8x6evwf9fCKLdcrXqb6ja6JRvHaBFm
UC0XwtBvk92xM0F9ArpQyOMkwyXvCYrnMoHlLTPkS1tb7WOJ9gUTvqPufLeLN5oOKJxRyBFMf+3+
Gk0T3CU0J8cZwTzoQdh7JAPPlk2cO1bZXUtkzuIJKNiDjQIZRjFbL0PS4wzucgXqn/mh3qg2y44O
TdS30A4IFu8r36ghK2UHDrIyKukeCklARHyRiY6fqFWTPE0knWWURXNAQBnfdyN0UjqhcTdf66Ss
kgsxNu5lSY71EthkZNhJUkvezaDuTnyy0rPlupKoL56Bi7FdEoxLDMDetT2KbudFnvVVIv/9RnzH
DBOxDCngtPpCNvJwHITLSDUmkwcgR1cFTxXalTdB0fAS2V3LSkLFRoFuLAtCGV5ElSEe0WHRPG4m
YjNdDMxf0V40d26CyZvaPlTNCqCriaoSweRatVM4rOK0nCFZtlYPoGJ0krfYmbhwQF3Lb71lNj9j
I7d/hEmcIaeUTvKjC4qJBvvckide1fdzkU20efOEfgaRbCCcVKhfp0kZl47OkQiSB8HnaNJz+kr2
S3UKicXbwTgbvgHo5+ZVKt3Hcddd9iyjPzMv8rs1vEEUfB5hI/k6ytC20aNG/ktdHjOJ9HNFzFBo
GfN3lYYZO8Qk+B4mRXscK7z1DkPxO5Sp3g+tTCocGZbhGfYGubt1uYgh5wmsXAMcSObS/WaYZgkN
SaGxNVRGalFOdLBDF79Y91lVdQApGYbtkI32NQE91fyS0FdTu3LK+y9dhXiaJg2Oiq2vHfNrSwTA
sJWjVf3owoyvAQBSprKTG9Cf0L1jHXk/8nFfaLYgK+CG3iGj0nlEWTHeZUoU+Sol/8IEo1SKW8Np
mi0hbOyaYiJ8I8YxnftYVcI/eWhZJyLCrWFdlyKDVcnYk8ygVBYY7CNbkOYywjuGo2i+lQzfv9kz
gKk9QkMDxUPkox7VY+DyJ0rwE4jUbqyuiUw+X5R8P2hqTTcow2CAGmaiWLX9zIlXwkzKJ7+hpcLg
MRKnWUl3rwrUUSswH5AzA814AkVx8RSPjE+bvFdfAj9muqANfXJAfxzLygp3bUTm9Cqs1Hw1GUNy
VlZjPyFzoHEK23j8VktiqEAcu+ImzcfwOq9JbNpSVvnbvEJuDZnIilH4AXvdDGFgG0eS5Bh92u6Y
n20TCVLSQ1Xv1ND88OUAZQcttQ2PJpC0/2tni/NdfimYBq11wRbdn8vkuWcGcMBPb54Jy8mWbOC+
e0D3ofayr8OruimrG7boKdGBpQXcZsrm29K0QQjC8d5FYQGE2ZVdvhOZmkLCAFvjjmSv+TjGGdpM
XVRbNepFTjwQqWAzd9hkDrFpxxy+0ypq5hLMCSFKqxwIP9tVXTowgyu4NyS+l+u0ldkDHVF3h7TV
fUtJtntzdCSujdEDjST8gsQQKdofWUKvlII/2kRq9J8MqChwqyeY9YGhgKI505loY+uCBZPlznVn
/eyOQBQzEgJXMuuMH7AAqbZFF0arFuE9IFfDuTc7y3qcI6P6CSEg/E5gRngIABdNvoxeYUVMF7at
58eqzpHRl95oskBgbVg3STJdtmTa3uF4VE9DbVjxFqanBU/D6V/yTCA/z81+g7i/XFN8pDRPvDY1
INyN5bYlJv0t8Urn0AwMsdl7y6fEYgZIvoJbPaDy8H44YQlCMCf3545OWoZIdUAcEJUdzVIU6Mk5
Qy0JYVyTDZMn4XbRwwOfLV+QPB/QEJFG6Gaw9AVlz3AwUFRJJpN8MKTy9oGV5vdq+bUWoiJgHVEJ
AElG/LlVrIeMdahlRWDKT+m4GvvCfTTH1vhpz7PxXIR9e+FLVmZSOECPcgmIOrIymyoZHeK5QdqE
EqIe1fe65xgrt0f/04TJ0AFCK12y3PzmxTALum+520A2pL2GPqMezx1goQsEtDLZe6TrDeuQ3Iot
4X0hJXlK5BGqPjDgBlYeizDbqDogStBHa5hJhKTD5p4MjCPQrEXQ7kpbpgQlqRrmTEc8Wxb66SUS
T5xAPiKEqYKAV4zxCJbIzfddLAnCRoPV/kA6TKYxOfBwo/kYgnUyZvY/I+zznWV7IF6DCSBPRoCO
Tx15dBUT32lGspg7LfxT+kJ7sy37rZJGe5P4pcGuLMgPOXlYu9YJDHp84XDLh3XY0uxJL4bAtohe
NK1tJ2R1bFxhXaamjL/JBkEm+9DWO5go2tdYhr2HMpLQf2aqS5IpJMtv0j8jmDB3PhsJUutxq8Bg
ZOvH3D892Jbn7/oxB1HhzAuvMSbQlEExWWMkwp69YAJvgRBrZS/I3LSGm5mYCdo6bTf3GT6pK8Uu
bs0mlecOJfYlEo7m4KUopgutEbJoxDNcatbWiBCQMbYYMLZ4SfY+EvBjNUh1nRYtb6/RGpe08JgF
ZdZkrsGHwY5TY/1AMqbFo+G4AdvtzAmPaaz73RCZxQmXnXVfmF0Pf9hgGkueR5M/s85nPUoaN3M2
fuA1P7LAThSVTxedGs8hlZggIXrtibYv4okBFsYGhyxuykYm9G2QXBeFNg8BatoTkDU0TUj5jfJ2
4Mm8I/DSh7E42EW6T6g0Y3JZDOsljhp1Xc1l/Jg1jgXBcPQVGg6BfhK2sDrAgSSj3IgAtEeT0X3F
iqMegOvhh8a7Y9/5ll2NOxbChFCSaGwftbVQobTTAG20wyL+YgG0O9LKab2NTnR0MZEHH7ASC4Ng
PVrQr+zu5hnZaeujQC7yafnAGv6zMypuAXoeMW5xAbDKy8np70By6dvQswk40uiYrwqrBpBgTOTS
b9AASEwmYTlG2yBMA7ROzMXTTetPvaDi8A3zHNA7JsV9bNBbCVmk9AhEOb2OobCntaxKiy49iiTo
7Gha2HUjbBsPTAv9fZEmXkDya+07jx6khjdRzq53P8jRVRvuXPwFnyG2jDg0ZgJJawnL+KahIR29
EtDSziR8s6nbItvJfkbDbNVXJhIB0vfogg+veR7kmqS1iX0CEeXjTzEWxJR0yLbLbcqNXCbv7A9B
Zy+d1xkwB9sSSDuvI2D8bLH3E45ZjcTX0e7q1CFwzGKRnRikI9GgUfEmhpMHnhL9AdF3JYrcXYH1
5Fi0BuVFMJNrUtmDcWMBx8FHRJQwn330Ii/kyWV3IiF8HK3EcE+YbHnZpy2kmrKHRhfw305Hq7ec
J0wYMXJmwLFpPNc3KJrYBQbzAeVOxZg+cKFUTj1LoO1b7QXLHdR6R0g2rJgt2lXDgtSu3MwIHyEv
eD8bdrQ/Bxu62bZrDb6rKa0w+FFoFX4GQwDsx8g8vDPIdyHV0aHD6USrehJO+hzP/cQYkEHBVed7
7qlI3XaNyjx9067dXhezRJERjOSziFpd5DXvEOANSVwgPqJHfpi9teba2gzIn68D0p5OmpD3b5CC
6l0sZzxGdOmMY9ZlCYPakT9MVMxzy+C0gXwElTanpHmm68p2m4lH+tYR7fu9ICnyunPNaJubVvM6
QdHblaUiFCyJh/ASJZBPhvOgbjssgjsoVWzl2gZBDqmmMAR7XHp3mbS6+3aEPtvYbnfEOVCrFZSj
6FHJpGDmoOkqmVNznYWDe/IRYMK4TJh2Mdnc2BUB1CjUSr6J5vhlapkZw+Kvj93QqosmDIx9mkc1
aGjwkjU5P9Fq6IrpSsZQcQbKt2nVuQSIYl6E4M91se4S3ur7XoMzxdOdLjmSOEpMCyB0BRdNAx2L
knz4SnXo0uFvG+uQJEawjZGiPLH5927KLJR708iDg+c3AwG1VWq26wYHCPNxQywrW4NWekV0pfri
z85ErLNoM1KAC0249wym0G/i9qYlpKc/M0aGExTylQF078tNVrA3Yu+hSMUZ7EtgRQhVGJAkK8sZ
7e/oz+kb6rFzXj0kUdeZzx2nAG/co1mFAYUdYRuCuHe8eNy50Xa20swBENHI6o3t/3vxiIN+438W
j1wWVBhp9PybgGT5I/8WkJjeP7D6atOxLCksU/6XggREkFbIQ3hZ/0sm8p8gIPmPBQ0kFMGWNnEf
i+zkP0FAJiAgrUiQ87Q0lfb0/0ZBYv+TZ/KneVi9N67Xeac86t/scsK5uURsekRn2rs8R94/XjM6
jNzgrgYWRhIjafUGKelTSyocvdnImNaNE3alYMljXDjv8ZvwVsVtEfQ/keJPNrM+yhJ2+E6BnBbB
8FykutiAFOw7vXEB0/ZrGaDQJvp1NivZb6IKRb69ivng0hrziTKmwBLMp5+TpBbVXdyPsqe1mA+O
In3So9ENjprmw4+2X7ah68w2B8NetZ1JDb2SGFwMByFx5zGfTqa4oCc1Vy2Nu/0AOBmBxjyKGVNs
pt3E2liq7krabzUekYtRTH56TQMgt7uDFXm1sIgx8INErhlTA+haoaRGBLhysABbuzlInapaw5Qc
un495pNhK6SIyEYqstmEqC7dXoNATDSX4mmGtw3Z05dWmnwl03iynwJNVO0NK6mTX7uYx7x0U0mU
re1K+45j3polxIYHDxdHeBNNjjNdsQ6iK9wmPvaIdQalDhwui84PapEJxU4e00A0odkB09LJOO07
xjTF2bZkGu0qpgAJgtfBDYlNcPuZHlLpzuGt28018beBO9jx5Ty6IkV5kBe5v8l6MtoqREEkmt8A
qIzSlyhifkhqV50AC+zRRa5Z2NhS1U1OGDGSIWRCa5nqiu4buzSAaCVQ1wOhf10PsJGk50Oc9GV9
7tPMwY9BV6c2xK5kmCK9ddOhFiVEAHRl1W58PJaAUOndzuRqzoJYhIlpkzGFiJjw+RJbWNhpMr6g
95lTe2U2SQD9sKnxwjOWNUsUyiUfYXOJ52jCnSonfsO6HPCkHaA9NtjaItufr/hLvJkFfijyCFy8
TXLg1WSmdp+wKUYiw9B44L3ZKnCGZEYaVBYFw3Yizc9d1Arjlalm41ebqSImhsEuoavIor12CljG
MBIm6hvua7cKD5x0Hz2wm+7YjUQM1UGcN73Ro1G0ZNlVa1dPOExWblwkngAw64KrX7NlqX3mx3Vq
mC9M2qf8a9OVkw00nTJGv4UjzVGSd3LPZ7FPzSm5aDJlGvc1pZtVED2XjXLNiLB+Eqoit3VNiqU9
GqvGbMbga+wmTnueAZAX1WYQfhM92ATsNlcmLlEooZ7jsVJTQ4xFecHfFZF6VqLIvrPJ6PQvXOEO
ILLZyqEVI+8KYxs0Uyt69mh41F+7AaNDuC6ZUZCFadR4kJbX1TKSFwQ8ykCZIGOSDhdNAbTSYMJ4
QPWq/Byut6FifZ9ys6tdYnlOchXgNy3P9J66/HsoOxo0bNRk8jMVCXr1jgZnicUP4dT0hMIyasCz
4twTJ5xJQ7OD+zkOV/xXjSKXnUcS7YmLDLlY0cXvSOQ1+MIwzkoIrVoz32KqVITM6R50m1tyi5az
1LeGmO3whT2Rdk8MTi3vctTOXG1JmsSdBYexLTpkSt6y0zKMMGWejvJUn8Y+C42XsemLhjaQE0+n
SmdheAipRanyfSfK9oYZ42zZxwPt2eFCNjm5TY1mQvCFZpVT00TEgX6FBCscnqyhjwYSM6caJCPE
wto6NUbbkpRld6SXtJhV6qswCgLJIzt0E1mpMVohHH5TA2yZC2MYQM+HJEyueiZo05VLahnEw0h2
1EAU2aYYEbWYdv6M7XmozxV9u4Ktqcj7LlrHGHOcS75YsTgY8OG7ArBoHyOsJo50KNlFKTs6t0E/
OOtxlJG6t7Mh4XvsG/3U7ca8mBXwyqEBPAoeUxThVahH7L+gGUfXI0XMbqcbeyDD5Aoopphvh8bw
BhQMzqCGr5K30dt0JcSJjZWTds0mjgT6XQpJxD23vZ498iuJNohXduNj4PLASPa3pB53fb8Bvbgw
cbIMN/M6CElIeRMWHynwpBnkBwLJGHSWq8rm4QBqYABto0sxT+KqYvBHT90FKf3TWiaWpP7Eo/lE
hlyT7Odai+ihDh0V3FT0LoIrk/Bk/OE++sSzJRTbWXjTxNIgWxjFEZhuWX3js+iwY8zqodpGRhEg
uClz036jVKCyZoWdnPG28TpcUhWiubegzhP/jSZl3l6WapiaE3KfWNwTd8FueBWWU7gEApB6z7Bf
d4W5z1OzE2QLpFFwowgOaCn5iBV9jKGz4sTWZcF4fnbl9ygTb1Qm6QsacuxVW2MwzfwmbqWstlXP
CBeGdxCIJYLGiep1YpQ6PoaFbnucgHZEuo41C/hPdhOo8iWLmry59im5ErWajaGOTqD8YC0T1Ykw
DJ5+mN149B/CMyEAYmIhsZtYfyvgtqengZjc7kANTBa9knFvnTpfJsZjHNtdGq+Hsgq9x6VCSA6C
DUC8jXBwLDQ9b6jab32c6maLPylHJhYGsBwWiaeZ60NfSyMjgae3ijuLx6s4CmxT/jWLdqPvXM8b
QbfGKsxwCqpZUnp33kCKw1xoyWxZWNOlPzf02lbs/PCoWHNaDmR0TGESkW3sMlYn0INgt/lJl46y
vzcUEM5TOkSzebLp2RGalgQaKG/eFX7yAEO2HQgqiF3xEMpEVhfMQkoDA5wTpel3lAEdmITC11jN
8Sr3r4w9Su+Sis3gzmb9kG4HwV+1iDvM/NoqTBkgxQkqZX5v6MLW39M+IPeHSDfOFF7fqOhTrrBE
hXkD/adBu76z4rGbbxpQ7A164UaY6Tnl/5RDDFFQ9tE20VjbThGMy+orgQt+ezuSPtAxFe16PAee
XWUMEVgYfGxCSLQErFcrpsvqoIMU0sdSCPQgf5kpvXN/V1SknuN4EahUuhc2Y6GFeDnx7B6zLo5G
P93PfEEQThR03XGKRXk8JaRB0Mswt5NJNGN/0cgMksA2mxPDayEJaBsPaEsBJpx1Grc0JCF6cN35
QnU4iMyTgEvivMVsIQqQskU8m7f/7wshRRnyl0LoGbhj//N3Jf3yR/5VCGmLckeYFt98KKb/LaTX
8h8KXoDWnsD6BQ4R7f2/yyD9D8yYjuehXtSWJ9Eg/FcZZIh/ILx3UNhD5cELpJSQ/5tC6B22TNsc
3+bwnIrEDqv/KbT/BdnER7tCSA4xBRMbuonbvOk2XXGP7XbdwxtHtcfG4sDitvvlGn2ASl18Ar/Q
m/51YEb9piv4lUr/88R+OTDjGHqifSs2nf2IIHIrYCM4obPi6V4JAkW7hmKfl691cbo1tB2Z1mAs
QNBNSHsb7BPv+MkZLYC0/y4J//OMbAaWWBQc6lP+/a9nJEgHqptKbLg76Mpb6iyFFgwTEFsidyCb
l/zOZgyP2SfsQvnhkW1pmyYVrjbfc8EYdjQlo0OxoUTZJ/LYZfrAdAMGePGcDu4X33hzTQd5pX1J
zUQejX1UKsX4zbhJBo+aZXHCSSXKTTtuGMxt/n5lfqcD/uvC2J4WfDRcBYh3uZW/XBjD8np2XewF
6d+vxntLjBsy3y/JtN0kU34GwrGdP6Wefvhk4iexlXJ4yIWznNUvR122Ygw6OWqyCGOycAvCZVtM
NykZGzVfcqx7jbP3/PETpN1nB1bvQHrKQ7kOHUNsyn7e02wkAS4leUg/KsBIadSx7o5XwnYfRvJh
/n6l/3gpXHO5yKaiXyLpkrwj0klUxb2gCb2JaCVI0tchBRBQQUut+AxY+Nmh3j3tqkWNEcMf2dQt
Ybq4MyT5eND1d7E5fIJq49v3+4vFr+KdkeCbXbV8cX6/kz0M21FEodiMGN8ThHrIRDbA5z/BBJqL
+ee3F/j347jvbpzbY6OMnEBsZgISSuwHsZMemH+c8AHA3WCfmnZrKDbrbgYOZHv3f795f7wmy+Gl
Ra9JOziWzHdXFF8bzeQ65zUhA8xzEPjmq2IK9gGB03nFeIujZ659+PtRzQVg+cev/uWw764ukUmp
Z8L82UgSXSjh9LwBLyAoc5jxtsC2ZFkA7bHXJTVd99nLsvyoP45usc1TfB8soN+/31sQAcbgWNxb
Xz8GIYoXaR3aabwapLEFMrEt1RGG6bObPcU/A9Uepmbeu1aDg6Hf0e4+LAGyKO0+uSYf3gqmIZ4C
F+qY3vuz4nEkUoEnoWleerxAbRpuNWPopmrA383HarwwQQCAUSC9bU4Onm0fO9Qpc1rs8VLc9K5z
yYgiMk+Z9eX/cm6s4BYLuMJe9+5+eeEUBGAjxGa5U9b3rPiWD9mG3sxeEohOAuXKKfe+tteG269w
86zxkayBNqw8LhnIQXQ+wXb+UYOD+fuZyY+eJElXlpOSbD/eL8nY6kZ88ixDE5ya0e/RtU37fv4a
IOQt3O5USO/sWC62ggDCCpGnqxAHUY7EC4DaJsicwyRRhmj3CyF/bX89z+k5+9+uRbxkliA9z6Hd
wXr/7s66lQ/mZ87Ehl7QVjf0OElGa72lz0a+IVcJ7celZX/2QNHH/uMxt9mM4WHExMru4N1jTrci
AMICWK72LpBAX6eZf09TbNuR+Qn5Ax19vwVZd+x0c0Hq3lU/cBqe/zX+7Nn+6NFWgPKFcMCX2IvJ
8tdlUQ2O79BEI5/erw9j3+yXhjVd2RN1wGsUPTM4Nzju3x+NP9dELjuRHKxMNkuTZtP521EzYSU0
dAD40IpCjLuySv/B46uasTL6AQgOhncmyYBkB3zCSv3w+6aFZhNgCe2Z+t0P7pnVmDHoyY09h499
N56a6WGOyZKc+Lpo76KnAaEaolLy7XIG9uR/8l58fAamhjJF1CC75Xcf9oqgWF+HqKDcvD9phpHo
8faGjO5sNV9gkpHjqTb7f/7+5HryjMdPLv5HDx8kAG0LrKmmMN9dgTQK0zJbgonnKTu0F9NXgCkL
dW9FP3Krs/EKb9017UKgkx3gNtqDBikkef3ZnVge8vffesAzFB+eybfr/aNnh1VvxnksQKKBc+vC
I53pAzmzZ9Ij74zCPzeoMb0wO4918Nk1WKCufxzbtUzeeUtaUr97AUsAKPhZWeVABODXQKGIbtom
EdXuTkk5MVuvLxxNDAjBs6N5kqq8iMd/D/n+xzSBj9497Vk28B2+c9b7R5F0hFqQ0zWT+BJuhyza
li65kkHKGGXam5wJgGIy4TZ/v/+/44nZfvPuUQoyReN1Rz60bK9+2QiL3BkHz2CnVuVMHtiTSmFs
UR4cllpkwC/298OZy9/3/lK7vOqUhSbVCF7t344Xxib4QMNiE7oEPzd0pAgUb08MRHaO4T704c4V
zj4nHQlEJOvbWQbeg5EUN1b52al8tKNzHUIAuPF89N5Xp7kVNk7hmTP6EILhPGKNs5umlEh+gjuA
rtdiGK+6hLSs/Dz58cUnF+KjZ44ZpCdZcPhfsWyhf7nwZjobSKzUvMlGdxPSlraUfeFmr+hxbys5
vqLxOfv1RPLcfBau8TzF/YvRfXL3P/r08uq7VPo8BXjxl7P85SxiN+5GxkrjxqjoyRF07CFrrrJN
0pJxJNONZqsppnGfA2P95AIsP/Ddk/Dbod99eOqknZoJ2/KmNfrtsqWNi5BIpA7T8Y2dWZfo3I99
HlxGZnSsx5ey7R5aj2RC4DB17N3b5qddgw/eQC6FFGyxSaLie/z7xYAxluMZSP5dII3xscEpWNe4
srlN9N3vmftcKnLDNNFAfdRckM92aGxj508J3cSO1Lj4Njc5N1Km5uHTzfgHn0jYCDRTEEtR8Kh3
5xcbcT9nmvNrqmG3zBrgfmx4kGjJhm8q2Kr+JpL08rpPF4kPj+xySMui3cRa+fuVgccWBOj5eFjr
8A7eMpoLfwfl7ZRM6qi9Bu10u34b6+b17w/JR7tGEss9botNJJzzPnADjhOsj39a0QgOWYSKTBl2
QznsAjw4Y6wOhhPfOqzfThWvaYqvg/66mYZtYMfEtS1F/BsovitDtnRGjTsLPh4zdcqCv5/nR6u4
Qx+Ol9miucY//X6BmJxQ8Xb+xAVaWTVUalKdV2Kx44rkezJrdF+ag5vTw9DkMNVIihw/e34/eHwd
YWlA9aYrl6X093OYG4wAqc02qrW5HoI0qyS6hTV/oMV/cCdCg7BJ5vDw/i+/nXeGny1s9LTvXmQz
ZVhUKjaNVRTuZah24rkx7WPq0VBX9rolTpQ2JTh0A9oscDeSlj85gw++pbTUlu0jDieWlne/3Goa
HFREHtJiCHZVB+svS269yjinQ3qYhpO0Q9YSe6FvHnLqjGmM7sC+fPJJlx+eBn5rOrG4/d33kT2S
/KSQhHIWFILQyIFaKRMHuwm3uw+dEZPP9EVXYtUjQU7i4LmxgnWqNdyeHtxY/ITWeW82HXOWCt7d
MRXeDyOHFSglgcIT+kdS3T+5cB+sxku716RVTLOU6KzfHxmH5izGD8HjglG38oZz4zhbp8U0UQ7q
h0L2bcxfADnBjg3JtDbTfYg6NrGzU2zBCFHrT87ngzXBMU1lCY8+FUXIu/OJHah1psejZMJ3GuoJ
AWB2TY6yXPVmhSvKqJ6DrjuZuXUJzS/F9pQ/hdO0USnVa2pftnlAH6j5vzzhPF248rlE7JXerdVD
XFEywo3axJFv4UZH+xzZyWF23R3Q651b8da3nOQclLd5isAAu3UgsrdPrs5Hd4s5Ct9gJPF0Ht7t
nZJCDFNFwP0mrLJDZYH7tcobnXsPwLV36T2oX6xOBnAOoA1x4t7HzXz2EuuC+dTj6Hz2zVuO9m79
diSNfWoHVE32+9UoRTgsPUJwNjqqobf0zIncHyFZlTJAuMnnpirE69+vwEeHtKiRl2Y23eL3h2wb
mIeEC02bwaZZDg9q6dqCgOEl2yNTWXNGn936DzaJDqgi2jz4vPjGLP/+lw1STfyjhR4UL7SpH8MQ
kMDoHII23DcldXpQX/uVQaguEh84pavGDT57RZdH/v1lRmaPjtuFqM844/cTqHB3mG3NCTRwUxBP
BN9GEi7NpVpOjLN2koOtsO7Z6Fttg55gt++AZ0E8uR2///3qf7S+MBZyhVoarn+8nAWDz34ibn4D
56EsvU0l+lOuQbS6V950GIULK7Pf/f2YH7VdHRqe6CAozJa7/vvPl5HE66tZWEE33JNGfW229oWx
zldWpd+AnYJmQweK2Swlmf6TY3/0NVICjN8iDFTqj9LcI8IIIdO0QcOzCd4Gx72HHXpqGCf32jlg
Jj1oJiVMTNiJQf5pq+uwtQ+FMUHDd08YIT45oY8eRuU4GjeChgjwxzYMr2w+eCat9J6U1z68m2Vz
beO/GNMawm9zzeB6XU7ZRS6TgxnNV38//p8PAGUik6RlaKg0auXf70UcD2IsA65HQc4IcQ75nB5R
19z7Q/j9GcIifp3D34/4wb6KQ7pC8t31XFJa3q3sqQrdYoolEHl0PRI556oJLrxcnerJolA7OmWw
gwJAcKh1oit8juSne9/lV/3+AlIR8PaxSEqLiem7jz/cjbHz03SiMWEhJ8oO1vhtyNrN0ibDG7Z3
ue6jnexmGtS28zUe0s0nF+HPfcVSkyj7P0g7sx25bWhdP5EAzcOtSjX2YLvdju2+EeI40TzPevr9
sYOzt0sllBAfIHEC+IJFilxcXOsfVIQAyXGWRlpzoNWpXVKHoBp3FMmuNbTnf+u6yUm80PQyO82X
vPxZqWgfmZqLHKF7/0fc1gnA29Jhpm2EypqyrNHlsgUuzylGr0evClcfujrJpwgQQlNO+4YwfH+4
26OnyiSF3HKU2UmnxVb8Jex2yaA0pNojD1IqY9iMVw1SgChUAsD8/xtKX2yxXi5AKJUMpcZ8QJgY
cfmxzaOdbAxbwWztQ6LjqBioEdN0XBZ6C02HLqgylOJ3bNv6kz1Zh74GRJhX3B6UROSdjDSDBJrG
jVUhOmW8Iej4LAX+2/0FXjvLaJqBGkBzARmERVylmpCRF1o0j6LiEQfDcz3br6GtPoUvZf9mBQG0
qc0a38pRInmSqfLymKPmuQggTdEAQUvL0WsQJwZifErAsGqNUDVBQQvJrhrjhF76itozLib5Dj7g
l/vTvs0gCCU0R0xa2sRRebGvMPrpFKT2Rq+DyVkcY3LGMPk2qF9bri/shP77y4TxKGoCKUezkKvk
eh/rTVVHeRXBLArBRFnhxSr8z3pMpe3vkJaGBBNusvJD4tivtWmD1MtfBGnl/qRXvjW/gvcIE6aV
tmy9WE1vakMhDZ5VSXtZCyBXDw96GnsKiqoNnCZjir7TW3u6P+xKyCBgKjgWgaxX+c/13HPEFEYN
cyfPoByi0SeskAiqtW6fN0jDIcZxf7i1WVIX4Y5gxU1rWSroC0cYm4yDN9mpF/HgtMJw35mGlyjs
pOyhoGerVMnWDXV7J6siA1a4l3HFJTO6nuWcl5Qo4gxzenpG3fhqjvEOtuKRZC23XBm1ikB+wfbE
VZvfCJIq715U5Sg7OOayXuVYmd42hT54ZkS2raaPuEXChUSzPUw22t9ri2sQhgV2gPfZsq+IVpmj
T3Bg0LqMd7i6exInR5ajc4NJQQypOxzMUxeOGxnHe91kcfkCVpBRjMEoiWfhYg/VwPYU1KoGz9H/
9ntQdU1yqKpqH4bFW0QzoLD+1JBnT63gGGaQ7hTwLIr9en9nrQUNEBMiZtGYuElC5qqJAh2hXCQG
w2NYGG5vaE/I/eNLhcubI+1bOHH3h1xdb1TXbHFixZm93lVqDH0yz5g3lkX4TfWoKje7pPsU64Fn
WDQnkR9Ku42bcCXZVlUueE2nQo8WxPKSxzEJ4QZkCT3FyTy7R4AuUJqTj5B2Ih0TUZtPyl0QOI9p
TwYQqc35/qzXFtokwyTnY4upS2fXrrcaM1FZ6MnvT/Ku5FoCkn3I28AzH8ZB2zi7awGKuiKa3fBL
1Ju4OGtG02JXT4CqsA0Ju10Sq0+W/CXMKMrQcLk/uZVaO6trsLYmVx9N/0UiaRqhLXeGzHGFPGJX
1qn6W0GVnhpuN42HKSHJcT4Nprpx098sqiPOq0F133FkNHfF3/+aSkWozmCaRVMbobIqQu4oHngr
tg8mJrYtpkr0vf7rTN+HRMhXZW2ReFjM1BiCqNOqSUanEwceNauPEr5xyLQ/Z/QYStt8xMqk9hB6
RVlj3ILKKDffleGJhrzbRXeLu+d6xtiEwGsdKA9IcoVIWPy9enYc4SjAZbwrzeyfaWx+OLb90baP
SSZ99eXkp17BTtZS+BgTfivp+FXt/Y0L6v2xchXMxO8i9UD3BGcEMEvXv6uR0JIjjoDhUZ2faLh9
lrrj1LUnNNVhfUm1vRvVdvKUqMSXy4YEE+9yXKNyy7Tdr2GKFtkfaZ8+2kP4SXXkvyzZz3YVfpKx
pZ0iWni+zE03O2gsNIl+0WJIrL51yfGz4b7c6t+sLbKDGrxoHvEwdxYRqgtifUhbQAtIdu6QfNvP
GQ48zXAY5dQzymErNq2PJ1SXsAmh/LXYU61eYwQm17IXt/oT/nvYKqHN8Fl0y0WTNFeas9aPz3n6
mkbxHjD0Hnkdr0YFKYXnZZr2H6mpbGQ4t91Mvii5s0x2QztTXhL+gmhqrA4/F4inr5Ubyuj2x9kj
v/4BHmmqDsc26A46Uu+mr+EZuh+rbo8MZr5VN715WIjfodHA53EOpHEZuPF7Rc/Tp3leRsqjAquo
bLInH90JguneryYPv4cHx4i+N539pW9A2qSyV2Ub4VvQLq+fyuJn6FzXlAlAcyzPvdZ2/aAYAsup
pQ+oOO2qIn40JnhiAU5oSvAFCbAXqH+XNij3YPA/lSb3NoV4iPgIC9Cn4QECBdKDovnS8+ofZfMF
48gnaNv+lxqtFLyaNjIbVaQQi1MpsA/csSzfLfrEGFGsh2kCxM2WHgL2kGtExpdQj77WTUOpNcl3
gaXR8KNJiwgToL/YEbZizTkkp28lYAGj/aiV2ZvBX9ZF9yPtRowoJAvHVB+Gdip9dPDyoTGxEVBu
qyNABTAiUbgwqZkT764DSqCVJe7FNATRhthllf3dQjtSKZ+M1nS1Nvle5OoZrYydM2Y72Buvtb6J
3REx63r1LBn4roAOUJ7ggXH9E6YqcQyrsEV9TvoCi/s8ZXCQOpQyh+FHgxprlzwO2uOYRw+0PpI2
3EiUbm9VIqmAqxNOFarQywzR7NFOzjTEKqNJ/2yDtpvzR8MfnnHZgmyJ4iy56ujpsfnz/iV3e60y
LoefBE0Rm30Zj0Kr0THhgfKu6k9NSycylB4T8weKJzwkMw+KzcZOXZ8qoCxKsJp5C1Np4a31uR7T
4AvVv1p1fLQr+ZPu5xhnFt8hDhfz8GHADHwylXBjq91GX0tlTFNU/FXqF4udpo9G3kM1Hb2K95s/
R4j6zEclNi4lmn0RsLT7i7uys1ldpsnu5o5BIOB6W/lBiWyoRcdFDfyfKAl91hFQLyqMOVITkBg4
6Q651ThMPmkDl3bb/uTt/efGjxB7d7m3DQFWsSyLnbXc21WcQHbLnMkrx8o1fWuPFdUjSn4vxpMf
IuqetOfiwSiTl/vjip2zHJY7FSyOYgEJWzblJkmRDM1HRqGrCdp0MVvV2mfWnyAPDvdHWt1RQF/A
O/K0YrxFbjihtJ8ilkdDxQe7ajXATSyn/JHrH9AABdjqRr2ElmP4na///f7YKzsKKj6JPjkiO2tZ
2A/8pIXhxLkNjNRD3WQftGQxyj8yEDgFR4P7ozlrawq5n1iFU9LNO1IyVAf2KTeKDphKsB8qKuRZ
0z04o/8oOodkkk/dVvVnLUYQHmkhsIVvH47QrsdZmYkRuBjR6lX+QhfsT4xPCet/lL7iNeUhHppv
MIxP5ih5wejv2wH029iTz31SlQZFTXnedbLz348zbV+TUjIrr+DIen28EgmhJT0ZgCvQzxiG9sMw
qKe0esbYkQLCVhVsbfEBcXC3mtQqSMqvR4MJOEUjVrGeVQxngEa8Cp5Kvzzg4XQCG+UmcnhGp2Ar
ORMxYnGO6CHzAFEFYp4OwvWwI7tZliV2mKnHlzlCWKYIPTxQYzcyBNfE/oo+/EmP8Kmv5uqj3Ca0
D6KNw7x2xADMkJ2RE4mTtpg8NjpB5bcyHYw6/Gxkwd918AaXEQJ/fLC0g4yMMlYevdua6l/397yy
su4UHQ2iF40D7abcOsXUhZoYVRb863eIFB60cTyOkK4aCycr7ZSa4w/Uj74KaL2fpW/I3/09yi1K
m2gySfNj2MTnYDAezfGjYANt/LqbwpnAHFBLAi2hOBpv0+vPUwBzmnOHPQje7IScNV6NfyM3PLkT
AJHRwj8DW3fVlGjx5RNgGify7v+ClQgEWETjTU5vDwjk4gaXa7WZkD6ks5rJz/DNfw4J7fz5wLWO
QaS0sRFWojqJAnUVUKYyAP3FbqxQbdY1IqwX6OYXw2jPaCs8S7HypsbKVtVsbefj7CYMc0gTbmDc
iMfXEL8Zq1U+lrB/Ba4TfbdLmdG3MQFTz7anpdYurL+A8rSTraRsbeNBv3OI63ANwapdf9q4jIqs
gVwNUA11PqrqY60f55RdNlVe0ozPbXHQaGvc/54ro6og6KkUUrwCz7o4aaNtRwgYwR8bs+aDoXiD
8VmTgoMTYAatfveRAxtn5zdysndqHU0U/rnZRFLQAGOsutEL4+CpQzI7CKVXqR+e6uyC87evvJg4
ecd5lLu/MVvYAlS6id+OvXh/YyXXo2lJL0kbJyQ3v43lZc5R/wz0U4k7RQhp4vdSUKrdsHHgcZDu
LxMG3Oy0WdL4snCSpQQZb+wW+67fI+N7Ts61/7VDkBMuw/n+ZFcuUpU6EiAzNjSXyOKoDkqNimVe
EMoH+PCadtEopiOz9hmnZ6T8UX7VjY31XQvcqg7gwhZcGgoci9aNYiJfUI/95CVqfEFi8ch4r1GO
UwrQw7qFuBfD645+wq3+9Buz/WXkxWxHTc4kITwAUbzx4vmrTYeuqHbw+Y/jJMwVt0AmK5GQai+7
CI4oHd7lG2qELe+bAy1uox+oonQXo2gOxoyimclNoW3k1SuRkJq+DYgAUAWQycU5RfNPiWRLIFoM
Y4cIz6EC0zlKH/2mO95fyPftuEgBKAPaMANt4dy67AlFY2jk2BMQCOXoKOOTuoPrNu/1OD6ONUKI
cj1dfPj80OfGR8Mad6akXipEpt2w7k9KV/4z4ndtlIW9T6bS9lBe2chSVpeepgKIGlSOKA9fh8oe
Rd3cmFiMWNUuJMRH0OdHzC9duMEING/1FVZ3tUAS0ZYDRWwtg2Qfz4geCDhREAcHnM0fZzl/i4f8
TakfR5PGbHho5j/mkUfV/W+xdoTpNnMZ8JRSAcpeT1S1s8pCco2U0zLey9AjYQMLEs8yhSzHcGjg
Wd0fcu1CMEj6gWLqlEecxUbrZ1sf8B6bPK0fXHUCElMerZw+7PQ2jiUFk/mUQda8P+jaPE1o51A1
FUq9y7pAUOHHbABa8TSEmxQ7PaHz8SHVZC9X/Z3djc8WH/j+kKsfVQCVqAKZ+m0Jq65QMEJPjG2O
vtOIPK5FnUXqKMaMX5Gsc8cYqp2FKH1pbwy9tsSAs8D9UmfnobP4qnPexYGOZRBhKjmaLThVDFx6
oLahPrt9/G2uMEoyNjoaawGEHgp8OWQFKDYu42PZ9FYcMWhfRhdR+CXdQdAGd43/3mJl+/B0gHr6
Tlpc1j1G7Li7VGOooQDbDKIqN2Y3oNaiNv5G1F9dSgbixQ9FEsTh9QFJ62GI0fsH3EVZUYY3WnbD
g3gaTnK7Y/H5esG3SdvKS9dKLSqvwP8dV70eNygzJNskXgla/JgW3yUTpVPZRlzkw6RzbDKgpfkD
7h1u9kHwD+9v3dXTolE9l4FX3bLP2liT0WWhQF312aMTD3skfx8TfDLC7kWdaSzQab0/4vphAfwh
mGYrsIS+T/y577hd+wlWJyI+RykJ0KSoP6RDgEGcdoahj2Nf/qaVv5UuUrwGLyDeAUSl68Wek0aV
hLUatmNwqONDEZrHMp+PyTmz011XouePaPOw8da6pVGIbUy3BuAwPKebQrEmpX0X5iDISk1FoJrX
6DRbM34uuadVT5Iv0Vnv1CcjU/8y6FYEYXcesdkTnYupy2u3wdcNIRxk5kPPHpoYBaex3pWW3mCu
ghJ6t8XEXdsX8JIorLIt4Lws1imsqklNIR55ljUfy0BGHgiZxHk4RnX+0bA8FVvH+/tidUS6hgJX
bYk2+PWXCUCzYzqvjh7uJwdlRqYeNn1LJoA1C26z4KS2aAtrVz8Vc4cPQ7OdC+N6xEYbGz80G2In
zEu9lp+VBmfDyXoNI+Xkb26C1QkiyCKD+gJFuOwR2bo2D4M+UAuPjEvXdmenzhEKrD4YRyNP9oFZ
beR5q/PjhDEWrTH4O9fzq9sZe/iU+dXOU+07O4Tpd0KcIZ8/pNhU3/98a9GThBJ9E6F6cwPRp5oc
QwViw4Qh/EWlPdfEsdj8s2lUoDgf5Mw6GMrWxbs2qNicotFNA2l5O/h+i7FUV/MFDWjpavAS1pEn
J7Kr+PK+yB38LlQU7bZA0avDUr7jK/4rZ3q9sAaq4k0TMmyGPUxUJZ8kIC+4Kh0FSz5P0jeIJWbm
b4Tq1YsCKJuoonJObh5h2E4HRoLQvRdhkF42+zj4kc6fsV88OLDUIS/S9ehTy/XNeteOv5FWOSRU
uk7xhPf94njmVZ7EOXr1XvnXMBuHQQ8IBQ5FY7CTCab34xYrf22RHUAhtOpp7d70m8ss1VV0uJgt
oNtaIteITxR3nipZu2TSlzGx3NH4rfSc2pDMq4h9ZS6zR+Ab8KADYJnK1J7Rk05dUMZ4gj/KYYpI
Z3eO0/RNsf/OUFm9f4BuoVYiU/5laHGcf8GJJMLtYupZ4Rk+UDK5DUd1mo4hkTa1Er62iXD7viUP
0gIEKVFqhnq38RtEjrN8r9GIAO1F28e4EYyyjV6Vg1Bj+vLMMNrF8LMzz23rLREMCzLb+ks7Bx+l
Tfb1alpARVzQj4RU1TKpnPS6hSYGMrSwnpOiQ91k/KPu5K9VXZ0BZFwQ8d05hdPjk2J83Zi2iPQ3
0wZTTzcRh+tbZFCpkBjMAdCPyf+cT/lHwS4SqR9SgF+U8iv93A9xuPO1nyMuihzPn1PUwEeoN/bA
yhVBpBbYq/ca2jI7mZrQSPx2BApt0BZo6JRk+WMe+KcK6+SIHj3WL6f7c1/J5RmSlEg0u6BOip/0
y66T0WivwK6QYJNvjBjdOR1KwM9x3mwMtPaBqUZCIREtIPlGaCFFZtDBF5gL3oIq6qc8/nGCaiR3
RvIkkMqjioq+ibgB1qQb67p2thgbnIhoBFG0W1z1kSNBzioVZqn7uyozLkDP3LG9DKX89zjar870
s4iCc2qHL6ClPrV9efDtH7+x0hRBBCpKaJwszreDwfZMlQvwtRJ+Q1DHSZ+KPnnWJe2f+wOt7iLR
NEVXQ+duXDzP2szG/M4khmE/hDEXBVm5d1IEHBOvaWNKLBbO5iYAwvvDLgO2gEGI9IY/BdZ62TJG
t15FRR/VaymSj6K64ZvgXtJ+r1sJVoLY3CDcJJNi3R/25lr8d1yLrryFrNONSFEmG52txzJqES32
EoIvH4W7AIF8vQIIZSKvU71Kx6Yp6ZO3qM0ZW5trGT3ED7AprXArIyLjLLOQWh7gRfYalsy4zzTF
cxEIrd1ol6AWZcSvuBjgCY7S8X5OiOhI1NvpJxMUwf11WH7191/BLwC9yQa7KbXVkaxKdoRoRmXi
8wJKOOWKqOXm3DTDWamMQ0Xl5f6QN0f6fUyIMbbJU4oXlViZX4IHDlKNU9R278VJdBGY1cnYKUnw
QGNnl8onO/7Cd3Et5b8mYP+O61DG4hjJcDmux50nxI9blRUfEbLQZuyIWl6MmH5Zvv8sxPxsRKh4
Kx3vz3cZK9+HhXnFJjcpor33+36drl+hRw1i01Nr4yLkDDvkX9vmR9ipW20NMYNfbyQxFIUImJ2M
dFtiUeOo0Kp0QvVFzTxH+CR1JSa8zqugnBbqz2KQH7IE1Sa9/qANzWNSbdZuxfPg9idA/FfY20SS
xSJLbVLX2jQMXv4zSIaTGLhGTRoG0KvafVZLUwiUP2nhH/cX+SZWv0+dEiUgF42c3liEL7apjuck
qGDMSd04ydwhreicpbjbfp9j50i7YCcj4GjQ0Dbrfk+pFNMwZ+NUr0UzXob/+ysW0TpRbRzk1WZ4
J9W/sxmq+YjR2bko8BYGIyFE+wR0bmP2q6tOeYJUkFz7JngncL6xRqsHT0TPBCCq0A2rRx3cTXso
suSBHpcbSuNRTvONTbcyZYSoBTqaLsRtbUTGWXFIDECbhjy6dYsyZrRDdl07OearEWOXom3VgsQi
LrYYIwocFxAuQGyL5GPGRZGMMBy8dAJUNetPQ8ebStrPlrO3oq1wtToaCkMm9hTgUJYP8I7kT/JL
ug5CFHEcEDjT0ezIHyv5j9LZIq+uLiZoUPTMCIwQcK5DVBepGKAGhMZO7c7iCVO1wX60oh2oAOQ/
kTv1q292+l/VGDk8pHMk7ug4oyK2zKKVAoMyo5K4BUDoJopxbrC9wphm43SsRX4AFaLwLCCQ78q3
v0b+WFJaa5bN3kNp/PBOy0BBp7KiS4LhV4wBW2W0u1qSmLK0ceusriwyTTpN/BWekT/Fc1Emzr/B
3+/ehEBUio84nDVsUd3EhkcQbQlqrtyudDC45RH2oH637LtKTiD1gP8GT7De4SVf2ujVMrszvCaB
nXV+K6sQkmi881Hrg9u0KEdnZLOFXycDZrz93igKV+Czqqj4GI+PrX4sMXUXop7oRu+spCPBQoSy
OOWVtQHwXJ35L79jcQ2Mdhgl1AL/ZU3k+Tdt/CNUgkPc/jHm3hBvtn21tZjw3lYwkHq4qQPGGBuU
iskpNeLxQdQBe4ADAsqNm5hifCwkJLDD7BgjQi5kqfw6/YJp89b+Xrl/gXPTdxYyB7fIsb4cAgOu
SO+1cXTMjX7v2wb2gOZeLSQPA2DXjyVM5d+FiyuISIjq378I1nY5NBWbaiiYCp6Di/jBOXbMnnTO
giWCpyICHDy+m52sfI2QjE3J4TGo+Y1BBZQeOI4oqC2jh10GepXPXe9pGD2JB2HIi8E+ThqjZ4CH
n5Jh3sipblrEImIhkA1GCm93h0zyeqKzWjVy3HPr0J78OBW8xepTFeOlEQ2u37+O9WfK+bsULbzU
OqMB6MrmeEQTYh9athvUT3Y9e5CUNnb9DRXr/WfBUCWbBgYLfuz6Z9lZBi4yMnoPsxY3tM+V+qGL
H/S+d8sS6iovGvlNMBqFJtL9L7924LT/G3nJh5aLWEnNiORWdE0Fyb0K/vajH6H6FlDgk+rN98tK
ysEHoPXt0KM3bm7hMFciZF9G3i+RftKGB6E71g08n4a904Yv/vQVrRe3y7bok2v3MbUm4QXFMb9p
iuhpEA11hl1F2IHgRlJLgDwiUqrab18UDF7vr+vqcKaOQhMnWryTrr+o38WjOoz4G0ccZU3qdgWy
a476ychTt+y26uGro0H5NcB3ksovsctJUGdqh5Snl8XhUcLkfjbUC/pToHlJPhTn5f7k1sKF2Ktg
aMUfy3CBIVyhThmbJu/pPkO8Fb2Mqf0OYcCV4E0EuJmW5Vb9ffWUAP4XYYogSdy4XtO4a2rJGHCe
HYxDoL36CJ+EP53Q4Jkr7bmVUNg7yvpxxL7z/nxXExCD/h1kG2jVN/0GvANrFOg4n4NM3V3RT7GP
HhzVhjn2H7W3sak9vdV3lb0lIrByPEnLqZcB6kT0Wl7AkshvdC1vUAIMVKzvDGkvIQzbyBUAB8Vt
G/0iGAD3J7uyl/imFMF5EgiJbXFl/vLutKs2stUKmq2hVDtc73h/xnvstxPJ9Hx96+5b2Uqgkrl5
wZcBWl0G5DzQx6bNjc7LJZpwIcBwkV7E5k7oZGlHmmW7Tkk3prg6KLo2PLjQVSFJv56i1SXZ5ID2
8p4sq92rEcUSlI0CnvL1iDKhVB1+3l/TtQ1ES+y9l0FDjkrC9Yi11c8jmU0Ppujcmz8EBjfkKtHC
AjGu11h+xS/3CNrrd4YF7EUbBeD/TbD1A73XxoATI/dEILrgAtTgD+njGH+V0geaVa5oPVrmf67t
c6Oh90gDSbHhCt3omzpYN0mtTURS1NkTutl4WqpDf6R8gAnyI1a3rvO97asjjl4bX3ctTvDuELL3
3PLyTexFOdqec5nPK5RrRDLbJwbPkq+OlO1h2MNNwww5f41BEaJO+t8Dv04hhXKopcIwWyI1pVYb
1RqzcLQBk72i5Rdu2AfElHsViEyyJdKzurGovtrwHARTctlWtpPAiTED530Co7gMHM8OgFDDiFLm
D3HyE6aFEk3HedjkNy+bN+ID07G3xI1jCL7x9Y42ph53bTwGeA1JeyfAbWMWThrRBWiDS89e6HkL
IUARpCxU3H5jZ4PBBQcF+Ir5L+4CahajKdU1O1szduLGiwYQXyTwRvgVjAmSezhlxcEesuQWpERE
h0UdQf91aBGzfwmQam6y4EBSPSEUGtY4/NnfsUd1jQZZ5ba6jPLZBGVnF4eODEfrHnQ4exvTF7XO
299AL1oDJnsrIj45XVXpesYuQ47KRCKgkPJjHx10RLT1KALX44XZRSBMzNi8mJX9BXeks40d3v0f
shZJhZA2qh+U4qlUXq+FAh+rL/Wi89K4/1TgbG3zbhynk+3MOyHfHFWYTuAze3/U1V2PTCgXBgCX
W2DyqGlJmjuY0ZqpepF3kdzB+/2naPD+czBb4djLYXuek60wLrK2xbKz1Sn+G0K4gNLH9XSBNiXg
1LrOizvjhJfnqYZAWpmfg8A8RZHbsuf/zMx2NzbpKZO3KsJr074afrHztLZQqtjEVmdKjItcAo6G
1+EAwZPrgzN8mDousa5xK1BrGwu+st8YWXSSRH1YWyJ0ktKxyqGhYBYBPChzyJ5clDPkjWovRNGi
BJ1WSToAWttH5evwOZM+SfMWK1xspuXqi14PxXBYJOz669VPMXmc69jvvDH+07b/CVNzl2UUJDaj
i1jHm4FUIZFOFYYm4mKd7WiQE0caO0/iMwtxeN+PLg0CTaoVuuJQGRyzjRVe21oK7CUV7DKnaYnK
lvJaJiOJe88pw70xGq6QloEBfuon+3X4Nu6sOnRz3R3i+ET+9nlj+JVnGZIrOOKKN4tzY8xjJ2j7
pikHGfPJPXrvweS8FEUDw7lCnAp9aLvmfyRt2g3m5uArUQSAC9kCBAee5cv3RI2wWpr0DF714bew
6Q+dFH8fo/yTVTkvQsSiTfJ9P/uuLOUffad9yDLnUaktXMUVytUGnhbtQ+jo9U7rXhDt2wo3tykx
NThIJpARxIvuZj9UgT7g+N54Jp/B1ncWeqVJEx59/BI64cOuG5/7Nn/zfcgupv0ZKyP+7q8ynZ/b
QPpDhF9aLBuPkttNStosxJZoEcHtW775ZKje2aipjVcX3zuCwBAOBxSJguxNtZJLnCVbMWB1QLCj
4FREUXJJkRgm9qijjI2QP4iU79bnvjFcgWw08k+9uhMSdSQf3uyCtUf2FpUGykYixYyjUxcApeB+
3Ni1t2FJPB3+7yctrx/a2ZE/DA1e3josXRzQ1Y63L/IDleHa+FtlTXXm6f8SYDRhfotDFEEANaRm
dtr4JbfnB9CwKIZzB9CyuwEUJrNSmq1SI4Zh4BZeoJTX4cjLr2jQXImQ9MHwtfGjPUH0sDH2bSom
xtbAuIrHDP9ex8U2n03MStXaS/MPhvyx6x9RJFDsAw6G5AaIq4WPefS35GzRxG+PLQrU1HJIPKGp
3xTwAtDfejq3tec4sWshR1oXVMdq5t9/qIRjUMBTbvi0MdvbbciotOu4jmg73HirgQEzlUbPas+O
/vVWazOQrsDCBw1j25OBbbGl48XDLvh/pIMBQQfNaXZ2TzivICIE4V5rt66nFWwA5QFBYwe4Bepy
CYHUZQm+mh/UHl6b4D4oJofDu23S2AcX8fAxCetiXKtITu9dGuv7xuLcHggeMKCpoFkTpm768lMr
GZMaObBugXVFLTyLS4xMSfEmfkqG7EWvJEjOGC5eru95koB2SfmmTtptjmwAc8V+jsBEcm4sEiUn
qduhqbTai2Xaqs1rnf6J4DUN1spthSh44LaErM9xsted7+ye+8twG68ZnYgopCIIEEtkkyp3qV8m
du2FJsAyCpuoiY71s6XlbgRU4v5g77iD62yB0ZAB5wID0gXc6Pr4YZcclFMUNWz9+p2PUeh0okCv
2cF0bHHNcpSL9FQHlDUwedXTk2Klj+iobwXD2/TIgJwoQAoU5ehxLn6HbUx6UUzwD9/CZP4owbMt
kFSoLYDNKHYKpyGBIsA62hMpjIWGc+9Le8zDgd97/2wsisjFFovCr6B+RD+D4s4yU7ZzI0v8JMBP
mIo2UGQXC2xgoln6hx38bZWJW1TYu/JaLM84yWt156puvGn6cZtUsSS//AoRS355qg29xP078f5o
uscpTUDovvXTCzvzc42kbv6ptoF6SoYn6TEO7c3GNlyJj4L6BoADuxUUKcRh/WX0KfeVuVesEop1
jTEyeqMhzly00bLI2KloOpPwHXz1y/2lXx1Vp4lnIjtFRU2syS+jZlMQ50VrlF4YHdMRpR0+vhAB
E44+NQRHCcna2tzo5q/gKCi3UNhiQNHHWsKS7LKXwCcQ+2zrW3UKfkSJF4UXp5/cqC4RHvs5ladk
fkkwHesUa2Oh144gaDBKEdxHMJGXzxPuHyOQtJLb1wYBxrtkfDX0N3EFiPfghAuvVGJzkr4NNOIn
E7lXoWTOo+3+0q+uAnsd0B9R+PYGGACNR1qc1u9AGtHEa/tdzi0M72Qn1IMFSExckMKBFB15r0Qj
M663CuXv1cTl4YNfQyNJ50a6EYiKnTQ3nTGqvULRsfC6lABYADLnH8v4gwW73vRP1vBXkUguOE3U
aP9IkmaXTc/tmyntBs1yq+i1TEeAL1tfauXyJpUW/h6gfglSIo36ZXOOepZKNhRqz6Ex0cxv6nHG
c5j7ibS1RgFt43usXAQiQRSEQPIUrqLr4WihS0OpFJU39NWHBBt58lGgxWlt/VAn/a95NjBz/PeO
FjlCxk3UqDnPjXEvJdZjVkwkVT5Vk0HZ+mkrCeM7uZk15GnBq+L6p+V2W8rZqFZerc3HYcBNkjMq
Ct9SRMG0CFy9hYTTu4O5xSW/0TGDjCSaoGiHAY8VJnTXQytdZc2jOldU9lt3fo0LCHwlNwFV2gk5
N/HwHHUhKxfvHCoaYrPGDfp6YXDOy5eNT7SyDqJMK/IEwA68f69/zOhMIC0rs/SmYNwP6ee5Gd1U
US+2Pj13AbU90EdRlT+axhZh9IYnxTqIjgP6zEI14YZ2VBcTllAt8Vm1Ug8+MoqQlxQnpBADDKAG
wjRVxpgWixFPgHcodO+sAlzN+KKZyd4kybTQqu5+SIHpZWn/UFeDS/VoK6is3OtEFMGLIqUUuujX
K0R626gQ5UrPgexCj8vVmgETdhAB9se2k/aTjvONVHhy9Nyb9XmaIMxHFELxCI3pGE26tlUBXcky
r36RuIJ+OcVmNKILPtlcMTB6HWo/WJbY6SV33kxePy00KhHwxFpxrCfzrSH5VIrf2ceQgMALgufi
2b3cx7UcZ5ofcbu39be5/CThVt+/CQ28hkgy9u1O7GTx1QQUt5JSrHHIg0LKGMrWE2ztG1GVQuKE
fQxUaXGk5MHPklgOK6/VE25d50tN0hun+XPRfcCD5iyP0VfxS6be2HXRm8DR2H7+bmUgOJfBZn1c
HJvFFQBllruYQEt2ujSSmIxoCOci4YwjENxGu8yGxZKqPn2QI8JwyH4jp2v+05tO5JY402y80lbi
PCVyXmeEXp4hy2pWR/qtDCmnWigI97pOS9hwK6geSN3u9UTzwk2e1Nrly8WCPB1lYR0CpHiT/LIr
G900pVnTynfHY8f60wqanYDsDhhFlbW5s8sUjYXHISwOtlKdWc1dXW+QlVcAJnDQKQGAFMZ0/Sa2
9tlco0HqFF4pmzQgjmEXe5U7zYRS4HeN+VrDsKEpsEtM0jK92wsAsdB48GNMJ6OfZdadFb/dum1W
Tiw/SzBOcDW51dpt6G1CPA04sXl7bq0vVBsvCOzjc8Jt6FDdo0rRlpE3dl96XX2nPdHPcbeD7tpX
ErgbNqVAENww5muUYkYpqUsPE9Sd1rY7ycqOzXGqk1Oht/uyeymB2uS4eiVYSkX02rc8yNfe6fwE
2pNsFjzOtMVGUediJNlPS09Xe7fOs5PI1GZMascKcSg4ZmYk8S6VDlHdPQu75RIiw/1rbyVeUOaE
hUmeLvoJ4u9/2atOQbmzzKPSkwuBROnefelHqdmp0xbGbeUoXg21SDS0ord8K2Uop/taB8GTANwI
+WNnCPZ5QECcv/7XueHhQOeTYwCkkJrY9dwStbMmqJuFJ8pgggaqKtIBFXHM9TZO2+0qipFE/Ic6
LIA21yNFvS5nvWUU7zYVgDNF/w+2906Ktw7Q6kjvqus85qCcLLeMVCZJ0XaFlxNEQlW9TDO4f6rz
+rBVvFjp8jArUUGiv4Vo1tKkM9VLPW3yqfAGtDXJx5oxONpGeimBo/lcGqKhSy/fLSzJvf/lNode
bEtzjJCc6YbCa5r6ncE7FxTfa/Bx8p/GqLuNlrqF4uwCQsbG0GIbXl9YzBpGi/Alw33LWKxwVRqx
0ldlgeN41RzaiXKVVbnZCJz5wYqdvWI/D+0xqftnAzN0gWuyo+yUZVQbcZLcuL5WQgT9TAHb5g4D
or50cpAl8E0DBq0eYI12RFe6zR6l6NihSi5elHopeamBrIqAV1UYV2+2g0SxZrkcFJMFUg06Acfp
emsnRdrafudziMbPDsXrauLEcoPEyasepUBhaQ5BTyyJVkO3pd6yttvxvxJXqdiGS1COEepFmaFJ
7dUJJ1gnJeadSjXRlTlgG99dfNflREGtkzgJsDzt/MVEk9AZVNCY6FnzXGbXS81F8JkajL+pyohE
0kfxuVaIVvZO4UU0xhtggpvpqhp4QN5hggHD83QRRiauAEhVQHGSPtiHLLIoHNDCV3gA3J/tTVVM
jIQAAPYYsOS1ZYnOTK2u0GIz9xpDPmJN8lEP8PZRtyAKNyUghhFqKf/D2Xn1xo1EbfoXEWAOt2x2
UpZsyeGGGFtj5pz56/cpLbCfm80VdxYDDGAYcDWLxVMnvAFUiILO0LIdIo8M68aMZcaRWWWYnyPT
3qUoV/WycydAMRXaYVq8hXm8LizFuvSBUPnEVfzqbh+aoAyrxsq9TNJvzH1RNkyIu11kSvuQ1Fui
7a7i6FOl8Q4Zppsh7G7J4Peh2uHEvTUtv7r3xI+BNY8cJ/hL9HkuD5YUQiMzJSn38uDJgSWWE6yD
HBVxN8ue/x9SrLV3+/d6i2uvzyhUAsfn4ZsXFDBdm88TxIRX+dNRTnhqPlWraV0n23/UtWIwFkZ7
J9lrxcYxu06yeHba36Aj4A9wChZ3fqUVBYKrxHEj1l1hxpLnrK618bMyzQX+ZenJmtLTnEINKXvl
aerD21RGL7+It8RH1z4ug5hOI5Zzz8m4fA11XOe0o7g5YyrWJo/2wsY25FvvC33jsTeWWrb9wb5M
Oiq6BUcbl44m3nUMoESvO97MB5T1tRhBoRhMI2VZ4FQ54k5xUxf0DtCHyzCD4WC1ef6PPCGIoOdf
oqR6IbB4Uqa9pVZr7/zvyTR9z0D3z6G0s8xwo/9/dYGKd44rK50CgU6yFzdGqPiOMedcWbJk7AQ0
qeviH1Nnvc8F1upYPH0eytbPGFMP0ekUOiOL9bqwyeOuj7kkVD7zLtqXLQrJOLShabCvuDiGgi43
Z89xvuRdsO9N9IW24KPXFzVPjQAX3RuQfqSbi+sjgoBj+iZpgyT9FEwrvz404+yKKG4jNGSipuRn
uRsYd8aIvILyZWMXrtpXyLgxfIWahObvtYdpk0SFgU1lAQa5O5cokYyN5btzEQPC8x90/7FjCFb7
mheE89vna1+3ecFVImGDVhWLMw4VZ/SvIkJljCIVvZ95Tf0b1xhal2T2oCWmYDioUn+IBVdI7g4p
JCXBkKIZA/R+L6iMed+BBmMaxIdI9+vUVz+zwHSL4d/Pf+M1FvPjN+KSC3xaHMzFDCShQT3mGAJ4
osUppMRlB6YheBKpoRMv6Tth5ip4u7qRYHmzFRLWzgda5liACfir+D4u9yidi8puWvZojF6xhnJF
k1NYv8Vzd0hgN6iI76E+fgz88Cjbz1KdHT7fAfEZXOQ3bABDILJIKhWCoHb5A9owmZLSsPgBWrVj
JvmsY52oYd/0+TKrD/r3OouNVqcokFuxDj2Gch5QaoJUMzBeGHyahsmucfDIjlwnJciLdoOydd+u
vmrR+mAEauJLvSQhaiAewrDUmbMw3qv2RbrvtEOLzl9rk87RTA6z98GcXTPbchJeCcZMuqBIQyRl
m5coxKo19N7AU4+6VjnIQ3hKE8NryUPyOtnofa5kFczX0VcWCppMFRbfHOrTk0lIIq5H8qNo2Qd0
TqjQ+Ny57mlnRPnGih+X9fIE2XSTBPQNDSB18WZnf56ssMJKR62KHcLCdF2TndUjTIO2Ygz0VaW1
KubMuoJnceDTOIluBKQc1LOAQkY6QuP6Rr22kmKyD//zoxbRf9bDggKI4+bTRWrGbtdMX0M+6RFf
mA/YKfL1TrWx6HV9ysf096qL3deSMjNmsRWFnLuGDeCIcnz+pmTfE39y4cC68Vy6druhNby+Lpkk
Gj10jK7QPUmeKNgCIzlQyT9zxTiZlKCCLqAPmMIymPD1t94O4bxsYUpWYzx8FyQXaf6D6Fjss1nr
nRlIrDwzQw/Y4ByLbAwRfHJpR4FVTBBvh3ZnTaj1yBQTtbJr47MJpeqjbIIH3If6yQD60EQ9Aqx0
xRlcfB58rrzQbfFe/vqVi/ei6m2c6JokTA//YapXyCd1VOkSoKcWgYNgiOQbqtee1alws0Rm5vm2
C8YQmSF/71uSAK+O0p8iuxVnVvCU53gjO1pL2PiJOmoV9IiZEYsP+6/LspygPXZGlHulsHFjM2fQ
snai3puYgIpyOgKp0qWpJ4BCwutFIJimkS9L48tjQJRH0kbd+X/ZNiFtSY+BefFi2zI9w9nOTnLP
fsVg+6ibjC2AXg5klCCpxA8Un7as9QfMvGS/8lL4f7PMdW2GRxqLruDoBZW5q42Hykh+tDbNykH2
92q78eWJX3IZgyzMnzj9GP6ItsAiBsmlVlmJqUWkGne0lz1dLw669q47W9Sc6/jKQohcQ3dShFL7
4jVVUj6OuMBGnpXKyPJ2nozjXhiji1kzNJh3g29tHN6VkyGk6Rkf0Wrh6ZbkSyM27Y5JCSY+ZnYf
AduLVNPrw+oYVFPk+pb/Fpf6gx11X5I6f3Zoh7T5cJKrcCd9nXIF358tOt9KyBeNPyxuaIqgMrMk
kah5E45hkvGTLIZ5k7xPyvA4zeWb3evP6SidTDk5pSFyTQjtKKrbKPU/fhh8CVT5d6C6/kSLzt7K
tVdeDe0E1Dm49sAZLSe1FZI7xaANEXzdyA2xC+zkbKeML23Veka216WtBVffjMC4UsTyesCeX36z
XW+NXdzHkUdwgfE3u5mNwyZ9Pyy/zBg0UezT4giPPTin1jL2umiPmkb/DoKcxkegHZTg3hr6rVzr
OqdDedBAAV6IEiDfugjKHaWEpBpSiGxGeSM3+rdYkX/31bc2yPdF3H6NquogZ8UNzqfBNPwLHveH
gzISpge/kQr+PPaubZIwbxQmjgJRsUTFgwRqUPyknJRnTmZYP2RSc+RAt26GwXFY7vTS5l5Mkp2p
fHut4uI8q7HsNjHThtDOjxSOW8DQlcAG9QlxbRowSF3SC1q8OCYsA/rByIcW/TmV0ZgV6n2V+q1O
EHJpk4BvO6sBjbaqG053ej9/1x3saAol30txdx5q/7HRz41mv5mU07UMmFrSqKthP9DzTFTQzlsA
/JXjDb4bUpPwagYYsHipfS+Pch/Y/OZSu+vwuO+r+XVS/JtBBZAeab+rybpRMu2Po4fPaZWetGek
O2/bOmcYP723TZ3uimkIYboZx413vHLg+G0AnCDyUcx8ZAl/XV5R17ZZgjiC1/vKXRGp9y+VrD4k
wfgKSeWb5kB9Qg0KrzVPHfFeiKMfmX4e5OpfpJO3WuNXnWn6e0KSCEFdRmeg2y7fbYoMZiQ1yMbN
qfMaNeELCp1vwiCtaR6tWruT4xQRfcT8ZP9FQK02tkL884ub6ONcgakD4nqVgKtG6sh5GeOEIGce
okRIIjFhVrG9YHiYRH8slHOikFtTiQ9TFVD3JHe13f7qjHCLtX9d+7MTdBEtg7qDAmTR8aO5CoOk
DZCtRTUBHee73m7PjRm+xHP+JOu0AJzwwQ7pvOWT9LaxD+Ifv9oHhxmRwLiSQCzqygAolcyEAvU+
5KEsLOIF4rRRcYdIugOZWIgZx1R/jYxjrmkbL2HlUwH1rYMvFK4uV9N9LDdjU8qsHj4wVV2Q3s3F
4Do5RirxtB8gIjabFvEr1SUVPH0E2PT0dPVlH5EudykXKMd7I00DoYuS5HhBYgCtBpNbOfBYrYPo
ZnAqT5m08cAr1TWrA1ASSa6Fvc4iLen0zPzfbq4ODiuu7Zc1LAerd/sOMd9uwqisM5HaxZtCkat/
5EyIReTM/6eNSHBddok+Bp7m9JoE2mQRWPsmHiUjMwfP9osnoC7PQ9h6sp/vA7u+Uem+AfME8G/U
G7fMNVaKr57BBeMEAXGhxL386ungaLUs2cMH0Gm2STGTYl9m9wld3QCLDhAtf5ow+qJ2ZKWm89LO
qJkaDG/C9t+8VHdSkO7yRo34FHr8YeO3Ku1/Gdr4IES1Pv801k6ngz2hkJkUckGLQK5IVTfbkoOv
cU1NRHQYovimR1AixWgVXU8jTjZi4nXrlc35a8VFngIcRauBXSCjpQPwpfPWsWpg/rYBhYt0/D8/
H3cnQA7aaZCMl20/szWlMcoQWoxxOyxU/abQ8c/MXDjeR8V07nRi8ecrrh3/D2Q5E22KlStX4TbO
5kFp0e0Mml8aYkh9onC1R9A7+5vspxKQdqXqo1UWt71evDA3+/P5DxAbuAh2wLgZDaPagsuCLF7A
X/efLcHnVnMUNeciuiE3uw0MwDtWeUqt4vD5UiunhyIR5BSMLzDFy0l/VuXNnE4og1tFvBOKC3hG
7TtT8pK6esJ5oI62UMMrNT4EWtzSyN3oEpLrXj6drI5z2I/srgNjKWUkZFXnPLHzXR+g6YgquxIY
p6L4FSRJS4ohvY1Is+1wbnE54e5It3cucfCITI3Wauf6mW7s6yJo3cD+979vDoI9JCKipXo14Avz
qStRdhk8C2sLDspJ6bX7itZD0CQ3Fr32zPnPZpRiekf6T2GGooB6NSAOeieTJJPIU+rzkZL5rmr1
m3JM3MRPD6G+pQS9MsRkPaA5ovBiySWzPJRbLH7zngRDe8tj65Cr7XlQ24OGMlQx9Q/R2RhezWxX
5PIuxddakWR3iii8YaBvRN21S++DWE3nXIh+Lv1b2tKW0btOR6SZY3Soi4dUe2uC9Hm0z1hSgE5V
95VuHR2p/YWxzH+v+cluyDbNj2bnkkiA4ZQRFBYZRqHEN0KWY5bw663PerNFlLjyrhPv+EOPGlwW
2be1GBKWYx8VjZAitpL8yanG29rU97Vdv4pmh2T3B9WJX2IlOmljeFaL/r5sg0eDG1ZPDkVafLUa
/6GBgNbG76WcbqCMVqL73z/OXty5QDvDPPcHpHSHaB/a3cGPIlC1Eoh5FPzzeCOtFNfTMtbZwkEQ
2WIS7CWvsywK+lQVWjOZFH/gRX1L30E632g+rYVU2h1gLhCRhTK0yGjiOi2rZkQykK7bZOnMYlrm
pUAwGM9+HjS2Vlq8XOQbwixuyRYFV1SwwBwTF2UDaWtjY+vWYvdfz7QcACcBNcFQslJfwEdHUWxQ
EOXVesAcdNbg5E8ot37+cCtjUJwrRKNKlN/w7hbBW89KJpMJ2m0CvyI6eIUa7wylO8Sqc6zgENh/
xulDXzKfANFwN1dbMi+rJ4b+iJDipb251EUaInI2J0aOSUTgAEj6qHT7bTepte8AQOv/WWZxYrqu
yFu8l2Go03fuwn+75A08FD3UQ7Q5TFrJc4W2CNRS1EkBVC++uToLwr610MsRMw4BxrcYGqWVdJC0
+7admOf6iI78dz1U4hBJI9ImCnzaK+6U06ExMPao1kRZf6tjHit2s5u6Wy3Kf0pR6zlBvpN6/Ubt
7a8bB2lle4GOE/8ASvDfMguAAu/XfmTyyEJUAi4BQ0pBce1T7DK7V3SSXuLyT52kz40zfMssvYOm
4w7R+K8kTbd0pN5CPfkeqvZG7bPyKkgz6S4JKNy1XD0611aVjxTcKQO23JmebekuRXahio2v2G5b
se82Vb9x91wfaQGeJqVWkJugvl4kfInf0YWJEaFSnf6gW28qsX7K//vckGESbDXqQhhr6JhcJl5G
LI++pOsdcMeXbnhxWmQH5W+JvjHBu36zLAMSlvMk6tdlm3+SNNC+qtJ5IBLcRqrdsvjNKLYc76ty
65FWRlWiDUjMMUWZCqjt8pkKWykHe65QyZ7iBzmtyQ+7u9HxETV87ywaZ4XjttGbCnDj8wN8HeZZ
mM494gC0alEsu1w416xq9HsEgbrSd00JmNXsuHp6SDfbiyv7KVzJHVITllGWM/1eztWgVxEjKZRz
PPoAAr83xTODsTrLNs7h9Y2CWQ+SqMADxdhvicWtixxs+OxQYycObJ93LcMoe5BcuztFWYVt1pbS
ytqCuIEjsEBnBWiJ2OW/Kh0a7GozJyw4Jj/t4HE0fwShB1FR+NvEb5+/sbWzoiJOzGN90K/kBURO
c2Yd4ye7RaP4+8/af3a696y9SZJDhXsqkmzdj88XvA4lHEi6FkR0SCHIcF4+XCilpN6AoTy9eo/G
lw6pKhmvAP/k5/DCwz+Nv5HkrJwUQTQQH4ImCivxg/7azdjo2zQzA6Sa4obJPMLmo8Aq+UdtPsNG
/fzpVlIBtBfQ5adLa+kkzYtPr5okpyxrpL8UfI1zJznmZoSUen0yM4q6+OCPdNwNYz8b9m0WdQ/j
fa8//f/8BgjXZHUCzbqMNW0m25kaICMTRi9De9eP/jHM5KMV+UdDzdzZSQ5yaR3kKbmtXWY46hZA
YiUMQLlkTii6VCgRLA6wLtGHrOO48+o8d6v0V1u+hdXLzEzz8ydde7XiMHFPUB0xK7t8tblea0rl
zyhP1fYuaLJzrb0qZnLI8uJQNF8+X2ylQAG6yEsF2UL/8Qpm5o95NBqZhkJNbe1UqIKB8jz6ozs3
z2b1lM0aCts/CpumRPAD5nE+Z/shH/aq/VvlDQynwfmhq9FGxF0pD/lVRF0kgwTHfJklJYORdwlm
b95ovCvF8ALt4pAF73Zi3frOiM5oczvDApbst4lO3OdbshKoLtZe7P8QTE2pTAThNBfjyPZo9Q3z
6VelLQ8jTI8g3UJ/rK+I5ijtGQbES36Xb81l1fmMhHFQdWumRdTvblSgG9vfGQ2e6oW8scHrK4Ki
RdYD7atlYq3Vut07EEM9PRyOvOC5e8VV9tgjkJwhq+GP/36+pyvxkT39n/UWAWSK47oxa+TF5pRI
0Ws7zOSA6M3oMMf74j2ksz/m/3y+5tolQDsZg01kfRRSlEWMbEl6Z6iwhHsVPzHtV1ZqZ9lPdkb9
W9K0w2CimTgDHlFPGwuLE3JZ6CLiKlJtIVApcLSXX7CeAv2XUIn0VFJIGQjRWMpQr/6kA1P3EqGp
tGfgS4hKLVwyt7oba+9W++gniqrpCjOmNmkT0yZm9TJ2zfQtV15D5xsw1jZ9iLWts7vSVeJhaShC
KkGwCBTF5cPmdW9buZp3Xl8+OmiBDBT3jfIz1PZpcc7Go5/zsGa4U/vvNV38o5Y8TNp5Y8fXzhfv
Gl15BDlJEBc7PiRaLMPs6DxrfKpVZRc1Ec7D8N3eEtXHCkv35PLFNBG77t3Ul8UPgoGjIDtWuubJ
7mo3gCGXTRvHfu3KQHqMkQa/jcnrYm9S/EgDvyQNiZSvorJI4o5ZtQJedUtyfDViQn1HPJhUnMx/
UVcqoRTkPSNMHF5/R38ETB+p7TiBmUk3nYFd0XqZ/DIOG8XdSouX109OAF6XPib6xZev34nUJhoD
bsWw33UF/pYEDxhEJ3U45+ZN96P7bYBfK46S/JMWYxEdyFOcrw4TfPkmNL2tmk5d3XLydCHSQzK2
nCHUUWKYuR5R+cQ3ea+4SvAExQ4joa+D/9aod4Ac3VTDAeXUt6/z8DOQDl313S/uMejs5Oeye37r
i8wdx4OZHeWydbXoQZ82+4KrHykNZ/AmSMmSWF1umwRpSEJntPPU7HYMPOSlu2LGfSC8S3P5FFlP
KtSoxvllOvOhh+Wc2rcN0mw+FoGIkpYHexNtIVa8Clr0KBUorFTEy9qjpb7SERcivRGz5UG7M8fq
biRc4+rWuHmcnWX5IVBea3AysZG5sZTdpGnqmrOzcQGvppscYVG3InmCfvLl5jShaqaULGxOgOJk
0HhyMDCHe0nCzM2LxsWq2TOkZGdzVXZK7Wo3ZbDx5V4lYXQp0TPmLhaCt1Sdlz8Bv3UGQ9nUerau
g3tg3ZyIoSc7mQnBRhV9/bxiMcSc6EUQLHA7uVxsCtomqNAb8/LQk2iiKd+c5t/Kv3EmV0n3Ddi0
0LWwhtYZhckbm/1x1V+898Xi2uXiKubyASYkPKly00XPX63EFQTv2hvCL7N1P4c7Wra7mt2WDigQ
RPL9YO/L1NXSZ9nezadJjfGa/dHGw84KXEulwPLRrS12+S81CXeRHcNwVE6QOw5q+FTOj1X7NXGe
Ozl1Ox3t5kp1++KrrGUuTh07TJx3eZjutLncKdOzku0Da5/aP/ROditSbQMNxEFzA6zmsBOoXDM8
QPgO+neMrFwjsVB+Qo3H7WJmh6c2e2xAB31+11xdNewXMVYQzmEiXbUhcBXIpChvWywtXgUTSqgE
55MHloBROdoQxLnM3H++5vWYErIxqQSDenIoGAeLE5JKUhfHEnKAokMp0P5CdAmEhluC36RfViQ/
Y8RMpuBHaGwUXivPy2yKJ2Y2joams1g6zxJncgr7QxxR0QLB9NedP5Kmu9aOmUWXbMGVxE21OJAX
Cy4OpJzXFO6R03gFmUQEg9xssUODIpzz50DC0YLPAktvIcK3sc1XMVBsMxqhot9DFiEvLlEnDXLu
UZ61NCLXCm6zwnQRpt0JQLbQlpPVPymbb5ippwyo8AnhqXHYV1v5zOqe//U7FiVILY+lU2j8Dn8G
1ouJp4bUWzn0+0lGXEga8TWdvXIj5H1g15YbDwhEFCAOl+cy5k2NJld5ZLZeX/1omy+1c2qTr366
m/Qvkn20u3970leqr7iNPOPY+K5f7ZXxkFRHYNqCIGZtNamub3NeCE0VAcylZ8RNuQhOTjk7qG3Q
NBoPSn2yrJMz3Zo1Mhffy5M0c8m7SeBChaRjnrWeZj/UsldErv2t0O6MozUgTrWr3o1h5/gvWnr+
/Lx8lKFXO/Y/P++jAvmrC1PUeBj0EW2fOPSqeW9kB3zW6qc43dWP9YQux2Gs9rHNd3mX3clgaBqd
L/Z2Lk5zfr7LGzfRXNTcW3kfKiAAdicAAM7wrFgb8eMDVnv1Q4lV6AYCq4I/ebmPWRyn/qywj8qk
7212LUQsCsbMG16K73EA594es7MjYwFoKR7zyf04qOfU6QqoNvV35O5c7E3czv9Tx8lxLr+hq7Wv
ejJ9Q3pMzD+GDFHBOqWMUc37MqqY4XuRbJ/soTgZKar0KOZRCWB5oDqH3M9PAIjOlvFMDrCT1J9t
PzML+Y6WYlO+JpX+FMnyAbhbgrVp1KWnVlL+wfRUaNurwqXwLU68ajJvw+41zr+a5jkOSeOMez07
ot3uJtJdKFX7Dty7Lz8F8p9Oe4o4yOA7Eqy0U/Eg1U1BYVJY82tYJIdUq89aCpAH4WUupM+PibkW
VpSPJBnoBR2NRQg1HD8Yx0LlyhC/8tD8E9xWz8ZwKNGG4na8jbvTDNYXKp16UkxgbUxm9sO40wMk
XnYwMir1Rml2Tvd0xv1EjhM3VNC3yt854HvDOEQk3fWZr097Vu7bn9lhaolNe4fr+Y95599J0gMc
nnjc1To6KB7NHtU4lvFt2T769gFltPRFeagOzlNYgjLu3uCq9/FxYxOuMl7xKQP4JrMV+Mblt6JX
0hBold56U1fs8+9d/mSjlfgreJR+NHwlnYWl6j8+naWRQ/Wc2bdKfVb0vZ6eKrAg3YPVng3zLSy+
p86hilq4bbum8fSxdEuG19VRyvdToO7qnDZGC4Tj7ISPKlTtWfHIZ2b9AGMag4S30DhYjeYimBt8
AVtiPFrx+zDc5t1D4Oyy16z8oTrDLlGqQxU8GD52VQkhkFEQiJVHzT+OqP6pQeAV3TsAxrso2Bo3
rG0U6AyAqEgR0z5Y9BknWS18Wx3IBiFj0ZHjkwz2woTAzZufYIg3Lr215RiDkWszj6JoWlQiSaYp
sWTltK7Dcc/lXnTmSVgcJNYfLWYulmyB342V+x20E7Q2xl8MJRfZvdMnoTTIaeuVkPmm8qeQaxFK
t5+ft61VFhFvxL+jYvJIFyQk+ujO3Tz+nJR6K1m5Kjc51WRG8FRptFw3HjI0+oIyFVDF7rWE/e/A
/ZkJoyOtaSUZb7P5qxM89oKAzjWuTJCWxuEBkMderynk2q2J+VqmSD+XDBGRC1gtS0VvB4psbOSI
Z1OFE1wG1b6RUEHN7V9p/D3sVY+iMvAVr3KUnd8+f77p1y03tB+4ZhhMCNYJse7ynvFJms0w1ug5
DJUrcjeBUhTEfNX/4wOSSENk1YATFPWXz1deyZjo/wAlx3gTgZ7loeoGJ+vjmEatHZEGIzKooi+T
aPnOhJxavDue0W1NclcfliETXw5vmUbj4oglU5eRR8UN1CHsXMNXwQoTfiEiVxVah6LdxSeA/Vq7
cbjX3jKdA5r2BFTZYNR7uc+RXcwyDgE8bvKtNN5TyZ2aV7HPVvxVbh/tEFaXBIYSZzUp2Woer9TG
HyBdgCEoBFw54JiTYY406BEhdnw36R9T0WVCIdDofxpWtfWoK+UAtFs6TDhkfog/Xz5qifKzncQQ
AGKg91adndTqYCgzttCPgmDXNKgoWrBT0V/9/EitvV9h8kPqiWsB09JFFp4mljN0jlV7KE3tzP6n
UIW3BAY8fCOYfCjlKD+FUM7GuiIdWCRrF+su0gW8iNUOxiQVOFLzQ/3e6nfKcHSMn1ivuv6MZy77
HmU7weMLsIr4fPmVwCmkrZg/Ec+Yty9qoHZQ6qGgI8oM2jy3k34qhx/+GG09pDihy4dEC4liWhc8
oyURLE+inCjSEin0t6l7MeiIJlSwYZx7vd4d8P45mMgnq+2j0BbPg+DQjrZryi+fP+1K7wUgBt8Q
s1uqTjqnl8crlSCmKBN6fiZthRh5Hh11SaP+VpCt282zaLr1hls7ujva1GGG5A1b0rHXsYufgEuE
4HyQGS1H8YZfFFZq66UnmFQaoomCBFBlkCEj8j40L7oyupnTDerv9Vd8ueoizcAxuE4iIU+altkJ
AwPkCtBV10/glO+qMn/a2Ofrz1iwvAGj0AbncvjoX/9VKil2kmVhAtPTx1YeU2K3rpVd38DwS218
FHZ1g4sU7sgh6dXG0trVUSPbFDgVaM6MKpYqSEY3NkQrxoWzc2OiqhUDvEI3oVOzu7xELVmYX4Mr
0zmCMYhMoSNuzluuyddp1sWPWH5WSRmVYWyEtSfLAVaUKOFGxkmGzqPiu+7P4L+2vAyvJzPwKJCm
wT4B0RT6mOJL/2vLq75qc02ZKq9Sin0SABo0ZS/W2rNVSXshflUKYV4JmwtDdwtV8rohf2rT9BRi
IKlt8ZRXannB/ETllZMuxpyLsEbeMyR1OFZeb4TMIwq37WPvVwq6N0frLGgAGVIeB8hoG/1BOD+J
e1ToBZtY2eH842XZ4wCsqEM32B7RfjA1gJaPRYfNW+mCZPXoE31+dD7E3C+jFD8VrDRS+6g60u+7
3MJssO1JmVrUT8d4D0cPhQ0I6zQehAC9Y0PO1AO3RpJGtbt9MHduKj8Jv4jonHf/6PNDx5Vht1/H
HgvF7iYOUAKB2iC6N3UY3pgJroBqdZbseiu8irB19cMZxgm0BHXEUrW8wlFS7S1UUvPkp082b6Jx
NyAEjUSrEK4wm+OMcufA70q7rZx45VOnd27LVHtCKmt5b6KG35mSVnHuiGMiCRTyLcls7MryqGYo
O2jYEubdwWw2QtpaML9YeXHE8CLsGOfWlRdNWOigKSAEUYRwjFjd0m/sjKcnC+VPEWY8KhR+6/3z
I3M9iBPTEwGYBdi/olbUmVottXVfetoAdUyUA4A8c2c4FF1ykmkm6vTS22Q6JqhXGF83Vr/ee1bH
PwyYjIBaL0kefVLkhRWrRHXJPDTzyXiSZuGnGe/i5L7zT9jqHZuyP3y+7HVwu1xVXPZ/RZq0gZhp
TkrJDIG33N03//KJKEZzTovE66wN2PpK9nu53CKwAQsetVLjIWc1dIHLuFOIOAqe8Ojh9kjycs6E
/meQ8Jr9V4Fb+vxx19/xR9oCj90EGXX5vFWcz5hoy0i9Urs28Vc1OMhJ5qWpvYPPHRrphz1tr/h3
Ml3jjcXFZl5+2jz9X4svaqw2mmLYiTMHjGmLApoCfYVMu3d8ZtuZRJeEaC5eM74BN2mjn8IMzXEs
OfNqKzyuZMj8FOBgcByAEGnL9qwV4Hjct5OQy052oMO7+bWYe6Tx8tMQCav1r2HWEAq3IFLXVTdw
DhWddzhTzHiX5rHMWgA1ziiCzUF1rOd/59BxK0CZ8IQ2WrwrJ5vSTpTTaBqKfPXyTYdWgThq3KIF
ht2QGtW7qdKxKWfqVR5pbN4k86+N13sdubkgkRliLkyyggzZ5YpmaQUVFgUFpILxYJCHQNA8jv3D
iB+uOdWuMdIHY5AeHorefv188ZWnFdhaek6kw9eS9VntKxmghdzD7OdUpt196LsoLIX4Vg9F9Ges
//18vZWjzEiJF8m4HibUcraU6WoaaJmdezLZrzwhbRTUG1f4xxtafC7ABeHgIKMLevAKGsKVENs5
enaSPh4mDTXo2LgPc+MeUt9hSr+hgnJC0ht6q/0qxFnNzP4SjQ29yeKXo/fvVRLMjJ5M3fMT0wsc
3MHsh8BOfiQGQgTdfJhC56s/9L86jGF2TRWfDKOvXRtJRg8cziGKpQDhDfW5D39/vnvXAgkaE0HR
eyLRQwhySR7UMKqGQoZEmwSoaG6zU+gHX+oqujGH/rZOH6ehd20F1eAxuxMMGBEUoakcG7O9Lakv
LLXZ2O1rvxLxk4C3812i7UpL8fL0xmhxA8xDtW4KOK60rtORTHvKXW3gFkYdDdIXeg5MseIciH/h
CsHEbFKPgbxp67ZyF178lkVp5+uhGiqwjtDwIM8dSdiK8EeDqoEZpnem394GRMUIZ3g72ITjrJ1s
wVjhC+b/APsu94G0FamBNCq8FnmwKQsOej4cBox4SukkJsbCSUn/UQQGWa72EaLzsTzMcrD1QkTK
szz+DPSAUir0mkxjcVcWIxzeeZpykFGQGI1bRpy0zhOUrYwPFbXS7N3ZlOknYCGCaNE4njZO6dov
IJbpqBkKLMUSPBzMqTKPTYFQnvxoUcsraD4J8fwJLVrkPXY+NgvGGOxTKziqJwO/h89/wMplQWSB
6Sfo5SAnxav6KzlRMj0ytMTgawwZHmtw6vG+jKkV2rjcWGr1+FNootoolEGvRAFDKc47a8hyLIJM
ZLz6verclSWDNfJsJhmiomn0dtfKEZOw1B2NJ7C37qD+818fmRYO8BUdnecPmuXlIw+1VLaoKuWe
r8pnyw6PDmLsWhNwi22cr+veBYK4dE6EZgW00mUPdC7l2Gpj+DO+LrvpZD9AKbt3rPfUv21Qp5S1
+Gnos/8OmGFVrn9DwcYH7cHFHcl1zbitVdCqs+EW6+NxDqtbhkiZdNNl0Y2T17vc6Y9xnu39NrrX
JOMcdcPGo6+EX04TEHwhBQOda1lfF0lg5f0MVVIaFa/L3+PGOFMO4X0uHXKjZpLI1z692Ep61uZk
j9yTpMjHzp4RAptPRZR9+/ytr6Rj8Jf5wuDqMUACP3D52nM0v6VcRj3EabobkgwPTRw4ifpHR7qp
cUxCLM0yUAib5OPna19/ZCwtLBqFcAg30SLWRlNdWOWsApPgeA8KWYrzZFUhUm3R0+crrZ04Pi74
najv4IEmws1fn3NTagFOl4zGorA5o4fwLbemP1gme13TS25r2dF+mIutGe763v61rHa5LJO6UE6E
BiR4mIouRXmTqcnDYNcJ8IPa653mzpeD28HWOW7j4fNnvpbNInAxTiEDFRj9q3I+NtRYNWr02sr2
XLXlOZuKXwD3D5Kf/w776WRwyOP7RA1/KDiy0di7rYv6bjYVd3LT8mdXZC+f/6LrTFFQ5W2ReiCU
w31/uR1x2tTKFBHJw7G+UaZbp0MeKMUNhdZ0LxdcMcZGbF1973+tKP7+r/deDI1hViVAHLV6QB32
q2Slb1L9e/CBWKfxfVCT+Vj/X1/U/yy67Np1E2ivYuYxG9OLoMNH2XScEoa/U3CUrHLXR9GhjcN7
2wk2Hnf9lXPQuTMZlnJ9XT5vnySG5fch+J90PJoFtIumvasyUCaRjc+PeZNk+SFV611TFpiS2q5l
TZ5WvoHZeMe9/oGq5YtWGBuh90OT8zKfEMrIfOYMFwnByw/dNsbEl3w4dqMh3QVRH7oJ6FTffApK
p9yVeZMf5wioSIG6PelfVDnnyr+r4Xo5auDNdfAtCkzszf2ipXwtXpu5M3FzSs+ofb3PsbSb1OYR
CtHnx3XlYv4QdGZUJ8gAuDBc7qZdJTpG8szqHSDSo/1adm5rHwNwt1bGcGf4VY7tg6Wg2XibYG75
v6j7suXGcS3bXzlR76wGZ7Kjqx9IUbNkW3baab8wnE4nwREESJAEvv4uZtU5lZZ9rL4d9+VGVEaU
Q7Y4gRt7WEOBAW1Fw28XzuJ9bff2LM72LVr2DFRU1FdgbiV4XtHX7iZ1gVUuQauCtqyf66RwqiPJ
iksR5KMAPXcqwMPFRAN6zm9vQOlPQcUZrAB41DGxqjL3hyQKA8qMXWWy2ox2uBxJkJCsQ9NiekhJ
uKTm2ui+mDYobM2F+PFhPJ23ThhPz5Le593gyWw6gPShZCsqwO1wsKoEzNmq6YpniF5he1eJ8HqU
AcXQhf7fsufm1hhUCCCFEsDK9bwmVE4eelQiJcyIWomAGJHTdlvt9suw7I52wOiFXOGjcAktAhNt
5Nk281w2ziKjb4vAxmxrsq9g1LVknrxNXfcAz8C1odSpy5rN54ttrjDOX9RfD3m2IwMvYvsKXX7o
q+LdK+hSmnWcNX4CJZMlVI8u3NIPmnJzuxF86tmgN0TJ83aBYfA9tV1oogufuRuIekcaAr5kMHcU
iT3QY2JRdiyCO8wPAYvjUlUAodHxUrnvvC/6INmOCQPos1jp7+aKva3G2oJzycKF5mVly5VvFIeB
AUQ9evm6slEEyhp5WXUv+3xdtPRR2fIB7VT4R2L6Rw3zhRM0y3OMw1Lh8EXJK8DfA33vV3zp230A
X4H8a+F+nSwgiVq5HNT4tbEn8JHrAFhQR+1bH0A0v6N3VVXYQCk1mPhMYl8Uzqqqx9huq7XbutdQ
NZ6izx/6ezUrMHDmhj92Zuwa70TkUrgBjuNUzQUIfTrk2r8PinrldSEk0EkgIz8FvC1Qj8XQ78xs
XJfSSgYr23S00sB9O11cnNq+hggMsqrU5PG6HrM1mcYL+eIcbt6sTqAXIAKCeAQEwwyheLtaBiga
85xDDNe27h2dwU2sjwzWJZ/fjvdRZj4MOuEQdpotqX5+/kvS0Lmj6cIhqlwov9uWfQ/AH5AxoHPY
1XBqYMFVWGCu6PLQmebthWO/i7g4NgZHuEC88KhUzlIkQXvCawWkIrVhkFuoXWGV26nyv+aNeeW6
9SEAwwFJ806xIDZmSLFdHvg0XKGYWVM/xSCMygu3/f0+iJMiMxMJ7wdejvOsIs11axmlWSyUrVYd
6SDmVZ40ta+qRoD1TbqvzTfD5Amtyx+Z4t88O3tWcLjS+SVPlXchcT4TCFJgN0apgtrh7QrIK9k7
QYsz8cdwwYXc9LZ1BTnqiEgec11uuzS9kLzMX3m+6GZSLbIpFI9IBd4e0kpTOgyNXyxSUG5QhqVM
LOuhX5ZBsfbCS0v8owsEMGjm8EJNEhyHt0crrEA3+UCKRWk+1Zg7T7zHsPc+7K+G57F//d+sNsz7
0EaFSQays7dHs4Y6E0ZHy0VVVNu8OyqAKcgANVIZJEUKPpaWmyble+WEUWiMURWiE6qm64pokEtU
C+Saf0G05v2YZH4DgPDDvUaxhv327Tn5XV1RzzDgQE26pPDE3rCmVWBjKkC9aw3mqZ+SGHU8dPv1
DgpUlzqA74MM+spQPAMNEw1tbIZvj9+0potSsS0WEwbMTLeJkV67I7kQZN6/5+AMzCx8JDPgW9pn
R5lU6LbWhFk2ae9le2oDVKH6AEOc5YVH/G5rQ1sDOAZEYYBmAM05CyhEGA6FKmEOq0MWCUyZa+Ne
jGkUwIoElPc+8a/7lF446vtVjIPO4sgu9vTZyertPWTmULiM+Pmi8QAS77pZBTMiRr2GMtiudvyI
pBdypfdvKY4IZg2QoSDZv+uhqcbOCctyBAauN/Pw1rDaGyvVy9rLD/WQXtgyP9gjAHZC3oGCBoH6
HQO+g5Yhc6u0AOx9LkmgNO+RHTzSrvnoJwqvUB/yJHREBoyEe3/hmc6vwNuQNPMbAAnHKzLLf55V
eRrqk7IUXgH9wXRRA7TupOSKlJhec72ngQUIc7d0bL3LrTLSXAJJKcsL7+m7yhrralYbAL8Ha+sd
XZnkQ5M1BOdAFY8EIq8K5G1QeUc/DxK4/Xwrw+mmFBcSxo+OCvIcKpEZP4uDv11YlcAHRCAYg3oE
vo2O+GQ9wAzutqfBoqXkuq71/ZD++PyGf3hUFwkS3GyD9yadTFo2RcwoFl3zw01FkjfTvWlNN0Ud
wO93OsEO+Ugv0i8+eMjAxCI0IBF5TxmjwKC6QYobLEWwNKtwMQ36PkAhWht4sI784hffPr/M90gI
ZB6zii1AVx64POfbAQ1LpN0cIB70brelDA/QdS7mhALKDs7G7oc7RbrVCIpPVv4YCDZDk443jfhf
7AHQUzdx8R7GtDijs7IAUpY17QtwBGtoOjlkuhHa++6x8mDY4w0dCKyMnSMW+5fJLJ6n8JJJ1wd7
EI7vzUh6tGnRGz2LzlbQYYMekWboso1dV8cuW0P6ZjlEPE1XbQvHScgLe3AHA9L1Qmh5T47GUwAo
GYpbKEje878tg1ZigivFosvHrdGmP6AzC5RT/XWoPZG4o3qSto6syduKoF726RT31EtqSJtnvVzP
/+wSfuUVt7wZwYNRAgY0DEYzxqVu0/wYzuIQ0vHZ2RSju/eDizoMCwGiL5IVJMpjOd205T6EXWXu
VQczs6/MPFjWFl300k8QQQ4k7SIohiwNelH7Y95R3p0KmgK4XyjS3xkbuYbb+pQppKhEraGO2LR0
jQbZ0YIssrC7TSkJAIRBQhu+z1h4rwF7blHXfv4GffjsfMBC8b5CERw77tv41FHo3Gd0VibXIrEr
dQ1Dv0UL9cbZVbjM1bqr9W2Zeo82D4B/HvhSeLs2iG2eLRwGQxDy4lbkybEaeAq4dlziK6TWF6Lo
TzjA+d1CPgu29GwqgX367WkqntdQmUvpwuPhFc/dm7werzvLOw7ZdKTAV5ajlQF3TxduYxJYirpZ
5GBkE7FQvAQdAX6G7VC/wJG07a4Goz2OeXsq6ubQhN0S/j+JmvC0r8I+PRkme3Vk6kdK1TvTg1hM
AIxuTZ07D9lBYsjy2FgcLTUM+4I8vGT+90EqgokylPcx3ADw/PxSTXSAW6+HacKMWGUjANAZx0sE
DqaA6EAe9YBHf74IPkhFkBCAHQPduhAcmbOMK4O3QdME6B1I9qpYeeMhhnJRnFDQXo/av9CxeT9Q
QrjwQQCHCxNovtAbe/ssK2csS5B7YRGS2TdD1T374bTotVwze4ClALhyhXRWPcgkGcz2mGrupt4C
z4Kb4FJDxLXEyhRw9fj8JnywZaK/j7OZ+TrIkc5uQs5SVgQ+jEtK08D6eSrrdmvUIpEcOmWDSFLQ
HMUlupg9b//n6xrNUrRwED3f6ziMTd9RNA7zxaCOxB+vA8ymwyIVcapMsrOrJ3QwvwS87w49T8Gi
FOEX5UMQU7hg38gQNNXMgI5s2S788G7SkiZUGimALTl+h4B5xHzwxHMbPCsDOvNNMAtdwoOhTO16
G+oC9Mhef/drtVSNtWb84fOb+tFaDkErmOWGAbQ/ZxrzvBQmtJGxsnBtFAF34Zb6wanr+1KyHZje
2CxHb/n5QT9KdTEb/PuoZyUp7Nu53bEpX4DaDnOtawjPb4HUS6c2HkPocsDZ0W8vRKiPdpZfjzk/
6F9aMIWhC6hPQTRCkeqQlwZaCdmFBHZ+L96tFRf1/JzGIuM5C9XQk+94kOGyTGisZJb5xPo6DtLm
lPbi0rbwQUiYZ6zQAIB2HgRmz47VdEKWhkJNqZXYKzrdqNTYibEpweKtgkS3+jqweLDkgjw7WXhl
Q/XFdqOyKpeSTevQbk82zEngJ2XZCYw3bqjP85izcEgIs1aiY/diO0BLoVjALcp26IULeLvwZhaL
DblxyIqhGzaP7M/eZtYopXiPIjJH+L7NjVs4Q4HjbsbYkOOg8BefLzn37W7+/nhzdPnl8Q9N6rZT
kKL9WnegoOovQFDvx6xFuxSoMsvgAHHqHdF5E4UpwN4NG05eC2J5ClJ5DreqjGSngdAbG5U8pG5X
RfZllGoxQW9mVusv4JkmKWBblAJUoxZwa/P1kKT2sAta+EcUwI1rC1Cn4DabHpQvHryJPhbHvicL
aYyrPKseR6c/1l5vLlgH9QuPDHfD6KSwI0fN1zXiWQKqLwXsJ2tvW6PsHTqc7SAvqRY6754NpLCR
a8BoEAA8bHJn8V9DBgTc7TBfhE24bDld+vm4ACAfAkZx41/hRiWTHsB8FruWmntqO8e7HrgGObZX
I4GpeOPLLy5RcOKtb6YMpuooznmBYpLaoL56t22mrgqYheYicpZwbI6liVYo5gJq+qGwl9bGjhrN
gfZiZ6bNwYaJmFLhDt47C5OTRdf6K842A6TpwfJbj8pcKms92epCB+Dt+4w1Mzs8z/xB1ONAcpz3
bZypcGRoYM1kGmDLDBJ06qYm3wP5/fPFedYt//NAmK/+nArOOk1n8dCG6dRQWmg16A4kjK1j+jGF
z43fdMuW5KdQ7ZUVXPXw/BBBeOsZ5VMI8vHTFByNYVHVFQwY7C1PAztiNsRLRhMQu0sWDGct23+e
JFIQhEnIM5x3LXnZO56eSpTnwG2Ton/wOn5bV2jbTdALdlKQEbwqcuRRQQASMN+mXKakPaYGvwDs
P0uJ/zqT2Y8VwjhAFp3HWcGsGqD6Zi6eUyQc46FuxK02xAMvxsPI9N6S/nbKwq0RtNfDyE+uaV3Z
FouVfQuUQmSN1hKWHps6aA+FY+2tiW5NE1ygzx/r2Tb313mGP20k0NAASuRtzPHcyvAx70Uxow65
szWDb0Jsub+R7qsEKAnJMh3uPj/mT2esv/eg98c8y8PtNjMmOR+TNMgR8/bYMHcVvlSMLYkxHIBP
hqNWazW7CiE9rziwQO2R6pM2DxPABFYFj5vUXJYMvOH8IKBe0zk/3NKCzuF0DbrG56f7s690drro
riG5giYz2gPnfSdgwbKGpXiUnE/XhsOXHWa9bns7Ou1rTdxdGzpHp8k2PtgDStnRTOEAuWtlj8Gm
lvZB9k+VvmejgNaAf7SV+QCrGKms2BzkdnB6KGpZO2TUyM17kO8ltIFKTCKfCHMfLVtekzKLvayO
7SkEOSNbBZlaW8I7OnkVaSS73Fiw4FGMcWeA1GoaiSvhjVC2W1dVi/lnoNoTs743AgOu02ZijegX
ZktbtJDzkgsTcmcACq3srrwhQpy45Dczu0yP/qOlh+tspI+Zqm5ZAdEEe3wKh0u5/Lt9D+TnecAM
163ZmvF8xBw4ZSqUh/XARw079H1oxBqw11EmNt/noEIzfV3UEKi4IwwiOs2fIfQ/Xqb/zF7Z9Z+P
svvv/8LPL6xVIs9of/bjf9+xGv/91/w3//qdt3/x34f8RbCO/eg//a3VKzs+16/d+S+9+WYc/a+z
Wzz3z29+SJo+79WNfBXq9NrJqv95FriO+Tf/px/+4/Xnt9yp9vWP316YbPr527KcNb/99dHm+x+/
AYL2y5swf/9fH84X8Mdvx9f2uXr3+6/PXf/Hb0HwO0LFPMGGOyHa3XN/fXz9+Qn5HSUZplWgeYMk
inzyt380TPT0j99s8vssuocJFn4BrbaZXNgxOX9keb/b6Kb+VOkFUgZb2W//vO43z+/v5/mPRtbX
DOJR3R+/gYr6Jss1gCeFHj+aVWcZG3TWIBA2FlC/qVxx09VcXlGa1rCSazkQlhaDnknYD7UZjf5g
3k+SBDBvF52xIiV66REnjCepqNN1TlWecBPMIN72fF/XubcoXVV+G205gBrko47MwKJ/rWjuJqTH
BsdGaS1GDguXFAjIl4aHZM3TojtShnFNU/fWg+PU7ADZeRZbcpwOQQ0Quq4aDT6cSV7LkYXg+CoB
Xyn0tdc2y8ubkAClKdygPBYj6wCna3kIeTXhVtczuuClcSWYiqAifNPuVDyCxSXcxGO2txh7KIMY
pgmfP0gVQUMzwCBk6za2s22ssAWljlu7Bj3Vh5Ga1RcOLQ0d9WOIcANCfeND94CIFPK9/nCy9ORU
sZTUeLRqwSZQUVFIRHAozdcarFF0dfLSPEr82SnQtjtFteVmX2TtV5AvZKKA6he19dPA+n5X1wYM
Yqqqzr+m4N1NCWbzwcriXX7KB79+sCdLmDAyztQecFn5vdQ92ZteDdWfzIB7fJ5lKqkGy7iW5WBu
OKgDD8wx+ZOaWqhJ52HhcARCUrnwYJggX9nauQyjyfGn5WAq69HxFYzZJNxGFnD9JE9ZGExFZDEa
xGFetqeBTt71UJFBLFQ/wWgQSuOlSry68v1oKvsJcZaboRVZmQnGgytq85kH1lBBvSjs0bYcTBqP
1lg9OGMlT8DyC2CX3C6INJheEMYr7T4RObLXvBp5CS9EoPoLMYh96xiZDxICqKbxoEPAL3yGOa9F
U7X1Q5atKsh5saSybWaCPCXn9mdORRcZYqj6GDKrBK2NMPyKTpcX5z33X3lWM/jkMMV4bHqDzoA/
9iCm1AUMInmDnsgPQD4GZL6Aq6xSeCJcFT3kbqeggSCDqlzwleoQDWBfErHzAOwEe6wd/W+8Zc7X
HH91KGjYfSvHuSYJc0zr/bQv/bgfrQ79L2DKd7YDpUQAKgZg8AqrU7s+y42kxTTNjDrpAgxZt1O7
AT/N34hWgNdcqQb6upg17SbqsDQ2m6LScT7aUPmDm/oIGSI+PJQZNdiS231WQEID1kjA53vZ9xyq
0MsKzaPE7BVlcOHweRcbAhs8hBCJ8+ALDUQZgCUettSsAA9OCpu6UYiKtV1ioBWgVTPIxwBPYt0Y
sKbcavzvDXMKcAIoF+1utAJu3hhhg0FYPvErMbruXVUwVCQGD/JdL+rwOKWO0yalI7CXdROI/Es/
yMx0VTVj/8MXVpMIQaWPgiM0dFSN6K+uDBlaYAYCmMvgXmoN8Gs2IBqbkKBh30fdD83SmXJzyXp/
ugsH6n0PO225G5ZnsFjPGy98qPKAA8MhAijg5IMb3ni6EONSIjQXcassY0qmITPHOK9YCBdpBoVA
B1LDkOECevLKdiVeSo/WuY4Lko99NExUvnJZlSTSpW0/5zAk+tKUUjwyr643Rug2Rw7sGAgDk+Wd
XNYWt3UtAZ9uJpfetVCMfYUM37DU6JqyfVejjQ/AhQASk1pzOHNZeUW4A7hoZrD8ylAQski00Dnd
CMTaDG571MHer3BKLkQXIMriMnFnQvrzNSe9+NoD1XKT2Zm9K5oseHEqtId6t25e0DdnqO4a6ek4
gzs1ZqT1oHcccEw2+wtb0xIGZkjdYA437dFpN5qV44wY/jAgQExAWT1qxhLG0Q6W7oAMRWdav5j1
MBggK/jOQ+AU5m6oeQvPPcwNr7BzkIMh7PKr6GwONWW036KGDk2FU28RKTy3BRgYOoF0o3xjes5q
BxLERtqayAlR5AWxWeX9iCRydjeCG2G2S4GkzuKCBQM0octB6xXT3bCDMS70LvPMMaF5nqUKTCzD
h8CazgpeQPAidTcl49DO8qaiOOVB1TyWPcrydTqFxt7FKKdaDM2AiaJHuI/I4LdplWQO1hLcVcx8
1cLv2VjZ8CICoJfWEphTWzbQAA4KBwYlE2gVaI9rl3+VbseeXLttksE3u4WuUUdQYpQPvJJGhM3A
Svqe+t9IoyHqNYX2o8c8tvKoDQh8TkfGQXTvg+cqDIdb0xQO6ssBe8Si8LsWuqJQVnSWeak9AW5h
5z42Dmu+5b1ErEC7xGgjtPfTb4VqHOvIg6JSkSZi+j7ICm8QNJMCEOQt/Wq2Ttqgh1RPy7ruvGXZ
evUP5RnkEEwju+P2ZCeEYGRRGTWYJ4aoZrOANAifQENUB5E27NntHDA3Oy9HRdcjyoBDQJ2Fxi1Z
gAJql0lhADoTTa3nvZih8IMI8Dt0wWUB2TRGoHGzrLRkJ54N/kMWSm8jCLByZgYKQpZ56osuePuN
NxqSurXTFasC1hQYGagSkrY9weCvkE3bQk8GTV2kArSxYhWkQcJ9c0pgn6thE+ajl2GUk48JgMdh
juzQK2NS3i11jXDpcUWWjWZmDZVCr34ufJ5u/FFPO9EXwY7ZWZ4EvTZvJwszBAOXnuhe5nunLcmh
7qlxZY0EtugUnR2Y0xntd+UIdL2b0AT4QVhQnBRFdnA9qHKMVVYefT8nJ78AzT4e4aWxgVijXUCx
oE3z2BadJSKlbZ4wrsclN0T9NfN4tTFzu111QWtt+gH2tm4+kW2OAe6KhnB0iAVJyZQYPpsOfZXB
XzK1BOqhDPvatJzGRr5QyBEfbX+QMXHz+srRsvni0GaAM2drih+jpTHiGZrAjOu80yiB3CaFgmVm
PBHT8B9kwcdk4k61rRtLFHBVDe1NzcNhhw3GW7vEgLpul00OAHkjnQ4ubdDt0p1j7iUW85IaQI2p
NKuWlgzyJ0V741U3ARTZbDIZK1qOxdoqoaZMpzS3F8pLaeKWhT66LdXLHt4ZTdTA6Phxqs3phpmy
ShzQM4/M9dIrkfnukXWqWoE4IuPSUlPiO61eVtIsD6ZpsJUdjt0e94Tsy5oEm7yDW7UDv2woEk/+
CPINczFjd9QSEzMUg5DdevKVDPdB1eKcZDhetRgCkLhtOzHsTBfrDRINjaiQ3Q0uPw12bj8KWvhH
b0jlxkEKh5kx1DkY8FwqtqV0rxnWcYYMh4Iv2odUHBwaVFejyZydOYbiMQxR/G3LziXFOjfqHNq1
jDU3hSCkecDwh97nusJ0lZG2/pEZrb0yi9RaE6ZgDAXOYplCw84sSazNkKI964jh3kIFnKQhxh9x
XfYajhejbPvYtUAiG/1W6Z3dlthULI/ndF3VfYvQhzQfw7/UU03iaEzNRgeiJ0MfKuhQeGBgonwm
64GY3U5VfXDn0aE8gVcDNcAKvFEkydmGt+V0CNkEUofZY3wQgYQx3LcpHzZTBYfGLHcDY+H2Ob3p
yoHzKGQ9VNVDz4AeZN1X1+lI7WvV5wiMBRnSDKbYIzYF+Du5LArG0WshVjiEm8oGCozb1BvRWxLo
SHsBdCGXtPPlQvZ1dioI9yDEPFl8jZ3JR5JIYBZZiab/JpCh5d9dJ/WtBA+3Aw8pzHqYKQwk7FEj
qcHBzHZ0AdDq3Afs6iPMI3w1bqUjsUGmXb8ZiNHtpSdSFIvwYRyEsmPZmBxAZk90r0zUzh5c4h4e
ELQG28FzvtSOLE/+0AB/Bc2mNo+ysHK+Blk3bqgiMEHyYVXsZ4FxNWKF7rpU2l+KbMiWc2fZjBAR
/Ud78CCnyqRpoIeX63TtDF5Drs3G6MiJC0eewoJhGfr9sEp7GWxDkMAhW+gMHHo5wJAAQaBTjG5Y
dltOXptem1Xj3WmbQtmyoxwkW4XGB0diGzfKk+j+gqQYDQJ6K0Y+GZBcBub9i4VtrI66qa2+Ymbl
nFTPjAeRgraWQwk7brMOGiyO2+EtL0K5qG1PPYi6QSvfCSEGbRhpuWM+Bz2qskk84NXYq04DjSbh
lvNIaBA+6LJJV6bdzVsy3NJPGbOg6RhST7WR9ut8pdwcTaQS4BAVSVdj1ho6xZ1ZIowjjYA7pWum
m67uCx4ZPnQsfQ7NBRSjOQSxAvuqSW1AGwsAzVVZpTedNXZ3imbpoqz6GpscujGJnXrl16nVcCaw
sTbiwgSZuy3RfcMaZHYJIIEmkHySnUTnsB0PmUmyA9csazEDhLJJZFNn2Ok5qkVILJwDQnyKbJm6
xV0nHQvpvMr9AzAhmCUW8Czf2yi+do2aQM9qpU5COmNQiC9uM6rKH8HYQwgVnmjfUkzXFz4F/tdA
UfTssgGGbKhWqoUtTBXAQqD17wYG3CbcVD2ElArbw7OHMTQuy9FpwuoO+ycZ+5DENohJ+dKC/MaD
CkQIXS1UlQclhuHZLU3rpoAmK4eQdOAs4SA4fi0C5vuxjV0CfsuluKIpS+srAN2lFQ/GYBgATE8K
wq/QH7YMmH/7nQGDvGJqtqD1QPY21x3kqkIN+wFfXwOQ2e2dyc42RCBqgUmG4vln3+b/dYPr/6fW
1dzZ+Y9/tojeta6un8Xzy2v1j01XPTffuzdNrPkv/2xiQcXs99nNDjbaECaZjYr+2cQyTfN35PMQ
6/AJ8CJ4i//VxDL931FDQ30erwmAJJBK+FcTy3R/x7iYQD0KmAbo2UA5+J9n+D9oYp3NMv7uYc1T
1V+mgAZ2c1amQ7d1RXEsSrRPPOfFQ1YGsUrk+sYAHrS/sVCvQmhfrBCxnqnKrtk4TRG2x/UvN+6v
0/q1l+bNc52/u99/n8bZgG1ye4uNvuq2RUu2gQGkDp2dxfuwbnYBlcgWUL2hVZaAJt7vAxfSzdwB
RqbW8jsvrPvKyY8piHXocpvPjo+91TQCf+F3KG6Bw6mXZlPdjdKZ4oKq+6pXLJ40JIjQBz5ZYFqd
TAeeLGlNtpCKf+y4vrenfKPr4lgZdEOr2gEYTIzrpuqydS0MOGoFrE+QOcOX0tGvQBFu0PmArkR2
zVW3tBHSKKnueA193BqoUUT8CWSVyYhGlzxykFkAZoWdULuf0rJPLAZ0a0VulYuuBpu1tdQIEfnP
7+5PwPNHd9d9+5DNvvWMHgSGbVhAkHLgAcaLuHiVW6c0EDgNFEVtaENpji5kjgIpbfeYpD+yxt+w
rHQiB7D8oetWgz8+W+3gwnlAblowWiMpkI3NggUTQ5+yypZBM6IDmoHZUTqg2rfdPkQhmwhILUSj
hnFUCQO4WHNVRZXj3flmg2LYH244xkCfX+7Z5OfvxTT3a39Z0x7MlIfSCIetSsfrqqK7wgWfh7vl
Ee0MEmG0WMXUTf2H1AZKSvnjI4YbRYJmVR+5PV+PXrHM2+y2GKsVjG1eZNCnK90BreVn1VebWYAo
OqW7zeifL4MESvLCozobgP597vP04pdzLwE3UIVB+FZA6CXMza1djFdAKK+Ik55yEFtlMN37YfU4
eOTegzl3WFP4hMOq2u+quCqxik3OoU6JtRuBULYPbehT++wESfwIrYgLAI8zZNTf53k2yaPA/sHU
gYqtlBKUfi82g26ZSnpyqIkKeMpehIvFE7C7yi5utYBcY0ozMidRsWDtnjEouxge23/+zOeV/NEK
P5sX9605Tr1XA6BRw7k0LyMX5RgKr8+//d8+lTMweEPRysoIegyOave84vtuFqThHsw53MEK4wEy
zTElXhkJx1xhmIB9neaQ6LHq26zuUAERepVm/U52HRyNqnIF6iSAY1X+SKry1rS6NSv818/PFhvK
R/fi3NlajTDN1TkTW9d8nRq4UGSvs0R7ieTSdTOAXuwLt+VsrPuvRXA+SnMRDXO4CvItnOA2lgdX
J17jFmWrwQoiId3dSKxEol4N3UtIhH/3KM4taNIm6xrQ6Ph2DPWto4JdUaLZAhGAKupG7wfUS9OF
UJPxpYQLBTLsdeG5S0G8kyw9pKcCVDOZA2U5DVAJqjLyteCyiFBxfoMURw73LyViAGDrP8d+b6Z+
v+5s/y4Y+Wc7m+cqw0tV0G77cXhsc2WhoRS2CCASrXw3ewbkY816dldX4RdkoFMcOPWDgD5OFGQu
OtNdliCPg0K9OS7QGF+MjhuX1NuNU/7CEcBH1aKfNveFWgxfu5pcoGadKS3+/XDPNg0dQDmYOjbf
+i1fZi47lqCsdg2UFm3vTtDsSpcaujhbbslV6uWwW8GsZOi3Em0ECfMBEfC1hGzOVPBHA22t1qgT
3o4JOq5rwM2fJUMBJ/K9cotbO0PH7/PV/5N080EoeIcDg7yyqtOQoyNtJ01tQz1HWsFe9y3kNaCK
dgxH7SWZghkOnaSKhhFK9V7GXvsUXcxKjv0KPVAvqitg7w3uRYHfSZhZOADvWG3kpj1SobS2E7ur
VlVZ1eD6p1+Msbi3U/OLYvZTaIINAjbOCpqHz6QzaZKF4tRQ8oyWEluYvtoFNWrnsRm+tD27cOHm
vEV8dOFnW0cKPAqGLGa7tQoae02+87x0W3vh6+CaawYZ/VJ8xfPcudpeOqLfkcZbNrBSXHx+4/9d
Dudbb7euJuiFtLBmt1DSJHEF/ZUY0RgqoWYHeyEkHaFTYp+CgdBCMHIqbeelNTiwZNLHhCu0xQqY
04gEKoNAuot3Wn6fahRDk2tCE6ArMCisTZnFrcBzglwpNDd0f+OrJlvmVr+DXTdUFsSu/j/UnceW
5MiZpZ8IPNBi63AtQusNTmRkpgEGDRgAA56+Py9yyGZOkdns1cyuTlVlhoc73OwX9363GE8uRIGV
W6UTwU2hR95CS7jFYJ/DZsp3kSH2RWJ/LraBLDAcySEpc0RlxtKvGY7bK6d3MGN0PTGxrflQM2Dc
jmn34SXSoYrAqTan7sqpjZuxUs95EbziI30vsuochvXeLepzKZw9PlqiOkhEaVP3/d+/w7/kwfzj
K/nLLReY/RT6oz0cTU0BTDTVUz9ihG5GxjqDYzKuSW2F1MKpeeaVw4qnsjc+RybmgTTfhhQqAC7d
zyhlBJXBTNnCJUNfpdSx4/5cdZrC+d+/VvefJWP/eK2/XJmsXkU7sr0+ms50VuUDoDzG9XeuU5zq
crjNZ7g7GA/tEvmaa6Qb28t3Ax1qGCI89Khr7AMumRsNhalOl5/d7H0Fi3qQaXOqq37ftmyqQjPu
A3ffLc6ucGGnJslR2leYaL7L64+Z+JGWCVuMtvAh94MTq/e7pKw2hn1f+OeB6pW/0Gs+tB1shc/p
lRabf//b/6tPykd88N/LuGSZC7YMI3ewEaHNaRv/sZU8EcrqsgME8SBOQmghtamXuPZDOB0c4MYS
7QbLWz4zoxN7SJIoyMuKnDG2JWvMDOXGwk16lZ6iQZr18rsX+y+ar1/pRMYMhltwxxxlmXt2zH5O
HDJfzpc+r4MXUlWndX39zpnOELBep8sSUX1GFCce+ipDPZp6aXYXZnJ4nMrwKqdxu0s0sidgiahQ
KjglCcBoFvz+NyXOH160Pznr/F/a1lmLOjO8qD4yyVVrZEzZKle5v897dpUj4UQbJ23YelM9r2e3
ntZjWQEpH7x8VYr2LJfsgSXErbcsn42mWms8SmliIsiHGHw3Hs3EW2U4aGOnlGpTFEEB+Ng2V7YN
argJQLK1gDvi3sreh0jcqboUZI/YLuvbPN87Nl7+1hjtuEj5D61V2iyMZ+IWlYKvPcsHL6EOvBaS
SV8AlMyZ0czFe9ild9lk7RoWihcoeTy+4iYkP8XXS22wMjermOTC/sDuLd9047XONyu960f/VeWK
EjuoybEI+YTsopg2wRQ62//lE/1LHWO1uT/Q0TbHxFC8VQ3tRd9PDFinEncUc0URC0GIN+q1ZaOM
Zokt3TebqBqmTc2qY9PW1ms+dy+Z671M0TVIjhnoKHL/4PaYYHCXWr+5if6Qo/7Z0/FL6VJPTeUG
sinIFQ9f01F9KM377pnmi9t5nzVpd2QavNp28Ipz6pYoRbUr6o4jEQIM6T3IRVo7u+vRWcwye/j3
b+C/6pj+yCL6b52dw9maagSsR9la2a01S/NaL9nqMXGqfWr40wuy23ZtN7NH6JTLLlhW075ojWPn
1mmw40zxrvNYz7qIZMl23ZD8LlvxX75hv5QO9jgHqldmQ0uLAcN02mjloUTcOYXvsQq09QHB0iow
/FuFIZVIb+JRAKqZm6Ck29OFdm9TpC1bA1ESswUUtw0P4W+ukl8cg3+/Sn41pFq49cNmsMZj5eaH
Nu9WdhPEUy3WfT+8dWONSXAC8+ZuHdiBpZXe/+YTux4mf/YY/XLdlnZpWnbBLiLJrJ1i9WOW15lY
Fp7SJLxy9XZ9BCHBC9a5Zukvk+e+T3Y2s/KVU3khOnp9WhyutFT9xrrxB73vz17SL7cqH743tZal
j8E4PjsSSKOj0O/Wub5LJKSTnA0daYvVD1ayp4qTgq3bo8ssIJbu4m0cZcjNbImvGiEWzZD89EPj
N0SnX0BUf/+YvP/7zjObAa3tcUhRQTHTER8JxfJPa7aiIx9Tv7dFa4EDdrZZNp4Ql94pBm05rXEH
9DseLYeVVzg223kcMow/arpXws/WqHAevNHZLL58DwL6u8qcN1Wrfqeivr55f/Km/soDSQrDCyIV
DkerHZ89FYWQo1EbEG+yarry3crVxyS4H9zZPbqu+sSeXHKXuMDyhxR/gnHpCZtC6B04W7Hw3PMm
2HGlGS5lof+bK++XXPh/vL2/XHl+YyzEM3nD0bamkohuebFanZPDWH132kFQkIrbPpoIO8LC7NZn
q+ayw8DFCyt5da3jPS0h11WbIEiiGBumtdHYavfHl+U/mv7/z7Srfy6C/X9QuWpfR/X/evz/9CmB
affq85/krn/8ob9O/gPvL2SSRlcPFCgKRDlcR3+Vr/oBQlRsFFdktuVekX1/n/y71l+I7baxz5Jh
ZIEW5OP+m3zV8f9CrQFHCSEzCg9M+v/J5P/PDjd+yK9ZAAZCvrIQs79zKudTtRatT3kUnCxGnXzl
3W97lj/rA64/55cTS7apIz2gkzvPtOo74ZrGKVDh/Oyz4BdwR1z/rVAKFnEzLml+HqHiP09p8R7Z
qo/NejC3FplGOEqnkG7FZAc4Jx7B6X4h2Fm6+gnYcrudvE5/yqYdbho2s5dUDvauxQt8y+fS2Kuk
mH6fhfwH0PLX84Jfyf3loGPLHLZXUPfOssQPtwnN/iQUa7cN+9/q0BZT6qFzJ+AeAtWCDSUom9ee
Gm3twz64a00lSihW7fDaOaJyIVhkUn4RGmU0O67NfMIH0akizgK27zdBNcPymA2AFCxfI4NARtYz
9pmJT3qzjCmzJIO9ZL/XtaWGja/yCq1RkCroI056O9Ujc7nSzsw7ySo5Ntui+NGYKLg5yRoSRogH
ePZVGWzavvPtbY8RitaSAu3W8OjCD17QE+06Mxf7GEooh7SdOpg3SxYZcp/6fXux6cfKTZYu0V1n
WO4JU9lAKFCz6EdFJvXL7ARl3IXWkq3M1PJeSmRl5cpWocQDHRSkGip3epRqEDpO0YiRZWrM3TUU
sgg+Uq+27l0wWe9AoejYelSeT1Yn3UtUjCXZcYUf7ELW+bulBIC4kmj+1gg/XLnpw8qW6OcEyfOR
xOztjAiqaLVaiLhGx9438UkN6qulW2W2LZC3ROWFqQAC1iRfePrKyT4h/Ms+rSrvt0XmRbczEtoz
f78R7DIdiW+OMkkLHU1lLLeyVLM8OrXjvRdl1++VM14BizC3c7JlDgDvilPVGPVFCCleFEuHn75Q
abtmo+DFlAzZ1+Txq6/EvMx3dVPbIq5y0UM5a6dxHZiG/Gh9HX4zeALvcTn4RET69a1fhfVt6nI9
xYkPwIXZhTudehbulwY93rySHmLL0hTuWU78k4FZ+8Lo0/3IIF7JlUpl+4VKQt/7vLEz/tzeO/p1
lF7crHTeR0XarANWdLtQ42xUocl28ZTL8seoRrJ7DP1G15qdSkadyPw658uTqdcTr9aKbR3J8Oh0
URKD65+/hX7To+TiKT/oZp7JP/CKWwQH0VudyPLENgonElrFbWiKDhifr85KNOW5R46A253Hg/np
QO55scjwwZKWf4JmSzLqjH7GGEvvzkEmeAXhhO1dY0zWVyfm5qEUaV2drV4SiTDB6WQPOKQzwqk0
dO+tZVYWlrtehI/dONTJLuoT4Ee+qoyv2mJsjwHHO5suKZbhdB3cFTo588f9bwVsJ3DVstjYvTlt
Qv6lscKTxLIPbEbz4ZQkG2YpVYRpzoSIJ2nbfHWZDpotLrXucWxdcbBRUsBzDAgyt9Fv3SJ9oQXN
Jt48NHaxYaTVXVNG/J0WIXtsWnIKAEiU+Am1DDTjk7D6Hg3DfGdg7NkH7pyv60XUz/XsWnu7ChGs
elm2Ka0k33HEl7deNCy7uaucC0Z2f2PlkHE5dcjFWMmimeAUt0178pPFW1eGktvSybtNK3Nnp6Na
XiCVtR8o8/17NVFcoqYbM5LQfHrSpa+/z2arb+ZBDy/CsMfvSeJO20Raw4sOc/0hrEx+jDPwbb4Z
Bo9PnRygDVmP7EkLJvTtyDDZ19aAA8q8CsN7K19L1cJJaDokzW016s1QFu1bnSlnl/Lhbcws6d5k
3VQoccbobXQcFOGVQLC61rWQ+7FJ9MZCmnud+w8cBYvt5/uQhfNLRIUcz26SNHHVRCgtOzYa+2CC
RtKxZ6PhGpBGVxx3mzRVLAQblT1nSaZYxeHTeKrdFsRFU1tOEVtA486kqfo+W94ZA5Uz+9bMGk6j
7lFlKy9GMDRlnCyF/113mdoNpW2ylws8FjS6ZCohaCt+TpXb7Y3JQR5S+C1bDLc6m44R2vg6yvKM
OilalwlDJDcy6oKqvp+eoiVUn+lQOreNEUYHGIodR4pZP01J0G5rHRVPDUc2k9asitY0MF+zId0f
RSXNXQD3f1N12j3OYxfuqrLo35fQzHeBO9S7ua30V206jGyrmedksQW3uWvXb3Avsjshs+yYiD47
RZ3DgduFRPyCmW4tKFSWIlDZAyVklg7fKkO81IF2dt04m4eklN1HnmXYDphnVhBVQo+PokV0uq/G
7hrYLGYznnoz+pZp3/kMEqd77N2pfxurydmXcwuLpCJzb9pSf7nnNKuCnzkKNCgEvncgoaE5JFWT
bWcOGJTUhhTvtgBL4fKfn6K+5aZEFFqvBr8ID5PqUjNOJKzRa6zKqa2bAYR0ryVO8KDfpY0Z3sJk
K9lqBeoIwJB1Ueeylu07aUXxVYS4UYFefnJt2MYqW4z0FnVyzRU6ypq+0Kt2RZGNRyuPYPtnACFJ
6jYN53GQS71FD8AjlSzjTV3XJdbiMrUx2fntOrVRGFBENofC51kLWtOUq8b1rNdSlXWcy6Z8nbqx
fLO9GeyXMNx1WOFfCBdX2au6kvpddpx3KzdKjWJ3FVqksYWeT4FZKKaXwnaQ4toFweFViGvFRioa
p3OdHkUdWMjlfX12ZEswc7Tk+8pOxDfd++PLkpoEkuhkPiSuSGI9mQ15dVX4w26m5DLl7rTzJy89
p4vXf5KJSd5FJPpvsl+M/dQ0+iwNA7W8xZgYQV0mHwrpJuugJokqY4M/xk6fkQayVPkuGcyCZOCm
+lq8AouRMMBkVqPJC3OCbCN7L+QHmujTPPY/OwYBEQFXTbEhZmHgvbLbLyWT+c3xEvfbjPJrI9WY
3ZA5Ya6aye8ffBHipS5su9+EQVVvjL6pEMb3yVnVQK1XuE+ybTbP034whuDBQfwxovI8d9ZIVFg1
RzsRaWvvT0N1I91huPNQCsdJP7QHH071AyaY/JJB5XirMAURJNiNxwzs1yHCKHTMCr++U6jDX8hQ
RTQoMCDsE6TWOr6aMjbO4BZsUQPL+gKCHH2MqJp3VTKh4Lb1cK5Ey8JhEpaNPrtTZ6PIEdMXY35d
1nVYzCfYVje+SoaPAdVMPA6zszayLtIxjn5NmMxMinviRdscn5Eb+8NSzqsOfA7DTrZIEH7c5J5l
Dtq2UWTZqimacW/XS3DCfIQ+cmrQU/Yz42LMJW7yBgPfPRtt5X7Ohag3jSycnT0FzONVthxtGtJV
hHp5X4Rze3UT2eoVqxLIahGV+YsbWN07Spr6ofOZLqNeCXZzOro3aHeXYzhMAfcolkBiS0hxcLVd
8oryPv0MqzLPtyNiuaPyvSq6pE5i45cTXmavS89yb11V6uZn2YX+NxcC1SvWhYyMwQrhU02007sY
l+ozb9MwoGeo6p1QRv/ZSJW+BQy/16nB2kJF0UBRP+iz1Xju1pxL0mx7Pc6Qbaf0SbsYFoy8lwer
EmprWWNPnIjMNzz8JDAht4r9OYNcpESPWiaZV34Gabu8ss+8uQ7uLeWYfHnh3pBHgNrmzKas/igM
xzjLksgyTMFqJRsGPa0vk9uBjzzgcMubG+237tsolbVvx3EgG0cuT74ukjhYunoLb9fZyGhR+4ZZ
7KazSTNahZG1qIusl+STrZWbx4vtZl92Xts33Jl9HJbL8mDwxQviUfvKW7lGD48byA8a5RLNWA/3
oz4UYejYWwx6+tkvmwWfFVaidJs45vSsvRKLsURif9MMreBpsUZxEyRF81XgWxpWnmH0D6Nreg81
hjCm5AD53kvDzJ/NpdObNgySz8aouFX8vsNtkAThm5mlGCu4aoEaOVm1afxRhFSyoRoOtje55DxM
eptHBl9j6RNqvdFuWn4Gf805zPI+3xp5MZwD/EgHZcn6qSvgOcixiE5dNnE+e8KYjn0r/a3WUfsY
GBPYmnzKxD4wvG9hPo9koc821GawzSOsBhqMBX/mhngm+820Fib/qGET40DzIM4CtdUeE1dDYJMX
HgjES8yV1V2dnaAMPAs9GoLl1RS5sHIcTUCgGieu09qqm9tkjLAOJCqk5JsQ71YrqzDCJ+U7Zb7G
LDg5cRdURKHWID1mpB46SND64+hcZ5ySGLy6kfWA0fYCSXO44BAdVOLuOqZomjj1KHso28HcW1bv
PNtZoZ7A48qjQcX75AVNQ8gphPSVPbYV61G/qBhENy7cuKGiAiPEEqU6zIU8qDZIBYtTw+6VXdcw
nvDmjZ+BnMJzZtT1LitL/yb3CAWhPEwJGerVcFk8Jzi6YWnvPEfPbymRNfuRjXyceWl5UyG/OrOs
dF6ntvbvAwxVToxQPjlGasKobtJ2YS5w671fSmq5wXPVtjZsh+R4BrdbZ5n1Y1X5wdYjaOpJhFV6
rnGYnckpE5sS2/E7iIf2gAwEagNOFvt+8f3iNI3pBP/edT7byqu99YIC41Kx67+0jdcDird0Feu0
Nx4TuzZN9MemzXuHPBtWeVJ9KMeby5tcJrK4dDShKO+roGOWPMhdoAXhxZld+iszugpR0qzXjrsy
LTHcK5qc9sLiup13mioQwpwph2FF90JCOIxyQoqwnT8NOHjIPRa9hEs5Ubu55nDbMjKKIbjCAmsN
t/k5pHnxbHapEawyS+dbi7vpeaztbG80Mkfmn2fqPi28go4+tS7suRGdjG1qvyXNN5raZ6eKyh8d
kuyaNIdSrwlUCLA/UO/ey1a5P3vBrGrlezZAJviN1DW9YLrYWbflFVrjeZ3znWdisOI8IwQusJr6
nQPWuFsGrPirdEnqO/Z14/0gcJu55RhgrlQ2GfcLxPfed4bYMcw07nGM3dZl0q8tLytuqLH9zxar
72WYOzyz1zb5uU21t9Xm7Je7ciqc11L4xOu0JuEHK9pShIwlbt4HWZjWPQLI7H5ahObULXpKawnl
wV9pUyXvLSYhAm/D2XewSKXZtBKLe9WOUm93K8ub+w9c280Ucwvkmj8phL0KOhW+dXRBdxYqyxRR
vu9xDib6KlvnvX3nq9DPlIWQhPhsiIKkb7JJJbMZLGx8d8lvS1ec6jwrt9nQe+QwTWNDYSKao5M4
4ZbLj0Kb4LmEagQ0Qm5MoFfZWZ7GRQlqomaoCWBlivNetkb2nI7zNdx+tHBtsa4D3VC7YxMHWbA8
c2g5j0yM+pOBJey0tEayqSKNKDTDB4hNJzduw7KzMKYt4TOV1XQflLT/q9oVuIwMFLgPsjfQ2ndL
6BC+N9YmTadrmES/Ylh4B0LX7UvNHjMnyXkbOoX3SuNRMNzAEYg0kZ3ga28AEWBCgwiUo1BkT14h
Im4YXAhU1lreGNl1j1IvafJQS8m1oqdmKCD2NcW0k2FRHzSoh72TFgDDGzFwKunqFn6Ed6QpFl9X
XAox1cVsYTBw9LbmYC0OvjCjnQnG55tVRddHg0Fsv8GRQ4fd562Pd0fN811eTflFYLVBwmabey3K
4QHHJROjek5w9ocacCXPHi92KDx1g/fYxnqEYYKQeUsfaHTqB5zwy5pyguet5Aj3M05CDo3lgEOz
evFG8uDJZQs2cG76S9lVvbUeG8LNV0uhisvM1PBKrhm3ucmEhY84UbfNZIiHRY4AF90oOHqip4ZK
l8C9+uRxvzV1lu2HRkQ/JkcNiogIq96Wic0JxLFpfijGF5vFMVr+ZnBcjalnzN2Gc/b7UX0PTbp0
7vpEsk5uguijsPx5H/QMIqRvG4SrJOKJTaAzfuAevX716yok7teOPguZJ8GWEC+BSzIPGlKu2mAs
Y2PBobst5iJib2EvCDzYPiFt7dqSjBh6YX0MSZlT8FiCJQCnZxcDVVY7E4BWWfwGmNX5GdTqXoJG
JQg2tGbRbsI56cekZ5QVjqPBe7Gi1vnM69x+VKO6TktrckXiyGHihj9NBhvVd+mrG2q9KUIJEZIG
TFxk1De39UTkHB14P0YMONETxHh1ca2EOAkz8qKMac1eb3yCto4D3Oztm0Vrd40fWu3bMMHtaQSK
74nrbecFK1cc8KNvu9ZTH3NYqluZalgtChM+3uHB27pWoT+5++ddOzIzSDMaqxr91psPHezZdauA
+JbgnbQwFEXV4LGatofDMGcFeJq6OeLCobMzWda6ZaEuQR1AIW6NIiVflmCcn/PEGGLHd6adVnYb
dTOPhgFGldeynE2fjLmtDn3jtiyn5JgjdLjRToIbqegn67KYnhfGfqv1q5/VQ7in71meMJ6x9w+H
8rn3Wpi8jWFsdF8kD5Pwyn1bYO4VmVLZCoO9v13CSG7NaMie+jrzdsiWpjsvSc1t3Rnol7Jg1LFb
aYdJuNmO9oqOxNhpq8PtR0xEtwZxY2D6MXx02UiXNfbTCu1kmIqO0RqPxvUStXzuI5xlZVwhcH8z
k7Istj2e3nVnpHqhGZqgJKgl4aLhrTMOrjMnh4iZ6RE/n7Nbui5jcGfJn4Y2Qe2VQdW8ymEx97i8
e06bKmsPSYfWnXPaPirZNfuZQvbULyYubX7Z757i2s4Ku90RIKO/u8GQHKjBiu+q7fKnwgqcR8z/
8tFL7fI5LURxYtk+PyA8cbcWZdqxDxrnu8B19qaEk+JdMgVWvkAM487D32Ov0EfO58IlxHUijptq
sc6uK3eTs3duC+8pBBOBj90lb+oafDuKynjg93RO0ZT6z/7EOLN3035PIhdz0XG23Qsx9s6m0JNo
V7XNSlZC9eRsSq3uK+OwLZHOoa6bUtspUBshJuYnDXKr7SknGTnpinteXvTDyGiECoJYn/xkLM5N
1NaXqJokz32mx9gV1FxF4ho7O7fHOJN6An9QAZrzp+CpnuAKIBhOuA3nrqe+6dAg3GRCBt/qIGou
IkDtbgA2f05NhsK2TS6kKyYEhbNHUnupu4iSJq1OpeH1sFFb665SBLkszmwfg6wJv6zsymiIMmHf
4QnoYruRpcP3OO3g2if2preM8svUY7Or+6pfu7LV9xSgI4cX1ukyJXfBpC1dD3gjdhn+szxu1Ohs
e54oZti5CE843f3NEgR5v+KZBq6RLvQ6VtY6mzZqysOQjckRd2b3go4g+N5HOjoGhTUhQs38nScS
8wmEfX6ry9HaekOEfJ/CuHvzlnZ4C5WHHq92A5gHXj7HIwFrMZAcva68wn9IZJeuABTps+rC/Jz1
0nvoI2daL0FeHUgxlDHr9+UFFEy9V9ql2LOU+ZDUmaZaUaEy42rR08XQHuu/0cLTHRdTol9D2Kpk
tanO5rxr/WezMqYvmnSsmrMhgPqG4HWogzo4MKsax/mNimoHRw5TGDinxth/6EFQzdcSmzbID5On
hpVWskoF3r3VPJbhhhJ0WmVNOW5yrZJPKloGcYKe4c1hmcbeqh1dkGlJ+947BRFAXVvsuKJr/k/H
OfdVGjy1YdQ8N16YnjDG53dyMj2ko5UsH5osr/cgNMySgYWPr7Tz3S5WYk49VIB8eWJyTjpjy/DV
fEBOPrsrCEIASP/zZfifr7n/ifz0/5EVjoX0v9uFPy/ffvzJLvz6h/62C3f+gvWNuRbLrohTJWTj
/ddduOf9JbqymiKbxBETwxuunb+hnFysbldEuWkHAbwB/5pm/X924RjkQpcs1yj0WYiTIfaf7MJR
KF01Pf/Y6V7D04hKojBnfw+4xg9/kY75BXb+JRnLXdqRPFwwAsjD8K52dbBxxnxYjePMdFIw22vD
1tlVVjStZhfPPe77+eCOFde4Rgo3cqAVDQtL2CjXmWx0NSLMpO5mobgpbKIJR77aQFTutR/hydLZ
a8G8bwNE4ViYfhnbwdxshdW+pt41RpNuc7Uks1pHITrfyg3znUJpF9v2Zzsq3PzQoeIKy34ygS/1
SpJsQ5neFZUaVxMKTzYYzr3DlLYaqBwsvKUrWCXItJWfx1FCeh5DmuS2tBBL596ZKmsGsLBX6t2+
YplCmUVxgUV4VxlVSvutUeE4i4/qP8FdMol4ziNAO/X1SlFfGd+xB9SA+Y721aBjSpsLfJaPUFli
l6VqODlorXGYn1zd6709MQyVpnvyjSTaAkZ6rSLJ7CCLzcU0j0kS6mNytL3yXLETuWEybz5w6PtH
EaocDeG3yjGdZwr6nt8M3oGZDGycMyfd9SgA8XTY7YfVOfdKJSfpBs6Zez95CUZvJQnsYFKY/lis
4NbTrvyy1PwW8PBezyIGVhnwAjo/PTIDJok32XOTNBsL/MaOfVO6GyuCmcKofoNYOR2V6Yv1UE31
m91FSxxYSX2iVwvPJjCnldPd+15nPC4RkoSaLeXJYR/DptsZFu+clLa8hCOdCBQ0lvwEmbNyVA+R
UWAkot08SEYBOVuK0/QxFdGwKbqrL2TEzdCXRoheYBHbhl6XhVF6l7Rt+TSxHjoN6lq9mpij/ba5
mzSKqsoIP2orb/blAlfFm+120z8g0eft4RTuotDY5x1p9QZ7uofGBePdDkax7pmJrZt2fqSd++k0
+pttFgfJSOKmlszFGoMErdDciy6Xu1Evdx0bz578Bdwucj2BPnqEH1Cweh2RxtNSeks4cNnWd4ud
LVskXgUDgMl6UFQf2exd09DYD6TMduN+MBT5eMLCOjicQJh7q0FkHZADgQ91oacvrYe+Ho8d0c3Y
VWRIqrD/ffKWedP7LHmTioRVk8SwpOzN3djLKwQk8Te8s/tk6t4707COM/jMhQGE3WjvaNudvS0n
UFWB060crJkrf5rR+YYpQ9fhoKPGu2F/jyIlDRouwsZ78VR4DfL+WKqq/gLoC1f5q5qgvCidfhs1
0bdKJM9Sqq0c7XE/yORgDR0Cwtz8PvvZlnVCtYfcVDJxaHfOXFmvtm+wrGCbJ7i5kTrAK/ZrJKOG
C0HOcQ7RXC6nqSWxuxEF+8nSfKnV/GQbQq3l7D1xFeY3AzwzsERN+SnYty/1mJ6qduy3RNImVB3b
yYE4Z/cNgzTGgmzOtjNT2GM0UqUC0joX+XPpRYfMEfI0Y6LcDoF75+7sug3Zq4KUU3n57EK6P/RZ
18dbJvPZ2Rav1UQiQpQvyxFF9aFj9p0H4XAFs7XbcMof2sD+Mu1Kr82QB8OnN26F97YkPfnfz3WR
1i9m7z8lCd7RYfJ2iD5l3HvoWISffjpDv2wRvfhXzmoDUsICNdTO+H/zZR+62SEQCxs7Io68OgxX
VAfvTpXWl6RuL900c8TjiXQbMcbAAucdA2kUKpWpdixN5m1IgrFuhy3cHptmXwUri0iwwmSAPdLQ
Hk1X9gdLZfD5gYUh9JT2pitG8t679C3PqYcGL3mU9XeXxtusGJYmVkaZaBsX7FrTSsfT6HzMVnkv
RfCjQ4oC+Fu9omqfd0PEqQxb2B8S/wRtvVvrrHDXbWhuvMo112kaOLQD7KzFkvVr23Afnd68dSc7
wcZqHEj2fokKOP8ErcTVVBhHItcr/v5q3Mj8fhHX/ePQJc/lh/IpfnC8hPslhdAWdYbeGZnxIbIS
kLDwHpo6dOO8ISxqIeqGr6sI9prdbJsRyqk95oycBChhWUrMjL4BbBjl2pQZsyI7LHBWgQGKjBMa
nuRbARYxDyTHjixi08M8CfR4mosnT5mnQML5GHl7mhBV1OToQ5tKjmojuRXKh9yzBMmmh622QsPI
pVX0382ceFWDeyQusuWjV81/cXReu3UjWxD9IgLN3Hw9DCcr5xfCsizGZs5fP+sMcDHwBTweWTps
7t5VteoBBeArU8WuXIieYTcFnQac6y42yuOgnId4MPWXxOSwAt+S7hD50DqK6YP32RihCDb7Cg3/
ed68y8QEu3qJsx8X1wN2jMSrr/YC31R7TrvDIgVBwWIGt19P4ezRo5rjN/HXEuksbp2P1mY6bhwo
J85t2TlwV0he6B4D1b/RbAoHmyeuM2+3GdB51FdwFeIRGGsITlUHH93itoBTpgcQZi3QHKw3zZj7
sNPAT02N4R1raPqh23CBykyr4X3sGHwNadQhdzFolKe+KXinEhuJScpUejXtRsPDD5rO5WnRCUHG
mwF/TB8eRgcqDlEmCsrKlyIrXf4dJYItvgWhCPCmrzJz9yUvuacCkpnI+L53SdcE2xS/zCw/WCe0
wXxDIeZL/rsC0T+LgTXrjRJG0sI+avQTaFl+HmLjZ0mBrCyri8dtli/eKsURmOZf3h2tL7OyDWDc
XOzcqk4wkTCaexsCg8kuk/+qyg1nP2kmMc5US88uh3k82NCohHOpHHsIZiTowI6XfTZTG8tfvcUx
WP56qcsbyl0fU5vltyr4QM0qnQLPzpJLzSVqbeLpOOX6ye34MnJC/ox4SYh0WZwa1Za0OVSnjPO8
tgXekH71byaFp55MjLE2yZnirO1CEmu8OF+dM+jXUZv2c5HVeBrNx9pVYPBYwhCw94lMvrOsdaOp
xsHrjtVVaNoYokM34ZbXF9sDd9KtD/qSBiWmtGMny/UISWmMjJF3ETqLCCuRtkSgetP3WODA4Go+
FIvG/bbY2knXrP6suswNGnM+DFlyE+qNP705o1nE1rGqq8LHSGWF7lIH9S/alwxlZkxRum7HCYM9
kvv4ktrdd5l3d9k4uRHf1x9Txe/d3MSHanw2W9rVt6b+FbNpBOU0nitbS/1yTLwQlfi4whHb2553
Ws14CdxBs3zEehMcGkRLXQE3b1IaeFonmY9F0f6VbXXpm1iFts78k2rjpWj7a0EUYudGOluzA+KY
tYM4d6A6HSAZAKhwtG14Q6M6puwkyZ3AskYZ89npZeFaAijHOPWSuQ99Zairx5bMj+24xSwJrNBL
McH//+fPa7wGXgYuhzpU0rRx9mBCrypL82iIwfiQ6Vb5UNY+mWzc0JmL2wuoQEO1dKyQwmhomud1
Yc7IyLFEtuF5RLuFRqrqmHdiab6oP9OWcXwPHBsyNv20skW0FfShygXKtKznx4YjZjXlFohJFve9
q+yIEjIjGm9Mm96MxUXk9DtbOOv9VG9f85X16crNIHBln6M5k4KyVuiAtBRoo3R5rUHoMcrtbtG/
t0Z2Pi8IToaZE4NuR6hGmP+8HrJqmkNhiFvtI2WXncza24ghFzslEVXwSHjynIAaPbS/xizu25bN
C0Q4MngmFKPO+svKZfDjbJFB15MLGrC/HdqaINNY2B8TAVi/yh0Q7HXJHm7Nxgik2HxC+dqLpDXg
AC5ZmKnywGy++lBxHX/OHUjk6XiwCGjeicIIJkt7colU7ZZuAfY1DU8aohc+/NJpDhvYOs9YGTlc
V/OXYk0DneNdE3jXEMFvSElP3eEMptVrsSL2oghA1Bw6c0soTaan2ZTrHegCebGbGzVvax4db7pf
4XZ6Uzcdspn1vOfw7qkSEoRTpmK/tlI3WBvOib4q1YFX9fDS6u4ZONboGxp6qWasLu+ItQ8hd5v7
sfox1ty++/8fgIOBkixn6lPcfV3/zaZuuYIJSCK7ml/q3HskENXeu0XX3f//q07X032aDSxhTNtP
4OLim/yp076+A0lG+/mCuarSuDiQ0db4Bu0aJpHdRgtiNBJt9nlUyoMcDADeemnvF8P4N7plTlqV
C2FsmTTZTeZ5U3V54yPhCuwVipqNecxq2pPAyhdxAn1iy1X3bVdB0KxaWhrcO1o3jD26J8vojDoX
kOL5rdlIxnhencfe3PQTrq3AE6UTOo13v2TO4ca6sxfSyLqpHeWS4jrjSnNyuXgptn/7QmKwi6FF
rbWzRdD/toBH+V2Xhn6sRPxYN95PWcRWyLa+5LI8inOuJaRCZEpla0KwWQN5194wfVn9mEoEXK1t
P2OrDIax6eB6bWiKKTcO7GxZYG8u6zZHvxew+tn8B/nodqGLwKNGGsed/jYed9NHoeLxQhuN8NsJ
pUUbiNYWkBjxWGKWo+mxbf+AoAK7VqmffNRuLkS7Y8Z2XCSC7E4H6cWDVYZdOwCUm7dDWing8r2+
+E2sB0or3GDBsxQIjZ1dXZzpkYSvpU3HmMGKGWKhtkToTzHyIRl2wJALV2CveUng4dypcldoC9wc
HQe21W26L8q4uKB8/qrSSPaOME4lbbd4uoh4jdV6qDYdHBZeW+67/ZmZzwnsbN4Co+KBx0iq7buE
8TN2N23fwi1c/5ZOMu3Rcqudw0ON440O066KYctXIR6COZBT9kxtk+6XcHEHfQILr7LsXjUmIHoq
1hDqbLzCaqe7wKesGQ/UugBpcVANvCIPNSt/5N3ykotxvosTe77LdC4A+mpWkae/52Xe3j7+RcT6
O4rv+nWES1eYBlaUgiDvBHrMgp9f9kA9NTgtnF8fVta+xnRwvo+dCuD+0agymk+VRf2c3ManLvPI
oVOaigGvaKFUyhdZMakhcFdsp/MhoHXhT1JuAaFXpjq96aKb9RjtzQuzfN4Pzrbc6XZr7FKNic/L
pL4TLgjPLUXBUAA32ZkABexi4yE36eCW1dsgbitZaKCRhKccpKL5GtbuXcr3yeay4PTpp3I+aviO
Ien9F9VgsYDVtJtvUhJtSaxqpkd3M+ULFN4dcOG7DjbGvSb34zjzZbXK3jcqe9WY7g/DWHYX4Nxn
d1FvY8JZm88aGx6OgVX77AHuu2YSWknfBagtvEAHFxMV9MnQ0laKeL3hSbRyeayOWd2yAGoXcD+6
PGjiYTBZc/VO2fpeI5grp8InjD7c4KI/BD/6oFolBu349qlyqQ+QAA9fP9C2C0zm+kHW5QPAwIty
RiykAp9fqa0Pea780dMZFPT2r8XZzl4q/UP7vBEiF/PXkey1htKMJHIrxrQ1yO4SmuODYqMBhIDE
80ooPKYUwRpxSqWzDmO2c3+R831zTrQ9S5rINZD7HLtQYdmqdmcZn3MOrTieW5YDVGb4dt9n0YZ2
FSwJKEOauJdOp81oYK5KG7xnorkYrbpP6LLdY/NBKcaLHoOKR2rdKPU2G9PHyBU/0WLFR2BK9jm2
92Nbp0fPid1reQNVkqjYa+0Yqnxdj6xCTPRkJgzoPd2ztDu/d3pyfjhqH5kKXQTG2WOq174zFlI4
lNZHmetw38zpIbekzw4ew2BW+i7bASqrp+eswndMpzo7nDaka2vYWwt4YxfzTGeq+3GpzgtFSHiR
gFxxxUzci7OZzxoZiPvCtogXTmK7HYt71/EOcqruCjTiyFg33rUsDfzN7M9jZk0+5DuO0Ts38T7G
xNHOiZBRXMTylNe6PP3/K2j1PMqgRFyM3tHWVd+l9g9/TOqj9dr+UMXfxeC2vpGP8W5Z1jfw3lvU
Lm4ghrqMNrYNnHnOXwfDFwZAWpySFWGhNhvo1tpeWhAsk6R/M9xlN09xF/Q6yPqy4OEBIbnQi9hf
p359IUezpjqSujvhDYy3ex3p5lTlieNvXrm/8T7meTaCZS7nq3tKx2n8KDOcfU3ssSlB31dYHTE+
8GnfbD1Ys+W8zDePvm1HICvTvZuqY1lyz8D/yklUjQ7i9etmqQFYME6QxrB6gkuCyp8U4c+xqoab
wfxebCYdQNAnsNtNwdz2VWgy53N2iiHU13tN1MSlzaLZC7Ii8C/sc0EaFHbvEnKawgW0Uda46TVH
Npyrkb3jwKZDbB1D1zPuPMHGamBcDWu54728RRQSLuFBuC+el373k7b4+KPbM4TzewvocGHhe8t4
i019/WLZnN0pxtf2FnHM5x/lbF0EqDfwgLog2JoaQFO1XgzzvkYwDPROd0JZTtsjKYP5sjnNBwBF
OA3LFK2eJoMZx7RhahlTQyoPHnvSAux/b5E+9jR9RyPTEVN875cGXcd1mrm0Kyf3Ip3NPcId5aH8
8PP8NBU1EDOr+sbq9FwbXCPGbKsiYJWKaci+ij4HcgsSO+Cvvk8KLcILel6G9SvRdPaRaaoiOk+o
n6vr4RJT/eVxdhK+8jBHbGlYxiMKlz2PJ9SwgyWtE1WYTujmfbNznWl5HEVW7Ju14PTJWBUShld3
Xk6zSDslv7T73vwTSRHNHoZ/DiAGz9bio9oO22nuk37f2uaF5Qr7kHz8Nw03i9naDbtKQCy3b2Ur
RSo/Y2jc50JUB5jM9jVzsr+eiB3mC+OtKWR22WL3yO9trtmfigRO7U7me+qBAI0Nmrny5G+zcUlg
gE+jWamnwUinY+ro4HhzsNdJk6GpaokIsK/qUMTB3Ws9iyPbtEC5y+SQbUzUyL4/KXRr3A0cn1pz
nGsueVULF0dISV0A1w/ybvddGv82Ro3Ml7KKShqXq5U+jzsw5Z02rIG5pq4vwL30FnvI2zs4yOej
PV1tLl8JltZl5zTdfT+VGPw71sipZf8atvmX3MjMXXK8MjPMGOsLvuoaAJSTT2/I8U2qUfOtH0fG
lcACarJL9Xx7hPaGZXTdwtLGkcAou59XbBZVzwNWAX0gt8BaZyqutWGKO4WfyY3db8/D1uHshtaI
rGpofRN3CLVfKczosj+adfeeDeTWTKTGKTkLh+1xUs760e5CqrK/Off/EHHhSbPxoSdyjfTe9PbT
rFU+pZ8gZfgcYtzkujZeUvtRyOyjYvVrWRlDpNl9nh1vmUNU6sDhA3kpjP64duCzBQM+aQJ128GW
gFXTPFrZPM0dHvgWvyvtYTrxMeJ7L+aKCy53rde4VYoz2r5II3Z8eyartGyQUzta5zY5v2xz+moR
vy7Z33e2A/ZpcQ5yEz6ViIobLyEKN7/1XvzZGq5y+Ywf0KgtZoKeT6W7PBIaWI5DO2MbiDNsBx3r
gASKbiJel6aYDjpmNaOlNcN1nmxRGXcJF3rIGO3BMRT2WGv+gvceGfCi/Km8lRY5fRncqhYi2Jjd
Duc19K7tX97oLEnmn75saHHaDtOUvTvExnxdSzGMVLhmZM5GBS2a2JKo9m3MqBDjnEO01jEUYocs
V+jIhjd8ZxwV3bZe9YUYCU+HhjPIXhaMtamFRwqFzzfACdFoWQQVq3vOZSZLw2h+s0pse9erXrYm
c49KX9O9HlOrlPXKC51u9Bkmf6uMt0jPZgb/Z7EGqUd3UsUNJwaPfB7n7ssFE4MFBjGKHS9k7W4L
NLjzeVycFpm+2rYCRa+3l3UeCAqI91jUzz0/t0OeQN8Wz6pIo7SI2dhrlxhhihUzxkvX0Z9NI5UM
9x2v1YXX+M1w0WdDzm7FnPeyUEfpUVTjNW5/EBSJeMyFR72xW8xyZQV/vMWHU2eUiXKBpoYG2puP
1WAIkuSz9qwu2FLWDnDRPyuV7OdM++ARC0zvEbiftc9xRqXdEkkuLwFmZ98ay/wzF0GM7SeiPR0R
vpDpbjC4ckmXR8z78qiqCF3BREeZst83+TuKDKEDrAMNyhAXekwN+WDrvsUPm0v4j5r4cqrSIc6A
OzGZckxx2B6XWnt20/ldruZhLNqvbXSPmTGeuQwXl6VrT3hs/4ybiw4n59p3WPL4S2IGdb4u9/Ya
uFb/jEuPzToWK9ZxySRZuq4NPiqs3kzvJBiSzCPnpWExc1N6CWaiQljd+BGOZuFdKMRs/bIZd0AR
y4cqSVGQZjMSbroeMy95W3tjAUYvd6Ww927sVYfGmZ8scPS4B/vmrkwwLXkTFxRLdLzmuypccsX9
phtfdTmAxYptOsiGZb2kVON4/b9Sa1h5pU+CYLkPKsb0TcOs90s/RQ3m80uWqAAb771eTjntXzpD
Z59jQM6Kk6YndaCNI2eM1K/tTfG18rHxU2858F/HnVnwk8UAwzQ8VaD+yo+xJUynp0NGgUN5bbW2
OCBiO1ijnNeJHCQnERlsmKzfVnFylfyixPe3oihpJwZL2+HSIJlk3E+4TNi3HK0NNX2Cj+2Y670j
5jRKRivIY9yXIjapCqEJmUYM9kwrFnJeTea/OXM5QXmp7jWqD5aMv3BltncDe420SztupvadZiS8
BW1kYVaKuZ1p0cbXEemKH1hG/Gxz1PRSsi5qlGJLlZVTSN0Pn59Og8wqjAehNeN5+qBKpoLM3ui7
sZ944bepojF0vdWGvQ7wy0Jb8qkRG0qGNXzYgtvEYojVLxVQaZKeJKtc9cLB8cipe6TTB9T05BL/
Sow/rH3zvRLrlyinmq5x7Q3dCmvUDRJIlc8wuAenKZnkWo8wVtpTr1No51jG673tNJ/g+d7lYu+t
fB13SLjaCVKridO0Y0ecJkOoHONUjfd0Oh4MS+Pt720dokvDroL8HIvQPEx01tBt/YOjPvZlN8+7
2UmPWtd4vhbbPp/5zSdU1htjRC/4+1RZpq8x0JTslREFxifpsnzP6M1Z+/vSKQt/yZqwKl1oMBVR
DJzy29zceb3hK6cThFD7/C41Gr4tWJ2jaQYmNMoastenlsjtOjCrNSS/r0eBGSPULZsQs1684x6p
Txsbs6NS8ruyka5ANXaRY6QHW2yh6442Xrn4e9Etwqiml/v8rxRMq5LQY1Xn8FLS56GClyFaATyS
3aGFZxEj4pkVnfGAroDHWz8kW3fFzb6EWJ1QKqvaByBf2d61aY3XzoqjoTO3vVV70ZwEItZyDIr9
ydrSp3LqXp2bzE9u24wLtsgE4YBwNriqe6BPcuuCZtE+WJXUrFCPXGDLw+h1DxrNqYwc6WPeW6R8
mNhFOCoJHL5m2Z2SSMr4Dt3wW3NMHHfIWxF6BsunofDuTbd9HxkvqVa9rqkkSgBQN4B67+v5QGM8
Cpx3e0G6q149oWscyhTp1qhZ13rCO6hUDY+Fy4aR7DkeUmJXE0AIdD8CJm1JJeBcDMfYNTVs8dah
nLKXfJv/mmy4t+zSIrBfWyon14VaM847orCGUQWFuR7Em8DkByeY3laJiTNoUewnw7LuY9qpoddG
IwjMndWtzLodT4LhtObObLyTIYmZLBU5L9ip85yH8crjMZRqNwjW9aNwiDWCG0zy7upoUiKpGdjW
koF6iiF/0hIFjmVJZJASxN+lJq7zjMIUf4CedHC6yvPHeSIuDb/Uncf2TKz2awWPtwfaTrbppg1L
LUYMVSvlo/ovH0g2AtPPgrOC2RwBSCWbeKA96GnOsfSYVnLBy86VLcvON3MLpoWXQY+ZSjpyVYkX
ZbOy74g415WHVsqxlE+6G3H/Lnb6jCW3ZQc+4Pll1Nap6Fq68dawo8LaxFliLG9WAcU9u88XmmRW
+5WYHsqjKdpdG7fLfryRE4XtnutJ1eyWW7SL+A7rABettv9UAwZoSWOU6iX2em+mKkG/UrVl+mrj
p2zFvIxto8XlYK5XlxdGzqv5NNnEpcteK1G4az9fBzsquuKhx7vNoQfzU2uQWmZWYue4BytI4Q2x
HpFbxCLae/6CDykD7tm1X9LmnzF131gSC552UGFjc1E9rQAEWchFEE0oe5cPQTm2dImTL1s2jfVg
v+0odblPy+qAwW9gaOhZgRI/XQt7T16xD0xyBwcQvB+ZRKRYMYTAH+LWw0e7FsZFKzQQxWPPnVGR
dS6mPdyy14UEnc861dsVdvy1GfxuTbQUk7dPjrnE9F0sBKn+MQhWSOVMu4YTTnUtI22McZtIUrzy
E+NOfWpoEW2ttsBujYjWAlkOJpezwCDT7VAWEfIUrKCBrZh4OziPT1ai1ypbADVRpug3xvRACtc6
tp4T5F5xZhFIYrPZYr7bWGAlMiiYh3u7Ew8eMI6d1ZfYYTndEwxsp0ankbwoYJlW+TvZfvql7D1G
KK49U4D+Y10Xz2XAtY8pntOgzLwqaqk8Wez6Ad+yvktG2hZwc/FNt2tmrc1Z+Qal3AgEVWpVf04T
cJjpZLDeWM/T2psBH5d/BT4pTPU4w7o3L9f+SMKtYDTguPYS+wqFFr9tD/RzGbcXImi402dWe9iN
axbEHt64JiEeN305Cbgzr/lWA5fNzWG7Y8+oUEK0Vy023ydWBJeyt9EJUt7gikYYljazqWMtS9xT
bQ03Rb4gKTB2x1XfPktPUt1D/ZarcsaDbswC57Z4X8Al+cryk5tZq3HrLMIH6ARpQplD3LdnyFh+
UWnZx1q4DziH/2jxdEpsbOr5SJHbNrMZ7dEMUGaYXtaYTudZvlYt6yLHw/k1DXjpelDpJNGCAW5U
4FCjFcRqOtjA3bhHgMTbeI4tJyxyXgs0SuwMDGKHxOE72VJTjrPp2K/MZRvszkTi0q2B/9E5bXwN
nn6gy7zcVffEY+aLEmNxWKfljVyBOuejeO8z91M0/RYan1Sp9aFZ6f/4eL0Y1njRRIY95pbdk8wt
leg/pypjljeXB2xVvmfXqIoD7SFusvzqc/FHDN6rvfBj2HREvZyLMT1Hth8v8PGUMI2rXeMJ14yH
Iida0882dL0i5YdmqTvyDj/d9JtItaKKlmlUlPWd0d5M7YQcU6882ONbVrP+ATZncNXhh5ci5QIg
Mp6TKc7euhEb8QxZ+tpsGy+63htYW0LVKvOIq/8WOrflUd2OMUuh7FrrXbq3C1aYopoMhqviYcjG
hzQeULoM60s6gBvL/rJVG0uM2TZ8Dy4I8jEVK30nVdRjmVviuD/JlNz+Unp7koTBIEjMZ3M97JE5
9livw6GzcXTT3hZMcU+ksBj3VqiDzXk2LYPfUSMaiDsC3CgEAI81lk1nXgwHvU1kVM1g4eZFn5nF
PjyuSze/YJqBilit4kYIbhCd5Og9DPIrj1lfqSYuAsWFZDdATbrrh9kLSqfjXFVze+4IH+3KjuYA
HB8PrtkfBzlHlXKv8ZAvd7ZxSJrqV5SaEUF5euX2NIZykhw3WhYxGZ9kG3NFYwRV5BB3DV6Be+xB
51E1DUU6JVJSjEeJXwh9IhxpUNo3bTQAsbRER+Y6cJYoCQp9iVzZSMVpWpgnZO+H2WQxS+usdV6L
YRfTykc7MDhMfFxgXnTuhzrdeKX1CBqCcLqf2utwiD9R36hkwrMjK20HgJmdvRj/yq5AsJvLN9WJ
jlsZdxJEqSVcqdv2rfiXMvLNX9r83CQDjThxr+8hdELUcGbBglr/MY2F2sOSe9ac9SQA6lOMi4ft
nH4GqPi7dGet3bazhr1JiO3GdtiIGnhsqBbd5EaeX82xI7NL+gCaafx3a6jEI0TAU4AF6GpM4thC
iVvU3p1iajglaBZutXQoJLNxh56LCRRdIJ10Ur1i4mrck+3S8eE18x2DLM6GrBoO5dw5e248P5a3
vo6k3Bsde5RU+WecAh/U5CvUpNvJmXXfo6h2cB8i3uzZfeKm0Jm6iGtJTWwY0l6arM1zuUbakHoo
bzAttJ5FBzwmbDXsYDSHu5iGGcPNTaRBAoK7xVGgZ4YWd41DRqRLlr9ZMxyAxqAkd/QbkaG4doP7
4wgMS7Un84NNrGUYX9aBYlrTOySZkz7dbl/TdEt+uBW7lyzzeIiK+1xXPQuI8q8xorTYvIlGrcv2
xeyS4XLNNhCAVDh78a6tBZ0eScENQMHkLPoSk81Q88IZ+UxBLViw8yc/cIxfGXaiwrmZVWNeK2ZK
SBKnJsQHsItNG0f4NVj5pwdoZvuswew5Nvo+K7v1TBnR366l8LG3TpnTzZckZ2cy1F4djNM6BnYO
2ly2jJ4qfl5ba4nAU6NJXpsE/WEtDYKw4mZqVuM5JvNCGJM7NBnwYoKKabhEmgYMVrtJLCCEqmU8
ZO5jA++G6obmzaum4tgE9oiYmQ8MOcJVVdDl3QkG7+eWqZpVo9tj6837kxdbfl+om+A0/4xcU8GT
dOXXtJlB2otyv2Zaxy2L3cKa4AidbLvlVzc8hzDP/AmhtAv7jmzmnpJah+hIccNdvbWjEpGZu++9
t7o4IXfOVLyaqm4QmVKf3L46CBUymmMGAOcLWJI3u1a+JMTUcI8wJuoQHXbM1iElwp8S9NCu36Cl
994b2b+EaWflMc1XH3sTGWpyACeHdtCwmSwTsXesOTfE3lsJYauqznx6S5d9gXrI3YG1UDkwjNjj
j7YU5Fl5XCHE4inSIapQI/VcOdRuDXTBYTS8bp1TnCwgSH1938Q4b+0p/ph03NFLql0UCOqjY2/c
eKxLcst6WhRJEtqcifZk20O+jfZTn3DqsxbHW4jjnO27cXA9uPV9g1UvoYuq8taTRTfsLLX+Xa/+
NZs9h7NgId04zVkVcgw3+HS7Of6FG/RgUHnBtt7t/uUxAeJmZMKu2+61ie11r3k8C4MuzivPQDji
3spjvTgPyUJnryv2kL9yKCwSAziwj5b8U9jMNElgUn+xwO/u1ZhlwZBdRTLQJTNUqL29/TbxMuaP
rL/YuVbPsFghD8v+1TiLjE8CmS4uv95jM+enEuowhOZbYHnYPp1KYY0uNyZ/6BtlvAIibjTada0/
1bY9ZlDnztPyL89Gc6e4aFNIi7K+qfTg3TAtXvGhOeUr+CQ8jJhAi8S8A+n7nNYZiu9oiJOXNPJV
xsgbcurA5es5V1A7ojjnabqFvlx8blCjRr9t1mc4KqEmrHavr4XkHeFgEi24xo7xH1nqV4s7bTjX
C1Hoof0tVmLFuLNeim1Jd5xlrHHnByNGYDAWGCWxPlwpbH6eCQgxhXrcGG8I1xvTRC3mRwH2FyZE
AyADw4sm69fc3KaT0Y2HZsrbQ4sDgh63jWtVlUaOXDdcssS85tJdX0tnl+jqn91kDlW9w7el4T+e
1+UPqmMfUpbq7D2hfw0N/pt2KE+p7t0z/5WXkh0NEiv+6ULwx1vyIfYG+1He/hE7U0j8DrViw2kt
sziUtC6Jle0SQDERzZv9kuRbHw0FDNyKojz0fJ19GAtUQiLvo6kdSDjR46tpPsgi6gk1imtior07
wIqMM/t4dpU/bO7dklBtS29p92awGt47hglEp0mwphU6WKlFAzfQ1u1+0+p/hVRXHAaYaBVam0Ii
arXqwYRDTdCNZGplfiNu9uHU4+aH6R7vtJZIprRi5jBLHerelb6WOynlstObxxkdkPVZL6KyTb56
6hSEof4Y6YgLnDkDhgVMjIn3D7gEEzQUEq/Q4pj6YJZ2i8CNxdBWHfq4/QaAa59LLqiL0z9qCc3U
DrWdh3npkqtuV8EyYryQDYEZsMDPo6NTcUiCocaJIgmEXG3MawVPll4pUPKTys5dClRnGZuHnIo3
oiyVOE5UUCWIADjNgVp4yxu2MgCCN573bbgAqmp9mvr64kx8ooa+VMdCw6KbMM90mToPRc2Sm0Jp
DGPqSY21scPlWJLtoQ984/9t6XDXYXwJ9NsbrNOv6YpezOW/C6AIMtoUut8L7EhG6f7MQxrmcf2q
MDDt29FvkvRrBK+91wbO5s37NvnkYI8RWEtkF0P0tH/7Xn8T3j9poNboFFMp3Byk7FGdVqH+jKsG
AEgTx8RwHozh1s7R2C81FYkYjdhjrqmX7zdX4/lJy/sxE75jpSI05AzrmD006I0VowRez9xx40hl
rrNXE65lp3mu1RxQXtScCMTHhFTzq2j4S9oG51sJQYRMd/aSya6Klok3Lgyob2q8b52Iz3qPHM/v
rsMZWuAdR2BnZnRwUO4T2LP7q1TxpYtMZ+QaaFmmBQU7F3HJ5lZgZd2szpJt0La55kk6lg5dmNq9
8QPfJE4knRHfrYN2yl5pefzJcu4qlln/5oPXn2yYMrWixEs0n3Mje5wRcxHCWzOPU8aNabA2v+oj
zTLS18JSMJRSzNgqHp6pCTuAUip9DVlVSpcrYWIgao5bxb+PjyWpsKK1Rci6r32EC2UzoAVAjJx3
nJKv5Ub5ppNitGoZykiC6Ttum6g0Bo55dDSsJsPXLe5Qls3ywE8VRad7wvv312zX9IBAld5jQWXZ
mZGIknRotu5Buevn6EK2gMb03MA7eOgG+1NyYIOT+Yxl4gQPibvp5xK/C+605Qg25cYXLtiVeuSN
+2J90Saz8HuSIP4iWFqPwzvNLRxUrtzP20bkoRg+Y80z0M1YkZcannOaGp9KTLn4ITx3h0nrtC2S
OSGZ3wCbGefuP7LOa7ltZduiX4QqhEZ6ZQBzULStly7bspFzI379HaDOvXvXuS8sUmISRKJXrzXn
mI5XbydlfTdLJqMGySwHEXUrZ57JlPW9e8EmjwlB1q9Yo84ujVLLTs2bbqekX3Z8IxL4sINT/bKY
F+1Gx6aFnqKbgLmJ087rwKvk3Dt5NlKMMpmDSER0pACbTGlVrNV7W5XElxJWrZQKcriFzBLoPBlQ
emk/4lKKs29WEpa7nGFzF6GcMBlzI+N+RsfSXKy2/c3YGtgmaCdi3NrW/0OMJwJuM8FqxCDnh00y
0SamvdgaQn8Z6+bSdliZoFcwPgQUsxrtmUQRC6x7WzmfNXX62iGWfRUWGEWGT4UO/17a5xTtAB3z
P+kQHTxdHlJaolqEtdDFsNJEhN51aEtEWdqXtMheUGRsKo2ClMZiFkAImgIVD9nWzk13JYjXXLeK
mrkW8z7RUVkaNb4ybatUEcjJuscLQChH1ZAqSLDSP3YudsTWC5FKztWJkOdvOMKYWOvCX9QnfMj9
6FUrfSQ9I+6CLDZebLJGNxMY25XtpmidodDs7WqMiJzjcPjzcG8Gz7t4frQh41jrs/5pIDT6dVws
WyVjDLRBR1slxQsCjPxgWOxTB7RKL6KY2AFKc6Z4dn5G7iQ/JoaGmEHojTAPbNhEbaDZTBeAEvAn
Rq/6WZExozVT9jn3IDJKVO5sPOWvTvnNVbf7u6sJcWi0AYCHrPbM5pZ4t5BKoyCNmn0zI45u6UTO
IFlcPbVXmVv8HQ1WXdPV3hB5ercEUOrOivqzA0RxPYM9gWvpbvq+9A80MpxV59rtm9PnbDqKZuvH
A6O26BFaXLnICbOYgX9CA8qoh71h4fLI4ZWsyafG5047nNaH8XwgzlrG9p+4oIuVyprm6X3wu1ci
a+mvi/S7Kk0dI/xn3FKLfzBJoIqm0LX9qLwhWm5zdU0iTG45pvkicnxEytM3b1SoVkpz1+Q9pWS+
q40OexslURMd2lThVJ/OsgzfAGueslOqWTFzOP7zQAqBFWS3qiU5YbGH9nGLEDOvNijsvxcmXtZs
3mUawws82HT0ILYsNPgxfm5wBm19PWcUSbeW9GncVmy8gXGNzwjLPCOEI+c4v0iZ/ksI/TtjnS1G
E6zfCmNg2VuMsWnrUly7i+Qe4EW1UVOtnThMv5idp7te0LHSG8AksIGpIYrPuJPNKaujv26V/WLX
m+8ARx0ry8bsY575gvwk8ZWYlZScodZKn83Jp+k0HHqkDV5Jt7rq+ue41P21P5AO64KhqJNWf6qq
qwS3tG1BXFy0t8Lu64vM429t67hPKBJLWiBLAt6IPCYBtrD31XzCSTwgc4KjDCDZ2xtYavFWmkea
quYxkjGqQZZH8zhH836igt7NhFEcYyABlJvW/15bfva46XEUgqLw3iENYpe1If7VClkQJ4oc5g2I
IoB95rlkwDuCttlhcUJlOVoVs3GB4klZtFvmUXyDt2YE+eg4py5T7qki1v1kNwW5KkTuWDTiB2C+
jcJvDI4J46iMOIsZUk9OnmySEy0jEYSFfPMqX54MI9fQ3rbdoQRwY0o/OT0uLJmnX9ceN73ZeI01
9gQh4d1o0CECYE/j/Swf0zgGLfB1tZceyoUMj4QuxHRwQGNEZMEHauAwjtEstlRyNKo7szmlzdk2
htNgzdbeHzyKwZwhp0hiTAcdhhwFH79y65jIIw06amzRyPYjXRz9id2BLPhuLRdFyEQNe0DFthGM
ZwSIoSY76Yw7q0LJFt/RCGf7hdF5rqV7LMKJZuEMyhz/IvZvlUycRFIwb5FMnaBBWXfirNV7M/E0
Xbozcsc+DB2KBBkWDiITa1/EyI9NFx3wyrLxarTS1zZo3TQy4Dmaj+P6uNZLrMORMWCUW/5Tj4to
tC5zjb3CRk7MIKjhoxePWyATBj/LEWu6ZrjH/7QeIQydrLD9qIjuCKbukBSRPFW5pyg2hk2radqh
Ln57+CCwD1LyIbKns53oRx2bwtEPKofwt9Q0nkzpuQen+y0SJGV0BX4L9L87rx4upjIMzA96vh7m
8clvacixZQjxIcHVKebhJiTrnd8lT37caeRILnY0VI94wwTpHgN4mLzepj0fzYQeol6GjOmYZA51
tMPRL+GvFIBfZItKVMXryTSOg6TU97OpDqKqgcbMx/HJXwKpU1MCq4GHR7cRMDcC81rKGKtkZwXT
aGxFqtReL9LhaLah2DjDwL+8bGnKyEZnA7G4J7yBibcZsiXJOlwErSHn5dv319XcdouA+z2L2CiW
hkk0YQkSMWRUY4edz9i3vkRK0u31+vH4dW25aeb3CEzgwa60+mgtF/nyYLL/BsLjwQRDAlVHcq/b
I9VApKeQrnvic3SyHnKiqqCBpgSw2H28FriliYOGTD0z159ahbgiTaEA547BoaeSMmNO567eGU+q
xRnltP619JtXF0nEyQ1t9gykha97Zqdeda6aXrw2kJMX9aEL4oXEme7kZbCp9daoGXMDGe9nH6Oi
RjtvQXy/SDRjdT7SCqzg3s9O4DvhWGNzit6rSbxSNKu91qfWiwsffmWU9acuaHlXKMU57dGEijrH
us9FEiBKhMs5L9n2gsV8TLuAnFyylJzJRXtIWNjaTcHhYKdNNiga+KRYXrNPNFf7PvnvD4OxJ2os
ic7o7SA6ALXmC37VrhH79R/KC/v9jLqGFlg4BrQEk32BY0SPi+E9zQwzgANwpaM/bhDu1s92Oj8X
EhSwzEX+0i/q85AyZLcg499I4fqupDFum6SOjxoMuVXe0OTmnROWCNtuS08uQhZbJLdWkoQZWZz9
hXthENvs8rxkcUIthXeTONS0T3EVMHoHcInbDAn4bCScR+0b6VTaDzTD9i7TPTNInxT9kIOe9h7I
WuMA7r9aV0lJwCJiUcSJe+Bk2m0pJWdAsytQJz0JaGs+X97RSeptparfhikkSzRSA70pxLGd53vh
du3OKMtfkSrmnQPGJpBjr9PLtmk5R0l4sDLNfbIbxNQh72Ct+MxYvrzG1qeLx42DnoFmcftdE5Ow
zJdwow31tM1D9Ls6FMhwbUdzRAFLJ64SZfoUt7Y8hUmL0LiTEHsFmiPo0pNZgqLL62jaWwW9e99O
3P2sj7DVY482N05BVJeBLKd6g9YNk+m0NZ1f9M3MJ9e08vMUEtw3Q912vD452lK3Ll5oBo7b/+ZZ
tzhHwQh15k8bNT9IwurkUnvwxY46mioXzU/LY8zw9Ouinjx5rKLxr4fjnIiC4mwxKdrUVjetLEVx
3lREBpgC3imLYi+HaxZbfdDnQBm/LrzIhvbL4DJG4Ru4yfeJ2frBQou0Csnoowj+gKrUrPUcf3tl
7lUijCPbKMJbskFlez7qx8LA7s0IQmP4jZJNYZukwIyIfScLDfm9GZ1oeUan1nN/s/jzKZGVzuiP
87Jps56icWexZjsgtsQN/P1aux+o56ofzXVD1XByosY6Pa6J/7sWhfIpcuZhB5r3BwNCESSOhdtq
uVD6T23InGMT0cco9UnDzUnwEChcI4ysc8ZWhI81CICswi9kD00Fjm3ha98sJzNOTdcBcDai6fy4
NrYS2z+fxrU+MMlHvcbc1aCqzqcMSNSkI+fGYk33HJI9NPse64TJMEeG489ypiCrohTrAsTir4ve
HM2Dlhn7uJhsVCCEjgnYj+e+H7yNsYQUMT3d5cpoLyTf8YmM3SIg2Pc/DxfLE+V9HbLyZ5eSPc/J
Rgwg6cmwc6m9PTNYZmaRd/7nopF9eZ7qQwHs/6KQO8W5m+yk1T0pAtSCyvLyRUEmz/9cqMyWQIyB
whjMKx3z+6SrUxJP/nmEgbrL7OkXfEz0sAXcks6fOecqNNUpyWqQ2zIYGTOqrHn6jb+IQPFW44ia
F9qcck9MgQdbjqcKseqCcfeOfd/LU4wZBhJsehbWcyXn8JJyekS9R9L5yMTLW/5CJqfx5XFT7lNB
wySKxu9OBhkPNyggV5rzyHgY8PlGBkuszs+4dluaTmP0zr6u2pAiZtwxsWpBphAu60J1R7+sy32B
dOpq5ApqbJo5LzKHAanTTNTcbPoxq/ndF3byQa8auDSkzAjDGXZVcSibPvlFtxL+W2nGb0sG5qZu
iF1xam2COhnruxTgK5CwBoVUH8FLkf4uySk1IiHMDR335lwhIwNRz5hokQEiQwdMXiI59dflbHSf
SU3aX5+4v4slBaTWKv021u13vzHQcdVx8mS0tJ357BMBUAas5fk2mSENtgNrmr3IzXqbQEpzTG8e
KTebzq72KK7yk+U9V677EXeEhyNQgZ35w+vSa61p9t+54hSS9PpvbTlZt/Y4veYjeuRwJEF19vnX
1KVHLzHVD5CEkXU27bRBGgDLgfrwVauhaiKL6j7JPFypabE+RGV7qcP+A1CLy8SlQkuisyVvSy+/
VUaHqhOfRm/nyIBny127JtJlzbfeoeEzTKjxHTKehmIYu+I9JTdl13Mct25v2O86OkOm9oW3f/wW
OQYtbWmHl8djdVkee9DxzymZGm95cn/cCchKfLcsIILL8xsywy+kCywfyxMaeTih+rLU9uu+mjlv
7MbV948ndKycjUZnWOfHY2dhnsgiMJ/AyUXv5rh7/HRiIH9nOvX8eAYHNAWOpkQj64D379au2JUh
UPfHy8WzLjgZMHR+/BYhLD0cuuPnx8u5c3URg2ywBzfqnYnU407JIKy77Rn3/7wHtsIUN6Aql+cP
+yjcN0qLv95/AmVpE9IG3j9ebu491DyI6c6POw9udHP8MsLAypF4/Mj16/gpKb3r41ap5vyMLJ4t
3HIPMer5PhkMRrnLa9lunWzrYdJ2j5vUIaC/Y987PV7Ldu177Zrm10EHzZF5Q/seeaF6cpMcTRfP
AOqgP089Op3HzdHBZP04JI+bDMfLrT+34uu4moJhfOz12AaXx4JCfG6rsv16fq3ArVOH77BlrSeD
/8vjPuY4iTMwR+LRl/dPrBEQ2QIpdVd2CCDc1jqTg2NvKgQ3bNLSz7hBpMg8un7WE47SPHbvj1uW
7p4rT2MX7hGHQkf1ZrejG5SKNoyXFeabU4f32LL9m+6H1huEl0MYfaYqdm+PX1tO9AQaXXzdgvn6
FNP1vH1hmrv02SKh+Ot3LX/WMHvd1y23b1+gsrRf98xn98Vkzfn6XT2Mrxgl8q9byZS9GX2efL0B
DQSVrY/h1++IuXmPh8m/Ojm6qNwqqyAKo53fW+MNM0K4qWVVY+DkpqAbD+JF7fRy/KOlqr0nqf+E
Fv+YWRVak9nfz8rUroYWM6WPen3f2KG6MXVV7DsWa5m+5NkYub0dw6a+Qf6bT06oHXSxcFQ4Da2b
umlvs156cGC0g2m80wowbrHssg0DL7khZGJASU3YFJNy5ch4H9WYokGlncvcf9NCxvLkgfjIQAGi
ryo7IQfUn59FSfqix+aY07R3wGw03pjHi4NVuO/21IlrVqT2nvjBX49bj4tkcJLArlELZzq5E6Ic
qSx89kqCUT2RMPpRC+0jrgv9GraufrWSPr7kxS0fEHlYmFzZ+m59oFZsCHycOwN/fGwiQ6kqly6m
Yy9DmthbGw+rfWyLq4H8czAm8+yXGR710Cl2PcPXGQcvowhW3chXtAJp4KyaTsQ7YP3iOkcT2Wj4
QlePm81sW1fh3ZgaDRfyWtn9lqG1KjAoUeBgpwDA5lzNVDjXJjV2PtrM0yBrf69Fzoe1vBUo//b1
ce1xYXOISJqpD4oqlv5ZCYmpx8FVovp5HKfGAR0ZUTjqy9/w+FGomPm2eqMCN+bdpQ1yrDZnSJiN
c4i4OxZr3fNBxAos7KtSYCooJxwtvulEhFeATeq7WGFY1od137TDDVixDFqdUIEhfG7p9ly85V0+
PguPa6lHa82mKb953CQ95TdzK3M/GrF7ZR5+Lge9288Utb4IkeliMr+ZUsfX2s3HxE7Lw6BK5qAJ
rjQf8ocvMLMjwqVwM+V1HKMR6Oq8U5kJjbeobKoZAAdj1XjniUrfeNLSUh0WRrvWg0OPZnRV0dwg
B31cLOYLCos00PFNUc10O+avkND6KkeS6v1xfEgUXcdmN4kwZmU+eu+hic65SslXjbR9hV9iUkv8
tFFqiHtHGxo9xhTtXFDB7pSP9sPVYc9Q9bGf8XxIcBmkIjg2JD+t2Iy9ZKr+2efiGk1JFvj5O/SJ
Vd450F46fydDnVTl8EhXhDTxsj658xOWjZjJsriG9FuYyI3XGST2CsmTx0le5kfdyIujDn6cJeT/
bsPsKsCa/u+vQ9ERAF3OhQ8lNxnHf9/VXB7/9cPHU7WwBtFDLo9FG4YBrlcmEuCve/zX8z4e8HgC
1lzKqv/69b9f9uu6KDKe65+7/fsVTD4hzenfr/bP0z+ugWWmK/vvv+Lx0o/fPS6+3uN/v59/v7L+
OE7/POLxZ3695OOH//rjv17n/x2Hr2f77zt/PaMOTmTqDcRAGsgrKBAH8GXhDgrDE3EB0elfF6N/
j/VyGVP/GZr4MtY6Bv05/6QV3R0bo0uxVmF2q2pykWQs2bx679AR3eNk3hzHrQhNmKpTV+3Y12BW
gp6/d8s8UHNYAXjnooQnfsqr8C+tzT5wqmWLmWl/42Uj1hKKEWiF+U26uTi56SBOPrZAo4fe7E5W
dkRwZXXVxxCxSlRtHsPGMM/sa/11W2OLHMIOT+Iyc0c/fYJahAg188+whcPTnKbRya8qpg9+gghW
N5Jt6Wv2itSK7Py4KCxJDP1YZwBkp/GUDBajHmqgjbNsN/Uiws5S4AqpvPg9HVuIEyjxL3qDdATN
SWC2DRC9VmTbZGIyPye7aYI3bC4yMRoBx7piVFyQrkgjRbJW1ifpVt9wGSMvHtPxoHkazR7jV0bo
znHgvH6bk3GPv7YNUjsNZkFudssiFSc9MnlLvbZxcjDB36+dfMKKHKNVzNT3Vlj6YaouSACsPQbG
barqFyyWKcLFk40KdEWLL3uP0ltDq3QtZu+3ByB3mzbkMXUurtyIzdzFj1FPJcu79aaU1DBTvBc2
WoWi03emaT4L1yuWDtxbnRf5ztYY+mp+vXZbr9qmuoarvXbPXghSUFJ3jHa0q2lXnTvTecc81h7N
zv9UjNeoDpaZTsrwu042VQMxQWiWty6tC8njje1pSNPq/sws3kvokgwFyUK0pz/JgrO2ptnB8YKd
hkEku8HSn7aThzKfLhh+NqYaTPy6NWIC9Pl99yrmMg18GuULUeTSdGjOfPu3PvRD4OIs9dgAHRUL
eL2sk5mJ222s1OWURFZ0b3ukFK7hl4cY+ctQ+0+DY6QvrYu8e8A+A2aeWRmiHFx91gFG9kH67ZLa
o+/bdmLFa4cCU+2fqRHtFuoeer9+PlCVWvdwJgl6nmmrSW0HavIlDEmqSeG2veHixsiqkXtoGyd0
OTSwQ/VDLD8a8irAUn4V+YbiqIzn/h2gpo82tnZ2Ov1Ra4C6g5WjvxhyOBVZE95N7JLuEHU7k8rJ
89I7AptxV5Q8Qmhs5JqRgxvZz9kCHsKB+lE0CUMu5PbAxMPgn2+4zB36o3NCJzghbRUjbihu9LK7
V7dkY81MCasXcx+rWkiMqX0QBZTNrEOf7kz8YyvattLpODWbxDrPSeyxtGsGXzUEotlYHGaIOQcc
G/jMR775aet3+BcZGjIxsBICw6bWG1dt4e/TkLGINk3mzhvjP3mBBUfKeenu498jzcnfpEZ80hxx
diJjG7d4oxM/jI9t1r5UHU4XhyOGqF5HhQmqYJF8r3Her12tY/LTpN+LpsJc4DPb9hR50xbAVCXE
c+x47U466T2qXXvVEoQEvo2OIjpDe0rNndNt+o5OXiLVoRBjFnio1Qe3cbAC2+jphToYkR3f0qVr
jTNZes6bTg43inbiQqLEIWJhxg2ocJQPDTECVVlc8MOj48yM16YpZ3I4OwxhOjC2zIoCq8/4YJb6
n75JPhJFsJodZFnprROYIWsDGp2O836ntCc5+PemRcu7eOF6jOorCo5fquCVGpBDhwGWh7f0DmwO
1kz09b4x2ChGDn319JxGGSxZQvkQDyIDNsNffigp0pzpdx0LqGS18QwqoD6PrbjEYcUxdRJsdTjD
dkSE/cWC01xbIkSuhdumxPdUnEqVKVAU80qK/jgf70VcljigYpwTHXIbRNMAgcGQN2I+v6fEY65c
2+GkUjV7lQuwh64NroR24rb3nHe/jV9SBzO9ME06h754JotAwbky6UKOiBETsjcrhJJTDpokLHz7
DMjM7HDwc1qx1sSoGVj76pVqiYxvhAurqpp/mdUn4HBaVNWekCtFrukY9C3OO0zZ7sWvaKzVk3LX
bdwfdQwF24QvA7IzjCOjqw3B2DlimbefU4CS6BMIgTAMU20bo7k39Bv2jAW2UCfXjDbdna9G82TZ
zImG6aPwsr1ZlUjLc9c8tXys6SyHER1dbRPa8s3PwKhMHSkMkR8UWaWdFGhcImA1tsJZrHYE910c
ce8dd2ShFacRLrJnIVBgNNyPUX3xDvSni+fZmXF0Rf3WK0H/0bdi+idm5k42+glpHkYniXCTDD6b
9/FT71AK+5I8kTj+1hFFsInJZA7imNa0a2Zq05NMsUUeODw1CZErPqzCOdFvAH53ZpT3d1gL4M3d
mazU1j+khCUeZodVp7F6e9ulboIaZN87VOOyQZyhQYDmnzq8lE437FNadiuyE5xDa1kXt8dhnw5t
hwpKPwN1TfYOpzlRG+Z+mGnSuiVIprLZk+Z2D0eyO3O7u0FmYaqv65vBcaKtI+V3p+lGsJT6Tz8d
0I6MJCSW4OfSqG33laefIa5syxDVRzuKdhVG7BJFRZ9tdFtOyDhN/PwXokWSn4rEIl/zN55k1q+u
5TfI4cKUXU3cMtOLn8k5ePXSsdx5vfU6FtBWw9Te1C4g4arO8iBpPwo1lCe6/BGlgFpHddL8DV2K
LUvXD/mIYlEXyHHi0q3uE9u9gz23LZN2g0GpZmVIRXOkapWXXvnq8sGCE1D8UdFC+xTjSJdo/OgI
vH7LarqwiVAJxZsbwkQtgdiNHRrtjH9A0VXONon1g5lC1NBT4x3LwgeIvHBHWNgaeNWxIXpj5wJD
Bzje4dXK0FE2mrP2Y+cNhXd2Cme65+FMbkHjd3zZO1piynTQONt5h4jwCVXMYhOZMdEn2AeT1Axo
+tSgTtjngB+CeyrsjUqiOMg84t6sRR+r1WIFhvFouUCsQm2Ot7p9we0qx0nbugPxefQ/g9AKnWXW
R2xSFX7X9SJ8Un35UycAapVabzUmAZqqGkQrhD6eTMN1FyMYFMgLyGdbcumdklxrJh0jEL7Xqkve
FDPmtZ1VKcp43JyYZ18Mu41pm4Lrye1s2OYcgbrPiiBbqo7E3moFALgKL+4upWJJ4xmlxpSQ2VfZ
ewQ9dMd7zKJJabmBmPuf4WC1wQipDxe1n28tHIN2Eu/kVD3FNcwPV9R3wtOK01SMSH3pBbY9E/6R
lmGfQ0WftXmvRMVJMP+cmknbm7mzmyExgNn0QpDdeGAISGM2mO9p99HhktVWdHp3dKqw2sGDeWJk
5qzmOSNIlZrXsd7RED3P5ohMvHchxzacIZTvXJ20/VhSQlHOYixzmApOmAdmeOEvBDtM47SNDe9V
N8pmJ7XehojeHrDtG3sbWxEMdwoJrI9//LKtsWQ313Syupc+9jaA54MU7+qPFg66AZ3VnHrcDwMG
z3IRW05+agRV02Zn+9Wza6yJTmquMC7XG/oNRdgNu1EQ0CtomJNPaW1iLSVLL0bGuwhVRY9RSFPa
mzn4CN5RlQz08eXAOdxuCXAp43zti0oLQOtdzTD/LfsZHZ3jvWZ18alm8SdZdEuuHWmMr1kR4jza
loq5bpqbw2oecNai6toMRhduNA+VMO2a61CNyH9hC2dm4R3GQdc2fNVVy3LB4NO0GKHDYBvxZG29
rklP+qROlj7eyrZiTJgtNYEW7+3aPspkeln20IGeDPVmavHr5TWMbNM2qLCrcl0UNxRgC4a5I9HD
gs6CVGYSAz5JcEvUPzORjnk5bXULSuQk+a7AsKw3mo5eB/wwk12jXWaDxeKrm3aoBvJtNcpilxZ0
9QrA7KahI7X6PojS3UZZ/mL4DFV0iqJzaZZrC/DpGLGAuEugUl14w8US/b1eJP1Rg9eXmOhDV817
A6TINjIi7zQ4w8sIl2pFv9E5VTqTaPCXL7Fimmuiqta9/lnLw4AQeLlFkT0uqHyogE5+pG6/9KpD
LRt1eNf6ul07dlgyzsSF1flbsyjqN87KgFyBmwiBrkN35rssmgs8UWuDkOniJxQATbX46QUG4LhB
QO4Wv2tFEwkDPn7Pob6xFLWN9dMheXOl1GSzu8N0o9w5QFH2Q6X64iD4I5FL7qswBPydVCveO2rU
gSWw68RZDtG3PrW1C3ERTBVzX9/01dTAm3qfC5MzW+8wQ7ekeyU75aOaiPi0JfxzRnsLXWk2Ly7R
qev+rfYJCQIS1m87ZziwYP8Za7Yakyz6Nd1V7LsL7c1P8+pQp0YU+CPhyznacNKXDtXM+u0sO6Ua
g0HThhLl7KCvdR1j8exYvwbDzVb+LAF6mGRbGVBUYqH4hCq0Z27PMLIyfmJC9QGO+WimW/80KJwz
UKizZ3LZGZrqyTEmzBHzktc/KeRKrZTDC0IVPoOsPGwS5bNKduOQMNnssE7l/OW0GnQYR2ZAC6sB
esOPyrC7I7DDWta89O5YHphaOlssQNaHw3rR5p59p6397Mkuv4pW3mocmKE2xa8FMoGVcCN5kMDk
UBmbkDWxKXjv9Lv0be/QF0FnMZ+plL4lOmyH2Brf0rZwAoFjz0q84uAghjhVaUDE6US3w0SAK9Ns
Zxb5DUWfOkZj/tQ39DQMt6+OhQXH0/aezb6HayLT7jzQT1nFrmVtIW6RmCSafM80cq9J0QOlKNjc
F+5w3tTQHk8W2jQb/FGIaaeUmLVCS7uqRstwB3fbvg+nPRFkgTLGveWO9WGwYPuAYrOJU0i+j3Ic
2b70TD2EYntsHo3EgntARRbFxzSWtCDi5pK5Xh1A+WCgRuQPObvrvqxA7cTogBM2v8R3gleWEuER
xWDN7NZtAkb3Syd/RM7pFtiHXWg9PB/pVDDMe4B9CSgBCp1CY6s+cEI0jWivG28iT2QwAr9btSfN
mz803ajIAXDf0r78NS5Ks0YizfTgUQ5g2taOp55Ld/5mFzg8bd4obqJrmet/UkhxGiS2jUYwEgHP
oJ/0ub7RyMTfNViv6JxAqC0dReI+GVLG8IppmW9ExJpBoSe3sBKB8MBtZVMnLnw5/A0Z82AfQC3I
JN1UhgVeE+2uzxl/hWAPKFWB66KuWQvVpgAlE6QpwYnSbNWhnpBPo7Ki49GaqD9QvZ3MaA74SqiL
AVt5baY0jYqCGmWGGGjOkH+Z2If+XG/jRl3IvNU2mh3/qclO3oK+Iqg9xwBTVCZ8pRA6NXy7oNTs
n7lX70t7VNvEbATNl97f5RKlpzHCbm6l8z3JqRnR42ym2UlwOiTWqe0RNdAv3eo1Z1xX/cAdfCc9
Q72qesGq2DKh8olZUgbjufCK3ZTm17zw2jM2eMLHWgt6rOfc5s4EuoxYKm17fDloY9PwY7SBMiNN
LTCwbVB7GCuqxavSsc5n5TIzz8m7MHqNGeaANW0YsLa0I33ITP5Bm1Hu+VI85bF8g7hrbeU8v5aV
3SNihKluWQgH9UVV79YlBOrSQi3vpBury05oz9t1qBk/G7M5zLM/ErRBtoQkaVZTaXhiRRegsYxh
w64f6g9fwcHId+AO4yZ5wlISB2tERtPG61r5hFCdb2anGJ7n9abosbzICH1JlOZHaHP6iUV4H8tQ
bt25PCSdk2+mRj5pFqGqHYCDGaE3PgQ4odEfti7ypENRWifHNJkNBMjdoWs6UpoQSoea3QeAT1uk
8vNtGCWa+YaALrfQrI1yXWiyrf4RotsO5qT94ZfnJkRuVMzWjFR/yA5IsY0NJSzAAwQUuz4s36iA
UOMT5skCWN2VybceUsfFJrcmaBlh7bUQPrlFFt7YsKYKFt57i2iXpDIfpJdKyrVyzj4E6G3Xk0gQ
i5Ki3nXes7S6WImTXCv+67ozGicdqwlcbLWDGuEwmRmYCEBeVABQ15ED3K1xMT4WzHY2bieOagZ/
5RIjiyx4QV5IM4gclAN9pGWcra07bmstIOKOuFuUDKEjArlAsoQJka+d2GlMOhFl/hibd0wmjETR
CIkFJ7Zvl8wRx0wQLEnS1nubpktqCnMrkQHBKUP93pcOkgDPBVTf3KRg71N2IWS8HBKOgGg1uNjK
yqp+S2PGTIZdTcdcx+mALnjrJ9Ta+QSSLelNdBUuunAap0jamZNX1Ts11r73xl9AWCiJHWI7+2We
29XeidnU/M3NSR1I8+EVdbR9byyIk14/f2NYRdIMceE0hrhXVeXRxpRVfCQRZvqmG8hNoWI+V4SR
v2SGvn88aDSRu/mMtNePe5H2nZEFMtROzfo7D++E289rn3Pd0Vxu9giMVh1Qw8usheO7pdlnJSx1
zhnNU6Um7yMDaT9Mv4Wzp11NXf/UaeN9q1z0Pv9D3Xk0yQ1cef6rTOi80MAlzMRIhzJdXWjfJJvm
gqCF9x6ffn+gtFIzp1G1W7e9MIJFRgJI8zLzvb8JU+LI73+k9BjvW99Irn//q5WB52uqtrtrwTN/
MKZy07nsb4NCqrDr3Q8+NmgCoZl3yLK4H9jM00A9om9TPE+BNVAiY2rPeEIlFq6tbe8cMRA2uKDi
jhNAt9zXDXqysDCQ9kHFC7Ff2BAmIEkgCOo3d7AJKnGM2lhrP0TJ/GHya/0l1gBNNnGVk/zinMHh
Kdk6QYLeVsq+ZfTEpUjtsQ/KyvaqEYiYO3nHfylZeqmDHuSkJ+V304eozw72hXQfNqDMaYUKyYuq
QgtQaqydi69RCnhTdANi8qSy4zA0njNV+coO727CCrklpbPw+BXEBrK9HJYq/VCyf10J+7brG3VH
uvImsKp6Pxam+tFwufIUuU1IqBGH/H0G6hPOHsiz49WCTarTNuU7VJk9LK/Uo5VBQzUmN7zO8Tm+
wttV+YirbKF1L2AwlccGXcPnuWE/992fKudL6sycCJkWFWxuSLyCO8fHSXzhWFbs83ywrwMnSa/6
qHAPJCLBmzXAfjtun/PI1YrDd8Q+JUagfHbZH4KISnpuhEdAB+CVljRwqRAYW/feXZirlv+ouhV1
h8indIAmYVghtNuHpGf1wX/IIS19MvwQLQqXRKNloDbVtjr8xs7m4IIcat0gAlaUAza8sT56tbVI
/2oJqrYFdLQxmg79EALH7Xv3yuQs8NHPu4OmD8G1OaG7FQ4JDA01HvcKII6PjaN9isizxzBdrofJ
tN43YPCuaiTf9olSjzt4bIDBBMhYN882OtD+A7Sn6X0n0Bb3rdnB9yWEWJzbEeZdo3tkmZZbtDio
r3e3VWSB994Bnv6amr3/gN4tpQYC4xEHoxf0G7D64D6PppU1P3VO/7W0qc7kVX0D4FO9BfmkkiLj
llj3s3nIEISEuQDkCohnf11BP4jNILtrWM9MYfSQtP7awFlZsJl/nxNNbPIeRJqRku1URkBPqjIN
VxZJkQ9Rm/2ySs3+UdYcEd3c/aI7KLvbDis/t9ClSUoEVobQQcqnnz8PoMWUVNG+AVm4cmp223ZY
EEeh6bzXo4cpMnYDPM+XxlTax1g1Cb4tGr14eyEKkEUPeRV/CHB0+1DPY/tQgz4ZxfSTA0hwhyNV
+z7d1nN3sxje301uS8rCKG9ENmq36GlUeak9uKi4QRSrHn//0Se4XkCQDQBaFB+tTM1vBp1szlBC
QYr1Apuehb+EUvFuNA3zDhI+al2tn1+Zlo3JXZI5KIO7aEtZKqrR46NucKTWnJ4jWeTfFW37LUc3
eSw/Qeb5AqQIzXuR5sex8TRE1rcN2/0uSNGXDAv7KKLD1JGrC5e09Ogbj7XoKPPF4mMfkEoda+NB
rfH0jdqhu+pADQ0dhXTRcA1KyDBwlo0eqQmm2MSZ77FHXha8M3i9a8ITLveBaBx0avclB5ptXhbH
ahzuyISCEJowcpqAUuiE4h6qA2cu0iElyayWGDGaU3brhtwAK2blNYB2vrWfHUT+UXnz50GQrUEi
y3X1H2XMUUA4qKskvv4A6Qc7YGpQe2gTqrccPLXQFeRe8hHzzB5zvuKpRwQdGwoxHg3tqrlWgXIc
rAHR3TLjLuGSmsQxy9ibwLmt4cPQD+khRQ6BBDnAEyd9MnOL4xyHE+G2LCryM5kLICnTml2S2L8E
VYY7U6NHbRP0B5Quwv0MsIiyJxd58MCOrQL7rsWdTpV6CxMXiHlVb3uuiW3GgUZVk29BFVwX9dw8
VvAFQ58NcIzhIcdIxuH02jhPhVM0P2wHuxFUcPyd20z5McAWkw3Fp76bLcUeKME+oJm9O7nforqn
ZK2yqSlZb94Dm3oZYipx90iaOR+oXhtz8RlCoPE0l+LrSObdmfISNSDcWAPgMVeG1XK/mZHVdbGd
R6byzu56/c7qvbCEAtJHdgA08ifpCrSoS4DGQyGOwCa2phiYFMU7tbJQZBVg6CgvpY/a2O2VBiVo
1LACbKYK7uOWe5gjjAx8tE+9IcWVldxxfpuNmXZIRJ/dC58lnk4Z68kOrqg4ckyzGBvTtzZGp/Tb
OuOGpLpYzyoNvgqWbd9Y5gxFpwWT4udmfQ+GFQi5XSHHA9TdBjazyVq/vTMT5ZglerC1yfVt3Kwr
92M//SBFjyp1jxMWyPVf8+LXhHadv69wrTagPcIxQ6rSwl1qUwG84/YXf+Qcj/4yzMxNlqAEwyWX
jSqhml9Ou1ojI8zd4Y6Frh8UH/mHRm+u3cXCpELWdLGGuYodZJrcWUdym01nFv2e6t2LVrgZwg0k
uuJShDtOL9F1xEknm7FY1wvlB+qxZQmhsVEpoQK8faha/MSDZOxIYg7T3kfWhiRZhd21uSCygWgj
joAqjYOJwzaNXWcfxv2mIC/uZeS4U6Y417AesZxG1R9M8pmUtgU4qAZzPMSRkta6UifEqRG0foAG
RyWJ3QPRb1y7/ZZCSIemiF3+4soMj1ZksACxpI/BDD22WX1M8tkCUYPhkYFaCJ4+Eaq0e3RT9nWb
PDtuOeBRcGWoSCgmqM9Rd8BaqcoQSjQSlFaS8SFc6hawzfVrKCWfkSvtGXNEmM0MegfYeeXwyiP1
8R/uov+Rd9ljgZRP87e/aMZf/jQddWzX0DQNAKkmVFMzdP79+9fnKA+W//2/sH6n0/yc236F89Zo
kzptzVs0W9IdFyvnCr2Wadv1zrU5wO3ljn1FHF1Sc3D+a6e/PfM65mJy+o/XPP74219sg/cBtGfq
mi5MoemW8+f7lJaeuJmWs6EgTYpIyTLAYLh3qH/cMaeefVcXj6WKuTLebBQUuZbGJRFhEUfu0Li3
OuUFmfzY80flRY08syrYJnLtoUWbdwN2jASHIq79evyW+uQIqKHtmrh5sv34DlXLlDAJ6bXHChup
ruZLTRq4an8xOb62BSqvqcg+2N3wkI3cLrQuf8gdVnwWoxPn429cD+NVrOCX6nefAfN3SMYpuZer
5vtU5OpNGtQfjdaYkNpsbkyDDLJWPZDSrpgtJJ5tVA62IgsQcAXYe5eId4rGnTQi87arA/FZzV76
oNGgPnDqMvLp0c1jUou1MPaaTkZIL81ni3rdkIIucIcM5bcs/1Rheg7QDYMFWB17aCrPU5HvbU47
VTypnF5IWqTpYzbPJqS9mTTEopjeILZiY4KDKI24T/KclO+IhmACZZTyjHqN2Ou2GKIXw5+LfQT7
DcRJYXH+avZO3LE0S04xwsquxcLmCJTwiw+EEI/H5juKWA8Yh4/oC9XqVW8Me1+kKM9UbK/WZDyB
qT+aQcMlJAPFUwp3Z2Tuoz5ZH3sAmFepERxDIxGUcbTkijvFuzwxj6baIhXsJ19sikfoqqJdt5B1
IeOQQBMoaltW9YuMUg9jJ9+1ubgXxUhJyBxu6xH7+AF/iiQTyXFcdkYU5TeUdYLt6eltqvLsdoBy
aqblCk3VVe5Wf85uMIq+ljshsdeB9kn5j7eop2fkwA6j35THLhH2sSIIp5APDzWum4i+dFe1HW7L
rP4Mf/e5V90bRYFtrZb9va0Gtx3IKGqKWru1Bx8BGrRvOEFhpE5Nd6uRcYUJiUKgGQDKpjgNPY+U
2jSn0X3yfgw0bVf2wtp1C/PbUkyIp47NqQGlVI5kGL8r/rcKwszV7574z+/jfwU/i38Gnubv/83f
vxckwKMgbKW//v3/wp76LvpeF03xq/3vpeV/tfRnu3///8nEWuD6/J+/359+2n1tv/7Hz5zs+XT/
Nfv5t7+8RD/b/GuGZfXvH5eQSNHn/zhYa6r7V+aOJkyDU4WmatZf/ulgzWz6q2aaliksJHM128X1
+p8O1rrxV6SJbWC3GG5icuf828Ha+SuOJKbrmrptu8Kkkf8XB2tMsl9FbgXHEdtkM3Fl22rDmIo5
LbgCEhJLqkgKwuevOuGNXerPTeHfTS+PfLU5jZGl1WmZDp5mVXeaY+yMJPmuVMGXy5pf9sZXzQPw
5Lii5CPQVHveRABg0GZ7iAADnln3a+8vba6UVtwU5cjBUydjj7EkyZMie8A7zPjHcvpjNb3exhn4
N/t+sRR/9QVuqSTOAGnXE3Z3CxsqAYaEjFZQvYvG8cwz1j5iiWmvnuFgg1DUHR/RiUC7MqED7I0a
i1mrx/Ht9ECsTKFlir5+xJi3KAnrTe8VEx4scWKh88SxeXO69ZUPcKSgW/RYNFUiw+cbN7m901gO
hBBb5VqJrOXpR6x9AMvv9Qdg4RhZ/mx13qQqXupkeySOzpzUlib+fTD61xpwlqF/1f3gYfvRT6be
Q/1P1a9RTwUp0mmqbTza2YB8dYx7FVB2THaTy77Glr7G6YCiZW7YeUaFI7HbIsalQeu6bDhs6YPQ
0a/1toZeXgn9jhT6Q69Dkki76czbS0fbf/WYvcyDVz1mpT7aHhCeva6a4C6FuUnmdjEaEPt6qg9l
3T4adfm1SZFmtpUPlPuPUA2ulTg5s2LWZoP0AiMo4jGfRo5d80DaxnysXP3X6Ym2zNm3ZsPyyFff
putZmZKE7yCphMEPpSGTgAqye8itrAk9QO/BLoqbmuSmG81nDufLwLzxTCENmEklPJztqfay8gfa
KvgaNeQrPkzVeGbE1h4g9VcbNzqX1bH2OnLkio+VosJE7+Gi5fnxdL+tDImQ+q0oudIbEd9gu/OD
GKIbQZnsdNMr4UVIu4gIy2TyhdZSDxBeSWYss1xPzQzvdPMrb+5IzZO+9O24LfF+apU7bq2bLrY/
nW565c0daXvSOi4wtmZ3XmXbiI+0g1o96WELANLCa/70M9ZeX9qhpjIi6dBU0BBK1X6KtcnHzAXU
7unWV2aOI+1NSPm2oaoUnWc3sHlLtFAI8yCzWnTl7TOnhJUlZ0ubE4WHwJoDvsBGuIHsR4k2mjK2
/kvv+DgOBNzZSiwtYJdrydfTn7XSaba0Y4X24FqlSojU+llgHIXgIiVoocU3p9tf+yRpNZRJ55D3
gcSN3+ndwCZybWEGpQgHVdLhVy3KAXWyYnfZw6QJjL94kfsJUhumisd0qQ/NzlThkyOt5g81HmUd
NUF4caeftozKG8HKlub0qMIpbkTTehhjU0AOOm9Ute8ICd646HENinbE/eYd+Lpz29naWEkTPHLa
GfyygZKI7ZQocQk3exwjGyPw0x+01r40xQeIMiSr6L7IysW+GLBnAssbnllAKyHAkiZ3qrh2An66
JWC51Y1oNZSbSFt/7uBuXp3+gLVHSJO5dXsUBRIm81zaUI/bHxWJpW2liXen21/pIEs6rehpNZXo
8TceJa+pP+S5iYOP30Pvvah9Ic0otKYxccB+EdcFseWeS4HLPjO2K12z3PRe7+YRBnqzZuW1J4rk
ISuyFwolB1j8ZyLXSs8IaeqU9TQqRVDWHuUhG/XapDqgMpLsT/fLSuy1lt9fHUXQPyRhY7Ix2WX+
sQyGjzkkXVC/2Qbq6plnrHyBtXTcq2fUY5L0SslRrqQsjyeLF09IZ5x+/5XOt5Znvmp76Ia4Lkun
9dw+vIUzuqt0CHe4iV3WvBT2VNeC0FwSfxCNz/BOwuC1i+9rC0r2ZQ+Q5mVok+AqVQKPm0TN3aBp
ylWF89YNsp/zmfm51v3S/OxQSyD9T0nbBRqMD7JeJGeOBWudL01NoccjW4KO+1xzmybPSTPs/Ojc
slqZmUIKarmG7muIPJQnquaQTtNRN8sdhuTvAyU7XtT5QgpqIzkaJcbk3CsQWcFHzfzclogZ4hpy
uv21T5CCmhrq9ZTVLUu3Ux6iuLiNnQyRW/2lg7h4+hErg2tKvVTqMLOrkbhmICOE7fyui/Xr002v
vL2c5uwd3amzPKkRETSg/mhXdaxhQ5m5SN3Z86/TD1l7f6mLhGWnrWExhTTD+IL7IzoW9dXppldm
p7l816vQUAx+YSVOwG2BFHCCZV1nPSNWdlnjy0NfNY4OD3Xkpd+V+T4CZIzQ34bcx/5062u9svz+
qnWnsYM8KJk4vPqPKo9s8vLi+2VtSyFtQts67qCBeXHLKcQZrW9NGe5Ot73W5VI0c8zAjqoU4wEb
SmBra/sJa+h57s/Em2VSvHEsNKVIZjUlWXkzpVts4xlj99vBVhB5Gd+F9YjaWHl32VdIYQ3NEG0s
be6CY1cgc5LgO6Rty6J3YzAwTn1/+ikrY2xIK1fRy6hJa1F7iBH/6tXp45B+Pt3yysI1pLAGwmwq
R8phHqLAE5Q5ZPg6K6Za2D9EUBpOP2Tt9aWFGzSF2o6txgLIQ5zv0ndT31x24jGkhTvMrgmPi8gP
afRXjYUMQQffltPvvXTCG3PIkBZuEY9zNkJd8iLlMYuuq3bYxf2HMX2pxi8J5n2nn7LWO8vvrxZw
RukIC0bOhGMwA6PsgSYppf5yWePSCubI0DVWR2BD1Wyv41ZVn8u6rb22tH4bd1YSt6ZlaxFJq9B4
FU+n31lba1pauyXIhK7A9cpz4IePAnTR5MC+BmoGlQBaPiRcxBnTbWbAjDGuqmHemzYqvllxZjtb
iU2GtKrV3lADivANapTmuNfrPui+wEF2ixe/E/aH05+5svR0aVGjyt7aFpxfb8bzp0MIvAO7qgbK
Bl/N3elHrHyHLq3urEGsp3RddD4jiFZ4BPccu3pkgi9rXlrXSUPIQ92j8tTqZ1t4YvjQBz9PN73W
OdK6VgEDqAgMI//ZoDFvJteGoxxMLI2d9MIUvr502qt1Z3aggfPCrr22Mu1NB/ptU9X1/vT7r0xh
ffn9VeNcSYeiibiJqfB4jgGKidu+ivrD6dbXxlVa1aR6cetxl47H2MPyf8bal2S+sBigSwtb0ftx
CAu6XgU7Y6bYYCrjmXW11ivSwk5iu1URv6w8yvGHUCvuRTKdyZqudYm0ZJPGsIaxtCqPJOemmD8L
WJN59ni6v1feW5OWqoZiiY2FKeL62Gv3Rn3Idf3MHrMy0TVpiWLhBNQ0oksiKGIVuiz1tsAnUrW7
Mw9Y6RhNWqRqR8QqDVF5gDa3boWHBUhPyGKX9Yy0TjENTtERZ7KgUbmtA/yukeC+rOnlg14toQiq
ZB5bBi9e5cazneGUgZDCeKb1tW6RFqiWTIOtOyah0dTuJ9QzJkN932CuePrll9594+jwu1T16uVR
hgrnoCPNZow9Arsd7K5viD8bSD0DJALMX8OrS5BFMM8MxNvfo8sZ5ByAmqHUc+VZEAuQAYvzX1hB
n2n87fkPeODPocBqNY3hADL/cxikxSKM4r+c7qi3m0Yt9M+m69kPkw7xba+1tJ1jNt8qHZu3020v
y/OtQZDDjV9NVTENHJsD4yUHr4fsQwmFvn9vDP4XLWq+GDMKLSGyOqcfuPYxUhCqULGyaieqvKLG
KriPvPTs+K7ECVUKQVO8FIBNmtYC9QAzB8aHemMCp4K4f6bs9/YUMlQpFGU1xnIdrhCoB9+1tnlt
pXCsoYed7pu11qU5RJqwsyFesN0ifzNuLLvNHnSqKhst1hXzsmCnSuFoKOrBH9um8vpIQUra7Z9s
KINIw1VnptTKCKvL171a11FtqgLFZoZhjk1EE5JmZ2eG2F3WR8tTX7Vew6HzjaxkEWuJDa3KAVs+
wNbLujODsDaLpIOD2c1wfEJWW+ViP1YVR7vQ7kFSAjZGwev0R6x1kbSiSTMlej9z9KnGTNV3gx9U
0SGfSwTCTz9gbSZJy7rLJt2MMwaZi+W2haxYpfC/m3enW197fWkN489rWwgdVd4MS8GKwJFW/Zk9
5+3e111pDftdGQeTG7OjjQaUUc8u7h2SBhjz7k+/+9s9o7vSCqZY7A44sBOnFXVH0mk/YKBcozl8
WfPSEh6RfNADNau9QTQpUAq8ZDd6ibplNTXRz9PPeLv7caP6cwkg+RALP51Kb5rS4H2ZT/0Ndo/i
wtaXjnu1wBxMQDKUiSqvTKzvimieFAvmyGVvvnzRq7anuYUagf8CdTv3Wxk5t30NT+WytqV1G4Ww
YQbBpBxGCzdsf1siG3Fh2/qf7632nVWYFqNaVhleWuDRUaPTDTzRnk6//Mq0l/E/bpenswLm2SsM
GCtOC4Y+E15bV+/mqbtwakoxoWodpO1dIicuedd4n36cUudQNMrH05+wNiuloBBB95i0gpVL3eIe
bRYP2bMzybGV3pGhcNgD4qmqBSQ7suxGTPqu0DvA347XwaE6/fbL+vyf5yBdxsOBnbYUv6xrD5/I
pLqfdVOtrgctL31kwXKkzNMgcPRdgCTNeOarlgX11iOlCdvPDfTpquMSmaAFx80MxZfigGjvRVFa
l5EsQKf9Ksnbypua8FGp6q92felp15HmkhqnYQjbixFxrGs9Cd7b2AucHomVeSTDVyyAj1VLFcZz
oO+0hXnUG+P5oqZl1EqLplKZzHnlCZhXG/66mGmduc2svbYU+LugNFInpUeiofo1IP+zi2tj2J5+
8bWpIkV8JY5xfW6WyiDybcSgZJvSMQZqHmem/9oKk4M+Duyujourl1XTCzChm7J2N441fCv69qIE
PffGP2NobOhj1sNw8vypjuNNNkftMcR08KL8gy4DHGF3jEDCbCKojgx5PjzgB3+mgKEts/qNlWpL
r56aTVP0i1MeGgs7RZ+OXYOoNUocVRR+UKLx3aCVXl9q7wbhk5cwzqGsfich33qwFCI4SJj5vKQO
Ims89qW5zyEjg5700ReKIaNYJN+vcz3rtljr3AOSR5wLAyZrdrdGM97AG97jDwthp9kZ7XyvRJSS
8gbD4PyHVjS3qjF/dib7Wk8HpLtC+JsNSq+IlWvu1emJu5yq3voAaeM0x0mgXEZWCMdiWGg2H3Kr
DZ91G9FCU9kP8Zn9c+05UjyKKl2rteVE6tqwhXw0Z3LlkObOHZrc7Qb5xWATKdaZxbL2MGmnMzXf
MnuDjZRMtwNEHsFPdE/mnm2vbY8NxHjoJ2fOw8sUe6MDZSxSpQRoQNVq5SlViBlu9dC7yufTY7MS
VGRWWTe3UMpsmp6QDMwzezdq6mPbBJcFWxmClDp1b5GmLz0n6V7cVHvS+3NxfCVaySgbZZiMofXJ
tbhQIOqofp/F5gelc3aKey7zvfYIKSCODWQjo1sOZL4a4vblHuNB3XWu/tim55IJa2MrhZVGTxKk
wghZ7RgdAJsiKlsdTo/tWtNS4ECU0bHHllSvhSqamhT3vajOHCvWpo20pMcZoRVMW7h99ALGnRsh
y4Y1VxycWcprry4t5dahmuXOvLrJ/dtAI8qBR366V9ZeXVq4StuGpYOqkof/wmO9uN2Vw30xJpcd
AWSIjVNOhj4bbBNGp34ITRVLwuTM5rkyHWVoTeEirjz3WemlvvOlTwv0tsS9M8bvi8J8uahzhHSA
QaF1iJPlCtI3/sFAK25jluH1iN/G6fbXPmH5/dXdT4iiyuKkJi3EdnQF0bD94jdDu3Hw+n5yEjXa
nH7OyvwR0srVfAEnq2bLCZv8OPTdvWWWl53YZcB8ZlRzC4+o9IrKQBG82ga6+GD45sNlby4t2kX6
x3BnNjFLlMGu1oW/SQJbXJ1ufeWGI0M2zXK02j7UiWhl974vKlwHwn0fVQfM5cUmgXV9+jkri0zG
b3JO0gxkjkvP6vJ3kxM8JKVxQNL3y2XNS2s47IYiBOlRgYlJfiDmg5UWclpCNc5Mn5VpKiPA7E6P
nWBgmtpRdxN04/PQD8j1oKebtfvTn7AyQ2UkmI3mGxoajLMyhvsm0XeZ808q6Sr3bUmTvXFcMKVF
HMOtw1aLvF+NWhea1+NtLPQXJVSekMjHShCvxDLatcFlkDxdBoUNfju0iZi49JNDzuvuCa2068bR
91WFKPfp7lo5bv1mx78KHHnTicYPCKuxENeppSBRFeGm3MFPnj+5CiK7qhHtTj9rZfKay5C9epYV
6eWsdoy+gqpzaUXPrpq+r1DnPt38yho05RWeJHnvRhxcGi3YqUnwqeXAOFftHaKITxr+YKcfs/YV
0hYdICFgiY5CVzy4CMoEY7dJpuz7YGcXJsRk6FiUKiHOeg2uQzVO4IH4IlClOzPea8tDWuHoGsbp
HIIFnOuiFxtFtZJ2h4AhfPXT3bPyABlVYkydYlQWEyrAuWyjuDjUNFQ6LztkyICS1M3nPqFe5lUh
njOINMaj/7zIvlz28tIKb4wBOUFL4fg1TB80PzgAmXi5rGlph64xw8hBSNYemR006AxQns5lIU8G
ksQOZZvZJOuekD+9t1t0DPmOc1iPlZgtY//cEevUsDRLpEiVTQIYqm6NZ8eMr+O5PrP1rwQhGQQ4
ZGG7SMeRFR+iQzNPRy2zb9oQLWRnQFTQ1JPbKtQuS4EZ0hiHqbBnn9OGp6bGndmNnm0ZZ2bnWlfJ
Y1y1hpKmDl0VptHGCGdPT5O9WyOQiEnMmdFeiT8yKNBHTN5q7bH0bFRebDFvtaC5moJzSYW15qUg
nZtxZbYmaEDYYFd2l/3g8oo3FcLKF60DQ4rSs923ClJjpdctAq1Zdh/F2fXpptdeXYrM1FUUkVcu
OfhI+2QE7i/8424nC8my0+2vhDZDujwF1tTB32A/Rm0Du+LcQRyzxOzistalyFyrs0gnNa69Xhs9
qnSPOuKBFzUtg8FcpcRgLh3oc105wIL4ifzex9NNr/S5Lg3nWGcWpxJmI0Yi2KxEWzRf9olx5sVX
FpQMBcNtbM7TNmBEtemlydNHJ1JvKAE+UB16uewDpEHV1CIZW539iurij8QIr4c2vE106+p08ytz
RpdHlRq6Pylkrl3Egq0oeA4cceZG/Bui8sZ5VEaF6VVc6QAql8tYknxziharwH5ApBR/jU2lLkYB
Sd8Bqq7v/bjXdukUw0usxivRmd3h9PetpW9l/JjGNdOF2Vl5eZ8f6kH5ipfGM8XCm7iKDzX5z7RQ
v1RmcbdAp+bC/HT6uSszQ0aVId+gm1nPTSXQn0L/fREg24mwNuJNp9tfdoO3+nZ57quzqm12rhb3
xJIg77/OOT7Orp9gV9NczUb83cZ49ExQWVlA2vL7qwe5SLomdcn8w0Xx0KMx3YzWdtTO5arWmpfC
uR3A63Et5p/wsWXKUElyngetOrP610ZBWv1h3tSgNUHsLE5eVqE+xkZy8LvqxtIvTEfK+CzHCf1K
I4KR3Fa7nd4ZxoFqRLlNhyDFJtvMzizUtY6S4kAgcM1xcypjZGpuMeHCVCY6lkp3psyxEgc0KQ5E
aFV3RgXwJYraLTK3VxNywKen6krTMjLLV7FwRj2LAgrO5hOKxDYE8dNNr3SKjMjiHJ/r88jswXnn
2s6zXW6KbSLO3KTWXnxZe6+mfqaLIC+VZWjdCM31DJ3eNDIv0wHQZSiWqxEQy5wIAeF1W1tYJJHh
O90tK9NeBmGRQ00h+1HPnivXMr9kSGt+0VE76l/MlLvIpJpGfWYE3u4jdJb+7CM9tFR9bAr3mOsV
CrgKjzTPfMXbg6vJiE28AETVFTStQRYyMC1edHenswIYb0dQTcZshmVkAv3t3WM96p9wf3iaIDBu
Ats+NIH6IpR4uCyCqkvXvZpGvoHxux8xjdwyfmyxk3Tn+iox/DPL63ckfmMrUOUg51rUW32XnJtu
7JGMPAobxUjTv50Kfd+H05OuGrvEH+4q3ODacH4XiujGnIN7v2HPjZ2n05Pu7Zmgq9Lp1jfTVp81
Sj622u8TgYV37p9pem0+S7GPPbzzi4YvxD5j7xrzTajp6EZqL3ZS7y57eyn+2W3UpdjtULCyXWxO
jOldS333ohmgybi2AC+zYQjNwivVcJvmVv3cG7H10Z+Gw+m3X5nLMq4N7hgKzKNdeoqBz5s+NTvX
CW59NT8IoAJUs/ann+MwZf/nVNMWUbXXU5nMUjRNSI8hk6Hnm0HVWqzZiynYIOWF+x0+bHWMuWeY
fapr0z8TYt4efU1GvEV+DUKvXxBvQ7W3kQrksgBY30adtr0o+a7Jim1tl5eB25G2Hno+pjUYeXzr
xZnhf3tlaK4UAIqojvymodSXD5bxK1RxpkprjCQubF5a/5oBrc+muOLFvZN9aEz4gwUg3IsWhuZK
y3pUyjGdewrFvT6HN0R5ZZdkUXPm3dcmrryyjXDQa8HNbyR1rJThMUlRvvY3dTtBV0suqkporrS4
SePic66Ree3stvrQlEayq0xLxebcRcX79NLQfl/63lgcMlAtF0YQ55FbeGi0o+TelenLDC5hlydV
vA38yNxjUsr0GuGT3oJwLfdKaIpvimKjNQzeeJM2lrm1F7vVMsRyAsnDbJvomLK1+ciFKXP1/TDi
7jSqRrUz+/5nZobJIUWV81gDe9hE1ty9kHkJ9lk6+upGCdtxR718xLnKD1FQz7F1c5X0BhOUeYev
C8qmAbKuY7bYg01RcVQaIEaK1iF5j2rmVVyn1XZMe9wx0xpPO4GhXNW6yhEBvPZ6Motsg6yLu6m5
4G2bHnMlJwq+B86MOndktwe7VhZp7FrfOX2Gu0wXRrt57vJtMJWfakR6cQ/N6ns9TON92I3tFtZ3
uB1L7MOoJE0bNjV9nxl++pQjbnyjC7vZNUpV7EfL7a4SN3yJGzTta900GFAdg464fJdnUB5VfImu
VKyOtqbeYZrjN+OGIFz8QJzc2KLAGuyKYlq8ioR9mOL+Gxrh87Ov+z3etyW6LzYSskZl/ggcB5RB
7Ub3Y6k1zxn2AJ9w5SkPY1Dod5VQm+scDdOtrY6KV0VRcgM12D3Ejvkei7dffhXjiWvoGJ+56HSM
FcZkhQK7qFTwnBpsMvQqonUfLGxR9rWb4lmpmD7eyCrivS0GhkofNrvAxRHm9DRdWXAy1lQARA50
vXKPUTgCC0p/Jmn81beKB0V0n7rKfj79mJWQJwOyYkTuc8vmMSbmE1QxLTc/8wFrp0IpmGqqGYEG
5VSodIfUcLd4KuEMcabSvta4FErFTN011XL3WFjlBmVkhDM27vD5sj7R/9w843gcnL4pcC0nRG/n
lpuQhg7UmX5Z63Epkpqtr6R2FttHs1IbDIEQRJrDMb0sgsoIWZSISzPT5twbIPjlmGMoqnqbR8WZ
2+dv2tdbsVM6WDTDjIcufidekSjNOzWJVM8xFP1oYs3HUqvdm6wAmKh1tv65TnXjJg7s6bNWdf3X
KbTLXc1aPdORy83lrVdZjiGvjuvROPTmQMw7Tn2xbULM+AptpyNxFo7xdsISqmLWUUs/c7pZyZJp
zjIXXz0vdYu8dhOe16Ub5WN376Sb/J3+Ti021WfFM8yNetnkljGY6GS2PR4BGIHg216LB6wot1RV
z3TbyvyTVfl6X4ss0hLuEdcR5ykTuf5M+k+cWTsrZ0AZzpwX0I9x4HGPQ/e17j+p2dfWLXF/+3HR
0pQRzVqQ1GkflO6xjb42TY5F3zk9vpWIIgOa/RjjD8tf7seYHek3NdaZqMSe6fOVxm3pXBNhdBUo
bm0dlUh0+yD0g+dF3P4au4bkTDVqpeNlCOIobMVK7dI6ZkocHoXSZte5gmZoXEXz1vLNy+SDNBmP
6FaKbpJZFMfY9zeOwMQLOfUKk5bTA7zSUzIe0cXlpQznXhzr/83ZdTTLqXPbX0SVBJKAKdCBE3yc
w51QDtcECYHI6Ne/1d/Il2cOVT1wlesMhFraeyutoMXJbf4R2SVoj9QQdkJ/i0gswyCYezqI1PZt
lIsfYv59X683pYFlI/GgOCXSAdGeSHi0s5arxOf9QUnYm93bL/qj9vgO7s60wzgCKLvUUxZXVfvY
z/2HsToob3tjs1lRV89Whuacw1aix36bgYQwN9BxuG+A3P/2P9eiZBxuMSnsns5tBmce0E+6nr9/
vfm94dmsqTQAsYpIND+287maHtkNIj2C43LXuzIVm/ydpwpWoo3mabFCkleu2HcHDMZH0BMI5+wc
TiaLMgX799d/zk4SbCGKnetXVI8hZhveOQnoac2ZzD0URAbniGC3M2JbqGK/Vl4/1cgz4r4b2CeV
y5Sa91Z39+1DtjjFeQb6l+uRp9r7ZUwBu+oQTn+fXh+fnVjdyvrmzFTUliuHOSkEq2HaAMdNyo4O
iHutb5K59R280IxoXVp/Pg2wfokJVp2Dud1r/fb3PzLZwSV7784I1aXgT81YfWksOxjzvaY3KTyw
ghV9jSLRNNp8vzk7TXCLqZz+fNewbwEcNnMk62D1mgroYEbzGn4Uy9GT+17fNwVCDrPpl4nytASG
9sxVqc+z9o/23Hvb1i3c0cK4tySFg1VL/tPALDWcaFR6UM5HmfPkl8p08AfSP4PQjeComY6wyTLS
OVia937bpnoEagKew8XHXVrCi2oSDdzXZHhfQG2hkKERTUWxW03nvAqKqGYTg8ov4GS/75r1LQ4S
RGsfTOuOpTrAwzPwRvmhctpOEdriIFUDg3XSKJI2c37Chihaasjnw6W+U+V9MbuFPq5gTszgkxHE
FUYdB4PFDU/3Dcy2TsD0SGk8QaQmqz5ZQz6Y+ihibk385WizBTjWGra2bTHZtBxb1GV45rg2TOpQ
H9W4vQ9sSoXwphbe4cGaFlMQzyGUNtZ6/Kcvg4P9yl7723Su4TZo6sKmww1HUOoyxxdMEJyBiK8O
jho7abVFN2pYfLte5aMcjeJZ6PrUh+Sg6b3A3GTsWrQcz9F2SXEfBVMpFpuijMGQigLTXl6Pnp0R
2kLV4GBMgxwXeCmMoIpTYXR3Lhgu5eXsBMnrn9gZoC1ADUzisHAg6J+OcBIaB3XSRXaQVjsDtFWr
E+FMeyy+c4pLzZM7s+9VmF8s8d/AougAmLHX+9vA/bFQNsC45KQM8QnaPQVquTQwNX59YPbG/vbJ
P5rO3Bava70zpnixSPy+SANuk3y0d07tJrlwnzz25VRMKV2+aPUCyzC4f7+9r+ubxGogwbn4NBtT
C0lnWELCt34+28OD6t6gbzbSFVtxow1QD0Jmnt8bkGUvfQfjwNc7v9f6Jq1U49WLV5AxnTvfT9xA
ypM3H6kW7zS+xQurEWtsWU1j2nN5dkz9mM/0YGO1Ey9bsLCo2FIGTT6lQJDAAxvGxb5A5RzuC0d3
c6c2eSZn3DRTaupeRaz+ibeth5qaz3eNunvL4T+i3cyLUesoxhQHicswsMSfj9iDtyb+sk5tAcNB
OAVtViIaF9YAo12IFdcBn2X3ETiM4GDw9+b19vc/us+Xig4doWNacw67+kblMdwRl+S+wdnkam0q
mGuQZUxL7by31XwupfhxX9ObVPUhXbJwUo3pZOFT0foPgVUHU7oXkJs0XRlYiSUfMKWF/xbST0m5
VO+n7MiJYK/5TZ7yVk8jDipjOuDssHC4e46gPqojPbSd5rdww74q1mV20HvWGTxMOeYKqZTvMHo+
KDN77d8exf+IGKqqDJzNdkxDDsffLICxcdLp/PT6tO7E/BYwqAc18ADPWqkjrsDo6JBeSglITXXE
bdrr/iZfXa0Y/JhmlPjSnTo4dLQLQr708AqGt7NJfHj9d+zk1RYvuMAzhTThOKaVhVxx552VPlLq
22t6k7LVyMLC1tmQhrKN8aJ3Jt3R/eBe05t8zazXrm7DhrTzhf4MwwzxyBZsMe8bk03KwmjRxxLl
DOkKL5+EBAwyL0uzHuwL9vq+yVq/mKqx4iUW14rGKvDOMi/f3dfxTcZ6hAWzN2NY5kFcvLB/glju
+fWmd8JxiwpsWH0zOHL6lEgbG3hdMW84tSM/SNadQdkiA63Eg4Q3F0Mq/glgw97c2exmTfVx1Atb
BfEKOjkx96t0GbNPrw/IDrbm/+EB/covBW5VUul/tTVwtv3wUhmLRw6bZL2IYOJx8CP2hv729z8K
mceWiRQKY5MPvE2ypWxTMjn02k731uIt5g1O2HAAUn6fdhX/xEz3PBTzPxAAOTpohn/fIWwxb7BA
NNDJXocUbNCrmaYpkgFPQoqHfEd+IMAkxussL4Z4d747b+Ftbj97IUQG+3Sp3VSO8o3vdWe/OXJI
28Gpw8ryv5NSFH5VTnk9pCbgsTbwQ/Y+isaNCa5GaPihJSRSS5dwJSNC9EES/g/e+5edFtkkuLN4
8IkpqiFlY5b0uTgvBl67dXft7XAquJeOpY2ywDxp+IO/Hud/jz6yBcOJIeiCSg19mgdT1HplTKA5
st4nBEa2SDgOFQU3GzBNGRA0nRQnCFGd7uv4JvfndYWWG9yEAZ1w2ZU4KktMVw+JD5Pr5PVP3Jr6
/9MBR5T/BkHoaLxwQ3AGsoOV9zAD4v9d94EqcMyejHvyqmyCC7rBa8FdKxOseP/7QS/wArDkmy4N
1iBRsLFz4RH1+m/ZmeftuzZuf5DvgPek3vyVWhZnwL/Y4kiG5e/1HUvmfztOlgCi7SQw6UTDJBNL
0sO2+vWO/70Qky0YkKzNDNpKixCywRfo28uoDocY1vbvTGEugdM9LYzcBTwkW2hgDWltJ5hUn2rH
tufRjCImVXWfxggJN7sa6cDcWHRINZgjkIiLYD4F5Xjkgrg3TptdTQExjcLtO8TO4kQcgNCTx/pY
reqj5axMahokgTxSeLoF5N8yY1MeASeARYhrujTMHjjuo+cmh5bBRygevX991vc+sKmE+WIGBlow
wlVOUTOsXxr2NnOLhDD/AOSy84UtPnAo4BOv8SSQ1itLDPV1JCEU1rbtr3I+Kn9/XxfJFqcD2Nk6
VH7QpQpGP04D62wmz4XodFR5868qxLJoKRBpLXyxXx+3vUTcVkVFm9JClTsNRPfotNXTOt13P0K2
kBKBg0rhQCMv7aSORmjiZv1Htvy8r9+b6F3r5uZFYk1aN3n+1SWqgLiPIj9eb32v+G3CNYQPQwbH
QpNy73deSziMt3jJPWIU7I35JlZFL/qsrND65HdNMmTg1QwBOXpj3Wl9S+loxsaBsjhaN7QCulRd
8+WIq7DX9OYIXXVFnoe5guB/7Q4Ja/LlRCHXlrw+6Dt7KCjl/3dRaG9EUs8CDtsAQbp4oB77QNqz
qM0uWfigYERsfiy0PLO1v+sWiWzhlOVc8zIjSwVMH8XbX6bV/LnubX3kA73zwki2QEokV5b1QJ6l
vvlaDU7q5u6jattr7wKMVtcfZhNcIbr/FXpbz3wcoxFPXV6wHCT3Thhvte9YEXgwXnH4lakPuKB8
HFZok2buwYZqLxo2y1NR1rabWOlfp2aEq1STjVcvc+r3r0fDXuvbBIdi0ginPHHlnoiWMoyq8vd9
LW+SmwwlM4D6Ttd+VeEZcm80Aa9VH4zKTgnfgrqA0uv8nOfTdWED7rGhgUGziImnTKiIiv6hVC/D
EetvZ3636K4m6CkcLjHuSkOMiZvqDJrCO5dXH18fqb32N/mu5rl3gTucrmW3fqxd79zO/vvWCfP7
4vP/wbocOLi0PcaKZ2MI5wD5ZmxBLoSszvW+H3Bby/88KsOwkM1LiMC045Q0Tv/eVfBB6Yx69/oH
djYFWz/HOismRy3+eB0G/qZ0X0AyfGTUxNl8gBLYm4JbevzxC7q61f2qvenqqDamVZHc3hvBij24
S9jr/yaHaWFWBxyO8RqCZkBUClpjNKqn1j/o/k4Wi00Wjx2tJybW6UrwwKv6Km3IfIC+2mt6k8Zc
QYu0aGYkWmAeqaYnSGMkr8/qzrmabJFdLR5J3aIw09Wr9VvD+09G9qe+vmVz3pi4Ye73hdZF0t5g
rEYdvf7u/KQtwitk4Jv0YzNdC7ucA9q+GGoPyulOHG2RXVMtcTcFvDUClT67ea7igoExwLuvrw/Z
TtnbIruwL55wUzxNVyHW8zK18bj+M3FceDjOwyyGEyD/CKzigFu6N1CbvPY1KRtTyOk69zbOcf4d
THYXRoFsJej6jkCERmLqdT6eisaDEpexJ9OJI87U3kzcftMfGe1MFXy9iZqurJyd01rVD6u04gTz
lF+vT8XeBzY5DYOjCQoM9XS1hZMsztdJ//QKN3m98b2R3yQ0CYYGLxFofHQqmBNIwE/o6fWmd25P
tmisrKOr8SWaJu0vaF9HFqSfG5HGhD/D/mh3vFPwthbC3WhgLAJtqmuFa7OodvRzBghER/j3jpKD
VWdnjLbYKwMyIu8WjRCqSDy2JnGL9aBe31bev5yjt7CripN8ovh3Db0CfM3uQ8OmeHKeoCB+zZk+
2enoamknirYorJKFeAEakGKeZeeGwOVX8fxLOxw9zO9MxBaCpeu1h5R0gSjN3Te9mKPevBt9D/uj
I0rD3hduv+yPRDO6Cd2+uU3D6icVjhOS95Efkig3R9CFvUG6RcAfnyCjVzXVjOmocZu8Lt6VDv3j
uBzBcfea32Ryw3A9TgEBuC6OBA3LRlP/U9Cjx5C91jep3NFwcmRdYUmwb/RkYWLfRQsoeq9n817r
m+VZuVPjTo4zXh0hYut5keBLNM31QSLsFAu2OUMT060wh0YVbQ1fYuP4H0ADPK/UvivqNtU0+Pn6
z9j5zhbdGuaVkDTHzwjD7ocfOO/D2T67oXmC3U/Mx/Zgn7QTq1vcl69goNUofAZS/DR457tTZPzn
Jfj39V+x1/zmZK1oYQWB2NyVeU008RfFv5bTg64OtmI7c73FfQ15IfiwIJKCOov6srspkMR5f5Rl
O/V0K0lGWlF0vQ7Ga3bzfQnU2se1ZEfH2L3Ob3K4CKSAVCjOCLkQDVgazUffhi89C8uDUN3r/iaL
b1cL/tyh+2B1XxbrXGZsIV+f172+b1KY+q67+ELg+OGabx0rkmEsFoB9jzQv99rfJLE3egOkL7zx
2jo+OedB6z7D9NGAO0yP/EF29C/I1ow0HGwAsDKIuKYfb7OQWdO+FG04ZjGnk8o+qIpWwbWV3Vxc
ROAacJUbx5Bz4ZO8OGfQzliSWrRyeJCO9AvAz8MliwZZsDu3bFudMK6wDk6z6rEWqp/jQt8XPc7A
sAb9cdc0upthnqTDsxouv1fb1t8s8564Bs/Y3vnytRUJmxqPFb4r+2tlFK7R2h/QJHueg/J0V++3
wB1rayMDcAyulQgGyK3nPyWrTmwmRwvVTgJtMXzZxMWk9dJfhTanXMoVgXHonrHX+G2n9ccSHkwk
6Kqw7680hIPXzJ1UQuEjeX1o9hrf1N2yzjmc2ub+Ksl4mgO8+9m8Cw6Sf+fItUXwidwbizrrkDi6
uFidobIL/dSBphJXefYUWN5Aj4u9UYTcJx1Ltsg+qHaQGsi7/20KYQpRNs3w3VTyPoorJNb+OxdV
VReSEt1fc8x3WlameMpX5HWTTfPBje9ORdsKCo7hDEVdSOwDdfCpLPIozNuLHI8Wwp353qrVNSQv
FwvjxesyweuaMdviRTY/2vPstb6JpnEyTT8YlIlZuAsIKppHI+X3UZAIve0d/kiEEY/TsI1E3zNe
fCXDnHqdc7krDbagssktbTGxrLuObp4wbJPh9HEwn3tjsgmZEEc5SgfUtsl5V1ajikOOV7LXu71z
2Prfpf4fI0LmVvESxeDKqftdjR8071PcT55zOZ2D0gPy4YiJtBOVWxW6CRMKpQo1XquQ6ccQ7n//
wtslmCNN+yNDmr2R2iwyFFckZCC8vwYaiquz7n9mU3vETbyF4F/OpVv9Oa+ECbtqXahpVHXMxedq
hjqqSqATUjTfX5+NnTHaIs6wS3C0NfhEFvqfC1f8gtXaZ5/Bmf2+9jcLQT60tNUW7dNleeDNeIEo
7YM73geYI2STvGKRTcOh33HNKcpOOzrwgcrlDw1riPvCdYtAqwVzOzJ7/bWcZR0xXv10QbVhrrnI
qo99HTZgZos7Z+M2S3/kxuDNtitb1sN/CPiE27o8OQkFevf1ydgJ1i0ALTNQqvKhwnoN8rLExrmA
JeBojvZze617/+180XkNVCEwUnp0YBRnk7rtrvd1fLMjF41TgWqPjoelumRCQzZUHFx67iXAJoFJ
s5RiHWx/ZfM/EmzEYYqK8s6nmC2SjC/AKUEhpL8qSGXU+gmaOv5y0PG/DncQbiFjFSlkK3y0bYjg
bzToodidu0crwF9LD1rf5G0VjgHx3LG/dsKRbaRUM0Gdpe2f/GqtUloW2TPIisVdgAl8bpPHLtTQ
g7Yf+mvvVZcgd58974iv/tcJRtObFTjkrVlLg32uVXUTs6F5kwXr2xp6KQclbm8iNklrOh++oAP2
upINl2Gakly7lzviHn2/ffKPeuBQBeagQtNwAHhQpZfUS30AvNnr9SZbM6iH2MmbMOJOWDxnRJRn
TznioON/3UWj45uEvZECIKFMNLbozps8N1/htvslH3GPOgX0wW3El17Lr3UwBHdmwyaNbc3Cjhqj
r1D6Im40BqPkUc2FPIrQvTDaXI1xZ9UVV62+um71oHv3q9/N56JaP74+0zv5tsVB1YPbmUya/rrW
J2acCMi3R7rWMb4aBdPR1ef/To//b0cRQIPjvwFVVH3YG1qba+5AU079Worufd7CVLgd4mYNn3P6
qBgBvutTHnyUVJ8gO5xkakz89sday6fAYUkFXPp6aP2yM67BJvNX3JYOHby9r31LL6B+ntucvhPV
cF+Yb7Gc1nN4J1u7XMssCBKX0va8NOToJPrXG0AM5yb1AU3vgSNbl6sLklpJpzfjUiWg83zW/MgT
dSdPt5jOTMIKh7pmvRa9p8/E4KnAOMGRu8te65sqAJG4Du/g2XKt/XWoI+poV8VBwcSv18N6r/1N
HSh0U04KN0dXR3rxOFcnYY5QQHsZs8n4RtKxxIFwueIKqZWR4w2Vk1TSchhpsK62cdMXdPjIg0wd
4dH3YnVTA+xC2hVPHQvAX9/5mkVO93lZjk6KO41vEWZW1zkDyHa5NhnW2/JbZyqIC94FPA7CrW6w
szJYFQQYrWEij3RurrC4esfginnXPG9BZv5qnXoo6XKF+USJo4qQ0dyF/97X+GYFz1nWuMDULlfS
t9WnAHeQwMhrOAAcLODB311FMTqbPK5qA60NGbZXDao++9hRv3gIFsWHJ9y+Ze2H2adu9bHPZVl6
EXG7VVWRBoxH0YhzgWiLsF/puyHK4HOgU1YogrLtBY3/vi6yObw5vI3lQ78uN9hjr6bqH8hejMFF
BdQLThBL5GDo0XoInpre6OEsCcwkTnQ2xPzG2zmkVwkbqgY+pSgHiTWwzIgnBREtcNj7cLoUS6u8
l7xvnf4SuovV6dBaKZ7nNmCx5euynPAQ/DDVLvvcNnb84RcBey7eY70ZyBotBADv89po8rMsnGbB
G8zoiasHPylo53X1mCPWRxAIm6Xz8sS2eBaC6WrDmg+0cqffdoFgW1TOlQXHkPTj+jCz3jS/PELz
Ac0Ut1uz0Svb8hGUOxU81jAsWT+M05w3H+BxsY5XiHQE+mlcjZpiMSmc2gsDM6K3rWyz/G1mq16e
ZANuaizzUIu49sKMnEEgW/mDzQpZJEsvAxvh0NzaC/xg27fMBxnmXyjm+V4cosjlMZPSfOlrmmVf
Yf09fSvhRERSdwhMlpQFrj0uZVspEQ2NmMbfZgIR8G0FvlfzdoZPb5DW2QQZYTlorWJ/bAISLzO3
QSQGofVZV0LAQqHLBpuozDAeUcOgXNcoCWVOu5ZMx6W7OICBL0OFqbMeNPHJPFCKK4nZD66BEqS7
1LXO+aWgYS+SEEObRQUObeupUlmVJXwUtokJ0JxvmmkK9GkE7BElY8pVlT/04BgF53EdMkCOWi/Q
Ccgf3RQbsw5PnM/cjcxQtn6Ud7T8QSAUD4hY5dunqgHyI8nc2qUf3FE56prNZTNGLNSqBdXCAVuh
HLlPv/hL4xMMazuVsVPpED+29yt2XnVXBBE2khDx5Yu1WdzoBjRoLv3ePXFeCjfWdeAhA8S8ZPE0
dXaNF1vkRTT4HLTFToeIsd6TUiQBkeH0cbV+4UflAmwhyJk87KBFzgt2asU42GtLVuPGde0W1Vs9
goQWwcfCTBdfz1hqQtmN+qMjjBpUBIgoUVdLiWpe6BoWC5RbwSdp/vXLsAuTAfDe9VRiAkEsWkDK
hy55UVCA0fPxAw20FHFgmsVP6lWI6gzRKEuioctX/sKLGfaTsYRljT1B3nsem0h1elapzr3APztQ
rQoedO1A2iILiYAQji7x/1WBTJn2q5DkTKRuvyjP+SAMPdnMC3GVQZh59NVUF5+GQOUf6cyKH5YM
rfw6tEGt2lM1LKqRp7mfmHpXikzp33iRpOIERSU3GCPQxT3xsAwelCIjPeW80LGE40sLMeyBzCHE
ZaqRPrWCsOkiZ8H5U1APUsGVWIIfBFnr0X7qlVNPLznUpvNLWcs6++3mIwT6MRxenf/q4e1lEour
vCWWRT8Bh1tTwA8UYOTTQzZw+CZDEmbi5xrBXnyzspPmCYt0UMWMI1Q/NJ3EqoRH+Xz96oQiL98L
qTN9WgtQTZ9rvwrlpR47V575MMlZxsPgKZB/Vt4zXDFwCQ1dCIjOXlJiD2MuoFrUNTxNKBRF6rbw
58jzO62e8EqTQzwv8HPv5MJMSiTG8lA8V44zfxc60CZtpE08mHCX0Qx1tjUul/cuFIhXJLjGXQmL
imyNrNe92BxqxGX/TjpdaE8VPI+/lRBF4bHQQgxvF6/hv2ZBeiiBrLaQ0C3TQ3XN3RXi8wlnVeyB
z/RZsol0saDCjbSBpa4fllCez7DJbvxAwre5rL0LiMOhSvnol3AlVtWPcSmfw1mUfVpYFqYuMxzJ
vdReH4VBrb8tPFTqXDJJkSSVo77CxFzaaJ1I+cKr/hf6IH/Q1St+ui1p9btGBgKimlbA7Q2qbsQ/
ORay3A9DGYw2xrmZrsnQVot8pzxJ2jdrXtoxHqigXZRlysDTowlE/lwv3DvDo/bGSSDPMLTABsxf
hJ2eGAxmO9TVtddFJAdnmM+ws8vNs246itGbsVjGtpqkjExDjReFUIcao0L2WRhr25YEzujgmEZa
NH0Wm3wFeqwbx7x+aNnarY+eHKY2ItYf4fEN0m94nr1G6ktYK2eNXV7yMC6cALQVH/cMywNpPPq8
enIBOAO6PyKecTDlsICk7nAyEPHCBXFJxPjYLzmUyV02N2ilgMOQ7cKxiHLPrnVU+ZnnpnUuUR3D
DI8qien7PIgFAPzBc1k7BrFiVwwIE5Vlkcgb0X1r7WjKr/5aNDxCsePVuaVdzZJwnN0m6a2iMtZe
qLr3KrfEPNlc4PHfgYeuC/I+6NFPFbHZzcA4C6qTcZq2ijzl52UyWjl6aQl2H9zOwVR4cUiR0Zgz
110vjlsGWVy02qkuBtrlNGpAQyNfWCCmbxyVvIXoc2uWuJk1ZcnKUUDeTkXdNKfS6oY+NLzO+MW6
qgW6cWZzjKsnSpPCDXwaBYO7qngpWqe+Aj+6ViaCmPJYP5N1Hqe4Hifg76cORudQ656Hr2ULMvaT
M+Qlf6ZtEI6wL8AEA9sAhd7vk99zp0iAhpu8d7nADUgEz6DQuyyL5dd+xCbp26C8Poug2VwTONfU
ooTOhtaXpcvY8gaWfdAjDHQ7eokOaIedEgT45rdrBoejKB9CjCjPIOr4ztGLrl48C8MOhFqtxjUu
6DyreGq7Zbg0UCMuHjof6m6JwJqPtbdq1yVBPSvXrwqIbScmFODSGNFUw74in0BL1kao7ArvAZRg
PJorLwEeK+dp3dXdHJmAId/8cpizZz5hv3CjMIOa1CGXcPKC4+DwXbZLYN/WkGgTCbK06KB9UA8r
VNDHtn3Ecd1xT53bAb2ELFefQZKF3hbHRlCmLByy8Ukxb63fWqzKzm8y9ABp8ZpXN6cnBRKGMTXT
ER0Y3qqt40z0gfW0D4G06kEJR2/s71F7eFClZeaWmGM/sGfR9qo8UQsXuxe/hjbsWTaIGNy70zaP
SwcuERBsdOYqKcH34NGU8ekfoKwrklSUlP5ZlZNY30PexWOJXbWcYjotkBbR0DAu4zKEV+B59LtS
RYWde+ekfDnyxwX8MBf29SzkiWxCE0Zr4TY0nsfRXZLZhJhRbLRqcQNyNd15dDh7N9artzybJu/z
i2KVHi9tO1jEvF6z4USxjNeRdUvCozbH699F1otiSSaHNf+K2wjXj9ZmgFeUb2vyhQOBO5xLn8/N
CdY6Be7NfWk0nGPnoXn0c6jTs7rij3j16b1LCABVnq6Vrtknd82XZPLsyzJgQBoXZuljxoY3cwn8
E5ZXW//yYDAJO0xdtnBMnBa36R8HmJCwc4YS8cYTqjGRpcolV4fB0vGMdys5PpQT5NCSSpGBJ1jJ
5Afb0yl8dIU711HoDiFNhrWy1WlxJ0NjbAkKyOpjP1WfvBIHhTewKlD+JRg48BZVy5ryUq6ZWv9R
sMqFgLAdHP4C0+J1ggB9uOSwzh1mNzWzrztYm9bNcA48r2IvjitmWMz38/qv0ZMHXb/SiisOKj0q
7kJ9rHlV6DRd5GqvfPJ4TtABQtm5niyE7eCZHmRgibS1OEnInmQxVpohOw0tVuEIzkWBe577IkCB
tcz/1y18WsDgeMjIqWhRJaIeOLI6Jn4xkBNfK4ja1X3Ivqm6c35kBnvHaK38xomXEKK5j5nkWZjM
fOyesBUlF1hEIMbtKIeTHHwov/uZBEwpGEo4bhFDaBTSwl8i1hUQr2/HZXEfdDb6H4se5nDPwVLU
MqaBMuGbHFsuRS8FlhPnfdbinAcrXjO9FcwvbsB26n0pR6kAkpS1fuHKYcPP0fpLHgWSCZHUqNLk
ipdEBk0+sDWwSVC0PLXZVFUwhbMoDR2ufrAqI2WKCLhw18QOnqlxLqy1QimcgHVJ7Vh5KpYhdkpR
gO3R+ypQjQujAym/c2ykvwaFnMOr5nWnYqXamV2y1Z2f+3Hq3jazbJwLqnsPF2//FmeTmmb/kvuC
4HAVVEV+CZqmnVGTcsPfyJxM/ZuQs9A/03lc13dh10n2XedF/2tBjvzG3R7cFGZEIZxD1iWfY7N6
QZv0GWS1Lm0HkOeTGX0hLx66H75wsvI3bGk9FMVy9N6TJpu/D7Zc9GXqfbZEvMAFJvizbUETjSt3
fZbtqPOzEgvOItxaSD6S0vFpvAahnVNju0DHflm29JPuSkufvXGBZxLOTQD6FmHL2zivZkQ41k19
ExEQkCBJGgV92YjMY67PTNasT7quDtXZ93RfvmnyJpMJNOtEexK0otmVwJ2xfu4Helu2oN7oPdad
660fPZB61hRwr5V+dHNj+l/F2q/mU6lk759gQCTmC84RrnjBNkaHv7uSo5dg7FBvjap1seJFuCNu
HGZV2PZDRWT7g8It1v1nMWLwHp3C+OG3Zh2aGftEHGhjrioSnsK8KdiDPxOsrKqBAWbcOGSGI4C2
FPKGjs4pe+uEDvmOAyWO9toYGZ6qXhPzCN31kVwqYDHleamY+D/qzmw3bizL2q9SyHu6OR0OQFdd
kIxJoSE0hWXdEJYlHc7z/PT/F05nV1plpboaaKB/IBOwFAoygjzcZ++1115rOQkr9/VW7bW4wbgX
ix4K/0JrfIVB/ARJtMUyL7Saebztok9le1lNVPjUlCKv1vOSjj3whmV3GMJafRrgx5kqu7yTCxYI
XRR9Xpa6noLKcJk16Tt43b5utVp16RAl9SA0TFvcTIWqVD57RzdibJ4X/cHuk3rFPxBlGwwrT9eh
E2vuK5WaGFeFnYl6q6gOrL16HLTsZqJCHSkZpjDaDZlmixTAZla6tYH4rPtgEFDj1ANdIlFz7CbX
vSibjZcKI+9mV5eKvuxyAhHCKUrhxrNnm3k7nC9WUZ3motN6Hl+SUUNR0JiS6qbDouNroS0GYEg0
RYvXCjN6HqLEybemJdX7NDFd3VcGNURmSJupi8ueOEKH0F7goXCqLCgndbBXLX4izrFq0CjeZZVA
xFntjMjZ2Kmik7OFsjCPDs7muldR/SdBMquRHXutDtO8JawUk/modFEqnpylBjyYh7qnMu4WGuV9
qk/xCiBGK70py8X8wfj+qZfwix7D2/lIPl+axGHJOCYuo1vbzuugBhv3W1sXaEPp1aEoF2vjuMZH
Fr7voMz2WxRbq7RSzZtqO1F1BQhrI88xdT/62v/xk4V8+4//5OdvZTU3sYy6Nz/+467M+e8/T+/5
r7/5+R3/2LyUl1/zl/btH/30Ho7747zB1+7rTz+sii7u5uv+pZlvXto+674fX76Up7/87774t5fv
R7mbq5e///at7IvudDQZl8VvP17aPf/9N03oJ8bEf/z5DD9ePn2Fv/+263iCqr8hhfC1APH//aB/
eufL17bjMKbzCbVeWxOmwDBPO2lEjy+/v2J9coTLFiYEKJt5YmBT1nXR338zxSchMF1DLNwwNds9
jVm2Zf/9JfMTwcBEhNaAV+RakFL++ISH3xfY77eFa/Lj579hi3Mo46Jr+TTad1G/f65EjiOoHziZ
qjL8z1Z66lL+qY1azXnRlEpm3TdCe+6X8kIk4g6kDWEGm+IrjPnXWBudbzrRhW4lr0iEhjtVmddS
pYbPzrSpzNZhlJ93FI/AUfJMpmem2i3rcnCvW0tXglkD4VTK5aJZLu2QXpac9CAuqUxxqr22yMVB
XRxnp0RuAopECStKVCVFH20Azze56ZABNnm9LosFSvYJ1Zg1tnEVfHJT61O0bSP7sjBOJjvtfM73
Pa/S9M5c8vMWd3UPGyV8gJL+yjZNsJ/wIF133mdKsR9x7clU49quGHScR/NarUCltXStl+kTFkn7
ZC42xslhIHYPsxbjfaSAHrpOdZvPctcmzheNUkzrzZu0p+gjPlerSOu3TZ5Kz5yjQw/YKnKqtRNA
UWaPCxMnQ7kcZidOfJRadkar+k1pt55Gh8mTSfhN4AoQZoBoRRxdjGmyDTu5Uhc9ALPwLKvYJPOy
0mt5r/SoNCQPpUTqwK6cnZ4rXyMNVLrPXpP2AXVUZBALNkfzMl7kWleMZgc3tPa0naG3n2fMnpl3
MpgqNK2zUC8vyjIWAeTap1hz7oiv2zxSL5HJu1WRtPSn1roMTeUMAIiaohNfjAK8TEvP9Zb2pCK+
1rJ9VEzdCSIjfnWn6FUtosc8nq/s8irGDGYT6WBRytKs+oivl2hkkNOkHuOZYRNteczy8K63wJg1
VIZNy34NpfMlio2HusheUUtVg9jJ7kBsqT0fy6S2/HlooeZb3bdcu4isNvHySh1BDDT6XMmzxHzT
a9J7Zh0Kj2mECnhzLSf3qkvzp9AmP29EcWjpXXlA/ZnXJNNlhB3Ouiudy2SATmwCWEoDKSU8mzel
NGovtZySwsBpvcSamxOmfMMkYB8P4W5G5TZwCqX1wCxTFsmcBAvdHmwU3aCvoYirY/ytGF3h93p2
rUbFSCNEv3Yn87qcsjFwlvixHZzL2rBVCPDRaTNCwERi7aJkRRDVXtx16UrDrhshPu4j6Q1p1Wh8
LvONaJN5M5grpW2E19Fc8DHnSldQIc8orrexLRckdTrVq7rKN4zolgywDSw1flYy89q1lTM535jk
GmzM2HspZfRaKNFrU8cv/TauRt2vRBr01kAzfHICI+dqt1K/yaZiJ8HseK5Odw4hZ6+baj+LikMT
p/MKAtHTKLTe48mJQcc0Lk9cnztx9mq7+rVYI4dUeK0aMVepulfAi7sZGUCvhyTt1cdSc7OzKUzo
Yka0YjWxJmQBlg3DRZeRbkQFTgjgDFeq2CeJugJJPA50aTdDqTg8FfNDdGe0SBs3haJuJdiqU6jp
2pIFHlzRjYuiyoTVItio3noyyh7zwb5j+iwKFnU84pE0+12gLjIKlLq4jretGQovmYq7dig3pYif
Mwp4qVqXg3CMXdQ62wVCYoSN+sF2vlqS1VAoRe1VkL49WZnXo+W0flXpO9XWrtMyeR5M7DrC66SW
KtOl1o1qLzYZGgQHh1Snto86F381L+p5YrYIp7qKZ9kIGqIBi3bFnWUNQB5zvS+SqV3ZGCqiAFce
onkf9u1FLGZ3zeI5UKMsXlNpxXoCf/bqJr60u3lVzdrRNQcshGR4h/nYUzoCGA3tBqIatjYJN8Iu
nQYrtuLs+4IBc10ljXlkq7tWtIKpIadLqLqi/ZhWB3UcLthxfCO1gUg0tEYm8SXsrAu6M5OnjcUu
BHT1gPQjr+2IAWISG7dIbqgD6Br1Z2YYVx5k+ygou/4F3RKflLNaubmzU2k1iZJPpZTFYZjKcVUL
B8fkgiKuPK/N4WFJrEudhes10EC3RjdikDSAjoI5b8uuvJ3IGL2hKxw6K+Vj3S5H23LX6aRezqp+
DGmeevMIvmp3rmcNDU4RXUFjiDM4Fg2PpQSlZaOK/cT0qG54SCRdKDOxvKpNLS93/IYp4SAy83sl
H2VQFYY/jEINJnjzvvzcCrp/XdH6jmL1vqVMKcklPSZHrDKlWbXqhb4gydGo/YV0svOlQtnNxt6g
JS/UNGo8K7/PZf+suvZlvXD1VDTzPNEpVGpqD7A4p75e6ppnTEUV9CAgejf46YDFcVMelKq/qDPW
u6FDEK8pPf1EDRVaNUpMVVteRjOatuWA6gy5URkYWdd4DY2goGwBkfS8ab2xdwJGca6AuvEgVnnC
NDCA8qhYs+5TSwZzZEUBzav7uNVurBqzvTShPSGnyxqug2+inuWTUdhj9aXJnXNtvDTbaNVO3WMO
1OeVg31bj36oDVgz5wVdoTUY5hiolH/M81GJa0rjq4rKXKXRvKoOMLOCBaHW2Hf1iM1YFUeUqv08
0lJo12GturspuYVBNO2qKjoz7IqIwrsxJAzXarisIfszyIBfgbtknl03D9RvD9rYfbOwPLR7Pmts
9Dy0BZ3gubi1G/TOoiWLPWkOV3SKY98dJh6f7PNpwNSDRErjxVoLddJXSpw7QTugXat2a3swb53B
pUS37kImZE6oPNt20TzUXR+kLN2oCr+aVvQagtd4pek0oEDX0VA+2dWAuJ4tXC+LwP0sa0eFPXEA
sRvAXMJ0katZFFdtm6ERtaRPk9FeaAnbVk6J6Ovu11YyTqu79sZaOGw0spC70dgU0XxEGOh1aaLH
oZzvhf1QTeG0yor5iELJxVQjiZMowwnZQkILvo0nx3UZZecstfM656BkmJcks/tU8ciTphV9gMxX
Qv0obMy1m4eekdiN2zlgs/m2S9OjqizHqrVivxq47GrW0vhdLpnCuJtFHSJisg412V5ZvXPODmzv
sJDALpZifxOqrEV055IAt4bYc5IuWbVLuyZPnlghJWC4ajlbkcbbipJz18rW79222tUCkGZysq1Z
DZssXMI9XU5PC+W8Mg1ugmaql2601uey9SGLRis9EqtYnVVvZPv0J7ZkoyJJTMQ2lcqZKqtbNy8e
HQM81aFKRBsLaoLpmWnkp7UrWTdd68PNeDH1MdCYcQCASTHsyaxLNdREoNi4YU6OhxeI47PPGJsa
MUpkK1Z6l1S+rigrVSe3KnRxC2aKnWPsRVjBpln6OmLFQM9xU2mZASDW6QwgNKanxLM/YotxVoXZ
Y/XKYIUMpG5Oq7hStmU8N4FVJ4FIlzxgiI92nHsPLbzxu8W8TsVza5bRJtZDY2skDcaiN/SQfIZi
uCAKpxiNLphC6y41VkPTX5ns61NWsaQ0skLm40get51Z7pahuF3M8jCJ9LHSUFLCQXSWlROgN/sk
Zw6HNa+vWl2Q1PNR6SzSrOEimeo5SBhhmSbOBB5Cmjd4hqmngWo/NdZDmGVn+ZIRkBO2t85RXhjH
HX1Rp14m7V3hZo9ibB6G5Hos2yfbtO/c3P0WKtEzRc+zNGjIpdnYBnObfRvx1izjkXubRG5A36zw
3JiHOpyKQ5bOx1mfNr2TrLuMfqqqkuAO/QLYYNieUdSDJ1oj81xLeRFlskPt9iq8gjD7rKhAJnWO
mzI91kceXh/2g18bQ+KXd4yoPSuSgMvdvQsV+1Egb0+vW1e8cWofppFWVZo/dHn4qHHvF3opvkp/
x1fs+Til2UFyCgxI+7MSeRPP0ZMH0eJNmqgTPnE3SiotWBJyr9RsYaZovg2sko0lhoMedwKU1G09
dlwh0udskq/gjeuuk89Lk/P1cuSutGs9IybUXfIKKSfxUPTfdhFXpbZU4e8+m1N4OD1XTD56oYUO
5wglhM2hUryWLre3Le3waVgmOg4YwKE4yeLN5rNqLJ5UOZrB8BK6cRRkSvL6/WIr2bBrHdmQEpCW
VrFf9PY93u0eDfcvOqWB66dxhtQ64cvNlbtenNJztT3GarKHxsZtsEg7eua3PK2KU1/mtK9GNoli
plhUraYm2Zruxrm4x8CkDJoaNcnBEqHXG2qyVk+MvuKY6SZMib6JNzqkiETdDsUiz+h8UnRqyWN9
PgLSoeJDypXUzLC02OpGpNvT3KWkA5EXw2/exOzuW9ROcENjYGQTRvHoVa57G46+2+6H7pwetAw6
JTuQEJiBqmp+YzSD5yYk24YyHdO4p5ehx/ve1i6rglGrxrXvZFbsneixixER4Fm70MliuCjPWWd+
M2vMrI3VUtvGhpQpZyfPPem0TiDRMvWEmV53Wh+tKpWm7CTNb20Nh+O0+/t9Ox1FzPqeKYZKJ2yC
Mq3Om8FyMO1tH/KifrAjEmMnOUoEK2LRkDLWINZaUDqUdDir+yQFXGlt08uvlc4eR7pswQdx70b0
KO24hCUbr5Nk5LLFw0NtnxayKld6lp1b9XKE0FXOqQjozT3CMrqDz9X64B2bNDX6gBnbAIvi5zht
H4qJfM+xGCQxlMijC3tT60gc15IivIh1tkkhaOTOTbrS2+tYWpbHnoFxU1wd53CyvN4ie4NnSTUE
4cfD8brgcYBoQm1gsm8nZmavbNosG8W9rSYXfkNddUysq9dqYq9Dy36YxDhuYjt9HMv5QcCXsYpw
hrBZHYYxxE4GJUBILbej63xF+3aJgdvzll0ljk57tBE/LXb2IJXiPKMD40+dUCBLTP4SE7WdTil9
iUqXl9nRbe40r3lsbzRT+TI3BILuRHdeYCacMjbLkM9llT72LS36znhpXE0PVAuv9ryRDoxl+9qW
rBeoZH7JRDZZqsEtvYiAZf1wIouKQudusQH/3Mo9Sqso6SUYUHGyxhfDZnkiaWzilj6WTgIiLCDs
0a26lcVW47VOFyw2g/BmldeeMnas8TaFy4U2+fedvJCl9OcyupehfpZH4tWCT5AMgJtNr9ceZo2b
pJuPZmE4ZPAklDQ/Wlyv08B0aBY7i2L6+cAfyuYLjsedTyUnfPqOn92INoosSDbnCk6Ooq7sni0+
yq6Zbb2lHjpzZ/tOy7Srbkm3DIpnXorUbmyZQQzsTtzU/MgmENhy2hvt1ST8XOtXNaMWm1i9hrt8
NijmDymnfwsSvYi/NWVbvnZvAc+fMNL/BnD67oH+LyKntmmBMr+PnO774msbxc2vsNPf3/sHdmp9
Eq7quJalWqYpDGjMf2Cn4pPhukzZCLBVwFPQ7j+wU/OT0GzDsG1et3X9ZK75B3ZqfLI4iAZv1BAm
bQT938FOxfc5nz9Dp7qLBzciuabq2LYOuPszdFpD7tEVLWnuxUAB2+yobR46vXA2kYT5oSXZN0sk
T4oL+Og6tE0wog5m9ALI+GgWV6NZbtToOnN02uSJe9tGIaLtyryh4CgoSrozuszlVkdtZDSdhaTc
JESP821XF8taJsNXkbmPnEYNMFxXFuif35GGFA8wOsfqXkY10Fy+M00yllPcNQ2KkrCZaFBp9Q4y
kt83HXopGR2/UZu/5bmcN3Pb3WsNfEdG1EsG7KAnwH/xHbhSAewiQ87yvLD6a4WQtCj0mLMidfnM
j2nYZIFszWsy9MoftfTr6f/KAmXFIwuksoWaXDPr1eIEm1uuu4rkZY6lJT/Q1p16Oo5MbiG38blg
VG6T2+A0apufY1o7Q5km3RwXBcNzA/JoUt/ESXlXuM+RVsQ+e/F+aes6UKvPmmtBGnS/Fss3VxaU
+VQpvYPWbGSVZwNHqZgb2tpOduJ6XTvLF9kmm2mI1m4UkmXGT7EN6uEU+Tks2qMZkWwobb52yuUL
RfdTPMfoBda3vZud00djs21iFUATU7qJknxQykd70dEea7KLoaTbPIbmc1MycqP3DizMilHJ1jGv
fwfQanPxLAZGQid91Z3wrKcn5qtdE+SJOZBblc9KXpdBLNIn2CF0McPOa6PyVtrDxVQBAUKXqUkI
46vcVPZA+acNPnkKSTi0ePzKyZ5iUhn4rto2q+TWbuwbewDE61N7W7TXWklKr5uVuVE7GumjgDll
j6GvjfGwg89MONbWEayKbb4sml8ICDN2lrxmkXqskhU1+wGxPfhxJP2DORwZc3ySemLCuZo/61qR
I9fF6qtPtR7whbmmYt4MZJE9ncHNbE2Hqn5UO35B7fo46Q6DhtEFPVBPqPk3pckp7R8SWjjfX28H
sXJauRvn5raY5T5k7G6lF7w76vRnOdzMx17pdYxWlG/f4ScxNTc0NVlQ3QUtCZD7E0BXRc+9puxT
OskC+VVpZp4TWXd9ARZqkWi2TfZID7HzipahejEmyhp08HJU2HpaVQZzJxo/6cZnYWXLGj/cY2yG
S+DOhuUjg1v2U0eZBMFOFs6l3RrbNKNEZErfwtUxfVZZdmbNDpiTKtTSBfisDj1TAv4gy3NLmY/6
dFNhvI0effJ6QtzTmRUpFHGrWFeuC5+biOktzfyQq+UhdWlS5vqXTC/6tZVFZGBZtB1182maQ0GF
gxrEIDdlw53RAPEM7TzM9GRbHbWJzHgRxuCpk301Kvp1fEL9TuiB65KmLLZsg7oaWl+v3BkRSO6k
NCi9XVO2AM58CNgr5E+zuoNclPE9/U7a9Vkj7Alb4OoxQe5pYxXjvFVrYz9pdN3NtokAFtsAsuQD
vOWNHgMqLa6xlSKGZzqvK9yevUi6a7oikCtIB2VamQHN88c25MaXlYBJf28kxW3LBUpq8kQ1P8Tm
fLkIuSqKYeVYpDtwMM/7Mkr8RM+fjCW/wUDEq/Lws6sPz6aZRUFsGorHLrLLWkf16CTRc+HDFTW4
UAu8FsFQt7L4yS7kPo+Us6ih72ONX5TICNxp8bS5u5fxcN0V6TPp+Z0GpBuWFFbqdXkyiBKIRq9T
pz6kTbKqKioII9W9uc379dyMOzPXb2nOtkGpi8zvUb2BrJsFFBHzOlu8Pk6K8wLekWdDgfPzxiZf
1ePyTF2HKXkjtfxWAVjXG7HtJkUGhixum5mAqpzcaPWd3cZrMWvXs5l+gZm5Mob+Shs4ntmoCLsX
r6KyuMtsSXzLYWPq1JYl9qe+UJIn2EjnplHsDJvnJMzBCFuoroGbjxfKlF857egtFi0ZRRbl1ra6
q3oZbuI6s2C9aht9MicfRZ2HPueThmXKHy7JJqoSAmITyJjfut1YBk5dJGC8LqzR2by1FtGtLTeb
V6mVH6Y6OV9cguokTusfHwhPSSDMyBwbx4wx29jstPMkD3q7oATMGsIPF7IexnzzhYhwKrGLazfl
4sEPkKvcpmcRJ9l5U85QEyjNRwxLcQYCj8jPIe49wRpA9Fxqno7UF2z79krhoSqi+uEED6QEvVGO
x0VYO8O8Rv7Or9Sw3YRt8kjpQLWcObu6o2b9DhMKtbyEqhOqL7MAAspYoH6oxK+hY27cUOzsqDrX
bIyVq+Uz5IjdqjJkcrUoI4Q9rn/aDDuJkq9Zo3vSFDcZwWiT0sH1ohsoEW2AggNdUnYgXV1gW4Kr
ZbA6MhDjwIRorOaSvupkb7htqlc63IIinI4m1W4k9MVTW4gX8XiB0NAhqnQ/1ej3dhYb5MAd8LME
UMIEIgtboq9ZU3Hpea75UNkiZdW6INpj0kH2y4QIwuoLpKMjO0PkGXrzkDrySU3Lx/TOUQcMyEP1
mislAz0Fs9PyeNtUXPAUelfEzIxm8DYzJT9ITRxMsCDg9nZq0OT2lxIOkO9gsuyFqXssY4ea0qHA
rEALz8wq/NzBVA2GCWI7iuaahwjy3gD0WNX9PYYvtZ86bhaIgo+fEswtXWNIxSinwGyIVlkD0JzZ
IqD5auzU+K4qLWgzMVTrbNvV9rlh0SSb4faeYjH8IJ3nTUL5xAlrkNzO5UzU2hjI2f6maqyuVIhi
5SrjueIAH1pwzdlKrVdh/lBg/l8oL/5/qh0MzTqJs79fO9xWzdcum3+UDu2feRc/3vujdtCsT6Zt
QAGwhPuDQvGjdtC0T67GFAG0CpPcmirgj9qBV0zYjbxJ1RxD+y7F+qN2sD4ZzKlCxSDbd00dn5N/
p3Y4fad/5f/Y9lvFDFLkhCEfo9659CpK4y7XQIB4XivTDRbpBtLwa6Vfa4lxr/Ljn67UL9gevxw4
56RvJ/hU0GiS63JH63ETGRpOG92hn7X7mrPitBJMSfo0NvHhr0/3XYLln/URj4IJ0sr5TlSkP1FK
egHOA9tR2UFo24+5tSljK5gWY4Mv417HWCQEmIBXHQgRbv76nO99xTcspzzqBVZ+Luy5edjLhVYw
/M3eIjCFywb5mb3qjkQq54PTvXsf38zutkJKoTiNuxNpuImZCtcxxjLGBwgLkMLbwziLwKlAvjaq
Io9//R3fva5v600DwTZIM+5u1JMn2kho0DVnNRMZfGfHoGsBeaMsP8dsRH99xveu6puZ3qw2mGrr
e3dXZfrXcJCr1hR7uOGblGGfMlf35Lh7jeGHvz7dd9Gqf104VIA/Lxw31kABeP4wSetJGmi2F0dn
BpNLkC1QhO1ZFDEJ03wug/byrKCKmuTDGHaPvZEc5KB7RmMGMjQ/eHDeuc3WW6WPLBu0ZjRnZ9cy
P4fNmlMxGhUeW91eR8XCrLATWAWSx1V6qEvzo8twek5+dRnsny+DPixztHQsrnq+0iDMwI28VyN3
nzEvofTKpnlta1rYJ4qp2TLHwdNlAV+J5CPVjne/95up4oJ6qzOMxdmlibZhLhbuJLN/KamZogQg
/AGa3hs9w7I7hGfMx/pgAZyO/6tv/iZSlVInBJMMnMU1U44uhN+qpcVGxyMc9nN3NSn8mqe4koKR
Ivc+Dw0mXch5CGj17BJgtA+W/i+JmrAA3sSwoS406lZd7E4s/lMMW/rLmXiSjNie8czr9Ye3+/Q0
/epLv4ldWaFZit7Qxkpy+6qpwr1BMzDs00OYwPEro9UphkEjOCxl8lEoOR37V+d8E7+AiLTYaQYb
ry17M4Mj14WzLyv3a272+6hm6o6YYsxydbqybpLtG660wtTuBzf6vfO/CWVqrHbOCVrbJVZ9b9Eg
EmG2rsSzzjIXzl0Ok6BkmcEYPyhi3tvRskfX/YNl9uuwZrlvwlqTKq6qTbPYaaUbFKoROM7h9GzZ
le5l3N8xwjpPfKDu/mtDFtt6q15iV6awYaJYuzo09+EcPRjMChBHOs03aYwl1r7o5BHG+76c9pah
BEtHN+iD6/zrfMN6q2liLQp4EmyGHTMTm0E9dNxu0chtTHUrKEWr9gAffl87JOIfPjvvXN+3siWO
OyklJKZul9LJq0Y3MNRpowwUPcJCjA9vnUVnIP7DB+idxfRWx0SVMPczVc64LN6MpDNm0THKYgVS
ytUwPYW4fw2xvm+MU3eGjnfH3CEzrn99id8JWW9lTnLkvjO91afdwkKqGYbRexVAbolhNVZPf32O
d9fQm2gUz6Pq1uM0fc/gltmlQU5/PNQ9IeNDJkArCRHn+QDyficMyO15s/rrU78TB0l7f8rlZsrf
tK2s5Gxw3D22vzT2hn3rKiyXeV/xc88z9NenevdbvglKppEPrSEaJIR2tE/Psra5h5+/neL+kJRy
lSoXQ5MdhMaatfQ9jVp398GZ3wnBzptwxPi1nk9SCXdMqB4KdJGKykHXywgiqAtuUu3NZT+I66K8
+eCE7y3ZNyHIbByk1dQ83DEtR9QRIP8V8gOnW+qV5U00zKha3+CV4i0JoC0u9f+zE79VUqEl6GZm
XYU7squkfnBd+eQgcX26xqfwFy0rEICb2blwFgA/qI48yh+c+52w8FZmpY8YihLMr++0sH46lSGF
w2C6MRzG0A5iae8p9SGjGR+kUe+s3LeyK4oW6V27lOGO6bvv9RVyu5u5uYIs/X3RRhByPrio7ywf
+0261EAJGGazZzeFECyKb6FObq6H94WmbUjZaZmWZ+541X9Y0WmnR+IX+/dbUZbMyjUkM5gWUpNx
U+anPqzilw2IZJuzjx1Uk4FZBgWhNPqgdedFvv3gu76zo7ydYKExPjt1B1m/eqhu4xdF0sf1If6G
n5uLkNnRxPsfnuhN5DFcJXaLGntjBbjMKTddE+/EoHlSzvteZdXU9t6mCGoUzI+mD0/73pU9/f5P
xSv6Fw0YFHbk9bzDD2Tr1AO0lWYVR2TY1M/La448SRcyDmgtZ8hzfPB13zvvmxA0LW1TMPOh7Yaw
2ysnE93xxnHnAIHiFaTpfcz2HM721Qk8FDBO09n+yAPyncLSeusghkNS5kCm1mFlqIcoVM8ccXdi
tfayvXesgl2HRLxbPARWP9hW3jvlWyOx1KyZk0Q2ZDdPK/eqv8Sj7HMU+cWRlPeja/pdl/oXT4l1
Cg1/updIAGPrPch0Z0QFnYp9iBi5fleoX7ionmCpOlO/cmh0DHLyp/nQQk51YxgooOIqY0jTTi1Q
sUHPyGL0t4sDVzdQuZ4v89paXUep/CiAnOqbX33QNxWfYoyMGU4qEpunnIwwaGNS27AhhPpjFMbQ
YkO/bR5jjTVwKga66pDHOko+MP0/TNveq/pOnfM/Xy5tzLFaVGadSXn1xIEORjPe2l1YQ4ZODtDA
Ay1EZpEy2+Hf8CN/X/v/C5DmrxkT/we5EGAY0BPYAf8C0YziFNHy4hdsiP969z/5EK4ONMkUl2lC
SuUG/cGHgCnhCLAR22bi7KdZMuOT47hQFDRNE//Ch7BVHctrdBVMg3fb/w6maZg/r97TKJlpmhxP
h6ohLNV4s4otPcxKWcTL/VzVV67+Ys76WRMV10mjfUsU9fNoL98SYew1R6452t7i2pG5zp8hY/PH
862eRBvIOqhhIX5x6jglrX4+KBeIed+Ey7BGMdkfi3EjsviYMifpO+ppUUa6b4XJFhbGtMIZ0sWt
QcJumG+hhV2jL3NUobS6aRa4ELznR6cU+8KBdUZ7zctptzJCT6bntJ97yiC3LF+GlP4SIhgnbr17
ZyTaLZIlq9hS6KPSbilr+gzd8AXdlM9AQFd9Z5xPur1zNCZHbOUORstVmJNEOvG27rNt7yjbZsq/
5HnyhEUQTaPsW9EieBHptIXytHyZx1NAytZzd1m7KKZVVnOXTuHaLKC7itiuPRVSFVpK2Eo3N52t
3ZZFjPTVlH7JIS6iQXM9xdFuDiPD62BCDrl1kNp0Czxbe42GDM7/I++8kuRGsjW9ld4A6kKLl3mA
BkKlpHqBJZNMiIDWiKfZxmxvVjIfyOoqFm9Xl/WY3WvTNkUrsxSRAYTD/fjxc34BatVd5rmw9UV4
rmxzQVSnnczLXkAaNAlCjTw+CIMQFtLgL5VBp+X2GS4ufJf2fkqhRoMBDIRM9lU1Ca2W9x36Afq1
ujx2Qx/IxfROuMkgsVBBWpqHUmII2zV5rGCE6CWCgLe2cNcZCc9KnpBIakQf04ZPqtg5Yg+U83qF
W28mOX3QBoXtuajuZThmNoochObuHb4caDCaRrjpBldpFH8R2niUx0gb+Y2pGucC00JZHiYqh1AN
aFAitCfcgiKTLh1cMWvGgi67Ou1aRdPts14qso2OS2krxnBn0nlfU3lH8vGEgZK8K9Lb+0VJvE0U
LnopHpAfauh8SeEEDl9YxFdtF5gxVxU6nSwhWTP0D9KkP8EsPwvaUzm2p+Y2uLQrh9a8y9P8Yy3R
DRqG+mva8Qkt0y8sjdaqWX29geBzS/X20gP60IF02GvDKaspHTpPpaMtY7CMKjZ3xfbeKpTjWKlY
j6CXNKV3DK4N5CMoDcGyNUV4mzJgdc3tMVW1xh62oUWDTMi9znyp5c1VhToBhoNzoZYIIEIXd25q
v5OEUJrF93PZvbtKWqQZzTs0NO6T23Ta5PpBaiA6LE31rjRQfljvZatMXUG4PWZzFaDBdZc2ios8
FB21rUhso32kUI1YXYbkb6YWMfox7mz2aI0luyaA4CFUdrRkKEkJ4CIXiwFXQSL0KjGDehmozvV+
thLP3FTHULKQgkGMVNvX2byGV1Pycj/b5KOU8/CMxLzPJVdo94cx954xJB4O6XC0+jGYjS54Huvl
mI0LkJcpuSg4bzis/I9CMQbcL63l7Y2eYDDLQigWJVZwEFmG4mPSip8AUXv4Mh6npbyXtrV00L9R
oEIBHe76Y7eor+2sxEMOmtrSonasvt1o2tTOtsDC1Mw3LGFiozQiJA6PVZt+UBfpqFrZ500ELKBI
h3pWP8/59pyQWe0orVJEEUtpH4br+ih2QqgVVbiZTDEBhTNhMeNOS21RXj81i/k218IFam4syvJB
VU6ovj0VjR5BzP/UplnQb1W8tjL1tJ2BmwXG+Fe2EJL6h3zl14gPfRniMLucIf0U8emV5Vq6rLdn
+tGwhnTA8F37oZBol5o1VN42fV1WpL0N3b8l9TFZslhLOreosEZd/krn/tvVfs+evt8NXA/NAgCo
SbAY/pi/VJRIuq7vxWex2BpnrZh/mugoKRwn1ArCbhZgB5bHofGzIbkUbfUJsZ5DuyVx0yv3VTLd
LUCzx7r6nuT+F+Q1/06tWkM0aYaSgvx5anN6KV+2l78dANCX//t//q/hun/3kH9Jv/7Yt/3tjX7P
ckhXNJmMxNIM8Y+oT1NXwe9R8IAwv596/4763KGdIjx6NFW+sex59r+jPhVd3DGapmxpgHnVfyXL
+WPxAkKqpZNgkdXpsm6B+fypcLMhnAjOSuyf9aQLtE48VKruQmdyG3Fy+WP/WrVB0fyVXoT0n5Kr
/cKWheCdCXJVMb/Js/5wltEBe3fjqIzPwJCWbHF6QDvm1gPNz/zcunoCXre2KFXeN4K3AMexBiLC
KWsG/k5kaYYFDSJFc5CLCgBkuoM6xOqq+3JWfSpum5flSLzK80MBNqgsJug+ozNBf2nhQxlonSwN
AitagF6Ao6fafVVen5r2M2mTr3fVUW3gyFT6U7HNp1nqjgjNBKICjGdtIpT/XNGCFJuy1xb6x4Wj
jJE/oI7zhD8ItJoOH8DEAkVRF8dMbQNxKM/WDTKmmr/MO1McWavXblIuc28+QYXx0r79mKfjoR9U
e+CFN66gEhnr6r0+31Vi9j5jl9uujbdR5dH79WFGYAWhx9Zyit48g5V/aiEO4EEc7BcE4RLNC6LC
g7BE1968LNbMLrZlmTuMDY4WuivQVayKI5AqR7gO/t5bXichLmiOjQg2eBiGI6QqOrWYvFbtYkCo
1TN4plG91CHacl/EGky7ZIh3STlc2D/pNyztBytJvNvt+gmNOFCFttkNmaOU6ztxFXz5NnvGKj3v
2Eog7EYLVQfWo+CMqn7WKvPQotYkwF8EmSuhu0OIluy9c0bdtAaVT5OhVoHZmIKH2ohTJmeAukDZ
YNNNf3Vy/akS9W1hIJgB2kIj1dKBRv8x+HZDV+FTJvTPywK9HUrIqh0ybfCtDt5Jjp7ycn3TV0/R
l4tc5E+znh4yi02vR3izNM45iQIgOLdGnBCdYT/vhLhRt/e3fPiQMh6QXhAibYNM0EI5GV0gcrDP
v2bS7Gq5GhqVfF9YBkI6rZ0nVrR1CMxUTXnOjGgaFqi0Gl9+rlDGyzImWKEfy2GJN4iBuJnTuYcX
BDmgq2sHnTaSXWj2NxZTs7NftfkydGNUw4NbpelBnObMSRUNiI/i9ah09Xl3V2YzqlF0xjNmIixy
g6bDtdSO3UDiUaGSlpVNuMwVin8aeSyor2lrP5ZaH9/m6xlCXjhC2y9vRWgBfKtk41iU6yVV1kvb
dY9WmrhlKRwSKb+7zZcsb0LFkp/nPvUlcq4tqe4MlvCaqeer3PswW05z+go8w9Wr6i4l8+Yc5pTW
1e2kxGslxH3KKjLrKWY1HLNb8hdOA+iK/JQZEK5kSbGI0YqsKsDu/zgd5iuyUPWiD8+9aD21uvVU
iKVnpN64td429R9QbvvSzIQyab3kq+a1Y3EaF6osffOQzEEDtC7R1kuBaili38fctDyxSf22aPC3
kk+tVmIo1N7pifCkbpObl8axvYFpVxh+sXZNNX8UpPXQd120U8xV4NIVQgUbR6HRWLyymzAwQw6W
6D0khCZFDWpWeGFAm88+Xc1LqzdBUvYxpUVX6YvPHHxW8TANTbiu0wcxg4RaL+96yKhoKXJ/q9eg
jaYPUHnH0eeAEigpwRVhZbjl/ozWY0f+RS2WxwFzaK7DYltOOVp/a6sfkSRgqTdRM9YIvQ2nVJkv
FVyoAkxcBZZW7lEDLSXk5+8KaTmhFRlAob8hpwCTG4WjZGKeNtY5696p+nxB4Tlsrl8s07BvcOKE
1bBF87WX+SgyaOK+j6ehxXZIOHHuKDIA8qg6Ry0CKkUi3P2w5d99z79+1JjZU4IfilrfI4O08y7Y
L8kR5b1s8MPORfJX6fCxhmc9LcNG/zCNhCtEnFPoPYNah4ow+IpSO9aihXjZONnA+cVI7lrD8oSi
DUZhcoWVcd1n0Np4snaN2p54OPviGK/C7az2srevr/ZGnokvbq+qYYL4oGGpodS/n9P7FhHotZne
D2YdyYry3CX5677AZIIBR3q/BxGfbFY0GW1kKO97y/pe2/qDPtKPo7Bnwj/mpvt6UKjOgEgDPaaT
hPxhENRS7hBzu43Ptaw+7/FQ4cqLPLnggFEBSIq/Csj/8IKqpsGEQXoIQswfLzgLPSrU0Haf1WaM
wSH7hm24CgUUIz2MnfaM/Mlhm7VjT39iZU9Yr++tpff1STtLc5Jxrqq/p8F/PgT7g/5xDKgP7Z/c
lCxJE6lR7bnVDxNB0a6poSzz8rwg83krukiw6AMTfJBJC7taP84m+PmWnKpUg95QwwJRrKF+XEYN
/C4yySzFG7c6Cu97w3AKNDpNwTrUqCJCwUthDMLlyybj2IDXXev6rgC23RHB5bmOGms64RB8Zw4l
G4npwWt8j5zkYe40Bybhs1r07MyOPoKBrrfpfTUV50qz4kyrnL5UjhBI4dykaCx2wQz8xNymk1hq
wOedQjNfBjITWV8vQ8ElSQfL6+Q1N8kDuY9ERrpRgKqrwl5rhMyT7Z3Ea9GFaT+mSAPBpu4ReGG3
kYWnQdSPq5Id2hIE+1+sxP80/rqsmgqsKZRXUSP/qb7bSgkMpIzx1wUlBNcUKOWv5in/nx91LIPK
6a6c9udHncev9fXlOv0dl/ofbv7SbNP4kv/tfqq/vDQ/Hnh+e7tfDzwylDV2S57Lb8XbX8u6svLL
t7WLkZpmUPb9/cAja79wFhFx1EC7y9RhtP124OFXtAcsU5QVy9RNSf+XDjycLv4wbb7DODUOOz9F
EO22qEaOPPCpiPJDFw9n4SKEnAfcvdJykuP9W/VsnnXPQGHfR9Qj3GLpEaS+dEnu8/PsJ1592t5v
YeKtfuUVF2i0sez07hAXx+sLIvDQei1b3uw2Aq15KLzUXX3dkXz0/13Z1T09niMkjELVmfh6deWg
da8PSSx7XbAeMmdzurA7DJ7qCB54JTeLhHBzbq4UgjCPNm/0xUCNsaMLCnfzBL8J9bh9TGPFldzr
eQhyeEgnyW2j1m99Asw5Pc+NLfmKO4aqK5wW5L8RmjheT0bYneXYuOhBd95OEHAipHrj8pxHc9j6
VciW5aO9FCKuHDf3yZ1wLh/RKT83pyrs4jGkgehIfE4yR084aYHhJIgH2BTAq1N2KU3afbZOFfQ5
uZvUxV4/VzGgHe/qFbyt4g/218gb3MR/gnzjSIHu5h5Uvje8HnhFG+rfbkP1pJB3cLuAYlyo2k00
+B4HjuMa5wFavp7gDHyyKUBLyl/8LoISEvSHyZWCPtQ/9geQI77i6K4SX4+Gt/hGcI2kYLmrw5m/
Wh6q+8y/BdY9LgZDZPrZ/eIaDhr08aTa14Aqs1MHmzs78I3tIs7iIjZ95U2Kr3fwY16tT2OIZlKA
Zqg9PTmps7ijbTizp8XDcfH1CyctP7Fn7xq0If4VbhZOR+M+uWzHzYXa54uu4kDfdvVL8SAeqy+3
dyDVSF7S2ZHxboBpfIY04Gln5Wydhuj62D7XXhetbyh6OfAt3Io3ye+ywxzIYRFoUeGheexd/eKk
njQX+zwUnCbAAnb+aNxRteNqaE4EinP1b9e7Os5dEIBB7orv1bCN5cPyHsSxu7kyN2t642vO15sr
hupDdVCiKbQKG10j86w+SHfMxCChcll6uFnHIj/7Mh3KZ+kOehEqvhAk740I8icS5bEaCH5+uT4W
p+Iox5DmT83BfChOBiugPxZRFtexehj+wkwdjuyfLPWfKmdLM8mN3nTwyp3Fm+Fi+qPbuvQcQ8SQ
7JZ76N23NwqmvsGqLKM2Qh/eE71dG0t4UiLFHrzqJbtbnNIRbcEd/cWDE+hc7Xe5m/uTvTiyI3sI
Oeeh5PYRK8y/hhLNRbt4zT0YZM7VQSXekVzFN/yrZ/K8FWb5eFDTuAquDv1ZBzECx3SrAEuEe+0g
hRxr3TRIAySav8JJL41YG5zh6+1z9TyH4+EaXJ9NttwwD7ZLG5JMOtfGmQ8PgmM4wjvV7fnZGCYf
M1+PyoMaIWPiNs/mx/QkR9IZGXaTuXTSL0zIKI3kp9uD9oDsqD/HBuYLYRrNcXosD7dz4g++etEC
hfSCVyM57KD+eloDhImY3uu+HvzZQSyJn79Ndum8fCzt15qosLAWNps0xxPj0VXsL28Ff7+4rEle
mzimUzibXbm8kzdEWrwci3AOCgIrMnHh6K+u5s/In9qSu3gTL859PJ+3EJ0hTzik75lxbuu8IIsQ
wZJ1wGlwc1+I4Uc14KGc4Iweb/7sYhbtINJ4sO5oN/Dd9XzzkbL2zAfVsMsAhgJTTw6QlHJzF7iJ
V3qQUe06Ei5bvF+3PG2f04ue2vR9UL5yCo8yq8cSiLqw8dQgDUVvda826jZufx4d/Bwc3evdxVEd
6YBqv4N4pH/1F3uxe38LJraawRPsyp7st5QdgfqA19mIokdI5bgAL6yo4FXI7z50IRSyJ+Nj6qIN
Zecfet5dc5VIYAcSmMZIsHimY7jJA9UAG4uPQAhb3iSL2+fUnZwfNv5/cOChEbtn879nur9vmT+B
OBYjv3K6MMVT5+knWEJO4wwBCltuF1Ycw3gmvXvze9d0+AQM5eQYx4wnwcGUwUEuxBXcxysb0OQh
EsTKWex3aBP7m1fZX2qndhAasjMnCWZG0nDboIy3cDpgOsGSm/19yU5cbXU/mYEezD5bsw1fyge5
z644eL1PmX6fNvsmyS/c1OMO2Vxn/loPJL+PzDghUPU+9UPCFYrZtvhpistof8Mh1JljolOdV7/j
q4yg2XkD/yavXw9mMHlAEZ39R8ygl30+DyGcBL5H4zK6Pqi8Uec1ocWUkLlMES3Oyofd37zzpKhg
sozu9w9SkChQ3CEYQAl3S/fGrCzQ+1RPwM4dA2nAiU8nM310PgxT68ygsYkrPtGLT87a8JuX4on3
Z1wx0HEST/fEYPRvjCckGC/nn+6QVcS8H8PNnBLuymfaTl7HLW1vPBandVmAn5HSSh+T1M6eh0PH
3FGDm6szcpA1HT2qeM5oUxM7V7/mcVpMU8vPWLOuSuAzA/Co5CpMdFf0Zhc3eXtz8DHk7r+P2WSz
wILUT9k7qG6yMULsYyHQwGQ1sugiqmT+PpUbj+Yji73hIjWfoaps7SjZpZu4SbR/nD1VGv3psIVE
Ap4eHLWAAeIVMD2ZelShGLw6un0wTxTAGI6BuzZ59uQTQRK0xywa4m6fqK4eCJf9SRvuFuIZwoQ1
vdTvg9LrnceKuxd4e/rczhvqjLbF7WZEhStrdh8LWnDcNE2zb4M8cvNX/hfZB5C69wEb3piw3E4o
H8ZAD/VwZFfO3cSzQuFADDoId0uICRfzeL+WSpa3rxEKFl72bWJKbBULN1o4bdDrjhCBeeNqsmew
8vYpUR+JTWG5z2Sii8gUywgeidcHI0NM3uFg0eIM3u3D7UMWNZ6+uVlAuAoHZEPZ6orAYH6rAa43
JTNPZFfuPsP5iXqf+gs/yYIlFFjF+0zNz2Ygx7NPr98PE2c5WNEQZsG+HEZeUjswI4nAswemy81I
dQnRjhBm0fiqEoat4x6rymBiSMEzfPuo8D7dmhGlzc4lDGaVzFhuHiMasKTuzeflXj0T03jWyHqd
Kncf75abUZ1rSPrr8m721V14IgqbCTmS33MfdVDu4+GgzcUWPrAgCfXBwnNZzhJ/vQd+/AJIV1FJ
8RJikcJdIerNXGBbIak2T9qrzvIV77eAszRxd3PbFyFoCGt4QbD8m3fMALJ+aqYEnoUYbDKle8Yb
Fxvb8NEUI5Egf3VI28LErd3Wt/icKdeWItOz3MYlmXNKBnn0GVhXjAE38FRRrfi2uCUi1r7z7Kt1
c6Q9DFF+D1ipjkL+2fLRK7s/DhqTBMkdxhS3EztxIfd6kj9mDCPpzr7rcSvzMSO3mG3E4OzrQ/al
Oe9D3cUaN1oyDERPfo8QJSm5GRRPCSl2e6kC9LvdzFWIT11wO9z0U32p7revmP2RKIxkNjnpSh8S
OVjqSSDxMusM2Xk+cCrx0PcMrqc0Rrav8OE2uU1c+1V8jdO4QZH0CLoyu1CWPg2n4WtGtrz5VgD2
zyEJQtzvufQ5UoXciy/YwExt0WeC2Zm7BJ2DANGJU5Fd2hNZUhO0fh7ir8WryEbcgiNFblPaICva
0y6B80nnZPs/f7TFL0hKcmawnNbb85bW4wH522k6r0fdKXzTHb2bZwUjidoagpUeeHvZA87rJZGS
ONa5DZXg5nWk7FdHjNqDdk6eaNCMfCE+Gs+d/rz1nn4kEfMyCjs27F2OElqAxxinADtnWEBee/rT
TDCJxkMSNc+MLxNFdeULjnFBfZDvFgEnLzt/ViMo/Aflk/rFfFLv8oDh4bXFY8rt6B/zr9a5P+h3
VQCfxcdlED371EtTJ70XPMHrwypgiyTN3PNQ6WZrXhoAjeBzVmSKKT9OOC/RQLHBELiJ/TqGVzIp
LeAHducM9h256QuaN42Nour1mB9TbGycyceiym890rwQEXG1C1F9ySPrk6bZOF8MH+THRHQ15glf
NE+8mJxvf7zCfugjDUMdjZlsMoZNtJ/DrG/PzeINB794UdeD8In0lAkoDMckxPzBTp9Q7JBxOopu
QeY3Tu0WHyXmw+vKQ0xeF3fxV++FxhpBoUcCy2Qlco+GY3i4MNk6s2twW+buyHebu6eh1Mtt9VvW
SCWbS1B0rsyrzZmL4yU6M4Hsg3Lmp1gG2OMbgBdv7NCBQiGO25FfqyiPei9DmcFf3za/9xIut2e3
wBpXjl8dVyh5f5lla3Il7sK2qMmGwr3s637n77cxkicXyPN+KR9KbLYC1W/Y3Pa0jiSIsJYwp9uQ
g+jJ8JjthPXULzwUWVgPwDl9ide0xAb2HB4cc9d5GR2FjZabd/ZF03L1lrR7T7rRTCDZ3if3Lb45
z29FsOez+3DtRxDkV7gd6rZs0Yj0vReIUbo9xwhF2Chnsed9Cyg2Krx8JhRGCEhk5xwEZH6GOw9D
NrIvGsR/SJRk0ntWJxwKh02NwyitIoS+2VOvZFJ8DgadY2hQeyM3O7k3bqR18KZ393TQIonO2Q9N
v3tqCP5WVAZr0HP7Nw+eIK9k+3XWi8YHUEMrZh49dRHjxaa0eMM7ZC5Ir3vHZO8tvDkww5bTBhtp
sNdfxiDbw7C3jzJHAIIyacFxBo76NpAxCn7LhQoPFzkyfpq07sgNk0j5WSTG+bmI9hybFkTuyzYn
ENVd+TBwDLz2K0dtdpj9uCiQVfzz/Jt6+p+k3z81501hzautaaUTSSqZJjZr+I0G7OveF/IUj37s
xh6CKC8HAB6AQWa1cK7g0Mn6NolUHekTNkrkZ3uae3PTsLzb8601Qs+JCgeKIewKErUkMlP7dkme
k1Ny6o/WpY9kb47gGFPhQNiI3YIaE0n1EmvUjIZ35dPmpeEYJeTIi6MTsemy74WasIqHU+nPhz6s
+V93CUJefhoPerRHxMk3H8GxsG1l/vx+fb/adwabUBUMzzcbxddT8Th83bcB6Wnf31CJc6+eFkp2
wxYw3BuH1X6dWdyA6L6FKiBi/BP3OM9upzKdM1cL9xY6vwYqQAgueXHhZvShyDP3fQWZ9INANJRc
M9bfJBJf6kcu8jh73KwZPApLFOn2LeXGwXIhReX6DpUTBx0TLlG4w560+vumtLLeFpcwwWv2HC25
X/09u0HSZc+abfndzd1zg718J3utPxDI9oFgLw2EQPcRrPn2ceA1kBR2hCmeyMA2gkCMhwBpXCu7
6QBrrqGURQOdNbuQSRPJVwefr4kCEZCFRz46YQBYoje/E+6R4CEe0J6Oc476iL8Gc8jGHGzES8Vj
cXDOQtGQXMkMVvKf3t/zSNiDZIh7js1pgc+AaISjjRfrrj2J74v7qg1zkVSvOOF8St66RyohdZyK
JKx1cnQJmYK9u8/Jha97jlqH7ZD6z/jWOVOEzgZherPL+1V38FrbA0i4H205XLNmwVtxBCTAeMtl
TxEn8p89xVM8BOxV0J1x6cFjdPbEcGXgpoitlVjSEjX2lA6vob2SQ1LXKsf9UGKwHlFEIUoRx47J
a3lO7xZ3JSbtJYeKMEMLmXz2n69WOoH/eLV+82H/oR1UXVvtWmamcUq+Shc1RuORMsSe7z2LD7dH
dPPl0+zf3D2RNQmNe2op+fUdmDeqzONHLcoftbvmQFXt/vaKFtdleaOT7ishe7xnxrCE/eySUD/e
swc8H+L6cT7gHB8o8e2tob6ZkvNgpECVc/PzSCcxHI8coEljOBpHMykxhzi/D7dLSa6h3/UH4/kW
U99zh4hN07vGDVMkP+IywRHz9JHNkVzSFc/YRzCvPDwHIvlO/jjG1ZFdiIRWZi9L/IkiZ0dpQg+H
yLo3U3d5he/VRZ0PE/NgXcqI+E4Up3xO5U25yOfhYEQcvb39gF8E1ncuz39B0+bfBncPPove5z/F
3SNr+qX523/87enl+hU1wurljy2aX//+1xaNIv1iGgpdFfRBTEvUKZD+2qLZfwMmTRbprNFvUSkF
/YpJU4xfgD6gyi39bvDyKyZt/5XCLZqiJMqawhv+K5i0n8EW6Exru5KJZiJVpWjol7DCflhJQPJv
jaCVzX1avRXq8yqi234dXFB0zlrWXtMj644Su1ESUihy1En/F93tnyibxn+6g58KXxna+YrVcwdQ
C0GxoOZWcxAEHLGctkgDn2R2aIt9wqnD2QkrlvDlWxT5b5vCf9Dj/HdCYQJ2FNFEYNb9eW/y8DLl
WG38OL9//7PvE9wwfzEQsdRE+TuxRKbT+H2C8xsVMoeKbIyJIo66M7X+PsFlJriuGBZgTdn6pqf5
d9Dlt/WCDQnUEvRfdtTlvzbB/6QxIf3Usk6MwkDRe0uCtMSKT79xNBWG2cnm8vN1LgP0IrA82Vs/
E+4DRpQjpzPpVSyVQpSZGV6I85jFKfDB0ChliinmFSVKTaoDpI5tLCHlw4oLoMMXnjLUH3RlesSo
+2hIfXDthKdV7quThHWGY1zRx6tBSS4c5NHxUswHfG+/rDoKwJox8bMB67L6tasU5Nqlwl2zojky
cGddGo7jLluOuu8OfS6oLWWdnyrGoZiE1b5B+XGLVC9wGaH6YG2mk5Ul1i87HDEdvgp9+2CVS5CM
nNfaK5aJOMUvywishQR008Mu+4I9siPUIpU10Xi8JTd7LD4k2ds0VKCczA8Lel+Osebvc5gQitZ6
6oR4aDJy9mmee1X+omH054DkupfEG4YtdL2aoXhC7l8+9dpVjAHJY/nQI/uVYudt1XTIzG38JOUz
bYURxs4mo6MIxu4GwCPG8arFx3ejZ1MVczBWff9pLnJnltcNdFTfk+LmzYAWpqYD88ImlC6NKXtF
0meBbGC6hgHQYN7dFqk7T3rHC6XhqcLENVbxUs+BeR9wqoI2g1nIc4WB77PegJzD6OxYAu10R3zG
g//eALNHst9c0f4fcTj7Hjr+KYL77kUoc+E1y1+EYZj+QQThr3+NINYvQKJ3ZDQ4rx2fzBbwawSx
fuFKpoyyl2j+tEUqv+xSvIZlKFjAfwc4/H2LlH8Bzo1ylyGxSwLA+NciiPZnEWQHJf2wN1ry1ha7
t3MoXUsZf1mUGxu9luOrlVuPRlGZqAvqfXoyRCMtkO5EGM+6IZxXwKy+N+a+iXtxTd9paqPF6a38
UCzDp3XqhjMYX8rUdfWk9/PqYFgSlDv0VcuqDZZL2zo3E2NGORvrOMtK4yFTVoGuQ7Ny9kDefHQQ
4qxjUJJq485bTo+03772mFO4sj484Xj1KUknExa3gltJ0iYopxKp1AqvLOynaJtLW+9cNYNomBan
Wl4GVxqG4gQAqDnVSbaFTYvMeCtaVAZwL/+6ZTndGBDOr1peJ48zppj3WSVrNBo2Xf+UkvVg3XYz
vLYzOrcSzC/SJOCPblaV0XBqLnN3WAROSwuocdWsrmdkunv4E3X9WolIope38n1/01PMFxQqbTDp
wh7qO7KL5nrEElMK6zRX7rtmUzyOaDe/BCUVo99ruJKxUbmywEi71yRFU5fZ5OhGbT3qvXlb7GRE
9V2ugXvrqpWegX/t7ip9dq8s7fQ6KAJmGgWTCIdkU8RiW+yXGM3ZJkalSvc0C/thFVkQTCCTGW90
zVrvNkGv76wSZFxrTBLt4+so+pl+nQKlb+qTOuoyNiJicdYRynmPwReq6kJiYNOcWRfIQMIRHaDk
2eqxY+kbjW5Y1iHbW1Xl5dY217O1dpShEZQ45kYFlbEHdguIPstOU0u4HouZErsujC5gakwmEU2z
UXmWCOHdjeqjNHISvd3arzPSs7ZhJnTjcRR7hyxjHSuKInspaqSnFcalfeVtQXDKtTMna3qPZV/j
jUZB62dU0lCRUdNJtuErPuU0yVSQwAZGbP8Xh4h/fDz4MfL9j3/D3IpI8ue51SOevf8gLPI3v4VF
FYgWLWJdV2C17Jnab4kVLCVEjgBqkUahKvh7YoUOIfJH/KeDCtOk3TTy72FR+gUmC8RgTiGSgpH8
v+b/qO0U+H/Qqf4mwfZDWMQdRiUZz0ms+qsMrXXsEFhIpOCKaDhglE4LBER1gutizk7do2c8pXkf
8CEmp02xcShmhNjym/BuNJGMvurZp1qpP7Wy0TzdRql438wyPDoEf/A/Typf0m6jt5Jl2tArdUx+
JiASQgnPXMyASnelQWs6ldvzhHYrCm5DEkvaqrwRyypnW5Pcb7srLgJGry+ft2UU46kuaGCZpuhZ
1xtkt2kmjSNNjTtjeUKBfD5nCJ24cBOtBxMHydLGPah2YREBw1p6WK9GBeXTaPR3XS7TQQeEGa7G
aoUmYDi/tSpqafVtRakRAToR+WC0Z63xEbkkOARYbb3LrRV5ljzbvkK8mHyrNyjWmvUCBQQRXGNa
FVIqqwqXPhVCYSaNAc7H2SdB43yGofbWGDPZawnLUcRxVpMa/7oJhgeucA6TDLQ4R6UaxeLuhh63
kU8OKmEPpaplXqbUp+U24eqydlIVTulShmiIobg73iiSj1DbsLw1HkycKgIEoG+nmkOou1oagsL5
sPhXrL9905yHGHm9sNblD+Z6zTxpyCh+qhMGdaMIKClR4SSrahOjgIHXfCVsmT+tBv5Y61PWFYG5
glxF4xhLSt06ViMVV9SlaLWpqh7COjrxOCGibJSjQLifEqn1+7Q5Tahl++pUSbgWaRTU+6qxpxun
0wmNT0dDtvWxypf+OKGrfK/3o4aV4UC1e0TvflBG6lhg7uN05ayp3ho1nBOxfTf/H/bOrLdxJO3S
f2Uw92yQjOAGzMyFJGqz5N1yOm8I51Lc9+D66+ehs3s67arORGFuvouvgDJK5YUSGQxGvO85z8FO
89D3WAujsHOu6hT72ioTKmAxSUZ4Noz0EMa4uXRd2+2ceUA2CL5+7+Vm9vzfi8VfzoKr16h5jd/n
5/6/KdDS/+GaoAHw+ZmW4eEE+NcUyHfQoLk4zhzXtZyfUawmwFUsA0hbbSZJ44O+FUW7ze7S4isU
hL8X47Bo2/49AzpiSY8wUKODTYAuyKT6foGot71O0rVbk9OliBXKSYHyXie7vA4DpKw9M5gdVJCJ
CYReibjfjp+GJPmaNNauDovnt4weFPy5XhySLH/V9SWlvDfZsvTnFsOuMz2MPT2XViMpbyS3ry72
Wcj9ybSHT2GTD/FBFltWp7cJtrqioG2ct2fTDG7zdlhrmth1DlHRFlnhRBwKifp2BrtZsEvLnOQP
ubCyQ2s9B7nfte2zbeQEKMLo/Omp9heipmWZ/KezZFFfAuuwFLU+lJi8GDBekNv1RrbpXYGnV8xt
ugo0+ZtKklj+0McDveEtMAuYku3E+8vRj1aGQD5uNlry0oSmP2S30Ryh/CpD9GpGvKntces0fygb
g19LObwerssFH15PqH5E9hIGXwIuhjbPftCjLdCeoxaLlEhPUn4pvXZbKp+c+lVq4PAz+ru++s1H
+MBP+TGiJI5oFNucaP1jpHJT93HelqLelETqpu56Mrz7bg6vZSq/s+Lbpp77yOy06ezkhD3hNypO
udTaPp5BwA4gjl3+cd6QOz8/2jHcuE4xoUzAMBXI5A/H+xKb5VfC7g+1AQmnIiFp3TRMyiKmGUeU
3YpfUXCtjas2DUmxTMzjyhCUDWcjeWltGisuit/WoiNkBPdBB0CvjZ8r7hECtNaZ8PpVs6vYPK2L
/sZuzqRK7bH9UwRht2LUhFTW9GCijoStuuluhCYJy61RZ4Cr8n89UH8AFT98fkzgy9rKgInyJ5pR
p8quToqYLczMVRZsn9K+GP2ExCbQ8NG9m3g7w2Z/YeYHArvouVfWSmYAMUwj3JBwcUNyHxD0uH3N
rPpc6+llntC1h8UOLvohL6uzl1B5abJ1oCd3b8lZWYq6CavmXKCJTMNdVlU3jpXvi2kA5IawdAkd
Nt1LYmZ7shS2blWwsZIUYg116PX+Rp8LOqN2Tq9RJrd6Q3KBBx3B7nsyNY2DMpqLFVpnkrqXACQk
MCgI8tjLfRXLsyRoO76nckSMVGxGPk93uMNgCAYE7Bpby4WlUGjGs+bdD1WwjzT1aRzNG6Qi9OMJ
AMRVfa/HrEHmh24APlFMt0MfHrQYySUDBgrKDeGIK2doqUkZFQkF0R5LwxX7i40pND+vT32KATM4
M3Fu27k7KI7a5MjBrP7bJHZ6nuVEzEB6Cjg5DjHJ7GwfJbvLWTY3iuAYRxbXpABtnJBchDo/SkNb
NY32ElnqNIVYIGWNr9G8a1z3Ou7Kaxl1x6noX4yR6BItOsdTvXeMgmUJEux+/KNvuaiB/WK61WNR
h7taLCO03lJz8wOv8uve8EMMiVHhHMeWnrXmPRdZfm0NRJ332VVU6Fc8L7aNrjYe5lOnxyacUgaL
2xQ2fvZZWt4MHx9pNGDgZj6NtNixCxG/PXes6cqZhLi2PrgxUdKhuJui5IVt6JVMcr+NYYpVONsC
+pzBrRlKYrDzUx5bMEisfSz78xwQxDHjtR41UsryaXhOh174tp7eSITuSWQiwhV8Kw3Qa2QBcNjo
ysOAysoXJFrqiwhci2JMY/hbUjYK/juW9S63HvoC77GyAajcj+YXgDJTE1/1Qr9QGzwEdgcvJPAd
fIP87WPTfTICbuhwFWukywrP7+qi3gw9EZnCPKoownYdIBuu222oIa0fzDuibz6PznfSUW/mPPlD
E2SqJIMHzar8kmblg2ZiPaBGOsQ6iQYBPWkuriXZX/fHrr44bUNaCm9+nVc5Aq1J3orG3k8t+pTa
ux1n54DtbSc6JCGmtzU179aYmWiaoj2aWbjVQ/dUyfYsmvaWhfpdaw6HLG2fHIZbaGMnj6v5uprF
fVvShHV7l7AZs9nXSXLKtPwlI0xsGJNsRwgZWluPjXnOAzvRWYHrXnNVFvonBUVxY1EyWXnK8dZa
zVtZnsKaw9a9HNg0sOEgyyNZi0IH0zwIWjJaidgO2gqU6nabO0XpNzqL3jD2wGE4wVFPzZVplSDu
XOu8+MsMBwdowfXLMTzjhMx4/AWa3hw5+pt5rhI0uivyVFiYrHu3RHSiu4cMI2Xa2ge9I3XWrJB5
FcRC6in1cTvzKUSbPJos6wS2kLhTvAnASstBPLVEZNQjrV/dZbMT5y9OSOJ3qrJTb8V+Utk3lo8X
7y71Jr+tEahJggfTyR1Xsmi/KjZ3+BAvupf4ccmDt8quk1gdJ4x+njFdJQYWS8s+pdOwjgdyG82m
3PcRxh+WN27THNRY7goPNS1OvcAhQFLAyVckYAmYCqsuIIiKFGjT+RSCczJGDzQeZkDPQuqiuqNH
KMXcJ4/0CBA5C9IgfT1MqP84OEZiebfwuqH2rAr5YDrmypjc4xB356RB3jkh8vW6pRT62LvWMTaR
oKfYEKLozmGdV1Xdc1HL/WLSVblBXNK9I7d5S5tNE2PsF07VbYlW/OrMONRFCK5Qx2nr2IcFBYOp
8VCa3CRWxeOGu8Wu+k2bfHGSTyKxqG9jKXGpbBvmrrc1zNEaa55+rcXMa4MB2sfCEt5tbBzGooQ+
EFYTE9JwIu/p1lvS+uzGOeUayoPJPiiioapnGSaXkmZFG9UHxyr3RKrHih8UlyLn7n829IL4vMAn
YmqdC8wR5OhqZFHaNoLq0klXaSyfZif/BOpiXwfotUEFueP8MsmD3fHxAla8dmSxyFJH2yOUF8tz
2pdXQUOX21J+ZX/y3IdSKL+1jFWvf1FLrA4Bf8LA/VCjPx+qXV4ER40t3OJQ7nTr0JrPRas2BhJb
q3xBRn/dBNWDGEE9aOVeH7QHGRe7neB2jwIIM2bDdaLryfTnbDsuwXKGdfw7Si93g4F2bMpOoivh
nKKoGwK/7B8jJ3u2CuaKmJWi3VjXaZc8Lv54DLSM++s4xqbFzC0dYzU1aPDriIaStQlFTiIjUuy5
OI0TlA/4VZvOjL9nrXlHlvwtQXUriWmbjOUt8SUvxOmuisXeiny/kwdDjPiWbR6W3KzWfE4wIq/6
Dm5mlpFFo9iTrlQQfSOi7JCU4mnowqtlGjPD/jgL91aL7XsB7Y+goJOK0k1oRK+Dpn0pO7JmcKjW
y9RAwWPvmqMfcZK9iLAhStj3GsWR4pkV93rGSjtRbsjGQ5kZBMFa27IxHsK552mM1T5U99A5ttXI
LVhnp9I5cx1eXe7xupBP5cTZiKwNYAZCiod1WzfHQn1tZgNDK8p1jQ6cXFvlH2ms36Qh1rOEy+yO
zI3ocvdj6PVrkkepwRzyzrybdHKb23qf2Vfkw/qtyp+16N4MuoNVksQ8LrnFRDnP8ZeJoLhgGFHo
RRonk9julgy0DsBSDA1tQDrrhEStSIXQJW3CVa3RB6sq8CiRk6AdKkLEz56+VwYrLDNtXls3/iO1
v5EBkm0T6VxYKJmrIas3pjshNJdOv0ruu5Innd2556AH2EYC8Nc213DzorfXCrULlgBS8Ij6RvYa
CDd5TgC1R1XvkpiXr12DilnVyE/hpL0Wtfii8hifD3wM3OX53djp+1J/cs15XdrO59jhPxKFqXgS
mPsooBzNiv59pDWrOpoL1iY8Y0LJEErS1o+AB6+6qf9Gn3HranQqu1nth1b9Rpmz9FbfraOlR2eG
xGwaf/RnPsaGeFmciLBpm00Xp98XhIWJaV+q8Gqhxvx60b5s6j4eyoVriMSCbg+Rre83fcHSW0yD
Amdo84VHAJiDBcRXHWI9W4ckJf/6aOJPn4wiH41r6EWWsez6P3BB29wRkbesYnRlEJzcya2bf2NH
sOUW2RRdSWPTukxtfB6s/ERu2gHCx84jmbx0pj37bs1x9lEIocvMN/i2t2407qN+yeUwt0M47cHF
+TDfH6x+2k+N8ZQZxKGXNEDhmq3jnnZGXADQCZ6dqTxkZeobY/2b/fpffkS6bVAHABbJBZX0c9ur
ihsFL4ZBXY70TPDgtAcxLS2U340SqtTvL91yLn860PJGftptuiLUhsHmQM6YbwB+rGJuxF9fr/cG
ZPbTHAIJDVZmVyz/fqg9BP1UknvsVjDHMz8Ym+sAWuIUhkf2DEQ/zJ9y8TRl4W/20e8r429HRQ0h
2Ei6ui1s80MhInJGd65UXxP0xvgg6laWSId1xF8EliX4kMLfhdf8xTV7d8QPwxJGp27G4VBvstq6
nkbzmBB+OaX61kzy39wC5p+KBJbOsSh3UWLTDboJ7y9bVEalO44cqzSMm8mZxw0NCd9sbkUZMJ/Z
l1LHJAVlMW1amJvuuYudVV/vDHd86p+qEGsQqZfThE4479BhJH4ziO2vr/tfDC3UUYvsivfpvDVI
fh5ajtcSYZlym3rdsyYVwePmb07Dn+ad5SzYukMhkX/Rdr0/C53eNClJ7JzxeL41BW4ZA5uteBzm
r/HDrz/MXx4KbOtSmgAAujBhf/4wWmgUnVl39WbMtmWxGwKLwLULOUn+GIz7Xx/rT8W65WP9+1jy
ww1DndVQKETqjZs08K2y1axPe5z8vzl7f3UY+vnGIoqjG/WRmj/JwIHcqdfA21F+l9m27bBZp9lv
DvMXw4D6LLSDZbiC2P4wlaU67XPXop7T96hAa7aGc+r/+oR91K+9TTFQa3VBhw6U2lub7KdZjFDE
gvRMBgJihdcm6H3NQmfLLgympqZl+zSKYQSh66zwvjnDbRJUn6PB+B026b0U9sdMR2kbMBODxLEW
FdbPgwR0aBmGGLEXXuO5zrPtDOS2D+40b7rThXrNeRZ1k35MgCeZ6sqb2qtu/N1N8RcT37un44eJ
z9RsR5kq57aLjMd5EuSejvu0IDv1j27fp8FvglH+6vKiL2NMyoV18fHUl7YV9uWINMpU3+T4bMD0
/PXF/d0BPtx5ltHoggDJtwNU7amjLfTrA5i/OYL94X5z+VDUTjkCVuGrvsyW+HrofFrVUFgg0TWc
H0MRnqMUP1cwGr7tnGRATVv7UgfWtSzQPzX69NhO06cRgwdsvrH9pCz9xogAOjjQ76e7X79lwzUZ
Su+WXDxUHaAjnHTLNiCIvB9qZmW1NlBR3jPhz0YDdq6s5tOQKizGzBRT1iq/mCXVKINtmi6etLJ0
gAsW8cphDWxk+17aW8Q7J9vJ14WJwatqdkXnbUV0r9L+HhHCScbJ19kmMNYeYgJUnXOD1s2CbYoo
x588cG6smipvuDUs86YV4joUi6lUxjVOKS3ClRCRWmdO+yrT71XDz8sCsjPGo46wYGlde612msFM
q4ZCYb3OWLDT6dwFQ3koAugW6MAabiPLVWu7LDbLn7NGNN+hg+dmvASGc21p3m7y9FtLlKfe1B+X
e23mrakUZFzhnXPpnA2ZnJvaulhE/dLu9FXJ9a3TCV8fIXgne9Rv2jQ6C604wD7d1R5+Mv5MJ03I
uvlWakTTlwyEVt/UTnViPN4HsNoSGa1jA4yvw06mbD5nuf7oFt7OndydYQFEIyxT5/uN/k0IKAF9
uiuXva66GycE/ynIlRC/pkj92mlem3z2Ozvbenz4WXoHmY57lU+3Ssu3HsjruPjcZ+NdEohrbQg+
AVd8DsLyD28MPjnsb0kjpn5MqEG+iorh1c1xOoDLIx15PVWEoQp/aLRbM6eeZLUYAzXIKHNEUHOU
4KbN2u+ioY1VM/1zK2gAp8vrNHFPFMm+zW71TOrOvkjLc5bHG1MLbjoZw4FSn/V2KcTzR1XJe6vA
muVXLWUnRb+siNnYpVpd46uLvnpduGutz3T/N0OHT0a3R4ohqCLtNj1GXdnv8y4U/jRcbFF/d9Pp
rsxIC327cf6W0Pj/R+byTgyz+15ev+bf2//1Th34f96//K8iFmQC+c8ymN3r/Po/HojgqN6LYfil
HzoYsTCOYMERqwki/o3C+k8dDN8x4Xaz7XtT+f0MOUJFbEGVdz3QrW9oJCbef+tgUM2wkgJ/ZLxJ
8v+ewPjD2huYq0GPyyDX04RqS4/z/XQYzJOTiCFExUUaBjJXbkKne4XHSNmIvPWzJwu4EQnpxVoS
Y9af1CcbANPZHjOLngnG2rpcRxJ3NsXdlVEu8veyL0i0sOxvTl8ehQs8m3px6GAwrei/kag3p8U5
i12Snb+P9Z0i9CMOgnt7kg8igGyNAashrKaXKVjMIPTtNPBTlMA5mOq2C5+TejqFrv7Joj2dzMW9
FWMijOPL2Gb+JNRFotRBWljetIHn01BI0IMZfh4G40pUXsQuFPeJ4H5MAed3XqdozuUx1VJimQks
A0MwD7hvA/ocTpbqF7Ojdh5O3p7UIHxHk8K8n2bnNgMr34lmunJtsvhKT95qZb+NOu9zTh7xlN+a
CcJFgrI2Tmca6xkF225wO3eRwQzaegasWFEezYxzW1XAQ9uuOnWhs+1hysoSf060BWeaQxRpd8JL
1mOIRV3HC5QAKiAdmGbIis5NHnrnZLQRSbsvlSBcXoFxsYInCthkDU12MG1F7uLwSp3opc665GwX
2ditWjWYGyQ42kmUFgwOmsqIlJ/SsqGkHEsn3wZKUTIc7RmOYGggxmtpuv/9eeU/auPeTRp/Pfu8
m0H+i0wZS93lP08ZV93wGqt308XyCz+mC4nrQDAf0MBGAwcLmvvxh2xOknTBntzDbyMhIhtL+/tf
fgT9Hzr0b8mtTJkVRTHL639OF6aLmhiRHescU6eU9feiLix7WYj/vHpaxCdLqIaF74cSy1sP/qf9
Ql7RUqyVWW2smlpeXRXj0Zja7RzG2V6MwXAcQIoD+7eN4Ri1+kJezMpVMMc4Dlo33OkBsV5FUUMQ
CiZ4QrrTH//9su5QAeuCXX+SD4um1ZYgWJaf/vEaIcYui2r24Gi1jsVcQ0NtFDRX4dEX6j6lPYX8
CXCaIKOeOHDjvhidA1Fu4cq1k9gnwePRq4FIp7Ol+WUa+tImRBvIarSZ4nzJW6+kP1ORW091Uu7j
pkLh3GXfLSIMjvkiS+4fSS8DhlCLehdGoz9q7uPE+mcj4vKbHQzhNq9mXJ1hi2kclfSdlauz3rf7
JvSyu7c3VnjuZQwd/aWr6QE0+rEvLCJeq6bfBG2N3bbIbKI+rHStGrPYtfRUhlBXtyO1UZI/rDNN
/m5vhi0qZoKEQooR9EAopRp6ABqlug/HVHvUDEBHrDuMvA0v+VwQMlDLTaTD0jDC/mSpGWOtNlqr
fDCdW4UwZIy6YIdO+9AVZr5qE0kzuAHaG4L+3mVdIE+qJgaHbcvRLobbtu2hDrXoJM1kwgLoze1N
GRHmWfX3pjKuTDElO9kDdwu6Ybo2swTncZqNdLpFejezO2jdVa6VYLKS+qFUOyYg6GvzOZsy3MEd
cfBeO83HvmURFsf9mZ5X7c17a6LG7EEbL7Tufsq/dmHNaTFqcjpra96aKSL2cXAjktyaVdarl0In
PSHraw9ZAM1lJ/VAx6ZMpTUR5xo13cQbzo0izlbpFycttypWxGjY3Q7lR7YxRxr9YZA9RUmzrhGe
0HQQ8LTi+lQlSBXqum8OToLVy7az0+SYn+bJcrdBg7avl/SPMkXyejQRmTu3L2EJB24g96Oc1bwV
MU9Oo8svaZWiE7AquA5vn8QelE/mylJ5bztfD5DtM2OXOd1BVfPbRqZTloIrKxPaErKf9ynEXX4V
zz9ZCytKzTcaWQgqb7J9bVnP08wYlTOMClJcCIq3zM1sN7k/lLW1JTbEW/dlO66KMSg3iBtpmxZ2
tPUq91Q0Mt/Epd7yE9boS5a6x8ySZ7qn+U5L+tvCNaJtsDQTxGSMO0aXtpvttliN1ZCuQ6r9l9Cr
TvHsPNL2tG8tZXiHKC3dtazrm0J5cAMbids2U/2u1j2sQUmjHd1pxm/shN9BmB+nNjeOMjX7jW1U
84q+g5Up7/T2pao9XzrtfO0as7OLq47uWI4MU/eMhyGokHtKmHdOYV5lTnFx6szbdbKGpR5XN6NJ
1OGBXLGvdQJd20axcLB7rWcYAacjWHtkYQTSGgvCvF9FbTJvZz1lTLqZP3SUuy0jgtmRfY2NCTeT
LSF6DJNaZap5DBxw4Nx5Ha3QPF2/jQOVhPSMlE4sD8gM1YM6Nrp46cO/onihiWIM2W7GV4Uds1mN
eS2Bw9KdkaRRrR2bt2PWkbfSM+iGpe6eMUTcV2ZZXgECZxEUQLXHy18zUQWaCbKoBVchQyBBgXQL
XxbJbtas1JeDz4ik/6bqOy2kG1okolt3yIfXoe7E63YWzjaoaF7SoKN3L6HklIAtRNawDCgtaIKW
930q64eAS34X0vqGAsw2Nq7VUQvMP0Q8D3cirse7JiviAw81cjuX/+cVuFNzKkgME3AXFkjxLHH7
uyHJukNlFy+OXrdHhC3tMaM3snEyW+cWm1uEz+yI9nZnH80irHeO5rQQ4JU6DgQ0//xlzNQ+Dpp7
x+4gmaRmuPaMufFVZVS3fJRtHTHv6Fl1nQV9dT3PJuaVLB4YQ5QoGlskG1M39xmKzlPvxIIs6MhZ
KbOTSKkMRqEVrYdRgwIhXetFBjw/VM+sGkb6vh0yCYxvMBFEf62lyu66Ic3v2swlq08f851VOcaV
UQMvWL5ZO169qbz0qYHau2nNzvrcpIfedM3XJRvA507pj67WP7lRgorYKwB1zz3M/dqEEkJP/T51
a5guAdEGlele9VlhPSdde57nLvnWCfPVcqrkKR2B6sehAc2pnuM1WnL9bo4aOEc6GeeFrXaVEtl1
rukLD3tOiPyk98hgZ+go9CfUo48lq+luiK75FPYqMmqfRar6VDXDdWTmN3key4e07CnaWcl4o7Wm
PJStrnaaMdmnylRP5Uy7d5J6iq9vJdxJfBv7pUOjlfW9CEcYB6FJ4J7TwGRRHB01bYcoxNlRIrN4
1jjmwQmlRq/bLG50QjOV8kCmaE36yC9Wvqitu4ZbystJqEmQ/CHrk3NzslOXuj7gfvqIvJx0Zo8s
TDp/svP2xJBC9vX2n29fDE/vDvpIIUWXcEd0uyLcJx7MLesvWDODbNBR5K6fR0qdktlUp1D030sR
IItY/leehd0prYRN9cq6CmdB9V5Wc3fqeX9qVbI6IenpJHUgMMTVA3xz3e5k9jUqRP3tqyzGZJ/K
8c7LANsbyhlXQS/iE8rO0JmCzw1pBp7FEC3K9EWrHHudjbEiurqDB6TK5CAYYfAeZhCaPUUl1Jqr
MdHsS1AwjUXxFGycnM5F2pMB5GomqRVte1tx5fOmCg+1NqfXqQQQ2JiLnOOkcwJPympb4tYzsJd9
F1zp7dBsVDJ3m4IKkO8gMfex/tzqgeSBSvjnVT4CVrDVdTAMzt1IE1pEgcbtfRsbyM+izHJuxiGc
/bgYtVtWK8BQAsP+TVX5rdz/frFKKgMLY4rbpgNK+EOpT0+5meeMt0lOSUyFp/veaPmdmsXAc6s8
NdxA2zi3jsyEtPHMFKJt6JD0Sxbgli7lK5PC11LrRtQIap9nUei7SsSr3hmPHHXYy776FEXtZ20q
QH5OeXoaBswDmcqPaFG5e2ztTHxkuFM0/IM46nwPH9nGm3Cj6x4e1OaWNQ8YhDlnd+h8mnOMWpoH
Feqn/cXtj0/8M4OdpuGflu22C2YZ+DjRch4uqfe7/Ga0CExGmrgx7VKdelZ6MDvtxRihbWUV8DS1
Yoh7qeauNDco9gO5GRtporgJau7nPNMWwQg9nFHENyqcecYMcEhzHZ2i3fgm/dy11iTBTsvq4TZO
8YfIrtslsfg8lISphUsbKzXK17cVjCVYERWigew3uliME7s4UOD0fNNN/mAh5lz3gXvR9Q4x6Kz/
QbxSsUOIax7ZE4cIW3d9b2BKFNmNWaflSzy0+yLyHtk/A2iOu+LaqKNnh0ivDcIZJGbR1N9Merez
eyO+qlxF7JeQ3WpWMr5tvVcVjj62E/uLDIs7V3OqfZC2DPU0aNdlT5UCscnWGGCnV5yjIoc/Y/SQ
iajAeRZyDtclp0GkILEQ4ezFVIFFaoGtTTMCOerDyMu26A2Ub1NQ0Ced2qfT7FzBWsJLOyh9UbC3
ExtRlSa+oA4HhNvnsIJzeq/G1GF1QURXOqh3S4nHztKgoniYYpSeHOMO9SU7EvJYnorGrg52OQJS
neuHekosEnI7cBtlDwqmQQE+lRE9+L4mVpqE1SZNn4Pl3LoWJsO2i6eNqqZ2jTgvRPZvNg+FMz7X
WvWlSqnF5hRoNbP61FjMSaGk421b8jHTkicZ8J6HTPuiUdr1iKAznOg+sikMhY5AsxlSVx9G97qw
qBXntHqpwLw4kyMfC5GsOxGaV2H2MujZHZ7mjUMZ9WD0rHpTR39Ip++5Rko0kuH0MiX5+de3xuIo
+7ChdanVSwMOOdL1Hxvenza0mV2loh8QT03KKAl+5lTpTnRrCBAzMno083Ra56E7r/qA4cAqoVfz
LnZndgtl415Z/XzRdIXi1ZH3Vkd0YZlb91UG8s30vI1FolzLRiAdD0EHSnGufB7goExF+JhN5L0t
TxRnLtIVWerTcQqLi1nmL95ovWaKVaDXI6c0hpXbUGDChnxSkykWyc+Vno31aqhYEBuWt2lrDzBo
rX+j7yFWiaklZN2spVDwx92i4TEzhKvOFVuRCukHponqqVH/XSL+XrDXmx6n6vv//p9fy65QzXT/
PYzLd44f0/xliZi0zfj153LP28//s9xj/oOHEyFd1IdxmLzVgH+Ue8QCs8cWh8KExZb9ziXp/ANp
ACOQrqHJU82lkfmv6jB/Dy4Gc/0SfSqpBv2d6rCJAPT97UF52MZrtLwJut0YOz50+HI7aROmFxMJ
2w05M+JQz+5Vh3Rn24hGv1IY484FD/lVSXiLrLPwQRTOXZMaZzsU9oNnC411kspXHstWSzU4AQzy
HPN4bLYl+poLwTTm2urgQsB5gEOeONwB8mtPC+U60gbn4qWQ5ep2eEwxrtzbY0KvrbzR5ja8a4tI
nHXMAPgSI+si56o74GOG4bW81Icu2tYtZd447W4yNOiXCrn0us1lfUwTRKFTrn9PrHK6fvumpgC9
asawtWLN3oxJ0j46HLvKpXEpqT/cWGP5yQ0b45LrsrqaHKrOb1/cWi+X5GqQgPjs/KFlw9t0Dvw4
bTB2akz0i25V4MRix0WnHawooDePRdp8s2Zvuh6Dbrp4GmUIGVn3mjnPT6FChSi8a9eZX+M4zO5M
UZ5lpYZL1ZntObbikmXl28spPTpaN6/bLnJ2jW3Gfq/PCoU9bp+O63AjguhiL++LJ7K2e/vcXmN6
bGgKcVVWODCFpudXg+k+1Eaa3qpxQrTlvaJIyJ8ar5L3iVXtbNLfLpkBvdCb4xP6B9ZT5qBfqqku
j2yEeFwun7PRVLIzW7ZKbaqGm6o1nkmU0jdZNA/7MMHGXS+FCxmZ8urtc0/SvAyxNd8UnWj3oUnT
j8rYuu+H4FSmw2dm7uip8x4qDLEYQUR479bG/u2VShDgarYX+ikBN2qZO0vkpafKyjFUzqq42L1D
SGQkcvazvKTq+lkPtSXRzSmIZG2zy5jPqMubrPUJgc4vpZGw84BlvY0HK7sE+c5L0hlrTDhjnOTC
1EkKPhk2MwvF7ZSo6WkO3MkX3iDQ1FGcDKzpSYgu3E4mtta3n8CIa6w12771EAD6lZ6PT9LLoVk1
svBJCBqe5EQKU0QiyubtZZ7ZamXXcbsuRjRllWV1T0kddYfYyfS1PeXokJRQ7I95er69tL3ySepC
2/Z6qa+UnqundqQ/i6YazqEifceUQ3Vtpurl7dWMEEeTrXHSK+faiFX7hKXCvKtzF8hISHZVa8Ge
TEzsxdZXtymKp7a6OHrrPeS48Oyhmh6KIsphALASzqP59serpH018kCdLVD3qkufCo1lkAhy+H7L
y3zMnbWXuOwoEyd9QqkKBl6LJJ1LHq8YfZ9UkDLUCpeySVMmT/YYGgcv8BqYD3zXzE2IMs744PTW
xtYZGGGViRtHJdezVjJM2Oc+eOLbj295o7prJrntMg+HUtzei4aUmaTxnngGquu3V9UQ0k7OdO1I
aym+KyMMUvGiigIAsXOsJHi0C/YCACiUH3dD8OiVXAYE6P+XuvPYrVxJt/Sr9AuwQG+ARg+29/Ip
KSeETp5MBhl0QR/x9PfbeeqiqvqiGrhAD7ongtJLOzfDrH+tb3E3HEbxlIXevpFhevF86DZs+PFr
ihX+ieDvzmqX+FW5krSP89nMPFmu0bsiTsPXMMpfWmZGN3H/kS54IkS3LKffvzhkrEMDxIPtEEIJ
zIPgtS27cF+ZsSKdnGwWGZevsiwKQmjTy3T/0e+fujeMDd2cPxH7lcQBSrX20kgeXcuVdD5TEZTz
/RW2ttaEuifOHyBlJN97xGIZm9Cj9lCeirGyX9JSjK/zkHBQq+KZ8X33gjNa3SavhsnN6rqHZUO4
PW+DzdBN+bqsp6euLl7zIf3oalLlOecol5P/m7a/t8F8d5GikYwi8d+wSHhxal4tOftvFBVFk4lf
x9ZXT7PQx0hstZXzdg7d4A0e9NIth4nD43YuVLzr28KCKrJU16GsESRt+ySM4735LfM7dMDqV/6M
lDI8I8vDEG+6fRqWxWlObPCM9w+itOGGzjPDtCCoTuQK6tPvz+69dRlgvpMjtDprGanz788c1um/
PhvbzD3aDuzP+++IVThznoNk6JbyUtbzxrVKcYrlJC+yya9jNFOBOPoJ5Usp5IvcPs3oJ2QxP21u
z1YTVU8ugzxMxdHbODvzY1Yei1z/9sdCSyUGsanslqv0/cOoAugeVBG3dshRPcrUE5nX+diReEAy
jeVbkervWVRiMg/Kbh8MPRVyUfMubTfdjpKXuRz0cppy7NtC1V67inoLKPH9w3y3VPk64Cd//5jO
6PloTWYfBHO7zRzavKupGYg9LijrzbzciJHKh9Edfs53ZsLMNaKwk9tUMmcpnXl8z8k3sZgP1Vbm
6fg+trtF0krraEXwPy/p/yqKh6kiX9Pl9nrIEAGttGnnFaZdkP+lCKiF0fnVdHF+7eTYHuqqef39
U0Xhx6ilpd406eSf/vGBDmR7U7eO2Pom7+jDVtaOW7j9sITkPAVt53le2l952KabJPHyM0XI+rlu
xM9ics0XV1Kk27TT+2xBWFIF/dVW06sVu2t19UKV4L5oQVrZy4OM/epK6V2e5v7FSp0k38/LCBca
T9cKqkt5VXO6S9wWl1rb5O7K9SRtoMp984YW0njeezvXLsHfJFF2SKllL2sWf8OU50PNEUytwv6K
tQVDc56W80Ki5pJIcQ6IFq0noZI3OT5L/i/pBQ/Ht9kU09p3QB0jX79SADozAxPzd/Q3yrzh5Fu+
9afZxaGBPq8G/1yI/n3u0oSVLCSpqBF/Il6Mz6bRMLrqQV/iJgHUOY9q3fZ999DMvjlMfnHIG2fa
sR/Zj2HPRjqUWr0uAyp/3AXzuzOcRmF+UIsef5FSvbPBtnYyVV+GhWJdV8C0BncOj7lkeObovHmp
NdFzu829HzxSo8y+pozpoREB4WEcyqu8/qMk8Kdn2qEN0YgaVa6cx2to6E4w2SuX2mxNUsBepUW5
9jsByzjoCUbZEW3zc5uj5xbDxi3CfcZdnQb71N0b4OkTASMrKC5W10AVNs05C/M/Sk/XO5fB4zok
ybxykv5OIAqOBReuPaH0TT3ZWMHKnl9ToCHgiKVl+eGWC3QKt3xCMC0ibyHVYpo95bA73Vq/QjWk
62Aqn33X+1722a8sX950OJ2HMXwPO4KAfUlzPeP2B935vErlQ+93O9KrlyB8qqWk+NHFOCaiH4Ip
6MpqNYL2VDLe6hGH68pfgQtq15aJ3+cJ71wI+lg5/s4O5mAXNRknNdMRkokNtAoBgl+X7cEf5DmK
EHnmTmA1CmT86OIy7QIg/SlHgYlMi1gWvYtnv10vY9keZ6Qvt3e/5plzAAeQ7jhWdMaZjDq6Ufhw
1GK34Iwh5M2+f/j92UJrO/1OrqbYnqNDkVjy5jHnu2HOpogq9eeNHU84QoquP0UVG17WY/P0O04i
On2MOj2fWUJ2Ezdry8r6fRSWG8bSFsaGFlNZUTg0rM7v7AQg5kcbBkHB0yWafli1g19c/vpQt+/c
86tdARKPWdLw9w+/f5jVxA9ZhelXCGRzWqoqg0hUxjUj6oN2DDVUqmAWgyK9IlxfbAstbhCLDpXB
MhZltr1rZtxomjKrxf5hIqgl7VR/GJfmXTSC7rkbbsvSoQ+547jNp9CcENbGsZoPdhhgPfQoxlIi
u6kqHFe+Q/g/HsB5sFZQConj8NKFT924i0ZfXxdhcMiEwD+yVtEroBPGuJHN32vYchFm/bNM81dv
HtNjRHwybtEWyUoTRO2ZC7pefkoyZ9yiCV9dQQw0ZYlsjHtJh5YwjfbKk5+eyI6oq9tT3DejgK1C
PJlbf4ET0wzpzuT+D1E5MH0Xqzql+laI4KvFW3RK5Hzr41Q9R7I/BwG1rRL6s2JigLnWf5CFZLMZ
ULKLMUWHSlbxIronyV5/XDTyi8UbdRVqJM9s2mmv7XbDxCg66h3a42O2Td/XSN9pOO0KHDt3hgRp
UyabzNsq3qHMQff2SH+YmamUiNccQLrzlCZw1tFZH8mIr3KNVYB1nWGlPaTfggEilRtK6hGXE38v
2y+GorwW8upM8LdEJ3q2f3YEYetdZqfzzQ1wRFkiina918wr1xTxVqsgo2I0I3Fumms0OfWD6m2x
CxwLc2YJX4xU4ToyLunIabzkWfRj9CbnbCoTbKfc6lcAybhoVd3bgOP8FKbgW3SNV6lj7n5ibyrO
Xbp8C/qJCinTCiZWmoaMCMqYcz9Me5yqA+dVinLY2yb7DAP5klsdQOwcepCZB1qrIhcMcAuijXcN
pQH5/emHu0M+FwYS/LVrDoTiPMb+RaccC9wiaXEjUhIr+9E9tU1HxGsctmk6Outa9ukNYfWD1FZ+
0G2TXEROTi8L7Wrr6GE4xDmOgwqrYlxjLCtaPBFGkPcGkgq+KJuOHLjs6kFWJjn//pAuBISixmYo
knH3FYgl61byXQ6AHTeIDBPvInFy2jK8plVi9pZu/4iN/IjHSR5x6fIUj2bc2wTKHuxEkJ5M8yMk
Hf7LhDdvmUv0a0T+W564QK77Rlx+f7DUfBDSQ7vuqLYLGShmTdWvFW6KdWIJ5wSoDpUcV+wwuhSK
1146nIAHRT63H1miFPcxE9Qki3e6G8VR1MON60B9ZDgVXH0DboLNHq59OzSEPLvVUMn6GVHztWJj
3iZLhjhoRby3M3ULCHuv68YVB5Z5tZvd5dUSNswogn2PbK43j4nwMo8jjb8+5Ttd/Mekqlsbp1xd
hJWvZlJ4tlrkM7PiXR7K7hTVESyH2Dy2qjgrIqUXJ/G2YzIIJBV9ipOwv7IvZrvZjijimIAs+Wpt
JmbIDKlvhgPM3leePvMuHUolbmAYboWa5EHpZhfO1JEHy12HrIBa9jwzrpPMq5oHZz9G05ZgZnBU
HIrWfe3/mu9rZtw+Sadleg8pbxXmzY7ju7qK3HAadrMXrlHFi1GQvj22JdEvIxcWNJuGGyU6xn2a
yIzdXUXc3PaDKG+MkjbVPf/vVBQpcTdfLU5W7CbRoLdPKBL5osGH6qFj8B1g3n4q8tB5wOvzwqg1
PEs7/k6drlw7jAuYoAt1NrAEHbLkj6WtE4B37lFB5hq5+GYYReZ2kSdNC3mr3fYgyq7ZjTUVYJpC
osnIY3O3Sdcte0XMgFxC0pGcDAGLEWksEHuJ99uXJk5fjBTt1tJc1Xjxi2PhMAWWKaRW3Yqz441i
VRTtI/iH7JGxbn+tlOBIAjGQ3Z62E8H4tV0KFnGSvEsw2RcR7LCBMVjrfXvlUDg8x4G8uCLxdnm/
wOQQU3Yt8n7nLJE6WTMXpNiQ7ZN1e8iC8jQOSXfLAAOtBj+G7cVXe+6rB4w3ySka4aQ1fsVI3/If
+3G5lmFJ2x3+lRUw08OAhnBVXviphfs1lOh6acncDbDFr7hx5q03tT+pKthMjEXPqgjWbqArYo7o
5UTouQBE676Uux42wGnS03uAqe0QOcEPp2BcVQtWtjr/rBb7sa76gMeoYMabNc4tqrNrVczdzWje
3C4Tx7B6HTLrj0kw5Jwd0IDj3Dwjhx3gwLSbpSXSuvjWV5dz0Ox4olRQ5Lz1RfzSDR6FGjBccVZa
4bnqcAsFBqB0RUP0xurzW6CsP5dcx7eGUtu/PjyHgzSHsAslc/8qfvaz1nnq/cfFZslBiVGQSYrq
NtgtT0gPbtOL/cd6ouFr8LGwwsBdh714s1xGBEwRnW45hu1H3MdfLDvOWuNTaorosWv84Ut3zOSG
8pvy4Efk1kPBWKarHWqIxvCtbmDKgydhgd8tDqHcIOrfqsGAEYjneDdgN8cpQxo4DU9eFmOpj82+
2xaDa30M9RYzVL6Pk+K1zxkceLn9gjmF2VPcMki2+19F436bwIYdW4pGc/bvrEuyg5pibhLkzWWK
/SazKyYoDk0bniTq3HLD6JyCSfsZ8xW6Fig2DqyAWnT/0iSLvbbHnkqIjpV1Djkxxcn41rpYaKY5
+56kHkVTkpYtixlyAEKiCd3vJg2Yb0inWoHfpXumWFluIjjU1wqWz3wWA8dNBYykryZY/4qxYKYa
BI3BYe30Lq2naM0iBp4V4m2AXrx2SSWsLBbzLYO8Yc1GNI2QTO12KtdAPX5GYf3Sp7nm38CZz9e5
cquIzOvkBytuf30S0QhWzZ9V1oMen1hQk6Pj+k8hzjKr0Gck0fGYmHUMstcsCglYYofgFpNuZh8N
KixxO7bU1qdOVZ+U9mnZMajFDCPXcgTYpC1e7XlMKHuvw/fKeoaN980zU7S3y+GDzAXGah+UspnM
2mDw2y8uwqpuNqk3fXqCNArXr3Xv2g+GadUsgwsScJGmzo4hLmVUXdOvPHf8mcXhDhPzObAC90BW
60XFqibTsexir/3et8HznRx0spzkhXD8z9liqa+GSa79Itngk8buFnNJZSBPfsb9WYQo4958EQJT
UVrG+c7p9Cns4gDibHbuPQaPINz3s12PO4v3PbY658NOh2abhy7EgLJcOx4FOT42J+w2pF85sFV3
igbJWHcnM/CKos2+z1r9OQ4B7J0OVwmuoFWkhk8fJvYqc0GWDDkPXZNnG8GBgAQLoBXdqau2Gda6
i0u5RgjgEXvcix1Ch3Wc9iQdJKSepErtHDpnCjddnQ7ryGneGTZPGwT/HzJdbvaI+C2Vo9diHnf4
7WqGuUGxRrXkogBVAe7hhiTf41CV0aUNq5OJ2lNfuxREOsLmNh0T8e/cnRt27DKJBUBkhJsQm2NI
dU2JsXzKODrCkgpcabbRBFkqhbvT23qdeV31vi+WAbeFBIODq9yKau/aTVTR5Ip+qpoVtUvUuOad
+b74SEic67I98uWLXbnTMeya8IaKMK1id6KZyppLkprpkxSHWDCtjdz8bnsb91UFdGRynJGjkFwh
xRdbNQXPk4LkIp0CMwlHzVVhyYPwhuYlxDWzcbrKXROmvaTl5GyMNdFL5ZYPbdZ9zUXiHe43Kag6
57xsi6fRin8OKohO6RT96PBUrYcyXbZZrGgQpI8kcL2NDjT03IB8mY7vVshJGIy7NLz3/M6+5f0+
1HXMv/RcYl/cVFLyWLcNzSqm3MEepqwLiXJlA0JsY8ne5bbR2k36Lz/qvi0uvz5YwLwaT7jQhem6
abDa2FpTlYdAuE8qQBNB9FWnlQtbqg3O8G3eRRq+4bxJgHurbO3L6cmUc7yZ+uY4hVmyUoGFVvTQ
13HH+WgRt1pHt0bz/6hbSrZq+89YDgknKUpaRAABhYv5yk76aR9JkEsypXTLkEiSPmuk4j9tu1QD
HTuqfCST0aBEubDirGeRJD8bLVkj3IaFUOsLCIr+W/5n0WsesdqiFyocrTU3KV5RM0ASMWF98LVU
L7mLTZSBs8x086mbEUAO+MlrzN5oBAKgQq5CPQjUGT0GmdkGJqTGam9nCTZjA6emAlhqyZhy0vz+
rA1qa7Vudo4PkxUvp6y0qcCxe7GT1SuXd1DIh6Wbkx2pLAog+zJZdThj9aCTczLDCBu71Ftxc2xA
E40EskeIIXNIh8hLO3cv6M30plpSnGgCh7gRLtsqta+jRGgA6f4Yu0zwuWRjVoc5FhPyG8Yq3KXG
AvbVjdUhXBBxdK2wiS7pzztRmGJG3mSmMbcwvDslZlrFIqfcw7FFdMGWtYFQpUFs0NyCIzHLur25
u6mngQvWIJfmHBr5w88jSnEQhrwsrHd39yVw6PGZ82J3zP3+e1fbj1FtWW8lHrnb7CafapC0rlhw
nTNC+Sc1rlrLnl/qZg732sowI4/Bqrdi76UssYWhZ69Nrd/10om1sbxqozr75wzAjVPNSBwFdYBQ
0dbxtoFGM65REm5JTjeXdhSyPYPWBop9Ec/EzzgV9j6EK3/AXtAXPLV1/J5/FYwlQSlG4QEJF/XS
7z6asaBUqk8usG3EOWsrhmKpxpCdtgzMIorPMpGtBzNd4BTsB1v4h5Rxz2rhWjzCJrzPy1SePkVq
1NfaTrj+96B7ZGy+LHqXi3z2thbCEFfD6RDJkTbkOSN+mOx8WLercXKf0QT0xktjet0kfpwcu4QA
+uJlvKm8Sv85lSRoCzHjVoOx5s1XFehoA/gEP0yfP2e+9NZ6VM9BH9VbT8KwbYvhXTTOWVU95vkc
Rq1oGFULMODrnrjigJcHVDUXoULTKCaHfTC5w1XKqt/JtMTD1DBIBnHEZMl+bMDsaetPOgI+m05f
mN2jT4T1uWVtWnEG7XiwG39VdsF3B35lnRAaF437rBdjdoEcLpiWx/VSGPVcR2l/mO/S3uh0Ky60
n7LIObxO8JEct99AB4CoM9Dt1M8ITtObA1AcBB7kG26Fu0JKytu5PNSUDwOaZXvvAUANPFHzrLb3
5+hQB82lnkIwYDll84La+GG6H06b7Gi3II79Oio2Snve2kr6ZhO0zhsOmOKcT+g+jbmUuXBWeYKZ
s8C6WrPlbVPa0a1Bm/0UWKxWYlWVCLAx546SjnUPYTsTM168LLkUmi+INY2z7RI6qzjdtFkSnv2x
xmmbikPCkXjlCSzYYK3u0HTZoqrav0qLo2yKpRfalM0iiXHaz49WHAHI4X/edH3JFMfzVhHPKLNj
BhCG7wq7xIacPV30QUdlhV0b0mA2XKip2wjgDgW+xSnp60fJqmRBGopcrlmZD8TSq04JFtuhU2bN
5hQdlKtuJkFCHUmfxVmTnrYwCeghhnfG2mI/M6ybD14JxZMD5dqtOWpwi6BtzJh45al04rHth33N
tH09+j4XFkdBTo3+WGx18OeGeajBxC0WQmdCJi6jdDbcaklfpXP2ExU+lVN+m1XzPCt/3oeEqKE8
0xHFGstZLH0s53ojm9KwkDRPNkPCm+ozOvGS8RjLhAMxzjDsynCiRQaOLwvXiXGnS8kPV2QvXrvW
dV/7VO59p9mQB2q/JxRjYdzeJNwJ0c2dYZUgPE25u5bMaB/c2IKwwpV6FUTZbYYgdJAj7wzJu2FP
euI4kWo7RACK1nloXqteYb8VWEBtWKC407nJV3StldnbaNx83UQt/ZyRR+xhPjY45i+5qN0der3Y
LKbFUml9iJYdtjIcznKJlO/3VBHj0CYiZ96qShU7K7benKxqNkIFXyMHQTKAyWsgfR53M5wn4g07
bXWn2fgPdQn6iyzupnZEuglR/LOOJ9+bOMEMibqQAnjI0Ad7EZnniXqPWWfyAeECYN3U3wXzGyrW
q4k5Yadz+a415zpHZfaRidGVuFTOmD7Yaz1r9hRgfLlFkKL1OrB+3ffJQdSIK0iV3kytXdl028yt
vtnpRJF4k66CztQn23DZVXZERF5RUGKr6q5NDQ8LRb2aszuZ+6sy1SPANqLb+eAFh2UE1VBmGLmz
5TlJYARqWGBZgXGvC8TyLDQ++CyqwpPP2JoOhKUco3WpM+4E4bs3aJ5mdwKL7eUeB5CaCgbsl0Zn
2ypowk1QWCOh7hwpScRH4Rr24gypxlIWbc/LbhlRSPO4+Ch8uCI4Ubj8LMsqmjXtK23iE3wUjy4c
tMeR/RY1yWtM+ocT4BHwTE3jHSIciwi3VTEHzFXbeF36jr2zypa8ZX2M7UZ/B6W+abI/MOmF11nZ
D1Exk5kEGbfyqnC+JNnIMcEuFCcJgQfJ9ZzDwPBu68TWZ5hE/Q6v7No24DdJx5LXQXwruyi4MNM/
uMnsYg7gHDD1M6S23jrqPNC7QWni4on9gzjktyzgSm+JZllz7tzntYuIxKyXI5H5ZOCQnRan/CWL
0UNzbl/ArOcrrOX1Vrf9+6hamu9i8+pbEGfzrv/IRvnSRvB99HzRAaImGbY12wMtofHAExIGPzGF
/fK4SM6pe3KW9OogbFOzM74Zm8BaRjQqdqR3ibrRu3QA2E+hT/1r2K2TxqHzxrkLSdVL6WSvxq/p
E259hhBKvtjJ/C58m/GPX5tjNxXOXruKOX5V7ov7oGgqCMkxSGMFz63kw+I2wJHygDxt/xo1qTmj
6Hor+UQAe0HH/Nb03SrpRgyM3nOVZNw+t3UFFDLxah9/KS9cAFmOheI8p8bGLa8ZCibVThEwaoP4
K4XRuJklUb7G1Js0Sb6iACkFMf4pia++4/9pecl3+jWgjvJXh9ANJ8+D2xf/6uuB2ZfUXwCBXyo5
XJFVcWaqP0B4MXB0Zn+/vCUpTYll6G5dQWFJ26m9oPJk36RcPvv418I2tzNxdiN6syHTByG0QUVE
d113aM1xIZNzrrmSTuu2ffbT/pg2YfWZJfOOTYtD/kRHE5vRvqzdzzYCK2RNDd27lvu9cg3954om
c07TBIftp66ASRk5OVwtgfg8FoWzVmFNImKudxRZUJNnzGtQStCzPGQNOM+dtMRjKxh5NnePnBLy
pVqa8jioOn8t2uQjt8MHhOfpWeVBszOUsm3iPrqGzGKYDfOWisYbywoF1wNQnqzI4scgNtM2rOU+
SX9XDczAMv0Xv+rEJrrnkeYsO09apee5opMlsWaO2ML+MROkZqzqn/IoI//cwQMlZrSPin5b+8i/
NorN+fcHWS/hX58NSx4e4TBwc81hJo/dvuFd5kzSOwWWeww6gJUc1XbR3Ywg1HBNXjBRVQ9OUFAb
zhPuckruk4wa0dp0f7FZ/m/TDv4dx+Bfcsv/Nt38/2B02b0nB/59dPn9Zz/8j9VX/S+Var//zN9h
B8Hf8KQmkU0xW0jL3j/Sy8AOSDS78G5C8D6ctYDr/Gd6mcIjetQARNm0CEZuiEX7P+2szt88ADkx
IAQMsL9/6X/9T17c7Gfz99gDie9/+fE/xyCwyv8XNyvgF1LUIVZpskP/hbGuSsxBgsTq1Kn2B6C9
+b3voVoiVXXs+XnKRmHhzI7t5eSpxbomZcQI3OR/Tjxoj2YMmE07U/eH4fvfK4fxJ8lguFaN6yKX
jPCFyZQ03lpARaF31yR1uC3TyCtZu3sT4OrLOg5pSuLskBbZ6ZF79aquyQQsZkZP0j9R8eG1aBol
qA/jGB8Gb1WQe6AVEmxDXvmVyPxLT+PPUNefFvQ3K0L60M45UfFVhuGui4vnvm4ePX954SLwk7UG
fTG7nwdWhaqJJ8Ws2hQvz+Pb0havdgnWXAgG0RqEKCXBdxKy4pzFFOMbxKjjNNjXSWe3pgd33rTW
96pFehWZ891xYLt0Y01QOb7G/Oy6mJ138pbbGSHAi3rimv6w1+PAY5tS5Fq0DIrnt5FXjx0NYku8
C0QEIdSHqV9Ez1XdXhwzPVuFe8AG9uCW+YWV8yPnvFLHwzl0m93Sq52LrpvOmEPGdltWnPZGfTF5
cSiyCTI0mT28gmznMSQJO3WpeL33tYX+T4k1dizlk6+HvV//yL2vOPwQwtpgozuWnrUJ5/EQJvYe
L85Rzja3rOJAOudlhEVhN+ELb/+VNwevy8Q0opBPS5rsSHhegrwDwZrfqraHyRDZuE/a4A8dh+zE
eAeLlMnbpPCBDGv2jE3u80/cHdHjBKk+30MeelsWcakpdOJaIgmZmgNmvo2M9HGUEWp79REX5bOI
k9e8GI99Zf4gq3EkHM4sst378XKcpT5BISMaZn1h7PtQmD3S3H1acm5gsFinKN7mTJl6f/yWozzj
AtwjQz9ElbXTqdrPQXYcswbSR9/T4T06l2HKTyOnbMT2BLG/kMWmnS1GrHjqxGC/2S2MaGyP9O6h
rVJWlX+K1j4QNMAwnD6RaShW0eCcgphAGT0Kq3YJflig5uxpOgnLIGlb2RMlfgj8Lm3MgfUZefZr
t8znrFFXy2IUZi99QiCGgYC8S7fcdD4Cm97o1j7rOPhjbLRY28DXVWk918gOxCF8uKXLT/acWzVF
z73hbBiAsR38w5B3r4VSZCHK5hOn1m5U5QN0FI5p0fcqRjoGzPQ5hssxQwONbYy4ApAVYs+pH3s6
gxo2efkLN9ufnaN5pXxJ6UuUfe/YSxdMUGQJsQKayI9BwqJpVihzXb1F0SPDHgjCRLP3p5fSlb30
X26jz06aP0WzCrhgLa/I2RrJZOCyQmAaeeZxvMeBegT52pAEqWOOC0GgwO2rGzfbYxeVB9PWPBfl
o8cscr2k5bgtaYlhFqoYpaaVh5UPyDQrQ/bQ2PZnGcendChfpsw/4NJkXFFH6tilWj32jCQvbWcB
9u3tb0NtkiODzFvjeLThFPm7aEW56qelv+Agsc9LKBn+GDe9wcJsd6Nrjejvo2ieqiGfHmHSUl08
14/QKZqDBVjtNqbE9zvrg/Q5V2o0vXMNIgbBhcluAYIkrTCnuhk90ZojtDssD01c0S12VxbiAYR3
N9xXRCycEr/imvsU90sNXz6U1z4JWHet4bMc+Jt85EiGkuCZeZKXFQ5vOqxV2HzKoH7AVk2hgxxg
KQn5M9LNNRymbNWGXMQhdeO2ZFrtRjZ+FlCoTtauROm9TiYJr6PPPWIy3g8jW2zJAOKaaCRbrKYb
p7enxIseJ1Xg2sTsTHg9/yympVtXk8H905hjPzpvoi5LZkFpcEk47RLWaW51lb3BAXpEY76SFQSe
3sSnRAwgaFOyZ2VS/XAG+zYn0z1Q+4U7Ze3fEeXM52dwWB3Fb8b9ldy3idauPhptNk1efJQhLClG
WB+F8f5EznghA/8WL93T4FkH/LQ/nLr6PgOMFib5IxsKFP16OkcDVnRK3drqYeR6z6NSuVfICTlK
sCR85Pt7W6FGAQ4y6zAoXnyn4L41KzivZX/T/KM4EMxnN3Z0akY5BF+8HOwI83zJ66R451m4Zkgv
21Et8WmK+YORH2WXbkQk72sAxlhgfLStuP6F1RoeTllaKxPP1JYHULloRl2uoVg+bGQUzcgAlrT9
C2L+tJ6LnpvJtGlxiDdAZ7dJYSUHv5N8e8FLQrx3r4VOWOZbaAgy+LIAl6zmyB03VqXeeQFvw+Bu
I9E+S3plfNLjGy+ZTgQucMw2074ravJgIX2HDf7RFedWitgX68tNs3yrcv/ZBwfB+7jaj/wHT0V6
cqOa+XxvLnKuviVthTuImZYbnPQSvJZTI7mWItba6m7fKnnAeAi3uhBiUzM53tA0gWPXdOxX7jLe
yBrhisTYfNdPIQSN7oOf5z+U4/AKjdCHAuX+GmJ9YkKg1xCYWyr7RL4ZGuu574y60NpCOn3qCv8C
KZs6iVYEf4YE1N+XIC03MxYuVIvFfxs7KzsPQfohXFvtW5gW2PI8HsRK5oq2DnqqeNupeuHNmlgP
Mo/tQzI5GI7sJ+BEl1CzPhaV/aH7Ivgr2fvfOp7/22P1vxy+/7+BBtHr+H86eX/+rH7+a+js/vv/
OnUH/t8CoD92zEE5wAtyL5T/K0Tmu39zQHzbEfRQjxz0nYb891O3QzkpnC7+CMdqNrLwH4gxhz8F
1zRIiJ8FITBs578TInPuEbF/TmF7NuF4F/OnxxJmk2Xj1/8pYQkSVnt1SEQs1KRRrAY9NKIsc29Z
Tn6lXG8tqBnWsELIeLKot2js2396qf5+Efjng//vtuT//UsIXQJ2DGucABDFv34JaY+v8feXEPf5
YVLEu5yM87maIvnsUXn8H4SdV3PbSLdFfxGqEBrplTkHUbYkv6BsS0bOQCP8+rsAfzX2eG7NvLDE
IBAkgUb3OXuvHRoKp08K1D9MaEQjV770ZFfSbWjyrZ5lYPQ9Z++iJWKpYP8HtPZP7Oj0/fy+c38Q
2MosL3sZSXvhZglyWpKGD66NNzp3w2xVRMwYFdts76PbXf/ja/ljOWSAVbY0wzRwVQmNse8PQKiv
E5op3AgZiUwpgCJwoKgp463F7JGeUHcTMe3LvB8uyN/Lc+i8D+BhXzLiNBddjcz13/dH/9OlPu3P
5GhE4KVOWNQ/9scraydIJXkpflyWx6yInoBdV5PlOlgKRW+4hsTDcaQGEZdjdaYVWh0waqyGEpN4
WJQvyRQdrardUqVbvAr4kZetbLejLmDUm+i/K9as+9SGK2LksN860g9uIhGnf/8g2gQW+PvxNp1T
ZLHw9boG/sm/H2+aXTiSSjr5Lqb63DlZtC7iUO4Zf9ONPkh/52o1EpPaavfRVNjrs6WfWv8VKab9
Yd6cf19mQ7DlbZ0xYPY+/3bmoV30pUNXmDzD5kg4hHHTPXUZpY29SwzkjAYZCuS97L0YYUYN7q1K
/WXma/HqP76P/2dHGGVMhqEJPs+v+/fvI7GqLrVSDdNhYVGzKWJifpDrRUVQbxQ39s6UG09tMryM
VEoXoo6GbRf56JRY9D7+fV/0fw5HwoS4yLhmmXB3/xyOWqUBXwEYnAok53wJyiB3kBMVfQ+LyKYQ
63byJQsrY5PVSrvBXKFuskr7iA3EFSQ8dYuu10CZVH667cipXJfEmuESsYxvzMRXXvQfZ8VUgfnj
YBLUK7DvGSB0uDxPZ/Fvv2JbWFnUNTRBmwiEos8wd6RRfO1G9PSi7PoTM47XAmfJUZh6cZQ3sjD7
57FU9qZbKHcfauCmDfv0VoSWuzX1BrFIipJKCvlkBnp9HQKw8kwpViEeoW000W5YxuNsGhPnhh3w
IqO+2MYCLXfhOkTvjjgBigqTZ+6W9rGHezKok2kkqUd8OwTFgI/PNurYfVDctU+gm049HPBFJNpk
G+gOBixdHkpTv4kqR1vAlNspu4+x9zI4V050TeJQocaZ1Eul7aAd9ORY/vthIP7xrWrTxcDmYKTo
xJXuj6tSm2BrQvZCjlE08YEomQu00ZssZoZDeZgYn7RIqO1S66eDppxQd53USreZ0/kwsfTgEykn
B1WkJsYaG/hirSorVPERGdiyvw/DpWxdZRtGhDYhUEKarB4xMSk/GuPZ06S68luADMFAkKxbvbVS
MRkooqOqp6i7gh4NNBl2sAYOupnW+1EDwfVuVk7+yeyrceMrPlFidHcOopswZPXnf/96tOmi87cR
TDOgi8JMIUgORuk8tPx20NFa0hFZlXAXOvMayKa+1M3U9sjwvwElMJ6Havzu1khyoBxPYVBBguRA
4CMr7TsCAxuNoWXs/32vjH9cKjUuDxZXcHANXDStPy4Qhd7alex0k2O3Cq62dBF44ARqi8xD1Mwi
o09DaifFG+Iw9WslkTSGvbHxB80/I3R6c+whO0iNA9qMLwq04WWMHXdZ8idMjk6uVUVXFwRNOSdb
ROjNVfXY1f3RKQb7qnfyzTfhcSSeY1xcL+xRNIOLSX3ciUoY8L1U473sqk8pjVA/JMnDrP4jm2Ga
5P3+u0xJCJQvVSIRNGqptvhjJMWNn3ela3BRRK3HZD7ZGjG+rMgq8H7Mcg/1XSqte0yUZFtDq9l1
uGNCOzgGFIDGwToaEUu5Rdi2nI8RKdmiFP0tH/Tg7MUaQT+2cW5K8uFyi2KKHSKw0oxGx8lQXILU
u3qZq7IQ1Fbz/w0i+6KlwiGxQf1iZeGtiULIf532QYtD23atDhDQDpjWqPVnk6bZStMzl77cSCOT
NfChAoXmZEZ9lJJYzcgfkTsSbtERGHAcI/+pTIU8JBwKi0IM/Q16KdzSsmiP6UC8VZSpu8KnPiUJ
z9ykUnn99wPunxdyDjgUqRrkA6E5ljtd2H47DdQ6q0ryjBF5Ruk7/Nv84JUpvtrQqYDbeNaOKEJx
Da1M33a09LZN18S7FFXL7j925J/nI5cAxiomRUyN7JnE/tuOhByOkyWdIz84qr1A6+dRFTXd9jRI
ZJGkhCR7YEqoVcuCAqQa76zA+DGag/lsAmrAVqv/xwj652xtOhTBGpNsO3GDoUP8cSiG0mmFouXN
EiVSChtQ/5pyAVl6YdXfZBulU81R3eLYsRdCccgGakI8APXUx9RMcQxd91LlVbjVEPbtJROYBQq4
aNmgXkOkXIQEcdMnhIJjb8veu0fp6K+G+I5CpQsW//716sQw//3EMgzmSA6LFE4unW94vl789gV7
ZiLVCgPWYnAtKECYTMOiHvZGqI+HnpbHcrDICqkSG2dikRCraENlD5GcrobaSLeYIDkAbflqBpVx
JkrM2hgdvEHKv4mAGd7aTywfqGQo+bVRRvsuRKOcwq5YWW1x1t2kvSRjsUsjiRAtoAIXSKpWbnu3
Q2LGyYEpntCqL4bBaY91m4NInBzvY6TshtIl29qw9BV1JVLEYKSFXkGNEXuIYwcgHdvcJOgqkieq
4/XFMbnGmx7ql6CzXsdOPA2ijX5E+qoIvg61cL5bNWFgHDU4w03l3BKE+TzoNbVqcstiJcbSMlgH
DjPqLpEfrFM1r84uAoYlE0DS+RT95+dtFw4Hzh72SYm/hvDwMB2GJRUPa1lWRn2u7Fe9ktAQywqp
iJdcuqiSCGCLcWVRGLvlwkfe44glCcLBFbgNHC+sWivTqCN0l9eySD5aCKhQLTHPEij/maGRtkT/
1DiufA1aPFIivJCWDeLfipM9+tDPRYfumiJ3jE9Ee3ioYVwd0FVanQFQARhF67aqCi9dxLkoDhEt
G8oX2bNl5dG60541YmVvFHMrosPB6fmtRoG/Jik0DLEKG+6Ir5xWycKozXfk+zVdU6EtKul8K7xe
HGFrGtJG2DqkwS3SFLQ4KalkMLlWDfvuWZRmCC+KVzl1RZl9J6qmBuoBuDHpQE1HZb7Jhyy8J+4Q
3p0IJXcUyK2ReshSjSL/rLqEt+debx5U19ijQExvXC3RC/cqShqJjQDaoQbcAjJKqHa0dSz/owG2
uXMbTHoDqWtPKQDNp6hu3YU2mclyGNNhoMhLn4vqgo5fF+F5vrFH2LCt477nFNmW1DKpjXu1tQ6b
5FZpwv8oM+9scyYuiQjMrpOgnEJb/UauwOcWE5qRhN7nONPCU8DKGxuJsmgAR70RRfkJAk+EPaoB
5q/uXYN2PWuL9tABuD3ZqFs2hWFm2MacNyeFW0DiQ/CtRQPZNSfFNanldkAJYim+630AG1MR1cmZ
RLxFEZ5Kyu4rxY/7VVPtjagR+0iN+4Xa6c56tJBtuwRt3h1GIc9zQMVatYlAShUH1KPAGoLuSInF
XloqfvORLvWBFLO7wooTWm5/MNXK2tQNXjxftWh6+4pzgi6+9mVRHkO4C5uuCXBh5Fp7kCwa9lHW
4VXpiRSuOpbeAt85o0S9TjtUVxDDwg3xacXCKQOFz4+Bzul8HAy9tabgjZhi2jMjngqkcdWtKYcS
zGp1T7Vdon9WVFT5vhNdRJ9AM6Yu6OpIFlD4QbhpHfNQuO96w1mK9RlisoonNxynNwqcjSt994hj
tdu4OUXSZnS+dCKkcKyFyJdJL1rbvcCFNe2AmHIZdD/p1pjVUdR0pliVmdOd3aqgCgmUYghb/Sko
72NovURgg04cIeEDfUu+16pdVTpTWldVPHee0RyjMDt7ffNJDYrxu22Wb8io/U/xuOw0L791DM51
o/RPTNEb6vhpv/Uz3zi7RckNS1g1IMlQdXy6FpmjnCtm2eekpAdFSMNNqHCG2tapkZcjvESZNyyZ
kOuX+UY1yC9UIoyvWiABTNQFOjoWVBzp42jvXJqqBN62lwJjzKIKGSNDoQaP2M4hikBooz63JJHW
OaUyOsSixS5kfBQmwPaYwsYaoWkKry5ex5R1v+nIipdqHRenyK52zeDpO72tyiPnuQp1FL4DmbKh
3Qan0ksabL69+4Sz318gQqGekclvwBZ2jvtwiN7+ETk7kSiYJkbpbUuEi9tG432tKrglUeM+rIB+
izk6pyKuvlXk/N19jboup0afFe6asgQkzLo4J27CDE//SEE97tHygUVI/QGhf/VND7Lo1Klc9Fof
lEKqic+1p3h0ST1jSegmnmUmIqfRRHhZZOZ4jPrWXWbOcCuaOLzYFOJps/fJAq43qn/dxBTWhTW1
7CQ/e2KooVpb7wnmzmMPVoMwR+luhsG1V62lJk+6G665ziIoSoRyzgsnOg+ed+5k3J81Jab2zWmQ
ccgtPMz5G/yca5Z+5hFRi75IOR0x2OHBV8kKVWtqkTIkW9TUe0DEnuUsxixoMb5YG5oUE2pEuxU1
JP58Ov2IzrSXWVt/Hxz/y5hIY1F1x9qm/IwdMHceRRFrq34aRzocushCH04fm6usVHZO6yHZDr9C
9Bn39GZ76JwO+QPRsB6yEcLdeG1V8mb6Io82lhOX6xahxKbJkJ1OSbrPgVEhLohXrWoSAMyRvlBg
M236AH8VkbZI03xmy34XIUKT2bjk4sLY2AOEKIyx3dR6WD85QBiLZFNZRvaemNEX7HJLnYPgqTbg
Zam68xLVoXuEOv+dIevDL2lK914Zb51yfGkbwMJ2FgK1Jomy7KuIdXniPTeK+px6j8qM7Edrhe4J
lDNtTuSMuVUTCBtix0ZbhoLCbPNVLlSMk6O+56LmrzgRmDlCfFkUWe2hL+wzBmUz/dG2tbuVCAts
hwhcs1HAdqtNT/JOoT9X1tqD/X5q/fQ5rFi9y4BsCGxx8Y5rTL9WCw88StKU19jVmlWheDaKLZib
uYzKFztwv1R6QyIxFpyLSc4orUXwwvhS7AWyeC7jA5mcKBJIzoQCvxwJOV52EhJAww8kDBmuVdAV
jDgYRcCXLdLig0Pc3NbhEOyEHVW4R6E2JjFpyIExvKLgsOCqZ+W5MusNWrPqKVXdvY9L9y5A3G9j
jdPHtXoglbA7ojhHaz7q9TaOad3BTYt2Prq2m2+vQmn7z760mTwk4RP9N1IuimsusVkCMCAyGiXu
sqAa+BaVOAO7ptw1zN0I1WZ8UjqmJ2hTp1JjxuSm9tSn+caW2bojPWDZMGVdaoqJ3j+eCMe2UvXr
mWWC+E+sNAKAIDx++HqNp2lsGbYrSEt05hZR4vYPUGf9wwmCLa0qJIagJ+MxdJhU1c7ZrrpFGUNS
YSVp00qM033t+dDKprqIZnbY3PT0HIwCWBd5WKRlA8Iuk/qsMn7dkSzf81avcM5zbdbtdnwChe4x
0mApb3C/nk0DA+qI4HmTUsU6OB6oda3JjgrsgKsV47hW+7B8SwwsgmpXr3QmDxuhtOGnaiAbJC80
YAC9T8u30Z37cKAVYew9G5k6VAgW+s4X3y/kow0Ge40aINjK0XxTiAl9ajz51I6+8aoF4x3D2rAm
J1cuKZ4ojzJxcjyBg74frPyTokBViEJIG4xDi0IDsN4Im1jR3DpHytjvE91Uz1ovxdZqxbumGPbZ
mG46mgLbQrVf42jnIXo/KiZBpC5IgX5kgrPQmJ6sa5M44WzEsyorx+byXipXvDYBFBFVw9jRrMIi
kFci//53g0x8WGkIoKhXQjyqIhK3/rpJPMitOWiPUpXlom9UbzO0VX3OGq0+B5goDH4WS7GI92yd
o9bU8RH5yJehTvTb9IdDci0knpgwXly7z0rmFeSCT2vE0VWYMRoWF5uC1JSeWN3MFrArOFrxscTi
RH+/DlTjbk10D+AnDqxr071TVfqMsapbj1GcLfOeeJZsDLJ8WQWU0jzbStdqojMHwf/I4R1aX0qv
XTKpsRdaG71KsJmnMtJJeQ+1beqEhDKT70CT/N2N4ON50D83NpiguBzak0ywRfBFhp8QSy+Yc9WX
1oBOIbFaPpXDgsJZ+MSX74DfUZ0tB1Fxw0Gz5EIdX+Z7vQoOwsbAyk9mYZXNWVA0+NFAAKGfWDGG
yJ2DN8MxvkZFj7zAAOOkeGW57jHiGG2d7glvMR/1qDPaOEQAWmDmjqnN5ET1+XpMzX9Ynhefmj77
4ZhmfwgJUburbbq2W1Nc2qYY7xinwLmLoqdc6K4zl0CyJfN1ubQa31hljrw2iZ8C6zZZl+MP3geW
vSV6yrxWvaosKkO1bkqnUMDN0kNju9nV4whuLbM9g86R58KFYCqrFggCIQ7EKGe70XHkqSq18wgO
nXVPpZ37YoX3A9Iv0QTomye8N4pel1CrJaXM6IivwINXZX5OrZxOfNSsfR8IbQ5SasnIGSFyoBYv
a7+lIBB+LVo1v1QCnEXWlDcmeQf08eaViXJ+7wT4Vdf9zlRP/cSCCh6/6e27Xo2OTuIgJdIoMvTD
CD1uRMVgV5BTBSnIu55mzTLVimDF9NE/adLUF1UpxkMVMv1LbWZuWJvSE4OEA1wXw33FxQldblU+
stG0Fkpr5t8UJve61tobI89BK4YeGKLe+K5zWCwITfVfhvwjlx3YEhu1g9cq+Y2pmoGLJkIehQOR
xKMs2WjqQIxRbI2PRNeUayCK7ZD+UKUjb6XRWXc9b4Z9EwICiOIEMwiJSVIRcK6cBhFiSd2gFHl8
BwI47McpA2PsmQVIJHrTx+4eMQRKW7LlsjfXWi+sy7zgCSg9H5Sw2PWWgUHJb/YGSmQunKz9wD9A
MG7Me2KZxrHQoldHUfNdmlPvGduKRX5VMalDMXR2vJRTxKrTtVsW2GWVFkpPmKZPVZl7N6X/UJH9
POMwtJ7d5uj7GInnO77uP6k0Vy+aFljPNUXQhV5Yw2G+Sy6jS1IReSLz3VbDTRGPXo0kj+1Yqtke
o7yWi3lLBXlXV8dNTjSBrOf5Hyp+MNqCP+/ojXdp+5y+x7wnJMmxdKr948/daHNtxSDdbue781+m
H2mreWM/Xzf9h192+WFM9I7iQWXhKk8DrLT6qct02P9ujD1DAk4isw3AgKB4jEfoC5J+2KQV9qTW
dYylU5xSLVGejWJQnpuw3MRB2d3nh3pP+VrEcjzP96ijBNgKkuww37WVhEhyX1Tb+a6HvXFb6QOV
mGlroaNZjB4G6vppu62exWdOph/zk6qTKrdwiHfzc/NDLlkUusCVM/1zP7lB8Bjdfr66oCY72BhJ
57t2QFsEWVS1n++mEkNVl2AXmTdG9h/zoCCXq/nZIsKgwJUUI/u0G3jgkouVDi/zhwWvGD8lZrOS
+Gtgl0VkxFglkMFpHzwskthas+t8z2L9w8zFG4/zdpAY0hkysn43PxvTsdyEYaOs52exHvGELiD+
T1vS6x5bQa62P/eBRVB2Ncr254czYQM8ggGP+bR/P18/dKuuRD47PxQq+ovauPFlfi5QFT6KbSFm
nD9PggW8lKn4+RvYFbFcilER2TB/6VlS7/n95M/9SOASnbQ8Qrs3Pet7Y3WjRv7z10xLT322WXrp
GMvwyxvkEun6+deNkrK29bBhM2uFC/vXk/Pj893eiIrdmCDVmZbBvx6fn5zvAmvTl44HmLMvLXtY
/PEaT8lOZSut/fz4vJVf79P3oXbwan376yFnWmn/ulvDXsV24hGKM2/91wbm7VU6hbyiKoefW/jt
NYkRVUiLl792dP4r7vDUL6hPBFtcC+ni1zv92m/LbUp8BdQn1Zo4Nqu/uK6enpSsM1lPtk16cuab
JMLvND8V+DHPowJeRrShl79eM/8138wvmV/86+78V9UEFwv3M+nnbGR+6M+3gzPJOxlGJPZVO5kh
/74Lvzb92y5GFoFKIaERy58P/n9v/Wvf502KIfiqh6Gy+e3j/dr2/JJfb00ca30c3dv8yK9X/bYH
v32KrkxYXWHOwzo67fuvb+7n60nAbtd+HImlVufvTNa6s6fCCK4L5phhSD0u8JoUyqsAd5uryAqm
Z3NmS6vAiwHNTHcbkDMbP8HkOL84HlmhlNOk3J0osxYYpj1IxpywFF6M0Do6lSkGwflZnTSUS96o
n+d/jbohuiths5ufG/LEe0j5af6/+aYfmcTFuXzM98jrOwBT1G4/tzTKNwEY6DJvqXFxcmrkXR1/
bsrguoXoT/3fB6hh4ukpJUhUVOyTYSvrihC9zbxdLsHqNm0t7ecHKLVB7hWPMW1+VoYuepWpXJ/K
8txbXf3s5YhZ6lEZ7kFvZDt9rJ1dVlvqzegJHGfylX/rWZsr1C0/zEH5SAoILl1HwpKikzSYkcBz
RivorShqWC9eYdznl4q6OmAhGt8sag+rLhu0Cydlc9DGxN1ILzXR+/YVpqU+/wjbA4kG6TvZKzYo
kCZ+cpnIby36CvvU7OKbK4JxWbTl8JX0FhKy2BVNel9JVfQ/2z6y9UQv/JNfk3JqGQHV6RYKBaaw
53nzFCN3SIfzL+7kSg9oxV6BIvkHC/32toIn9siZEAKPY7Pe92iaq5E3fzeKzNjFKalntZrG+bIe
6iuzFEE24ug/wsR1dp7jBZgD2yjHAm/e8lhQ9ykU/wE0JNzH1IIW84vpKAQPYiyewOKU51R63VOl
nm2Fn5nYyuwV/71KiQLpAeqd9LVU2vsgmEpVmmrc7dy9zw9bovZ3oKz09Xy382n9lhUROL6jK5+k
Iaj389+60drw/HDR5lZmMhfuDO8Zpz9RumJvD7V3d7nKgcjAb9AoxRGAYffSe1G7cdzM2cM5EHfS
juQigw70XZSUaH1Xf+kdq8TJiIMw8fvx7seomOdt4LPd61rmvqiFmW24yJDGhcf7HqpioPHHNhK6
G7WPaLN3C2cd1wBGVm2fenjW6x8gDUBswQ7BsVskpGKqZk7nCms6SubsZkYFOK+/briwNEdd5lTA
5gcVljP/+5PKYb7PmUHrY5ocipGgGzQDJ6h+IZEVRTndWvWEfvH705g3/a5tqsv8mvmGxXZ3mv+a
X6andIZXtmqQVReN2/m/5id+burX/flfIphsm8Dq0Xj/9n6/NtnU8KyMVL4HsLBUbJQPNfOLR5Hh
mmNp8iIdNTx7GV4H146CF5OokV2WuAFC7oJ80bDuVzhDnV2t28dYG+wRAJwyLnN1LO5eQE3PaOAL
TPf6Lor3apbhTxfqlD4YBVhydPeGaN27ohH5YRKYFm7d3L6EBk0CHyb0IpwqBPNNhu3UUmTx1DSS
Kn/ihptKFOVhsJuScMMABGTsdHKbNsIleYZqI/Bs7NjBaC6JXpH7qGyxdwS1e6zwvnAp7k6kSqDw
GnFkaImlvkWV0SJaQhYdJcyEJ2ZrMVj2IdQ7b6VxUi11NHciVXagil+SuOxWbiS9zwhwTqnTWN86
K9rlaXaB8Fd/o8yxk/QyD23SdIAuS0SL8KdDWJzDiwqZccB0uy+A0+RJ3i0bUCt61T8XbU24nFQA
oEf2RvOOQvrhhshXsjNMT1/oMmlpVWI1lhbq86amoaE+IsyKNNMw38RmEK3i4HNGnuQRnDxZsxb1
adlz4tm58tpJ1otuavh7RjCEd6zPp0LWZFnsUEZX5t7OHH+pt1SEWvUQ94WzAOQB8zoDowl8Eiwd
JmSQfOVzZ8Yqmc1qvjXRxUktPSsemwvbwN9hDP/uDO2rTyDJ3WDRtGbg+2iYSGKLDtKbPfaw8CtL
IQxAbbeAd0JfYbxSsYzW8i3BjbQyhqBfxWVi7/Wi+agCFuNFK/d9fpDkzW7THoPKWNIbNjNiA1D+
gsWogNch4QToWrkIGpv3LiBqFh038CcP14r2pYVQ/jD6glg2eat14T/5arIeUzHcyN/85JrKh+Gm
zSYd3EvK59xVNAiXRqeXq09q2CtLzWGZQe3vk2GmmwQd5cJy0k8tFHyjx4deU88O+EadAfyhmrl7
21hRvAhfDRMLrTi7geIBNDOok3dgjTqGoxJMdBQzNkXDQ/Czx9RkFZE/UyFQl1Vv5CuqVciPDIYK
FQpD+dBMXGp92h1ITGBFafQxRFwHH1Oi7qjUXLo2ArGsRwc9wHcnwvasRQ3BPDorC58ioepZ1VZz
LtS4TRg33TKg3rnCh9QzlINwgIvQAvUE1s7cHW9YszZNxPSd6zBLLDzqVoqJuMby/FU8RpvCsn8I
bSJm4jwqkCiPnHI7oXxJhLgPEKO54NO8jrBNN7I+FXbzple7IeYqMRgT2IDPaYgs3Tq596L75VvM
kQZAFiKAopVvY0FKYiOtDyk0qud/3dA//BQUFoYXX9mg+wY1mkavdQtJuUmi7VCYlPr0pFpnJlD4
iL4TnXichvU4rKIWEV7IiBODnl7UtfcQBhxRP2BKTaUX9FhZ7Sjog/EQeA8TI96irwO7SloVS0Z1
VWTSP1Qd5SofLd4SKiAMre6zdu0VsfcSU2E6HawHR9sKlrFsDio5aN4FqhVtGdiYAEFw0YfBqLss
VYzBdq3i6QdiKcJiraUXIyRKOfGdtR4z5Quri8xotqaq+m6W/lPvON8yUEcQzPiqChx0VebAjume
TUW7e52eLUEMWSpdAfHMBPqBXaXhfC+cTayCFdMnHJtQAfPRzg2CaFcjX1y0QAYWbQkFysjtnao5
O1Pa1H4HaFCRdS+52i6Y+hZrT+jrGJSg2dneNkuIp7JMYG71ULyWqvhw01dpVls1tS6JGFhIYROl
8+W9cVzWR5Z9BzMdj43B/IhzYxOOAMhga6ILpf6EPm4b5KV/qqvurbOzo17p7Q7s26uXFfKQqs2P
BLBzTwGDiD2oYVgbt7i1v1cGByV6mxSj+3sos3rX5v67FfIyW3HPpsgvREU6a0Ho46LUOex1gzQA
0W6r3o4WcQGcb6yIVajtjtzCTP3I+uETZyLWapsMas3P7H3TUaePQ87dsPTEyvRGEwJ8PiWzQMiT
WfdD6jAgE+Oi6/yp+gRgj/vIz8ddO9qvEnaAoZKmii3x0ssYs377PfX1tzCJhoVnZB9pNkRnu42D
dev0H7qzC8vwq68oTyGAi4SONJPTeF1rTf+cuuEybFJ329ITN5U+2jOgP9dVQLJmFJTAhxKgX+lo
nFpDf7cMszvqTl5/qiqmZWRpfRt9lSizsjjGmc2hmRHhZ5Pvc/S+GcYRpZx+jojNpbNZAwEjPG/R
AMl7Vuh0eHEaXrw+vWi5blG3nvqErTlwUfgBL4KYRBSi4VEHG66Mhs/8szMXmUTBbaX6xYkDGpNm
7XHF0L2zEdLNCQU17GI8F6lJTWaMiN5kajvCIfSZRlzsWE+Wpm6BNSEwa0aeOW1fruC1SdAaBnlU
sfNaCZqMJIz/cLxiWyaxsQ5h7B2dgEhf0eRXMhoXGeLrc+nn9d7wCb1QcsM8mumjZEL6sjYA5+/V
Ml9ZlQZy2e2/BHj7luBzjJ0SQWUgww25Qq08Cs0jxC8xl6WgZDjq9kvndnR8m+aSx0nzkG0Gktwa
rlLozU0ZSRR0EqbppNLRsVKTZQ7N65RPcr2OJsmFBqUI8uQzocXu2nLjt0qgxA90zYSmmIfbMsVH
TUuTETMyTiRofoxaZGwYjQuoXSTb8MfKDkN7i2DpS+s3CUtEVV3rKjxdIaPhZlYEE5ShIw5OBFHW
bdqtVzp71WWVRbCxvmwBYO8FUWT0fsNjSCpJEbOME16AC8xOSV7jAnKosTe3I0kMloOELetIBhj7
fKX6JXPbTL22IULlKgCQaMb+JxBxP/QuesbaLhem6LxFL4qrHTv5dWxqyhdEHD2IaJUbOhPrKpfk
JmLCWJelVq4MvvK9krTD2iGClXkdSckqGGYlzb6rLwZToEuOHwMjRKOhhgBg7VPv3gchvWq9DIdz
RUYAKu1ineIJBTPRBItZb4FEOTnDMU78YWPr7nDtjdajcV57WydJf9jSuVLbLV4gM5ebsXbT5ehk
KJQGm+hl0jVYXjGIin6kbc1Y4rbofUc7PRXUj0n/05WfCZAEPLwV8UdfJf1axt9rtR+/C5EeIStv
FJlpb04DIDfWTp1Tas+dW3bnWCKZNo6idINHVSkLJYn9Yy6ksaoNn6u8mbg7Y9SfFBnGT6h3AoBo
sbfxzT674lEiUZBf5Fiiu8nald3QSzec55yYTyDk42EU9vsou+zkR4WPRGyaUtTR96SVDkCi8QYt
ZB05+hSujWGEVAVaJI13qiCpMy0bOkKYDf8lFswrC+QevGxkcjKKdBF6hrptzb7dVcDEsR66FCa/
V1UaHzXZCb5lSfXAU9OtVg7DygZzsB+zMFqZil/SX4abN3QdrZYBC/qgnDqh1BffPou6Lp5yC7t6
Be7IJ6BxQxkBP0hu3YICyuhAB2Mf+xrJnIlWb2st9pedG7q8T9xsNNs0DoPw4UQ7FyPq0+d4Wn6I
NLx2CKfXSRP2TMnjCmAk9Noqb7oNxfiI2CUu9r4C4a9F9bKpukjeJBjVg1EiOjLrR8XM5QsNSmvl
mFKsCPh+HmUQ7Jsqv7stSd6YohiU0PDtAi1apt7/sXdmy+rryJp/lXoBVzAaiOjoiCNZnjDYGDPe
EEwLzAzG2PD0/RNr16ld1ed0V931Re+1Nv8FeJCllJT5ZeaXBzN8lU/SqPNs+L4fIcN83Xr1qjE2
zte6/ylLqqSTHybST+0RXIonVcJhI9t1OtRz7FCxcXeholS1KLyy1ikVqdN1v8G+nR7xWx6ONdxA
5Kwqg2R0db4xZQinW9/LSuruXrkG5h8wAxVUdzfMhV+0P/BHmk03qzfXn3utdOFTz2LCCMm3eZ1l
o8CPlJne53E0hk/YC1Wz0+wR5FRVcC7gzTBPpL1XPmtK+1TwjOJ8ObfIo3+kWU7xI2R395THSyMf
fl9ME/7Io32rUgD5cKZwMUWppWEataCa3fqva6PmQgCzIHhLUD23TvLDPnoSwy2O5jEk8qgGpEwc
OTRgd1K9eYElAkuyqBOAwDcyf2vDup7XTP9cP1rnvPqwT+/HC/6g6kUWxvWmCOSmv+r1weGAU0i8
jVNVlvJ6bjVd7A54iVM7PZbOq4Rn56lf3sdzXabH9k49zs3F4G5SBPtIhmjjCEnku5qPFs07BHno
TqpJzOLhXt9RXKoBD+npWhk9Wtf4eTird/qpjl/shPcHLC/Qeu2d7Fyrjb5vd4QEooccS2kajd0M
TQgyi/sIo6PZI/fYjC5U66gYWGaw6O26l+PrmhjG6Wy/mp0FWMX4Ujx2G7K8KXhh36+wJ1yzbEou
BlQ1ncx9UW+t7OwxIx/V6Hlt7qlmKA5NXOkp8Gi/eGd7USVLmCqv9fHLeK5hJU+dJ06jFIyTZN7V
s1jQfSWhOMWJ0Ik3MOmTeIAWUTMYl2arV5aQYICKGVa99qor+CpLFyLym7WnDEiD5BqnYrDxZ62U
eiIEtUBE3SFWIH+3+mUWLsjR1Nsn9OjmbXU47aGVa5SGY8DPLFjLdsTqLiht9SH96dNYdDtNNCQA
laF5aLcofpbXPLNzO1N6nWCnzi6tuRBjXyEkg/KzA4O7fa9eDNkq0WCeN0plZKXhlceUIJEThKd5
Pb85j9OpA6XS9f8W9U3y5z9nIJiaQLLWqpA406ia/5SuSOnt+uVJPIT8BjkeL8/xuUmk3anR2fVq
5wbMTuz/6vtYbcoMvOsUVyFcp9qvNaZ3jeafS2pIdD75rVvrQDiCX7D3faGgzr31SSF9vNeDd0rd
43NtET7bkCp8b/VY3DsucbgmzBnEhqH0tnrVM6jAew+sUIXQPn6RMZRRe+V9e5erF5G47NuQ1qbv
unMpYPq9XpqVAdFKdnFrLqGeKKdYMSU0v4tsfwhJBbkQpHAg9QnctogghLE6lfocdryF18nRDdMU
ArLTjvpWN4SbxG+YLxjhl/eNfjrp+azLj7CZnY86czslavLTwcMOLzxFUnvZ/ZGF559PVe6KxhQS
J02GladOs36kUtO19RsLX1DbSrKsXeHGLZPHu3HwXq9GatdOAH6t07OMdjd0jt2xMr9eX43lFZ97
FYruOuSRWW1KfSOijmG+f1Lhs9Zu3GbZjXztRyONARAedgHloo79avnGHdJzCiQSD06gOgFeXg7+
IPIKGkHePDzn0PORcYmxkW3Altvycz537ybb0vNZXOT7Tdh1h7q2h475UcWzUyOG8bm6Nc8H/5Jd
nRxELICzrXukps+Vmk8u1UcgzipRuPLPiSp60BfLPekfRB7MX2fWcp0KcKrjMWZ6+JRBqFkHXNKi
ReaTID+iDq75iS6NzooHvFmN932Px/3VVHcKpKJ/nRckNtbHKHlbQKWHf6td3vY9u5mKWinrV8pC
3siO1Gs5FQTSECaKcneaMonLOL1SVrhyTt6tZjHNIMxgidK04XvqQhBnUtvRJoOG3lTtcnp3O4CJ
kFE4UHP0W+fjfbh7dWDiIo4vi045SP7j+HC+LT4Ttx+0Dwf5QJY0JLEYVJovKgYbzSHVcIgbhddc
7l/3swOnwearN99Pz4v1NIjNeI1KrmZ/EyX2qM31Dox2zean5EqUlauUOZmsZANcIVNNM2JBd/cA
BwrabgW48rGfPE6v9/x1QF4W5dt7lGbDzyu1dFq7GzqMKzD2jzzK0kW1t68ZCidIQjjVftgqqeB9
bRCsWBgkDBaPk42RcBucnBMFTcX+0qqPWI/Xle7hU3CDgv29rpM2jo/sNnvjZete3p20XxKGn17q
cduoX8i4gsGRikmGSqudU7fEwDxSd6RbOxnLRcd4/WZ1/FssAQRg8vs//oFq60sZtb7e4ErY7Z//
818jEvjvqL7+4cqwUf3ROmv5XP7DG/WtJDugxDgVZDOw0b8RV+kj/9Uv/7L9V+rRNmrk7v8pAUbf
4Y8z+8szlWyd62l5+Yu71Y+f/bky7R9n/ieZF7U/GhVktmqaFagA/kYrUIfmq222SUeqkNNPKgF5
en8j86r/FXltVwkZaNTbDSIs/k7mVfsrnGBNnYlcJTS9SkLR3/og+k09/D+ReVW/SdR/SlEkL4sE
pE6zA+cBiYqtav0fc7M6b7Q2gk4r0ngdQO+bqWO+66b4PIjHud3K3r5C9t8Dts7HM/fbOUzyhBH2
6jmxgydUhkclazCTiN5t1Ubt82e8KCE33TcofQGatUmr+8GVEvbiVtQCkjYI4IdH8XnFzs8//X2+
IOYc0OtSJ8rjcrg11NFsAUU9syB9U4sQKgOyMVo+hTWcauMa7soM8a/41IruvsF4SO4HrroRlPmo
EWu+uwyI/u3Bizxt1+41iLFSbILrc/AsIWZ9ZnbrXqEiVweyDvuRNT++QVYI6+otnRFqCyX6qXUN
Gp8dkNanTbL37XN9G+JlLtQz3UE7Xj2VH6iYmvenejQbl+PX3pgQlH0fHvHQ3sC2y9PgUJrUiNg9
M+/cKB4PkMDmwhBFIz/bpJJsWw1M+fJg7uVif+3g6WLjfKakX1ArELjm+kgetSsUrJBZedTtepDB
+yzV5f5sUJ38hs3dwJlUdupleCgO30gz3GJ5dYOjGVzgNjhcoNclyqdjXU8tOEqO2GE5EWVuo3Jo
OHmWPp20cUlalzcVh3YLTZ5ZvnC8kGicbU9p4Ra3+7CoXqekDnRwpVST7KXjCKh3ZZ0Mana+r8bw
fNCI3IlcMpxa4eVanz0uxukhc9zYzucNy/4eV2VKyNb1YQIILJ6Xqs6/ckwTlvgdlQ6OVcLniwqx
x59X1+i0T3ZWqx3DoniASXwoOVnkBqGfu7x099muSYSleUcPv/iGedir3YVcaqhhz/JZraJOwvRo
vyuLW7fTOF8GmdmC4Jxo3aRKfnwJ8HFLj8rEI/PBHoO5DCDu3oYF/ZYWeKMoR3+tX3GqvT/Rw9SV
wc+QX+V3Y/VdHv6tlfRfWyb/6/X2/8FFkirZ0CJ00G7/e7rDJL+s/uJlLJabf1gm/37uHwQszb+S
JmoSs1WpU9zb/PtK2WxCwAKs0OpAfVhr1vX9/lgpa+ZfyZ6sU2C7Wmf5auhU3z9oD/VX9YZZqWCx
c7rZqv1bKyVr8z/q7PC+mE0yWVnJIbSomP9MIZA1Tq/LYZE3rG7VIqBS2MnUFj0rnM8zEVOhR5TW
27mrDbzZFnWg5IBQ7Yg0A5s6nJJ8OY6gwrdAvmU2xi15wl0wdy9OXRxFaTetH5iv5VuOC1WoxHSm
06ZVKNPZe4ZLCL/VsuClsqiNZo+bFoxXCSGh9knurA1VsQShsZYpSzt3F4oSTlZT3Lnszh5P7yL5
WIZIxYoYIFFw7M4ajAct2m+HpBeqo6iLwUEOR104tsX8KMY/pfL7oibG/f5bTAmFliwkFlf62HfZ
kL2Q4g48y/xpldyqKgiUl7nq5dzZVIYNCYt7klxt3BSDnGZ0O9b07VbEwbEyMR9M+fNodac9fLEc
PO9RUU8mYbitivWM1opSOLHneXexavvNaX1qDj5rzP3b9NytejspDwLCdPEWLqVFxLSXePOWGAyt
wbRnvYXsi+FZTMcU0KGlezmddoQVpjRySgdZYbciq3xlk+Up5mHkzTsiZPiudNhdzFd2RVKOlase
3Q8f4A5lxEDERFRRhlhxjZrspeLOA9tTADiRkKskOH26IjifM+ydiDuCq5b2WYSr3tQOw26Y4Bnh
xw1tL5kzJPOr6IV4WMXFuzphxplv7kvmNoLxMWAg16/EOHaSqmd090FlQHvXFcecP6bgMhj+YaUq
3iGFswDvDrIR4V9rzEjlernPLilHDjiPajBaHfsqeHxv/vEgc5TdafdOq/cy2Ylt/BHJqqIqCpYQ
8sLUy753m4nqq7aYnCQ3kbRLXeHCE4apPlaOySMzYJWcKkfYZu6xLpabXI6pyQVl3iu1HjMA8g0F
lm+6noj4uKAnYudkNvU5vIWFjh5SXezbNx2ROOuXqjsQH6qb/XHu1pGDj1Jt8blblBvh7ncZra/y
KktBD2aMVHQTN9GPyJgQF+n3J8ldei+wmlu/sAkac1GeHdNrRzB2W+TfS+jlA9OqzLASL/ZVHuyd
2gmqPQpYOLlq2usoysfJjkr0B4njneXZufZe7sLbc/z2KkFFrKTDzeMD4otQOGePNF1lWpSBCY3x
wq5Fac+cQbN4uohslMDr4WUiMaW3E4KKGyKTHlEJQsI9KJ6sFfIs4/gptpQb43pb6rlYHPoRDFBL
9KapiL3QeQkWDib6+CoO0pqvklBPjFLshG4ibf3oYbS2mTV5Ca8huSXDfKCLU7nGZ4ko9rTI9UIE
kknlGHISpGKuuwQ6DhWbcm3SoLUT0d9JTKF0iy2Wxwu7PcQ6jgnQFT0WN0PovxpWfKRRs6d6yWhL
pRp983jLm4j20Etta71GJ1LRjqPjHU8aXcTkSk89uy25YDSorMRJke7930cvRfwSzrIQD3mRDxlM
1rGWl8v3zJhTxFlOdnJUlQ8RUb+PeU/Ageg/xUIEmUUxH+WgS8jUmZ1EKZeUR/Lu1kvCFeem4J6r
M2VeLu5rgQRRiEHSDeEUh6WgT0oR8ltYChY4rtt/0eCOfHYRlFd3PywnNUV/rgqmAYsl/loxn4b0
HlCILCxTRMfRtfdxT2HqUtKVVUHPZlaEjKVWCx4Dm1kUzmGoz3LhsERlPA3iexLbljNpcDtgHln1
WwoXtBhBcS22/D95CCeVSWRywIVFeNKni/EQi5SemRnWz0/wtutyNpnsuCJPpLtQjwHCIasyt+Cj
l2cbQmub8jLWTRayZfkH7j1TwZbV6cV9xfCnu5HM8oWYEMwiVlU+nnxkANghqPrJLgG8Kp5yiIYm
1oUFtw8dX5frWeBsebRI6ZYqyjPJsewOpZCF6E8csdxJN5pM/L0oVUMsubyYUaqMB/xI0i2Vm3Lx
TaY23YdtzbsbKnOxM25qomLvxU+XZB8+QCdl6WEnAq1D+E+yLvZezWk44/f4rcgh7rEkOnjT3IX8
GZ9GJ1MW7vAmZv3RW2z666fIrdxa+j8/Xb0qE7fDSrLZFGLoDgprUrEfss7GeVeW4elHTempDVUC
xWw4wKkmqFcjataJ5o5uo4tzUdWdLOd1hb8QaW+LEbEO1oXRIWvQakpOJiZC8rAk4ym2NrRpIQPR
73d9FYitUq6c9J9yyY5Y/z7TsLDrvl/3dxZCLX+W8qU2R4b4INycTZvaiPaksPpuwbfgEQzUKO+S
piR1I8eDI8sEoR/WDxCQVePjg/hhpWiJbu/nIgc/3fGg2+va0/l84PtCyYF7k5vwKHob+n6w4Imn
0zHl0MRPTfz4/kmltOON2OSmaru3kZE81hWiM6waJEbbI9z9d3EYQPrCTL6Fjy6REr1rCHnHEjKn
XtO97ImJFB+ndCgUBKUIaUL2OfzMcIX84COel9siPM7eU4pjG6I5b0zLXhrWqJNxUJsx5ZLEhoIY
KEk39Cb37S7YxI7E7ojb/DFobUvn0SudtkspFgq2iP5NjEgHFFuKH/Cj5fyjoDHlET6yxkPJnTS1
5C1RwpCfDSN7s1AM+kcG76YoBiVG7pgyUXzsWhc5KUT3Jxe9nQURplUIfxIE6iPWLxH4A+nEyh8G
e9F1rZlUymGGBDLy+67Vpd0sz5sBuVKIbSGgbvQQMnQqhu1m6Xl3Vzdr/rJarMN0vVYGiegSBK+g
5tG2LqPlbv6kXf9h4/+Zp69Ows1/oam2WlVU4raJ8tvQ6POfaTjaVCHJm1hNkBNUa9YxrpKYYfRP
5vi6n7RuqCaH+GLDuZxAc8tegkZkXax6UJtT5uZAESmrPfh02x6FeS9vF6uUrVmvvHoJOLKw2QsH
gmVmNJT+yHxhzfTGvbeo9uk+mO3d1wbuJSv3KZWjrv5tXYY3m31kzN/uwr4piufZL8lan6psdD6p
Vrf1CTpUJWB/JhPTqqijenmpe0vC0ta7Rhrju0xdrRPkaqWVGr3E4tTpQrMQ1ac1/+28AgqDWhT/
9kqL3ncK1bRKGwYGq/JTWvOranbn0OAy0GKa4NZD39KqNpsByyh72TYVaGQ9vcWH23Blh3PPlJD8
iCTRKtSZVQS1MQzDuW13e3av1wu9sHcVtn7psduy0qgPN+za7J8M+dmvSGqrWGG4Cucmp6LCoCei
YWbCESLs2XfBdzthe6FWbihXI5OVPaUwOset3iqch2EyTdiP7cQJuQ83tWNe2Bg9L16t2MauwmJf
ynpeOP+4yTyxWcqNbgYLh/uOoTcIFssLMinb9IY2TyB6UvMaeuHFRkN0FnZDkJHE2MBv/arIG5uZ
xwbGz3YShdwy5iZer4e94KHLenbiibVQ6B+BCO2Ap7enlh16nt6MYv5VHqo8io8+EB3zq6iEMCmL
ZzCe9qZTxB/VpNZ7oVRAouAYFPAZVOcL9+NRXMRGSCxnb6HN1NRtVsRVi0EhrEyMy2honc8wLIp4
1VvN23KxPBXCRGvBv0xlngPzaiGHw5+7TdDEwGb3hrzVq/N6s4iico3A2CykQaBnbz9IYUUWB789
wV/m7MXyLUYzdhA/lZ2xmVlwF7jjXAwwyn5ImBVq1Fe+ivv+lRW8Lk7x3WtKgkfVxflZMNHrbP5P
6+IRAirf81tdXNgxZ+3xY3bsfpKWXRuRGBykLouyncmi36Sf90jXyfJCGy28cOhx+2R7qe/Bgcsk
O9hhXLook6gPe6QVnepgk8Et2ZBxI6JQOcTQr14oIjKziUtmOmy1+tyw6nWn5ulP0buNpbF8ijUZ
g6qp1vu3wIHe1Id62zg5M4lChHcahvbKQw3ENDEYnz1328v5nKQupD8T9pzOjLHPEm34ogkxCTAi
uza7a1hlOJFJb2X3QjToqugxB8YYb/NV7CR3yWV7yap7FhtMNRtTy2NOMdGworh1Qm+oMULL86FV
OrHYYiJh/PnvEXFMMqERL4tGzpk9PSpK01o7FVp5cKfzHpsaU0XbXLF+pjjk3rZtsxV2tVCiU2Nx
hjFX1YpPvJcrZvkKM3dqT6c2k91LYuG7KvJsO1nNw7GlDbMkTOZjJn2PGcjnmAn8sEzYKPWruoXl
3GGCz0Mt3zFaj9PnqWw67y4ZGSdM9vJk6a6EBu+rPs8bkhANppC37dm2hRmNQUmT7jy2nvily232
TBlb28KZWMUYG7HnMEbeas5prDtMsVmMkOy4at1KeF9jm0KjlolH32D+62FjWwx4UpZMMYcMgOvT
tGQ/q1t7ubej9qyjXqIlJynH6u8wbyUW8qo4Iot6vPWZpP+zbFYRvr29JageVfTl3ntPL1fdtzT0
mGMHyWr3qhfxEttg7SysvbW3D9PHUd6oNVdKfO6rM/bftWek9p2lNqfskjjP03k9tfOGSOcUCsKp
dUJ/h11nkt+JALHOzf6OQw5HSeRjjXX0IPHGnkeo5YuNuSkivByuthVTWcY31xzmdo5Z2iH6SDYH
+TSzoTTpNmODvp16q2TFsOnR00/rBDu5QHWbOR4SkeilNwJpWO/8aOJcxGzpaDtzrdj/b8JXInbo
eY9jnMgJbiJgJsRxPJlM1jMnCBz+RqHXFlnsbSPnYOljvSh2MK6iYM0f2Ck2+gJqg4FpKbjGOkJA
tHEV0xw9W5m/zlD1PygajuBiccIAs7i3pEfXbhnMlkTAJk5fDrF3HczdZOtpQ5Azg37Af1hlVVQe
R9LEmfAcx3M8bSYpJ0U8+SCOA+U4sz76vxP4chnM/CChAVHgONtA0S9qMhoOVTCZKT+IxSzgz/7M
j2b42gTdwSeGdOgUwcaPiqti7oHBtldopOAwcom+GyMngeq7XavPHz8y6PdRmIIgvgj/R/UxP2aj
E3vHRShUUssazDhATibKnc3U0pfBsi0cwZ/9kZJ9jmE9jpSjBPeHAzLqN6bGYDIJMNj6ATaP0xd9
NVvKiaOCKLdeSn3ULPBVfyZEX7pVuqMqRx81CZxIGXS0CPoQlZ7gNIoAOOifNpde9vulwkThl5fZ
gbbziYywqfU5EywXKv4Ic31hlkeYbR+6xMkDrf5gZnJNfZqWq7Z+Ms5erNPo0Z+UyuRB1UwDAChL
MXZTdMdkVVgP/owr2nw18wubsyasz4w/tolJmyM+D7jfzOEtw2paF7clsa1xVwuML0drv8FFCE5X
gaM1VfaANaJ7lkxZ5rxy+ustjwBMItYl6AgUlFiHFM1DWcstBGYL+ABOwDzi9sHIv8gfFNTuwB30
9RMtMT9oBpQtdOVJRDPk+QYmhKW5ZHCj9Za7eVoHS4B0mPnruMHQ9ZtYoOqpGElqIoqljxFLN+T2
3SrlJCps/Wgx/g80R+j0eCDs1rXBwnRgEyzZLA6WXoX29iSKoqZilVJDfzBSPAg9PuP6dck7pp1P
e9EjO6ghAabobKQXqYnCkh8OXV9FEyGwlGfIfhTp1ZZoNHlUd2cSIKGp7avhQg6ImxJ0ZqCBKfp0
b6+VHCGrDlNQq51Kf4mlWxVe/4CCoPzI88LEixEbxQiodcwWsBMhXRHbTC4VxYjJrIqw0+LZgy5g
COhEpG1E3zr+bNQ/Wj6yOZzM7KAmWHcm+kDCFJlQ1HqQnM3g0/+Y/pNTN2aye5PljH50Jmpyltst
JStlsKY6szTUrqdQfCypmMOzUeCjw8xmNXvB/RbCH10tqkMivyw9bbvwbh2Cs+zaWRIPUPnYZlPt
ZqyI9C3ilqPS0PKbWM6eQvFvf0nJc+vjGOOY4WPwkdiFoKfJCpE0HJyGPdVxHPY8Z7TjoZY+qUxC
Dx4CcpUgLhoIidmG6dFUlK4W4aNkieQajjPx+++uO0ztnVw2pU+4nnv52rh+HbSgpHQd8d5kDI/z
1Gqzl5794ukSHW0i5T8428+i7DdBRsimIpBH5MkzbmMNflQN0X0IHqFc1uWS9Qz0j5+zx4PlFjl8
eBcjyqcK3TeQcVijLLqwsORh24YjLsEcDoyfvftcHpPLmPKjXZiWENqGhcPwO48+HD2ilj1WICVC
sf6wpplENfetcckDfcgPsWDW26IZFA3iAL1W4sW0XN28ltNmqAAMmYEBcs5zD97C30l/OdPXILyJ
j7DAJFb7GL9AS1gbNtKwOnrNG1zq4bcoLBNeBoFYt3napfNAWB2HpUajNbk1HFhdi0u+WCX9n0Gj
B7xCioAG+wd7Fu0fCiiJ6QljtXsCf6PadgBirS0Ue4Uug2nEPVsYrui3AzwQdTF9AQGPC4lm/NMC
OiFCSsgZ66CGNS4eQRk+Dg6fAgpielWFeNrzjw2AWWjb92HhFGnLzbhTyB1hgFZqP0HBRgef+AcB
tzgo4A8VYuc3x7AUb8f9qM/C9LQs8rXcLmzLb/EaPZwspHAO89+pUEK4Yz9GD1O3ZHvGQnUqgCT+
/QH9uv3Yea/cOpV8gITZP3twDo0gMHAFR7rXkIyoYUWc1G1A0W3u+EOyiKOPxcVoVyPQlp5bcbll
Gj56V05OrWz4mFeYcNBj6bVGj/sDwQ9QAW3AJ0oUutM7KE4B7qZ75cYIYI1iZjachXzYC3rabXkb
9yflm6EBsrYZ/7gjFoQBuUoMOn3BssS9cQdNc4HVElBnCgPu4sC9jiANgcX73IEfYnncAofOzzC1
4D0WT4fwod7bhTek40HsyxpBdJSnpQj1yMqxhcjcBnZ+ucce2bBxOwLsDNG/qI56H5CVbBXLTEHC
7N17zfA1fVqnuqTGlDcECNAdw80KHFzuU/pvcI+rdXKf8aP/7GvoZZyryviWHOpIWROjE7mhojsm
2PgAvgSIUpEhqvlm2m1xrs+ER4H/2CXAtzbRWNJbAusHeArF3BBz9PQQ37lC9H+6iFav4luVuJVY
QzweTltOCzHY5DgoNH6knWCkKonNyxqPubvI3B/ARngi/Jt1d8FffXNEKg6FVRYSOzDAWdVmmtF7
tBxqJEGMnaA79cWGm+5m88PFICkXP7i3xKaL/w3p7Y2b3t4Z/HQs5qU+mPKvGu3R2F5Tm/3f8zV2
2VCQDPU+s2IhqWpLOLdqWa3w4j2p+wugWd2UcCok1AU+r3YTyvlCQc2CJy/T5nA3ue/lkSIpJ3Em
aNvOlgdq3ybnMRli+NvcStxJXtPXFZtz0as9RHPYwP5ECX5KysNXqSC0s844YfAQHLrnrNtxiaK0
HzZTCxdh3k0tYLGgZb27J8fFkWgtkA5kURoWnYVg1qOm9bTpEHfvPO2Gk+GJrDm7fs4a2YI0+O0Z
u/XJ+OWm/v8ucs15/N+7yP9jlf+ll2fLP0cR/eEe57z/dI9XYP7vEHUI4z5hQ4SM/tYnwT1eqcDL
TQgPZfmoQfIn93jzr+0O5HyUCvzDdf539zhfNZsNeMn/rQgiCg/872hjq0JVkGaj0epQJ6X1T7Gs
xEgbj2oVMqSn9lbNEwwu0AKMZuzp1RxXqQD/0kgXNbg0wAAy0MDhiMmPsvoRK22Qh3xew7bnMP0y
n2vPI1CRnk69N5Cp9m/rzWj6loPpDSMdByp/gzDzoT4Kly+oA15f9iwNyE4347H2I2DarsIQO1Cb
gBcLFTNVVHcD3Ojoe3GZCgiovg642/fcpuiyfTX1NbTH/HsrvDe8odg98COwbyE2OOr0d4APKzzA
33brd7T5rJe5pm6QPl53ChEmvNVtGxeA9ywkoP3j8UYj+TlLSxcXql7PO2AqQOFvR99Xxwrovvi6
Pb+dgieeX6hhuJi+lm4wC92bCAKWLPabyvyxZjNnf9bPruMKxjwKGgrgCx/wSCx0VClgG/oeoY8i
koAz8UxoTYYlUMFPAZpmNIN7EdTI8W1A4ijNkYkZjZa6pWZoc09OqXO/OZ/Z77pb0IM4iulrPXSQ
fBFdbH8AWHLZPT5ExuCx/R9Eeuw9LvLeEhdslKtPhdP6ptaHhixd5WwIk+es0SvDWu8TUhulDu0B
WmAu0vHBq/iLwXNvvWCg7N/7l9nCFOYObloOUW/Yme3M7H92hN/6RgYzybDaGSze/uXu13beAgLV
D4GgMJ6JylW+wSD8uls4mZyvwBa/EjlP0OO3/J849auX3+yiQTEHgBhEFFn+z18Nh30/QaL4UgOw
GkSJtXAlyPqBol81h7C2Qf36kDi6dZestLPRiTVQgPUW88rcOFhfWRQrggH4JN6CBvEVL3v2WOD3
O3xe4jhoduGy7Uxe3pOf37gL3dndDfJVk8gD2xThHJuvbse1QIIIegCRo+iNMHEqOYQ+WSQaih3h
C1d9Mx4CGAkfsPYe8gy8+z4EBCT6u1+0hH926kT5+VISMUuBraZ7svXD6xnE8VoitZgygQAttnyx
YloD6RFdkazA2UDK+O47I75HrZjnodYreadPDmkMs0ffW999zsF05CSiZ8AEV7SLE7hWiBGhr847
fvkHrzyv+izgPZ5hp+oTxuo8Byxc0Z2EfWh37O8hJRemV+jw7xT9vRtX/T5zwujzB1dnBeKG4Yr/
vu+5H2+S0E5P8HTIJyx1uCgs42M1Jxogo+M0rPRdrLjImxWKhUbfKdRr3+piI3STs09wWm1bP0py
0atJDc2GaAruyZlEhgBm32bhyyOAGlDedBYDI2xOHwFH4IL49h1TXF+XC+tffRPGWS94epnRf3V4
1T/6k9/PaY5ebrUMfDu/xcMloHOJ7liNZGo5/EYbaKxP9+BXHmj1b5/glPkKPI1kIWeV5CqFmnL/
FREIMbKKsJ6x6vSo0c5vZ3xDAbZ847VnZtT2WuD0L9V4uY8K5BJuiXNId1vMqUhL/FqZhM4QWLEH
BbwxM5vWDQ6pbuYUztk9szvYq5XeLhBZnkUL0ldu9FPOV/QejeN1ZWuQ+rs2Jsk2mk3i+NuaDHtf
i7Y+5PsXPqTfkf+e94194TtEiXFe8Rm/GPFVMZ3rw5ipv1KRfGVA318H+nwHW29UOs5H9znaqd5F
enM9qPqnw0f6ZzMc6OmJOiZWHYHGS6tZHBCyTOPQ8bfLuScDqx8P3BOs+Sufq3CLfxODNdqyvrC6
fDtY9zTHcTRt+bY13k407DQJgHkWlr5mlcvrG2mx4LwYeaep+jkYsX5/2Z/FiR4ey9mueUAQIJAE
rPft1gD60D9cBRdYQsfpqcmDcT7PAInH9+amxpa4WAz8QAd95ydGNJAbESSRHlkuG8URIQwY+PGv
fOju118y6vohWAa38Vovh/rg+LcjMomAanEFEZ3Moq0T8d1WIjnHnhG/ujoU56w4Ntq+zsLc3Lpa
mHQAz2EFCILQcQONN2zXRB44tEGvpvqWPGSEsPEvX4KiUFzV4rOYyCAg21/h14L0+4PnQusue4kg
6E9+V/qvcCAHtvZQJNurRGzoVwavCizEvxwd8veKflvp036dBXQUEvU9WQs+h4cd+/v977QBlSLu
Zqu3HNq+BpDRErt16NxtFE1ARg+gN3sxBIgmmOIHQ4ffn+Fwuezv+YavmnLkL0FoNPIID6kGbjTy
BNTEK0hfXxHcMvtIsDPGlcmnUT895CAvJ40qE4KoEcIAwIjIidHygYX2o+85HIEEcxe/Dz4xGc36
GurSOFUUTGgd8B0Q6HqyngDExZMl90QYJ8C5/eVFaeyjJkbL5ag/6y9HIA0jH/HThusIg68Pgjvj
epMZgNIE4IkhnyBA+mOA9aANrpqBFtIwWsUzAZ5pL78GbPsaU/Fr4FIzfQndcBrKdSIaBgSiwVZn
HcxAn5CINQ7MaKLlcQtczNjbAIV8EOhPCU36PlNuTZwJMKtuCaAsEIPdZ1pxZa4fTIJJxHMFRBfR
T0EJFKpvzNPy7f8i77x2Y0fWLP0q/QIs0JtbkumUSkkpm9INIUsf9LYx7z5faFf3nNM4aKCBuRhg
SqXcqRRFBoNh17/+tf6UCZoGJXzlhTNc3wBl84/Ev+igsspeAXN4cgnHfAKZQSB5BQLkcNg2VAA1
U/vj5oXbkHf09ModU11A3PRuKkBCR/RdapIHzz+67PUce00J5KP7PeC3tBuKz4d/kFf5a6qSy/+W
lSLJ6uWzPzXPG07yW0B5GmoI4hZjNEPAJ0E4mFsvu897hc/k0CK7o+yv8j3diD5+x7mpCmIE76+0
Thrp9z0RhHf67+sNECRRgu/79ysuTk1f02Tks5W1eX8nBwsqVrKX5oDSvHLEbgf+D2GDyuKD37uR
72VdyP+5x9/3m2H0QStfJzA7pLVAymXTl7QE+V5+y08XoJkpxCVZ1pyE+Ej45SMNEo18YiSB+yWH
dYcpdLho7W8mvF7uU1hjNzo03h8N99BH44eLytP/+f7zrOU55NfKhSQIWgJgzxJ+L3+HUAbU3zH1
m08oB4+deA/9LT7AOAENB5ULnt6XkD5L0WTH/VNu+u3yW2BWGYG61QJ6lPyt7NTywkDqNdecwvnZ
HAKMrCpvV9d3k3swk3fzMiXhNOw0/Uq/TNiPcW1ugOS6n/nsbCCXQeSQ5UOCleLiMQHX8VP+KKmC
2MIeoqv5cFrZXbk7GWmX+43q935eqD5gRZS+KWhLg+WPmmBb7mhpL5+yqclfyCr9j/fQveSPd5+o
qfqf3DtDDv87N+7BBcaWkLpcOP1ZnDWwBqk9jpUNEfOvv185e7sZtrIZAjl/95Q559AovL8Txzts
bvkx3t25ocIiRHIif2ml4XfKqCTPIwHVFUYV+b08d+yothJdpxL1LXSnYjcxzCH0TJ1KBG5hXOJp
/AHdPmXpOliFkPAYCGGlySY0hVCXfRA6ieLKh9byV4MPvv4OIAT3hxMCNsv7kI99kc+WLlXwuLkX
WUsMiUi68yVr5PMlAY6jfREMI0QqP7yB4/q5SQAlHyTs+/Qu64J6JJT6e8l3WsRvzf4SNpH04Zey
zuW/0KFqDpNvX9+fWpCtBBgQbgMFATiW2z1JTqJUshr+tMs/JYb7Ce9QPkFuP6cuEr7+cKtfTfnp
09OfB/x3a+Uu5AlkHctyyKIxoL8zPGq/+Hrhv7N1oSxg7rKyfs8sX+TXnwL/3an+lJw7+nOYfGXO
koeS6k7Xknf4SeBKhhtk/ctwiOwNsk8wt6jU7IPgpiR5D+VdcM0CIE/CcRLOo3Lly/ILVeah8tqN
2zLx0VejamjQxHxM+H90hzIkGuhckWiS13712t8b7w2BkUfvuz0nx353Bcqpw3CS1YL9ZCAvLB8w
+CiPEGCX7xTor77KIe1RfRv52zr407AohyyQAPGVgL54Et/iqT6pL6TG8mkK4PanuLLouDPAgJPc
xz90RbmfZmsVyu74QSNpoLDK1pMHbig7suwQJdSJBN0qspLMz7n307OACdTs0qtylxFSk8tHjb88
yAWNXK6IkDNpnDHlLVm+vx/+2SkYpCWhboq+43P7aJKsCHMtkyxM5ReYkaMHg9t9QvRfojegFIxv
X2rwIRmvcu1GwfiWmwYJ5dDF9yqMcUmLZX/DieQXqt0UWeXGxpDMHL4lkXHatNcjq8wJwea995g9
iVO7K0N3a2z0sAr73+oU0EAl4i1fZUtV/Z9sE4ceOQCl2FtfU3u0lxBVualCATosu2AdN7m1a6Iw
Au4FTB/xJcTwI2z1Y2efxvyIRZA2hFGH5uBO5W6bLWEVi9Lv7SPMoH1/HncFbaZFETDo7qxAh+yJ
MQqv8+bdJOLhJzfq1iHI4+wGOJvw0aDu2mELRTo/GAEJ7QH2M0SkRtZiHQFXxGjgBKcHM5Ts8TlA
jmxHwvCWvyVsmh+WbXWQM4AGoxFHHl9/oY0AuztAtLjFERFAbJ624oRITAXFjjugPDlHRJuC+IIX
RkQu4q0n/0q2st2yJ+xB4xS/cY0JeiWfb1OQ4GRTbBgTChaWglEj2qAAFuKutZVY7wUJkj0oTBsO
EG5RnLizYbIV22bHN4HUgwzusSDmvwPfvDsceIU5A52Jp35iy/Z2IV7EE5Y7Ux71LzTGyyJRi0tx
MHeX5UrKNtLmwcyILh2P7HdPEis7Ph8vF/7+QroCOBw/8jMbq2MdXp7fTpcw9x+O0H/Y/QXWS3Gr
7WVr/rNjZOcy03zFYb2QksD96LvpSj8tYGuyc5GPEyY70vmARPQblWSGu+6oPLo3DgET+dVZJWDV
bp53RX9rSnyMyDhhFIvgAsNi6SsicCaq+oeak1+E7SaCzXzTI+Qq/evr6/wFsfPnLD/8+z+IacTi
1N/Ge0UMFX4Fy+1SwoKAjdwc+TW/uN6ZYp5UiLpflFgimsfwWaKIcmcna5SalXXK/k5yXCTABCfq
b3ySo4HyviiYvFWE2OgtsNWC7ihO8QNqcwdZbped95M2bgrTL56WFzle1buIHQthtvo0fYhvRdkn
xEBf9A/9Y55Os+l3Ct5zdI35u7nNiK9KMm6+LbeYW92qedC+lZLA/SB3D3zLAZMNBO8kG5qNAe/4
6VmCVbInGxz6JTEFoBp5Z1QcVcH9PQNV/sdWmvgKESFZwwRiOOVTtX16v7l7hwvze+7zz8/5D3n2
/+cAhCNzfA0H42AN5VXT4b//Lhbx7/ebh8398yb8X//28t0hnCj+7YEc73+KTfzLU/5nvrNncB2H
vGKXZDmDYMSfMAX5zuQtQ0n2UL1QZfLyf2bxGcZfJE17hCr4K+zsHHxm/87iM/S/cDfDGREXdSjN
pmv+T7L4SNb7Z2r0v6qLf6RGk8VstEXZakz/keW3lrWPNTvZ5CmaFpNrvNRYkgZoYD9ZhXLOzPE5
GkgZjbVDZ5kEqg1SWttB7IrWuhlGePjoyQxed5M3XfHmunMU4CJArsViR76ux4hKzfZLrKdIJlV1
TbaXFkFoTtefZTaY09OxfVg7lWV5ETEKI3qpFuX9VDu1X+ZJdB76Ba4HCjgH8mVv5rm/MexivxTV
8zKJcEJCkBU6UrGJP1Ztc9/qie0nsyZVNtMZxaSS+dLBwkgT2baa2QuI4dSV+CJ5o3jJswTLjdRY
AgtXSdwXxk2HnCTCjsiNNUug1UyLiYMul0q+BHYQAX9xUxnOzVqlz72XnjNFu8Zt+ZSg39Jay7op
8264tkYG19Ey2KZl9YoqWzaErePtosguUX6pYt+osWKIMsLhmAIE5qxfl8N6vazqHBomVy5R6UNm
Uf3ukuK9c5U2jF0FERkTrjAqRta2LCOSJx2bRV1tDRvNWeJrgZ7jRkMHHe+g46Q1HnKf04NS2x+D
Hq9Iv1bzd9s1P8ug+W4bEbRfaAZNLI7ztNy7tfOZlyaGeqa3mSLCtGnxM+DP6ycYlKYtyV1kb8OM
1aboiNLj3l4rnDgK1cQAtoD/m6hTGXS/ad85sZLMVmffShEvFS0+BtWcZHfD7K67qtMc8qs/bDuO
HtcI/UOsW0uu6+Q99isyw7z7zTYfyDvHY8ckqN9O011XWTpCIaW2izVRncqau3CKz16PnW2cl0jy
Otj+tc0sjsY6rVcoJeMqZ5FrZVmJGeSkv/fGucpYwurF3nPKW9dq7zs33gqHhdecbFeVlU1KjmTZ
7oTCVKcm3n2Z5ejZoRui/ygTyTiGCN023qHIclOg7JeN3akmC982MhziuuMw6xvTYD5Ehr92S+w0
ip0YiqMtsGAZ2AXYbEBUDFAag4VWni8Pg1PBgtYXlMA7DP3iP16//3cG9P8HM6pJOv5v4sTFx7v4
56GY4/8MvLr2l2oTGyao6xAL9lR+82fg1by/dNsgBGzYDvZs5v8Zd03EJMiz1lwpUeH+87jr/cVH
yGORbc2rqf+Psqf1/2IUrmuurZGIjdwXadyG5v4Xz+mlGOYJG5k4MIrkqJvpN0J818XintAL2+u5
c20Y5Z2iEihl8ZX3EfpLefodNd31mNofvdmRlLJcZ3Z8NlXS9705chEstq+99Hky7AumrToSv1YT
YIvz9g9V/C/yaTTPIehe/6NIBoo+qHRgsklauqaahswM/4d8mjWfZ6+N0LgSSflqxsZ17a2x75DA
ly37SRinGEvFcEJJDRFLdpptumihUsShEn0rS5FfNWNOzNQS4bziGDPEZ0dkG6FO31Ht7aPFCbJ8
Zd8ZiyhAiav2eVxakHf5s4uI6FXvRCicIZnW9iQxqm4oKvGEuDTTjysYekb1M1HsZtc1DqtrzblZ
VPtket6HqTkVyrk5u/bchNA1IlrXF/1bYpdI53oLSIaiEMR5aLH8mxqDpFvF7QOvyO/tuas2Xm6x
RY/EropHN+gbGyrVcje4TE9NMiOEmmVfjaZDvJvo97XVIpTsAutECPWoWoUlKIP9Uk/pNcoUb2p1
XS5tgjaGYEqViql1ToDRHG1U9qmbJidMG2Xk3q4lM3Id95sIz5pA+dBzwYwyiI5KVcJ85DaTccAv
PEaXt6huEHNDBZBRER/Ge0w0w1pN0AMZdfKqF0I/eq76To30FKqnZbBY+EXkRfswmWmyVyztOi6N
9GrUo2KTu3Bw1EHbVdiuFp1GOEC4Pqocu6zrWWxjyYOK8cDLQcQC4XMbi9dsbra2/lpHVREoEzKv
nVJV/roQRc+3nrXe903MLrhB8RMvrWPEGE0ovBW+/F2N1LGJaGVrd0CKyrpH++cYxZiVIDCbW905
GzAeVs1933UfKoqT3D90nM7e9qlOvo5tRBjKu8+qOXz13YzaZGyoPqaUcT40mOiws6kyUlqnl6gI
11Q56BGtqIoKY697ZRTgKIobk92lRxuvh975EEYfB/GI4a1VVXmAevVFQfpuNvQz+k/Ap+tyZZs5
a/Z3RXW+tNYIpjT6FMb0jhv1/RSDLTjEPk9WKdtWq3yYsXdbdN1LPCxP2YiaywSmuaYvi5FvZ4zD
HGV0/H5m4aX0KmqW2VWDRVeRRQtFGK/trmbHM7UYB2TlsYqUnRtrt0jd3xuzRvImpcTXkNnVOmZT
86zXUBTW1mCnty43cz9ih1a/RUY3BkhI/NSYGaT6kgZLazwm64vtDTDFkNv1jcQpfJXlgFK+W21y
vZisyxArHbWiCsy+2Os1yvy2d51rRegtz2MX/SQTaEqN5dXvaUR7XhzoDJm1mWrlrRmmN6WW2YxV
C0qINBMTexqkdvc8u+VxrLNzrd2IXnECfVEfrAKkwW7vpvhWmQQDXmldl231icJat0FRC/Jjc3Jz
MklmFT0Ge6qDWevJ4JPiusakUlkR/j64mk/ivsIpq6gimHEleSH6eDZK9NCMtL8sVYcej20DIc2I
UuO9rDoq3lpeDOo2WmBMUxc4+nBS1unJzWkHNm7jhr382EmHc5nhHRJXf+/bGtwrp4VMNVph3q4R
EA4ENE6WYe6iHaemO6uTThOoxCYu8TYbxcnVSdla+wkx4YWdK7otvp6j9VbPJE5V0ckU+tW4lID2
+IH7lQdhZUAj14lelKU/Dg7wA7KxfiG9ZJPB/EGZbKrip8VEUgg9nDNO1juvZlTpl+WuHdqrMS0/
OqVEzjJ5tIrGCtKopUPjvtwqL43QX9fcoHgs/OY8W8PMYY1XJ+ZV2aOkl0ysZMvIOSa23aCQxyBk
Z9ne0saX2nCaw6IcutUltrSYDRaoCWs9+93N40vOshrDZ4Qca08Q5UaFWufBKiU8H5vMsBaBwmFd
3mtDvcFWZGtV9X5aAFbzeGv33ie1Q4s3MCPQF7/pUIMwyp4dNQqmUZJcrbpa7NXZzI+KE8HWNIx6
Mxr2l5u24Wq11g4zSSKkyNdeJYq+hgXuCkXX4H6u3GcGEsaKQcqMmpKurDBnOYPzpojxcSw7YzNb
2tkwcAHrBRKVGmToBlNrO9Ziv1KuEMDDf+MusvpNWuZLaJG/nRZXo1mdK5wTxRANYYJ3gU9VI/o7
4mbk5rC19Wg1w0nXtzh43eG48CPs5h1xOJLuEVwOmSP9bFVfith79IaxvdJKHDVzBRZMv3w5E54D
RlWaTJnmtZIV1hX98t2pHPNQpzHYKolELZuQLdr7hHFQTqbRZWwAag3cUjFC6yZlc7O6XwZU9y5T
t1iaPtVoje6tuSfZb06rUB/g2DYrTYf9GYKtzrEdJpAKg/2c1ugQLEecFLrt4iYgfz2Wj33L8Jgk
zj6HSK0qCtlY3pQ727qKWY2I8S0ebzNza1l6C+BcG76dVtAYxqoKBI4NnaNAB9fdDy8WKP9lCalf
Xhcm4JZsKV7NhR6QNHoX1IDT5iq+ogavs6Z5XKKUXHDX8etRP+civTX0zawVHcKB07fi2QJb9gFP
Av5MqM2EkKIDX8Pb9Xa8bzBLNCbiPBFp3tHBEMNPMqeFvwz9a105n4NObqJavTld/FW7I7FY7YA8
9MdqmO02bum5iDO9TjTJYLJQFbWu0NvzR9W5NdXlNDktLo/jNq1y2PRxUaCtz+JFdza96SR+hZq9
H9sVRkWq8WMsMxujs5dPxtW0Zu8JEHRQVJRVm/WLmUH4T+cBZkZnnfKoMgIN/bwOE4qgcuGCY9u3
b/oMMLmBmLaazn3Lmg5HQ7PbmJP7qvWttKkugtbw8k29atgklNamXEoRVp56HhpMwnocjtcmZVTx
lF2FNZ7jkiHp2qhW5Mq+bsytHetPiVY9GMY8bJGsxQfIG88L5p2DYZ2GFc58b93jzfQ1Gu3X1MTn
CAFZIdXQW7O8VxbjkprOEwaaoeinexQwSflXU5jrGKjoAjHCMnaCWh5vQaxQ1WYTD47HhmtF62uc
cLEfIPWua+Pb0/DomOmPqxnbRppF2946hXlZPLYXJy/pS0kCacIaEBJACZnRPD/1pIAvagcBmRG2
rOo+bMfkWIxyL2fXWGK+08oReffUJ1vRfkqBGeGCJ2xtKVt96vEPHKovvNMav7fSIbBg/Q3OIAK9
W77qprlpNTZzYnloataui9O5zKtRmJUoa3lT6wT9lD51DX7C1gR3sio6lsHwCfUnpysa34pY2Bfu
tIuT+amo2ncWOJvczKGRY1qOBQbRPE+vQ/xH9sKef9qhwxPBHQ9TjPynUBa0LNop9XFURrazRaBo
bktMNDu0AKLW9A28l/HMhowuCIqKTv/0jGyzVgPmit5KfMysH3KtvMwshwJkHTVW9MSUrCwcDNU9
phrKOquu4L0FBqE3DZK/lnlsPQcN+tkFSSZlvTesjdV0ERy5wQlmj+covP5WbZdQSQ20g1x3i8FA
vu8yePtaqWyxJUaOubceZi86eXZTnuz+NVOtblOP+Quj8EUp1Rd8q2a/z+uNu+akuGSgzvadVRTd
kco6JMWl7LKf1DRgkSeo3EUYJq+rwiDt7jXDwTeoVsogH6yb1l1vcqGbQY1dOyDJIU69U61tkg55
6Mx7MCrSLUeWvar+IXSUMWO3+TKdGFWApXLDxlT3RUmMfHClzhAiPxFpFNH0E9XL7RI5jy0zcpCr
YgpZ9oY2686NrXQ7HFGNUPHyLkCpdqxjrqM82HXW7CfXO6szaypWsRgfJc3GjrzvHEsTRrpNI9h0
aBbAu5FnhY8xo6QfHjU8mvzM61V/1OtThhw2sv4vtoAkWZJMikv80cjYboxl81FgZ/dnF5nn41Xq
XJeOPWMdkL7F06yhKj2+xEgiBoVW7kp0nTco638rorlbLOVnmp2XqLu1i0oL0lK7KrxeDu9gbB5+
AENtPcZkESZ6Q+QldvKwtdZ3fVpX9KvzdwS1N7VnfiDqfzDzVA2WvoSZk71YRUQwd+ivrF6g7dSP
D/qofWrz8K6aE4+pf2A7cZP13UNvCpIUl88+t7/GmsXp7Kb9ZrXNO1vHHr13G4JzqhcqXX3I8gFL
mmzXGC3jKmNlpys/RfRq5j0BulJ/iazW19F3nZv5bKJPonbHureOpYG+9bja10J7dKMViHH4zgVG
0qk8iTa429hxvmqED+vxaLT5JocBadnmS2QY/Wao3Y/MrI19lw+VryX63Wq/VcIh5bduiKAJl6Vd
kl1NxfrQdWKvKaBonUN0viOw2HojVg32SVTlu6enCJU1xUVJnCPq46dmmraTUIYN14csqYnXacUn
YTI/M2NdAn1Mb7WyP2CUd1TRZx0FiKB89DmN1MwqwvOZ1lw5Zn1am/XJxGYjKZKPeFlPSVvvZWGK
uXlxbe+mzglWzo8qxu5+a4jLVCB5v6SYWS0KfHC3eRK5y+LWRmfXGayvmJAPtjpSa1i7dbP2y0vi
Nmg15zml6ylpcRoq531KFHC2RtuAcQfqHIu9ZzruVVH9VECY+7bTYRePE+ayz+ZSF4FriyvDWC9a
kiMkTm2WybydOlJ4Spa8xVRu5upbRCBzWXSTMVoeoiYyCEJJM1rH2KkdeduO4x7nfvgaI0bWLK9B
WZu73nPXQCte5jr7nKcRXxC22BbtYNt6VsR6Itv2Co26S9qTPZHWH1vvw+DeJ5qhBHgQMdIQyzYm
x9eNfJBSnNyYVBB2mufEOINzuGFdEvmZmFR8en4gGnIAjCkiGoosAUdZ4+xnun0/4w2I6b31Omgr
Wl9uSxJOSe7LokX4PeGhgKy7zkpuDFck62+1nmCbjfIkwsHqU56uZwsTOR9Vc2ajFXu6eHlYkA7l
QzL6DFK8Eg//KrMsX+2KeRXL6TTN3zzcw7ss2uhF8WDVKqniIkOsRjTWth+y+RaF1TFQOhE9M0G8
tOy+jqktt5L1mF7PDXoyMZ3HKbPxNY8ysp6AT45LxiRY2ayV1+zV9XZLW2DYXl8qsznqXffe5u6r
krLTwyPiSldxRzJQ1ff7OL1vo0vTl69eKsW0J9J7ug43xQW8PSb9KrGr9yKtdtmKuPmoetexRTfJ
QIxx8Mq+7XI8syW/w8UubFY2jDFWRiJxYC5RfXVB2llEzKIdj0AxCLB604A05ih4MOrDWAiylc3i
ZuwTiE/Iq+OUmT2xESJ/Nhk3iRq/pC2V2UWmtemSJ1wFIl9JK3ouJt506l2miqcmmoO0gUEvJhQk
kKi9rY0UJoBdn9LZ4rh4W7cmPj7iXJrDfqm9Z0zj9hh+nDLX9L3yxa2RKo/SY2uU12OTfa0rMdi1
mL/dpJ0OmVLtB8xJjDi6GhTRXmGohqxncovRpcA819ynboPk8yTSu5xdjD9bzrI19WmH/aF1qEFo
KJoynhKwLuRiSQ4tFzgbuvbWmxN+l7Hnp6X+bTAKggQdihaLD89pIowxceJ84ejnNF8u9TrvXWt9
cxjj/VXPt5jP7NeMJdCM7VqQmsjMDeO+0Bvyska2MFU0Y6eFNd5GndloxWYTOCjsQ0DA4WE5mtaA
wBfWERjRmTdapHybBYEADMkOpU5RI6VtgT8GGDVWzdSqdKwDlafGGnn25aL6bmW94Ltlgv11t15V
XojyiEyk4ZyUzga6muN6n1jMgcNpKepRazf5bm2wjokf5l5vZBXcZJl1bofVZ5IcgjUjHSJl+RfF
tRm2rUNWmeMb7cQD6NkKW9xsW1C2IZoOC24RpSNiAFeiAwh+V2BAmUy5FLXL8lrtb6Opu7XS/NyN
EfSJMfWTwviIIycAcIoPqn3WErtjjVAhEFhXph+pyUsPHudNtFNby6ZgZbcSrI59ny/gu42ZB+oU
VcdOU0ieixTc3eNLubisuDUdA3Yyz8pekAhhjZe14jmxGCGJjVvIyLtrUoz0atgwdnrugFMbasUc
lds27++yYtB9J2dAcUqDRjsbz0XM7r4dWeLEUXU9ONYhXknzsafnMem2WmMcxqy/zYf50q3xe68z
lBTeo+2IraFPz006X/JhwoeJh4fX1Leqm9va1J8mPT4mbvrtjRkUEyMUIIKsFOMYcYz8YW7ak8EW
Zuim/YzjszT2OCj4esyVdd96MZCX+TJkt0unJaRvDJveVaHwqNOn3fU7z0nPnhGqegb6B8a18Qii
eWjrVyYCXh3O22nagmTAb2lsXTv8XltxZuhhTVsGhQPwYpRM7JV2p9RMM4ptNKHlId9eOU+5ubwN
69ZKpr05qI9AsdANPEUgxytuHMGcZKH8NBowQNr2KlH3vZFhL8utsA5zJP63PuRGGdbt8kgM7MYr
YC5qA3vHun/Mple1fVmU9XFZk28v0ywA1CrG4S8U7pxeu562zT3CAsJQaMbgG7ktkCIDmDH0FN/0
GRh+fTRND9qz1Wt+JnT6Q+QkG6UGlXRyjHucAYFoGctKYwzsEZP11W6+FHm/I7aAzuRMXVk/GVaj
ZtToG0yOAHSVu0ax6Dat+sQaBYGwkkxPtYTMNdosCYoiTE26ctK0RVjnA/Y10JB0PQpsK3tMBS57
dsTvsxqbPw+EHWFteuNsAefVAkpme60MH5NrP9QrzxtbCDKvrBbuVk4GejHCGjImMOY+VjGNi3Qy
lQCYsXLaqibdq5qmjbcC6Ofp/KLacx5OM1Dbomc3BX6b166zbtvBjDcicu9axSZml9k3M7Qr/Up2
M1191iPz0Jnt9Vr2NH9pVJgo7L+U+NQAmagmtMHUOY1ed60XuDrYKe5atylb384+2xkBxdgjbcod
ulA3E327xkhcZ+oN/llPQ5xMQPTVN4D4VaTy9CTiEu1GbQnlCFFWwx0xDUsFhWw7g6Ss7lbF3B6l
N2WHq1a/c5LxpBsGC8o0O5f4rPlNTe5/sToPen8T2fQuN/bOCiAC/RfXrUms9522HJicj0ZTigDr
KAYzIUIMLE2sAWf8cTFXyFiTKsXHLARI0tL72sRQ7GT1sfbGU1Q8jQPDu92C/eIohiWo35TuqR2S
M6Ebf2gJXDS06bxTh8Dkcpl1s4rkbK9GFiQrq1Td4On0SLGCjuoK3LPImi8YqkJjcfAxK6rtqI+X
xcEte6pue/CNKekgmtYeZvUGi2cX7vFa2hiPgBql34PZXSdqtyVcjDzP0GNgOtFU5jk5rvSaCgMH
TV8urYiPaY1PpBkfi1gu2+2dZ+K3U3vFPlnX16LFmDGfcjB+Yb1laBVy4iGl6fm2OlxUMQNhT/tG
4YgF3ZN86nfxXG7jRHnMEG4Xbb3VtPSIcdmzjZ9hWKmjyhTDFi9Fq8+OAYWznSek6Rr7+4bBggvG
onkox0exmh/TPO2NQoT1MtIIrY9ItT60Qn0b0xpSbHcb404/ZRdnfLUV624eOzTKnTdiWnBIpQGj
JyEg20nOSRG2hOU1vN89lxVQNHRbx+aisiXFDG+YfXxHLQO4YAsvXPE80COYUxiQtEQ+8gLV19zb
Tvp0iZz4W3UmNHQ5ROTJuau7nTbH50KZng29uyaIctCwCFImv4wUUESF4S/K1re+U/8u3QJLL0k2
mCPGLMa2uEujirQQ0fISi7TL7ZhbZlB1/EoR6Sso6o9i2xVECtquXbr2ZnRn9t5W6lu4I8d2sksz
nnMq7KvKIsQimHozOZKyy1T9UjOe8LdpQct3Sa2+2RP7/NkqP5ec3ip4oA7LlTknXFY8VdGm1Zvz
4sq5NmMVYC8F+3cr2RH7/4w8aJlYhCKWn12NWaX4TrFe7NRGnclABIKpgEFO9MRh74RGPAJPOM1L
vlFEd4PE0reKPaIlJxvlSDayPy/xg6vrp8LjhzE34LT2J6+yAq9bvr1ofSsHKm9cTSBkjYTM1GCO
4zqNdb/aJGX2sFbNTrH9MfnucVvTbINAjnEwoua5pzl2QbTmH8xbJ8Nub+STGSeHkze3IpvvmR4t
49VJx0OzttdalVyXZF3m3rDBKPc6URCzj+GB034rmyiMWD7zZQ1rLf3W6vXRE91z5UanerA/ooim
Fnf2fT9P7WYS9kfbm5cRwING+5ClyamL2ltlfe37agOF6b7N+he7jfcTg6ViTXsn4mnhFrYfhuV5
0tLPfjRP1gCe79jxKbWN/KBkwB1slO5ElBzVaJiuBX7U9AyxHdTmyq6pVGcuWO8wvQZjvW0cQ/dz
DNoKo7hWNVnn+tjivyM2cvo09azfg7idE6v7yO1FA1/FbU+bn1vVuo/NflPSos1IPeGXChY/HYAp
xoOsGjvurrHTYlZfx2eVZ+SbdXmXjfF9gRlvgJfKYzvWgaaojyKNJByhPuL8uBmE9mY76XZU9N0Q
I7ywUKjZoe7kKJTl6SsoPOJjOIxrCa5LyWKfCouOmi7r46y5J7YO3+lgHLzWuieYGCRldrYZK4lv
U1TPIALTPhmud786cJYTrFXdYnrGixBQlGevw1ZRwANUQgpyEFgK/eBZj5VlhV6EMveoH7qsXoJe
LRuE/vTQLfvbVkwXOVBkFou+zFgehR0/Rs1e65Jzw0RY98NPypm7aC03Q2beyzsrVvXtf7N3Jj2S
M9d6/iuC9hRIBocIA9pkMseah+7qrg1RI2cG5yF+/X3ykyzryr4G5KXtTaPQ2Z2VSQYjzjnvZBb/
vS+hNg3FPqj6O74J7QrPnPKRNAp2qMvb+4Dp0ZqY1853rxcfiL0yLkwvv93jg2GsI4XBow9wkPpv
FmN/f8ke/D5/oBl+Rjp/XiXzn2T+ybArWtv3fsD2hkCiR5H470NX6Ug4NHS2uYmn6ae7Mj7OWgLD
Z020FqVp27Jom4Hkw/VVLAuhX5wgPVcUeIGDalvQgBcLTzz1Nqg8udpxrOOokNvCaH1qk+pmSiQU
bV8P+y7z1S4nro7gjmiq1K+0TdrbcsF2ZyyiOpNJZOcjIWDuuO/B6zemD3rCgzk1/ATN51z3ZHzH
7V1Yb/5gYfxbPJ7/dSzCx/LfPv7vjaEhFOZ/wweqP3XX/SdqJv/+b3wg5y8hwTJQKm0PAwiK5n8Q
MR3IlrAtFZOnCymI+IR/EDEvhCBfkkbDS6EIhMvb/Z2IyUue8O3LGzn8/b8bPOP9i2sEj6gLTwnO
0SW7gZboX1wjXFVbg9fh79Ra12x6+qaODaiZJ7yDTkMmwARKQqQhNcrY8C36rtQnvz/DFcgeYmMd
CPkejnnv7oACz9Ci9O0FHss7SQ5nw0xEEZC0eh6RcsmVtMiwtedxrxLyWwCHNtDnLg0QEDq7RLYD
1py2iW9usnzBnMi0cq88BaS8TB+V3b2KqXtX5jZvfZLw1oe4KadDCKK+KxUQhcyO3Qw8anvFkWo8
nnEuLOuC+s9f7AfLbj47J3u1PPdQB95+bdWynbuPVs/Xc36ww/zBDlKxJ2/qYRqHJKJDu3JkZdEF
ax48rIQDZ7w1c/4Vq5I0cKBvndC+NNTKU2kFN0Xr7So3tLadNWN44Q7gK64eDlx2jMoHUABrDHex
hBGa1e+FJa2DZ03VcZHrY1l/2pogLUHK7qw5+9TM/uME1hXB3Aeq47Kx7duEGnVfOSvzVZ8wWftz
IY15a7wk6pZk3KZ5Be2SSCBKyKvO8a4cWxy7cKFBo2OEZt7uhphYx5qZ60Ao4S4Lxc9MPne9H0cN
lwvQqjpA1dm2ma0fldH3zg8n677jwnqp59HbtfkINrcu47bP/O8x7g5LThHWKQuL7HHBmsv1sbeg
rFMaemNuIHmGFFtN1RBrOsn6/4BW+P/idnQh9v3X+9FG99AT/0TSC7lYnflK9JTV/2l7uvz/v+9P
EAxhY/uSfCsiVTC0+QdfEaK4gKmu4LZetiIPsuDf4148/y9u6DOLsv1/ZMT8j/3Jx+5a0LbCPbcv
ITH/RjCW63j/E2WRhC3JLui4yg48z7+QAv+J9Be6a7nAqyTMd7asB7v6jrOxeWCe8MOZmevHdfsL
WJRElGCMT01ZngmonR+nrhM3duzvswSIvOp7BSe2xTRJu9UxKcgqotOLzGh/DKnOo3wV3bVaA/Is
Q3NswXKY/TB8Ky8EQ1Ul9p3mPDcz0rKVom6G87HJgKLP8Enu0h5VfSNxaQuKj05VYKs4W02aCfrq
PzHefG8b+NDZWohTUd5nfTE9Qb929nHawCWuaXGSdPrpXabCvgaM76paRO7c3C/sMlcmr+GuwGnH
l8phGtFdgkbs6SmAJ7X38yzfLauOtJTjqV2D8NytHblJDS6CmdrXjPGuFsdZ70gh/yJWcz1IxkbX
nZMwE3EYjPskfN8NjKsBlev45BEPq5b0jW3tSxfJi2nm6SWtmN5R2HlZ8U1BelOYEl2Y5zHfNAXt
WdKe+6x9q2TlwreDIanzo22NgI8le1VRdRWDh/tM4iG7JPaPyj6RJzycSl3nR0ukW1tq7764YN7g
tgdJEus2cxG+VKZYSYqE2tZRb9VuGezyPvsBh5ZAB6meK9UXfPN4iQLnIdAalomtTvkqsRlzDNDf
gkZwUpjN6eJTZzGat7CghhfEZswrfmblFO9neezTlpFZQsiw5cJYrMMyjiC0PBRhnm45Hek7wcB3
mYJpsrCXQSWSksmoQjMj+x53GyLbRfDFCDTeVP1HPBMkVterDfw9TtBZspwKVIxRUK0E7OZ0tYHp
vV0ZLBNjwhzuT9MWP3Ln0Wmn+dppul0o1iyqpgDPktl+tpYgvUqSRu1CUzdR7aVEVU/6nJdWtUs0
oPbSuHce3Iho8MftwnG/l32ATA18Dd4HXkAarsxeiDI/iqW9wCsZErTM708pOcUih1unG9jn0xQ6
B5XXkEmUjcFY2po7BvlIl4Zv0r6g9VieifSFvCbGxdn1sqmvc7ik13oIyn09Af04YyHvUVjseLDH
cxBYdCJ2jvhgorPS9RtjIaITs3i9SmNLR/2I/kGk8+1+iJV3ClJOMdX37a4cR+s8thV0zq4a91yj
/kpW/U2olkPTiqMdZ3upk/EtXcvIkoX7OwgnZwfHV5kYz3FFVCqzSBImBLgHNMe7Csqssbvi1Agk
BUs7P5fDbO2H2X1JG2mfOpNyWDZJsJkvzYNY/B+yau2o7Bd5mFMbzblSxUk65kUl65s3Tcy0CgP2
MAWvJUrmpOph0YYnoqO/RC7Ri6WE9AKzRVPbvhPjmSBzuK8JZb4fNVQHX+wav9d8N5yXcpgqm8zK
H/pkzd+cuT4bK1j2omqbEyXhz5G2vYHmiPw8hFsiepiapQ9a0yf3a7LYu9gC1iM3vHK1Gw1VaD3I
sv7dielUh7H59CvzSDlVvTt1+RXk9VFMWfsI+N3v2qD+6ae1PltJHaK16E9eWcfwg1z6nLp6lSL7
8EraFfPUEN6WrGNz4w+YKAZTTOh3DzSdWNB/prrfQ5YGsBmh2S7UbuzduDmY8Frlhb0rYxFGqzUI
Uq6ZyGXLcIaOs1uWLNwEcZLsWtE/BD0wbNY5X70QP0e/WveZX+hzoIez8Wd9Kn+JzqJTj52F0Tq+
U2asGKt9L+MMuGOTFK3VZU8gfnxj8gap5mCgBF1GaxHvtgvShvbdFD/RajCc5y5vZ2lP+2K4tjWR
GpUajqucbvIGUs1qJbSSnf6RttlDlzD/UnF+J2vs+4b1e43Xp9DPIjs29bEopyPDfKjD8tNbAD+S
ePjlzsBYTvCUK+exudSPTJLiro5Sohdv1tGGQ92xOrrsMYgf22b24LfW3qatYfd02pdbP+2ebYEg
aFqkc10msHkHO3MjZ57JLF+iZKg2Juv1mbNt62ryHjrFVNFHj6o2cebWUbxaoLytLnlkK+Qq6e94
Vf1mdVexMyhoVpZemHK3HecNFJX+sWVrj+29YM841LbTb2UV3ObkNm+rURzVkD1ClGdm0qJasudi
f+IBbfalyciEBB6pOmZdHvJ88iAjkuObU8tIk83YefFGDR2uGwzYp/PWr/ItE8EVgzZY+u1A4oqo
PvquzTjsEmIJqpQkecVw3m5SiBsafo+BDJqMY76ZEWNFRL4vjPva+6lZrE3Z4Tq3zO/pvMSbZXGa
CyHlvqGwuPIq736mvZhSicVin5lTkpuvFB7sYhefAkJQlJfQmgwV+ER48qbyl5fGEjTY5in3LWxC
ZPXdDupTL9m7W7ok/Kjk1NTQ4VFKvIUGp04Z6yhbygzmTXzrpTCXAwuKtmq6F8sLT4vtD+fyt8y8
z2AoIUcQ8q25RJK9OoKA+zvXoCleiMTVLH9MGJqHyW7drZOzwKfWNvRS3WnpxgzqhsUBkbos4CA8
DL7C0LIY4Tbr/mwFAxXSdI57llfumMNc4bYnjxBtqjN6uGgN1g/X736NirBLGY7rqQUPtb30Pl7E
dd62xVNPwxq57pkw3urk8LRGjk0g6LzLuxx2+xJM2zi2fhgQmC3Bpj8zs5Lm2V3YCGO+02UOd64m
mYxeZz+ZnmmUfSExJCaNbB1f57mwqRX4TLqFENG1P7kSd6NC4l1AM6lHpsiOKJmjyOZIf40LRAUf
TJFeSeKp+FoU0RC0pOl2JBtlsec3x5bHSQWUT8PwXbagn53jP3WM9EI42jtHwGNHV7JxVlgmcX0v
7IZelYYxC9KfEnb+VjPeeWoBLrxuhNY1IOl3oGaMMQEsDmv6kp/JOJthVbRMDZ4jQ/EjTkGArCbt
DzKEyNZ330PDuLCHhX2gxtr2JESYHlPWoCe2qyNLTWQNEt51PVi+vbFLMtq80uaySjalofKDEyKO
Qza1+84XL0M+DmdmwldTp/OzkFAJ/oiVhiLZl/O0VQlsaLvXr3bt7tbUzklT777SPJ33gf01i0QA
p6wgUiAc54rhcLMIfTWbpIFPZLDBrYfX8vKvyTD/UCtjox5jdVP9jinIFhcIOLbbbdDluIUsNHJO
XW+ruuAc7yA0x3VBMdqE9tEqpnffY0Scpu5tW7WvwsijUMvNFM+fxdTh+VjYkBnqutzM5IDz2PmN
9d76/mPfQXrL6+BZpku5Hx3HMOHOoH/aw2c86c/8QrnWDhsgssEfXlt159VcCMVi3yGKHGB5E5eL
uOKE8PPFF/lTfN3b9XTsw55RsftdSFse4Go4qWbhivhBBnZkmtKOPDu+DdAgHiZKmiUk5j5OblJ4
hqqT+TmYyhPsbvxMXJ+JKYPkcfGuJj+/zwVMAoZ6MkhvZoMyNV0r6MOh3E1mgfqaf49DlPRoUqx0
q03QHqF1XJcOML12OoYilX/fNepOUHBDbl8PtU7eED+Ne88yD3UR3FvK2geF2S3solk8rtsGUem2
zZ3Xnhz4DHwyHEjOSZOHRJU74DyYFgPzTBTkQn2UU78rW/M+D8Vda1snOwtuATXwrnGAbXwhyIgX
n1IwK1dGvZsUa43JPyddhXdusqhtUKQ/i948WC2MLT9MtzIjPMJzr2x38DdZiNRwTYc7MAWtOVtq
GqsJfnYAXbyy13m/5uZHU7k3RQVLmOJv05CvqdGPJHMCPKt5oC7In4zfEj5eOiPUpLb3zMS4IOPF
LAMBz54hcIb7WcWnXKHyWpr4QSvzOsW0TW39htzmHQkoXNzu4Fc+Fgo+YIvVp9zMyn5ll3xYdQth
zqoIjpPURnHgn+xBvo5hn53t+LXOxXJVDm61mSaf06lT7/4q8oiNm/o9juB+Ar20CssPqGzAhtWm
Js8uQ7W2mbx0jPjH34NZrsu5ng9rcZg9C1VBw05AY/Zoc87vcsLfw7CktbTtk1UGWYQSF/gZakVn
J3ApqbwXZ30rwUmjujJPHpYYTmHhL9r0GGO4WJl3uA47qCmajneeywGh2soBmggkERo/4Xb8MaP5
3cu6P1YOADjoTLCLn7t1uG2y3rnyAo/kvZzkZk7RPJSPoHyHSiAZy5rbGjCbkyLSc/UkODclpLed
3bEM2Cdu59XwlXQNLC5reonAv41jKB92Cj90FGxtgsjqA1Dqz6Lo74H53sWSwkGcwmcNqfQqcdWP
boVMMyRjG7WxtnaNxRcfaIltVR36OCMWYRmXPRIdnbe3locmxZklRCi2w9s1BFSV8wv0W/Ok4fmY
olM363K7egnY2rJ22xLO/ozsjiFmEhx74R+0oYIR/TzyXMjsMFV1epw7gWdH2OF5ohICFpX6qt3E
AyZS9bkyUNiLm85Y5JyhqdmW8UKq0B/Fa4cVaAkxJzDdAxN5lEO6O5pkBgV0fCaHPOeDdK6GGmmX
ALjauKv/DaaXjsPtgJ5lPwtozxwzQLDlsHfY9/lkiFziG1k7RZTr4aZaEFvW/nha7aw6NsBM0Uq3
JaE6p90PDxkM31sCaiYhBctiXcduiHEGdCh0BdZ2yEOq77Z79Efq0QLaUJEfY0GqQDgJoPzwuJhh
2DqB+kxrIKoB5mpucbTW3cVsBZzCWRh12s7y6WTpyyzpTsacs7YOA1zEbTSKU2reRccBNFIfb2fP
e3VXhdsEYxt66Poe6h7Jil3q7qRqflkT/JqWdqscT3mDAlBKNMcLpf++WycWevUiMvYPv3NBt81W
Fd2xtAugyJTAcaf+jhM4Jdy8vT+tlGoVovaspbebEExZ67cuq20bpDZKBWjr6BK2ooEIKt38NczF
5Zxr3pwaH7FFr0cklifbT6BxVD34eeKfnDZTm6YlRdgyzs5FNESKwbDLh82aszBTHb7WXkgQhNfr
5zkYGPG6NCW6cgHaSp3tQmlijqj+M0khdBo4VvZMK8SnRh9XNLCs9OUnDyGLrNerkX6FIxYX3eVK
mZLYVNBKTAHU08TG5RYDAxubZFbT3YScPXAf4m+7Ew9ORffcLvoX/eExbEeBMFWNtH0JBOzymUku
rcJyYQfG7S/IKDiRVwyIBh8hnfHi28U0n0idDmaa8fiv4ScHWX/NVYCTb12Pecr5tGScs+EzsgYP
HWCIhgmAuqe30vyful1hgGfFR1shrKIppkLu1vOSV2c5WS9lxaQDtt5N6LDJ9gpzJx8+QwWhvsxx
iXRLA4lOvIzdw1QASbLTpVFfL6xwyQpbkbywff/iMzPTztyZQmAlsnSIr2Uc6pNZAyg+U35k7e+1
hWcwSenJ3izvyyjnm+ZSn9btdNWl3XGqSd/JbKRlS4GrUphGlZzJxksLuWvR599N00cQMIeoJ9Zb
Ysg8XkN3P9SXwi59DQlaZ5oxL1HaEM1htxifLd9e4Df7lOJpI+z0kNvWc1KGzRGJXuGak7GGQzqX
Al/lod+Fvn8eGkOKrwNptmofms62r2I/ZKwl8SNOanJRgea2Y1x45xLM0QjnVfMrt2jtNhxr3EZn
dvYqnrt908DrSQKJREEPZMYFaxNdJwui0Cm5qOzQAqDedJHbJSTtmtTfyVIMm3wkC3SFg6SX+lua
D3tyl11R9sVjonCC9T9aq50PQ04TENgVZ2KBWC3Mza6Y4mcpOhxl4uy3SNPHShUkkzRBdsrhzrtL
AA8fjc5maJt4K8J93MXUxlyHTRujou5hT8bXDJIUo5bMbGYGpRs+UTRXFI+J20qGexmkiPJtVEvB
jexOtkUbehHTR2OKWkeX6m11WEtu+dNZARKkMUxi+JS5o15owSi+iQ4pSzhVo+AAZFTlpnYX2UXf
QNgsrwu4xCFMso09WT8dNyeb1/EOKNGIxlivZ5V+tk4w3dbj1zjDFWmC/EkMcQUJzN2nPOq7bMbG
r9TcjoHtcsoStGZ3ZVGUUQmyi0/f7PtENs4p5O50fktUt2kHegiRyR9jzzfuQHM3qVf+sme+MY4S
b33n7hxEa3LqfYI5zz5cabiU4bStLvJov7Y+66mLd2P5aLCb35kGIaml4tvKpDhGhZylrrmXbTfs
p6D+nSXhZxZznBjE4lAOL+UYI8vZQECfqoCOoocDquie5t6Gn9pcrSu8zXgIBNMaQKVxlNuKG4QA
C9cSe/4OOEMUTVSQVEeRB4c1ZKjoTSgNQ3kZGfLLknRojmFV7y1WSCTF0jNeiiNRc/ByAMstFf5z
uSa/JKsn6qv1dWjFC+uWC1KF2EEa0C9vYfi2Ouc6TpwNbi2/Roq6kOnSNlFVVFDRLTWLUSNozW33
tw2Vjb0NTm9INSfgh1ci6kzy4tHZuekjHSjmiSN9Zi+isPaqraCu3tSqvIsV/XsOnBetCvnWgIw5
owCSaz9H+B/ATarTnDNzfOunA+0DZhjuSLdn2mnndP4vndQvdYxSq6GglHnak+MgfrsWxQfltLed
phWLD+tWyfYO1msEdQP5mbylxUEieFmnasDhAzwfDjllWNOfe62+hUU7Lgdn3IXVeJq9bKR8Nvvc
CldUrRit53N5PTZJvJtd/wMlInmQ9rrz14R2X7YF3EH/IyueiQHIto6iYFigAzX4OGzj2nJ3KXVI
ksznP/7IA4IVJx7/CFEGBODsq7xMYFq3+Iy7PobJ9WI1vDHWIe5mYfqThIw9vRmTkjFjwbjsj4va
jRPKx6rBRcYKk3jTXiR5qaEBVsioBr3XXsGB3M5XKgsdbB9g+lW1+ytcxdMwXJiqFoK5kudPj0pt
UvmCtgfvxwAjg1kQFKrCK1+Lj2Jwl62IG8nm2Fy1nOcbVQzPWTg/xSsDn8qr8mhKzraH9zyqxWrX
4k0Ty+7bztELjQ3fYaK21UPLuUUtAYf1Y+mgZWO6ESU5ot5c1u8tapVtPPoF5MA7bBXaCKYygr1e
3adT/pRZ+DjQ7SOMKe5FkTzAHjyAK0Eo03CgAsVi3Ioq7jd40IyRGqA3E9Ua17ne2lOPqYPrbFa5
z8AykEkiL0tcZsbDFJ9ljc922WbtZpKWHTGabzPPbIcOjH1XrmEVBZONvLYJj0OgHlxdGoSDhufH
sX4qxVNu2M1MyM1qajRojp1dr0l33ZjaYDBDCV8hWC3D/qeBkZVYzSeasm4bLlQiPbhVI4W3hdf+
FNTpk2mcc58UT3nIdZt9a9p6zSGcvK9RjwdV8GQjKOcdie3u3PX2D66n102fuJvshp6adHU7dKIv
1mJDYfOGtyCoroyrX5weRSjDnre58AiwRmUzSSrX+VgsI1Onzv1qJKLzxgq2Ob3Oxquzh7HId1Wi
soNEVpUUA6h8ZvaJR2IBCvrfeXPxeUvt78vowGNguskfEp/RpvcHu1TSj8b+oenUm13l+I0OxSPO
DlHrF797aqcaycTGF9XI+qWXAzTDGIctpx7k54IQ836dub1JnH/EBuU9LRs7+vKl9cLkshne4hKA
z+OqxwkiCQQV+6DnovVLAZVRoCNoh2c/frSpYtBqs1IHJiMbGY+bKZu+K3nZC1IXEDHwr4MUpKcJ
OQh9ke76gNeSNXuenfRcIP5rL+5BY8OxJzClWKG/Inr/vSqVb8NWXlhJCZLZu1KNTI9TdlUKymjK
hLttSvkuS3P0AsaUDecGfGgEf1bGeHuFVevDxo97HwlFAhJkF4Xer+bKsrnR1MqPQRnfU4yL7aTK
awPNwim97RIWV8Hs5vTiLusUun0E/+/KaZDJG/FpgygzBYwtyBnxeZbOsPetoOHewXHywgfsWybU
qT2R8cY/BBNC+DSuiPky+smy87ckTe4kxNVoWDknnbzH0CuEoYfnolf/0CM3GAPA70rwQ9rwqpvT
htvljZ9wM8aGm7ZO2Cha0xcaDx6KmQPVzq2bcMjfhuCeW4vn5eCUO6tDt2lEemSS+QIUfv+350dU
aUTv0YYJmEFbf5YV1GVo3tm2D8WPZeGMmuIFhwlnn6es6qWnLOqLh1x9d0n2VazIKmM0d6LN3tem
OMPteBqT8reucESh3go2Sz2eqC3Gy0ACVjgJo5aOedIWCP7UPUPKVVY1o4zk0iRbbzpP7kaWzzbL
sMSMrfJW5TDmOblGyiv3NguCO8SrUZFzadcyRbrO7BEfNW4WSOgGWPu33Vi/VscT0YQyjGad2q5M
MN1cSWmebbk1FqL+Ul9BKFP4f13WtWxZEql1M8v22jbqd6bYrVewBoJGsvMSitu59A9TWWLewu3Y
yUFHKfZqoDvpLqw5/FWzXrWIqVErP5nW0ggAANdK7ruz2K+z7nNKYrFE3mU1OO1yAiyIeHh+tzMw
Vienrb40cDP+Hdrw3VIrR2PoVI+Vj7IYJVy4D5/jdLgaep4kPQxyh3T3zV4QbNlhnO7jkus8s1sx
mXnCdwyZ0IV00nIY4fR2Hm3kIiV/wxoujXinaaaZL3AzCNaUGopM08sPWeB/uLEC3e3Z4Z2Vi1Mj
iC3n5wl54x+PK6i1C+O2HqOwr54UEGqA9ZsOfFJRoIQWYZHuRd8fAegtjLzIV5mYnDOB2vhGwYjq
gcDm2frUJc/L4mnIzZ21jVceetWXB+PAw/VVuET49jn7izQ7TnVxUr/9DKZ9JtKX1pidpjvbdvO0
7GAiPTSjPKzjva7Z5ZM4+VHFaEzT4NMu4qdsaO+lq226IOANzYfPesvs6hTuj+b7eyEtcmElb4FA
1qszpLA6w885sd7yvtmHtmLVTsMpXHHpg9dP3yS9n3iqoa5GYbxTdoM4ukdU38bTx7gEWxvcYV/L
9WWBgW9lJ7u9uIw1sKmHXBzyGdbYoK68cN67XVjAV7WPnZU/hxPgqdPs3Nr6YFJxNFN+N9O0DBj0
REa01w02u2t83ytqbDeY9gvVbeRnd+7ESL7y4ORP6ibr1HU4xXemkVd1x3FYLLd9ihgzwxZIYvWb
WtcdGuwrzjB0nt5XqXzsG+xhJhaslFgHr6m/pUb9PWaGWFWF8RNVnWH2Y/coDt2Vpxi13z6sH2XZ
WQe/CI5OF0C7DwfuMT1z7TY0jGVmELxLZu+bwUqrvaqmZbv24pbR1XsHLhV5fv5kULdAT2ckMZrw
FSNQa2juHLcz9AvgoRaifYbWI+k5jmgPQSn3Xj78nuyfM/39xhqbO9PxMHomeBPNdKwVRha1V94v
sxsgB2Lc4YULTyeVWu6OMnJQsjuOe+9U73AxKORYpjwHVPuhOVtq6rYjBlYQttjQh35FJkvbE2BP
ElyskjyZP4Fb/+qStd+WUEqOuBU9wiO4tix93VcVG2W/JoBABGWPnPqXPdcOJjbfLHhu4C7odKBV
9pcJXQ1c4C4nwgZN565v3xdFsYLIj3QpFe+quMSHtwKLL7OaDgOThZ0JMGJ2f9j4p+2UtmnI5ZRG
g7Nv+3XeZsTiCHa8NhUIeTpnhuxu3/nJeLKmC7yZLo950pwbw9CsXUldT+zXekypxmAhM+RIEMNR
c3raeuvNyM46w+pjtACZPlk29GCnXnkvec4EX1gdDX3CX8OzZq38yEp8TzK3rPc2/YOnHMy02ovj
lheSRzdSq7ux2K9BAPN72SXWhLAKPlwUCsyO9Hi7KsHjWEueAAyovKooafHLbldN39l8KXdjkKsW
NQBnuLqq867eV8xd8Mo2xzVkMxR9HQXzJXEp9FCvcIIUeDj4zfIzWzMH0Ty2Kin8w/9PBa6HbFif
1+brr3/+0GM9dOvjV5LpGrbcHy+dPv/6ZwmD97/m3u3fOv31p1Nfwr7r//W//Y1yZwV/gQUZ4MiJ
jIKCg1Lov3PurPAvAWRgpaRQoYSX40HH+zvpLnD/Apsu5EU3CP0Q6u8/SMGBc3lJBhJOHoYYvvq3
3FkDfv0/+ez5ng8Lzw08PqNUOMj+q0tgMHlFEHiUFUDfNucvj4MJFOz44cWC449UguJhZBorwuHB
zdhZ0HTg2QEzgaoLLCf2UFjMNIk+0i2/8opI1nov0dnYXXmdVs19g83GZkyXN0zbdgznGryfALFa
zNrCpVn2nocN0CTtvQkS8AZmoOPX6jUP4AiYfcnrEIcHLFerG0vw3zCBuhea7QJ1ymboMC/qFvQ6
K2hJtqBKscvXxS3BP5FyKn1yGURmDtFp0ioiwHasP3PSL+FFDDYJUXBqX51CvzprwDyad8vWD9F3
N/+0LO7/Zlv4p3qs7nVWD/1f/+xe7te/XubAVTKU6I0kt/Rf7AzrLhMlp5IAUeY7AH1fCwmXIm5s
oPUAXEABdOGcN2xF6gXbEKuVoa2/PTzUNr6nni/XIldc3Czkoitdn6EKvNSKK2tl7Ja5swNFeQ5b
ayc6/2YAsdsnCiFz1SQ/2K+vOcm4CQySuJIFo7W0uRy1YCryDkiJUUnK7fdxqY4r6qs/PmVjlR8l
bm34jUxt+p0zNByz8IdDCTJ7FE1gYkZDehmSHzE9C8U/ViKZhaOfX/8o/PvRRoTW56bctgtdtcK3
t16pFlWCwtdP5sgxmKBVqcPQeaINrGPrtmsw5B0T98bxXztd3VcYMDBbkW/qQn4rmHq4A1/EqwJM
OsbqSlnDenCHiKTEI/aIPwucVhmowXMeubEmgyHAD15NYzi3pHngdHkSS4AUTVYv4wjaVOZ8ly5Y
iFDyifSoMbgVXvnqSvxMckxd41Y/Dj6fnRnF79kHUNTJjXb13TjX9z7XJu2tL1HL53q84Ob6uZ9Z
jzx4DOXpQrZ2wSeaK66PDEv6UR8DKPncWzUM79TaLlz4PQLg54UjyUqz+z+eKietXnH/PeTW8pH0
9b0T5N92Gz9rjE5A6K0tAxZSUJFlS4nkFnTsmwFCSefJL6thYklruAaSx86IVXZZ1//B3nksx80m
a/peZo8JeLOYTRlWkQTFYtFIqg2CokR473H150moZ1ri30eKs5+ObrVUDp9N++abRVOe9AyAotZx
oW2yMtlIAtQBGhSDQ2ld7biY5bvdgpdM1fB9LsCa9cZzI7PpUySBRw7PbT63BhkIJ3QOdkUsKg3O
eZteYAlwdzD8blXVkTgs81bK+MtsaXdey9KSvXuvtdTvLWUHMPU8qNEXJXhsbfB+Sa6+ywSUGPCm
mYyQ74bq+9DQpMBMqO+HiWMzt+F7XVGCZ3T9YxbqO2fOmi0VDuVV2yS3WayDiLCmU0r0mqQEjEyK
Ym37YbyrQ7wEOfuDztIYNU7FhEdskJCOtNd1dpOV/oW/1P290kKkqmWBmDZtj6QBBR8fgMymonTY
kGC02jS5doQeAurKV88F2QM29Hkqdd+J7VMazVezqh71ERuHMghSRoV7KktqnggBvUIUi13aYGxG
ElQLFmKIS3+rzuXZOlMF3UIGSP+CbuF2qz4QEihLBuNc0UDPSMmua9qPzuSRauOe5FNAXK+zwiDs
n2m7Po6/Wl7wluPZjU3E/ahge/EGCISbjbHYhx5M0BBOBDs1ApX5a6SQ0lIMWE1c5cZO89ciJa2V
Tj8cRXteMv1Jjyhnh36Z2AgWUUfKaKNMRbTR6CbGqds4avFSE7peYCeUBhqvC+NSEsGLODHcApqv
j8BG+va7KfNtHA1CbHv67ro1vfUw1XC+oM77s2jW1N9B5z/3ygBz7mmerqHr5P1fQOcsmx4vsQs9
eaU/ExB7lWXqoNmGXBSn130eo+zYl9olM7H7YbDDCl0oEiznOzyiJ/m0B+UmlmsKvWgWXXsqoe5G
v8CaAUrN0Z9BEe0sTf2hOOmrDXBEU8zXsGDJh9gklpmyWlqj7klRPbRp/WqU5rPu8TYFhtu4Lr5N
Skf3AQVZXr5qFoDLVIkeLSd7dWyoQTQnf+0M51ptnK8Zib2NV7N6E2KJpB7xdgK7ZRjsWh115wQs
YFv2wTYxrynm7mEJnEkf6PpzS4yhdIaTNlon3WWm6ztLXD5YRXtaDN0vEzhiu4RgiU5webQbb0ve
iLhvSgolJyQacgoL2A0m5FrokYmz2ivLpApaifhYP9onfZ6vbUxZN3UOi8RNSNIR6UmcmXYhDlXO
bXoV1c9tSPQdhCEUAkKoR56IxLf+zRk58kmiUwCgUsWkewHef0SHELOHO6JKvzZZ+unPx8PBBvug
uC10B4dDM0jIqOvp+eV0qL0Sh0qtamTBUNBF7NeWe8pH97QsrJHdl99cg/Otzh6YB6ASA2w/66Ur
OdMhKrcKyMPq2nOGAChT1V/f1Ijk4SSzWXb53LkhqB7HV9PyVT5JxSenYs5flYxHGCpnRDcPYYLP
n/bZa9WZz/GsP8ejdzIa51RaQBbUqD0lGmlWNWWxCMQTO2EAJS7LoKu+EXFAnVaYrQQBUhpELMZ6
P408qRue07oTPFrNhS3cm1x/4XtkzKCX3sF8ACvEsFG7+NrR4dGBxw8PY06ux9G5LnRycMCnNx3p
SWJo/FG00sxWuVqFgGLQi92moTVijYrn04zw0zrt+c+bJHUr/9gkSkc0U+xrKXH7/QrPhdIyEwB3
CbmGvRJQXGtonzqtOBG/eW2d8rXSOWcdziABoJCwI+cx1unSnYVEYBFUlZG9imSWz2tL1QOawPOq
s/pgZKjHeHS/QQ68WxQsFktF0BZ8IawWP4yVG7h82lI7e0HPm1xLO4857rIHSpB+LevpLHslAj+M
aJo0WecqsE5Jqvk2BfhBYV3J6pYx3yrt8Tn1rOdepGenmacuIOafwEM7H+a6o6q5OdKBAREkOqVP
jwp0hToCIxoRGKUcDX62gNmwGBOoZHMEBrcczNkOJB+h0wyZTWrsB1Wj0uqcAC4A1LpE0gQKuwuF
BFVzhK+UcLjrmjbak5IB56qmX0d4Z3EhbmX/2oKoKwLbKRc45fpq07vqMzCU66lEnJcZX+n0wc9c
67kJx3L7UA8cwD/vuun806i2LJeSJUKopula4qz9KrlZwHD0NAVSOLM8LR3AyJqOtAsVBlSg4Lg8
N5Fn0R2ixJrL/WpQ9nb1bJnLzWAUfkAlwkw3BiNw75JkZ6lYDVMTgTSpu+cgvta97L3S82rvxEBI
+u4Rm4VUQh7Oh5JEXRjdlGr3mtSFr9jZCT2PBeadE4Cu2DKlTYw2w4yqqS/agjd9L5rw3ZwSrGgo
byb4a6FMYVIEygEZlQkIFbIKp9R1nV0XjQImVBKobajFNMBPeX35NCdhfKBm/qhSBENIUOwyvXqB
V+Wgt9W94mQPHZkUjsa90eENmdelksCFSFZs1SRmQCFPVozpUaUkszcreP/m/qJbpR975n61WE2P
X63GBkZiCDxtCxbi0iKXEnUYUBHmfYdRARfB0xJjrgJYPJhp+Kx04VuvfJ5s6xgp1tFsoDCcbXQW
GZx8V9LEAYIAJpYnks0vJr8Ievtm9kaI6JxwP05iLjqFb6vKc9QfGqs4YWcg6gH8hantrxZ1MOBN
GAXE7tX0phTKlhRauZ9Vg2YWTMWNjGbb0iYhcJJ8qxiQFpoYzagy4FgGVEgwBWAg1yW/HQF5W4In
R8MyLd3o3cixM1e/osrLozU4fjqjaWaFP4yMHAbRYXWp8LT0oxwbOUm1WJmTzpnj7FEXc7EnbGS3
T8BbGdMxsNL3acHVgz9w2Cbt0xA6N0kf3mlKckwVSGVjnLM5uS3d9BIG6QW09ns3iReSaTdNGn0W
+qbNFLZfcoCMfVJQAR6/KR0AcxOXyIsxpKC894M2ucQDDxI3ZPW0gc8w9hmXD6z4/O7NClyjlCns
chvbft7H7Qy72kJOOrpPmvzdjh2CUK52oxfJGT8M0JO48mqk3aUdJ2Ux7OVoCLnNOqQysp6m9psN
dRh0MPkIewAz0c0RSFCTsNvxxoBRjBTLpbGdJ1Mxj2LdB+wveAu8DeWuiL/X+HY2q6aYmZ+B+69Z
UvL75dbrwd0n76Usj6p9Sbr8cxS4T+t5iKE7syrIt/oeKFFIWY2bX0ax62MHp0a2xhjzl1qniMyK
YNBrvPG26yCMpHQK19S6Dc3wUrDjcRna2z6nuq9PPncNcx5lsztz2WSzBh48vaznTVzvKSkfpzn9
1sjHxHebDSrIbGubu6UfpfEla13IW9wnPWNlrKteL86xmZCCcveuxCYsUkuknaIzYSfYkQSp4bCa
izjRXfXiqJoOcCZEidvfhlZ7N4L2GCZ8sc7xX0W6OB2fF/87MrVTARw0nGXSAFKq2L41CHvviw68
RvpSet4TvKR+g8u/iojFAdkDJuYyyQQnGFFgxcHgR6lBp/BIVbBQDIXvBdhi5h77loaTvTqTaZw+
dn0HXyH+4xDTbCdnBZSE943SOpbzW9W2L9pQnmC8IwbkfKaVSFy0X+RxmbmcRgdua3cZoFxyn0KC
u2EIqitXuChgwN5HfjrsQWiU+qLvyYQckwCPVekh8SeEs3FDEsCTqpwSa7y3wcyRvuHljDvMxXh3
Z+WJ7NwNuXfaGuQBfUMTFwUOByExoBq3v6Y2MLfn53X6HqfcmdBFAAqENgMRCEmNcL2BNba2tewu
JWFgEYtLSlk5DtK9ZxYReaMzLQAQ5xoxkxyaaiB/e3MuLlVcnvqmPlm0VGtz0hU0bweN6HjFqYU1
ZFNbOzmxciyVpji5dLdRKi4j0b2jk1lbp614Er/BKU6X8KRBJSNBnE4DFhkV6ueBxDaBfM+BCtI4
RaCpJqCBm7QgCqcPyrtlz/d0w6Hk0UD5h0P7nQSNjK6VyAu8UscoQdyRCtp/B9uOvoCwZ+dm7ieY
lLAWFLxvw6BejUR51mHxLSqL5DbqW+kYdyRd9H28MzwlPELAvPPMprjtRmtrVxI1YEsDEdJyOEp7
T6DvLtHYGJEdsZZexp5ODkNlHj2d5e1j70nO5IyOkBPTFsBzLHI3GwijvPSif7PGKlkDGesm69rS
UoUaXv3ZZpDa539Yip6FlQgDuK3jn/9uMhRG1QSLSoeLgdRDGAFCTWtQpik1bSWgFEgzV9U9ExKg
1umS54DgQjCV1ri4QEu4lFCO0uCwf2noAEQxTAf57Lg1JdxjGaCnFY5pt6Qo+fowR4Qa/zIBVUb4
78Yoq7sqjAye6oDZ1w2LzmK/Gj2LpZsFJQsYPfri2wn8KlCsXim6CnAYOzfDF1Oy9mpKmycIaMEY
kr5b8AVDiPU3ZQv1aiSBBrFGS1vdAxHciSUa5N4pUF+TXqXETuU4QXGX7o1lehKDMrNBTA9wQbV4
y1xjMkdcuN1qNy7wPtLZxDkZ1E0GVL2p810ieWWK1rytaWMQro5Mgb0o8ZnaongB7jCwLeDiKaVu
QnxuDSt19YTFn451phW0wh0T1zvT4NZPuvGcdtpLkJLlGvPmiqKO1wWy552VYLy6GqpngOpl7upH
1Y0ewxHbVW8hsJicS9RpcLjhAJDhc7romhAUUUDs8yXpr4dMfQ8r7ZFCvE4JG0BwPR1rs6m3D4tN
vJi6gC/zgMNg2TroDMeDxUKGP3Yx3Mw2hSXuKXIg8p0UUwjur+ZgeFSMF4m6rDEbGNjJ7fXfuZnM
yuaxq8tBBcvVYjkegHsmAJhJIlPuJxK+WHl6CYygvPGKjBBqzFTKmh6d1p3enUl03soiOV23t3L7
NFACQO8MhED+ffVYOjL4g3MdkP6AoRuEAmTyhPYnGo5RzLFrQusobmZHTGfW8ivxIeU0KJPxHIek
uPq7cC6eobf+Wrv38D+VVBaLa0AmU48UQsq0S6C6ZLwDZPZUukDcRlv5bqdPENu8Wnr5GnfpoXVg
GmPHFSO8Lsty09bllfx7nNxPLp02dMpaiPLg6IrHMKSfKutzmdNXkspUsEAWHCSFdfKM5jFS7V0N
qH/TJoA+y+ZhjVso4q0EMacGJDm1y5X6HIYlfUI0kmUSBbENmKMlvrK6phP0sRNJAzJzxBJ6OEqg
nyY2SluBojyZOG3l6iGKGxtb2n4ezAOQoduRY5dBkBUNAnaSe5GY1rUJw/+f77Uh1/bjtVbJDzim
CQ8MxdK/X2vVgF49rRIdlJj3tBqZ2UxvWJNiB4kdEw/63kzOtY5Nu+ZlBnO8cwf7E6Cze7fXf9rI
I5UhYMtuqxabX48zf5Wl5ee4RNctvXOT6tYxEduWDkCCnX43+ZAxThr41E0jWkMEdN5Nfhm4JhUJ
3RHaxoso0L/M15WMx8cJQ/MAgzBNslQKYn6fcEkGF0ZBgMZS9lmnyfchcq5MsZYtlCk10hw0Cf43
UfA0MOwWcFNlFJekj9/FuhbVKk4VMKdxQ/84/XFwMfrFsK9RzLJQkB3fQHlx3WT1Ca/gBA/oc024
XPIhHoQJlKDqTrYLtYOSQOo334gluiaBxNAUivn+zguxN7M8eAItiy8Jwee48BgKuF5gOH4LrcwX
b9IQiJQeubvEq8+ZnZ8iK6BM2qT7VEPnQvyL2Q2eCpgtgCBZnkWktSQ8r1NolnTWvT0n4w5XCmZI
nMay4i/Jt9Ckc5BHx6M1q5bZ1u2Q6Jf1TcUlk1EVeHLo1lnNfFkNmRZKI9pOTXYobUIztTWgwieU
PjLmUwR3yGrimLENDiqFbTOko1TQIscs4zyF4iOAX90JN3KBgajHyU2czwdR56tBHvY8rs2QwE5C
TLi8dlVi9vQZcUk62Lvca25WXy3Ha9+aUbunwUoB2W783hKs20R6u5+czCUWCathvTiHKgN0IjY1
SSQIzA2yYZBlEFOqqkdnmu4SE7Ouh61vq1AiaynRTdyBlJ9JmNktpVyurt3KZRHbWNwGL7qK5upO
x8KAZoPq7m+iycX/tvTpVOAmTR6GxerI5CFqRca2dPycpImgNoDQgNqbB+q1bVR5Hx/iJrsG+gud
H7ZOmJKO02SrS9oRxHZOBLQwb+sFXlMbsItUMkq6x9M5q3g0OmmcNZVmmwxWBdABttUnAoG7hqM8
e8kDgacjMfpxt9TyALEwxAZUlyXd5cAjg+gtkKSOPYSHMKAzMUyRq5e+OqDeubKqW5M6bTkAbgaF
UFw+U/AHn5mevHPoqeTeyl1oaakopzcaeEygj8/5cPz370AO4tt28zVw3WPoicfMnhgL54lr4zjW
j5Cahn660arhyZp8V3OeDO7lTw+Zjzq4cpySL0Q9FkknrUmsoa5ORZid5LfEO6V6lrSSBROhfW8Y
Nbhwm6rWJoC7tQrHrT1CKG0rgFWRT2IrdkRy+iy6h3zvLluiC/mpU6ZInIX1E7MzSipY4sQadR2M
Tep6zavMMz4BX0MQGNOdXjhvSQfqNgHKE42Y/DPICqusDyrYaWCXrMXqJSkwAiyG+13cUXm0AuHC
Jpal6lOoTG19UvaSJlZzgqcThfAS6xBJUdl8sI2Gk01cJJRLMzftl0Klx7UYxzkCavWaVg9CAQJt
7fSaCORAYdTPXPAqju2pWa4Q+CzfTL13nUaHXOI2ElxIsOHNGjpW4B2UW38bnG8esXo3bI7iVBfs
cyDhjgdCv3wjK3zJ36U4pbJGUJ9Ql61fxAcHG+9tSmRoXEf32pLdZXgfoRG/pwisYi6+FVX+WOqQ
FrTqGV66mMsYxMc1Ny4+FbXCPipRshGr46Tl+lezx5wSt6zSmtsli2jyhD5Fgitu+epQ6LEuZR+4
0d7qhsM626XBgQnlnhrjI4bADzNouB7MVV3aR684A5fmgktApdCy+0WHPaJxw7uig+Vrdqorb70N
StVsAfdR3k9YQ7YSsDqxlkS9HUCPiS9XkmpYYfOIhj/rrzWk/Jv6Mi1HBdVBns8l2/cx5Nw38qqB
OavS/GYjotd25nM75QeJLywj0Mba1J7V6BjbV17WPISjcTTm/soFG75GWdaQgYg92aYmT+6DECSl
sy/q5g4g4LuXZ39RutZ/0rmwybme+A2kAz/o3JxkhhrmswYHJPc8yk7agnyNNWZgaQqJwvrN6RXo
bRcaub7T+dSnWwMojsYxjwABAZCtEUyqHKh7oNqPvhR1jSuKdkMHrTEa0a+rMJdX6L9wHSvzp0pl
i0y1v7WpEKwL50gDFl+k0qq/Oi/xaZnl7mLdXY5ZGu+6QruX6wafAkwy9X2mk80NXetJRMDqnDsy
mrx2DkpuXK/e13rNEsO5ATLy4HkK/Kk89M+7bv7eynh1viDP003HhD0AN/JDrjA2M0rAW656p5tQ
/++dCmhKX+KoSEooCLIvXv7VtSicUBJsMgLitmTcbL04ltGwW3M/gtGg0eKVKtbkrD/OtvI4hMuz
0pCMyUeQ5wnMHas/oEjaVDINEApcrT6TpBckT4QBumTpd8kbxHQ127b0jgSLMxxrbSZ5kdLsp9F1
qiOoGTSjeTtIrg/miflvdus/3FHTsuny6ZEis6je0uTI/ZIfW8a+iSEI1CCImLNrwzrEFMpt8AL8
vkQ0ksLYopaeAjjmr1iKx8qZHn7GcyU0Bj8DnRhNX1QEvhc0t0FEoMHZe659VEUPStVg5YLTXYCQ
QBVCcvMTymjFCYyhZVF/9dh0w6cltqhQEwswyjBSqJcLIDJaJEmuT+SPyR795TBo/4gliAhgxoxH
+muvh+WXqcdqY2nl7Klbd0y+aUr9RA6UwE65y3o4qwqMosEh9WJ5p7ansf0QndNwlVJ0XVzs6CrM
07/sBk1SP1rVjAmmSOxqFVQZocPftwMGCWIqPZ1m4iG/eGnpr+aHRNQp5NoOLV6yRFYFgJSjSlcz
b41TT3Z474Xnoeq+lDFIJAmzlrP9ZMz1KY5j2meYvkREJNi56PZ96fqLi/AoDNRvTZmPHtO75qe1
nMXvGnjNsFi2yRLBq7BCXgLZcPn67M4Pvf1tNcJWK2YFNsFve0MkdhdUypPYTh0+hycBRxE+8oLb
Q1pIJ01csBaBtZpvNlgmSEWk5Ct46ihB22pue+cpzqd8JJRFcehlygufNmLW3ODHil+UJeMrmQtC
FshomZLYW6uEiuP+uiNPaBK7XEOuqxnTFyJqKH6ncgU9t+ZTxAqDySmkfgHwfvyuauYFGDPZHKJf
g0SlaQ5LSZ36ukKHMqU7LaX3VZIN4YK3IGmWxkoeMJHuC8kVad74NQHNkmKBka3TbqnqofTQPiZ6
9KVvlOtqgIDJm44WdfdmCw40DvbiltmyUWvwkqo4uHDTSzJnJ5qSXcMKTp8HrN1ZaIj6ybjY9pEU
6FHrbIduafFujanqQP76gIqWSjIapBMlxOtsxYehOOrdCMt3y0r9CB+gM5b7ngKiDuTXemgiSTxk
RvQyR+2thPPTlDhKm96FcPcV+njWXXMn11iXOKup0pg6qz9VxKgl3bNaODB1/TBj82ewegQjnQce
TRm7nIUyYW2P3s2R+y5lJFOhUya02raiT+oguItodMtJqK8qmIJ+OrAwAV96lUD+Ir6RJmixes4A
JF4P0b9gcA7+QCQZgxr0OWi0v6SjTfUfzjwpSdUEXm3YVJNq2ocYHZHSzDQJitOxpYT9xvrp1PN4
sdLFORE3QHIvtJ+zlPHGIkmiUydlKcZTFhU+vRlPEecE/nwwQoUvmay+e6WO48Ei8DxJ9F5EZq2R
/oOKrJHEkSQtJJwsd0USU+IkVyoA+Y2kQyXHZGpCvpA0tLzTzV2nPkRBQzM8fqjbZ0n1Q07OSJ6q
Xx4lcGsb0bskTmUEbqs/gegUcbre24KLyt2Wn3v/6Xfb0bee3vLbyNbZasEtQlE67oIhpd6RqHUL
DcAeSO5rmphkuUgPBW1BKcSk7eCyP3ImCovkuGAWKXr217+E872ihV/nuLlQC2jRslQiA8VFTnFu
AtALcWIp3rhZXWfxVYIYvpreUdaDXq0+MAZJCrLBC+rzaCE41p3XxWqzq0ePFPWmpsp49/KDCDDm
u+QJxN+XK+4a1alFds4ZEKuZylvBCo5lchHhFEYllIzafhVSsmt9QSA0dvZGfVfX/ZNmx8dsyR4G
Z9b34i0pHMD1RDi4hxzqR60fIDPUntSx+rmqq2u5isQ5rsBZ0aSi9LKLU43YRskjXVuRWJIXVNz+
ZijSGFpucq0V5m2Ufkq96hpSpk8JV1WM6VUY52Q0DdOCJg4TisgZnkt6HWaE5R9J15FpITMhPrKe
J6+uAoEBd8MjqbWmEjVJJTpR9sjFo6skKQtxvWTydEM3NzSVkqlQ3oyOFpCvrZoQEyLFxG133PAC
6pm3blulvaf39b+EZ1oTXeFiFCFg0q6H0QNWQUUSEog11knUzgo71mbtPi5Jef4LE8nE1/SCOJJJ
ovzQBosQL3UzteQDORdylCnChc/zUcxWGdzSkT6jHyDxz+SWoPCLS3pGrogBJNGe1F1VaG8UlIF0
BjzQkaSrZr8xw8cVMJy2ub5tiK5uYI9Edci8VD47lrc/XVyd0EEdZspZBj12znPTQNRUWl9NV73M
qFlwQyhIKybdVkJhT5RBHTdRrr792whyXOjFAuXtZwwEUu+NdyfDzzw58rKuVrbXQFlcrV4XiDB/
CrkAs/UE1HqFWadLcteZyuFnxpB8iuRbUjd7MKmMiUcKztUcox3bCs4EC3jr4iq39XRbSLBlPVEa
yXQ4Re4kMSsZrE603pq57Fr6EajJdQUL45oGFidZ0BFBb1DiWNR7ASevPp1tdA9UPDYQk4pDxI5I
mkg+r1bYBFj09By6jMkTdALwXgAITYiK6ZNJ3whR6eLyymGW9KLL5hVFAG8mwTRqpWMyrJVdXSQq
sfrsYZdcRNUWEpuf48OSfErbiX7bEQXNGg6t3Jy2eDTz/m4elmespT38UvcaxfVKB1yYHxW/TX4Y
nrN3A+IP+kNsRXdJ5tqeig5UPGU0Iitk4QI5wqunuYYgemi2DJ1vrSjuSa++2PWja34nivRalOlV
OHi33y2LBsiry1IsxnFwvJ2erw1XcIHHZPg2TfxwZ4KN4G5PMGNRwY7hxQWsyC/ZFApTYAo+QkZJ
fcxuGGl5QRRj23lBQZ0fIlZiEXD6cXfch3xFhEuKthqi71OyqSp+UjR7i3Ekaym3L0/NJ42mlat3
9P/54v9SJOKBS/rvi0QO/Y+maH/Mv9aHyDf+VR+i/2+Euge20ABd6Jm6AbZt/NF2/+d/KRDDO6ZL
lEHDuVJtR976v6TMHnzNhuo5qmOjtSku+X/1IaZHfQj/cUDiaK7G2/8jUuaPTg5VRI5YMirGDNA6
60NeYmic0gPlOW0i+kUlVE86+hsA413snRauRaHV1C+8pKPfG6cQMhsvONF2Zhj0bQ08wYgfuFqU
cp+gzGzowm0HEEyp1Cq9Ufz6F4fsIwrww1DtD9GNsFU6IErZRKz00jZ+C3uYBUkKfLBKT6eS+C+P
063/+EATvn9cQMuDkOF3Zyubg7yiNpeOi6wLJOtH04G+hL9nBKsX3S98mjINzTGmFb1ZvDXVwwTP
UTr4XuS32eeufJjrt7wCyONslpau9o2fgx9SlN0MyPdljD9TP0ow2Q9iopH8SKG/6B01w95JqWmF
M73MNOGdo89O7OfjW8onNLgkmjc7fKiBj5Ee24F53vC4UQN3PVCDx2f66gV+OcRonZEZgkcJ2CID
zSBRyB8SCSELRnsXPdbSnWK32G/DRHs9/U3vX1wr3Nv6G/C/cRKUqPz2EqVQmKabKRhh9X1jdClV
C8GJgTR5u42gLIFaQVHuWIPMeIE/w0j9BbVm0DN4oKdPNdCVFdpPfofuwIg6GowptxVw/6x8sd0X
PX4ghrDPKdNPwUCFfs9rpPlG36GX+7vVvZSkL8G3x29ZncAfNu2S6iXqp11n3wYzQLL4zVWbDS86
Nmj6eK/mfoZ7xLkUErd5fAknjMnQL9gMw0Hk2hzr0O9qv8GvkMQ3zAy0Ge0Bf48a+hgz0P2mdclB
PpkTHc6WblPcZsFtMr+NlS93Q9ZxAHMUHXmig7XqNS9NRidUHhy8BNFRYWUM0PybTtd8M90DeL8F
pwGSyX6ZtRPR/qHyKQ+nPzcFGgRTIE+lG6qWH5mvrJjBOCo6sI5jvdWC5ABhC+Xh1JynmG38r1Yx
d9AB7m3TvVnRg9xAGT9Ao8K7BQSFE3xSGSYPxJeA0QNcR7PRkgceb9kqP8xyGW+NeZLrX/GRkg5/
p6Z/k0dHcACk5kvMiZdx8akRFkylZs8CuKd8Rs8cOJkcnK7yVfsNIRHDl5RZGyl25OU0uC3GhxrQ
IdKCHwcpp68nhrvArvGKTti+vaWL0ca09b/ES/4RxRWR4WoGIW3NAQ+iIZd/jV4ZSuxCo9Gh422a
MGHrzSDvoVu7KPC1mB1DKLhfSLvE70ifa/inA1XUWIpg2zd6ExwNEI7sRGJwKgCVupeUODl8pL+o
jNPPuPKvBWQfo2wyTmArNshbnWSp8WGcEdb50A2ItgF4Xdle+O/UnUW0wQ+IuDMj6y9PJJzJ3H+N
cK/PpFUAKFQalnhrjcsv4a2uqyFI4jRtXPVGc0mVFRAOzTk2xyGg/ayV5Ed6CW+0zqIwoUAL4NyY
xVZxKZc6a9BNwgwkK9FSTh7gppPYAJVNuLTDLDs0tLwp57N8i3/FLf3Ujg51q+un6VDs0ezCG850
rtp1XbYbu3wHdSXMTsZOfruGk3xWAFv11lrlgN0DXNQCfX6JYcYaxoI85eNCC6qMwgXaSjvVZQz4
eZp27Sb6dkSztSuCc9ddNGqY+RofyAIclkyGBV3GluaPUl3F0TAxhNVtrlPrjNczh7B2DN0mhedr
Cl9lSrIeoXHuYBo08GnD5JHnONq5yV6tmNG4ylEGbVm+xYIkkBpptRCYMQf1MlTalqO2lNF1QJdR
mHcpBTqzw7K6zbLuN0uZMC2XBVJ7qLlpY9J1oud4A4zXTu0v8oIMi/XXmHZe+5Zz5u1GYeIwSKtn
vGj2js2RshC3upSgxGU8aifsz0zKUSH6Cq8HulVa0XdX2/fw7hLH31UzE2NcWupcL2wjVN6baj7z
a8OybnVhntlFuz3IalA+Sl9n2fo0tTayKAyPRa2ZC5/y7LukpM3plNPrW25ciQtucYAz6qCdil8f
qFqBbDaB+gyKqXVWEVjhPiQbwIqiChQIWZmbrLthwI8A3Fk/GMQHZewMZj2gsAdkFG6kcOTJv3NQ
Xy1UFjIgeV3+PRGL77L+UMyXaiJLCfhAecV9g/7xLahumuhQfB9VCiXCV9m1hsg/a19Huvxfr6gQ
FnKgmQn7Lc+RIziSEtjJX+TTC4eFEq69nFM5Am3eERfpRXexww2CkL+xiOxaTEkLzb2gENxqgHvl
Da05EMiRtRHzJUWnqNy2BPK7kXlyStiEyb7YmYmWPnOx5HDk4J87hpRqkJaQ64GVGQA0yvzYfAoS
Upj0AT5UFRytrMnAZ0xvE95NnBH54VXEsamfzfYiAx5a2RzphlVsOVAO3DRIuAUGLk8zSSZCFcHV
RBjJCBlsxwrjkG35kM5YeUWGHXrnQtehEmF3qByW7YCgRGWa5NFFeMlJg6BhnefU1/uS+mEFciwt
SuRmFfR55HTRn3kngleeVeUxkBZWP2ZbWVVw3ju5UXJymjbfMVhpJsHCNga3hpzuyBfYjhk2SUi4
AXGFV2OuXnEtFPcS0gKgQajIrIoG1Lpr7LjrKpKCfVFo5J6594wkpT4fGIXRn2UA8puVmh3l98z4
EhAeo1MYFgba0A2OPfZn1LD8qbalpmk3sWwFl2+wyMrEFxaHmyGTyOSi0FQZdZNqwXoLZC49R1Xe
zjOOMFvJd7Rma4O+G4mFyC+JUJJDrWjIwflcgoDDbV3lVRB+g4A0BWEjiymjZfgiyBr1ztXfVZxK
eUP0GsfIUE0RO0v+yKiiOt/1NZz0jS/qTiQUh6slyqFgVLABnCNZSkW/eOQa0EE9HyF6uZO70y/n
CaHh0l1VhilaqnAgXOXOyerCurJ34cCStZetQRLpiOCwepSpyn5xK4TbW54gmhZ0LEdI9pwi8K0I
VMbV4h07er1XoU4m2c7Cpz59aKmJpZUDalpDh1j1gVPA5CrTBCrSHlzvNVFOMYzOhEOhO1W38sV+
PAB8Xhc6iaGXc0ySSk+WAqZIE83gMRFZa1FgJrxpC1knNTN2MskFhQhrJgw358yFfo3VFn0hZ0z0
h+AGeEuk4mKfzGBXKJxSGBvh39sqyx3w/rpmCUr1Ss6xnF1ZIrZA1kJoEUUIeoh1WflY4FDtWWSk
yzqXaF0aZuzW+5Ma1F52EOyifozzuh0slCgEtERj/pTDorp+Ko0ec1WUsgX0S/TMKl95TVTlNKFj
ubuijaLmwr0TfY0w46tKpoPmZtE1UZ2B9L3nTnCVEX5z64sMlHaz8tO8EU4X/uRcOlwIuRTyesWh
42dnbnloMEQ62I92toNJG0h8un3h+Fg8qPTlLKG95MliJhD9oMEsIgUVLRMRuZZC6moix0SH8zDZ
HTZMZ7lFcPzZBvtP7p5rYyfqLtk1QKcf3L2Jcq/RM+ECKQI6aFoIYFSCGCLMUUU7Sj0j91mWU8w0
OVMoW/kr68eMczxhencupi/qS+7zerfpZ4Jy5n79VKce+ZiW/ZKvG8NykYsrsqOGNdy6zWEx4Jq6
kNxbTBaxJqdQxD1c6XvRt5bNrUHTZsiMBrk4FhcLQ3Y6y6rIizXXi1ME5S6EM8ipJdv9eaEMSTJ+
sBxd2wZmYNFLyoCL/3erWo+IrquhQ7Mg8HQyfxQcZ0eUbpdA0Nx8pWIMvWUtPsIXPShaVOSQjcqW
8y9/V7H2VtnEAiNtPZKSeUIYFxUiF1KEnpgYrKuz6JDqnP88Cc3+D949s3Ad27FB4ZLb/jCLYTL6
wYZaWg4Wu81QY+1r4R4cZ7Xb2HWKlWRFMThkloqIHOciECMxWzDtROvzMSyV6rvi0OQSA4UPYhmK
vnMajBDktxg0+A48Rp/hOdQvckMsiC5FuCzhf7F3HstxK9GW/Zee4wWQCSCBQU9YhbIsWjlqgqAc
vE34r38LvN3vXVJqMbrHHaFrIiSxUEAi85h91qahBmhq0HtijPWPM1yzPucR/uW6+NZ/1h1zjf/4
IIqpWzUThvOmEUGsJ+36O+sJyfpat9SRq1jjDLZGhtdfjsT1nHnZg9k884zBqGAyv60/oeQUxFE5
WCODNQjstQmmgf3NfVhj0ZdvzR9bg0miGVYd/0d4Q4LQBusiXI+b9Wxcz9CXO/XPy7mGKYKyuAE1
kb1uDXCkeyPAt7NnrQfmunDXQ7Iriu0aUaznyHoArOcGJSkEDj9a0DuN85WNaE0bOCQS7vkar68z
S+s7aAB4Xv/xVZBW4InJk1fRP0nF+pPZX9ZTJWRimR2enWbdthX0TK6HQYxtBZlC3a3viXxYz8B1
/605fvhtgp0qtWkJ4+n6kjro1AhMFFPt9fod6dCtp4aRPK4n8fosRy87rN9qPTn5eDbO9fGveyV/
5e/L9k+L1hT+umYxepT+GzlGBqB4CGGtrFsOexG/1hNuPTH41DXy/fvH/SmB9kzpOthwKWqEbxNT
G1cCLLz++bx1nUXUX1jxLLX1EZDWrDFkh95b5vG20Sc5H6qWvZtb71W3BFKENGuqx13mSc4c/7+4
d3+/yD/dE2W6UHgo3azip9cvckyfws5COa7v6Rqnd9FuDX7WCILHz315+bj/XwZ/pwz+ss//n+vg
GBg9d8nzv8vgL3/jnzq45eOQijUhhWuAREy78xD/KYNb8j9sz2NNo7KhCPEysvO/q+DufzjSQ8hv
4kJoyhfxEfCCLv6f/8MGoOStOCNkOTxy25H/N1Vw67VwTgkmy3mfqMBTTgfeI96UlhnenJZB4ZeA
sjGoQGdu8JtiVgg8AunY6s1S18WxbIS7mQBwbjIO6NNC7/uQdskXv0bXDMa4PkiKXYgwrXfeeuv1
Euf68PHwBSIkhTjNoVrzeomXi4N802ijzdjTM2QMfCum+ELXbtk5izpWfa6Oyl9R6Gr6tiwI9zwa
68jDkusxRGPmKeq8iA6R9zR7jV0R1c/h9u+v4e83kYvkQEWNx9NyQRu+vsgB0Gc0AFQglQlaB1Oc
Rdcz6OboexbCyNUp3T7oBRyBWO8EKH+/5QIpiGyOg+sjjy/EgUHpeyYX3rmwNzNVL7fPttgfHJvF
xyT5mx0iFI4JwNGFkWhHy86ooLEucZjCQDegl9OHKY+VbXzUffQxdnJ/j1MbJAw7vW0NZT/0kxEd
Gx9vhU5nP6ZxqT5jUnDDyNSXFI3X1ulAc3oq1PA57ZpajdNv4wQHBpmU8WlKLEh+YICuattqDzgc
Ms9npNVB9zMYSO2Y99P25zJFYpcneiG97zHPlWV01ExKbkzayxfXxIAorxRIJ4mEY2LUEjcW+AVq
uiCGoKHruUepMu/g9DV8cAMIk2OUlD1UfeW1S7hjXjjeSC8BYT9ZZ9bYIRr67IwhGl5kgjw9ybS7
dyIj3PWr/eC8mgjn8KzxEdzSSm/o5lZdkOmeCemiPEujQsxXV6dCOWA9B6O9qfmjp17iTYKg99CM
dnbU0TLurKafdx1neG4AGXEHsIAhTJ/WZ5QqsceB4eW6PQxYAfmZ+clCs4z/Xx5BuVMp31q0x9KF
UggK4LSygkny8PMRXv2tL2R+sez5JzXecJ9nywRpOMHIpemCKLfKTzGj70xCh2fV587unUW1rpn/
DoL/WVMCaaSJztajtry+sv8qn7YThguFC+Y5hiUJ9P0aK3N739vqVM/tsg8nPPmaMRfbAVMGmBXT
jwoLFrpDo/Xl75fycgi/vRRCAgICGob8eiMK9IDPFZEXY1KydEeTbfiqKPw928CuGi3rnCtJcXeS
u57Rlh0L/5ORlPZ29CucaNwsBLRChJ0mo72Vc40XS/XkDSo6FbAQd1avfhmjAJA8dAGzFzooqvRD
s4wD8NPoalSNE5hzo3GcQQDrpPKRdoHYw0L9xx4Yq/HoZ/WHErn1Wpv7csMd06c4jlEh/1lpev++
4WyQrdlOdB58RpkvfV80Z+NhZNJ168U2LEbsNOKj2zE7pw6DaLCxETkjRCu9Es71O4GR9VoC9s/V
0FUQnFfU7VkEr69GVfjGogw0wEN+o1H7Q8ZK3vcyv2UfZ+RIkFWHWEozGolx4ZBgImIaBLALkXFe
f2RaLj7VMSqrvoat6ql3Lo8N7PflSVbjSIstmZ3v7bxZWcW9B4cAvsz4GYsbuZe99K5cb7moKScT
T+U5rZcnV/bxgYQHQlEtw+0ygAAa2TWegO5+78NC39rGBG3AME9dnyeHZS7jW9b2Ruu+PYxFHmJp
MdLFE953ZIz6VHvpZRooohmhDsGVO3exHjA5oQUaIUmxp+rpR10VbGxDxDyBE32aJu9+RaRmVZV/
wdDwPhEGqtARXDIS9l+zlzGj2UtGYOv5AqrAaZfuul4RVx7NzrZtr3SHS7iCWR/gRoFaaNpEjRGe
MLgWAbriJyjDfoCdn79nMNTjfJ+iQz0N36wp8ff58shHZadqbvKgAjJ2nBLqMsx09XBZ6vhkm8uw
FZHHnE3nQhkBXmfO7YwTjstc0vCdqejoxHpzApi781aEI4GDM9lXpkwOYyP02esbJmja9kPoD5dI
+Ye6LS5mGasD5Eb0+cuESxYWf5gEfF6tck4FEyeUEtqFxXxnd9jPLUvTB2ntwIsVCSCl3L6rjdHB
uUGIjxlhx1YxD5m5Xh/UPY5hrQ1yyZaI7cJqqndF0prbMMctAmsGCExj+JSPQKuGdo8FjUKdVwUQ
tEBG+TroVN0d52k8dsajUTvDLbLdbzl3fZeb/i3yJKpmIjmES/3d60fjo6vSs1gsNrmo/jyu2TMl
u+mwWPXBYXk9sgt+XBX/ntlZZ6Sol6zu+FxhJzu/41tFg7tHNk5Cpk19EAv+YuB2rSVoUxlCER78
q6oJ3SOn4NYHKwa6uEISSW1q7AvI1k6jOF8kRdP4B3VFDX6NohRhAIUcD49Ws2k3VtFMd20EvN9H
n77eNK9xPtvW8Dly0N4P/ETRqp95aOpjVHdozigWX6xK300WTAEvW6q9AJlsy4bthH4jXfUxCmhF
R8GC/TtAzTzeWFbKhJg5/pSFf4zhWsNsSIBnLBCabIXTShKfeC/POAbuGHpmUCSOmApW46+IWXw0
tHxIQTPYBUoumxCgt8KP1pi8hul/Izox4/2/MHHuJk+P80hkmkZTdbIHjDAr5tO2NBid1cII2i2I
DoxUVHtkIsHEtqPDOiJqGbjlC3NrrYehbfx9yZDmgTweuImctwXEw33TNswXxccWZPqYVsOD5YPJ
NZR3zIx+uhvWCoGf5t1RGDRvQzcZfjr2jRPGt2UxdaQI/5VF/Gnf/0Psi0jSQjqDQoOZ/jfwp6H1
rYp337gCWCB3sPyJguNpbb/ETy08o2275uAy9EfOKHg6QuF/4BAxlYW+g80Lz9obqW+mK3tTmPAh
voYpLPJ3LvMP8YDDOKSJTJIOLhf6+kAI3XAqZwHQK3KZn8QqcRMV8Mf9KrkTfiQ/utz+VrkfsrTD
kHr2aMokOKd6cZ28U58Tr+tzL2cTeYxU2GGQy/wWmjhe2yajLABMFb1/tay19kjgbuzKMQ3ibenK
C4IkcesVPn6C4ToVXH8Udrt8QQH/AdASIVfb/azyHrFGafVPXkGUkCc24yeO/5iO9Xz8+917iZbe
hDBIqS1BNW49UV9QUP+OpjxM0roEJlZRtD0jL/SDlkVMjG32eoegTgNTag7hjD8Zhm/PnVGfi4ZY
BFYCs37Vc5jaVIOkxrTXVLcvCZnLWgxK6YJDHGx5ZRTJTvA6bJU2Wmaa4o+MkVPi8kqUlU17Tej4
//IcXHP9TsAiBUjf10uicCtnSWzQ7JXpjdt6CqdDn4tLGuZL4I8KiINJnqFEigjDZZo299xt2Vg/
axjQFOKjwOBn0wbSat8nsqdg1TxHA5yDJrTkLrSnGOV4/+3vj+JFE/H2UVBKcdkpPARmb6lbLh7F
emokyRKyWaYvQoHnWnexm+tGYG4Tz/jUZE5mbHXkx9Th5ZE3nwl9j1HQv1+K+kMQQ8prMkRO5cAE
mPz6Bk55acwq76ON6HNzn00tpCMP+MHcbIelWYJhJsntu6Q+jx6NDrMc67ukjRGXqkTuVIwEwM+7
R1N73zk2uw+JP31ecnCMTBqkj7HTPGinvq6tMdxXCXuEI7pAdKk+dnV1SJNwoZE1QeXzafmOTXau
CpALUeYfqt4qt61n54eSNVv7Y/c8xZFBczCyb0ojE8fRW37lWWTtZrukm5LjqhlNR9P12xs3ZwjQ
7+50AtY96qHbTBAbTz0s9aru21O08CexN+42+VTgZdXl1xWQ3aLD6yEq6u9jw56us8q519N11pg9
IvI6+8jAwzGX+LFSfLnGz8HYWHJ+rgUMlr8/FvlaOfKyv3gek5HSJt0Hd/wm3yjGupJCI9/S64FK
N+6qnyx9LgbaW6px54AN+zqq7S5olUbOVo6/7KUKKmY7kGsszNnQSVx6h1lTKQLNAc+5o7LAKQKB
sakd2k+qn257MZNxugv4eAlhwhs7Vn5BXNCV2FU29VzvBnFe8K62UGZvh6wuL32GmYhElfTOV14P
mTcvBYVFflmUqDxW5OuVGLZ5HiX4IaCQ94BLpHAbRGTemZG+b0nMbuNp5Q+CUaYGbapgsntkXbGb
XTIi24pj6Qo4fsncBsiCVBApDl+jLB0es3hiiKADq1jJG6NoIsD6NEZI16tTOlE/nQdGEIapWjaU
bexgdMr4qBvQES4AIQOfPIw3PjFS3byDtHZ+T3Bs6Xqmp9ghLdKtNyUnX2FdllbowxYjHinIS31o
i/ZhScyTHOrkri1+grkfjulaPfeW0oUfw7q1jTn/FOGD3fbLUwNr6i42CvOcGMLdjqtr4IjzxdmP
E+YBqcXkw4JBgXZdnJWd6Q4dN+iaORL7rDfHvZPTrvTrkKURoxkoQvNuJhxg/p+4cIQvoFfO5uh2
2GnVrXXb2RE8DQ8b7KL/CAsnBEK3q9vkMULYDhUTDFgb4sxK3QlLgu4cWqgn4T2j5jQ9fM/za9/M
nesMTK27lP4hg2jAoT2Y7+WyvwcLcCxNC20pbq2W9XLz/3XceXGc4R+FHI/cItkmFpFiVNPbiBwX
XRq5o2GMdkCYinucHNDceVnLN9aPEsH9O6+ztaaqr9c2FyN4yFQyFPniuvb/dTHF3JqibXjScxUl
92Cpd0qJTV7rZDPiwbqz9HiAIHvT4RW0rRnghH1h7vN1Ajfq36l0vgE4rXsLF8Oi89hhTGq+bxoc
vbEMCHZiYrw1OJ11ivaQN22Xr/tAGevwtGifGdC4DSqBR0ky2Ff1gF7eccvl0bTWVMoII9Zhfyom
cn/oqXpnpkDIzakJT3VDJxcD7+dSh9HeSF3SFvA9aUZ2+Pc9Q/zhDVpr0+uc5vqg34oPfTM08OAy
UfjGyKnLQ9f11jWwKTyjfeSXY908ORC1O7S5mJ96NL/VdbrWrVB/6iTcofzsDoNBMRce1KruwGWy
iXF389L5PpJafBrYhoyuFDuDGYYr02h/Tbknn2R0eOer/FYfh5FLhdzCyoBpuN87vvZkZQNiGdLi
vtjOpj/uMi91zrnMnjj7s8SPbtuo+eTXI8QfjCKjvh8+jPiTbRKCSHSDxtkO409l2/qn2sLbpI3T
fVu79iktgBfRs3HwBBX+LofCKv1yvM1UTqYVxuqdrRxB5e/rnQq/AMZDsV+ab48vtzYYXOupUyfT
2g/MKyyTVfjJ1lOIe2ZxJ2jN70raorsqURsqBkC8LUapOgD0MAvLBP3zD5VuF6tvvgoBLxRmMmeU
Fji5FTX8pCrAuazMPpSqG+gcVhlhArC02ervfrqrkjQP9Ze8jrFVG20cK+kzHofMdB6Ey4r1Uxnd
TF07XFWT0x3medjH1DrXqW/3owNGHYut27zI3cfQYG9AaT2gMPCrrdvXHmzY5WnIjOs27OoLbvVf
vaFqH1VsPc6MALWj3zyqcEy3RDitaZeg4qbhmpEeZ6sAd+8nGw/mWZB/Uov2Fn1dxmSlPe4BCC7N
J0ON/tUwJNdCteaugZ6whQEgDY2frmkW+2YfPoLtuPP9cRUymUDeq1ptbLC6KqWqE5XznlmJeIPX
CVqVshe7fwiGxpyAauuo0FPUdRqscPy1aGY3i3eTaDHhkI2Qwp4IkcXSF18NIvmcGexj2FXgvJMf
NDz8bd5V4y2x+I4+AJ32xv7qqoLyUVaMu1JT5cSA2QwM22vuyhD/pjJqne0Q191+PU7n3jGfdDZV
aCiaj73ZOeeEnkqhwpRJouaj51Anm5ypeif78X4PqDgGlIkYV65iBPdNdKEKz8XClE0PZOnCGH+P
9XnbO2dlp3LbZ3je+FRcrizvvtPLIa5F/gH1vHcKHcy1sgYntsYzP9gLCzgPZbIzI/NoK6oxqhh+
jF7coiZI6qOQ9KPruMPtEMfM0Z+/JqXcx5YpHqKMgeK6gns7mbCo8wEjBbNAQ061nblkCtpN7nOW
TtOvqOzSe/StIxwDr0OxcmhVHB7tiZVhFnJvD6O3yfGWHrOpgZohTorRtUtONeEWfi1pKJSMLDLL
b65sqZMzvFyHQ33Xefg1iVgN10nXYXg3GMYBH98TDaLPfeW3F8eto8BS5RDUSfRhWWz50PTr/Vq6
EzAi42lqJh/92Nju25EtBt6WfRJJ6QdporIvc/y0hHHQ5sOMqoABDBW6CKA6oKYh3lvnyVnuQ6+w
YD1V751qf9pyHHrTpsesj2WqN6cax1aK65ugGlvPaCEk1ZooglBVJXSDelSP9qTVU4NcZ1TxORly
43bWtdyEVegGRe40Byt3FG7b1TEfqC+ISjl3JE6go6Uz7sYEwyCVY5wrOcyYWj1n408xgagyerN/
51z7Q2nZRjZDMIz0lm6aWIObf8ULbWFMA6azhP86T7DZTqFWd5/xzfzS2aHP9o91I0+BebqmTSj2
8bItuh+vNPrrWRrxvaM7xkcNLMeyQp+Fr6rbFvMzzxB48fB0hhxqsOEA4LYGH9D4kgViqsd91cdb
I5lIStvyaejkN8FZWgrcq3ymAuHDqi9GVA5HxkGRrVK3DsesfABEtukKx9tnIabATrE4H2IwgE0p
MpwjJ3mguH5NTbG4d/2+3RKZHNtZTUGl8zH4+zn6Rjm1RjfQNCjNuEDRpGO+1Rx1rqlmXDRBXdGC
TZqxvAJ7ffTdpN91fmkS62L1OOu4ofoBIscoi/y2jJeHvq8o5Nf1EeDHh2528ps8sidc7sbi2GRg
qXw7bTbDwjnSO1+t2N4ytG1/ojob7rIYW9PMivex3dub1p/xUhNhc5HTl4FT8p297M1YwT9fkfoN
+xnkEDi3b/ayJKbCrDF92DiUbTbjqC+pdp4iA95VNmQfpC1ORkSHaDCcS+gk9x3A4vGD3U9fM4Pn
U1j+/E708ocAF1EcTXMy1tWI6W0vJB7iAV4PbtsTKAPATJ/iml5IO47UdRMDZSoTpdGIXKT0R1x+
jZiCrz9EAaP3XNjovhNwy993A1aBteoXqGoS5r7Jn4fQcCLm2KkLWZS0uWC9qeySISWqw9mXMsQN
3AgbM+Db9JslXc3PqU/rlIvOyrI5GEDDck2W2XnYhRsMGBkJmlxquvet5R4XbDZzxmq2iEdTlLAw
rZrWI+p9cSZZ8CBJTFyetLVzMVRKMTQLYvzyUqe870R7/7I4wEo9/n3t/0HDwLdGSWR5VF/XpPL1
tkE7o0yqvIkggqmvpqKqPrvjLfw8YsS1VD4vzsUOU/B5Dcd9u9Q/fUnv7OX9NiofunDDsdX6eEEM
7nI00sDpq+QdrYD4PRli8TIqLASdRkl/7/VV6rZxMVen5JQ7w0cqEPvYdPJjJpb5Cu/sLFIZtoiQ
g2uWaYmS9KqfJ3zkUxzK6aKTSu6NaiDbT3GCxzi328Lpn4Je3aeVUns0xJhF+8YXDrTTO/f39ytn
VpTMzKbZt24ubxJ2BJmLX7us8nnBbV4lCyCVJPb3GsTOxm1HeJ2xc/GWwobS0ux5JezAlS5KjOqE
f4R8Z5X/QQ7C9Ximu4oPAF6qNT361zFRJLkjTIcAtfdR9BWc4LsMx58tTdXtkk2gQ2MkFaOhPuRT
OxOP4KiiaEi9pGkvnX5/oU2ncjTu5H7v3K31kHqd9CouT0DRgYVBT/yN4geLlrEoPWT//hha1zFU
XD9XjPpF3hNkN4qMsxluh6LBQTjHZqzfMU7wcTadD3+/jhfpyZvrgBclUEDxvfnPm/Xmzib064rD
VPbNU7j4WEXreLyZx3Y5GIVfwv63qPw6HvNrQ5zu3NVvJW7IwsaFSb8EzV6gne5htNaWD8nbvg69
Xb/UeeBk02pH5Pj7zG9wk6LttTetT4qARy3leeJIRebMUI1snHaLEKUA9zV+NgyD4rIzyX2by+va
i6qzqRFzdoVedkvh+8eysB8Hkd3PK3vcGqObMvPISqVXb/DmoEZb1h+8EBV5XakuAPKJSDN0oLwa
dUyTTxqn1Ulk9/c7+Qd9AO5rPjuLWtVk3ltBBrKbMIFSjWlLWZZH71OoxHRyMEfXlEsps2KuybxI
IrFWG017k47VXUjGETQ6Ds/halH99wt6AxNbT0JFeedlUttkqcu3L0CVuN5oKo6ddKDniL1vpYEv
+z2TJy3dBiVW1SxOvzjDr4d5NleHIWc2JTUlWaTok6+Ugh5AwP+ImnI8krtF93Kxgtaws3Pa5u5W
kZfR1GcsdSqLcBMPU3vIDAY42UuzPjtZ3SwOLkjAKyU7jebmoXTAp80xNpt2amBSx+Y/Gyr+iE18
ucEM4dn2mXi0da3vC7ReGykAUzox45NmHs/v5OIv0szXq59ntfpnKSlWqcKb1Z8mkzWnbR1v4Eaq
o7HY4bmzrOQMlkvPjB2yZ3AQr2lI8bjMLj290aa9O/XHvOnawIgndE+Oe6VV/RCV2t9XLeZYzdLC
+i41kw/P3pDbe851d9vN3i8KbdbRxGEbkog40aU3782UaCteQdNt1iNcn9LLAH754jeWu4OdSj6e
TLT8MXq6+Bhft3Z3mZQ+I/oqDnE2FOcwKYrzYM6w9z1GmJO2EOjF+cSUit1tly7YuGfVXkVYsMbe
/EPby74X/Z3Gam0XtdZW2nNNP3cOocV07ibuuqesC+qcPkHnCkCwNIbPlug+1U65rZlCIM9gEJ3h
3ukkG7e+V9BkhBd9WoRjnxpKQLTHkT8lZRX4bpZgeu0AKCO6lOmj6GxYbkZ/pgCFTgb0aa3S9iSy
L9HyDT9Szq6qrXZ+6ZvX//zLl+889j9UYDwTtaeLfpN9D4PK10dDZdepX4uR6fDowYzp6njlD1kZ
t8kAbsBBTTzmo3FmYpIJpY4QJSmvE5gZJ4+8AXtHZOT9fEY6BvC7Cno9PSYTsuRehPdFtewl6Mnj
S/nQKxKoeELjpuq9z2L77QRZeyDC4sglnkGH+vpLIJARWeOERHGxX+2pvQyAiJmlmUR5SQ7m4p1U
6D30sxGEXTrd0BIud6MgkHMuUWJP11ymv82o+G6mpcJqHBJTmXrf/74J/aGbR3/GpXVO1uGjm3pz
zsWa3VD3LJdyyqARGdPHaEYN1PSeAy1lhaQm9H/DBWurnLruvuRNwjDB2HQlLcC/X8x6R9687e5a
eUNmCwIZoejrO+Y2dj77NewElEngIzAPq8t3Nl3r9+YUW4m5HqlrfR2O/pu1hVFlVmW9ijfeYvbx
FYlldyDSmK6hRjMH3lhN0JeJfYZBE22T3uXFpEhiYhLQJPncb60w/+UPTXidySjEYZqkqxD5ifYz
IK64rMWhk9beJ4hjboVX9TraD4Q51+48/agTelJd1DfstDVCTBkKKonj/J31mZxRz9HIGJvmStc4
jGDQ6J/NiFEZw62HvdnRL0tSehG9ufSf5lkzSGbJkxgedZj11/PUJTuFrQJD+/IrOB1rB5+AsaoE
Cp8PQlJSX/NbLiCxu3gTZrsxZ7HZubaO4KfBgbmfpgSzqbqoT2JBmdo04TYesVWem/GbbEzrUOZ3
krb6FkNr+zLh2yzpijNAWYQBjKSNnIr4RJgUnWX8IV40IiJEU1s4Rp+0YnXFYYFlsdOJI6OzD05O
pRJA7qXDRQbXZqDx/iyKu9xf7pvWvqDMAMjQzpe5RALRd1m+g/S3CXMnRO+FrGvIvMtQjsbWm4En
tBndxWrI2L+TKn6IXNg8uj4OyXmo/eRmWB1DjSF8NCZmu8GW3Q5ono7Q9o2LysgeGjNsAzuzrXOS
aMoLzDgnm0iHaufknX/NS+EemNu60P6zznieWeexXJ3d8uYUG7V5Fo0nrmyJrSkFNeckCZpOLRtw
5MFlmoQT8RzH4r3X11qj9lfvzHoygoKxeNb0wb03GoJpmMqxVxjGU1d4lnOU3NrL8KVVSh5JseCK
fe/cZD6BsJD7kA7lJlelcZ3Puto22cLjSlcRMdT0U54a86rto1gg1ET3PsuDpdLXNIjTw4j25sSC
0Zux89yN7ZXfNW4GFqUDrxsMggUXK4+6VXt0PzdgWPRNO6Rnd/niG9hqX1UbyvhfLXy+jypXxcHu
xE2iEvMgpvZmDP323vCdZT9Up1I4GEHK7lLiYwf/+2Q6VXSKi5+0PrIFAm2NkMtM6XvXjnUbNkfl
xWDex6w/xxlbKMcy/uWlIW7TtJG3k5/atMhv0hZ/9mSOqxtLtdXNIupvUencTFQJEUFNzTFzmvtc
Ls+mnuZ9ZIN0SHNebScBdGs5TF+BFGzGJtnVM8lf6KNwjI4piHh2Tgd1IgIoXOC3mm8YDlSYhV7L
dk0G0wTpzzbzl+GQWFFOwfuSpYLyY0vE59T9xo9mTCO61VkuhFG1tPZIo79+GeUbbsZaPWDshzJb
TljSEflQJMQ7pfYJ6lo3PI60kuPGcs41yeO5QICA7PKcj26BBCSCNN5E5TtFHOlZv2mIFEj7Vcov
pL/WLd/s1aqJujlLWU9104dXaXu0egfKvPUZLPuw6zVYimX+HmvkVZ5ZT2sPIwuShFzFLtQnNN/L
RuqEUMXvj3gfwIkem51c4m+iouRSJ9Z3JQfunRE942dEd6tmjVdxFKTaWDBroSXexsbWF1AW0665
s7LwkTD0RxlOYA2jj3WJon7p7zjI9gbFQz0OU1CHGljAsgSpjD+7CT8xfKKakx27vEHl7FDx8Fn6
dAmZjtX53ph5CtGE3+4Mm7POrW43jcYPrWkNuAubBjQZQhHMskysPufUNHa21odcZfGujweYmq5z
T3yLUcV88HTxOKqyB+HOxXfuQg/TyDbFiGGT/1PMGk9RzYQvSjVwt67zXc0xdibAVZh6IPq3o00m
GzLlRX7DVhHIq3OFB9pzhWSgaVBM0MR0rhLNzEmNY1UxBEaOlbOlwniHknW9l+Zz3eEh32uBJ0vc
nUGKIRPblQ5yt37JHsh5sH1cVhJZHRNJhkyytB6zK9S4Ymk/6aLeaquZjg73sbMkKI1KpxRfza8g
Ep191CxXZmNUQeM8tiwOYK7z2StbbzPjMot8C10gnZuSdnWQOhWkx9zZ97O6aRROA2WEtQy2BIDy
o69oGq+t2LgYXsMhVXNz0M74V3TjzvQxT/1IQ3SYKcTlMCclAxZjSU8CLxpml2vjCzvQ01wAVl1R
nOAQUFusmNVsVgSFOI2mLghbLW5grvZBmKIlNoz8Jk2g7WTMh28qI76NhfFM0/IclsyXxvwYcjlY
fDVYIaMKN75Crj/oeNkaBUS2/giA0+X0xHBliPKnaFCPS52d7Cb5ZsTiLp8dyaaa/Mz8X7bO7lkk
T77Htw2tXesT+qcFnr2dkuD7x2RTFAVDnFHzY9T+cKXZ7tw4xt6X4SLp+oh788+mjA9pUWFUYA55
UAIk3PTundelz1ZqXJqRr9r73LjFGH666XDIJjIZLFbxe80vMvWBVdYaqJSkHphE2a+xrbjBdvkx
hVagootI+d1+bjxsH910G8fRbWSlz/5SPSZhMW/VQHNF89ilZjlw56FnqPspwVMSREG9mTzel2wK
T+FEvAgGDX35In+I2tl5U3vuOwHjMhHLRo0CqlGVnmPd2IySf13Zp0uHyEDl4V0mnYfIKkh+vHNm
YiNjRhYVTe1kO4PaJX6LuKWpChNbauNNAZTUcY1lQ6XkoEbn24K2gfi1p7Wn6NX5PSnS7cKeuDbF
GOD3KRqW4dPSMPRjrs7EDZh5BlDRnlTJ18mi5jonH15eV55gHDTK26gV4RG6znUY8yaV3voqJ8Mv
DECvetVyxzsPSTGGjvDOHkTTfeDluWERRgGeX2h57H5nRIC+E5uHYeTtbdR0zzXS1W07/WSQBjGY
RbTGCNL3ZUSwhHi6vqs674cj8VKcXfy6IrhUriz6bZXibd6xEbVO9mQ0E4+leHBRbVLU9Z8NXkqf
7+MQqW1ixmOuMhCyvXlVlRisxeavrDZKttv8qYj52Akb9jjrEKhm1hZLOIa1szQIy+xemsnCwYNM
BrXsVbQsP3W/RNvpgJymQHtQYapk82XC6RnXJd5hUX1WbnGeivZ5okV3lcjPlqGfe+3h2OgLAsbh
R1SzY2kx35TsVnmFcjHMeNBMiu29wf7p1PvJgTdc5gUbZpQ9mrV1UmUMtTWCzyntTa7Z5b2J/C31
2w1x2A+TSfdC6U/lMgRwdyhtL8S06JqvhYl5b8m3NRV3PV3IE0Ofj7eMT00tgRhhZnpVe8a9qNVh
Htlui5lx48t/knQey5EqWRh+IiLwZlsFlFPJ+w0h08KbTFzC08/Hnc3EdE+PWq2CzHN+21HkhzPd
X/lSe9cURpgnBY844OluRN9mI3jkI3W5h8qGyHHQtQrZkAGjr0F67ZEfD/tkCNu6HTGxccLHXqCg
n9sUUm7k402IRyPB9sEtKWub8RZqDeT1Wj11vXa/OvW060QiQs2500Ya4aSe2TgMm++sWJodmGEQ
LtKLWl/9dKU8ok7HkTFlJfECPGxGIehikH/S55HVrZok0QlNVHomL7oItYUntfDmp6QcniUHPiW+
FIokHRTtAMwONkSgm3fBcBYrd8IX55D1nftv3RgEO69C25fRdIvIEqpqsZ6axnzHD0eqDHYLmj7m
S2eXXC5UrgeFt3MznhlJPH7qpwmhYdYcThMaKp+SamuKOzMlqX3mn0dIr7tb0LKUEx9WKtJ839tv
muzB68zyt1Y0UIOz/8O+tZ/1CReV2dMUQ6vH+b//4O8y+8qK1pURZVOkmgGidGIONynPM5P0j+uL
cu8yMO9TY4kU3oodU/rP1JE6g42aVDsr3eTxC0qINSaWDaSgHk/BQN+VremEtrXBHzDYedbpZfR5
mAaEKg7FCPtK50NtBv/WIOtuXmWonB7pe3bnJfqH1DWbc7JHtz85H4BwIKcliKtnBFxW3ZvjeO/G
gn0Ks0iCZsfveJcOYzF+tU1WbMUjhO7R4Btyde3RQTDlADuVugv3GQDoEhh855iC59nAV+37YSMB
TIZhhbmyi0eyl6ckf6tqQMbk1a/1T8Kjcb+n2cwXMWmAmfkgexmWfvdlgydprUQFjWljCvr3NkFA
py/GubJVR8wE4TM1p2pH8vpuFNbbQAJBQPhBWC/p+yzT52Xh8qdFERkdL7aOGZ17TvFxASERS94d
pZtRWFekIHM2fWyeVkfsEoBhNcXICw45SV3X+ueWMqHudt2ZHUujq4iVcQt7L1ych6spLqqc6d1z
cCv2+XindcIlzQZ1HOMQKlTe7mKtmNAYERYr+JWd+NADNcRJct/7+IGol2F5dtK7YmyZ5kiDIBbq
sZ5kErFK/FY6zDumiWlv19xyor545CIdGPieytHCTCO/qNPmlanad436WwxlJFmYuf/SDZjgeP2w
Ks1f/pwRX+A4TWzBM89IM8qSbDn3bszTp36AhW2XmiiWmex8G64TLjQ2B2a41i2eBhQg+3r81xnu
dDtRB2YuN/RXb/ODfdBNTjMegTc3EZxtDrYPjUe4hPE3Ml2GiWccah5SNDpU8C418jee09wI3tJA
243OtEW78Rmyzr4CuV6bKvgaA7QYda374aox9wSdPA0BLhxBD+UcIIsz+BdPdcFUhaALPoQEsYVL
wiyqYBfwvbGid0kBREkbYkDi7458MdTawNCrQKyiyMrJtz5AmRencaUAxyuKR6OvPjyLO3Sr92xq
PcpEI+mfJsGbZOQUznKZD2n3m2oz4murfDQmU0XB+mMLQW5wTpQZmZMl9cNUtDYOr3JaIo+y9o0O
nbE2fbOfleJsJ5Bn6eiaIAeOIlLml85LT2q2ZNwA4MRevhUNMJ4BpAAWt/Znjbwugyw6m77s90ku
8/1AKFbdpOPeoAbiYhoPpeiMnYIqoTvZOfdg6lFKJAMhjdNhsmv95MCo5OJogaibenagUMok+sLp
4l79Gbqo2HPcWG4JliyNQ1TPn11HuLW7sFFqyxTXE4IjDCYFqpAfkWbZneiEjzNgXhGiIr2k8iAU
rk2mMH4SkUkylMV0aU3zPI/+fF3UNxqCNLYbEzpIBjHRr8VRU14YJB5liWV6ndhSd+ZCT/gssO+4
tnxP1oo2CJ16+X5djsZqZf/X6ibmA6TxW0BdFrhMUdOzlN4ahf4KqnZ2jdrjRF4BcrxhTyfj+1LU
Z10CRpg8dHkVZJRGlD81+UmYGFgN+EnvRv1nTjwKZazGjs3WeW5U/jsUGVDvGtzYGm1oeX/TKZeJ
vSGzaqCcc167Xzahu67c0pxqcjVwizEiyuGdP9js6q0FZayekyolBxlD294VPBEtxjaCVt9VnWjs
786Dm2a0kUmNwFqvuw5pj3qMj9qr5a70gidtDOadMjgghHvJMozq49wzjyyowEyQxLHect2QJgXp
ACW3cGKxQzPEc4quev+LuTJhXWzzqAEx5DTLSphq4p7Jl26fa9uT+7T1PlWBiYAclLQeIjDk7JpA
6ZDVZ4dOU3NHTO7Jr5H0rU468ZZ0J03My7EjiwhnwtcUkOlSNpQv6yUT0bbCZUod8qHWCdcnMMwx
/ooMNJOeHQHKxXE7LSdArTgx4AvbSfz1Q0Z2DNWoiIqPOs+bURnxGvj8IOv6rZnnEL/nEHu+yy23
xavm4jQInOTJlNIw2b1XMjNZAUkIxT1znxLfEPOC1PFk259DHQzskwwuq2F8jx4QlbckFqfGUNKA
t9LPm2dvq6F+dYVFviIJSI5EvUxiswtyGKEQNGA80n9Dugx7NfnHel0tPvbigxbBo+uUYmePT4uQ
j8qxJLdjsh+dRUD2ePiRdaXdFESsLyUsSCpxkmaZfGGZdPMZH44BIe+q+qib6pSKnH26Ha5eQ8p7
7iVXOY9hN3L/lv2wLWThZNGV1quyiNNxwNhBoY3zJ72VxnSaQENnti6lsyC3MHxKOTt1WCZignOU
084qH0qD72NKAJg0ntIywewjJG2ygtiBQ3Gt1q101Qiac22m9iu1Gf9GHq2d68mJC9Ti31U32ZHP
LocFngGiVtKKJB08HbJs1AdYC3SuA6GQbOZWhZDcv9U6I7ja9rQj5E4HOX7D0cqnbRXerbNVQK3/
wRVtezsqwsFGFSsCz0n/C+pDhoNaK8rdsBhaNIJih5ZJYFeraS+pKXBbmwFZ7pnaJ87yXdBTkvbr
qzkV1WFA+7pbM6TpSSZrqEvv1mP8AuKGpJsWanNtJ7mOtcnd7vcJtpBgS7d7Cno9ZCzfu9v/uKpd
1cjDZLmP2sx0mxd3EIb0seW9cRHLcBs8GxabkTkj9wcIP8626GMhRqpMYepSy7vkVGdPFXF1rQTm
zHhpRYfJPcNKeTTrIczGkpyJvMbIsz7VaMXDxVi+yopzT09Rb2Rb3Yyov4tKy8MMF49mgEZqk3X2
bdUwuOSPouMrT1uqsCoPhUW2XBagn7Uo8LCpTXGFpKpAG8JgJpNotLvrLFjEbUpmadTl2sfVYyw+
8ts0/VmzYGEcduqd7NLlYnlfk9fn51JLPqnzc04JtI2tccqqVoC+yvGBC5NaDSCJ0mlzlg3CfDm/
D8CWz0Pjf3fN19ozLDfB+jl3yQOT/RYPlZ4lwgAS6J7hOQ9u3s47a50QD1Qu1xejlg9OnHw1lrjY
TjkT0tyWeznSODWMB7vJQSQ9dy8168pS9dLoy8z90uK2zPiZMfqYOVJllstsuMu8II9Xk43UMi9e
ruVx6sDFeIVx7QfjAeDs1U1RafKY4AXKvDMHJA7yFDSQICEMQr+kHu0mZLBh1uAFWnOXdjHtZHf1
XZcY31QwRcOQ/gYt1Ic9PNA5w/hVRV3GejUIwrN6sWMTmrL5syWSZc+v6eLEfgXPFfnICY3Svre0
9QHMc4zrNv3CVLsczCY5NY12pwiF6gxJizmRuCjy25u5zSUwzB7T4zZmh2vDR72qyE89PyKU+XvO
Ozfsi/QqvXpvQS9xT98Pyr7UM+2fMHPXle0CHXl56oKyPKcajR4JbXfKo8F2DR2ZyIOlJ7dNoNE+
7iO7tpIHPWtpaUrDiu/zUIzbqdPfSb2ZjtyS0Lier5BcFiffphqhSt95viorVqvBFk9U3Fn04qUx
1OZ7JLJpdKpfPxC/dP7x9Bqc+UGmENbQR1D29D/4Pmmahv8tqnk3qeekAT2oSx3gd6K9d23G36Ka
r17tHbtafIJUmbe2XX4n5fQNfq0fgwZyxpXmiiabgha9IaBRsfs7kvGxS3RBmKlJ0CE/+pUCNaJD
ll6L/XX8YfGcY9OePk25SnzYaXehgLG9VIybCOXMc9k5azxZW06J/ie3P60P4z8xukXcC4uPVCIs
0TvCIplvuU4+x0p4V2dcmE4t6WExo6l6qNVNPZGUuwXNWB65AdowCAw2vbsv2uLVQVDm1ZS/uxbv
rsbQ1iBVPmD4hSeXPrLLN61M88hJ7Jwq9VCpLSy8E18mRR7hsPpmLFwLxJtE00CQ+qBZvJSkckna
IPdmfmMIcDDlji+DWQKIEeiDc8XTsaTfsmnRb0WJKxtmkIau08+RlTflPhkrFVX5NO86ZT5Mo6dd
irYqKKjkOrMSxzrW6UIsezEeSwliTCsEQVsZ3Cpq/44TXLFGBcPVXKi/4fcb8jxVbAttiz5bwX/1
J3BwoW3mK9nnj2bRhbbrvdhaSmfIPpv9KXJRUUGJUleddx7a0nmgpRSiDe3UjTP0FB4N57XmMEBR
gvm8mFhYKlU8LA3SYD3VENxANUm6yhIltnJT7lRfhJWnfXiE4qCCLr6ZsvWzM0tVs9PrQzgr3jTD
MW49W9xWejMcCh2FQkuDAjH6Co8MOAWLoUc2nn3lH+2fl1TzzqYpfpVbVPT+1ngncYqRAt0BpWRU
v9OF5caEqn07Fb1TpJMxvpJhpj9yVdysC+QjynXhuw+jnT/kGW4aH4lSg1gCnC/EEtOAdMCtDt16
lkZAlGuwPAZ2d/LIrQsttdSRMEDKFhIEoqXMWe4S7dYjttMo0rtltKtY0x0RZ7ICh2zoGLIb2i47
r3opNzHQUPbv2j7R6npnaQbyd4sR0Ani3HeuqPRP1Jz/jG4S09ZASN1afOPLeFSDPUYbPMUlIm8s
vG1Mz48G6ctSpReTmyMf7PbfMM3QOFFZTZ8kM9SRXGDsoBqtG07IyHek2o/4XrVPM23JMVx7+BOk
9qDX9qYql0e/LC69xUI0zq4dZUPUm4KOu9wh1YTM8hqos81suJIB4ZxXu2d3ze6qTpxXphEYEEpM
fF+erWHafsggZE6rbivH+Edh5keQM6mJyqYDWF+OQO+vOQ/PrSnzt65yP7kg3BAC8a62uCpkzyvm
UgOqWeC6vmOPe4SPIF99gK8Ds1AmNAMFpPuaV9MViQlRGJPdRFJcaVk/JBg0jbbkLHABTkbtXjTp
S+X9JDaVz/gB4MNRunm1jRPHYYLAwQteTLCpSALq8e78Ilk5TBvtQA3p0U7JqWgkoi7paQ/d1Lf7
qedv8Jfsp13k7WQJ7eDrEBhNj28F6VZB+kADFzbWfxSnO+TUFV+pDsLdEIHEa3BfuU2NINqeo2HW
30qqHWO39r97EmiYZdj015y/RZEAtWfA+gdj++yamnlBqcPNVPZR79n4XZYPseQMeyW3rOAen4JS
kNCzJWTrgLetB15bXRJ6lJxhuhn8c2fT45Xzd5tarRjkKRJGtxM2Rh35CKnk6L2sacozYY/wyi/C
HZ7achOOJA6BAgZO/XnOfU5OZHQweFCh1IqnSKuidvZi3tOzdEbtFe05+Rf4lDGASTGQN2TADODE
26WDfpwX1Kv6OIqTQ7sNtj725bzCaeU0OSZgRs5daxfg1bjhettswswibrcztZeFoT0NGocooLaK
5oYUZb3jXivXLrIVcAmnt8kXrFPAEQGSy602ze4c4fE+GBwyJKPAhMp48Ql1UXoaGi5cmLPlHlhD
cV6kmyLLw/amxv4SVA3KsBRZ70z+bsarILM5OYGL39mZcdUt8z1vxu6SaanadeRwalLcV709YXHz
qPrpCj0u5pWrzatj+n7IO3fd02Rci5RT2UgXskO4MdHtXrVgfavlAmo/fzpaUNzki3PQl4BKdRs2
p5j1bwkseDSUTwKvhtlmzMYzR9xXmpY5/liHhEYqhDauImk3ibtSn7493Y9i+UqaXBDwRFAbCrCd
W9vJLfYJ0ChiiNuhiKcxeFM6F4BlfY69pu0gWvULLP3RrVOHxlN19MR6JBUvOC+D/zPk1bPpX2t+
32VdzVvgk8xjkzK7Uz7pB+SgJ+TQFEpJ6zIMKNvK4WDAOZGZAcYMahRDxmaRneiPYOxROgbYfI72
yuTZKP/iukt21eb1OZjFzVB72mG2codbugFBzv85g9HiOnC/ReF6jKzrbZmkH0pKEv8NUuk8XllM
rSlzgf8nMno0dJvvDvIO3MzkOvHRyR7RQOoHmVH3TYVnpbQ5BuiCYXB1C+FQwQK+3LEeEMACdB32
i1bGPT0KUdWPB4OgJ4yxwRonXYGDzRlfA3w+j16l3QRqob1Nd26BRY+jAUbjOOub6VcLE6G7Gyzu
535hekajdc41hXSvq166tvQOZWW8DKswLhPorNb27N1r+2uXFhUfHaEum4+wVJ+rbn0H9cjYSMoJ
yUwfWaUoAQd2otiuP7lj4cB5dV/lQpoAg1YHp3eqCaCBQjuaHdsk+crwGM1MtZhGR7aMAkLzmwDS
2B8oY7DBHoiZ45kOGIMQ9GOiEBmllBNHTgGJr3yzjFVgveDOw7vkfqKRAISYyieVsapUPCz8YLDv
MDQZ7T/frF9JHyJSNW+t01CO91yekMoZbLpI/Ft37AgOIGtKY4bSCn8/jpTAdv54auuSXjkLSNUs
oU/dzA0dVUV5++ej8SCM2UlZY8cftyjFTdIS/0EKIpb9YqN02DnXF1VSEVakkeVDcNsVRlDL0jCA
+PFggzBgmnwcEdns7cG6G7vhEzfiPRoY3K36Cua2KKgw1mSZ+b86wZiG91l5IL6Y4+Kl7X+hx2Bz
SW8wpPUe6B1Fal76R+IEBbdlfmQGAnk0MTg6JvG5fXXylOVE3ZYdRqHp3iWRbT/ZnbtvFrAA6FYu
YhGTFPKCUy+IuUCuWVpXMRFX3Hule8/AdVGkju0G38QvygECQwEPOCzk0zUbbusZbC8Yohg2/bWD
mk+PUGcEY2V28UxmAT7m4Q7pJCjQfzEs7kPTbJQ0TGWU1usSVWJ+oa40ym3Sqda8ee9spNxGO6p9
Z4J8yeCoM0TTQ4S5zlaAUZgmo8ro7FNFfpAH7b8HwQ/Rr8T+ZP3mhWbytJlUFSVPOZwfNlSxX9vt
qstU6Gt5R/XOglvA0h7zPjga/jnn6ie8pNyVGZwjm9/Rr50PUkT/CEPK4McJgQdbQuy9OnBBlv9J
dgTWMEHYklVdgbM++H+TZii1v34lMjjPmmOg1n3L274YzsGb0hH+nA6DLCHL0WYPFUkdWYqxepFI
QcaK327cF966w6irbg8BhptJlbFlvfdZ/6yPANEFetGd3UIb1ZX3kYitmDf7a1qhPuRin8gkeB7E
Yp+T1Pwa+vQ8lJA0Vau+hEWqpFeelLiuwDWbYKggnQtQCKaqSJvPqlCkUxmttc96+2Qtj7XWvyFQ
+235Nc2Whx526ugWZLPYFu3MDq45TjYQwYV2aD716ai67qNCCHCy8q7d1Yxw29egmKg8pKl2cM3p
xjPoinTtb8OmtQDYr5cO6dBrm4bJwJ/PivJX2DgPxyTjbu2fZHAx+G+DJCGgxdGhz8M+6C+9oR+K
Nb93VKaHGqH6u8wj93zyrAq3mjXuLKN6kFoajqCce8dymr23srVkvoWkaOp/ucS+UY4R719sGB5s
g0OctLuriWQeyI2MHFM75A6Vf/P8ptyFxDWDzWxcq4Mcvq2Z99ro+ktOpRoKJDuNwOyfoPARxPuh
Lqeeltpdmxf4BXU720OJn/JgfV4ocEyazYFh+FR+zvpjUGsXjirmvbx4JfvkvfD7H8yRzaFvr+R1
vU1+8FCOwEU6kt5daVr7tV+8fWbxk7C3F66WnQU0UcKwA3VBRMgDQQd9qFs/8E+UJtnJxoqwJouC
gD23qkFX4DlJYSlC+IETWywrj9xczAkdLDN93GWWNVG2St6j2SZhT55KvQILh9l0ez0aUS/u3Kkr
D7q1FyZIiE0YM6ET1nuRrRcU/fOu1UoITNd/8GbmaHwMYJYz7GFAdYOLvgneL4v4OnDcFh9xZ6sR
n4E42jXp6Ku2/CD3GJwSvVtSdjEZOEHhj0e7JwG7WtD3lj6AVKowho4Luy7nC5US0X+lqXkL9Jhv
GCEc9xlnpILia3Ezy0Wcl7p8rmgAhZJo4OUS9yGlStYZRwA03+oZaazD6rs3WKdRzM7d3poVH2C2
/rh1G6N2BhJAARRaVB2EIlj5U9YMSwTKOdsY0PN+OvBB6HFfBKjBhuqD+EKf54s4z4FUKRpzeGWI
kRyLnutUR1M79BWxQD4ZSB46N1ZopmhT8eSULzNUODiW8cl+pA0595XLCziP1TlAWhQpCW+UN/pr
nSci5vbfLYqzWkioGGKq6l1Sl3d6Yr1y/h4Gg0S3cqussYISPdbqhSgAOx5PzvPZQQtr6oC9VeM/
Tla7HBIUI2ym/QLo6yIsGNsCIhGQDjG88zhmHnvuyqPV+beMZgN8QRXEfaCuyhVkBkomtjl4wcZF
PEouwpUGOtd6Ff2E8iknJ32hQguHofIufTf7ZzG/17iD9jxXvMmgIzSkuFctWfUo9XRq6zRj+8sA
x/sPq6Jmo2vaQ1s5dIlhYiKIr0GShKBwMuj8wg+x7+cV9L6HuXYlf7h7g1xND5I+72yBHa/EqxG0
bcwghwFvbcANJXIq6ZZH9Kg89CZ6ysblLhk0ACgbJZwUS3MQ7XQbKKJwWbKMUBGtgyS7Ie12oIZY
WSDFGZd9gsWzBidMXCQ/rsOWlAw+bxOfbTo2/ywtfZst/1+dsBIZA/SUKNrnHrFMiOL3w4VfUDqA
Su5rsVtY73bVulG50IxCUAQMvJ7sWx/9WE3+VJTDg3NnWSk++XZXkYCyzyp+fqndEoqUmZsab5hi
p5lQJboNa7Kaky1cFuUL8ltN5Mfc5B1MfI6ZaSmZatq7KhtpSlElVbJI9yuzBe/hrc2IUUGfAa0q
p+R2aMS7l6LYSEsT0qBDwcYaWCD44NE8wbwtO4FANjZhJXeGJeyIjEW+a8fLo262jhSyQuHA+yYQ
whSj8Cz6+cx7HxC635GZnWXOv7noj5NVwqz3PV6n9Q2ohWKZ5surANTmiXLi1s35lLuyi+rSiydp
RA1cJ2mkrnVWHI+tBXVD+huRWLnlhMSiQBfNdybrF728FnADGz9HN5O/44mThT6DJW3c58kIcLmZ
wDNu3guPOYMe4PzORWiFmrfpds5ALXde3gyZs1wkXc1hnaJxsNBkNa0WljXXailhxtC7UC89jYC7
TosaxVwPAG5Iz/KhOjVGu82zKLGHA4r5bB9ItHFsHjHkf3GDNpoyzQtihuSI4//JHQOThBEEMjNJ
fM1EkP7U5/KOW54OxJqUOwQqJNZUrNIOvSolQ3XcWGMSmykQlDuXIU43lnFLvGloV/n5g160Zv+b
GeYnaQUTedGLHqZo6xzpnpqRQ0DRzQc5TOxvvnfT9kozskFfGEIFytJRmCAmiIzRvFuS65yQWpln
E4YhvdBQNEjCf9B0oFTojzgn+rChGqtChFVr2EWNkR0WuOrdpKctqhqmtGoDUnw4qcKnAcEQMkw9
rd0pG6B1MExYD6RqEdZ7Lk5aGGAmptDvlTw7mv4g+1Je7YDw1YxSh9SE80ea/m6Ssdn6tIUZft+f
cMLzLjufqzcD2+og026nnkXO0kF0Hj9GT93bk6KyHqkTMaw0JPkWfWzGo2kiZ8i5SA9uX07cCYzh
JFWRKKSoxOToeat9FsPFGJ6COQ0HGXxvaYdjGekzgkOlW3OMghXP8dqFU1LFeg5SkTX0vHC4nDUt
mJiRRzpuZMB0ZYCyqomvR24FOwXTwvOsgpuK898ctecV7tEZZxgJQjdKMof8djrqAa4xYg3pkbbY
SdDhurDYFKuhQEPp/lL25dtAvMIek4Uelk2KJMhvbjWy9lIngNEAh2bQzQ6al1SQ8CcjHX+dpUNm
tQG+TrVJj4z2163XhzRR5GiVIppbzMmrvQZ7hXfhv/EmCQh4IYl12BeNeOZxXMmtAcppySjnunIR
Vchvr18+/ORucNm7ZI17qVnvGpkGIIHwum1FOG6X7oc8e8bfYRwqAQ1QsVlkmQGgkmsDMVv8WAl2
ZLHkVxU+jmoZlkPTEk1TBTpId66yuPRGZpgEIrpOhIbMrb5oWveRZgj3XdZWwHImQC5SqKmKfwNw
TTO/aH1+tJlAo1Uhd0gqezh3bpbsJDS2NkkUCYHVhPkJPaW9X6z0aelBgrT1xXOrIuyR1Qocc9zo
ZuwMnUMwLun1rWENUaW4V9ySID1EQA+9h5yj1hxyaOqcSbc+VBN9WgKL6dGS9K2WVv0PoTW5KRSW
gsM9+wj0R8R6V0/r7oTy3lnz/sgbRskD8bc3xxWToer0KC/HCAAUe4AmXurMeB4yhJ+jTUpuVTsP
fl5Asxb9FbVYvjdSV7DsAPmaCvDJAaw1rf4QIBPf0oRHSprm6VC442MOLXQk0fuLBrZfj5bNrHEu
opy/m6roQxOKmgUBe44BDo04+otvXp4VOvQdqz2KCNMhA8z4k92Y3VR5/ekmwI8eyjZ0Y2q914Mq
khewD/+uq/L7bAI583MiZ3W/fE8WlMRTXVNWoH1ZCVnXQ8BdVlQbXVs291nhOM9u1txikvjLTdAZ
B0vo1+RzBTpEGzaIn6NZm8+r1gWH1EGJNMj8VuT1i1p1cRoZbmdX+816o97j1x8iQnNABPLucxaW
dQGNBn7V/TviPpxLQ5aOVij3aNsn4lonNI9QlZM5TZe0bw76mhGhCNzbFjTLTUSCYQt+zB3q3Xjh
Cxp6EIX45JvEXeHeEXeA2X7zQE+E695Z43A3I0AKcSK9DJgaYPxRWOlbyDRaiYhTq4gH6T7/9wVM
Z7wFmw9CwnGWSyb5NiAHY48ekxNW4i5aB9LBM1xnkcZwu/oJBTqEELRVj1COHpzQdGBn61xD3jSA
8jbjhJ2Jb60V3La9sm/LsjcfgsQ8TfVYHkxIyFiZSxmv7lvp2eRpGlpOqq+2qfzRcvigbAkqLZd4
2lzV7LEbBkTPzOK0XoRaI5z6BjSlo+wiZUdqfL0/1RYnaS0bl7RzYCLPeksX04mwJKGhY2eDRZQR
Wv8CvwSdw12eHP5L2ey0uth7fCnGaO52RUITZS2lHcqcuZkqq+wI3gwiVj45tW5HFWlp+2WykDMM
7Q0RsDeDpbTn9ktDFByhAkrO/8VLluK2zCr/uGTzUwaKcjBXz4tdSeRKnuvmCZXotdATnTFsJXNA
DFujNUIakkNpHfqvWkhIJvleIWRsFJMXwf2pjpOt9DAnFWjEulw/mVstwZpbKK8GDrmkydD+qyAg
1lWEOSXFiFb93SYd2zl4e06JoXQ6IgfuRBJ5kEESXtqZDP/ZSmFWklAn19sG5cOtJN2omG5aXRth
WQDzut6FSei0ozO7nBDtvEa2WTTPWaBRt3cvh5l3uw8+89IgB7pIX4NGWjiCjY9pmfTYF93rSBr/
LS5l0B/fuy+B55ErXud8UU+YvQFPyTtLGTFebc9/+i/MXzj+H/ENzd6E5U1B5G9G08TUSFzMpHzO
hJSP1Ugx1AwSQKlIf0v239u1ZSwwRx6XgWy3KJmR5i9Gwm3OOPtOIPypMuTtoshERmDKCL2yc5SG
DX2YyeIzr+pro20T+Sr8i58iFwms7lhZhvs299keyC75Z5fqXSvYJF3rwbaQlejYqHeLNMy7wGz+
1VtSN6gp8n9Vj7cSe0K+2bBB/J2jVzuPQ055igDBN5gMzt4mfeQOM+7QMzmoNrIg6ob1hsz1+pXv
TL8F6zuYJgmIq++/SyhaJvUdfB+8FjKcC4V62X4qrddm9Oy9Ks2Ul4wPkWFnuPV6vAvmPZUf/X2N
LTU0x6SPstofIrcekh2IYXtp0jRGpNqBDM4mfL797M72tCd3t0cmNt5o1oxJYtbixs9A/Ua/iKz2
EYfC9MoESZqeJ3EbuM3NbEJMCwThdgcoNL4QcGLf6RMVfjnbYqrsdzHCnHYkcO662gtC1u/6de2d
veck7WOOBK7POv0gzLw6iGLSXrPaDAOKINYCDUGiwznih4HlA8DRjnjq/ae1ZKsfh20G8gKyFDrP
vhiIFBY2wR9tsw54WQ1r1Ou3Q1Dnd1mL3mRquRzmuU2PNbFr99VoN2ECLROlq/ZopNp01fDvHVJF
D33Q3JQeIvCEO/amJPcKwSjbx5w4U9SmDQp3zaxD0xKP3mq+rX15azSiimk0J0xse0sD7M/3RoEO
bv6rALHTYDQuqfHPJ4Hz0qPmW0d0j95sGWHl4MDj6JKnnDwCoMkPK2itMx0gUTUN/nuNKrszYDT1
phZxUtv/ukaJe4/m5v3s2VqkZhrB7MlRj2PBJD1d5gDctKv04h4QBqc4PeMyKc6gUero0JKS6G7x
iBDkxggG6vRS4AinmJ4Xy/4fd2e23Dh6ZetXcdQ96mAeItq+AMCZFAdJlMQbhAYm5nnG058P6Wq3
M6td1b44ER3H5So7SxJFAj+A/e+91rd2MTuZ1VAxMYUN58i+IF1xerXrBMCBqvfiCpH0WvzOUSFc
R2WsgqYjnRbeOL6XCNgP+OPztdiF2iKIGOR3lfgWqlj+526ipnXxOc4N2ZYDMgaNZiL/uQubpRn7
8UaGf0Ud5GUrNmDdIorC7mCxFSsES1gxAmJzqjK4qsVu15koSxt2PpIsrHuuhbWMSL6qddcstGhF
JIS8UGYlO5feEnMDQjrfJPR8JrpUWtQuTX2A8u0nCNIlT6GmKgJCxbVNMRVvWXftuzE8+Wn30Eqg
rtDCoFOlfAad0L1wMcQV3IyUyUwfzijAeXFFYY3wKvekx1gIlmBvtlFTFjuuvrVetdWmVpkNaJ4l
nAYmgISEjP7RarmDZOrwpsTdERzvln0RkQcNkHah0UwuogM6qXqd05Lc0YC/RXHEKghTFWnCbD2L
b5UnKIy7WU/4Vuj/WvmHIUrPwOi4XNPktRprbQuqnxacftClsj+gGhkWnjF33xoU4dxalJMQZ2+i
zJN8BFy+n3hmr7Ux9FdR0z3Q/Yv3mTnmy9CSt6NaGvssRwBu0Ftsg7DaCT2QU+SbuQMLhFgjPXyM
o2TckAiP2nTIsqP4oU8E5NDDG4kjZEJES4oxm4CDo5C74LGqmDArYX9WVSHeGnCYtqnGlEup6Teq
GTmGkYJxKvJIuLe6jgqj3XcTMoZg6P1DC9VhZbU4Xim+bUA2LVEGWdRby8CjbW+JtzJOmWiU8XCK
PHOTYbO/ZjE2ShwA82MPV01XRM+p0oyL73EldcK8R5FnkpvOoM8fu+ZAyyFw0qDYB8wCbJ2GB5Gg
ySquewqEXM/WkzIVuyg1PweKJhcMNaYWK7Lc3iKgBvRv4SK1JxRBZxsH5fiz6XA1QoJZ1GIbv/fR
NaLEwnYVSnMW/EetwJttA09djDRh0Z0EVOdKdCbwCZsiezsuJQAkft1ccZ3b7WDQt4vUk2bVw0M7
M9CKIEeJR7FusK9tpzFi+GsOKFDovpojLXrSvbpt+twmuXDPhXAbVtE3y5JbChIBkWna9G/CyDLz
km1swkpp65e6TAYSkhh5wI65i9gqmJIYlB1j6rsCvj2uCkrhcUSanj8agqCdQ32gRyJzhJiR4kXq
uMTNm9wA3pbiYFqqJmpwq6IzF0ZPmjp0R5VPoJfdkbP35Fc0iqSmRfaogAKVtIeKu7oNROYDJZw7
Ysi8qTywa1//YMotPQtj/RHwrMUb9hJgX3gZhvipKwtrqyFAw13QMkc3zFeG9e6YoimCcz+99vP/
GwuJrYfntVs/8Qhz0CcRqx8/hKSV26lA0SZi5PgS2N90E+7drDfjB7/uPsJkojAeBWvR0u7cqTks
bZgmrmCEMom0DKKEfDsk/fgKEW1BA3eiFRTFMBseA1IXl3js6k1uMb7Ni7VP/O1elOnKSwZYstAH
x1t02iGncXmeGL/tRdAyOo2alkainzExnBuNOk/cFuxVpc5qc406cBo+EyHWEG0yOxWKuV2oWdtC
CINN2mFZCbcAcnlK1jDnJoo7O5AIB5Cb9pXNeIAqVoH+N5bFBrjkq5cl8RZfT74q6zpfonjbs8vn
U6eptJQJc7ANo6D/zpBGyK6hVvhEfXGTYT6AEyxoXiJ/kvYStPGQyiZP8pSdpMp2vyjjxUSOlUhr
ohXMTVT21k4BZ46phFidwCezXtOfWmRNiLWypSBnIwABa9pxrb6ngm5sIyTTqR4KHML8kHrdY+N5
UGI9rtim7YklUbPbJGXmAn9s5Y3QMBDcjlUqbAUStFCbGgZHoS4eknFFEK96TiVOh6HCsYwAyGe0
ZdZhRoPVj8TDMDF04FQarhJXaNsk7SOTWyQqI904Ik9sUcqxk4cmpl0jfhJKeubsPdEHFq8WqUyr
gIe1GEKwFQCwLlOTIRcOXfSCwTaLlU/WBfNc2v6RrI5uU2cLLQ4Mp25fTBV3KeAmugy8ExsqNUkw
bfDNpJAQK0970LsvGciEE0lxuobyDx4oJK7NqpEgKyaylyF/akH1rVJ9fGa7Jiw1TFtuzwTFgfyO
zxfg/XLsZ8FLXc7FlLRv/aBY9Ojd4bmgDlcflLEe11Mu3+AtY3+RrROPF9owZtWu/IblNkiDgTw+
LndG/WbguHsw5ZHGbDpuQ+SIcxUcOaUmIGmgTgITuRRFMURdAlDQCMY3AmIfzXFWWzQDMzIaqamK
rCP19YWip8m24WEnVhNwrx4e+/dHemIwEG1FcCiNt57E71smykKUAlezZxH5RhaxyBi4iDqdskBi
ufa0R1ZjWn/0JngJ+ptbU8qfFI+UN7GDaEs/nk666L/oJtspeG7pk0mFQidv5rvUo+ytw1Spd21R
yxcxR73RNjicA/QObKm5R+VMUcKxVvejFtEqxSAwsFtwhwgODnCA76etakUmJ0L+WOZcJly6MTtj
kPV6JHBJI5/a5VG/VADtX0aRYycOYKBDhFF43xwlaucsdY9OoSlOj0I44icMlrShOkSDD4M4qvuo
QB+BNDV4QHfHqEIklKWfAmERSOaRBKhZRmdUz6Wm2EbsPQdV9cB9yFIRb9chm/yAXYxT6AKCVs3T
aRYTmIfHA9k1lneLbZOl7IqEUArkq9GAekqJ8sXYaILrIeRaaVOt7+sk3nSk9Ahlp5wrMr2cYtyO
emR8dqjBtOrGdHD8SnFXz6QKcEyUutRODYkbHvyQIEj3Uix0y7J6Ccu0OXgkyZBw5fGg0RnwJwoq
rDyu9Es+45dHuQErhZFsxMR4MWIMoYT7hHsYFpb02jVNdhKLIF4ng1TNcsxTS0jEY29AJJwGNEsl
XcpDFe5MZVrA+UX7Pdcxsr4ll0T6MIklho0u2Wj9hHMz3z4iUSofyqivXwzEUfAsR+3UBSwUoQGf
K9eXOPQZLQMkc7wg9U+Cn26FKHnN+iT7CD15WyXAcMTBP0sZTZNCs6ANE+M2b1T+GIT0+7gb5OyS
IRIJI7Nnln6O1UVbGhoGBk6HSR7NH+b9fmZRLAULAGb5lq1ovCLbgRsBAocC+4aXY0qoxn7dSPo6
IPZt0Vkv4yRSRaK7LGRzVbVwJv1wlJi9qQ8GaGi7n9MmeH65DZX3vkCEsWjqmidtmfZ/8onM30W1
GAiJdMWU4dBYlmj8DLuLW0uKctqSo1g9DrJxFCycJAw6VYAfTjwYNE95fG8EMuQSIVtyqw5XfLTS
0iIgWWL5YJEC4mULeYjUgxShCfVCmgxhSw+/rmFuZ5PyjIZF2SK2gzIiDMLKT2Xt6HfdnDSZv8D9
rjFR8A9BZfyupNwFxkjN9uREbs1Noyn5uU79YpsqrAMCZNIdc7ibibhyy86ECUwJTqVrLBq3UOj9
UT9WKf5hBcmZmxqqfwiEAVaqCA6mTMWPTk0G9KpIRBMQjuuQd7mVR3n3/Vt15VYnZr2pSzy7DEfP
VTwOD0idmVrnln6a8JtoiPj3qY/6SgI5TQ7KomE3sku1XDoY9WQu4J2FDuEf4lFjPrU01YxMOlPe
lCNUwbFFSfzH61L5HZmWswiLT5XnMIg5EvdHQldBzyeiRRk6QM9OjVKZa3+OhsRCshd8XBEegVJ7
2cxWILSaZRNw6WeSMlMV8Y+rIpQfnhl5h/Y+IS0ANqQ5cB+N1y2+/wePeBA/JJORxhlpdFMAmbB/
6zP1CQ9XtwzbKnAHtX0suWdUCrxSXWlQ/tdw/mrUeeqUNkdR7ldwCM0/STuR/rvlaxokHomaCNVN
+2n56vWoRnBM55ONR57SJl9NRdmS9DIqPMG5zU4BvVUjUSlAe4vOt8b2+E+OvjXDnH6EPWnAy8hI
ViVdJvPoJ0w4tkmx1/0exVsVc/PxBaCzqI+gO4vPs54J5eu+Stq9MVTiS9NNVxwXKNSG4Y5r/Ioz
3HpLjeBzkAt9NbvsoF+XGKx7QIAb1Ial3Uwy9jS62wjDSbyHpOWWAgX4JLTXUM7f9QlvraESktVD
FFfJocLbif20QPOGpZy++Fz41daO5x6iCY+cx6gHN5B133r28AtKXliz9G4yFeMfSkAKsLZ+QCFk
13qEO6QPwZYNi3Ic+43iYVhpUWlN2DFdrSSXSbOwAkolPQeZDh0bMd3Bjf6chG+jj5ZWxfLpxBHO
nMZSX8yAmKSYf+2Js4eeQVoz0YjScuF9Pok5WUx2S31uoy8raEFihR+xlE/YBGPuAkTvXHzKR5Ap
MHkn8UgDj4FxwDwaEzheV21d1XAyW4mtEeNiLxfZCZiqQuf2WURLNfIBFmlIGG+bBgiDPIBpmW4t
uk6oXXAwc3jvO9LnaFFXdGcCq39tNUKeIPDTry+shRjqT7i9kQxBegnnoNK6Tp24Hv1lM1fzvl/s
EbbuMYVdUgnMee0ThAse7lUzcQDNdxaq7QZSFarBhmrQ5H7fmgg5kQRVAPC2RozfXh/ow0cmqAo5
/Shk8TRvqGO5NcH3oC/yVGNgKXSY2gV9O8nZKarMkbFPv9Ym/V2sIPr4XXHsDYKMq+yqiuVbKOC4
G3oowgoqf7/tQ0fW+L0yLh5ku8VRhs4xsROucTFAr8kcOLOP9SChnZMR6A7SQ5mmA8rOIF2yEx1a
g0OrjyvSQIol3iRkjJBcBxUiQKeVDJBb+rQ96Tj4NSD15GlQrRiwoqYm5YFnTGMe8+hZq4p0lbZE
RNF6XKQNSuW25L2ZVj5d2IpNF1PFjzsmUbQFzYw2MnjKgIaviwKVViGI3q6UOZ8D3acluoucjG9v
gOMoQxUK49Xkd9YOn6nwIMs4s9U+3xS6lR58b0oPXXSOCtnYsujFXZMrACAkhTpVj1mezUBPIwtp
viRBzNRFk+WNJsn+gxWw7GO1eI0kMA99Tiu01Zz5NmrxkAIKqnNW2X4nOZKrQp21X4BaZ6sdZV6P
SS6yjgXbyWPQGY95jQbAG3Vk17OaQox1Rm5JfbRUhAIhophFpqjZLvTVJ0Xqg6McpN+6MTU3ZkJh
5jfZsSG2kA5k4Gij/BC3QbGKBB04ixZkK0lCFBECRdhgo53d2Ui8LeCwukcmRYbignnbYUxEOM+M
JpeMJvWFqXRf2PiR3WQ0k4gCkQnOvHdph9ilVcHtq7VuLk1EBlJG1gnJ8Xpny8PY7TIABhAIsBu0
7CCkkJYKmQOX2qRVMQT6XpZnsxVKLEdP5VvfasoB6Miz0CfmNgsTpF4+aK00UKsN2sumGDakwM9L
gaKi6cZmbZqUQghnfMKRs9ugV4QDodiDkUDDJ5288JRVTN+8UJH2uNFNrdWZPaoQ19P0W90q4SZM
hMIxveYUKezHUGSwQdOnJ6zw1S5DBYy5cujeonxpoDtKvG48FZ6OnDvSMAomTbQL+2a047YczqLp
LxqEE49AMtoqSg48HZ4hLNanupwuE0wi7ojNRsgn9sKYTGbXOUfQ9NJD2BVv1BVgREMtcQ3Rf6ya
6DblORxH5abM4zH6tbgagsLNIp0T1kdAEsKKRKJOSmgS0Qb+DoUs4uFQFNQsMUlrAxPPhVGbQADL
/KUppfoMo203VizfTA8iNxro3JKQkzntkMWbMGd2i3IRkLag0Y3KeayIEElW00h+YafjSEOBH7xg
uF4YGkhycVCsdV3QO+8KgE+ZHr1keqoshNJgRcOSCCP0GoA+g0Um0+8WelSRWWmmT+WcZTm3Wv/4
+Ts/43/39FVUtkMWYjfC7H8sfvrGHEnD7iJE3GBMasJIAVgnPZ6QSlpjWzrrISXQ99/5f36Ita7/
9h/8+TMvRuaMQfPTH//2lKf89z/mn/nH9/z4E39b3fOH9/Re/+E3HcLPKq/zb83P3/XDK/Pbf3t3
7nvz/sMfFlkTNuO5vVfjBbxT0nx/F8Rzz9/5P/3iX+7fX+VpLO5//eUzb7NmfjU/zLNffvvS5uuv
v0gyR/cfMbDz6//2xflj/vWX7b2q7+PvfuD+Xjd//UWQfxUJbmJIoqomgVSGQcZEf//tS7LG/sMy
DYI3AWea8DSzvGqCv/6iWr/KOnGWBrhpCj2oBL/8pc7b375EwSVrpLOY0gzPt375z49++vsK+fs5
+xdJ5T8uJI3kC4tfQ9KEJVFN/44MzGYYE5poIB+lSEqmq79G9wHJjVBhboT6vQSI3spMIh6Z5WOe
3CYZZELxooj+yhDCP0Hiaj8xRHk/mijiIyDxWGbTafDpfiDxyyQvjEIEE8DXp8dK5EYf8dZmE3YA
kqlnfP2p1Ypbepk91oyiUlrNMbOpnulydiX+6BBPH6FAQ7rQURhlIkgHZYtomj4ZgXGa/qAILaRd
/ZhU+sfoA3ezqkWZy7tysM5Bx3y0usYdZJHuqW6/SeSgl1O5oPHl5BkSD6NYKgb9urtS4+xHM5Z3
H4pCC6eFeUEbD210GCz8+sqEAaXucVRqSjSgRjzDI9geQte5PvIPEzdWYm7kFoWy7zlNv6ohK4IX
pejj2dpOpCxSCMIHmD9DwE+OIg9k1Cg6rVEpRIBfLdoBJQLNmRA4u4cmTlW+dOzfuJDtENtKOrbu
2LbYIujl5SHhzDQYMILIfChLYyuOXAA/YM7onFqUKHrEqR3plVpwbOsjNTA7I6RI1HlWeDSJdTEq
aHxMIEbpCv2NAmvEk4AYDqgY0Gk6WFTGNqoHpwJwGiAKja0vXLdzBiylKWEZV8YHuJ0IHs6PTXMj
rgzfH9NpfpUyJetmTnjoE7eFWxCFisvEYaFxxM34GqLwMUVcJeSzm7fCZBLeccTzK5/Zi0898uY5
O8cAQubf1WEzjNfERwbLR6dAAdU6a/xRqdZ0WDt83mNDk1y1K44eZaRdVXtSgAibILsUnqrMk8hf
Sf2XTD5GWdxG7asA0JebkKpGZr+civktkMSDDBmHONCQoke9KzdO2rW4NUk5I9MiTHL2Q8sCIwnt
uIWpCmvZjM7zx51YL5PnL2JMikilnBTKSoBMEKRnMu3z+taHe6u7xOVZtLBsAvkBODsg3QhBpXjl
sWgzG3Wek2VfHW1NCesJkxN7wl9m9UeFqi+/aZy9jPM0Etw01Vdhus1mEQIIWRElW7a7xGlHr9dQ
7kITiTgvdYCSXuF0ojUUQI5YaAdmPX2kqN+/Rl8ERBvqS85DOMuRoCcp7aXOjgJXJIRBloRXIsS3
PBBmKpFPjE/8AAlBucBTupyXCY0RlEYsOI3uGelJWVixWaRrOawIyl2TobnWYkwOPUK1VMDvX0PB
usyfUIruKLaQn3CYA485u7AQa39ViAkQX38lQxpKwJ7mCAe4ZisyrGo/cbWEUQ+andmxWURcCtG9
YhGnJFf2WO1msEp3l/KVhiWbEyuSbRay+DyWDYeyDNi5kH/TQVTJRFB5gENrKpvcKB6aGPmlV4E/
S/bIUK7c0ZBOTc+FMHxKVWvnWJ+aangG2eSmsQrGB3mozEvL8kpD4wJThXBrVy7WAHTgxwr2/FWR
8qPgwq+Mt75AHc3yLDTF6eR7jDMgTm6hL0PyG7A6IldDcQ4Uqmgr/HJfeWHZFke0oS8tLVSukGE4
G+qjxOnKGW8EdKVz4rYQRRoESldp54QJa4qzhCOHbShe4RyNTbWaebiDhFyYdWn5KWYot9Xjc+Cb
G7GEUMUtBC81t7b5KRFCT/Fho6lcK6xF6BgFpFS9vKMRtw314slMod8DFKFFXi4xA3xklcpsTX+Y
iDYsuOHNkL+sviVAbYPXJGcSlnIH5MXnC5XrQFSYYZOGWfGW5qcTqb3spGaGheJqEjcwFPYVa1iI
riNcJXTOkwzSgWsxKb8MNp/ecC2Ha8VFFHIvldP7yAVoGJuIN6v2LV5jGVkrucxg0QakpdWgA6vZ
BAPTAoGk25jNAAy7CFBYDcTRIMK7RVwij9PMdnKE8li2/tIq5WU/iEiQgyxGBY6mKVOW+DiXVTJ8
VrXQowOWCQhNtj3gEttM6ldLF1w4gQ47Z3sAy1EhhkeStpYzzSaWk+noXSRqpvdYwZwUhtogES65
MDPoLlU0jzSOuU5tDj0M4Rnq4MV8D4o5x30zrRtf38g94c/QQcnSgf+Hsp4HUBZAHuHMxdzD9G2b
c08kmt6CVZWzUWrCajOow1oUFEwSOJEr663QMAA16h56XmGr8by0/T9pK/3YVPp7NUK0oEW2IAEA
6s/Zc20bINPvGWDm2V1KjqGGmLAFk+Uzpp9xU39Wb/x3vw8YrEUhZaiKov/UQ4yHGiTl4HVI8VEw
fPXicequo/w1MAXT+v839fO/LI1/qLn/VZX9v7J+pub9g/r5PfvL4X28/1Rz8zO/ldDGr6wFpEps
YqiiNVOE//1bCW39iqVbMucupCnJVFeUt7+V0Ib0q6RDRyRoRyWc959LaEP8ld6/NK8vBf+VZqn/
TgmtzCX8P23Gvr+8appU8JJOmIP5vVP9T+lR6KqaCs7H5Co8QgQBH+YU9gp2i+iAb7N3MVbQLhMJ
CitVepa6SP+NWW0y9i84uBkvqIcKwAggDO8JMvfNK2a7XbksFekIGN9chz7p7pXpah3qazkzmMRx
U4XLSDoDWQetOO6m8SFNkodqCr7FVnLycF+i4ki86Myk9qHUjSfZHy6R0BDEGX+r5OghrZj5a+Oj
pBsokYqWoKPgm2eNqBwR9tk+WLW2bhiKKBMS1F7u0Uo1r3n5qa6kxnryleGCop8mHFkTDIL2aksf
2lKxwHs4hWMb7rOWUStRHigS6KNAhW0QtslFiOTHwWsOqaopIPpBH3jMx1H+dsqCbrvv5pKerNIB
b+tsR5ISQzuIXtAv8o70nQzb2cEM8+KQFDRwuyxAHOg3PPpjQ3N8GaOEQbty0NMFI4tXo1CbpUZ9
1qPCXPJRD02NhjwreNc9gtHAv8uJ5CKP/tZV/Uus4QzR8uzCpNcZtHaFuZ1PL+sIc9IgXYG9u2ZS
r+0siAVyYA6bqVerfWqO4ipUhmdt8MY90SYjbZhLAZZ9bVYErmCeW2gTh9AISnkxTjFmZ9PApWtG
HLws2xHshdalSZ+nJC5WVjS95or2JesCVilFPukJA/w+GQNXNWGqNwL3dYtMD0rVslO/ZI6EWw7p
Ta4goSXtoyBNz2FFzZY3/EODfWQPCAh5NAZW9KDJOYokbY1i/mmKBRcwLdnCIqOMaHhJmrHERxxQ
fUZ4VEyB0M8MXX4YfhZjjiWJ2JHi0Pn6i9rhg01M/7Mq8j3iQdjQlq34VAGxdTXpmKb+V4+UTem7
FznG5+8HyK9IREJTrJIAqcU56oJFJ0O0k0YwkWizMVBXxLF2Q7IL6wjmWehf6Ecqbqp2tLtajGqJ
4S15ahc2RMa1qcMXGwQ4xDgd+/FT6SgCO1E8KZInuoa6NYYRc7PMrqiDQ0ZzWHrQkYOxoeNGn7P2
kDAw9m3VAwxicdmreOdkoSpwyZWm+90dF2jawpPE2kZpy6auL/XHgV6QK6R8lEjtq6WRp5upFqEc
S5Gxhp291H3xwpPX2KAd3mgz+5Ig6itkuZe86zu8JTWt/qi4inIMl8h6imSWdhnhkvG98lzrfE+R
fbZidzS4ISD3kV0hqNhKemiwSSlDqCm9Ckp6i2Z+adpgb5RUf1swuvSCd/CJnRNb8TwOyxeTCAqg
iVM2gGF7gWsEg0fSlvPfONeEZTt5JyVk45AgRljK3FrUjo5/oUz7Ik3kbZ+fO3WCds1Md6dG5tqk
HUaQTFuvMD/ulDhsFpqU3trG/2YwFTX85qipyUlt/U/cSCjgQAXZWm8+CoaVQKxVCyermPVoJWdk
EtVTVlIysa3n0sPmCc5oM1u8sH5MtN39Il14OvkLXhcwotCUZbhnOE5Srme9d3JCSaRUSPbU4gnE
CfrtifauAK+qqQgKFAPxuRQ6EXsId7ZRbfdcx5ei9NElFMI969V14I/PkiftCtAR0qBhbPMgM0fe
u4Wqd5HWHK9sqB5D1XgnDAlKIjqa0ctKtzDSBRoOevqpEtgw79moRGXpxhjW7WErAesDneqRhBlJ
ic0TYpumyJ08z+3lZ3XM2AGqfA5AYfche48rSSRjAXUrGuhP9jQ3YBYit3s6ckH2KqQzwqZQntuw
eAtLAPb/fnfvf1Z6/A96gP/yhf43lifqH5Yn+/D+GTT3rG7u4Y8lyvxzfy9RrF91+nSmRfNKNwhL
1SlD/l6hWL/S8qNPp6oynTZRVqgw/7PHZ/zK+JrqARTJXI4Y8n/1+IxfRU0zKXgoasAlqca/U6BY
P+WjiBKpWqJo0unj91BB/dQsxnFu6WKFf72Q04pt3IgAyVCWqhw6Vp6dO1PlruY17XIslHqBfMlN
tVS2cWki61TLYYGkQSIhjindAom8RYIGPX6UKLhzDWsDzg12WEMbQyptnDXicsprdRWjo5UbH50j
1Iq2W5ipX+HRYHajqPhwdO1I3lvvxmwm4K2izeWqNVVtjV9HcYdQ32YQXofvlQS3bruahhlCxENG
6w9CmYm7dJbY+YCf8PAu0f8ENo7h+BxxaeiJgVSugSSbdZ158VNgK566lKT5CdXVJ/TBpT3AncGx
Tz5D46n9pu2EjzIRnzSjCS9YjzdFlKSwLGZCgpYxPGFIocT9ymQAdRyhZNhBrOewYYaThb8yB4Ar
okqNufdyR+I2nQtsIawW4BhZmSCCI6w8szdGyPchaKPDODNlAQX8fTTwWyP8hx7vP1rwP7fp/9Xu
4IctxP9n17E2CyX+9Tbj8T3Mmr/Y7/TX78k9/aFh//1Hf9tt6PKvpC6zNZfIerS4WP5rt8GXLFhq
7BdUU0Z3Mgdc/XYxS2xS8KGZpq7POwG++o+LmS+ZdLJ1i862MX9F/ncuZul78tx/jX64LZAPzYaV
dyaKOpuOnzrkvUIGdNaglHrN7ePhdnt6utin/eq4uTwZtmEziHUxitgb3z7m9sdlcztO9mWyD6G9
Wbytnp6O1Aur1f50OeV829NlsC+n1Zb/4XHEH+987e3uucaiWGMuWEYPw4J8oxVI/mWxEjYkLhyD
ReGI9hoVqK25X4/b63n/st8+Xq/rx0ec+PZ5fY2c82Nru69Mxezb/O++UvvKDM7+dvhaP57X68fr
7rz+pxP628L/S9amp5xTWTOYsebP/gfHRv0pQVBJm2zEua64O9q29u61c0cHagx/aRwacfv6uvs6
vH65r4fbcXeDMGdvTpfb63Hp2x/LS2LvH5ztwxsDY4fmkP153zTu4XK6bEL7+Ho4n93XzWqwj5en
+ymz3x4y+8VwLpun0n6yV5+lfXvdpfaHfRGd16ti7ybbX9xPuKTtZtHZq9PJdBv7dDrdL5uP42UF
jcFZ7Z9Fe8t/Hs/zW9ydF7r9UrqfvvPt2273+q2wH95M+11yPNt3nre7wH58/Irt3ZVDe/56eIAh
YPf2mRglPuLVX9rrM+pp+2t33v3JoZ2fRr8/tDIJHt9zMA3xJ72POonAMjJLdg/0tO3b7fbl8i7O
j863r13kXFP7wN87TisOi9CWV6+3K7xD53CbXBKz7Mur+/pKhI9N3OVCs7/N62P9LWWFxDafndVx
O1icM81eu5bNkp1PADWfcz1/S5zd4Ygd2n7ybRsrgM0iFuyne7AUnJN92jxdLpfVnRVsOSuGIfbl
EjoPW92+fA72SXdVO9yo7uDAEnTo+jvUlK7/1C0GZ1xWi3QjuskFd4vNTsx+ft6ez998d/3Fydz1
Nud4v+dfe/b7ny1WlFr/7SG1GP+hwzDU71f6P/UNDJxj/vdDStYxb9tfkmvp7OaVioZ+ibbAsfh/
r8a+tEWHMB37etxsqDZZ0pPbubePp9XpuMQ2xkXPMdvtbrH9ihffZiNiH1VnxZB7PlelvYmdy8fx
+JRuuRdcfLtacyhvms0t5MBd4vzc24/n85GFzOuE9gdu+7Nvs7A5e9fdw7Mz2l85J112Xnfu7caN
5wLv2NlveK37hev7uuMSOij26w3+0vIzdyBvcDuZ7NI51va4+DiCEpo/TOgyHOAs47hefPj2ArGa
c4IC65j2w57bFEDz7x/2cudE8SeZNZRxGcIjsDXnS+HLqLKWtLntgYUyLftF59YLBIp86yXcfpAk
Zb9C67NJorGxlDiRzckkkp4Xeyp5ze/veHCvhfN1vnF/fL2+snlavs6n4NYv9BXXl6sQWZs49eIb
bA4O4rHnbcA45bd8cXm9Vfbjt/O15/VpVfLXzlzk/IRi84t2o31ubQ5VaH8ljulc6+18bV+fv/yl
6HxdX2XnePs6byv7VV41bmkjT3Dp6dqhO657u+aVQHK7z8ii7XLRLMXtjQOFsI5lz0DDQYLDiT2i
veZVLddczL+XbY+9bNyUxYG+yj7dYcSu4+0RaAAf+I1GEUvmmPJRaHMvp323Rxe+CB+M47BM34MT
/ZniKX/g2nnSeCls984dEdMKC5Q7n0x/1a3NzeiQUcTrocbaixumOy5EDhbo/IG54Tqbj/lMiKuv
88Anum8+GEhxE0QhxVmWnPfV00c5f3u7IBLYfRIWpvtSHQrnJVo+Je7TKtuJp/5U2G+6azn7xv4M
nQVgQ3tcisvOedGPjf3CrYTzcV95fMyXy3wlcGvgjbjxClTMQrXvgvM0H9AX3mi3/rSc3Fl+XPar
kMvfc093OgH2RbX3qbOZn4yrxh7d7QMtYK64+VyyzpeX/Z6bs+C8V/b79jN13he+HZ4T9147yppQ
qF28+oydO+htvv04r6lXxlGLb7szawnRutOtA/eUrb3N/PafM+cLQP7ac7Y8WfjRz3ZZuwUfy+BM
vtxpBfAKF8kOVueIax6rCh+OAcNy9dE71y+Dy9DG1cLjg00n33w/EURlM4Pkfv+4gM5nn2Cn82q4
69xV4F6wVrDSN/u39Pv5z53Lab4vHJ90++14LLlLni61g/WU97M8cletdp2NAc1WLkCP7ZXF532C
abQ0XWzl/JuYH0lXOYfkJeWVU5sknQeTGzki3/9L2Hktq64k6/pdzj0ReHNbUskbZAChGwLGwHtv
nn5/yVwRu3vtdbqnnyCVyqT5M5XGoAq7QV4v4gvyL2I77fd/yjB/qJ5um8FDjXhHYbDKlnk3SLKF
vIlUFEGH0kjTqzVHOpFToOyzmSOX2IrUtvuRF3lBpMcvo2tyHvgOg7dFg1QkxSq66bflTaKnmpLP
Zv5cLRJDw92iG7fNLfOjqRP6BJFk5xD9zZz1m+ZNd9VORQOq1MbET7NtmhYnSpYT806eDRbKwE7n
50HFZfqJOiF+UHdKWpMhc/aTk2GMrmbHsB/f+9JZSR0Ve+Kc9JirJqhh3UHHkPGviJmwCOFi77qm
3e8qROgKdZlRm9XYosa9sT362KO2+gkoMqXGNE5TDyNYbNVvtvi9s7F39UulMP00KfAFEJuo0ceI
Rh6pCWpwUi6VM74qKzqpQJTXvAtGWBr9lRns3Qu6LGOUjYG8IjDOm/bsDcIwi3jiyp/u9EoRDKWG
vxmyP9kogRkLYwGvyk481HxkZ3Ku6EBzxcQIiTc7Nt4lRVSrSe1u0f5ILC7pIHaG/HorH3XxNi7I
Y5ocIfoEnNBl1/x9G2GOQKX8l0ekvVmezOKqkY5CAk/j7NzZko0rlHFyt9HNvQWoMtoOs55gp2gi
oeiTqaj/DP2g4/whspc+G/qpZDtFz8iZo2t+lyacKPK2CHcGnIPCABANid5Axsf+cMuEfp9IdhpM
eyIdtw6i+q2Lu35YD/NlHtydewqeXid7ekfniGTvmJhwVydZKaejCg4RlLczilkKEhoOE0bk55sH
+BmwBuB3Vxn9M81scTP9LpscFkuLc2efZauI2TJ/h1pHHozzVD7rqVj+qbhZByOgJ67q6CDyliYa
PslGA48KYKYP4SRMYGXT8I89E4TwVaeyv7JPSBgIzBggisc68H79ncEhHWzPHq2U/0sTrLjpt33j
3r+7lNHpv82qBdXxXlTxMtcA408Q0dCGRiL1I+qkqangIfCdNx4HSAPgEpzI5+OHHjeMBatJQA1e
1RIxJvj07ZIRBpFX1cXgZi/bqOnezFYqyhYHe2k9+Wag0etw4XSjfH/oQHXoucXJwM2txsHPDksG
wk14bDRRmg4X6kfEG7NhmKBvR1Hdahh1C+8vT7ybzGSiomcAZ9QY4uoyMJStgdU7nQ0GUZfHQsCY
HOzhk+9k5l/eSow1W0SneTfxC98b/C5Q0kaUQTbJwRhP2XWIGibswjWDk7GY6HrYyyBcoNfOdpyN
ATqYAhbvfyx4jO//X1DW395L/rHxeJ9E23lC/HlXD3L8F2R4oFLD89PA6Vv4RViA0ko3jUv+6QPt
k+TXd36HUF/BR2VHhYhdYN4XyfG1OQTxzZDq7jxNXeRumruYeMFITUWw2uk8hcn7yg4Qr0H6Rc/y
OYafGI0uJqWVz0UEj6IgSO1RIFYjw3CDwXFCilm2wFcJdTjZAlEmgo0/HG8qpt0CbLRIkomROGDp
5P/9r9H+DzYeL9b+CTX/y96IofIve7NdVXYNSpTXzWFRhgl7k4fMIxn6RblWVpElv8wvwXoqijLm
DxQ0KBfLT0jAR1m7s1y2KpSdTPzM51K/SLxogPHCkGXOLrgl95cQQLhH3PiozniR+CEbK9uVshkl
hl+clzygkJMIy4JTKLld4DFsCBoHC+dpH/Xic2I+g2H+YrEzY3kEZ2OnRRHneY7G5GQ4iT+mjCuP
eCn7i67twE7tXJ7YT/OZy7GgDPv8DuY8l1+xawdzRuCLKIr0KI/LPJ6Vof9bljK4PCtPMT/j+Zix
WP93/jyPe7D8gwAiYNhAjyM91VHkDRjHGAh7wytZgoHHIpNs4OloGhnROPL418CDFBKOGBGW+EN/
DDVFWTLAnZAGwv0ZH7PHDvdASn3IKOCaMXdnWeEvkimP2agFQjPLMmejeKg3WHB2iyHaBOnAhont
jnwcjmVaXBAFtj3WGlKFnhEY0TjQ3DwsEy/zAc//mdZqrd4/Wr2UZqni8Wlgpv2NEY94Ti/nV71u
+mIPYqiWHCTOhTDmqKEu1i+EAs38AsWSZCj08OdYQmiBJfictxCGkBAHwl/ljL/9AusjjyEvP8vY
N8YsEogH0ssZWqjuq1UZTr7CXDKEsMQg5MsSC4f5YDszKT8ZJr/QP8TKlfwl9zCubBw+BTaTj/C4
yl9DKH7IjbKxJZeXJaxTxoln4ILwyx4iBeTG/qZpWXJ4iYwVM/Oj+nWmGSfswGix3BpzNddCxPxw
obehiKQS8VEs2BXWwq3+sARvqlkOs8jsICO+Ep6EV/kKPoRvhZF9Uy7kGuHckk2K5bkphiwrLuBS
NjnGlixDrgq5KEQfAhEHBtvOyNzCdKF4i+cyXeuoEIQwdF5ix8omsgpGZCZsFOOHOdybhPAwZm4e
c/1X0rJ4nnNmdvkM9mH9nLwcYQL3ljCWTCCO5ZCxlRmdYZkMN8zCGRZkPOMxDMn6Z2UcMlL6XRj3
cYtQCd4ez+FPL4OstXh+viQhzMpYPI6xGdWd4auSGfMF7J6XjA7T2jyOLWFa4snLY99MZN9d/hN/
fwuJsMw/vyAnjhzpJJSHLOAiPAixiJN5YI9VYI/gpRhDaIaHC6LhdFEzS4XcRyKIoVmwGBepIQIG
wvhJXZkTsi8O5+kgjd7KCTyEUh/J+BVZXDaCzwOtQaYBT9E8RfNnkI5+RkFXadQ+okCPxtMAx2Ew
jnhMmsupIZ7nsPYYNMDdzE+ESmDPZiIbYY54xm+Wz4IRM4wIxE/RTVS2VaxJtBQCTzZs7A2YcZR/
p532IztG3I2QgAzJoJ4eIRODaKvAN+N+EKgRV46FvKMAjkQvyoXjaKoRWYGQmvwBUPcytOZIZCh7
t8Ovh0xilX3ZnJGNSj0ou3RtFoigQxB64hpFMDOA58lSoTD+YKYpS52zhpQlIs65GStApJzIOeYo
18GPccrmjXjeX443toKbeRo6Wubk6ek4daEZ5hGhCvrBWCe/qGFvCjaKsA+YNhZLGjA1jsXjWCL5
iD0a2wj9k4IKF1FfM2HGE/3ueTJRHoO3RKXIbNEGycKJxiMmZeP5DOS2YI6CY97I4vGYB484avaM
3eAZeC9la8bRAAVDwzSF/I8yD9dzwDnoKYcAa8DSnJrsCFcuMibEcUA9ckjI/CwR5s3wdE698ZSP
B7C8502nA2+B2oeAovHUSxzcKTifE4dtHwUDDpCHDxZIByz4qagqDB5YbgFMiaa8ejZwpzIoWgyJ
OMDPGkRsAT8GOg1yd85WshEgv4WD4gls6CqGvhE4XjDgI3aM52VDtp2BHEFFXI8uAiYIb3ucGeTn
gJDkCfJjgapCfsqiOJuMoRC6WWL6hVMAW+B6S2QdDMeCF2Yx9MvM0wjSJIs8pKQo2ywaMxw4EDnJ
zY4oJA8N4iOsEeIiXIfeH42M+hFpy3RkZkkRJxlPQviKauVDPLd8mIc8bohWA3NHkVz/33QoLyv/
wXNM4niVPN0WoQp/e2HRq+x7zytpDiwU0bNIUAwChkS7s3tfOVrgFBI5E9e/XsIvhkIXodnQsF/J
zf59gZZoAeFwUbnIQlaD+INH5HeZC7iySr+MAy1a9M/nf4CZCGzEpghheeb3yaU8lt9/CV1kfdWQ
T9Cufy4VJIc4BGKL/614G+VXFYh6DvmfKWoYLVegg50FJ82RlX6YOEyWHebYvbfKHLCJnA9X8TF4
QaZaJAs5LjDmwsg87vVFlyKhEe8l58kEUVUFx5cgbQGlOeeXcX5fNSK2H/hC/uDkFtxsoU9lU+Ra
NA98FaOFv5sl8pLpyjyHWJKoZP4NVBHY4CygLFktY0EI/A11AFYhNfgFLeUsUM6yayySzealzVf1
grd+BVkwpi+ExLYwtOAFJvxVcSD/LzugqMpYBBavWb7YGc0kas0NTchSsJ8oxAGkiAbmVCB/AcRg
XiazZ/eQO45Agi8a4TsGkV/hMHFQ+vJf1vcl9q/uYuF5Gs/4ypXPY97d5LzXwhcETLF/MGXR0GwT
8A3rSSwAoB1bxtp54Hdjc3ssAAhNkudIJ86MlzHMGRmVD2V4Eb7BXLA4oFnAM4LcRsL2bXekAVSy
B7ovQ6AfZC1BBEAHw2qssL/QO14fFF1kj0cIUlQmXlo220GAIfY8jbgRZQ38kVnI5CEH9Dtaj23L
5DVdP/AizEI5nDIcAmTSvlwp/IFcFW5y3ZGX/1m652Fu8BDRW19VietzjDSGSDL5G5GGfhgbgZbZ
oq0yoedFNjCYOvdgQwKkXJebRBFmzth2Y3x0DktN0CgYD2xYzPNtZCOEg3AVDMF8woLtRniiijkR
IAxg4nsac9H5X3TF93yCrrFRjtHYSyJ0CqKdaUTR2EYUf4kVSkeLjgXbzNETokIce+Qh7jM0HWIO
94KbAza+KxigA0ABYiSIHrI/zhzlh4UzngOGsMIEQIxRCItBxGmBI/hEEC56jvMbocM0hg63y0sg
BL4AM/mFuwwLR5SFfKvd3O2jWIJ5OhoJbMYCYjEjbgLqyIEv/F/8un6C6mJK3CboSEZ4qwhy0IJ2
OHTZNQ9rCZ009XjxNO7jhnPlRGezLzKSswWrinG/MmTDwJYY8rgqwbmC6eUzljE7GmywHDaF4b8/
0WdY/eh6jzMSIMEqOAVBTaCiqeZweD8MFumPeC/ctzXJSayZ7dGL7DfBUTqC3tTX/cN+QKt6AP1B
udkA5YQqRqB4+JFQ/5yC/GIR7AZIgTE0Tp7xWPgpFQcSpAFoZMljOIT1YZDH8KgQBfhnnCE0IT+I
bBpNPWcwZqumQINplGWC0RYYRr8OQ34R1RT1zkhM2gY2MCjnh1MTqsxwhWW8uEr8Kp4nhoNQAA8D
MUEHnCayh4fIgRYN7PUx8GRsTL2N+OsXi+yAM+sX4hAJtcCf8QszLPC7FP9FQzba/17Q4a83+t1m
h+ba1V4NHfnvHg3euNJYq1pFQSKTwnLmgiMj8bnBxahKfATIOZEDnJKoEISX2AVwAZ+KMBRAiO4A
IueIYGQxOgDphH0j7g1ZIOKQrWZAHEjoUWIBIBQQpPAFUsnG8YD6FGku9iQyEVTBf4rC+j4Bow75
h94VWRYINCTcAGSPc1/GgJGAdTJr/D+ohiRCznBpamuBK+gFpAof8M3vEFhrI+nk8VCvG4CwwIv4
FThQeBPvpTBVhEwRGMVDphr+BJDbIiBBZ7CNSAEZWixyjC+0KaAQUkyEFAFm8kzsnoTVgnVEoQ3R
JSVIypA7fJ8YBM9LfGfo/JfTbLf+Ge7872n+LdpqtX6u7lfSScwCm4adYkuzoehq3udjiqHB4E12
A7AiZpSgAtxkwAMAnxw2bCwqnDOfoajjeA7YkXsgDRGvePTYauHNr32CTzT9+pREgXOvyVIZsvDB
LGgA9qBEcP+lvLg7/6oUyAdagCDm+AjFzbQ30jniIGcuBfApd1GZZYEDGrYB+XsRbu4SyAKowdfw
/REWMxcVlbvlzCL7jn+IpGdtmMRf/PGVRvIGB6eUzbcYoCz7DxhgCaLCtBw6SIIjA5dz/CK4ibew
+1B07gaav3BPYd4IlX8pSij9K86xLBCdDISIBWwjUfmnEChOYnSWqB75hTjr4y/7kuvXi4RIRsOB
OoIMuYxXWGALfmGPFyE+vksUIVNDSenIWIxhfhATfqxfkJygf86Qd24iuTBs4QQ2789P8dHhxsOA
RagCYbiUkeATwARKidCSKLMjQJWR+AumLPojWyD2TUOQeTgE0C8QXkUx8JgJloXQDK9ogG44VwT+
AKzwGGATOfjCFcgtvIuBiEYABv5C1OwjrBHxIpIfMnNIoLSKRZT1iM/AlPn+wDAUzuA3CJBoHbyT
sgdcLhZBHJsCCpjJ13T5L2EPjX+IemiTqNGiqUGvSnSTxFf9q/+WKkfrOzWPkHaC1QthVh9egbrd
HGwMqaJD0xw0i+gp2UGYpsDNBCnUjRAMWuCV4XM4AsLmG+gVJxQYI8XejFIbBgJViIeOIeJUfNxI
yCCQ/+LbESaw+TxNR8QvzPviHOcBQlyoP5s5IFBgT1yMUAqeU/ETBAlCCq5j6xceBBmB3VA4WMGY
eVBeH+8GtMuzhArF6IXqx1qgCfIQRIRhyEqhNkC1+Kv+8L3vyUOABQgj1D9QVw4OXSoGZRD5GXLQ
T4zfL6r2F+yT8DiotUgi7IzM+55XwjaI3PZ9x18QWRDAoqyiwMZE4QkFL/6zUUcFsP9j03GIrR4p
7a12Td5T/Pshth6XU5c+Jgg5RA4qBSsSnhcYzR8VYDd+MuyKPz/B5TgHRcwhmsSfLCwkhpFYOfz6
Y0YMRRDKGzEsh8XXjP7KcASSuNT4928mxMkoLJ/7+F2AJ8OYN7zDAuMBUw2pxzWmWHisX+SpKENf
5JbnfP2j4kQN3wQUyRUibn08/8CuyPFhka9izRmrCIHivA9lDUUhjr+wZE4ipFmBeCzxNPw5tMUw
IbSJ73Enfk3OmYhW0cxCwUI7GvIRHCQE9LVY5Ww4MRRRyDtJ157nYT6Tm0RJosaRpdyO2Ba2/KIP
GPKXlaC2Re3HM/ZarkC8aQA6WCviPh4K6eGEEvmGFJtB/WJ7YUZgN8j4YjGLK/ePiYjJ+EWXAAvG
xNPJMvF8cDfsAqZN8YDKlOSDr65GXXyFuRA5sg8i//5gfDG0GB2njegqNkIsPpHw4HQQG/sbaMAT
qwESpHhP+ksOSxCFXAZw+Mpv0f42AXbcC3fyTEC33CoPGwu+Axp8/UK4j3AiyUsQsDTzg+1w5Wnx
+XDl9OvP+1F4mfCKi/8DeQ2uEHSI1GUJI+wW8cWhqr6OyTHnr3FxQQpgDS6Cc/QIjx0c/MsMBKpu
UILsNM4e/uQKR/AooEPcUcySl0ewLCLeQ5f/Z26jBsL/jRSD3bpUiKg1iCbvdP4mMz8tKvEcdrAb
gVP2mZZQAPiko5K64ffclqpklSK9xB1nZW3MfSRv0mv5W2/Gj9E2emQ04dDXhHJSdDvXZ0IZlryl
R3Wv7EPxMSkhhJogqEdRYpDgo2pUwf+7MWvW294YTmlZ67Bs9ZPe+O5Q1w2LVqf3QduoEX5FkxvC
RoipVlSeNK82yT7WmuCevZ5TwUnTApgZbzwft07YZkyaUeTv6EAKN9FURLSNahbluPNrePTemnZL
B2On27rq7wYb5rwzKxLMyhtz6vxqij/ru72x1n7HYtYTRcwS3Q5fXfK+Falbu7o6LkiYWxmf8Vu1
CFIYPIgEJrDAqPUjiiLpg56kLfM5Ovq0ALYlfGFMA1Lz7FRVM6x7FBggHK1p7Qlz+OhtfCDKdWVj
OfC7zWvy7OxTwZI3+g6BJOmrpHH3NqOqbUJMhF0lnOVOhALRj/OjswvaFLbyTl57tjPI5xp3bArt
qo2myQaDRsyEXOZBhex2vUxJTuHBxNCcVcclog0fFDU6zQknRV6WfvkfqhcRgOTx996hWqXT4dBv
LuXNlH8wyiWZY2rWJFLgGJMMp3Y33hYlO29t8fbMuZY35xy12DWyqLytEROi9ByS9Dt8h69gq5fO
O3q5J0aj+OFHbXUnPr715edJxwdKYyd3h2RxSh+ovUn8upktXYIHnK3Vc7vGoplcR1Wizsqj8/R6
zsbbhARuhPuzujL43ulR4netyIx/qGrYcG7DtkXZd/OZvoeEl4UT+toOV1Rfo5Gusem3gi2RGvWp
tddkOecNO6VwQkCLtgcRxwQjX1T1olo3m1Jarya9JuPLxT2cQgjn+Fb3ltqy22yodfZ35ZNAM+tl
1uJKXjlR8V8dEgplfeYN4+2/9M1eW+wSbLSak/Bt0/vA2E2JYEjqlIyPHxbxWsQb9ni3X02XPqDz
/CHGiUhEdn5lN+JuymGcFy+z6TXcGl17fg8v4g6a/tltE4RFDSYCVtbj02DNO4Bjv1lQntra0S00
PtjHrGLe7H1GDVZ7EjVLSMTcDR6DJQmXxia5kcbuVv1lVt+rilvJH5AsPZpG1aAaHAwKnqxU2DV2
HoXKKBeh6x4NV82ecxI2OwVNg/7VRc3qQkEwCkL+YlFS4wkhtXkrRduxZ9KI34RfdnqKjsLwJPVQ
zHs0McsuTH0jTs5/mKTVq3iri6VJIOM3UAqWJZCZZshQyodYlZYZn0O6L1vlWje9vR+33a13hgko
dkKFasJt7ovzsO2R8UoMpr30Hj5Vz3nuyoTX1dKm2AgBedSZINyootsGETj5zfy4YLiDWcv3uuUQ
j0Wo58vdG014/4c6AYlDAx/o50o4WtXb6rtBnBlhmy1i2WYNv2F12f+ebcM2xOTwIONqHw06xRis
1UXc5S8jpuW3ezA37lv7v2djGyz1JaP4BzIgJtgQ+YUfYm3Ed545sWv5uTxZ52gzXmo+ooSKQcKn
dRwRd7gfzIht2qoTiJ2avITxkkYf3NUWScuDPwgqijwbE0/CAB/ezqLzdd1el1cP6WvFHfPG8rZM
9Wru9VVhY9TG9/Tk3pn53qOSy2g/CK++v4svPvU0W5QAGNZ+CH8dNajQuzeXdap4qk68pGRfvlmZ
3eRFAs+xTyv2SYK4/1D2gchOIlk/7q1GsQgqauh2+UY7EFrGlxTnJ7uOyD6K2HN0D9uBYhwkFce3
1vRVI7SKeGJibQlIfKiWs+2aFDU7kY5I9Jb5ij8/5yn1rU1IZTts5Veqn6nep1+rWJ2lSWIQnfsm
Hv0qbje7cdGdnFKvlaZ5ICeTLvZP+rmp9dbYE7pmUjpra7/IVh1Sal7VrSqFABGskwypozJaFau6
eRluJIuAuOyaFv/MSm+HXldlD3N4cN8OmUQs4oJVBN7KnsbJRbRLhG7NLADXk9mCuOHRUPTKXb/6
NQM5bLzNtfXWDHZx91bVLyRSFuEy2BAvWJXhBnW7sdKU/aKTsN0uGmG4R2QQJb1T6VM/CfprXtTJ
ggoC0YZgUGpCkMVMDOLLyqmJbByCd3SMzsbdboxazp5AtZdoHSIrm6ZMBjlZgUbjjhE3X8bWo9KI
eaUTpwvHdufVwa3/cT7mxqIC+SuoU3+rpuZVK62wst9Nf+1Uwyf+7eLgrp2a0zXDm1mfVgc/Z0RA
Vd/io9EmWOpgUHk77lhXAh7PNmU3Ykq5gFw3VnW4o1NxQvxew6IkZlhDVVWNeG3frYY9SSYSzLe2
7g4K0k6bGrqqqaRoe4ISJkaRtyxnq2Z+uTO3Q1o8GRti0qveLZiER6s+8t882qcb8VbXzCfxwdCh
mb4M65DTTtzZph/C0l8ahWTsoyv8Re0p75NvLJKsCUOe2KRNqgqhWmfXq+mT7dPhRHU9OojZhMqG
deN34XNeBAhfUdPEhhPTp0lhM6EjxNfEHs6QhGpl1DgiXo7zd34krmCT06DcOEZDMAiB2Ttz4hEW
13UOKr/9bqyOhnsJw98bR7tGoBxBuepnGT7xYJfraGIfvQ4xszfiE806wbVLJ6fmIpv7cREe6a6/
98521bJW/QpZKHVyT3h7fbD6H4PSGyYSP1gZVORV9ymdc0E5D/aU97tBcTRmSLPgiUI8qwUHCLUQ
kK2fzsv291i9N7c4QT9lJ3bnJ+cSpFujJL3dm+GGsGumZBGs45N7NWpF/AnWuuG5deLoYii2Z6Xd
n5V5jG7mru8SUvs031Zc7xr1Ie1MXAmHpCeXd1P5NtpY9LXVyQfK7keAIGdeIbK4Yx/692FVp8AB
o+a8hxwkPTzUxGoazwNRwz1qhejcPhO22UGKhf31YBfXDBq1EOxN/P0yGD/pGKWm637P6CS9j7Hu
2zVd9z8EGG6Nppre7A2Vr5HQdEq1H8PexXpMV9E2v7pUSIKQqZ31tjZTGslQ0ZCk5t3i/nOYNoiR
PQ33sHpEGPiIpkXGT4Wg5TeokJJIfboxT3fK6z012MFam/esTdUa9Zke9NOn9DftB80ziRRj0hcP
E6M5boAY1tZ1+3OhCE3eI6AznQw3/UkIIQUTmxajYNqKIl6UgrFVr0lga3fRtY/p3lmNL+P2sD4k
e2FA/3RE4El1RtuE3g5UeQbItru6YdJowyOH36e8MwKAak0owvkmRjTNJ+PDcAOvUEArrP8u9XL+
MqrxEqVZV3XaWlyISl7TptS8eZuoGR/SattuEMqIMI3rzids++u4mW4glh2C9KDvQbOu6JLmcNF0
M9z2DzYdDIZgYuMxrCFGD/Y+17cFLYc+BuVjSqZcPs1mjSq29v3lNdreq+KvgU8EWV7sEwo9hv6d
jnW4e1SNmbzpX6Q+bvVkIbGqDRv0Rovci9kTaPR0phP9io/DSXkcXcxbUENObr132Jpdz5TCMCd5
xVg2jGPQgbMnZjOeTiK68c0OEVWbWhdr0gtbZSN6+aTyP/yW3gf3n8fZMDZpvWuT5D75eRgvP51w
zK9ha3jN9ygCqnNZ0dbu2U/nmaPZ0h7mhT7ne/M27VIsmWz44WVE2yMiu8f1/r44bxRNSSq0GXhT
tlkdwzedgGbt+VvXsGOo0e2edaWpGz9EDpP10IGNX0iy+nxCX3laNRloATon3Lg46Np7h9YH67SH
4rpQpPlnH10Q9MWdGPqtPlUJtM9BynElItHeIcY+W+utvbLIK9uZS3+texGtuhyioOkdrgcBAL8a
XtNWV1365cRgf8UIalOKCsQVVvUlqGv6S6m74+9Ru9UEWgJdIUXbxiar9yvJx2sYVadpUQpZsVV3
tQuyKaWSTOrqqbpz7NN6pb/8aUzpr7uK6kB8ciIefnXcsDtI1+6K+tJm16SEKYkIByyWDvrxaH2e
VHlVXWs3rUCVv5uoRqbroB2s5MGokOBsxBVQ2Fq3g000yY4B6t6glly130EgZlv/PWQT9QNJRVIT
luN5Tus1dbSJs7eXMHF0mNUfzhYxCQTJ9ukjuw9pqhW20NoHcxvt9YbXYQ/zQ9kIl9qEYEza1Fhn
2Arow0vKj9HxRpWV2QBOtosrhu3O2vRhRtTFKaXbbkAmjEKzj8l0GXes2d6lXoJ++PnaeeU162zM
u6phqDXynubu5JNtol3dfujLlBJ39ofkhqgekOwR1zEJ3A1cR1LDyvy5RB1bkhbeP6dh3e3YFKO1
Woun8zbnlFQihOmid9HR7KfnoNW2mpShQL+Dthp0o7OeB/KJzc7w7j5CSrSlzwnFPHQF65bMm5/K
4DK9RHu3BvCjsW3X7HirqEl9wkayZ5Wf6DWsLHZpZ+/BDW3qW3jdn8bGrSSkLlM05aK2F+rx2tuV
2VpBuBSzVfuiMl3a1f59ox93i5owt012QgjOJi/78rCuT/dI9VNns0Ep1u0OxfnUVe/cS0A3orai
P693R0HUsNd3cc/Itwm0bqwQSVBM1wzQWUD2s53egwaZOh91cx7DF9X6dNrG/umRlJoe0QC3t5qD
TC47VUm6NTWVtw+jnkHnutpOsbalfTevfeqELD5GG7J9W83fY1hzSIsK2uoA/KEY4imaAF2qVtXs
EuvGW7yq82xpdEHbrySnBcntdFWfAETUHjWztg/DHrFRN2PM3qF7KJCBXluh8E9tdUk7Z7UjlW5r
VKnYvfR6v71xk2SN8JK2yYuiv1SDrnTqeXHfNVq4e9UfetpXT6rdfxLsTvW4cKu3DkX33PdO3WKm
OugZypWcrJ+pdzU/6dNaOVTAwMhVuzPbtVs07/rgn5ACNXU66T1w+WVTxKa6sbtonhd1aBy1JP0I
3Uvn3KtB/UP0zPJEkUPjTr+mrb6WywulK5WIZ4wjs0Zew65fUNnMrBQX5BeY6GQ8dRco+DD9Nykb
95BiggG1RUj0uttpD+7Z6vSUrbKz0S+wV1Kyi2KyNFHTtRElCXfq7FEVEZkk3ESh3zWI8BphdSu+
liRamJ2jvvItkBUTiEwSxMrOvLHHexKQ1kg+qoeQeEYZRE72prwJqAhat5pkf1WLu3VgkGXevRuf
6LB4JRvSlJ7OuuyA7Em9mHWa7pnUhFGr6ULs+B225nvQom7GGeSymVhPygSDzj5um5beChi6nsK7
4567tJBUFpa8kYQ7s8BRgVD8YFvsoyYmHbBwqdfp2gHHux3rkm9D0pgkE4sMRL8V4obDywYX3/lg
J7KI6C1QIcJOHz1UhzqWL2ItBVuKak/pS//TsUhQ6oXkWrGz5Afh1rrauEV8XrjLLXH9lyYKwjBs
FbEn5IBaW3MxAYVSzFLycj7GeKemR0CX9qCdu9szjuw6rLEyaQhvBJTjdCfxlqVSOH/eJhGNYtfG
w7dQOm5N/XB02CWzTs+i3U8iZgvo0JLMQMrG20/SBUCTKJWy5e8RmHXQEnDMTPM3QHQ7OBpYrVvt
NhBwNbLuBMy3jaWH6RsDD60roHwLguS+WdNYGL+z4crb2XS2MRrklMOl/Lynsis1B2B9cc/kYpHm
A3g386WDP6tKDs1JNooCjfptJMWLBLIlyTo0tWUrwX2wlBBV111qepezvoR+1wYmuKo5PbAmSVl6
7WnaTmFlX0ljA5g7q+RtFzS2t2v+ZdaIPAC1ppCWUa4o0qpamOkXu+vQr4ip/lAn3cb8XZ1VBqZ8
YIEeSH5B1i/duzmlhkV/zRFcoWPeRh8QOy0by4DGZaAYyqYqb21jnpG31LB3htcTk4v3thsE4cmY
0y8GrZuSAI5VvQze5k/NoBmJZOOFS+Pl3fyX9zHsBkESzXDVM1rzlU/uKOl+dWfjVMyu1RrWFler
Z1N2KKnxyBtCh8KaybNPctxw91aI+XgncPiNIfpDKaQ7zYD3wapZ1sgeSsmSZmsObNwRX0vbQ6uY
W95RO5B3DBmmFNZIlm/OZxXXyOAMAD0cIcXAdG0ERGqMfHGQuW/qgpPjhwsZuUmZ2MHbvBjtH29e
YzMPEU20h9TkGlPaDB/oHq/YijjNtqp41PbCCyRJuicP1ZXuhifA6d5d2z87kuV/liYSdbejjijZ
X2wba2PPACZyFBPQBe1W0ytUUFgliXMibMT5BK4sxS4RQw+HqUp5v/xznJM0C5beqfzhruKCGOMw
5hBuPsaKWF6bLmmzHU01Dm5qOWgTv+uePfg4uUd3iarBaFVYUri28n0YNscFPKDydh9/x6zPG3XK
gEoWGl7D8uO89S6+Gzf/DkOfZgcsOLeNo4tNsh6kchME+VIAO5Zv47j6mGc2Hz+a3idPXFM8CSUH
KaMdvNHHIyMNp/7digWn2S2rgsQIVmaVZOGTMa7ocmNy0wbBsLFCEJXICI6iHZysidnYq0YyAIP9
PBgvNbLgZ6kfBkWKSY2tIw5W4EG+WOuT9ZPX2cU2ZI5Iwc90nO6CKverGEN6qz4OLxsqVoyRjzil
AxwcJyKwYcEHbPdKY8mQts+9L/wHGKy8YtB+Pf1IHtXVhneKLunnPZVLZviL7FBGwvunyyPG2tkm
c1k1yNs92mu7iRDdGlT/9w68qiCDmE3ALWCE6BkjxuVCsB2niEsP4qzjmIwnZrBJoiYj98R7l5/c
h9MJD0YFb96WLOq2URnEzQTZraouBgcTxR3CRoPbDcq9m1iWfpts7BWZ4BHOO2Pt01WEyhnOnJpR
aot//4G4LhDeqMC4a9I3A1vyQrzDJOcA7UYEYuU9QxeNEF3s0QMo8vFoZp3XbFpPqoeWhN2HccYh
XM9fiMAu7tygaRKK/Ra4iNRyr+M7LpWDWrzVuFG+PKpysLomqwaIsEEZFhKdkWzzZpyMcw6lkGJ6
dAd3c0l5iXtwDbKPt+zjxcHhCL0AD/kH2aC6adKKtK4WdXUP+NJYJXBjAkQLDvZqTudamIblTXDA
PHmhBEHCbz6GLeUXMJHUtIMnmD4LOFLqdpNXMnalj+stOWv2NO4F9Gswwg7uF+diRqv/oe68miPH
kiX9i9AGLczW9gEigZRkUiTFC4xkFaG1xq/fDzV3drp71J19umtTU8ZqKohzTkS4e4SzV0L7CoS8
BsDb8SH1M25esQ8MWyDbUw/DoXiBw3grz9tTpLEca/CtUl9/dvuFbFtgegFPAhzbU2jrvpBRAalL
tPvLkT0dsx0A3SFyisf55/oze1tOwuwMVpApWGG7OfO7CO/8Mv21oLERgIO2et4V02jP9XFF0Mec
X7sOyPyIbXiWkmWwsdyH93YLyz7VTvtyiThnJJL+ZUtcHct5YZwADA1vuHB+Hk6c6Tyi0xx0rMW3
kve0uBQuztfjyaRCilxiDf8jwC30KtNgedU9GU0gbNKObMcxFsJCstceVN5huLPcj/zsSe+Lux+3
wLbviBUpS/iBkO7jTeTOvMSOl0SsoEsc5IPFnzjEec1/frPYJgsLvaL71eATDMnj1noPEBntW0Fm
HTJlg2fL+WkHlTfv6v3xEV8MEfyTAXScHIee+S50ZLJLrlaQA9DnznkBe+NL9pGj7kOyRvgmk55k
rsaFe1QfGHE9QhmA3OFQQZj+Ep0oeMz3tLk63x+PkGc7hf0AKyP60m6P7/SX5Ta0FWPCRrZGJADI
2JWXGPQs3j/WF2BGhdZMSnZae2nUC6TdDWgyYyMzW/pqcZg2lUvdVD5TQQOi+tvzjXaYUrswA71d
qAFDNZlZRwvo7M0fbJSAlfol0aUK6wOEqDlH0TmS/rmLr7kLywLfP6fap3bHLlC3lffCTPBLfDCD
HPJidrC7coQ9JR9dzbLNNjNhTRKXR3ygdZVHO14En3zBPuXO84aBlr7Aggco+ZYcuB64pOxRusud
i+Yb968fj6lv7dMzY6Bt4X7jmQ6FK6Q2B9QbFaD1iCvkvnhJHoWgC8ad6c9v+A46x7V0dLYLecU3
LOHTt8mBT1oUY42X7HTQxP3PnryCNJ2J9PZlJoSQnryDMXDnFht4OTIVGCWXyaNNdhQtdvi+VQK8
BSekGjhaErEE2svNA4yEY/uHAN3HeLCg8Q7FI9yek+1yKv/Eadjy4EkejOMRNNl5bs/xM7vcH4LY
W2jpJpGALPHjK93bDe8UbYd3LXln16AlxaN9qrOvpZ+eJRuWo98hUiJWEjPuGPkb/KDCtMPj6H2Y
nB/6pdyTGQaKt7A1z9CoA+6abLjSf2Vr2vpl5ExrzxxCkKYcn8513onBD5FBA8wrIufo9urL4rf+
K+2/vJHxp+hWXCygiN3Q88v4kHO1h7J45g7d2xK8wi84x+XYgB6iCRWdRwEcevGm67q7GqeIZAaO
jguOgvBeOlqcmXfxXiW5fRHRncnOdJwOJr3bjAwnO5jIN01Ozw03JJk7C5B1BkNRcqa3HNNTt9Aw
LjrBRnPMOy5xgarHZI+7kciV7jv71hxT5oFskxO2qUvaWzHuKm5aZRVH7HGWzQI31o1AaXAW06PM
dG5CJsMLgOFH1kT1hKAVmDJxj0BW+zS4v5Q+DN4xc/XLwmnMaKELxpm2UdtnUpQqYAacz6os2PS0
mQez87hNF0r9Ce4GjUHyyCj6y2p4qsHMWLs8Py+9PTOMSNtb9Q4fu3mnCgyh9uQ7QFpGtBwbd2SA
xlYeqfabJ1knyFZ3u6kUM0G/Z9u372xSd+RF5WccryOHnc3fbGsY3iB/XkRwVpkMBaTgJyV5eXs6
KfOVk5JDaJqcFqYCT9Cawqu5Mc2yOUsPbU4VVt2AkIw7VT6eev2cfQwV0CKjXqFhbgl8aJ5xrqMs
JY9y++1k1SmfMy/VH3TySi+j2JI4p1WnpCvdBZGCFy0fgIppk+dlCbvpNX4AN4Hi3YvMfxAO0Etc
DFDqpb1IP4dHmtCWoM/cnEklv0qK5A5rp87RffWlJQ85DC+5l7nmr/OkvfbX4u4HFB+OPJwy5QH9
jwEdn3HIsTCeex8VmUjVHrKCRTY3PfxID2COVGZ1FbsXLLFALA/VU+8wFAq5VcLMmPDMDAJydwbR
xB7DvAKOhdOhe4kPgRAdkrvcV4/JLnLEzwvZyvl2w0Gbl8O5BoTD0HJSOWlXnuA69wYsZb5npsfn
jFCiYXAOk568ct/uWNkBD9zWr9FNRyzAaJTaa44dg8dj23zAiSrmhFY+QoVaYfas+5Uw1uxhmzz0
BSJBNXqd6AiGHOzuotLuPgX3WWLmxwQt3jLqD0kFB9mz5A13xZ0x4b1lD8fOw70IhIZJ9OvPgoE0
MN1u6qO5uJuO/P1oPhScLCunXvrcP2+JDAGIhp9TtONMe1bPYsBgYMZ/HGKmFejw91PwnO0MzkOg
Qq+GiJ4Y0iSc8ueBEc6H+KAe86t0BVbidBfZpSW8PJbwHh9/ry0Y6QD51VN74qvONtzYMYJHe2s5
3wCZffMl+aGeirtmG/2xejZT2jl0lN12Mm+DKjI2XXIveRLSVO3OPAwP1qZkAL0jdZ49/qvIsaL7
2lv7k7m89c/2OkE/kpK9MRH6fYTJfVrB2NzmtN4qYnZ7te4pl92OQRNbyBPuOSXgL/1nDs/TtXB/
oG4gUy2PAtFfPxogQQtroHzeNDgrQUnk6/chbOEQ8GaIfQ/QqLJbXhiXIfwQgsgdcWgFWGFOCVWI
fajd7hhv0R9tgU5S8ANa99C7j6EjBOYVhygXUn74eRyOzxzoJPgEXA9SfaDYEO4qAnUOGkM25zbi
v+nvNv++u3uTVTGUjzmcMmLUTXb1u1ECkdThspf0jBKQaI1+HXdAXkQPLMn82kXRwsugcPSVYwki
mR9JqqhPGk4BizCFwCWwLipjXgaQaibiExO1BwD8LY8odhRNyQ5qmhHAPokw7CrbjWN00yxarMvc
ecltZkpYLvUj09R+BMjkyLX/tXaMQZ/cwx9H4v3xHv+k1Fx0M1PVnHtEWkGVUkScb0wFukif4X1r
EoI3kZHoQVy+DOcJFcwG7FCXNQ/q89YfsgYJ5RbjP12Ob6B7KDz+awaBtbEgQG7+lsT6qGVR6Pno
cFG4M/WoB8UzeGY/gUxo6TXt+4U536dhtzqCLxyA2s37ye04gXq/e8QKgxWW8eTRLKEEYLvuyvMU
hJeQiH56QexFqjIhTGAIGgf2d+wNZEbyQ3xmpIzA47QQtT0zL4ZvZvfsCxISdSfv1J1ow3MCOOuc
BgvQDefrptPCq955Jjgz6tpeKkzXKGKKT/Ph1+P/j2Zx/tNZuMwD+b8DPP+Jsdb/xHG5GgM5/vmY
zXNVfnxVf3DD2r7hL8M1jd/wWjAsi5n8uqSKiBn/OieXz4gWbqKaYZqawWxNmkT/OidX+c3Qthn/
CMZlTHtNxI9/9cLiUzKdFozrVBmxKSrSfzJaE8+HP+wVQ2YQtoahrIb63BIZ1Pmn8ZEGdrkL1ncj
NizXjoXuDscr9QFsUsyuGYMzBu6DSGn3aDqcvNBPBRWecbcuuzUFhKdMuUUjZj4V6J0PhYRe8BW2
9jDssBVJSRGWQDtQSxwmNHvMHxrcmS14uXXAU0VQBHBqO6lM3FrxCj2Qi5u4IBdRasYWUljCcGHd
qD0w7HsbbEn5CK5vSpRyIYHpfRuvdR24hOvALDILOVK8173YTwgW1TG+KpOjL1haE1bpKmATnMSL
fM2h/fEUtsedfKhPui9z9GlvR4FzeDucxRc1aA+5J38mO+ZbBbfJER6p0EhqLTe0VeMuAwM6QbdQ
lzJi82F8k88DW4z5L4iB7vRtMt/tcL3dkFczkgL1IpEm33fe+zbHkGB2ak/AlAckU1z7Jhh/3T0h
C/6c3frUu4NXPGwK8ezWMHsdA7/OAJXwZXRaTJZaHcuyoQN3PDODn00rL+JpnhXTpLaZgQYQq/FF
bo64xDDtz/ZNcbOHHsoCp2U7uiwWypZnSS4fEk4zP+0poaIJ1RLD967N1wplxxRUhp67GbP0lZ3E
L+H7TgC99yTdVHwk53frpmKaHtcm8rSKOwNu3MB0NwNnsPYtDvdOTxSOn6P82LmReZAfG1vyE8t7
0WVPuo4CyYv+NgcM+Auk7ZRm0BuZf3JI8YM00eLF+3iPSPEoy95NrXfqT+kl3wFzHurdvNPPAsTJ
ephQQxx2quYKhh+TgyjUMaZMhmhtfzHCGcCg2TQnmcZf7bx/ec5DZjvv+bbeVqFyqF8ep+eWDOF9
BJ7SXPijWbY7ECSCVhPEDIoeI7ePXGnyG9jJUydiIfuC/aWWXyz6Iil6yWrqc3ySz8pje5p8pMLG
vfBpfVar6IqbR/Q24FHhA+R7l9glxvNvzCKmiTKpzU6gzKK2K/jbJMu3W5QLoMu1P52MfclcQQ0u
0FMtF4dQWTor3X7Q7QTN5Tfz1OXWlix70pAZDx84k2mn/q7jZ1T7aTkMlEBxgPvSIb7nwZ40FG/f
4ZUf6X5i3WrTJ0QoqRtHfGwA3HDihHAGc34VqCeeym2qM7C5033r7/q5OMZU8CHEN7QXGpuMvLDA
B8NOBE/7Qsa5ceU+0ciICZphtYuuFZwn/CLYCRKOV5ZZg/PUi3SfwWq8uZt/8qP4le5AIwBxqaLV
86jAa+umo31xYxbyoXg37O6XQLZsJ8qOCKB5OsgOGF93Ue7CZwGyaNuyovK8vMSZ28Hvf3JdFCml
U79qHBSGM76G1/Q+Os4/kKE0P4VPKrMQtTZgjLJjfWh+Gb002L0vT5hRofE5Y5ftQHAtHoldv2fg
Yo0265NZlGf2SXJMKRv1A9yf/oFu085+hhvsKk6O+ZZ/FgLDRuW3++hsfSgJEFyZ3ssPyn1iPcNH
j/Lbuux7R7oqZ/nNPNUtTA/U1WB/iXtpPZt3Huy9b76GUCMFgZxRYJ/y/V558DHGu8TfysVkFiKo
wKNyuMC9U1cwhFyMHrCpB+hSbxu37beXepMUZYjCUu/jIw5wtrD2ov1IHXJ/IDl3tiZsAJPF9bSr
HHtfsitTVXc/5BMfAZGpr+XHm8LRXWEgDVzbA+bC2n7g9QY5UaIOB2ny8gDDIm86MaSMXlgQpFsX
I2fB29gHMRnhN6oTW9XDABgpwDawbOuohe9z0UJYfI3l57C/F+0wuVwQf15OEqhvjmM7qJCyV0sn
O+tv2V4ND/23ptl8mH+jLv91FZf+tmBPdczJRvOb4Q0chDDcQP+n5jTtBnTUdgzy/53KVLNUOtI2
fZV5iHaDVIt7KvZ8eLL8ESReIzD1BxRB4V1egGv2oNgLqS7fowM45jARuQuyOrM8xbP6FSHNrjVK
uOhe89+Es8Q9WCq13MJhCBjGaYHOC/tO5eM5pQR4dIJvYV8OrnzUj+bu+YKrlpY4uCVoH5RTaCP6
g3GWLhlZOGSbDgWCehUQe/s/QoirUTvCOxGVy0ddzzi4JzwU6Cyw/O7ERZmvSGmYDEc6r9vrZMdn
q3lfqDp+jKpr9K4OP6Tehd7VcjVAFTv3l+RujDAuJrBpbzmXjG5cARI0d7UQKGNguVIvOmp10KkH
//M88b8xjv2fjXX/n5gm6vS9/os08SPvP/6QJW5f/5csUVJ/0wxslBizbogYHZt4JvzFTYHP0AWD
5y1JoCVjtEAC919ZoqL/RvbGiC780ywRv6e/ZYmK9pvJpHT82DWNSk9VzP8kS8Rh9U9ZIk445uYV
ZtCyrYkY8PL531WN4hQVQpQJqBHxJesbXA6QXOm0v+gIN9fmonYtu+IrNeV9nQFaxy95/CUrV01k
BnGNN1FZuOKQ+nWSu1IH2rcC7ImIddHhVtlxNeN9NRrI+OfwuVLJOzDtvK5yjxv1Rz0dUd+Vw4dR
fIt4Od2XwMewAfiyPkWaitTDEbkyS/AklKbGyRIf0uJuDe+W6sdac9ZAJiqynRODi+Oq2PpCJoJa
zkTBIz3PXaBb96ruzgakjkVqEUbOMjKst1CcNlF8FetnPdmbCKBbeBgccNghm1g4p66siNaacl9H
YBN6Z5sNWFwKhDEvu+3xxMLsmhyfSw2MOuLZmnVYPGR+InALZLGkxC3G2JlY7BK0ZHPxamafTiMS
dHnOuokmJASy11snw4ox0riihemPNZpVGVbDOIs6cmRZssOM4GsAI7KvxenRzCldue55E1XJxlGp
4j22NuQh0W7EKF2qkcxWMOwNrNWMqCn8Kc3S3lInbn/dl0vmjpHi1BHBNwb7rBY3i5hpjfAnS76G
5hTFUH4gypqtj5wRKyNNwb4URzPQ4+UAwkvrNF1nKzgzzlHmh0BD23UK2m3G909OrlP6omVOTesS
IqVOwvLyeVhukP36JUreK/FQdR/GAD1gNk4iSbaCNXle3dp6dmXBnvrJLeSblsPQSzeuqVRaMg44
tOa2XWWihfaCVVMRw7BFX4Iq0B3VEfPnXSNFuHvD2+ZQGzGqt0TCeCt15RTzUKfVJleuUjdRGwi0
eZcpkiNY923NmOWZnKx3Im5lbjCAGr3NULaYSX500R478DMZjSZRN6bPR0ArK3wWq2RP822zihRS
5hUnKm/vUHSrryWgI1xWzmvpBoY5Z5kb6lQXyeTNMBKrJbhNioTdmNy6CDD4tNv2vepuXf8lxdC0
lO+twYJgeU2Rgg0Z2De/RhRnV1eYB4q5Y1lhiBk/6IhKKtEVxreZw3xIhV3d0W0gvvXdQWp5KSuL
h5W7Jp1TzRBBHas20mxzWtnryHD0W50ylJwQIPAmBrDpMs2Re30N/QULSNugSsvMvYWLMJ7uRk1v
CWsgJw8y5slrdEJZ448KDQAyuoZacaJhdjE3t9cYTUAIxwoamCXAvBqZqTS7VQP7zc1MrJXt30nP
v5WvmovV18WVRfHUCKk7l7CPOGzKHVsMrKWZ+fw0u+q2Vox7vW2dQYDcWdHDHIRN/jqe4/Trd4f4
P5jOaWyGiX9Dmzh7t7NRw85aVjCTFo0/IWp0L8pW3CfQSfl3VyGFvbPqifeqONnEkgsJq9qtKGiF
IJWvGvPY5zJbTXAlc68acJXrvFt446MokbL7qVuaHCb1blRoJ4rI/nraAUV8hinP4zrzzfm+FYOa
kr1vt+WPlgKCwCqpdZavbZPN86890FVXTMEwdcePl8mlJspm1GNF/JWzgUzxpm4pBJZ9vPkm4SEO
t3BBMYImOERZk74Vu5DfpuuHpqjcqf1qm2tHZSSkXyEtPRXPOlno+dJ0W9fvuvih6KG0Z/9fP13p
H0ae3z3dP2F52CIXWUX7PPv1OZufmsxwCgVilj1qIHgWycH75ltRL0J6WWguXNTF7dqThmXwv74S
Qubfv2dVwfZuA2swNvoTUlKOgmBOXcZ7rgh2u1o6Kaz2BS2puOfBadauoYIND5V5sXo3XNymu+9C
L2pkO9UwzfIM3ddVNxv8TjwKgL6tLdfXrLqj1mubrxqskda3hD8viuJnaPVFPajFwRaGu399K3/G
fFix+DKJrNftboCX/hjNlVQxRdHMMdBQd631OfTYT4u6sxqnSmr/DRr7R3uSX7tj84DSf9nAqH/X
Nd9KuRXHM9zEBC5Jg0To5uNuGHwNxeZnF/0beNtStvXwh90o/TK+JFcSdVWT5D/Zm04mnh1yGEOl
c96sKRrkkG0VZ35WS/tZZgdKyy6bv2SheRUE1yJmTILlCfNtwhIXU1qvmrEaNqWLNAKTZgpxJD7K
0nDeTvmyk7GMyW5RirZXqD8jWhTpZEri51RJ/ZJNPiX9D02Q9mH81CZUjpbsSB3M6Nw6ERn7dhV5
nt535nSegBfU8suYNVdZdq3JYTFfUcGu4kezRl4zfE1x6yD2FAmuWxohGBCBKUxK42fdkT+E1/Mi
ht60nMZC2UdLGMxkBKrU4Tidui2IQjtEO0W/V8aHUCn8TngrVGkvxELQs+eX5gszvYOcBxyhDiuF
zrXZLYx7eSCRGZEJc94nXPYWHmSDWAbSh2/jLyv17W6j6UnOUNvexIFAWyN0VFtniycceVvWIPI9
wrY5WlB2+uC2g74N28PwaYAv6fAese6Oy8vYTxhY0egzyTTG+jLBT4WF7YeZdowfft6/dM19v+6i
EYEr2rXSGL2aIBGR9yzlrh3ZiB0KTpjrMQP9WX+q2b1QIzrdEJKeFKaMbCl73+5rCyhF9YIPnW00
562l1SSDlBJ3oLlmlt5MHXiDa26IeUsCQE/Chuc3Re2woFSO4X5hvnrzkEUkwBU/LN2MwzD0sIUS
bp0wOcyQCX20VxIUP00bSMp0rqZ9uoyuqCT7uDMviyoEuoFKFQy1BHUd3pURvXdF3ZlJJCWxV0Uk
i4bhhNANVaAmaDKkzO6SZVdNuZ9Wo6dEDU8YR8LBX4sTvuK7iLAyEjRVmZ+uklXpeHKNpKoHwmWi
n3/FZc9cLdzBP7pYs0sS2FC/Sdiy19XPgbsIyTb1+RR1VbCFa2WC2SE9qrPMF8o2mNg0W0TSiq9s
3IlrflvT3JHS3l8KRCHqqaqvDcT0QCIka6zFNHrKSrwTteNoYvsRRfu+jp5ySXaybUEIN4wo2VcP
ozSfasT5o4b4PyI3oNFg7L4m81Mmu5YEoAntZJinBRgtIa01PxUwk1J6Kgd6hvgNJjk1C7/i4ubx
YNGu2i3bWm4nslmRiBUhk44IZQbf3B22c2CcZD+K0cSqsj+kfaA3005ZXrZUhOzGipB2sisT4LR1
BPsk5CnNIyvArqtAULYZ7UoNc0s4rGVyjZiR+5W8j617Q2M7cV4Y4KOkRZUBJku0GjTJ1TgERQvn
7iYoCkQhOLRvu6xluSxbVj0/Ff3nVkQYDVITaoy2mTxD/spo9t+uokzRx4/oWyHo08hTiuvQfW1J
1KTuS5luW7qAyMJjK3arFcbXiL1YGL1ufc8S+oMFlrAuuNlClyRN7MOTPiMrKgAs6q+ye6mzOpAn
L1ZAsEowC2v29F7a63Vy36VkA9zPSP80CntcHEcJaUcP5o6baRdDp3Zh0GiPpsnYjuFWNJddmqC3
5LNbZdHFNR20dPkvrjKObq4j8uN9zeBUvwoLVsNWOlhEUYuFpuoksCbJXLfZnl+1kMxSp/0z+SGE
oye9WjmbsL8msyO1HNKo4nnmSt1QZNG/xrlPnmlNozdOJNlZG2wV1YDBtmFQzzXYq+Q0bDWak6PH
RZ4wzI3TRDQqDlQs0oDHfXeXtZFfcYq15ns4vFeJTpbO02PXt+85hpkjEHEaFwGvFZ78NqTPUvmd
4GE+JQijdTrQh8WtuQZxpAEgdLUCCRjLN25Xty+DmpSedmHc3RsD6QbAfVF7OPj5s3IeyCArVOR0
MyszSoG6vK97hKYCojoZDhyTXDnNHKlfXYtJApEYdNK1yQ5hHNT5kzUc8/hTxbqQZtbwPdG+Elw8
oyfsQZ3tXU9l4uuPeRvZg/r914utMqD7/kES7jOa55semsAQdmZFmwzlZCv7TY7vyaSR5C2+2uS8
RaRUndsqixuW9JBpAvbNBF3Rr6RvkRZzTOoHHUlJcx7zaUeWIaOJA8GTjRc6u1sp3ak9mHenA6p+
jjza5NkcnjhZo4ork9EhyDJ2PEvyM4aCMEF/o6dpM83tjgLnZlgXbtg/V8rTnH4IHM9EgJDtQ7Ha
nzIJqr6iT0NDbWycyvwJU0dcWvXMTcYgjPeZdLDWS1/dLZyAdBVwedsrWwdQxL4CnzVyV5VRBiQN
/MXJomta5FEgCJg+LDonq2RwMnmnMcohU7GejWgNG9BZCNKhBAY02r2kDJ6cWc9C1NytMzrPFdFA
RdYnib4lDru+gYBZFtcqucwh9ja8owF9zDTuoEEDpFhPWVS4kjV6C3tKA2dXSzYSx5+Ud3cWDr9S
/l6T+GOtLXTxYQLcbbDbEBJnME8tAcFoIU1a3VF5I7WbSS9R6AuA0lm7LSD0n1PvVHStJhySZXGc
BTq304njFpntilxRCsL1RZOfMOy2t/tnH6jjmyE/LzVY45CgeBx1GOgEbzGV1okFSntMnaXUHD0c
HEsu6d5EvJzSzxv2jqaFzrrQSa+1rpl1HubZV6WEtZ7BZTgki/TUFy/tiKDatGxZR34gEB0GVheD
JCbEX0bPUUXeqEqM6GDUhk46uXFXUv64/eKWUrSJNScuun0h555iAn/SDDl/D2AgYv7aKcU+ptk8
Y3lHnIdd9i2tr0UVKMqTIKIZGwpSj6epTR1Z/lbkkZbYyFZWwcsXhp/IDFfQvreFInM2SeH3PD1N
Su8UBSwfzWgGBsFN6lT696qg1+aR1Jxz7awxvYOLXWIv0HXF5vO62DtLR+advJfwq6qlOm08ORL+
t7n0Xi6aE0asiTZ3LZKjYgy9FKhBlfgyZbsYzKzW0Gvh4VI6gucVcffAtIKQCw5VvE3RDI7UKjIy
gDj+9fU5cI3AM0rr3FbZbQaofA6LutAfKuJgXbPsYjry8oENQANAitgpU4Np5EKz3E3p8ks47QRO
h3hCyAy2PMDckT1uh4SADCyXTo3OvptVu92Od2uAm5v92ZivBbX79mVWpzkJnU19r9piiZ6vFBDP
sc1EkjAVRWwbPahdvtP18n1ZOehDUmPszJvvRZvOHahUAniQFsvOVNFv1gSLRT5Z7V2Oc+lW7StI
8MhR5hDFR5d5Objaqgi0pjK3YCX11eJjkSnOULSeNJ6tOL2N0bJL0t2aLcehjfZrIr4nU8ipPnnp
Qh8CeEev0ShGPtatD3qGIIlwNkYgTuB7iXrrinS3Jb0bbNgptK2S5/XVNar5ClXypzoMFIOOHBLP
rCMUz/Nug33KDOUH0VwxYJ4FSBSFPCOBZJE+Wo0tD3mRinUQk1QSsu3JTFyWsr4iJC5EI9Cm2P2F
Qc79IStbp5NAQMjSEkXyS7rdQ7qjUB9lKbN6mELQHBXW9DJ9pVs83Y857yD+0c3i3uhDIiVjCsB9
Ol086eNtXduLVaCjJyjH2Wr/WI2vjk5sEZRwS7JygZa1lVbjLr8TpvYywUmufYN4Mb0pMolOLLhF
mfw/SEv+G5TBf0998v8RsWBR5P5zXmHX/iy/YprSP378zKuh/vl7jmH71r+6vEq/iZT1+mbZjAGj
pst/5RgEXYIugHiASVAlwo/1N8tmSf9NkyTZtDQLG1hDlwAT/kuKIkEyKIAIlqLyFdpmW/O//9cf
HH/+4tH7jx2A1D9W7ljMSjJXZRiqhhRGw/b4j6hEtk6jLiZbQjFbT2PfnMMa+rhMGNVUlveiCNFc
FDGBTnS1rP0Uhj52M7kwHENW7mR1xWZYQRoczu9Lqjqa1aa2LsW517cUJsryS/kKEy4k32lb7K1o
2GUoeK2eYNKApnrs79rJLNMT5BqVQXOLV5MEX9buxtqgC7ZA/VZUuHkm5Wlq8ju1EY+6Yfxoc0iG
heZatehopKu1/RBrl9+90X8AMqIM+gOu8evpWDrwCS4/JgiHAXX0ewZmVaQxRxTUw6SLUIFVDwod
HvJZORrRyLidgRJ4jommkvSZdYqXKwKyvIJss5Tx8rLq5CXrrHkzvX4w1w231q5Vq12HRIak/dBl
lKkJ9xrH7XTs0sJfVHP2iylhklKKhtGsX8ySI88q1btKKvba1L/Kob4vDCQDteH3QmI5+fRa5iZR
SC5PRClCkrE6SqI/SqNyjWveSKIMlPVaTrAyL6kqvM7gtvEoX8esB3gkZhZ6TnPnUp3qbtwVxVc0
LedEjO/G+E5TCMVpa3qWmIhuIaaO2tFWb4WFAkkC/yL32sFohUBIZS5ZqFzLilXHMtARIWXN6RjW
55V2QSX5nlX1kikak17I2UT1rVrzb/DO2hHH6q3LW38crVNsGfd9azFNa/Bia3ozenr54+7V6hrG
v1npd2eqV23WfGVo3HCIH+K1PKUxgoCkeezG6TpoHS7fIVT1zPvBNxvNu2G9JBYX28H6a02MEZih
QEcsE/qO8d7Ke4LR+FKQRthhbVEtUMnYiI+qls7nevu4G30pUhe76qpNkS28J3Ef5As8sjhG34Oe
/IgpwKuOa1zIdwtdkexO0J+Lnk72VSqet4UihOWpl1RPi6mUl5ycRATckSY50NPsWWjg09eWC49k
foIKJdU0iicZ8a3qgKAGfc0AtC/pwgVpi9FBONCUm0jJ16/fOeThj6oOT2m+ZJ42qd/M2MoEnUk0
Gkx7KLCPekl4XJbwM4yVyDX19DRnKp2DM73sqxrvNLl+HfRmS/G3Pg/t2hNzZ0MMjHLLrBqF8X0r
9Hy1Sjd9yMleh5Fuc/qphLWj9W3eUphqTLw+m8dAh4GrjXdJIhXQygYP0doS9kbLgiKQB0UvSkdR
a+/jRiWVaWqoe52TZS6ES2SZgSxX2HyapUS1o6JrWtpwV6pIBkxrDYyxvEYxYvoZky5XbS9ZyEaJ
2E1O2ZReW5TMCJER7usJ6oQeKgZE4dLphP++XwPBSu/GOWXsmy4fxda8KyP4tLwY70ZTvFZ67M6C
+VaRlWWNwB6Pv/WseRBaZiYVwms8GRscJj8bPKKOoWFmy7iqJKMbSWPYWj4i61pXMJ7BQkyHnoyb
IDszlqMWsS8qmifKeBnPUUeNrV3qguEkbVYPrp4jgijmg1iK59GYX5KKDE4dZw7KTUYxIFtBFECX
ahx9h5HyoTbxnT7PaP1H46KuyCQawXIG9SvvdQYPmLQiNEX8M9XIENJvpbHKnT7qA3yPeZREqKI0
+gZglz1RExOmZc13sORUiTkt95osZ55VFfuOUggw96KV/bHaiopIG16TfqTzO4a8K5KgpthZx/Eh
FrRAgbd2Gzavz/Nw8nE91nHzvEjxd77ALMvsl2WGGikHCke1RX4u01JXL6BgXfFhZuX/Ie9MdiNH
si79Kj96zwJJI43kojc+D5LLNStiQygyFMbJONM4PH1/npWFzkygq/BvGg00UCUEKiuUEt1odu3c
75zLt9LB1zLRT1KvYWtIPIydRzm3sDAatrCu8NP4txtJG9SbpZ6BqOPzNPKYdZr+4gW4bTbdqZZc
IrNBH+mJcqRJAdDRUSf6E9kAScM9jG0XTa7G3FL4PxvTR7R+wn0RtvR+QlaMg14aJj3BMXVDYpWj
9rnH3h4u8me8pKjEC8qVq3DkdTGaKXGTcv4Z5fIY6eDblKBHJFb6I+GHWcmDP6D+xBPbsSNJ9nBu
2vTMjjSX7FRNysGRLKwqHwVqVSoODbGYkH4FW7eTPi8i/mp977Ftncdpaj4SLC3Mj18nM8GVSIS7
fggfrcJhlHE+sD85nc/VdzUVKfRK37GBpvm2mWl/2IVFYz+itd3KlCU/8EgD0790MgpZLC67YtrS
/FMPXiHwK9nJf4oZpeT5U7fgn6cq5RAIrBtyuvp/4xr6ejKVDyq+yaufrqwuBZq/iYqdW88PsxYv
XOEPKe1cpYJDWiwPvS73i021z7bFodM05tDH5XNTv9YoxF2MaltwO6E72mXjegH1G/WmmeQ3q/WI
L3JWNvtTQm5D3V1ttMsqFg+d/2Vn5X3q2S+Kg8m3G7A7137Qtv3Ti60LfPB/aFk6f21l/fFrS3Hj
i0PH99y/jadxpqHJ04Rfm1pmhZK86+RLnhG6iG8l0HCj9COyrNu5XbBp6mAbDOEmRJ4OI16PMNrk
bYKC0G5FWW7+faHzex3zv/s3f/xooUfCsu16vhR/+0TklLWq6DN+tAnbXiQP4TDu/PFjaK55+zNc
cOZ25aa/9fd9sc2jkR+agZYi3QUEjjTtjyafHoR2L1qgDsvim24xVS6kpWXTmf+4RX1v4nYbZ/ah
ORaGSBab/EDBm5fYDxNVYttUJ9empPOwxWXVXiiQ0m7fifkus4trm9bHJIOLC+U29nBEZ9nOScoT
LaFDlYKIQikX2Y7O98arva072k8NSS4+TjiOGGva9biCJpLC5n23q2L52KaYzZbiKQnCfZPY6Njp
dqSCQ/ykWe5svNn6OXTmPz3oW37uXx+0sKUNZWKTrctAhr+tgcLEUad01UEZyGIfxAvy7TweWmvC
R1T656IZuJ5K9IQCxaez/W0+TOnWUTlHspN89IMHWqi/e/ackrBbdXSy6oHGp16qrdMsO0914HXe
+9S7PU8I06znw/2VHMmLI8hPM49CIm8VS8FeI4jX6vL7JqZ8LA1b2+AkPyqHKzAC3KpWDYESkTx2
efxiN/TXK+BUVVNCDcJh/7C8T9G9edr5ZmW2gf/QKajhMsYfQVV/jbYRKyXmjyaIARB7yoPYh75N
rJ2RKabwtgLKq4e7G6xbFPEut4oa8R3k2nNbqh2vvpRIQpuSZbPNnfo/7EPu3x0r3H0wCXg0LSNP
2oF3+7D+xFdlXl/M2lFU98a/6yzMJrk4Tu2yNxE7sglXVkS31r+U4lS16SlJ9L73yZRU1H0ToUiD
tzHQ8yLmLuMSfen0h3//Xt7MCH9fLq4nPUnL2OG/wd/eS7eYjeNrp9tEwn3UmkOhFuWv/KZccY64
bgkBVcTvjY19Jo9XfOivyRzChcQ+v80y/SywCswTkoLBHI9kI+oKWo5r7/8158lfzCn/RxHh/0Hw
kOPrT5/m5rP//K+vsk/7+fKpv/7n/3j77NPfPsv/WvO//Fkb+P2v/cEfuv/wuHJHcAEhCKIruZz/
wR/yTzw/cCPX92UgXT73f5lUnH/cTChhFARSUjjfMIJ/mVRu/8h2Q/7/RHffDCz/LWXgr29H4JK6
77mBHwqH84DX46Yc/Ont6GvLVePEJSYiMaodHlPvMe4/47hZAbV25WG298H0bJO2HR0edrp+isgE
FGjHCenhiGqWrndCkcESkS3avpTNm6jf/Pk1GV/thfrrOvSUZ/uI7nE27SVKf/goq9/C4KKmu4AA
bef5v79S/38Usqg2/t1CfR7atGTJ/nmR/v5X/lCwfPEPFhsrzgscBtT6Hovxn6vU8sN/2AjnYDlu
5HuO7bBG/linULIUEw7rkULPQyDnZ/iXgoWA5Tgse8EKdwVC139nnbqAun/dJdkaAU9C3pUglNLm
u/51paat7fllJ6leFZCQcSBeQm6/K6G0s/atkLD3bGZdOtc01zdegz5CTMhXW4mzke6hc+eI0iAd
MC1SzMtm1YxZcNKWfXDDWlFhovuLntDQVpm71kuvk/DKfRHF29BGUo6cpl/f7ud1gmHabdZOmJIB
mUf2TracGYKWXCUos4cMJ3akl63I0sfUQsKIg/KNJguu2yj8JYau2tGguQbuEm313N5PtaeOKtrC
A0CJu3FxoDU9GfxVQTg/D4ALK5HSQRGEwEXxy6wtGsmiB18oSuK0Jr3L3I7UxC7FO+lEBLZGBcl6
YvqIoBuGZsBk5ak3lTfxSxvHv9XDVx+5yTErRbXqK2H2c2kBt8r5SzjDzl2a7wr7okiCXdrZEQBH
Y90v3GALGM02dcNnkS3pPjbxp+BoXSdSrpTnI+UbQ+2YYJkJgTvaWHlHd3bPZUQ84UgaZpfTbpkc
KXdi8snoxUXaFM9jrcVFKnXr8GxVPA/cn/gbKpudvT29Nr1Lr8US5qjp36iB38YuQkLCQPnbMCU6
d+KSV12G6XOJ8fGHpn+n/mrWosyIzyQ3c+nxKwU2JqaGoscf33V+M38lHvSIJd/7uD+mknZR1OfE
eAv7kERd+TGM8UPSdb8JHdLmcJU+WoNmOoHvcbUn9LPIawLz+Ag9SLBdbv+wnJGn7TYvY2Ci+zgr
156p7KsHBRTUXOndbjnYs7C3TmdV26EDN3TBYlwfw+iN8dpoVT7XwJdr6Zb8EOB2u4KeIygRHm42
1bk5Ry3tSHTjEA3Bqzd1TG9xpEdfN568DNmzYyd0GENIUzfDEFJEw8mNEVNQpeZdF/T9obL7H5Vb
k3IQ+IfkzvLm+jzFhCGWvbvvM+nz4Ltd0QMC1nTDLR0um7DLzqOrq/NQcxmtcnnmmWymwn3JvKQ+
hlW4GRNoal/lT230PW1oLKomjtbJMH8kQhN/nvHKpZKuYer39Q45yFnHeX2f1b1zUuGm44VYxZmo
jxVX2E3k1qy0CnOYhtKRS5BQ5ygsLTHIjJ/1pABKwAsGhCJEu8VnL8kJH4MOKzq3RH95aB1n7ZWo
NiWdntYv+Il7gly8hcacsAnxqYMy3qVV9JjwIW3b7iNQbboNMKGbhmHwXh4/9tn0rfDfC/8yjt5b
XDjOzhsy4tVVmWxu12mPi3Vt9/VNGsRjaR6cIkCjSfNpM0u0xwofpe5S8zAi3zVE63dFzqZiYwgf
IReFbsb92Ahys6shXsH7X9ykZFEH3qvkSPUiS9LEUryAnbgrkSbvlk4fnHS5lnY6PKgiebXT4kcb
gUxM/qdb6p9GOWbTiDIgtSI8VkHjfSA1bMdGI7BGy6ZS2qyNz2gGMc6kBtV+DsXR7NPZ8S5ele/n
xCYFdQnqa5sn5Ncq+6r6KboPFV36yvJvUBuJLAEG6wqPZbQwF4SQ4sYZ+XlxhNW++yMJQbNT0HTU
c4AIY9A7ZfJWG1Wgg5vnMarl2pROsvMmyOFw5iOGSMrCQ4Pbgr0BsMHOurPx2vch8Q6x8LFlhqg4
wU+ZtOVhzGd33Y9w6bkRxKPE0XPWDKAuy3VK7r1Ok+U5xhhYp/k6hbXcNsHIUhs/iiA7jt1kNpbX
XyN3ulZ2CPdny2XTWtlr8V2XYXqKC/GrySOkpeG5qJ6cHnFB+BVdiCz6ElF4hm1HxMun56SqYthk
j2QUP76PCjJ8SzqeZbV0W2sg3yEwA5oVcBaQ4rxyMneX+SyWqc1pY1oFwbmuIlnLNRjnHcNIiYTW
qT9fskzm62pE8cmLRz+rvmQaX5nn0u6EeJYGItAenO/N9KDsusVKmk/nVJBfPdbY+XSa0JRpzkM1
7loVkGSODLdSBatNIjiUPTCma7NOAusrNPKXqm9+28dw9t27wVSPAGTB7SD9am1LnpZQvnsoeFvt
3j7NqocfDL4l7D+rpgMJslKAILZt+ujdfTC5hOd6eQf/FZDgG9SneTbnEr7Zptc7REl3nrvwm5zI
mvKLp3GIl3vXCv0zeQqPUy/I/47GO89pGBVQtz98vFJZHn3X+dSeIRrIlbKkvVlm0I+2fRvuLRuF
jsb2gxycvUPXdiqG2/oVl6TzSerM24+uQkpJ0zykt9ySuBOKS5Q0GBNcfSzSMVv7TgySWTYxpYW3
9+vky+8wb/RY3XiZ9bmdnvOU9Hltf8JulT2h+pEQT/YwP5kufNDBcLRd63tlWa9emn9ZAAUrTJ6L
S2h2QnUQY6yonOUONSRZS/PE74tEPznzaogCCoPkZVHWowtSYOKZfBIy/0r7U1lzjFgl7BVGaKem
2VaFHCI+8Yx0oYXNiJAcSoiK47io+T7niLkzY36u0nuMA2qlMc5qnCXulFy5F5adfkvf2mGBLihu
gWsxIj7rZee26tXugpoDgF1oGuV1mjmaluV+cf3nvJ1P3XAfpAQuSksdKhdjQHUjTEdChgKFYGRl
Mal/TX2HWkSYflmTf3Br1PiOjWQvcaIGC+aLbLqjl3KKF/2QR1l0Qy7Q5/Qub73NLJp2k/tVtq3j
Rwdt96Bqwn+8Ofqo+pGGC9tQooJf9Lva9eybJ197L4EmK6OcXkdXJis/fKV+iwBS6IbI6lMr5ENe
pp6l54TxN8C2zRz2P8Y8RqHIAn8bR46zCXsgw2Lhc0mS4RzXyZVz8xA5w8ROJS6uS99pjGYgAWIc
TbTrhuU3L5bs63WqtmM+OTu3/wHQxifjzbh5csaj+Gg5WZ+Sf4j64mrRUw4217gM3iqv/ZizgYk4
wCEsvWMwZzH8On7zIZ+2GrTkPrOG+tT2JNb20TpMgnRflD3gB88R8MHuxg5yHcuuDsGbYrisqET4
nlXXnHuqMuY6zaulXcZtFHg0zzQhMXGHb3j+ygNP71WGPjSOIerjRL2YdA12ypz0y7qK18Z243Wr
oCKt2JPUn8E27aNHa4EoadQEIBwtW9cFGTbldCiCZctwyl3eO/5uMopa1LO2prPnVUSHJ5/VTzFO
tDhs5yrt8c3vfLGxQtRwxD5ihxL1siSNOAy4m+pGB2fl4gLLHTCsyhCunGliomaxGrKxeK1Tdx9q
U9w7szqowvwKRWM/1FlTHqcOtApr24NlgqOlMOHb4w0MNnhMNU9rpLbCv/DYds6xV+QfF+zaWi0B
Otmcwp0OGw8t9wBM/jW3/haDEYjy2FBSyKKl9/yU0S5/6D0mVpTqIwgsD6tX7TAvJqHPYwxSe7wM
LV648MXu0Tw1eZSVTigZ7fJ73TA9apYy2qYU7mVZHmWq5Km3rZsCl5PgEEZ7yrCMfWy4o/m0NgsY
uuX2cHkDkJf2vkyI/ztPqq3xOBMmPV8JahYT1utlGRnH4j03JW2UHON66TJWiCON2Cko2thx+Zb+
a9i8mcoJHov007HGatsrdho79wl76nO8h62LmxUqO8nyZA1ADU5My8z1GsCkqLyELYHXoWbjq3N0
WW/5pSV9RmNPej96HOJpMZ5Midd5eArsaTj/6NC77b7SD904UCKgfM4Tr95UAzGli1hWgSi+YIIe
88GKTwiRO1UvzgZGdOUl6iPPF/QIFvQmUXeeInAxzlEhAmvo2H5aWk5R9M1mvSKHRfW28ONqlSfg
VOXEXIUEaq2YnfQwK2ICWrUQ45IEgMktr7u2DBpxT42UJ8MPR7DNz47ezhyOaz/znN3k8EKB0Wmw
oXvO2vLg2d2rFU8NFBaCqyuycNOwxXZlFJ5sLm/xqD8wMD1BK2LGq5J7Mw93ng6jo8FxlHY19Kr/
alNH9czNkFmbgX51r06bPi11+B7b8hoaMMBedUABAdBD76KitiMhgXYItmEy5sFME/lxCnthqovz
MhaEOKY1p3uMvV4EM7MoooADerCOzMo8pRWhAmmNdc0avqIILBiFAAG40/oE3chfZ1C7U32ryop5
YZIUrmUqtqWuOcnbBreXLQS/pXMMdMrcBSyeNWd11rW/NUv/TVi92MVLgI26txhj5Ch3k4Y8qVsf
3Cm7/DgQfWYxLsit02Dvz8DeNh1ksNmCDk6RMdJMPXad99zTMsEszf1gmcZ4yySiqKmTfdwsySFp
Zbu1gc1XQYQrM2hDsxt1L7deLKx1bTzs/CJtH0ebuM5meG80LK7rviQOpELVyu9hExFIUcnv7gLM
HFpM05h7HEPJdJ1dJjKk08xUBZcuJ1r1PvTNs7BMs8sqkWCiN82RSjmR6Xss888x79i5euAuXhvY
i76Kd7i92PN2liE9RdFRATJRF/RxJ2rTjahs92O2q23azCusHuKeK3q5m6l1F5l4z16DRfN2VTdu
TmhtU5NmmZUYdW9fpCv1QXlOXm+ahKO9jPhl+8llFIklv6v4wwNnfo4R9unNsnXMOESEheUiSJ07
Oy2Tbw6GFa62VuYvvN8W7l03vfp+YR2r+FZvLnCaXkJfe4lj0iuC7jiW1VHULpOrdKe3gRkh9AKr
eq48l2lu2MMCx9Tb2knFIzZCRmsUdGKa/IeluQG7LQS3247ZA3Q7g+aqWBEk43AogjeRDdBfhnQO
7zM9VHi3nLUjVXzMFvaesQxg6NnQsniJzzbNxH1qB9eh8vw7Mw18sRJ5F3o5y9eRt0uG1Mc+se+j
WWnsoUWToB84/JFnAqsfwd5DIbe6Y+tgZd79/qffv+R+U+76MvtS9SRO6e1LM6t0RwWQYmN1ibBJ
i3g/S8zB20VDQwxLGp1+/9KP7R9/ctrk0vZRRJ/fKZ9MIA9NV9o8PqlXk10V50pZzlYHkB9tqcXW
1fhbdQAa1NeQhZgaHmaqlatl8ovl8lyzktXncrZ2S+ce/AQvNt+/wnH64akxeCq8myWxzO39SN22
UYbhXIXd1XTeADz6cKSNayl1DivvHE/pUYal/wQx4J3LMp/WXVIOH+W7UFZ+mEdrRMKS9fX3L0VA
F0QKPe8jGO9dlTdMsStI/52XmPFZ44xRK+WSV7HVI7WF2UWMI5BAWNZ3E13+xPXxAQtpqjvVasii
CKBOBONORYNz5oYDJTAkBIR7vToXlkO3vPRR08ZsyeRq1jFO7bQGnx65huui18cgSa2Vm43qJcyx
g2RueJ5KObxR5L/rsHfuQptNDcaI+Bk56bPSysYXTLnYVFFzal2n29klx0FjAjI+K7Hplqh84u2l
F9s17gNr+NvEKr9KRjhJfqyqU82ZFs8wTPkT7U5mxy0wvhBpbJOcD0+pcePHsE2sF+XA3LRnUej+
IR7D8SGEIzjHQXzmNqoupfnZdn5Kid2mHyAF1T6jXbb2ECp4VSPGECVY6tup9Z+NGqjsSzfaN/GI
ZXcQJPSUTsGoQpwLk0qyR+l7+mK3I6R1R03jL4AZJtoODuhDnuMxHUFYMS95V/8yj056tlrTbGFt
R7wE2fBUtmabcx/aYxGpNzTCgsfYu3ZuW+0L9h6qn0I/+IMptlYIT8sOWPG+ifu66qfDKOjZ1SNJ
L241cePy8fCrBRSPcv9uKbOjzFx9mstkug864KMmC7DXjWK+OHVAwzW1j2lGG+X3L1MMK+M1VXml
3XGRbTK/t/nkbp0MOwViA/ACNq46zhwwZNJfqUE4w4O7IOh/0DAH23IT/21i614bxY7HpTO/b8tn
J6dlUXKiHKuGG2jRNcN9XzPKDwEnCV54pr+mAlMSJclNLZ2aXT/xOkp82nnIEikce2WF2ed0q3TD
RueY3JdqFxdtuf100sKcbKs5GwtUZGndtyUinsGkcb/DTFesh74nvEDi/F1EATQtqKtQHucXDvhv
UTdY3EZuh0MRtR+RU225SUPMa5M8+lzkTV+aV5knP+q5wf6GSwyQjuyft37ADTNNAyPMTFVcNMVb
KOeHjn5kEw2HdjDBfaC5yRbdLh7i8irSYWcHBQPPsAedhg7ZThYdOzMPfenNsheOjcSYxT9vj3EF
fzLvpmB4YWtltB/5S+14x9X72GbNfIqnscV6RzURN81ras1MShvr+gjtz06r0u1UkIlULONXUwHm
K1cxGiz3E0po4Hs/mEjGi5npF4n4hEG7eQzrBVcbn3HIaFNLj7c9hmxyLrKHuOOGWE4kM6W2IZEx
zmk7LTjw+wikL6gCLiMB5JyoyPfLec5Zw51Nkt4kKZS20Sw3WpDOLesOB2z2s1lsH0en/112CyxN
Ed+Xpfy09O1K6MFdCDikTJkFTWIcVw2PsDbDfDLYfTaDzGee+mswW+bdYa1uHVGHxzFr6+NIiMvo
+FBIstorD/AsiDJwOuJ4VDUw9KZGoLRqJm0qQEzMR85VFPa7dOL3THbX2iZVNO/ugv5mWxsjlpqJ
RuxNFRBLaE6T4BHZgeqPFMccO8OAi58nGrAA1xHOBxlxBs3KrWhdVJ+Lw7gWGdN8y1NXfW8gCUWW
HJXxAbxC9UU4hYVFbd+IwlnrOSFTNw5ga8Ml3XE61aso98Sx7stT69ThOeiJP14ywLPSgie0p8fO
5e/11uM8U/iUIDnxJCgVYsOc1gXovhv2NCaLj8C8Fi6Wp9bFQaPrzGzlVFNOzCNMVxMw6u62R0E9
5lZtUdCE49pAaAZ5Cjaiul+8xDiNTGFt4hzpgeW8oGQ8YcN1t6nXyn0fQSJ6bvnEvo1/h4YC7pfB
ueP8f1AoEYic5cRFiXo+JWjHHWDmUDgYdtDK7Fi13U5SDN2yVzaxoePv6HCfRSSGzVnFFKpSI7h8
Sc7Bs6GVQhS8RQhfKJlS1HhMAHR3zcgmPYis+BbT+kj94ZK1JDkEgjwzf9Lo20OwnrrI3lb2Ao/V
8sPFymnuaOv8wGZziDK//ywFkrbGAgbHaxjgRoSfozt5RpVsTpWZGD1SBM2hIOnOd7On0R25BxXL
e4UXYs+p454zK38v56biX1jVz0vSticDowaeawnCX3ry/aqiuPnhK1oqdrhSesS4Ch4XerPY12bB
+fKWmhIEY1rYVvED58m078P8EwocAE06BJCLbnzvPGdTkzzwXXVm2gwa1Syz3MOc5OlHXCQPo+ZH
xIu2ygQG2M6gSdUWfp0qxYCTZTPw3PKtSzHP5RwLO4/39uo0q5Ye4qGsyx1NIXMpnfESww+f+qY8
LCPG77KlBQdJGmKjiBlJkGfl/rbTF37w7ineOMy981blw8z2ot7mypMPU4IWpWt9meScHzAMUh7j
bgo84pnGOjrxRG3n3RUMmC2w9rpNOe6TCnE/DvKzhaCM9Ow/z/6w3CUZnpZl1N6+DJlQUvB6Et7A
TWtmcGEmFmBLBlQlecZgLbJcbx+2tlwaHLcLn7cM6aNJqreyjH7G2UQEqfby4xSDLBmqUhC09TxX
qEfecpJ+Pr+Y7EzxpsseOqdXzPltnss2bU6+5vPs6WqBYjOIbkle09mj1Mvwq3q9LI++y+zQtIsf
OSaTd1k5hHs0y9OsBsoS0TDsOmrXPtotVrN84zVDufV5lTYtu8fGmbKjJ5tgY+uGTD+mlRTAU437
q+eaxyut9qMlqA38/suqnCfP1EgVwxV8XD740fyV2d3dWGPX6n2u8/3kmw1cldti5Aeqt49hNl6a
orjME7FjQaB/Js1370IwivxR5fW2yl0sYpy4Tukw+HJgsGlsc+h/mp4YXw3QQhxWh3dAgUgtJels
ETIBNwGHAkgfxjT9vmREeuPWZQwtAtIg6984EK7IMsKT7MneiEM7PqewVrGnXvMk+e4PqMAL1NtK
SX+Xfs5OY7aFk9KL9TNG69TJIdZmo31zqlvnKSrxvcXuQvuRCWl9LRmIMaXf4wQvhMsOour6M430
8xyXal/XDAgZCPAuC3ihGWcda+khD603hye0IXjqRyAR+k02vkH8hwxHY9hpx6PIq+U1d8uTxAtf
N+M9vS1G/M45qFHq//R/0VY5ZaNP8nKBCS1Od15SfWRJVKyXsKPPx5AGl8I2sKColt7+nnXzU3pN
+zTatOXCdd5BnvP6o0j6y5y1X5LjfaVMfykTvJvGkQiDd8tESF9h9T/yuCUWinukcl8XKzsVLSEF
t06gZ7tYp1yEYj7NluZRtyslI4xVSRhKes1IQaxmuglc9zeVNZOQVxLbli94oOPxxxyPJ6G8zyLM
HodRc3133A8ZY31AjAhhIyOC9GvkrtbUazpgx8xgsE5t0hcXclU3pqcmDWLvmHWMIFoycNVx2RQz
gVR5ZwPsT7TeMlaGamCOizJEhkhfprx7Fbn+shPiCZf4KFTXb+a5fRlbguGU7J+SaPkYkggAz3oc
3Wtue79MwuojKsnfRAhtoxX8YIe7zxJs7V7uvYTmLRB1vXbKIFrnVofNQoekp3cpCQmBwYEQPnHp
eeMef5UAfNhM7+12+tDjctT1cO9GP2SDkmiYoibSyzR3T/Y4LEeYzxtUVn1VRf5bB5a+Hky5n9Cg
7iaDkkEzGcsc/6ZqPFuRiU80j5j2QqriaKx78ar5/QpaUZUEqYPFrjYJAkla4pWxp1jso7z8bZSM
IY+H8xgyJSNPX1U7fYX+xNBhimwhyJVJRH1/CMiZKG8g9NC+NkF08mPK5ODBL937pN3cSpU9lkFC
GCktLjXj2ivdQlMEt8eGOq1s9TPssXXDGaN8LqS1KC4M8PJtkfnrYWampTXLmxLC4ef0FDm0cdBY
OS6bo+AoDZaARCF5whawZy1yVEATsolBnDOVNygf3OVORs2ZUsScYChwe3BPZ4llnmIo6NTUJ9+J
tr3xn7qpqPYh1sxNW3sk2pJaMFPMreqZ7xlV1dco/UNY+8HWkjjYe0I3ikF7a5lz2lvgifshp1Xa
kpbe9JRFZXdIFQuy/YpFya9X6t/KULTkSop/Hsju3IAvRh+xJLrUpNUX//ib46D6ZeLieeFrJG/k
akJJXgx3khF8wPiPQtQf9Xjq/e4lqoabxEYu1EIORdpj0XfEfFzc7tAXV1tT4qXN8NjJ5qgWiACb
9dx7xV1o1Ipm/nHMR4ItNG8W8Rm0mV9yaT93A9HAhSEHgRk2Y4k/yaoe3Sq4y1j4aR3uhmC8LIbb
bOve1yUPamBsmaoTXkj7SoueOqGBu1UvdYaSntUfblh+T4MOk4VenqB957WNeWrtMvsicp6y8KGt
2zuP3cqFCssD7L550x+T8HbRxV0Ae3rC2bWP6OW1jc+kDHMJNPh7F3aEyp/LbuCnsHRzwNga6W7b
J2G+13goYE1IiUxTYuQMtKocw2OvucFOc+htQ1/0VCN+TW4Qw9R9RVbGXHE9SLrrNBh1DCdYiCob
h5VUE3kSun9ajDzYAc76uBeMTJiRyErP4CPtSK1jsKYI0Ll6cxrxFrEC63OrnrPWeyzQKOmRkdPZ
yTeaJWxANYULPyclzBB9xoX+jZyjS+5Pv5zC2nticj4WeY2TdoCnmD+Nz7fPa/jvQc5b6WQZEb10
uHJdg+x0JNWSCL2JxvSHvDXIpNkp+vy07Cp0UCJcdcKwTKdbu8Z/t/yUc2Aqo908/LQ79geinZ99
Ib/NJu33SxPdDzQaCivZ9jPZ/AAtc9UyuFsSwTm+q7J5Lf16QQY3EzYdh6ECuX0tJeEUY1D8WgL3
prM4xClNlOchr8Kkwo+I6oGaEPJUip2aMLYGLNzSwtBAp4x53h01WpQgj/8v9s6kt3Ely8J/pdB7
PgTJCA6L3ljWLFmWx7Q3hNN2cp5n/vr+qHxdOVR1PVTvGmigirBkOZ8tkcEb957zHelPX1NLLLpE
T/fSbVadcl7L0CIAwJxwC/JjNKsRA6VIwlU3vgkD+pZbyC/hpK9EK7UdK8C+n5Deuno0Xeu9/ZHJ
RizbnpFqo1u3WFmCAPYXks1DpoS3tkVi7swGmEfcqPcmfKK4xLCr8KK0SWXsUhS/i0IW3Ij2Uvfx
u5XRXSPwoSWgATqdwi+Q/gklUwGUhFlF3ltioxv9o53PnVl+044/kJtHGG1wOONbT6voUOnmmxBB
tSgiXAiFHpwqo31N3HE6IfWgOh7qaVFLuUEzV9zlUtzErs8VYegPhmYV33la/6/WHR/GAtXte95m
TTXeffphnv2iaIRKhTrxfzb0buvk82/5t78d3/7Zz/2phZR/mHh54XQpuCb4JCTq2z+1kPIPxxSu
zujUQNNrGA5O2j+1kEr+IVFUQqyDBE+Z8JNml28JafKP8kNCWdCB/h0t5CzJ/cldAMVUYDI2TcvB
GSz4V38VQlYm21zQNqBXfNZ19exo8bU/Gx7bYvHTe3P7/d/8W9amt3mYNfV//sf83v3+n9KRVbKr
4K1g4POb5rI1tCa2545cryV7k3uMmTT61ejKW3/M10aY7sM8Wld9s6OSeYpKeZ+wSszcxilRe53b
R+9XH24pPmPUDkE8gobSNqU5bas43ttFdFswaUzq/GRp2ndH+y8m6J9/eXyS/+S319HMM3kDrIoJ
6dc3airSfggTwdKF62vpaPqpnfVGckqZKsJGzuAGpuNBnooweqcheh3mDliG8NacQnbh+7JInkVh
HmYXPmPRlfMqW+hTXgh9qsVzpzVo9YQDRsCetsoeASSSmaTtpFncoTRqF7rolpExRx4VsLksdqhi
zBATiHHv+8FrnzFm00QKQLgI9jRwV/bo7iMQZuXIYCmzGMkaC6cM7sbU3fudsw9im5sefR67QMOm
g3/E+dkdi56MoiapdqPJFiHRZrzyPHlzKcMS85NpKHArHF52oN27lf5ZS3s/5v2xGgPyvNr8ZJQ1
+gsUTpFOB6Fy7Td7DJhk0nviRDtjG6bpoQ9HPx9Xnqh3sSB1w/RfZmJkFfCrNFYJSda+9SYYVFmw
imoU5T4I9i6CZj0bZYN6hzr0TA1CqSR9qBr6NsWQIrmHtjZDajO6DWh665m2cTNiIY3gJulJ8+Pk
yMZio9MNwZI4YmellpRhsHareN9lPYhT7y2mEz6DvdI2eKBbhRfUM5Z5/dqJwOYdFJ8z4y23r4Mm
uquSZD3TaGGUYHiU9NSg4afGfQqzJmI4CanrASECbpvmdjLKG12QHQDGaEqYsM5tGwByfWG9OUNw
xiVzV0LsgkqXmfE6YldUxPxFTe8TO5z7d57LYNvqT2HAvdoLgWWUxiv61kPsjIyq9IM/MPc1clCb
/TQey/6lN9UxTUJSYCsoKFHrULUYKUZuaDJzE6loK26pUn8eO+AkHY1A7qLTVxUE975lMYImtori
3F2UuNpnJtKjM1Y3aOgYQWWcsCwv/go7I3o9Maydpk3olkyEKaUAWKa6WSuvhY451szjosLD30kn
z4u65Dox8nylENdpUD6uGtZOhgD5qvIabTGVzctY+++5+vCj6VtVuGwn+/taC+VaTs/l6AWcSjQG
u3J8sRpno7s1EphIrFv0kiBJEgytE/Pn+Qp1Qzb+JdauVRWZ6ZU2mAcjyZ4b+gJuo7+mXSkWFKo3
acNQmBxwt7xxwC6JiBNi6CYkDdo5cfIbe7RePYTVk0V6ExYrakjDSRHsRUTGx/sCC1Me8E6InnpA
lhtkNQ9sxdZNmhylAGabG1zmmePc1+gXK4/tkVG8U45ig37JHe82ssmAIrV2JsvmcPNGMCSQpm5U
vJlhBT5STxWrt6GIn6rAPTtB+OSD7OpaStwAxJ6D392cc7cZ2cyE2bzxNqnQGNN430CJfuvKiV5x
smuL8GmcnDtlx7d2pN4siaxAbw4o1kSClS123hrohqFrQ2GWb5oRvo9Zsqt153OGoQ2FerMlZGiC
YwPjEKXxLbLVj3GuSW3j7KWoZXyq3tjeJ+yiC5U8l8U5UdYm6UiZcpBuO03MiPG1TYp7ZIjbamzW
/iSZZbO7nSgBIUHWXH8TgGAHMlZS6PDXPdRo1N8zySSOS3rW9W07npq+YTPYct5pRoB8wN/miBqa
OnyUIPrQaqzHPtq7vXZrA0JgYX9riTkrp4U+2Ncav6ujQ++L49uaoJRyim9lDYjXqraaRTgBgnv4
gPVNmkb7bCoAR0Y3hTm96kiTRq/aDB7wX9t/7HJ/54wIGsuZmhecsYo/118TiEl0ttoKplhzTPR2
Z1foWE2FKUjDSkiYxeQiIfZwXI9pvyhdax1O+cKd9wVOiOOwxVqowuKmKkmN96w9qtdVa9EvGwr7
bTTE4f/tLhd/1V9VehA7KHz+50rvJkcKT533/vmBfA6723fb1vbjP/8D1Mf8s9+rPcP8Q5iObkJa
YWOm2zruvO/FniH+uLjyZiev0G18J3+v9aTxh4mrxaUSpK5T7gy0/W9/lvjDsYROFWhjN6QUVP9O
racbkF5+rsFwaOHJIYeL6ot+J7/fXKP95NBq6SEgDfJAAAIM7Cx/pDXZ0F91QqJMiGqvblusLm4f
3Qrp7FVRPY6as47zljwS+mmDoJmTK4YPDQM0J29PrUZb1LgBV/WomulLZ8dcBZq2Q8R70wwMSyMi
CAfoS5UsUeNZX5ypJId0bND1GSnCxWwM9ir11knqIf4LkmM/MenoXZDqMcLOLl71KKqXrT06oOGH
G0/kzRYNxxuzk4c+gjcgPD1fGXTCmR8WJJhM6VMzEKGgWLmhIMPXTuPm0bMI+Rhp+VoBeTl6a24K
6lQGbSRRTIBsbOIpglF/x7R6FMr4Vrj2uQiiYZciNc3xtlQeZFb4MnJiku8qBH3SZBYYjCP/SssM
JAwzG1KvFy/sF2woCHKRCjBCQq+v7tthIIl68F7CnvkW9RJe2XA6k53SFz1U9gA59PTu+1F3ZVvD
MSQ718JEVw5JsxCVpl9rlL+N8WQmNsi7iuYYERdVE50zfYCuUDm39Czo30zzDK6/ipvpmIXdLaIp
AgzDgjUSKF0tcyjbGdtO02xfLbt7Q9voL7x+CuiZrvrYyenrJwdPlg9RiwS0i0+J9qo3LgR3fxEk
HMLwmcbMV0jUB+whu8HJ7lKN2aPTZ/cKaaSajnoEyGZARs3m9qAJ7WBAA0qj5JuEnQwA4qbTbX/j
OLSX2B89MDRAn229g0R7Cm2sGygVSOsZUHEzuCUMi5uyjzabT1PI+jaFdRdI+aRl2blvkjPTcxS7
I2pu0b/ZFtJ9oyb23fHTKxfBDOqJHA5Wlj4WXXxv2ckWGjFpN8TNDf1tGPAReYU4tAIGZzE09wWa
cy0GjFq0qKUbqsAgJYCgd+5FFm76RQgrAVJ5TA5soyeLnoKLnUG0TwXjRYTw9xnm8jSEDGfG1qKo
d1WeK7pmAe1dsnMnhkqZNzJjTOm+MuHFSdw/sxt6Lo25dCfnzrTWXp2u47R9aEMdn1F2iJMKeskL
VLWITon/pgXmdsoNdJWG8zXL9McUWKYWUZOIsHtQPgXfKPqd6ggr9S2IEGQFlT7dUn+i3s0yMOBY
LK1SvmtDw1vUZSRq07OkXFwgMLzNXXibfv94+a5qCBupqQiMmg2BieHi2gN83Q7AanuGPm0mPlrg
jIHjoREEdyPrflcwh0cW8xUfzYtwENjK8WvI5W+GxnXsgmbrkfRvjXxHhwgvRJze+h2KuNEZTsAL
bSYWpCQojTskUDl21kTDWPwRsi3hpMRcbaJrVyO1xeiOSzTyBzRAS0P1Z2nXR2UGK8xL+6AXu0Km
b6oLCanNAe8uAiM+DKNkSOIfadRvJRlJA/IG3dOf4AIigR9wPkh2c1kXBABkRglaJ9SYV8gFpLdr
rzefO3puQEGSZ3b1/PmUWdN8dRc0kzyNMYhMZ7I+5fHg1ydjGGZ9KToyjFROlFLu2GvXA0XJAxv8
T7csXYUmRPWPhWKjpE1wJiHW3dJOvYvsgHR1wZYsaXZ5EhAG1YonIJYdfD+xGxpPW7PVqFsDSUiE
nNCO7Z0/Fo8OymUvTL4ZAzqBYUDHXdcDyW3gfHNmMEFMi63Iso09yV1kRd9kObvZmTa3hQP9NAXW
AEADNYauoZsgbaoeP3Omq8vIrO7Ghc5eJu0AxkyTgu2TR6fMYMRiIFFljAGMts6ydVeIdTzFzsIy
/WeQSK+TJB/OcGtsdL1ax2yNeYs8xJcvbSr4NcuXzLM/hwxRSHWvDQn+hbp782uDCMuaJjkUUCGx
YTp0MVms9p2vDEBi0SeciRA5MVHS3AOuNJMLTA/FUxTpe2ieRATrHjnHkXsey5Ks1IqwssHaTNVA
3kjNxnHMxddRvnqR31/1Ajgmu/G9bDsyxwtCxrqGXj7vLjarRdMysrF6RPqZNtywpWflz8SnJ+PH
rEvu7an7AH28NUbCDhAwcpucmLU3/C349UFzGPVTOqEWU408QPJ7TDhc1QP6US0U5PkhIS1qkDXs
pzK34v/9TlpBB+6E893LqTuhEXdtChS41B4cQDfXLAsvenkW3AEWkKjQcNtfotTkFpoiZGNIfmVE
HhRtk3pbFuUVc9NdrfQTNz9SsGHQYUH5Wrc4jqwBeUNteY9JGYMf7LybrIwPpsMZU1tqicn1UHnO
wWnEG7TU9zbYSRF+2uWpMc0vE3v2dooxxUAil7J81RUoXFelz3bbPygj3tfWS6Omp6pIX7CWMjxM
Qo/LDwRRSmysVjwUXvJhuB5Jr3kdgPmpILkOKCqN6hDF47LUUwToPc7Nhhto3xXbosgebR+Rklvx
joT1gF673XQ186jcrj8sRjkLCy6PMhnydayZ+CEXqsL569Ohgrud3XRWz1RXn2eKLjbMRLOWqnDe
gnp6jOi+sJ9uHizZrTxdR5EJjqxAS4BAy0loRstjS/AB4kGkmFGNYLTU98mUkqiCsnjre86HoQHA
mnnIyV7laGGUQaVfm/RiXLq7ImmZmglkj1Vug8+GWMRqd7JreuKdze+MD+4Vqc8e7rkVTA+ZEfFp
aST5NsjJtZM/uWc/xxCvK86wthue3NT4zNheLlwnvfOD7shyt6ahxihingk8mbn+QFdx17fUSpAs
uDuhOHpIpR1eVYG+drWaLaN8jJCM4MUpCm3CulBZ9ITitRQ20dkYKzAFuFyCzFhE1JxwFnEKI0W2
Q2pLrF8IcQdgd2kFryp/lnHJoCHOFqkh0gWbpn1ft7uaaWyZVltXn9aOTsC58eVSlJHj2mGZioyJ
rMhMrPIiXSURmQdJ9YGI9m4QBXE2kMe8bHivneS+FMWXoYw/nPBJMYtP2+hbUyuQ7QPbYr2oTs2E
4tUMQ3VVqaOZ1oQuUsO6VvItivjEfQeDZSrJC0Odce1hRcYjpDOGMMqDbZR3ZRtTQ4LapWPTscqW
BRln8Zeqz06MHEiezCq8rRXesablXubfh61/2wt1TPDMorTF/+N3dIIYUmWOfNFkdNIb/xt3PpQZ
6KYno/iKgeihH4vTXCamobXtlfUw5Kw9g0K625RI7sISu7o2fI1ybuTsFRjz4GHm74MEOzziiEM8
ZdOuq8KJbafUl1NgfTRh+oyyfSebmUMXTJ/OTIeyAJJngfNqmFAD196QgymjxC3Q6nPzxe8AIZmx
ltxqRZAtnERwQyqiZ5sbu57toqZLEBiTchuPtO6m8nMYYeEEVg8r2fIAREn/kPe4Wosp0xeC2ve6
rGgIGb6XLB0TAxUo3GVIwMCiCyCkStpyhvmh2321iGpSHpLJZTClcw50G/QfULyo5mx284CrTJue
gkk9kKEywqgkV8WmzyaxwJm9j5NUhxJpIYBoZmWWZ2wrOk42OgkGxCP5k0iWln4fP/jD4FyZnoEy
AKRO4bOyu0NxNyLMuBpae8a0jh/agIhQT4YbC1h2FjnTJveco0vJfZ3ZFbELXrqxqERgr0ePfuB9
2s6wQPABx7IIuHb1l3TiTIt7RroDEs6KCgV0ZUQTBSfulMp7i6Qt0pfIw8znLjxsogoF2talFeAd
7FgzlqZxFgHZAKM2nbpepoCWqCzgfDx3Pmt5BfQ+QOQPFnhCZEEbD81c/mHZNaB7RRaW2c5lDI5t
qHJAyIm5qYTdbvR4Z4T0T9PZUa1GbdeZESkFudhjvxyuWpoyC3M6Dt5cAOHVkROaBW1wguVamH3N
WHZuRXfeYx1lHYvIbUSvLLeJLSdvaqgcY00f8IMhrAlUrIVBOObbnAb5aLW4dBiqJtgtHAw1tgpI
4qzVizInVqSKa7YJwLVJ+tl+G4hlNBmPxsSdQGv7XZrejSUM5Ma22CDONtpWfply75zZyTkMfPMq
RPAnEZoGSfXahHAJOa0oOur7vM+R2hBQI/FhyJLPxQAnoqUsqNwsq/nPYjSIXCCmnzQDncmTF4LQ
R0b5C0dR8TtM9BZtXKgFAmFtEWjjsAxRrl1VEYAft+GGgOKnHEObHap1MFub2CWYBjmK1I1zsaPJ
Y59kT16bzKLZvQKpxmVTLROC45ZhUm7jnpW703K2Dqb2aIYDtuSKj1JCa+CkDhJUWWb8BdOntXQ7
wciW/sR6LEBjTfJzok27GRXZs+jFqS27PqQRR5gQZG90m8egJ6nKUEOx9dB+uyEUrVIwbxBNJVem
3m1NNOGnBAdthvVm3zDYkOSP0bZFZREiiwo50TIXUPgwzX3xpmrn5I7HzPqCHsLFSpuegkz6Sxma
/qli05RpxbgvnbW0umVACc8Enl1K0SDlj9NuVgeK8xCx+a2T1lqUI11QvTvUs6n5EQQCJOS64twN
yKRzMrYqvl5HN5fDFKE4Ij0FzVVjLGPPBf3akPIDMLldZWn/Bcuev02kSA5FRmgotHQVIacpoVMs
ejgNV6lLw7nVB5RbqXGUSWy9pvmxM7iiCvum8ZJtN7LLzroDgIzkqTaRIYV2BWgM82LmJ9AHx/Lo
NIjgoNRGK+FZBJ+oTZ+QgcCNeVojpRrPfutXO7bFmO57bkBR+eGVZ8PKikejL2+icHQR86rPoHUx
ihlhd6U9xn70EApu0JUJ7rUr9JWpaZ9lWT9EtGCvepQQC70t++s25KLrTbZTQpTknSyStiEvsqWk
a+E+wON6ri0sDaolRaYq2zssSnD11WOU6F9MK2danba0yOF6l/65LtMPMws/JC4RNEl4g9VxiOpz
67ndOZXQPMwBRZ2e3yvUXTlLL62wTSzY05o5+74yxPBsaGvf0Va0ODG3ZcbSd8Zz1TjpNbIvteSK
uq5NlyKxK+BLdcWtH1gvTjHicU+1YTlK+y4rQX0VDb6fKLE2mUOZVLVw8AWM/OgSHsdtPOwwv+Gd
I31pML4MgCEWvlnCVZwiiJC9ucvOxogUCEjvN02BT8t0+A4MqwLq8GWq2F6WPjLXgDiFZQNWrrOr
G1OMRxu4bshGsDTMHWee74cshCp/kTY0My0Z8eQ6/te42SZlhXHLcN+bOH017PamGeU7uR0vOh5O
0I7tN1/bNl7xGLNnvqrMt6DX1pmxjuuJe01Mw9foqT6KeTV0kWNCdfvsyQvYsDnBw3PCtnoW6LUs
dJzgLPIHrGwHc8o+OrY4rjvUC7fCdjeI8MWfAexujTgQq7TjZxNiAOcr1QD2O8lGpUPzrsKcyt8s
gM1GMBE0/GYtkqzule0gxWgfg3mgKNa0JWJPBkD2pkZOlzZeRJMnoIEkKj765n5IxD2iMhjmbU8f
0bGhEIfTtY3FjrbaLIJxs+tOjlgrI9Q3nmc/qjoSK6M/VJPzEXRLeZOgTA3mrv6YRy4xEZRJtgy6
RRmExgo1MysmrUkrJ1PJU9abFyVqlwp5MPJULhHssM1pxo8u1qa9SLOl03YVKT/uQziJ54Fskhp0
JxkFyUwpLt98q/o2GfatdEjJ9iZ5DW+TXBQJ5zJocUDpHjmRaesRf8vcNVLspMZ0x16a+cVIBEKz
5KkmsN/znKWM/Z5HI/MqiGg5hX1xV1H99Uo/Yw82l17WPVgtANt6As+Xe2jSTRT4nZDbuLqPcbbf
xVG8zSpIKBOEgl3ssv4AvVZrG4Zma1of9oQHNfOqp04G6HCnBHuJtZY9luo6JMkQrTgDqVGtcDO8
e2NJEgSqrzAYXjvVpyu9QcxfD1jOwPl/Sfyo/V8IQh7ylP9dkG/veTGC3w2aC1P8x6P/S2A2919y
2dbV52eWvGUfP/f95x/5U+Kh64g1DOic7HmULUz9B7DdNv5ArCx05sgzucpSNNz/lHg4JlGypi3g
pV1kHIJv/dn2V+4ftqPrjuNasHP/za6/+xsR0NBtC8jb/A8xZjR0a2Zh/dTzz61mdIWK+qMzvSSz
Ow0UdLGfDCwWJGmBnypLpIyXJy8HOJEmyvn5RVj9iv2Pn7k818/f+PHqy1cFFCajbvpDhtQJKhBK
1JzQR9Yb9on7718CUhH7KKOTFfvluPz+UCvE3tYUr7w8/unL7z+UWLa26JWHnKIsoxWDXcJbxWjj
2+OgVNAhmJ2/TMu2JdaEmi2Nk3GfxLnId3rNTUybUyw4hfvrywvLxhzpOiKH2RoB1NLf/p0mQyl9
HUKCtSZ8jHEV5oRRlSM1WVsdQgvHgIN/5vLocjBQdzVX379bFLBUxl5WB+4T318o5kdF5fCNy2uY
G6y4RQ/MVsbxZjIsWKXdUfjG7BOMilePzeEI8/UBdZy1t+0cR2at569WO7zaeYS8zOmq9aB5Pcyq
Lt1rfeTsErVwwxT34vxMrKZs99Ow659IdziZf5kbKc4hG7igPmcO6BZhAr+dQzb69tqF9na0YmNY
0VoiymI+0HdkK5YERrPDA9TuLt+5PLx8hbQTroQAHMJVUOwuByMRxS6JfTQll8c/fXl57OaFhQg6
hEnqD4LpNxpkPzldDi33x1NukMLuzHYqFFI7NAexWkThIe19+qpKO5A0OkECHvHtpS16TaFeo2ru
B+riSzX28aZOhFq1npU9Wsa0Qsr5NjaxXAcRLVM/dbxrI06dg3I65+AxMT78eHh5LssKtZaF8Xx5
9OObP16rKYOGA9Keaxxf28wmBEUJvGGGk4w7ochDYjj134915Oy0pObH3791eZVXm3jJCvyH319q
zt//8UOXr356TeOmybYJJQnLljzRNE2P9DWvuerlCatvxF7Aipt1NDnGVdE7A/J4pksJgJ3TiPvO
qvTq3BTSXuDUDXnesvY/DqkdMcv/+3O2XeCxG2va2vNz/YTooAuKdEmTbAKlnjWvgBdiLlZEpE1E
HHw3HwxNErNi4w+zIqeAHGTHZ1DUEQisdjwrOaOLQ5qO//rUNWZV2U8CN9OZFz9og2RVUCxBuvx1
9ZsKxl0wu2AI+YyZoLcyk6xHwrGM+JTbqEoKqnFCfcE/SyPH502al2aKj7wEaYU71luWzSAPsna0
bZ8Pay/vgpsgTIKboq5vhN9+641IHZAbd5uAi5Zk6xyidNKLJYZi7cZRU7X613+ThS7wH/4m3eQy
VDChgSXOU96fVnQErWxyJ3S/yq/lopEITzU93VWJMg91nju7PJ5os4XaoUHIe2gBWnw/uAnp86Yi
YIldN3q1echQsemq6tA4alxDZNCE84bkx8FBxz1ZiDuMDiyyeyD8pt1jZmAqWpV0xC9fjqIYDhiI
h8PUV+sIFsxaQIvDE2oetVzzDz2diLSPEk7pltRnn5TOzlQbzdPafZ1Ar2Z+QRJVJfM7eqsZRo6D
DnBs6Ro9bhKCBPZ6bS8Cr4FEo0FlruGd7DTPTq9r3dS2QcpUMcYmj+kTe22g9/6twXr6/UBm1zu6
q/gvTi3zN0ng5dQyuO8bJKpc9Ju/fgwtq3qheQFja94uIoNSruOq0rxTkVTmtns3pu5LYFfaDYNb
7YZIeW+HUewQ1r25D9rh2HE5bqdBJ99AjV/pTcvD5TD8/au2wRhRitJeoqqMdhMWklZro0M/H6Jq
fMgyMzqKdGyPbExRdmfAnBTFupOX57846f7JX8vSrwvbRoJNKfNbrK5MA7tFgsz2x0TgVflYoSBO
9Qx4nXjl72HSX0FiSr+NfnAes7VKzfIQsUXVR84EbdLMbVQBe6O/c6zsLdK99GaykKQ3Rptv65rP
rssz1l+rXZu2iXSxH55tNoD7oCQXhqIKNBdZH2vXTInIxAu1ZA2L98l8MEwclebs3Bl9zd7186Ht
pLvC9vvghnlxvBxyBmNHpyiPI4SLK1wcw8rsm/Fkjmiwuyq+w5GFp9bpbuOwZufpIxXKId7jme2b
ayubnnSDjg0aHaBK0ui2FsHxKBLz8CYvbGuZlQQbx15U/MWZhqT3Hy54ncudN92SEgEqBebPF3wR
dNMke69cMYDbeIMV7AXjwk1A2YUVEKx6rQ9rm67ulT4U743tdKfQhIMEScONvfQZbHl5XRIafFUj
HCrM3Nw1zDsy0Ymjhrf5ynNSZ9WP5EspFIi2hztSE+O2c29J+pF7rXG35qhH22Bs0yurFe3OzOiC
dbm5USjqFmXDdEm5yzEHyATQgLdGkzR9rWxDF/793z8VWfVs5CvU2obl/vZ2GE3cFQXN6pUET79R
9ZesStu3WOLG04wx3iXCOfieT5sd0CIhqY6zdlwnurfqrj1UtXuNlg48YB5zzyuDjZ2yH1bUsIfa
den80Sil5sRRgkP7UU0Ds8bUhbMH5c7Pxq8NAU0bow+YUXPK7WwBcGY0d7aZn8m6JGab9A4wem4t
t0yqb8e+1Y+jmQf3VHr1uqzhktUIXzTPqG4n5Ve3YKlevd63VuyzZ4ATh3KI07UctOOFKjIpi+QJ
aBH4SDVC+QxAKHlP1k1akT82S2PuKrxwd1O0rCHZlmNn7DtsakeGTn8l41a/lYLzqqd0gqSQEM3r
nvnbDdUtolGVrlauDGidis3oHbTLD2KKkn3YYmLMA9tYyd6pjpIR7Nb0xL5KJMMCWyGVAH5yq6ru
IS2jQ5i6a+IYmO6YrrERvYVHKp4I5XPKL6qBc8X9bKIWf4kMad5nXKRdJr+muQqPsS9u4d+iqSAe
e8096LlqE3vXoZS+Mhhr0gwqgxXuj00hJ3+nlcQLWtjIV3b6VQ7xcFVOFR76WK8P6Pbc2SF6H/iB
fnBxBtoRMbPSS+P95WBoTLBt25QMalrrL0rry9v1W30ya7tM0sodx2ah+vXSDvK0LVM1cWk3lrsJ
ewX1CqBs26JR1OIyfQ5L7XNwype816O1KSPe4c5uVoR8duuez9jo6XvEkiU5L+fcyic/idZtOnXn
Ctj7Sufn76VXAfeQS5hphAJUlfclNW0dtRCZ9BodR1MfAu7WnOkh0qlTGddHWmL+sfJ1PtWueA+r
6C9Q+upXKZoyHbTBrm4qE5w+NoTfCzOuppxUD84ja1IrPRtntmVpbss2OTZlSOSOhnIr7t2ZONnT
TJ+vz6hyxGLsccCXA9126K/mPQ7oaXDkmilguml887aJGRD3I514By7VkeEwSB03piD1ArruSXIq
MYgTQj/Az7To1PmhwvRU0ipnPSX0GKWaw/Kzdt3xnf+g8TwAF0YqQAutYeJY2WcRpkx0kzFBM0Wi
ZqAhfoJfYcxFeuaodCdn2lzExH5CE2aUARRifDoID+iaZ1G0rRy3u9ar/KEiZGTXpv3sXrerzb9e
KJ1/KBRtXVj25XK1cC38vvU3xqmOmEQkK5+YZUfi4So84R5pUJVLr69wJc0PqUxoxclIc4+TiTbG
OF+eZrBrTEDfeMXl4Kmajq2GSP77c0h3lwXVIyiDKDuTXgYVRVPtykzIWbo8N8ZkwPU5yzLxS96x
1dsUSIUc7esobxrs4Nl0GxM9ijjME+/SR1vYCnI9Okm8ltldhz6Bk2oIPKZ5KA+7mZl0+aodJqzR
VrT+8bzBLI9x+vw6InK+GZ3sTyO3EJKz0/Q+AFO+alLN3TF5aI6BIm8uU1P3lPntV5Ko4y1SDSe4
ZQvB/SusxnWhw47GR2A/jV3XUsUgS6xSz36aHLJnYqYE6IeG/JCP6smphLn2FQ7ARLOHXTZZqFLq
JD8SnrcrXAfsWdHlx9iZiH3kU5rRh8wfrKAJBuatqf4Xi4p+8dL8sqrYaD8tdKZi3q2bFx3oTzsE
ieFVM600XKFfCo6+tCHElMkzBEdEy5pGq5f7+otVPpppUb25FoBx7hfetoDG96CBh61Ns3qT9dQt
SA0QMLymm2Io1MbDOL4089q9G0qISHra9i9T3z2MlY/yMyn5pBMbwUM83fidDjwlCB1s2Ib/4OMp
WdqaW+yRhVxLoMb3tFCPMg3Lm8sjvEX52tXJ93UZ/JwoNldd29HQ1lIZLmM/E4uiFfmN7gRiw1nt
Mx4m4Cos/Adgsubj/IjtUnzU6+55LLXwodPjr85gkUV+edQTF00uCW/K/FAbOncvZorL5WHvZP25
xDXtZqN5CyvE86iK3lQbdCefZgbVLVyjK7NyQxw4eIvhhovDOB9UQign9j39Cg6yOCRuIaAZTgh/
WnK+6SWcGR2Vi8RW3SsyzH3Def0N4QDUX4109KDDbusU9n30X5Sd13LbSNeurwhVyOGUOZMKlmyf
oJwGOWdc/X665ZFszffbtU+60AGwRYId1npD0+AVznJ+an0jZPHpoq1jju9vzxJs2sTtYdx5X82m
JuSfCZ33xlaWgQNWbUjyAP+byN5URePDdM6Dvd4l+QFs7XhkTndQLhm7S+X0YF0aXLv5reMT3XTl
h9SqQLGSrf1UmdAT1Hj6pk7antcBWEDHf15pQL0aeMuil2T/8O3qvpm0+mQb3dcMc3ESEl40HiKt
Hg/yKnm9Ag2nLv88w2n2f873BEotU1hDCSqdZ747luSAYnrHVEFhIH1F3oK07hgZzjZLGv9iwlIA
mRIl08YWAGLE5kYPM9ZJOafmvRwCpT3cV5X72FSqcXwrKlHFkKA5+KiBvbWHs2ccrbD+OVZWdT3C
40KOkfW30UMZA/nSUA1416GCLwZloqOY5OJn278WZtT9WpUdsi1VAv1Qdo+IapHIyYKIb8DSv6S+
Hu/qMko2fTyxSyjbm6vr/r3ipPXFNhsk7US75SLpZGTadCTLPV7KiUUuyLXe3hT19H3ojcOo5Wi7
Lnin0FwLiq08hMtigHKAb6A4lGdi71Q2KGimojqCxTmgIILkdjaeUbzHYNnEQD3Rndo6ILPcLvsk
8EH7FcCzwVdmaMtmNsoPLpwuP5ieCt3L0TJO23u/LZTzaLbHrBvbe9nUaoO7JjbHelFq+rafTO8U
DAYZbh/eEy4qy0SttBsnwGbXEF7YG2hNXpG3DFaKykRTxd2XMEe1tYrUJxVpPU6GKn7YgVmiDWCz
PqdtNC7DINKWLeLM37L60UUp8EuL7g1IzzbY9UQFgTwWH0KIVzuCpMbAz6slalW7qNkYbXOUBXmz
BqU+ZwRb7ejNEazfzx4kssVhU9T7FOvvKCx28hatRsm4y3ILZydM/8oQFUpjtI3yErqReapWfZJC
x24Nll3bdisyd1nqAIJ2tIH8qK04x5dLDdHDfdw5mzmL6bEThJhk9y9j5CV0RMyGYZELx+ugWstG
a4z1v/wq/7v8wIHQ8etQXXxgbDa2v29qWSsjvQlUbw3maV5rYc1RbO4bQAxgYFVyk8B8cIeekzy/
dahu3OSVEOzUfX2TVri5WQNwYlkkChLSiaKwYQDITigBNU/05bg0ID4KwfOxOEDSLg6yUV4hTcUM
bDmoy6ZbTmXNSRZQF058wsGDGgO2Qz5Pf1LrOlvZVj/etGYItn+enkxxEv1lHYZvYeDYQGqIsxJG
KO8/iH5UHX8ErXTWdLIG9hA0Wyvxj3VPGtMRdvRO/DlAZ/0B9I6CuDCi9qw8wlGdWXwwvlTQ5C4W
UksYg4rLuUC0f/a77y9tXimyhtqDpt0FU1Q/qJzKV5OKWq5va+BF5iHsD3ObcDlWhkZWGHUrBAPv
qzptz+AYwqcwCT6iFnLJzaFHrDZug23mmME5yoxkn3TRWdYIj//5k7Hezdvyk3E0h6yUKhJk77em
SMoX0+imKeq29c4XiEYSprXBFLIggUmZOFp56mulBIYg6vIy6I3nJElqWFQlAaACrCsCyqCDp4jl
LO6+YuiK3cmkfh8x5Hwc+VEiwNIAkzS8WwKfDBa9gk0LEmK1nfn5Ql6OhuNYS3nZsN3NIZow6uXy
lwFGjmYJoIJFPSIAq7htfSkQxLn0+gCReSQMDHrXOnZN1W881+mumpUjfON6wYcc94Jd6P1IUDqF
RhOb+SksEX95uQTqkZ+0UkVrEseKRVkHxf7PH7f3uzWTpaOuY3tQxg1X8JeN9zxvP245RLsD+2f8
J5bAwFEveC1KEU2V1bEoHOFD8W9dNoIeoPHd8JeRstGw7E3E8rF7GyKv3j1m6gg7yY6G/+yv/0pZ
s+tWgRCvbSSETk2b1Is4qeI1CGy1QRrFSk6DVpLV0bKsPzR1hkdPg06Q7Iknlx4LA52fg0aoIXvH
jnYvbfJuUZhVSUBP3vPW0wZJtFNK+4oLGo+BCcVjxGiF89DaxI8Zbmsxk0vUm2xRpwFYSlG3RSGr
/CT1Dckl+LPt3H7Q0+LgW+3RhneNL0eBMpiTRtbe1eachEKgP8sr2daVM56FQbzoo+mKcjm5htg7
1cVgEg6Jr7KmiBSUvGqieP7LTO29i+aI98Jl1cINydYRFXgfShs9K/CH2CBmWk/C3nDQIWLAzQ/S
JtnhYGLcZJs2I6QOaWheqjkqu11gQPYOPeAnmQU3scN24xRiU5CIWutbifbSUZhFeAKLC4gKiu2Q
6OV2LoJ/sq5TDh3y0yz2XJGf8EAhNwY/zd97eiDooGStDoedcN5rWTCgMIt5wirUHUDf7uCaxNwb
91BPtnOwWUwOHOwZ1BfPns55Mclm74gqhnckxoy/hh6rK1l9K2rE9V6GvLWRufSOdbSfsWPogS1a
5VAeKtsFxeSOp7QwMMGQly2HXCCofnMd56JjCjeC8ECsZzzlKq48pWZ+rkc/3ppN9WyVnn9MhC5x
5gNKIeb4b32cqp89b21xOGpLx/IWVgpYhE14hnBlOcIz8bM7C1jnQ48U6qZUTWBlpr4ve52Jp0Jg
c/XnycN5v4pZUBxNA01FgKgi7vduj50aUzQgAeXsO5yNimmVdpghwOn3tkUzZAtXNzpjMbrKCW5y
sGyK+dKiavE0owF0JHgDo19UY6ftti3qo8CtRC+eyys1VKv96PXmKvJmRMFqt76fq/DAjJpDyqSm
oGJ10rzySdbGpGjuJ3gOa70MIeWLEbIAWUHwuZguTmUCwnaDFeu6d8sAJPxftSY367tKFIxG9JtY
92CsejYvT1mwDTsn/Bo1ebDW2iFH7CvR7jDpKhaF0YRfXXXAKLFV7jM9fwzz6GQPbXnO4gQyjjXe
ZAEjZLq52fwJL0s0LV7b7Vy31g7WEitb0eIXcM7/KVQBzfTdlgMECv4CHpojjgH87n2qvkW3u9ZV
bd6XyVQiIatnpyIQYQ15qYQll6zy+QnjHn9dFgAyQlGVbe+Hu7FOQL9yy/yke7DKiiAEd//umfJO
+YzerBxS0A0LocA9mLNq7OaZXJ4EScg2WWBXP7TsThhDgKA5hbB7dlGZkT6k6a0d7R3AFW/1lyvx
1JGnyho06uaEDm588EtjDc2luWS5PqHCVXtMtz2/NVmVPfgmJOcJ2L8Yxoa6uTSikFWUdcFoWcPN
gI3x0vTWyanc30AY7Emg/HvD2/0gWzSUFtHRlr2yQz5TVie9hMrmkBGXHUUPIcuE6Ilap26saqd2
d3M5ELKIcA/vS+9at5rzIcj/ka2O3tU4poA9lFVi5nhXz122kdXahBWJMhueEL3pHrJBd276OCgL
0rrqtie1TkLK6XHesIp0VYhuOQaNW1DfeXiwzcI5u2mPQLCeaN1eGfTrS1X2tN7knGtRzC1WH1GA
Pq4POtrPPfUkC1dcOYPmFCur65LFkLn2JtZqWI7JcMx0vzrjOF+fZ3Y2GBcTyhEQTfQqRY8s2gIs
wUJejpNmb63C+fzSNhmERDFJILAUqSF4To44Wqg/AnDXHnsrWrkswPeyVtoVTONKRYlQdKaKMKSv
wmAnqz4T1xbpNmH2Q6/effKrIb2ahX2xNGM48kvhNFfWJsCOudMWoRrmHCsV0diaL2MyrclvsuOX
cV10UTKvvoWZ4p/qEtioHSLZCFoj3akRLBZZ9fpwXgEBtHayqhl8lJllmmdZBV20Qtxl2HuIkSIV
wPIgi0rO501WoMUdPnYaWfhFpA/3BnC8+SnCZ35KrbTbR5VmcarPIeFGHZTmoXfBVUfq1zicGxRi
HWJpw/Cz0IQnSppc3zU72V4dK/0y/j56LJ/1imOHvJ8o1yFU2vYw6bFzxkTPOccainn8pFJzaHmB
RJPsDHKAk3VhkbJ3WudndxGmvGXcYs55+jLuZ5MYM8XKXUjunr3DiD+gPbwUgO/Hs2nVw9bhd6tH
xq7ifdgDgeAvN1zPOiLoyF+eak600sv5Vneo+TWJpgIkoEBXmRh2jXairPqDiT42y2RTtVCRfB9c
e1cBPi7QJIWaRBIOpsq4N4mMwS94jFrT/5F37Q/L5KykId6zdsY6wpBPy49kIyaI58X8ULj2R+Jr
S8NPm6ss+pZTB/nLDlXXlHOt6ODL4yQiircO2SZ7ZYdZAFZ7u6PI9eDgeUqRfIE1iS46YG4RBQit
jW0OOjuQKMZ9XtUOQx5+iYhen8IpLC6qUxcXz/ZWjTraR7MwSgPVGb5I0QYd0cbYSavB4IrBoq0T
42RtErfK+0OSL4s/7yTeH0MMBw9P8j7gBzSdpct8hyOzBn9w8AjBeawpkWoGBYuarTikhrbZHZDl
DReobKNEUAh12yEzdmGh8pGr3RkBWWZLmzw3TIGDHhqEcBwXLEFmbGWUDLF9Jtai7Ml+hWQmZ3et
9DCBjFEIO8btgPV3bi69UCNeVSQfktETqojBj8D2h+1YFt4prdRPiN0jfhw6/X3sNuWimOD8Oo17
j1h4NCKC7gCAPHFgM3dNyNZG12Ch1sa19KZ7M1f0q6Ur7t5J848hQrtXHXI2UO3x0DhmcdNMmPYq
DPs0bHHEHUv9Ck8o2/eB/bnqx/nsDM58tkThc1iBg90m8A/B1ueNrzyHKEuvdFaAQ+XXwUezGbdE
yJ0Hg70YIZTpk2weamS1Db1y1/ImztTTQm10VDonJX9OsCxFqPK5i30Xyoex60sreGgruAcdJGND
0T+lKQL27Iviv+wj329NSB2T3NBM3eSoYbKTFEjVX7ISjov+Es6o7WaK1QwYvTMdp9cC1z53OaPh
v0x1bOxiHZsCzvf1WsYW9dHJzwWofBH2eiv00OGrG71vJdHqo6/hW5Ib/lObTHy8wspj9pXg4hpa
cKnNOP3L6yyDFL+Ed/iDyPW7ApoBIsXmnPv7H4Qe1qg4Q9ht6hlRFh8167MsQgwLAXUiKcCLZm9k
25h0wdFTbbz8yvyhwnsQL5bO39TVmD0YfdhdIUfv1AZBYE4xw2nK+2TvVvG0BPDh4TnnOed3a7Kd
xf+wfiGiq8yBtuhcMzqn/fcZEe4Lk4F7kVcdQDAYQi7hINEhC/zpkKmYUI+f5a1hjJwPirj2SiED
fRm+NaQDlQWykjcma/fIVxLcDV6HnQEyCouqz6oHs0W3u+Wl6bU+23dGwUbTn5Dnkpey6DHZW+oR
Ue63NhtUGzm2PLb+svV13oWU+DYIbtikky3NthzzfUaZQDjSpYZQfkdL5eqk9zHU3FMG3+6lKL2+
XhezmUP3a4K7vnVh3pQofIg/Tp3SAjI8BjsgV9CZZIdo7NDp1pYYKOQhkrZA0dyj26Je1lQ2P2gf
naawxGMmLvFizSL4hhATgLXVEA9Xyug5K3dMs21sjc5jHAfTlnwfDDy30nZB4+FMERieAA45u1Br
v0L/M6DkizZZWOjd9l6Hb4ZoUrSCsHplQ2gJEpxtiZ8KDWz9nCplv3bUKsYVReyds3w5zgrx7Ax3
dzUdomWtmdM5R2kLxa/hfjRQgGDxMFbdZEanoeq7+xYoSe4gPTCqCeFFlLDWdS60izS/2PSTEK4E
tAZNKoTD5rU9rP6p40wai3cSDeVPf14l/sfPCvi1SpoC/1vVtjzxRf8yT2gw/AavaOCbuNU2Fidx
LbCRSmnEQV3WwcXhcWPqj1UPZXJIkHhqhxo97NCpDgig/HsZ6nF9kI2lmyOuntQQOuIQpXx48Ad5
JQtIp87Gd+czbCSAyS8dbWhtPeDsk1luQ7vUd0FdjPiZsZ7PLkIVNWLfRGamNcJ/2UkWo+ZkpwH8
3qLKzGM64Vui21/xGiHdWxR1f1Kgi55Ch0JWcaRq9ck+eJqbHd+K2Tfwb0Bxwme6g3tr9O3eQ3fW
GXzjUOmaAdraR1eVL3zQhVFOqs3QhsjP/vmbcN6FDcVPSnd0FmxgDq5rae++CbM18SyZg4r4nh4d
umDm3GH5+aqEmLmyFDe48w3kE2IyUbvIs5uzMoVkwu3kYpZ9elEaCDBNEFZreyYKvJCNNToylyKr
7VU89Mg5G/m8tCyl36mJG11b1CEWDXPuB7Y1VnkCbR0dqo5PVEPEcNMLeyLpUUTavLyI6EEXFOeu
ropzhuHDMddRIyg7kmOs6o96NQ2PhhNheCFELzobrpcIOxUi1tTJ4NKsgmmAMkccSrYCrDl6kDoh
P8Te1Zxw8mpybCIiy4PbSJMXpskh1sbnWifAvZBtYwtQH4k8ZgQx5G3w6/0OOwZkGLtpO1ltccti
9fzn7+o/eyu+K0uFS8L3ZZlIeooozi+/mhBzjxg2aLlRLEBgtseJVZvM4bEr0FFUKhVUsqjGKJ8U
rruTpzqmCn2tTAFgBAQlOwFGkSA03agsUFNIvIzeJwen96912a5VLVEe0G9UdhLRLYssDBVMRzJz
E9kcXwawYfeGZXoAM5uvoRpBa1MxApvHfj+WbEgFCyTJjQ07xfrJ4mthQ4OmrqLMO7snDumGSgMW
oesPnoNlzluRJy1pjLe6HOML0xzdnbeR2D+OMt0hCll9a4Ns56SLt/pbd9om/4RN2e3hUCMjP7Km
2W3RblIP2l+TecNaxzZt2WGoW2y8iKQ3r4ET4e1dtOG0dsNY3bcpyjS979V3dWH6G4JE07Ky2elp
amzvHfyjLko7f+Swli/ZmDh7FVOXezuBa1/kn//8FiDmxdf8+57ERfveRLXDBO2uv4/odvWUTk7r
dpsszv2lE6F01ToEs9aV4R4zS22OQYoe1GTYJgqdmBk2gPLA0lbf5B65cCO8J93osbE12P6Y2zHt
xViy4ApQYHJgwnk9RB7KHzg612IWlUWkIyDlVMknDnzjpS35CPEz7c65NxNemCFBO+LrHNTogKJV
h+7yMtKhCfU2FiIJ1ucvhaxmxnAD8Iq9XjM0EMaz5sSieguVKNraY14hl5Wm9yNyagv09qPFpBja
IdUglaaz/rVFiXJN/KHS5/g0avUKmzRvH7ArxQFPX8+Ns+OLgPnDDJZWqX2wxXmiHbTggDrSAca1
iyt5jy58BjPHt6KtTpj+EID0WAW+BhjYBiSKpH6dgLZ7dMOwOCLZk55qQyUjLtuJfG41E4cZPwNP
CPeWzZl4PzQg+a5aYziXtCOMAxG78joEOXNDbbZ2gTNHi271preN/Ni2WLuTdh/PWh7opx5rraqA
ZozwYLjlfdxngecf8sCB20BcAnZ6lh/4D+Z8M3520HA02s3sSCJWvaOZBBgc1E5bHxNR750Jj6Y2
4uDrNI9hpXxWfGDSslYjt7IqlRyHCj/EZIrdz1bhWz4ONQbXQ2M2Jfnb+oEYQ3smtVc/zI2iba00
dpfKTCAUNumDirpXPQYVOqIAqFvUVPae0aOxyD4GQ8XqYIgi4pxykFVvyO4wGuyByqZfEOjRLnni
tI9t+ETqYNrwoqIJVsfzCSTXdGJb7xxz9TiHoY1CQ5DpbBEoithX/rKt/G8y20YCx7I9WE+mTST8
XfQ7booS2XgkD9yRF1YbAP6apjkeVCgiL1eyDRRUuUS7E0+15GBjHPvQddmJadpbXWekK4AezfMu
B71xdO107bMWHDDBDM65ewlgTB8MtdKPc9+2EMjNQylIN+UUpluzyB+tmU2CZnGCFGIGae3MADfL
nQ6u7lpj5bzBUoh3x2f79uf5xPgPhNBm3bcA/TsU7KrfpfIJTil16Vq4HzVT8w007f0EY+qgiqIW
lC9ZDcar03fGPsElsRmrtTq1+nYOemzKHRfznZYcRaGn3jkUZ/bR6b2zrGpzGx4Vx9j0OnCbfNRX
OnmzTeGgLD+2+FdVsUUaUI3nx8jBIh1JvV00W9Ep4aBBRNRJV6WKtJP7l7yY8V/EPX+2a8HYRBqb
1Knx+2LaoniU9b3RbZom74GomsODr83RKXbqH6bZEzutyKI6qPSCXROCPNpBFo64mhWTSV5/rnN3
OJsCGhOm6leox4AwA9xYcr/HPHjU3Q8zwgYoHPGTZVMgMPnZSQP1ccoC+0usRfFWF8knmYHCWL35
y19pvssViO2d65AvUKF0AKKSRKNftgwOml3403B+rWChbI3UjC6WKECQY7ZVsepjpnWakjBH2IBp
SlYRukdkFuPzskA8mPc7OEIbnxBCG+4GfcDWKjCUXYaOA0p+s7r35iFeFE3rXmVB6vBomUBUZK3s
Jh90JHRy1C+y5wFFjgi3yovReWAoaxJ/4VzFHwYOYpdZveJoy6HjS0tI/yls3HhN5JpFFQtkhHD4
p+uMIFdYkQ0GLfOXX8L/eCXIpmi8EGCjUWZ/Nw8URhqYiju0myGANpflQflS6Pg0LDUCT5u8c3H+
GcJmUXu1jaQldoeEUso8sI/qCP4XEBY23KBdV6PRuzezS9wbnUAeGrSbQ/SRDa16IQXEhCGBavCt
mFaBGlj30Y0/yrmvS5pibfRsJvCf+PPf+B6vIl4IDyAdtDKSwbz57+JzWjXCDnRL5hPieFvyemid
hGaFolinW8gbpfVJFnGgJwvO/uXmrQ1VCsR+LAyVggFPYZB22prXj61GVzdnC+mNvCIch+Xhtsou
MP8ssn52rS9U4ELnErutQxvNGz8ay5OTC4lAfdTWKfDhix5giuIHub3M0e451XaRr0ana9eJjRqh
V7XdTu9tHZBWusMR8BKY/jpWcMf8y8fzP34vHuZ+/FSIXql8QL/PCkWChfY4ec1mHPgk+nbST2ah
Jeum0vrl4GjXWanIJnhjAdrTDi7W2Oq7FgJO4jghapdA21ZA8EmHV/PVtMjBELJCfwdnFesQucmq
UVzzLiud7NEavxUxoNARRIFYcjSx2szYZ20QhfzQJMF4VNywRb9Y2cNBW1cTuLs5dyEwASi95QO0
iQqb7ahNv2G7sRmQPP/RJ8WlQkHsc+kApGo/BRAWsR4y/xLo06z3m1COH6AyiYkRzAEq/z4JqVgw
wepo8DdjClAAUEr5XATlMQnb4r5rCFn6EXtObL+fOfNNJ6dGeBwBsfI5b+1g6/L1b8I+rLbwuCP8
mQmeA6t4joLA3BdwqxE6+rfNY8+9D0VQXTbF4iq30+fISxXoUv1Ln2x+vUc+ZxARetn02u6IZ70N
fW23jcFE8kvE9o1GqPIjGAdpvT1ACECUR82Kezfp83uvx51jAiMJ6peq7MDE8taTp0VEz87vS31s
L8ms7mRNjmqyllUkt9A3eX3QHALqTbIg28shfp48qmgMbFUvqSBhUuD4ij6rKLoEf5JMECxlRwMp
6eg2fgidQQzMQnsmq1esQ1MNH0wh9Fuh/beXjCTcC4wT55ineCpBF4wTwn0asIO9HKwiLrkhThMD
Zm/xRYsi5Q4sh39ndYm3Qr6D849oizscbbEoqIivVBZIRGFwKzqGDtkzLE2u8q4sHJNLgW0JTkAQ
J/qsXMlDU1d31akcISprNsn616rsbMW2OXXhEooRgRUzIv63WsB/uZPDZJM761f2ps3dSEK+dlC4
UiXudOQZK63w3KXVg2cm9siK/NLVEDN76ZKNNbvtYisbiXc99ur8OY1Bql+8DqSG1d0FKDfmh54J
bfvnqUWIPP92bGNnReYe/g8seqCTQkPi19N7aWFJ2BV6v+lgA20s/pYj8lg/i3BWzh0qPYdMxAKh
i/jL1gmuTTvPSL2n9n02OyzRSBsvChslHK0dfxh9Ej0pIbG7ETcAbFCzfoAFzI5JF1hVr0zwbwe+
ePKMjrCv4P/5gw/pxdKe0SP4nozOFZHBaOfa/XgniyD4MiADdkPWrYM8mBV/2WxqJkG+3z8HExS3
IxJDmqZBWIG7/fvnACluRC4ni7eEXHF/K9keztrXoI6su5dCGzRsU+GuIM6IeJ7razjEmcgFuF6H
Fr85WFBzAnTSXvrVynlqhlo/vj2ihpIwFJ5zlU1mnHD+gui208riGjeaeTBCvblaomiqurlmWXXN
xsY8FFbQvjS9tkf4T9Cejhb4759jZdtk9Luuj7R9pIX+Vbdq74oZk7NEFxPTYFF965iUZKMqvcIR
Uveu+Lej9l/2D2pvQLkWRW8E+rEZ8pggk7g0URgQhlXdTWkIfsi2RD30eKAovR98mkJjQhIrV3ey
WmTeUgFG/MRfXZ1yHT2xGeD8Jw+vsSVkQTYf5hg99UW80usm/KSP5bQrR7TX5O1jxQxtf1ensH1Q
9BYJINVZ9bo+3kKDmmuj2wToUGXXzwg9wOoitMq17JRNea+j2DN2+V62OenIUkCcYiF7X4osRMk5
c87yH0CPLtsaXgNASDzSt83qYV7VmMbCBE6ydGXpUbWVD4vC2DhPg0UAn5GQidY2+fmbaymfZ4A2
wPhUC+nmGBNx8F+roQnsB3s062uqjWgzQ9VektD98r/GylsNvf46u5rDWb8XHKpMfzLD7l6du/g7
pPAPpjfhw4DuJGYWCrRgJ4lvhMSxWxcj+Bt7bTC/qdkKOWiIulnm3mY0CHeNYs47WY2MAmGEfEq/
2hiFNIPb/vC1+Otoz8lTYfdoOXHEPpWi4D8yI1xLB5nSr7EaI4IRBSo2llG7x+97XKBJNyREn6p+
lcx9CiS8S+79PkruIa4842TuH2WNjFF/68BZBoG2HJJsnXjufKd2VvYAamKvtKbxzKGUmFqOl56s
qgkkd0zGKgIP4QU5kOpo9qCxb26vqHBhmyr+Z+Q/icZ1/5DaHQ6W7Hd3stomTXPEGSclQFj75bLJ
y8sYoLgF7w7mJfz3Tenk5kpW9QQ9U4zBspeflPwhEhbEVXQ0sT6AjxUSePu9HgLC3HYgWBZvv9tE
KYx1jfXSys2sY+tX1g3Cg/5B1GzkKG5WrhofiOm89Ol1bsi+EqjGS187Gf8f98lnquIpf7pP/Ovy
X3j99+T/DOxHeVXt7sts3btdXn4FrZyuZkAU5wh1EuDCmbGC+mh+bp1hye5d+xYIN8c+dt0bjmzR
wY80RGpV23iykvomRzRj8d0xqvpxrBRzO1XWRKopjB70Dh0/OaLw+oNDaOmjac7W2ijrD3M0kHQx
e/aXNdbmKhPZnZV4kK9Iy3w05/YJvH0VLD76Ll73yGArH+yxtz9yTFCXSjiOd7FieRvFy+ajfIzd
uf7LYyoTL9nXxwBc5DHnt8cUtdhFq7V3zNJMXRaIgf/fz0Lv9+ezXKV4Er8hntUo0KLQ/QLXlBrG
OfXshzDh9y9/yZx82J/bNeiG3HrQES1DjgQmCTKGCe4xnheeqig2PtQwwRbod/ysyl5ZbZwRS+hK
7fe51wT7aTagfFqTUMrOevJsYdbvyqpo72VhIg43wDb2iF9YhvVgMT/h0QpOJigV86EGhv+gEjFX
K7+4Hzw/eqij7FPc6/OXvpkQm8zwz/NqLFZq1IxXsiMZIphvuvI091G2K+wRR0MFr8jOYzkUd5pK
BJ1kgPMFG/H8Ai5ByVZxKlUQYX+CU17bYXCoTJ4Dq5fEoEDYX1jD1Av563wH+JmZXIkBNQF4/4KS
/z9ln6MV6+GAG84D6F1eFkTNhEr/kHxQRBEPJOldI3+w/ZiahUCip/tXOaBDU50UXRycZWcxVSER
Urc+yKqioEI/oI9XwIpo8FL10VqA6G1/U1AVNUND+5LnY0n+TpjS15VtrtLSqj/HLZZ9doKBABRB
IhO9cRfqdb33TTbWpP2KD3qcf5Ij7HC8R5iZ/Ifdf5jnCJmqLtI/j69XgaX8I5teL+So0Br0z69N
LxfXxGzs65y54YfRhOTrBJxeynI4tzmQSVNUSW8Y22KWWaGufG6xplpaVeDtE3NdY0t76fK2xjTQ
herdVwLJUxuLPOk5DaM9vE/SuLRRGEfP7wm0Twbur63PmRb/LLAHZKeutce39tTgA5cj3toaG7NT
tez3feYKoN3r/dGAPWqZqP8wrfjoFFAQndTWg9phS2C1P9sUv8NpysHGRg6RHR6r/FlNw/1bk7wq
k69DVmpXdEm8mxyJx+9TlVYB6TTnuR9i7+D5+kfXCu2DiSbprUwL/xZxeFjmqhJtR/RmlEUNhHTd
xiSHZLccmOoOhJQK1wS9NE1lkblKc478ZIfqj/fyGA7fbPvS1oS5eVG9vrvlEv9LTRe19LeaHmcD
75978dB2vakaQpdIXDR3/XRxZzaZiO8CArIT17tWRp/fkryzFt0AAgnXkfwmi8by7KNveScVAeK6
xFi7cbTHILabe2vMl7aolU6nMQFnOycc9ZusBWEMBauuWBNFZ+4UmDR4WInJqu4ARVChgqBZWX3y
AyhnlZXhHJQ042OJk5OtlPX3IoHKq/fNJ7ivNuIzs3Lymsw6JQqEuyzIk0/4ciHDwdDay390SmY9
ur2jbNIosfduVLU3TxFBpDzIv+fb1AXvY2qGvtG9ZDg4jb4NkRmyDrKKGOZ2zJFuiYp6PMurcJwA
Fr0OrshgWAcNF7aDwlojhxBO2pjV5BzR2/cvpSj8Hr3GQi1tTFkgaMo2eZVXnYs8HN4Zv7fLqmWG
T2Oijvu+8S0AcGLI25OmIlQusu2lQyXR9fqkqQvMTRVa+gYppC9ZMfo/JmyrYcJZ32Y+Omb/LH5A
hcdBdih0D2XuIJluEnXux2p+er2pxZSBrJr1zc+ITMqbXOTlNh1aUGtmpO9GrepPcVEsjKCePkZp
XBzUpMff3TSnj17JDjhKG+v0P4bpYlj2+7ABRVPIkeBERbuDeegh64JnS2trpl6zeZqFbjOE9OFb
FfvrArg6uYmqWflJXnwffdgocTIGz0za0aorDYtDmxtvHdWaj8S70+OYo1BmzVGLX0Pmdre4Sm+R
YM6rZbOqgtb+Ouvo8PduGj+MujJtYN30RxO52JNeVnAia6N+VAE1YSURNt/xdF54etX8YwfNM3rV
+vNQpN2qz6LwGsemsrExEY8x6dngWTd9dq1vKiotH63/x9iZLbeRK936iSqi5uGWM0WRGi3Jvqlw
271rnud6+vNV0m26vb3/OBeNABIJSGZTVUDmyrVarThA0z0SVC2mL3H5Xcx+6P1mBuOFQM44t8+V
58EVaw/NAU2H/KNO1QsYr5oqZDt7CsboU6lb2YfXxFwTdfSyZEj1BlqrXFQuPYJvn0jOwvrJ6j6Q
tw/k+k2V5x9eps5rr49RlkiM/LmJqJI1tXHRai2N98Ic9rPTLPSnVGC0yvBsQbzxHoG9PEZlZ2xi
J/+kEa+lzBQqliynoNOk6Bv5BU2LH6IiNQ65qf8to6buOxNm1rQ/G9TCiu3WUOGQPCihRRnT1J3E
7iwmsVNGSlWvsqvUlTNV7V3URdNHGX4PeFC/GUhJ3Fdo1K/F3AVhttGLuYUbZZg+kunb//SCIPrH
XtH0zdBC5S3XQ0pS6yY46BAbPAWOG+5t7otrYMf8gDJA4LAkc7G7jkk9QtBcARRRxtl5qvzceYrg
y/X0QbtAc+o8kVDRHgZE3mUun8EpO/N8rzhoq2lcn0+t3benfDCKPS/Q6bENkX2u+Ct98zWLgs2q
8L7ZQ0RQ2Ofrzg1yWw618y2D1GPVNwfqVLJPdTwqm0gtCjAm6ND1TlMeZs5rj/bcxRsrG9KPVFPf
gNKZ/4nLB4sr9yr3IRsecjIZiOi2R6VQ/6s3/Zz9n35Kb35QGti8RFX33tlz9dxnMZLnBXKFow5M
Ko+pE0QP0LxUc5k8GZP7dzIlyudJn+DFSNXp5Hdx8GnSvKP4E5+3t0bj2vzlmMXnFh4PJwgI3kJa
FORcOSG/cl+6YriAtd2O1pQg7BehGRpBJdvMs/O5UNtvcRrVT4AYLF6JUEwbeuh+RvwBUZTBTc+p
D/yQs/BTtfjzxsu2/KrzsUUk8UOvvpmhYn6mqL+I3AtiVPzvQE8EOJ/hUIy62JbGNyIT3viK4i5G
MmlbzY9egyQJyhxWehDbtVoojWa4wFtUVGSD2zpZrBtweRKQLFPi5ybk0KdbwzOn/d9DjajuaV4a
WVHEqXWch3ybedE3dxjUM/+ln0j96UspWHKalmGdm/ba0Wv3ILPBOOXbaJ6gb1lmLcrIdnVt5lsZ
6mbsHlzFtdehnaef+OQRf8rRsJRZ+RmAgb5dR9XQURuQnMR1ssgiBgvhxLJtmofZpwSqnwDc1s4P
UCgw0Qp84S6hrRUe5wcZVk0RnjureJORvnikFlRvfeepJ7EhTZ4ecxMlJl+S75bR7Gr4OB6vK6ou
3EGGlKK3oOkry0vUh0i1n00/8j6ywbPXAV/+RyfL3X2sdAvIq9PPzdTCQUzm+5ODmDhn0mL+jvI7
wEH+aqAm/GU5h7H5kcKLH8uRPtTPwF3KraVFULnV/HkpUWjdQ/9EyRw8fG96Xw/HIEqUtbUMYa8z
d5RXBTuZNWpr3MRWMB9ktjcVZ1WnGpHQxbls2o8iD2tklfLxbaTupjQbcrOV4b1yKIUHnRsgmLzq
gE5nfgG6kpMmprpGq0BFZ74CLSNnwfe4cqo1DIPVSWbnsDwEsMe+EK2un3VCAmKOIk27CxNumrIo
CPIcwKwCRnLZsqAcEVRavw3SMYXWOYRgQ1HgK1lCTtLM83uXV+OzDEao74nWusNBLqABjPlX/8gK
kfQpsvcRSMyzlYQvQ6hXCmQ7TogSRIAyQA4IFPiuZV4GWO/uc3LOv9gUXkMAfvV2Ld4mH+hFXxqZ
qKGUu29Q9hI7mvfqqYETa6jC/HVsrUvXte6lNtr8NSgRM0adzCP3y2SlzvExHYkWyuyUZNaxt91F
hQtNTYCNzi5Vipe5sxatJExKh8K69MR2G/qei0znzedPS0BNqgc4ifhq1696NGif66QtyW8VyQ5Y
hfY50PpTH9vlazjmKpDHuV3nYaR97gKQhdWkTlR0+f5TWijvshxZ3nRdJnbDHYoa/6IMECRp4/SU
zLrxriY2wrt6+gpJhfE4JfMneZk7U6SjjVEQU168ZJHb2MlJZv97kXhlJCajpT4VxOgPNqfOhcXt
NpSecD1JTw+D5GBrGpUKMD9ZVcG39Ob8f6/9bSvZ4Tebw1tlW2ZNtfJ6yM0geVdRjFm67ujOMEpS
PzlnpX60eRtGG1+M16lfFmTIJa7zqm83YpSGkru5OF83hBx12OeF+4xEECpAUxBMW4tS8VUTUYqK
sPegXrLQnS+uV+15VI6EvbIfJrEjRzgd7KD4drNfl4Ydf/ODw3PMaNHKAm1aDhfAaDKQpY4RLshk
CnpJ//DD6p87kxn42mkJxG+L6bqfocN9OwX6c5QEPMlbvi+JpyQX8hAz2gikYyffOF9HMiFN3VZH
kFcGaDd8b3YHGCTaZ+b3MM3iA6qf7HFzsflw11VE9cUvP0K6Tef3G9OkbO3mfV3NnQYSUaNFNUt2
k5/QA067NLn9PNhlv+pINW6FFEXoUZLGe4h9B/aEhTrFcKrgbJrB0406BbbAciuL2jBFp7DunAcC
0NlvC9pluexhD2a5hTmy2d42+flT7JjDTMxjFRGXGJH3XVx67blK/Y8ImtnDdVQg32vokUlVwDIb
OXx9ioRdm2VGbNJkoBfH1axmlNmoerY2kMb5ZVq8q2UJNA7uPoqVL9ddxSY7iEsUutUpTGN4LX/+
YOnKbGNOSMEMFDi0QPhNw+lO4fJb+YqvwrlFdAQiUBprmv5TTnw9EFeAEcN0zX4js7BAuusWKkLg
BcyIzXYyQBkyhnpiIY2jHvhqlPkfm0fUY81cfcVxCJI3ILtUV0E++hIV/j2Q2/biu4gfI25eUbux
VAvkGUyNffk6z9CQXidHB2CBj7422J3ipbXy4ZEy/I1Mymb+UCAtYA/wZyy7uUm40HYkbzIpi3wF
yKxSf7Tk3Q+S1fJyh2AfkCcEtu3++FtGq2+sq118JaEl4fSf/r/s0f7je3OT3k/7LRAvdgRFrnvL
6Pp76EAFu+wBlR505ZZKbInCDHbz9AfT7LoR6Zy+eRJXQK1PYpKRRG64vv5poewlO/9cmPVguf6w
l2zz0+u2vbhayED8YS/oRaP7f28vC2Wvn/+gfja+uNVyplxiTD/N4imjn/+CP+z3vz6NP+z1h3/U
//qA+lGl6MAOv9p9sbdax3xQWkhkfC/PdnawqPgsp02lt7ynJP9b5sRiFQpaoeHgwFCKQ5/UxbmY
plcZzeSpXup8iillCbvrCRXZQG+btajA8jZe+0T3ziXB9BFNkXbsN3pu3DcJ30aZEbTQdaJtqcnk
2MrLTNzTVvtnJZzyM7qgCAeIMV9m3BGOvRn5IK2wVfS27btIb70nJ4xoOk73SlbplND+YxtTzvRl
qWVbcZEJGGsN2Mxh/70uW9bC93EqvRJpmGUUukQLqxxJqVZ3n2SR3nKToFzhr5tppKB0BxeNvRab
rOyajOr4pHR3N9tsPvsB1IiItiDGQjrKnKdXGUmq6udI5pQGNP/iKamjZVTlev7wb89riqtPkfZZ
jRk47rSfvkSuEW0qBXVgDRZg7hjRa9p7v9pRJYEhYE7O8P3FlyZDbd5D5XkrWkvSqEmYXKWXAhDy
WzCd5fr3iUWdqawjTt+W+fWXBYtdhrAhwrYaJps/7ru4eY2+bnr+pOQXuboFaX9SSGkWJCwyaEs9
9W5uoE3kGT3ZW5Ca/3TFGseZoq/FK2qV2abmiwVXqzgERu0v+ovdgX+hux+XrSKxOYFLUKWJzU0P
rdVJmiZNvRNi68hK3Yx5phBvAfPu9606HKOcBzdkXhHHqWD2im1uqQMEa4v1Oie7XLupDz9N2A6H
ltvCpS4hcR7ALldGHTubrJ67fUcZEzpqjWPvEyf7DrJxOFynxxbYkRKq577QAQSNAWLUbhB42+t0
WyX+ea5PJVQr+uq6f+WZW9MYHf4gwc4V+hDtfKdPoZiF5UZswE5/9BQT3dJVoSYfSTxYh7rWwoOu
FoR1giwziYUN4QNYaChEAY/dTJBKhA9VPb52+WQdxWvMHBb0KpzS5rAQvAcUy6Hkh0oDitZQgV+C
hvegZQTdtTHT3F01kIGTqP/XhDi7mnJGtSe908FiaSuxeXphUnB0lD3EctutsWxY7l3zbXAgdk1C
9ZPSqMZZmqBQ/AmJr+kvPVL8/S826dYTpBHJmKxl5P1cJkOlQMnKbgpl3TUcoB1i0gLiBvwYnBPT
C+BKBdN9a8RNj6Hj+LfdaVHD4inbre3WrUkZ7jVheMmQuNiqHNe29kLxIpPD+GOSTwCV0qD5mjbT
+pq/0OEMe1iG11SHDC1l/nVI/cWvw9/W+syiWNWtWv6+78jtzS8ki/V1hY7mQTXC+UXXM+3k8I5e
yazYhrRBbLEJHsQELMrcqq1N+ZPP+jA0OrQKq+PNPxvg3etitYByky0H02vhEuWK1PafLQL42som
4HPJKqe42L6XbgKzJHwcjAxvE0tPZtMATlZ7Jl+2kek+iLNNLMbF5/d1/94wIR+1DvVx7jZJpKAJ
ZaaeC66g7VE/75LtdRxY1fQwl4dIszIKtxcXqDl/uEjyx8rdYGtQULnWKJ4kMqY030Lgs7sqDpv7
eDIQrV2awCjiFYRzEwTxQ0iszqogeKvM9znPnV2iu8MOJk7j3Uc1gvqaYDq70aAeXTeuV6lLNCjW
A5P0bWpdCoIPS+1F9Few8LoUJanv2U0OUaA0+0E3k1fP//b/QSb5J5fOGIcduPevqk3lLyglC73x
u99PiPqMFEtpXDFScpSThuTzL3ayCtlmhl/tLi+8c2y75Vdq71UyBFrySYOdZQMIxea7U417farR
GEqb/ESwb9q3jW48aBnCnJlParXvl9qZ2si+ko2+hLH+qlJE89TVGpT9eWvtJDJv+yZpka73z5oz
Du/O4/W2DrvQebDBucktXda0/NntouVqf1tTlMrw7l6IiM0rrS/9S5xm870VUe0BaK6ngK5vXlQi
/svg2hjVixIFzZJNYL5CQG3SazjMCYvf1QF00YlXPgWu0T4BCW1JkRcH+UVjQt3UcYTWWn4lc4SS
pOnN9ChDC6yjLIqmtH0pjfIgZmrmfizSuHPfd4tmrZLq1ik0xvewdYPnKSrC58rq512FPNFGbNJE
qYac5Gwkh5uNook7wxvds6yKXYCEwAC2t438EPy+HoQ6xEBsLo3uhtqmRrX06ie2NlX/M/ceKcKg
hIevD7JtlVEAQtwOCDx6AcG9jAm8U/Uek0CbuhwldjE6ZkZJ0M3JKCOUBaif2/7ihKhtwR/Hsql4
hhmv4oLDhbfJxi+NUXanweyHcOtFiEsvQ2RluN+Y3SeouCEHzqr8URo/1/LHzMi2BHOGs5jm2mrv
gnF4Kq2oss52Xli7EJybayTuJmm0Q2TBgZaFtb6DWX364rifKBBNP5d5mhwIUv4w5/Gnzul4+tVA
2x2VyGimPQOv7/jWqf4RPVztue8U9wKN5UE82v4B4czprtW10ll3Y8/v/lsDOcPBSvrtkAf7rt85
TmP8bQ9vgD6B3Axz/uDndf7FzoOM8m79XlXGfDtqf6ujUZ+lUTjDXnuhF0QbS8sWuoG0PQ0pSDgo
JH594NYe8XI0knZx3cdI2fjraanQgYSAg2oKWzbMrfs8RzizAmy8lcnSNOBIVSOto0ZzPopNCWyP
V18EbbgLrfW903kbzkHml86tjTWSo/ymeh08k435XgSK+WX0OENCAoOuVJYDGIio0pQFsdohCWil
IJs7E7RW0KoIPHnndCgBAP8cTk1ACj9FXlBmY5mVoVUq5+vwp3NEavIpQAGVUrHg70KNPLjThmAL
ub722vlmeJrifF6BedVe3cYpHj3VOcpk0GEKmm5Vjq39LKYsib5XRp6cZeS2sCmx5JSnarRxeJKS
HEN3E93StLh3+iZPN9JFAGJWU+N0nQ3iHsWlSOXFkPDKHuvYhkw6yUHYVF/lfK4D9lv3i73uoRlK
IaJNc2Pgc/ABMufShi2hodgvo7VM5Y5mDRxf5/uUgvY1f3vdsQ0iZCb8rFnbfeb9Rcp/pWmd/d1r
oKA0DbsgZVWR3Pzpm5OMg4zWcMUXPlbzU6kSpMyb9j5fcugAmY4EUPovJA+AavlT/6iWCQIOuesf
7Ni3HxqTBHU65P2TbzckOUFlrQRfZdh6f9ZzqF5avzc+yVBm20zXr0OfmsPV2BgVMp8gJSo9qXdK
ZFPp0A3a00w4EBGpKP+GvuKdhUTq+588stCCXmHuc/IPxMfT4Z0PgNzEMpBG4uGWngWwoEHA+9uE
BNBH7U0WcUgKjes+ehj+WGBF5DtbO1bge1jSwzVvX8uCOx2u55c+n3eUoxrvJkziKJJA3YiQsfGu
jNDfQx3hkPb+dZFhZN5L06q/LBphh1TS+qFcYO7WAmz3bJBDiZf1m1CQ8FVQ//dYQaV8I2uGBTxP
kNTYik1KUMV22wcurgBeG1ygJ0lBfzXo2zeqfxdW+fjgUdFro5PaAWUrhrNSYrtOKKVxScf76yJ/
cIeHwXDC+zGdD1FY29F2Ghvt2Hjh5xbBhGhraMq4rxPkcsT5us6GrG9rdBAbyM6g1PhpLpm2DexE
4TaLp/FB3KUJOu1tzKDaSNUM0Rc+DvlHqmrksAi8mgzlH2n0mbPSTCe72sRZ/MQmH4E4Q1zyw+/6
ecrYWNbdPqvbOlkie+V/oSSjoFYS3Zt6bd+HnWbfB9NEoPY2lp5e2MUqcqcKwWwcxyCrfvhE6zGj
GIRjXX8E4/GiGhW5IxMq4ou9NKkSKpsMNqT1JDNilKYBdAOxqGfs6zwZLnXX95frasP5XMKfQBWW
D/ubqkcfdffYwCkDQLJW4XDj8xfzTBJ625QIM8uQKP6nLkkV0oCz8qwG6UnMfVzmMCSp06qu3XIT
9mmznm3beLTDzHzsG09DPYWr92IyF5PYay/bD03ancUuTUmpEvLqY7snK4yqR9TNO4jnoPpp6gQ1
w5GvNgJWTzdbMmbNU7Y0YmsaOKDFRZokTfq1i+bz2nWDyr4sSoGvVdRS0a01KjxBo34ywtHaovA8
vE2p+VYVKKuWKWzuyPF9/p+u5WC/KbD2fucKSgy3/eEaGPqvu2aB078trsWya/3fu5bt4CEtiegu
qIdHHT2ZjVP3+bYqC86mi62YovYABdZEMuYfGypTzXlCxdBYPMRNmqgaUc1Qyktl+86jkYXBaSyS
ZyS4nV2coN2ZIrJzzqxCOzdVNaP5u3S9afDWhpq3m7rz/zFmlLWdxX2KQT8SCxj34i22X1Z3i3BS
7Gnwd5JZA4i97JvqVMr3mr4jq6OdbEJKP7CjjnVfwJ1zHIP+TnWpc4IhPX9G9MAnraF5axnKhKar
86ozyvIoNs44+XOqnbgeNk/OMoAPB7YuKOpWMideaeBpG71Lla24yESmKs+a6vEIWn6UV0CyAK/V
7vbTkWud9tqYDNefLot8E8r1Iminw+2nQ421GrQ6vlO98DUc9BmVdJraBC+zqgD3VuPCjbbYdD4E
/lc4C1crdD/X4TQG6nVJ3Cj2wZvDF/RP1XNjIySJ8gIF/gaEwBT4zeE8XqSxO2+8RAV5ApQzCYf9
y25XwVaNEgeeb2KREs7LY7M/TRroUIn8RX7Xn/yMd7cRxOn9qIT2vb48XuCut34ZIkbsbZwIWUtx
+ZPfzVaTbtDnRbVv2U6afum5EMtDbGxfYNxDQp0gFYwPdvgSDlFx31bjl2ucYglWzItHwEHhTmw/
PVC9CV+8wGuPUZhRCE6F2aOZG9nKC7P5S9UCA9Y1Pb2kbaMcql5pXbQ3iIyvQGii92lQMu54f8ug
GdHvkZ5r2+kDfE07WHCL+5tJenMR/6evQuPwm90dqm6t+MYTmjxgt6nCIS9Z8rwchl0pxTdAww5T
AW2T7dXVurZsAJNWYj3awWA9ehSV7szMq9ZQraBV6VLwdu9XEMctLtIAJIxhvBz2ehpQjGNQE6+X
3GGFyT1a+PaMOKLyojeOXapXxkaj6vCi4iw2cQtBSlI4V7lrCaX1bW0fI795/T3iFlVfZpVveQyZ
wzNgDQgemll/Q2PWXw+2qT55C2sJXHr5OYxR2av9Jtirak3Nz8wFPTOt7xPP0+XI0d7fmiwNunuQ
fp6+i5sH1zfUk0xyPlV3kY4CGvw8d/3SBH7D/0bp2hPsGdLLslQH6b6Qacj0hFLYzkmzN2cwOFUS
/j81NRpMwBdz+0fXqz+T9YXXb6F0RLo02EfVABskn5fWN8mb2wX23o0Mb28QQf7kaumDUwf9X17J
NTVrkvGxQuD15LtUJjoItfwVbGU+8OAZcubWOhUkHMg2wSUBSmFAc8KCg6n9nPdTf/IGYt28GTH1
dvNj8ubmKyMCHmHSrMXlNoF+TTmr3V2qRPHJ9RHJAlUYn25DsdnLhPSkyfwZMAQQYsKjkdFuChn/
5jTM9ZOf1fmJUErw7KfR3+oE24eM5uW2TyWFlvfzk1iGvldPUex9yNTVKeaiF09NurmtiYw8XA91
QFBr2VWaWGuO5Myji4xU27MvvlbsbhuRlHAOUNW+Z06zb8lkPtRLIz1rOdCRzzKvE+7oIx4zJx9g
33QCdbX9EJmh8wAvcnukWAllwn8tn2Ch3Tj5hHTs4ntd7hrGYwj/192P3RwY0aMYDIgRIJdQRbAh
boqGClKhn1Wm+QcRreJm2v1tSELpdaRMP8qhWXUDc97k6nczVrX7jGTSeSbGOW8Kt9A2Fi+yrUBy
vMbyL/k8/SgaW8pEXN99n0M/PSdcwfc895Y6D+Rjkq7gkNgUf8lImtSB4WEl3cnvQYfpISR+rnK+
uUgv1sMM1YIZaiENyYBqbj5MpbVe0sldTbVrPNnLqA9TZ412FjCwZVi3ioVuwXDO+7FZl2VW7TKO
EDH4dfQKePN5x9qyGDeZApDZ7i+R2TpPYxA5DxXP16uzxyXs5CbJt0Qmk8h54hKSQrlbvfR+9JY4
8Kiu1KQDXQDBlTBdTctIWK2EByvnW0A9RZ6RdoEdia9ysLkuE58sVP+4bOHBcnKfm6+lHytf97jo
tsDm/VqHJmLp6qYCSj+3Dr/aZFrcHY3HsZd7+ka8pfED0O3XMTK/xGO6gmPDspk0DqUyICfIX0BV
fBc5XXJ2KTc5OBMQuGVkKEkCToFesDQTGQzeXyPZn5B6T7SUMN4ce8KrvwxjBEMhwo8dQJn/8pMV
OcqgvOl4OFaOb52UYuHHnZHgoESJwiJzp4TmeI9o+XivayHfuJ/DPMyVHNCrHa+AR/ZXR2+ZFh+4
i7IOuPA/ayzftLbpBP1kq0LHspItKX2v/Kp4oD7Ye2h19dVG6+zOpgb6QZqpieFY0JMjiET+h4ut
NzNYmTveC78YG09/DYkK3cHH9Oe1YG83CrpXSXSJG7XczNRmfHLCHGUxqHZ9q1Y+UVN77jtrfizL
nHPLFPnAtbKVFEjaQ2YjKJo2T1Vv1sdqHIp958Taa13q38WDSsQTabTsI8y8fgsPonGys7Ah0mA7
5qH2veagtqi+9QNs/7+owF27Yq3JKeYrB+T41euP/rbTEG4PPd4f/3acY9TyKi9GBYo8zj5urb+U
RdxNGrfsf/Rutr7pqFZAqOVm+s3XQ8Jmj2zMX7I8IsZOLlwE435up+sDkE/4fMSe+8OlGTvUTJpS
e2ypCd40hZ9sZUgJmvaYwUu7CJJ+vZmkV48TSuScjkPIjqGrLWY+b8Ar+zLz1UdxCbLlEcDtbi1D
mVAzXgmuYmxkc2PK9hmqHYD7cuUYxfGjtcjXUxU/Xio3B3m3NDzYkg0CHdpGrdpSX8m0OBpTeZeP
CFOHTvBlChOIHUQFwXGrg+pNRKogvZ4WDYRKSK+zzO+pTFqge2NojfddGX40ZJXOFujYV78Mg40x
D9mhiuf+NRone19kTr6R2RxCwbOe+l9lsuLxeK8p0VcNgb8HXbHjB3NpBi5lPP7tEjKqfyakN9ZT
fogn/rZl6M2QZUsvHBX7fuZ9KpvAqgt8X7bq5nAPS2N4D7rAOnfxR5lPwclFBu9kL430/mT7k8uY
dlQWxvPm/146dshg5bq+Fd7C9iel4W0ovSvDoUzfCA6F5TBbCBCld5vI1LpHAkTTYOth9rZXrE7I
zLpQFYWjYcESrLrFMewL0GxwIK1Hdc44s1mxcujmKjvBoZWdpDcvM7Ao7EwHDLen2Q1M55BCVE6H
NlOep/qFSrMlIJfViXMPqyRM2WX+PGnTq0IC8XPiaMZ2SJa61YEhwfhVl3oVhXZ9cEI6MNnArew9
57O1b5FXPNVLE2f5VB5lbA1qTyZdH3bRoEdHR4bipIW2D3vN4n/t1k3+ZtjJdNS0ilxfWvrk4YfE
AW4AlS6nGrSqqiZDNsHyT+MyEtPNT4ZWZ6Vrxe7LU5m5x6a0ujcAi/1BiZYCo8bsP+tg3l0OIl8H
UKDbVq2VRUHNeOZz/+bB4/k1awveFeGYPpJrWql5Ez7Ojk+hvarn+RoFs3kTBPH9NWvaLhlSSXfG
Bcf/EZFUGYk94Iq2omapWDeGo60NG3qcIPGnl0Jt5hP1unBPqd5HHI3JA5AO6zQhNrOCzrp9I7gQ
kb4NMnKwDBNU73Y1VSBg4FNzbbmTsUulCktVKaLMs/aQTaF/EZv0skx7D0wP2YIQULGzvHqspalM
z32w/PEtzYb87maHO364V3x3Lw4l/PzHXod6xKwV7ynwARXG8NYRKAyGldsMsMgvRbVtFCbQ+imf
KSh/gLLYdDZzGdn3GgSAZBn8eccLI9wIOVBZGPVKDSlgsuZW/zT5YDNkeJvte7e9l6HMylBtqbbp
CjuJ/0MNRUXVRO4fLEWfN2FOUafrZgMqY3kMZzwln0Vk/DVGbv2g5V3y3h/GYS7ebc1UtirHZF6t
32YH/JAwTwBOpR7JnHc3aoqWZMCdPoArH6YAdgtYxUvIYeDudLzWujJgpMGAzm8Qo3YhDBhhXVsc
O4cZokZYMqyU518Qmo9j7IWU41ItHlhl9Am8Fgygiy0IghHuqH9mpSe2wleogHAofUz0wudj1of1
NM7jzoV8HTbhAM79OpwjyG8Uxu733oT0OTTnGkL0Vj+2nbbzfRPJDrFl1C61iGV69dVHjJql6cce
x9/sQ+3EYJb5o69WPfINe2OhESib+Qm5c5Su/UyFZNkJz4CHkm2ALtNaCdLobDcKWXPV0KK7NokI
MOZ1v8szNX2Z88JeqeQn/vKUaOujtfofzzHO7ejF4AxMk1cIP6FyKTonN9keYpKI51gv0nXfhvkG
gSc0DMqktPYTmR2Tg/LdlEYgyOzl3efyjbijsh2pG3e6DG6WH6bISOZhRQ3PwC3LVB7itlUeRif8
iPIYythlJPYwT+y7mJsrzPYFzPyeFT8DZkgQ8EYtShvB0MyIiCXryH01kPx7rPP+EqiWdggrtB4S
q+byLN1fmrB4zz3uzTfTNHPyBC7mLKUNJ+Rq5ocm5Nnixsqwt9Soi7ehOz01cEHcxcusuHC3IsCn
hmASOnDOresc4Y68EAKdVJJjoUrpxvyKlCPJtHbHw1J5MgPFf4KwGUiIrn2RkdizKjJ3U+H4a+gf
/aub1Y/9Wq3yfi9+fdX4Dz21zTzM3RfTgvIoDjNtZ05++RFP3a4gw/5XqMB9Z0fmfFE8rz5TPays
5Xqf9O4q4dv4uVmI1gz4ie+6NOtO1J58BAqkwZk5Gl8LSFobSZ2ms7luEdL+3kYp2Sm/Ct602NQ2
E7Ceh6SzusPclybkSJFOEZvxqTFNVE+Flwiq1/iuBemxuuYKvIlI2O/jfplXzIWlKEmIg8l64Mv2
tpz9DP0q8tGRll5cbiWnXEt4sdidr+/rmvRS50RIubpjcHdNN6EV9mJTiXxsq852NjBHExqubAhP
qwHonjZkG8iCYAbiQEaUsS0AbOrGhxkbx0HJ4u+9QZCrDbLktVaCaR8AyDxm8RxsSovLhTAVmgSY
OYlDC3snY+nl5FN/GGUsDWIq8RY8z0NFwflUmG59BU6ZpVpsFC2ON/kYQPQ+uQ8qF+GjavctqIgx
me+GpZGeNJ6BdIkdh/3qSuVVaQQtOwhqhWFroHbrSsvVNjzIc2eR+YW4YBSWgp+2m5usEvuyB1AB
F6hgtyuXI4yoialC8Cxjaa7j0G7Qh0jab0KtWcELka/0HonQK9Umx5E7nQ/wh5GP3r7zq57PbkKm
ALQLKljQFm7MKRwe+roZYIqmBz0kN3+jU7ZiCyoVZsJcnaZVS73e/uYo3l5YfMubJD/+ZifSdK7M
3twH3vxY2OWXRstbLseB8ckp8y/FmESwvYp2gAedbxyMe7TI9QeyY9ZGCSPjFTwBKAjkQPdDr6m7
oIvhhyW/8EV6OYXk197NVt5sRoMCsKVA+9WV2pOXjJfArpt3zyfX3zuwkssQMhZIxZIY9dnMat4B
USxS6lkPByNDwwcUlbhvXpuVDwTwvsua2rB5htWuvREn1KtjOHV53Mmw0bqXDMB9qJfKpUVP8TGe
1AyYRPMhI2nyJvdBAhqw+Sq9d5e7pneXLo1HTpEXS7+nSIEEPmGunReXC/BE017NhXbZNdJkLbN5
qFqXPFCfZHRdcEndpn8NvazYQjQ+QDqqWY8dkJxdRrXz5IcPgIzOihp7+xpkP4IfNPochQeY8IrV
aHeJtSLoWT4Yajwem179EI5IMVW55x1TzfhiV2mxmcwIHfCsqoD3qcMl1bT7hgT+i5h6f0KxxnXD
O69NI+Ak99SNJPrWVavmThqoPO09d2loUvL4zq3L96FW+x0ooWbdZcr4CLPA9Iie36e81Lw7MUnD
i6vbBlbw/yg7s+W2jW0NPxGqMA+3JEWKpGTZjqfkBpXtZGOeZzz9+bAgCwzjpPa56epeQ4OWSaCx
hv9vuG9gJkNZAwFXJvpZnObFc5XjPmT+39xJl9QHYpG8JsdwU7QxcHMyuCqFXLsqnJtdxn848A1o
qHqDQ8XpAlSrgYgdopu9Tv2k9BN0FljBPogXvIT+wNy6U/QBvdKuoZyHrAF+XN4w5iaq+id5+ZD3
jNmoXO5Edr+bWuJqZZbsIiuf3ldOTdNfrhPwtmkc3oEOGD5bZf7YTk4E84/ff61nTkRrKrGYaRq2
UsX4anN4Cc3S+pzTBv4y6cqfIlZnAoGUSxgPszlOD1oexgd1ieHnoH090iz6K7RAlNeEb0Q8ogBl
+lcxE7mQ8chMlC5KWd2w7yzuogQGZR9M7SMUGsOF1ujh0gbB60zrxtul1w9E6OPoo1vPjveo8MW5
ArH5Layn6pz6/fS+7D+Rw+pB611OdHZEedhczTx+J5enmd18aso8Us8EHutzXAWkIgtjOHYU5fBk
MuMLbapn6g+C6wDx+q4FMu590fnfXBotv1EpOZ1oSuGH13rRt9DRYXFNspDWxKT9UlHSQd40+uYW
3nQdw7ClcBkvD5yCQ+9SSDtF4ScDCOPDpI/9dR4Lcl7LTF2GTbYt0zr3yt22xt81c30365/LJm9f
EqUsedxX2fdmhIfEnMbfCGbFYF67FNuoCQc7fvJpB4GjD6g2MA5B/ylpqazrMgiEVy2UNR8z29uJ
UkTaEL1LUit751PEBBuKFdfViSb3vP4AKWy70w24ld2BFKkMDnWFkP44XHOq/htTqfqdSrVPjdoO
n4uCspsxdtqToxv1xV9gt8r4j9m1E/gSvYDH3rzUyVTGV2PuhlNm5N5Dq8XRgweA3aGfneB9XRwa
wPxf7MZLSJnZk3ZMlDbfd1MWvne6HKHax1+rUSkI4+Egg5aaysW2+w/Lf2T+kMc8y+o6v3h76umU
8COs1cVpyNrfA4qMrlptnhp3+VpLCkuGN8Us3/7S/5HlijlgXWc8JLU1p2r92LvWH+vTvmzK71wn
OQ8aNWo0dvx1WeWXtjIb0HtzupodpbaerWWQWeKGFnlt2D+Bn7H26TCn806Em2HvZo91SJWlyG9M
oN5xTtRO/qHGuvUs2huTXqvaXW3D5LppApMMyjhzi23TudsRfFafrLF8HAsgNWVl9JNbHFaFAXMc
J6nisaGi68wNP36a1FO7ElNQTw1dRQc6B6yeOxGCPMUUpKfxaYye1pUoInP6CkgGpVvAd3HMT7o/
i+Tq2FX9R+jUBJ1iZ/zoDNpw8v3IOk+mW7z43LwObZWGvxlOcxafNK4+JGXF720YHlI/+bPqpp5E
ud9/TAz3j5xYylVEFtHVd67tnmU1xdXw0beBAWpg2Huoxib+oNv/oQ5X/aDXvf+gkZ89yNLmVLlT
DHiiowXyM3rmgG59SJb5OOTKVWvNkzL6D5lRR1+HeHYuVjPwqy/7bu8FmnUhZ9wcLZjVwLRTOKmC
ZrqCm2o1+dfEffGBlLh4RZ9fyrY+WpZmnv0MOHlV88uzBvjgvuhhzQLGJH5WExpCvcfGjr5MplM/
ZEtSk/rZFrB411moxqKWyhof0OHlJUqGeXlD2pabLGhepjIJV522WP2j6Z175ZHTLMMlnhJePcV5
53iKyx2cAFjyMC3Ez/EcFk8yywuDHL6sqS8rnni3nqlgBVIdM7/1qBrclKsv6MFnzVJ+H+ig74Pk
uwb1NMX9U/ISVG50rUNI19vMzr9SbPkibwHA7H1z+Kp9jgCZPYZB7J8BImgBSIU1UksniCcD7u4g
zVXP/qT0X3Mr2HX9YH/ugep76frpV7EyzMZ7jB1Q6GRp8VJ9cGnnOcuyTygecrTyw+S0dDFO3mpF
urU+2m0IyjWAZTFRx7PdmvG7vAqiB2UurM8cyqj5LMf8z7H6xDPP+q8bT5+r2q2/1RG4Z0qZpau3
OqrGmfBN/I5j5qt3rUcp9+mgWLyzFHCCyN6Zc/k1ybP4E83KEMFlsXWsLR5I2QyqKL3L/yk7mv+d
qrfeaWBOPieaG1JQh6LhF6nmQfHbbKkmKJ1lfXHc2nscx4TuqFTXD9Vk9i9p1yunInBGAgBJ+WQn
hXr0KBD5kHm+AZeN7n91kvo7VVjVnyFl7ys6z6iS2+qMCNr6aYFVKTgj2/U0XPvRGa4Kb1Akguez
rCxqtyqabsq4gpnlh826XnXQs49XUTWaBvRMCECALFcj2cUvwUdoBi+l9hZWLxn4NYXv7PFFcaP8
WRabOKQ04V04gy7RZK5+ulOIMbjl+mH0oHl1ly0dq8pUslFReK6TuIeUSG8jY8/T5Bk2COtLUMTN
UxTQsTMRh/ySGlX1aBu9cxCtB6TXQxnP3km0UVu7u4D7xFW0jeO+1ztXf9940GxGYZE8Jg5fmhJq
mqTRw+c+PLYWoDyUBoXOg9fSTZonef8UlPWzB8BVsO8MGPZ8j1KQKvrQaVpEsIMhgaIiBt3y3WqV
W+UHgoPONcobmrdnBVhMpTHisxiLLy9B0x4ySPO47WKQxHoYet0+2BOobtyKwvzU8/XfkwFsn8m1
Un+0hJjmIXUfIFirH3yADH5xYJl5PwX9A+l7cPsmiwxYOrj6WYwVXvUuhgqKXgl84ZNf0kANXsYf
rVOF563fQk7Ki9y0+duLfDs8v8mzoauvXuw+mompXWWYm5A0zk+WgRnrvPS42W61s1pjAXTGb96m
N46bMHZL/YFqu2wnm6sF6C2VqnrwREOqJNkHXqvsfTzG2V5SCzLcEy/9fC2mkq1YkxmyVjMwv1MC
7EUUkPaFnmIHZ7vxbHWNV5+m0Wl32kCxikYu99lPNNq9ZCpGyW4Mcp3K4jq92rzo0Qb+CqgXfNGp
L/obfl5VAJun21ZL61XSHDcAvc1TZDTsz8di5IcrilqtQfD3Cu1ccNp96SLns1Rv1UnD48Ey15Xo
3laiWyyl7AvU1NVSuj/fLOsosx+osPAepCc3BFpuaqLxRfpvjXSojp4RegdR2lmWfQQUS3TrsNC0
GDpwqdKqa/s9LDd29IsoxSdxjHSXe2Z+tQz3N26uv3SJoVDY37wOHO0IkjfPIs4V31aJR2vqLvbb
ZqFCV571wgBqSPSgDQ/HFsosjk4r3ftNQOZfAjSikoBNvoRyVib4mwCOTGn38HdTkNmcI1ogxghF
VeBVNhWHvX1s8ToTaTbgMn12dQqHaIpMvSgjQaVOS2ku6W+ntVvQVsi4QylS61O5ExQhc8EdEiih
bSmyDYFI0SimSpPQAXGbFgoxpprNp2bQnw7S1m1kRvjeML/ngj0oK7X8vnVpS34nKP5YsQmtV2tp
2f6L/52EPdb+P9mRtEKnucBgqL17jJzWobTBcChWYNYlkfsMiR9MQWl22eRDZUHHO+jdcDTUZNxt
xtsG2rLL4kv8JKOC4sfGude5O1Mlypk5mf8O3shyTzaLJu9lmbcjxZjLLPMm9bG2kz/pdBvp2Vlk
ad7uqRUOYUEJoiHZlX4YvAs6U/2Y5jNsrZWrX8oq0T7WiyJUq6d6WYmFa8LGmuY+QFiLgwykNHZl
Ry67H1N3X6f9uAZB7Eb/nAQwihUlLI00Hen9g1oZ1cFVYeTaUasDVqJXn0lSEOIt9PHY+xWFWYJN
s07528Qrno1A19yj2PwM6UYwb2yamfZFR6Nauw9K+rHAhWy5sRTGgpH4YzW7sz0cnIAmgpCM43pf
SRvzgVdL6yK3kJ/BeXrx1O5bCjIPctO5uweJbCbF9OgXzidZYVo+QoCdks9wQng7bnBAxXue3htU
LD2J9c82BekWOoKp99Z7ZSM3RDFMFjBRugKgUqRAulbpyXOSd1uB/SIqFtEaQ1+WoTIk79QMQEk/
ilva45P2aWqbP9b8npbPj52mWy+S3jN5lhxAJeRdHB5AOqlj72Ve6pGyiTo1qHVFsolts/OOMb0D
oCNhKkPWTr/PquKepAA/Wf7v1YAeW1lK4b7MZFjL89OgIvoPc9iNrK6ACVNMjfNgUL4DOYyDwMJW
IMuwSI9r0P9tueYIHNphT4E6AsbY8r82mUr8UQYLxnvQRTT9lFJGtMpsGnUgxUveiUVowMND7/GZ
Rgr/nVeMkJsuDeUcgQV4k8e+ejUMWrLkS/W2dNLOP/SAQe3h5ApfZDCmIHpJAkLChaNbxztFnobZ
MTTIe90poAyBSmIgi/G2k0L30s4bTcBB38JbdtNeSLjPFwlvZRIHkDiWiyImAXMuhu/pQvcuA5GV
ep3JMlC77wUck6c7uSwzU62e4VGjEW6gcvtn/vVUxPspIaJD2VCwX44h3x1fOQxjOv2aWenwoOlg
PtF8nb7XnPx/tnB9/2AX1vC+DNxnZTapT8lKUot9A5G0r6u7Mm/p9YrHlBR7DcaoueAmyGDVlnGt
W+ug0t2wikQOWGyPH53ltaaUT+tyc7NL65vfGTS4/NVNW3AXwI1PKPi01IfNYbMrzKB8GMhm7EUr
ikZz37sUTp43yNZisMlSZ/FlRXZdltB5RJf1TiSQrcGC78pr66qAaII2M5GJ1vdMYH/LvTfkZ6oY
YVD1Q/25tlvtuc5aY9rNFehiYODuVddAtih0sFchoF7WWq+Fp2yESKrqCR4fRC9bmKpq7Gs3pqNw
MZRhLNJoWuBuvoVzUfMYYTNRrDuu63KvcYB5MKrRO8N6EXy0Xf+TWw7pr4VpeQ/6OBZUUEXprxOU
QRrJFuKQUfzEvZAcLUQBx0wt01NVBM2+aEflOmq5/XUGAH3B1AQZVwGu2PjSmfmH0aEwVY9iuAXS
aj67eRXtRCaDH6rtexNo2hZIgVWu2f53byBJKAYajNSu5Vo0oBBGciWWVIQ0ai20XptMZgT+iSVJ
QausrcXQd61Xw7tK1ztnMZZddYKFZ6hGThKuy7cA3ZT9PvRjTLM0YWtRSghPlj90a7Rvs0i138eK
0nYx38TiiE7223R/329Qc3IJRg4vovsaGJXoqCwT1YmCg0z9FiJe6GvOI6Wo1XELo/7Mb9PCjHrr
Zo0Jby+ibmuDFjeZ+mY0PrjkP3Zl7RLdpzW1fpqWAfyD+ikqS4SyNhPiCtRhFkexEfVmKMt1sJUv
Ux8ax5GYKUFtBj0oonUGtPjfZP+rXQhJLUgZ9km2C1r3j9mx3CMVLdlz13Bw2MlUBpNCwkLLplNp
e9nzJpeZyGaI2y5WFjyK6N5fTNrIBr6f9CUJOa6x+cpskEtynNqlsaleLd45SIWBXedO86EyUl4V
KA0EwoQZhStesZOpDGQVwFgBPLhYtJv8p8ayjbcUkIl62/UfZTqEcjs1ohZuMxZf8SgMLbtY/XcO
oaqyB/JmvsLCveNNtL/oUgIGB9t8TWEzKs8yFRudp/zBqqjAqQfIFWjBTVWYlrDsuyTf0UBbPCxN
2ZeNkblaaJllKN5m/yjb3GQXsbuTwUq6pBYy0IkW1mfVp5N897NrbpdT3Lp4ALtg2DkLCoalGI9B
BuJ61br5O6o8FiiFpV6smuGyXhS3ssWma6zHphldQEAXs0UkO8lsUWrhCJJOvbP7hBDQ0HsEphO7
jRYk2uRaxToEfTJNg3EGChuidbBiQ3pImxg0BRV4cagCge8PC0WjbCd3eN0ex+lkG+l/QJlGY9Sc
lK1leLVsQoWmorB+WH1E75g5yM4LYp58PiWCvl7xWxuYmb9/cNECvmgDDMq/SAZzWjBHTAorqOdH
s663f/G2470mVeJsF1MPfASxur3WjQMc7ZB06ywuFb3cyXqdin62Y7PkOfrDXrG6P1orTo+iFflq
Iut6gIxiv06X3elXaK+jG5+naYwunecEh8D1q8O4hDz60aOJUJEYR63pFyMnkSearu4BNVwiILIE
rXE6uylH8UVeRHSTgJz5UGmDdd0Gy7eoVu+TrxTDBKc7+T8uKXG3ruIqJh7+IQVsq/8mh2Qd/Aid
LtlhToDFjsye74Bj1ae67imn1cM6fqHv3TtE/AUPN0KN1MNjagIyLjaQR8UvxjLo5Bafg7Hi9RNf
kduKq16DJD+t93O3ssgXkXHab7dt4Lia9Z4vsvVpIFOPVsrDFCvx/u7hMBe8zGlFXx0mtRyfDC4A
HkBl7zyywhfAokYOFfNIzgetxXkxP8iaqgJ3V3RJ/BAvapHdqMV8VIPylMbjb6LNG6pXStBEBZtJ
CA9lRl3n2FBctCA0zdNU78Fa5CKaUyScmmj12YmZDILoRC9ZvndNPYReW6MSlI4QKDs0JbjKbNb1
4Ep+awEvXTQ308LNoXxevcRBCUxY2VXatWOHZgdzaZxY4GbWmcjmLPIvI63nd/Jwcdi8ytHIaCJL
wY3/q0JMNt+J3Ah5gb582C42WGX8SBPyb1Lz06hLGs4evkl9EI0uAxxci0wt5m9iMUvN0JvdP8pk
A+EQJKZ7s6c4TCnoHpMWw3EFHBrHvvlTq04DoIXqf6VLGoYU/9gnw3xUwzL65oPgsCs1ossEHnKK
B8JDkyfxNyUIzEvYNTaxgFj53BdfvXRhIuDlYRlDjkf+MtCH8KfapMaDrFYbh7yitRfBNtjiKGsS
/a/em1pk6+abjZL47nqZTRaDx3BSaOYXkVW3mv+wXtYboSzbrXNRpkrXP062fVRKBwKywOu0q7GE
iGUmA2w/v8HAMx9FPtjFD7sbl79N35xWe3G1/rrvdpkbG7li61m/kaqijHb5ODd7/9Rl9R67IKBF
8RfdofhKUcZPea0HzyE5OuhZ9fJXcHNIoNua9WSOuf2JJutHkee+Qr+6O7oHCHuoBfptgNaErmEK
qx1e2BdklfJXP3bfVy7AuMA5NO/USoPyZ5HbTefs/XIYrlbzS+oYyUHJY/Uigxs06iXKxiHb3a9F
tVlu6gSQj1efzWbdY1uLuWNE4+vGm/u2ZbBd98a8SgJ3H9LBsA/00YGtJXbp9zTyQ2A3FqjlyGQo
J9u5DG7V5atQ1qKpF43MQg1Oq3ufbQuz7YDp2Nb/vKXYwMxCNZFKuGTz2666bXNzVfkodzarera9
/kzibZcFnX5JbV2/QNXYGHuZtqpuwzcPrHG2GohVvliJflvKrFIVHZJGNpJh9RNrXxsPZtcYj+Im
ogbADV6F31xE6DRWTZUdvIbQge42TmmZSSWmzAqr0i7bcrUupXBz8/Flj1V3b7vtJ1tty83dmY1T
1dcBddfUh25mgW6TxXfMfj9RTlPsBqKlpOKGJrr6sVIC9N1r0dVeBhFq0VgVO1BvQdkXgU40+Zib
/W83npsPdTrGq+G6/83OJV2KV0pTDEpcxm9tQGqrcar3/JyLZ3qKi+es5jG529Y5P1LihpFy3GQ3
NrIDbD3rDmLiSYmGTGWYfYpluav4MKBwgbTp/sy6qTq5bZM+k9WjUWhpApRlr81zeyDpmD4bNU/7
MTvLQlskk+NyvBU72r0zehENBQTkEkLSRa1SVgXapu7u2kItnseIUPVgjdZ+++AyWz+9fJYlfOGm
xtP2YW8+vJ9TShlHrbW/EU5NVXWHPDtNA9zFOiQ/TT4OVXmkcdY/kP2crlndFdVOpjJQED1di00o
a9HsytgYr5vRnY8sV0cwsafVUISGEZTV7sb9Rnq3yeofaB0hGbX/pgPdeDKWnp5kpkZDBnMpGrSA
AVoVpZBx1gAY3QjFsF1kd4pNJibb/mGqPbQzXQUlBPYUSzDY9fw60IsctKTbWRPqn2laUrudX2XF
ajNlPaUbmzlAleOhtbVkr8s57aenNfr5Au7mEw03yzlPjnFd9xeIzm1JM5x1Jnhvm49DDsVFTQrn
CQbohO+CjbdMg6HlaNiXwJzmdbraEMNMoBn9YS2z1cUE3rvZLdZNGr9a3+8YZVU5HW1aLsXGTbKK
jr9lS4CmR5rw2s+e3dEYlmuUxEY1QMJB78zQi5Ze+G7uunmvp3SYhgZoqhAcF/NTPwWWdSTS0hKo
NWmuCGwDVD8Y556yLsRKrVtSlUP/Zd1ENG1udZfcGBeUSDaWa4iizH41QdsBMGzZJVpY+qa0Osf2
CMDBMvSekVAZR+V2A8lCuxPhzVRrOg2pT+eMphKdX3yKonj1TngTAxiwh2xZhMb4juOedhUzUb76
L27bRU2o1R7bILmK0+ov1nfb9y0Y0bAbHCkUJJuezaV+gQKXh8lfB5IJ+qW2gldFlbk/rP/dRbRU
QJk8dcRnnct2oruVjol5tZ1eOxnLjbxIW27szXKPl7XMtmGTOfIEEM3qs6msZaPJK11qgLLdJv/Z
NiL7H0xuLvezbdwUlNWhS/4ryhvjn09/tsW9pypPM5HWQ+rvvKFL+TL9+MP88x/q5pJDTacsXO3O
Lk9BXKHzuYNLHFoukAuBk7DfBvpQEG5rsZx6wiY7mYq7qCMdeP91O1mLWmbbJbZ9bva9u6LY3Mnu
LqV1pXO0ahAels+5fYR/vKSYrB9QXG6uvl1u/fffXaohUw/GgNqYQbQzFLN6hKTYvtpLvGFWx/5s
WwPgEay2wYg02qNkLcbtm4faR2j+6rdaqzNh+OOqXyVi5Rj9unug50W94yWBGhBfix7Wr3KgcfqR
qQzFcjiplkGX74isZzkibXrq7MIHPR3q1XHa9ijaqAmPYllrhWXDVr788Jb9ZLbuJOub/XsKYGxY
sPZG5VBLGJOdkqGytdfZv8u0KgR4U2yM0f+fXP7Xre/s7pb/r09553u33LZS4fDbR5GqHuw4OBLo
pslZ7QHHyiyeFoBTF8C05TsqgEHQ9mJ642UqNgnYVI/z4H2aE0Cvdv2UktJenGWwLciEmwbYp022
7kouuoepSncPspcSODoERnKFJv8vIan8kEeQPSynRxma5Xy3VgJzDKupw9H/FFm3KKqYM8/Bsv7D
sdm6xkZEQy4xza3R115iu/Xc+2SRwIhYlGKhSoC3AcPkyUYhZqKQmSAri9dft1zbiN8UQ5fPJ2PI
voOPQkB3GbREbY5NY38D9h8eHCUnsCuKMh/66ChNBqvUUMJ09RG9X139CpKjrjLCX4i3KudR6acF
Whj0qNByTgmoFicAk7KnjoDVU6BUxCTTbEexHd9lkYmWrrpXE5Gt6sHxkgd/sPWd2HiTAu3qtpn4
bEtxnOfyP02SukeRJypBqM6gyHuIHSoUDS/t3lmky7pyLq8qoOvvXCrJ3ok8aIb+SQGt+04uStVy
IWSLoJ/aHGqnt7QFqlU/NDScHFbDZVPHsi5qEIII/Nec0ZYuussjydI1Qbml5gtg3iK6brZbuulu
OyvLX+AibE9hX1ZXqJor+Jl+zEY7AC0KMqRPdpX5R9GK3WZyI2s5BrvQCBujZtLP2ihHXe/9dam2
gfUiCrtoMpDE8+koy01hVOZ5SPXgaROpTjw/uVA6khbdJYXmXiQAJjMZJFDlLdEqmW2KO7vAdGcA
PhdDsblz2bbZduWAEpIADEuaDKSd3HCV8ih8zAPQWc+lrQFgNEAMr/sAUlB299JVekrEIR+OSueZ
l6SiQEcvaL/ayVQGODqoS30bxJBqpFfZ5lfUEMvU9RjuRZYrZMV2m3rbi97qHxrZh/qD4lJG55pH
wFUGfylLsN30dSky3dDrYzFM/9Umw6qBUcNEFJvdz2Rvbv9uu16RsDcP2OW6UNd1B6+J3KPAugdZ
2T6VefBdVoL+TlfKiw2eHwiV4L5nvD3yJq6GK1B8QhPCe7rdV2+xDzSqR1XFGi/iUFVxdK7iFmyS
xJ5/SWd47Zy0PEFhl3zw6ad9iXydeDgdSr+CV2vsm6DhY8Gn89mtgQYYcu3XJHGnY2+CUiVmvBns
imKsv5pN21FnddCsHrrtt34dSTQX0UTgUoRDaPzIJd+klakXDg5qplZ7MbrR/G3Ke87Zb+zgbEG0
8iSD8TbTtSZqdxRMw+EaUHaxKLRBb1Nwqd6mTtZCOFC66r4Fy6TdBTWvmjd6mYb0Q1wgdd+HuhW2
O5FVwczpVMzVioefCGc61Hd6p5UAD7DPaqN26Xy2hrqizh1mwmev8qhEiXS+qwveVd7b0ZEqH3sF
uBLZCniVWKn/RNuAiGS4A72iSySGb5f21xuErP/Ppi4JZPXQauHvvZdRvmUOw+e8TYtr5Xsh5ITL
VIba5ld9s076rriSM2v3cB5Tlf5mKApZlj4QTSn9Cmu/iJ0OHn2CS9cIBUcx7W/V74pVWd65XEDx
2mo06O+afdhCyzhaDfNFM1m6Qzs2jV1P4i2DS+dpRXX+aRa8PTGUfWKwJo8adKW7lYpkFjKTZVgZ
Tua0IfgnvCalQ/cYaOM57UDohatkVct65T4R81dX2eWNIUXsgdT4QZvyL/a2A85faoHNo9XjRQbT
6j3aSxpqrSnMTDL+VIvObtRXg81UZBAkYLnZrOuFZFIbQPZat6M+79Xbs3TDfFiN/nHPu0tsy/UD
AWA4gjPYqTClDOdcXpmX12OZyTDIy/S2Tt7UzfIKXcub8KaWWbrsIzNQiXi5ntLfgdgy1v3FTZTb
VndestxM4hlqBaXoYBr1WoJrSyGBqpdUEywFCTJzooiolm1q3slWu+c7k2Sy+9fyBSPTB2W/btQu
7nM3mbsmBhktNkKLH7XWd2BoLKpbW7nK8Ks7Lqlq+RhiIltsH2OaMhtYnMVZhFMMhGhkRhR3y+Yi
vPtwhpXpD3UF8kFt5aHxUEYxoPAmXBovWWO3F9+Lo+EPkdImRG25YdEladrpeIBCvNWDF9FRl9Vd
NLP3zpPShH1GGRWoNxe/rIzniBKI57YEKqekMXolcFGojgSEiwHQMrBndf1ZyFoioXdZbbrQCKFV
5bY1BBYc1FF8AR95ZxFCLneGozdXOBqaq7bMtuW9WmwiLR1hdDIiymhVMnv395k47r8mgQPB9XKb
2e4wN3emTO5HuhWUu03vGeVncOuzE1jpwRNI2sGTzO6WUcozN267+SGNfOgVNhuZ+QM5xsPm41Hg
ak4TqB9sunp0nHnw27wHjnLXcnps20G9kOlTAWlolVPjmSdZibx/U24ymf1sSZwWYLdN/TObO5ns
v32CzfffZevH0jo4HQyVAlPKUGCalGiuBHIlzEu5EYgg6juRyCCx4ji/0ik7r+ItAMwmLqQw7/qi
pl5Aqy/yluCkEa2Q0GzvFHnD2N5FtpeLu3eNlkzgLs05VN68yNy8uWwvNrUbGldXPYpEBj1JwSsD
z82JeBG7C4aHcVaf8yqhW/cfAu/iIBF67i7ctmhmOMk/PLWKz/4IeJv8e81qIFlehfUq2/4+on2z
Ffn2N32TbyLYROuT3kEQBZi+etVT6Hr367RSg+os06FNn0LgbB5Hpx7pKVosR6eylD0Y+5RqVP4P
qV8uU6Ay7L0xFcO6U2gDQDsuBVjiCUdxVJ2JTC4M97P/yNt+/BG+YgVs5LR7HJcaa5F1RvuQFHX6
IquksaLnVPHfyQrq7fI57Omd9ybnme5p51lmpmJMF+iZ2dVznmE7fpW7aU+zhJYWMCire+eDZ6ik
dhYK4qyjunVQpvZJW5bccT+aupO+12FD+qJZ6i6t7e6Tpo/+L0GowqmAUdqmcNwo42dxSQcneNKS
2eCFCiX1PeCtDmN9EK3pz49uR79/AbJjv9Ma13kCScF5smPeSKOYdgYWIrZsu721EE1HFRjIMn7/
sLmKYvOTmW4pxWOWWB9lZS+bbmZ3tlriQOqju493W5qRdklMSLoqOTI6ufI8RyDBWBWdWSHgqPki
kmHQIL03KA44ii1QpvQLyRSoYdJTbQPyyng0jLh9cSMHuAgvrD7AYhv6XbhvFXizLbX6PQlmDWqJ
DxnsYdbJDd32mKUgHNJZML2TIQVJCSa0hJh3pzfaSZm66ToU2gXcdeuLXdTnQPWLj2DN8GPooGKP
7C9uGlov3ax9ERuFMsCrMoUQpvea9WV0vfLUmjqlU8sO8J9S2Nsq/qNqqS9jMCfnfEmIyABeVQKe
mPak8hx9FNEg+Zk7E2r4Xz1EEVrzU+k4HZxvb3I96sF0tglAWmpf08dY5Naza/MTqwGg6FOzOawA
ANLd3+rto+3rw5OAADQLEkBa5e7jRO8SuIwLJoAIMxeQc9OlM35DBjDy2XkuNAOeqUI9UQ4IYXlU
UNNN/0NylaFcZn5aVzoULlCw2pkS7NuRQqjq++RYILySA3LdWedA6elXuqa64CDTeFnLTNSNE7pQ
OIpRwatkkmrK7kYoRpuPVfUQ492vczP41Bh5cdr2vbtWV8feucqM/dQmxXQ042F6mBKPQ0g60gXN
fZF80JoIHRTtbED2lVFLRC6f90Smc1cYl/v1qhLpjcPNVFTiamlT/QAGQri72e/GvwEQ/vWCRvpg
QRVA0bg/3wzN8ngeHb3PKC5H87r+mc0P2b+bmLD0rPv/u53nW9SkrNcEfuDg6XDk/OwjyIaFBvKs
kfq/GI2THtMoMx5t4l0PbmRZe5UXYQrz3HdlZL1CCodLm06f5hrNTGBhtX34mKZmhhUde9KmJzPI
pekBkmmSGLSyxSdrAZyP3PZDRXvIs6y0qo/OPJGoG1uUbxZGYf45msN8oIs7vG5InDITmU41DxA+
b+q+6n6JS5P3xr6drm6RTPT2mda+8x+DhsgVzUltt5Op1kbPkAZbj0AyB9EFVpqW3u68ONQLa9UU
NR2gtN5OVttgLuRY/7gUBd9BIDLTngrDaOmJAocCkMMRptbGoIt+cK52no3Pet8GFzqerz0nxxe1
zIKXtBr1kzmovAS8yWSmwFgD6fXTnTjX3fBBSwFHkp7KtdOyaAd7n4107K5raceE6YwKwqWrVyzH
oDmGHmd0gKm7s29RE05O+lmnMBE822W6rrnss/XbjThZqJijZRCDlIO9k+nWeROJhShFppdKCWFl
oVF59mNbUbRVGz7VafDFjn8n3kVnmBt4L8as+QfF583b6yYHHNtB3SdD2j44adsZ9NV7zju1pMtr
LL0nWYld1EfxIyBa3gFYOu/Ujv18qcyUCzxmSkuyoJkrlScfZ6dUs9wHbeF5SBdKDVEMWuvvLdOH
sSUMtWtcVtpVZjatJdxlzehhk4kiSgv+lxIZRZA546ktzYtpjjb8Uw1Q6Ccl8Oz3wQw3ws4t0i9+
6AZXkcGoYFNoRgcrAayDY6vaQy+gKo5NgEL3bY22qQE6NJt8EbiAjsWPiB5HfokT0AvPtXsi2QxH
9zxPX+Fy+8dE0U2OSGxu1skI2/X+zhPMzuSQFkYAyx2wFpQg50+KnhRH2pQTKjd+yERRgwXRUpCP
jQxWVBdPhhZQaTOmj8Pg+9XO8AGBnmSqLVOzNEBfHwE1XEqtmmbmFV2m25AsJVpEUKnTWmxkaUyA
BXQeBUJuP5i7wQ1T7glBvOfMaOyLNOC/+20wgK4iT/62lpnhFfMFbAAOiY3+Q13CuBOV/8fYlW1J
iivJL+IcQKyvQRD7kpmVXdsLp6r6NotAgNj5+jE52Ul2dN2ZedGRXC5F5BKB5G5uxuxDYrDmpOlo
ODDtIKbQuuY04cc7UW8x0jx5kjHxUlS9Lt2H5eSU0k6rP22HTzm2X18uTnZ6iSB9JPlwouQY9ejP
Qr3kPS+4TvxXG7mUXp+85QUflqzD3zquL//b6bjx/KC2ag/gXt84aC4QKjF0PAP6M1lWXbohdWtC
3q1/0A9e9MekGUkQut+OkfzDfwVNFQTXU/8GiObULFjHTgJwCc5Nx8WbJhafh4WC75ooc8+DUzRQ
+4DuQsziAzDKI/vyPtR4nLYvmmF9NyOJYh1bzxB09IAIc5mP+AKaXke1xDKORRItxik1QU07coRw
ogaPwdVdgN9CLmNNZnCiRYu/2WfWzhvqH0JGQTt1kLtGhXu/YYoAf+nWLcQTHHAS5eAzPNJIQ7Lq
Mnnc6KG+jS4Zs77igesP0XaMtHoHmsa8Qw5ziLSAijqpnJN6An++nT1CC2+dWEtB19mV4AzyLNWh
d90K/MOQTx3Hrg4T3RufCsOPEMdHSaCITLCNOdMXYg4emshGIZ2iEzZA6mOgUuUiy+pvG76ZUdva
oR6EyIZZYv3yWlntgOgdTqOiR+tVQz2yPQxXF83E3qiIwTpT8aitO6y2uMkvvZw/Qwi5u4BtBnKS
SnGkGcb0Z1q0r1Nvja8O2P12XZ+5ARjbS/DdaN8GPGvPIGYEICArgX7MlEIIjdeGfKZ3Rwsyu6BW
ycagrsvkea/j8fJMXVefk2dUHBxR+Y4EsZr1lSmVzZ948hetLPc4xDP/pXU8SL8hjtaUzATYKZPu
Dmz2PKwTRK3xqAHV5nLfzqJ4mzQFyonpek03cxySIKj+dj9XV/Vlzj+jAF8uZJp0AqCH/3oMsBp9
z8y8PjzYF56H1e/h9EC0Dg9LyNale9Ey0NG5TJgBK+vpBN6RCqfIeJ5AIyFqRKOVlcaOMi7zZFyb
IgU7zeK5zJOrS+vdyRoPXNpbstFGEypTIEGqtqMxbfThPdCMbksrmHTIFyN43zYz0AYqe+kocHQr
m7feaousott6hqYjNYz7PKi/4AMmT80KaM0HK42XKfIyrAwLogKHThwvtJB5xnfH87O9WXvyAuxB
YGooDEbiGxicOj4KwA5oJF1XA2NDrYkNdVtN7DQjHs8eZGw4AAMX3Ho8sPfjaERNxgyl7jbqWxpG
Iu3ZJpOWf045YPXqtLQcnJCqAka1nNyAA3tTOIC4ImNSP1GTe366GwXowVebKIHOFSNgxLp5J7NZ
fekTv7uMDQhEnDn2whT6HoDFDs0VUdDmShPUIxsyGSMw5B4+VfB4cDPbcRwh7NDvBy2/QUHR2ceK
LDZVDYtysHg1xQsOfhJb/N4utHxCZlv5gtEeHyD8p9OIGtpI7UF26Nb1QdF01rbRovgCDnpjRoGt
j9yDPb2QDUAwrblSNyodaJ5zcWo6KB5ZBeLM1NBQClCl4BD2c8kUCBdYPpWXqJ0WmPB2QfQpA6UY
PowhGW2elvHiS8tol0FMeI6Cr3He9lr0K7ecr0XHjc9gcK/OtW6lQVIx/XOvj95+duss5F733QKP
9UV0YPwbjT/YgKJxGlQgd0O+PvqDRg2ItF54Vs07tx0QZlbuZItHTQNVTNYcYr18dYB6gfT8BNFJ
bhSbCAKBRxqSmiLYuYqNSI03G5FEQJvqzbZyRkyl/VJytwezgQHwSxHLc6e4RHvFD+cQleg6pmma
+Z3NL7u6Wrbg2mAEKJDrA5+IStc1y5b/fUwzFbSeXTM+WuYAFYJG42Ar1uOwr7Nmu4xr100hcM0c
SAareU9DVdvA76btIeqaRfcERSAoJUg4O2XUtVUBKY2pWYZSMTB9GCt3Gn5Ybmimc0AJ6nb1g5At
qnJk9BJplh4aHXJJS67+n+iA39ksSueLTNPDpmjqDSEAHh2dct7OEjQgvm1BfRKZd4HTJvRQAur6
iqMP5TNQKKFx6jFx8jSPzeEH18kbrK0PtpigzQxot3B92NaVsD47CEOFE65vOwlirKcYYb9nSFzE
m9wHKJrJJnumphhmbVNHjrVfbVqdVFsGmalQTIm7Bb7Uh7CHHd3tVKtR4p6ErcO1O5moAUdUG4Ii
AHxrQ+xB30E5T5bxVHqg7CNn2xf9wXJ8dzP2tb4BeU1/qVS0r8m1i1E43bNRueXnGdFXFRJs5wF8
u4n+7NDIFfnJF9EfReyEFrOnS1uqA9OHbhxHEvjnLtpIz4tOUCScLwarYcMpb774qiF3GspB+za6
HQi33+0fdlz2yjpQ8NiNC0g07f2wz+Lvgn8izIYUIb/1bS3+ZKDXnTUNf5ocpX2rz/pePryweQM3
GXLi9MOtby13eLHn4NlEvHG4ysmdtp0+migY4aC7IeM6A5UfM7ApjjHg4Du0JtuBabJ9QjSiPTaO
kWzAkW74wMDB6AzDSRSsvaR+2T7h8t0+NQWeSMCUl1uyUcOKdL5VibssqgwcNDfjADL4GOjv/erX
TjpEjOMh2aQgTH1aJ9bXebe7hfjH66gJTQDTJEGMgYLrAVF9Ef1HQNH4U6YZ08FJ+LifWdL/MbXW
Kzh4il9F5/7WIQNvs+2B1VIXQT72zp9xinQ9WCvjV8ea0n0yxyA+rgfj7kaQfWtGpm+SHJQQdqpi
2R6iU51M2l1aND9ptNppSE0SVai5oC6C6+W2ciIQJSler2hyh61MCi3QdIkg/crz5UPe/uRZNgrj
4bfaqUe22ZzupllOR6sUZYAzRrajQDIFl1GdA4iODdGlGayzZCqTtD6ZmfOZTGtwGtXIIjA8hlSY
ilXTbFxG+r0ZgiVcPbpgPFBxuH9SdtKwnuU3VcqN9OzfzJ5Ew7kOqfewdLWp9TIHUdhqGlM32ica
UrNKQ7kwZ1vp7G4X0p+xiOzbMHSPw4X0J4LmLznTo8/K5vZspOyFshFSifpWHAeoxwxFmrFPQ86G
Y2qhHGhJYLR5jgSthkPNBM4QBwwwSwRQiISH+eiVgAHgM8bBCLUVfT5BVwEYH1M1EQOXCo7woD1W
wxX8Q0OCAdlNtu+dOrsAAajfExvEhU0NmlUaTu5s3KknekjY2AhtunFl3H3ViKrxgUGSU+MHaZKC
jBjo1woYBNQls/LcNIBDolT6VRdG/KqJkd8So37B126ymAZZHnkJZToEuGSQ9qUTQmh+uIwOtBdJ
XTHhOSS0cmAxlVYj2anhQCFA/QznWbCkn1gxdBuWWsN57MvP/3vCmBLLkypkq6s2CfSybLYfeFZW
4cDJhSCoVxTzlkhaiF2FGg7m4T1Op1/jshYoiECYei4SpJj/Ofxg00BPHGuCbclGDR8GvvO9AaTo
6uA8ZLk6PcshtFHji6ISHJdpApk4/+7rQe8kIPL3Gw4aKShRrU2bytBPHLBdvtttDcJWNVPi0CMk
rB8mZKO0qzrAOWjCzZN2LzR32PhyqO8W6KBDxwVUKjJ5DSL71K3vWZUbu7QX2uJDjp7b1CGqkSc8
+ib9ZRZ5G9SdnEOpHmKyivWLkUrU7axj6nUjMMlND/nNmaYd3YT7+xqzSn4NExM7ui56pWVAQqFI
OxT1IseGI4MdcBV3tkwLmQS6Jk6y8w+JPm1tREtPcTKMJ/beoyFNkG1IW4CX1jFNr0vWHVYb9VoO
HSJd/8+DefV/eEV9SKblrdCKddm6AozIf7+VBx8a/u49ks30OueoyzvjPn5Q1eh9JzdQYnYiXEJH
PTAMvQ2gbomEMbQNPiWixFfvaMhNlejzJ7JJywRRlcZR79jon4YZ1MuNO1U7mtRjkW9k74FTW9Pz
T9xovhttNv3wcODaNCA9uoObTwcM52IVpg5AZ/VztjrtwIwhARvD380QmR2qzlDJttqol7DeOZhW
9Gu1x5Wb3K3K82+IHkBc7KCEFkDBk0ZPmt1GT+3Qa2AJ0Q1khE2GrnSrEM9YY1vFraWhJKQYDk5Z
gAFDudNCSIlOFynSiyAXsinFuQIftSHz/hBZkR8o1LxGotP3mLTt4Su4N8E/pCLSZCe3rOLgaqZx
USraZjv2bBzvwBU7tnmEWkHAiWM9EU/UtCDtPbG8+exPZrGYyG6pC4mFWP0hwkMOJIqgLYDSjPic
G414yp1sPA0Cv2FU+KDA0B3lCd+ogMuj2vycT/7PbKqKMrB6gEDX2XKCJFnneqEb1Ti2QrwZvE4k
Hbw2vhWlSGkiFrfaEvXbH9RXQim0bPsw0Qg8jRor+kz2YWTJzqo5ABDvp471dAEZGQ5O4yZ3tnkN
3Dv5VKY7LseTyTHm3Ryl37opKc5TDbksqGrIbDMm5hTGJCpHUyPJO7RKRa5XDT5OF1BUAvWeqS9s
UMPfXAU8EK4Vg7c5Ta5Qg+vivZqo7QgJbiNr4/067eXQs23ye2WCdmIGd4azZU41nuek2tux9KEb
1+Ek5Vt2vXWQEgWromPOt3KuDmLCfXPq2OhsdaQLDu4AECANRZnoN2MA9SiEZcWuHeYeIsRqHTXW
sXPt/vbBnCG4Cbj3EDCjzI/4K0x3fHaTLag5QReg29fJKKP/xEOD9z863yOvHIOst/HggLrY5gMd
OHWJKzxvQbwc2VAa+O00GYk8vO8R5ItivmOi2LrTd8+q5s+8jjyk0orqaJea/mKbFSgoZvDBTUle
Bm6TqnrWbuoAqwIZeGvplxE1YZc2TQ2EPUxw7/s5/t597YEwKwEQpXWseDOCE2Pnd0V/qT0PmFg1
sfi4ykgzndOWJ89nCDXBtNppxe9s0IoDnVwNLoL/hzO9JL4OttOY1KeHt7K+BPW0DlhXz5T/MZoe
woOJo72m+rhhYCw8Z2NZvDJwuYV+I/TQBH72dfbj9DIKA6ccs3JA3zhtHMTXPjl3S9+kqWseNC3m
X7NaA6AYAk0O8kc7SOx+sEONeABIyhdAjlt59WUuWojWNgloBCG0sUfAXR5wR/68DA2vFedmhmp6
Nhe/oDKziZWEjAVYlop9+2c37cF4VLEZmmngh9yNjdudu5H3Z4A2+qW32qSvlxHyEWBaME2oD68z
szu5h4w1dfZXPoL9XdcgocVaO/pkZ84TNM2m74Np1Fuy28qOcOdih2Lumz1iuQYFG/MQyXovtaa7
OioL37VaemxMkOKRajzZsmh8Jg8ymSptj7uPtqFJamK/f7bwHHncY4L+suVAJ3RS4cPSjQcw6Ll5
s3GSqN/pWQuGzrrLRDj7qLZGsKq5+qphS6BQdfsUFC+dE50TFmG1M8hm3+f1XwUDTIkarnoiTasd
SqX6Deq2wP+8TlPPn0VyLf1Hc674UJtOMT9DZqzc+Lpn7MhY2X19/bBVrvbP1f60H/lQb1kdd2Ny
be3H/UeeJIBVQGNnKVB4IMWzR45ShWxM9mAciMGOrYoYHusZFqeHegcaQpdoX1eQUaIlouCA7ibe
0avB1wVCrgsuaMY11hLz2hHbYzN38oho1z2XiQWKbTX91o3iGBEy8ESkyv3DGnJKFbwrsmW8pyEK
1KCMUQC+/Q6dnQgl61RzExotGNdWvOzqQz1qCFj74PLgt2y4+vxua9rmYR0N4776DrnhaucX3IDg
6Wjl56WbJV2BaFbl4y5d6W7Qq6ml26hn3QerU7MIAXLlYA19fq7Kud8Lvbytpn9tT1MN7bx01Z4j
VLCBVlEbLS8HgdVsNgzIFPy9d5G6dhDHjQymSGvPOUr3qk2SVd3Z8Nxc7MiKZEIcBX5fnSoUKR7K
cbSrDc1Q82G8eJI1U5tktB/EKecAh/k5WMbr/OP6D1u5Hei/LA0EIJWeaWDvhHgBj5rmpgErczPx
wDc2UcK7jW3GyX6dSZUPDfnA7nK23SOtkBV7W0uThv6t6lBFSXPran/WnDPi++FqWl5KawrjgPvo
93WCXimyUWyVIM+fmkBRK0Kjc259LSqApmbPRRhCNeN7r4YeXr1Z3AA9rjc0T2PqpSPIBJIxva9L
1m0+uKkXG/MeUdh1en0HrJV8y72qCGh2caRpGtM+yztZ13T2kAeAYOEBN6NK2DeAICe15kWYGQqe
JsJuydaJZHMh2yLerKOk4tAW2c+M2dU+4rVxtQYr3k1u5B4d6YlPLGa/wG0kfmpyUJh+B7hbZhun
PspAmIUA2Q+WgQEODlB9xrmQG8a5rAQY7X1g8gv912xP9msOROLLYKfbptHsVzJVZrPVE3C50ojP
OkKJLL/SyJ3HMWBez49Skw6eyVILNa3xw04tx8FJHONaC1oc/U/0EOdc5KGedGDurRPx2mepg+pL
B3gc9Uy3waz5YttfaUD+aTH8Mi3hXOiZP8okD2cD6mrkgYgyBAJ7c9zQZnieQsvW9TfIgFdfmCcQ
EdKgd4fEo31IUad57KsyulklQzBBH5zPja3/WU7j8Jf/VPLB+qvrnR8OmI6XtZBrqe6ZFjsf1hre
OG9d11/W4p8y2gARgoilQj2nSD6HQ1TE4Yp6thygHnC5LlAGbkJCtG5Cyy+mZ1rQjqg7z6T9w+iz
Gei58juIypKfUMYBGao/ps+4kJv4fkkYGDwwIeOvWSO1V1ArssCYdfkJlB/+Oa6s/xSDUtEYs+ar
mErr4gE1/0ln0M5OEPh881U2s/U2RTfUz3nj1Z+0eEb0ADxYIS0wcHp4yrgM7ajlQalHUWhXc3dx
VTOoYqpSHSSpR7bIEUYwqdIrmsg8H6oMVjw67Wbpkxfy3sepGKvjug/11r31xJ6OKfKGeMcViF+R
HO3x7ZNGCJXlKa5e1O3znrdQTx+rC41t5cxMEW+yrgE4WQ3J9q81NIVqUpyybIRYPqxWa7qxh0pb
ax6Id494+FC9Ep+pR7aVpc+wugrSfu7XBzv5/m7pg83Kv6lT6rkFkfeAYLqFsBHQ75uB17hBWX4M
rQY/hdoIGLKX8epDNiPJceUH3ur/YlYj+rWu8z8jXxrtoCmfAjqog/Dd0oHULCZ+ijMX4nzqPkuN
VmrfgY8sLjnzYsA1HX4CQ+ibh6vle90pa/5Dh17OpgRuFMKJVYbTlXQO623EzBkCvzR+n6VrCrSr
IQGRMA////ikQ651ZyIJ+kSf3FhrETwdjRKM65jMBmbtY57nAP7hS8KMBuMGFM29Bwq7Cd6Xkq/A
/3vA27Y8Lt8B+BzvNV7n29JwIHqotacyNQv7ijNDmMne3ZfevPddz3+iRmcSxF1t9E2fxjcTA+Lt
nlv9hhwgC4bAhta3e9/SwMWtVpLvCGkYaDL75bGEjOGy2xTxHDTapofkF6gJCi/tQipmopIlqmjy
bbvGSVDfribqkZtLhVA01vE1ulRD6Rm+wnonBvdM3ECBLspCxJAz3L7Bn0Q2qq6Z3yeWchKqrXEs
KwulA+XqZBBB7dTi7vNY3MFgIe7DAJmDNgYPPXMz39qUappV4CgXIvtJfojQYkIrpHnW2vi4rqVe
oepzuLdfzctG0CbeFvZsX2jH9VU1rfiUQvwO4qB4D6t9mkWzYYYNfOj7RNJHfK8VUDU0mK6dC175
YczbAmUlUgPTPmw0QcO1IRvNko2GnVZNgRV3fkA2lGBpctmGxhI6SW/jdWGNkm3Z1s3ud1uDXakL
q8IAXzsHiNyqnPar6elpEM359NqmfodYf5w+MxwAd470vSuksgW03mdwkaCI5RAZ8l4akbupWC+e
EsMunsDHIp6cxjkzXN0vZLfxZRtCDQmCXKRm5yuW8pjpKDiG4me4GHlrN6HUARgjcESHQpkb/xt5
iqe9d0PB1AQyVWCK1ahyQ+A73UVjBeqtYTrMP0hHZdVM+TB80F+hmWZGPAY/NfRYUGFeAjkze9s0
FRPoojgikX01NgGzkWzuTanfyEaNpWbxdnrX4YuZHASYkG+gBgARKRhCNqtt2U3tUScIFHKoZpIv
QItp4CLrgUgQ2NComWufV7vmlE101bayateXuAF4TpWDTrizbqhuQlQqjn4YGaiTtZRbt9U+R0A/
cpb+IhNNkj/12jn+ydSi1URuZcV2rutAVkGFvgoVBJNJHy89suGPsy85KIBpkprVl4Z+ZX4xy/5P
PIjEce6KEtJ8bFvqGf8Eqq0T6AOcS4w81wWR2v7QGMYTmVY79bRxwjme/OYCyp6ZA04gmhniogYI
UW2zrnFj1h9cnf1fezU1RxUpGG63mibOC55ytlG85EzZV2khxRWPEcKmfeYVTyP4ns0ILC0TF+Kp
A8XlE3fdckd+1awjoUx+ZWcvfqBFsLeRNqlY3N9MGCs7Br7xwInxwIJRD1UdRlEEIUZFo7GuI3oM
0Pq+8Ai1W59jDvBkbDZ3Mx5rtk300oacqNEdHXylHD0IT6CcybDu1MyKM0MypF1rpAK3DxMa836Y
ejwdye4atXUvC9TSdvj0TuzHwDVtX1s4wRqD17wADdi+6BaXQJ7b0Z5s1MTaHxOP+TP4BTmI0Pb0
q6DfVBL3IHt1kyOZ6PdG9nqIUsBw53/5gl9w8R1Q0AZcPfchg+EWoezi5uDIlH1xDf0rVNbLJ2m6
xitUURGV6dkXIYW2RzE9pE+mp26A6IVNxN6Ibl8XNm8QNORXQAbi/dxCJmUxLsTf5EpNkUTIeI9Q
f1vmtXnoTlI0Z9NmyaXgUIRMUA/4tYx8e5vEnB/LMk2/1rMCjVfui24O6XPb8z/IC0igaJ8ZkFSm
IavLGVR13XDt+YhnkpZHR9cQFoAtFd8v52x12AZ06JrgIHuls7ZnMe9WtPWOm1EHVemqLQ91LG7C
H25gjwb1uVOD1mI9S0pZz/qODoIcwq47Q/fFZj1BtlxLq5eNPemQgSRXQO02Inbs439leCHCF2KC
WV0maCZoQ60v5DKr/Xe+ZOuhTRdVoDsH83plWGe3RYiXjaAYtxugABHocW89Y+7NhhDNBjKl3X4q
U+9GE9TULecHhJqyxXld0apl4N5EEYajJHWxEzW0Por9G65Pc2MGOiCXaMw0RM0AChgrDgk1ixQQ
XaV9mNajATlxMncjtBLJuowhB7lzuyk9kq0uqrfZZQ15k1GHom6IsBzi9Cq65ztpdpSyuIONbtZP
ZOtFdnTNOTl9iNItXVPRcA7I5mzJ0S1TRF1175OJS9yWu5o8gu2HffE7/z6WvfHc9wb/5GbVYq5d
vTkN1ggmDeWVT9XHRcXo3n1ZmM9RWy2LYq1MNxAgKHJ/Dx6lwEBY/RsK17qN01geyA6H6iXLktdm
1qtvENayQwfx5sOs3Oyp20A+V3+OkWSccLodWXvj7rwbgNr8HoGBOBxc24AUeTt8Fsb0ZndBXoUi
Xn3bJLZ16lTTF1B3WHpeYn8cqon+wfYwfHd52Or/sT25IFvb4CX3djZYd2p0zbHubYvTGce16vAw
EbM/q67ub6sZQkn1aZTuK5k6REPvTn14kPDgOa/2UthfVz74hTN+9ZNSCYUIYIP2LIu+Ekd8RTbq
UmO2fd9uqEuOg+Eujq36VDVa3+1nrU2e8du3b9ZsBCme3s+jMlEvBbd6jKDHfTV5LH3GcwqSlO+u
XLeQk+EeIgvKRs2UWn6Aq0y5oyG9Sj0NXlh2rEBSoc/jANWt8tA5KLe1mlPTO+c+68q9N3jxdW3c
ukgQKe9wRZxT68+4MMo92UrHweWQHGXJv1D6klKVlNfMGoBKdckToBOQ+aSJUQOSw21z1NXC1Oka
HsNNhbNqVssEmqIq6+lMACGDMOWIDwOmoxme617ITclrG5tbgxfexVdVCpbXe5ckrTqIAA8vXVke
hOMUd4RRxZ1605jn9z9XY5wPxTKjz/5+boBlXk3kBhTIL9eOgJtWO1FDHmOLlDPohEDkoCbWVWmc
jFvoWkzb1UZvgOfTsJNtHwfrVrlaqztmdIga+9dQ2EihkzOARc4ZYiOHh02WH8DqOlSyjdOxUZV7
s6rm80xXu/U1R7l76dcHxnvvUFnNa58AGUpNnPozDtmEKe0JP2opZOnqMJnH0UnKXEdgyEAtgFXy
5wHqcweoNeDWmen8mWyOmSvVmfqrb+TtiXPrV6lcUYIyXnnED3bjZ89NMmXPfex2T608QHS1i4E7
hL1wI6DCMx4UTY+YGRBrvTWBUj0pb2sxCBWNcPY2F7HnIpWfndpznis7dZ/q+cnKuzYDlAH/+8Cz
/LEMh6h29pIJEZCvjIT7LGXMtlHVs5CGNIHK2RHpUi8/MpAtA3ydl9uy64w7c0AP3HZNCykGDLXS
Nu5JhcYbunnbGDnb2gKiOkYDYg+paieKKGZIYzoekCxqjDNUcUjY8ALsrndMvbmGRBPPC3NTp3Fz
BrZpPBijPGh51ZzBbwKEj6kuLDSmhvxabxyrZcnvpldboT9XBUoRckiBdBHi+hEyZtdYoctFa7z1
4jQfMdEFWgGKGRSkYha4PHTJR0KYD7dt92g2gBhCI+sbSkOTT1XKv8Sz7558deSyZ47qANTJzSOT
V9tl3bihrqHGQ23Egcd4E6IoCTNkRE4SWS7VgNVJ20EDjKM08m9bY6m/Ao0THVkykQQ0ANASyPh3
NxpmVoIkejrluBUicFBB+H4zG0l/KUrZX6i3NqsNtHpil/ICBZGABAoz/wv4AxxM4sY+D6qhnuZ0
Ssm3AiZQsNRG1SC3QhsBHpyr9Bx0nsq4NDRelrcJpqhLUy1+N+B36KqQ6gNjLdsLoej+6gHFJWQz
7AiFI1QV6KvSQOpZejedMnxOzQJ19yvixePpvIPoIQB0Cn1BEwo3H0JyO9sa9ZwHWZWaB5zwk0+4
3EVXYJFvVMvcGNDXROYE3F3RdADvVgbYaeqcfQH+02q023B2GJRwlc0qNODSxZWe+76JEu7e740n
0zVxEU5AoQDG9Ok7TbhQJoXaUrpvGw80d1xR9iQIrqNkVnXL1O7dTxK46M3MuhiX+UQD+ywCBqe1
mdLOAz2mKqUiI66N6UYYRo+ES1WeKy/+2LRWCp6u1fjgU6glc+96wLcD54JqtPmU2+50Sup2BkcN
hqsN2h34jdC45OW9TVAq8ju/1cZlzY6l96MSbndtS9Fd9XHCdYrGMkOA3ZGgPhYjss+qwZNZXEE/
C0w9xPDwNQ+EjkzQJONVkEBeDqTMNWKuvR+d8rlJ+53nT5B4SLXmU4/TAgQns+FINqDEIYlsITVc
TFWYQ+j0ylsNAkkshW623wGE73NbT8OI4/Q9Qq1RFqO8AYEF8F/X55uWuflBNyKEFaeXNdxBYQpU
zsmTM7PrQwSEhrUCAI2jfpg8xHJq0KEgu1wM5R21NsO2qRN9O0wu/sD+mNkhnvtDIEsHdX6aJY55
odkvtvDibVSmOSIM0nmxs9h8nvtXGpBDBmB3yAG9CGVf4wHvg/VPwXWzwi7wmVLdRCF0PZwR9hZr
n1ZTYUtQ8+bQ4T3iLrYj/lBqEg5e3GXcVN6r8GN+yswiA4AANU9QEG8UbcjbY4kLD8AFT77SQ4rs
hkimQ+pDs0mPB1xi6gg6Qoh68wlfTdRrc/OHzRrrCNCBHzIffK1mr/FnSJriuVgWZmDGw3fEbSvA
UPj4bDjW8OzagoH8Mb+1hs8OqAscAqE7xc5r9AJohHgw9mB5j46+Fp0KOemBY/mvvlv0CsT+07Nc
/auoQZHQm5qxh7hn/hKl/Aw9YWMrwIezVaIs90Q1U9L0dwg7oBLOkAZgKrBlGqvOXEP9QJ8Zx0KL
iq/TDIiRmzj8qqdF/tzELt8kJs7MIDRB1YqwLmWtsw9NCy2PS4Rfum258rxOkq8RG1G3KQa3hu5D
HNJ3qu/Nf+l5hOSx+oalL0f6bp3oG3P9mn2cVt6SOzer51tolRp7M/ay21wW/EY9anDTRSkJ7+NQ
V7NskECxOrbYIxk1XsuhGHDOBTqrpQ8hVx84kqWUEqVwzOiieyUKld6dozM13gjg0JG60GgG37y+
2FPlEa2TqEKOznWM82k3Zl9bvXqlstIGx22I3XFor05ltOddb5ypJJUastcR8wMPNaEh2YTypQnU
prKj5chXso8NG/ztgE0KtQl5rDutm9Rev611v32xSwNFngMECKEPq/2RAGF9SUU5bQo1RBWyfxIa
6EMbO5uR1gDFDqAZo2qoZwG5DaKwrAhXW6qL/FKiCgNMme+OZCxGJ7/U1vSMM467p8nVTj1Lx9el
JlHKjLhcF6Byvt+ChMO+8AwFrzoIEkXlS/DdoKHqaOrhs/+X52nG7sGO/+ah3eAkgJamiqz75nFT
7Ne165LUYeFooLKZKkbiqccNRpQHINnGK5k+NKBMupJH5RWHxQ5M1RYZe7ldH7X4x0LCOJ4qCDPj
8atpeWFtdAuFP51ungcoVFtIDAxvD2bNzcJBgaxX01CM3+0xlUd7hM5TZAzdYa0UpCJDyP2+TVCA
nGZpglag97ZiqTwkox+V/9qGJjy3yAEF6H2oMCm2HbayL9O340jEPF6NGCMw+iDxcFx89zKOu4LR
NUfooLNzMvvsTD3ctRy5qxBZBRuXPJDNAZ+E3Nn4l118epHil4bARkCFmICU6yHCH+5mqbV8qM6s
RAVdcA5+kqhKo9tY+yHigfYJqkH4N6FqTarbLFJr3uQNIKQ4Nb3EplkdWD8howcYP9RQkwZ4w9Rl
O4nK2iOlHSKvMC7LLKmh0phm/un3IVNBs9teHWxqdzyifkbHp6coTuJLj9rbXeeJsghbgFYqZOiv
hhKSJjXpzGP5EfplgDqSS8TiPtA5oJ3kk7sQWdtMFoLPeGz+dl0tfb4dJNgsqV4kd632mrfGcakI
oSG+io5L+QgNcUA/LprRAKv+y1mtpZ2Avd2AF3czqxC3k0/iSUdyrZ7d8kYmaoqy9kK9tf+HsS/b
blxHtvyVs85zsy5AAhx63aoHUaM1WJJH+YXL6XRyAicQHL++N6E8KZ+sut39wsUIBGmblkAgIvbe
jq9NNOdlR33WleJLrPYnhQVhKzA1OVNxRz+y6/Oe/hH6IScS1fDS+NAP//bYtXkNnf41dg2GHoej
zuUF3yLoKu6HoaCPQ4X2/NBwxrU2HWhUQaNmjBfapIEM0GzUI5uLbpBHbpD02HUK6uGwdMRY5dCK
DO4pl8ify/ibEKVf4A11GduyW4ZCiA3+ueNjQMWjDgABCvZgZuXds/zAW3Dk3oosupiiDyF6NJnA
autWUenzDJ1IaWAsXNZHu6QuIkBhGJoJb3YUgJK8br7rQcOo8G7Xp7/bhb4uKUTu94TP0McJnmY+
dkegEUs/SoT4GM0LxVT23cGENiuCCoST3AjRUu1FDyNl6BTAAmWhN2iJCOnO84wixdwqAAuZGqlb
jfPCkioSBl9pSx9CDey62Wxqz9ZmRDpw3gMr5OvCD22xOlcewybi3+tG2ncL6zDx3upGfeyFKxBo
A2zTGvWuCcaH4ZeUOZAHLTifMrDcd6pLfcAHTSTMJKRXphitb458BIQI0xMlhdh1U4ndHUXlkzrN
Ns1kWmbhrGjoJeBJRz0+Ljg/RFl9ry2TXnhsuqskTYd7K2TRvLRoeemVu3eM0PjMXbke3dx5K2Tc
+0iSGksP6tS4H/guS9Abr3tA9TCFxnG/dpEenVUDB35QO50R4COC5cSQBYiBgpM9j6lw57xp1BFd
pM2xMrFHyAFty2i9qA1UC6bS6ZdDk656Ehi70myRzXJfSpq8QHAyeU1U3KLwIpMl3i7xazyiDjyi
hebAM5U9Ryhqog89fp244bcZ2rl8HSbE0MypC/C0Hk28ft2GxpYLl83pGJ+wL6c7sCDSHRqAkYWw
dbu2doQirtZTDLgtMKVex3V8AGJogc0SFG88qHCN6c5LBSRQRWfGB5AmGew7s+h9zczwaBdocnaJ
yvfQzbSeyhK5fW3ynHw19egtmEzBNzMKrHSFleM4L3upziXpO2AWRrIhllGfvQ6g3oC96TFwA9bn
tAsDkMaFlX2wM+Sh4qhYgKG0feSB1WzDFk2v2owawzt1me1rK5a8fYwrUBWMQKah0NU+9lYs/AaT
zvpn1ZlTGx+2X5VbfUYrUOnFIJNYALM0bKHoBHgkgJtIJ6Dny4DwnTssci9QswiKrnt9KO2q2iMV
0PoR6Brn2kfwC++H6XAzeU6dTW4ZG+3XEXrwNxPQnAsUdAPoNuO+OuJ2Dx2rwKW2HGs8uN8GtBlk
JUg8Ic7Wo49UlYkf5jw/hHFjzg2ajC9ZFKEuyYNPx4aQH3Zr37w4RLYuL5r7IY3fOlY9DtNLULOw
kemsSMsckuRDsdC+2wCYrTeYpfLd1U/IIhUd3YBXg25HrtB1rE+vdh2ZW4vYaIEexUTNgZDJFVaT
aOTvl/x+dVcBkh1U4k5fw2goFhPE2y9qUE+gyeGtRk/OMkVnxlqbIYr4bXAJa7NaG8QolsJs4rfU
DpdJFxXPoLoY7kD8i33V5C/4+BgORnWIx2EleUKPVYDmw8pBcZEYDT0awqZHDt6AzZDzFLvfv3z6
DDvlBgJWR30lsRn2hgUBmCMt50qGkDhOFL2bCFfesW5C4gwccA8WaO+WFO2KOxA3htsS0rArK03L
UxY6xM9p3s4JYIC+fjBYHh5TmaHC60BxrDIbrFcGF6+8yYLcjJh7k8zYqBXGsrDNFuCEAyZHC5Lp
KD2u8G8CHjjK5m7C1LzJrPDQCCK3MgjCJSoo4XPVMChSmvZ3uxqxonatSy+9n6EilhJ6bQLLtSmU
B/Qi07Keu5WqF2oigRMTGI+SCBwjWW1BZWU6NKwNvtqjHtehpsmzFRqQ73Xg7RI9eI3jPdTWsyR6
8gzvUxhtfu7HmG77Bhsj10vr975Wy95zyhdQghTr0Osn2VXGLqN80+OtBRwl7gUerLhVj6EMTk4z
1u8j9AP8VI6rJOcKwJvxwwbH5Z3os/qkyTTj1PwYAhs5OCnJivHORfI8hq5E4uXunbajkryaZtLO
Qem5SWsZ3Y9O2wRzb1iPNTqQr9ag0Jo55JnCRxPTB95Ocl8M47NJ0uCs+jzfFZDd9g3ToofaHT90
NkQfeJrhY2oik3VLmMTCUvMSBVQ8eDT8h126C7T6rz5VkzacPsNMX2yH8kEbZdmKTcetJ1VQ9jQI
AxzzrRn/6F4Uj+sfSUN+VFCyeEbBNsL8Nrj7tuHiTqlxXEko6Z2iBk+LprH51rVoyJsuAgJkPUKO
4h3Po/CrNrRPVhABt5ebKN+WBsRqmVsDsuQChT6qXh71wW1ja5tDcbvwgsabaR+ARjGyplW1qTv3
Zxyo3yW400CRcPPp4CTIIPc7OrubPy87Aq5xCuaFKpNHPdAV5NsoS7SFgT9gw1v0LScgXH3wagAX
OM8moj6iqjmqpE+N5OasREMvdh5Rdp9U6QQmG4012jSi+0ymqO4QJ3huFfuwWEF+jH7uFsZz1FCw
s4MVGhmhuj6NSqAZfMi2Bg/rk/abdv7FBcxZiUILuKl1maEe6NxrBUQfk9S8D6ZDGhnDjiLB5/GC
2TMdBppDJPZsVBN1nPZdDwJF40hwG99nXHsNFjzCX9q1q6IDks5jKfbEaXeomhYJYxsINLAw0E2R
x2dkUn66boOSQJPaAZWIP1qVATLeXzG0RYqcIE24angGguUg/dRvad7gZ1UZkKb6Da4PKbQ/0R1m
x3fabEEbeSSmNdOWvqqCoMcKOI6vV5UZaFwNJBDAtRy7K8DAnVVJ03zTo6A0c2xen/VhRGXGLyr0
VjREqKuvk+vEEeZJB6Cqnm3METOgDYih8LOBC1+Z4ucFYkg+kxKi8yaLJjK4iQLuy2k50QNebVsS
YF+tC/h7x3OmGPa7DhEfURf7AAoAm0fUa4R1BF5N4mhGUC4CH1xpIlGuID0+mTHKcD5e58y/fim1
0mM2fWkrN1uIHARsEKdHD4X+4lI9XCagB+1zyy/7IACUK/9OGqw18c+mh8EW9ICPOz0gg9AsA3vE
HnTyXWPzmDw5bnV0awqNQ0wUgGCigFYWzrGMygHVVxMUyb98PC3FSnrhyXRHteqQVH5hCqSQjRN9
s4Dv81lE2B4M0tYhLGuQQlp19K10jW0FKl0/Usq7MyqC7QSp4/vANPAdGzdJK+IFJhyW+lBDgfqR
3YMFCzvuc1YgdxqUJzkZ2gP5LAnG7BRI3YqUPhQFyNn6MZps+EwskAekkd09gjk7Xnr4cvkBG7Lu
QJ0c7MCF1SyV0WWb2hg67A3Y4xgTNKeXJkVWou2A34hfr9mUmIMxJOSA116ZMJEBjWY0GP7dxh9y
DjgaZezEYTt7SpCOdQk4Vq56tjPBjpZ5gXVXTpaDbW851zE6OnGxLHTGd46vLtIzZlndDWabb5QA
TswxsA2tZLEgZg+2qMmsGqB89Jk+ENFjfVWo1rfSqjjQwALX9ygBwLXdYY2MUj6nXmg9QXbyq6ki
0IrcRiPAvxdJM7w3rWxnnWNZRxon7JilfXjfg3ng5rImf1XxByS6+rUSrr2nthU9VdmyIq75FHdp
/FRky3oyIJ86nvv2qa7zrW2k7pGPynwajeJqma1tPuVcfLF+jRmplT4OQEEU6J6SlvFcDqVzb3fI
v5A0fGnbqLlzaYtE7zTYFUkBspeYLYEq/mY2rj1Hm6VxAqb7gzjh8MaZMWWhunCv/XaVfqSt99U/
ekD9db3XYSJD8Wx6aHmYG2c0m8/NiJhPQ+gE2gJ4EzuXaexXpB6bLBPr1yeCFNhuHNxV2zvUVy4W
QCH60F7JWkqlXscmH7Yl2IAx1A+vTKUUtAe8Rl89TBQ80rR9Hc2436Z5OvqhSIdX08CWxaVhuLJq
Axs8qG4AX4UOoa22R3w+tiVEqKFEMY1/sZUZPQq8/aDcIy9WnBb724Gg3+OLCUDERYURJtG/+7Gj
ivGygFahfmEhAdcCTTxayM/99RK7+W5vsbEHsbGT9z4DH8hFepPmhCnfO/A3Lpq4kXeQqDceIl48
6iVXVHWFT2xbHEBgLdHgHdozPWBGxjcoypKzjee6JQEQ+8G0hoNe+iIJrKMa0VOokKrcdw3/eaCA
3O8TiR0t4CDDUsjSgD6fPuqgYlsMIbleoC+VFpZARt1ep1Q97bbmmOy2+vS2QPoy7345rVIPoWLI
fi6jbvEcfDAOYVBmCd1LFnftvkhQ6MoilgCYRMJ1NZleX4dAuyBnoUft2G1Qbo3e9GBCk3zPBoLF
kZ+PCbTEHKhfTSUCfWg1x+UokfXNR+w+O1RuZ3okUJB6YnESLbRZtMpBj6EBRBUjvd+xNlmHZise
CjePDiwnB8DoxIOHquBDkCpnFuN1udE+PkZqN4bpG4oBc15H7rnz0L6YtxAsMCrPerGzQC4d/BUr
bQKKD8BqOKBfgyWv4CyOoWLiVruYeGubFt498WziYFppqwX6GCFwPDlvByBan0LDZPM4ATu/ZVjO
PnaUg4aE2L2eiXwkIL5JnXlXcegp6GEdKLrkNQPHsZ9ko9jVINrbNqHJlkDW12cOGlBfcJ68c9va
OKxgP4KsXUqzKr4Nk5RsXvUEEGirBeuybjjRh9QidNPy9nhjL711ozRJwded0f6wwyJP0llPoJbd
1q60D2gGSQDTRLoNkOX2FIxTE89YVvxutMdTQ7EkKkJPrKtxBD/AhGYJMJGlVLB7DWQxPK9eDQNI
WW9QF1pA9gy//X00gWF0RG5lgX+lc/h1/fVuzKxXv406iQ0AH4pk/q2N16AoihWZJZe6hfc6MPJ2
H/bl4tbaq88qUMxcY7VpRI1ao/ei9aEPBvgMVouzuIvJg400/rGj7cZtkm3HivK5ccZ6HYQiWnVu
wF5dz/Gr3ubvdqiaOdYd4W4EhewpdKScgYIoXNrI0M3rKTulM1L64GbJJqqidnNLXamJVEAPat/N
nGIFUhqbm0uH6Vt2kv6QGbZ/KGVPuI4yhvQctFycWeAA4sABBOOzyAurVc1TgvXPZHuplPeQcmUr
6HCqq+lO4XqgMLJ8raBhNNM+R18SD9TExs4Ov97CTUm2wXT2TQfqH6jvoGrb3CDt+nK7qfbnFsvv
+Bg+XO+pfe2QgMuiu0dSJHuLSiQv0DT0vWFYR7Q84A9cNf0K6wCx6duhOKH+481oFcvvRN3Rhlcf
yNQ1gN3l/N4CX+mdAQYdYMlI++Rk8i2cboaN3a7Lxuo1uDeWmrtEs5aMrlutFXLkN9aTL9TbOgTz
b47OG6TnZhG6qmedBZLKq62H0MpX+cPo8XUlhgeFv+HsqCjYFz3Wy44xkgsYlYRv5E625+7QP0Rg
GNX+wUR7SFRnbA0GMHrBEqCgOZag0r6XNZLmen5vpjfBddbXNohp3uII37TbK+L6NihSj25b6l4v
u/rswl6WnAS7Uk5rAsNofc0Zp1ndaOGAV2nOB5tVyCZ5yo+MAs9NU8uNo+R36Dl50oRyOj7IRbwz
IqA2p/6i2+EmB6B9v5k3Xy+TCP2i4skNViBB9DOuanK0y0IcsJSEHpwDghb8n7D4+3XWDaFvA6O3
+81fCbM4FALsCNOgjhdlENKZPuUOyJk83l4HJOuNRcZs6qOXPT3EAd+1ljBzP62Uid65ylz1vPLO
0qHYxQgyv46WoJWbFzyvMUdhVIA39zw4gC7CuHrKni0KV0YL411Tu3RTMUIfrmYPstwrudxvwzrG
sXgN+INXLFoDctx4/2+jiVQWDCPOwTBcdIlTsEMZDnoMtS+b+Gn1WRyKBjJIHj6R0xU6WA9oMy8M
3wG5zC6tLLTL6IHGSPJ54sYWICS4M2vE/aBsd1dWGUFXUfnBso6ew4aRc0rAMuomjrPSZhhJ+xQB
YzSN6YOF7uwlFGTEHI069Ew8cHm3EXh2IzbKnYrAkYpCaTaVvrVHH4KAYQMfOcNTiBIbBQ8mAa9V
kJTt1giwztNn0HacFoMmRCQ9MBL72ulOMVcutZttU/MbNUu0nemyjQndH+DjinUHyeoNdNLQyoJ+
YKjqoKhzO2jfr7AoQX8D62m1ABPf6JMGRQ6tlXbTUNNn2ichSEUSdBlol1Ze0xps2nSVY6/H1n24
+Ump0E+OFhyDZCG4Msfh0EGm8rlHywIlXfDogmLn3CNfOEzuzATiE2skcIxNZglY98rt3XZhlGiN
igOj28gJXwzNmR0QouxhMGt3yYRF5lUv+UOXd8a9HTkrbQH1xR/+Hh85UPjV8XowlHaAVYp3jdcX
TfHpdH9t3eKdMY2XWVtA6mbKyOdeU/YzNAx+IJastC9jBDQe0yhjwBjMGhPNVCAPorOWmLD10O1g
dwBS/VwGFvxO5TlDASgZfqbz9Dr1i33NCgDPDNLSKVSPX5esI1p+UhTmwYeqwCuDpppiYzOQw4c8
aSPsqP5uqy4qN5il5UxRG+O3+KCNscC2DHttTdmBmobxPmQgApqsXuD/NJuSNcIDRk6nEyo7cI4i
AcZ/zEDKqX062FNZPyd9rxba17t0X6BN76gUXm+F+4QHlJ96dFlgsWc8N6RCr2qPD6I2yQCab2EP
AbClGI1Eb4PWrYvuhoyhgXZQ5U+GeQkyRCz7dze++UxPf22I/jgPJHK/dRfrNd40yLOK7NrAFCt0
riIz3ycgY+9q0LJPZ/oQoC366utz0q/iLtrfBv/H2P8U4npFv4yaNEODjIe1e1MC7BKTel3GFFku
EEDuOpLLZVqW0blh6NXKvFy+RhKyJb0yP9mEBqoyKCKjA3kz1i5dsag277zOBYkMGS5V60KFG0zO
YE606sdYVk8kTONviYLGmJV71bEI2monEkPO9UCAlUNBsuFiQehhWVt2AXRLom5XuowSSCwiayZr
Ut0ZfJJvJmH2lpfqXjlhHUI45AlIWajn5Pn32iTqpfbsZB4FRX2UTNFV3xvkDvsBMMlFxl2YeSgo
JrkJHuGIbJMOaEhWQwA8jFW3KUNITZUTWi1OCQ7cqvCWApZN+/RB1I8qxzwCvA/KcI06gVQ6XMh4
kGDDirEAz0FOs0CS9y/7Nj5yGx1hdtrvSYduGYdiVqnMrocapp2vGEpar4lZnoeiD04lOJLxgXYv
2n2LUqB+fDWZPBujCE52PByipCIfElx597ZFvCP3H4JAhs8gSqr2poe9rt79U+QG5ijO8A3prG4u
SDduVUc+I+A/H1gwIOVSe/0qMYh6sg0PeN00+/gPAZnNJqFUghw68ny7QbhA33ZIZeRtANaDydQD
VjeQnci8F4MkEMUL+mFBsIIHWpnwh6zNnD345c/16LCH0cn5g121R4vg81hqpigCoa41RHEjKN+4
aT0Dl1yE/jEcGE2inSkDF4S4PZv/NqBNHaKDW96gVULb4Pco7kILDaOVDbZkgGp6J42WXpfnjwp1
9G1oIo+Xpk72WNkZe0ior8e0J0tMsHx7idhpn0GiYWFmMkKJD/G3y693G2zrYYTchdVkjzRp2oc4
WWDdmO7aqF6CWmzYZNOGHh+2dKf92kRLAqbcrAdCGPibdlZNWb2+Nts55snGhzwP21EDfefXEWdK
CV7t2rVOaBKr1tqnrxt0mtCZMobaFl4R33F0devbaFfUT0R4kG2Yl2OOZrDKCEDhV6JD3QwKVAQi
cRoUujcbbBO/Wzno69ruwyGN8vMBjSwhQ9PSGAd0GUZUPo1W+m6gR+p7WddbpD/bV7uvsgUos+QO
9UYFqoHkGNjYcI6Mohm1StUFXG8CHCwXTrxkPZSonGkzrqNlgqzec1srhsZU4NeSKQzsmK9d7Ag0
Hw5873IV+joeMFNz0lsbDwbgZCd0+n/XfllCbTQxc7KkNMFmP+/RJlOP7QZaFz/P+OQDPWK7ASvg
/2uUT3H6LoSzvahMkLRM+aw6hyZGkvRgzvuVBQNKPgJN283uvilgMHfa0yRo9MntMtxlqrBmXinU
sXAU22JXY8+T1G6+XRwnqL8pkrlz7HRMLEULdOUKgMn1MKs9NKdK4wkkl+5KmApt2qNCojJxt/mg
7gfkyI/6wKOMHd20mlNHlcjX/+XHt8zCcrWL1jcfUsgVeF9b5rfS3JdiuGhYnxDhS1LY/GSipnjv
GRQsuhOsz+uaEiDy1rzL2pG/CPOi3SyrnbUw7W6hzenqzBH2CbsweV8Buf/lage//51XdXKXmuOF
l7R+Ek67RLd2denLBJIJaWsuDeGVly5XW5AjhKCpZuh3lyH4JyZ/UlPlOxYq1/pyQJuRqsXlVeI2
Xy5HH/0WxAvh40hrrIqROCgMB5wlJF2lgxVeXOltmeDkoc7M8pDHFRDJk79trGJeW0F/Zzgde62/
aW/mDNmdhwTAXJtx4AAC4FXWYcTnGkwq4BTTGU0oarr7pBxAyYtH7WPN4u6zYVzdcpk6QjpkxccB
iAfKZlXhluCJNI82mIK26O15cSo2gSGStty6TL7UOZOnnNfypF0BXNXkGp0ymAHxgzamBuAEpxuK
rccjoBj0qRgDTNq0vnzx6cAv9vVUe3mWStd3B6fY8nqcFQyACm+0zY+omZNuiD8Sq3L9GBX3Qwh6
pF2QARBA6oxfagpC/UaaH0XgDDMPRb+TnSmFRqE6WgF8ZTwq24fMl0SzME9O6JYLsQNEO5EQir9n
IFEc4pC/pgT5nASFPDRoRKvGo9mTSeIzGPHKb54Lxvsg8oZjXlT2NrVBQ6kH8GmJ0Hj77vRCAm02
4YewRj0lCk9BB4jUvDjMcR/wi8hNjC/lMqlb41XR5nqHLKhtP2izYQ8FaBDIBpUEJlYeHMy8K7Th
AzjPIXG2GkoUFe2sFNCVmWweolx4tQdUUVfWZF9XgdA3Q0N6D2ReU7nAbwXjeN+RTNwDO0WxgkQZ
4TaAVglxnwQNnUnR/hxgaTnei2ngtyv0QBg4GCglBQEdKg/6Vm6s6FyCc2IjTPo0GIZ9oeihn4P1
BgkpFG1eGLpsrLhxLk1XylXSFfEqzlzn0g7ICUK67VmCIPlOKo/MtZ9V/WupgvBcV7k4AHxgz2Q5
AJdmGN2aWMxYA/A2+J1b0UfD8cw9C9KLtgLF+weCdqhpSB9Ky9vh8ZN7Q1n0MQfp/qxIPKiC4SW5
aUx3mGbHfk9bx9vaLlrcJ+vKNwnIAASpgGu4mn+PY9zo9pA4famHUR36LmbreMKpEIB5Xik+wrNM
tt3OnEyUwQLlgWYCWq0A9wfosJ7caLGoF0hVVWtt9p17imxHLqHS1q4yjaTRPf1gXPWxde+2bUa7
YhUXgB/a4BxF9xm2GkG5zQn6gQjSc+cO2CvQ/zvFHltzusFWmq2bKqgPmIPLBbo3xSO3oQdrW2Pw
VifG3vHQmjyTw0qUZX0UA1KggAACGNkG8ph5brnryrSej9YQfwtsB+ubeLwYLv259g7rxDpOT2EI
gZcqIoruEDyX2yFMqmFXcvTfFT2eb98DUG8LfHqnU9ty8dHrhETROVczajbGSZk92wQeEKQeGgte
TBtd6K60viVg+c3QTQPWdPbYgJ1/YUJjYSeNMNs15ugtkihzHj1R5LN+Io/90YNG+dOTUTEzDRvC
6BEasPrSeBZhYDwD+9feFQIfIm1CuQZchl1iLbWZWg243+OmWiJvInyTiG5heG58SQz3PauS4Ji0
3nh0kvy7ZbLkkihVLRzk2NZ4a8BElchps+TFxAcZavYj8/XVXle6M7CEdfvGyZvH3vkZr6SlVn2Z
kqW+nBJxX+Gl85B30gRpCopm9nlAwvEctS07txCWMdra3mmrCgvAZEaQRGvTaBDRu8zFC6uNNvqq
vnPAZ85cTAt/3QPrdW9uKFCcD7XDrjfvodYgs2ppRhGo4tj4mozd8EbinPu2XbQ7MAiSs/jLP0x+
95d/ig/cYHjr0e3u92r4Gd/gmyygjXSHxbqc962CLhlzwbltdcZzgreIH3EWbfPpfwJ1vjPK/uOx
kdXwXGLFNXkLkCTdD4F7/b/1Q3ugOb7DHOwxL41LUgDQTPQAEDo85wk4WE3rxaQy2CVNDEDSZMZl
gN4vcOZA+Rum9AAH+B8uaqxg4nPGrfVFvLELvEXK/3QRSh72Q0Cdde4OxqrlEfivksy4b6vQ8ju8
AN9Kx1zGfdJ8gvn0qWz67KVJYpAupKnYZ0U8bhPBkmWdmvGT11fxzEKh/zO1xKwpDWPB8wglEsPh
YK/GgavW3qG5C6A0QEz8wRT2zgtlVc31MJlsgzho5UfDXcxMe+khv3UeZQc8KRo8v7GhXxC0nYDR
Nj1IdCJepAFpqibr+mPJc7G2LN6jx76mh67ozJkXJCdX5PI+c6xwA0Z7ui6QSb0HM3Y0j0rbfE0p
pKTIUP/oKAq8TlZ8DAkuDEyzeUCJCzMEksgz2oCLaKhDN/Id0fsj5iaIUE1m6oADr2ogbtG1J27K
4gTeP8KbU5yK9mRBhPWYByG2XpM1+RMCOR2rUlik2WtGXPkIpJ58rJlagzymOl5dI/q7DbR0bfRg
5EKfD01WzlyPMifHRpKEP/SgDdzL43c9ALFWiRtk20AFG7CIqueI5t26NhJn4naByFFXAw2hxvcc
urZgCKHBHTYW7MywI9Z+b8ygbtCHAv2KLN2gyQLMPap/vOabCGFkm5Hxp1mq9mpes1WRi0rdFMxd
sNv0XTe3eBDcCTLQXWIqb5GavfGgbKxEWEWB08/MuW2BMLH08EVjUr55LpQjaFR8Qn66mNUuds4R
s0BxQemL0RrWeYK67LS/aMrhbWjsFy9nfOnUXTYfhIfNT2K/NdBugFxZkGLP33rLDiomWyx/JYjf
8SWyiDs8eCpkM2YQ89wnBHLvuQcGb1O1WwquL4BKplM10S0PGeDlShjNrC2Ci65Z3UpYX3q09UhK
iJoDsNr42rxF/1Yh02Y2BVtm8jX4S4XNrCvwTia1r9FuGtBWtmBVniroSIobtTHvgXu84t/0cFh0
DTTZJ+hbPsW4U0xHMwgO233qIytjjbMosr29PlQK2sBG6vQL7K2DfUIkhvVpQ516A8Ls4xff9VSx
7oysfLr5/WZY0DLAHPLQ1/cW5dDt22RhTPz9Foh2oKxafWrSfn0YFZTcpRsByGB5V4J/7a/ceFHE
SX64hXYRpHzKPLE3+mb6gsxCNtcRvFxqn1kzJFEzUMkD328D+zg9AnypAqyDsNN0rMr7CRrUI0wY
Yzy/jX+5CEzM3C/cmgEb2FhYX9fBtiRRdmQe4zNAS9pvNi33Flgvng0bhZcBNFlrJhvriZfpUQco
wDpnLibuY5BnIK5xA2Netz9CWpsL00rdZS9NlPkSAoFne7wjaFK70yaPmOtTL/lRVkM6K+PEeupJ
nu61GeAr80j7E9I+gMpCWmtO4zy6jGFQz8AIZR8cqwMDY0wPATBjl06W9lKZJFtpM207VEmw8iEB
5EmvDxdaKGFa1NdHrR8rywGWQnYs2MRjwie+DJf5ozeJEGkbvzun4OrrBwrcch4KyFYEjm+nFD39
k08fqFOJ+zBJh2XUe8HsNqCvwNI2vcMO9Kz9gcr5rJH5sGyx4znYnN8BOELv+snSLn02ZlAqyoq5
NuKsV4cYidODNrssMTYl6kHaf434NYgnYy6howgq918+faaDMdelcy8HsfzNp89EDTlXA7/IHNIA
+cwGOetKd1KSANTGM6Tl0Ibp5DPP9uK9br68DgCxam5QfjxNoEo+1yO4TbrgLEFLrQfOkz//+K9/
/fd/ffT/O/wsjgVK60Ve/+u/YX8U5SDBRqJ+M//1CNL6ItPX/Ir5+xX/2scfsqiLH+r/GrX6LA7v
2Wf9e9D02/y6M376z99u/q7e/2YschWr4dR8yuH8WTdC6d8Cf8cU+f87+MenvsvjUH7+88+Posmh
qXH+DOMi//Pn0Ob7P/80ia0f1PU5Tff/OTj9Af/88+Edgux/HONPKT//eM+//7GPq+YTq+Z/u8fn
e63++afB7X8Ql4HdyzItz2E28f78o/v8a4gR27UJWI45NiR//pEXUkX//JM5/6BYqtie7aCvjrgc
19RFo4fsfzicYFdsu8S2EWP++dez+Nv/9PY//iNvsmOB37rGH2fjh6BqPP3vpz+WW6YJPk8CGhdU
FimoQU2Mf7yf4zxEOP1fzGisKM5b7O6LvFyYRXdwuvgFP3dZ1RnwQgoADGskM4mK7FhM+KioQdok
BmFnG9szR5IW27//w955LdeNbGf4iXAKqRuN242dmbPIG5SogJwznt4fNKdscosmy/atL0ZTM6KE
1L16hT9UFzo2MltbAvMzpvtZcwPGcwiSiYEfYpKzsWHa04zBAikyL+l8IP5VpC9ZqusMrfqLEcrK
SOMgYK6y7pmbrsgMf3axeRhc+1GFBQqBYAaoR7u1b0UrGwVUN5wfXQMl9cKe7oxpHQciWTcxpZ49
Bq9tWe7cUEeFcv6Z6g3jcFshw2w5r1z9V5a42iaY00s/ZpjakDD7wtTWZhIRm1w0UW3jhldzCSLj
JYEV7Js/69Bh/OEUFzGUiDVyCIyYySmGSf0YLcQb8rlYa4Olw8tL/NU8zfM+xhWvHkGUousTgDhp
IYGVpAQ/sRDcMlS9QIYPExhRfUvL7IWTREtrCB7+se0WXY7YP069szVCbdxkbfIayvSn7wQ3iBD9
yuCcboYk0NC19FCH8CU/NHfjb8cCw/RLYeie9jksmDiAH3E1ltb1DJNs06PhPEzycnBGLwy034Sj
n6Gv7itUcXeyc46qTdczgBlOdkZMw8BBNOQbtqTppbatrfuFeYLi0kqjC+VRkzOpd7o1oilYfjhr
f8QevUhe6yzIPLN1qOyxSQHpA+xaBq+OLW5UT+s3W0z0ENGYsvB1mJ0DQ83Sg9wOjRY5zMjIIEVG
vxtfXjYzwoGmubHa1veyPL3W3PlpHrASMwXLwoGGhc4tU4ObvonXcwXTSK8akFI8vY/hJXyT4RIS
By+kzH6VY8uCASF+KHqxbpVGtpyjITlz7NXBBXKS+WbQXfTlkiTE5W72qFuBBKdoVlpFROc4DDd2
OGEJj0jPZrZucK1pN2Pojpu6qV7CAmBZU2cLCRXbxPmXWAQmycVXkaFZZKzNg9XmP9s0gi2itEWp
oz/YsdVu89EyvWQ9mZJq0J8u2iYp1k5T22ugzmRSM5IY+YhXSBbfGbPcUffy8zAyyAjra2HxW2bt
IsvWG+uswo6b4sDzF6GSvLKazXmAYqBXT+mtdLObRtoIXJzlNkl0kLyaZroJRhvCTX1ZjAiTuikS
nWl5B957G0Gfc8PgGg1XtWptANaDBmhq1o5oyCxKZPl1+8uK3YPBOrCN/GUu+2GdC4m+p7/gP/cY
J67SuL52dJi8VTI8jpOzpTp4eROJ/x3d3kYzAvX7WKYAFOq2ScJkGhJw/ftYJvFGQETXCXYKnZSV
U4jdFMs95arFYk3/OR/fHY9vL2YYH13NUlJQLOrEz5Or9Z1haFroBztHFYsa+rVAscPitdoQErvo
B1XbRaMnV7FTULE13z5/VmMJzO8C9/KwrqNLoQxh8sTvH5Y5h1UUeB6grZK85rWjvKA9R6fCQ5N4
IiT8+RYZYtR+eq7y7Fybne3nt+B8cAeGTvNqOTdAeuvv78C2hJ3h3QTTt+8vbDM7D0J5qKrMm+x0
U/jJFy9cLX/fyRM7psnpZ5i6I3jm99fL0QKpe+Lfzpo5VEIn29XJVVsSSeqhjXH9QtI0nKEYVhAQ
xPDoNMZNbnXrygyPnXqZSL1FixHfY1dFnlLiJeswW+8fVaGoypK9VVbgheydnUAhr9IW86MSSWJC
Xd5ZN/kEVXcenENlx6+NEZFivxTI7grHR+VKjwZPuGpD7vIypppawTg+n6oCt8JphpWRPXRuCl0+
rCmThu+Y7t1nAeJJMNbRo+cTbhBEEl4UNV5m+tdgI52qRktf5cQQq9mVnXEDV2Vd1+mFbYz43Nag
IQJws3/oYpW6D5T5mEzqnkjjtgJefVSgUqousROeoGc5h8aftxpHWNrVXkFoR68k9f6siP/PGb/K
GVmK5Nb/Tcq4+oXBzq93+SE//+/0UDn/QgWeMOIiuu6SzpGg/Ts9VO6/YDk60l1CmlTOf+WHhuIP
8cdcUyED5MKP+s/80BD/UsrBQ1wZuuMi/yP/J/nhSXZIxHJdxWVMC5yuqzvq/ZbrzAg4BPtuh+TU
wR+GjSy7Y1DNX0QS0tm3O/ufyxiEM6o+QTzjcd4moRPS2ABzpmbXadpZh0yKssNtbmTHytnbPlj4
pXtgH958hOt/AsfbAG5+eFWhc0WhLF7nyVUTHs3wzbnZOcLlWKWnEDbdN7cZQROh+OxGRynbYBVg
DNYpJGEQf1cCOdXwmi+gr7Jq8ty4e2D8cmVm5veoT2GURC9dp11BILoFOWgYyRPtoPvCqg6aH3uO
0wDG0h4/fxBrCXxvAuM/r4+eNfrzfCnDOQmMxkBXdoRdAOI6/rUkYwItiFVrjts23PVZ66+sFFs2
qfiFcf3aJ5wZCbEjdKNzu8u9Zdw/d/IeUPZtNd1VAOlR5y5i+2xG/cPWBjAfZ3TFNvXI5Dm+hWS+
vAazbqJVi6l1TRtYAnZetegpf/Fwy1c4fTjXcA3ivqRYEssp9KZACW1RzImsmp1Mncu2GK58BrFd
vbVkfF+m1o0q4p8JuE2Ld1yk6SaLaQ+1Dk61SKwCU8uU3NaOu4m0cm/Ci1OJxKskO7fhzc1leYC7
a0hJRyDFPVxUzxFpkErwIZzEZTQOV/A1nvUhv/z8sf7kIn89FgUhm1i3OMWX7OLNY2noJjopXIqd
mZsoUFIeiAZtrUTONN+N7lITVGPCBOQFFM1JrQszgwSDE7wfUpToMI6ghHuD2W8+v7GP1hKJBQUe
tapjymXTvLkvvVOlRF6v2aUcMLn0DyrUnj+/xBI03j66IFvSzWXXSUsaln16iSl2iwS1+l2UbzJd
nXVTszfL+4YRNkoW20Q3Vp9f0DoNY3+uyKSJLriyFOX4+4eSrZFNcR42O0Epk5n3M8hzRyR3dRbf
DuG8NSb9OTBuOmqcUNbeHN9YqXtmzehYFemDjKI7v273RTOtiyC7xYnmqo3Sa5EanlPgRObHt24m
Dm5xnkzkGFV3RCx36wbumaFNj/gfxCub0hQA1Dc/qn58/nCGWhLN0/dpEHE4EnQQX/by+28+mchQ
R08TrUbjRQMOmKlylZvzy2TZTyg2O4eh888jYGjrjNpuMyCYlKoB0UOpNEQICrD/d9p4huOHdR3a
fbAyYndjUuZ44YyogT6H6z6xX/w5is7jNEYRNa7T9TQFMZq6jNV06Kg57alVW5cOGo71T+hlVEzs
R/T/4pXMu1vwus+yb9JVDlhsU9c5/HfjHOFM1rN7H7qCnqM1OKs2DC5HpwUdUqdIUkW72VAv6D79
Sv1i74/Q3WtRbUNLPZTCxYksui3yhcuRg7bImu/xbCFuvUx5JMqLE9zYFTrejyKsqE8T6JIZimNb
ukS/yYGo51H98OPY6zP5kmiyWfc5bW28U3Zz3H9PsrD1rPZ2cLIGbFY/ripLJUwwNLFlEPiia7sk
Sy5yaa5F0VAPd+O1Ghp01iLnh+jVWgdbsDILH/i1ggg2bwxWzgrP8zVoZtrlTQNP34l+xh06chFi
D5hTp1GIQBLkjsp4HGPthVH8RSOLY+7a9qpeYlo6lg9DuAHT83McV7L072RtbRtIt2h/PHSiw0fA
ya6SawR8y01UcqXYqen1l6W+0hMgP5bXtDFqN9odlcrM3GdkMSTDRTXG5grRH8szoVNlHUwYu+/x
qloAW01446f5o9QUio6Z8iTE5KC9Qih0XCPbk9MJqAD86u0Ow7ez1keFdnCKw1hWlZdYUm378iHX
nty4hlzNApN1d6GZee4hEbCf+nFeZXryGgRjs65Qxol5A51AEwpcUFF8H3v3B0ZSF4XeHtAG2Bhm
sh1NJHnljGiGs7GiJ0uOt3OBT4oRFaB7WF5TjXPlYFa3IPMuPt907knxR8tMB6NBwmI7BqXmaQwr
sk6lfdbUu7Tyw00x5L+SQR7Rh13ECtgiqX0dlLfliHhNBd7WmaLbPA3TlYLKTxoA1T8M9gVyCOsO
Ang9Fd8MB+n2OUREQnNXOWTALCXA5xgDjLlYM8m9m8fu2tcWYVFbPTcoVENjjM8D8rNVkaORbaXP
TFO3IgsMOjh9sQbml3t6xMwGQu7QWe6qscPvZsikrmk4VvSe+eO4qMJaxd6J4uecbojUqh9oTKLG
WgwXTpD8QuMbnbNSea1mPtcD73RK5ztgDvsoiX67s7iahnGflJDfbjsp92UOEglBrnHPve6hrl0m
sr9gzvoswPvi/rqlzRR4Yw3cnyl+hVIdYldRfJtEbLwouO2EOWKQ0D3EcIQM6unU3A0c03MzK6+U
vM6s7h4+/6DGSTH7zwd1hEXflW9rWifFLIDxUcDbqHeVXT5lw3SbYDZYqTNclmlw4m9NK3Pea506
Nrxr070YEiRZQT8A6BIYVdENrJBar7r01+d39ufKp+EdYrhr6Sb/2NZJAjQg7FTTG653TFHva9pt
Ra1L7yC6xFo7rqhXduNvBblAr9OPmw3Tc1w0UUOWZk7MZwLiWXN8zO30YszbfW9hYpDIb77VFHzj
ZG3kqvTmAAkjvf/Woc62oR0qCZzJUY9pT6YNFPnPn8n46ECWpmUbHMaWw5H8/sjSraI2yhasE+xb
HDhKfV/EavS6Af1lGGE7bZ7wfZpp9Trpiok4M9ciedHcbxW9V6SaWINhf/X5TX2wAmxT1y2X2a9h
/XVP8J9Fm+J3vZtz51qgMrYqU/suoPixZ/s68sufn1/POOlnLEtOohQmHPoZynCXyu/tuW24lZa1
7lyjhV8gnE5XG1mLI63qmw44a2olD0zRaREDfgby+/nFP3hYru3oumPQuGFhvb+2VjRxOkYDi0qb
9q3sHyDT7MHqn9sYaq5Me8z/F59cmiZf3NGFYZL2vb+iGDTlVknFJ3fKXw2AXL0Jr+t42CRzKzeu
6Lx4dC5JGNJVySBwTncNLogc6L9agz+QJV/kTR++Acte6mgHFevTbSWRT3VqlyWIRqieA1cmM8wX
/oF7GYfTFwXuabfun28NhkinyLdZ+CdP73apbH3Ec3el0J8TBgyA/M4RUaLvrP2cRXYLwe5pGLIn
RT8clfV9GfjK+/ybW8tHPYkkkv4ZWT1NQ+ROThecUdXziAzyLqmHnERmwdF3/c+EMXNRGp4l285L
UvNQSSD3qEZ3TfwIhut7rqHEq0x0tvo4nlf6SCU76YeS2cu66o27RKVPtsEcQLjx0e4HjGQLJkbT
hZxRmphBVFvR5OyAfmzbiMFGlWrgsTWOFcVn//whPwot0nQx25TCdP6u6mWnlSqHmbfDdPLOCTnI
sOC+qyzEIvrzoUtQyR0iOvNl+APJ9Wtyg3s5seT9YNOGGLkbADw+v6XTPsOffe5Kyzb/tEqZ2L3b
545vxaIe3IrqI75t3WEn3AYVMfMQJ8XzwIBtRHNplFH7xXWXNXX6uS1HKYoeQqw83eOT1AKSGDzL
09kFi1M80ez84hIflHLSInKxh6RLz/2klAtk3KX+PFQ7PdEuVWEEaxu7cK8KnXbdyPzQRWznFD/5
z9+o/VHofHNd5+T8CNwwHznYql2QJ98DGy2EQBVPqvdbT8znbQ8HptF1RkwSib+4+1FLcdlEhlg5
IqJyNq2tBNGCVG901VtMkuBIcK5Cet8IlWyz0mpXWafd1PSkVrFfAdVNY48T9KBlAXpy8Q908VhD
dtvgg3vViezRRPhqVXqqmG4SQwWY8DQXEEj3hV9MWztMnz9/Ax8coBJuBqmnNJbu3En7YGqMXM/7
jq2ssUfT8WKwKtxswpvPL/PR0n17mZOlC1IllBId+x2tmdssjytsxO/G+RFh+U2EFKKcJKzvzvwq
QfhoXb29rvV+yxRp7Uaku2yZvr/OaTyN/gYw9NYp44OfQ5xT9Rcv9MO48ef8Z7Tgusaf0/pNFT04
uhmi5VrtiiIhkjXHog3vmZSGK7UzAGB2VLv5FRMIWGPFt3Gwdkjy7XvFcMkRwe3n7938oL6QkkSE
QYeNIrE4eQFYMkSDXrLAMyCgXR+0FNxkw8NFTZ8PnB1SW5l/psnSYxzLxLFGdYGUjWx6sjA8XiIb
BlA53bn8VxlDIzSzZdZBp695+PxWP4oyb+/05GRD9WM0w0CvdpPqPdrFmyn4atT2V6d2iaDKdnkR
HJ+odyzL9M23yWWHj2fplLveFvu87FdNq9MxSCpMV/MbqcnbtvZhXIFGH6xfIfYaqwnv6gZFjlJd
VHGwKatxXYQyYxo9eC5cNcuu7kSNLm3DRq5DG7aI/bQYEXJS/Vg2UqXHZ7V9/fnL+qvt9+dJHMKu
blgm1cZJrwanHroYY8Z3LY0XAs6T0MptaebbMDDO0WDYd1r4I2+wNZ5rLxHgEF3MwQOLxg62YOcW
EDRYnl9M1v7pEJ8cFfQgXdtC9Yw+qzyJp/iz2RIlzxLiIy8LrdSrMKBfPQ6N42mNc1Vn07lyCnMd
AOuGWEwMaJiAQwVeKTX8jusIkb3Z3Yoe72Ib44O86vt1GFqzB2I66UF5OEjYrEKbdoAByxQgRfkY
NEhT65hArPq694RfvGhdc5fHdbEeav4vGsyHyNTx0KRvMrbMjl0r8JCR+O6U0Xdl2D9glG0YMu8H
k7ZGe6xq40WILKau4YdL3BMgL+CDBMCuQBY07aC0Jgik9xqWOpO2LWrIQYU+gIQQB9nPNJHi8lLG
tLySepul80UaTOY209RZ3OqbnmMAjkWRbAVSS3j+neURQFN0t4ud2/Zbrcue/a5lWJffhwthPRGD
WLWSN1kV8bCHX3w9j+WFLunOobo4IkVmQoYtbZftXZMcIVWcjgjUlOlWYFQd+ea5pakdnBfwBFVG
bwCMAIZBvwMhNqLAZLKufjbJKsnjS7NLLuNcvjpGudXDnm/V7VMtvM2HcKFPdtCiu2/ZLDHMC3nA
SPLXdZMVe3OfYufsdAfikBcMPHAa0/LpBxA70PHj1Qwwra7cAwxXc2vhQb7Ob4e0+O3P1hWHwrqq
zVcHber1BIbUT0vxoLphlTePxuzin+dUz0GU8zll9ohn7iUw7LN2aErPsUN3M0AYnC0HiasFNlup
S4ygkcrTXoNevo4DHlS+HeCvw6IoVPcMx+l3Uue/YRtf4prsRU1yafWAPBRaQOa3tHIKOiG2jhpS
/1yJ3vUiCWnMCVdO+NOw48pTYXxpaKr/qsD5IBAizMD2YSqHfJJ+clYCSIRHUlnlLoJdUBbmZoo1
0r0M1tV8C+DpWs/6C6t7pC98p0R8/b1NMiY1bKEvYsxyoZPNrHQKLcNBs5n07yQi+zHA10yfyl1h
gA3K8PKmDDwr6puyFmcwbI5G/1wUgM67AgRHudLGb1/cwQfpGbvPBqFAzrvU0+/jtaOcUYvDqtyZ
g7gJVfxSqOCyhJdiIAUV5v4W+PutFZU/hzb/otKyP6jrlKlM0PgW6T8ChO+vbSPGPOFDVOyKuTLX
Y0L5TJOpxo1Hv9a78Tmwyt/Y4mIa2/yOItMzkIJOJU2w5vuk4xA1AW96Nps22ck+cTdpKHrmSEMN
6y64nXr5O9bTZD2K+rYQmHnRytjCCXiAjHZuTKa7Fmn3W2nlnT6n1pkvrVsfFd+j3ch6DdJ4DQjq
vK5orRoaTp3K3UW6DyXA37Q91MQKQTNLm7KtQGJKLV3RL77MR2/HMjl8OEQZa/2pU9+cpJPKksl1
gxKJlOwc//Ofta55vSVoEjfFiwRzkInqzhTMAqf52xxIBIPA0oTZxi3PIoSyvSgNX1Ne2heVxEc3
JnRSWYf+wAJFPPlsQ2U5becUu8zMPJFSFZXdJYLMyDZdDYE1ffEiPsifwV0uB7DL22D0/P5yVlOW
3VCMxU4LFDrV6QYm+tZxra/GfEuedroXOVKlaaOOIM3T2q8N3aqL677Y6VbmBV10VhjJAzqmd0mi
HRF7fpjn/qKzRA4Vx77IamxJzTNcqL864T/akXLJn3QhgKL+lUElcLKtUS92UBPTlY8IVo3qbmQf
EXG4nnBTnIpp00N7ofXcf9Es/6jRBUyK2e1SkkvpnHzbRNV4prY4RMYNoqkhbhGmLKDVZpveMK4K
G2t13F9yvNdtf/ji4h9UMDBYGKbaC8Lir+5pNzE5GpVb7tDCvdZirHftLlsmEmclbFrNdu6sSt7F
of4FFu3DhwYxIZUpDYcs/mSFiYH5i2Yb5c4BEGnY+mOU+shvggWNrJ1dgFwsK2MjICqt0IJ8+nyf
/xn5n6w7poFCuUqZjCn0k1ZPQqrSLAwpJI7FI00wuYrK6Yr253VfMy+wG/EKrONBNndu8C0wu31T
9lsxW6tJMMkbtT5innUzlaPjtc6PRiKoV6WNueg/PWKumG7Gar525SA8a1+GrrltLJc+uSGQezHN
reobmL0kZHZYrXLhvIZ03FEMJrURMbID0vSi0nhCtonM5GdZz4+j7+7LNthiV/kdVvidk4hXF12C
UhcxEprT7zvT0QhO8AK6RXuuEasyi4v1enbJJIqJAI6iagnrBC3u7iFw7IOuYySwwwSKZK8vSjyd
hGC6xw3lo7u2uu6pb/2fQrc2EShJ1Cuqu8+/gvXB4lu6feBm6L6Yjr2c1G+irUhtWaI6TlBzAoPW
WosSCGYTcK/RvlMBTai0XGtxtp0R9S9gM67LVBziMus9Q2ueWxp2KzAzZ3rZ1p6qtYNoSyarunit
53zxiC0uTCa5Qct5oncdtQFcwEjUe+kkV9RL38dySWVLs90qRjyR/YpaI86DfYyTGwIhk/L6nCVh
tI7XObXzRUz/qNpxFbgmZdHxtMD2vH9+XMujMKlLrHCj7BXj6WNix0hm1A9MnpI14BoMgKJL3Z5e
SrTy6IHJ2xJFtrBmtmtd4gg/eU2WaV/c1gcTFQMsCYAZV0oJhPKkeZKmI2y6WRCPMoeMt7Euu5GF
7pOeo9VheIFhv1ZDkHuGAFxoshrzoYD3y4AI6y7/95xYFyIrHvuBifZ0H/Lj89jcxbaxBe2P/UrH
q9QTtTOb4XnW7fTY9+2zIWkVjI/VBHcWl1J3/fli+6CBsWR7liXp8GI6dxpwwPAEldPZOd3ddpeJ
TvOiAvxhNjto2UfxNhniJ5kiu9bzzo2UKjrsWU2ATZ7a1HqM7GyG7eh/8bI/iIOGYZOFurxtcDyn
J0/Ryap11ZDvOvpsqYnjfLQgtvEeQp+Yxa8fggKgwITKU/9VG+nvtrul6wq2BFMd2+X0XfpMbzYg
WK5QiD7CvviYdiUDlmnaGPpx0EE5hNQdrTw0lTjPBPL3S2NADV8Mlf5qZJ3cwEnnoqLpGGZ6WgBV
7Y4gwBf6xKoZCf6Zv5KhOCS2/z9Nbd5f8nSSqXozDZ0qIQF2e4j68M1yDtyi+SLRNv4Kbst1DBS2
OWUIb/KkzAj0THZWzLtt/eqgbELWiJ8F3gJHsfAVbKTn/fFJDeI+bqfHLIq/t729t5Wzjqudq+G8
kBaIR0ceGsu9nT1/sR0+fPOmApiNwAEFwUkdYM6qk8qIybzwrlKaPG/qboGo7Jow81JMnPRI2/Su
ez0v0Px4TyhY1zCyJiyN8ZDc2s15hsCh27x+cWN/pZ7Le1voQI5jUKL8ASu9WZMlIpCgLYJiV5Xa
cUEWlyj2gmheh2N1sC18TusjViKe0UT3VVsd3CZ+LpqbUSYPNR3RL+7mr6r15G5OXlOsaVEYMq/Z
YQOzFS6JsBwvaKCjhXAsJrm2pPVAp+Aa2OIRFtk2jIp9FZW76uzzG/lwNdmGAySM0RSz7vc7Ncid
cR4SNwfE9BpO5qprrH1rbIrgMjVKuBZMtQE8fH7N5dneJUnLs7+5pvX+mq2RZ87QO/muchH/VHgC
9N16wO8Bde3/46VONouPdAm9K5XvGj1nAEUtgCK80d+aXw7AFuzvB08lDJfTzbDpIr9/KsvuykoC
gtnNI6fXiAJlXI+IhwBvrb5bkXFlF/OFzxmU4foXnmtZ9QOFHdxBw1XnY76WZs96H/wcHbG15meS
a8+JAxQVprOmrb4qSM0l9//rG4AFpNGtTNdRJ2dxVpPoATrMdwBJ9qOJEhhkIC1ptmUDAZwggvKz
10v9LNR2Tu8cytDfTCnlcwbrsc3/bNs0RHAi75+CzrPYU5MASTaz69MhxNJAi7ea72+sjkZb131x
6n4YZd7c/smyddBE6syMJSQFs0Pazc3CWT3r+3yf6wnex/MX++SDCy7DZOBeNHcsFKnff90wjvS8
Kfi6fdMdgXNtGnObYN26EPWmsYFF+xV68sOdSYyHz0EN99fgPp4Y/KEtn++KSTsuCOhS2Ze13xxL
yzoHk7zOmEgUSfzV+fLXCGTZnX/YLWC0bXW6jhvQYaDIeLXRRIUoZbZBX9cIuvMZbluBEhTcwXUp
vtFS96IuPHweG/5Op5ZyALgNJ8hSujvLa3kTpu0C+dzW4UUPQbd1oSf6EEH6rlhpiEWH6BKVs8SN
N7tWmJ8M/XAbFercSWCB9a+owWy+uJ1lIZ3sk7e3c4qYKTJM66OW44ys/aysqLoquvBJftn6JTI9
jrFyly6D7qx7F444hV/Z7D+/h4+X3n++kdOt2mijVmdYZAHGqq4s/yqMn9VMbTvW28qk/zy2x88v
+EF8XgKDAocvFMick77BOItkLHPOJi2fNmnrb3z2cVBjNqK6L/K0Dy9l4J4DMoXvfVovB2ZhyDnm
2apGAtwUdAmsfdgkm0RzvurFfJAACKZ60liwMKZ+Ope3abnprU/IQ9EUEYpwRcKeeoyL1iCxDlZF
RoVaX6fhJJSjvG+jfhsifxKk+Mu1zh0GiV90qb66oZPDqbNLe9BHzt4qkvT30A5BnASM8O3nn/Oj
bJxQSSuMeTW4hFPCWAraFL47O7pP4P+6EQzEQsTrSEd52hEHZuoF6gbZszKLb3N2aVb5pmEU9sVd
fBBXFraNBbPFUXyIkwgKzhIfg4miNOj98zoCdI7GVaGe6yn0xqo9JnANJtD3gT3sczf+6vL0/v7e
yswyFSUoVbFBc/B9ZOlpquRaTFdgbDIe2ATqnBdXo8aMD/VKihQAVMC4jZ2VIf5r8EvvmPuGZAxP
gX1gV/eadef3dbQdpv7JKIVa1w1jrtKwzqCz2AtVZcbRT6YowR8GaV61lboyZ38NMRmUztwMQHAY
bGcTeI0OvrATPmhpsO5HcWG7VbFHF3Rb4ErgLYDIdrrDi2ijW2m+xfT5aAiEB+f6IQxHcmu1xv3g
suzM3SKaGFn+DZoC9Nk5eEvj2GA0vAm69EL5CTS6xD7SfmRcVZNn1NG9nYFJRt3yEpXk75lpPo5h
Ee5Mw6b7FFgHOeqvZXw2MtHaTUjUNVanDjoid0VnPmIvax26Sd2hvJ9sSj0/H4YJwwt8bXbBeJHG
+XSRNOHFPLQlko2oBnVpeOSN/6yHGHB+eIfUx7zSJivap53UL9J5/CV3hhm/WJoIb/rqJkVl0psq
7BBbd8sRUyCGV+9CLf2hRLTUsOECASFlzocGqCJcod7e5H723UmGTbu4rTtjEW/r2sJiyUY9Mq1f
kao111WIli3acEdRtwfRGNpVphVPkT+y5U0a/2gsr+UIq7lEE6rwxXZKnqrBfoW4cWdhcLivrPgZ
yrwHMMvwGqrrlYvO0Ew1jxWThgKm4U5wru3R8/lN9Fmki67Lpo2Rsx879xfWJb+r7tbR1KZLlhbd
CFdfdrC+Z4Tb+wLScFVE8KP9cd/N2Ina8rU1Hv2K+26TdOeP1OqdclGMBxMSzf3klQO85xQQI2vg
FXd7sI+/fW0cLxpLf3Uz+RBTf+WTfey04leZ+JdtH39P/epV2xtTf123MNkL+eJE0XM43IeMA1ci
53K4ZDE8dibegXN0fOPQOQlrhcvaDb/EY3MfS4HLE/+hQ+TW8vYu0vxLEWX2Gq+pZ6NkHgdFekJx
A0T1lAikQnVg5cAhrJLxV8k3cn1gj5ZVE2HtBGzFxMgxAWOQzT7jYti3UD+ZQAZ2eDtV9l3in7dy
8WsMjGHdYrw6Djp6sQUaqTpdOAC6K1G0CB0lP6iQFyNY1kuVAf3Se4MQGz37wjjHGguQbt2scVYF
e73YlbbslnCmOQHqWFfhj3LhEPSpQLHJvpIZGJTAi9A9W/PfKFYzdV7RVrrrfESd+npjuUDJAM+A
P9LyJ6nF9apMhsc2764nA9XfKbnHB0xunDn3MBbC88lFg0hk6XCoIv+8aNXdYI23uWVg2Cuf3cuu
H1G/Y0EJN/SQiKixcxFXQ5n/yB06SCjwv7o6KkYq+ZHnxVFW8O0n2itrZKAfCmntWvGjS7ONxZTL
qDLm/h2yywvy0PIZwgc5vaCuWRgcyY+wzju6QCB+jXb4BvwXQHCVGZ6sb/rgWwnIfhVU414E6kjf
/SFqbnFVgkQC9TnMkbUJUpbAmCXYpfQ72XINGi6X1DTgBtK08+okvCoMdXQcZ1/2eo4pUn5mkE+s
zQmrnNzvUFa7rPGS9UBkxHRE9TVRfF9mE8sSSJnKLLWdUzyLMUVZ8ZTTRYWFFXrbPv1sACe6craN
gbThUF+bsd16/b21l12FoQPKXIFqNg4qw1n6PR2HYI0VHSLH826uAx2ORmZsnTS7CcRqBPO9pqlm
rArzECrshgY2seH213psyhVqqZeDYAlVv8beuGD3IelXcQDAo+z/CR5mkHwvCKB+MK31uXzi308a
4XOlmXUP8tN6ZUS4NyJisYWnLFoPxiuz9ys5aRtpl+7B9I1Hqx2Ti/+g7syao9bSbfuLVKF+Sa8p
KZWt7bSNDbwowGD1fa9ff4bYdQrI7cK36jzdiB3EBmxkKZdW831zjjnanqjlR8BF2baiQCFs86Wx
rfucwhanHY0ZBj7EBt+WiPHJpKbN8V33BKoxV22t3K0QhG7adrir4tbeQtHfTZW6eJ0gVjHu1tnK
3vRR+ikV0JQroxm2w5oA3Jsc5Cz7NBAsiQ5i/WQnHSxiWUDYtzkEGjTZI5iKwvrQ1vPoWorK2jYI
l2J4SJQHkUUJGPuSr4M2f1xEP++qcSI5Ai6FNo+87elLGIaGm7SNh5Rl9McckIZh670r9bqKKyJv
IKLUoEqI7gP6rCgUZWz5IMX6uMHqyCDO2b61c5eeoVtJRNwKe0UmWbe9XQebkUgtH2AfTK00Ulc3
Xb01afiQqxxPXq2NKs2V5Kywqhws0BegIF8XpRn9Nkc3gt172Vkquo1OE9+A0bH8CN4sau00cIan
hDDkUsqeyxSxtmbMBKmOtJdVAlcZfiHPLwqLlzzsP1QmX5ExF6k5L59WfRe2a02rBUqebsvRdDR7
OleFYm7gxX+oAhl9bxFnrjXH9rbV19fN7SfznCbtXavM56RMTmqKEFgpLrYx515gM101Kgyocj6D
tLE8U4o8C2vpRjWFG+IFwSURo6lssVy1X0pbJ0uU5hutr3sp1Z8qGgO7RIu8dKi+yzYr0qAwISu9
Vyl9T0CjuicDzwXOf4E6yQhmrWTrHL8SFgOKQquYYcqAhQ5GRtmlXzDnRBvaWcpW0ZKzOegcj6w0
22GL2IyVlOxGW/k8aZN1jLuWMf2CSh/68gwUpm2hlPd2O/toaL4Ogkw+AJwDYO5A249QCXHezCdz
tlgcZar7hF/Q1UZJ3TSXBJ6VlmBYziBxOlYqTiPfxPH8wzx3VPQa63uUx3tNi9j2AJ+1lXWF9UJp
BpfxVFrSnTlCDLYAHnczF05VkzeKlkmjyZ/yIljwwkiTK8z0Fo4mM2dWXeQ2ARqiyYsDE+W56Zqn
Ts93cVgQZZA/STGzSFvmR2VsH0OYv2o61d48B242Grs8j3mbliHeNgFwEFskj6IvX+Gx9I5szM1p
oGPq53IFSmCJvWJhYkXIdAqk7CSMXD4s/VEpovnQWPq+oN8JctX+bmYRQcYEl0cQcYIOYU4zD48R
tH/knD4+VhZqPTe3xBqSSVNIq2hWd3Rgu7yT0uSIqHy18+kBRmTPW5DHzsR6rlf5jpO/5kQc1Zy0
n7btUil+jA3Wa0R1gurDMmLOsAeX5ntOvcAhjshyIeJUXXeDiQ/5WZCmOz3mvQMkdsCvBQaZfWG8
l2YWMQFVBbVb75hL9qmpXrI2lZwghgquqtNRyQbkYTRTyiG70y0c4cy5H9URTkRVpRScwvYInbD1
7IitdaQO7DJMQgFyzU2X7JtdDxX1tejVMIph28vHjrXNJUn8zkha3k4SSl3Id0ekFySvmFN/CIzk
dWr10QnkV6Myo5usyM8dEQk5ojVyj8f90se0Nin8QGpRNmNn9qjxbHdIfnQ9CdWqcpzfQ8e2q7+h
udibWecsSEU3S5Ep7mR/ELxzSKdAvSZTdQNbuN8sLclfiLju+jLodhYb3m5JbSav4hijfyMNqzib
UUBbTLxqdvBQEf7qmck3eWyJNwgprofRtEKDD3aTHsZ8OKjGaG/CUPqAuCXBdoack0IKYK67Zifr
d9XwKolLkBzz1F0W1wg3GhN5v5nKu7p6LILnmTlV+6bxWgZ2B4TnabZv8/EhNL8upBGInMy/6kWd
QGbA/O1pLFZT6CrYLkNoedr4OYhJwn4yNYg4C77xRXhKSLBuX5DY3e1j8plDU/iZvE/a9ow51NVo
zxatdWSVvwFcvMEccShtcWxV9SRNxe2kfkiX6hbU+8EMpH0UpwST9HvM8bdhxlTXoZZBxTJdpnSk
OQtBX09oiqhnRYvOSqbs2oSoGkXyNQYbYhB6hepeke76IfLWlBPBqYvKIgdjccjUeV8omwWmX6XY
x7acD+VKYUpfWU45tkpbvRGuxIpqdSO7wsnT43RbFbCojMVrSvydQXjMNaD+hAYTHPwQD5i7i87N
2edQUtoF1sThRd/2wzrtbVXF2KUkggVh+9jZD6KvX6UhwBim3YZG+NANy1kpbU5+ARmuw9FaE9vr
6CEVyY2Q8/XY483B6Mw0mNPcONvzfE8z5NSpzF4SAXSLpH7QtOEIlPyb3RE8YA8PbG3OuISroT1r
UbDPowwRXerYcX+vm/VxJb1GunoTG6VThfuOl8xIw8tgtDtL40RsWvepVp8T1fhYdPleWNUh1INP
S5N/zHhZlTz8QKjWs4zlWf2Qt+dUo+WD86icp0MQSQDyWy9Q5Sc8WAdZHh+RIQkmHt2zSZZbxKsd
yPvG0Pw6XS5BKZHOQSAO6445l8xGlpNaFJ7piwSx+lLJllslmgep7Ga2Fxd8+hmYPNiz6ELdmqUM
iJW4nUqO26PsmJK0JTRqkyyWn0YaMbZE8eXYhABm1syFk4moOhPHGp7z0BHzTPYU6VBOg0VSFYMn
26SxGMyZdebI+ndDPZRG7SDC2SNnoPeb7LJF8pWGr2L3qXc62Fvpg9w7urXGFKzys9VPx2RN3tqo
rHTa+phWrL12VjxEln43EEwDgatGntRH0n4cK4SNhFxlywFwCaDQ+VG3aVhNfmBX5NjI4MBQ22E2
XYnzlvk1rAuf0J9DzY+e92S9SOk+wsPboZ5LSx0xEgZFIbkFhSFa264h8UOOoaMPQH7U3ilYNLIy
PDRCbAOr3XcsCA2NCD0C1Ra5dlxslUbckCtxMGFZqFqxT0r12EAv75oDCTPbVmp2dPz8QBT3miaI
HSjwkdv7sZV2QPVdg91YFwK+l9Da64k3YpfWIP4W8Xxrgr7esNiiMzE2mSJTb8dswiwWsEbWlUlJ
oNubab8zG5B4SrEzWm07Y6uuZiofSuT2w6G3dz1RHRZ2r4D2ryV9kZfvfU4JgEPFynhvRmOLcNhL
FgI1RY5AXXXRkrojJSmrUYkcrrdr+rZ8sqL1GCu5sG1duoh+jrJppR4dmoaDjV4daAphfJZcnLOb
YXiJ2BykXJcH7cXAOWTkJ53Eubb61I7Uiq3QW7rQI43EozEHd8jaqlrvTwH83CSBZ5efEv1Ty8se
8KHHssoWO9wJoTkWhQr4sV7JT5SvSMtzlI0OJ/aNGn6aLRhkYida02+qcVuxfQ40QMtEleZrQrd6
n/UZJZlW2lux8GY1fwqGwO+DzBk61BTDfMizGU1LxwfCvEGJXU8NR7UkQO/QjxJ802xQl1rbprW1
Sci5bJnOwpgIW8IFkkejDLeLoyXLYcDIKZmyV/degFeoK/wktYlP5snHJOVUKofYehPkqicFVI5m
9QtSNg9aoQfsm2cmfOR7n3Lox/KW6BMvlG+YaKj5dG4D51TDb98X6p5/GCwJzM9aYrsDcaUE4IfY
oo+okIe5j3FFi/lJLBR2RKG2suLiQHR7uzhamGlsrlWx6Em1SRsndZqyY2sIxa5UdnFVboHNwahy
g6V2cXJtmkV1gORrudsHL2uYN+OB5Y66Hh7zYL5Xii/WpICucYcQg3AgAXU4DprNj2qTSLuCMO5x
lGccVYcxdtNveR9t49nYNQUbopKqi5a6cpzDWa3cNIfKJziAcmtoazdFNCJ3190a6EGWVh6jwJer
YjX6eQJJ+6J3bqjFAN5kx5r0Q9VKXin3m2Bq7rO2YKtMqkmbym6Ugw1AfpvW8SkNl0sM9VaFotPr
g2+k8aOSLztNVfYA8Z2+mj4tlnkLem4fd+WmIsKeYbAF7Y6rna1tjNZX9muFLDq5opONcblnwaPt
GXSx3ygE0RLWDPjKVWb2SNyfWS6nbMl2pqZsakAVovb6hUgrRP6ZnrKxAtZgB846gbLLPCkDObsK
s6WdAnwIcCcg1kdGDuhsgXhdzPN2EhrIne0wjwc5+D5ZPURjImFk0PKB4urErLJVBA/Mq9nH7iCI
YGJe9yrQxNJgXgzpE2a0g5Inu0oV+7ZZ1mTbY04TKuyZ7/WVDwHub8CLJsVusSVcfFctK5K+Rvye
HoamfBgnTl1pKmN5yRzyqV8zQcE4mW4oIh/rUoZRxElRmnaaHiPY/1xF1k3aj25EpT0Mgn0iF7us
sLZBjD55hLysXoAgWlSgAfF49pidazk6Vot65IxzR+ILVNp8N3SvOdKjashvpdS4sNHdx5Sjh4G8
95S3oi92Qet2WbUN2GOkoj4SeL2vEvnGfEnq8UbmsYWshWOFLoSGUiCiWw7Zsj2xWQL3ewuQZRMM
XhKeqe1/bevxcekmp8PERwic30Oc01ooo9biN5mOjnqA/Qi9LQlRvt1Lc78ZOdH3fesPWuypXbnt
QO0n2EQ1kKfJzLk9Gfv7tqmabTs21eHnL00qV0Qypg+DUtZbTIftIbYj2p/r//38bRTlE4X8f/fX
P/7i6lt+/DNzsfzzH5xVeURP9q/f//jrn9/3zl//+EIBWAHupLmnQDYc7TAdjz/+7+cvV39WBTGe
sR9/3XQUHRTitN2fX6MvI1W6n7//t//O1Zfo6rK3MNHtrv78l8td/VN/XenHH/74nhiy8n5GoPjz
j378319fRx28K8MOCU3GamdGp1o3npTR6H0jk7qT2jeXVsNrXlfptKmC7vssDY/qSIX+z82ktzpn
K3YHLiHibvTNv7dyyGaugQvRlR0Nc09SvROmUKUk4x2VwVudM4CEK2YRSi0iv7U1+0szWoaYoZJM
VfpBk3so8DemPICtyp4TY9yKYnmKe3qWS4OeLxKYG1qLl9wU75n435ACcHWMFZau2fw4a2frlx+j
YB9UFPBYfFmNbQ6cnPjq2v4iNxlxEsVDb2QbzVo+ZjKhIn9+0H83RIJBxrGAMEjF2yLbV+14EsmG
eGrojWZT5vVG56swhlnglNSxTCVkwnDTEpuZlhm7llTFVBvljZJa9FDWE/IwVw/L0rGr4jif68ld
T1pmlRWoaPM0IX0mekensfZMr/r1v/y8YDJ/f1SVVKDfEDwq0Vr7VXIeWPo72q03etarKoNRYduQ
Ba4HRbiYdQY3pfQJvzwWJmehG03SXVLD37nQGxodbJfYAhXUzLr4ITb/5WPPTVJigpFVyEob6vAw
pFL9UtI7qtvwyB7vHenFm5cDBmiiHYbGca0zWNjhNamOZhK4ljNl57ksXHsGoLlbEbV/HldvPEMb
Ljdp0kLXEetfvcBNnC0zgS6rW4ilewk442UbAw65oV/+fKU3BoStopZEjwjCC23J7wNiWrPsK14M
f4oBI+SU/tXOevy/XeOqsxyqE0QuG8FEgjMuoyKMxcz78yXWH/NqXHMbCDIMnDOIkK6mAAxfLNGD
RAShLUNOjb8Nlb6L5Fl+54V/84OhTb66lIBW2FePa6A5Mskm1ynE8jTkyVfkNaRaZx4gkf/qln5e
6uqpCT0catIb2L1kFlm26eCOFkDsPPzPpwQe2c/rrOP+l9dIGmdtEjW3JAPBloV2kfLoPUnjm6PM
gAGnwbCxDfXqsfWz2Zh2sEpmROARGbDDm/nffDK4+kgJp9qA1fH326is2aJNz23U4xpFN7tBYWyV
+YVd/TuCozeWG0Tb+IUAWxrc0tUcKg92kTFBoDxbstdoHtwFAzdpSFA6c2E+1ADqF/s908abA08g
Z9bQqSh/kzUTjZSZjIcCBlH1UC80/FZzlpZ5yTC8401661JYsjR4JTxPcQ00njMVCE9K3Gy12De2
xGkxVFA4Qnci4vEdjc8b4i171bIBXRSAf8T1ezt2mWGXcuGPGQB65bixwnuxhHdp+I686a0JQkdn
Bsl99cL+TaimNKUZGsMqF8xP8MpJHkxPuYjf8Ve9dRncTcBvcbnyWV2NDerluRVSnPc1AV2xnJy6
CR0THv+fp7u3VO7QILBwyQabL0y1v4/2upiY7Aqu07arBYcaE9cyg4cyG29whoAIy46hHG8D6mhm
W1MTMb9zdht0zSe3fGfVGNYVcRyNwYWD8s6r+MO/cD0b27pADoo4E+jv1ZSytN1iBRmDtae8uMBa
DCuPYB9fVMZWon6DfhLEo4HGxKToDUat/ZTSKJYSgw4tUpLMSTtro9f5ZlFtPy0rF6HhgUzUzaSF
h4IDnyRSwqPwLFD2svRq+87jXT+mP93A1ca2jVrDale8VThgVWFjS/dK9XX126RhFNLUlSbg6Wrz
zrK/Ppe/XdbA/ykTk8U242qalNSc5LKaN0+LrI21UHcBryHRdpzKV4E6+893+dZYZf/0r6tdLTD5
DNypStZY6V7l1cZO24sNz//PV3n7njQKfGySMUBfjdQiSrvWmniUkzFvVnrUJEd+qJ/gOjilKd4Z
em/NXQA5/nW1q/lkQBeSVCVXM4zXmYaf0GbfkJ4i9Z27evvZ4eBRV+somJnf379goLKdV5QWLGn2
pOIi2yVshvq/upufV7l6j7JhkVthqgXas084IDck6QLaNDxF/z/eztV4r7D7D7PGhQYEzFb+QlCv
UavvjLc3RwIGN40jtoy38+qsxKJtDczx64am9aXxVTOh2kh0iZQJHZH9zoT/5kj4ebVrFhPmkbhv
R64W6q03hTbSH9irlsoot975mN6+MfYDuHqQkF4PBuLdKk02Z6Y77VMfwdh4jp7Wd4ms1Hce4ZvD
bt15/PNKVwMCOiahgPT6/FmobjwerHKNpP2vhh0AUfbTLMoAWH4f3G2hxUHRMxq68rKuL7BQPK1+
itr8nQf35mfEimyxVsJYv1ZSh/osClOw+mfh6FalRUmHFl3Ebip/5wjy948ItrNCjWC1fdKsvppZ
24QDHXSHwg+IdF6Z3C1s8Q6rZOA2oviPN4hcDPoY4RPaD0Dm789vUKtI6VUm1vViqCaehqzyIyW6
kdLIz7WT2h4LgMV/nmf/PjS4KEUfk+gLFZTF1YyULjbRbwX+2zJdPFk8Q+u9IWLmnQH4RsmHyxis
TqbMHpij1u/3ZivoAEXORyYIRuq8vERmA4A6/iyf6PoH9n5ii5HSaRBZ+47u/s07pEwAKII4lb9B
ImqYYkZY85p10ooHxTuPW48cTO+/eJAmF8GcaeEruZoLR72UwpA2vB8GaGxofiz0AyToyn++zJtP
0gBFYmsUjiCoXj3JNFUDOxgyFnu1Q89Bw0fC4r7cl8250Hx5iNyFupl4lZ/L+j+/RQUPCVMVlh3c
uVeXTtQyS6NkztkMgxYvpROfNGDj4p0p+Idy/vf9DDpymqM6oFg8hdfHPnnRpTZOrdyvw1xGLqMT
/lTRvpvKW0mmG4356awvS7XDwTGAJaIipsdthLIBibCaqKg+8ZF38fISa3j0U+tWs7vnrOW5tPp7
Fqa/T0b8sOw8bYSWUBqvLUxhMWRxZ+u5T7zXvX7RjcqldHunBvE7Z5716V4/FUT2Kj1dfXUQXU2v
9PgyLRNaDpIaIbdlcMOxZLyzov/9kKoYCjIDXCOgFthO/v6edhZR8FO35L5qz7ylz3Nt0MH/nMto
F+faU2noF3rx9c9jev1Hr+7st4te3RnlFoRlyC04gwPMh32gGSNaQdr3HEPsOnabsv3050u+MbHj
KeRdZTzD778mpqDuktXBHLhk1TjEhfiBsfgR4d9ZTAN2ad+b/9bt6vUtEmsEkQw+C1WTq+3sbLfR
2Mh57o9LvmkVsUVpsJHBfRtL7WFadQT5DPO862cBaPq9c99bd/vr1dXfP9XerNKFuiOUdG10qhhF
9jB5Mc37EGF9mpt/zRP/UXDOv8tIJFXmXxGJ/49xi4Q28t//B2GLBq/svw/OccqW9MX7+OXLr+E5
6/f8b3iO+g+DUiqyaozeqsBO8zM8R/wDEJdpUMGh3vprdo7yD0Cl8JZxGa/vrc33/DNb0SBVh00z
POAVjiRYkP430+fur5H5Vz7mv4tWvBrA1FkoWxmAqOAsUwu52kJK+dLL2WynW6kt7ZOUbnl5lCPr
7UlD8m+iQfYoOI6buLCiU6wREtE25mMktQhRiLglSE/fq6Q2qxKIZi3umVnIsDOtyqIjf5mIdXLp
+fkFcnsC7q1b+gHSR/Htlwf+z7v6NSRHQZ17fR8YpdbNANU+lcdzDXDgnJy1Ud2pXjXKHtGDqSMj
AnYhnQe7aVTvChWMUBgqfoSp7Uwel+7VoAA84BgfE3kw/G5oNlmFggf++wGhLcytSbHdFke7Q/Dc
a6pKtIMDc2PSanViSgIuXu+jbccfpSRWXLkQ3jKHwzmPllNStiR1mcZRDmHQ5+xk2UVsEnZkt3Hf
GE49IDoQDdbmPrMcVOQqwu0+9S1E8kjNvsZp81ob3UuEjwbOVPgNFM7HHmqwF41oAMopre7naL61
MuVCsLd0i/wIKo5VftUBFX2EG/fB+GiDnPwiLdIuXq1KSQi5LlTxT6v6iM7Eqk9USpzG/KqlpoZj
Hq3luWZvsjXCGY2ksoTEUKQf4lp7KiNk41GCtKRfkm1o6sc5sBtkVKWyiVC72CkCKSFhFWN1SfUR
VOEofDuO/bIw0l1dL4+TCeZdLwg9sIZhl6LVMlsb60SITsRuYZWx8aezT/g2Ott4Swh76mh99NxZ
RBWTnoYPfTK/NDJq9lKNEE+mL7o0iJ2Ffoo6ED/OWYyW4tVj94wj0rHsOb1nb92xgAfIPmLVOOLp
IShRCtk2BHeE0GH2oNftTPbcuGESZu642PuyQqVqSThhVOTxqPerW2Pp0d3OY+f3UePaTX9qg/RD
K/ITe+tAqMPJHCUZdcszjWjyQ+EmbeRc11HnaQkmAXR6Qw7XYwSduMloR2wqPUo8W6nnbaBFSJ8V
bkHvQkfKQAEGARWvodMuwVJ+SjsUiUZlZWcz0XdSWtxxmLAdTcKbaCEZJoejdpW87/dxjhwqHLF7
RYOcHwwjJbSgQIQcxIc20ZcTKHcIiUo+3MZ0o/HT4KjKqviunXLEZ2nDylF1fjlo9Sezk7cAuhPX
KGhZatGguWoOViHNiy07tIShXH4f1fxDSj34qXs1ogh9nXanlYozB8Ci+jxMtihgGG2zXHqiyAgl
seIgPyhKXhyWqB44lpRDcej7lT+sktUy2iTXlFOwMbrJXpwmG1tPa4zXWAmiYy0rviEU+J6j5c7K
YQbod24rrb1pmlDsi9bDp3JL/y/151k7lUv8ifX6XCvmUwz4Dt/bZ1OFny45yZAjNtMeCW85z+Za
EtqPw7FZotjpDUS/EQJgvB/1ppswA0yzvRV98xQU+pdKlz+0VfGNbfSaNXFpk2EXd8pHVa3u2r79
EHZwIGmAF5A79nRtFSeRW3OnZVxY8LSbaPww1uNu7BdeA3sYIdlY3myuAnwSSxvGgH2RMz4kOBt1
j79ST7sz6/hlitPaYTnwhRrvu3I+dYqEn1wvj7KdZ8xU6vOaoAt4s71vl54ovaJ4ETBju9IZ6uKp
yaXLOH2mzQLXwdC2dgo5WKB+KwKn16j4ZhyAKMUlwlGU8r5E2ioWZaeHvIVTgZ2tRIMiE+nsyJz3
nCD/GOIARvhovYT556ga/SaosF6pnygVbLAcjYSfyLgrYR8strgzcxPNY4M3uq93U6Yc8zqhAa5/
HsbqNm+girRV5wVN4q9OpSUAut6mSbcTZvs4SQLNrwP7yC97uXRM5h9EreOpQF1fMWNsy6z6usor
IrWBwDqLr+MUpDTTRwcLGLlslv5VbsbPQpgvZZ4cRYOhqC1VWFdmiiTKaAiVkFX04sadFPQ3GK6q
bVmLCpNg+6mWRc5hKEd3FC2w0ZiFQAxoxzAd6l3Tot03E3/Rq/BRbYt7Kbdsb8Hw4vxYGcnE1PYY
HEEPWGa6TfASgY4gQUXvpkMWE8s04HXakJgz7SLQgnwZ+VJkoIbbssqOZdktXHEcHmgyW0xBrX2C
PkKmzRSxpoaRU80E9gy52MRlL9BtVfk+jGhzSsgvPiOM+thJSvNQYkTAlMRE0kjLtzSZmU3xmT3E
U2D6cjFKu0Xo5UVNRwm+eAB3vA1D9ADKIScc+JKq2T5sq2lvyVm+FdwNxc7otlhIdJ4nXscqDneK
rYEM7B4rS7njZdJOCO72izFrd3kY7fK6Ui6V1Tduz8yO/XHQDmFjSKucUXsW4Cah/scHDXnUatE9
RYHU4bu0CANid0L2UrEKYAH8DzC33Tatxlu96nrOgCRuhE2SOdKSz+d+qDQ31gsba1U8eBj35lsD
AsSWMTycM3TW6N5xxyg9tTgUlslGwfN7H6Yhs1OlEGqASpxGjTzcV5m8HHK5xesooGUtaSkdIN3e
9JhG7gulocibSY9w3fbLGCxPc7AgZENEdzPppA+1YQ3DJ7uT8M7exaNGLBJe+52CRpa2enzbDWV4
l2DrFkGu3AuFWXYaF8kLkm+LVcqXeKnVe1lnM9Ak3kSAq6sD1L3N63lxamou3lhHEYaW+F4N48jT
SPZ0RaM0F2TlSLsL4n5EftGzRT8WS1oxrqzyNiec1+Hc5A+N3jzJVehKBG/pVY1AWre6fTNGOImD
xFx9fsie20uG7BKK+bGpPxTVGO/zmtebgiALQNxaXjeN2zK1AlbXNUw6Tz3U3o/SiFmzqW4YqJYn
ZbQ/AyhySwnzVh7SxUk6XHqdhb+lGk5dJGEp6+CAyesZtLciPHLBQzMXu2ixd0meNJsctdRG3Jh1
ezJD2ZPMdBf1Gv8YIuRZj3PXss6KFa/KZLYdc/kJ1cZ2xN9l1+iqjX72uad+U2n23iDSg8+MDK/Q
uDOmZF+LdtPYJQJudSDnGRMV66/42qr9KamWc6gqX62K3aRdfSuKmvPcgC42rcuDMqHPTwwSkeWM
3dUg4yZRcX9E/bdOp+c84Bh3Awt7eyTFVDMwMDtmDU2AfY4MWdcxO/Xc6dlTT3rVEpCWnBZ4kFS2
In03YrjQOSMHi478WHhhHHq90twolQ6XdUIpNGA6r7VXYmRJIhECTBfcf8boYx0NbB3XnOhpeOzi
ZKcvxCc1E4E85J2h7vWtpEWZaWCBlaitpmAZN7Jk7cLOvu/0+CGvEhXDcoy/VMImM2oHNbL2kl7k
sAnlb8HQfkvpDZA/R7aQXiTnWRFfKrOSsG12ZAvAsj3W7edFI2gruZ0KQsD7S9MjQkcb/wE7+8lK
0l0ZNqRVhvO2NyrWGDN5Eeh0MNQhfMch0Zez4kxd4/VV+ZTpQb7J5eSZULOL0o67Zq6fYeDlWKWM
gzKHX8R9rZRQsWITr0AXfCmG6WEihatuntSKHAQqLNzo9Mhx5xZzyi1vbReHaKz1s9H2d8nIEpiG
SefEC3FrZswEEe7sVCKYeMKtPU0D4eDVM1bo2ItKjVCqILlUye0g10+LsP0+48ctagUYdqwqGxTd
O0XCCBGT3QdHkj5NGTKvZJ3PKZGtV8pmOU3kS9VS4S6i/InGG/uDAaTU2M33JtKLhNrCfrC3dWNs
DakhcUhZDpreHtjhxS7FbagLAT8JyhTtUNkkyIv0NQha3VFpZUMVVB1MJmODL2zJv5RSLJOwjaOk
mKs9E6CimttpHU66xR9gL3qZ64y2fkhKgmI9avO03MUpq34ucThphmRx5Do9s3NkaesVaTu1J5mu
12UcQhlrg0VySRBox25giQ7yxnrutCH02iCJXb3UdsuYe4qoSscu7PqUynJ/UcrsTC7fZg4q/WMW
luZ+BvHr9m2vfUylxc/z4hnlU3Uei6G7qwztuQRdUwbPWaqEZ5RgZBqsvw3GQPGIaNqKPNpHGL2c
roBT7ORT785Cn25yGyuKUQeXAPf0wc67GDv6Ghe+oF3v02L2ZXp3W6pJtdtwBriAwOIXtsOc/WPD
H9X5u2kGyL3n8BQKtT9Lo34zM2db81g/NMP3rMfyYSv0ZKP+bhRh+0CsXvFo36MR+0YydXozp7b0
QVj1oypK2Oup9RzWJObhkOGXPPleZAWA+DFO7kOIkny0pb4z8j65//FnQ6S5VrYQg0aTO9b1ZKvF
nezagb6zE626ofHOhIJSXMuW3TDbz2ZpdLswWHCQldYtsQuXQbdf2hydDQb/T1Uhs0QSzx4u+ECx
p8qfzNRSNrRL+xuVLW8zj3T+ImK2YL9yQI2LU2W2gyMmJdvXC8npWgtxvvlYjrV5HhsMdeooPddp
T2jQUHHY0LCTgCEy5RMmhGmrDKJy8bQqzo/dERRiJuI81Y+pmrA6G9MNedw0ezCWFUF7LzGMEADw
iqed0B7Y8ZrmGPu6IjTGqFPk+rBvQVp6BGY+JpVX5mlMFld+I7JuupsDWOtw9AO3npPR/fGtRVEV
btK/qmTasY7dl20e+7KQtL2sFmfosP32x24t1vthz4cuAvWF9y7eLFVmbts+GrYhpkILt96cFqCI
VZDUSjpdmDvJksHkt50zHW+SWAgbTFKRP2rxUxpO/lAk+TkoFDaP8JGcAJf6t7oqxEZqQYE0etQe
00HZFIyeIpcvPAzLlVpKGVo0pdvUnDH5g3DyB8mEgjJaxkYLFe2m0eVbWVFv7bUE003lmnbZYDkU
4VkBZhAgTEhVv9UlEwt7Vex6Ml442GrCMzN8/UOifKQ3xlcUarOiAmzfgviB/yD/WlTNt7I2oJnx
Kq7n1VxYYFYGe7n5H/bOozl2JDvbf0Uxe3TAJNxiNuU9ySIvzd0gaC6R8N7++u/Jao3U05r5RtJa
m464zWKxCkhknvOe17RcxbHEhaGJwjtFi0T/kPFX4k1nifkwdSHm+tN9Gvr3vdn3x0AE42auuLNk
w91u/TDl2aK3y2nlVfVXPkflJpNoN8fEyFZRS+KgEZDqGrEDzJDEN12rNDwl3/33+2hRDGSjmxxh
FUvI+t0yQsKPkmnGlUIj1slDKRzW7v3tfxNNTarkrD0Y5Gng18r68nzIc0aPi3oclOMqSu1hW06I
eowal/nMXNqxG28cK/8m8TFd5rPTLMORMKggGy/mnPpYLlafDfL6la491faTTQW+DCuftiTFtsIK
K/n7mmuEZ6MEcxd4XgdEOLToHDUvXZedN66dcm53Q4oHDaUC2FM1ysehjjhYJ3CpTPbPRFhQIlTp
q8B15qqn9iqKRbDKk6g9xpNAzmdU7rmvpoPU5opxc4tPy9wH965qDcYs/wSOxMADbsUWJUmvB82d
Dx0Xd2Mxq/u1d/uC4ISUlhrjv+eykO5hMNJdT5GO9595yHEJeJ3Sete0tvE0+cWwNNDNFYONTi3D
c97odOvi3h5Nl0SaTOKgkdWx2N+2hEyaxJMECHXaNn10su8q8L3T7SGHunmqrSw5xQBjNoOA+0r4
L2UNbKaV3SNhe+iHbPxC6jHDWWaQ/XmcicuILEISfNHiiBIbzl7T8l+3z28HRvOgRfY6y16LkZ4n
cqNuYYju0ZW+durUs5PBosWEg22pGH2xHAPJ57TrpVYYtM7aqB2RgJE6WSfGIvJn3AQH7VAX9row
Lf0cW/om0tr4NDqPYbXyesva151HRGo9W8BAXETGKR9pMx6SkbxA0679O7Zw1M1xJ46F9pggTV27
etMfKpSFvSua3eCldNvlg4Xk7qgH01fbCv1UhmsaD2Ik08TDeLgoty0RuUuzCa9tpUdbe3YeSUfO
dqPaeL15lWmpscf+4fN27VlnL81kWg/pXKnuDOt+LK3uzWqg+cRUIcAWIB3HiNTt6RL6xje2PwVC
d74BHHBrp2s5MSJu4+4rRDME4hXnVEu3OkX0gzXP6zzHO5uDdm0aDJjtdG4vwZg84U6Wkbw0dUi6
y3gdVcwlOuX0E7YhEbkjIv7anJd9ih1K3Pr3NNB0ImR6IpJDTcy+LWRx9DxJu2a3OI8EoVhGfqcY
B0o3ELrB1Wz0BVleROgQfrCKs2CfeNSi7VBln6XYK3K5DOKTr9fGguCABjiGHd6qkJvaMSBZlX5A
2S3vsOLGoy5EdjEO07EqWwn4a/UkmdogfGqXoMAq35JeELNuExHmRD4yrO+0tvRTYoevVdoSixJG
8bHsSdF1p6JY6sQMLWVKtFg+DMVyaBOyoEbr3QrS5i5Ebt7WZniyJn1H8mz9YJIsV2rj/W1fT1t3
XevpvOWQKbFYi3rkXEO7vN3Q2xOjUVfHQ3LV68DfTn2cbi09/mHp4JO4w0Dvwx/f4Bxaleohszv/
FPoiQbNHQQruKvZzNN7ZScM66LuHXMkPqhi9lJ9zDgaOvTKklgOBJe52CDAasLBV2Gd5SDBwZNXQ
gGS3tlOnXjgyasios9ey1WUJeGnR+UY6RHsvxlJHLaOs61Uu9zhhnZzvwAgxMYpzRgJG9uGhHFwb
aYdsMRnKF9M9BPqE/K9t4sfhwxL4a3S5K58C691o8UUZY6PBH0y8uUNJMD0H6WKU0y4A72JjZ4ET
+MD+hTP4tg/Lj2TujbOnyuM+BYr1wV/UfmTOLiE39P6/X1GtG5gLKGHWraTAQGJAVen5OJHCtStH
krVuX8RLU7nl4bwzHMziZTuCp/pmveZkClekyxgHUoUAXhgaHCsN4C1CbfNYsf5ZfkV5wEEn32tc
SdRLdXFptbTaECYtQOq0/Yie+pi5Kaq/tHbg0w60h4Ftftt5Np6r3BvOBVK2zZz1He6iotslYWdh
Hm9tUxxJ7zT2iqtW1ucEqBHH/OFUh6rDp71fxrVu7lhG3J+oeQmSZnzy94Has0Jh3Fe4lEgvuEiX
zQRA5i4yXfcwhfMVo4rNrXgZcVaiUe+OYP7WSi9lT4DwVD+wJeyD0Ozu8b8KS0t/BjLDkKzjCbLT
IVikKOE+k+HXXBPEFFWlfo9tD0ZpvvaclOQyLgmxLa5yQmhr4OK/S/XyZ6hsBLR+xI4IyXSPx+Gi
yeb5cDvw0bNtYyOS5+jDQqF3mRuPUsfV0oUGJfSQ66AzflfGqNK1fJMCxR98i8oAI1fkLAGu7aO+
DGwyNGUA/u8YU7oxIl/pcof8gnlOYlTGCcOLrxRRBBIdEmsjiY1m2/BZ1LlhEeS0dWW6SdHAp3VD
vn1dO0uimIoVSS7PNa4ViXYuIqN8aLXyKcOKFs+YgVjlibDxMjH4I4ON10DZEsTScFiD18ljLqJa
yfTvboUngfPNkQEKlQCecb2j/Wza/FKAKWPNwTLPZeiffFU8aiKu98QmMgHQyufYmxm64NS7j5J4
p41T9RmnHOuowU5g/MGPosyItZHZVSto3iwodpOVBK+A7yD6GHpYfe1ctGZ4yMGkMuD94zyPn3Lw
tX2klPsOTgp37KrUGyFWL7Iy7CPnbr2o5kzuGluomABn3keidR/iMgFMhBjeWy+9X7dYESRf4cB4
pkHmuLyVGIYfWj/sij8GAHB/w1BbLd/7EcYt2pD79MeGi71ZuXITLMCg5vRrN8ivmT+cNJKzNlk3
3hkI7+2gCl9uW3NblWAmVpidIPoph6ZGia3Wlek2Z80s8SlCyF33Y3QnKjHejyMuZ4gc4ELE7sK0
UnFmntCDi8f6Kp6MAtF8fLh9stIOxbM/NI/hEN6HgJrHKEb/7yVr0aH/v5VKiY9+Vvjhud0ItVbE
T2Zvp7GZCe3Bu83AqeCY+AxDZrcs77M+OaSOld0PCXOvVhJiXYl0i0hhvG8jvHkbm8lLVlU2MTN6
xEFaboGVz9ncfiXOrEi5tEJDgUGahkl+njH8LyJa1yY/0ulZm1RjXRJkBrmsSxZDcOySmrAeAbpv
D/rMFHDSFsLAOXFOZbnzhmdHx7plAWVnXXRNsRlSH32aS8A71r3hhP2bUZ9uxbvLoHszeoS3DyGk
2mlemUF2rBtp0RU233gVmrtOuNdI1NW+wppgJSK7R02EgXpQB0fX1NdD1HkbA1CQjMvmR6MBZ7B9
MAZVz5pmFHLFlDIAbnDC7a2GZ4ing6CU3XyanBYLk1gSxKala6c37GeLfnk1Zm296+yfoDn2j0LN
JuoEXA2nrWrf0wxtUwwJ9x7FXueF497PUEAKvRJYAfEQNEn/SLdv7Y1qeBCEY2qpX74NNm18j1R9
qNAVR1jkrTnr5Y6onJIQkddbiStbANl+ulhlXy0L0+ZxUXenGIj5y5csG2it/4rb91+IVEhNSMeD
FACTB6Hhn/VgcwiPLOlJlDeUHfVojPc1YwPbiR6kM9mrWy0aWv5dggACITe+Urk6kHtVxNw+o67a
NFOrw+3I/Ao00jo483Eq2+yKSfDvJJn/EW3kH3M9/hekkX/GP1Gf5j8IKDAg/v3Trd7b97/7B9aI
UTs9oI2brr+aLm3/Rp5Qr/zv/vDfft3e5Wkqf/31L59Fl7fq3cKoyP9IAVHqlX9OG1mn//b4nvbv
X0X951/6G2/E/c1BOGLArRTkQhge/KrhV9P+9S+ar/+GCzBsByINFKf0j8wR8ZsKh+cHhgWt+hbe
+O/MEcP6TZ0keK7fIhHgSPzty/83mCMEuMJB+XvykzB9VqLgTXUbya36+R+kYq6Yx8maHXsT98ET
UPZHIUEPmxdyDC7Mq6LlZAM/Qti4tGOw7wNxyXpihoLINZY6qDRxTwrywFeiwj5WH601FpP+FsuP
ZSoRxnZa1RDmXLaLVIab3IFC69aYvsgh6ZZpDcRRz5xKGPAcBsfV1nFkMkHBZZw9ZOHE4yJJ7S+e
JDJHffeCPVe0ZAbwpHnBW+58zThz0us1+N717pP6CkyvP5W/XEQTnoXRsi+Sg2dUvACoHZmuy2wN
16c5t76J/cIDsGNidPuZWYU/xsHdk79uLYrAjcD7E6Dtwcc7r1u43RCv0thZZ83cE1E0+ssw553i
0lj1BbVY6j95I3k3scU4s635jEN3MJ3kXX2ssaWaTAgtmmfvKe0JNXNMWAty2hPNTdeVfMQG/puu
XmJFEJZfTJd/Aj/6y7kDFzFCxpdJg29oOKxjiQsP1ksfEg+acAb1bnyjWWj1FC6r7KeDPcyiduVH
RqGyIBH6jl7hKePi13rD9mbPn+TankpM30iGwRikFfVTVYYvzpBFizoljynP4p84D37f/k/lR59a
8VYprKWw9NeKtZKF/TWczcNU4S3cZWJfU3ow00ovU5/jLSwvdodBBaagYtnGZE3UbYvxoTNxkMFO
kvprxsh7J/xrYeeX0UWBIzumPMqessEBuPIdQpfq4GsKtFPY5Mla10FEik8W8LyoM/GEkubVyKq9
mWbtIo6HH5Rq3rKO3yqvHpcZocUkfQ0fLqXYgOfjYvBw2jKzgNgjlFOTP17DFFOkTWum9cXj2i2Y
eO2jaWdUHi5G1rC3NHPcJ0G6z5l3HQO3gMRTAsAXFQmgE4fxBeOpCK9bwaj0aEY1/GjmtMtIC6+D
sBeDPUOSLJqDP3Hw6U35kap1nzhA3kMkvE1BYA3g9xX3GxcDMLxtfBJaZrpmRtXQL2SDq6QIGWEn
ob837HATxeW3HhvVApMi8qNd8YYx1URSqvGWGoZKladcj1M0K5xx4r5orEd9yvc1WpAFZXuMDZNx
b+tUKBNDQu6Hsexq/4QVj7OUTDEWFZwI9IMPdgO1NOMRXTrDC7zxl7HFA2fUE0rDr1ijB5Xa2s93
pi6/TEPkq0LMe3q/t5GGZGF1wT5y8EvTkmxviOAK/+KTFmnTl8TkWpG/zN2AO56V+4AHyJzrNWYy
5kpP42JftoQiyeHsBm8MtR+g48lHxxgmeCIM05whLE/c95qZDvAVE27B6h+x7fSjQz9X2ZGh9D6K
CnEIAtqN2mbMkgVMbvM0WWb9+JSzE42l/mqQCbNDQJAvgz77GqKBUNWm8I4dBssU6eGPobUXdSfF
KhNuuOsVThZgkWfZ+cx0u292t5RUy06wkJoTGCfFW9tP2OTgZjaCzh4yCi7YCXBguCE2zdljrpcY
E7v2sQytcVP1jw5hYSu9H16aJPjpWtuyi+8iK2VoqLHptkWukOjiLU/Ofjz+nOz0zZ/CcFWFOOaM
2PbM02bA6Ww1jAyupZMvvCF4YhqxwcoZRd4GX8R6Mf2wKjLMUgElLSz6FTEVzpou39j4nVzqfblH
8i8XmLPhX1qNKDUi0ln9Et8Wr74iXWVm2OPro0nL5vcYCVh0EIM2e2svYO4oxuohJzBj1dIDCzP7
0nuI3blRPbVeqlS0EUsZqoAI8h+MFUAfvfbBi+5D3W5xpkE3WFhZv+/CX9Q2+SJIN2JK171tXRqT
pPrMFN9aMzfkcOBAN3QRLOR5XzYWnjkZfx1HsdBoMely82dHmsHJifB/wejnrclt2i87X5X2iJl0
2aWrtjCU31j0UNoyWzkSkkHp990OokCBR1Ym76MJyr4+wS4BsGFxckJttF9FhgP5O5jtUjMTbWH6
gAylRwiH9CO2BZ9eg3zSVZeyRsNFlI3Pri7CwwBCZRTqdWYHeuIY99KOyKs3OwFsFN7XvgawaB2G
CsOm2fG+3R5ETKReDoMRto30+nJLvcuo7W4S02NV5Z8O3CPTrBZaC8few/yQVIhgnUTKZ7OdL2L2
aJL8ornMHrNdw0/uwDAnJvOi2+D2egohFqzikuihcsLXZ8CsGHDb9ItDOnyV5rUdNBBomSgHsHhP
Vz89Fo3/Go8wItysl9sOyk7SReZ1noYAJlYFnWdyimvCDBGIwcMoCkpM2l4mffjhGFW4kCmjRhgc
hHZD8nBawP/UbvY9btDPhNatPXvpcqAtvLp6FBF5hZHu4s3oIqrBSPsn8vB8V+v1dx2Wxd7hULcz
gMhmhgrfdf7a7H25q7wx3ibeGrQ/x7yteqvj5ugzFAn0R7vUNhoZPIdBjLtGU8Svztv2Ngel40Sn
p9qJLk2R3E9ZfNaj0Fs4mXzD7rdazyaeF4NhHDoZ7ZtSezAjLPs156vU22R5KxJwwdfGGW4T3Ip1
ERjJwieibRE99WsRF/ZKVCTS5jjvt/qQoQrgLBoJm2Ps1QcGTLrqTm+K1aSthLyfcu8OoOFiM95c
9nBl1sFo4Z0FtNb49qnlQV6NXbhHOHhSYDlMGvkzkQOAbAXdMvJ3Pq5CCGzXUyExVpTIsEwoGpCv
gGEL8Tkin9umi1gvL7AZr6ZTlRzHDuamcbsvcJIsCgzh602XNdominDRDrBIZjx8DJ3+JRHkotSG
/zrXFqjrtW4qDuExWmEdec5h1y3CoRlQ6fv+DztR9C2OYm9sVjSa65ZBUkXTujSwOKpn6Cm2XEqr
aPdlgKG1Fkq5cTWzWvUmEwqXmdeqCJGQeNmb2Y5Auy30TEYKkIIJKNlNXZWgP0UHCNMUvxr3O9d3
TiNbYh6b6n5wAuKcKRtXEZyAFVN5TNPVIJO5EFO0H542jMdMZ38l2XCI5bA3XOWFa23MzvuKY24T
FA7IVpexnJ7CXPhLph3HqNe/9Yiul50J0/g4OAS5tO+y0bh08bznQbt2ZfAdF/2LlhVv8whJLbav
4zDAM+lzF4dF82u2jZ1GcbYK8OSP7PoXnMrj2NXNpsN6GCWoIBoK68GQMrbvjAJvjRiCrZiuJull
K+w8FxGHE0Djh+/17OxWBBAi+nXSVsfCjV6GVDktNT6beuld6yJdjjXfHzcswbwr1KyfIk0/a/2p
9vtdYA5fhke57gUFMPEAhqAbj+5k3+Mz9RRnYtubDlTHiHsgU+gdoZHtBvEjxMl/aWX4tBrg22CV
5nKIYc7if8+CqK31BPGhbOdzEpq//OS5L47F6K5K3I2Y07DyEwG5R/CGtLrLWDFtwqyAymfiQqw1
KN2c6jlLMXvj1agIvZfuruyiN1fLC7x3vMd5jD8EluVD4O789ILB7Z3rG9Fe/rSd+gJ9+q7L3EuP
BnEfe8mP2kux2CwWACuoPMJO7MhPSJEvf7tBe631dof5arUomsBfNJXMsAXUz27n9Bd6cxxeOaoP
Rlth4m30J0OC5oZzdTLTLiHHw3k3UpmduZkrrG8f+myowb5xTNRtNTl0ylf/Pnfr4BB6EATtfJx4
C43JSfNcNtI5jxYWZIFT6FhzvjVhE6ws0Wvs41itaX19dGT30LvmRoP0Rk6DSzhyQ4VVRu6e8dJT
IOgCUH/5y4a+w2+oqnjGYuI3z0MwbPp02nV+dswm+jketHgpBogY2dZVvYIJYWHpWdOnCHF8D9hi
bEmXBcRCzR7qH0YouW0ZDwNJHpQajAYS13M4GjFADmyV+631y0yznqqABHkPFkkQAtdmbeaveWiA
ctCdiqK9iIAQEpyVFlnMmEao4o8F36xE63IODu6mHlomqaXQ1pFz0FMJitQlH0UAvRLs/k42sKYr
gZO0BoQjBOGdNfGWXCZ2V754bGDMLiSlk47hTeLjp26Q9QgK5R+pUn95l4ZySAuFymZ9H+Xz7bXZ
yOtuV6KvWnyicyaE0QecirehGI44v3+EIW2dU3KEM71Cqoavk/qdPsXJWr02c2zonBMkXqdiUB8m
40XHUTXyCYCsBvuzzK8p5jIPtREc7MSyiGdctl4vl7NGxJLRahPVC6CaYyQfNtyFZT713Vr2jbFp
BzEdFZdMqpYAqLS9drx9r0+MK3WR4Auo3aejyNZpCdFH6851lpjLpklSbt78Q+Se9zBk4pT53AQd
lkDWau9Cg0CuzMNMu7V+kFCw8GF96UkK+zJv12TY8lZtbqw6Kls91D7pF+BST+nHrd+EeLmfVVPl
m9//cd3xKX8eJKnHrYG/eavre1ewZvqubtc11t0gk/KxJBujxEP/0EzVqczzhD4UQn4Hc8Q+RPCS
93FXXMnqHSavPsMglnnrn+y0PlsDrXucZ7Q7QeAsxWTCuXFNprc8JxPcyw35Fs7KJoITFro1XQoC
0xbSd5Lt7IQhPJqVa4wtT0n46kx6cHCdkz0H8D+KqV862HcyVpULTHXBsLk44fTAvLKDPJPTfVnC
USOobgHXZy1TPIIaOCG1vKZAFuTXPBEodC7M5muIv4x2cNalgk5607yzB/dnkbFkaN4aRh4n2eK7
CRy15Nzul6XO0mkgl2EiqDPMc8gmmcNNrLVklOB8BkC4z0IedXWdPb0jxqHCv6LhXqwkA9tTmAhe
6a4LTxLsA+kr4KkIpfaU0n0Au1zmHORBDMjn6pDPhGMU/8Fu2sQge9k+5917YOBV70N6soNMVyl2
FmdV8GR36uRWO0Rs8C/T9BdwHjdcs26hQIs4YuIAYhCM59vjgFMbJJcm/XDx6TKJq1hEVbyPgLYX
3VjyoSa+BiWQlenk7PG91LX2eG0mnU+tF4uhrnAGGUFPPKhBhCXJTzkW+065+7qG+aLHXbMaBKyt
Gf87SY5Tlu/TKX5JKVzU4lTrEiIQnVPY3sNPzMN8ozZELZ4vIbFxBM3MG6xcyAqgC7RDsCObETlG
djbjsPasZTxjup586BQ4v38chu60IWpXAt4pe22tQuMLdlgAC6biGBSt0haT0c4mcdelC4OVwV1V
G0I9LzVo3llNwEffsWUTx/Fxm3mFDXELFT13jkNHIb0ZWSF7YTm9Egvh3q6NZrHVmeK1Ijh4eZvq
326HUJ85j57IUnqvPD6WuhEEiT0Zg0YcYLiuCsNfFkZqLXqi+lrXfb1BZnHG292u76QQs3kQAFci
2WRtdxnt8RqnIXzw7CASYoXiF79K3q25fkijMV3hRzjvUg+n88LH0dweYHAMAnZ861Gt6AkzHF1r
+vWsTSd3ZBE7Yz1vGl97yibWmtogbxv3GFaUZP2n4wIG1SMqoH6jbv/tCBgdhMJ+aIPjK2WMy13x
vOaecnQn8H+HVUi+iBYMyUE0NEYFbAIcoZJqlYg83LGdN5zL4JLqMRllsLELFFqwstTOumIkUbHV
LhBYNVBq/Sc96N/LsvmRKLrAHwDgfyBjs5Re8+/UpIiwDazrDKXaB8L9k57Tqd2mDAOBK45g1UwE
QHTZkRkYFsZrtMpLJ28/IxacGN2LjHm6bqBhWgZP6pNpORqjJHxVm4C6t8JPv7yWfNTDmFf3VWzv
KxZh1LEqS22t4Ey/1NG08+Qz47rElnk1/1XM73/RHatvRIqYiXudY7v+n3THkM98v8V0Bmtg55IN
GfU7yJgdfbSusS3G7tVJABMHvIj+/5fS/Ed/GF8RLNmYkMAKtP4emzZxQ5pogriUdbUpgpAtwb4o
GLiNER20zkWwLatdRLlaGerI7zryxufow0Ya0Jb+G7Ozj0k/OlGDe0e7IEDzl1DFTcfTLMNo55G0
1PHBGRV8qJphqjhk/qUjlvVnYaPNFXTx3rCRg3pg7X/6IlaMjZWcInszmDx46pOr/W+AeIhhsePF
H2Vf37HmiUbi8XVRNmGvHH04UwSwR+kh2B2IrLo0wLounrVxcVFbfMIO3Flgv2qTm4zP2ebMLLCd
dCd+gWyB3wshFOtsSbxfY5Fhls9Astpa3UtI7R+3W/Z/Y6J/MSZSJqH/fEy07d7bX9l7+nfiYvUr
fxsSeQiFEQQT0uhhooPH1n8OiczfTPXQuYTW4oCnO2wneVG38q9/MdzfgGgdE1NYHA503eIN/3NI
5Frq9TYWLAZOrvb/ZEpkurpaoH/Y1AwHDTOfg8glcCLsVpSPxx+mRMmQJb0158lWVCPpLKpRquiY
LDlcNf87U42UGlftCJeD5U+XBb9jD23ox6Dar6CyL3HY3TGauEQ/c81H/+bPd0F6GendlHsbSPEH
sNejp5q7ii6vvwvo+HIDGUOA3i1L2mcMYS9xQvxP4eIjr2GkuuqwGZJECC+UIHgNTetQqPZS0KLM
4zFInlN6zzQzzpMZbGQnFKYdrYoRdkGfku9S4W9dI9KizKSZHWlqw2KXhryhr9rdWgQS7NMmxKJ4
Yih7PxuPcUeVmGBDtLANAxVdO38RJ8MB/kM4+ScRRz+B4iCVbltTDWU4Js02uAL2Ee7BKIQCKH3R
CXCpnIHga0R3yBRtpvnFB8IHIlFCRGc+ahi6fbsktHGGOohtGsiqWwF8WYCMoQVIEE4NftPasRq7
X4iK94ECFCaQhcoTX9QdjN8cwN8a9AGuFvVT9Qay9hLEkvGCgikmfd81FgIf8AsUIMHBANKYFbYh
FcgB2EEeHqOvQX8SF3QQlPJJRLMPPNKBkii0ZFS4iQeAkgOkeKkzHhFZGoO3y/TEOEEZahZVnMYo
aEJ82vvIWJSzxSlmEw4Te4SeCvebFMRNShid043JtiF6ameQi0cFldB94P9NI/tWdCXhcwoR6hQ2
hA61Ikorl5u2pMg1fCY3mkdqnJ7386IkMcnSlmU8HrVBrgP0fzStFEfgUZpCpqTCqIhwQtoLbDWm
Jlo0gKz2CQIMqCLwVqpwLgngNQJ8gT2vYoWE9QoTg0pRQ7weYBrHQGZOTdpWUI3lZgBOi4DVIKgx
vd0O+Zfwln43ELEG2wsgblaInA40FwDRDQqrGyqChVSakhv/NFKgKqcfTj4hMRJ9zqoG8EsU8ucD
AXYKCxQKFYyBB0dgQkvez9rKADosp+auRuHTCEiuFJ0V1t62hZWFQoIHkrkvod7aq3lTPduBjopR
w3K+Dc0IcBHcshYr9MGsToVoRpb/ldXttqG1CbqYABQwSivA6giaE2L7+A3RDGOCIDnXAKYVwOkj
lIVTp7DUFlAVn12VTTnuAoW3CoDXDgDWA98z2yN411uYRede1IoPOtAdZ7skp5VGCnsXeUiVbOjP
MaC00+ArmMSgW4aV+ADHMj318TVq41xJlDIEVlG0K+P6LZCzJDtenDHVM7bm1FYrUc4vTD9XksVL
agc8PbPdOSFNQ6GX18wgGsypVZJK3cQ05aEHn1VEyyGyj9BSJkwX7fDomH3KdAVqUdyE2SYanHgx
Mmxh0fFckZYGckKU/G5OSIygq1+43hiczknbvxtz8dik4x4bLAhMWK+VM6ndfbkz3eiAcd5Xjz6Y
pd4yR5Qd2EuYHxmArxGrv89TS6GaiGhv9AP2cDEscxMZ2DYknJ5I8ngp26m6wz0BXg3MzWAMglVT
ux0yu37rdeSIhOFz4DAUM3nYELaWjIICY9jofoeNMjFBk7zatlYgzdf2NXk8B2g2JBhWLrFvWXgq
fKhagSzsrSWmfXRrDVK8G3M/+YVSFI1XFOHpSeJD3rLTe4nRreoJ1YHTdNeYIOXVmDIFSIjnEWJm
KukD4s4BmxxKXkgs+iHiK3aFhzKPlKK20ZOzLY3+IiMqWkcMD2WEymHKK4ZCnEdkBKEWmRAm4bUN
0MN23iFIeOtrEhtL0p7uAYWtLQJW4lm88LGL/fmcZpRB4ehcYVfZz1Eys+lq5a92GDcQDFgVuG4x
Ga6+aztIjrUPVbB3dwEq1Neg8KdjQXoXRIalNpqQz8LE5p5EwdJtHes4qClbVdfkG0yAyrP4lbvG
BXME505PBqxVJdQs207zF85JE39LPYHknUJ47IIVZrrOWutsE66ESQCb023m0qlPXOcdT2e9wqUt
OTkZeSw96pZraOkkoTGnsmO73vV6PW2olUk0JIePuLvWf2nG9KmJRv8X5IWVbxY/p8Err8i+VLJL
Ik5aY7vnKBJsBhphtrYenWhiTzWeRYfSy5+i8lt6GZpyDZnbCOF2JAxlRf6jSqVimRK6Rfu+nnLw
6Wh6mPsyXJgOWyuZjsDfw9bJqgNhmFB6U7EetGlZ6efcSfZWgIreNBF/DlmVw8e0OLvkqqi5RhVk
vwUkxLso8x9DlD52bWZoP6xngnbn1V0Q5wgisgdt6q9NbzKFjRG+SStU+UFIRpOgPJSJ/WioIRHx
3d6mhAJLlo5pHZFEhjskBuOpyrkRQSBXMcqoZ9ILkbtm+kvlyHhlIK3/yWCcsMXiZxFAqWv0sSFj
0utWpiI3mt6U78bK6nB/MH+K2fKvvUweW4aNF3jF75bXWOvEx0tqhvG5myAULFOMcRdZ5U2PqRc+
G3kGMTwtznZlebsU4u9K+MR5+PW2kRzr+HoEh1Eboo2cw0sEr7yc+vYct/V5cukc/QmhEgFbhLj4
/rTlzHJXsaa0G7UXLPvII46C2K1KBtu+UOy9InseLZz9UskK0Zzxre4ZSuXdzL5Y3s3CCi+mPxg7
4Il3ibrp6EU2Zh1GpG8KMHxZhckTwa7MPpq+uaQtTIe6rvt9GxIShRcYdUShzUcURZ9aVI73FGJ8
CTjrjjtdxjn6nh3jxa1njCy8eqP1Xn+2WtQjE9FHPfjQa42uEcVV3i5Qu5UqCzd+MFu9XNgIQ95z
JtwLvdeGh6DCLdjgVGGft6+1lrRnQJD/x955LDmOZFn0izDm0MCWJADKYGi1gUWkgNYO+fVzwOqe
KqtuG7GfTSRVMIMCDn/v3Xuued8nr7KbR8aWarzF4YQLoeOEk7dRcuIAfebY6Q5RMVf7KG0+2TUa
5ypy9b2zqD/dnHFmljlHmRJvqdZEd5zMgRMs7zUuHPAqI7PfwJ7ju5KQ6ISw6LZHwZRhi0Da7Xdr
nrRw03vUSCQqhqgL1szpHMeUnRB9NxcyMOg2y8Q6uZka1G7M9wSDLOnVWKlfBGnW9ZpqfYu3RuVS
uqiuonf2JN22LtlTTfzdI8nYNfE3s9V8V80abxpiIWEo0+OXBxkekk2H/6MnQnUibztB6Z6mxneh
ctQgktU9gdJbG+iuaDUetKrBKiS1Ait5S3Zv94zFH3ILU4xB3RfzQr7ffEdxsbNqlwPYxiunphwV
HW35pao+8pLRk7YOcVMpnpMeYgjTC+ZkTRv0g3zImrk/a2schivD12UlOFhhcZ5wbwZJ/OysuSC3
Hy6DRcKPZI/1dCYq6i833i7GlcE0+e8X//itduFv1HQt+MuD/rjn74+vbiEjhGT2x8X5ebv3j5uY
X4ynv/z6X269PaolaeygsuhWtJKOzfojdYleuV29XVrWtJQ/b/vbQ5K4IJPldvffHnN7hkVbA1f+
9jt/Pu3/6u5xDYUhzp5+oGkWx6FLymOGoHfeyvXi7fqf99xuY9KjLFF4aOFWMYlUmvL45yNul263
IVtw6aVuXZNzHlIARgCumf64PePtR6UNmC5uF61i5DEsydWOLc5IwkWYrsWf9rNp68bLHL08yiGq
jo7ZR8j7NYwBUX0Y5uUffyKCwH9cChEWDc2AlAEAAH40tcDXOxXH2yVl5czQ88EfUq02A0VnZLj+
AAxBHP3Qvt3+K8yYuDFphyIM5z9VEMQfb3eQMs94XAEvISZCdmJEZBwIdo2E3HQTYvtW5+7t0u1+
bTG4/3bj7bqN7m9P7Pj2z4f88RS36395nj/vr7plOnRpHnqNNXB26slIA5bdYDQYj9oSQXi1SK/e
ZOsbIB2VrKMc1/92bhDRjOtH2kYK95frp3m7frvUKtGwcxeoBLfbbj+MNTFKZ5UnWnH9OIyKFDQd
iD20Im3YMwe5vQe3H8n6ifx59fY2YcnV8Gpt+jZDE7O+cbcft/v+vHr7JYNMsD/upcnGmeF2/XbP
7YEpEVfbUL0LLcbZEWHJpMZaWzTrvtuuo0GHudgCWmHUn1wJ+iErLmMTXg31i+nYvlyGcwPVQZTq
AQBqEHXznlpyL0JKmUzxbVfflZxfZ4JAcdExMGEJUB9xpBEfVt0LUzuVyatNwFcm3MBWqmONMbg2
qq8USy/JfMm8R0cbWE7oxa3cS7P1pUHch0panBh97C5N5rekCmT14LEMXluj2dna76j83S2JXxir
1kLbmSavbhyZMSMbiXCdWTJAHuQ3GUna7OfKHm2dewW0tls5EkRZtfOWtNAwlZ4yBYx2w8iL+wiB
h/Iu2+YDCuHDML3DUPQTSt4sL896b/tl1QU0GHYlOnTLKE6VW5+I5JOniTxk2bMR1NsgE3g+i5QX
QQVTvo2RcbTJ/B7Jp8QLf6SFtK8M52x10x48xT5M1R9TMT/3ofExJvF5ab/0nv5tFJ9VLaOdmjIn
X6gIptPQGUeroANaGwwWRq+0jXM/y706a/u2wgJcTzh5iVolqT3P74aBU4mynVT8bCMKm65iH2A/
hovzMhTVg4MouI4b5GJhvZHJ8MQ++JIBb1hfgDG9ysyrrHy/gK/sJ/tQFeOvLFefLF1/aV1xJT0e
UCfYAhJv0wyRZ8zosyR+Rtd/TpBtBIkwedbzb3kFSnOpE+J0GZSGtnqPN0FU8WGSTQC+0svpvNq6
h3FrW3l64exTjRnTZUKUZsr8DJnkkCtaUNvNlgkrzlk0LLo82rJ+jfrpVKGctARKHjUJNCDu83TX
WCkWEm1vFNZWIs1v3Okh1Oq7DN6M6uTHRSkv7sT/DtLUeXNkFlTsAgAjHxXzjQh5BnwaEWIhIyfT
l8I+6Wg1M6s7VFUdZPBZlGg+UfFcZv1FGbJ94mgnGYl7ckGvfQpNJsK6hLtcJqpffsXoP9KZpEBh
el1POuaysyY+GAH6Yg5cFzSQER570z6bTnlp9fxcOtrB6pNL5pgoRp7RloHdWqH+NiZj2g1d8t7n
8Ru+Zluw1DBcO/SGdsoM7VhX7blxdN+xP0oFU5mpMZEymhFlK9mQI70AZStDFK1kchF48ljRXs/6
V2P61makmZ0821A74knz45rFp+t30UwIYLhtmu5elBFrZvKjSvS7oeR051gHGb6gtj2I0eEwYKs5
zSdz7e4N8jjqdCiMkxjtxxRoQWYNhyWNPidtuDN5BtoHR575w5zyRyrqjT4RKE0XkM0L09flQemc
Y2aQJlsQsZ1GD0MjfECJ+7olVQHtH1h2U23unFa+ito5icZ+XGrjmELvq1GYSrt9UJCn9lEPGgMR
bEOYXoInnNWqjAJWKIpSPHZzdpeV45cd/14k9s+mgprRHZmU89buFb581hI9xP3wgcT7pNn5jvjD
XS01nkG8Job2kWvTXiTiMi4Q1dA7tuC9chG+NPH8UKXmm1uUH2kuKfjDPWCxNwg9AW3L7YAKo5bV
obWnU8aYLBd06CZajgg3HHlVIG1lqH7tkDnr8OoU8oW6Ya/WYQBX+1iqZ7iTh9ipzhL97WBHj6E0
Dx29EKM9l8zUmcn75KYwCyKhtWZ1T43nTJH3Gq78dDlPIW+xKF9qioOMDoxrLvcKb3Gl8U1S1Hs7
TYNQjfZlbeFmk8dcj/d54V4waD/0Sell6KN14Htxk92BcLxag/3I9vU+VJ3XIQyfDSK37KjcV3jw
I0Xdh0p4GTLl2cyyDeLcC0b1wIAzuPRrNrJyyNCj1BjAYQMB0UFUSx6q9WiLeF/J+Fjh4oW7Q2NU
PcRl9Ags884qtf2SJ7ueHMuCXMXe3Mds+QUmuGaZSOcc7hLVuevD5IKrlyEpnBG3h86WXMYxPc2G
dcVk96LHKV3x3ADHd6pMokC1ehc/6s1rMja7zqLQQ1krBMJXLdqHYb4XS7UvdczK04fSDvuxeGjC
5VhrThAOC+cn4d++4nr2OifxNQeT2+XI+RHZ2e1Bq3pWmQ5jFX4FVfqLmC8q34JwmA8iJfa6+wid
+BlKjjeb04FG+iZfyscqGQ46AiTy5ZAIdwf5lBJwhuICmwfrZkWealR6IZQOecISVfTjSZgwe2Lj
YlkjcZdyn1Xztg7FVuK8VXPq8qE452XkZ1lyRIHgpTJ8xxD104iydwtMQdiVB/J6V/ss32mCW+3i
cUmql5SOYuYYvnCaS5kHLmmS6bMwg4QETnd8cL7t9mXMrk3IRBI3nGeSyR7pnio/G0B/mIBLDqM7
Q+QbS9eupfto5sSKqOoVxf0jHr6Hpsufkyk6VMgRQqnt1PQO/52r13uiNtnGrx3XIX6pneqtqsOt
WsTbMMaJmSxH0yE5fU4vDuvJPKMQpi18MSpzW8EOteEkj0oMOBirycKKEC5+bFZ8k8lWTjSPv9g2
6k9nKa9Rk/hqjsE6o4Wo+Jo1HUJ2E2FgyuqcmKYnD6VteU10wWW9Maz+UcUHFupsMY3haOnJ1TQe
W42Ua6eDs595eWYExqR5o5Z7mMB3UzcdqMf2lmCyYO4ag85lzKovizNeijwzgzk7JpN1qIb6UcfH
HhVr2vyT2zq/UvdqSPOqdOJoiMx3wDw19VarJy/M32fojiJGMkR4tBOPu66YTjSm5wIHq7VsR+s4
hbj5Q+1Q9vOlbg00UGQAh80XVXNuHCeVbRdGCidoVnRPs67hszdzRiN0HXRtdIzL8jQ3nOIb5Ytq
0kvshyzv/AY+T1+X9MEnn/DzXM2DMDHop9OudKZtBYm/wXqER9IvDbZf0aGPWez6aqdq9d4FHF2W
304EQUZNvILuuYVkW9eziwjbQENG7zohHMLlXvN11Oy1+WB14mQzo6nM8FCW/KEhhXNU+VFBwnN3
j0r6NCFgVebpB/LPR0upDov6CgL8OMdqkPXzc2ItZ8uhMUsf00otHPQCIkt2bEmyVnXzgFLTIyee
wTAR6traZr6DF3Y25Fsp6zNYWNajjFpi9Mj02RqUSDNd7lCZDsAIWdhZU+DFlSsXii42ZJooMZni
4HGQ13FRfdWofAWnPVMM9GJhkIRZoGG2NhSW7+xpKtQgUsKDiMpL3rD5ho1Kw+mlN9rADIlEA+2Y
Vxz98ctSyetk1O9kvTw5IVYsK/aZ7u1I7trU/WenDbsBKK2k4Gk4L7ajr4TzkcBob1hDZwU7ZVYO
VSXF1VRf2hRJOmxLe6n5j8N99a5q/YEA+b1m2IGl/6abt9NFcZ7T+KSn82NMiOoSTWeekFFKdBQR
h8qaOJ1x+hwDMpk9pQW8wKRh6Py4whVpV7vRHXcgQBFloiyJwQHnmce3bLdAgu/cBeewu5ud2m/6
+5xefgGhs0SCZerTSTggfZzR7zNzZ0oFeQzpxbXwdBVoQl94g5EwhWteKk5G0+IlHb5nBJSWJBan
JOM6nXa1nfFNss6A2E4asbPcNYxrEFLnDwKx/IJcqYufJgh87cg5qsMbN6ZBUtU4e6175SVPqVEc
BNMF2BKtD3qTCZTOHr87sHzT7A0RW+voz4+yUjYorINFFyRKq8x9ml3PCy9XiwgIVA0KrVZ7Ov48
2zmZXYIOVnhgKrzQdANmYUNskvpQHulU4g1mhkLcMj7lQ5wjex2rQ4QKZZm2rhv6ek7Qua6eEwA0
68tGfsjgoTrkQh6LX8lY+DBqQhfLhaYHHaAspQkMu93HyvBEZMZ7VdFmrcW1cdg2sLmtalZxqsYa
QHGz6hoH9urdBNpMevgEeB2Y/efniVT2Bh5Agohz6JijpSBhCgqclheB/QREya63cw8GWgA1dkZc
bbBfVFmfQ2O52iINhowU3tw+h3MX5Cay7uk7hPuY9e5RtO1bXdz3a3kk0Nyzge8lfW23X9EW1xHO
8QQ3w5yMa2Wk1yix7q2YKPlmdXBwAKXppRokr6PeFV3M0t6dDF3/VJDAEV1K/7xV9T9A9vgUFFcP
mDiDPB5AdLCJiq0gG9dlzNrR4d+njriguqGnke8shV2SZG1nBSxTa5eSKjzPsc8e5dwaJ0LQvKFJ
LmbNxFcdkEKqjAUsD1xH0LldQAkUJ9p+INiqNuS+7jJge20wudpumetdEkVBlEeBo00ULtYjvYC9
AZ1jQH9esjTr8fxsNIavwpQmR93vkQGVnbspxs8Qw1KmBX1mbfoV02Hpd3jOg1K59IuBDe3TgZs6
csJaegOf3bxNymbbWnRlNH1vYLtLysqHpkqxPHnrh4cyFYnZuDUHctzJg3B5Zntt7wz9MRno0Sr3
Ua0djNjlhCoBMIG5JhxQZacPPi4Mbs0fzFbptu4YIVZSpwHFQKo6IkJMhXe7ePsRrzeWFjATp9Uz
orgyoBJLUfD4211IEdbxQ6gsHtTbmnO3aIiHrzDTl1GiBTOIylv742/dkD9v+3ddlGSIv7qeP0Rx
NHbeDOt34dSRF99ln62mZQdzpDv0Xw20hr78FvPCzBtCK0kF8ceWZiIezvAHpbeDPzpsRgf3+Y/u
F36uS1pVDmXTP3s+t5bOYFK8k9Hb7kSleNKsJ8ZK5p2cC47rduVuyWJ8j2yhbnIbYOY4pNYLrBts
aM3wHleucxirfNhhDi0edFO+FlWo0NhhS6TXontL6xPbtvC8jLaz6cFun6owRgBuDe17Uih8MaPS
Pt6uxgyPMgwnr00/FZc1lI0DwG3fY9J8dmaT54fbw2RkBNYUBgb8FVyyfY959UphrV6XUX6Q6AFd
LVczcElOGhTsofyJKdS7DQ1vbp1DTDV4tQFJvyh6tLNrc9nbnVZ5uYq+qxsWRHPUFq2u6I9Zl7Nf
sZKdjEb8zaRvby01TM51OhxQYY9PoixzUGj1d1KOzG8Wl4OiGAHKFMbEKe7ONCvA+3mUBSpdijwh
fr7hFT6oTfEEMET3oIxIzVL9bJqUZ32Wv7Rx7i6xilezMAvy4sPwI7cx4iIGfB1zB5J2ri6nqRgw
wqoZemfKVanWO4m5rTdWABo2VoDFBQufSYMzxp+kZj8yQonwvkYus6qzukpSjpUgbv48Q9wijTw5
DGVAp6Ck3lk7pSifvVBleHp1HLQIngSgNSlgus5midScGqdKSnDqqVejKqiITDcNFgxXC7CQga7Q
noBi+sIWR1dI5pe87sE8iGq5h1W22jEOc3sZUGQgnD4tTQgcD1lOunhGj+2lqAjBReluMvWz8Sax
XNVNc8zThzysGByn2ODGQ5+Xu3zgu+AqfjV0WyvvDyrJwxpscaeLPQHVrNawaXXeTLxPqe5d7Eh9
WSKHR3KyxH5mY6/r4r1C5yaxHW8RrT8wU6FZSytw3hcDGYa/LKpxZiuIxl+J7WEP3t07IFHKBex5
0eJJzHdV5voWLIyyjXapAFuqJAe4otseWXcVfRoSv2SDZ93o2n2Giq8rmQQDZccwl23LT4IPoVvU
6aeu39PkMD+K8AP5qoUfUSbHmbOqOFiNjgnxFKl0ASHijpihlPpF1U61fgE2xUd7JJpuYh6bsDrF
vlHQZPMrJ/XFM/7hNH5urXv+Ft6GLnuZ3HetfeaEiJc3HmmiKfV27p9kycquvqfJqmDB0BlhibFs
X87VBnQZE9ZtruC7ML64pL6wl4ammyt3OH4082gj9GqjN5Pj6phU8b5esOgJ51xq804Hka/2Fu7I
XQ2FFWQ4O3VjM0/yMNXG9+TMR/rWvymosNc76hm56Ut+N+rO2TQgqdbXEWRep8p39kj0V2gxNigb
UVd04YtUrzXnGOkC0G7vZ2RB0kEWVXyuqev53oTUZVTvN3Mn2/w4S3hT9dVORhVorN55HWWwupfp
uF+YXqE0a23+l4pWrZIbOyftHzJ1YcKqQ3Z+j7SSI1u5N+xPwV6lGk5Z11EZjPCgsm1PFQqCFxm2
/ezMGvL89uQs09GxmocZDtcS23u8eJgP5t6r6Mo6xqFi+i4IZ0ImfnGt6tmodApuIoZFE+SLeIi0
cS+6U2W4wZKJw8LXH38biBP3LW1Vmq7TCcPvJa7m/cpClzsrcn13Gjb2WG0sKuN6xzKTGXuYdcQF
tPE+QSPDDL1YqK4TvJJPQ/9da8GiBbJ9HVhMo4f10Fa1INdLbAYjvpvfsXhGCB6p7qa+s5W70Fj5
nnc5aBbE/D8I0RifaoL9Rs+o96Z6kPoJMGUV4Xt9SZwPJ/0Ysl8px0cnyPAg0obQkmvprOkhq/Mx
2mOrXV0jGdbPmgCA4Xlmj57KfJv3L/owHpOOA1eEPkIuf5AaUxJjE0fXdlouveacc8w17DAGJfSB
+AZrq0ExzPeiVLwMvmSZoaute88k6HCjYjEEIseOeYtdGQa0vISjcyAo/eomzRdWUPGi2u0nakzm
o91dbS93OqbXyhAnujUlZ4uhb59ajJv6qJA4UmPSKncAHn01GpHMmHyb07seLcOAHoG5/65O1L0N
CbN3HvP0cotE6IZ7g0n8YL/UM3wpwBW9BRWPxfFnOLfuo6OP3dG2SfwBmCy+CJi1OnB9hrLyrhVt
xEhXmOeip7VcWDDnsSvkP1z7jLsk+XZrCNHp+oBRZfc0VcZJKbBosQzTbM0v7mJpP1SFrQsYKJVR
cRudwgrzd4bI7N3J3OPtEVaDHKd1jfqpwkeEL1nE29HI7VPRI8aytag+5oNte5IpHSU66Slgiezn
xtHEne7OT9aY3OWabj26bVcFjW45jOfr5qOS4QEeFnAJK80vkRCsO2suRZb3cH3LSj0vnRa92Ass
89muAbM1T45l9WAEnR9lkkePkTSVBxq3MDfKQzXHYJ1KJX9q0zJ/SrqTAKD/eLvFFLr0JtUR3u2+
fLCcc51H94IzCibQ5jjbg3sB7U1ZsF6iUHMvnYVtbVbMLyZQ3308pdLPlxSKZ3n7KZAsnboZuFrq
JM+OgghsE0KZODrrj9ulSMnudLNx971SjhNn8+E3EA6mkyk4Z0uNu62Bu3xb6dWvuqQJNwsFuamu
nYkz1c63SzPmtk0e5ZUPP9Oi9jcRBcpWYZnDLTgl7oXvBZ0FY5iPbHJZyhYJqNQJO3a5oMyYDDAs
6Kb50e5ByGYM/rc392EZRgMnGiVga9c+325iA3gY0qm9pgAP0xpMgQ4oG0TyfLhd1RTV9YsJQ/7t
KjkHz/+vDv/fQIRQYP938vB9Vf7s26/urwih26/8Ux4O8kc3bN1UhW2AEFpBQf9gCDnuf+gYJByD
oDRC+Zw1kfBPebih2haxopZjmEi6iTX7pzxc+w/ilVwI+vhTVvaQ8X+Rhxv/YtPQaD1aOF1MBx+c
Kf4WkA0hglkRXBPfJfmQ+aBnEAunmSB+KFYmFxuWyy4t8bAyYVKvzmHYngY3ZHh26kv3KgUY9j67
9mpyTZL5NS667ewOl6F8cBsoZVjSgDNoTnpfZLMXLclbPw4fKGoedYgXYd57ThF+1urCVHXyiqz9
rhwWkXbxlh7/F5ZQtXxNUKhkdcxIExJ7kT+Qa+QVOv7K+Fc7/Q9h686/vCE6LOBVsY//xLJ19295
XIndjZo0Bshnc4vKvLXz88IZb4M8OImE9jMK2UqYo/GITTK6ICAtGWVTtiIrv4OIa+9UI0qeAOgR
vTlU17hsXyec8x+pMD+wMJtA+HMyehQZPyQ9Gr3ZZFgk4gH6l1Cpe6Z835qRvcmMpn1UMx/x7HjU
4+qsq7/1Yh4Ojqre5ykdfC0xtrPK2BdEC9QSpoRtxnizrMA7GMdcenFcK4fQGpItULo0aMFDbsqh
XMfzI7N5d1Y4OTQeC0a5cU073s1GaKwdLuzRMLNPou3Zi/WW+lhYyEbNVHGZywj3opeY72orvuNv
OZMdtYIJpXtshL4wF8BC3oImoJHQ3tkTYz3KkRihFpgDCwA5/p2ouC7qwuizc86aNdde6xIbRKCL
eqXm+GlOyqduhSo5L/I9endL9OxKc1YwDR/+cqz+G8OXscYD/sUbwezfxIUBpWsNmNT+BeTWxa0O
XWkKqQ46itXss4oTyoKQuXUtMDNOILHnqpm2VKAfjgYJIEuLTxeKhszH+tFlx3Fg8L9dxBid3FJ5
KnL7pcv77h6BPNJoCWWcYJVfw3qhShx5pyLXnbXOfXJGYXhqQcSVHUGa2kTWYxKy5vczgVLYFpm/
Q7ysiWvbNA42xC6hXChabBwCMoVcoCRZWGo3//078m+y4k3bxATHsrD+s648f3WLxE6DAM0lpULB
9eE5I0ocSFlRwFTKVxxnJq0rYRvnzpSNHZADLC4/dGEnd9gjfGhIcBR7ArVwMdBxnREPTGYMEEbr
3oxYqtTA6E2K9qVVwLGHReEeRueHs3p6TYYNdOnq3f/wgvDt/f1DplnnagYmG2hueGv+tsaVXYVg
uI100FfAeemcyywugiRprhZfw2AhQOyE7FupwUNyEQsMkCh7mijVQuNUpGgC4tpEuCnlUZmmyBvN
tMZ2onQeY7bS19QZMwE4ikhehRzhdczEXTjC9pLKfTAUbfWliH0fzxV5Xld2ZU+jVaxolboLdHt4
TMPfkUgpvvL8WSxD4KoI6duE4h2eStmJRwmEqtJe0Kj4ZdNFxzR/CWfCUCZ19Z1M4lijoAiaMQWj
FRFToLdNQ4XYEU6gvUeL8y0s+6kOqXjrqbI2eTo9xSt3K8HyjljrebB+1vB4pNq9463Yxf18hmvB
OpE/p7Z9gZ6G4SCdXrpfC+NFnPKQZW0TMpPUwZZhg0iLsdwnKz242TKtxkuK/CBejGVbD/F35MCZ
6Qh+27l8USYxYCqtfHJ8UiZv5kM3dtkZD+99H4cXJzHUvSMTMm0SinfF+BJN5E1DAuVDzz8Wh0CP
xqqTrZywG6VFnTKL3szp9N4kvfZNYxnPQKZ/00r8PVQ2MyjXA4qeMPS90ipD5tArWLn14Zp1DTBS
8cVoZVdWQGuwlCT4jyL8MIBKt3rmnHWzoqp0pdgKfXquQSnhIO8+a8D1q+By6ygk3SgoB+AgfJuG
LA+Fs0g6eijYESGkuJ8dNMee0SZPBjzVgUP8NC4tDX6tEjuBUmBDU5h6JY2ccyM6xqIxMiQ9jrba
MhSwdvKRiIb2ZCziSzJwKMOlPcIb1u+XNpI+MoEL8IgHEdEBomY4hnKkSRszdIYsM2nKezeojyj+
iLbSDSQbZmBAEHicLZzlobgW8QPK6c53Qd06DXSxArmoIUXG62zyw9zrFyc7jCXgdG6liAZbvinM
0VwtsZWIMCQ58qdMALo4ovGmVBCqZmLyry3FPpmWW/g9jTkM1Qq/LGW6G6BkNnjmNmgM0dIk6QtF
5M9Sp7lMJpB6CGXzOywifwYTta0PVcvcWYz6ppze67qGEI4Pw9KYGullQbyJLnZdydzMzL+HFtHs
PNP8EqmcN2AA8Fg7jb0tKXzwBIEppmVJjlnkFzOZMS7+0kHxWx3m1CLdrykbH0hxOyF9Rz5mf6ir
tKuWs2eQ6bgJy0rsS5uoibjiBIfkconFQ5Zo0w7sBPHaFcVk7F7MdaE0c6ogCL1dSzVpmilmaRxU
Y9fOXqJSdpKXGNPZWBvBbr3Vu+qs5MuD0RPBZLkdIoz6XoWBurVM42mwUZbNk8CU1/PR2zO0RTrs
fIEiX4ztU6N2LuhQlVFCe4yyfaHK5DRrBa39vCESQTN+Jgz+sOap7wN1tqegC8ij9I2a4l4d6a3F
Wo4vrsrsXRu399b4IkINOOw8f7bh/JBVVMBFfHVsbB60cLd2W3+YYf41jfExb1x47baw/bST2Jby
bVvOkdcOar9PXAUWCqA9xKnKRQmNAxxcsCoZfro2ii42OzE/rBO/aoAIYatofHsNu9Cn6ANl6lOm
J5+RpmgbgL2HRoeZVS3iRWqpcpdJ/d4ASLkpekGnat4azkhuDjogWweUaNlFRVQO7YGwjPp7wyW8
MNfDYw1x0XPDsAB2VUtfY6e1GUpw1o7eib1Lg6NxqJFLIjwaC+tB2cMaoMn0CQvMYq6r9fzpTdr/
jE1Ud5oSbUcRfarj9FToAkG/OZUACcjkTGhDsPmXrA2lRR7kwh6u1nbzmgs2IRnTEGNpiCvpPtaY
yNHUI6SpN65CSCcWFXoVs7cYyYMS2z8ljodNU6Dr3blRRw8GQCzlZAkJqgB30/FBL1N7hBY5eqFS
9Ow6xCVMLOiUQ7sbWgJDepn+dh3kh2b1I29KYj97yRZzEU/ZJO8VQhQChP+kKgHDRJAqyEVNe28M
EcVDIN2WqY23JYxfxWi+xzqNHXUmy6AV9ldUyrNWud/LBAQnVhhiZUUMGygfhp2ed8/5xEHo8g6O
Kg4c3fpJy/eUifCcumAoS83cqmsblRXRhkaRPJgGc5RoSQ/0/f0wV/WLkn2W+Dw2GftXb9opCY5A
3lONqQ8BstswQodHt9kUoOb6iX52vhtUIKcLyy36xC+cXQSHyEsurG/mdORImdphAHdBTGayicza
2LZjZjINZYiBkKtNvCGKtKMVxw9RhffMjoPOLEeMo/rLZJ1HnYOvMhpgcQMIUlnr34aePw96RQrE
+Fu3u2fCOc+DqeDPK8drbuEvaOnGhXaZcdQKcll+IpBWtoYZnS2t/2qj2Ru76HebnJoR5uW06zgs
t6blkHyVWc1Glz0fdCL3DXMkaqJpFi+NDWFkGpQnEBYsitbwMy2q9GHAY2cUoEfHAoKBKl5cCOSA
SDX6QtVvDJMjKaD0HYmSYO1dXTe5i0IFPqhalzXuORQAVvZznSIgfHpC06vbzbeNhkctkmOpQR3s
dcCK2KIU23oLf7vL3LOwOyT0ORgXXFH+Fkp7mCs6rZKHehZMeqWKz1POqNjRCH21q9QjuUceW44n
2rHRo8JUZich2tkW+zKIVd3UMeAQQUOh5A9di9Yjay9u9EN3848JTwTONHDurTDksWRc3mjpGIRj
/dsq0y/KcOwwuGxMWG5aDeSxsY0NywFKi6h87JwU4QN/gj3/qGa/VlxP0u8Hf19vCmv8cJbqrQNI
nRUEqhhzeEFl9ta0JVu+N5cO6ZYTYbUZa3GPZoodBFZqvRo9MNucgTVOA5oJeM7OcDYi0N1FVv+W
qPOr3ai0ZxNAr648qgYZfStV+17tk6MgzXenCk6dOMyNrdFZn9LhmjMorS+S5Vkw7dUiKgGSzd8m
hZ4faVIn5rKx1zZHRdwxAXfZKVa+XbJe9inDiFGhk24a6rZiGsZp6NGyll9pliR+2vT7UUFHZ7Qn
tGjwwWSOl7rXLCRC45eCne0/2TuT3saRtUv/lUbveUFGcAgueiNRsyxZ8pwbIp1pc55n/vp+mI0L
fFUX/RXQ694Yd6gsp2Uy4h3Oec7aEcZzldSaFzTBobHQUXWw98taf0EuPHHldm+hnDm+WFmXmiOu
U/rWkS4pggoRK9IXZ2AHM00jj3pxVyzWjLxDCI731nYpbloXmyBNFd7nfJ9E06frWI9uNYOkTUnQ
tYTzIBh8Ty7uGZHj/syrAC69Y3m9w9FSK26VSiv3yy9sVPnVLsR3Y+sH5oj42LLaWPv1LxiY6IVb
yGjFOG4tPb7n/gCtDaBHBF4T0+gA3L7dhWRIGrWDRGdCG5tgoTEUmhQrByhvRs9zhtxoFndocI9F
28hdbEpvKDuI7zig9+wQ0M+KB6yVKRWd82oHM2qxddL7Gy1B2sNlsfRB+Qah40nmIX1H5VOKtT9U
0GznJs7XPWJr3gT5CTGT6ILUb5FE5T9KIq0xdcfR3G/xoOJ90u2flo4VTjnmXpoxSd8pHmdiB/1B
O2da/6YPvOpqZNfhO+NT0vonH49tGAG3Napj5KQvWtH8pl16qQKYvn6LxwxbOY6qOntL4PipcOJ8
Gw0MF1x2ohKPZSNAU5glN08DSk8muWdmSO26sQXVxri65AfPRnKEsqj+QuUKD2iOnB94XI/ITVRZ
ffWNtUcAwX04oMdr3QQaU1M/Wo32ndrGjzmMjwZY22DI37t5ghtvV3T/EHeN6j0xk29y3pDOJs25
pW6KGi6/1o++fLd8TWn7eNuHVTyHvxEB0BWXGwg83L+pegAYqPLwPY+boxmH5qJS3CZt+yupCbTU
wACTpbJCNQeHtOuIqDFnYgH3gO6J+3MjAWJI/ZTOdI7z6Jpn7Y0Z11MR/whSGa+zbnoiquBo9pfM
jH44nfwxux3rzu63HRo/GgSTkaLDAaCZKTRIKR7kxvyZOvnXyI+YVfV1YuKyyXSKNugRx7wCDp1M
EE76wFr1JEzvGn+hNaTWTZWmjvNtviShSJBAteZauu1pUoG/baF6b43QRp2UHRsV4Gp3wgedmN0V
aunHLGsOBrXKimTYT1Lu6l2qXqnWHFBTASpnmJnDwB8m6PpzTMATJOwvRlL8em7ltdaKyxRxPxCS
hf2G82SgBV4rauC5wEtdJDzfRrs2wuyMkYpNacivv8+7jRsTSeIz2DEBQShjtlGKY04YS9zyWht9
0/79zNus4dxKzpVBaDm7jYtDECCjyhANYPKYQAHwCDShuIy3rUNThVX/BbXvQQqqTCGmZwsypFcl
w3fhjK9dFr7Rd597o+JqN/Q7DsZVa4sC7ix7gKR4GqW1UxmiqkIOxxh+E3F4prtS3bgxrQkgcV0x
/YoRAKbU/FU1ThDlqlXTQZkm1R7pgv2ZRVAtjL54r6bk5gZ5v/F6WAArK2R72mFYbR0v14effz70
3qmJ2GooSpJrKdrOs1RL6Fxq/4pMG8Ns3wGO4AejMwN8q06x000gJTg8DTsFiUESskhfx6JGhaxZ
F2G3K529AV1IdMvi/rk1MhNxh4DlYD6FCg17rYenIqd2yEregiwzXyLy2GUgL8R2MNgA/c1ojiaP
3aGRxc+zbT/CKrz6QnvRHV46yD204zExcqwTmh6LBpn3a9d4RUp4z2ZiDAvT2BAot29QSPGaXhli
fyaaReTTfHdUcw3M7KD4FZAvc8pw7207F0BxAK1LVA+t8ZSwOllL3/hkibufY9JpbZ2ODXdYSq5E
fiNznsN+LDdTktzyJwfe1mwMjD7NhfnGupbv1/MYsfa/D3nwWYfRvgwsrBVII1KaPC2IvnsR597k
d8we2+5tEvhVWG0Z6yr/3dSSM6asi3Wior1LM50pYpYjglLg27Z+dujLvD9y0p6zeP7s0yJacy09
FZZBSpCd3YgCee0q4AcGe35p2E/CsT4NE2Lp/CuZyRTFUamtnSn61kAtdzPAgWgsfsUQIsUwP8fD
WOwzi+uCWE9IlwjHMUrEgqzv7GIZ6mWY5CXNfrZyJPlWhd9VEAJnxBIaJgcHU4cV0GBEk/kWzjiR
xhcbL9kKj8xt7hpqniU9Plvp+FMGPBujso/JEHAFK+Ix9K9CsC0GakZHOJyZYH9w4eOKiE2H93YJ
pfdbSrZ2Z084vtOC/znu+7NAM1kMPDMh+WyrMPG/eitRq3aonljN3+JMPMkxGr2uQcgsrG1jm592
BHk9LMQ5jLhqK6e5TTOj1YmWBecmojL5WeQlGg9CKs3+lQiEX0ROc+znyJvf/nxrLR2P6VSiTZLT
0Y2Hj6Qm3wsDcTV+9rnBiwyeMGZfVhhEaPnd9NoqaMUVNW6X9u8tOd8o7iCctc0+bghulz2KeFS1
I7F6+O44+UlIHmo7WHeDia7V+VI6/0gmk1uogNZhASmoW99jR/+oW/Upe7UzG4NDkwSPafhmXh6t
OqYlDEgIT04xig+tBDBfDmsQqNNKLBF0jtvf3I+pwOiUCDRBec3YOy9spqLSWk093M0cVcSEwB/t
6zmIKQzK6SzJ/+Mic2C3AJzx9OBW1MYNj5piZuQTj9ETAc30a3K2NsTJKeLDA8TfbKwgfPAlXGy0
UonfYRQZcGqjrSMIGn55HUVAppDpuzDmJxxBKGKVJ/xTXxgBNcd0Ua1097E+PfojHEiCgMvAeKsj
CC3++NMsW9cj1v0lldm5QkjY5NgHYC3v6k6f1o57hQSLjgUZdzD80HVp701dvOYjlZfhaFu30PR9
ZYMMyVNUArGbeMJh4yTN6DVqeIJrokQ3XZq4VFYAWtoZIEtuGo/0b/I419hbLD3c6aMyb51jE4Uw
OyfXKdg8WJ2GEMug1ZidJ45Dua2DonueUUslxvRTtUqdo6Br7xlK23H8RpQQPmUkE/JSPqaEfG9y
P+EeaMJw37uAyvvRiN8K0yT2Indj6NNGjNWfH9dPctJ3OGT38P7Sva3k0mNF9J5pp/2e82UWUKCx
73Xm5qtwiYcLkI8isPIo+KlDKlk9V6y5PdWG+i5XVfVcFrm2d8MSHlIBF1EioufehUqRxb8Dbh8D
DdnBSZ3g5DRUyWP5UAcoJdIIKlDma/a5V/GT8vyUbVNmWe5mZMvI2ISwx3hJQXaIogr8Ebfe1O98
EWMdSIg3jVU77YfAiI9T3cFvdctPlyadCUOr35kwICvmLDuFEdmb/UTQp5kO4QvBf8UKcoA8S5j5
m/BaxWxvBmNwafGG+Vb1Bhott6tQq8faLUXvsXIaYf/2uW+06f/8k0ZtDY/GfMdpnx2YU2l/IJWv
kdKvHC3ZL11pe32s/KNdk9tHQBia1wpgeainJ90fOM4rohCsKS/PZmK5x4ZZOaOW9MFYvvz5T2HF
Tp4e0KblY3UXlJdB6QxeG/AzFxPZ01aXDgiJ7C6LLrsk2ZBe/3xxzD6jJe9gkTfZvtdEB118MO6Q
ketT08TfMPnFPZHaRxdY+bkfwSmqOW4ONRqjp4zz8cEIjac//+3Pl8kKr24ffMuBQfLMJ8l70lUn
Jgss23QknFWwfGnKJ3ifyV4fVPOcT8lPMZTl1jI0EKtti2DUSf1b2k3h3kmWR5ufxUfK+MQMknWV
HsZL6CA2lwl69JS7qOtVPq+6duBcQBpP1unEHxlIlYC3VfP2xIm41glGBaCYZC5Hqj8mwd3WdggF
6zwZLhlhahuUWPU6DCjSqOYIJBwctL9mRIaFyB41RYc069odxyVC/Ey42xTN7bsT278jwjO2pkbF
OVs8Rk0FOY+8gcifm3ul1fLk1OIHu5c1uwvjgbsRWSPjbKk386UPR6JVxBjv1QRpdXYAaNkpYFmf
1A7U7TPIPfx9FnFph8RF7s/8fMdECnMPcfGXDjy9aqvz1DB+LV3mbIg2PFUwoObFvhOHgf1FZRNq
9YjMtokjs9Va/9jO2RpUBFLzgrM5rBhEj1bzCEAVVj+CGtMIkyPcVXVBn+oW+nupAvtoB6Z17AC+
8TCFridtzkvaarWvq4k0rgkykSsV6PPy2ahz+ULVgaO9GUm11ZwVOBx/nTpCu/TWdIoLme+HwRc4
Xi0eFl3tZ0UAMJC3bwxOYOjHMNo6kKl2PQIkHGRjAXy++g75ja0i4YAdEholXlxNO+lGZ71MotNI
rMcgW0bzFaGhSVBd0lzLPCcA/5JRJ5fYou+B9fjnlavGsXuoarjvDNFsdGsp/MiqAg6X5ZuINcZK
Zumd8h+detXNJyesQN8Occ1TF44PqVvtAMJM+0KZ7jFYRPP1oJVbTRBaP7K6nJhgnoK6OyrksR8M
s45uRE9aagP2ttzRYOAQKcLcpr+4RfuqariJzVB/8VkXp3koXlvbXmCcs/NItEd6kIpbvxyJSfD1
TzftPuYl83F0yDTA0YW/rZHasUHpxFPCDFwVzCH95YuAngxhol51k4l2Xcu0/RTFye3Pl8TKfhGs
itYJXTmexptb8goAkCMRza3PsKU2wWgSi5ogS2bdecQADmqvX/eB+siGud0xQI8R7bPh164IhYeN
EWHn9Qd5bmLREZKown1csyXpZUL4Z1Maj6EeQ6avL7wVHOpDoR4ESt11Sc4MBShH7sjMBUMr4NVI
do88HRB+M4xetmnT0cdzcm3IoxwQDyEFMMwTKFeQQfCFh5l4Zmtsz1rG1lU3tE0vzOkWTcxzzcsg
sugbu6aJvS/B6LmhXSvWoxUQmZv7R7cmuZn+a2cbxnNoztiJQdEg1vOxuw1LCLkojR37GvpF9FB7
rTW+O6P6VTI02poSaDKdtA1VwXwCSRzVmbjrQFF39PmHJtVwc4lrUtQhuNh4E6Jz8gzMvtviwALX
3rlFXALMWFRTRFIcTb5fl7IBNXnc8GdmxcWMxLZq3OhecBmbk+QVxOwil9w5nDnoJNkp0D3Imlhv
zNollLtBq7qjLHiJXKhfAeMdp7Y4qRryzIHxn2bbeOS9q9lOdWI7hjJ9KJvoR8G8Yhf2sdgV+Pt9
C6Wxrg14J4b2bvjJrZvT47FdeEhDbLym04BW2ueACZzFJX+tF4ZSEAPO7SmyY/BK48JZEi3DJHNh
LzEWOlTVQw8iZFjQTAujqe3KY6Z1uxh4k1woTpisWGBEgJ0APE0YVeLGySh1HSAf+mlYWFCyb2Bj
FPRvBMCuKusrFQyrQ5UcRZCeBWqNM43yq63huKyLnrEbZpBzMpPpQ8B2eR+z7Ec6AqWoQ/erqeNn
Mw7cN7fWJ7JCRpbefjJt026s90Gj1sPQ4mMic+BepYyK46BNzhk5l15lxvveHOpzU+pkmUhi6E04
R5AD7Y0NNQFKDd7ptE32LSTnFbrx7A0iuQaMsiEzyVfWNQ70S1Ym5hepDquI6VtRJP5zno7yFJfQ
DuOCqUk9N1g6zSBlI7TrKIfZ5rnR+zzv+wCDg2YaCRrt/LuM0S5Epa1jXBi2TdeXX/y4b3NimK9D
a95LnpQV9cH8YBGCZLNQ2hol8nlDLGFWMmS+KIeRUTQZCTRSaQ7gTI2k/2R+Y+4jMjAPLvErMCra
4UbaMAr9ivXZWCUPg6adffA9DzZcl3lRVtcQvNBgWbSkPRT/Nt80brtpZ0yjGonqpLg2d+m4YMdU
D68t55QDJRN49kJzG8G6ZeDdkoXzFi7EN17nQyaCxc889hssnycIb1gGMhqVPu7No+O7kJt5r2l3
b3YGyhmIY1lh3eHw9r2umyrPLwEqTsi81Thce7fd1TWcOnch1hEyV64cqe+ChWZXLFw7jebCWEh3
cmHe6Qv9Lls4eNNCxDNA45Vhu9GFpJySql37Cz+vA6QH9vO3wULXYrq5T0DtuSD3bNB7NQg+nNSI
SpufGy3GoBLwkkCb4bDp5nHvLAy/ZqH5DQvXL1wIf9HC+iPql8qiLNNtFYzBqYfyvQ6or3iJonWz
8ALNhRzoLAxBv6dAMsf8Hk2cTHXYt3tGobyCuidqog3c4U20BWNeMzKQhiPkjxnvMP3/GJhL72OD
cisqA5zs8maPEiC+q6m1KmuL+TLcChLfqCbqQ2WgMh6XPMgC5ZTt7+aFn9iZkBSHLnjAI5dvY7Up
FfYyo3fDPfueTb1E5GCXHWn2mXUHxOdU5OjAjYVsRrKOWOhp4Z+wnQiZiFNXT/YSxONYy2296ZaA
noSkHvyPkPOX8J5hifEJGEdyYQeQ4oYX4hkvmZOzDsGUk2TGlhO5vOeyK9Z5x8JOVZ24Z/pECoUI
d9ESI4SB7F3rCRZySBgyl6ihZgkdWupgskhIIqqWSCJrWAdLRBGfzkkrCC2qSS+alxij1DbREIXx
dWIcB3uDsCO5wC6TJQApJgnJWSKR/CUcyYlAgXUzAVzDviQ9aTQZuMJ5MRkUq77kw4EmzpQ3P5IN
3XoTGUy46dgXkMpUkc7kLClNS1xTsAQ3YeN5LJYoJ30JdeqXja5OzBPsp9fvdsl+Kk0sxYh+scwu
yVDDkhFFlCMM24RjiFjY5KPoJ3KI4R+2PtcM26UZVTxeAWKnMGSFKNJQOxLL2O0tmsV1YRFUpUis
ahZ3Q1MSYlUscVZ1S7AV5JofMUlX1hJ5xejQP0tSsDSy42nMuUzQ4xACh9eMNAaT1dpWJ0OLRJ9m
1Q3Ody3Is3J06zLMNMoMC3wm323wxTnUH6hAHc8kGsVzokedxK6oZxghyfAKljAvycwbxi+zQXK+
mKwzKif5q6GgiVsEjDicbs4SDtYvs6sWBb7nkBzmM6jYOD1LqEJQHMd2eYd1uodaajHIYcThqmXG
h7NspYfFQXH8E8NsUPejWg+X8LLE7NkTF0gwXqaQN1e5W6yvnkHmmQOVMUARihs3Xfe80d6y/00q
0XpV6ll9SnAaRDMVj4DhHmRUf5R+JWAK9tC2JYjJgvQ1W+5qstiYYb5FeotJwXkyDHdEymERF1QC
5KQqfqqWSDfc3J1BUWCMHXrwrHseR4k8ZKzgjeBGiAkyG7Crr8hTAFcU9fNu7HA3LrsktqzhXrpM
XQPap5Rs4Re/xZUsR3UahCCUMit/KzSVDPNghPD5vdcKcxn5ddUSZGcskXYV2XbQB8OHMAJGMiON
YICcEVGUkXoM/hN5BCljo6XtKOpqOAlE59UlD6llgPOwl2C9mYQ92//Q9JCUciw7SwBf1aPMgpG6
8cm8TfXqwAPGZsSHS24vkyiNW6wIfo+QNjVMJoeoBTxC4t+wRP+FTvph9qzQllBAg3RAle/bFDt+
O15787erZ7dhiRIEw/dW+W8ixW5nNhiUDM2/AUNlvguQRItD8O0kEzos9tfNxFbH1MfHZDYe2W3G
mzxFDEpK5iFv5FOxRB1Gyy8ESjMeiyUIUVPGR7dEI5pkJCZLWOIcswShGPzWyVGk+jjIJViRNAXk
bEuyChJaDEcuAYzcGp5tWfYJVVnQIW7j/AQnFEkiHxaqKqU8Kw6sNxw7x96aEQMwkwhJfZSQw9Zd
kuN0q05Qmh+jMo5WthMwL4mX9Z3woSguQZKIUeYTD8ghXlBMYdmDOlCYTKb9HDWHpmOvadVOdSEz
o2ZlY/d3l3Emk3bf65cgy6GjDJSUME7ZfaZL2CXOmXFdxSBkiMGUdvuC3JYpPwmZDkmZRLM+O0t0
piZ/6QwANdq7Dau1B0SaX5GEzQplCYEZ8ZsBOZxp5aAZJJkT5GW6BHVaof5e2CiQYjkhDCS/oYkr
NLnEe5JxI7f402wkOTDB40ujEQXakwlq51TE4SyOedDfMa9sh3J6n5oQOIzzPhXBr2rm43EK45sR
0o+hM8TGmdL05D7qiNEsSN7vo9Jib3DSCuWV0Ffw3yCZ6vD5GossyNlstnrSsbPMIS8l7EMbO9km
IXT7WZJ9Tft8Nsz5pRmwv6Ydnr0oZf+cND9xT2I/dzReEjUyPQfaS3fnI9Ios9+q1N1bs6jzeB3R
MzMMQqLp73Sp/ep0ynPbwY0oSPX2mOEidjaM384g7lAamWqYBYOUopjOI4WWJyoui1gPScWJ5+Eh
TLRrX/vWYYo6qluMHI6L1NkwcLpriG/gY8P+DDpGXqF74/iX+8iEt2C5xDYCuTywm+CvZaKmi3SN
z6ghxLod42tZt18FiO9EGqB20LPoo7nRS7oKrTF/GZONgxSMkRd9SOGPz2zQffqrncojFxs44Rml
bpFE0RjjxmUxecwHXXpc8TCpyuixy8V7Yw9kovYVaqAoca6zm9xrq6iuaQTJKI3WemYXAM0be9WC
hfHqsiVJuMZSN7hvk6Mb51KU83YQI90mWqRZb6tNZwIayGFaxK38jEJ2ZIFWm2SiMjzpu+IUlTnu
rcl9xwU9b5FgP8FIFduZNI0tq9xBKQC22ANUP72h5lqHpPX998pf4z+k/CbkTxpfbKyWK3T9b+B7
uyDKk5KKOqwgkSaBKS74NeAkmzcJWsjMneR+lktpoLF66Ub4OQBdxpQmM4iJIxQxN9PkTu9M+42z
wSLU1TuiRCsE33/+qv8/euEfohcMhefl/569cIl+/ax/Bt1fshf+/Jl/u2vEvxxJ+DbPoKsjRbN5
BP7triG8Wzmovm1+8YqIbpJP/u2usf6lCwsLjSmkEvhueDD+7a7R/4VW0ZL/j+EL/DR/tReg0WJz
j/Ccv4Cwnb+ZSZwUZryJFRa5oY0fnvfPrTfkJiBdQUcV0Zxmn0EQeSFCvj6pHg1jPA+Kel1XCoz3
8BE5+aGfLWCa4gQW+0JDRgJblz370Iv+y0dL5TkFRf4/qMMecX63zf/6n//xtiDG1dnfm0yIkGHp
fxP+F7YsLcj28O0dCgm0DnEJiSx/rMzgOlTIhufH1tH2//03NZb8mb8YMJbfHc4LYZu667K3/avd
ACgLBWgE2lFAONeMwkuRzRXyHMCMYKDGOB+0evMDIL1XMrLoHpJUPqmDLdmLztGm1W1yUu08/4cP
w1g8Af/x9+KBgrhI8KD999CMvm6seoJhvAUosJ2gc2WBdsnBDDeInDHNzDT4Ggr4QZn/4ED681D8
/VsLhSkLyxjulL8HzlhA+mKMt/W2QZWLTPUAUXOFi+faKZ15vh+atMDZZir9jV1MkGlRTDOriXcW
eQEwtsIvKIcW1B5Cy+vmpujR42G4G+MExXH+KNDwdy+93TzEcFFkED1mTN5oYcUzA/dVPSnA6SSn
2frabRgl6gY4fZ7gOOaewKCL0UB3XyID0ZMK13ZHs8Zmsp+dFzVZuxYoquqNVW4jrgegiDVkR5TU
wpHxmsJ64Y/fS4U6szo1NS2CVZAQ35QHmEtYutWwx6TLkL/g36APZ+4+zM7dnb/cq4mh1RY+/ewE
9tqefgWNYDVZVogLJvJne9rOEjLDqv3xD8+o/R8Pg41JSHcx8PEKL767vz6ksdCFkXK3bnv7PiWH
NPSM4F73J0TxYCW12nN8D+FMKpBOrGDINS9huJ5ebSCZ7gY4HtKdoAXXt5pejBnRwvNCOGFN/7N2
V/Qq+OJZVuPNLiCpbUg2whoTF57oPNe8usdkIevdMrCf8y6NAUlRefW0gUFVbXDTbkS5HbN337xE
EQreYVOXK3u6Lpgse61F+AiipyR6SMW6t6569gtoYwvouly+I6CnVsPbtE3zQwkWod7C2DCdg4+9
uN1O+VnEm0nfptnOgM1EQle2s0n5HDzWMWHx2KnDyBAAhIZ+qyNiig5dcc1zZLc73Hx+vXGbrQ8/
qPRM+mWdcnol1HMZQQvcifqol/DWp1MN5cBFA34swWiw1lAYDLqNE+1Hfp4S47l5ioe15gNRgxl2
G9HsNcRC7qroykMXlRegaaN7r+d3WvkxfAqiw8ynRBBMRKAvThJvLs9jIdYaAqaeSpJ5kzHcdHeb
9JepPtn9VpoMWdbN77Bcd84/HSWLj/OvZ8ny+LgUlQwUuKL05f//LwE8Y0D+Y5GqZKtbp8R9c4Yn
F/UwIDlyV1aR1Fb2TMKYQjo9PTC1wfwl1pFg8hg0d2YL11kkux6spD1x7qC9qkxS+doXm/JJG59y
rffGSmwpQ5HNAF/q18bwZhuCEJkv7ORrIdmbdo9VFnjwc0Ey697UyH1Bt44mH1OytpE8r2P6pSPP
mlq2h+mXQwOZ0bbOSeL5BmXfsJvowvqU7MMWSdZWS9gb7LL62QJIN3m6udcQYuTBLW4/UXHq+kXk
tzF70pxHN4VKtWcbmyRb8JVdjWfIU6Ac6AS79MoEhjmgB3TGXNSqE8mWudgOqEul+yjdS+8/KhLb
rT3Wz7l60dsnc3ozk2sNjt5Cz+xYbzL61WLSG5HbDg5glXxGOQXDip1lBPZRa3ZW/T4ijS/94B9+
vZJ8p7//dolVE9SYWOYoHP52x0cqjEPLybJtpc0/x6ypN04psH7l0sB9gHXRL6v0aEYaz1+mX3WO
PW/0F+EpNEpjms4iLG56Oz64nfvp+CC1a9RsviW6vS27o9X4v9LeP1uiqAk9yRZzw68h6tUCr493
bdggBoXJNKBZyeMp2HW58akpDZKVFl7++5OQIunv9zU1lRSYYCz8wpJr+2/PcszRbEYRFG80wxUX
BCHPnUaEa42h1WvMYaYJ/U0UI5lnvU6PO+Ln6P0O/YDNwMcuj/0YIxUvOPpL6zdwXZK4K/NTC40H
vSFBx3c+xwFqiZPNJMVWbbeuOhRZWnIIA+dRMwc4JQbYkFw7uDH0aVfOOyJHDKIh3U2TqO0kPvIA
DJ1lFy2MNGi/ecYbRTxNGtOepNm+io2NVUE8vaTQg3HEsrpJAw21R7FnnPo8N2HkKava9OUMiJcA
uLVrknXKG4XWB5wZAwCGiJzZOuFIcGKyc0jkKZC/mowr8jWd/lnPkk0sEp+OdZmsoLjJK/6RNqdP
zNmksTocokNTgd6oYRSz+SQrgDwGq/Y9gxSHS010CrnKn4WYOk9rSuVlaemuXNZhUI2Gm9B0cVRl
hnnB1dJTuwwYVWRYzxNsTH4HWn5yxGe2BF8JXcV3zLteMdXhWbkEYDMIe/RTSzxaQr3YgZ3sK0Qn
8D77HmYOwZcYkVqwuohzGq3mujYRssaaxcdqDYdW1+wjh9CWLl7dYiwnjwO6q86Q53we0P5bhNeR
YMVOHdH2BmzrNZC4FeHDM1msmzeZkWM5yu7SDrJk5Vy0d2eu2rUIW3dXVSFgzTi5hkJ/CWRqfEJ8
s878hlaBE3TEXO4LQ9YIx8lO/LMi/POfxk4QrR0N4VmLG+qSNvrKx7jbasSDfBLCPR1Sv1t8aFa0
FWx5zjFpxjxHwVcfd9i3y6jehgGSJEcM1ZnopFeWhv427houjCL8OakJojMTZ6YR4bRpLVvbgjip
1spN1pgR4F47ilXOEAP2rrNdXru//aon47Eu8Dom26aM3Z1BoBLpWEczo2/PwgYFQ/NEEcfgUtS8
4xLJ8RgeA7sBTDSl3L7W55ya6KmzeC/b8MXUp8kLgZqu8im/W33Se8ie0Hg5tbuTA4OuwgoOVm6N
6z+TiQxiKvmUcFJSF95F8Ik4od0EDCpXiBBbxEmZu9OinB0rpWQfEvWSUnjkPmaI0b+ZI14fmDUr
ko3fSNc+5DqqRcAYrwOmToIIZb6uLYQ1WnsCdngeUu5PhFHrOEHCHk6MHHzrqhVOuc6DBo3Q7Lrb
rkA8rsVfjuoGmLMxc4RBQpP7qrqM0axEVSSSeh8ZUeWJ1Pie9N7YxX137rKlrEghNqKYNTYpDxsk
I6s+pqN4BIofcUcR2GkseyarkbwbyuSwKZPgOjrYe0JYq54vLCp5Pfus+T2dXASUxzTpG1RyWvZU
FMCxuvbi9hw/rDx5Jc3MWsOO+j2acXLIRqZrHAvHgv0q4Dljk7SuttYn5+YX2mtGHvdKsh7BSWSu
+5jLM2fJtPP9/l7Wk4Pf26scyh6bwYKMALjN885nELENOq4M0GT7UC6han7TbiPwmStysajJ6wRt
HPGudYc6vcgQGGRB9aYsImjQSp84r42NodQiMM+8PEi5NuVzjAOHKflbn+hUxgF0uS8zgRQpYJbV
GX63YjBPrC1hj2RETZAobNfylSB5a/G/LpC0ZtpaSRfvWGknUWLv0FBI3ixibtsZmJ3D13XgJ2TW
jBySQzM1jD6pAOOy9AzWTHNbHiuIA1vhp16sQRMo29Jap/7QexCctIwUoxAPQ62MeDuW4OVMegov
rhgKYNdaldWEXUTwXQaeZ+b8M8pLHGohdheiF1o4tl2Lyrg5zT5uL1FNvacTybqaXIFbpzbBhtkN
w3gu2KB9dsnzQX7YEkvRUo3Gdn3A9rs3Xe2D6J7EG3NK9HpoqJIxGUTlIY7+/BsIBe6QX/cD8j/u
8Zc8fBlLvE7aMBJc6AxvHNuYD0E9eJE0pEdrtxU9ijoNGDHksGqHJ+4QMSLfBWP3QklCcssI9Bnx
FCbcFhCrTUAj5OFuExQV7G8TVtSQOyeJ3DYQqD/nuUHhM4mbi3lJQ7IO55gjGXrAgQ0+x5pgV2yb
4ol9xns6TdaeOeemHBr/oJEsrPMucPrnh0aWbDfypiFK3Hj2e7HViWPn2fxtTYHmNQSd67bvb+iF
MkBC9ceEKmLbViYkh7sWhr8QwUDCpHQM7YGOQqOFZLPKx56F+7q1nXXcA/VIa4fOMcoYSSdO72UF
JtMmI0AAhSl+uC1iN+S2jh6hKsXy7HBpuCidFlzc4opndTKviJ4WBgBWZF5EI6vqYmEv0rSoWae8
ryhhEmvTiRcyNNoDI+t6K1W5y4M2X+EZ8w9h39tsV1Z+o8sHM/DleowNy3PGplsNgcSnwf1L44mc
wT4bWTGDyGQDFmpK3ynT/1GjxVkGre5eRvDOwi/dSLUnEpzoXvhYIWdpx4R+8ZpavUM6pmufpjQ6
xUqulFaNhzGF/erXs3H83+ydx3LcTJZGnwgd8GZbhmVZtEW3QYikCG8TSAD59HOS3TFuMROzn41C
zehfolhVQOLe75yPBLmlnUk0TEkrPQ3hd7S4BeXfKj4N3z5nkLNB8PD8+zvO2YAsxr3w4IVTcwi4
6m9h9CA6IbaPXksGR5rtVi4+hGhkPJIc70+gyc9pYZuHsumDy+8vBcfVS0LfOPpPQct6yRyd64R+
qwzV7aB/+f3d7y9djqLVJFHrqJfOFZhLyfP+EBi1zHXem/52gDA4TX2iNmhdqDov0F0PJoAz56C9
2cb0hC55dq57NuOze7EzYW/cesHR2QT4+lqs58R0uZwtdXWkGJzLrVQxi69Obe2uwpbmuls/Kxqc
00F046WsVasaC+Qq55Z7m+pfSlPs7CJpzmmFbEF2idz5U8e2329PjSl5Io2acJ0keX/HP5QWskgS
+hiitYFeZE3DIiLJxdCKJTyF7thjZwiip3pIjNugTU+5QSmm2RR/xkjXNok0WM0Mpvb5ZBEr5uNJ
ZVf5XBdCYUHr5HuYtA+W026hd23EfTXbv6g80a3H5s7sSD2Dhz4kqYfCpp2sWybvw4WrEcAj5c/F
gjin4cyDUwDPHrUDAMJj8FnyM6BCiub62eBSHU3qkKFPOVb1QqxNet+zSCfyhr26C6qR9D0Q+MoW
GX6IIiBIShVDtCQFp6WS+7dHXBfLJldag730HNT5xmNtSCeLceaJTp2D1iXOUdIZVPTqUi0uAHlq
z6d5KEhBWf0DidozBD3Hr8n4rDCi7MclCW+rVgS3RWDW+zx3Psbl3VMoG3i05E3Stid+SPjNjdx7
rC166HN9ixRYPQvP7Z/HYeE9jlw987pxUy2tfMIj/izQfvslKfpgYGIyxol7k3MryGiwI0sRXWqn
f1w6lRxqRmIc+1EM5Dop7hIZd3R2PNMp8kgyHVsy0hYjT70zOrogThSNAuYLuy5S6OkHy6YEuXq2
N5Y7g+0DEg1rN+j8OmewnQeKb+NwSaIl2nSz+UcQ4SzN5VXNdb8dx5VhTveRzsabhOQnnZZ34tOk
0/OKGH1aVofedliaxj0P59ONNVFxhuqlJcNECl8Sx+fDvvaJ5wud01c6sR8Q3Vc6wz/pNH/sV3/B
UpotwGCnHgRhwIgRSp/jIQyaMMBxNp1TAAEEfOel695tNPWrbvIIRFFHy0Pqq5KiZRzF5lhp4iB+
D8EP4nbGjaeJBNBoBlALvYcsPybpUMZbGu1WSPrLY3f4maENNeHggjoIjTz0y3uASESTEIlmImI7
e4g0JWGBS0iwCbezk7VRVGdbsuHUZEXNQlRo1sKxprMJfKE0hZGSLB7AMlodYdKchl1ML60mN+p0
uE/4WfUtEg5SG58cUDXpAUT/zpHvyBslZPMkj1h3CSq8liAiXKtZagON1OPwktjLuQYmSYFK2J6t
sxmuwk2gTfzugVeTmddsUgPACpf7EA8VN1XTQ6poZsVIzKcRiGUEZlFWw7EBvCXTnEuriRewhG0B
AvP7VweaigkqGovaeKUQ5kK26u9IMzSmhmnc8WyBU6AhbH/U39SxYG5yksdD5x0nTvkKLMeHtwbS
WTStQ3HuA50AJAvKawLOk4P1+JrvoZ2XiSbXRsCfzOM8lRt/R00EVdUfzr9E1wGFAIZytldIDa62
h6+yXdBt4VYnRU3Hh3p2LI0hll+DZpCo99k6nvEXwMdYl5pTytWXDbbEjuWzn9wnksmbsSekVLX9
i+MVD60mnirQp0kzUJWcPl2zPhONkEcBJmVw8F/l2TcltA8xGBVcyt7RXBULa8lDw5drYbuiwhM+
IhWvUCfpatJcFpzyX892+SD7DeEmum9AuGZQLlMjXaBdEYhX7vC3eDyEG4RafCCw6mkGCENpvg3t
OFz5oGKNZsYCTY+ZmiNjYrFXnfosNWE2Wk9R1NDwAMzJkaXUJFrkhScBVJxqRA1UTanHUpNr+u9r
NcoWclSz+71ZLBaQuf/VVHpZ+9JpBm4AhjM0FWeAxwX9dA5byTtwiK4U6d4ZvnsPd/PsabJOacaO
9O6xBrpzge9yILwaGG8UfAxbzecJQL2ypJMbt89Tzd07rSDra6A+eLYHS1N+pAFgYUkb9wRsABpe
WoBA2+fYrAlByTMF3Rj+qR3cjWORWBxLjjcpYGEHYOhq0rDRzCGGtkwziKrsqDHWoC54ojP4m2Eh
RQi2OGl+cRVrljFbmLFm1RtTdRQT4tMSHC3DkMvGQhJzMbuF7CyLAu6nO86249rT3CRKLP4ZLryO
Zipb4MpIU5YLuGUEdlmCX3Jba8gp5cgT7MdJE5psbs8SZDOhwYbj/A8WYzgoOfHvpyV8YmmNNfE6
s/IhI5Hr/jy6lzQRChoaaEbUBxY1U/8CBA1sBUZaaZ4UZ/GfwDT+WpktNgn6jhX1udCnrCUMcFSK
vXgTAqiOmlTNU5hVW8OrmmKNwFmF5lqjZpPMAxZdPKWBQfGcbyQVcxWbwJWmYjUfawPKcknczovN
nIa9PGGwcAUkuSs0XVuFL9Uvbduoz98feuwQyBHtfejhIh+L5FagEWeZQk0P1wiPcMlNlvgRfL44
8QylYbS52CzJcjFtBemdOw8h4g3A5TLf2eBXPPWzLPHMee1l3rHWHLHSRHH9ixaDGIMaLyDHFZem
GgS5JfvnFww7jODNn5aPAFSZwBl0gPlRgzB78sK7Hu+s+eQ2QQ7p+5HV5lNey4cCANoFhPYBor3a
sFZWAZHNcsciEpcU6KZiTVErzVM79IsV0LOh032NTsl1C/KalDTumvi1Vvte4HR1NRQHbKWJ7QJ0
e7B5sPYopDOAuinl+ZtrynvkzCgKQWp4YHwYpz9h3bzxMV05AOJSk+LpVL/ZhIygXoi3ux8+SLkz
tPce6eFVILG59UTw0Qk7+wgQnYxjDpZuqOhDhLz8NzXIeq3ZdUdT7Ek0f0qwdk/z7bYm3WcJ846e
lcZbMHinY2amFzAJIWUzxqpTgsz3oPPdrmFaQFPElswkrBiPJkkrvhGiXYkvHZFZETelhSJLYGvN
p0AT+gL8fM38/tUA3m+NZyRCaoM+m80beD8xWK289v/QSMhrph0ADByhKLctagChHQG1tgW4aAMQ
AuEPKJlyRigFvKD7yOB6+tluteLqNJM+py2W0FSJj4Bx8pa2kSWet2HsvsACEupiAGuTRjdyDtJT
0TKToTtvytjUEBy6XybzcUGDINAhDFN8nnEGbIsWmpBCXIdHrypYR/mhEmLX4Gjq0oj1bcjJq+9w
q1FazXxvvpGeXHEBCPdx+OkuNECnDo1eolf0mamfCY1Dic6hRetQIxxcE26RBHY412j3Q8yIe73Q
8bOyEEO4CCIGbYoItTMC7eZ9niGRQCbRI5VIRbmsfMrTMBeDvLZS3Jq8HVJUFDNKCp8nW+48ySPu
+HFXaX+I+0JAxL5zeeTZWC77jICSytJfNla2XG3tvgiJmLtxvPdlaWxC23pOuOWvDYQZAsRnG2mH
xqJtGh5WDW3XkLEg8h6kN102/63z9NE1h4O+nkht5hi0o8PXtg5VY7pEprlS3aXrjkJbPUb0HsRq
EU838UsMx7My2Y2HwfRcxDzqemKa1lPgfGDQcdcYImHnDTdir5Ac26yViBVI9rXlkQ9BspZyAbDu
ppdmFK+BiZ+6jHGx2XO9M6YWB7VBYJkgzLRtDPznPXlv5CaOtpyE2neSvLbafuKjQWm88Dbk+Zsd
hXwKEKXoFyyWDAu1Mj2iBDyhF3e2vgIEKz2zCnqn0BrSxMtTBKNEZCwusdlE21ksNC0eupYIbctC
3fAuN9kjx1TDVQ4n+AiFzZZ343ucfLnIX5Bn0YRkuGibht2g/TBdguqChS0rjxtmWNPGRSVTB33C
FTIg39dwanMtormUk6wDZZxImcJv4qRR2k4j5u4wB8WPjGcS/D35T6+Cxq++lXRfi2hXNSGzHFNr
9uzkaBTpM/0Mn2a3R+705CPI6RHlBAhzgLFJDEGjIPADatFWnQy9ThHhgpm0ccd1/xokIdehdvEE
Yrk6c56vJgbrAWcBww9B+RH4kGSTa+Cipy7mcBO1y5W4YFeQpeU80k8d4//A5rgZ8bY32X6zQ970
CIMEWBf6INwm8PLij4dWKNd+obz+rpzl3g7wWklc6+0oBp6bxzsd5V8XSIpcZEVjOVL9jNJjzp9H
ZEapxGrEj5NMbcAcbPHP5ehcSSyzaUOFNIU9RznjPsDAenQgUg3xvohg45B0oS+Lu9boQSX07IMn
REvlJBlpG86nUQ20KtI+hZLJ0G6mSUuakDWpSB6Jiv7kPIwdKufsB+itRh7LZixPCV3f62JRJXH4
FlzAfgf7c24H3YxTZofShYbElvxgan+Uh4oAKnv20CENj+Dy58IyTz7SKUmWncTLhzfLnFVV+5xG
LJtLbarKtLOKxB3Hb9P/TOb+TJvOHw9KazfEDN4Jj75xmLjmkdVzPfSsdWJTyADOkDSY1ZU2ZnXa
nRVri5ZY+nuqo54q1TJL8jN8HkX1FaLeQn33M2oXl62tXHBuBzGYt6Bm4yp2Irl1Ej76C5N8w8Z9
YGi/1yz5SWjjl47PD9tRe8BU535LN6EFDV9FX29ibQxrOBWuIm0RaxMihgteMQfB2IJoTGnjmIt6
jAwzwouiRxYmAobLvIlXGaoyfOP1qtb2Mq+XT1MRv/scEImGzo+L6L/HmTuw5w6vc7kjyfOhsgqK
T7vRGJ3eUmXuM+4vuJgyT560Sc3pcapZPKNT1Qfk3CmMaxXqNfJY1o5vdrzPtZct0Ia20MHVZiNt
87S9zUPjZk/Wdsr4Q03h3XvNaFyS0L76vcUtAQlcqm1wJVo4Dz1cn8dvKMWB75upu+HSxR22xF+j
rXJsfc6i5lsf06LdKekc2iTG1stdxW98fI/uMO4NPjVbLtgGhYPs/+lwTQuXFxmtnYveDhfpe6K0
7w7x3dAhnTPca02H3Zwy3SnIyWTF1cnae9MGjoy8jIcKcwlXDCjuUyt57amLGrVvb0nUW4fwnMGk
9T0Oulch5IWOLXjMKdwpr6XkhlV1l0eUFbRPcZ8lN6xxVmEBmkaY9eiPojwEdooH0LSf2jKN1lVT
32MmuU9oAtoGxfyQg+KbZUsTE1bBIeUG5Atu6ElfLlvhxiRwLRiCKaDu0Mt7YrH5l0WfBtOK8LaG
LkGzdFNqm6GJ1lBov2GP6LBBeBjTXsqUnDN/hwwRVrI+18F7lYGfsg8/LQVhCvSJ4tejiFBRRsVn
vbDsqqzkZiZbMUTlBqhOcwScE2qoOahUbWjUrsapx9rol59IFzGQap8jj0/VljUc3GR27FrOE838
5ps4IGGP36JdZtbOuiIpPCIbIxBvHfrJ4hnWzr4LdJK+9kouxI15nyZIlpt8I7R9UkoCEwxqeVNq
N6XUlspI8RkzVbttwT13zC2+XS/6CZ1trRWXi2Jl0VAevKIIOdmG4X6xrFvOUKCmWpE59zUvUs/t
VpUX0yAVgWWg6u4WKn5XTWpWj17m7hpsUQRA+Nhg4pwwcrZazYmR7SHC1bng7FRa3klZ0AMZ1Fsi
A+IGMNe579u+P84NSHW6/MlxgBZaBmppLaiNQivQotBWK0NHLQ/NtEZUtYOth4ImgSwtGdW6UYeL
rdNnT4EWkdozKXDMcC4PixW0HgAD2Z/E+JP3lK8EWmc64TVtdIQ6wXTaaOUpbMOzFyFBxWzm3Np4
UWk9yLg/oFCoXITGSnAOraxo07jzHySCd1k+yDs5xhtSmMtxae5ACIGYdIeL5f5BG/NDUvnT0LLW
PkPbqvC3sr4qtM511GLXzCWXLD00fWmbv1v47YjZE2oY7D8LEYlQstIsKBvfo824RTt1L3gBz27p
PJg5suSBM9WEZzbENxtGfrJJzAozTBj/sRJ0tb7W0xZLfOqTjsPqp7M06GtNqdbGYq+XjMGEB0mx
aNlt/zfCfDtoBW6GC5fy+WdhhFsLujbClSss8dbA6uT9twqC57rBbWKR4S9w7DZattto7a7ygyfY
+s8wt98cp9sHKUEOIhNqRaQtWFt5MOwMYzlaAVk/mxwfOyDEPEx+Y8xloaGuqVjl7fJIAnkFlpNt
5xppGa5g28iegYUN9pc/gTs8Dgl9QS7yZli5GAIAgB7tMBemvYuVdt9VwYMJcwnoUTJ5EhIRy3AH
f79ysBgXWmecabHxrBXHKux5DNemPksROpxUeRzwLJ6I5c1bLkntStqDPLWtzbvl97dZPyo+Rs1d
m/slB7qC8ZYohvfWvJVV/J3INKPwWYpdnfc/7dxTFJRFOztJSHGC9qUBgE3Ev1QhPM/r4CNXvTj8
AtGL4NBMBpDZcZPdE5PH6ODMl0gN/iEeE+x/QOTboat+eKqdL2Ph0vrTyj15FYumQYYFcTiL88I9
9JcjH7jJ8SCdnMI6fgFvszageGiSwiw5DvCUa5e8f5Q0E6bK6E+ImWyfpKQVIlw1U89eErvDi+vk
9uM1q0B3sGLX26Apux2Khr9CqytGq7yqufVPY1tg+cwo+6ZmnQ2wD+zhT9WyitSc4ZcKQ3JwRfQs
iKwsdU3xFmMIel2BU0uvegxpJFJ2PWz80VPbiFjzxnP30kyPdOrwUjadonPQwz0s83zfubTFNhw4
Jo9rXvaT+8T9wvIx8jeGtxyTyjzFuJvQF5t7jMoHKzVXzkCqYqIk5KbNwMfdhU+B7/XWfqy81yGn
wriJtO24tTDIh511b1BZaCbdTVe17lWJAYnS/Exv4bz1uS1rQ0nL1qe/X4zEWc2T8+1VnBLsKsV3
wDKLhkUT1AUMaC9pEuRYX5YvspoJmVTDM5S3t0flFDwTCH1qetHtqLMLjwuHhJpE25WVICfrxn4L
vdy8cIG+xbpRrOnDZp5PnC5ueJKvu8+6XDiAsfTZem6g443dB4vWRxxELUN0uoba4JVaWYr4RlaD
om75qfnq0saU1dgZwyxXm/EZ9p/h6TetdKcTby5mvSwX12Zxsj0OUD7IM8lV+RJmlX0oeo+1n087
FkmfWe4Xnu6eGZzl5KfrYKMkjHZlzjeO2ae7ICzsc5Ug/iIWuVjS+HBbptZhHuZ3Bik7z+IUozfb
lsLIQoCOtfz80oviVipn2iaD7e8S1crXwYg44osx3JQseDdKAP8ImpgtjIDvY6f7dY0o2Ykk2MBJ
2NdFQsiHPIVLZMarkQYa1UwL+ZB5unQGRjIp8o2dGuU+5Q72nMexR9TOeyzbsN52gdVd63GkFJJt
wsZJiAq5vOqnMOsehAP1GS827UlGZp7LnFiogxDEceb+zoXV3SyT8xP40sUGxFNknuyCzmHKlUL/
BROfxdyoASfH8SPgjMoY1QebC8urkcF8VX5n3RldVqwNY3wynai/6xg3Ghy37xrpct5qqgvpD/24
tzT0ygHGdG5tb0XYNnsVcIVg2JHteRCmgx1s7DznL+mM4KHAAuMo53sB//vIMnUnFt7rasbKnNXE
SGdDZI8O72HhEX9Q3E0eg3n8QbmTHSVw3lBm3kE1zcANoez3IzYBPpibwszEm5/Ob1M3Opso54KU
xiXTsH7mHVzX5smofuO03pYGGmwHgn/b0vBZldy6VsmcOmdFVm1isrHGQZod2nncSMPx7nwK924E
35pRNfTLJCEnZ87Aq8xrv1oLN8rPNITbJRvUHgWb2mcJWVFYccMldWSOHC9lQIAuHPu7wjWd0xKb
+ZpIR7ydXO4YFVG8C+8o8mD8oyLpyPvRzOeVSV9WQ72UJIRL/CfZ9IMZXOrkkGUxUXUvjHd1pQPg
HekpSoSTG8M1TCJA9Xfkhp+4CuVzi7vgwH58VUy+tTIl/bJlqqlFAnEBlTmrCrr7anr0BSOp4NaA
t31FU3b8tND6fFLje8/6MDInbVgtD1GDbMNuRX0uAYnMnpOhYTEuwTV7M4hhJAPIwLJOM+t9iskP
kNTa8XJFtGcs7yIcGcGMybdjjg+s1+6MSFW3xNIHVp0RlKPae40608SSr5mEtRdGZnvgW3OTMqnj
KdRhzIhyf0ThIKcsf3SrMX9c4oZArMXT1u/X8IDF+zou/xqt3xzdKGuP5B1eraDBshZ2z3MRGVdl
BcVl6ovv8FHFqn6mtF088bwUWlNFvQgFyp38GyysqCBINvHkXgwfIMJdkrPnx3In7eVvLTJvR06j
XRtBHT10k4oelG92hKAYlQ9FvexCFYu1VxjRQ1gRnonqeDx2XodQKCJ3EbjzpeQtJupBMtQgELb2
Ca/ETnETm4VN5teKXwe06wzTQNV+/2dysUr/Nen94X7JovbWnttXiGdMrqHz5ueG2qTD5MNsOO5b
VKKMorBYoGxD9lwResuhzSV2VKdx9n2cZxvWhgkGoz58xWLRrPs4dtAjUa/aVDXNu1RBPZT2ORqJ
GKVLX64VUoVOYtIrDcOmQC6lEXqZFeTzc8OIaDV3JV24QfrlhPiTJ6t1z6Zl+zcoX2q+AGC7qrlY
Mb1p/xjUXK3sY7JkPGJQYTxas7suEUZECXkaK3epHmXqOSJ8WjEk4cjcjkdhqaOrP3uQ/zdjRHIr
4sVynIepmx5rjzeY5TO4qdLqpYGRpZnBfHCLwNgpMBDGtgO5FT1pYZzdjXTJmAbTOztXe9pfOWF3
FsvDcqE1JsBab3YvTX7HGPXByrXNjTa17di+TjODlnAGww0LTq3mmOy97JQqWqJyPCPrbCJQ44rx
Pivc2zaISXYRHZru4krdAYI8pyWdFbEJ2RlfS4yhlZyfMj/405k8ybVWg1f10VySP0nssYIFFuiW
7pXILiZh76E089fCpeGKLNPLhCxuYLusCxTegjB6Nkqy+AgavgaPobdhzDfuQp1kkBf70mnOlAFc
ZcWCBn32Q+n8XXAD8L204oPBlXWK7aFdW95AhqWJ/2A1vl1yzAG5Y9frSIpvbmjfsYvOh1HFIWEP
Qifeup6ZXzF/sFdzWDwZInpURrjPAaBWXQb53ifcMM1QrAGkiWqmLIT6eeUwIec5Yo+857llJrFp
U/mTI9f13JKoWEB3YNGBqXTOzyjNz64DiDR5Nw1WfzEYiA8iYKLOUTnPQbV5EXEe2hS3FjUWIyYW
zPdWwi1fvMG+VZxd1r5JEjmr/hlJ/3+a8H+hCW33f6zquvYjKOHyn5u6fv+Lf7GEnvMPk/y+HYaO
Y5r/rOP6F0vohf9wiUZRD0T03Y1sTZr+iyU0HPMfZkjGgP8k8DQ8R2L+XzAhd+F/+I7leQFf9iJg
suj/0tVlu8F/Td/7bsAf7zme5UDMeUHgOP+VJOnbyR55nHe3qid+7WY4vNz0CWmhuPuPX9rRHC6B
9fj7FRXbnCh/v5R0//zS79cnk57vXv8/W1K+//4H/H45KNvx0tb//DLC64VQyX/+0u//6fe/8Wc1
XuLg/j/+yN/fRVE0Xpzpv395sBd5cfw7EVnkMhF4Jd3VjaLq5CzVixu054Q0yFtsiWJfG4GzHRkb
cUOanllZFNqlb5Hziset45BJtPBOrReKufejGT7VsmnpYZ/pPTDT5yRqru6g0M/k4nYYRXQxPR9/
H6aQPFjWqSB4M4fkLzIr6e98g+qiKBMXGjfWNSuvY2JkN3OR+wdZIhUIsgnPHX7jnWhsWiItm6N4
SjArzUl4erjUSeus8Q4eJg6Uftra627OSInFpsllRVk3Qd4fjZrLolly3Yu8/MdNwmhLTk+e+xBp
DZIj5th5qcUCwcEXXX9oHVDjxCBp6JYEH1lAXoVggDVIMrg0XmCI6mVy8PMo3Q4VZ+OZb+xGeYRG
DabBVh6+hFZHY0Sd3AWBcehVSvVEifa60wR5MaAy7hPCVRnP7gWD+cazT5EF5cd0nu4UctZRdEoi
/w055b1Hhzfz8sXfEkABJWepJmtPbrg1+RdUuzRTEn0kibCE/nRQ5HlYJcgjjYrdVnAOQPQiJRMI
3914+SlXTDM9+5rb1bm1aptvJz8YcWMf2vhjHCaTiVHMS6+8G7fnBKD0dbtnqHE/es6VLEHAVrwL
N6iAGUsIImJVqc987Z0l6o3Xm/MjXTDPbs1Il1WW3LdtnNLAi8UkU8uzhXX3ufPlcbSjapt2RBJM
Xt0hnDCTes68lqkq9nElnJVJiqu15l3ED207LEn9MpG3WKmcO1oFqQljB9kuTCPDKpXeBpBas1GU
9+UI0eu0+C6Wmqgyja+QkT6yITT3p74t+oswF7bADEttzH9L6nZHqbrl2UzoZ4sSBsBckJ6FGP3L
QIPCLrdGYkpTbO15aKBmvQv9B6EOjAfyh7FtJ9rIwQyWaaSiCsfeyh8s99EauoWomSl3mavQIEm7
2w3ghhEOi/tMedbdVCpCxOVHDhpyjMfZQKWLHM0J2DL37ugys8SgnRVOu5+LloZj3pYXzxnWw/hS
ifFpcCpkYnSbOT2vR18Z5FiyiiQmj/0e07xVJPvPQk3yNjW8fUIvAm1TXeUouDzKuBWvAOmqYBeJ
YboGbc3bjszqqqtZUlZu5bwPA6hIxM2eXKDhQq6Y9nPEN+LlpXidBvIy7OcnAkBUINsIY1/mSbbI
B/xo1aXGJSUnf59OsiMdQb1FYyTl3djTtMZff+mj9GA7E+k/x/eZOTFhaX3POUykZJho0s1lRGDY
gXHtDMIO1P8xt47Cn74CDrE6QldycFbLrY5Cr0azRGntz0fY1Wkvl1PejfAirSCydBXmUFxMwhGk
NQK8p6m4snOcetfdmZAxpzA2TlYg2i9lT58LbSTrNjOW26qyHgLPyy4ZY7Ct99Wmqvyb12ompry0
T8ZYZDs3avtjJxjiOmX8U+QcNo2ukrdi5O0bDeNR6QGiV5q7ousBQkVwPxTVz1jm6S6lgGtAV7X3
x4zXC0sEj+BGcyJbe7vEIa+esG4bYPH7hR1bC65Cs41sDjk5e6IpNsCez1yx4CGfJxmtqQDPkvG1
ZuuN14gVWD0STTRsaqSJv/u7cLHMG0UtTG865ICJkx2pkDIPbagJx2U8zFNhQwvkwX3Wq3AtWW3g
lYz9Re3QrzUr5Q4bC4/9NrH8fWKbEIaFYtwE9kAq+xmtHQqnBcSJtXsUJjvbpQ85y8mB2l3wJGmd
IPxIJy1zFthGGVrrKJ0tgFXy6FGSnrvcyPc8Tx/oCjzypOHu0ji8OunY7QybW0GH4sWfeVB2fEV8
o4JZYvaCWduKWcg5pA4QF46nKR/G0+/v8Ol+Jdi5SbtWN9wopu1gh298REHb00NeVPVlWjjlqgpd
KOwjb7y83eUs59IyuAt5ixwD8xwyQELAiLptDH0WzimGf5HteLbyeC62SEkWLCZTSed77pgvwTjb
T6bh7Fyv++FHXdwlHbl9K7GKvWshLMwawh7uV0m1wi5lPMfzl/AZlc5iO0Q1wRQiCuduUd52SH1v
28Z3hESOhi+3hW/3z0U2c53jY0tkghW5YWXvrtFcCaBvMq2t4Q38YI0dkSVH9buQlU4wkgua6Pzc
YkjTHnayQlIXiLQmi/TG3NKwdTshadrjDXnCcUvFxzR9x4X5VxT++Cx47NBXy2qEq7PM4qFnUGxh
JjstfGoTyeVCSGfrO29uQ5tZ0lMyNFhsV5hYbviZ0aBHi4bPMx3F2YTxF/8mHqm+9DqW2NVwsK2R
75ZKNNXie8s4YODIzcObiYOHVJLkr0djxAKzijDzIKZDanbBkVxusfEnuXN5PH1liHlMXNV+OQjU
uBgVPKtG6ZMNFbHKag+xrLvvGEveoJH+6jnfZCbPikFFRjbIfXSGHkY9X7E3sYaj3VjojdMTGmYK
Vqbw1Uey714BO68uK911gU2GNavayDye93XHUKuyqaI2zZnGtWyXOg4FjKb9GkbBvEIwV23RnSoi
VhgjAYrhM8uF5WtkPEG3/jBisHZupR95/IEYLTPk4iUvpva1MwVdJCFoI5Vfe6twmYhm883oWOJA
bc0KbAfbZKje+GxoldI6C2hI9IeWjFbClKf1x7WkJh0jQHvKiaZLW3cFWeopaXkcokyLVGSHPIqP
AlKxaIcwgsTEd9Cnrz3ME8clQ+4tJuO13e9QLdEyngYA9Qy5yaNuMa6eS0ZRsU1y1ePv733ogjjq
iJ/Q096AmFlpu0sxn22CzGUhyhEBhdU9sJOHeANizlacSvrqD5wGHTBDkW3i9BikOI3CzIF4M+qb
2abHJCvelZQvvSevLt+xmFxIo0SeJgLN/R1zNQtGkhT3iH5XSmM1YM+y2e3xZE921DWL57JTH2bq
fSLIjFZyoBBomsS5CexyH/jel5eV1B7mrKAb3IhZF35mU1ysfHe4Kp3GFJN9FH7NSDV/QPW1E9nf
qBtZR7QPyvDp0WHNyIvr4qtsXX4a8an2WczB8hqweC6fnPmoxwRTEJyGdlpOfkmBXybIzqqp2ais
+SAY9+K2QAXypuGkJ0O2U40Dm94Y2jpf/K3qymb95/+RdbPnod4HmiCoMSfdpxzEykiL7zFwMk3q
9KuZmwcLgxTl20LcoyvFPSucllXS/GWP71Ml3lPccrCBKC8bxB4yeTbH5i8LTdKUpnsciqSFAEbF
L6wLeXAsjXgbx0CeLcO7Zx/zQlNJtEkddx+mcg99hdegpHM1ghrvecdRNMIP2ejNQ2aNt3ndfiVu
zVkwiRJmYvbjKPB15WH9lBfkZG1EuRaSqlXLEDwkXNuP7H2m7OiO8rh0aBa1gr2XXHRbb5v1RXKT
Du1X5TqE39VjTAYL9mPGAlaM2yomv50ynQvT6M00QQylnAg5UiuT1e0TF+9wFYcu/Sn1cg201MLt
n8EMuDpipjKBPFe9CZVmrUfZ/CH9WWuLG6Y3rzdWlotwb4hYmJBpKhtBu/swJUynx9uJcXZXkBFK
hYHjVMKgkV5D7h0zKtyYVH0c+4x4YzbHxPSFemeeUgKFIXdcbLQMwZg9Govxb+ydx5Lb2NalX6Wj
56gAcAAcoCP+QZOgJ5NMq8ycINIJ3ns8fX9QXSOl6kpR0dM7KEXJgoQ7++y91rec2yRoR7r99NBR
TzZuNrG04OdZWaCp0KIAYe0shxkUbeYCUBuaR9r7otOTO9CP58Frb6rQIb5A0SnsHVUl35JJAKSv
KcO3lYpNG4I1K0oiWE3gHaXOzmbKWb9rdnb4d5kNPpHcdg1zVF2oZgtdOEuuMCy1d4FO901plj1m
CbcJ2uugsq8qlPSLMEdRIxtstBpPNsE2mwTuKky/vPLh89uxuoKuSak2HGvZP8kYM54QEIe7wJFY
QNhX95YC+6nVIcrCfsdU36wmXiOTMgzzCIXQQSxKZRLfNCmcU6IVVVIfxmWr0pGyjPEjSkULrjC+
q0j3XvJiI0iwRvpYgTpea/i6NJ2wRmTkRNTwMBgJDBviMSxLqtxdmOZEoj9nU2gttcKnMJ3NqcnQ
I9gb8xVJm9vW+0qnE/mggpWUAByEumO6yevA9WRJ9kiK4Wyc0pci5VXr2+lV8DXUheOGCp42e2zA
nvlPQYyxvkLisPTNC6p3l56YvcD+L9Em4DxmB7HXVIKccLtHg55cLKCDTcdbKrVeUkPhriroNqa1
HN0+a9ZDyC0JeI7lpePUh5Xxous4M0Njn1rOo4mbeWFYxXaayn3L8D/DrpEngL9E+tXMvIvA3UOb
847oJ+R48VUxEmfWhnBISFG49yvjmncMgifqGhBKT37EHZ4l5DWJwb0EoXplTYork25H/4Q71ibO
KVH7cpVbNbq54qhmbKoiL0pXgmCkvtJ1YqdzZl0qemNftquhldsM0+iiNUdkpF+KYChcr6wfVEDS
xN/CZ1Xirahx9dvRgcQECUIfTQrz4bWWdrjka7ZWOI6hn7MIzyhQXT2Us+GwaSsyR51qkbN3WfiE
taL/1FBQAH2pfRQHfQ9Ws7Tu9YiMl2bcR4Cj6EXw/Noa75SsvnUkSqTEAqCbemun9dpF22uXJn+O
1eRRBNVHD3kYORj62J4h41j5F03U0zLkoh9ooZ4bS/vQTe2B2CWcbRGOzC6sj6GmXE1xF5OvA+VU
m9ILXCH45RWJLtY87eU5qVLfXvuiT9026k4M0J6tIX8JPK2FuJBWS6sszuSMzwATtU5XnVW8Bh7m
XOHjsFd85c10mHUHsOjDcroChU1nVkXJDTaiNM2bpvLPyvyF7GiulEy15AV/rCafFoBvHWhEz2Fu
zrFpmDbRcJnjC7zMXQP6daFiWBsNIQDUUodcAETksT88lMqN6rfBo3+iy2XY0J+ZqeJG6JKNMk0+
1l/cTZqccO86TxiaYb/g/6fLhc6oqk6K/zT4zYFcdSr7kofJHi+jwRmTjb8zSl7ZbLvfa/vVsWhA
2BOWQB0Ze9fpX9FNce/31UvvXXcDedM5nAxu6/IG/fC9yKecHgBm6XJam7TDXdGiS57ESOjXcKjk
gOoctIGuBYQcI4qAzzsl4WXSm22RlB+DGB4mWhWzqKpG1+QL4aF+IBAvI2VjKNo7UVnP2PP1pT6a
g+uN/WtexZM79M5ZVMhUNfoAgUMGT1NUGLymCdvbA7xy1Ip1/JB5Y7YyBTMyJRlvENCGy5AIhopt
NvlBpySeZWKtxZl0gETEXc+cqUqugmgis2pGhmcWBUWRvwmdVBFDC6lB414yeGpuEU28FRBqNj3+
uAAWNexB+xAU0KD6bvzCOduJUUeBYwIdsltvGaljSlPndXAwUggqG13gMTSTTVt46HPAnyy6PL1I
kR3Ry76BO7k1oKvN0RZ84IcqHaa1ra/xT2It5Yak9l8RlaGi5mepC1UZL+N+ZWcJ9UOfbwk23uR+
nLtKV17GZKyPXTS+8Ao5q5mGkL29xKptLtosOJlsVZEPwQPBhEvD2CDJvHu2cjQ9Pk8n9/Ke0cW7
YHsbluPgytrZNWlVLxuTN2bJdpnoZqx2mpGQTnMpGFKtUnwavKNv4lq+BPVN4hVy5yfVga9CXTLW
b6Y+kXLBExU40btXNbgvUPc0uv7Uy+BdI39pPWL0HRCiL+LYeceFAUqeSRR0/vFVxbpoxiXTQodG
qdJvYtVQVgPEHADY3SbtFJWnTpA6OvODkBpC9mp3FhqStW7W90ExnYexjeDQUxHrPIg5CpBA0P+o
PJm6gZ3ufDJRQcgzBgOpTsUd119Z9XC1H7Whf7WddmfY1ilXyDrW5NFPgnyb4fP2yDbIqq5ws44g
P4RgPFD+XVaEoYsC3DWb8sFzcOIBH+ArqwaTxwJxbD5l74UfQOOoGCGzaA2QJxmaZVtVe28G++JU
dNKQ1TCyHtW7TqkmV5bdu14UD2LSb2tA/tSh1p2O/yfFsMxDqrwZlnM0jIAKNXJOA7bPMnlmrro1
7O5LroyM8Ly7sOzw6aO/XnRFtzLD6s7m+ixHQfnSeeLs6NFVYut7ZUyus6h8xVmp1uDJraS8m0Xq
yvBU6QqSCQ/9D/sIFfoaiNwvNjJzKAJQwzR/2FQ+iJKMaHMZ3+aJiVy0i29y1hK7Jm7ALhBEOh/Q
hBPAL0QL7atufPSHcksRsYjp8wGvWVsBeyp2CCaUr6e214+VNb1EFLwdr6Gmd5YOno2EXa/j8bp3
OoDvg/IUjMmDHgxP3Yjzhc6RuailkWzIJqa5sSwGCmoWBN7E3fuIRQPmmXobxuHXUh9ujflewSzC
q5b36Rja137qbB1QrdpRLUmN00vaUjbTYVS7irnEYnkeQswIgTE8FCOpG2qJRWk+01391kpCPyxv
PU0BxIWQZJ5m7aSFh5oPdWCWvisZUClWJrhpxas5eVsNLpKiGjeyE9MutotikV/3QYyGdwTNxpzG
5t1fo1Rh5Z0ChqFjtWs168bvdTbDtDrCoHhXGx/fXBJku7uYmYxLnBP4MfN9rOtsoTvBE+YXKrai
QGVpd/f5S9MNL4wjH3VWtZTma1GR0qH4k83I8jTq1YXt9bhg4TiTDNwu7d688grnhrCRDzW15Sqf
9pEtt80MlCZR4mKrCmNqCyyXeJLszOhNlsRcN4oH0oFnj8nJMVSySx7Dfmsj+UX35+Zb/ArvHx2Q
DUJxGuuPQqW0oMxjuSr91L1JGuAgScvjhxYSP2eOa2/EAjJBba6MK9LcgDL4/mqEU7CIFOtRzUi9
Ih+Jh48FGJgTukO26Cs1hH3kS+rCrnzpOVH0FmatdS5hlmt4wfxEh02YvTIGXYGa2cWc5qI2GV5j
k05VPh4RIdRo6jMheOLYp/CO4zzXVlEQXirROwcltK86yjDbmuDAtW8DL1U3iXGaY+zxM2+XH5Hn
90sCBg7Tq1TKmQrSrhtrhGbvJ89+MJPvdDDUSnyJbcAZTUfqKw72NRTnV9ZZ0jpeg0w7d5jHoMXf
1L16n2BCt33nqohNsPsyfrUi/Ta3GIBp8NCStn9uLIQ/9LHZJ3QzjmvfjzBrCpK3JL2yEJ09jWEK
AMVFDkFjpyjAWUYTLJxk8m7L3H6MTTvaZBpmsaKR7OmFA8MbpBWKOC62HvI9jDkf+GjaJYB5jfxt
hTZYhlGZYTMGbySqJS/2BveO58zxpmfjLezZ4YwNGvMhgAZZmMXSqtPJbXpwirYKrTvT9o5CPa+T
E0TTMnsVtnOqGH2pDiFEbFpvGZQg8CakDHycZ6LwSKFOWFXwZrz74AH24ovVlAasOSThYiLK2ufo
VXLUZDG4us58QpQ+qjUgTOtJ+Oum8ra1jWoThS87U10eStwFOlIRGej7UGQrGky3yOwIOratakWa
CFBwh8eUnU/fhrtAxPVS0FXy5EBmxHBJQ/+5DPoeoVNwi7DmJqqrM2IXEjKqRx2tcD3xmAjvQTf6
dFfQimMjcx8OTr+wAD/RFaCvOJToPeoePUGvGGsDiYrS0Wf2Y+2GjcYXYoqMnZKFd6hmCORR6Qok
jvISF4Z2rG+YhZW8ApqPpPUaABLIKryYR/ChmCJl1/gsTHjdw21SsgVMCSNGupcebDHXgBZN+SnE
wx901OjN1gjxWSOUeEt6E421vbIIS8gKE9CjksiNYaSHPPfkwjDYW8t8bJe9EKjzWQsdXH6roPzI
BxYXRn0NMoJSnnHVs8rPTWGQXwyKeK96ioZSsyhAJtmI2RWDCWCtwNhTCUa02GWsRmmcIgI5EUrG
O68i58H8xvrp4/uBGd9CpdvCFA36HIZ4ZU9DhekL/IwNmJ6BKwckdmzMGzwhvsvmG9uPnaHYj+oE
XUm9h0TPu96ZoDm07bobqTp762Zo+bsOSp6llmlM9aKLQ1rjsU7j8uCFkPrrLNmIgXCxiP0Y5hL0
7Pb04lvPjWM9MYMoyTGCRpDCLtAZ5S7RRaNXTpC8sjM98RAUa8lAjVzn0N9kkwanS8bvGj7siTY1
XzHpN0VTHEtliq/Y+BJsVqbVyrcQiE9o7tCFt7pXrmm/Iv4zkHsqPq5JraiWhXUXdHA8SzpBq7YE
gjIRxr4E2g7XVzZfPRmBBkPbvVREDeEPSG2BFzcjvSwr7dWAeB/V0ajXrxDBDqkwHIiBFmLDBrVp
yMmk9M+RnhBur5OZt8qG7Cmh1CZCccEMPKUkf1CYiLjjIId13WvTQZfFqa2Mhxa09y1YkDwaoJBi
LtqIzuBOmUB0oXMDDRqq96IY82Om0JeNs9al00j5OjGmSSZ21HVqD2trxK2QO6XKTTg+9tOgnX0F
r5fXWj15ORfyXxDyFH1UMglllucM6kdIKA69WsabFDba3lT0k1+NmBGqDByGNzIXzdW14+VvbaWe
zZaJddezXTOLque9DCQobh/lHJhskeDNgJVwyKqiH4mRGLMnzCZ96C5VRuZJ/KXJLPFge/swFSS0
SWerl6VGrNqIZFcwxfLi/qnUaa+qISYcchpvYtqrTLm3ujBfG2bm2xhrdQ+hA1pCpOHbVV9jC3Ff
UvYMYjUPnAidxEhoT3nVO0QO7sdQYqgw74Osu00cYqLiLLru+8jGGIsHi05ou7LNB6UH5QIb5lE6
BBVkhCdBHdjpZFy6zLUErycBz2/tiMHLl8TREotBx3ZtMj1wkX9AiwkwYrB1bmmSG29RRzQP/SfL
brdlS05Q24Nnyn22r61KmksDsc3kavN/cc0rV43XQ47EPZKxG9Ri3YLEWHVVAoMiT5+mPrZwOUYD
npdDrDDuEDjE8vFQdQB6Mj+8Hjr7lR0yVk27x4FrWPVeCYbATVNHcEepb3ZEj7qMIrKAGppiTm21
27hks+xI6ACQXlxhgtmHrYb8uZw5CFDMgCjjOSEaZKtJHHtew2RYtJO6T4f5IgkjPQvLm05KyOqu
4r33EnIf+kpzE40PlY0t789IvbRGo96UU/dFBNGmnMAbtDhP3GJgRlGNHh0T8COxH7xokUdYG1MH
JS20paobk2vHg7Ziq/UMz+ij8YWxQyuBqY+z1qRsxrwOxdoYr5KGd1ve58F6VCGSlYYaublHx0il
1HNqaCqIJ49ICg86lzJOQzQUSW6QEdhF7HY9Vsh8DE86HdZhDGE/sMmm9RoyQ5Vb0CjeGhdgeqW2
NuqGgm6GEuQnxVSLN9Uk7sUydk3enSwj+DCy+Nm37tkvc/Icgp1Gu6EVAprPZb1OVvRUN6UZXWmR
uI9iZZ/K6YHtzUpaerOj/LizfVa5uA1fag2yyyCYCuXDwcMXvYSsWVPLn4haoSAN0xcylliNUKzA
qzjD68pP2ojRRX1t/JyAXRpx66HAExgZ944evoakjTDkL9lqopzEvsZmUonvTDGqBObkCAP8mzg7
eVX5IKEYY066Y+/KH4fiQug1lqGhV5dFC1wnCd0RLkbaOeESwCf3mqGt8ypsmG336wak3tIW4VWb
k2qArG7U0m0zBXf92J+rgs9msIG3cxhkaDfA2UrsHnQ19KLFIN4Za6xDC8Sw3TqwkwMW7GplEXpt
jiR765pFhKHqu1EcKotME9VdMbQN9P+sXrIIIlDXm1elnQv9FARPqn31AjyxdWlp7lgygSvQCKPl
J2OqC/A2kFxJPldpngcUQAtSXrtVxNVGquMwz1BQHLcZKbMxO69iloyk+V6E8n5olA9lfvYDxg34
U52tBaxpwzYIFpy6sybZPxR6ee66G7CCTRsXS8xcsWu3aIRADukrPPMshJN/MPSJAGQNXEl19gmI
aLMQWjMZya5qIExS1JrsVdZemDFnXkrT1o/tDSHuwzqc1e1WmF1n4PGhnhQ9gIxodMtgEHuiW0iW
6oBZFUkxUEFQBnNSMdYkR7iku26Wxw6WX191Lc6w+W7Evzs3SKL6TPMJ2adgn+l7Z5OB4A5ZMiAa
8l1XSSztRTyxJ00j6Hu5mp9lUz1OeflIt5Udylwn57lzmJT24EWZd8YoW/N+AQuQ5umXQDOyN2LQ
ricESmU/OIdM8ZRdmI7PtOJRc5IcO+qCjAuPMDzqsw5VAx24VdARiWoFhjgGRmAcw0bfEndIsYFI
gFqcMxyG3bKGu059YxWAZOj31rZ8Zujsrb3U9J/wwJ+UeUGOM2Zpdo5vPwemcmWwzgRYfg5R25an
WMOskuV5ucbfZUjPup1HUmKW3A2lwgyEPv1A2Z/jlD31k/KSWJH9AkOHpImkVw95lJ6aRkb3vID9
gPirNEq/KCLiZh7wL8s6T687P3uKyONw4iH40uuaeuqjAeQUtr8vlVnfOBqYnppc9+eaXnVk6ZuS
LenBRLeaqrF1C/A4Wk3J+EWJBwG/1Sd5nMfOajLnNuj5PUqJlDxKYgBCx4oPCk4dOyU8TSna7ODM
PzCyzA7ffpqWE/bScpJwmKvglBQGi3cK88dA99WTf0PgXtcNYEQ7o90iS+PdPodn2eWEUKxCeMkm
Bpf5t1/shyGgxUfcjWVS0tVODPRs/tOOImFlCM92//3n2vkPi6p3Nb0dT99+/dsPxEHXdO+DtTbF
5Nuocrz99gNWZtWc8lvDyqbbUsE84JtxuLXmnxLgpTML5MJ8+12yy4ZNpigKoYD118KkepMVFBq/
Uz+sFEFJ3aNw8I2tRi4LTRsGfWYTwl1wCLKDtJS9AxJ5iBojeJkaPDeDLMJHg0nA0ufeuAdeBhlA
M9UbNj/hyoROdEkTG8y2Lp0TxClwBAZLTl2N464IbY9+otoc9Iy9mKXEV0qbRQe97aPDt//79kNf
hN62K5OVM//mv3/9r/6sFSe0RAUgEF3EDu+hVh5CK7Yfwh7iUQ7ui+ii5kEj1m3+VU3rikvdmijE
+VnfcS+NbLlYP4V8sDs13iQa/YtvvxtpVeRWdUYCzfy7SjA34gm6AobH3y1VzEM5w8aU0IpbtB5/
/qVea43TYAQ01YORPxURm2OMZAl9+0sxwxeW1LrdfPupZghS5idj/PMjZ1K5ZOjyLnEkjQdkNfNh
UQ9hCEis62//Xhcb7QEdT/jnJ2ZDVm0QfTKVm48mBQFYpGfnf37iHLUjLi/bPjVi6NxvSO3/arV/
o9UmXeQ/577836p9/THzBdH2S938z/9WLOcP2zKJKBGWLlT6dUik/6HSliixLcEOQyI70+fclX+p
tDX9D4tmj03UCBMdaZtgy/8h0ua3DE0zIUIamgpfSjf/jkb7c4gKcR3kydi2plo6/5T4lBTh9eOQ
pihi3Lr2bwxC61MKuBpZEwPiDW16z3R4Pztfvjs7lz+zQb6PbvmMoP90VGPOr/guYAD0Xy0JD5Ru
IOVWi7ZF3u3//47wKRwGMDHRr1YuXQp/2vuHjlfnr48wB718n3ry7TsIHUU+gT2qo36StiN6HNW6
mS2SfbkkdInZxCwdm/583t6G/+N/5H9xqrgHfnmY+VR+d6ownjRdKzjMOIBCHe615UNOesivv8uM
/P/5u5hzjM7sKLBmGf93ByEI0XIS+L1u0W6pVmHsjWm/AD0d/SYrRsi/PpQDK8c0QN18vvSksgwM
FhN8nVG0SdAO6KpBryGDPIFQK6uOM3o38hgCGeuaSJcUyDe6L0Ydiv+mxjSzQBulPXRZxuyR25BV
1OuPCimvGA3WxtTcNaSolvLYAGAdb7Vw2CjDh2To0M1Z5QD4c4z4TFNlPK6yVELkKI8KhDTypnfI
VddMQFyNUC3TrQrT9ZyvIxN2DYakYgzYqDAJ2PlLX7DgUhvUTM8CJJxB3a7VGdvCKGt67BmQeMey
aQDPBVtz7OAZk9lRPAJpXfZIw+VIeZsy7WGUQx9i2TiXIb02iANN6ZaUxkLUp8rDt91Ra+bzlKam
Tx1sUwh7hbccAGsiPN3EDWPFPttnEzDrklLERowiiAIPrGXV3goYc2ES7SmfEJ2/5xmARHxsBFDS
ve4B30Sm5BuhAGJQFVVvSMay6tRal2Z89uMDc9uFMiv0FIVFtmZPzEzxFgL2vBmatWu3EvWbo6L4
IDfeDSl0jMbkNCEZMrRDY0u2PreNEyxJm5/hxKJkVlseehQZlOTBGKHhaTc4dUcDtbZ8NiC/m/dD
9Kga5gZg64LSpkcD443tIWVDazdnbLsLZME7TfOPRBssmv7RiutVUr0VW9ERkwbVM1TerIjqkczP
OMqXCmb0El6KhwWsLke3Sujjpo+dxuaWrA/AEVdmwvh7uCYufkmu+gYfyz2UXbYPKpcrAjqoixtB
thNDRVcAv1ZgBigD4bO4PDuUPiJyh459Dh+I98zBQiI3QVhJ9Y9Ku68hi6X+fth2anjlx92+9sOV
UO4Ybi8Q2xIVsWQs6BrZUcFYXaQ5CIoVuaw4CMWHCAa3CsBKCeS5XLmM+XDbFRuG5+jTN1pQbjW2
LyIz13EZratsPOjDDLCj+YlsClev22N9KOrmRkNi2qjtXQHzNsV8WT3oKYhJq7tFeXAI8TXD07xY
RbdWwvYmbqn2tXzD3UkHlXRdG4lRV+4Nu4co0G3tOfKni5YDD4eRZqux+QJ72M3idxDxG7qavvZK
m+esMvnWAWkbM4mcXYiydOwjAYdMXMgpIJx+ERvJNgcHWeXUWTFcORTbKw9pGHqIneSG19pTYUIY
KmyuTO2aANlFSbZgJ11VC6+qBJkHuYxGz8CMfJhVys0FzgwQG6A+p99bFTo0N8cKqE7xqswIvB24
RSd5MKCwLybE+JDtNabLlcSUIR18zuP1oHyVQbvTZl3aYHtIuv0HucO4DXFOP5X28Kyz8z7msbIe
NQ3PiP6MPfoYtp1rp3Abk9s8OnT5oQgs18Y7FF8jh12I7mCZ+jkNaWH2wcYQ6iKfzS8TulgKXzmR
osBQXmJlRYaDzoBikwe8B6KrMtDp0+sYOwThRFSHy/lfoUewF8PtfBmyiInYa8tQmlzqZRw0B9Qf
N7Q6iSpiPBbDKFozNkQ66UFAPTH5/c1S9Zeruvj3q/3Tmtvb4HBVkYLWqredDiTy+G2V+m/p+bvS
k+X4P9eei5fq9eU9r7+3Cc6pdf90CTp/GHj9VIdcNlQFGpa+f9afpvOHZVKB2qatUsjo1nf1p/gD
g/jsKyR0kP61wd/6Z/2J7ZCfE9vN32MBt/5W/cm/+qn2cAjt4T9a4qz0jvY5jsjC/EXf01SWXe4g
S3zpcnvbCmvbVuKoIpFPJKOBnNlEmiNyIIsaASUJERvdjF5z9nXLIdXesgJzXSL1bdpULp0sGrTt
up2Qjse5vS507W0YDt3U8NxbsF7MBz+1PhQOGPXDOi1gcARN8BGb6iMOwQWDAWAe0TJv1Rcj9u9t
ELJKM2w8UhMmjFsAy5kt8QCWAulV5hIrwdgkdbH1b1qAwaMx0DhrsUXRwUnUXer769j8MutOIV7O
Qdwk05FPRiOhDxK34XXY8QaSiUs8wWVCD2OYOeaL5JBa+gpq52qKWYuhZUhGfE0i16goVtUAeK7w
y52m3nTDTc7McDHK9kjHdpnURO5iJtP0+EmpsXcoBxPShMSN0sCNMgs+rG2tDU2uCzCMQnWAvBC0
UGqoibyVL7C3hEAwsvyWn9PjRRJFKnbC6yoMTpPDjHiQX+Kq22iO91rmCZdDPdfk+lZbT0/OhdA+
Rrt9NFL1Ou5BjMWQB4IYEfhzTqchQTwgnegcxvGKjSpsL/BGJeJqI24B39OsCYmXwQWATrnItAVh
2WgXabvIr1Ed7izIZSKyj3mh3dS5vw/nRTFd1o5c4xm4+KCydXwoiGiXBuoS2dEx4ZvaxpsC1zmN
VSCodH2VYKVVyZqezJ483pWs0qvSRpLYjGQ1FnNORyw3ZZwsIfI8zbLlpgSTxHduM+tL7Q1rp0p3
rTLdCEZWdrWzrHajdlgNcrnG1vCSFTgT+sqttJ3eEQwF3fhQepRRWhbtM2R3iH0OZQe6w043uDfA
XY4XCDkgkBlEyxQLOOM47h0nxWE+hYxqEjdV1zT0llpHPRQN64HkHkt9YMZVsiKntnk7lfWe8JiV
ad2a3GiFcmV497Xf0piolnWbXlGkbah8FljfT8z4n8uBitG+MQjHo+xg1U+ghfbbIe0ReCSHGqNP
q9Vny7YWEsXmfHvOx6AzTVS846ZKs8prHopcc8sO3T6SibjazcfWg9eCJJtKdWOP273U94A23Ii+
JrT8/Ywjr8j0y/Hv9Nmw7rO7Aj5UxJf2/GTBynaeFOS2EVSA8dpk6CDmu4kIk5AhlBGlW0PiivG9
pZVxnaZ6X4Hoa8PkIAk1WOCYu670mfwZes8wyhYkg2zG5qua5Le5ox599hyFhLnS6vsqKNaN+TQK
zW1pPFYEwwUgsTPILjxbRJ+qpPdg6jrHoKG1qdh6yiPMHYYePLIoyvz9KINrIxuoGbotwYuY4wbC
ULxDPIEmb7C/OBYywGSZat2WriEGNkjSavHc+e/gea9DmWybvEWWzmiLKRGe7r1Ni1/RpwXQmsNY
KMN/TfcfWRM2429W0zkB7j+vpnfBx/9avAQv6csPC+r8l/6xoEpaM4TjasAj2fnPDZh/Lai2+odh
GzR5HGGpqLbNfy+ouvxDtxxDdTTpWNB9/7Wc6uofVEwqf14I1MyMfP5OO0f7vL1WaUgghJEIIf5c
UX/cyRuF1YE8hjCsi+45KlOTeIGuJc9Hq1Gj1RNxGcycfJPpUmuj2fXb1LXsXNkZmAtBVMGCGLHy
+A1RN6aOKbFKEZN9d0b/oqWhfe5pzB/S0Jh4GNJkwm5/av80ulSr0ezzTWUWaMRtVZICX7KLBjRz
ZWnhoSkjqD4qufF2w6qX6dZAeAQDxKyjo+pjp8WqcpOSRUGgg6bvfvP55tbN9+0QPp9p21JynYRp
UpD/eBIZYIwcUUOvBPlwySlCm4AMX48c8aTEeraqAhxcvUXgiWrDQKkidm4NM9ursK3KXZi1f1a+
/7EJ9BdXle4h3RlespZDMNaPHyjj1TCGZZRhgNWJKkAemybqxVNL1JV6uQ88JPe/Pgd/cYkgQQjb
sHVHE6DZfzzi6IepMuReuplUUkyluUuYott1sGLQKn5zvv/yWFSTGjeDRujo52/nlUVZZVZK7ZSY
qzqorzzHP/O6xWffoCf69TebH91PV9eRNGMpNel7WvLzyUQ4OWmNnhFIT5IzcjZPOWWTeq8Sdklo
W6duiw5hSNTG60AlkzPTFP+g44KYiEtaFgU/hLXfsD+T7WGapgT0NkTTWGkbAoewh5uRsQWImgFe
whL96w+vzXuoH29NPjzZ4BDuTcFc7NMea0Dx35qWn258077UjULdlzDHJZsIHx0LR2MVp1EJ0ms9
vDebPHVpZKWrX3+I+Xr88BmEqhmkMeFFNg0KqE/Xi5Oa20rWc2+gC3IBO6MbSC+IVre57HYIMvxF
Y6I2/vVRf7pL5qNKWCaaw8F/eigNA05so+TpxslowbRhKUiHpdRJYIdqCRj7v3049kT0xmmL2+ye
Pj0AWWP4kYYwcyMHClQ1v6ftwjzV25QkCf36UD/l7aqESmvSgulhWpbJAvHjwyZMGw8zJfumtUZv
FRbDHHR7mKLyoijwrFBXI61pPkzQFWlTP1dOSG/Ma363f9c+b+Dnz8Hzx9hBCMIWP19YETZNbRtJ
vElzsdbKaKVXeFTSlz4k7dAPHhgrbxOSluIxfGIf8C7K/oLe6ax74eOvT8nPF5vF1QQoAx/BNuTn
LnHW6lXd+5x9IhnCZYO1elEqIr0MxGft9cT/+PXh2M1+uqPZ/Nq6aquq4GJ/xtSQrWG0Ug5IdMxD
4BF2ma56cQgNwPghMR6Rc5fH5W/eej8/RRzT4a0uHRPSjvh00Y2+qhxtaqJNFBINHIIgp66UpKDE
rf+EluNVpOL1739NSRtg/pLc1sane7odIZRXM9qxl9nDQIPX+VrG6bmRyY2molgKaEf6k/Kba/nT
4iUIfOHhtYUlEZB+XkqmQPdReGV8UShvVNYa1HtAgeQy6/WzU97/7e8odQ7jUEpZlvh85ygF3Dsy
dEIa08WqUhJuXkxNfoQLpJOYisOPsKDzmEzU+b8+8rcr9uN7UZ8bIrwu+K68pT6VNRrCsWg0JYBI
pjZ4NKdkkaFvqawjSUZNn+UnKx+Vw6C9gj9OMGJoIO2qZxHGQAmB+lzV8cGpyR4mRlh/HBscft2F
3qxN9J0xlPWVHEcPEUlB8yOzYIjVoCJ6Xz9HiXVUTM/bZ7R015wC8C8jytPRQoSExyBO7eNk0xP/
9Rf+6anBaK+TD06bn2kk9/GPry2zm/xpGOdJNEiOhTnC9O375Kw2kbIZiuxYOQNd6qS88G/85tA/
3VM/HvpzBVnotZIGClHt9G8xIS3BYCxLlf9BeuH9plz96V3EsYQ2vxlt3XDEzMv6fjgW1n1dWKNd
Et5n78EQItwbeWi7PUHtvz6h4qfVnUNZpiG0+V1kaZ8PhZpwpAfdl1xf9TG3J+AQsTcXQUvYMuvU
k1jQwKj0OAILWd/aCtlaIZ62aFQG9MXZa5rpbl6jRMJvVNbYqZQYglsS2K45Nu/lnNbGi3Wr4fkw
6E8HGp6a2OxetBSHZxDkBKZEuIM1c7r+9Vf7ueafv9pcb6GeY4XRP53FiDDztGnycuOPEeZ80qkW
xeBsulTeDE15G+UWYsRgVl3O8I6hS9DM7z1ibddjpL0IfH4LwyZI10/+H2dntty4kW3RL0IEpkQC
rwQJkJREjaWS9IJQWS7M84yvvwv1ZJEVUvTtiHa43bYJgkBmnnP2XpvX6utru9j2uDTbZI3SpQm7
Z63a/vsDz220KFmqVH5bgMCok9xTTKH/r+cJPmQtCy2bjiuxyOdrr42AbwkMEj+DihAOhjRWQdBk
Rra3OVWvX38j7aKCQazLKiQMpCT84bypCkxqblUMP35hM0aw8N87TEUtKw92Q0DWeWHL8EqERUam
wPQrx54jYmFyutVRoH13aP3LOuGAfzNUSBhMfc+3HWFAbtCCCfyDFMw01tmO1c3ZttWWWxI+3gqd
XCMiEw+a0z9+fSP+3NZPazI3Aty0plFes0qpZ2syyCuN8G+98tV15xkay2+tioznTDbY8G2P7Lyb
zhaEGQTKq6nDl00qEnFi8zU0iEpc6jraiiCm95eANwiG/rnswn2b4nZeCqM6pmFmIpJFOU2mKIF9
37w2f36oT9fPkYTGAQUp38G5OJLJpW8pJ9dIiDnygCRkKLiNJ7VUcwLnOOKHaKLLNCM0dUAjV9mk
COOOMSvsLkYbrwHw1U/aZbs6B7AO5QEnBKNasqgoXPeqg2SPRt3GmOaDpWS33Al8OJY3ZOWTFN2p
YDsRWrEn5eLGLPibZ4veHml2ohHdIdU0d9CDaetMOiM3wVC75U83zhqyO5j3PG7ukFbjRvTKTxvI
iBEFv43ZvBppOhBKv+8V9ceyYKzq63ze0Wi+gftneOi9GPGL4Js38HJ1ZWOmN7LONWxaDPLsPc8b
MbadMEvfrGAK6RBZG2PYVgmrKe/EquvNECQSgS0Gm7uqEXguZ9bikUTbNFlekq6PdzDZfhAWdQKK
TcLWYN3KXkm2idAzEjnQg4622+fBse2fB4tEIZw67tRPL3GlQppKUwyVAlJK1qjeN0/6+iSfPSmU
K9S0Oudm56KIQOZbVJlEhTs5E5JqBOtjimC0B0yeMAjoejq+pf3DChpxzDPtCtc0kbdE0msibehR
xg/mSLAiXG0s3SrQ9TLWJQE2yC1Go/lmT73YvzmA2iyCdDUcU0Mb9XnJNYIBAl0qCl/MOA+N3Dxh
j/XGPMOtblwHEeb6r2/PZeG8fqL8c/oVtOj0s4UA/U6SY7Uu/Dl4ycaKKJcycZfU2GLXhyLRK1s6
O6obkGOGtXGbOkH1//jO0Do59CMdEnztz99ZRHoQNdrqgivhm1cNP0g4KneJGv1TSEyrhU0m6zff
+mIf4Fs7lsEfDBiW1vm3ntQWHEPZ0ziqeRj6lMnGrCC8tHiGNUTL0aHqGJKt46JGk0ceHfBRQ/Fc
VsH+m0vRL59Pg9qS9Z/emsMVff76aEVN0AFz4YeYhNF1S59ISMK+Z1BIv2dbOVhl914kQJ8jbW9m
t2YX3H1zCRcbEYUtSi2NgSbnc91Yn8r/yJzKOOvZL8fCrzhnmMCpsSjCwwthZup9c5XFHV6k6Wok
zYux/BBunbdAzC/pzE9VywUKRQhIznF+I/LWNkYB9AxA0jdP6l9ejbWxA+eNLodOP+zzRQ6OFnRL
StSZHgyrgAG68arUj4RxWn8ipbROX9+W9V07Wzg+feDZc0nO0oRblw+U1X0ddXs4U/sctLYJw+7/
80nMmwXhO9Bpz85AmZnUk4j4pN43chyGROQ+Aqf+nX1TA142VP4MtNeFZZVK0j75fA8tgzz3RuFV
E/P4MTQO3CjUFQ/onpydGasklyiEIDHtaWz7fcH0Q+7Jd9fwl/WYvikTAiboiCv/XON/HrZQxkth
ajja0kDPXTOKfDXBOxPqp5knbtMDLx1E7IPhU5r54+sbbfztw6kjOG8hHjXoYn2+AcMc6GlR0TDu
hp9BiFQscYBSM4i/c/LyI2+iXWhPHxjJjymcQ1jP6ksV39o6dn0LiGgEbYgSYuqcn6rDQLvHYHbd
jvdjqmyXUCFsWv7Aulm5jba8WKRF6ZFzHEJ73lpF9JMxZX/19RfSxMVDynhEW6sHpApUEmcPaRop
aWuq3K9WbeA8ceoJ0oYuoHzSCKMr9dlfCyKoHj2TBLY0/HkJ5nc4Q7j6bV73DpH119e0Pq2f35t1
ZPOntcEQg7r/8z1e1LiPMErGPtjs917Rrkkd/ub4d7kWfP6IdXn/zzNU1cUSRPUY8/MRGandlsj4
QrG+NDQJzG8Wnst14POHnb2dxKPhGCxA8YEwu8dueTeMiw8Pk4aF8u/Xt+5vH4X402ZEZfF4nlcE
U98vkaic2K+t5Ybe0FGk1fOap9Op9ePXH/Xn33X+M62Vl0WHAlT2eSk0t1qcQ/7ha4H5C0Vi7K0Y
zkdremFZpnchVAsVF+WO8BKkdzpBAgaQ4xw1HzIuh3zJgZiX66pzfg/GLzlwCo7o/bBp8VDVacNB
Gp1kR94a6IthTanqq9dUYHxUTJ5UNTjZ6wDdiFTPGhEBxGZ9ExvJCXMAp66VRWiuM+JumZpNVyzD
dnZKNwmALDiRhukQwIBLM2fYfXNb1hfm7LZQ7OJUpMkqLe2859xkDdVEFye+k6u7hDShpGHWjhwb
4wyYN4mpBUAN53DDubV6JCVqi3uc8Ost95FkHKV/74caQq0tr1jQHox8kivgUsPaHvuTXDMBATwi
DWDPmkIPSaaXaLK+LdRor6Rk6CCXf0lkR5BX8jhNdYjhEwivodMMqGEjzmX22ErFXTcJObBIJWAL
vYCD0td34i8nQ0a1DPD/HM2oD87e43XaF5VhzsPYkzJZdkN3GqrmtTAJhY8abGr9QOpXb5a3yWzw
hcxuAB8zfHskvpzdMtWhm6auYz7al6tS679ve12KlLFrHvnMNnaD4eS+nidoclEXYad6E0vIExNA
xWZA9WtWk/Fq4edwmkm7IbsEmbQmHqLxDphbcJQWfT9JuZZUztMQWOOVo+MTw4847p1S+ipohFuN
LDaXv2Ftzc7zbjFHbG+ReaUmOIs6cS3bjrTZ+jQljEHBUewq9nZYDWwPZU1CQIkvD06RvqXV5IWT
0R06BXHRovf0q5zrHiGsT/5e07wwZ529wuYL6KlGWG3WW9tKGa9IXEh3SF1CEo2g6dqmAftXM/x8
ViwvrImCjCzzpQCuNFYgA2WYmsgeA9JoiwLWi4pWYxq5V/wNHTOg7Zg1b2m+/Aqh9RpDlSPfraHg
tiGZO1b0yySMc9tpgHGhN01eML5rJmwrcwSSMOekqS29imAkl2+tYUJEGe1q+9ZrTr1BBkCEWR1f
kwg7eE2XHbK4fwxXAk6Z4IHUSwK+QA7MzoIMJuEvO40kiEOE99H0D/JvglyLWfUIi4k5bPa7oOk/
dCck0yS6l+H00qXyX+sVp8gr9OltPkvG9SP+KQiuGrk5kH2vZUqAWVMACOLgAxQps17NmKFlzi68
SRSyHXTF0QBrW61XpjT+bNJB+V7Ibiqci0rV+lWtJD4WM1xcaK9cG5oS4eGnCUKkYob/dJbq6crR
NqfM1QuH4JcSwJlDDVv05S9nNn7qbAqsYdMHNG4SYSnYGjU58M7gfBTNkaHNhwJyeGztB8b6HPG7
/QRmhPVN+aBfEPuNkTu7f9MJpSt5tjHZyCLxU3jzoBxxyqXtI/yreEuG2w2tY1J0ynHxQjP5iQHV
ozWKto1Tgld2kiQriO6cVDK6grAKukFxdpFoSKi2TGyyKHHXIj8gcISGZ7qrQIMeiAzzF6IyXJ4r
fZs7k/BbhSN/lr3UWcCgQMhTnWJFVDgMbUZzjLEZqs8E0fh21CIOwye4FRZ/WY7LkcaqQS8TdVxe
Ozdihj9n0VfJwOhJU7YeOiySaRIotUCtf8u+S3fEbro87/KmXkxj09nBtrKTx5kWaNp07ynly2Gy
yGE0lenY17Lxkkq5nrJ7xo/RB+Dik4S4vxltK3kYy/Kqmc32qm3RRy4lko1eTwErONPkTt1CxnhT
GnCPMai0uWr6NTp7xpCnvM1BEpbO7ENkSP04SNfc0xfNin+BlFD69p4O5q8avh5nOoLBACoAavQj
pvf7MWk/uOPxron57oHRkKhe9j9I3+uuyCdBIDk0tT8LHBUWqxYe2+pHxbOFShyFhyoGMNjK+N70
GDcEyKFNnzMz1wzhFSLQQJ4d8YxIUqMeZKBVxLo+KWQuE/8NbS1O0gP+PjfSgnjfGGu7JdQfgXSR
lGKM5rpbS6Br1tFGcUUAjU9YGG9GUH/olnqv5jK6ia3lWnVSYz/AszWqDl5MvCtT3NZdAw+wV8AY
WA5AEp1BNDN+ejuFrNmfchcVab7RQii+ydL3rt7TN5ps9CGV/ZpwIt0mKni0rgJJbwEJKKUG7crR
T/ZgXYF/IrQpW0i84Td141JxZ10r90MoXD39ELV1p9jdsWtfMhtCqVQGJJ86uQxq4woFkZ0TpPj4
a84PJf1vbYErmzTBQTMWC1zucBfXj0o4EP1UTLD+UrFb4kbfmWOZvBQthGhU7dBx3rRhxeCxesDu
TrZxknykTJg3VZTt8PduNf6Zjjk39/SeeE83brL+GNrtstedV2lE+87O+6u64PwTQDAw16mlPgPP
zJL+dkKMYBjjS510BeUyP4UKcVeL8eWWdrdHSNkfNYSoAEMFq+Nd0aZYOHvUdaKsf2rJLH0sVG6S
p8mmB6wLd4b/nyAdd77CYiC3ktjFg6Gmz5VWbYGn7fq5IVmUmF1jVNfgKuorvS9aX+9ED0PmKWmi
B8cZdxnMXTeIQOTSBUMSCQ496/pDYs7moRYHTdkNY/DhxMZNUULK0UGtF46BMnRy7sAVuZKgRVy1
mbFJG8cmLzHycth05I51MOxQ5jaxYEqDvE/tUUyVjIgG8yrADeo6rAMbmWSHuVPoa0H4W6dIAE0q
l0Ys6oONqo+wsLrgNOhttU2ymAjtxASJAsRJZEAURGE8OjR81xYEDMwQUAU+ZKq5itMqNr1jnZfJ
KdLk4GZDTJ5TsBOOkhyNpb83olLzlrxLvSrXfxI387poZcv2yk6/VGxQcb94Q10CmQFZw20jhqu7
k5qzb/UA3gpLEpFpsGiDD3Wu3sIwvMfRKI5t9quPxFupwhUwFXFqYSzXmNC3iY19X0ts115O9Yyj
oU4qr+3Z+MFsL66w5A9Dx9rTFxhayTWjOYqRt1erxybtFtcm2L0M2Ah4mItNWPJWCaV+79E6WGpP
R1m/noq08DB+HFPsYVsGKAtttPCese+2X9GDaggjyqY624WxbrmTjb8iBp/BumaH20wxnDtVMX+W
o0RAlkZe1YK2zBXJBES7XWQKrtvCBi2T+trqA+xEVspUnM64m41ky+ONfAnKcNjI3LmbtdoDKdeD
kS3JFiZMPlTulJHzwFzHtIcx8yM4N3+09kRYIEOXrbKgNCVWE7jQXhrNzk67u5Hc1G1uyQbKFgMI
2XF6mCu7xA1jbYPlMNJTbxWRI/wC6YMKqfXTFGxtEMU3IlbfDKew3EgBqGUFMAtalRQ2I4R1zbF1
SgAVlovK3104qlsbIZVzSbaplXgl2z+UQtbgUof8XY1O7loRJi0WEs3rikj3GQU0NMPUVN6YGar3
FNi1O6fjv2aElc1pVNKmOMoh0thGs26yly0fbZ4rG4PnjtcQJYkagjQ79TJ7xJhHmoudk6KuDoip
YbzAR0GiP0bLVivCesss5BaBAiYyDoEuibV3qlXiPBO8z0Ex6Tc6h16F1XXXJeIqmExwp8sECZEQ
jZt8QXaPNuTEqafcQqyuXMPo2QPHdDfkC5mAWPiBMSDQjhRQNlXlCbEMnj330dYg+StCdUz0Q+ST
NHmX5zL27CaeidsNOQ6IxYExatLxMHvWG8o7RhtHpVa9tkCdiLbTjxA4bAZRvtqEknIQGDn7hqyr
FhhPK9hMjXVn1oEX9pq9q6mZdkMFe1c3K9PLgGzv8zbYMyaMHxOjfdAWqeyDOP0otI6Tp50M7kKI
sg+1ijUjM8OrTmBkIvnOIGQcH4BlelNE4lfbDYR0BTQ2CWbAXbZjU1pqJjIO5+xNSYm6nWxl8BsV
PkTMM4T6Xp/3YVaMV5lGhZXqJNgXyk08tcW+jxftm4JLv2xKmzqdEyT3eJzpxq69nv90Nfg3FiVH
biIuUsCgGmL9ZC0betNx+y7caf3Qb+dZK8m41g+U5rpXjzUGkKxjI1y3kyqt3cEB2FrP+rCfZ+qZ
CjzT0sftQ1QgNsjekOF2W4WH7Zu6eb22z2Uzwl4M28xZcChf6CK7MtLqqqY0SytF2QszYpbdNI8c
TudvbtNfm5gYx7lRtq6Z6nkjeLErGqawSv1Bo3efpzdTxg9ojbyv+UDao07xNprOj751Ghx3ywst
ie2csdJ8UyBfNrowDqFsQRCqq4zvzzrSDCcT2cAc8sMU1EMkDjUl1yriSTkDu6rNGbat29JXSMOh
PFIxY/wLoCa5bgScAyQvmvv1Ff3tghAS6WTx4V66kElEvSDJiLaOj94Fxsjcvqc1h7GvP0T/y6fQ
PSYjDZm3Q7zimWKB94PjH0RSv1bo6nSsqr1tsB2ngSDt+5/GlvNGDJx6i3ST15xwSaA5Aoj/EKDv
sQEvL7PGSm6X1JWjzo6hKnmGCQTGBUIOynGgu07DABbZaZ17X1/9X0YdJplrhk2zHcmBetbMS4Rm
kmWlZD7QUgexCFaYKk0PljE/zwSQEjOs6MNNQo73Ny+I9pfWM7pQjecFLQUo4bPbpozznHUKYdpK
iQClBIBUyQI6W0FFEQd3aidf8v5nuTwsRSq/eTBWn9v56wkVAde5zqQPYfnZoxoICUazTXIfBcdp
KqgYNZ2uaXQVcpZsnQWoyYtlMhrtbehT0SMKXX07OUvqTk5EZ9CgvlzYvZzh3liWb4eQf703/7m8
sy52EBmDXZOq6XfiAcDjzZ/HVskwl9fjffWHbXjDLpeU382+LwUh9jrzZByCxlqsDoXPa24TCiDx
kYRRmHePhhPcBWZHv64U0XEucmTCLgBTqG5DjjE10zxS571mGQ9K0nw3B71w/Kls3mzZ9PJRmqrI
Aj9fyxgHBOKMVUYcSIYcRPdENOD5mYb3PwTfadn2IxWsIGF8A65IHJEi0JYIdkpZ3hX9bTG9U0X9
o/U5jMaHqBmfFDmB1l0P6WOyC+numAzwtb6nspk4lNUydG2L5qI+tO+KSTlH3DAem+heRR24KfPo
xzj8/voF1C9793xL9E783OA9gN5//pacCgdpyQBRLyEyG5h/PeA0Xr2sIT1XvwsaMLptm3lDmr2q
i3jjV2DL1mzifRg3Frr8IXXoPbWx+BlTSOzQ9WYifIooZl5mVOzFLuUfNk9dS7c0SXa1EkwbAshf
vv4il6pgfi6+Bb1zLKSrVOrzF7H49KwvrdR3EnAF5YxzcSGTg5wI/Wla8zCq6hgMw22vFbuSxiHh
9hvaHU8J3TyqG1pMX1+QaV2+Rlgg8BzS5mJxlvrZA2QT7OOMQ175Zne9PvWHkqKJng+9ewI9Kk1e
BbXQ3YH36Ijvi4wEJDoNVeooxK4Y1hZmWXicZ8d9QN7Orkx+anTxXZmZox+jEvDUCChtRHIyHmob
6zyMS9USGQcy0hrz8Cbp9PcO58nVTJ3VmOJo9dUWfpF6p8S0/0CH54Htd0UwnnIpXzm5iK2A1hYl
Zn/drxjhDvChEcn7hBBQj7lo65qDDDgvO/8MAcHaSkx6HP3g4NY0EDdSA8y7qmtrgiilfRjMnWnq
q4RLSVyMjO1udh2FiTUJSjaqk1w9cTXbwHxZDMJEnMIPZudXGY6/tTL8GAPwaiMemGO5TA4ZjPY7
ixIy/vxBo6/mO+FEmk7U5JSjbe2KllxGLH8dtGOlwSM5+l2A552zRrKa3Veed9c9t0N+l41h5dVR
P+zIKcGlPpEIFJIy0cHWPYx2BnGKWvmew5m4XwBbKKnHxuDXY+C8WyO21ZseRIFewAePOd273Rgc
FtxCJ4IExl2nbhx9vJns4dUE170lYWLwZN4FfhB3dBCiu0SylMNCBqGKBwT6OaFpcvg3CJSfQ2ZY
fmGwDy8WSR5ZCLx9PaZHM7ZYaMpmkO6A0RnwNccH2aGttZLwoNK9PuW97VFoGjcjcWxVzVioViSE
SQOHpKVfRWM87dsh1XjKFoKhtBntuJS/4UYTpSkJWpjtLNp2tLCSaCHkLh4hmDf1k6WotbuMED3m
4RUuM8UiyrNdKnAB5ARXRHm1K+LFnbQhck2tOg3U7osDxiwXNR5iRnY7az8HSBchQD3GIeOcsaWw
oCJ5xV3IAax+a5My9UtTJodEvYmqY16+t5DAMC2ZB7W2m2spXheFB6IFMFKzhCSK1nnhIGyyOAmd
JgxH3yceu/2w1+q22tk2uubGzu/Krt/Hg17vclXeEvPs5/2aClKYPHfD85IhkVNjZj3xjZlaM5DW
VqUIV/xR4Cji6T1NoaLsQPf7SkxchG5+EM2zJfziMbCnldH5r1WaJAAmxs8w0n5pkUYudRzOm6JA
vqNjd44Lp3mWg6YdxwJKBi868TFTJPbcy+2gryTc3qRYlvkTg5dpm0cslUY6vUDYyo8OOn83MXME
SBAiGSno0zHupm1imbSs5rRFHJnLY7eQd9JkgHCfMZkSL2DDBccWx7NovdmSTgou1uuSZ8cjeJU2
wJpuEbG7lkHyNg9ELlVM4K9DtK/8aENoZk8M5KJDH5MUP8os2KXk3hzjInvLumWrrhCZApbttlwZ
rNba9Epq2BalFcpj7OBK75c7MJjbRQR0aGvb9mFJSDdIQGAbXfUOq3v0AmaiFJiN7qrdQxyU4qqN
11D5GBJHTFW2jUXwFkSA8Mw0jm/HNLrCiOGhkiTzCJI7CnIfcmdzXAhBn2Cgaqpe0hEjmhPoo981
WrOfHPottJ0BTGpFdxoROG1WTG9vS/12KjN0g2r+0GY/QD5mmyyL5mtrEOZpQBVHxAYIRWmTs1Km
TNVmVtcmN8JdXhDo0GPrOdSmwzMCcjuCDwIln2ZZyOC76oJum7YxUZTYr05jTwia0zvOjk6yxDUP
KUVVfowQ/plk25Bw6LpOmAxhA/Q7lDe0bmIGfRUjMzzA8mZo/iXibwsfhLAbaxPqRk7XJdZcWPsv
GrpOEtjCm2JSoEbS962methV9T9BRZSDGWBlXqBm9QQNhujIAMJhrEY4tzgcQUKHoIzklx3U6RZe
yUj8DA2ArMkfzKoFBBhq4OVD7EyW8uxw3Azi5XcDjQQXBoOJKGYUXInOeGX4pdPmlT0MOpMcQVUo
tITj6qq1KxJuNaP+mYbabWZP+UdZqvfkfIL778naE4pX1CxqxtB5taoRo4Hn0S0Sk/eal7PpiAma
6KDAwx82iVmO4H+1rYTno6TKwr1TAmCj4HIsraR5gAs5kRJJ6ZICXUmuHKNo3+xswYbPtAOLw4PS
cKo36/hpMtr6Bq9E4zmIz7Zlw2LVNubgi6xOXayLJEoEZuhlRU1A1xIcpkxJnhdg0C0l5Y3aw3qy
5SDcgm45uQSQb4i0SXYQeKHyGsFTuwIhu6HwM3sGW6QMWM8zWnn6LLdfnzguxesEZnPMkILxC7qx
c4U4tO3EqMMp88Uk9I0JE9UlSLK+nRX6sxPzkes0tk46ZdbWkJ2FYDLj9V0HUA1TOUcqW+GMxHM1
0LjVRrO+u77LUlVHHQOKg7ExYqNzuU+sJrD3K2Q+MVLNTZ4d/4zpUtk+KOyXizaFVDx0KJxxfFEE
mUH6sqOO/bdvwSh1RvTtCY0j4ecuCaoCYHKrwxcj8rnStqgt7C5A0gFQWu+yG5UboSb9tghIRgzr
6lDxEnlLWViELmh3g9n+jGS+l3XanZpErFG7AIJWvm+fTM9tkE97oNeqm9XhXldbshRtOtpqx4HZ
FNOm6lBw2akMb8yenCUbg5MseG3NXPjJZP4SeWe7zoxQW3PGbTfmjzVspFGHyS5GpOdOYRceOix9
vANhrmVlRVZRMx+7yPlI9Lp5XlKEDt88Un/5yegsOLSQ/pju1LMmmB4PbaVqZeLTcMT+M0rbTcvq
38agz0scJ8FyOALdpOUwGmmH2awPBlSErVFgNY4t3sOIqumbloe4LJ/RR+JI46IkNuPz343KeJTt
zJRWsYFUZSQG5CTFH2O14zStWRoBDvR4nDgAGG7au3GICNiNwEPFAcEhWQRRYjao6/LgNyEpp6a3
Kr/L4T2kjWBpbsUbCTHqPhp7T2QdcXFmZPj8IM6T1XUQKqbhYPczTF7Q5KnZ9M9SCV1LpAdlZq+U
oXDuGo0YX0wL/xI5CxCGnu6mnZbn3hpIixmYYZFulTzKtvrdiVO/ZNPbLMhlK+v6Lp3I1u2ljWiA
CTz7yOgnKhTzIca+hKTfR36fPOgd/6MmgVPTKU+/+dWNixcDUzUNs9UyRW8Ps/+n1mcq0gprchD5
Y58gOrV7h2Fx/0Csz3JwqEP3Y7H8riL7rlto2/YMqTcNETd+46gPQYX79Ovr+UspjkMEHyLyKMaq
GL0/X4/RNpXaIE7yEysuH1JnIPw4RPyEPJPBYxtqV21mqBDNzL05VwhjakZaStPew7JQ9+OwTtPi
aqaWHuND1QzmkzTjdJcn13UdqKQipCH9FKKaFttp9uTI2o+cszlmOP1Vlq7IOoYOT2s28D2TAncS
c3Otr4fSKSUcZmzq6yaKTY8ot/ybNfPSBo6pixISJifDbPQ250WkRWgzK37k53r5qxbKSOpCx5DN
AfqtV4qbtquwJWEOoeftFXjz6nkIl3sOsOKmW+Q12yrbpq3ErP1AyxOVOlI3C94McjkIOLobAu0+
a+zk6evf7C994RUUIWzEW2iFLvzrlom6rNV6bLirTKpAdIi1ijMo5Te5HfBMBpDv1fSSNPLYOvS5
cvsH9cqPry/jshHOVRg8wkhbUWSe68e6VOiKHPOUYOfQ1VomSaCOD/Zif/M5f0TZn/cSfFm6Rq+I
ZhGz/LM+irmEeExWkQgfeQpFbfvY8l/sUvuhiPFlERnZ2Ro5mjonB4ZmZII6mLfw1DBXIoMyHVLP
og6WBh3iSgg6KkyACk3uVDk8KStJSBP0jXpMQSaNlzJhVqY5yp1ZIqdY42B7jQY24sCH+s/xCbOc
wR2mN5xsq2zY1xojlHp27v73+yt1NLzI89Yn9OzxzEFVLvyCCZ3MgUbd5PygjXWc18bV1x/0N/0b
69H6HzotNObO1gAWmc4hoz3xw2ruHssJjUi5Q/Z7K8KD7HsCeo3SM4hwIg1xhU+GSAO/voTLZjVK
aQFGVaNly8z7rGurDKKPNR0rtFM272Kpr6nifyHSuauWgFgq2nh24tBKxkL09Qf/TXKn00piMcaX
YGEM+rz+5XXQ9vaSJv4wmlRodNdqidRQWEiJYP3sRJIS7IgVqQhUXzM4QulcUZI/OmPwFrXOO5zy
d2IomMtJhpv/89WhzqTtxnOPkvtCuho3VhqRK8GgrO/fu7p80+k+laaTbipcDgfUwS/T+E+RWiD3
EsLQBkQwIF0aFlIo3lsr7nZ2htEPg+FVGjnfHYsvjjBoscGk2KudA0PnuZw/mCfGrqumy6mN25GI
Xo7CSvvNTTAuHg4HL4TGU4EBF7Xw+SRjrcTIXonQlIqIBN++rB47hrzsitUTtpf3UKPy13uHE0Pe
OEeCgF3Mht1uKOdk7+R1T4HZGbe0CQuX5OdoB6bnzR5GsXcSUFZdMVa0+3oYa1lW3Eu7gSvhTIcw
AoqMdIYsEEEQLHLDZtN3o2B2oEGtbO2se3QG5xpPYfwsSGVhJTphv2aSGqjvupP1JxmV38jgL85n
3AvO+fhoTO7HhW56kZlepHaL5LxyojXJwqRbA+tbTTv+hDSeLnxpNbCcXz+If/lYDvNwMDgr6Ewk
11b3fwa27VTJwS7myF+yErx81Qv8Ypbtj3oV+dEg8V+X4S3BENY3P/7lqBjMiQk1Cb/I6mvTzwYm
k0yWqQvqCOtoDuemYYMuumy6NoaZndhMruaglrsqYgXP7X+CNnlGmka2jJFNZMWR59DYMVyDYD5G
LY8mIUTDzmkhmS3GPUFGyUaVsG0azHMMi79b1i7fD3aaleoE9NCxLubcrd63rdlGQNpggLvTRIzm
ItuPr3+by3MMey8FP35fqa2Ol7MfR8npwMUiIwSpGq/NJvjH0jBRmXrLTKvW2ke9PuVL8aiFgfCD
NLldrC70tcwwvNQsSJSsxtCb8YVHoYX1K4hutMWtumJ6wihIkjeAwR105fevr/piOLJeNLZazebN
ZmKnf36iCJyox45UT6/RVtSqYm9i4BT02JHqlZZOeHv+nb3hch1xsNZDV+HUArnq3H4XDSkTrmQa
PQXJHDKlNzOPMbv21mOceWrxYieYn4sy/26P0S+Q1xoUTZO3RxW8RbxAZ9sbB7ZYNUaaqhPyjKTl
5akUdWvkduk1a6t4wX3Q6zMK7oHYOJ7F97pvl0NNCHVGZ28jhwlvuojGmyQKY282WrpUllJcVUv2
3C4T+ZSYaH/MWZlRaNGBzmlK0qsy40ObOCTMtuEVA5rgjp2OJkSxEeTqvfBwuKHWFludBONdh1LG
CHJ4hHQucedp086sp2kb0QRH1aMnG0R05WuGw4ajOXlz2nxbjbr+MP9AzAY+PkR8wMyDbLGATIS5
SWZPWCCeO3MhAbCOhBcEUt8oqq14dq8i/+PUsSnbSewiqtvNFNj6U5D/Qm2W7LOQAGf0YMSyIWG8
UpAiMyvTP4pe/VnPxj6TCeSZsJJ7tEBgqS3joYOpca02urw2DWcXM7PytMbAqQeuqyuTkIjEZDmY
ItoXKZuJIurxWJn0n4JiOYU4xw9TvQT00T8qjaBeIo+J5enH0lUTjURHYmQZKBK/SYur4NwGXRNo
Wtnx3UjmZJ8gG9VKf5gDRWkR9MYmEcM99VR1UNV876TNTKoFYcCVfeeM1p4AknTHqk1KU9Td1+n8
QC6bdlLFeD8RCeuHzgJRslJP2TgNpJ3CbDCRIhAdxPzAqstXEeWLq5fdq27nxdapVOFlrfUM4Nlt
o37aNfZVjvyUbLgdbuxpC1xTP8qILjNCrmp4CLXgELYoo5KWZUmKkeFoNDxoMZJIwiQLyOX8t80r
l6qZ90Mn5dVcrMzTC51EYNlP++L/CDuTJjmRdYn+IsyAYNxmkuRYc6mqpA2mkXkIpiD49e+k3uaq
qk3adJv1tatUkhBE+Od+XJlxLvP1kFgBIBLtH22jw5zTi33e1+zKXaM9UB+zFczRbk1w61YGz9Hz
p/bIgrWtCpPerw5j00CQ3g00aXGbppErjvVTPWdHR83lKVCQXT1cykZ64+MkR3jzCsiSl4GmO0xn
YXIUlfpVuIl9Dmh9ug+8mj6cRkD/rh0Rr5+MApWiHNZ5Y6/MYtI+e8nGipOcfTOXHlA5NOGdkUvj
1X6SOOVp7Rn2JmTSdDDWe7zGc6Q8S+4Sf4JZ0LdvRUUNjq9gJzhKH/FBxkp5ydF7sqqcecaSz3sG
QVviRc4FtVLum4Kr63S4Xq3lO+V/9kmnVn4jKtrhvavk5AeIrzOgU1l7ck8Oo9/ZucPdnXQNMEzM
J1nyOev7o61CBq1hgumXwpIdFYFZzORp2PbU3salkszT1gyZn3bmQyHTR55h5pDtnG6XqrwJrwXp
ucjOTAEpMPTa+7zcTi0t9RPa5YE2toi3ZrKfxwVvSx7SDVUUvChWiDllqteHmtbE3Qi2KGLSCtKT
sDN/J+eCCJTfWLR8Fm52hDkPLdMaAc2T7sbx//b3l8fvs8//HgnBnpnX3Y/PxoCo+3vVoq/WmYpM
X8b0FR2IE9c7JGB67ZviaSqy7eT2QHCC7Huia44SOd1JSiw3WJz2tH7l+WA8adOFh2h5SEGVamPE
MOR+2lPVACCic5kvLVhW/RRXz7rO6ynBTRgLktK8RsYXySjeJmB6yOH97UZj9HDDv2GVv3UK39zl
S/+VYtEvf//W7zdh1y8N0oiDK2oNI/l3r0zargiFuJOMm2c98bLI6oUnB8cW/AemyzS4dhQtwmD/
+8daH7AJfDBCCREpCzvDFXv557u6pLIwqERHzbGe31Rfs4gzLGe50W9WsACYS4x9uHjNfmb2Kgdb
7mkbzDZwfgkprsFjmCRPKW+uzeJxvjYHUK9hnT+CZUpoMB7lQaQuXrKmoWldmgEO+iEW3peQWspT
i6VvU5r64kyCPtsChG2vFBWTjY0t3E3DTZPRMiSsvsEZR2lmafg4WT0E4Xz0s0snPvVUnBYSaZUQ
289SQH3IHfOFLNnJn72vKCbzbeuFy8VVzn7sWT8mJIZqIhyckoiMDcP3t8MSPna1J278uX6cEnM5
wKnbDxaFAanVKrorkvKUd+ve7CUOdkWVxJCQUuJNUrLEqZ2xZEyOkvAbHfH0yU2Y70Nvpc3JoQk0
RGdsBFbR3K7v7T55nSkr0y4Eh07a0CU5h/b8AI/O3FLhDVtzUwg2EdyXlySgEqjITg02lpyh9XFy
jSluu4wiiP7UMijzSRiGay8ju6yY3yNQoactHOn3mjPj1nU6uQUYofYZibSdpadX5nTeNgkZYPaO
uhM1uaywP5okFiawoWvwS9cYc8ocY73R6htiVg9LydcjK9DfuI0iyWFm9LJ3N9fJzbFEZIxmw/lE
hphig5E9pyKpmzTB8V93Kjfiu2UB0jmiHdYzM/Df+xQlKeaC0aOMq2tleDn1HBeptKF8m341pyyw
4hbWlrLujSttfrNxS7sETdZp8RJq8/D3v81v2eTD34b9P1ZRtub4Rf98bDLpUqrtzjJWzGY2M6WD
3Wr/DBPrh1/kJ6MhlOFJjIWiszLWSC8leRncpTM+oU4NX+frL0vtWm+8AU/+XurkaewUsYbMfSSK
AAepz2ApJfdN3b0uiR9EpmU8hczW+PryZ5Ctb2NmMzDw23N57Vn2BYuZ71yhy+Ubhdhfy6wRW/PV
k5mz1QWGHhKeb64/J3dFxyhSGtumnsAAjMfaHn/AdfuRDcVzsGYDVJf0VFo8tX+/ZldN62+X7LqF
/59zZj0n49h5LHHL1UC9iO2gsJ6n97LNPv/9k8LrovW/H8UgDymBCiX2avjR3uMd7UDS4WViURGM
mNifpmcmHsYhYA4F5RxHVheyJs005GmKP+jr4sozmZm7Z45X5dE3FQ27JFV4QQbeQbCxx7hCAWaS
HAdpUvJR6w3PQ3Wk5/oBwwpJJjtXG5F8Qus3meWiZSzWcmpGGmcdI3uUoyK5lxnb6z7vJkuLXdnI
L8bC45I5/dfBS/j0NaEyqTa+TpNbXqRBhglKa7MRFC6Ck+vZgS8MTFjPqwNYgPngdSsZ+HWZjnPx
NqZ9dS7LwY/yGcJ6OmcXYbfGTVoZd/NEEKtwmnPqB8Z+dUMqE2tF953Nbs9jRLUhVfE9J4e3bWv/
R965t4yPZvaxFve17dW71ZyOXXLdG07yu8dCzgBrfmsXgtcMb8Cb26/1GuIu9PV8Wn1m8x7VPFZu
yENR3Zb5c2FCfklp6PWafvnHS+zjSZyIL5ZDl1UB0Nd7C5vkf1HCVX48zSGWH4SfDWrbv9SK//oU
9opXiYRby/XfvaHZMhju7NY+WP30ra+pkU29f4qCH4+x4rqooP6ghjgfvM+4ezBHFRDmISVBJQrR
o8wsgFJL5XE5UmYdpuhwxW1lqJe/PzMfz+yQkxCiyeJdfdEfBiYLULqkIpfrtPLC8GbZJMpxSJGk
4Z4e1l23QmX4+0e+XxAYRlKBijhNPvhKsnl3RTF9ZXoafS9WYXVWDtU86poCVnR7Jn2/+/uHvd9g
XdncYGEsYNzCgxb2Tkjx8VFpM8+TeMLRF5E/2DhWH97QIU6ACHPs5io9mjVM5L9/7oft7PWDHcaB
GO7QuJAJ/lz2jDIUSZuPCffNmsfOtH5NujEAvaC7TU1DwXUaPeyGop9vGWI8daHs7mBCsjUNqcFa
5GHgKu7DyXgykjU9+BlF0aS19j68nw0Zt4l3ISVrWiRPBqG723X008usEbe775ahOSNNPQF3b47Y
IrMnqSbGKsSvCC9TPER7/chMcF9QtPiPn/fjHXUV/Plprx6Bj5DpZeKgDAAqjKmcPppN/4ZOQvt4
MF5co/i5js30j5/44xNqBUysWPWBVgr6Rv680mMopzydnCDOMhNX3pg3UR70b3//Pa8/15+vFos/
HYAjXw2p1nn3IWlv5YRUryDOOXm6Kvbsn6eNLqfo75/zH18GuAuPYxi4lFO+n5pg/ZGlNVZBnCyu
uYEuSPdkN/3jy/zGMv35bdhTodRBbsLN/0Fe5NALDJ8kelxxoIuBLW+AVPi3usTEo3yyYWGJE9k3
U5J613lxWD4COChuGhk6sOhA7GAVgWdJP0ctOCHWOSmzMq2/kytc9rAX+pdwCWtOm3iScizGB3PM
DubihKc6RKFyrdgxdXvXU+X0rwfPv4533n25ayWOyXiRxMAHvwNBVZl0Jm3mtAQOnBKyJ6+jO5zG
iOm2Lz+H9eAeuZ0+62E+IVJm7Izqr0mlD9qfHxBeiecBKY5rv7/hka0OaYbUQJ9wgoDJd0L93JI+
x97Z+nRCN+ZXjoZim1Nc1TXOYSkp8TA9TIiyCtbduKAdWZ0pHvswcaN5rp6WQaNVtjBH3JQHFhnk
sSjcEkSCQ5eHogk7aQiTBWs7RX6F4Q+SSXUkwNRtgqRMj6DyV0yS88956txTXmg6bTPcB3Matp9n
aIER7kLyzDakl1LQ/OvrPZ5KO5r64mVsK2bfq/tjKuA5mFUaL5a3Ahlsj72TtpTniX4v0S4Xj6a3
zNGnPGcZqgznTbrdwbHDR1WI9tbuy1vkyvSAlDztXJ+yOt8hj+mX3U6utPnUrd9tu9lKTvkwfPfS
Ew6c5llJ62yEJCPdlPA1cRouXN/7T3Ue1JCK+01iGsajPc0XP+mgz47Ub/chFeWh/BYEjAysSbfX
mb4m8JjN977Mvyz18LaupX9ewWzswn4QO9FYxdYhBbnNF3qDK+lTlYPphcJjkqWEtOWVoftlXswf
5NaNc5CBN6cEruJI8Vr0fX/DtultckeS72FrHJyij0KqsG4mpNg4NasMlYAJCat2y07vCtqkBtYn
VHhr+tln2a8mI04KW5dkoNe7X4tdoRD62oxz4ghexg5Qr9xhIIKYPNdl30S05iEA155xJNIZ3CnZ
3EIWOBM3TjC+rAy2vfmcJkU8Bo27s9ugjtvCSr/2/jkLgo1Fe8GD19XfqAGeI6Nb5hvXVtOlnASe
n9lBZfIGNv/DnFwLhOvtmrbWoazn9hMkwftkmpKNGCki5+VtRnlLaSh+X9INo73z/VbcLw2x2bkP
h2e1ll8F978INW022Hf4qnuFYnOiQhfpYMo/TXnJQcj1d3bIfpK/urObsKvu/cQpdsnKe9APk3ab
pN29NOv5RNh8nP30zu/QXa2FAhblJ+tptqBdUMrYt3LeMrGMvXZsb2uvBH/7igsoe52xtJxmRQu8
20OVoYj4wDSm3mGvvyOiWb+mfbCDJ0BxUpMPO6M2sgcxoa5Y4atldsUhcTp0QmdtN0HGdmRu4rlx
7ZcQh2JAKB63wcucpzu25gIoCyH/XpIzH6whXj2q+kqlt2Nv662xNrgVxWfC9tZGJa44QC0pdqZR
rKAj/SD20/TLgEf3NJlZvJiCmReuKfZ5QQtW0ydxUQg8UEbVxqQg02iSXbovBpxsWKy9LU+B2Ncq
5xDh8RTQJM83Mu2dtyRdNHb8ScVa1M9dud7OQa8PxpqoYwaiWg1JdelIemxEbbsH1QXBtuBUBFJh
vpKgLDI1HuuXMykZz5Cdr/5Sa1eU62kw4Q60IWYYbLxLnev7obG5BF0/7WSqjtIS1SVsVQhgU1yh
NNDf4K85WIypo15CEvjtCgkwZDXq19w5QG94TtT00FZEgzLM4pswSOJQdN2G84rYYL8YDgATRWRL
81ON2negZSzSI+mfVo9vYkgs1H5Po8Zg8m7tIUptss9uFc73k7wp7Ic1n9HRHX/D3JjkfulkMWuO
PhC41Qx9c/9Oq6a8FXNLYjnt6JNqfNzRII+K6tqHXdP+F2b7LsuKY9+wICfgdq1an/Co3Bljkd20
oxS3piMv0jmGDWGVRCPCQHfAz6rBzrSi+bzYsWcOXwQd1DssEtxc3lg/+dmvpZLUwfsONAtGaTxd
JWP9pf0amOpg97657ZA6ruVA/YlT06e/7y28j1szLBFQr/+/GZgN6p87pQXl1tJB5sXuIrqt1nqg
SLv7EhaQqJh4P1cEg09WgPaVJQQimoECL8M29CO7op0G07JPqsneNtoq9zgFx9w5mUb7ecQyvvHm
58YkSu+7RFTcAnsLu3F9IO+66c0l4vKHZ7EsXCmLlX9ZhLjMZJotjNnnVVrzZrbUGM2SHEw1Bfpk
W3QVG4qmScrWx4PfpGnkcLgcriij1mYqL4CRl41zFHI5ejK1txaFoN5qcN8reCxOjl8aOoBPtiH/
1Cv3y0gCYSemcTj0goLSfkUbwzM0xbm3fF2Mob9gQk7ZpT9LGtw2MvGv2a1xOiuVJPHff4vfStG7
XQqWXtwP/P4kpt+7e9XYAdxw+C2koYvj1K/6ZnDnPPLHysL7NI70YyVPNcsiE3mpTxbLemMp9xz0
jXtep/DFdLoTJ6eDrlAsuZ9xQiXMd1ZvoTU9s2N7NobjgP57gN10XPIxu4Qs8dG82nQbF4V3Sx3r
v/S6jydZOgg4S3oMYzGcuu9usRGjj7l2kh7f0Wk43qzfQNaAEAvQeLOu3JhzCHzXZPCmUm3+w9Lw
8f4G5O5yBkBUv8Lh3qlzAkdjtazkBXTFaalS+6k0j4rq3chausv1/f6P3fp/fiB5tZATgW8iEPz5
QCUSjIyu+MCp8pvYaPLudoSDSlwTJAgb/NO/IJj/+YE+r2DKSwgBvy/zKJtAOKNi444z/BgIcFn1
7OiNoC9AztKBkUgu4u93Kn/Chw01Vgd0CR9GI7Td9+HfNnftsU6EF1eenRGzY+h2HXBqWQaHoZi9
W8IH6qrBrP56B5eE/kBusV3Qpa8mLipGdsF3HjYyUJ4OiSlU67nCErPJTIIvhCQ5EXtFKS/u2n2z
OoP8jGl3l3IULqynpiGA1b2OtnNTAVq4L22zPSX0WyWdhZQuSaYRAGRjPYe3ATCLuk/niFpeRrEK
iSgybYb/RjNizCW7sFVW8wO1qowTx6DU1c/zbQVgZQufpN9U5oJGynxRlNhubJ7OjT06D83EnrkN
AFR4tdzZhnyaueBsNyczAgc6ga2ZjrlXWwyYeH10U8sL01f34vqPNsFS23Q25Epc7X7LuBGhDZKR
d+xtxV88N0ggGg1zgSq902XKUBS/pV/U/bPf9V8x+HHetzP2UwzL967EsWM6P9JEWE8kS8AVzqFx
KA7NYN8NVnvpbHfaVxmtxS0b5xs9h7G5aIBEXLy7Zel4u5RWtrk6T86//T5zQbdzulKl+NtxpFaR
7LJ2oqiRlxLltXMbjzD6ypTOZKevL8FijdvCR2Ad2u5C5srbNAR/t2MH0bJjDJ6o1oyD7MGe0KYN
MTrbFSjTdujVvS2mSJbdGeKcjn67f9oh/2zYut90g0p28IJAuVHOS57gYi7+vTFoh5enWZzylOQA
ABYWE10bu0WAClKkwXZzZT6bbvqmUUB2IBrvSDB+b8UvH4fFxSqlt11rKTdgfVMpADA6QL3y1Kek
w27igr4vhDVJGWBpPbsNwEJUL3EIh2K/FvyBY1OCfCEXsncbb5+tXnnA+XHxKPKOjQHdKgMWusV4
n98Gzs2y9t6B2dT9NDn6RlbcHgOcSPA5dAmDkiQjzFGyDK1YzcKIs7xSsUgcokEuku4MshsexlvC
+OkIuOW5L1rrmNT8PtLeV6Un8bCL9KynT5M/YAspuzmq/Ny89EnwosHDn7EyJHg/gGj1EidGLZfs
qdFK7O28+WZm5b01LMlz+QxLhR5xL1HufpXAtwK0blsOjO4B1p+lAVUpyJqHHG7xtmqa+p6wBSEU
I6+cY7OuyzbPXBX5aeZEJiO+ucVw1VZ1feOq/pKHROKYx3knkgUKyL44uZn4yX9JbgxLsVgE2w4x
hfqCKtwTKQUPhMkn6mZMbnXXTjejWKNKzJ/yBSbY3AQ/p8n2H0ni7o3JPC9yUYesebawJpxreGK/
H6RgJHxNxZzF+S4c41asxr4tBBI4dqdt0vvPk7t6h7E1yBV5Gq9O3i6kwKB2VXgGOa5wACsd9rH1
DNGtys4lH3TrOLRyw23kj+FQrm2j3S3XxFJbmw8tu43Id8vqJq+HE5qC+WJ4/hd/pbOrJR0RiSWl
R70ncBnWmfUp8/bdFRrU6NajDIr3Q1s7WE9zPl5QXrMb5Sh2ckzvO3P2dvAlHivNRjswsHJxxd7y
fGEjVlNsqS1FoWdWRFTXXkqGfntZ7vyaYphsZczQuNYxHzBvJnlq7dO1PNiTb2x6i8inUW1zs3rk
+LnTRdKcm5lW1CxkolqpddzpnHCqcI5JYTlRWpstvbTUvZs5leTuUhMGLJB+UpJlpTURIWMvq8Ep
EV3JzZ0oaePuHeemvZIc4ewzGMF0i/tr3zFApW18ffPnWW6xuWLam+W0mVLvkQEjs6ya2VOtWbNt
Sf0mjKjOJO69APpRGo8KbANKAx0csbbvRgpTy1vOwdkiIgyXrYbhvVKs6YVlhHXuGfRKsF2c4YmU
HTApSuGawDG20HhqyFXHXubN/vp8UQuBFXks2HY7C3dQ7hpHsVjOHe1Ce0KzgATK5V671mbw5Hxm
fr3wfTDETM69ZIb1oNuSiu43q7Dt47rU+3Zxa04yIceZdiZXRskPiMspNmNLk/XxhxTqTad/JB32
BlIXRVQtiB9PDQOAFyB1chcGoB9rCE9Z8tQ6vfHV9TaD01EVsc7E4bue462bv5gWo/iEJq1UOahV
g79Dl42q3Jx3GbE3/rPg93fTJ05iHFArOUTmJH+sDK92EirorpDFZcZdgrehojLB0F95M5kvVaK3
VdmZMRF0vVXa8eHOLc1VJKHkYK2yTdX3fEYuL8LCf5nxO8XBan3yquHzUBJC7u+1vcrIaQzKmeS4
d0eyOHTs1pdhzS5z5z6QWAowpLC466DZsRc1WavSb7VtNrG9qJR2dVlvs+lL6wh56Ilpb1aTOOc6
vgX1TKcA36i0JCdc7srfLlBd8yLqgjLY6LmAjEb42HLGH7Z0scrU3NKev1AfRWdzGcZ4rNIYDp6k
Lxh7gwEVsiDsceP4TUivMmPX69ofaC6gpixsV3S4S4cELtRaWY+Goi4tKRsqdRPTjZK2qVAWUM2e
PV7ksc7YIFUUx3BQ2gGtcA+dEazbojKfnLJ6clYayHKroLkDS9YmxwzL+50Ft63xt66/qp8KQ+Ct
9L037ZXfNPDH77xWXkJsjJ+oLdrAsMVUUYSvRd5ae29lfxPWPbkcbdUPPfcxTkmTG7zjtcFAJPIm
PEaNTnoApN/ba/K0bYY3eFrJA+rSdAvagbKOIE4B/T7ozDsxG3Giua36HY3KEJgEMNGJfEDAyrgP
wtWNas77yAaAOsOsnu6Rx/AkGFPOombMl0z2F4xFdQStPaoAxey9GedWMA9gqdZpvOtrPzwXSxf3
hjscM7zgSBiSYqM37mn3OPSLJnbjPSkHXELWCn2v+odw/GbRbHyyfP92ytK7ou68rw+L0tmXJr/v
O4Qq3Bfu2dTFj9kN3yRkrtZS87HndG8t0wHjQ3EBKHGEvYppt1EYwiZZUo2aqA0KzErC0zP2hD7v
PVO5lzHtXoPg1BMlibhnRzC9TbVdZq43HjtxHuR0GTgVb+H4tTGx/sciuXRj6903yXyxPYpH0sYt
voBnmXpnFyjqQWr4CJtSygKYhUW2X7fRiBwFOfvEOmYfXAkNyr2W6fRzeS98dabZdSFTO6JLLWUU
3g0LuOIcoORZ5yUEQo59RpZhKIODHwnaSRqSS48Fpnm6wBcIgmw4G9kdWEPtDRH1aFLP0yTSpwl3
ze/1HLBpE3cUZuIA2YfdxOPOdiqY/EcG6s8+jx0K7bCF1s4egfm9L7AGIa7uoa7Nu8ak6bsv/IhU
fY5ISoM1Vd0baGO6zm8MUXwWNZtRbme68JCpbPJYFxNhDwU78iVvvnFVvEu8AJ4a64WlKhuZltz/
EJSXitsLdy2OzMWzXkrVL2fPbVi0wyvToPFpLy+aNxyw4O7SkNE2LSNRsQhqUZLksORDdzvYc38o
h/abU1fPvO6f1qZRUV/yEupLli8wmZ/00B1S5tuAaxqW0VI88W+9nQdn03iTtalyh+w0YaSokApn
kBCnQb9et9xFwy6vVclzsk4DNkEglmPm/Gy78MVR3V5ZlHBkuFvu6wnRuwTz1tlJcU55XKttJ6tm
b9X1ebSHG8Iq3xqfe20UEh8lwYjIEbhLy7W+jhmGOfq9aGaCS+O0n2uV/VxW18coNOu4tMJtKBS4
XttlWyaew2o4VxO3aqXQUhR7VPYcZ0bAR0qJ5iMDrCqgh7wejn4XImhO5ADS9dUt4HxDOmVAMaVv
VvukhpRmjQpsnRC0K4mkwC2UMjYwCgvUbkNyiaoFdltw1fvRGsn3g2SpslvdQWTSlUZQ7TMebbf1
T2vmPZeTK/ft6nWXVOlraP+z1wzZrQcS/TRPgmNQy9bWHeSv1PPudTK5u5Gz92bpSo9t+c8rhnWv
B6yt1ZSanEjG+bgWs7H5/TvnaqT0CPpzed3SpTX/72k6DckV6NWjY/bzCCNhuBcJ9JNZqoe/n5U/
xq6QHVwUEPKHRPmwJ/wpCHhzwQkuc6+qTo5vR7x5PbZbp6BKPlHgaMP0jVlEGJFrr7OgQU7u/jEN
JeLy4biOBR81gv1mQMDu/ahyqO20ZRRuxhyv2dQ4GaWQK6RV5Qq1o/9qPow2Y4vZoZzXuubclHbl
W8LtJc2dOYb0Y1YVVpKsFuBG7ZfarkSUiCw9FBOAjj77Ag3shiaV/KGv9EPWYU+E9ZfFU3Er+zZ4
NBP6nBMocYZViAd6tn5afho7krarjZfmmxxuRB8o+5fGo5pWdfHi1cuL2UyAsG2hHvMub4/oiOme
Pf3RHKvp0R2M75UIh2MxD29dkpSPwp4+N+mlmPv51U4gIldMk3ailSJ2zKqMpd2sUYiZ7wAILPwE
LLSMntNMesQNK15RmPLDrjE361g6nPndmz7I5nOJrwvcUncA4hRGqlADFOl02TJ3g669gFtO3QQ7
bgJpBGbpJRukf2sH1wIHqif9tuXlZi5dNCulz62zQY4yLlVTrIRjn9F95bkGKErUM9mrsOTSe8Uv
MXD/54a+tckBRfbALgDD1Es1tK/EqW8HzsoP5aqPa1g8mM463E9NdgxFxtIRTE92Zut4VJxnbGO8
tdy8PjI1TsnAlEVc+UkaDwuM+Lmr1/1AljdyebezOQC5gPtbechI5BV3zerHBj6il7peblWS7vp6
biLak5edRirnVs7ipDPeJo4I2wXOI4Zm7xlDPTu8fvhMwZQ4ko39DBcQWsusnZ1qSVTZjQI8YXYg
5fODcKpkT2HQuHUl+msxEbTiAOksmOLQWvSDZ9fGEYLTrvqU86Q+u9q3tva3tk/z1wXzw11mLN+n
VGC7umoQK2WCsHHbbebarxSiVxfLViIGJSvPHgekjbuylet5MRxYVJrzann6CIkk+/81Nbddjkyp
etCrd9e4PANewnKqIGiuzjBwOiA0GBqGu4ciTwEY95MYmbsYw9zcusuDpW76Zlb7GXN6HI6GPhRp
3Wy9ABW8a0V6abR9obfVupOBxfR0Ml6sfulOsJDtrd8whfjH4vOBoEW5EJkkxBMkUKwnVw/D/zjt
UuJBZOPDNS4CM9nmRC8J8H91xQqIJdxpE++nVpTKrdZd0XJO+/vHf7T1sNzhJ7Z5x8Abfx9ZCky2
PnmF8NmaTM5UPf4oEb+BPbUNJln9/PdP+72K/amfU7iFBCrIkrGYvXcRdeZQDF5l414wFtYpMQdx
xxYIouxtb7QAgRSTo148eoA9zpZOXscQtyu+wGWzuF23W3sz25Uq7zYMIItNZ4GibgfkH8OkIiqd
zW2tnWXvTrxIR53fCbdUpyqw9uuSzTvPYZCJDkL6DBxwvOTpuSTrAIV8fXDYQnhkQTgDdMChlukR
NMKxWntez4Z0ERK8r7TJdSCnucG4Pjl3mfqHFxKvw4fXgMfyf01ZWx7OmPeouoq8ZEo+n3aCJTHP
weJvmzYHzUwl4O0cWTllUKCywm0ujK+MsQBfY4PawlDsAOsYHrmfKVI6WLYQdn7P2u5k/TNJ82Gr
ajwG05QDS+rrq7EqqrvkcSxh/Tra/kH49heVvIzbUN8oDlmtC0fO594al2eiOn0cBCTzJte9sRfX
+TyAX9023cwfX5Ch6MiqNJDHN1irvgxtMb0ON34OtSYL3faYMJKMBsM/93J9IcpR3C9X2DA2F0Tw
2kgumolrpJyMoFLJjH3xO/lqK+JEwOEqatLs5bA4gTr1ztcVRBoMqNJ6c1zGTL01TTfpPHhslxt8
4HN7r5awvIVHhOYhZX5i+hfpsiULFLK4TLM1Hd2xftRd2kdd6aT7SjkAjivZ72eH0ZnbM0T1E2IW
wwjrUAXyfm1Ha2vNwxe3wmFdN/WT4y3TLSTgZCNJ/e8DpLvVz1Bw7bMreVmqyqeEMF+ZwNdsVjlz
XWw77aA8km1Q7hZS05tVO+oYKmfcCYIhcJWj3HDT2M68/uTk7jlHht+Dx+O3nMoTeVb3vuiskyGW
9jgzYS78pDkJ1Q2Mql1k+WC59+lx3dQwAo56Sgi40XcVjaCcICVhHGmFY0Rs8OCG8cMVQTkcvcwP
dmXUMP84ILwbUTi2X5MiDDZVY6oT2RzrkqcNiY4qe5kRxM+ZMSYnDSGNQ6F84lbWL5xzOOjX4nsD
qesMDg7FWJgndy3vgerfpWMXHHhT1RvlWtMutEmdzZXeem3rbzHzRdpz2+dV9Ge20e04Fhc/mN6A
69AK0rhj1OoZg68Y3cMix4B2ZRo1Jve28XLI1e65pEwglrkJhm8B+mM0Ck9O4960RvmUVq0A4Txb
VMmmTwoJ1l3bcGN72YNqNQPpWvzIr7WHfktgQZ817eAQ5VASDQYkNZO7/d8XwP/YakIQJjEjuAKM
n97PnpwhzfKxS8EedPoyzGNH2VHTnJknZ05+R4UYEbwWa0aVvpglXCo/Sep/JJf/P9L55yqMuzGA
4/CbfWK99+AWbuERMKwhkzmZQQOmnUZ5uOynK0M4sBvA9LVDI0HfbqFMoiasqPfcU41YkDHYlVgN
+0e5V/BwWvcXmoF7qAE40qm73GC0sBfqOHDBlDT2kP1YSnofBvjXwTJQSobJugrcjWfQpLfQPQID
sJW71vSXW4HATczkAts+JY+CnpZwHt/K/j7NvbsitczjjJzal4pWpADMZiE7vEfOQxu6qJHVI2Yn
Dat89jFLBndYtpyjY4ibefUZDKWSvJ37vPj6RHTskdUfBVuh6DTjL8pj1pMwOoCSVNXBVnwE45Yd
VmCtG7tXPxFE/4+5M2uOG8my9F8py3dUO3agrbMeYt8Y3ClSL7CgKGLfV8evnw/M7GkxqCGnbF7G
rDKtlJIYEQjA/fq953xnJcuARgJIWjmaOPrbuiJ0BdIFDpsIe19563Xatetn2iExnG+AiquFWrVy
i1j2QK17Gbgudg8/uBYuUS42o8AAyecCkENFtob56Aw9PYosNeeW1tHph61J5pR226uKWAa+IKai
J9miI6ZJlMGOGL10FShfCn0/zoKBCOBtQpou7Ok48r4eyW0jY0rAUpx1a60aSPMZi2wBdZoNw1tb
k3FBEFObfWFD1syPPgBICZogMhWXBsmUZ95ckXW0mlJtwDZXsGY2Opj1zOMkigdUAwkMDp2QGrv1
yqVekhiT8RQ7tNVWBuzGBSNHjFcGh1qLM3g5VM0N5LrL1sQFVuUpO467dtSSUBLCVDeq23WbLrJ7
Ci56ZE2BGGQgK2Gm1QOc5gAXSo4dtxIwrTV8ng7DAVrR5q7tm3w7YsGfmTrMI2hpm3iIE5z4GUVM
kx0tK19tdcUS82wSiOUNSXwyHtItQ6R8aVfjPdtNtzWSnEUmRqRUnWQ1bDzZPg54RziJJwdb1Ypj
5IHZjCLF3kZtjqVIw+mmJOjrHKvOCYVDS1Nb+bD1qyhcmhhGXXW87kq3maZ3FEMK+jKwXvqqTjEp
25ADiIhR7DvIaoeqsBFeWLJYxWwmCVSGS3iHG6HpO0tze5QMEzqQDu02s5vr3HRrohCydOkOhJvT
50R4EimMeXX9MskDWnAio5/kULdnRHykhNp6O6yt2J8Rcm8i9NulGqe7kmggklPEhT5RN2Vhrn1i
dDibGgwLjGhL2icds6A6dXX3EuhJgrXJuFC8qtl4N07W4NHQggJvxiEQfnqlN6I8dnE37yeVhEkX
fKEGKF2qkg/stLS8VZ8EaR0xiyupnP0Mf25CGDsVtTrAsbOeoxiLZeT3h35yd7hhri0sHBu1AQS/
nIKxrIAGfv1YxThckWgYa+aB6piF8ybiXxqunxnSY1A1wffAc9Bvy24VhVdtUgZHl+TvhTW6zZJN
vLklY3uXpcBu2Kn3TcYQY2jj4MLNT3wRBmfkwdxE2bBFVMJdWtDv53s0Dr1OylMvma0Udrscrf7B
cheepxs7rUASR8PVwCm7Ulu3mxeGDA+TIS2OhhW3DpH0nRVuhaGsBsQ2C0UpYnq03lWv4SRW3JJz
oBcJsIIQusJWe4hbrdpKeLhYnvStllgXgRcnBKUbD7mnMnFpG4rtEESn7YRrhrVIvByGEqXtJZym
UFBJEiPnDOqgCaKwpZ7gBvDw3RMtpl7lLpelHslAMu1wmwAoW9Uyf2ZIl8zd3sV/mCFIRulfQFUj
bduCFYEaLk2D116IK9cZHn1z/CZ7e9u3kpTtdHyBg0Gtqfm3lXuSWnjRqEF2b+rtrR1p6c5ISKJJ
q0rb9WSeqBQxnCgOA3K/WtEBQ/Vz2BBsCNT7n+/0Hwt5ZvG0CDlXuVP46JmqJRHmILQaRmnQaVin
UjbazIJ3VurQjbOEDjU99S+UNL8BtABFhJ9jIQTHvXBuX8Ay0IqaZ3SVRoSSpJ6HlhX5DJgAPOmm
v0li8kDaki0mbqKfSoZcNBwXtOpJ/6BD2X0r/XFKoWZmk5NyB3dyVhHzN7co/bC7KWuzI+wiQofr
pvcVqVFDlC9ag9h1r/sptNic+Z5/6/j8/EJbwdxA8tyG5kwMynNfU01MVbWe3BNz4X9xkP3N9TYs
V8eygasIitiH6z0KGooFt72WLrCrl8z75De4r92C1kOmtd8+/34/wvXZrm3OwgbNQ6qpc5SEmgWC
w0o6rHoQoDOncZjgyycvH/UVtg/UBXJyoHdg3CYEKD6iL26wj/u0S2yvA5ZIcxhLnZ8US7eKeTSb
ARRn0W6NTnigbolu96zFUIc3WkAFFuI2Z+mVXzRMp2v5vn7kpW0X2RZXG2bdtJP/0rIoRYkRNm+H
lYjSEGzzXJ0IDHz8b67Wi61jQJ0ovrKaf9Qz8Rmnc/Hb6/51cv7lRX1frUwU0TiWTfZVlOwJ56pS
XXzxtf7+ZXChYbCiU3HejjG0ym+FwX1kY1FZQGIvkfnRkW0MkUEoVt2tT6lIMFczzWGsi6lN7qc5
cp1Uu+xkT7fY+ip/5DfXG+UYlH6aRMRln+vHCA+KK/LtBmIYaQggPVxzJpuXroJd4MLvbQjCYjh8
fiF+IzsFkEJcuQpUmhv8nMeFDdbzKrfqsRk3GhiQAm4/hml/jwgcWogZ3ytwTxzIjMvaFbOmMcE7
2TKaVS4yTHp4azxU3/gZCWUce7EcI+Zd2DIRPBoEQPhPomZyqGwCz1o3dYN7mWtapM08HVGTofZi
7HSbWukpVty55afzfMhOZWILGDneFe3ocV6n/En0PPcm2gOn4ghJEtBpGOWqjm3s2gUO+UqQJVQg
NEhNRNdt5l9qkXfVIGVdZ2nsIMo3YGz2KsQbbeBoSI6ZjJuGyRgs5IJieMUWhg2jzhdle8uRWqz8
cGTL15WRTIRnh1nmF+K936xlsClt+mOTCY5s3vfPVzxwryGL7VdRWm9GN7nwBjdcqQCLOiPKFtXQ
ffFlf1jMpg6gcEhIMLH2TUX4+1cEeco2mGXlKvDtHyTczRtYgsx52ME7y6HQYcsnHU9Zth0RgT3S
3s/vtvPFbHp9+GoErZNEYSCUfP/6NcGW7hj65YppNegfqDkTXOSUKvo12hw824yPGs+/swCRfv7K
0yf7dS3jldFd4EPlenP0MLX3r0wYeAk/ospXpDtDYKrFFssDWiesNZ+/kPqbz2hgQhM6OFdO387Z
qomvoQJGXOarNC0vy0rea3n0lJvA4kRo4dLQm3lZlO0a36cyY0zTTIwib8wBo7lHMEGLUgLkTcgq
3Ge1eWUzzJqQB/KLIkL7zRVBooo+FiQU0Q7nlUsB5a3Bm5CtLLu+0iBlGyhuFm5UbZxsYpEYojqQ
GT1TUQbRziD0IGHUZKYQaQjYeRoUR26BMS8FHTg+yjPDjRENSNwDvsNeqGvXlY+ms478YYuf0zDU
L0qBD1eas6PgH9JnKMFwmJzdzVWWFH7jUolj1lSXjZW8+NnEX8it3eCH6QKUJO2nIDWuRnisV04U
UNBM8R/BWjNPaQxZzU9La6PZgXbJXFbF48lUeOi+vCfOn/TpnU6xJIiDYAuq54ssWR6l4JHusPTR
MKvNfCakaaxU9PLzcDk4cX81xBV+nfYbXaktEghrTYQwOj/gUDSm0cKnmaXOgJ8Plrf7/I493wr/
enMUU1DBMDaeP5QF9pnGA6FDOjduNSA3xOkO3Vd11Pmx/+2LomqdEmhQKZ9/WQh0oxh7JqiMCSTi
DO2L9MApB6l3VcfBz8ZU1gWdfB+YRm9MzdRy+KKS+rD6TW9BNaEuWJaDBfJ8f1VDouhYE9uVxZj4
2m0hXrkOsY6FhxPEqBN2EvsqbJgzZA6goMHj6Pf5pf5Akp3eAj0Xg0rStSd75/tlKEotv6j6sV3Z
Ur82ZE1cSz7ZUHp/X9WIDkYmypTOY7hIZGTPmAmaazP9Zuvyq4nQB4rd21txVR2LqUWv8rywFT3p
IRpKuVUWMgbEzQd1P0Z0yc6XrodGedZcIKQ1UR9CRfURhHp1wLrHfNq/jgxiydQi/wmYcZ0FxDzk
CSKPicLVAslfV2W5bEalgypjfxl3NS3Vvy7l0xvXqQ+hCzDE187xtDRM0rA0I+4k4hW2AVUHiR7d
sgwQrmRjflGqNEd6F1ZPG+wjhiamfqH43Guff5e/eWz4JifsAOcRgifOTiKM4hWcpkazonm4wW2K
T0n5wofy+5d4QyVznfDIv79bWhuXaSbA2EVJ9xwb3qypjcvPP8V5zcnF5FZkFiWoO4Hfnn2KXrFL
U62damUa6YUTRjUqIu2Qeem2GuplZ3UHMxi+2Iunt332BUL8xCUhLIPV4Hwvjm3bZ+uhCmhjIjfz
/CUS6GdC2h02usLPP99vLiF7AyAdAhBdevJn+35RKTHCAOK5oyF7VUracnb67zIT2OVhxnITTBWN
BZbl/ddk9koQpnBgVhbRQDQ/o1XakOoBDcdH1Cndi88/0sevjJdjN1EdzTLxop/dFYGa1BhFFcIw
YucEzW8fVoiEFB05IxkRxDUSVqNC2v/8VTkVffjaVJOTCcxLHXm4+TbT/OVkVorITcGSFSvSdIiL
9CJ56DOjXAykP6hWgj5j7A+pT4eot4lk7lxnqaP7oNmFaIIzVLCJpC3WYwxWDi30LkdvPOtaG+V+
2d9wokYsGybxvvK1Iwp6bJXIo5c1I7qNn9PZMjTlTqU7mo3CxhGYuQvhNeKycpNx2/nVC2qT6rK1
vXmF0YkmtpsfIzDBiAQuQjpva7Nv/XnKoO4691Vi45V7Jfas63HIUegq3s0AgGJBC6Nf5BZUPd+P
boc2D+DVFLdxJ+WqVRuQuIxxhjZytoqoZpriawvDV7xrzw7aXSPRvZviLvG1Zc43uFB6HUtt5QWH
Fv2KmxriwslD9cJtIV+OwWA9j6byoqMwgyJCYeg5yboKwInUnk2abqnoq67hdUI1eESywZGldy7j
VEDOditUcbUDNV0EPuplZP8+0xff7wmW4/3Nql6gaWqwc2uJUi6SMZjCR018kpPGa4JC1ZN0WUMS
lHb9LnIVdQ3tKoNIv3Cn9oYzxZhi7j0SNcsp8dQZxsKiZo1TwgXtiu/GCtgd0jp4BnTRwwrDoFug
dyTjgVFGNc7ANStveQYoSLELD3mL3QTT8ILjWzgPyYSYU7ph8qnLZpf10bxtyMurohJdvhY8DAbs
xFF3yTSOu2BTaas4s3MuHrlRmtNcc5ZZVTiFVl5O71dBcjzDpIcO3eK6yb4bb/XJCBN5PdZdu980
wt1ySow3EoFKrzrZUS1K5bJVDLwFlvZIJ5LL5iDF1rOOFFdsBbJdB0GczNUHNQTNObRIW5Up8ZeM
1KWtpfkxcbxj7Nv2pjYT/YDFOhXZGu8OQMhIW9gGvXDRODl5Evxw+mtXMDiaje8a/QLLr7jAK1Rt
dKfblLV5N46NcqPj6uF0HX9DlKzO8xIovmpm13lg6qsCJlSGwelKJKsSZf8cVIu4stl3rZ5YJJeG
6jLrPQikgJ2YlEblnKe5R/2nlVuc1u0VuuHvsYs2ywjSLaQ+lWbvFObhNxgdsVmNLcDRftT2dmj8
/HwJOT9xsE4ibWMY+rZ7q+cjpyzgJEwWXLFyrMJbjq2pzkTZPTstd+bnr/SbpYpQ7KmlgSmO2vts
ReZ5qvLY4ZX8pHwlQ1ShTQfB0cqKfvYk4Aa0ylfT1o8bzYQ7mvYAwzA/snpi2+vKCILcSm+SZJH4
/U3ZTM9JTUPFnQKECR6qkGHPGV/jYKGhgWkA0K+EjQ95bJtpX3GKP26zGohwTqKw1rEW22dbH1gh
twSHlK5UB6W2K73noj62ZN5XMr/6/Hr/5qVAJFE2c7QBGHC+o/demumBBweQdf3RlgQQdvrGIB6b
Z/zx85fS3qBy78sHDqtso+Qx0MYgkfb9dlvYVlGzB4SrevKHhXlxHxFIu7TN1F94EDjnjVrNMt8u
NsLqF4HZiFWf9eAVCGiuPOvZ0DP6eOakzO8TxHXF9xz98gY+DUSKXkL+6Mpq7xrxd7NPmt3Ytv0i
mYy/sZgYFaGzSkomZYGVjSSATbOmEI+v6EplwYb1vYCU6ug19IAAqAL8bkLN0uYVzemLlARNxRbY
EiW4wv40CYkxpfu8J1qUCxXHD6qo8kmLabb2QTEu+p5JVTxltmWKWGWNMROV+RwXub9C6n4FfyGZ
Id4GviCewHu9SM4VrM1qv0pFvVNQDeFI8q4LO4+Azc0Sy2pWzRBpsxgVNzaE4GcbWZdMw/X5AOH8
MOrmpmTqTc7Myuwsa1X0yJKcOLVWomw2pR+0hA1GxjIosHO6QVzNJ7dg0tbxtnF6dCdJsSHRvLjo
w4zYYt8+BOj8cbL36dLsnA78tINc2XjQYh/wkZWoB4IQBSed1CYsLrGQFPRPZWFpq5p51r4NbWub
VoBaWfu/2UMJMCTuQPX6y8nTcF8wledEX7xI1dc2WeAlcyuib5FCVsrFTdT70QZdnzprC5RSbpxH
OyoUOn60vLBaZhtFNX40rL0Ho0Tg+aQ2pXJn56zkaqcdTatAoC+6i0y3eIRKXTkGrbxzfKT6nm1p
i8BeSM30FyisAa3cYH+ot2GuvzCWbPeFBb1AJY9ro5PzmPhInqJ6cA5aJdG7qw5Pi3anFaC1/IrG
Jhm75RpJxA6/IdiOAEdBJyMDbUiOMvd5SMaG6MXiuqH+2Wt1v60VAL6l44VUNTHzj/zSgUK7oIiQ
sCdLYxVryB7oJ1bXoVylTIn62F9kKPa2eqbcQCWZmDUH+pDBoTcwE9YjtXFs061hx+oWAcc+LqAF
d2bk0SD9FSoXZiR9dNc5ltqlaLO7sNFgmBAjslX0tpwjKeUp7FSKgLB8ZUVk0pvAMsHovfJNCT84
zLacptp1XWmbUfVL5D7I8RSFjIUc2w4ONpABSkWdwVdzUfbjq9eq39y8TI95JThmwZPCB1eZkCV+
xmk5LkOnYIfv9U1G5ZRpqXng+VRmDfqveV0OJdlymNsNR3HXrVR+1LK8TwB4XTL0pbvv42j9fIn6
q5/zbolygbaqBm0ONJ/Q+/X3S5SnQ+9HVx6vGs7VpGPyJJdQRbBeW8QchvsAM99mqESLUMSHe2TU
hEiAL8pEzr9S86YOTGNbxsFW5HVKcDxRTSxmykotgysm/uFMVqp+YZkzUODfecK5yrWyCkfnB6Nq
4EZ1tTEUdYFP3T7A9y5mEaD3baHH0VzhklH6oZXVUvdikF25t/Pw0W6cV+Zur1ZULikr8UPouH8A
Fl/kwsBVpjV4sSq8L5GsSeEJHqoGDKxfstb2hZ9eFOm2A8ywHpBb7McBHU/avZj0BbajPt4pDm67
1MlQY5D0dPTdV9HUc0VP8v3g5fmmHsLrNLLVmS7HeuPq20BXgmPePtFteDDror7ubQVLtUJGZx3Z
c+j8UBAHgSRb8Vfp0CI+z0NwSbF7HAbpzyyi5BcQ7uXSUGps1UmYXYbu8+A+Znr1PaIqs91i3Fq+
dmOSpXoUkQbST7cQQKaJc61hrmO+JeZ54USXHoX3qKVrg7P4wmjtY+IF8WUmXYkejmNyHlU1tRcy
FMxka2n5px55Rg58nWWtwTrrYAVtkbRaddKQYVhB0nXN+oDrz8VnGTiI+TrlShHx1BTvyIduxwuC
FOFYa2It7arcpcLx1sqizu1yaxCq+YU82fxQvgA2AxoOVdyyybT7cMemQWaOdgXrfizrOU3yjjCT
hLDojo+mp9Wz0QTDrEROPjeKyKRSt/DUgQvzUuVR5/laE9eSGDGS1az2oUOrKsmWhTkv0UMtK/az
htE4Ldd2lyBrIjajBaMz5DdEvNQ3QZ3t7B4lkGoM7g7CuXuMJmV7Ft6BM3kM3IE4ae76PDEuxw4E
zGg59Xxs03BR603AOjm08z42AEooGRZRgL2BbaizFD3kIsuHS68OLHJcRuxgxaExOCTYMRI2wEis
DpJz4dsK8B8/hv/0f+ZXfz3q9b/+i1//yAtZhX7QnP3yX+uf+fGU/qz/a/pb//tPvf87/7rLU/73
6R+5CH9UeZ2/Nud/6t3P5dX/fneLU3N694tl1oSNvG5/VvLmZ90mzdt74HNMf/L/9jf/8fPtp9zJ
4ueff/yg7dRMP80P8+yPv39r+/LnHwaN7//49cf//XvThfjzj/lJpqfsH9s6OWUv9fnf+3mqmz//
UGz3n0x/aQypFqpSkKacIvqfb7/lqP80mFUwWmH4wHxFUIZmedUEf/6h8rcocW12Dgp/6CYUu3Xe
/v1bb54fMvZoG8K2tP/473f47ov8ny/2H1lLlG6YNfWff2j2h1qXRpI1jeyoqonUOO/l930XjWJA
A+ROlDbZewOwcyR9LTR4zzqUzfiiG0W1KUVFKxfBdhknYuZ3+bqEFaC76akVEkrO4M0yFdGk38j9
mIsHZAhr14U5HGSnpKQba8dTDFw4S12QWmVclRBUO/Yxrbhu1Wre6MNGos5O9H6uB9VORPax7IoX
o7ht4nE2/WdNTjUgy18CJ22uXE7zxr1ulhdJwjAzntrPeG1465zVAfKm7CbjQ4mtBWvYPg6HmzHH
j87QMOZ4iQaoQs2tggWcqYl8KEhYoGRtbkhvZgeBXVFE4z7LkIuo3aLLXswyuWGyESO7I0YKdvrB
TYnVJnGY0wE/FyTEhkDjvaZ3D6EVnKZATxErl6596+spCAoOrQAfslWvJDt8HSQrDTftFKScyXHv
1QDZh+Skw0kHpFuvaJYdp1evkxYv7bjvzeogvXsZfa9RTwTZuPfHKYywvdH04mCqDyk4OSdnPtd7
BDyMD8J9ko2776zhAbIFFVZ4Ukpj06ndTc51MUfxgO4MT3/vLGgSrMpu2CtafCLwaAWufWMZBeCc
IDxVNP9sLSNBs8edYGwQ3WyinAMh1yfOiVTDRpVrsH7tDClWIB76DmN6dopow77dSuWUY8pPZxC3
17Rh34LsK53t9Eurbslbto5BjGJ6NI8lbteZEef6zOxfwmA8Wnp4shV94/MJp78wclsM3anO3GNr
WEeO9w+ZgutBtDdVxuM69jewS5YIqHacpwBDIeAO42Cu5O73OExOXRvBkUzEd80Mt20txayqi3UM
oQ+1ZvQqi+EGmvwRHf4yruVsurcrWa9ITCbm2DkqEeq+bHyioblkDnFgBPUUkEJhiuQk/eHB5sJP
XyPtkaPlvJpWgr/bzPQZXJc7Gdxk3vDXx1Dk3lYvhDVcTF+OVI1jFIi96MedFNV8ermhAHbTRq9a
zq3hEY4xEGWLtmGnFMUhVVEWKE50ylIembaAbRu+1n14SviMIoXtVffrQW8mrRO/7m5sxToysHpI
YJr3He6QYbyYvtzpS1Kk5KIP3Bf686i42B+tYxZdtWT3zaS1t33CDIcggwhsrVrX2ggi4d+eQw6j
hKSKgdqbj6Ukp6Hg6RTh2K2VKHpQuy1u3VcnJC0kz8lcFdeDw01Vl8YX+/2byvZdhYowl5USxpXL
OVo9zzYI+sTMkzCYUJ/DTZzHJ79u7wOaFTBnX91YPLClPFia9lAq2BDcfBMoU8Z38uopw41VxSel
B1EVO88+jVpIS1yr+DV1O21e1zyQEWedJODWdBP5aHqwvrqxn4W9eylCbUdocDwj+Oh1enFQfdvK
rXYcW16rWjwwm38AI7Douv7GrtJXfToHuek2nxbLaY0Y5raH4z9V1UODEWQhB1TUI0ehBrX6TG2b
FyX3l2+LjjktXXlp3Tpo4CKruZmWgWnxqhLlZ9XBpqiktZBTYRGespjM7TQMX6fntjfHy1J7aDr+
27RANUqLFpxnVsXTXYOKqOP+Jg31zXTusExj88vG+Pe28+s240wnhPPvB4E2cwXo1jq+1fcnCDsA
qVMrMA2m7aFhiD13ne7Gs8S1Y1VbWPPxrGehyjGKJO597uhbR9o0NTsinLlzpw2lV+QzednLaFr8
zRADMkZAxPjVYxl6p8RYVlr1rTeGG/w5w6xvwlUyDFDCuRkiJuOWcjd9/1YHn12o7g/YnsuCvd1N
OQDyc+ycfcrm/zRx+moq1Qo8/jyR6s/pOyKK4iHiByFlX40i/pZnA94B82FaL0HhnCyXyCWXxzxI
X2E7dLO3Z97wTaxY3YXS3I9td/v2BzyT4Br6kWjmMQpTPgBIqTFdN3G//uun4BIlADogtJ4wFCg5
Gk+6KMJXJwlfPf55+15zoa39DNqrDeSo7G7+/Xrv/6WUe1ch/p8Kx/8P670plvuTeq99Pv1a5U1/
+r+rPOOfFGMg6Fz91wLP+KcLSwjxH/EvU/VHa+/vAk/T/wm0zmH8TdoXUPmp6/c/BR6TMMQVjEgF
3c5/s8Cb2qK/Pnm8AgFylmFjzUMO50y//8uYqxr6QeY6uHzDBpqlmC3PhWfQ/QuBGjScWrt6gh9W
mPrLtujmMgNKHHGeObhRqR6DvhgehoCWepNa/Y9BU+ZWljfbMDAASOibks5imOxtB+jNLxf3N2vG
25r9/p1jNwLtDaueqTQLx/t3TmclqnFW+uuUjc8FebbupYsgrikOoTSdhazJSbJV0a3jIkVs5Vse
dJBj5Y8ZYGnsXnzw7eDSTHFS+yl2L/WAPj2trB9FIfid2M+WkOivhBuNDwZqn8qKH3MtYdBAYvjy
7ffxXHVL6fS3pl86876nV/D5p/ygWxJ8RpNes8HX4wgK8PefskzybPRRBK7K6U2VEhpdoast3OSK
poVCLEpbtAxfEnttCb+C6hGDjnDqH4kMcRqpdG0rkj23tl7c2CEpYWNGSAKdsWwpaH2K6TzqLEHU
yGu/8jeydJZJwZ3w+cdAznp2n03J9tNBZtIDaezEZyu8aucQEJSUrsJ0n418c2vRFXKvFxEYu4KQ
SQB6ygZJc7nWy/65JXjiSubhJhbZJjbNYUckmz3zAQRcRGr6IFXW+iBK1SXpG/ksVNp6kynfYUl2
80APAZpRrB/eLpq0tCfUGcoCXTOTSg9csKGTZ9O5zT6yayhpiU6ojhfBoFXsfKvJ4SGOR642XjCr
9pwJOCUAxbnBsgDQsowrUnM0INoLXi1cczAD4ABEcATBs5f22O5avZ01pQjXrk/+HvL2W8z8cznQ
XKh8Y2fmY7lM3boF5KQ+wRjoUJ0Y+dyUQXvIfeVBB2K26AG9QCkCB1YM2jy3g3pBUHF5lQscQz5y
xV0ANYguR3rh2/19BGhU4/XurcrYWZFm7jPExft6sIZ5l5JZ3yVgh0fGs6tEQ/0Yq8CJ7TZ8lAYi
rLen2WoLBgRVTP0YPKQZLOO0MrV9lemYLasmXDtD5O5qJQb4FjUgvTQXm3Pq27B1SnrRZqAYu9Ss
bpzeay7MIQA15Ab+vHUjnjlSypaRZ8hNPyJjZShGho/ICJUOVazqWUgjs0t2DZ9ABvpwBQvELwrn
upPgsZpUvgjqdaA09nWlDz9sveJkATG9D7nyalLIXdUmj6GJvq1Sj2TCA7TuJn7LlA5egsggQypX
AVnhyzOk8TSVnXaNsQYuSA1jGM697EkrVBzAv28rQAsUyxwb7V4xH3sHQoxrRAds9WsH5Mse3fDR
iQ25KwFWz98udUQncp0ZWbjtRHL/1tfOja7eYy691FKjnYugCB/xztz4WmGjQKxoPQOcQqHVh7ST
SEJz627DZ+kOVqPqszTPq6vKSJ7dKscFHY450BclpsoOH5MMFkQL9HMNqbpZiAGshpZZ89gYj7pU
J4S2wv1XgGlNmX5McxM5K3o1WnhlU6dzu/kyff5DECWLlcMuIqZeBuEE57MqFPpWOkrFWXWIb5a0
d8FbASJlDE3Ks+900MvNxJhrDcgFoXXyYmyv8mqChuoKIIAmq1bkRxSwmo3D262spYmPZMZf4CKT
d5h7gxn6HpoMacfZhVnAzK4CccDhCvRR674VpSwZWUNlRnfHsVUqR+jpDVIvpwP1z6CBUemjbLTm
KKfIBP6jE8gdAv+rBuz7MjKxH+KAJ5rn7f7um/q70k+8Kd2JLpxsvIchyam6KZ70YCdlxYtV4/YN
UJHyTNWTOxxziHzsGe0w8Zw1gweFMHgKipZo5Zpb3hrGQ4vzzUCdq1g/WyM5qdh7jkkO78PBGj5F
j+jHVIluDaducKCTwg5pdW5hBz5qBW3azxfntyCHX3dSuk9IYhFrcjiigW+d7aRhlvqUuF33193i
Cx8vuYdaUHomQRYEjiE7tS80Zd2Ed41Vm3uu8DqkD75UESKt2nzYvG0oZlwvQ93rtmTDMpqIllWB
L/nzN/vGbvj1zbKRUKUYCJAmn4o2dcV+LVhk4MQxEfTRWpey38B6MdZi8HREQPLOlp68dqF8SDff
EvXOikpknNkG5Rx8kUnfgrb328adEeO7VgdOCbgCWemDbucze5sBqrKXiUsmyoSNNsl+W2hma+9C
VVpLjnVES9JkvczaIL9Q4+yWhseiar16bXBh4b0DFRdXbyvngCXzi11U+9C2Jo9wSskjqxiBF1/Y
+89ukf6X+aOHR03JDloeQFhmh19h2BfcQbsGB+KOs1OsA/5NbU9dd1KFpxk3Vz0ZrbPS1u3rUCe+
UgAnmrXOYCwwvbCipxDHWl81CAkoi6fR1r5Vg0gPEwHxi6OeSY/0XcE5aRgpYLFhGJCRmSq8/wx6
asB9S7NonXh5w/3eBktNbjSD0OlUKb4naXmVajZJqiFy6qp1h0ughshCLnMZMFbU4h9Gh60djBkp
n0GVrr2gvY+nlFZdlf1f25ReMOHWh24bG+Y2DiKxQWL2WKltMCvM+FVFnz6TbftYRanYu3303Hao
KcealqLdm9ND6FygCcFuq+9d2gOrt/pVicR3vx3ASGhENGS1XCiG4y/g/sXbSgBTpxMSzRtpdZSD
cGOrdm3VEhaRwi4DMuYiclqPkL0HJsCLz5+KDzZjpAg8Eyjx0WLQTtbOHmHJ6uLb8RCsaSCXizIK
wSMaA2R96sd11BJ6k3r9Va2o8qpVlTW9ue7ORT0T5Up5MyDqTKt9pRouyAjGdFo5ACCUUblBOhLv
XRpmqLFrO4GRKKsbrEOLQVeNB7NoL2m4guLq+3WRGj86L+MgmyBNEJm3b9RQXeMSBVQyFZ1+Ippt
QKooBRGlxBjc6m7cL+k8B/PAbmyCobNFTbYsBJVsrUCMmneJf9P0ZbQaGo0otMDWlp0uXj+/eG8k
rHdLimpSsDLDdOkPYU4582lY/VC0gw+/xaEY32fD8F2JCRqLageUg8qa3aja7m0NjLXbEueqUkOF
it1rBjXGFqWavgU7uBR5OXyhs/kQ3YS2RtjMqQQyE6KFzi0sNPk7sMcUBr3iIJ3PTTB0pBM0nf5T
SdsDlhKILTpTMk48w5JBc4loboa5Jb8qjSvLyO2LIo/2AUXZbCzGe5hUzm5w7xpfK69Vz/8eQNyb
iTE8KmNvLk2jLlYtaWw5Y1DEnaRlltr/Iuy8duRW2iz7RATozW16n1lepRtCqpLoyaAJBsmnn0Vq
gJn+G+i+EXRwJFUaMviZvdeW/RaPB9YsW78N8WBTFKYwWQHwwpYiYjPkWf8/fyP/zabF20akTQs8
G8RQzf7H5WwAX+vAEhm7vhYvBN90e7Z1oGlMi7ZT7tlxjccU/0Yh5ZmQA/uUhxb5YJHxNoD8RCwt
ujDYY3ODJJWLcu9lCL9UXXzVibiEnvXLSFL10IUuaTZIqI2n7q6gM1tMlbDjudehqw6RDsVE65P+
jAKCsSzl8lIEB0GBvbywwDZk3Sue+l0bR2ddL4JDAhpPOmxU571miWIBFzd6hh6m8dEOnUeQldVW
CrsniWhMGPQ5zGk6WoNWaAApNVU/RSNe56FjbspKeC4OAH0ArMRmsHfS7hcj4PKMRns1IKXauw5x
BKOAaD2Wxv9in1pkTP/ltmD0wD0ROLODAf/pLDv7/0YDIIc1S9Ey7nREDzsmBfcUbHQZWscwUgAz
BRIUD7IzAZHM48NCnBk57RTbFS8O+ksJhC3aOrlrbaaCRbECsXP2m+peZvIVx5yxBXZEoSUobZ2m
1SCpZJ67Nlr7NSA1CRiiF13Jm6codkokAJPWAkwxKOZq1pymrfBjVsNL3Gvh2XNxDdV0KZUtWFe7
pEjVLhxcUovGuL3LCrnuWMZXU8J3hPxS77SoJTtpXm5UvZ6cBzPfR5ljHf+XC/m/tb18hhgwXBMf
BjXvf8ZcwKTFlO+Af1CJDOCUQZmzZHaMdAguqI8ghEyggBr3PUxZ/wBtY24RxvYRPUrYaeeySMJN
VmfB3qyJFB3MDtwySI21S6LTqtXbl8xLpiNARzTHmTCA5nj1ru1ZMItWeqs6cc3tCF505YWIIQDw
TNtMALcLEs1d1REkHa0HcI1LLaQ7qcAcpOGzkOFBi8anyYYLUiGV2Bj49n2/AjEpv5TId24eqOsU
8RgUgwbHDfj20W4H/jCNrRaUb1STfL9KfsqI7cr/e2lLP2LpjCZtRk088ZOtm/F3wnr6/J8/eotL
9T9LDY9ylnG/beHmdTF+/NcLWJlkM3UUZzvHQM8WVcJeJWOYkUQ7uRvEXAmtZ4bCoQ1vfsxjk3xF
exNYfbU2zDKYEyrKda88/VgFwfDQGEOdhGmGt0ZHSzSFMgZiQXMNn2B4DJ6MCLQr9GMdBv4F7oMM
XbAAtnjOFUu5pGueIuRbe/jFBWcmbEs5oLJKpN0y653oEcZgkxEYCx8dBQuBsTz+hgEqIFc5lfZU
kXnd1dQ1Ufk7IJjpUjVn2ym0sw37eUWGFfywySrlprK9y/Ka2Mlm66Yc4Eb02nTSjepKY9o9t617
TVMj3OUgGBkeM/Ie3YaskhpRLcu/Zt9Y5ldQT97j33tjgr7l8eSDG0cKZjZ5sy/LEK7SSNyxV/lr
lyb6EVI/FlOPpx7zKttXlKdlMw3nliXTYflEMf3cq0hll0SkEGeaM5GxNF0w884lWe5lPaoLjBZ9
vi3LehKfy+8qT07bZR7ERnezfLwqQmaWeXZ01WOCG7qcFrGPe3EYpvpzeY9eqm/VAG5XqSk8mKE1
KwfpstUUNfdQD7398g/1Y/WqLL+99ZprHXU4Y4w/xi16ZHK3PaiKUW+VfNcJO23ax50vBkJ2QoKk
6KfOZjz81AVermFKN8tT0c6n6dwQKauNXX3QupwAA52RPhza4N+XEllWeiLrwdmBkjVeRSeKk9fp
5k5vWXxTrLfnCOehlibOmorT2ohYpDP8PEOnEjGFnS+vKnTvysQlw/hElb7xTP4NIRhGuSUhKsTN
eLPFVP+FQps65NO0yr8MfvUXX+isy7e8ddPmTM4YB1BK2Dx6hgR0vmveOxRAe7T+T15Jjist1GXq
h3xdRXp61JzS3JV+WSHxIpFpefWJcYrsqbkAqKJRn2+TDk/cqmgpCMMg+GXZSYIYEbEooYWn5Zsp
6dFa5pUnr7bgMs9QYLueZfQjk7llaDbpHdTCricZIh3gp5AMIyBlgRcZ0FKRih6ID77GG288uxc8
G8DADw+kcAap9gPQ/ZijRc5faNtyeGVmUXLoZzl3QJ9vtLB4kV3obnnmDRv0/+XWEgXhmFKlZ02W
6Vn3ZLE1EpP9Ls7sv3mJ0YVT6mpr1D0twiEit91gTyrAO1+uBlokh+BJRNnG73VnG/vuS6019cXl
gbd8XX7WtMzFvM8hS81nQfKQwYJ0g1LeuOmVvOtWck6Il34Zs0M+X/fL1SjpM3b4NRBS1aiJmAXA
oNEHnnKjeUiNJL52BJks94nQ83BjpK1xrKLuYMVmS9CzdcM/oh2MGk953ZBsMGTjDz2O2/NyVxu6
6K5M/Dji5+/NmkYudGVje8va/ZjbBuosv48BbMP/X/5I2Xv3TrrGU9b+xtvRx8J6yQu35LCyuadl
9qcmI3JiwfVizJheknxTUpDGQ0we6itillOhaMCdvLK3wGho/DoJrRTdlVXbXDlSMyG0hR9OiKC1
8imsEBqIfRFnENZpLfaFw+CqHqAUeizx9lGaIEvJso1ryfhFWtpnZ/hTT8RKUR2Id88Ojo+8zK1w
CGiuOLsdUzzhIzGULrMo+ERmZ+y5DKOTyCn4A1rWXUBwG92LR6jXLGdxW/e9DhjcxrVdPUVZ8AvS
zFukVHX2Jta+hZ/bjwZgi2+D89WVOAU1e8zSS37mej9dHQGUm2gUzQ/Hnwrc38aCNUy8RH8wWJiv
JDg/MMvdCDR6iA6VNLl+odmtgeFVW9cSPwykdE+91ZNpE9QpbdiQ3xj7/ektZ85nw6jBWCI8h47/
5EmGQznm4XOROD6IYagZttQv9jTdl9JVRytxJAb8bagtaqgR4WMFZ4qkvdZ8MkZs1xa3doTmDG9N
PPZP0eA8QxEPyc284WAqNtOkCqQxrp4B4RcvuakZr17jokCzE+tpGR+QxaShvdaeG3/IQfQ4/tYO
8/ZupXqARDAvi7XsaYFLmPKrjkjO9fLXZJobL0ZyH/whvsRQ/lfM2YM9OKmfA8ED/16UbkfBNi1R
BFqE8pmRW29RGWxa2oV941feYRwwPQRdzYA+Z6y8HABxodi5ZmrdJP2r7iclmm14e/NAu3DiO0nz
2hGGdQqt2ixPOqPF5a+5updvJNajpyQ6mHiZNIDOXZVqu35yxzeJZ8WI9ANfLAWSpd0T5suHQct0
0nF9ZKVmt7dyjaSerg9v9qR4iM1MWIvCnVfoGQezhikr0oJEFjFYV5Iu/73J5RB0rOFv6msNLhpd
ey6Vnq0m/Y1kvpaMsmkTRYx2PKPp9l5Fn29gWDiWGoGUfaXrFw+EyoPaObqy+zrYwzTc9LImAYKZ
1PJPoUD6PShEtBFhDKuaOItRIrhNTOh8/75Eg7QYwAQHVJL1IcEswFpkBUGT+fQkvluyOddD5aEL
Clpet4k03KXJX+t67xAwU6iDb/byaJE+wv6a2I+e8qQaFZEp+B22lcr3NTEIjwA0xtD1OLYGJTZ+
TlVRKbs/DAy2tlM9dgQesByCaZjhQbPeqEu7myfKn65OnKfFrKUWjU3X0VYM+LOa4wcfLKCMEECn
KxCGHYq2ct7HtHhZ3pgw+h8y1odH40kIQYqyqsjaN6n5+H9ndRU6aSRWQyM2MVQfuEF8sqIDHqmZ
2A9Q20QYx3inRiY/EkWxUNfed2la74VdfOqlleBf4q/kFTY3LEnNUfWA+mSqRc8DjNXupQBP8qoG
j6I8L7Ndms0BofpEQQCt0Kqdjc9TLyXP5WgAdwZWzdmI+nq8BTGvwpuSHzHhQ3tOwL9JTEXJodes
ixqTBVW092ip3YoUXmzlKQVegUOAsacL9yr4YTPNGYWKT1FZajtLTDyM4v53W5ZfVeatBrvX3qGq
M/uOVjbjrI/Az0oonLJbTY4dXIZkXEd6KzZTZ1QfDDy2QzH84FSUH5FqzdUYFook3Qx+SSPdvZv2
/qGI0mNue+M1cH7J2pOroe7lc0LYhelB7ezMmEM5cor16Ff2ycJlt++dXNuqnhTctn+17arbN1n7
o7Idjj8wJpccQPYaa8ocFAQGN2KatXaJ0Nh7JidR17PuyKpp2GkOTc+geek1LZC0Je2P2SNAbJS3
qypaFhdvzIobg1Qrvyp+VelwLxmKspDMpgu8bhrM7h74qfsTzuk6q0LUMZ07EKT1Dta8odsMk11d
cVN1oPt5jg7lkcmJv6ta6qI4+HZDpIVJzLpjYOx5iCBbJ2nfr9CPJc+6ZnervD6Z5Z5RW/Uw1LBn
n51eRSxhngdYYAJlPQcyKF+oSmdWlQlYLSufu8a595psLq3QP/8d9ckoD5kxpOsYYswtAONYiSqh
SEz+NLYOximW8G4wP6yh08V7C1xwTRAycQ9u8WWBu5FuElwYAZ8KtlhHU+AmIG3Yu0TKPkVZIY8V
zp398l8R/PLlXiJMITLSGjXVDj723XYLgLl6SriaN5zCgWii0MdL4SU47dCfm4dKU8Sg0b8yHPe3
QTjh9+EqWpfYtvcKkO6KU03rYVyBtphmW9NnVBfBhVi1b9/6GbZ5ddVzmiBAOgijqjS6MTMgr6Tm
nh1mKu/EGc7goZTrLEsFd2FQbbLeVtu4xhCRc0JuSoIFTsRllwwI8m2cT3fFvXQWab1SVWGeEc3c
GeVhc1eM0+q8iRD9OOWNh75/UE77ezklxzS78//FSR+47jMPx6rCwEGfjTu5Rn2kMxvOI8/dYOwK
Nom0Tihx2mONd/loFSURsV2YbXwPOl+XxTF82Gg3zbOg5U/0jAiOYO6CC9A6+8hsUHzmNKhrCVEa
fDj8uKYodhlK+gPkzGbtxZ3cO2ZibD2UaAeIMxmuGoi2SWxmb45b8H2nzV/2+8xVS7QbRKU5QII6
+au2gFQb82hkuZY8P9fWEyRI5o01fEWDp7TDHZ643RkvmLFLuIJDTGtYo9tpk8K6j0SZfkx+/RFh
j+aMLDQe4/yXw3eDfLC9huTawqKUZEf5AiweO1Jh6M0L2mHUU8QCDF3+nneMLGhc7L3vxtvRKpxT
oKXvrd+WWzMl5rcfRbhn/8L54xBGCWPUYvUaz0p6q8yPmUjxofV+fCk09c4wdS+wSB39QN1VECYv
WgpPOhCfSxSZPuRqnbuCxbQdR3sUiAgEiBpW8fdSKgF81O0BbXIQ7qRQ7006JLeoLfd2XaW7rMLl
HVlucJgq9xqZkqf5ZN2Zy0WD7f0YcobowNEQgL138zdpJdM7BHzrRnH9k1k+GwmKn+Vot4m5Axvv
WgfuoUvAOmMDOcg6Ek/dDI3zgm75sNQjpMkT5+0HfzB66DsxX0ehKuNbiqKCUta9OqSAvI6Fb7xG
GeF0lfSLO25rgqv84hHiu/hXvKV2O61tt1R3VLd/yEBBkeiaIcvP9DcWgbfl8UX5XJ8jzX2qfT04
N2R/rZrpvrwOLTUvEXjPnZWSo7Xq3EA/6ge20+GlGofD1NaMQ+Y9ko/1aHLpYzu60FNvi49BzMU+
sqdjk3V7AsXFfukjl0G6EO68VgW86I6GtY1CRfk5TzUWod6iG1E6HjNSfyhuov63A87IIUhLG7zo
GDeGef7XN9WCMJqs/rZwtjF25AMdslaeSCXeSbY1+9AT9rrw+YD9aTppbjJdwXds8RAaG6st1IZu
AKtzQnLD3GxrJmo60nXci6OSYZdPtb9RNVBjbbJD4k/TnZnW5inLJ5wZZv6hWsVVH+bma5rbsEQD
4813JhbezJSwL5N6a50qDeYgPKH5eMnvoeftveZrakRIeIB9KEaGrDZ1TGaTohNaJXQq0CiNKeiS
TF5ybQIQK+ncUJx8RkP5O9ra5H087FDJm2FCINezyXg1O+3vmPQID1j/EuVLFgMJ6/YNUdUjCaNw
34poPBcaAG9XBaLdm7h9T2EC72wMp+elikTZsB8ZsY6SZ6JZi27Vq7YjNgU2dSS6v8pI1EFqUNLH
TncpWSx9g0EP56fEMIT7m5yuenwM2PmXFUrS2JiG+vxYgcfXIoSPImOE6XcT/J/e4XQB27nqxwtN
KTMFrTwWWuu+DvOH6vvZT6MU05158nH0iAEJLOQstbRaLAcJMuS8qq7e1P4oAkhoy/HJz11MN551
dxDY0uowHJgGUiFYiuCL0eMHdPYT/mp5Qeh89Z32u9Vr7yX3bO6hoDoNjsru7BOoZguSeJIGNKqX
oSJrUiSdui+CvRDzHJwQj1dtcL81JC+OGbWnenwl5V09GmoQ7I/rqdlFGQP1oSBsR/ajxVk/WAfZ
GRCppbuDKWVuhDlLDZz4m5Sb9C4CTvT/2/vACya6K6j2psIG1nP2CnYoJK6OaHQqHvlB1OV3owWh
gC0XHXXT3uuy+tairr3oOppVpRhJ+jrrwBii71hNhGi049ruQFMLnwwKVxCmnOscbks9UHHDboEi
MH3QSJbAAqUxHeoKOriBgRHOBOd5aAYkstPWgcvhQzq++bSqvRL9QXNSxnh2uiuJ7upcaR7hDHsH
a1aAueVcl07asM86BkxE7lSnZW/e9VX08Ovqhic2boLyDkAJm2QTDzy13G7LXtmkFG/JJRqnX0rp
+8jrn7zWbPYZSMN1GPY6ij+ovW7o/7IG6uaEA/CpltTMiRBfJHjD0CJ05W3o5SN0a4qZ9LW0hHGF
BvGris21L02QAUVxq9kLPpZ2zNQJW0IV/ok7NNgXunVLXfkOZxaJ02iVe+ZnIXImuKzL08OaRUi5
L54UkJHj4DUsnDXrUUadvTdbozjguwOhGe7oA09xppqD6j57Q1EtxNbLEHt/yskcN7Kqm92kVMGj
giFWa2j6rcfMu0YZtnyMOb6IeaBqC2bAi9qtNMfsWTV4wl3vbAd197ZoMzQ3b9bCLctVNZmohnMr
oohHy5kDpXxyDHsGsnm0F1nYvgnbpJBzQbkuuqblJ2aBxSxo1oRR08z5O/g6m11t9c45QAkWjfWj
hDAJjSPZhblF+8VKIfeKo6jLk5mV7UnE01tD2sptTkEpJ+LgBuVvfcsUW0vC4mCVIZ7+7Vs/ItcU
e9Hi1pwE7RFOFCa5dfTsVyTwyMGHwcb9ypUZbKZs+Amp9u5lGRFcmuvsKHgZp8h5o9NVT5W5M9jB
rJysfiIbk4RQfCulpc6WQRyiwLC979rhNdLjEpe6QcBZ6sy+3fiflsALxMAQywfeJTS1gwZwrADf
bobSfMKY3+zd2sILtciFarqpnWbhPhcpR3rbwXhMtZi2mx6HPQWw8XSwV2Y6vlscY++o7z4Mi9fm
8vNxdL/XlXribHhqxhF9WOoMa33RFOadc6XhSDfSDMOtZ3ZPChQLieTx3rMUhwotSFMTtokOxFnn
7K2rYL4NSNBhOO6kF0LDnhjLy62tezPW7k/YGdrdofUkUAzzzgL30LSIUq8hedw2VHyHchzgQmLk
luoYax3q42EyAkCVibcaKSu3VZUS2mq6dxc8zpytTMnu5cjcg/GZf9o422qWRcyXVDPfful8I7Y6
DvJAcKfA2H+bROHcmiLcBoWhHtyvvxjBIkFpBBOtiaYw9uNzqZtETDBo2aiJxQn6gEfXdNHJiLRz
xcj6gK2cVU1Tu1RnUBJIjkoPdkeZ45g2bK7ASnf2nOvZayrbNYn/5M9jfX9WJTuqS1dLY7H84om+
urqF86L1QP291kcR6E3kQhbRRfqhff6jJyI4xhqjD28wwnMOLjpf9YZAeuPwO5RFTLE5edsfXVLL
I5OvYDeU3/Y8lDXkm2OI4lbUxSFPQG6KDRzx+HmMiB2aZ2QFiUjzWwTBXK5N5JYnVdnPDQ3YTBeC
6OCohvmgmd37Qn6LLqadtqz8HmdBtvY1kARZnhS7yuRMJWZ9XCW14ZwdW7yxOxF7a7a2WwRho3Gp
iVDDZ7YJM7xzHh/MdQwHEk2gKOwhx7cHDym46Y50wzGCyugwuHAWPEihI3suZubQcROZirVrGNW2
0Jy5Xs0Rd1AdGCFpE07Qxc/NBuXj74yQH5DycuUaVXCXReQSf5MTKOyr2b0QHzNr3CkvV+haK/Pq
heawoTByNmgA5EqxDt6WwQvvJ9pWjte+Es6c468jbGGip3p1zNA+daX+h4HDTnP75EeT9yMUcEDp
lTk7ZgPTWfHgh44QUA4mRedsExctq0NTg4aQ1zMp880QnbNh+f5l1L1+zLB1rP0QDk1ek5qsZQQV
DH7sXIvvhNHganBzbgEFdQNHtrZyUouMWUOiO0XSwnhCM7h+KF/rPiXyZJ42tq1eIdj1v+Oufx2E
r4EG6iQIGy/csv4hFAInUMiWYr88czI7746R1bCbUK8k92UEgIHFn1zz38VCUB1aVscvgAvxLRdO
dsYH7hGfYn9XmQr3kogfRHnVLRFectcSGivPoPGfdWARQWgb4tnYfccalWYoCCpsp2TblL66FhjZ
bMTQ4Nodbmrf2jqJp05SL58GXN9HeoR7kbT61U1FuzH68LDc2wz0+02N2XnndKVc2WWARMBz3+xa
PxH/oU7LOaNX1T3rtOpUDnZ3XR5qre01W7OpnoH/s7svIgsBHp0pvzm1iX+k4W2folaD1RjIU1AR
Fdf7Q32A4f236c1pr1nJncXCp2gQZ0RSY0VuRD5PI88D+de0W+Fim+kysAOdVUAHInFh7xTdQRtS
nokAKs+N1t+aqg/PUep9K/Qe2OpQ/RWFI9gdTvCTdMgaqLXbx1SAJBFIUbls3HSHaQvXTtyiQ3dj
fze0+o/WHru9DiOQ7Nt0ZFOa/RW1H+9josKw/Xe0InV6XS6NKZkOvpqMM/k87FRpzW9N7Z+1cDJO
Sx/Vu8xPVO1tokAaZxAl34ZZsGNwomizTFfTCcwjuqAvrxbOObaNB8P46UJdvBnnjQ4GlO1yCtcO
JWTetfnesAeyiuafJevOvpQuC1LSTyNSszmZvRBWdJb6X60IwhP1Askx92XLUjvhqzaZ6sRAC187
Bmw8hFnLtEkIWl49xgfvItYfgIclzU+0CsOOY8o7j3CImbYzqiFromS3tTETMjbN0YFmnHf1PZTt
PXXYcPaQfM6iJabVBpUSKfKgTHoICgoufuUhC8yjmuw18s/5buK1rPV3eKPoOa3u3Qi5hW3rYiCn
PUcC/bhvRowNUTjsGHgRHp/0FpvhsYKAjYTQ5ZdPactDbLf1ubHre53X7kXkRUWgURUwuHdfBqcx
XjSu5vVotC+tsMaX2uVqSoatx5lC7Ib8cN34mwB08p0n6kvb0Q7EjDDPtPJzGznvSxG2XLKmNe0y
RXMt3ENclNW5j2FINz4iTZdn2nJQRL4sdqWZnJVR/SgjPplSZJsoy4nXGKv2GEzeq8D3sMWb8lFT
et4cBC2bKg3/eixYSOSAVzaI6EOZ7rrF44nQyth5bRBseuTteuXqeFsmcs6lZCvgauZu4iBHL7Ut
zZzwCjuuTgypOF9n5Z4pixci3dgtOeX4LNAIrvs6CObnCrpALSGGtCUPQIvTX3HRkks0diUCpdjc
ByWZJmgqv4ImFvd+gMVR4FVd9PXGZKK89bAwFKk6LdciJ2d/KiaG8POuPkiiC8m6ihwf/0/i9j0B
eigckValVdDdYye6TIKQ4MH+UU2efnN+NiPOWFA2axTINKRWGF5V6taHRXaiopl1WiTAvCfHOUtA
8LfEBk2lhH8E25Ifl3ukSpKjV2vkkjEX2izfW0UaOG9dnNnIVgQ3iAPWdec3yxkydzdua5s/8SiC
HbEYuNgBEfUTAtcQTQU3WzKsTayjN1g3+8pJX+PQsq7p/At0HMLn8/aCtze6Nd4ZWduPiBXmMwEX
8tLn0ln38MCzlyYxXxYFRO7HWHlQvkUiYherM+F0CQ6SyGd3+thdF41D2LnjtXE+ln5A+a9Lcm0y
B20uPQNDglksVYApabdDHeAavsSuQw6w4veTNAhomc0dkiH/rdLVq1n39lsT1W+05vXW76L4IAfE
6pglzVWkEbYCWIe/wOPf5VnJY9AeCvK4Iv2NYqQ+hHYUXrpZO10X40eTjviPGdYkQWad5Nj9DERi
vGbYs6a4zUhzk5CDHcu+UPqqjRkMUPwMniaZ6z6y0G5uvuwStI35Lp95fa3xF+hPeSVl0193LlhS
P2DgUJvGpU21LYkB4plkYHk23Ogp7qyLyXn61gvwPUDxqmuTwHEfNLSuYUQadtG81alqj7AAt+O8
5chSllPUZUPxd0DR9FgedI7L7CmysmcziZ6yLimu5qDeceyJdWRN3cX/GlPTe4IrtHLaXTgoayst
kPbh9FLqTb6LTIfya9Z01bl9iSG6Imx0D4ELmL3vkbVEvXMRLJK1UavfSif0DymzNhVOX8sqnsEN
V1siz50VoFTVS3KY2+Dbbr4av2W54Yv3JibwwulnRwphcQHqnFPGubLqpilgLMArrVE/FVPBng0d
yaNmak0a1ixtUoF99Ew9X9EF/bBb0obXhdZZGzOX/dqaV1ViKJqTZo5X4M0vYpGkTG0CENtYsQCE
nTPp1cPWbEA+c1+cyPYqY/9X5scN69vqE9jttOaWCw+u4V8LObW7afJYjtsUHkE/0mJnyLI8dnFr
lkgtTG6CgLvM+kMaMinurR0/JthuBfdH6IX2FxMfI3uhmZiTKTwm3O3YP6w8Ig1OVhi7VM8wivb/
mg3RMdVI1SmygohnzfKuClUoRuHepLDgGV5rwl2XNaIPZ67ZfZ7P25HaeJNFgF0ALTMD8uf7I0mM
i7NK3bZ8oA8qyoPTWPWFQCXnQyaDWDm9o19yHTmtRv7gh93z6dcI/b7H3o2fmS5BqUw2TNTDK6zR
ejOWjr2VXUnBZdLL4lgkIt5JxzkZvrqZDujxUKeBTYkhMUoAGm3NCeqE/bMWQG2zlTQ+zXr6rgPF
MY/8xXA09GOtNFYGKxDAkX77ja8GtOMYVzcxavBScnmJCCxb2/z0VQgwhtmRax6Xv9+MLDLiMg3u
g7wmEcmjgAy+pI6IQ/SR8enUMDjb/KVAmHTJpX7GSBDsJjiSx2iIn2fgzy5Si8bORG1ZOjurhzO5
TEIjrWf7y1Krf0dq4pIflnkAqyY4F/OLiw31qdwxPi7XQZzRtJe1nx9FAHTH8J36MFrxVddb89rZ
0rgTjhRX8TnUB/lCbkt4nLXSkcw0bD/1tJYZqyk1Qo1V5YuhsHDgrf3DO4HDrWEh6WbokxuUxz7u
xoublJIIBeQDWBPXeODjwzLPnVoawMD6MlUzrHkY15+1VH97+q6HlVI/t7lj7tyOMQo1K0pLaYBb
RyC8tsuUXK26YvCExvAaAtpAU/eboIcGmslIPuukMd7JCPCOmNGsBwYWL1POKCXTrGhbxpDweiM7
I6H9oWAMvylyuqbe3o5e6d1dpoYjG/nnPrOezFRw5WE5OCXYRQ5VXLh4FcdglWu2xpFl3K28dO/G
fAhC8gNOx64hYqFWyoeXX2QzeNem6YFegRkhr85sNg2JcccgQZMiGn8TxQIKtHoNGUDeur4gQqxn
gdJU1ZFsDPXkJSwuR9ayxaAudQFRAIJndiewZePGSXvJmBn90+LVDFSOBvMxkaOQ2jQpGCpydwHZ
WmF+Y1E1msVjmcsEI6vff8uAiVXPtrH07BK+LbsDRSsBjxAvaY+04N9FTqwIuzFR22tY1l/GRMZU
JCz9HS8xAISYbMTWd9+Wn9U04AydMMoIOxnoEmVRTRcqIorbRRlHXpO2I0PQOHMftCuGfdO2cCvr
kPf5fVSK6c1I5w5ElOvX5okP+tB6Snovv2vfjq8xYWzcZ5anv0SUzj8JsADbfvawvZe9kPW7N3J5
TMosuJB+xkHkuA25nBkTUCdJbnpYSCLCA85+jnIL2earVhiHNmAmWjYsJzwMosugW/mSIzVKtbPF
auDda1jEeSNHd6s4QkOTIsE28S4OB0368tBo7ptnZP/kBXg3EDnMLaqrhYfRTL2rU9MKFr2HDtln
Thk5XXuLBFdka3EmR/As1vnsAyB+LPjAs1mo4jVwvUflAQKKqAq2Q4MXqZsZKmNsmPBQKOmW+sTg
wQ6YD8l1LTsfZffU7ok2bfeMg7/rIZzuSWa86BV2QG3ALwgCiV2rY10tGWwtROlHnYnqmhVucPf8
kNt01iJ6Q/Yck3A/OMWX0aVvggQs0lG6Yxt38I0bizs5DP4EtrRewkqdc8YKr0UwT0A5wEE3rBTJ
Z48UywwqA2nfBgYHCdMckQo20M25nl1wsN7ag+9/pmX75ROSd+lE97OYPbPIE+ZEpKHmfUxFe4rn
njxFFGaj0a2EMa2zsWdV0H8K/Hbb2DK7o+tMCVCiPD6Vffq17Gx6oyIzUoZQFmurPLSVj6SAwJDK
ftIUgeg2wjnIecjGpS++NY6HC3mnIxVv8nNyhPFkRNaX3/+ZEj3+HcTtKZ2rpa6jCZqCQXxCi95P
c1MYhUnJpZvmLFggRSsmT2MaHMtKfbOYJuExARiiHP3/sHcmy3Eba9q+IjgwJoBNLwqouYozKVEb
BEmJmOcZV/8/CflEyzqn7ej13ws7LIvFwpD55Te8g3LKerxxKo2eSToQ1sxG2l1KdnOVZ+IiRvEJ
WovwyqQYwE+8SBJSzIxHKbcjjLVLI1GYAKCKbVkEhIboMKGQuF9RiCt0szfzcwZ+Ep4uOumpAk4s
wCP2fsVwSn5A2dVeyqa/lGO7GxxNu0YibO91CF9lHAJUcgAK4VPU7dI+qvY0aKXzLoiLSYDjCdO+
RRKJY4xXdJ8l+9JIKUgjJ7tfxlMuYcRNRNI11P1XQqgO2RmTiP0Ko4QInm5Qe0XjR++GMzBcJEXX
wBAiurvJgR6f6VSUgLJsRJzkQoxltxRJBb4Hk6GNig4UejeIeMS6KO7D8IoqUOW3Q6SRUTC2gJKb
I/m8cWYlPaD2bPkAnZyfOHLHBevg/iAeUhwjCHkELO/4fQXiB+BVi8hxfG30adiBPDS/GSZFSzYf
lCQMDoUTfQdFDHd1MJy7eTDrTdolaJBnSnw1qwZTaC1qH+3a/BF26jvqjsmNHqn6MwP1d1edkxsn
fEV42r6fe+Q+l865LUyQuXo3Ko929LFuP/OmGWCPZ0J/V+2mvDHwMKHLSu4BKwqDz2J67qy0ONBU
NDaZXid3lV0/6nXneqDCP61pwlF1bh9HRZCGRA9qIcWJJKC+TWDxAuMybobisu5MHRCknAU7J0fL
zmvwUViJoitMRLvRbVo/Z4PjMhfb2RUinO7XKXlGKg6twoZGBo54MzAM9Qe7B1+xXugibhlBAJZX
XhutjQ85YIddounNyVV7GoNKD4ZdvlgA+8MlkCPLpKXGSdxNEUTKtyKdXoJtO+njQ6PEy80KBF+z
DjOTtoUrW6qPybDVTaqbh37ojBPmgxUQRGj+Js3qUz0lIL3lfc8j2jsoQfR4FAjk0iBAFlPvu3Kq
jzvgq5IEO6Xsj3ppV5cam/i7xgloG8zKa2GhWVriubEv6SRdKYWWTWUmw9ZMTe1cYv/j6QbpBLLA
tQcDjGBK4/l2mZKvpRNmN4wPEZ5Vh+miowxQIhu1HquTq7yr09zsJ7wvrr05g/KQB1U7kTHGGW1O
FGXNc2ENDymJ7s16G9rYL3uNUg68NZPwsOyThxrl500Ajn5biM2YF/0ujWzjMi5qxsFgR9vEGexd
kESmHxatwGd5ux7R+aICE1pGH+cGWEL5eC51PYMKb7eHVOnNuxKySjwr3+M2zb+OAUqYXbzBrKJ6
jGs39pdJenMYOugJw1Vu0sTtPXAJx6HTbBAm2rOezuVtTMmq2nN4W8rXIN4dhk53qTkyDGnAZYzL
I8ApUK8qrEnL1a8aemDyn9G0QcR2lvXAwd3cuyNcd3O0EnaAhZzd0tXIp9AEqfPoOonHsNWTO5wL
BlfUFyIZik1OXu77BctqBItOBdNZRYmM52Y4JkUx7+sxewZNzczOgTQRJIF2bUssY6aqsSCSLMEx
pNEiIvMKLr7blRbFYJWOxTGLl0uWdNml+Nn1gAa0fLVzMFZVcL8EjvKU19id58ZCfxiBFEf9tHSj
P+Y6gDyJzQxB3xVgSNHOGK5sD7xjRjRtCzcjQwUa7rVGnz85an0Z8a/ZCMCPx7yK1ZsmLl/aPoBA
raVPrjsn1zRLhBel1DJME6obE0220YD84zKJ24NFQQKfyd/OFsl9CkvhqYqeyZaDc5uY8Z9MDdfd
rZUBwL3WB4sbPyHN0Xo/16IWQYS0kjDaDnzCAxVFj7zBijtJ05s2V5WjSgD4mRz20Ap2SotWQqFx
MIWoWxwx06USZTahiGneq0NO8jTOzX2BdMrPbxgB/u/LBAiF6ir4RGngadZwaXecxeuaHxssAUJC
lseABiuGxEj3QBO2aTZ+S5qxetBytAIQULisqZETOM4108fsGFTgGeMREteoJta1QJp/H7v5uI8H
2C1UO8/4m4kdpYnCwDJ39qisuRZOuZJFk8bGXdrPAkHC0Lq6k/BBsfUHEtzOH7L6y5w56sVlyLUm
YGsgM14jSFMbN5/jk92Q2cgCXrS0MguQPsB+1JtCAtGRPlDw9FCSixq8JiJ3UL0Cca22ES6JEs4C
s0RFrdlY7mOn/GqBNhOi7c41muCLAtgF+epWiKOlBhctt7pH8ocrTRV086AhqQqNlxgAGkM+V2VA
V5X7sLka04QwoLAyEMS0k8NJuUUbWdnSSknRZzh1ufa2pqp5V54SJR+QjUV0tVdvkoGmEf65gT9r
einHhF/zzIbCErWDB8SOjVjMxp1VvhQcx76jR8w9rOLJnOwOnG9lH/XccDYQQdojAnXftcDsUZFv
UNKDNIVC+wMIJZqXdoU+a2b8MMc8uxuZLsW16pOetHtRiSzYtDDDYmUCVj+2xc4CwbFHiPAaGe5y
M+h170cwZkcIawj3It+I5agDtO8p7fT0XignBms3XZzmHwqAEkywlujcdTNFT04uWjCtCDD6uJ1q
pd2ogfk5j5W4qB2WFNNUvppTtI1rWgMqICjbzqZTk3QoxlXu65jjTzYX8wX32/qnNMGfIqt/yjH9
pvn62x//6/9HSTCBjtH/LAnmlzm4jw9UYB9+VP17Fn/8KhAmP/unQJhw/iCtNHVLd1FZ/VUF1tb/
QPwVopVA7QpbNQensf9WgcUQF2FYXYP8iKQCv+9fImH2HxZQLbi7fMjRVMv636jAGr+7mSE7xVdw
ZfQCuMpVJPYXJrBbF/UYxu24Xfl4aLm726BQfixY8G4xw9vljf1UuKnw4ml0t8zL0GAd4WGgPAwY
AJ6L14TUgqHVQ28FXF+15lbiFgSjTBqEoKY7ZAXpiR91TTQbzYSXBsMVgFF2HFv3W1nPzNdUxdp1
ffgMUEP5BwkUTdj/fo/oUqiItCECYKPF9htZVDFaKx6wp9zaWl8f1SJ9cePgFJndcOG31STvKGi4
edFsWmGae0RI0C4v1PSUWiXDlHTCrjwDjZq25sMCR7LU71qyU9VFQxowndjpas28RynvQfJA0Y3J
RnMid1UFvtWjvDC36acFK3zfaIsFfrBHuhkym7AGQndnKPty6PpDn1n3/cQMUUGf8TRodGaWxNxU
udqhpp+NV5S1ALh31TYYBtWLGJVtEA60z+OMg2s+0xwK0MbBiT5QSDr43fHQoqulLQ2txwHpxKRu
DloYvatuMKBR73IPqsr3BUrgVZNzWGqsXYSOybTRV8WpUxnX9I3zalcKCZTrfBGTImfahrsV5exu
KwvyTVyaTMQBAyYzJArgwqO//tZ6GKB6SrVSwdxXjUaxa+YR4H1ePbea+R7JLiF6v1/cjkQuHG6t
lpcftfZd7kbKMVXRB0ufFTtsv4Uzeme19i3MSuhecbVs5UtcNOrUVAtuQxe+UIaeYjFOhMqGblVm
wziplldtbhQY9gBlpYCS3SqAFkb1WgkJ7Ff1L+MCq8CNdY9+tuPbgp5Aqlu2VzDD3mRpD3ZDCZNd
VKIEWy8jCedCCkRbzSWnxNSQWVKJmZKRmcqlFUu4D8rkWJhwkiPUDLzZJsfp+wer7htwFOHJrew7
JDFzj76H7dkunAv3yyhSxD+pPdYqXi/65BBo1WmF++KXWNZPFS2VLeM3+cL788LBfiiwMPZofyAG
m9Vgx9MBBXZch7y1D7MUzrsB4OLaKvGlNGj9Ig48nTQs0VLULQ2RjBu9sIzjypOnEqGvmaGbPMrG
Dk5VCFIwDvupjZJW3Pv8kkcyo0r0x8AC7dGKGSRGdbW7pDyvI8IWtrBvmiOMjpBMagovpD2oDQ7k
dHkzILcwBrdFiFuJ5dIuwIYWQYDO3S4Lndy5hQvZU7fv1o5CigH4hj30ilo9YhWFaDyhsFLXBzRp
MPRcUrapNiseMTfu6OmnntL6EoYKtdQormNW3fU1sGWYJZcClNDG4p0yD+WnIQfFEbiQWbXozPfM
dmhZtHp17l0ruF2fZB8DnyoAUoEqd/N9ZEvZVRRVPGW3tHAxU1X5XggdZJJGUglgfjvW9CrdsGwO
UY/4Dm4Zsd9ri4vvV/cw6fjBgYz/TPvMPE7CvoUK+kNB84/qoinPUSx9nxCcU0Ex/9yUIbHKo+D4
KLOShTQ0CKWw7tow+ACX2tEtP+btEvmlmgBApMa7DEuyNdqB2QYwI3+N16FV7jHFrffy7zTVtDdY
FAGM6ikQV7Bz4GLPFYyAWoxFibZTSC8jCfp7hGkxHIi0wcsLsz06SMD5Tsx8OYjEBvJfvLfw8sRs
qRwvLyt+W1OyRzUs7e36NDEqkfQ9aWautpjoNPZjnLE+GmrtPGpR2oXVtYXw4oU61mhT2sCgQe26
c06dXMnCqQgeavqghKOyUVhCnc3eXg8paCgw2eRCLYb9YOOMsPL0MIrSPCBuWMGjyW0MSBev8aCI
gBUIOaxet4eY22M3O98VN6z9dmm/jdwXnOyqvUPE3cGsw65Pi708NAXk7rSYHHil812mprf0Xgqm
PAAy9Cx5XZcDvZaHTg/rM7o2zFkg5VNlhNsURPN6rbZwP5el+bFe7pJqz12Jz0RsuQiAW5KWpdsa
W5O3I0SJWVaTcN5QtKBbO02htV0X/DzIvZ0ld32VxSdThknCfrRV2rzbCDN3qSo/lQGSVuSKGILo
rZsPN4w73G1RVC2/dYLtKB+r1gHtNcX84Cr0SNb3VscOzQ56tToAyXie94obIXFbiod+iaNjJPKr
Kr/fKKNLbHVIJBbIAa70cRBLdKDsl/VJFAAMUCqn1oG7agCn8xeBnZ28CDtFSjAcmtRPwcRuO1CA
JAL6QgsYJ6N87ndr7FDGmcc3lMckd0Mk+apDmykZsRcvx3GspE19di5zyfqZ9AkmYkkuPjKmzqf5
FE76AnUYQ7nKKFG1cYcdqwIgIq6at7VQ3pKeDvO6thQz2WglTdOu1QD9KKEGqxNEPnMIPNMUcCtw
CEKFEcl6Y04OvFGUxANa3xgDO/TTE5yxJkMFT2+2W0STlU2t9eAtydyp2+c97O8IdYC5gUITWvs8
N8F3Utg3polhE6UkCI2amWLoRbD7cAvEOtVwuNxKzRtodTpYMhoeREqSBsKEr0b4kxsj9ne9qd/O
NaDzDtX+LV5qDQKNTL/obEHdGdqMneJ+y7Kh2LroHflGY567iuGOq7bdDqofFkCOgceRpSE1gtV4
kNer0CAWOrBdO5MxK2JThavk4F8RIWgXzTyEdED1tK1v3RYGQYICVCGPA6SrvwVF9kVf+GizRJ9j
0I4bYEwHFgjYBTmam9pjlQzqrlMhGBCCCl8ryD5QCzyGKFX45pBBxl88JKqMox2E35e6psULJ9XX
NcvYaHMf7LF1L3MVknbdI8U2wbfNzGKnZdm2GlNmI1bwAfK+8hZ6MTupelAqCO/3i7R37JoDxqd3
i0XnuKxDOI0jMyPJ+IOnxGDSiqtzooc7w5Wkt5EGfukULw7N0xgXFn9NbcNK4iEsqJBpdB1NZNQj
/JgqxkP7Sr4CUeBOQ1/Bdi5JwHDDtpo9cmGYkMojbpDnQDqfKrfndJojCKpwtBGx2xnohnhNYAaP
+Vhu0gw6qSCCPAgib6AU9zlTyoPQdfuYO5diKs3nRMfEJarTjxbeOPnE8oJCmn5fCPexAAaXphFp
gaWLPboYlzVB7xcovqYTJT/zdaMND3ndHPspr8/rD7hyhSexgftVmR8TuoeeqqCrxwH8AktFAJgg
oiJWQVwDAEXTm/K0Sx4QDUBuN9otzTShuIdVA/P4jdEhXx1DZytlhmLCd2zs4Uc4VzyHijN8Ctk/
IT5Ak5lDXpyM26klbiQNMCK6ay5xGhSkYxKp3AabiNYQwPP4oNORotUyc1OjH8qgRiwZQ2zQrnBo
uavtfkyy97CkiW5Vc+ThiH6SfHhnMfmG+KHV8ahJqjrHomkCTMgcg2xE8eJZm0HsDh/r/8Kf011M
UEZVl2yBX+3xP4ovcQMJMYjmfdPwCU1uxhDTiFaGi8FNIK1N3yKkCc6jOzKINb9RxoMoUiBK2Nm9
G/D41pwYXItbgRVSMfGFNjNv6h6XgqKCHLe+iVTJpp2up1+FTEmcAuSbat6Flh1dlqA9VKGSe0tv
i62bKog410W+m/V4YxoMzem31uQ3o3lWcMtA+NjyLJr6/mA5+GHI2wV3xz1rqPZE5DR5jR7tgnca
zJ5BfluofBV5NQBOu5s4+TcG/RswNhZOT5w2QF/T4MV2p+kh6bQXrABnEIgC5r3GNYcAgbAq7hHU
dVJAjqmC2QBkcgux+8MMm9yzsTAPwqjwtE5vwfbaOYo7+HqmhnpkOAUrpasZBa1pSy2GfpOBr/KZ
m5nejC/bYk0PEEjDOIFTuQ5p1ok1WzE+k26ODfOJBCFYa3waHVd4VU1ahaXlJlS717Rrvgoy4fPS
icd1WqCFGBX0lEOqOdbYRODrETtOfVCrcRswiPDcjHI3AICjTkgj2M6IN1hESmkb04NicAI74Yxz
dJjT+xxlPt+M4yboZNEV0jKqMpmik9Gg/Oyvi8ZJEBtYGK3CV84Z8xCR8xEDkiBqDrYspkJFvws7
WHaJUl3AOM/IllSPQ2GJraFZUJIqwlNfzKjCMJNSK8xHtW7x45BlHWG7BQXzmEK13xhWanj4eo2Y
W7SH3GXjzWJsts04bSkfyrMoI3j3d4att/iyTN9hOJHY6na30Tpi5GSl1Qkx32+sRpqQAGtPRpV0
25VB2i9GS92SIltXAVTKO8ANQFNNwPHIkEQUdTf5XN8Yetgc1tk1XbjmPgVBt0y55WGv213FuLTo
IQUeCF7n0tXT16Ls7yz611sD6LQfIOiySQe2HEvOvqhZ/1YCr945BbxO07YfOzhpIKHoWhhlzoR6
YuM5ZYcAaHwL2njcwYbhpiftxDxE8VrbAZAjz2bDmpWdUtXhBtlar6Cn5zdj+xTCI6UbUX+Tisp7
JC77TeViEWN3iPpb1FQqVfcmm/NmhyFcvNer6bj0AT8lh+sDnI05QzsnZNa3NefwfQ01AEmumdN1
pxXH20HF4xFYyqYpIQEsSJCiHfFWazim4S0+HrLQ3Nv5EG3zaLlboyUei0ChJRe8GMTRyXmPOm3l
geSdI2GQpluYSwCRYAC7UJ7og+U39FV9xQAIn2kDprIqKaw6vs5J1+wo2QbY2TSlm6QsfTxOqfAG
ut45EllnagC0ChYGd2G8nFJF8Ysl7g+lEUNXGTBJiW3tRTXQp1aThXG8q90NMzDJ2OG3ZhVpC0B5
B3oQBY89EZL6z4EZCjkG/n0uLIKGdbouVobuDvwIiVgZws3UG463Fprr3uozyTRhnOpZRH/0pGmc
y/WOJ2b34BzVhG2myyx2VpVrqdigZ6L5PYplouhaJ6xrVXgXk4OGQrEDlU3LSZ4dg8IFAlNhW4aM
V+cfCyhXP9GxzXOS7Np1TgJ6X9SbpkpIWGdtxyEAEdvKPoueumxZzByFqB74dHRvLJl7MfA/9vXh
WGjK16DRuCDh0MmS1xqly46GTbmbGk7kxOi3eAap+6R+RFnxEzoznnbd8rVbqivFSbsNrGYLsOsh
SfQJaZrQ2OeNNDoGKBZIGUqXdkLpNEysVIYEMpI3g5N6aW9+Vtl4k9QWHhoMffZLBfrRJT1PmXYi
g9oN+wruZSwL10Tg2gu/7CDT5W0dsgTJ6ofILum5YMPc6NsVpJAP/ew3KfjgpF44b+3mHrcQ3lNh
PrUmTZTEolvWNharX2kVnJ5voQ+0W+OU5iX5uzyN1+jWG7OHhbiNOhvlBxAOmGmcARZygmhvcyLC
j7feRAvKaOxQpFqjZMyETcf2EdEw6/tCRVMUvB5wHQeN2bu/bqwASwILww5vJJ3mecGGZ/SJSFKL
R58EGhWBv0ZU0MK3Azfg/cxy7AQkWxv4vYvO5/q/7PZGQXZ1s5CV7lIUp1YSNBBiSs4Kc2TZF/FT
RJLQ3dU8DEOO8C/IMat3ALQs+Jbgl3aYF6pN2ZHqjG/rIylbunzp/KgF7PSwdE3f/KnrofqRJtCn
q8zHUHVMXy4HZgUfIyGJj/f4ihOJ3SzaGw4l4Rop0DJ502cIndp0t/ZZOAaIbXQUHSbgXjQUX8YK
WJENgbInONHxYMY5tUmJN2vp1ZZ4QymQYdrYIZDVGe/rXqMkwwO73LCtkBJTgqNKL02rjA/XrT+X
uX1mkYIfCumUTOoHWuThFqwm3T0Jl9ZzgADN8Gbq5bzJ1Ap1vfR1oh0QczoBsvpEhAXKQZ5uJ9wr
7RzrBAtDQw9/TRjxOzzTF19B+tBHmwGwQF07CBZQ5BVFc4yD8Wu6i8sAop2TFX4TFM/ReJA0vs4t
XqYFiSG7qz510ezDiPjD0VOa40mZtPspH6Q0Cr2RnG5nAXMDsZfsoJWYHLlZV91ESvtMSXVlUKPc
iAQ7V7WzkDaUbcwMgW/SzyXYQSjK6OIG0cZITUQWGpgeubYwf6+Zz2XsoyWLG59Q89r1eczWTTjw
sQnTNIUeOBhS2UVHbP6oxhg4wZqOb5yq2Y45WnnWbKC7033XtZhdMD21Eb49keY+0PGj3Zs824vy
UhnpASLPzhTZNQhcIjQEfGfs35o5f8QL4pDEB3Pg5g30AjwjpcyhM5Ej5ejNVuy7dtl6IDLGLSTK
R/hUplfFoqWV03mdid+WnjmygIl3yvjUgZtmSqh+jBk6JzCiWLC4gKDv37mNvUFRctenz8jz1Aau
BEZzb+GiCZYc0FmMzpnq/EjyCC5k5byadfxpZ83XQO91H+b3obToI4609qPuPsExfIxV8I/LF3xv
ybgV5Ly6kI4BaV5TQ0WYtQ9kmS+NYs7bWE2+OW2MbPdQ35QNyt+RFR9CLTsZkXJThNyXiZduESbs
MHHSI2C6ltS5gEzzTiG7jVxiv4Vw+CgOgVM8hHMGa0ntgAYsNybJA/QpQdYCSQK5zCAZESeKT709
vGKRuF9qcc/ufNHq6rmO1BHDsPHlhoplK6LuR14p93nklNuhLqYNnsTXWlj5Jm/BOQzPU0GiZvf8
TT31p05zD0M0/sDqgzZeU9PdiCNvCb40tTr4ZNfJpixA3GM29EmHDOFB46sWOyAEgHhONYuyR1jV
dUp946rVPWnmfRiPzyK0Pyr0fSnTT9S7V41nNlYHlJVqK3kwavSwUYrxhUIPYsy6m85t6V1FJXJW
uk3TlKSbgZCvm+adDh4gadvvfajv4zJ7qjBea9TxNigtjTyI1VCA3zJyCAJzlpxRDr+LZbylQcYw
CFvYMWApDqDmC5JDptbm4qOSYfuG0Sa0HcxbtGzt45CA/hySzkPo3F/C2j0i4Ml6AJXe5CPwxSh/
CbT63RjbZNeBIAQvTuJCcdEOmPYW8XjxXM6HWx3oxLHolg/Ot2FXBdWTpcICS25QxQ72gW4n+zQ3
Op4FGHg0jlojmfwuCpdjNjTLZYyjXdL2Fmlr6myspkI1LVo2TWwiMBzgOt1YX2EIoC3gdEzAO4oB
E+y8Z3IYeCPg6I1bi10onDfQcpAwp/oeaYhbin2LSGKQIjrVBbotkjOw//cj+tbeNLiF30N0cCBk
0j/eVCL8pk6adWkMXVocFgcpob0tbvSsRznR5PsmMyUHqwawOy0aC87k58LYiNmAalBYX2g67oia
eD70yKXoDghvY8CVDD+cPJiRpXvMloymVVTBMDci80XLnTMq5Y9VY4bbakhA8kPN9+sqenPUJb0s
obJnLnAf8raewWIrd65jHYsJoeXIyaMzqIBvcRJSrmZuce4mXlCroD/qKF/x+0hPVjvSbIlhtLB2
e6d5WP+gTfa0hRYxAvntH7VUZ0ChcAER6KIvzYBmiBoihNE50I20AJEMR3nDA6/DEKw/GAtDxhwP
bU5KcVcOiZ/ns7lv3U5OEuPsNmnjV7Q/nm1bYgED9wvyeuQ2aA8HbYNc1I8UHxHOwKDl10S30ZQj
y4rXGUHaQXPanjh9cIzsjY+I+pcFgOr7pa2dr4HhIJvQZmeAoXivBFJ/UmcWQLZUuoLCwCG7NCxf
m6o7JbfRptFdYz8CyPAWrXsDfofG0ICDH1ko/jEo0eQZkhNMBcBWUTMIZ2nhjjMUAnQMJEeSvJsQ
dCBA+hUHqEg2gB7T8chUCPyz9YJ6Aa21tfuItV4bRVv83/ZJhO7vOrVZJ1hsEHdrTstDlRbMTPoU
CDKDsZnqvMPy+mcCriXkaKEjtq3SuodQzpBwVQCGbHgDSBl404i0avK7x5xyzDiOWg9lZQYQyBp1
Ghzeoxnbl5+KlTTTNZ8ukdfr9EYmlFZ2VaQeA8qtVfsl0HIWttN/hcZkZ/PTopVvi6COGKwlQZcB
Pfg6SHe58w2575HUd5DUJNJ1IOypX4joA/nP4B9kyDWpcP2rArbQLB1pNNOyNcu0hfWbDHk7O4J6
2Ki3a11YN/2xEyD2Gs2gXz/+6OW0wVQo0scWmiEcTc5h2fdE77VmpJmM6UM+WI+tnh06k0a3guPg
L3iC/+CCZf1uCQE9RnXperqaJnSE0qUG8i+j+XxgQjMLHa0mOetAkVMHfXun4r+MrhhCJfKcCqla
vQBHu90gbGq0hplF0hvuy5opl2wtutYYsYcx+g9SORCDJaqUWP0sme7cOE8qPZtD4lTQr75TyNIf
UupvQhUnaxZHMgJGCHodSh29hlYIPHtHiqyMWZ56tjW/mUginfMxiHwNBM/ZRtwpsqwjPJ3ydok/
1hnT7LICndpxfJgTqn+2RgKgiQ0Qc3fE0FDTo+9ARcdj9kyAZD+F9v8Pv/L09xbGLjCI/xm/sm9+
FG/f334FrcgP/Au0ov1h4EHsoO9k4xzjOqzNP72LhfaHozKVWlclcGaDnfUv1Ir+hwWQBWFuNAst
Ayr8f6NWtD9csC8gMFxYH0AxxP8GtaL9juhAUNYwXYs2Nv/man5DdDijk2bolyS+ikFK3zT+Qq5k
UQwQdjX86YJEBfbeMC1/shm9/PKg/sPGXL1Yfo0d8tstZOsw5ZDOeqsl6S8bUyvVYlisIvEF0x/5
tWOl0q2nmWcw70wpnCAGoiK2d4Zmm5kBh4Pqxdr731/G7xFMXoUQKg8aoJCGe8xfwwOuABaS3FPC
RApvnga9WlkQZOO+spJTwc2XhfYPIenfjPnkd9pMQYWJI5aJfMxfv7OqNBFPA+OZbLSwuscQyVEl
XGDLdF52uL0BNeOgardF+BGMmHPVlzopSdtQAOiBw5m8liI+KekJkuRhUO6M4c3qFm+SQAEeFBK/
PhqFu/QRsUhg7shNY4QsHyHwhc3fPz+Y8L+dAfJuXN6iQc+QXOZ3A2ynMLtyAj7pB+Bk5RNDZRzw
J/rXHxB/D/LthmA8dW3eZ7RoUq3ddh38hRoSj3hvVM2TBsGIBm9ml5ubGTbRdNUx5nQZrqUMv50c
TBE3rZXFVefVmDOK4Jg70CpddA5/NH3l98oblf+0Kvq7/MpFwffXVT0RQZnTQV/UzVaAm5/arWY0
G7N5H6HKzUO+/vQILtGJ6TaPDxk+AaXa+4E9vzjZR9jXmIawPEKl2+WQ/+U1yaeJNtZZzOImAZZi
WNPejPudfIXy7+UF2ZKmwfvrJKSSP2ILuzpSc4spTAwzT07C6kHaF2/yWheU1xquURnu2oalvqKT
fm6LuEQwOHM3Bu9vmtkKvGlcPB4GtgTLAHPkjcAJWuveVWRXlqrz5TqIKRQB0JxU2B1yL8ufls9Z
PoiEpT40nW8JkuGaVY4PqsGzDPlilCbcBknsnvywa4Ft8aU2qFZ+tZhtP6KfxY9mJsqdKXMJEENz
DWKdtRvy0zMei7lcy/xy/hs5MT9y7wxpJKGzRtqdSl+1YXnqnXXTom8l9z24j109pFd5iXJlyMvv
A/0QOiOVacMFIhAk14V87qQ1215mfTzjpuv8rsKrmdfXTO/yoU2JeUgq86DTAqZh4fd4NC3ch1pw
+9zn+tBM1V+qG40x7d/vh3/zClu3g6vi8WbrNqH1N1OQnlM/KwWK9HLpqZHmydAmN3MrtQ9nmIE8
VoWOxsxj58Ew2dyYU7OVL0Zn0FQv6ck032WwQ4KeztQ/uZlpMin7PfCC3rHBKeI1Sfj7a/iZUXNj
Lk34UV2kBcKeF6J5My9A4xiYNQgWvJ+ClotcKrynym3+6SH9h6hrEsiEZnL0qIZt/PUSqrmoLItx
yHoJMkLI2NbSKM0fmuDdaiETGXfy9c7xu9yN/zoWyuWuQi8JERj5Ekn8yLIPJTI4bvoil5GNzmMC
txlSGSEVENTu79+uydn7+7Mzha2SSZLvAiv9/dkhktKg+sKFz9kVurzgUuA17WVY0kW7jYIGeReG
tt1OUE1LV3oZOTRWImW+DHYyOFjs1YVtLL3p14ULC0Q+AWi0hjLupV+73LMLR4EOR0vu48oiVTWE
J/exBpTfMF5pQZ9TzbqBs3NA/ncrQ2cIdgbJ3alJr+F4VxDE/v4B/FvGz/L+ywP47eyKMFuyNJdT
u7bBQRC15PJuCAfyaJFvMtVxxiYIZiGbkoAunelHuaIAZ8sXRwR2as6mIr/+w6X9h3VtsqJZOIam
2aYpK4FfEoqF2lE4YfrzKJfhvOLoxjnEq1jI8kXFFI9IwW7lZSBNcMJe6fD31/AfzkIuwXQd7B0t
y1m33i+XEEYjxI0pTny5FuTXys0uYz6GlKe8ZY0r5sE0ln9wwbKETFN+29Myg2MeyVxNR7n1r/ce
w3/NKgcEqJJlJ5cgG2FRTEeKp51Qcs0GiKQ5O+FOtc9s9VyX/U4mOyVBW+DzIxelDD4Wx1GNcYCd
JifWrFFlpzHX7vJ5qy+YePCqZcoy1/BfTNZpbh042/LlXWfVVngLuzJp4Qh203nvcvLJx9A0nEIs
igBcvzxS5KKcILkPLqLI5ns4TZfcfTLZ80Y6+imB29RTVEm09QTUdZe+IhofKmwBEzBx3G3bJL8q
JIpzTaoWIpAnRVkIZSyrOtXvwJWcNdIH1VrO8nkzSwczQhoRJEhVcqASOmx3BLfwUXGvcTLvNU4U
uWdn3TjI7Bdm9w58w9ns+CgpaMJx3RC/hwHJKouuePhhV52HSVHD1rXnDgmXkQocMBC7XuYtupJd
s2JCV4F8Wnno62w3tNah5serVj1Lmpt8EPK2ZcTP6x40k3onUx0FeO/gJ/veDHeOib4zUBoVpzpW
aw+fswIC+S7zYsE9ILh4MNltM8tdIUkoK87NFEReRlOZCCizK57/elISDQv9/7F3JsttJFm6fpW2
u4+0mD3iWvddYJ4IEiBEQtqEERQZ8zzH0/fnUKWVUlmdeXtfi6pSSSARg/vxM/yDNrc4mNNCHOV9
yjRE7pSEA1veI76tNPR+XLUOBFJgvRAN6/vRJRDKi5YqmCWf7v5k4RFABIOLJwMcD0QevfJtyTRH
ZkamgE/Juio41pOGdcbaYmg5d9Hc/rEy5MVCaqIZ7GE+gKkAAYxZ70LmesDBNjkI8jEDEETT1fef
5RfUxDlzJLooaN1wY/J9Tj0LmENCzce1TLcKLwRNcDS/lZG2lG9Npp0RsDAHfSKEV9CnkXAzoEOc
fTa/TEZp+bQGo7+ENmGL1Yln4Y5m81I+EXl9MjkZyDm8oVlF5HugnRLA56IljSK/kEtAboswr5fy
fxG1WMtb6ZAsNxCUdVmboarOzBjUnMtxq4z71hppRfAOfYBUpGky/8unGocavjblZQDkm96n0tok
ar1CP4jm2rQOsLCU32Im6bLEIDnB3ThkwjGFFqzoSaaOh47xjtFqtCanfSFYdfyvvEkFXIq8Obns
5SErM0+5E+Q7zvXx3HC1cgHLREDv4hU6QfeFaXZrS+PmIiT8gDFPRBGZ78obh0iEwPRN3g+bWWbA
cgnLxyJ3rCC2sDTksrBshBuHObYMezxBN5nXIYJT4UlHosnxIZO2ULTrEYhwDsyEA4NV0HDTMmLH
A35uhn3t+u4i8wEEs3Z2Oq6t/h1DBqYblDhEAJlNttyDhpSr/KU4Yq/HIXqQlaT8c2dEOyjCUtVs
oElWkFMOY/Agbze1xRqkqBDj3iVORJxeudUSLKOd6RG3vZvp32RNKH8v2s575IQfJrNdNsO3iDUs
v9Ix9Q3dmFVlVquGcs4R6aJfyH9JQjKSqFnJGChDkvy1Ms02g6WLyZnjEH7ITGUeLa9fJjdlQ5Ow
DO8fgzlybej1odeHPa6/k5+Rj0gmviVuEmA2bCSnYhac4TkgiOpVypq3yY/kPcp6QEYAWQvIr/In
FwwlBbZ5G0j7ZN4g/1luUvnN8niUaXbAcSlz9biQW8UCOnMcMYzLoc3JkkDKRhuUMPwWhLKO8gvl
b5HPR1YRJOOcVfSIIc45G/l75YEg17UsRu+5ZT8hxQYYv0wf5AOZSEe7EYtRDTsCF3Jd9YWZ5FqG
8pEVp1nlMgxUeBoAtMybDKwMm9/IFwObpR13C5lOyeKBQ48+gdc3gK03PS03/kI+XrkqOa9kDJF1
gcnWlnUOilgq0q1tM+zl+5Fh2eMpyYfb6QgSe+NTYDfnuNqmNs5uPPfeZZ1VBoKNaLUE7E0qTvlg
lfFRn6hV/XCm5wcHH0YwnLKZYEzRTqZrTWKSqj3nQ0TSHe4ayWRm0dwrIF6afP/y5dVi/fvZkcQU
RQQE+XIG0iiZE8riFlcftO/inYxv8lHIz8iHLC8lmbr1/EHlrcsqWp718IwXXUcJBC2ev0IGeCnl
jkXYL7ataWxkAJFVgIx08htkuQTadO5U8U4+/6x5L8dxHjUUYPxHLuV74vTv9uLftBc1nSz1f+4v
7t7SN+hxP/cX7z/xjwajsH/TIK/RDFQdi4qOrO8f/UUBXw6+hGthrWhB2pYu0L/3F53fLJ2GH/+G
It2PruQ/WXFCJYV2Uchx2Z2q8b/qL8pi6OeklN+h0qy0dUu1LVsImbD/lA2LCsWrqmYOGXfp42RY
TJCPZpR/LWPoWWaADMp2zJozSgNnzwTZYqsggsvUPBOrj7qkHozSNeSnB/j04+v/I2vTpzzMmvq/
/o9sn/56VQCSaclSw3Gf5i8DAQUEuT04aB30Q/dsYgTBJsZQ+Sjz4rEYzljuvdlt9BnZ4YObnIYa
MTJ69ODgXqSEmYfiyaxREaqy/E/dj99MD6gurp/Y9MQ6cdhpZojWzJrg72oL+0/O0K6q0ajEKFuj
ArVt2c/96XnGo6qh+WJEK6ZOqIw45Te07bZDUheb1AFo2eb9Dh7he6yClq5SBiyJVRyjyp5X3ZFx
98FwhwdplhcXaA7Vxh5/mce4da+9ZjwFIP8RHltgFHUYw3gvemOlB8qrohWHtgCTlKJNmY4Iuoso
HMFiZS+m6b0EMbpffY5sawrYuZ78yyRMWjr9qul94PIQOpe90Z7dnP4CYgBWxINSEZaeJdBRcL04
Jd7Oa5MHhUMMvjA5S0GSETzr7ZuaY+YZAgG3bZgJCztBZhMkvJ+ps0G9db5YqIhPznzHv6owHhgs
tcAmgU3DCk7a7CVuzK3WmJDm9S0aImhH6qaYwcRBZwnRnLLD/8PBt4ylBw7Bn1lSAbAy8a32p/GL
ldBqaBNPW90/YQ7JZ1m+jDkSxgxwW8aC9QNmfxevbpIlKjOI+CjN/L628zb9NpjllhEyPC01Orbx
+IiG4d4swqsFkK5KtRfKgJdckJW5KEt2BiYyansGOhOj97NR7eISofgd2N8LFE3lTLCVfSzDfmqY
82FIDCreLNH0aCdm1SP87VT432s9e2vNcuVEj1plb2oEWagLIR1UKF2ABERoAcTVXdZ5lH3ENOoK
yKnTlyDFxIUK4K2OPDzdUI2dh+6rNuG6YjXfgtixcBKYw/ODEoWJG4iRcOvl2reiz956w0RK2OiL
uckhXChwxauIK0PsD8Ygp17Xq1+yAb3mLMRtT4LALPEuXOiS99/Fw0ZGU7pg1DXqoALr3F4dv5qg
EmNGwGw2lzqzST9cv3/UbfdJcBYWXeYsCQDdg3BfjATKQQzgy6kwyjL88IM/gPNMPkCU0F6riDe9
LvVcYwgrTpxy05JS6WnDQQXGVtlIX2gO68DJoeY6YfJZ4VwxBP45RV9q6aKZs+jknQ5UKgiILEMb
GSFKYtcN9mJk7uz34/YuugFCmWUaMFnsckJf5Q0XGAcz3/WKdZnwy1rP2HghgvZ3Xgxw+JwekH8O
QJNLo9v5lCOdZyasQmfitB77ad6hhLVsMyDaMEnwk30xq+al0Nr1lARCsjVgVFbq18kq9XlesBSL
0UwWASr5wAafCiB768GnHKO5pK66RqKbs2bV5YAKBqQl5gwXrLZ4bLp6g7vpS56wkB2fyqtCNCj9
2udRtfKaFGZUVD9C4h35OnKppHRgGNhAgCVHYbDR9sjEq4Pz6XxKo/kUNezyqkIeyHaPkIPAj2X8
mN2PL70Rv6L6gFY/w2F6dcT9m8CZDE0/+QklfosnyJJdaSDmnVFIZrLznehPgRM+NFb0yKY9K2J8
QQ4imUPQfajUZpRsAF6t8UB7uZ0ZRvYm62PXD974+LBk4+wrrDyqTEmXjqK9TD0DcmBcHTC3lyh+
9CvFWKAg38xTAwfYUvMZHECeKMJQQndowFexufIs1FIU67HK0jc/cL/7aC2PKUrpZdgCV4csO2OB
AJ6NYjlxloNuENrhApS/K1D5SS0+G1sOftYuEBwuKKlGdGVcjObuE/M6iD8nKF4BqGC6AQaEDtd7
CU0ERWgwzbucA6cSES7nbgkksgVr43+KcnrJYsTkLBlttWlPzOD9AaCxQ7DXoda/BNnGqHm1MZhp
UHntQU25CJLYa17iHh/73Hhp1Zdu0p4UH9PbqLc+tKp4w7O1nzUjDaOoUh8wD30qTN4m5nqxxH4B
Y+YFDiGtYpPVzOtMl562Z+aRLnSUc0uPDsU9ripD8W5EQJ2CT6gVDcrErMVBNTddxzfccfdVFF7i
BJMkYdDI0JvHLgIV4Xc9Ns1cH4YCJcMA6Bo5wMT7Yy+85MHSCRS+0Z+1tDsb/biXGbsUws3j41Sz
p804N2aGnuuyBHmYkvJpGpuzPOfzoT7rnEy64i1xmLyBB2HqY6NrrL64RvieheY8l5ToCBzHCq1K
lwpu2XkxDcYGm9UGAlacLRVtevHSGtYOMpmNNR7aiCXbIIszC2Di+Iz9Oan6bp233TH/8Av3YXB5
onrsZbuo3quxQzWaTl8AvVCqpcYB94K1B4ZzFlRspIKNmSXluwXkheblm0a3Yoae0Ru5XjPPkVjS
Sv/NxCc3MuxtlQK+DniDWBwukjrGmECF06aPF9XgFoYQ9Exc+dAUKZ+jmMdS+AjSArWc6SRZ4MnK
YY6O2NqLgY8LQSORC8HTCpwaJnSRgTZXNPH6pevNzPeG5X15THhDgy7K8GwH1HuXRg63OhYlKDtw
1XW+yAMkAHDfnmzcDDORowITQJkSIJkTn7zCBxGVIJveROy7u923k4SfYayvKh+ur4yWYeibs5Zf
2BQswvuCMHAdpM3WHJqoWqogbmegVRqCGvZcOnua+UuxUrpIAX2BUFBkWg7Mi/Ya9HxvnoRv3Vic
EYXdKCWvJFHZJHeQfWR1OgWRcr5/MaY3DQSBNy3P0/saFgnu87VxxIT8W98gxVsiIp0gEA5uk14U
2qCdDq0GNjsMXQfQl5KGm9IETI5+3SPESZdT9tOD0/3jHQxR+SUZxy1wOHwm4tSbZ8lHXRT4arkf
gs/Pm4C1LFzv0Dfq+o4SL7GuEqqxtsEbhgGLXP4hn+Dt5RWsfdhnB9QOeRnNoK+B/bctKVynMdKM
ivYlhTQ8G23YXvBlFmVtfE8FYnd1VCCvOuD7gJrgD5Ngs8D/0wQNa0aj2I2DfxyGqN4gsDBHgf+r
59gjcl0hEgrSAqWHjbY0fGvv6kidKhxA2AXPtAg50dBU80XQa+jzJQjdTRA0UfTToCFC29Pbo6KZ
+cL2yf4r4mBEcpMU2HWQ+fNmk2d/gqF5v7/RnU6BWwYLv+7xiQtz2rN0FM0ck47YsM5qZ31CgfqW
KU2zqbqJ+GKeQf/rCE8rhzGqu7VunN0oY9zZCH+OwgUsu6jyV2osmF+uQ9nsvq950Xfa6ofSNW/R
x7pEnj16BVehQAELzGpVrCZ2Mk1ecNpjrc6Kt7KraM9Nsp9GCwC10HGRuqwgI3kNC3QPclp3DH0B
Q6VJmS+QbPxuotpefxA0iM8Dp4QuiRqUE7wtGt85vNJVHjvwFAaYCZUDE4gCxPPZlffN2I/pG+2R
fZw1n/T/egx7PWwJK8IjpiON7kKC6D8Np2BOTr2AwNybMAuD5olzEVo7d+KeTceixu8I2wlDvDd5
jziHJIGrrY435yrFQWpJj4c4OjiveeDNa7Z8F9vnQYZZmlroShF853EJPrNL9llthose6xE4Igba
0Dgq6dZT0Aco90hZqyxx3u/6ElrDlRBW5yXivqhNcPsIA72SuX4ZirqcKRMRNJuSQ5z6e4OxmDs5
p8HCycxg84cWRvWlgDxDp7VYW2H5rcqiTxQGGuS7IZSpdjpPQ+7aqMlSBSBjLNmTlToZ2yEsntER
RFzB8UEWKvED3n50sqDNKiGhfURie+n6nbqw+lddnqBJqxXLJHwZhhJHYJquoQtVocJpONR+YP4m
36N+anXoGtk4i0ZE1aOMhe3kCDHaTjsvJmToPYwNF3gL9pRIswJ399kgB/O+Pi1tGMJeE7zeEYSq
0g8zIWLY1ZyBbgQY1lExEU2sV8fTmZYXOoA1eak1Fnhu1H0TwAFnVUHQLgKSKCdBMcUKnX2btyhw
R+lrGj3eE2Encry508GeoB5Pe4oFwyL0NqgxgacOXf+zri3I4m7x5MYI9PUDY1qUtC6Br1xspPDw
+QmZ/NEj1l1Wq6k8qKiAL3IlHhdBpz/4aXT1G1VbuYlytv1sEashZsVUNIaZr1B22YPnUOY2kYKs
ZnzuUPywEgqzug/fTA44z2p2nIXprC6I/mCWPkZTjXG1CueKQhXgqlB0exqGHorYMwW7GQarEQP1
uYQo8ORIBDBHrecKMD/yKf5rGhqO1fxilhwj97/pWk1bKbaY4Nhch46TKkVSZj7Qg0+918IjQppt
TmVoICajjxHmRzWwBRVYQ6V/dAB+6HwyKL/rFQwGkn8p1KWEfFhVKXZtVxvoB8fhJhdYrqLn7WxC
koU0L9xH6YKkxgnzVJOEEXXVBunIRYLGwgKm6CpO7GihtaZKU5HvrYd+pHMIxU2o2c5NKojh8Qr5
RCQc7URbVQ0SzJbtHILEXHBCPg09VAMBHwPdsuniu/6qDgXeHiZnop92FyvsWTM4KM20GirSGOeC
NakhwEfT3QFSyOAFoVkHhTSnGK6uVpcQJLpkGekYtNUT50qddRfYynto+KhoW/rfIKa0f9WzAUZn
mDYILQvo1B87Hwn838LV42iVthjKacXr6PWLyrC4/4i1g2b0a81Adhn4zbAaK+jkU/yGfjkigDq0
KdnwzjsWxL+bllmDSdDfNS1Ry/qLpuVDTt39UVVvzR/6lvKHfgdG6r+BbdRU1KTc31uQvwMj9d90
5MxBhTgmCAv6hv9sXNq/OTqAShWRRVVoukPn7vfGpf2bLRBDQM5LGHTItP8dMNKW+JOfO5eOCzTT
ANjGRN0ApvVL57K2YSlPyJYuOq961IN4AT9hiV3wWgmAXiAi2RTBarBd0Doq1IEXJG7QwDPXhK1Z
Ax6qeJT4GTajPo4bAR21GF+BKG+gyT6mObNJsPV1Uuz7st7jMIk9oE336TYl47wT9TaP8ocuMxjm
l8euymdK4myFybgo7pahwykIMyeCyDt+Z7S5riNjpdXD61hbu6TqVlOT0tD/2jhQQpx6i7fwNpiy
g+e1e0UFlzfBKofjtmlxKWMeEQNMUQfrQU/7p8DXcYgTM0ffe45/ziL/uRD+ZyEeAgVlAn30r+QC
EeyoiE8pyl63uv2ICJDSNUC/aaH5+7ECqMdwfjJ3djHhEJgsjOhxJEsaam9Jm3FXoxk56RsVyWhE
Oe2sXhBQZczfqUqw1Wg8JuW+jyA46nQIMHGRngtdl+/j6XuqxAD9O442JEqNDo4bCH41PQR1fxxq
8SVOldewV/dZ29CUTU4QA5/dQbn0uvuFHh+BYUL4VDyGPM46LjZKbDzEXf+OCOCpqeAY+tB5e/dg
CirUfmn73EUZncIk/mYRTnCRBXOgXw3mVq2GxVWIcGncPCqDe66U6IR8kRyAvulZehrRqc6ccIfg
49wqMHZx3TXWW+cBjsKsSMOvigL1oaxfRKBwEiEQmo4H3emf/x2l/n+iFKazfxWlntqPqsn/4xy+
5z+HqftP/R6mrN90MF5EE/0eVGQs+j1Mid+A7hKdoPczMQGl/c8wxXwFEJLpABNjvGDLw+r3MCV+
cxwTfJRFFCO60OH/f//5Pvxf/yP/x+Tih2TkP///z5MMTZOIpp/DFNwGuqAIHwIFdxxh/jIQyMLO
75KopplVCnJMFpBAvT9XdpmDTFxZbrXY2Vp58Ry3OZZH2gye5KMG5FPB3bWuffAg5dZIig3V8hZ1
U9qUZvRhtx7OWOd0HPe6x7ATbbcpSGd6UWNHJ1Zd1+7G3GaujaIf3ii26Oa+Cfi0LNZmpQJqXrV1
cQhUwqEfgBNbklE8mRAxaYquc9nih2U3wWXDMWhTMHuvS5SkJ8hbOLP44Jd0C60IO3+y9RjxdIVe
EpNZ+PGgxdFb1xBTYPQdOEfRMmnIckYX7pPZe09x2D8204PdOIehTQ99EF3wVHvqHHubxd4yIztM
m3ql9cvUtBallPNOEryFAEcQu1vgF+7JbgGl0rPWmdA2sMMJzHH2hFseklb0bpJPuvWbvsufhzF6
Q+1hZTA9x9PxgKXvItabHS//kKUtqKR+5Sr9o3nGvRsPsVQq/m0yv3uI8m7XhsUPgdE/rI6fV4Px
KwTMIadD/VF1OVNNzTB/yZH6wtRCTwvT5RhuLV4lic9swv0rbo0V2ImlV/gLS21w3qChjfNbwEyn
Ls66Ws87rj0xMHjQaNjycahpGycgOJbfdefkaYTSscbXlx9AV0A3Uc1WxCJDUalBg+KnXfiPVf7z
fcjL/HlNO5SBXL8N74E0wOYk/8OQa+qZojBm8mGFUtL5jsUZnBx1kX0bfPvQd7jvQH/7m6Hgr5PK
X7/0F1Rj6w4T7pmJvyyb4tya10FMszLCmtMBmvbX96f9+T05SGmbqrBkLPgTTLFpDUyDmhDTErVE
29pPF16/JbldtElMzYnKY6JEn2VxtXXl9tffrf8pr7HknFjOdwk/trB+uU87KNQcQ1GM3D1lN3Fq
JuouzpcNMsLh5MvNt58KVKx9c++F1jr2jJ2F/xWNjC9VrS1bN3qsaGjlSnlJ9VtetocgPIVKdUid
4emvr/VPOT/vhBm1C9rU0WQSJp/jT9NOO0f4oohQlXPj/EAdQhPcWiPucJos5xLgyMNs4ZmghGCY
sxe1e9VG571s9k3lXtQh/ptH968vx+EwcCHNIBX1y6MLLVi5U+Z5ixL3FrgQOPqV4S0Ysnk+VtdC
DbE0bzH2FY8I4C+SJP2sC2VJH+Vg0WTu7PLHsf4/7nc5s/7zVnFdG5ipBLyifPvLJNvIGAXhsB4u
w4Z3V74UVnlMUgaDNN5eG/0LqlOfad5ecovK0o5R3QQZF9vWyQ+MmlYN/RZc6K+5Ib0gXtHRyKP4
xTSiTyNMDoVOveejzc+s0bnUjnkKUhUxhW5u1S5x2Ew++sjA/hNjUS25BZF10XxxchCWdwrrlhug
yNJDGVonaDcr179hkH2s6MZ1yotam0f8fedNN50g5HZc4kiDKg/Km2XUaMJpD3qjrawgO7a2fahE
csuU4DONiq2rlV+TIsC3VUPtqKjobBrPmq59t+TpoCs9Tczqak35AYv402RgCYsCy7PLvcINP8ae
fb+XvEIlNqfh2PbmyRT+l9Y+DUNy8OFWz+oReYu23leZdQyYBMAFwaw9ObZm/CkvvW88WODcWa35
e9mpdQn/Bgqtrb1VU/173buLAiUFSf7TMs65gNeTl7dpQAM+F0dRW2tkcG5dTrvWKunHWon3tZ/0
B9rx+py+QIc1q7VtuDanjNelZjOhHqlfO0dsnap8dZwB3c22m4cozU+xdbEj99QEwU0Zm6sHSHvJ
k5hFUQvgsUIwMqxZFUWXHkZGMoaRQ91mQ+GkMNBiNB+02P+ea5yYWvwZltQvOk49ILcgyjqXfhLb
ITZPbWrt9aJ8jEeaXbLYiRuUXPVp03TNN5jOz97kH0RToHqG+nc7hnicYYKgwt9ejgpE7QJ5utD0
8UsfgTJ1MbMcRrATul9j86bkjQ5w1j6WBhnCZNlfVS/DeTZWkVhz8cCR1+ogWNjl5bpp6OaMTU3b
RFUPqfjqmxYqZQFFhPTBalud99OXj4AGzMD/otOAxxwrvdmJOA6dc8zH9GCU4rFOPtEDGmajTu8L
qh5Nq/ykiGA7lu5jKuW0wFYY8EGbuXSUEKxgna0RGyV2LwNmRwz48PIpXWOG/+o8GKU5EYrNpmIr
Sx2oQZhJXLWAZ8JL7tPh4Ip+O8CYnsHJPhVxet8Vff9OTfCd3zjLc/aLqK8FwmCzwnAvXd+SnYzn
sJBvEKLVfPCtbxCXZoFQNnJPeRjIRI10JjdjHj46BNihhZ+t6y2TSDAySMYFqpXDDEGjWzucXa++
doWpAD7krs164lfKhajSVCzwBkZRjpiKrAxmc+7O7uK3xii/4iKDW14tNa2ffUTMlqImBMpYO5LJ
9X5yG03/M3WteoZ50lkTypPcY2WWfDqhOJJLb5M+vfV0nbivYN4oJotAfPfgo88g6DqyWbxVVCar
XnaQ18i4j73dWXNfy76ZtGorbfzAQ/jEcXHpAvdYOyOxhlyO0KGW/F6FJwHmF/Kth0jBzKiiJzdo
ruR9rOREKqsNX1EAQm9DfrrJwy/4LqJhGHFZhLgg+dQZ+yrCOVuZVZBm4pR9v7TKS25GZzxCSt/j
2j7MYOEDJ27FAQuyq4wpXsrfSuCvaDCsqJPjZBqnskw+Ie3jyZPO9UBs7w9cusvMlarfIuCyU4kO
CuIdGYr69CFP+TC9gank2MgW/VisbE+5WK0F0lZsVVscHSW7KW4K1Hj8ok68PplSe4W9HTzemZGK
J0QVYi/FyLCnLUyoV6P407VxJalshaepNYgEoDczRWcGvPMWyYeFE40lJsTbQSsxd+rfVVf62jeG
zrZVu3lPKl34UzcfdeciX0xuiMMQHWN50hS6y451eCIiPBV5tRumlDy4oiHBBckFrFoh9vT4TYFN
R73RCee5xgtr7fIKjJnuNE6odKY/Nat+dqvmIe+teaACQuBURYN0HiXZsQQm1PjKcnBsTh4FhUqR
cgaFrr6LInfjoPZfu9ivJa52KhFCqSPtsfPMY9jxFJSI/ndZpIesSW+h6QFQ8mGnO5ei2mUi2qtt
efUKPiMfV6Qm6MQhrGxF+DMZwSzWy3lbXVw9uWRmdcWlg/ErIx1iLIifFEVyGjZMefjVlX1krPWg
vsk/lap7KVrkELOHSDu6deyTjBObuiB9L8tj25gn+ewGAqy8U6fDbKS1TvJFh57OYmibh6jdO8G1
aMGNWupeA3SpdfKpyrDh2KjDNVfUGgZG+b47azL3qI0G7k1coW77N9fnEY2CH1DD9OZN8TzxOBkB
pppKcVWUXl9iGAQt/+AwxekiA1xWD4Ckb4zv2JDuPFu2QjJOgdFFjT61nru6fckRd6LsY2uO6OW0
tvsImHSPUeUsUEIGgJzHzGCvKvromaGdfNxUOkOz5/JGq7CUhDwplqpcWmQoaMPTYXYuhp9/4u/z
Tf0SIfZeO9qzMMUFLc/r1L6JIdzLo1umW37PyNkvQpps+D9x0EepfmLFHOXnS/iEluOfCnRWMsxE
BhtLOiHzCvuZIx0kg4e1Zn3tM/MUn8oKW1j542XONZcWCzRxh6cyYporZpXPQi2YJM+n+ihrVZQO
UKkyfaK8BPjkpXZGEgDYuEJgLxGGakkEgUEL/AbmcByVEvi2iVgOljsgsXszW6iNvxbFAKQG8KOC
TGChfzN93g8l/sLslWcLEa5FB/Lc8cNdbQY31KHhVXF0KIG9BOJw7RO2WlckN5mdR5HyEU9ir7ss
UT59D/3unMwCQ7nJ/qplHJkyrU87FpSlassQQ3jmFiYmyf2B1qE7TyfUf3kIQ2Ce3IJj0hFzE4kd
2RCoRHDrjPaa98op8k8IaEc8AbIQYfMEApk+OgEXZ6TmcWKmlj0Ygj6ERtZ5P4+UgjitOJchdC9w
Hz5duJxJloEu5LQpO2WpDPrJw+RJ86+kqZFsSt4wIRtQW+G1KLwRL7W3feR/w5ik5vhnkzCQ+RS2
cWx8cHgV4IpeirRZKMMwgJO3WcXvUyY+aqZHaDuQ5+YpF5oi2YbwMRgdLXWBNdOmVQPEXuQkrbKb
E0DvT7X34qVuWtuiMLdiQvULiXPszLRZGoafiet9DIyps9558UnOCstYO0n0WVQkA6jRoaEOwk3D
XWtusY5qZ9h4qn5KENGB92cnS52uRQmroDIYALb+LenhNibmehjcNXvuDYuZbKbqbGUP5seyLk6T
H+TrLAXcltSugIMwWsia6bPOtB61UHsK0RefFT4uUJ5IlvclqzVcCEaWUNhB/NnoIq+s6ITkSTpG
AKCKvmYmxyStkx5AJZ81A+vso4fYV0DM0Bf5LipTWYgMkSuLkf06DMFsFk0NMbuvyA/8dVIpbyls
9ZUaHsyYisJwUkbDmXXVQaT5ggw28ZTlhAY6ZuqbKq2uQRjdGvWLXVdHfTBo6OCBFie5QfsAmyqs
r5ZIyALc9JhIGZ51svA7X1pYKyAMhNx2zow2MGWC41arMGK5YxkqqFIbHq2Ls6at7ezadVa27+EA
qhuzKCzUhcKODTU8Bm0FZHs+mSj7qcFMoz3SENWyji0earSNomqnoXQ/z+WSC6VhpwoqpgTnYlgM
O3G3QFi3ifZmapzyEamzUh6HAIFBv9ikXIOXo9jnL9EtZa3oE7r1OuJVlacay6qsj06Sqguny84K
UJNdrdvTzLTsZ6uy3pAtYW6tpfVC85ILkFb6M13hriLP2yU2JhCOCmw/Tzr+fiiBH5XIBurIj82r
MgjWmuJAjICjoIIwiWxUpszW+ookEu6E3ZiDdaWmobH1gA7rbUTxZ4Z9wJtbc9ph3gVYsE6fOoCi
oiWzNZL5/V8mUgaUvelNxOYyqbnV+1/TDw3merUeGU5nZfMYaeyrpGbPhV3yhUwTh2rtZJQs4CSz
Qsj9wDurc9WZJxt64rxqiV1gLHciL6tFK9oaapj5NsDnnPk2nbwmBdoD4g0XYc7YzjuNmQ2xjIIB
5aB6cfC0HsVLrblCuv6wciC4KTL/XmcjfYhmsSzfSpLHmV1wIkOqUxedQ55nUNA2VUk+7j0WXXW9
V2/0oE4s5CN/sbiDKbzB+0qB8oBCKneVdp+9BSSUUCZFoDQw0nGcHeRXpI51RO3gVkYWCCoykcY/
mFNzrcn7u87ZeVp9rS0uQ54GcsWURvjaqBthRTeZ2iq6vk6SfOfIQrPuH2VxIdsVY+ozHiKaT6zN
SYaBNgs+hzr+7BDuvxevva/kcwMxy1nv4xnd2CSSWXRDFPKFeQQaPB2SQpvilObBoi7L73bg4NF4
CvP0PVSUeR9hOxthS1cV64YObYcDCNLLywDxMafD7HbCFKFxLpnuz/sh22EIYs5qmnCZSkjsv7WF
/qQhTRMh0iO8aIPn5EYNpeSksc3AJsQjnrATFqUs1YBSpk7Xk4pUZd0hbNeBBa5CTlrE9n3XJbsG
LYP4HWUOcLpTowjOc7QIFHPRlP1rGtB0tNXy3OHbjBnWF3rCBMdRImcWpYqc3jgIThDetJc+p5l/
aLPuTdoJW9qq9tNXDtatHnfPnamBUikvQ+DtDDB1hN85MjxcImAwr1W/Bx0dt6rEKa4nUUX1sVnm
0bwtivesYOkz3EHqXLk4HUeJTrN05rE12z5/qrzglnTsgdgHgVWJnV8MC62n/Go58GAu3EKfczKu
QkklSGeJN2xE2T4Xrbq5r0HV47vQX7mOdnzzRw8BhEqGenIMHQM6r9O2lfsRjv7L33TWfh0b0FfT
bRIRpAjYtOJX9r2BApqdDRNTyR5CZ6v2C1soF9kAKINu6zUNCbmJ7AJ0+mrThyB6phCwRTRQ4yhg
lv7ucv50PeivCOb6yByihMNM+I+dvmHM6pZWCseO6DDx1Ba44kLwC3HrUAJruYl89VGZFOT7yl0M
PQD3NlC60yZly2n0Gaadg5BIaM1620dfnwXrEN9yjUhQLhWKMpNUPzIDOI/qua+VdT0R6NNavIJ3
+m/2zqw3jiNr03/FmPsUcl+A+W5q34tkFSmSNwlSlCL3ff/18wRtd0u0WxrPXMwMMIDhbtsiMysr
MuKc97zLnezU9FYcXFjFTYpHngoPm5Tytlyp1dqGSW9DtIzdxVSLNRLYOSfNIkOSrIS8bs9ugnOw
O9PYEWVVLMeWgZ8RCqx+UcLxVI7VRfWibSsspLTYPSliyxrvvWstKnY3f17l6r4dxQIHfaLVB2sX
KEAWRQoK05JrM60I3GWDzmkGiTGL/ZWudwTVtJgiYAcn7wfVmJGEry1RHK0D2aq3sfWgT7CCXdwq
+6CWRS7IQU4ON8Cds4/SRyhDHJMetUuY26duqHfO4N5MtHhYCmwNyj8jA/thlqDhw0sWAb146DPH
Bs+MzFPCblgG4WunWZcyGVehn8F6xzNrNvn9SpJb6yY+V7yiaoqlaWNm6qLJOQBkypAwrIsgz2G0
EQSavFclk1FvNL96agE9siBoeTx2ykxEWGAPyVzD3I8edpODdqHlMw+jJg5xRPKebxxbRd/9fEH+
ZQJhExim67hAOxzDf5Et5cTXEfXnKgs0OMqyS1JEl5q9dYInYUWfo4IyTW7LP78oE8KPaC6XdWTu
FjNHXkvjA8Cst3DyCYjBrVCWGLn0UGSyFxI5S2f2DjgnI/UejsEuHfR7GlYjbR+B7GhqWpBBiU2O
JasopazsEFvBu9yMPjb88kyx+uZRNuRt1H0u+S2aRIPfIYoeIEG+BeRaHjX7dTTi1xiLfIlwVoN3
TZ3qEbXFdgy7RRzUjxAnbuOO2it10gP42bYsaNUxefeDkKPJKB/bybyVSM3gymMMIEoU9JISnjFk
NyN70FYearnfPXZ0wnYFQmThHTF5ZwlpKZN9kh2e9OdVmMJNFNUSqG3hu5vZWw06BsbC0ZFa5Cx1
3WNGge74SK4TdTEO5eNYOlt8kZH4+9c8yx+B3x/l2ia9EBXysozDVz0sHxtFve34nUmO5/3oXHuG
c+a0s/XisQb71XtuXyIF8sff9wxRlVCy6d0cOUgbcCQ0CvHtveXmFMYlR43msayLBBaLOOuitWqW
VUShKXzqYggxCDQbMa8s83YUnGyKeuXoYwKXeGdP09N1gZG/UCndlIYSFvNRKMIxFY460iiONnos
uzl0nrj1s3ynN3yFYVQ9JCM9cpfUCwDv14pJHmnGy0QoXyUiYvBJJXQp8uLR6eh1bQC7HEw1S1Li
dsIRuJUP6rkdXMRXMtw/BxQkv+/y/1/g+QuuFOjudxvB4qV5+e3rO3vh9JJ+/a//dml+24dNU//2
kr39dvqKSvdHMgI//CcZQdrCeabuOgg+v5d62vonnMSYSOme6eka/nD/piI4n0wNdZscCHumYVjf
MaacT6pnMoPEUM6kGrDcf0JF4Cf+sntBwNL4RQwX6ak+nuFjJ0p98AU1t6/fCN2fJz2pXOkz445C
AbNp6WI0aggtw8v+flBXFX6j/INn3qEugh0OjZxSUyU+UPVWjtVTfMPwR8LtPMmCFZIRCR/5DF5j
4ZP1oxSzKFh3ps2bga4Ib0nSQLC/oQsLu5nqXs3+JFIUguFVpFiJpN/yF7/GQbEgjILYlDG2loXz
pKmYgGG/jv222qVL4aurSLUWY2RDRU9mRqktHPWzder1S1yQwVsB+7rwKAQ6Lsa1yWLSQN0+d/7V
q+7U9JWolYWMkOIQlRsssOiVydhCBAJkody6pN62TbDU4cbCLqFPzRYKmbxjKRZ2bC8KCySptubJ
AAOCw00vLeJ1QviiJm41fHqNbhdOV0QVPAX9DNd5CrM+f62sZ39M2QvIkidi54hieK53aNgf2/A5
gW7cNs9dcG7s8i4mX88U3V70EbgzKVtknVVJTPIOVqlRutCsF9wz6l6sGrOZ02NviKidp262cSjf
oUive3iugYGOqqvOmjrRTCDp6WHt1v3erattSKIaEoPsOfPIMhwNcecPNVgBWq6cupnkL63elwjO
piG8m5rqHElBahZkC7cWd5LwJp9B3rXbUk8Ole8fnRTIvTrXg1iLkaTbFmdvOhe9teZOV28zz7vI
RzpSLY7OAfOvw5282Slt5uPQ7uFhrCAkboTt3dVO/Cxvo+imtXz0WaCvx/4p6k0iopV1Y4zM43ki
Ht9Y6R0KI8E+4xmJ/bmdjJ2G3bZqzCNVX7R86jGaTjk5jm1t7rpWOcTY/NhWfECxfTRsuOb+0pyM
sxOmNObRc2S1S0mCi6E4mz4VrtfsY7CQAKRicMe1E/j0ugROkA8J5E4Vl+AoEjCfN2fmgC1PyYxu
GtZqGc0VRhco7ZADfgsxbBe2vnYiwhcDf+MagAGANUeZONA3tEnVW9h0czUNloR/86VsczU8ZpO6
IUXlGpcIoFHxudSZY/SkxPueM0F3n5vSWqVJQJzIPbRmbO+foTQ2ECNYeMI8RtR9bWddbPIbrO7J
7/2tW3v7ZvLuFJ/mX6W91Df2VG+pdo5D6LCIfJvADiQANaY/djqLcoO79rgdpFK8Tz5tqlbdS/2h
mnAaYbtvmZ+NQVvIfxXnYm9n6aLOJu5LW9QxJHRIjsFjq37VmpzRgJir5E42RDYMVMhm+3XS421p
6VT0JHkTP+pYI8YWyHyFTpvAQc4csjI+V4j2xmJAi0a0TIC0DUP2/raJ1kb4rZuwkwdlD79Yxl4Z
0MghDI5qBE0UxSHVIFNtX/2cFccErxEXnWVrXPPgSKxgigGe3+TrlOzMVL1HnxboZ/gfa8/8WhIt
RpVvRPGxqYJFH7RrIt/nda7NI76HjnymgGTseNshqulIsvCbbGdlMZ71OL9U6AGmAOXIbYehi909
twHbkt5s/PFVxfKilgMq9dXGIkmP4m2EFMXrtAU6KNgc06MYpr3M/MPOeO617ppQpkLD5WkYyF1G
1NJhTzhiOR20G+CAZcWGTTQcYUToawAWtSTFpazDnJmrFOmxM4wNmAWzTm9Vy8G+wBQMhxHNjTdw
55dp1yx79IFh+qi2hB3Rp+Ezs5I/hjzlINRp3xHTklivUEJ+QSjSTFk5/0ApklQXE4NPDjsowh99
CHQBTcIIB96nKN1YaHoYU9ybKfBZmt2EgKVKHywHPWVoz+ALtq6GhNbNur2b4y6Fe35oMsIaYbhW
uB7x7wtPWaAOOOgmWdPohRyXYaZNvrzaIkl4LnREyO7dGIiHMJTZQtM66TjMJhtFAl03wg275fAi
3a4FxRJAegpRQoOGY3uJxRu6nknlLiJ2J3aQ3hRrXe/BaYA+pvZchughVXFHAbkyVO7CtY/R1K46
hUSkwJ5rmbfLxSXW2r08N4pegc6H2gf61vsNymm2s4osbe2y0Y2Ylqs4wMto+JbZW8PGl+P9FKoC
M/li16WPpS2OMtklNTi83DsSM1AsKyQKKbcoN+gF4OV7R87hg9xsfWgidYcPeZVs5EZW12xYNZu2
w2ZXh7uMXy43u4ZAzqGLH3QUVST1+Y69s1XlFg3EXaT2J21y7rGXXNc9pImWuWuQbro2vuVUPUjB
Uzewnw+rvMnmTpFsVJ39ASArSnBayS2SVY2j1uU3EUxr1w/W5siD7JD1ca8mlkOSGO0Gu9TAcc9f
j4bJVANoKwvnTpLfNEV+U7PzaaqyrMPhJNjP38u8f1QPH8MvVV7n35r/Ln/sS16MVYjd9Dsl9N//
dM1T/vrpH/mPv+iH3wu39I/bk2XoD/+AUh7a/y2U2PHua90mv98DNFT5J/9n/+Mfhe2vCmJpKfif
HU8uL9h2/HZov4Q/uJ5Q1/67ElY/uRS7LGs4+i6TKGrRP2m52idp7YFPBszY3w1M/mV7Yn6CJGVK
vxNLp9yVbKo/abnGJ3zzsD3RLewAcLj9h7TcD9uNx0bjAgXC1yU5T8NE5QfiWq83ttNHREhOvUX0
GgTS6DHv7pRHjww/xqMWVkoadeqk/gJJ+1iDf7ywxNm+Y8z5g6XDLJQX9s4mSEXDPqHc2507/+4b
+RuKpq3rf/2InodGgk/IfspfP14pGqwQbJwrtaPlI+y7U3QQNkM8FC7iZ53KygjnxNZciiK7Ya+7
c+0WfgHnWJIxOcsOhdZsFYUivlfHdYy1ho88r4KBw6+dyUq7cxgaFt5dOa7hOTFAN5cWmJuWqJgq
dZhrIqaM27PFTDVTkoM+RLsaP2BRTXiuKQ9lFzxmBOwYQwjn/plMr5QRREZgk6uLz0U2rXs9eqoc
yrViXFudjJmga6+7E/77ByXSj4wjDh0pEl5vzUg+2OeO8hATGz3olHm6sZPGnJGHu2BMTeYT9kRx
VbXs2L13Z/f1YYQEEVDfRTh7tHlya1j4qiQ0MVgJlKRHEqXQnqx6IhnTP0TozuTWP/XiUrMBB5W3
qARasMxioITN8Ri/fl06YtqRUs2pitc8IxJiJtQ6PbDm72JrXOAbuPBJGbWJiS5y5/YRlUFiL+Na
JbY23vRgE0HNRm+nC5SfmHWIDT7TZrRUpMmrMiybAHCgCGCPu1d5MMlDKLK7pVvgVZwuO6rUJNXA
KCEQHhsNY5VJKk3Y2m39mGbJJtbFU6/Gm7UZt8Sd9auhx47UuYxMKiLq2DIl+rRMFxDfDkDiCxMY
tJ/cQ+cKvt2YtLFL+Z6vJGYZ5lyTb++jkooxfmEy/i02gieFzIy42NYmEou2X5KoeRAOw/wwIMNB
kRHVu8xSDqGwdjHPjrGSx3TRAVKvUWdAiJzLJ0V+6SznaOwLToJJDkIxLaDjUNv9iExehj626JZj
Nb/xTY8DdlgEpG0kIYIQojvhMG3XQWTf9sXA2LVf9iJYe/p+gGuQGcQ/iE3Oahs4DJPE3qmdObPS
4aTm/cokjiZRxHIqw3njU7EmqaSE3PK/TKvIXKrHU+dIWepWQYpZe/FGFM4sTBY5LgiksZ7kT5q+
NZfrFsLRPjc4jVNqm9zYpZl/mEhuUsZumWgGDiAewxPZ2uWYCEz4Q9fkw0+LqKxeeg9/mDQlmGtY
6gxLysbccapvhuHS+px8yGFxD7+1vIlOh68n7WdFzxFMpHgQwU7qiTD1zY3bXJtpeHTISLHH8Kkz
wPjU6pzigCP/aNMqy5avdMx4pN4hn6TbYnDF7gGLRF4+BTU1sLrltNxweKe01qaPrZ3OuduFFu2J
c2EefXAIKfT7kQA58M70ZBfaDUWG2+3lm2eVwVJYLASUyZ7L1NCaS+ES6vpDLAhGyof5YHb0zgQd
Tskm5z6gAmwa+eH1Ym0w+JUSrKxfUSnPHapuckePaOG/vH+3pFCtZHmlF9hzB+pCTcQKFe28GMQu
weC8jKot09LbSkk2Ci6JSWFIEgckQ7EebGsjP9NIqqQS1ueG5CQD+xhEURsrJswODkri1wSi1duY
SsWJskNf4b9J9Hju3vd6uHLLGxd3b5z9gu4su9MkZ3vN/YPPc8vxaQ1F/+Skl0KIVWni7QBbmO3B
IkL6ljZsMfjRU6rzZle+c4++83OTU176HQ6Y0CXZPosmf6md7BzqzjGrjKPpOW+OKnZlIe6KVCqq
mq2Z5jdC8T9zsM4yirUghJrfuydX0HDtBcWtVUYHo03Wpd7MGltdiPLJitg6AEyUONnHKa9cq9Gu
8r+VuKqxd2ex5WMLzkiQNFfGaniCBATn6MG3QD0oxJBPVfda2cgYMh/2YGruyjhY1uzqalY8mfUp
YAuRI4E67HknWf4FmkS/JEkPhXZBbpW0tBD2pvS9g+rXZ6gS7zVgV+o7WueDrJCDZkxmdeRdo8RY
xdqbmSuf7XY4pUI5BOzMk+QftzwdN9kVGp+mK71LE9UYSqWHJGEFBu1eC6eTGlJHx/1r49SQTruV
DGzkYVwmJ6bnUA8l0nllI3osGVPcAivl1kZbhqU9j85faqSDJI5+9BoTKl5yU4T9ScnGtVyV4ZlJ
y62seRMl3oAPnNo+u3Gyr47hbcwgeMrQJVdOP5MekKleXDoPyd3EcygiQpWUW8VzL7VF+K2b3OlV
BMktv2kj62g14yuz5rRad0X9qijjKe7d+7yCJFF91bz2YmcsXb6TNnkuK/NYipNr6uspqLcBwFbn
FWdttI7TgMFYSyfEYFp46y4ptm6XXAoN6oTVvGJt+qzGisu3Bv2mGDjNSnMX18MpgfrHIb7HYm3j
D9N6JB/PZZsKe3/p3Xh1/hIm5tEJkTCDH8W+u6r4pkfVX+ade0+c71IPg6XbTPvK/2pP9hsVwJtn
hdtgKNdallJJaE+ZtcjaajtVCL2TF0yIZKrhWuoVS8PCeMXYyNqkhMaeV85d75D7hH3smM4a44qA
cNaJatEwDCpR0LcC6Az7TjLTdwwg1x50jginpTGe1oNPlzd1jMrA7gPSYabwOejzRVWXOGUVL20E
q6GQhKTYLZ4oaZJRrMyzICA9pIDqUqSdRMHFX+T3wAjwrBNF1r34NPCQXSmWqan/Uffxv9NX/NCu
/D/VfUg7wP/cfUBBzMK3l7d3OP6av76IH8WB8qf/xOPVTya9guEYNojC70Llf3chnqECsar0G67+
bgP+p/kikTBAGFTNum5QQkuN4p9diPpJNUkoQnGsuuSy2No/QeTlzPx7zMPTiWNysPn3bIJm6Gt+
rNA1ASVeDTEWsF0fq2Tp1IWtEN4wD0maPmMjCELL4cWGXv+iC9E+wi3y0mj1kU+7mo0K8sM4v7LD
GmGK4c2belMFyiV04ERoA0bVQ3lROuf6btmTxONDYubdTPQQ+DobqqSP3Rmz426bpmgV0/YXiiLn
o17SVhHKgMXYrumiINc/uqTD1HOS0kvwLGmR+kbKeCvKXKw8a0w2HrAFUwg4UfRnuJDjr6I4j1ar
v0yiuGgBRh1MZxq8wHKMCmMHumhdLmwDplDMOLIhu2sWOeO8KYU/2+AdIhaenrfsD5ix62m1qNDX
kNmeirsKGnljErU7cORn0q7aa5JzGDDisNptnX9prIHg2sm+cVxxzBNpWx/iWmGEp9YTOoN9KCt5
2XNkKNM2hl9qNR4+eKR305QYOoaKZfSqeYgUydYjyv0kx7bDoD7gAnHrx0WBg6G3bpeelkwMJeNX
gqaU+WSa9zpOTMCS+qGcxrNblpRbdB1oCMk5VbIvk57DXciaI2lyVNPhW8xcABomdApH7CaDSiVQ
sMowVP/B72D0Ze6wpTfc5DXcm0HG1TYDqGWPE5kFjUZSHmwteTZq7UuhEfQtOXlyvhxEJlxoKB6+
WIeSRkNicDr3NFDNfO+IvMbC3FJm3eSsG0FWqIomCOZcADXL2DcRmB25h0thw8yN8NsQBtweSbbQ
Uny/06KZ6bXA+QvWqP5aJuVbSmfiV3gHT5Mhs3f44DYUDjyIkaUEwlNwPGz1TdoQyxtoEIbU9hh7
knRahkvHAsKCSpwQSEhUkj/yW/MWwQJUowhUyQqx+m1ZWkEMyRKbYasy6jWklLmNySnlEJOMuopP
4oF+CdBYqN681knOdVEIEp5T+OtWpYVSVeU+itAyBAFuRTlHbkwGrBtDF7B6bITeafJNPccG7kWq
Gbwwv6Rl3i1aEcJXrCVZLmdCBza2zdt619ZdtVE6cdQZWZGM6h9TCoB1zJ4HiVtldVvQSazGl4Qg
g++diM/Rai5Wk+/SyEFgoC0FzO/a3hfSxdgeH+oKU5PcDaDFYzJQJWdjiCAG5Fj4+UmIhwIOJIlm
zsuqNBexOcICcRtn3dtdR3otDKC8IFTDM81lQbLqwirSaD+G9SnSJweLGJw7S4Z4vlOMuyqFgz7g
3yySi0XypUh5KrRoNeTl5DmB790MX4bBOoz9eFcIPnNiE4g+AcFkyVgsvKS9eAQjA19AuPTHJ+LO
p2VVTxpeQaI+jfJvje6ebENPN5gx2LLnJr9y5o4Rvs8hNoOQkkiWXzl68oU81MhjXVpFPPJeEjE9
adgHdvyQHqTPckGLkkR4DOCJ5WXRWbd1zuabCOMrYApkHCufD5O5Ff6UrZNwKpZRg6RNI7u06az7
Gh5tE8J3ixJnVRhi33ky+SYNZoqm4VZTY3oa2M6jaBV+KZ029Bkohp2O35DfFjdVTJwy9kNvOk6p
DZRvTMkKHimvbtwkBy14Sm2yRYxYY6lobMlooS7CbPiQsH8zf3hQ0wwDJJnTzetQGNw7GucZWaT7
aeqOaT6qPBTuGNe2CyjAOjDarQzIQSQSkKTrksjQ+TiwqTeiAzX20hsroyZS2xSJT7wGXp5j1XWt
LOOkOdqtOsF2UY1vpZFdGxNPzLLjRS97BUyCPAAlIVkYipIRQzicSmPlwGJhW7oqlrXSe/6IK9dm
kPWncopWem3AqIuegZPxMAq7Gzvz932dz7TGp9VkPtFkxNJm7BxpIm4sL1x1GeIYI4AYTNTjPNbz
x8IcHsYCqmwjZ7cjGwNnRRJGb6EK54Pg9D7KEbtZnHeD85SpxR5fOuzpG/EamfougTreSIk8trP3
TZ1SawbEQ9atdTcVYq8qX92YAxH9+gj8/kUznJ2kB/oxX7Jr31nRBKjgs6XljXFOw/HA2bIMIanD
udnJ+Ynqnxmyf85SFmnYc8STGHMaU/sE0d50+brfde4WsdJOg+bExYrDoLWJM3NBFNuNo/crwFFl
VqvOFXQO3iudvIwtiFkLRRw8O3r0Oiblgu1q6Sh8Jx7baunex82972BLG7fBGzEbePIOwWsxYgzl
uId3DUo1dbiOFdpzEmSHLOagdFzwOixsn4W/sxgWv1/Zxqd9VZc+r0O6UKIgWISDUW8iSPuOWZFL
XEXPsA/cWZvXZ0/Y+EHpD5awULtn3K8z3BFHZVeeNVcz9uOpNU5DLFZWbu04rhoIQ/YKR9ebwbJ7
FBVXTpVgFooiQVwQ3g8OR3rHvK4sNQCIcgSxRfoV1vnKbe1xEfocT1OZPr+f9gVWBAjBFlKa2gU8
rm7wr7qOp5tuLiBR4Y3q3btdS4OUbCl1rnHBuzVJk1Zz4nsGyMLcjhBRZHtxFb1FPDwfOAz9t7Iy
M6IyIj18LdvsWTKx+sjFfp8SAa96QA3R7Mu42XTlcWwoVXAIHKKzzaw3Y7adSrSq74dvfkrSeNvC
9anwQOmc4C328psuzxahV75ERCksK6nznTrkF+8CPqtDIRCd6rLRF738wT7AWFljHCJp6bhk7XTd
uoTebWZ27kIvXLYCV11r2FNCMwuMZe56TwzbiEjGN14k3WGCW+EX7ZFKmcbKADGo3epQt9KoMr9R
tOQQTgFhsFl0yQnfnockXMyxkdv5YcukDcfbMe69+VOeIBfrch5WKROtTU4RwPdurinS6qFH16YQ
iCmCt7oJvhV2e0zJDTSxb44N5Ysux3ipQDE6VO5rzgQ71ZexjTuqLI3e6bjsguyl4XgdhH2UPg3h
xColKbjn3tK1ksUBy48n4tTJs99mN4algQhTA5TZrVlsnEw7w1zHDxw5il+vq7w46Up2V9icOJMT
FEsxAkaHjKaxbI3GTF0mhUImvXfuG1LB9RpWfxsdpjq75FqpwAafmM71YI8xe1DUmXM3COT/yUlO
LXZeo7xFGDc47aRjRwobIcQ6ifhfHfzLi2+ixlh2fXInkuze1U0eRQ+fJHtOp7vIx/FrmkA+sogk
5fgQtMiX3Tw3V3Welws3qK9uMW3LKnS3PaPx1sXPkp1hF0a+Oc+MVdArOyrQh1gn8qKE291OAjWi
1eh4WzvdBj08Rq/TMfG8dqn52I+nRb2nVhx0/lZELO52gNamKd5LKzzwfYhuQx1edvWYvFqjdpvo
OlInirHE8t/SbZ0Q7uDWdrZG9ohRAbbBWlFz0rH3yZEKAd9pyv5wg3iRKWDD22jm2zSEENj5DRV9
0EsoHy/fznzFiYdvdqBUSivn2TbK63dN498MSD62QJLPbOl4UTmMgmxDNT90X7pfw5Nqsd/0+aiY
IUs6I0e3bfCuVRYhETEseJBMtiitTG6cgfpIspxiq9ndOk4QoUaGOeSX3S+aM/0DufWPO6P3caF/
a+Z7Kud3MyLPtqvGyltMnLrPVd5/ribxZjsjAbXkaoOALGNKdnyyr22AjCtuH0MfB1mI1S9j15NG
lnsrs5czLbbxwtGHhdvWpOtxjodUES0kF8ssYa7KwqRGejXHiwJqPURITRt+MYf62w9jqhqeDDp+
Icz2f2xylZZYBC2hddFDsZqkQrxQ3a3Gnr6oWspX3vnJh6ASopcy05sMMWJZBTu2jn1V2nvVH+eS
0ByXHJXxAMHSqg/EKYhZmep8IDd/HHxU/0pOgHt706rGVmCk1RniVynF2gdTkPevxcRQERMHaenw
MZSg78ZQ7aZIIbPLgC7tqQ8TzlAESe+UxL51FLigDL5HlDgsY0N5+vl6/UDA/+PqUO/BdkEe3kPf
vlsUblg3JR7n2B0qzdGkMSsU4/TzS8gV/x0e8X4Jx6BkIaYKaONj5unYFiN2BkLBNhTzg8o8daqy
qzv21J9fB0O4v16JS2Dj6hg6j9P9YIo0plrKZhj58wDojQ5hfNCs+3wcnuKuw/gZcyRGliZjvpmj
yy1dJxg8KWsXB9ke11IPO9qE9ZDIUJ0AK+Pawd/MKbUHwlEuyViSkMTGkVTBm5KYt4XGQke1vw8k
AYEr2FS/wUjVXyLDhlMwN+pexdc7/pbU51bF+hStldPggQvN7JzZPpNFTvUIHw8KF3s1tfQ1HEiP
SC7Qv9UomCe2jsxx4RdX5Vb1MIfA1dxGf40JQRSQqal9Uy5o6uayupGtv61GD1p2BNm/2H4wzTEK
gbkH/xdSXXquW5fmQc5pysvYxd+ECL5lY7Y1E/9AmCt6dncbf+3dDoYYtq1o4B4AtTHNnPyrYxSs
SiOhqBvvY/rpsH0MkL6SEaljlumsXA6JMkAr15YX4dMWxMrONox1amBJJMnSdmIRqQMLtMmBmcWA
lgFvJJTHzzX52VbvblOPCWxvnwooOsRo5BfUIahs2F6sBCPsOIhvmAyuXVMBbdHISwA5OeVTefEY
L80Ctwo5r5hetc0uHnZyoCh5cAo+N72Bi2jcoXFIqYE5MAJgC0krfPRa28fwdu46D30UX+U70Nic
9bY9nkI3xlCTYtdP+ZB4Olz8jh4z+BqV2WEq+YKgvJD7rs36GJp95HlLJYffbSZMzcQ3P0+XgYyQ
9fzyUZQtCRzK12xAedGI8d408TDQ2qNuRvsuTtBD2Nsmmh6KKXwLFCOZNc4iCclNMcSrTxnfhSgz
Gs4Fj4iDuZF/o5F/IZHC9D+nLQutNNqjX4O2V5J229QHwQReyqeHKDowanbpgD0C+RAUmg0oRNA6
17hDaB1BFO+iV8bT6N1KSoNANlRhjlVXUO5wvCgAUJIb6U2EzeoVh7FNAleIYDYOEGsNHaKfVbZz
jTR+LEh4s/SUHVW16CBpXdNO6gilJL0qw7eW1sTNnlu1eQ7T6qFSKZEMuPUWzoDvXhV56ZxGEb3q
A2roQaP/yeO3Si0ADYITnn33Cay3UsdV7337+D8DjK+/5pLlXX/k7vzfyMrROTt/gou3BIi+g+Jz
8ojy+jfqLRjrP5LV5a/4Axx34OGQT46mi8MZmzuN//QHOO7on0wXuBzHOhsfTxxd/0VX14k352gA
O3YsyZux9H+B4/wnzWVHh6KDHRQw/D/xzftwFlmWBx2Q3HOSOiHHcyT9WDYMahUlXc34hSKO5JEW
u/oEPbRulJdWwrijFT/D+HywzWGLc2wtxN6whIb8zz8PuArFhbP97mn+TcH4kbkj74j8TtPUTcYC
miqrtu8OYMdVx0Z3OqBodP12Q2flKt2DM/JalEb/i6BUU36+787i989vqbLYMDwHZwR5N99drfSU
rmp6jc8v8AMhzZC3EVhZzbx1VIP11IAZzdB07KXTnZmHi0CYt2HHOen2wwMhPVAyLPMeAfJ1VDzo
3j55IOY3hnzY89S8+cOYfptqCLrluCpHcF5Ij4rxubaiTWmzNzlqRenNYAVYF6e8rPqitO28twwo
mCOK5oScPR1TTqtbQOA5i4B9VzaL/ysPXVY9pLFb2M3++Bj0LgH3KfFHyFP200gAfBhq9K1qzn7e
/KJU/VCU/P7INaYpqoHnG/KyH69VBj579sCS87NlU1cpXEVaGxBLuLL1u6v2l59/uL+JuSJfR3Us
A8IzsP7HJVXFGPlZKldUw+Lo1coG1gZN/BivErZvNQ2QA4oFarYayJ7ZjDkR5x0k5yLlRDLi7khk
+jFVsYSxwn0b93dldQxEvhrEsHGTZb2BOEvgE+/Gz2/845BGPqofbpz94fvV2dceRYm0rcD45hS4
/UOqhG8QMIAlfeoymIx48OjbvIfmUDouEKtEylPpqwFfXet/lej99zckNyWi1jjz37uQ714Xv0xz
FWWuWHUiv7JR9MAls7BUdiCGbxkj8sQBkKrGgXywAYfq8aC03hqi1l3VKr/oLN/ndh/eXRpKpoQ2
i4mI4Q87BXVsiNmmpSztsrh3dAVhbHDwMu04lom6dMzuM9ke6EiRmzFtDpnyNKsY3hqAfvOY2/2x
dfw7vzmY2qppy4p8puSVMeZjA7KlN7z4flIum6Tvt4aXXnKyjRaOHXE6z2V6V1SOD5CJiEhC5j5r
AUjnU4JXglW9DbV9QqvwqvXuVVWaR00H4vLT+Nk1GMS07um9BPYrHDtJZmn1ZyWzH3SQZEWFCIAS
yPdSvnPK72gE3hNIIYyol95Q2efCVh3g7OBb63QPdmWtm8B6BJEDwWPfxjkhWPx8EX7okt/XIM0K
M0ycqA1sx35cg6XfhuSl4FQRjukzgDqidGoykC8gCTmYkXYpjUr9+fPLfmwDf78uJlM0tcxNVUbA
P6x9p23JoGBnQGNPvEp130rPBCbNaPicDYytXSejtsDhR57Mz6/9Hl3+YWU57INQ9C3HZKl/uHbH
xKHMwNlR1lvJvia2u41c5T3N1qqmkvFMe7SSNtlqVrtx6qtju/nBH17G1qvnvqnFK12GZ01Rfihq
hOxFFY8zwyxOaaQvol5nKz8nw2JgwjarIs6QJAIKUuq0JHdCPUN+KGeB1jdL8jgjUcfLsanyhdeN
D2TP8m8zsJOff2TN+Gsl8D/YO4/lSK5ly/5KW8+DFloMepI6E0BCVhGoSRhKhdY6vr6XJ5v3Aglc
4NHepAdvQCsWWYVQR/hx3762kDAdgg4SH6w7Z3masKkHHb0YQgyNULtqsgfVvOrM3kTQjn2F4ext
EuWOxl7IwQdCjep/75VtxSlnoc/W3iRvrdhQ9qK6vteIHwzne0l9ZNONJZSfJLupTWtbqem3E+6A
jvHNzO84b8ar3Kl3BlF9lTjHbGjHveFSzGzHXYtP61bPEbGbQ7QLac/2WlDkTqGDtlcOiql+VRrY
eAgZbae7UmdyFXaU3CpqdaiG6GftePSN+Ng/tKC4ycL6P7zaaddJyyHXoIwlhIyV5kVPVkgjF3LD
rZU7v1MOPZxgKI94UPTopQ8vyoEP2kvSeVQd3LVS446+32PK+Q3oh28u0tJ8aOZp7ZvWuCdsozcm
LxI4XfMhVpVnin/2utI3vTdhCeZAMQwn/mqGy7auzO4m70B+azSrYC3oZv2NZFa7zD+ogX+jD0Ql
iQUESz+gIfPLYmPQDtj2HufZu7AxktVYpt5mHNkUQg8BZ44918h8kVNIXSLEmwwSjCEbnALyNuZs
HlZ0y1kIeBy4KAsTtsTCAn6ZsYZ3MZI2GxmpYds/2iS5mCzAI02ifk9snwy9G9Jzkd1lbfJdBHZW
YqJpo8GuxwImto3bj0em7HGv5yJBLs2UTERJ03ln64+pmn6KgJMOL5sDfhOQcLMrcr9GkXxniXhM
/d9+DJBd4pV/emWWHbD3APYJVkgIvV6BRJ0yxhM9alZD9azOb42uu6wrxkHjjCvLBMeIv6M2sFN8
fGH9LAXG2gdhkbUWQK2FxcM5YJX/Squa3nB4Higi6opK5rbzfwN8ODo1mWlLC+kyTIk5qL2bVnXb
kQw4neHtkCyCOVM1U5ovKBTWZTtDT6xucOz5qevz14/v1HznTqWXlk5Xkxwvqa3X78inH61n2kBk
KliYBE/b4EEG8IZsCXcCHSpnkbaNtVPS+UmJwgnIv/idckwt64FoDQaeS2jvq5B3eqSNZPxlj3U0
RqWaserZOTVaV/mlD9Vta/hLPRyvVPQcfdFfEYvENKcGgvejfDkv3SbxVwqP3tAq40xkX4fMOygx
DfqSv/Gy9NvHL+BtMIu6B/iBwXnFIVw7C2YbRkCl+paztszyfqYpt4nZJ/SFT9SgmOnlx1d7OxcY
F7ac1TA/pUh09rbLKHALr59xNB317yxkF9LYn5KFqZVkLY30NkHIiGPSx5d9uzW8vuzZ1qBiz8OL
JjEeehStsWOkGzhMb1yNKuQnV5KW8LPpzrU43Gq0rjD4z8MN6IhjU9eatw5C+u/q9kmx7qwJg898
2tSdu4+gMXSxhB2IE6I+fvLwh7GGcQPTIFmHGkucX2E6XZFUGhUSiUGuPUVptqGX9s+QagI1nHtS
n3is9XT6qxa7r10zWlBN9zor8gTwYmsE2tegS+CXGNbTrDQ9pLkRsyDPKfByxNMPs+xrvYpQXDiA
EuwCs4pau688l9aBFDnAGOAmAeG9Jc2OijcokTyElD8Dd+N02CyFRbrv2pzyf0VdrbrVU6rfhYKt
oRc5W6f7ndi6dQFkOV945ja2cNqOZ+9JrTx1lVMAwMVocxIfKMkNzqomTZhQ5KQspVggNouQpuve
zH5CZ4pqkrYcqQcIX5BPLG2JzboamtsyoIrpmjC8clpU0GGHvMj8Wp1EIRdilKdaUraZG3uVR9U+
VQf693FqSjrkDXIqicwFXRRIQ5mFdU05TTRskxEt/CD/U0Rtp9ReFZQxhna0XDFFEl9tFt4Qf+/D
5Kdpr5XWhqUtoqnoijxWuQ11AQ2a3RLshn+QVGoRT+UasEq5zIKKyKQ2gfx7w10f+jeTz5bZl5Rj
qSVzcG3QqkGlv6gL0EMog+0BC1c3izeGsivnEcCyFXxvAsylEjNehZVy0U8pL6aLfifuWo3Sxwga
Jy8kRmce0/zmKQdrJkzwB/MqbHm0WviOzTjt/JT2iNFVD15j3AgDxi2HK9xpv2Ue1bmoua86G+rY
rF+X5dor6AP+GjXoDkk83tBhvUJp84DVLGwa2+cTNGqyUQolWmj9BitIFeeNNlnHmDPmHgw+M/ve
DIh1vbDj+7nfdEXLFtHIh0AddROZGemSceu1YwA5mAb9QrkLyvLG5ceuBq/73qG0d5Jk2yKrWfYh
WXsn208pC6WafMtGxDomfo/49yWtZx8bD5SjMlJJ1M2O4oBX7RQFnkCudR1Cs+z65L3nDRjU09Ys
4UQbs+rXFiZfUa5eN7Rf5ppDdSkYyIcTiHRO98WGW9jVrOtRS5E7DFk93IpCZVYmexQVV8KJblLa
5EMt+xZj7ZpaHiIhQi6BjgjWkrj4Sp/oDaJ00SsoOzQYXYFF1DPmhrVs8uRnYEe/Ty6vJdzOYIBu
5YJzDGkyg2HLMhITutr9r1wbf9B/uCLw3kUaNeXRIglRh+2vClix08BCdBriDbOy9vrEltWH9sYt
3fU0uCoIJDqmMxhwqJ5IXQTULtOherZxChuqx5NAsZuJizHcoj98Uu70doYJYPIiQp+eU6t7smh3
GHpdIwdNcnqK/Ss/Hq58Jf7ZGA+Nhi+d5HwLjGf7UDzuBzz/slS9cJLqehzxKAysn23jtzsBRZ9A
umNKnH0y8Bo6ysn+8DNO8QU1S5VU3rS1nQFjg/5raUJ0CRyajOds1dIDz7xYNA08SFNFEFKhC8AA
5lGf26vOu7GN+f6UTNfQxNh9sLQVWhXM65giDOQ+lfZwA1fbWcf0L3SCm3AyCcCBRdcPqmU9nspH
TtgegCLt8Wi8VxrngZ5UqijFlaEDcFSdKwDlbaM2a8XmAwWVqE3BAsaecZsXc7RFrHWhUP9YFhUy
B5MYgqPKFew5zHTROqQ9Yp40HlYlOoRMoUnOTWYDpSSNPu51Gw+/Oe00aMf0r63uPwsi2kjFBfaZ
jAk3DYNmTYb2xkinA+9xVyXuU6G1AWfNLzRmeZshaJEptdE9GXlolUwda46PTokYwqy86tCJOcOQ
Vyu19L6WWXDVO8OfGdZHdsuccFuSgBBwWDSEhMci+92c0zUVzGAV+JiCNDrCKa9f96BYpxlVTGfT
Gpc4WUSf0rUFWNWpsatAu4+c113omN1taC+6Hz1/RxmOgvSYHqeCW5jSi7Fwnu2O0o8WhReuQqWl
pd+uCbe0MwU8BIcoMip/VccmA5FHpmTPDYBozYmXto6SoKuZlqbGLFQsWoM56tQGHqMjirXk3knD
ZOOZPyC9zjBEpYLSalsYRHAA5l1BuQ9PhZVpySkpIiXAZP8Wjmj0vOyAzeNRLUdlYUHuCzA9xkq+
ehy1/L4JUKipafekT959N5i/PapCUdown/B4Q1y31ZMCgazmI52Ovuf18B0BKm5r3a4f5590Hvw0
IFgtbAtNsqXU+2SQJ+vSNbVyjtz+A/R8nBw8lh7bG3Zx+6XqqbhJXtuL4zsv1J+7hJfmtugtyp6S
vZonBNkGtUaXLOiEF4hPq//Hsc4bZy2J8nVy//jfWNT9DON17Jz7xmwpWo0pfDCChXI3Y67epQlW
6AmHsDl9boel9SPV0WpFobO1tedk8sd95jh/knJGMPGbs/ckuctoMUPJPgXdscvXxHvrmVzo17BC
KXyaView40D7a5L0zWJo4PVlzr5Tw30P6qxnYoKfKBTOCFYNQqJ5nCv7V6pBFvUIonuMKciJs8xl
JWVdUTVYBi8sNeZLM++fIhy70dFJ4B/n97ln85MxxusRsUbtccQGy3XGb5DE15MwEUV6VwzUhl0h
pfl3zlR+Epa/YfDwbqkeGDZFb5UCynmN3SwMMLp54a0zNH+LBn0zZ6jcYIBQqVup4M8X+kiygdhh
OYL594P6xolNAKQxlUO8U1em6jzG4NkohQ5fxzwmtw/TftDMYz1j3jnnt74b3uoRYMi+A5OsTOr6
4wFivHO40rkMtCIsPyQr83qAxHPstn0WeutKtfdhX1zWGYtaRqsw+oibBrZ0WVc3aYs2KwMjo9c3
emDjNEQMzKmJcCiJd2M+PPv4ByzmNr2RtEwyzHs9DLZSRHCArC07eJO6WtxbRXUPafkQZQj/DIUW
MsLej59Ial3n0T3jHMmqapO6tc+TelWIi7RPOnc9T96ExFS9p//3WFioSxOyJLtO2yZN+DhT4K/m
UUdBh/JZ1cOvk0gFaRVnZcwKY0nbXBwn2pYmDhw6kJF+fJ/v3qZr6NShcK7SXPkwL9LczsBFvILb
RA55U82M9JmMHgIGVcfn3Koc3OmRTclc+ecX5osbKkUKAprzZnKz1eso8maHQwRINy9PcGHL4q8Y
QB/M0f0SYIQ3Z/ADwbFlnyRc3zl4odJTDZdmHSqL5zNmtmIFkXTrrPuRYr8A4Gs8POaOnOOIzBZA
1SfDW5Ms6uvMDhMUyxa6ghyqnKcsyIu3XIRxhV9B46zTivU69/i3nn7hCBUT6b7waTbhHmrEBKfl
p0s9rD2ym9ML/58i92foCfHE+s9FblhsX6P8xy/4E0Jja8Nf/2tb/8qff0b5r4bS9omRsf/5f/63
Lj/n7zYwCtOapbqeCY9MNUie/avSbWt/mLQcgTUlZ6hr4Nb+VenWjD8MCkk665uNJgoozb8q3Rqc
Nwrn0rcFSO1UBP8HtW7dkw315YCD/QZfX8PnEPkVtfiz9EnkDZVCo2uyQvpzGWktml0bnSH2zpO9
tZAvZ5O372E0Dnq/kl8RS7qKvvIUcyu5h5IjdgQMTIiQ1Cs3IvyTv+pQhjEQ1au9vYVRj1uGs68L
dx8alL3cvU7eOYpg4tfWrfyVGZFq7tMLkQKXZJ5xHCMtoUc7FnBrKC6jqSXYcvbZaN3mlnUUM4RM
zwg7YUXOgsPcyV3ElIj7dptBnhQhWUwpU4f7JjeJRhiGz85pi0sS+Zdyf+4cf1c955h35lerOog4
0KP4D2urX8HJ+O6X4OVnl064ejc59rZwja1XglvCUfrBqYoTFdObyNfxZm/lgoqq3ypmfqmTiBWu
KjKDbTJcD0l5F+NGFw5Aor1wG/Az5AficLIPnRZXkOIyz/Nli/5lJrs5ktqVu5EX2kMLlr8r9hKj
Yx7l5sVJxERVIyyxEtB8ybdLRT2L3Y8YJrBsXWoAo4t2JTZHVWDtI8fa22RM7AAPCK5eO9cn/zww
nCDECTkwyCR/MoGwVlDFMyj3on1UC3o/pEbQDPu8qZfCEXXg6+cmbxjqqfz/HJxo4O4Ko7qI2A/Q
fG/1HlwoJGx1Mm7rsn4ke3Vr993KTKytla0x8t0XDTeEd4mGN6AEPwPPJr+SWzxG8ReNIxXuERVf
zo172pp/iafFPPGHOj6RFj5qZbYtSkj7PLykSasKJinqgABnqAhQGt59Q9Jfjxgy2Tg7YNrUWL/k
L+SKsdXDbZjgdcT3mQhfNEaoWLHIo+SAjnvIn6abnB5d/rbZwFaqWp7N2AoNVF6JhmVLh9dCNYe/
VZ1NCAe0bLL2AZ4rDvcajbgCyKvpi4200ZwejmRwzyuc+PDyTuRnyGiLRnMrVFO5vRlTIORmpKOE
xkv6xNkbvDqZezI/e4jXMvKFm5qb4BP4cbXqPRjMVXmXJQC8djC2QY2IDodEtpNV5SLkz5DN8X4d
gE4y+8Rpaur89VTSOMDkFCuyrLf28mhyC4XirqWWKooWe0J1htZbYdLPT7053QfqXaTeyfXkZ8ra
EDLABh6LZrjnSWPSyyvCwXQeIBVv1WK8kBfDmZdp3X4Sm7wJbVnFSDazVspuDeJHfx2cdLWhpFqA
tYzCUTbTpt1s1KQlMEtRou9y56HsmXXt7tGI7/8iHreXnUODJqtEbYJ8dla9YPUaPFAYneakb32e
duHyurzROLpApeUrvdhBbv5aZ1+6GUqW+Gz1fXXfZ8edsux7xN7ct55WjzI9xSckGpXnjy/jngcy
p/dDzEzBRpqRjbP3g0dG2FdjniAOxswjfsbgG682dJxVsIHh3KLzGem1lKEu31/eWMYM12MWPVYB
8RkqsU8RExmxpkli43gtnjk14K6SzKFCT5pkPxVvlbjhZkABCj/mS09YGqj9vTSnDWT+5i49WSKl
mf8gf1wWWNw49jJOW8t/diV1z/SS3JauME7xqakG65igImoTGjfrRx0+WzCbG69HSyguZX9PI7lv
gGUnEy8Zk6037+NiI7POTy5pcJwG/V7WIunUOpVVZKcagl9qba1svrIsdxpgYFlydLEnEuy+mJxI
Nb/UlJvK3KIwPIopU5TDDNXCT0bDuazg/CudjYbCcP7fKJZXK+9HdLmyylYCtdSRu5jW/uORIZXC
8wHIQZuSPkdCNGZySy/iTbq+Zo5FTnzaz2W7CTAbllWuwp3w40uZ714L9RqHB6y7wWy9vlYdl7XR
2Hq8EpS8bOR/xwjUL/ey3clQk61Ntm9ZahIycYE0Bd1JtCGbpGyYKPaOMQshWRG6jLJLrLexAtnL
+5Ebl2KTvK+YySoms7INVQxTeY+nPQG/Oo452NkcHbVbiAWDbGhiY3daTgvvAYYGpz0aj9hOfXbz
j9/DqYfizTunR9VzXMI+9zzGBxoX5Lmrxaum2TiO86xijpNhiSI7edSryy74hXPwVm5WCex9QNAg
2daP7+K9jyH1SdETUj9zz+I+zegqo+0sANS8LxlrsvPLdsTx5JNh/eZQI+MaRRKtLlK41c8Logll
6BChRbzS8bqTqI9W6m27M7VuVVCYOe3+RDwyg6fR/2TYOecZA7m6h5pR8G4Or/wsY5BoPU3WIAtX
szCy8YLYyPKQZt5efq0NezlQYE3ddm0MCr3Q2WVBV6WMNgkbRcQt41I2FtkmZf+QkLgzjd0IQU3G
ayCSfZYuC3A50uZLcZCSDcQgmyLL08yqMoMlkeEoi7xcYx4I4VjiQhtBdYnvyBga2zgvtuPVacnC
YUGJ8SUnKpKdXvp9Sp1pSZAj9kLSfFJrSOWp6nGX4Ya++oeGdn65loSLRgFMR2UMs7kp8c3UHZXe
PIjzjowpcSr5eDy9kcHxmm0XURS1WNclg3e2kiQKzblexkoiBwldi7fUBCmUJQDGToUxuU1Z5+uA
3RZjC2auhA8R9/rxnbxxsf3rTtAXuw6DVdTAr9e0yo+QL9jxqsqRi+naNm2va684eOGEcGqHR/tR
IgCZcnJDMvjxxLt0CEZl4agJsMXDQAImCYoM7lKCmbioLmucRD6+23d2Zps1kVo5U4N+pLNFEScN
u/JGbnZiFaCCymHpQYJv+MTrNP8kDrDenvaYgzY1COSKrPjn8o0kBDDq+Cw9BTEwX+s2KK1DE5ZH
r7gWBz05/OUOUEvq5vJlIIBdpiWbNWerLsJ5A+0B62ibeMc5c4+Nnl4rirEWZy5Zb0u61vEiwkkW
O94qX4idmpN6Kxxj5JCn0aMqwVWqjkujdRay1UvwJecT8cWR8epr+aUYolqEp55qHGXZBl6w8Bqb
jnFj4+amJNgpnCj7RIw21cD9pBfpnQEkO6KrszrCElB1SdK82BQLusPRKvGWTufICdNrXDuSeZ1Q
3JPoXVTYYtg4smdETMYMqy6ZwoqBp2ciODK2bA65fx2UlLU8T5Mp69N3hbn98Qh6GzXYiIDYwdlZ
JSV6Ntx7lKWpG0wx8SsHkqB+jEifB77/IBZEp5OAEmxOl/xHGaL/iPV5Bf/571CE5Hb+xTn9/4RO
arG7/OcUEY3UbdSE5InqIMrf7YKQH/B3bsj8g1QqeWxUXAZiIYMv+zciyPzDJdHKIHQMi11TJB9/
I4LcP+hfM+CRsm0LtZ//9TciyP2DBDLOJCi0yBkZyMj/QW7ozbaNw7btnn4Qah74yGchgmn3Lba7
sb+iZ+5bkxa/JPpKbPMQRwZnIe2HUehXY57DCCmp41d3L17dO2ej85XxdHmX5OtfaqLzM53nW57i
dWiX5CQhTn8NWM0c3J7PMW4o/OuPL3dq/HsZlsn1UPsDjuWtEpmdRd9hS2nNGWxvZaXmXaMdujil
z9w7kPa401WK92b+q6q1zWDlAAe0yyZvIFKCU59hnPXGharp7P7esdRZL932Lu2NVTDrF15ZA83W
rtIi3Ld/TsS6Lkepmh732lxHiB5HWCdOSmiBcBfTld0EtLwH0hxooK/dXUoyY9CpA9CpBinGS66x
n/+BE8zCVfa9Fdw2l6gUDwBLdzGLkvxxPTEPjqNuyqzdkuCDs54erJx+ynin6cE+TluIMdWdo10O
bbDHLua2BVUi+Ouq9Hd6Ua/9HvohPD69a7eVA48tfGwgQXqKeiE/tHH0C7zFye+4v6ew/ixkY319
8yWwrKBUZVtSGnm9/mqu1TV5aLJv5HT5jas+MVZxc+kjwLBrbfnxd39vmHli5EPZ0XsbCCt9nhR2
b3FwxSfJ8+otdoLg8S+iBKQ6ncIfX+20d7x5NvK9ZKsYY+75qHbiyLK6QfNWsepsZ7ff8/xLzsZf
Sv+gGN6Aaay/6fX1HFylvr3LHPWijSBH+vOfAWwk3Fm0S8ubfgyzcTWZ2bL3vN/Ijj+ZDOeng9Nc
QO9MAprsNOrn118g9MPCyslsrqbChaXf0pILl8sKj9acPX3yRrASeedzE/9TW6LmQcj2+mKm0ZoY
VHKx1M5u7BHUfGPthKubIRAR34bK7jeBN6zzOBLn4mOnbo2kuTaYlNM0bGO336gt+NK8uDGEVF/C
YR0A/jZkel1EqdYu6aet32NqwT+9aqzM4pekPsY62XkIqW0Nuus4LmkxWCKjQmLOH4PgL14TuRsd
3DTcEmsuBZQ6d/NKz8CyazRZQg53u2EzIUkphh5ILZiiIFprzQRcFaAtOgqlJmEe45ahVws1eez0
CUWZcTCmcUOr40GYwOr4XJlPPqYWpQ2KQBm3JT8sEb4jLmz6NJGTtHa9hv8C8FKCrlUKkd4uhwtM
yU5Z7Zo3lDpQJR1zRz5pZZTtPiGZHNL16wQB3qCwj6M/PeV2LL9ZkE7j9htCC2qJyEoBhfowU4Gf
w7EXWmqMBUindzRrjZsEQ7c4WiszJCkcT4oI2oPh30GS3vpQRlGY72OdlAxQDnmcoI7WbTathtKG
A+GtcffYDFW0yuadrl10erhr2uAxmIAg81PDWNlgoLjU+5BHzk4s1IB3FY/KWrNxKU369Wy2F5GD
R/kA0lfDujYN9SMnh2oX4UZ9bOzh0tfjbRG01bIaigucdYnMYGTOE0Zo4wCqS5tUXFctOrczBdV6
4dTLERrEVnHBHHvqQ4oksqwoFmdUtuGZpB2/533AvlqbI/VirCfnTNlkkbWULxDz3wW9TCEWf6SO
bBAIsa67QECBOo84VxlwQBuPQsJP4wLGQbOC/bTQsCoLDuzz1y291C2mIEHFoCmnbe2ZsKNa5I8w
swsGoB0dEJh+r/ludodZhkjKeN2wvNadvxHzD2Fcli1I4LBb9kCVp8BAIMGXcH97QboTmGlYorUZ
sEMF99KVA10zkLGBl1bBhcBToMSuRxNFixfvGr5dMtv3MzykLMpv3Ppa1zAjLZ37Aer/xEdoWmsx
Re1eTGHkyVzYGY0ygnL1t44fLJkTUzgdHY5QoRrutOimgKMtqGXdSekkm1ZwdDjvGYc6Mnea325M
plNYB9uPF5Q3CzrBCkcc6qcOKxiB0uvlRHcgqjRKhKKh7C9qNCDiEkOrwNLQ+4W87E8u92atlOvR
FyOpVVr3zner2UUBBJDYxZ1H/RE3Ot0U9TPaNHHw2kSCruED1rq/ntXqWsg79ghhGBPJhkaeMbEO
ucJUMY+eXT0XkqbOcZsMmYqj1q0tyMcKJhH9pB9CN3kyWfdKHH9c5qOv/o7Aobqimou+tMV8pYD3
rtWGxAZGDapJuwbA8aqDMZDtBP0tE7t3DBwSL+R79IyJAEgzaUasFlScIb61VoLByXiBbQx96GuH
PAHFGmZDsG3oekw71pUyXCbtjaua+Nxgch5auzCpFxn926w2/tB/R0958F3th+qmO0kr81NgandL
DcOcj1++LsfjV9vp6eWzjYoznuueDrwvjmphM4VpGvHy5UWXOKIrgGJpFCv89ovnMG2hmgmZuVVE
6eE8gCC8CrZiuCPAVtb9VU1SKMJfiCwVuWTzSm2AteJJ9PGN0ij19k5pJWZM0k/EKDnPSgyhEmdW
k0HcrvsLB3eiah42ahkfciwbaYRtI/Nqmr3LfCAH4KSXWNeQWg8PeoaXLjoHA8penN02ZXvtYW4z
ut2iJkhDjHoRA8SVdcnCslqsoeKK5cFx7hmVawBvK06HW/lvY+mhJdzgWbo8zQkW/jSxl12T7IAv
HWiWO6B4ho1Cwcv6nprYL1bVNcfkQ1q2uxaRp5+PWwWQeqa7fG3Mm2rzoCcKWsfdpGBMBHt9rWT9
haxhlg9TMLka23kbmuGtTetDltT7VB8oHKc7WUa81NyVKS38ZbgWbxDxTLI8Fgb4DDbsaYN8SAeP
2g3TVQhgKwwB7ov30LQQj6PEJDCqQX/7+qHwg7VqNVTT0ksHvXBg1FujX3sDGPMxPDh6cK/oNG+F
Jpsov2dISvwgKd/YMZezN29NYJKCoR9ob5EfnU8YaEqbFYSwOcfnSnFWM3nELr2ynPg24j24Cdqg
JLzzihHp3sCDnkimwh5Op5merGQXY8kjP1WbrCv0wlszjDdoWoDpjEAX7F2rA543vD+LoH4Ok+KG
bralIhW/C6d/KnIN/2tuAT58rPabrFAu4xpcUmp/EgZLkPVmIqGyIR1tc6g8rxAVymhW2Uyuxte/
TWa/obFaIo3dx9NAHOXeXoYylEGCUJN+Bv7/i/kK9SgeFJvFWQMgr/DiBwteMq40CkYC7AV3VgYM
k+sKUF5MxmTdcGBbz0p+M40w2NlLPNpfylhdDZ25FO61C+DNoi5EZvNLEEIbmX479G7FWMK0+BWU
tG2ZmrJxwicz/tqZ/tcpwhkmV9jcE6AX6eWYkJyFHx8M5gHCPwaimI5xMx0tXA2lI42LlpZP8267
LzBoGEnmyp9NnWBbDXBJCQxkSx+L4karw7WCFlpRqk8+0QkLdf6NyNc7KDelB+tcCUXd1QYaiVav
rIpLMVdwSUwnenyAy7NUUasOWbR2k27ZlPwzYja07GNnK+GJ6bUADHosJ4wreRLaSKmqJd8A3EG7
x9onjjZzf6yybu+0w1EQ6Q5LwuABxMe5wopmwN0G+cF9gQGSHbA7xdO20dBQZ8iCgxFc3XxMTE6M
Kh9yIB5Rcd1hA/h4ANlvDgss+GjQVBRhrPZkvF4PIL0d1CHPS2/Vhxi1U17EKsNzWe/iYeOo7VJ8
Iypf/IkIi3AYSEVuwUKXGNhbcKaQuK13rF3dQ4dpH2UhTlTigsC6GidrN9McOSnmsotivIT5ETgR
FBO/gqcBALeeUuwi8l8RViR+0m9ODnMuUjCDxXoc6E2DJtMrm9Ik2gmSnbx6ieGwJFu1XwQlpBDd
t1qKgA8vKbNb46OEzndeVQrGCXVGUynI+JXauJBkuk0wcQxvBoTrfFzA/3rY7s2gRQaDgwMz4OOX
q78XOrGcg3ygb0uDNv365abYdquVU3igFfObsiVEEXQ+C3Gr2cBhV57b8ZLnFSYdO9tNbp1p3sYj
BZMuZjvQr1L3fvADDFzxSumA9geMRXn5Lv4MXWAtBX5ug3Jk8ZXn/vju31vBDFYUzXI0pAAiwnq5
tJRzEUJKj8kaRME6q4a1+HKMrffJTi5Zr/NJKFwMMmM48rrnhbO6CuaR3kdWsJF9MbV2PgD7j59E
ey+kxJ8I1TlSQCjdZwloxavqhGq9t8pq3K4YhpQMqU0YpAQ4yyYRbD02RalVMDfVikWJxQxzRCKE
YIFS4qol+f7xPb03NF7ekoQ3LxbuvORmO59b6vwOvQk+HEFxI+4HOp4Z7tx/kgJ6UySF/mKSc8St
jdSoTc3i9fUsG052qwbeaijCO/GKSYJk2eON2SXBWiLjCnCRQaygYk6WdzYJg3iZTeYna+5/uA+P
JlviXMNQz9YbqZ7C3vfdlcd5vqeHZ2ww8iGajzALcmYWBWJck2M/PisJzi3eUC5aZf/xyz+VhM8H
HUIR06IkoRLqnr39Qqn7MOgxFm+bdt9n2S70x2NBpsHzhqMMhimXQcKv7ECmxm4QdzCchb7KLlB0
aLe+NX1PWQD/HxZvE7O3j2/xvY395R0ar79X3ZSlq0XcoU8vtZlc4/i6LZrHCZh40ZHKwYdDDrsf
X/TERTl/L+RvWLLIkpNMP1uwwqlSHJuwFsgZXOusXEjixKwuOjmzOsmlfBGfVd9vQe5WJAKsT2A5
7z02rdASMOlSYT5bdIokCMYp5rGHyv+pkTvQAdO6mIrIiy9t2g5I6YkHxMcPrp8aIc6fnFI66Xmd
og+F7dfve7D03pzprQTXTZIG41CxC2zU+CDxx0SvYBgHd7JsdOVAyhpsML05RYCXDeW6cFe1MBA5
x63nQr+Rg6qXZU/iFWR3jBD0F7XHQGO4dwaM1zJaBW14dwppXXa34aLF6iJ30ydNCQ9Kb125E5Ip
dZ+y7LqtLPrdMuIfSZ7JIVHhLNkm7R7u7zrh5CkORBL1JWGPPfiG6Hth1MpanJXEVUrmWEzebMC4
SA6pY78Dlr+JTY5sEqxwgpL8mUlitGVjlqMcYv+9hEIGg5+up/1UXxqcInzi/7odN21J7MOm5rfK
lxF+U5VZh1P+UPfvJNaWsFMh6DHF2ZdojxOGYCxjfECKKKB1y3kgcKclot8e69BcZk3GboYW8Zus
P0W8UqiOTgGHKK4fe8jg4w2NLIc+avaBPa4qggPJk4mxCM1uQ4jUteNhNVxpya2INaGKHG1o1nLy
px9hq8YpziSXU0NplBxgDGHCPMjx334I5xZGQ7KzBxcsO+kzm7y+YuxAcK6tjgBPn7Y9x1m3xrKA
NFX7AG6T9z2SBSLRVuMBiU8t9jXQO9BLOj3V+G4t5rQ6iUs7+ZmOyrJQaPKf522DWY0Y07b4IXVk
9gjGN1LLn4zfqq2sTpa2LP9zUSMZu5bjfkfdwMjNnWQfgngAPtutAzPe+bWyqfMIR2HO5JNCWWnA
HguLLexX235NMLsyXNy32MtycpnARDYKpGnxwlFdd5doG/FMwuOFXhQ6ieN+U+NqI2dIyN07+UwB
CYiqpcPGPBiMjW72HrqufArq+97uLsQNRhyZxsK4itth48+EYNpTlTHq6ftjoiwmD5zuBMn5Jp3o
8SROsdh6wp6EC3eXqldOHtG/WkKuaTafTOn34heHhYxeA+g9mHW/ntGabwRGhmYIhkW2y11zJw5X
qYZJH5oYcYIOTQYkkaxq7NoBA6bGONgDZaRmPBg2AXfY/CLo9Z8jrf8lsygkR+Rh0ykLvqTi5Aj1
8T2/F4xjccK9qo4q0o/Xt9y4FZoPueVI/zZj8zNYD9XEyCL/KJnBNug+2WWM96IvlyYZ20Uo4Nrn
y16jFZUXBix7NR3p9FgvR2yhyQF9M8mpN0SsqWtcySjvVPOgAiEEDLyTXGwSK18Nst0JKf/USPB4
xbTady8Vwlc56QQFQ6hZTmq7qp3uwk5wA1OBeWa3qXM3+FhR4QLX+iGavF9B/T8tF/9Ft09Jk/3n
evqX+w9L6fzdf5fSRdby71o64+bvUroFa9Ayad4x0L3SWcO8+3cpHXAPWAXkaShvLIMp93cp3fkD
w3qdoJa9FRyh/Y9K6W9GLaXlE7pBJFLczdlmrWAHOgS5jre2nBlhZU/upzI3ptqreODsEmeBCGQE
ItiBS6BWvXKLcIOHcsSuC8ydTsnhEwrbm4l/uhqFQZVX4+nnCplW6RM6gFV/VdN5nufXBWquApsx
7EmYSA8Scb747jd/PchLofSJMXz+fOgdNBPyo/B7z1ZHzyrqSp0R8buU8KxFoaYXUrxKNJXj/rSt
ctyLDewO2SHMMKFhbzq2E7k+qiLysqc+X9ZkeVXFvv/4zt57FRqUFzri4NKgIHi9BmqxCWJ6Hv1V
ESp3YgcfYrxDR81FIN+6pkEtHT8RKL0Ne3n9L68p4+3FYczUgwkpEOpY4qf1bFFeSJ8dkmD5tBLv
0rLFCIIDQc4BQE6EFgWHjx/6vQH98gZkL3txA61Lj05d8dBlGlMFCA//l73zao4bydr0L4IC3tzs
BVCOVSx6I/IGQbIpeO/z139PUqMZkdKI0Wtid+LbiG61WiJZVUAi85z3vCY2s92fX+LXzosP+ean
h3sbNkcf1xhhSSNSx547HtJpquWjPBMVXitLz7D9OrEL8yiPdbnrez0BhKTzOOX2k3fxy6nMu8AX
HwNIVWcW/vHRbU1r0IlQClfExPZAfdm8rATzwKUjz7T0TokCOlGYglD6pZbHAoDeudw1hXsbd/0n
U3lD9v0fHwKHNhSbJY3a/2Mb6IWLGxljEa6M6VDitA/Yv/OImsoYLkoAtW1I4XQinz7ltqxBrqiJ
CFSnfDT3Ho5CfTOvRMRgkgNPYuqyUpONSsQYOeWZpeY8HWrKUUbHyyg2JgAiVZHFqHYcltUnl/Z3
i4hHGZ4dpzlP9geUo2nr0jbjKlz1JlA54/Ue+F+mn5r6EOC5ua3jivxROK0UkFA4jjpP1+I9xJ31
SVkhN4+P1xVCFdQDBHImuM775VyEyN7DqQxXDo4F87JJwII9Dvm6wieahs4gaDP+ZH3/YrP6xm+C
/s1UyEQf9lFcakSuhu8F9KpMvXkL3aVdERMjGJmjxGyoEMYa2o3GoENNiSKEvttE+HVCMJQ7mpwp
eAvx7ot3OgB6JkO0kQ+/nHjJieHskJREFRN655U4axlpL4Z9bUAmUJd5KxkJSkWsWd2QeykogJnZ
s6z1BniUfEhL0BCoN4v1mcbBcH/3REF1VREBoPL/hV0pYtfNlN7xVnaY7fDdX9XeXuSA2cajPo+H
nDzRUVzYuMZCgFkNlsRpgdtBu8pl2CTzcILN1WZBQ0Dwr8ye9YqUcGnTV6rkYcZcJAeFrvGam+bz
hoVN2BwTgXEjU3HpmN+mQ/iKrJ2WMps+I28N9mx7J0R6tVAdStKHyJh9Al7mdUR2ZSNbwt2sj+vZ
IJAZQFNmR1vcL3nBVbLDOjC6BWWkRKMnBaNCJ8MwId07AJ9zA9rM7NysNpWLzyqIjRErZ/SZI+Fr
5zILVnXnnf0Q3bRxfSCRc8OOdKL2ve/FzCjoSOfF2Muk3SzVj7YxHLKRHhFqskfrJmkjFZHXubFs
Z4KS5VuzyW8epmgLfH86LFEwlKcc4vu0jwkIWvV2/tAs/UFO11K9O5kMZUMTsW0S6OxxukdkvlfQ
aYVujzPUBbwdRmHDpkfnIxECiRbIUeGM+U2OyaAcKzSkA2POdsKm5Ht6C2PrCDH7KAePow1HBoPE
nqK96vLtVEQ3S1s9cYDR52N2ojgJZpDzmT7xwUz3riDolxHludNFV+FZVJk3Td1tCps4JBHDSBg3
Io0v2zK/iDJpS4M9FEN1hXHpEPXnLqQ4SS2x52zXOBcuEZ0yEVdiZXjBsKaNXYhKydNvAZV29Bl3
qTwhLd43Zl54+c0LjIt0DZvfOGYt4k/2SLlfVva3mLsrDyF5x5v8nFKSWGDgpkdSzm/yuN3V+JW+
kUFYIiQC7qXjlczzVdphQ5beijphhwTBJo4Zll6q3qgYFMmN2PcMGMYUDco0HZhn0yeTL8vLVaPY
RoIsI34a5iJrRIorOcsBac/gaxcOdlm8mGMRfpwzE7D7TcKVGCOuFIdBBrMFCBsjq/KEuAA5V7at
/mQmFzAej1o7IPuTACFmLimcF49oYd07TUt7V899MDrMKtiTlUTdZqF1aKdAMqFQZa3hFu+iDLCZ
8PacAUVbFjuJNgky7YdvRQfmpGSXcbrWU/LFoB4s8GckUSsbCWS/ln9iAbtk3JK5GzCTDTcuUxy8
z247xixz32KlqjiHYso3Lj48koyQFsBrDnMY3lItMUVnWkvYpyMZXX3LncF8igwsLF02+ih2XRbY
Fm+12GsRQC3fZVTM8oA45MBFcBNzkIiEdt+pPalJDaxJ8y2Dz58GC/4jIVBMzUBcXlGXNVYx1TGW
HMYLg+OJWguOjZtzXBoCu2oh8b6NacPWwmciy6Y30oeMVdf0YVOpqOQU3hz/DjB/5JqN+WAJY+2U
ozu3iG0GHJrMaa012U6NcAqEHjWDo5rRvBlj7EY6st+hEKFr2uK4uW+jbzCL9xmTZjmznmZSzlnM
PeQhi81oKvAXVfXNQGAJgHUec8oyBpcImplTGJisf/3G1Yag0tK9ZIVF3F1ZQ0isXWuTB3KfGT3z
JnE5McMDBsu+BJ9lXkKfLVtcBvlMVtBaD38uDX53RICBuJat/m7QiS2hjR5H98CD2nMAJwzr5u1g
6Z8cwb+YibzRHAlTxYBelWmkH8pYworyuiFyZSXhwCJFE8wnbG2ApLy6kHsbsqFAHQnLXog2h0mh
tYQLh9lK0iQQV7uUnjJnW8AZ8WaC4uBhqVZ4b4zZY6Td9BjOhXV7HrKxuP09cNJpCEKVUkL++Xr9
4iHy/YPYwDAu6Aic2fcFTG+kcQma4SGXSx/C6Vyy+Do8lDC3u6GOOEJnWMlJewqFeua/CpSGqHzQ
7OFZGDp2mTz4KWntJI/Sv31SXf0iDXp7d7Cj3opoeHsfphe6lU+5kcOsXiZ2C6UnwxSktRTPkhsi
cUVBChTsUAb9oPiYhsnxs6QySnbGn6/Ub1fWT2/lw4WaR8ydOkD1lWXMZ04TpX5M+HLaOTd/fp1f
NCR8ZiAxiBswizVW2IeWf8ybRNF7w0P/nD/Uqnm0kdVULVilVq4mF8YNz105hmsHbqPkvUiya6aP
h6U9Nz1lI48NL2xPFFgfreedRtV51UAAgYEwxcMn7bz2m8tCLcbY1MEXiN98uCx2tLS5g8Mk5EMe
acD5GGJZp3DA3HLniH4jxMbSfbn8x7xYOQwJEEZfyk2xoN7487WTl+ZDNY4sgjEup66KiuHDpVNS
x4hx+2P6qT3KSUClDgfZxWAfDu3yM2ThN/07uisDlw5Gxvzm46vVJiwdYn9XenpSDMbalnbUzPsk
iC4hd6X/ZLqLdczvPiDbCisEEoflfLjaud3ORZ/wkrVJRcKhOPCoui3mkdkabXuQEms+oU6T5AT5
JRLUkCq1QS/Ia7H2IfQKuWQ6AmGKPXZ8+8WYGPqwPIS+s5acugbzAy9epZmHIRycPbjEkrQiIL7U
lbqVxJaGUdnU4N1pBDPfLikFlFzbNoqOro0Fgu1txXPUcMwVyvUMlp82HYHuaTC63mmSGUc3tvY9
KTMJFM+sgyyKxMkkP74gPs8ZLXQE6loNsxOJpw4DYzFGSOw/ao6OLg8qLCEzpAkyw2amnk/jdV+D
bHM2IgP3DXdYywGCxC/kgS6fCVmBD5LS2DGwYYerc1qFMjoqmJLZxHAO/bm5sELpARYoiJoqti6d
nHzyBo9juGvPFTkkh8Boe1kgJwey5uXc6yry3tjqBUxRU1lJZix+4vsozr6NPKsGMI45zFfKsyTv
otfbMhN+I8XIKYQcxcg5j6Q0yfpZa6YgVDc989ZyJLqeIj5WlSs3i7aWBpcC7F6Bsdc7+t7U+4Md
7qw6PcjjRtLp4F8lTXiFUG8d+XRKh87LmDxwuSvvtCPlKBzdUyONTvL5OHcQjMW4kUMwbYDGTXGR
AwnVIGIqlhVJd7M46Q44DeOxt+5kK4cesoaOxyclu7ZzmHL0KA3tklPBE+89opsw7iYGbTJgVnEn
xr45V4ml9paZLN1NXdMt8AMSMWzK4iBxJsO7tgYggtk4Tt2jYcHeovEsIEd5Ba1EhtUetyMen9Op
3hTuDdwboAkLUhJdhZoExKueSJ4/GXj7wn6BIcI/KYWWJYnoJQN1/OLbftkOeb7S8LBD6NZRUzE4
0/A2TNivGOC/SCq9HRpHOXrwIuc2pDsOPRqJcjmTb1PSU82MIihlGXH/Ig8GP6OrmTGCZc9nFtlX
9o0xVFDsaPG6RykLaKbiQuKoLlR/HYafVhv7qRgxR4nh8Fu+xC5i3NXFgq1uBSwD5FJZ2WUJDCPR
Xqvf01geS1hTkjUh1QARP2pocBNM8OL1zSV7oO43502nQBoCLJTrVsogIvbgcRo38pmTBUjhdSdy
qL1QbZgqWh0ySj1I4zYnCJOJde+avk5Pl7jUGBCRWvws7AJ8FmdLFetap+IyK9wuRmMW7ZGcFM/T
zRKfCbX/ZDL0K3pnYyiArI1YDA8fozdV9k8IIZLXdOD60GlFyrXsWgqEPJKsKon0cqnJeiPJomvH
4R2bcMmgSbXGZ2ydX5k0qnTTsgHdEbDBSX5fGFVqo7aqMXurLmd10+uEkemHrNCl+CzDhfi4j/u6
RCpt6HmMI7Fn+viZtdJTylKJXNwe070ivMWPCSkgpC2+KhY/Byof9OZJImpkeV4qFgIRDpnYWM5i
5a+JxnOw+nNC1a+Wyr3JRnYuQ99j7TIPbDDxtJFzbmWenm1SLRZvOIntovU1dzrMomHovPjFcGtU
6eMykuGs2FBFoQpNTJAtPHar5Y3Cy2EubwDAgeR0D4wYtYWGkLGtCzF3srFkBS3G3heLf3fZSobX
NJFZWhXZLgyHA2K9feUYxyoDkgCK6Jzkih7lquPxLNoJFjv05RKkvZLJpP3k65366GWMtrNrmMO7
KoeRL8na5BuLYIij+9QVpKnb4qzUlrOpZ4NOYBDXNqzM7Ey1vGvJMJpL9nZRnJqtfcTK8qazNhg0
X5LadtHLpG+X6hvJ7gvC3kBmaiZKhuR2L+kyegmswZh/1ouV7OBQwKiM9ssJSsKM3W6l7EW0kuhG
TmeaaO51P1aPehGzY8d7OxU7mw1d0hlNs39W2vh1mW0C51xgo+W6V7y9a4NJsYFIhX0XKVdW3z0V
lHJvkpYxvK5sKnGjGWDAQJ3OovseZnLiASRADY47QgYhj4SwY9id9tPdJBkb8A9Dt7zAFaXwLU54
CScQ+nAxgX0ZvA8J3JGuc9X06oYzSCplqp5xpu5dZ7wNMOtLKbGQJ1qj0iO2zWZZyCYHLcoVby2f
Qqk/kHP6GRICi3q/AHrJQbKb6Ks5ehgsDpYa+izMygwyrDxBnNq5lV5JTg+bPy9PY28O+kwLzFpZ
vb0UUpKoaFHEQI4FcnTwjLWafCfPEg/yNvoVzJ4i3+7yzId3HsgiYFEuJQZiO96d5DnmGR+/g8U9
/aXG6kmWJqkvGe6KuCom91nh4ZXSmCFS7nyvIQZiMu2bSsG8qcqgA38LJ0Rb3rT14Dp1NWvLDMFO
cPpdEEkYURDmWF/DM5Atcmvd5K55naqnuNueJ+1wZuQ5VHWwI+xZ424lYSVJApENn9W257XaP5sA
F/E03KLcX41l8tVOqHtissJJJnxKMtW39XpbL4gqe+euIehZmZNdp7tXmMA+YOuNX1r4sCB/5DI6
N7ZbXJjIfkp72ozumcSXJDYwsYjDzv1rJpLiDT7iONfnCJ50xvGOiCQfAkmNHyYYN+hqYIavS4LH
OtvZVpqx94ZHaNZvrI2lOm+V/jmp00szC/dGgSE1pbT8KiaGe9nVg3vCI9BJyrDbY/Qiy5SkaZ9c
eNCEFN255kzpou3j4sJwU2ABLB10fasscNUlPo6fyRN2x5u0MCwc0qle8cx8o9aL6ZMG7jd7rAtN
nXkujQHEpw9zwB4Au1gIIF9JnV61IIejPJKYaIdRi4ST/tyLaBL6f9eMSIEJoy72NfM3GbIqjmaz
ge/Rakx5fvUMT+LoKFU8KqQbWZTK59aukD/on7XNv55deOR48OQhQDIm+WgMuuDjatvm5Kxq2Ehi
aQLJvwJ92EkUB2/erRRyJFr2aKhPsZWe0lWeJnDeJfFKIkUEd36/Gv9f9798Zg0pR23/nqfgV+VT
0r6+M4GU3/GDneB+gWOAvBgYAJIBEv1/sRPcL7AMHGZ5jBf/kYT4g52gf0HBzwjUoQ1GnMw3/SAn
6F8IA9SgJqCkoIH8W9yEXxTJuM7KrEUL2bvr0AR/GMPNs463vjA0AC39zrb7vxZl3OvCPsoguLzt
vqET0P3CKl50LX8uxRwgUbkudJlTJGMvFM8kX2KhM8jboPTEVQ/cgZteHAiXguWn63rx/cF7xwOQ
fgnvHkjerglDigsDfYfH48PbZawRMqUttJXrUJG0oNqKFjrBMHoJ3VdyjIp7r+zdVTQJjHzYRC2w
zsKAvBdpFZJS0GU1I5Osx3ObShBr9LDLg1odCLrzxHmrNzolkhnMnGlrzorzRj+qMyinGwqd5JWw
CTSr95vKbTelgOpXpLXwMz176rpolcdyp1xOST1juGQ8quTO0Jp1901+4mnirlGG0W8YHfmIa+C3
tTQYnr4aMrNCXPeqexpxCgZG4DYXMu7RVrCm8mAyFniV1qMz9AuyGP0eHceNmByi06rsIqpGdEe6
s8ta6b+fdjOUqBamEkb9Ud77IX7ju46vyYx+k2dJG9g1gQMVRpmjKrvrJiBB57pQ4yaoY05o7JVN
CJRiLpJV4owGJDsI5dLokOjgC1VTXxS9vjBJ867pMaZG2U2wcP2hsDUEaGaEtBHmmXgZ8ui1IJ/P
L6Yq81uInK3OrJwbSxMOSuC1ibLtMnc/qA9lkzJytB/Z9q4XEV3W1kUU9VowTupNAnqLNV/3oidq
wjiBdHSRtqd1O+7QG2zyxnhRLYzWY0EMRha9ZkW+dltSIWK1KTCH1qLAy04WNU38ERHguMRXo3Bu
p8kYcNX9hiakQoOcic3MWYL9JUFBGR7YZn4WExTldQsmDfE4sv/TrTJvz6cI7qzTMKNw63blQPn4
vvn/rZ32f8U75WfrlP/xnxQ0K8Gwf7/RBkP79PJUvd9o+Y5/bbT2mwSEkHLISfpPubK290Xa3GK4
Rktq/YsCxibrGdjpgjhidPC2+/3YZbUvUuYh2WEylBwLz7/jpqJ7H0kGcp9FXPdG4MfC/E3Z9FNH
XM4gTHboYJ0b91/zjJhuW1zRElXBsKyTnkCaFC5yNOV+VCJUZeP3i2YrM8PTB2dJtm1NAsVEDuMy
Rxt82em7pNs8FkiD6BAMG3RMs2gDzGZXsRs91UPYgjozuvFyapeQglH0yIuXbPGwtZvInSpJko0Y
6ZGpiAX9YhNw7toXMw6yamqf9bb8mjn7S++mR9dZdQyZB/Vb1d4zL7ibsXsn9y3dtBpRM46R1ev+
fuwOuaaYm4TAoF1iEi3ieRt6s9u8JZEQPdcMb3ggnqYVB+YS4MvhvE3mtl6lMnBkENmjINEb5ZUX
wHFil9IA9hqy0hn8s0vUu3QY0U3WMZs0gbjoHrp1lSIDSTrE+IlX1VvL3pdJXq/VMdRXnAl19xDF
XMkia77WjVL4EH7ZB3K32YQWwrXBq+kRDEbRoKS9rx0qax63ujrgVOoJuBhT+o147xNl7juYNAq+
YlPcrDunZvdLr6O+J4bcIZFxRolzqCL9xtKfWu1IvN54goPPuOmqarXkqe23pAGt0nFCYakRES+j
tMvwRQiyr52lXXUpsxehEOSWxeqdjTUvHTWpN3PrMqivfRPed26X2G6lYmNMIYFmsGKKLiZN0R6O
5iTuOqxfNr3FTZ/z7TBH57VdnQxh+pccp7hufV2P4b7A18R3F0ItarnqdHdv5RxwdUnaR2o9Aoef
Gh2KAhqvxLA2x6BuUxaKNxcYLc8gjPGBoT3DYP1Smh3nI1PmztIYNnLeJ033dcT8f52kZePXDNIw
yPB6/cajEfSJBDMRZRFVEbHnJk506iblNwxI6JIIDCEfpq+UG9hPZ+FoRCu9D3elVz6quP5o3tPE
jfcnGa1kmcNxYaCGCftLoUUHab9FXlCya0soH7HJwKJ3WGi9Y+/VZHiWTtBzxo/XY0R4rPS7qq0u
GsCVNB6+1uB+aSnTYzGRlIkXwkQV3oBHQjWf91pV7Ng9Nlqi3unNeFw6B/mo7Vd9f2l0WDMamXtD
xBFyAaXHLdrctVP2l6OAaMU6TxfehGTulCwjfHSl3jQlVKQUxz6BZ2VBZEkqcelJ6go0shuvFy1G
EMljEuqcxabYe5F70ipaDcLRuNuib1Tsl5SnKjGQOxLEqXk8Mm3XBX0aHdKueBSmcZm48fWSwDEp
E5Qf6AmRF4yNP83Oq2JXj41mL8Fc6y9VTGqWLg7JZJ7G2Xg5MlkXhImV6NKXzPmKidzOBVmt6uxx
qfHZLyx7kzSs5qoR2zZusMN2J8RG9tdUaa6NieXrJM110hcGKt11y6AvmO6XPNM+qwV/UwrSlEnq
mEUjhOPDe3DPGE3CpvtSX/WNEahatBeLm63KNHqdl9hPnJDQoOy0rCu06Nr8fWb2t07o/54eaA4g
6r8/oq+fnp/en898+Y/z2fiCoo+iHSiWUhYl278aIf4KpJbzCM4NZ5vKqf6jEYKLjXc+gCp9OPII
m/v844zmr/iBJFEywQNYIA7kbziemb+CCxbZKNQI6K08z/vYCvXMgQhVoh53BvRI07Nw9YvWGK9C
s9srJcLz8atVEK1YatmerKUdu1VTXjqo+c1YwWZSPzfi6MxQpm2fZ7s4eTbL+zaydm6r+pPaXmHx
wQNPao4hAIi16DRf+r3GgCmpUSCoduuHWbvJTBut0FdV8bYF2KydqucxigV1bp+90D5TYxejxZOE
QBzTGK5muyaPyJzc70/X/4H1/W+fAvla/68Z+Mna70+LNyHeYT10/VOfDN37dcx3/ljH+hf4pmSQ
EqCufTfa+6fcwPiiqrrHmBZ9um2iSfh5HVs65goQTVUV0z+Xv/rXOpaeNRaCX4uRN0rCv7OOf7Wy
Yzv0VNAjCOkWsocPGyODiLrQFzTqauqcmZNNMppxGWMtznDiJFnW5nClKzVknuF+CAvg7+FamPk6
F9WuTTkjCVLRcqlGK4LkctQ98reCxCahK2pO9HZhUAvLK8S4k+kpCCjOtMMVorwA+h+jShHMw4wl
f/m4zP0Ge5wbDmisiQJqRIaxYwC78pUJ9ZrWkiHseCUKZ0OuAtYeDE5Hqkqv2LCs/UoUQTflqNRI
DlA6uGPKdRkyonUT+seOvEdi1+p01RrVdjCig6HUX0VPBKpNuNoANEeKuRoRdpiKW1r1b2nV7csJ
jwjbPBsFFviJOJdJZEaySvNxr9jd1nSSdalP34nb/82fJalTY2X94WmSD9Px6antX8ufH6V/fOOP
h4knRuOB8NjcgaF+PhEkukUPJsVweOXB3PhxIrhfpOCM4vlX4Q5/BV2fzRtra8dQ2eP/xonAt3yA
m9Cec1rBOyTDxTDho7yvMcI4TFxzwcqR6O4Ev70Wf4M5zPyvlnvrtgn2wg9qDC3ZXdZda4PWqFAZ
bJi7uU+IQ9BVul+PF3p4TegWPdgrwYi+cCcSPA+FZflN8q3CpiwubwWUYbUIoQ6T7TiZ1E0UjrCb
4eYjdpu3WnELkcJPmSQ2xGVrlrXKK7SvKkZo/PSn1hGbUWU2deLhfVL5jJ/zyyw6Jy6ihLWcQ4Fc
sgwzpNt0JFK7J0OZEjYmhxRPUwY7M5I9MusgKvdV62N6Sw6lr4y0hLG94gcnCV9NCMu4+A6Ch9bR
IGCG0FbuJ/U+j191Aus8kitdIBJCBddi9A5eSAbActWFVy6x3EuiIsIZ7PN2tp6TUbvrcos+ygsr
/0UT3UhcST9uU5MEVQ0K+hhiiSHrNk/K/Se9lHZ2D6qK0htWbOpz8wlVxcjddA6mGvp1/doUt/Zw
YSXQLzl1ZXqN14ZB0mR7ATKVMvAxtDsIGyKE5tOsKvu5X9hCLJrmiTPcvvFSrEBwwlpKWqP7zr6a
dDOQf+iorzZkSNKtAlFMuMTxQemAcM/3nVghq5Ixb/pajzl0062nhLtWE7CiX2EGr7x+QUVAUGi8
S3GVn2cMQPdQgFBIszhy5jvTc0u2ykLCPZnwwWjfl/l97V4osKx7RUHcTri6An23eC0t0r5I57G8
bL/0rx29Z4evqC48fxgBy7I2gMrYTcVaH/ktxbkyEeIetiCU87pBZtvklxhsrtSeBD3t2OGjh1Y0
MIt841W3i3hOuBJNvcrbiwHFfDJjqchdI/PQzKdd292ryd4kXT5WBrK4OmxgBtAGHMwq9Jh0BqhQ
N33Y7vVJHIb5VXgFZppmsJa2cb4Np1UamBtXZXWfNq9JY566KUzVqbsnZamPXt+2m7+17/5vQ9H+
k8ocORujtv7D1iw35rZP3u/L37/rx75MkUOBg1G45ZDjjU7y3dYMyVTq/6Sd+Lsih1kHZYdB1CAF
DbYZbJg/ihy2ZqxfoETiyietNNy/szXLjff9YA53ZOSb0iKF9KqPGzPdwEzuq2OseoNoVQvqd0nR
PnwmufqI2rH/w6nF6UW64mBr/2HemNRG1074t6+0noKoXPABv8SZZKMRN6+KDOAl30iNZV+VWzfx
wM+hcRY7wciYuFPTULZtSWDncB3PjLFL7JNeRHpqg/Bn/QRd1y+rKnCgqduw2+uiIlDgMh4HvxPm
GgPgnY44w5mdYAIq0Bt1544EdENV/+nm/2as8puL6WpyyiQpl/jTyU77J2xSaR10bQshRi48ock4
MoD1w/n700iRH71Wv3mR3x+mpKFZUmSl64487H9+mUgLcUpMLC6mjmJplKIYoaLzatVxl1GmJTVZ
0pwJMYdDwyHRcFiwR5QBqlpO3qthuXI5UtzCCTi/Zvt1qL6l7u1kRStkcVgTzEE86lz1+ybiVozM
sxNCCi00PjbOLAZAVngY+mfR3IwctyHnaWI+i+myt83N4BknM1d3GtpVr5t+0RL5zdg/4uiwUJmo
mHp1nHxJpsCbKfZdqJ8hwnyzGCzql3E0MHQSJJfDNKuPegHRirnUwvlL2rCaw9SZPR9mZWDBw+jj
xa88exW2GsDkCXm+HJqBjYGVilm+SfQ2EWFOlPtIE3yjGOAPWDjrXaLbgcpXB6PU7eD61XHilASN
wmn0bfUVSldQ9g47bL6XPrA2eJRrrsNlCcpaX6nF5aSjTLIiX5IxsKronNnPCEwtY7gMw63oegQ5
5bbzXjukUC04Xa4bmxTdWYNWYqqOeSxz5BWO96MpXu1ZWSVUIXkKEoZ4yeqLtXbZxN2aiLS1N4Yn
E2+2RKSLLBFjA52cbeKdU31rDEy1Gq62U6zn1LmszX7r2soGydKG9uVQ6a/Sf8vtNWJmn8XoHkas
IhyzIw9R+FRXCsYkGsduVZRre7lznytBaFWz5ijeGWnCdgDLzVUxpcAUbG6OcfJVFFzPliFau9IE
Ae6dgW3FtmuB6Tpl3/CA6x7AlyBc0fVdNzqIhGDk5cqYiRTLGj8V44mpTFdhvBww5ASLxevDgEw6
DVCvXhIWStUN3IfHIubA1Vhd7n02XFoaM1NefrFXEx9RlGTCmu0GWSTQPYR8u8P15BZKHiM2/cxo
y69lZZ6mlb3pGjBeoZ0bYKGzAZy64KZZirWHfKgnrncivCUtOlIIBr/ccjlOZsMHVjyOneaXskpy
Izj1efI4yvrJlZWUR0k1yNrqf2ILcUlaYcCBheBHpp0o2rrWpoXBn5LjG/atZnOs4PH/+VXeML0P
2z6WWBC1OWUkr/DD+DeNsKUlhtTAIi1a68m12sE6QSKUsM5NRqNsC+nXJBp8aslVrxzaJKYI93wT
pHdax/b8yRv6zfnw7v3o77e0sUmSWS85H7LlOE9uMFXfCu/QA7ArhbetPQ0ntO/76P+dquY/aTb4
x4rGr/JkTN5Dj3zDP4oZy/kCYKN6ntT4QiCQMNAPgwjvC8sVkgXlDPUOyoN/9pkKf+VA6pSKCEoq
mSH0z2pG0amP0EjBQYJcKvlB9t8pZ6Sy/V1FgywGlTkeKiCQYI/Ej0ilwk+HMO8hntXBVeHE85Tm
enQeLpbYhM7iSgMrxmnoLeJzVtxyqg/m6u1L3n55+/O33+VeczGVRbN/+z9H/pDvXzZXWPpoE45h
8s/evsGMJ4JfCtcnZeHQG0lzO9SGc5XkUzAxbbh9+8Wj6VNrdP5qdZF54qnN2+UindP8yvGay9YN
fWZHzUlLBw+f26pWcds+G5GWb5A54ObJoWmVGVO2XOmYeeh+/FUpE7jdiuu8moYcNHjumTkY2hqu
bOKHzXQ6pBkO75WySo3lkVPOCnSYwicdlL+TIYXRWEfqeVK6/WkFCWxEski0etpsSKE76UN94Lot
vDyt11QeoFd0a4Wp0EUeqdj4eMaVrhonS2Zq69RrKlzAy26Vxk3vL8QWZm4fIZ+s002JO/y1UOdu
5c4LqJCil5t2shssZM6QYyrHSNHDY4VF69EJ90iIXFSZi7Uaqx5X2/k6SRSBv6ynbBPmcxUOS5El
4AbHOGtFKsKMDD8hPaFISadEfczVs4kk+L5BeKjHaY3fY+8iDjVa3+6RIWOUp28IrLkgbSODGexy
lM0bkRmV7dtJv5z3ui6dLaMtt2NSlJhG1nDWywJhZ8gJ06mm/FA4y7096NaJBX+UMKQcPUU1+0kY
d0HrJkUQ6+atOhqYOJW8uWx6zJakDvD2XTPtwTJMcVAjWppfl+1tN4vIT9MpDiKhnpJP6jF5fKkH
dzeGi18WPTZJ/XI/FdqlEqv4WlMd9a5xIOuaoAu3Ps4aRxiex2sKbAdvcaQZQ7bFxYplMB51t9oy
5jV1VL5lG7XQZtLY1wPFzURQZvqpIWzBiVmdOF0fxEV83+fKJkHFi9P/a9vTCsPTOHpDfIhK8aI1
nenPTv/N0PDSiuONUXmP1hLGgbZsXEWcKYQgJgmHbPq1MMoX08KfTJTZV/g/wKmvGRo6KCzWad+2
zKU7mI4Tnwcij92dabmxT8ZCxcnY284J9VHomCED9q8sv5yTOEl8zcHDCWs8/hSmiRIzxYTNsxkd
USNhh+Rjt9zrIbWe9AXH8qXx1Mumb14VEar7Pnt2587d2EZbBVFhGbtag5WV20ShMHn1aiWR+hNn
50SaiZyxuVuGwd1neRdt3HrYLsqh6LRpGxYltGbWeq8bD6Xova0R3ViuO3MjcbtqI7S4SpYd336J
I93blkl17zam5Tu5TWBohpdUZiKTylKckuqnRennvQdVeOymllqqOEM4g/xabZ07J9EfitaxX5UT
tfDYZiZvlRhFcmqELmYlkOLWc8irGkWxH3um4cwzcKHWtp3rBDniOpC2PNzi3ywtRf+aeFRY6VpQ
mQrEnzQ7zUPjCdOsQzh119MwZD4c4r9amy7NqTvm5U5Dyb5U69DSDl6qtT6ucXz0sT0MRXyLqvsI
wAWu4jLZhvi0s5PwtEhtNlqnyLjHJVNM/BVR6IdGft+ZyYsw4ie2b6R5lYB3y3PZGHjrhVgohKVM
o8zF5VBbl6pa4L24mNT+4GY0yq6vK5MaJGV+54SK6h/gxrONE0zghHbIeNf9mqpeSzwwNXBuV5Sy
XbY2SPXd94PvJBlJzHrY+cNgl6uOEwuPAhgRodttMVngnrSkzwpxFtvmQHRAM+7ffhfW8EXUuVgX
3XgdO7ipCA0KRDuFsKXuXW1R17kJ06wb9ZWWAuHI74zCZdyHHr9ki33K4amvMsH/dDJegGVdGGH/
X0ydx3LjypZFvwgR8GZKb0RSlJcmiFIZmIQHMpHA1/eC+nX0G1yGVFVXIVFk5jF7r30Sy0MzieNc
OOM+c2wClDfCL9ARyNHc577GvVLAj6DvVQ4GsiC6tIPzNBfB1isjJGdRm2/GeV57csRv74cfRhNV
yw7hFTTGqXVyxGRxVm86YZ3FUCVHHel+7dXZN+rWHgYBrYjo3jVyjZ0zowPzA8JKHJ3v5pBfM3tg
Z60+TRdngiCgYEUV75ZUhR0ZIVUVfXSmFmvHecJqSTasYDhazOWrJYybBKB0FnkEtCC311bCQFRN
6qloSqalXrbmfrC22OD+dlymL9UF3UJ8mD0722sdfwWpmfNK7DZ6FMuT1VsbXglXIdrHrskHoOqI
YuK6fQwKrMQETQRg2Mk/rIvuMzTHAbxzcY3m6eB17p8oHr6lme3jrHXOLTqCaYQqOSOgWXceW/bY
v9kTvkE3aigaskdnNJHnyyrbj7FDMRyww3HmoFl31kdgz++NVvDHTfMsehP2S/Ghk/YL9Wa5kub4
mLYVShPGeJYRnRPup9asPuzEioiHPbURnZ5y7SvLp72anK2FeXo1B5ynyxeKXAIe/Tw/GKNtYddi
NBnWCFB62TCKdj9UXeerLhxesUh9lfY27Uu1MZPkNldPUHW9zRRxI+eGyS07Mb2Gap3OWztKKnyn
TERiU18CId6MbobU3w6HqbCuvSwOVjHcfWAXlvRwUCixHqLtVKMQRa10n2T1pVxNv0jgzsrOgnNh
VO1r3My7yt4VBnpEGS1MeTvejwXeEr0dbAALKMbIwbUnOsTkxRqRx1iSHx9jAqKdorn6JqN19Zwh
z6/G/lXY4b/S+1rCH6cm5+ft9/5chKu8YA9Q0m83ZikW3OK1hdVw52z/M2PB84VrMtbt/so82nW8
o7daMT8YbAn2EMiHgWoNpTvpnKW1yjr9pcLyFYDjO86BnRO0a6Q9t9ieCKJOFkqJqxnw9zNZIsWW
QYKAgRJ28FOKfxPdrIJPOuZOvCqsRWUGvwlZr3PF90vM3iZxfXPl9uE/k1h0MbhopAhXRzj74So9
r+vCywiGn1Fxea8iKM6kRbgF8VXSSwPCXcpd3bd0qFSoHe40ihqVrOw4/1Qk9uWpa6+SiSFFUBm8
ZnDkpUV1yb2BFrgiwLU3H5i9hHzjvNQiC9QnFz5nyMYVXPrjELy6Q9usDZuKoDFj0kXSB8fgLnPg
lhtgMJW1JaOXuXYGyiPjqZW+zVQuxlmbG/aX9uez0MY1DcbmHNP8p6qIV2dXxr8GGuid7Gde1rW4
1eEZcjrADde44/5v1m6fYp1jcrYuu2hNQucuf7HtuqFuRYKT9NPWd6eDXbL2VLYR7nLiEsfJ/bbC
9nPqHdav/XPkmRe/0Pcqa8I1dHIchAA3lOYClYe4SF+7ZR4UWfxJ2t5Mx+AE5+4Yeo/Va0zIWle3
kKeMa6lbtR4H+T3oal+Z+WWI0BhH2QMdCoOFxtt3wlzruf8bhNSFYvrEm75WWt1R/zSBEay6KHs3
20ysdeFt7LG5z/bUnfKuyVY7Zelrl1CpgSBie6KMPbaasxNaD05Buo1v/OrFWVuPlmPvJ7t+8/qY
l7pTkMgmnwLDB+tZuP6m8xhm5tzixbviJPTS9lw7JsQMRQwMk6DRvCRzkh+cOUFunf/T7GhaxyK4
nSnfZE31unNicm30HvTOsVDdyY0h+4Z3d5pw+UZWgHuUItmQf7vS3svZ4va2h1Ot8ufAyQHsSYIS
zpnZ6kPgCqbCyt9JWUNYGWW+DIYmEtJmCK+FpTYa3MMYSBJdlf/aSPuj4f9h2z19yoFhihdIIih4
cWXhnSLtLJtz5VBakrpi7ZwKdJOMGAUSJjQ5zzGagXXj0TOVxqqfumfpdf2qMPOt8he+pDv8VuR3
YTfHP+aqeNcy2WXziSjEjtm7O3ezUs0mLt7jSIcrb8pfOEWeKo1bVU4zpYDRVqfSceqD37mbjKph
7cEgXxUU9puiYmcOJ2TrBBPSeJeZLRDgTe/D8zeRebHMaV+KbM52kLfKKy4+5+zyf265F9jnT0Hx
5prFRBpJc8xc/TZNzB/DmGVn5PVYZT3VQ0HLfhsjlF9Ua46urOOMePNkoDIkDMG/o0wE/kODY9BQ
nfxX1xR0hAMKFVnlzbYp5T9/CcsKLLOgChgjZkQGNPwoLOYVd+dbm9nhdoidJ98Z4ZKU5ZO2Qloa
x3jAvp2uGtEUEGOG+qSWB5Hh1tZI61ZaLfvBhRjlJ2lCTdGhZfdf2R40Jx3F21bV0ODj/AUlej0T
bXGjzqP4Kcq3YjZIYLL0IZuAd8cBg9Ji6Kq1SbwDsz3e/XNcn34eTKIHTkpMv5wZ+t40fzo+T7WX
IELNcnkql4dWlnsBh3o1mPPfWUHYMDq9FpaoOb7UXstC3jOe4WhAgRCXL/RUu8nJXhFGrcvGvM1e
UcG06fVqdjl/4IyzfkSlUTb+OhjdJdbA/Aq4Rh56UghHYVIPpu0f3qLdziTV2hnK18ltt5k37SJh
PPMKirZBk5KlalSKfoozOyuCvxq/MQvUOViXJsIL1ddviR4LXGUJLJksbFZmTnVmxmO74hV1VUG2
D0Y2ipQ1j4aZ5Bc28M/SrMrtMDB4zADAWikJaqYaeM68LKDw2HVD3zx6koOxNUuiqLK4ePzCDkAe
2TQ8xCUKwXTCvirnTuC5r3ei7cYHN2ZvUoPdRS3JFsUsM3K/DNxnZVs9GokjUEoa+QF3M2VLf3Hp
WI8i7rdTVhjwhFtoNwSNkNNh6/1cflWdgjIgougQZUF37+paXeoGsnIymAyRWWyKJsAbTAYPcwOI
u2IQl9gkdycYNm7zrdIWZMKMRSNpnUc9zfYjtCK5tQuoPlMVPRosMVt7Mi8S3ajDqbQpFW8s0Q/d
pk2IddB5+KvuQQQlkXWPcpO1NXhqRsH8jDXrizZjzS8yc9hVLiPvSHpwsRNFpT/tjMJDZgNocCuC
6QBQBoFN74l9X2Xqzo9RrKx5Jr3cz0bYUoM6NP1L7HbpWXn6l1eatyH2n7m+CZ9uxo/CMIxdZWWv
YzGOd4eedTLnhDnQrAnqCv71HIjr0q+N/eD/7frkYpPWs9dp82G3VnOwyQxc5dRhq9wamoOwmw3F
puIV3cm72/0xrVgfLWPYOmWCmTFr97WvuzXMrUNYT2jZrSsBmhrhd76A/cInW2rrPrYcAlbYZxuK
TFQRbZts5mOQd+Uxs8u1MUn6p9y/jOlY8oQzOB97buM5Jcssw6KKR+80Jjo5xcxmdBmth7iIlrJR
rEuaLxLYOET75ljW7xYCdMpM63fQ4bZlsT2d0MEzpWq0RPagPlKZ9ztk2+T8pIvLKPloGzHskiB/
GyfjJXKifje6U3Jgu36okyg6/Twg6+5OVvFVNEJ/+8q01kmAJtCtvZPdBe0VjiRv3Tab3kVQcel3
+4HW+iMJ+m1pluHGDBnExBWROIVwjWcJF9sZXlMgp9+1aaAfJuDiLsg2Y8Gf8kpsqaNEMd2CaAqO
SsThNntqQf7ZMnzCkPLm+ZgjCavZxVVen5sglOTn8H5h4WK/ycyhqNCH0qxz0FakWJTD/F0tX3MA
F43xIGoZEfjZyjQvxRzUDxomz0YajfXNcIiQ4+Q3WRREHthjsO77DvamPyYbT0I4M+r0W0bCesBj
49Jm9vbO82qPRZkmR9LOn8Sgg32QAgFIBxXB5cjjvSkoutprYRqbNlf+I6bvAGu37z+SLE4G6nbE
FnUhGi15Kk0/uE5VtRtKJoVrLhZ3N/E+YejLuAjcxFNoDslT53dypdrkUuug2UsVyhfRUaWVRvg4
WuWNrQ1rG8v+TG2U1wPWXWPUe7upv+dJwHqeS9JllGQ0Ei6EszhTzQ4OR0C3n5PPObSxBo6FPWMu
PXVpYpZB5TSikx+qfDtYMZYiSCgXY+7UuLFaONVFk6cb6SBPydu4380d/t04yS18C9a4kZwm684t
LPKsImc9lUEKVn/IN4kNArJDgtQMYXUdMIbV/EoWnHp/qQbrPw9S+Opo9eFD4RbfzqjcfdQ2w+Xn
IeXIpNKpXyq7vSsF/yFtouGSLw8pYaUaO1slL6UKny8+eu1Dv3zqVFpeeK/Ky8+nPw9lUuD/8h+W
PIpdWwX/+Qf/+xEUkjIck+s4+fSYFgk3TVwfhBbAge1Fa9e68y3TJYOxNpHbYhzmG7tNDz/HpRPI
XElna1fzwqf4+XQiAeRWLv+To7Cwz8AWXTt8TIVGdlPw818D8rN8wArAFW1OmkQ4FHuhOtVj/JTh
S8u3Wmh7Zwm86EbtzRu3TBwAIMK+VVJaN8YjsMuJW89535zD2JDnqgKXLqqk3HijIIQLhWWz+vmw
twZ5zqYa8Rbr7XXbByRTNjjhVqlw2rN1/PkTo3BiiHn4+bi9h3OEp+T889H/PyB5kxujx+BjGQaO
mYlXuq7wjLtTczarFOJJG/UA8huB58x0RbOaE1/SKFLtOG5bMNoqi5l2MqN+0k59LpSsz8OcsDdd
Pv15ECleQdeK9KFF+AW0VpjAm7rj2Jv2LczvudbT04g80nLYPs7SaV/yiO7av8Z5nT2imoKe36Lw
9+dXIjPzF6f6hVGykMWrC1Jl1+hcb5u85fYvkidFqfea+umzC7//6su0eB1LvnGPTv1kDeYyDQM6
O2HB6HBwb7Q3e7sozguojlF3CbzB3hqRJFNQMEEhaunTNptL794GlzkZo690o7u0288pS87CWVSk
0p3Oc8uT1bDtXyq5DjVofCceqPhw2xRGUoa13fDnL2NwzSdX9yaWypvnPNqJ3Hex2V4zWCxvsjQv
WZo5P4mcxdRHb3D/5lR3722U2FeyOdOViIJ1JsP8akwfBq/GY2QQ41D64S5SVfGMmtR5NpNq23Nr
v1vGdC2regIGeML/ke2jVEUPgymwxoI18jTL/nQO6D+alfD7cgnBPEoCAukdRLTrbf801WRXpd50
mGv7hBulJw8DVlNYNgejAgUF8Y1ePgm25J6Cf15iFJi7Es9KaTRU5UTUXkCByvvQK6m3R2s+k5SC
ZMuMDepinGNt8dKGxq9ZqEuQeRT0IiRfr5PgIGI24C3QwCngQJq9idV4ugZy8ZZ7Zr3SFWEJvEz+
tan7KvHdAgzjkETV3DMMYtrNUCixcnUhdXrlRfm9wsPkVviIW/S4WJYqMOgTzpqIjdasLMiUSfZr
9LqDgIWG5MJCP1HvAo/OLfAqtXZHS2xMf2On8x9M1JALnYrYvNg+8P64Cw/eqBumF/xe9T60DcZ4
RdRvXbIKV0rHz3OXuZyr3btDZg7gD5GyNA9kLsH2qccpD8iUnYwvEUGgEom0Vx6IhqaKdn7EuyXO
4pVfN/W6n3O1HppCbCMndohSUfa+aAp7o1TrbntBXm4gnN9CFm+ZInQW5Sjn/NDvqynFQtr4ZCkb
1UPSzu92B0sztKfnZiRAw5xitl4BV9eAZIHNEm8JgJxdbIRvLiugxu3WJKcaj7IcXkZvoit3jOTQ
jabJ2BgFdgslg9TK7nPiX3cd9tVuCLAgu+54pvYncQu9IzIJcZOUcbQ+8UkVVf0192fcURNbyd+2
U1mryXCAHpoajIKDotWwdyEiHOQl4qp62lMZZkBP2/gShIrao+rbc2H26duE3m+VAlBecW8hDl82
ieEYcrq1sX9qwHefQSAt0AnDAVtb5MdpWS8mreB3GuXj3qua5tXpVLZTpY3PkAK3HsP6VY+U77Jy
XQ49VROfVtZHO6Gc+/lb106fmtZJ91WROquitavXqB67C5vSfz+fOW7l3uI5uJYNKLQqyiZSZwPG
oQlmDeKZd9jUptcm7dLniqv357Mq7tpD5FcOR0lKy1troueL5JUC7ecTGaOqDzniIQz/JZjjoaFO
WA+1FeALdj9SzzFW/lcn4Ge1dX1IIQVdvU3ZYgUzKotZtpW9pUwmNuVk4ZPqvNd6ILEzmltWWX6+
IfSLtmkif8Wf7PLQV+2TjyJ4oygm112qXiuyLqvZOgofiKFmRcnmizpmZtm4SgJmHDgqUUZlF7AC
KOgjlL3VnZdJei5iDQkoIlweVFB290Iot2XTxpufT9mwNruhZeDk90JA2mpYny3/7udvtefOxzyj
Xf/5NOoVHbaKrkNszg99PMKdGAkXmnGaPsbtIz292OmYCAILfMa2TZx+02fooIdi/FRW1p1GZFKP
XRzJR9sSWxw5tIHD2K9//tyqG5Km88iBrMPEubefVTTvUoR63KlZA6r1IbUapGFDgQdf6YObsraT
ecGgKq5eclKZmMBCg5Fp9yHnYe95hbNReuBOttLpIYrB+zS7xrXnk4w4Os3Gg3Se6HVWq00rrsYi
QAqKE5jqh2xRWfd2ZeCef85LdshmimSpmdFgG/aLLMZFv+edjV9NjBuHN2sfIucWTtJC6qWfz1sp
6ImZvXZRbT3Q/q+juaFq/mIkEd1+HrqF09sk1m6k8FqHUaWOw8Q4lP10fqst7A902HGTIxrLovLW
Fe19yl1mRyGzDDWYl9hpBqBgXrVrZ0jJgbVuxjQl/5wNQzyG87EuG2ajg35Oxqx7HcTN6u07KvCD
MTGPpISm2O3Em2d2RJMiewrjFqoD+LbSzqqV5HBfe/7Y0uzND2aPcDke4+BicQCsClZyfTn6537K
Hwor1LtBI4CuchTnSX5qwy2yhXyTue6ticOG5y79F2rxQvEibfRnAwUN8KI5eUzt8TI7B5bYO+Do
b7zpfyWCPxgHNp9dWDLitbu1wQiyzh3k7PrIuPAVSUK59gGpB4X4AwTwnBnPYy6f0PRfw9jmdat3
khcW7RLTkbHZD53cUwvmfj+y0S63qivDtXKihPjXh27EjeLl/Qvt9RUz67YOrDd/HLLd4Os335p+
9Vbu7fmiYgXnWEP9qb47Ix15npubHUwYUvvwziU5UoeFCTmQLPchLhMVx6rbKAf+M42japyta4RX
hswFe7z290Kg+chrJ8TmaWQHmdvpWkpWoyPmzax3n0JbfUYGmz/FV1v3vrmlmv1wAEitA9UxbxIl
v3nGp80kA1RzmYOJk1mCyMVWSnTkajZ/l3P/uyOIeCvNgUF5bjKS8F242Hm7LnF3qgXdl9rJQzSr
b7N0sQLAhkeE4uIyA8bsdss6xnkKy/nDkHm+mXP/5JgAjuvqs6iRN7Y+9hzL8m8uVt5trYs/k82u
aYz4BrTApNrZH1GBbE6NwC6ybFlqRvZvimuxSspfVjWyBBzzm8pctswBGk6kJSnJfkHYfxJpVTbx
p99Y8XoiPXdMJ6KbOdOisV+5LgPQpvcYxtrUvn0ZM85motV5xzR2d43T8PwoTkLpr7iMsRnoR0ZE
LVGb8X1KoXrYKQqD+eYZoPBVPgMFH//MFm9GHLJcXS4QixigczgE70yiDiI9qo65njK1vuSlu3WE
uCFMfKnqfqfnNDoWIv3XJO6uyvPfkAZOWVyS48wdW2B/TkdTcBGBD7FpXKz3ebAW1Mbwe0jKexa3
z5WD3H8esiOI5+rUgA7b5UVo8faGGoBXuYbMGt6jyS35TdKsO9itN70dxbTBzofQcNs687fJjHeD
Luq5m9gPpSyaBmgaXflel+27MOMP/Isq5ovVWDdEn6LTD/WnJVgJhAzBlHJDbirUQ/V7qox7Gq/G
7rfjRgUCz0WeWczJWcuUlwVpBGl8C2oT40bdfcQ5NzzbKHNCP7N8A3MTYqC+l77gsmoiRZnZI42t
rw5SBczICH5i2mkmwH41rAcve5JU0YzbvH0alaQs+xUwgOTRK1fWIRgggrbsaUPx6isbAwYii0g5
/zpnuLZpcedtuFEuIHFPWPZSU2Jq0OyERHZMGuOaM4A4RWo/OMHdX9SKbTHsY1EyNKDsKJzyEtB3
V9kicUo/o55sm7DNbpUexDZOol96eEZTmW7SKA03Dpe16qtu5cIDcRXrr7SCQWKxhnD617bkVC8S
eItJ4KMPceXGlt4fU46PIyM/9A32W4i+jQ6yOkxuFHPWA01jckLnAwdYJReXjMtV35OGoCna5qA7
lGnyiz2+DQIK6Qcl6Zj/XTQ0ktXVwo/PVyYj9CgGzFMFW3Jl2e1/ZGV88Pvws+7eUhbn22iOiAcQ
Y00Zi6GojFja6vFh6qzhNWdGMYznqWjQksZRhTLE/lukm4RxGx0u3LrBgEpFIOouMaXFwnPtTtVz
mUNIEV5DJ1cvOBX3N4m1zpoNHcfYHfWBAVa0zc5+mp0Hdv+rafDha6KJSC2moVaBwdYlXGAjlQMC
l9hwpHtA3SsAjtx3bDGydRma3TZwWm81NVO+HakPVxmTejil8bkuJFKsVHx5HhMg9Ft+g0aLfeov
WJHZypf6xRb9ZghHEDRuNzqw11S7sUyqGzCAa1V65xHX8VYbXBpFaItzypmw17Xl7eMuv+T0S5wG
ISeOCJKDY4Vok1rrZNTDak6N8Miyh+yfevo1mJ6iPjpQ9SPI9ksqrHQ+4vztHtxhAeAw6mO+o2G5
T35wynluWtNiH1f8iw0hH2ryXJaG3o+rs9lG8amS05GFe7ovavTTeTGcEi/FIOQx+6+jJ9Ch8cmr
GRquUDwCcdcWUAOZ36qxME6CWwADJB/9PPTEiJwkSB12axZwTjMFZYAo2jg1ywNlpXEaPSbnydC3
W69uwCwsf2Ey1UXXXoXrFMSkw8lUqGUPaLNbj0rj7IZ/yTzpz4aGtTTHJBvM/r0qIPBSoEArkDUQ
YMMAcIgyy2njE6Kr/zyEM6uljoQ3hAuSpT3H0rbqhuKQhdkCTLWc/jQbsj+FYdcdehdq86KQcZcH
xvL/+cjonfIYoXuOsFmUZdtumg46w7RsjMbl4eej3BP1KXbLiavQ/s7bwj+x7/BYZolvJM4HTB8T
PEF3KzM7PffLw89HY0/ydsy6SKdGeraTOjtHvmvsjWY6xvCFT4n7OHdjs2FydmdoaO+YEX+ACAqx
dyUzj9WYGru2Fe/KniuCw5k25j9/ParQPntO4ZxnN6wOtvQfcqu1/uuh9mfjnLlnZ+CwmzmUMM4O
WOR+Hizj/z5aPs26B59f0ok+mKnaz78IOdnOjbbFXtTh888fidoLQfOef/4KDcx/f4WfPzNbpp3R
MGAmzpCWxf6sb7KjAlJGHp84rJst1Hy4Ke3A3ivq5GNddu3GKwakGq2LnM7snW+nn3nOgFJKVr9M
1rjVDSf5Z/X9R1GkxocePRRBM467JqyRhTX+dBlbuTJBjxzCQFfH0UwsJJejt+XCMJ4UxTTEEqP4
ZOXz5s4+36TduA+SHaLRfPjaQWzfBKi9lpXpz8PPBpWVfHpi6S9C6n4FU+dQxmLxP7BGQoUw6xUt
xHAJjai/yA7ksN0Pp5+/zTuffqTwj5PuF5Lm8i/iAtxjYvQp263RPoZh+2WQHoLhgP4orS4qqIiO
6IeAH6Rf1XI2T6HdfYQ2soEgKpFLsEO/pDb5TYyiKPP9EE1CWW+kaL5Ttw5p5cnejIrM5ofNH3Uc
1xhSvF3fO+SfhtZrEPpo91BAGMIkkUogTGh8ihUjY01h47A4JmPz1rZnpPnbGvkM7NVzDqB25Xdc
Fqy1DbZ2m8Rw9gWmpbnGt+hxMQRZ722t3ppQlTwyD3IoHZK4djZoNmgFmuQaW9mh8Z1/iVQUktIy
1nmb/AoZj3qxcXdykayLiQqP/dFRFNHFpjHN21wDNSANffb0h+0yH6zC+MwUcS+ZRqLNTg5hSnQP
2haur27EpwlpFHXLgck4ZkPmwHERrKKoZU/izVvTnn8P/mBs3N5WyEeHCzXVtHYThuwdOLCV58/u
TjWczKXdM1ZuvrTl2NtAsyvQ7r85ViD2ndecaFPUXjEv1yB/GsQM8to6L5FaOWrC2sG+2sZgz0fx
ZMS8teJXJjbfAllkM5BMVksmQkAawBjVy0lt/3NrCyMwcVuBla1JR2Fj09/TZDwObddyB6Fp7vSt
tOKC39649it7ber1aAEWY6vxpyqx4C+a6niAi6S1eQsDuQ2rge5XUbi7jRq2Zpn/cdMO+E7Xqueg
fYnt8rZkBblWPG5qfCF0NwlPHxevDD+XH4DvgDQLk+dKJPatzHkdj9NBFaggSdk6jRGj5lDsZ9+5
8fLgJ3cFZBvz1pvjU1dx+6qgYBflGEd8WtGqs9v3GnjgeqkaC0uQO+c5DKuxX1C5Nh0SzoGeGgUS
lTlr+nOq3W1QzLepzD5RrTkAgOY0m5jOzH/rVtb4m3FKOZZD1V7bMwPFATiGv2ltD+4wZ57ZW/Mq
yoNNrMJHl5UeZzIQN7u9uU199ftgI6p0WjsVK+O6Dy98c3t79K9aXt3OCg5NYn8bYffCnXZB0BxV
7JvIFKD0rgj8tC9pi41Xzq8dNcoma8ZrbmkcPTPW6GYZXbvH1uruRcaEr0jbaxnAJkjL8NA2bCcx
8iivPbq+QSSSlbwk7u9+bgAGBh1St/hv05nftTXoVeROT4wzAa+GFC1FDY7dd0501wUthpQ314Lu
Ww0PBcYw2oXw0tW0dCOG46Ci1w2pZVk6BavaIiGZ1y6JUsg/KD9bmh/SHBDspOnaVtbrDP2/qYlQ
CSzEoQzl3AE9admiuMTr1Y+Yhs0xf2Ki+EhbB24IDvKooZTLz8yj+jPC4nGW1jaNVIB2faSx9LdG
kwFQKMat0TJ6YCxF9zyekiQz/qTzb2GVnwWDWgRNwWc9O39C1oo6Q6Yy2vXRZF6W5PymE+F3u+Zd
CG+nXOSZUrECSHKcQ+YFKwfrjhlDPbrRnCmSQPlvzx9TWm9J4HkVVnpzoDjuHAshvd2IF/R6cOEn
NzhkDMFkkrw03rCoKwns5TQgocvUu7AKIpRfyUFMlnXL4G1tHNWeuKOLFylZxFKDs3qpf2V1726z
g6uzZCNk8jJUmiFQH6dMv5E79jFrQMt0fzWYFEenfqES7TbT1H+D3vq0vOxWtxeOsOLgjDRXSY55
Td3czn8Q2mJeydKlqGbivybrKysBCA5qQR9DEmAsroi7aaZyl3OdIzFn5tOPT2OT34ZkyeL7w4HT
77qcMTnGi/euRyabG2eeHRt/HmIeeFkAkXI2Ty7vFFm/pTQnq+V3CIuY2KPMPbKM++qm0F6xKz91
PWuJ99FmuFf6ZrimNv4zxf4aZ0y9973qSlOPzW5RqJRM0Cb9zNBmIyG/VWnzjagcO6Trv/tW+GDG
oMTDioY65Oou3TOU/nui3RwhXvwwz+Iztv6KyoG5MU8BZ3O0z3qHImLRqgVHppT0pxVgqqALqTVZ
/rcMoaVxKF19CpuUZjj3Hm1fVbRWySXIK7RJAiEBZpAn4Kb/sFN0az1qvTKyrLniK2C9pXv0K/IJ
IerfXtvWThZkSPnTk1p+qakaf6neg3itgYXS0FJWDZyeORewxQiXqbh7aarnKNZLTNiH6UiTUOHg
Hhj9Y1tj2iU7SKxrmzBzt/4yTDyGaQVEJXVKD1VQ9toxt+NOxuZ7Rfzx4NWg4uyGo9hapGubJNfe
TeHXt9ioTrGN6D2yzgDnZiSrM7hq6Q7L5MrfFn4QryouYa6/EFF1I+H/TZxbiUoJA4hR58SbqlDv
NbC5rdbt+xRQgFsUZ3SdlUn5XtcucZq0ho3jWKuBiRFdM7hxQK7HZKFgxl7wwZHDv4nXOsx+pzEh
hAFbk3asXiSvBCyNAwXz9A8dGxV9HdpUsCrn+9RorvEWlqskTH9FKQW3UeU3wfTQDuNnEQ8Uvnn2
iOwkWOnENmCpcuuYvb6I6pZ7yH9IQ+jN4Z+ZD+/zBFK5xvtaNJSQVtRTtj5MWh58ifFy6qv3nH2D
XeVfrY/Qw2jeQC4eyg7FUVH/D0nntRW7sUXRL6oxpFIo6bVzoqHJ8KIBHFCWSjl8/Z3yfbR9bEO3
VLXDWnP1b25evLCRZ9vOuINSGpWJewo9fvGaftdgejIk2gHhOe5BMcl9S3BXedGi23jFMO6coMau
GxhX2UPe81T0DCzHCo0KJ0F6DfOHQHIrZJEu72z57lZkQYz5fK+M/p9jeeyTGhbHUoFdK1DBi1od
x7qCumpN7Wbu6MBjk3m1aB4HFnMHyqWRt81q9+JqBeRdJl44EMP+7TfMbGjlYrbh+7ifl+PZuDdi
XtLQFepgm/3OcLJ7fBp79GcCmES30gItt9uF9U5ysqYZ54dw6FBT0lSPTO/ZKIMblFKTp5ofDUWW
gB866TGgVF2VyEJ55joLtmC+D43auAwVP1fN0GZyiHmDMLdLhLttJ42TOv3tXLc7azt6mbXRHjqR
GSjtxJ+r7qepQqoyg3bUaUNqCLvgrqBIHKyIHh5s9aapdm3qvOXoxquoxFmWaJAi9dYLNTOP1mWi
1KcJgneul9bozzERz2vh6G/BRmRb98hMDeSYgUuXH40jx2mZ2Ot8dOv9pD9ZAp6djC2psCSQcjT/
U0Y5pYajQCvJVi/QxqNwjZ0ZpvdJWSIq7a17v7TqTYjV2SySn3n5LKRDfuQU9Qf/rYFDSV3frgUj
wWJm5SiHN+marAZkd2l8OCouxoJ1J+qHqey2Ucjnnjj6n0VrumZ8/OhE8tT4LEonNjcrTCXpLmbF
1DfRG8ekuKsi74mcMcYn2V8BK3TdnoTwnRUJEB90WW8pDnev9L5RlN8bCeR14Y4kUdb5czXbf5Oe
E+y34z0k94Hzt7nU5IbQQFcatbfC9BwRy4JwvXf00URGfORyndapr9Vd1o1Mqf31gCOd+T20gTBu
/smaAfbQgr4NhvmpxtrlzqlHJ0c5H4fPyPp6run+0nV3rdUilk6ciKLQvsxVpUmZULgHZ0qVZRjl
zQshuN3lQfcHM4UnNeJYUDY1pWn0wO1JuCrAo7YuzwYCi5VCxNiqhUJjVyaVDXjeOsUKOUVPXNwe
gw8sOuVzTzToqlHFNbTUU1cwe2sL/aU9/ch6Bem5Hm7MnZH1+867Q2RgOuuM7X8ISxNQEVO/YD4P
zDnjDLSzqD36gCVNZUI/z1bRR5tcEyPvm0TvNXwjehiYW7aa0WI+bs2BKDPfy1esnAtOGznt7Rz7
A8L+TUJG5atZDl9JndoM5hMDZUUW0NKZTyaFGoaazymYCTUkJgO7wbbFhcZkbMK3RgoGi7tPShia
AskNUKaI1rtcX7SvLn5YXeu+RBgXZJ+FRm7ZjOalVMdZEhBrD/HaKEYfmqX30geucYaz+WBmCeT4
/M5ZxqT4euJtGlvqGODicrlNRNUNDK+c+MKu4i0aqBhrt5JH7XS7yCCUUrnZFf0hSTT9Mg7E8u77
44zfbgZX2nlqL2kDGbD9K+E9J+TQHHoHBXJXIYPEnriOU5ZSfYn8Ju/ISlBLkrMLs2hEnMlgx3kp
MIzoAYd8+Nt6XbWmoAh3Jeb8sfLvtV3eMtsoYQVkz0YdA6DBLrfKealoUA25boxmL00kZZKENNtI
hg3M3Ps+cs5WOBW7oTP2BItGBPE0ET4k/pdBYuwa8LKr2ZlPcWiF34r9QOeP1dopve3sgcNtbOvB
a8cUnUn/PZcMQTLFZLoUHSarLmvWaNuYpqMwcoIGkir3oB94DCZm45stb7XLYjZLkzEg6idDU0T/
Eo5Q7Kzzk/Rjn5Z70UcjeeX6nCRGOD/jf77xzTJGgpA/9KMvT1FpLUDv+D5WY7Ln0bsLCvHXNiSt
LAojMaJyIcYTNAjb0tjkOUmG6jJ73Tdcd17FuRq5zMQqSQV7DxFZ2B3NzagE68aGR8tyq5Ttagxm
iku7daJnZ9TBKrGW6mcmW1I33zR6+c4tIyI1PWZ4SNJWKFYxY4YabXUQHlrQ3S0brEsUodil8kdS
pzALznYOWiGz/wrDflD1/K1tsLKI/OP1jC7OZiK1DsMck75vPGMLTLZhlXWQS4fXXlUx5BS0jzrK
fB4UxPt45fgXc5Zc5OM1A2oXZ6ZpLxqmD5N/JtQFN2wqn0cUkcBqZYzQqP3n5XkIw4qfyTe7R1wF
+KNV+BoEMKvglX9kRWSvAYGByjK8XR2MHDfTYvCrjQ93qLNdMrc35boHMTJPEWStuBND+8iUnwSm
fHgMxdAL7ILW+skEpHOa8/3kyAJ99yqCuLErx+IrNUguY+dh41tC6gTDK8D98ss/d3e2T79hpEru
0xZoA44eTC8BQ2Qd1ocYzwxGKdKrnMQ/d5lr7fzJulpj+5JGQfiDHujYT9Wfsk1qh4k5aeWy9wtJ
6EQvbeMKa741MP8tqHkaCCwxZ89biNCFJn/LF5Q/iJ5wwMUmJwx7NMtt5cZOpuieChEjbGKs0vG5
Vol1zjTkk54IFg+69N7tgsUWw4Xuj6V9Dlr3OR4QZJHxeKuikFZ2LpnAiwI385afd4mfqm+JRzTA
MKhrS9DqKrVn4M6FYlcT0VX1ukZF1ZbpdsR3zzxFnA2JGJ+cnXLvVN+SgXtqpS7SVm8T5wN3r6nO
bi3KXV0ipQT9/1c5kPzA6H7M6oMWDudxiHYzTbtTWbDmFFUdE5ec1pvCRgWCweGdYSweQp+1P6XW
jlQiQlVcStABpMzWU+Sg+xk/K+CUDAniXZzb8Savm4MVmDcLNRmki76D5vMd+54Fc4IZo8VCrc3I
N654uC08RagEJpKO5+qUgQBYsf0ksylqTogzAbaQ6bQZEBcRUB5jAqL1K3FdbQIuILiIwWo24oY+
GVRXWwCb4FF5jVMqs2lmTU/XQ5MrswPTpsNohWCDgRiuWfcd3HBJ+7Lpn9osQzprRbuOuSrikJ9M
tS3ZtiMxVTM6klziUrJ6pu5JLYu9TPBgzoy5u2F+l63zSOADW7giuwZ2tU8Y1RGfGyYbDKnNMfKT
s+Nz8FclTjmrIwzAdYyDLWwKT+J0OK3FeGqS6YzHP7p4IdSxzpOHoIicDZ8qU1dR+5vBlgjA/HJi
z5F9Ez6engmIX6NYpCLwwrsmxH7g9WO5Y8jqnWq9n8zuktjsLcO0wrJE9LYROO7Rnqp6ZdQOpirN
6Vi083M4BxlQNFroVJXv+YBrv0mK+xKFeo2H+GB78Ji6VD3QNxfroX/2akfdHNhxwmFdH49IDMfi
vRUMy4eUjpq9Y4YoXRvbBApOkjTunpyI0wxZaAceYG20EuONG1+K/2CAHTtOI7Z29tzRnfIYrNWM
oWUCJrjmS/6pkunV7eGXdCHfYUGIt12xYQmnW2ZAbSHaptu6IoiObiZWjhcM21l5YgVI/gNf/C43
j5ZJPl3VP9YEXeMQYMkYUONRgcUFy9vcwVdsffMjflgVFY+ND8nobygbPr0+/CicGbSze6DLtQST
2qru/oKSxo/jD6FRbPdrkoeyULhPQZ22z4ZDeeS7pbt3hXf2Cn0Xl9LedLXxWc8BM2QS79YD0IT9
6AQftTb4Pszw01x4E6MDaUDp2WQqxBXZgWLixaQo9oKjBJl17PtXd+wo5jzEfqW1N52G0rrx8Aj0
NkPYKD+2LUNu+mCa8QovouZJ7PtFZFcT44lkbVXH5Q5hO+O1illqEZp4Un3EC+HKzD0CJAp8HlFA
yyGtwdpZefAWcdvzVYhy61bto1mxc8gXTzlSfG6oZ99HkomviVzoTGW72NnZTGyZ5qnX0aoP1ZhO
PJaFsRVkX1J6jmvDZhrRwkeoSOjYzNhW1rp13jqrwOOdKoBVRXIwHYT1fdjERAySB22E1qvIx+RC
7oQfmAc/MIrLWFToqbP3wZ71pVENymBY6onNqW3YMXeP/967cKN0iqWWxOmUmq6d16jRUMJV+bHJ
AKQaY3k36tOkqZD7xiKcsc7nLQmgkr12vmNkDAgii78R8RF3wSrsOFTus1P3b16evdd5I7gxmD6O
vmdvFGZ6E/wqb6w+JcuAL3YgUmJGIZZKD8WdKrrziH774LG0PZul9xkOBIMYLKC3NgdzUW5EYCqQ
JshWmdRTAWk0kEbQvCaddyz8A49KfWXKDeOjOZS5POOuI8kFWYRLwXJg31IzES3lmTUPEtgEM7dG
2wlErY2Ok5d8NQGFKhZFVLXEW9Y+4wqCErpwOgzF8B7m8i8vyb3LssAkLNmrCCZhHtIaCrajb6RH
8k16lhDdW5eZ4tBrBsRRalz8Xu+zyC22farIKY0oGvPEgBVR+iSoyil5GsX0kNfBZcJQ8awG+WWA
gWeLjfbQkb6zVz3OtcW3gzu+N+Y/qwmZRWCYY/Kjb6RQAXRcJzOoEYVTOvJ/RITYQpocu04xPfgT
JW7n1J8Jcv4Luhi7V/fjYLjnGLTkBFUOg3Tr5ukz0p30kZ28sZcqekijGKwE8H9KoYnk2OWEphi4
s6Clb2nvg52mRA8MyduVIMjBdRR0slw5Y5fcRQ65gxbgDtWVxrE3HIRjKIwjScFll/DXe9O1N5N4
TKmTmJXzVI02QZWAAP8BvfhX+8hOq4n7egwAU1gAq4DDXPzGs/dzJfIVwDBqVVvfjTmk+D6uEwQF
CcgyEoDR+F28h3yc80slaJjyoSf9ynO+4iqjMpIBuo/K2WEMmpn4hiTaR7E8cpQG6jiReQE6gVnI
2JJuiCJuT2/pqXkxGdRkGJmQC+pavroZE6qABeuqrbqv0MBFEWtnF7XfYYUHfYyao2vXz6KA6yej
+CssxFF1fcBEI36eR/mc27+G657sfvzJwBHvNAUVNSoD9ZpwMD/1CWdN13XmofXxu4JLIiAEwyVV
zcYeXH4ngXqBF3us5fRcVt5t7P+gPtTMMxCQ5uV9QBeMaeFqdianuhNkm4nWnkeuxN7nr+0S486Y
je9dUl7bDOmAEZIgmmgJTDap1TZ3mxuI8y1Z8Yi7I2IZiw1wxXGTiJgcN6gWKa3EQXeU3b0/nUfT
fgpjPly3UwTeBdHOCPA2DLnNV/FhEI9z6GbWtD6UA4ZobBVqkm5xoa5czexnyKNt0PCZminRBL5n
/oUtfFvM9cFKye4xDx7NnKsJoXSDpLuhTPEbNoQLYm9Ojyhb2JlNDIfyMEmv9shIk4lwu9BaJf7K
VWdzMBdAVVbWd9AgdYpTZmdBnH5HFhiyMuNg4qutxuIWVFDvlOGIFUcZPNWhH1hktZe5rJE1R661
5h34mU3xHFpFcVp+6DRObgTIDkhWobJoRdPmxAWGKfc0KGtGWeHcC9vk+Ijay9D35GTTx4J0r+xW
7/jgS7JZ97Pj7cxZwSgrnJ/MzTbenMxcYpqWBYN31up8Yzn+sCvnbFw1MRuhxguvaH//mjq8UG7S
t+Tzv5T6dpWQ1Mvqy2Kk3VaPRLYMOzHKU5oO3GktE0rHaJiLpUCJsowC2fJf88wzTiCwPxctJt8g
2GEQg6ExfdkEcbLMAEqcBQ0USkd9WL7GoOgNN+CM8RqvbrTL6iTdJ3BaaqpKBEZDdmSOEa5TQf+A
jBLNYB3+KwkAxZ0xEw3dPvooH7qM88XLyXzmZOvXnYFm2sxC3hRWuLcmUW8pLSGENPh0bHXR8BzK
yox2lAVeGP2oRp5Hr/yeZFevRm3zavIx5aD1cAz9SiR8aIvqrcjolj06Jz6UJ7ZCQBFqTQ4EPvRW
jPyu+ImjSP0OTHlHPtkhGSfq4fE3bhEPmvR+DgXsbhpclD6tyximYD8SVgzZ7Z2QdL9ekBMvPIfe
umz4ectkfkCTdTKdcQ22CCOFlmyR4wgtsYWK3WX+ka7T1uWBsSUbv4hxDRSEWc0rz8m/8vq9dvLP
sY9upcUUvFdhs/F18t1lzgLnY6UyBTDSBxE2+CmAjFrZexDWrPyL2CZTYIn2RNENI+tQmP4BVMQK
iINaw2spENxaH572EGZw/4eW95sGXfkZu+orcWBd+UWQn/tgvtYecJe0IpJSW+9ZFNzVWcN7XoCy
yRj0WVI8I+B77ZtXL+QzwuvjYTKqEfH7aFz9l2Q0ncOIq2Lvpt3dXHX/mjD9nCcJfCUyWVEany5b
TaBWYA0FZwn1vA0f2ITNEr+Bf2CHwAYmyFOfPwsNRjtnxOotkh/jvSRhYcTtAsHoXFdmtSaRvBiI
nkxx2IacFIhnC1aNAMBXYam+ulI+VfP4FRGNntS8jo5g+Gb14S4fUvuUpG/AaE7tRPSPwAfT9qgI
7QE1UvSYAAXKWxanSqUPpS4a9A3TQ9oMFlrFwF71eUyL37YHWaUjen29tbkNkWE4CN07Kky/+Auq
oDzOlXptKNE4u/aTFamTYpybxOlP2y9rBCq6raHyj340cPhepI7S+1k3Vzb7H7Nur2NhBRt41bt5
EW+pyGpxzOO+rlwUnUwusXnZO3Miui6ltrL0R5Ely6PH+NljbMFo+Q2d9hM/1tFr6oeYfVXWw6hO
0TfD/mk2fene8SZ9G/ApULgqChd6Sbs1T1k0fwQ9b6XlJoR+G1GNx0DjP+yJbCtHGKDvM3urkG9j
ZXlxRPD39O642fOi1Z195270mokMmux7wHcDRPpZI30wrYRIc4/susryLi6HcuO5EXF4CSZe9GYs
y/5cycmWFaw+F75HFxa3YUbWAL2qPLrjTnpZf45ypvRodfcGE1vkF/ZrE4F6aAz/Fbp/cJ+NL1rl
PMv0UjJPl8WfaDeNt7dtHlnO/F2HvZXJVnP1RMB/qi52UdWJtU09sekr67ULOsSdrUXhUqHmG+f4
wkvIhzwlHDUo4sNuRDLJeMOJ7ghvqK4pHA2koWodmThkS9tkpho33koj31tndhXse4Ur3g3aGiHF
/DRHwRcelXRX+9kdMOEnV2SUkUZ7wtxFFtQw/hmmZk8NLmybRtYxHnLSkgY6ex0kLAcoA0YDu4ft
ItsBXubL5JglAVjSUO3NKHrrTagrExa85VxouFlHVB/ZO+ICxXSadDAdaY4ujzm7WzXQzBeqQ86E
mQAtUDCtVJd0SUDImWYSOng/We62KZx+4yWDyfmNlJXmaPnMGL76b35HZNQU2PR2HclSaNR1YstT
1cgnnr4XmXUbNguaAVltnHkb4B+pL7sF/l0XXb5t7tuupmAOyf91rI8Jbtlaescy9YdHt/GvhbBi
XmwP03Mb/8l8/nPnfD6VNRd4IOXBkf1TybkVxOMiEKU4mXrX3WVqmSwotHqOB0unL5H7mul6+VVH
o/W4YpLvXnT2bvSnjRAugHw5NYQnzg8zM5jN4O9DKj9oM3QyXZmdvKGOt3BxPAGQRQfXwUNUXTK3
DtGIMSP1/PVoiRe7VOjNXM12lWxIQBQrHaCW5mnkOiHEqnBQy6SehhMr3WPBdiBEK2bhFtjaymYF
MlX3jik+1cT6aq7oRvHjGWsTGCVfGeKppMLBjcbHOkfGgnnzuapR6q56BrKrijYUAo19HNEQNN5U
oDCLclqqCFGaHPHIThVdoMsvaEkC6MOuAP0lo5DYZwhLJSranUA5axbUDT0xlpsYxsZ9DIDIg60k
FtokbJBhk4XoymvwCFfZ+B56YhI/OVWQHHett9HLNLZGxFTa8oe4NXyR3sWZ0GtVAYXOf5VLdm92
tEcdfCiIJYiTHDagTdfO2wIt6iFGpIljQbBPTJurrKLnTkfimGDA7Whpe0rN0TR3iCGi45howCsA
9XtrRFFZ63euBc5tSMRGck1Ni7WA7b/qsnv1u77elPCFMHBfshJWU5DEL6MGwIto/mCWW7tq7uMS
LEaErD3S8pXAiQvzi5wj6K6wKPXD3jh0Ebsm0aU8zT5k3wHjGQuhnezFNl2Ey7FwOGobYzdK9AMu
rUgeWO9LSOFGF9bjmDigcaS8CN0tsdo/QYjCDlbJJQ2ilzJLHWAdJJIljFRShzcTpcNXlHS3uUG8
bXcL7hmXQ5enm1SwG+VRfS0pVLYYMl5FlF5CPJ7rNCvfk8VYacoTZ9VNCjZSkzTvGrcpdm6ePzWh
t8GtkPT5Pq+LvYCbuArH/uKxyWYMEv0UYro3g6k5zFhn+l49ljSuW7P1zoWb36fl8N1gQ+/agFGD
VFs/bciF0Yx/eUAIZHDbizdzciAHvhdfMDx4ZSxEPoZt3qX512L1S4f+ZsLDtkqSwX1Ls7xM5r3b
uvGBKcI1coxoU3abImAC7br5nRyHI2t8/kzsjBdfpteuqU+WPNhO+TdUUJN4maDxuPKWIVFZWhUT
DAxgynTq9x5TuVU9t9egqOEBxW+2UR2Tob0a4N8q8VuqEcCKPXt8lQdCCF4kCkeqvpL+2Rxf3Enc
WTXGTCg6luY3Qs0SsacLGqZzU1WtYy/8xb9l70K7upVCPiwLLTenHs/QJVPRwaQZUDXMsE62uTDO
RQ8707b725yU80qbN+27LWF207mr/WefBgaEovs8kWyDTmmJ2q38m1m2H1MuWIhqJij9FMQfOcrh
tQEAE8W1K191JSgmh+SYzD4L+JlASSK5t7jPHuImxQtmlc1nkxbsLqJx4R7Op4mscZ+BLBqKkt1y
mrBmNb1vL/aqYzeZ/q03GmxiMv1o6jZgGJ+iR17+qEP6nClxA+WyCy8GsxUiVBkg6AaceESGzpNd
j9e+Y5iDsO/QA0o7G5jyn/w4PBXjZL8HXvdijM7TJONHUPTNIWyJpM3GUEOMsA5R73jPFTKoS5z7
HaKJ9jRo3aGxgpo0ibS4mq1rPKokfuJPDh+qg9kWtFqu88apMSPr4sMzvxMckW8Sz+nJxam+Gcyl
BCtoxmOzbs8opfZZHrmPjDgfusEqPvQk0FyBL9mz2Cs/aFI2rh0018qP36tIRjcU1wi9ffUimV5x
o0gKJeVkqOWQ2Ntt/hFPJCVx7+izKv30zWDEMS3/V7OL7YMsaf+jSl+s2vEfJcsmdod4hs2J4SSp
9C5jyK+QhblsOkk54HBX5d78QnSvT4xteawVmjAcmNELt098MKZCb/7/l3PrnDwDCdV/f5nVpX+X
Wv5Hy3LjREYCARyqNh9mW52y1KsxnAqQ5pwNtldiTQHguQfbQbILGRyJBQMrwqnj8xrpMFUvfuYk
TzpmJ1FXxd0Uz3/NBCpeYOgXi246Zcg2EGGGbJowGHCQbAHY71kwJegd68UWkGwA1Y2qsfYMpj6c
fVsVxUaESDNKqgmwcebKENHJFt0EMXKpfIPsI6eQAICybvq6eCzMg4xq7z6sPzBIBsv4/GkGuB1m
hBfSdx68gQFiaXTI09RPZZc4c1yckNW0RdSMwiFH/zv45s+I0Fr6jND86cQM6UWSsLzu3OzXNcdP
MabXIOqZNqP0BPNAp0C+fe0Ouxba6aqSkb9B2/BlVBOqPZIn7NS6ydx9i6qy36d4kyBJYVtS4fJ7
GN+tO5NuIh7CXvwIMca7gqQfy+reyCn+K5X9OqTogcy+eguMEuC/PnST8WJOab9OXeudOHHMPog8
W2HbbNJGAGnIwP2OoY7u62AFHOSopf+vE1DiMfINlR0vPIBqVdvplzCZEVIZR7ErVtaYVltZVUcE
a+9NN/4UfrCjkF6ZTuOCunfrrYlYmQkAsHhjLIgMMk+dY7NqJSLW0QlsDWTIXY3SW2CebMV+bot/
vqFgbdrBLvDR/pdIMCQ/byC9S93GP5qdmxA1fTWOqbAsjkwF4bcZ7N4t95axlF2nM+poa4yZmQPM
iRlZoE81QUzl9rwDkn3zfBQvMxmpvkt7gRsmi249pWw612qdDAPEXjhVYUXw3qfpMdk2lvyhkQJ7
pQb3UFLYSJfaWKT5px3aeBdzp4Bm3W9Ujp+0tMAMdkzmkUGLo23DZxV3ehmJLyoLEyrP0Kg17ofD
PMzWKswqg14g9LDg43K14Si34xcbLcJSTf8kDhK1MvwvRptlseGD57OdhmPe1JcCcGGCcwf8RvfQ
ZObaogDqggcWI48+89pBg7SvA/YFZWDhJY9ucwpIbha/RtNzd2Sbpit/Qs8Fq4eYv02Pcmopxxa5
OLkCllPfBp+KEivXfRVh3aNbefKl+MTLfBhB9w6MUgZUN77H72Baxs5vwls5Jc9V3tzbzDAgDD3H
kXkX47Emd0lktOj28/LN2hYaXMvJnnvizFdGAa7KQMieoG2ADU70KycdA6Kn0ZNH5mdvve9eCVpE
2FJ8ZAih1nlsPMZRdXTzERu9f7WdAvxO8mxDGpaVesobkOSN+4U4/SkgC6LiNmKYa+xARhH2YDUf
njddwVRhGhVyM3dcqZCMuQvNM+TFNWfCOvHmYgtSiXBFx9iCAnqDFuDN/D7yihEWha2cNdwwyW8X
onUxXeOYFNi+Lf3aYfizxZCT6AISjW9w5aVJiKjI/DJUzCDVdY7SS7a0O9sBN+EqDZ6N5ilLy9+8
7yY0RhaLmuzeiCzeOznd+Zm7Ch3/xUo0EIoGxyF1jUe5tvYc1995U6dBPPI8d82NWv8vbyTANnOe
1oRwoWt0kmszpGeefuClxq/TE18/N+MxVvedwj8QMiQQ2OujfLIW6CJHS7ImSI0mQkbXsJFbW0JE
QuC0HgEyYkshMuEhggFDcx+fEjJyzRY+TxMWSFqsYx4R8i6mcm/K9ofIaXy5DTOohJevKhiEduOh
jHz1mHvxez1ytbu8QitgVRMNkWa7gOggITekLd2Dmnxsf2Xxib+uYSfeXQYLEq3bswLTsrlR/JLL
+yIthHKtmvdjyndGWpRjYvzlUGCtF8DYDRKWR3Mw4hqrCkTTAeI0j5YFsDhWZqx41mZOxVmpEFaD
4YNd8xjDRL4JueYIGZwJpjnFO8dip0FphgM27V50potDAsTEyIpHczYhZBVDuI2N7BVz/DnBVPAt
waIOKfkooeINm0XxG9Z1vyPvUxzDhs2dFRPxKaurUm382Cvvvin7e2ICMK0n5g9ddXHqEWETtBHD
bq8AXeL0eQhZ/o+xu9cBFhId+OsU/VYPqWGjfHFGnAnJyosvC4HkpPNMnqZJvRsxa0ZRMlozDJbF
XRbm98Q9n4yB6ONiiteF76SPVhpesNCw9nbYUeHI2kd2fHH8Kt2I1AnAKNqExC0BXDAU9E2hfIjd
HCRwgfAsZ/bGhAflpKlSyo94Rr/hhQF1rLM3LLFGGbhAVKwddl51V5BsMQdUN2SwIeeCIwYj6zSO
Ir8aFrP12cVyZ46/RqAL5K32FnoGfkYbUSxb6daelyzi8Us5Pc1JqHoWJMi6Kz2DEAG+QUsD+yrK
nAdwfjsGxN+jNTX7FO3nXWci+UjBe0MtZC8CTWuFh4mFpDV7/BpBtRfBtSIccJ1Mm7nET6m4CwZK
5W1gw5ekT4XHNLQU1L1k12E+ObX292Wm7lMH0Aj3/9YuB475kJODsc9aSQRpKvfDVVGp8lr12T82
gPEOcvVR6CS5y7PiLbe4+NoQzw6d0NrFTLsJ2vxbYVJrek7ovNpIPm782vqhha2+NtBIbGSCTSEj
/hDlF1KlicB0yqfst4p9DDojBDXcdneK9/vcNkRcY7Qm+IQjNqCtBva7dr9thBMI5Jo/UeGJ6bzs
JZFp95hk+lLmUfagcmJnkZnpfVWg+bOEcT/WwrjgzCIAZ/Bush662yiQgE2yKg/jtCdUZVi3UJ/8
vPknBtjRoar/vL7JH1o1fgNRjR9E9dnX8O4FW/xFfANTsVtLI8k2tr0EB+Cx2s78raGx/uLMoLSt
VIUqksM3Yy2LBuOVM6zcoa35GzOaddf4HmF2LHoxjivuu0Ktkn7G2xlFv2HnCwaz9f2Y1E/FrNSp
KxaQlV8+zCUnfjbPIDsFCj0rZO4/mFsH3tBaiB6wBLvpHhuoVWko/3PwiCZ/O84jb0RQv0X6nzRZ
BtdSP/oKwk+FDxNfxeOcQqYoVGlueCOec7YnedATZM2s0Ihxgku2nU37hqwJbVyEKoKQQXe5Tl+q
ZH4H64z4y+yWQnPxOTmUeelwtCxHrjMdvli9E96aZoNuDbsOcyyiTV1opixaW+kjmg1MSSsmrUM5
DSUGN0QN3jjUx6LNh3eksFvtD/ELV3x2nVrnFarVRjXQWos+vOR1mT5WytMPAQow7biakS37QxUZ
6aN0dHbs24mHAkre439/NsRZzLKADq/Nrv/9bWP5Z1aoH5Mmny///Yu1qwcQbNMGN/7Ehemonagb
IByTZT7onOJQMVUgRSoxW4O6xM4eOnT0Z5rGK5iRjz6JYBJFg70qPO8ncEUD7AT1B3BPax1Uht4B
5/1SWc4JeiUk0mWMbsIWk834Ng9s3mrMhybD09SX4b4chblOnTTbOcxBOleeDLdETNaHe5PD5FSL
ng4B4tiUwd0uepY9gW98AqwDytS3r0OZGbDxknE3luq+yB4H/N5K+Nc0dv/H3nnsOK5k3fpVLnrO
BsmgCV6gJxIpr0ylz6oJkeXoXdDz6f+P2Qc4pvGfxp3fiQClqUpJZMSOvdf6VlBVuscCGflWrX8r
pu8mIfF9X/uVG3mcRZp7KXvHZ4mCoawFUduhokjXedNME91FHgmq1/teyAeUJUGeyuw9acEejEyo
JyyqxBnkh3KNdOziU1RXxge/roOXowvjif6c6Y6J4KrUThHUOClGv4UORFNSo4Kh4VyCUerHRke/
37unwWIo10WgJBMXlNjSOY+g5UuCG1P9VVQ/GvRC+8Ic8bpX/dsQZ/VlSrsDumVUJ7XuW4rQlCZq
vKCu9IsyaUUwx6CjXmTvQ5G2564w5gch3JpPmOW+RmdLLtO09+YGNonJBMFxa9D+FflVcDjYJL7N
0ci+Ln+YHqWpl+HVr5Tx4eQpIzJ2yix86+IyA+anohdDyO9m2b7VMPID1bq8n8WHyDAyCLHikAo/
tFuOyARZbYZ0fHdm5vBebW4AS4HpWsS1JdFMeU/5kBVHy8QumduFehG1Re+f391G4WmMsfw0ZgJ/
qkBMXOE/21iToKxI7ZcReQ2kLuieoD13fcSKJkXVX4bkXSb2L81cBEY+1FBM2wOYIhcXuhwcwwFD
ZbJH9sHt0Kb2wzLyzqyjPq3SJjB6ZA4bAk91Vd7IR47Zotzn2pvdn4WxmjiK/FagLKMK0W4m99kO
I8u7qOLngQoN9eTICsUoLegEsybDMU5ouM6J4Xyb0JttyIThvDKkz7BI3tOaIUmGb33D9CgKcp3N
yqjb81hiTNFMetdkvMTcCPgYfpg9UxouJDo4H8jTpjtj0D8SdCAXwzOvnUOpvoDmYtEE2mMvuJ/d
MaLzmryT2tEQkoMgJmGY6y3xSgJjmm+BatqqggmaWu5ryjNfW1wtEKncgWjgfQU8ujXMz2jGZNcM
zUhtYoS4Wzzlc/QaqIbdk5Gh8ymN5qvezr/wASIkj4td1nJa78E/NOZZJ6nlYuAZo6fwy6K1ifGF
calU1mMGZIijClmkEV3hje2538hYRNp/tAYB2G+oiUpjNUT1UO9DlK+bWLaPddO2by6EmGl0nsOl
fXKawcPBo+8rWPD+Yt3N0TAclV3GN0dHoB3hSQRPX3k7W5n3iKQqyko+f/ARzOzgfJS4jh0OsSt0
tncdm7dSlNQDTyFjKZyS3Q/NcsJdqTk4UUHPYpw7uzkVtq6yr6iL1N6s8wv4REpZq2UFMhxsod4P
q/PwOudNf6A5Thi2oFKo6LvvLNHZXOZAfxKk9rvaLohl8ZjOp0o+WKlSgdN2CBu5LFNJ2IGrMCb0
Q+GAYsqhSKO9la1+MN1rY2DWrshGQTf2NLaaFSx6dgd68LVIaP4yj5dnZxqTfTTGrxl2SxpeJkfM
FEdNPtXAhAocqZhlEP2xmKfGNyCexLnUtbNPEO4ypMRKnXFSYM710wwbG1KAw5yjQhyHIgkioCU+
CoxVk0M3qBP6MziGxza2niMsluhn5CGv3Tc7m5Ai53SNpwkoowKPxg8jCAqd9qp/fcVzm+/MMNmR
wXA2aF0cTMvCrbJGDcbdSxiXx0UVu8YZPrweXCSREmDH++gWRdkllizL1BCGXB7HId0X9OGayDw0
jXNWhrpiroNZjOUu5ZikWo6Yxbs0fFS6RE3a7amDTLNNE/Ur1lFxDuvZI4of7DXJuJ0gEJbILJwG
uAlsxKMVivs5ZrI4Kt9endRtGueoDNopGBSSEWbkYKOD2EA/3bglaR3hs2u3323DaPxZL9+tvG0+
qjk8LlInEqwBWgvesWtR05Xp+OxAG2jrNS/jporCRiwTXVRdfcwCGxq5k33Ynmnav0up3zGEPIYG
kQ29Z38xBgpMZQ9nEs8eZeg+9qCllcGV4+nqq+rjZ9fJPkLL27EXB2M/fhRpKi7UeI9QsoPwg/jX
12he7SHj9AVQEoiWOfou2mqte5/CCoDaJCBiQcTz+vqlqMufodbhcsGHK7gc0glxqQFhhBRl9LW5
+EBjSBOsqIJatzVoxFx5FZKELvaOqrasgC4+J+Km3UnJtV0PtlgjIqDo9e0pc9Ib4PKG2Vf4ihE1
uTCeDUaaYmd9tuXBzTq8NWQFhUxqt3qUHEn2eRCrnb3lIvIbW7svaIqV3vTdaCfocG96ayN6bxq6
DbkdAO21+PjvBLrjraphX5ZFCbZzGj7MtA9WehoY9Opno5aXhpIyjaqrgSJ3EwG2aPH6TvV4NWbw
5PHR5RzD5ojpoiueKOCSw1TluIo40KZ67AUl4+otg9zxxcpjRKesOTUuokj11ISY8DOnyLamkEic
C1TBvUI+bCB8oEqIBINBhAZqo9DwJQtNkJ7I7zyHcvjZIJvRCrK2M79uLdSWYXTrVbowVJ1QrBHN
5PbM9Qh8ptVksv1FYg2NnkvzuJCwEMSSzZouyi/LWU6FVM2PfI2EYnLVFHb7ViV1ecyGFpfXwMBb
FeiUI04Glh19FJ7dfbHDmBm66WnPiCCojeO63idoNzfDai6gzAl9ZQ2XcBUTUB0R98OlQyFJczHM
YhAELl6dpqufbHzvwYxS9B7mw+3zyqnZaeF7/PKq6TXPsbvAW8HeQQUx6AzA0TOmN50i5S4aUN3A
3DRM54GkAPpfWu1ehFlB3YT6nITZc2YTb503BWNJCh06Ux1tm5lpfegmwOYkB6F04bZVXXRX5x5o
J6M9jFVNtp3Y5twoW0a7kU/LG3pva98Rh2uc9OSRjk0Px6msHoAImvtZ6xMgNRUoZdTevuN25dFb
aMs2rv5lhrT7U5dAyLvGILMGbCYzQ7FPI2tv4Uxfw9Lofnb5Y5sPD5H1apSu8TbOb9zZ58EeoEIq
zTiMkf2rTCXgjMVvrRKdmytZtcIfaMuBJno7BDy+7t033vBopqXlm+ZQEJjzFFV0ccMFtW0BC3OY
BXgdbXpNGSQzJMK3UoIRslOKSWMrQUFVDU7deOVJdkljrRkcd207E0bUZuggDfJx1KRtRmuX1HgZ
WtPCAuixltUon2lYMKqPaEXpDXAJTUzRjmzBD3gupHrKl7jD2t/PnGsMjK1dVuLekZIgXk09NA5d
J4aiT1afvFc6KVCcfu1DPyxnfObI6cLlYcyaV8B0j7NECZ1O1y4EG2GPUPu9pJwhkAEvEsJ7L3Z2
D9Ohm9MPVSHq0toXRsvMwBPE6lxlhxJlxRK/z0aTEwOq44owgRto7mtX35a+ESe7mFnrQG72mEZ3
boprGfdz3kbdyStT/ZQN3Dmh6nBwubq1SxmxQnUyjm3WcVFFKL3cdJGHyJsipEm8mWJIGP7FIEcy
9ojehrfhloTjhNpXs2gcn+LD3NouFn4W8jnCm+FGj5zLx1Pl1DdMnkOxRhQbMbaiWX8ukIYnIasB
fvO7qh6+25Pz0qOU27hVV2yXjFhBhqmTh9lm0L/PWAP1yngt1XcQPa953dD1EFZQO+FHNE8E5CX8
j32v7hWqpSnP3uJ8P3JcFVFxjlyUTSTJIW1ZRXapfYdGCg+91b9mTPkR7GDxFjTMGYqqYwtesmmE
s9Xb4gqS+GthV+eorxD9LB2RfImNxXXEaWMg01JxdxdPAzPg5lKH9mNDEqGl62j/2wRuXsSgFBoh
rFuUZ0wnaIl1fXyTi7mPFbEhcRJhBLtgOjkNqQSzbcbj0VOLcUq5xRCHq+gkmrIKJJOkS95aHELr
qXkyYMChvc0IebC9vRuFWPwFchf8vdg4UGqERerjYcaEN+kcXotzrOZT0hG+wczH2JvjzH/D52Gk
3jUxUiqmjHNOuWAalIVOm1iNPnMHUnFqJlkx5+GkAiuaq9mvtGcxTnDzqnzjLFSqAhSr7y5aMLvV
7ENzbTAbFdsiAgIdpmlOmwxphelSY/QL70fMG9zJW9hlF1ygzt2gjAM7YLzv2+RtRNI0TfU5WRQ2
WgZYjhq+VDFyh0FIRvQeL6dQt2ZgsxwXeUEOwM2aLaSNjvnTIolGiocvn4x2pMHjNuHVIP+7UHLi
uB28TT8RvymX6uAU+TccqwpuY8TK4xL2h43m6tHmlk2vSMMJjV2bRNpWmNg6ujjipUJZ4h7XjmHY
qq2r+u8yStEI6h4iOsbjNHLDLphEDYyEziJ5lM3J5l55aisIcDSZ0qvkXUHciaiHt7h2q18Ieum1
GeFb4uRvU4GdDeUgPuGFk8NiYJJVrDnRAj1jKJFlRBEnSxKYRt5of1QZbIseyILrvAxJrw44ZbOj
gp+7s6LefvPqAXFFpn+b3bXhJ8PpvpGyvmStoL1iLvo3/c2JiVBtxWj7HUrGY5XEcNu96dWoL0hQ
pjeIYJCwurjjHuIpVibyQG0r230+tSeaDYC6i4sZOtZxhFXPlYnKa1AfTjdq198fYt357SnzaNYH
4Uz737/2+885U4E2V6ctZ8MBXDaf38EupV3bjo+8m798fsUmJ+GoxoTIPcb1ToZ0zIloSml5IxEE
lOtFBZrfJKDwDw8pgYN/eLp+9/PnosxceSyA5dBKwO02QbM2Yr8M3cpxtJD3QrPZNiqbn62JEwHw
/BEpvYHStZ3ow1qle2adDo8GOehaZiHbmVZe+viuyEBaUdVi45jJs4ryxwVrERgcg57/uJ4I6ui9
FX3HEET8WpYagFPazKdlwUWHQGo+zcUaBOiOq9ZNFlerzXBhjLQda6ZBtG5AqWAMoMaLOSoVNa4j
FcMeIObAFXdISn/Wdvw9h77H6bgMNKXt51VoN5doNaQc4afQZt6GQ79c4zgJ+moVOydPbBruziSP
oauAYPdEZehtf52qmp7oxlUvSZ32fq5FTMca7yOsD4q+OuO5xCRtoPupJ9MTd8tTXNTPY2M8FaP3
pC+QiWpcWuFIQLnToPEgSC42KZ8F6Itk/lbUtObs+mdRAeStoWrV1UPicMqc+SfC3mUcG97pGQVC
AQGmBXSgUMdSU8tjZxgTZQS0sk57c6zpCrOYY8A4fXSpsdNS8ZpK7wIJuz300n42RL8x4gRPm00S
HfznwInJZs0Rh1gOIowRBYxgCtTVzs8hA0JPBAKKxV2oJ955/Utkm3+jQ4kqoef0qdKoC/CYo5RR
M1DhOH/U49UfZDSHgvoKoN8J+wM7w/BVxFwfc2qCa6gdOBKYo2rGgsbNgNAj6NoOYfjRJpjFc2IM
AiAsUIXfh3x5YkrVbAppArBxat4H0/Ozvv7S4LmeKQr9xuNfHsSahRNj79CUfa9r0wMmCsGVieFB
S6b68vlAvStyv4ydg5BacawWp74064MEUXf6zFH//xniz3P981//+F71Zafmx58R4j1CwMsOxMDx
x7/+4fxthnjwvf/4Uam//sJvGeKu/U9DWra06fGZOMAcArx/yxD3zH/qpIuatjBcQXK3wbfKSnXx
v/5h/JOvSNfzDA9PJMqo3xPErX9iUJSGxy/oQliWK/5fEsRdssjrKp9X5QSvDIaL6xkYjKRkhG4A
E9b5/h/yw8NI72qptV5gxe2TKkrnzKuw//0whRI62O/Pf/82CjR1MLDpb+YkqV7zEpKR3jJHAk0x
BFPlaYhi+nHvJWl4duraO5peXB1tNZiXNJ9D7uPevW851gRw33ASrDgwQdftLZdwRxBBzB+m5t7Y
Gqtf5Bhu3dhp6B2xBebllyK2Kdo4xm+6VMI7WB88Ey28g5ajXab3uJqdA8p1dedmMfSiauz3YexW
59++1uIRnMzeQGPHptzFvz1zM75RCDxxXY096vNXcYMdwpCRp874CRvEHBMwO+vOVdH3+nz2+Y0Y
yNgdzlb3CodxXn90kPLweft9n/5v9BOoxeeH8n/QM99ApXftv/7xmeX+p89K6rz3FsN+sV5P1l+y
3m1Txf2CTQmYJZFBWZi9YDJH7NbE/Q7wy0CXPxWH0Zqh5ZUsY8Dpd/x8eoiieb5Edfdc6MD1ChjP
wGHxpGZUHZtMX5J9rKGgZeQbaIZByppRcpDN89WHi2tyYYsIqBypZ2owkgD47//+lQluqD9fhXS2
uRQd6Rm2aRum/eerMHYQ6taVAzFuJNfMAevU2qXNlYN/X2I89OnmYCQg9WVXtjUx8YxWNtwf2tuQ
unswWefIAA6/GM3PVnYsoG0ewQkiH2GM0nnfcaI7jMRJ76WDbGf00vdRGt0zN+FejnjE6fowZ2KO
sfd0cjHT4mukJr8BafckAK/jt2kpIyMw0Q7wmv/y4v9yC9quLRzD8ZB/mw5sbptl4I+3oBUh8HRH
TWdsk0N1iJfTpOKC2Vd+MR13PDiMpwMyM752DZm+41fv8y+uun3rZOguOzIHrJEwLNexnuoWAcu0
5mvFyn5A+jA9Gf0E0Aa6i6HpT0ysSrgG9ARg+GHgb5GBY593CZw6Dtb81PfMs/7+9a2r5R8/XM92
HBYzRJn0JeT6+OfX57bj0ssuwjCVljcHkfyuyA1xNUV1l5a95GC9QJlrGX3Rr6IvXr4RapvcwbWF
Zbh0X7MqZNZG6ptdJ8te8zyAsv3sbTV9YXmKihXx2TPcKB3eCCuBDsinhmLdX9pa36Y2pEiXcxVS
A/nDHn/IWDdPbt2Q9DMVt8LF8+g5SIEwugNx0KfbyOAlSKApEeel2UFjDZ3PNLsMHCey2x3OEemX
9aM269O9hWtGMUqxxsclzVmmiulGn8y9xHjc6I2CGamHtHvmekRt9gmfqb9bGaI6IBfvcWOA1dCR
/oXJfbEYnm+NdfOFFMKfnVb9e/f+X5cP1/2Pz8F1SJ5iGxKmxQ33l+usIzIJ/+JsriJyxMqiM5LA
q+D8d7QShPWzSisgbsUwfnfmhSvmY4pdP5rs9EunOztuSBSKmtCDyInaBzlSSZqrWmSNZS/68tUk
HobWW5WdCYmyHlCYXWVOC7g0FB9fUlsHuynUPW70A3xHhPN2JXZJ3NY7y2aD6DDM4XG8QoTLTnU+
zceF0LW9nAsnkBw0SN1dXT6FBnAcT2sJSOhGZoe3Bykp/c+be6FnlJdivHbW/Cbr0T7nI3GVbnoH
0bo7GzJWtNcj7MqzvBNRnviyU0RvLMNwmE3zpLX9eO5dhG5rgLjU+axJxj21vfMeWYu6eB1wFZsw
KXBSi05jEdsPxeWbmEH30n4zgp5oaF8ggzv+/T20lgJ/uYfgXummaVMmMIz669I/JlGutfgfAk3e
L1nJhDC1Zz+Kcx2+h8BP2HvxfbUAokkLEER5voRnt6ZMb13mBX//xwiD8uOvfw1rlUlh4wlXck//
+Y6usnFql9B2As5P0y3Fr3dsG4UicG6mLWE4Bsmc7i+7WLOBkgROkGvq3+KpoHdF9MHjTP4J920z
HGnZ4ltIFTrpsOHH9C9LItXZbmrrztCgI7pFfrbwotJoy/NjQ7IwtTEdJaKvz25DIV54DDfhWUTX
qdsvQlbnXt61JSgirQr1b2S90pZDmIwIl+GbAmJnK+/+80E4PdPm9TKJK5xeFo2hgF5Cuh9Hxzt6
Hkcqq8YirNHb249KV8cR83tUE5ka4Wy9xEP2PZUSo+X6LJoeMAC6GIU0ueb16Xtc0GKnBHcMI6in
yoa8QiQWSUo3PdTZ3Ix4FQOivtWwKwDI0ul1RuKQzjYWcVwgi/DQz6702BESdjBrHn3UVGB4Y7iz
ha7i3g/L90ib6NfYRQGalDBh0+pexSDo6xG9DZyAsX0+2t37Ajhew+5HX7wJXyrS1FvgUloH6CEE
7lTJxXtaGn4FWkv1FZiKqBkHIQdv71XNpKVHy4Q1byhvuet9gVCy9L4X6ZiNmA5dIDdxaarwzSoQ
Oq37E0eqUxLL7GHm6cECFtU2rRbQQbKPPevHkPYajueJjI8CBaIH4OTA0ME7LELtAaOGDCkb8VY+
YdZ+lLn0TrMN36fC3nuM7P69QphRliVRhDPZVwCl9G8G7ua1nWvevA6QRjzS+y3c4ZAtUXvvcGaT
s7wHgldS61oTg4hbBJMuMOJmubb1sOsFicZzoWiMcNk8jBOSpDnCRhKToR07aLas8iyMogyqgm7P
2IXYSRk8nxHCs6YAPjlqzeAGrCfxmRMxQrrUoxxj8hO2hjh0PjLs+t6R82nCCf5U1ggKUmwhUSm9
INIxaKKH0Xwv7cgu4TAfhNnwXEXzcBfWa7qNtYDbKl0MsBOlbJs+zDi1Lya9TL9ab8S5Kh4cpo4P
oWXap+xzlUfs0J/UUn5Z/WCbNA21C72FAzatlqmzUx6nHEEiO+/BUY6FBlmLj9CHTTxnXkxKebps
pd6gZgSSOzTLeMpf6g72yeCJ9CkuDRLiyvhc7RqtIpH9869gLG+TrXBcbLhJcZRQ06RO81hG3T7C
HL3RoIm9YGurSWxB2hXWUKAYCbgcgNvJL81+VXajpk7Bm/k5rU4/HkGSGfSnto0zOb9tDEk/bFos
pBsdVRNqr1TimM07SLmnLog8K3nCX9TsipnEwXR2y/vQlxbepxq3cszFzmLO/YGEcVlGRAmOl6gH
F0lDkButdyVwPT/U3aUQmXGzPdA9lYShg2WtutI2ZOuo7uNGpGg4vWZXNkaga45F0eKBnaqKBMXa
4u1hqyCxZx89gkEdEJghlM3i8UIk/dfK6aIrGVEfWUGikutCKUpznVNMhuOvaUCcfa5NABWiLSL1
YZtXJm0SQFzuOGRPatF+LZo7QtNIEVGxUj7Hi3VfO66L8GFwGYVJh2DRCGfs5+lkIOGPvr+e84JB
g/79niDFf2wJ0jSlaek2Z8hVNfPnLYF6gxkr6afMN0FvYpDJTqgmLu20nhoiru8lsSm5LIgDMzvE
jVAYoIYDuLMWBXtQ4oNZx/Il+hhbHVO1GnU6bK/RYVSNtw9L+0GP8ZDT17N2/14th04ekxbfNxgP
z589ggZKkSNnSZsX27ato8xp+9UcUyGHeRQBTNpaJiCXZPYWX2aVjYkNbTNiszCu4r1cbcaOO98G
K81f5YCmIlkLtM+HOcGIPbjn4fOvcayYP8kDdLoKPw3vGjEOPrlNcUExe4euuuaes8WdK7NDBJ/T
L8jPZGsGA9hGE5yhlHjtz/pmwkoNQ2WBBgscM6Eg6gbfyOBMwpPdlw4ur7jkzCVddcw6YGtG1/Gr
TrOcchSHjUV6Zmh8dIaHI0BLnpi/Nv+l+LDW09cfzp0U8HQwTM8WfMCYlZy/nM5w4nd5OTU2uklK
X9m7XII5NMTPQsQBAWKDTerrfqQbx+WfKeZhSK3b/YD5ZOO4VXNKpLWJ9Tx7jqLoa2qMp8HjjvRq
oGpLq30LTWxHDc5RDhL2fRixHWOi3aR0tdEHLsM5jJmaOD0CuKaxYl8N6Np0PVpBYWkLaL5fETFz
ejbrLzkX4NkirDmICsMPDflsanbGaKWJzp6Jel43k3fULoP/97eAof+5SHOExdnYdKVlmobl6u5f
T7HSE+Po6pjpIstTOy3q1dVMD9AHmYRRsmUcX7dTgVqj7G36pViej0M7fgPSNJ1b4wuy2PiuVM50
KeiOqyZ5bc3UORkpK8dSkXm8rGUDzU23GMsHvJzHz/Kr0uP5Vs7NcVpysuqyYjpbQ4pdKYcJK8vk
MJDCvEUv4p5VDgc579DGjGF9iuIpv4sm9Ksthtx4BiAjkvmeJOsgcYV1rVDz6G2zD5Nl2REHi2Sr
j8+FtBmi99dypojL9CY+GG2DVcf1mn1nhZwRbFBoE96ETTV3etCunB5yn763iBZAlpTPVI72A3qT
fWgXJK2v5btcdpxc6nM3W9/cqN9NtiPQbzt3NH8JX2ZQs1tyNKuxHpe3crogt4kRjQlw3uC9qXPv
mlGNW5GP5Mq35vrnwNOw9XA5UguiY8sLFEJk5T2KSr13yH/TCRhWyWIZaFmu8DYXhZ8SKhcg0Qx3
TWzoV88j3Mhoy5tOROT27y8W88+Hsc9rhUsBzq8jhOnpn72eP/TdYNhYMplMM1AmGepLqWPyKL0r
sEVM71oUZKIYn8nITneGRx6tOXJiyyy+VxVfPfT+yILH8PS5ZEU6k5KGJNalSS7s6wbps2uiq1eQ
VEd828F0WviMutbsHLcVp9I0xEnEMv8v5wL554M+r8nWHZ1bXNCmsmjorN//w2sis8HUBAEvfgi+
DSGZbqbfspyRIOaY45w5He1pDCtW/uWzNjcznHL2OH6D2bocVE0DayqzKuiK5St2y/k2i9Q8pnH/
RDbRTldz95i0GCL0rECn1ZQ3O+p2KkL0l6/J2PPElElLMuuOLFz88sVANKOEza+sn0RCyqcxJ7pY
z69gFVkytBy/SxabQVoj4yD2HHlBsX7aBIP2FPChfbLiLKj7Srv7rNcnD7f3Z8Ox1CsSQ+gmzaVh
PCe2m28dSManhleGKG6G9P0aFxqBmJkF8curzqWK9XP8Km2yIeEt1357xA9qPzlzcXDGPoYlANi1
S3PsB8kbtGDX1zvLgVLGVMjOhuxiWp53SLDDZ4fQc+8XI7yYY8FPGIaFDskq9+AQnuMRXaQXCfJH
5ct/uWLpMP9pH1g/X5qPnnR0fCkOQuK/fL6ayY1jL32ET8jCh89mFZXNsSbqxiCG2CD3StHS3oyY
aUl7J7gUQeUp7s0fMtXJi9JRZs6E2qL7H++EkXRHg7nyqFz7zqKAAwQ49J5zgBbYM8kmBQ4SM2U6
dwOZmNi0+xglkr4Y+BfQdG8cS/cBmbsBn9XPZWbQUxv4ecOcOJM1sLRLzAvteIBeQMivptsSK5Xt
jbQd72xrJiJgXqZgUoyhp4+6qBisE5XRFkkU4PY7zErY2zHuv2l6jUpGVSdRJi9WEYzhzU4B6hhm
pO/wTNMLLh+G3j7UFS0ionF+0v6wt1ZrjdsiZaoqX0iA04JBZwsEJvwFc027V6avT5GBMJMoEDZ3
3j6dIX0M2jcYtarwIQneurByN9Rv/a1HTAPeLK1gBKRyS+LKhwhlypJPXms7aKPPSh0dW5qLbL+I
arghcKHqrt/oxL1wLflOEh3iDO2hkTOxkiIt90alwEKlTAShmDEadfbGGjDRz93OkpDdKhOBBFcu
E3CoyAuiNKOY+k2e7DGQrMQTY+CI02AqSop259GOw9jFxpysD2rhnrJpPiw9BTK4qu0syOXqqdUr
s+9RVA2Ln4ebHpJF5pAlEbZEj1XTDzHlp7E1l4PlPLnukl04cGLO0UiLHM1rShdns5SFgOUbHsVc
nUxSg3EQ6ltnpD9iabwFEZbJhAw9wI4IZFkqNgvuzkNXpaQ1Ti/sEOKlawYd4GTEezWPXzE6lzSH
Tbxnh1yTHjkCmMHiWnuqAO5elA6YFb9aFsjcxs664B3kPoMzT8Z6YJgjrFq7h8RUGg9Auivo447D
v6daP0Pyl1CojC3J1UTcgo8wc5JVrPIYiiZwTJg8RgQMtNTvhPVr1EbjprACjaFITireq2TEqBQ1
bxZnolO+2K/wtfqjcEhczCb3msbfWPJnn3ElqDjtG4D+lsMHs8UGV8ZZNgzxY8EoxgS+Wrt8Rqt8
bG6GKzEM4T4kV2nDYPeG7NfkjVXLps0WFJWzPGa1wQx5YupZj08Qurvr50M7q97HLL5sR277AY2g
boTYj/t2xCo87mfC1nziRxF4kQXI0AhaGJqZpBEBQxeQRPPaXqvQFtCkr+VCmA59EdXMxHy2/VE2
3eQDeTuXHRqpgiyIQ6ulV9ENH7JbxoAmODJE0sksG8Eovadv5qh95IBasAgjOiJtgHMdpVaEkh6e
uENYJCska9JojzfuGvItZXwWnCxyQ/FpJyAIVIymzQ6wEBhMekJmEJa2d12sr7hct/3A523RHwDR
UHDLwJiUzexgtGbByfibTV3O5BGEYNKkB+JBRMaVuycNhL2f53w5wN0nrSvXnqUbniI9ey5dNAOl
4P9tKa3ghBR3Woj90R2/lgktMlZ7IxknKAwF12RqwsbNWWDprAZJ00p2kRZpY8YRk073lmBk+zFR
0c6rYNHUsPUMij6w/hieQ0FMJezteEssD+DzGeYRo5FzcUgIefVD7Ynez3dmlPR+VEG60RIfmMyh
Qp1uet+6mPRbuJb1z64/6X1Ijz2JDN9OM2wglbePY3jZ2YwmUK+XqyHB2QiQ/5JGKMe0ecvJjTK4
aa/U7BxjMu2LvUSVz3A6oiC8DKuhVGuzSzHyZ1pTBs1wnVdYaIy7ugUus6ssd/jhYpnYuLI7CzmF
D049Q5+j3F3NErkY2q2WcobXCdHJqwR0h6ifuViWbReWjU80WfEYKx8t8Yp4lfnRY4jXkzLvJYt5
qS2NFDcweTTCQI+Sq6coGcXiKh8FIkpfZQ4PJcyqDsu8Z1rTZUBcz3Xm3BHBnjxUJcs7WCHlDzXK
+dK9y910OnouzkzboTaPi+4hmqNT6Gnt9fPZnCfTvSQ9zHyIk+QkbTO9li6AwSlR8ZH243wcIpb2
2gFVkPCCFscaHzQnHh88wto0UyN/s7Y4Xlg2eHOzDWAZLqBhK3J4vY9saLR7WYOqSbGSgYQABUCv
4g7y1A4ALIkKJt3iMtFvOWS/AoDofWNBE201uNHxkENrqZcHWVs5ZvcyDTqfeDx0K+UEMkjXETin
sLe2Zl6vPWjgX4LcVpI44NZGy552m/4Qx/NCE9A7fj5DQE/+QdsTc0XQ+6Zk1OeHq+KDvBX4NItJ
aar3xoOLDmm/ACvZfj4dyBbcRHhAfTMDqNhBe/WJC0clbq1kLVzShQMOJVaY6Gv4TCOMtelamlyD
w+J+lClxx1Mu5c3wbHapOKdKtCAWWf9D2XksWY4kWfZXRmaPFgM1QKS7F49zf87JBuIswJmB4+vn
wDNlKrOmKnN6ExEeEe6PAWamqveeG8boL8S+UEp8wHPCpIT1zprqixl36qyrQOwEroid1lbWnY0p
AFbiWFysKkpWFf/fA7weZv6tnO07ZsJtNcf59chZb1DMRRsRYVTyBuwTplPRMIM1pw/qC1H4MQ7V
px138krqTY1FzN4Q3xwdQ39wl21Mu6hM9Ab+QDs+m1F37UddfJGFetu6frsm5dLaJhl7jlNPXwZC
ts2L4SO/G7XiMkQ4+JWcKjYE9OBVxAP2kO1ABxLyMDREpBXqi4AJnNa6RRzl4LorDGYeEXEp2hmb
VJ2xjNQqth0os9OVqLjyKdDhGSU6h5BMwZwUfnfmPFNsNWxShGqHGw2H+DLF2E+CTcSROydlFQ0P
FTdQPFJ78zfdTGbTo1+e05RCPfOccC4L+1VT74kWQCVcwd0scTaLfG0HNTO6dPY9kML5UNhNum0l
ZFamv2vkvzzbGDjFlLKnRpbeokeEllSq8+RbxCUnuGuSuDbxd+IcUWjIeZa1w2XvD/eDuh1qnihd
9/5oFjqWFZS7xVyk+sFbK5vPWPZf1tDUZ9NwFNFUcq4nJ+/q1tmL2Ylj08jbkZHBk9WW3xp8hpNP
Nw13svBXsfWdUq2si876LBrnHPkD+nUIENLBX5HhmNNacegRZS0GlT9UdTY3fZk7F839YMBOwfsf
G+rUsXzKDi2vlfrlBgtLfR0bdEfMMJISIrJ6CWO3PUR8aFe4K9O1GDKYEol70rsAfpkThdsKS8DV
CNjr/KJ7j3xElHYYtfQ2AUOW6M2vDZnuV4cwRBra+yQBevbzSG2dNThbkLop9vai8Yh5gs9o22La
hE3uXnsuXsj+ESE3PfNCrlP/SF8YeGzbXqI4W41DMF5Cq8LW4pkr9qlo7Xu18Jke6G8D/Wjq2CJm
mQJBBfwyyvam1Fat09B9lUeIJSMf2id79TnQP3CEkvZh6eOSg/96IrbWSgVrfxK/DVX21BscWkiB
JzzTCwgug1fssRSVKM3sKbkxZH8pV6pEjlm1rsVUqrhtymrV5RwKRsj3EDyXLmC4Qd1r3XhKvPY+
YvGgSr5LWoY5EyzZjVnmLxkyiCHvboguVctJlj3PR5YsRCR1kN0NmDV0D8p6Cst0RcAjR5GIRA81
hq9dUfo7NrilU5CcknlavNLS23T86mwa7J2bA7GgsS2DizSbHKU3zUQVJSSel+C3MVM3FcRu4ilW
wRj/GkW1LSciaKX7XDXZWx3T/6Ty5ca1cRk1RycoHvu+yg6Vl4HdaOprmnJkMJLryCYNVsX/tKW2
zBBts65BOZj9+1zh3BQSLAdHBGDXVC0Tnm7Ntcx1iPSZFvZtFkcrM3RSLHHOuemLg+6mG11y2PIt
7CcakIVRaUfTjt/0sH4aGL4DM8wvuWd8oPN57WmDhSOBSRNFRW6pUzywCWvwPO1IHSuH9wVUZ7Ys
wCF1w06brHOpy3OtaJfOJsjCY7ozlAzEhPzOAegPfb6vbYwpja49uw0oYTWCAQ7psrFOEmHcaI8i
FNQ6mW5vbGhwY9xfHac9scjjfuaWcDwwTIHbXhMz3du+j4xXP00OhKocl05rxpxNoOdgksNrj614
UJvamm9DrNiuxUR/wgEwhPBnku1oV4SylAM2RrnqaRNv+lxcaZVDtIy999EbFjKzgHBVYPDifD9S
Ffm9/tlbxBdpAj5x1W3JGrxFfbJDvAcSPnqdIdhxEb3kLiQsyA0tbH6SIGaZc5G+ScCx4OdfKzgP
3NTyc2y7ndknJilpKU4aMqrSVr8HgkkyRW6vbfFJ8HB2CkT9pIiHYH9f6qPzkjnYnQ3NbRbKNs6R
A1YhaOmX5/W5ERzkseySjpzuLQ/OFfzuyWrvCpifs3jTXoRF9zUw77w4hvGc11V0YFFLN1pPiKLu
u6vGjUey2hMT7ovEXZDvo5iag0HJW15RPFbSuHMcBZpMDx4dz6o2dR1wI2FtkDXtjxR+BbuCmgjG
079nie020eOTnT22erFtWv21zaY7TmO/VF/dm5PQGDrRPdTGjzGGuBqA3QP1nREuWDnvXrKh4tjK
EP0pNN+VHMx+QSwf6NL0cVKSRPi6bNdxx15odj2ShI6B2BzvTjpWVprUz7p9NhrcDM1sM02KR9OG
N2IUycEu860kzGzwo2irmuSiRdyUGRr0vZN/hmxQqASCt2QIATLqR0Zq7m4KBbc4+CfcVsHbgJKd
88gOxviHiQUXmWjTN5spLI6pkMGm7cpPWLYUleqlaottZvoM3KV4GQo8JRp7CCFcV6P1KAI6/QCY
nFsVfTZ3vG81r2UasCWuOtbkvUNGt1aYxhaiF3s1kmI3wSXC572wSxM+UqM/eUWHCUlmi0qvCBlP
zS2yNEr2qI+44XOG+JK0Se8L3le1wZv55rrnqoLr1fAiEL87nwOhK27Q7SLV9Fsatkx/TL6HefDD
RKZwLXSb5LQ25LjVseEFziNWQDa0eOm7U7Y1K4XIz2Eprdlxtl74GnbiA8jlK75QhfY9eenrYQNq
hnS7WCd+0Ow3NFS/0BzhpojZeD2qqsrn3BuE4I7xnKxo5Ozpq03MtOGJ9DN5xybHk9KUjA4UUWqc
OXXQTYWO2iyi+dAJLAxkoxScOcp5fUhSjm4F5QB7PIN5MLA66FJWfstYZPks+FaSOtgLyNwE7mhn
+6HdcBhzTip9YfpUPIKcJIAMgXXvGcYyQga/SBIwPAlUvW1M+36cLBAkgUdW2gh8KTDK6U6ZYL86
5tqIU2CTs3TsiPq211jOGXbAqJpxhCFRfQylWLlDxPehwztIBzq4Jmj6urEp1lqQNDtbtd0a3Mm9
1tDE6qMZuNiIg2aG26iWwCNhzEFYw5oV61q7d1Kxn9L2tqXLc6MXFR9TQtHV+vux9nwmXsmHUNZh
VEaKJDpn/8Mpz0mPQIqo2QncGiwDahN74QMJYl9GXmYLdHEMbXpzGzUgBcfB8ukh8KbTEIhh3W8Q
cexgxdx7WRBuC8JAl5XWIY1nSIjgqtz0iX4wlb53at5BKxz2YSaemx5Xn2hRfI9uwYh7bs4SI7CE
YUKmWCyao89phoDgIJpBJUws2QvxnoXvow2tu68AG0vg6bFBE6PAWLYE+R4lnKvoiOERLRUApdwB
/IGYaUGmBws+9I2FFeYXQo0iTFzTXsshs5YpPalybK6j17bbbgiwQyj1PcSBOLYt/Yt8SiWO6ll1
FuO6pF5bNhPHwbKcFvO0ywUcHadkjbchFQObsxtbdw0Tf1r5ydK0sGzaOchHpdhRuHI5+YV46627
vOzbXfiRGHV8KSw/WpUmoQKFctVdPnb7AR8LLgPchK38MLrCvM+mci28JDqWhvMN+6dVHSS8VPIc
zfKYtMnO6HEL1HYL8pdKdpMN/iP3nTWzJDGv+WEEnE/HR9fKM170g1MPN8S0rLIpuFY5y4rjtg2F
DmynMJQXz7VpZaRg7isH0wR3Z1UMD/kR+e5EFTrjyrOCvJ5BX2HIxaHsMEiIMpJtqhOxW+eBVL7Q
GT8jRW6ZEQKLHUaGoRGRJrS6DlYSfZsyfcYShSOWWr4Jyd916L8NtS/h+ni/cHVA5UpRJsiP1Aoe
LG9iBdCADLs6TAqt+yb9gCKC3BoLk1lYm6cCgwpTCiyUycTeCD+tjopb1QBlRGZCKluGfam1f5Fi
XK5Zrp5dWx3q3N0icHhuQa8sM6180wp512oj+Tz8+IDtDjEcykY/upegiXxrHLfhCKEhAI5Fa7KB
MSQnYuL6IjwRJpAhRbU/gz5deT6jOvpYwzi8wSR5md1ciUY9ZCcBh3Hju2hge4qhuwxOZ0HfJJ9F
ZcW2HoKXrBQ99ZJ/Jv9WXjVzH5IrIrDsLQjX0pdOeMWN1KXis6rzfMPCGm7BnC8E9Tj7ZE2KaUfI
Ra4Xt1ofxQzKnG6XTv190COM1kewZSyH5HxQhSxl6bgowv2dIaY31yAUafRZFmkBaoHNHGCqstWc
r2oNNFHNqOEUiw+aEyJk0+rB5mpbQDqMUXumBBQt0LgRmsw8FTedGa75TEdcmpva5JjYVAUpnlio
/PwGLfm4GSYYKF7Kzg25ygCMTRKeJ81dWk/xhvBVBCD2CPteDwQduOo2dOA3FRbd69Y100ttlitb
eOnJ17OlVwUfViE5ZRoOgg8W/ZUbHtBldBQ6XJpGHNo7vB5jUDVzuM2Tl34Xk0zwjRf1Jm/J/g7G
ENoZaKJC4OJprJquPWr3ym7z1VCx3vpx8KAGygXNb7axz78BdXfWoKV0RiAekSRnc+BvTWii64C8
rTFCDa5bWNkJ8UJ+I3Z2SyjpvOfpSL7HiGBhCrkrftwdSOvwnPSsEYxCUng36wTp8MYroVxVmfvk
Wx0zensgWpffZymYH1+R1oSbycZtCB+dRS9LNr5U+Fb0jr3A2fTC2JkC1GQdAgedAkkWpRJbvrgJ
STMZJhIyIPnAcNZOrOybGNHeYhLtt43Enl0WQUdWHjF3fyi9TpA6c7d6nQdUeIDhQuTeWNgj7dX8
7ES0jBuPNBqmCFU5HPP2CYVJs8/DBi2x/9CG+hHPHmMPUiHoqsI8mCxolX3G/MAKgDHnbm7uU9ro
KOHUzTTnpZk1QtMciPa67TNtM4b+Bj8/0c+mv+v6Oeospsfpif6g8raG7cTZsHQMCBW9fedVmCZZ
MdZucAgHx/zSdHlXObOVe1rNJsAVrtlpo2sGx5BMnAf26RWIs2iLpJEY5Az/u95z1lJSB9Ik5dJu
LXtRpygA6azc+mHa4Q7qLpRuQNa0bIdTql2Z8hZH7UQqRYhkttCXuhu1lMQkYjUWpvc2t98ypKBr
9n7KYEOcEXVtcKAoZNb6U2u3eDup/reU+lvOonRaIsR9wyQxjqEzyjmvxiXaeV1QatsaxqYoAlwr
iRAvXStZZRxzTqzPierjtTCS0+jBs3YfZDJg4h44MRkTAXpRKp9/+MqZE9xULkd5Jym5NpGAmT04
p2IU3FUgEUq3Zsg/1IzFmBOg9A7XooA9EvHaN711L3VsdcbIDlT6hbW3p26f9jCPoqYmmM/I7vwU
56IDayqViXbbp+zE/e00lnKH4fSeWgiUqg6ktK4OOPeZg+Vc3Y4iQa6BCzeO1i61SKpx2vrUiODX
EOo4/p2p3o2yfePH5NzEPqcOlvdHDanK2tf7btuo0H7s4TWtgEYZ29TVt8GstvVHi9YGreHt2GOc
88eCir5K91lZXeKuAeqc5TSFOJ6hHI/sC67DYdsEAYFrbTm+NWl8r4LXimJjmTvmU2cFK8NX9XGy
1SaHvHcxgt5ejzqXFrdX2dbVh9nW3rKKZwNbwHf0JqlPME62P1PqjEOMMAtjLWVr0LeUFiwHILK5
nmprKJtw3egm6OlznCbVayZLHBX2V09SKR2fQH9OdHFoFdR8GDfZXavH5ymMypuQkQuqGg0Cqz7d
xkIvNgywi1WdR8a5w4j9m+6y8Lc/6kx/cg7tNMEGsDz3hhvg4zdRA5VfTQt7mAvvUGMlavrHFMZ4
50bdc85les7puC4Ms3vMI6hJqmJiCnm0PZATmL6wF2e8wEMVpSNhiiSIHQQ6iL0lh/ux1N2tyHpj
xUl/2qIgyKBHWuKUJwCPQp7RsiihGrBkka3ldhDLqQ+2hUCVNilyanoS2e4Qgx6SKqDuClhoPJE9
5Fw4VjNAbwvDm3gosgeCkzapqLlRrQk6K/NG3/cOoA0nuqBQMkcHeBw9WzHcZVx6UG8r6uxs2nSs
+riOog+tvA4Q4Y6tUVlHRm5oycIznR9SHn/E0/MvGXPV23FAlutAnU05r1/8RL0PSVytqyG5r4a6
P1AUMAkp2/CuNTq1t2OTTkTk23R6ISj/qA5GRj0+W+pvooPwXss/jHIYrlhQ5W01hZIgNnMvmWIw
IiLipCHm+/TzC8fy4hSY/cilPd6btdYegcLP5Crwl85EJv0cLKXM5hXJ8ruahRbN/ItmWPlNdjXZ
3JamLgKyH8kjkKnmHQM3AntaVOlJy6AThC4H3YCWbNk6Q7QAEIBJiUYChMi6hkZliuQRTqpPv/kl
EnSZuybVbwaR2jvSMsTW8XtcXoIBo5Dtmd4pY1KFgMqrOPDFmM2pfBivtxmWphFE4KrStYhwp54M
nn7m0TjsiZmD1yQwz4rk59BCa5BJLb+QGzehXXbfy1QlBzNIGHEOrXE2C5+oHkAcmAEy8xJnNKqw
wURLz2HKM8Xtc8wUTWRNfZmqhGDR2boAihZg7KyUzsFuRpZVLVLlEMylF8DeDJtWXTxkDw65Lxyo
Ooo2WC4Bkp7tyJnR7jL0QKDg4hUZE+WSjkz04HjFG3jSeeKu0T2ClkXYj/7Wt1Z9M/B6L0hi3vvU
P+i1G14wIdd3kE/SU1Okz66gLQ5lCk2GjT4eLYK3QViKwNkqqH2bXF87MvEvNnL05TjQi/XKdg4X
5uroop0fae6rgF6f2QmrMLfzrs/zs7J6RDBI7dY/ChpySCZiirMCokjwNNXTeR3apfWb3hKzNpE+
bbWrpRw+Z8cd6aYM32SX7QaYKTNQauGYbXhvNCuyQuCxwvlg4iECpsCqHhENuN22b437YOj1BzHe
WxVJLsBDq0sQEUrh1N4WxY85U3MioPN7lAFHy9b6swxKzmkEjqwEWY0POnb01DSysxRm8BCN33XU
Ozyart84KZIWx7I5PFXrLBHa3VBBtvGS1HoemY6D78fimFWTXCUp4uqsTO/LxuF0bDTXwmTcShzF
LfI6JsmEQWBA4yLFBp1WQ3ifEJmpytu4RcDxY1/pzNkQJvXPKLX7rWkIE00rGydsnXWt44PjLWc1
Y/MNtSnYWnnPWWqI/TVS8Yk2Oyr1qc8LrJCpx9EeY3Xt4BZWsgM35rXU3yYRFrufvwQM65+04l0r
0uxX62WEPMDU7l2aIAwZQ50xaHZbGHW1p+cuzz2Ms3Werv08yH979owDtN9F52Fs2PtAt3Q8ZVF/
iLvRuXcjbzUZHEqHjiPFElm6vZaCIQOR6cEJZTyyIChKJRYPjTA0J2jGO6uyhmuUJwj4ssR8DnLK
cEQg247CAlrVGKxjYcsl2aOX0Bv764/VyEbkcpcD1v3R14oyWE1TfNRcfwTnWF3ailxCyWqcKMaM
PuoeS++eWUtdgCd4EloaModyHuAPiE9Jg1bb1JHDWsAkzumW3/KCB5qKu1bm5c0kvPGeN/pgpBVA
MgY0Z1rRsNz6LDjr8uQEWYdM3/ny6Ze8M2EzFzycC58hIxI3Ga+ij0xQEurGXTedxQVklGpRDBgP
DR35WYoscg2z/YCDbnovPcArNCsxq4+ogLVY1szhCkaeKPx+/5NxTOy43USELl8dAduqL0X0MEgH
ylMLAC7urHATziwEfL/9g1+jufcQql1H0AQb2BzsC8SYr1iaiC4g0AEShrPo2szdSqMFvGM6N0zZ
9qlZpWCPaUIAZGNjxK680PVZvZh245vS0f6PVvBrGnBO9v1UPJP9tyxnRXaa82ThrnSncOTSx5Tv
LMz5k1Z1D5+tHEo4ivnn0Ar8ei2yrl4mX5U77MdIvbls/8fYA2ncK+fNHeUDW273UGNeXVXK/2IY
CKaos7yLXgmHQL9wmxaNuB0mBMslQ9iPqIv3nfkEXGF67xMIqpYlmCQBPZBNpp06t//suAJ3qtYf
NHgANz5OnYNRNpC3EKAVTJoAzYX+TUV41s9XEP1efnZpw/fG5Y+un1ZncKaucyFIhx7NQwjhkumj
mKMUXbS8WKjUvmJ+ffZdke2RFBdrdENku7FZN4skdovnCv3s1teqC6nezNXoxd930qetBpCfYQLx
tQtd69V6GqR3dvqGLKaffaFyWqKJjL6+Gctnm7XpUEOKf6xgM8XuCMqQYfVewK8+RQb7YwfekqNb
n++qstzno3f68WD8Zm2ESS0ZTbgK20hAUB4b9ZODOsTW6U07JEIdUA1S0abZuCSzEfpx7j2x2Wza
+jPIrPGkaD7euGNkUR2W0EmagkyCSsNpOK31NuWsggYhW/6swz+/1EF8cdmqdj/naL0ykUqzUGyr
GFls7EJxrlTj7QgzplGTReO1QP59LgiS1WyHazTVdtXsY/enCFigAx23Eq6BCM/ellw8W6SpNIFU
wIRI/bwtLsUaDYgf52A7Wo8JbdGzi7trY3Hz/izESQpA+rfFVlceUGgNfXcR+WfXineFNWva7N68
sAhwlsny96D05JeLfMXIQ6LKsALBu/EfY68/+40VLfUQc5UC+7my+5AQ5ngk1xV23+JnV4ZvJYlz
M815s1wDPivuPf9KlnW3iRx4GVZvvun9YL8n7lgt7IjwQUdF5jN8OUpAhMFnE4/royRH0kUyzjmr
Ga5ay0eNtegqOjQNjWDiX6rx0WEgtiLVwFwNxiieRkJZ0BI9BWV2biRsIZ/o0mXF9TIyktOwy/fI
vkp4POU8tW4INkqZOISTdvUqOtpTVj8Wjv8hPXoarbC2dIuKhQIxyAks/2LORpcCcaaZMzlLumtp
M7GKmldh1NqOtwaRVgXZI8AFvNTgLim6wougKVe9I0h7y0kJbBtmwDeuqfh0Y07iRe58VjYbblsT
Pqs04sDCyzCGckP/r1zkfeQumEg92UXBcSabtrlVSazyyb2ZfbZtY+69fjqVAV6ZUn57AShFchJJ
lqrU7RSCXh0C98mah5XZmAPOi8C95m+G4fkA/sI716xfEONdPJ9AlrZyjSWd/Y5ZPiaIqtVu4dKf
waQ9OIgx/UwAF0Yz5kkUmaPwcclS/lv1XMODlhzoA2scgPGHQJwP+UPSVo9CJAfXQ/M86mRKAolL
ezUcymT0l9hqkXVZHuP0yiLRqIOsmIcrMikbbFvZR9TajN1PGpPsSp+rNTJ/yenbScITFmbZ/3KE
Tx0NITHp1Kl30VJjhoIpSVb9kqCRe2lrhyyNHbx2s17DnCjEKSjwUCAxmyxrG1z7EJ3HFDW3RNf5
q3xilBwTS2wCBg1EExzIprjxRIC4lSt5HXTyWRUOirXwBtXwF5i54kTTMZxr3JwQucrZep75ZGmb
DA0YRW0DITSfPsJLSG54GlW/jNFzgSLf1FgkVi3cCsbI6xTjNyKdDfYLkBUep+Ymz3e0YE9dpiMG
d757rYnXCeFg0zzXnUO87Rnzz0H/UUYZOj5rfMlN7xQ2sMFwJcT70F0rgDhTmh30qKMK0NjtZiCs
jInOtPF7x177zFrFgIMV3qVhB89MI5E+CukJsFn2FauSSOPtWIAT8KdnEQiiyInSBbl6F1dqb1Rb
UXvH2s6oAkztoU3NVxifgsZN/MbRx0QP9JbgcVzzuapqVo4QqkX6WvYkCiNZRbDaCSYunyATqQJp
ZDV6n6xKH1D9aFBnLx4dsbxjulUv+rQ/klm512COLIeBTlFL50H50KUM0W0FZDeld1uis5yB+noY
4bO5aocm0KKxvBwsHpn2ydqV+S9dNE9R6h9tr+zQOOv+HfNEW9IJtMP0lzbq2GgD4zPw+o9Rv07S
C1cmCk/GPNUKJbQ6MnVBwOMaoGQbxLO9YNpE/Liex/ddYS0Zln3S8/4Y+/CxqxGkQFEkwkArNyNX
kslZlWFLzCm6veKV25VSbmoOH02Y3HKLnkVaPjG23xkK5QCx4R1kaoQiyaEorRODQryZaf7ZuacB
G34iye8LiRaSTbiqxu5+ErFAq6j/okl5ksQtsA4RwVvbxZfrze835Vluoh2g+9ZTOCD37yOOJ9Tz
sjmm2KZRTFQ3WsrguIIx5hCC6miUfl7RHMvaemKRuxbGrDdlWOqWIPhshdzPa7qnUAuRHUqCXwbv
oUNHvJwc+PeZD5WretBTpPUqP5OQ5sOoRRpP9sWBLJVrYPm7ygVPZe8zjvwBo9asZHjTp28EGT/m
SUmIAFGPhf0EavZN62+hLOxJTBMY4RbmfSsc0u6COwAnLzlhd8xoK65iEd4VZRHC+4zJXS9IJhmE
/dD0DLkKTuPVKJCPRN7tlMEDkFFx9GfinQU3rLVRd0XwSn3kcYSAbx1pGeDQ+3tGLB9UZI/gAVjh
ovro2vCW3XqwDrUgfNL+KhhJuO+Jar8t+aaIuD+Rt9ZTrTTMtfc9KNYFdHJEBGRSYnnhAm2/nQyj
rYDiwCQ4OU3aMCzdZe5rz2EQH8jXCBkF092sQ/lkawPmM6+7MhbqWj5ZuHiSqU8z4/Ig4ItwE6ch
gomYcYvLZ4fkZkv9R8ATipmon575DBaDpl5dX6N7Pi/pmiiwiis0NjHkVo+jJhrEbB6RkWNAUDB9
ohCRxUTGgRHS6TZo2hs6OW+c4QNkBIe4oViVBtEUOntsB5NYTV+RY335zlw3svd20tHZx91T2EKl
GweO0l00SxQA4hURCUbVbSDmw4AeDmg8yworRsD532n3fTofpN0EXbZPgl13TxLaB5aBX1rdr1AS
YAsTTLwrBQwWiBaZZjQVwI+lpE7kdfLWo9YAAouYfuF58aOl8cT9Jn+EhoAaDPodF4j4khFXHdmD
RzmSu4wsC1GlqVbW3Gx0jX1LGDVqN2KLSSB5qudyWZgdvaeVPVg7mpNHeC+L9pfU0YhMzP0IvnNX
GEaQmFT7uquIqSut13bSXpSrq0VZNTd8GMnlXguBC8YJa7Rd6rfNEGC3QH+XjOsCyZwrBbkhqaov
vWnDD58zGVPnypTEXTs6SD1YfQOH2YrLM9eMQxOA8SvUhlwYyM45sap1286A+3AZoXZc0eW8EPzO
YYPuj6+s6uzOvxgqusVecoHHOa5F2+KbUE77yVtGKhPB7TZh0vq21uOYCFf3Jva9Fbc08VGE1xN1
HKAXkzYzf3T5S9RUkUHgkKEndHjMJwJYs42rv8d2SEcJYgtJ0teyJzsAnQDi53ZZ9uwk6JYWEAfQ
8GfM/lU2EsMpGCEymPsk5q+BriK9vWAknIj+mohiWtHaeoAyczswpqtwa+8cjrpeU/ULuvLT0qiN
J60ALor0/jGhqtlkGUpbnelMU77EY4MMGHsA26jD4q0csNbkuWWOg3pwijmKZMa61kAXOw6zqIBG
yzJX/dXriwcErTeoATMWQjLuJ25xckdjzjI/xqX/EbVs+11c3rPv+j/n7/osylFFQdj893/+6atz
9KmKuvjV/OX/eqCdW2T//F/+9HPr//755+C7WL0373/6Yv0DFbttv2fOWN2mvz2H3//n/+8//o4m
e/hrapn0/mDwmp/I7982vxH/9b837xCL3/Ov/7Wv59/qP+LL5u/8HV9my/+Q9GkY4QnIMTBjYE79
ji9z9P8ARSVdqQsoIHiCf2eXabYAUeZYjrQ9CGWGMAEe1cDl4ZphvvkPfNicMz3JgdcydO9/Qi8z
/uxI02afLT40HuPPTkPHLlykcEGGpC99SMJzh57bMTelIebfctulxwWq3uIAE6afwj3rUX1bObfS
3MguX/ZmTAwiutTm6GYX29yE2d0f3szr/8vq+vHC/cMz/X+fGa/vTx7IgglWYJLSvSuHi92zxKc4
X4aNGzBBHbkneKJ8OTrMbtH/6SzRIAoCbCsWzRdEnjQsNqSMOKyvMCM4lMZUEYt8uBjDk8lfluNZ
NswOISXb3rdCRuNzUtO/hmpjCntLwCEKyL95Mda/eZv1fwKONVNrDzgq053uW49guzauMR7NkJTf
EO+bUd+lMgNDS1Yc5v5liyq+DrplaLdLRYsZ1/34WXnT1bemnaQWLMtoY/kohPL5wwnayV8XBs3L
nvU0tkob3gW+1jr5sGAhLcIxPpVIWwkdyw3GphA8/HAC66j6czuVFFtEb/Ni23dz1F5B9X5kGMtp
wCYHDf7d35jg58/tX32es4/3D55WP3V03DxRuouT/NpAsB8T814A7iikYVKe9WfS40B2eOe/voD+
7KX9x/XzTx5LYEp96o0khEcYpG3W1PntJbVkzc20+euHkH/G+PzjMf7Jz6/yKuok6cC7wLU+/ECB
MbXUJrHLmnYxVufR1F71CD1+b0fHKVD02oM3u2q6dTlY546ZemakH24ZfbC6X/0qu5mvXA8qE+Tk
beR6b5owV0TFVXSS5I3Weq/KDh4V/6g3wXuUWJv5pxqkNQV6u/c1xhJ5jBel2+h9dh9UyrwR7bNh
FwyAOrUrPHeXz1c2mr+j4TAOGscI+3r86NblZ9LouzGVZ88Yn8Kg3uvlsHfjYBPBzJkGptRZzDfK
B2tKVmQksMvVzk3o9XDb0c5HiLXXWRc+20Z+6VJ77nWtNBgTOoAULSou9D/e9MrCJVp+/c37/28u
qflj+cMlpWCr9lmOoNxN9K1tGccAeE8+QcKo8luMFH9j3J0/zX915c7Ejj88DCcATE1WmeyADWxN
qGvw54A5Zn9zY5j/7s6YF40//HySL9oWSkqy0wIE18wFyl4jgCy+sSXKeDMfb4m4mo+L7hbSwUBl
J4/h1J8RuuyQlz85iZzfYR/JTBvscVG8apG1ZEa0kUNG+rajLmWRnGF5rRMWdH3s0309aghr0Uqm
8FhDd3z3nPjQAvtJJpdIB3hxhnujJXhT9eBJS8qHyhb94q8/tn/3emeM3x9eL0Wp78FO4PX65h1L
tMBaw29a5CyzIr6E9R0L+18/1I9j/l99dv+0v1mmGU+wJpIdRmznxbYkYjjiPfIhdE/YPylSQS7E
8VSDa0oEZ+qxuiv7RG0HJwyXjVcQ06LDmCB8icB6dL1/gy/4YcX9iycm5jfnD2+CIk3CsUAb7crK
gV2kcyJO7AM+ydNAJECs7FVI+DY9t2ozxOZtE47nxqmPRUirXIPw1zlL8/9wdl7LbWvRlv0iVCGH
V0aQFClKooL1grJsCTkDG+Hr74C6+rYOWxSr/HIe7GOSCDutNeeYvXXD1I1OoObEWzvPgYyNOOiw
ftgrtK4ESI2nsUoORW/fDpa5zSf20RC4YY/eVpC4YSD++LeHKp+tcHZdoYXzR0z1qE/R2KLj7fAZ
OvWDWpYPEl5yld7KrOyjK8jLC/O7fLaeJHHUWYgPIxddI+4rpUXgTqk8MZCPFkp05Tkp/8VM/O8U
L58tIza0dBIUoI8kxBugbYOrUyb3eAADVkztJkPZFCXh6zQWzTZ/DZv0MRPSC8s4C3PXL4YB9HyD
2C027n9+p6c7+t2bc7bo6GBv4P5oEX0zKOidyOnB0rfETkBwJU4Zaa3W5pXLv3T1ZzOsYth0xqWO
p2rlT2GrPDoWWZbomMqKxAy/vDJMLz3LsxmWeuzgiYpLmqYCo6yOPV35uWc4K2NAO/vzfTOmT/vu
xqn/HXJSpjo95sbIBe0B8y5+EIP0HFKYwQUdvxFelD7XgZQ8aFaBF6YDaVtWdrskOpXUIHUYl4YV
ksBVKc3Gdjo3C/uNBjqhoTICqGrZEzg26/X+ViP70ugN2lMN/Vb9kfHpgm/6mw7mVkvJi2rbXVc2
3rounHoTmerdkJV3Dvh330pQT9AGnCvluKHqcYic9JmQwIdBI+deByI7L+pqlZPApbcINcfkb6sx
zuSgXttd8tuMxHqwtSuPRb30+M9m6iQycE2adubS/J11VTLtuKtywcmAFHXDe7LoCJhkKPWVufMD
pCbBs5UeyowSJ9QggbqzP5T5nv/yDzur2o6kCgsPoahGETE9dYN9+vnhTkeibx/u2URv0dmLlNzM
XOzES8PsEQNIi0G3Vr5jkCkSPE85og6mfc2GhjgeB3Gqkoe6vKkLg5O2ukhD82GScYERiyu3UN8N
VZkPA7Q7Cad2cYdPe0Y9hZSeZjFKBLDHALKEdeVWf7/HUJ2z5cAzJmXGmOZuZGSrSEWyWEmTS+/X
z7fn0sefzc59Rb1UeDkxD4W/RFt+55XRa22n658/XjkjXP3faVJ1pjfoy3KWWH1kmsDm3FCLmPgS
9RU2CWESwXPVMwrw1h9bkaKQIYUwQiMtEZ9B1KBFsCLt7jLMUmYyYmdCrWL7I578CrmyXqmntLYn
Kgo6MUkxlhFZbk4yvlhyv1I13PlBRBiH5ndvQkre1STZlxWuSlLltkDz3MIjMtcE816zHw2sJMU8
qxGfw64aJZJ2KpIpnbLa0gMESOODdTKPVPF/mz3mdc0Z7rrMIFLebMl/phc8kxwVLZw4ib7qybaU
nsti2OpK8awYyZOOw3HUqdtpsfIRgIKa+ZP6v7eN39ZIJgWCN9pRzta24r1h+TuZffggeRur1Fdp
SQ6lBXRp5nUD0NF2GaOpk5puSd/zMTPwNhO7iWSGclP6YZG+KWsW+I9mYwkInSRHoVBy1mVeUkNW
TTh/PZ6yaAXsC8b9GBAj5XOGju32NfQiOsAqIqMcyR1if0m0y9ChXy/Vt3GcHD2OpINTbGisPEW+
swHF4To1GIPK2TkVF6LRnxgD4CEcZpC1HQpJesDk/Uinzp1ilaM6Ivykwdkf9/eG0dwIK7lJuaYG
kVabSZtSHY6hEQDiyGjKxMcu696xaEFsDhZWZ631cpxrkNRLXlRC9wjta3clfhu45jufsfHzS/v9
NlS1z8ZEhUwethrRJ4CJ8NiqrZuAqwaYe6ja/G1Eniv10U3DrPXz913Y56v22RhpKy2nOKHnbsD+
C302oBtrXdTKE8eYhUSRehYIyD7ogD+yxioOfR5uBZGq4qjF1rG18vegk++1avSIkxQ3Na0LOhM0
S60Kc5PJjcMOCGspcnuVharIpXfTGG7IRUYrLH3YsfwkqKr7PB5PGTaF6FyZqyxIp52nlFxhus0J
Ad78fLnfrx3g7v47Iwz9YGFtYsrxAqJb6MMmmEbaU+pQvsgmHJSkL37+pgt7NPh6//0qxItUFkoz
p/vm/yJTbWfxtaqZ0+wJ34OifGsLZa+nOprIFmddf/Djds0+am10JH5Ma1ijn5rYdH/+Pd/vZlTn
bNPko5ilSVRw5QqOdvDN26pku8BEhunp2iHq0u092zJxWIiGseU6y8ZeF2r6HgBmQO9AJGarYMLQ
r722l5aOs12TqicqyzQB1WjuOQkqc8vSd40u/eNrcrbFCKKG4IOWhUO1pR1qoAK6RQOOTd5pOuGd
3vD480NRzijq/2+JOtshtKBZCVdm+Kl6DsHUlI7aYN9oOpmPqoDdrfY3niffaR2x5eD5qaZl6TFp
9T1ZNdGsVwoojPJKVcXSCdsVuUF/g9EgdyXhb+vMwGjZ4OABbFVIKY/dVGi99j1BZ9EaG+k+VWKL
U1fPCyk9QuHaeU2Pf8Ix/7Red2M3fYJSXqCs7WnU2LsyHlaxNhCZMDz6ioojyTdgY1TM17pAnk1/
gFixO2rNt36lTFJS62NkFSIFmPgXv1iBiwUY2sk3FqZQGxsOi7C8hXiBuy37RWOxnRs6dDsmuZe8
RWOReAHqhFK9k4YK13w8PmVTcDlBLTu7ceZanD9ohj5Z/vZBH5BBiNUWtPc+kZptL3t7lLcs9AOr
Q9CKfRBqv6hlH51Q2eHsXoiYzlGhbVuJG4TL20QCYudGtbbz8Da3+Ke1MwJkEQ3LPiqmQT9Zgf8C
3mVJQ4eudS3tgR+RcmfH9dKu5Hpjss9WsDG0LC+F3d4ChHksk6nOyXIuW8609BKmNmwd3diN7Sqo
LQLpwac+NnlxD/qVZon/ntBTS9U4ndtm8ka7ZilCdhst9nBQLS6e8QPcKjeorA1sjblfaiDYzU3Y
xvdVBhE7U1ZF6zxMSxfLx8SNOxCeOhHHYsq0NWZBSjd6RBajU4zEYiX2neSPn0u8TyupwPykNEzK
DfFOhkzuZlJt0TzvZI+wxaBWIat7S8SVi0Yy76hCOZjms2uxERfGtnG2IjkNUc5OWeeuTZJdQkAo
m5wbSzRXJkJlGlr//4lLNc7WAI+zEiV8lYmZMtI8HVIwnfhtS1yb5Kpa8xRmkSmiba4hKMaf9fNQ
v7jQTiv+l80ojOI+aJI+d/WoWDVUWVsjfPD66iP2GNVj7881PCXkzG+cuHkp7Oo9KoFy2Mka9tAy
x7qkpGhT1PJlbJ/hbi1th4GgtMbajKK/gKvvhyp/BTmOY725sdHpNQoIHiIlUUHUN9OiSgw7U4SE
JMveJnwruO1dBaF08N9qWXv6+UKnFJvv7q99dn87cvmaQZbZdasaxsLgAP7AzcqmItwVDYckxCNX
pM61nOhu3ZPduA6IbsySG3KDJdwT6XzaHTSB4LRqtpADSDpZFhNQYkyhLxn2sx6k1MYSigtm/f7z
z77QDVHt6XX88nw0vNMmCtHE9Xt4EJI+0y0YtdSO96NQUfE8YVZcohhbOGDtcvIV5X5qNR3a3tpW
kv3h8KRMbJSGc6TEtRqiV6Mdl2kP7SvvFlrKITlfW81jJIUuPul22IXxESEf1D06DR45f561ICDU
tZJ240vOnYk5pi9fWr8HH+QsAlO6sjW5eKlne4HEAzjmA/hwswqkAGgsSyyRLeybuF6rzqkPjolo
DzmZqPIkqbCSZUI7DZXpnPB4ayjRjrk9qDIz/BgI+8uDrR3H2C4taCu4JnCbTUAV4IWkZnRbxhIz
CbMXaL+cpndlY4IbnrPsPjL+xsr9UB+JT5aoeHDgdYLdz8/TvLSTPtuLGGQ3OhI6QDfrtNs21YDk
2tq7R+EMX6ZgyvWmdjnoQKLglGQ1aV7i0F/VuUYPgZoVqWN45EhjVDgzYk1mQUWUt++hQLSkjszj
SvLIJqNFXxpzM9JuxqmyktfEwHGsdSuvdCETratcUGfxjukgiIP3lk5UnSIZ50NHVg9CO8YD4bvK
ky+niwJKV+rre86bbh+Xr4rZUW7vyRWTkQYq4o09HBo6IrMp3thpu0cG8GJU1DYtgnusApWW6Ba1
JHYiFA8p2oyy8HZoY1ZV1a0+/5GTgJ7xoZkTfp5dq5Sd5Vj87y7GPNsvIcQEHTloqOb09hCI9CnQ
qicMFTgkiXcssUhNR7Kp5WezUIe9CWSv/fj5QV9YLsyzHZRTsuGswFW4Zm7el3K+UWHLWGp3bbB8
P5sZZ9O2n1UyHI0ho0kacGQGNtYNVz56mhC/W4jOznpJ1HlwzComyoFAH+yOsyztwddUiypi6f/5
9lwol8H4/u+81qaWoimtE7ul0W7K3gLnXXSzWsDqILB4oXkdmuBMPRVG8Vj51UmlvhPb6ho7XT+L
NeslieU7DzS5pJMpBJQvL9IbTzhM0NEj8pJ5TthBEQHiGdqVQLtp0Y26smheeLb22XslEHqwZvHb
jeCxlG+pMG8ICLly+y+0YXAw/PfOZHpj16VRE6DVvRJGLi27Goc3pATSACxngY18g4HqKTSxA43q
SmkIgK/zmzgTf51c4TynrCe368/P6cKlTiKNr8tP3mshtdMqJs8iwVrS3ke6cpsU+nDl85Xpnn3z
tllnb5tqDhwFUhqGEeSJtdcoxNS263ogDZisgYhOjdVY0ayJvVuyzF6FP/z9+coU/ftvNqY//7Ky
IvFIrDHnPdf6lF0uwlBtGNdJQUMAZfCKNONngqKWJECogFPjR7MTJzMKNwqmKWqQxZU7cGm4nS0I
rZxWMh566sZUNee5kW8qrd0UiXYCkHel/3PhAPwZ0vTlUmMR9vC+WAxbn/XGDB5HX5ioxSblriz9
htV0LV/sQuNAtc62WYPRtAQa9UhRKKnZ+nAPVGqWTCcBSVoICw11Z66Kut+2ugQk027f0sFej8Lf
prTrBD4tiJliASz0o5FJP00FLpSopJWbyRF5WzR1ETyqWLAnppWsTvouI1+YcbqZVr3Sp4qOWB57
AjNBNp8amGbZHOCuUNKWxg17uYyjHgeqpGMb+wzwZ+aEMRYoP1mmSjHFW89LiohayL5Bap6RM88S
ykBKqlNgSzdkg1wZ6cb0jn/37k+D7stjaUbZSINUTlyp61dJm85lq7tpsRkvU1tOFrXWvNUKx0LV
vBNy8YR0jRMQggdhWHcameK9JRE/3SMqaCGFzioTtJ0Go8bpKSANvrEqdAAQcVrfEM+8aHoD+QLq
lYxkIZ3mh1VCgAuKe9gY7C8gJCT1Iy/HscjtdWz5rqZ75GuFv/1Udaveepr+/0H3PmIbtbTRUY90
ereN+nVX4Z2voYREGZaefDeG6rY0eP6Or9wHpQWASpmhSD84VrcLs2Dz8whWpyHy3f07H8EeQQbY
wNC1InduC5oXnhQ/JwpaDSOvT0Ix4UYQOAjDgljyXesg8EmUKUFAtRahLW6r3D9FKHKR7myScThG
MrUNs7qze2eHfZDILvFvS4ZxttzJVdliZmA7oHFA5mS0NgBbZLg0fr4VF+Yy62wSGYK2KdGMxi7y
yMLYF3jOf/7gSzPH2e9G59lLvs4H1+WTBYWwDggkbvZ+6Trq8799xdlq6ulw89gtxW4fwVS4E8Gr
397mWO269MpAu3R3zlbUOLZ1Rc6nbzB00jRT8A3V4ecff2H2/tzmfxnC6qgC7SCP3NX7ZK5xpLCd
TdG/2G11ZXn41PB985KbZwukQSiXDEY9d/PWXCg10zZ0bfomzUeZe0tDS9yEwogRhXupUF8tyTlm
VvLacI6QhvE3CT3G3KYXSrypMq4HrXU9P+qv/bgLRQvzrChS1KUK34IdNgnQ+KtanSxWSAJdt6NN
uDPJKZy1UonmHuRF2iGU+/muX6pif9Ytv9x2PUYH2mhSNnWt1kad/M3y6C7T0kc5TI42dUUxhSdp
YXWr9sMtSeykk+DtauTXUIofIAivxAjwuaSWcuUXXboTZ3O552T4owp6qnngHBWrPNaK2GUCpA7+
VZrPIEJn6gSAses3LCZX+iQXhqd5NgMmbZHqPgYIV6lIKo3MNUCPP6Pu04gn5CS0lCvTgHphm2ae
TTCmYYJvJTjJLbnx0NAw5uXZbiyCX2DWppA3aal3abvE1AtxStkYvBNJiRU7qiuSOdI7PY2PoVLu
AnpSTm3uR5veZ5cPJ8Bg17ZSF87W5tlk5YO5QjdMjoKjteBz+hX41eMoVTfGgMMhTsKtOeC1TrSP
nx+6bl+YWYyzpw4evsmVyfmShd4OsN62mMDyofQ7Usp0XirwtqltxgExgnXB1DmVlKUxufMiaR0h
s1pLCdRnzAkmLShbmlfZ+GDq1pzEQh9OLpgO2RQzKQ5okua6O5rho5OKZV/ms2aCMQSp8zdH8zhv
PfER1yA6CeAD6qd0CLJiv6TOFsF7iSoxa4Z+b0eSumy8Boty2Q/kRoxub+u/1CoBhyd+MU+c1Kkm
LiKFlXKwQYWHymNo4ISS4moFjWOjmPqywLILmBHTR5MHf0ikY4Xvqk0oCMEdquImoIzW6hiFZdDZ
se5tQ/ZP014ay42rF/KmUpRfgVYDd+MO9QblnmmImla1l6JhofoMzUrJIcJLpCMmebtVlH47TXOx
JfS5GPyKfMTybxemR4nEujbItJVHIao303valOibk/ipqn0cSyOgH+i4pUHRp9z7WrhBD2SvB2Hs
cWv+AQp+xzYTV2dRGGvJ8NdSTvU9SP2Nlw43UGNubI/NYg2+qBsmvlCrtvMRk/Xcyb172wzugnGA
eW9QTUqDbWwmbhcYC6MYbq2sczBdyPe6LV4mNW2PksOoMCbJA1EsRf2raIonIhKeC5EBJAKKNPd1
gOleddsG9bNRYenE8E5+E5VSb3Re26pf5VH3VDDSAa2uSOd8qgiAgVVbncpoiGnv63/wXoCGnFyf
hgiOQ60eYlOPZ0SxkQalLjWcRvhOKHyyLNbYylKkHWgKBpyuiP2oFpk5dcaaBvTYe/cGoP6VQoe5
FpPLyRzXngKzTZaCrZ46x5GmApKk37HprUuVKlPSg8qxquh2CJEjZVaKE5mMEnIxT32q/cn8MVxq
2Odno2Id2jRe20l7oDVBwz/2lgHB0IsSPbfWixehOX8sugxkX238GLhExt68sUS5ntSleectS1ns
swhVCn10t0it+2GM3u2B/g3oIRI6u2U0YuXkTiJ/aOkhmbKzViufrDimn9pP3Fqt9yhFpVk4jG+2
BP0oF0cnJz/CV4rFWBgYlQ3/LrF96El4YLE9Kv6Cuj8W/la6KVFCGPVQALKq3RRCUoe6adrb2aW/
qIXuZoa6aZAhtULgGsb7uCAQcpfZ8vNAGhPPC+oGvzemDodxYwXIao6RdmGSkQ5sx/8dqRgZ22et
sk6a00CZZWzlfvLh1RJC0CZd6J3zuzPQN9lp+DBqbbewmnEdJtS026azV47Kwxy14THzNHD0cvxW
6FawMOpSWdCrfI4HFTAphio1S6FV2RElxB6osLYXae/DwCFb3SFifJq0tRQcGQcOaJVy9NQUlAoR
pyucklpHdeU8AZefFadYbX8jJf2re8kvfPb3tpIBMgTrTDbgOlCShRWlHxy6fudZta7iEAsoiQuF
Muxw8Gw6L/hF8ww4lTGxQ6VXO2tIhckeuiIo0W97R1Qg8xyyObQ1dal2DvLC3ngvxECaJzIBDFTl
zMGZKCxAm03hfMgDoEcn2oy2QmUzxbCfJs/TMsVZawvQYi/RmqKX9bvkU0GCrQJQmdiuQq5HHifH
JSk9LfPC9M3+CLNP7W7Il1oqVbjERXoUrbaRRAhNSXs0DOME+xajfxxMCTuYnlWjfFd741co7EON
9kRDXTP10426eaCJdYewYz8tDYYFPFM3xlnr4SVWC9K5ub95gUEqtSvOqCWFUrUIX/oIjHvvb2wC
hHUpfY8VZn2LGNAkZ6o3QU+wDr55MlKyHhndvIoMWElyfGNDYKIoGtCK7VE6YzhPdGK6IKZBboGz
1daTItV+rUnMIgmvZPHx4rupJ6Sl8V71gOLSecXNpm2KINgXXeHccARcaUGPvcsiKokdaiPSJUWV
dl6O9jtJ1rcZzxmwzj6l89jIWLobCyIqQByaE4hIdg3d28/PDHuJwoB5KNNoN4Den/4HX8K5LNvm
TgO8gJ9bncN3+dVOb0cRWuwr6cpMw6hsodGYmX5oFWbkCFR5KT8VyuS6EUBUVUAay7gvHkp6Sg60
eEJbmeeB5LXaNhf9K8rVB1Tch8Kp53hBniiRz5Vae5g+shuIWhqcFJt9ZMwltEEzXyrW+PbBbE0z
YPusezR8A334PbWMCn+KBNUeaG8/N7VzbxnmiYLnb6+T9kkDU+jnDciF04dxdnTqfMocZYTl3BDR
KmRZi40OI3e/dWjW/NtXnJ2d0EPp3D6c5xzTMK8PBKGSzW2RrYau4cr57FIRUD+rMuKZhBfZso0d
m/wWH93fzB9uwRDdpXK58WJvLbpk7qn1NuiSG8eXVj9f24Xd23m+tZ1EbU6qVU4mD/7hSdFkxlev
6cKz0c+ORlGQFpO9Ei0IcIwZ6nUWuNFf4i57bi1SS6Y9kY7CtWTHaLQsyWGD5wA5No1FdZUahJVQ
58I6bl8pQdgXtsf69Eu/HJqm1UCnaZC5bSp2idedwtzOmVO8Q1dHL42IH1P09QJ1IO+/c6cF3dO0
0WQV+GUl6qM86n/KVN+Ok5bBTg7yCB/e1F+1ojvJVbWxwuQ0ZVITO7zE4Pt3SNJ1J2yffCdykcZk
0pOyYoY6mWhqdzuq+G2dnKw1FlRMc8IVMMvnil9sZCJt5sSyVcjmpJNTkAyWiWNaNnsns3eRZxyy
GDN2b8R3mJjndaX98TOP9VxhAlJ0uNfTrlehSJ0w4Zh5usvNyqCF2yqzOEj7uTVSDaxkwmdMpkDV
rtbQlI6KYOs7Lcb9yN6J2iCEG6DD0k1sqb/In7/RMp9VIthiNgQ+VygPlpYAWC2xYvXZXU04h6KK
w+ffxux2S8mirZg1D10JVzdS9defX1tlOnR9UxL4FJZ+eZBlEyam1KgJgHNyAqoe4KREsmewbJzb
qZ4ZVzDR2tYl62qW+A8Glc7Baa4cOS8JFfSzMyfLTl3b5Ey5qV7Ma+T6Gvsp2yarSltpPD3Jek77
w1T2+/lyL5xx9bOjZ5FQgyRyPnF7+V1F1+qYCigpavKyD1yyvjYHXRqvZ4fHHlc/JMIpsIFoXDr5
YM3ZJwBRHWzmn2TNbrX0u+XUG/3cQPYHJn3yR+eRtmsp/Px8sRenwrMp3cvlUoH1mrikue4C+Y9n
hKRim6u8J/cpWqklZJ3q0ZI+TCxAP3+nNp1Wv3ufzub4xvZyBap14hpe+VQ44XNKqvKMTPMCo7eq
A2XTXRPQZKLormHJW7vrgL174EIy0Ktqt24l7gP878cs9XqOOGhou7FCptQ3yJSq6NTWYo/JKuVP
anJOR2lO9X8PAJporK5gV9I++nC5wJfHK/jU+L69l3zMH3Sccz9f5KV2z6cA5sugYV8iGl9tUzeT
P6LyhLMTn2sxRxIdTZDGfgXLbW2Mxor3d+CgBuiNmeH0j99+VsVLNccih7lO3cJPtrzNvLn3qfxR
+nel5yFyXRns+kaGMb5gSYbZg3i+Tq6sc5cK5dr5WqTHfW0bZejmKbYoA3K8yHptIYXRG0fRt6Z0
sgUT3K/c0V7sPNlGAxl8nM0p6SnxGwztFZ6lpwwzjxh1+mSRhQuNto0RkL87ch7r6vZ9lMhd/vl2
fVqqv3kjP43OXx6WFwBfoBvnu2oJPkARm9QrwOGQgpLHT7GuAHDGbZAD4zI5ms88XtemtR8qo1nn
eQNRf6w5qlsT22Hg8J+ghMds4UPQuvILL2wdPofSlx8IySjP4z72uaPOXk5tV1LSPz9f/IX5Tjub
XztD9H1KzcVN5Pi2M8wCvTV4PDt0Kzteyf01I4J+oWSpnU2sfiCCAiW17xIqcksJAhK8qA+1H6NV
IAekQ1PkAO0ftO5xsLOFnGkRxkOdKEi6o6Rzgq5iL545b9jHScjJ64eEYLF4zDuoJsqJevWywKgx
68J+Hdn1mvSYmzQAGTr5dYz0YOXmMtFIA3UkjeDo9CUiHEG3iq3RZE/Cyx4TJ9iCfaSGXPVXpoHP
u/jdm3U2zVueHuRjgKA81/Z+jfn2UVeHta0WJ1AqnGBWnXpo7XwFQYtDR7/oMPMm5j1/KknariLy
MjiYcGjGHHYbQYj0ahXzyF+XwgacmCC3lJZVpS3lycqsHmryPk3yHOIn2SqurFUX+oafvp4vLx/+
AY+RysvHzxXqYbT+cNo9pCOIfGtlBtaVptKltUg7Wxf0MYOt6MTQdArjvYxQdRrG3jc7orCCvJmZ
0tDvjBGZvNCY8Emqugl0Tbry7f9H4vbNo1LPTgVZSFvcKfXQHYg4WoiSUKSoTB/VUqJqBa7dVyiN
0Hr02Wqkudjl3cTTiSjCavCYqLaWxK7GvkVgo1bNVFrMkRLdDZClAGy+gCeV54ij3A5ES4wrMGTL
1vb4BLImoZOoNnTjO7hbY2JzKDXkOSzdce439RMe0Y+KtLR1oo8r0Fxb/6YeCanqEJNnUbyvRh4F
WS+wVzrDnzta8sA/XVg6Jyjfste59tI0yWMi5HJBNutKaBB20p4yekgZIVUqAjXKAdpz/RYbzVsv
YQoYwC/PRO+dhlZZUufEIiZcKSwPuUl6rdxuNQkhmxKqjQvKfkf7dZvEIJcLNXpFQLYdY2LLNYB0
BlEq8ngfwaFd2mnM8BwpHtHEIsDUEtR4vbkEVzetEQdoo7Ty6+YJiMvGLLV8lqnDh0YbYKH11b2l
91uwwx2Io8jgW5ECK+S9LeoG5bWXIafyh6FZMz9GY7sjvOG9kIIQaAs8UNv5bWaK/zAqFJuKQt5H
AKXBiE2te71WlyHB64co9NnCt57G+Q9Mbu2kWyhsG0Ua17liZktNNIfEUeED1X/IBIDqlGww5r9J
g/XUaHk+i5KkXBBw86eLgZOqbDAacrkrgRQwRgxpKMJVmNmC2D91SUiyPWj5wu5POG+zB12hee51
FkmsaB8PIogJBimdTab2f0bUmAsJ/tG8b9qXmoCmtklPTl8/mVbpejAW553p/671UgLkGv4e9Eia
6X34EIEp14L6TxD/ngATdsk6pfgsoiqxc5R4YC3CNo9yMkhFSuykPFUvinuSkDZV7P9pePpEz8d3
lFRPkWeDZrPA8NQ2r22ShRRaOEiCtU2oDlnryi5vbGoU88IPnu02yAEPjW4nc57L2LMH7OAasLVd
8aIPk7q9rvY96bA8gUyAt/PfzZKk+lzDJDaOO8pH6yQiuabxN23QPEK5RKJZUwidqiBkUrzReyjm
KSVOUZX7snPueamOuA3VmdrXR+jK+yDqfhuqPCfdboMDl2DpoNsGdQrDVxDvxApzkxKhwHZ0GzhT
QqKzqCtxnP6J1+HTQQyytAaIbp1kGfMcaiI02iVutXLTSRIMroCWx8BQjHRKtWMKksqLlYONTirs
m3A+CQzjArXiFLVQIriZQdreJ1mJIWu4x+lTLELCSTQgwvAwbjOZUQE7qlvVlfIOiX5R98nOtk3S
4ez4xS+798Fhp0Rv1aWDPaulElI2fgIMCr5gPUykjSGSW46HS3PkX4VOu+nUzv15p3DhQD9hcr4e
6O2RX9YRke1WqXRHr+R+EMpN7UGOB5Pc8gw0OCemGV75ugt7nk8p35dlx0trK3IIknA7pvuwNH4p
Q3T385Vc+uiz0oRn6WPfS5ia41S5k9Hy8vppVz77wsFOnU49X362BpzdV6fuf1oNMyvz7sIEwXC5
yKrm2v760lecbdlwcyAf71HJjahgqKMvYtOfh4p605mWmONdiajuWDOp0e7Joy/mbSa/jlF49Mz2
KGnmniH5ZoUR0YlKDpuKkFMvxscRqYDylDJaY3OmhquQNUmRjJXljxqU3pXbc+klOtsFKri4h4YC
tJs1hQk5bXwDtzvMhNw9GGKsyfrDy1+ipiTTRm+ubJ8v3bCzXZhfBkElqxJZt7J4KlX/Xu7bHdst
qmBK+/Rv79TZSVqW9ZY1EugBkYK3PrCMVL5GpLhwYD4nQXkAtn1arKFb80zwQzCHZ83Jy+IrNZYL
t+ec5+To9aDrShK6QWkf/EJ5NBLS7FgQECZekQReuIRzypJHAU0fUI24pii2U5YmPb9TlVtX9tmf
ztBvNm+fyo2voy7AWaETVkLZ3Ih2rMyU1Wp1DWf5Ns6p2qshYBi5z5N5GBDVxcbgTimina6jvHPY
ecX4Kowh4Exias2S3IN1ECp3Q+QfowISpXCehuZVOJiFiyJC9mHPvNp37b7e2G3vhlZ7I9qKXWOd
B6tiWkpoSmBrHm/1vCHMRdqaRMjAjn3oWk5YWKHuFUt51iG59Ea/YS09eobxbGJ8KNphWg1z8ofs
dmPk1kkk3t2gm0/Tr7LjhL2mOZKKVr36IJQrKOSzdHCeZH4rK+KrKYGwxmpFRLQyxbjjV0rhAuja
3iCFCO+YulRwMq86M3cwoBqv+LOwJttJiuMtX8p9nez0CGdvDcQqrqNdXys7Z7TyW6lxXqy07B8c
x3ui1/sgqTkwoxa28D967T9Fyl8eI3kOrW3jI3ZHEYCKTTakfc85NW5+HqOX3sLpz798PC3LhrRF
OUAFXmybkUQh4uqf61JK/m2i+awGffkCojAj4USEyztyezfY8iIL9FPdSAuJGKKfr+HSMemzTPvl
OzDl+GoTd9wjXf2d9NXSK+1VSjohOoxxH40aMOWWk3teulPclO4EVwrBl+7e2SzqqRl48oKyjmKr
dypjOKvMlyYqrsxCl6Rnnxf85cLg6SUk7Bah24CQZ6eZe7SesQxaw4fVsjx4wECDMnjXFHIaW/bv
GaIC4Er7TB4PFZRtpsVYzByVGXhG4u1j0jR0i7srL8+FQslngfrLz5OcwhugGQeuFRtPou/c0Y/J
WAmWhiiXeaP829ec04dahC5KW6FGGTpno0vgBijJZpSeBso+nRdfmTEvrMPnUCAn0FrUrFngNnHw
Huvt2/RV1qBsiswwF5KWbjHqrX07vfJ9n7fpmxn6HAo0VLqZicLxXaEAldNLIMrYO9AWLyLHWsMT
P9mR2EqFpi98jYf782i5sNM7ZwS1PannXuAHQJKJFg7q4t6Q7OO/ffbZbAKbADy/ETGb1Pofoy3Q
F0XXjJKXmi7y2R7PF//D2XssOY5s27a/cu31YQbhUI3bIahFkKFFBxYSWmt8/R3I8xq5eZJBs90p
s6rMogAB9+VrzTlmbQIS4/chHnhNkthNJ5jxi1F/6YkebCKgbYb72XXpQ5YBHMiyO/prHD+64NpI
8ULbRz6r1OwxtgHncyNy+txFUX50M1i5RUGvoUqXYzB0IOeja2K6C0+XfLa4NK3r26UZ+7iqCU7O
2uQNFYUB5Xzyy0kgjDF7/Xc/21mhFircc1Wb+2sg6C3MxUTMG2Stv7/4pVayfNbESrvGkgb2MIZk
ruaM2Aci17z1kCiwvDl5i0US/8lUnxvrvFLvzN7GsB0hW+p9InmNbilb47dPS2HIx3mbmceI/ifx
q1e2j38/EMo5zUaDWmwrofDWiSSvKIiOaE+urFwXOryKPd1Jf6+QWqeEdSp566Ai0cCObM67qblK
/HLVts1PQV1ku+I5MpSHaIqPziX5mOb9m2HFHwGSDE9Y8JMTCPXMaYSxh5Qwc/NKwHbPdqrrQqx3
CX+s3/Uh2DRETamj8lgQBeSXZAeSGfNumfE8z8a7KiWAFWd8Wmab2PC2NnwngpkYwhqkiFHq/P5r
/3tHVM7ROlk/qI1msbpkcZ4tCj17UgaNZFg5v9KV/PdTofwvUkelGKAmuZtU4ySX/lepGfi0ZoMf
nOLcvP/9W1xYa5RzSEfCTM1C4OKtvSmqRS0qx80qiuD08KcAbrm2JnJm9oSoVp/HsoUEXpoLHv7/
6nSgnGM53DI0ha8aeEDsaNuFZEcg/kMRCqX596946Yc6W8vqVov8wdYjQgyYneLlvc849fY4YH9/
/X+foBT7bPXqXNutbKNhmttX274eH5Og/NDR5KElvFIeXXqLs2VL84Zq1MY0WrcN0bthRwAXTQV8
tXkfXNujLy0OZ4sXYSoBQAYO563a3MSpIMmzSfTZEGgfOKMXZmS8ucXkfiKlFS17kFZ3qdX8NAW6
jb4nK+L3q3nhrv+jKPlrHcEGruiNKENk/nTpekTeqEKkpY/uU8vuarS0v7/PhVJaOecMTb5TUSJm
W4dGtax9bdVbcK8gSA0oQ8E5ZPXeZQwzGPKDEaHjMPxw+ftb/3tzVc6BQ2rS2yH0eixyQwNNXiw0
82YqZ0P32dU2WaNe2Y8umJKV/8UhaAeb/lZPgs/I4Y5Bm1fP5fJGIrbHOPViZJlMNp5P1sxjaf3/
WHKI4tC8T/9T1f2ftElOWcA0+f/+f5e+3VllVGmqaHWVHxCq36L2b7y+wjuugDlZEgrm1Mlwxd9+
6Y3OqiSt8YaUah9eU+4fszjF5n6Tjw1wS287jTA1RBu//2AXHg3rbAXpTEUZq0b11o3WvKtl+iDB
nf/9pS/UDJye/nPfVDzAUKGieOsxqr23HM7swkrL+8HISWkL/CUT9HmZ+9/IEyNEAuKQixj6Sz2C
9/Plb91PkkVs6T5RG/p3aRIeIitEHMAon8QGV9boC4oG5dyGTMKfbRQqnzL0K/ChEmFuXvspJ/a+
ldE3Fe1uypsZO+sbcccqLIF2+cGCLMbXaef9/VL9z6P5v48Ryrld2Xfhouc2U2QM2XfZ2C6nskrv
M9BxhbJOG2NZujxHlgLJLiFTwrTShaIZjhxFj51HvkdrShrUjPpZBOCIxyEuTkkND4DsBkEkGxWn
HDqDKU58zXke5P0iTZF/SxJJITZxAU5oGStDI1BLwQBCiIHWOEQzIN0dgXqZJmmelgbYvDI2xVgT
lWapB8RTeyXIHry62OlYNRAFw2kkvbiKwjlbvJiZcvZgdgZ9GvHgEp+6kNp+m4YKKRLvkgE+zuo2
xZA+Sho8hqEodmlpr0WS/JCNM+t8ckaC4YUEj2eP/iDKDkpNfhBuHsJHSGtkCtEsrdpc+7lF2tdw
IscxBDBCbKrsPiRDvwSXh3vVW/WqoKEgzXM9day0w6NqzOEXG8CGENvn/JJxM37AG1i7UL0EiQ0t
Ha1Z58nzTiVlXUIKZ8oW+sZiGo4gMmzD4a5rmLQNeXpHPtpT4NW7JLBXMj+LaVjrrJTJTpF3nmEu
AlLA2djYThJKSL0VS0P2F4pnOpJi7KsGaGHRH6Y+mRzxCmWym8BHqSTdQBU/5n7y4xn+k1w3i67V
+9logGFVUKRPVa4LFlKzimWGSGPqm2BeWEIg3zVdcsxV62u6Te3UfR25xHWYvkx6j9GKdm2o/jkD
xSib27DblK7+UwTyymrHhRTV204fdk0jfYWoYBvT7ZaFVm3kgvySCA4u+FeVWOMOroW58NPHBh2T
fFe5/Xb6/i6sF6JfcCKbbAHybrrKoo1eDXOXRTiDYb9Zkb7RHwMrWEY2Mug4CBbkYC/DsHo1CvEm
5QZkvPr99wfs320BepD/uRS5ZdShjPJobSJNIkltaaUtlzgmn147Val8U7nDbSkH/pUH+o8m6B/P
s3lWcgRNJpOoXVDhph2JBnrmCDFuwnZCLUnNWtfkRdaVP7DMHebXHEDbstqblgeVhRA8X8KEknil
hExcnytoIEwr2/IsB/PW85zSZBVw8/pz+hc3QY5DhulSc4mmLppCf9GRZz6rAoZURtepgW2iRi82
oeZrtTa+TLfdNT1+gr65Yt+8VHCc8w3coQ4smbDrtRV0N6jkzVmIE4qKo3mqimoxtXn0hCeoDbNT
jpmPZLprZ5ULG9g5+aDFnB16esvhjMcs5RzaddKVm+bSS0913N/1Wp+SBBU2CER0ceqQ2kAuulIK
XnrpqRr+66VdUn7DnFPI2gR3TwweXU7sV1f29Kkc+de9d1amjKMMjwGzKzmL3iqWolWiFZ///ctP
3+mvz14YRhFEbkxxgjlESGI1AQYIDrxSvV6ofc5N2CG2AyNOePmBSRBhrd4p08kt1IJbiCFkRRqL
DI3U78uCMT3//7pUZyWKVne9bHdogMysfKSp/SLDcGR/f6hS73FszPuMw30SW1ulHh8ilEpho80V
rXn1zfZeKrNV4enfsH5PApYZmbgtQeHena2p7hzf4ePA/zKzJP0D38kefRboyzpealXyWkPvG0Kk
foVo3qLGBQoXQgWpHka7+2TYTBCfrW9Hlf23zQ+DiqDfzR7xYmSrVoGzMGocIglp7J811pXaxglT
WWTi6uI4NVbrOnI6t8efH9vPnlafZDaoIUXu3Xbjja8UyBMM+qGtOweJ+181DhX97GJ2Wpaa7AjB
Oh0YdoYFlk0lCa48MZeqyXOPuCwHkR17PI1NQ25ZiacmIIhRyOZ2UMbPokciJLe+hDtS3qBPew4V
rVo2JLVobMpEalmFM110P3KXUypjFaZzV8FimLZXTrIXnulzi3lStWUZtNy4fVE+WU33lQ3plWPV
hSf63CBOwo9qSCYwiSbCpJ76W3LV5qnrf/z+GOjTrvSPx+DcCB4G4UBhxikgcts1O/BX2pm1E3Tq
rlURqQ5u/NJo8iYaovVgDI8ZnS/iQyBAFMnCD8mUmgSiWTnOeosoRF18TWXp9LjkYfOaWsk7m6CD
dVWd4fibBixUJLa7J2Zomwm65ICRRdE7SPJM6B3y47TxGy1JcIwi8tI8wGdcpTa54pnNlBhY8VcF
rmSmIMH1pXQVuTp/hOeDMQtKE2DntB/fJdt9+P36XDi4G2cLatUTJNLK9HGQUvnEabId98oL1L5t
YutPnS6uKXYvTBNwAf/n2mqZQySiTOMYUBZLROOv0zcXfn+yBmRCpSc32BL8paDGlq8KIZVLt9fZ
IbDXrIQJVe+t0xxoIpKbW63C2zJk92bTOHIu/aQB9kVZXYuGsF2014EALCkHSz0ev/SgvnIWu/Q5
zhYQXx5TC7iJt5aTYNHmxgqG05/y8fef8c/U/F+3+VkV2EqZlHXo19dFh5gUyP4eys6RvIpHTyPz
LjXuyfAlmEl6rGK54xQzMJooJm5SK3Y9Z6eBepduMCwpsfr9M6kX+l/GWaHIqcmfctjZrJP8fZSr
IwqYcDFm2Zbe3jIY3QdbjZ+aoXs1POXQ1dnWpj539XKZB+FrweZgdtkqlEt7M7TtfKzIwkyrYl3B
aBTSIM8auw5R5GIV9srKXelK/3nlo19aNs7xaYLMhF4eSmlFSgEO6WqjDd6PZstfblX0e/ix28jX
XiutmFudNcsK7hfTahcWB5bAN9ax2ZAJWZpkPqUBmhmMmKk3j5NiXdv1WzMWexLYmUWqbFvpaPUk
2hfvvq3fKfZPVtPtLpLkti6y9zYsNwpXrDbcXe2TByiTgokStToEofvdkM/RuRXIr8mBXq2nayco
q4EcfDQigAVvZ+9mZd/oqIFsL/sKQaYoaXoMcvmkjFhDa+Mh0tRwzuq21rx647n9UQXrhrcOuJF1
yjKyd4W4SThizEsOc1lkIZ6gdYN0dCRDJQ3DYiYNggBDUQ+zztBfUzW7ieVqfKxq+6mo2SrGlmAw
NrgNmeA4yJP9VPd7NahJbyC3GP8bsu7upjGsGxcnumPrKnEHcVARmNkVM6G6Awtg+j3dRHLTDoQq
xq+R3h99zuf4uNT7zFUOOJs+oHfjIWn758wKNkVa/sRTte7V5j4VKkUElfo4eu9JHPO0B+r3tAq0
/BxM6JfqVOzxfVGlfESF2c9ByPOdu0NWB88aizi4PqZoJGd2SvZSgh1wNCGwaFNAtaqE4at6jEUi
L3uOo01CtOh0vOxeCs8/FKm/Z4bFAb6/qbQGiA2Cv6LbTMfyqeXlBtlzFUMplsV9G5Cxm8M2hgPO
VAVykQku2STe0w1uirJgg2oOHeeNAdD4rEXqa7nqspYiJKhQAqziDZCy6oxvUe7v4zB/FD05RKbE
XwatXMym94tgpi2KaeDiBdoxzfDm1vKRuOJPH2WL3+VLg4mNXVgfhoSqSFcXGSnhk4dhWqBzyStm
psBBHhpq8V6q5pIq5Dn0a6576y1qbBb0g61ZbXevddBqCzfXCUeNxMYI8S+q+XONi8D343GmZcpR
tTryQyLQvMoiZG8NwimevFM3uMaICu2ocgqc1XzXNCINo9t4mmQ7skYXjZQBdPg4eyFi8i29QHLn
vZYPGwLiuBObfZWWi8nJBysd43y8m9aYWDWfDauHVJTzjzxPXxONAFimwz4I52ivNAAf1CTdQti6
lS35RqHIdILR3piQ9TEfki+PDinQVW9D62C8UgheKLPOCcKhzVw9QWi9YiIZgYywFm0VqYvf17RL
3cBzfrBfNbZkx6yTaZkQf0C3j3xbGmuWuyvb1sk0tPqWSdpq4f60evYouCXdMH0mSEOCFXINX3jp
S55VHKVtD3mZY5lLwvxJ524gVP1KmXqpda6f1RhlKKVUdYm0alN3NXjGJiTLPtH6Zx6vFVXgkWic
W72s19DTHiOlp/LyrCs/3sXre1ZqVEXWJAl01ZUX4XIvxaZWxKGQ7I2edCZy8nKpjiRdBLF4CXPz
Ua4w64FtzkdjlcjtlYnupX7FH5TcX0fYVHSBijKbqXyk3k3LbFTHJPLqGNwtSTQzX7VOUUwst5Vm
R7O1lmUkza7cYReKyXO3uRuwtKa1NGmp6nLBreY7tkpcr1T75XbIvdIZsmad9ELeVESzzMwutJyg
9ItVUpTb1uv2sd85vVZiJKSxymLw+wf78/v/ozr6s8v/dVHqpKjkUjb9dW9C4RKhWSykvF/bcXQX
S/JDNkAemNzESRguGfgfytZ679TkwSUpnsb08IDXadU1fAHW5FcvZkxYNHo+b6T+cWp8SX2+tbN8
odjEa+K2rxN/1+mmCRdQB4wqKas2UfR1pGD0Tsz2FZnTk+S7n5QYu7CObjrwDlOP02sAyLhBuGMw
SSZKWcRz1YZQIYZ53b30UfWWiHZlW3zUIm8z4oTt28RI6W36TwWzMfKZdevarzndt/+4aP/Lcw+P
N7E4ka1bqXOMXjcdtQ109gKuT9195a7+ERfSS95Kb5xOX3nyUE6UDXkabfJ85Ye78BGmRspfvxsb
IWGL+BLgGplHVUkPXhSvVKW68rBcWIrOHfjweZS+6tGVtGV6Qvp53wvzypjrQu17bqVPkyRowhLp
WSbhjqiEODa5dOpi62CSdPX71bm04pzbvDE2VuooN7A/QtggXePflap0C7PUacph5QNX0a36mW4G
5GsILTPJHJ4NipAkrjBnjf36989x6buerbqDL5VjPfVjy1DcqZCM86g46gBTmKpcW1wvHOPPPd4c
YkCjdJO1QJVWFlVAXiHAsQZ9m2qYn7qJ2VcgFGhHlXTOUd///tUuQOGpJP/zDgyyOPPhtgTEKypk
pKcSs4P6cxAJQbc1RNja04plZRjLMOlgM6Uc+BkzDTyztnKKY3Oj9/YyUIa3wWMFbuRxpdfxg5WE
C49giLkaFBvDxR1TZsOV1u6Fk6Y4OwlCL7USN20DwJs1UJ0OczYa6rhCkfX7Nbn0c58d63o3LNpW
qfEKB3aP8L/ekwCDko4t1+jlx9/f5FJP7NyNHRl5ZymCd0mSkHZ70i3q2o3g1DTrLMPxWVHSFWE9
92CwU+I/ukYy11LrY7rERmkeuzK9wbv0oA/VvpLb94q2Ydhld79/vEs7ina2MjGtLuIQujx4NMKn
ZFhRas8ILbAVaY56KnA4oqHO1m8kTdlJlf3jReomxDJh4v5sO69jnNF/mJH0NqTG3vKqo9FIuyHT
HjwjT27iFjqVLimLlJzSoBPvvqfNIyk56b4KGIcflGYVEaUaZIys+smL5K1L8xfLGh5h4CyyoAxn
hhsrcILK4zSisXNpG7N39Bmudb8wTELP4wPI8+/KE/c+RKXJeJblHdH11X2dtxtLCW7jLruykl8q
zc4d5oFaKTk42GDNPE6dU1/ydUx9BgnYdowAcGw4Rk+hLzKHow8e43KRdP7OI1vs91/skmTq3DEe
D4KuGQD89ei3ZDf0FeprV94Zmvxgpxj5DMtYSrVO36v59FA+BL750U0ofR7m//IjnJW+mhITKD/l
KOBsIwrP70IASPE+a+SnVvKeJY53FiwbIOXhPJeCp0AOtrlU/XTDNXfzhcXh3Dqut5o8ZCG3rV7o
D1N1GMtjx1Zwbfhz6fXPauC+kdC22iw+VRQ9TfoRDzNTWg5PV67gtOz+oyb5EwD7V0FgZjQNrZxu
rlS/BPjRiYrjcD9n26ZbvsxqiBE3lfEz9ZB9I752rLhQJ5zbqYuhU8eGR40DUzfV004Xe4xvPkz/
1fePTHahbG2SxIWefMTOHXFmHeJrDKKLN+7ZehvhflDDRJdAtgWYPUxI75rTKySq+0emeDPeNCTD
ugol7PggNeRldg1A/cfs84/rfe6wzofctGF1Syu8iQ7vZybqaroIXGYRxU424JuRJ0f8yB6mGk8V
U9vULbDwYpmH8Z2YSyW/+mkuVKTndkZS58n2HVAc58pzUv2M1DU1zE4pvg0Ta8kHESCZpxYTn7RQ
nmvr+/fb7gIeQzk3NlrCrwac63RXvZdA4pKbxAZ0GXs4th7tg1/A72hN/vjBKpsIQ+wEejrPtUMZ
2Du93YylAkBIOCV2pTIn3fPYRddQtxcg4cqf9utfz4TPKcYzaoXwsuGgkfYEDDDoj/wzi34mKEcd
b7wUZ3IpFnC8jUzDTbQ0wnsPzUoA3szt3IdCWfI/VMN4TKUHMJWzTq/mpQXfkRjp8KvCjhRtU+BP
JQuoznGkbMR8ooKDNbAOnVZh770BrYsBHde6tNLUQ6N/TBgc1OcrRdza0s+Q+06OSSFotqqQJ44J
HzOqnjX7DriK6O/A2F2pSC8NG84tnWMt8PXYZK02dnDfKOWmbugSa7ayiRh2uzU9RnkMHnwte+AS
XOvfXHzbs0o4oK0RChlMWZ7YN5Ypr3AESITKVLSk+qd86kLBpOT8htCkN99+vzsvHfn/3LV/3QBy
Eo+tKfvkFCT1SxF1W83CjZGExk2G1Rq+8Vof263m0rCyDJzRVCFX3vnCcqxO//2vd87xl5eBKTjw
+mwngqg5MFcW6FqdMb2jjfWWkuvQ5cEt6UgTjBb8dWmWV/bTC+2GPyjiv969C8k1rVsroZuTwWgt
1m1qfueGfWgt+nMmkcO/f81L73O2AHuAFxThK+l6KItjLJfufIKKaXVxkyRwYaVr2C5hXap6z32d
fq+5UT1wQVWtuu1TGcZljLJqNBFPoblyg/7OUwHHoqAjjeYUGhrAUnlp12IHz2JBBN0pafNXAywH
Q59oHlRsENGI6bDJD6XnLqVOrE1Xf5KL5KCk5q6emP2+764sjcBlr9OPA/w5TdFfQVWPPK/SCrnp
hyKpjFtkg0c5pdTu5gXEUkkqBRgn5uyAF2dhap5wM7/WIEb6rvyGg2vB/DD2vaLWsy6X3l05WRRe
tigH/6Mk4w6GkDELJ8RcDTB0pByak8u3BSh/bGCG+HxRKt2bjoZKTs3LrFY+EH7gIAd0Mre6MUdi
3APOe2oFdAHlUxW2cCU4eeNkCB/EgAAplOdGP4W6ph1Y2vHeVbRlXkarzEpQfyW3TWe0e1v4G9vT
dnYlP/m5vOqM/IWE49t+yDDw2pajQLKLrWFZQYSUTMGaaWYPidUS5uVqT4kEmslX3D2Cy01pD5+y
G34D3MUvlXcBKAO7mCelYJjPqmcaP1nSvQg6BPMsKw591D22engM5HwV5OpNjW9+SaCKY2o9eV2S
IHkkWQCl2WRTTL0imbTMEhId9LR+T8n9dKSBuNwQ8Ujc6HtCGXHNmuXJGLjanloCfLaVRWWLr4kX
ZuZRuPA7U17SAshmLsILcnbeABfvTNM6pkPhMaIgY0eyMcGDaF7EqQkvVAN/0oA9bWH4OU0hMyZk
rCgMeNIEnm6CUNsmIq2RMfrhHM3hM7kADzobS12rLh6ZhDZsOWEeVKtypBSaTyEvgyip57lHIV6G
YIiz7lWo8XdNU042mIUTnfvM7fLlt/YCviqswFQ/KXHxWPvNymDyju3mR/4fz2twbCrpW7QhQch6
+B1KA+LouvvsG2WfZ81Gls25bnBpdEMmyaGw3xnfb3K8inI0riHdhjNha5+xmR6U2HvW1AARtHdA
I/huSxzup5/alrV56mGxbdS3Tu8Wtu56zjh0VDtJ8T0M4gXTVzsLq/SUD2JDMMd34JanQC4y4Ewm
CsUsX/c8XaVUlKSLKi++G74pmV4tEj6QVCk/ZhJ96kR3yl27EHG/7uGwCh9ZquUNy3GQN4EXLHyP
FI8+8+6yElKYHNwbls0lVFktithdWp3J6VDPV0ot3alh1W+mh0mTEIWo7LAoEbxxZo3WsznKxZIR
MMdIjkSgNLgIbpkMs8Dt73hX8LZD6iRC2cVxeSqqfmfrIciWsTj19DIIc0QJS70xTe9cs953iO2d
0m7QoNjkM+E4qNpuaeli66nhbYUM0PFzHoo08e5FkZRODJe1RGUqmXHpGGrPE2KT2ZQ07SKSotuK
TnVjN3e+Sp3Rx7ci75G4iJ3UwaRpKqpu0ezD0FqkRdUhKaSnHVTKkw/RRdjybvrWoSLNBlwyE3Kk
EeEtWpNTXpekr0O0CVuVPK802GscVijnwLhw5MMZ7c8mIrjtE4lSWFNstUfXtta9GYe0Y1lUJzzW
xNfLK5280EbkkLOF+kkq475J7AUZr7dxC4taj4Nnvw/vRyt9cieepNS3TugN82EgCsGznlUzWAsi
aUKdu6SNnqZLJhf5g8LMRzUKeLdibtr2Mpfy+4wp60hc34ylYauk0NJV99R6wCB8l8ZCpz/FuT4T
rTxX/IQFNUctgsg4nteswqYff4Zqv9ZyfGyNldxHrnvA2u+SY5SV8JqZmYI6jW8Zt1mrpFT/FI19
hk45CTeNjooWMtG68q0P19duFR18ZBxzaMzvmMbe1ZwRlgTJxDvF8Jp5n3VvYc2CgkWfaUezaFP+
qoUncSYHGCBjskcLbQkPG+JmHq9EHaM+sL192ICJj1IAQBMeW4ExMcSahaSYyzIwxAgz7UT4N+F1
4U2ZuA9wUwkDS/NkZir+bawUT1ZcQuDJ9kbdOTALv4pabOCJ9zNVU0BGxwt9gEEkpUPktAoTaPJV
pkY6z3r5WY/x0orbo1UZc9Fz4vZGfcvuODdae8VvuamgHVZ+ry7C4GfigE+QJpN+iR29J8TCks8D
/tkGLVN4b52FR9AfrZ0YqXkACqp+/ob+WZrVQKyTXl3mmtTg1el2ruTDykPc3KEOKYpxmxkhwega
rhbREo+q0evv1XxJgR0KXHd9t4not4JGqKnnRlpFNfN1XtlX5V3qmZ+9n9+KyIRKrgDU1jsxc5uS
jDarXnXF8BKx0QiJiTOZtrMKUcVMcGFI+cSGkUFf97MDBPNhM205khGShaQHd0WU9/MSKWcnW8so
Np0IjtDjdDNDddur3MSRLr/roz2PGKgJWVrJsbcrkOJKnr2I2hBcvJE/uF57rLIWyIFQb+IqA47V
ugykbcPR2K11HtsijzYR2B65+gosq14YaT0nhHMJznstq+ZCqdjnreTo+sNrnGgvgQFbXJQ3tdsx
ya1TJySJu1SqjAhc49GP+tXAUqnl7F8Mps20eWlcIFutNDgE/S0CVXX6RgYHnto3nRnd1bq17NKY
FMh6X4mYE03DfQHtlhKEzc4df8JU+rDaZKNGnJZk9T7IyLov/VvMQN2sDwIqLwDRvSb/2NAjeu6c
NuEqpynKxDYHdzXa90zJtoUtzRXRP1qSsfA5S+Vh9BF45VFmdkBOkeYIck7BR2Vww3iRKC9Ogeg2
cTUdngL1XUnjjT29cmVTICF7nsHuzh3DtJaD3h/IeVprOsGe8mCRzlgtJ9aP2qr03Dikw9BOnKbO
FKdQBuQnGlZNmhjTPRzkBB+78R6cncPfmtld9jD4E9jUf1djNnGMJITpAvRjmmEH4hlVwJyhHkp6
E/GEmbPLWv2j0UU72/V2qPx3TRYu5Mg4ZFL+FSEnAeKikFHaV/miNEKo9/4MTXn5RsTzIIChx0DF
vV1usRYEOoAATS5WaTI8BWayMqAPl1wT0WkbW/STLvTUEAjmmsEC6p2Tye2a63BL3B07G/CunPhM
RbXuJrOUV/l3JnTzKSFsEcXJFnHMMs3kY9YajYNUEMB9wm4UeaVN56/fWa44+VZK3IKIj5ofGC8a
iWLkqdp7fNvyPLfxkhRJNR9TmamvKX1P4xcIgurXmHnHqsiLFbtmiPnHC+KlUXzprZ3RF8nbedYM
dxW5QzPZ7z4kVrVlEJRfXmqQqnGAsCrNw3E8tbS+K1GvM+QQTekREwLovBgMggvMXe+1oZOaDb0G
8sBI0lxNjSfJb1dtqa8pmJSDxowbcBqT1d3ULct7Dc2O5jChXbKjwsmnMhbwwFz/R27rVUwyoMox
wI/atY+v4VQJ/46478pJQQ/N0Sk9SoZ6VIW4rUmG09vhM8q6YukVhGplo/2ZsVap0QBNvhkeuso4
kmStzo28diaLdJZrJwm4s1n3RCJaK6+x3KWd8DtWaEZi0RzSfHikcxPkRM7lSWFMboxj2aWEw0Tv
GpczMfS1rhPSlmOjJ1ZobSkwEXToI2b7gm5pX1CxKUTCmioLVlLckZr8IPVilZKdQexCCLW9z+7s
hhwp2ssuMss9xOJVkcUrzSj3iSe/jxBfbcRUfhyeRDE+N35JPRk5WAF43lwmu0XfHCOFVMqsvVF1
YowKq6zAhunAPrsPN8kEwQrFsOtMkbFrKjF1D8FrGFZGUWyJW3vSE+slaFsG9SyyrPeOatn4nY13
XXK/3Vx7yhL22Wk02VrpMLNY74VUHcIwvvfHcOdL1TJrxVcXtZs4abOlABzT2NVrYyk/AerVJlXv
yHWJobWNWyOqX1HK3eqaOKgkMEzDdawKx7ay3EUqW4e81uTZaEvE3qEKRB92Fwb+Kco5zIXjhkzf
+M+fKin3WEjywCYvcjJKfAX+U732Edl+RlpbcFTIR8fwvf1g+dJMdhWg3pH5qYz9PX+SYw0x5Zld
StGuNsa7tjO/Cr5EbGmMJYbYGUvOBZXx7E9EwsriV7Cb7ww754LA64NZ+g+o0KVTH9NLcrUTBKFs
C+h4SmvTxCpMsRE1qibBwjHqOYKeb2xUz02RP5slVnasYSrC2qlx2Iry2eNIF6ZZ4bjIf1ejqP25
xPqGSgNmkODhrauDKhp/rxUusg6llVldU8dUqhXy3RUsibuIsd+g5sg5BSyhsTZmxbQHhfIeTc0i
8AC6hyg/mIZuZM87iM43N4Pbs9YkhgwUwpBmY90QrOw+yRl+ITZnz1YXOcFYDrDllZ7rzUyR0lfR
NSiP/iybbrebnC8qFquBtisesLmUcraxC5f8NWTpZuatyMNcWXr+MQ7+Vk35pUhmB1u+Hfh3Gc39
dFMQefbg+gFpcPIirGwoesWtMYxogghUnRl0KgmW2IzteMrwL86YyRGoaPZfE01XHodvxlh7v2C5
p+0KVWYxCdxcaXiUC2sT9e4mGLLHtKkoQvIPtTJZ8NttRPvUhLbHDfXak087KwL7VDD9MIXnOzi/
XCclx3DRRMj9peKuCH10ZcEiSdH+J3HHjmgjKUmCgU2MLzsvDfOrZQDrm959l3T/j6izWI5d2dLw
EylClIJpqRjtMnuisH1sMVNKT99f7u6IHtyzr0klpRIW/CBhsPHnmG29oD1wGvtpPSnBpZkXRnN4
Zerz1l+cBwVybEkH4qk6wqR1e5+TktJxPotdhyyAHKvySPgTtP1yiKRoqYPWr4XP++bMPS7Um1Yz
RXHh1s+2URmH3BRoykBG9hiFpILOZrcbzWYo8hZpf3PEQgbnD/qY8dUaMhrx3d5OAAiU9TGs3atV
NdscXZVI08TKirWbmU6BmmbqrqtwOQskEjaG7byr4dbTeJ0k3afu1m+GDZg3d1Tpmz14AA86g2uO
E530tGp3ldN8C0VB1TnKwp8OzGgPFw7DQZg/+VpMd5mPnPTDz2QyA3muPpLPy1Tv27J6aDv3y5vr
v7au3rU0bNdDh+sI+mZr9RtNWL0O+XjyIMWNYNbIhh78ojqTRe1qXoGoTSQysIpeObFeB5lp8AY6
779ch3uqaVTurIeqLd+60HzqHRGA3aJ8zjFViWGX+0StrvM7dgiLorADMbJwb5b8G8x2H5b+PWlq
b+XI7Gb6BcFfwTCrKTkMGEfFpX/sWn/tLQ5G7ba1KnT4f639h9Lfu0PvguHcWlVxcdr01V4GWhrZ
yzy4T1bl35oy29SS92nSjzSi5aI32YO+INxkeV96al50c77GUq59CJqInXdYGJQ3DdFzxcMwe+rd
zJzM9jehjPdC19YKXyoLgUW2vo8sZ4X3x90ojKdmyDej451cCl/qZ2P3MwD1bY3oUBrm35RYm0Wi
vZ0Cty3VvNOMNWSRh2gMbzJxgF1yHlffotTeU0CbWjFf3Ng6FFES4QzlH2KQm2oY7AJWxax9996k
BzX2dmYVvoBWm7ZqtPvFJWB3P+fZPPvqFahrKWzeABpyZXdyXKvNGR+xe85DAf35G2s3I/ZyP0uk
fuG3dpT6TZPuT5l+dA5zZaR0aPXDFm5mvm6K8s23E4ZgPlYSxVRtdkaEwQnuRW05d/vTbMj7IvOZ
maWkoMaY4wbDdYL2s9rsKlreRi02eZ++2C4xtj1g81xU/a3x7Z2xiI0LrlP1fqBwvZGArBWCearx
r5qrjWo88EDAsMtq9jGNaNKNh/uXiyU0+G3wpvJU9j6zJs2+sqp91WAgOkv/NKt7x+VU4b/muD7P
qPekiq2xoCRKFG6x68b9Xiunvebjf43RaWBW5X/s+TepkNqlQIZcazKfIS3+dCMiD7EpWQ9O9+n0
qbEhiv9Uf/HvWmB5T1bbs3QowwhPBCVhtcscU8RWdqUXYflvspkMdk3k0IYG0VZvXNk2pWC4z/hj
Ya4hb1jsgpfupxCB6m4OmnJ61xzQvyrCyWoSSh/rd8X1qJGWL8OcMiuqe9g21cgVTdPOXOprydCi
8HKCjPIzd/GViL3aTo1O+aLxCgRc3ccWEP4OEW9t1czNj4J1l7oFMMFcsUwOcSKuBeIPi0wf5eC8
JXP+4Pr2PozDcaun+rgqk4WNxMDYKD9WVvuQ9vVzCVl0U8bGodcsPdCIQbZth21g4fvLztC0AnxC
06NugqRSOfQUB03aHeYrRcsntBCPOtkPPRd2385HUHDM/8TSnQdPnkLZJQCGKm3V9RSyTWjFUd4f
oSG8DZl2VPgdZM43Nm2y3vceao7aWzOHm7nnFrThvxnsedIham55ApAs5yrpplmucinL1RgRtLvF
gAxQCcaSxECU4aGT5VmnV1lmqliqKzMBLX0QYj4PrU9Z1CtgDaHVoBZor5HTx8Xw3JEe0MqMw/Zk
Zsm5F0ngWdWDb4lg7D/T+FYO1keRpIHqdw7U/FAqhdrROF9a/zrATnP14WADrEb+sLa1V1f+sKk0
1ptGTSDh79rpnbLO3z+Nu3j3j/wfrlXY0Guk4AAe0x7mU3ia82Wn9vVcIVniXWu9cUWGaqWDWxAT
cgWK+8oKH/lQO766LmWP36jeWch3rZTY+OyymZ1d8TfpFPqRQOQyQuCzaWojGqcOnp+VRYVwzlet
qrJWELCjdLkIHotWKpnQjkV458CcaZeO3i/fpC6NocoPDz9oEB6sFxVQqIy2McWW9iy/xac43S/h
8JrRwpE5yHhquvTqnjnxXfa1lOqhAROxWLJAaRfFTnqmbzEkFC6FdlV8r5KYW90z0RriRMU58eh6
xDTYoaCu0valcGoygWfcmZFs2Oa6+0AYYaqf9d45F/1G3Sm3AiD3xn0ZnHw+qsmliTUMz8FwqkGl
e8EPFbdd5bQjWvJFOB9sSCe8MR7SWKydM7+53W85v0T2jb9UBGvNNyiVUTfqe0j813gGesQGoDdH
5N571On5x6uaZwVWIKNQr7D14sDIwNCb10oljIn5zU/4quHcjV26h5QGu804RNdiSg9dpbQWi+SW
9Dr5qC4Rdkxf1aseLZApzHATBDwSPUe/ae71/Ctcticg8/GkUU2ki7XCBvATEZ8joguPCnWvhAno
Cx4yc3xSifloMbviab55rh1YQ3elTQ4sGdV9Z6XzUiofsh7HDyzQynjTGPqmewbIFmgkL7ytBjZc
M8KxiXc6gkQK+dCxw/E/pG3aPRjigPupDAN+zlfaXfk9NRETpE2y6E53PvTvaqEoqrmFPAfkB9Fv
U3LCGXIqQ44DANbA1OzNEwr/nd8prIe1VFfAuO30hlndXn1YSgjM0ojw2g6xh3Ir6oCVvx7yF8/U
nxtesfpkhh2yr1IQSJu7RP/QrE58hkjeB/kYZRRutXmNRufKIOYjdOo5eXsdiqdGTN2v8UoYiltp
XWQO5ZNOkrpu1r54JCRsz+6SPrGwzVSSv3AKGlDoppEGobNm+bA66bdUsbkux/Ey8dej8YemDG+f
JwpL9n33VKMpHqJyUYpl3bMQ9Kk42sm7EjTj/se4e53QzPD9O+M8Gvn3jNuGAkK0af3UyWhYtb63
kShGMEe9+k0tK3VzfIAamX8v3LxyQbUSjOaolkc9ZrfS9YiK5CHV4RpyafVciyQYR/LGwKzb3WrZ
eze9M1ZKIyWOs1d+K0QkpAlHjnuDRSWQwqU21574SWZFt6h4tNrhl/2n6awjh/rach7Uq7SN2F9T
TleaFxmEELVf8mYUx4V/apTzPQTQbTbB/5txWVutbYxQYjWtdkr7QUFfgBtl40XFeorGzCi6gzjw
D/OC/3qGc7FJykYnoiOBKdB7X0ZAs1+UVhbDoYBLfDNp63dly8i1lbjI4H8DW+EBcE3c1jbGGfkb
+ynPwJ0p9dOKEOb//5odblI1TG6V8VZ7Gj9T07ugvaP2sbHoN3zrf1+xep8g/zbzuKBwLWFdtwAA
xQo56lXJRsZu1Dh/YfrsMI8yhtUeBEfhFJCO5+yepvvucQCpbVWYF9qEP45+4e7US85Sbc9Kcpv/
Bh9JkmX5c2nuhnFNSzpZqxlI1UvNvdDItyq9ZzaY5i6NkD43sIrAvQmPn3cEuQBqbhHDYR/STcwR
Z5R//6GrsneAyyrroVSjhqAWdEe4khn6W5rZagTD6EdHhVCEYxD55SbNzyPrRLB4YhG9LhDV1Ch1
v+pAYzzn5P7v7ejvOU8/tY91f0lCI/hXbP3nyaEOOiZKRrME0xFwTAwk+wHbCBdSh3Hf/ahRx+3D
i6M7t6AGPXK/c0y3VfSfIo+XOfde++BjGznhQHploaqVoU4OTvj4ZvjDSuj0L/pyy0eoP2Pa8/uR
eW37iqr8D0BF6O6Pavezkn/gI/Xu1FxQ/iFML66ktN7UROQTGs7xAXQa95OwLZkLHrvUf5UaIVcG
e7HywiRohjv01lVN6MBjMRjSaAiU3R8+mudS63WCOWq2G06UjupAq33UoNrYb5SWDpudsbS7KNmZ
pDU1wIS6Fk9q/sWVgmFR9fs3q2JiKvZJrsipPHIqLR2Gr9YFafy12gjD/tVyT6I3trj7URX4lpCi
+ccjJUYY6djFFFtI06ZKbrhJQURPl+mmRBlIpLG/wKOtiUhXs0NXfibpsFapgmc3a3UThAu1e2Kj
i+g88s75XgqK1nXTQO2rraeOS3Vy8jOXWh+TTacSV0AlUyKqSsKS7tiKu+cXeLiZh+Pm//nsDCDt
WY1WCAxQ7PLxpwYC0EZ0MOv2DKd6ZRuvDI8KPPjYkOf93ztqGEdcilXYwTfUDsSU4PLMCkZiyf/4
Lm+Eb6rIICkueLPusI/ppjcxjDvclFYDNMYhxJpPrmA/rtUmVJkeTanprG43NpGy4/Kp2T84lbir
aNBwH2KJ26y+LRsXMsJ0X8Jtk9F3dv11g+uADKl0/gL0wlaEkXlvI20de78LHakUqIsHrtp2rxPI
qTB78JKjV1zl/F+m1eA5HrW53fluv84Sez9U9g6Xt1Hv8Q9UYlbOb5f9GSnPKmGnmFe1g2aUbiay
ayZkLEeOje5WU5AYMWr2ZnipVbJLeGUxL4EJpx5KDZ55RV5mvRCIYB2+VY+olmhRX9VBoo7hMLTP
DJyaJey1bvjpOPPaiud4nWP1YmDsEKEwQL495btKv9f6XxdDBnKvPL0RYoSSJq82cUNGYcZHrwLq
5YeW/QpbX0tUw/krt0GXJt/lSmwia+IzPfxTi5WMiLoT7TmPyDZPSRSIUGxopQWF4RTHZrktFS0o
CXxHbPu5u+eQTOPli0brqqIbnS712TCgg1u0zn/5r0QzsrTxHezBMPG1y4XxnKtJB/SQAjJwO77L
nQ/FJ3c4IN+SvnFBJBRWJk9iZy+8zkj/UdYSBpZEorfeJtDklZHv6U9sZ0nY6WA3LK/2fJI1XGVs
fZkUsrbo+V6VfQyj0mPiyFcOi1yPy+8Ci1hertZPF37o4mPCVxlp0pzv1B/yVS7TG/8AJnrkV5qE
OVSW/039H+rPW8/9GtxjXP3B0dt1Sb2TgtTrT1nn6b+uFz+BEdjJzH/sTfkYU0/1EMGr7Y+5Kp7j
jMQ6izduKjcZFkICq5SaBj0PCZ7tYUbrELwMaQf36OBqr4cm+Rm/IEsodqV36/3lwKDxxEPUnKIl
g+xT7Qw0n7aQ49R4Lj0lEjr7PTUpbr6DHk1G5Kgf1bl9nEq023SxC7OC4maMfUkPKtbb/3sT/Y33
Y47aSjrylLIueLRWR65P0x7SPNz1s4Xoi0nUndwcRKLdKw2/GffFhL3CH2lUdfWuZi+zkSNT071Q
FX9i5pYtGrgoKUC9RHcvtlee/8YsVyfhPJ+VGlkYg/uQSFQNB7Yci+WSEvWHaXdu8PPlWjZorLbO
vqVnzXtDCH/FNL9XFUJF+XwhqlQdyNZEDCP7yvFNVOPHOEWVv1nmG7Ni8JKvrsNBpeyOeIps/Rq6
aF8f2ujRqt9k/Z7m0HJDNbi9UWD75JwaDEdi4YHCDlHt8o9t9jfz1vP4rZFXVoZy43Gmq6tQo+Vj
zVg2offvAmIM9Olt0X9nLHsNszhzVeWfwz8MtSnkU6S1SOz6aoaq2235C7X0+LIHJcEvJWAewHa1
kbPBKezYdwPFSutYTlgj0tAk1b7EwykFKMajUCCJe+8h12w6PZz5eGGasf0YUu+sjeGuwT+jcKL3
h0JP/yZ0gmlx0KwAFmWRWEZHoTdfOt2CJK5AwbJwREh9Jq4HVzk2+4HaZ1t6Aoavk5Zl+g/mPdHa
iZVVeIbY6KOoWpo/fVse6RLsY28guyqi22jIv9Gq9iCOjiU4Q4G71ErY7NZevVyBPnyKaXxuM/3i
69rJjsoJNyA40q1uQIfCOZx23XOOZZU+xyQVcvzyYYtRFFwOulNTUMX9lB4jSJ983tt2+2H65cHr
rMNQglRuoM20sMpAoMHLTnWMqYpQX9neEhSz1wGeweQZOawimJGx68Dvqbvwq64MnKIJkcqrWwDh
vvgHRfLZK9zcZ9GrvkLXpkGYy7XL+XRFwNxfh6ZeXArgd0ekgA6pLG+dafxnij4MOrO5LoXxG4ZQ
VhAHR1Z6oNHrONCtrJHYPnIRHc1+csPE0C/Kb3Y/vtAI7YJ+ov6m9eM3VTmKyqTwtav/Fy0gGcsF
aXHR1MdyNnewtP4hTtzeRHUuE0d0t8De5F+NPR/6sFi7kxEwQLeJl5tr8btJWjJ32WsbVV+UMZ+p
yZI7Dp8lDBq1c1YYKpVIvcIYWMexvhkS9qIppWqSePHRM4oPwubHYqQcQ6dpxCtHs1H/Y7Oqx9pY
FW36SReiWEdyZqcxYatXz04fEkoWd3ORaO0ahKSVGV9Tq6SV3RASYVOG2m8QjjWVJkwyg7lrKZWL
TYjIEsoO3amPlsBMtBvt/Dd78v48n03Crh9rVqxm5CeaaKvWQO2OJgT58/wJCA20lyM/ZJu+Dcg0
mln2Ybr5m4LxNrWO7B+lsa6NNn4pwJUbtObZsMFBlSgnDA6NGg2HTMe8+Kln4PcVzutYGNfEKkz2
R7RejIi2/eRsk7EDWjFbD70uLuiBpKtIR9nDcKZ7Ozt/aPijbBiNr76VlptEFt9e3G1cNzm4Rmud
pszCsspEkzV8mQZxNUgOWIJMj6xhDyUSH2YM5QmYzeaYINVJSac6TjbhSQt+7T64C8YMNOlaVQ13
UbLIG2of2gS6hRFstknrnyq6reWkH4bFu/d6aq20yC022lwRWXjNk6X8pwr9p4lbvFGdoPSx+505
jpgGkd91q8wi8Rxm9NiryGsDsQybtE/7QChfLTlT7u2j4sOZ6fPb/q+H6mvTgpjG9uMARGUtc2fd
pFTGKzuNqG2SobthdCCWDPCXKlZRtTyjNUzRfHCA8XLyD9laJjSwneVxcpLwFPreSThIIZKpCi0+
OppGQGgWOMIZI5CO5WCG44dlN4+G/hn2NIKN1tkL6V49z1PtyvboDcs6avT/0MzY2Cx/0UhahVo0
PtXNMK4ndF1XA7M5Ap+DAMV0DmmhLaO384v+q7ckAqzGZ5px5LTakzMtm8nTLlk/3V0yN8tG4q8r
m+/JRTHFEI68QNZKXg2h7TVK7iunIlTPAfR5uSmDwWrwV7AtlCTdfufZxn+yte6anvWB1npvjjtQ
zMMhKbOWhaJHfupM8VC0jrEB7/Vs9sVb7o/RrokQcMJIqspmKuauYAckms1B9Exmv23ndF2SD6wd
X3vNFuiHhlUdVG3HHceZGotzzRFTFZor6ZYmm1YlJeN0HPriT9NAfboO8Atqb7EbnxA+WA/xe79U
x9od3pOmQW5oQ8t82xUTKtfOxYvSS1M8c+6Biv3I23qTutPFheIHRmzvDqjxag6TF5xzv0EuhSiC
WIuyMhWS6VE5DRsKN/ovUC9qajHiraCQwmnL93LGIGfhmfSmuCIOomsi87JNyVnHI1FeW9xmRCJz
2LS5yEA/OAd15AIami06LfI61e8gFFfqLC7JYVLSU4/8d3HAh/L/U0BUk4uRd9EVD9L1NtbQPlrg
iKLWO4TpstOiEGGzrNxVXnQxhDxPQ38IscpUSM0ZkI4KjrIou2CN8NOK4bPL43cLoTzpk5RYwzdJ
9JvdmvT2h48JpedAVvG5LcwPOyspIY1u4BOxrvLCOKjHV6AprUNauIqjJ5wKUBbzwL/rx36K/I0d
TdeC4Hukuog9yNlMwMbmZfrVhfa9RcIGiHGt7QZkUdad1dco1tbPSEn5qFgmT4mevjX5kl1Su3r0
rZFywBKHqz6cYR9H1gHhVNDc/U2m1X99Nj6nnMOLL+Q2Cd2j7+dfyNKyc/hTT91WB6fN4LlGHQKk
rUfMkGZa+mpPJt+bUnfj2M5pHrpknwORTBbcJ5vWIydI7eWSC0BAK1mKCsqmQeEJyPeSARcvRoGr
Kt2kMrIuuVNkfB5I+KHxzuSR1hrvvXLn5dbepR7YpsbOxcMPlTF2msVoPpoarDv34McSDFjiHTFg
+7TiDK6yXJTi6zrk1MqM7NbHznaukNlB1ngdl4QIfZzSlMjaZK25DvRcRBfqIv1dQJvcl5mrDMOK
XPyid8YpQWcmk0Av0qk5G+mSBgSUUZd/jHPxN9njzcqG51SkfwVnddtGt2TWdxV1b6ej2+0O0V9l
DAjdduW0CiW9ocgPj2ytG0dLOMhosQns29WM7RPa8F6aozvhbKFvnLEB7YJBdG/KxVt4zm+T2DHF
kfC4wFHVS+OcsHgwIts6UfhR+9rB1ptLVHUHhz3A83WPx4pf2ontFngkqL9sks8WfllGkl76unvX
Fu8BM7znlhzFVPigsXjJYHVqiX4FLnPPxuRVkv3IAY0O0ChLon+q/cUW/snMgRdBJ7+o+KJzhyD3
8p3eJEeraA8uGj4jk8w1DZRUCTTMDne4Mge3yQamQjUz6bbqpDZxXJ/n5qz+YimBKHIAXeO6lMgu
h3uf4sm6zmdaU55DcVc/xRw3uHKSDkoXoXNqPZmrPyG1DqkzzKiPsC+ZMeaYhhuxz4rvcnbagLaG
rgB9AB/b6UB3oDGhVTmhAp4st1lkb2klLk43f0Dx4AROiDoWBqku3GdrsLOVHiUuPZzppQiNp7IM
y1XY2BAvdFzqe+9gyvCeiOkjnLQHuq1rTITvMY553fSNl9CDzY+XRDUii+O0TJ/ZKD9hitqUh6kU
8t4BxgYgtTmU/R10ubv6euy646ROz270uHlDezYR6TPqsg4mitpbPWlvrRR3v6hrdLeQPKKPSa+P
KjGlzJMCGctOPBc93o42zSQ/0R/UKOe1Z+/HKvd5YyJcV80EiX26mpypaeP9IpjVBIrBA1znFYnO
l3CwLpb4C73pPeqddGsNDM4Iw4K7j8XaLDx6iyLKSG+Wx3QezqRM+4l9yyvkqQurJ2VxqjfNrinT
41Aaxy6z6aVUYzA1wx+ss6dct797pqAq05h19VH4wLJ49ZdGiG2FLaibtk8NqTVS2g9xUZJrG3Sh
cUQwDH2DA/PBiGfKrlmxazJnmy/yNJbWo9ODVEfvqdsMvYMNkXmbMvLWQRhpQEQkV5FpHUeL0ljk
J3hb4oHhux6jJpFKMy3T2mhgCQ+FAIhfyMpbd22nbduGoiW1qMkAihLb1nSAyiWpB/fnFvzfyl9m
LLsNGxXqbNfjNZKSBIb5vGGvV/a6Lccn4vJrXWv+67tupn5G2U9ywIrI34aSGpnTWEFTeTujXeZD
mzTfvlO/uFa5X4Bd45l19mtoa2X/FKUWu6r9Eo3dF4zss8LH6iUEIHOm55dM92T0v9ppeFNni58N
HziGgsXMCU99exsu3SP0+qsxmQPuqwg9SvE7VgnL2YouXu2+EHY8C/DtKhpLBurysXWOnO6vCgHZ
JFDSV9roEdl6qMjziUDDl3cQR4Ti9l84AOAeMpghDYXq1HDhL83PkedpgefYH2XYvbFzbIZovhm1
9ymVY40bjftpJB3BPfJkzHEUqGiZHvPjMFjlapodHru9dXO5Zx8IKr+EOGCutQptF72Ke7Di9Dv/
gdoViJ3TDDJFsRQB+s3oO1NvgKRETTvT2c8YKzmS5aoMR2DHSyd5IRHril0ox/exBXI8K8kOG1ys
7nxZBPU88Ylo8R6H7sG003dtAhxWO0iW+O2nMrHQUdxS/0bGgpFp9TQO4lFlT5aLigJef4pQoDGx
6wS9sTwXWGEs81O2RD+SFuHane3tIutfHSBtaTT7uvIffR3h9Fj3b73oHj1zYNekyBbZ0WcPGM0W
FNTGik0yEoBFqV2uFfIen+lzzXLDuYyF7+YHTaN1xzm98azlZMI+JJgt9nnUHO0F1R8ErDFgThfA
OByn9NS+PeK1Eb7I0KCN56FlW8sSSaSheDST4knTTEgj7ckBaG60438mgRN6+XZgJ8ZJ0eVEsgRV
WjBrcnzTiUhLQJ7hfFZI91ZW31U8ngRPW3XjV9mxTmN6Iyu3rcmR8m3TTs+N2x6p9O/jtn6rzOlZ
yOJoFtGbjYahW4ybSIczBg3I6pnqc09dB6ZhxGntsccZbvFgDf0QtARQKzGQ9uqRBpqwoHUg+g8n
6c9yEc/AgjeAx3dqNnkssMgCn0FNCHX815l3OVI3rJ32NXQkKC5jAmdEJaD3dilyduZQ/Y5J8YDj
775ICE7tEPPpWkSPDeJMPTpJOl7QuCF3cBKpeNTLvHfMAZ4z6RJ8wh3DPHRgQSb4tq3RbyrCwmaM
/nPRxgjaUDt58DvwRnim6b7PfDmgR4HeIjyyAKD7Mc06dF9H8xU1L9ojvpEj8QJfSpIbAKz5iHT/
K+uLi42dnDLtVXF56dgYH43dTg1dX4CQN8hU1PouakH3vbNx41IzLvKBNMVL/lq11MPrniXOQfru
6svLMJF4LJggqXBPxWHwlHdu5QI7iw4z21rOkTO79WlKEJ8s5+HLKeY1FrAPWr1sC33R6f90BPnc
p0s9q6APYrfVZyn8QzUvwJx6eSlwOS4UlcXudn5nfHWLS4Ucq0ymXxOUS3yIEPInM4xc6I4MfqyX
nHnuVl/wIChc96koGzrtREq2Y3V7QsPAh4kcpOHyJgFL1G1+wQF6H3FMJw51ZaX5gcAtKlfxeslB
v87mTfeTy9JoV7vWoJ4vlzEVj+hd0pPK3ovEfMin8SVNkXOuiye37Ld5NlMyYQjSKPtNTP2qexQa
+Bp64VHlN47T/6nNYKb+aRVVepRGd+SoNtcE2ivZiEtZDvTezRfFW/Oy4qGRWOaCx3tSow2A+OCB
KU4E8lq6YZ8REB65dXM/kk2Dcr6JuYfcTlyqOiN9aj+FU3sMl+RRL8GzCHQbZx1yQ+1VJ7ANd6NT
S5zST+4+FjUas449kFXQsaKyJJbokcbNE86PwFnCYyk86GIppC6qpGk7nbGOfHUjrP5Y4aU0nqzC
vWoumyaFwwN8k0Afq4cwJJ3hxZR2DsQZEeKZnNtu6PMxQKhnlvJDywFeTVBEqPi9tOEy4EMUnRyq
EC3shtWkG3f4gwugAnGHabOhw/pC5/HZSCBCefnyAbiSI6yQzz3o5JZrU0Nm53PwHNCRmVy1gJUJ
sENKaZpBqcDov/spuwBE+xSG9kA98jXrxTfSmgRaQG1TmYNbUCXfBWxcBwl0H6b9wxwOt0Z2W3a6
gzP4OSOOlkIh5aN6SLWsB9hN6hTrk+nHNO+2LgCapN2XZVuqcAOCxcVUe51ViPBFCxiy0K6uIkSK
3rVtdmjIXJC7LkM4f5TQGp18gWcyASlQTu/LFrBivDYjFCbtHKP0Pnzv65SQpitpO4+TygyW/9Sa
bxrxEsv2OcqNYznGS4A1FaSzzLjaY6Q8aynepOUuZpI4I6/CmxX3AGhFNmCVWSdyM9AjnIauDbTE
flXJQw17k5LpK2WzzVzJL2uWcA5ltRtibdfNqaC7UD+oDS31jWMt+2PPXVN0Q+9hDjrClSTVn8PK
4g0nNwxHgWRkC7B3MJPt0tEKjDZikTrAGpB+0Rz+kMGsjF5OKzrPW6+hfhPCdAgS2HsZMeXINIVX
jZCL+aylVb/WPPMtY9HFTdQF1ZDeE0Xvi7q/PjLvBTlZwgrUQ1VXjY/hDIEQexxM1V0YN2aXVSvs
BgKzZjuu2BmRd7st9fw24d+wwgf0xxhGlsOy92d2CZvyMBVft1+liH8FiuquOFlNQeBsxuDGASF4
WvpYEl6PvQofltcwWwh8ky1AsvUwLa8zPFXf6j9QjTqkqXgCdki7d672iv3iqyNDw8hnVcTwBrvW
euQRUKfvxqeJPKxEx0LM4QkqCR21aNPlVtBhYQI6fVvXzUOdhf/pS3pue8YtYke14oJOpD3/2cR+
iiJrTfWfXlpPM5TEKqLFUeuUxzlTFi09NLIF6GKHUJiHZxMRqAUeilkt36Ur5kDS858y/c22h3o7
+mD/hyR7q3nWNC8tGODVV1pBlqYplSzDMepKB04eTvXIEwBdRpaQzcyg4NnCN4wFFci5nYNcxJSH
J/tchHiCATKLC/sQu6QblH5ge8LlLzP5a7p02vwp+gXo/144tI7bYiBYTkDy1DuzCa/F0J1sUPKG
l/ybnaZG82Po5nPdwY1ppwlhITa9khAwrgQhXQJurBP3sW2zDfHyH/v5WeW2eo1v8STYhkrADPlW
NjYmlQ24WmVBoHQWlrID6CG1gOxyl2Bogq0q9e04GuCyxtKB0u2+ZjX8ohImQZfR/k6dbx2+wcGw
AEWYiJBEHcyFJrS0QzkVg6LrbhI6fZaTYcwW5he4s9FajVYnzevku08Osp2WmX0gTnnJnOERFlrA
0WMGUxXSlsyfzSrd+Y58E1D8crffdLP27MzGBzHpFZmvPcpar7YQm4IO0YBqABMGpIwpyMtn/Zct
2Yeja4HrFxfbSWZQywsAHgs+gWU/lRaIrEJHSnH0AYlUcELN6eIU2i00qZR3dfOrL8OHg/gBhSCm
QFj09kp9LAXDx7QqOIPjgmpY+kDyyWrUF/+UyAXb+dS5aFPy3gwRKtKpcTBde4QfPN20HJhs1NKx
KNKtekKCmncXlvHKUMOtkZyqA6lmA/fcwSNnBl6i4cxIO9/cGSL9SOcasEk0fqG2jzwOl2g1SdAa
ky4RUtUgKjsUIdi+GjFBp4iyIPI00L4A1oOGHD23zFNiW7eYfM6nIhO1ujzWjv4kPXgZUfOHWzJa
+xxcVTHzptMHGGB7Y6aIbZn/w9l5LDeObF33hX5EwJspvSclUZSZICSVhIT39um/lTXqq7+qFdGD
e7ujupsEgUSac/Zeu7ineHBkIYNGExx6yAWqqNeDSpMASynnD+NtCuqrN/SvEHavcYmmndyF+wCJ
/aJlk6k248VnHwTr6dwMFdaL/pTb1ToewhMSJ7D8ZAVSo8apJD/hobb1a4/IdE7Ls+T8o6A8gkow
0x19pxUlwxR6ACYsbTl0Ku7F4UanbTfY0TvA7f1kI94SGoUSf8ju5A+sJoyOMdVU5EHXlE0pvi1r
M4V1CGRAvdSCRxw32gGF1spyc/ofw1kY7pp628zDs6AUNeSp8JrqVMM6eqJDRSiTgIYw5W6yq7py
p3vjriZGI1UR8lHVXyZae8vS2J8RqE31MmLjWBXFY0pxgvMrdcSw3bVGsGvG4jzBPpRIEVWZKDAE
m76FxIGpApln+Ugk666PxSaC1cA5hkp+Et76wvhKKvyEGn5gN/awU/RHb8qOg8uS4/dlNCMoq2JZ
RIhn1WC1+mSeptOjkVUVuE8MveOEUmFqGTxBkV0H/nnDnkFrisUU0nop6bQVTaPMbaNClYT5RgfO
EBrRsuoaHZmkgrjLtW5dWCIGF5TEWdESvZmrY7fi4LIXmUqfnmRehQ2ZoAomER6wsQlDwY8XBazZ
ZnTpmZmLeFzaAXJU3o9ZyN1ZN101HmB7r2Nn2OTs7aPWVtdG5AyraARXoqnFNZoqKg7ermc1sK0C
pWtNB7+DZ63nTAMjB3zXTJf14O61TjunNQMPtzBF5opNKR3fO+Zk1NGR8mHl0Z794ZNdJtsmbOHS
EnzVNeY28RtEhFO8Cil8jnInWeHTZ+/htkyTsqrVCo6Mzi6QJSRhbsNk/MiyaYMW/s7sUzqz5XOe
WbhpyWqlXkb0xYNqTneBlixCapylUTrLoU+xiyOYGWkeYS2QclsEgam9qdPgI6uce8+ZTlmv3AM+
2etOcLHq7IGaHKJsjJ12388UBDjn3qPUSp6FbYxMprBKWlDhanixbP/FtqOtpgz0OQZ0iUWgokl3
oqNK6GdQsqkyFOrXuL/o7Rb40XMDwr3iWJvBqLepbVMd6PR3etKnQUoCzPrCUKSWl5vb3KKQJpzo
Tiv0ZDsGA7a8WhmWQrQ3GyIWQeEEyzAhd7Fy79C6EQB4lmJIIMeE6qevFneiweQpIQsGv62NIYfQ
QFeC7DJENZ41zyrYqHgvzKG7RB1e5YOIehj/GtJyVr21nXIM6lDq+sqxZueeYCk0GYf01Ku1aXRv
o4UNqzPtHUeFreHiaJp0S5+rgKpmFX3HpaNSIOiHtzpKj0GqIo/E5+cEQYcEj4JN7JfFrGjB+Oi9
5s1CTLwmAi5T7y8lgxcXxdoh176wHfqS/XRORudSD/gSs/YpK6JhoYLRGTUKWMK1KPeo+l4VGKLt
NNgkXv6kTj0u10z7yjmXGYTMcL4kv2+yC1AXSLA7Fu1GM57gOD+EjtXO21YSBCpsEqipXfEuO7ZK
SSGh8MTebdKlmuE9wu8LEcY7NH1TrAol2YvB5QEHZ697rQ3zC9fSlyjN5zTgovKUfUKBiHlm9eoZ
tpjYtIn7UuioGNXEXTiutVUEpoi4vNhVcd80jTN33XQVdTS6AuOjUyZqFwhwldZ4KPuKxW/Q3syx
u6mJfYpxpXQGUDeC3fDgR+gx81h5kMAhywyPQekfMKjQgmzjW5o0a722DEgS3kPYNmA2iVAwqFnm
jvcq/IJJpXrv+4lMwpE8VAvpEgjuTsyBrG8THEYLj1OZR1+bE+RT7eKxahAicSDOLdLjmNqjNBZU
TjR35nvEUqNjfI1T9yuWBIWid9+NyLzvGeqJY+3tEKZMlq1HS98bTr/18XzGPnFK3sCOKne9XzQ4
3nl8xPIRdoij9WjlPVOacVZ0+yWGLeR41sEGDjkL0kylUSjQUzbaBwUQoGHM9kld8WDVUzcMNwIu
r6VLFIFH9KVFr2lmBPaLJCzBJGGbNCUni30mWRZbz9NnA4T+OQW9J0PP7uSA17WoophiPmkqXZwa
fTOtWuBk9WiEkBWUt1ZlOFkTqr+JmaIa0b8SB8xZbbxD/8ekYy1GDMWzpsrvxOg+jgoWI+wNiurc
j/KKq4SjRljvVNQjC8TDWy1QqLl691KeoQPviqmYdWznDOZpKcMz8vi9aa3nILPmscv+A8rvVp7j
YupqyOXai2KEe1FhZsxB1FR2vy+T9ij5G6JzX+NqvGS19m5U+tPQs61pnasodPTY+lqM9ot8WETx
kUFIH2ii/aoVzjnRtQclHk9lo11zx1iO9rAQjCVjUPaY4F44KrMup1COxXh15CAIzdaiV5W+EfdJ
WiurKj2+HOCVOCsd5yTNt+xF0nSkmacfpYTEFpQyZnh1ZIsAkvagkGnUYugss3ahJ7htjPgYC5fe
U3SscpgUI5wU6lV2bf7CSr9xx2TfeMOxBF8+HzXrrNYmXorJmmk9VvGC9sGkGWjIteIwhQau3uDa
weySNyeloIgHcjzE+ITyBCq6U331YDxkWGWAgaAUzXaiOjmmYlGJrp3XLQuF2Z9bDo9Wp38qOku8
odC7xoYi+0lmA3FphFeh9j4hEYk/jznMSC5Y3oyfjYNYIcztUzPab67H4a62vZMxeHcBperYVXY6
yCJZjnKT9JMT9zGHwZ/2tEp1v0BUA1uI9Klfmq/OnanYEPW5CpMcATPq5hBehamhDQGgiwmjx2sR
esZe6YL7kIUPgwEyhd69GogjVLe4ceQ8mxrbnFCdtsKsbNnA3yg1bJxpPEJKCUEymR+OZq96FhSb
MVfVuM1zNHzAfpof0Ld/gbL+hnt+vN2HWUAAsPb/LMy4eoK0edMo4dUb3a1orc+0aX9gZP+FjqpJ
bN4/Pj7wRAx/gyRfP0k2rIO72jF/Sl/8C/Zbkwzqf3y232RmFih+ymBa0O0m5EPrj0KnPldRvLOz
pxiUhR1jVKWS/u+0v9/4wD8wTzV5G//xnSql7TLq+T1eGF3oQwH9uDb0+YhIRImcvso2w+BUl2HM
rhxA7tivuDVK5EQ5V4lxBWO3b61oGWcozCUDj8CgtWZM8Q9P0/jbPfkGmWyQchOu46Ub2QRvhvLF
roKVRdi1j2ih4+XA+nw0U+cr5pDuG81K8tb8CcczxQx6qagOyUiRr0ERmdQEsNHMhTfcqqFg2Ca/
QjN+mAKdwj870g7mWl+Wj8EASBAM2btGyOkPv0Sysv90oyXm9R832hZNHA8c9DaeVl1c36ChUleI
oeolx6AOjU1M9iDdhX9/rtrf7pv+v1+HLsKlspbGG0dpb0bXPMh4H6US9ygskI22zL6QOerMfUw7
7yfs9d++9DuNPSkhVo3ksytG8F7o4c60OCX3nvhQG+TCgSWom/Qm4pjiWEfxD6/k3954eTX/uLO1
rah2ShjJxkBAX5eOOwsr3F6T0fyAxPzLF6gyjPYfX0BNxxmzyYk2WmdAdB2waxafLR2Jf39W8mP+
MDLUb3T1qm5wDctUe9VN7snlXUl3s9xJtQ3/C+Pjb/BPP/xAUP3br/k2gzXYVlRqitGGgvETbml2
QhTQrGzx77/mN536Tz/n2yxWTVAXjbSLNjhnd8LBFqaPdIfq3H6NVGoSSrokX4PFzDI5lXmyMRgO
70VAB6oaz5GjXoAfEeYmEFAH4V7FeqB5xikOUbwBUVB79Sbdn02p4TGFnOf11TFrcXOo6gd6V7Q2
ZEk7cbsbneqH3/S3Wyb//B8DoGjjFgnnyADIgo8YQDRmyKUyWD8MAE2+H3+6Zd8mOdrpg+3TZtgY
SAXsMIIawI8jEeyzSaWBR1b3bfVGqAxbeVdfeuSL/vvT+ku8gfptVqLdxYHWN6KNnfRrNfIXIigu
HRwGamz/8e35NhNVARSR2lAjABvK2fG6N5XQiCqLV//+C/56875NOgbmhxyRXLSJ7fwW0HktbGMp
qeGyS4SQ5UPapPq638VUwPXK/4G6/BdOrvpt1kmjlHjeyY8246i8Fo0gvpvCvq9Vd4krxJyimvbT
L/ydbv3/jw/V+zYBmRTvUxFUMcobeqXo5Vmd7BwESmA/SadzHpifEvUDhQgkrEGPy+iCguNr+d6q
+i4ZUs4jdYnjz5B6+YTjhaRm2V1+FB7ub6fEQFxSiOma8RCMGJZ1fFw5lfKAmp0dKa9tldIJz9iS
yC6DHo+IkdTxiPTuXojiaLbtokMFoTR4/Hq/BzFVzOEXZDM1nXBmuEhYOOsqMfJRRBqZ82gq7YMe
uS+2oeMfyGL0Ge68800IlvVjlndPZeRsvSl5GzzswJ6z8Ay4R+6Ear2nJQ/TM972TriWCJTa0re5
oj/TxNq4AgVqEjv7qMh2lW4uFMBOI6lBvGEfgQmXyUIDVXrOV29ln0pMcu9otPs2hRhMTQIyWwSr
oKLlVomBX1tDAZyqR3LX0C1Y2kejT++QbNeK6H+Lyo04OsRx8NAq7dVxxi+RO2+k1l441nOiS9O1
Yw37tG+OBoYmAB/sjKjeD/AtKG51rjwxceKtauexatVXS6oPOutEF+IQaNV5ouAxQyt0Mcmh00yy
I+HMhfW4STsawzaRuVbz4KPc6oZ+YVFSBxeZc5azsqUjDU6lSfcqxno0fMoAZICO2y50zpUNRTEl
ljN2AfkhiBXQMRPBWl309qNh5TvNza8W7Lm2hRyMps0bkq0elcfcDx6weYHk7zieYjmxzarh+2yq
yd7XIMZ+pqfG5zAgJiWiAw/YDI7OYxdmZxF4llTEHl0CYaM8x1ATkN3DI//3ieDPk7TqfVtGbTfB
eYfHeuMY4k2iZHDjM9zGH973vwR8qt63dVNnyTS8lnWtNJGF2kRHguQ91G6ZzaLRWRg+xI1eS58N
phiqdheZDhBknKiFKta4S090IzcohODyaJshi0EHwWUxiXTscjpWk9byuhE/R8MyKmaYgtddUvyn
LZLqfVuThzAS8SQq1nwruJpFcwkm8ZZX4ocF7G+3/tv6SB8R2FaTs+Rzes6YC7XUobGb/8er/7Y8
GkExRWankoMBcNWvET3CYgyc8Kdz15+XX5aG/13eVS/zB6ozfH4U4xKH8BOq2dGMkvtKGFel1W+B
Mr56QGEhsD/5afzy30bst5UxD0Zm6Aihs4m+ysKHZmv+Q1/kP+xa/rxCqd63hXHUG7UuBR8/lCk5
ZXV3mpCPeB3ZnpPGW5ubzeW//ZBva6Ex1k1nuWVIeVJchKfc96p3jYPy7t8/Xr7Bf1j+3G/LH+rV
Samx1+PAjIqFYbiPqOv7hQ3kTs4jpdFutOKn3I2/fdm3aaSuMQywnSD4Ab0ka0NosDxaz5nvrHR9
WmDeWylj8cOk8pcXx/02p6h+OVXtEEcbqpIP8p00GQUYVX7Icvnz7g5x0P8O7AYOYjs1UbSp++Te
dYaldK9nPpR6RSz//dk4+u9c9D89nm9vf1K0IgkGDhRqrWhAsqkuxlrxbmF1rCnHm4m/tAzxZQUl
4ALA9B71YR2ACj0d0qsEghMJWkFFf+0d674U45nY8JWd0r33uGbDE+gaS/POwEoAz8F7MeJxX8Fw
KkOogl4RfnS0MWdmau5rl8anbW5jZXgJg2bX9hwEq+TeMKb5xMkqKIeNzhpraFkzDxKZrIU2fJbL
5pKnDJhS6VhVoGgRgTnASL3w4LXDJvG1O2gXpePX0hh4wOPJRdfhIe7GvZ04zmKIInBzAdZDN38M
KKU1vbezW//NNfNpPrbDk8OCMbXod4aAaqCS8++0nfZkxP6zrwIq9oLjZHY7U/Qcz6Gj2mUEAlBQ
6TNqeBMYVaImk5zRIicPwIbQ0x69sjr1Nv5MadW1E8mxQsPi4CFUs7tEgSweTremZhvWZKTWYKdc
UZenuR+W+CjTKymxS28olFluuzTK7HVuYWejLIvtIWzoa1bVVkmV58qxz709bHWuZ6bm7BPGQras
OTXO0zZ+dwv/zRZjviMP5FbQkbZaurGxo5Hw1O5CxfoKcJRpAWhtguz2kgtYqhUrhTn3gYn5TrAh
tryfAWJc2jUw73GAMJ1rOxE6m1qBIdRb0TEYkl+eD5smtrBhhNXXqE5PKHfqdZpbS7l/jK1wLw8u
8LKW6HDPbDIlBISgerN/lDigMhjOgTKhomQTaEwQSA2zfR+iZGf0wUmHEMsOPj/pIXzcvMOA66hL
0+0uLrarQfHpkTX4AKcDIRMpXCcaZq3uXCSNwi+Sj0xXdqHt/VLG6dckb5Ctuq+BD5mk8a4q1T1M
7ejkG83e+zSfkQNckESPSOnTF0ujByNFwYGFJMKjNQjwwra1a+fG5wrPJ/3kGulPhzQEkpi8dYob
YFloYwijucK20ipf1KneTSwgdR0Jysbugz4YeCwj5xBb6p3uQLUa2/vSQ9RkrILC9WalCW4HAfm5
FHkLx6uqidEo16aWPpAiWkoU+vNYIzTTkvhDgpCUST1JomBpIwWlID+5/lHjGEAEdLIMBDDzVsd0
rfbxDSEBECvrVBBhNzf4oEC1zEVTO79UIn9pZtKvK4vToJMpnKr4PtpRnMNSuXP7AvQKuYduTqss
DE4oo5CqR8Um1bG5VC7dczs/JEVz1IvoYPnQfV28i+zB8HTp/om0AkGQiN4v0bGeEOCvPCfzeeug
bloYFu3koQqyu2w0H+VdMmmG1CI4l6yICpt4nA/oCoPk1Uv1R6QAR3WEgC6iXaaX0UIOAtiXtO44
maTTpwdVOa4RmQ1O9BB106rqFAV3TnBuDcLNgQjvQsM/ipCunKrA/ekQGjgZ98UpD3YewlcWO43l
ucKqg08CaypM7mdPeI+Ihhah1+7ZrGOZQoY1jt6m9AJtZns6OpVkcBZ+E3zJIO1h6FY15OA0Tt7b
oTz5TFzOWMZkiVcHRXf2pY4XMx1RUiNSslVTxc7mP6iZepxGog6wWLZ7SRZuKT1FjrZCiPBSo1Zb
RLpC2piJv5gWy5rG6xpe3iK0WqSCzNwV+oiGEYLe/1Kw2uDITD/xUSG+EtNdSi/XwjYxr8r6PQvJ
jbVNQVmZdBYvQSpg3lGufxbSBqEOQbnyEuuq6z1SGqUmfcJCSGZ56IGjnBFu32hQH/UJ4zCTZchc
qm6JJz/opibbme8mqmte6WAx0A+X6QwytlxFdLmwjW7ZWvaviQZJoeKMsMheqVs6eU7xqqgIgU31
kAzWXTfBGCzAoTi1BcQKsbZWnTzTSGajiO451OSzTjDRT86HhHNPbr0yOa15Y/tkCURuTYdL2c59
HN7UHbDHPxWWgUqLM7eDhQnSyVeamhfPS+9q05ca/Z1B5qucENo0elfZXMDsnygIB0sXZ3zsOmIR
FM69j52lTLCFBj08J6/XN2WdHBtoBZYS3gWVRjuwaon6zb7qQhDR0eGK83deHQMdhejaJKhdHf2m
jcUzmfH7SdVPsDfypVbXS+Idb4rvLA3mNNQmmHHzOjjYGgL31FXht3TkgTm1cY5qTjTt4K2nwV13
ZILUzrpW+l+a3W6zJJ8rlliGhoGivcdkXayqCPl7lYGx64xupitYfT3jxRy9FxDvhP2MqKqbsNu0
lb6l23wcjWgt4eBl0xy0WmBJ0M2zXhgQ+s1XxSYSnkxvK0jTGYRDQHcaRZ0cXk3Z5aBhJoTOAm15
2LcrRbMWfHxODVJD6dpfjN6+93mpDDvipSAhQorWHdaingynSYGXInh5mzTaF4y43nOhX4lxhp4M
D0OMlnIA5IonxIZwl71Wpv+gqAMSQt7KZsSNHkTrwi73YRSumhEVhxpaW1EWlwy8OwppZLIV3d/E
zS9gKlD/AwCHiBMTDU1qB//nuic9pW839hiALcDqhIjsCKM5p4Sxzbixi9z3ZpObFvMAcdPMJGkL
POJjgCa2693D4PNRjdvsfbN77Z22meuGciPug+pAQU8XHe18cMaDVsD2NzTj0VHEKyTOs1XiKZOr
ehXHNEhHDDNwB6A6ZAoV1nThZ85TVw3PXa0/ILvmYIrwrI77rcecmynJhw+7sNXG5dQ0v5QeoqrA
4FAndj33YnsX6XTw1aKZUBJ1OBZ7865nBsx7BbEetTpYmXP5Ko1Tkczl8iIx02kY73slCWQVDwBD
5q2N3r+PuQPbmNXe0/LXvB628oMKzXmV+XxuC/kYD+4byFEktkGXrfw6edDC/FeMO1ZOT1qAxzTV
s5PdOpch7+47VA/QcgJeezz1nZatOkNF0DOA3DVQwPCvNoq106hnyC0DDOXHzqggv4QPDsCdClsB
eTHG3MHtzhbWlADOao6IcI3CfN6VTQ5JecBK2UQPbWFqoH65UhqjkGpICVCNOyIuNmUcvNNPACpp
PSm1+mgJ3iTbjtksgn9BGoiNRM12uKzXky62Lc60tkWfggZ23SRoMiPVQRSlnnxXf3Ym/Qw65a0P
osfcplTmqf4iFs57k5aHdFCO2uAc1MRs5mhGzgjsLngvn5SyfrZ78eG0zhrxyXZIKSZZmg+4n7dL
bTyaH/lCPipBId4p6y+FjtbMVNxtSR0/sEEgyPEqd/hDXC4GjSZzYm3pbd2FRZEvMx3n/WgZ6xot
I6owoE+V+EhB9s6rIHwvKNF1ijzZCdwvJFQN4cHivFUrynIEDQoWizwt3n23AJQbmeV9lNrvI/N/
ZgKR6RvlFA7uuz1pJ93FT/n7N/CAyW/c2EQVS4AkOajJSlQCdRAA04wRxjySzCzWVScZXlMoeK4y
PPR9zI5aADSqrRfXJlwDEd17MDlHRHT4ioNuR7Fr5SrVMsi9FURnpnY6jaodMkshb/BC0iysfMZR
5tkR+h79KdsLLE1RnyFfEo2xSpMQdA9iODmAfZ9XzmMFQcOnbsoGWuoEbLvLcb3SpFkZPDC7cR+Q
aGQLzR0P8p+SMzovQlnSNkxA835yb3nNQZ7wY+Iv5O7e9FXkcriXYygfLq1Zk4iCxODdBynm8sKV
xtF2LRSLPYwjM9s7TrKS99sqxTAv2vKxcLm9BVb+CQCtQ+MGp8ZmRN1cTMMSAsRN/mTd6m69VV10
tDQmT2yytW2u9o8hVCsCfDcNYo2WedQnYrerPwjw7VN9K69hssYnLakx9CdHaxpP8l54FsW1Pgh3
dlJBGBfvwldXE/wTbRjvGnYaeWIu9S46Wum0KzWmW6dcqRRuK6CByoRpzR9fp0BdRPG0kvt/nz9j
2wycMNRjYm7iZ7wC4MaJtur8qVvAD/lleOguSsGyOibZM6znrcK5JS3dWzpp5LeoFF6r2Nlkqk9d
2VxlsNjKLnmzYoR+bjJ8Ga36MOnpHWEhyw4r9GzqpVQDBWg8SYSXtbEUfpbeLDruVBeXSz9Jryyf
GwoZp7IILxkvJjXlc5N6DY5ywgz9e8/Gvh2QBrZIJGpG071TbBJWwQgWLixplgg5ATHDHyFSP8oK
DwVk2EgKITLuTc6JoRLs5fCRG0nbzleK4+3I+tqYLMQ5Zz3Tcx4xLXAEIuePSwnDAcp2e4yK+iZ6
9xVwRQOXSGzxQKnoASAL2viZJEZtsiE66al+8eJxh29r2Xrdp90JsRokOtAURybZtQAPpbfjpgvw
C7kW+piMlREVChWDmpHXbAZMOl0LPrtDcUAAzt7VCA3V1SdUgZskSR/sIWS7iguPGk/LnkpumSGb
rMJ85MAzvAveTF8tn62SKnZGsTpVwmHWKAjRHQaJ/MIal/uAC124wWbycMFl6ySs0OMYV8f1b5Vt
XIwEHDfmOBQv5Mc7a8tB8KLoxKMQoPaqmcqxKMu9y4hSrGbvGdl6AvxLPMp93QTLJvQWoHLXfcuO
CUfNJjWloZRZ3DCP8ipapPaTfpeZvjXXVJREmpkcHN9YGMVQLXiZnxGq7eJIsNNGJlnHzk11goZJ
QAN34PHe91UCFKw66EX7IFVbooe+lHgnvxzYF0YwMoytqXt7ufGTfPwuRfI8sP83TNY4V6iYAvLq
bDn4PVNOHkoqrpMOtD3QFm4V38qS8KSezoCljZ/6QI6bXzQ7Q62OtQwld+P+gUTpVxjsh99x31O2
M0fzV5WHb57roPHLd53TATh05q3rHG2WCrkFU/Xirmp0MMBc72i6s6kj68SnL4SMS22pp9jLEe8I
G+fokfQ+NOVW8JZ5+ZrYk0WmFedsUO+izjgZFkvDJA+Z3UcTWKuUM+yg6JesqAj7yot5CZXEzMZV
GgXNIqlsWf7gdol7TysAyhfRUkMMT0gUkKHhzRHxygyUU5KDIko8f2lO3S4MMUKxD3jBDfg5WdHI
HjwmCAO2HJlS+qtHzVGk1tVy4YnllCGRkE8vVR6fA6gkYY0xpMeFVmS4gAcNEsUQLo3U3vVDDjkp
PE59/lY6HOJ12yddLbvpciwolr/GiFbuRr8DKN3dlEizZhDh05kfJIj1iGHEyVPei8Sd2Ya2TrP4
9+CZfHOl1SZHYsafHOR1px+dyFnnzPmKbxzlol31+Yr4jGTJ9vkutEnA4HupYmxUOTFU+kswhPeZ
3d1z/DqWAedwP4PXMXWckEhiRsFZ7PTIfk2kWWVQ54HasoUZ23GVFAEAnC66OFK0TsfzEvKCKbH6
YAT5p1OBGjT0VQJeXwdinMttt5sAXqi909CZ20ofVi5AHpT1ySIZxQ2ZzteUd+u0CS8OyScLtzGx
0FUpkgB2X3aRneO2fdLc6mPCbUPiXb8EYbRDCDt3wpwDajAs+jDfa0WQ0FUU15wYpBRAnCXXZ649
TKfnoikOie5u5V9pqf/Khwlp8LCqDX2pMXwqOz3XBQGVQC8Hw30NR2s3puEmdBNoLSgLu/JN0+Or
Xem/ssS9dBHkrLT9GjyxKhp9n/GdkdY8u6YLAVqiG1maAgOThGpJO10JvjqfyIiMps/RRWzeIGVG
MzWvevehIlwy4bydMH8Y6XR2ELTJkfCBqwljddd+kfNzDWLyHEfvMUi7B8KaOQ5qJaf4Dnmz3NB0
3UNbYxcEImt7KfwUo/lIXEyJYfkYpxb8CRyV6APdrdbYH0nL8ulZCK/B6X+wCYTwRhSGjw2Zg09a
bkJp6sVFi3H0kpvLDoiBOR4tkb0aKgSEtHwrKF0HqBRMA7+3q6q/DHlEbtuMga/sDL0/p0kr7a+r
GhwSK810JIYH+VNgPFQDIu9a+xqIRlYM9qsgQ4h2cM+47M/6JOkf7k3LSDcieQ1ForgVPUIzXIib
tKIkNnTXGBX1TC/ciwjyRV9xDBIO4kU9esJlc6bvv1GN4Eby1aMZycSntEG4yg13rMoDBNmtrdze
kPyC3cF9sth46NUonZ7UEhRnjZ2Tzgn1Qqs9wMW40EdbadUAnbJcpuBiDQ9CndPuVbIXs0Jb60Xy
KIRMkKt3co7S2RhwtGUciueMY/SkjLdEqV8j1vGpubmOu9NasGUD71qc1ddQMT6jxPEgt0S7Jh9k
aLW4yMtymKE8mU3NAIk9bRY2FsFeUsPFSlMG4VZ13OeaSDwkbgRZjvaNvcIJt040I1tylZQ5kxzl
4zx3GRjQXdnOmXh+ZwSLp/O+tW+KEz7xPkjwEkpngZa2dvR3P8ew1BCEjejghP9/oQ9EMCYg6Ooe
OjsCZyx7ioNbHduExlNOifNsvOgAWX/WFu6mqr703j+zGG7GICDUynsd026VReEr2Tankh1MltZ3
WHRx1EbXVqkWwrbWrMm4cpKjvPsWAevyz0G8LZI0o6n1pcfZAf/pg0CD3+unyLGWrfs52fC3Q3vh
sRdrI3DLcp8kl1H5Vz97oul+hYbwprGJDsR5rLN3NsJpLdPn4LwwYWYsMnXzJm+VV2D5xbE1AlLT
GTE9W2XBVBQbzH6VjgReKptq0hyMJ/nDYe0OBfSPSCc0Ej8OGImlx9GqZ70qyv4U0W3AZQLRszip
UfOuC2tVtV4FGlPmhoTk0YJFKKZ2Zrvdp6lD4wrdRcmMolrtohwg5jvZo9znCrYArs9bLInjxVJ1
h0Vie8eQCqgV2nM3US+kkqzlBeowguWvVSUzL3vS6vDIdQosXWHikj1JBgbpVfngXweKAPwjn90N
T9TEPz7G6q13aVANyWLqonNgqLz9kCO5BMqv1hif4dQBsf50zWvL/rAcq6+yOSoG2BAyfSxeVfge
cJzybZvCZmbjKT9Xer/gz8s1i1+A8GNPkRxKHI4KS6wnTWH6MIuNIooXD0yJcChDTO5O6NWCypuD
sXlUilXo3ArApvIw04vuiJ1gpnViIZLpXv79BPsroPoj/2s1UQ5QLbaW9hznw0IOKblHa+gruN7S
Jk/PpXjOlfvYXmcOtRKYhbMYjCkWtY09ZgsuN7NJFizCZ6rJK9cmXINXXJjGXF5AyxBrikGdNYTO
ASA7VKTE5ADsKuzDeDrnoUbdBYr7fagUB3mL5SUyAgdqqHIz0lf+llFdW85CflbkKZeAWo/LpUTl
faF7nxkRvh5fFWvlovCVjeZ7rwHeOZcdsfxP2EKDojOvmt1Re/Y5+TU3y0y28UTHSR93RskW0nhP
dBU+l+HN7EbMA+lzxKltx88uNUi4XDyXjkwuUlfb5tXrWsp87UqiZ5TCPTM6+Dcl0NLs7K3fWBqR
y8pH27/VLMigl8ylPeFVBW3fehQQ6d1QZqNAq6xUVbU4BSbnwMRIQKcKVeVCDmfLig5yoiQIT5bJ
ypjgUCYb1bYOfF1s6s/y9bU9czs06T0va9zb/8fSeS03jixB9IsQAW9eRU+RFEXZmReE3MC7hsfX
31Pa+7ChHRkSBLqrq7KyMv8E6CJ15qUgKbHKcK97X8z2P/H7sqQo26glulZnWqQ5EbG25hLcEEx7
ypr8tSHvgI9OfW4xUGjvF151cZcv6VzJ7exLfIiQMVlsJBLnhqZemtwke7Gc7lFcqwx2dWv8daxP
gRcmM7nZEyL8xAe5FK7h9xOhfR9qnxMWhdnS7IzUecdyhcIAVQXv75ChS8XSNPzptYjjy4QRI88P
UwKm3WXjJGax5pUSuVcEkiZETg3fvjzKz0kCts5E5kmfaXygokjL76Q10YYnYw3JXm9mIFCX7JiV
FSj5RIjt+tr8ZAFKYbh39YBJdJBWEU+Xq8i6AcDzUzZ1SYPb8vzr0iQbzod7fS4QHUbiCLXjk88T
49HCZlkH0NG5lrgttp37T24VQkzIBfmf/LMfww+JNu7srGjxA4Q9BHa5a7C6weDiksYFzhGKG4qm
PGDoUsbHibaVR4wPMBRjUwjaxnrgDiwOaVWEAlXa38m4Rz0vhw4gqM7se3GEqzn7kjk8Kss9SpRT
wC+mb125DOx/TpRUbxXD7YMWQ1C/NB6EKV5lnO/nCOgDwXWvnB/wRNhIFokM2oF9PnfqJOluqiGo
ZbzJp8Mpg3BZHhaG6O9k79s9VTvaUykPN2LwVS8aTGBIIoqWSULtknEEaLmzFaSj5Dx0IJgkdrBP
o6QF9u/2VFToePtiaxU92Xmzat3mpxytnZRQk63tuVZUsQHw7GeJex6CxPVS7m3rM6TBQE67LRrr
wv2rWRwDGYhS9IB+Q0lq3NdNt5FHgeqqjZRA1YUPjQHYQoo8GNVND9Iv2S2qeOaFENHZBkH2Xvrl
tewRNZpjlFhqvptZ3imqGK13uaD+NnMram/+ifPpS05YX7fVWlcAR+3zEvp7c/onq0NipWW/wmK+
m5zyXKT91baYd0kAiYm80NhQVCjvsjh4xwrAUtnnQBVte3/DgeFjdntA8szlyarWexzR6OWlOGqD
2syTdYY2dXRIFtDKWs9xAYvRepQSaP41F0t39EAPKqQhwI2ZeT+0G2G7UeHKyCwWuLjRxxCfuwz8
s1/5jnMzWa21b+6ZZX3tq+4yRwa+HwzhCNBumF/MdtHYvEjUkcUhC7tRoqDCeV303SbKKc04Pebc
ucg7yoUzhENBkSxnxmQNNM5IovoKBTjCvmWH93ofVOuphRY4aMDgzMPvaqM/qsnDpLLWbwghoABj
YXvb7ZUxnFz3JwUMA4lfa3iP6aBojGxeWs/5bhjkbfHdhHHoGJK5Hqs8A8pw47sOCxc+YXvJF/WD
RTSkyGlrMEupNISLkyphkogTpbId5g3VDrI7ohL51qaB1tYZQ3/ijaSdFrDtPOr3aRAwUJScg2z6
ykrjUWcHOwGyrqULNjrM4SvJ3Rn9d1TE0Ga06JYU7XxXJZBSg2y52QPj4CRUg11oAL1Fc6wi5v5m
Bq/vzAl4InTalfxSzM3TwBUKMq2CjoYIwW9sAoRykAEBdpGyRzKbIPYgM0bzfYAyV0pSM3vGo1Wg
fs9HqJPuPhvVKWC6tkLe8qm30NtqOXucEWKPy/FUc2ujQTsykJD9QdKWmn1Mt73umutuwBDEyD9T
nfiJNbLIA5iHjI5PM5vfvQXFN4voh80yVWV66xYkPKRMi2LnnnCqcxjAOPmok+E5QIiClrL1NHRK
EQgjCnpRssmY+g3Ue4X0gdYjktPnaXswBdC04oYPGBIHe9/9iGfkvgKQ5sqidBtTtFtl9K0ub0a3
zKuyLYZ1oafOCoYzXBdsIZgHZMSUVDZIECtijHGbu2hoLI7aEwvBxiKVP6iFkS+/RQS5AGHpW3fb
UeFqfnNxoO/FzFWgyhBeMXW8OX23DrXlqzWHY47QXDJAZiHp/zRDBr/cTr8z8ukeXICTN6mfvTC5
ahAsNGfEUhp8Zj2P/n6gJXI3NePRjfJTr+fgP1EAwxQm10QXYYkONMGPy9zvUQP806fJpgTBNFp6
yawJw4WSS8SWFdsu2s1F4xy284aRrPmpRCwQF/FxW8mAphfAZUfIrBIvGN25JakP4Yhb5vXZHhfU
89R+FW6Flk8abF2pkPLOJNcIDSxEkr8Zp6/NAaUzpjgAjN4p11gvhidzfhiGudZrXppvEZDWSNxK
JiY1GDh60+143bE+Iz1CfoltExXSGga9a4Z/dEFpaAPWT7V3LPqcSSqo3riWFPAmrb+6tWyiWntp
6cyYaXDfKeZjBTYp3WNeZOwwh7HEOr8tuMErBxlUpWkHTP8Yha/RfOSncVp9MNLz2fvDxS/wmvYs
uhczpAkIO/NHlmJ/ABN/tfS2C7fZ+ovBrcLdh7LDaou1i8mgXynoWxzUKDwXGxoeezfuP6MOGQHD
Jyd3NIb9fXN6a5NgF/c0JVwcIBAzfy/yYa1NwRsuAju563URrC2KtwActYejv65S7EAX47XVi8ep
RbMcy8Z425njCfceXjpoXpzefqKb/oPgyLvcxyRz6IfYl7I0X+yKWeTFMle/Ro5dmP/1m/5x0lqK
kBpe6ICoAWvCI7/IrBFZMvggTYz7w7yWMOFQZ/qdwjMG+UUSgruJGa+hnCZW0LTuta6/Q5K4WWmT
RRRZPrx02HOk7HrH+u5T463G8XRgf8jaawokjfWJLheZY2KZSFhpaHDHk5TI1otD41cvanJrxMdr
mSc36JTJTvd/MjR3mpwOgTmJCzSSRE2JQJ1R0WwDa+6Ar60UEJAU3JSOVZvfh6p5WPBekL+w7A8U
V++0wsCipsU5kwO9QZ7Acl9HXJxTAEGIKvZLY5YobkT6bvLMHaz8t9Dudshv3glsttgs7rDEj0NA
esawTStdu0txahztAuN7jSDpGmT/UAyomPto7SKq8VqWw4OKarWe/Qa8LLmMpMiyYMdeW+lThqbH
fO0ROcU+AktgbIaT6BCjy6nRQIpk/JOuTd3UzSr19ZvL/nQZ3MBEtT90JfrxE/OGHiokXb0L/GHY
0fm6DFp98CN3P5So+JgDSgTNRqoG0/6gttsa00D7tT/aWctR1quVrdmPSejugWfOmc88Y3TNjeU5
msc/YYVpsJ2IngX2q0an4Ieb65wKEpNg5GE0pAQ9VKfKbsKSk42d+7SXK7Ex5MklSDxLZGewDUyf
sING5JNtUAlpbrlhensVMsaFGisYfIrrfeQwVk3fHgOgEhY/JhrIP/WkoK6BGaAfel+WYiZ4GbZw
WurYee7GiQn49sEyvtLZoqGGFQcqP06AGKjJNMXdAGBqjx2LB8IIqyPBMsSjMja04S+gvZ7c4jq5
KZkNIFhLkpVgvCLLTbGBGoooDeBRfh6M1nbEgdDGSMlKnFengfzX+6AmiJrc+cYtB5hiVSJ2cN+Q
JvVReJqhMujGpcOURT494MwLzMkW+QuCe4WBId+QdeB4jcn2cN6byUZku0ZCHYkNrJVQcN3TRnhw
gHRCEHg+p0AdmosjbHpeopjT3nPvBnFyy+n2UsY4tIMleJRDRF8TuJ0dOPJzx/7wKNVWKSIA9lj+
i/wjDpHRmkvWC/VU5dMm50zxSK6Uu3YC4Wziej2iUK/ZNidk7j/qbX5KOFI7jLPz5gMM5L3SbYAE
W/APUdNIgCPAQB91xu4t8SbpzsjrMncGUtZ6trzbbPcbSRFk6UY2+0hihNFl55bDQgudv1rX/eHV
66D4njCet5jnqibsVjBxS5xqb/vBGUmwtT1PIog8PnAo+hzb4bsb4rPq8VSZfFs1edts5e0kRqF4
+ZrBRCKD/PhvZ1T/ogwF3sm+WdjOrQrX25jyZFN/5xvlPtGBKKx2HajvuRmfS/VjOdO3GYTBb0D3
7GSHyMqqJbS58/BTY71rAwsohsHwrTXRiaM3bYWMd484A+krxgiix778dHsoqZpWP3IkPBVzsnYY
UdrqnvsSm8BRbPMuzE4xd5EQvaprXIpZ/5cwmh8XAoiFVkII1wipc27eaGyKbECHJyrGNbJ86FTV
zMi4Oj64xIbZgU4Dmv3Ohw5MV1SY6jevG3EgNkzcHSeIkCiAnOfIjO8B9PCImYNsa6XAZn4xb0Bn
l00cQnUyuqM/QoPVHa2j7YQuFegKouJXZUAqmcq912CM+ctfwkjKtw/j5LXvae+8pr5LUYqmHGcf
SF+4Hu26+WyQfujYviPyAopVEabu1Y/s8Jz65kcBdQpYDd3ZdEGVAj2ihv6+76RHAv54h4INEgFW
+agpJM2pozaMyyK0b8bbZejAGBOEwxvy60qlLwM3sy5GH2BmxBxN90+Ju/zkZfJM7hNK8uJzOLcH
AycvolV3ZUyxWy1Ovu3tCAnG4jCRvfgJQ00+UnO+h+92YFpnVeqvZve6ZNUmY1ppdKPhj5PDJiRm
mXZ49duRWf1F330OwViv1dQy5DWek4CytS3PuWFcDTs9JA1znpZe7KZiFc0U9X8U3rS9bx3aDikh
UkcMG35AUoHHomUPboauRNvvZhsjvCKCO242aDIMqD24mKSVy8SgwjB/WYak1j5Mw2DMUUJt2n5l
K735rR415r/fu378TAtj3hVOEn0UKUvZ190NHEl8H4fkkQ75bbCxjsyMRxuTmIpe54rpMTpHZrcZ
C7yUlfmEbgiEXHbYnWssV2LtyWvKqzmSWFS0gszW2xod4uVMAzDdOqwpe9805JlbYzgvCoAO381M
lXicUKcv+sNAByWcYSGgj1vq43efdD9+Nz3OjYuvzJCsfd+8MZTz0PewYWxUBvtlOvkpY5/GgH9i
1A4HZ1jWbMULJQB9/hZsAk0FxFj2ZastdyOmLtVYnY2QfQiz6B4xBeSVkl1gQT6yfUShRtoP0SnE
6an2qp+Gon+IguyuIW1su+o2Gt0JJ5djmWiQRrKcQf4IuHxIQWyRwVh5FePofjl9dW3wpTmYPQ9N
/WVZ3sY1KGUjWlabrkGBM026fd0CVhj6wPAbdkmOdzVZgHeAWGAiwcDo2WQcjRSFUcTiV1pkPoZ6
f1I4Y/oIxPBw4fQY9SG2BmAR1FccaBnrpESnh84PoJuboDqII7Bm1rgHzwhgta19Nefi7xixQDjl
ZG/SF8DHPQ4oIEyOinjj87ouaqVtUO7sJHsuoxql0WjTIFumlvre1OxVHGNxytY1+k9tzh8mqm7B
ipTufwQiuQUrFWZvjGx/cLWQ4EEees1jVw8DVrIlKniTj8NhmpyYHAFacHcslJlAyRkksbOFF+e2
nNMwLO0wvsr3TPgc69pqNpJxu0RCNyaPZiynpkM5mxc5a3r4jNlQbGZ/pmPqoHrS4Lewx7JgS8t5
12LYpWli99Cd9LTi4I1ehlj7NGv73qj613a2AOl74x3ZnQVqkgMwDF9pCVedPG4zLHFfD5s7JHFg
8pRbMJGf3FDWViGIjsMcTPh+NCboyNjAVN0Z9dvvng8snwzbigOoTaMN9wTkKUaQxPRex4qZigkQ
ERkYEceDWP0RuB0djfZBWoQxipPBtxzkCI3eDWj3utwT0LL4WvjaW+8yFx6aOwxrTw5SRIoOqWOm
j4Wx4ETqnk3ypRYcL8PVxM/qP2QNOX8Wjyhultaepwe6ypMb7qIWvEgzyzNJKdb01bHm6Yet+ToR
a0sGj30CPdwprdpaBuB4mFa70XlUXrSprPZNis5+gXPdaGDat153/tVoFjied1P6dLZn7Y9VmO8O
h76sPYO47VfdF3LG96ppfsjnoragqMeWza+OkubloIhy32J8cJUVHn4fCdTsZ/nbBr7QivQdLtOx
whevH0c6Jw3u3bF27tFm6HP9a26hLPn1i5SklaEflW8hkwwW/T3Bt9HH6Dia2WcQQ/swJuOSo4il
alqDEAU1T/usS0Ubv3Pgp2X13jFDbZXb/TtWUdUONtCzrFxn0kibSoWoIcQYHm3OgY8YMeaKxPOF
6YRgYnTESNGu8WNfvZlt/ad0m2um45Pg6ykwDQg/frsewwwyb+Y/Ny6RDtqXzWd1TGzbGloqoUJu
K+v2dBb+ZiQnDXGrNfBwZ/LtqrN/ol5/rBWEC6CKigYNzasxzZ6XNH6ZYUkFcfRiDh1QXmvdN1b+
ZUbao2W03mMac5Mjd4m3TYp8WWEhFsi8EH4upCfD3H/hAI8iuBMdaXB/50b1VKWIlFfz+FiyOZBZ
ePKq7AKFyFot6XSFXd9sugi/iclU93pEOspkMjKteb21ooxtn6tlM4DBonWKKGJFt7TTTtWCZXpd
Fyg9zVjVAyMX+vDe9vq8hjNa7AyqrZAkF7sua+/7w79pNv8auczbOMycSNj3s+wK6rlxK+jR0IEP
w6x9jMGA0NNiH0JV4tnFj+OlthEU7C+os0JP9uEZa37/Uiz1WtZeGedX0+I0sZHoY66x2MfhdKFl
/aOPoC+Vt8KGezVN/qbCqp33iZ7zKXwo6u6PH6O43MOjHMzqZ9L0K3I9jyOlNOXzxS2HfTNY9JTS
6pYSlZXuAjsDQykLmWTfmFcNxZPtIMVstQ9pF4wbhOwIQwSqfGlOKLSdSxNae+7Tp6o2ljldGfGk
c7SgnjWofZq2W+ihW0ijG8tBockKn6gYEnPcdsln09tnyOqnPsC8g4wPQu9tLFoq4OpPMGrxLSvh
wHPcdbmPavB0zrvgvtc57cnS2sY8sVBW7TxvQ3fYLnr+Fmn9RXZG241r3XLWiznfOlt7kReXDdtT
7GmqPNbD8L5E8NgtbVC0hkwmqg2Fs2u8d+r24pX+lgk03qL7aOB9+GwpCf8qzL/dxviqmNOHdcHc
gt3pr2nGogCZcbLkOYMUMRERqV9XUvaheU8HelxLEGwq2qRZfR4DvKUoh1oz7O6KElkIXGl1vIVJ
fx+1/HEp7VXeRweJsGpxflSfX0wiI5N8a21A/Ss9d6mz7se3BD5iQcKCE8gqrSEqzdmPvJO8oJHc
xsXbzbyYvHGRVCcmwX7Dvvy/oCksfVhOTnaS3luH61oA0SgCIIozWMIW2lisKouiOasqZLqEGtbc
LaAtxI+1xa5pWvth7m0SYP7Np23QAUMDZd3yiDhAapeeof2ho84FGHXAqcaAX4LvfA3vuI8B82Vs
L+UQppmAJnTgRUdXdChbWOjh9Dn7jKpwhMqH50OXvkHvHpBtzrzvnqfflgwpTR5uzTNqVWA0iVWe
BQeNc/dMwbWTu0WRSdW34mUSB2OoWmfS23xMIF24IfznsAcToWtfO6cgCf78/6rlhoQoCsE31GD/
teff0hgTeLd07uw2tSGS6bcOEbmQZxjkUJzz+nNU025C9lb1or3svk6a/1EFC3hZvQlxSLDa/sN0
57+FyWxOKViVT/0er1uBIJxmA5cEFLzO1pmmfkaPkklPj6TR6LMX1m7otO8K8TRlIuocwmGOceBe
infYMe85cVEOcx8un5VMB6WhtqpnROHpcwCoNAkiKH0L/LKtmEyosPBNqKuT1vkTFqCifjz9OE2Q
r3IyMNgIuxGfSN9dOEX65mtYOIcH8TcBG0eI8QXK+CoHWR0JPdDVH2ibwccOV3grMOKSocswdGvb
hgzGjZzCdttUy/1UFbsWn+zJVe+a3vwrCCAdyUJSsPWQo/ia9Py560qkhTIwHC0v/3Q1/bpyeBvc
kEGfAH+DJtrZAdM5KIG+x+WE4qVx/l03SGMzhAv0k/u33tWOpRFcK3GMtaMebS/zKCuH2QZKXW4s
8SsEfkq65exF/lmNwbpupxhQZtronvMSJR1qetMfYXNF7cUOtM3INUxOvuaIdyt1moyehwcpqOno
ICE0cWc3xQHNjWM2hij+zJvGAHKWHg9v6JG/2jR5h5b4LIp2HOsTaOMyfzRt8TW0xQnsGnnwPP6k
H8YoBYqHib8pg+RBYkHaG7dh1E+lN92bLOeCTrKNT7dfRltkhSk7g89ksg5YZF1IzlLCUJjk8K0d
wLpm7dbUrgONN+qKO92Qfk6VvVaLval7bxOr8W/T41XKGANdUhmrQ6jVKdR9EJbnITJeGoQwOD9f
pNJqRVEVyxaAjNbAfksywzbQfndz1mBKK1no73dSYOogRGIjCg+pZu3lCRTGtG+TYhvO7Vavix9/
aJ8Yh90svXXg9GFErd9YJE2d6WzDKLsqrsuLpn+dP916APVkMD7ZWoNK/w0UTlGQXkMDdi0GHWFi
st2Kx6WBXBHaz9CzTiERLXdp0VnDc49wiKA8jZvhLwklyLhJimuztzQ/veoQYnzCsjEWoLQO4uHg
cnX4UmGW8IsDxSH31PwALtiE5uAhp0h0wpm6WBRTN/S+epaEPgaVkDjxnDFp8jgGMSSvd5lpOTtS
29HooXiz0PqKtpSldd/mNKsVrW9KOufWL/m2ajztzkmNh57KIA2SY1q1386i/jTktQUj5ixUStyk
fQ9S6AHyEZQ10tbNkMknhsfpOe3Hs59M+5htWQCusYKho29QXTuqOr3HLO9Q+NV76DT6ISE7HMvw
kMjJpezD4CAoUPjbwkrmO8k/l177KHvWt1Pipja3oF/Tv5D6FH3hx8zUaCyxyCeKTVDxemzWfVIz
poK6TAJVNSmGY5OqQ9lV+1zFz3aNRjKIlk5SzlzdA3EdylGVuK969GqhdxyYIUTV+S8ycStT6x9w
SgWcS9GZ6ul1VSZAAAQhQ5+PmRNcPT5l1msPUrb3Q3iIKbpKbXpnQ0LqyTB/p4GdyqoccfPmLJDC
WmktlCvjRivlYI0+OjwZcjPwwnvjj2wshoxXRpvDU1xg8ETmUxYwhkevU7fLg+db70MdXtJouW/w
DWcsEpsPUSxlyVm1s6vy8GFCLDPF3CRLFUCKT6cDeaEKdiibZqS3EMZQ7zxGitjOM//GQ+82+abY
o+IzjeN7x5hiTMMe06AdOGY0TG9RXV08P/8n48ek6oe67dYA8Lh2s5bHnJwDgBShCJie07MqPG5a
spFa0S3amwcVilWQ009RC2KvWQ29JR42UAR3UsXZNarjwHtNY6xrP9lLFqGDRlPPBnb2UxElApk4
of4rnPIi8H1mRo/ShCgTZyXPD5MrcsLoFYOSnTzxoWSew0q5blwDCIW0Kq9MKjCGmb3L8Run2qMw
wgQtztj1bEci4IpOzroY1AHdu60sqqyhOJiL13bKjq7fnfkUlWAoab6VvsUE8UV27aDTyIQpHteL
OKyLwmqILjniSYp4BXF+JbUR3A+Q8uXNGcKjUXwpUscADwO/ND+SSdvbNbOlCWzRxMrfwHunDPVO
kHb0DBibYXI54Yzj+7FfvVquVKhineBW+9B0N8705duQA0HV0DdctlLA68p/YojyJHhAbdnbNlRH
xEXBcMcvKdhNXIonE76tthifIcFW0ADJ50vo11JxygtDXXsyvPyTwe6d9ImYOEZ6qNoT8uV19Wg8
lznFkTDDSXO6YP6sjWBXGgxdhrTLfYAc1VofDORu5VzreA15OMYCDbJgRkna+b6boAhabnx4krVh
3kvftOUWCluVQdi9ZqdPQiewZgiX3HuUt3c+JblS9Vb69ZIiw47AFws5Vm4rU+YbSU0Npf8wr3iH
evc+KvGJhfUlzLc26m9dNF9cC+i8wMK+/eHa5TkNntpT4jLxyzS2WNLxToCim36e/sHY+AeYvHLr
6SZwS2rZwKvQ/iQWqEK71lPSQ4oGmhmHhXYkIv7MMEDIKvNjToKUs3F6pnf+W3BChuWglpsi0Lte
fDkTdqRV9GcCgZmIim2onUKwQ5M2gy/utxP7Jpr2tUPzeJrutaS4JCVEWomUE+lAEOeH2K4+/SV+
VeS1c1Ftc0SR3WlBFCpmFMPEqoNEhntjFl+ll57aJNzaZrLRscGu0xjKSLhHNxzMYDzKYWtU/otV
YVkQdvZPHjl7CfVGhy81M7x3BkugyptvK2NWZRxe3YzJXNP9yqoeE6fpJdAfBGzojBh1VtpbEhnk
gRlLhH4vvUQyHMlQWg4IlZp3Lsd+lU735WJ/aH1xhoVwcicIE+WwLnWUn2k6lTnctMx9YJTqF21R
AMCFqPR33An8k18d9kVQsQEL98lvgBLEwucPgayurZeY2z1HTMSiQEymv4D2LHFN79LbEKzlxkCr
+/0iG6DvVzHWciJsPjYZQMaA9IF9N/GSkKTBUYle0mh1zOqp0+y1KVEh7Kad5Ki+yjfiEdAMzjrI
uoujFzdZ1bTNkRRuyGmmPQuSmDJ5wUppy27xBnip45s5j/9id7lAX/tkYuepgyNkW/6BI6QZUDok
CIfcCanRBhvg1mFfcCycZg5IE0KZtMcsvAda+6dhSAnccaMP3X2cjhd2iMs6l+qnZGlm5NTOvHxY
tnD1MEAH0fPt+Cg/g4ckXxI4lmoY7uVWRQD20lSsjOTIjPdq8TK0ZBvnGI7tb1oo1ZTX5DeOkRGJ
4akDJGQU6hchyBiwJLrIWc9VmOB5EGpNxEO8wEWwmcBC8garrDzoLQsvEzEAnL9mBhhphwsyC4Ae
Y1hu7yxaU+xYiUC/vN4KFXgyzQEA1qo4RNzmMZsRTaC+MdApb1XzJCeE1ooKCf4UJMlm8C81AMth
btkAqxGo2gQlQlYSKqvH3yUQM5jHyRDifZL6GMYwU4xGMzzk2nqT1xgbWuDc53j0DhJ+9cHayxNG
u3IfRd5pzIePUQF6cXzKvXuMEL41h3HFuMGT7o3Yl9A/CaaLREpoqPKFd0lKdg7hLWSnLHl2lJxm
pAqSa/P9di2hjfXrR9peiiMIyPznnBh9kL+WhcoXWSR80amQnbz7jcUGnPbM0A9WiKGAXD9QOiMQ
BpURNXMczPMdkwQmARaSmOW1j7af7ehe/g117yHmJUnuEM7IOIfo2uBQE/+VY99pf2RNqLza68Q+
flEr3xy9IXTbKMUw0AUBtceFPjWe46W4uUb9IYn7YJlHF8+XJs22zpTi9cIjk8JOHqVJ/pwH3RsI
cSde10GHnZpUQPRusJ+7oPR94ItBtp6zKyezOiNbsZNo0wbqWW6RPWp0pAG7spK+vvah6oDJzAjP
HRtGjr7Bpeo+og6VNEXIghrq4279ZlodbgfeqhoYcKRlC83lLqBg4FNQH75qnX3VmhHGNDL9IGvg
wOo00uYMaPtLBsSmxa8LXATmYEAAkafIsxV+0xRMm0FqCkZq5A60Nbp1roGIylispJHuVfXWrmDV
8NTJdgLyRem9t26+dkLvs6TAqKLfp6zo5OEHQa3Yv6nAu6WWddYWiG68c0z7CDV+eIzs1onSgPa0
b1kw8AZ2X8h/QB+IhNTDtPGkS2vLHLKzJ9k9SdrcmAc7Gi75GPP4iN6khHjT+SUfjmWH6PeVsNUA
z/wWmwBKFs2Nmh7eLEYKsnzoOY/oFPKjLE23UiPJdfBCper3CnicGgbt60fTKJ+VP+109jgzBSUg
v2Kio2Jez4KyCk3iIV0YfZT4RvPES1AbsakTSxVCjtW2Tvfi29NeOiNdjj3zGJ9pWl0lkof9EUF6
aPHypjXYH+LeTHs64R4W/XWBRRZLIFLVtrHerA7JEJIIVptctPT0pzJeT71Ou/ufFLTC8ynL+FrS
bzHKfGuQkddVf5HvA6B71ksBnmhRN7gkM7peH6UaQZh2P7WK6qE69tQAutfdz1V6FrYqhTR4G+JT
R1waGLllvgBojgVD++7cclMkvCNZhsBEthEGRTmFVz3I3kw4K/z6FDavA/uupQMli4mrcCeMsIHJ
CsKUvPXcGUcBwNjOTHJldxWXpBz7WnOUMkD5HRvGQYOsYI7gSGkKczSJr272ShHfVyMqkPUBxzLZ
bqHeMZc5XWSyrWsZzm/Uk2x4aM0KDfuWR4qS1UcKCfmOoYDdzLsu8Oz4056o2oPzyYFUMLjEdZbN
R4qfRBPr+5Gjb+STyEHkl/paGIaNhsnSkG6gKJvEPNLst9LkfOpe06R5MMmm5K8D68V1jOfCz64m
uDcUQKQTXas+kZpmTvNeNf7RFKRPGzT5CL7VPcAgPGUUWXL0Op361gsN+gzi/pxzIwBQu8Qy1ALY
g8s8PgghGEB3llsqtBG5vtYkzZTlUtHI453sxLzJFk2BNXXSzYbKoeWIAVq8l3KOECwzVrJ6Je6Q
6N9klZZzealB5nqes5y9wiytmYJzo+qjHIOHPBwuKWYaa5deITzJZFWCgpgj4AkUj7XsXhYPqwD3
728tsL4ENlMFXG0b2KzHuJc4ifLZ/JaWxCmDTn/OrAIhGNbz8jS2X9qEsHE7FZBySJtYxe3Yf+ix
CFsklHL0yiecT2CBnVoesGxdWkVygph++aLQBtGlhuEdZ6b3i6T8rHBYVjaDbpyoqiYPShlpKRdk
D5kGl+M04pS0cXFJTBoAEIMcwBhemliCVw99xO5vi5mpQZShO4R3UrjLicwdUZ2bODvDhIYqPEQi
uCpnwKnvfnF3Eob+/ytBR4OOql7egzvTkjR5XvVvNOBvsoo7PXxH+FYGKxKk8fv2mWkvgQVZGyUW
P2OkrpJfcpyBlVASSJGe4m+go1Tkp0fLTR5ibf4l95bW+AKlfT+RDC5T9+WO00WPkX2h/MqpGWUF
DOQ/tF2fGwZEsxhjJo26O8eCRuKOnkZSqKk3t88/QMwvThx8/y6CeADH02Doxt2yqpWu36Vjszcj
9ykxgbYsJKnQZEdTkJadEfyTHbUohu9koRnBvYCvXlp+zC6eGwqkljUaIje0MTsERmTdp5wA3H7B
LmWByr1XpnqEJ+RZy6NL6sg08VaWeOwjYdEgQConpGSMUsyFsX+RPwf7ypbiwQX6RBrphRxqa4Pa
l6Dwgs9I8CopouTIErwLF6ddT3omcLSgLFIyC5gs49jQSVYBCWSuwfOUE5OzinYho7P4uii0++hn
eJDdElHs7b0rfp0QKEATolw/1xqetVP9Nmj5U5MpJAAT49OZ3c/MQx2sc/VvuecSLEsnvW+HGg2p
rlhTJt47RXKlgMX2dtn61FlJbJwZpf1C7RLsy7wVbvdS1st+tNOjYXtPyIFfgjwstlGHHtqA7td6
KGs8o+hFVibwrzbGx64pf5YB8gETYJ1QxU5To5sbLUkSGZgHoVIB0DdTBSpATQPs1+QWwHFh5dtf
yApvGvAOHuGK/HtCo0sIg5I/sygl/5llwMbhvL5UDBgJcp+oOaDgMe7Bi9HY2KJbg7hkux0bTE9r
3f8q+hCFEJ8iT+VIneW7JV0ekzGbV1FonG3YAxrbRs4QlTP5n1XIH8Hn0uaNafyPs/PYjSTJ0vWr
DGY9jutaDO7cBUMLas2Ng5lJutban/5+h73JCVSQQC8aiaquDI8wNzt2xC/cZdkPj4EGNpiUYzXm
1kH62JLcA8m+gu53o0Yu1GG7XAqFvuR9yQ+o5gyJiGgjGREnDnWTrTu0l14/gcpzEVdg7EkQLyx9
jcjLgoxBflU5m3QapT6olrjr8T9/IRMrKcQYscgeJwGVfratPfmZvndxPmtp/cgMRq/0tVM+C7JQ
hk/UcTJpQJN5qaX2F8/F+1Pa6ZP7DgPus3L1G/kwQfKaTbOVukB+Lrjt3RfrP54AK3OFIatyLZvf
MnjpEZfFSCqTVD0cUm/Zz8PXVpchVImmEfcNGTD5lTy64ZfI3SBvz/fChTr0i9z5MxX+Bmr8Wl4u
t4s62jcw8V0Y8e2HvGGqGAB6eDPC+rNt7KthIfQM1Qon3cooqJo4BxLV0tYk04/2QW9GdC5QqVaG
25LBhqRH3JZexOCSqSsRLeL7RuioBQBfzHC8jmEfp+XEAEUIcLyc3p4hdqMZlzASD4t1jsGwWneH
sbHbr+Xk8zpii/wes2nv5Te2pfXhGwX2pphsBVV0DFBPu3CH/BFt6psy9D9Gl/XCJAYMeN03WzpW
ISSDpMKNxziEbvk7SHUqnzjbj66i4kVbAPEx76RCdargWEY6Po3RtAxyyMzddChp5dlm/575NLoL
1EKSGZGQOr5D2fwjDRVMfXqUkxoP25MmU4cLq0gOEwA5fKovo5lepwNUBnVCzw1XEM1vB3u+N6I/
UYBCY3/Q7SeL+1ZIkOicgtUCWQhFhzBrQm11/XlbV+2tLL2iNksgDzgos+jdmztkBwuRBhlzSU+D
KyXwcwSehq8ZXWb1Dxa6KW5l0Y1VHmSry74jFSrrHpFS8ud6dG9aSobMxQlHmNhxGTzKgshjfdqU
HncMn2sOcOSsknExU6TZRCeeF5i2t4o13o3VfClX2Nfs03kjjSOGZF5+lPu9pYMvb03iDwOAXY8V
Va8jLUi/kMkHNRJ7TvYkXYYayCT3skShUY/uUCzb0VsCZukJt1XD26+GpjcNwc6gmtW0eh+BVvEr
VMNloJlP49EwRtzO+DgCzn2VKljOw8blb+s0OQqyc5JANmarIfGOuGlvxXJE48hHKxVKFuCjmgKs
COcdhksXfBmwybJ7A91FaQcqQoYPZH/sgwBQAtJWzAyvDZDnWvRuOOllXdjvrWreYPtN4uW8JjFv
i5Xg8l03KnU+GYHWNlfxxDgi7/cad4BMI4qxBhRNnyuR2Xg7HbpYiZe4GGerbmzhQvSwUVChvIXB
sCmG7m1y0+vBoggjpw6j7k9FWuP5sbG0GX+K3NTchRT5Q/oo+bC8Id93QEAmz8L0ZA5K8x7x0wr5
KgyPBwQm0uGWNvk1YpXkT4n5GFY0xpT4FfOpT7OXZv80bzBnux7xMabix/siytK3rswpr+eHCPgy
m8e673v3yh78ZxtQzciwzPTH274m6vNmCCAB4PKGmQEdwSniLWkNLevhSeuiF8AY7RxULI7xbnXN
qyNJKBF7Lkm+JrrE4YgqmxNA8nQDbVhUMSIbk/Fo1OFb1jkASR1YvWb52KVsTlegTuWNrQQ3rsFG
VIV+xU4fuUMCR/mjAArxIg0en5Jeoa92QF6JeBB4F3FNWE2UYG1AqtjKOngJ8Ooi1jE1G7jVEYLy
UT1tuOiQO1+HCY05RE88gGERXCs6IZ500aE0vcRJ+YuEi16MX25BiOwnxIoMhjCONy2wHMW7igBJ
i8+PV+VcvudaDBXaLjZjnh0bykSzUSJQntF94fd3TMvJ2astklWfovkdZ/q8Eb4V0MjxQnRnVLV4
rC12zEwqnaX+bZ3jG6m6Gi4DYZaQBYfPY47se5iJ5Eif/w56/XcUc4SspDY4ru2NXU6AbqEc9TEd
AGTkONlQwNGV/GMD7kWgFekfJnP5qnYpakFQjBdlWm0SrnWRN83j+NWZXACHn2rPRM2rkU+y1Tzi
jWVLOZx41O6jAX3kSMmeAYLCWZ1WKdq0/I7lzAo1RAsh8E5jvW04kE2QvKBpvm7m+lpzzBuV3mJg
uEeLKxTSEJvLbX9lk7WRi8QzrI+yy5AmqzsuCJSQoI0Wsb0amnQf8ZaZNC4mwGElA9bKprmnaB03
ftQ+doLtosneeRrQlOyIBfjzOEO48Wvo6YY0SdQY6Bi6P74PCtmevIM+u4AOoruu6e+zBH/vOa9Y
+0x9Htr5oU86Sngi8tAgNMhUJ13UNqWOS44BwPSBxkWN0/Tko5FLQmeKLCV96kBaUkcmCnsvBnyf
GPCjsr2VJtEyKIY7WSc3qA5G078C9b5P6upWLRNEjeiGdQBPmhT5KjQl+nn68FPnhaHhDk2ZGwuo
nVkXL12HhyLr5ZXNDRKXz+OAtbNRhBtDhZ2L8fuybgmpWsncFjDhdlI5Xw6JGwoneAp7CNkr0XRt
9jn9MkCwDV0u26m2lfZs5uCoeLs7v/JeXS56vw/CVUoLDv2bQzrQCUTcqwUMDXhhN/EmRQYhsKL1
qKuXtWrduGhOpdCVOzc5uBBIwwqvLAuDMazQu6vGZ56ToGbuNshCw+G36IGOVfXgQBYVCUAN6Uuq
lWnR5i04feWuzmGSje2gIO40cT002RWq/IDV8iPl5TYDO6a23naGAojF94ttUY9OQUOrXPk0o+Kq
zF3aeDXEt7C4NaEMgPtKjnpZvSaWCxWIZxahfluQVdspVq4+0pplrL5VNZNieY9c7QV0j+wj6HJr
Kf93gcLhhV9Fyb92aW0hQSrqcJEXh0BMyNETTigz8f7dipJnzzERT0KkOLVa8NdOBoy0fQ0SUova
uB9ADSfUxrU3eCxquaHl/oC29C/FBO2mlRpCqtm+gxARutNBCab92DUbWNDvJT4oJV3YXh8VppoO
QkGoMXqMDV3EokYD2oFauTu3M6/rXF9YvRbRZIHsrLXIMuVvmuffjz5cI8NCLQdgX9KRAStHCdsT
s6Rk5mLN3Jumwy29SDcuGQXm3y+1p8IAcQ5hCVawr7y7sQs+bEoBxETBYoAACAumWlDqEN7JHCY0
AScvQYsml6FtCI5/+rBqJD1SyPR1AsWISxilF2qvbOguFJwg7zDT43LREg58UbybbnBEZ+8tpjxk
y8LQYIZK5jE9F+jr9F60ixv6oVSze1X0RqwSSDdU9JxeZMcAqZ7qpVaMjzrBQ1K1AtaQXJoRPCi5
UxnpK4N1H5OUZvVd24e/8x542IyYgx+3LxM8mqBK96XZbiNj2o1Kfhi9eh+m0apnRIqWh8sNhZUn
I60KHlEPVLnbDbQnILKLloaVgnJn1F+9+0inhLp1cBTjuR/ja7y/V1Pqf33VUAGAQOtDVNayGkR9
8UvOvhoGv4T4T0bj8bdFh8BNg63iAzTEgkBUBSykL9pJWdZdvI4mXEKgNfWJzSIgeTZnK9Hwravh
QVOLGzd1N/o0bzsIpBYphNZiE0JfHApIAR82MWFGpdq1xHu3vku8cjfzX4wDUM4GiZAIBpRFiivN
54rrvC6GI81qT9PIufg7Mi2FeX1jey2MwuaYyRxZ+PymKfoKFr2eMLw2ig712uSQR9GL23Z4k9xp
WrrKqnrBIvV2uJfJYzD0v/lqYrnBH4ao8fJvyQhD5qIToxTYmCJcsZBt5dK0c+b5CqnBe8WlS9c2
VKHqF4BMJ/3LavoTSDy1vbX2UD8ITRUQssSVj8JCC66NPzTPgjvykQ7dsrM/pcFgE5e+ZP/RRSsH
9bMYKIDS6h4JNbDM8EGmzLmTbcZ8h9y0ZAH4Y8LKwzWzQ4y8Rch6iVSE6RxEflAURZA6e0F8xiYU
QPv/M+RA6Hmqaj2YJtK1zHQunAiZyLFEpMJe5YyPwA6+DdC+Kiq8CKYVqLktd+XCDkTsJPgQDQxG
XTsdAI9ssRnebtuiWcNFQCdj1dNe/lp6kAvULCEyTcAUbxXqzEnxcZYHEI8mgqKqa5EcYonlU2Qz
jg4WoUwfUA4D5jVzrUyMkygI9CuNJvA8t48xZRLLZjQMC6lGgZ0ueYmK7d4UQ/3oOQxNk3nlISNR
9MPDrGkHB411RB16z/6AyH/k9axlaBLw7ZoYEEtlDBfi8YyOhNqqizHTPiy7uhS9fZFZkmMgYr0R
8WC0pgO37y/5nIwIozGnkV+KlM9hJpGaR+uz8eDi+vHOZNIpgTeOwgen7mhaXMF6IZXtEB8o1MsR
iFpSjg+itqdl060OHVmeZTASl8HnleO95rRraU/ACgIT576oXb8rtGEr6hdBepfn+VLOaquNe1EB
itGLtNGT5HWL8ksJrMg369smbFcsIB3MhtTPu4lRWKlQ4HCS6b5pIDHLaUzG6NbCDDU347Xoe3wd
Vn4dOuy3dINvcVDbRM6042hMIZnQEDbgIAZMsaLfMVMsuYargnCFsBEARoB3+RYBg6UOxlqYFWZ5
W4XJM13Mr60xwN1xdX0ntlQ0ENGz0VYD9wXKGgqiSnE6XYlaR2lcWlDfoU7zAOwwKQw60ht6QjcV
PWaUgFeyRCYXgqisSHitRu0XuRT9IazQW/Ba0Cnk76hQp4Dy2JdwGN8iJNREyk0rq409DAew09JR
p2URUm4hw0zIsoLwCRbRqoFM4XTBQnZ3zHUlGFGRohRlFVnmPLdXX+8OdSXEBrGxDi9nwoUsewJb
X+Rj5ZArY3dV0fQVrZKkxbfRVt/15M2E/R7m2ZVoo0tiIvpEogmsolpZsZU6PbnKONpo6q8JZBeO
S7zWgsuocujaCBZeoTpt7ukWx8q4tH3/Sue9yU0k31bWn8JVVqtm0hOhQTkXzapSn1Kx9+thsnnQ
JpKOsREgHlvVn0va8wbMOJFWNaFkp1gc55ODbJq9YaCS0ULNTZsSz4fy5x8VDJZtXpLENQ2nT9OD
fhXReCuz9GkOzEvZ4PCzdhFfLx3qdRE0WxUHVsXlrQTBpZPYl4HVLDG4ex5cnAZ6aHE69tcvdjM8
NIly0enNOz0GIuhVmNUyEYu4OFwQ8dIxkO03ZMm9Y7ubGnd5ahOU0Xw2oWVixxjFj3yto+c7n2kS
ruV1IlS9E+khR+8ewyGjQTuI8djaJxeUExOb+BibyLdUCRxp0b1CtAWT1luabvT1wLQaz2OnsBoW
Bob6tcfkRU9KQV31DNPY2lx7oZMdgdE/ls0nqMT32tfjbdbEe1mSVmMTWbX71IEiqAdgz34Pboa2
bEjFOYQ1s9p2oA8UoVDaeQHaYFq5TvqWX9uk2wnaoadjDqTkROuuv9a15itZjuLKp7c33uZDues9
SuM2upYMLe4xPY7wH/fNFI+VcI/78apjAMtUHuQaOs0mXfURKSVMu4DSib8BeFeKtJi9ORvJR4sF
H7MtJBeMjW0Hty6aZ4bj/RlGdau0zi3vZowBBBvJyvD1S2MAVdsygOGeTo6arrwNBUbMpobOPD5r
YNbxk6mtrdGbd2jLXXddgIJSHv3ScyzCRs88qqzTUCo3Vq/nBE0o/8Zlrye70Z3e8kTbY7i9thHZ
jBGPkv/WcLt9JdR06U3iHqKPxXVR6CFT8Hg3TKjzdxFHuKUAqfJmazj91kLqSi6rzsQ7yoz1kCtY
AWYPcarNAREMjVhlLzAQIBI5RybCgK3QTBu7eFVEYXNBZCPg3sxFhBKQi8xK8ym3m6E0ovG/K6Bk
xwE3a6WoqzpB4YD4UMfpjRIDa0Pi1MrD3awNxWruOliZFUB+LnW6q4+ie2/31WNWty864koTsGoQ
DQ/E6l84au3tGhZTFIClMPEeiBL0DMinCrSbnQYLFtivok0rf1OGhzVCmeiDM63H9caf7W01m7Ch
GvAs2C9c+ISCMgmOeljd5mT5Knp6Y+ugc+LCOVYxmsn79BhW4ds4JFvJQgOkmVvElgyFcXQ8bFOi
sMoqMIK5jALpJNXYMSojkIm4bZ/CwHud6/xq7sOjZQ/bwUjW4uU4uzBFM4NHCgU2cNyLIDCW8FZp
2EudgSfGDP8yMZEVGB+x/YO+r8B35kkNcoG5bW2jjKIOKewmAOHNWWZqcinCajFRq8XkcyFa9BUk
X33wr8B0rOjd3UQNxhZhQnll1MFlYc0NluPB0lTJag29ogs6AQ0EPUVNv1Rn5qYlRBpyv67UVhaX
uw/Rp8LNNTRGf9OWWnkTOUG0RPoXEn6krV1kfSmE7txoeKjcAX6bscQBD9Az2sppWjyHvJ2J5ITb
BqkUDDxiJDeMObj0kROGzouoEgLND24aby38UGi6AEMDB54jIZ+h9s/onUwKb4dJTfmuXrESB1C6
UrfyJ7WL96+Xr7a3M/pUJZsu0X00eaJgDZDlskjgRWZ1CmEvhdYOtW2rVO46tYODWfW/RNE6IE9A
5Z4L0N8AO0BaMry1cYF3eEiOSTcmQshF+Z6KoUq6DDE/aggoYtxjlS6jH5zFlGH8ZFL40ljtxtKC
25qiZg5EPzgFAz2i414Y8Yfuub+SGRsEXglUIXfGQgYG84UazcTXbnrULIdSja+nmsMLrYQc/kH/
NNkhvDENyYmS5nxix2+2WdyoYXkBpXVVgmOYkErxEuO33aT3yGVzHmI1pHVCFqaBIMRzoNyo6Mks
1EY6T0qVrLXqYwRS7+mCdeKKEK8yL6M1YxNFA6veQ9O+tLwOGdV+ftU97V7VYhRxlUNRzk86FwwW
IJde7mH8BE7YR4ahxIJQt/tbw0EpPWEPMxAPqaziDxcJBOYqlnNR5tZWkgbNtdSFrmp7pLXeQUoz
IjA6Wm/9lobaHqmXrV2PRwvblJr9PzbKbZxys/rh64BHKKeShgT9FqaMaOskyt7h7lKKX0jg0dwe
bCIr4/XA01fBAI+lBprlRSNWFpN1Z6vN+4RAmMc6M509liXmRmZWES+m6zHBxinh6/Rlv2Vt0BQA
tBlH+mU6tcehopSG1vcWlbWO2mFxA0/2aDYGAo79TWoX44VXGpBchkWbaR1trBH2d2jsNYcRbofd
6IXmMv917RZ2dECxzQL5mEGHYXDIKQonURglMZoovcDJbDTVgYwlQlLBTmk0iAlaHSyVIDgYQbvL
8VBy4AmtDMMEQ2g1HZMP/dNEY32Tqfll0cRolzkkk6aX7FrBOYhKleIAjciBCBlIGc39yzBMH4re
IYdF+p2x4Qef0ZfiVPdAnnGYzaAjtjPkNnsKMZC18yPV70ddTohr5Z/p1L2MDMITImPvYzilq+2F
Q3oVsG8M8TfgLrCRM5dgq2ug8KVHqHbayxg8y9rnrvqm1ID5MMBpCiThBnI4OXdaiTiO2BhXhn+Y
0bw3sBco0cLPQ9Q/xBjYrrx3Fx7Kwh2CG9loaJ5MBGJwsvXECcjdilKAj2rA2FeY17Bv73QV/cY6
3LtwWVWg9Yanvpi1+lSYDMRSDTXBIM0vUrvaeCZNJn7Tpzv4PqjeT8lbATHe1Ck41dozaY0bw52v
mwsL4P4FkpibKon3jeYuRLdwqujAoLbP6uRwRDS7foGPiylSt3ToJaBtfJExlYmycI+V0hbp0nvZ
ZT06S6Z4DyTJbVKrwbJWvF/aRPz03MuCzF12r7iiDbp3b4XGSx1jpFt0+qPYSfdqu7G58DhHm6bH
Tthsv0JlNxpXmG/uu1G55bpYNUpwLX8iiQEtydcftAI9hFQ3n/3IvUQwIUG2D40SRgLr1GmvM1e5
7x1l05jKMs61a9uFUWN3G6VODqnRrYueRhmtps8CxVSnp55T9Fd7VB+D0bkZK3emnc+Ej34uVWa9
dgaykLTq76I++A0shwIel+GG/amjI+XgKls06UadhnJRi/Jd2UYfMUrJFj8BdTGwZ30F+nfs1rrV
vKOsN1BIu8pFXasTrRZGLFj/iKGV53irDI4zuUFwTMFv6VpFwIa/Rxbjv2P3y1yteUAqi2FMWD7J
dyr7iAM2pRdubdNjLeiWZiWuWjaHO2/9W99Gc7CnP4PpK1zDPyDoGZ3N47QN1P6I1HCw0As0WIzR
BdCT6w+zNdxbAXsMmK0ZvTSV+ujjhtaN5XXFmGyXBQFkUlpeKlJMkOxwQwMOlqGiYWS0rxA6MVKQ
JwNAXUqmiY/mrP7GQRz3IsrxjkaFXTM76TX7qWmhIvVaABwf+sokzlYVRiW4TR26pN+AgUMCwaCo
EkG3ySgOlYW4Fss6BSGgk6h/DoN2P/X2vXxSLGbEKPo+RNxvcNXKLaiPm8BjYAnlbgvv/glPneBC
m+xXqOsdbFXvWispDfvsd4LHC30FX10YkOyqRAoYLb4rcvOjTwZEwoEG9R49xrH8U4dMvrxyRG7E
IwYPvHhVrx9ALAQXXhCARkPez2BjE7L2nuPch9P0iTrS73RErcRJ611J7jL05SvOW4eoRrSgiGaI
Ut1+wrWYfmhA2laZKDlOwz4Isrdozg8tzzJadxEqsFpNH3gHV/hOTmFJnoWTGiBrC6VbA9uK2LDf
TMt98x1j3/hJAyKzytBC/loXcveJgbSfmNA+XZAqsxrc+RH1eRwePbN+9UuoxsDEICQzOXFqZQWE
36MMphE1jJAfRelcMw1sS7zubmx1JuRkkLENGsAsusepAH1mZcbr5NK4ww9bEqhWgZksu7ysW4GD
50evaH75fftH7ekSw15VL+reue8TJsfBsKkN4pChhy/+mO9qzx4oEbp9ZznuIoI6cmF5+m9doROv
22GzmjN3B5j1RXzYsYHb11HygEvkQ+Xrh3QEsSrtK6N11iGzHKaxIYVauelRTA3tWF9nGPTEVBAI
GUbQyTBz8wWRBy82IIeah+AVEUeOOaZPfX2p99ZDopc7rTeA+fnVL9D9iXgog+dBBDGo6TSxDEWS
vUdZdGeWhb/yLOykwLnvsPIBv4BtkFETNaSb6lQhfDcWc4AfEOjNS0Hgu1DG8KkI+kc1m29rVVnp
mX/zX4latvU02P7G7OEyWSE9WR3RbmSVsFiaX6K5uYuw7pyyHFGHYWtAgOypBgPDpugrVzIvqIzp
SOxDTeYnH2NVDHH/yYn1xChZ79gsmmUmW8XJLjNjsje6aUBmdK/8ElwsGYJTjvuc7DPV8ZZQjAFW
C7K8tCRQOC+XEpyo5l6VSIsXdQfiDFPHiwjQGCJ/ybKHiXkxOD0iJW7wRgGasvvGvZfnBgO5dyu1
XsRtHJoT26IaiFVRhF0UzlDaCKfbLWzAkFbvLRQLSNU8Ethox8S4HsAnixkvzi+5BhPf8Pdzhb14
HCOiHrqvSCenhyrXEbXIE15AfBciFGe42GjG0XYoeiap2db2y2d1sj7TUqpN0GdEs3yn0WLKE4/m
UBu8eG35XOX5bd83tNu3tjW/1wUUVLFLN3TUhMma+QeXwUSxxL70Mupxrq/d32bIv5RD4wfRlVk3
x7SgCWlPW7ei8z6r3bK3rBdjQMTX1Ns3x1LeKJ7RN56YR+ZRfF9bwzXVEzskDR7FSTRLGTBbdffg
qcj5WuUBPBawksj7kxT9ilnFOiD/m7R3Rcl/sOo9YzZsn+yOpHRGkyGasrFov8JYnpYhOkjIXBqP
//kf/+f//d/f438HH8XNvzbaf9BruAEY2jb/85/nHnDiox3ozMDdkgfYRU8B6ysQyOboV2Gn9k+W
1vJd/2mHnzyCmiGaVWVMtlrUSl+tfXVw6Zhre2EK5dlIf6k1AAYnKRedGd0DWju2llvs2NC/1IRa
Sskvw15NEMFSPi1zBtMQKfgYcPw9K/89g6tChPRXV3hUTF6N2IpLctXsc6t+DrXiOrRSuvJa9aR2
XCFJ2l7nKp1GyqzyImutxyibMFeeuS2zhdLRRmkddxmn1bId+sc5aJ4DK7wxMsYfueWBDrSKW6cx
IGUiAW+6eAlj8uCgotDSPobkNA3Wmzm6727K1Ksun0I6tk4y7Hs9eCgKLH6de3+Or2vcNhaubTyE
mb0rU7AdCmRN2XNUEUyqwgn2OD6f379m85yt9Ilv+QBxycLDNNoyOVFXmW88+8bwNpvtZcxJUFPa
zWlWYFHmwFaJmZFexFVhcfe5oBdoybQYQFfGSOu9iq6UwoCsiaSs2x7rdPgwOhseLMyxyhl4uej6
BU0XgJkv0DsBn3rhOO2TWXuPTmTdd052q3Tdbx1fnxn9OG2AhWnb3ic8mSc9M1oSx+aY0FBApfOD
gQ7uOs1drrl/ampLPEQ4/d8vyhnbcPtkTagKcV8YMoURXnyRq1kM9qKijEZcHY3lqxxT3YXbe5vv
n3bmDdgn1u51ZtV1AVJ/YzspDhr1crBoZYVTd/Da6odwce4Zp6buo517tcMvEleHHuSoTHnQC4Zq
EPxwnLUzEcM9+R2mDecypmW1bbX+MbLd+wahZcd7libgNL2AhNDra0zjkjykNYPOFPNxrb5G8vz7
ddTlx/xTPDn5kbnhq4OlqsnWL5tLxmoL15j+jB7QLtXX0WHm5BftIjY6dHqLFLF5XxIGDpdNDV30
lI4DrrDmmD0k6QzM3QdIDah7ObrODx7u2pmd5chl//sdzktA6NX+y2Jgm02AmzclE1zhLqRWuYkj
+FrCGGIEViBUAAUHhKHfdvs5KfdOjQoyMNaW/qpg9tFPuRCB+e8XTZNg+w+L5sg3/esbJZk/mhr6
F5spGK5MceUCFCipzaR1l67BnAdkAyQgYPjMxPgHIQp9/2z9zI5xnP/97LkfuyFRBmcTITrnIdqB
rRmTXlDITmA+CMAXKya6CYDbhRnGouBXIEsDFruA8yB0BlnIGqo538zx7hqLvi9UGmHA4f35/fc8
+9bkVP21RtjaI17utc7Gr+90qDdm/6rDeRyngwbukm9MUkXj+guWXBhkJXRCCiFX+FCUDYJb+kNg
Ovu2ZCX/+iZV0wbYoGJxa6ALfyEDsChP4KyntHjQ7KGBI9PmMg9uegYUmVnuIm9fKO3x+5U4k5M6
J1lHoVVDYWiRsgFstxw8BQEiBsw4Z/N2uD4jFE8pi79/1tnfepIexKWHvwxo4o0KVIJ/2ls9+Whz
1difceav694+siOpGhkJps5aSLLfP/lMsHROwn+ZAPOxowQfYcwBBDsaQtJUcSKrsen4/hGyw//p
1J3ESgVD2iaLiMe1iqcnBrFq1l73qI+Igx4H8ofb/dwBO4mIGuYsWl2VCl4EzRqq+dBYd0Ni/vDp
Z36EfRLMynFWB7tqWSc8D5hoUDeWM7WoStOknuwr1/J/uFvO7Dv7JEhFeWnV4MUV5rPxpYN3zNAm
+0DvP7Nw2pqNDwjQ9vYDM/nvX8+5550EJtCvOVpHciUDFYrcaZ0gDRrT+Zl0RpPiIDMN4XPH8Off
23L2SYQJcekJA5cHVmyxLkAhS2Y7I/VOAkXnh4ec2Q32SfAwdAULr5ndwCCG8nCM1xlqGZlI9H6/
bGcOjnWyIXLbr+1AwgOqrUDdqk2Hql9pTZtCS9+/f8SZmsE62QmOgnHDbBMUWnoJzDWFNOhZP1yG
5z785LUn6RAjHeD7GzHdsJlttxkR9d/74idvuAtnrWoqB85JrR7cGi/dLrOUH/brmTdrnbxZhmyK
buOxuHED8Fu4ESGts9Uxivn+u597rydhXymNLqkn1iVHggLfF1uGbtOVNTNa0BR4498/Rpb5H4Ki
dRLwnWZwuV1mfzPV6Ha09otfDDs665cj8zbILT/lPPqZLMw6CfB+PuEcEjEmHLJhrw3gubHBMAOn
AvTSv+hB+qRq6caJtbciUm/FW03QKqPtu1+08khsQuYZrV8NOS8Nr9l0DNZ5VKCHDM2JGeKwGKwW
4jXSpIVXPaA88rtsvWPf9D/spnMv/OT+ACYe6kGs+ZvGhguYqMjVhNOtbXXX378KXT7on97Fyc0B
yTlVOnPiXSigVDPtUWizw1CFy3Q2fCwSjA8xT3AxFhlCgOtFAc0OSOgnwl6LsXT2KgrVsVaDtfCc
i3iGjyV+gsZIUWXQHPn+a57ZMeZJwEnLVJkqhdG0lUE6AqlDh2co121efQwu+gGZ5/xwA50JDeZJ
3KlUwzXDtPc3kcZQ0AjjX31k/nun15Rf91dSB4Knng0EOiGyxMe+tO/0UAHcHP+Qvp7Z7V+V/18f
7wIAhr6NyRbKZSg9qGRrZbryscbgwnlMuAIm1Xj6/oWc2ZfmSSDy7dRSm44XUhWoD9fNohmi28wa
fsg49DMXs3kSiSItZKgx2N4GeSho2joM1G5yoCvPw0JcpjoYi06U0WLGfoE6/slNx7taJAdKXbls
EfvOhCPY1BlaZmnbLPLMehGqdIHuu6s7l4biZWsL3P8oOLghMdAXELabuHgN/ZXiNj+csHMb6iTY
haraF0iaeZvZC9Y+Fm4FxkL/3ks4CW95h/GqNSnexka0PCi6nSPN1wQLpx/uyXPH7iT62J1dM14L
iJ8MTkHVTABCGNpiyhEtUnr56Ih+fv9TzpVe5kkcmuIpCsuRF266+auZTNd50sA2C49ITg4LR0uf
o6gx1s6XBy7EBZTCIybzzY04acXAcrLYQfwuDFcWTgFta9x//8XOLIFxEnnaAPmgsGKNp5HRMGhx
UXO18S8V3qGYzH7/mDO7xDgJO4HTWlaaOd6GkPCmGdqNhyHP9x995lI3TqLOWJlKgXEXyc7c3DpR
fFWpzkvch38g2P7w9s5EA0Me/VfkSRQ1G1CWwFvIzZ6GRGM8izBRMwK7+/43fAX6f7imjJN4o0Va
UUYjp0gPEXw0nN2A55+pif4WWqwiosbM2AXQNI/uKq4h47uV+jwr1bWjMg+f2q1aK585yiRxmRR4
xkz1hUM/Vqnt2zLorhGchkRMxoY6FdUN1GLaSbjewRSFiRsN0ALSHPrHrB+shomYnWS4tyTvBST3
LMEWGCO5JNJXcxNs+jSOCFCW8FsVsgX8AEqyBub7eKOKGqC4X32/LmfCpHESJofJrP0uMogAxC2j
Gu9zyPNIHpXXeubcTlzNSq+Bdfffvn/euRd9Esz8MQ46cn5vI4Yqqm5eA1l/bh0l+CHgnNurJxEN
Jl6pocOJHD+46hLOaGV5H6XWPgZV+8NJO9duME6CmoPIgx7ooYPLbrsrc+daqL06fLoCWxChdQv7
nBkEPZ/0QdK7Ca6qYjY/5NjnlvAk0KlBM0IJ0RyYhrBk0EiMC2M3p9oPncczH/91of51FLsxqPFK
mZxN7Ka/WzRGRAdORPa/3wDnVu8r1f7r81vPQ3a21OH7h/oVmnEe5rCcGCG0iAnXCIIEXqmI93Dk
Yg1puDI9eCEOEYy9f/gOshv+IRjoJxEtql2nREMHwluMyk5OFx+EufoqOnrNiHLBgDtNE5bIQfQa
THj3Wu8zAQnpu++/wJlESz8JdymosFGpGNSKlVVjQyLWTW+bgwW0dWvkAjbxcXLGn1LSM4f8q6v6
15KDV6rrNh7tTUPRIRKwtI/F+8KZdyEcq/pu1MqX73/ZmWtIP4knSaeHZocTC7CyF4RVGI2by+8/
+VzTXj8JHXqZg8AtudXCONkCM9uLxikmRjlsRQC+GjElSfPrEfRDysQ3mvCkqkvnWQRAM5Y2RR9f
dxpnR4GtXeRdx0vHAB7RLf2HvX3u6JwEn//P2Hn1Rq5k2fqvDPqdPYxg0AG35yGNMlNSplIprxdC
JUPvPX/9/VjdM/e0piRd4OAAVSqloQnu2Hutb7V2IFWtQnNDID1OCP0jIl7Fd6cfatqvju2ndYfk
9TrRcmFCT+S0lYN3o7l4878/vF/el5+WFbRmPM6xlm0qQM9jIM7nL4G2c4saDQwqsUIB2sxoMHYu
2uqxJ3WAGfJKgW344bb8olISnyqlKZC5DjrG3FhtleBZUKuCU1eQ1TZhII+M4Ydtzhen6XcF+Zfb
IYtNLW0KaW7CjrDbPGu5GDCz13bzwxf54kSJT8uLREcV0bcFpgZJyqVImAM0vz9NX332TytHVknV
COhQG2hM+znKzohIhIvidPjhOvjqJMxv/JeDE+YRatlaszdT6//C9gY3gjgN0hV9zn4waMfvv4eY
P/AflmAxH7u/vE8xaVMU45XfKGHFW7NCNsEM6aBSQMiITpmwIYA0iErzPJJwAhPsgz7Uz53fwx2k
yz4ziEQ57t0JUPn3n+mr0/ZpgXH6InJ8s+Ej6fGDWzCuTrvph2vuq9f+tDQA2+s8wsWdjU7OGyDm
lwKn9fcf+6sj+WlZcBtUvGHukd5AxVg2FSoHmd92hnsK3OTm+/f46rL7tDgkWuq3bsY0MsOaliZA
HOf9s5FbP9RUXxye39Kmv1wNqR3bo25R0zj0S6RDCgy6qR9Oq5yP8R8uNf3T1qggQN2HoYytHzEX
2sI5thCAyoiRGfpSbFnAe82Oq2r8IBRoQJGNLaGAQDCyFUgc8yG2y12f4Ie09YtgcA/uJE6dZZ07
c66gRtb8D2fyq6Pwad0wsbr2TcLN3bDB6gCU62718P0J/OIi0T+tG1VmO1Ma8dLsx+9m1tc4HwN8
qApDy/dv8dVYX/+0dAR+nEG25z2mWMdun29T+tjrIAo/pqocln3WPA2i6pbYX0GikAEKYNFA4igh
90Lv6FYIQsrV9x/miwtWnw/xXy4or8OFwXSEe5ntMGvFKgnsgwlu8fuXF/OF/6dr6tNaMThFA6J9
4PUztJHz/owQch6Vw0KUkNltUz9OsGIzvYuXsRp/KP2/OovzFf6Xb1Uiw+6nrnY2fmmsfcfAy41g
rlebLMnevv9mvxtkf/pmn5aTUNdkXsrR3ZjgC5jcbbDpIzOKGsZ1gJrNOYuK3AsV4n0o6mydTdW5
oeFgmRO0DDc5ei5Y+7Z6JFr2BdYzUimNjLL4tZxTEDUcFzC90D2NDgHBWXAetaRVxuUxNeRHUIsT
z4UeYpjzNCQg8CFgIDUazmQrH7HTH7IORwq7X1zr73ahl9gAibwWxXUfQXbt0s33R+GLAl3/tN7Z
iVFguQCfEg3MKgEgYCbMLp0SAXcZk1WUPRlIF79/rz8/CqXrfqp7rLZ1yNEASsMBxo5nVse2rQ8S
93M71SumY1euDqRmGmoG+cybQGF0S/IUHmgPZLPFOcuSrRXmP5Uvf7zK+Dyf1ksjsoJU2K6/xe5+
ZvXhk+Bgu8mwAjz08v13/uotPq10eau5rS8CzDuuS+KXFu7Jhjjz85k8Fa2/f4/5Vv9fFzJf49OS
N6apWaCM9bfkGtfk95THomi237/2H68PXvvTUleCL+aBRcgzMQjVQqIfFLRKREQEXYxL3jI6HDQy
/uEJ9tXR+rSYDeY0ol+P/K1XiXXpaZwYAHLINC9Cg1zv77/SV2/yaUXjMuDF7BqElyDAMu3uE3fm
ZYBxinP1wyNiPr1/OiWf1q8MbWLTJzGHTaCQdQ0Yip7tL3XQzYvRw8aFhfb7b/N70/Cnt/q0jJG+
OaB9Z4gkbf+26IIzH6aOH4Id1Hq59WDLdpD9mQud8IAcmJERSRRBpdLEuOrCAhcZkcr4NIIcDAmb
EjiVwvxh+y9+K/b+9Ok+rS81ZOe8TONg63nDVTH293rBgptj7k6N9WhH93PsAOnfGb5SbhDGZdcz
eCbKy01R+q/Sbpem4e9GOZ7nsMsJ5VuNQ39IsKBpKfQbpdGNLCd55xXebrDtR90k0rSc86jmn0iq
aTn4l73F3xBy/VCx6KB4vgNW8Usf23eRtNt4MI+FHkN519LHQcER7CVb5a709/4gE9yeGHs9xOes
/Hm7AqQLVZLe1MLsw9vRdR6EgeVtBFo1G9ijUTvWTPkXUu9uAmDutZaDtBrlNXQKUifxd9U5KTBa
eF/a5ruSI7JXMpQc8SECE/qtuHJke2hD89KPkivfKPb5aJz3wHnJ4+KRAR2hBPTbvptSnWtd9GZm
+XYGzwWJvctt9VQ58aNAVdhq5lMS5aBPfXEc9eHGJcXC6adzJ/ceeD5tCxbapZl3F5aprYntU4j3
scYTXz1rblQSvLpjsZ0XLIPcCvIcmkUn8osMx3oNYg/q04Att0zPBpxUUTjddyPkMk5ZO0+VsKhR
qBu4N7ud3nvAu+BaeeNTpGPpnP1COAmeO2Kb8Bf45LLm8SbyyfFo3XMf5VSBA90sqL0TXNZVcmod
b69Cb8PgVK1Ns9xqAlUxeEoGvvXG87o9Bttm4WATs2z5a+b9o76A8pfgVRKZQwabpl3MmQEuXqnW
JS1Uqpy0BD1ZaCZTWc+8VMA/vr8tMRz8eQlwPi0BUdjp0nMw0OJXu5J+fR2Y+AbmCzgnzWLqg1cZ
FmdFIO7YfLpm+ZB2ZBwXJaEE5N8YOEIgnnRq79j46MTYkAodTA+yNRB8jbs017aGMi9SX72IYbzM
55JljkYBHIefvdnkFTmn9pg9DthZ8tqDhEDpkoQTvkSQmzGW8QYaw8Bl1pYemRhm8ntaMHXialI2
lmUHfKa9Eii988S/8uvqPghJ6bBasC9puPViJ1wQQXkZ8XJ1SaNmjiSCw3dlUE/VAshRrjD2dpCy
pqTNz20drTa5QJuGXUcOZLycZ9IMJPBdr2Goeka7zwkB4cqp6Ny1ON2ZQs6DI6snfQvc5zs21r1N
6g6IWwXPyzwE4XSZmx4R6GDVllqlmRsVF2ycG+fU+vrOlg1HAbQKuE8UUQ1kRDogIQv+5Plbwsae
MSSdWVNxWRFHYUAnyBJ5mcN6iOy0p1Vi7MTsZsjqtcy8q7j3X1qCWCKIJFkQektRiSXxGi+xAUZd
6lc6nNZ4Ild+HOUKDcr9fG6aed5vhtZHXY03PcdVcBKrKj7MY1RzxgoBa1Zoa6Cy3Tmi3UQVuVK2
aA4eXN6lnORZDv8EDhBgQb70fA2kYf0aJW50ZuA3rlEtD5WRnkk2GfzLbdLEaz8Zr2uXOsucrFsi
37j7b0KNfmti42xtGdqvIGbcNFX7PrfxpeMcJt88hpzNlmymcqa1Zdp1C98qmJNZcACUcJn6sdtF
gXGm2+Jtjpe1cN/FbXaJIxs/LQ8XGwBq2vo0OPSTSYIA3r8l1heoBEEB8y8lfiMmcwCdjNnXd20n
TTC0mO69wD4PhDYuSsu8hdf4KFvsOMqD/DphaMDlRNiH86uZw0ER7AGGKJs7KwUg7A73slT7AC3R
otbgAeNEQ5TqXekEoFQapkjug5s2C0+Zct5TM7/om+ZX0CcbtwzxqGpEEVelc1G04j3tcSTXdfOE
fh+2Wjo+ZDw5Ewpzy43YR2fRYUZ2xy22+8rstsIsr8xIEQTTaU+q15iVDfJIA3Nj18Nr5w1rzfF/
WFO+qMWcT+VzavQNLkMULmNksLlwgo0tjF0cDNaid6eH0iMoIVU/PLq/erP57/+6A0tMPyVOFVmt
b26GwaZ10Oy1wRoXwQX4H++H2vWLYsz5VB83Y9q1ZjAiXgvDe9+2zzukzonfvnrTT8pF46uV+FN9
7DeVKzI/QQoGgnIZFsEhjKyTB0uDh1e578f0xop9Ijh6q100UUVLrMLJhEl7SNK9jIw9WQ2/2lJd
2+gpEL2cZ661NSyOhYroH5ok5QX+1nZBGCCLPkx6vQ0r890ym0ONdx+Xyy7S9cfYKG5qG43U94+Y
P+78ASV8Ks2dIeiEEGhy/Ti6aVX/JIRz4Q/aDzuXr17+Uy3eZE7GJLlH4dZqD1KJXxUMfMVl//2n
/2LT4nyqwp22rpmKBszac3sbulkHlF21PxXFX334T0UxmQgDKerunFAQHSYJ7ol8PfaZQV/s62Au
jZtVH3gX7C0946oCCz7Z4blhnNDMf//95pvyD4Wv86nwbYdR5GZqB4Cx48WkkziECgOc2sdAweNQ
J4ZduAdMtf3+7f4sA5JYuP/9fk2azLDIZw22gdaBQ/7l+VdaT0qePECEs5JgARqMPyRavMnz43ws
ZrOz5+NgDjcRNRBGlUVLydtbwUuUGJeBx8x/Bm9U+FVp9+S43FHuuyEFdt1X/+w//Oe/merq3ya7
17wYKwSBzac//tdtnvLf/5l/53/+zb//xn9t3vPDS/pef/5H//Y7vO6/3nf10rz82x/WWRM243X7
Xo2n97pNmv+2/c3/8v/3h//x/vtVbsfi/R9/e6VgwAt7evfDPPvbv360e8O6Mt+Q/2MrnF//Xz+c
v8A//nZ8qV789mX8X7/y/lI3//ibZqq/S9M1lAsLjS2pPkvg+vffP7Lk3y2co4i6LdL1DDVLYLK8
agJ+Tbh/Z9KI9M62Jahyfe4B13n7+2fS/rulO7bBUiFd3ZS28bf//vrHf16y/zwjf3ZBKvv3NfX/
rm1LmYZlzK+lTEsXDM0+LaxVH7pdENb+GpkYNXbRAI8kL1mac0xjrs/BRSnRd/CqAV0tQ727cOvq
2Ov2IapCWGeBusg1dp+9fsx05yCIJEiqFuoicuDAxemWJA+jWTwMuWEsSAF4bgWZr0G40/P+uWk6
ZicYbzeuYHuE6x67G825hmdTJjsBbALzUo+8BZRLDwTJUb+MsL1RBg9PPNtL5RXvoH/vI8e76jX1
Pk7nflk/aUH/YKlkPxjGIyD6NSk2R98Qz/DTwNXE9mJs1E0LVAtPL1LO+sr3BwWCXWcfm2QUH6kk
CjqfAYX5FS6QZ6sTMABqHF4A5mfGwLDolLV2NefZCWJshAHeQWhBy7R0B44UAQO4VxfRvL0FRXFW
g/ZaGK7XLgnoRGlfQMaVsORjE6hHHDlnvnf0agn1GhukYXTNoomZ6Jvw52Lw070pn1zN3pOK+tiC
321UCufP6FdhP9mkpvtHpVOyEaTGPtGSmBY3ylbmQprFm6G995559DRyKm3rqQUKtdSxAkAbytYa
rvTIKh5jv3rpG49oynLdB/qDn/oXpDyyaem0Hg4qHG1wvKQ5H1WEA390/ccwdJcDlJ7GDD6GQr4Y
rf4UVeMyhjIxOtadb7t7Kw7OwabfmKAOy3JY2Kl1H2vsASvgiGH9VGoXxhCnSzotMJ+Dc00F3ZLw
zhtZdYA6cutuSuwnJ2+gseeI+/PxjZCRcNn2FcyIqXvAVK3BWRgudQczV/SbNV0CTILZfhVAbFoR
u/ioM9Z3ounJckW10RArm05hrgTXMZg0YiGslOwSU1vKToMyXHLKHEK9km7a9fkI82Ig+8504u2k
Qds0O+06oyU8soFOuCxDeAPcBWlAtR2S5aW114MqD1LvcXYhK84ZARaqfMpd/aift7F4BlP3MPmk
tuf9q4ixYkJnX+ceZ1hY2HTLHrI/t1zk+u/s56K0fhnmvq7tV69jZJPY4hiAq2g2d+CPmwwQtTJO
3ERbMQR3TaPu7anflqg6+zq+NiEvePG4m2LvXmXFXRjyCm5aL3OHbkM7tvQCfe7S1HyLe24qu85I
ZCY+Qqt31cBVAgjk0bPN/YjIxdHfBmEUi7BdpXV4WUVEgkR+d2qca1cV3CAFAD2kXwA7jBnrfxWl
w1vpZ+AkLLB/9gdkvPsxV4D3x7siwtms5UwAfde8iJ3xRMPmI5q0vezrBtQlo8HEuJ2M8EGY94M3
rUQNW7LKhpupDu7NpH0WFgDw6ZoAQ3NhVzbaZbekI2GdXLNfJkNItoRoZuYwcYm0bSYpHzXLu696
+h5xEL9FQqOB2L0bGX8xKuuun6zLgRlaPhUnU5ZP4SDvJjS10tHIP2m3fSQeQ606m5pbLbVeDWW/
sz1roXB0q6r2zrU4Aets9B+6dpN5Nj75sQd5TdcpbgJYI/1GtQX3aQBjN/MA6vUk7kFpjMdFnSz0
AtyGNTMATQ/MUpVoa9dpLmQANLxnvz1OpKy41XBmKO9BhwZHL8fykWxLMq3rxOiIazcJuSrVukyZ
OFcj5ME8C7cxqVztMJ/vj9huTiMc1iyAOOqqt2Sybqwce3k+me8Tt7JXvziWuq4xBMeshzTOgrtE
M0mIg1aEB8aeY7Rc0ihd3SYz2SX8LQdt65BXFdbrxuyOyjZuR9PdF0NOscGd0sk76uzXyiN0VMCL
z7SruEsXhtLZMkflVde7/aJ5TIJ0mbXDXg3FqbG6u6auyWH00juaE7AzaRjlxbrsURMIrpnCew+9
8UXk1csgLFrmotrXPulzdg3VrOLITP5d8VTYpOpgX1i4LrzcSEcvKAY3W0bSgifaW8SlFi9i5FLJ
BAjDRjQ3MlFb63pIm494al6jIp/DotWwzL1DlumzkNK+srLpwW/MaxsMFkM0EjNE3x56r14GRnkR
2Cz0ELuDlY/s2jDsxxxgPLH1dP9qh3/bQWAqLRsMtnNNwOJMMnXpLJe/4ki92nV1OZ+xssVZ0Bb8
jjthEg/o6inmOcQ3sXa3BIGp9iFKiue04lGthSbP3vQYDgNoIutSDuGbTHYijh58MYhFOfbPUVsd
g3BNYO51Uli44IXzEOXZgyMTqJKDTkCtrvYyXRutfEk0/0JvtDt/JP3Ir2ExQotL4hfPsXhCxQr+
Gyg8j8BTqbXVKtTDRxZKukTpjW2bH52TnxNzexKBs6817LVRDAwGNSiqrruimq6jIttDe7o0pBHB
Fa7Ph9FdhBbMZEE+N4lMcQs8Dki+1b9is8A53lfFQoONLmoPUg8grZC8sq5PIqSg5THMoSm2SQEv
vnRXrq/uGvHAInysOhI+1BhqLMMm7F35qnkxaVETCRxpiVDI168ggWDz8OGH2nl+DhChhMqd0s9o
aU8QrtXYv4SiioDaEUUUKLlVQFnzx5MDtIxgCwjC4DqSIQJz2UPjFC3VT17cDVmxTYqcPBWthGVS
M5cc6/4xtXuYXD6+G06lqsJXXPdUWx6yPdd+0zT7SoUREUYKWpBRwaJk7F2W46kMgX5NmeYQuUZD
tET9Z03PbcN6488t9DyFyK/X7AG6/FUTxdrSCfbQmyP7X5YXKfE7R+Ey6gFEhwVRD8VAzDT6X0Vs
9pxmYMluWZf5MYpBewqbB519bCT3jFZV9/Vc3lSvRv7ka/l1G1De9J7ObwtMBBkIzjqQJLWoX0ne
nssy2hkY/RaOmRBqZGYn6d1UafCUFvXOzoPVlKp146Ub2Tu4e4f3MAgvmlobEBc2AJzI0ACxZK38
4M0rjTdakcC1ZUNLtbxrSu2sbbyDb4xrfu1VM+1TQvSSlNnb5A/7wfYAHUPM6F7rXjxrfvrU1eFd
3r9QkUoUlNzRDRB/Z9CeVS65qkz3zgn8+4xMr0Hrb3Wj3E7W+OhE7JXG8qgDjZPhx1CmL7F7Sdzw
yW7rRwhjIIWtYk+qDzjThMyjsGNIlO/KGeaH5W7hBSj3wxYcrEPLElAEabTZDGV1Lpuk3nZNf0Xg
pgq79ygJnqoYnFsAsRKsnAvCzbNHggfDmPvCPG8BaS/jDNwQUImNaIgAjcanyYW7mETGURYHS43b
Jq4OmpsROCb3uU45WGKvh3V2mZTpgyNsudAnMtisIb3piTx1bVZ7PX1uWgQ+Vand8O2XDJMIQ8UC
vkpTAdYt+OX39T4lEmcZRC+qMW4rgyrV6/ozs+yu+zikGNbt6yBLLvvKvmyJ/DJN56Cm5irp0qNj
mfuh864jg2ZobW3LONvWZi6WXhS4CyxCw1LFr8zYUlQX5bPs6n49ODMmV0Do08v71m6ZrVs3yrPu
vc45prW8rSpKDVPnVuunO5FRyuXZcPIi/9kaBlaE3wqt6G7UiA40jFeZe6g3tDNqh7S69IJij+/9
l+OExSJo1KmPTAj9+cIXtPjLlicD8RR+l9yJPrkKFerBKMTtnvYG/D9zDcvkzevt28FUZ4r8B907
WHVxmY7eHAlTPaSFvgvqlFCzuHsC7H7yrG7jptrK7bQbv2uOjSHfkjA/5WF57ui6XJXtSHJ7ddsH
sO7g0tG1mqPrw8BcpWO7awhZnYOlR+iGZ9JRoJDgK67t0C2OisLGS+6Bia0S3V2BbXocYjYOeVMA
bxHmgRr5qkstbvHBgOkDM1qa/k5pDBARCavZKzQsoSEuTZcyE9DZ2Ugi2sLS6WrnXrBHbDxHiaGo
c5C12Rrmm5TdTNwHR/Ldh63nax0bKvNadgqpquvrW6RG8QJx2pKRBKZpHQ6OXabaQjcka7RIVmKI
ojXEA6U4Hq4600Xx7oYRfn812hAB0/kyzz+qyJ8jOphGkSsZL0i2KkBvpNNZ6gmLW7U8+FmF9dTm
fwlGeZHOpWZy7KfhaWSntihb4m8KSEgrw4Nx6St9RUrefSjUY6bgd7U0sBaobu7sUftVWw6KmJDe
NHPIOpiqrd8U9z3r685Os7sYz+AqzvJs3TcV6YklxOihS87bQGkXVdTqG3pQJtGKLQZCARlQl8Uq
bUCCkXxrqHhZBVG5QWoE5U9WNJMsHrW9QtppWOXO1CtSqGW0kZqJhF0CbfPzkaeC7jEutMuLJPUp
RDlbtU2UE3vfCekhVjQra0CQp9551UttYboeRCC/XAZy2CRAn12X8h5LZXCeJpBp5NA3JEqXAoh+
clNQjCZldU0P4ySy4U0TAniyJcmqSx9Bp2kLMVFzE+vMianaM9yrx6gSh6ZA+N3VymIVuKpd1pnW
DJ8iogsEhSO1iiC2vojWpFxE2XwHQT6PVMN+txtPtgvcQAYGWLmkAwyb6JuCXenStOyYXdkmq+uX
VuRvnkuQ5lQFwzqp4QBn3DJ1AVp44FHjEni4MhsAPk7odysF/poXyq61bBJruLoscbp5nQxsqSev
+1WgD2XTyhMuyF1jUbd2sYCg6xPJET/JCu+g8I/kIQ1s/0e1Dm4Qq4Kh8/ozkjKGZRgkMU8cQosj
riI7bfYk9MygRXETj2G0wF1hxuWT6YbPcVQ8RCaPDs3aVa2ahxKwqN1enkU9ynnDolxR+OvHsvuY
xowAaBKVBhlulAVsW6Y+oqVWviEtmLTkTQiMyZHWrQGvy2WObWpp2NUpIhF11aTpr8ygRZE42UnU
OxOUaD2KtfS1cwK0bpxRMHMKjV2U7ksfdmMhHYq2nOdP5rVEmncDTQpBTLd/kwzxhgnbS8HyX6rk
6PNs0FOSe5y1lza3nSzeIoALVFDyduChlGfiXi89JkWxup0SB2LocGr8CdbLYDlM0PQP+IEWCZC+
ty31wFqVoRjAyrN5mErQwHrZXZRWpy18RPg7PCG4NgvrUDFo2iSJYV0WEMZgyTK4twTxA+x0+lBl
613X6hTIhb4ZXNBdrXGwq6le0rqa1ojZr4tuzJZB2g7cWISjccmfUfVB8YDEtkPCc9c6Exkl03Rh
QvTpYnZmWQE6eiJYE3BvrJPfzPB1jCTkzsseWiYYuv6SMImdyibIaQ1NlYo7ymusiW0hDwXckzVD
7GhenR1Xn0m+r6Oyyb7JKiDLZrMKBa1bP4ntZWEyRSxL+0H39VM0ZDduXlxMVkqLRSeq0mHMlgng
0Ylr7HwtAGKXNYoMr+ktqt1Xq7JXfhTpIGRZu+0hOTmodvLa8c80C7BiClGsqNSbNO1jkOxdWooL
4cDWgVLdLOp0OWaUolGmvyBktFmbKYFrr3zyEAgtMaczSummTUKTmIK35YHT5sDtXDal8/eCo/mu
9emiK3r0/GgW1lr/2tHwv7RVj8JOokkwI2YuqdtfYFO+aM2BnTGli4m2aW1p+bYkkxkqESULPEkK
mM4+Mzswnb6y0YhB3HVifTjr4vJXmrpoXMfB4CNFp6ahDaMLdSIvdSLQ0WqXBYCdldOIp5hFQjf1
iQAY8MoD8cSVM0ca0Ryp/XGtJ+5Bi/RDrrswZKiPOTgOO2P6e+nU3bk6qgNXZ5QdPRjE+vBQo2Zq
02AFUHSZ+Ph8uuHeS/JDkoID1VTbPtitZi3BjV5k9FOXKKveGi2G+h3PVbpFkFYd9E9ZbBOt4Dyl
YduuOxeseo9yoLKge0+HMslfmihpz3U0amb/qrvZnenJZ+So10MFFdWQ43pTOeWjnRcb2yxN0qoJ
ExtK6hwryCncjPgVGm21i2N5FwMSci1QkRIJdR6toj41iP2Tv5p+aC5s51WLxVMzFWptpMPeNBWb
1HnPLjtrFVAXaSYxVPKMiK5ybejWm8bmuWvfPL0mfcyg3wkIfmlHLGa0kHkEatWBFUtfgfeAAAx0
Q0tjMqD0+mI0ksOk5Tb5ufGLE5dbFfjPrbzodO02iSt5RiOTbCexqiPtQkrj1W/uhOd2a9F0RDGB
9c/KC/afbkxhN8NYhYrEuuqqRWE3+Rn7lAH5Q0xiWIV6Jo5v+9GG9+V6y6QOj1P3USgv5IlW76fE
eBLRzhoRRMEAV95YsMIQFz+yji/HQqPKmHjo+K2WbYaxVLtcZ3Pa+7e9r6y9DrxqWdh4R6Is7C+T
dh1ALEGX58L3n4ZzMbbVOoAuztZmnRMtTPunXjGsIFNOsLmTaW9yRWrD2meNhzOBH0Bc1EZ8bHRY
+p2SXC/zQKdKuXnz9EFpDL4DzrbmsM7alWOtVMpTiqX6vojUucOw7Xxy5E0TaSguSxcLKGkk0a3t
QclMOb5lVC8MwJMz4YqAUxpqi8pNT+Ady4XdgtOlPy4Wyr+1DaSZbkwZ0rHhMEqiiyLIb6rV2dgP
1os2RvllVWlE1/gkZFs8K4LxNeVaz4c0vjLr5C60IchO3uCuhuE1TEAIeearyAysb1mJARSF1QTf
xasrb7djHYo5wc1a0tPe9Qjnz+tx73OqzyKncVCQ6ZxVHuVFVL7SkCZ0XoGLM4R2lR+mbdMZyarJ
MXYQIPDmJfWVXlTeNsv4G218DXIJtqMvSbW1PuSQT1jw0MdU5mjv0GrcG16XwL7ubyARaGzX1Fmv
j86qjjHNysAeodFxLSGgX5G/aBvVplLx2zj48az9slatHbUHnXuvEFMLvd3dxHXCvBE1YKSJQ4xq
exE8FYNXX6SRS5xju1bUbUuDdhLRJpCdS07EFNg304z7aHP9sieqGDzHgdi1ehfnWGwz1ll/FnQM
t4M9WKuhmq4UtgWatvk2l/UFXIx7qX34QeGvzC6iiI7IfZCCot0PRpJnfPfcgQe8Y3699jQEZkS4
wcj1hvJK9eYpbZ3irXGLizj3V04RK4RK7trRgjfZRnLrazjqEWgES1OkwVlOKjeYuK5alrn7ULfN
yiMAQLXzSl70tEH059BDzk0RdoaBG0lscCg82V5OaGo2QFrn/de563B+hrTeZWaYzao6IsRMA+Dv
QE9Db84178khWG3p9braTJb2GFSJfh4RhwdtfEMmlUnv6Egbzl12tSvPh4w4pOGiN6LrpqhuPJcE
574wp5XjdN1Su3ftSR36vDnzglStEFRS53UO6m6FenMgpJp7YO32hnUV6S9jYN0GhdKXaZckKwvd
kUK5lKZIUTqN2CFNXllW4B3aduc28ipxJsRCukOai4XPE7x9WMjqPBumbBUb2SHNlcsTtEMox171
rPYLJrSyIhe2Xvc4X9Hr9M7KC8lFG+JgRXT2uMJX+poVjAupnlwkK6wZSXAxtfazCkuY4eSquXMm
ciSBRtqMYpRRn8a4FpuAseLCgvBqNhkRPFPDbIw1uw5JjaSn563MbFuwXWK1hpdrNA6TLe/WbsVN
oOiUmq17EXSJCXCbwqxzi/umDAijpPcS2wEd4R52X5yd9EDs7NJ9risY4pE1UlNrYh+QJU20+pak
ufMRvPg172zkU0cDOjfPOjWs0wlEm6tuTb7hxinDD8fZgSkdEGbUPV5xVocrUiefVNGzAdO2mFTo
sLX2SbjOqmrcB7TIO0mMWDISkxD2SOjRNrE4vJvo1Vj3I2JFumDDZHM3hcUdmFWWTrNiKJFl09Kt
KepIcTQWhF9th8I4syrvaarrvVWgrXPhoPLjFCYAURppQtRIM1yFhrn1+HBM9Q767OcdWUhsmfuX
mb2yR9oE6RB4ZNt6L13XPBXuYSoimnNjRBfLR9AeB8j8NS1Y6z3B4/O78eBn4Fm1O73QfMo/Z98m
er6oS+rqtizabRsNxflQDG+y1si/zPApusXjmL64Rfg4KoMsbVjeZGD22zY2793yyDTYWeXurwbn
+FmHRNUcc74LrNU6uAuTwgUl6hHjEbX7om7u9L7d6LK/TeoTrdiQNldtrUsg7Vquv6tKu3a68mlK
YfqnbbWb6unZKRThTynrp85M9v+ydF7LkSLbGn4iIrAJ3BZQvlTyUuuGkNok3pOYp98fc86Nos20
RlJRmWv9Vij8D75TR4uAyzQ80UbD0qSBNubNsVX6u5cQrp37+I7GZGSmg8mZB64Y6v3kaH2bLj1+
a9J/2W4RNViYg26rIQIuIym89b4WKw5mJL5BTAsOCj/a84ANxKS/zy1Hr7f4zBrqPdGTgxAQ0UX+
AgBw09fuiQqDObTb+u4r+wdw9WksGMXXtl8xfa6X1cJzK6ejMLwvf/E8VHJPrSR5krPpbJrIy/C7
/ParJMBie7RmINMpcbIIJ85Zc7Jr5guylEGYBrrd/Yqu6aEwDp6vXc9Fa0KiJCcIXQtFYvWUClR1
JL1jwmBbGZoXX6rXQrnvPt03ayu+5cLhQJsTDNL6qy956OGYA78DXmBrGQEw0A6bMMdIkIQfYTK4
TK6OpHImctymFr5qRq7nuoKcrpmJsLz8uPO2jeUZhYCBJYgEsZaPzB0593Xv3RjkgwsMleVs4PAK
i9P+cRXj4QJs1zjqm+7G90zp4MR1ctf69XdFmZqp0VmaOC3NN8O35g+veeYPJMRpt1IsL0aefrEU
7aVM77bkaWnU77i1PzXNOjJWDMr4FibX5GC0r1gf6bLZaMXUj3ea6LfQMXTJyELjcdJ3AHEwY/73
xOZG7fx9MSa1703xy2jdk2pNjg9US4fOoZcDLanYKQ+wUOLY8Tz30xMUItHhM3bVSigYJixnzO6Z
RY63ZRdHktVlkABwQqN/obbjZo0sS78uKRdCw6u+hbqbSXp28vU3rmSlN08c69L/Nhv3m37Ee0+6
dtT00B5F+mjN060zbHWwa/2fm9DsyGGTTU2oqxI/hZeEuiiMqDa0F1fzn7xxnS+5TH+lDvtWbJPF
0Z71dNCixS+oohrHmxzcCD3GwZs8eo3jUKn1q1TTTzaXpFKZVzWtJ8Q3Sdh7YOAJAiRq16ZvDVJq
zn4XvffAHqmpS5nKlC/TgVapqYyUcksBmCyGcbLMSqB+Fl+8A7BwJyrbmt342839HBsqSgaLCp3e
h+UYR/NKafTHInOeHandcr27mmb8S5X2x+JR6zYUy91cLQCgbjwSf1gcxnS4t73FzkoRA7PuzKOt
GijMLDMOmdVyNwlrm3UpimrM09z5T5CH17lwwz62yegV463rhwfJs0JWA1CDTL0LgMtPR5tzMuZv
eYsGI9cG4Bjs/n7zKkwY3KF/9evqpfCH+ShGyjy85mx1XIwDzgOX3mkKoN3Q7/IfU1kXz1r3Otkn
iUE1YeF3gGEGuOT82joA2WYvX8ceTB4x66s2gg9mOueTMz5araTxsHmpMI6GHX0KfQf311lIWSam
3oDWxkBYjB7pp9Zr1i6pqr/xWP1WWrO3EsCydTCS0KN4c0cs4a+YEU3UkLtzHpMvhhp6XxrxXreQ
B2ikiox52h9EooPxpVwcSyf+OjN0pRrzOCweW89ro7RW80E54NYDL6A9zwiLbe+2TO60Sw3OE+mq
PbpH6l02k8pWCVeDSsuJsVr2MYML7dEOAbxFApuTX3V4RQcdIwYTjjDQERRAnKZdIgjl9r8aH2xA
1/ygoMw58mbWg0zelZC/6+rvuC571/xbdiswuFHz0MTiyVza+VED39/tZx+XQFzmf1HPvLEEjYeG
BKG68E+Vv4DDJPODprxXzdJfhmbFqx97aSCYZ2gQ2ymft+s4QozWRL81ZjGEuumf+EaLvdPP52VI
ZKjMrTjcdF/1KnltTfLtWQRBQSTgI0JuQ/9BABKsQrRh03H7V0L+w1MVtY5W73XijVCi2N+OHDOK
GMcmmhw69YZFgYGvuuLfIF+Q0zu75oXKkhz0BZ2ylS6BTor/ztPdl570PPoMcXz3U3HO+1UFXJ5v
DiMHSPMn/icnbOPsDeUS2GmjvxiWe/eG7jPRq49CUaiXZraEmllvc2na+9HR1rDyLML924lYZl4y
xyTKzCQJHO7NMh1KkT0Ama5sjp5RRyT3tBRcFnca3m8zRSRYEspTnxdc0DqKnJJ7285HbROPvHJH
91HOv1qKYiuOyqaoSWvIuf6jzgVY3RTpq/PFwsjLJxQ2161empgdO8I2Ss4Oc+2uJfEkQnB11ymT
gZfwPlKwR1jlZg5LALOuLHE3DkZH91pvAmnBD4lB7CA27/Fil8Qgu4+pQmlv+MdpAi9jl6kDreT0
thpFcHwd1uuI8gaV+bFsrCaklskPEmBugyzAUmgyzPU8Qvu4m7yiPHmD/SjX/k0OvNMyOtUetqK0
os3pMopTmlABrAz+JnbReICYxJr30i+m9tmTDR5B2SK/fLUmzz26+1oDk4Sysg8k7Xktj1FubZyG
M160pt9Pmf/JUnAwVRPl/Kt4qu8CBX644I+hrI22ySXLowwc4GRPKTyC+RFrQ3fEJfZHJ8Y3r5p7
XHNN5L7z1qv4Te9SopapNCzR3dmrTthw8aB76qVp8/lkjMOnb2bHnjvmexQXe1lzsk9umq+h4Xe4
PdZ/kuNBZ98K7OK33QHAaemE6odWm6Wq/vgVPRqq6nAT8L9fpXbllgceTpdP0xtupHZm4dDaQKUw
obn2h37vn9am5Ki0H6dqfKccog6drNDDgWIbDCf4BlQedbrPS90r+tMn6gFlwoVeJF3gS3c6tL3z
Sf3Q727g9i/pWTJ953ltuY1Tarm2sQaCenq0ffRpDFEiWAf16tTl4zDbJyvtMnKmGX/SdPlJ8iKn
Gnh+oqDqQsUtdGRV/9Jm7+IW4Hougqwm9x8rFyLY0pjnFwJUYW7q39SuHL1NSJdaWrbr3fhcWt69
bDZUYPlHkuKmmGl3Q5VcehdVRYLAOPJnYtGdxAfQdDOgqQTeClx76BwHHEU8WXUDIyPzNpjTrfaS
PTnxO9o9PTPUcuuxIXw2KCxwsEnXN3sU3z/bH02e+pHmXHUt4LpNq33BBEmXnIyHUHqY/IbR3A9a
ZUSpLr5QaMPm24Z+0XWaPaZcGoeYVUFzTcwlDqYyzYqP8ksK1QEJyn3K/Xkoa/BKfzBORLvnURpr
HB+tTnuT82NqUKzgOU+S8+M599U+abRxv9bJt+vejDpzg0KAy/qbymRwXLx59kO3YPIYWmwT4zyh
Q2q6CLnaSywY7VJpa6w39r6aUVCKrEH9aSBLIqSVnr/tDC5mVAdZEjTUAu6kdWFuop+FVjPNbt8m
94GfDHMYWurO5t3jueqFwsnPHvlpQC8HNBW9SyFH2QQvh5tnbt+1orAjjQY7YdT/2jaGKoLrHDYi
AyS9q6yzP9Lk4LpLgN+MCSn/VqtPCZBR2hsGQo+OUYd7L9GMvVP1dHID4vnZk48lMMHFf+s83GP8
xuhpOEpSaK21sShxSew3SSK3gQYyzB32Nl+M78h3g351lnMHZsUVg4KKJFUyShmNzJyjI8V2h2CT
z6p9d8UraDA5gnpMwbjH9jsb68VIaA8Qcc59Bh88VohM6kzknFM8rp2EVuRAC+zMoxW0Zbnz+63w
sT1WHI5AfhT0KmGdi0I/UhyOrqD2zpy6/n4sKBYf7ORUiJ6awIJ5L0EaKmaH0ktvjEY9f44T5V+J
Hk8PjjhXVb3sTW15GNpGfjCsR9M6Wi8x8VIvlfD2sdYNgbQVRMT6mY1e9lAwF/S+jVDAl+aDnszd
h8MduvT++9jbIDepdVWlfiNBMXnvif+kmI2iKOuRedFhxXomXJAPLobBNKaQiEJp2jmM4tNp4qey
KIGbWulHelvRjzfay6W0oAUoeOxOjMMwvGYMLG9Py3Ww75be3LwB0USex18yHu3AcwbqpFe/I4QF
InlxVmffLwS0+JwOu7pd0rNJP7iAkDuDYwKyjknx5tSV9kAT28tEjsrbOBTyuc3aqJ2zOXJIdtm3
xVi8lYFdfdPEmr0Cmaxvqj1kbe6/apz9jzwmD7n/ro9W+2paq/6GlReqfV6eec74ts07aRwnfSBm
olvyPHQMf6ZwdVhg2IDwQaDG+tLMNJatFMFiVyrWqLaX5jKtsrlYJZJ9XfL0JLrNF702ueIF6LWw
3f4bV7jN5b9fjWiNDuXiPpqa1l/Qprn0Urkjp3gzXP77oFnCaHb//VJmdh1Ibi9apV0Uhqc0R7YG
bjlc/vuD/z40tjBxwtL6aPU1xHsqzPEipvz/PxAQSF1cJTNqz7Xxkm9/m5kuzTYD6p41M+5a7Rj3
ms8Skuexhk3a0mbVt+b+v79Fem3cU8fW74wDz4T2qPNEOxlICT/ePs/0uxEP+h1tudMl2oPc/sv/
/kRa4lFv5XqASD5rIl8zmvHc/OjqdF5Urb3eDe26mpnz0FCge68wHUbCAL3Jp2G9T7Rn3PvULa7F
Wh1tvmWuUD3bw3jLB5KNMczN481aYo4CLXc58WIbwUj2WK9ULp6pFF+OkdlQW9f4wy1uGxxVzTrc
pNgoOMTA6IQNam8ojBqM/uZrMeh20lMp/N+HDnoNsjj7QbR4Nb1Zndaxg67YPpTbP5hQMxwbMfP0
LNWDmszQXkp4uhVip+3n5BbXjhVoOpXEZgZDSCzKRHUmfTaKRrIAYJpIfA763dzBazY1EmU1YNzm
aXMU4j4+AAOxMBpJFpmYQ8JiZrvSBhNNu6wKdbNKpW4CsTSJ/Rwh5lI3e91k1CeXZbwRIYi6P04s
7hb6tkqz+MnoiaWB5TtFXIBVV/8lMrxXtZPfYcoePRubaElK3ascdZBFOscVEODOm7QETURhgisa
8z5rU3tfto58dvVBPqdZuS/Rcz/89ztgXQxc2DJ1DM+ZEo9jJ8Rj62bisdHjcLn2Q9bfm5hE0WGB
G7EYGqJctvDyeps9w3Ec4EydUCfqct91yn5h5dOvrhF/FyYSFuXTP6rbJYOfD6tCn25BI9Ikf6/M
aJmr//jCGDCFuvXVkbcEMo7jFUWN4wKrdfQn7QgD/gHJtY/sM1lkaOpI1zAlp47xvlip2A3WPD6W
paiIWOv3QzZuLxVRm4zSz6nxmD6CMGN65qyCEpjuoAxsQptQ1VPI63qvqp9k4/Xo8Yfqh0H6DYWp
43TaSzkj4SFrbUZslnjh5MBLrXr1afrNgfrz4+rp84cvEXojCUYvw1x/pqX8IFzsFQ1k1c9s/UrV
BJotff//PhTtclSY4Y+exRerFu11yct3YfIb15Wfo+3qWOhUyA7VY+FVn3YD1SsqZYZz1aJuSDPj
t75YFLcmH2sP6xN7zzEqkkBH1898Xvi0TzHeO+WDkrM818lsnRtUB2dl3ST51ggKQeAUjdCYJcQt
XkZoFqJqeLIY/Y8NN0XY5oWDaLJKQyxuRVhiq3zShHguBciTbaMbsdqHHCEB/9w71gr5iWu7PIFD
zAPcRx52htPk/QbAGzYV7viUO3Vo0Wt21ESS7+KYvas0h+Y46OVn3FbFQdPjq9Oy/ZLUz2AvgzFx
/jWqnc/p2MiH1V9ICMunp3WQb3PiaPvWGz5tZ7YPiWO/GM1yhxT/BnuUF19DUliqI0Sb2jVlt2W8
shHk29dR9Et+iC0quHMGKCLZ8ZoPuoACx8IqOdRnzTp1WbtR6MOwX1KdKidfC6qio0wRwmCfLLX5
ZIyz8TQtC9pk57v1wVT6su42c7GLDlGaoemmu0Wv9VvX2OiI3MfSnCbI/mGMltkU8Y7SnDqgAOxg
NT+qIeWhhE+qs/zWaE4Q6661zzEiB07nqyMpdewxhE9ZdTzeHF11T3PBttfRgAus/gsGaD4kWoxr
bsjjaCkljguvi8ZO1afSa2/YjpBsWtkxk3iFC5gQSu4sMHmpJ9Qgb9/bpMeH3Eqm61pX+9El0ADT
Ie5qhZpMet21BEHePTTpWjwuzE+Bv9jU93ZJ85gN+yqJ6UWvNjHX/DdGAB64XsvTiKRjogKYSREC
35bqV0HL/cFa8sha63zfCg7TMWekmPFsN7RxLoOkoSN5JpqASfaPUU4n6dzyYtEi+iW7E0xSJrqn
1C3NY5LJZ7tuH53GOriC9072a8mkHxZj/4daZBlpzaSFBssYvdII5tJiQqqmLZFVq+mQ2dZx0eN7
0qqjKmdKRDVZBWUTeSuXb1LTtDmNJvhgDXVO+hACoB3t5hGNailKvLaAFErXAxKywBzPbsNW7Wc+
EuLsDZwLc4BofoT5bDh0TM+cUk5Jw6Cwj1PbPOf6+O1ONMO66z/LzbyQ3sQ20L3uAIOy70ptYV5b
UmQ8JFGPE+WknvzHS3uF3cvDFeYyQzZgm7p/lDH5ErgMQNvBddBPuLQCf8mZkB7dC9sFFqFjpTD1
OHL+E35gG2IqRyaAO5bDPD+WOtJ6qPSw3FhzbPufedt8DatGXzVfEb6o42qJS7dkdDUWRuh0y2eO
wVHPPodyIYk8Ht80ZxMioxJ3Uog903rzlH0oh+qet+0PjqzPetO49wMprob0Is/JGfRz8RfJCUqU
gxOv6lC4El6KhJYTu/lD7JYYMUl1qEvtqlyRRq0x/AwINoBiPRkQrGPFHFJ1o/5ksVFcbMCTBtXq
YY5midmlomTILaaHUkASq25+TqV+prieTJS2++3U82NfVK9xmy4HxFwKv8NYf5SOF5bfFsdxZLvj
j+rcCH3Xpiw3ho98rg5abPZh3RVoAz0yqUegy4a9x6DRmaSz8bOhX4DWQHJk2zlBdDZfPakwdIw0
DJKd+ZoKpC6komKMQp6nNz0kYrLvDb+KdOgEpXlwdiXSiK4KCX6F0yKqAVLTZF+sHy36jMiqC0WJ
pKqyLHqFu5cWPS50jXycFvyRbfpYD6+lhSl1dF71BbG88h76TM10Hs7vi4crjRAbvmSFItNxAY3d
mGepHmtObUVppqTmUrNUYFJnzODzZVYjz1L12xLdhTwJK0i3BAkAEq6P0brEHvmIzRAuhX/pyuyf
To3xTdYWtWOJOOVtXx58J//MbALV7bX68jSECkq3SHRAfS2NriLQl128U2MkVibibFqZ3C39h5P6
zCU+BXOGwM0qTKrV3euUrW9Z1phhqijdNvzWCX1zelvsr7xJyN+o6zdnKy6W5mdj2TVYR/XeliIS
vf5bvrhlrA7tgii/7BQIQ1sQqOJZNLWidy4ss0A+rWkRKoj9+GIahbjC5m5qC5ZSqD0OkRJ1QOcm
bxyTYbm2w2Ux3/wuGxBDalXQWsTQDDx7kcxBH5UO+9vRZEGnOpD3eEwTgVapnNtXzwWz9Qv9iwdp
4+gfDdN6HfL6sQQoI7qClZlYlz0ApCTRLKZREb9Q54fu1B+nEXjX873spsn6Qu7JO3DNky2aTcyk
WGRM5jmWTwR26ss38HD6I9I2uAP6GJ8SFxaX3RKlJAa/Xl7aPJ5ujSFlwCDaETFhz6xQOLfaXT2i
d8L2tQRLSjRik15YNuPB+Ma/3fAUo21PMlb4uBQUSk/m1+JSEhQr0n8aUz1NGr43kOD0Qhfzp5Gq
R52MrN08eCd6f8qT4WFPyhfTYBGxXgzMShT/UMM8fCRF/OVay8vqWDMgWBvxKu3tXgpkO2AyhABf
43FvIR8fmMNf0ct8mDWQptnMzD3y3MnaD9ty/rRcnlYkYyKwVuPNKB3abMcU3CRhF5aGBOXqRLh6
i76JmJqQOqWbzk4WiqELoQvmgCL5k68vX7q+vgLxWbhZ0tDGTwm7UndRk0foQ551w/nceETe7gcz
A5VwfgulnmgUxujVLSdNkomAoggrCzLeBmnUmpS8i2ljuyfNfKoG70zFszbQ491mxdWabAvTG6RH
oT71AlO+6pAUL71+9GNiPTPIndjziMTp2O4qBDjSKxdgz1ut6hfbheDzunE59nny5VEJb2J52L0M
Hm3zEjgqPNJjznttBsxcG6p0rbjFJTfzPZDfgsgyMAqSqLPY/Jk1M0odfznONbqTwcgVGVPXsaqz
h66hSRl3LE3TEzJ0s2NeKfj6I0N4qGFa7LmaNn9IL+ctUC9nt+V1SGyvOxLC5acLJ0fB0Y6umxbQ
HjWybiMYtLRPFNlMgFnHQ29bN54n/Ixeh18/NffOQGJzh2MFRyV6dTOH6c37/aKqdZ+YBB91ROt4
1q1l1tspzX8Vy9Ls2TCu6L9lsJoIrLwFKmy1aYpPcaratJBPtVPvZxAAp5kPvky3zIu7WNLfdKHc
OXuoGlek8C26txwt9aT3aFMq5v+hfEYqc29SVkfioohzpcN1sZG+l6l2dFLzZhbqHlfrGz4VP1pB
xPBk4BaMcXgqozJ2k27sUfBrEWlukILDOoJx9PPeYKmHmfcKxv/4XmQdvk6FapT1I2qU1p5njeEo
zo9NXOEsN60G75JPzyhIDWuSd8SUpG6rxyTa1Qwt+bqc3IGiMEpRnVOjxWfi6qkFhocRcxzaoptC
GCfc/AbWU286rEN/XObe2WtT9TQIrweFY3ifJ4E+b5AXzeLDf7/SnRzNpuxphnbys2q3omhMZ9FK
rcfii2oPSmFeSrZQt38yiqq+NnPX3ScHWYtFg2Q2HnxN6og3hncv7pCHmnm+9wzf/egFz23Kl3Hr
9dT9mHbx0jsfvpvcx6WpTzHhm7B9wvkYgdKJ77KzQ7tW4mNAxwlb2loPtWi7yIjrATHAL9JeYV+r
cb0i79w2cH47KSV49BL9ULUaPzHbJniy0f/5zPR3x3PdN9N7RWw8JXnyrieOfiFI9FPEJU6UZPxw
tKS5KKG3geKcCbALJjsafJ0obnEpj0VpnqzE095d1f+Z+hj9zSbqLlKXbRLw37CPTvufJLc4xy54
/GoqKJxOZ/TQ/lkJQ5FV48sGDg193jooKahCTS1Lkv2VLvt16y6n21i34e4ais/9fAXC6hxQEsRX
0swEwmSVIrOEOhpGHC45n2me8xfQRm69HsWn49Q+HeZzhqTcD8QynG0kWaE0By1kzjhL9IU7d60t
jEscFMZY6mG17Tj1Ul5afWtxtAyKHAj1ioBgf2qStUa/IXBF+5xiOrzprrlgDXiiZHsKN9YfZVxz
WgYx7wsK2EeFEssf7rwvKehMFoZGKMW1XRAi52e2jKsAxkVXCy8rCq6uvCRZcWivTrOZh9YMme1k
/LWJCLgPK9ldYImcRf3bkF+4H0RIvcbdSt0AtN0+CDKdg6mVF+qY17BopALi9tmk+CFMRirI0a4v
SYFHShU+2GKSvWe6+TDPq4fVaRlD21gJAfb/jgYKznWBKEgbyUOzarhtR00nlq6Av6dMJkUdHYHx
vdTl9KBr2cEx1GM2mawsLthKffTTgsI7HruqSFk1zeZXlZEKhwJDJ3mvvPQ9i4qIxXrkMT0VprVc
spaR0UE2Nyzen3qBjZ1pIC8gHezVe9fIkEqTbOW+4GyXxocDH4h4ZZwOjqvf4RvCdZyiBI4Khz1Q
gCzc17W2h33We+hGDfezynPMC77GoVuaUemIddNvkm0wgx4sqYtc1BmPFD231KRTxKrP18ZNfi0N
hin8iASlIjvMmivt7QSh2akVmk3+Ky/s/ORN/Ys9lEnk0vh89tOGdMP+T9Pss2H50YzWPoz6dRzz
K5vqYzLDQCwug3Zvd4EWgyqSmAG8IAYzlJj2KhZfFgOskEcEOAzT/pZm1ffW1SzMR8dNjg05MpFX
Y1GfCbNh/e4R8eLRXfNzUzrkaZhbMvF0n9ZSHpaSHCzDVBEeEaz1Nfh8aQaYonBKdckjMZLTDrbA
D9rYDq2qu2HT/1n09TkR9rkyxHBM1/Zapkw/XuGwnOBT2Mf9eiGN5ASOaOLuXRT1rxk8eLd9Lj6h
FVt/1ibe26W2BsR5eYbTYtZOc1IP0PwnBSnJs7/8BXkilCBTDRNPYYZ+8YzOd6NJrJfOTKvDhISY
Vb5y9tacfcwDFEo9at8gA1mGRcbObonLDIU6Ihxm1dIjQwpGleKCKWW2R9h6FTVCxJZEtnljPWPl
/0s162JV6rTguTqKiPYbAjPawo2IVP6j0RNb8s4XgszDUswERG2Z2VagirEKZ11LAn2NHdLE2men
MGYoVCTAS+8isbV5t7sut0QlLlbRpEAyb+lGaPaVo51xjtIDVsPDT/olHpPd6CEL0lIoDNX2x1h4
/yxF4nazgCEA+gPD5mbQLlenQsRlzVKLUjTtFAnke0IZYu4MvHhpghK9qY0z4Xqh4WCTL0ZUdF78
i8TAdD/VJ3yEDGs2twGyKcSc/XtN8wjwzfjmMDTif4BJSyis3sJdXzLP+cdnT5gAjb02CzJFPHAV
XFrmDjziMA/FFr+RQlFxeE7bdjI7JtE+8iiqiWw0sY1TjnhwRhtGPEYs2II/2LL4MXOUMAVs4yiS
BXUBV45j7DdmIxhgsaLK4E2eTXwLhleuuzTVxhM/2fcOpRtSee97bC34NNNklcGT++xNBJdM1bdf
2H8Y+d6Sonkdy5LOMmgVchFRrk6ViytOO6X6lEdDzyqRDHGEUAqDAAehU2jDdctARW3VkkQi4oO/
oi2Z2m8j87COuUqgmnaQlG6/rQiyXBaM5HGxmQZgMFM9zsKO8OLauXKv7+sRLrBIjTgUc/Us7nbD
/WPuRcvRhGnlyGBC9pwME0TkD0Wy/jHYAGGA12/yxQN7vzSu4AyFoUCFEuoTTvRqwZZoKNjaTgNp
cPw6xNRmt226zyzQkdhlVZckHiytiKn8cqqzyPT26rfMrb0GBIr7OkBTCuDKXYFQCAO6QN0XoyMI
Eh1noh/rx8Sz07DxecvVRgJslR5LsN4gW90kgq5HFMTJ2iBKBpzUAzo2X8YSiVBt4rmuNbh+JxmO
Ls5eoTyNscsxQ0cOuK6wH5Gb7gIP/Z0c7TdpfIT7oSM8bMDSLLj+YpGcfEXQOJl8Cm4WOQ8x4wjC
eHZGBMh4cvKD99BuvGPlNohkPYCqemD+sS10//RT9knS36nGPKC0+/Yn196jtDxlKwGwDQkWEU31
bVB4Lsz5Uv5NKv1lIdGxxQPzLrNkCCxn1nZWmTLtdnhae7KPbnm+OoiL8IrZ2qm8VtaKgaiFAmvx
eq3uUO2xdH37JjYut0deXCrtTo35ebA5aDuPy3uhTwSz9ZqiuEMJqOm8NRYxf9Vz+t7bGH9QWPeW
wwugQOfGTWBUSCfyfevFHFsiUrP3ZkRDFLspZgZhzweZeSz9s/tMr7Y5svBUBjdk1q8/ho+yxnLn
k2nRUOkjREKIXjxnFumvboMmOcfd28b4mV19DUwzQY2V1bvJd5vQNQlhq/L6b+Ha01FTP5yS5gMS
Zt75AQENbVDq/ECSbwP968jl0cupJ7TIQaCiwYGoTGmBSr2omqDiEQg8cxl+dCa2ktoz/uazP5wE
OoyJ+ZGFvduPnby5OTw/89iVEusxyone3LV5d5sNh3awqgaqEePbnFUbEUV6eCrNv5NBUOTaHzAP
1TPgcVP3/qWFrPO343/Q2B2z9g+EXqSYfEIDoCvt5+Iwg4XYMcR4hlyBQCW2X0nWCOEYfIGcDlqs
kd/Q+V/61TwSF/g5J5oFYTEgoPV7Vhz3R9jdFNSnaXYYjfJ/lqePRAsLF7mbfpBIS/f2ILaoue0q
2VxwjCGm5ZwVJsdAm2KDJULM2LbbKlyltZ8tHmGnGqYNM+bL1ttQdySeE9gpldYIkGfQpFVmL640
ERNoHLgZZA/T2DZIp0ioGsdZDuaU4Cuhmn7EMTrw3vA9UEtJ+NKuNvy/IE8T4DUz93EZXBpJe/9R
TvEjfKaNO12FhDUgANfYuOGn+5OcHw2dSd/3NMQ7WIppsjS4Aos/blpds2JNI0V2GdYCM7LtDduT
uDS5z3ThZpdJoEGy6bwqG1UdqW4555bj74XFIuvFZ6floulJ1AzltKEFg/nuND4RWe0M9EaWTZiU
oNXb9WXPRh1kWPwPasQvmw7+dOaIOJaGhWpve7OSUi84MNKjO6oyUmt5BwolETl/M2ZwNI2C9E6K
9eqpLKxN/dkzOAEarX/04umX+5F0qo8Qqp3JY/jNW3ETKdSgEQ1vciBr9O/TJ4dv2ecYqePPAUj+
kpbYARDb/TNd/zzP/UM7pPOeFIMHwtIgqVxkaVYDSUDMrmt0RD859VtDUsd5nM0kmFKY6xkNx9ob
z07/2yvi4tTYXEOFAWSamlq8l9ndd3UNKXfT79Cz8HrDST+V/6PuTJYbR5Zt+yvvB3AMfTOVKFIk
1ffSBEYKIvq+x9ff5cyq86ryXjtld/AGb5Bkih2AQIS7h/ve21NiJlebbspCELaIyABd1p9sM7UY
PURP/GpkT+d5l4460AdqZVfOBx2iCbR8ICyECeGwK0PEQ1F2GY2IGN3ViuuxSQ8TO3aYKA0BDym7
rFdA4EMKu7T9OUhq9VNLe3AWrn5yySZe5HSBuizG4qXXa1LMMnfNSkd7KiriTTz6NWGDgn3X24c2
KbutHnck2TX9OjPDzxwjvA/99sGx+pqVEXnsyKP5clwyqmRL+IM+dLoedcvdKeFrMcBcGZLqBMLE
+NBNB4pAFMOxABFVwEY1WnWTIet4pdXTS5wCPCSNAo8tR354dJbbyiTPmBSsA9u/q0I6oalj398U
hW1dkHImrJ4e6sZU97W1wHffd3rcPxramNw7kDhVGIq3c9fjXhSm3GA2/a6akpVXFRe0NmtvIpes
JRzlD2P5WIbJONT+CuER49JHiw42EfYeGaGGEvyTl+nhfe7axQpOJruP1tl1BXm6MZqTa8IEruaq
GIz604l1VrQVL2v0xNhqWVymlqOYxLiglDMN861jTWycvGZepTbsKsOhRBlW12BpuDc1xR8/A6oK
18FQgqYAUtOZybD2DAOtFhM1/TSqjCvUhtIHR6WikmbGdULJ7K6qHi21yG6NbPrJhnlZk2SjfDBc
jxO3hIzgLvYeolAfr/V6utHUqdo68YNiTwFJi+EZA5zRE0BLruiVXF/NUm1Cfdu764z3sTWc/WhW
ATv+cGXq7Vahwe8VPFDnYbI10CltRFxZ6P1tUVLhzymeXHXlkqPhOYwXag1Uo7LsPVyTFm5MtWai
v1A5VQ9NXz2zqrkd8XNUwvFDSq6GpAgvwZhIVjV0+9gpWggRNmKyeVi6rsvZ2CH7aevUlCpHD2zE
zyLb3XaZ7u4MByyO1S3jrVvV5mVojPq+K2/SKDJu6nG+KJyy2BlVftnO7hqlFerGMYqykSvCNX2y
HeIZ6EizNufu2x9BKCdTdNABsA1sQg3HeESajsR7474M5YuF1JGPMNRF18ILncPlKqbVpjIMn6De
v3V74esC3jEN4cfK3nsy3tOQOFxnapvjhxerFZsv91tr8zWHI19WkHGYm2pE/+K+S+ZNbpML8MaQ
YkCP88VH7gvrLm27Hj4pltXnlVXeR6/gT6/NdvzpQ2PX4tXhcZc+u0p4tfOoQJwk1+ZGfUtrjsui
Hh9qDUawollPcd3fEC68n0A7vcUAvytAhb1Zg2Q2/dtC767aoSTkNx+i1HvNqxounLm8DLp6XdNV
IrFtNLBIYhdeFNACD+0o9H1in+oMtwJBIEgnfvRFK+v/N+Kjt/F3U7blqftdffRvgqX/H0mU0mvx
P0mUvv0UP0v/kyEY/EvxVGRNz9/5U6PU+5erGo7j2aoOT95xkdn9Q6PUMf5lOKahWo5uqZ5jW2iD
/qFRqln/ohwOvEX3kDZ10BD9t0Sp+i/b1m1dVWEhenReUR3nfyNRqosA6f8VKLUsCj4OqHrVdF3U
Sm3jN4FS2s72oznXC2iT2r1BCBdobX6Xd+VdnvlAjPolu8+T6gl5ZzAS5OEzJnqUgjA0Emt8sGr/
EXFl96aZ1Qu1M+OPeLbXdupnL7pPWs7XBoNoNAro7VLes2OfngA4oSXwDzLGIoL918twPduy2MDI
k254zm+tBPyaIjg14YX9Tb9sBsWfr9IS3wViGfG1iJwqmfv5H2Sl9b8rM1uWpyK1oxq06VGRWfLO
7/9FAdzVutYm1p9Xy2jGd5NvV9fzEqEZbCOA0FS5fo+AyVVsx/mNH3v9Fei4j6bq+8c2mXdeUvmX
ahL91A0y+RmD+Brp4O9BblmIZw2PwBTdK30aVgunwbZlLJ6Qef21sP8mKvx/ij5/AP3ctWjuylz6
29BxEbamWaCKXM1Wrd8lauuwLRozghph2ytUQm9NV0/uzg91PTbXtgWVe45NnZQMAp6e3fR35CZu
SnYuYOaXnPLCktyE1bet5+VdSENK7WLQmp/QX2Dt5kO+08o4vx7nGNwClIq1Nbr+/vyQ1CSIit4j
vnGG6c4D23rZlHN5jKafUcmTQEHm8UIfIBt5Iy3ni6pJb84P5JhuYDaTXCU5dlGQYXlTRO8qRHqC
SCQNIPMvayRg5s0wOyRUEX6aqR/V8atam+MTXZ0Q33nql3L4xgWKEGjm3wO+i/bMnfuwgWBJaHzI
VJv4utEp2w/mqY605V6d9OoK1TFIjd3o39UwqcAjZLRHspvPwS/g0HVevNJAnlyEQ+rv4tRPr5Z4
du9C1XXvfBQaLsDUorrkzuU1ileowehQz/seir9bgu+nHfi8TzNvQkXXfSpyc9/1VkqiuzbXeAgN
ka1iLtJ32CLXqqqtoiXaD4Myk583unZ/fshKyKL5PHR0ta+ArMqDVc2w3ZOUDyKry6NFbUTq84D+
sxXplHRv9L7PtrVJ9+cHWnT88b/zn6DknywXvAQseDb5k53dVG3ZXC+he1vkMUidxd6ihqUxeTMg
Ul3pXBgdHDkTz/1cm9UeEbefrr9BRy99yXpuSQ4B30IEECpidal39vhWI1VJfKB2W1P0CNrZL2/o
EnMNOMV/hoXT3SZx+G6RsVEGByk4DQFzkLHh3XBtTq3zCdOYJAr46TQqs104oBFcv2Z1qTxlBpXt
xLKKH0Lf0U1/5n/oAWeIavpf7RCLCbCi7eikaC0HOijv/8UizCWWT1EhS3ekkNAW6jcj3T8/W7oY
Qp+Uclv2mXpxuLMyZw3WoF0jXZmvHSLzrCv96wXw1rUehVLBj6PLSXe6zZj63k2ma0TLZdFeaqOP
Om9TdERS7bgDJBQSzY7LoxL1ziWZqfzJdyFAlUlzT4SobfM5nv7Bavx3y6epqmfYJoBXV9doVf/3
62xUx0xrhd4zeoHUgbnM9u78gNLaGo0sQM1pFz7kqQc4Db3xp7zou6cJQKr7qU6u+YgdL2+pG0Dj
m1rArsUUv2YoDxK6+bDmqEetIt24bpxs2cxoTKM8ahr/4DO0352Gp2mOhu2DtW9wCdZvTgO0V1RH
ppeuJuok22WJO/jYC8RTEFwXSF/+GFGirfom+2jqSEh901U0KOBPilbZQf0r1yE7evLmMJ6VjKbe
WjvV/yvxf1wM56gjTcx+8iwm/ttA283kpKixpavQJqkxOlVETgGr+Zeo5eHXBP2rF5Bp+bdpy1EM
jA/pRM3EFfx2FJQz2QE4HAWpvo/a6eMrAQVS0IIhPV3pCEkuXkkQ9G8x9//hmOZvw09ExDpRdZyO
a3kWTujvc8gu+7GCc1GtBoSegMZG4X0C2rFz1Ds6YcUmc6rvaDE4ZpFyNVrGUTclnYz+8hskI5x9
9gbqsX9qgFu4Rj6+aYnS7DyEqSl2D1Cb6O9D0xcPqG9UbtQpMp7MyYzvO/prFbGXgsMbqPeyJYSv
E38ghocekkHGzI1AWMRIP9wY7dzvljQ7sY52o1m0d6jMPue912/Pf9nsItoedICiwUZG+RJVM695
HJby5T8PlvabYWGwHFMjF6ojWOi57rkT9l8MCzM4VGidma86I9dXQPTM25FUaWcn5gXVwma1GIZ1
OVHHosCuDNvG0rCf3j829PwfzoM4i9XiGqaJ85N2En85D+CKWozTzFejq9Y7wa9WXnMfmm7yprB+
hkm1HlXde+8W8x58e3VfwtNc/cNgyHT8y3S1VXSSCLkYEktziLB+6+Qw0MCc9qJVvlIdmonqtCzf
jRkMdd0rlrtoKVoyNlSnjaoxEcVonqjak3InVQfHJy+ulSWq1jTTerEG2F6aZgzX/3CCv7W0IuEt
Z+gYsBrPcb/9W28LzyEdNRkIHBVJsyNJH97NiAVDZuK0Efx7cQcjuk8hJa9xDctVXbjj7fnBKBCR
chabhpipW21mJIBvx7dxppw65nG0AdzQQchA3Dr3ZmWnoKN+jSCVsoPR9tBHHeKNaUsnuEyFcWuN
0DV7/8vyreIBi2s+21y+a9fxh57Pm75X67UzZtm6mToahyIgdtUBTl1XPVCfMoHPA3/ffUXzw71w
HDe6Dx3bWDegcEiTl/WTQufPyzx2+h2ZFPB0raaQrirvkPegmDE2ySVmY9lQargkbclCH0fnOh/A
1YYj6ROgE8oFiV2kfu8MTeMhohtSbJB6LKlJEVnUO1PTyJCgUHNdmvqPX1GF0YdIodeV8RCacYH4
bwp4YW5GbQd3cDc2SvkUlv5XDDjzp0D5gc5Kd2PdIfPhU6M3Ch3eFbM1hB5EXwBiljGDBhypnzFE
t/35wURLKM8SD2UF4vqxSOcri2wDUvAzNIu435CtbhDR0R9cdJgQbqdYFCoPDbK4V14GZs5tkD9Z
HOpJMwD+9dkoUEc2yFf59oUBvN1pGCZ5yFPX3oZVdwfCo7/1mli7VufxeThneOiSuLPD/glaH5QP
c+6/Z4TZ7DTfTLN1y/mmd7ETaq9uOF82jhtMEGofnEzTd6nZaBcpEgvQsWlCXyTevaWmcLlQ61+M
/n3KEXP+z7Ne/3srmfOk9yzdNtkLoWpgurJd+ott6MiTmGjhZdTlNeOQzdbLMHvr0GY+Fr0xwagt
Rvhio7sF8xduPIpxF7ZrI3qVNCAdGuWUaK/QP7YO0IfXELMGGHy8DD0Si8kw1G9hC6ISLcFjOHXo
HE9FkLPs/2FXp/33y9A0m34iui47I/V3v1SjrdDHA4LgI/niZvJfvKGorpKKrHQzF941WlXNfsk1
MwgRwN2CjtZXKFWVMMWoeY3t2issa88N+8/D67I1/93uuUQrmmFj93STLMBv0WXeA1CqDVSkzbY8
Wn529ClY2bNH7S7/AZ15yEagAXX/XE3eSzI+y0dGrTx6dXmjUxqsYj1Q++RIyZoOXt5j6JRHJcp/
/fPmU+l26zw/MWOQol4Ca6DvRJ0faf720wzLSVFQpdCyu6zSA3dBpEOzb+XrdjueFLP7GoQdYn3k
fnmUf6ZirWNPVIQgZSJVgm7BEa3xoHNR4GzKK6MttlVtHyneHWgJFlAshtUcPS3zcurM/Ahd7eDq
m9ig8Itop/ykUy2nLPJfCm9rkJvMCmUrJ5hysnKdjqof7B5YQo7UU3QVVoDxnQEwfn4krRzIMxCq
Q9pVD/QSWNVGcgRmOaQ0g+StmM7mF/J+mz+35fIOziSICl4HYqHVCDqECBxObRggC3pko7dHA3/t
urzbTsCdfP+bmOQpgQyWxFl4kczzwazVwJuj54YmQm00nRpAclTCnM8EcgNQg3vTi4HvlEc/S44Y
ji1YlbUSTQe5mlz3jqZukR82buTUyczibj6hKAJ3iq3A1ZXdUilXbl4dPTMkN1v9LG4YrFHzO9Fh
64deuu8z5OXGeOubH8gDq/mOns53trIEroG6jQ02TK0eZMDlxrgVmUYXeYtMDfBAgW6OJwcxc915
lY/4TXWkYd+zRQkFfNxJW/RA7hsojnsD7Wu5OdXMOCnP5EZPMkvOE8w3L/26vpeRlcmnYgPi4tCF
fJsJljjZ0TaWm5gu4HGhBugvBqY1B0jUI+LA+NHoLqgda0ejl42TFsdG609DWRx7PT06+qXqFJ8y
oue7l9PrE1hoUNO/clKXRxkFmZ3qcg119V2ZXQBJ2cpK49dxvi88LfBKxMmTaxThg34sj7JCtAzp
Vy0MBiQxG/9isE4yumY1fpXFeKq5W0PBJNDgbgHnrpgMiNgfZElOKItZmXvfJvHTMBQ/DUtRcW9t
jR55HMtBg9837CcZGZmPo2LfmGy35e+BiaY233VlfPqL8iP3W+bkuERPyPeDJ5hIzMAKssujfFzO
M9a872R2n9LilFTNMSqmQ2TZRxkj2CerGsG22E6PGalieY716UQ8R1e/RwHURsuHVTNNJxhv8q9w
+xP98279AnjuOAXojJ9Qjjqa9PExNXuLLmOgmPZRZqwx1fspBqn8h+3IWv0g/4e10FvtzkVZRJah
nKS8LAvpPKgTrdJiLsKZEbmuotV5Vtt/rDq911/zkuVSf6Lksc28ZWNPrAxWguqqaw3cQ22UxyKb
DjKYaBizqMuLonAeM3UMWmdANS2nzxyLPEmCoVm2Pt1eFNv9kZFUakaN2l7SfEYdU4vGP0G35EdD
/DMEI/m/qba3AxQhq2UKeda9G3aXI+ZHvltggpwlDEKPZChwNHktQq/Sqq2bmnkhN1COLbdiyq2t
YTbX5iOhw4eMjl4h3N+EQVtGRGn2hfwfwtRRVoDWj4HOsOXdTUYlX9aIzXQsxu7Lo6/0BZC4u5YM
ydmSy7ThynXSmlY4P8sRpxhZhBikPa9bCXNGRsbNMHXNBhWUC+17QBZZb+JrL7U2VUeXCzFrMt3B
CeyA8F6d7VLK6qvG/mTUxcWSu4/4x8DPlW8TPgNggi0Z3tB41afsZx6H7zKzj7NHWwySriisBGM4
BT7rBID154TVdsagZBFZzIMO3e1cRaza9r67IfmkPIWQ0yGalwBR3kDF9HiIoWpJh0KC8+n5xZGq
7z5dom2jq2sjWg52kR1bRQ0Knffy+kodvL1oYwxQYmT2ni9A3J1ihPddCAqOgaHvTHA7cV5iIcNx
PBlYLCv3L+1OoQodBn8YSFDWrIOiuAVQufa4x+f5wkjLj3gWt4A9M0oe/mUsGu/4oZgrUeRWNEkA
rfHYW/6T3JIB9bF5/KYH1vngsghkqN3M/E6Y0dNzPRzkrOQWLb3/KY7Lnwvwl97jn6tFU6K32oGX
TO0ZN9fGm7Bb3jUNVggHFh8lpx41zZvT7cQWyCoSc6INGhhU6zFuqp/SWw75Arm7jjeyUjS/fgQT
DOWB1cF7g91gY6bDtHTPenuUhdZ706veH2R9y6k1KZXQkZ5KTBP5FhzzQI5W0ACvNyGGsX5qe20W
I2SxX45yRJYWVKacixhdsx+/0rK7LgA6oBp6qlAcDONxl8lKYoXJZfQGwGB/g87SSW6SXeBNfbX5
gvgrLmcc+RuJgj2dotbgGpEi1R6obn3iNQij46fedd6z7H5qsiOtH45153yqnv0WqztDY5E3DXfW
r9UDPcC3WaFe557+6ocfqWOeXaYYAaO6n2ftS+3VQ9hwuFlTDzB7W6ISq8+O1AiP7CXI2hXHrNMC
OS3DfQI0+a7GGGNe8mHWun20gWr3KX7VlKvQURw1q+wxlDvmTP3dgPS5O9O0tYJ1rR86y71ZADgk
KW4yrI5iQ/rC/WRLtVX6aSN3x2faVbPyCPbtpON/ZlY0dPgtOqEg4/Od2BqZ9ITjAU2510VHq24T
0flSxwUTgfnO52Rp3CeaHFTRWuym+ErxWdInaDAJ6AhLJGQ8r6BOPQ2T/4AUxK+gZpiNB6umgEvb
KXLL3o8z4jJdmmr4MMFwNuL55Bct/2ssdDqydF/y4wkFW7AkwAoJ98SRj5r/Xaf9ZlbbrQRFtVf+
oCFxsBV3o5og6LiKFCFuCRIUx3/IOpiyM3wTMtwy82SRycIR9d+UVJxr3Mvi0rt4RU+ZG4gXdJI8
hliU8y8wA2XMZN5SDS5Q3Ub+XxyNrAX5xED0gWj5fui9lZyHfHKEGB0p4b3MeJrs7RJnWctCzVkv
MsJynUjwkFuu74FSBAAbP6GDiWcT49/a/Y8DTkU9nBdpkluvcf4uQZksXLmdzTx/RWhtca0ySKP6
67hFAZ/QBH0FOqjnd2Us5FnOSUE7p6YaLMc2DC1wJ/+79Pd663w1wx9j2/j6c1bSCAIqaVtET2Rn
QE0uwXk2AH8VIyPX1PC7c++zXC9rGIWxMdzKpetmHMh987Vm1RTzrdyetFWDvu0P0HpVbkxVnk82
c4anWUcKmGuRkzvbzdJqb0lbsalcTrViBBDfvpIS/J6oQcjyrbIo0HLtxaTXUscuQhytmACxGpB9
yDTedvHBtUqwo7fibfuoOtKTXVpnW59KFe8GDAitqg/ichHtfHFsYtQQZ4CSG2I5952pfGex/2kU
F4NaPyDqhg7ocljG7JizREWSGy0TQNkYOV6flOUtzvd9ogaJyWIWQzHXe/SlEBdbThL9AlQFjaWA
4QXdhemaWsJvcVemfnA17Tothy1AHGxLyApbiFrVYu3p4Q1qZj9x0n6PRH923l7TuAhUrv9dqIxE
HymPqoscGl3Farv5LmK6iw001J3Cx9pHhDAk5LJG4GEmmbz4KWkAqsTEwzNQfttsXygCsQwThAVL
9z7z3F27lGhITgE/ZJcJeE9wg7AlnQHVdPYkkJpP9hA+l/V4UREnywEsbi+QIuQP0C3F47fym0s7
bJW0vP7zQ545vybgzOQM5UzPH7KdN/SW3uyReSf2ACGEwONDbpy+yIsmEWKXUSfu1503B9BPPvuY
gACw6TCCtuDvGD0Lj61OTsOMorcoiI4HLTWPcvXh1JBKMR/lHOos/4mJZ635WvXzd/lKmRI9qfW3
0VuU4sO3Mrc+O9glMyJzJasp6+J9WCMyioDluBSvfu1e6LTIarhehAmDpptOY7l2vfRDTlyGB7wa
vWjQlF40fS9j5utTIGMW5+AOUbUM0+VmoniX1dNJ3i/6eUt5fC0/UE58GSWKQzXWP777BifrXX5U
PucO/akunhJyYo2S3JQhM2Wx/W+EAE9Vfcx897GLlyCM2eixlVDiR37xpgLDqFEMdPoaOzU8oe5+
2wB/TrCLxjxt51JBg7c/eWx8CEAQ3amfO3iY7evoR98lkVFpxse4UdBZUzc2zgi56cCr06/Jvjr7
JNNeAvHb09S8leankrsXZNAes5EAglkeEbNNWR7ECLEY/sfSOUdFoqRRfY19RM35P3Qfd2q+ZP3K
nlyCqtHJ75FPQa8SodQ8eaSSATmI7bznvC2o43vgZpL6CdQnYlZ4y1Lzv9KruQ+/4NOlWSD2AWWg
607Tt9Fl2VtnFyt+FM07vQlmQkR7ToIkdclI0OgEK8cqprtEoKvtWxbedASGcZps2qXenFelqe9t
23+V18XDDvqHBAgSHNiq+tUYVzSHAUyOg+jY0MzokEXJrQygns6BYeT7KYXBiniF4dsfy16nUEfD
HIJLomF5lo8m94iTgXDL7+YhPqZssv58B4mbN019ypz2K3NY0dNLP2hPLd01RzjobcuC99uvsl0O
MB+PdeI+m3A8mxKPYBXHtmPvyzHMOduEDcIP4Nm14qsN40BT0mPYM5fk+NO12pYHOaNseJjD+d3l
E+j3na+BVmYXhlM/gUY+Jt0QgNik+9bR5iNLZB/HV7K3j+OPTfIspIdT78RH1/Y+6l1SEi0wTvKq
nMmc7qlOvS2RskJM7EYOnNe/TtCrlw1tmFZLPh7axQjysrvXPDgYyRw0ifJtsH1ItPF6Qq0biPB3
S3ZVR0MFQsdJzlMGBAWCXUsLB7kMdS5oGdWzOm/k+pcufhRLDmcBgi9+w9Fx2SL+uYBNb24kOSHx
vGQg4BEB8UweZNrRhiSYMONYdL/IDucIUCy/CbsyHaetPw5fYuL9KTtpNzL55j4OUPIKAFSvkji5
k0khMSaFqG/rWu+dT/Fr1TAe+pwAD5J6otNLq9pRHUQLMDtGOQ69HZ4aGpgm03iQj8s0tYtw65EP
lFyKOCPdab7gWEn+yxpmAO0J2Q3rNfKXt4GfgOt9VCvnM0X7wSQqJdnDzoE7xtXQF3LjkGyU1StX
LOkaU8l3saJsxGfK6+ccFk7KIyBK76xBWUnENBALSXgim3BJE+ZNcmMTaeITb+bsojL0w3k//O/A
NVRF3tJ71hf1IIeuCvvTzndhShBTEUGUy6EdqhtqZ8Dko0Blp+azY4ttZgwKA83wBdzpc+n2SUcL
KLmzw8x0H3CGQBJlDnsWLqjAi6Xtg6pMwWhFJHJn/Ll3YbrhXUkqokTI3lLt+9CaD3AogljmPVJu
R+QchxbyeT9eakUOFGUOMl5G2Z90BUES9Bl9bm9klvp04+vU4l5mp6xmWQ0NiE3PfRHTIJOwQ7Zo
Tu3zjKObxWtaHeST9Bs6ryPdc4lTaL9VHFPSebkCz4ya+EOKmhPdKtY+pK5Ukn0V2T+x/qWdPMLs
uyyG6eRWxXFe+pO8Xs3zRYgOmngBZX7SOnpn8pVYlOPxEuBzjvJ31LMF51lNw5XXmXe2ZGg0PEta
3kA7P19pqXgra5wgDs4BYJsAmdljQ0fnrOj2tTYfpI8sUC7Xrz5kCVYsxXLCtA23Tl98sGv9gDNr
u/QcUbs7MSvIoB/RQwkQyFnPVoTCQ/SuJ0elU4NRjUimKrSItElHKd+e6zxF88lHnKlB+1BmJzI1
Z3ulxPXa9uKtmIgq0gJZFLKOc9NZV4t/jVOTAXfmX/cpIRsl99VX9G9kPsJdNaafcjhwvoHGecuY
G+Y90/Jd5oh8VlWux9L7kFueJtNnnILtab8S7ryMBcLWpta+yQ9bHLcIw+f+h75Z9Fj+nro9TfCK
sn8YLA8hbOUbHNuPTmIhjE9F5L2IfwCOev4hjb5aNPdde9X8oKGyIVZzMtqv85yplZuZAqxcmT8b
gdh+rcsfqrajXX3x2UFIwiJImHk2I1rHqKeXquV+R119PB9mrt/mmqwzCUF+RX6VYPYBXC8a7xGW
gUGJDPS1vWeAzccFoUgw9o8taU+JOySO8elx1Ccb+ROoSEBZIAAxtI2Rdquy/FYP7ZVY4Jzbjiza
t4xOaLibKdc3YgrlzJh15MDaB7qLfpreeJJtrrbAZ2rb7dnkzg6berN4d5yzB5a0Rl0RnKfNl8Uy
ZXcp+xcirG9YD7d9siAvwK7xvLkj5ALtFlcKuiwRuMEoKAmSpFNo2rZoalj44umEFF3gqs0GzV2Y
eeDguZya086IoSWbnqEQo/K+5HfOqUrJYi60wMjU97nRDmC7at/CH3GlzPkF0+mU606hiIEO8YYy
FZQKBHDb7xRXjGJDILmr1l72A7qNHd4NEbVVmbo3DvOYvfYnffFKUyWzzIkxT2gnTZ62vK2RYxsc
93wkSUJVWIQp/mqN6tM3Dv/OojpEfXEZr0xzuTmPRTJ4P7S12/cahAciYlqLHGTzZ1fx2qisaxnA
RNXO9QQU1rHF+BAiYcOFwUoKqKmmNbD0N6veygZttn9t1JKo2fn4Ea/2zzv5hKC6RQ3M6Yy9XXnn
+3LehFNqrjw6ArHr9+vkKM/U1LYgzJHSqL8kM8BPyxGWvtguNDaeKvdHEvATcblKn6e0PcoNlTyw
PdCduJzWuexkQMF8e+ztkxERKCiK43KVsA1BUZC0ZX9CipxI12g1gn3OsdM3SelvJNNwzjIk6vxc
KPaFZKpd3/4hPv5RC2haBYVcEgWRWNSCvqTgu56NHKY38bdHbC7bUiVOH3rhRqqvXWx+QKv7RlyS
TaNCn9c3Ot29GUT77hievxHS7DYc66exqH9Sps9g+TskQ690h9Awbi7NdrqTuw/qMBg878kLnwn2
pFxFVMQUGLELkwXqw3kPWUnZNNz5GqlKLAedcT6J1yKzfXWYS6r769PMLzhn4z6aCJNwhlNNBCc6
W0pprvLMQknO9z6zIr9q0vGGzil3LBuaIRG9Ew3K9BqS5VDQCCJR5tuUeEzOgXaWR2W8Gs32A+Gy
Q0Ggb/c1+bIPY0jeUHIBLmA/oIL8M4X+D0IkR4XxYlu3oU3Zrpz715K5xyZNSlWGXYKizDbnW9t7
zzI3Tfq9FZpGOZn0kGy1HLqAakRernmJ+u2tFKmaWj9IMkESjrmOQLdt72SDUJjGflro4DubTL7u
W9KEy0xXkGYruRaJQpbW39i6AnGBnB/TvlnJD0pWRTITUrpQ6GBWTvN1Rdpb6iuSDp2i4tYYWAQu
YrnOAlie+INkBNgNWo2hnwm+61ZMhV1F28qItykehk4rAYqlG/Cm2xZvI1ZDPiMmiJL8SnHRA6iu
ZiNli8l8GsZXHQ2bcFgOMs8ThK6qAaF/w71K+3AnCRBXWw5j5x0ttqiN5j9IJkbO2Yic40QtZOlR
82YPGuq/cmu5xeoM9a3lK98yoPIbcbS2PHLSbJIl0W71DkQTa9s3/evZWEi9RW/2dA/6kPn8b6M3
Vf5djBKK07kbBbVtkA6/TI6N8/BwQfm4sAnaSraeDseq3n5pOEixiPJsm8M7lBcpAtVeeky7fZzo
5DnYQJj9SWORjUr6497BllujbH4t68nGBf3K+NERCAXQdWUds5KcJ+ctl6KroKmMdzqZBJJTEjPm
dv7KcRSUKCCok6+TmFS2krLjnDpri4TVWjZyaWX9So/OcbGr/RlLTQZ8iZE3SHYSgtq03oZzSIMB
CnLEx+ccEy0zo6L5VeLT2/KzmMjJ51P2NLlo+2L+5Mxo2xJe2CjRhPl0s7BPlssQP5PmW29qPqWW
eC5vYFQaAQaxEnLCNAsrpNbkM2zamtBCetCz+7P7iXyUtviQ7sMzQTr5PCTQIM/VtLPVjzxrk5ts
EYYrmXWOPR+AAwVArYOqjY+RUt6MEOvd0b5f8gnqFq4eByfvIyp3mK/Fw+hKeEjv5W6eDRGm5Fzw
mML9MPZXIWGUvAfOIWghA6eefd/71bZGE/z8OjdW7rPMF5k3NNeAX/yimO9JMnxhVX/+PZNkcXhU
Yub+U8/tPcIfKynvyLfcQjvIFQzlGj4zsXx6nGlqyXCinODRmUriUP+u86ov36x/EEOPLuTovt7d
uah6dWyMFNR9aYr0NGTKi7w3j9ohgo+a1bQMYHgtGR2NPhJ2TOzZpg9yUL/Q0JfsbmVILDx01aGm
wBdRSWJzWaxc41XO0QtJF3MtYCTPVxm39hoCxXnSu9WVk1hfijkfUNY8V4gkJBjCLSLWew1plPM6
4IxkTciPi7FH3Vzgs49Gre3d2LwaOBh7ub1tcqr66H2ijbBT4AT9Ga1MvkOdq7hziOrjhg9JWCNj
u8CkBTL5lEk2aaSjYvrrZnCzkZ/Sq2+57Vb9az6qWnw59e2TzM2zmxva6sPT3iU/LtZD7COQhSef
HK5YQcngn2e75FvnkZb06p1UlKZ+Q6r3S0yrWFvZ4Mmz30OWBRSRJfFOJfUrud1z/t0r0GWARKQt
H+Ie/0w9/xdT57XcuJJt2y9CBLx5pfekHGVeEKUqFUzCJjy+/o5k9em+D5ubolQSCZO5zFxjjhvL
c39PPYNxhkDdVX4rTUSRU2KJnD8imvayT7aP38xWj1Tt8qhtq2yT/vZN9UdVX1R2FJDYCNBjcfAc
JrpG/xAUwxvRurrBVRppwpTESOn4SDbVCw/ZR/4WhuL+qBM3FKzSLqDsXmxUnGyl9WfG9tfZ1m5O
g03rEPKtbHa/R2SdxWtN/XThsgqyMxPi6TYjf6GkB00HnDTEU+eyYJvODBo02Jnn2L2jrqSNRy3m
UZtO+y1WkfuUMXkTHQkISrqzW1WiaLgP8AN6CZwvFT8XpDSqBKDSnc1sBMeJGFKY3KwdEUJFMK3s
hOt5emuYqi28f6ucOlCtJbAV9m4MOH5jY4JZFTm6+obX7JPQ+Qhk89Pb8ak3sXEmtScM2EhaXpNd
fKokITDEgmLIqz70F4kTZuGdh5+yGe/JiCV3zRG36LOiY/Fj40PnAnBybVewexb0mCPd/qN1lNHz
ZlWX81l18LO6/pSG+23K59nL39VupMI02SrbdPwt4+cxcu4qwlcdGSujxxuWSyzoSDLYWlUN2QK3
QaFb7Qe8FI+EgCMX5jA+1BrxmOwz5vPBCj0ixcdSouQaguUWcX6TuE89aZ4KFzMWaju0ARuLg7qa
VVdAHSAVSwBXjqP8t2oMTnb3Htqfjwsp3gMHuSeDcawg//ea/RnXJC/8LY5W5Mzv6qoBH/ueD/8a
iuoXtJ1/HqH3qmZOFA9fzth/2vlW7WFKNaDUA2oHV/8xk7loq/al8Ya1E5cHtYPrGXUVekaN1T77
5V2F4upH1V2pzm+UBzcjcR6FIktP7qDxQMSVz3bu/DKnhTqOKlpX2dLcRVQB3lSzxo+5PtW+j0aT
bUw+TVQHHtohtTw44InnXNzKOj2aEzkyMUzEUpKk+pnRMEaTWbhnXX98Y/bDuxH+qH+n7m9dUGiu
2k2XwvHC9UW9pqK/x5IDPP0X08kqHlK/U/0azePfFOETEEr0ksZLV7+rLAyS3l+1Zerxxs2Kj8dK
YmUs80rbNBvpSk9H5rpVk+Hf3/VwlMDWwfejtXrp8VnUhzJM7Qah4BHIP15Ul82U5JcyAKjA2qiO
gkqP3JBJ4ES7qmOurkB1kOf0y7DsN9WYVpoI1RqDpvLWhC+dt4oT7zvM/c9/3T1qXKppVKkJUwNC
p/fbrR08WrPHNfXo2COgUa3WMpLbQda7R9SgLn8VBDtXPKwTYImqw6UESioIzar2o/9QyRMZwBdp
2eOky4ySs1iOlryZDvegOpKVOjTMYqGJ7i/q+Kls9nG87FT8jrctYJ40CXaP7UOlWZOt/8rzvfrw
6l7q6ZaUVnOYcmM9Ven3gA6/b7uL2gTUZtCUd1Nvn+0CVYzKyFz7KQS8+IgwuXVMtfqqgBsZ2iGv
jS3+V1tJ+KzCVXUglRDFzYYvNZpLd1TVC+shonCMsTexE1H2pyroP5b4yZ9eveQZ4sx/tpf/22rU
/1WHfxT+QpP7sZlOEzF/3drf6u90hfiVnmpaXuor9daaRrxRgFNxfWQklKyo3XNok8JezBh8WdYF
dwpKPf/WjnGKj93U7iKTD6OiONwa3y13p2Ri+GgjwGPLVZecBJoVZu5a5TpDgPe6uiZz0d4tCQLl
3936kLmoa4I43baw3ohx8CXZVLeCCtS0LP1F5quCPBXXqm6oahBbLDx9gOiGK021lSt/z/oDWLr+
VJ/ca5qVCGMGpwhXRf8LjZjq8v53A8z19E8CAdt089Oj66HK0arTETAiljzWCNWowbfztc+uavMy
ye7UwgVY5WCCsOtr1Wdh1VJdmVkzTiD9122Fi3MX3wYm/WFkPIROjpX9URlZ4NRPsA4XSsfRjP6x
jvtVPdLvrpUCACtP2yuP6uirS0ydlDFiGFtdS9xj6qNjOoKP4EbdtGpF/icGYOw5rZzzI9tS6xU2
rNdMw2So+RfMYCVOQG9vQe2s1PWl1lUlvYIaMC4wW383Y/P4KBpxUHHUPBvRsLIr96u8qzLI/59F
pZm/B5y9UUX+uS1XU58dVclc9SPilILnHB/msTgAp9iqMqKqbKrCp6r2Ga3+XuJH8p3Gi7ms3xr7
RVUMkdB+Tu7AkfcegjCFSupz7QkkHcCC5vy4Pgm5AlwRAq24MSn6NsAGUzuTiu0KPYB5Vz4SO3XI
2pSrL+feSa3hEb+pmE0dsEA/9pS51FP132MVEK250GPzSRJFAD17TcEzqiXC0ahkUiFiXiOGe6Yh
cvhPUUT90yKNfsMZ4E2pN/cQCc3WdVIIGEVm+LCT+LWlO9q0bw+ln5LKOfMuy5LtI8XkXSacZBWs
R3b5lgv2F7Xjw5T6HPK9+hPAT6n7sR+1BH4fKvlWZy4mh2Js7yWIv2bjXx6bqFyW8a0kNheYTx8e
hSnuI3TQpFq4BmbDFYeFvW4XOyVwUHIMFTQ+1BrgpCsxP5klilm7PfVhgF9j9JDwqs3dyr7ysXt/
1BH4pxlXs8iqo2rfNFazxLr+kmMztVCxlQjqqxXpq2BmiTKdf+0PGyBLkgUvYzv/VfrgOTB/hWn6
knR4shO9doG+r6J8o96QEoClXfHLghfH6qb+yH9v1RqDeKADG6ZJrvjjLtWbcwM6GCTu6jQ47pqM
9ZHhqjtF3TF+ly9UIURtCLHufFpYcNnWO5gD1vV6p5Ya1WpRm4Q6zEmvHcYZwyxki0rw51c+cwrx
Rp1c3YowUAoR/ObfpmUj6A1+q/+LydqHUqxLMf9RaxJFupkueEXlYYDtq+4dtTmpX6F0hGZQXup4
WP6f2mzAkGbQTBSe/9TQPf1lG8hfkTY/uPv9wj32zzBf+7p4V59XrXAu+KVQ/1C7glKPWaDS06Jj
IgVZFoKWxjHfTAQaKmp1jOFVjG+PUF+dd/UrHjtGyA+KCaEC8LCq0NfqhCvFhtpA1AHvRcwxzpeP
H35sOHSa1gA8jmohVddC0a41e/hWZ0hpiR96N3678mqO6SInoj4poZgKklV7jQZUEtgfqlWpFlGY
Q08i+UtBv63lq+rLqdJ6ahq/GEq9p/VB9TNVhxWzNbqryXdXOmvD9PbZmFB9b5d52X+xcP5VHQxm
qTdDhZSVCp7qD6rgDrvLZeiLs2piW2H1qX5fqyUrT7rHaPTey/CuGh8RHPGMrMSYx/WQTMeAMiLE
sb/2mH2kNS0FQF0qv1HvOzJZwuipGK2kbKJvsiHeI/Z4NIZd8mUEeN9Vv1ENLoaUkVz4JugZ66ZE
BqpPpP5fepAPY3cXFdZD6JDm5NiRRBPqdVfLtV4NFyGl3hSLsczlLscu8WbZzJ6XtBg+pkJ/aupk
+Bu7ctlaJuLFFpjWWPT+C+ibdONYQ3EaGfo6BoU3bpBcxC+2D2unCML+G6DB+vHPm3k6dygGPscO
hmEAguXWJpa7tYtW2xemFV0YmY1ATsb5XVCdXXjBXP/Ff7yb+r+Jbv+kkGrvRQ+xHpx4cTF7ATq8
mLXtFFjmbc4z8MC1PX6yrAM34w37tGGcusSKCw+ZRW9k9YvXE/PWvnCO+GTFJ8fQik1OlvGiD1DI
KBrkv10u9cc/pwN+q4s2/2wMiK3dCOwoT/N8xxjktI/GYbi4GVyrcsTSEuSBi5fdAtECnhh5ir9A
8ewYzLNimj4vk9oHTNVgjR11q4wSclu5zlpkQ7EoBhOPVmlpdzkHGzw1dl7dTicTiWOn9fDT21bf
YiS/QtryV3ajWHmNi0dBxuAS42PQhcSw8qaE6kKxd+uAkFa+GtQyRi1/S6LGW+Drh/NztayL4LuQ
IO7sOfgd50myosUr02FVNqa1KiwOAH5ib3Dy33ptODaogNM2/sz16R5W2o/tgFbB9OzQj9NtbLCv
l3m3QuCLfyKfXAOrwBuCSNXpzjpQhkUTPc5FCsnIjStngXlds0r9X5Fwun1STYST6fBskAeFM3Fy
HTz8M8GZBKoJ2+S30VfWAMZH25s5LGE8i03mvkCFbXOGoBcabpFoIsQVv+m3IsYFoOLSEIW/GyBq
6RkgTKNGDeA1HU41xTczDd3ixy0DfGFDc1jWefTU6oa+d4enzqysZVDWi9k2cEAaAn8PPBHMbofl
ywTlXw2SM5dRx+2q9+e7KX/Ns+2B9AcjPXQIUfTBAPQ/HeA2XEmpyXsGXQ0tv7SxfxpruZO+fZkN
ysYIBMEj4+faa9oujzFmAhhb5PktinFYj/ojfdEB0tOZBtyw1CFpLvQWCLigvASujlaBNRbYJBQ/
g4QI5/fjlYbuHXNzsNXBjiHlu0VpYgtvxgN1Z9wNN0NgmOPECZ/AwBS48ZXTFllw5H5avXJiqbFn
teoNpHOsFMMJR7d6V+PbQIM9TrcVZzXv5u/YQk2PIHY/atE3nkYFP9NTDYDZCKYc8sNYqtgHvIZZ
3KzxIwdyblOFaedCrF0z3mKDzszUhGdyFxMK1cOLOydHSrW/Iwh4B8O8pJHm7nBy2JC0O2t2Ui5y
fIuh8mAuZivEVA23egzpO8zdWWZZvGwDM14ZzANQYwLMbxtroAJXs9d+zCJglE6a69l5rgsd9WsC
BVIm2l87br/9GhZFxWj948HJYK2JbTazNsnAa1ag8B0LwJNUv49bLK91bqGKqXMd7NIkxopLPvoa
rBZD6+GAvxgute0Mq7FwkHym00bAns1qDf/nOAZlZ/9edYLVYRhndzk0cbkcnXZNJ7HlI8A7jTyd
WjDT4jk4n0r3crZjc6KkZta7rh/OZTApscR0SKzuHjnGzbC1dxGaz7qTAL+fP8Bwoh6PBZTQEMB0
2QAgLYtlYsoG+V7tLrCVyFaoBa1VLIqedhNk6U7P/VWPtxZfRkuz7B0WgTZde31G46VI1+PsRKtE
96CXp5grFHWGcxnBJmS0O0SteOHMjQ36kUlOWYttVVMHz4prm/u4F3XTspsTwMC0TOxCNmtpJ+Wm
ZKqFSVAchKC9XLms+7lYB1UTbCQ6I/jq1cs0xJfUtL4y0VMXFuWm0CSDa0zUeGYV7jXME4u6491o
GiQmG7ajCPVF2iVb3c+XeTG/MvXonhot/kCwM68SwzkGoOogILkYy9dgrmxMnRCKDAvPMVGF2s3S
9rOvtjL63ejn+Cd29bWPf0Fc4g4oC3s1msEGmAGdfX3j6xgNOihwUgYJrjPkuC3krUhFi3UT3OBj
/QF2wXRsaZ78yjhm2bDIKFM7CbhRj2KTyNLFLAbqdniP6lAv4nTTziyTVW/s49wdFg2Hc2HH6JUK
QFjg0GJurYXVXzDf+GKycVxOlsWZdXF89yaY0ZPasUOF/7VIT4pdEpjM98W0CT0shB0WmsRmjUbB
iz1xeJ9t2N3+5F48zMwpy/tXILkYHvXuxnOqb+rwH0P32s89C2+I+UJu6J/MPQ6MN0A5MPwXD+4R
tYtql+SOAamXwyny4bnNc2dHppnjLrBs5xRTZQjpVtDjcZaOCLUAXUk4dksxNPjZ2P4yjrljBjDb
C88cvY1RuNoS97V0AyHk7BVBsmoqAdgW/YPpVvZK9pgdJzj1huovxv7OKuUr8FHcdpiIVmTVZZXa
+IoCxF5oY8Y1nMMMTTSCbGfA/s3gWiHWYOsu08M8qIUe99BKS59dxQLU8BtZWCWfOwCirrMRslnk
h7Zp/uKOPWOkMrjb1iX5bbXAW1WNfWooRoAmt/dUPbGvKVwc640Z1GjhXGHPDKvGi9G3xb8BOC9m
iW9J0+h40LdbF0YrYMWOohYKShcw7irDxNFSqSDCUjGWuIOMM3oyS4e3lryASxYrST7PhxzURkNU
hsxqqSjjfhWuU3d41RwhFvXAjU/VhUQomX9nMOKwYrkpoSRquLVhpGco5V8Qn8A1GagrRAanL8my
BWYm+LVmyd/cwzbaqdpFCh00FDnC5HAQWE6qSMfGGLtOsg2RvLZsEc42DfukzVDD3CMD1ULspyax
hHUCrg3ugYnpXpKwxlGExmwSy/MSc1LAEovqJvGv2M05XrAOFaXEu9URtlLWRIzis8uXZnslfgYW
5PmMULbPeISb2aFBIGDJU91hzVxWQbGxgu+2r+k4GDgtFeaqkdpPOQY5IVD52WOsgXIJrWuHSRU8
9jWGmvmSOsGh6j6wAbeWXkWuBEJhMc312nHwQA3qnadV5lorCu6R0bn5uZ3vS0bk0y6/NL3/t27k
35AkgIZVeh4QrC3KgocgTH6RINE0boZV2hFbMyJHSVVrJDVUnF92Drj9DSpeou5YjJvR1O9+5VDR
jdsPHOUbQrY6wBTrNGk6zWc/PbiJvIYMryxF17+Ynf6TkX1OE2i4LuGBGvehGrFcrRybu4BJRqsq
CGt8gTcvBvRR2hprzg+OL7J5D6twwVTJEw5myvTS6VdG4/+ZnodUf8npOMD/6TfSrQDjRhhKbwBd
y63TBtE6HJg0L/uBMYWRM+DBeG25hWJzcq6eO2ZLJp3RMACNZJiHdc+Zhvdqsg5ZHpyCjnu+sLAI
KEgK4INWeJPY9S0fkMwIaNPLyGCiV/rGBYPAfePn+TnqgmDtm4e2Jwjvmmtu2yvHoE0WR/gLhb1y
v2qOeV/dKiMJzo0m4MRzU5npPu2hM/vAiIyCxCSayRILf9u5VrvM/jBJrfCSEek1TnEhdPttapbX
LqdNMwpI9lHk7XhfVN4N7dzzMk7wcjwDyNxkhiIB9HayTX1JgdWwuJuxK18Vgdgzdsky2yWH1PKq
XcnUV1ZRbE0pGtaGLtewnO3cNA95zGYX1Zd8Tn6mOGOvbYEseJjcGtwKX32QWqsBo4CTK7thG1vE
xmPsNKsYoMinN4IyaLX4R2D00mZ19p42UiJ0l+MpVw+PLxvPFwQJ5WucOzR209w6+DgQpRgHUOSZ
+q2uVUC3Ukvf2kHtPgXS1bGxs5GOYUD39HhNL+wf0AO0bl1hI6lUnjiBi++p38w8rZUPKuODoXTp
hDQJJldD7l0h3UdLqLsul2zl4hcLglCm+0IbxpdKPZQZzskkLMdpEqeSgSX6zdF/HmAziaOLtNmw
tPeM8ctQmh+GzUXgRAAWH19ih5YsuXawv0rLhoZYZ73hELrqqin8YNIg2Wh4Gi9DLayXg2DQG5Vl
fxw9sz8+nuGG5FeLsIuqddAP82qaQn8vugIJfTDsyW/MkzG1JipKnolu1jY+4dvKQEwxlxEAfWfq
9hQ0Dw3I13swuTGoZ73Fpim03qPR2uCpZ6x8tLokOM54Mzsr3chq3th6Hq5mduZ7p5CRmMONPwkS
M82bFhNW3ddQ0nS08m2dju7zGNQo540O96MeKG/np2uOVYo1i9Oe08oWm6HDoKOSzmcgabZL7F32
MxSypq5bjEln4zLbFjzioc53lOmW+AAIAjKutARXz5OXQngN/MlhXjfR1/Hole9NPj4RlnmR3Pl1
17OdOmzTPUYTvj+CrOv1l1EbL0Pph08yKW4DgLaXKoWbovn6q91Vv2RhyyfdSBsm04rF1S0bx1hA
SfsLwltfQhYLc2jwGTYsmj/BKU67VZX1/sHsgZXZcszOU8PqaZfPYCjsjXBmA1vCMHhr/foUedaw
Q0Spb5skt1Z2hO2n5jblO3Mv7lTqV4yfIHGPwa0JrlmbOS+y/OPjCLfH/k5nTDyc/z2E0j5LJ/pM
bJg92OY8z5gJnSP1VZ5n5d6PZ3qGBs0tw3ScNXeEfibTy/Ewl8Y98RkUref4lkWZvIfdsy+G6T3N
v+C71rfUrKuTbUVIrpzuTGHiSc+i4dzQKibfMorXZI4MJSZsv01yLMoJqjWkDZsmaz5dC6O0kYN9
LdNpvPpOdtAbQzLt7kwHR9YJ4xct7uOx2TylkC4IrfRkxyxdj21HM5/tZvbX3JwOuaw5n+t+sPFx
Jy3nTT3HCTMK8PF/1T41Zy+W1gW5broLZa3tp7qg0ZwM7sJOZ+0iuWyOzoRhi5e4/jum44fSX5el
m+Pg6J7K1Gr/9KZ7Rcem/xZl/iLH2GcmxL9j3cXskuV9eUMpf7Ho/FATnr/c0k8WwWz5n+MAH72l
JEBFbU2ShzmxPZrQWJL0V0hlDC+q6q2SFm2MyvhMiYWHZcwoLP6kafdkzuT3o91YX5AJxTJuZXyJ
hTPcxlqQ1bSh+YU/i7sYYFsSMEJX0OwxPrV9C+QiH9rNNIbKFN4BMq3P+pNexe1CuhTk0yAFCjU7
N61Ixd1GSrBFMxnSStao1e6dzoh3uC5jXJ41g38iY9lO/ZTcHHm0DGkeC2RrgyPGl5To8tkviCay
YfqA1dFuaJHL7VxMsM8Tv9mNNvEl6YB3sah/HTIva7aMtWGellqME1dN9DLawUuagitO8bA4TMGM
c10Ax1gMfbB7fNkM+DIRltZbC5rSujG9aAUbRqFs/2s9/fCkNkXsc1vo2yC39bNbJsY5ixj8kRSS
m7mVZwf7lnER9/Wwm6fqFWkcdlBO/1lSRFzFOHwp9Ke5pFFOYcDrrKVvDtE+CXr/GjXY21jiCayt
ew/lGN38On2jKHOf4qS+1J4dPoksX49FGL9FAZDFcNglXXB27TT5rYS3BkDILpFqek16VDC6ZmXx
O7ZR5TJFk5SOvS5ipu9n/HW2Ao8DvFrG5qnPYnfv4b3AJ/Ocd2eGyhtZnX7wKLG9F5KUXtC2YPkh
qBQrxoc/Myx6/mIETraGYSZAS6pIrbgzHbMeJv+rHRHCDKE4cbzExWikuNQZ1hp1rUHg09dlW+Sn
DGevlQMZ6Uhl0mZExtDwQKkYG0ys19LQ3kBlk9wFuIiZM/mKruuY9+B6N3bFcBO1398GfHe1ZppP
WQUE30ucatPiz3kYI+O5xAIQswvpXOlIO1dHxHjbRe05pi9QlggSZGG9WfPNQPT+7DRzT3zkuWtz
rLo1s+1YnM1wFfUgN451jhMLZ8VfV1rnPTvMJST+HD+VoJCS2TRhXRnzOsSO5hWzBCK7qLpEfjCf
DfYOPLpDUOb6kD1jhPUppzg/WgOdN9xdE2y1wpVWYuUWTmhDdRvURjUXx/89VNIvjmYqwxUwBy5o
WZfnAM9LQuRBbJtSLwmrWm4QAwGwRx6PCSsXnTdLUqgyexOjpq+0Or42Ku5zGCSFyCHXA4a2syiK
mwMsEXfaqNo4UbDxCoK9lpz4UgrQ6nbuXqeo0Z/6KT0g6CoPUz87p2Bc9+oPe0lZ0bjkmZ6F5dlE
QLRvsnAbKdMyJpG0g4Fc8N+zx2tlNDkrIfD9eHxjVt/V4Rogiqw+Tc8qNqWOsVDfFek50XSnO5gN
FgbjwBrXwTo/P74za/Zi8AP9UHpeY+wL+FPIuPABoC+ZnkLNNVCzS2qick4vAYUlP5FgrOpL0ETy
Q5dpthO+o691C3YtJ2baBb1FBTDCrsKcBsrRVTJdQ+qS4PwdeGa22R6Fjb3IODLh5Gbt1qzQbGtG
SVWjbE+Un5uTcEeedUSefRTrq971fMzKePAsG+WiKbKl6dT+E0BaQuY61DZYvXhPunqt1fsXl0JE
xra6r+3Av0oXP5c6zHqsiD3nZmgY9FE6vAY6OPl+PAUyuFoiMTbjRFgWCV085XGdnNy4uEnMTZ4w
KF1lZOnXPs23ReofXDljl+DEw3qM84mLhGFIBmfHTd1qpABFQIzc92TuVpqtC72U59wMazZbliJa
txr5Xm5Wyyyof2WTFX3WBUV5L4rcI4583p225yIj9eWSZFp1Ll3vEELbPZh285OXGjqlOKxpD1hB
eB4nPIyd+uJoJvlC0mL40+gxI2Gcw8LEtlQXzh98GCjWBmV7s0FUaQbUlMaN+30qMK7UCmbmoZsm
x8SbnzqmiBlqBs5N57rb2ZScj5FvRuchwaB7pri67gcZHCbHn7eZDjvLaTCr7Sz6UY4+BDCMfAtG
gBGCBnPWGGIjBjL6aTePVBgSq901FNO3RlRI9NWZOBmOu8WjLb6EVlXtRJNQQza8/SwhAnT29Oxb
9Axc3D1mtGd3zfGueLUhKrZ7OLNieLZ049QFmUtMQ1mzB1W6dVvrb2eOe8jO2dbgvl4gNMlwb/E+
Bq6AYseM63jwiP0W1hRbuzokXyMIOuLOC761vUVhDPlU+DM+pZaxmpWDtg3YK+mS6SPP2Grysff3
XBMLRIDOm6t7GL2b06qZnXqDs0aH920OKD1SxDCzzcNjIKLiWrt1cWUbnzaZQDeUNs+B32gniVSc
CkfRvgWpaMDaVePxfw9EcYiafS1ay4KqfpLa3SkvZX96PLMHBitiF4xWwDsEZJzM8qIxtzJIl7MC
f9ejsn8tLReNUtLv4lw2ACLphPQWOL4hdORlsONlhJ7ynTjnJYxt1MgaO19Zh+bGCOeMJYam2NIl
HlgZZaxdHg/c8kfftkNoybzUU/A6jIn53CVjfmO5OYUiDo56Y+WrMDHabeKOvwIvwWFAJtWioEu3
9aIyO8VhstW0QG6pHOigp4V/h2v6joU3fO4qG9ZV4KTPTkTfIcBck5qcx1yky0gIDrnWa6dPUEa7
GNfVrj05Y/VjWoNxdeOVO0wYU1GMuUkvW5lZ5pxyrHQvGikDNtzshAxh1oMRc30n+uJxm7aGTQ0Q
bMCmzFtQFmmq7bQx/el0vaJO4t+iyHcBM/yWWhUcHZyfqcfFx5CC61UvNS6lZPqRUXdvYq97G7GK
W0Scv3tBt27RuxnlI0NcskATl4EcmXi278+1t9eN6AeiIlBh+OoLmxuGbWfw5Zm8rEKdFnfbAl7G
sQ0tA04/wxnCBS+UE32QrvPQlEgSsN1y29pcDCJ2Pyg0lkwS2+HWQdHdVQU+CB4VVd9KsmVposKo
zPCv51sH26ILQKD8rp5EOh6G+D9OZJalmJg2B++YYw6yMsaG7SMnzIyjSzLF9PAzs/z3zFCahNIq
wgWLATjtNHL6tTMa87JWFx4rJTWJQF4eXz0emqTxtqiAcVcysuj2v29URDYLo8ehr/bbZC3CitEH
xzBfYjliu2UFt8dXVol9j161Yvv4Mhi96lRN+h/4reGTnmDVXHRwrUAMijCpPjI3MrkTxnCTqC+r
mKElbahvRuOWZyYjLkOOX2JgDL/l0H06nRW+YoA4brUU1w0KKfEL2zpyHEyqtlNE2YK2QmVPMzmS
6G7xPJhfvUd+4wbm2rdc89RXfXmJjZJLTBP5KZgLTKskmi+PNLFyvEuOsnYZJU10SbGd24+CpdsG
A7YqMyTm4EoYJc0JtqTLvoIDZU/mx1CMS8uSWqizMK14PEZFvOlaWz9p1NypdDbsjM5U3oXbogiL
xwh0lLELd5OmTVvU+T+ZKGcK5LG/fOT30L7Fa4T8qAy6g5FMRKvsbfluHpj0GebwhnmKQ/EJQOQw
G8d4wB8VRljMskfoNY42HuYq/no8e7w299UhjNDYpZZwN3FNc8lNwVsbUcmaPh8TmjjmIuSUBz0x
kDbJ6BqzN3DJ+OOWrluayWnYZbMVXEKBT6CDmmjOY3mjDWa+DPC9V0NUeKDStfEW1YmJI3ALrxOz
6fk0uSMMXM9L1rmazY17j5hRfcO27GDTG+ZnqOPjEzDJdNDUw+PLxzMsgRDUk/gt5exYl5EV5sSZ
XhIg7718dg8gSBDTK2T841k0UXKrOps2MC8lERVu2qn6xpmK6kTt2NrnZHnlcDT8i5ij5orIo7k+
nuG9qe/6zqajVS/DKXWPhZ0a5zwQSG8d+K/U8zJBAzjsn8sKTiguGtTPER48j2l+cUPfvdZOCvGG
BhrugHvaJt46S8v5WgdTexxqHYr4GJ9pn/ZznR856/m2j5mPMBGPvfkGpdS5S5+jBImZ5gNatIwq
ucW5lS58KuQwfaZxFQjcrHo5mIsWk87XHnooOwAhi22OS79r+nMrEvPi2wxi6YxOmHn9kqoHYkdI
Y+gZyMcEwG09WBk1E/CjNTG70JnXFKrYqUaqBwGBhVG5Vju+2X1J/AZQ/kkAZQlWRk7ax2dGmbQt
dAdz1du1/8a5bbdGmWVr6KQ+6gDpIb7X8ART3xUGgNiCqu7KneptZJjyI6WQg6uDlly81pjeQjwY
R62UH6Dos8PgId1jwlBAw7550pBPAfExoQ9Fn4xYEAPFjd3pzE7bpXf2y76gSvU26f64GuRcndDm
i6swVBG5kPZnGZVrKnoUlDJ226Ktn0VqxcfKln9lJn5TZpTPFMzHZTmO1bUy8BMq9Y7RZHb8a5qj
s6GKkQILCoJtNUzoq7t+ge0WA1UTPpIdszR3Nkjw41GTosqqvXsmX3wj21uTzH+bKZN7VScoHk3i
N0PqDH+N0nkJcivad1NRLnPO5LK3QrnGCEHDN5JKrE4nbsQSBuOzkTwgHA+NiP4TgGQqFGnqcoLw
hEuG9hyBAGHAe2ovod5PXwhI6HhPJ9HbVMkVEzhj+V85puct4S5Pl3mwpktlOrcsoSuO+u2c4J28
7Wd+QM86d1symrNwq2r6MMjyELwmcuXanrPszUG/p5GxkXkWPDsj9D5hYZGQos54tUitzLYet7nZ
07iO8rpnUjcKqG2U7gr+KiP+sg53npF+R4UN1Xj2xeccMlIOef5aDbiuOwwpv2pF/J57xkTY39e7
aPh/RJ1Zc5zKmkV/ERGQjPlaUPOkWbJeCNvXZoYEkvHX9yrf7uiHoziyFbJUBck3rL13sOxodu3b
f//PGSkMY3Hj5+OK713jsyuzOVrJzT2SK2F8SoWgwwvilyV5BP3Yoj7pFXjSd3Dp9Nr0hVRD7ymw
vopJpC///qQOviFnrUunkOzFlXoiEqBBn+83T2MgWWaTX7r79xepdvBIinV59NY8eY5P6UiKZEy8
J4dE1TK87wgvM/Ag0s78nK8ukchgvEefZeUzWgBurHGNmZTJIdTgTr8XcZ4yJQF10+yozYGm30uI
avBXdCABHp1m59zxs++exy77ZqhRb3yDsXc705D03ewczaRu3yvj6GbDclZeduhrNGgMn+PBu+le
tucOQoy4v7X4mKd3qKvnjGjvPxPbvmJtcFToQW/XtBfXphDiGjvkODWDR9ilh4dHTC6LId39aCs2
fV0jCdrNlw8ni9+ayfTvvRDzR+Nha5tbzRvmDlDxhnNsh+xv46bFt1URCGqC7BljxbZbMIkjX6s6
VJ6Zcqb9YN199frWfQYAonAiczApC30Y4nLZpSYObSYUDgsaiix4RH/TW61JkB5jcnv5Uh82odS4
h/OoUsFlKosvGbvJswDD7Aerf9UNXuZtavhH4a9vZF/ZN2xn9MbMkbgTPyAiCH9SpxyPGXjH48lN
baJ2bT7992f/Pgw4Fe2M1e9R3Y6hEquUUe2Ow372u3InZwpb0J36/G9GXFoBHECet7vHHoelzvrM
PqQ4DethzN2vYWFjN4A4QOzI/DDPHkOYhpAtJ35vs8B+zrHC6JR4i1cxvRRO8rcLBCrJgEiKxts+
/msdy7/iJpS+cpNku8AZjOjfp90s8miopmRHnWXda6isvGGBMcS4mP77ELzOdkecRZ4SjlG4zusj
bHjbuiYhO6sLQ0NYI8ItFv4m8x9FiGCHQSKhrYwuSoeSqGGSvrEzMsJG1GEBZ/huBSG5TQnOP3YO
HjkjMp2MqyS0BZOzFReSoLLPS268amKJnb6+y46CraCh2K3cCviasFUtMGES8RxvIfp5fXyjec36
wd/2klJzxDT2FZ+hgKG1LF5H12luctCfvfhlmt5EDIaWF5N91ZEeqtl4VQkZLVP3YOCjG3JjOVdM
rc4YgPa0Kv9XLPjUUleAtrKm9TbKP2PTJ0z3Un0cCxu+j2bte1mcF0c/9oG2C5bbkawzOAHzYAai
96botwMI2JOH9zgmxT4BLQvbdyM1L6apYQDq9kU8PgQ59kAIncs9D5mHtlU7l3rI4wNCVSM0ZprP
KU19hFexfeiDw5DPMIQym56ptAIaEMt/WRbxJFspT4oRDhYDTRUz4R9mrHKUDv/9zb8/m6Zuk5Ff
TIOQxrd/HzKHZTgHBgZMzIoG9/b/H6Y855CYKVHbLio9qzm604K8bxVRFlf6HZ2zdeVUp3d+/Hne
sq+qcmX998vaog89p00/HNGUV1IJg//9Mp3oyHJFdioNdz4kZtBGcAdMUGx/Og7QNC/DSFLD0CLo
f3w2E+H3UuArF7VKkHP+7yseH5oUp7gEI94VJdS2Nc35tAR//1v+/vdjlaPFA85NmMz8KFTp8Dt7
PyCizWvtNtbVzZnjmiALSFDTPedT8FF5I926yS9W1iSB4qtxAQNw9zYuGxvt3FuCob/qOouPturX
qHl8Ovrkwo30vjcjbcWrsVZnn5j3L8tU4z4gcNqqnPiQwOHulRG4TynvV5gqtrDVou6ALsvfNcgi
sw3K34Sjvq9ufTf0NJxxWbLf5xWmsFf1QDc52u9VwBjEXFw+rQRek637v39rWRbl+tz8ic1aXBLZ
1BfCBf99MrezuBhT7QwbSD4epaVICek2HxsuBwvAjAiBrImP5Zp2W4p7niMkWh3Js/r/uU3M1LTI
JO2cUM22GzjJ6mGw7usqPxTPpVOiXOvu4zZ5//d/a38y6z6+/fuTNmZJiKH2ReBIdVUu8XsLZyXZ
fqNHxqxfHqn1n0jdKa7c1cW1/ffBCeQ5tf7+++Muxm6omQZxneotbDi5Rp4Ktohhg3PcC5cdJ45l
CAJRZ47Fei99azh46N+2veecKZBI/BzbYa843V+NMmu5LsRLR56t8u0CCpGI1SS+q1F2cA01ILHf
3DqUtduYhn1jlwOyKG1Gpl2gOkOOD8gWE1LCh8/O/cK2mmq7t4mFHVW7M1EYXRYxHxoTwe9MIGNH
9LDGh4GKebnPyTqdx766+GRynJuM1smiLSU/OipjGiyHkL9DWa1Qqsw9UqvIntd8Hk4d6zKV98N9
okRaCsG5S3yJ4VpGJAfD3ZYV81Wj7OR+8mnhZZBau6F/NFbao2ZU4rKMVnWHMrEupnZxcG4NnD6A
cIJX75FE4JI4qfsnrtlXl8biyE4ZPUb5N8cnz5jKmyCp55ol3W3pWZ4kKdYGi/xlkriweySG7CDV
s6d1KENjYcVsut2nT9t11B2CsBE4ZWSV+CEDXW5Tk58oN7rd1GHV5xAfE65x08HetcOpGX2XTGX3
mDngDhPBi21Tvfi+P73L6nWorUc1mMEYW0+dCkpUyHFKOTy8mBip4pzl4CaVTD9si9pm6syFZ4tV
7oYKv3izks0OF+QYJwHffYZtp3Gm4S3KBFHmXLHEcbNuGyxWFon8MeCi2CnF9MRW/bMS61Ox0vOr
maEHeO6mXjIN+2zaIR4ueZg5ThZOilyLuaaIXfiqJKcDdhySRjER1FGbV7gXOjgdq7d2LbtLNVtR
K43pRKgwDkb07juVywdkhkdfDwwhoXH83kGFkxu3dvB1qHyTNjSZ3lzH2HeVfu51cQ4m54LxxbRb
MP4y9diDrSZftc8FstQ0q4WC81prSpzx0Trk93p+GRkuAd4o4i5XbwUMSd6dcnpnMZ8dMUj+pq9K
vKbcVT1vcJcwwya5JkMrVU9hkYEQEhKGifWKw8jPvK2mHw5Iqhwzi/UJ71q3wPSlNjMok4yqqDMq
nM0gjZyhKULlORufTPFt7EDXWYZ66Sub88jrtqVb/GTiw45DvyrcEsKJajJa0kRFsvIUBm3WFSl2
EPZYHm38eEKo3b3ixySixgQzgobnJJhRPDilvV9FAomePkZ7wZqxrCNnO8PPu+ZkCkvudSCeIAwy
XUcFLnB23X4SmuQy5ITaxe5+x4L8qsn2oFoBRSNnYtcuUoOn52+Wy12E+OhoFTaJ8O3KFKdzz2r6
ybyPf8vJ5rtLkFsOHMGJX+0FtEVISqGAPhM/J1jcrZ8EzBtb5/EivQl2FASBMBee7HljBWy115gt
lh6sb+JyppAF3NGGrA0N5fs7loNbXetDZvyM0/ECsJyfXOc0pIyH2t3Md9r4ciKQdkgJdrH/+GtM
VLtB3PsC/D5QsGvftiMyQ/xw7KocUI205nGk7IJQuo2Gfl/m2tv2rBo2i9KkQDsZcswYjXWM1R4L
8A8lyv4opPvql+odVvSZnCCawHSIhgDTI6kOzuOf8Oh6mwVkuCRog/e7z0H6fvTCm845axyadr6o
G8U+izd+BaLIsJDONcx867OfuGlrpDgLyGDk23SPVizeiXXq9wap6FRuPyh3rL26+Vnr7HuPaitP
d3ASwC+G0luyMHVExNmhrqYutFYegnUJ10+2H2sTzuYkS4i6rR4u3JKXG3vhiQFhxEkxbv4m1iB2
suxKUivU3p2yX23cHtl6nRZlHIauR/sYtzfVI3XwTY45ZIlAzv0F6nhnz4nYz0t7zxFMbkzHTS9l
rk92I4EEM81CDYAYWuJRAyTPuXCcPcyP5fVq71iZt+krnR99m8t+zJ19Y3csrNBig1VrFS/nFrpr
Y5k+bKs5kUM7IyfX9rXIbHDXwHx3ui9dtViXFS5rkLG9AZyxUZxZROZrEpl+crfZmJPQaZ8I/KWX
GxdkEgVPMn/0WYSBsHZIs2pQkx3B1Objx60bwq3jBbJ+ijOCGNQ1seVuXjMrHNriqxh7tHcOHFzW
jseEq3CAZibaosT9f61eusX4Vo53NYvFuwY99F/D8mkzudMbege9T8dfdCD9oa9ItE7LOnsu2XXi
Cc4QlCdO62DS2MftTlrjmTyeY02xCAjBD24Lx4SL4CSlL2PFwqLPIXmZ7bEc0QAvyEZW4fHyiqI9
jErdDGhVUufrJAL+/Wk5y9ZaixfhN+8J6YmnNvAuXd9d2fNdHTZbR2u2fnidTTQDtbSuWQ4sVX3p
Oe3zOMFthz3qqMFxS+1h2pfM7m6EWI5kPiUR+S4k7f3s5EvSxkFEP0DIUuUZu0Uab7GrYA7lgZyv
gnsx6Y9lhu94NeHZSikd+yuzDXv4HCfYTp8lsbLL+ux4MK/llIUtjyhjLdi262bv47JVLv2dOnav
RQO28ZCzLy0/AjjWZmqwTfGCjgnCSlsDimnqHnGA7v+0zsOMvTvVcj6DVrHDwtdB0f35q3xLF/+1
Lbwe+5LiOCLnM6r1NR0Cl+zT7jgkeaQ4eVdvk3Xrkz+jd1pfjHUV6JPkdfW8v7mIYZYEohhtuF3Y
wQn7e6YTMBj5wvI7LR18mMyRMqlNDk0hm8iqGZGB0J7dP8vK5FL5LWMxyz3YpvdCnt+fyfebEzDX
EwKpitBrEgr54sw453JKX3nji3XANEUPP2bHBizDdCWR9ca183cC7dlGcxIC9KttbLNUyt23Zcbo
T/pjhCUPwwDukTzg8Tw7aRZpUjOD6YJiaQ9dvcIEUhtKLd+SavzPxBpmE+j/GL29nAxiTkg5zw6N
h1VTvhKMhHt+Wf7IZH8SOTM0MXwISMzNvOTvfQ8hPSjno8BXO0z+BiLdLvjOUNcQbY45XD1eC6EP
tuyCaBDoRqqCmUdLZ4Cf5S+j63Z6UvehXB+ZXIe1N6NiDr4AtefNTHXNIj3s8Ull4FQ715KKuEml
wGaEebKJ4OSgJOdcXbT61rgH2cXZvTslrfFjpKMNrcYfNtlK7ogavgsj9VmBKePmpmV3nFT82c4J
ce9jV25L0dEy2gnrktmgzOlSGK/hkNm2fa7/G/er1yjPtYqc1KhRxUh7E8/GZTUbYt3XniTtDJXQ
nEt/r81Yg2wnF7N6MMLLHKrZvJMt4bQ8tt6Xwfprx0wc/OLFdeV35uL41pfVrSQgk2OK7ALTP7Et
b46VNruzzDFGyA29d7JJ7hdsv25c7US62QyKYefHibEwiVpsWpeYDJEVPrQJUudj5EEni+lZyhIR
FxkgdXOaa4vE2UY8d13yNQYz4QedyiJQbDS+Zu6R34qxY2JNBzV3vwbn4WAsEi7DtNx4xfxr7eDy
A02ScE7/ZqHtW4rulXbU3iWZT7oaMhSjtZZtylZaM5TcqkE+mY8ANaOgGSeUWxS9uxkWhMq8Alfp
sQysBVf02jCWLuYrvC/p9hIWdHYmueOtQylibCaBtRLiN7VxknrfmaDaVY6apDbwfuCvHBDZS8f3
AXBhZZt/jZ734pNo2NqkbqqYkUPmAa3o9Wz4LT+Fmp6AID9H52QGXM72un4FdgAe72anGge8Lmhe
pqA4ubWDI4fN5M51hp07k18VF+yqYVZ5PgfOkQv1RWIETh4D+aNpuScCyTuZBPCNzmrtAjofTtT2
bJi06dpsN7OLQEifAHC8iGSpnHFOceN8GDjKHCMcqwzkG6eAwHQPquz2GWtBVm4bs1orgBTvtwu9
SmKFdTTr8QN7/Z2c46+WwrGW+KE1nCOB9e7FXIr27IcQx8jeU3O7NM3XUgZXOOlt5QbYTCQiPSUO
zVYShLNvHiY/v5P8+abdakZT6H7aajwsrXVLbf2Z0brwTDUPS653ZbmvjPLDshwNF7laG1GDewO5
TrW9hpZKHFrCoNnkgaJDgL5iMNntSHH6MwbVaUkZ2hrzsl1wway6v0omRy8bi63d5fdZ6h9mZZZw
xb9YiiNjoODbwsuguTdR9GMakQcPhrsu74PAlDrfqNToDnlsbBHxMc5KyLgqZfxu2qk8YmaehI01
b+3FISNUaGrLXoZmYE8PWv/RBuU/pBn/JBTnPvcy2Ndz+pZ46LQbxH16LSNH/C67lgXggqsIL0e9
BdTb8DCa0eeWpTlupziZDvmpnhfzXNv1wFs6ggxRrEjUuH1gfC0+cjVwwb2OnWxrzf4YzkghcWOp
P2vhvPdJjPc5Q6E0QL3jWG+rj2uy3xEN0hX4rVSvRpxQvlb1MYmTi2WuzLdmdoeO2nHP1syqV5y7
yPDlZE63aDFaPXzSAH0Gk5ijRDlHz7eeZ8t+0oUbPFREe2mgymjqN8CbAA1VczbHhlXHsk/Klgnp
QvPn18HLsso9pO0hS0ka6njtkkA/BaVxMfz0nuGw6yXxJ90ESnH94PSxbvQUB1aBcjoTLZugUl0G
O222YFZd2KDWnJaHziDoIRyTm9USuWerTm3pg0M5W/ALHuMnrXYlk6SDjh86IZtziCjkTSDy9C1L
cBBZh7tfol7tY62PFoPMbY9fegTpJE/CrHBjqqu7n/6xXMPeZpbZH4Q7z0fyub0IA4xTy2zwNZbB
B3z0SSztdMX8yHkAUhOwnHXOR5x5EhUzqrCXMJjNY8Whz2wCxc9//MkJNnQUv+tWH0VjX4ixVmuZ
bqrO1KAoB0aj8M0Fw1ZrQqBL9HmY9XVx5lpnMP2u+VdO85pcTQs7k4Bqtlq+bEZ8ONXwoBD4avGP
jd/ccA95mrzXRvnK4+VLqOWF/mVrY0CGrctTwsWla/tZInSh5KhokNivWZYA3rDN32XsXvERvJnu
tQwOGZlZ5L5U2OCnPIr6v1a/YKBSfPLo5RzSxSWDAOgHY5eODs7v2BtYuo34jj9U8hOF/ZvK1BsJ
kW+GEHgZBTm400DcEMU1z3RhsQ01aXxneZQZ/vMgWyqeEVkFtd7U71Wayr0IAo4Rm5Rsw9wUNLOw
HBbHlvUWSJu1iMZAE3UYxWC3QXoA+uDmM53Qd5k9ZDMNZrR+O5FvGVMuLwayFTsnISQRC/9woXei
txVVw7Q3zLFHiRT0sLt0tVxcFPSp+hMwDwyNJtgL2CnOe5IxSr/lGOtZt9YI4CzhOTez+UjK/Ic2
g98KuhD4dtmKFcQeVuapLqYARYNOOEjNp2rZyjaatTtEcRzkSGKwPXPlesQFf2Ucgth7WX6r8cEW
6fVrKFFCZe4pYWlwxidBjfkINCKmzTB/ixEOTQ0i27Yd21QCxyNt52kkBVamVKwIzjeLFN6F/VIV
tkzBNpWX2JE2izC3R840TW7qbMKDVd2MXqx8sbrOP+ANvoGHTbetXXzCab/xnevNQ2IHbbIyI6/0
Dm3zazvIz7RFweYO5khPgLywMJ1kV0x/Mp+1D9AI/RMFqJ6cbd4g7fvHbSAVb/wC3wEUVyN2nBFT
6OXRaxRl+qnWzg3z3EnCwn6n8hIbmfrPblqloXQZ9PcAuIQWLQc4U6glgbmST4U0LfYOab0VzWX8
EZS0bsiJKj95Bmb8Ij2T+Z/P3MbnmEqF422K+BsN2mVBHb8Z/WxBDW9eSfx+9918O6X+4ZFAChft
nBLZjZFgA9/5dRYWJqjX+phcrRC0Xce4xLA9evXxtc5Yb+Ks1G4Ou8lWaNqmdmdnaODTlZSqhSV1
6blHA1HOLm9jlDmZ7rZpF4x0UurbnMS4rabqxYntbdqI+Vmu4uZQgGIamRSsDBF/cSsZP2K/93dZ
Lz4E07etD7IeG1SvdNXEGNt+hyLKi3oe7864LpFOjbM0ZzatLJj7bNb7pHapEiFZwdGmsGxwOlFN
tvVicXK0hfkLDDvKJ+TbdrO+in58o9jhrCGVnbkOI6DZCw2npE/uup7kYHTauUfUj87/tiuAiVzU
QcXq2xLaj8oCbE8E7afZ5OeClyQ0h+SotH9mtXWvB/RbAcOrEv+yf6fDMHvMWf0GMly+VH35Mf9o
9F+/LD3g6PoDV5WOF5lgL8+rFGASP2XM65IAirCetObQw81CTkw15UPX208jMoknTAvwxJDtd+mq
PRTExSEXSVuFPBkpz/apqmmjCD3hgbYzqAJ3fY14L8s+BzZf0aNB8BrENiAwt8Z4ZJfEn0ljb3Ek
wtk3UJg8rPanaZTLZm3BGZyXAZ36ZoDfCVl4X4MuZbbk7oJqmjDN7kyQ736DH8gxnhfmXJbNT5VV
jC+nawZndS0cWtvOQrUUPBLthfvcOl2+NZuDpexficzviijuWy/Wc7IicNLdCvEiERJpTpfCmFkG
p9kzlxn5M5g1cVosBWYcE1OI57SqyPCDILtyNtaws9iLjXT71Xpz4PRe12D+HTAN/GnFRC572Q3n
RJxjhlTsJpnQhU3yAFh4HYuxjszFrJ7bCd21TLCT4Kl+int7irq+r3etXNejGNLsPM1cWObgvNUQ
6ZHNJXhJM/q8FU0MQvoQXQZrUKN5g+SigqiMj7Ql5dAQyxClWCdcbNfYdvQ/n1ji7AvDjbe62Iox
ELsgcH/njePe0+/WRlDZZ9RB/uhEts8zOa9zbsAU8jiQ3m6t4z+DK42bTVAENbfVv5gGAUG40l1E
nVnvDhL+iCbx21K5vevcnIKuSz66UoR17PXEuU/VrWBwE7F8KS+FwimtRKcUGSb6LByoN+ajpZ8S
0V3WLHha63IK7abyj56ZUy4yJYhhdSLb8sRH2i0nAKTsl6GsNiwLOBvtdze3bLcr8n0bJGTTWLW7
sYDH62Z6SzL1jhCjOrJZOzXmWh0Nu8IRbNnO9vheBsqibIYZqJsf2DTgBu9ntLxT/beB7y5T5yVe
iucZ+67YjmIDW4WcV0nTJ1HTYv6Fd+5O9t5ft2NGMRfVFoSS6tj4mNHq3mA/zmsiD3oq5wNvb5jk
7msskiZ0zIepifMtOghv7gYMSuoxBLJKDgYJRXvXV/t4au9LW33PmbaIXGIo72cD4rvsp5+p7JD4
+FjMTFS3c7Y+IUGt6JLzx7ne4wNi8J4PWR2HrmAYPGk8h7L0bE1YDGQILr2+EKCdgUmONncc7yqw
VJ0SwYlxrRkT/5qUGfL3BI/24XWS/OKBVledw1DNL1njXZPJ2nHb0ylN/mue4hmoH0xQGRMLZebx
zjYGwkCYE65lI6mcjoup8v2w4pZl1/XeTOensRgii4pqUovHxgIReIewV81vEmuuB8BBsmHufYCD
cUsy1QVyq/e+gYg2XpYssr2Z21+ZZ+u3x2oj9Dti2aCX6EVJttmasb0zZ7QricNrzSbjCXVB5E+Q
gJbFV6r4r9Gl6khg61OPJ84g6ZLzxgDUxSPUxGlT5HNkrPa3N8nfIOsGezvvRcX136J1T1PpTqHT
KW7zBQ2w0yxvgWuPO7tC81TjSgPdz1IkPnV+Fr/X/bwf5YLoQpNL4ax3lxrknE+Mz3icw+HNIizH
7CgWqw/x/rI2lt/yxNLThaDlx+qhO8FX3+qsFru+GX5kFl6aY+CYW8Qt7DmdztyoB4ioZrxBUNRH
ZModALM737l73Nr/dJWPaQ+h6U8LfMnGGzAfUcRM7DA9u0yWtVyoKCpcls7tRGlv6Cg3vGeM6f/T
B+M3z9AMY+okZZ7ByWNbVGF5ylC6aQyAbkqi3tfjEQ3wtcGdDyUK62wemqGZoDTDhRurFKNhvFdj
6ZNLljFUVpug4RWUMwCRx2wNVjhMW0TKAJcYs5tuxRC8HO5F8VkBoF6H2DqtMZGDEGzJts5NGOh2
WwWN8S3c5Tx7vwmItrB6Rou9Yhm7rUaW3bKj8ZvUupVTzI6xP8gHf+rVxk8zxv7EtwwRYoYuwzS4
i3Yi7EnN06YyxN90Sn8zvhgOrln9tv0WHKDE6wgm9zHwaLm09FPb4wiiCXMMfQmkyDiUxxhC8g75
Y1RnNuX7hKR8ZnMb+QDbc01akWy4z9AXHezYLg7YzaZRMrq/Wb5omEF/50jr4MuBKY6Ix12wpbpD
fL7wQvMQXSMnrz4NYx4jp2mW3QJThDNSYXA0uZ4Ms6riRPSR0Q/ui+VMyQFt9Liv1MnpkwO2S1hP
+NWeMeKnFCWKD99HlYBhVLmomzdZHI+uu3O99JvlD2546RWki0n3J/wev3dNr5WP+lPVyXfjGj+R
vdhY0cIUuSZeKrhZYRjWPRktvjXa6KYtzkMDxlJZ0yb7VlRFOOgCnNHqotY3njmPLzmqYrix72qN
sd1PB7xch73uBu4MI1Yn++FGkNtPVTXKUE1OfvP3w5y/+OxNuOPFup94BTwsUHuLoYBep4thcPk2
eLGKxXSujs7fqpo5eNF2Hzbj1GNbl6+TVx8B/ViefzJ6t07AYxgeDJ2IZqRMHAgZ6nlngQYTOOlY
Dvr7zbwuP7I4T+41qtLcsivao4wdFUJ47ek9aThsODHB2WCqxBDjMSuf5XOMdDRMWrcPt9ppzK0K
FD6o47Gq8LHImuJ7KR5OUGtwNGKZRlNJeHXFgMJS9cKart965DkNvTDRbyr605mf86HPQF6K47t7
0NAkGmNS3zoaTovkyEDU3o0dpAADGaenFifevcbXAM+gKr9XXlFsjSDwMOB+W3vjZKME29g4BYZI
EPotqTB7h1Hdwef0oRKSO5t1Zweq8NQ5wHXjVL4tzGWPwQin1OnC3tQdW8dKkfREsG87TfPzxLSt
71tx1GlO/5b5HD0aI9vKOEnTf1MWyA/PovUE9vS5YvmVVV4ZxuA5SDGwevQ0Z15Gf05fa3NaobwM
esnvVv2xVPnZS8rQAlotooL6XB33JTcasausmoMxl9nBavvnMZ8lBnTLgh0RdaqO/3Bk20c4ewqC
jm+d09MRJjtBAvqRGeMDYCmHsXg/XChSyjvULCi5aCMMC5BtMzxdXC7Czmn30rLQOGQnuTCRLor6
JVnwq8Jj7xOcNeaujD+GuLvYXOgUG2S/I6Dj8Qbo4VhDhFhabPLRBfQeTnbRG1jFTCIEEcr33dr8
kUP26tvMeuNSMnQZk0vTpFHhG921Zl/iGfW3tSDea/M4RLUmLphwUDxAkzVqJA88T2hkcMXajVgp
bqzJPdmr6YUj+s2oHLXEcSJ/ZUjqHqjmCrrQnZOVabTOmeIcHKmthLuxOVqZODNK8SZ9YpD0LXXT
HrMOoWqxBAEN1gmlKE77AUp81ylDbx6ePMWYsA+yqxoplKqMmVYzE1oTyKe8mOxj0dLDKGTQzuDj
aeI9rC4w5hF5+8O0g5szL8NOwCtY5XIYTRJK/PQ5mz7ydfhqfES5seb6Vz2gQW8h3XnE2Y7XZgAf
bCxKfy7Zs8sOqknrl3jOzGjthyMzbBnTbWpNHr01DXeBoxOB9Yvt4CK1jB5WNx6e831uh6u54IDc
IeF1aGl7Gs9IAkdSt2xKg++BAyFirYBgp8S6+Mn4msdBfGQyLqiK+w53sOk5NciUmscghNzbZCp+
Tkq17yTCwrkhqMeeTbwPON+7Dj9xH/+FZSmLCHsmxo5pdyPZeVva9sMkgTKzCL4r3yVPk3Szhasz
8zoiz7MUislnr1m357FkopGCtjale8V78DG2AAxP2yvHJRwXRumtd4AAfg7yOr7PHkG6atBvDS22
KeYLjJ976JOEkGqiD9ZsjKDDONRX6J3eowr32Uw4jv1XJT6TWsP53d6lNBBFxLvWxExJ29x7Bqs4
go2GPeG0OHKpinVDhsV1Op6bXtub2Zp/MfGZyMbhEPH79DIXYj0WCYcPgonysUJ8H4z4G6xrn1ro
nAPPiHczOn3yQN6ll56n3PmQ9uwdPOWdUmF0Uf9wbKprk3aeVZkge2DXy7jceZ6PagRMlR5u28b6
tA7CgxDgeYnBFNZg0sWKr5hfwrKmVaEJYlW/3mTgGlckNASA16wPg0eVjy6bwKHM3GeFfUpZSB+7
tn8iOuzJ4NWMcg+/lc7OI0M+SkN+jVmrkKPtrZsnIr6z3ybTZdrvHgnNUPweDcLupdPyHjnqUNuJ
sXFk/83ieQLvpXUpBWwWk64p6PHGQyZj+Iw159XO7+NE1IJTu9u+Hc3dpLdsuQEOVz1Qu/sbnHUp
yNz6LZ95sA8qk5HHBZ1XDPQrwtwk25qaGnmrx/zVa2I66Yrq2v9YcbsZkIMc22T+s05a8+bzmH0v
fFRoPn7ySSOJmKYt2awInCjqoHXoQP+HuzNbbhxb1vOrKPaVfUFuzIPjnI4oaiqNpZLU1bv6hgGK
aBIkCFAYSJEOR/g1fO0rX/jOb7DfxE/ib4FCNRekrkEL5xR8enf3bkqs5GIiV45/Zibvt+RA3PeO
nfxhsnqO8uOCGUDOGvDZ4rhn+w84Bh9Xjz1GAU3Rf2BRQtJeJKwmifHRnm/Ji3mOeZliAzDgw8F8
ARR+waKNjBUnlgPU2sARGDhudptFLIei5ra9cIbxmO1yF7QpAPdmMupvbJ1/oEVodVYYjnlqLjcD
L7E/LbzYOWTiwZnLuGA36l3PkuXZxiBdOWd7/Qb43XpROCOKTX9YE/OGXT4p4wgWn3QnXRxpqVfe
xMt1fqqD2h7YBladOVgLrhW1nIISOGL6wQWCS2rPYeWHsx7MesRVEwa4HXkceOs6V/M1AYmr2eD+
wWVFmb48nbFNfAPAndGmv0U9/dyZFp+nGxCvZNrjYy91ejhZQxKYqE1jcqKtzZzLPadxDUSp8K1X
hgESMbnZMCsHhEJ0O7dZgMkS3MN8zfgQSqWJPiObOSQyWBbre5MWqXxzFpuzPwDlHbrr3oVhcJe9
6cMmY7EsylW3nkbT0+GqJBfmOSGAq+i9lvbGNttLjs2CNlQaePJJ+Zszn/7OSncCFPo1Bmw7YmXR
gh6I9cU2SW79RT4G9kwWjF4MIJnJgnSnQRld29LCb7EWgOIfIj1IXJ1ZhI/OWY+HMqPTfzv0ADAm
v9uJ9rv29GmVLGeH04So2lhpYgLY9v3k8fFi6hATlyJzxk6OOcijxfqJ4qW2OpuyR2eleXThUGxl
IAT6kamLkxnN1U8rPGbC3MGWZeTpH6Y5v5wz8I/W2PmMCvWxw1Ja118x5YN0hSO2H+saPRk4eOzw
AhJksvD0MWeq95CCRcQkjEX0SLzK1Mvpgg+b0w6+XTCsNVk+3jlail+4HTJIoTc8pmn9A47D6kSf
XTN/59zP2a3z6OBTOIsNzkDOw6JBggltID/yxfxssqYPtmdqx9lGv43BZcKrTXyS5SSkZhTjo4Tk
OqEoK8SmMzoiGFQU2fRQrhKR72AFDoDLi0VCocSjiwX/1xqUiUv4/PR4Gm0ih7lxTESdzif3zISj
BppZxZHvsfmzzHsUpucM8WMg1Dqy2Un6CITD1nECSsbQ2c4yBjACzIO0PTiRrfV5abjni+F6xtY1
A+u6pAVq6IDOosdEdKDegqelx4UEv5VYn8DzecwXuQFfDzJ5mrICYe6f2UK9Oo6GzZzajDZNi48g
N31QVQt0v0Uhj7lp6ykoITMDdxzNSDuT478ebrenKCrmRD7G9qHGEA02Fm9PWP0H1gKcNCNnH/Bu
rSOvt82YY/N7VBrhjPkeR73c+DzDr6UlHEzsdsKgo2E6WOqb1eVkfULwRnfsFkZPjJXY6OI5x7Pp
+qaM/M9Rer4143Mz3wCkFYMdyU6ScQU9kaCvuQ2X0XrBJJ+UPH1E6iJelYy2fXTsU6t39IiYenpO
aBkX5zpwY0D48akbo+RLOi4HER13A4/GNBuPnbqAC+5hWn5amA5FMcG6cjahk9pMPjCSbvKh92SO
y7i4WIIjPXVnZvx+4f7+pFE/tda2eWYv02uXyZRnfJLY8/15syqXdwC4/XkxPX2MTCbtMROVpbTF
FXNYcQjn8+g4N7XfZqXngsLNH6YZ9QT0DJg5O/80eyJ4WCxsH7PLxRomH7Y9n3zzcvFxwnLDKN4c
rnE4z1khTruWtXEpj4IwXbv0OxiPox7IGJAOdB1HTH6IotEiNRk56w/zo02PRkIecsLsSeZCsYwG
cGVxvE7Yzqgt3H/MMdUAK9cg4zanmtWb387oDtqAjD7VHab+rObpYY6OPiHV/zkqlh4ZDfd6zizB
zF5jiZnoYhICFK79dPaozXSGCIOSGJb8lw4MYetOlzxw9g0Pmejq2Ldbph+dlVOulbGYnmwNl2T5
1L5eYJFONzk2zyK8iOcx3XLxB3OZPl7M4snHfMOARmPKVsPlAu+nTMbu5vE0x7GalgbV1+GTdQEU
/cMwWbqHTxk1YFIFNBHZuT/oudRfl1m5vokoRGj4l/p6Of3I1tgVuz0ZS5rlveNH2iV4miiZx/Ja
0yNm8j/RB3bxlC+8E19j0CTDZUC9ONP0LJkuzxnS7h6nVrw8tJZ672xi6uGT1lvfTw2Gq7G1yWQ2
xDkpmuVJb41O2xzq0fomNp/YGpVM2FUACmOY9Qa9BUPBsjWIjp449HRNn9lcW5yCOJodOZ4zo7WD
+XAOCYity+R9NOWK2ioFKJGXXU/PV1S4j596TwMWjKyOGEDnX09n2pmtg5ud2skN6ZsQBL51uEnR
1lTpy5O5CaRPH/ZuhhOasIab7UWWmPNzEX+TUV/d63gAl5ppMtuiB7Rqvpkvjx0Dh7c3Hz2yoaNk
48/Ev9cowhzN2GzqeWL1gF2O7Qi4stjCt10FUyY5DPCV/8GsLt0B3PYUUKJiYH/6D+o+rNlZbDeU
nGgQ9HYLOixy5z2GVESu+9lkS4LYS7Dl6cH2G0fb/FawmQVNfsvwksGiZPOuWMoilobMfLYfPup8
t96RAyJBvBZ7yqrlZOIN4h/NebrxJ+S+xLHMjAlgaXE9MdgsCuxkkd/G6dP5hJ1KYrT/oynAeIuR
vbwy5vNPrmYEYl+MWHixXU15nmsKZsZ4aR36xlMghtyLl9N0/UEfDqtZ+gThI7HYBSjIwBgWH6rd
mk9sBE3L2QcvYhQkW2HcNXtUJk+/M5xabG5K9M0fT7H+Gwgsa5JfLVg4qq8ePyNn1WGenu6seEJ/
Ve+09Bm2jIiJX4mVBHNtNhILEUxrSiBjnwBsObJ8/2FruzCCYfKLPPQWGjN0RIPxbqGYw7DheJ5c
iZOXEy1YL633+Tp6L/agJGyCsZbr31E5TOJcOwzG4pPI/Z7Ojc17sTuA+WF3vac78UZxkJj1AuJt
DJUbaG5xOzXMDzHgyd5q+FkwUuwOyaNluFrNri2wrAa7EMT+g5UBMoesPEPgmFLtUA0wP/ZYp1Qv
SFsNiyvdZ+MJO2icCDZDS+xhKDbGaWrlVaJxYlQ/LlmxIH4lHtZ6NTziwlAmKh7y/EScUmzPWTGq
inl/TGoqj4Rwic0aXpyOvOjjdE3XAmtPq/UoCaiweDV7L1YgimWWYo9Gpvvnbrk83ursABYLHeno
HcS04tCNLfYgiTWkw5iS32Q9ENsgxCoHIS9iORQdQQB8zDvxPoP1JkIc08K+MycYb7HSo2ApyXSR
XixBmIg3DJk4jJM738afItagTB9NRrNtAgNgDS3xtwlrDErmtt2J/2BCUkWQJCDZzH+IlyXbsoT8
i12m0+Nh0TvpzZgrwsKVnOXnYn1p6pytSU1u2MMy9PTAiqyLeKMfp0tWfok9DDAF/3zQi9Z3jII6
0hjbP2TRA12zD8tH0k50ljq5+zDtEWNanv3ZYyNE5i9/o7T9aDAlezr9wDi0gNb5kWOuxxkbRIbI
1dZi7x8JQ53/f/T0kcF6s3hejhnkNDKXMHS7oBKpx9duMnxYrJjEtAFMzxYQljB/dMCIG4UxWon1
bvFWY5uDdfnInl/xxbQhMAW2OtNzVC333bwfrujs9uyRx7oI4t6RWCO7cnpktP0zx44JWdIbsSxT
vEfsb6l0WMEEydVTj+Ish/nbwd9/+Ze/Pzz9l0mY0nDE3Nsk/+VfeP2QLjfsCZwWjZe/3KcL/q7+
zJf3yH/il6voARh4+kfRfJf4oC9/CMLPH3wUFIH04jgpomLzsQyzzW3IZpvi67/dHZFvIAjdpFSZ
79MXJL7rTdUX+UtCB2F1rvvNMvzXvz2kZULr0W04idLkb8+/Ohv/699svWLqjqdfTlR9ma8RiAO+
czmGstXXfFakOT5jKhxy09CLwZA//7bnGn1f8zzdtFzSm4a9/wi/fNwrDPj6d6v53Di2ROdrx9+x
Rnx/XfNVGeD2dcc2PFfTXc/AeXQkDuh+39IN3bPZhuFbNo1YnWOBu3sqDWb+gAz4fWZgODaOjm8a
Ht3jpsQCDxGxHNN3XeTANTS3axwAEqMoBCYs0Ezbtg2mtxM/Ojzl/Wvg+31N90zNoEfZ8jR6FbrG
A1P1HjhG3wZxprmmZnPlDU0Wgp7v9Bk25oumGcez7Q6yQLdVeWDqfQ/EIn9rts43FUzdFwOnTx+S
bZseLWUWrDB3crdnWf7KIPx76UPD2umntysD2+z7pqtRYtAwCqbt8x33eYCY6C6awvNci7WKZvfU
gTgxjoYCC3Q0nqnrjutUQqA1TILWByhn6C7qAsPAdemcMlAVgp7Od6z+YmekBarOx8bsSwFSYjDK
VdNch7YTYRi7xgN1ZWD3NcABFuU9zbO5EzILTDhAoyITk2zfd5AXr2scIF2ueBEsp+9ptJ77GoUC
V/caLPD6hslQKRpiLVOn78XtnGdAOU6RBYZQh2hB5t3gIgk2yBcBM4Hr4DvifwxAZohi58RAV/UP
9T4QHRrTiBM807EtVzaLumYiJthEVoaZJiqhgzdBNUzCOwId7erW82Vv3ATd6buYQoPFDEiBj5PQ
NSlwNcWLYHt9h6fvGBZMsHnIcqRo2DDIdX1Xd8CBOb7fuXvgqMqA7fRxizwNDI1hWx4dUpIq8Pum
7muOZtKPZ7Alwdupni45h/pOQb/dM7JwCzAGmmNozDl5YRB6Zp/IwCRQwiVwLctzO+cW6PpOOynw
gC/J47XIi7o2Ixt8+SLoBvkEHCMbVKNle5rWOW2oW8pi4Pdd1/EMy7dfEwPuiY/ToAvnCZvBRoOu
aUMuqqI6NLju+H2ujiRgHC05Wna8vqdjB7gihiMuSueEwFBOnPUMrw8HTFIGJGC46sLo7cUIWARN
WEzDB4OFB9U9B/k5l/d2VdDjO7qGhwPEzF7H32UH91hA2rRPnoDHb/sAhnhn1y4C0DPVi4CDTIhk
kjqjGVRESpIU2BaBJE0GqAHTNkVqrXMsUPYLtL6DorMdjAH+UZWS3hMCq+84uuFhKlzDIIdqds4z
IpJXFAJLeH++67joQo3coNB3eywwrL7vCTXJFo1u3gNLNUYyHVwfkgS6TwxAArHBAREjubZJkcWk
xoJ33Dkh0J+P9HZtCAswhBhEIOCVf8h33BMCagd9RKSbVSRlLWj0eejC2jO3yWLFlawFGYqBV0iW
yCdwYJe8t/u8DsUGurHLYr798WtcADCjwCSIADWLOor8/Hn8noXP5Ppk0J8LbX/WgztRTHRVs0W2
0TeEntP5d+UZy3rQ7jsGoTF5EgNJQFN2Lk2gK9eRyIv6mDnTepEwxVeifEgllbBAJNI6pwKfb+Xb
rwD5UvIjVEkplNXXfE8DoiNszKStaZaBz4w66Jov9JzBfTsHHIvyEO0I4BwttEFVLt/ngKigMe3D
oWrCSA085q5xAJdd0RfCDJICMSikay51Qm6CbAYN9CChAFiLnYh0zxQ4qiwwsAU4wkR/z96QbA1F
Is3jhpAndfGMSZp1TgrULwJpIPS8KKm/SJP5VNJ1h1Q5iQFhDQTopmOWUFUCLBdMiash5Fz1V5Jk
uEOETJ6HQ+yLfHLnOECaW1EPWAIzQh7Qp3iyww5JegCsgUnRiMiZVBml9O4ZA2eXtHq7MaBIjAJE
y+EY1vd8zxj0PIQAGIFtUFQip14lkLp1DwjYFaVAt/u6CbLMJ02G9QdkJ0kBOdIKWeQy4ohUmd3B
2pkAAinBKRydDAjZch4yGDKRCpJYILBVeAwOetD1KaDqnfOKDFNVCkSWbU/ySYl3TeMbrrK+swQc
gGw391mvaubSd8YncEGKUC7xdBvYTAdjH09V0nsWwQ+ZPgMvH1zECxCd7mp9UUAkEehr1Mi65/j4
qjrfrJQ6rS5oMw0PT0Az9yRfwCkA25IiQReAm+ggZES5SGoi6ZRXRJ2YQAeQoMwCagLUA/AANUJk
UUbtXBxsPMMX3m75SfgS3pEGoA4oQl4RWe9JgUWUSJpUI1kG7lzEiZ1Th6ZyQpjqGKENKWHQIChF
Ydn3WGDaRInkCg0gEzXiuFu+D1pa0fAbxEAmPj54YscXWXE5IajrVNJdMkHUhRxLYOu7JgXg2hRZ
YHl9oiCQcaABBBigIQWiu8DDIoC1JWWEM9i9SFhXrQ2REiIZhpTjYvBlm2nBnu4hBcTBWAUTleF3
Thcgp4pSwEWgPkrGi6uA4asC/j1d4IIlcExQ9c9C0L0aKcZalQU2mT/doEIKYhJIgMCH7bHA1vs6
I2wpHmE40YvdswjAwRVZYIoOC40iuQVuXNwE2SKISjmZYXxDGxdJvKH6vC7ViAT4VSkUNMl8URpB
EYp2GrosZMiIKJORMqJ8RMn8uZLeMaP4rJ7e7hrRagRySni/rlYZBKze3kXoUSTl93TgAC2nZGhr
nRMDS/Ui9Mh9uaLNjGoQIDpKRfJN6LnkxsiaCt+AkHIHJ+iWHLCcR/Eq6H2hDBmGCfrCItvY6LNB
WRAf4hW5YOkomnXQM1BmAXUAz6YWqO85gHtXQaBGDKEwEZLKSe6ecyRSWUoKkYIxtWK+Iikh7sML
MCn+oRAPxlYAKkBWOuccKTefkiZ3TcJEAIS7NhPZMSB/Si6BIAngPdGktctPdMgoGsooQqrGOtff
ddB5AifZ7C0gX8AMA7wiB2iBQdGkc36Bcq3EFk+ZdjtSQwCkaCuUjaLIGtFWQX8BvWgW6PPu4SYM
VaOITQRPTZy0wwhSOpf8AqrKwne2MAkUDbsYLAvIk5IuFJ4PJQBRCqIaBk4QZbdnDnowiGoa6Ala
LwkjkYXOXYRnpPvbvcOeRhwErJz8sY0igAfN0gEusgaOrNKF3XSNVOWAsiEwwi8DKaqkyJ4cADtH
FzCQAAwNgwm4L10TA+UwyQBMSpSsA5zXabAldSTdBHoPaL7WyKK7FNU6qA2VG0+Fwrdoo6FMUBVF
hY3dEwFfI5kg6iuIQYWw6aAmUFSGPcoEFZKS7oIqMyiSQnss6Im0Ghi6Xe74B+zhd7hOX6bXMAs/
HlfDbaIw35uQ88031N33Lwnsza4h/MfOS28V0252xP+cfvOLNPymGuOz90vR5r/3Unpv/uLNz1++
OtbzZ+3/SPqq0sHq39Q/fB+FWZA9TDfVLzbP3+o6WDBS5108CpIo2B/Tw7P785Avxvl8sZpfpZqM
0yyTqOIIKlMt8yKTz6pzmVTJDkLWEJeLmpCY1CNK3spk0xzGHgTJ+OB9mG3DSbqKEoklwjNU/pQw
DrIyrwlVh8emKZMt40nQ4LWoMqnSPQqTRZDNa0LiuKLVVZXsWQYbknFNqCLbgsAd50XauByiNVn1
tIfb8GEqy7EIo1TJnkRJkwmiYq1MNsjS8OAsF7QlORMNYsrEsyB5CGs64rmJTLIq1dNolAVxEWQ1
KUFYdFEqE2bwWpKHm5pSRRdzr0w3zBZBIpNtgw9ZGMrcFZAJ1cMeZikT2SRNpovGYVW67xmDHGQS
E6r2NFW6Zw8vlIMuCoXKdIsglk8r2rVVqZ6HWUPAqMS1QDZIDq6CTSgN5GM0gDrly6BYNaRBJFtV
+XAZFdOy6ZpUxUhVyndxugrmzSO3wOPLCL1ehElehJHMZ9Gxp3rsy/IpZJZqmU1qWkL7VP3xqqSv
Uqb9r+QbLRqi1OkmwUNa06mOa7dwRa6EbpeoOi08veuwmIbZCytHTFt/1KvjLb/LH75Os3Ug64o2
TDNzSRteD/V69dPepFlRToK4plQ9OFFLVJWH2xQrJ1+8qp1Xla640WGTsAjDlQlXWpO5xpIQk+to
gfQykJUEicIWqK4CArpM8oTJx7dAeB2OZeNByqcNslGx3d26mpiQtmoamOrD+3WewWLJuawaJZTp
JlERjg8uIiZ8p3LYKAYaqpL/hHP1gNwdMui3plbxRPSfqRK/ShMMVDjJZIFuI6q5C7NR424LmLbq
iQk8woP0D5wX2aSKljx16ijmYgrth3DcjPR00E8tGCsWM6UriduiiYgem28d/rVcz5dpzy9zVfKY
4h///fODqiQNGOx/xFzXYZAEY8lxEA3EqgJ6SpD1IvBuw1pehSy2kiSnmhCoet47lGJxcENOMAur
7NRV9FiGZGtrVlQiIND+qp/0605R3hVBEeY1uYq6qIapUj+EAFH+wbtFmKEwa4IVfdBKX9PEHOa7
3LZDUmCjUdjQPKIZwvO+ZlN39H/eBaY8T3GvTv/uJ5C/koD+OfnnQTAVVnr/6bXhBx1uWPgiyZwY
9aMqcqfBNji4Iwe9rGkJaQMjWr98e4RwRiKsplIRFRgq1fOe5VkQym58G8zlrI/14aqztuEJnqfZ
uMGCNgz8RbkOokI6rdkCZy9DyiayyqymUag+sQ8ESNJhRXu7KtGPLH/IajLVAxMIaVWqd0E5jg7e
ZUHT6xMNOcrEWbEhq3TRj6FK9dkgiTMfHC+i7IVdEvgF1Q/5LcyLg0GQSEUOZjCqU/4cLhohWBu1
k1ORRKBEVa00qQ8ppISeuDaU5n2ZjF4rHzCYk36yNvIV70blwVWZS/LyTL0Fofmvt8d3x7efjo/+
24F4tBQADu6a0gm0gU4AIGEumWXWj/BXzcm/Mgk/zzsAuki89z3eAUtdEq7DC89A9iLSBzykb7yn
E6XuP5p+IvMumo/p+St/p4P4LkGzPoh4vaZTqVfGJtWv68f/g3TzhvarJl7JmunHKB6XWbqUciE7
REND3f0Y0V30/JoDXkWQSrTfiWJ/EDf4gGOvyNq7tCTif+XMJgb8hWfwY/yAyUHjyTGGmmHsTFQQ
i3losa3mRsgPsvxzW9LPDhzAB/vfpRn2zvz/xc2fTEk854XsXJnNS7r3rb5XAZC8HAXRTCbcgq1/
l2HrZeH/pknZITm/hsvBLZnEwTjMp/VXF/qqjfri1SYQyA6JbBsHnpbNh9aCizbIyiSM9s8qhmb8
5a38Tlk4DCjPjeVn1kYl9C6LDi7xJyUb89Jy/bjwkhiQAUltlCnfs5Dt4EL86+7dbc3UyiqK5jBV
Hp8BLEvCho7VBZK5Bcryo6s6aVWpngdLWTVUk0tVqV5ssslm21RnTPJTZ8POpF+kWSiJG2OB1Gnv
TO8rtFsQjAtSM/PpS5a0cK8vg1TKJDEmQJ0XlByC9MUVEVMMVIWDEs8kbfhN7EVqgXAQj6OVnMll
G2ErhINN804LXLoqK67DZaOKLUYaqFK9CTLqRfGrMa3od1KnP3/hqlQ7AJQJg5COlktiOkmeGX+s
fug7qqHBErVRk6ocC7HNR/XU99MgasIcqlFnyoSDWfSS0/SvtnDmIGLBcE1n52O1IM/3ZTYXbmFT
zdGQWH9WHW+WfwYV3+m+/Lodha+wQ+zfUOX0pygskkAulbeh6s6KMiuXzxexPmbla9jV5k/Vc1+U
SZBPo+y1T2AKYgvxw92SJGS8eU2XmLoo4ijz/ioaj6mgHwd5URMTHNqViP6aOhriu0pkd9NonuKi
v8IisiAMlH0Rrv+4ZIL3CjbBwUWZRfH//e//I5+LV7fReCIpG1IDTKt4EcH/+MfdR4s0612KXN8+
x1zGYLMrqP7R2y/aXYgvPy/rZ/73oyhIN4Q50cHHMhkHUsVXTF5g6ID6hx6l83F68PeD+2BO9Bct
gpqkEAYm3TPWtIUndRGUURZJmW/mBGkOsxLrz3s7326CXhz1HkDO9/K8rOlV1333GS08+zsC5Fco
t6ADL4NlMW14I7tjf1N3/7xUMRMNKKR/T6p475q9SAjtn188fpqm9n90TJKtqHu2pM+qf1P/8Kup
jTCOttKFbaOYc5hia9E1coK3DW/6OD64C+JVQKPUvsCJAXuhYMjm7RfltKSwtUBp1qSqO97C9Sa2
H4sU5z5dbnf98u0nvobBWTAppROzoEKd8g2YH1nZMbrpW2Rfk86vyGyL0CuxjFD5vsnlmU6UXl6t
k9jfFp2f9yREbajWO4eitfRZc32FuS8U31fe+9PaPSegpaRr1oJlficyDhLRFpTNIC1ygiiJrBi3
rKodBwRQcmj2TQP8HYl1ApFkHNWnEwq3jZjscBqM92mKUSOq3/82XJajOHoQoFo6Hg4ORb6oJisO
LuZIqn5IRfTgPx3dHv7nmlhFugVhI80eZqmMvbFakIvDFLdfzvTZLSRUv8AUq+pzclCzf58tbYBD
DoNlePApzMaSD2S34LkezSLajgpJuJ1v2tBv35njyWZZ7LOhjZTf8SPOT4qKiw9OSzJdkvpwWhCT
4ywqGsnxNmDux8U0SpeyZm4j7rvnhp9SmJIpi3W/qlf8NBjJl9BrQdZOqdNKj+xlub/84czWS0Fg
1YU6Aw7/+X+K8GBMRuJslUZy5pMZWeofcBEmG4kZr6BAfpwbl9Go6QIwt0T9tCRM0mIqWRL6HFqg
G40aXBBz1VSl94pOgEmQE3bUtIR9Yg1u/fLtwQxttmkh544YGtgG3ThYS1q4WlCqzom4QbSFe3yF
KX1oNC+0kWC6CkgCkm6U1RnjV1tgb7oVepJeiJpWJRFisYwqi68jvO6aTEW1DdVeUW0woo05Ejt1
2RtEeR7IabaX+KgfVz+3+PRyE47RBjDgGdb1AuJXrY5WfX5kbMNGPyybc+sH+nZNcSeacIKDyxBM
Q01NiAfjNeuXCsRptm2UgY02mgruynGjtNWGrbtP5SDEMFu40nf//J/pwX26+Of/qhqdbrJ//u/k
IZJhkIaY3KcqIGCco0YBm1UaLdANkm1T2bGBS53wr5MXt7ANqNKAAiWYooOTIJccAcZoq5+ZgVVR
w481WsnEkmYA6CwZQYY6qh/49xd+Nxt3WyAbLUbBaC1rjDb6RHY69OX9bmMCwoAq6j3ui9SNZH+7
FefnJQCJEXZ9fqpZwP2v8JxE3P/RcSvlj3dZOZJjBXVBA90ekZOvdOcgyEYo/ppoZaXqF2+3USQO
yyiWU4dtYEbEaams5PUJK5+rBUdORNN0LFJRkEi30Zt0HawCHK5X6uhtQO8Ogw2dZXXJeZ8tbeA7
DhuyJ8Y/qprUo3SBTpbrbm1oz5ru65m4NuBsNIQ3+8zb6HI6gezDtEdxb0y3dil7MW145u9plJSM
IK1M6s/xnMvSeIwMkVen+8yOqyATtrsZtbWRuRWzMnLhoEtJSra+qB/+hjlyRSrqyrKb1EYn8V3B
aJKiyCu1fR2uIllVaS1E97sRApflgxx9sjxYnTX3TNuJxsG4Ov59OgoacUEbI8sEjm7Hn0NkM81f
04vs/VH/MjyLTxEDDhm4gL9dlVt22uEFBrONnNaA1EiUT/nIbBK9quyNNu7Fr3df/YQW4rZBmgSN
hCrzs9UfxyHgBWDXNaHKiWkjE3MXyL6X4bag4HaX7Jg2OKKTUr7EbaR5dvTxlCgCxuFis88Vu53s
BmJ/FfABcteyqTELuv60t/uO3K2d8q9JicfJCPIugwoEnuo/JL7jtWbNbw9gey0M+vfB2eyaPVUj
uw7iO7KJcLzlGlobMOIBLSWNMZ9tjOcYZMFWzgm0kfcTeB0pPdJGHeowjdNmHbUNEPvxAx69DAJ0
Woifdv6xKII3KqptZHNOgnguejJec5zcFvym05J2UinZAIy41vMKJoPiEXBASTTY8K1OWLQEkSmR
bChrw1sgHGZlTWWXxGjBcv6alc3Dstar/pi3s/cTZZIto8SkB8eeoG9R/nlm4LXufFWjsP9tBC//
TdDOp2GKjy8xuo3Ws9syb5Yx2sgBiHhLHprOctl/I6nYZ7+UWt2hdJ+fxkMcBtkv/w8AAP//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3.xml"/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5.xml"/><Relationship Id="rId1" Type="http://schemas.microsoft.com/office/2014/relationships/chartEx" Target="../charts/chartEx4.xml"/></Relationships>
</file>

<file path=xl/drawings/_rels/drawing4.xml.rels><?xml version="1.0" encoding="UTF-8" standalone="yes"?>
<Relationships xmlns="http://schemas.openxmlformats.org/package/2006/relationships"><Relationship Id="rId2" Type="http://schemas.microsoft.com/office/2014/relationships/chartEx" Target="../charts/chartEx7.xml"/><Relationship Id="rId1" Type="http://schemas.microsoft.com/office/2014/relationships/chartEx" Target="../charts/chartEx6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9.xml"/><Relationship Id="rId1" Type="http://schemas.microsoft.com/office/2014/relationships/chartEx" Target="../charts/chartEx8.xml"/></Relationships>
</file>

<file path=xl/drawings/_rels/drawing6.xml.rels><?xml version="1.0" encoding="UTF-8" standalone="yes"?>
<Relationships xmlns="http://schemas.openxmlformats.org/package/2006/relationships"><Relationship Id="rId2" Type="http://schemas.microsoft.com/office/2014/relationships/chartEx" Target="../charts/chartEx11.xml"/><Relationship Id="rId1" Type="http://schemas.microsoft.com/office/2014/relationships/chartEx" Target="../charts/chartEx10.xml"/></Relationships>
</file>

<file path=xl/drawings/_rels/drawing7.xml.rels><?xml version="1.0" encoding="UTF-8" standalone="yes"?>
<Relationships xmlns="http://schemas.openxmlformats.org/package/2006/relationships"><Relationship Id="rId2" Type="http://schemas.microsoft.com/office/2014/relationships/chartEx" Target="../charts/chartEx13.xml"/><Relationship Id="rId1" Type="http://schemas.microsoft.com/office/2014/relationships/chartEx" Target="../charts/chartEx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10.xml.rels><?xml version="1.0" encoding="UTF-8" standalone="yes"?>
<Relationships xmlns="http://schemas.openxmlformats.org/package/2006/relationships"><Relationship Id="rId1" Type="http://schemas.microsoft.com/office/2014/relationships/chartEx" Target="../charts/chartEx14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581025</xdr:colOff>
      <xdr:row>5</xdr:row>
      <xdr:rowOff>180974</xdr:rowOff>
    </xdr:from>
    <xdr:to>
      <xdr:col>19</xdr:col>
      <xdr:colOff>104775</xdr:colOff>
      <xdr:row>33</xdr:row>
      <xdr:rowOff>57149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CB6D19A-BB0B-41C8-B962-F7BAB2AE9A3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29050" y="1133474"/>
              <a:ext cx="10058400" cy="52101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428625</xdr:colOff>
      <xdr:row>0</xdr:row>
      <xdr:rowOff>190499</xdr:rowOff>
    </xdr:from>
    <xdr:to>
      <xdr:col>15</xdr:col>
      <xdr:colOff>66675</xdr:colOff>
      <xdr:row>19</xdr:row>
      <xdr:rowOff>9524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871886F5-236A-456E-A05F-B9F5C6A56C1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86175" y="190499"/>
              <a:ext cx="5734050" cy="3438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9525</xdr:colOff>
      <xdr:row>0</xdr:row>
      <xdr:rowOff>190499</xdr:rowOff>
    </xdr:from>
    <xdr:to>
      <xdr:col>26</xdr:col>
      <xdr:colOff>600075</xdr:colOff>
      <xdr:row>18</xdr:row>
      <xdr:rowOff>180974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78FF7798-046A-4F5C-AF03-3FFD5BF1E34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91875" y="190499"/>
              <a:ext cx="5467350" cy="3419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0</xdr:rowOff>
    </xdr:from>
    <xdr:to>
      <xdr:col>11</xdr:col>
      <xdr:colOff>304800</xdr:colOff>
      <xdr:row>18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153839CF-75FE-49EB-9CB8-85324C23B7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81300" y="762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0</xdr:colOff>
      <xdr:row>4</xdr:row>
      <xdr:rowOff>0</xdr:rowOff>
    </xdr:from>
    <xdr:to>
      <xdr:col>21</xdr:col>
      <xdr:colOff>304800</xdr:colOff>
      <xdr:row>18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1049D187-CC51-422F-8044-5346A1054D2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77300" y="762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0</xdr:rowOff>
    </xdr:from>
    <xdr:to>
      <xdr:col>11</xdr:col>
      <xdr:colOff>304800</xdr:colOff>
      <xdr:row>18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4E807190-73FC-4F03-A273-5943D9779B5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81300" y="762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0</xdr:colOff>
      <xdr:row>4</xdr:row>
      <xdr:rowOff>0</xdr:rowOff>
    </xdr:from>
    <xdr:to>
      <xdr:col>20</xdr:col>
      <xdr:colOff>304800</xdr:colOff>
      <xdr:row>18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684E54F5-4777-4AC1-ABB6-5C69E6117F7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67700" y="762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609599</xdr:colOff>
      <xdr:row>3</xdr:row>
      <xdr:rowOff>190499</xdr:rowOff>
    </xdr:from>
    <xdr:to>
      <xdr:col>14</xdr:col>
      <xdr:colOff>152400</xdr:colOff>
      <xdr:row>23</xdr:row>
      <xdr:rowOff>85724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21E325C3-0CF1-4478-B533-78E1247490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33699" y="761999"/>
              <a:ext cx="6248401" cy="37052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314325</xdr:colOff>
      <xdr:row>4</xdr:row>
      <xdr:rowOff>57150</xdr:rowOff>
    </xdr:from>
    <xdr:to>
      <xdr:col>23</xdr:col>
      <xdr:colOff>9525</xdr:colOff>
      <xdr:row>18</xdr:row>
      <xdr:rowOff>133350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44C9555D-E0D2-47DB-B75C-CEC54C1572B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53625" y="8191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0</xdr:rowOff>
    </xdr:from>
    <xdr:to>
      <xdr:col>11</xdr:col>
      <xdr:colOff>304800</xdr:colOff>
      <xdr:row>18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4354CC00-D43A-4123-B46A-7FE3C1C713B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05225" y="762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0</xdr:colOff>
      <xdr:row>4</xdr:row>
      <xdr:rowOff>0</xdr:rowOff>
    </xdr:from>
    <xdr:to>
      <xdr:col>21</xdr:col>
      <xdr:colOff>304800</xdr:colOff>
      <xdr:row>18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73D4A7FF-282A-4DDE-8C77-B973DECA350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01225" y="762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0</xdr:rowOff>
    </xdr:from>
    <xdr:to>
      <xdr:col>11</xdr:col>
      <xdr:colOff>304800</xdr:colOff>
      <xdr:row>18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CE945A79-DDF6-49BA-9FE6-66878D9CDBA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05225" y="762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0</xdr:colOff>
      <xdr:row>4</xdr:row>
      <xdr:rowOff>0</xdr:rowOff>
    </xdr:from>
    <xdr:to>
      <xdr:col>22</xdr:col>
      <xdr:colOff>304800</xdr:colOff>
      <xdr:row>18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07836A68-100D-4C16-896A-F68C13C677F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10825" y="762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447675</xdr:colOff>
      <xdr:row>3</xdr:row>
      <xdr:rowOff>28575</xdr:rowOff>
    </xdr:from>
    <xdr:to>
      <xdr:col>12</xdr:col>
      <xdr:colOff>76200</xdr:colOff>
      <xdr:row>17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AAF982-0329-4BB4-BE47-EF075E66BE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561975</xdr:colOff>
      <xdr:row>2</xdr:row>
      <xdr:rowOff>0</xdr:rowOff>
    </xdr:from>
    <xdr:to>
      <xdr:col>12</xdr:col>
      <xdr:colOff>257175</xdr:colOff>
      <xdr:row>16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E9A0BD-0A05-4E24-98A1-C167B84A9E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600075</xdr:colOff>
      <xdr:row>17</xdr:row>
      <xdr:rowOff>180975</xdr:rowOff>
    </xdr:from>
    <xdr:to>
      <xdr:col>12</xdr:col>
      <xdr:colOff>333375</xdr:colOff>
      <xdr:row>32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8207C9-F2DA-4DC1-98E7-B3C50E75C8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0</xdr:row>
      <xdr:rowOff>142873</xdr:rowOff>
    </xdr:from>
    <xdr:to>
      <xdr:col>20</xdr:col>
      <xdr:colOff>57150</xdr:colOff>
      <xdr:row>32</xdr:row>
      <xdr:rowOff>85724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F9FF64E-E8F5-45FA-9FE7-C38DB341ED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52750" y="142873"/>
              <a:ext cx="10382250" cy="60388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190499</xdr:colOff>
      <xdr:row>2</xdr:row>
      <xdr:rowOff>66674</xdr:rowOff>
    </xdr:from>
    <xdr:to>
      <xdr:col>13</xdr:col>
      <xdr:colOff>466724</xdr:colOff>
      <xdr:row>20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5027FD-1098-4B50-A3BC-E8F754022F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323849</xdr:colOff>
      <xdr:row>4</xdr:row>
      <xdr:rowOff>38100</xdr:rowOff>
    </xdr:from>
    <xdr:to>
      <xdr:col>15</xdr:col>
      <xdr:colOff>9524</xdr:colOff>
      <xdr:row>25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D9E01F-186D-4A56-8BEA-52F0D49E21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14</xdr:col>
      <xdr:colOff>514350</xdr:colOff>
      <xdr:row>23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9DF374-12C3-4C01-8633-0580A6431B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4</xdr:row>
      <xdr:rowOff>114299</xdr:rowOff>
    </xdr:from>
    <xdr:to>
      <xdr:col>15</xdr:col>
      <xdr:colOff>133349</xdr:colOff>
      <xdr:row>21</xdr:row>
      <xdr:rowOff>104774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33EEA9E-EEDB-429C-A7F1-55D2BEE1DF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5</xdr:row>
      <xdr:rowOff>0</xdr:rowOff>
    </xdr:from>
    <xdr:to>
      <xdr:col>12</xdr:col>
      <xdr:colOff>361950</xdr:colOff>
      <xdr:row>20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04CFBA4-1FC8-4A29-AF1B-48FC298D36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857C5-A3B0-4642-842A-234FA4EB4C18}">
  <dimension ref="A2:B15"/>
  <sheetViews>
    <sheetView tabSelected="1" workbookViewId="0">
      <selection activeCell="B16" sqref="B16"/>
    </sheetView>
  </sheetViews>
  <sheetFormatPr defaultRowHeight="15" x14ac:dyDescent="0.25"/>
  <sheetData>
    <row r="2" spans="1:2" x14ac:dyDescent="0.25">
      <c r="A2" t="s">
        <v>881</v>
      </c>
    </row>
    <row r="3" spans="1:2" x14ac:dyDescent="0.25">
      <c r="A3" t="s">
        <v>884</v>
      </c>
      <c r="B3" t="s">
        <v>885</v>
      </c>
    </row>
    <row r="4" spans="1:2" x14ac:dyDescent="0.25">
      <c r="A4" t="s">
        <v>975</v>
      </c>
      <c r="B4" t="s">
        <v>976</v>
      </c>
    </row>
    <row r="9" spans="1:2" x14ac:dyDescent="0.25">
      <c r="A9" t="s">
        <v>882</v>
      </c>
    </row>
    <row r="10" spans="1:2" x14ac:dyDescent="0.25">
      <c r="A10" t="s">
        <v>879</v>
      </c>
      <c r="B10" t="s">
        <v>896</v>
      </c>
    </row>
    <row r="11" spans="1:2" x14ac:dyDescent="0.25">
      <c r="B11" t="s">
        <v>924</v>
      </c>
    </row>
    <row r="15" spans="1:2" x14ac:dyDescent="0.25">
      <c r="A15" t="s">
        <v>883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C2924-709D-4071-A8EA-07D83CBF53B6}">
  <dimension ref="A1:H801"/>
  <sheetViews>
    <sheetView topLeftCell="A109" workbookViewId="0">
      <selection activeCell="M23" sqref="M23"/>
    </sheetView>
  </sheetViews>
  <sheetFormatPr defaultRowHeight="15" x14ac:dyDescent="0.25"/>
  <cols>
    <col min="1" max="1" width="63" bestFit="1" customWidth="1"/>
    <col min="2" max="2" width="24.140625" bestFit="1" customWidth="1"/>
    <col min="3" max="3" width="13.85546875" bestFit="1" customWidth="1"/>
    <col min="4" max="4" width="14" bestFit="1" customWidth="1"/>
    <col min="5" max="5" width="12.42578125" bestFit="1" customWidth="1"/>
    <col min="6" max="6" width="16.28515625" bestFit="1" customWidth="1"/>
    <col min="7" max="7" width="27.85546875" bestFit="1" customWidth="1"/>
    <col min="8" max="8" width="12" bestFit="1" customWidth="1"/>
  </cols>
  <sheetData>
    <row r="1" spans="1:8" s="3" customFormat="1" x14ac:dyDescent="0.25">
      <c r="A1" s="3" t="s">
        <v>880</v>
      </c>
      <c r="B1" s="3" t="s">
        <v>879</v>
      </c>
      <c r="C1" s="3" t="s">
        <v>873</v>
      </c>
      <c r="D1" s="3" t="s">
        <v>874</v>
      </c>
      <c r="E1" s="3" t="s">
        <v>875</v>
      </c>
      <c r="F1" s="3" t="s">
        <v>876</v>
      </c>
      <c r="G1" s="3" t="s">
        <v>877</v>
      </c>
      <c r="H1" s="3" t="s">
        <v>878</v>
      </c>
    </row>
    <row r="2" spans="1:8" x14ac:dyDescent="0.25">
      <c r="A2" t="s">
        <v>0</v>
      </c>
      <c r="B2" t="s">
        <v>1</v>
      </c>
      <c r="C2">
        <v>95.6</v>
      </c>
      <c r="D2">
        <v>97.6</v>
      </c>
      <c r="E2">
        <v>97.8</v>
      </c>
      <c r="F2" s="1">
        <v>2243</v>
      </c>
      <c r="G2" s="2">
        <v>0.27</v>
      </c>
      <c r="H2">
        <v>95.2</v>
      </c>
    </row>
    <row r="3" spans="1:8" x14ac:dyDescent="0.25">
      <c r="A3" t="s">
        <v>2</v>
      </c>
      <c r="B3" t="s">
        <v>3</v>
      </c>
      <c r="C3">
        <v>86.5</v>
      </c>
      <c r="D3">
        <v>98.9</v>
      </c>
      <c r="E3">
        <v>73.099999999999994</v>
      </c>
      <c r="F3" s="1">
        <v>19919</v>
      </c>
      <c r="G3" s="2">
        <v>0.34</v>
      </c>
      <c r="H3">
        <v>94.2</v>
      </c>
    </row>
    <row r="4" spans="1:8" x14ac:dyDescent="0.25">
      <c r="A4" t="s">
        <v>4</v>
      </c>
      <c r="B4" t="s">
        <v>1</v>
      </c>
      <c r="C4">
        <v>92.5</v>
      </c>
      <c r="D4">
        <v>96.2</v>
      </c>
      <c r="E4">
        <v>63.3</v>
      </c>
      <c r="F4" s="1">
        <v>15596</v>
      </c>
      <c r="G4" s="2">
        <v>0.22</v>
      </c>
      <c r="H4">
        <v>93.9</v>
      </c>
    </row>
    <row r="5" spans="1:8" x14ac:dyDescent="0.25">
      <c r="A5" t="s">
        <v>5</v>
      </c>
      <c r="B5" t="s">
        <v>3</v>
      </c>
      <c r="C5">
        <v>88.2</v>
      </c>
      <c r="D5">
        <v>96.7</v>
      </c>
      <c r="E5">
        <v>55</v>
      </c>
      <c r="F5" s="1">
        <v>18812</v>
      </c>
      <c r="G5" s="2">
        <v>0.34</v>
      </c>
      <c r="H5">
        <v>92.8</v>
      </c>
    </row>
    <row r="6" spans="1:8" x14ac:dyDescent="0.25">
      <c r="A6" t="s">
        <v>6</v>
      </c>
      <c r="B6" t="s">
        <v>1</v>
      </c>
      <c r="C6">
        <v>89.4</v>
      </c>
      <c r="D6">
        <v>88.6</v>
      </c>
      <c r="E6">
        <v>95.4</v>
      </c>
      <c r="F6" s="1">
        <v>11074</v>
      </c>
      <c r="G6" s="2">
        <v>0.33</v>
      </c>
      <c r="H6">
        <v>92</v>
      </c>
    </row>
    <row r="7" spans="1:8" x14ac:dyDescent="0.25">
      <c r="A7" t="s">
        <v>7</v>
      </c>
      <c r="B7" t="s">
        <v>1</v>
      </c>
      <c r="C7">
        <v>83.6</v>
      </c>
      <c r="D7">
        <v>99</v>
      </c>
      <c r="E7">
        <v>45.2</v>
      </c>
      <c r="F7" s="1">
        <v>20152</v>
      </c>
      <c r="G7" s="2">
        <v>0.25</v>
      </c>
      <c r="H7">
        <v>91.6</v>
      </c>
    </row>
    <row r="8" spans="1:8" x14ac:dyDescent="0.25">
      <c r="A8" t="s">
        <v>8</v>
      </c>
      <c r="B8" t="s">
        <v>1</v>
      </c>
      <c r="C8">
        <v>85.1</v>
      </c>
      <c r="D8">
        <v>91.9</v>
      </c>
      <c r="E8">
        <v>52.1</v>
      </c>
      <c r="F8" s="1">
        <v>7929</v>
      </c>
      <c r="G8" s="2">
        <v>0.27</v>
      </c>
      <c r="H8">
        <v>90.1</v>
      </c>
    </row>
    <row r="9" spans="1:8" x14ac:dyDescent="0.25">
      <c r="A9" t="s">
        <v>9</v>
      </c>
      <c r="B9" t="s">
        <v>3</v>
      </c>
      <c r="C9">
        <v>83.3</v>
      </c>
      <c r="D9">
        <v>88.5</v>
      </c>
      <c r="E9">
        <v>53.7</v>
      </c>
      <c r="F9" s="1">
        <v>15060</v>
      </c>
      <c r="G9" s="2">
        <v>0.51</v>
      </c>
      <c r="H9">
        <v>89.1</v>
      </c>
    </row>
    <row r="10" spans="1:8" x14ac:dyDescent="0.25">
      <c r="A10" t="s">
        <v>10</v>
      </c>
      <c r="B10" t="s">
        <v>11</v>
      </c>
      <c r="C10">
        <v>77</v>
      </c>
      <c r="D10">
        <v>95</v>
      </c>
      <c r="E10">
        <v>80</v>
      </c>
      <c r="F10" s="1">
        <v>18178</v>
      </c>
      <c r="G10" s="2">
        <v>0.37</v>
      </c>
      <c r="H10">
        <v>88.3</v>
      </c>
    </row>
    <row r="11" spans="1:8" x14ac:dyDescent="0.25">
      <c r="A11" t="s">
        <v>12</v>
      </c>
      <c r="B11" t="s">
        <v>1</v>
      </c>
      <c r="C11">
        <v>85.7</v>
      </c>
      <c r="D11">
        <v>88.9</v>
      </c>
      <c r="E11">
        <v>36.6</v>
      </c>
      <c r="F11" s="1">
        <v>14221</v>
      </c>
      <c r="G11" s="2">
        <v>0.21</v>
      </c>
      <c r="H11">
        <v>87.9</v>
      </c>
    </row>
    <row r="12" spans="1:8" x14ac:dyDescent="0.25">
      <c r="A12" t="s">
        <v>13</v>
      </c>
      <c r="B12" t="s">
        <v>1</v>
      </c>
      <c r="C12">
        <v>77.599999999999994</v>
      </c>
      <c r="D12">
        <v>90.4</v>
      </c>
      <c r="E12">
        <v>100</v>
      </c>
      <c r="F12" s="1">
        <v>15128</v>
      </c>
      <c r="G12" s="2">
        <v>0.23</v>
      </c>
      <c r="H12">
        <v>87.6</v>
      </c>
    </row>
    <row r="13" spans="1:8" x14ac:dyDescent="0.25">
      <c r="A13" t="s">
        <v>14</v>
      </c>
      <c r="B13" t="s">
        <v>1</v>
      </c>
      <c r="C13">
        <v>86.5</v>
      </c>
      <c r="D13">
        <v>87.8</v>
      </c>
      <c r="E13">
        <v>43.3</v>
      </c>
      <c r="F13" s="1">
        <v>11751</v>
      </c>
      <c r="G13" s="2">
        <v>0.2</v>
      </c>
      <c r="H13">
        <v>87.4</v>
      </c>
    </row>
    <row r="14" spans="1:8" x14ac:dyDescent="0.25">
      <c r="A14" t="s">
        <v>15</v>
      </c>
      <c r="B14" t="s">
        <v>1</v>
      </c>
      <c r="C14">
        <v>80.400000000000006</v>
      </c>
      <c r="D14">
        <v>91.1</v>
      </c>
      <c r="E14">
        <v>47.9</v>
      </c>
      <c r="F14" s="1">
        <v>36186</v>
      </c>
      <c r="G14" s="2">
        <v>0.15</v>
      </c>
      <c r="H14">
        <v>87.2</v>
      </c>
    </row>
    <row r="15" spans="1:8" x14ac:dyDescent="0.25">
      <c r="A15" t="s">
        <v>16</v>
      </c>
      <c r="B15" t="s">
        <v>3</v>
      </c>
      <c r="C15">
        <v>78.099999999999994</v>
      </c>
      <c r="D15">
        <v>91</v>
      </c>
      <c r="E15">
        <v>40.5</v>
      </c>
      <c r="F15" s="1">
        <v>26607</v>
      </c>
      <c r="G15" s="2">
        <v>0.46</v>
      </c>
      <c r="H15">
        <v>87.1</v>
      </c>
    </row>
    <row r="16" spans="1:8" x14ac:dyDescent="0.25">
      <c r="A16" t="s">
        <v>17</v>
      </c>
      <c r="B16" t="s">
        <v>1</v>
      </c>
      <c r="C16">
        <v>85.9</v>
      </c>
      <c r="D16">
        <v>82.2</v>
      </c>
      <c r="E16" t="s">
        <v>18</v>
      </c>
      <c r="F16" s="1">
        <v>25055</v>
      </c>
      <c r="G16" s="2">
        <v>0.28000000000000003</v>
      </c>
      <c r="H16">
        <v>86.1</v>
      </c>
    </row>
    <row r="17" spans="1:8" x14ac:dyDescent="0.25">
      <c r="A17" t="s">
        <v>19</v>
      </c>
      <c r="B17" t="s">
        <v>1</v>
      </c>
      <c r="C17">
        <v>80.8</v>
      </c>
      <c r="D17">
        <v>88.6</v>
      </c>
      <c r="E17">
        <v>47.9</v>
      </c>
      <c r="F17" s="1">
        <v>38206</v>
      </c>
      <c r="G17" s="2">
        <v>0.15</v>
      </c>
      <c r="H17">
        <v>85.8</v>
      </c>
    </row>
    <row r="18" spans="1:8" x14ac:dyDescent="0.25">
      <c r="A18" t="s">
        <v>20</v>
      </c>
      <c r="B18" t="s">
        <v>1</v>
      </c>
      <c r="C18">
        <v>82</v>
      </c>
      <c r="D18">
        <v>86.9</v>
      </c>
      <c r="E18">
        <v>47.9</v>
      </c>
      <c r="F18" s="1">
        <v>20376</v>
      </c>
      <c r="G18" s="2">
        <v>0.2</v>
      </c>
      <c r="H18">
        <v>85.2</v>
      </c>
    </row>
    <row r="19" spans="1:8" x14ac:dyDescent="0.25">
      <c r="A19" t="s">
        <v>21</v>
      </c>
      <c r="B19" t="s">
        <v>1</v>
      </c>
      <c r="C19">
        <v>77.900000000000006</v>
      </c>
      <c r="D19">
        <v>86.1</v>
      </c>
      <c r="E19">
        <v>33.700000000000003</v>
      </c>
      <c r="F19" s="1">
        <v>21424</v>
      </c>
      <c r="G19" s="2">
        <v>0.19</v>
      </c>
      <c r="H19">
        <v>84</v>
      </c>
    </row>
    <row r="20" spans="1:8" x14ac:dyDescent="0.25">
      <c r="A20" t="s">
        <v>22</v>
      </c>
      <c r="B20" t="s">
        <v>23</v>
      </c>
      <c r="C20">
        <v>75.900000000000006</v>
      </c>
      <c r="D20">
        <v>89.3</v>
      </c>
      <c r="E20">
        <v>49.1</v>
      </c>
      <c r="F20" s="1">
        <v>66198</v>
      </c>
      <c r="G20" s="2">
        <v>0.15</v>
      </c>
      <c r="H20">
        <v>83.9</v>
      </c>
    </row>
    <row r="21" spans="1:8" x14ac:dyDescent="0.25">
      <c r="A21" t="s">
        <v>24</v>
      </c>
      <c r="B21" t="s">
        <v>1</v>
      </c>
      <c r="C21">
        <v>76</v>
      </c>
      <c r="D21">
        <v>78</v>
      </c>
      <c r="E21">
        <v>100</v>
      </c>
      <c r="F21" s="1">
        <v>15172</v>
      </c>
      <c r="G21" s="2">
        <v>0.17</v>
      </c>
      <c r="H21">
        <v>82.7</v>
      </c>
    </row>
    <row r="22" spans="1:8" x14ac:dyDescent="0.25">
      <c r="A22" t="s">
        <v>25</v>
      </c>
      <c r="B22" t="s">
        <v>1</v>
      </c>
      <c r="C22">
        <v>76.8</v>
      </c>
      <c r="D22">
        <v>85.2</v>
      </c>
      <c r="E22">
        <v>56.3</v>
      </c>
      <c r="F22" s="1">
        <v>41786</v>
      </c>
      <c r="G22" s="2">
        <v>0.16</v>
      </c>
      <c r="H22">
        <v>82.4</v>
      </c>
    </row>
    <row r="23" spans="1:8" x14ac:dyDescent="0.25">
      <c r="A23" t="s">
        <v>26</v>
      </c>
      <c r="B23" t="s">
        <v>1</v>
      </c>
      <c r="C23">
        <v>67.400000000000006</v>
      </c>
      <c r="D23">
        <v>88.8</v>
      </c>
      <c r="E23">
        <v>57.5</v>
      </c>
      <c r="F23" s="1">
        <v>11885</v>
      </c>
      <c r="G23" s="2">
        <v>0.35</v>
      </c>
      <c r="H23">
        <v>82.3</v>
      </c>
    </row>
    <row r="24" spans="1:8" x14ac:dyDescent="0.25">
      <c r="A24" t="s">
        <v>27</v>
      </c>
      <c r="B24" t="s">
        <v>3</v>
      </c>
      <c r="C24">
        <v>69.8</v>
      </c>
      <c r="D24">
        <v>80.599999999999994</v>
      </c>
      <c r="E24">
        <v>32.200000000000003</v>
      </c>
      <c r="H24">
        <v>81.3</v>
      </c>
    </row>
    <row r="25" spans="1:8" x14ac:dyDescent="0.25">
      <c r="A25" t="s">
        <v>28</v>
      </c>
      <c r="B25" t="s">
        <v>3</v>
      </c>
      <c r="C25">
        <v>68.599999999999994</v>
      </c>
      <c r="D25">
        <v>77.2</v>
      </c>
      <c r="E25">
        <v>36.1</v>
      </c>
      <c r="F25" s="1">
        <v>25774</v>
      </c>
      <c r="G25" s="2">
        <v>0.36</v>
      </c>
      <c r="H25">
        <v>80.3</v>
      </c>
    </row>
    <row r="26" spans="1:8" x14ac:dyDescent="0.25">
      <c r="A26" t="s">
        <v>29</v>
      </c>
      <c r="B26" t="s">
        <v>1</v>
      </c>
      <c r="C26">
        <v>69.8</v>
      </c>
      <c r="D26">
        <v>78.400000000000006</v>
      </c>
      <c r="E26">
        <v>81.2</v>
      </c>
      <c r="F26" s="1">
        <v>18334</v>
      </c>
      <c r="G26" s="2">
        <v>0.15</v>
      </c>
      <c r="H26">
        <v>79.5</v>
      </c>
    </row>
    <row r="27" spans="1:8" x14ac:dyDescent="0.25">
      <c r="A27" t="s">
        <v>30</v>
      </c>
      <c r="B27" t="s">
        <v>31</v>
      </c>
      <c r="C27">
        <v>71.7</v>
      </c>
      <c r="D27">
        <v>84.5</v>
      </c>
      <c r="E27">
        <v>49.8</v>
      </c>
      <c r="F27" s="1">
        <v>31592</v>
      </c>
      <c r="G27" s="2">
        <v>0.34</v>
      </c>
      <c r="H27">
        <v>79.2</v>
      </c>
    </row>
    <row r="28" spans="1:8" x14ac:dyDescent="0.25">
      <c r="A28" t="s">
        <v>32</v>
      </c>
      <c r="B28" t="s">
        <v>3</v>
      </c>
      <c r="C28">
        <v>64.5</v>
      </c>
      <c r="D28">
        <v>75.8</v>
      </c>
      <c r="E28">
        <v>40.1</v>
      </c>
      <c r="F28" s="1">
        <v>21394</v>
      </c>
      <c r="G28" s="2">
        <v>0.37</v>
      </c>
      <c r="H28">
        <v>78.2</v>
      </c>
    </row>
    <row r="29" spans="1:8" x14ac:dyDescent="0.25">
      <c r="A29" t="s">
        <v>33</v>
      </c>
      <c r="B29" t="s">
        <v>34</v>
      </c>
      <c r="C29">
        <v>60.6</v>
      </c>
      <c r="D29">
        <v>81.099999999999994</v>
      </c>
      <c r="E29">
        <v>75.8</v>
      </c>
      <c r="F29" s="1">
        <v>7774</v>
      </c>
      <c r="G29" s="2">
        <v>0.22</v>
      </c>
      <c r="H29">
        <v>77.5</v>
      </c>
    </row>
    <row r="30" spans="1:8" x14ac:dyDescent="0.25">
      <c r="A30" t="s">
        <v>35</v>
      </c>
      <c r="B30" t="s">
        <v>36</v>
      </c>
      <c r="C30">
        <v>70.5</v>
      </c>
      <c r="D30">
        <v>77.400000000000006</v>
      </c>
      <c r="E30">
        <v>100</v>
      </c>
      <c r="F30" s="1">
        <v>35691</v>
      </c>
      <c r="G30" s="2">
        <v>0.13</v>
      </c>
      <c r="H30">
        <v>77.3</v>
      </c>
    </row>
    <row r="31" spans="1:8" x14ac:dyDescent="0.25">
      <c r="A31" t="s">
        <v>37</v>
      </c>
      <c r="B31" t="s">
        <v>1</v>
      </c>
      <c r="C31">
        <v>74.7</v>
      </c>
      <c r="D31">
        <v>72.3</v>
      </c>
      <c r="E31">
        <v>30.4</v>
      </c>
      <c r="F31" s="1">
        <v>42056</v>
      </c>
      <c r="G31" s="2">
        <v>0.19</v>
      </c>
      <c r="H31">
        <v>77.2</v>
      </c>
    </row>
    <row r="32" spans="1:8" x14ac:dyDescent="0.25">
      <c r="A32" t="s">
        <v>38</v>
      </c>
      <c r="B32" t="s">
        <v>11</v>
      </c>
      <c r="C32">
        <v>61.3</v>
      </c>
      <c r="D32">
        <v>67.5</v>
      </c>
      <c r="E32">
        <v>65.400000000000006</v>
      </c>
      <c r="F32" s="1">
        <v>9666</v>
      </c>
      <c r="G32" s="2">
        <v>0.54</v>
      </c>
      <c r="H32">
        <v>76.099999999999994</v>
      </c>
    </row>
    <row r="33" spans="1:8" x14ac:dyDescent="0.25">
      <c r="A33" t="s">
        <v>39</v>
      </c>
      <c r="B33" t="s">
        <v>1</v>
      </c>
      <c r="C33">
        <v>67.099999999999994</v>
      </c>
      <c r="D33">
        <v>70</v>
      </c>
      <c r="E33">
        <v>43.1</v>
      </c>
      <c r="F33" s="1">
        <v>44020</v>
      </c>
      <c r="G33" s="2">
        <v>0.13</v>
      </c>
      <c r="H33">
        <v>75.599999999999994</v>
      </c>
    </row>
    <row r="34" spans="1:8" x14ac:dyDescent="0.25">
      <c r="A34" t="s">
        <v>40</v>
      </c>
      <c r="B34" t="s">
        <v>41</v>
      </c>
      <c r="C34">
        <v>62</v>
      </c>
      <c r="D34">
        <v>75.5</v>
      </c>
      <c r="E34">
        <v>64.599999999999994</v>
      </c>
      <c r="F34" s="1">
        <v>40128</v>
      </c>
      <c r="G34" s="2">
        <v>0.35</v>
      </c>
      <c r="H34">
        <v>75.400000000000006</v>
      </c>
    </row>
    <row r="35" spans="1:8" x14ac:dyDescent="0.25">
      <c r="A35" t="s">
        <v>42</v>
      </c>
      <c r="B35" t="s">
        <v>23</v>
      </c>
      <c r="C35">
        <v>60.2</v>
      </c>
      <c r="D35">
        <v>73.2</v>
      </c>
      <c r="E35">
        <v>42.6</v>
      </c>
      <c r="F35" s="1">
        <v>50152</v>
      </c>
      <c r="G35" s="2">
        <v>0.25</v>
      </c>
      <c r="H35">
        <v>75.3</v>
      </c>
    </row>
    <row r="36" spans="1:8" x14ac:dyDescent="0.25">
      <c r="A36" t="s">
        <v>43</v>
      </c>
      <c r="B36" t="s">
        <v>44</v>
      </c>
      <c r="C36">
        <v>59.9</v>
      </c>
      <c r="D36">
        <v>76.900000000000006</v>
      </c>
      <c r="E36">
        <v>100</v>
      </c>
      <c r="F36" s="1">
        <v>42503</v>
      </c>
      <c r="G36" s="2">
        <v>0.18</v>
      </c>
      <c r="H36">
        <v>74.8</v>
      </c>
    </row>
    <row r="37" spans="1:8" x14ac:dyDescent="0.25">
      <c r="A37" t="s">
        <v>45</v>
      </c>
      <c r="B37" t="s">
        <v>1</v>
      </c>
      <c r="C37">
        <v>64.5</v>
      </c>
      <c r="D37">
        <v>81.2</v>
      </c>
      <c r="E37">
        <v>52.8</v>
      </c>
      <c r="F37" s="1">
        <v>42727</v>
      </c>
      <c r="G37" s="2">
        <v>0.2</v>
      </c>
      <c r="H37">
        <v>74.5</v>
      </c>
    </row>
    <row r="38" spans="1:8" x14ac:dyDescent="0.25">
      <c r="A38" t="s">
        <v>46</v>
      </c>
      <c r="B38" t="s">
        <v>36</v>
      </c>
      <c r="C38">
        <v>68.8</v>
      </c>
      <c r="D38">
        <v>69.599999999999994</v>
      </c>
      <c r="E38">
        <v>68.2</v>
      </c>
      <c r="F38" s="1">
        <v>28881</v>
      </c>
      <c r="G38" s="2">
        <v>0.17</v>
      </c>
      <c r="H38">
        <v>74.400000000000006</v>
      </c>
    </row>
    <row r="39" spans="1:8" x14ac:dyDescent="0.25">
      <c r="A39" t="s">
        <v>47</v>
      </c>
      <c r="B39" t="s">
        <v>23</v>
      </c>
      <c r="C39">
        <v>66.099999999999994</v>
      </c>
      <c r="D39">
        <v>72.099999999999994</v>
      </c>
      <c r="E39">
        <v>40.299999999999997</v>
      </c>
      <c r="F39" s="1">
        <v>31326</v>
      </c>
      <c r="G39" s="2">
        <v>0.23</v>
      </c>
      <c r="H39">
        <v>72.599999999999994</v>
      </c>
    </row>
    <row r="40" spans="1:8" x14ac:dyDescent="0.25">
      <c r="A40" t="s">
        <v>48</v>
      </c>
      <c r="B40" t="s">
        <v>1</v>
      </c>
      <c r="C40">
        <v>56.9</v>
      </c>
      <c r="D40">
        <v>69.8</v>
      </c>
      <c r="E40">
        <v>56.7</v>
      </c>
      <c r="F40" s="1">
        <v>27233</v>
      </c>
      <c r="G40" s="2">
        <v>0.11</v>
      </c>
      <c r="H40">
        <v>72.2</v>
      </c>
    </row>
    <row r="41" spans="1:8" x14ac:dyDescent="0.25">
      <c r="A41" t="s">
        <v>49</v>
      </c>
      <c r="B41" t="s">
        <v>1</v>
      </c>
      <c r="C41">
        <v>52.6</v>
      </c>
      <c r="D41">
        <v>66</v>
      </c>
      <c r="E41">
        <v>90.4</v>
      </c>
      <c r="F41" s="1">
        <v>22020</v>
      </c>
      <c r="G41" s="2">
        <v>0.11</v>
      </c>
      <c r="H41">
        <v>72.2</v>
      </c>
    </row>
    <row r="42" spans="1:8" x14ac:dyDescent="0.25">
      <c r="A42" t="s">
        <v>50</v>
      </c>
      <c r="B42" t="s">
        <v>1</v>
      </c>
      <c r="C42">
        <v>57.8</v>
      </c>
      <c r="D42">
        <v>72.7</v>
      </c>
      <c r="E42">
        <v>73.7</v>
      </c>
      <c r="F42" s="1">
        <v>19967</v>
      </c>
      <c r="G42" s="2">
        <v>0.26</v>
      </c>
      <c r="H42">
        <v>72.099999999999994</v>
      </c>
    </row>
    <row r="43" spans="1:8" x14ac:dyDescent="0.25">
      <c r="A43" t="s">
        <v>51</v>
      </c>
      <c r="B43" t="s">
        <v>52</v>
      </c>
      <c r="C43">
        <v>77.8</v>
      </c>
      <c r="D43">
        <v>72.400000000000006</v>
      </c>
      <c r="E43">
        <v>100</v>
      </c>
      <c r="F43" s="1">
        <v>40148</v>
      </c>
      <c r="G43" s="2">
        <v>0.14000000000000001</v>
      </c>
      <c r="H43">
        <v>72</v>
      </c>
    </row>
    <row r="44" spans="1:8" x14ac:dyDescent="0.25">
      <c r="A44" t="s">
        <v>53</v>
      </c>
      <c r="B44" t="s">
        <v>54</v>
      </c>
      <c r="C44">
        <v>81.400000000000006</v>
      </c>
      <c r="D44">
        <v>83</v>
      </c>
      <c r="E44">
        <v>50.8</v>
      </c>
      <c r="F44" s="1">
        <v>26199</v>
      </c>
      <c r="G44" s="2">
        <v>0.1</v>
      </c>
      <c r="H44">
        <v>71.099999999999994</v>
      </c>
    </row>
    <row r="45" spans="1:8" x14ac:dyDescent="0.25">
      <c r="A45" t="s">
        <v>55</v>
      </c>
      <c r="B45" t="s">
        <v>1</v>
      </c>
      <c r="C45">
        <v>60.1</v>
      </c>
      <c r="D45">
        <v>72.7</v>
      </c>
      <c r="E45">
        <v>57.3</v>
      </c>
      <c r="F45" s="1">
        <v>35364</v>
      </c>
      <c r="G45" s="2">
        <v>0.13</v>
      </c>
      <c r="H45">
        <v>71</v>
      </c>
    </row>
    <row r="46" spans="1:8" x14ac:dyDescent="0.25">
      <c r="A46" t="s">
        <v>56</v>
      </c>
      <c r="B46" t="s">
        <v>57</v>
      </c>
      <c r="C46">
        <v>64.599999999999994</v>
      </c>
      <c r="D46">
        <v>72.8</v>
      </c>
      <c r="E46">
        <v>53.7</v>
      </c>
      <c r="F46" s="1">
        <v>19835</v>
      </c>
      <c r="G46" s="2">
        <v>0.38</v>
      </c>
      <c r="H46">
        <v>71</v>
      </c>
    </row>
    <row r="47" spans="1:8" x14ac:dyDescent="0.25">
      <c r="A47" t="s">
        <v>58</v>
      </c>
      <c r="B47" t="s">
        <v>1</v>
      </c>
      <c r="C47">
        <v>59.3</v>
      </c>
      <c r="D47">
        <v>69.7</v>
      </c>
      <c r="E47">
        <v>63.1</v>
      </c>
      <c r="F47" s="1">
        <v>49427</v>
      </c>
      <c r="G47" s="2">
        <v>0.09</v>
      </c>
      <c r="H47">
        <v>70.3</v>
      </c>
    </row>
    <row r="48" spans="1:8" x14ac:dyDescent="0.25">
      <c r="A48" t="s">
        <v>59</v>
      </c>
      <c r="B48" t="s">
        <v>52</v>
      </c>
      <c r="C48">
        <v>73.3</v>
      </c>
      <c r="D48">
        <v>83</v>
      </c>
      <c r="E48">
        <v>100</v>
      </c>
      <c r="F48" s="1">
        <v>39763</v>
      </c>
      <c r="G48" s="2">
        <v>0.1</v>
      </c>
      <c r="H48">
        <v>70</v>
      </c>
    </row>
    <row r="49" spans="1:8" x14ac:dyDescent="0.25">
      <c r="A49" t="s">
        <v>60</v>
      </c>
      <c r="B49" t="s">
        <v>61</v>
      </c>
      <c r="C49">
        <v>52.6</v>
      </c>
      <c r="D49">
        <v>66.900000000000006</v>
      </c>
      <c r="E49">
        <v>100</v>
      </c>
      <c r="F49" s="1">
        <v>9248</v>
      </c>
      <c r="G49" s="2">
        <v>0.21</v>
      </c>
      <c r="H49">
        <v>70</v>
      </c>
    </row>
    <row r="50" spans="1:8" x14ac:dyDescent="0.25">
      <c r="A50" t="s">
        <v>62</v>
      </c>
      <c r="B50" t="s">
        <v>36</v>
      </c>
      <c r="C50">
        <v>63.7</v>
      </c>
      <c r="D50">
        <v>77</v>
      </c>
      <c r="E50">
        <v>36.1</v>
      </c>
      <c r="F50" s="1">
        <v>29987</v>
      </c>
      <c r="G50" s="2">
        <v>0.16</v>
      </c>
      <c r="H50">
        <v>69.900000000000006</v>
      </c>
    </row>
    <row r="51" spans="1:8" x14ac:dyDescent="0.25">
      <c r="A51" t="s">
        <v>63</v>
      </c>
      <c r="B51" t="s">
        <v>1</v>
      </c>
      <c r="C51">
        <v>65.099999999999994</v>
      </c>
      <c r="D51">
        <v>68.2</v>
      </c>
      <c r="E51">
        <v>48.5</v>
      </c>
      <c r="F51" s="1">
        <v>39655</v>
      </c>
      <c r="G51" s="2">
        <v>0.11</v>
      </c>
      <c r="H51">
        <v>69.7</v>
      </c>
    </row>
    <row r="52" spans="1:8" x14ac:dyDescent="0.25">
      <c r="A52" t="s">
        <v>64</v>
      </c>
      <c r="B52" t="s">
        <v>1</v>
      </c>
      <c r="C52">
        <v>62.8</v>
      </c>
      <c r="D52">
        <v>55.7</v>
      </c>
      <c r="E52">
        <v>31.4</v>
      </c>
      <c r="F52" s="1">
        <v>8653</v>
      </c>
      <c r="G52" s="2">
        <v>0.19</v>
      </c>
      <c r="H52">
        <v>69.599999999999994</v>
      </c>
    </row>
    <row r="53" spans="1:8" x14ac:dyDescent="0.25">
      <c r="A53" t="s">
        <v>65</v>
      </c>
      <c r="B53" t="s">
        <v>41</v>
      </c>
      <c r="C53">
        <v>54.7</v>
      </c>
      <c r="D53">
        <v>77.3</v>
      </c>
      <c r="E53">
        <v>48</v>
      </c>
      <c r="F53" s="1">
        <v>14604</v>
      </c>
      <c r="G53" s="2">
        <v>0.35</v>
      </c>
      <c r="H53">
        <v>69.5</v>
      </c>
    </row>
    <row r="54" spans="1:8" x14ac:dyDescent="0.25">
      <c r="A54" t="s">
        <v>66</v>
      </c>
      <c r="B54" t="s">
        <v>36</v>
      </c>
      <c r="C54">
        <v>61</v>
      </c>
      <c r="D54">
        <v>66</v>
      </c>
      <c r="E54">
        <v>99.2</v>
      </c>
      <c r="F54" s="1">
        <v>35565</v>
      </c>
      <c r="G54" s="2">
        <v>0.2</v>
      </c>
      <c r="H54">
        <v>69.400000000000006</v>
      </c>
    </row>
    <row r="55" spans="1:8" x14ac:dyDescent="0.25">
      <c r="A55" t="s">
        <v>67</v>
      </c>
      <c r="B55" t="s">
        <v>68</v>
      </c>
      <c r="C55">
        <v>70.599999999999994</v>
      </c>
      <c r="D55">
        <v>47.7</v>
      </c>
      <c r="E55">
        <v>37.1</v>
      </c>
      <c r="F55" s="1">
        <v>2400</v>
      </c>
      <c r="G55" s="2">
        <v>0.2</v>
      </c>
      <c r="H55">
        <v>69</v>
      </c>
    </row>
    <row r="56" spans="1:8" x14ac:dyDescent="0.25">
      <c r="A56" t="s">
        <v>69</v>
      </c>
      <c r="B56" t="s">
        <v>31</v>
      </c>
      <c r="C56">
        <v>48.4</v>
      </c>
      <c r="D56">
        <v>61.3</v>
      </c>
      <c r="E56">
        <v>99.9</v>
      </c>
      <c r="F56" s="1">
        <v>25028</v>
      </c>
      <c r="G56" s="2">
        <v>0.33</v>
      </c>
      <c r="H56">
        <v>68.2</v>
      </c>
    </row>
    <row r="57" spans="1:8" x14ac:dyDescent="0.25">
      <c r="A57" t="s">
        <v>70</v>
      </c>
      <c r="B57" t="s">
        <v>3</v>
      </c>
      <c r="C57">
        <v>58.4</v>
      </c>
      <c r="D57">
        <v>66</v>
      </c>
      <c r="E57">
        <v>42</v>
      </c>
      <c r="F57" s="1">
        <v>34938</v>
      </c>
      <c r="G57" s="2">
        <v>0.34</v>
      </c>
      <c r="H57">
        <v>68.099999999999994</v>
      </c>
    </row>
    <row r="58" spans="1:8" x14ac:dyDescent="0.25">
      <c r="A58" t="s">
        <v>71</v>
      </c>
      <c r="B58" t="s">
        <v>41</v>
      </c>
      <c r="C58">
        <v>54.3</v>
      </c>
      <c r="D58">
        <v>68.099999999999994</v>
      </c>
      <c r="E58">
        <v>72.400000000000006</v>
      </c>
      <c r="F58" s="1">
        <v>41868</v>
      </c>
      <c r="G58" s="2">
        <v>0.28000000000000003</v>
      </c>
      <c r="H58">
        <v>68.099999999999994</v>
      </c>
    </row>
    <row r="59" spans="1:8" x14ac:dyDescent="0.25">
      <c r="A59" t="s">
        <v>72</v>
      </c>
      <c r="B59" t="s">
        <v>61</v>
      </c>
      <c r="C59">
        <v>52.2</v>
      </c>
      <c r="D59">
        <v>64.7</v>
      </c>
      <c r="E59">
        <v>62.8</v>
      </c>
      <c r="F59" s="1">
        <v>24570</v>
      </c>
      <c r="G59" s="2">
        <v>0.11</v>
      </c>
      <c r="H59">
        <v>67.8</v>
      </c>
    </row>
    <row r="60" spans="1:8" x14ac:dyDescent="0.25">
      <c r="A60" t="s">
        <v>73</v>
      </c>
      <c r="B60" t="s">
        <v>57</v>
      </c>
      <c r="C60">
        <v>49.4</v>
      </c>
      <c r="D60">
        <v>66.099999999999994</v>
      </c>
      <c r="E60">
        <v>68.099999999999994</v>
      </c>
      <c r="F60" s="1">
        <v>11385</v>
      </c>
      <c r="G60" s="2">
        <v>0.36</v>
      </c>
      <c r="H60">
        <v>67.2</v>
      </c>
    </row>
    <row r="61" spans="1:8" x14ac:dyDescent="0.25">
      <c r="A61" t="s">
        <v>74</v>
      </c>
      <c r="B61" t="s">
        <v>41</v>
      </c>
      <c r="C61">
        <v>49.2</v>
      </c>
      <c r="D61">
        <v>62.8</v>
      </c>
      <c r="E61">
        <v>76.7</v>
      </c>
      <c r="F61" s="1">
        <v>34718</v>
      </c>
      <c r="G61" s="2">
        <v>0.27</v>
      </c>
      <c r="H61">
        <v>67</v>
      </c>
    </row>
    <row r="62" spans="1:8" x14ac:dyDescent="0.25">
      <c r="A62" t="s">
        <v>75</v>
      </c>
      <c r="B62" t="s">
        <v>1</v>
      </c>
      <c r="C62">
        <v>54.3</v>
      </c>
      <c r="D62">
        <v>55.6</v>
      </c>
      <c r="E62">
        <v>33.5</v>
      </c>
      <c r="F62" s="1">
        <v>12528</v>
      </c>
      <c r="G62" s="2">
        <v>0.17</v>
      </c>
      <c r="H62">
        <v>67</v>
      </c>
    </row>
    <row r="63" spans="1:8" x14ac:dyDescent="0.25">
      <c r="A63" t="s">
        <v>76</v>
      </c>
      <c r="B63" t="s">
        <v>61</v>
      </c>
      <c r="C63">
        <v>48.1</v>
      </c>
      <c r="D63">
        <v>64.3</v>
      </c>
      <c r="E63">
        <v>89.1</v>
      </c>
      <c r="F63" s="1">
        <v>30779</v>
      </c>
      <c r="G63" s="2">
        <v>7.0000000000000007E-2</v>
      </c>
      <c r="H63">
        <v>66.599999999999994</v>
      </c>
    </row>
    <row r="64" spans="1:8" x14ac:dyDescent="0.25">
      <c r="A64" t="s">
        <v>77</v>
      </c>
      <c r="B64" t="s">
        <v>1</v>
      </c>
      <c r="C64">
        <v>58</v>
      </c>
      <c r="D64">
        <v>54.5</v>
      </c>
      <c r="E64">
        <v>39.4</v>
      </c>
      <c r="F64" s="1">
        <v>26518</v>
      </c>
      <c r="G64" s="2">
        <v>0.08</v>
      </c>
      <c r="H64">
        <v>66.400000000000006</v>
      </c>
    </row>
    <row r="65" spans="1:8" x14ac:dyDescent="0.25">
      <c r="A65" t="s">
        <v>78</v>
      </c>
      <c r="B65" t="s">
        <v>1</v>
      </c>
      <c r="C65">
        <v>57.8</v>
      </c>
      <c r="D65">
        <v>49.5</v>
      </c>
      <c r="E65">
        <v>30.3</v>
      </c>
      <c r="F65" s="1">
        <v>24789</v>
      </c>
      <c r="G65" s="2">
        <v>0.17</v>
      </c>
      <c r="H65">
        <v>66.099999999999994</v>
      </c>
    </row>
    <row r="66" spans="1:8" x14ac:dyDescent="0.25">
      <c r="A66" t="s">
        <v>79</v>
      </c>
      <c r="B66" t="s">
        <v>61</v>
      </c>
      <c r="C66">
        <v>55</v>
      </c>
      <c r="D66">
        <v>73.8</v>
      </c>
      <c r="E66">
        <v>100</v>
      </c>
      <c r="F66" s="1">
        <v>15920</v>
      </c>
      <c r="G66" s="2">
        <v>0.25</v>
      </c>
      <c r="H66">
        <v>65.900000000000006</v>
      </c>
    </row>
    <row r="67" spans="1:8" x14ac:dyDescent="0.25">
      <c r="A67" t="s">
        <v>80</v>
      </c>
      <c r="B67" t="s">
        <v>1</v>
      </c>
      <c r="C67">
        <v>53.5</v>
      </c>
      <c r="D67">
        <v>61</v>
      </c>
      <c r="E67">
        <v>98.5</v>
      </c>
      <c r="F67" s="1">
        <v>46825</v>
      </c>
      <c r="G67" s="2">
        <v>0.13</v>
      </c>
      <c r="H67">
        <v>65.900000000000006</v>
      </c>
    </row>
    <row r="68" spans="1:8" x14ac:dyDescent="0.25">
      <c r="A68" t="s">
        <v>81</v>
      </c>
      <c r="B68" t="s">
        <v>61</v>
      </c>
      <c r="C68">
        <v>50.5</v>
      </c>
      <c r="D68">
        <v>63.1</v>
      </c>
      <c r="E68">
        <v>49.8</v>
      </c>
      <c r="F68" s="1">
        <v>21222</v>
      </c>
      <c r="G68" s="2">
        <v>0.1</v>
      </c>
      <c r="H68">
        <v>65.7</v>
      </c>
    </row>
    <row r="69" spans="1:8" x14ac:dyDescent="0.25">
      <c r="A69" t="s">
        <v>82</v>
      </c>
      <c r="B69" t="s">
        <v>1</v>
      </c>
      <c r="C69">
        <v>49.3</v>
      </c>
      <c r="D69">
        <v>58.9</v>
      </c>
      <c r="E69">
        <v>38</v>
      </c>
      <c r="F69" s="1">
        <v>36534</v>
      </c>
      <c r="G69" s="2">
        <v>0.2</v>
      </c>
      <c r="H69">
        <v>65.5</v>
      </c>
    </row>
    <row r="70" spans="1:8" x14ac:dyDescent="0.25">
      <c r="A70" t="s">
        <v>83</v>
      </c>
      <c r="B70" t="s">
        <v>3</v>
      </c>
      <c r="C70">
        <v>47.6</v>
      </c>
      <c r="D70">
        <v>51.6</v>
      </c>
      <c r="E70">
        <v>40</v>
      </c>
      <c r="F70" s="1">
        <v>17906</v>
      </c>
      <c r="G70" s="2">
        <v>0.25</v>
      </c>
      <c r="H70">
        <v>64.3</v>
      </c>
    </row>
    <row r="71" spans="1:8" x14ac:dyDescent="0.25">
      <c r="A71" t="s">
        <v>84</v>
      </c>
      <c r="B71" t="s">
        <v>3</v>
      </c>
      <c r="C71">
        <v>47.9</v>
      </c>
      <c r="D71">
        <v>51.9</v>
      </c>
      <c r="E71">
        <v>34.4</v>
      </c>
      <c r="F71" s="1">
        <v>15489</v>
      </c>
      <c r="G71" s="2">
        <v>0.24</v>
      </c>
      <c r="H71">
        <v>63.6</v>
      </c>
    </row>
    <row r="72" spans="1:8" x14ac:dyDescent="0.25">
      <c r="A72" t="s">
        <v>85</v>
      </c>
      <c r="B72" t="s">
        <v>61</v>
      </c>
      <c r="C72">
        <v>37.200000000000003</v>
      </c>
      <c r="D72">
        <v>55.2</v>
      </c>
      <c r="E72">
        <v>54.6</v>
      </c>
      <c r="F72" s="1">
        <v>20580</v>
      </c>
      <c r="G72" s="2">
        <v>0.18</v>
      </c>
      <c r="H72">
        <v>63.5</v>
      </c>
    </row>
    <row r="73" spans="1:8" x14ac:dyDescent="0.25">
      <c r="A73" t="s">
        <v>86</v>
      </c>
      <c r="B73" t="s">
        <v>36</v>
      </c>
      <c r="C73">
        <v>57.9</v>
      </c>
      <c r="D73">
        <v>72.2</v>
      </c>
      <c r="E73">
        <v>35.1</v>
      </c>
      <c r="F73" s="1">
        <v>33062</v>
      </c>
      <c r="G73" s="2">
        <v>0.2</v>
      </c>
      <c r="H73">
        <v>63.2</v>
      </c>
    </row>
    <row r="74" spans="1:8" x14ac:dyDescent="0.25">
      <c r="A74" t="s">
        <v>87</v>
      </c>
      <c r="B74" t="s">
        <v>41</v>
      </c>
      <c r="C74">
        <v>48.1</v>
      </c>
      <c r="D74">
        <v>58.5</v>
      </c>
      <c r="E74">
        <v>79.7</v>
      </c>
      <c r="F74" s="1">
        <v>50882</v>
      </c>
      <c r="G74" s="2">
        <v>0.36</v>
      </c>
      <c r="H74">
        <v>62.5</v>
      </c>
    </row>
    <row r="75" spans="1:8" x14ac:dyDescent="0.25">
      <c r="A75" t="s">
        <v>88</v>
      </c>
      <c r="B75" t="s">
        <v>61</v>
      </c>
      <c r="C75">
        <v>43.3</v>
      </c>
      <c r="D75">
        <v>56.9</v>
      </c>
      <c r="E75">
        <v>92.4</v>
      </c>
      <c r="F75" s="1">
        <v>24556</v>
      </c>
      <c r="G75" s="2">
        <v>0.12</v>
      </c>
      <c r="H75">
        <v>62.4</v>
      </c>
    </row>
    <row r="76" spans="1:8" x14ac:dyDescent="0.25">
      <c r="A76" t="s">
        <v>89</v>
      </c>
      <c r="B76" t="s">
        <v>1</v>
      </c>
      <c r="C76">
        <v>50.4</v>
      </c>
      <c r="D76">
        <v>61.9</v>
      </c>
      <c r="E76">
        <v>56.2</v>
      </c>
      <c r="F76" s="1">
        <v>44501</v>
      </c>
      <c r="G76" s="2">
        <v>0.12</v>
      </c>
      <c r="H76">
        <v>62.3</v>
      </c>
    </row>
    <row r="77" spans="1:8" x14ac:dyDescent="0.25">
      <c r="A77" t="s">
        <v>90</v>
      </c>
      <c r="B77" t="s">
        <v>3</v>
      </c>
      <c r="C77">
        <v>41.6</v>
      </c>
      <c r="D77">
        <v>48.3</v>
      </c>
      <c r="E77">
        <v>31.6</v>
      </c>
      <c r="F77" s="1">
        <v>22616</v>
      </c>
      <c r="G77" s="2">
        <v>0.28999999999999998</v>
      </c>
      <c r="H77">
        <v>61.9</v>
      </c>
    </row>
    <row r="78" spans="1:8" x14ac:dyDescent="0.25">
      <c r="A78" t="s">
        <v>91</v>
      </c>
      <c r="B78" t="s">
        <v>92</v>
      </c>
      <c r="C78">
        <v>48.4</v>
      </c>
      <c r="D78">
        <v>60.4</v>
      </c>
      <c r="E78">
        <v>31.6</v>
      </c>
      <c r="F78" s="1">
        <v>23505</v>
      </c>
      <c r="G78" s="2">
        <v>0.06</v>
      </c>
      <c r="H78">
        <v>61.9</v>
      </c>
    </row>
    <row r="79" spans="1:8" x14ac:dyDescent="0.25">
      <c r="A79" t="s">
        <v>93</v>
      </c>
      <c r="B79" t="s">
        <v>36</v>
      </c>
      <c r="C79">
        <v>47</v>
      </c>
      <c r="D79">
        <v>59.8</v>
      </c>
      <c r="E79">
        <v>59.2</v>
      </c>
      <c r="F79" s="1">
        <v>28327</v>
      </c>
      <c r="G79" s="2">
        <v>0.12</v>
      </c>
      <c r="H79">
        <v>61.7</v>
      </c>
    </row>
    <row r="80" spans="1:8" x14ac:dyDescent="0.25">
      <c r="A80" t="s">
        <v>94</v>
      </c>
      <c r="B80" t="s">
        <v>1</v>
      </c>
      <c r="C80">
        <v>50.6</v>
      </c>
      <c r="D80">
        <v>50.3</v>
      </c>
      <c r="E80">
        <v>39.299999999999997</v>
      </c>
      <c r="F80" s="1">
        <v>26485</v>
      </c>
      <c r="G80" s="2">
        <v>0.1</v>
      </c>
      <c r="H80">
        <v>61.5</v>
      </c>
    </row>
    <row r="81" spans="1:8" x14ac:dyDescent="0.25">
      <c r="A81" t="s">
        <v>95</v>
      </c>
      <c r="B81" t="s">
        <v>3</v>
      </c>
      <c r="C81">
        <v>47.4</v>
      </c>
      <c r="D81">
        <v>53.1</v>
      </c>
      <c r="E81">
        <v>37.700000000000003</v>
      </c>
      <c r="F81" s="1">
        <v>18529</v>
      </c>
      <c r="G81" s="2">
        <v>0.37</v>
      </c>
      <c r="H81">
        <v>61.3</v>
      </c>
    </row>
    <row r="82" spans="1:8" x14ac:dyDescent="0.25">
      <c r="A82" t="s">
        <v>96</v>
      </c>
      <c r="B82" t="s">
        <v>34</v>
      </c>
      <c r="C82">
        <v>44.1</v>
      </c>
      <c r="D82">
        <v>61</v>
      </c>
      <c r="E82">
        <v>39.5</v>
      </c>
      <c r="F82" s="1">
        <v>25266</v>
      </c>
      <c r="G82" s="2">
        <v>0.12</v>
      </c>
      <c r="H82">
        <v>61.2</v>
      </c>
    </row>
    <row r="83" spans="1:8" x14ac:dyDescent="0.25">
      <c r="A83" t="s">
        <v>97</v>
      </c>
      <c r="B83" t="s">
        <v>98</v>
      </c>
      <c r="C83">
        <v>49.8</v>
      </c>
      <c r="D83">
        <v>42.7</v>
      </c>
      <c r="E83">
        <v>45</v>
      </c>
      <c r="F83" s="1">
        <v>27545</v>
      </c>
      <c r="G83" s="2">
        <v>0.19</v>
      </c>
      <c r="H83">
        <v>61</v>
      </c>
    </row>
    <row r="84" spans="1:8" x14ac:dyDescent="0.25">
      <c r="A84" t="s">
        <v>99</v>
      </c>
      <c r="B84" t="s">
        <v>41</v>
      </c>
      <c r="C84">
        <v>40.700000000000003</v>
      </c>
      <c r="D84">
        <v>53.9</v>
      </c>
      <c r="E84">
        <v>50</v>
      </c>
      <c r="F84" s="1">
        <v>38309</v>
      </c>
      <c r="G84" s="2">
        <v>0.33</v>
      </c>
      <c r="H84">
        <v>61</v>
      </c>
    </row>
    <row r="85" spans="1:8" x14ac:dyDescent="0.25">
      <c r="A85" t="s">
        <v>100</v>
      </c>
      <c r="B85" t="s">
        <v>36</v>
      </c>
      <c r="C85">
        <v>47.4</v>
      </c>
      <c r="D85">
        <v>51.1</v>
      </c>
      <c r="E85">
        <v>100</v>
      </c>
      <c r="F85" s="1">
        <v>26467</v>
      </c>
      <c r="G85" s="2">
        <v>0.16</v>
      </c>
      <c r="H85">
        <v>60.7</v>
      </c>
    </row>
    <row r="86" spans="1:8" x14ac:dyDescent="0.25">
      <c r="A86" t="s">
        <v>101</v>
      </c>
      <c r="B86" t="s">
        <v>102</v>
      </c>
      <c r="C86">
        <v>66.5</v>
      </c>
      <c r="D86">
        <v>70.5</v>
      </c>
      <c r="E86">
        <v>85.4</v>
      </c>
      <c r="F86" s="1">
        <v>26389</v>
      </c>
      <c r="G86" s="2">
        <v>0.1</v>
      </c>
      <c r="H86">
        <v>60.5</v>
      </c>
    </row>
    <row r="87" spans="1:8" x14ac:dyDescent="0.25">
      <c r="A87" t="s">
        <v>103</v>
      </c>
      <c r="B87" t="s">
        <v>3</v>
      </c>
      <c r="C87">
        <v>49.7</v>
      </c>
      <c r="D87">
        <v>47.3</v>
      </c>
      <c r="E87">
        <v>30.6</v>
      </c>
      <c r="F87" s="1">
        <v>8338</v>
      </c>
      <c r="G87" s="2">
        <v>0.47</v>
      </c>
      <c r="H87">
        <v>60.4</v>
      </c>
    </row>
    <row r="88" spans="1:8" x14ac:dyDescent="0.25">
      <c r="A88" t="s">
        <v>104</v>
      </c>
      <c r="B88" t="s">
        <v>1</v>
      </c>
      <c r="C88">
        <v>47.8</v>
      </c>
      <c r="D88">
        <v>44.2</v>
      </c>
      <c r="E88">
        <v>63.2</v>
      </c>
      <c r="F88" s="1">
        <v>12161</v>
      </c>
      <c r="G88" s="2">
        <v>0.1</v>
      </c>
      <c r="H88">
        <v>60.1</v>
      </c>
    </row>
    <row r="89" spans="1:8" x14ac:dyDescent="0.25">
      <c r="A89" t="s">
        <v>105</v>
      </c>
      <c r="B89" t="s">
        <v>54</v>
      </c>
      <c r="C89">
        <v>70.599999999999994</v>
      </c>
      <c r="D89">
        <v>69.3</v>
      </c>
      <c r="E89">
        <v>79</v>
      </c>
      <c r="F89" s="1">
        <v>22809</v>
      </c>
      <c r="G89" s="2">
        <v>7.0000000000000007E-2</v>
      </c>
      <c r="H89">
        <v>59.9</v>
      </c>
    </row>
    <row r="90" spans="1:8" x14ac:dyDescent="0.25">
      <c r="A90" t="s">
        <v>106</v>
      </c>
      <c r="B90" t="s">
        <v>61</v>
      </c>
      <c r="C90">
        <v>37.5</v>
      </c>
      <c r="D90">
        <v>47.7</v>
      </c>
      <c r="E90">
        <v>95.4</v>
      </c>
      <c r="F90" s="1">
        <v>15626</v>
      </c>
      <c r="G90" s="2">
        <v>0.48</v>
      </c>
      <c r="H90">
        <v>59.9</v>
      </c>
    </row>
    <row r="91" spans="1:8" x14ac:dyDescent="0.25">
      <c r="A91" t="s">
        <v>107</v>
      </c>
      <c r="B91" t="s">
        <v>1</v>
      </c>
      <c r="C91">
        <v>48.3</v>
      </c>
      <c r="D91">
        <v>37.1</v>
      </c>
      <c r="E91">
        <v>48.9</v>
      </c>
      <c r="F91" s="1">
        <v>12338</v>
      </c>
      <c r="G91" s="2">
        <v>0.18</v>
      </c>
      <c r="H91">
        <v>59.7</v>
      </c>
    </row>
    <row r="92" spans="1:8" x14ac:dyDescent="0.25">
      <c r="A92" t="s">
        <v>108</v>
      </c>
      <c r="B92" t="s">
        <v>34</v>
      </c>
      <c r="C92">
        <v>39.700000000000003</v>
      </c>
      <c r="D92">
        <v>53.6</v>
      </c>
      <c r="E92">
        <v>70.400000000000006</v>
      </c>
      <c r="F92" s="1">
        <v>28251</v>
      </c>
      <c r="G92" s="2">
        <v>0.15</v>
      </c>
      <c r="H92">
        <v>59.7</v>
      </c>
    </row>
    <row r="93" spans="1:8" x14ac:dyDescent="0.25">
      <c r="A93" t="s">
        <v>109</v>
      </c>
      <c r="B93" t="s">
        <v>1</v>
      </c>
      <c r="C93">
        <v>51.6</v>
      </c>
      <c r="D93">
        <v>46.6</v>
      </c>
      <c r="E93">
        <v>53.1</v>
      </c>
      <c r="F93" s="1">
        <v>51462</v>
      </c>
      <c r="G93" s="2">
        <v>0.12</v>
      </c>
      <c r="H93">
        <v>59.7</v>
      </c>
    </row>
    <row r="94" spans="1:8" x14ac:dyDescent="0.25">
      <c r="A94" t="s">
        <v>110</v>
      </c>
      <c r="B94" t="s">
        <v>3</v>
      </c>
      <c r="C94">
        <v>39.4</v>
      </c>
      <c r="D94">
        <v>40</v>
      </c>
      <c r="E94">
        <v>31.9</v>
      </c>
      <c r="F94" s="1">
        <v>17755</v>
      </c>
      <c r="G94" s="2">
        <v>0.28000000000000003</v>
      </c>
      <c r="H94">
        <v>59.5</v>
      </c>
    </row>
    <row r="95" spans="1:8" x14ac:dyDescent="0.25">
      <c r="A95" t="s">
        <v>111</v>
      </c>
      <c r="B95" t="s">
        <v>36</v>
      </c>
      <c r="C95">
        <v>45.1</v>
      </c>
      <c r="D95">
        <v>47.5</v>
      </c>
      <c r="E95" t="s">
        <v>18</v>
      </c>
      <c r="F95" s="1">
        <v>32474</v>
      </c>
      <c r="G95" s="2">
        <v>0.13</v>
      </c>
      <c r="H95">
        <v>58.8</v>
      </c>
    </row>
    <row r="96" spans="1:8" x14ac:dyDescent="0.25">
      <c r="A96" t="s">
        <v>112</v>
      </c>
      <c r="B96" t="s">
        <v>1</v>
      </c>
      <c r="C96">
        <v>54.4</v>
      </c>
      <c r="D96">
        <v>39.299999999999997</v>
      </c>
      <c r="E96">
        <v>80.7</v>
      </c>
      <c r="F96" s="1">
        <v>15408</v>
      </c>
      <c r="G96" s="2">
        <v>0.14000000000000001</v>
      </c>
      <c r="H96">
        <v>58.8</v>
      </c>
    </row>
    <row r="97" spans="1:8" x14ac:dyDescent="0.25">
      <c r="A97" t="s">
        <v>113</v>
      </c>
      <c r="B97" t="s">
        <v>23</v>
      </c>
      <c r="C97">
        <v>39.799999999999997</v>
      </c>
      <c r="D97">
        <v>44.8</v>
      </c>
      <c r="E97">
        <v>88</v>
      </c>
      <c r="F97" s="1">
        <v>23823</v>
      </c>
      <c r="G97" s="2">
        <v>0.15</v>
      </c>
      <c r="H97">
        <v>58.8</v>
      </c>
    </row>
    <row r="98" spans="1:8" x14ac:dyDescent="0.25">
      <c r="A98" t="s">
        <v>114</v>
      </c>
      <c r="B98" t="s">
        <v>3</v>
      </c>
      <c r="C98">
        <v>42.4</v>
      </c>
      <c r="D98">
        <v>48.8</v>
      </c>
      <c r="E98">
        <v>43.4</v>
      </c>
      <c r="F98" s="1">
        <v>23311</v>
      </c>
      <c r="G98" s="2">
        <v>0.31</v>
      </c>
      <c r="H98">
        <v>58.6</v>
      </c>
    </row>
    <row r="99" spans="1:8" x14ac:dyDescent="0.25">
      <c r="A99" t="s">
        <v>115</v>
      </c>
      <c r="B99" t="s">
        <v>3</v>
      </c>
      <c r="C99">
        <v>34.1</v>
      </c>
      <c r="D99">
        <v>41.3</v>
      </c>
      <c r="E99">
        <v>36.799999999999997</v>
      </c>
      <c r="F99" s="1">
        <v>14260</v>
      </c>
      <c r="G99" s="2">
        <v>0.4</v>
      </c>
      <c r="H99">
        <v>58.5</v>
      </c>
    </row>
    <row r="100" spans="1:8" x14ac:dyDescent="0.25">
      <c r="A100" t="s">
        <v>116</v>
      </c>
      <c r="B100" t="s">
        <v>36</v>
      </c>
      <c r="C100">
        <v>49.3</v>
      </c>
      <c r="D100">
        <v>54.5</v>
      </c>
      <c r="E100">
        <v>31.8</v>
      </c>
      <c r="F100" s="1">
        <v>25581</v>
      </c>
      <c r="G100" s="2">
        <v>0.12</v>
      </c>
      <c r="H100">
        <v>58</v>
      </c>
    </row>
    <row r="101" spans="1:8" x14ac:dyDescent="0.25">
      <c r="A101" t="s">
        <v>117</v>
      </c>
      <c r="B101" t="s">
        <v>1</v>
      </c>
      <c r="C101">
        <v>47.3</v>
      </c>
      <c r="D101">
        <v>52.6</v>
      </c>
      <c r="E101">
        <v>32.200000000000003</v>
      </c>
      <c r="F101" s="1">
        <v>44750</v>
      </c>
      <c r="G101" s="2">
        <v>0.15</v>
      </c>
      <c r="H101">
        <v>58</v>
      </c>
    </row>
    <row r="102" spans="1:8" x14ac:dyDescent="0.25">
      <c r="A102" t="s">
        <v>118</v>
      </c>
      <c r="B102" t="s">
        <v>11</v>
      </c>
      <c r="C102">
        <v>39.5</v>
      </c>
      <c r="D102">
        <v>33.1</v>
      </c>
      <c r="E102">
        <v>99.9</v>
      </c>
      <c r="F102" s="1">
        <v>12551</v>
      </c>
      <c r="G102" s="2">
        <v>0.24</v>
      </c>
      <c r="H102">
        <v>57.9</v>
      </c>
    </row>
    <row r="103" spans="1:8" x14ac:dyDescent="0.25">
      <c r="A103" t="s">
        <v>119</v>
      </c>
      <c r="B103" t="s">
        <v>68</v>
      </c>
      <c r="C103">
        <v>53.5</v>
      </c>
      <c r="D103">
        <v>44.6</v>
      </c>
      <c r="E103">
        <v>82.3</v>
      </c>
      <c r="F103" s="1">
        <v>2429</v>
      </c>
      <c r="G103" s="2">
        <v>0.3</v>
      </c>
      <c r="H103">
        <v>57.9</v>
      </c>
    </row>
    <row r="104" spans="1:8" x14ac:dyDescent="0.25">
      <c r="A104" t="s">
        <v>120</v>
      </c>
      <c r="B104" t="s">
        <v>1</v>
      </c>
      <c r="C104">
        <v>37.9</v>
      </c>
      <c r="D104">
        <v>35.1</v>
      </c>
      <c r="E104">
        <v>41.7</v>
      </c>
      <c r="F104" s="1">
        <v>6333</v>
      </c>
      <c r="G104" s="2">
        <v>0.26</v>
      </c>
      <c r="H104">
        <v>57.9</v>
      </c>
    </row>
    <row r="105" spans="1:8" x14ac:dyDescent="0.25">
      <c r="A105" t="s">
        <v>121</v>
      </c>
      <c r="B105" t="s">
        <v>1</v>
      </c>
      <c r="C105">
        <v>50.7</v>
      </c>
      <c r="D105">
        <v>35.799999999999997</v>
      </c>
      <c r="E105">
        <v>40.799999999999997</v>
      </c>
      <c r="F105" s="1">
        <v>6178</v>
      </c>
      <c r="G105" s="2">
        <v>0.16</v>
      </c>
      <c r="H105">
        <v>57.8</v>
      </c>
    </row>
    <row r="106" spans="1:8" x14ac:dyDescent="0.25">
      <c r="A106" t="s">
        <v>122</v>
      </c>
      <c r="B106" t="s">
        <v>11</v>
      </c>
      <c r="C106">
        <v>49.5</v>
      </c>
      <c r="D106">
        <v>31.5</v>
      </c>
      <c r="E106">
        <v>44</v>
      </c>
      <c r="F106" s="1">
        <v>26583</v>
      </c>
      <c r="G106" s="2">
        <v>0.19</v>
      </c>
      <c r="H106">
        <v>57.8</v>
      </c>
    </row>
    <row r="107" spans="1:8" x14ac:dyDescent="0.25">
      <c r="A107" t="s">
        <v>123</v>
      </c>
      <c r="B107" t="s">
        <v>98</v>
      </c>
      <c r="C107">
        <v>36.9</v>
      </c>
      <c r="D107">
        <v>50.7</v>
      </c>
      <c r="E107">
        <v>68.3</v>
      </c>
      <c r="F107" s="1">
        <v>23895</v>
      </c>
      <c r="G107" s="2">
        <v>0.14000000000000001</v>
      </c>
      <c r="H107">
        <v>57.7</v>
      </c>
    </row>
    <row r="108" spans="1:8" x14ac:dyDescent="0.25">
      <c r="A108" t="s">
        <v>124</v>
      </c>
      <c r="B108" t="s">
        <v>1</v>
      </c>
      <c r="C108">
        <v>39.9</v>
      </c>
      <c r="D108">
        <v>41.8</v>
      </c>
      <c r="E108">
        <v>48.9</v>
      </c>
      <c r="F108" s="1">
        <v>26614</v>
      </c>
      <c r="G108" s="2">
        <v>0.16</v>
      </c>
      <c r="H108">
        <v>57.7</v>
      </c>
    </row>
    <row r="109" spans="1:8" x14ac:dyDescent="0.25">
      <c r="A109" t="s">
        <v>125</v>
      </c>
      <c r="B109" t="s">
        <v>36</v>
      </c>
      <c r="C109">
        <v>34.5</v>
      </c>
      <c r="D109">
        <v>47.7</v>
      </c>
      <c r="E109">
        <v>85.3</v>
      </c>
      <c r="F109" s="1">
        <v>11761</v>
      </c>
      <c r="G109" s="2">
        <v>0.15</v>
      </c>
      <c r="H109">
        <v>57.7</v>
      </c>
    </row>
    <row r="110" spans="1:8" x14ac:dyDescent="0.25">
      <c r="A110" t="s">
        <v>126</v>
      </c>
      <c r="B110" t="s">
        <v>1</v>
      </c>
      <c r="C110">
        <v>47.6</v>
      </c>
      <c r="D110">
        <v>48.1</v>
      </c>
      <c r="E110">
        <v>33.700000000000003</v>
      </c>
      <c r="F110" s="1">
        <v>11829</v>
      </c>
      <c r="G110" s="2">
        <v>0.1</v>
      </c>
      <c r="H110">
        <v>57.6</v>
      </c>
    </row>
    <row r="111" spans="1:8" x14ac:dyDescent="0.25">
      <c r="A111" t="s">
        <v>127</v>
      </c>
      <c r="B111" t="s">
        <v>41</v>
      </c>
      <c r="C111">
        <v>33.4</v>
      </c>
      <c r="D111">
        <v>46.1</v>
      </c>
      <c r="E111">
        <v>64.5</v>
      </c>
      <c r="F111" s="1">
        <v>20851</v>
      </c>
      <c r="G111" s="2">
        <v>0.27</v>
      </c>
      <c r="H111">
        <v>57.5</v>
      </c>
    </row>
    <row r="112" spans="1:8" x14ac:dyDescent="0.25">
      <c r="A112" t="s">
        <v>128</v>
      </c>
      <c r="B112" t="s">
        <v>36</v>
      </c>
      <c r="C112">
        <v>49.4</v>
      </c>
      <c r="D112">
        <v>56.3</v>
      </c>
      <c r="E112">
        <v>98.1</v>
      </c>
      <c r="F112" s="1">
        <v>37917</v>
      </c>
      <c r="G112" s="2">
        <v>0.16</v>
      </c>
      <c r="H112">
        <v>57.2</v>
      </c>
    </row>
    <row r="113" spans="1:8" x14ac:dyDescent="0.25">
      <c r="A113" t="s">
        <v>129</v>
      </c>
      <c r="B113" t="s">
        <v>3</v>
      </c>
      <c r="C113">
        <v>39.799999999999997</v>
      </c>
      <c r="D113">
        <v>43.6</v>
      </c>
      <c r="E113">
        <v>37.5</v>
      </c>
      <c r="F113" s="1">
        <v>20925</v>
      </c>
      <c r="G113" s="2">
        <v>0.28999999999999998</v>
      </c>
      <c r="H113">
        <v>57.2</v>
      </c>
    </row>
    <row r="114" spans="1:8" x14ac:dyDescent="0.25">
      <c r="A114" t="s">
        <v>130</v>
      </c>
      <c r="B114" t="s">
        <v>131</v>
      </c>
      <c r="C114">
        <v>54.2</v>
      </c>
      <c r="D114">
        <v>53.1</v>
      </c>
      <c r="E114">
        <v>52</v>
      </c>
      <c r="F114">
        <v>462</v>
      </c>
      <c r="G114" s="2">
        <v>0.05</v>
      </c>
      <c r="H114">
        <v>57.1</v>
      </c>
    </row>
    <row r="115" spans="1:8" x14ac:dyDescent="0.25">
      <c r="A115" t="s">
        <v>132</v>
      </c>
      <c r="B115" t="s">
        <v>23</v>
      </c>
      <c r="C115">
        <v>46.3</v>
      </c>
      <c r="D115">
        <v>45.5</v>
      </c>
      <c r="E115">
        <v>92.6</v>
      </c>
      <c r="F115" s="1">
        <v>38264</v>
      </c>
      <c r="G115" s="2">
        <v>0.25</v>
      </c>
      <c r="H115">
        <v>57</v>
      </c>
    </row>
    <row r="116" spans="1:8" x14ac:dyDescent="0.25">
      <c r="A116" t="s">
        <v>133</v>
      </c>
      <c r="B116" t="s">
        <v>68</v>
      </c>
      <c r="C116">
        <v>52.8</v>
      </c>
      <c r="D116">
        <v>32.700000000000003</v>
      </c>
      <c r="E116">
        <v>37.4</v>
      </c>
      <c r="F116" s="1">
        <v>27862</v>
      </c>
      <c r="G116" s="2">
        <v>0.18</v>
      </c>
      <c r="H116">
        <v>57</v>
      </c>
    </row>
    <row r="117" spans="1:8" x14ac:dyDescent="0.25">
      <c r="A117" t="s">
        <v>134</v>
      </c>
      <c r="B117" t="s">
        <v>1</v>
      </c>
      <c r="C117">
        <v>50.2</v>
      </c>
      <c r="D117">
        <v>57.7</v>
      </c>
      <c r="E117" t="s">
        <v>18</v>
      </c>
      <c r="F117" s="1">
        <v>39256</v>
      </c>
      <c r="G117" s="2">
        <v>0.22</v>
      </c>
      <c r="H117">
        <v>57</v>
      </c>
    </row>
    <row r="118" spans="1:8" x14ac:dyDescent="0.25">
      <c r="A118" t="s">
        <v>135</v>
      </c>
      <c r="B118" t="s">
        <v>102</v>
      </c>
      <c r="C118">
        <v>49.1</v>
      </c>
      <c r="D118">
        <v>47.1</v>
      </c>
      <c r="E118">
        <v>100</v>
      </c>
      <c r="F118" s="1">
        <v>3055</v>
      </c>
      <c r="G118" s="2">
        <v>0.04</v>
      </c>
      <c r="H118">
        <v>56.9</v>
      </c>
    </row>
    <row r="119" spans="1:8" x14ac:dyDescent="0.25">
      <c r="A119" t="s">
        <v>136</v>
      </c>
      <c r="B119" t="s">
        <v>1</v>
      </c>
      <c r="C119">
        <v>45</v>
      </c>
      <c r="D119">
        <v>42.1</v>
      </c>
      <c r="E119">
        <v>32.299999999999997</v>
      </c>
      <c r="F119" s="1">
        <v>31331</v>
      </c>
      <c r="G119" s="2">
        <v>0.09</v>
      </c>
      <c r="H119">
        <v>56.7</v>
      </c>
    </row>
    <row r="120" spans="1:8" x14ac:dyDescent="0.25">
      <c r="A120" t="s">
        <v>137</v>
      </c>
      <c r="B120" t="s">
        <v>44</v>
      </c>
      <c r="C120">
        <v>42.1</v>
      </c>
      <c r="D120">
        <v>54.5</v>
      </c>
      <c r="E120">
        <v>88.3</v>
      </c>
      <c r="F120" s="1">
        <v>32166</v>
      </c>
      <c r="G120" s="2">
        <v>0.09</v>
      </c>
      <c r="H120">
        <v>56.6</v>
      </c>
    </row>
    <row r="121" spans="1:8" x14ac:dyDescent="0.25">
      <c r="A121" t="s">
        <v>138</v>
      </c>
      <c r="B121" t="s">
        <v>3</v>
      </c>
      <c r="C121">
        <v>39.4</v>
      </c>
      <c r="D121">
        <v>41.8</v>
      </c>
      <c r="E121">
        <v>34.700000000000003</v>
      </c>
      <c r="F121" s="1">
        <v>25295</v>
      </c>
      <c r="G121" s="2">
        <v>0.23</v>
      </c>
      <c r="H121">
        <v>56.2</v>
      </c>
    </row>
    <row r="122" spans="1:8" x14ac:dyDescent="0.25">
      <c r="A122" t="s">
        <v>139</v>
      </c>
      <c r="B122" t="s">
        <v>11</v>
      </c>
      <c r="C122">
        <v>40</v>
      </c>
      <c r="D122">
        <v>42.5</v>
      </c>
      <c r="E122">
        <v>82.9</v>
      </c>
      <c r="F122" s="1">
        <v>14708</v>
      </c>
      <c r="G122" s="2">
        <v>0.14000000000000001</v>
      </c>
      <c r="H122">
        <v>56.1</v>
      </c>
    </row>
    <row r="123" spans="1:8" x14ac:dyDescent="0.25">
      <c r="A123" t="s">
        <v>140</v>
      </c>
      <c r="B123" t="s">
        <v>141</v>
      </c>
      <c r="C123">
        <v>34.9</v>
      </c>
      <c r="D123">
        <v>38.700000000000003</v>
      </c>
      <c r="E123">
        <v>92.7</v>
      </c>
      <c r="F123" s="1">
        <v>20040</v>
      </c>
      <c r="G123" s="2">
        <v>0.18</v>
      </c>
      <c r="H123">
        <v>56.1</v>
      </c>
    </row>
    <row r="124" spans="1:8" x14ac:dyDescent="0.25">
      <c r="A124" t="s">
        <v>142</v>
      </c>
      <c r="B124" t="s">
        <v>1</v>
      </c>
      <c r="C124">
        <v>51.8</v>
      </c>
      <c r="D124">
        <v>56.8</v>
      </c>
      <c r="E124" t="s">
        <v>18</v>
      </c>
      <c r="F124" s="1">
        <v>50095</v>
      </c>
      <c r="G124" s="2">
        <v>0.09</v>
      </c>
      <c r="H124">
        <v>56.1</v>
      </c>
    </row>
    <row r="125" spans="1:8" x14ac:dyDescent="0.25">
      <c r="A125" t="s">
        <v>143</v>
      </c>
      <c r="B125" t="s">
        <v>36</v>
      </c>
      <c r="C125">
        <v>51.7</v>
      </c>
      <c r="D125">
        <v>39.700000000000003</v>
      </c>
      <c r="E125">
        <v>99.4</v>
      </c>
      <c r="F125" s="1">
        <v>36146</v>
      </c>
      <c r="G125" s="2">
        <v>0.09</v>
      </c>
      <c r="H125">
        <v>56</v>
      </c>
    </row>
    <row r="126" spans="1:8" x14ac:dyDescent="0.25">
      <c r="A126" t="s">
        <v>144</v>
      </c>
      <c r="B126" t="s">
        <v>1</v>
      </c>
      <c r="C126">
        <v>43.9</v>
      </c>
      <c r="D126">
        <v>55.7</v>
      </c>
      <c r="E126">
        <v>35.9</v>
      </c>
      <c r="F126" s="1">
        <v>37032</v>
      </c>
      <c r="G126" s="2">
        <v>0.08</v>
      </c>
      <c r="H126">
        <v>56</v>
      </c>
    </row>
    <row r="127" spans="1:8" x14ac:dyDescent="0.25">
      <c r="A127" t="s">
        <v>145</v>
      </c>
      <c r="B127" t="s">
        <v>36</v>
      </c>
      <c r="C127">
        <v>40.299999999999997</v>
      </c>
      <c r="D127">
        <v>44.1</v>
      </c>
      <c r="E127">
        <v>58.2</v>
      </c>
      <c r="F127" s="1">
        <v>39838</v>
      </c>
      <c r="G127" s="2">
        <v>0.08</v>
      </c>
      <c r="H127">
        <v>55.9</v>
      </c>
    </row>
    <row r="128" spans="1:8" x14ac:dyDescent="0.25">
      <c r="A128" t="s">
        <v>146</v>
      </c>
      <c r="B128" t="s">
        <v>61</v>
      </c>
      <c r="C128">
        <v>34.299999999999997</v>
      </c>
      <c r="D128">
        <v>48.5</v>
      </c>
      <c r="E128">
        <v>39.200000000000003</v>
      </c>
      <c r="F128" s="1">
        <v>17713</v>
      </c>
      <c r="G128" s="2">
        <v>0.1</v>
      </c>
      <c r="H128">
        <v>55.9</v>
      </c>
    </row>
    <row r="129" spans="1:8" x14ac:dyDescent="0.25">
      <c r="A129" t="s">
        <v>147</v>
      </c>
      <c r="B129" t="s">
        <v>1</v>
      </c>
      <c r="C129">
        <v>39.700000000000003</v>
      </c>
      <c r="D129">
        <v>37.6</v>
      </c>
      <c r="E129">
        <v>35.700000000000003</v>
      </c>
      <c r="F129" s="1">
        <v>29325</v>
      </c>
      <c r="G129" s="2">
        <v>0.08</v>
      </c>
      <c r="H129">
        <v>55.8</v>
      </c>
    </row>
    <row r="130" spans="1:8" x14ac:dyDescent="0.25">
      <c r="A130" t="s">
        <v>148</v>
      </c>
      <c r="B130" t="s">
        <v>1</v>
      </c>
      <c r="C130">
        <v>45.2</v>
      </c>
      <c r="D130">
        <v>33.299999999999997</v>
      </c>
      <c r="E130">
        <v>60.7</v>
      </c>
      <c r="F130" s="1">
        <v>10410</v>
      </c>
      <c r="G130" s="2">
        <v>0.14000000000000001</v>
      </c>
      <c r="H130">
        <v>55.8</v>
      </c>
    </row>
    <row r="131" spans="1:8" x14ac:dyDescent="0.25">
      <c r="A131" t="s">
        <v>149</v>
      </c>
      <c r="B131" t="s">
        <v>3</v>
      </c>
      <c r="C131">
        <v>35.1</v>
      </c>
      <c r="D131">
        <v>33.200000000000003</v>
      </c>
      <c r="E131">
        <v>34.4</v>
      </c>
      <c r="F131" s="1">
        <v>8747</v>
      </c>
      <c r="G131" s="2">
        <v>0.37</v>
      </c>
      <c r="H131">
        <v>55.7</v>
      </c>
    </row>
    <row r="132" spans="1:8" x14ac:dyDescent="0.25">
      <c r="A132" t="s">
        <v>150</v>
      </c>
      <c r="B132" t="s">
        <v>3</v>
      </c>
      <c r="C132">
        <v>34</v>
      </c>
      <c r="D132">
        <v>41.4</v>
      </c>
      <c r="E132">
        <v>33.6</v>
      </c>
      <c r="F132" s="1">
        <v>11512</v>
      </c>
      <c r="G132" s="2">
        <v>0.33</v>
      </c>
      <c r="H132">
        <v>55.6</v>
      </c>
    </row>
    <row r="133" spans="1:8" x14ac:dyDescent="0.25">
      <c r="A133" t="s">
        <v>151</v>
      </c>
      <c r="B133" t="s">
        <v>11</v>
      </c>
      <c r="C133">
        <v>34.9</v>
      </c>
      <c r="D133">
        <v>40.5</v>
      </c>
      <c r="E133">
        <v>72.400000000000006</v>
      </c>
      <c r="F133" s="1">
        <v>15668</v>
      </c>
      <c r="G133" s="2">
        <v>0.39</v>
      </c>
      <c r="H133">
        <v>55.4</v>
      </c>
    </row>
    <row r="134" spans="1:8" x14ac:dyDescent="0.25">
      <c r="A134" t="s">
        <v>152</v>
      </c>
      <c r="B134" t="s">
        <v>3</v>
      </c>
      <c r="C134">
        <v>41.9</v>
      </c>
      <c r="D134">
        <v>46.3</v>
      </c>
      <c r="E134">
        <v>31.1</v>
      </c>
      <c r="H134">
        <v>55.4</v>
      </c>
    </row>
    <row r="135" spans="1:8" x14ac:dyDescent="0.25">
      <c r="A135" t="s">
        <v>153</v>
      </c>
      <c r="B135" t="s">
        <v>1</v>
      </c>
      <c r="C135">
        <v>46.1</v>
      </c>
      <c r="D135">
        <v>33.200000000000003</v>
      </c>
      <c r="E135">
        <v>34.1</v>
      </c>
      <c r="F135" s="1">
        <v>9259</v>
      </c>
      <c r="G135" s="2">
        <v>0.17</v>
      </c>
      <c r="H135">
        <v>55.3</v>
      </c>
    </row>
    <row r="136" spans="1:8" x14ac:dyDescent="0.25">
      <c r="A136" t="s">
        <v>154</v>
      </c>
      <c r="B136" t="s">
        <v>3</v>
      </c>
      <c r="C136">
        <v>43.7</v>
      </c>
      <c r="D136">
        <v>39</v>
      </c>
      <c r="E136">
        <v>36.700000000000003</v>
      </c>
      <c r="F136" s="1">
        <v>27703</v>
      </c>
      <c r="G136" s="2">
        <v>0.21</v>
      </c>
      <c r="H136">
        <v>55.3</v>
      </c>
    </row>
    <row r="137" spans="1:8" x14ac:dyDescent="0.25">
      <c r="A137" t="s">
        <v>155</v>
      </c>
      <c r="B137" t="s">
        <v>156</v>
      </c>
      <c r="C137">
        <v>43.3</v>
      </c>
      <c r="D137">
        <v>44.7</v>
      </c>
      <c r="E137">
        <v>38.299999999999997</v>
      </c>
      <c r="F137" s="1">
        <v>27139</v>
      </c>
      <c r="G137" s="2">
        <v>0.18</v>
      </c>
      <c r="H137">
        <v>55.1</v>
      </c>
    </row>
    <row r="138" spans="1:8" x14ac:dyDescent="0.25">
      <c r="A138" t="s">
        <v>157</v>
      </c>
      <c r="B138" t="s">
        <v>34</v>
      </c>
      <c r="C138">
        <v>34.1</v>
      </c>
      <c r="D138">
        <v>51.2</v>
      </c>
      <c r="E138">
        <v>31.1</v>
      </c>
      <c r="F138" s="1">
        <v>31715</v>
      </c>
      <c r="G138" s="2">
        <v>0.08</v>
      </c>
      <c r="H138">
        <v>54.8</v>
      </c>
    </row>
    <row r="139" spans="1:8" x14ac:dyDescent="0.25">
      <c r="A139" t="s">
        <v>158</v>
      </c>
      <c r="B139" t="s">
        <v>23</v>
      </c>
      <c r="C139">
        <v>46.4</v>
      </c>
      <c r="D139">
        <v>48.1</v>
      </c>
      <c r="E139">
        <v>47.4</v>
      </c>
      <c r="F139" s="1">
        <v>36299</v>
      </c>
      <c r="G139" s="2">
        <v>0.23</v>
      </c>
      <c r="H139">
        <v>54.7</v>
      </c>
    </row>
    <row r="140" spans="1:8" x14ac:dyDescent="0.25">
      <c r="A140" t="s">
        <v>159</v>
      </c>
      <c r="B140" t="s">
        <v>57</v>
      </c>
      <c r="C140">
        <v>41.5</v>
      </c>
      <c r="D140">
        <v>48.5</v>
      </c>
      <c r="E140">
        <v>37.5</v>
      </c>
      <c r="F140" s="1">
        <v>17916</v>
      </c>
      <c r="G140" s="2">
        <v>0.22</v>
      </c>
      <c r="H140">
        <v>54.5</v>
      </c>
    </row>
    <row r="141" spans="1:8" x14ac:dyDescent="0.25">
      <c r="A141" t="s">
        <v>160</v>
      </c>
      <c r="B141" t="s">
        <v>36</v>
      </c>
      <c r="C141">
        <v>37.700000000000003</v>
      </c>
      <c r="D141">
        <v>47.5</v>
      </c>
      <c r="E141">
        <v>99.5</v>
      </c>
      <c r="F141" s="1">
        <v>25294</v>
      </c>
      <c r="G141" s="2">
        <v>0.16</v>
      </c>
      <c r="H141">
        <v>54.5</v>
      </c>
    </row>
    <row r="142" spans="1:8" x14ac:dyDescent="0.25">
      <c r="A142" t="s">
        <v>161</v>
      </c>
      <c r="B142" t="s">
        <v>3</v>
      </c>
      <c r="C142">
        <v>33.4</v>
      </c>
      <c r="D142">
        <v>37.200000000000003</v>
      </c>
      <c r="E142">
        <v>30.6</v>
      </c>
      <c r="F142" s="1">
        <v>12001</v>
      </c>
      <c r="G142" s="2">
        <v>0.35</v>
      </c>
      <c r="H142">
        <v>54.4</v>
      </c>
    </row>
    <row r="143" spans="1:8" x14ac:dyDescent="0.25">
      <c r="A143" t="s">
        <v>162</v>
      </c>
      <c r="B143" t="s">
        <v>1</v>
      </c>
      <c r="C143">
        <v>40.200000000000003</v>
      </c>
      <c r="D143">
        <v>36.299999999999997</v>
      </c>
      <c r="E143">
        <v>52.2</v>
      </c>
      <c r="F143" s="1">
        <v>56959</v>
      </c>
      <c r="G143" s="2">
        <v>0.11</v>
      </c>
      <c r="H143">
        <v>54.3</v>
      </c>
    </row>
    <row r="144" spans="1:8" x14ac:dyDescent="0.25">
      <c r="A144" t="s">
        <v>163</v>
      </c>
      <c r="B144" t="s">
        <v>164</v>
      </c>
      <c r="C144">
        <v>40.799999999999997</v>
      </c>
      <c r="D144">
        <v>50.5</v>
      </c>
      <c r="E144">
        <v>30.2</v>
      </c>
      <c r="F144" s="1">
        <v>34651</v>
      </c>
      <c r="G144" s="2">
        <v>0.25</v>
      </c>
      <c r="H144">
        <v>54.2</v>
      </c>
    </row>
    <row r="145" spans="1:8" x14ac:dyDescent="0.25">
      <c r="A145" t="s">
        <v>165</v>
      </c>
      <c r="B145" t="s">
        <v>3</v>
      </c>
      <c r="C145">
        <v>40.299999999999997</v>
      </c>
      <c r="D145">
        <v>39</v>
      </c>
      <c r="E145">
        <v>39.799999999999997</v>
      </c>
      <c r="F145" s="1">
        <v>30144</v>
      </c>
      <c r="G145" s="2">
        <v>0.27</v>
      </c>
      <c r="H145">
        <v>54.1</v>
      </c>
    </row>
    <row r="146" spans="1:8" x14ac:dyDescent="0.25">
      <c r="A146" t="s">
        <v>166</v>
      </c>
      <c r="B146" t="s">
        <v>1</v>
      </c>
      <c r="C146">
        <v>31.1</v>
      </c>
      <c r="D146">
        <v>34.200000000000003</v>
      </c>
      <c r="E146">
        <v>36.1</v>
      </c>
      <c r="F146" s="1">
        <v>17404</v>
      </c>
      <c r="G146" s="2">
        <v>0.01</v>
      </c>
      <c r="H146">
        <v>53.9</v>
      </c>
    </row>
    <row r="147" spans="1:8" x14ac:dyDescent="0.25">
      <c r="A147" t="s">
        <v>167</v>
      </c>
      <c r="B147" t="s">
        <v>11</v>
      </c>
      <c r="C147">
        <v>30.9</v>
      </c>
      <c r="D147">
        <v>45.6</v>
      </c>
      <c r="E147">
        <v>56</v>
      </c>
      <c r="F147" s="1">
        <v>11964</v>
      </c>
      <c r="G147" s="2">
        <v>0.22</v>
      </c>
      <c r="H147">
        <v>53.9</v>
      </c>
    </row>
    <row r="148" spans="1:8" x14ac:dyDescent="0.25">
      <c r="A148" t="s">
        <v>168</v>
      </c>
      <c r="B148" t="s">
        <v>169</v>
      </c>
      <c r="C148">
        <v>40.299999999999997</v>
      </c>
      <c r="D148">
        <v>40</v>
      </c>
      <c r="E148">
        <v>34.9</v>
      </c>
      <c r="F148" s="1">
        <v>30538</v>
      </c>
      <c r="G148" s="2">
        <v>0.1</v>
      </c>
      <c r="H148">
        <v>53.8</v>
      </c>
    </row>
    <row r="149" spans="1:8" x14ac:dyDescent="0.25">
      <c r="A149" t="s">
        <v>170</v>
      </c>
      <c r="B149" t="s">
        <v>1</v>
      </c>
      <c r="C149">
        <v>38.799999999999997</v>
      </c>
      <c r="D149">
        <v>37.5</v>
      </c>
      <c r="E149">
        <v>37.9</v>
      </c>
      <c r="F149" s="1">
        <v>23845</v>
      </c>
      <c r="G149" s="2">
        <v>0.12</v>
      </c>
      <c r="H149">
        <v>53.3</v>
      </c>
    </row>
    <row r="150" spans="1:8" x14ac:dyDescent="0.25">
      <c r="A150" t="s">
        <v>171</v>
      </c>
      <c r="B150" t="s">
        <v>102</v>
      </c>
      <c r="C150">
        <v>43.3</v>
      </c>
      <c r="D150">
        <v>40.5</v>
      </c>
      <c r="E150">
        <v>100</v>
      </c>
      <c r="F150" s="1">
        <v>9027</v>
      </c>
      <c r="G150" s="2">
        <v>0.09</v>
      </c>
      <c r="H150">
        <v>53</v>
      </c>
    </row>
    <row r="151" spans="1:8" x14ac:dyDescent="0.25">
      <c r="A151" t="s">
        <v>172</v>
      </c>
      <c r="B151" t="s">
        <v>41</v>
      </c>
      <c r="C151">
        <v>32.799999999999997</v>
      </c>
      <c r="D151">
        <v>43.2</v>
      </c>
      <c r="E151">
        <v>79.3</v>
      </c>
      <c r="F151" s="1">
        <v>20771</v>
      </c>
      <c r="G151" s="2">
        <v>0.26</v>
      </c>
      <c r="H151">
        <v>52.9</v>
      </c>
    </row>
    <row r="152" spans="1:8" x14ac:dyDescent="0.25">
      <c r="A152" t="s">
        <v>173</v>
      </c>
      <c r="B152" t="s">
        <v>3</v>
      </c>
      <c r="C152">
        <v>31.9</v>
      </c>
      <c r="D152">
        <v>28.7</v>
      </c>
      <c r="E152">
        <v>28.5</v>
      </c>
      <c r="F152" s="1">
        <v>14992</v>
      </c>
      <c r="G152" s="2">
        <v>0.28000000000000003</v>
      </c>
      <c r="H152">
        <v>52.9</v>
      </c>
    </row>
    <row r="153" spans="1:8" x14ac:dyDescent="0.25">
      <c r="A153" t="s">
        <v>174</v>
      </c>
      <c r="B153" t="s">
        <v>61</v>
      </c>
      <c r="C153">
        <v>34.1</v>
      </c>
      <c r="D153">
        <v>45.6</v>
      </c>
      <c r="E153">
        <v>91.2</v>
      </c>
      <c r="F153" s="1">
        <v>6631</v>
      </c>
      <c r="G153" s="2">
        <v>0.26</v>
      </c>
      <c r="H153">
        <v>52.9</v>
      </c>
    </row>
    <row r="154" spans="1:8" x14ac:dyDescent="0.25">
      <c r="A154" t="s">
        <v>175</v>
      </c>
      <c r="B154" t="s">
        <v>102</v>
      </c>
      <c r="C154">
        <v>51.4</v>
      </c>
      <c r="D154">
        <v>53.5</v>
      </c>
      <c r="E154">
        <v>97.5</v>
      </c>
      <c r="F154" s="1">
        <v>24365</v>
      </c>
      <c r="G154" s="2">
        <v>0.09</v>
      </c>
      <c r="H154">
        <v>52.8</v>
      </c>
    </row>
    <row r="155" spans="1:8" x14ac:dyDescent="0.25">
      <c r="A155" t="s">
        <v>176</v>
      </c>
      <c r="B155" t="s">
        <v>61</v>
      </c>
      <c r="C155">
        <v>28.4</v>
      </c>
      <c r="D155">
        <v>37.1</v>
      </c>
      <c r="E155">
        <v>60.1</v>
      </c>
      <c r="F155" s="1">
        <v>23280</v>
      </c>
      <c r="G155" s="2">
        <v>0.06</v>
      </c>
      <c r="H155">
        <v>52.5</v>
      </c>
    </row>
    <row r="156" spans="1:8" x14ac:dyDescent="0.25">
      <c r="A156" t="s">
        <v>177</v>
      </c>
      <c r="B156" t="s">
        <v>34</v>
      </c>
      <c r="C156">
        <v>39</v>
      </c>
      <c r="D156">
        <v>44.3</v>
      </c>
      <c r="E156">
        <v>78.099999999999994</v>
      </c>
      <c r="F156" s="1">
        <v>12062</v>
      </c>
      <c r="G156" s="2">
        <v>0.21</v>
      </c>
      <c r="H156">
        <v>52.4</v>
      </c>
    </row>
    <row r="157" spans="1:8" x14ac:dyDescent="0.25">
      <c r="A157" t="s">
        <v>178</v>
      </c>
      <c r="B157" t="s">
        <v>36</v>
      </c>
      <c r="C157">
        <v>42.2</v>
      </c>
      <c r="D157">
        <v>38</v>
      </c>
      <c r="E157">
        <v>68.5</v>
      </c>
      <c r="F157" s="1">
        <v>43280</v>
      </c>
      <c r="G157" s="2">
        <v>0.11</v>
      </c>
      <c r="H157">
        <v>52.3</v>
      </c>
    </row>
    <row r="158" spans="1:8" x14ac:dyDescent="0.25">
      <c r="A158" t="s">
        <v>179</v>
      </c>
      <c r="B158" t="s">
        <v>3</v>
      </c>
      <c r="C158">
        <v>32.799999999999997</v>
      </c>
      <c r="D158">
        <v>30.9</v>
      </c>
      <c r="E158">
        <v>36.6</v>
      </c>
      <c r="F158" s="1">
        <v>18815</v>
      </c>
      <c r="G158" s="2">
        <v>0.3</v>
      </c>
      <c r="H158">
        <v>52.2</v>
      </c>
    </row>
    <row r="159" spans="1:8" x14ac:dyDescent="0.25">
      <c r="A159" t="s">
        <v>180</v>
      </c>
      <c r="B159" t="s">
        <v>36</v>
      </c>
      <c r="C159">
        <v>41.4</v>
      </c>
      <c r="D159">
        <v>45.8</v>
      </c>
      <c r="E159">
        <v>99.7</v>
      </c>
      <c r="F159" s="1">
        <v>35487</v>
      </c>
      <c r="G159" s="2">
        <v>0.12</v>
      </c>
      <c r="H159">
        <v>52.1</v>
      </c>
    </row>
    <row r="160" spans="1:8" x14ac:dyDescent="0.25">
      <c r="A160" t="s">
        <v>181</v>
      </c>
      <c r="B160" t="s">
        <v>1</v>
      </c>
      <c r="C160">
        <v>39.700000000000003</v>
      </c>
      <c r="D160">
        <v>27.9</v>
      </c>
      <c r="E160">
        <v>37</v>
      </c>
      <c r="F160" s="1">
        <v>9390</v>
      </c>
      <c r="G160" s="2">
        <v>0.26</v>
      </c>
      <c r="H160">
        <v>52.1</v>
      </c>
    </row>
    <row r="161" spans="1:8" x14ac:dyDescent="0.25">
      <c r="A161" t="s">
        <v>182</v>
      </c>
      <c r="B161" t="s">
        <v>183</v>
      </c>
      <c r="C161">
        <v>41.9</v>
      </c>
      <c r="D161">
        <v>30.8</v>
      </c>
      <c r="E161">
        <v>28</v>
      </c>
      <c r="F161" s="1">
        <v>15521</v>
      </c>
      <c r="G161" s="2">
        <v>0.25</v>
      </c>
      <c r="H161">
        <v>52</v>
      </c>
    </row>
    <row r="162" spans="1:8" x14ac:dyDescent="0.25">
      <c r="A162" t="s">
        <v>184</v>
      </c>
      <c r="B162" t="s">
        <v>185</v>
      </c>
      <c r="C162">
        <v>75.400000000000006</v>
      </c>
      <c r="D162">
        <v>66.7</v>
      </c>
      <c r="E162">
        <v>95.7</v>
      </c>
      <c r="F162" s="1">
        <v>30822</v>
      </c>
      <c r="G162" s="2">
        <v>0.2</v>
      </c>
      <c r="H162">
        <v>51.9</v>
      </c>
    </row>
    <row r="163" spans="1:8" x14ac:dyDescent="0.25">
      <c r="A163" t="s">
        <v>186</v>
      </c>
      <c r="B163" t="s">
        <v>1</v>
      </c>
      <c r="C163">
        <v>41.7</v>
      </c>
      <c r="D163">
        <v>22.3</v>
      </c>
      <c r="E163">
        <v>35.5</v>
      </c>
      <c r="F163" s="1">
        <v>15286</v>
      </c>
      <c r="G163" s="2">
        <v>0.14000000000000001</v>
      </c>
      <c r="H163">
        <v>51.9</v>
      </c>
    </row>
    <row r="164" spans="1:8" x14ac:dyDescent="0.25">
      <c r="A164" t="s">
        <v>187</v>
      </c>
      <c r="B164" t="s">
        <v>1</v>
      </c>
      <c r="C164">
        <v>38.700000000000003</v>
      </c>
      <c r="D164">
        <v>41.8</v>
      </c>
      <c r="E164">
        <v>32.4</v>
      </c>
      <c r="F164" s="1">
        <v>36429</v>
      </c>
      <c r="G164" s="2">
        <v>0.08</v>
      </c>
      <c r="H164">
        <v>51.7</v>
      </c>
    </row>
    <row r="165" spans="1:8" x14ac:dyDescent="0.25">
      <c r="A165" t="s">
        <v>188</v>
      </c>
      <c r="B165" t="s">
        <v>169</v>
      </c>
      <c r="C165">
        <v>32.9</v>
      </c>
      <c r="D165">
        <v>28</v>
      </c>
      <c r="E165">
        <v>37.200000000000003</v>
      </c>
      <c r="F165" s="1">
        <v>10901</v>
      </c>
      <c r="G165" s="2">
        <v>0.13</v>
      </c>
      <c r="H165">
        <v>51.2</v>
      </c>
    </row>
    <row r="166" spans="1:8" x14ac:dyDescent="0.25">
      <c r="A166" t="s">
        <v>189</v>
      </c>
      <c r="B166" t="s">
        <v>3</v>
      </c>
      <c r="C166">
        <v>39.299999999999997</v>
      </c>
      <c r="D166">
        <v>37.299999999999997</v>
      </c>
      <c r="E166">
        <v>34.200000000000003</v>
      </c>
      <c r="F166" s="1">
        <v>12050</v>
      </c>
      <c r="G166" s="2">
        <v>0.28000000000000003</v>
      </c>
      <c r="H166">
        <v>51.2</v>
      </c>
    </row>
    <row r="167" spans="1:8" x14ac:dyDescent="0.25">
      <c r="A167" t="s">
        <v>190</v>
      </c>
      <c r="B167" t="s">
        <v>1</v>
      </c>
      <c r="C167">
        <v>44.8</v>
      </c>
      <c r="D167">
        <v>23.7</v>
      </c>
      <c r="E167" t="s">
        <v>18</v>
      </c>
      <c r="F167" s="1">
        <v>6753</v>
      </c>
      <c r="G167" s="2">
        <v>7.0000000000000007E-2</v>
      </c>
      <c r="H167">
        <v>51.2</v>
      </c>
    </row>
    <row r="168" spans="1:8" x14ac:dyDescent="0.25">
      <c r="A168" t="s">
        <v>191</v>
      </c>
      <c r="B168" t="s">
        <v>1</v>
      </c>
      <c r="C168">
        <v>27.5</v>
      </c>
      <c r="D168">
        <v>33.299999999999997</v>
      </c>
      <c r="E168">
        <v>42.5</v>
      </c>
      <c r="F168" s="1">
        <v>20626</v>
      </c>
      <c r="G168" s="2">
        <v>0.12</v>
      </c>
      <c r="H168">
        <v>51.1</v>
      </c>
    </row>
    <row r="169" spans="1:8" x14ac:dyDescent="0.25">
      <c r="A169" t="s">
        <v>192</v>
      </c>
      <c r="B169" t="s">
        <v>3</v>
      </c>
      <c r="C169">
        <v>32.1</v>
      </c>
      <c r="D169">
        <v>27.8</v>
      </c>
      <c r="E169">
        <v>31.7</v>
      </c>
      <c r="F169" s="1">
        <v>14541</v>
      </c>
      <c r="G169" s="2">
        <v>0.35</v>
      </c>
      <c r="H169">
        <v>51.1</v>
      </c>
    </row>
    <row r="170" spans="1:8" x14ac:dyDescent="0.25">
      <c r="A170" t="s">
        <v>193</v>
      </c>
      <c r="B170" t="s">
        <v>194</v>
      </c>
      <c r="C170">
        <v>54.1</v>
      </c>
      <c r="D170">
        <v>58</v>
      </c>
      <c r="E170">
        <v>49.6</v>
      </c>
      <c r="F170" s="1">
        <v>31891</v>
      </c>
      <c r="G170" s="2">
        <v>7.0000000000000007E-2</v>
      </c>
      <c r="H170">
        <v>51.1</v>
      </c>
    </row>
    <row r="171" spans="1:8" x14ac:dyDescent="0.25">
      <c r="A171" t="s">
        <v>195</v>
      </c>
      <c r="B171" t="s">
        <v>98</v>
      </c>
      <c r="C171">
        <v>37.299999999999997</v>
      </c>
      <c r="D171">
        <v>29.9</v>
      </c>
      <c r="E171">
        <v>50</v>
      </c>
      <c r="F171" s="1">
        <v>9990</v>
      </c>
      <c r="G171" s="2">
        <v>0.18</v>
      </c>
      <c r="H171">
        <v>51.1</v>
      </c>
    </row>
    <row r="172" spans="1:8" x14ac:dyDescent="0.25">
      <c r="A172" t="s">
        <v>196</v>
      </c>
      <c r="B172" t="s">
        <v>44</v>
      </c>
      <c r="C172">
        <v>38.700000000000003</v>
      </c>
      <c r="D172">
        <v>40.6</v>
      </c>
      <c r="E172">
        <v>51</v>
      </c>
      <c r="F172" s="1">
        <v>28856</v>
      </c>
      <c r="G172" s="2">
        <v>0.19</v>
      </c>
      <c r="H172">
        <v>51.1</v>
      </c>
    </row>
    <row r="173" spans="1:8" x14ac:dyDescent="0.25">
      <c r="A173" t="s">
        <v>197</v>
      </c>
      <c r="B173" t="s">
        <v>3</v>
      </c>
      <c r="C173">
        <v>29.7</v>
      </c>
      <c r="D173">
        <v>31.4</v>
      </c>
      <c r="E173">
        <v>43.1</v>
      </c>
      <c r="F173" s="1">
        <v>12938</v>
      </c>
      <c r="G173" s="2">
        <v>0.33</v>
      </c>
      <c r="H173">
        <v>51</v>
      </c>
    </row>
    <row r="174" spans="1:8" x14ac:dyDescent="0.25">
      <c r="A174" t="s">
        <v>198</v>
      </c>
      <c r="B174" t="s">
        <v>199</v>
      </c>
      <c r="C174">
        <v>31.4</v>
      </c>
      <c r="D174">
        <v>39.5</v>
      </c>
      <c r="E174">
        <v>78</v>
      </c>
      <c r="F174" s="1">
        <v>29787</v>
      </c>
      <c r="G174" s="2">
        <v>0.28000000000000003</v>
      </c>
      <c r="H174">
        <v>51</v>
      </c>
    </row>
    <row r="175" spans="1:8" x14ac:dyDescent="0.25">
      <c r="A175" t="s">
        <v>200</v>
      </c>
      <c r="B175" t="s">
        <v>169</v>
      </c>
      <c r="C175">
        <v>38.5</v>
      </c>
      <c r="D175">
        <v>37.4</v>
      </c>
      <c r="E175">
        <v>31.1</v>
      </c>
      <c r="F175" s="1">
        <v>47491</v>
      </c>
      <c r="G175" s="2">
        <v>0.1</v>
      </c>
      <c r="H175">
        <v>50.9</v>
      </c>
    </row>
    <row r="176" spans="1:8" x14ac:dyDescent="0.25">
      <c r="A176" t="s">
        <v>201</v>
      </c>
      <c r="B176" t="s">
        <v>36</v>
      </c>
      <c r="C176">
        <v>38.5</v>
      </c>
      <c r="D176">
        <v>46.7</v>
      </c>
      <c r="E176">
        <v>92.4</v>
      </c>
      <c r="F176" s="1">
        <v>10930</v>
      </c>
      <c r="G176" s="2">
        <v>0.12</v>
      </c>
      <c r="H176">
        <v>50.8</v>
      </c>
    </row>
    <row r="177" spans="1:8" x14ac:dyDescent="0.25">
      <c r="A177" t="s">
        <v>202</v>
      </c>
      <c r="B177" t="s">
        <v>61</v>
      </c>
      <c r="C177">
        <v>34.299999999999997</v>
      </c>
      <c r="D177">
        <v>41</v>
      </c>
      <c r="E177">
        <v>57.3</v>
      </c>
      <c r="F177" s="1">
        <v>8176</v>
      </c>
      <c r="G177" s="2">
        <v>0.14000000000000001</v>
      </c>
      <c r="H177">
        <v>50.6</v>
      </c>
    </row>
    <row r="178" spans="1:8" x14ac:dyDescent="0.25">
      <c r="A178" t="s">
        <v>203</v>
      </c>
      <c r="B178" t="s">
        <v>183</v>
      </c>
      <c r="C178">
        <v>35</v>
      </c>
      <c r="D178">
        <v>38.5</v>
      </c>
      <c r="E178">
        <v>33.5</v>
      </c>
      <c r="F178" s="1">
        <v>22193</v>
      </c>
      <c r="G178" s="2">
        <v>0.23</v>
      </c>
      <c r="H178">
        <v>50.6</v>
      </c>
    </row>
    <row r="179" spans="1:8" x14ac:dyDescent="0.25">
      <c r="A179" t="s">
        <v>204</v>
      </c>
      <c r="B179" t="s">
        <v>205</v>
      </c>
      <c r="C179">
        <v>45.8</v>
      </c>
      <c r="D179">
        <v>41.4</v>
      </c>
      <c r="E179">
        <v>31.9</v>
      </c>
      <c r="F179" s="1">
        <v>17612</v>
      </c>
      <c r="G179" s="2">
        <v>0.05</v>
      </c>
      <c r="H179">
        <v>50.5</v>
      </c>
    </row>
    <row r="180" spans="1:8" x14ac:dyDescent="0.25">
      <c r="A180" t="s">
        <v>206</v>
      </c>
      <c r="B180" t="s">
        <v>23</v>
      </c>
      <c r="C180">
        <v>35.4</v>
      </c>
      <c r="D180">
        <v>43.9</v>
      </c>
      <c r="E180">
        <v>39.5</v>
      </c>
      <c r="F180" s="1">
        <v>30726</v>
      </c>
      <c r="G180" s="2">
        <v>0.14000000000000001</v>
      </c>
      <c r="H180">
        <v>50.3</v>
      </c>
    </row>
    <row r="181" spans="1:8" x14ac:dyDescent="0.25">
      <c r="A181" t="s">
        <v>207</v>
      </c>
      <c r="B181" t="s">
        <v>34</v>
      </c>
      <c r="C181">
        <v>28.5</v>
      </c>
      <c r="D181">
        <v>39.799999999999997</v>
      </c>
      <c r="E181">
        <v>30.3</v>
      </c>
      <c r="F181" s="1">
        <v>26420</v>
      </c>
      <c r="G181" s="2">
        <v>0.12</v>
      </c>
      <c r="H181">
        <v>50.2</v>
      </c>
    </row>
    <row r="182" spans="1:8" x14ac:dyDescent="0.25">
      <c r="A182" t="s">
        <v>208</v>
      </c>
      <c r="B182" t="s">
        <v>131</v>
      </c>
      <c r="C182">
        <v>42.5</v>
      </c>
      <c r="D182">
        <v>23.2</v>
      </c>
      <c r="E182">
        <v>71.2</v>
      </c>
      <c r="F182">
        <v>769</v>
      </c>
      <c r="G182" s="2">
        <v>0.17</v>
      </c>
      <c r="H182">
        <v>50.2</v>
      </c>
    </row>
    <row r="183" spans="1:8" x14ac:dyDescent="0.25">
      <c r="A183" t="s">
        <v>209</v>
      </c>
      <c r="B183" t="s">
        <v>156</v>
      </c>
      <c r="C183">
        <v>32.5</v>
      </c>
      <c r="D183">
        <v>31.5</v>
      </c>
      <c r="E183">
        <v>36.200000000000003</v>
      </c>
      <c r="F183" s="1">
        <v>11623</v>
      </c>
      <c r="G183" s="2">
        <v>0.12</v>
      </c>
      <c r="H183">
        <v>50.1</v>
      </c>
    </row>
    <row r="184" spans="1:8" x14ac:dyDescent="0.25">
      <c r="A184" t="s">
        <v>210</v>
      </c>
      <c r="B184" t="s">
        <v>3</v>
      </c>
      <c r="C184">
        <v>30.9</v>
      </c>
      <c r="D184">
        <v>31.6</v>
      </c>
      <c r="E184">
        <v>34.6</v>
      </c>
      <c r="F184" s="1">
        <v>23347</v>
      </c>
      <c r="G184" s="2">
        <v>0.23</v>
      </c>
      <c r="H184">
        <v>50.1</v>
      </c>
    </row>
    <row r="185" spans="1:8" x14ac:dyDescent="0.25">
      <c r="A185" t="s">
        <v>211</v>
      </c>
      <c r="B185" t="s">
        <v>1</v>
      </c>
      <c r="C185">
        <v>35.6</v>
      </c>
      <c r="D185">
        <v>35.299999999999997</v>
      </c>
      <c r="E185">
        <v>57.4</v>
      </c>
      <c r="F185" s="1">
        <v>25674</v>
      </c>
      <c r="G185" s="2">
        <v>0.09</v>
      </c>
      <c r="H185">
        <v>50.1</v>
      </c>
    </row>
    <row r="186" spans="1:8" x14ac:dyDescent="0.25">
      <c r="A186" t="s">
        <v>212</v>
      </c>
      <c r="B186" t="s">
        <v>1</v>
      </c>
      <c r="C186">
        <v>28.3</v>
      </c>
      <c r="D186">
        <v>25.7</v>
      </c>
      <c r="E186">
        <v>38.6</v>
      </c>
      <c r="F186" s="1">
        <v>5495</v>
      </c>
      <c r="G186" s="2">
        <v>0.22</v>
      </c>
      <c r="H186">
        <v>49.9</v>
      </c>
    </row>
    <row r="187" spans="1:8" x14ac:dyDescent="0.25">
      <c r="A187" t="s">
        <v>213</v>
      </c>
      <c r="B187" t="s">
        <v>3</v>
      </c>
      <c r="C187">
        <v>25.6</v>
      </c>
      <c r="D187">
        <v>26.9</v>
      </c>
      <c r="E187">
        <v>49.5</v>
      </c>
      <c r="F187" s="1">
        <v>11628</v>
      </c>
      <c r="G187" s="2">
        <v>0.25</v>
      </c>
      <c r="H187">
        <v>49.9</v>
      </c>
    </row>
    <row r="188" spans="1:8" x14ac:dyDescent="0.25">
      <c r="A188" t="s">
        <v>214</v>
      </c>
      <c r="B188" t="s">
        <v>36</v>
      </c>
      <c r="C188">
        <v>34.6</v>
      </c>
      <c r="D188">
        <v>35.799999999999997</v>
      </c>
      <c r="E188">
        <v>47.9</v>
      </c>
      <c r="F188" s="1">
        <v>26576</v>
      </c>
      <c r="G188" s="2">
        <v>0.08</v>
      </c>
      <c r="H188">
        <v>49.9</v>
      </c>
    </row>
    <row r="189" spans="1:8" x14ac:dyDescent="0.25">
      <c r="A189" t="s">
        <v>215</v>
      </c>
      <c r="B189" t="s">
        <v>68</v>
      </c>
      <c r="C189">
        <v>38.700000000000003</v>
      </c>
      <c r="D189">
        <v>29</v>
      </c>
      <c r="E189">
        <v>28.8</v>
      </c>
      <c r="F189" s="1">
        <v>27603</v>
      </c>
      <c r="G189" s="2">
        <v>0.17</v>
      </c>
      <c r="H189">
        <v>49.8</v>
      </c>
    </row>
    <row r="190" spans="1:8" x14ac:dyDescent="0.25">
      <c r="A190" t="s">
        <v>216</v>
      </c>
      <c r="B190" t="s">
        <v>1</v>
      </c>
      <c r="C190">
        <v>32.4</v>
      </c>
      <c r="D190">
        <v>38.1</v>
      </c>
      <c r="E190">
        <v>32</v>
      </c>
      <c r="F190" s="1">
        <v>83236</v>
      </c>
      <c r="G190" s="2">
        <v>0.09</v>
      </c>
      <c r="H190">
        <v>49.7</v>
      </c>
    </row>
    <row r="191" spans="1:8" x14ac:dyDescent="0.25">
      <c r="A191" t="s">
        <v>217</v>
      </c>
      <c r="B191" t="s">
        <v>44</v>
      </c>
      <c r="C191">
        <v>31.6</v>
      </c>
      <c r="D191">
        <v>40.799999999999997</v>
      </c>
      <c r="E191">
        <v>60.3</v>
      </c>
      <c r="F191" s="1">
        <v>12346</v>
      </c>
      <c r="G191" s="2">
        <v>0.16</v>
      </c>
      <c r="H191">
        <v>49.6</v>
      </c>
    </row>
    <row r="192" spans="1:8" x14ac:dyDescent="0.25">
      <c r="A192" t="s">
        <v>218</v>
      </c>
      <c r="B192" t="s">
        <v>1</v>
      </c>
      <c r="C192">
        <v>34.1</v>
      </c>
      <c r="D192">
        <v>29.3</v>
      </c>
      <c r="E192">
        <v>46.8</v>
      </c>
      <c r="F192" s="1">
        <v>13216</v>
      </c>
      <c r="G192" s="2">
        <v>0.19</v>
      </c>
      <c r="H192">
        <v>49.6</v>
      </c>
    </row>
    <row r="193" spans="1:8" x14ac:dyDescent="0.25">
      <c r="A193" t="s">
        <v>219</v>
      </c>
      <c r="B193" t="s">
        <v>36</v>
      </c>
      <c r="C193">
        <v>35.200000000000003</v>
      </c>
      <c r="D193">
        <v>23.9</v>
      </c>
      <c r="E193">
        <v>58.4</v>
      </c>
      <c r="F193" s="1">
        <v>9187</v>
      </c>
      <c r="G193" s="2">
        <v>0.1</v>
      </c>
      <c r="H193">
        <v>49.5</v>
      </c>
    </row>
    <row r="194" spans="1:8" x14ac:dyDescent="0.25">
      <c r="A194" t="s">
        <v>220</v>
      </c>
      <c r="B194" t="s">
        <v>221</v>
      </c>
      <c r="C194">
        <v>25</v>
      </c>
      <c r="D194">
        <v>26.7</v>
      </c>
      <c r="E194">
        <v>38.1</v>
      </c>
      <c r="F194" s="1">
        <v>5144</v>
      </c>
      <c r="G194" s="2">
        <v>0.52</v>
      </c>
      <c r="H194">
        <v>49.4</v>
      </c>
    </row>
    <row r="195" spans="1:8" x14ac:dyDescent="0.25">
      <c r="A195" t="s">
        <v>222</v>
      </c>
      <c r="B195" t="s">
        <v>1</v>
      </c>
      <c r="C195">
        <v>49.4</v>
      </c>
      <c r="D195">
        <v>52.4</v>
      </c>
      <c r="E195">
        <v>46.4</v>
      </c>
      <c r="F195" s="1">
        <v>50657</v>
      </c>
      <c r="G195" s="2">
        <v>0.09</v>
      </c>
      <c r="H195">
        <v>49.4</v>
      </c>
    </row>
    <row r="196" spans="1:8" x14ac:dyDescent="0.25">
      <c r="A196" t="s">
        <v>223</v>
      </c>
      <c r="B196" t="s">
        <v>36</v>
      </c>
      <c r="C196">
        <v>37.299999999999997</v>
      </c>
      <c r="D196">
        <v>22.2</v>
      </c>
      <c r="E196">
        <v>68.400000000000006</v>
      </c>
      <c r="F196" s="1">
        <v>6853</v>
      </c>
      <c r="G196" s="2">
        <v>0.16</v>
      </c>
      <c r="H196">
        <v>49.3</v>
      </c>
    </row>
    <row r="197" spans="1:8" x14ac:dyDescent="0.25">
      <c r="A197" t="s">
        <v>224</v>
      </c>
      <c r="B197" t="s">
        <v>3</v>
      </c>
      <c r="C197">
        <v>30.9</v>
      </c>
      <c r="D197">
        <v>27.5</v>
      </c>
      <c r="E197">
        <v>34.700000000000003</v>
      </c>
      <c r="F197" s="1">
        <v>20174</v>
      </c>
      <c r="G197" s="2">
        <v>0.28999999999999998</v>
      </c>
      <c r="H197">
        <v>49.2</v>
      </c>
    </row>
    <row r="198" spans="1:8" x14ac:dyDescent="0.25">
      <c r="A198" t="s">
        <v>225</v>
      </c>
      <c r="B198" t="s">
        <v>3</v>
      </c>
      <c r="C198">
        <v>25.6</v>
      </c>
      <c r="D198">
        <v>18.100000000000001</v>
      </c>
      <c r="E198">
        <v>37.700000000000003</v>
      </c>
      <c r="F198" s="1">
        <v>2958</v>
      </c>
      <c r="G198" s="2">
        <v>0.17</v>
      </c>
      <c r="H198">
        <v>49.2</v>
      </c>
    </row>
    <row r="199" spans="1:8" x14ac:dyDescent="0.25">
      <c r="A199" t="s">
        <v>226</v>
      </c>
      <c r="B199" t="s">
        <v>131</v>
      </c>
      <c r="C199">
        <v>30.8</v>
      </c>
      <c r="D199">
        <v>27.4</v>
      </c>
      <c r="E199">
        <v>47.1</v>
      </c>
      <c r="F199" s="1">
        <v>16841</v>
      </c>
      <c r="G199" s="2">
        <v>0.08</v>
      </c>
      <c r="H199">
        <v>49.1</v>
      </c>
    </row>
    <row r="200" spans="1:8" x14ac:dyDescent="0.25">
      <c r="A200" t="s">
        <v>227</v>
      </c>
      <c r="B200" t="s">
        <v>68</v>
      </c>
      <c r="C200">
        <v>30.5</v>
      </c>
      <c r="D200">
        <v>22.9</v>
      </c>
      <c r="E200">
        <v>29</v>
      </c>
      <c r="F200" s="1">
        <v>27756</v>
      </c>
      <c r="G200" s="2">
        <v>0.17</v>
      </c>
      <c r="H200">
        <v>48.9</v>
      </c>
    </row>
    <row r="201" spans="1:8" x14ac:dyDescent="0.25">
      <c r="A201" t="s">
        <v>228</v>
      </c>
      <c r="B201" t="s">
        <v>3</v>
      </c>
      <c r="C201">
        <v>34.1</v>
      </c>
      <c r="D201">
        <v>33.299999999999997</v>
      </c>
      <c r="E201">
        <v>35.700000000000003</v>
      </c>
      <c r="F201" s="1">
        <v>17940</v>
      </c>
      <c r="G201" s="2">
        <v>0.3</v>
      </c>
      <c r="H201">
        <v>48.8</v>
      </c>
    </row>
    <row r="202" spans="1:8" x14ac:dyDescent="0.25">
      <c r="A202" t="s">
        <v>282</v>
      </c>
      <c r="B202" t="s">
        <v>141</v>
      </c>
      <c r="C202">
        <v>26.2</v>
      </c>
      <c r="D202">
        <v>31.5</v>
      </c>
      <c r="E202">
        <v>99.7</v>
      </c>
      <c r="F202" s="1">
        <v>23321</v>
      </c>
      <c r="G202" s="2">
        <v>0.09</v>
      </c>
      <c r="H202">
        <v>48.5</v>
      </c>
    </row>
    <row r="203" spans="1:8" x14ac:dyDescent="0.25">
      <c r="A203" t="s">
        <v>269</v>
      </c>
      <c r="B203" t="s">
        <v>36</v>
      </c>
      <c r="C203">
        <v>40</v>
      </c>
      <c r="D203">
        <v>44.5</v>
      </c>
      <c r="E203">
        <v>99.8</v>
      </c>
      <c r="F203" s="1">
        <v>24099</v>
      </c>
      <c r="G203" s="2">
        <v>0.2</v>
      </c>
      <c r="H203">
        <v>47.037607687210077</v>
      </c>
    </row>
    <row r="204" spans="1:8" x14ac:dyDescent="0.25">
      <c r="A204" t="s">
        <v>271</v>
      </c>
      <c r="B204" t="s">
        <v>36</v>
      </c>
      <c r="C204">
        <v>37.1</v>
      </c>
      <c r="D204">
        <v>43.2</v>
      </c>
      <c r="E204">
        <v>99.1</v>
      </c>
      <c r="F204" s="1">
        <v>20300</v>
      </c>
      <c r="G204" s="2">
        <v>0.18</v>
      </c>
      <c r="H204">
        <v>45.784128561961559</v>
      </c>
    </row>
    <row r="205" spans="1:8" x14ac:dyDescent="0.25">
      <c r="A205" t="s">
        <v>333</v>
      </c>
      <c r="B205" t="s">
        <v>164</v>
      </c>
      <c r="C205">
        <v>34.1</v>
      </c>
      <c r="D205">
        <v>32</v>
      </c>
      <c r="E205">
        <v>86.5</v>
      </c>
      <c r="F205" s="1">
        <v>26419</v>
      </c>
      <c r="G205" s="2">
        <v>0.27</v>
      </c>
      <c r="H205">
        <v>45.719847581179593</v>
      </c>
    </row>
    <row r="206" spans="1:8" x14ac:dyDescent="0.25">
      <c r="A206" t="s">
        <v>234</v>
      </c>
      <c r="B206" t="s">
        <v>34</v>
      </c>
      <c r="C206">
        <v>36.6</v>
      </c>
      <c r="D206">
        <v>35.299999999999997</v>
      </c>
      <c r="E206">
        <v>79.5</v>
      </c>
      <c r="F206" s="1">
        <v>8605</v>
      </c>
      <c r="G206" s="2">
        <v>0.15</v>
      </c>
      <c r="H206">
        <v>45.189529489728294</v>
      </c>
    </row>
    <row r="207" spans="1:8" x14ac:dyDescent="0.25">
      <c r="A207" t="s">
        <v>308</v>
      </c>
      <c r="B207" t="s">
        <v>44</v>
      </c>
      <c r="C207">
        <v>29.1</v>
      </c>
      <c r="D207">
        <v>36.6</v>
      </c>
      <c r="E207">
        <v>98.9</v>
      </c>
      <c r="F207" s="1">
        <v>20951</v>
      </c>
      <c r="G207" s="2">
        <v>0.23</v>
      </c>
      <c r="H207">
        <v>45.125248508946328</v>
      </c>
    </row>
    <row r="208" spans="1:8" x14ac:dyDescent="0.25">
      <c r="A208" t="s">
        <v>267</v>
      </c>
      <c r="B208" t="s">
        <v>1</v>
      </c>
      <c r="C208">
        <v>24.8</v>
      </c>
      <c r="D208">
        <v>35.700000000000003</v>
      </c>
      <c r="E208">
        <v>99.8</v>
      </c>
      <c r="F208" s="1">
        <v>31424</v>
      </c>
      <c r="G208" s="2">
        <v>0.1</v>
      </c>
      <c r="H208">
        <v>44.803843605036448</v>
      </c>
    </row>
    <row r="209" spans="1:8" x14ac:dyDescent="0.25">
      <c r="A209" t="s">
        <v>303</v>
      </c>
      <c r="B209" t="s">
        <v>304</v>
      </c>
      <c r="C209">
        <v>23.9</v>
      </c>
      <c r="D209">
        <v>11.8</v>
      </c>
      <c r="E209">
        <v>73.099999999999994</v>
      </c>
      <c r="F209" s="1">
        <v>35889</v>
      </c>
      <c r="G209" s="2">
        <v>0.21</v>
      </c>
      <c r="H209">
        <v>44.739562624254468</v>
      </c>
    </row>
    <row r="210" spans="1:8" x14ac:dyDescent="0.25">
      <c r="A210" t="s">
        <v>241</v>
      </c>
      <c r="B210" t="s">
        <v>11</v>
      </c>
      <c r="C210">
        <v>32.299999999999997</v>
      </c>
      <c r="D210">
        <v>32.9</v>
      </c>
      <c r="E210">
        <v>60.8</v>
      </c>
      <c r="F210" s="1">
        <v>10416</v>
      </c>
      <c r="G210" s="2">
        <v>0.19</v>
      </c>
      <c r="H210">
        <v>44.594930417495029</v>
      </c>
    </row>
    <row r="211" spans="1:8" x14ac:dyDescent="0.25">
      <c r="A211" t="s">
        <v>270</v>
      </c>
      <c r="B211" t="s">
        <v>34</v>
      </c>
      <c r="C211">
        <v>31.5</v>
      </c>
      <c r="D211">
        <v>32.799999999999997</v>
      </c>
      <c r="E211">
        <v>99.9</v>
      </c>
      <c r="F211" s="1">
        <v>3879</v>
      </c>
      <c r="H211">
        <v>43.77534791252485</v>
      </c>
    </row>
    <row r="212" spans="1:8" x14ac:dyDescent="0.25">
      <c r="A212" t="s">
        <v>238</v>
      </c>
      <c r="B212" t="s">
        <v>36</v>
      </c>
      <c r="C212">
        <v>32.299999999999997</v>
      </c>
      <c r="D212">
        <v>27</v>
      </c>
      <c r="E212">
        <v>82.3</v>
      </c>
      <c r="F212" s="1">
        <v>36051</v>
      </c>
      <c r="G212" s="2">
        <v>0.11</v>
      </c>
      <c r="H212">
        <v>43.614645460569911</v>
      </c>
    </row>
    <row r="213" spans="1:8" x14ac:dyDescent="0.25">
      <c r="A213" t="s">
        <v>318</v>
      </c>
      <c r="B213" t="s">
        <v>41</v>
      </c>
      <c r="C213">
        <v>28.8</v>
      </c>
      <c r="D213">
        <v>35.6</v>
      </c>
      <c r="E213">
        <v>73.7</v>
      </c>
      <c r="F213" s="1">
        <v>33391</v>
      </c>
      <c r="G213" s="2">
        <v>0.17</v>
      </c>
      <c r="H213">
        <v>43.405732273028498</v>
      </c>
    </row>
    <row r="214" spans="1:8" x14ac:dyDescent="0.25">
      <c r="A214" t="s">
        <v>421</v>
      </c>
      <c r="B214" t="s">
        <v>41</v>
      </c>
      <c r="C214">
        <v>26.4</v>
      </c>
      <c r="D214">
        <v>26.7</v>
      </c>
      <c r="E214">
        <v>85.9</v>
      </c>
      <c r="F214" s="1">
        <v>18971</v>
      </c>
      <c r="G214" s="2">
        <v>0.32</v>
      </c>
      <c r="H214">
        <v>43.261100066269066</v>
      </c>
    </row>
    <row r="215" spans="1:8" x14ac:dyDescent="0.25">
      <c r="A215" t="s">
        <v>307</v>
      </c>
      <c r="B215" t="s">
        <v>102</v>
      </c>
      <c r="C215">
        <v>43.9</v>
      </c>
      <c r="D215">
        <v>43.4</v>
      </c>
      <c r="E215">
        <v>99.8</v>
      </c>
      <c r="F215" s="1">
        <v>24043</v>
      </c>
      <c r="G215" s="2">
        <v>0.14000000000000001</v>
      </c>
      <c r="H215">
        <v>43.245029821073565</v>
      </c>
    </row>
    <row r="216" spans="1:8" x14ac:dyDescent="0.25">
      <c r="A216" t="s">
        <v>292</v>
      </c>
      <c r="B216" t="s">
        <v>1</v>
      </c>
      <c r="C216">
        <v>23.7</v>
      </c>
      <c r="D216">
        <v>34</v>
      </c>
      <c r="E216">
        <v>98.7</v>
      </c>
      <c r="F216" s="1">
        <v>19262</v>
      </c>
      <c r="G216" s="2">
        <v>0.1</v>
      </c>
      <c r="H216">
        <v>43.068257123923125</v>
      </c>
    </row>
    <row r="217" spans="1:8" x14ac:dyDescent="0.25">
      <c r="A217" t="s">
        <v>235</v>
      </c>
      <c r="B217" t="s">
        <v>57</v>
      </c>
      <c r="C217">
        <v>32.1</v>
      </c>
      <c r="D217">
        <v>26.7</v>
      </c>
      <c r="E217">
        <v>50.1</v>
      </c>
      <c r="F217" s="1">
        <v>10015</v>
      </c>
      <c r="G217" s="2">
        <v>0.28000000000000003</v>
      </c>
      <c r="H217">
        <v>42.955765407554672</v>
      </c>
    </row>
    <row r="218" spans="1:8" x14ac:dyDescent="0.25">
      <c r="A218" t="s">
        <v>280</v>
      </c>
      <c r="B218" t="s">
        <v>23</v>
      </c>
      <c r="C218">
        <v>38.6</v>
      </c>
      <c r="D218">
        <v>32.4</v>
      </c>
      <c r="E218">
        <v>59.7</v>
      </c>
      <c r="F218" s="1">
        <v>27387</v>
      </c>
      <c r="G218" s="2">
        <v>0.16</v>
      </c>
      <c r="H218">
        <v>42.312955599734927</v>
      </c>
    </row>
    <row r="219" spans="1:8" x14ac:dyDescent="0.25">
      <c r="A219" t="s">
        <v>275</v>
      </c>
      <c r="B219" t="s">
        <v>61</v>
      </c>
      <c r="C219">
        <v>34.1</v>
      </c>
      <c r="D219">
        <v>47.1</v>
      </c>
      <c r="E219">
        <v>57.4</v>
      </c>
      <c r="F219" s="1">
        <v>7576</v>
      </c>
      <c r="G219" s="2">
        <v>0.1</v>
      </c>
      <c r="H219">
        <v>42.055831676607021</v>
      </c>
    </row>
    <row r="220" spans="1:8" x14ac:dyDescent="0.25">
      <c r="A220" t="s">
        <v>272</v>
      </c>
      <c r="B220" t="s">
        <v>41</v>
      </c>
      <c r="C220">
        <v>27</v>
      </c>
      <c r="D220">
        <v>35.1</v>
      </c>
      <c r="E220">
        <v>42.3</v>
      </c>
      <c r="F220" s="1">
        <v>24519</v>
      </c>
      <c r="G220" s="2">
        <v>0.31</v>
      </c>
      <c r="H220">
        <v>42.007620941020541</v>
      </c>
    </row>
    <row r="221" spans="1:8" x14ac:dyDescent="0.25">
      <c r="A221" t="s">
        <v>313</v>
      </c>
      <c r="B221" t="s">
        <v>41</v>
      </c>
      <c r="C221">
        <v>27.4</v>
      </c>
      <c r="D221">
        <v>26.5</v>
      </c>
      <c r="E221">
        <v>64.400000000000006</v>
      </c>
      <c r="F221" s="1">
        <v>23508</v>
      </c>
      <c r="G221" s="2">
        <v>0.18</v>
      </c>
      <c r="H221">
        <v>42.007620941020541</v>
      </c>
    </row>
    <row r="222" spans="1:8" x14ac:dyDescent="0.25">
      <c r="A222" t="s">
        <v>233</v>
      </c>
      <c r="B222" t="s">
        <v>23</v>
      </c>
      <c r="C222">
        <v>33.9</v>
      </c>
      <c r="D222">
        <v>36.700000000000003</v>
      </c>
      <c r="E222">
        <v>52</v>
      </c>
      <c r="F222" s="1">
        <v>28341</v>
      </c>
      <c r="G222" s="2">
        <v>0.17</v>
      </c>
      <c r="H222">
        <v>41.862988734261101</v>
      </c>
    </row>
    <row r="223" spans="1:8" x14ac:dyDescent="0.25">
      <c r="A223" t="s">
        <v>373</v>
      </c>
      <c r="B223" t="s">
        <v>141</v>
      </c>
      <c r="C223">
        <v>28.2</v>
      </c>
      <c r="D223">
        <v>35</v>
      </c>
      <c r="E223">
        <v>100</v>
      </c>
      <c r="F223" s="1">
        <v>21849</v>
      </c>
      <c r="G223" s="2">
        <v>0.08</v>
      </c>
      <c r="H223">
        <v>41.766567263088135</v>
      </c>
    </row>
    <row r="224" spans="1:8" x14ac:dyDescent="0.25">
      <c r="A224" t="s">
        <v>305</v>
      </c>
      <c r="B224" t="s">
        <v>306</v>
      </c>
      <c r="C224">
        <v>21.2</v>
      </c>
      <c r="D224">
        <v>27.1</v>
      </c>
      <c r="E224">
        <v>82.4</v>
      </c>
      <c r="F224" s="1">
        <v>4488</v>
      </c>
      <c r="G224" s="2">
        <v>0.08</v>
      </c>
      <c r="H224">
        <v>41.638005301524196</v>
      </c>
    </row>
    <row r="225" spans="1:8" x14ac:dyDescent="0.25">
      <c r="A225" t="s">
        <v>335</v>
      </c>
      <c r="B225" t="s">
        <v>41</v>
      </c>
      <c r="C225">
        <v>25.8</v>
      </c>
      <c r="D225">
        <v>28.4</v>
      </c>
      <c r="E225">
        <v>57.9</v>
      </c>
      <c r="F225" s="1">
        <v>16489</v>
      </c>
      <c r="G225" s="2">
        <v>0.24</v>
      </c>
      <c r="H225">
        <v>41.493373094764742</v>
      </c>
    </row>
    <row r="226" spans="1:8" x14ac:dyDescent="0.25">
      <c r="A226" t="s">
        <v>258</v>
      </c>
      <c r="B226" t="s">
        <v>199</v>
      </c>
      <c r="C226">
        <v>30.7</v>
      </c>
      <c r="D226">
        <v>30.5</v>
      </c>
      <c r="E226">
        <v>31.5</v>
      </c>
      <c r="F226" s="1">
        <v>18600</v>
      </c>
      <c r="G226" s="2">
        <v>0.21</v>
      </c>
      <c r="H226">
        <v>41.380881378396289</v>
      </c>
    </row>
    <row r="227" spans="1:8" x14ac:dyDescent="0.25">
      <c r="A227" t="s">
        <v>263</v>
      </c>
      <c r="B227" t="s">
        <v>3</v>
      </c>
      <c r="C227">
        <v>26</v>
      </c>
      <c r="D227">
        <v>27.8</v>
      </c>
      <c r="E227">
        <v>45.5</v>
      </c>
      <c r="F227" s="1">
        <v>1819</v>
      </c>
      <c r="G227" s="2">
        <v>0.18</v>
      </c>
      <c r="H227">
        <v>41.12375745526839</v>
      </c>
    </row>
    <row r="228" spans="1:8" x14ac:dyDescent="0.25">
      <c r="A228" t="s">
        <v>237</v>
      </c>
      <c r="B228" t="s">
        <v>23</v>
      </c>
      <c r="C228">
        <v>30.4</v>
      </c>
      <c r="D228">
        <v>29.4</v>
      </c>
      <c r="E228">
        <v>50.3</v>
      </c>
      <c r="F228" s="1">
        <v>15064</v>
      </c>
      <c r="G228" s="2">
        <v>0.18</v>
      </c>
      <c r="H228">
        <v>40.754141815772037</v>
      </c>
    </row>
    <row r="229" spans="1:8" x14ac:dyDescent="0.25">
      <c r="A229" t="s">
        <v>230</v>
      </c>
      <c r="B229" t="s">
        <v>3</v>
      </c>
      <c r="C229">
        <v>33.5</v>
      </c>
      <c r="D229">
        <v>35.1</v>
      </c>
      <c r="E229">
        <v>28.5</v>
      </c>
      <c r="F229" s="1">
        <v>9454</v>
      </c>
      <c r="G229" s="2">
        <v>0.38</v>
      </c>
      <c r="H229">
        <v>40.705931080185557</v>
      </c>
    </row>
    <row r="230" spans="1:8" x14ac:dyDescent="0.25">
      <c r="A230" t="s">
        <v>251</v>
      </c>
      <c r="B230" t="s">
        <v>36</v>
      </c>
      <c r="C230">
        <v>34.9</v>
      </c>
      <c r="D230">
        <v>21.7</v>
      </c>
      <c r="E230">
        <v>70.7</v>
      </c>
      <c r="F230" s="1">
        <v>35609</v>
      </c>
      <c r="G230" s="2">
        <v>0.1</v>
      </c>
      <c r="H230">
        <v>40.689860834990057</v>
      </c>
    </row>
    <row r="231" spans="1:8" x14ac:dyDescent="0.25">
      <c r="A231" t="s">
        <v>262</v>
      </c>
      <c r="B231" t="s">
        <v>131</v>
      </c>
      <c r="C231">
        <v>30.1</v>
      </c>
      <c r="D231">
        <v>31.7</v>
      </c>
      <c r="E231">
        <v>66.3</v>
      </c>
      <c r="F231" s="1">
        <v>30025</v>
      </c>
      <c r="G231" s="2">
        <v>0.12</v>
      </c>
      <c r="H231">
        <v>40.689860834990057</v>
      </c>
    </row>
    <row r="232" spans="1:8" x14ac:dyDescent="0.25">
      <c r="A232" t="s">
        <v>283</v>
      </c>
      <c r="B232" t="s">
        <v>92</v>
      </c>
      <c r="C232">
        <v>31.1</v>
      </c>
      <c r="D232">
        <v>32.799999999999997</v>
      </c>
      <c r="E232">
        <v>61.6</v>
      </c>
      <c r="F232" s="1">
        <v>16099</v>
      </c>
      <c r="G232" s="2">
        <v>0.17</v>
      </c>
      <c r="H232">
        <v>40.65772034459907</v>
      </c>
    </row>
    <row r="233" spans="1:8" x14ac:dyDescent="0.25">
      <c r="A233" t="s">
        <v>254</v>
      </c>
      <c r="B233" t="s">
        <v>23</v>
      </c>
      <c r="C233">
        <v>37.5</v>
      </c>
      <c r="D233">
        <v>31.7</v>
      </c>
      <c r="E233">
        <v>57.5</v>
      </c>
      <c r="F233" s="1">
        <v>27227</v>
      </c>
      <c r="G233" s="2">
        <v>0.12</v>
      </c>
      <c r="H233">
        <v>40.609509609012591</v>
      </c>
    </row>
    <row r="234" spans="1:8" x14ac:dyDescent="0.25">
      <c r="A234" t="s">
        <v>266</v>
      </c>
      <c r="B234" t="s">
        <v>52</v>
      </c>
      <c r="C234">
        <v>46.7</v>
      </c>
      <c r="D234">
        <v>36.6</v>
      </c>
      <c r="E234">
        <v>80.3</v>
      </c>
      <c r="F234" s="1">
        <v>14290</v>
      </c>
      <c r="G234" s="2">
        <v>0.02</v>
      </c>
      <c r="H234">
        <v>40.529158383035117</v>
      </c>
    </row>
    <row r="235" spans="1:8" x14ac:dyDescent="0.25">
      <c r="A235" t="s">
        <v>247</v>
      </c>
      <c r="B235" t="s">
        <v>57</v>
      </c>
      <c r="C235">
        <v>29.3</v>
      </c>
      <c r="D235">
        <v>35.200000000000003</v>
      </c>
      <c r="E235">
        <v>45.1</v>
      </c>
      <c r="F235" s="1">
        <v>22064</v>
      </c>
      <c r="G235" s="2">
        <v>0.26</v>
      </c>
      <c r="H235">
        <v>40.480947647448644</v>
      </c>
    </row>
    <row r="236" spans="1:8" x14ac:dyDescent="0.25">
      <c r="A236" t="s">
        <v>381</v>
      </c>
      <c r="B236" t="s">
        <v>44</v>
      </c>
      <c r="C236">
        <v>28.7</v>
      </c>
      <c r="D236">
        <v>24.5</v>
      </c>
      <c r="E236">
        <v>77.099999999999994</v>
      </c>
      <c r="F236" s="1">
        <v>9020</v>
      </c>
      <c r="G236" s="2">
        <v>0.16</v>
      </c>
      <c r="H236">
        <v>40.432736911862158</v>
      </c>
    </row>
    <row r="237" spans="1:8" x14ac:dyDescent="0.25">
      <c r="A237" t="s">
        <v>290</v>
      </c>
      <c r="B237" t="s">
        <v>1</v>
      </c>
      <c r="C237">
        <v>28.5</v>
      </c>
      <c r="D237">
        <v>30.3</v>
      </c>
      <c r="E237">
        <v>83.7</v>
      </c>
      <c r="F237" s="1">
        <v>5287</v>
      </c>
      <c r="G237" s="2">
        <v>0.12</v>
      </c>
      <c r="H237">
        <v>40.143472498343272</v>
      </c>
    </row>
    <row r="238" spans="1:8" x14ac:dyDescent="0.25">
      <c r="A238" t="s">
        <v>236</v>
      </c>
      <c r="B238" t="s">
        <v>98</v>
      </c>
      <c r="C238">
        <v>19.3</v>
      </c>
      <c r="D238">
        <v>26.5</v>
      </c>
      <c r="E238">
        <v>35.299999999999997</v>
      </c>
      <c r="F238" s="1">
        <v>18293</v>
      </c>
      <c r="G238" s="2">
        <v>0.19</v>
      </c>
      <c r="H238">
        <v>40.014910536779318</v>
      </c>
    </row>
    <row r="239" spans="1:8" x14ac:dyDescent="0.25">
      <c r="A239" t="s">
        <v>319</v>
      </c>
      <c r="B239" t="s">
        <v>1</v>
      </c>
      <c r="C239">
        <v>30.4</v>
      </c>
      <c r="D239">
        <v>31.5</v>
      </c>
      <c r="E239">
        <v>79.599999999999994</v>
      </c>
      <c r="F239" s="1">
        <v>6671</v>
      </c>
      <c r="G239" s="2">
        <v>0.16</v>
      </c>
      <c r="H239">
        <v>39.677435387673953</v>
      </c>
    </row>
    <row r="240" spans="1:8" x14ac:dyDescent="0.25">
      <c r="A240" t="s">
        <v>259</v>
      </c>
      <c r="B240" t="s">
        <v>23</v>
      </c>
      <c r="C240">
        <v>37.1</v>
      </c>
      <c r="D240">
        <v>36.700000000000003</v>
      </c>
      <c r="E240">
        <v>41.5</v>
      </c>
      <c r="F240" s="1">
        <v>36733</v>
      </c>
      <c r="G240" s="2">
        <v>0.15</v>
      </c>
      <c r="H240">
        <v>39.645294897282966</v>
      </c>
    </row>
    <row r="241" spans="1:8" x14ac:dyDescent="0.25">
      <c r="A241" t="s">
        <v>255</v>
      </c>
      <c r="B241" t="s">
        <v>164</v>
      </c>
      <c r="C241">
        <v>26.6</v>
      </c>
      <c r="D241">
        <v>14.6</v>
      </c>
      <c r="E241">
        <v>33.9</v>
      </c>
      <c r="F241" s="1">
        <v>7426</v>
      </c>
      <c r="G241" s="2">
        <v>0.28000000000000003</v>
      </c>
      <c r="H241">
        <v>39.51673293571902</v>
      </c>
    </row>
    <row r="242" spans="1:8" x14ac:dyDescent="0.25">
      <c r="A242" t="s">
        <v>350</v>
      </c>
      <c r="B242" t="s">
        <v>164</v>
      </c>
      <c r="C242">
        <v>23.6</v>
      </c>
      <c r="D242">
        <v>16.899999999999999</v>
      </c>
      <c r="E242">
        <v>39.9</v>
      </c>
      <c r="F242" s="1">
        <v>18209</v>
      </c>
      <c r="G242" s="2">
        <v>0.39</v>
      </c>
      <c r="H242">
        <v>39.114976805831674</v>
      </c>
    </row>
    <row r="243" spans="1:8" x14ac:dyDescent="0.25">
      <c r="A243" t="s">
        <v>245</v>
      </c>
      <c r="B243" t="s">
        <v>246</v>
      </c>
      <c r="C243">
        <v>32</v>
      </c>
      <c r="D243">
        <v>35.5</v>
      </c>
      <c r="E243">
        <v>44.7</v>
      </c>
      <c r="H243">
        <v>39.098906560636188</v>
      </c>
    </row>
    <row r="244" spans="1:8" x14ac:dyDescent="0.25">
      <c r="A244" t="s">
        <v>336</v>
      </c>
      <c r="B244" t="s">
        <v>52</v>
      </c>
      <c r="C244">
        <v>44.3</v>
      </c>
      <c r="D244">
        <v>46</v>
      </c>
      <c r="E244">
        <v>96.2</v>
      </c>
      <c r="F244" s="1">
        <v>47508</v>
      </c>
      <c r="G244" s="2">
        <v>0.05</v>
      </c>
      <c r="H244">
        <v>38.922133863485747</v>
      </c>
    </row>
    <row r="245" spans="1:8" x14ac:dyDescent="0.25">
      <c r="A245" t="s">
        <v>229</v>
      </c>
      <c r="B245" t="s">
        <v>98</v>
      </c>
      <c r="C245">
        <v>25.1</v>
      </c>
      <c r="D245">
        <v>28.4</v>
      </c>
      <c r="E245">
        <v>43.7</v>
      </c>
      <c r="F245" s="1">
        <v>17422</v>
      </c>
      <c r="G245" s="2">
        <v>0.15</v>
      </c>
      <c r="H245">
        <v>38.889993373094768</v>
      </c>
    </row>
    <row r="246" spans="1:8" x14ac:dyDescent="0.25">
      <c r="A246" t="s">
        <v>244</v>
      </c>
      <c r="B246" t="s">
        <v>36</v>
      </c>
      <c r="C246">
        <v>35.799999999999997</v>
      </c>
      <c r="D246">
        <v>28.6</v>
      </c>
      <c r="E246">
        <v>38.1</v>
      </c>
      <c r="F246" s="1">
        <v>31861</v>
      </c>
      <c r="G246" s="2">
        <v>0.15</v>
      </c>
      <c r="H246">
        <v>38.889993373094761</v>
      </c>
    </row>
    <row r="247" spans="1:8" x14ac:dyDescent="0.25">
      <c r="A247" t="s">
        <v>317</v>
      </c>
      <c r="B247" t="s">
        <v>23</v>
      </c>
      <c r="C247">
        <v>35.799999999999997</v>
      </c>
      <c r="D247">
        <v>35.799999999999997</v>
      </c>
      <c r="E247">
        <v>54.2</v>
      </c>
      <c r="F247" s="1">
        <v>20488</v>
      </c>
      <c r="G247" s="2">
        <v>0.1</v>
      </c>
      <c r="H247">
        <v>38.857852882703781</v>
      </c>
    </row>
    <row r="248" spans="1:8" x14ac:dyDescent="0.25">
      <c r="A248" t="s">
        <v>361</v>
      </c>
      <c r="B248" t="s">
        <v>194</v>
      </c>
      <c r="C248">
        <v>32.9</v>
      </c>
      <c r="D248">
        <v>45.4</v>
      </c>
      <c r="E248">
        <v>96.9</v>
      </c>
      <c r="F248" s="1">
        <v>12646</v>
      </c>
      <c r="G248" s="2">
        <v>0.05</v>
      </c>
      <c r="H248">
        <v>38.793571901921801</v>
      </c>
    </row>
    <row r="249" spans="1:8" x14ac:dyDescent="0.25">
      <c r="A249" t="s">
        <v>276</v>
      </c>
      <c r="B249" t="s">
        <v>54</v>
      </c>
      <c r="C249">
        <v>45.3</v>
      </c>
      <c r="D249">
        <v>42.7</v>
      </c>
      <c r="E249">
        <v>74.7</v>
      </c>
      <c r="F249" s="1">
        <v>17200</v>
      </c>
      <c r="G249" s="2">
        <v>7.0000000000000007E-2</v>
      </c>
      <c r="H249">
        <v>38.793571901921801</v>
      </c>
    </row>
    <row r="250" spans="1:8" x14ac:dyDescent="0.25">
      <c r="A250" t="s">
        <v>396</v>
      </c>
      <c r="B250" t="s">
        <v>164</v>
      </c>
      <c r="C250">
        <v>26</v>
      </c>
      <c r="D250">
        <v>15.8</v>
      </c>
      <c r="E250">
        <v>77.2</v>
      </c>
      <c r="F250" s="1">
        <v>7542</v>
      </c>
      <c r="G250" s="2">
        <v>0.16</v>
      </c>
      <c r="H250">
        <v>38.761431411530815</v>
      </c>
    </row>
    <row r="251" spans="1:8" x14ac:dyDescent="0.25">
      <c r="A251" t="s">
        <v>232</v>
      </c>
      <c r="B251" t="s">
        <v>1</v>
      </c>
      <c r="C251">
        <v>36.5</v>
      </c>
      <c r="D251">
        <v>37.9</v>
      </c>
      <c r="E251">
        <v>43.8</v>
      </c>
      <c r="F251" s="1">
        <v>25668</v>
      </c>
      <c r="G251" s="2">
        <v>0.19</v>
      </c>
      <c r="H251">
        <v>38.697150430748842</v>
      </c>
    </row>
    <row r="252" spans="1:8" x14ac:dyDescent="0.25">
      <c r="A252" t="s">
        <v>398</v>
      </c>
      <c r="B252" t="s">
        <v>102</v>
      </c>
      <c r="C252">
        <v>33.9</v>
      </c>
      <c r="D252">
        <v>32.6</v>
      </c>
      <c r="E252">
        <v>87.9</v>
      </c>
      <c r="F252" s="1">
        <v>16729</v>
      </c>
      <c r="G252" s="2">
        <v>0.19</v>
      </c>
      <c r="H252">
        <v>38.536447978793895</v>
      </c>
    </row>
    <row r="253" spans="1:8" x14ac:dyDescent="0.25">
      <c r="A253" t="s">
        <v>253</v>
      </c>
      <c r="B253" t="s">
        <v>36</v>
      </c>
      <c r="C253">
        <v>32.299999999999997</v>
      </c>
      <c r="D253">
        <v>20.5</v>
      </c>
      <c r="E253" t="s">
        <v>18</v>
      </c>
      <c r="F253" s="1">
        <v>24444</v>
      </c>
      <c r="G253" s="2">
        <v>0.08</v>
      </c>
      <c r="H253">
        <v>38.508325049701789</v>
      </c>
    </row>
    <row r="254" spans="1:8" x14ac:dyDescent="0.25">
      <c r="A254" t="s">
        <v>312</v>
      </c>
      <c r="B254" t="s">
        <v>183</v>
      </c>
      <c r="C254">
        <v>27.3</v>
      </c>
      <c r="D254">
        <v>25.4</v>
      </c>
      <c r="E254">
        <v>41.9</v>
      </c>
      <c r="F254" s="1">
        <v>14067</v>
      </c>
      <c r="G254" s="2">
        <v>0.14000000000000001</v>
      </c>
      <c r="H254">
        <v>38.504307488402915</v>
      </c>
    </row>
    <row r="255" spans="1:8" x14ac:dyDescent="0.25">
      <c r="A255" t="s">
        <v>320</v>
      </c>
      <c r="B255" t="s">
        <v>183</v>
      </c>
      <c r="C255">
        <v>29.9</v>
      </c>
      <c r="D255">
        <v>20.100000000000001</v>
      </c>
      <c r="E255">
        <v>33.9</v>
      </c>
      <c r="F255" s="1">
        <v>2473</v>
      </c>
      <c r="G255" s="2">
        <v>0.63</v>
      </c>
      <c r="H255">
        <v>38.456096752816435</v>
      </c>
    </row>
    <row r="256" spans="1:8" x14ac:dyDescent="0.25">
      <c r="A256" t="s">
        <v>359</v>
      </c>
      <c r="B256" t="s">
        <v>54</v>
      </c>
      <c r="C256">
        <v>40.799999999999997</v>
      </c>
      <c r="D256">
        <v>38.9</v>
      </c>
      <c r="E256">
        <v>91.4</v>
      </c>
      <c r="F256" s="1">
        <v>15529</v>
      </c>
      <c r="G256" s="2">
        <v>0.1</v>
      </c>
      <c r="H256">
        <v>38.343605036447983</v>
      </c>
    </row>
    <row r="257" spans="1:8" x14ac:dyDescent="0.25">
      <c r="A257" t="s">
        <v>277</v>
      </c>
      <c r="B257" t="s">
        <v>54</v>
      </c>
      <c r="C257">
        <v>45.6</v>
      </c>
      <c r="D257">
        <v>47.6</v>
      </c>
      <c r="E257">
        <v>70.900000000000006</v>
      </c>
      <c r="F257" s="1">
        <v>9586</v>
      </c>
      <c r="G257" s="2">
        <v>0.13</v>
      </c>
      <c r="H257">
        <v>38.279324055666002</v>
      </c>
    </row>
    <row r="258" spans="1:8" x14ac:dyDescent="0.25">
      <c r="A258" t="s">
        <v>239</v>
      </c>
      <c r="B258" t="s">
        <v>68</v>
      </c>
      <c r="C258">
        <v>41.6</v>
      </c>
      <c r="D258">
        <v>30</v>
      </c>
      <c r="E258">
        <v>31.7</v>
      </c>
      <c r="F258" s="1">
        <v>2218</v>
      </c>
      <c r="G258" s="2">
        <v>0.14000000000000001</v>
      </c>
      <c r="H258">
        <v>38.231113320079523</v>
      </c>
    </row>
    <row r="259" spans="1:8" x14ac:dyDescent="0.25">
      <c r="A259" t="s">
        <v>287</v>
      </c>
      <c r="B259" t="s">
        <v>36</v>
      </c>
      <c r="C259">
        <v>35.200000000000003</v>
      </c>
      <c r="D259">
        <v>46.2</v>
      </c>
      <c r="E259">
        <v>60.9</v>
      </c>
      <c r="F259" s="1">
        <v>21428</v>
      </c>
      <c r="G259" s="2">
        <v>0.08</v>
      </c>
      <c r="H259">
        <v>38.182902584493036</v>
      </c>
    </row>
    <row r="260" spans="1:8" x14ac:dyDescent="0.25">
      <c r="A260" t="s">
        <v>371</v>
      </c>
      <c r="B260" t="s">
        <v>52</v>
      </c>
      <c r="C260">
        <v>37.799999999999997</v>
      </c>
      <c r="D260">
        <v>45.2</v>
      </c>
      <c r="E260">
        <v>92.9</v>
      </c>
      <c r="F260" s="1">
        <v>38191</v>
      </c>
      <c r="G260" s="2">
        <v>0.06</v>
      </c>
      <c r="H260">
        <v>38.150762094102056</v>
      </c>
    </row>
    <row r="261" spans="1:8" x14ac:dyDescent="0.25">
      <c r="A261" t="s">
        <v>328</v>
      </c>
      <c r="B261" t="s">
        <v>41</v>
      </c>
      <c r="C261">
        <v>21.8</v>
      </c>
      <c r="D261">
        <v>25.7</v>
      </c>
      <c r="E261">
        <v>42.7</v>
      </c>
      <c r="F261" s="1">
        <v>18340</v>
      </c>
      <c r="G261" s="2">
        <v>0.21</v>
      </c>
      <c r="H261">
        <v>38.134691848906563</v>
      </c>
    </row>
    <row r="262" spans="1:8" x14ac:dyDescent="0.25">
      <c r="A262" t="s">
        <v>326</v>
      </c>
      <c r="B262" t="s">
        <v>3</v>
      </c>
      <c r="C262">
        <v>31.7</v>
      </c>
      <c r="D262">
        <v>28.9</v>
      </c>
      <c r="E262">
        <v>34.9</v>
      </c>
      <c r="F262" s="1">
        <v>12063</v>
      </c>
      <c r="G262" s="2">
        <v>0.38</v>
      </c>
      <c r="H262">
        <v>38.102551358515569</v>
      </c>
    </row>
    <row r="263" spans="1:8" x14ac:dyDescent="0.25">
      <c r="A263" t="s">
        <v>363</v>
      </c>
      <c r="B263" t="s">
        <v>194</v>
      </c>
      <c r="C263">
        <v>31.7</v>
      </c>
      <c r="D263">
        <v>43.1</v>
      </c>
      <c r="E263">
        <v>92.2</v>
      </c>
      <c r="F263" s="1">
        <v>7446</v>
      </c>
      <c r="G263" s="2">
        <v>0.11</v>
      </c>
      <c r="H263">
        <v>38.02220013253811</v>
      </c>
    </row>
    <row r="264" spans="1:8" x14ac:dyDescent="0.25">
      <c r="A264" t="s">
        <v>278</v>
      </c>
      <c r="B264" t="s">
        <v>23</v>
      </c>
      <c r="C264">
        <v>20.6</v>
      </c>
      <c r="D264">
        <v>30</v>
      </c>
      <c r="E264">
        <v>36.6</v>
      </c>
      <c r="F264" s="1">
        <v>17581</v>
      </c>
      <c r="G264" s="2">
        <v>0.11</v>
      </c>
      <c r="H264">
        <v>37.990059642147116</v>
      </c>
    </row>
    <row r="265" spans="1:8" x14ac:dyDescent="0.25">
      <c r="A265" t="s">
        <v>321</v>
      </c>
      <c r="B265" t="s">
        <v>36</v>
      </c>
      <c r="C265">
        <v>32.799999999999997</v>
      </c>
      <c r="D265">
        <v>30</v>
      </c>
      <c r="E265">
        <v>66.599999999999994</v>
      </c>
      <c r="F265" s="1">
        <v>38675</v>
      </c>
      <c r="G265" s="2">
        <v>0.13</v>
      </c>
      <c r="H265">
        <v>37.84542743538767</v>
      </c>
    </row>
    <row r="266" spans="1:8" x14ac:dyDescent="0.25">
      <c r="A266" t="s">
        <v>285</v>
      </c>
      <c r="B266" t="s">
        <v>3</v>
      </c>
      <c r="C266">
        <v>28.9</v>
      </c>
      <c r="D266">
        <v>27.9</v>
      </c>
      <c r="E266">
        <v>36.299999999999997</v>
      </c>
      <c r="F266" s="1">
        <v>12830</v>
      </c>
      <c r="G266" s="2">
        <v>0.3</v>
      </c>
      <c r="H266">
        <v>37.70079522862823</v>
      </c>
    </row>
    <row r="267" spans="1:8" x14ac:dyDescent="0.25">
      <c r="A267" t="s">
        <v>301</v>
      </c>
      <c r="B267" t="s">
        <v>41</v>
      </c>
      <c r="C267">
        <v>19</v>
      </c>
      <c r="D267">
        <v>22.8</v>
      </c>
      <c r="E267">
        <v>40.700000000000003</v>
      </c>
      <c r="F267" s="1">
        <v>11713</v>
      </c>
      <c r="G267" s="2">
        <v>0.11</v>
      </c>
      <c r="H267">
        <v>37.652584493041751</v>
      </c>
    </row>
    <row r="268" spans="1:8" x14ac:dyDescent="0.25">
      <c r="A268" t="s">
        <v>438</v>
      </c>
      <c r="B268" t="s">
        <v>199</v>
      </c>
      <c r="C268">
        <v>26</v>
      </c>
      <c r="D268">
        <v>28.7</v>
      </c>
      <c r="E268">
        <v>45.6</v>
      </c>
      <c r="F268" s="1">
        <v>17142</v>
      </c>
      <c r="G268" s="2">
        <v>0.21</v>
      </c>
      <c r="H268">
        <v>37.507952286282304</v>
      </c>
    </row>
    <row r="269" spans="1:8" x14ac:dyDescent="0.25">
      <c r="A269" t="s">
        <v>289</v>
      </c>
      <c r="B269" t="s">
        <v>41</v>
      </c>
      <c r="C269">
        <v>17.8</v>
      </c>
      <c r="D269">
        <v>22.6</v>
      </c>
      <c r="E269">
        <v>43.2</v>
      </c>
      <c r="F269" s="1">
        <v>5570</v>
      </c>
      <c r="G269" s="2">
        <v>0.15</v>
      </c>
      <c r="H269">
        <v>37.475811795891318</v>
      </c>
    </row>
    <row r="270" spans="1:8" x14ac:dyDescent="0.25">
      <c r="A270" t="s">
        <v>249</v>
      </c>
      <c r="B270" t="s">
        <v>1</v>
      </c>
      <c r="C270">
        <v>43</v>
      </c>
      <c r="D270">
        <v>27.3</v>
      </c>
      <c r="E270" t="s">
        <v>18</v>
      </c>
      <c r="F270" s="1">
        <v>62468</v>
      </c>
      <c r="G270" s="2">
        <v>0.13</v>
      </c>
      <c r="H270">
        <v>37.423583499005971</v>
      </c>
    </row>
    <row r="271" spans="1:8" x14ac:dyDescent="0.25">
      <c r="A271" t="s">
        <v>310</v>
      </c>
      <c r="B271" t="s">
        <v>52</v>
      </c>
      <c r="C271">
        <v>37.200000000000003</v>
      </c>
      <c r="D271">
        <v>32.200000000000003</v>
      </c>
      <c r="E271">
        <v>58.6</v>
      </c>
      <c r="F271" s="1">
        <v>29743</v>
      </c>
      <c r="G271" s="2">
        <v>0.1</v>
      </c>
      <c r="H271">
        <v>37.379390324718351</v>
      </c>
    </row>
    <row r="272" spans="1:8" x14ac:dyDescent="0.25">
      <c r="A272" t="s">
        <v>286</v>
      </c>
      <c r="B272" t="s">
        <v>36</v>
      </c>
      <c r="C272">
        <v>32.200000000000003</v>
      </c>
      <c r="D272">
        <v>31.2</v>
      </c>
      <c r="E272">
        <v>56.4</v>
      </c>
      <c r="F272" s="1">
        <v>12520</v>
      </c>
      <c r="G272" s="2">
        <v>0.08</v>
      </c>
      <c r="H272">
        <v>37.363320079522872</v>
      </c>
    </row>
    <row r="273" spans="1:8" x14ac:dyDescent="0.25">
      <c r="A273" t="s">
        <v>316</v>
      </c>
      <c r="B273" t="s">
        <v>54</v>
      </c>
      <c r="C273">
        <v>46.8</v>
      </c>
      <c r="D273">
        <v>45.2</v>
      </c>
      <c r="E273">
        <v>76.099999999999994</v>
      </c>
      <c r="F273" s="1">
        <v>23144</v>
      </c>
      <c r="G273" s="2">
        <v>0.09</v>
      </c>
      <c r="H273">
        <v>37.299039098740884</v>
      </c>
    </row>
    <row r="274" spans="1:8" x14ac:dyDescent="0.25">
      <c r="A274" t="s">
        <v>274</v>
      </c>
      <c r="B274" t="s">
        <v>1</v>
      </c>
      <c r="C274">
        <v>24.3</v>
      </c>
      <c r="D274">
        <v>26.7</v>
      </c>
      <c r="E274">
        <v>41.8</v>
      </c>
      <c r="F274" s="1">
        <v>16306</v>
      </c>
      <c r="G274" s="2">
        <v>0.23</v>
      </c>
      <c r="H274">
        <v>37.266898608349898</v>
      </c>
    </row>
    <row r="275" spans="1:8" x14ac:dyDescent="0.25">
      <c r="A275" t="s">
        <v>256</v>
      </c>
      <c r="B275" t="s">
        <v>1</v>
      </c>
      <c r="C275">
        <v>35.5</v>
      </c>
      <c r="D275">
        <v>20.6</v>
      </c>
      <c r="E275">
        <v>32.9</v>
      </c>
      <c r="F275" s="1">
        <v>18539</v>
      </c>
      <c r="G275" s="2">
        <v>0.26</v>
      </c>
      <c r="H275">
        <v>37.234758117958918</v>
      </c>
    </row>
    <row r="276" spans="1:8" x14ac:dyDescent="0.25">
      <c r="A276" t="s">
        <v>590</v>
      </c>
      <c r="B276" t="s">
        <v>304</v>
      </c>
      <c r="C276">
        <v>25.4</v>
      </c>
      <c r="D276">
        <v>16.100000000000001</v>
      </c>
      <c r="E276">
        <v>81.2</v>
      </c>
      <c r="F276" s="1">
        <v>6898</v>
      </c>
      <c r="G276" s="2">
        <v>0.2</v>
      </c>
      <c r="H276">
        <v>37.218687872763425</v>
      </c>
    </row>
    <row r="277" spans="1:8" x14ac:dyDescent="0.25">
      <c r="A277" t="s">
        <v>273</v>
      </c>
      <c r="B277" t="s">
        <v>205</v>
      </c>
      <c r="C277">
        <v>41</v>
      </c>
      <c r="D277">
        <v>50.5</v>
      </c>
      <c r="E277">
        <v>42.9</v>
      </c>
      <c r="F277" s="1">
        <v>23977</v>
      </c>
      <c r="G277" s="2">
        <v>0.04</v>
      </c>
      <c r="H277">
        <v>37.138336646785952</v>
      </c>
    </row>
    <row r="278" spans="1:8" x14ac:dyDescent="0.25">
      <c r="A278" t="s">
        <v>354</v>
      </c>
      <c r="B278" t="s">
        <v>41</v>
      </c>
      <c r="C278">
        <v>28.5</v>
      </c>
      <c r="D278">
        <v>27.2</v>
      </c>
      <c r="E278">
        <v>33.1</v>
      </c>
      <c r="F278" s="1">
        <v>27930</v>
      </c>
      <c r="G278" s="2">
        <v>0.44</v>
      </c>
      <c r="H278">
        <v>37.138336646785952</v>
      </c>
    </row>
    <row r="279" spans="1:8" x14ac:dyDescent="0.25">
      <c r="A279" t="s">
        <v>295</v>
      </c>
      <c r="B279" t="s">
        <v>41</v>
      </c>
      <c r="C279">
        <v>22.5</v>
      </c>
      <c r="D279">
        <v>25.2</v>
      </c>
      <c r="E279">
        <v>34.6</v>
      </c>
      <c r="F279" s="1">
        <v>30251</v>
      </c>
      <c r="G279" s="2">
        <v>0.21</v>
      </c>
      <c r="H279">
        <v>37.009774685221998</v>
      </c>
    </row>
    <row r="280" spans="1:8" x14ac:dyDescent="0.25">
      <c r="A280" t="s">
        <v>395</v>
      </c>
      <c r="B280" t="s">
        <v>11</v>
      </c>
      <c r="C280">
        <v>25.8</v>
      </c>
      <c r="D280">
        <v>11.2</v>
      </c>
      <c r="E280">
        <v>41.8</v>
      </c>
      <c r="F280" s="1">
        <v>6848</v>
      </c>
      <c r="G280" s="2">
        <v>0.34</v>
      </c>
      <c r="H280">
        <v>36.945493704440025</v>
      </c>
    </row>
    <row r="281" spans="1:8" x14ac:dyDescent="0.25">
      <c r="A281" t="s">
        <v>248</v>
      </c>
      <c r="B281" t="s">
        <v>1</v>
      </c>
      <c r="C281">
        <v>40.9</v>
      </c>
      <c r="D281">
        <v>29.2</v>
      </c>
      <c r="E281">
        <v>38</v>
      </c>
      <c r="F281" s="1">
        <v>24313</v>
      </c>
      <c r="G281" s="2">
        <v>0.17</v>
      </c>
      <c r="H281">
        <v>36.865142478462559</v>
      </c>
    </row>
    <row r="282" spans="1:8" x14ac:dyDescent="0.25">
      <c r="A282" t="s">
        <v>252</v>
      </c>
      <c r="B282" t="s">
        <v>68</v>
      </c>
      <c r="C282">
        <v>34.200000000000003</v>
      </c>
      <c r="D282">
        <v>21.6</v>
      </c>
      <c r="E282">
        <v>31.6</v>
      </c>
      <c r="F282" s="1">
        <v>16130</v>
      </c>
      <c r="G282" s="2">
        <v>0.13</v>
      </c>
      <c r="H282">
        <v>36.833001988071572</v>
      </c>
    </row>
    <row r="283" spans="1:8" x14ac:dyDescent="0.25">
      <c r="A283" t="s">
        <v>325</v>
      </c>
      <c r="B283" t="s">
        <v>23</v>
      </c>
      <c r="C283">
        <v>23.2</v>
      </c>
      <c r="D283">
        <v>29.2</v>
      </c>
      <c r="E283">
        <v>42.3</v>
      </c>
      <c r="F283" s="1">
        <v>26640</v>
      </c>
      <c r="G283" s="2">
        <v>0.19</v>
      </c>
      <c r="H283">
        <v>36.784791252485086</v>
      </c>
    </row>
    <row r="284" spans="1:8" x14ac:dyDescent="0.25">
      <c r="A284" t="s">
        <v>488</v>
      </c>
      <c r="B284" t="s">
        <v>102</v>
      </c>
      <c r="C284">
        <v>26.1</v>
      </c>
      <c r="D284">
        <v>27.6</v>
      </c>
      <c r="E284">
        <v>89.4</v>
      </c>
      <c r="F284" s="1">
        <v>24356</v>
      </c>
      <c r="G284" s="2">
        <v>0.14000000000000001</v>
      </c>
      <c r="H284">
        <v>36.752650762094099</v>
      </c>
    </row>
    <row r="285" spans="1:8" x14ac:dyDescent="0.25">
      <c r="A285" t="s">
        <v>345</v>
      </c>
      <c r="B285" t="s">
        <v>3</v>
      </c>
      <c r="C285">
        <v>33.9</v>
      </c>
      <c r="D285">
        <v>33.299999999999997</v>
      </c>
      <c r="E285">
        <v>28.9</v>
      </c>
      <c r="F285" s="1">
        <v>12695</v>
      </c>
      <c r="G285" s="2">
        <v>0.39</v>
      </c>
      <c r="H285">
        <v>36.704440026507612</v>
      </c>
    </row>
    <row r="286" spans="1:8" x14ac:dyDescent="0.25">
      <c r="A286" t="s">
        <v>384</v>
      </c>
      <c r="B286" t="s">
        <v>102</v>
      </c>
      <c r="C286">
        <v>37.200000000000003</v>
      </c>
      <c r="D286">
        <v>34.1</v>
      </c>
      <c r="E286">
        <v>75.900000000000006</v>
      </c>
      <c r="F286" s="1">
        <v>24774</v>
      </c>
      <c r="G286" s="2">
        <v>0.14000000000000001</v>
      </c>
      <c r="H286">
        <v>36.656229290921139</v>
      </c>
    </row>
    <row r="287" spans="1:8" x14ac:dyDescent="0.25">
      <c r="A287" t="s">
        <v>453</v>
      </c>
      <c r="B287" t="s">
        <v>199</v>
      </c>
      <c r="C287">
        <v>23.5</v>
      </c>
      <c r="D287">
        <v>22.5</v>
      </c>
      <c r="E287">
        <v>52.1</v>
      </c>
      <c r="F287" s="1">
        <v>12187</v>
      </c>
      <c r="G287" s="2">
        <v>0.2</v>
      </c>
      <c r="H287">
        <v>36.640159045725646</v>
      </c>
    </row>
    <row r="288" spans="1:8" x14ac:dyDescent="0.25">
      <c r="A288" t="s">
        <v>250</v>
      </c>
      <c r="B288" t="s">
        <v>1</v>
      </c>
      <c r="C288">
        <v>41</v>
      </c>
      <c r="D288">
        <v>26.7</v>
      </c>
      <c r="E288">
        <v>54.1</v>
      </c>
      <c r="F288" s="1">
        <v>27526</v>
      </c>
      <c r="G288" s="2">
        <v>0.11</v>
      </c>
      <c r="H288">
        <v>36.575878064943666</v>
      </c>
    </row>
    <row r="289" spans="1:8" x14ac:dyDescent="0.25">
      <c r="A289" t="s">
        <v>364</v>
      </c>
      <c r="B289" t="s">
        <v>169</v>
      </c>
      <c r="C289">
        <v>31.9</v>
      </c>
      <c r="D289">
        <v>20.8</v>
      </c>
      <c r="E289">
        <v>63.5</v>
      </c>
      <c r="F289" s="1">
        <v>11259</v>
      </c>
      <c r="G289" s="2">
        <v>0.16</v>
      </c>
      <c r="H289">
        <v>36.366964877402253</v>
      </c>
    </row>
    <row r="290" spans="1:8" x14ac:dyDescent="0.25">
      <c r="A290" t="s">
        <v>434</v>
      </c>
      <c r="B290" t="s">
        <v>44</v>
      </c>
      <c r="C290">
        <v>26.1</v>
      </c>
      <c r="D290">
        <v>28.3</v>
      </c>
      <c r="E290">
        <v>39.1</v>
      </c>
      <c r="F290" s="1">
        <v>23819</v>
      </c>
      <c r="G290" s="2">
        <v>0.32</v>
      </c>
      <c r="H290">
        <v>36.30268389662028</v>
      </c>
    </row>
    <row r="291" spans="1:8" x14ac:dyDescent="0.25">
      <c r="A291" t="s">
        <v>353</v>
      </c>
      <c r="B291" t="s">
        <v>36</v>
      </c>
      <c r="C291">
        <v>36.5</v>
      </c>
      <c r="D291">
        <v>36.9</v>
      </c>
      <c r="E291">
        <v>69.599999999999994</v>
      </c>
      <c r="F291" s="1">
        <v>22401</v>
      </c>
      <c r="G291" s="2">
        <v>0.12</v>
      </c>
      <c r="H291">
        <v>36.19019218025182</v>
      </c>
    </row>
    <row r="292" spans="1:8" x14ac:dyDescent="0.25">
      <c r="A292" t="s">
        <v>503</v>
      </c>
      <c r="B292" t="s">
        <v>194</v>
      </c>
      <c r="C292">
        <v>29.8</v>
      </c>
      <c r="D292">
        <v>40.200000000000003</v>
      </c>
      <c r="E292">
        <v>100</v>
      </c>
      <c r="F292" s="1">
        <v>21234</v>
      </c>
      <c r="G292" s="2">
        <v>0.11</v>
      </c>
      <c r="H292">
        <v>36.141981444665348</v>
      </c>
    </row>
    <row r="293" spans="1:8" x14ac:dyDescent="0.25">
      <c r="A293" t="s">
        <v>268</v>
      </c>
      <c r="B293" t="s">
        <v>1</v>
      </c>
      <c r="C293">
        <v>32.6</v>
      </c>
      <c r="D293">
        <v>22</v>
      </c>
      <c r="E293">
        <v>33.4</v>
      </c>
      <c r="F293" s="1">
        <v>21908</v>
      </c>
      <c r="G293" s="2">
        <v>0.24</v>
      </c>
      <c r="H293">
        <v>36.029489728296888</v>
      </c>
    </row>
    <row r="294" spans="1:8" x14ac:dyDescent="0.25">
      <c r="A294" t="s">
        <v>485</v>
      </c>
      <c r="B294" t="s">
        <v>36</v>
      </c>
      <c r="C294">
        <v>29.6</v>
      </c>
      <c r="D294">
        <v>22.6</v>
      </c>
      <c r="E294">
        <v>80.2</v>
      </c>
      <c r="F294" s="1">
        <v>14184</v>
      </c>
      <c r="G294" s="2">
        <v>0.14000000000000001</v>
      </c>
      <c r="H294">
        <v>35.997349237905894</v>
      </c>
    </row>
    <row r="295" spans="1:8" x14ac:dyDescent="0.25">
      <c r="A295" t="s">
        <v>436</v>
      </c>
      <c r="B295" t="s">
        <v>183</v>
      </c>
      <c r="C295">
        <v>28.6</v>
      </c>
      <c r="D295">
        <v>23.8</v>
      </c>
      <c r="E295">
        <v>47.1</v>
      </c>
      <c r="F295" s="1">
        <v>15805</v>
      </c>
      <c r="G295" s="2">
        <v>0.15</v>
      </c>
      <c r="H295">
        <v>35.900927766732927</v>
      </c>
    </row>
    <row r="296" spans="1:8" x14ac:dyDescent="0.25">
      <c r="A296" t="s">
        <v>506</v>
      </c>
      <c r="B296" t="s">
        <v>11</v>
      </c>
      <c r="C296">
        <v>24.2</v>
      </c>
      <c r="D296">
        <v>14.7</v>
      </c>
      <c r="E296" t="s">
        <v>18</v>
      </c>
      <c r="F296" s="1">
        <v>4358</v>
      </c>
      <c r="G296" s="2">
        <v>0.22</v>
      </c>
      <c r="H296">
        <v>35.856734592445328</v>
      </c>
    </row>
    <row r="297" spans="1:8" x14ac:dyDescent="0.25">
      <c r="A297" t="s">
        <v>293</v>
      </c>
      <c r="B297" t="s">
        <v>41</v>
      </c>
      <c r="C297">
        <v>21.4</v>
      </c>
      <c r="D297">
        <v>25.7</v>
      </c>
      <c r="E297">
        <v>41.7</v>
      </c>
      <c r="F297" s="1">
        <v>15655</v>
      </c>
      <c r="G297" s="2">
        <v>0.15</v>
      </c>
      <c r="H297">
        <v>35.836646785950961</v>
      </c>
    </row>
    <row r="298" spans="1:8" x14ac:dyDescent="0.25">
      <c r="A298" t="s">
        <v>405</v>
      </c>
      <c r="B298" t="s">
        <v>41</v>
      </c>
      <c r="C298">
        <v>27</v>
      </c>
      <c r="D298">
        <v>28.5</v>
      </c>
      <c r="E298">
        <v>43.7</v>
      </c>
      <c r="F298" s="1">
        <v>22037</v>
      </c>
      <c r="G298" s="2">
        <v>0.27</v>
      </c>
      <c r="H298">
        <v>35.772365805168988</v>
      </c>
    </row>
    <row r="299" spans="1:8" x14ac:dyDescent="0.25">
      <c r="A299" t="s">
        <v>369</v>
      </c>
      <c r="B299" t="s">
        <v>131</v>
      </c>
      <c r="C299">
        <v>25</v>
      </c>
      <c r="D299">
        <v>22.5</v>
      </c>
      <c r="E299">
        <v>69.400000000000006</v>
      </c>
      <c r="F299" s="1">
        <v>22958</v>
      </c>
      <c r="G299" s="2">
        <v>0.06</v>
      </c>
      <c r="H299">
        <v>35.756295559973495</v>
      </c>
    </row>
    <row r="300" spans="1:8" x14ac:dyDescent="0.25">
      <c r="A300" t="s">
        <v>340</v>
      </c>
      <c r="B300" t="s">
        <v>3</v>
      </c>
      <c r="C300">
        <v>22.6</v>
      </c>
      <c r="D300">
        <v>22.1</v>
      </c>
      <c r="E300">
        <v>31</v>
      </c>
      <c r="F300" s="1">
        <v>9567</v>
      </c>
      <c r="G300" s="2">
        <v>0.22</v>
      </c>
      <c r="H300">
        <v>35.740225314778002</v>
      </c>
    </row>
    <row r="301" spans="1:8" x14ac:dyDescent="0.25">
      <c r="A301" t="s">
        <v>330</v>
      </c>
      <c r="B301" t="s">
        <v>185</v>
      </c>
      <c r="C301">
        <v>31.6</v>
      </c>
      <c r="D301">
        <v>15.1</v>
      </c>
      <c r="E301">
        <v>60.2</v>
      </c>
      <c r="F301" s="1">
        <v>11902</v>
      </c>
      <c r="G301" s="2">
        <v>0.17</v>
      </c>
      <c r="H301">
        <v>35.675944333996028</v>
      </c>
    </row>
    <row r="302" spans="1:8" x14ac:dyDescent="0.25">
      <c r="A302" t="s">
        <v>352</v>
      </c>
      <c r="B302" t="s">
        <v>3</v>
      </c>
      <c r="C302">
        <v>24.6</v>
      </c>
      <c r="D302">
        <v>19.100000000000001</v>
      </c>
      <c r="E302">
        <v>28.8</v>
      </c>
      <c r="F302" s="1">
        <v>17638</v>
      </c>
      <c r="G302" s="2">
        <v>0.27</v>
      </c>
      <c r="H302">
        <v>35.450960901259116</v>
      </c>
    </row>
    <row r="303" spans="1:8" x14ac:dyDescent="0.25">
      <c r="A303" t="s">
        <v>419</v>
      </c>
      <c r="B303" t="s">
        <v>306</v>
      </c>
      <c r="C303">
        <v>22.3</v>
      </c>
      <c r="D303">
        <v>32.299999999999997</v>
      </c>
      <c r="E303">
        <v>70</v>
      </c>
      <c r="F303" s="1">
        <v>2739</v>
      </c>
      <c r="G303" s="2">
        <v>0.06</v>
      </c>
      <c r="H303">
        <v>35.370609675281642</v>
      </c>
    </row>
    <row r="304" spans="1:8" x14ac:dyDescent="0.25">
      <c r="A304" t="s">
        <v>284</v>
      </c>
      <c r="B304" t="s">
        <v>68</v>
      </c>
      <c r="C304">
        <v>36.700000000000003</v>
      </c>
      <c r="D304">
        <v>22.1</v>
      </c>
      <c r="E304">
        <v>33.1</v>
      </c>
      <c r="F304" s="1">
        <v>71749</v>
      </c>
      <c r="G304" s="2">
        <v>0.13</v>
      </c>
      <c r="H304">
        <v>35.322398939695162</v>
      </c>
    </row>
    <row r="305" spans="1:8" x14ac:dyDescent="0.25">
      <c r="A305" t="s">
        <v>309</v>
      </c>
      <c r="B305" t="s">
        <v>34</v>
      </c>
      <c r="C305">
        <v>24.2</v>
      </c>
      <c r="D305">
        <v>18.899999999999999</v>
      </c>
      <c r="E305">
        <v>42.1</v>
      </c>
      <c r="F305" s="1">
        <v>17866</v>
      </c>
      <c r="G305" s="2">
        <v>0.1</v>
      </c>
      <c r="H305">
        <v>35.306328694499669</v>
      </c>
    </row>
    <row r="306" spans="1:8" x14ac:dyDescent="0.25">
      <c r="A306" t="s">
        <v>349</v>
      </c>
      <c r="B306" t="s">
        <v>36</v>
      </c>
      <c r="C306">
        <v>30.9</v>
      </c>
      <c r="D306">
        <v>33.799999999999997</v>
      </c>
      <c r="E306">
        <v>52.8</v>
      </c>
      <c r="F306" s="1">
        <v>9163</v>
      </c>
      <c r="G306" s="2">
        <v>0.13</v>
      </c>
      <c r="H306">
        <v>35.242047713717696</v>
      </c>
    </row>
    <row r="307" spans="1:8" x14ac:dyDescent="0.25">
      <c r="A307" t="s">
        <v>426</v>
      </c>
      <c r="B307" t="s">
        <v>52</v>
      </c>
      <c r="C307">
        <v>31.9</v>
      </c>
      <c r="D307">
        <v>24.6</v>
      </c>
      <c r="E307">
        <v>79.400000000000006</v>
      </c>
      <c r="F307" s="1">
        <v>51351</v>
      </c>
      <c r="G307" s="2">
        <v>0.08</v>
      </c>
      <c r="H307">
        <v>35.129555997349236</v>
      </c>
    </row>
    <row r="308" spans="1:8" x14ac:dyDescent="0.25">
      <c r="A308" t="s">
        <v>492</v>
      </c>
      <c r="B308" t="s">
        <v>493</v>
      </c>
      <c r="C308">
        <v>18.5</v>
      </c>
      <c r="D308">
        <v>17</v>
      </c>
      <c r="E308">
        <v>34.9</v>
      </c>
      <c r="F308" s="1">
        <v>8521</v>
      </c>
      <c r="G308" s="2">
        <v>0.31</v>
      </c>
      <c r="H308">
        <v>35.11348575215375</v>
      </c>
    </row>
    <row r="309" spans="1:8" x14ac:dyDescent="0.25">
      <c r="A309" t="s">
        <v>261</v>
      </c>
      <c r="B309" t="s">
        <v>185</v>
      </c>
      <c r="C309">
        <v>30.8</v>
      </c>
      <c r="D309">
        <v>17.8</v>
      </c>
      <c r="E309">
        <v>42.5</v>
      </c>
      <c r="F309" s="1">
        <v>17155</v>
      </c>
      <c r="G309" s="2">
        <v>0.08</v>
      </c>
      <c r="H309">
        <v>35.04920477137177</v>
      </c>
    </row>
    <row r="310" spans="1:8" x14ac:dyDescent="0.25">
      <c r="A310" t="s">
        <v>344</v>
      </c>
      <c r="B310" t="s">
        <v>41</v>
      </c>
      <c r="C310">
        <v>22.4</v>
      </c>
      <c r="D310">
        <v>21.9</v>
      </c>
      <c r="E310">
        <v>30</v>
      </c>
      <c r="F310" s="1">
        <v>32713</v>
      </c>
      <c r="G310" s="2">
        <v>0.17</v>
      </c>
      <c r="H310">
        <v>35.033134526176276</v>
      </c>
    </row>
    <row r="311" spans="1:8" x14ac:dyDescent="0.25">
      <c r="A311" t="s">
        <v>473</v>
      </c>
      <c r="B311" t="s">
        <v>3</v>
      </c>
      <c r="C311">
        <v>23.4</v>
      </c>
      <c r="D311">
        <v>22.4</v>
      </c>
      <c r="E311">
        <v>45.6</v>
      </c>
      <c r="F311" s="1">
        <v>8773</v>
      </c>
      <c r="G311" s="2">
        <v>0.43</v>
      </c>
      <c r="H311">
        <v>35.017064280980783</v>
      </c>
    </row>
    <row r="312" spans="1:8" x14ac:dyDescent="0.25">
      <c r="A312" t="s">
        <v>442</v>
      </c>
      <c r="B312" t="s">
        <v>443</v>
      </c>
      <c r="C312">
        <v>18.399999999999999</v>
      </c>
      <c r="D312">
        <v>20.399999999999999</v>
      </c>
      <c r="E312">
        <v>34.6</v>
      </c>
      <c r="H312">
        <v>35.000994035785297</v>
      </c>
    </row>
    <row r="313" spans="1:8" x14ac:dyDescent="0.25">
      <c r="A313" t="s">
        <v>374</v>
      </c>
      <c r="B313" t="s">
        <v>68</v>
      </c>
      <c r="C313">
        <v>25.5</v>
      </c>
      <c r="D313">
        <v>23.4</v>
      </c>
      <c r="E313">
        <v>32.799999999999997</v>
      </c>
      <c r="F313" s="1">
        <v>46208</v>
      </c>
      <c r="G313" s="2">
        <v>0.21</v>
      </c>
      <c r="H313">
        <v>34.984923790589797</v>
      </c>
    </row>
    <row r="314" spans="1:8" x14ac:dyDescent="0.25">
      <c r="A314" t="s">
        <v>545</v>
      </c>
      <c r="B314" t="s">
        <v>52</v>
      </c>
      <c r="C314">
        <v>38.200000000000003</v>
      </c>
      <c r="D314">
        <v>26.8</v>
      </c>
      <c r="E314">
        <v>97.8</v>
      </c>
      <c r="F314" s="1">
        <v>46227</v>
      </c>
      <c r="G314" s="2">
        <v>7.0000000000000007E-2</v>
      </c>
      <c r="H314">
        <v>34.95278330019881</v>
      </c>
    </row>
    <row r="315" spans="1:8" x14ac:dyDescent="0.25">
      <c r="A315" t="s">
        <v>240</v>
      </c>
      <c r="B315" t="s">
        <v>1</v>
      </c>
      <c r="C315">
        <v>38.5</v>
      </c>
      <c r="D315">
        <v>40.1</v>
      </c>
      <c r="E315">
        <v>32</v>
      </c>
      <c r="F315" s="1">
        <v>41226</v>
      </c>
      <c r="G315" s="2">
        <v>7.0000000000000007E-2</v>
      </c>
      <c r="H315">
        <v>34.856361829025843</v>
      </c>
    </row>
    <row r="316" spans="1:8" x14ac:dyDescent="0.25">
      <c r="A316" t="s">
        <v>314</v>
      </c>
      <c r="B316" t="s">
        <v>1</v>
      </c>
      <c r="C316">
        <v>36.1</v>
      </c>
      <c r="D316">
        <v>30.5</v>
      </c>
      <c r="E316">
        <v>40.700000000000003</v>
      </c>
      <c r="F316" s="1">
        <v>30533</v>
      </c>
      <c r="G316" s="2">
        <v>0.11</v>
      </c>
      <c r="H316">
        <v>34.759940357852884</v>
      </c>
    </row>
    <row r="317" spans="1:8" x14ac:dyDescent="0.25">
      <c r="A317" t="s">
        <v>231</v>
      </c>
      <c r="B317" t="s">
        <v>131</v>
      </c>
      <c r="C317">
        <v>39.299999999999997</v>
      </c>
      <c r="D317">
        <v>29.5</v>
      </c>
      <c r="E317">
        <v>34.5</v>
      </c>
      <c r="F317" s="1">
        <v>85532</v>
      </c>
      <c r="G317" s="2">
        <v>7.0000000000000007E-2</v>
      </c>
      <c r="H317">
        <v>34.74387011265739</v>
      </c>
    </row>
    <row r="318" spans="1:8" x14ac:dyDescent="0.25">
      <c r="A318" t="s">
        <v>463</v>
      </c>
      <c r="B318" t="s">
        <v>183</v>
      </c>
      <c r="C318">
        <v>26.1</v>
      </c>
      <c r="D318">
        <v>25.2</v>
      </c>
      <c r="E318">
        <v>51.7</v>
      </c>
      <c r="F318" s="1">
        <v>8546</v>
      </c>
      <c r="G318" s="2">
        <v>0.17</v>
      </c>
      <c r="H318">
        <v>34.711729622266404</v>
      </c>
    </row>
    <row r="319" spans="1:8" x14ac:dyDescent="0.25">
      <c r="A319" t="s">
        <v>338</v>
      </c>
      <c r="B319" t="s">
        <v>1</v>
      </c>
      <c r="C319">
        <v>25.1</v>
      </c>
      <c r="D319">
        <v>23.1</v>
      </c>
      <c r="E319">
        <v>51.2</v>
      </c>
      <c r="F319" s="1">
        <v>3837</v>
      </c>
      <c r="G319" s="2">
        <v>7.0000000000000007E-2</v>
      </c>
      <c r="H319">
        <v>34.695659377070903</v>
      </c>
    </row>
    <row r="320" spans="1:8" x14ac:dyDescent="0.25">
      <c r="A320" t="s">
        <v>462</v>
      </c>
      <c r="B320" t="s">
        <v>41</v>
      </c>
      <c r="C320">
        <v>20.100000000000001</v>
      </c>
      <c r="D320">
        <v>20.2</v>
      </c>
      <c r="E320">
        <v>37.799999999999997</v>
      </c>
      <c r="F320" s="1">
        <v>30333</v>
      </c>
      <c r="G320" s="2">
        <v>0.38</v>
      </c>
      <c r="H320">
        <v>34.679589131875403</v>
      </c>
    </row>
    <row r="321" spans="1:8" x14ac:dyDescent="0.25">
      <c r="A321" t="s">
        <v>279</v>
      </c>
      <c r="B321" t="s">
        <v>1</v>
      </c>
      <c r="C321">
        <v>34.6</v>
      </c>
      <c r="D321">
        <v>19.5</v>
      </c>
      <c r="E321">
        <v>42.5</v>
      </c>
      <c r="F321" s="1">
        <v>7326</v>
      </c>
      <c r="G321" s="2">
        <v>0.05</v>
      </c>
      <c r="H321">
        <v>34.647448641484424</v>
      </c>
    </row>
    <row r="322" spans="1:8" x14ac:dyDescent="0.25">
      <c r="A322" t="s">
        <v>260</v>
      </c>
      <c r="B322" t="s">
        <v>68</v>
      </c>
      <c r="C322">
        <v>24.6</v>
      </c>
      <c r="D322">
        <v>28.8</v>
      </c>
      <c r="E322">
        <v>29</v>
      </c>
      <c r="F322" s="1">
        <v>34691</v>
      </c>
      <c r="G322" s="2">
        <v>0.15</v>
      </c>
      <c r="H322">
        <v>34.518886679920477</v>
      </c>
    </row>
    <row r="323" spans="1:8" x14ac:dyDescent="0.25">
      <c r="A323" t="s">
        <v>329</v>
      </c>
      <c r="B323" t="s">
        <v>1</v>
      </c>
      <c r="C323">
        <v>29.5</v>
      </c>
      <c r="D323">
        <v>23.2</v>
      </c>
      <c r="E323">
        <v>41.3</v>
      </c>
      <c r="F323" s="1">
        <v>24716</v>
      </c>
      <c r="G323" s="2">
        <v>0.05</v>
      </c>
      <c r="H323">
        <v>34.502816434724977</v>
      </c>
    </row>
    <row r="324" spans="1:8" x14ac:dyDescent="0.25">
      <c r="A324" t="s">
        <v>498</v>
      </c>
      <c r="B324" t="s">
        <v>41</v>
      </c>
      <c r="C324">
        <v>18.7</v>
      </c>
      <c r="D324">
        <v>19.600000000000001</v>
      </c>
      <c r="E324">
        <v>36.5</v>
      </c>
      <c r="F324" s="1">
        <v>16606</v>
      </c>
      <c r="G324" s="2">
        <v>0.43</v>
      </c>
      <c r="H324">
        <v>34.438535453943011</v>
      </c>
    </row>
    <row r="325" spans="1:8" x14ac:dyDescent="0.25">
      <c r="A325" t="s">
        <v>406</v>
      </c>
      <c r="B325" t="s">
        <v>3</v>
      </c>
      <c r="C325">
        <v>31.2</v>
      </c>
      <c r="D325">
        <v>32.200000000000003</v>
      </c>
      <c r="E325">
        <v>36.6</v>
      </c>
      <c r="F325" s="1">
        <v>13951</v>
      </c>
      <c r="G325" s="2">
        <v>0.22</v>
      </c>
      <c r="H325">
        <v>34.422465208747518</v>
      </c>
    </row>
    <row r="326" spans="1:8" x14ac:dyDescent="0.25">
      <c r="A326" t="s">
        <v>450</v>
      </c>
      <c r="B326" t="s">
        <v>3</v>
      </c>
      <c r="C326">
        <v>24.8</v>
      </c>
      <c r="D326">
        <v>23.3</v>
      </c>
      <c r="E326">
        <v>34.700000000000003</v>
      </c>
      <c r="F326" s="1">
        <v>12613</v>
      </c>
      <c r="G326" s="2">
        <v>0.38</v>
      </c>
      <c r="H326">
        <v>34.406394963552032</v>
      </c>
    </row>
    <row r="327" spans="1:8" x14ac:dyDescent="0.25">
      <c r="A327" t="s">
        <v>414</v>
      </c>
      <c r="B327" t="s">
        <v>156</v>
      </c>
      <c r="C327">
        <v>16.3</v>
      </c>
      <c r="D327">
        <v>25.8</v>
      </c>
      <c r="E327">
        <v>51.8</v>
      </c>
      <c r="F327" s="1">
        <v>17381</v>
      </c>
      <c r="G327" s="2">
        <v>0.09</v>
      </c>
      <c r="H327">
        <v>34.326043737574551</v>
      </c>
    </row>
    <row r="328" spans="1:8" x14ac:dyDescent="0.25">
      <c r="A328" t="s">
        <v>372</v>
      </c>
      <c r="B328" t="s">
        <v>98</v>
      </c>
      <c r="C328">
        <v>19.2</v>
      </c>
      <c r="D328">
        <v>14.7</v>
      </c>
      <c r="E328">
        <v>28</v>
      </c>
      <c r="F328" s="1">
        <v>22210</v>
      </c>
      <c r="G328" s="2">
        <v>0.16</v>
      </c>
      <c r="H328">
        <v>34.293903247183565</v>
      </c>
    </row>
    <row r="329" spans="1:8" x14ac:dyDescent="0.25">
      <c r="A329" t="s">
        <v>425</v>
      </c>
      <c r="B329" t="s">
        <v>3</v>
      </c>
      <c r="C329">
        <v>22.6</v>
      </c>
      <c r="D329">
        <v>23.5</v>
      </c>
      <c r="E329">
        <v>30.4</v>
      </c>
      <c r="F329" s="1">
        <v>7828</v>
      </c>
      <c r="G329" s="2">
        <v>0.22</v>
      </c>
      <c r="H329">
        <v>34.277833001988078</v>
      </c>
    </row>
    <row r="330" spans="1:8" x14ac:dyDescent="0.25">
      <c r="A330" t="s">
        <v>302</v>
      </c>
      <c r="B330" t="s">
        <v>36</v>
      </c>
      <c r="C330">
        <v>32.9</v>
      </c>
      <c r="D330">
        <v>33.9</v>
      </c>
      <c r="E330">
        <v>46.4</v>
      </c>
      <c r="F330" s="1">
        <v>25682</v>
      </c>
      <c r="G330" s="2">
        <v>0.09</v>
      </c>
      <c r="H330">
        <v>34.213552021206098</v>
      </c>
    </row>
    <row r="331" spans="1:8" x14ac:dyDescent="0.25">
      <c r="A331" t="s">
        <v>296</v>
      </c>
      <c r="B331" t="s">
        <v>297</v>
      </c>
      <c r="C331">
        <v>16.2</v>
      </c>
      <c r="D331">
        <v>16.2</v>
      </c>
      <c r="E331">
        <v>28</v>
      </c>
      <c r="F331" s="1">
        <v>13960</v>
      </c>
      <c r="G331" s="2">
        <v>0.08</v>
      </c>
      <c r="H331">
        <v>34.197481776010612</v>
      </c>
    </row>
    <row r="332" spans="1:8" x14ac:dyDescent="0.25">
      <c r="A332" t="s">
        <v>428</v>
      </c>
      <c r="B332" t="s">
        <v>41</v>
      </c>
      <c r="C332">
        <v>21.5</v>
      </c>
      <c r="D332">
        <v>20.2</v>
      </c>
      <c r="E332">
        <v>32.200000000000003</v>
      </c>
      <c r="F332" s="1">
        <v>20314</v>
      </c>
      <c r="G332" s="2">
        <v>0.33</v>
      </c>
      <c r="H332">
        <v>34.084990059642145</v>
      </c>
    </row>
    <row r="333" spans="1:8" x14ac:dyDescent="0.25">
      <c r="A333" t="s">
        <v>243</v>
      </c>
      <c r="B333" t="s">
        <v>1</v>
      </c>
      <c r="C333">
        <v>44.7</v>
      </c>
      <c r="D333">
        <v>23.5</v>
      </c>
      <c r="E333">
        <v>29.5</v>
      </c>
      <c r="F333" s="1">
        <v>20541</v>
      </c>
      <c r="G333" s="2">
        <v>0.16</v>
      </c>
      <c r="H333">
        <v>33.988568588469178</v>
      </c>
    </row>
    <row r="334" spans="1:8" x14ac:dyDescent="0.25">
      <c r="A334" t="s">
        <v>300</v>
      </c>
      <c r="B334" t="s">
        <v>1</v>
      </c>
      <c r="C334">
        <v>31.2</v>
      </c>
      <c r="D334">
        <v>29.4</v>
      </c>
      <c r="E334">
        <v>54</v>
      </c>
      <c r="F334" s="1">
        <v>29991</v>
      </c>
      <c r="G334" s="2">
        <v>0.11</v>
      </c>
      <c r="H334">
        <v>33.988568588469178</v>
      </c>
    </row>
    <row r="335" spans="1:8" x14ac:dyDescent="0.25">
      <c r="A335" t="s">
        <v>380</v>
      </c>
      <c r="B335" t="s">
        <v>92</v>
      </c>
      <c r="C335">
        <v>27.1</v>
      </c>
      <c r="D335">
        <v>21.2</v>
      </c>
      <c r="E335">
        <v>31.2</v>
      </c>
      <c r="F335" s="1">
        <v>12326</v>
      </c>
      <c r="G335" s="2">
        <v>0.05</v>
      </c>
      <c r="H335">
        <v>33.988568588469178</v>
      </c>
    </row>
    <row r="336" spans="1:8" x14ac:dyDescent="0.25">
      <c r="A336" t="s">
        <v>337</v>
      </c>
      <c r="B336" t="s">
        <v>3</v>
      </c>
      <c r="C336">
        <v>21.6</v>
      </c>
      <c r="D336">
        <v>18.899999999999999</v>
      </c>
      <c r="E336">
        <v>31.3</v>
      </c>
      <c r="F336" s="1">
        <v>9252</v>
      </c>
      <c r="G336" s="2">
        <v>0.18</v>
      </c>
      <c r="H336">
        <v>33.940357852882713</v>
      </c>
    </row>
    <row r="337" spans="1:8" x14ac:dyDescent="0.25">
      <c r="A337" t="s">
        <v>264</v>
      </c>
      <c r="B337" t="s">
        <v>1</v>
      </c>
      <c r="C337">
        <v>37.700000000000003</v>
      </c>
      <c r="D337">
        <v>17.399999999999999</v>
      </c>
      <c r="E337">
        <v>45.4</v>
      </c>
      <c r="F337" s="1">
        <v>1855</v>
      </c>
      <c r="G337" s="2">
        <v>0.05</v>
      </c>
      <c r="H337">
        <v>33.940357852882705</v>
      </c>
    </row>
    <row r="338" spans="1:8" x14ac:dyDescent="0.25">
      <c r="A338" t="s">
        <v>379</v>
      </c>
      <c r="B338" t="s">
        <v>131</v>
      </c>
      <c r="C338">
        <v>27.4</v>
      </c>
      <c r="D338">
        <v>22.3</v>
      </c>
      <c r="E338">
        <v>54.2</v>
      </c>
      <c r="F338" s="1">
        <v>67552</v>
      </c>
      <c r="G338" s="2">
        <v>0.06</v>
      </c>
      <c r="H338">
        <v>33.779655400927766</v>
      </c>
    </row>
    <row r="339" spans="1:8" x14ac:dyDescent="0.25">
      <c r="A339" t="s">
        <v>377</v>
      </c>
      <c r="B339" t="s">
        <v>68</v>
      </c>
      <c r="C339">
        <v>18.600000000000001</v>
      </c>
      <c r="D339">
        <v>35.700000000000003</v>
      </c>
      <c r="E339">
        <v>32.5</v>
      </c>
      <c r="F339" s="1">
        <v>19011</v>
      </c>
      <c r="G339" s="2">
        <v>0.19</v>
      </c>
      <c r="H339">
        <v>33.715374420145793</v>
      </c>
    </row>
    <row r="340" spans="1:8" x14ac:dyDescent="0.25">
      <c r="A340" t="s">
        <v>411</v>
      </c>
      <c r="B340" t="s">
        <v>183</v>
      </c>
      <c r="C340">
        <v>24.6</v>
      </c>
      <c r="D340">
        <v>22.8</v>
      </c>
      <c r="E340">
        <v>36.6</v>
      </c>
      <c r="F340" s="1">
        <v>7653</v>
      </c>
      <c r="G340" s="2">
        <v>0.11</v>
      </c>
      <c r="H340">
        <v>33.715374420145785</v>
      </c>
    </row>
    <row r="341" spans="1:8" x14ac:dyDescent="0.25">
      <c r="A341" t="s">
        <v>341</v>
      </c>
      <c r="B341" t="s">
        <v>36</v>
      </c>
      <c r="C341">
        <v>30.9</v>
      </c>
      <c r="D341">
        <v>32.700000000000003</v>
      </c>
      <c r="E341">
        <v>46</v>
      </c>
      <c r="F341" s="1">
        <v>18590</v>
      </c>
      <c r="G341" s="2">
        <v>0.11</v>
      </c>
      <c r="H341">
        <v>33.683233929754806</v>
      </c>
    </row>
    <row r="342" spans="1:8" x14ac:dyDescent="0.25">
      <c r="A342" t="s">
        <v>427</v>
      </c>
      <c r="B342" t="s">
        <v>3</v>
      </c>
      <c r="C342">
        <v>22.2</v>
      </c>
      <c r="D342">
        <v>23.8</v>
      </c>
      <c r="E342">
        <v>32.700000000000003</v>
      </c>
      <c r="F342" s="1">
        <v>12801</v>
      </c>
      <c r="G342" s="2">
        <v>0.2</v>
      </c>
      <c r="H342">
        <v>33.635023194168326</v>
      </c>
    </row>
    <row r="343" spans="1:8" x14ac:dyDescent="0.25">
      <c r="A343" t="s">
        <v>543</v>
      </c>
      <c r="B343" t="s">
        <v>199</v>
      </c>
      <c r="C343">
        <v>19.3</v>
      </c>
      <c r="D343">
        <v>18.2</v>
      </c>
      <c r="E343">
        <v>30.7</v>
      </c>
      <c r="F343" s="1">
        <v>10159</v>
      </c>
      <c r="G343" s="2">
        <v>0.25</v>
      </c>
      <c r="H343">
        <v>33.570742213386346</v>
      </c>
    </row>
    <row r="344" spans="1:8" x14ac:dyDescent="0.25">
      <c r="A344" t="s">
        <v>525</v>
      </c>
      <c r="B344" t="s">
        <v>23</v>
      </c>
      <c r="C344">
        <v>30.8</v>
      </c>
      <c r="D344">
        <v>22.4</v>
      </c>
      <c r="E344">
        <v>62.9</v>
      </c>
      <c r="F344" s="1">
        <v>19028</v>
      </c>
      <c r="G344" s="2">
        <v>0.14000000000000001</v>
      </c>
      <c r="H344">
        <v>33.538601722995367</v>
      </c>
    </row>
    <row r="345" spans="1:8" x14ac:dyDescent="0.25">
      <c r="A345" t="s">
        <v>375</v>
      </c>
      <c r="B345" t="s">
        <v>36</v>
      </c>
      <c r="C345">
        <v>34.200000000000003</v>
      </c>
      <c r="D345">
        <v>29.8</v>
      </c>
      <c r="E345">
        <v>48.6</v>
      </c>
      <c r="F345" s="1">
        <v>29143</v>
      </c>
      <c r="G345" s="2">
        <v>0.1</v>
      </c>
      <c r="H345">
        <v>33.538601722995352</v>
      </c>
    </row>
    <row r="346" spans="1:8" x14ac:dyDescent="0.25">
      <c r="A346" t="s">
        <v>593</v>
      </c>
      <c r="B346" t="s">
        <v>92</v>
      </c>
      <c r="C346">
        <v>27.1</v>
      </c>
      <c r="D346">
        <v>27.5</v>
      </c>
      <c r="E346">
        <v>80.3</v>
      </c>
      <c r="F346" s="1">
        <v>3486</v>
      </c>
      <c r="G346" s="2">
        <v>0.19</v>
      </c>
      <c r="H346">
        <v>33.538601722995352</v>
      </c>
    </row>
    <row r="347" spans="1:8" x14ac:dyDescent="0.25">
      <c r="A347" t="s">
        <v>390</v>
      </c>
      <c r="B347" t="s">
        <v>391</v>
      </c>
      <c r="C347">
        <v>18</v>
      </c>
      <c r="D347">
        <v>28.5</v>
      </c>
      <c r="E347">
        <v>30</v>
      </c>
      <c r="F347" s="1">
        <v>6880</v>
      </c>
      <c r="G347" s="2">
        <v>0.08</v>
      </c>
      <c r="H347">
        <v>33.410039761431413</v>
      </c>
    </row>
    <row r="348" spans="1:8" x14ac:dyDescent="0.25">
      <c r="A348" t="s">
        <v>397</v>
      </c>
      <c r="B348" t="s">
        <v>23</v>
      </c>
      <c r="C348">
        <v>28</v>
      </c>
      <c r="D348">
        <v>34.200000000000003</v>
      </c>
      <c r="E348">
        <v>47.4</v>
      </c>
      <c r="F348" s="1">
        <v>21643</v>
      </c>
      <c r="G348" s="2">
        <v>0.04</v>
      </c>
      <c r="H348">
        <v>33.361829025844926</v>
      </c>
    </row>
    <row r="349" spans="1:8" x14ac:dyDescent="0.25">
      <c r="A349" t="s">
        <v>332</v>
      </c>
      <c r="B349" t="s">
        <v>34</v>
      </c>
      <c r="C349">
        <v>20.8</v>
      </c>
      <c r="D349">
        <v>25</v>
      </c>
      <c r="E349">
        <v>31.1</v>
      </c>
      <c r="F349" s="1">
        <v>16667</v>
      </c>
      <c r="G349" s="2">
        <v>7.0000000000000007E-2</v>
      </c>
      <c r="H349">
        <v>33.34575878064944</v>
      </c>
    </row>
    <row r="350" spans="1:8" x14ac:dyDescent="0.25">
      <c r="A350" t="s">
        <v>532</v>
      </c>
      <c r="B350" t="s">
        <v>92</v>
      </c>
      <c r="C350">
        <v>23.1</v>
      </c>
      <c r="D350">
        <v>17.2</v>
      </c>
      <c r="E350">
        <v>67.5</v>
      </c>
      <c r="F350" s="1">
        <v>6147</v>
      </c>
      <c r="G350" s="2">
        <v>0.13</v>
      </c>
      <c r="H350">
        <v>33.313618290258447</v>
      </c>
    </row>
    <row r="351" spans="1:8" x14ac:dyDescent="0.25">
      <c r="A351" t="s">
        <v>376</v>
      </c>
      <c r="B351" t="s">
        <v>205</v>
      </c>
      <c r="C351">
        <v>30.8</v>
      </c>
      <c r="D351">
        <v>33.299999999999997</v>
      </c>
      <c r="E351">
        <v>28.8</v>
      </c>
      <c r="F351" s="1">
        <v>13855</v>
      </c>
      <c r="G351" s="2">
        <v>0.04</v>
      </c>
      <c r="H351">
        <v>33.249337309476473</v>
      </c>
    </row>
    <row r="352" spans="1:8" x14ac:dyDescent="0.25">
      <c r="A352" t="s">
        <v>433</v>
      </c>
      <c r="B352" t="s">
        <v>156</v>
      </c>
      <c r="C352">
        <v>26.5</v>
      </c>
      <c r="D352">
        <v>18.7</v>
      </c>
      <c r="E352">
        <v>36.799999999999997</v>
      </c>
      <c r="F352" s="1">
        <v>10398</v>
      </c>
      <c r="G352" s="2">
        <v>0.1</v>
      </c>
      <c r="H352">
        <v>33.249337309476473</v>
      </c>
    </row>
    <row r="353" spans="1:8" x14ac:dyDescent="0.25">
      <c r="A353" t="s">
        <v>457</v>
      </c>
      <c r="B353" t="s">
        <v>3</v>
      </c>
      <c r="C353">
        <v>23.5</v>
      </c>
      <c r="D353">
        <v>21.2</v>
      </c>
      <c r="E353">
        <v>28.9</v>
      </c>
      <c r="F353" s="1">
        <v>13053</v>
      </c>
      <c r="G353" s="2">
        <v>0.5</v>
      </c>
      <c r="H353">
        <v>33.217196819085487</v>
      </c>
    </row>
    <row r="354" spans="1:8" x14ac:dyDescent="0.25">
      <c r="A354" t="s">
        <v>399</v>
      </c>
      <c r="B354" t="s">
        <v>57</v>
      </c>
      <c r="C354">
        <v>22.6</v>
      </c>
      <c r="D354">
        <v>12.1</v>
      </c>
      <c r="E354">
        <v>28.8</v>
      </c>
      <c r="F354" s="1">
        <v>10441</v>
      </c>
      <c r="G354" s="2">
        <v>0.25</v>
      </c>
      <c r="H354">
        <v>33.168986083499007</v>
      </c>
    </row>
    <row r="355" spans="1:8" x14ac:dyDescent="0.25">
      <c r="A355" t="s">
        <v>519</v>
      </c>
      <c r="B355" t="s">
        <v>41</v>
      </c>
      <c r="C355">
        <v>24.7</v>
      </c>
      <c r="D355">
        <v>17.7</v>
      </c>
      <c r="E355">
        <v>37</v>
      </c>
      <c r="F355" s="1">
        <v>29501</v>
      </c>
      <c r="G355" s="2">
        <v>0.25</v>
      </c>
      <c r="H355">
        <v>33.12077534791252</v>
      </c>
    </row>
    <row r="356" spans="1:8" x14ac:dyDescent="0.25">
      <c r="A356" t="s">
        <v>257</v>
      </c>
      <c r="B356" t="s">
        <v>1</v>
      </c>
      <c r="C356">
        <v>27.8</v>
      </c>
      <c r="D356">
        <v>15.7</v>
      </c>
      <c r="E356">
        <v>44.6</v>
      </c>
      <c r="F356" s="1">
        <v>2838</v>
      </c>
      <c r="G356" s="2">
        <v>0.03</v>
      </c>
      <c r="H356">
        <v>33.024353876739568</v>
      </c>
    </row>
    <row r="357" spans="1:8" x14ac:dyDescent="0.25">
      <c r="A357" t="s">
        <v>489</v>
      </c>
      <c r="B357" t="s">
        <v>54</v>
      </c>
      <c r="C357">
        <v>36.5</v>
      </c>
      <c r="D357">
        <v>27.5</v>
      </c>
      <c r="E357">
        <v>83.2</v>
      </c>
      <c r="F357" s="1">
        <v>18925</v>
      </c>
      <c r="G357" s="2">
        <v>0.08</v>
      </c>
      <c r="H357">
        <v>33.008283631544067</v>
      </c>
    </row>
    <row r="358" spans="1:8" x14ac:dyDescent="0.25">
      <c r="A358" t="s">
        <v>370</v>
      </c>
      <c r="B358" t="s">
        <v>3</v>
      </c>
      <c r="C358">
        <v>19.3</v>
      </c>
      <c r="D358">
        <v>18</v>
      </c>
      <c r="E358">
        <v>28.5</v>
      </c>
      <c r="F358" s="1">
        <v>24121</v>
      </c>
      <c r="G358" s="2">
        <v>0.13</v>
      </c>
      <c r="H358">
        <v>32.944002650762094</v>
      </c>
    </row>
    <row r="359" spans="1:8" x14ac:dyDescent="0.25">
      <c r="A359" t="s">
        <v>547</v>
      </c>
      <c r="B359" t="s">
        <v>548</v>
      </c>
      <c r="C359">
        <v>27.7</v>
      </c>
      <c r="D359">
        <v>11.2</v>
      </c>
      <c r="E359" t="s">
        <v>18</v>
      </c>
      <c r="F359" s="1">
        <v>7695</v>
      </c>
      <c r="G359" s="2">
        <v>0.25</v>
      </c>
      <c r="H359">
        <v>32.903827037773361</v>
      </c>
    </row>
    <row r="360" spans="1:8" x14ac:dyDescent="0.25">
      <c r="A360" t="s">
        <v>288</v>
      </c>
      <c r="B360" t="s">
        <v>68</v>
      </c>
      <c r="C360">
        <v>25.3</v>
      </c>
      <c r="D360">
        <v>22</v>
      </c>
      <c r="E360">
        <v>30.6</v>
      </c>
      <c r="F360" s="1">
        <v>51239</v>
      </c>
      <c r="G360" s="2">
        <v>0.12</v>
      </c>
      <c r="H360">
        <v>32.815440689198148</v>
      </c>
    </row>
    <row r="361" spans="1:8" x14ac:dyDescent="0.25">
      <c r="A361" t="s">
        <v>265</v>
      </c>
      <c r="B361" t="s">
        <v>131</v>
      </c>
      <c r="C361">
        <v>38</v>
      </c>
      <c r="D361">
        <v>37.299999999999997</v>
      </c>
      <c r="E361">
        <v>32.6</v>
      </c>
      <c r="F361" s="1">
        <v>120986</v>
      </c>
      <c r="G361" s="2">
        <v>7.0000000000000007E-2</v>
      </c>
      <c r="H361">
        <v>32.799370444002648</v>
      </c>
    </row>
    <row r="362" spans="1:8" x14ac:dyDescent="0.25">
      <c r="A362" t="s">
        <v>327</v>
      </c>
      <c r="B362" t="s">
        <v>1</v>
      </c>
      <c r="C362">
        <v>31.4</v>
      </c>
      <c r="D362">
        <v>20.8</v>
      </c>
      <c r="E362">
        <v>36.299999999999997</v>
      </c>
      <c r="F362" s="1">
        <v>19660</v>
      </c>
      <c r="G362" s="2">
        <v>0.15</v>
      </c>
      <c r="H362">
        <v>32.767229953611661</v>
      </c>
    </row>
    <row r="363" spans="1:8" x14ac:dyDescent="0.25">
      <c r="A363" t="s">
        <v>439</v>
      </c>
      <c r="B363" t="s">
        <v>1</v>
      </c>
      <c r="C363">
        <v>29</v>
      </c>
      <c r="D363">
        <v>28.2</v>
      </c>
      <c r="E363">
        <v>57.1</v>
      </c>
      <c r="F363" s="1">
        <v>24550</v>
      </c>
      <c r="G363" s="2">
        <v>7.0000000000000007E-2</v>
      </c>
      <c r="H363">
        <v>32.702948972829688</v>
      </c>
    </row>
    <row r="364" spans="1:8" x14ac:dyDescent="0.25">
      <c r="A364" t="s">
        <v>407</v>
      </c>
      <c r="B364" t="s">
        <v>23</v>
      </c>
      <c r="C364">
        <v>27.1</v>
      </c>
      <c r="D364">
        <v>26.9</v>
      </c>
      <c r="E364">
        <v>41.8</v>
      </c>
      <c r="F364" s="1">
        <v>28576</v>
      </c>
      <c r="G364" s="2">
        <v>0.11</v>
      </c>
      <c r="H364">
        <v>32.670808482438702</v>
      </c>
    </row>
    <row r="365" spans="1:8" x14ac:dyDescent="0.25">
      <c r="A365" t="s">
        <v>624</v>
      </c>
      <c r="B365" t="s">
        <v>324</v>
      </c>
      <c r="C365">
        <v>24.5</v>
      </c>
      <c r="D365">
        <v>24.1</v>
      </c>
      <c r="E365">
        <v>100</v>
      </c>
      <c r="F365" s="1">
        <v>14300</v>
      </c>
      <c r="G365" s="2">
        <v>0.03</v>
      </c>
      <c r="H365">
        <v>32.622597746852222</v>
      </c>
    </row>
    <row r="366" spans="1:8" x14ac:dyDescent="0.25">
      <c r="A366" t="s">
        <v>242</v>
      </c>
      <c r="B366" t="s">
        <v>52</v>
      </c>
      <c r="C366">
        <v>44.7</v>
      </c>
      <c r="D366">
        <v>30.4</v>
      </c>
      <c r="E366">
        <v>28</v>
      </c>
      <c r="F366" s="1">
        <v>32175</v>
      </c>
      <c r="G366" s="2">
        <v>0.11</v>
      </c>
      <c r="H366">
        <v>32.590457256461235</v>
      </c>
    </row>
    <row r="367" spans="1:8" x14ac:dyDescent="0.25">
      <c r="A367" t="s">
        <v>348</v>
      </c>
      <c r="B367" t="s">
        <v>102</v>
      </c>
      <c r="C367">
        <v>35.200000000000003</v>
      </c>
      <c r="D367">
        <v>42</v>
      </c>
      <c r="E367">
        <v>45.2</v>
      </c>
      <c r="F367" s="1">
        <v>1394</v>
      </c>
      <c r="G367" s="2">
        <v>0.08</v>
      </c>
      <c r="H367">
        <v>32.510106030483762</v>
      </c>
    </row>
    <row r="368" spans="1:8" x14ac:dyDescent="0.25">
      <c r="A368" t="s">
        <v>385</v>
      </c>
      <c r="B368" t="s">
        <v>23</v>
      </c>
      <c r="C368">
        <v>30.2</v>
      </c>
      <c r="D368">
        <v>30.8</v>
      </c>
      <c r="E368">
        <v>33.200000000000003</v>
      </c>
      <c r="F368" s="1">
        <v>48007</v>
      </c>
      <c r="G368" s="2">
        <v>0.09</v>
      </c>
      <c r="H368">
        <v>32.381544068919816</v>
      </c>
    </row>
    <row r="369" spans="1:8" x14ac:dyDescent="0.25">
      <c r="A369" t="s">
        <v>417</v>
      </c>
      <c r="B369" t="s">
        <v>131</v>
      </c>
      <c r="C369">
        <v>23.7</v>
      </c>
      <c r="D369">
        <v>18.600000000000001</v>
      </c>
      <c r="E369">
        <v>42.5</v>
      </c>
      <c r="F369" s="1">
        <v>27709</v>
      </c>
      <c r="G369" s="2">
        <v>0.16</v>
      </c>
      <c r="H369">
        <v>32.349403578528836</v>
      </c>
    </row>
    <row r="370" spans="1:8" x14ac:dyDescent="0.25">
      <c r="A370" t="s">
        <v>358</v>
      </c>
      <c r="B370" t="s">
        <v>68</v>
      </c>
      <c r="C370">
        <v>38.700000000000003</v>
      </c>
      <c r="D370">
        <v>16.7</v>
      </c>
      <c r="E370">
        <v>31.9</v>
      </c>
      <c r="F370" s="1">
        <v>36731</v>
      </c>
      <c r="G370" s="2">
        <v>0.14000000000000001</v>
      </c>
      <c r="H370">
        <v>32.333333333333336</v>
      </c>
    </row>
    <row r="371" spans="1:8" x14ac:dyDescent="0.25">
      <c r="A371" t="s">
        <v>298</v>
      </c>
      <c r="B371" t="s">
        <v>299</v>
      </c>
      <c r="C371">
        <v>42.7</v>
      </c>
      <c r="D371">
        <v>47.2</v>
      </c>
      <c r="E371">
        <v>52.4</v>
      </c>
      <c r="F371" s="1">
        <v>3318</v>
      </c>
      <c r="G371" s="2">
        <v>0.01</v>
      </c>
      <c r="H371">
        <v>32.317263088137842</v>
      </c>
    </row>
    <row r="372" spans="1:8" x14ac:dyDescent="0.25">
      <c r="A372" t="s">
        <v>530</v>
      </c>
      <c r="B372" t="s">
        <v>3</v>
      </c>
      <c r="C372">
        <v>25.9</v>
      </c>
      <c r="D372">
        <v>28</v>
      </c>
      <c r="E372">
        <v>44.1</v>
      </c>
      <c r="F372" s="1">
        <v>15705</v>
      </c>
      <c r="G372" s="2">
        <v>0.2</v>
      </c>
      <c r="H372">
        <v>32.269052352551363</v>
      </c>
    </row>
    <row r="373" spans="1:8" x14ac:dyDescent="0.25">
      <c r="A373" t="s">
        <v>334</v>
      </c>
      <c r="B373" t="s">
        <v>1</v>
      </c>
      <c r="C373">
        <v>34.9</v>
      </c>
      <c r="D373">
        <v>38.200000000000003</v>
      </c>
      <c r="E373">
        <v>43.3</v>
      </c>
      <c r="F373" s="1">
        <v>30850</v>
      </c>
      <c r="G373" s="2">
        <v>0.1</v>
      </c>
      <c r="H373">
        <v>32.15656063618291</v>
      </c>
    </row>
    <row r="374" spans="1:8" x14ac:dyDescent="0.25">
      <c r="A374" t="s">
        <v>311</v>
      </c>
      <c r="B374" t="s">
        <v>194</v>
      </c>
      <c r="C374">
        <v>37.700000000000003</v>
      </c>
      <c r="D374">
        <v>36.6</v>
      </c>
      <c r="E374">
        <v>49.5</v>
      </c>
      <c r="F374" s="1">
        <v>10221</v>
      </c>
      <c r="G374" s="2">
        <v>0.05</v>
      </c>
      <c r="H374">
        <v>32.140490390987409</v>
      </c>
    </row>
    <row r="375" spans="1:8" x14ac:dyDescent="0.25">
      <c r="A375" t="s">
        <v>291</v>
      </c>
      <c r="B375" t="s">
        <v>1</v>
      </c>
      <c r="C375">
        <v>31.6</v>
      </c>
      <c r="D375">
        <v>33</v>
      </c>
      <c r="E375">
        <v>41</v>
      </c>
      <c r="F375" s="1">
        <v>26769</v>
      </c>
      <c r="G375" s="2">
        <v>0.05</v>
      </c>
      <c r="H375">
        <v>32.044068919814443</v>
      </c>
    </row>
    <row r="376" spans="1:8" x14ac:dyDescent="0.25">
      <c r="A376" t="s">
        <v>508</v>
      </c>
      <c r="B376" t="s">
        <v>68</v>
      </c>
      <c r="C376">
        <v>21.4</v>
      </c>
      <c r="D376">
        <v>16.100000000000001</v>
      </c>
      <c r="E376">
        <v>28.5</v>
      </c>
      <c r="F376" s="1">
        <v>27304</v>
      </c>
      <c r="G376" s="2">
        <v>0.22</v>
      </c>
      <c r="H376">
        <v>32.011928429423456</v>
      </c>
    </row>
    <row r="377" spans="1:8" x14ac:dyDescent="0.25">
      <c r="A377" t="s">
        <v>378</v>
      </c>
      <c r="B377" t="s">
        <v>131</v>
      </c>
      <c r="C377">
        <v>26.5</v>
      </c>
      <c r="D377">
        <v>18.5</v>
      </c>
      <c r="E377">
        <v>32.299999999999997</v>
      </c>
      <c r="F377" s="1">
        <v>18135</v>
      </c>
      <c r="G377" s="2">
        <v>0.09</v>
      </c>
      <c r="H377">
        <v>31.931577203445986</v>
      </c>
    </row>
    <row r="378" spans="1:8" x14ac:dyDescent="0.25">
      <c r="A378" t="s">
        <v>356</v>
      </c>
      <c r="B378" t="s">
        <v>131</v>
      </c>
      <c r="C378">
        <v>30.5</v>
      </c>
      <c r="D378">
        <v>24.2</v>
      </c>
      <c r="E378">
        <v>40.9</v>
      </c>
      <c r="F378" s="1">
        <v>58618</v>
      </c>
      <c r="G378" s="2">
        <v>0.05</v>
      </c>
      <c r="H378">
        <v>31.835155732273027</v>
      </c>
    </row>
    <row r="379" spans="1:8" x14ac:dyDescent="0.25">
      <c r="A379" t="s">
        <v>576</v>
      </c>
      <c r="B379" t="s">
        <v>52</v>
      </c>
      <c r="C379">
        <v>29.4</v>
      </c>
      <c r="D379">
        <v>27.3</v>
      </c>
      <c r="E379">
        <v>99.8</v>
      </c>
      <c r="F379" s="1">
        <v>31658</v>
      </c>
      <c r="G379" s="2">
        <v>7.0000000000000007E-2</v>
      </c>
      <c r="H379">
        <v>31.78694499668655</v>
      </c>
    </row>
    <row r="380" spans="1:8" x14ac:dyDescent="0.25">
      <c r="A380" t="s">
        <v>644</v>
      </c>
      <c r="B380" t="s">
        <v>52</v>
      </c>
      <c r="C380">
        <v>36.5</v>
      </c>
      <c r="D380">
        <v>34.4</v>
      </c>
      <c r="E380">
        <v>100</v>
      </c>
      <c r="F380" s="1">
        <v>29693</v>
      </c>
      <c r="G380" s="2">
        <v>0.01</v>
      </c>
      <c r="H380">
        <v>31.78694499668655</v>
      </c>
    </row>
    <row r="381" spans="1:8" x14ac:dyDescent="0.25">
      <c r="A381" t="s">
        <v>315</v>
      </c>
      <c r="B381" t="s">
        <v>1</v>
      </c>
      <c r="C381">
        <v>30.6</v>
      </c>
      <c r="D381">
        <v>28.5</v>
      </c>
      <c r="E381">
        <v>32.1</v>
      </c>
      <c r="F381" s="1">
        <v>22578</v>
      </c>
      <c r="G381" s="2">
        <v>0.09</v>
      </c>
      <c r="H381">
        <v>31.786944996686547</v>
      </c>
    </row>
    <row r="382" spans="1:8" x14ac:dyDescent="0.25">
      <c r="A382" t="s">
        <v>806</v>
      </c>
      <c r="B382" t="s">
        <v>807</v>
      </c>
      <c r="C382">
        <v>9.9</v>
      </c>
      <c r="D382">
        <v>10.3</v>
      </c>
      <c r="E382">
        <v>55.2</v>
      </c>
      <c r="F382" s="1">
        <v>9583</v>
      </c>
      <c r="G382" s="2">
        <v>0.42</v>
      </c>
      <c r="H382">
        <v>31.754804506295564</v>
      </c>
    </row>
    <row r="383" spans="1:8" x14ac:dyDescent="0.25">
      <c r="A383" t="s">
        <v>501</v>
      </c>
      <c r="B383" t="s">
        <v>502</v>
      </c>
      <c r="C383">
        <v>42.7</v>
      </c>
      <c r="D383">
        <v>40.200000000000003</v>
      </c>
      <c r="E383">
        <v>63.7</v>
      </c>
      <c r="F383" s="1">
        <v>137378</v>
      </c>
      <c r="G383" s="2">
        <v>0.05</v>
      </c>
      <c r="H383">
        <v>31.706593770709077</v>
      </c>
    </row>
    <row r="384" spans="1:8" x14ac:dyDescent="0.25">
      <c r="A384" t="s">
        <v>583</v>
      </c>
      <c r="B384" t="s">
        <v>483</v>
      </c>
      <c r="C384">
        <v>18.100000000000001</v>
      </c>
      <c r="D384">
        <v>23</v>
      </c>
      <c r="E384">
        <v>99.5</v>
      </c>
      <c r="F384" s="1">
        <v>10964</v>
      </c>
      <c r="G384" s="2">
        <v>0.01</v>
      </c>
      <c r="H384">
        <v>31.706593770709077</v>
      </c>
    </row>
    <row r="385" spans="1:8" x14ac:dyDescent="0.25">
      <c r="A385" t="s">
        <v>281</v>
      </c>
      <c r="B385" t="s">
        <v>1</v>
      </c>
      <c r="C385">
        <v>38.5</v>
      </c>
      <c r="D385">
        <v>17.5</v>
      </c>
      <c r="E385">
        <v>29.1</v>
      </c>
      <c r="F385" s="1">
        <v>7867</v>
      </c>
      <c r="G385" s="2">
        <v>7.0000000000000007E-2</v>
      </c>
      <c r="H385">
        <v>31.610172299536114</v>
      </c>
    </row>
    <row r="386" spans="1:8" x14ac:dyDescent="0.25">
      <c r="A386" t="s">
        <v>357</v>
      </c>
      <c r="B386" t="s">
        <v>131</v>
      </c>
      <c r="C386">
        <v>24.3</v>
      </c>
      <c r="D386">
        <v>25.5</v>
      </c>
      <c r="E386">
        <v>46.6</v>
      </c>
      <c r="F386" s="1">
        <v>33370</v>
      </c>
      <c r="G386" s="2">
        <v>0.05</v>
      </c>
      <c r="H386">
        <v>31.578031809145127</v>
      </c>
    </row>
    <row r="387" spans="1:8" x14ac:dyDescent="0.25">
      <c r="A387" t="s">
        <v>609</v>
      </c>
      <c r="B387" t="s">
        <v>502</v>
      </c>
      <c r="C387">
        <v>23.9</v>
      </c>
      <c r="D387">
        <v>12.7</v>
      </c>
      <c r="E387">
        <v>75.8</v>
      </c>
      <c r="F387" s="1">
        <v>14353</v>
      </c>
      <c r="G387" s="2">
        <v>0.12</v>
      </c>
      <c r="H387">
        <v>31.401259111994698</v>
      </c>
    </row>
    <row r="388" spans="1:8" x14ac:dyDescent="0.25">
      <c r="A388" t="s">
        <v>365</v>
      </c>
      <c r="B388" t="s">
        <v>1</v>
      </c>
      <c r="C388">
        <v>30.1</v>
      </c>
      <c r="D388">
        <v>30.2</v>
      </c>
      <c r="E388">
        <v>35.6</v>
      </c>
      <c r="F388" s="1">
        <v>21789</v>
      </c>
      <c r="G388" s="2">
        <v>0.09</v>
      </c>
      <c r="H388">
        <v>31.369118621603715</v>
      </c>
    </row>
    <row r="389" spans="1:8" x14ac:dyDescent="0.25">
      <c r="A389" t="s">
        <v>339</v>
      </c>
      <c r="B389" t="s">
        <v>169</v>
      </c>
      <c r="C389">
        <v>35.6</v>
      </c>
      <c r="D389">
        <v>30.9</v>
      </c>
      <c r="E389">
        <v>33</v>
      </c>
      <c r="F389" s="1">
        <v>28296</v>
      </c>
      <c r="G389" s="2">
        <v>0.15</v>
      </c>
      <c r="H389">
        <v>31.336978131212724</v>
      </c>
    </row>
    <row r="390" spans="1:8" x14ac:dyDescent="0.25">
      <c r="A390" t="s">
        <v>518</v>
      </c>
      <c r="B390" t="s">
        <v>3</v>
      </c>
      <c r="C390">
        <v>17.2</v>
      </c>
      <c r="D390">
        <v>10.9</v>
      </c>
      <c r="E390">
        <v>28.9</v>
      </c>
      <c r="F390" s="1">
        <v>20161</v>
      </c>
      <c r="G390" s="2">
        <v>0.23</v>
      </c>
      <c r="H390">
        <v>31.256626905235262</v>
      </c>
    </row>
    <row r="391" spans="1:8" x14ac:dyDescent="0.25">
      <c r="A391" t="s">
        <v>526</v>
      </c>
      <c r="B391" t="s">
        <v>483</v>
      </c>
      <c r="C391">
        <v>26.6</v>
      </c>
      <c r="D391">
        <v>30.1</v>
      </c>
      <c r="E391">
        <v>87.8</v>
      </c>
      <c r="F391" s="1">
        <v>10977</v>
      </c>
      <c r="G391" s="2">
        <v>0</v>
      </c>
      <c r="H391">
        <v>31.192345924453281</v>
      </c>
    </row>
    <row r="392" spans="1:8" x14ac:dyDescent="0.25">
      <c r="A392" t="s">
        <v>294</v>
      </c>
      <c r="B392" t="s">
        <v>1</v>
      </c>
      <c r="C392">
        <v>41.1</v>
      </c>
      <c r="D392">
        <v>30.5</v>
      </c>
      <c r="E392">
        <v>30.9</v>
      </c>
      <c r="F392" s="1">
        <v>33119</v>
      </c>
      <c r="G392" s="2">
        <v>7.0000000000000007E-2</v>
      </c>
      <c r="H392">
        <v>31.160205434062295</v>
      </c>
    </row>
    <row r="393" spans="1:8" x14ac:dyDescent="0.25">
      <c r="A393" t="s">
        <v>331</v>
      </c>
      <c r="B393" t="s">
        <v>1</v>
      </c>
      <c r="C393">
        <v>39.1</v>
      </c>
      <c r="D393">
        <v>19.3</v>
      </c>
      <c r="E393">
        <v>32.4</v>
      </c>
      <c r="F393" s="1">
        <v>11381</v>
      </c>
      <c r="G393" s="2">
        <v>0.08</v>
      </c>
      <c r="H393">
        <v>31.160205434062295</v>
      </c>
    </row>
    <row r="394" spans="1:8" x14ac:dyDescent="0.25">
      <c r="A394" t="s">
        <v>612</v>
      </c>
      <c r="B394" t="s">
        <v>194</v>
      </c>
      <c r="C394">
        <v>26.2</v>
      </c>
      <c r="D394">
        <v>31.3</v>
      </c>
      <c r="E394">
        <v>81.900000000000006</v>
      </c>
      <c r="F394" s="1">
        <v>11072</v>
      </c>
      <c r="G394" s="2">
        <v>0.19</v>
      </c>
      <c r="H394">
        <v>31.128064943671301</v>
      </c>
    </row>
    <row r="395" spans="1:8" x14ac:dyDescent="0.25">
      <c r="A395" t="s">
        <v>368</v>
      </c>
      <c r="B395" t="s">
        <v>131</v>
      </c>
      <c r="C395">
        <v>25.7</v>
      </c>
      <c r="D395">
        <v>22.6</v>
      </c>
      <c r="E395">
        <v>32.6</v>
      </c>
      <c r="F395" s="1">
        <v>62577</v>
      </c>
      <c r="G395" s="2">
        <v>0.04</v>
      </c>
      <c r="H395">
        <v>31.079854208084818</v>
      </c>
    </row>
    <row r="396" spans="1:8" x14ac:dyDescent="0.25">
      <c r="A396" t="s">
        <v>388</v>
      </c>
      <c r="B396" t="s">
        <v>389</v>
      </c>
      <c r="C396">
        <v>18.600000000000001</v>
      </c>
      <c r="D396">
        <v>19.2</v>
      </c>
      <c r="E396">
        <v>34.5</v>
      </c>
      <c r="F396" s="1">
        <v>14650</v>
      </c>
      <c r="G396" s="2">
        <v>0.05</v>
      </c>
      <c r="H396">
        <v>30.999502982107355</v>
      </c>
    </row>
    <row r="397" spans="1:8" x14ac:dyDescent="0.25">
      <c r="A397" t="s">
        <v>472</v>
      </c>
      <c r="B397" t="s">
        <v>164</v>
      </c>
      <c r="C397">
        <v>24.9</v>
      </c>
      <c r="D397">
        <v>16.3</v>
      </c>
      <c r="E397">
        <v>29.3</v>
      </c>
      <c r="F397" s="1">
        <v>20584</v>
      </c>
      <c r="G397" s="2">
        <v>0.12</v>
      </c>
      <c r="H397">
        <v>30.967362491716372</v>
      </c>
    </row>
    <row r="398" spans="1:8" x14ac:dyDescent="0.25">
      <c r="A398" t="s">
        <v>591</v>
      </c>
      <c r="B398" t="s">
        <v>304</v>
      </c>
      <c r="C398">
        <v>20</v>
      </c>
      <c r="D398">
        <v>17.5</v>
      </c>
      <c r="E398">
        <v>57.4</v>
      </c>
      <c r="F398" s="1">
        <v>40666</v>
      </c>
      <c r="G398" s="2">
        <v>7.0000000000000007E-2</v>
      </c>
      <c r="H398">
        <v>30.967362491716372</v>
      </c>
    </row>
    <row r="399" spans="1:8" x14ac:dyDescent="0.25">
      <c r="A399" t="s">
        <v>486</v>
      </c>
      <c r="B399" t="s">
        <v>3</v>
      </c>
      <c r="C399">
        <v>20</v>
      </c>
      <c r="D399">
        <v>17.600000000000001</v>
      </c>
      <c r="E399">
        <v>29.3</v>
      </c>
      <c r="F399" s="1">
        <v>8397</v>
      </c>
      <c r="G399" s="2">
        <v>0.2</v>
      </c>
      <c r="H399">
        <v>30.951292246520879</v>
      </c>
    </row>
    <row r="400" spans="1:8" x14ac:dyDescent="0.25">
      <c r="A400" t="s">
        <v>343</v>
      </c>
      <c r="B400" t="s">
        <v>1</v>
      </c>
      <c r="C400">
        <v>35.9</v>
      </c>
      <c r="D400">
        <v>25.6</v>
      </c>
      <c r="E400">
        <v>30.9</v>
      </c>
      <c r="F400" s="1">
        <v>25742</v>
      </c>
      <c r="G400" s="2">
        <v>0.11</v>
      </c>
      <c r="H400">
        <v>30.935222001325382</v>
      </c>
    </row>
    <row r="401" spans="1:8" x14ac:dyDescent="0.25">
      <c r="A401" t="s">
        <v>323</v>
      </c>
      <c r="B401" t="s">
        <v>324</v>
      </c>
      <c r="C401">
        <v>59.1</v>
      </c>
      <c r="D401">
        <v>57.1</v>
      </c>
      <c r="E401">
        <v>30.5</v>
      </c>
      <c r="F401" s="1">
        <v>81402</v>
      </c>
      <c r="G401" s="2">
        <v>0.04</v>
      </c>
      <c r="H401">
        <v>30.919151756129892</v>
      </c>
    </row>
    <row r="402" spans="1:8" x14ac:dyDescent="0.25">
      <c r="A402" t="s">
        <v>480</v>
      </c>
      <c r="B402" t="s">
        <v>299</v>
      </c>
      <c r="C402">
        <v>34.6</v>
      </c>
      <c r="D402">
        <v>20.7</v>
      </c>
      <c r="E402">
        <v>88.9</v>
      </c>
      <c r="F402" s="1">
        <v>8234</v>
      </c>
      <c r="G402" s="2">
        <v>0.01</v>
      </c>
      <c r="H402">
        <v>30.806660039761436</v>
      </c>
    </row>
    <row r="403" spans="1:8" x14ac:dyDescent="0.25">
      <c r="A403" t="s">
        <v>404</v>
      </c>
      <c r="B403" t="s">
        <v>92</v>
      </c>
      <c r="C403">
        <v>28.2</v>
      </c>
      <c r="D403">
        <v>25.5</v>
      </c>
      <c r="E403">
        <v>34.200000000000003</v>
      </c>
      <c r="F403" s="1">
        <v>9703</v>
      </c>
      <c r="G403" s="2">
        <v>0.05</v>
      </c>
      <c r="H403">
        <v>30.613817097415509</v>
      </c>
    </row>
    <row r="404" spans="1:8" x14ac:dyDescent="0.25">
      <c r="A404" t="s">
        <v>393</v>
      </c>
      <c r="B404" t="s">
        <v>92</v>
      </c>
      <c r="C404">
        <v>24.8</v>
      </c>
      <c r="D404">
        <v>20.7</v>
      </c>
      <c r="E404">
        <v>33.299999999999997</v>
      </c>
      <c r="F404" s="1">
        <v>10798</v>
      </c>
      <c r="G404" s="2">
        <v>0.06</v>
      </c>
      <c r="H404">
        <v>30.53346587143804</v>
      </c>
    </row>
    <row r="405" spans="1:8" x14ac:dyDescent="0.25">
      <c r="A405" t="s">
        <v>387</v>
      </c>
      <c r="B405" t="s">
        <v>1</v>
      </c>
      <c r="C405">
        <v>22.7</v>
      </c>
      <c r="D405">
        <v>17.399999999999999</v>
      </c>
      <c r="E405">
        <v>34</v>
      </c>
      <c r="F405" s="1">
        <v>15799</v>
      </c>
      <c r="G405" s="2">
        <v>0.14000000000000001</v>
      </c>
      <c r="H405">
        <v>30.485255135851556</v>
      </c>
    </row>
    <row r="406" spans="1:8" x14ac:dyDescent="0.25">
      <c r="A406" t="s">
        <v>351</v>
      </c>
      <c r="B406" t="s">
        <v>185</v>
      </c>
      <c r="C406">
        <v>21.9</v>
      </c>
      <c r="D406">
        <v>12.3</v>
      </c>
      <c r="E406">
        <v>42.4</v>
      </c>
      <c r="F406" s="1">
        <v>23321</v>
      </c>
      <c r="G406" s="2">
        <v>0.06</v>
      </c>
      <c r="H406">
        <v>30.469184890656067</v>
      </c>
    </row>
    <row r="407" spans="1:8" x14ac:dyDescent="0.25">
      <c r="A407" t="s">
        <v>400</v>
      </c>
      <c r="B407" t="s">
        <v>1</v>
      </c>
      <c r="C407">
        <v>34.9</v>
      </c>
      <c r="D407">
        <v>26.5</v>
      </c>
      <c r="E407">
        <v>42.3</v>
      </c>
      <c r="F407" s="1">
        <v>40325</v>
      </c>
      <c r="G407" s="2">
        <v>0.09</v>
      </c>
      <c r="H407">
        <v>30.469184890656067</v>
      </c>
    </row>
    <row r="408" spans="1:8" x14ac:dyDescent="0.25">
      <c r="A408" t="s">
        <v>402</v>
      </c>
      <c r="B408" t="s">
        <v>403</v>
      </c>
      <c r="C408">
        <v>22.2</v>
      </c>
      <c r="D408">
        <v>25</v>
      </c>
      <c r="E408">
        <v>38.799999999999997</v>
      </c>
      <c r="F408" s="1">
        <v>11778</v>
      </c>
      <c r="G408" s="2">
        <v>0.09</v>
      </c>
      <c r="H408">
        <v>30.45311464546057</v>
      </c>
    </row>
    <row r="409" spans="1:8" x14ac:dyDescent="0.25">
      <c r="A409" t="s">
        <v>515</v>
      </c>
      <c r="B409" t="s">
        <v>169</v>
      </c>
      <c r="C409">
        <v>25.2</v>
      </c>
      <c r="D409">
        <v>14.8</v>
      </c>
      <c r="E409">
        <v>40.9</v>
      </c>
      <c r="F409" s="1">
        <v>22893</v>
      </c>
      <c r="G409" s="2">
        <v>0.28000000000000003</v>
      </c>
      <c r="H409">
        <v>30.45311464546057</v>
      </c>
    </row>
    <row r="410" spans="1:8" x14ac:dyDescent="0.25">
      <c r="A410" t="s">
        <v>322</v>
      </c>
      <c r="B410" t="s">
        <v>1</v>
      </c>
      <c r="C410">
        <v>36.9</v>
      </c>
      <c r="D410">
        <v>10.9</v>
      </c>
      <c r="E410">
        <v>29.9</v>
      </c>
      <c r="F410" s="1">
        <v>11919</v>
      </c>
      <c r="G410" s="2">
        <v>0.08</v>
      </c>
      <c r="H410">
        <v>30.420974155069583</v>
      </c>
    </row>
    <row r="411" spans="1:8" x14ac:dyDescent="0.25">
      <c r="A411" t="s">
        <v>360</v>
      </c>
      <c r="B411" t="s">
        <v>131</v>
      </c>
      <c r="C411">
        <v>24.7</v>
      </c>
      <c r="D411">
        <v>14.8</v>
      </c>
      <c r="E411">
        <v>47.4</v>
      </c>
      <c r="F411" s="1">
        <v>83653</v>
      </c>
      <c r="G411" s="2">
        <v>0.01</v>
      </c>
      <c r="H411">
        <v>30.420974155069583</v>
      </c>
    </row>
    <row r="412" spans="1:8" x14ac:dyDescent="0.25">
      <c r="A412" t="s">
        <v>347</v>
      </c>
      <c r="B412" t="s">
        <v>36</v>
      </c>
      <c r="C412">
        <v>30.1</v>
      </c>
      <c r="D412">
        <v>23.5</v>
      </c>
      <c r="E412">
        <v>32.6</v>
      </c>
      <c r="F412" s="1">
        <v>10931</v>
      </c>
      <c r="G412" s="2">
        <v>0.06</v>
      </c>
      <c r="H412">
        <v>30.404903909874093</v>
      </c>
    </row>
    <row r="413" spans="1:8" x14ac:dyDescent="0.25">
      <c r="A413" t="s">
        <v>415</v>
      </c>
      <c r="B413" t="s">
        <v>92</v>
      </c>
      <c r="C413">
        <v>23.1</v>
      </c>
      <c r="D413">
        <v>15.9</v>
      </c>
      <c r="E413">
        <v>30.9</v>
      </c>
      <c r="F413" s="1">
        <v>14056</v>
      </c>
      <c r="G413" s="2">
        <v>0.06</v>
      </c>
      <c r="H413">
        <v>30.388833664678597</v>
      </c>
    </row>
    <row r="414" spans="1:8" x14ac:dyDescent="0.25">
      <c r="A414" t="s">
        <v>394</v>
      </c>
      <c r="B414" t="s">
        <v>131</v>
      </c>
      <c r="C414">
        <v>21.7</v>
      </c>
      <c r="D414">
        <v>20.399999999999999</v>
      </c>
      <c r="E414">
        <v>35.9</v>
      </c>
      <c r="F414" s="1">
        <v>54290</v>
      </c>
      <c r="G414" s="2">
        <v>7.0000000000000007E-2</v>
      </c>
      <c r="H414">
        <v>30.308482438701123</v>
      </c>
    </row>
    <row r="415" spans="1:8" x14ac:dyDescent="0.25">
      <c r="A415" t="s">
        <v>429</v>
      </c>
      <c r="B415" t="s">
        <v>430</v>
      </c>
      <c r="C415">
        <v>23.8</v>
      </c>
      <c r="D415">
        <v>22.8</v>
      </c>
      <c r="E415">
        <v>31.5</v>
      </c>
      <c r="F415" s="1">
        <v>10269</v>
      </c>
      <c r="G415" s="2">
        <v>0.03</v>
      </c>
      <c r="H415">
        <v>30.27634194831014</v>
      </c>
    </row>
    <row r="416" spans="1:8" x14ac:dyDescent="0.25">
      <c r="A416" t="s">
        <v>603</v>
      </c>
      <c r="B416" t="s">
        <v>199</v>
      </c>
      <c r="C416">
        <v>23.1</v>
      </c>
      <c r="D416">
        <v>17.100000000000001</v>
      </c>
      <c r="E416">
        <v>35.799999999999997</v>
      </c>
      <c r="F416" s="1">
        <v>19101</v>
      </c>
      <c r="G416" s="2">
        <v>0.15</v>
      </c>
      <c r="H416">
        <v>30.276341948310133</v>
      </c>
    </row>
    <row r="417" spans="1:8" x14ac:dyDescent="0.25">
      <c r="A417" t="s">
        <v>437</v>
      </c>
      <c r="B417" t="s">
        <v>131</v>
      </c>
      <c r="C417">
        <v>23.6</v>
      </c>
      <c r="D417">
        <v>13.1</v>
      </c>
      <c r="E417">
        <v>36.6</v>
      </c>
      <c r="F417" s="1">
        <v>25250</v>
      </c>
      <c r="G417" s="2">
        <v>7.0000000000000007E-2</v>
      </c>
      <c r="H417">
        <v>30.163850231941684</v>
      </c>
    </row>
    <row r="418" spans="1:8" x14ac:dyDescent="0.25">
      <c r="A418" t="s">
        <v>461</v>
      </c>
      <c r="B418" t="s">
        <v>23</v>
      </c>
      <c r="C418">
        <v>19.3</v>
      </c>
      <c r="D418">
        <v>23.4</v>
      </c>
      <c r="E418">
        <v>30.9</v>
      </c>
      <c r="F418" s="1">
        <v>31017</v>
      </c>
      <c r="G418" s="2">
        <v>0.27</v>
      </c>
      <c r="H418">
        <v>30.115639496355207</v>
      </c>
    </row>
    <row r="419" spans="1:8" x14ac:dyDescent="0.25">
      <c r="A419" t="s">
        <v>342</v>
      </c>
      <c r="B419" t="s">
        <v>1</v>
      </c>
      <c r="C419">
        <v>31.3</v>
      </c>
      <c r="D419">
        <v>20.399999999999999</v>
      </c>
      <c r="E419">
        <v>35.299999999999997</v>
      </c>
      <c r="F419" s="1">
        <v>36108</v>
      </c>
      <c r="G419" s="2">
        <v>0.06</v>
      </c>
      <c r="H419">
        <v>30.115639496355197</v>
      </c>
    </row>
    <row r="420" spans="1:8" x14ac:dyDescent="0.25">
      <c r="A420" t="s">
        <v>466</v>
      </c>
      <c r="B420" t="s">
        <v>467</v>
      </c>
      <c r="C420">
        <v>17.2</v>
      </c>
      <c r="D420">
        <v>10.1</v>
      </c>
      <c r="E420">
        <v>35.1</v>
      </c>
      <c r="F420" s="1">
        <v>11718</v>
      </c>
      <c r="G420" s="2">
        <v>0.02</v>
      </c>
      <c r="H420">
        <v>30.05135851557322</v>
      </c>
    </row>
    <row r="421" spans="1:8" x14ac:dyDescent="0.25">
      <c r="A421" t="s">
        <v>392</v>
      </c>
      <c r="B421" t="s">
        <v>1</v>
      </c>
      <c r="C421">
        <v>31.2</v>
      </c>
      <c r="D421">
        <v>14.6</v>
      </c>
      <c r="E421">
        <v>36.299999999999997</v>
      </c>
      <c r="F421" s="1">
        <v>20713</v>
      </c>
      <c r="G421" s="2">
        <v>0.18</v>
      </c>
      <c r="H421">
        <v>29.906726308813788</v>
      </c>
    </row>
    <row r="422" spans="1:8" x14ac:dyDescent="0.25">
      <c r="A422" t="s">
        <v>412</v>
      </c>
      <c r="B422" t="s">
        <v>1</v>
      </c>
      <c r="C422">
        <v>37</v>
      </c>
      <c r="D422">
        <v>13.3</v>
      </c>
      <c r="E422">
        <v>33.6</v>
      </c>
      <c r="F422" s="1">
        <v>2857</v>
      </c>
      <c r="G422" s="2">
        <v>0.08</v>
      </c>
      <c r="H422">
        <v>29.890656063618291</v>
      </c>
    </row>
    <row r="423" spans="1:8" x14ac:dyDescent="0.25">
      <c r="A423" t="s">
        <v>458</v>
      </c>
      <c r="B423" t="s">
        <v>68</v>
      </c>
      <c r="C423">
        <v>21.3</v>
      </c>
      <c r="D423">
        <v>13.2</v>
      </c>
      <c r="E423">
        <v>34.5</v>
      </c>
      <c r="F423" s="1">
        <v>35308</v>
      </c>
      <c r="G423" s="2">
        <v>0.11</v>
      </c>
      <c r="H423">
        <v>29.890656063618291</v>
      </c>
    </row>
    <row r="424" spans="1:8" x14ac:dyDescent="0.25">
      <c r="A424" t="s">
        <v>597</v>
      </c>
      <c r="B424" t="s">
        <v>598</v>
      </c>
      <c r="C424">
        <v>26.8</v>
      </c>
      <c r="D424">
        <v>15.1</v>
      </c>
      <c r="E424">
        <v>71.599999999999994</v>
      </c>
      <c r="F424" s="1">
        <v>27402</v>
      </c>
      <c r="G424" s="2">
        <v>0.03</v>
      </c>
      <c r="H424">
        <v>29.874585818422791</v>
      </c>
    </row>
    <row r="425" spans="1:8" x14ac:dyDescent="0.25">
      <c r="A425" t="s">
        <v>366</v>
      </c>
      <c r="B425" t="s">
        <v>34</v>
      </c>
      <c r="C425">
        <v>18.3</v>
      </c>
      <c r="D425">
        <v>10.4</v>
      </c>
      <c r="E425">
        <v>29.8</v>
      </c>
      <c r="F425" s="1">
        <v>8788</v>
      </c>
      <c r="G425" s="2">
        <v>0.02</v>
      </c>
      <c r="H425">
        <v>29.842445328031808</v>
      </c>
    </row>
    <row r="426" spans="1:8" x14ac:dyDescent="0.25">
      <c r="A426" t="s">
        <v>355</v>
      </c>
      <c r="B426" t="s">
        <v>1</v>
      </c>
      <c r="C426">
        <v>25.4</v>
      </c>
      <c r="D426">
        <v>12.1</v>
      </c>
      <c r="E426">
        <v>31.8</v>
      </c>
      <c r="F426" s="1">
        <v>1211</v>
      </c>
      <c r="G426" s="2">
        <v>0.05</v>
      </c>
      <c r="H426">
        <v>29.713883366467861</v>
      </c>
    </row>
    <row r="427" spans="1:8" x14ac:dyDescent="0.25">
      <c r="A427" t="s">
        <v>476</v>
      </c>
      <c r="B427" t="s">
        <v>3</v>
      </c>
      <c r="C427">
        <v>22.4</v>
      </c>
      <c r="D427">
        <v>16.100000000000001</v>
      </c>
      <c r="E427">
        <v>31.8</v>
      </c>
      <c r="F427" s="1">
        <v>15141</v>
      </c>
      <c r="G427" s="2">
        <v>0.2</v>
      </c>
      <c r="H427">
        <v>29.665672630881382</v>
      </c>
    </row>
    <row r="428" spans="1:8" x14ac:dyDescent="0.25">
      <c r="A428" t="s">
        <v>537</v>
      </c>
      <c r="B428" t="s">
        <v>3</v>
      </c>
      <c r="C428">
        <v>19.100000000000001</v>
      </c>
      <c r="D428">
        <v>13.2</v>
      </c>
      <c r="E428">
        <v>29.2</v>
      </c>
      <c r="F428" s="1">
        <v>19622</v>
      </c>
      <c r="G428" s="2">
        <v>0.15</v>
      </c>
      <c r="H428">
        <v>29.665672630881382</v>
      </c>
    </row>
    <row r="429" spans="1:8" x14ac:dyDescent="0.25">
      <c r="A429" t="s">
        <v>511</v>
      </c>
      <c r="B429" t="s">
        <v>3</v>
      </c>
      <c r="C429">
        <v>25.7</v>
      </c>
      <c r="D429">
        <v>18.8</v>
      </c>
      <c r="E429">
        <v>28.4</v>
      </c>
      <c r="F429" s="1">
        <v>14238</v>
      </c>
      <c r="G429" s="2">
        <v>0.25</v>
      </c>
      <c r="H429">
        <v>29.649602385685892</v>
      </c>
    </row>
    <row r="430" spans="1:8" x14ac:dyDescent="0.25">
      <c r="A430" t="s">
        <v>456</v>
      </c>
      <c r="B430" t="s">
        <v>194</v>
      </c>
      <c r="C430">
        <v>24</v>
      </c>
      <c r="D430">
        <v>29.4</v>
      </c>
      <c r="E430">
        <v>60.4</v>
      </c>
      <c r="F430" s="1">
        <v>7983</v>
      </c>
      <c r="G430" s="2">
        <v>0.08</v>
      </c>
      <c r="H430">
        <v>29.649602385685881</v>
      </c>
    </row>
    <row r="431" spans="1:8" x14ac:dyDescent="0.25">
      <c r="A431" t="s">
        <v>465</v>
      </c>
      <c r="B431" t="s">
        <v>102</v>
      </c>
      <c r="C431">
        <v>23.9</v>
      </c>
      <c r="D431">
        <v>18.3</v>
      </c>
      <c r="E431">
        <v>57.6</v>
      </c>
      <c r="F431" s="1">
        <v>17625</v>
      </c>
      <c r="G431" s="2">
        <v>0.06</v>
      </c>
      <c r="H431">
        <v>29.649602385685881</v>
      </c>
    </row>
    <row r="432" spans="1:8" x14ac:dyDescent="0.25">
      <c r="A432" t="s">
        <v>487</v>
      </c>
      <c r="B432" t="s">
        <v>141</v>
      </c>
      <c r="C432">
        <v>20.3</v>
      </c>
      <c r="D432">
        <v>25.7</v>
      </c>
      <c r="E432">
        <v>38.200000000000003</v>
      </c>
      <c r="F432" s="1">
        <v>30572</v>
      </c>
      <c r="G432" s="2">
        <v>0.06</v>
      </c>
      <c r="H432">
        <v>29.617461895294898</v>
      </c>
    </row>
    <row r="433" spans="1:8" x14ac:dyDescent="0.25">
      <c r="A433" t="s">
        <v>635</v>
      </c>
      <c r="B433" t="s">
        <v>636</v>
      </c>
      <c r="C433">
        <v>19.600000000000001</v>
      </c>
      <c r="D433">
        <v>10.6</v>
      </c>
      <c r="E433">
        <v>30.7</v>
      </c>
      <c r="F433" s="1">
        <v>12920</v>
      </c>
      <c r="G433" s="2">
        <v>0.25</v>
      </c>
      <c r="H433">
        <v>29.585321404903908</v>
      </c>
    </row>
    <row r="434" spans="1:8" x14ac:dyDescent="0.25">
      <c r="A434" t="s">
        <v>474</v>
      </c>
      <c r="B434" t="s">
        <v>54</v>
      </c>
      <c r="C434">
        <v>40.299999999999997</v>
      </c>
      <c r="D434">
        <v>32.799999999999997</v>
      </c>
      <c r="E434">
        <v>53.7</v>
      </c>
      <c r="F434" s="1">
        <v>18162</v>
      </c>
      <c r="G434" s="2">
        <v>0.09</v>
      </c>
      <c r="H434">
        <v>29.569251159708415</v>
      </c>
    </row>
    <row r="435" spans="1:8" x14ac:dyDescent="0.25">
      <c r="A435" t="s">
        <v>577</v>
      </c>
      <c r="B435" t="s">
        <v>3</v>
      </c>
      <c r="C435">
        <v>15.5</v>
      </c>
      <c r="D435">
        <v>9.5</v>
      </c>
      <c r="E435">
        <v>29.3</v>
      </c>
      <c r="F435" s="1">
        <v>19665</v>
      </c>
      <c r="G435" s="2">
        <v>0.27</v>
      </c>
      <c r="H435">
        <v>29.521040424121939</v>
      </c>
    </row>
    <row r="436" spans="1:8" x14ac:dyDescent="0.25">
      <c r="A436" t="s">
        <v>416</v>
      </c>
      <c r="B436" t="s">
        <v>68</v>
      </c>
      <c r="C436">
        <v>53.2</v>
      </c>
      <c r="D436">
        <v>47.6</v>
      </c>
      <c r="E436">
        <v>28.3</v>
      </c>
      <c r="F436" s="1">
        <v>42215</v>
      </c>
      <c r="G436" s="2">
        <v>0.2</v>
      </c>
      <c r="H436">
        <v>29.488899933730949</v>
      </c>
    </row>
    <row r="437" spans="1:8" x14ac:dyDescent="0.25">
      <c r="A437" t="s">
        <v>504</v>
      </c>
      <c r="B437" t="s">
        <v>68</v>
      </c>
      <c r="C437">
        <v>27</v>
      </c>
      <c r="D437">
        <v>10.6</v>
      </c>
      <c r="E437">
        <v>40.299999999999997</v>
      </c>
      <c r="F437" s="1">
        <v>6137</v>
      </c>
      <c r="G437" s="2">
        <v>0.31</v>
      </c>
      <c r="H437">
        <v>29.456759443339966</v>
      </c>
    </row>
    <row r="438" spans="1:8" x14ac:dyDescent="0.25">
      <c r="A438" t="s">
        <v>594</v>
      </c>
      <c r="B438" t="s">
        <v>183</v>
      </c>
      <c r="C438">
        <v>19.8</v>
      </c>
      <c r="D438">
        <v>16.3</v>
      </c>
      <c r="E438">
        <v>34</v>
      </c>
      <c r="F438" s="1">
        <v>12212</v>
      </c>
      <c r="G438" s="2">
        <v>0.13</v>
      </c>
      <c r="H438">
        <v>29.440689198144465</v>
      </c>
    </row>
    <row r="439" spans="1:8" x14ac:dyDescent="0.25">
      <c r="A439" t="s">
        <v>531</v>
      </c>
      <c r="B439" t="s">
        <v>92</v>
      </c>
      <c r="C439">
        <v>23.5</v>
      </c>
      <c r="D439">
        <v>13.7</v>
      </c>
      <c r="E439">
        <v>40</v>
      </c>
      <c r="F439" s="1">
        <v>10045</v>
      </c>
      <c r="G439" s="2">
        <v>0.04</v>
      </c>
      <c r="H439">
        <v>29.376408217362492</v>
      </c>
    </row>
    <row r="440" spans="1:8" x14ac:dyDescent="0.25">
      <c r="A440" t="s">
        <v>440</v>
      </c>
      <c r="B440" t="s">
        <v>1</v>
      </c>
      <c r="C440">
        <v>31.9</v>
      </c>
      <c r="D440">
        <v>14.2</v>
      </c>
      <c r="E440">
        <v>41.7</v>
      </c>
      <c r="F440" s="1">
        <v>23065</v>
      </c>
      <c r="G440" s="2">
        <v>7.0000000000000007E-2</v>
      </c>
      <c r="H440">
        <v>29.360337972166999</v>
      </c>
    </row>
    <row r="441" spans="1:8" x14ac:dyDescent="0.25">
      <c r="A441" t="s">
        <v>648</v>
      </c>
      <c r="B441" t="s">
        <v>1</v>
      </c>
      <c r="C441">
        <v>29.7</v>
      </c>
      <c r="D441">
        <v>12.9</v>
      </c>
      <c r="E441">
        <v>71.7</v>
      </c>
      <c r="F441" s="1">
        <v>4597</v>
      </c>
      <c r="G441" s="2">
        <v>0.25</v>
      </c>
      <c r="H441">
        <v>29.360337972166999</v>
      </c>
    </row>
    <row r="442" spans="1:8" x14ac:dyDescent="0.25">
      <c r="A442" t="s">
        <v>494</v>
      </c>
      <c r="B442" t="s">
        <v>495</v>
      </c>
      <c r="C442">
        <v>15.1</v>
      </c>
      <c r="D442">
        <v>10.6</v>
      </c>
      <c r="E442">
        <v>28</v>
      </c>
      <c r="F442" s="1">
        <v>37340</v>
      </c>
      <c r="G442" s="2">
        <v>0.09</v>
      </c>
      <c r="H442">
        <v>29.312127236580512</v>
      </c>
    </row>
    <row r="443" spans="1:8" x14ac:dyDescent="0.25">
      <c r="A443" t="s">
        <v>418</v>
      </c>
      <c r="B443" t="s">
        <v>131</v>
      </c>
      <c r="C443">
        <v>23.1</v>
      </c>
      <c r="D443">
        <v>21</v>
      </c>
      <c r="E443">
        <v>37.5</v>
      </c>
      <c r="F443" s="1">
        <v>36353</v>
      </c>
      <c r="G443" s="2">
        <v>0.05</v>
      </c>
      <c r="H443">
        <v>29.296056991385022</v>
      </c>
    </row>
    <row r="444" spans="1:8" x14ac:dyDescent="0.25">
      <c r="A444" t="s">
        <v>386</v>
      </c>
      <c r="B444" t="s">
        <v>306</v>
      </c>
      <c r="C444">
        <v>22.6</v>
      </c>
      <c r="D444">
        <v>17.5</v>
      </c>
      <c r="E444">
        <v>30.2</v>
      </c>
      <c r="H444">
        <v>29.231776010603046</v>
      </c>
    </row>
    <row r="445" spans="1:8" x14ac:dyDescent="0.25">
      <c r="A445" t="s">
        <v>470</v>
      </c>
      <c r="B445" t="s">
        <v>131</v>
      </c>
      <c r="C445">
        <v>27.2</v>
      </c>
      <c r="D445">
        <v>14.2</v>
      </c>
      <c r="E445">
        <v>42.3</v>
      </c>
      <c r="F445" s="1">
        <v>37373</v>
      </c>
      <c r="G445" s="2">
        <v>0.09</v>
      </c>
      <c r="H445">
        <v>29.215705765407556</v>
      </c>
    </row>
    <row r="446" spans="1:8" x14ac:dyDescent="0.25">
      <c r="A446" t="s">
        <v>346</v>
      </c>
      <c r="B446" t="s">
        <v>1</v>
      </c>
      <c r="C446">
        <v>29.6</v>
      </c>
      <c r="D446">
        <v>21.2</v>
      </c>
      <c r="E446">
        <v>29.1</v>
      </c>
      <c r="F446" s="1">
        <v>26622</v>
      </c>
      <c r="G446" s="2">
        <v>7.0000000000000007E-2</v>
      </c>
      <c r="H446">
        <v>29.199635520212066</v>
      </c>
    </row>
    <row r="447" spans="1:8" x14ac:dyDescent="0.25">
      <c r="A447" t="s">
        <v>544</v>
      </c>
      <c r="B447" t="s">
        <v>41</v>
      </c>
      <c r="C447">
        <v>20.100000000000001</v>
      </c>
      <c r="D447">
        <v>24.6</v>
      </c>
      <c r="E447">
        <v>30.7</v>
      </c>
      <c r="F447" s="1">
        <v>30704</v>
      </c>
      <c r="G447" s="2">
        <v>0.09</v>
      </c>
      <c r="H447">
        <v>29.199635520212059</v>
      </c>
    </row>
    <row r="448" spans="1:8" x14ac:dyDescent="0.25">
      <c r="A448" t="s">
        <v>517</v>
      </c>
      <c r="B448" t="s">
        <v>403</v>
      </c>
      <c r="C448">
        <v>32</v>
      </c>
      <c r="D448">
        <v>28.2</v>
      </c>
      <c r="E448">
        <v>38.700000000000003</v>
      </c>
      <c r="F448" s="1">
        <v>32720</v>
      </c>
      <c r="G448" s="2">
        <v>0.09</v>
      </c>
      <c r="H448">
        <v>29.167495029821072</v>
      </c>
    </row>
    <row r="449" spans="1:8" x14ac:dyDescent="0.25">
      <c r="A449" t="s">
        <v>413</v>
      </c>
      <c r="B449" t="s">
        <v>1</v>
      </c>
      <c r="C449">
        <v>25.6</v>
      </c>
      <c r="D449">
        <v>15.4</v>
      </c>
      <c r="E449">
        <v>37</v>
      </c>
      <c r="H449">
        <v>29.103214049039103</v>
      </c>
    </row>
    <row r="450" spans="1:8" x14ac:dyDescent="0.25">
      <c r="A450" t="s">
        <v>535</v>
      </c>
      <c r="B450" t="s">
        <v>54</v>
      </c>
      <c r="C450">
        <v>40</v>
      </c>
      <c r="D450">
        <v>30</v>
      </c>
      <c r="E450">
        <v>42.9</v>
      </c>
      <c r="F450" s="1">
        <v>15930</v>
      </c>
      <c r="G450" s="2">
        <v>0.16</v>
      </c>
      <c r="H450">
        <v>29.087143803843606</v>
      </c>
    </row>
    <row r="451" spans="1:8" x14ac:dyDescent="0.25">
      <c r="A451" t="s">
        <v>444</v>
      </c>
      <c r="B451" t="s">
        <v>403</v>
      </c>
      <c r="C451">
        <v>24.8</v>
      </c>
      <c r="D451">
        <v>26.5</v>
      </c>
      <c r="E451">
        <v>40.1</v>
      </c>
      <c r="F451" s="1">
        <v>10791</v>
      </c>
      <c r="G451" s="2">
        <v>0.1</v>
      </c>
      <c r="H451">
        <v>29.071073558648113</v>
      </c>
    </row>
    <row r="452" spans="1:8" x14ac:dyDescent="0.25">
      <c r="A452" t="s">
        <v>528</v>
      </c>
      <c r="B452" t="s">
        <v>41</v>
      </c>
      <c r="C452">
        <v>18.899999999999999</v>
      </c>
      <c r="D452">
        <v>18.3</v>
      </c>
      <c r="E452">
        <v>37.700000000000003</v>
      </c>
      <c r="F452" s="1">
        <v>9026</v>
      </c>
      <c r="G452" s="2">
        <v>0.15</v>
      </c>
      <c r="H452">
        <v>29.071073558648106</v>
      </c>
    </row>
    <row r="453" spans="1:8" x14ac:dyDescent="0.25">
      <c r="A453" t="s">
        <v>367</v>
      </c>
      <c r="B453" t="s">
        <v>1</v>
      </c>
      <c r="C453">
        <v>21.2</v>
      </c>
      <c r="D453">
        <v>22.7</v>
      </c>
      <c r="E453">
        <v>30.8</v>
      </c>
      <c r="F453" s="1">
        <v>24418</v>
      </c>
      <c r="G453" s="2">
        <v>0.11</v>
      </c>
      <c r="H453">
        <v>29.055003313452623</v>
      </c>
    </row>
    <row r="454" spans="1:8" x14ac:dyDescent="0.25">
      <c r="A454" t="s">
        <v>431</v>
      </c>
      <c r="B454" t="s">
        <v>1</v>
      </c>
      <c r="C454">
        <v>34</v>
      </c>
      <c r="D454">
        <v>18.2</v>
      </c>
      <c r="E454">
        <v>41.6</v>
      </c>
      <c r="F454" s="1">
        <v>33268</v>
      </c>
      <c r="G454" s="2">
        <v>0.05</v>
      </c>
      <c r="H454">
        <v>29.038933068257123</v>
      </c>
    </row>
    <row r="455" spans="1:8" x14ac:dyDescent="0.25">
      <c r="A455" t="s">
        <v>484</v>
      </c>
      <c r="B455" t="s">
        <v>164</v>
      </c>
      <c r="C455">
        <v>19.2</v>
      </c>
      <c r="D455">
        <v>13.8</v>
      </c>
      <c r="E455">
        <v>37.4</v>
      </c>
      <c r="F455" s="1">
        <v>19646</v>
      </c>
      <c r="G455" s="2">
        <v>0.1</v>
      </c>
      <c r="H455">
        <v>29.00679257786614</v>
      </c>
    </row>
    <row r="456" spans="1:8" x14ac:dyDescent="0.25">
      <c r="A456" t="s">
        <v>649</v>
      </c>
      <c r="B456" t="s">
        <v>650</v>
      </c>
      <c r="C456">
        <v>18.8</v>
      </c>
      <c r="D456">
        <v>14.8</v>
      </c>
      <c r="E456">
        <v>30.1</v>
      </c>
      <c r="F456" s="1">
        <v>9221</v>
      </c>
      <c r="G456" s="2">
        <v>0.26</v>
      </c>
      <c r="H456">
        <v>28.990722332670639</v>
      </c>
    </row>
    <row r="457" spans="1:8" x14ac:dyDescent="0.25">
      <c r="A457" t="s">
        <v>424</v>
      </c>
      <c r="B457" t="s">
        <v>324</v>
      </c>
      <c r="C457">
        <v>44.6</v>
      </c>
      <c r="D457">
        <v>42.3</v>
      </c>
      <c r="E457">
        <v>49.4</v>
      </c>
      <c r="F457" s="1">
        <v>27095</v>
      </c>
      <c r="G457" s="2">
        <v>0.03</v>
      </c>
      <c r="H457">
        <v>28.92644135188867</v>
      </c>
    </row>
    <row r="458" spans="1:8" x14ac:dyDescent="0.25">
      <c r="A458" t="s">
        <v>568</v>
      </c>
      <c r="B458" t="s">
        <v>102</v>
      </c>
      <c r="C458">
        <v>29.9</v>
      </c>
      <c r="D458">
        <v>27.6</v>
      </c>
      <c r="E458">
        <v>61.3</v>
      </c>
      <c r="F458" s="1">
        <v>13015</v>
      </c>
      <c r="G458" s="2">
        <v>0.17</v>
      </c>
      <c r="H458">
        <v>28.910371106693169</v>
      </c>
    </row>
    <row r="459" spans="1:8" x14ac:dyDescent="0.25">
      <c r="A459" t="s">
        <v>582</v>
      </c>
      <c r="B459" t="s">
        <v>299</v>
      </c>
      <c r="C459">
        <v>29.7</v>
      </c>
      <c r="D459">
        <v>17.5</v>
      </c>
      <c r="E459">
        <v>81.400000000000006</v>
      </c>
      <c r="F459" s="1">
        <v>8061</v>
      </c>
      <c r="G459" s="2">
        <v>0.01</v>
      </c>
      <c r="H459">
        <v>28.87823061630219</v>
      </c>
    </row>
    <row r="460" spans="1:8" x14ac:dyDescent="0.25">
      <c r="A460" t="s">
        <v>746</v>
      </c>
      <c r="B460" t="s">
        <v>306</v>
      </c>
      <c r="C460">
        <v>26</v>
      </c>
      <c r="D460">
        <v>23.3</v>
      </c>
      <c r="E460">
        <v>100</v>
      </c>
      <c r="F460" s="1">
        <v>82096</v>
      </c>
      <c r="G460" s="2">
        <v>0.06</v>
      </c>
      <c r="H460">
        <v>28.813949635520213</v>
      </c>
    </row>
    <row r="461" spans="1:8" x14ac:dyDescent="0.25">
      <c r="A461" t="s">
        <v>447</v>
      </c>
      <c r="B461" t="s">
        <v>3</v>
      </c>
      <c r="C461">
        <v>32</v>
      </c>
      <c r="D461">
        <v>12.6</v>
      </c>
      <c r="E461">
        <v>28.8</v>
      </c>
      <c r="F461" s="1">
        <v>14907</v>
      </c>
      <c r="G461" s="2">
        <v>0.18</v>
      </c>
      <c r="H461">
        <v>28.797879390324717</v>
      </c>
    </row>
    <row r="462" spans="1:8" x14ac:dyDescent="0.25">
      <c r="A462" t="s">
        <v>710</v>
      </c>
      <c r="B462" t="s">
        <v>52</v>
      </c>
      <c r="C462">
        <v>22.6</v>
      </c>
      <c r="D462">
        <v>19</v>
      </c>
      <c r="E462">
        <v>93.3</v>
      </c>
      <c r="F462" s="1">
        <v>34326</v>
      </c>
      <c r="G462" s="2">
        <v>0.02</v>
      </c>
      <c r="H462">
        <v>28.781809145129223</v>
      </c>
    </row>
    <row r="463" spans="1:8" x14ac:dyDescent="0.25">
      <c r="A463" t="s">
        <v>459</v>
      </c>
      <c r="B463" t="s">
        <v>403</v>
      </c>
      <c r="C463">
        <v>28.3</v>
      </c>
      <c r="D463">
        <v>26.5</v>
      </c>
      <c r="E463">
        <v>34.799999999999997</v>
      </c>
      <c r="F463" s="1">
        <v>22795</v>
      </c>
      <c r="G463" s="2">
        <v>0.11</v>
      </c>
      <c r="H463">
        <v>28.63717693836978</v>
      </c>
    </row>
    <row r="464" spans="1:8" x14ac:dyDescent="0.25">
      <c r="A464" t="s">
        <v>536</v>
      </c>
      <c r="B464" t="s">
        <v>102</v>
      </c>
      <c r="C464">
        <v>19.5</v>
      </c>
      <c r="D464">
        <v>20.5</v>
      </c>
      <c r="E464">
        <v>64.7</v>
      </c>
      <c r="F464" s="1">
        <v>14037</v>
      </c>
      <c r="G464" s="2">
        <v>0.03</v>
      </c>
      <c r="H464">
        <v>28.492544731610337</v>
      </c>
    </row>
    <row r="465" spans="1:8" x14ac:dyDescent="0.25">
      <c r="A465" t="s">
        <v>435</v>
      </c>
      <c r="B465" t="s">
        <v>68</v>
      </c>
      <c r="C465">
        <v>15.1</v>
      </c>
      <c r="D465">
        <v>9.5</v>
      </c>
      <c r="E465">
        <v>31.5</v>
      </c>
      <c r="F465" s="1">
        <v>26894</v>
      </c>
      <c r="G465" s="2">
        <v>0.08</v>
      </c>
      <c r="H465">
        <v>28.476474486414844</v>
      </c>
    </row>
    <row r="466" spans="1:8" x14ac:dyDescent="0.25">
      <c r="A466" t="s">
        <v>533</v>
      </c>
      <c r="B466" t="s">
        <v>54</v>
      </c>
      <c r="C466">
        <v>39.299999999999997</v>
      </c>
      <c r="D466">
        <v>18.3</v>
      </c>
      <c r="E466">
        <v>59.5</v>
      </c>
      <c r="F466" s="1">
        <v>2872</v>
      </c>
      <c r="G466" s="2">
        <v>7.0000000000000007E-2</v>
      </c>
      <c r="H466">
        <v>28.412193505632871</v>
      </c>
    </row>
    <row r="467" spans="1:8" x14ac:dyDescent="0.25">
      <c r="A467" t="s">
        <v>362</v>
      </c>
      <c r="B467" t="s">
        <v>185</v>
      </c>
      <c r="C467">
        <v>43.9</v>
      </c>
      <c r="D467">
        <v>24.1</v>
      </c>
      <c r="E467">
        <v>28.1</v>
      </c>
      <c r="F467" s="1">
        <v>7801</v>
      </c>
      <c r="G467" s="2">
        <v>7.0000000000000007E-2</v>
      </c>
      <c r="H467">
        <v>28.347912524850898</v>
      </c>
    </row>
    <row r="468" spans="1:8" x14ac:dyDescent="0.25">
      <c r="A468" t="s">
        <v>520</v>
      </c>
      <c r="B468" t="s">
        <v>131</v>
      </c>
      <c r="C468">
        <v>23.5</v>
      </c>
      <c r="D468">
        <v>17.2</v>
      </c>
      <c r="E468">
        <v>34.700000000000003</v>
      </c>
      <c r="F468" s="1">
        <v>33504</v>
      </c>
      <c r="G468" s="2">
        <v>0.06</v>
      </c>
      <c r="H468">
        <v>28.347912524850891</v>
      </c>
    </row>
    <row r="469" spans="1:8" x14ac:dyDescent="0.25">
      <c r="A469" t="s">
        <v>445</v>
      </c>
      <c r="B469" t="s">
        <v>131</v>
      </c>
      <c r="C469">
        <v>28.7</v>
      </c>
      <c r="D469">
        <v>21.6</v>
      </c>
      <c r="E469">
        <v>45.4</v>
      </c>
      <c r="F469" s="1">
        <v>51560</v>
      </c>
      <c r="G469" s="2">
        <v>0.02</v>
      </c>
      <c r="H469">
        <v>28.315772034459908</v>
      </c>
    </row>
    <row r="470" spans="1:8" x14ac:dyDescent="0.25">
      <c r="A470" t="s">
        <v>468</v>
      </c>
      <c r="B470" t="s">
        <v>131</v>
      </c>
      <c r="C470">
        <v>17.7</v>
      </c>
      <c r="D470">
        <v>17.2</v>
      </c>
      <c r="E470">
        <v>35.9</v>
      </c>
      <c r="F470" s="1">
        <v>18882</v>
      </c>
      <c r="G470" s="2">
        <v>7.0000000000000007E-2</v>
      </c>
      <c r="H470">
        <v>28.267561298873428</v>
      </c>
    </row>
    <row r="471" spans="1:8" x14ac:dyDescent="0.25">
      <c r="A471" t="s">
        <v>448</v>
      </c>
      <c r="B471" t="s">
        <v>131</v>
      </c>
      <c r="C471">
        <v>15.6</v>
      </c>
      <c r="D471">
        <v>14.8</v>
      </c>
      <c r="E471">
        <v>35.799999999999997</v>
      </c>
      <c r="F471" s="1">
        <v>14076</v>
      </c>
      <c r="G471" s="2">
        <v>7.0000000000000007E-2</v>
      </c>
      <c r="H471">
        <v>28.138999337309482</v>
      </c>
    </row>
    <row r="472" spans="1:8" x14ac:dyDescent="0.25">
      <c r="A472" t="s">
        <v>455</v>
      </c>
      <c r="B472" t="s">
        <v>383</v>
      </c>
      <c r="C472">
        <v>31.5</v>
      </c>
      <c r="D472">
        <v>21.5</v>
      </c>
      <c r="E472">
        <v>28.2</v>
      </c>
      <c r="F472" s="1">
        <v>51438</v>
      </c>
      <c r="G472" s="2">
        <v>0.15</v>
      </c>
      <c r="H472">
        <v>28.122929092113981</v>
      </c>
    </row>
    <row r="473" spans="1:8" x14ac:dyDescent="0.25">
      <c r="A473" t="s">
        <v>510</v>
      </c>
      <c r="B473" t="s">
        <v>3</v>
      </c>
      <c r="C473">
        <v>21</v>
      </c>
      <c r="D473">
        <v>13.8</v>
      </c>
      <c r="E473">
        <v>28.4</v>
      </c>
      <c r="F473" s="1">
        <v>76683</v>
      </c>
      <c r="G473" s="2">
        <v>0.09</v>
      </c>
      <c r="H473">
        <v>28.122929092113981</v>
      </c>
    </row>
    <row r="474" spans="1:8" x14ac:dyDescent="0.25">
      <c r="A474" t="s">
        <v>521</v>
      </c>
      <c r="B474" t="s">
        <v>169</v>
      </c>
      <c r="C474">
        <v>20.8</v>
      </c>
      <c r="D474">
        <v>14.8</v>
      </c>
      <c r="E474">
        <v>30.9</v>
      </c>
      <c r="F474" s="1">
        <v>12533</v>
      </c>
      <c r="G474" s="2">
        <v>0.09</v>
      </c>
      <c r="H474">
        <v>28.106858846918492</v>
      </c>
    </row>
    <row r="475" spans="1:8" x14ac:dyDescent="0.25">
      <c r="A475" t="s">
        <v>401</v>
      </c>
      <c r="B475" t="s">
        <v>299</v>
      </c>
      <c r="C475">
        <v>37.799999999999997</v>
      </c>
      <c r="D475">
        <v>28.6</v>
      </c>
      <c r="E475">
        <v>42.3</v>
      </c>
      <c r="F475" s="1">
        <v>8327</v>
      </c>
      <c r="G475" s="2">
        <v>0.01</v>
      </c>
      <c r="H475">
        <v>28.106858846918485</v>
      </c>
    </row>
    <row r="476" spans="1:8" x14ac:dyDescent="0.25">
      <c r="A476" t="s">
        <v>408</v>
      </c>
      <c r="B476" t="s">
        <v>1</v>
      </c>
      <c r="C476">
        <v>31.2</v>
      </c>
      <c r="D476">
        <v>21</v>
      </c>
      <c r="E476">
        <v>31.1</v>
      </c>
      <c r="F476" s="1">
        <v>29885</v>
      </c>
      <c r="G476" s="2">
        <v>0.05</v>
      </c>
      <c r="H476">
        <v>28.042577866136511</v>
      </c>
    </row>
    <row r="477" spans="1:8" x14ac:dyDescent="0.25">
      <c r="A477" t="s">
        <v>606</v>
      </c>
      <c r="B477" t="s">
        <v>403</v>
      </c>
      <c r="C477">
        <v>23.9</v>
      </c>
      <c r="D477">
        <v>20.100000000000001</v>
      </c>
      <c r="E477">
        <v>51.6</v>
      </c>
      <c r="F477" s="1">
        <v>19090</v>
      </c>
      <c r="G477" s="2">
        <v>0.09</v>
      </c>
      <c r="H477">
        <v>28.042577866136511</v>
      </c>
    </row>
    <row r="478" spans="1:8" x14ac:dyDescent="0.25">
      <c r="A478" t="s">
        <v>382</v>
      </c>
      <c r="B478" t="s">
        <v>383</v>
      </c>
      <c r="C478">
        <v>18.8</v>
      </c>
      <c r="D478">
        <v>15.7</v>
      </c>
      <c r="E478">
        <v>32.1</v>
      </c>
      <c r="F478" s="1">
        <v>14991</v>
      </c>
      <c r="G478" s="2">
        <v>0.05</v>
      </c>
      <c r="H478">
        <v>28.026507620941022</v>
      </c>
    </row>
    <row r="479" spans="1:8" x14ac:dyDescent="0.25">
      <c r="A479" t="s">
        <v>464</v>
      </c>
      <c r="B479" t="s">
        <v>52</v>
      </c>
      <c r="C479">
        <v>24.1</v>
      </c>
      <c r="D479">
        <v>17.100000000000001</v>
      </c>
      <c r="E479">
        <v>64.7</v>
      </c>
      <c r="F479" s="1">
        <v>27140</v>
      </c>
      <c r="G479" s="2">
        <v>0.05</v>
      </c>
      <c r="H479">
        <v>27.962226640159045</v>
      </c>
    </row>
    <row r="480" spans="1:8" x14ac:dyDescent="0.25">
      <c r="A480" t="s">
        <v>640</v>
      </c>
      <c r="B480" t="s">
        <v>52</v>
      </c>
      <c r="C480">
        <v>19.5</v>
      </c>
      <c r="D480">
        <v>22.1</v>
      </c>
      <c r="E480">
        <v>86.8</v>
      </c>
      <c r="F480" s="1">
        <v>41438</v>
      </c>
      <c r="G480" s="2">
        <v>0.03</v>
      </c>
      <c r="H480">
        <v>27.962226640159045</v>
      </c>
    </row>
    <row r="481" spans="1:8" x14ac:dyDescent="0.25">
      <c r="A481" t="s">
        <v>409</v>
      </c>
      <c r="B481" t="s">
        <v>131</v>
      </c>
      <c r="C481">
        <v>18.7</v>
      </c>
      <c r="D481">
        <v>15.6</v>
      </c>
      <c r="E481">
        <v>32.299999999999997</v>
      </c>
      <c r="F481" s="1">
        <v>19693</v>
      </c>
      <c r="G481" s="2">
        <v>0.06</v>
      </c>
      <c r="H481">
        <v>27.914015904572558</v>
      </c>
    </row>
    <row r="482" spans="1:8" x14ac:dyDescent="0.25">
      <c r="A482" t="s">
        <v>478</v>
      </c>
      <c r="B482" t="s">
        <v>299</v>
      </c>
      <c r="C482">
        <v>35.799999999999997</v>
      </c>
      <c r="D482">
        <v>25.8</v>
      </c>
      <c r="E482">
        <v>62.8</v>
      </c>
      <c r="F482" s="1">
        <v>8371</v>
      </c>
      <c r="G482" s="2">
        <v>0.01</v>
      </c>
      <c r="H482">
        <v>27.849734923790592</v>
      </c>
    </row>
    <row r="483" spans="1:8" x14ac:dyDescent="0.25">
      <c r="A483" t="s">
        <v>572</v>
      </c>
      <c r="B483" t="s">
        <v>41</v>
      </c>
      <c r="C483">
        <v>18.899999999999999</v>
      </c>
      <c r="D483">
        <v>16.100000000000001</v>
      </c>
      <c r="E483">
        <v>34.5</v>
      </c>
      <c r="F483" s="1">
        <v>27491</v>
      </c>
      <c r="G483" s="2">
        <v>0.16</v>
      </c>
      <c r="H483">
        <v>27.833664678595095</v>
      </c>
    </row>
    <row r="484" spans="1:8" x14ac:dyDescent="0.25">
      <c r="A484" t="s">
        <v>507</v>
      </c>
      <c r="B484" t="s">
        <v>403</v>
      </c>
      <c r="C484">
        <v>26.9</v>
      </c>
      <c r="D484">
        <v>21.9</v>
      </c>
      <c r="E484">
        <v>41.3</v>
      </c>
      <c r="F484" s="1">
        <v>18867</v>
      </c>
      <c r="G484" s="2">
        <v>7.0000000000000007E-2</v>
      </c>
      <c r="H484">
        <v>27.785453943008619</v>
      </c>
    </row>
    <row r="485" spans="1:8" x14ac:dyDescent="0.25">
      <c r="A485" t="s">
        <v>654</v>
      </c>
      <c r="B485" t="s">
        <v>52</v>
      </c>
      <c r="C485">
        <v>28.7</v>
      </c>
      <c r="D485">
        <v>22.5</v>
      </c>
      <c r="E485">
        <v>70.400000000000006</v>
      </c>
      <c r="F485" s="1">
        <v>29863</v>
      </c>
      <c r="G485" s="2">
        <v>0.04</v>
      </c>
      <c r="H485">
        <v>27.785453943008612</v>
      </c>
    </row>
    <row r="486" spans="1:8" x14ac:dyDescent="0.25">
      <c r="A486" t="s">
        <v>673</v>
      </c>
      <c r="B486" t="s">
        <v>199</v>
      </c>
      <c r="C486">
        <v>17.3</v>
      </c>
      <c r="D486">
        <v>9.8000000000000007</v>
      </c>
      <c r="E486">
        <v>28.5</v>
      </c>
      <c r="F486" s="1">
        <v>18981</v>
      </c>
      <c r="G486" s="2">
        <v>0.38</v>
      </c>
      <c r="H486">
        <v>27.785453943008612</v>
      </c>
    </row>
    <row r="487" spans="1:8" x14ac:dyDescent="0.25">
      <c r="A487" t="s">
        <v>579</v>
      </c>
      <c r="B487" t="s">
        <v>52</v>
      </c>
      <c r="C487">
        <v>29.3</v>
      </c>
      <c r="D487">
        <v>22.7</v>
      </c>
      <c r="E487">
        <v>71.8</v>
      </c>
      <c r="F487" s="1">
        <v>57242</v>
      </c>
      <c r="G487" s="2">
        <v>0.04</v>
      </c>
      <c r="H487">
        <v>27.753313452617629</v>
      </c>
    </row>
    <row r="488" spans="1:8" x14ac:dyDescent="0.25">
      <c r="A488" t="s">
        <v>627</v>
      </c>
      <c r="B488" t="s">
        <v>102</v>
      </c>
      <c r="C488">
        <v>27.5</v>
      </c>
      <c r="D488">
        <v>24.7</v>
      </c>
      <c r="E488">
        <v>66.8</v>
      </c>
      <c r="F488" s="1">
        <v>24929</v>
      </c>
      <c r="G488" s="2">
        <v>0.12</v>
      </c>
      <c r="H488">
        <v>27.689032471835652</v>
      </c>
    </row>
    <row r="489" spans="1:8" x14ac:dyDescent="0.25">
      <c r="A489" t="s">
        <v>490</v>
      </c>
      <c r="B489" t="s">
        <v>1</v>
      </c>
      <c r="C489">
        <v>23.9</v>
      </c>
      <c r="D489">
        <v>15</v>
      </c>
      <c r="E489">
        <v>38.9</v>
      </c>
      <c r="F489" s="1">
        <v>6300</v>
      </c>
      <c r="G489" s="2">
        <v>0.15</v>
      </c>
      <c r="H489">
        <v>27.640821736249176</v>
      </c>
    </row>
    <row r="490" spans="1:8" x14ac:dyDescent="0.25">
      <c r="A490" t="s">
        <v>647</v>
      </c>
      <c r="B490" t="s">
        <v>52</v>
      </c>
      <c r="C490">
        <v>28.9</v>
      </c>
      <c r="D490">
        <v>29.2</v>
      </c>
      <c r="E490">
        <v>63.5</v>
      </c>
      <c r="F490" s="1">
        <v>37394</v>
      </c>
      <c r="G490" s="2">
        <v>0.1</v>
      </c>
      <c r="H490">
        <v>27.624751491053676</v>
      </c>
    </row>
    <row r="491" spans="1:8" x14ac:dyDescent="0.25">
      <c r="A491" t="s">
        <v>604</v>
      </c>
      <c r="B491" t="s">
        <v>23</v>
      </c>
      <c r="C491">
        <v>18.100000000000001</v>
      </c>
      <c r="D491">
        <v>15.8</v>
      </c>
      <c r="E491">
        <v>48.3</v>
      </c>
      <c r="F491" s="1">
        <v>15464</v>
      </c>
      <c r="G491" s="2">
        <v>0.1</v>
      </c>
      <c r="H491">
        <v>27.496189529489733</v>
      </c>
    </row>
    <row r="492" spans="1:8" x14ac:dyDescent="0.25">
      <c r="A492" t="s">
        <v>451</v>
      </c>
      <c r="B492" t="s">
        <v>131</v>
      </c>
      <c r="C492">
        <v>23.9</v>
      </c>
      <c r="D492">
        <v>27.8</v>
      </c>
      <c r="E492">
        <v>32.299999999999997</v>
      </c>
      <c r="F492" s="1">
        <v>19267</v>
      </c>
      <c r="G492" s="2">
        <v>7.0000000000000007E-2</v>
      </c>
      <c r="H492">
        <v>27.480119284294236</v>
      </c>
    </row>
    <row r="493" spans="1:8" x14ac:dyDescent="0.25">
      <c r="A493" t="s">
        <v>559</v>
      </c>
      <c r="B493" t="s">
        <v>68</v>
      </c>
      <c r="C493">
        <v>20.2</v>
      </c>
      <c r="D493">
        <v>2.9</v>
      </c>
      <c r="E493" t="s">
        <v>18</v>
      </c>
      <c r="F493" s="1">
        <v>15619</v>
      </c>
      <c r="G493" s="2">
        <v>0.17</v>
      </c>
      <c r="H493">
        <v>27.4399436713055</v>
      </c>
    </row>
    <row r="494" spans="1:8" x14ac:dyDescent="0.25">
      <c r="A494" t="s">
        <v>499</v>
      </c>
      <c r="B494" t="s">
        <v>68</v>
      </c>
      <c r="C494">
        <v>19.600000000000001</v>
      </c>
      <c r="D494">
        <v>12.2</v>
      </c>
      <c r="E494" t="s">
        <v>18</v>
      </c>
      <c r="F494" s="1">
        <v>33866</v>
      </c>
      <c r="G494" s="2">
        <v>0.11</v>
      </c>
      <c r="H494">
        <v>27.3796802518224</v>
      </c>
    </row>
    <row r="495" spans="1:8" x14ac:dyDescent="0.25">
      <c r="A495" t="s">
        <v>699</v>
      </c>
      <c r="B495" t="s">
        <v>52</v>
      </c>
      <c r="C495">
        <v>23.6</v>
      </c>
      <c r="D495">
        <v>26.6</v>
      </c>
      <c r="E495">
        <v>100</v>
      </c>
      <c r="F495" s="1">
        <v>14579</v>
      </c>
      <c r="G495" s="2">
        <v>0.06</v>
      </c>
      <c r="H495">
        <v>27.33548707753479</v>
      </c>
    </row>
    <row r="496" spans="1:8" x14ac:dyDescent="0.25">
      <c r="A496" t="s">
        <v>639</v>
      </c>
      <c r="B496" t="s">
        <v>52</v>
      </c>
      <c r="C496">
        <v>19.2</v>
      </c>
      <c r="D496">
        <v>13.7</v>
      </c>
      <c r="E496">
        <v>75.3</v>
      </c>
      <c r="F496" s="1">
        <v>36465</v>
      </c>
      <c r="G496" s="2">
        <v>0.02</v>
      </c>
      <c r="H496">
        <v>27.319416832339297</v>
      </c>
    </row>
    <row r="497" spans="1:8" x14ac:dyDescent="0.25">
      <c r="A497" t="s">
        <v>772</v>
      </c>
      <c r="B497" t="s">
        <v>3</v>
      </c>
      <c r="C497">
        <v>18.5</v>
      </c>
      <c r="D497">
        <v>10.6</v>
      </c>
      <c r="E497" t="s">
        <v>18</v>
      </c>
      <c r="F497" s="1">
        <v>17753</v>
      </c>
      <c r="G497" s="2">
        <v>0.44</v>
      </c>
      <c r="H497">
        <v>27.27924121935056</v>
      </c>
    </row>
    <row r="498" spans="1:8" x14ac:dyDescent="0.25">
      <c r="A498" t="s">
        <v>610</v>
      </c>
      <c r="B498" t="s">
        <v>194</v>
      </c>
      <c r="C498">
        <v>26.3</v>
      </c>
      <c r="D498">
        <v>23.2</v>
      </c>
      <c r="E498">
        <v>75.3</v>
      </c>
      <c r="F498" s="1">
        <v>10915</v>
      </c>
      <c r="G498" s="2">
        <v>0.06</v>
      </c>
      <c r="H498">
        <v>27.222995361166337</v>
      </c>
    </row>
    <row r="499" spans="1:8" x14ac:dyDescent="0.25">
      <c r="A499" t="s">
        <v>672</v>
      </c>
      <c r="B499" t="s">
        <v>389</v>
      </c>
      <c r="C499">
        <v>13.4</v>
      </c>
      <c r="D499">
        <v>18.8</v>
      </c>
      <c r="E499">
        <v>66.5</v>
      </c>
      <c r="F499" s="1">
        <v>13167</v>
      </c>
      <c r="G499" s="2">
        <v>0.06</v>
      </c>
      <c r="H499">
        <v>27.174784625579861</v>
      </c>
    </row>
    <row r="500" spans="1:8" x14ac:dyDescent="0.25">
      <c r="A500" t="s">
        <v>681</v>
      </c>
      <c r="B500" t="s">
        <v>3</v>
      </c>
      <c r="C500">
        <v>18.7</v>
      </c>
      <c r="D500">
        <v>15.9</v>
      </c>
      <c r="E500">
        <v>32.700000000000003</v>
      </c>
      <c r="F500" s="1">
        <v>11065</v>
      </c>
      <c r="G500" s="2">
        <v>0.32</v>
      </c>
      <c r="H500">
        <v>27.174784625579861</v>
      </c>
    </row>
    <row r="501" spans="1:8" x14ac:dyDescent="0.25">
      <c r="A501" t="s">
        <v>509</v>
      </c>
      <c r="B501" t="s">
        <v>185</v>
      </c>
      <c r="C501">
        <v>41.4</v>
      </c>
      <c r="D501">
        <v>30.8</v>
      </c>
      <c r="E501">
        <v>38.200000000000003</v>
      </c>
      <c r="F501" s="1">
        <v>7131</v>
      </c>
      <c r="G501" s="2">
        <v>0.13</v>
      </c>
      <c r="H501">
        <v>27.15871438038436</v>
      </c>
    </row>
    <row r="502" spans="1:8" x14ac:dyDescent="0.25">
      <c r="A502" t="s">
        <v>539</v>
      </c>
      <c r="B502" t="s">
        <v>540</v>
      </c>
      <c r="C502">
        <v>26.3</v>
      </c>
      <c r="D502">
        <v>14.6</v>
      </c>
      <c r="E502">
        <v>31.1</v>
      </c>
      <c r="F502" s="1">
        <v>16270</v>
      </c>
      <c r="G502" s="2">
        <v>0.13</v>
      </c>
      <c r="H502">
        <v>27.062292909211397</v>
      </c>
    </row>
    <row r="503" spans="1:8" x14ac:dyDescent="0.25">
      <c r="A503" t="s">
        <v>432</v>
      </c>
      <c r="B503" t="s">
        <v>1</v>
      </c>
      <c r="C503">
        <v>18.100000000000001</v>
      </c>
      <c r="D503">
        <v>16.600000000000001</v>
      </c>
      <c r="E503">
        <v>28.6</v>
      </c>
      <c r="F503" s="1">
        <v>27520</v>
      </c>
      <c r="G503" s="2">
        <v>0.06</v>
      </c>
      <c r="H503">
        <v>26.965871438038437</v>
      </c>
    </row>
    <row r="504" spans="1:8" x14ac:dyDescent="0.25">
      <c r="A504" t="s">
        <v>482</v>
      </c>
      <c r="B504" t="s">
        <v>483</v>
      </c>
      <c r="C504">
        <v>25.9</v>
      </c>
      <c r="D504">
        <v>26</v>
      </c>
      <c r="E504">
        <v>61.2</v>
      </c>
      <c r="F504" s="1">
        <v>10311</v>
      </c>
      <c r="G504" s="2">
        <v>0</v>
      </c>
      <c r="H504">
        <v>26.933730947647447</v>
      </c>
    </row>
    <row r="505" spans="1:8" x14ac:dyDescent="0.25">
      <c r="A505" t="s">
        <v>563</v>
      </c>
      <c r="B505" t="s">
        <v>23</v>
      </c>
      <c r="C505">
        <v>19.899999999999999</v>
      </c>
      <c r="D505">
        <v>24</v>
      </c>
      <c r="E505">
        <v>30.4</v>
      </c>
      <c r="F505" s="1">
        <v>25036</v>
      </c>
      <c r="G505" s="2">
        <v>0.18</v>
      </c>
      <c r="H505">
        <v>26.933730947647447</v>
      </c>
    </row>
    <row r="506" spans="1:8" x14ac:dyDescent="0.25">
      <c r="A506" t="s">
        <v>514</v>
      </c>
      <c r="B506" t="s">
        <v>131</v>
      </c>
      <c r="C506">
        <v>21.6</v>
      </c>
      <c r="D506">
        <v>18.899999999999999</v>
      </c>
      <c r="E506">
        <v>31.4</v>
      </c>
      <c r="F506" s="1">
        <v>47247</v>
      </c>
      <c r="G506" s="2">
        <v>0.04</v>
      </c>
      <c r="H506">
        <v>26.917660702451954</v>
      </c>
    </row>
    <row r="507" spans="1:8" x14ac:dyDescent="0.25">
      <c r="A507" t="s">
        <v>516</v>
      </c>
      <c r="B507" t="s">
        <v>467</v>
      </c>
      <c r="C507">
        <v>28.2</v>
      </c>
      <c r="D507">
        <v>21.3</v>
      </c>
      <c r="E507">
        <v>28</v>
      </c>
      <c r="F507" s="1">
        <v>25075</v>
      </c>
      <c r="G507" s="2">
        <v>7.0000000000000007E-2</v>
      </c>
      <c r="H507">
        <v>26.821239231278991</v>
      </c>
    </row>
    <row r="508" spans="1:8" x14ac:dyDescent="0.25">
      <c r="A508" t="s">
        <v>584</v>
      </c>
      <c r="B508" t="s">
        <v>306</v>
      </c>
      <c r="C508">
        <v>19.2</v>
      </c>
      <c r="D508">
        <v>25.8</v>
      </c>
      <c r="E508">
        <v>72.099999999999994</v>
      </c>
      <c r="F508" s="1">
        <v>34550</v>
      </c>
      <c r="G508" s="2">
        <v>0.05</v>
      </c>
      <c r="H508">
        <v>26.756958250497018</v>
      </c>
    </row>
    <row r="509" spans="1:8" x14ac:dyDescent="0.25">
      <c r="A509" t="s">
        <v>422</v>
      </c>
      <c r="B509" t="s">
        <v>1</v>
      </c>
      <c r="C509">
        <v>31.1</v>
      </c>
      <c r="D509">
        <v>21.5</v>
      </c>
      <c r="E509">
        <v>30.3</v>
      </c>
      <c r="F509" s="1">
        <v>29336</v>
      </c>
      <c r="G509" s="2">
        <v>0.01</v>
      </c>
      <c r="H509">
        <v>26.692677269715048</v>
      </c>
    </row>
    <row r="510" spans="1:8" x14ac:dyDescent="0.25">
      <c r="A510" t="s">
        <v>824</v>
      </c>
      <c r="B510" t="s">
        <v>52</v>
      </c>
      <c r="C510">
        <v>25</v>
      </c>
      <c r="D510">
        <v>18.399999999999999</v>
      </c>
      <c r="E510">
        <v>90.8</v>
      </c>
      <c r="F510" s="1">
        <v>65035</v>
      </c>
      <c r="G510" s="2">
        <v>0.02</v>
      </c>
      <c r="H510">
        <v>26.676607024519551</v>
      </c>
    </row>
    <row r="511" spans="1:8" x14ac:dyDescent="0.25">
      <c r="A511" t="s">
        <v>420</v>
      </c>
      <c r="B511" t="s">
        <v>1</v>
      </c>
      <c r="C511">
        <v>20.3</v>
      </c>
      <c r="D511">
        <v>27</v>
      </c>
      <c r="E511">
        <v>29.3</v>
      </c>
      <c r="F511" s="1">
        <v>27420</v>
      </c>
      <c r="G511" s="2">
        <v>0.05</v>
      </c>
      <c r="H511">
        <v>26.548045062955605</v>
      </c>
    </row>
    <row r="512" spans="1:8" x14ac:dyDescent="0.25">
      <c r="A512" t="s">
        <v>665</v>
      </c>
      <c r="B512" t="s">
        <v>650</v>
      </c>
      <c r="C512">
        <v>12.4</v>
      </c>
      <c r="D512">
        <v>10.6</v>
      </c>
      <c r="E512">
        <v>33.299999999999997</v>
      </c>
      <c r="F512" s="1">
        <v>5226</v>
      </c>
      <c r="G512" s="2">
        <v>0.82</v>
      </c>
      <c r="H512">
        <v>26.548045062955602</v>
      </c>
    </row>
    <row r="513" spans="1:8" x14ac:dyDescent="0.25">
      <c r="A513" t="s">
        <v>538</v>
      </c>
      <c r="B513" t="s">
        <v>23</v>
      </c>
      <c r="C513">
        <v>26.8</v>
      </c>
      <c r="D513">
        <v>24.5</v>
      </c>
      <c r="E513">
        <v>29.2</v>
      </c>
      <c r="F513" s="1">
        <v>27046</v>
      </c>
      <c r="G513" s="2">
        <v>0.09</v>
      </c>
      <c r="H513">
        <v>26.515904572564612</v>
      </c>
    </row>
    <row r="514" spans="1:8" x14ac:dyDescent="0.25">
      <c r="A514" t="s">
        <v>596</v>
      </c>
      <c r="B514" t="s">
        <v>3</v>
      </c>
      <c r="C514">
        <v>16.399999999999999</v>
      </c>
      <c r="D514">
        <v>11.6</v>
      </c>
      <c r="E514">
        <v>28.8</v>
      </c>
      <c r="F514" s="1">
        <v>18513</v>
      </c>
      <c r="G514" s="2">
        <v>0.13</v>
      </c>
      <c r="H514">
        <v>26.483764082173625</v>
      </c>
    </row>
    <row r="515" spans="1:8" x14ac:dyDescent="0.25">
      <c r="A515" t="s">
        <v>643</v>
      </c>
      <c r="B515" t="s">
        <v>1</v>
      </c>
      <c r="C515">
        <v>20.100000000000001</v>
      </c>
      <c r="D515">
        <v>10.1</v>
      </c>
      <c r="E515">
        <v>33.4</v>
      </c>
      <c r="F515" s="1">
        <v>29396</v>
      </c>
      <c r="G515" s="2">
        <v>0.1</v>
      </c>
      <c r="H515">
        <v>26.483764082173625</v>
      </c>
    </row>
    <row r="516" spans="1:8" x14ac:dyDescent="0.25">
      <c r="A516" t="s">
        <v>441</v>
      </c>
      <c r="B516" t="s">
        <v>1</v>
      </c>
      <c r="C516">
        <v>42.2</v>
      </c>
      <c r="D516">
        <v>16.5</v>
      </c>
      <c r="E516">
        <v>35.9</v>
      </c>
      <c r="F516" s="1">
        <v>11604</v>
      </c>
      <c r="G516" s="2">
        <v>0.12</v>
      </c>
      <c r="H516">
        <v>26.451623591782639</v>
      </c>
    </row>
    <row r="517" spans="1:8" x14ac:dyDescent="0.25">
      <c r="A517" t="s">
        <v>513</v>
      </c>
      <c r="B517" t="s">
        <v>131</v>
      </c>
      <c r="C517">
        <v>17.7</v>
      </c>
      <c r="D517">
        <v>16.600000000000001</v>
      </c>
      <c r="E517">
        <v>37.1</v>
      </c>
      <c r="F517" s="1">
        <v>26937</v>
      </c>
      <c r="G517" s="2">
        <v>7.0000000000000007E-2</v>
      </c>
      <c r="H517">
        <v>26.451623591782639</v>
      </c>
    </row>
    <row r="518" spans="1:8" x14ac:dyDescent="0.25">
      <c r="A518" t="s">
        <v>756</v>
      </c>
      <c r="B518" t="s">
        <v>598</v>
      </c>
      <c r="C518">
        <v>18.2</v>
      </c>
      <c r="D518">
        <v>11.4</v>
      </c>
      <c r="E518">
        <v>70.3</v>
      </c>
      <c r="F518" s="1">
        <v>17791</v>
      </c>
      <c r="G518" s="2">
        <v>0.01</v>
      </c>
      <c r="H518">
        <v>26.451623591782639</v>
      </c>
    </row>
    <row r="519" spans="1:8" x14ac:dyDescent="0.25">
      <c r="A519" t="s">
        <v>446</v>
      </c>
      <c r="B519" t="s">
        <v>205</v>
      </c>
      <c r="C519">
        <v>22.6</v>
      </c>
      <c r="D519">
        <v>21.3</v>
      </c>
      <c r="E519">
        <v>28.9</v>
      </c>
      <c r="F519" s="1">
        <v>17503</v>
      </c>
      <c r="G519" s="2">
        <v>0.05</v>
      </c>
      <c r="H519">
        <v>26.435553346587142</v>
      </c>
    </row>
    <row r="520" spans="1:8" x14ac:dyDescent="0.25">
      <c r="A520" t="s">
        <v>587</v>
      </c>
      <c r="B520" t="s">
        <v>1</v>
      </c>
      <c r="C520">
        <v>22.9</v>
      </c>
      <c r="D520">
        <v>17.5</v>
      </c>
      <c r="E520">
        <v>43.1</v>
      </c>
      <c r="F520" s="1">
        <v>21379</v>
      </c>
      <c r="G520" s="2">
        <v>0.1</v>
      </c>
      <c r="H520">
        <v>26.435553346587142</v>
      </c>
    </row>
    <row r="521" spans="1:8" x14ac:dyDescent="0.25">
      <c r="A521" t="s">
        <v>607</v>
      </c>
      <c r="B521" t="s">
        <v>1</v>
      </c>
      <c r="C521">
        <v>23.5</v>
      </c>
      <c r="D521">
        <v>18.399999999999999</v>
      </c>
      <c r="E521">
        <v>52.8</v>
      </c>
      <c r="F521" s="1">
        <v>7647</v>
      </c>
      <c r="G521" s="2">
        <v>0.12</v>
      </c>
      <c r="H521">
        <v>26.355202120609675</v>
      </c>
    </row>
    <row r="522" spans="1:8" x14ac:dyDescent="0.25">
      <c r="A522" t="s">
        <v>454</v>
      </c>
      <c r="B522" t="s">
        <v>131</v>
      </c>
      <c r="C522">
        <v>18.600000000000001</v>
      </c>
      <c r="D522">
        <v>11.3</v>
      </c>
      <c r="E522">
        <v>38.700000000000003</v>
      </c>
      <c r="F522" s="1">
        <v>30304</v>
      </c>
      <c r="G522" s="2">
        <v>0.1</v>
      </c>
      <c r="H522">
        <v>26.194499668654739</v>
      </c>
    </row>
    <row r="523" spans="1:8" x14ac:dyDescent="0.25">
      <c r="A523" t="s">
        <v>605</v>
      </c>
      <c r="B523" t="s">
        <v>306</v>
      </c>
      <c r="C523">
        <v>29.9</v>
      </c>
      <c r="D523">
        <v>17.3</v>
      </c>
      <c r="E523">
        <v>60</v>
      </c>
      <c r="F523" s="1">
        <v>25779</v>
      </c>
      <c r="G523" s="2">
        <v>7.0000000000000007E-2</v>
      </c>
      <c r="H523">
        <v>26.146288933068259</v>
      </c>
    </row>
    <row r="524" spans="1:8" x14ac:dyDescent="0.25">
      <c r="A524" t="s">
        <v>626</v>
      </c>
      <c r="B524" t="s">
        <v>141</v>
      </c>
      <c r="C524">
        <v>25.6</v>
      </c>
      <c r="D524">
        <v>21.2</v>
      </c>
      <c r="E524">
        <v>52.4</v>
      </c>
      <c r="F524" s="1">
        <v>37314</v>
      </c>
      <c r="G524" s="2">
        <v>0.08</v>
      </c>
      <c r="H524">
        <v>26.146288933068259</v>
      </c>
    </row>
    <row r="525" spans="1:8" x14ac:dyDescent="0.25">
      <c r="A525" t="s">
        <v>410</v>
      </c>
      <c r="B525" t="s">
        <v>1</v>
      </c>
      <c r="C525">
        <v>30.8</v>
      </c>
      <c r="D525">
        <v>13.6</v>
      </c>
      <c r="E525">
        <v>31</v>
      </c>
      <c r="F525" s="1">
        <v>12470</v>
      </c>
      <c r="G525" s="2">
        <v>0.03</v>
      </c>
      <c r="H525">
        <v>26.098078197481772</v>
      </c>
    </row>
    <row r="526" spans="1:8" x14ac:dyDescent="0.25">
      <c r="A526" t="s">
        <v>460</v>
      </c>
      <c r="B526" t="s">
        <v>169</v>
      </c>
      <c r="C526">
        <v>33.200000000000003</v>
      </c>
      <c r="D526">
        <v>27.6</v>
      </c>
      <c r="E526">
        <v>30.9</v>
      </c>
      <c r="F526" s="1">
        <v>86519</v>
      </c>
      <c r="G526" s="2">
        <v>0.13</v>
      </c>
      <c r="H526">
        <v>26.033797216699799</v>
      </c>
    </row>
    <row r="527" spans="1:8" x14ac:dyDescent="0.25">
      <c r="A527" t="s">
        <v>631</v>
      </c>
      <c r="B527" t="s">
        <v>52</v>
      </c>
      <c r="C527">
        <v>34.700000000000003</v>
      </c>
      <c r="D527">
        <v>13.7</v>
      </c>
      <c r="E527">
        <v>42.5</v>
      </c>
      <c r="F527" s="1">
        <v>24954</v>
      </c>
      <c r="G527" s="2">
        <v>0.06</v>
      </c>
      <c r="H527">
        <v>25.985586481113323</v>
      </c>
    </row>
    <row r="528" spans="1:8" x14ac:dyDescent="0.25">
      <c r="A528" t="s">
        <v>496</v>
      </c>
      <c r="B528" t="s">
        <v>131</v>
      </c>
      <c r="C528">
        <v>15.2</v>
      </c>
      <c r="D528">
        <v>11</v>
      </c>
      <c r="E528">
        <v>28</v>
      </c>
      <c r="F528" s="1">
        <v>16589</v>
      </c>
      <c r="G528" s="2">
        <v>0.04</v>
      </c>
      <c r="H528">
        <v>25.985586481113316</v>
      </c>
    </row>
    <row r="529" spans="1:8" x14ac:dyDescent="0.25">
      <c r="A529" t="s">
        <v>675</v>
      </c>
      <c r="B529" t="s">
        <v>52</v>
      </c>
      <c r="C529">
        <v>25.9</v>
      </c>
      <c r="D529">
        <v>21.7</v>
      </c>
      <c r="E529">
        <v>87.6</v>
      </c>
      <c r="H529">
        <v>25.905235255135846</v>
      </c>
    </row>
    <row r="530" spans="1:8" x14ac:dyDescent="0.25">
      <c r="A530" t="s">
        <v>542</v>
      </c>
      <c r="B530" t="s">
        <v>169</v>
      </c>
      <c r="C530">
        <v>22.7</v>
      </c>
      <c r="D530">
        <v>16.899999999999999</v>
      </c>
      <c r="E530">
        <v>31.3</v>
      </c>
      <c r="F530" s="1">
        <v>58413</v>
      </c>
      <c r="G530" s="2">
        <v>0.09</v>
      </c>
      <c r="H530">
        <v>25.873094764744867</v>
      </c>
    </row>
    <row r="531" spans="1:8" x14ac:dyDescent="0.25">
      <c r="A531" t="s">
        <v>757</v>
      </c>
      <c r="B531" t="s">
        <v>3</v>
      </c>
      <c r="C531">
        <v>16.899999999999999</v>
      </c>
      <c r="D531">
        <v>12.1</v>
      </c>
      <c r="E531">
        <v>28.5</v>
      </c>
      <c r="F531" s="1">
        <v>20778</v>
      </c>
      <c r="G531" s="2">
        <v>0.34</v>
      </c>
      <c r="H531">
        <v>25.873094764744863</v>
      </c>
    </row>
    <row r="532" spans="1:8" x14ac:dyDescent="0.25">
      <c r="A532" t="s">
        <v>497</v>
      </c>
      <c r="B532" t="s">
        <v>1</v>
      </c>
      <c r="C532">
        <v>21.3</v>
      </c>
      <c r="D532">
        <v>18.2</v>
      </c>
      <c r="E532">
        <v>31.7</v>
      </c>
      <c r="F532" s="1">
        <v>13908</v>
      </c>
      <c r="G532" s="2">
        <v>7.0000000000000007E-2</v>
      </c>
      <c r="H532">
        <v>25.824884029158383</v>
      </c>
    </row>
    <row r="533" spans="1:8" x14ac:dyDescent="0.25">
      <c r="A533" t="s">
        <v>866</v>
      </c>
      <c r="B533" t="s">
        <v>3</v>
      </c>
      <c r="C533">
        <v>17.3</v>
      </c>
      <c r="D533">
        <v>11.7</v>
      </c>
      <c r="E533">
        <v>28.5</v>
      </c>
      <c r="F533" s="1">
        <v>16609</v>
      </c>
      <c r="G533" s="2">
        <v>0.43</v>
      </c>
      <c r="H533">
        <v>25.792743538767397</v>
      </c>
    </row>
    <row r="534" spans="1:8" x14ac:dyDescent="0.25">
      <c r="A534" t="s">
        <v>623</v>
      </c>
      <c r="B534" t="s">
        <v>68</v>
      </c>
      <c r="C534">
        <v>21.9</v>
      </c>
      <c r="D534">
        <v>11.1</v>
      </c>
      <c r="E534">
        <v>30.6</v>
      </c>
      <c r="F534" s="1">
        <v>9565</v>
      </c>
      <c r="G534" s="2">
        <v>0.28000000000000003</v>
      </c>
      <c r="H534">
        <v>25.79274353876739</v>
      </c>
    </row>
    <row r="535" spans="1:8" x14ac:dyDescent="0.25">
      <c r="A535" t="s">
        <v>667</v>
      </c>
      <c r="B535" t="s">
        <v>306</v>
      </c>
      <c r="C535">
        <v>12.2</v>
      </c>
      <c r="D535">
        <v>22.6</v>
      </c>
      <c r="E535">
        <v>100</v>
      </c>
      <c r="F535" s="1">
        <v>379231</v>
      </c>
      <c r="G535" s="2">
        <v>0.01</v>
      </c>
      <c r="H535">
        <v>25.712392312789927</v>
      </c>
    </row>
    <row r="536" spans="1:8" x14ac:dyDescent="0.25">
      <c r="A536" t="s">
        <v>500</v>
      </c>
      <c r="B536" t="s">
        <v>389</v>
      </c>
      <c r="C536">
        <v>26.7</v>
      </c>
      <c r="D536">
        <v>16.3</v>
      </c>
      <c r="E536" t="s">
        <v>18</v>
      </c>
      <c r="F536" s="1">
        <v>63052</v>
      </c>
      <c r="G536" s="2">
        <v>0.09</v>
      </c>
      <c r="H536">
        <v>25.672216699801194</v>
      </c>
    </row>
    <row r="537" spans="1:8" x14ac:dyDescent="0.25">
      <c r="A537" t="s">
        <v>815</v>
      </c>
      <c r="B537" t="s">
        <v>52</v>
      </c>
      <c r="C537">
        <v>25.1</v>
      </c>
      <c r="D537">
        <v>22.4</v>
      </c>
      <c r="E537">
        <v>89.7</v>
      </c>
      <c r="F537" s="1">
        <v>22780</v>
      </c>
      <c r="G537" s="2">
        <v>0.04</v>
      </c>
      <c r="H537">
        <v>25.664181577203443</v>
      </c>
    </row>
    <row r="538" spans="1:8" x14ac:dyDescent="0.25">
      <c r="A538" t="s">
        <v>524</v>
      </c>
      <c r="B538" t="s">
        <v>1</v>
      </c>
      <c r="C538">
        <v>34.200000000000003</v>
      </c>
      <c r="D538">
        <v>12.9</v>
      </c>
      <c r="E538">
        <v>28.6</v>
      </c>
      <c r="F538" s="1">
        <v>10788</v>
      </c>
      <c r="G538" s="2">
        <v>0.17</v>
      </c>
      <c r="H538">
        <v>25.64811133200795</v>
      </c>
    </row>
    <row r="539" spans="1:8" x14ac:dyDescent="0.25">
      <c r="A539" t="s">
        <v>565</v>
      </c>
      <c r="B539" t="s">
        <v>41</v>
      </c>
      <c r="C539">
        <v>20.9</v>
      </c>
      <c r="D539">
        <v>11.4</v>
      </c>
      <c r="E539">
        <v>32.5</v>
      </c>
      <c r="F539" s="1">
        <v>11452</v>
      </c>
      <c r="G539" s="2">
        <v>0.27</v>
      </c>
      <c r="H539">
        <v>25.59990059642147</v>
      </c>
    </row>
    <row r="540" spans="1:8" x14ac:dyDescent="0.25">
      <c r="A540" t="s">
        <v>561</v>
      </c>
      <c r="B540" t="s">
        <v>68</v>
      </c>
      <c r="C540">
        <v>21.4</v>
      </c>
      <c r="D540">
        <v>8.8000000000000007</v>
      </c>
      <c r="E540" t="s">
        <v>18</v>
      </c>
      <c r="F540" s="1">
        <v>26612</v>
      </c>
      <c r="G540" s="2">
        <v>0.11</v>
      </c>
      <c r="H540">
        <v>25.591865473823724</v>
      </c>
    </row>
    <row r="541" spans="1:8" x14ac:dyDescent="0.25">
      <c r="A541" t="s">
        <v>527</v>
      </c>
      <c r="B541" t="s">
        <v>131</v>
      </c>
      <c r="C541">
        <v>23.7</v>
      </c>
      <c r="D541">
        <v>17.8</v>
      </c>
      <c r="E541">
        <v>33.200000000000003</v>
      </c>
      <c r="F541" s="1">
        <v>18846</v>
      </c>
      <c r="G541" s="2">
        <v>0.05</v>
      </c>
      <c r="H541">
        <v>25.535619615639501</v>
      </c>
    </row>
    <row r="542" spans="1:8" x14ac:dyDescent="0.25">
      <c r="A542" t="s">
        <v>541</v>
      </c>
      <c r="B542" t="s">
        <v>131</v>
      </c>
      <c r="C542">
        <v>17.2</v>
      </c>
      <c r="D542">
        <v>8.6999999999999993</v>
      </c>
      <c r="E542">
        <v>31.2</v>
      </c>
      <c r="F542" s="1">
        <v>13435</v>
      </c>
      <c r="G542" s="2">
        <v>7.0000000000000007E-2</v>
      </c>
      <c r="H542">
        <v>25.535619615639501</v>
      </c>
    </row>
    <row r="543" spans="1:8" x14ac:dyDescent="0.25">
      <c r="A543" t="s">
        <v>469</v>
      </c>
      <c r="B543" t="s">
        <v>1</v>
      </c>
      <c r="C543">
        <v>25.7</v>
      </c>
      <c r="D543">
        <v>18.100000000000001</v>
      </c>
      <c r="E543">
        <v>32.700000000000003</v>
      </c>
      <c r="F543" s="1">
        <v>32566</v>
      </c>
      <c r="G543" s="2">
        <v>7.0000000000000007E-2</v>
      </c>
      <c r="H543">
        <v>25.503479125248507</v>
      </c>
    </row>
    <row r="544" spans="1:8" x14ac:dyDescent="0.25">
      <c r="A544" t="s">
        <v>619</v>
      </c>
      <c r="B544" t="s">
        <v>36</v>
      </c>
      <c r="C544">
        <v>22.9</v>
      </c>
      <c r="D544">
        <v>14.4</v>
      </c>
      <c r="E544">
        <v>37.700000000000003</v>
      </c>
      <c r="F544" s="1">
        <v>14104</v>
      </c>
      <c r="G544" s="2">
        <v>0.13</v>
      </c>
      <c r="H544">
        <v>25.487408880053021</v>
      </c>
    </row>
    <row r="545" spans="1:8" x14ac:dyDescent="0.25">
      <c r="A545" t="s">
        <v>595</v>
      </c>
      <c r="B545" t="s">
        <v>403</v>
      </c>
      <c r="C545">
        <v>25.9</v>
      </c>
      <c r="D545">
        <v>18.3</v>
      </c>
      <c r="E545">
        <v>35.4</v>
      </c>
      <c r="F545" s="1">
        <v>47849</v>
      </c>
      <c r="G545" s="2">
        <v>0.09</v>
      </c>
      <c r="H545">
        <v>25.487408880053014</v>
      </c>
    </row>
    <row r="546" spans="1:8" x14ac:dyDescent="0.25">
      <c r="A546" t="s">
        <v>481</v>
      </c>
      <c r="B546" t="s">
        <v>389</v>
      </c>
      <c r="C546">
        <v>14.5</v>
      </c>
      <c r="D546">
        <v>17.7</v>
      </c>
      <c r="E546">
        <v>32.9</v>
      </c>
      <c r="F546" s="1">
        <v>20825</v>
      </c>
      <c r="G546" s="2">
        <v>0.04</v>
      </c>
      <c r="H546">
        <v>25.455268389662027</v>
      </c>
    </row>
    <row r="547" spans="1:8" x14ac:dyDescent="0.25">
      <c r="A547" t="s">
        <v>562</v>
      </c>
      <c r="B547" t="s">
        <v>41</v>
      </c>
      <c r="C547">
        <v>18.399999999999999</v>
      </c>
      <c r="D547">
        <v>19.3</v>
      </c>
      <c r="E547">
        <v>36.200000000000003</v>
      </c>
      <c r="F547" s="1">
        <v>11221</v>
      </c>
      <c r="G547" s="2">
        <v>0.24</v>
      </c>
      <c r="H547">
        <v>25.439198144466538</v>
      </c>
    </row>
    <row r="548" spans="1:8" x14ac:dyDescent="0.25">
      <c r="A548" t="s">
        <v>558</v>
      </c>
      <c r="B548" t="s">
        <v>205</v>
      </c>
      <c r="C548">
        <v>25.1</v>
      </c>
      <c r="D548">
        <v>21.3</v>
      </c>
      <c r="E548">
        <v>28.7</v>
      </c>
      <c r="F548" s="1">
        <v>16695</v>
      </c>
      <c r="G548" s="2">
        <v>0.02</v>
      </c>
      <c r="H548">
        <v>25.407057654075548</v>
      </c>
    </row>
    <row r="549" spans="1:8" x14ac:dyDescent="0.25">
      <c r="A549" t="s">
        <v>449</v>
      </c>
      <c r="B549" t="s">
        <v>383</v>
      </c>
      <c r="C549">
        <v>18</v>
      </c>
      <c r="D549">
        <v>14.7</v>
      </c>
      <c r="E549">
        <v>33.700000000000003</v>
      </c>
      <c r="F549" s="1">
        <v>23694</v>
      </c>
      <c r="G549" s="2">
        <v>0.15</v>
      </c>
      <c r="H549">
        <v>25.390987408880054</v>
      </c>
    </row>
    <row r="550" spans="1:8" x14ac:dyDescent="0.25">
      <c r="A550" t="s">
        <v>560</v>
      </c>
      <c r="B550" t="s">
        <v>306</v>
      </c>
      <c r="C550">
        <v>21.2</v>
      </c>
      <c r="D550">
        <v>17.2</v>
      </c>
      <c r="E550">
        <v>35.5</v>
      </c>
      <c r="F550" s="1">
        <v>11506</v>
      </c>
      <c r="G550" s="2">
        <v>7.0000000000000007E-2</v>
      </c>
      <c r="H550">
        <v>25.326706428098078</v>
      </c>
    </row>
    <row r="551" spans="1:8" x14ac:dyDescent="0.25">
      <c r="A551" t="s">
        <v>632</v>
      </c>
      <c r="B551" t="s">
        <v>68</v>
      </c>
      <c r="C551">
        <v>17.8</v>
      </c>
      <c r="D551">
        <v>10.3</v>
      </c>
      <c r="E551">
        <v>31.7</v>
      </c>
      <c r="F551" s="1">
        <v>22186</v>
      </c>
      <c r="G551" s="2">
        <v>0.12</v>
      </c>
      <c r="H551">
        <v>25.310636182902584</v>
      </c>
    </row>
    <row r="552" spans="1:8" x14ac:dyDescent="0.25">
      <c r="A552" t="s">
        <v>834</v>
      </c>
      <c r="B552" t="s">
        <v>835</v>
      </c>
      <c r="C552">
        <v>21.3</v>
      </c>
      <c r="D552">
        <v>10.6</v>
      </c>
      <c r="E552">
        <v>37.6</v>
      </c>
      <c r="F552" s="1">
        <v>7089</v>
      </c>
      <c r="G552" s="2">
        <v>0.03</v>
      </c>
      <c r="H552">
        <v>25.230284956925114</v>
      </c>
    </row>
    <row r="553" spans="1:8" x14ac:dyDescent="0.25">
      <c r="A553" t="s">
        <v>423</v>
      </c>
      <c r="B553" t="s">
        <v>1</v>
      </c>
      <c r="C553">
        <v>29.3</v>
      </c>
      <c r="D553">
        <v>12.1</v>
      </c>
      <c r="E553">
        <v>28</v>
      </c>
      <c r="F553" s="1">
        <v>8003</v>
      </c>
      <c r="G553" s="2">
        <v>0.02</v>
      </c>
      <c r="H553">
        <v>25.214214711729625</v>
      </c>
    </row>
    <row r="554" spans="1:8" x14ac:dyDescent="0.25">
      <c r="A554" t="s">
        <v>471</v>
      </c>
      <c r="B554" t="s">
        <v>1</v>
      </c>
      <c r="C554">
        <v>26.3</v>
      </c>
      <c r="D554">
        <v>19.5</v>
      </c>
      <c r="E554">
        <v>28.7</v>
      </c>
      <c r="F554" s="1">
        <v>28534</v>
      </c>
      <c r="G554" s="2">
        <v>0.05</v>
      </c>
      <c r="H554">
        <v>25.214214711729621</v>
      </c>
    </row>
    <row r="555" spans="1:8" x14ac:dyDescent="0.25">
      <c r="A555" t="s">
        <v>523</v>
      </c>
      <c r="B555" t="s">
        <v>131</v>
      </c>
      <c r="C555">
        <v>29.6</v>
      </c>
      <c r="D555">
        <v>13.2</v>
      </c>
      <c r="E555">
        <v>36.200000000000003</v>
      </c>
      <c r="F555" s="1">
        <v>19959</v>
      </c>
      <c r="G555" s="2">
        <v>0.01</v>
      </c>
      <c r="H555">
        <v>25.149933730947648</v>
      </c>
    </row>
    <row r="556" spans="1:8" x14ac:dyDescent="0.25">
      <c r="A556" t="s">
        <v>522</v>
      </c>
      <c r="B556" t="s">
        <v>185</v>
      </c>
      <c r="C556">
        <v>47.9</v>
      </c>
      <c r="D556">
        <v>31.4</v>
      </c>
      <c r="E556">
        <v>29.5</v>
      </c>
      <c r="F556" s="1">
        <v>20836</v>
      </c>
      <c r="G556" s="2">
        <v>7.0000000000000007E-2</v>
      </c>
      <c r="H556">
        <v>25.117793240556662</v>
      </c>
    </row>
    <row r="557" spans="1:8" x14ac:dyDescent="0.25">
      <c r="A557" t="s">
        <v>534</v>
      </c>
      <c r="B557" t="s">
        <v>54</v>
      </c>
      <c r="C557">
        <v>21.6</v>
      </c>
      <c r="D557">
        <v>11.4</v>
      </c>
      <c r="E557">
        <v>30.9</v>
      </c>
      <c r="F557" s="1">
        <v>9303</v>
      </c>
      <c r="G557" s="2">
        <v>0.04</v>
      </c>
      <c r="H557">
        <v>25.069582504970178</v>
      </c>
    </row>
    <row r="558" spans="1:8" x14ac:dyDescent="0.25">
      <c r="A558" t="s">
        <v>529</v>
      </c>
      <c r="B558" t="s">
        <v>1</v>
      </c>
      <c r="C558">
        <v>25.6</v>
      </c>
      <c r="D558">
        <v>35.299999999999997</v>
      </c>
      <c r="E558">
        <v>28</v>
      </c>
      <c r="F558" s="1">
        <v>15387</v>
      </c>
      <c r="G558" s="2">
        <v>0.08</v>
      </c>
      <c r="H558">
        <v>25.037442014579195</v>
      </c>
    </row>
    <row r="559" spans="1:8" x14ac:dyDescent="0.25">
      <c r="A559" t="s">
        <v>475</v>
      </c>
      <c r="B559" t="s">
        <v>1</v>
      </c>
      <c r="C559">
        <v>38.799999999999997</v>
      </c>
      <c r="D559">
        <v>11</v>
      </c>
      <c r="E559" t="s">
        <v>18</v>
      </c>
      <c r="F559" s="1">
        <v>10297</v>
      </c>
      <c r="G559" s="2">
        <v>0.05</v>
      </c>
      <c r="H559">
        <v>25.029406891981441</v>
      </c>
    </row>
    <row r="560" spans="1:8" x14ac:dyDescent="0.25">
      <c r="A560" t="s">
        <v>452</v>
      </c>
      <c r="B560" t="s">
        <v>131</v>
      </c>
      <c r="C560">
        <v>19.399999999999999</v>
      </c>
      <c r="D560">
        <v>13.2</v>
      </c>
      <c r="E560">
        <v>33.6</v>
      </c>
      <c r="F560" s="1">
        <v>30638</v>
      </c>
      <c r="G560" s="2">
        <v>0.01</v>
      </c>
      <c r="H560">
        <v>25.005301524188205</v>
      </c>
    </row>
    <row r="561" spans="1:8" x14ac:dyDescent="0.25">
      <c r="A561" t="s">
        <v>571</v>
      </c>
      <c r="B561" t="s">
        <v>52</v>
      </c>
      <c r="C561">
        <v>24.6</v>
      </c>
      <c r="D561">
        <v>14.7</v>
      </c>
      <c r="E561">
        <v>42</v>
      </c>
      <c r="F561" s="1">
        <v>29623</v>
      </c>
      <c r="G561" s="2">
        <v>0.11</v>
      </c>
      <c r="H561">
        <v>24.941020543406232</v>
      </c>
    </row>
    <row r="562" spans="1:8" x14ac:dyDescent="0.25">
      <c r="A562" t="s">
        <v>736</v>
      </c>
      <c r="B562" t="s">
        <v>3</v>
      </c>
      <c r="C562">
        <v>15.7</v>
      </c>
      <c r="D562">
        <v>9.5</v>
      </c>
      <c r="E562">
        <v>30</v>
      </c>
      <c r="F562" s="1">
        <v>18096</v>
      </c>
      <c r="G562" s="2">
        <v>0.32</v>
      </c>
      <c r="H562">
        <v>24.860669317428759</v>
      </c>
    </row>
    <row r="563" spans="1:8" x14ac:dyDescent="0.25">
      <c r="A563" t="s">
        <v>557</v>
      </c>
      <c r="B563" t="s">
        <v>185</v>
      </c>
      <c r="C563">
        <v>44</v>
      </c>
      <c r="D563">
        <v>23.7</v>
      </c>
      <c r="E563">
        <v>68.099999999999994</v>
      </c>
      <c r="F563" s="1">
        <v>18808</v>
      </c>
      <c r="G563" s="2">
        <v>0.04</v>
      </c>
      <c r="H563">
        <v>24.828528827037772</v>
      </c>
    </row>
    <row r="564" spans="1:8" x14ac:dyDescent="0.25">
      <c r="A564" t="s">
        <v>729</v>
      </c>
      <c r="B564" t="s">
        <v>1</v>
      </c>
      <c r="C564">
        <v>20.399999999999999</v>
      </c>
      <c r="D564">
        <v>13.5</v>
      </c>
      <c r="E564">
        <v>33.4</v>
      </c>
      <c r="F564" s="1">
        <v>4408</v>
      </c>
      <c r="G564" s="2">
        <v>0.26</v>
      </c>
      <c r="H564">
        <v>24.796388336646785</v>
      </c>
    </row>
    <row r="565" spans="1:8" x14ac:dyDescent="0.25">
      <c r="A565" t="s">
        <v>651</v>
      </c>
      <c r="B565" t="s">
        <v>652</v>
      </c>
      <c r="C565">
        <v>26.1</v>
      </c>
      <c r="D565">
        <v>15.8</v>
      </c>
      <c r="E565">
        <v>28.5</v>
      </c>
      <c r="F565" s="1">
        <v>49292</v>
      </c>
      <c r="G565" s="2">
        <v>7.0000000000000007E-2</v>
      </c>
      <c r="H565">
        <v>24.780318091451289</v>
      </c>
    </row>
    <row r="566" spans="1:8" x14ac:dyDescent="0.25">
      <c r="A566" t="s">
        <v>608</v>
      </c>
      <c r="B566" t="s">
        <v>1</v>
      </c>
      <c r="C566">
        <v>17.7</v>
      </c>
      <c r="D566">
        <v>21.8</v>
      </c>
      <c r="E566">
        <v>43</v>
      </c>
      <c r="F566" s="1">
        <v>12331</v>
      </c>
      <c r="G566" s="2">
        <v>0.04</v>
      </c>
      <c r="H566">
        <v>24.748177601060306</v>
      </c>
    </row>
    <row r="567" spans="1:8" x14ac:dyDescent="0.25">
      <c r="A567" t="s">
        <v>785</v>
      </c>
      <c r="B567" t="s">
        <v>185</v>
      </c>
      <c r="C567">
        <v>24.8</v>
      </c>
      <c r="D567">
        <v>17.5</v>
      </c>
      <c r="E567">
        <v>67.2</v>
      </c>
      <c r="F567" s="1">
        <v>4441</v>
      </c>
      <c r="G567" s="2">
        <v>0.13</v>
      </c>
      <c r="H567">
        <v>24.748177601060306</v>
      </c>
    </row>
    <row r="568" spans="1:8" x14ac:dyDescent="0.25">
      <c r="A568" t="s">
        <v>570</v>
      </c>
      <c r="B568" t="s">
        <v>3</v>
      </c>
      <c r="C568">
        <v>16.8</v>
      </c>
      <c r="D568">
        <v>10.1</v>
      </c>
      <c r="E568">
        <v>28.5</v>
      </c>
      <c r="F568" s="1">
        <v>16812</v>
      </c>
      <c r="G568" s="2">
        <v>0.21</v>
      </c>
      <c r="H568">
        <v>24.732107355864812</v>
      </c>
    </row>
    <row r="569" spans="1:8" x14ac:dyDescent="0.25">
      <c r="A569" t="s">
        <v>512</v>
      </c>
      <c r="B569" t="s">
        <v>131</v>
      </c>
      <c r="C569">
        <v>15.3</v>
      </c>
      <c r="D569">
        <v>9.1</v>
      </c>
      <c r="E569">
        <v>28</v>
      </c>
      <c r="F569" s="1">
        <v>43875</v>
      </c>
      <c r="G569" s="2">
        <v>0.01</v>
      </c>
      <c r="H569">
        <v>24.651756129887342</v>
      </c>
    </row>
    <row r="570" spans="1:8" x14ac:dyDescent="0.25">
      <c r="A570" t="s">
        <v>634</v>
      </c>
      <c r="B570" t="s">
        <v>169</v>
      </c>
      <c r="C570">
        <v>22.9</v>
      </c>
      <c r="D570">
        <v>14.1</v>
      </c>
      <c r="E570">
        <v>32.299999999999997</v>
      </c>
      <c r="F570" s="1">
        <v>29085</v>
      </c>
      <c r="G570" s="2">
        <v>0.06</v>
      </c>
      <c r="H570">
        <v>24.635685884691853</v>
      </c>
    </row>
    <row r="571" spans="1:8" x14ac:dyDescent="0.25">
      <c r="A571" t="s">
        <v>567</v>
      </c>
      <c r="B571" t="s">
        <v>52</v>
      </c>
      <c r="C571">
        <v>35.799999999999997</v>
      </c>
      <c r="D571">
        <v>24.9</v>
      </c>
      <c r="E571">
        <v>52.3</v>
      </c>
      <c r="F571" s="1">
        <v>19342</v>
      </c>
      <c r="G571" s="2">
        <v>0.01</v>
      </c>
      <c r="H571">
        <v>24.619615639496356</v>
      </c>
    </row>
    <row r="572" spans="1:8" x14ac:dyDescent="0.25">
      <c r="A572" t="s">
        <v>566</v>
      </c>
      <c r="B572" t="s">
        <v>467</v>
      </c>
      <c r="C572">
        <v>28.3</v>
      </c>
      <c r="D572">
        <v>19.600000000000001</v>
      </c>
      <c r="E572" t="s">
        <v>18</v>
      </c>
      <c r="F572" s="1">
        <v>29207</v>
      </c>
      <c r="G572" s="2">
        <v>0.03</v>
      </c>
      <c r="H572">
        <v>24.607562955599736</v>
      </c>
    </row>
    <row r="573" spans="1:8" x14ac:dyDescent="0.25">
      <c r="A573" t="s">
        <v>766</v>
      </c>
      <c r="B573" t="s">
        <v>68</v>
      </c>
      <c r="C573">
        <v>20</v>
      </c>
      <c r="D573">
        <v>8.6</v>
      </c>
      <c r="E573">
        <v>31.8</v>
      </c>
      <c r="F573" s="1">
        <v>19599</v>
      </c>
      <c r="G573" s="2">
        <v>0.18</v>
      </c>
      <c r="H573">
        <v>24.603545394300859</v>
      </c>
    </row>
    <row r="574" spans="1:8" x14ac:dyDescent="0.25">
      <c r="A574" t="s">
        <v>477</v>
      </c>
      <c r="B574" t="s">
        <v>1</v>
      </c>
      <c r="C574">
        <v>28.3</v>
      </c>
      <c r="D574">
        <v>19.399999999999999</v>
      </c>
      <c r="E574">
        <v>32.4</v>
      </c>
      <c r="F574" s="1">
        <v>11641</v>
      </c>
      <c r="G574" s="2">
        <v>0.06</v>
      </c>
      <c r="H574">
        <v>24.571404903909869</v>
      </c>
    </row>
    <row r="575" spans="1:8" x14ac:dyDescent="0.25">
      <c r="A575" t="s">
        <v>578</v>
      </c>
      <c r="B575" t="s">
        <v>54</v>
      </c>
      <c r="C575">
        <v>27.8</v>
      </c>
      <c r="D575">
        <v>18.899999999999999</v>
      </c>
      <c r="E575">
        <v>42.2</v>
      </c>
      <c r="F575" s="1">
        <v>14686</v>
      </c>
      <c r="G575" s="2">
        <v>0.05</v>
      </c>
      <c r="H575">
        <v>24.555334658714383</v>
      </c>
    </row>
    <row r="576" spans="1:8" x14ac:dyDescent="0.25">
      <c r="A576" t="s">
        <v>641</v>
      </c>
      <c r="B576" t="s">
        <v>430</v>
      </c>
      <c r="C576">
        <v>16.3</v>
      </c>
      <c r="D576">
        <v>15</v>
      </c>
      <c r="E576">
        <v>44.8</v>
      </c>
      <c r="F576" s="1">
        <v>14061</v>
      </c>
      <c r="G576" s="2">
        <v>0.05</v>
      </c>
      <c r="H576">
        <v>24.53926441351889</v>
      </c>
    </row>
    <row r="577" spans="1:8" x14ac:dyDescent="0.25">
      <c r="A577" t="s">
        <v>655</v>
      </c>
      <c r="B577" t="s">
        <v>169</v>
      </c>
      <c r="C577">
        <v>20.100000000000001</v>
      </c>
      <c r="D577">
        <v>12.7</v>
      </c>
      <c r="E577">
        <v>36.700000000000003</v>
      </c>
      <c r="F577" s="1">
        <v>31046</v>
      </c>
      <c r="G577" s="2">
        <v>0.05</v>
      </c>
      <c r="H577">
        <v>24.507123923127899</v>
      </c>
    </row>
    <row r="578" spans="1:8" x14ac:dyDescent="0.25">
      <c r="A578" t="s">
        <v>744</v>
      </c>
      <c r="B578" t="s">
        <v>102</v>
      </c>
      <c r="C578">
        <v>20.7</v>
      </c>
      <c r="D578">
        <v>20</v>
      </c>
      <c r="E578">
        <v>64.7</v>
      </c>
      <c r="F578" s="1">
        <v>20353</v>
      </c>
      <c r="G578" s="2">
        <v>0.03</v>
      </c>
      <c r="H578">
        <v>24.33035122597747</v>
      </c>
    </row>
    <row r="579" spans="1:8" x14ac:dyDescent="0.25">
      <c r="A579" t="s">
        <v>621</v>
      </c>
      <c r="B579" t="s">
        <v>383</v>
      </c>
      <c r="C579">
        <v>19.2</v>
      </c>
      <c r="D579">
        <v>11.8</v>
      </c>
      <c r="E579">
        <v>28.7</v>
      </c>
      <c r="F579" s="1">
        <v>18540</v>
      </c>
      <c r="G579" s="2">
        <v>0.09</v>
      </c>
      <c r="H579">
        <v>24.330351225977463</v>
      </c>
    </row>
    <row r="580" spans="1:8" x14ac:dyDescent="0.25">
      <c r="A580" t="s">
        <v>615</v>
      </c>
      <c r="B580" t="s">
        <v>1</v>
      </c>
      <c r="C580">
        <v>19.5</v>
      </c>
      <c r="D580">
        <v>19.2</v>
      </c>
      <c r="E580">
        <v>34.6</v>
      </c>
      <c r="F580" s="1">
        <v>15035</v>
      </c>
      <c r="G580" s="2">
        <v>7.0000000000000007E-2</v>
      </c>
      <c r="H580">
        <v>24.266070245195493</v>
      </c>
    </row>
    <row r="581" spans="1:8" x14ac:dyDescent="0.25">
      <c r="A581" t="s">
        <v>625</v>
      </c>
      <c r="B581" t="s">
        <v>1</v>
      </c>
      <c r="C581">
        <v>16.8</v>
      </c>
      <c r="D581">
        <v>14.4</v>
      </c>
      <c r="E581">
        <v>44.6</v>
      </c>
      <c r="F581" s="1">
        <v>20398</v>
      </c>
      <c r="G581" s="2">
        <v>0.08</v>
      </c>
      <c r="H581">
        <v>24.217859509609013</v>
      </c>
    </row>
    <row r="582" spans="1:8" x14ac:dyDescent="0.25">
      <c r="A582" t="s">
        <v>574</v>
      </c>
      <c r="B582" t="s">
        <v>169</v>
      </c>
      <c r="C582">
        <v>24.3</v>
      </c>
      <c r="D582">
        <v>14.7</v>
      </c>
      <c r="E582">
        <v>29.4</v>
      </c>
      <c r="F582" s="1">
        <v>53476</v>
      </c>
      <c r="G582" s="2">
        <v>0.06</v>
      </c>
      <c r="H582">
        <v>24.201789264413517</v>
      </c>
    </row>
    <row r="583" spans="1:8" x14ac:dyDescent="0.25">
      <c r="A583" t="s">
        <v>660</v>
      </c>
      <c r="B583" t="s">
        <v>169</v>
      </c>
      <c r="C583">
        <v>17.600000000000001</v>
      </c>
      <c r="D583">
        <v>11.2</v>
      </c>
      <c r="E583">
        <v>43.3</v>
      </c>
      <c r="F583" s="1">
        <v>30812</v>
      </c>
      <c r="G583" s="2">
        <v>0.18</v>
      </c>
      <c r="H583">
        <v>24.169648774022527</v>
      </c>
    </row>
    <row r="584" spans="1:8" x14ac:dyDescent="0.25">
      <c r="A584" t="s">
        <v>599</v>
      </c>
      <c r="B584" t="s">
        <v>3</v>
      </c>
      <c r="C584">
        <v>22.7</v>
      </c>
      <c r="D584">
        <v>10.6</v>
      </c>
      <c r="E584">
        <v>28.3</v>
      </c>
      <c r="F584" s="1">
        <v>28037</v>
      </c>
      <c r="G584" s="2">
        <v>0.14000000000000001</v>
      </c>
      <c r="H584">
        <v>24.137508283631544</v>
      </c>
    </row>
    <row r="585" spans="1:8" x14ac:dyDescent="0.25">
      <c r="A585" t="s">
        <v>479</v>
      </c>
      <c r="B585" t="s">
        <v>299</v>
      </c>
      <c r="C585">
        <v>33.200000000000003</v>
      </c>
      <c r="D585">
        <v>30.5</v>
      </c>
      <c r="E585">
        <v>31.7</v>
      </c>
      <c r="F585" s="1">
        <v>9928</v>
      </c>
      <c r="G585" s="2">
        <v>0</v>
      </c>
      <c r="H585">
        <v>24.12143803843605</v>
      </c>
    </row>
    <row r="586" spans="1:8" x14ac:dyDescent="0.25">
      <c r="A586" t="s">
        <v>602</v>
      </c>
      <c r="B586" t="s">
        <v>383</v>
      </c>
      <c r="C586">
        <v>21.2</v>
      </c>
      <c r="D586">
        <v>22.9</v>
      </c>
      <c r="E586">
        <v>28.5</v>
      </c>
      <c r="F586" s="1">
        <v>40898</v>
      </c>
      <c r="G586" s="2">
        <v>0.17</v>
      </c>
      <c r="H586">
        <v>23.992876076872101</v>
      </c>
    </row>
    <row r="587" spans="1:8" x14ac:dyDescent="0.25">
      <c r="A587" t="s">
        <v>811</v>
      </c>
      <c r="B587" t="s">
        <v>3</v>
      </c>
      <c r="C587">
        <v>20.8</v>
      </c>
      <c r="D587">
        <v>12.1</v>
      </c>
      <c r="E587">
        <v>28.8</v>
      </c>
      <c r="F587" s="1">
        <v>16152</v>
      </c>
      <c r="G587" s="2">
        <v>0.25</v>
      </c>
      <c r="H587">
        <v>23.992876076872101</v>
      </c>
    </row>
    <row r="588" spans="1:8" x14ac:dyDescent="0.25">
      <c r="A588" t="s">
        <v>611</v>
      </c>
      <c r="B588" t="s">
        <v>194</v>
      </c>
      <c r="C588">
        <v>26.1</v>
      </c>
      <c r="D588">
        <v>33</v>
      </c>
      <c r="E588">
        <v>44.3</v>
      </c>
      <c r="F588" s="1">
        <v>9336</v>
      </c>
      <c r="G588" s="2">
        <v>0.04</v>
      </c>
      <c r="H588">
        <v>23.92859509609012</v>
      </c>
    </row>
    <row r="589" spans="1:8" x14ac:dyDescent="0.25">
      <c r="A589" t="s">
        <v>549</v>
      </c>
      <c r="B589" t="s">
        <v>483</v>
      </c>
      <c r="C589">
        <v>24.5</v>
      </c>
      <c r="D589">
        <v>25.7</v>
      </c>
      <c r="E589">
        <v>55.7</v>
      </c>
      <c r="F589" s="1">
        <v>14080</v>
      </c>
      <c r="G589" s="2">
        <v>0.01</v>
      </c>
      <c r="H589">
        <v>23.848243870112658</v>
      </c>
    </row>
    <row r="590" spans="1:8" x14ac:dyDescent="0.25">
      <c r="A590" t="s">
        <v>614</v>
      </c>
      <c r="B590" t="s">
        <v>1</v>
      </c>
      <c r="C590">
        <v>18.899999999999999</v>
      </c>
      <c r="D590">
        <v>16.600000000000001</v>
      </c>
      <c r="E590">
        <v>32.200000000000003</v>
      </c>
      <c r="F590" s="1">
        <v>10646</v>
      </c>
      <c r="G590" s="2">
        <v>0.17</v>
      </c>
      <c r="H590">
        <v>23.848243870112658</v>
      </c>
    </row>
    <row r="591" spans="1:8" x14ac:dyDescent="0.25">
      <c r="A591" t="s">
        <v>491</v>
      </c>
      <c r="B591" t="s">
        <v>1</v>
      </c>
      <c r="C591">
        <v>26.8</v>
      </c>
      <c r="D591">
        <v>27.7</v>
      </c>
      <c r="E591" t="s">
        <v>18</v>
      </c>
      <c r="F591" s="1">
        <v>28116</v>
      </c>
      <c r="G591" s="2">
        <v>0.06</v>
      </c>
      <c r="H591">
        <v>23.783962889330684</v>
      </c>
    </row>
    <row r="592" spans="1:8" x14ac:dyDescent="0.25">
      <c r="A592" t="s">
        <v>630</v>
      </c>
      <c r="B592" t="s">
        <v>23</v>
      </c>
      <c r="C592">
        <v>15.6</v>
      </c>
      <c r="D592">
        <v>15.8</v>
      </c>
      <c r="E592">
        <v>34.4</v>
      </c>
      <c r="F592" s="1">
        <v>11550</v>
      </c>
      <c r="G592" s="2">
        <v>0.12</v>
      </c>
      <c r="H592">
        <v>23.735752153744201</v>
      </c>
    </row>
    <row r="593" spans="1:8" x14ac:dyDescent="0.25">
      <c r="A593" t="s">
        <v>589</v>
      </c>
      <c r="B593" t="s">
        <v>1</v>
      </c>
      <c r="C593">
        <v>18.399999999999999</v>
      </c>
      <c r="D593">
        <v>14.2</v>
      </c>
      <c r="E593">
        <v>28.5</v>
      </c>
      <c r="F593" s="1">
        <v>23122</v>
      </c>
      <c r="G593" s="2">
        <v>0.08</v>
      </c>
      <c r="H593">
        <v>23.671471172962224</v>
      </c>
    </row>
    <row r="594" spans="1:8" x14ac:dyDescent="0.25">
      <c r="A594" t="s">
        <v>575</v>
      </c>
      <c r="B594" t="s">
        <v>205</v>
      </c>
      <c r="C594">
        <v>25.5</v>
      </c>
      <c r="D594">
        <v>29.5</v>
      </c>
      <c r="E594">
        <v>30.3</v>
      </c>
      <c r="F594" s="1">
        <v>17758</v>
      </c>
      <c r="G594" s="2">
        <v>0.01</v>
      </c>
      <c r="H594">
        <v>23.494698475811798</v>
      </c>
    </row>
    <row r="595" spans="1:8" x14ac:dyDescent="0.25">
      <c r="A595" t="s">
        <v>781</v>
      </c>
      <c r="B595" t="s">
        <v>194</v>
      </c>
      <c r="C595">
        <v>17.8</v>
      </c>
      <c r="D595">
        <v>14.6</v>
      </c>
      <c r="E595">
        <v>81.3</v>
      </c>
      <c r="F595" s="1">
        <v>10227</v>
      </c>
      <c r="G595" s="2">
        <v>0.03</v>
      </c>
      <c r="H595">
        <v>23.478628230616298</v>
      </c>
    </row>
    <row r="596" spans="1:8" x14ac:dyDescent="0.25">
      <c r="A596" t="s">
        <v>767</v>
      </c>
      <c r="B596" t="s">
        <v>3</v>
      </c>
      <c r="C596">
        <v>17.899999999999999</v>
      </c>
      <c r="D596">
        <v>11.9</v>
      </c>
      <c r="E596">
        <v>29.3</v>
      </c>
      <c r="F596" s="1">
        <v>10665</v>
      </c>
      <c r="G596" s="2">
        <v>0.11</v>
      </c>
      <c r="H596">
        <v>23.462557985420812</v>
      </c>
    </row>
    <row r="597" spans="1:8" x14ac:dyDescent="0.25">
      <c r="A597" t="s">
        <v>550</v>
      </c>
      <c r="B597" t="s">
        <v>551</v>
      </c>
      <c r="C597">
        <v>21.2</v>
      </c>
      <c r="D597">
        <v>13.8</v>
      </c>
      <c r="E597">
        <v>28</v>
      </c>
      <c r="F597" s="1">
        <v>15773</v>
      </c>
      <c r="G597" s="2">
        <v>0.02</v>
      </c>
      <c r="H597">
        <v>23.446487740225315</v>
      </c>
    </row>
    <row r="598" spans="1:8" x14ac:dyDescent="0.25">
      <c r="A598" t="s">
        <v>638</v>
      </c>
      <c r="B598" t="s">
        <v>23</v>
      </c>
      <c r="C598">
        <v>25.6</v>
      </c>
      <c r="D598">
        <v>9.5</v>
      </c>
      <c r="E598">
        <v>29.6</v>
      </c>
      <c r="F598" s="1">
        <v>13438</v>
      </c>
      <c r="G598" s="2">
        <v>0.05</v>
      </c>
      <c r="H598">
        <v>23.430417495029825</v>
      </c>
    </row>
    <row r="599" spans="1:8" x14ac:dyDescent="0.25">
      <c r="A599" t="s">
        <v>646</v>
      </c>
      <c r="B599" t="s">
        <v>1</v>
      </c>
      <c r="C599">
        <v>31.6</v>
      </c>
      <c r="D599">
        <v>13.4</v>
      </c>
      <c r="E599">
        <v>32.9</v>
      </c>
      <c r="F599" s="1">
        <v>19465</v>
      </c>
      <c r="G599" s="2">
        <v>0.09</v>
      </c>
      <c r="H599">
        <v>23.382206759443342</v>
      </c>
    </row>
    <row r="600" spans="1:8" x14ac:dyDescent="0.25">
      <c r="A600" t="s">
        <v>694</v>
      </c>
      <c r="B600" t="s">
        <v>169</v>
      </c>
      <c r="C600">
        <v>23.2</v>
      </c>
      <c r="D600">
        <v>17.399999999999999</v>
      </c>
      <c r="E600">
        <v>34.799999999999997</v>
      </c>
      <c r="F600" s="1">
        <v>15730</v>
      </c>
      <c r="G600" s="2">
        <v>0.09</v>
      </c>
      <c r="H600">
        <v>23.285785288270379</v>
      </c>
    </row>
    <row r="601" spans="1:8" x14ac:dyDescent="0.25">
      <c r="A601" t="s">
        <v>592</v>
      </c>
      <c r="B601" t="s">
        <v>169</v>
      </c>
      <c r="C601">
        <v>16.899999999999999</v>
      </c>
      <c r="D601">
        <v>10</v>
      </c>
      <c r="E601">
        <v>28.5</v>
      </c>
      <c r="F601" s="1">
        <v>22422</v>
      </c>
      <c r="G601" s="2">
        <v>0.05</v>
      </c>
      <c r="H601">
        <v>23.285785288270375</v>
      </c>
    </row>
    <row r="602" spans="1:8" x14ac:dyDescent="0.25">
      <c r="A602" t="s">
        <v>697</v>
      </c>
      <c r="B602" t="s">
        <v>54</v>
      </c>
      <c r="C602">
        <v>26.9</v>
      </c>
      <c r="D602">
        <v>16.8</v>
      </c>
      <c r="E602">
        <v>55.3</v>
      </c>
      <c r="F602" s="1">
        <v>14554</v>
      </c>
      <c r="G602" s="2">
        <v>0.05</v>
      </c>
      <c r="H602">
        <v>23.269715043074882</v>
      </c>
    </row>
    <row r="603" spans="1:8" x14ac:dyDescent="0.25">
      <c r="A603" t="s">
        <v>698</v>
      </c>
      <c r="B603" t="s">
        <v>52</v>
      </c>
      <c r="C603">
        <v>21.1</v>
      </c>
      <c r="D603">
        <v>21.4</v>
      </c>
      <c r="E603">
        <v>64.5</v>
      </c>
      <c r="F603" s="1">
        <v>29483</v>
      </c>
      <c r="G603" s="2">
        <v>0.03</v>
      </c>
      <c r="H603">
        <v>23.237574552683895</v>
      </c>
    </row>
    <row r="604" spans="1:8" x14ac:dyDescent="0.25">
      <c r="A604" t="s">
        <v>715</v>
      </c>
      <c r="B604" t="s">
        <v>183</v>
      </c>
      <c r="C604">
        <v>16.100000000000001</v>
      </c>
      <c r="D604">
        <v>8.8000000000000007</v>
      </c>
      <c r="E604">
        <v>28.1</v>
      </c>
      <c r="F604" s="1">
        <v>13839</v>
      </c>
      <c r="G604" s="2">
        <v>0.25</v>
      </c>
      <c r="H604">
        <v>23.173293571901919</v>
      </c>
    </row>
    <row r="605" spans="1:8" x14ac:dyDescent="0.25">
      <c r="A605" t="s">
        <v>849</v>
      </c>
      <c r="B605" t="s">
        <v>185</v>
      </c>
      <c r="C605">
        <v>34.799999999999997</v>
      </c>
      <c r="D605">
        <v>20.8</v>
      </c>
      <c r="E605">
        <v>44</v>
      </c>
      <c r="F605" s="1">
        <v>10413</v>
      </c>
      <c r="G605" s="2">
        <v>0.12</v>
      </c>
      <c r="H605">
        <v>23.157223326706426</v>
      </c>
    </row>
    <row r="606" spans="1:8" x14ac:dyDescent="0.25">
      <c r="A606" t="s">
        <v>801</v>
      </c>
      <c r="B606" t="s">
        <v>169</v>
      </c>
      <c r="C606">
        <v>20.3</v>
      </c>
      <c r="D606">
        <v>12.7</v>
      </c>
      <c r="E606">
        <v>43.8</v>
      </c>
      <c r="F606" s="1">
        <v>33172</v>
      </c>
      <c r="G606" s="2">
        <v>7.0000000000000007E-2</v>
      </c>
      <c r="H606">
        <v>23.141153081510932</v>
      </c>
    </row>
    <row r="607" spans="1:8" x14ac:dyDescent="0.25">
      <c r="A607" t="s">
        <v>600</v>
      </c>
      <c r="B607" t="s">
        <v>601</v>
      </c>
      <c r="C607">
        <v>17.100000000000001</v>
      </c>
      <c r="D607">
        <v>11.5</v>
      </c>
      <c r="E607">
        <v>38.700000000000003</v>
      </c>
      <c r="F607" s="1">
        <v>14531</v>
      </c>
      <c r="G607" s="2">
        <v>0.04</v>
      </c>
      <c r="H607">
        <v>22.980450629556</v>
      </c>
    </row>
    <row r="608" spans="1:8" x14ac:dyDescent="0.25">
      <c r="A608" t="s">
        <v>613</v>
      </c>
      <c r="B608" t="s">
        <v>389</v>
      </c>
      <c r="C608">
        <v>20.2</v>
      </c>
      <c r="D608">
        <v>15</v>
      </c>
      <c r="E608">
        <v>40.299999999999997</v>
      </c>
      <c r="F608" s="1">
        <v>14780</v>
      </c>
      <c r="G608" s="2">
        <v>7.0000000000000007E-2</v>
      </c>
      <c r="H608">
        <v>22.980450629556</v>
      </c>
    </row>
    <row r="609" spans="1:8" x14ac:dyDescent="0.25">
      <c r="A609" t="s">
        <v>546</v>
      </c>
      <c r="B609" t="s">
        <v>52</v>
      </c>
      <c r="C609">
        <v>26.7</v>
      </c>
      <c r="D609">
        <v>15.6</v>
      </c>
      <c r="E609" t="s">
        <v>18</v>
      </c>
      <c r="F609" s="1">
        <v>32921</v>
      </c>
      <c r="G609" s="2">
        <v>0.05</v>
      </c>
      <c r="H609">
        <v>22.960362823061629</v>
      </c>
    </row>
    <row r="610" spans="1:8" x14ac:dyDescent="0.25">
      <c r="A610" t="s">
        <v>564</v>
      </c>
      <c r="B610" t="s">
        <v>131</v>
      </c>
      <c r="C610">
        <v>19.2</v>
      </c>
      <c r="D610">
        <v>15.9</v>
      </c>
      <c r="E610">
        <v>29.5</v>
      </c>
      <c r="F610" s="1">
        <v>55859</v>
      </c>
      <c r="G610" s="2">
        <v>0.01</v>
      </c>
      <c r="H610">
        <v>22.948310139165013</v>
      </c>
    </row>
    <row r="611" spans="1:8" x14ac:dyDescent="0.25">
      <c r="A611" t="s">
        <v>617</v>
      </c>
      <c r="B611" t="s">
        <v>1</v>
      </c>
      <c r="C611">
        <v>27.5</v>
      </c>
      <c r="D611">
        <v>22.7</v>
      </c>
      <c r="E611">
        <v>33.700000000000003</v>
      </c>
      <c r="F611" s="1">
        <v>21270</v>
      </c>
      <c r="G611" s="2">
        <v>7.0000000000000007E-2</v>
      </c>
      <c r="H611">
        <v>22.916169648774027</v>
      </c>
    </row>
    <row r="612" spans="1:8" x14ac:dyDescent="0.25">
      <c r="A612" t="s">
        <v>620</v>
      </c>
      <c r="B612" t="s">
        <v>169</v>
      </c>
      <c r="C612">
        <v>19.5</v>
      </c>
      <c r="D612">
        <v>10.8</v>
      </c>
      <c r="E612">
        <v>34.1</v>
      </c>
      <c r="F612" s="1">
        <v>24210</v>
      </c>
      <c r="G612" s="2">
        <v>0.05</v>
      </c>
      <c r="H612">
        <v>22.90009940357853</v>
      </c>
    </row>
    <row r="613" spans="1:8" x14ac:dyDescent="0.25">
      <c r="A613" t="s">
        <v>788</v>
      </c>
      <c r="B613" t="s">
        <v>3</v>
      </c>
      <c r="C613">
        <v>17.7</v>
      </c>
      <c r="D613">
        <v>10.9</v>
      </c>
      <c r="E613">
        <v>29.1</v>
      </c>
      <c r="F613" s="1">
        <v>22750</v>
      </c>
      <c r="G613" s="2">
        <v>0.16</v>
      </c>
      <c r="H613">
        <v>22.81974817760106</v>
      </c>
    </row>
    <row r="614" spans="1:8" x14ac:dyDescent="0.25">
      <c r="A614" t="s">
        <v>709</v>
      </c>
      <c r="B614" t="s">
        <v>3</v>
      </c>
      <c r="C614">
        <v>17.100000000000001</v>
      </c>
      <c r="D614">
        <v>7.7</v>
      </c>
      <c r="E614">
        <v>29.1</v>
      </c>
      <c r="F614" s="1">
        <v>21934</v>
      </c>
      <c r="G614" s="2">
        <v>0.35</v>
      </c>
      <c r="H614">
        <v>22.803677932405563</v>
      </c>
    </row>
    <row r="615" spans="1:8" x14ac:dyDescent="0.25">
      <c r="A615" t="s">
        <v>633</v>
      </c>
      <c r="B615" t="s">
        <v>169</v>
      </c>
      <c r="C615">
        <v>26.1</v>
      </c>
      <c r="D615">
        <v>16.899999999999999</v>
      </c>
      <c r="E615">
        <v>31.6</v>
      </c>
      <c r="F615" s="1">
        <v>31035</v>
      </c>
      <c r="G615" s="2">
        <v>0.12</v>
      </c>
      <c r="H615">
        <v>22.707256461232607</v>
      </c>
    </row>
    <row r="616" spans="1:8" x14ac:dyDescent="0.25">
      <c r="A616" t="s">
        <v>827</v>
      </c>
      <c r="B616" t="s">
        <v>102</v>
      </c>
      <c r="C616">
        <v>21.5</v>
      </c>
      <c r="D616">
        <v>24.8</v>
      </c>
      <c r="E616">
        <v>46.8</v>
      </c>
      <c r="F616" s="1">
        <v>10625</v>
      </c>
      <c r="G616" s="2">
        <v>7.0000000000000007E-2</v>
      </c>
      <c r="H616">
        <v>22.707256461232607</v>
      </c>
    </row>
    <row r="617" spans="1:8" x14ac:dyDescent="0.25">
      <c r="A617" t="s">
        <v>853</v>
      </c>
      <c r="B617" t="s">
        <v>540</v>
      </c>
      <c r="C617">
        <v>25.3</v>
      </c>
      <c r="D617">
        <v>20.9</v>
      </c>
      <c r="E617">
        <v>34.200000000000003</v>
      </c>
      <c r="F617" s="1">
        <v>23883</v>
      </c>
      <c r="G617" s="2">
        <v>0.16</v>
      </c>
      <c r="H617">
        <v>22.610834990059647</v>
      </c>
    </row>
    <row r="618" spans="1:8" x14ac:dyDescent="0.25">
      <c r="A618" t="s">
        <v>859</v>
      </c>
      <c r="B618" t="s">
        <v>860</v>
      </c>
      <c r="C618">
        <v>18.3</v>
      </c>
      <c r="D618">
        <v>13.6</v>
      </c>
      <c r="E618">
        <v>41</v>
      </c>
      <c r="F618" s="1">
        <v>19019</v>
      </c>
      <c r="G618" s="2">
        <v>0.04</v>
      </c>
      <c r="H618">
        <v>22.466202783300197</v>
      </c>
    </row>
    <row r="619" spans="1:8" x14ac:dyDescent="0.25">
      <c r="A619" t="s">
        <v>683</v>
      </c>
      <c r="B619" t="s">
        <v>3</v>
      </c>
      <c r="C619">
        <v>16.7</v>
      </c>
      <c r="D619">
        <v>10.7</v>
      </c>
      <c r="E619">
        <v>29.4</v>
      </c>
      <c r="F619" s="1">
        <v>16924</v>
      </c>
      <c r="G619" s="2">
        <v>0.19</v>
      </c>
      <c r="H619">
        <v>22.450132538104707</v>
      </c>
    </row>
    <row r="620" spans="1:8" x14ac:dyDescent="0.25">
      <c r="A620" t="s">
        <v>864</v>
      </c>
      <c r="B620" t="s">
        <v>3</v>
      </c>
      <c r="C620">
        <v>16.899999999999999</v>
      </c>
      <c r="D620">
        <v>11.2</v>
      </c>
      <c r="E620">
        <v>28.5</v>
      </c>
      <c r="F620" s="1">
        <v>22525</v>
      </c>
      <c r="G620" s="2">
        <v>0.15</v>
      </c>
      <c r="H620">
        <v>22.450132538104707</v>
      </c>
    </row>
    <row r="621" spans="1:8" x14ac:dyDescent="0.25">
      <c r="A621" t="s">
        <v>797</v>
      </c>
      <c r="B621" t="s">
        <v>68</v>
      </c>
      <c r="C621">
        <v>17.5</v>
      </c>
      <c r="D621">
        <v>11.6</v>
      </c>
      <c r="E621">
        <v>28</v>
      </c>
      <c r="F621" s="1">
        <v>23026</v>
      </c>
      <c r="G621" s="2">
        <v>0.22</v>
      </c>
      <c r="H621">
        <v>22.450132538104704</v>
      </c>
    </row>
    <row r="622" spans="1:8" x14ac:dyDescent="0.25">
      <c r="A622" t="s">
        <v>669</v>
      </c>
      <c r="B622" t="s">
        <v>551</v>
      </c>
      <c r="C622">
        <v>18.100000000000001</v>
      </c>
      <c r="D622">
        <v>21.1</v>
      </c>
      <c r="E622">
        <v>43.6</v>
      </c>
      <c r="F622" s="1">
        <v>38872</v>
      </c>
      <c r="G622" s="2">
        <v>0.01</v>
      </c>
      <c r="H622">
        <v>22.434062292909211</v>
      </c>
    </row>
    <row r="623" spans="1:8" x14ac:dyDescent="0.25">
      <c r="A623" t="s">
        <v>505</v>
      </c>
      <c r="B623" t="s">
        <v>194</v>
      </c>
      <c r="C623">
        <v>41.5</v>
      </c>
      <c r="D623">
        <v>18.5</v>
      </c>
      <c r="E623">
        <v>30.2</v>
      </c>
      <c r="F623" s="1">
        <v>4496</v>
      </c>
      <c r="G623" s="2">
        <v>0.02</v>
      </c>
      <c r="H623">
        <v>22.385851557322727</v>
      </c>
    </row>
    <row r="624" spans="1:8" x14ac:dyDescent="0.25">
      <c r="A624" t="s">
        <v>841</v>
      </c>
      <c r="B624" t="s">
        <v>169</v>
      </c>
      <c r="C624">
        <v>21.8</v>
      </c>
      <c r="D624">
        <v>14.6</v>
      </c>
      <c r="E624">
        <v>38.299999999999997</v>
      </c>
      <c r="F624" s="1">
        <v>41500</v>
      </c>
      <c r="G624" s="2">
        <v>0.11</v>
      </c>
      <c r="H624">
        <v>22.289430086149768</v>
      </c>
    </row>
    <row r="625" spans="1:8" x14ac:dyDescent="0.25">
      <c r="A625" t="s">
        <v>706</v>
      </c>
      <c r="B625" t="s">
        <v>1</v>
      </c>
      <c r="C625">
        <v>21.4</v>
      </c>
      <c r="D625">
        <v>19.7</v>
      </c>
      <c r="E625">
        <v>35.799999999999997</v>
      </c>
      <c r="F625" s="1">
        <v>19198</v>
      </c>
      <c r="G625" s="2">
        <v>0.08</v>
      </c>
      <c r="H625">
        <v>22.257289595758781</v>
      </c>
    </row>
    <row r="626" spans="1:8" x14ac:dyDescent="0.25">
      <c r="A626" t="s">
        <v>773</v>
      </c>
      <c r="B626" t="s">
        <v>185</v>
      </c>
      <c r="C626">
        <v>34.299999999999997</v>
      </c>
      <c r="D626">
        <v>16.3</v>
      </c>
      <c r="E626">
        <v>28</v>
      </c>
      <c r="F626" s="1">
        <v>5395</v>
      </c>
      <c r="G626" s="2">
        <v>0.12</v>
      </c>
      <c r="H626">
        <v>22.257289595758781</v>
      </c>
    </row>
    <row r="627" spans="1:8" x14ac:dyDescent="0.25">
      <c r="A627" t="s">
        <v>556</v>
      </c>
      <c r="B627" t="s">
        <v>169</v>
      </c>
      <c r="C627">
        <v>18.2</v>
      </c>
      <c r="D627">
        <v>11.9</v>
      </c>
      <c r="E627">
        <v>30.3</v>
      </c>
      <c r="F627" s="1">
        <v>46373</v>
      </c>
      <c r="G627" s="2">
        <v>0.05</v>
      </c>
      <c r="H627">
        <v>22.241219350563288</v>
      </c>
    </row>
    <row r="628" spans="1:8" x14ac:dyDescent="0.25">
      <c r="A628" t="s">
        <v>573</v>
      </c>
      <c r="B628" t="s">
        <v>324</v>
      </c>
      <c r="C628">
        <v>32.4</v>
      </c>
      <c r="D628">
        <v>19.7</v>
      </c>
      <c r="E628">
        <v>42.9</v>
      </c>
      <c r="F628" s="1">
        <v>52878</v>
      </c>
      <c r="G628" s="2">
        <v>0.02</v>
      </c>
      <c r="H628">
        <v>22.241219350563288</v>
      </c>
    </row>
    <row r="629" spans="1:8" x14ac:dyDescent="0.25">
      <c r="A629" t="s">
        <v>799</v>
      </c>
      <c r="B629" t="s">
        <v>389</v>
      </c>
      <c r="C629">
        <v>18.5</v>
      </c>
      <c r="D629">
        <v>12.1</v>
      </c>
      <c r="E629">
        <v>48.3</v>
      </c>
      <c r="F629" s="1">
        <v>29251</v>
      </c>
      <c r="G629" s="2">
        <v>0.04</v>
      </c>
      <c r="H629">
        <v>22.225149105367798</v>
      </c>
    </row>
    <row r="630" spans="1:8" x14ac:dyDescent="0.25">
      <c r="A630" t="s">
        <v>832</v>
      </c>
      <c r="B630" t="s">
        <v>41</v>
      </c>
      <c r="C630">
        <v>18.399999999999999</v>
      </c>
      <c r="D630">
        <v>13.1</v>
      </c>
      <c r="E630">
        <v>28.8</v>
      </c>
      <c r="F630" s="1">
        <v>13761</v>
      </c>
      <c r="G630" s="2">
        <v>0.21</v>
      </c>
      <c r="H630">
        <v>22.128727634194831</v>
      </c>
    </row>
    <row r="631" spans="1:8" x14ac:dyDescent="0.25">
      <c r="A631" t="s">
        <v>637</v>
      </c>
      <c r="B631" t="s">
        <v>169</v>
      </c>
      <c r="C631">
        <v>21.5</v>
      </c>
      <c r="D631">
        <v>14.9</v>
      </c>
      <c r="E631">
        <v>36.700000000000003</v>
      </c>
      <c r="F631" s="1">
        <v>64931</v>
      </c>
      <c r="G631" s="2">
        <v>7.0000000000000007E-2</v>
      </c>
      <c r="H631">
        <v>22.128727634194831</v>
      </c>
    </row>
    <row r="632" spans="1:8" x14ac:dyDescent="0.25">
      <c r="A632" t="s">
        <v>670</v>
      </c>
      <c r="B632" t="s">
        <v>389</v>
      </c>
      <c r="C632">
        <v>22.6</v>
      </c>
      <c r="D632">
        <v>15</v>
      </c>
      <c r="E632">
        <v>33.6</v>
      </c>
      <c r="F632" s="1">
        <v>46288</v>
      </c>
      <c r="G632" s="2">
        <v>0.09</v>
      </c>
      <c r="H632">
        <v>22.064446653412855</v>
      </c>
    </row>
    <row r="633" spans="1:8" x14ac:dyDescent="0.25">
      <c r="A633" t="s">
        <v>735</v>
      </c>
      <c r="B633" t="s">
        <v>3</v>
      </c>
      <c r="C633">
        <v>17.100000000000001</v>
      </c>
      <c r="D633">
        <v>10.4</v>
      </c>
      <c r="E633">
        <v>29.9</v>
      </c>
      <c r="F633" s="1">
        <v>13527</v>
      </c>
      <c r="G633" s="2">
        <v>0.16</v>
      </c>
      <c r="H633">
        <v>21.951954937044402</v>
      </c>
    </row>
    <row r="634" spans="1:8" x14ac:dyDescent="0.25">
      <c r="A634" t="s">
        <v>554</v>
      </c>
      <c r="B634" t="s">
        <v>555</v>
      </c>
      <c r="C634">
        <v>27.9</v>
      </c>
      <c r="D634">
        <v>12.5</v>
      </c>
      <c r="E634">
        <v>28.6</v>
      </c>
      <c r="F634" s="1">
        <v>37915</v>
      </c>
      <c r="G634" s="2">
        <v>0.02</v>
      </c>
      <c r="H634">
        <v>21.935884691848905</v>
      </c>
    </row>
    <row r="635" spans="1:8" x14ac:dyDescent="0.25">
      <c r="A635" t="s">
        <v>691</v>
      </c>
      <c r="B635" t="s">
        <v>3</v>
      </c>
      <c r="C635">
        <v>15.7</v>
      </c>
      <c r="D635">
        <v>9.4</v>
      </c>
      <c r="E635">
        <v>28.9</v>
      </c>
      <c r="F635" s="1">
        <v>18542</v>
      </c>
      <c r="G635" s="2">
        <v>0.17</v>
      </c>
      <c r="H635">
        <v>21.903744201457922</v>
      </c>
    </row>
    <row r="636" spans="1:8" x14ac:dyDescent="0.25">
      <c r="A636" t="s">
        <v>718</v>
      </c>
      <c r="B636" t="s">
        <v>636</v>
      </c>
      <c r="C636">
        <v>21.3</v>
      </c>
      <c r="D636">
        <v>12.1</v>
      </c>
      <c r="E636">
        <v>29.3</v>
      </c>
      <c r="F636" s="1">
        <v>28698</v>
      </c>
      <c r="G636" s="2">
        <v>0.04</v>
      </c>
      <c r="H636">
        <v>21.903744201457922</v>
      </c>
    </row>
    <row r="637" spans="1:8" x14ac:dyDescent="0.25">
      <c r="A637" t="s">
        <v>861</v>
      </c>
      <c r="B637" t="s">
        <v>652</v>
      </c>
      <c r="C637">
        <v>19.399999999999999</v>
      </c>
      <c r="D637">
        <v>8.5</v>
      </c>
      <c r="E637">
        <v>47.4</v>
      </c>
      <c r="F637" s="1">
        <v>34572</v>
      </c>
      <c r="G637" s="2">
        <v>0.03</v>
      </c>
      <c r="H637">
        <v>21.903744201457918</v>
      </c>
    </row>
    <row r="638" spans="1:8" x14ac:dyDescent="0.25">
      <c r="A638" t="s">
        <v>695</v>
      </c>
      <c r="B638" t="s">
        <v>383</v>
      </c>
      <c r="C638">
        <v>21.6</v>
      </c>
      <c r="D638">
        <v>12</v>
      </c>
      <c r="E638">
        <v>38.9</v>
      </c>
      <c r="F638" s="1">
        <v>4699</v>
      </c>
      <c r="G638" s="2">
        <v>0.19</v>
      </c>
      <c r="H638">
        <v>21.887673956262429</v>
      </c>
    </row>
    <row r="639" spans="1:8" x14ac:dyDescent="0.25">
      <c r="A639" t="s">
        <v>618</v>
      </c>
      <c r="B639" t="s">
        <v>54</v>
      </c>
      <c r="C639">
        <v>26.3</v>
      </c>
      <c r="D639">
        <v>13.4</v>
      </c>
      <c r="E639">
        <v>40.700000000000003</v>
      </c>
      <c r="F639" s="1">
        <v>8604</v>
      </c>
      <c r="G639" s="2">
        <v>0.04</v>
      </c>
      <c r="H639">
        <v>21.871603711066935</v>
      </c>
    </row>
    <row r="640" spans="1:8" x14ac:dyDescent="0.25">
      <c r="A640" t="s">
        <v>846</v>
      </c>
      <c r="B640" t="s">
        <v>54</v>
      </c>
      <c r="C640">
        <v>25.3</v>
      </c>
      <c r="D640">
        <v>21.6</v>
      </c>
      <c r="E640">
        <v>59.6</v>
      </c>
      <c r="F640" s="1">
        <v>7519</v>
      </c>
      <c r="G640" s="2">
        <v>0.03</v>
      </c>
      <c r="H640">
        <v>21.871603711066928</v>
      </c>
    </row>
    <row r="641" spans="1:8" x14ac:dyDescent="0.25">
      <c r="A641" t="s">
        <v>552</v>
      </c>
      <c r="B641" t="s">
        <v>1</v>
      </c>
      <c r="C641">
        <v>25.5</v>
      </c>
      <c r="D641">
        <v>17.399999999999999</v>
      </c>
      <c r="E641">
        <v>36.9</v>
      </c>
      <c r="F641" s="1">
        <v>22819</v>
      </c>
      <c r="G641" s="2">
        <v>0.05</v>
      </c>
      <c r="H641">
        <v>21.855533465871439</v>
      </c>
    </row>
    <row r="642" spans="1:8" x14ac:dyDescent="0.25">
      <c r="A642" t="s">
        <v>628</v>
      </c>
      <c r="B642" t="s">
        <v>629</v>
      </c>
      <c r="C642">
        <v>17.899999999999999</v>
      </c>
      <c r="D642">
        <v>9.9</v>
      </c>
      <c r="E642" t="s">
        <v>18</v>
      </c>
      <c r="F642" s="1">
        <v>12688</v>
      </c>
      <c r="G642" s="2">
        <v>0</v>
      </c>
      <c r="H642">
        <v>21.855533465871439</v>
      </c>
    </row>
    <row r="643" spans="1:8" x14ac:dyDescent="0.25">
      <c r="A643" t="s">
        <v>553</v>
      </c>
      <c r="B643" t="s">
        <v>1</v>
      </c>
      <c r="C643">
        <v>30.2</v>
      </c>
      <c r="D643">
        <v>19.399999999999999</v>
      </c>
      <c r="E643">
        <v>37.200000000000003</v>
      </c>
      <c r="F643" s="1">
        <v>22386</v>
      </c>
      <c r="G643" s="2">
        <v>0.04</v>
      </c>
      <c r="H643">
        <v>21.807322730284955</v>
      </c>
    </row>
    <row r="644" spans="1:8" x14ac:dyDescent="0.25">
      <c r="A644" t="s">
        <v>867</v>
      </c>
      <c r="B644" t="s">
        <v>52</v>
      </c>
      <c r="C644">
        <v>17.899999999999999</v>
      </c>
      <c r="D644">
        <v>12.1</v>
      </c>
      <c r="E644">
        <v>83.7</v>
      </c>
      <c r="F644" s="1">
        <v>31618</v>
      </c>
      <c r="G644" s="2">
        <v>0.02</v>
      </c>
      <c r="H644">
        <v>21.759111994698479</v>
      </c>
    </row>
    <row r="645" spans="1:8" x14ac:dyDescent="0.25">
      <c r="A645" t="s">
        <v>645</v>
      </c>
      <c r="B645" t="s">
        <v>54</v>
      </c>
      <c r="C645">
        <v>34.9</v>
      </c>
      <c r="D645">
        <v>24.1</v>
      </c>
      <c r="E645">
        <v>39.9</v>
      </c>
      <c r="F645" s="1">
        <v>5865</v>
      </c>
      <c r="G645" s="2">
        <v>0.05</v>
      </c>
      <c r="H645">
        <v>21.726971504307489</v>
      </c>
    </row>
    <row r="646" spans="1:8" x14ac:dyDescent="0.25">
      <c r="A646" t="s">
        <v>838</v>
      </c>
      <c r="B646" t="s">
        <v>194</v>
      </c>
      <c r="C646">
        <v>25.7</v>
      </c>
      <c r="D646">
        <v>21.7</v>
      </c>
      <c r="E646">
        <v>42.2</v>
      </c>
      <c r="F646" s="1">
        <v>6001</v>
      </c>
      <c r="G646" s="2">
        <v>0.06</v>
      </c>
      <c r="H646">
        <v>21.710901259111999</v>
      </c>
    </row>
    <row r="647" spans="1:8" x14ac:dyDescent="0.25">
      <c r="A647" t="s">
        <v>588</v>
      </c>
      <c r="B647" t="s">
        <v>54</v>
      </c>
      <c r="C647">
        <v>25</v>
      </c>
      <c r="D647">
        <v>17.5</v>
      </c>
      <c r="E647">
        <v>41.4</v>
      </c>
      <c r="F647" s="1">
        <v>33751</v>
      </c>
      <c r="G647" s="2">
        <v>0.05</v>
      </c>
      <c r="H647">
        <v>21.710901259111996</v>
      </c>
    </row>
    <row r="648" spans="1:8" x14ac:dyDescent="0.25">
      <c r="A648" t="s">
        <v>752</v>
      </c>
      <c r="B648" t="s">
        <v>54</v>
      </c>
      <c r="C648">
        <v>32.299999999999997</v>
      </c>
      <c r="D648">
        <v>10.5</v>
      </c>
      <c r="E648">
        <v>51.1</v>
      </c>
      <c r="F648" s="1">
        <v>3955</v>
      </c>
      <c r="G648" s="2">
        <v>0.01</v>
      </c>
      <c r="H648">
        <v>21.630550033134526</v>
      </c>
    </row>
    <row r="649" spans="1:8" x14ac:dyDescent="0.25">
      <c r="A649" t="s">
        <v>854</v>
      </c>
      <c r="B649" t="s">
        <v>540</v>
      </c>
      <c r="C649">
        <v>26.9</v>
      </c>
      <c r="D649">
        <v>16.600000000000001</v>
      </c>
      <c r="E649">
        <v>34.4</v>
      </c>
      <c r="F649" s="1">
        <v>28179</v>
      </c>
      <c r="G649" s="2">
        <v>0.1</v>
      </c>
      <c r="H649">
        <v>21.614479787939029</v>
      </c>
    </row>
    <row r="650" spans="1:8" x14ac:dyDescent="0.25">
      <c r="A650" t="s">
        <v>790</v>
      </c>
      <c r="B650" t="s">
        <v>3</v>
      </c>
      <c r="C650">
        <v>16.5</v>
      </c>
      <c r="D650">
        <v>8.9</v>
      </c>
      <c r="E650">
        <v>28.4</v>
      </c>
      <c r="F650" s="1">
        <v>21852</v>
      </c>
      <c r="G650" s="2">
        <v>0.18</v>
      </c>
      <c r="H650">
        <v>21.50198807157058</v>
      </c>
    </row>
    <row r="651" spans="1:8" x14ac:dyDescent="0.25">
      <c r="A651" t="s">
        <v>759</v>
      </c>
      <c r="B651" t="s">
        <v>54</v>
      </c>
      <c r="C651">
        <v>27.8</v>
      </c>
      <c r="D651">
        <v>15.4</v>
      </c>
      <c r="E651">
        <v>45.1</v>
      </c>
      <c r="F651" s="1">
        <v>15885</v>
      </c>
      <c r="G651" s="2">
        <v>0.06</v>
      </c>
      <c r="H651">
        <v>21.485917826375086</v>
      </c>
    </row>
    <row r="652" spans="1:8" x14ac:dyDescent="0.25">
      <c r="A652" t="s">
        <v>794</v>
      </c>
      <c r="B652" t="s">
        <v>54</v>
      </c>
      <c r="C652">
        <v>24.3</v>
      </c>
      <c r="D652">
        <v>14.9</v>
      </c>
      <c r="E652">
        <v>48</v>
      </c>
      <c r="F652" s="1">
        <v>13035</v>
      </c>
      <c r="G652" s="2">
        <v>0.03</v>
      </c>
      <c r="H652">
        <v>21.389496355202123</v>
      </c>
    </row>
    <row r="653" spans="1:8" x14ac:dyDescent="0.25">
      <c r="A653" t="s">
        <v>701</v>
      </c>
      <c r="B653" t="s">
        <v>52</v>
      </c>
      <c r="C653">
        <v>19.5</v>
      </c>
      <c r="D653">
        <v>15.5</v>
      </c>
      <c r="E653">
        <v>73.8</v>
      </c>
      <c r="F653" s="1">
        <v>43955</v>
      </c>
      <c r="G653" s="2">
        <v>0.03</v>
      </c>
      <c r="H653">
        <v>21.37342611000663</v>
      </c>
    </row>
    <row r="654" spans="1:8" x14ac:dyDescent="0.25">
      <c r="A654" t="s">
        <v>580</v>
      </c>
      <c r="B654" t="s">
        <v>299</v>
      </c>
      <c r="C654">
        <v>24.3</v>
      </c>
      <c r="D654">
        <v>20.7</v>
      </c>
      <c r="E654">
        <v>32.299999999999997</v>
      </c>
      <c r="F654" s="1">
        <v>4710</v>
      </c>
      <c r="G654" s="2">
        <v>0.01</v>
      </c>
      <c r="H654">
        <v>21.34128561961564</v>
      </c>
    </row>
    <row r="655" spans="1:8" x14ac:dyDescent="0.25">
      <c r="A655" t="s">
        <v>751</v>
      </c>
      <c r="B655" t="s">
        <v>750</v>
      </c>
      <c r="C655">
        <v>16.399999999999999</v>
      </c>
      <c r="D655">
        <v>6.2</v>
      </c>
      <c r="E655">
        <v>31.4</v>
      </c>
      <c r="F655" s="1">
        <v>24686</v>
      </c>
      <c r="G655" s="2">
        <v>0.23</v>
      </c>
      <c r="H655">
        <v>21.309145129224653</v>
      </c>
    </row>
    <row r="656" spans="1:8" x14ac:dyDescent="0.25">
      <c r="A656" t="s">
        <v>851</v>
      </c>
      <c r="B656" t="s">
        <v>54</v>
      </c>
      <c r="C656">
        <v>22</v>
      </c>
      <c r="D656">
        <v>18.899999999999999</v>
      </c>
      <c r="E656">
        <v>50.3</v>
      </c>
      <c r="F656" s="1">
        <v>2153</v>
      </c>
      <c r="G656" s="2">
        <v>0.09</v>
      </c>
      <c r="H656">
        <v>21.27700463883366</v>
      </c>
    </row>
    <row r="657" spans="1:8" x14ac:dyDescent="0.25">
      <c r="A657" t="s">
        <v>798</v>
      </c>
      <c r="B657" t="s">
        <v>68</v>
      </c>
      <c r="C657">
        <v>31.1</v>
      </c>
      <c r="D657">
        <v>21.3</v>
      </c>
      <c r="E657">
        <v>28.5</v>
      </c>
      <c r="F657" s="1">
        <v>21580</v>
      </c>
      <c r="G657" s="2">
        <v>0.21</v>
      </c>
      <c r="H657">
        <v>21.244864148442677</v>
      </c>
    </row>
    <row r="658" spans="1:8" x14ac:dyDescent="0.25">
      <c r="A658" t="s">
        <v>726</v>
      </c>
      <c r="B658" t="s">
        <v>324</v>
      </c>
      <c r="C658">
        <v>39.700000000000003</v>
      </c>
      <c r="D658">
        <v>14.5</v>
      </c>
      <c r="E658">
        <v>59</v>
      </c>
      <c r="F658" s="1">
        <v>13163</v>
      </c>
      <c r="G658" s="2">
        <v>0.03</v>
      </c>
      <c r="H658">
        <v>21.22879390324719</v>
      </c>
    </row>
    <row r="659" spans="1:8" x14ac:dyDescent="0.25">
      <c r="A659" t="s">
        <v>653</v>
      </c>
      <c r="B659" t="s">
        <v>1</v>
      </c>
      <c r="C659">
        <v>17.3</v>
      </c>
      <c r="D659">
        <v>13.8</v>
      </c>
      <c r="E659">
        <v>29</v>
      </c>
      <c r="F659" s="1">
        <v>22542</v>
      </c>
      <c r="G659" s="2">
        <v>0.05</v>
      </c>
      <c r="H659">
        <v>21.148442677269713</v>
      </c>
    </row>
    <row r="660" spans="1:8" x14ac:dyDescent="0.25">
      <c r="A660" t="s">
        <v>800</v>
      </c>
      <c r="B660" t="s">
        <v>636</v>
      </c>
      <c r="C660">
        <v>19.7</v>
      </c>
      <c r="D660">
        <v>9</v>
      </c>
      <c r="E660">
        <v>28.4</v>
      </c>
      <c r="F660" s="1">
        <v>21819</v>
      </c>
      <c r="G660" s="2">
        <v>0.1</v>
      </c>
      <c r="H660">
        <v>21.100231941683237</v>
      </c>
    </row>
    <row r="661" spans="1:8" x14ac:dyDescent="0.25">
      <c r="A661" t="s">
        <v>837</v>
      </c>
      <c r="B661" t="s">
        <v>636</v>
      </c>
      <c r="C661">
        <v>20</v>
      </c>
      <c r="D661">
        <v>10.5</v>
      </c>
      <c r="E661">
        <v>33.200000000000003</v>
      </c>
      <c r="F661" s="1">
        <v>22684</v>
      </c>
      <c r="G661" s="2">
        <v>0.09</v>
      </c>
      <c r="H661">
        <v>21.068091451292251</v>
      </c>
    </row>
    <row r="662" spans="1:8" x14ac:dyDescent="0.25">
      <c r="A662" t="s">
        <v>747</v>
      </c>
      <c r="B662" t="s">
        <v>652</v>
      </c>
      <c r="C662">
        <v>24</v>
      </c>
      <c r="D662">
        <v>14.4</v>
      </c>
      <c r="E662">
        <v>28</v>
      </c>
      <c r="F662" s="1">
        <v>42835</v>
      </c>
      <c r="G662" s="2">
        <v>0.05</v>
      </c>
      <c r="H662">
        <v>20.987740225314781</v>
      </c>
    </row>
    <row r="663" spans="1:8" x14ac:dyDescent="0.25">
      <c r="A663" t="s">
        <v>803</v>
      </c>
      <c r="B663" t="s">
        <v>324</v>
      </c>
      <c r="C663">
        <v>21.1</v>
      </c>
      <c r="D663">
        <v>10.9</v>
      </c>
      <c r="E663">
        <v>52.3</v>
      </c>
      <c r="F663" s="1">
        <v>14797</v>
      </c>
      <c r="G663" s="2">
        <v>0</v>
      </c>
      <c r="H663">
        <v>20.987740225314777</v>
      </c>
    </row>
    <row r="664" spans="1:8" x14ac:dyDescent="0.25">
      <c r="A664" t="s">
        <v>816</v>
      </c>
      <c r="B664" t="s">
        <v>102</v>
      </c>
      <c r="C664">
        <v>18.899999999999999</v>
      </c>
      <c r="D664">
        <v>12.2</v>
      </c>
      <c r="E664">
        <v>35.4</v>
      </c>
      <c r="F664" s="1">
        <v>11704</v>
      </c>
      <c r="G664" s="2">
        <v>0.03</v>
      </c>
      <c r="H664">
        <v>20.955599734923794</v>
      </c>
    </row>
    <row r="665" spans="1:8" x14ac:dyDescent="0.25">
      <c r="A665" t="s">
        <v>847</v>
      </c>
      <c r="B665" t="s">
        <v>54</v>
      </c>
      <c r="C665">
        <v>27.9</v>
      </c>
      <c r="D665">
        <v>12.4</v>
      </c>
      <c r="E665">
        <v>57.9</v>
      </c>
      <c r="F665" s="1">
        <v>2597</v>
      </c>
      <c r="G665" s="2">
        <v>7.0000000000000007E-2</v>
      </c>
      <c r="H665">
        <v>20.955599734923794</v>
      </c>
    </row>
    <row r="666" spans="1:8" x14ac:dyDescent="0.25">
      <c r="A666" t="s">
        <v>844</v>
      </c>
      <c r="B666" t="s">
        <v>1</v>
      </c>
      <c r="C666">
        <v>27.9</v>
      </c>
      <c r="D666">
        <v>17.2</v>
      </c>
      <c r="E666" t="s">
        <v>18</v>
      </c>
      <c r="F666" s="1">
        <v>29512</v>
      </c>
      <c r="G666" s="2">
        <v>7.0000000000000007E-2</v>
      </c>
      <c r="H666">
        <v>20.871230947647447</v>
      </c>
    </row>
    <row r="667" spans="1:8" x14ac:dyDescent="0.25">
      <c r="A667" t="s">
        <v>862</v>
      </c>
      <c r="B667" t="s">
        <v>54</v>
      </c>
      <c r="C667">
        <v>23.6</v>
      </c>
      <c r="D667">
        <v>14.6</v>
      </c>
      <c r="E667">
        <v>32.4</v>
      </c>
      <c r="F667" s="1">
        <v>52316</v>
      </c>
      <c r="G667" s="2">
        <v>0.08</v>
      </c>
      <c r="H667">
        <v>20.843108018555334</v>
      </c>
    </row>
    <row r="668" spans="1:8" x14ac:dyDescent="0.25">
      <c r="A668" t="s">
        <v>569</v>
      </c>
      <c r="B668" t="s">
        <v>383</v>
      </c>
      <c r="C668">
        <v>20.6</v>
      </c>
      <c r="D668">
        <v>9.3000000000000007</v>
      </c>
      <c r="E668">
        <v>28.2</v>
      </c>
      <c r="F668" s="1">
        <v>22751</v>
      </c>
      <c r="H668">
        <v>20.827037773359841</v>
      </c>
    </row>
    <row r="669" spans="1:8" x14ac:dyDescent="0.25">
      <c r="A669" t="s">
        <v>858</v>
      </c>
      <c r="B669" t="s">
        <v>169</v>
      </c>
      <c r="C669">
        <v>18.399999999999999</v>
      </c>
      <c r="D669">
        <v>10.5</v>
      </c>
      <c r="E669">
        <v>38.1</v>
      </c>
      <c r="F669" s="1">
        <v>22793</v>
      </c>
      <c r="G669" s="2">
        <v>0.03</v>
      </c>
      <c r="H669">
        <v>20.810967528164344</v>
      </c>
    </row>
    <row r="670" spans="1:8" x14ac:dyDescent="0.25">
      <c r="A670" t="s">
        <v>768</v>
      </c>
      <c r="B670" t="s">
        <v>601</v>
      </c>
      <c r="C670">
        <v>24.9</v>
      </c>
      <c r="D670">
        <v>13.6</v>
      </c>
      <c r="E670">
        <v>32.299999999999997</v>
      </c>
      <c r="F670" s="1">
        <v>48821</v>
      </c>
      <c r="G670" s="2">
        <v>0.04</v>
      </c>
      <c r="H670">
        <v>20.778827037773361</v>
      </c>
    </row>
    <row r="671" spans="1:8" x14ac:dyDescent="0.25">
      <c r="A671" t="s">
        <v>761</v>
      </c>
      <c r="B671" t="s">
        <v>54</v>
      </c>
      <c r="C671">
        <v>23.4</v>
      </c>
      <c r="D671">
        <v>11.6</v>
      </c>
      <c r="E671">
        <v>43.1</v>
      </c>
      <c r="F671" s="1">
        <v>10226</v>
      </c>
      <c r="G671" s="2">
        <v>0.05</v>
      </c>
      <c r="H671">
        <v>20.634194831013918</v>
      </c>
    </row>
    <row r="672" spans="1:8" x14ac:dyDescent="0.25">
      <c r="A672" t="s">
        <v>585</v>
      </c>
      <c r="B672" t="s">
        <v>299</v>
      </c>
      <c r="C672">
        <v>32.799999999999997</v>
      </c>
      <c r="D672">
        <v>22.2</v>
      </c>
      <c r="E672">
        <v>33.799999999999997</v>
      </c>
      <c r="F672" s="1">
        <v>10697</v>
      </c>
      <c r="G672" s="2">
        <v>0</v>
      </c>
      <c r="H672">
        <v>20.618124585818428</v>
      </c>
    </row>
    <row r="673" spans="1:8" x14ac:dyDescent="0.25">
      <c r="A673" t="s">
        <v>793</v>
      </c>
      <c r="B673" t="s">
        <v>1</v>
      </c>
      <c r="C673">
        <v>25</v>
      </c>
      <c r="D673">
        <v>14.9</v>
      </c>
      <c r="E673">
        <v>30.1</v>
      </c>
      <c r="F673" s="1">
        <v>22224</v>
      </c>
      <c r="G673" s="2">
        <v>0.1</v>
      </c>
      <c r="H673">
        <v>20.602054340622928</v>
      </c>
    </row>
    <row r="674" spans="1:8" x14ac:dyDescent="0.25">
      <c r="A674" t="s">
        <v>707</v>
      </c>
      <c r="B674" t="s">
        <v>708</v>
      </c>
      <c r="C674">
        <v>23</v>
      </c>
      <c r="D674">
        <v>10.3</v>
      </c>
      <c r="E674">
        <v>28</v>
      </c>
      <c r="F674" s="1">
        <v>20879</v>
      </c>
      <c r="G674" s="2">
        <v>0.1</v>
      </c>
      <c r="H674">
        <v>20.537773359840955</v>
      </c>
    </row>
    <row r="675" spans="1:8" x14ac:dyDescent="0.25">
      <c r="A675" t="s">
        <v>674</v>
      </c>
      <c r="B675" t="s">
        <v>467</v>
      </c>
      <c r="C675">
        <v>16.7</v>
      </c>
      <c r="D675">
        <v>9.6999999999999993</v>
      </c>
      <c r="E675">
        <v>41.1</v>
      </c>
      <c r="F675" s="1">
        <v>13794</v>
      </c>
      <c r="G675" s="2">
        <v>0.01</v>
      </c>
      <c r="H675">
        <v>20.393141153081512</v>
      </c>
    </row>
    <row r="676" spans="1:8" x14ac:dyDescent="0.25">
      <c r="A676" t="s">
        <v>782</v>
      </c>
      <c r="B676" t="s">
        <v>194</v>
      </c>
      <c r="C676">
        <v>18.100000000000001</v>
      </c>
      <c r="D676">
        <v>21</v>
      </c>
      <c r="E676">
        <v>49.3</v>
      </c>
      <c r="F676" s="1">
        <v>8240</v>
      </c>
      <c r="G676" s="2">
        <v>0.05</v>
      </c>
      <c r="H676">
        <v>20.393141153081512</v>
      </c>
    </row>
    <row r="677" spans="1:8" x14ac:dyDescent="0.25">
      <c r="A677" t="s">
        <v>771</v>
      </c>
      <c r="B677" t="s">
        <v>1</v>
      </c>
      <c r="C677">
        <v>19.2</v>
      </c>
      <c r="D677">
        <v>15.7</v>
      </c>
      <c r="E677">
        <v>30.2</v>
      </c>
      <c r="F677" s="1">
        <v>16370</v>
      </c>
      <c r="G677" s="2">
        <v>7.0000000000000007E-2</v>
      </c>
      <c r="H677">
        <v>20.248508946322069</v>
      </c>
    </row>
    <row r="678" spans="1:8" x14ac:dyDescent="0.25">
      <c r="A678" t="s">
        <v>786</v>
      </c>
      <c r="B678" t="s">
        <v>629</v>
      </c>
      <c r="C678">
        <v>21.4</v>
      </c>
      <c r="D678">
        <v>7</v>
      </c>
      <c r="E678">
        <v>31.3</v>
      </c>
      <c r="F678" s="1">
        <v>9808</v>
      </c>
      <c r="G678" s="2">
        <v>0.03</v>
      </c>
      <c r="H678">
        <v>20.248508946322069</v>
      </c>
    </row>
    <row r="679" spans="1:8" x14ac:dyDescent="0.25">
      <c r="A679" t="s">
        <v>642</v>
      </c>
      <c r="B679" t="s">
        <v>483</v>
      </c>
      <c r="C679">
        <v>51.8</v>
      </c>
      <c r="D679">
        <v>20</v>
      </c>
      <c r="E679">
        <v>30</v>
      </c>
      <c r="F679" s="1">
        <v>13912</v>
      </c>
      <c r="G679" s="2">
        <v>0.01</v>
      </c>
      <c r="H679">
        <v>20.119946984758119</v>
      </c>
    </row>
    <row r="680" spans="1:8" x14ac:dyDescent="0.25">
      <c r="A680" t="s">
        <v>703</v>
      </c>
      <c r="B680" t="s">
        <v>598</v>
      </c>
      <c r="C680">
        <v>23.8</v>
      </c>
      <c r="D680">
        <v>14.1</v>
      </c>
      <c r="E680">
        <v>37.799999999999997</v>
      </c>
      <c r="F680" s="1">
        <v>38719</v>
      </c>
      <c r="G680" s="2">
        <v>0.02</v>
      </c>
      <c r="H680">
        <v>20.119946984758119</v>
      </c>
    </row>
    <row r="681" spans="1:8" x14ac:dyDescent="0.25">
      <c r="A681" t="s">
        <v>870</v>
      </c>
      <c r="B681" t="s">
        <v>54</v>
      </c>
      <c r="C681">
        <v>24</v>
      </c>
      <c r="D681">
        <v>10.199999999999999</v>
      </c>
      <c r="E681">
        <v>37.9</v>
      </c>
      <c r="F681" s="1">
        <v>4122</v>
      </c>
      <c r="G681" s="2">
        <v>0.03</v>
      </c>
      <c r="H681">
        <v>20.023525513585152</v>
      </c>
    </row>
    <row r="682" spans="1:8" x14ac:dyDescent="0.25">
      <c r="A682" t="s">
        <v>696</v>
      </c>
      <c r="B682" t="s">
        <v>598</v>
      </c>
      <c r="C682">
        <v>17.8</v>
      </c>
      <c r="D682">
        <v>9.4</v>
      </c>
      <c r="E682">
        <v>32.299999999999997</v>
      </c>
      <c r="F682" s="1">
        <v>35617</v>
      </c>
      <c r="G682" s="2">
        <v>0.01</v>
      </c>
      <c r="H682">
        <v>19.991385023194169</v>
      </c>
    </row>
    <row r="683" spans="1:8" x14ac:dyDescent="0.25">
      <c r="A683" t="s">
        <v>581</v>
      </c>
      <c r="B683" t="s">
        <v>299</v>
      </c>
      <c r="C683">
        <v>33.1</v>
      </c>
      <c r="D683">
        <v>15</v>
      </c>
      <c r="E683">
        <v>28</v>
      </c>
      <c r="F683" s="1">
        <v>6167</v>
      </c>
      <c r="G683" s="2">
        <v>0</v>
      </c>
      <c r="H683">
        <v>19.927104042412193</v>
      </c>
    </row>
    <row r="684" spans="1:8" x14ac:dyDescent="0.25">
      <c r="A684" t="s">
        <v>732</v>
      </c>
      <c r="B684" t="s">
        <v>733</v>
      </c>
      <c r="C684">
        <v>15.6</v>
      </c>
      <c r="D684">
        <v>15.6</v>
      </c>
      <c r="E684" t="s">
        <v>18</v>
      </c>
      <c r="F684" s="1">
        <v>37274</v>
      </c>
      <c r="G684" s="2">
        <v>0.02</v>
      </c>
      <c r="H684">
        <v>19.907016235917823</v>
      </c>
    </row>
    <row r="685" spans="1:8" x14ac:dyDescent="0.25">
      <c r="A685" t="s">
        <v>586</v>
      </c>
      <c r="B685" t="s">
        <v>54</v>
      </c>
      <c r="C685">
        <v>24.7</v>
      </c>
      <c r="D685">
        <v>14.8</v>
      </c>
      <c r="E685">
        <v>30.4</v>
      </c>
      <c r="F685" s="1">
        <v>10546</v>
      </c>
      <c r="G685" s="2">
        <v>0.05</v>
      </c>
      <c r="H685">
        <v>19.894963552021206</v>
      </c>
    </row>
    <row r="686" spans="1:8" x14ac:dyDescent="0.25">
      <c r="A686" t="s">
        <v>678</v>
      </c>
      <c r="B686" t="s">
        <v>679</v>
      </c>
      <c r="C686">
        <v>20.399999999999999</v>
      </c>
      <c r="D686">
        <v>13.2</v>
      </c>
      <c r="E686">
        <v>45.6</v>
      </c>
      <c r="F686" s="1">
        <v>96968</v>
      </c>
      <c r="G686" s="2">
        <v>0.05</v>
      </c>
      <c r="H686">
        <v>19.878893306825709</v>
      </c>
    </row>
    <row r="687" spans="1:8" x14ac:dyDescent="0.25">
      <c r="A687" t="s">
        <v>818</v>
      </c>
      <c r="B687" t="s">
        <v>483</v>
      </c>
      <c r="C687">
        <v>20.5</v>
      </c>
      <c r="D687">
        <v>19</v>
      </c>
      <c r="E687">
        <v>58.9</v>
      </c>
      <c r="F687" s="1">
        <v>17800</v>
      </c>
      <c r="G687" s="2">
        <v>0.01</v>
      </c>
      <c r="H687">
        <v>19.862823061630216</v>
      </c>
    </row>
    <row r="688" spans="1:8" x14ac:dyDescent="0.25">
      <c r="A688" t="s">
        <v>711</v>
      </c>
      <c r="B688" t="s">
        <v>636</v>
      </c>
      <c r="C688">
        <v>17.3</v>
      </c>
      <c r="D688">
        <v>11.4</v>
      </c>
      <c r="E688" t="s">
        <v>18</v>
      </c>
      <c r="F688" s="1">
        <v>29714</v>
      </c>
      <c r="G688" s="2">
        <v>0.13</v>
      </c>
      <c r="H688">
        <v>19.80657720344599</v>
      </c>
    </row>
    <row r="689" spans="1:8" x14ac:dyDescent="0.25">
      <c r="A689" t="s">
        <v>616</v>
      </c>
      <c r="B689" t="s">
        <v>1</v>
      </c>
      <c r="C689">
        <v>18.2</v>
      </c>
      <c r="D689">
        <v>15.3</v>
      </c>
      <c r="E689">
        <v>28.9</v>
      </c>
      <c r="F689" s="1">
        <v>16446</v>
      </c>
      <c r="G689" s="2">
        <v>0.02</v>
      </c>
      <c r="H689">
        <v>19.750331345261763</v>
      </c>
    </row>
    <row r="690" spans="1:8" x14ac:dyDescent="0.25">
      <c r="A690" t="s">
        <v>685</v>
      </c>
      <c r="B690" t="s">
        <v>636</v>
      </c>
      <c r="C690">
        <v>17.100000000000001</v>
      </c>
      <c r="D690">
        <v>13.7</v>
      </c>
      <c r="E690">
        <v>39.700000000000003</v>
      </c>
      <c r="F690" s="1">
        <v>22447</v>
      </c>
      <c r="G690" s="2">
        <v>0.04</v>
      </c>
      <c r="H690">
        <v>19.68605036447979</v>
      </c>
    </row>
    <row r="691" spans="1:8" x14ac:dyDescent="0.25">
      <c r="A691" t="s">
        <v>738</v>
      </c>
      <c r="B691" t="s">
        <v>3</v>
      </c>
      <c r="C691">
        <v>17.399999999999999</v>
      </c>
      <c r="D691">
        <v>5.4</v>
      </c>
      <c r="E691">
        <v>28</v>
      </c>
      <c r="F691" s="1">
        <v>15436</v>
      </c>
      <c r="G691" s="2">
        <v>0.25</v>
      </c>
      <c r="H691">
        <v>19.686050364479787</v>
      </c>
    </row>
    <row r="692" spans="1:8" x14ac:dyDescent="0.25">
      <c r="A692" t="s">
        <v>821</v>
      </c>
      <c r="B692" t="s">
        <v>3</v>
      </c>
      <c r="C692">
        <v>17.3</v>
      </c>
      <c r="D692">
        <v>9.4</v>
      </c>
      <c r="E692">
        <v>28.6</v>
      </c>
      <c r="F692" s="1">
        <v>27477</v>
      </c>
      <c r="G692" s="2">
        <v>0.15</v>
      </c>
      <c r="H692">
        <v>19.669980119284293</v>
      </c>
    </row>
    <row r="693" spans="1:8" x14ac:dyDescent="0.25">
      <c r="A693" t="s">
        <v>848</v>
      </c>
      <c r="B693" t="s">
        <v>54</v>
      </c>
      <c r="C693">
        <v>23</v>
      </c>
      <c r="D693">
        <v>24.1</v>
      </c>
      <c r="E693">
        <v>37.6</v>
      </c>
      <c r="F693" s="1">
        <v>20243</v>
      </c>
      <c r="G693" s="2">
        <v>0.02</v>
      </c>
      <c r="H693">
        <v>19.52534791252485</v>
      </c>
    </row>
    <row r="694" spans="1:8" x14ac:dyDescent="0.25">
      <c r="A694" t="s">
        <v>659</v>
      </c>
      <c r="B694" t="s">
        <v>102</v>
      </c>
      <c r="C694">
        <v>19.5</v>
      </c>
      <c r="D694">
        <v>11.9</v>
      </c>
      <c r="E694">
        <v>45.7</v>
      </c>
      <c r="F694" s="1">
        <v>12706</v>
      </c>
      <c r="G694" s="2">
        <v>0.02</v>
      </c>
      <c r="H694">
        <v>19.444996686547384</v>
      </c>
    </row>
    <row r="695" spans="1:8" x14ac:dyDescent="0.25">
      <c r="A695" t="s">
        <v>780</v>
      </c>
      <c r="B695" t="s">
        <v>194</v>
      </c>
      <c r="C695">
        <v>20.2</v>
      </c>
      <c r="D695">
        <v>16.8</v>
      </c>
      <c r="E695">
        <v>42.5</v>
      </c>
      <c r="F695" s="1">
        <v>15632</v>
      </c>
      <c r="G695" s="2">
        <v>0.04</v>
      </c>
      <c r="H695">
        <v>19.428926441351891</v>
      </c>
    </row>
    <row r="696" spans="1:8" x14ac:dyDescent="0.25">
      <c r="A696" t="s">
        <v>826</v>
      </c>
      <c r="B696" t="s">
        <v>708</v>
      </c>
      <c r="C696">
        <v>23.3</v>
      </c>
      <c r="D696">
        <v>8.6</v>
      </c>
      <c r="E696">
        <v>33.200000000000003</v>
      </c>
      <c r="F696" s="1">
        <v>16400</v>
      </c>
      <c r="G696" s="2">
        <v>0.02</v>
      </c>
      <c r="H696">
        <v>19.380715705765407</v>
      </c>
    </row>
    <row r="697" spans="1:8" x14ac:dyDescent="0.25">
      <c r="A697" t="s">
        <v>872</v>
      </c>
      <c r="B697" t="s">
        <v>194</v>
      </c>
      <c r="C697">
        <v>16.2</v>
      </c>
      <c r="D697">
        <v>18.3</v>
      </c>
      <c r="E697">
        <v>39.799999999999997</v>
      </c>
      <c r="F697" s="1">
        <v>8663</v>
      </c>
      <c r="G697" s="2">
        <v>0.04</v>
      </c>
      <c r="H697">
        <v>19.380715705765407</v>
      </c>
    </row>
    <row r="698" spans="1:8" x14ac:dyDescent="0.25">
      <c r="A698" t="s">
        <v>663</v>
      </c>
      <c r="B698" t="s">
        <v>555</v>
      </c>
      <c r="C698">
        <v>24.9</v>
      </c>
      <c r="D698">
        <v>13.6</v>
      </c>
      <c r="E698">
        <v>28.2</v>
      </c>
      <c r="F698" s="1">
        <v>25724</v>
      </c>
      <c r="G698" s="2">
        <v>0.05</v>
      </c>
      <c r="H698">
        <v>19.380715705765407</v>
      </c>
    </row>
    <row r="699" spans="1:8" x14ac:dyDescent="0.25">
      <c r="A699" t="s">
        <v>748</v>
      </c>
      <c r="B699" t="s">
        <v>52</v>
      </c>
      <c r="C699">
        <v>28.2</v>
      </c>
      <c r="D699">
        <v>14.4</v>
      </c>
      <c r="E699">
        <v>42.1</v>
      </c>
      <c r="F699" s="1">
        <v>65605</v>
      </c>
      <c r="G699" s="2">
        <v>0.03</v>
      </c>
      <c r="H699">
        <v>19.220013253810468</v>
      </c>
    </row>
    <row r="700" spans="1:8" x14ac:dyDescent="0.25">
      <c r="A700" t="s">
        <v>700</v>
      </c>
      <c r="B700" t="s">
        <v>102</v>
      </c>
      <c r="C700">
        <v>19.7</v>
      </c>
      <c r="D700">
        <v>14.7</v>
      </c>
      <c r="E700">
        <v>33.299999999999997</v>
      </c>
      <c r="F700" s="1">
        <v>23270</v>
      </c>
      <c r="G700" s="2">
        <v>0.03</v>
      </c>
      <c r="H700">
        <v>19.187872763419485</v>
      </c>
    </row>
    <row r="701" spans="1:8" x14ac:dyDescent="0.25">
      <c r="A701" t="s">
        <v>693</v>
      </c>
      <c r="B701" t="s">
        <v>194</v>
      </c>
      <c r="C701">
        <v>19.3</v>
      </c>
      <c r="D701">
        <v>24.7</v>
      </c>
      <c r="E701">
        <v>31.9</v>
      </c>
      <c r="F701" s="1">
        <v>7506</v>
      </c>
      <c r="G701" s="2">
        <v>0</v>
      </c>
      <c r="H701">
        <v>19.155732273028502</v>
      </c>
    </row>
    <row r="702" spans="1:8" x14ac:dyDescent="0.25">
      <c r="A702" t="s">
        <v>721</v>
      </c>
      <c r="B702" t="s">
        <v>324</v>
      </c>
      <c r="C702">
        <v>27.9</v>
      </c>
      <c r="D702">
        <v>15.4</v>
      </c>
      <c r="E702">
        <v>30.7</v>
      </c>
      <c r="F702" s="1">
        <v>42612</v>
      </c>
      <c r="G702" s="2">
        <v>0.01</v>
      </c>
      <c r="H702">
        <v>19.075381047051028</v>
      </c>
    </row>
    <row r="703" spans="1:8" x14ac:dyDescent="0.25">
      <c r="A703" t="s">
        <v>728</v>
      </c>
      <c r="B703" t="s">
        <v>194</v>
      </c>
      <c r="C703">
        <v>14.6</v>
      </c>
      <c r="D703">
        <v>13.7</v>
      </c>
      <c r="E703">
        <v>33.9</v>
      </c>
      <c r="F703" s="1">
        <v>20213</v>
      </c>
      <c r="G703" s="2">
        <v>7.0000000000000007E-2</v>
      </c>
      <c r="H703">
        <v>18.914678595096092</v>
      </c>
    </row>
    <row r="704" spans="1:8" x14ac:dyDescent="0.25">
      <c r="A704" t="s">
        <v>671</v>
      </c>
      <c r="B704" t="s">
        <v>194</v>
      </c>
      <c r="C704">
        <v>14.4</v>
      </c>
      <c r="D704">
        <v>15.9</v>
      </c>
      <c r="E704">
        <v>38.4</v>
      </c>
      <c r="F704" s="1">
        <v>12119</v>
      </c>
      <c r="G704" s="2">
        <v>0.03</v>
      </c>
      <c r="H704">
        <v>18.882538104705102</v>
      </c>
    </row>
    <row r="705" spans="1:8" x14ac:dyDescent="0.25">
      <c r="A705" t="s">
        <v>690</v>
      </c>
      <c r="B705" t="s">
        <v>169</v>
      </c>
      <c r="C705">
        <v>18.399999999999999</v>
      </c>
      <c r="D705">
        <v>10.3</v>
      </c>
      <c r="E705">
        <v>29.7</v>
      </c>
      <c r="F705" s="1">
        <v>26381</v>
      </c>
      <c r="G705" s="2">
        <v>0.03</v>
      </c>
      <c r="H705">
        <v>18.882538104705102</v>
      </c>
    </row>
    <row r="706" spans="1:8" x14ac:dyDescent="0.25">
      <c r="A706" t="s">
        <v>742</v>
      </c>
      <c r="B706" t="s">
        <v>743</v>
      </c>
      <c r="C706">
        <v>18.100000000000001</v>
      </c>
      <c r="D706">
        <v>8</v>
      </c>
      <c r="E706">
        <v>40</v>
      </c>
      <c r="F706" s="1">
        <v>43565</v>
      </c>
      <c r="G706" s="2">
        <v>0</v>
      </c>
      <c r="H706">
        <v>18.834327369118625</v>
      </c>
    </row>
    <row r="707" spans="1:8" x14ac:dyDescent="0.25">
      <c r="A707" t="s">
        <v>749</v>
      </c>
      <c r="B707" t="s">
        <v>750</v>
      </c>
      <c r="C707">
        <v>19</v>
      </c>
      <c r="D707">
        <v>7.7</v>
      </c>
      <c r="E707">
        <v>28.8</v>
      </c>
      <c r="F707" s="1">
        <v>35577</v>
      </c>
      <c r="G707" s="2">
        <v>0.13</v>
      </c>
      <c r="H707">
        <v>18.802186878727632</v>
      </c>
    </row>
    <row r="708" spans="1:8" x14ac:dyDescent="0.25">
      <c r="A708" t="s">
        <v>774</v>
      </c>
      <c r="B708" t="s">
        <v>169</v>
      </c>
      <c r="C708">
        <v>19.3</v>
      </c>
      <c r="D708">
        <v>11.7</v>
      </c>
      <c r="E708">
        <v>29.5</v>
      </c>
      <c r="F708" s="1">
        <v>31460</v>
      </c>
      <c r="G708" s="2">
        <v>0.06</v>
      </c>
      <c r="H708">
        <v>18.770046388336649</v>
      </c>
    </row>
    <row r="709" spans="1:8" x14ac:dyDescent="0.25">
      <c r="A709" t="s">
        <v>804</v>
      </c>
      <c r="B709" t="s">
        <v>467</v>
      </c>
      <c r="C709">
        <v>18.399999999999999</v>
      </c>
      <c r="D709">
        <v>8</v>
      </c>
      <c r="E709">
        <v>44.3</v>
      </c>
      <c r="F709" s="1">
        <v>13493</v>
      </c>
      <c r="G709" s="2">
        <v>0</v>
      </c>
      <c r="H709">
        <v>18.770046388336649</v>
      </c>
    </row>
    <row r="710" spans="1:8" x14ac:dyDescent="0.25">
      <c r="A710" t="s">
        <v>622</v>
      </c>
      <c r="B710" t="s">
        <v>299</v>
      </c>
      <c r="C710">
        <v>24.6</v>
      </c>
      <c r="D710">
        <v>8.8000000000000007</v>
      </c>
      <c r="E710">
        <v>28.1</v>
      </c>
      <c r="F710" s="1">
        <v>16691</v>
      </c>
      <c r="G710" s="2">
        <v>0.01</v>
      </c>
      <c r="H710">
        <v>18.737905897945659</v>
      </c>
    </row>
    <row r="711" spans="1:8" x14ac:dyDescent="0.25">
      <c r="A711" t="s">
        <v>754</v>
      </c>
      <c r="B711" t="s">
        <v>194</v>
      </c>
      <c r="C711">
        <v>20.6</v>
      </c>
      <c r="D711">
        <v>22.2</v>
      </c>
      <c r="E711">
        <v>33.200000000000003</v>
      </c>
      <c r="F711" s="1">
        <v>7009</v>
      </c>
      <c r="G711" s="2">
        <v>0.05</v>
      </c>
      <c r="H711">
        <v>18.705765407554676</v>
      </c>
    </row>
    <row r="712" spans="1:8" x14ac:dyDescent="0.25">
      <c r="A712" t="s">
        <v>820</v>
      </c>
      <c r="B712" t="s">
        <v>52</v>
      </c>
      <c r="C712">
        <v>17.600000000000001</v>
      </c>
      <c r="D712">
        <v>9.1</v>
      </c>
      <c r="E712">
        <v>30.7</v>
      </c>
      <c r="F712" s="1">
        <v>9593</v>
      </c>
      <c r="G712" s="2">
        <v>0</v>
      </c>
      <c r="H712">
        <v>18.705765407554676</v>
      </c>
    </row>
    <row r="713" spans="1:8" x14ac:dyDescent="0.25">
      <c r="A713" t="s">
        <v>724</v>
      </c>
      <c r="B713" t="s">
        <v>324</v>
      </c>
      <c r="C713">
        <v>26</v>
      </c>
      <c r="D713">
        <v>12.2</v>
      </c>
      <c r="E713">
        <v>42.9</v>
      </c>
      <c r="F713" s="1">
        <v>26078</v>
      </c>
      <c r="G713" s="2">
        <v>0.01</v>
      </c>
      <c r="H713">
        <v>18.689695162359179</v>
      </c>
    </row>
    <row r="714" spans="1:8" x14ac:dyDescent="0.25">
      <c r="A714" t="s">
        <v>813</v>
      </c>
      <c r="B714" t="s">
        <v>324</v>
      </c>
      <c r="C714">
        <v>28</v>
      </c>
      <c r="D714">
        <v>22.6</v>
      </c>
      <c r="E714">
        <v>40.1</v>
      </c>
      <c r="F714" s="1">
        <v>50594</v>
      </c>
      <c r="G714" s="2">
        <v>0.05</v>
      </c>
      <c r="H714">
        <v>18.657554671968196</v>
      </c>
    </row>
    <row r="715" spans="1:8" x14ac:dyDescent="0.25">
      <c r="A715" t="s">
        <v>809</v>
      </c>
      <c r="B715" t="s">
        <v>1</v>
      </c>
      <c r="C715">
        <v>17.399999999999999</v>
      </c>
      <c r="D715">
        <v>13.4</v>
      </c>
      <c r="E715">
        <v>30.4</v>
      </c>
      <c r="F715" s="1">
        <v>12965</v>
      </c>
      <c r="G715" s="2">
        <v>0.13</v>
      </c>
      <c r="H715">
        <v>18.657554671968189</v>
      </c>
    </row>
    <row r="716" spans="1:8" x14ac:dyDescent="0.25">
      <c r="A716" t="s">
        <v>704</v>
      </c>
      <c r="B716" t="s">
        <v>194</v>
      </c>
      <c r="C716">
        <v>15.9</v>
      </c>
      <c r="D716">
        <v>22.1</v>
      </c>
      <c r="E716">
        <v>41.9</v>
      </c>
      <c r="F716" s="1">
        <v>15020</v>
      </c>
      <c r="G716" s="2">
        <v>0.03</v>
      </c>
      <c r="H716">
        <v>18.641484426772699</v>
      </c>
    </row>
    <row r="717" spans="1:8" x14ac:dyDescent="0.25">
      <c r="A717" t="s">
        <v>739</v>
      </c>
      <c r="B717" t="s">
        <v>52</v>
      </c>
      <c r="C717">
        <v>18.3</v>
      </c>
      <c r="D717">
        <v>15</v>
      </c>
      <c r="E717">
        <v>46.7</v>
      </c>
      <c r="F717" s="1">
        <v>42756</v>
      </c>
      <c r="G717" s="2">
        <v>0.02</v>
      </c>
      <c r="H717">
        <v>18.641484426772699</v>
      </c>
    </row>
    <row r="718" spans="1:8" x14ac:dyDescent="0.25">
      <c r="A718" t="s">
        <v>692</v>
      </c>
      <c r="B718" t="s">
        <v>68</v>
      </c>
      <c r="C718">
        <v>18.7</v>
      </c>
      <c r="D718">
        <v>6.3</v>
      </c>
      <c r="E718">
        <v>28.6</v>
      </c>
      <c r="F718" s="1">
        <v>17000</v>
      </c>
      <c r="G718" s="2">
        <v>0.11</v>
      </c>
      <c r="H718">
        <v>18.625414181577202</v>
      </c>
    </row>
    <row r="719" spans="1:8" x14ac:dyDescent="0.25">
      <c r="A719" t="s">
        <v>868</v>
      </c>
      <c r="B719" t="s">
        <v>102</v>
      </c>
      <c r="C719">
        <v>18.600000000000001</v>
      </c>
      <c r="D719">
        <v>10.9</v>
      </c>
      <c r="E719">
        <v>35.4</v>
      </c>
      <c r="F719" s="1">
        <v>21958</v>
      </c>
      <c r="G719" s="2">
        <v>0.03</v>
      </c>
      <c r="H719">
        <v>18.593273691186219</v>
      </c>
    </row>
    <row r="720" spans="1:8" x14ac:dyDescent="0.25">
      <c r="A720" t="s">
        <v>776</v>
      </c>
      <c r="B720" t="s">
        <v>777</v>
      </c>
      <c r="C720">
        <v>13.7</v>
      </c>
      <c r="D720">
        <v>9</v>
      </c>
      <c r="E720">
        <v>28</v>
      </c>
      <c r="F720" s="1">
        <v>72676</v>
      </c>
      <c r="G720" s="2">
        <v>0.01</v>
      </c>
      <c r="H720">
        <v>18.593273691186216</v>
      </c>
    </row>
    <row r="721" spans="1:8" x14ac:dyDescent="0.25">
      <c r="A721" t="s">
        <v>760</v>
      </c>
      <c r="B721" t="s">
        <v>102</v>
      </c>
      <c r="C721">
        <v>20</v>
      </c>
      <c r="D721">
        <v>19.600000000000001</v>
      </c>
      <c r="E721">
        <v>36</v>
      </c>
      <c r="F721" s="1">
        <v>26483</v>
      </c>
      <c r="G721" s="2">
        <v>0.06</v>
      </c>
      <c r="H721">
        <v>18.512922465208749</v>
      </c>
    </row>
    <row r="722" spans="1:8" x14ac:dyDescent="0.25">
      <c r="A722" t="s">
        <v>836</v>
      </c>
      <c r="B722" t="s">
        <v>598</v>
      </c>
      <c r="C722">
        <v>21.1</v>
      </c>
      <c r="D722">
        <v>11.6</v>
      </c>
      <c r="E722">
        <v>38.1</v>
      </c>
      <c r="F722" s="1">
        <v>12650</v>
      </c>
      <c r="G722" s="2">
        <v>0.01</v>
      </c>
      <c r="H722">
        <v>18.496852220013256</v>
      </c>
    </row>
    <row r="723" spans="1:8" x14ac:dyDescent="0.25">
      <c r="A723" t="s">
        <v>753</v>
      </c>
      <c r="B723" t="s">
        <v>483</v>
      </c>
      <c r="C723">
        <v>20.9</v>
      </c>
      <c r="D723">
        <v>18.100000000000001</v>
      </c>
      <c r="E723">
        <v>45.5</v>
      </c>
      <c r="F723" s="1">
        <v>7146</v>
      </c>
      <c r="G723" s="2">
        <v>0</v>
      </c>
      <c r="H723">
        <v>18.336149768058316</v>
      </c>
    </row>
    <row r="724" spans="1:8" x14ac:dyDescent="0.25">
      <c r="A724" t="s">
        <v>705</v>
      </c>
      <c r="B724" t="s">
        <v>102</v>
      </c>
      <c r="C724">
        <v>23.2</v>
      </c>
      <c r="D724">
        <v>17.7</v>
      </c>
      <c r="E724">
        <v>39.9</v>
      </c>
      <c r="F724" s="1">
        <v>18361</v>
      </c>
      <c r="G724" s="2">
        <v>0.03</v>
      </c>
      <c r="H724">
        <v>18.287939032471836</v>
      </c>
    </row>
    <row r="725" spans="1:8" x14ac:dyDescent="0.25">
      <c r="A725" t="s">
        <v>831</v>
      </c>
      <c r="B725" t="s">
        <v>1</v>
      </c>
      <c r="C725">
        <v>21</v>
      </c>
      <c r="D725">
        <v>11.8</v>
      </c>
      <c r="E725">
        <v>39.9</v>
      </c>
      <c r="F725" s="1">
        <v>14569</v>
      </c>
      <c r="G725" s="2">
        <v>0.03</v>
      </c>
      <c r="H725">
        <v>18.255798542080846</v>
      </c>
    </row>
    <row r="726" spans="1:8" x14ac:dyDescent="0.25">
      <c r="A726" t="s">
        <v>764</v>
      </c>
      <c r="B726" t="s">
        <v>765</v>
      </c>
      <c r="C726">
        <v>22.6</v>
      </c>
      <c r="D726">
        <v>10.199999999999999</v>
      </c>
      <c r="E726">
        <v>28.3</v>
      </c>
      <c r="F726" s="1">
        <v>15100</v>
      </c>
      <c r="G726" s="2">
        <v>0.03</v>
      </c>
      <c r="H726">
        <v>18.239728296885353</v>
      </c>
    </row>
    <row r="727" spans="1:8" x14ac:dyDescent="0.25">
      <c r="A727" t="s">
        <v>871</v>
      </c>
      <c r="B727" t="s">
        <v>54</v>
      </c>
      <c r="C727">
        <v>20.100000000000001</v>
      </c>
      <c r="D727">
        <v>16</v>
      </c>
      <c r="E727">
        <v>40.4</v>
      </c>
      <c r="F727" s="1">
        <v>10117</v>
      </c>
      <c r="G727" s="2">
        <v>0.08</v>
      </c>
      <c r="H727">
        <v>18.20758780649437</v>
      </c>
    </row>
    <row r="728" spans="1:8" x14ac:dyDescent="0.25">
      <c r="A728" t="s">
        <v>755</v>
      </c>
      <c r="B728" t="s">
        <v>598</v>
      </c>
      <c r="C728">
        <v>18.2</v>
      </c>
      <c r="D728">
        <v>7.4</v>
      </c>
      <c r="E728">
        <v>35.700000000000003</v>
      </c>
      <c r="F728" s="1">
        <v>39669</v>
      </c>
      <c r="G728" s="2">
        <v>0.01</v>
      </c>
      <c r="H728">
        <v>18.111166335321407</v>
      </c>
    </row>
    <row r="729" spans="1:8" x14ac:dyDescent="0.25">
      <c r="A729" t="s">
        <v>779</v>
      </c>
      <c r="B729" t="s">
        <v>194</v>
      </c>
      <c r="C729">
        <v>21.3</v>
      </c>
      <c r="D729">
        <v>20.3</v>
      </c>
      <c r="E729">
        <v>40.799999999999997</v>
      </c>
      <c r="F729" s="1">
        <v>11989</v>
      </c>
      <c r="G729" s="2">
        <v>0.01</v>
      </c>
      <c r="H729">
        <v>18.04688535453943</v>
      </c>
    </row>
    <row r="730" spans="1:8" x14ac:dyDescent="0.25">
      <c r="A730" t="s">
        <v>762</v>
      </c>
      <c r="B730" t="s">
        <v>102</v>
      </c>
      <c r="C730">
        <v>21.1</v>
      </c>
      <c r="D730">
        <v>16</v>
      </c>
      <c r="E730">
        <v>34.9</v>
      </c>
      <c r="F730" s="1">
        <v>27152</v>
      </c>
      <c r="G730" s="2">
        <v>0.04</v>
      </c>
      <c r="H730">
        <v>17.966534128561964</v>
      </c>
    </row>
    <row r="731" spans="1:8" x14ac:dyDescent="0.25">
      <c r="A731" t="s">
        <v>819</v>
      </c>
      <c r="B731" t="s">
        <v>52</v>
      </c>
      <c r="C731">
        <v>19.100000000000001</v>
      </c>
      <c r="D731">
        <v>16.100000000000001</v>
      </c>
      <c r="E731">
        <v>45.7</v>
      </c>
      <c r="F731" s="1">
        <v>46044</v>
      </c>
      <c r="G731" s="2">
        <v>0.03</v>
      </c>
      <c r="H731">
        <v>17.918323392975484</v>
      </c>
    </row>
    <row r="732" spans="1:8" x14ac:dyDescent="0.25">
      <c r="A732" t="s">
        <v>676</v>
      </c>
      <c r="B732" t="s">
        <v>677</v>
      </c>
      <c r="C732">
        <v>20.2</v>
      </c>
      <c r="D732">
        <v>8.6999999999999993</v>
      </c>
      <c r="E732">
        <v>28</v>
      </c>
      <c r="F732" s="1">
        <v>29303</v>
      </c>
      <c r="G732" s="2">
        <v>0.06</v>
      </c>
      <c r="H732">
        <v>17.854042412193508</v>
      </c>
    </row>
    <row r="733" spans="1:8" x14ac:dyDescent="0.25">
      <c r="A733" t="s">
        <v>863</v>
      </c>
      <c r="B733" t="s">
        <v>383</v>
      </c>
      <c r="C733">
        <v>16.3</v>
      </c>
      <c r="D733">
        <v>9.6999999999999993</v>
      </c>
      <c r="E733">
        <v>32.1</v>
      </c>
      <c r="F733" s="1">
        <v>15639</v>
      </c>
      <c r="G733" s="2">
        <v>0.02</v>
      </c>
      <c r="H733">
        <v>17.837972166998014</v>
      </c>
    </row>
    <row r="734" spans="1:8" x14ac:dyDescent="0.25">
      <c r="A734" t="s">
        <v>763</v>
      </c>
      <c r="B734" t="s">
        <v>54</v>
      </c>
      <c r="C734">
        <v>19.399999999999999</v>
      </c>
      <c r="D734">
        <v>12.5</v>
      </c>
      <c r="E734">
        <v>44.1</v>
      </c>
      <c r="F734" s="1">
        <v>5890</v>
      </c>
      <c r="G734" s="2">
        <v>0.04</v>
      </c>
      <c r="H734">
        <v>17.821901921802517</v>
      </c>
    </row>
    <row r="735" spans="1:8" x14ac:dyDescent="0.25">
      <c r="A735" t="s">
        <v>812</v>
      </c>
      <c r="B735" t="s">
        <v>467</v>
      </c>
      <c r="C735">
        <v>17.600000000000001</v>
      </c>
      <c r="D735">
        <v>11.3</v>
      </c>
      <c r="E735">
        <v>31</v>
      </c>
      <c r="F735" s="1">
        <v>22739</v>
      </c>
      <c r="G735" s="2">
        <v>0.01</v>
      </c>
      <c r="H735">
        <v>17.757620941020544</v>
      </c>
    </row>
    <row r="736" spans="1:8" x14ac:dyDescent="0.25">
      <c r="A736" t="s">
        <v>702</v>
      </c>
      <c r="B736" t="s">
        <v>102</v>
      </c>
      <c r="C736">
        <v>17.5</v>
      </c>
      <c r="D736">
        <v>11.7</v>
      </c>
      <c r="E736">
        <v>31.4</v>
      </c>
      <c r="F736" s="1">
        <v>35779</v>
      </c>
      <c r="G736" s="2">
        <v>0.03</v>
      </c>
      <c r="H736">
        <v>17.693339960238568</v>
      </c>
    </row>
    <row r="737" spans="1:8" x14ac:dyDescent="0.25">
      <c r="A737" t="s">
        <v>857</v>
      </c>
      <c r="B737" t="s">
        <v>840</v>
      </c>
      <c r="C737">
        <v>21.7</v>
      </c>
      <c r="D737">
        <v>8.9</v>
      </c>
      <c r="E737">
        <v>28.8</v>
      </c>
      <c r="F737" s="1">
        <v>14410</v>
      </c>
      <c r="G737" s="2">
        <v>0.22</v>
      </c>
      <c r="H737">
        <v>17.596918489065605</v>
      </c>
    </row>
    <row r="738" spans="1:8" x14ac:dyDescent="0.25">
      <c r="A738" t="s">
        <v>817</v>
      </c>
      <c r="B738" t="s">
        <v>102</v>
      </c>
      <c r="C738">
        <v>22.8</v>
      </c>
      <c r="D738">
        <v>17.5</v>
      </c>
      <c r="E738">
        <v>28.9</v>
      </c>
      <c r="F738" s="1">
        <v>10243</v>
      </c>
      <c r="G738" s="2">
        <v>0.03</v>
      </c>
      <c r="H738">
        <v>17.564777998674618</v>
      </c>
    </row>
    <row r="739" spans="1:8" x14ac:dyDescent="0.25">
      <c r="A739" t="s">
        <v>778</v>
      </c>
      <c r="B739" t="s">
        <v>194</v>
      </c>
      <c r="C739">
        <v>18.399999999999999</v>
      </c>
      <c r="D739">
        <v>12.5</v>
      </c>
      <c r="E739">
        <v>31.3</v>
      </c>
      <c r="F739" s="1">
        <v>16867</v>
      </c>
      <c r="G739" s="2">
        <v>0.1</v>
      </c>
      <c r="H739">
        <v>17.564777998674618</v>
      </c>
    </row>
    <row r="740" spans="1:8" x14ac:dyDescent="0.25">
      <c r="A740" t="s">
        <v>852</v>
      </c>
      <c r="B740" t="s">
        <v>540</v>
      </c>
      <c r="C740">
        <v>24.3</v>
      </c>
      <c r="D740">
        <v>15.9</v>
      </c>
      <c r="E740">
        <v>28.4</v>
      </c>
      <c r="F740" s="1">
        <v>24227</v>
      </c>
      <c r="G740" s="2">
        <v>0.12</v>
      </c>
      <c r="H740">
        <v>17.548707753479128</v>
      </c>
    </row>
    <row r="741" spans="1:8" x14ac:dyDescent="0.25">
      <c r="A741" t="s">
        <v>814</v>
      </c>
      <c r="B741" t="s">
        <v>299</v>
      </c>
      <c r="C741">
        <v>38.299999999999997</v>
      </c>
      <c r="D741">
        <v>12.4</v>
      </c>
      <c r="E741">
        <v>29.3</v>
      </c>
      <c r="F741" s="1">
        <v>4858</v>
      </c>
      <c r="G741" s="2">
        <v>0.03</v>
      </c>
      <c r="H741">
        <v>17.468356527501658</v>
      </c>
    </row>
    <row r="742" spans="1:8" x14ac:dyDescent="0.25">
      <c r="A742" t="s">
        <v>730</v>
      </c>
      <c r="B742" t="s">
        <v>194</v>
      </c>
      <c r="C742">
        <v>14.4</v>
      </c>
      <c r="D742">
        <v>9.8000000000000007</v>
      </c>
      <c r="E742">
        <v>47</v>
      </c>
      <c r="F742" s="1">
        <v>25951</v>
      </c>
      <c r="G742" s="2">
        <v>0.04</v>
      </c>
      <c r="H742">
        <v>17.436216037110672</v>
      </c>
    </row>
    <row r="743" spans="1:8" x14ac:dyDescent="0.25">
      <c r="A743" t="s">
        <v>795</v>
      </c>
      <c r="B743" t="s">
        <v>54</v>
      </c>
      <c r="C743">
        <v>21.6</v>
      </c>
      <c r="D743">
        <v>10.199999999999999</v>
      </c>
      <c r="E743">
        <v>41.5</v>
      </c>
      <c r="F743" s="1">
        <v>8051</v>
      </c>
      <c r="G743" s="2">
        <v>0.03</v>
      </c>
      <c r="H743">
        <v>17.420145791915175</v>
      </c>
    </row>
    <row r="744" spans="1:8" x14ac:dyDescent="0.25">
      <c r="A744" t="s">
        <v>734</v>
      </c>
      <c r="B744" t="s">
        <v>54</v>
      </c>
      <c r="C744">
        <v>25.4</v>
      </c>
      <c r="D744">
        <v>16.899999999999999</v>
      </c>
      <c r="E744">
        <v>32.799999999999997</v>
      </c>
      <c r="F744" s="1">
        <v>7318</v>
      </c>
      <c r="G744" s="2">
        <v>0.04</v>
      </c>
      <c r="H744">
        <v>17.404075546719682</v>
      </c>
    </row>
    <row r="745" spans="1:8" x14ac:dyDescent="0.25">
      <c r="A745" t="s">
        <v>792</v>
      </c>
      <c r="B745" t="s">
        <v>52</v>
      </c>
      <c r="C745">
        <v>18.899999999999999</v>
      </c>
      <c r="D745">
        <v>10.7</v>
      </c>
      <c r="E745">
        <v>50.1</v>
      </c>
      <c r="F745" s="1">
        <v>36205</v>
      </c>
      <c r="G745" s="2">
        <v>0.01</v>
      </c>
      <c r="H745">
        <v>17.388005301524188</v>
      </c>
    </row>
    <row r="746" spans="1:8" x14ac:dyDescent="0.25">
      <c r="A746" t="s">
        <v>769</v>
      </c>
      <c r="B746" t="s">
        <v>770</v>
      </c>
      <c r="C746">
        <v>17.399999999999999</v>
      </c>
      <c r="D746">
        <v>6.3</v>
      </c>
      <c r="E746">
        <v>29.2</v>
      </c>
      <c r="F746" s="1">
        <v>56060</v>
      </c>
      <c r="G746" s="2">
        <v>0.01</v>
      </c>
      <c r="H746">
        <v>17.307654075546722</v>
      </c>
    </row>
    <row r="747" spans="1:8" x14ac:dyDescent="0.25">
      <c r="A747" t="s">
        <v>843</v>
      </c>
      <c r="B747" t="s">
        <v>1</v>
      </c>
      <c r="C747">
        <v>18.600000000000001</v>
      </c>
      <c r="D747">
        <v>18.7</v>
      </c>
      <c r="E747" t="s">
        <v>18</v>
      </c>
      <c r="F747" s="1">
        <v>19123</v>
      </c>
      <c r="G747" s="2">
        <v>7.0000000000000007E-2</v>
      </c>
      <c r="H747">
        <v>17.295601391650099</v>
      </c>
    </row>
    <row r="748" spans="1:8" x14ac:dyDescent="0.25">
      <c r="A748" t="s">
        <v>664</v>
      </c>
      <c r="B748" t="s">
        <v>299</v>
      </c>
      <c r="C748">
        <v>28.3</v>
      </c>
      <c r="D748">
        <v>10</v>
      </c>
      <c r="E748">
        <v>29.6</v>
      </c>
      <c r="F748" s="1">
        <v>11197</v>
      </c>
      <c r="G748" s="2">
        <v>0.02</v>
      </c>
      <c r="H748">
        <v>17.275513585155732</v>
      </c>
    </row>
    <row r="749" spans="1:8" x14ac:dyDescent="0.25">
      <c r="A749" t="s">
        <v>805</v>
      </c>
      <c r="B749" t="s">
        <v>598</v>
      </c>
      <c r="C749">
        <v>15.3</v>
      </c>
      <c r="D749">
        <v>7</v>
      </c>
      <c r="E749">
        <v>31.6</v>
      </c>
      <c r="F749" s="1">
        <v>38274</v>
      </c>
      <c r="G749" s="2">
        <v>0.01</v>
      </c>
      <c r="H749">
        <v>17.211232604373755</v>
      </c>
    </row>
    <row r="750" spans="1:8" x14ac:dyDescent="0.25">
      <c r="A750" t="s">
        <v>716</v>
      </c>
      <c r="B750" t="s">
        <v>54</v>
      </c>
      <c r="C750">
        <v>19.2</v>
      </c>
      <c r="D750">
        <v>11.3</v>
      </c>
      <c r="E750">
        <v>37.799999999999997</v>
      </c>
      <c r="F750" s="1">
        <v>8394</v>
      </c>
      <c r="G750" s="2">
        <v>0.01</v>
      </c>
      <c r="H750">
        <v>17.146951623591779</v>
      </c>
    </row>
    <row r="751" spans="1:8" x14ac:dyDescent="0.25">
      <c r="A751" t="s">
        <v>758</v>
      </c>
      <c r="B751" t="s">
        <v>54</v>
      </c>
      <c r="C751">
        <v>18.5</v>
      </c>
      <c r="D751">
        <v>7.9</v>
      </c>
      <c r="E751">
        <v>33.200000000000003</v>
      </c>
      <c r="F751" s="1">
        <v>31216</v>
      </c>
      <c r="G751" s="2">
        <v>0.02</v>
      </c>
      <c r="H751">
        <v>17.130881378396289</v>
      </c>
    </row>
    <row r="752" spans="1:8" x14ac:dyDescent="0.25">
      <c r="A752" t="s">
        <v>656</v>
      </c>
      <c r="B752" t="s">
        <v>169</v>
      </c>
      <c r="C752">
        <v>18.3</v>
      </c>
      <c r="D752">
        <v>10</v>
      </c>
      <c r="E752">
        <v>38.200000000000003</v>
      </c>
      <c r="F752" s="1">
        <v>17062</v>
      </c>
      <c r="G752" s="2">
        <v>0.02</v>
      </c>
      <c r="H752">
        <v>17.114811133200799</v>
      </c>
    </row>
    <row r="753" spans="1:8" x14ac:dyDescent="0.25">
      <c r="A753" t="s">
        <v>684</v>
      </c>
      <c r="B753" t="s">
        <v>555</v>
      </c>
      <c r="C753">
        <v>34.299999999999997</v>
      </c>
      <c r="D753">
        <v>11.5</v>
      </c>
      <c r="E753">
        <v>29.5</v>
      </c>
      <c r="F753" s="1">
        <v>31806</v>
      </c>
      <c r="G753" s="2">
        <v>0.02</v>
      </c>
      <c r="H753">
        <v>17.114811133200796</v>
      </c>
    </row>
    <row r="754" spans="1:8" x14ac:dyDescent="0.25">
      <c r="A754" t="s">
        <v>661</v>
      </c>
      <c r="B754" t="s">
        <v>662</v>
      </c>
      <c r="C754">
        <v>20.3</v>
      </c>
      <c r="D754">
        <v>8.1999999999999993</v>
      </c>
      <c r="E754">
        <v>29.7</v>
      </c>
      <c r="F754" s="1">
        <v>127431</v>
      </c>
      <c r="G754" s="2">
        <v>0.01</v>
      </c>
      <c r="H754">
        <v>17.034459907223329</v>
      </c>
    </row>
    <row r="755" spans="1:8" x14ac:dyDescent="0.25">
      <c r="A755" t="s">
        <v>687</v>
      </c>
      <c r="B755" t="s">
        <v>299</v>
      </c>
      <c r="C755">
        <v>34.700000000000003</v>
      </c>
      <c r="D755">
        <v>8.6999999999999993</v>
      </c>
      <c r="E755">
        <v>29.2</v>
      </c>
      <c r="F755" s="1">
        <v>18511</v>
      </c>
      <c r="G755" s="2">
        <v>0</v>
      </c>
      <c r="H755">
        <v>16.954108681245859</v>
      </c>
    </row>
    <row r="756" spans="1:8" x14ac:dyDescent="0.25">
      <c r="A756" t="s">
        <v>791</v>
      </c>
      <c r="B756" t="s">
        <v>1</v>
      </c>
      <c r="C756">
        <v>18.100000000000001</v>
      </c>
      <c r="D756">
        <v>11.9</v>
      </c>
      <c r="E756">
        <v>30.3</v>
      </c>
      <c r="F756" s="1">
        <v>14584</v>
      </c>
      <c r="G756" s="2">
        <v>0.02</v>
      </c>
      <c r="H756">
        <v>16.954108681245859</v>
      </c>
    </row>
    <row r="757" spans="1:8" x14ac:dyDescent="0.25">
      <c r="A757" t="s">
        <v>689</v>
      </c>
      <c r="B757" t="s">
        <v>52</v>
      </c>
      <c r="C757">
        <v>26.3</v>
      </c>
      <c r="D757">
        <v>14.9</v>
      </c>
      <c r="E757">
        <v>28.8</v>
      </c>
      <c r="F757" s="1">
        <v>11506</v>
      </c>
      <c r="G757" s="2">
        <v>0.03</v>
      </c>
      <c r="H757">
        <v>16.889827700463883</v>
      </c>
    </row>
    <row r="758" spans="1:8" x14ac:dyDescent="0.25">
      <c r="A758" t="s">
        <v>856</v>
      </c>
      <c r="B758" t="s">
        <v>185</v>
      </c>
      <c r="C758">
        <v>24.8</v>
      </c>
      <c r="D758">
        <v>10.6</v>
      </c>
      <c r="E758">
        <v>35.6</v>
      </c>
      <c r="F758" s="1">
        <v>28427</v>
      </c>
      <c r="G758" s="2">
        <v>0.03</v>
      </c>
      <c r="H758">
        <v>16.889827700463883</v>
      </c>
    </row>
    <row r="759" spans="1:8" x14ac:dyDescent="0.25">
      <c r="A759" t="s">
        <v>666</v>
      </c>
      <c r="B759" t="s">
        <v>299</v>
      </c>
      <c r="C759">
        <v>20.399999999999999</v>
      </c>
      <c r="D759">
        <v>5.8</v>
      </c>
      <c r="E759">
        <v>28</v>
      </c>
      <c r="F759" s="1">
        <v>17273</v>
      </c>
      <c r="G759" s="2">
        <v>0.08</v>
      </c>
      <c r="H759">
        <v>16.79340622929092</v>
      </c>
    </row>
    <row r="760" spans="1:8" x14ac:dyDescent="0.25">
      <c r="A760" t="s">
        <v>802</v>
      </c>
      <c r="B760" t="s">
        <v>324</v>
      </c>
      <c r="C760">
        <v>18.399999999999999</v>
      </c>
      <c r="D760">
        <v>6.5</v>
      </c>
      <c r="E760">
        <v>28</v>
      </c>
      <c r="F760" s="1">
        <v>7741</v>
      </c>
      <c r="G760" s="2">
        <v>0.02</v>
      </c>
      <c r="H760">
        <v>16.664844267726973</v>
      </c>
    </row>
    <row r="761" spans="1:8" x14ac:dyDescent="0.25">
      <c r="A761" t="s">
        <v>745</v>
      </c>
      <c r="B761" t="s">
        <v>194</v>
      </c>
      <c r="C761">
        <v>12.8</v>
      </c>
      <c r="D761">
        <v>11.5</v>
      </c>
      <c r="E761">
        <v>41</v>
      </c>
      <c r="F761" s="1">
        <v>16263</v>
      </c>
      <c r="G761" s="2">
        <v>0.1</v>
      </c>
      <c r="H761">
        <v>16.61663353214049</v>
      </c>
    </row>
    <row r="762" spans="1:8" x14ac:dyDescent="0.25">
      <c r="A762" t="s">
        <v>712</v>
      </c>
      <c r="B762" t="s">
        <v>299</v>
      </c>
      <c r="C762">
        <v>29.8</v>
      </c>
      <c r="D762">
        <v>10.8</v>
      </c>
      <c r="E762">
        <v>28.2</v>
      </c>
      <c r="F762" s="1">
        <v>32567</v>
      </c>
      <c r="G762" s="2">
        <v>0.01</v>
      </c>
      <c r="H762">
        <v>16.600563286944997</v>
      </c>
    </row>
    <row r="763" spans="1:8" x14ac:dyDescent="0.25">
      <c r="A763" t="s">
        <v>686</v>
      </c>
      <c r="B763" t="s">
        <v>662</v>
      </c>
      <c r="C763">
        <v>18.899999999999999</v>
      </c>
      <c r="D763">
        <v>11.1</v>
      </c>
      <c r="E763">
        <v>30.3</v>
      </c>
      <c r="F763" s="1">
        <v>231941</v>
      </c>
      <c r="G763" s="2">
        <v>0.03</v>
      </c>
      <c r="H763">
        <v>16.584493041749504</v>
      </c>
    </row>
    <row r="764" spans="1:8" x14ac:dyDescent="0.25">
      <c r="A764" t="s">
        <v>822</v>
      </c>
      <c r="B764" t="s">
        <v>54</v>
      </c>
      <c r="C764">
        <v>20.8</v>
      </c>
      <c r="D764">
        <v>8.3000000000000007</v>
      </c>
      <c r="E764">
        <v>31.6</v>
      </c>
      <c r="F764" s="1">
        <v>11232</v>
      </c>
      <c r="G764" s="2">
        <v>0.03</v>
      </c>
      <c r="H764">
        <v>16.552352551358517</v>
      </c>
    </row>
    <row r="765" spans="1:8" x14ac:dyDescent="0.25">
      <c r="A765" t="s">
        <v>723</v>
      </c>
      <c r="B765" t="s">
        <v>324</v>
      </c>
      <c r="C765">
        <v>32.6</v>
      </c>
      <c r="D765">
        <v>13.7</v>
      </c>
      <c r="E765" t="s">
        <v>18</v>
      </c>
      <c r="F765" s="1">
        <v>38743</v>
      </c>
      <c r="G765" s="2">
        <v>0.01</v>
      </c>
      <c r="H765">
        <v>16.472001325381047</v>
      </c>
    </row>
    <row r="766" spans="1:8" x14ac:dyDescent="0.25">
      <c r="A766" t="s">
        <v>787</v>
      </c>
      <c r="B766" t="s">
        <v>54</v>
      </c>
      <c r="C766">
        <v>21.9</v>
      </c>
      <c r="D766">
        <v>10.1</v>
      </c>
      <c r="E766">
        <v>33</v>
      </c>
      <c r="F766" s="1">
        <v>12460</v>
      </c>
      <c r="G766" s="2">
        <v>0.03</v>
      </c>
      <c r="H766">
        <v>16.359509609012594</v>
      </c>
    </row>
    <row r="767" spans="1:8" x14ac:dyDescent="0.25">
      <c r="A767" t="s">
        <v>810</v>
      </c>
      <c r="B767" t="s">
        <v>54</v>
      </c>
      <c r="C767">
        <v>18.600000000000001</v>
      </c>
      <c r="D767">
        <v>9.6</v>
      </c>
      <c r="E767">
        <v>29.6</v>
      </c>
      <c r="F767" s="1">
        <v>7469</v>
      </c>
      <c r="G767" s="2">
        <v>0.02</v>
      </c>
      <c r="H767">
        <v>16.359509609012594</v>
      </c>
    </row>
    <row r="768" spans="1:8" x14ac:dyDescent="0.25">
      <c r="A768" t="s">
        <v>657</v>
      </c>
      <c r="B768" t="s">
        <v>652</v>
      </c>
      <c r="C768">
        <v>20</v>
      </c>
      <c r="D768">
        <v>11</v>
      </c>
      <c r="E768">
        <v>28.7</v>
      </c>
      <c r="F768" s="1">
        <v>40633</v>
      </c>
      <c r="G768" s="2">
        <v>0.01</v>
      </c>
      <c r="H768">
        <v>16.182736911862161</v>
      </c>
    </row>
    <row r="769" spans="1:8" x14ac:dyDescent="0.25">
      <c r="A769" t="s">
        <v>737</v>
      </c>
      <c r="B769" t="s">
        <v>306</v>
      </c>
      <c r="C769">
        <v>21</v>
      </c>
      <c r="D769">
        <v>11.8</v>
      </c>
      <c r="E769">
        <v>28.2</v>
      </c>
      <c r="F769" s="1">
        <v>39606</v>
      </c>
      <c r="G769" s="2">
        <v>0.04</v>
      </c>
      <c r="H769">
        <v>16.118455931080188</v>
      </c>
    </row>
    <row r="770" spans="1:8" x14ac:dyDescent="0.25">
      <c r="A770" t="s">
        <v>869</v>
      </c>
      <c r="B770" t="s">
        <v>306</v>
      </c>
      <c r="C770">
        <v>14.5</v>
      </c>
      <c r="D770">
        <v>7.6</v>
      </c>
      <c r="E770">
        <v>44</v>
      </c>
      <c r="F770" s="1">
        <v>31268</v>
      </c>
      <c r="G770" s="2">
        <v>0.02</v>
      </c>
      <c r="H770">
        <v>16.118455931080184</v>
      </c>
    </row>
    <row r="771" spans="1:8" x14ac:dyDescent="0.25">
      <c r="A771" t="s">
        <v>839</v>
      </c>
      <c r="B771" t="s">
        <v>840</v>
      </c>
      <c r="C771">
        <v>27.9</v>
      </c>
      <c r="D771">
        <v>11</v>
      </c>
      <c r="E771">
        <v>28</v>
      </c>
      <c r="F771" s="1">
        <v>22686</v>
      </c>
      <c r="G771" s="2">
        <v>0.02</v>
      </c>
      <c r="H771">
        <v>15.957753479125248</v>
      </c>
    </row>
    <row r="772" spans="1:8" x14ac:dyDescent="0.25">
      <c r="A772" t="s">
        <v>828</v>
      </c>
      <c r="B772" t="s">
        <v>54</v>
      </c>
      <c r="C772">
        <v>22</v>
      </c>
      <c r="D772">
        <v>9.4</v>
      </c>
      <c r="E772">
        <v>29.5</v>
      </c>
      <c r="F772" s="1">
        <v>12799</v>
      </c>
      <c r="G772" s="2">
        <v>0.08</v>
      </c>
      <c r="H772">
        <v>15.909542743538768</v>
      </c>
    </row>
    <row r="773" spans="1:8" x14ac:dyDescent="0.25">
      <c r="A773" t="s">
        <v>829</v>
      </c>
      <c r="B773" t="s">
        <v>141</v>
      </c>
      <c r="C773">
        <v>18.399999999999999</v>
      </c>
      <c r="D773">
        <v>11.3</v>
      </c>
      <c r="E773">
        <v>28.8</v>
      </c>
      <c r="F773" s="1">
        <v>197102</v>
      </c>
      <c r="G773" s="2">
        <v>0.09</v>
      </c>
      <c r="H773">
        <v>15.523856858846917</v>
      </c>
    </row>
    <row r="774" spans="1:8" x14ac:dyDescent="0.25">
      <c r="A774" t="s">
        <v>830</v>
      </c>
      <c r="B774" t="s">
        <v>185</v>
      </c>
      <c r="C774">
        <v>21.9</v>
      </c>
      <c r="D774">
        <v>8.1999999999999993</v>
      </c>
      <c r="E774">
        <v>39.5</v>
      </c>
      <c r="F774" s="1">
        <v>27556</v>
      </c>
      <c r="G774" s="2">
        <v>0.03</v>
      </c>
      <c r="H774">
        <v>15.443505632869451</v>
      </c>
    </row>
    <row r="775" spans="1:8" x14ac:dyDescent="0.25">
      <c r="A775" t="s">
        <v>850</v>
      </c>
      <c r="B775" t="s">
        <v>54</v>
      </c>
      <c r="C775">
        <v>24.3</v>
      </c>
      <c r="D775">
        <v>10.1</v>
      </c>
      <c r="E775">
        <v>34.5</v>
      </c>
      <c r="F775" s="1">
        <v>6248</v>
      </c>
      <c r="G775" s="2">
        <v>0.02</v>
      </c>
      <c r="H775">
        <v>15.298873426110006</v>
      </c>
    </row>
    <row r="776" spans="1:8" x14ac:dyDescent="0.25">
      <c r="A776" t="s">
        <v>833</v>
      </c>
      <c r="B776" t="s">
        <v>662</v>
      </c>
      <c r="C776">
        <v>22.6</v>
      </c>
      <c r="D776">
        <v>5.9</v>
      </c>
      <c r="E776" t="s">
        <v>18</v>
      </c>
      <c r="F776" s="1">
        <v>16817</v>
      </c>
      <c r="H776">
        <v>15.286820742213386</v>
      </c>
    </row>
    <row r="777" spans="1:8" x14ac:dyDescent="0.25">
      <c r="A777" t="s">
        <v>713</v>
      </c>
      <c r="B777" t="s">
        <v>714</v>
      </c>
      <c r="C777">
        <v>21.7</v>
      </c>
      <c r="D777">
        <v>7.2</v>
      </c>
      <c r="E777" t="s">
        <v>18</v>
      </c>
      <c r="F777" s="1">
        <v>62716</v>
      </c>
      <c r="G777" s="2">
        <v>0.05</v>
      </c>
      <c r="H777">
        <v>15.206469516235918</v>
      </c>
    </row>
    <row r="778" spans="1:8" x14ac:dyDescent="0.25">
      <c r="A778" t="s">
        <v>845</v>
      </c>
      <c r="B778" t="s">
        <v>54</v>
      </c>
      <c r="C778">
        <v>17.899999999999999</v>
      </c>
      <c r="D778">
        <v>7.6</v>
      </c>
      <c r="E778">
        <v>34.4</v>
      </c>
      <c r="F778" s="1">
        <v>29700</v>
      </c>
      <c r="G778" s="2">
        <v>0.01</v>
      </c>
      <c r="H778">
        <v>15.18638170974155</v>
      </c>
    </row>
    <row r="779" spans="1:8" x14ac:dyDescent="0.25">
      <c r="A779" t="s">
        <v>783</v>
      </c>
      <c r="B779" t="s">
        <v>784</v>
      </c>
      <c r="C779">
        <v>16</v>
      </c>
      <c r="D779">
        <v>9</v>
      </c>
      <c r="E779">
        <v>28.6</v>
      </c>
      <c r="F779" s="1">
        <v>108373</v>
      </c>
      <c r="G779" s="2">
        <v>0.02</v>
      </c>
      <c r="H779">
        <v>15.138170974155067</v>
      </c>
    </row>
    <row r="780" spans="1:8" x14ac:dyDescent="0.25">
      <c r="A780" t="s">
        <v>842</v>
      </c>
      <c r="B780" t="s">
        <v>483</v>
      </c>
      <c r="C780">
        <v>26.1</v>
      </c>
      <c r="D780">
        <v>16.899999999999999</v>
      </c>
      <c r="E780" t="s">
        <v>18</v>
      </c>
      <c r="F780" s="1">
        <v>53802</v>
      </c>
      <c r="G780" s="2">
        <v>0.01</v>
      </c>
      <c r="H780">
        <v>15.126118290258448</v>
      </c>
    </row>
    <row r="781" spans="1:8" x14ac:dyDescent="0.25">
      <c r="A781" t="s">
        <v>740</v>
      </c>
      <c r="B781" t="s">
        <v>741</v>
      </c>
      <c r="C781">
        <v>22.7</v>
      </c>
      <c r="D781">
        <v>11.1</v>
      </c>
      <c r="E781">
        <v>29.2</v>
      </c>
      <c r="F781" s="1">
        <v>26247</v>
      </c>
      <c r="G781" s="2">
        <v>0.01</v>
      </c>
      <c r="H781">
        <v>15.057819748177604</v>
      </c>
    </row>
    <row r="782" spans="1:8" x14ac:dyDescent="0.25">
      <c r="A782" t="s">
        <v>731</v>
      </c>
      <c r="B782" t="s">
        <v>652</v>
      </c>
      <c r="C782">
        <v>15.5</v>
      </c>
      <c r="D782">
        <v>9.5</v>
      </c>
      <c r="E782">
        <v>36.799999999999997</v>
      </c>
      <c r="F782" s="1">
        <v>25217</v>
      </c>
      <c r="G782" s="2">
        <v>0.01</v>
      </c>
      <c r="H782">
        <v>14.961398277004635</v>
      </c>
    </row>
    <row r="783" spans="1:8" x14ac:dyDescent="0.25">
      <c r="A783" t="s">
        <v>825</v>
      </c>
      <c r="B783" t="s">
        <v>652</v>
      </c>
      <c r="C783">
        <v>17.7</v>
      </c>
      <c r="D783">
        <v>8</v>
      </c>
      <c r="E783">
        <v>28.1</v>
      </c>
      <c r="F783" s="1">
        <v>32764</v>
      </c>
      <c r="G783" s="2">
        <v>0.01</v>
      </c>
      <c r="H783">
        <v>14.897117296222664</v>
      </c>
    </row>
    <row r="784" spans="1:8" x14ac:dyDescent="0.25">
      <c r="A784" t="s">
        <v>719</v>
      </c>
      <c r="B784" t="s">
        <v>306</v>
      </c>
      <c r="C784">
        <v>15.5</v>
      </c>
      <c r="D784">
        <v>10.9</v>
      </c>
      <c r="E784">
        <v>30.3</v>
      </c>
      <c r="F784" s="1">
        <v>28079</v>
      </c>
      <c r="G784" s="2">
        <v>0.02</v>
      </c>
      <c r="H784">
        <v>14.768555334658718</v>
      </c>
    </row>
    <row r="785" spans="1:8" x14ac:dyDescent="0.25">
      <c r="A785" t="s">
        <v>808</v>
      </c>
      <c r="B785" t="s">
        <v>324</v>
      </c>
      <c r="C785">
        <v>21.7</v>
      </c>
      <c r="D785">
        <v>9.1</v>
      </c>
      <c r="E785">
        <v>30.8</v>
      </c>
      <c r="F785" s="1">
        <v>28757</v>
      </c>
      <c r="G785" s="2">
        <v>0</v>
      </c>
      <c r="H785">
        <v>14.575712392312791</v>
      </c>
    </row>
    <row r="786" spans="1:8" x14ac:dyDescent="0.25">
      <c r="A786" t="s">
        <v>796</v>
      </c>
      <c r="B786" t="s">
        <v>383</v>
      </c>
      <c r="C786">
        <v>15.9</v>
      </c>
      <c r="D786">
        <v>11.9</v>
      </c>
      <c r="E786">
        <v>28.3</v>
      </c>
      <c r="F786" s="1">
        <v>10671</v>
      </c>
      <c r="G786" s="2">
        <v>0.04</v>
      </c>
      <c r="H786">
        <v>14.559642147117293</v>
      </c>
    </row>
    <row r="787" spans="1:8" x14ac:dyDescent="0.25">
      <c r="A787" t="s">
        <v>658</v>
      </c>
      <c r="B787" t="s">
        <v>652</v>
      </c>
      <c r="C787">
        <v>14.2</v>
      </c>
      <c r="D787">
        <v>3.7</v>
      </c>
      <c r="E787" t="s">
        <v>18</v>
      </c>
      <c r="F787" s="1">
        <v>35569</v>
      </c>
      <c r="G787" s="2">
        <v>0.01</v>
      </c>
      <c r="H787">
        <v>14.362781643472498</v>
      </c>
    </row>
    <row r="788" spans="1:8" x14ac:dyDescent="0.25">
      <c r="A788" t="s">
        <v>680</v>
      </c>
      <c r="B788" t="s">
        <v>299</v>
      </c>
      <c r="C788">
        <v>18.3</v>
      </c>
      <c r="D788">
        <v>8.3000000000000007</v>
      </c>
      <c r="E788">
        <v>29.6</v>
      </c>
      <c r="F788" s="1">
        <v>11837</v>
      </c>
      <c r="G788" s="2">
        <v>0</v>
      </c>
      <c r="H788">
        <v>14.029324055666006</v>
      </c>
    </row>
    <row r="789" spans="1:8" x14ac:dyDescent="0.25">
      <c r="A789" t="s">
        <v>775</v>
      </c>
      <c r="B789" t="s">
        <v>54</v>
      </c>
      <c r="C789">
        <v>22.8</v>
      </c>
      <c r="D789">
        <v>10.8</v>
      </c>
      <c r="E789" t="s">
        <v>18</v>
      </c>
      <c r="F789" s="1">
        <v>9137</v>
      </c>
      <c r="G789" s="2">
        <v>0.04</v>
      </c>
      <c r="H789">
        <v>14.021288933068256</v>
      </c>
    </row>
    <row r="790" spans="1:8" x14ac:dyDescent="0.25">
      <c r="A790" t="s">
        <v>789</v>
      </c>
      <c r="B790" t="s">
        <v>52</v>
      </c>
      <c r="C790">
        <v>23.4</v>
      </c>
      <c r="D790">
        <v>15.4</v>
      </c>
      <c r="E790">
        <v>28</v>
      </c>
      <c r="F790" s="1">
        <v>23056</v>
      </c>
      <c r="G790" s="2">
        <v>0.03</v>
      </c>
      <c r="H790">
        <v>13.740059642147118</v>
      </c>
    </row>
    <row r="791" spans="1:8" x14ac:dyDescent="0.25">
      <c r="A791" t="s">
        <v>725</v>
      </c>
      <c r="B791" t="s">
        <v>324</v>
      </c>
      <c r="C791">
        <v>29</v>
      </c>
      <c r="D791">
        <v>10.8</v>
      </c>
      <c r="E791" t="s">
        <v>18</v>
      </c>
      <c r="F791" s="1">
        <v>18587</v>
      </c>
      <c r="G791" s="2">
        <v>0</v>
      </c>
      <c r="H791">
        <v>13.679796222664015</v>
      </c>
    </row>
    <row r="792" spans="1:8" x14ac:dyDescent="0.25">
      <c r="A792" t="s">
        <v>855</v>
      </c>
      <c r="B792" t="s">
        <v>540</v>
      </c>
      <c r="C792">
        <v>15.2</v>
      </c>
      <c r="D792">
        <v>7.7</v>
      </c>
      <c r="E792">
        <v>28.3</v>
      </c>
      <c r="F792" s="1">
        <v>69268</v>
      </c>
      <c r="G792" s="2">
        <v>0</v>
      </c>
      <c r="H792">
        <v>13.531146454605699</v>
      </c>
    </row>
    <row r="793" spans="1:8" x14ac:dyDescent="0.25">
      <c r="A793" t="s">
        <v>717</v>
      </c>
      <c r="B793" t="s">
        <v>52</v>
      </c>
      <c r="C793">
        <v>20.5</v>
      </c>
      <c r="D793">
        <v>12.9</v>
      </c>
      <c r="E793">
        <v>28</v>
      </c>
      <c r="F793" s="1">
        <v>21689</v>
      </c>
      <c r="G793" s="2">
        <v>0</v>
      </c>
      <c r="H793">
        <v>13.434724983432737</v>
      </c>
    </row>
    <row r="794" spans="1:8" x14ac:dyDescent="0.25">
      <c r="A794" t="s">
        <v>668</v>
      </c>
      <c r="B794" t="s">
        <v>299</v>
      </c>
      <c r="C794">
        <v>34.799999999999997</v>
      </c>
      <c r="D794">
        <v>6.9</v>
      </c>
      <c r="E794">
        <v>31.3</v>
      </c>
      <c r="F794" s="1">
        <v>10407</v>
      </c>
      <c r="G794" s="2">
        <v>0.03</v>
      </c>
      <c r="H794">
        <v>13.081179589131876</v>
      </c>
    </row>
    <row r="795" spans="1:8" x14ac:dyDescent="0.25">
      <c r="A795" t="s">
        <v>688</v>
      </c>
      <c r="B795" t="s">
        <v>1</v>
      </c>
      <c r="C795">
        <v>11.6</v>
      </c>
      <c r="D795">
        <v>10.4</v>
      </c>
      <c r="E795" t="s">
        <v>18</v>
      </c>
      <c r="F795" s="1">
        <v>29594</v>
      </c>
      <c r="G795" s="2">
        <v>0.05</v>
      </c>
      <c r="H795">
        <v>12.896371769383698</v>
      </c>
    </row>
    <row r="796" spans="1:8" x14ac:dyDescent="0.25">
      <c r="A796" t="s">
        <v>682</v>
      </c>
      <c r="B796" t="s">
        <v>324</v>
      </c>
      <c r="C796">
        <v>21.9</v>
      </c>
      <c r="D796">
        <v>7.4</v>
      </c>
      <c r="E796" t="s">
        <v>18</v>
      </c>
      <c r="F796" s="1">
        <v>45880</v>
      </c>
      <c r="G796" s="2">
        <v>0.02</v>
      </c>
      <c r="H796">
        <v>12.816020543406228</v>
      </c>
    </row>
    <row r="797" spans="1:8" x14ac:dyDescent="0.25">
      <c r="A797" t="s">
        <v>865</v>
      </c>
      <c r="B797" t="s">
        <v>555</v>
      </c>
      <c r="C797">
        <v>16.100000000000001</v>
      </c>
      <c r="D797">
        <v>3.9</v>
      </c>
      <c r="E797" t="s">
        <v>18</v>
      </c>
      <c r="F797" s="1">
        <v>12933</v>
      </c>
      <c r="G797" s="2">
        <v>0.03</v>
      </c>
      <c r="H797">
        <v>12.735669317428762</v>
      </c>
    </row>
    <row r="798" spans="1:8" x14ac:dyDescent="0.25">
      <c r="A798" t="s">
        <v>720</v>
      </c>
      <c r="B798" t="s">
        <v>324</v>
      </c>
      <c r="C798">
        <v>18.2</v>
      </c>
      <c r="D798">
        <v>8.1</v>
      </c>
      <c r="E798" t="s">
        <v>18</v>
      </c>
      <c r="F798" s="1">
        <v>39861</v>
      </c>
      <c r="G798" s="2">
        <v>0.01</v>
      </c>
      <c r="H798">
        <v>12.112947316103378</v>
      </c>
    </row>
    <row r="799" spans="1:8" x14ac:dyDescent="0.25">
      <c r="A799" t="s">
        <v>727</v>
      </c>
      <c r="B799" t="s">
        <v>324</v>
      </c>
      <c r="C799">
        <v>25.8</v>
      </c>
      <c r="D799">
        <v>16.399999999999999</v>
      </c>
      <c r="E799" t="s">
        <v>18</v>
      </c>
      <c r="F799" s="1">
        <v>10350</v>
      </c>
      <c r="G799" s="2">
        <v>0.02</v>
      </c>
      <c r="H799">
        <v>11.992420477137177</v>
      </c>
    </row>
    <row r="800" spans="1:8" x14ac:dyDescent="0.25">
      <c r="A800" t="s">
        <v>823</v>
      </c>
      <c r="B800" t="s">
        <v>54</v>
      </c>
      <c r="C800">
        <v>28.5</v>
      </c>
      <c r="D800">
        <v>7.9</v>
      </c>
      <c r="E800" t="s">
        <v>18</v>
      </c>
      <c r="F800" s="1">
        <v>3675</v>
      </c>
      <c r="G800" s="2">
        <v>0</v>
      </c>
      <c r="H800">
        <v>11.530400927766733</v>
      </c>
    </row>
    <row r="801" spans="1:8" x14ac:dyDescent="0.25">
      <c r="A801" t="s">
        <v>722</v>
      </c>
      <c r="B801" t="s">
        <v>324</v>
      </c>
      <c r="C801">
        <v>24.6</v>
      </c>
      <c r="D801">
        <v>9.6</v>
      </c>
      <c r="E801" t="s">
        <v>18</v>
      </c>
      <c r="F801" s="1">
        <v>21850</v>
      </c>
      <c r="G801" s="2">
        <v>0.01</v>
      </c>
      <c r="H801">
        <v>11.389786282306165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EBB7E-1CF6-4229-853D-BEC0365CBFD5}">
  <dimension ref="A1:J801"/>
  <sheetViews>
    <sheetView topLeftCell="A762" workbookViewId="0">
      <selection activeCell="L8" sqref="L8"/>
    </sheetView>
  </sheetViews>
  <sheetFormatPr defaultRowHeight="15" x14ac:dyDescent="0.25"/>
  <cols>
    <col min="1" max="1" width="14" bestFit="1" customWidth="1"/>
    <col min="2" max="2" width="63" bestFit="1" customWidth="1"/>
    <col min="3" max="3" width="23.28515625" bestFit="1" customWidth="1"/>
    <col min="4" max="4" width="16.140625" bestFit="1" customWidth="1"/>
    <col min="5" max="5" width="16.28515625" bestFit="1" customWidth="1"/>
    <col min="6" max="6" width="14.7109375" bestFit="1" customWidth="1"/>
    <col min="7" max="7" width="18.5703125" bestFit="1" customWidth="1"/>
    <col min="8" max="8" width="30.140625" bestFit="1" customWidth="1"/>
    <col min="9" max="9" width="12.5703125" bestFit="1" customWidth="1"/>
    <col min="10" max="10" width="13" bestFit="1" customWidth="1"/>
  </cols>
  <sheetData>
    <row r="1" spans="1:10" s="3" customFormat="1" x14ac:dyDescent="0.25">
      <c r="A1" s="3" t="s">
        <v>895</v>
      </c>
      <c r="B1" s="3" t="s">
        <v>880</v>
      </c>
      <c r="C1" s="3" t="s">
        <v>879</v>
      </c>
      <c r="D1" s="3" t="s">
        <v>873</v>
      </c>
      <c r="E1" s="3" t="s">
        <v>874</v>
      </c>
      <c r="F1" s="3" t="s">
        <v>875</v>
      </c>
      <c r="G1" s="3" t="s">
        <v>876</v>
      </c>
      <c r="H1" s="3" t="s">
        <v>877</v>
      </c>
      <c r="I1" s="3" t="s">
        <v>878</v>
      </c>
      <c r="J1" s="3" t="s">
        <v>967</v>
      </c>
    </row>
    <row r="2" spans="1:10" x14ac:dyDescent="0.25">
      <c r="A2">
        <v>1</v>
      </c>
      <c r="B2" t="s">
        <v>0</v>
      </c>
      <c r="C2" t="s">
        <v>1</v>
      </c>
      <c r="D2">
        <v>95.6</v>
      </c>
      <c r="E2">
        <v>97.6</v>
      </c>
      <c r="F2">
        <v>97.8</v>
      </c>
      <c r="G2" s="1">
        <v>2243</v>
      </c>
      <c r="H2" s="2">
        <v>0.27</v>
      </c>
      <c r="I2" s="5">
        <v>95.2</v>
      </c>
      <c r="J2" t="str" cm="1">
        <f t="array" ref="J2">INDEX('Step4- Continents '!$A$2:$A$71,MATCH(C2,'Step4- Continents '!$B$2:$B$71),0)</f>
        <v>NA</v>
      </c>
    </row>
    <row r="3" spans="1:10" x14ac:dyDescent="0.25">
      <c r="A3">
        <v>2</v>
      </c>
      <c r="B3" t="s">
        <v>2</v>
      </c>
      <c r="C3" t="s">
        <v>3</v>
      </c>
      <c r="D3">
        <v>86.5</v>
      </c>
      <c r="E3">
        <v>98.9</v>
      </c>
      <c r="F3">
        <v>73.099999999999994</v>
      </c>
      <c r="G3" s="1">
        <v>19919</v>
      </c>
      <c r="H3" s="2">
        <v>0.34</v>
      </c>
      <c r="I3" s="5">
        <v>94.2</v>
      </c>
      <c r="J3" s="6" t="str" cm="1">
        <f t="array" ref="J3">INDEX('Step4- Continents '!$A$2:$A$71,MATCH(C3,'Step4- Continents '!$B$2:$B$71),0)</f>
        <v>EUR</v>
      </c>
    </row>
    <row r="4" spans="1:10" x14ac:dyDescent="0.25">
      <c r="A4">
        <v>3</v>
      </c>
      <c r="B4" t="s">
        <v>4</v>
      </c>
      <c r="C4" t="s">
        <v>1</v>
      </c>
      <c r="D4">
        <v>92.5</v>
      </c>
      <c r="E4">
        <v>96.2</v>
      </c>
      <c r="F4">
        <v>63.3</v>
      </c>
      <c r="G4" s="1">
        <v>15596</v>
      </c>
      <c r="H4" s="2">
        <v>0.22</v>
      </c>
      <c r="I4" s="5">
        <v>93.9</v>
      </c>
      <c r="J4" s="6" t="str" cm="1">
        <f t="array" ref="J4">INDEX('Step4- Continents '!$A$2:$A$71,MATCH(C4,'Step4- Continents '!$B$2:$B$71),0)</f>
        <v>NA</v>
      </c>
    </row>
    <row r="5" spans="1:10" x14ac:dyDescent="0.25">
      <c r="A5">
        <v>4</v>
      </c>
      <c r="B5" t="s">
        <v>5</v>
      </c>
      <c r="C5" t="s">
        <v>3</v>
      </c>
      <c r="D5">
        <v>88.2</v>
      </c>
      <c r="E5">
        <v>96.7</v>
      </c>
      <c r="F5">
        <v>55</v>
      </c>
      <c r="G5" s="1">
        <v>18812</v>
      </c>
      <c r="H5" s="2">
        <v>0.34</v>
      </c>
      <c r="I5" s="5">
        <v>92.8</v>
      </c>
      <c r="J5" s="6" t="str" cm="1">
        <f t="array" ref="J5">INDEX('Step4- Continents '!$A$2:$A$71,MATCH(C5,'Step4- Continents '!$B$2:$B$71),0)</f>
        <v>EUR</v>
      </c>
    </row>
    <row r="6" spans="1:10" x14ac:dyDescent="0.25">
      <c r="A6">
        <v>5</v>
      </c>
      <c r="B6" t="s">
        <v>6</v>
      </c>
      <c r="C6" t="s">
        <v>1</v>
      </c>
      <c r="D6">
        <v>89.4</v>
      </c>
      <c r="E6">
        <v>88.6</v>
      </c>
      <c r="F6">
        <v>95.4</v>
      </c>
      <c r="G6" s="1">
        <v>11074</v>
      </c>
      <c r="H6" s="2">
        <v>0.33</v>
      </c>
      <c r="I6" s="5">
        <v>92</v>
      </c>
      <c r="J6" s="6" t="str" cm="1">
        <f t="array" ref="J6">INDEX('Step4- Continents '!$A$2:$A$71,MATCH(C6,'Step4- Continents '!$B$2:$B$71),0)</f>
        <v>NA</v>
      </c>
    </row>
    <row r="7" spans="1:10" x14ac:dyDescent="0.25">
      <c r="A7">
        <v>6</v>
      </c>
      <c r="B7" t="s">
        <v>7</v>
      </c>
      <c r="C7" t="s">
        <v>1</v>
      </c>
      <c r="D7">
        <v>83.6</v>
      </c>
      <c r="E7">
        <v>99</v>
      </c>
      <c r="F7">
        <v>45.2</v>
      </c>
      <c r="G7" s="1">
        <v>20152</v>
      </c>
      <c r="H7" s="2">
        <v>0.25</v>
      </c>
      <c r="I7" s="5">
        <v>91.6</v>
      </c>
      <c r="J7" s="6" t="str" cm="1">
        <f t="array" ref="J7">INDEX('Step4- Continents '!$A$2:$A$71,MATCH(C7,'Step4- Continents '!$B$2:$B$71),0)</f>
        <v>NA</v>
      </c>
    </row>
    <row r="8" spans="1:10" x14ac:dyDescent="0.25">
      <c r="A8">
        <v>7</v>
      </c>
      <c r="B8" t="s">
        <v>8</v>
      </c>
      <c r="C8" t="s">
        <v>1</v>
      </c>
      <c r="D8">
        <v>85.1</v>
      </c>
      <c r="E8">
        <v>91.9</v>
      </c>
      <c r="F8">
        <v>52.1</v>
      </c>
      <c r="G8" s="1">
        <v>7929</v>
      </c>
      <c r="H8" s="2">
        <v>0.27</v>
      </c>
      <c r="I8" s="5">
        <v>90.1</v>
      </c>
      <c r="J8" s="6" t="str" cm="1">
        <f t="array" ref="J8">INDEX('Step4- Continents '!$A$2:$A$71,MATCH(C8,'Step4- Continents '!$B$2:$B$71),0)</f>
        <v>NA</v>
      </c>
    </row>
    <row r="9" spans="1:10" x14ac:dyDescent="0.25">
      <c r="A9">
        <v>8</v>
      </c>
      <c r="B9" t="s">
        <v>9</v>
      </c>
      <c r="C9" t="s">
        <v>3</v>
      </c>
      <c r="D9">
        <v>83.3</v>
      </c>
      <c r="E9">
        <v>88.5</v>
      </c>
      <c r="F9">
        <v>53.7</v>
      </c>
      <c r="G9" s="1">
        <v>15060</v>
      </c>
      <c r="H9" s="2">
        <v>0.51</v>
      </c>
      <c r="I9" s="5">
        <v>89.1</v>
      </c>
      <c r="J9" s="6" t="str" cm="1">
        <f t="array" ref="J9">INDEX('Step4- Continents '!$A$2:$A$71,MATCH(C9,'Step4- Continents '!$B$2:$B$71),0)</f>
        <v>EUR</v>
      </c>
    </row>
    <row r="10" spans="1:10" x14ac:dyDescent="0.25">
      <c r="A10">
        <v>9</v>
      </c>
      <c r="B10" t="s">
        <v>10</v>
      </c>
      <c r="C10" t="s">
        <v>11</v>
      </c>
      <c r="D10">
        <v>77</v>
      </c>
      <c r="E10">
        <v>95</v>
      </c>
      <c r="F10">
        <v>80</v>
      </c>
      <c r="G10" s="1">
        <v>18178</v>
      </c>
      <c r="H10" s="2">
        <v>0.37</v>
      </c>
      <c r="I10" s="5">
        <v>88.3</v>
      </c>
      <c r="J10" s="6" t="str" cm="1">
        <f t="array" ref="J10">INDEX('Step4- Continents '!$A$2:$A$71,MATCH(C10,'Step4- Continents '!$B$2:$B$71),0)</f>
        <v>EUR</v>
      </c>
    </row>
    <row r="11" spans="1:10" x14ac:dyDescent="0.25">
      <c r="A11">
        <v>10</v>
      </c>
      <c r="B11" t="s">
        <v>12</v>
      </c>
      <c r="C11" t="s">
        <v>1</v>
      </c>
      <c r="D11">
        <v>85.7</v>
      </c>
      <c r="E11">
        <v>88.9</v>
      </c>
      <c r="F11">
        <v>36.6</v>
      </c>
      <c r="G11" s="1">
        <v>14221</v>
      </c>
      <c r="H11" s="2">
        <v>0.21</v>
      </c>
      <c r="I11" s="5">
        <v>87.9</v>
      </c>
      <c r="J11" s="6" t="str" cm="1">
        <f t="array" ref="J11">INDEX('Step4- Continents '!$A$2:$A$71,MATCH(C11,'Step4- Continents '!$B$2:$B$71),0)</f>
        <v>NA</v>
      </c>
    </row>
    <row r="12" spans="1:10" x14ac:dyDescent="0.25">
      <c r="A12">
        <v>11</v>
      </c>
      <c r="B12" t="s">
        <v>13</v>
      </c>
      <c r="C12" t="s">
        <v>1</v>
      </c>
      <c r="D12">
        <v>77.599999999999994</v>
      </c>
      <c r="E12">
        <v>90.4</v>
      </c>
      <c r="F12">
        <v>100</v>
      </c>
      <c r="G12" s="1">
        <v>15128</v>
      </c>
      <c r="H12" s="2">
        <v>0.23</v>
      </c>
      <c r="I12" s="5">
        <v>87.6</v>
      </c>
      <c r="J12" s="6" t="str" cm="1">
        <f t="array" ref="J12">INDEX('Step4- Continents '!$A$2:$A$71,MATCH(C12,'Step4- Continents '!$B$2:$B$71),0)</f>
        <v>NA</v>
      </c>
    </row>
    <row r="13" spans="1:10" x14ac:dyDescent="0.25">
      <c r="A13">
        <v>12</v>
      </c>
      <c r="B13" t="s">
        <v>14</v>
      </c>
      <c r="C13" t="s">
        <v>1</v>
      </c>
      <c r="D13">
        <v>86.5</v>
      </c>
      <c r="E13">
        <v>87.8</v>
      </c>
      <c r="F13">
        <v>43.3</v>
      </c>
      <c r="G13" s="1">
        <v>11751</v>
      </c>
      <c r="H13" s="2">
        <v>0.2</v>
      </c>
      <c r="I13" s="5">
        <v>87.4</v>
      </c>
      <c r="J13" s="6" t="str" cm="1">
        <f t="array" ref="J13">INDEX('Step4- Continents '!$A$2:$A$71,MATCH(C13,'Step4- Continents '!$B$2:$B$71),0)</f>
        <v>NA</v>
      </c>
    </row>
    <row r="14" spans="1:10" x14ac:dyDescent="0.25">
      <c r="A14">
        <v>13</v>
      </c>
      <c r="B14" t="s">
        <v>15</v>
      </c>
      <c r="C14" t="s">
        <v>1</v>
      </c>
      <c r="D14">
        <v>80.400000000000006</v>
      </c>
      <c r="E14">
        <v>91.1</v>
      </c>
      <c r="F14">
        <v>47.9</v>
      </c>
      <c r="G14" s="1">
        <v>36186</v>
      </c>
      <c r="H14" s="2">
        <v>0.15</v>
      </c>
      <c r="I14" s="5">
        <v>87.2</v>
      </c>
      <c r="J14" s="6" t="str" cm="1">
        <f t="array" ref="J14">INDEX('Step4- Continents '!$A$2:$A$71,MATCH(C14,'Step4- Continents '!$B$2:$B$71),0)</f>
        <v>NA</v>
      </c>
    </row>
    <row r="15" spans="1:10" x14ac:dyDescent="0.25">
      <c r="A15">
        <v>14</v>
      </c>
      <c r="B15" t="s">
        <v>16</v>
      </c>
      <c r="C15" t="s">
        <v>3</v>
      </c>
      <c r="D15">
        <v>78.099999999999994</v>
      </c>
      <c r="E15">
        <v>91</v>
      </c>
      <c r="F15">
        <v>40.5</v>
      </c>
      <c r="G15" s="1">
        <v>26607</v>
      </c>
      <c r="H15" s="2">
        <v>0.46</v>
      </c>
      <c r="I15" s="5">
        <v>87.1</v>
      </c>
      <c r="J15" s="6" t="str" cm="1">
        <f t="array" ref="J15">INDEX('Step4- Continents '!$A$2:$A$71,MATCH(C15,'Step4- Continents '!$B$2:$B$71),0)</f>
        <v>EUR</v>
      </c>
    </row>
    <row r="16" spans="1:10" x14ac:dyDescent="0.25">
      <c r="A16">
        <v>15</v>
      </c>
      <c r="B16" t="s">
        <v>17</v>
      </c>
      <c r="C16" t="s">
        <v>1</v>
      </c>
      <c r="D16">
        <v>85.9</v>
      </c>
      <c r="E16">
        <v>82.2</v>
      </c>
      <c r="G16" s="1">
        <v>25055</v>
      </c>
      <c r="H16" s="2">
        <v>0.28000000000000003</v>
      </c>
      <c r="I16" s="5">
        <v>86.1</v>
      </c>
      <c r="J16" s="6" t="str" cm="1">
        <f t="array" ref="J16">INDEX('Step4- Continents '!$A$2:$A$71,MATCH(C16,'Step4- Continents '!$B$2:$B$71),0)</f>
        <v>NA</v>
      </c>
    </row>
    <row r="17" spans="1:10" x14ac:dyDescent="0.25">
      <c r="A17">
        <v>16</v>
      </c>
      <c r="B17" t="s">
        <v>19</v>
      </c>
      <c r="C17" t="s">
        <v>1</v>
      </c>
      <c r="D17">
        <v>80.8</v>
      </c>
      <c r="E17">
        <v>88.6</v>
      </c>
      <c r="F17">
        <v>47.9</v>
      </c>
      <c r="G17" s="1">
        <v>38206</v>
      </c>
      <c r="H17" s="2">
        <v>0.15</v>
      </c>
      <c r="I17" s="5">
        <v>85.8</v>
      </c>
      <c r="J17" s="6" t="str" cm="1">
        <f t="array" ref="J17">INDEX('Step4- Continents '!$A$2:$A$71,MATCH(C17,'Step4- Continents '!$B$2:$B$71),0)</f>
        <v>NA</v>
      </c>
    </row>
    <row r="18" spans="1:10" x14ac:dyDescent="0.25">
      <c r="A18">
        <v>17</v>
      </c>
      <c r="B18" t="s">
        <v>20</v>
      </c>
      <c r="C18" t="s">
        <v>1</v>
      </c>
      <c r="D18">
        <v>82</v>
      </c>
      <c r="E18">
        <v>86.9</v>
      </c>
      <c r="F18">
        <v>47.9</v>
      </c>
      <c r="G18" s="1">
        <v>20376</v>
      </c>
      <c r="H18" s="2">
        <v>0.2</v>
      </c>
      <c r="I18" s="5">
        <v>85.2</v>
      </c>
      <c r="J18" s="6" t="str" cm="1">
        <f t="array" ref="J18">INDEX('Step4- Continents '!$A$2:$A$71,MATCH(C18,'Step4- Continents '!$B$2:$B$71),0)</f>
        <v>NA</v>
      </c>
    </row>
    <row r="19" spans="1:10" x14ac:dyDescent="0.25">
      <c r="A19">
        <v>18</v>
      </c>
      <c r="B19" t="s">
        <v>21</v>
      </c>
      <c r="C19" t="s">
        <v>1</v>
      </c>
      <c r="D19">
        <v>77.900000000000006</v>
      </c>
      <c r="E19">
        <v>86.1</v>
      </c>
      <c r="F19">
        <v>33.700000000000003</v>
      </c>
      <c r="G19" s="1">
        <v>21424</v>
      </c>
      <c r="H19" s="2">
        <v>0.19</v>
      </c>
      <c r="I19" s="5">
        <v>84</v>
      </c>
      <c r="J19" s="6" t="str" cm="1">
        <f t="array" ref="J19">INDEX('Step4- Continents '!$A$2:$A$71,MATCH(C19,'Step4- Continents '!$B$2:$B$71),0)</f>
        <v>NA</v>
      </c>
    </row>
    <row r="20" spans="1:10" x14ac:dyDescent="0.25">
      <c r="A20">
        <v>19</v>
      </c>
      <c r="B20" t="s">
        <v>22</v>
      </c>
      <c r="C20" t="s">
        <v>23</v>
      </c>
      <c r="D20">
        <v>75.900000000000006</v>
      </c>
      <c r="E20">
        <v>89.3</v>
      </c>
      <c r="F20">
        <v>49.1</v>
      </c>
      <c r="G20" s="1">
        <v>66198</v>
      </c>
      <c r="H20" s="2">
        <v>0.15</v>
      </c>
      <c r="I20" s="5">
        <v>83.9</v>
      </c>
      <c r="J20" s="6" t="str" cm="1">
        <f t="array" ref="J20">INDEX('Step4- Continents '!$A$2:$A$71,MATCH(C20,'Step4- Continents '!$B$2:$B$71),0)</f>
        <v>NA</v>
      </c>
    </row>
    <row r="21" spans="1:10" x14ac:dyDescent="0.25">
      <c r="A21">
        <v>20</v>
      </c>
      <c r="B21" t="s">
        <v>24</v>
      </c>
      <c r="C21" t="s">
        <v>1</v>
      </c>
      <c r="D21">
        <v>76</v>
      </c>
      <c r="E21">
        <v>78</v>
      </c>
      <c r="F21">
        <v>100</v>
      </c>
      <c r="G21" s="1">
        <v>15172</v>
      </c>
      <c r="H21" s="2">
        <v>0.17</v>
      </c>
      <c r="I21" s="5">
        <v>82.7</v>
      </c>
      <c r="J21" s="6" t="str" cm="1">
        <f t="array" ref="J21">INDEX('Step4- Continents '!$A$2:$A$71,MATCH(C21,'Step4- Continents '!$B$2:$B$71),0)</f>
        <v>NA</v>
      </c>
    </row>
    <row r="22" spans="1:10" x14ac:dyDescent="0.25">
      <c r="A22">
        <v>21</v>
      </c>
      <c r="B22" t="s">
        <v>25</v>
      </c>
      <c r="C22" t="s">
        <v>1</v>
      </c>
      <c r="D22">
        <v>76.8</v>
      </c>
      <c r="E22">
        <v>85.2</v>
      </c>
      <c r="F22">
        <v>56.3</v>
      </c>
      <c r="G22" s="1">
        <v>41786</v>
      </c>
      <c r="H22" s="2">
        <v>0.16</v>
      </c>
      <c r="I22" s="5">
        <v>82.4</v>
      </c>
      <c r="J22" s="6" t="str" cm="1">
        <f t="array" ref="J22">INDEX('Step4- Continents '!$A$2:$A$71,MATCH(C22,'Step4- Continents '!$B$2:$B$71),0)</f>
        <v>NA</v>
      </c>
    </row>
    <row r="23" spans="1:10" x14ac:dyDescent="0.25">
      <c r="A23">
        <v>22</v>
      </c>
      <c r="B23" t="s">
        <v>26</v>
      </c>
      <c r="C23" t="s">
        <v>1</v>
      </c>
      <c r="D23">
        <v>67.400000000000006</v>
      </c>
      <c r="E23">
        <v>88.8</v>
      </c>
      <c r="F23">
        <v>57.5</v>
      </c>
      <c r="G23" s="1">
        <v>11885</v>
      </c>
      <c r="H23" s="2">
        <v>0.35</v>
      </c>
      <c r="I23" s="5">
        <v>82.3</v>
      </c>
      <c r="J23" s="6" t="str" cm="1">
        <f t="array" ref="J23">INDEX('Step4- Continents '!$A$2:$A$71,MATCH(C23,'Step4- Continents '!$B$2:$B$71),0)</f>
        <v>NA</v>
      </c>
    </row>
    <row r="24" spans="1:10" x14ac:dyDescent="0.25">
      <c r="A24">
        <v>23</v>
      </c>
      <c r="B24" t="s">
        <v>27</v>
      </c>
      <c r="C24" t="s">
        <v>3</v>
      </c>
      <c r="D24">
        <v>69.8</v>
      </c>
      <c r="E24">
        <v>80.599999999999994</v>
      </c>
      <c r="F24">
        <v>32.200000000000003</v>
      </c>
      <c r="I24" s="5">
        <v>81.3</v>
      </c>
      <c r="J24" s="6" t="str" cm="1">
        <f t="array" ref="J24">INDEX('Step4- Continents '!$A$2:$A$71,MATCH(C24,'Step4- Continents '!$B$2:$B$71),0)</f>
        <v>EUR</v>
      </c>
    </row>
    <row r="25" spans="1:10" x14ac:dyDescent="0.25">
      <c r="A25">
        <v>24</v>
      </c>
      <c r="B25" t="s">
        <v>28</v>
      </c>
      <c r="C25" t="s">
        <v>3</v>
      </c>
      <c r="D25">
        <v>68.599999999999994</v>
      </c>
      <c r="E25">
        <v>77.2</v>
      </c>
      <c r="F25">
        <v>36.1</v>
      </c>
      <c r="G25" s="1">
        <v>25774</v>
      </c>
      <c r="H25" s="2">
        <v>0.36</v>
      </c>
      <c r="I25" s="5">
        <v>80.3</v>
      </c>
      <c r="J25" s="6" t="str" cm="1">
        <f t="array" ref="J25">INDEX('Step4- Continents '!$A$2:$A$71,MATCH(C25,'Step4- Continents '!$B$2:$B$71),0)</f>
        <v>EUR</v>
      </c>
    </row>
    <row r="26" spans="1:10" x14ac:dyDescent="0.25">
      <c r="A26">
        <v>25</v>
      </c>
      <c r="B26" t="s">
        <v>29</v>
      </c>
      <c r="C26" t="s">
        <v>1</v>
      </c>
      <c r="D26">
        <v>69.8</v>
      </c>
      <c r="E26">
        <v>78.400000000000006</v>
      </c>
      <c r="F26">
        <v>81.2</v>
      </c>
      <c r="G26" s="1">
        <v>18334</v>
      </c>
      <c r="H26" s="2">
        <v>0.15</v>
      </c>
      <c r="I26" s="5">
        <v>79.5</v>
      </c>
      <c r="J26" s="6" t="str" cm="1">
        <f t="array" ref="J26">INDEX('Step4- Continents '!$A$2:$A$71,MATCH(C26,'Step4- Continents '!$B$2:$B$71),0)</f>
        <v>NA</v>
      </c>
    </row>
    <row r="27" spans="1:10" x14ac:dyDescent="0.25">
      <c r="A27">
        <v>26</v>
      </c>
      <c r="B27" t="s">
        <v>30</v>
      </c>
      <c r="C27" t="s">
        <v>31</v>
      </c>
      <c r="D27">
        <v>71.7</v>
      </c>
      <c r="E27">
        <v>84.5</v>
      </c>
      <c r="F27">
        <v>49.8</v>
      </c>
      <c r="G27" s="1">
        <v>31592</v>
      </c>
      <c r="H27" s="2">
        <v>0.34</v>
      </c>
      <c r="I27" s="5">
        <v>79.2</v>
      </c>
      <c r="J27" s="6" t="str" cm="1">
        <f t="array" ref="J27">INDEX('Step4- Continents '!$A$2:$A$71,MATCH(C27,'Step4- Continents '!$B$2:$B$71),0)</f>
        <v>ASIA</v>
      </c>
    </row>
    <row r="28" spans="1:10" x14ac:dyDescent="0.25">
      <c r="A28">
        <v>27</v>
      </c>
      <c r="B28" t="s">
        <v>32</v>
      </c>
      <c r="C28" t="s">
        <v>3</v>
      </c>
      <c r="D28">
        <v>64.5</v>
      </c>
      <c r="E28">
        <v>75.8</v>
      </c>
      <c r="F28">
        <v>40.1</v>
      </c>
      <c r="G28" s="1">
        <v>21394</v>
      </c>
      <c r="H28" s="2">
        <v>0.37</v>
      </c>
      <c r="I28" s="5">
        <v>78.2</v>
      </c>
      <c r="J28" s="6" t="str" cm="1">
        <f t="array" ref="J28">INDEX('Step4- Continents '!$A$2:$A$71,MATCH(C28,'Step4- Continents '!$B$2:$B$71),0)</f>
        <v>EUR</v>
      </c>
    </row>
    <row r="29" spans="1:10" x14ac:dyDescent="0.25">
      <c r="A29">
        <v>28</v>
      </c>
      <c r="B29" t="s">
        <v>33</v>
      </c>
      <c r="C29" t="s">
        <v>34</v>
      </c>
      <c r="D29">
        <v>60.6</v>
      </c>
      <c r="E29">
        <v>81.099999999999994</v>
      </c>
      <c r="F29">
        <v>75.8</v>
      </c>
      <c r="G29" s="1">
        <v>7774</v>
      </c>
      <c r="H29" s="2">
        <v>0.22</v>
      </c>
      <c r="I29" s="5">
        <v>77.5</v>
      </c>
      <c r="J29" s="6" t="str" cm="1">
        <f t="array" ref="J29">INDEX('Step4- Continents '!$A$2:$A$71,MATCH(C29,'Step4- Continents '!$B$2:$B$71),0)</f>
        <v>EUR</v>
      </c>
    </row>
    <row r="30" spans="1:10" x14ac:dyDescent="0.25">
      <c r="A30">
        <v>29</v>
      </c>
      <c r="B30" t="s">
        <v>35</v>
      </c>
      <c r="C30" t="s">
        <v>36</v>
      </c>
      <c r="D30">
        <v>70.5</v>
      </c>
      <c r="E30">
        <v>77.400000000000006</v>
      </c>
      <c r="F30">
        <v>100</v>
      </c>
      <c r="G30" s="1">
        <v>35691</v>
      </c>
      <c r="H30" s="2">
        <v>0.13</v>
      </c>
      <c r="I30" s="5">
        <v>77.3</v>
      </c>
      <c r="J30" s="6" t="str" cm="1">
        <f t="array" ref="J30">INDEX('Step4- Continents '!$A$2:$A$71,MATCH(C30,'Step4- Continents '!$B$2:$B$71),0)</f>
        <v>EUR</v>
      </c>
    </row>
    <row r="31" spans="1:10" x14ac:dyDescent="0.25">
      <c r="A31">
        <v>30</v>
      </c>
      <c r="B31" t="s">
        <v>37</v>
      </c>
      <c r="C31" t="s">
        <v>1</v>
      </c>
      <c r="D31">
        <v>74.7</v>
      </c>
      <c r="E31">
        <v>72.3</v>
      </c>
      <c r="F31">
        <v>30.4</v>
      </c>
      <c r="G31" s="1">
        <v>42056</v>
      </c>
      <c r="H31" s="2">
        <v>0.19</v>
      </c>
      <c r="I31" s="5">
        <v>77.2</v>
      </c>
      <c r="J31" s="6" t="str" cm="1">
        <f t="array" ref="J31">INDEX('Step4- Continents '!$A$2:$A$71,MATCH(C31,'Step4- Continents '!$B$2:$B$71),0)</f>
        <v>NA</v>
      </c>
    </row>
    <row r="32" spans="1:10" x14ac:dyDescent="0.25">
      <c r="A32">
        <v>31</v>
      </c>
      <c r="B32" t="s">
        <v>38</v>
      </c>
      <c r="C32" t="s">
        <v>11</v>
      </c>
      <c r="D32">
        <v>61.3</v>
      </c>
      <c r="E32">
        <v>67.5</v>
      </c>
      <c r="F32">
        <v>65.400000000000006</v>
      </c>
      <c r="G32" s="1">
        <v>9666</v>
      </c>
      <c r="H32" s="2">
        <v>0.54</v>
      </c>
      <c r="I32" s="5">
        <v>76.099999999999994</v>
      </c>
      <c r="J32" s="6" t="str" cm="1">
        <f t="array" ref="J32">INDEX('Step4- Continents '!$A$2:$A$71,MATCH(C32,'Step4- Continents '!$B$2:$B$71),0)</f>
        <v>EUR</v>
      </c>
    </row>
    <row r="33" spans="1:10" x14ac:dyDescent="0.25">
      <c r="A33">
        <v>32</v>
      </c>
      <c r="B33" t="s">
        <v>39</v>
      </c>
      <c r="C33" t="s">
        <v>1</v>
      </c>
      <c r="D33">
        <v>67.099999999999994</v>
      </c>
      <c r="E33">
        <v>70</v>
      </c>
      <c r="F33">
        <v>43.1</v>
      </c>
      <c r="G33" s="1">
        <v>44020</v>
      </c>
      <c r="H33" s="2">
        <v>0.13</v>
      </c>
      <c r="I33" s="5">
        <v>75.599999999999994</v>
      </c>
      <c r="J33" s="6" t="str" cm="1">
        <f t="array" ref="J33">INDEX('Step4- Continents '!$A$2:$A$71,MATCH(C33,'Step4- Continents '!$B$2:$B$71),0)</f>
        <v>NA</v>
      </c>
    </row>
    <row r="34" spans="1:10" x14ac:dyDescent="0.25">
      <c r="A34">
        <v>33</v>
      </c>
      <c r="B34" t="s">
        <v>40</v>
      </c>
      <c r="C34" t="s">
        <v>41</v>
      </c>
      <c r="D34">
        <v>62</v>
      </c>
      <c r="E34">
        <v>75.5</v>
      </c>
      <c r="F34">
        <v>64.599999999999994</v>
      </c>
      <c r="G34" s="1">
        <v>40128</v>
      </c>
      <c r="H34" s="2">
        <v>0.35</v>
      </c>
      <c r="I34" s="5">
        <v>75.400000000000006</v>
      </c>
      <c r="J34" s="6" t="str" cm="1">
        <f t="array" ref="J34">INDEX('Step4- Continents '!$A$2:$A$71,MATCH(C34,'Step4- Continents '!$B$2:$B$71),0)</f>
        <v>OC</v>
      </c>
    </row>
    <row r="35" spans="1:10" x14ac:dyDescent="0.25">
      <c r="A35">
        <v>34</v>
      </c>
      <c r="B35" t="s">
        <v>42</v>
      </c>
      <c r="C35" t="s">
        <v>23</v>
      </c>
      <c r="D35">
        <v>60.2</v>
      </c>
      <c r="E35">
        <v>73.2</v>
      </c>
      <c r="F35">
        <v>42.6</v>
      </c>
      <c r="G35" s="1">
        <v>50152</v>
      </c>
      <c r="H35" s="2">
        <v>0.25</v>
      </c>
      <c r="I35" s="5">
        <v>75.3</v>
      </c>
      <c r="J35" s="6" t="str" cm="1">
        <f t="array" ref="J35">INDEX('Step4- Continents '!$A$2:$A$71,MATCH(C35,'Step4- Continents '!$B$2:$B$71),0)</f>
        <v>NA</v>
      </c>
    </row>
    <row r="36" spans="1:10" x14ac:dyDescent="0.25">
      <c r="A36">
        <v>35</v>
      </c>
      <c r="B36" t="s">
        <v>43</v>
      </c>
      <c r="C36" t="s">
        <v>44</v>
      </c>
      <c r="D36">
        <v>59.9</v>
      </c>
      <c r="E36">
        <v>76.900000000000006</v>
      </c>
      <c r="F36">
        <v>100</v>
      </c>
      <c r="G36" s="1">
        <v>42503</v>
      </c>
      <c r="H36" s="2">
        <v>0.18</v>
      </c>
      <c r="I36" s="5">
        <v>74.8</v>
      </c>
      <c r="J36" s="6" t="str" cm="1">
        <f t="array" ref="J36">INDEX('Step4- Continents '!$A$2:$A$71,MATCH(C36,'Step4- Continents '!$B$2:$B$71),0)</f>
        <v>EUR</v>
      </c>
    </row>
    <row r="37" spans="1:10" x14ac:dyDescent="0.25">
      <c r="A37">
        <v>36</v>
      </c>
      <c r="B37" t="s">
        <v>897</v>
      </c>
      <c r="C37" t="s">
        <v>1</v>
      </c>
      <c r="D37">
        <v>64.5</v>
      </c>
      <c r="E37">
        <v>81.2</v>
      </c>
      <c r="F37">
        <v>52.8</v>
      </c>
      <c r="G37" s="1">
        <v>42727</v>
      </c>
      <c r="H37" s="2">
        <v>0.2</v>
      </c>
      <c r="I37" s="5">
        <v>74.5</v>
      </c>
      <c r="J37" s="6" t="str" cm="1">
        <f t="array" ref="J37">INDEX('Step4- Continents '!$A$2:$A$71,MATCH(C37,'Step4- Continents '!$B$2:$B$71),0)</f>
        <v>NA</v>
      </c>
    </row>
    <row r="38" spans="1:10" x14ac:dyDescent="0.25">
      <c r="A38">
        <v>37</v>
      </c>
      <c r="B38" t="s">
        <v>46</v>
      </c>
      <c r="C38" t="s">
        <v>36</v>
      </c>
      <c r="D38">
        <v>68.8</v>
      </c>
      <c r="E38">
        <v>69.599999999999994</v>
      </c>
      <c r="F38">
        <v>68.2</v>
      </c>
      <c r="G38" s="1">
        <v>28881</v>
      </c>
      <c r="H38" s="2">
        <v>0.17</v>
      </c>
      <c r="I38" s="5">
        <v>74.400000000000006</v>
      </c>
      <c r="J38" s="6" t="str" cm="1">
        <f t="array" ref="J38">INDEX('Step4- Continents '!$A$2:$A$71,MATCH(C38,'Step4- Continents '!$B$2:$B$71),0)</f>
        <v>EUR</v>
      </c>
    </row>
    <row r="39" spans="1:10" x14ac:dyDescent="0.25">
      <c r="A39">
        <v>38</v>
      </c>
      <c r="B39" t="s">
        <v>47</v>
      </c>
      <c r="C39" t="s">
        <v>23</v>
      </c>
      <c r="D39">
        <v>66.099999999999994</v>
      </c>
      <c r="E39">
        <v>72.099999999999994</v>
      </c>
      <c r="F39">
        <v>40.299999999999997</v>
      </c>
      <c r="G39" s="1">
        <v>31326</v>
      </c>
      <c r="H39" s="2">
        <v>0.23</v>
      </c>
      <c r="I39" s="5">
        <v>72.599999999999994</v>
      </c>
      <c r="J39" s="6" t="str" cm="1">
        <f t="array" ref="J39">INDEX('Step4- Continents '!$A$2:$A$71,MATCH(C39,'Step4- Continents '!$B$2:$B$71),0)</f>
        <v>NA</v>
      </c>
    </row>
    <row r="40" spans="1:10" x14ac:dyDescent="0.25">
      <c r="A40">
        <v>39</v>
      </c>
      <c r="B40" t="s">
        <v>48</v>
      </c>
      <c r="C40" t="s">
        <v>1</v>
      </c>
      <c r="D40">
        <v>56.9</v>
      </c>
      <c r="E40">
        <v>69.8</v>
      </c>
      <c r="F40">
        <v>56.7</v>
      </c>
      <c r="G40" s="1">
        <v>27233</v>
      </c>
      <c r="H40" s="2">
        <v>0.11</v>
      </c>
      <c r="I40" s="5">
        <v>72.2</v>
      </c>
      <c r="J40" s="6" t="str" cm="1">
        <f t="array" ref="J40">INDEX('Step4- Continents '!$A$2:$A$71,MATCH(C40,'Step4- Continents '!$B$2:$B$71),0)</f>
        <v>NA</v>
      </c>
    </row>
    <row r="41" spans="1:10" x14ac:dyDescent="0.25">
      <c r="A41">
        <v>40</v>
      </c>
      <c r="B41" t="s">
        <v>49</v>
      </c>
      <c r="C41" t="s">
        <v>1</v>
      </c>
      <c r="D41">
        <v>52.6</v>
      </c>
      <c r="E41">
        <v>66</v>
      </c>
      <c r="F41">
        <v>90.4</v>
      </c>
      <c r="G41" s="1">
        <v>22020</v>
      </c>
      <c r="H41" s="2">
        <v>0.11</v>
      </c>
      <c r="I41" s="5">
        <v>72.2</v>
      </c>
      <c r="J41" s="6" t="str" cm="1">
        <f t="array" ref="J41">INDEX('Step4- Continents '!$A$2:$A$71,MATCH(C41,'Step4- Continents '!$B$2:$B$71),0)</f>
        <v>NA</v>
      </c>
    </row>
    <row r="42" spans="1:10" x14ac:dyDescent="0.25">
      <c r="A42">
        <v>41</v>
      </c>
      <c r="B42" t="s">
        <v>50</v>
      </c>
      <c r="C42" t="s">
        <v>1</v>
      </c>
      <c r="D42">
        <v>57.8</v>
      </c>
      <c r="E42">
        <v>72.7</v>
      </c>
      <c r="F42">
        <v>73.7</v>
      </c>
      <c r="G42" s="1">
        <v>19967</v>
      </c>
      <c r="H42" s="2">
        <v>0.26</v>
      </c>
      <c r="I42" s="5">
        <v>72.099999999999994</v>
      </c>
      <c r="J42" s="6" t="str" cm="1">
        <f t="array" ref="J42">INDEX('Step4- Continents '!$A$2:$A$71,MATCH(C42,'Step4- Continents '!$B$2:$B$71),0)</f>
        <v>NA</v>
      </c>
    </row>
    <row r="43" spans="1:10" x14ac:dyDescent="0.25">
      <c r="A43">
        <v>42</v>
      </c>
      <c r="B43" t="s">
        <v>51</v>
      </c>
      <c r="C43" t="s">
        <v>52</v>
      </c>
      <c r="D43">
        <v>77.8</v>
      </c>
      <c r="E43">
        <v>72.400000000000006</v>
      </c>
      <c r="F43">
        <v>100</v>
      </c>
      <c r="G43" s="1">
        <v>40148</v>
      </c>
      <c r="H43" s="2">
        <v>0.14000000000000001</v>
      </c>
      <c r="I43" s="5">
        <v>72</v>
      </c>
      <c r="J43" s="6" t="str" cm="1">
        <f t="array" ref="J43">INDEX('Step4- Continents '!$A$2:$A$71,MATCH(C43,'Step4- Continents '!$B$2:$B$71),0)</f>
        <v>ASIA</v>
      </c>
    </row>
    <row r="44" spans="1:10" x14ac:dyDescent="0.25">
      <c r="A44">
        <v>43</v>
      </c>
      <c r="B44" t="s">
        <v>53</v>
      </c>
      <c r="C44" t="s">
        <v>54</v>
      </c>
      <c r="D44">
        <v>81.400000000000006</v>
      </c>
      <c r="E44">
        <v>83</v>
      </c>
      <c r="F44">
        <v>50.8</v>
      </c>
      <c r="G44" s="1">
        <v>26199</v>
      </c>
      <c r="H44" s="2">
        <v>0.1</v>
      </c>
      <c r="I44" s="5">
        <v>71.099999999999994</v>
      </c>
      <c r="J44" s="6" t="str" cm="1">
        <f t="array" ref="J44">INDEX('Step4- Continents '!$A$2:$A$71,MATCH(C44,'Step4- Continents '!$B$2:$B$71),0)</f>
        <v>ASIA</v>
      </c>
    </row>
    <row r="45" spans="1:10" x14ac:dyDescent="0.25">
      <c r="A45">
        <v>44</v>
      </c>
      <c r="B45" t="s">
        <v>55</v>
      </c>
      <c r="C45" t="s">
        <v>1</v>
      </c>
      <c r="D45">
        <v>60.1</v>
      </c>
      <c r="E45">
        <v>72.7</v>
      </c>
      <c r="F45">
        <v>57.3</v>
      </c>
      <c r="G45" s="1">
        <v>35364</v>
      </c>
      <c r="H45" s="2">
        <v>0.13</v>
      </c>
      <c r="I45" s="5">
        <v>71</v>
      </c>
      <c r="J45" s="6" t="str" cm="1">
        <f t="array" ref="J45">INDEX('Step4- Continents '!$A$2:$A$71,MATCH(C45,'Step4- Continents '!$B$2:$B$71),0)</f>
        <v>NA</v>
      </c>
    </row>
    <row r="46" spans="1:10" x14ac:dyDescent="0.25">
      <c r="A46">
        <v>45</v>
      </c>
      <c r="B46" t="s">
        <v>56</v>
      </c>
      <c r="C46" t="s">
        <v>57</v>
      </c>
      <c r="D46">
        <v>64.599999999999994</v>
      </c>
      <c r="E46">
        <v>72.8</v>
      </c>
      <c r="F46">
        <v>53.7</v>
      </c>
      <c r="G46" s="1">
        <v>19835</v>
      </c>
      <c r="H46" s="2">
        <v>0.38</v>
      </c>
      <c r="I46" s="5">
        <v>71</v>
      </c>
      <c r="J46" s="6" t="str" cm="1">
        <f t="array" ref="J46">INDEX('Step4- Continents '!$A$2:$A$71,MATCH(C46,'Step4- Continents '!$B$2:$B$71),0)</f>
        <v>ASIA</v>
      </c>
    </row>
    <row r="47" spans="1:10" x14ac:dyDescent="0.25">
      <c r="A47">
        <v>46</v>
      </c>
      <c r="B47" t="s">
        <v>58</v>
      </c>
      <c r="C47" t="s">
        <v>1</v>
      </c>
      <c r="D47">
        <v>59.3</v>
      </c>
      <c r="E47">
        <v>69.7</v>
      </c>
      <c r="F47">
        <v>63.1</v>
      </c>
      <c r="G47" s="1">
        <v>49427</v>
      </c>
      <c r="H47" s="2">
        <v>0.09</v>
      </c>
      <c r="I47" s="5">
        <v>70.3</v>
      </c>
      <c r="J47" s="6" t="str" cm="1">
        <f t="array" ref="J47">INDEX('Step4- Continents '!$A$2:$A$71,MATCH(C47,'Step4- Continents '!$B$2:$B$71),0)</f>
        <v>NA</v>
      </c>
    </row>
    <row r="48" spans="1:10" x14ac:dyDescent="0.25">
      <c r="A48">
        <v>47</v>
      </c>
      <c r="B48" t="s">
        <v>59</v>
      </c>
      <c r="C48" t="s">
        <v>52</v>
      </c>
      <c r="D48">
        <v>73.3</v>
      </c>
      <c r="E48">
        <v>83</v>
      </c>
      <c r="F48">
        <v>100</v>
      </c>
      <c r="G48" s="1">
        <v>39763</v>
      </c>
      <c r="H48" s="2">
        <v>0.1</v>
      </c>
      <c r="I48" s="5">
        <v>70</v>
      </c>
      <c r="J48" s="6" t="str" cm="1">
        <f t="array" ref="J48">INDEX('Step4- Continents '!$A$2:$A$71,MATCH(C48,'Step4- Continents '!$B$2:$B$71),0)</f>
        <v>ASIA</v>
      </c>
    </row>
    <row r="49" spans="1:10" x14ac:dyDescent="0.25">
      <c r="A49">
        <v>48</v>
      </c>
      <c r="B49" t="s">
        <v>60</v>
      </c>
      <c r="C49" t="s">
        <v>61</v>
      </c>
      <c r="D49">
        <v>52.6</v>
      </c>
      <c r="E49">
        <v>66.900000000000006</v>
      </c>
      <c r="F49">
        <v>100</v>
      </c>
      <c r="G49" s="1">
        <v>9248</v>
      </c>
      <c r="H49" s="2">
        <v>0.21</v>
      </c>
      <c r="I49" s="5">
        <v>70</v>
      </c>
      <c r="J49" s="6" t="str" cm="1">
        <f t="array" ref="J49">INDEX('Step4- Continents '!$A$2:$A$71,MATCH(C49,'Step4- Continents '!$B$2:$B$71),0)</f>
        <v>EUR</v>
      </c>
    </row>
    <row r="50" spans="1:10" x14ac:dyDescent="0.25">
      <c r="A50">
        <v>49</v>
      </c>
      <c r="B50" t="s">
        <v>62</v>
      </c>
      <c r="C50" t="s">
        <v>36</v>
      </c>
      <c r="D50">
        <v>63.7</v>
      </c>
      <c r="E50">
        <v>77</v>
      </c>
      <c r="F50">
        <v>36.1</v>
      </c>
      <c r="G50" s="1">
        <v>29987</v>
      </c>
      <c r="H50" s="2">
        <v>0.16</v>
      </c>
      <c r="I50" s="5">
        <v>69.900000000000006</v>
      </c>
      <c r="J50" s="6" t="str" cm="1">
        <f t="array" ref="J50">INDEX('Step4- Continents '!$A$2:$A$71,MATCH(C50,'Step4- Continents '!$B$2:$B$71),0)</f>
        <v>EUR</v>
      </c>
    </row>
    <row r="51" spans="1:10" x14ac:dyDescent="0.25">
      <c r="A51">
        <v>50</v>
      </c>
      <c r="B51" t="s">
        <v>898</v>
      </c>
      <c r="C51" t="s">
        <v>1</v>
      </c>
      <c r="D51">
        <v>65.099999999999994</v>
      </c>
      <c r="E51">
        <v>68.2</v>
      </c>
      <c r="F51">
        <v>48.5</v>
      </c>
      <c r="G51" s="1">
        <v>39655</v>
      </c>
      <c r="H51" s="2">
        <v>0.11</v>
      </c>
      <c r="I51" s="5">
        <v>69.7</v>
      </c>
      <c r="J51" s="6" t="str" cm="1">
        <f t="array" ref="J51">INDEX('Step4- Continents '!$A$2:$A$71,MATCH(C51,'Step4- Continents '!$B$2:$B$71),0)</f>
        <v>NA</v>
      </c>
    </row>
    <row r="52" spans="1:10" x14ac:dyDescent="0.25">
      <c r="A52">
        <v>51</v>
      </c>
      <c r="B52" t="s">
        <v>64</v>
      </c>
      <c r="C52" t="s">
        <v>1</v>
      </c>
      <c r="D52">
        <v>62.8</v>
      </c>
      <c r="E52">
        <v>55.7</v>
      </c>
      <c r="F52">
        <v>31.4</v>
      </c>
      <c r="G52" s="1">
        <v>8653</v>
      </c>
      <c r="H52" s="2">
        <v>0.19</v>
      </c>
      <c r="I52" s="5">
        <v>69.599999999999994</v>
      </c>
      <c r="J52" s="6" t="str" cm="1">
        <f t="array" ref="J52">INDEX('Step4- Continents '!$A$2:$A$71,MATCH(C52,'Step4- Continents '!$B$2:$B$71),0)</f>
        <v>NA</v>
      </c>
    </row>
    <row r="53" spans="1:10" x14ac:dyDescent="0.25">
      <c r="A53">
        <v>52</v>
      </c>
      <c r="B53" t="s">
        <v>65</v>
      </c>
      <c r="C53" t="s">
        <v>41</v>
      </c>
      <c r="D53">
        <v>54.7</v>
      </c>
      <c r="E53">
        <v>77.3</v>
      </c>
      <c r="F53">
        <v>48</v>
      </c>
      <c r="G53" s="1">
        <v>14604</v>
      </c>
      <c r="H53" s="2">
        <v>0.35</v>
      </c>
      <c r="I53" s="5">
        <v>69.5</v>
      </c>
      <c r="J53" s="6" t="str" cm="1">
        <f t="array" ref="J53">INDEX('Step4- Continents '!$A$2:$A$71,MATCH(C53,'Step4- Continents '!$B$2:$B$71),0)</f>
        <v>OC</v>
      </c>
    </row>
    <row r="54" spans="1:10" x14ac:dyDescent="0.25">
      <c r="A54">
        <v>53</v>
      </c>
      <c r="B54" t="s">
        <v>66</v>
      </c>
      <c r="C54" t="s">
        <v>36</v>
      </c>
      <c r="D54">
        <v>61</v>
      </c>
      <c r="E54">
        <v>66</v>
      </c>
      <c r="F54">
        <v>99.2</v>
      </c>
      <c r="G54" s="1">
        <v>35565</v>
      </c>
      <c r="H54" s="2">
        <v>0.2</v>
      </c>
      <c r="I54" s="5">
        <v>69.400000000000006</v>
      </c>
      <c r="J54" s="6" t="str" cm="1">
        <f t="array" ref="J54">INDEX('Step4- Continents '!$A$2:$A$71,MATCH(C54,'Step4- Continents '!$B$2:$B$71),0)</f>
        <v>EUR</v>
      </c>
    </row>
    <row r="55" spans="1:10" x14ac:dyDescent="0.25">
      <c r="A55">
        <v>54</v>
      </c>
      <c r="B55" t="s">
        <v>67</v>
      </c>
      <c r="C55" t="s">
        <v>68</v>
      </c>
      <c r="D55">
        <v>70.599999999999994</v>
      </c>
      <c r="E55">
        <v>47.7</v>
      </c>
      <c r="F55">
        <v>37.1</v>
      </c>
      <c r="G55" s="1">
        <v>2400</v>
      </c>
      <c r="H55" s="2">
        <v>0.2</v>
      </c>
      <c r="I55" s="5">
        <v>69</v>
      </c>
      <c r="J55" s="6" t="str" cm="1">
        <f t="array" ref="J55">INDEX('Step4- Continents '!$A$2:$A$71,MATCH(C55,'Step4- Continents '!$B$2:$B$71),0)</f>
        <v>EUR</v>
      </c>
    </row>
    <row r="56" spans="1:10" x14ac:dyDescent="0.25">
      <c r="A56">
        <v>55</v>
      </c>
      <c r="B56" t="s">
        <v>69</v>
      </c>
      <c r="C56" t="s">
        <v>31</v>
      </c>
      <c r="D56">
        <v>48.4</v>
      </c>
      <c r="E56">
        <v>61.3</v>
      </c>
      <c r="F56">
        <v>99.9</v>
      </c>
      <c r="G56" s="1">
        <v>25028</v>
      </c>
      <c r="H56" s="2">
        <v>0.33</v>
      </c>
      <c r="I56" s="5">
        <v>68.2</v>
      </c>
      <c r="J56" s="6" t="str" cm="1">
        <f t="array" ref="J56">INDEX('Step4- Continents '!$A$2:$A$71,MATCH(C56,'Step4- Continents '!$B$2:$B$71),0)</f>
        <v>ASIA</v>
      </c>
    </row>
    <row r="57" spans="1:10" x14ac:dyDescent="0.25">
      <c r="A57">
        <v>56</v>
      </c>
      <c r="B57" t="s">
        <v>70</v>
      </c>
      <c r="C57" t="s">
        <v>3</v>
      </c>
      <c r="D57">
        <v>58.4</v>
      </c>
      <c r="E57">
        <v>66</v>
      </c>
      <c r="F57">
        <v>42</v>
      </c>
      <c r="G57" s="1">
        <v>34938</v>
      </c>
      <c r="H57" s="2">
        <v>0.34</v>
      </c>
      <c r="I57" s="5">
        <v>68.099999999999994</v>
      </c>
      <c r="J57" s="6" t="str" cm="1">
        <f t="array" ref="J57">INDEX('Step4- Continents '!$A$2:$A$71,MATCH(C57,'Step4- Continents '!$B$2:$B$71),0)</f>
        <v>EUR</v>
      </c>
    </row>
    <row r="58" spans="1:10" x14ac:dyDescent="0.25">
      <c r="A58">
        <v>57</v>
      </c>
      <c r="B58" t="s">
        <v>71</v>
      </c>
      <c r="C58" t="s">
        <v>41</v>
      </c>
      <c r="D58">
        <v>54.3</v>
      </c>
      <c r="E58">
        <v>68.099999999999994</v>
      </c>
      <c r="F58">
        <v>72.400000000000006</v>
      </c>
      <c r="G58" s="1">
        <v>41868</v>
      </c>
      <c r="H58" s="2">
        <v>0.28000000000000003</v>
      </c>
      <c r="I58" s="5">
        <v>68.099999999999994</v>
      </c>
      <c r="J58" s="6" t="str" cm="1">
        <f t="array" ref="J58">INDEX('Step4- Continents '!$A$2:$A$71,MATCH(C58,'Step4- Continents '!$B$2:$B$71),0)</f>
        <v>OC</v>
      </c>
    </row>
    <row r="59" spans="1:10" x14ac:dyDescent="0.25">
      <c r="A59">
        <v>58</v>
      </c>
      <c r="B59" t="s">
        <v>72</v>
      </c>
      <c r="C59" t="s">
        <v>61</v>
      </c>
      <c r="D59">
        <v>52.2</v>
      </c>
      <c r="E59">
        <v>64.7</v>
      </c>
      <c r="F59">
        <v>62.8</v>
      </c>
      <c r="G59" s="1">
        <v>24570</v>
      </c>
      <c r="H59" s="2">
        <v>0.11</v>
      </c>
      <c r="I59" s="5">
        <v>67.8</v>
      </c>
      <c r="J59" s="6" t="str" cm="1">
        <f t="array" ref="J59">INDEX('Step4- Continents '!$A$2:$A$71,MATCH(C59,'Step4- Continents '!$B$2:$B$71),0)</f>
        <v>EUR</v>
      </c>
    </row>
    <row r="60" spans="1:10" x14ac:dyDescent="0.25">
      <c r="A60">
        <v>59</v>
      </c>
      <c r="B60" t="s">
        <v>73</v>
      </c>
      <c r="C60" t="s">
        <v>57</v>
      </c>
      <c r="D60">
        <v>49.4</v>
      </c>
      <c r="E60">
        <v>66.099999999999994</v>
      </c>
      <c r="F60">
        <v>68.099999999999994</v>
      </c>
      <c r="G60" s="1">
        <v>11385</v>
      </c>
      <c r="H60" s="2">
        <v>0.36</v>
      </c>
      <c r="I60" s="5">
        <v>67.2</v>
      </c>
      <c r="J60" s="6" t="str" cm="1">
        <f t="array" ref="J60">INDEX('Step4- Continents '!$A$2:$A$71,MATCH(C60,'Step4- Continents '!$B$2:$B$71),0)</f>
        <v>ASIA</v>
      </c>
    </row>
    <row r="61" spans="1:10" x14ac:dyDescent="0.25">
      <c r="A61">
        <v>60</v>
      </c>
      <c r="B61" t="s">
        <v>74</v>
      </c>
      <c r="C61" t="s">
        <v>41</v>
      </c>
      <c r="D61">
        <v>49.2</v>
      </c>
      <c r="E61">
        <v>62.8</v>
      </c>
      <c r="F61">
        <v>76.7</v>
      </c>
      <c r="G61" s="1">
        <v>34718</v>
      </c>
      <c r="H61" s="2">
        <v>0.27</v>
      </c>
      <c r="I61" s="5">
        <v>67</v>
      </c>
      <c r="J61" s="6" t="str" cm="1">
        <f t="array" ref="J61">INDEX('Step4- Continents '!$A$2:$A$71,MATCH(C61,'Step4- Continents '!$B$2:$B$71),0)</f>
        <v>OC</v>
      </c>
    </row>
    <row r="62" spans="1:10" x14ac:dyDescent="0.25">
      <c r="A62">
        <v>61</v>
      </c>
      <c r="B62" t="s">
        <v>75</v>
      </c>
      <c r="C62" t="s">
        <v>1</v>
      </c>
      <c r="D62">
        <v>54.3</v>
      </c>
      <c r="E62">
        <v>55.6</v>
      </c>
      <c r="F62">
        <v>33.5</v>
      </c>
      <c r="G62" s="1">
        <v>12528</v>
      </c>
      <c r="H62" s="2">
        <v>0.17</v>
      </c>
      <c r="I62" s="5">
        <v>67</v>
      </c>
      <c r="J62" s="6" t="str" cm="1">
        <f t="array" ref="J62">INDEX('Step4- Continents '!$A$2:$A$71,MATCH(C62,'Step4- Continents '!$B$2:$B$71),0)</f>
        <v>NA</v>
      </c>
    </row>
    <row r="63" spans="1:10" x14ac:dyDescent="0.25">
      <c r="A63">
        <v>62</v>
      </c>
      <c r="B63" t="s">
        <v>76</v>
      </c>
      <c r="C63" t="s">
        <v>61</v>
      </c>
      <c r="D63">
        <v>48.1</v>
      </c>
      <c r="E63">
        <v>64.3</v>
      </c>
      <c r="F63">
        <v>89.1</v>
      </c>
      <c r="G63" s="1">
        <v>30779</v>
      </c>
      <c r="H63" s="2">
        <v>7.0000000000000007E-2</v>
      </c>
      <c r="I63" s="5">
        <v>66.599999999999994</v>
      </c>
      <c r="J63" s="6" t="str" cm="1">
        <f t="array" ref="J63">INDEX('Step4- Continents '!$A$2:$A$71,MATCH(C63,'Step4- Continents '!$B$2:$B$71),0)</f>
        <v>EUR</v>
      </c>
    </row>
    <row r="64" spans="1:10" x14ac:dyDescent="0.25">
      <c r="A64">
        <v>63</v>
      </c>
      <c r="B64" t="s">
        <v>77</v>
      </c>
      <c r="C64" t="s">
        <v>1</v>
      </c>
      <c r="D64">
        <v>58</v>
      </c>
      <c r="E64">
        <v>54.5</v>
      </c>
      <c r="F64">
        <v>39.4</v>
      </c>
      <c r="G64" s="1">
        <v>26518</v>
      </c>
      <c r="H64" s="2">
        <v>0.08</v>
      </c>
      <c r="I64" s="5">
        <v>66.400000000000006</v>
      </c>
      <c r="J64" s="6" t="str" cm="1">
        <f t="array" ref="J64">INDEX('Step4- Continents '!$A$2:$A$71,MATCH(C64,'Step4- Continents '!$B$2:$B$71),0)</f>
        <v>NA</v>
      </c>
    </row>
    <row r="65" spans="1:10" x14ac:dyDescent="0.25">
      <c r="A65">
        <v>64</v>
      </c>
      <c r="B65" t="s">
        <v>78</v>
      </c>
      <c r="C65" t="s">
        <v>1</v>
      </c>
      <c r="D65">
        <v>57.8</v>
      </c>
      <c r="E65">
        <v>49.5</v>
      </c>
      <c r="F65">
        <v>30.3</v>
      </c>
      <c r="G65" s="1">
        <v>24789</v>
      </c>
      <c r="H65" s="2">
        <v>0.17</v>
      </c>
      <c r="I65" s="5">
        <v>66.099999999999994</v>
      </c>
      <c r="J65" s="6" t="str" cm="1">
        <f t="array" ref="J65">INDEX('Step4- Continents '!$A$2:$A$71,MATCH(C65,'Step4- Continents '!$B$2:$B$71),0)</f>
        <v>NA</v>
      </c>
    </row>
    <row r="66" spans="1:10" x14ac:dyDescent="0.25">
      <c r="A66">
        <v>65</v>
      </c>
      <c r="B66" t="s">
        <v>79</v>
      </c>
      <c r="C66" t="s">
        <v>61</v>
      </c>
      <c r="D66">
        <v>55</v>
      </c>
      <c r="E66">
        <v>73.8</v>
      </c>
      <c r="F66">
        <v>100</v>
      </c>
      <c r="G66" s="1">
        <v>15920</v>
      </c>
      <c r="H66" s="2">
        <v>0.25</v>
      </c>
      <c r="I66" s="5">
        <v>65.900000000000006</v>
      </c>
      <c r="J66" s="6" t="str" cm="1">
        <f t="array" ref="J66">INDEX('Step4- Continents '!$A$2:$A$71,MATCH(C66,'Step4- Continents '!$B$2:$B$71),0)</f>
        <v>EUR</v>
      </c>
    </row>
    <row r="67" spans="1:10" x14ac:dyDescent="0.25">
      <c r="A67">
        <v>66</v>
      </c>
      <c r="B67" t="s">
        <v>80</v>
      </c>
      <c r="C67" t="s">
        <v>1</v>
      </c>
      <c r="D67">
        <v>53.5</v>
      </c>
      <c r="E67">
        <v>61</v>
      </c>
      <c r="F67">
        <v>98.5</v>
      </c>
      <c r="G67" s="1">
        <v>46825</v>
      </c>
      <c r="H67" s="2">
        <v>0.13</v>
      </c>
      <c r="I67" s="5">
        <v>65.900000000000006</v>
      </c>
      <c r="J67" s="6" t="str" cm="1">
        <f t="array" ref="J67">INDEX('Step4- Continents '!$A$2:$A$71,MATCH(C67,'Step4- Continents '!$B$2:$B$71),0)</f>
        <v>NA</v>
      </c>
    </row>
    <row r="68" spans="1:10" x14ac:dyDescent="0.25">
      <c r="A68">
        <v>67</v>
      </c>
      <c r="B68" t="s">
        <v>81</v>
      </c>
      <c r="C68" t="s">
        <v>61</v>
      </c>
      <c r="D68">
        <v>50.5</v>
      </c>
      <c r="E68">
        <v>63.1</v>
      </c>
      <c r="F68">
        <v>49.8</v>
      </c>
      <c r="G68" s="1">
        <v>21222</v>
      </c>
      <c r="H68" s="2">
        <v>0.1</v>
      </c>
      <c r="I68" s="5">
        <v>65.7</v>
      </c>
      <c r="J68" s="6" t="str" cm="1">
        <f t="array" ref="J68">INDEX('Step4- Continents '!$A$2:$A$71,MATCH(C68,'Step4- Continents '!$B$2:$B$71),0)</f>
        <v>EUR</v>
      </c>
    </row>
    <row r="69" spans="1:10" x14ac:dyDescent="0.25">
      <c r="A69">
        <v>68</v>
      </c>
      <c r="B69" t="s">
        <v>82</v>
      </c>
      <c r="C69" t="s">
        <v>1</v>
      </c>
      <c r="D69">
        <v>49.3</v>
      </c>
      <c r="E69">
        <v>58.9</v>
      </c>
      <c r="F69">
        <v>38</v>
      </c>
      <c r="G69" s="1">
        <v>36534</v>
      </c>
      <c r="H69" s="2">
        <v>0.2</v>
      </c>
      <c r="I69" s="5">
        <v>65.5</v>
      </c>
      <c r="J69" s="6" t="str" cm="1">
        <f t="array" ref="J69">INDEX('Step4- Continents '!$A$2:$A$71,MATCH(C69,'Step4- Continents '!$B$2:$B$71),0)</f>
        <v>NA</v>
      </c>
    </row>
    <row r="70" spans="1:10" x14ac:dyDescent="0.25">
      <c r="A70">
        <v>69</v>
      </c>
      <c r="B70" t="s">
        <v>83</v>
      </c>
      <c r="C70" t="s">
        <v>3</v>
      </c>
      <c r="D70">
        <v>47.6</v>
      </c>
      <c r="E70">
        <v>51.6</v>
      </c>
      <c r="F70">
        <v>40</v>
      </c>
      <c r="G70" s="1">
        <v>17906</v>
      </c>
      <c r="H70" s="2">
        <v>0.25</v>
      </c>
      <c r="I70" s="5">
        <v>64.3</v>
      </c>
      <c r="J70" s="6" t="str" cm="1">
        <f t="array" ref="J70">INDEX('Step4- Continents '!$A$2:$A$71,MATCH(C70,'Step4- Continents '!$B$2:$B$71),0)</f>
        <v>EUR</v>
      </c>
    </row>
    <row r="71" spans="1:10" x14ac:dyDescent="0.25">
      <c r="A71">
        <v>70</v>
      </c>
      <c r="B71" t="s">
        <v>84</v>
      </c>
      <c r="C71" t="s">
        <v>3</v>
      </c>
      <c r="D71">
        <v>47.9</v>
      </c>
      <c r="E71">
        <v>51.9</v>
      </c>
      <c r="F71">
        <v>34.4</v>
      </c>
      <c r="G71" s="1">
        <v>15489</v>
      </c>
      <c r="H71" s="2">
        <v>0.24</v>
      </c>
      <c r="I71" s="5">
        <v>63.6</v>
      </c>
      <c r="J71" s="6" t="str" cm="1">
        <f t="array" ref="J71">INDEX('Step4- Continents '!$A$2:$A$71,MATCH(C71,'Step4- Continents '!$B$2:$B$71),0)</f>
        <v>EUR</v>
      </c>
    </row>
    <row r="72" spans="1:10" x14ac:dyDescent="0.25">
      <c r="A72">
        <v>71</v>
      </c>
      <c r="B72" t="s">
        <v>85</v>
      </c>
      <c r="C72" t="s">
        <v>61</v>
      </c>
      <c r="D72">
        <v>37.200000000000003</v>
      </c>
      <c r="E72">
        <v>55.2</v>
      </c>
      <c r="F72">
        <v>54.6</v>
      </c>
      <c r="G72" s="1">
        <v>20580</v>
      </c>
      <c r="H72" s="2">
        <v>0.18</v>
      </c>
      <c r="I72" s="5">
        <v>63.5</v>
      </c>
      <c r="J72" s="6" t="str" cm="1">
        <f t="array" ref="J72">INDEX('Step4- Continents '!$A$2:$A$71,MATCH(C72,'Step4- Continents '!$B$2:$B$71),0)</f>
        <v>EUR</v>
      </c>
    </row>
    <row r="73" spans="1:10" x14ac:dyDescent="0.25">
      <c r="A73">
        <v>72</v>
      </c>
      <c r="B73" t="s">
        <v>86</v>
      </c>
      <c r="C73" t="s">
        <v>36</v>
      </c>
      <c r="D73">
        <v>57.9</v>
      </c>
      <c r="E73">
        <v>72.2</v>
      </c>
      <c r="F73">
        <v>35.1</v>
      </c>
      <c r="G73" s="1">
        <v>33062</v>
      </c>
      <c r="H73" s="2">
        <v>0.2</v>
      </c>
      <c r="I73" s="5">
        <v>63.2</v>
      </c>
      <c r="J73" s="6" t="str" cm="1">
        <f t="array" ref="J73">INDEX('Step4- Continents '!$A$2:$A$71,MATCH(C73,'Step4- Continents '!$B$2:$B$71),0)</f>
        <v>EUR</v>
      </c>
    </row>
    <row r="74" spans="1:10" x14ac:dyDescent="0.25">
      <c r="A74">
        <v>73</v>
      </c>
      <c r="B74" t="s">
        <v>87</v>
      </c>
      <c r="C74" t="s">
        <v>41</v>
      </c>
      <c r="D74">
        <v>48.1</v>
      </c>
      <c r="E74">
        <v>58.5</v>
      </c>
      <c r="F74">
        <v>79.7</v>
      </c>
      <c r="G74" s="1">
        <v>50882</v>
      </c>
      <c r="H74" s="2">
        <v>0.36</v>
      </c>
      <c r="I74" s="5">
        <v>62.5</v>
      </c>
      <c r="J74" s="6" t="str" cm="1">
        <f t="array" ref="J74">INDEX('Step4- Continents '!$A$2:$A$71,MATCH(C74,'Step4- Continents '!$B$2:$B$71),0)</f>
        <v>OC</v>
      </c>
    </row>
    <row r="75" spans="1:10" x14ac:dyDescent="0.25">
      <c r="A75">
        <v>74</v>
      </c>
      <c r="B75" t="s">
        <v>88</v>
      </c>
      <c r="C75" t="s">
        <v>61</v>
      </c>
      <c r="D75">
        <v>43.3</v>
      </c>
      <c r="E75">
        <v>56.9</v>
      </c>
      <c r="F75">
        <v>92.4</v>
      </c>
      <c r="G75" s="1">
        <v>24556</v>
      </c>
      <c r="H75" s="2">
        <v>0.12</v>
      </c>
      <c r="I75" s="5">
        <v>62.4</v>
      </c>
      <c r="J75" s="6" t="str" cm="1">
        <f t="array" ref="J75">INDEX('Step4- Continents '!$A$2:$A$71,MATCH(C75,'Step4- Continents '!$B$2:$B$71),0)</f>
        <v>EUR</v>
      </c>
    </row>
    <row r="76" spans="1:10" x14ac:dyDescent="0.25">
      <c r="A76">
        <v>75</v>
      </c>
      <c r="B76" t="s">
        <v>89</v>
      </c>
      <c r="C76" t="s">
        <v>1</v>
      </c>
      <c r="D76">
        <v>50.4</v>
      </c>
      <c r="E76">
        <v>61.9</v>
      </c>
      <c r="F76">
        <v>56.2</v>
      </c>
      <c r="G76" s="1">
        <v>44501</v>
      </c>
      <c r="H76" s="2">
        <v>0.12</v>
      </c>
      <c r="I76" s="5">
        <v>62.3</v>
      </c>
      <c r="J76" s="6" t="str" cm="1">
        <f t="array" ref="J76">INDEX('Step4- Continents '!$A$2:$A$71,MATCH(C76,'Step4- Continents '!$B$2:$B$71),0)</f>
        <v>NA</v>
      </c>
    </row>
    <row r="77" spans="1:10" x14ac:dyDescent="0.25">
      <c r="A77">
        <v>76</v>
      </c>
      <c r="B77" t="s">
        <v>90</v>
      </c>
      <c r="C77" t="s">
        <v>3</v>
      </c>
      <c r="D77">
        <v>41.6</v>
      </c>
      <c r="E77">
        <v>48.3</v>
      </c>
      <c r="F77">
        <v>31.6</v>
      </c>
      <c r="G77" s="1">
        <v>22616</v>
      </c>
      <c r="H77" s="2">
        <v>0.28999999999999998</v>
      </c>
      <c r="I77" s="5">
        <v>61.9</v>
      </c>
      <c r="J77" s="6" t="str" cm="1">
        <f t="array" ref="J77">INDEX('Step4- Continents '!$A$2:$A$71,MATCH(C77,'Step4- Continents '!$B$2:$B$71),0)</f>
        <v>EUR</v>
      </c>
    </row>
    <row r="78" spans="1:10" x14ac:dyDescent="0.25">
      <c r="A78">
        <v>77</v>
      </c>
      <c r="B78" t="s">
        <v>91</v>
      </c>
      <c r="C78" t="s">
        <v>92</v>
      </c>
      <c r="D78">
        <v>48.4</v>
      </c>
      <c r="E78">
        <v>60.4</v>
      </c>
      <c r="F78">
        <v>31.6</v>
      </c>
      <c r="G78" s="1">
        <v>23505</v>
      </c>
      <c r="H78" s="2">
        <v>0.06</v>
      </c>
      <c r="I78" s="5">
        <v>61.9</v>
      </c>
      <c r="J78" s="6" t="str" cm="1">
        <f t="array" ref="J78">INDEX('Step4- Continents '!$A$2:$A$71,MATCH(C78,'Step4- Continents '!$B$2:$B$71),0)</f>
        <v>EUR</v>
      </c>
    </row>
    <row r="79" spans="1:10" x14ac:dyDescent="0.25">
      <c r="A79">
        <v>78</v>
      </c>
      <c r="B79" t="s">
        <v>93</v>
      </c>
      <c r="C79" t="s">
        <v>36</v>
      </c>
      <c r="D79">
        <v>47</v>
      </c>
      <c r="E79">
        <v>59.8</v>
      </c>
      <c r="F79">
        <v>59.2</v>
      </c>
      <c r="G79" s="1">
        <v>28327</v>
      </c>
      <c r="H79" s="2">
        <v>0.12</v>
      </c>
      <c r="I79" s="5">
        <v>61.7</v>
      </c>
      <c r="J79" s="6" t="str" cm="1">
        <f t="array" ref="J79">INDEX('Step4- Continents '!$A$2:$A$71,MATCH(C79,'Step4- Continents '!$B$2:$B$71),0)</f>
        <v>EUR</v>
      </c>
    </row>
    <row r="80" spans="1:10" x14ac:dyDescent="0.25">
      <c r="A80">
        <v>79</v>
      </c>
      <c r="B80" t="s">
        <v>94</v>
      </c>
      <c r="C80" t="s">
        <v>1</v>
      </c>
      <c r="D80">
        <v>50.6</v>
      </c>
      <c r="E80">
        <v>50.3</v>
      </c>
      <c r="F80">
        <v>39.299999999999997</v>
      </c>
      <c r="G80" s="1">
        <v>26485</v>
      </c>
      <c r="H80" s="2">
        <v>0.1</v>
      </c>
      <c r="I80" s="5">
        <v>61.5</v>
      </c>
      <c r="J80" s="6" t="str" cm="1">
        <f t="array" ref="J80">INDEX('Step4- Continents '!$A$2:$A$71,MATCH(C80,'Step4- Continents '!$B$2:$B$71),0)</f>
        <v>NA</v>
      </c>
    </row>
    <row r="81" spans="1:10" x14ac:dyDescent="0.25">
      <c r="A81">
        <v>80</v>
      </c>
      <c r="B81" t="s">
        <v>95</v>
      </c>
      <c r="C81" t="s">
        <v>3</v>
      </c>
      <c r="D81">
        <v>47.4</v>
      </c>
      <c r="E81">
        <v>53.1</v>
      </c>
      <c r="F81">
        <v>37.700000000000003</v>
      </c>
      <c r="G81" s="1">
        <v>18529</v>
      </c>
      <c r="H81" s="2">
        <v>0.37</v>
      </c>
      <c r="I81" s="5">
        <v>61.3</v>
      </c>
      <c r="J81" s="6" t="str" cm="1">
        <f t="array" ref="J81">INDEX('Step4- Continents '!$A$2:$A$71,MATCH(C81,'Step4- Continents '!$B$2:$B$71),0)</f>
        <v>EUR</v>
      </c>
    </row>
    <row r="82" spans="1:10" x14ac:dyDescent="0.25">
      <c r="A82">
        <v>81</v>
      </c>
      <c r="B82" t="s">
        <v>96</v>
      </c>
      <c r="C82" t="s">
        <v>34</v>
      </c>
      <c r="D82">
        <v>44.1</v>
      </c>
      <c r="E82">
        <v>61</v>
      </c>
      <c r="F82">
        <v>39.5</v>
      </c>
      <c r="G82" s="1">
        <v>25266</v>
      </c>
      <c r="H82" s="2">
        <v>0.12</v>
      </c>
      <c r="I82" s="5">
        <v>61.2</v>
      </c>
      <c r="J82" s="6" t="str" cm="1">
        <f t="array" ref="J82">INDEX('Step4- Continents '!$A$2:$A$71,MATCH(C82,'Step4- Continents '!$B$2:$B$71),0)</f>
        <v>EUR</v>
      </c>
    </row>
    <row r="83" spans="1:10" x14ac:dyDescent="0.25">
      <c r="A83">
        <v>82</v>
      </c>
      <c r="B83" t="s">
        <v>97</v>
      </c>
      <c r="C83" t="s">
        <v>98</v>
      </c>
      <c r="D83">
        <v>49.8</v>
      </c>
      <c r="E83">
        <v>42.7</v>
      </c>
      <c r="F83">
        <v>45</v>
      </c>
      <c r="G83" s="1">
        <v>27545</v>
      </c>
      <c r="H83" s="2">
        <v>0.19</v>
      </c>
      <c r="I83" s="5">
        <v>61</v>
      </c>
      <c r="J83" s="6" t="str" cm="1">
        <f t="array" ref="J83">INDEX('Step4- Continents '!$A$2:$A$71,MATCH(C83,'Step4- Continents '!$B$2:$B$71),0)</f>
        <v>EUR</v>
      </c>
    </row>
    <row r="84" spans="1:10" x14ac:dyDescent="0.25">
      <c r="A84">
        <v>83</v>
      </c>
      <c r="B84" t="s">
        <v>99</v>
      </c>
      <c r="C84" t="s">
        <v>41</v>
      </c>
      <c r="D84">
        <v>40.700000000000003</v>
      </c>
      <c r="E84">
        <v>53.9</v>
      </c>
      <c r="F84">
        <v>50</v>
      </c>
      <c r="G84" s="1">
        <v>38309</v>
      </c>
      <c r="H84" s="2">
        <v>0.33</v>
      </c>
      <c r="I84" s="5">
        <v>61</v>
      </c>
      <c r="J84" s="6" t="str" cm="1">
        <f t="array" ref="J84">INDEX('Step4- Continents '!$A$2:$A$71,MATCH(C84,'Step4- Continents '!$B$2:$B$71),0)</f>
        <v>OC</v>
      </c>
    </row>
    <row r="85" spans="1:10" x14ac:dyDescent="0.25">
      <c r="A85">
        <v>84</v>
      </c>
      <c r="B85" t="s">
        <v>100</v>
      </c>
      <c r="C85" t="s">
        <v>36</v>
      </c>
      <c r="D85">
        <v>47.4</v>
      </c>
      <c r="E85">
        <v>51.1</v>
      </c>
      <c r="F85">
        <v>100</v>
      </c>
      <c r="G85" s="1">
        <v>26467</v>
      </c>
      <c r="H85" s="2">
        <v>0.16</v>
      </c>
      <c r="I85" s="5">
        <v>60.7</v>
      </c>
      <c r="J85" s="6" t="str" cm="1">
        <f t="array" ref="J85">INDEX('Step4- Continents '!$A$2:$A$71,MATCH(C85,'Step4- Continents '!$B$2:$B$71),0)</f>
        <v>EUR</v>
      </c>
    </row>
    <row r="86" spans="1:10" x14ac:dyDescent="0.25">
      <c r="A86">
        <v>85</v>
      </c>
      <c r="B86" t="s">
        <v>101</v>
      </c>
      <c r="C86" t="s">
        <v>102</v>
      </c>
      <c r="D86">
        <v>66.5</v>
      </c>
      <c r="E86">
        <v>70.5</v>
      </c>
      <c r="F86">
        <v>85.4</v>
      </c>
      <c r="G86" s="1">
        <v>26389</v>
      </c>
      <c r="H86" s="2">
        <v>0.1</v>
      </c>
      <c r="I86" s="5">
        <v>60.5</v>
      </c>
      <c r="J86" s="6" t="str" cm="1">
        <f t="array" ref="J86">INDEX('Step4- Continents '!$A$2:$A$71,MATCH(C86,'Step4- Continents '!$B$2:$B$71),0)</f>
        <v>ASIA</v>
      </c>
    </row>
    <row r="87" spans="1:10" x14ac:dyDescent="0.25">
      <c r="A87">
        <v>86</v>
      </c>
      <c r="B87" t="s">
        <v>103</v>
      </c>
      <c r="C87" t="s">
        <v>3</v>
      </c>
      <c r="D87">
        <v>49.7</v>
      </c>
      <c r="E87">
        <v>47.3</v>
      </c>
      <c r="F87">
        <v>30.6</v>
      </c>
      <c r="G87" s="1">
        <v>8338</v>
      </c>
      <c r="H87" s="2">
        <v>0.47</v>
      </c>
      <c r="I87" s="5">
        <v>60.4</v>
      </c>
      <c r="J87" s="6" t="str" cm="1">
        <f t="array" ref="J87">INDEX('Step4- Continents '!$A$2:$A$71,MATCH(C87,'Step4- Continents '!$B$2:$B$71),0)</f>
        <v>EUR</v>
      </c>
    </row>
    <row r="88" spans="1:10" x14ac:dyDescent="0.25">
      <c r="A88">
        <v>87</v>
      </c>
      <c r="B88" t="s">
        <v>104</v>
      </c>
      <c r="C88" t="s">
        <v>1</v>
      </c>
      <c r="D88">
        <v>47.8</v>
      </c>
      <c r="E88">
        <v>44.2</v>
      </c>
      <c r="F88">
        <v>63.2</v>
      </c>
      <c r="G88" s="1">
        <v>12161</v>
      </c>
      <c r="H88" s="2">
        <v>0.1</v>
      </c>
      <c r="I88" s="5">
        <v>60.1</v>
      </c>
      <c r="J88" s="6" t="str" cm="1">
        <f t="array" ref="J88">INDEX('Step4- Continents '!$A$2:$A$71,MATCH(C88,'Step4- Continents '!$B$2:$B$71),0)</f>
        <v>NA</v>
      </c>
    </row>
    <row r="89" spans="1:10" x14ac:dyDescent="0.25">
      <c r="A89">
        <v>88</v>
      </c>
      <c r="B89" t="s">
        <v>105</v>
      </c>
      <c r="C89" t="s">
        <v>54</v>
      </c>
      <c r="D89">
        <v>70.599999999999994</v>
      </c>
      <c r="E89">
        <v>69.3</v>
      </c>
      <c r="F89">
        <v>79</v>
      </c>
      <c r="G89" s="1">
        <v>22809</v>
      </c>
      <c r="H89" s="2">
        <v>7.0000000000000007E-2</v>
      </c>
      <c r="I89" s="5">
        <v>59.9</v>
      </c>
      <c r="J89" s="6" t="str" cm="1">
        <f t="array" ref="J89">INDEX('Step4- Continents '!$A$2:$A$71,MATCH(C89,'Step4- Continents '!$B$2:$B$71),0)</f>
        <v>ASIA</v>
      </c>
    </row>
    <row r="90" spans="1:10" x14ac:dyDescent="0.25">
      <c r="A90">
        <v>89</v>
      </c>
      <c r="B90" t="s">
        <v>106</v>
      </c>
      <c r="C90" t="s">
        <v>61</v>
      </c>
      <c r="D90">
        <v>37.5</v>
      </c>
      <c r="E90">
        <v>47.7</v>
      </c>
      <c r="F90">
        <v>95.4</v>
      </c>
      <c r="G90" s="1">
        <v>15626</v>
      </c>
      <c r="H90" s="2">
        <v>0.48</v>
      </c>
      <c r="I90" s="5">
        <v>59.9</v>
      </c>
      <c r="J90" s="6" t="str" cm="1">
        <f t="array" ref="J90">INDEX('Step4- Continents '!$A$2:$A$71,MATCH(C90,'Step4- Continents '!$B$2:$B$71),0)</f>
        <v>EUR</v>
      </c>
    </row>
    <row r="91" spans="1:10" x14ac:dyDescent="0.25">
      <c r="A91">
        <v>90</v>
      </c>
      <c r="B91" t="s">
        <v>107</v>
      </c>
      <c r="C91" t="s">
        <v>1</v>
      </c>
      <c r="D91">
        <v>48.3</v>
      </c>
      <c r="E91">
        <v>37.1</v>
      </c>
      <c r="F91">
        <v>48.9</v>
      </c>
      <c r="G91" s="1">
        <v>12338</v>
      </c>
      <c r="H91" s="2">
        <v>0.18</v>
      </c>
      <c r="I91" s="5">
        <v>59.7</v>
      </c>
      <c r="J91" s="6" t="str" cm="1">
        <f t="array" ref="J91">INDEX('Step4- Continents '!$A$2:$A$71,MATCH(C91,'Step4- Continents '!$B$2:$B$71),0)</f>
        <v>NA</v>
      </c>
    </row>
    <row r="92" spans="1:10" x14ac:dyDescent="0.25">
      <c r="A92">
        <v>91</v>
      </c>
      <c r="B92" t="s">
        <v>108</v>
      </c>
      <c r="C92" t="s">
        <v>34</v>
      </c>
      <c r="D92">
        <v>39.700000000000003</v>
      </c>
      <c r="E92">
        <v>53.6</v>
      </c>
      <c r="F92">
        <v>70.400000000000006</v>
      </c>
      <c r="G92" s="1">
        <v>28251</v>
      </c>
      <c r="H92" s="2">
        <v>0.15</v>
      </c>
      <c r="I92" s="5">
        <v>59.7</v>
      </c>
      <c r="J92" s="6" t="str" cm="1">
        <f t="array" ref="J92">INDEX('Step4- Continents '!$A$2:$A$71,MATCH(C92,'Step4- Continents '!$B$2:$B$71),0)</f>
        <v>EUR</v>
      </c>
    </row>
    <row r="93" spans="1:10" x14ac:dyDescent="0.25">
      <c r="A93">
        <v>92</v>
      </c>
      <c r="B93" t="s">
        <v>109</v>
      </c>
      <c r="C93" t="s">
        <v>1</v>
      </c>
      <c r="D93">
        <v>51.6</v>
      </c>
      <c r="E93">
        <v>46.6</v>
      </c>
      <c r="F93">
        <v>53.1</v>
      </c>
      <c r="G93" s="1">
        <v>51462</v>
      </c>
      <c r="H93" s="2">
        <v>0.12</v>
      </c>
      <c r="I93" s="5">
        <v>59.7</v>
      </c>
      <c r="J93" s="6" t="str" cm="1">
        <f t="array" ref="J93">INDEX('Step4- Continents '!$A$2:$A$71,MATCH(C93,'Step4- Continents '!$B$2:$B$71),0)</f>
        <v>NA</v>
      </c>
    </row>
    <row r="94" spans="1:10" x14ac:dyDescent="0.25">
      <c r="A94">
        <v>93</v>
      </c>
      <c r="B94" t="s">
        <v>110</v>
      </c>
      <c r="C94" t="s">
        <v>3</v>
      </c>
      <c r="D94">
        <v>39.4</v>
      </c>
      <c r="E94">
        <v>40</v>
      </c>
      <c r="F94">
        <v>31.9</v>
      </c>
      <c r="G94" s="1">
        <v>17755</v>
      </c>
      <c r="H94" s="2">
        <v>0.28000000000000003</v>
      </c>
      <c r="I94" s="5">
        <v>59.5</v>
      </c>
      <c r="J94" s="6" t="str" cm="1">
        <f t="array" ref="J94">INDEX('Step4- Continents '!$A$2:$A$71,MATCH(C94,'Step4- Continents '!$B$2:$B$71),0)</f>
        <v>EUR</v>
      </c>
    </row>
    <row r="95" spans="1:10" x14ac:dyDescent="0.25">
      <c r="A95">
        <v>94</v>
      </c>
      <c r="B95" t="s">
        <v>111</v>
      </c>
      <c r="C95" t="s">
        <v>36</v>
      </c>
      <c r="D95">
        <v>45.1</v>
      </c>
      <c r="E95">
        <v>47.5</v>
      </c>
      <c r="G95" s="1">
        <v>32474</v>
      </c>
      <c r="H95" s="2">
        <v>0.13</v>
      </c>
      <c r="I95" s="5">
        <v>58.8</v>
      </c>
      <c r="J95" s="6" t="str" cm="1">
        <f t="array" ref="J95">INDEX('Step4- Continents '!$A$2:$A$71,MATCH(C95,'Step4- Continents '!$B$2:$B$71),0)</f>
        <v>EUR</v>
      </c>
    </row>
    <row r="96" spans="1:10" x14ac:dyDescent="0.25">
      <c r="A96">
        <v>95</v>
      </c>
      <c r="B96" t="s">
        <v>112</v>
      </c>
      <c r="C96" t="s">
        <v>1</v>
      </c>
      <c r="D96">
        <v>54.4</v>
      </c>
      <c r="E96">
        <v>39.299999999999997</v>
      </c>
      <c r="F96">
        <v>80.7</v>
      </c>
      <c r="G96" s="1">
        <v>15408</v>
      </c>
      <c r="H96" s="2">
        <v>0.14000000000000001</v>
      </c>
      <c r="I96" s="5">
        <v>58.8</v>
      </c>
      <c r="J96" s="6" t="str" cm="1">
        <f t="array" ref="J96">INDEX('Step4- Continents '!$A$2:$A$71,MATCH(C96,'Step4- Continents '!$B$2:$B$71),0)</f>
        <v>NA</v>
      </c>
    </row>
    <row r="97" spans="1:10" x14ac:dyDescent="0.25">
      <c r="A97">
        <v>96</v>
      </c>
      <c r="B97" t="s">
        <v>113</v>
      </c>
      <c r="C97" t="s">
        <v>23</v>
      </c>
      <c r="D97">
        <v>39.799999999999997</v>
      </c>
      <c r="E97">
        <v>44.8</v>
      </c>
      <c r="F97">
        <v>88</v>
      </c>
      <c r="G97" s="1">
        <v>23823</v>
      </c>
      <c r="H97" s="2">
        <v>0.15</v>
      </c>
      <c r="I97" s="5">
        <v>58.8</v>
      </c>
      <c r="J97" s="6" t="str" cm="1">
        <f t="array" ref="J97">INDEX('Step4- Continents '!$A$2:$A$71,MATCH(C97,'Step4- Continents '!$B$2:$B$71),0)</f>
        <v>NA</v>
      </c>
    </row>
    <row r="98" spans="1:10" x14ac:dyDescent="0.25">
      <c r="A98">
        <v>97</v>
      </c>
      <c r="B98" t="s">
        <v>114</v>
      </c>
      <c r="C98" t="s">
        <v>3</v>
      </c>
      <c r="D98">
        <v>42.4</v>
      </c>
      <c r="E98">
        <v>48.8</v>
      </c>
      <c r="F98">
        <v>43.4</v>
      </c>
      <c r="G98" s="1">
        <v>23311</v>
      </c>
      <c r="H98" s="2">
        <v>0.31</v>
      </c>
      <c r="I98" s="5">
        <v>58.6</v>
      </c>
      <c r="J98" s="6" t="str" cm="1">
        <f t="array" ref="J98">INDEX('Step4- Continents '!$A$2:$A$71,MATCH(C98,'Step4- Continents '!$B$2:$B$71),0)</f>
        <v>EUR</v>
      </c>
    </row>
    <row r="99" spans="1:10" x14ac:dyDescent="0.25">
      <c r="A99">
        <v>98</v>
      </c>
      <c r="B99" t="s">
        <v>115</v>
      </c>
      <c r="C99" t="s">
        <v>3</v>
      </c>
      <c r="D99">
        <v>34.1</v>
      </c>
      <c r="E99">
        <v>41.3</v>
      </c>
      <c r="F99">
        <v>36.799999999999997</v>
      </c>
      <c r="G99" s="1">
        <v>14260</v>
      </c>
      <c r="H99" s="2">
        <v>0.4</v>
      </c>
      <c r="I99" s="5">
        <v>58.5</v>
      </c>
      <c r="J99" s="6" t="str" cm="1">
        <f t="array" ref="J99">INDEX('Step4- Continents '!$A$2:$A$71,MATCH(C99,'Step4- Continents '!$B$2:$B$71),0)</f>
        <v>EUR</v>
      </c>
    </row>
    <row r="100" spans="1:10" x14ac:dyDescent="0.25">
      <c r="A100">
        <v>99</v>
      </c>
      <c r="B100" t="s">
        <v>116</v>
      </c>
      <c r="C100" t="s">
        <v>36</v>
      </c>
      <c r="D100">
        <v>49.3</v>
      </c>
      <c r="E100">
        <v>54.5</v>
      </c>
      <c r="F100">
        <v>31.8</v>
      </c>
      <c r="G100" s="1">
        <v>25581</v>
      </c>
      <c r="H100" s="2">
        <v>0.12</v>
      </c>
      <c r="I100" s="5">
        <v>58</v>
      </c>
      <c r="J100" s="6" t="str" cm="1">
        <f t="array" ref="J100">INDEX('Step4- Continents '!$A$2:$A$71,MATCH(C100,'Step4- Continents '!$B$2:$B$71),0)</f>
        <v>EUR</v>
      </c>
    </row>
    <row r="101" spans="1:10" x14ac:dyDescent="0.25">
      <c r="A101">
        <v>100</v>
      </c>
      <c r="B101" t="s">
        <v>117</v>
      </c>
      <c r="C101" t="s">
        <v>1</v>
      </c>
      <c r="D101">
        <v>47.3</v>
      </c>
      <c r="E101">
        <v>52.6</v>
      </c>
      <c r="F101">
        <v>32.200000000000003</v>
      </c>
      <c r="G101" s="1">
        <v>44750</v>
      </c>
      <c r="H101" s="2">
        <v>0.15</v>
      </c>
      <c r="I101" s="5">
        <v>58</v>
      </c>
      <c r="J101" s="6" t="str" cm="1">
        <f t="array" ref="J101">INDEX('Step4- Continents '!$A$2:$A$71,MATCH(C101,'Step4- Continents '!$B$2:$B$71),0)</f>
        <v>NA</v>
      </c>
    </row>
    <row r="102" spans="1:10" x14ac:dyDescent="0.25">
      <c r="A102">
        <v>101</v>
      </c>
      <c r="B102" t="s">
        <v>118</v>
      </c>
      <c r="C102" t="s">
        <v>11</v>
      </c>
      <c r="D102">
        <v>39.5</v>
      </c>
      <c r="E102">
        <v>33.1</v>
      </c>
      <c r="F102">
        <v>99.9</v>
      </c>
      <c r="G102" s="1">
        <v>12551</v>
      </c>
      <c r="H102" s="2">
        <v>0.24</v>
      </c>
      <c r="I102" s="5">
        <v>57.9</v>
      </c>
      <c r="J102" s="6" t="str" cm="1">
        <f t="array" ref="J102">INDEX('Step4- Continents '!$A$2:$A$71,MATCH(C102,'Step4- Continents '!$B$2:$B$71),0)</f>
        <v>EUR</v>
      </c>
    </row>
    <row r="103" spans="1:10" x14ac:dyDescent="0.25">
      <c r="A103">
        <v>102</v>
      </c>
      <c r="B103" t="s">
        <v>119</v>
      </c>
      <c r="C103" t="s">
        <v>68</v>
      </c>
      <c r="D103">
        <v>53.5</v>
      </c>
      <c r="E103">
        <v>44.6</v>
      </c>
      <c r="F103">
        <v>82.3</v>
      </c>
      <c r="G103" s="1">
        <v>2429</v>
      </c>
      <c r="H103" s="2">
        <v>0.3</v>
      </c>
      <c r="I103" s="5">
        <v>57.9</v>
      </c>
      <c r="J103" s="6" t="str" cm="1">
        <f t="array" ref="J103">INDEX('Step4- Continents '!$A$2:$A$71,MATCH(C103,'Step4- Continents '!$B$2:$B$71),0)</f>
        <v>EUR</v>
      </c>
    </row>
    <row r="104" spans="1:10" x14ac:dyDescent="0.25">
      <c r="A104">
        <v>103</v>
      </c>
      <c r="B104" t="s">
        <v>120</v>
      </c>
      <c r="C104" t="s">
        <v>1</v>
      </c>
      <c r="D104">
        <v>37.9</v>
      </c>
      <c r="E104">
        <v>35.1</v>
      </c>
      <c r="F104">
        <v>41.7</v>
      </c>
      <c r="G104" s="1">
        <v>6333</v>
      </c>
      <c r="H104" s="2">
        <v>0.26</v>
      </c>
      <c r="I104" s="5">
        <v>57.9</v>
      </c>
      <c r="J104" s="6" t="str" cm="1">
        <f t="array" ref="J104">INDEX('Step4- Continents '!$A$2:$A$71,MATCH(C104,'Step4- Continents '!$B$2:$B$71),0)</f>
        <v>NA</v>
      </c>
    </row>
    <row r="105" spans="1:10" x14ac:dyDescent="0.25">
      <c r="A105">
        <v>104</v>
      </c>
      <c r="B105" t="s">
        <v>121</v>
      </c>
      <c r="C105" t="s">
        <v>1</v>
      </c>
      <c r="D105">
        <v>50.7</v>
      </c>
      <c r="E105">
        <v>35.799999999999997</v>
      </c>
      <c r="F105">
        <v>40.799999999999997</v>
      </c>
      <c r="G105" s="1">
        <v>6178</v>
      </c>
      <c r="H105" s="2">
        <v>0.16</v>
      </c>
      <c r="I105" s="5">
        <v>57.8</v>
      </c>
      <c r="J105" s="6" t="str" cm="1">
        <f t="array" ref="J105">INDEX('Step4- Continents '!$A$2:$A$71,MATCH(C105,'Step4- Continents '!$B$2:$B$71),0)</f>
        <v>NA</v>
      </c>
    </row>
    <row r="106" spans="1:10" x14ac:dyDescent="0.25">
      <c r="A106">
        <v>105</v>
      </c>
      <c r="B106" t="s">
        <v>122</v>
      </c>
      <c r="C106" t="s">
        <v>11</v>
      </c>
      <c r="D106">
        <v>49.5</v>
      </c>
      <c r="E106">
        <v>31.5</v>
      </c>
      <c r="F106">
        <v>44</v>
      </c>
      <c r="G106" s="1">
        <v>26583</v>
      </c>
      <c r="H106" s="2">
        <v>0.19</v>
      </c>
      <c r="I106" s="5">
        <v>57.8</v>
      </c>
      <c r="J106" s="6" t="str" cm="1">
        <f t="array" ref="J106">INDEX('Step4- Continents '!$A$2:$A$71,MATCH(C106,'Step4- Continents '!$B$2:$B$71),0)</f>
        <v>EUR</v>
      </c>
    </row>
    <row r="107" spans="1:10" x14ac:dyDescent="0.25">
      <c r="A107">
        <v>106</v>
      </c>
      <c r="B107" t="s">
        <v>123</v>
      </c>
      <c r="C107" t="s">
        <v>98</v>
      </c>
      <c r="D107">
        <v>36.9</v>
      </c>
      <c r="E107">
        <v>50.7</v>
      </c>
      <c r="F107">
        <v>68.3</v>
      </c>
      <c r="G107" s="1">
        <v>23895</v>
      </c>
      <c r="H107" s="2">
        <v>0.14000000000000001</v>
      </c>
      <c r="I107" s="5">
        <v>57.7</v>
      </c>
      <c r="J107" s="6" t="str" cm="1">
        <f t="array" ref="J107">INDEX('Step4- Continents '!$A$2:$A$71,MATCH(C107,'Step4- Continents '!$B$2:$B$71),0)</f>
        <v>EUR</v>
      </c>
    </row>
    <row r="108" spans="1:10" x14ac:dyDescent="0.25">
      <c r="A108">
        <v>107</v>
      </c>
      <c r="B108" t="s">
        <v>124</v>
      </c>
      <c r="C108" t="s">
        <v>1</v>
      </c>
      <c r="D108">
        <v>39.9</v>
      </c>
      <c r="E108">
        <v>41.8</v>
      </c>
      <c r="F108">
        <v>48.9</v>
      </c>
      <c r="G108" s="1">
        <v>26614</v>
      </c>
      <c r="H108" s="2">
        <v>0.16</v>
      </c>
      <c r="I108" s="5">
        <v>57.7</v>
      </c>
      <c r="J108" s="6" t="str" cm="1">
        <f t="array" ref="J108">INDEX('Step4- Continents '!$A$2:$A$71,MATCH(C108,'Step4- Continents '!$B$2:$B$71),0)</f>
        <v>NA</v>
      </c>
    </row>
    <row r="109" spans="1:10" x14ac:dyDescent="0.25">
      <c r="A109">
        <v>108</v>
      </c>
      <c r="B109" t="s">
        <v>125</v>
      </c>
      <c r="C109" t="s">
        <v>36</v>
      </c>
      <c r="D109">
        <v>34.5</v>
      </c>
      <c r="E109">
        <v>47.7</v>
      </c>
      <c r="F109">
        <v>85.3</v>
      </c>
      <c r="G109" s="1">
        <v>11761</v>
      </c>
      <c r="H109" s="2">
        <v>0.15</v>
      </c>
      <c r="I109" s="5">
        <v>57.7</v>
      </c>
      <c r="J109" s="6" t="str" cm="1">
        <f t="array" ref="J109">INDEX('Step4- Continents '!$A$2:$A$71,MATCH(C109,'Step4- Continents '!$B$2:$B$71),0)</f>
        <v>EUR</v>
      </c>
    </row>
    <row r="110" spans="1:10" x14ac:dyDescent="0.25">
      <c r="A110">
        <v>109</v>
      </c>
      <c r="B110" t="s">
        <v>126</v>
      </c>
      <c r="C110" t="s">
        <v>1</v>
      </c>
      <c r="D110">
        <v>47.6</v>
      </c>
      <c r="E110">
        <v>48.1</v>
      </c>
      <c r="F110">
        <v>33.700000000000003</v>
      </c>
      <c r="G110" s="1">
        <v>11829</v>
      </c>
      <c r="H110" s="2">
        <v>0.1</v>
      </c>
      <c r="I110" s="5">
        <v>57.6</v>
      </c>
      <c r="J110" s="6" t="str" cm="1">
        <f t="array" ref="J110">INDEX('Step4- Continents '!$A$2:$A$71,MATCH(C110,'Step4- Continents '!$B$2:$B$71),0)</f>
        <v>NA</v>
      </c>
    </row>
    <row r="111" spans="1:10" x14ac:dyDescent="0.25">
      <c r="A111">
        <v>110</v>
      </c>
      <c r="B111" t="s">
        <v>127</v>
      </c>
      <c r="C111" t="s">
        <v>41</v>
      </c>
      <c r="D111">
        <v>33.4</v>
      </c>
      <c r="E111">
        <v>46.1</v>
      </c>
      <c r="F111">
        <v>64.5</v>
      </c>
      <c r="G111" s="1">
        <v>20851</v>
      </c>
      <c r="H111" s="2">
        <v>0.27</v>
      </c>
      <c r="I111" s="5">
        <v>57.5</v>
      </c>
      <c r="J111" s="6" t="str" cm="1">
        <f t="array" ref="J111">INDEX('Step4- Continents '!$A$2:$A$71,MATCH(C111,'Step4- Continents '!$B$2:$B$71),0)</f>
        <v>OC</v>
      </c>
    </row>
    <row r="112" spans="1:10" x14ac:dyDescent="0.25">
      <c r="A112">
        <v>111</v>
      </c>
      <c r="B112" t="s">
        <v>128</v>
      </c>
      <c r="C112" t="s">
        <v>36</v>
      </c>
      <c r="D112">
        <v>49.4</v>
      </c>
      <c r="E112">
        <v>56.3</v>
      </c>
      <c r="F112">
        <v>98.1</v>
      </c>
      <c r="G112" s="1">
        <v>37917</v>
      </c>
      <c r="H112" s="2">
        <v>0.16</v>
      </c>
      <c r="I112" s="5">
        <v>57.2</v>
      </c>
      <c r="J112" s="6" t="str" cm="1">
        <f t="array" ref="J112">INDEX('Step4- Continents '!$A$2:$A$71,MATCH(C112,'Step4- Continents '!$B$2:$B$71),0)</f>
        <v>EUR</v>
      </c>
    </row>
    <row r="113" spans="1:10" x14ac:dyDescent="0.25">
      <c r="A113">
        <v>112</v>
      </c>
      <c r="B113" t="s">
        <v>129</v>
      </c>
      <c r="C113" t="s">
        <v>3</v>
      </c>
      <c r="D113">
        <v>39.799999999999997</v>
      </c>
      <c r="E113">
        <v>43.6</v>
      </c>
      <c r="F113">
        <v>37.5</v>
      </c>
      <c r="G113" s="1">
        <v>20925</v>
      </c>
      <c r="H113" s="2">
        <v>0.28999999999999998</v>
      </c>
      <c r="I113" s="5">
        <v>57.2</v>
      </c>
      <c r="J113" s="6" t="str" cm="1">
        <f t="array" ref="J113">INDEX('Step4- Continents '!$A$2:$A$71,MATCH(C113,'Step4- Continents '!$B$2:$B$71),0)</f>
        <v>EUR</v>
      </c>
    </row>
    <row r="114" spans="1:10" x14ac:dyDescent="0.25">
      <c r="A114">
        <v>113</v>
      </c>
      <c r="B114" t="s">
        <v>130</v>
      </c>
      <c r="C114" t="s">
        <v>131</v>
      </c>
      <c r="D114">
        <v>54.2</v>
      </c>
      <c r="E114">
        <v>53.1</v>
      </c>
      <c r="F114">
        <v>52</v>
      </c>
      <c r="G114">
        <v>462</v>
      </c>
      <c r="H114" s="2">
        <v>0.05</v>
      </c>
      <c r="I114" s="5">
        <v>57.1</v>
      </c>
      <c r="J114" s="6" t="str" cm="1">
        <f t="array" ref="J114">INDEX('Step4- Continents '!$A$2:$A$71,MATCH(C114,'Step4- Continents '!$B$2:$B$71),0)</f>
        <v>EUR</v>
      </c>
    </row>
    <row r="115" spans="1:10" x14ac:dyDescent="0.25">
      <c r="A115">
        <v>114</v>
      </c>
      <c r="B115" t="s">
        <v>132</v>
      </c>
      <c r="C115" t="s">
        <v>23</v>
      </c>
      <c r="D115">
        <v>46.3</v>
      </c>
      <c r="E115">
        <v>45.5</v>
      </c>
      <c r="F115">
        <v>92.6</v>
      </c>
      <c r="G115" s="1">
        <v>38264</v>
      </c>
      <c r="H115" s="2">
        <v>0.25</v>
      </c>
      <c r="I115" s="5">
        <v>57</v>
      </c>
      <c r="J115" s="6" t="str" cm="1">
        <f t="array" ref="J115">INDEX('Step4- Continents '!$A$2:$A$71,MATCH(C115,'Step4- Continents '!$B$2:$B$71),0)</f>
        <v>NA</v>
      </c>
    </row>
    <row r="116" spans="1:10" x14ac:dyDescent="0.25">
      <c r="A116">
        <v>115</v>
      </c>
      <c r="B116" t="s">
        <v>133</v>
      </c>
      <c r="C116" t="s">
        <v>68</v>
      </c>
      <c r="D116">
        <v>52.8</v>
      </c>
      <c r="E116">
        <v>32.700000000000003</v>
      </c>
      <c r="F116">
        <v>37.4</v>
      </c>
      <c r="G116" s="1">
        <v>27862</v>
      </c>
      <c r="H116" s="2">
        <v>0.18</v>
      </c>
      <c r="I116" s="5">
        <v>57</v>
      </c>
      <c r="J116" s="6" t="str" cm="1">
        <f t="array" ref="J116">INDEX('Step4- Continents '!$A$2:$A$71,MATCH(C116,'Step4- Continents '!$B$2:$B$71),0)</f>
        <v>EUR</v>
      </c>
    </row>
    <row r="117" spans="1:10" x14ac:dyDescent="0.25">
      <c r="A117">
        <v>116</v>
      </c>
      <c r="B117" t="s">
        <v>134</v>
      </c>
      <c r="C117" t="s">
        <v>1</v>
      </c>
      <c r="D117">
        <v>50.2</v>
      </c>
      <c r="E117">
        <v>57.7</v>
      </c>
      <c r="G117" s="1">
        <v>39256</v>
      </c>
      <c r="H117" s="2">
        <v>0.22</v>
      </c>
      <c r="I117" s="5">
        <v>57</v>
      </c>
      <c r="J117" s="6" t="str" cm="1">
        <f t="array" ref="J117">INDEX('Step4- Continents '!$A$2:$A$71,MATCH(C117,'Step4- Continents '!$B$2:$B$71),0)</f>
        <v>NA</v>
      </c>
    </row>
    <row r="118" spans="1:10" x14ac:dyDescent="0.25">
      <c r="A118">
        <v>117</v>
      </c>
      <c r="B118" t="s">
        <v>135</v>
      </c>
      <c r="C118" t="s">
        <v>102</v>
      </c>
      <c r="D118">
        <v>49.1</v>
      </c>
      <c r="E118">
        <v>47.1</v>
      </c>
      <c r="F118">
        <v>100</v>
      </c>
      <c r="G118" s="1">
        <v>3055</v>
      </c>
      <c r="H118" s="2">
        <v>0.04</v>
      </c>
      <c r="I118" s="5">
        <v>56.9</v>
      </c>
      <c r="J118" s="6" t="str" cm="1">
        <f t="array" ref="J118">INDEX('Step4- Continents '!$A$2:$A$71,MATCH(C118,'Step4- Continents '!$B$2:$B$71),0)</f>
        <v>ASIA</v>
      </c>
    </row>
    <row r="119" spans="1:10" x14ac:dyDescent="0.25">
      <c r="A119">
        <v>118</v>
      </c>
      <c r="B119" t="s">
        <v>136</v>
      </c>
      <c r="C119" t="s">
        <v>1</v>
      </c>
      <c r="D119">
        <v>45</v>
      </c>
      <c r="E119">
        <v>42.1</v>
      </c>
      <c r="F119">
        <v>32.299999999999997</v>
      </c>
      <c r="G119" s="1">
        <v>31331</v>
      </c>
      <c r="H119" s="2">
        <v>0.09</v>
      </c>
      <c r="I119" s="5">
        <v>56.7</v>
      </c>
      <c r="J119" s="6" t="str" cm="1">
        <f t="array" ref="J119">INDEX('Step4- Continents '!$A$2:$A$71,MATCH(C119,'Step4- Continents '!$B$2:$B$71),0)</f>
        <v>NA</v>
      </c>
    </row>
    <row r="120" spans="1:10" x14ac:dyDescent="0.25">
      <c r="A120">
        <v>119</v>
      </c>
      <c r="B120" t="s">
        <v>137</v>
      </c>
      <c r="C120" t="s">
        <v>44</v>
      </c>
      <c r="D120">
        <v>42.1</v>
      </c>
      <c r="E120">
        <v>54.5</v>
      </c>
      <c r="F120">
        <v>88.3</v>
      </c>
      <c r="G120" s="1">
        <v>32166</v>
      </c>
      <c r="H120" s="2">
        <v>0.09</v>
      </c>
      <c r="I120" s="5">
        <v>56.6</v>
      </c>
      <c r="J120" s="6" t="str" cm="1">
        <f t="array" ref="J120">INDEX('Step4- Continents '!$A$2:$A$71,MATCH(C120,'Step4- Continents '!$B$2:$B$71),0)</f>
        <v>EUR</v>
      </c>
    </row>
    <row r="121" spans="1:10" x14ac:dyDescent="0.25">
      <c r="A121">
        <v>120</v>
      </c>
      <c r="B121" t="s">
        <v>138</v>
      </c>
      <c r="C121" t="s">
        <v>3</v>
      </c>
      <c r="D121">
        <v>39.4</v>
      </c>
      <c r="E121">
        <v>41.8</v>
      </c>
      <c r="F121">
        <v>34.700000000000003</v>
      </c>
      <c r="G121" s="1">
        <v>25295</v>
      </c>
      <c r="H121" s="2">
        <v>0.23</v>
      </c>
      <c r="I121" s="5">
        <v>56.2</v>
      </c>
      <c r="J121" s="6" t="str" cm="1">
        <f t="array" ref="J121">INDEX('Step4- Continents '!$A$2:$A$71,MATCH(C121,'Step4- Continents '!$B$2:$B$71),0)</f>
        <v>EUR</v>
      </c>
    </row>
    <row r="122" spans="1:10" x14ac:dyDescent="0.25">
      <c r="A122">
        <v>121</v>
      </c>
      <c r="B122" t="s">
        <v>139</v>
      </c>
      <c r="C122" t="s">
        <v>11</v>
      </c>
      <c r="D122">
        <v>40</v>
      </c>
      <c r="E122">
        <v>42.5</v>
      </c>
      <c r="F122">
        <v>82.9</v>
      </c>
      <c r="G122" s="1">
        <v>14708</v>
      </c>
      <c r="H122" s="2">
        <v>0.14000000000000001</v>
      </c>
      <c r="I122" s="5">
        <v>56.1</v>
      </c>
      <c r="J122" s="6" t="str" cm="1">
        <f t="array" ref="J122">INDEX('Step4- Continents '!$A$2:$A$71,MATCH(C122,'Step4- Continents '!$B$2:$B$71),0)</f>
        <v>EUR</v>
      </c>
    </row>
    <row r="123" spans="1:10" x14ac:dyDescent="0.25">
      <c r="A123">
        <v>122</v>
      </c>
      <c r="B123" t="s">
        <v>140</v>
      </c>
      <c r="C123" t="s">
        <v>141</v>
      </c>
      <c r="D123">
        <v>34.9</v>
      </c>
      <c r="E123">
        <v>38.700000000000003</v>
      </c>
      <c r="F123">
        <v>92.7</v>
      </c>
      <c r="G123" s="1">
        <v>20040</v>
      </c>
      <c r="H123" s="2">
        <v>0.18</v>
      </c>
      <c r="I123" s="5">
        <v>56.1</v>
      </c>
      <c r="J123" s="6" t="str" cm="1">
        <f t="array" ref="J123">INDEX('Step4- Continents '!$A$2:$A$71,MATCH(C123,'Step4- Continents '!$B$2:$B$71),0)</f>
        <v>AFRICA</v>
      </c>
    </row>
    <row r="124" spans="1:10" x14ac:dyDescent="0.25">
      <c r="A124">
        <v>123</v>
      </c>
      <c r="B124" t="s">
        <v>142</v>
      </c>
      <c r="C124" t="s">
        <v>1</v>
      </c>
      <c r="D124">
        <v>51.8</v>
      </c>
      <c r="E124">
        <v>56.8</v>
      </c>
      <c r="G124" s="1">
        <v>50095</v>
      </c>
      <c r="H124" s="2">
        <v>0.09</v>
      </c>
      <c r="I124" s="5">
        <v>56.1</v>
      </c>
      <c r="J124" s="6" t="str" cm="1">
        <f t="array" ref="J124">INDEX('Step4- Continents '!$A$2:$A$71,MATCH(C124,'Step4- Continents '!$B$2:$B$71),0)</f>
        <v>NA</v>
      </c>
    </row>
    <row r="125" spans="1:10" x14ac:dyDescent="0.25">
      <c r="A125">
        <v>124</v>
      </c>
      <c r="B125" t="s">
        <v>899</v>
      </c>
      <c r="C125" t="s">
        <v>36</v>
      </c>
      <c r="D125">
        <v>51.7</v>
      </c>
      <c r="E125">
        <v>39.700000000000003</v>
      </c>
      <c r="F125">
        <v>99.4</v>
      </c>
      <c r="G125" s="1">
        <v>36146</v>
      </c>
      <c r="H125" s="2">
        <v>0.09</v>
      </c>
      <c r="I125" s="5">
        <v>56</v>
      </c>
      <c r="J125" s="6" t="str" cm="1">
        <f t="array" ref="J125">INDEX('Step4- Continents '!$A$2:$A$71,MATCH(C125,'Step4- Continents '!$B$2:$B$71),0)</f>
        <v>EUR</v>
      </c>
    </row>
    <row r="126" spans="1:10" x14ac:dyDescent="0.25">
      <c r="A126">
        <v>125</v>
      </c>
      <c r="B126" t="s">
        <v>144</v>
      </c>
      <c r="C126" t="s">
        <v>1</v>
      </c>
      <c r="D126">
        <v>43.9</v>
      </c>
      <c r="E126">
        <v>55.7</v>
      </c>
      <c r="F126">
        <v>35.9</v>
      </c>
      <c r="G126" s="1">
        <v>37032</v>
      </c>
      <c r="H126" s="2">
        <v>0.08</v>
      </c>
      <c r="I126" s="5">
        <v>56</v>
      </c>
      <c r="J126" s="6" t="str" cm="1">
        <f t="array" ref="J126">INDEX('Step4- Continents '!$A$2:$A$71,MATCH(C126,'Step4- Continents '!$B$2:$B$71),0)</f>
        <v>NA</v>
      </c>
    </row>
    <row r="127" spans="1:10" x14ac:dyDescent="0.25">
      <c r="A127">
        <v>126</v>
      </c>
      <c r="B127" t="s">
        <v>145</v>
      </c>
      <c r="C127" t="s">
        <v>36</v>
      </c>
      <c r="D127">
        <v>40.299999999999997</v>
      </c>
      <c r="E127">
        <v>44.1</v>
      </c>
      <c r="F127">
        <v>58.2</v>
      </c>
      <c r="G127" s="1">
        <v>39838</v>
      </c>
      <c r="H127" s="2">
        <v>0.08</v>
      </c>
      <c r="I127" s="5">
        <v>55.9</v>
      </c>
      <c r="J127" s="6" t="str" cm="1">
        <f t="array" ref="J127">INDEX('Step4- Continents '!$A$2:$A$71,MATCH(C127,'Step4- Continents '!$B$2:$B$71),0)</f>
        <v>EUR</v>
      </c>
    </row>
    <row r="128" spans="1:10" x14ac:dyDescent="0.25">
      <c r="A128">
        <v>127</v>
      </c>
      <c r="B128" t="s">
        <v>146</v>
      </c>
      <c r="C128" t="s">
        <v>61</v>
      </c>
      <c r="D128">
        <v>34.299999999999997</v>
      </c>
      <c r="E128">
        <v>48.5</v>
      </c>
      <c r="F128">
        <v>39.200000000000003</v>
      </c>
      <c r="G128" s="1">
        <v>17713</v>
      </c>
      <c r="H128" s="2">
        <v>0.1</v>
      </c>
      <c r="I128" s="5">
        <v>55.9</v>
      </c>
      <c r="J128" s="6" t="str" cm="1">
        <f t="array" ref="J128">INDEX('Step4- Continents '!$A$2:$A$71,MATCH(C128,'Step4- Continents '!$B$2:$B$71),0)</f>
        <v>EUR</v>
      </c>
    </row>
    <row r="129" spans="1:10" x14ac:dyDescent="0.25">
      <c r="A129">
        <v>128</v>
      </c>
      <c r="B129" t="s">
        <v>147</v>
      </c>
      <c r="C129" t="s">
        <v>1</v>
      </c>
      <c r="D129">
        <v>39.700000000000003</v>
      </c>
      <c r="E129">
        <v>37.6</v>
      </c>
      <c r="F129">
        <v>35.700000000000003</v>
      </c>
      <c r="G129" s="1">
        <v>29325</v>
      </c>
      <c r="H129" s="2">
        <v>0.08</v>
      </c>
      <c r="I129" s="5">
        <v>55.8</v>
      </c>
      <c r="J129" s="6" t="str" cm="1">
        <f t="array" ref="J129">INDEX('Step4- Continents '!$A$2:$A$71,MATCH(C129,'Step4- Continents '!$B$2:$B$71),0)</f>
        <v>NA</v>
      </c>
    </row>
    <row r="130" spans="1:10" x14ac:dyDescent="0.25">
      <c r="A130">
        <v>129</v>
      </c>
      <c r="B130" t="s">
        <v>148</v>
      </c>
      <c r="C130" t="s">
        <v>1</v>
      </c>
      <c r="D130">
        <v>45.2</v>
      </c>
      <c r="E130">
        <v>33.299999999999997</v>
      </c>
      <c r="F130">
        <v>60.7</v>
      </c>
      <c r="G130" s="1">
        <v>10410</v>
      </c>
      <c r="H130" s="2">
        <v>0.14000000000000001</v>
      </c>
      <c r="I130" s="5">
        <v>55.8</v>
      </c>
      <c r="J130" s="6" t="str" cm="1">
        <f t="array" ref="J130">INDEX('Step4- Continents '!$A$2:$A$71,MATCH(C130,'Step4- Continents '!$B$2:$B$71),0)</f>
        <v>NA</v>
      </c>
    </row>
    <row r="131" spans="1:10" x14ac:dyDescent="0.25">
      <c r="A131">
        <v>130</v>
      </c>
      <c r="B131" t="s">
        <v>149</v>
      </c>
      <c r="C131" t="s">
        <v>3</v>
      </c>
      <c r="D131">
        <v>35.1</v>
      </c>
      <c r="E131">
        <v>33.200000000000003</v>
      </c>
      <c r="F131">
        <v>34.4</v>
      </c>
      <c r="G131" s="1">
        <v>8747</v>
      </c>
      <c r="H131" s="2">
        <v>0.37</v>
      </c>
      <c r="I131" s="5">
        <v>55.7</v>
      </c>
      <c r="J131" s="6" t="str" cm="1">
        <f t="array" ref="J131">INDEX('Step4- Continents '!$A$2:$A$71,MATCH(C131,'Step4- Continents '!$B$2:$B$71),0)</f>
        <v>EUR</v>
      </c>
    </row>
    <row r="132" spans="1:10" x14ac:dyDescent="0.25">
      <c r="A132">
        <v>131</v>
      </c>
      <c r="B132" t="s">
        <v>150</v>
      </c>
      <c r="C132" t="s">
        <v>3</v>
      </c>
      <c r="D132">
        <v>34</v>
      </c>
      <c r="E132">
        <v>41.4</v>
      </c>
      <c r="F132">
        <v>33.6</v>
      </c>
      <c r="G132" s="1">
        <v>11512</v>
      </c>
      <c r="H132" s="2">
        <v>0.33</v>
      </c>
      <c r="I132" s="5">
        <v>55.6</v>
      </c>
      <c r="J132" s="6" t="str" cm="1">
        <f t="array" ref="J132">INDEX('Step4- Continents '!$A$2:$A$71,MATCH(C132,'Step4- Continents '!$B$2:$B$71),0)</f>
        <v>EUR</v>
      </c>
    </row>
    <row r="133" spans="1:10" x14ac:dyDescent="0.25">
      <c r="A133">
        <v>132</v>
      </c>
      <c r="B133" t="s">
        <v>151</v>
      </c>
      <c r="C133" t="s">
        <v>11</v>
      </c>
      <c r="D133">
        <v>34.9</v>
      </c>
      <c r="E133">
        <v>40.5</v>
      </c>
      <c r="F133">
        <v>72.400000000000006</v>
      </c>
      <c r="G133" s="1">
        <v>15668</v>
      </c>
      <c r="H133" s="2">
        <v>0.39</v>
      </c>
      <c r="I133" s="5">
        <v>55.4</v>
      </c>
      <c r="J133" s="6" t="str" cm="1">
        <f t="array" ref="J133">INDEX('Step4- Continents '!$A$2:$A$71,MATCH(C133,'Step4- Continents '!$B$2:$B$71),0)</f>
        <v>EUR</v>
      </c>
    </row>
    <row r="134" spans="1:10" x14ac:dyDescent="0.25">
      <c r="A134">
        <v>133</v>
      </c>
      <c r="B134" t="s">
        <v>152</v>
      </c>
      <c r="C134" t="s">
        <v>3</v>
      </c>
      <c r="D134">
        <v>41.9</v>
      </c>
      <c r="E134">
        <v>46.3</v>
      </c>
      <c r="F134">
        <v>31.1</v>
      </c>
      <c r="I134" s="5">
        <v>55.4</v>
      </c>
      <c r="J134" s="6" t="str" cm="1">
        <f t="array" ref="J134">INDEX('Step4- Continents '!$A$2:$A$71,MATCH(C134,'Step4- Continents '!$B$2:$B$71),0)</f>
        <v>EUR</v>
      </c>
    </row>
    <row r="135" spans="1:10" x14ac:dyDescent="0.25">
      <c r="A135">
        <v>134</v>
      </c>
      <c r="B135" t="s">
        <v>153</v>
      </c>
      <c r="C135" t="s">
        <v>1</v>
      </c>
      <c r="D135">
        <v>46.1</v>
      </c>
      <c r="E135">
        <v>33.200000000000003</v>
      </c>
      <c r="F135">
        <v>34.1</v>
      </c>
      <c r="G135" s="1">
        <v>9259</v>
      </c>
      <c r="H135" s="2">
        <v>0.17</v>
      </c>
      <c r="I135" s="5">
        <v>55.3</v>
      </c>
      <c r="J135" s="6" t="str" cm="1">
        <f t="array" ref="J135">INDEX('Step4- Continents '!$A$2:$A$71,MATCH(C135,'Step4- Continents '!$B$2:$B$71),0)</f>
        <v>NA</v>
      </c>
    </row>
    <row r="136" spans="1:10" x14ac:dyDescent="0.25">
      <c r="A136">
        <v>135</v>
      </c>
      <c r="B136" t="s">
        <v>154</v>
      </c>
      <c r="C136" t="s">
        <v>3</v>
      </c>
      <c r="D136">
        <v>43.7</v>
      </c>
      <c r="E136">
        <v>39</v>
      </c>
      <c r="F136">
        <v>36.700000000000003</v>
      </c>
      <c r="G136" s="1">
        <v>27703</v>
      </c>
      <c r="H136" s="2">
        <v>0.21</v>
      </c>
      <c r="I136" s="5">
        <v>55.3</v>
      </c>
      <c r="J136" s="6" t="str" cm="1">
        <f t="array" ref="J136">INDEX('Step4- Continents '!$A$2:$A$71,MATCH(C136,'Step4- Continents '!$B$2:$B$71),0)</f>
        <v>EUR</v>
      </c>
    </row>
    <row r="137" spans="1:10" x14ac:dyDescent="0.25">
      <c r="A137">
        <v>136</v>
      </c>
      <c r="B137" t="s">
        <v>155</v>
      </c>
      <c r="C137" t="s">
        <v>156</v>
      </c>
      <c r="D137">
        <v>43.3</v>
      </c>
      <c r="E137">
        <v>44.7</v>
      </c>
      <c r="F137">
        <v>38.299999999999997</v>
      </c>
      <c r="G137" s="1">
        <v>27139</v>
      </c>
      <c r="H137" s="2">
        <v>0.18</v>
      </c>
      <c r="I137" s="5">
        <v>55.1</v>
      </c>
      <c r="J137" s="6" t="str" cm="1">
        <f t="array" ref="J137">INDEX('Step4- Continents '!$A$2:$A$71,MATCH(C137,'Step4- Continents '!$B$2:$B$71),0)</f>
        <v>EUR</v>
      </c>
    </row>
    <row r="138" spans="1:10" x14ac:dyDescent="0.25">
      <c r="A138">
        <v>137</v>
      </c>
      <c r="B138" t="s">
        <v>157</v>
      </c>
      <c r="C138" t="s">
        <v>34</v>
      </c>
      <c r="D138">
        <v>34.1</v>
      </c>
      <c r="E138">
        <v>51.2</v>
      </c>
      <c r="F138">
        <v>31.1</v>
      </c>
      <c r="G138" s="1">
        <v>31715</v>
      </c>
      <c r="H138" s="2">
        <v>0.08</v>
      </c>
      <c r="I138" s="5">
        <v>54.8</v>
      </c>
      <c r="J138" s="6" t="str" cm="1">
        <f t="array" ref="J138">INDEX('Step4- Continents '!$A$2:$A$71,MATCH(C138,'Step4- Continents '!$B$2:$B$71),0)</f>
        <v>EUR</v>
      </c>
    </row>
    <row r="139" spans="1:10" x14ac:dyDescent="0.25">
      <c r="A139">
        <v>138</v>
      </c>
      <c r="B139" t="s">
        <v>158</v>
      </c>
      <c r="C139" t="s">
        <v>23</v>
      </c>
      <c r="D139">
        <v>46.4</v>
      </c>
      <c r="E139">
        <v>48.1</v>
      </c>
      <c r="F139">
        <v>47.4</v>
      </c>
      <c r="G139" s="1">
        <v>36299</v>
      </c>
      <c r="H139" s="2">
        <v>0.23</v>
      </c>
      <c r="I139" s="5">
        <v>54.7</v>
      </c>
      <c r="J139" s="6" t="str" cm="1">
        <f t="array" ref="J139">INDEX('Step4- Continents '!$A$2:$A$71,MATCH(C139,'Step4- Continents '!$B$2:$B$71),0)</f>
        <v>NA</v>
      </c>
    </row>
    <row r="140" spans="1:10" x14ac:dyDescent="0.25">
      <c r="A140">
        <v>139</v>
      </c>
      <c r="B140" t="s">
        <v>159</v>
      </c>
      <c r="C140" t="s">
        <v>57</v>
      </c>
      <c r="D140">
        <v>41.5</v>
      </c>
      <c r="E140">
        <v>48.5</v>
      </c>
      <c r="F140">
        <v>37.5</v>
      </c>
      <c r="G140" s="1">
        <v>17916</v>
      </c>
      <c r="H140" s="2">
        <v>0.22</v>
      </c>
      <c r="I140" s="5">
        <v>54.5</v>
      </c>
      <c r="J140" s="6" t="str" cm="1">
        <f t="array" ref="J140">INDEX('Step4- Continents '!$A$2:$A$71,MATCH(C140,'Step4- Continents '!$B$2:$B$71),0)</f>
        <v>ASIA</v>
      </c>
    </row>
    <row r="141" spans="1:10" x14ac:dyDescent="0.25">
      <c r="A141">
        <v>140</v>
      </c>
      <c r="B141" t="s">
        <v>160</v>
      </c>
      <c r="C141" t="s">
        <v>36</v>
      </c>
      <c r="D141">
        <v>37.700000000000003</v>
      </c>
      <c r="E141">
        <v>47.5</v>
      </c>
      <c r="F141">
        <v>99.5</v>
      </c>
      <c r="G141" s="1">
        <v>25294</v>
      </c>
      <c r="H141" s="2">
        <v>0.16</v>
      </c>
      <c r="I141" s="5">
        <v>54.5</v>
      </c>
      <c r="J141" s="6" t="str" cm="1">
        <f t="array" ref="J141">INDEX('Step4- Continents '!$A$2:$A$71,MATCH(C141,'Step4- Continents '!$B$2:$B$71),0)</f>
        <v>EUR</v>
      </c>
    </row>
    <row r="142" spans="1:10" x14ac:dyDescent="0.25">
      <c r="A142">
        <v>141</v>
      </c>
      <c r="B142" t="s">
        <v>161</v>
      </c>
      <c r="C142" t="s">
        <v>3</v>
      </c>
      <c r="D142">
        <v>33.4</v>
      </c>
      <c r="E142">
        <v>37.200000000000003</v>
      </c>
      <c r="F142">
        <v>30.6</v>
      </c>
      <c r="G142" s="1">
        <v>12001</v>
      </c>
      <c r="H142" s="2">
        <v>0.35</v>
      </c>
      <c r="I142" s="5">
        <v>54.4</v>
      </c>
      <c r="J142" s="6" t="str" cm="1">
        <f t="array" ref="J142">INDEX('Step4- Continents '!$A$2:$A$71,MATCH(C142,'Step4- Continents '!$B$2:$B$71),0)</f>
        <v>EUR</v>
      </c>
    </row>
    <row r="143" spans="1:10" x14ac:dyDescent="0.25">
      <c r="A143">
        <v>142</v>
      </c>
      <c r="B143" t="s">
        <v>162</v>
      </c>
      <c r="C143" t="s">
        <v>1</v>
      </c>
      <c r="D143">
        <v>40.200000000000003</v>
      </c>
      <c r="E143">
        <v>36.299999999999997</v>
      </c>
      <c r="F143">
        <v>52.2</v>
      </c>
      <c r="G143" s="1">
        <v>56959</v>
      </c>
      <c r="H143" s="2">
        <v>0.11</v>
      </c>
      <c r="I143" s="5">
        <v>54.3</v>
      </c>
      <c r="J143" s="6" t="str" cm="1">
        <f t="array" ref="J143">INDEX('Step4- Continents '!$A$2:$A$71,MATCH(C143,'Step4- Continents '!$B$2:$B$71),0)</f>
        <v>NA</v>
      </c>
    </row>
    <row r="144" spans="1:10" x14ac:dyDescent="0.25">
      <c r="A144">
        <v>143</v>
      </c>
      <c r="B144" t="s">
        <v>163</v>
      </c>
      <c r="C144" t="s">
        <v>164</v>
      </c>
      <c r="D144">
        <v>40.799999999999997</v>
      </c>
      <c r="E144">
        <v>50.5</v>
      </c>
      <c r="F144">
        <v>30.2</v>
      </c>
      <c r="G144" s="1">
        <v>34651</v>
      </c>
      <c r="H144" s="2">
        <v>0.25</v>
      </c>
      <c r="I144" s="5">
        <v>54.2</v>
      </c>
      <c r="J144" s="6" t="str" cm="1">
        <f t="array" ref="J144">INDEX('Step4- Continents '!$A$2:$A$71,MATCH(C144,'Step4- Continents '!$B$2:$B$71),0)</f>
        <v>EUR</v>
      </c>
    </row>
    <row r="145" spans="1:10" x14ac:dyDescent="0.25">
      <c r="A145">
        <v>144</v>
      </c>
      <c r="B145" t="s">
        <v>165</v>
      </c>
      <c r="C145" t="s">
        <v>3</v>
      </c>
      <c r="D145">
        <v>40.299999999999997</v>
      </c>
      <c r="E145">
        <v>39</v>
      </c>
      <c r="F145">
        <v>39.799999999999997</v>
      </c>
      <c r="G145" s="1">
        <v>30144</v>
      </c>
      <c r="H145" s="2">
        <v>0.27</v>
      </c>
      <c r="I145" s="5">
        <v>54.1</v>
      </c>
      <c r="J145" s="6" t="str" cm="1">
        <f t="array" ref="J145">INDEX('Step4- Continents '!$A$2:$A$71,MATCH(C145,'Step4- Continents '!$B$2:$B$71),0)</f>
        <v>EUR</v>
      </c>
    </row>
    <row r="146" spans="1:10" x14ac:dyDescent="0.25">
      <c r="A146">
        <v>145</v>
      </c>
      <c r="B146" t="s">
        <v>166</v>
      </c>
      <c r="C146" t="s">
        <v>1</v>
      </c>
      <c r="D146">
        <v>31.1</v>
      </c>
      <c r="E146">
        <v>34.200000000000003</v>
      </c>
      <c r="F146">
        <v>36.1</v>
      </c>
      <c r="G146" s="1">
        <v>17404</v>
      </c>
      <c r="H146" s="2">
        <v>0.01</v>
      </c>
      <c r="I146" s="5">
        <v>53.9</v>
      </c>
      <c r="J146" s="6" t="str" cm="1">
        <f t="array" ref="J146">INDEX('Step4- Continents '!$A$2:$A$71,MATCH(C146,'Step4- Continents '!$B$2:$B$71),0)</f>
        <v>NA</v>
      </c>
    </row>
    <row r="147" spans="1:10" x14ac:dyDescent="0.25">
      <c r="A147">
        <v>146</v>
      </c>
      <c r="B147" t="s">
        <v>167</v>
      </c>
      <c r="C147" t="s">
        <v>11</v>
      </c>
      <c r="D147">
        <v>30.9</v>
      </c>
      <c r="E147">
        <v>45.6</v>
      </c>
      <c r="F147">
        <v>56</v>
      </c>
      <c r="G147" s="1">
        <v>11964</v>
      </c>
      <c r="H147" s="2">
        <v>0.22</v>
      </c>
      <c r="I147" s="5">
        <v>53.9</v>
      </c>
      <c r="J147" s="6" t="str" cm="1">
        <f t="array" ref="J147">INDEX('Step4- Continents '!$A$2:$A$71,MATCH(C147,'Step4- Continents '!$B$2:$B$71),0)</f>
        <v>EUR</v>
      </c>
    </row>
    <row r="148" spans="1:10" x14ac:dyDescent="0.25">
      <c r="A148">
        <v>147</v>
      </c>
      <c r="B148" t="s">
        <v>168</v>
      </c>
      <c r="C148" t="s">
        <v>169</v>
      </c>
      <c r="D148">
        <v>40.299999999999997</v>
      </c>
      <c r="E148">
        <v>40</v>
      </c>
      <c r="F148">
        <v>34.9</v>
      </c>
      <c r="G148" s="1">
        <v>30538</v>
      </c>
      <c r="H148" s="2">
        <v>0.1</v>
      </c>
      <c r="I148" s="5">
        <v>53.8</v>
      </c>
      <c r="J148" s="6" t="str" cm="1">
        <f t="array" ref="J148">INDEX('Step4- Continents '!$A$2:$A$71,MATCH(C148,'Step4- Continents '!$B$2:$B$71),0)</f>
        <v>EUR</v>
      </c>
    </row>
    <row r="149" spans="1:10" x14ac:dyDescent="0.25">
      <c r="A149">
        <v>148</v>
      </c>
      <c r="B149" t="s">
        <v>170</v>
      </c>
      <c r="C149" t="s">
        <v>1</v>
      </c>
      <c r="D149">
        <v>38.799999999999997</v>
      </c>
      <c r="E149">
        <v>37.5</v>
      </c>
      <c r="F149">
        <v>37.9</v>
      </c>
      <c r="G149" s="1">
        <v>23845</v>
      </c>
      <c r="H149" s="2">
        <v>0.12</v>
      </c>
      <c r="I149" s="5">
        <v>53.3</v>
      </c>
      <c r="J149" s="6" t="str" cm="1">
        <f t="array" ref="J149">INDEX('Step4- Continents '!$A$2:$A$71,MATCH(C149,'Step4- Continents '!$B$2:$B$71),0)</f>
        <v>NA</v>
      </c>
    </row>
    <row r="150" spans="1:10" x14ac:dyDescent="0.25">
      <c r="A150">
        <v>149</v>
      </c>
      <c r="B150" t="s">
        <v>171</v>
      </c>
      <c r="C150" t="s">
        <v>102</v>
      </c>
      <c r="D150">
        <v>43.3</v>
      </c>
      <c r="E150">
        <v>40.5</v>
      </c>
      <c r="F150">
        <v>100</v>
      </c>
      <c r="G150" s="1">
        <v>9027</v>
      </c>
      <c r="H150" s="2">
        <v>0.09</v>
      </c>
      <c r="I150" s="5">
        <v>53</v>
      </c>
      <c r="J150" s="6" t="str" cm="1">
        <f t="array" ref="J150">INDEX('Step4- Continents '!$A$2:$A$71,MATCH(C150,'Step4- Continents '!$B$2:$B$71),0)</f>
        <v>ASIA</v>
      </c>
    </row>
    <row r="151" spans="1:10" x14ac:dyDescent="0.25">
      <c r="A151">
        <v>150</v>
      </c>
      <c r="B151" t="s">
        <v>172</v>
      </c>
      <c r="C151" t="s">
        <v>41</v>
      </c>
      <c r="D151">
        <v>32.799999999999997</v>
      </c>
      <c r="E151">
        <v>43.2</v>
      </c>
      <c r="F151">
        <v>79.3</v>
      </c>
      <c r="G151" s="1">
        <v>20771</v>
      </c>
      <c r="H151" s="2">
        <v>0.26</v>
      </c>
      <c r="I151" s="5">
        <v>52.9</v>
      </c>
      <c r="J151" s="6" t="str" cm="1">
        <f t="array" ref="J151">INDEX('Step4- Continents '!$A$2:$A$71,MATCH(C151,'Step4- Continents '!$B$2:$B$71),0)</f>
        <v>OC</v>
      </c>
    </row>
    <row r="152" spans="1:10" x14ac:dyDescent="0.25">
      <c r="A152">
        <v>151</v>
      </c>
      <c r="B152" t="s">
        <v>173</v>
      </c>
      <c r="C152" t="s">
        <v>3</v>
      </c>
      <c r="D152">
        <v>31.9</v>
      </c>
      <c r="E152">
        <v>28.7</v>
      </c>
      <c r="F152">
        <v>28.5</v>
      </c>
      <c r="G152" s="1">
        <v>14992</v>
      </c>
      <c r="H152" s="2">
        <v>0.28000000000000003</v>
      </c>
      <c r="I152" s="5">
        <v>52.9</v>
      </c>
      <c r="J152" s="6" t="str" cm="1">
        <f t="array" ref="J152">INDEX('Step4- Continents '!$A$2:$A$71,MATCH(C152,'Step4- Continents '!$B$2:$B$71),0)</f>
        <v>EUR</v>
      </c>
    </row>
    <row r="153" spans="1:10" x14ac:dyDescent="0.25">
      <c r="A153">
        <v>152</v>
      </c>
      <c r="B153" t="s">
        <v>174</v>
      </c>
      <c r="C153" t="s">
        <v>61</v>
      </c>
      <c r="D153">
        <v>34.1</v>
      </c>
      <c r="E153">
        <v>45.6</v>
      </c>
      <c r="F153">
        <v>91.2</v>
      </c>
      <c r="G153" s="1">
        <v>6631</v>
      </c>
      <c r="H153" s="2">
        <v>0.26</v>
      </c>
      <c r="I153" s="5">
        <v>52.9</v>
      </c>
      <c r="J153" s="6" t="str" cm="1">
        <f t="array" ref="J153">INDEX('Step4- Continents '!$A$2:$A$71,MATCH(C153,'Step4- Continents '!$B$2:$B$71),0)</f>
        <v>EUR</v>
      </c>
    </row>
    <row r="154" spans="1:10" x14ac:dyDescent="0.25">
      <c r="A154">
        <v>153</v>
      </c>
      <c r="B154" t="s">
        <v>175</v>
      </c>
      <c r="C154" t="s">
        <v>102</v>
      </c>
      <c r="D154">
        <v>51.4</v>
      </c>
      <c r="E154">
        <v>53.5</v>
      </c>
      <c r="F154">
        <v>97.5</v>
      </c>
      <c r="G154" s="1">
        <v>24365</v>
      </c>
      <c r="H154" s="2">
        <v>0.09</v>
      </c>
      <c r="I154" s="5">
        <v>52.8</v>
      </c>
      <c r="J154" s="6" t="str" cm="1">
        <f t="array" ref="J154">INDEX('Step4- Continents '!$A$2:$A$71,MATCH(C154,'Step4- Continents '!$B$2:$B$71),0)</f>
        <v>ASIA</v>
      </c>
    </row>
    <row r="155" spans="1:10" x14ac:dyDescent="0.25">
      <c r="A155">
        <v>154</v>
      </c>
      <c r="B155" t="s">
        <v>176</v>
      </c>
      <c r="C155" t="s">
        <v>61</v>
      </c>
      <c r="D155">
        <v>28.4</v>
      </c>
      <c r="E155">
        <v>37.1</v>
      </c>
      <c r="F155">
        <v>60.1</v>
      </c>
      <c r="G155" s="1">
        <v>23280</v>
      </c>
      <c r="H155" s="2">
        <v>0.06</v>
      </c>
      <c r="I155" s="5">
        <v>52.5</v>
      </c>
      <c r="J155" s="6" t="str" cm="1">
        <f t="array" ref="J155">INDEX('Step4- Continents '!$A$2:$A$71,MATCH(C155,'Step4- Continents '!$B$2:$B$71),0)</f>
        <v>EUR</v>
      </c>
    </row>
    <row r="156" spans="1:10" x14ac:dyDescent="0.25">
      <c r="A156">
        <v>155</v>
      </c>
      <c r="B156" t="s">
        <v>177</v>
      </c>
      <c r="C156" t="s">
        <v>34</v>
      </c>
      <c r="D156">
        <v>39</v>
      </c>
      <c r="E156">
        <v>44.3</v>
      </c>
      <c r="F156">
        <v>78.099999999999994</v>
      </c>
      <c r="G156" s="1">
        <v>12062</v>
      </c>
      <c r="H156" s="2">
        <v>0.21</v>
      </c>
      <c r="I156" s="5">
        <v>52.4</v>
      </c>
      <c r="J156" s="6" t="str" cm="1">
        <f t="array" ref="J156">INDEX('Step4- Continents '!$A$2:$A$71,MATCH(C156,'Step4- Continents '!$B$2:$B$71),0)</f>
        <v>EUR</v>
      </c>
    </row>
    <row r="157" spans="1:10" x14ac:dyDescent="0.25">
      <c r="A157">
        <v>156</v>
      </c>
      <c r="B157" t="s">
        <v>178</v>
      </c>
      <c r="C157" t="s">
        <v>36</v>
      </c>
      <c r="D157">
        <v>42.2</v>
      </c>
      <c r="E157">
        <v>38</v>
      </c>
      <c r="F157">
        <v>68.5</v>
      </c>
      <c r="G157" s="1">
        <v>43280</v>
      </c>
      <c r="H157" s="2">
        <v>0.11</v>
      </c>
      <c r="I157" s="5">
        <v>52.3</v>
      </c>
      <c r="J157" s="6" t="str" cm="1">
        <f t="array" ref="J157">INDEX('Step4- Continents '!$A$2:$A$71,MATCH(C157,'Step4- Continents '!$B$2:$B$71),0)</f>
        <v>EUR</v>
      </c>
    </row>
    <row r="158" spans="1:10" x14ac:dyDescent="0.25">
      <c r="A158">
        <v>157</v>
      </c>
      <c r="B158" t="s">
        <v>179</v>
      </c>
      <c r="C158" t="s">
        <v>3</v>
      </c>
      <c r="D158">
        <v>32.799999999999997</v>
      </c>
      <c r="E158">
        <v>30.9</v>
      </c>
      <c r="F158">
        <v>36.6</v>
      </c>
      <c r="G158" s="1">
        <v>18815</v>
      </c>
      <c r="H158" s="2">
        <v>0.3</v>
      </c>
      <c r="I158" s="5">
        <v>52.2</v>
      </c>
      <c r="J158" s="6" t="str" cm="1">
        <f t="array" ref="J158">INDEX('Step4- Continents '!$A$2:$A$71,MATCH(C158,'Step4- Continents '!$B$2:$B$71),0)</f>
        <v>EUR</v>
      </c>
    </row>
    <row r="159" spans="1:10" x14ac:dyDescent="0.25">
      <c r="A159">
        <v>158</v>
      </c>
      <c r="B159" t="s">
        <v>180</v>
      </c>
      <c r="C159" t="s">
        <v>36</v>
      </c>
      <c r="D159">
        <v>41.4</v>
      </c>
      <c r="E159">
        <v>45.8</v>
      </c>
      <c r="F159">
        <v>99.7</v>
      </c>
      <c r="G159" s="1">
        <v>35487</v>
      </c>
      <c r="H159" s="2">
        <v>0.12</v>
      </c>
      <c r="I159" s="5">
        <v>52.1</v>
      </c>
      <c r="J159" s="6" t="str" cm="1">
        <f t="array" ref="J159">INDEX('Step4- Continents '!$A$2:$A$71,MATCH(C159,'Step4- Continents '!$B$2:$B$71),0)</f>
        <v>EUR</v>
      </c>
    </row>
    <row r="160" spans="1:10" x14ac:dyDescent="0.25">
      <c r="A160">
        <v>159</v>
      </c>
      <c r="B160" t="s">
        <v>181</v>
      </c>
      <c r="C160" t="s">
        <v>1</v>
      </c>
      <c r="D160">
        <v>39.700000000000003</v>
      </c>
      <c r="E160">
        <v>27.9</v>
      </c>
      <c r="F160">
        <v>37</v>
      </c>
      <c r="G160" s="1">
        <v>9390</v>
      </c>
      <c r="H160" s="2">
        <v>0.26</v>
      </c>
      <c r="I160" s="5">
        <v>52.1</v>
      </c>
      <c r="J160" s="6" t="str" cm="1">
        <f t="array" ref="J160">INDEX('Step4- Continents '!$A$2:$A$71,MATCH(C160,'Step4- Continents '!$B$2:$B$71),0)</f>
        <v>NA</v>
      </c>
    </row>
    <row r="161" spans="1:10" x14ac:dyDescent="0.25">
      <c r="A161">
        <v>160</v>
      </c>
      <c r="B161" t="s">
        <v>182</v>
      </c>
      <c r="C161" t="s">
        <v>183</v>
      </c>
      <c r="D161">
        <v>41.9</v>
      </c>
      <c r="E161">
        <v>30.8</v>
      </c>
      <c r="F161">
        <v>28</v>
      </c>
      <c r="G161" s="1">
        <v>15521</v>
      </c>
      <c r="H161" s="2">
        <v>0.25</v>
      </c>
      <c r="I161" s="5">
        <v>52</v>
      </c>
      <c r="J161" s="6" t="str" cm="1">
        <f t="array" ref="J161">INDEX('Step4- Continents '!$A$2:$A$71,MATCH(C161,'Step4- Continents '!$B$2:$B$71),0)</f>
        <v>EUR</v>
      </c>
    </row>
    <row r="162" spans="1:10" x14ac:dyDescent="0.25">
      <c r="A162">
        <v>161</v>
      </c>
      <c r="B162" t="s">
        <v>184</v>
      </c>
      <c r="C162" t="s">
        <v>185</v>
      </c>
      <c r="D162">
        <v>75.400000000000006</v>
      </c>
      <c r="E162">
        <v>66.7</v>
      </c>
      <c r="F162">
        <v>95.7</v>
      </c>
      <c r="G162" s="1">
        <v>30822</v>
      </c>
      <c r="H162" s="2">
        <v>0.2</v>
      </c>
      <c r="I162" s="5">
        <v>51.9</v>
      </c>
      <c r="J162" s="6" t="str" cm="1">
        <f t="array" ref="J162">INDEX('Step4- Continents '!$A$2:$A$71,MATCH(C162,'Step4- Continents '!$B$2:$B$71),0)</f>
        <v>EUR</v>
      </c>
    </row>
    <row r="163" spans="1:10" x14ac:dyDescent="0.25">
      <c r="A163">
        <v>162</v>
      </c>
      <c r="B163" t="s">
        <v>186</v>
      </c>
      <c r="C163" t="s">
        <v>1</v>
      </c>
      <c r="D163">
        <v>41.7</v>
      </c>
      <c r="E163">
        <v>22.3</v>
      </c>
      <c r="F163">
        <v>35.5</v>
      </c>
      <c r="G163" s="1">
        <v>15286</v>
      </c>
      <c r="H163" s="2">
        <v>0.14000000000000001</v>
      </c>
      <c r="I163" s="5">
        <v>51.9</v>
      </c>
      <c r="J163" s="6" t="str" cm="1">
        <f t="array" ref="J163">INDEX('Step4- Continents '!$A$2:$A$71,MATCH(C163,'Step4- Continents '!$B$2:$B$71),0)</f>
        <v>NA</v>
      </c>
    </row>
    <row r="164" spans="1:10" x14ac:dyDescent="0.25">
      <c r="A164">
        <v>163</v>
      </c>
      <c r="B164" t="s">
        <v>187</v>
      </c>
      <c r="C164" t="s">
        <v>1</v>
      </c>
      <c r="D164">
        <v>38.700000000000003</v>
      </c>
      <c r="E164">
        <v>41.8</v>
      </c>
      <c r="F164">
        <v>32.4</v>
      </c>
      <c r="G164" s="1">
        <v>36429</v>
      </c>
      <c r="H164" s="2">
        <v>0.08</v>
      </c>
      <c r="I164" s="5">
        <v>51.7</v>
      </c>
      <c r="J164" s="6" t="str" cm="1">
        <f t="array" ref="J164">INDEX('Step4- Continents '!$A$2:$A$71,MATCH(C164,'Step4- Continents '!$B$2:$B$71),0)</f>
        <v>NA</v>
      </c>
    </row>
    <row r="165" spans="1:10" x14ac:dyDescent="0.25">
      <c r="A165">
        <v>164</v>
      </c>
      <c r="B165" t="s">
        <v>188</v>
      </c>
      <c r="C165" t="s">
        <v>169</v>
      </c>
      <c r="D165">
        <v>32.9</v>
      </c>
      <c r="E165">
        <v>28</v>
      </c>
      <c r="F165">
        <v>37.200000000000003</v>
      </c>
      <c r="G165" s="1">
        <v>10901</v>
      </c>
      <c r="H165" s="2">
        <v>0.13</v>
      </c>
      <c r="I165" s="5">
        <v>51.2</v>
      </c>
      <c r="J165" s="6" t="str" cm="1">
        <f t="array" ref="J165">INDEX('Step4- Continents '!$A$2:$A$71,MATCH(C165,'Step4- Continents '!$B$2:$B$71),0)</f>
        <v>EUR</v>
      </c>
    </row>
    <row r="166" spans="1:10" x14ac:dyDescent="0.25">
      <c r="A166">
        <v>165</v>
      </c>
      <c r="B166" t="s">
        <v>189</v>
      </c>
      <c r="C166" t="s">
        <v>3</v>
      </c>
      <c r="D166">
        <v>39.299999999999997</v>
      </c>
      <c r="E166">
        <v>37.299999999999997</v>
      </c>
      <c r="F166">
        <v>34.200000000000003</v>
      </c>
      <c r="G166" s="1">
        <v>12050</v>
      </c>
      <c r="H166" s="2">
        <v>0.28000000000000003</v>
      </c>
      <c r="I166" s="5">
        <v>51.2</v>
      </c>
      <c r="J166" s="6" t="str" cm="1">
        <f t="array" ref="J166">INDEX('Step4- Continents '!$A$2:$A$71,MATCH(C166,'Step4- Continents '!$B$2:$B$71),0)</f>
        <v>EUR</v>
      </c>
    </row>
    <row r="167" spans="1:10" x14ac:dyDescent="0.25">
      <c r="A167">
        <v>166</v>
      </c>
      <c r="B167" t="s">
        <v>190</v>
      </c>
      <c r="C167" t="s">
        <v>1</v>
      </c>
      <c r="D167">
        <v>44.8</v>
      </c>
      <c r="E167">
        <v>23.7</v>
      </c>
      <c r="G167" s="1">
        <v>6753</v>
      </c>
      <c r="H167" s="2">
        <v>7.0000000000000007E-2</v>
      </c>
      <c r="I167" s="5">
        <v>51.2</v>
      </c>
      <c r="J167" s="6" t="str" cm="1">
        <f t="array" ref="J167">INDEX('Step4- Continents '!$A$2:$A$71,MATCH(C167,'Step4- Continents '!$B$2:$B$71),0)</f>
        <v>NA</v>
      </c>
    </row>
    <row r="168" spans="1:10" x14ac:dyDescent="0.25">
      <c r="A168">
        <v>167</v>
      </c>
      <c r="B168" t="s">
        <v>191</v>
      </c>
      <c r="C168" t="s">
        <v>1</v>
      </c>
      <c r="D168">
        <v>27.5</v>
      </c>
      <c r="E168">
        <v>33.299999999999997</v>
      </c>
      <c r="F168">
        <v>42.5</v>
      </c>
      <c r="G168" s="1">
        <v>20626</v>
      </c>
      <c r="H168" s="2">
        <v>0.12</v>
      </c>
      <c r="I168" s="5">
        <v>51.1</v>
      </c>
      <c r="J168" s="6" t="str" cm="1">
        <f t="array" ref="J168">INDEX('Step4- Continents '!$A$2:$A$71,MATCH(C168,'Step4- Continents '!$B$2:$B$71),0)</f>
        <v>NA</v>
      </c>
    </row>
    <row r="169" spans="1:10" x14ac:dyDescent="0.25">
      <c r="A169">
        <v>168</v>
      </c>
      <c r="B169" t="s">
        <v>192</v>
      </c>
      <c r="C169" t="s">
        <v>3</v>
      </c>
      <c r="D169">
        <v>32.1</v>
      </c>
      <c r="E169">
        <v>27.8</v>
      </c>
      <c r="F169">
        <v>31.7</v>
      </c>
      <c r="G169" s="1">
        <v>14541</v>
      </c>
      <c r="H169" s="2">
        <v>0.35</v>
      </c>
      <c r="I169" s="5">
        <v>51.1</v>
      </c>
      <c r="J169" s="6" t="str" cm="1">
        <f t="array" ref="J169">INDEX('Step4- Continents '!$A$2:$A$71,MATCH(C169,'Step4- Continents '!$B$2:$B$71),0)</f>
        <v>EUR</v>
      </c>
    </row>
    <row r="170" spans="1:10" x14ac:dyDescent="0.25">
      <c r="A170">
        <v>169</v>
      </c>
      <c r="B170" t="s">
        <v>193</v>
      </c>
      <c r="C170" t="s">
        <v>194</v>
      </c>
      <c r="D170">
        <v>54.1</v>
      </c>
      <c r="E170">
        <v>58</v>
      </c>
      <c r="F170">
        <v>49.6</v>
      </c>
      <c r="G170" s="1">
        <v>31891</v>
      </c>
      <c r="H170" s="2">
        <v>7.0000000000000007E-2</v>
      </c>
      <c r="I170" s="5">
        <v>51.1</v>
      </c>
      <c r="J170" s="6" t="str" cm="1">
        <f t="array" ref="J170">INDEX('Step4- Continents '!$A$2:$A$71,MATCH(C170,'Step4- Continents '!$B$2:$B$71),0)</f>
        <v>ASIA</v>
      </c>
    </row>
    <row r="171" spans="1:10" x14ac:dyDescent="0.25">
      <c r="A171">
        <v>170</v>
      </c>
      <c r="B171" t="s">
        <v>195</v>
      </c>
      <c r="C171" t="s">
        <v>98</v>
      </c>
      <c r="D171">
        <v>37.299999999999997</v>
      </c>
      <c r="E171">
        <v>29.9</v>
      </c>
      <c r="F171">
        <v>50</v>
      </c>
      <c r="G171" s="1">
        <v>9990</v>
      </c>
      <c r="H171" s="2">
        <v>0.18</v>
      </c>
      <c r="I171" s="5">
        <v>51.1</v>
      </c>
      <c r="J171" s="6" t="str" cm="1">
        <f t="array" ref="J171">INDEX('Step4- Continents '!$A$2:$A$71,MATCH(C171,'Step4- Continents '!$B$2:$B$71),0)</f>
        <v>EUR</v>
      </c>
    </row>
    <row r="172" spans="1:10" x14ac:dyDescent="0.25">
      <c r="A172">
        <v>171</v>
      </c>
      <c r="B172" t="s">
        <v>196</v>
      </c>
      <c r="C172" t="s">
        <v>44</v>
      </c>
      <c r="D172">
        <v>38.700000000000003</v>
      </c>
      <c r="E172">
        <v>40.6</v>
      </c>
      <c r="F172">
        <v>51</v>
      </c>
      <c r="G172" s="1">
        <v>28856</v>
      </c>
      <c r="H172" s="2">
        <v>0.19</v>
      </c>
      <c r="I172" s="5">
        <v>51.1</v>
      </c>
      <c r="J172" s="6" t="str" cm="1">
        <f t="array" ref="J172">INDEX('Step4- Continents '!$A$2:$A$71,MATCH(C172,'Step4- Continents '!$B$2:$B$71),0)</f>
        <v>EUR</v>
      </c>
    </row>
    <row r="173" spans="1:10" x14ac:dyDescent="0.25">
      <c r="A173">
        <v>172</v>
      </c>
      <c r="B173" t="s">
        <v>197</v>
      </c>
      <c r="C173" t="s">
        <v>3</v>
      </c>
      <c r="D173">
        <v>29.7</v>
      </c>
      <c r="E173">
        <v>31.4</v>
      </c>
      <c r="F173">
        <v>43.1</v>
      </c>
      <c r="G173" s="1">
        <v>12938</v>
      </c>
      <c r="H173" s="2">
        <v>0.33</v>
      </c>
      <c r="I173" s="5">
        <v>51</v>
      </c>
      <c r="J173" s="6" t="str" cm="1">
        <f t="array" ref="J173">INDEX('Step4- Continents '!$A$2:$A$71,MATCH(C173,'Step4- Continents '!$B$2:$B$71),0)</f>
        <v>EUR</v>
      </c>
    </row>
    <row r="174" spans="1:10" x14ac:dyDescent="0.25">
      <c r="A174">
        <v>173</v>
      </c>
      <c r="B174" t="s">
        <v>198</v>
      </c>
      <c r="C174" t="s">
        <v>199</v>
      </c>
      <c r="D174">
        <v>31.4</v>
      </c>
      <c r="E174">
        <v>39.5</v>
      </c>
      <c r="F174">
        <v>78</v>
      </c>
      <c r="G174" s="1">
        <v>29787</v>
      </c>
      <c r="H174" s="2">
        <v>0.28000000000000003</v>
      </c>
      <c r="I174" s="5">
        <v>51</v>
      </c>
      <c r="J174" s="6" t="str" cm="1">
        <f t="array" ref="J174">INDEX('Step4- Continents '!$A$2:$A$71,MATCH(C174,'Step4- Continents '!$B$2:$B$71),0)</f>
        <v>OC</v>
      </c>
    </row>
    <row r="175" spans="1:10" x14ac:dyDescent="0.25">
      <c r="A175">
        <v>174</v>
      </c>
      <c r="B175" t="s">
        <v>200</v>
      </c>
      <c r="C175" t="s">
        <v>169</v>
      </c>
      <c r="D175">
        <v>38.5</v>
      </c>
      <c r="E175">
        <v>37.4</v>
      </c>
      <c r="F175">
        <v>31.1</v>
      </c>
      <c r="G175" s="1">
        <v>47491</v>
      </c>
      <c r="H175" s="2">
        <v>0.1</v>
      </c>
      <c r="I175" s="5">
        <v>50.9</v>
      </c>
      <c r="J175" s="6" t="str" cm="1">
        <f t="array" ref="J175">INDEX('Step4- Continents '!$A$2:$A$71,MATCH(C175,'Step4- Continents '!$B$2:$B$71),0)</f>
        <v>EUR</v>
      </c>
    </row>
    <row r="176" spans="1:10" x14ac:dyDescent="0.25">
      <c r="A176">
        <v>175</v>
      </c>
      <c r="B176" t="s">
        <v>201</v>
      </c>
      <c r="C176" t="s">
        <v>36</v>
      </c>
      <c r="D176">
        <v>38.5</v>
      </c>
      <c r="E176">
        <v>46.7</v>
      </c>
      <c r="F176">
        <v>92.4</v>
      </c>
      <c r="G176" s="1">
        <v>10930</v>
      </c>
      <c r="H176" s="2">
        <v>0.12</v>
      </c>
      <c r="I176" s="5">
        <v>50.8</v>
      </c>
      <c r="J176" s="6" t="str" cm="1">
        <f t="array" ref="J176">INDEX('Step4- Continents '!$A$2:$A$71,MATCH(C176,'Step4- Continents '!$B$2:$B$71),0)</f>
        <v>EUR</v>
      </c>
    </row>
    <row r="177" spans="1:10" x14ac:dyDescent="0.25">
      <c r="A177">
        <v>176</v>
      </c>
      <c r="B177" t="s">
        <v>202</v>
      </c>
      <c r="C177" t="s">
        <v>61</v>
      </c>
      <c r="D177">
        <v>34.299999999999997</v>
      </c>
      <c r="E177">
        <v>41</v>
      </c>
      <c r="F177">
        <v>57.3</v>
      </c>
      <c r="G177" s="1">
        <v>8176</v>
      </c>
      <c r="H177" s="2">
        <v>0.14000000000000001</v>
      </c>
      <c r="I177" s="5">
        <v>50.6</v>
      </c>
      <c r="J177" s="6" t="str" cm="1">
        <f t="array" ref="J177">INDEX('Step4- Continents '!$A$2:$A$71,MATCH(C177,'Step4- Continents '!$B$2:$B$71),0)</f>
        <v>EUR</v>
      </c>
    </row>
    <row r="178" spans="1:10" x14ac:dyDescent="0.25">
      <c r="A178">
        <v>177</v>
      </c>
      <c r="B178" t="s">
        <v>203</v>
      </c>
      <c r="C178" t="s">
        <v>183</v>
      </c>
      <c r="D178">
        <v>35</v>
      </c>
      <c r="E178">
        <v>38.5</v>
      </c>
      <c r="F178">
        <v>33.5</v>
      </c>
      <c r="G178" s="1">
        <v>22193</v>
      </c>
      <c r="H178" s="2">
        <v>0.23</v>
      </c>
      <c r="I178" s="5">
        <v>50.6</v>
      </c>
      <c r="J178" s="6" t="str" cm="1">
        <f t="array" ref="J178">INDEX('Step4- Continents '!$A$2:$A$71,MATCH(C178,'Step4- Continents '!$B$2:$B$71),0)</f>
        <v>EUR</v>
      </c>
    </row>
    <row r="179" spans="1:10" x14ac:dyDescent="0.25">
      <c r="A179">
        <v>178</v>
      </c>
      <c r="B179" t="s">
        <v>204</v>
      </c>
      <c r="C179" t="s">
        <v>205</v>
      </c>
      <c r="D179">
        <v>45.8</v>
      </c>
      <c r="E179">
        <v>41.4</v>
      </c>
      <c r="F179">
        <v>31.9</v>
      </c>
      <c r="G179" s="1">
        <v>17612</v>
      </c>
      <c r="H179" s="2">
        <v>0.05</v>
      </c>
      <c r="I179" s="5">
        <v>50.5</v>
      </c>
      <c r="J179" s="6" t="str" cm="1">
        <f t="array" ref="J179">INDEX('Step4- Continents '!$A$2:$A$71,MATCH(C179,'Step4- Continents '!$B$2:$B$71),0)</f>
        <v>ASIA</v>
      </c>
    </row>
    <row r="180" spans="1:10" x14ac:dyDescent="0.25">
      <c r="A180">
        <v>179</v>
      </c>
      <c r="B180" t="s">
        <v>206</v>
      </c>
      <c r="C180" t="s">
        <v>23</v>
      </c>
      <c r="D180">
        <v>35.4</v>
      </c>
      <c r="E180">
        <v>43.9</v>
      </c>
      <c r="F180">
        <v>39.5</v>
      </c>
      <c r="G180" s="1">
        <v>30726</v>
      </c>
      <c r="H180" s="2">
        <v>0.14000000000000001</v>
      </c>
      <c r="I180" s="5">
        <v>50.3</v>
      </c>
      <c r="J180" s="6" t="str" cm="1">
        <f t="array" ref="J180">INDEX('Step4- Continents '!$A$2:$A$71,MATCH(C180,'Step4- Continents '!$B$2:$B$71),0)</f>
        <v>NA</v>
      </c>
    </row>
    <row r="181" spans="1:10" x14ac:dyDescent="0.25">
      <c r="A181">
        <v>180</v>
      </c>
      <c r="B181" t="s">
        <v>207</v>
      </c>
      <c r="C181" t="s">
        <v>34</v>
      </c>
      <c r="D181">
        <v>28.5</v>
      </c>
      <c r="E181">
        <v>39.799999999999997</v>
      </c>
      <c r="F181">
        <v>30.3</v>
      </c>
      <c r="G181" s="1">
        <v>26420</v>
      </c>
      <c r="H181" s="2">
        <v>0.12</v>
      </c>
      <c r="I181" s="5">
        <v>50.2</v>
      </c>
      <c r="J181" s="6" t="str" cm="1">
        <f t="array" ref="J181">INDEX('Step4- Continents '!$A$2:$A$71,MATCH(C181,'Step4- Continents '!$B$2:$B$71),0)</f>
        <v>EUR</v>
      </c>
    </row>
    <row r="182" spans="1:10" x14ac:dyDescent="0.25">
      <c r="A182">
        <v>181</v>
      </c>
      <c r="B182" t="s">
        <v>208</v>
      </c>
      <c r="C182" t="s">
        <v>131</v>
      </c>
      <c r="D182">
        <v>42.5</v>
      </c>
      <c r="E182">
        <v>23.2</v>
      </c>
      <c r="F182">
        <v>71.2</v>
      </c>
      <c r="G182">
        <v>769</v>
      </c>
      <c r="H182" s="2">
        <v>0.17</v>
      </c>
      <c r="I182" s="5">
        <v>50.2</v>
      </c>
      <c r="J182" s="6" t="str" cm="1">
        <f t="array" ref="J182">INDEX('Step4- Continents '!$A$2:$A$71,MATCH(C182,'Step4- Continents '!$B$2:$B$71),0)</f>
        <v>EUR</v>
      </c>
    </row>
    <row r="183" spans="1:10" x14ac:dyDescent="0.25">
      <c r="A183">
        <v>182</v>
      </c>
      <c r="B183" t="s">
        <v>209</v>
      </c>
      <c r="C183" t="s">
        <v>156</v>
      </c>
      <c r="D183">
        <v>32.5</v>
      </c>
      <c r="E183">
        <v>31.5</v>
      </c>
      <c r="F183">
        <v>36.200000000000003</v>
      </c>
      <c r="G183" s="1">
        <v>11623</v>
      </c>
      <c r="H183" s="2">
        <v>0.12</v>
      </c>
      <c r="I183" s="5">
        <v>50.1</v>
      </c>
      <c r="J183" s="6" t="str" cm="1">
        <f t="array" ref="J183">INDEX('Step4- Continents '!$A$2:$A$71,MATCH(C183,'Step4- Continents '!$B$2:$B$71),0)</f>
        <v>EUR</v>
      </c>
    </row>
    <row r="184" spans="1:10" x14ac:dyDescent="0.25">
      <c r="A184">
        <v>183</v>
      </c>
      <c r="B184" t="s">
        <v>210</v>
      </c>
      <c r="C184" t="s">
        <v>3</v>
      </c>
      <c r="D184">
        <v>30.9</v>
      </c>
      <c r="E184">
        <v>31.6</v>
      </c>
      <c r="F184">
        <v>34.6</v>
      </c>
      <c r="G184" s="1">
        <v>23347</v>
      </c>
      <c r="H184" s="2">
        <v>0.23</v>
      </c>
      <c r="I184" s="5">
        <v>50.1</v>
      </c>
      <c r="J184" s="6" t="str" cm="1">
        <f t="array" ref="J184">INDEX('Step4- Continents '!$A$2:$A$71,MATCH(C184,'Step4- Continents '!$B$2:$B$71),0)</f>
        <v>EUR</v>
      </c>
    </row>
    <row r="185" spans="1:10" x14ac:dyDescent="0.25">
      <c r="A185">
        <v>184</v>
      </c>
      <c r="B185" t="s">
        <v>211</v>
      </c>
      <c r="C185" t="s">
        <v>1</v>
      </c>
      <c r="D185">
        <v>35.6</v>
      </c>
      <c r="E185">
        <v>35.299999999999997</v>
      </c>
      <c r="F185">
        <v>57.4</v>
      </c>
      <c r="G185" s="1">
        <v>25674</v>
      </c>
      <c r="H185" s="2">
        <v>0.09</v>
      </c>
      <c r="I185" s="5">
        <v>50.1</v>
      </c>
      <c r="J185" s="6" t="str" cm="1">
        <f t="array" ref="J185">INDEX('Step4- Continents '!$A$2:$A$71,MATCH(C185,'Step4- Continents '!$B$2:$B$71),0)</f>
        <v>NA</v>
      </c>
    </row>
    <row r="186" spans="1:10" x14ac:dyDescent="0.25">
      <c r="A186">
        <v>185</v>
      </c>
      <c r="B186" t="s">
        <v>212</v>
      </c>
      <c r="C186" t="s">
        <v>1</v>
      </c>
      <c r="D186">
        <v>28.3</v>
      </c>
      <c r="E186">
        <v>25.7</v>
      </c>
      <c r="F186">
        <v>38.6</v>
      </c>
      <c r="G186" s="1">
        <v>5495</v>
      </c>
      <c r="H186" s="2">
        <v>0.22</v>
      </c>
      <c r="I186" s="5">
        <v>49.9</v>
      </c>
      <c r="J186" s="6" t="str" cm="1">
        <f t="array" ref="J186">INDEX('Step4- Continents '!$A$2:$A$71,MATCH(C186,'Step4- Continents '!$B$2:$B$71),0)</f>
        <v>NA</v>
      </c>
    </row>
    <row r="187" spans="1:10" x14ac:dyDescent="0.25">
      <c r="A187">
        <v>186</v>
      </c>
      <c r="B187" t="s">
        <v>213</v>
      </c>
      <c r="C187" t="s">
        <v>3</v>
      </c>
      <c r="D187">
        <v>25.6</v>
      </c>
      <c r="E187">
        <v>26.9</v>
      </c>
      <c r="F187">
        <v>49.5</v>
      </c>
      <c r="G187" s="1">
        <v>11628</v>
      </c>
      <c r="H187" s="2">
        <v>0.25</v>
      </c>
      <c r="I187" s="5">
        <v>49.9</v>
      </c>
      <c r="J187" s="6" t="str" cm="1">
        <f t="array" ref="J187">INDEX('Step4- Continents '!$A$2:$A$71,MATCH(C187,'Step4- Continents '!$B$2:$B$71),0)</f>
        <v>EUR</v>
      </c>
    </row>
    <row r="188" spans="1:10" x14ac:dyDescent="0.25">
      <c r="A188">
        <v>187</v>
      </c>
      <c r="B188" t="s">
        <v>214</v>
      </c>
      <c r="C188" t="s">
        <v>36</v>
      </c>
      <c r="D188">
        <v>34.6</v>
      </c>
      <c r="E188">
        <v>35.799999999999997</v>
      </c>
      <c r="F188">
        <v>47.9</v>
      </c>
      <c r="G188" s="1">
        <v>26576</v>
      </c>
      <c r="H188" s="2">
        <v>0.08</v>
      </c>
      <c r="I188" s="5">
        <v>49.9</v>
      </c>
      <c r="J188" s="6" t="str" cm="1">
        <f t="array" ref="J188">INDEX('Step4- Continents '!$A$2:$A$71,MATCH(C188,'Step4- Continents '!$B$2:$B$71),0)</f>
        <v>EUR</v>
      </c>
    </row>
    <row r="189" spans="1:10" x14ac:dyDescent="0.25">
      <c r="A189">
        <v>188</v>
      </c>
      <c r="B189" t="s">
        <v>900</v>
      </c>
      <c r="C189" t="s">
        <v>68</v>
      </c>
      <c r="D189">
        <v>38.700000000000003</v>
      </c>
      <c r="E189">
        <v>29</v>
      </c>
      <c r="F189">
        <v>28.8</v>
      </c>
      <c r="G189" s="1">
        <v>27603</v>
      </c>
      <c r="H189" s="2">
        <v>0.17</v>
      </c>
      <c r="I189" s="5">
        <v>49.8</v>
      </c>
      <c r="J189" s="6" t="str" cm="1">
        <f t="array" ref="J189">INDEX('Step4- Continents '!$A$2:$A$71,MATCH(C189,'Step4- Continents '!$B$2:$B$71),0)</f>
        <v>EUR</v>
      </c>
    </row>
    <row r="190" spans="1:10" x14ac:dyDescent="0.25">
      <c r="A190">
        <v>189</v>
      </c>
      <c r="B190" t="s">
        <v>216</v>
      </c>
      <c r="C190" t="s">
        <v>1</v>
      </c>
      <c r="D190">
        <v>32.4</v>
      </c>
      <c r="E190">
        <v>38.1</v>
      </c>
      <c r="F190">
        <v>32</v>
      </c>
      <c r="G190" s="1">
        <v>83236</v>
      </c>
      <c r="H190" s="2">
        <v>0.09</v>
      </c>
      <c r="I190" s="5">
        <v>49.7</v>
      </c>
      <c r="J190" s="6" t="str" cm="1">
        <f t="array" ref="J190">INDEX('Step4- Continents '!$A$2:$A$71,MATCH(C190,'Step4- Continents '!$B$2:$B$71),0)</f>
        <v>NA</v>
      </c>
    </row>
    <row r="191" spans="1:10" x14ac:dyDescent="0.25">
      <c r="A191">
        <v>190</v>
      </c>
      <c r="B191" t="s">
        <v>217</v>
      </c>
      <c r="C191" t="s">
        <v>44</v>
      </c>
      <c r="D191">
        <v>31.6</v>
      </c>
      <c r="E191">
        <v>40.799999999999997</v>
      </c>
      <c r="F191">
        <v>60.3</v>
      </c>
      <c r="G191" s="1">
        <v>12346</v>
      </c>
      <c r="H191" s="2">
        <v>0.16</v>
      </c>
      <c r="I191" s="5">
        <v>49.6</v>
      </c>
      <c r="J191" s="6" t="str" cm="1">
        <f t="array" ref="J191">INDEX('Step4- Continents '!$A$2:$A$71,MATCH(C191,'Step4- Continents '!$B$2:$B$71),0)</f>
        <v>EUR</v>
      </c>
    </row>
    <row r="192" spans="1:10" x14ac:dyDescent="0.25">
      <c r="A192">
        <v>191</v>
      </c>
      <c r="B192" t="s">
        <v>218</v>
      </c>
      <c r="C192" t="s">
        <v>1</v>
      </c>
      <c r="D192">
        <v>34.1</v>
      </c>
      <c r="E192">
        <v>29.3</v>
      </c>
      <c r="F192">
        <v>46.8</v>
      </c>
      <c r="G192" s="1">
        <v>13216</v>
      </c>
      <c r="H192" s="2">
        <v>0.19</v>
      </c>
      <c r="I192" s="5">
        <v>49.6</v>
      </c>
      <c r="J192" s="6" t="str" cm="1">
        <f t="array" ref="J192">INDEX('Step4- Continents '!$A$2:$A$71,MATCH(C192,'Step4- Continents '!$B$2:$B$71),0)</f>
        <v>NA</v>
      </c>
    </row>
    <row r="193" spans="1:10" x14ac:dyDescent="0.25">
      <c r="A193">
        <v>192</v>
      </c>
      <c r="B193" t="s">
        <v>219</v>
      </c>
      <c r="C193" t="s">
        <v>36</v>
      </c>
      <c r="D193">
        <v>35.200000000000003</v>
      </c>
      <c r="E193">
        <v>23.9</v>
      </c>
      <c r="F193">
        <v>58.4</v>
      </c>
      <c r="G193" s="1">
        <v>9187</v>
      </c>
      <c r="H193" s="2">
        <v>0.1</v>
      </c>
      <c r="I193" s="5">
        <v>49.5</v>
      </c>
      <c r="J193" s="6" t="str" cm="1">
        <f t="array" ref="J193">INDEX('Step4- Continents '!$A$2:$A$71,MATCH(C193,'Step4- Continents '!$B$2:$B$71),0)</f>
        <v>EUR</v>
      </c>
    </row>
    <row r="194" spans="1:10" x14ac:dyDescent="0.25">
      <c r="A194">
        <v>193</v>
      </c>
      <c r="B194" t="s">
        <v>220</v>
      </c>
      <c r="C194" t="s">
        <v>221</v>
      </c>
      <c r="D194">
        <v>25</v>
      </c>
      <c r="E194">
        <v>26.7</v>
      </c>
      <c r="F194">
        <v>38.1</v>
      </c>
      <c r="G194" s="1">
        <v>5144</v>
      </c>
      <c r="H194" s="2">
        <v>0.52</v>
      </c>
      <c r="I194" s="5">
        <v>49.4</v>
      </c>
      <c r="J194" s="6" t="str" cm="1">
        <f t="array" ref="J194">INDEX('Step4- Continents '!$A$2:$A$71,MATCH(C194,'Step4- Continents '!$B$2:$B$71),0)</f>
        <v>EUR</v>
      </c>
    </row>
    <row r="195" spans="1:10" x14ac:dyDescent="0.25">
      <c r="A195">
        <v>194</v>
      </c>
      <c r="B195" t="s">
        <v>222</v>
      </c>
      <c r="C195" t="s">
        <v>1</v>
      </c>
      <c r="D195">
        <v>49.4</v>
      </c>
      <c r="E195">
        <v>52.4</v>
      </c>
      <c r="F195">
        <v>46.4</v>
      </c>
      <c r="G195" s="1">
        <v>50657</v>
      </c>
      <c r="H195" s="2">
        <v>0.09</v>
      </c>
      <c r="I195" s="5">
        <v>49.4</v>
      </c>
      <c r="J195" s="6" t="str" cm="1">
        <f t="array" ref="J195">INDEX('Step4- Continents '!$A$2:$A$71,MATCH(C195,'Step4- Continents '!$B$2:$B$71),0)</f>
        <v>NA</v>
      </c>
    </row>
    <row r="196" spans="1:10" x14ac:dyDescent="0.25">
      <c r="A196">
        <v>195</v>
      </c>
      <c r="B196" t="s">
        <v>901</v>
      </c>
      <c r="C196" t="s">
        <v>36</v>
      </c>
      <c r="D196">
        <v>37.299999999999997</v>
      </c>
      <c r="E196">
        <v>22.2</v>
      </c>
      <c r="F196">
        <v>68.400000000000006</v>
      </c>
      <c r="G196" s="1">
        <v>6853</v>
      </c>
      <c r="H196" s="2">
        <v>0.16</v>
      </c>
      <c r="I196" s="5">
        <v>49.3</v>
      </c>
      <c r="J196" s="6" t="str" cm="1">
        <f t="array" ref="J196">INDEX('Step4- Continents '!$A$2:$A$71,MATCH(C196,'Step4- Continents '!$B$2:$B$71),0)</f>
        <v>EUR</v>
      </c>
    </row>
    <row r="197" spans="1:10" x14ac:dyDescent="0.25">
      <c r="A197">
        <v>196</v>
      </c>
      <c r="B197" t="s">
        <v>224</v>
      </c>
      <c r="C197" t="s">
        <v>3</v>
      </c>
      <c r="D197">
        <v>30.9</v>
      </c>
      <c r="E197">
        <v>27.5</v>
      </c>
      <c r="F197">
        <v>34.700000000000003</v>
      </c>
      <c r="G197" s="1">
        <v>20174</v>
      </c>
      <c r="H197" s="2">
        <v>0.28999999999999998</v>
      </c>
      <c r="I197" s="5">
        <v>49.2</v>
      </c>
      <c r="J197" s="6" t="str" cm="1">
        <f t="array" ref="J197">INDEX('Step4- Continents '!$A$2:$A$71,MATCH(C197,'Step4- Continents '!$B$2:$B$71),0)</f>
        <v>EUR</v>
      </c>
    </row>
    <row r="198" spans="1:10" x14ac:dyDescent="0.25">
      <c r="A198">
        <v>197</v>
      </c>
      <c r="B198" t="s">
        <v>225</v>
      </c>
      <c r="C198" t="s">
        <v>3</v>
      </c>
      <c r="D198">
        <v>25.6</v>
      </c>
      <c r="E198">
        <v>18.100000000000001</v>
      </c>
      <c r="F198">
        <v>37.700000000000003</v>
      </c>
      <c r="G198" s="1">
        <v>2958</v>
      </c>
      <c r="H198" s="2">
        <v>0.17</v>
      </c>
      <c r="I198" s="5">
        <v>49.2</v>
      </c>
      <c r="J198" s="6" t="str" cm="1">
        <f t="array" ref="J198">INDEX('Step4- Continents '!$A$2:$A$71,MATCH(C198,'Step4- Continents '!$B$2:$B$71),0)</f>
        <v>EUR</v>
      </c>
    </row>
    <row r="199" spans="1:10" x14ac:dyDescent="0.25">
      <c r="A199">
        <v>198</v>
      </c>
      <c r="B199" t="s">
        <v>226</v>
      </c>
      <c r="C199" t="s">
        <v>131</v>
      </c>
      <c r="D199">
        <v>30.8</v>
      </c>
      <c r="E199">
        <v>27.4</v>
      </c>
      <c r="F199">
        <v>47.1</v>
      </c>
      <c r="G199" s="1">
        <v>16841</v>
      </c>
      <c r="H199" s="2">
        <v>0.08</v>
      </c>
      <c r="I199" s="5">
        <v>49.1</v>
      </c>
      <c r="J199" s="6" t="str" cm="1">
        <f t="array" ref="J199">INDEX('Step4- Continents '!$A$2:$A$71,MATCH(C199,'Step4- Continents '!$B$2:$B$71),0)</f>
        <v>EUR</v>
      </c>
    </row>
    <row r="200" spans="1:10" x14ac:dyDescent="0.25">
      <c r="A200">
        <v>199</v>
      </c>
      <c r="B200" t="s">
        <v>227</v>
      </c>
      <c r="C200" t="s">
        <v>68</v>
      </c>
      <c r="D200">
        <v>30.5</v>
      </c>
      <c r="E200">
        <v>22.9</v>
      </c>
      <c r="F200">
        <v>29</v>
      </c>
      <c r="G200" s="1">
        <v>27756</v>
      </c>
      <c r="H200" s="2">
        <v>0.17</v>
      </c>
      <c r="I200" s="5">
        <v>48.9</v>
      </c>
      <c r="J200" s="6" t="str" cm="1">
        <f t="array" ref="J200">INDEX('Step4- Continents '!$A$2:$A$71,MATCH(C200,'Step4- Continents '!$B$2:$B$71),0)</f>
        <v>EUR</v>
      </c>
    </row>
    <row r="201" spans="1:10" x14ac:dyDescent="0.25">
      <c r="A201">
        <v>200</v>
      </c>
      <c r="B201" t="s">
        <v>228</v>
      </c>
      <c r="C201" t="s">
        <v>3</v>
      </c>
      <c r="D201">
        <v>34.1</v>
      </c>
      <c r="E201">
        <v>33.299999999999997</v>
      </c>
      <c r="F201">
        <v>35.700000000000003</v>
      </c>
      <c r="G201" s="1">
        <v>17940</v>
      </c>
      <c r="H201" s="2">
        <v>0.3</v>
      </c>
      <c r="I201" s="5">
        <v>48.8</v>
      </c>
      <c r="J201" s="6" t="str" cm="1">
        <f t="array" ref="J201">INDEX('Step4- Continents '!$A$2:$A$71,MATCH(C201,'Step4- Continents '!$B$2:$B$71),0)</f>
        <v>EUR</v>
      </c>
    </row>
    <row r="202" spans="1:10" x14ac:dyDescent="0.25">
      <c r="A202">
        <v>201</v>
      </c>
      <c r="B202" t="s">
        <v>282</v>
      </c>
      <c r="C202" t="s">
        <v>141</v>
      </c>
      <c r="D202">
        <v>26.2</v>
      </c>
      <c r="E202">
        <v>31.5</v>
      </c>
      <c r="F202">
        <v>99.7</v>
      </c>
      <c r="G202" s="1">
        <v>23321</v>
      </c>
      <c r="H202" s="2">
        <v>0.09</v>
      </c>
      <c r="I202" s="5">
        <v>48.5</v>
      </c>
      <c r="J202" s="6" t="str" cm="1">
        <f t="array" ref="J202">INDEX('Step4- Continents '!$A$2:$A$71,MATCH(C202,'Step4- Continents '!$B$2:$B$71),0)</f>
        <v>AFRICA</v>
      </c>
    </row>
    <row r="203" spans="1:10" x14ac:dyDescent="0.25">
      <c r="A203">
        <v>202</v>
      </c>
      <c r="B203" t="s">
        <v>269</v>
      </c>
      <c r="C203" t="s">
        <v>36</v>
      </c>
      <c r="D203">
        <v>40</v>
      </c>
      <c r="E203">
        <v>44.5</v>
      </c>
      <c r="F203">
        <v>99.8</v>
      </c>
      <c r="G203" s="1">
        <v>24099</v>
      </c>
      <c r="H203" s="2">
        <v>0.2</v>
      </c>
      <c r="I203" s="5">
        <v>47.037607687210077</v>
      </c>
      <c r="J203" s="6" t="str" cm="1">
        <f t="array" ref="J203">INDEX('Step4- Continents '!$A$2:$A$71,MATCH(C203,'Step4- Continents '!$B$2:$B$71),0)</f>
        <v>EUR</v>
      </c>
    </row>
    <row r="204" spans="1:10" x14ac:dyDescent="0.25">
      <c r="A204">
        <v>203</v>
      </c>
      <c r="B204" t="s">
        <v>271</v>
      </c>
      <c r="C204" t="s">
        <v>36</v>
      </c>
      <c r="D204">
        <v>37.1</v>
      </c>
      <c r="E204">
        <v>43.2</v>
      </c>
      <c r="F204">
        <v>99.1</v>
      </c>
      <c r="G204" s="1">
        <v>20300</v>
      </c>
      <c r="H204" s="2">
        <v>0.18</v>
      </c>
      <c r="I204" s="5">
        <v>45.784128561961559</v>
      </c>
      <c r="J204" s="6" t="str" cm="1">
        <f t="array" ref="J204">INDEX('Step4- Continents '!$A$2:$A$71,MATCH(C204,'Step4- Continents '!$B$2:$B$71),0)</f>
        <v>EUR</v>
      </c>
    </row>
    <row r="205" spans="1:10" x14ac:dyDescent="0.25">
      <c r="A205">
        <v>204</v>
      </c>
      <c r="B205" t="s">
        <v>333</v>
      </c>
      <c r="C205" t="s">
        <v>164</v>
      </c>
      <c r="D205">
        <v>34.1</v>
      </c>
      <c r="E205">
        <v>32</v>
      </c>
      <c r="F205">
        <v>86.5</v>
      </c>
      <c r="G205" s="1">
        <v>26419</v>
      </c>
      <c r="H205" s="2">
        <v>0.27</v>
      </c>
      <c r="I205" s="5">
        <v>45.719847581179593</v>
      </c>
      <c r="J205" s="6" t="str" cm="1">
        <f t="array" ref="J205">INDEX('Step4- Continents '!$A$2:$A$71,MATCH(C205,'Step4- Continents '!$B$2:$B$71),0)</f>
        <v>EUR</v>
      </c>
    </row>
    <row r="206" spans="1:10" x14ac:dyDescent="0.25">
      <c r="A206">
        <v>205</v>
      </c>
      <c r="B206" t="s">
        <v>234</v>
      </c>
      <c r="C206" t="s">
        <v>34</v>
      </c>
      <c r="D206">
        <v>36.6</v>
      </c>
      <c r="E206">
        <v>35.299999999999997</v>
      </c>
      <c r="F206">
        <v>79.5</v>
      </c>
      <c r="G206" s="1">
        <v>8605</v>
      </c>
      <c r="H206" s="2">
        <v>0.15</v>
      </c>
      <c r="I206" s="5">
        <v>45.189529489728294</v>
      </c>
      <c r="J206" s="6" t="str" cm="1">
        <f t="array" ref="J206">INDEX('Step4- Continents '!$A$2:$A$71,MATCH(C206,'Step4- Continents '!$B$2:$B$71),0)</f>
        <v>EUR</v>
      </c>
    </row>
    <row r="207" spans="1:10" x14ac:dyDescent="0.25">
      <c r="A207">
        <v>206</v>
      </c>
      <c r="B207" t="s">
        <v>308</v>
      </c>
      <c r="C207" t="s">
        <v>44</v>
      </c>
      <c r="D207">
        <v>29.1</v>
      </c>
      <c r="E207">
        <v>36.6</v>
      </c>
      <c r="F207">
        <v>98.9</v>
      </c>
      <c r="G207" s="1">
        <v>20951</v>
      </c>
      <c r="H207" s="2">
        <v>0.23</v>
      </c>
      <c r="I207" s="5">
        <v>45.125248508946328</v>
      </c>
      <c r="J207" s="6" t="str" cm="1">
        <f t="array" ref="J207">INDEX('Step4- Continents '!$A$2:$A$71,MATCH(C207,'Step4- Continents '!$B$2:$B$71),0)</f>
        <v>EUR</v>
      </c>
    </row>
    <row r="208" spans="1:10" x14ac:dyDescent="0.25">
      <c r="A208">
        <v>207</v>
      </c>
      <c r="B208" t="s">
        <v>267</v>
      </c>
      <c r="C208" t="s">
        <v>1</v>
      </c>
      <c r="D208">
        <v>24.8</v>
      </c>
      <c r="E208">
        <v>35.700000000000003</v>
      </c>
      <c r="F208">
        <v>99.8</v>
      </c>
      <c r="G208" s="1">
        <v>31424</v>
      </c>
      <c r="H208" s="2">
        <v>0.1</v>
      </c>
      <c r="I208" s="5">
        <v>44.803843605036448</v>
      </c>
      <c r="J208" s="6" t="str" cm="1">
        <f t="array" ref="J208">INDEX('Step4- Continents '!$A$2:$A$71,MATCH(C208,'Step4- Continents '!$B$2:$B$71),0)</f>
        <v>NA</v>
      </c>
    </row>
    <row r="209" spans="1:10" x14ac:dyDescent="0.25">
      <c r="A209">
        <v>208</v>
      </c>
      <c r="B209" t="s">
        <v>303</v>
      </c>
      <c r="C209" t="s">
        <v>304</v>
      </c>
      <c r="D209">
        <v>23.9</v>
      </c>
      <c r="E209">
        <v>11.8</v>
      </c>
      <c r="F209">
        <v>73.099999999999994</v>
      </c>
      <c r="G209" s="1">
        <v>35889</v>
      </c>
      <c r="H209" s="2">
        <v>0.21</v>
      </c>
      <c r="I209" s="5">
        <v>44.739562624254468</v>
      </c>
      <c r="J209" s="6" t="str" cm="1">
        <f t="array" ref="J209">INDEX('Step4- Continents '!$A$2:$A$71,MATCH(C209,'Step4- Continents '!$B$2:$B$71),0)</f>
        <v>ASIA</v>
      </c>
    </row>
    <row r="210" spans="1:10" x14ac:dyDescent="0.25">
      <c r="A210">
        <v>209</v>
      </c>
      <c r="B210" t="s">
        <v>241</v>
      </c>
      <c r="C210" t="s">
        <v>11</v>
      </c>
      <c r="D210">
        <v>32.299999999999997</v>
      </c>
      <c r="E210">
        <v>32.9</v>
      </c>
      <c r="F210">
        <v>60.8</v>
      </c>
      <c r="G210" s="1">
        <v>10416</v>
      </c>
      <c r="H210" s="2">
        <v>0.19</v>
      </c>
      <c r="I210" s="5">
        <v>44.594930417495029</v>
      </c>
      <c r="J210" s="6" t="str" cm="1">
        <f t="array" ref="J210">INDEX('Step4- Continents '!$A$2:$A$71,MATCH(C210,'Step4- Continents '!$B$2:$B$71),0)</f>
        <v>EUR</v>
      </c>
    </row>
    <row r="211" spans="1:10" x14ac:dyDescent="0.25">
      <c r="A211">
        <v>210</v>
      </c>
      <c r="B211" t="s">
        <v>270</v>
      </c>
      <c r="C211" t="s">
        <v>34</v>
      </c>
      <c r="D211">
        <v>31.5</v>
      </c>
      <c r="E211">
        <v>32.799999999999997</v>
      </c>
      <c r="F211">
        <v>99.9</v>
      </c>
      <c r="G211" s="1">
        <v>3879</v>
      </c>
      <c r="I211" s="5">
        <v>43.77534791252485</v>
      </c>
      <c r="J211" s="6" t="str" cm="1">
        <f t="array" ref="J211">INDEX('Step4- Continents '!$A$2:$A$71,MATCH(C211,'Step4- Continents '!$B$2:$B$71),0)</f>
        <v>EUR</v>
      </c>
    </row>
    <row r="212" spans="1:10" x14ac:dyDescent="0.25">
      <c r="A212">
        <v>211</v>
      </c>
      <c r="B212" t="s">
        <v>902</v>
      </c>
      <c r="C212" t="s">
        <v>36</v>
      </c>
      <c r="D212">
        <v>32.299999999999997</v>
      </c>
      <c r="E212">
        <v>27</v>
      </c>
      <c r="F212">
        <v>82.3</v>
      </c>
      <c r="G212" s="1">
        <v>36051</v>
      </c>
      <c r="H212" s="2">
        <v>0.11</v>
      </c>
      <c r="I212" s="5">
        <v>43.614645460569911</v>
      </c>
      <c r="J212" s="6" t="str" cm="1">
        <f t="array" ref="J212">INDEX('Step4- Continents '!$A$2:$A$71,MATCH(C212,'Step4- Continents '!$B$2:$B$71),0)</f>
        <v>EUR</v>
      </c>
    </row>
    <row r="213" spans="1:10" x14ac:dyDescent="0.25">
      <c r="A213">
        <v>212</v>
      </c>
      <c r="B213" t="s">
        <v>318</v>
      </c>
      <c r="C213" t="s">
        <v>41</v>
      </c>
      <c r="D213">
        <v>28.8</v>
      </c>
      <c r="E213">
        <v>35.6</v>
      </c>
      <c r="F213">
        <v>73.7</v>
      </c>
      <c r="G213" s="1">
        <v>33391</v>
      </c>
      <c r="H213" s="2">
        <v>0.17</v>
      </c>
      <c r="I213" s="5">
        <v>43.405732273028498</v>
      </c>
      <c r="J213" s="6" t="str" cm="1">
        <f t="array" ref="J213">INDEX('Step4- Continents '!$A$2:$A$71,MATCH(C213,'Step4- Continents '!$B$2:$B$71),0)</f>
        <v>OC</v>
      </c>
    </row>
    <row r="214" spans="1:10" x14ac:dyDescent="0.25">
      <c r="A214">
        <v>213</v>
      </c>
      <c r="B214" t="s">
        <v>421</v>
      </c>
      <c r="C214" t="s">
        <v>41</v>
      </c>
      <c r="D214">
        <v>26.4</v>
      </c>
      <c r="E214">
        <v>26.7</v>
      </c>
      <c r="F214">
        <v>85.9</v>
      </c>
      <c r="G214" s="1">
        <v>18971</v>
      </c>
      <c r="H214" s="2">
        <v>0.32</v>
      </c>
      <c r="I214" s="5">
        <v>43.261100066269066</v>
      </c>
      <c r="J214" s="6" t="str" cm="1">
        <f t="array" ref="J214">INDEX('Step4- Continents '!$A$2:$A$71,MATCH(C214,'Step4- Continents '!$B$2:$B$71),0)</f>
        <v>OC</v>
      </c>
    </row>
    <row r="215" spans="1:10" x14ac:dyDescent="0.25">
      <c r="A215">
        <v>214</v>
      </c>
      <c r="B215" t="s">
        <v>307</v>
      </c>
      <c r="C215" t="s">
        <v>102</v>
      </c>
      <c r="D215">
        <v>43.9</v>
      </c>
      <c r="E215">
        <v>43.4</v>
      </c>
      <c r="F215">
        <v>99.8</v>
      </c>
      <c r="G215" s="1">
        <v>24043</v>
      </c>
      <c r="H215" s="2">
        <v>0.14000000000000001</v>
      </c>
      <c r="I215" s="5">
        <v>43.245029821073565</v>
      </c>
      <c r="J215" s="6" t="str" cm="1">
        <f t="array" ref="J215">INDEX('Step4- Continents '!$A$2:$A$71,MATCH(C215,'Step4- Continents '!$B$2:$B$71),0)</f>
        <v>ASIA</v>
      </c>
    </row>
    <row r="216" spans="1:10" x14ac:dyDescent="0.25">
      <c r="A216">
        <v>215</v>
      </c>
      <c r="B216" t="s">
        <v>292</v>
      </c>
      <c r="C216" t="s">
        <v>1</v>
      </c>
      <c r="D216">
        <v>23.7</v>
      </c>
      <c r="E216">
        <v>34</v>
      </c>
      <c r="F216">
        <v>98.7</v>
      </c>
      <c r="G216" s="1">
        <v>19262</v>
      </c>
      <c r="H216" s="2">
        <v>0.1</v>
      </c>
      <c r="I216" s="5">
        <v>43.068257123923125</v>
      </c>
      <c r="J216" s="6" t="str" cm="1">
        <f t="array" ref="J216">INDEX('Step4- Continents '!$A$2:$A$71,MATCH(C216,'Step4- Continents '!$B$2:$B$71),0)</f>
        <v>NA</v>
      </c>
    </row>
    <row r="217" spans="1:10" x14ac:dyDescent="0.25">
      <c r="A217">
        <v>216</v>
      </c>
      <c r="B217" t="s">
        <v>235</v>
      </c>
      <c r="C217" t="s">
        <v>57</v>
      </c>
      <c r="D217">
        <v>32.1</v>
      </c>
      <c r="E217">
        <v>26.7</v>
      </c>
      <c r="F217">
        <v>50.1</v>
      </c>
      <c r="G217" s="1">
        <v>10015</v>
      </c>
      <c r="H217" s="2">
        <v>0.28000000000000003</v>
      </c>
      <c r="I217" s="5">
        <v>42.955765407554672</v>
      </c>
      <c r="J217" s="6" t="str" cm="1">
        <f t="array" ref="J217">INDEX('Step4- Continents '!$A$2:$A$71,MATCH(C217,'Step4- Continents '!$B$2:$B$71),0)</f>
        <v>ASIA</v>
      </c>
    </row>
    <row r="218" spans="1:10" x14ac:dyDescent="0.25">
      <c r="A218">
        <v>217</v>
      </c>
      <c r="B218" t="s">
        <v>280</v>
      </c>
      <c r="C218" t="s">
        <v>23</v>
      </c>
      <c r="D218">
        <v>38.6</v>
      </c>
      <c r="E218">
        <v>32.4</v>
      </c>
      <c r="F218">
        <v>59.7</v>
      </c>
      <c r="G218" s="1">
        <v>27387</v>
      </c>
      <c r="H218" s="2">
        <v>0.16</v>
      </c>
      <c r="I218" s="5">
        <v>42.312955599734927</v>
      </c>
      <c r="J218" s="6" t="str" cm="1">
        <f t="array" ref="J218">INDEX('Step4- Continents '!$A$2:$A$71,MATCH(C218,'Step4- Continents '!$B$2:$B$71),0)</f>
        <v>NA</v>
      </c>
    </row>
    <row r="219" spans="1:10" x14ac:dyDescent="0.25">
      <c r="A219">
        <v>218</v>
      </c>
      <c r="B219" t="s">
        <v>275</v>
      </c>
      <c r="C219" t="s">
        <v>61</v>
      </c>
      <c r="D219">
        <v>34.1</v>
      </c>
      <c r="E219">
        <v>47.1</v>
      </c>
      <c r="F219">
        <v>57.4</v>
      </c>
      <c r="G219" s="1">
        <v>7576</v>
      </c>
      <c r="H219" s="2">
        <v>0.1</v>
      </c>
      <c r="I219" s="5">
        <v>42.055831676607021</v>
      </c>
      <c r="J219" s="6" t="str" cm="1">
        <f t="array" ref="J219">INDEX('Step4- Continents '!$A$2:$A$71,MATCH(C219,'Step4- Continents '!$B$2:$B$71),0)</f>
        <v>EUR</v>
      </c>
    </row>
    <row r="220" spans="1:10" x14ac:dyDescent="0.25">
      <c r="A220">
        <v>219</v>
      </c>
      <c r="B220" t="s">
        <v>272</v>
      </c>
      <c r="C220" t="s">
        <v>41</v>
      </c>
      <c r="D220">
        <v>27</v>
      </c>
      <c r="E220">
        <v>35.1</v>
      </c>
      <c r="F220">
        <v>42.3</v>
      </c>
      <c r="G220" s="1">
        <v>24519</v>
      </c>
      <c r="H220" s="2">
        <v>0.31</v>
      </c>
      <c r="I220" s="5">
        <v>42.007620941020541</v>
      </c>
      <c r="J220" s="6" t="str" cm="1">
        <f t="array" ref="J220">INDEX('Step4- Continents '!$A$2:$A$71,MATCH(C220,'Step4- Continents '!$B$2:$B$71),0)</f>
        <v>OC</v>
      </c>
    </row>
    <row r="221" spans="1:10" x14ac:dyDescent="0.25">
      <c r="A221">
        <v>220</v>
      </c>
      <c r="B221" t="s">
        <v>313</v>
      </c>
      <c r="C221" t="s">
        <v>41</v>
      </c>
      <c r="D221">
        <v>27.4</v>
      </c>
      <c r="E221">
        <v>26.5</v>
      </c>
      <c r="F221">
        <v>64.400000000000006</v>
      </c>
      <c r="G221" s="1">
        <v>23508</v>
      </c>
      <c r="H221" s="2">
        <v>0.18</v>
      </c>
      <c r="I221" s="5">
        <v>42.007620941020541</v>
      </c>
      <c r="J221" s="6" t="str" cm="1">
        <f t="array" ref="J221">INDEX('Step4- Continents '!$A$2:$A$71,MATCH(C221,'Step4- Continents '!$B$2:$B$71),0)</f>
        <v>OC</v>
      </c>
    </row>
    <row r="222" spans="1:10" x14ac:dyDescent="0.25">
      <c r="A222">
        <v>221</v>
      </c>
      <c r="B222" t="s">
        <v>233</v>
      </c>
      <c r="C222" t="s">
        <v>23</v>
      </c>
      <c r="D222">
        <v>33.9</v>
      </c>
      <c r="E222">
        <v>36.700000000000003</v>
      </c>
      <c r="F222">
        <v>52</v>
      </c>
      <c r="G222" s="1">
        <v>28341</v>
      </c>
      <c r="H222" s="2">
        <v>0.17</v>
      </c>
      <c r="I222" s="5">
        <v>41.862988734261101</v>
      </c>
      <c r="J222" s="6" t="str" cm="1">
        <f t="array" ref="J222">INDEX('Step4- Continents '!$A$2:$A$71,MATCH(C222,'Step4- Continents '!$B$2:$B$71),0)</f>
        <v>NA</v>
      </c>
    </row>
    <row r="223" spans="1:10" x14ac:dyDescent="0.25">
      <c r="A223">
        <v>222</v>
      </c>
      <c r="B223" t="s">
        <v>373</v>
      </c>
      <c r="C223" t="s">
        <v>141</v>
      </c>
      <c r="D223">
        <v>28.2</v>
      </c>
      <c r="E223">
        <v>35</v>
      </c>
      <c r="F223">
        <v>100</v>
      </c>
      <c r="G223" s="1">
        <v>21849</v>
      </c>
      <c r="H223" s="2">
        <v>0.08</v>
      </c>
      <c r="I223" s="5">
        <v>41.766567263088135</v>
      </c>
      <c r="J223" s="6" t="str" cm="1">
        <f t="array" ref="J223">INDEX('Step4- Continents '!$A$2:$A$71,MATCH(C223,'Step4- Continents '!$B$2:$B$71),0)</f>
        <v>AFRICA</v>
      </c>
    </row>
    <row r="224" spans="1:10" x14ac:dyDescent="0.25">
      <c r="A224">
        <v>223</v>
      </c>
      <c r="B224" t="s">
        <v>305</v>
      </c>
      <c r="C224" t="s">
        <v>306</v>
      </c>
      <c r="D224">
        <v>21.2</v>
      </c>
      <c r="E224">
        <v>27.1</v>
      </c>
      <c r="F224">
        <v>82.4</v>
      </c>
      <c r="G224" s="1">
        <v>4488</v>
      </c>
      <c r="H224" s="2">
        <v>0.08</v>
      </c>
      <c r="I224" s="5">
        <v>41.638005301524196</v>
      </c>
      <c r="J224" s="6" t="str" cm="1">
        <f t="array" ref="J224">INDEX('Step4- Continents '!$A$2:$A$71,MATCH(C224,'Step4- Continents '!$B$2:$B$71),0)</f>
        <v>EUR</v>
      </c>
    </row>
    <row r="225" spans="1:10" x14ac:dyDescent="0.25">
      <c r="A225">
        <v>224</v>
      </c>
      <c r="B225" t="s">
        <v>335</v>
      </c>
      <c r="C225" t="s">
        <v>41</v>
      </c>
      <c r="D225">
        <v>25.8</v>
      </c>
      <c r="E225">
        <v>28.4</v>
      </c>
      <c r="F225">
        <v>57.9</v>
      </c>
      <c r="G225" s="1">
        <v>16489</v>
      </c>
      <c r="H225" s="2">
        <v>0.24</v>
      </c>
      <c r="I225" s="5">
        <v>41.493373094764742</v>
      </c>
      <c r="J225" s="6" t="str" cm="1">
        <f t="array" ref="J225">INDEX('Step4- Continents '!$A$2:$A$71,MATCH(C225,'Step4- Continents '!$B$2:$B$71),0)</f>
        <v>OC</v>
      </c>
    </row>
    <row r="226" spans="1:10" x14ac:dyDescent="0.25">
      <c r="A226">
        <v>225</v>
      </c>
      <c r="B226" t="s">
        <v>258</v>
      </c>
      <c r="C226" t="s">
        <v>199</v>
      </c>
      <c r="D226">
        <v>30.7</v>
      </c>
      <c r="E226">
        <v>30.5</v>
      </c>
      <c r="F226">
        <v>31.5</v>
      </c>
      <c r="G226" s="1">
        <v>18600</v>
      </c>
      <c r="H226" s="2">
        <v>0.21</v>
      </c>
      <c r="I226" s="5">
        <v>41.380881378396289</v>
      </c>
      <c r="J226" s="6" t="str" cm="1">
        <f t="array" ref="J226">INDEX('Step4- Continents '!$A$2:$A$71,MATCH(C226,'Step4- Continents '!$B$2:$B$71),0)</f>
        <v>OC</v>
      </c>
    </row>
    <row r="227" spans="1:10" x14ac:dyDescent="0.25">
      <c r="A227">
        <v>226</v>
      </c>
      <c r="B227" t="s">
        <v>263</v>
      </c>
      <c r="C227" t="s">
        <v>3</v>
      </c>
      <c r="D227">
        <v>26</v>
      </c>
      <c r="E227">
        <v>27.8</v>
      </c>
      <c r="F227">
        <v>45.5</v>
      </c>
      <c r="G227" s="1">
        <v>1819</v>
      </c>
      <c r="H227" s="2">
        <v>0.18</v>
      </c>
      <c r="I227" s="5">
        <v>41.12375745526839</v>
      </c>
      <c r="J227" s="6" t="str" cm="1">
        <f t="array" ref="J227">INDEX('Step4- Continents '!$A$2:$A$71,MATCH(C227,'Step4- Continents '!$B$2:$B$71),0)</f>
        <v>EUR</v>
      </c>
    </row>
    <row r="228" spans="1:10" x14ac:dyDescent="0.25">
      <c r="A228">
        <v>227</v>
      </c>
      <c r="B228" t="s">
        <v>237</v>
      </c>
      <c r="C228" t="s">
        <v>23</v>
      </c>
      <c r="D228">
        <v>30.4</v>
      </c>
      <c r="E228">
        <v>29.4</v>
      </c>
      <c r="F228">
        <v>50.3</v>
      </c>
      <c r="G228" s="1">
        <v>15064</v>
      </c>
      <c r="H228" s="2">
        <v>0.18</v>
      </c>
      <c r="I228" s="5">
        <v>40.754141815772037</v>
      </c>
      <c r="J228" s="6" t="str" cm="1">
        <f t="array" ref="J228">INDEX('Step4- Continents '!$A$2:$A$71,MATCH(C228,'Step4- Continents '!$B$2:$B$71),0)</f>
        <v>NA</v>
      </c>
    </row>
    <row r="229" spans="1:10" x14ac:dyDescent="0.25">
      <c r="A229">
        <v>228</v>
      </c>
      <c r="B229" t="s">
        <v>230</v>
      </c>
      <c r="C229" t="s">
        <v>3</v>
      </c>
      <c r="D229">
        <v>33.5</v>
      </c>
      <c r="E229">
        <v>35.1</v>
      </c>
      <c r="F229">
        <v>28.5</v>
      </c>
      <c r="G229" s="1">
        <v>9454</v>
      </c>
      <c r="H229" s="2">
        <v>0.38</v>
      </c>
      <c r="I229" s="5">
        <v>40.705931080185557</v>
      </c>
      <c r="J229" s="6" t="str" cm="1">
        <f t="array" ref="J229">INDEX('Step4- Continents '!$A$2:$A$71,MATCH(C229,'Step4- Continents '!$B$2:$B$71),0)</f>
        <v>EUR</v>
      </c>
    </row>
    <row r="230" spans="1:10" x14ac:dyDescent="0.25">
      <c r="A230">
        <v>229</v>
      </c>
      <c r="B230" t="s">
        <v>251</v>
      </c>
      <c r="C230" t="s">
        <v>36</v>
      </c>
      <c r="D230">
        <v>34.9</v>
      </c>
      <c r="E230">
        <v>21.7</v>
      </c>
      <c r="F230">
        <v>70.7</v>
      </c>
      <c r="G230" s="1">
        <v>35609</v>
      </c>
      <c r="H230" s="2">
        <v>0.1</v>
      </c>
      <c r="I230" s="5">
        <v>40.689860834990057</v>
      </c>
      <c r="J230" s="6" t="str" cm="1">
        <f t="array" ref="J230">INDEX('Step4- Continents '!$A$2:$A$71,MATCH(C230,'Step4- Continents '!$B$2:$B$71),0)</f>
        <v>EUR</v>
      </c>
    </row>
    <row r="231" spans="1:10" x14ac:dyDescent="0.25">
      <c r="A231">
        <v>230</v>
      </c>
      <c r="B231" t="s">
        <v>262</v>
      </c>
      <c r="C231" t="s">
        <v>131</v>
      </c>
      <c r="D231">
        <v>30.1</v>
      </c>
      <c r="E231">
        <v>31.7</v>
      </c>
      <c r="F231">
        <v>66.3</v>
      </c>
      <c r="G231" s="1">
        <v>30025</v>
      </c>
      <c r="H231" s="2">
        <v>0.12</v>
      </c>
      <c r="I231" s="5">
        <v>40.689860834990057</v>
      </c>
      <c r="J231" s="6" t="str" cm="1">
        <f t="array" ref="J231">INDEX('Step4- Continents '!$A$2:$A$71,MATCH(C231,'Step4- Continents '!$B$2:$B$71),0)</f>
        <v>EUR</v>
      </c>
    </row>
    <row r="232" spans="1:10" x14ac:dyDescent="0.25">
      <c r="A232">
        <v>231</v>
      </c>
      <c r="B232" t="s">
        <v>283</v>
      </c>
      <c r="C232" t="s">
        <v>92</v>
      </c>
      <c r="D232">
        <v>31.1</v>
      </c>
      <c r="E232">
        <v>32.799999999999997</v>
      </c>
      <c r="F232">
        <v>61.6</v>
      </c>
      <c r="G232" s="1">
        <v>16099</v>
      </c>
      <c r="H232" s="2">
        <v>0.17</v>
      </c>
      <c r="I232" s="5">
        <v>40.65772034459907</v>
      </c>
      <c r="J232" s="6" t="str" cm="1">
        <f t="array" ref="J232">INDEX('Step4- Continents '!$A$2:$A$71,MATCH(C232,'Step4- Continents '!$B$2:$B$71),0)</f>
        <v>EUR</v>
      </c>
    </row>
    <row r="233" spans="1:10" x14ac:dyDescent="0.25">
      <c r="A233">
        <v>232</v>
      </c>
      <c r="B233" t="s">
        <v>254</v>
      </c>
      <c r="C233" t="s">
        <v>23</v>
      </c>
      <c r="D233">
        <v>37.5</v>
      </c>
      <c r="E233">
        <v>31.7</v>
      </c>
      <c r="F233">
        <v>57.5</v>
      </c>
      <c r="G233" s="1">
        <v>27227</v>
      </c>
      <c r="H233" s="2">
        <v>0.12</v>
      </c>
      <c r="I233" s="5">
        <v>40.609509609012591</v>
      </c>
      <c r="J233" s="6" t="str" cm="1">
        <f t="array" ref="J233">INDEX('Step4- Continents '!$A$2:$A$71,MATCH(C233,'Step4- Continents '!$B$2:$B$71),0)</f>
        <v>NA</v>
      </c>
    </row>
    <row r="234" spans="1:10" x14ac:dyDescent="0.25">
      <c r="A234">
        <v>233</v>
      </c>
      <c r="B234" t="s">
        <v>266</v>
      </c>
      <c r="C234" t="s">
        <v>52</v>
      </c>
      <c r="D234">
        <v>46.7</v>
      </c>
      <c r="E234">
        <v>36.6</v>
      </c>
      <c r="F234">
        <v>80.3</v>
      </c>
      <c r="G234" s="1">
        <v>14290</v>
      </c>
      <c r="H234" s="2">
        <v>0.02</v>
      </c>
      <c r="I234" s="5">
        <v>40.529158383035117</v>
      </c>
      <c r="J234" s="6" t="str" cm="1">
        <f t="array" ref="J234">INDEX('Step4- Continents '!$A$2:$A$71,MATCH(C234,'Step4- Continents '!$B$2:$B$71),0)</f>
        <v>ASIA</v>
      </c>
    </row>
    <row r="235" spans="1:10" x14ac:dyDescent="0.25">
      <c r="A235">
        <v>234</v>
      </c>
      <c r="B235" t="s">
        <v>247</v>
      </c>
      <c r="C235" t="s">
        <v>57</v>
      </c>
      <c r="D235">
        <v>29.3</v>
      </c>
      <c r="E235">
        <v>35.200000000000003</v>
      </c>
      <c r="F235">
        <v>45.1</v>
      </c>
      <c r="G235" s="1">
        <v>22064</v>
      </c>
      <c r="H235" s="2">
        <v>0.26</v>
      </c>
      <c r="I235" s="5">
        <v>40.480947647448644</v>
      </c>
      <c r="J235" s="6" t="str" cm="1">
        <f t="array" ref="J235">INDEX('Step4- Continents '!$A$2:$A$71,MATCH(C235,'Step4- Continents '!$B$2:$B$71),0)</f>
        <v>ASIA</v>
      </c>
    </row>
    <row r="236" spans="1:10" x14ac:dyDescent="0.25">
      <c r="A236">
        <v>235</v>
      </c>
      <c r="B236" t="s">
        <v>381</v>
      </c>
      <c r="C236" t="s">
        <v>44</v>
      </c>
      <c r="D236">
        <v>28.7</v>
      </c>
      <c r="E236">
        <v>24.5</v>
      </c>
      <c r="F236">
        <v>77.099999999999994</v>
      </c>
      <c r="G236" s="1">
        <v>9020</v>
      </c>
      <c r="H236" s="2">
        <v>0.16</v>
      </c>
      <c r="I236" s="5">
        <v>40.432736911862158</v>
      </c>
      <c r="J236" s="6" t="str" cm="1">
        <f t="array" ref="J236">INDEX('Step4- Continents '!$A$2:$A$71,MATCH(C236,'Step4- Continents '!$B$2:$B$71),0)</f>
        <v>EUR</v>
      </c>
    </row>
    <row r="237" spans="1:10" x14ac:dyDescent="0.25">
      <c r="A237">
        <v>236</v>
      </c>
      <c r="B237" t="s">
        <v>290</v>
      </c>
      <c r="C237" t="s">
        <v>1</v>
      </c>
      <c r="D237">
        <v>28.5</v>
      </c>
      <c r="E237">
        <v>30.3</v>
      </c>
      <c r="F237">
        <v>83.7</v>
      </c>
      <c r="G237" s="1">
        <v>5287</v>
      </c>
      <c r="H237" s="2">
        <v>0.12</v>
      </c>
      <c r="I237" s="5">
        <v>40.143472498343272</v>
      </c>
      <c r="J237" s="6" t="str" cm="1">
        <f t="array" ref="J237">INDEX('Step4- Continents '!$A$2:$A$71,MATCH(C237,'Step4- Continents '!$B$2:$B$71),0)</f>
        <v>NA</v>
      </c>
    </row>
    <row r="238" spans="1:10" x14ac:dyDescent="0.25">
      <c r="A238">
        <v>237</v>
      </c>
      <c r="B238" t="s">
        <v>236</v>
      </c>
      <c r="C238" t="s">
        <v>98</v>
      </c>
      <c r="D238">
        <v>19.3</v>
      </c>
      <c r="E238">
        <v>26.5</v>
      </c>
      <c r="F238">
        <v>35.299999999999997</v>
      </c>
      <c r="G238" s="1">
        <v>18293</v>
      </c>
      <c r="H238" s="2">
        <v>0.19</v>
      </c>
      <c r="I238" s="5">
        <v>40.014910536779318</v>
      </c>
      <c r="J238" s="6" t="str" cm="1">
        <f t="array" ref="J238">INDEX('Step4- Continents '!$A$2:$A$71,MATCH(C238,'Step4- Continents '!$B$2:$B$71),0)</f>
        <v>EUR</v>
      </c>
    </row>
    <row r="239" spans="1:10" x14ac:dyDescent="0.25">
      <c r="A239">
        <v>238</v>
      </c>
      <c r="B239" t="s">
        <v>319</v>
      </c>
      <c r="C239" t="s">
        <v>1</v>
      </c>
      <c r="D239">
        <v>30.4</v>
      </c>
      <c r="E239">
        <v>31.5</v>
      </c>
      <c r="F239">
        <v>79.599999999999994</v>
      </c>
      <c r="G239" s="1">
        <v>6671</v>
      </c>
      <c r="H239" s="2">
        <v>0.16</v>
      </c>
      <c r="I239" s="5">
        <v>39.677435387673953</v>
      </c>
      <c r="J239" s="6" t="str" cm="1">
        <f t="array" ref="J239">INDEX('Step4- Continents '!$A$2:$A$71,MATCH(C239,'Step4- Continents '!$B$2:$B$71),0)</f>
        <v>NA</v>
      </c>
    </row>
    <row r="240" spans="1:10" x14ac:dyDescent="0.25">
      <c r="A240">
        <v>239</v>
      </c>
      <c r="B240" t="s">
        <v>259</v>
      </c>
      <c r="C240" t="s">
        <v>23</v>
      </c>
      <c r="D240">
        <v>37.1</v>
      </c>
      <c r="E240">
        <v>36.700000000000003</v>
      </c>
      <c r="F240">
        <v>41.5</v>
      </c>
      <c r="G240" s="1">
        <v>36733</v>
      </c>
      <c r="H240" s="2">
        <v>0.15</v>
      </c>
      <c r="I240" s="5">
        <v>39.645294897282966</v>
      </c>
      <c r="J240" s="6" t="str" cm="1">
        <f t="array" ref="J240">INDEX('Step4- Continents '!$A$2:$A$71,MATCH(C240,'Step4- Continents '!$B$2:$B$71),0)</f>
        <v>NA</v>
      </c>
    </row>
    <row r="241" spans="1:10" x14ac:dyDescent="0.25">
      <c r="A241">
        <v>240</v>
      </c>
      <c r="B241" t="s">
        <v>255</v>
      </c>
      <c r="C241" t="s">
        <v>164</v>
      </c>
      <c r="D241">
        <v>26.6</v>
      </c>
      <c r="E241">
        <v>14.6</v>
      </c>
      <c r="F241">
        <v>33.9</v>
      </c>
      <c r="G241" s="1">
        <v>7426</v>
      </c>
      <c r="H241" s="2">
        <v>0.28000000000000003</v>
      </c>
      <c r="I241" s="5">
        <v>39.51673293571902</v>
      </c>
      <c r="J241" s="6" t="str" cm="1">
        <f t="array" ref="J241">INDEX('Step4- Continents '!$A$2:$A$71,MATCH(C241,'Step4- Continents '!$B$2:$B$71),0)</f>
        <v>EUR</v>
      </c>
    </row>
    <row r="242" spans="1:10" x14ac:dyDescent="0.25">
      <c r="A242">
        <v>241</v>
      </c>
      <c r="B242" t="s">
        <v>350</v>
      </c>
      <c r="C242" t="s">
        <v>164</v>
      </c>
      <c r="D242">
        <v>23.6</v>
      </c>
      <c r="E242">
        <v>16.899999999999999</v>
      </c>
      <c r="F242">
        <v>39.9</v>
      </c>
      <c r="G242" s="1">
        <v>18209</v>
      </c>
      <c r="H242" s="2">
        <v>0.39</v>
      </c>
      <c r="I242" s="5">
        <v>39.114976805831674</v>
      </c>
      <c r="J242" s="6" t="str" cm="1">
        <f t="array" ref="J242">INDEX('Step4- Continents '!$A$2:$A$71,MATCH(C242,'Step4- Continents '!$B$2:$B$71),0)</f>
        <v>EUR</v>
      </c>
    </row>
    <row r="243" spans="1:10" x14ac:dyDescent="0.25">
      <c r="A243">
        <v>242</v>
      </c>
      <c r="B243" t="s">
        <v>245</v>
      </c>
      <c r="C243" t="s">
        <v>1</v>
      </c>
      <c r="D243">
        <v>32</v>
      </c>
      <c r="E243">
        <v>35.5</v>
      </c>
      <c r="F243">
        <v>44.7</v>
      </c>
      <c r="I243" s="5">
        <v>39.098906560636188</v>
      </c>
      <c r="J243" s="6" t="str" cm="1">
        <f t="array" ref="J243">INDEX('Step4- Continents '!$A$2:$A$71,MATCH(C243,'Step4- Continents '!$B$2:$B$71),0)</f>
        <v>NA</v>
      </c>
    </row>
    <row r="244" spans="1:10" x14ac:dyDescent="0.25">
      <c r="A244">
        <v>243</v>
      </c>
      <c r="B244" t="s">
        <v>336</v>
      </c>
      <c r="C244" t="s">
        <v>52</v>
      </c>
      <c r="D244">
        <v>44.3</v>
      </c>
      <c r="E244">
        <v>46</v>
      </c>
      <c r="F244">
        <v>96.2</v>
      </c>
      <c r="G244" s="1">
        <v>47508</v>
      </c>
      <c r="H244" s="2">
        <v>0.05</v>
      </c>
      <c r="I244" s="5">
        <v>38.922133863485747</v>
      </c>
      <c r="J244" s="6" t="str" cm="1">
        <f t="array" ref="J244">INDEX('Step4- Continents '!$A$2:$A$71,MATCH(C244,'Step4- Continents '!$B$2:$B$71),0)</f>
        <v>ASIA</v>
      </c>
    </row>
    <row r="245" spans="1:10" x14ac:dyDescent="0.25">
      <c r="A245">
        <v>244</v>
      </c>
      <c r="B245" t="s">
        <v>229</v>
      </c>
      <c r="C245" t="s">
        <v>98</v>
      </c>
      <c r="D245">
        <v>25.1</v>
      </c>
      <c r="E245">
        <v>28.4</v>
      </c>
      <c r="F245">
        <v>43.7</v>
      </c>
      <c r="G245" s="1">
        <v>17422</v>
      </c>
      <c r="H245" s="2">
        <v>0.15</v>
      </c>
      <c r="I245" s="5">
        <v>38.889993373094768</v>
      </c>
      <c r="J245" s="6" t="str" cm="1">
        <f t="array" ref="J245">INDEX('Step4- Continents '!$A$2:$A$71,MATCH(C245,'Step4- Continents '!$B$2:$B$71),0)</f>
        <v>EUR</v>
      </c>
    </row>
    <row r="246" spans="1:10" x14ac:dyDescent="0.25">
      <c r="A246">
        <v>245</v>
      </c>
      <c r="B246" t="s">
        <v>244</v>
      </c>
      <c r="C246" t="s">
        <v>36</v>
      </c>
      <c r="D246">
        <v>35.799999999999997</v>
      </c>
      <c r="E246">
        <v>28.6</v>
      </c>
      <c r="F246">
        <v>38.1</v>
      </c>
      <c r="G246" s="1">
        <v>31861</v>
      </c>
      <c r="H246" s="2">
        <v>0.15</v>
      </c>
      <c r="I246" s="5">
        <v>38.889993373094761</v>
      </c>
      <c r="J246" s="6" t="str" cm="1">
        <f t="array" ref="J246">INDEX('Step4- Continents '!$A$2:$A$71,MATCH(C246,'Step4- Continents '!$B$2:$B$71),0)</f>
        <v>EUR</v>
      </c>
    </row>
    <row r="247" spans="1:10" x14ac:dyDescent="0.25">
      <c r="A247">
        <v>246</v>
      </c>
      <c r="B247" t="s">
        <v>317</v>
      </c>
      <c r="C247" t="s">
        <v>23</v>
      </c>
      <c r="D247">
        <v>35.799999999999997</v>
      </c>
      <c r="E247">
        <v>35.799999999999997</v>
      </c>
      <c r="F247">
        <v>54.2</v>
      </c>
      <c r="G247" s="1">
        <v>20488</v>
      </c>
      <c r="H247" s="2">
        <v>0.1</v>
      </c>
      <c r="I247" s="5">
        <v>38.857852882703781</v>
      </c>
      <c r="J247" s="6" t="str" cm="1">
        <f t="array" ref="J247">INDEX('Step4- Continents '!$A$2:$A$71,MATCH(C247,'Step4- Continents '!$B$2:$B$71),0)</f>
        <v>NA</v>
      </c>
    </row>
    <row r="248" spans="1:10" x14ac:dyDescent="0.25">
      <c r="A248">
        <v>247</v>
      </c>
      <c r="B248" t="s">
        <v>361</v>
      </c>
      <c r="C248" t="s">
        <v>194</v>
      </c>
      <c r="D248">
        <v>32.9</v>
      </c>
      <c r="E248">
        <v>45.4</v>
      </c>
      <c r="F248">
        <v>96.9</v>
      </c>
      <c r="G248" s="1">
        <v>12646</v>
      </c>
      <c r="H248" s="2">
        <v>0.05</v>
      </c>
      <c r="I248" s="5">
        <v>38.793571901921801</v>
      </c>
      <c r="J248" s="6" t="str" cm="1">
        <f t="array" ref="J248">INDEX('Step4- Continents '!$A$2:$A$71,MATCH(C248,'Step4- Continents '!$B$2:$B$71),0)</f>
        <v>ASIA</v>
      </c>
    </row>
    <row r="249" spans="1:10" x14ac:dyDescent="0.25">
      <c r="A249">
        <v>248</v>
      </c>
      <c r="B249" t="s">
        <v>276</v>
      </c>
      <c r="C249" t="s">
        <v>54</v>
      </c>
      <c r="D249">
        <v>45.3</v>
      </c>
      <c r="E249">
        <v>42.7</v>
      </c>
      <c r="F249">
        <v>74.7</v>
      </c>
      <c r="G249" s="1">
        <v>17200</v>
      </c>
      <c r="H249" s="2">
        <v>7.0000000000000007E-2</v>
      </c>
      <c r="I249" s="5">
        <v>38.793571901921801</v>
      </c>
      <c r="J249" s="6" t="str" cm="1">
        <f t="array" ref="J249">INDEX('Step4- Continents '!$A$2:$A$71,MATCH(C249,'Step4- Continents '!$B$2:$B$71),0)</f>
        <v>ASIA</v>
      </c>
    </row>
    <row r="250" spans="1:10" x14ac:dyDescent="0.25">
      <c r="A250">
        <v>249</v>
      </c>
      <c r="B250" t="s">
        <v>396</v>
      </c>
      <c r="C250" t="s">
        <v>164</v>
      </c>
      <c r="D250">
        <v>26</v>
      </c>
      <c r="E250">
        <v>15.8</v>
      </c>
      <c r="F250">
        <v>77.2</v>
      </c>
      <c r="G250" s="1">
        <v>7542</v>
      </c>
      <c r="H250" s="2">
        <v>0.16</v>
      </c>
      <c r="I250" s="5">
        <v>38.761431411530815</v>
      </c>
      <c r="J250" s="6" t="str" cm="1">
        <f t="array" ref="J250">INDEX('Step4- Continents '!$A$2:$A$71,MATCH(C250,'Step4- Continents '!$B$2:$B$71),0)</f>
        <v>EUR</v>
      </c>
    </row>
    <row r="251" spans="1:10" x14ac:dyDescent="0.25">
      <c r="A251">
        <v>250</v>
      </c>
      <c r="B251" t="s">
        <v>232</v>
      </c>
      <c r="C251" t="s">
        <v>1</v>
      </c>
      <c r="D251">
        <v>36.5</v>
      </c>
      <c r="E251">
        <v>37.9</v>
      </c>
      <c r="F251">
        <v>43.8</v>
      </c>
      <c r="G251" s="1">
        <v>25668</v>
      </c>
      <c r="H251" s="2">
        <v>0.19</v>
      </c>
      <c r="I251" s="5">
        <v>38.697150430748842</v>
      </c>
      <c r="J251" s="6" t="str" cm="1">
        <f t="array" ref="J251">INDEX('Step4- Continents '!$A$2:$A$71,MATCH(C251,'Step4- Continents '!$B$2:$B$71),0)</f>
        <v>NA</v>
      </c>
    </row>
    <row r="252" spans="1:10" x14ac:dyDescent="0.25">
      <c r="A252">
        <v>251</v>
      </c>
      <c r="B252" t="s">
        <v>398</v>
      </c>
      <c r="C252" t="s">
        <v>102</v>
      </c>
      <c r="D252">
        <v>33.9</v>
      </c>
      <c r="E252">
        <v>32.6</v>
      </c>
      <c r="F252">
        <v>87.9</v>
      </c>
      <c r="G252" s="1">
        <v>16729</v>
      </c>
      <c r="H252" s="2">
        <v>0.19</v>
      </c>
      <c r="I252" s="5">
        <v>38.536447978793895</v>
      </c>
      <c r="J252" s="6" t="str" cm="1">
        <f t="array" ref="J252">INDEX('Step4- Continents '!$A$2:$A$71,MATCH(C252,'Step4- Continents '!$B$2:$B$71),0)</f>
        <v>ASIA</v>
      </c>
    </row>
    <row r="253" spans="1:10" x14ac:dyDescent="0.25">
      <c r="A253">
        <v>252</v>
      </c>
      <c r="B253" t="s">
        <v>253</v>
      </c>
      <c r="C253" t="s">
        <v>36</v>
      </c>
      <c r="D253">
        <v>32.299999999999997</v>
      </c>
      <c r="E253">
        <v>20.5</v>
      </c>
      <c r="G253" s="1">
        <v>24444</v>
      </c>
      <c r="H253" s="2">
        <v>0.08</v>
      </c>
      <c r="I253" s="5">
        <v>38.508325049701789</v>
      </c>
      <c r="J253" s="6" t="str" cm="1">
        <f t="array" ref="J253">INDEX('Step4- Continents '!$A$2:$A$71,MATCH(C253,'Step4- Continents '!$B$2:$B$71),0)</f>
        <v>EUR</v>
      </c>
    </row>
    <row r="254" spans="1:10" x14ac:dyDescent="0.25">
      <c r="A254">
        <v>253</v>
      </c>
      <c r="B254" t="s">
        <v>312</v>
      </c>
      <c r="C254" t="s">
        <v>183</v>
      </c>
      <c r="D254">
        <v>27.3</v>
      </c>
      <c r="E254">
        <v>25.4</v>
      </c>
      <c r="F254">
        <v>41.9</v>
      </c>
      <c r="G254" s="1">
        <v>14067</v>
      </c>
      <c r="H254" s="2">
        <v>0.14000000000000001</v>
      </c>
      <c r="I254" s="5">
        <v>38.504307488402915</v>
      </c>
      <c r="J254" s="6" t="str" cm="1">
        <f t="array" ref="J254">INDEX('Step4- Continents '!$A$2:$A$71,MATCH(C254,'Step4- Continents '!$B$2:$B$71),0)</f>
        <v>EUR</v>
      </c>
    </row>
    <row r="255" spans="1:10" x14ac:dyDescent="0.25">
      <c r="A255">
        <v>254</v>
      </c>
      <c r="B255" t="s">
        <v>320</v>
      </c>
      <c r="C255" t="s">
        <v>183</v>
      </c>
      <c r="D255">
        <v>29.9</v>
      </c>
      <c r="E255">
        <v>20.100000000000001</v>
      </c>
      <c r="F255">
        <v>33.9</v>
      </c>
      <c r="G255" s="1">
        <v>2473</v>
      </c>
      <c r="H255" s="2">
        <v>0.63</v>
      </c>
      <c r="I255" s="5">
        <v>38.456096752816435</v>
      </c>
      <c r="J255" s="6" t="str" cm="1">
        <f t="array" ref="J255">INDEX('Step4- Continents '!$A$2:$A$71,MATCH(C255,'Step4- Continents '!$B$2:$B$71),0)</f>
        <v>EUR</v>
      </c>
    </row>
    <row r="256" spans="1:10" x14ac:dyDescent="0.25">
      <c r="A256">
        <v>255</v>
      </c>
      <c r="B256" t="s">
        <v>359</v>
      </c>
      <c r="C256" t="s">
        <v>54</v>
      </c>
      <c r="D256">
        <v>40.799999999999997</v>
      </c>
      <c r="E256">
        <v>38.9</v>
      </c>
      <c r="F256">
        <v>91.4</v>
      </c>
      <c r="G256" s="1">
        <v>15529</v>
      </c>
      <c r="H256" s="2">
        <v>0.1</v>
      </c>
      <c r="I256" s="5">
        <v>38.343605036447983</v>
      </c>
      <c r="J256" s="6" t="str" cm="1">
        <f t="array" ref="J256">INDEX('Step4- Continents '!$A$2:$A$71,MATCH(C256,'Step4- Continents '!$B$2:$B$71),0)</f>
        <v>ASIA</v>
      </c>
    </row>
    <row r="257" spans="1:10" x14ac:dyDescent="0.25">
      <c r="A257">
        <v>256</v>
      </c>
      <c r="B257" t="s">
        <v>277</v>
      </c>
      <c r="C257" t="s">
        <v>54</v>
      </c>
      <c r="D257">
        <v>45.6</v>
      </c>
      <c r="E257">
        <v>47.6</v>
      </c>
      <c r="F257">
        <v>70.900000000000006</v>
      </c>
      <c r="G257" s="1">
        <v>9586</v>
      </c>
      <c r="H257" s="2">
        <v>0.13</v>
      </c>
      <c r="I257" s="5">
        <v>38.279324055666002</v>
      </c>
      <c r="J257" s="6" t="str" cm="1">
        <f t="array" ref="J257">INDEX('Step4- Continents '!$A$2:$A$71,MATCH(C257,'Step4- Continents '!$B$2:$B$71),0)</f>
        <v>ASIA</v>
      </c>
    </row>
    <row r="258" spans="1:10" x14ac:dyDescent="0.25">
      <c r="A258">
        <v>257</v>
      </c>
      <c r="B258" t="s">
        <v>239</v>
      </c>
      <c r="C258" t="s">
        <v>68</v>
      </c>
      <c r="D258">
        <v>41.6</v>
      </c>
      <c r="E258">
        <v>30</v>
      </c>
      <c r="F258">
        <v>31.7</v>
      </c>
      <c r="G258" s="1">
        <v>2218</v>
      </c>
      <c r="H258" s="2">
        <v>0.14000000000000001</v>
      </c>
      <c r="I258" s="5">
        <v>38.231113320079523</v>
      </c>
      <c r="J258" s="6" t="str" cm="1">
        <f t="array" ref="J258">INDEX('Step4- Continents '!$A$2:$A$71,MATCH(C258,'Step4- Continents '!$B$2:$B$71),0)</f>
        <v>EUR</v>
      </c>
    </row>
    <row r="259" spans="1:10" x14ac:dyDescent="0.25">
      <c r="A259">
        <v>258</v>
      </c>
      <c r="B259" t="s">
        <v>287</v>
      </c>
      <c r="C259" t="s">
        <v>36</v>
      </c>
      <c r="D259">
        <v>35.200000000000003</v>
      </c>
      <c r="E259">
        <v>46.2</v>
      </c>
      <c r="F259">
        <v>60.9</v>
      </c>
      <c r="G259" s="1">
        <v>21428</v>
      </c>
      <c r="H259" s="2">
        <v>0.08</v>
      </c>
      <c r="I259" s="5">
        <v>38.182902584493036</v>
      </c>
      <c r="J259" s="6" t="str" cm="1">
        <f t="array" ref="J259">INDEX('Step4- Continents '!$A$2:$A$71,MATCH(C259,'Step4- Continents '!$B$2:$B$71),0)</f>
        <v>EUR</v>
      </c>
    </row>
    <row r="260" spans="1:10" x14ac:dyDescent="0.25">
      <c r="A260">
        <v>259</v>
      </c>
      <c r="B260" t="s">
        <v>371</v>
      </c>
      <c r="C260" t="s">
        <v>52</v>
      </c>
      <c r="D260">
        <v>37.799999999999997</v>
      </c>
      <c r="E260">
        <v>45.2</v>
      </c>
      <c r="F260">
        <v>92.9</v>
      </c>
      <c r="G260" s="1">
        <v>38191</v>
      </c>
      <c r="H260" s="2">
        <v>0.06</v>
      </c>
      <c r="I260" s="5">
        <v>38.150762094102056</v>
      </c>
      <c r="J260" s="6" t="str" cm="1">
        <f t="array" ref="J260">INDEX('Step4- Continents '!$A$2:$A$71,MATCH(C260,'Step4- Continents '!$B$2:$B$71),0)</f>
        <v>ASIA</v>
      </c>
    </row>
    <row r="261" spans="1:10" x14ac:dyDescent="0.25">
      <c r="A261">
        <v>260</v>
      </c>
      <c r="B261" t="s">
        <v>328</v>
      </c>
      <c r="C261" t="s">
        <v>41</v>
      </c>
      <c r="D261">
        <v>21.8</v>
      </c>
      <c r="E261">
        <v>25.7</v>
      </c>
      <c r="F261">
        <v>42.7</v>
      </c>
      <c r="G261" s="1">
        <v>18340</v>
      </c>
      <c r="H261" s="2">
        <v>0.21</v>
      </c>
      <c r="I261" s="5">
        <v>38.134691848906563</v>
      </c>
      <c r="J261" s="6" t="str" cm="1">
        <f t="array" ref="J261">INDEX('Step4- Continents '!$A$2:$A$71,MATCH(C261,'Step4- Continents '!$B$2:$B$71),0)</f>
        <v>OC</v>
      </c>
    </row>
    <row r="262" spans="1:10" x14ac:dyDescent="0.25">
      <c r="A262">
        <v>261</v>
      </c>
      <c r="B262" t="s">
        <v>326</v>
      </c>
      <c r="C262" t="s">
        <v>3</v>
      </c>
      <c r="D262">
        <v>31.7</v>
      </c>
      <c r="E262">
        <v>28.9</v>
      </c>
      <c r="F262">
        <v>34.9</v>
      </c>
      <c r="G262" s="1">
        <v>12063</v>
      </c>
      <c r="H262" s="2">
        <v>0.38</v>
      </c>
      <c r="I262" s="5">
        <v>38.102551358515569</v>
      </c>
      <c r="J262" s="6" t="str" cm="1">
        <f t="array" ref="J262">INDEX('Step4- Continents '!$A$2:$A$71,MATCH(C262,'Step4- Continents '!$B$2:$B$71),0)</f>
        <v>EUR</v>
      </c>
    </row>
    <row r="263" spans="1:10" x14ac:dyDescent="0.25">
      <c r="A263">
        <v>262</v>
      </c>
      <c r="B263" t="s">
        <v>363</v>
      </c>
      <c r="C263" t="s">
        <v>194</v>
      </c>
      <c r="D263">
        <v>31.7</v>
      </c>
      <c r="E263">
        <v>43.1</v>
      </c>
      <c r="F263">
        <v>92.2</v>
      </c>
      <c r="G263" s="1">
        <v>7446</v>
      </c>
      <c r="H263" s="2">
        <v>0.11</v>
      </c>
      <c r="I263" s="5">
        <v>38.02220013253811</v>
      </c>
      <c r="J263" s="6" t="str" cm="1">
        <f t="array" ref="J263">INDEX('Step4- Continents '!$A$2:$A$71,MATCH(C263,'Step4- Continents '!$B$2:$B$71),0)</f>
        <v>ASIA</v>
      </c>
    </row>
    <row r="264" spans="1:10" x14ac:dyDescent="0.25">
      <c r="A264">
        <v>263</v>
      </c>
      <c r="B264" t="s">
        <v>278</v>
      </c>
      <c r="C264" t="s">
        <v>23</v>
      </c>
      <c r="D264">
        <v>20.6</v>
      </c>
      <c r="E264">
        <v>30</v>
      </c>
      <c r="F264">
        <v>36.6</v>
      </c>
      <c r="G264" s="1">
        <v>17581</v>
      </c>
      <c r="H264" s="2">
        <v>0.11</v>
      </c>
      <c r="I264" s="5">
        <v>37.990059642147116</v>
      </c>
      <c r="J264" s="6" t="str" cm="1">
        <f t="array" ref="J264">INDEX('Step4- Continents '!$A$2:$A$71,MATCH(C264,'Step4- Continents '!$B$2:$B$71),0)</f>
        <v>NA</v>
      </c>
    </row>
    <row r="265" spans="1:10" x14ac:dyDescent="0.25">
      <c r="A265">
        <v>264</v>
      </c>
      <c r="B265" t="s">
        <v>321</v>
      </c>
      <c r="C265" t="s">
        <v>36</v>
      </c>
      <c r="D265">
        <v>32.799999999999997</v>
      </c>
      <c r="E265">
        <v>30</v>
      </c>
      <c r="F265">
        <v>66.599999999999994</v>
      </c>
      <c r="G265" s="1">
        <v>38675</v>
      </c>
      <c r="H265" s="2">
        <v>0.13</v>
      </c>
      <c r="I265" s="5">
        <v>37.84542743538767</v>
      </c>
      <c r="J265" s="6" t="str" cm="1">
        <f t="array" ref="J265">INDEX('Step4- Continents '!$A$2:$A$71,MATCH(C265,'Step4- Continents '!$B$2:$B$71),0)</f>
        <v>EUR</v>
      </c>
    </row>
    <row r="266" spans="1:10" x14ac:dyDescent="0.25">
      <c r="A266">
        <v>265</v>
      </c>
      <c r="B266" t="s">
        <v>285</v>
      </c>
      <c r="C266" t="s">
        <v>3</v>
      </c>
      <c r="D266">
        <v>28.9</v>
      </c>
      <c r="E266">
        <v>27.9</v>
      </c>
      <c r="F266">
        <v>36.299999999999997</v>
      </c>
      <c r="G266" s="1">
        <v>12830</v>
      </c>
      <c r="H266" s="2">
        <v>0.3</v>
      </c>
      <c r="I266" s="5">
        <v>37.70079522862823</v>
      </c>
      <c r="J266" s="6" t="str" cm="1">
        <f t="array" ref="J266">INDEX('Step4- Continents '!$A$2:$A$71,MATCH(C266,'Step4- Continents '!$B$2:$B$71),0)</f>
        <v>EUR</v>
      </c>
    </row>
    <row r="267" spans="1:10" x14ac:dyDescent="0.25">
      <c r="A267">
        <v>266</v>
      </c>
      <c r="B267" t="s">
        <v>301</v>
      </c>
      <c r="C267" t="s">
        <v>41</v>
      </c>
      <c r="D267">
        <v>19</v>
      </c>
      <c r="E267">
        <v>22.8</v>
      </c>
      <c r="F267">
        <v>40.700000000000003</v>
      </c>
      <c r="G267" s="1">
        <v>11713</v>
      </c>
      <c r="H267" s="2">
        <v>0.11</v>
      </c>
      <c r="I267" s="5">
        <v>37.652584493041751</v>
      </c>
      <c r="J267" s="6" t="str" cm="1">
        <f t="array" ref="J267">INDEX('Step4- Continents '!$A$2:$A$71,MATCH(C267,'Step4- Continents '!$B$2:$B$71),0)</f>
        <v>OC</v>
      </c>
    </row>
    <row r="268" spans="1:10" x14ac:dyDescent="0.25">
      <c r="A268">
        <v>267</v>
      </c>
      <c r="B268" t="s">
        <v>438</v>
      </c>
      <c r="C268" t="s">
        <v>199</v>
      </c>
      <c r="D268">
        <v>26</v>
      </c>
      <c r="E268">
        <v>28.7</v>
      </c>
      <c r="F268">
        <v>45.6</v>
      </c>
      <c r="G268" s="1">
        <v>17142</v>
      </c>
      <c r="H268" s="2">
        <v>0.21</v>
      </c>
      <c r="I268" s="5">
        <v>37.507952286282304</v>
      </c>
      <c r="J268" s="6" t="str" cm="1">
        <f t="array" ref="J268">INDEX('Step4- Continents '!$A$2:$A$71,MATCH(C268,'Step4- Continents '!$B$2:$B$71),0)</f>
        <v>OC</v>
      </c>
    </row>
    <row r="269" spans="1:10" x14ac:dyDescent="0.25">
      <c r="A269">
        <v>268</v>
      </c>
      <c r="B269" t="s">
        <v>289</v>
      </c>
      <c r="C269" t="s">
        <v>41</v>
      </c>
      <c r="D269">
        <v>17.8</v>
      </c>
      <c r="E269">
        <v>22.6</v>
      </c>
      <c r="F269">
        <v>43.2</v>
      </c>
      <c r="G269" s="1">
        <v>5570</v>
      </c>
      <c r="H269" s="2">
        <v>0.15</v>
      </c>
      <c r="I269" s="5">
        <v>37.475811795891318</v>
      </c>
      <c r="J269" s="6" t="str" cm="1">
        <f t="array" ref="J269">INDEX('Step4- Continents '!$A$2:$A$71,MATCH(C269,'Step4- Continents '!$B$2:$B$71),0)</f>
        <v>OC</v>
      </c>
    </row>
    <row r="270" spans="1:10" x14ac:dyDescent="0.25">
      <c r="A270">
        <v>269</v>
      </c>
      <c r="B270" t="s">
        <v>249</v>
      </c>
      <c r="C270" t="s">
        <v>1</v>
      </c>
      <c r="D270">
        <v>43</v>
      </c>
      <c r="E270">
        <v>27.3</v>
      </c>
      <c r="G270" s="1">
        <v>62468</v>
      </c>
      <c r="H270" s="2">
        <v>0.13</v>
      </c>
      <c r="I270" s="5">
        <v>37.423583499005971</v>
      </c>
      <c r="J270" s="6" t="str" cm="1">
        <f t="array" ref="J270">INDEX('Step4- Continents '!$A$2:$A$71,MATCH(C270,'Step4- Continents '!$B$2:$B$71),0)</f>
        <v>NA</v>
      </c>
    </row>
    <row r="271" spans="1:10" x14ac:dyDescent="0.25">
      <c r="A271">
        <v>270</v>
      </c>
      <c r="B271" t="s">
        <v>310</v>
      </c>
      <c r="C271" t="s">
        <v>52</v>
      </c>
      <c r="D271">
        <v>37.200000000000003</v>
      </c>
      <c r="E271">
        <v>32.200000000000003</v>
      </c>
      <c r="F271">
        <v>58.6</v>
      </c>
      <c r="G271" s="1">
        <v>29743</v>
      </c>
      <c r="H271" s="2">
        <v>0.1</v>
      </c>
      <c r="I271" s="5">
        <v>37.379390324718351</v>
      </c>
      <c r="J271" s="6" t="str" cm="1">
        <f t="array" ref="J271">INDEX('Step4- Continents '!$A$2:$A$71,MATCH(C271,'Step4- Continents '!$B$2:$B$71),0)</f>
        <v>ASIA</v>
      </c>
    </row>
    <row r="272" spans="1:10" x14ac:dyDescent="0.25">
      <c r="A272">
        <v>271</v>
      </c>
      <c r="B272" t="s">
        <v>286</v>
      </c>
      <c r="C272" t="s">
        <v>36</v>
      </c>
      <c r="D272">
        <v>32.200000000000003</v>
      </c>
      <c r="E272">
        <v>31.2</v>
      </c>
      <c r="F272">
        <v>56.4</v>
      </c>
      <c r="G272" s="1">
        <v>12520</v>
      </c>
      <c r="H272" s="2">
        <v>0.08</v>
      </c>
      <c r="I272" s="5">
        <v>37.363320079522872</v>
      </c>
      <c r="J272" s="6" t="str" cm="1">
        <f t="array" ref="J272">INDEX('Step4- Continents '!$A$2:$A$71,MATCH(C272,'Step4- Continents '!$B$2:$B$71),0)</f>
        <v>EUR</v>
      </c>
    </row>
    <row r="273" spans="1:10" x14ac:dyDescent="0.25">
      <c r="A273">
        <v>272</v>
      </c>
      <c r="B273" t="s">
        <v>316</v>
      </c>
      <c r="C273" t="s">
        <v>54</v>
      </c>
      <c r="D273">
        <v>46.8</v>
      </c>
      <c r="E273">
        <v>45.2</v>
      </c>
      <c r="F273">
        <v>76.099999999999994</v>
      </c>
      <c r="G273" s="1">
        <v>23144</v>
      </c>
      <c r="H273" s="2">
        <v>0.09</v>
      </c>
      <c r="I273" s="5">
        <v>37.299039098740884</v>
      </c>
      <c r="J273" s="6" t="str" cm="1">
        <f t="array" ref="J273">INDEX('Step4- Continents '!$A$2:$A$71,MATCH(C273,'Step4- Continents '!$B$2:$B$71),0)</f>
        <v>ASIA</v>
      </c>
    </row>
    <row r="274" spans="1:10" x14ac:dyDescent="0.25">
      <c r="A274">
        <v>273</v>
      </c>
      <c r="B274" t="s">
        <v>274</v>
      </c>
      <c r="C274" t="s">
        <v>1</v>
      </c>
      <c r="D274">
        <v>24.3</v>
      </c>
      <c r="E274">
        <v>26.7</v>
      </c>
      <c r="F274">
        <v>41.8</v>
      </c>
      <c r="G274" s="1">
        <v>16306</v>
      </c>
      <c r="H274" s="2">
        <v>0.23</v>
      </c>
      <c r="I274" s="5">
        <v>37.266898608349898</v>
      </c>
      <c r="J274" s="6" t="str" cm="1">
        <f t="array" ref="J274">INDEX('Step4- Continents '!$A$2:$A$71,MATCH(C274,'Step4- Continents '!$B$2:$B$71),0)</f>
        <v>NA</v>
      </c>
    </row>
    <row r="275" spans="1:10" x14ac:dyDescent="0.25">
      <c r="A275">
        <v>274</v>
      </c>
      <c r="B275" t="s">
        <v>256</v>
      </c>
      <c r="C275" t="s">
        <v>1</v>
      </c>
      <c r="D275">
        <v>35.5</v>
      </c>
      <c r="E275">
        <v>20.6</v>
      </c>
      <c r="F275">
        <v>32.9</v>
      </c>
      <c r="G275" s="1">
        <v>18539</v>
      </c>
      <c r="H275" s="2">
        <v>0.26</v>
      </c>
      <c r="I275" s="5">
        <v>37.234758117958918</v>
      </c>
      <c r="J275" s="6" t="str" cm="1">
        <f t="array" ref="J275">INDEX('Step4- Continents '!$A$2:$A$71,MATCH(C275,'Step4- Continents '!$B$2:$B$71),0)</f>
        <v>NA</v>
      </c>
    </row>
    <row r="276" spans="1:10" x14ac:dyDescent="0.25">
      <c r="A276">
        <v>275</v>
      </c>
      <c r="B276" t="s">
        <v>590</v>
      </c>
      <c r="C276" t="s">
        <v>304</v>
      </c>
      <c r="D276">
        <v>25.4</v>
      </c>
      <c r="E276">
        <v>16.100000000000001</v>
      </c>
      <c r="F276">
        <v>81.2</v>
      </c>
      <c r="G276" s="1">
        <v>6898</v>
      </c>
      <c r="H276" s="2">
        <v>0.2</v>
      </c>
      <c r="I276" s="5">
        <v>37.218687872763425</v>
      </c>
      <c r="J276" s="6" t="str" cm="1">
        <f t="array" ref="J276">INDEX('Step4- Continents '!$A$2:$A$71,MATCH(C276,'Step4- Continents '!$B$2:$B$71),0)</f>
        <v>ASIA</v>
      </c>
    </row>
    <row r="277" spans="1:10" x14ac:dyDescent="0.25">
      <c r="A277">
        <v>276</v>
      </c>
      <c r="B277" t="s">
        <v>273</v>
      </c>
      <c r="C277" t="s">
        <v>205</v>
      </c>
      <c r="D277">
        <v>41</v>
      </c>
      <c r="E277">
        <v>50.5</v>
      </c>
      <c r="F277">
        <v>42.9</v>
      </c>
      <c r="G277" s="1">
        <v>23977</v>
      </c>
      <c r="H277" s="2">
        <v>0.04</v>
      </c>
      <c r="I277" s="5">
        <v>37.138336646785952</v>
      </c>
      <c r="J277" s="6" t="str" cm="1">
        <f t="array" ref="J277">INDEX('Step4- Continents '!$A$2:$A$71,MATCH(C277,'Step4- Continents '!$B$2:$B$71),0)</f>
        <v>ASIA</v>
      </c>
    </row>
    <row r="278" spans="1:10" x14ac:dyDescent="0.25">
      <c r="A278">
        <v>277</v>
      </c>
      <c r="B278" t="s">
        <v>354</v>
      </c>
      <c r="C278" t="s">
        <v>41</v>
      </c>
      <c r="D278">
        <v>28.5</v>
      </c>
      <c r="E278">
        <v>27.2</v>
      </c>
      <c r="F278">
        <v>33.1</v>
      </c>
      <c r="G278" s="1">
        <v>27930</v>
      </c>
      <c r="H278" s="2">
        <v>0.44</v>
      </c>
      <c r="I278" s="5">
        <v>37.138336646785952</v>
      </c>
      <c r="J278" s="6" t="str" cm="1">
        <f t="array" ref="J278">INDEX('Step4- Continents '!$A$2:$A$71,MATCH(C278,'Step4- Continents '!$B$2:$B$71),0)</f>
        <v>OC</v>
      </c>
    </row>
    <row r="279" spans="1:10" x14ac:dyDescent="0.25">
      <c r="A279">
        <v>278</v>
      </c>
      <c r="B279" t="s">
        <v>295</v>
      </c>
      <c r="C279" t="s">
        <v>41</v>
      </c>
      <c r="D279">
        <v>22.5</v>
      </c>
      <c r="E279">
        <v>25.2</v>
      </c>
      <c r="F279">
        <v>34.6</v>
      </c>
      <c r="G279" s="1">
        <v>30251</v>
      </c>
      <c r="H279" s="2">
        <v>0.21</v>
      </c>
      <c r="I279" s="5">
        <v>37.009774685221998</v>
      </c>
      <c r="J279" s="6" t="str" cm="1">
        <f t="array" ref="J279">INDEX('Step4- Continents '!$A$2:$A$71,MATCH(C279,'Step4- Continents '!$B$2:$B$71),0)</f>
        <v>OC</v>
      </c>
    </row>
    <row r="280" spans="1:10" x14ac:dyDescent="0.25">
      <c r="A280">
        <v>279</v>
      </c>
      <c r="B280" t="s">
        <v>395</v>
      </c>
      <c r="C280" t="s">
        <v>11</v>
      </c>
      <c r="D280">
        <v>25.8</v>
      </c>
      <c r="E280">
        <v>11.2</v>
      </c>
      <c r="F280">
        <v>41.8</v>
      </c>
      <c r="G280" s="1">
        <v>6848</v>
      </c>
      <c r="H280" s="2">
        <v>0.34</v>
      </c>
      <c r="I280" s="5">
        <v>36.945493704440025</v>
      </c>
      <c r="J280" s="6" t="str" cm="1">
        <f t="array" ref="J280">INDEX('Step4- Continents '!$A$2:$A$71,MATCH(C280,'Step4- Continents '!$B$2:$B$71),0)</f>
        <v>EUR</v>
      </c>
    </row>
    <row r="281" spans="1:10" x14ac:dyDescent="0.25">
      <c r="A281">
        <v>280</v>
      </c>
      <c r="B281" t="s">
        <v>248</v>
      </c>
      <c r="C281" t="s">
        <v>1</v>
      </c>
      <c r="D281">
        <v>40.9</v>
      </c>
      <c r="E281">
        <v>29.2</v>
      </c>
      <c r="F281">
        <v>38</v>
      </c>
      <c r="G281" s="1">
        <v>24313</v>
      </c>
      <c r="H281" s="2">
        <v>0.17</v>
      </c>
      <c r="I281" s="5">
        <v>36.865142478462559</v>
      </c>
      <c r="J281" s="6" t="str" cm="1">
        <f t="array" ref="J281">INDEX('Step4- Continents '!$A$2:$A$71,MATCH(C281,'Step4- Continents '!$B$2:$B$71),0)</f>
        <v>NA</v>
      </c>
    </row>
    <row r="282" spans="1:10" x14ac:dyDescent="0.25">
      <c r="A282">
        <v>281</v>
      </c>
      <c r="B282" t="s">
        <v>252</v>
      </c>
      <c r="C282" t="s">
        <v>68</v>
      </c>
      <c r="D282">
        <v>34.200000000000003</v>
      </c>
      <c r="E282">
        <v>21.6</v>
      </c>
      <c r="F282">
        <v>31.6</v>
      </c>
      <c r="G282" s="1">
        <v>16130</v>
      </c>
      <c r="H282" s="2">
        <v>0.13</v>
      </c>
      <c r="I282" s="5">
        <v>36.833001988071572</v>
      </c>
      <c r="J282" s="6" t="str" cm="1">
        <f t="array" ref="J282">INDEX('Step4- Continents '!$A$2:$A$71,MATCH(C282,'Step4- Continents '!$B$2:$B$71),0)</f>
        <v>EUR</v>
      </c>
    </row>
    <row r="283" spans="1:10" x14ac:dyDescent="0.25">
      <c r="A283">
        <v>282</v>
      </c>
      <c r="B283" t="s">
        <v>325</v>
      </c>
      <c r="C283" t="s">
        <v>23</v>
      </c>
      <c r="D283">
        <v>23.2</v>
      </c>
      <c r="E283">
        <v>29.2</v>
      </c>
      <c r="F283">
        <v>42.3</v>
      </c>
      <c r="G283" s="1">
        <v>26640</v>
      </c>
      <c r="H283" s="2">
        <v>0.19</v>
      </c>
      <c r="I283" s="5">
        <v>36.784791252485086</v>
      </c>
      <c r="J283" s="6" t="str" cm="1">
        <f t="array" ref="J283">INDEX('Step4- Continents '!$A$2:$A$71,MATCH(C283,'Step4- Continents '!$B$2:$B$71),0)</f>
        <v>NA</v>
      </c>
    </row>
    <row r="284" spans="1:10" x14ac:dyDescent="0.25">
      <c r="A284">
        <v>283</v>
      </c>
      <c r="B284" t="s">
        <v>488</v>
      </c>
      <c r="C284" t="s">
        <v>102</v>
      </c>
      <c r="D284">
        <v>26.1</v>
      </c>
      <c r="E284">
        <v>27.6</v>
      </c>
      <c r="F284">
        <v>89.4</v>
      </c>
      <c r="G284" s="1">
        <v>24356</v>
      </c>
      <c r="H284" s="2">
        <v>0.14000000000000001</v>
      </c>
      <c r="I284" s="5">
        <v>36.752650762094099</v>
      </c>
      <c r="J284" s="6" t="str" cm="1">
        <f t="array" ref="J284">INDEX('Step4- Continents '!$A$2:$A$71,MATCH(C284,'Step4- Continents '!$B$2:$B$71),0)</f>
        <v>ASIA</v>
      </c>
    </row>
    <row r="285" spans="1:10" x14ac:dyDescent="0.25">
      <c r="A285">
        <v>284</v>
      </c>
      <c r="B285" t="s">
        <v>345</v>
      </c>
      <c r="C285" t="s">
        <v>3</v>
      </c>
      <c r="D285">
        <v>33.9</v>
      </c>
      <c r="E285">
        <v>33.299999999999997</v>
      </c>
      <c r="F285">
        <v>28.9</v>
      </c>
      <c r="G285" s="1">
        <v>12695</v>
      </c>
      <c r="H285" s="2">
        <v>0.39</v>
      </c>
      <c r="I285" s="5">
        <v>36.704440026507612</v>
      </c>
      <c r="J285" s="6" t="str" cm="1">
        <f t="array" ref="J285">INDEX('Step4- Continents '!$A$2:$A$71,MATCH(C285,'Step4- Continents '!$B$2:$B$71),0)</f>
        <v>EUR</v>
      </c>
    </row>
    <row r="286" spans="1:10" x14ac:dyDescent="0.25">
      <c r="A286">
        <v>285</v>
      </c>
      <c r="B286" t="s">
        <v>384</v>
      </c>
      <c r="C286" t="s">
        <v>102</v>
      </c>
      <c r="D286">
        <v>37.200000000000003</v>
      </c>
      <c r="E286">
        <v>34.1</v>
      </c>
      <c r="F286">
        <v>75.900000000000006</v>
      </c>
      <c r="G286" s="1">
        <v>24774</v>
      </c>
      <c r="H286" s="2">
        <v>0.14000000000000001</v>
      </c>
      <c r="I286" s="5">
        <v>36.656229290921139</v>
      </c>
      <c r="J286" s="6" t="str" cm="1">
        <f t="array" ref="J286">INDEX('Step4- Continents '!$A$2:$A$71,MATCH(C286,'Step4- Continents '!$B$2:$B$71),0)</f>
        <v>ASIA</v>
      </c>
    </row>
    <row r="287" spans="1:10" x14ac:dyDescent="0.25">
      <c r="A287">
        <v>286</v>
      </c>
      <c r="B287" t="s">
        <v>453</v>
      </c>
      <c r="C287" t="s">
        <v>199</v>
      </c>
      <c r="D287">
        <v>23.5</v>
      </c>
      <c r="E287">
        <v>22.5</v>
      </c>
      <c r="F287">
        <v>52.1</v>
      </c>
      <c r="G287" s="1">
        <v>12187</v>
      </c>
      <c r="H287" s="2">
        <v>0.2</v>
      </c>
      <c r="I287" s="5">
        <v>36.640159045725646</v>
      </c>
      <c r="J287" s="6" t="str" cm="1">
        <f t="array" ref="J287">INDEX('Step4- Continents '!$A$2:$A$71,MATCH(C287,'Step4- Continents '!$B$2:$B$71),0)</f>
        <v>OC</v>
      </c>
    </row>
    <row r="288" spans="1:10" x14ac:dyDescent="0.25">
      <c r="A288">
        <v>287</v>
      </c>
      <c r="B288" t="s">
        <v>250</v>
      </c>
      <c r="C288" t="s">
        <v>1</v>
      </c>
      <c r="D288">
        <v>41</v>
      </c>
      <c r="E288">
        <v>26.7</v>
      </c>
      <c r="F288">
        <v>54.1</v>
      </c>
      <c r="G288" s="1">
        <v>27526</v>
      </c>
      <c r="H288" s="2">
        <v>0.11</v>
      </c>
      <c r="I288" s="5">
        <v>36.575878064943666</v>
      </c>
      <c r="J288" s="6" t="str" cm="1">
        <f t="array" ref="J288">INDEX('Step4- Continents '!$A$2:$A$71,MATCH(C288,'Step4- Continents '!$B$2:$B$71),0)</f>
        <v>NA</v>
      </c>
    </row>
    <row r="289" spans="1:10" x14ac:dyDescent="0.25">
      <c r="A289">
        <v>288</v>
      </c>
      <c r="B289" t="s">
        <v>364</v>
      </c>
      <c r="C289" t="s">
        <v>169</v>
      </c>
      <c r="D289">
        <v>31.9</v>
      </c>
      <c r="E289">
        <v>20.8</v>
      </c>
      <c r="F289">
        <v>63.5</v>
      </c>
      <c r="G289" s="1">
        <v>11259</v>
      </c>
      <c r="H289" s="2">
        <v>0.16</v>
      </c>
      <c r="I289" s="5">
        <v>36.366964877402253</v>
      </c>
      <c r="J289" s="6" t="str" cm="1">
        <f t="array" ref="J289">INDEX('Step4- Continents '!$A$2:$A$71,MATCH(C289,'Step4- Continents '!$B$2:$B$71),0)</f>
        <v>EUR</v>
      </c>
    </row>
    <row r="290" spans="1:10" x14ac:dyDescent="0.25">
      <c r="A290">
        <v>289</v>
      </c>
      <c r="B290" t="s">
        <v>434</v>
      </c>
      <c r="C290" t="s">
        <v>44</v>
      </c>
      <c r="D290">
        <v>26.1</v>
      </c>
      <c r="E290">
        <v>28.3</v>
      </c>
      <c r="F290">
        <v>39.1</v>
      </c>
      <c r="G290" s="1">
        <v>23819</v>
      </c>
      <c r="H290" s="2">
        <v>0.32</v>
      </c>
      <c r="I290" s="5">
        <v>36.30268389662028</v>
      </c>
      <c r="J290" s="6" t="str" cm="1">
        <f t="array" ref="J290">INDEX('Step4- Continents '!$A$2:$A$71,MATCH(C290,'Step4- Continents '!$B$2:$B$71),0)</f>
        <v>EUR</v>
      </c>
    </row>
    <row r="291" spans="1:10" x14ac:dyDescent="0.25">
      <c r="A291">
        <v>290</v>
      </c>
      <c r="B291" t="s">
        <v>353</v>
      </c>
      <c r="C291" t="s">
        <v>36</v>
      </c>
      <c r="D291">
        <v>36.5</v>
      </c>
      <c r="E291">
        <v>36.9</v>
      </c>
      <c r="F291">
        <v>69.599999999999994</v>
      </c>
      <c r="G291" s="1">
        <v>22401</v>
      </c>
      <c r="H291" s="2">
        <v>0.12</v>
      </c>
      <c r="I291" s="5">
        <v>36.19019218025182</v>
      </c>
      <c r="J291" s="6" t="str" cm="1">
        <f t="array" ref="J291">INDEX('Step4- Continents '!$A$2:$A$71,MATCH(C291,'Step4- Continents '!$B$2:$B$71),0)</f>
        <v>EUR</v>
      </c>
    </row>
    <row r="292" spans="1:10" x14ac:dyDescent="0.25">
      <c r="A292">
        <v>291</v>
      </c>
      <c r="B292" t="s">
        <v>503</v>
      </c>
      <c r="C292" t="s">
        <v>194</v>
      </c>
      <c r="D292">
        <v>29.8</v>
      </c>
      <c r="E292">
        <v>40.200000000000003</v>
      </c>
      <c r="F292">
        <v>100</v>
      </c>
      <c r="G292" s="1">
        <v>21234</v>
      </c>
      <c r="H292" s="2">
        <v>0.11</v>
      </c>
      <c r="I292" s="5">
        <v>36.141981444665348</v>
      </c>
      <c r="J292" s="6" t="str" cm="1">
        <f t="array" ref="J292">INDEX('Step4- Continents '!$A$2:$A$71,MATCH(C292,'Step4- Continents '!$B$2:$B$71),0)</f>
        <v>ASIA</v>
      </c>
    </row>
    <row r="293" spans="1:10" x14ac:dyDescent="0.25">
      <c r="A293">
        <v>292</v>
      </c>
      <c r="B293" t="s">
        <v>268</v>
      </c>
      <c r="C293" t="s">
        <v>1</v>
      </c>
      <c r="D293">
        <v>32.6</v>
      </c>
      <c r="E293">
        <v>22</v>
      </c>
      <c r="F293">
        <v>33.4</v>
      </c>
      <c r="G293" s="1">
        <v>21908</v>
      </c>
      <c r="H293" s="2">
        <v>0.24</v>
      </c>
      <c r="I293" s="5">
        <v>36.029489728296888</v>
      </c>
      <c r="J293" s="6" t="str" cm="1">
        <f t="array" ref="J293">INDEX('Step4- Continents '!$A$2:$A$71,MATCH(C293,'Step4- Continents '!$B$2:$B$71),0)</f>
        <v>NA</v>
      </c>
    </row>
    <row r="294" spans="1:10" x14ac:dyDescent="0.25">
      <c r="A294">
        <v>293</v>
      </c>
      <c r="B294" t="s">
        <v>485</v>
      </c>
      <c r="C294" t="s">
        <v>36</v>
      </c>
      <c r="D294">
        <v>29.6</v>
      </c>
      <c r="E294">
        <v>22.6</v>
      </c>
      <c r="F294">
        <v>80.2</v>
      </c>
      <c r="G294" s="1">
        <v>14184</v>
      </c>
      <c r="H294" s="2">
        <v>0.14000000000000001</v>
      </c>
      <c r="I294" s="5">
        <v>35.997349237905894</v>
      </c>
      <c r="J294" s="6" t="str" cm="1">
        <f t="array" ref="J294">INDEX('Step4- Continents '!$A$2:$A$71,MATCH(C294,'Step4- Continents '!$B$2:$B$71),0)</f>
        <v>EUR</v>
      </c>
    </row>
    <row r="295" spans="1:10" x14ac:dyDescent="0.25">
      <c r="A295">
        <v>294</v>
      </c>
      <c r="B295" t="s">
        <v>436</v>
      </c>
      <c r="C295" t="s">
        <v>183</v>
      </c>
      <c r="D295">
        <v>28.6</v>
      </c>
      <c r="E295">
        <v>23.8</v>
      </c>
      <c r="F295">
        <v>47.1</v>
      </c>
      <c r="G295" s="1">
        <v>15805</v>
      </c>
      <c r="H295" s="2">
        <v>0.15</v>
      </c>
      <c r="I295" s="5">
        <v>35.900927766732927</v>
      </c>
      <c r="J295" s="6" t="str" cm="1">
        <f t="array" ref="J295">INDEX('Step4- Continents '!$A$2:$A$71,MATCH(C295,'Step4- Continents '!$B$2:$B$71),0)</f>
        <v>EUR</v>
      </c>
    </row>
    <row r="296" spans="1:10" x14ac:dyDescent="0.25">
      <c r="A296">
        <v>295</v>
      </c>
      <c r="B296" t="s">
        <v>506</v>
      </c>
      <c r="C296" t="s">
        <v>11</v>
      </c>
      <c r="D296">
        <v>24.2</v>
      </c>
      <c r="E296">
        <v>14.7</v>
      </c>
      <c r="G296" s="1">
        <v>4358</v>
      </c>
      <c r="H296" s="2">
        <v>0.22</v>
      </c>
      <c r="I296" s="5">
        <v>35.856734592445328</v>
      </c>
      <c r="J296" s="6" t="str" cm="1">
        <f t="array" ref="J296">INDEX('Step4- Continents '!$A$2:$A$71,MATCH(C296,'Step4- Continents '!$B$2:$B$71),0)</f>
        <v>EUR</v>
      </c>
    </row>
    <row r="297" spans="1:10" x14ac:dyDescent="0.25">
      <c r="A297">
        <v>296</v>
      </c>
      <c r="B297" t="s">
        <v>293</v>
      </c>
      <c r="C297" t="s">
        <v>41</v>
      </c>
      <c r="D297">
        <v>21.4</v>
      </c>
      <c r="E297">
        <v>25.7</v>
      </c>
      <c r="F297">
        <v>41.7</v>
      </c>
      <c r="G297" s="1">
        <v>15655</v>
      </c>
      <c r="H297" s="2">
        <v>0.15</v>
      </c>
      <c r="I297" s="5">
        <v>35.836646785950961</v>
      </c>
      <c r="J297" s="6" t="str" cm="1">
        <f t="array" ref="J297">INDEX('Step4- Continents '!$A$2:$A$71,MATCH(C297,'Step4- Continents '!$B$2:$B$71),0)</f>
        <v>OC</v>
      </c>
    </row>
    <row r="298" spans="1:10" x14ac:dyDescent="0.25">
      <c r="A298">
        <v>297</v>
      </c>
      <c r="B298" t="s">
        <v>405</v>
      </c>
      <c r="C298" t="s">
        <v>41</v>
      </c>
      <c r="D298">
        <v>27</v>
      </c>
      <c r="E298">
        <v>28.5</v>
      </c>
      <c r="F298">
        <v>43.7</v>
      </c>
      <c r="G298" s="1">
        <v>22037</v>
      </c>
      <c r="H298" s="2">
        <v>0.27</v>
      </c>
      <c r="I298" s="5">
        <v>35.772365805168988</v>
      </c>
      <c r="J298" s="6" t="str" cm="1">
        <f t="array" ref="J298">INDEX('Step4- Continents '!$A$2:$A$71,MATCH(C298,'Step4- Continents '!$B$2:$B$71),0)</f>
        <v>OC</v>
      </c>
    </row>
    <row r="299" spans="1:10" x14ac:dyDescent="0.25">
      <c r="A299">
        <v>298</v>
      </c>
      <c r="B299" t="s">
        <v>369</v>
      </c>
      <c r="C299" t="s">
        <v>131</v>
      </c>
      <c r="D299">
        <v>25</v>
      </c>
      <c r="E299">
        <v>22.5</v>
      </c>
      <c r="F299">
        <v>69.400000000000006</v>
      </c>
      <c r="G299" s="1">
        <v>22958</v>
      </c>
      <c r="H299" s="2">
        <v>0.06</v>
      </c>
      <c r="I299" s="5">
        <v>35.756295559973495</v>
      </c>
      <c r="J299" s="6" t="str" cm="1">
        <f t="array" ref="J299">INDEX('Step4- Continents '!$A$2:$A$71,MATCH(C299,'Step4- Continents '!$B$2:$B$71),0)</f>
        <v>EUR</v>
      </c>
    </row>
    <row r="300" spans="1:10" x14ac:dyDescent="0.25">
      <c r="A300">
        <v>299</v>
      </c>
      <c r="B300" t="s">
        <v>340</v>
      </c>
      <c r="C300" t="s">
        <v>3</v>
      </c>
      <c r="D300">
        <v>22.6</v>
      </c>
      <c r="E300">
        <v>22.1</v>
      </c>
      <c r="F300">
        <v>31</v>
      </c>
      <c r="G300" s="1">
        <v>9567</v>
      </c>
      <c r="H300" s="2">
        <v>0.22</v>
      </c>
      <c r="I300" s="5">
        <v>35.740225314778002</v>
      </c>
      <c r="J300" s="6" t="str" cm="1">
        <f t="array" ref="J300">INDEX('Step4- Continents '!$A$2:$A$71,MATCH(C300,'Step4- Continents '!$B$2:$B$71),0)</f>
        <v>EUR</v>
      </c>
    </row>
    <row r="301" spans="1:10" x14ac:dyDescent="0.25">
      <c r="A301">
        <v>300</v>
      </c>
      <c r="B301" t="s">
        <v>330</v>
      </c>
      <c r="C301" t="s">
        <v>185</v>
      </c>
      <c r="D301">
        <v>31.6</v>
      </c>
      <c r="E301">
        <v>15.1</v>
      </c>
      <c r="F301">
        <v>60.2</v>
      </c>
      <c r="G301" s="1">
        <v>11902</v>
      </c>
      <c r="H301" s="2">
        <v>0.17</v>
      </c>
      <c r="I301" s="5">
        <v>35.675944333996028</v>
      </c>
      <c r="J301" s="6" t="str" cm="1">
        <f t="array" ref="J301">INDEX('Step4- Continents '!$A$2:$A$71,MATCH(C301,'Step4- Continents '!$B$2:$B$71),0)</f>
        <v>EUR</v>
      </c>
    </row>
    <row r="302" spans="1:10" x14ac:dyDescent="0.25">
      <c r="A302">
        <v>301</v>
      </c>
      <c r="B302" t="s">
        <v>352</v>
      </c>
      <c r="C302" t="s">
        <v>3</v>
      </c>
      <c r="D302">
        <v>24.6</v>
      </c>
      <c r="E302">
        <v>19.100000000000001</v>
      </c>
      <c r="F302">
        <v>28.8</v>
      </c>
      <c r="G302" s="1">
        <v>17638</v>
      </c>
      <c r="H302" s="2">
        <v>0.27</v>
      </c>
      <c r="I302" s="5">
        <v>35.450960901259116</v>
      </c>
      <c r="J302" s="6" t="str" cm="1">
        <f t="array" ref="J302">INDEX('Step4- Continents '!$A$2:$A$71,MATCH(C302,'Step4- Continents '!$B$2:$B$71),0)</f>
        <v>EUR</v>
      </c>
    </row>
    <row r="303" spans="1:10" x14ac:dyDescent="0.25">
      <c r="A303">
        <v>302</v>
      </c>
      <c r="B303" t="s">
        <v>419</v>
      </c>
      <c r="C303" t="s">
        <v>306</v>
      </c>
      <c r="D303">
        <v>22.3</v>
      </c>
      <c r="E303">
        <v>32.299999999999997</v>
      </c>
      <c r="F303">
        <v>70</v>
      </c>
      <c r="G303" s="1">
        <v>2739</v>
      </c>
      <c r="H303" s="2">
        <v>0.06</v>
      </c>
      <c r="I303" s="5">
        <v>35.370609675281642</v>
      </c>
      <c r="J303" s="6" t="str" cm="1">
        <f t="array" ref="J303">INDEX('Step4- Continents '!$A$2:$A$71,MATCH(C303,'Step4- Continents '!$B$2:$B$71),0)</f>
        <v>EUR</v>
      </c>
    </row>
    <row r="304" spans="1:10" x14ac:dyDescent="0.25">
      <c r="A304">
        <v>303</v>
      </c>
      <c r="B304" t="s">
        <v>903</v>
      </c>
      <c r="C304" t="s">
        <v>68</v>
      </c>
      <c r="D304">
        <v>36.700000000000003</v>
      </c>
      <c r="E304">
        <v>22.1</v>
      </c>
      <c r="F304">
        <v>33.1</v>
      </c>
      <c r="G304" s="1">
        <v>71749</v>
      </c>
      <c r="H304" s="2">
        <v>0.13</v>
      </c>
      <c r="I304" s="5">
        <v>35.322398939695162</v>
      </c>
      <c r="J304" s="6" t="str" cm="1">
        <f t="array" ref="J304">INDEX('Step4- Continents '!$A$2:$A$71,MATCH(C304,'Step4- Continents '!$B$2:$B$71),0)</f>
        <v>EUR</v>
      </c>
    </row>
    <row r="305" spans="1:10" x14ac:dyDescent="0.25">
      <c r="A305">
        <v>304</v>
      </c>
      <c r="B305" t="s">
        <v>309</v>
      </c>
      <c r="C305" t="s">
        <v>34</v>
      </c>
      <c r="D305">
        <v>24.2</v>
      </c>
      <c r="E305">
        <v>18.899999999999999</v>
      </c>
      <c r="F305">
        <v>42.1</v>
      </c>
      <c r="G305" s="1">
        <v>17866</v>
      </c>
      <c r="H305" s="2">
        <v>0.1</v>
      </c>
      <c r="I305" s="5">
        <v>35.306328694499669</v>
      </c>
      <c r="J305" s="6" t="str" cm="1">
        <f t="array" ref="J305">INDEX('Step4- Continents '!$A$2:$A$71,MATCH(C305,'Step4- Continents '!$B$2:$B$71),0)</f>
        <v>EUR</v>
      </c>
    </row>
    <row r="306" spans="1:10" x14ac:dyDescent="0.25">
      <c r="A306">
        <v>305</v>
      </c>
      <c r="B306" t="s">
        <v>349</v>
      </c>
      <c r="C306" t="s">
        <v>36</v>
      </c>
      <c r="D306">
        <v>30.9</v>
      </c>
      <c r="E306">
        <v>33.799999999999997</v>
      </c>
      <c r="F306">
        <v>52.8</v>
      </c>
      <c r="G306" s="1">
        <v>9163</v>
      </c>
      <c r="H306" s="2">
        <v>0.13</v>
      </c>
      <c r="I306" s="5">
        <v>35.242047713717696</v>
      </c>
      <c r="J306" s="6" t="str" cm="1">
        <f t="array" ref="J306">INDEX('Step4- Continents '!$A$2:$A$71,MATCH(C306,'Step4- Continents '!$B$2:$B$71),0)</f>
        <v>EUR</v>
      </c>
    </row>
    <row r="307" spans="1:10" x14ac:dyDescent="0.25">
      <c r="A307">
        <v>306</v>
      </c>
      <c r="B307" t="s">
        <v>904</v>
      </c>
      <c r="C307" t="s">
        <v>52</v>
      </c>
      <c r="D307">
        <v>31.9</v>
      </c>
      <c r="E307">
        <v>24.6</v>
      </c>
      <c r="F307">
        <v>79.400000000000006</v>
      </c>
      <c r="G307" s="1">
        <v>51351</v>
      </c>
      <c r="H307" s="2">
        <v>0.08</v>
      </c>
      <c r="I307" s="5">
        <v>35.129555997349236</v>
      </c>
      <c r="J307" s="6" t="str" cm="1">
        <f t="array" ref="J307">INDEX('Step4- Continents '!$A$2:$A$71,MATCH(C307,'Step4- Continents '!$B$2:$B$71),0)</f>
        <v>ASIA</v>
      </c>
    </row>
    <row r="308" spans="1:10" x14ac:dyDescent="0.25">
      <c r="A308">
        <v>307</v>
      </c>
      <c r="B308" t="s">
        <v>492</v>
      </c>
      <c r="C308" t="s">
        <v>493</v>
      </c>
      <c r="D308">
        <v>18.5</v>
      </c>
      <c r="E308">
        <v>17</v>
      </c>
      <c r="F308">
        <v>34.9</v>
      </c>
      <c r="G308" s="1">
        <v>8521</v>
      </c>
      <c r="H308" s="2">
        <v>0.31</v>
      </c>
      <c r="I308" s="5">
        <v>35.11348575215375</v>
      </c>
      <c r="J308" s="6" t="str" cm="1">
        <f t="array" ref="J308">INDEX('Step4- Continents '!$A$2:$A$71,MATCH(C308,'Step4- Continents '!$B$2:$B$71),0)</f>
        <v>ASIA</v>
      </c>
    </row>
    <row r="309" spans="1:10" x14ac:dyDescent="0.25">
      <c r="A309">
        <v>308</v>
      </c>
      <c r="B309" t="s">
        <v>261</v>
      </c>
      <c r="C309" t="s">
        <v>185</v>
      </c>
      <c r="D309">
        <v>30.8</v>
      </c>
      <c r="E309">
        <v>17.8</v>
      </c>
      <c r="F309">
        <v>42.5</v>
      </c>
      <c r="G309" s="1">
        <v>17155</v>
      </c>
      <c r="H309" s="2">
        <v>0.08</v>
      </c>
      <c r="I309" s="5">
        <v>35.04920477137177</v>
      </c>
      <c r="J309" s="6" t="str" cm="1">
        <f t="array" ref="J309">INDEX('Step4- Continents '!$A$2:$A$71,MATCH(C309,'Step4- Continents '!$B$2:$B$71),0)</f>
        <v>EUR</v>
      </c>
    </row>
    <row r="310" spans="1:10" x14ac:dyDescent="0.25">
      <c r="A310">
        <v>309</v>
      </c>
      <c r="B310" t="s">
        <v>344</v>
      </c>
      <c r="C310" t="s">
        <v>41</v>
      </c>
      <c r="D310">
        <v>22.4</v>
      </c>
      <c r="E310">
        <v>21.9</v>
      </c>
      <c r="F310">
        <v>30</v>
      </c>
      <c r="G310" s="1">
        <v>32713</v>
      </c>
      <c r="H310" s="2">
        <v>0.17</v>
      </c>
      <c r="I310" s="5">
        <v>35.033134526176276</v>
      </c>
      <c r="J310" s="6" t="str" cm="1">
        <f t="array" ref="J310">INDEX('Step4- Continents '!$A$2:$A$71,MATCH(C310,'Step4- Continents '!$B$2:$B$71),0)</f>
        <v>OC</v>
      </c>
    </row>
    <row r="311" spans="1:10" x14ac:dyDescent="0.25">
      <c r="A311">
        <v>310</v>
      </c>
      <c r="B311" t="s">
        <v>905</v>
      </c>
      <c r="C311" t="s">
        <v>3</v>
      </c>
      <c r="D311">
        <v>23.4</v>
      </c>
      <c r="E311">
        <v>22.4</v>
      </c>
      <c r="F311">
        <v>45.6</v>
      </c>
      <c r="G311" s="1">
        <v>8773</v>
      </c>
      <c r="H311" s="2">
        <v>0.43</v>
      </c>
      <c r="I311" s="5">
        <v>35.017064280980783</v>
      </c>
      <c r="J311" s="6" t="str" cm="1">
        <f t="array" ref="J311">INDEX('Step4- Continents '!$A$2:$A$71,MATCH(C311,'Step4- Continents '!$B$2:$B$71),0)</f>
        <v>EUR</v>
      </c>
    </row>
    <row r="312" spans="1:10" x14ac:dyDescent="0.25">
      <c r="A312">
        <v>311</v>
      </c>
      <c r="B312" t="s">
        <v>442</v>
      </c>
      <c r="C312" t="s">
        <v>3</v>
      </c>
      <c r="D312">
        <v>18.399999999999999</v>
      </c>
      <c r="E312">
        <v>20.399999999999999</v>
      </c>
      <c r="F312">
        <v>34.6</v>
      </c>
      <c r="I312" s="5">
        <v>35.000994035785297</v>
      </c>
      <c r="J312" s="6" t="str" cm="1">
        <f t="array" ref="J312">INDEX('Step4- Continents '!$A$2:$A$71,MATCH(C312,'Step4- Continents '!$B$2:$B$71),0)</f>
        <v>EUR</v>
      </c>
    </row>
    <row r="313" spans="1:10" x14ac:dyDescent="0.25">
      <c r="A313">
        <v>312</v>
      </c>
      <c r="B313" t="s">
        <v>374</v>
      </c>
      <c r="C313" t="s">
        <v>68</v>
      </c>
      <c r="D313">
        <v>25.5</v>
      </c>
      <c r="E313">
        <v>23.4</v>
      </c>
      <c r="F313">
        <v>32.799999999999997</v>
      </c>
      <c r="G313" s="1">
        <v>46208</v>
      </c>
      <c r="H313" s="2">
        <v>0.21</v>
      </c>
      <c r="I313" s="5">
        <v>34.984923790589797</v>
      </c>
      <c r="J313" s="6" t="str" cm="1">
        <f t="array" ref="J313">INDEX('Step4- Continents '!$A$2:$A$71,MATCH(C313,'Step4- Continents '!$B$2:$B$71),0)</f>
        <v>EUR</v>
      </c>
    </row>
    <row r="314" spans="1:10" x14ac:dyDescent="0.25">
      <c r="A314">
        <v>313</v>
      </c>
      <c r="B314" t="s">
        <v>545</v>
      </c>
      <c r="C314" t="s">
        <v>52</v>
      </c>
      <c r="D314">
        <v>38.200000000000003</v>
      </c>
      <c r="E314">
        <v>26.8</v>
      </c>
      <c r="F314">
        <v>97.8</v>
      </c>
      <c r="G314" s="1">
        <v>46227</v>
      </c>
      <c r="H314" s="2">
        <v>7.0000000000000007E-2</v>
      </c>
      <c r="I314" s="5">
        <v>34.95278330019881</v>
      </c>
      <c r="J314" s="6" t="str" cm="1">
        <f t="array" ref="J314">INDEX('Step4- Continents '!$A$2:$A$71,MATCH(C314,'Step4- Continents '!$B$2:$B$71),0)</f>
        <v>ASIA</v>
      </c>
    </row>
    <row r="315" spans="1:10" x14ac:dyDescent="0.25">
      <c r="A315">
        <v>314</v>
      </c>
      <c r="B315" t="s">
        <v>240</v>
      </c>
      <c r="C315" t="s">
        <v>1</v>
      </c>
      <c r="D315">
        <v>38.5</v>
      </c>
      <c r="E315">
        <v>40.1</v>
      </c>
      <c r="F315">
        <v>32</v>
      </c>
      <c r="G315" s="1">
        <v>41226</v>
      </c>
      <c r="H315" s="2">
        <v>7.0000000000000007E-2</v>
      </c>
      <c r="I315" s="5">
        <v>34.856361829025843</v>
      </c>
      <c r="J315" s="6" t="str" cm="1">
        <f t="array" ref="J315">INDEX('Step4- Continents '!$A$2:$A$71,MATCH(C315,'Step4- Continents '!$B$2:$B$71),0)</f>
        <v>NA</v>
      </c>
    </row>
    <row r="316" spans="1:10" x14ac:dyDescent="0.25">
      <c r="A316">
        <v>315</v>
      </c>
      <c r="B316" t="s">
        <v>314</v>
      </c>
      <c r="C316" t="s">
        <v>1</v>
      </c>
      <c r="D316">
        <v>36.1</v>
      </c>
      <c r="E316">
        <v>30.5</v>
      </c>
      <c r="F316">
        <v>40.700000000000003</v>
      </c>
      <c r="G316" s="1">
        <v>30533</v>
      </c>
      <c r="H316" s="2">
        <v>0.11</v>
      </c>
      <c r="I316" s="5">
        <v>34.759940357852884</v>
      </c>
      <c r="J316" s="6" t="str" cm="1">
        <f t="array" ref="J316">INDEX('Step4- Continents '!$A$2:$A$71,MATCH(C316,'Step4- Continents '!$B$2:$B$71),0)</f>
        <v>NA</v>
      </c>
    </row>
    <row r="317" spans="1:10" x14ac:dyDescent="0.25">
      <c r="A317">
        <v>316</v>
      </c>
      <c r="B317" t="s">
        <v>231</v>
      </c>
      <c r="C317" t="s">
        <v>131</v>
      </c>
      <c r="D317">
        <v>39.299999999999997</v>
      </c>
      <c r="E317">
        <v>29.5</v>
      </c>
      <c r="F317">
        <v>34.5</v>
      </c>
      <c r="G317" s="1">
        <v>85532</v>
      </c>
      <c r="H317" s="2">
        <v>7.0000000000000007E-2</v>
      </c>
      <c r="I317" s="5">
        <v>34.74387011265739</v>
      </c>
      <c r="J317" s="6" t="str" cm="1">
        <f t="array" ref="J317">INDEX('Step4- Continents '!$A$2:$A$71,MATCH(C317,'Step4- Continents '!$B$2:$B$71),0)</f>
        <v>EUR</v>
      </c>
    </row>
    <row r="318" spans="1:10" x14ac:dyDescent="0.25">
      <c r="A318">
        <v>317</v>
      </c>
      <c r="B318" t="s">
        <v>463</v>
      </c>
      <c r="C318" t="s">
        <v>183</v>
      </c>
      <c r="D318">
        <v>26.1</v>
      </c>
      <c r="E318">
        <v>25.2</v>
      </c>
      <c r="F318">
        <v>51.7</v>
      </c>
      <c r="G318" s="1">
        <v>8546</v>
      </c>
      <c r="H318" s="2">
        <v>0.17</v>
      </c>
      <c r="I318" s="5">
        <v>34.711729622266404</v>
      </c>
      <c r="J318" s="6" t="str" cm="1">
        <f t="array" ref="J318">INDEX('Step4- Continents '!$A$2:$A$71,MATCH(C318,'Step4- Continents '!$B$2:$B$71),0)</f>
        <v>EUR</v>
      </c>
    </row>
    <row r="319" spans="1:10" x14ac:dyDescent="0.25">
      <c r="A319">
        <v>318</v>
      </c>
      <c r="B319" t="s">
        <v>338</v>
      </c>
      <c r="C319" t="s">
        <v>1</v>
      </c>
      <c r="D319">
        <v>25.1</v>
      </c>
      <c r="E319">
        <v>23.1</v>
      </c>
      <c r="F319">
        <v>51.2</v>
      </c>
      <c r="G319" s="1">
        <v>3837</v>
      </c>
      <c r="H319" s="2">
        <v>7.0000000000000007E-2</v>
      </c>
      <c r="I319" s="5">
        <v>34.695659377070903</v>
      </c>
      <c r="J319" s="6" t="str" cm="1">
        <f t="array" ref="J319">INDEX('Step4- Continents '!$A$2:$A$71,MATCH(C319,'Step4- Continents '!$B$2:$B$71),0)</f>
        <v>NA</v>
      </c>
    </row>
    <row r="320" spans="1:10" x14ac:dyDescent="0.25">
      <c r="A320">
        <v>319</v>
      </c>
      <c r="B320" t="s">
        <v>462</v>
      </c>
      <c r="C320" t="s">
        <v>41</v>
      </c>
      <c r="D320">
        <v>20.100000000000001</v>
      </c>
      <c r="E320">
        <v>20.2</v>
      </c>
      <c r="F320">
        <v>37.799999999999997</v>
      </c>
      <c r="G320" s="1">
        <v>30333</v>
      </c>
      <c r="H320" s="2">
        <v>0.38</v>
      </c>
      <c r="I320" s="5">
        <v>34.679589131875403</v>
      </c>
      <c r="J320" s="6" t="str" cm="1">
        <f t="array" ref="J320">INDEX('Step4- Continents '!$A$2:$A$71,MATCH(C320,'Step4- Continents '!$B$2:$B$71),0)</f>
        <v>OC</v>
      </c>
    </row>
    <row r="321" spans="1:10" x14ac:dyDescent="0.25">
      <c r="A321">
        <v>320</v>
      </c>
      <c r="B321" t="s">
        <v>279</v>
      </c>
      <c r="C321" t="s">
        <v>1</v>
      </c>
      <c r="D321">
        <v>34.6</v>
      </c>
      <c r="E321">
        <v>19.5</v>
      </c>
      <c r="F321">
        <v>42.5</v>
      </c>
      <c r="G321" s="1">
        <v>7326</v>
      </c>
      <c r="H321" s="2">
        <v>0.05</v>
      </c>
      <c r="I321" s="5">
        <v>34.647448641484424</v>
      </c>
      <c r="J321" s="6" t="str" cm="1">
        <f t="array" ref="J321">INDEX('Step4- Continents '!$A$2:$A$71,MATCH(C321,'Step4- Continents '!$B$2:$B$71),0)</f>
        <v>NA</v>
      </c>
    </row>
    <row r="322" spans="1:10" x14ac:dyDescent="0.25">
      <c r="A322">
        <v>321</v>
      </c>
      <c r="B322" t="s">
        <v>260</v>
      </c>
      <c r="C322" t="s">
        <v>68</v>
      </c>
      <c r="D322">
        <v>24.6</v>
      </c>
      <c r="E322">
        <v>28.8</v>
      </c>
      <c r="F322">
        <v>29</v>
      </c>
      <c r="G322" s="1">
        <v>34691</v>
      </c>
      <c r="H322" s="2">
        <v>0.15</v>
      </c>
      <c r="I322" s="5">
        <v>34.518886679920477</v>
      </c>
      <c r="J322" s="6" t="str" cm="1">
        <f t="array" ref="J322">INDEX('Step4- Continents '!$A$2:$A$71,MATCH(C322,'Step4- Continents '!$B$2:$B$71),0)</f>
        <v>EUR</v>
      </c>
    </row>
    <row r="323" spans="1:10" x14ac:dyDescent="0.25">
      <c r="A323">
        <v>322</v>
      </c>
      <c r="B323" t="s">
        <v>329</v>
      </c>
      <c r="C323" t="s">
        <v>1</v>
      </c>
      <c r="D323">
        <v>29.5</v>
      </c>
      <c r="E323">
        <v>23.2</v>
      </c>
      <c r="F323">
        <v>41.3</v>
      </c>
      <c r="G323" s="1">
        <v>24716</v>
      </c>
      <c r="H323" s="2">
        <v>0.05</v>
      </c>
      <c r="I323" s="5">
        <v>34.502816434724977</v>
      </c>
      <c r="J323" s="6" t="str" cm="1">
        <f t="array" ref="J323">INDEX('Step4- Continents '!$A$2:$A$71,MATCH(C323,'Step4- Continents '!$B$2:$B$71),0)</f>
        <v>NA</v>
      </c>
    </row>
    <row r="324" spans="1:10" x14ac:dyDescent="0.25">
      <c r="A324">
        <v>323</v>
      </c>
      <c r="B324" t="s">
        <v>498</v>
      </c>
      <c r="C324" t="s">
        <v>41</v>
      </c>
      <c r="D324">
        <v>18.7</v>
      </c>
      <c r="E324">
        <v>19.600000000000001</v>
      </c>
      <c r="F324">
        <v>36.5</v>
      </c>
      <c r="G324" s="1">
        <v>16606</v>
      </c>
      <c r="H324" s="2">
        <v>0.43</v>
      </c>
      <c r="I324" s="5">
        <v>34.438535453943011</v>
      </c>
      <c r="J324" s="6" t="str" cm="1">
        <f t="array" ref="J324">INDEX('Step4- Continents '!$A$2:$A$71,MATCH(C324,'Step4- Continents '!$B$2:$B$71),0)</f>
        <v>OC</v>
      </c>
    </row>
    <row r="325" spans="1:10" x14ac:dyDescent="0.25">
      <c r="A325">
        <v>324</v>
      </c>
      <c r="B325" t="s">
        <v>406</v>
      </c>
      <c r="C325" t="s">
        <v>3</v>
      </c>
      <c r="D325">
        <v>31.2</v>
      </c>
      <c r="E325">
        <v>32.200000000000003</v>
      </c>
      <c r="F325">
        <v>36.6</v>
      </c>
      <c r="G325" s="1">
        <v>13951</v>
      </c>
      <c r="H325" s="2">
        <v>0.22</v>
      </c>
      <c r="I325" s="5">
        <v>34.422465208747518</v>
      </c>
      <c r="J325" s="6" t="str" cm="1">
        <f t="array" ref="J325">INDEX('Step4- Continents '!$A$2:$A$71,MATCH(C325,'Step4- Continents '!$B$2:$B$71),0)</f>
        <v>EUR</v>
      </c>
    </row>
    <row r="326" spans="1:10" x14ac:dyDescent="0.25">
      <c r="A326">
        <v>325</v>
      </c>
      <c r="B326" t="s">
        <v>450</v>
      </c>
      <c r="C326" t="s">
        <v>3</v>
      </c>
      <c r="D326">
        <v>24.8</v>
      </c>
      <c r="E326">
        <v>23.3</v>
      </c>
      <c r="F326">
        <v>34.700000000000003</v>
      </c>
      <c r="G326" s="1">
        <v>12613</v>
      </c>
      <c r="H326" s="2">
        <v>0.38</v>
      </c>
      <c r="I326" s="5">
        <v>34.406394963552032</v>
      </c>
      <c r="J326" s="6" t="str" cm="1">
        <f t="array" ref="J326">INDEX('Step4- Continents '!$A$2:$A$71,MATCH(C326,'Step4- Continents '!$B$2:$B$71),0)</f>
        <v>EUR</v>
      </c>
    </row>
    <row r="327" spans="1:10" x14ac:dyDescent="0.25">
      <c r="A327">
        <v>326</v>
      </c>
      <c r="B327" t="s">
        <v>414</v>
      </c>
      <c r="C327" t="s">
        <v>156</v>
      </c>
      <c r="D327">
        <v>16.3</v>
      </c>
      <c r="E327">
        <v>25.8</v>
      </c>
      <c r="F327">
        <v>51.8</v>
      </c>
      <c r="G327" s="1">
        <v>17381</v>
      </c>
      <c r="H327" s="2">
        <v>0.09</v>
      </c>
      <c r="I327" s="5">
        <v>34.326043737574551</v>
      </c>
      <c r="J327" s="6" t="str" cm="1">
        <f t="array" ref="J327">INDEX('Step4- Continents '!$A$2:$A$71,MATCH(C327,'Step4- Continents '!$B$2:$B$71),0)</f>
        <v>EUR</v>
      </c>
    </row>
    <row r="328" spans="1:10" x14ac:dyDescent="0.25">
      <c r="A328">
        <v>327</v>
      </c>
      <c r="B328" t="s">
        <v>372</v>
      </c>
      <c r="C328" t="s">
        <v>98</v>
      </c>
      <c r="D328">
        <v>19.2</v>
      </c>
      <c r="E328">
        <v>14.7</v>
      </c>
      <c r="F328">
        <v>28</v>
      </c>
      <c r="G328" s="1">
        <v>22210</v>
      </c>
      <c r="H328" s="2">
        <v>0.16</v>
      </c>
      <c r="I328" s="5">
        <v>34.293903247183565</v>
      </c>
      <c r="J328" s="6" t="str" cm="1">
        <f t="array" ref="J328">INDEX('Step4- Continents '!$A$2:$A$71,MATCH(C328,'Step4- Continents '!$B$2:$B$71),0)</f>
        <v>EUR</v>
      </c>
    </row>
    <row r="329" spans="1:10" x14ac:dyDescent="0.25">
      <c r="A329">
        <v>328</v>
      </c>
      <c r="B329" t="s">
        <v>425</v>
      </c>
      <c r="C329" t="s">
        <v>3</v>
      </c>
      <c r="D329">
        <v>22.6</v>
      </c>
      <c r="E329">
        <v>23.5</v>
      </c>
      <c r="F329">
        <v>30.4</v>
      </c>
      <c r="G329" s="1">
        <v>7828</v>
      </c>
      <c r="H329" s="2">
        <v>0.22</v>
      </c>
      <c r="I329" s="5">
        <v>34.277833001988078</v>
      </c>
      <c r="J329" s="6" t="str" cm="1">
        <f t="array" ref="J329">INDEX('Step4- Continents '!$A$2:$A$71,MATCH(C329,'Step4- Continents '!$B$2:$B$71),0)</f>
        <v>EUR</v>
      </c>
    </row>
    <row r="330" spans="1:10" x14ac:dyDescent="0.25">
      <c r="A330">
        <v>329</v>
      </c>
      <c r="B330" t="s">
        <v>302</v>
      </c>
      <c r="C330" t="s">
        <v>36</v>
      </c>
      <c r="D330">
        <v>32.9</v>
      </c>
      <c r="E330">
        <v>33.9</v>
      </c>
      <c r="F330">
        <v>46.4</v>
      </c>
      <c r="G330" s="1">
        <v>25682</v>
      </c>
      <c r="H330" s="2">
        <v>0.09</v>
      </c>
      <c r="I330" s="5">
        <v>34.213552021206098</v>
      </c>
      <c r="J330" s="6" t="str" cm="1">
        <f t="array" ref="J330">INDEX('Step4- Continents '!$A$2:$A$71,MATCH(C330,'Step4- Continents '!$B$2:$B$71),0)</f>
        <v>EUR</v>
      </c>
    </row>
    <row r="331" spans="1:10" x14ac:dyDescent="0.25">
      <c r="A331">
        <v>330</v>
      </c>
      <c r="B331" t="s">
        <v>296</v>
      </c>
      <c r="C331" t="s">
        <v>297</v>
      </c>
      <c r="D331">
        <v>16.2</v>
      </c>
      <c r="E331">
        <v>16.2</v>
      </c>
      <c r="F331">
        <v>28</v>
      </c>
      <c r="G331" s="1">
        <v>13960</v>
      </c>
      <c r="H331" s="2">
        <v>0.08</v>
      </c>
      <c r="I331" s="5">
        <v>34.197481776010612</v>
      </c>
      <c r="J331" s="6" t="str" cm="1">
        <f t="array" ref="J331">INDEX('Step4- Continents '!$A$2:$A$71,MATCH(C331,'Step4- Continents '!$B$2:$B$71),0)</f>
        <v>EUR</v>
      </c>
    </row>
    <row r="332" spans="1:10" x14ac:dyDescent="0.25">
      <c r="A332">
        <v>331</v>
      </c>
      <c r="B332" t="s">
        <v>428</v>
      </c>
      <c r="C332" t="s">
        <v>41</v>
      </c>
      <c r="D332">
        <v>21.5</v>
      </c>
      <c r="E332">
        <v>20.2</v>
      </c>
      <c r="F332">
        <v>32.200000000000003</v>
      </c>
      <c r="G332" s="1">
        <v>20314</v>
      </c>
      <c r="H332" s="2">
        <v>0.33</v>
      </c>
      <c r="I332" s="5">
        <v>34.084990059642145</v>
      </c>
      <c r="J332" s="6" t="str" cm="1">
        <f t="array" ref="J332">INDEX('Step4- Continents '!$A$2:$A$71,MATCH(C332,'Step4- Continents '!$B$2:$B$71),0)</f>
        <v>OC</v>
      </c>
    </row>
    <row r="333" spans="1:10" x14ac:dyDescent="0.25">
      <c r="A333">
        <v>332</v>
      </c>
      <c r="B333" t="s">
        <v>243</v>
      </c>
      <c r="C333" t="s">
        <v>1</v>
      </c>
      <c r="D333">
        <v>44.7</v>
      </c>
      <c r="E333">
        <v>23.5</v>
      </c>
      <c r="F333">
        <v>29.5</v>
      </c>
      <c r="G333" s="1">
        <v>20541</v>
      </c>
      <c r="H333" s="2">
        <v>0.16</v>
      </c>
      <c r="I333" s="5">
        <v>33.988568588469178</v>
      </c>
      <c r="J333" s="6" t="str" cm="1">
        <f t="array" ref="J333">INDEX('Step4- Continents '!$A$2:$A$71,MATCH(C333,'Step4- Continents '!$B$2:$B$71),0)</f>
        <v>NA</v>
      </c>
    </row>
    <row r="334" spans="1:10" x14ac:dyDescent="0.25">
      <c r="A334">
        <v>333</v>
      </c>
      <c r="B334" t="s">
        <v>300</v>
      </c>
      <c r="C334" t="s">
        <v>1</v>
      </c>
      <c r="D334">
        <v>31.2</v>
      </c>
      <c r="E334">
        <v>29.4</v>
      </c>
      <c r="F334">
        <v>54</v>
      </c>
      <c r="G334" s="1">
        <v>29991</v>
      </c>
      <c r="H334" s="2">
        <v>0.11</v>
      </c>
      <c r="I334" s="5">
        <v>33.988568588469178</v>
      </c>
      <c r="J334" s="6" t="str" cm="1">
        <f t="array" ref="J334">INDEX('Step4- Continents '!$A$2:$A$71,MATCH(C334,'Step4- Continents '!$B$2:$B$71),0)</f>
        <v>NA</v>
      </c>
    </row>
    <row r="335" spans="1:10" x14ac:dyDescent="0.25">
      <c r="A335">
        <v>334</v>
      </c>
      <c r="B335" t="s">
        <v>380</v>
      </c>
      <c r="C335" t="s">
        <v>92</v>
      </c>
      <c r="D335">
        <v>27.1</v>
      </c>
      <c r="E335">
        <v>21.2</v>
      </c>
      <c r="F335">
        <v>31.2</v>
      </c>
      <c r="G335" s="1">
        <v>12326</v>
      </c>
      <c r="H335" s="2">
        <v>0.05</v>
      </c>
      <c r="I335" s="5">
        <v>33.988568588469178</v>
      </c>
      <c r="J335" s="6" t="str" cm="1">
        <f t="array" ref="J335">INDEX('Step4- Continents '!$A$2:$A$71,MATCH(C335,'Step4- Continents '!$B$2:$B$71),0)</f>
        <v>EUR</v>
      </c>
    </row>
    <row r="336" spans="1:10" x14ac:dyDescent="0.25">
      <c r="A336">
        <v>335</v>
      </c>
      <c r="B336" t="s">
        <v>337</v>
      </c>
      <c r="C336" t="s">
        <v>3</v>
      </c>
      <c r="D336">
        <v>21.6</v>
      </c>
      <c r="E336">
        <v>18.899999999999999</v>
      </c>
      <c r="F336">
        <v>31.3</v>
      </c>
      <c r="G336" s="1">
        <v>9252</v>
      </c>
      <c r="H336" s="2">
        <v>0.18</v>
      </c>
      <c r="I336" s="5">
        <v>33.940357852882713</v>
      </c>
      <c r="J336" s="6" t="str" cm="1">
        <f t="array" ref="J336">INDEX('Step4- Continents '!$A$2:$A$71,MATCH(C336,'Step4- Continents '!$B$2:$B$71),0)</f>
        <v>EUR</v>
      </c>
    </row>
    <row r="337" spans="1:10" x14ac:dyDescent="0.25">
      <c r="A337">
        <v>336</v>
      </c>
      <c r="B337" t="s">
        <v>264</v>
      </c>
      <c r="C337" t="s">
        <v>1</v>
      </c>
      <c r="D337">
        <v>37.700000000000003</v>
      </c>
      <c r="E337">
        <v>17.399999999999999</v>
      </c>
      <c r="F337">
        <v>45.4</v>
      </c>
      <c r="G337" s="1">
        <v>1855</v>
      </c>
      <c r="H337" s="2">
        <v>0.05</v>
      </c>
      <c r="I337" s="5">
        <v>33.940357852882705</v>
      </c>
      <c r="J337" s="6" t="str" cm="1">
        <f t="array" ref="J337">INDEX('Step4- Continents '!$A$2:$A$71,MATCH(C337,'Step4- Continents '!$B$2:$B$71),0)</f>
        <v>NA</v>
      </c>
    </row>
    <row r="338" spans="1:10" x14ac:dyDescent="0.25">
      <c r="A338">
        <v>337</v>
      </c>
      <c r="B338" t="s">
        <v>379</v>
      </c>
      <c r="C338" t="s">
        <v>131</v>
      </c>
      <c r="D338">
        <v>27.4</v>
      </c>
      <c r="E338">
        <v>22.3</v>
      </c>
      <c r="F338">
        <v>54.2</v>
      </c>
      <c r="G338" s="1">
        <v>67552</v>
      </c>
      <c r="H338" s="2">
        <v>0.06</v>
      </c>
      <c r="I338" s="5">
        <v>33.779655400927766</v>
      </c>
      <c r="J338" s="6" t="str" cm="1">
        <f t="array" ref="J338">INDEX('Step4- Continents '!$A$2:$A$71,MATCH(C338,'Step4- Continents '!$B$2:$B$71),0)</f>
        <v>EUR</v>
      </c>
    </row>
    <row r="339" spans="1:10" x14ac:dyDescent="0.25">
      <c r="A339">
        <v>338</v>
      </c>
      <c r="B339" t="s">
        <v>377</v>
      </c>
      <c r="C339" t="s">
        <v>68</v>
      </c>
      <c r="D339">
        <v>18.600000000000001</v>
      </c>
      <c r="E339">
        <v>35.700000000000003</v>
      </c>
      <c r="F339">
        <v>32.5</v>
      </c>
      <c r="G339" s="1">
        <v>19011</v>
      </c>
      <c r="H339" s="2">
        <v>0.19</v>
      </c>
      <c r="I339" s="5">
        <v>33.715374420145793</v>
      </c>
      <c r="J339" s="6" t="str" cm="1">
        <f t="array" ref="J339">INDEX('Step4- Continents '!$A$2:$A$71,MATCH(C339,'Step4- Continents '!$B$2:$B$71),0)</f>
        <v>EUR</v>
      </c>
    </row>
    <row r="340" spans="1:10" x14ac:dyDescent="0.25">
      <c r="A340">
        <v>339</v>
      </c>
      <c r="B340" t="s">
        <v>411</v>
      </c>
      <c r="C340" t="s">
        <v>183</v>
      </c>
      <c r="D340">
        <v>24.6</v>
      </c>
      <c r="E340">
        <v>22.8</v>
      </c>
      <c r="F340">
        <v>36.6</v>
      </c>
      <c r="G340" s="1">
        <v>7653</v>
      </c>
      <c r="H340" s="2">
        <v>0.11</v>
      </c>
      <c r="I340" s="5">
        <v>33.715374420145785</v>
      </c>
      <c r="J340" s="6" t="str" cm="1">
        <f t="array" ref="J340">INDEX('Step4- Continents '!$A$2:$A$71,MATCH(C340,'Step4- Continents '!$B$2:$B$71),0)</f>
        <v>EUR</v>
      </c>
    </row>
    <row r="341" spans="1:10" x14ac:dyDescent="0.25">
      <c r="A341">
        <v>340</v>
      </c>
      <c r="B341" t="s">
        <v>341</v>
      </c>
      <c r="C341" t="s">
        <v>36</v>
      </c>
      <c r="D341">
        <v>30.9</v>
      </c>
      <c r="E341">
        <v>32.700000000000003</v>
      </c>
      <c r="F341">
        <v>46</v>
      </c>
      <c r="G341" s="1">
        <v>18590</v>
      </c>
      <c r="H341" s="2">
        <v>0.11</v>
      </c>
      <c r="I341" s="5">
        <v>33.683233929754806</v>
      </c>
      <c r="J341" s="6" t="str" cm="1">
        <f t="array" ref="J341">INDEX('Step4- Continents '!$A$2:$A$71,MATCH(C341,'Step4- Continents '!$B$2:$B$71),0)</f>
        <v>EUR</v>
      </c>
    </row>
    <row r="342" spans="1:10" x14ac:dyDescent="0.25">
      <c r="A342">
        <v>341</v>
      </c>
      <c r="B342" t="s">
        <v>427</v>
      </c>
      <c r="C342" t="s">
        <v>3</v>
      </c>
      <c r="D342">
        <v>22.2</v>
      </c>
      <c r="E342">
        <v>23.8</v>
      </c>
      <c r="F342">
        <v>32.700000000000003</v>
      </c>
      <c r="G342" s="1">
        <v>12801</v>
      </c>
      <c r="H342" s="2">
        <v>0.2</v>
      </c>
      <c r="I342" s="5">
        <v>33.635023194168326</v>
      </c>
      <c r="J342" s="6" t="str" cm="1">
        <f t="array" ref="J342">INDEX('Step4- Continents '!$A$2:$A$71,MATCH(C342,'Step4- Continents '!$B$2:$B$71),0)</f>
        <v>EUR</v>
      </c>
    </row>
    <row r="343" spans="1:10" x14ac:dyDescent="0.25">
      <c r="A343">
        <v>342</v>
      </c>
      <c r="B343" t="s">
        <v>543</v>
      </c>
      <c r="C343" t="s">
        <v>199</v>
      </c>
      <c r="D343">
        <v>19.3</v>
      </c>
      <c r="E343">
        <v>18.2</v>
      </c>
      <c r="F343">
        <v>30.7</v>
      </c>
      <c r="G343" s="1">
        <v>10159</v>
      </c>
      <c r="H343" s="2">
        <v>0.25</v>
      </c>
      <c r="I343" s="5">
        <v>33.570742213386346</v>
      </c>
      <c r="J343" s="6" t="str" cm="1">
        <f t="array" ref="J343">INDEX('Step4- Continents '!$A$2:$A$71,MATCH(C343,'Step4- Continents '!$B$2:$B$71),0)</f>
        <v>OC</v>
      </c>
    </row>
    <row r="344" spans="1:10" x14ac:dyDescent="0.25">
      <c r="A344">
        <v>343</v>
      </c>
      <c r="B344" t="s">
        <v>525</v>
      </c>
      <c r="C344" t="s">
        <v>23</v>
      </c>
      <c r="D344">
        <v>30.8</v>
      </c>
      <c r="E344">
        <v>22.4</v>
      </c>
      <c r="F344">
        <v>62.9</v>
      </c>
      <c r="G344" s="1">
        <v>19028</v>
      </c>
      <c r="H344" s="2">
        <v>0.14000000000000001</v>
      </c>
      <c r="I344" s="5">
        <v>33.538601722995367</v>
      </c>
      <c r="J344" s="6" t="str" cm="1">
        <f t="array" ref="J344">INDEX('Step4- Continents '!$A$2:$A$71,MATCH(C344,'Step4- Continents '!$B$2:$B$71),0)</f>
        <v>NA</v>
      </c>
    </row>
    <row r="345" spans="1:10" x14ac:dyDescent="0.25">
      <c r="A345">
        <v>344</v>
      </c>
      <c r="B345" t="s">
        <v>375</v>
      </c>
      <c r="C345" t="s">
        <v>36</v>
      </c>
      <c r="D345">
        <v>34.200000000000003</v>
      </c>
      <c r="E345">
        <v>29.8</v>
      </c>
      <c r="F345">
        <v>48.6</v>
      </c>
      <c r="G345" s="1">
        <v>29143</v>
      </c>
      <c r="H345" s="2">
        <v>0.1</v>
      </c>
      <c r="I345" s="5">
        <v>33.538601722995352</v>
      </c>
      <c r="J345" s="6" t="str" cm="1">
        <f t="array" ref="J345">INDEX('Step4- Continents '!$A$2:$A$71,MATCH(C345,'Step4- Continents '!$B$2:$B$71),0)</f>
        <v>EUR</v>
      </c>
    </row>
    <row r="346" spans="1:10" x14ac:dyDescent="0.25">
      <c r="A346">
        <v>345</v>
      </c>
      <c r="B346" t="s">
        <v>593</v>
      </c>
      <c r="C346" t="s">
        <v>92</v>
      </c>
      <c r="D346">
        <v>27.1</v>
      </c>
      <c r="E346">
        <v>27.5</v>
      </c>
      <c r="F346">
        <v>80.3</v>
      </c>
      <c r="G346" s="1">
        <v>3486</v>
      </c>
      <c r="H346" s="2">
        <v>0.19</v>
      </c>
      <c r="I346" s="5">
        <v>33.538601722995352</v>
      </c>
      <c r="J346" s="6" t="str" cm="1">
        <f t="array" ref="J346">INDEX('Step4- Continents '!$A$2:$A$71,MATCH(C346,'Step4- Continents '!$B$2:$B$71),0)</f>
        <v>EUR</v>
      </c>
    </row>
    <row r="347" spans="1:10" x14ac:dyDescent="0.25">
      <c r="A347">
        <v>346</v>
      </c>
      <c r="B347" t="s">
        <v>390</v>
      </c>
      <c r="C347" t="s">
        <v>391</v>
      </c>
      <c r="D347">
        <v>18</v>
      </c>
      <c r="E347">
        <v>28.5</v>
      </c>
      <c r="F347">
        <v>30</v>
      </c>
      <c r="G347" s="1">
        <v>6880</v>
      </c>
      <c r="H347" s="2">
        <v>0.08</v>
      </c>
      <c r="I347" s="5">
        <v>33.410039761431413</v>
      </c>
      <c r="J347" s="6" t="str" cm="1">
        <f t="array" ref="J347">INDEX('Step4- Continents '!$A$2:$A$71,MATCH(C347,'Step4- Continents '!$B$2:$B$71),0)</f>
        <v>EUR</v>
      </c>
    </row>
    <row r="348" spans="1:10" x14ac:dyDescent="0.25">
      <c r="A348">
        <v>347</v>
      </c>
      <c r="B348" t="s">
        <v>397</v>
      </c>
      <c r="C348" t="s">
        <v>23</v>
      </c>
      <c r="D348">
        <v>28</v>
      </c>
      <c r="E348">
        <v>34.200000000000003</v>
      </c>
      <c r="F348">
        <v>47.4</v>
      </c>
      <c r="G348" s="1">
        <v>21643</v>
      </c>
      <c r="H348" s="2">
        <v>0.04</v>
      </c>
      <c r="I348" s="5">
        <v>33.361829025844926</v>
      </c>
      <c r="J348" s="6" t="str" cm="1">
        <f t="array" ref="J348">INDEX('Step4- Continents '!$A$2:$A$71,MATCH(C348,'Step4- Continents '!$B$2:$B$71),0)</f>
        <v>NA</v>
      </c>
    </row>
    <row r="349" spans="1:10" x14ac:dyDescent="0.25">
      <c r="A349">
        <v>348</v>
      </c>
      <c r="B349" t="s">
        <v>332</v>
      </c>
      <c r="C349" t="s">
        <v>34</v>
      </c>
      <c r="D349">
        <v>20.8</v>
      </c>
      <c r="E349">
        <v>25</v>
      </c>
      <c r="F349">
        <v>31.1</v>
      </c>
      <c r="G349" s="1">
        <v>16667</v>
      </c>
      <c r="H349" s="2">
        <v>7.0000000000000007E-2</v>
      </c>
      <c r="I349" s="5">
        <v>33.34575878064944</v>
      </c>
      <c r="J349" s="6" t="str" cm="1">
        <f t="array" ref="J349">INDEX('Step4- Continents '!$A$2:$A$71,MATCH(C349,'Step4- Continents '!$B$2:$B$71),0)</f>
        <v>EUR</v>
      </c>
    </row>
    <row r="350" spans="1:10" x14ac:dyDescent="0.25">
      <c r="A350">
        <v>349</v>
      </c>
      <c r="B350" t="s">
        <v>532</v>
      </c>
      <c r="C350" t="s">
        <v>92</v>
      </c>
      <c r="D350">
        <v>23.1</v>
      </c>
      <c r="E350">
        <v>17.2</v>
      </c>
      <c r="F350">
        <v>67.5</v>
      </c>
      <c r="G350" s="1">
        <v>6147</v>
      </c>
      <c r="H350" s="2">
        <v>0.13</v>
      </c>
      <c r="I350" s="5">
        <v>33.313618290258447</v>
      </c>
      <c r="J350" s="6" t="str" cm="1">
        <f t="array" ref="J350">INDEX('Step4- Continents '!$A$2:$A$71,MATCH(C350,'Step4- Continents '!$B$2:$B$71),0)</f>
        <v>EUR</v>
      </c>
    </row>
    <row r="351" spans="1:10" x14ac:dyDescent="0.25">
      <c r="A351">
        <v>350</v>
      </c>
      <c r="B351" t="s">
        <v>376</v>
      </c>
      <c r="C351" t="s">
        <v>205</v>
      </c>
      <c r="D351">
        <v>30.8</v>
      </c>
      <c r="E351">
        <v>33.299999999999997</v>
      </c>
      <c r="F351">
        <v>28.8</v>
      </c>
      <c r="G351" s="1">
        <v>13855</v>
      </c>
      <c r="H351" s="2">
        <v>0.04</v>
      </c>
      <c r="I351" s="5">
        <v>33.249337309476473</v>
      </c>
      <c r="J351" s="6" t="str" cm="1">
        <f t="array" ref="J351">INDEX('Step4- Continents '!$A$2:$A$71,MATCH(C351,'Step4- Continents '!$B$2:$B$71),0)</f>
        <v>ASIA</v>
      </c>
    </row>
    <row r="352" spans="1:10" x14ac:dyDescent="0.25">
      <c r="A352">
        <v>351</v>
      </c>
      <c r="B352" t="s">
        <v>433</v>
      </c>
      <c r="C352" t="s">
        <v>156</v>
      </c>
      <c r="D352">
        <v>26.5</v>
      </c>
      <c r="E352">
        <v>18.7</v>
      </c>
      <c r="F352">
        <v>36.799999999999997</v>
      </c>
      <c r="G352" s="1">
        <v>10398</v>
      </c>
      <c r="H352" s="2">
        <v>0.1</v>
      </c>
      <c r="I352" s="5">
        <v>33.249337309476473</v>
      </c>
      <c r="J352" s="6" t="str" cm="1">
        <f t="array" ref="J352">INDEX('Step4- Continents '!$A$2:$A$71,MATCH(C352,'Step4- Continents '!$B$2:$B$71),0)</f>
        <v>EUR</v>
      </c>
    </row>
    <row r="353" spans="1:10" x14ac:dyDescent="0.25">
      <c r="A353">
        <v>352</v>
      </c>
      <c r="B353" t="s">
        <v>457</v>
      </c>
      <c r="C353" t="s">
        <v>3</v>
      </c>
      <c r="D353">
        <v>23.5</v>
      </c>
      <c r="E353">
        <v>21.2</v>
      </c>
      <c r="F353">
        <v>28.9</v>
      </c>
      <c r="G353" s="1">
        <v>13053</v>
      </c>
      <c r="H353" s="2">
        <v>0.5</v>
      </c>
      <c r="I353" s="5">
        <v>33.217196819085487</v>
      </c>
      <c r="J353" s="6" t="str" cm="1">
        <f t="array" ref="J353">INDEX('Step4- Continents '!$A$2:$A$71,MATCH(C353,'Step4- Continents '!$B$2:$B$71),0)</f>
        <v>EUR</v>
      </c>
    </row>
    <row r="354" spans="1:10" x14ac:dyDescent="0.25">
      <c r="A354">
        <v>353</v>
      </c>
      <c r="B354" t="s">
        <v>399</v>
      </c>
      <c r="C354" t="s">
        <v>57</v>
      </c>
      <c r="D354">
        <v>22.6</v>
      </c>
      <c r="E354">
        <v>12.1</v>
      </c>
      <c r="F354">
        <v>28.8</v>
      </c>
      <c r="G354" s="1">
        <v>10441</v>
      </c>
      <c r="H354" s="2">
        <v>0.25</v>
      </c>
      <c r="I354" s="5">
        <v>33.168986083499007</v>
      </c>
      <c r="J354" s="6" t="str" cm="1">
        <f t="array" ref="J354">INDEX('Step4- Continents '!$A$2:$A$71,MATCH(C354,'Step4- Continents '!$B$2:$B$71),0)</f>
        <v>ASIA</v>
      </c>
    </row>
    <row r="355" spans="1:10" x14ac:dyDescent="0.25">
      <c r="A355">
        <v>354</v>
      </c>
      <c r="B355" t="s">
        <v>519</v>
      </c>
      <c r="C355" t="s">
        <v>41</v>
      </c>
      <c r="D355">
        <v>24.7</v>
      </c>
      <c r="E355">
        <v>17.7</v>
      </c>
      <c r="F355">
        <v>37</v>
      </c>
      <c r="G355" s="1">
        <v>29501</v>
      </c>
      <c r="H355" s="2">
        <v>0.25</v>
      </c>
      <c r="I355" s="5">
        <v>33.12077534791252</v>
      </c>
      <c r="J355" s="6" t="str" cm="1">
        <f t="array" ref="J355">INDEX('Step4- Continents '!$A$2:$A$71,MATCH(C355,'Step4- Continents '!$B$2:$B$71),0)</f>
        <v>OC</v>
      </c>
    </row>
    <row r="356" spans="1:10" x14ac:dyDescent="0.25">
      <c r="A356">
        <v>355</v>
      </c>
      <c r="B356" t="s">
        <v>257</v>
      </c>
      <c r="C356" t="s">
        <v>1</v>
      </c>
      <c r="D356">
        <v>27.8</v>
      </c>
      <c r="E356">
        <v>15.7</v>
      </c>
      <c r="F356">
        <v>44.6</v>
      </c>
      <c r="G356" s="1">
        <v>2838</v>
      </c>
      <c r="H356" s="2">
        <v>0.03</v>
      </c>
      <c r="I356" s="5">
        <v>33.024353876739568</v>
      </c>
      <c r="J356" s="6" t="str" cm="1">
        <f t="array" ref="J356">INDEX('Step4- Continents '!$A$2:$A$71,MATCH(C356,'Step4- Continents '!$B$2:$B$71),0)</f>
        <v>NA</v>
      </c>
    </row>
    <row r="357" spans="1:10" x14ac:dyDescent="0.25">
      <c r="A357">
        <v>356</v>
      </c>
      <c r="B357" t="s">
        <v>489</v>
      </c>
      <c r="C357" t="s">
        <v>54</v>
      </c>
      <c r="D357">
        <v>36.5</v>
      </c>
      <c r="E357">
        <v>27.5</v>
      </c>
      <c r="F357">
        <v>83.2</v>
      </c>
      <c r="G357" s="1">
        <v>18925</v>
      </c>
      <c r="H357" s="2">
        <v>0.08</v>
      </c>
      <c r="I357" s="5">
        <v>33.008283631544067</v>
      </c>
      <c r="J357" s="6" t="str" cm="1">
        <f t="array" ref="J357">INDEX('Step4- Continents '!$A$2:$A$71,MATCH(C357,'Step4- Continents '!$B$2:$B$71),0)</f>
        <v>ASIA</v>
      </c>
    </row>
    <row r="358" spans="1:10" x14ac:dyDescent="0.25">
      <c r="A358">
        <v>357</v>
      </c>
      <c r="B358" t="s">
        <v>370</v>
      </c>
      <c r="C358" t="s">
        <v>3</v>
      </c>
      <c r="D358">
        <v>19.3</v>
      </c>
      <c r="E358">
        <v>18</v>
      </c>
      <c r="F358">
        <v>28.5</v>
      </c>
      <c r="G358" s="1">
        <v>24121</v>
      </c>
      <c r="H358" s="2">
        <v>0.13</v>
      </c>
      <c r="I358" s="5">
        <v>32.944002650762094</v>
      </c>
      <c r="J358" s="6" t="str" cm="1">
        <f t="array" ref="J358">INDEX('Step4- Continents '!$A$2:$A$71,MATCH(C358,'Step4- Continents '!$B$2:$B$71),0)</f>
        <v>EUR</v>
      </c>
    </row>
    <row r="359" spans="1:10" x14ac:dyDescent="0.25">
      <c r="A359">
        <v>358</v>
      </c>
      <c r="B359" t="s">
        <v>547</v>
      </c>
      <c r="C359" t="s">
        <v>548</v>
      </c>
      <c r="D359">
        <v>27.7</v>
      </c>
      <c r="E359">
        <v>11.2</v>
      </c>
      <c r="G359" s="1">
        <v>7695</v>
      </c>
      <c r="H359" s="2">
        <v>0.25</v>
      </c>
      <c r="I359" s="5">
        <v>32.903827037773361</v>
      </c>
      <c r="J359" s="6" t="str" cm="1">
        <f t="array" ref="J359">INDEX('Step4- Continents '!$A$2:$A$71,MATCH(C359,'Step4- Continents '!$B$2:$B$71),0)</f>
        <v>ASIA</v>
      </c>
    </row>
    <row r="360" spans="1:10" x14ac:dyDescent="0.25">
      <c r="A360">
        <v>359</v>
      </c>
      <c r="B360" t="s">
        <v>288</v>
      </c>
      <c r="C360" t="s">
        <v>68</v>
      </c>
      <c r="D360">
        <v>25.3</v>
      </c>
      <c r="E360">
        <v>22</v>
      </c>
      <c r="F360">
        <v>30.6</v>
      </c>
      <c r="G360" s="1">
        <v>51239</v>
      </c>
      <c r="H360" s="2">
        <v>0.12</v>
      </c>
      <c r="I360" s="5">
        <v>32.815440689198148</v>
      </c>
      <c r="J360" s="6" t="str" cm="1">
        <f t="array" ref="J360">INDEX('Step4- Continents '!$A$2:$A$71,MATCH(C360,'Step4- Continents '!$B$2:$B$71),0)</f>
        <v>EUR</v>
      </c>
    </row>
    <row r="361" spans="1:10" x14ac:dyDescent="0.25">
      <c r="A361">
        <v>360</v>
      </c>
      <c r="B361" t="s">
        <v>265</v>
      </c>
      <c r="C361" t="s">
        <v>131</v>
      </c>
      <c r="D361">
        <v>38</v>
      </c>
      <c r="E361">
        <v>37.299999999999997</v>
      </c>
      <c r="F361">
        <v>32.6</v>
      </c>
      <c r="G361" s="1">
        <v>120986</v>
      </c>
      <c r="H361" s="2">
        <v>7.0000000000000007E-2</v>
      </c>
      <c r="I361" s="5">
        <v>32.799370444002648</v>
      </c>
      <c r="J361" s="6" t="str" cm="1">
        <f t="array" ref="J361">INDEX('Step4- Continents '!$A$2:$A$71,MATCH(C361,'Step4- Continents '!$B$2:$B$71),0)</f>
        <v>EUR</v>
      </c>
    </row>
    <row r="362" spans="1:10" x14ac:dyDescent="0.25">
      <c r="A362">
        <v>361</v>
      </c>
      <c r="B362" t="s">
        <v>327</v>
      </c>
      <c r="C362" t="s">
        <v>1</v>
      </c>
      <c r="D362">
        <v>31.4</v>
      </c>
      <c r="E362">
        <v>20.8</v>
      </c>
      <c r="F362">
        <v>36.299999999999997</v>
      </c>
      <c r="G362" s="1">
        <v>19660</v>
      </c>
      <c r="H362" s="2">
        <v>0.15</v>
      </c>
      <c r="I362" s="5">
        <v>32.767229953611661</v>
      </c>
      <c r="J362" s="6" t="str" cm="1">
        <f t="array" ref="J362">INDEX('Step4- Continents '!$A$2:$A$71,MATCH(C362,'Step4- Continents '!$B$2:$B$71),0)</f>
        <v>NA</v>
      </c>
    </row>
    <row r="363" spans="1:10" x14ac:dyDescent="0.25">
      <c r="A363">
        <v>362</v>
      </c>
      <c r="B363" t="s">
        <v>439</v>
      </c>
      <c r="C363" t="s">
        <v>1</v>
      </c>
      <c r="D363">
        <v>29</v>
      </c>
      <c r="E363">
        <v>28.2</v>
      </c>
      <c r="F363">
        <v>57.1</v>
      </c>
      <c r="G363" s="1">
        <v>24550</v>
      </c>
      <c r="H363" s="2">
        <v>7.0000000000000007E-2</v>
      </c>
      <c r="I363" s="5">
        <v>32.702948972829688</v>
      </c>
      <c r="J363" s="6" t="str" cm="1">
        <f t="array" ref="J363">INDEX('Step4- Continents '!$A$2:$A$71,MATCH(C363,'Step4- Continents '!$B$2:$B$71),0)</f>
        <v>NA</v>
      </c>
    </row>
    <row r="364" spans="1:10" x14ac:dyDescent="0.25">
      <c r="A364">
        <v>363</v>
      </c>
      <c r="B364" t="s">
        <v>407</v>
      </c>
      <c r="C364" t="s">
        <v>23</v>
      </c>
      <c r="D364">
        <v>27.1</v>
      </c>
      <c r="E364">
        <v>26.9</v>
      </c>
      <c r="F364">
        <v>41.8</v>
      </c>
      <c r="G364" s="1">
        <v>28576</v>
      </c>
      <c r="H364" s="2">
        <v>0.11</v>
      </c>
      <c r="I364" s="5">
        <v>32.670808482438702</v>
      </c>
      <c r="J364" s="6" t="str" cm="1">
        <f t="array" ref="J364">INDEX('Step4- Continents '!$A$2:$A$71,MATCH(C364,'Step4- Continents '!$B$2:$B$71),0)</f>
        <v>NA</v>
      </c>
    </row>
    <row r="365" spans="1:10" x14ac:dyDescent="0.25">
      <c r="A365">
        <v>364</v>
      </c>
      <c r="B365" t="s">
        <v>906</v>
      </c>
      <c r="C365" t="s">
        <v>324</v>
      </c>
      <c r="D365">
        <v>24.5</v>
      </c>
      <c r="E365">
        <v>24.1</v>
      </c>
      <c r="F365">
        <v>100</v>
      </c>
      <c r="G365" s="1">
        <v>14300</v>
      </c>
      <c r="H365" s="2">
        <v>0.03</v>
      </c>
      <c r="I365" s="5">
        <v>32.622597746852222</v>
      </c>
      <c r="J365" s="6" t="str" cm="1">
        <f t="array" ref="J365">INDEX('Step4- Continents '!$A$2:$A$71,MATCH(C365,'Step4- Continents '!$B$2:$B$71),0)</f>
        <v>SA</v>
      </c>
    </row>
    <row r="366" spans="1:10" x14ac:dyDescent="0.25">
      <c r="A366">
        <v>365</v>
      </c>
      <c r="B366" t="s">
        <v>242</v>
      </c>
      <c r="C366" t="s">
        <v>52</v>
      </c>
      <c r="D366">
        <v>44.7</v>
      </c>
      <c r="E366">
        <v>30.4</v>
      </c>
      <c r="F366">
        <v>28</v>
      </c>
      <c r="G366" s="1">
        <v>32175</v>
      </c>
      <c r="H366" s="2">
        <v>0.11</v>
      </c>
      <c r="I366" s="5">
        <v>32.590457256461235</v>
      </c>
      <c r="J366" s="6" t="str" cm="1">
        <f t="array" ref="J366">INDEX('Step4- Continents '!$A$2:$A$71,MATCH(C366,'Step4- Continents '!$B$2:$B$71),0)</f>
        <v>ASIA</v>
      </c>
    </row>
    <row r="367" spans="1:10" x14ac:dyDescent="0.25">
      <c r="A367">
        <v>366</v>
      </c>
      <c r="B367" t="s">
        <v>348</v>
      </c>
      <c r="C367" t="s">
        <v>102</v>
      </c>
      <c r="D367">
        <v>35.200000000000003</v>
      </c>
      <c r="E367">
        <v>42</v>
      </c>
      <c r="F367">
        <v>45.2</v>
      </c>
      <c r="G367" s="1">
        <v>1394</v>
      </c>
      <c r="H367" s="2">
        <v>0.08</v>
      </c>
      <c r="I367" s="5">
        <v>32.510106030483762</v>
      </c>
      <c r="J367" s="6" t="str" cm="1">
        <f t="array" ref="J367">INDEX('Step4- Continents '!$A$2:$A$71,MATCH(C367,'Step4- Continents '!$B$2:$B$71),0)</f>
        <v>ASIA</v>
      </c>
    </row>
    <row r="368" spans="1:10" x14ac:dyDescent="0.25">
      <c r="A368">
        <v>367</v>
      </c>
      <c r="B368" t="s">
        <v>385</v>
      </c>
      <c r="C368" t="s">
        <v>23</v>
      </c>
      <c r="D368">
        <v>30.2</v>
      </c>
      <c r="E368">
        <v>30.8</v>
      </c>
      <c r="F368">
        <v>33.200000000000003</v>
      </c>
      <c r="G368" s="1">
        <v>48007</v>
      </c>
      <c r="H368" s="2">
        <v>0.09</v>
      </c>
      <c r="I368" s="5">
        <v>32.381544068919816</v>
      </c>
      <c r="J368" s="6" t="str" cm="1">
        <f t="array" ref="J368">INDEX('Step4- Continents '!$A$2:$A$71,MATCH(C368,'Step4- Continents '!$B$2:$B$71),0)</f>
        <v>NA</v>
      </c>
    </row>
    <row r="369" spans="1:10" x14ac:dyDescent="0.25">
      <c r="A369">
        <v>368</v>
      </c>
      <c r="B369" t="s">
        <v>417</v>
      </c>
      <c r="C369" t="s">
        <v>131</v>
      </c>
      <c r="D369">
        <v>23.7</v>
      </c>
      <c r="E369">
        <v>18.600000000000001</v>
      </c>
      <c r="F369">
        <v>42.5</v>
      </c>
      <c r="G369" s="1">
        <v>27709</v>
      </c>
      <c r="H369" s="2">
        <v>0.16</v>
      </c>
      <c r="I369" s="5">
        <v>32.349403578528836</v>
      </c>
      <c r="J369" s="6" t="str" cm="1">
        <f t="array" ref="J369">INDEX('Step4- Continents '!$A$2:$A$71,MATCH(C369,'Step4- Continents '!$B$2:$B$71),0)</f>
        <v>EUR</v>
      </c>
    </row>
    <row r="370" spans="1:10" x14ac:dyDescent="0.25">
      <c r="A370">
        <v>369</v>
      </c>
      <c r="B370" t="s">
        <v>358</v>
      </c>
      <c r="C370" t="s">
        <v>68</v>
      </c>
      <c r="D370">
        <v>38.700000000000003</v>
      </c>
      <c r="E370">
        <v>16.7</v>
      </c>
      <c r="F370">
        <v>31.9</v>
      </c>
      <c r="G370" s="1">
        <v>36731</v>
      </c>
      <c r="H370" s="2">
        <v>0.14000000000000001</v>
      </c>
      <c r="I370" s="5">
        <v>32.333333333333336</v>
      </c>
      <c r="J370" s="6" t="str" cm="1">
        <f t="array" ref="J370">INDEX('Step4- Continents '!$A$2:$A$71,MATCH(C370,'Step4- Continents '!$B$2:$B$71),0)</f>
        <v>EUR</v>
      </c>
    </row>
    <row r="371" spans="1:10" x14ac:dyDescent="0.25">
      <c r="A371">
        <v>370</v>
      </c>
      <c r="B371" t="s">
        <v>298</v>
      </c>
      <c r="C371" t="s">
        <v>299</v>
      </c>
      <c r="D371">
        <v>42.7</v>
      </c>
      <c r="E371">
        <v>47.2</v>
      </c>
      <c r="F371">
        <v>52.4</v>
      </c>
      <c r="G371" s="1">
        <v>3318</v>
      </c>
      <c r="H371" s="2">
        <v>0.01</v>
      </c>
      <c r="I371" s="5">
        <v>32.317263088137842</v>
      </c>
      <c r="J371" s="6" t="str" cm="1">
        <f t="array" ref="J371">INDEX('Step4- Continents '!$A$2:$A$71,MATCH(C371,'Step4- Continents '!$B$2:$B$71),0)</f>
        <v>ASIA</v>
      </c>
    </row>
    <row r="372" spans="1:10" x14ac:dyDescent="0.25">
      <c r="A372">
        <v>371</v>
      </c>
      <c r="B372" t="s">
        <v>530</v>
      </c>
      <c r="C372" t="s">
        <v>3</v>
      </c>
      <c r="D372">
        <v>25.9</v>
      </c>
      <c r="E372">
        <v>28</v>
      </c>
      <c r="F372">
        <v>44.1</v>
      </c>
      <c r="G372" s="1">
        <v>15705</v>
      </c>
      <c r="H372" s="2">
        <v>0.2</v>
      </c>
      <c r="I372" s="5">
        <v>32.269052352551363</v>
      </c>
      <c r="J372" s="6" t="str" cm="1">
        <f t="array" ref="J372">INDEX('Step4- Continents '!$A$2:$A$71,MATCH(C372,'Step4- Continents '!$B$2:$B$71),0)</f>
        <v>EUR</v>
      </c>
    </row>
    <row r="373" spans="1:10" x14ac:dyDescent="0.25">
      <c r="A373">
        <v>372</v>
      </c>
      <c r="B373" t="s">
        <v>334</v>
      </c>
      <c r="C373" t="s">
        <v>1</v>
      </c>
      <c r="D373">
        <v>34.9</v>
      </c>
      <c r="E373">
        <v>38.200000000000003</v>
      </c>
      <c r="F373">
        <v>43.3</v>
      </c>
      <c r="G373" s="1">
        <v>30850</v>
      </c>
      <c r="H373" s="2">
        <v>0.1</v>
      </c>
      <c r="I373" s="5">
        <v>32.15656063618291</v>
      </c>
      <c r="J373" s="6" t="str" cm="1">
        <f t="array" ref="J373">INDEX('Step4- Continents '!$A$2:$A$71,MATCH(C373,'Step4- Continents '!$B$2:$B$71),0)</f>
        <v>NA</v>
      </c>
    </row>
    <row r="374" spans="1:10" x14ac:dyDescent="0.25">
      <c r="A374">
        <v>373</v>
      </c>
      <c r="B374" t="s">
        <v>311</v>
      </c>
      <c r="C374" t="s">
        <v>194</v>
      </c>
      <c r="D374">
        <v>37.700000000000003</v>
      </c>
      <c r="E374">
        <v>36.6</v>
      </c>
      <c r="F374">
        <v>49.5</v>
      </c>
      <c r="G374" s="1">
        <v>10221</v>
      </c>
      <c r="H374" s="2">
        <v>0.05</v>
      </c>
      <c r="I374" s="5">
        <v>32.140490390987409</v>
      </c>
      <c r="J374" s="6" t="str" cm="1">
        <f t="array" ref="J374">INDEX('Step4- Continents '!$A$2:$A$71,MATCH(C374,'Step4- Continents '!$B$2:$B$71),0)</f>
        <v>ASIA</v>
      </c>
    </row>
    <row r="375" spans="1:10" x14ac:dyDescent="0.25">
      <c r="A375">
        <v>374</v>
      </c>
      <c r="B375" t="s">
        <v>291</v>
      </c>
      <c r="C375" t="s">
        <v>1</v>
      </c>
      <c r="D375">
        <v>31.6</v>
      </c>
      <c r="E375">
        <v>33</v>
      </c>
      <c r="F375">
        <v>41</v>
      </c>
      <c r="G375" s="1">
        <v>26769</v>
      </c>
      <c r="H375" s="2">
        <v>0.05</v>
      </c>
      <c r="I375" s="5">
        <v>32.044068919814443</v>
      </c>
      <c r="J375" s="6" t="str" cm="1">
        <f t="array" ref="J375">INDEX('Step4- Continents '!$A$2:$A$71,MATCH(C375,'Step4- Continents '!$B$2:$B$71),0)</f>
        <v>NA</v>
      </c>
    </row>
    <row r="376" spans="1:10" x14ac:dyDescent="0.25">
      <c r="A376">
        <v>375</v>
      </c>
      <c r="B376" t="s">
        <v>508</v>
      </c>
      <c r="C376" t="s">
        <v>68</v>
      </c>
      <c r="D376">
        <v>21.4</v>
      </c>
      <c r="E376">
        <v>16.100000000000001</v>
      </c>
      <c r="F376">
        <v>28.5</v>
      </c>
      <c r="G376" s="1">
        <v>27304</v>
      </c>
      <c r="H376" s="2">
        <v>0.22</v>
      </c>
      <c r="I376" s="5">
        <v>32.011928429423456</v>
      </c>
      <c r="J376" s="6" t="str" cm="1">
        <f t="array" ref="J376">INDEX('Step4- Continents '!$A$2:$A$71,MATCH(C376,'Step4- Continents '!$B$2:$B$71),0)</f>
        <v>EUR</v>
      </c>
    </row>
    <row r="377" spans="1:10" x14ac:dyDescent="0.25">
      <c r="A377">
        <v>376</v>
      </c>
      <c r="B377" t="s">
        <v>378</v>
      </c>
      <c r="C377" t="s">
        <v>131</v>
      </c>
      <c r="D377">
        <v>26.5</v>
      </c>
      <c r="E377">
        <v>18.5</v>
      </c>
      <c r="F377">
        <v>32.299999999999997</v>
      </c>
      <c r="G377" s="1">
        <v>18135</v>
      </c>
      <c r="H377" s="2">
        <v>0.09</v>
      </c>
      <c r="I377" s="5">
        <v>31.931577203445986</v>
      </c>
      <c r="J377" s="6" t="str" cm="1">
        <f t="array" ref="J377">INDEX('Step4- Continents '!$A$2:$A$71,MATCH(C377,'Step4- Continents '!$B$2:$B$71),0)</f>
        <v>EUR</v>
      </c>
    </row>
    <row r="378" spans="1:10" x14ac:dyDescent="0.25">
      <c r="A378">
        <v>377</v>
      </c>
      <c r="B378" t="s">
        <v>356</v>
      </c>
      <c r="C378" t="s">
        <v>131</v>
      </c>
      <c r="D378">
        <v>30.5</v>
      </c>
      <c r="E378">
        <v>24.2</v>
      </c>
      <c r="F378">
        <v>40.9</v>
      </c>
      <c r="G378" s="1">
        <v>58618</v>
      </c>
      <c r="H378" s="2">
        <v>0.05</v>
      </c>
      <c r="I378" s="5">
        <v>31.835155732273027</v>
      </c>
      <c r="J378" s="6" t="str" cm="1">
        <f t="array" ref="J378">INDEX('Step4- Continents '!$A$2:$A$71,MATCH(C378,'Step4- Continents '!$B$2:$B$71),0)</f>
        <v>EUR</v>
      </c>
    </row>
    <row r="379" spans="1:10" x14ac:dyDescent="0.25">
      <c r="A379">
        <v>378</v>
      </c>
      <c r="B379" t="s">
        <v>576</v>
      </c>
      <c r="C379" t="s">
        <v>52</v>
      </c>
      <c r="D379">
        <v>29.4</v>
      </c>
      <c r="E379">
        <v>27.3</v>
      </c>
      <c r="F379">
        <v>99.8</v>
      </c>
      <c r="G379" s="1">
        <v>31658</v>
      </c>
      <c r="H379" s="2">
        <v>7.0000000000000007E-2</v>
      </c>
      <c r="I379" s="5">
        <v>31.78694499668655</v>
      </c>
      <c r="J379" s="6" t="str" cm="1">
        <f t="array" ref="J379">INDEX('Step4- Continents '!$A$2:$A$71,MATCH(C379,'Step4- Continents '!$B$2:$B$71),0)</f>
        <v>ASIA</v>
      </c>
    </row>
    <row r="380" spans="1:10" x14ac:dyDescent="0.25">
      <c r="A380">
        <v>379</v>
      </c>
      <c r="B380" t="s">
        <v>644</v>
      </c>
      <c r="C380" t="s">
        <v>52</v>
      </c>
      <c r="D380">
        <v>36.5</v>
      </c>
      <c r="E380">
        <v>34.4</v>
      </c>
      <c r="F380">
        <v>100</v>
      </c>
      <c r="G380" s="1">
        <v>29693</v>
      </c>
      <c r="H380" s="2">
        <v>0.01</v>
      </c>
      <c r="I380" s="5">
        <v>31.78694499668655</v>
      </c>
      <c r="J380" s="6" t="str" cm="1">
        <f t="array" ref="J380">INDEX('Step4- Continents '!$A$2:$A$71,MATCH(C380,'Step4- Continents '!$B$2:$B$71),0)</f>
        <v>ASIA</v>
      </c>
    </row>
    <row r="381" spans="1:10" x14ac:dyDescent="0.25">
      <c r="A381">
        <v>380</v>
      </c>
      <c r="B381" t="s">
        <v>315</v>
      </c>
      <c r="C381" t="s">
        <v>1</v>
      </c>
      <c r="D381">
        <v>30.6</v>
      </c>
      <c r="E381">
        <v>28.5</v>
      </c>
      <c r="F381">
        <v>32.1</v>
      </c>
      <c r="G381" s="1">
        <v>22578</v>
      </c>
      <c r="H381" s="2">
        <v>0.09</v>
      </c>
      <c r="I381" s="5">
        <v>31.786944996686547</v>
      </c>
      <c r="J381" s="6" t="str" cm="1">
        <f t="array" ref="J381">INDEX('Step4- Continents '!$A$2:$A$71,MATCH(C381,'Step4- Continents '!$B$2:$B$71),0)</f>
        <v>NA</v>
      </c>
    </row>
    <row r="382" spans="1:10" x14ac:dyDescent="0.25">
      <c r="A382">
        <v>381</v>
      </c>
      <c r="B382" t="s">
        <v>806</v>
      </c>
      <c r="C382" t="s">
        <v>807</v>
      </c>
      <c r="D382">
        <v>9.9</v>
      </c>
      <c r="E382">
        <v>10.3</v>
      </c>
      <c r="F382">
        <v>55.2</v>
      </c>
      <c r="G382" s="1">
        <v>9583</v>
      </c>
      <c r="H382" s="2">
        <v>0.42</v>
      </c>
      <c r="I382" s="5">
        <v>31.754804506295564</v>
      </c>
      <c r="J382" s="6" t="str" cm="1">
        <f t="array" ref="J382">INDEX('Step4- Continents '!$A$2:$A$71,MATCH(C382,'Step4- Continents '!$B$2:$B$71),0)</f>
        <v>ASIA</v>
      </c>
    </row>
    <row r="383" spans="1:10" x14ac:dyDescent="0.25">
      <c r="A383">
        <v>382</v>
      </c>
      <c r="B383" t="s">
        <v>501</v>
      </c>
      <c r="C383" t="s">
        <v>502</v>
      </c>
      <c r="D383">
        <v>42.7</v>
      </c>
      <c r="E383">
        <v>40.200000000000003</v>
      </c>
      <c r="F383">
        <v>63.7</v>
      </c>
      <c r="G383" s="1">
        <v>137378</v>
      </c>
      <c r="H383" s="2">
        <v>0.05</v>
      </c>
      <c r="I383" s="5">
        <v>31.706593770709077</v>
      </c>
      <c r="J383" s="6" t="str" cm="1">
        <f t="array" ref="J383">INDEX('Step4- Continents '!$A$2:$A$71,MATCH(C383,'Step4- Continents '!$B$2:$B$71),0)</f>
        <v>NA</v>
      </c>
    </row>
    <row r="384" spans="1:10" x14ac:dyDescent="0.25">
      <c r="A384">
        <v>383</v>
      </c>
      <c r="B384" t="s">
        <v>583</v>
      </c>
      <c r="C384" t="s">
        <v>483</v>
      </c>
      <c r="D384">
        <v>18.100000000000001</v>
      </c>
      <c r="E384">
        <v>23</v>
      </c>
      <c r="F384">
        <v>99.5</v>
      </c>
      <c r="G384" s="1">
        <v>10964</v>
      </c>
      <c r="H384" s="2">
        <v>0.01</v>
      </c>
      <c r="I384" s="5">
        <v>31.706593770709077</v>
      </c>
      <c r="J384" s="6" t="str" cm="1">
        <f t="array" ref="J384">INDEX('Step4- Continents '!$A$2:$A$71,MATCH(C384,'Step4- Continents '!$B$2:$B$71),0)</f>
        <v>ASIA</v>
      </c>
    </row>
    <row r="385" spans="1:10" x14ac:dyDescent="0.25">
      <c r="A385">
        <v>384</v>
      </c>
      <c r="B385" t="s">
        <v>281</v>
      </c>
      <c r="C385" t="s">
        <v>1</v>
      </c>
      <c r="D385">
        <v>38.5</v>
      </c>
      <c r="E385">
        <v>17.5</v>
      </c>
      <c r="F385">
        <v>29.1</v>
      </c>
      <c r="G385" s="1">
        <v>7867</v>
      </c>
      <c r="H385" s="2">
        <v>7.0000000000000007E-2</v>
      </c>
      <c r="I385" s="5">
        <v>31.610172299536114</v>
      </c>
      <c r="J385" s="6" t="str" cm="1">
        <f t="array" ref="J385">INDEX('Step4- Continents '!$A$2:$A$71,MATCH(C385,'Step4- Continents '!$B$2:$B$71),0)</f>
        <v>NA</v>
      </c>
    </row>
    <row r="386" spans="1:10" x14ac:dyDescent="0.25">
      <c r="A386">
        <v>385</v>
      </c>
      <c r="B386" t="s">
        <v>907</v>
      </c>
      <c r="C386" t="s">
        <v>131</v>
      </c>
      <c r="D386">
        <v>24.3</v>
      </c>
      <c r="E386">
        <v>25.5</v>
      </c>
      <c r="F386">
        <v>46.6</v>
      </c>
      <c r="G386" s="1">
        <v>33370</v>
      </c>
      <c r="H386" s="2">
        <v>0.05</v>
      </c>
      <c r="I386" s="5">
        <v>31.578031809145127</v>
      </c>
      <c r="J386" s="6" t="str" cm="1">
        <f t="array" ref="J386">INDEX('Step4- Continents '!$A$2:$A$71,MATCH(C386,'Step4- Continents '!$B$2:$B$71),0)</f>
        <v>EUR</v>
      </c>
    </row>
    <row r="387" spans="1:10" x14ac:dyDescent="0.25">
      <c r="A387">
        <v>386</v>
      </c>
      <c r="B387" t="s">
        <v>609</v>
      </c>
      <c r="C387" t="s">
        <v>502</v>
      </c>
      <c r="D387">
        <v>23.9</v>
      </c>
      <c r="E387">
        <v>12.7</v>
      </c>
      <c r="F387">
        <v>75.8</v>
      </c>
      <c r="G387" s="1">
        <v>14353</v>
      </c>
      <c r="H387" s="2">
        <v>0.12</v>
      </c>
      <c r="I387" s="5">
        <v>31.401259111994698</v>
      </c>
      <c r="J387" s="6" t="str" cm="1">
        <f t="array" ref="J387">INDEX('Step4- Continents '!$A$2:$A$71,MATCH(C387,'Step4- Continents '!$B$2:$B$71),0)</f>
        <v>NA</v>
      </c>
    </row>
    <row r="388" spans="1:10" x14ac:dyDescent="0.25">
      <c r="A388">
        <v>387</v>
      </c>
      <c r="B388" t="s">
        <v>908</v>
      </c>
      <c r="C388" t="s">
        <v>1</v>
      </c>
      <c r="D388">
        <v>30.1</v>
      </c>
      <c r="E388">
        <v>30.2</v>
      </c>
      <c r="F388">
        <v>35.6</v>
      </c>
      <c r="G388" s="1">
        <v>21789</v>
      </c>
      <c r="H388" s="2">
        <v>0.09</v>
      </c>
      <c r="I388" s="5">
        <v>31.369118621603715</v>
      </c>
      <c r="J388" s="6" t="str" cm="1">
        <f t="array" ref="J388">INDEX('Step4- Continents '!$A$2:$A$71,MATCH(C388,'Step4- Continents '!$B$2:$B$71),0)</f>
        <v>NA</v>
      </c>
    </row>
    <row r="389" spans="1:10" x14ac:dyDescent="0.25">
      <c r="A389">
        <v>388</v>
      </c>
      <c r="B389" t="s">
        <v>339</v>
      </c>
      <c r="C389" t="s">
        <v>169</v>
      </c>
      <c r="D389">
        <v>35.6</v>
      </c>
      <c r="E389">
        <v>30.9</v>
      </c>
      <c r="F389">
        <v>33</v>
      </c>
      <c r="G389" s="1">
        <v>28296</v>
      </c>
      <c r="H389" s="2">
        <v>0.15</v>
      </c>
      <c r="I389" s="5">
        <v>31.336978131212724</v>
      </c>
      <c r="J389" s="6" t="str" cm="1">
        <f t="array" ref="J389">INDEX('Step4- Continents '!$A$2:$A$71,MATCH(C389,'Step4- Continents '!$B$2:$B$71),0)</f>
        <v>EUR</v>
      </c>
    </row>
    <row r="390" spans="1:10" x14ac:dyDescent="0.25">
      <c r="A390">
        <v>389</v>
      </c>
      <c r="B390" t="s">
        <v>518</v>
      </c>
      <c r="C390" t="s">
        <v>3</v>
      </c>
      <c r="D390">
        <v>17.2</v>
      </c>
      <c r="E390">
        <v>10.9</v>
      </c>
      <c r="F390">
        <v>28.9</v>
      </c>
      <c r="G390" s="1">
        <v>20161</v>
      </c>
      <c r="H390" s="2">
        <v>0.23</v>
      </c>
      <c r="I390" s="5">
        <v>31.256626905235262</v>
      </c>
      <c r="J390" s="6" t="str" cm="1">
        <f t="array" ref="J390">INDEX('Step4- Continents '!$A$2:$A$71,MATCH(C390,'Step4- Continents '!$B$2:$B$71),0)</f>
        <v>EUR</v>
      </c>
    </row>
    <row r="391" spans="1:10" x14ac:dyDescent="0.25">
      <c r="A391">
        <v>390</v>
      </c>
      <c r="B391" t="s">
        <v>526</v>
      </c>
      <c r="C391" t="s">
        <v>483</v>
      </c>
      <c r="D391">
        <v>26.6</v>
      </c>
      <c r="E391">
        <v>30.1</v>
      </c>
      <c r="F391">
        <v>87.8</v>
      </c>
      <c r="G391" s="1">
        <v>10977</v>
      </c>
      <c r="H391" s="2">
        <v>0</v>
      </c>
      <c r="I391" s="5">
        <v>31.192345924453281</v>
      </c>
      <c r="J391" s="6" t="str" cm="1">
        <f t="array" ref="J391">INDEX('Step4- Continents '!$A$2:$A$71,MATCH(C391,'Step4- Continents '!$B$2:$B$71),0)</f>
        <v>ASIA</v>
      </c>
    </row>
    <row r="392" spans="1:10" x14ac:dyDescent="0.25">
      <c r="A392">
        <v>391</v>
      </c>
      <c r="B392" t="s">
        <v>294</v>
      </c>
      <c r="C392" t="s">
        <v>1</v>
      </c>
      <c r="D392">
        <v>41.1</v>
      </c>
      <c r="E392">
        <v>30.5</v>
      </c>
      <c r="F392">
        <v>30.9</v>
      </c>
      <c r="G392" s="1">
        <v>33119</v>
      </c>
      <c r="H392" s="2">
        <v>7.0000000000000007E-2</v>
      </c>
      <c r="I392" s="5">
        <v>31.160205434062295</v>
      </c>
      <c r="J392" s="6" t="str" cm="1">
        <f t="array" ref="J392">INDEX('Step4- Continents '!$A$2:$A$71,MATCH(C392,'Step4- Continents '!$B$2:$B$71),0)</f>
        <v>NA</v>
      </c>
    </row>
    <row r="393" spans="1:10" x14ac:dyDescent="0.25">
      <c r="A393">
        <v>392</v>
      </c>
      <c r="B393" t="s">
        <v>331</v>
      </c>
      <c r="C393" t="s">
        <v>1</v>
      </c>
      <c r="D393">
        <v>39.1</v>
      </c>
      <c r="E393">
        <v>19.3</v>
      </c>
      <c r="F393">
        <v>32.4</v>
      </c>
      <c r="G393" s="1">
        <v>11381</v>
      </c>
      <c r="H393" s="2">
        <v>0.08</v>
      </c>
      <c r="I393" s="5">
        <v>31.160205434062295</v>
      </c>
      <c r="J393" s="6" t="str" cm="1">
        <f t="array" ref="J393">INDEX('Step4- Continents '!$A$2:$A$71,MATCH(C393,'Step4- Continents '!$B$2:$B$71),0)</f>
        <v>NA</v>
      </c>
    </row>
    <row r="394" spans="1:10" x14ac:dyDescent="0.25">
      <c r="A394">
        <v>393</v>
      </c>
      <c r="B394" t="s">
        <v>612</v>
      </c>
      <c r="C394" t="s">
        <v>194</v>
      </c>
      <c r="D394">
        <v>26.2</v>
      </c>
      <c r="E394">
        <v>31.3</v>
      </c>
      <c r="F394">
        <v>81.900000000000006</v>
      </c>
      <c r="G394" s="1">
        <v>11072</v>
      </c>
      <c r="H394" s="2">
        <v>0.19</v>
      </c>
      <c r="I394" s="5">
        <v>31.128064943671301</v>
      </c>
      <c r="J394" s="6" t="str" cm="1">
        <f t="array" ref="J394">INDEX('Step4- Continents '!$A$2:$A$71,MATCH(C394,'Step4- Continents '!$B$2:$B$71),0)</f>
        <v>ASIA</v>
      </c>
    </row>
    <row r="395" spans="1:10" x14ac:dyDescent="0.25">
      <c r="A395">
        <v>394</v>
      </c>
      <c r="B395" t="s">
        <v>368</v>
      </c>
      <c r="C395" t="s">
        <v>131</v>
      </c>
      <c r="D395">
        <v>25.7</v>
      </c>
      <c r="E395">
        <v>22.6</v>
      </c>
      <c r="F395">
        <v>32.6</v>
      </c>
      <c r="G395" s="1">
        <v>62577</v>
      </c>
      <c r="H395" s="2">
        <v>0.04</v>
      </c>
      <c r="I395" s="5">
        <v>31.079854208084818</v>
      </c>
      <c r="J395" s="6" t="str" cm="1">
        <f t="array" ref="J395">INDEX('Step4- Continents '!$A$2:$A$71,MATCH(C395,'Step4- Continents '!$B$2:$B$71),0)</f>
        <v>EUR</v>
      </c>
    </row>
    <row r="396" spans="1:10" x14ac:dyDescent="0.25">
      <c r="A396">
        <v>395</v>
      </c>
      <c r="B396" t="s">
        <v>388</v>
      </c>
      <c r="C396" t="s">
        <v>389</v>
      </c>
      <c r="D396">
        <v>18.600000000000001</v>
      </c>
      <c r="E396">
        <v>19.2</v>
      </c>
      <c r="F396">
        <v>34.5</v>
      </c>
      <c r="G396" s="1">
        <v>14650</v>
      </c>
      <c r="H396" s="2">
        <v>0.05</v>
      </c>
      <c r="I396" s="5">
        <v>30.999502982107355</v>
      </c>
      <c r="J396" s="6" t="str" cm="1">
        <f t="array" ref="J396">INDEX('Step4- Continents '!$A$2:$A$71,MATCH(C396,'Step4- Continents '!$B$2:$B$71),0)</f>
        <v>EUR</v>
      </c>
    </row>
    <row r="397" spans="1:10" x14ac:dyDescent="0.25">
      <c r="A397">
        <v>396</v>
      </c>
      <c r="B397" t="s">
        <v>472</v>
      </c>
      <c r="C397" t="s">
        <v>164</v>
      </c>
      <c r="D397">
        <v>24.9</v>
      </c>
      <c r="E397">
        <v>16.3</v>
      </c>
      <c r="F397">
        <v>29.3</v>
      </c>
      <c r="G397" s="1">
        <v>20584</v>
      </c>
      <c r="H397" s="2">
        <v>0.12</v>
      </c>
      <c r="I397" s="5">
        <v>30.967362491716372</v>
      </c>
      <c r="J397" s="6" t="str" cm="1">
        <f t="array" ref="J397">INDEX('Step4- Continents '!$A$2:$A$71,MATCH(C397,'Step4- Continents '!$B$2:$B$71),0)</f>
        <v>EUR</v>
      </c>
    </row>
    <row r="398" spans="1:10" x14ac:dyDescent="0.25">
      <c r="A398">
        <v>397</v>
      </c>
      <c r="B398" t="s">
        <v>591</v>
      </c>
      <c r="C398" t="s">
        <v>304</v>
      </c>
      <c r="D398">
        <v>20</v>
      </c>
      <c r="E398">
        <v>17.5</v>
      </c>
      <c r="F398">
        <v>57.4</v>
      </c>
      <c r="G398" s="1">
        <v>40666</v>
      </c>
      <c r="H398" s="2">
        <v>7.0000000000000007E-2</v>
      </c>
      <c r="I398" s="5">
        <v>30.967362491716372</v>
      </c>
      <c r="J398" s="6" t="str" cm="1">
        <f t="array" ref="J398">INDEX('Step4- Continents '!$A$2:$A$71,MATCH(C398,'Step4- Continents '!$B$2:$B$71),0)</f>
        <v>ASIA</v>
      </c>
    </row>
    <row r="399" spans="1:10" x14ac:dyDescent="0.25">
      <c r="A399">
        <v>398</v>
      </c>
      <c r="B399" t="s">
        <v>486</v>
      </c>
      <c r="C399" t="s">
        <v>3</v>
      </c>
      <c r="D399">
        <v>20</v>
      </c>
      <c r="E399">
        <v>17.600000000000001</v>
      </c>
      <c r="F399">
        <v>29.3</v>
      </c>
      <c r="G399" s="1">
        <v>8397</v>
      </c>
      <c r="H399" s="2">
        <v>0.2</v>
      </c>
      <c r="I399" s="5">
        <v>30.951292246520879</v>
      </c>
      <c r="J399" s="6" t="str" cm="1">
        <f t="array" ref="J399">INDEX('Step4- Continents '!$A$2:$A$71,MATCH(C399,'Step4- Continents '!$B$2:$B$71),0)</f>
        <v>EUR</v>
      </c>
    </row>
    <row r="400" spans="1:10" x14ac:dyDescent="0.25">
      <c r="A400">
        <v>399</v>
      </c>
      <c r="B400" t="s">
        <v>343</v>
      </c>
      <c r="C400" t="s">
        <v>1</v>
      </c>
      <c r="D400">
        <v>35.9</v>
      </c>
      <c r="E400">
        <v>25.6</v>
      </c>
      <c r="F400">
        <v>30.9</v>
      </c>
      <c r="G400" s="1">
        <v>25742</v>
      </c>
      <c r="H400" s="2">
        <v>0.11</v>
      </c>
      <c r="I400" s="5">
        <v>30.935222001325382</v>
      </c>
      <c r="J400" s="6" t="str" cm="1">
        <f t="array" ref="J400">INDEX('Step4- Continents '!$A$2:$A$71,MATCH(C400,'Step4- Continents '!$B$2:$B$71),0)</f>
        <v>NA</v>
      </c>
    </row>
    <row r="401" spans="1:10" x14ac:dyDescent="0.25">
      <c r="A401">
        <v>400</v>
      </c>
      <c r="B401" t="s">
        <v>323</v>
      </c>
      <c r="C401" t="s">
        <v>324</v>
      </c>
      <c r="D401">
        <v>59.1</v>
      </c>
      <c r="E401">
        <v>57.1</v>
      </c>
      <c r="F401">
        <v>30.5</v>
      </c>
      <c r="G401" s="1">
        <v>81402</v>
      </c>
      <c r="H401" s="2">
        <v>0.04</v>
      </c>
      <c r="I401" s="5">
        <v>30.919151756129892</v>
      </c>
      <c r="J401" s="6" t="str" cm="1">
        <f t="array" ref="J401">INDEX('Step4- Continents '!$A$2:$A$71,MATCH(C401,'Step4- Continents '!$B$2:$B$71),0)</f>
        <v>SA</v>
      </c>
    </row>
    <row r="402" spans="1:10" x14ac:dyDescent="0.25">
      <c r="A402">
        <v>401</v>
      </c>
      <c r="B402" t="s">
        <v>480</v>
      </c>
      <c r="C402" t="s">
        <v>299</v>
      </c>
      <c r="D402">
        <v>34.6</v>
      </c>
      <c r="E402">
        <v>20.7</v>
      </c>
      <c r="F402">
        <v>88.9</v>
      </c>
      <c r="G402" s="1">
        <v>8234</v>
      </c>
      <c r="H402" s="2">
        <v>0.01</v>
      </c>
      <c r="I402" s="5">
        <v>30.806660039761436</v>
      </c>
      <c r="J402" s="6" t="str" cm="1">
        <f t="array" ref="J402">INDEX('Step4- Continents '!$A$2:$A$71,MATCH(C402,'Step4- Continents '!$B$2:$B$71),0)</f>
        <v>ASIA</v>
      </c>
    </row>
    <row r="403" spans="1:10" x14ac:dyDescent="0.25">
      <c r="A403">
        <v>402</v>
      </c>
      <c r="B403" t="s">
        <v>404</v>
      </c>
      <c r="C403" t="s">
        <v>92</v>
      </c>
      <c r="D403">
        <v>28.2</v>
      </c>
      <c r="E403">
        <v>25.5</v>
      </c>
      <c r="F403">
        <v>34.200000000000003</v>
      </c>
      <c r="G403" s="1">
        <v>9703</v>
      </c>
      <c r="H403" s="2">
        <v>0.05</v>
      </c>
      <c r="I403" s="5">
        <v>30.613817097415509</v>
      </c>
      <c r="J403" s="6" t="str" cm="1">
        <f t="array" ref="J403">INDEX('Step4- Continents '!$A$2:$A$71,MATCH(C403,'Step4- Continents '!$B$2:$B$71),0)</f>
        <v>EUR</v>
      </c>
    </row>
    <row r="404" spans="1:10" x14ac:dyDescent="0.25">
      <c r="A404">
        <v>403</v>
      </c>
      <c r="B404" t="s">
        <v>393</v>
      </c>
      <c r="C404" t="s">
        <v>92</v>
      </c>
      <c r="D404">
        <v>24.8</v>
      </c>
      <c r="E404">
        <v>20.7</v>
      </c>
      <c r="F404">
        <v>33.299999999999997</v>
      </c>
      <c r="G404" s="1">
        <v>10798</v>
      </c>
      <c r="H404" s="2">
        <v>0.06</v>
      </c>
      <c r="I404" s="5">
        <v>30.53346587143804</v>
      </c>
      <c r="J404" s="6" t="str" cm="1">
        <f t="array" ref="J404">INDEX('Step4- Continents '!$A$2:$A$71,MATCH(C404,'Step4- Continents '!$B$2:$B$71),0)</f>
        <v>EUR</v>
      </c>
    </row>
    <row r="405" spans="1:10" x14ac:dyDescent="0.25">
      <c r="A405">
        <v>404</v>
      </c>
      <c r="B405" t="s">
        <v>387</v>
      </c>
      <c r="C405" t="s">
        <v>1</v>
      </c>
      <c r="D405">
        <v>22.7</v>
      </c>
      <c r="E405">
        <v>17.399999999999999</v>
      </c>
      <c r="F405">
        <v>34</v>
      </c>
      <c r="G405" s="1">
        <v>15799</v>
      </c>
      <c r="H405" s="2">
        <v>0.14000000000000001</v>
      </c>
      <c r="I405" s="5">
        <v>30.485255135851556</v>
      </c>
      <c r="J405" s="6" t="str" cm="1">
        <f t="array" ref="J405">INDEX('Step4- Continents '!$A$2:$A$71,MATCH(C405,'Step4- Continents '!$B$2:$B$71),0)</f>
        <v>NA</v>
      </c>
    </row>
    <row r="406" spans="1:10" x14ac:dyDescent="0.25">
      <c r="A406">
        <v>405</v>
      </c>
      <c r="B406" t="s">
        <v>351</v>
      </c>
      <c r="C406" t="s">
        <v>185</v>
      </c>
      <c r="D406">
        <v>21.9</v>
      </c>
      <c r="E406">
        <v>12.3</v>
      </c>
      <c r="F406">
        <v>42.4</v>
      </c>
      <c r="G406" s="1">
        <v>23321</v>
      </c>
      <c r="H406" s="2">
        <v>0.06</v>
      </c>
      <c r="I406" s="5">
        <v>30.469184890656067</v>
      </c>
      <c r="J406" s="6" t="str" cm="1">
        <f t="array" ref="J406">INDEX('Step4- Continents '!$A$2:$A$71,MATCH(C406,'Step4- Continents '!$B$2:$B$71),0)</f>
        <v>EUR</v>
      </c>
    </row>
    <row r="407" spans="1:10" x14ac:dyDescent="0.25">
      <c r="A407">
        <v>406</v>
      </c>
      <c r="B407" t="s">
        <v>400</v>
      </c>
      <c r="C407" t="s">
        <v>1</v>
      </c>
      <c r="D407">
        <v>34.9</v>
      </c>
      <c r="E407">
        <v>26.5</v>
      </c>
      <c r="F407">
        <v>42.3</v>
      </c>
      <c r="G407" s="1">
        <v>40325</v>
      </c>
      <c r="H407" s="2">
        <v>0.09</v>
      </c>
      <c r="I407" s="5">
        <v>30.469184890656067</v>
      </c>
      <c r="J407" s="6" t="str" cm="1">
        <f t="array" ref="J407">INDEX('Step4- Continents '!$A$2:$A$71,MATCH(C407,'Step4- Continents '!$B$2:$B$71),0)</f>
        <v>NA</v>
      </c>
    </row>
    <row r="408" spans="1:10" x14ac:dyDescent="0.25">
      <c r="A408">
        <v>407</v>
      </c>
      <c r="B408" t="s">
        <v>402</v>
      </c>
      <c r="C408" t="s">
        <v>403</v>
      </c>
      <c r="D408">
        <v>22.2</v>
      </c>
      <c r="E408">
        <v>25</v>
      </c>
      <c r="F408">
        <v>38.799999999999997</v>
      </c>
      <c r="G408" s="1">
        <v>11778</v>
      </c>
      <c r="H408" s="2">
        <v>0.09</v>
      </c>
      <c r="I408" s="5">
        <v>30.45311464546057</v>
      </c>
      <c r="J408" s="6" t="str" cm="1">
        <f t="array" ref="J408">INDEX('Step4- Continents '!$A$2:$A$71,MATCH(C408,'Step4- Continents '!$B$2:$B$71),0)</f>
        <v>EUR</v>
      </c>
    </row>
    <row r="409" spans="1:10" x14ac:dyDescent="0.25">
      <c r="A409">
        <v>408</v>
      </c>
      <c r="B409" t="s">
        <v>515</v>
      </c>
      <c r="C409" t="s">
        <v>169</v>
      </c>
      <c r="D409">
        <v>25.2</v>
      </c>
      <c r="E409">
        <v>14.8</v>
      </c>
      <c r="F409">
        <v>40.9</v>
      </c>
      <c r="G409" s="1">
        <v>22893</v>
      </c>
      <c r="H409" s="2">
        <v>0.28000000000000003</v>
      </c>
      <c r="I409" s="5">
        <v>30.45311464546057</v>
      </c>
      <c r="J409" s="6" t="str" cm="1">
        <f t="array" ref="J409">INDEX('Step4- Continents '!$A$2:$A$71,MATCH(C409,'Step4- Continents '!$B$2:$B$71),0)</f>
        <v>EUR</v>
      </c>
    </row>
    <row r="410" spans="1:10" x14ac:dyDescent="0.25">
      <c r="A410">
        <v>409</v>
      </c>
      <c r="B410" t="s">
        <v>322</v>
      </c>
      <c r="C410" t="s">
        <v>1</v>
      </c>
      <c r="D410">
        <v>36.9</v>
      </c>
      <c r="E410">
        <v>10.9</v>
      </c>
      <c r="F410">
        <v>29.9</v>
      </c>
      <c r="G410" s="1">
        <v>11919</v>
      </c>
      <c r="H410" s="2">
        <v>0.08</v>
      </c>
      <c r="I410" s="5">
        <v>30.420974155069583</v>
      </c>
      <c r="J410" s="6" t="str" cm="1">
        <f t="array" ref="J410">INDEX('Step4- Continents '!$A$2:$A$71,MATCH(C410,'Step4- Continents '!$B$2:$B$71),0)</f>
        <v>NA</v>
      </c>
    </row>
    <row r="411" spans="1:10" x14ac:dyDescent="0.25">
      <c r="A411">
        <v>410</v>
      </c>
      <c r="B411" t="s">
        <v>360</v>
      </c>
      <c r="C411" t="s">
        <v>131</v>
      </c>
      <c r="D411">
        <v>24.7</v>
      </c>
      <c r="E411">
        <v>14.8</v>
      </c>
      <c r="F411">
        <v>47.4</v>
      </c>
      <c r="G411" s="1">
        <v>83653</v>
      </c>
      <c r="H411" s="2">
        <v>0.01</v>
      </c>
      <c r="I411" s="5">
        <v>30.420974155069583</v>
      </c>
      <c r="J411" s="6" t="str" cm="1">
        <f t="array" ref="J411">INDEX('Step4- Continents '!$A$2:$A$71,MATCH(C411,'Step4- Continents '!$B$2:$B$71),0)</f>
        <v>EUR</v>
      </c>
    </row>
    <row r="412" spans="1:10" x14ac:dyDescent="0.25">
      <c r="A412">
        <v>411</v>
      </c>
      <c r="B412" t="s">
        <v>347</v>
      </c>
      <c r="C412" t="s">
        <v>36</v>
      </c>
      <c r="D412">
        <v>30.1</v>
      </c>
      <c r="E412">
        <v>23.5</v>
      </c>
      <c r="F412">
        <v>32.6</v>
      </c>
      <c r="G412" s="1">
        <v>10931</v>
      </c>
      <c r="H412" s="2">
        <v>0.06</v>
      </c>
      <c r="I412" s="5">
        <v>30.404903909874093</v>
      </c>
      <c r="J412" s="6" t="str" cm="1">
        <f t="array" ref="J412">INDEX('Step4- Continents '!$A$2:$A$71,MATCH(C412,'Step4- Continents '!$B$2:$B$71),0)</f>
        <v>EUR</v>
      </c>
    </row>
    <row r="413" spans="1:10" x14ac:dyDescent="0.25">
      <c r="A413">
        <v>412</v>
      </c>
      <c r="B413" t="s">
        <v>415</v>
      </c>
      <c r="C413" t="s">
        <v>92</v>
      </c>
      <c r="D413">
        <v>23.1</v>
      </c>
      <c r="E413">
        <v>15.9</v>
      </c>
      <c r="F413">
        <v>30.9</v>
      </c>
      <c r="G413" s="1">
        <v>14056</v>
      </c>
      <c r="H413" s="2">
        <v>0.06</v>
      </c>
      <c r="I413" s="5">
        <v>30.388833664678597</v>
      </c>
      <c r="J413" s="6" t="str" cm="1">
        <f t="array" ref="J413">INDEX('Step4- Continents '!$A$2:$A$71,MATCH(C413,'Step4- Continents '!$B$2:$B$71),0)</f>
        <v>EUR</v>
      </c>
    </row>
    <row r="414" spans="1:10" x14ac:dyDescent="0.25">
      <c r="A414">
        <v>413</v>
      </c>
      <c r="B414" t="s">
        <v>394</v>
      </c>
      <c r="C414" t="s">
        <v>131</v>
      </c>
      <c r="D414">
        <v>21.7</v>
      </c>
      <c r="E414">
        <v>20.399999999999999</v>
      </c>
      <c r="F414">
        <v>35.9</v>
      </c>
      <c r="G414" s="1">
        <v>54290</v>
      </c>
      <c r="H414" s="2">
        <v>7.0000000000000007E-2</v>
      </c>
      <c r="I414" s="5">
        <v>30.308482438701123</v>
      </c>
      <c r="J414" s="6" t="str" cm="1">
        <f t="array" ref="J414">INDEX('Step4- Continents '!$A$2:$A$71,MATCH(C414,'Step4- Continents '!$B$2:$B$71),0)</f>
        <v>EUR</v>
      </c>
    </row>
    <row r="415" spans="1:10" x14ac:dyDescent="0.25">
      <c r="A415">
        <v>414</v>
      </c>
      <c r="B415" t="s">
        <v>429</v>
      </c>
      <c r="C415" t="s">
        <v>430</v>
      </c>
      <c r="D415">
        <v>23.8</v>
      </c>
      <c r="E415">
        <v>22.8</v>
      </c>
      <c r="F415">
        <v>31.5</v>
      </c>
      <c r="G415" s="1">
        <v>10269</v>
      </c>
      <c r="H415" s="2">
        <v>0.03</v>
      </c>
      <c r="I415" s="5">
        <v>30.27634194831014</v>
      </c>
      <c r="J415" s="6" t="str" cm="1">
        <f t="array" ref="J415">INDEX('Step4- Continents '!$A$2:$A$71,MATCH(C415,'Step4- Continents '!$B$2:$B$71),0)</f>
        <v>EUR</v>
      </c>
    </row>
    <row r="416" spans="1:10" x14ac:dyDescent="0.25">
      <c r="A416">
        <v>415</v>
      </c>
      <c r="B416" t="s">
        <v>603</v>
      </c>
      <c r="C416" t="s">
        <v>199</v>
      </c>
      <c r="D416">
        <v>23.1</v>
      </c>
      <c r="E416">
        <v>17.100000000000001</v>
      </c>
      <c r="F416">
        <v>35.799999999999997</v>
      </c>
      <c r="G416" s="1">
        <v>19101</v>
      </c>
      <c r="H416" s="2">
        <v>0.15</v>
      </c>
      <c r="I416" s="5">
        <v>30.276341948310133</v>
      </c>
      <c r="J416" s="6" t="str" cm="1">
        <f t="array" ref="J416">INDEX('Step4- Continents '!$A$2:$A$71,MATCH(C416,'Step4- Continents '!$B$2:$B$71),0)</f>
        <v>OC</v>
      </c>
    </row>
    <row r="417" spans="1:10" x14ac:dyDescent="0.25">
      <c r="A417">
        <v>416</v>
      </c>
      <c r="B417" t="s">
        <v>437</v>
      </c>
      <c r="C417" t="s">
        <v>131</v>
      </c>
      <c r="D417">
        <v>23.6</v>
      </c>
      <c r="E417">
        <v>13.1</v>
      </c>
      <c r="F417">
        <v>36.6</v>
      </c>
      <c r="G417" s="1">
        <v>25250</v>
      </c>
      <c r="H417" s="2">
        <v>7.0000000000000007E-2</v>
      </c>
      <c r="I417" s="5">
        <v>30.163850231941684</v>
      </c>
      <c r="J417" s="6" t="str" cm="1">
        <f t="array" ref="J417">INDEX('Step4- Continents '!$A$2:$A$71,MATCH(C417,'Step4- Continents '!$B$2:$B$71),0)</f>
        <v>EUR</v>
      </c>
    </row>
    <row r="418" spans="1:10" x14ac:dyDescent="0.25">
      <c r="A418">
        <v>417</v>
      </c>
      <c r="B418" t="s">
        <v>461</v>
      </c>
      <c r="C418" t="s">
        <v>23</v>
      </c>
      <c r="D418">
        <v>19.3</v>
      </c>
      <c r="E418">
        <v>23.4</v>
      </c>
      <c r="F418">
        <v>30.9</v>
      </c>
      <c r="G418" s="1">
        <v>31017</v>
      </c>
      <c r="H418" s="2">
        <v>0.27</v>
      </c>
      <c r="I418" s="5">
        <v>30.115639496355207</v>
      </c>
      <c r="J418" s="6" t="str" cm="1">
        <f t="array" ref="J418">INDEX('Step4- Continents '!$A$2:$A$71,MATCH(C418,'Step4- Continents '!$B$2:$B$71),0)</f>
        <v>NA</v>
      </c>
    </row>
    <row r="419" spans="1:10" x14ac:dyDescent="0.25">
      <c r="A419">
        <v>418</v>
      </c>
      <c r="B419" t="s">
        <v>342</v>
      </c>
      <c r="C419" t="s">
        <v>1</v>
      </c>
      <c r="D419">
        <v>31.3</v>
      </c>
      <c r="E419">
        <v>20.399999999999999</v>
      </c>
      <c r="F419">
        <v>35.299999999999997</v>
      </c>
      <c r="G419" s="1">
        <v>36108</v>
      </c>
      <c r="H419" s="2">
        <v>0.06</v>
      </c>
      <c r="I419" s="5">
        <v>30.115639496355197</v>
      </c>
      <c r="J419" s="6" t="str" cm="1">
        <f t="array" ref="J419">INDEX('Step4- Continents '!$A$2:$A$71,MATCH(C419,'Step4- Continents '!$B$2:$B$71),0)</f>
        <v>NA</v>
      </c>
    </row>
    <row r="420" spans="1:10" x14ac:dyDescent="0.25">
      <c r="A420">
        <v>419</v>
      </c>
      <c r="B420" t="s">
        <v>466</v>
      </c>
      <c r="C420" t="s">
        <v>467</v>
      </c>
      <c r="D420">
        <v>17.2</v>
      </c>
      <c r="E420">
        <v>10.1</v>
      </c>
      <c r="F420">
        <v>35.1</v>
      </c>
      <c r="G420" s="1">
        <v>11718</v>
      </c>
      <c r="H420" s="2">
        <v>0.02</v>
      </c>
      <c r="I420" s="5">
        <v>30.05135851557322</v>
      </c>
      <c r="J420" s="6" t="str" cm="1">
        <f t="array" ref="J420">INDEX('Step4- Continents '!$A$2:$A$71,MATCH(C420,'Step4- Continents '!$B$2:$B$71),0)</f>
        <v>SA</v>
      </c>
    </row>
    <row r="421" spans="1:10" x14ac:dyDescent="0.25">
      <c r="A421">
        <v>420</v>
      </c>
      <c r="B421" t="s">
        <v>392</v>
      </c>
      <c r="C421" t="s">
        <v>1</v>
      </c>
      <c r="D421">
        <v>31.2</v>
      </c>
      <c r="E421">
        <v>14.6</v>
      </c>
      <c r="F421">
        <v>36.299999999999997</v>
      </c>
      <c r="G421" s="1">
        <v>20713</v>
      </c>
      <c r="H421" s="2">
        <v>0.18</v>
      </c>
      <c r="I421" s="5">
        <v>29.906726308813788</v>
      </c>
      <c r="J421" s="6" t="str" cm="1">
        <f t="array" ref="J421">INDEX('Step4- Continents '!$A$2:$A$71,MATCH(C421,'Step4- Continents '!$B$2:$B$71),0)</f>
        <v>NA</v>
      </c>
    </row>
    <row r="422" spans="1:10" x14ac:dyDescent="0.25">
      <c r="A422">
        <v>421</v>
      </c>
      <c r="B422" t="s">
        <v>412</v>
      </c>
      <c r="C422" t="s">
        <v>1</v>
      </c>
      <c r="D422">
        <v>37</v>
      </c>
      <c r="E422">
        <v>13.3</v>
      </c>
      <c r="F422">
        <v>33.6</v>
      </c>
      <c r="G422" s="1">
        <v>2857</v>
      </c>
      <c r="H422" s="2">
        <v>0.08</v>
      </c>
      <c r="I422" s="5">
        <v>29.890656063618291</v>
      </c>
      <c r="J422" s="6" t="str" cm="1">
        <f t="array" ref="J422">INDEX('Step4- Continents '!$A$2:$A$71,MATCH(C422,'Step4- Continents '!$B$2:$B$71),0)</f>
        <v>NA</v>
      </c>
    </row>
    <row r="423" spans="1:10" x14ac:dyDescent="0.25">
      <c r="A423">
        <v>422</v>
      </c>
      <c r="B423" t="s">
        <v>458</v>
      </c>
      <c r="C423" t="s">
        <v>68</v>
      </c>
      <c r="D423">
        <v>21.3</v>
      </c>
      <c r="E423">
        <v>13.2</v>
      </c>
      <c r="F423">
        <v>34.5</v>
      </c>
      <c r="G423" s="1">
        <v>35308</v>
      </c>
      <c r="H423" s="2">
        <v>0.11</v>
      </c>
      <c r="I423" s="5">
        <v>29.890656063618291</v>
      </c>
      <c r="J423" s="6" t="str" cm="1">
        <f t="array" ref="J423">INDEX('Step4- Continents '!$A$2:$A$71,MATCH(C423,'Step4- Continents '!$B$2:$B$71),0)</f>
        <v>EUR</v>
      </c>
    </row>
    <row r="424" spans="1:10" x14ac:dyDescent="0.25">
      <c r="A424">
        <v>423</v>
      </c>
      <c r="B424" t="s">
        <v>597</v>
      </c>
      <c r="C424" t="s">
        <v>598</v>
      </c>
      <c r="D424">
        <v>26.8</v>
      </c>
      <c r="E424">
        <v>15.1</v>
      </c>
      <c r="F424">
        <v>71.599999999999994</v>
      </c>
      <c r="G424" s="1">
        <v>27402</v>
      </c>
      <c r="H424" s="2">
        <v>0.03</v>
      </c>
      <c r="I424" s="5">
        <v>29.874585818422791</v>
      </c>
      <c r="J424" s="6" t="str" cm="1">
        <f t="array" ref="J424">INDEX('Step4- Continents '!$A$2:$A$71,MATCH(C424,'Step4- Continents '!$B$2:$B$71),0)</f>
        <v>ASIA</v>
      </c>
    </row>
    <row r="425" spans="1:10" x14ac:dyDescent="0.25">
      <c r="A425">
        <v>424</v>
      </c>
      <c r="B425" t="s">
        <v>366</v>
      </c>
      <c r="C425" t="s">
        <v>34</v>
      </c>
      <c r="D425">
        <v>18.3</v>
      </c>
      <c r="E425">
        <v>10.4</v>
      </c>
      <c r="F425">
        <v>29.8</v>
      </c>
      <c r="G425" s="1">
        <v>8788</v>
      </c>
      <c r="H425" s="2">
        <v>0.02</v>
      </c>
      <c r="I425" s="5">
        <v>29.842445328031808</v>
      </c>
      <c r="J425" s="6" t="str" cm="1">
        <f t="array" ref="J425">INDEX('Step4- Continents '!$A$2:$A$71,MATCH(C425,'Step4- Continents '!$B$2:$B$71),0)</f>
        <v>EUR</v>
      </c>
    </row>
    <row r="426" spans="1:10" x14ac:dyDescent="0.25">
      <c r="A426">
        <v>425</v>
      </c>
      <c r="B426" t="s">
        <v>355</v>
      </c>
      <c r="C426" t="s">
        <v>1</v>
      </c>
      <c r="D426">
        <v>25.4</v>
      </c>
      <c r="E426">
        <v>12.1</v>
      </c>
      <c r="F426">
        <v>31.8</v>
      </c>
      <c r="G426" s="1">
        <v>1211</v>
      </c>
      <c r="H426" s="2">
        <v>0.05</v>
      </c>
      <c r="I426" s="5">
        <v>29.713883366467861</v>
      </c>
      <c r="J426" s="6" t="str" cm="1">
        <f t="array" ref="J426">INDEX('Step4- Continents '!$A$2:$A$71,MATCH(C426,'Step4- Continents '!$B$2:$B$71),0)</f>
        <v>NA</v>
      </c>
    </row>
    <row r="427" spans="1:10" x14ac:dyDescent="0.25">
      <c r="A427">
        <v>426</v>
      </c>
      <c r="B427" t="s">
        <v>476</v>
      </c>
      <c r="C427" t="s">
        <v>3</v>
      </c>
      <c r="D427">
        <v>22.4</v>
      </c>
      <c r="E427">
        <v>16.100000000000001</v>
      </c>
      <c r="F427">
        <v>31.8</v>
      </c>
      <c r="G427" s="1">
        <v>15141</v>
      </c>
      <c r="H427" s="2">
        <v>0.2</v>
      </c>
      <c r="I427" s="5">
        <v>29.665672630881382</v>
      </c>
      <c r="J427" s="6" t="str" cm="1">
        <f t="array" ref="J427">INDEX('Step4- Continents '!$A$2:$A$71,MATCH(C427,'Step4- Continents '!$B$2:$B$71),0)</f>
        <v>EUR</v>
      </c>
    </row>
    <row r="428" spans="1:10" x14ac:dyDescent="0.25">
      <c r="A428">
        <v>427</v>
      </c>
      <c r="B428" t="s">
        <v>537</v>
      </c>
      <c r="C428" t="s">
        <v>3</v>
      </c>
      <c r="D428">
        <v>19.100000000000001</v>
      </c>
      <c r="E428">
        <v>13.2</v>
      </c>
      <c r="F428">
        <v>29.2</v>
      </c>
      <c r="G428" s="1">
        <v>19622</v>
      </c>
      <c r="H428" s="2">
        <v>0.15</v>
      </c>
      <c r="I428" s="5">
        <v>29.665672630881382</v>
      </c>
      <c r="J428" s="6" t="str" cm="1">
        <f t="array" ref="J428">INDEX('Step4- Continents '!$A$2:$A$71,MATCH(C428,'Step4- Continents '!$B$2:$B$71),0)</f>
        <v>EUR</v>
      </c>
    </row>
    <row r="429" spans="1:10" x14ac:dyDescent="0.25">
      <c r="A429">
        <v>428</v>
      </c>
      <c r="B429" t="s">
        <v>511</v>
      </c>
      <c r="C429" t="s">
        <v>3</v>
      </c>
      <c r="D429">
        <v>25.7</v>
      </c>
      <c r="E429">
        <v>18.8</v>
      </c>
      <c r="F429">
        <v>28.4</v>
      </c>
      <c r="G429" s="1">
        <v>14238</v>
      </c>
      <c r="H429" s="2">
        <v>0.25</v>
      </c>
      <c r="I429" s="5">
        <v>29.649602385685892</v>
      </c>
      <c r="J429" s="6" t="str" cm="1">
        <f t="array" ref="J429">INDEX('Step4- Continents '!$A$2:$A$71,MATCH(C429,'Step4- Continents '!$B$2:$B$71),0)</f>
        <v>EUR</v>
      </c>
    </row>
    <row r="430" spans="1:10" x14ac:dyDescent="0.25">
      <c r="A430">
        <v>429</v>
      </c>
      <c r="B430" t="s">
        <v>456</v>
      </c>
      <c r="C430" t="s">
        <v>194</v>
      </c>
      <c r="D430">
        <v>24</v>
      </c>
      <c r="E430">
        <v>29.4</v>
      </c>
      <c r="F430">
        <v>60.4</v>
      </c>
      <c r="G430" s="1">
        <v>7983</v>
      </c>
      <c r="H430" s="2">
        <v>0.08</v>
      </c>
      <c r="I430" s="5">
        <v>29.649602385685881</v>
      </c>
      <c r="J430" s="6" t="str" cm="1">
        <f t="array" ref="J430">INDEX('Step4- Continents '!$A$2:$A$71,MATCH(C430,'Step4- Continents '!$B$2:$B$71),0)</f>
        <v>ASIA</v>
      </c>
    </row>
    <row r="431" spans="1:10" x14ac:dyDescent="0.25">
      <c r="A431">
        <v>430</v>
      </c>
      <c r="B431" t="s">
        <v>465</v>
      </c>
      <c r="C431" t="s">
        <v>102</v>
      </c>
      <c r="D431">
        <v>23.9</v>
      </c>
      <c r="E431">
        <v>18.3</v>
      </c>
      <c r="F431">
        <v>57.6</v>
      </c>
      <c r="G431" s="1">
        <v>17625</v>
      </c>
      <c r="H431" s="2">
        <v>0.06</v>
      </c>
      <c r="I431" s="5">
        <v>29.649602385685881</v>
      </c>
      <c r="J431" s="6" t="str" cm="1">
        <f t="array" ref="J431">INDEX('Step4- Continents '!$A$2:$A$71,MATCH(C431,'Step4- Continents '!$B$2:$B$71),0)</f>
        <v>ASIA</v>
      </c>
    </row>
    <row r="432" spans="1:10" x14ac:dyDescent="0.25">
      <c r="A432">
        <v>431</v>
      </c>
      <c r="B432" t="s">
        <v>909</v>
      </c>
      <c r="C432" t="s">
        <v>141</v>
      </c>
      <c r="D432">
        <v>20.3</v>
      </c>
      <c r="E432">
        <v>25.7</v>
      </c>
      <c r="F432">
        <v>38.200000000000003</v>
      </c>
      <c r="G432" s="1">
        <v>30572</v>
      </c>
      <c r="H432" s="2">
        <v>0.06</v>
      </c>
      <c r="I432" s="5">
        <v>29.617461895294898</v>
      </c>
      <c r="J432" s="6" t="str" cm="1">
        <f t="array" ref="J432">INDEX('Step4- Continents '!$A$2:$A$71,MATCH(C432,'Step4- Continents '!$B$2:$B$71),0)</f>
        <v>AFRICA</v>
      </c>
    </row>
    <row r="433" spans="1:10" x14ac:dyDescent="0.25">
      <c r="A433">
        <v>432</v>
      </c>
      <c r="B433" t="s">
        <v>635</v>
      </c>
      <c r="C433" t="s">
        <v>636</v>
      </c>
      <c r="D433">
        <v>19.600000000000001</v>
      </c>
      <c r="E433">
        <v>10.6</v>
      </c>
      <c r="F433">
        <v>30.7</v>
      </c>
      <c r="G433" s="1">
        <v>12920</v>
      </c>
      <c r="H433" s="2">
        <v>0.25</v>
      </c>
      <c r="I433" s="5">
        <v>29.585321404903908</v>
      </c>
      <c r="J433" s="6" t="str" cm="1">
        <f t="array" ref="J433">INDEX('Step4- Continents '!$A$2:$A$71,MATCH(C433,'Step4- Continents '!$B$2:$B$71),0)</f>
        <v>EUR</v>
      </c>
    </row>
    <row r="434" spans="1:10" x14ac:dyDescent="0.25">
      <c r="A434">
        <v>433</v>
      </c>
      <c r="B434" t="s">
        <v>474</v>
      </c>
      <c r="C434" t="s">
        <v>54</v>
      </c>
      <c r="D434">
        <v>40.299999999999997</v>
      </c>
      <c r="E434">
        <v>32.799999999999997</v>
      </c>
      <c r="F434">
        <v>53.7</v>
      </c>
      <c r="G434" s="1">
        <v>18162</v>
      </c>
      <c r="H434" s="2">
        <v>0.09</v>
      </c>
      <c r="I434" s="5">
        <v>29.569251159708415</v>
      </c>
      <c r="J434" s="6" t="str" cm="1">
        <f t="array" ref="J434">INDEX('Step4- Continents '!$A$2:$A$71,MATCH(C434,'Step4- Continents '!$B$2:$B$71),0)</f>
        <v>ASIA</v>
      </c>
    </row>
    <row r="435" spans="1:10" x14ac:dyDescent="0.25">
      <c r="A435">
        <v>434</v>
      </c>
      <c r="B435" t="s">
        <v>577</v>
      </c>
      <c r="C435" t="s">
        <v>3</v>
      </c>
      <c r="D435">
        <v>15.5</v>
      </c>
      <c r="E435">
        <v>9.5</v>
      </c>
      <c r="F435">
        <v>29.3</v>
      </c>
      <c r="G435" s="1">
        <v>19665</v>
      </c>
      <c r="H435" s="2">
        <v>0.27</v>
      </c>
      <c r="I435" s="5">
        <v>29.521040424121939</v>
      </c>
      <c r="J435" s="6" t="str" cm="1">
        <f t="array" ref="J435">INDEX('Step4- Continents '!$A$2:$A$71,MATCH(C435,'Step4- Continents '!$B$2:$B$71),0)</f>
        <v>EUR</v>
      </c>
    </row>
    <row r="436" spans="1:10" x14ac:dyDescent="0.25">
      <c r="A436">
        <v>435</v>
      </c>
      <c r="B436" t="s">
        <v>910</v>
      </c>
      <c r="C436" t="s">
        <v>68</v>
      </c>
      <c r="D436">
        <v>53.2</v>
      </c>
      <c r="E436">
        <v>47.6</v>
      </c>
      <c r="F436">
        <v>28.3</v>
      </c>
      <c r="G436" s="1">
        <v>42215</v>
      </c>
      <c r="H436" s="2">
        <v>0.2</v>
      </c>
      <c r="I436" s="5">
        <v>29.488899933730949</v>
      </c>
      <c r="J436" s="6" t="str" cm="1">
        <f t="array" ref="J436">INDEX('Step4- Continents '!$A$2:$A$71,MATCH(C436,'Step4- Continents '!$B$2:$B$71),0)</f>
        <v>EUR</v>
      </c>
    </row>
    <row r="437" spans="1:10" x14ac:dyDescent="0.25">
      <c r="A437">
        <v>436</v>
      </c>
      <c r="B437" t="s">
        <v>504</v>
      </c>
      <c r="C437" t="s">
        <v>68</v>
      </c>
      <c r="D437">
        <v>27</v>
      </c>
      <c r="E437">
        <v>10.6</v>
      </c>
      <c r="F437">
        <v>40.299999999999997</v>
      </c>
      <c r="G437" s="1">
        <v>6137</v>
      </c>
      <c r="H437" s="2">
        <v>0.31</v>
      </c>
      <c r="I437" s="5">
        <v>29.456759443339966</v>
      </c>
      <c r="J437" s="6" t="str" cm="1">
        <f t="array" ref="J437">INDEX('Step4- Continents '!$A$2:$A$71,MATCH(C437,'Step4- Continents '!$B$2:$B$71),0)</f>
        <v>EUR</v>
      </c>
    </row>
    <row r="438" spans="1:10" x14ac:dyDescent="0.25">
      <c r="A438">
        <v>437</v>
      </c>
      <c r="B438" t="s">
        <v>594</v>
      </c>
      <c r="C438" t="s">
        <v>183</v>
      </c>
      <c r="D438">
        <v>19.8</v>
      </c>
      <c r="E438">
        <v>16.3</v>
      </c>
      <c r="F438">
        <v>34</v>
      </c>
      <c r="G438" s="1">
        <v>12212</v>
      </c>
      <c r="H438" s="2">
        <v>0.13</v>
      </c>
      <c r="I438" s="5">
        <v>29.440689198144465</v>
      </c>
      <c r="J438" s="6" t="str" cm="1">
        <f t="array" ref="J438">INDEX('Step4- Continents '!$A$2:$A$71,MATCH(C438,'Step4- Continents '!$B$2:$B$71),0)</f>
        <v>EUR</v>
      </c>
    </row>
    <row r="439" spans="1:10" x14ac:dyDescent="0.25">
      <c r="A439">
        <v>438</v>
      </c>
      <c r="B439" t="s">
        <v>531</v>
      </c>
      <c r="C439" t="s">
        <v>92</v>
      </c>
      <c r="D439">
        <v>23.5</v>
      </c>
      <c r="E439">
        <v>13.7</v>
      </c>
      <c r="F439">
        <v>40</v>
      </c>
      <c r="G439" s="1">
        <v>10045</v>
      </c>
      <c r="H439" s="2">
        <v>0.04</v>
      </c>
      <c r="I439" s="5">
        <v>29.376408217362492</v>
      </c>
      <c r="J439" s="6" t="str" cm="1">
        <f t="array" ref="J439">INDEX('Step4- Continents '!$A$2:$A$71,MATCH(C439,'Step4- Continents '!$B$2:$B$71),0)</f>
        <v>EUR</v>
      </c>
    </row>
    <row r="440" spans="1:10" x14ac:dyDescent="0.25">
      <c r="A440">
        <v>439</v>
      </c>
      <c r="B440" t="s">
        <v>440</v>
      </c>
      <c r="C440" t="s">
        <v>1</v>
      </c>
      <c r="D440">
        <v>31.9</v>
      </c>
      <c r="E440">
        <v>14.2</v>
      </c>
      <c r="F440">
        <v>41.7</v>
      </c>
      <c r="G440" s="1">
        <v>23065</v>
      </c>
      <c r="H440" s="2">
        <v>7.0000000000000007E-2</v>
      </c>
      <c r="I440" s="5">
        <v>29.360337972166999</v>
      </c>
      <c r="J440" s="6" t="str" cm="1">
        <f t="array" ref="J440">INDEX('Step4- Continents '!$A$2:$A$71,MATCH(C440,'Step4- Continents '!$B$2:$B$71),0)</f>
        <v>NA</v>
      </c>
    </row>
    <row r="441" spans="1:10" x14ac:dyDescent="0.25">
      <c r="A441">
        <v>440</v>
      </c>
      <c r="B441" t="s">
        <v>648</v>
      </c>
      <c r="C441" t="s">
        <v>1</v>
      </c>
      <c r="D441">
        <v>29.7</v>
      </c>
      <c r="E441">
        <v>12.9</v>
      </c>
      <c r="F441">
        <v>71.7</v>
      </c>
      <c r="G441" s="1">
        <v>4597</v>
      </c>
      <c r="H441" s="2">
        <v>0.25</v>
      </c>
      <c r="I441" s="5">
        <v>29.360337972166999</v>
      </c>
      <c r="J441" s="6" t="str" cm="1">
        <f t="array" ref="J441">INDEX('Step4- Continents '!$A$2:$A$71,MATCH(C441,'Step4- Continents '!$B$2:$B$71),0)</f>
        <v>NA</v>
      </c>
    </row>
    <row r="442" spans="1:10" x14ac:dyDescent="0.25">
      <c r="A442">
        <v>441</v>
      </c>
      <c r="B442" t="s">
        <v>494</v>
      </c>
      <c r="C442" t="s">
        <v>495</v>
      </c>
      <c r="D442">
        <v>15.1</v>
      </c>
      <c r="E442">
        <v>10.6</v>
      </c>
      <c r="F442">
        <v>28</v>
      </c>
      <c r="G442" s="1">
        <v>37340</v>
      </c>
      <c r="H442" s="2">
        <v>0.09</v>
      </c>
      <c r="I442" s="5">
        <v>29.312127236580512</v>
      </c>
      <c r="J442" s="6" t="str" cm="1">
        <f t="array" ref="J442">INDEX('Step4- Continents '!$A$2:$A$71,MATCH(C442,'Step4- Continents '!$B$2:$B$71),0)</f>
        <v>AFRICA</v>
      </c>
    </row>
    <row r="443" spans="1:10" x14ac:dyDescent="0.25">
      <c r="A443">
        <v>442</v>
      </c>
      <c r="B443" t="s">
        <v>418</v>
      </c>
      <c r="C443" t="s">
        <v>131</v>
      </c>
      <c r="D443">
        <v>23.1</v>
      </c>
      <c r="E443">
        <v>21</v>
      </c>
      <c r="F443">
        <v>37.5</v>
      </c>
      <c r="G443" s="1">
        <v>36353</v>
      </c>
      <c r="H443" s="2">
        <v>0.05</v>
      </c>
      <c r="I443" s="5">
        <v>29.296056991385022</v>
      </c>
      <c r="J443" s="6" t="str" cm="1">
        <f t="array" ref="J443">INDEX('Step4- Continents '!$A$2:$A$71,MATCH(C443,'Step4- Continents '!$B$2:$B$71),0)</f>
        <v>EUR</v>
      </c>
    </row>
    <row r="444" spans="1:10" x14ac:dyDescent="0.25">
      <c r="A444">
        <v>443</v>
      </c>
      <c r="B444" t="s">
        <v>386</v>
      </c>
      <c r="C444" t="s">
        <v>306</v>
      </c>
      <c r="D444">
        <v>22.6</v>
      </c>
      <c r="E444">
        <v>17.5</v>
      </c>
      <c r="F444">
        <v>30.2</v>
      </c>
      <c r="I444" s="5">
        <v>29.231776010603046</v>
      </c>
      <c r="J444" s="6" t="str" cm="1">
        <f t="array" ref="J444">INDEX('Step4- Continents '!$A$2:$A$71,MATCH(C444,'Step4- Continents '!$B$2:$B$71),0)</f>
        <v>EUR</v>
      </c>
    </row>
    <row r="445" spans="1:10" x14ac:dyDescent="0.25">
      <c r="A445">
        <v>444</v>
      </c>
      <c r="B445" t="s">
        <v>470</v>
      </c>
      <c r="C445" t="s">
        <v>131</v>
      </c>
      <c r="D445">
        <v>27.2</v>
      </c>
      <c r="E445">
        <v>14.2</v>
      </c>
      <c r="F445">
        <v>42.3</v>
      </c>
      <c r="G445" s="1">
        <v>37373</v>
      </c>
      <c r="H445" s="2">
        <v>0.09</v>
      </c>
      <c r="I445" s="5">
        <v>29.215705765407556</v>
      </c>
      <c r="J445" s="6" t="str" cm="1">
        <f t="array" ref="J445">INDEX('Step4- Continents '!$A$2:$A$71,MATCH(C445,'Step4- Continents '!$B$2:$B$71),0)</f>
        <v>EUR</v>
      </c>
    </row>
    <row r="446" spans="1:10" x14ac:dyDescent="0.25">
      <c r="A446">
        <v>445</v>
      </c>
      <c r="B446" t="s">
        <v>346</v>
      </c>
      <c r="C446" t="s">
        <v>1</v>
      </c>
      <c r="D446">
        <v>29.6</v>
      </c>
      <c r="E446">
        <v>21.2</v>
      </c>
      <c r="F446">
        <v>29.1</v>
      </c>
      <c r="G446" s="1">
        <v>26622</v>
      </c>
      <c r="H446" s="2">
        <v>7.0000000000000007E-2</v>
      </c>
      <c r="I446" s="5">
        <v>29.199635520212066</v>
      </c>
      <c r="J446" s="6" t="str" cm="1">
        <f t="array" ref="J446">INDEX('Step4- Continents '!$A$2:$A$71,MATCH(C446,'Step4- Continents '!$B$2:$B$71),0)</f>
        <v>NA</v>
      </c>
    </row>
    <row r="447" spans="1:10" x14ac:dyDescent="0.25">
      <c r="A447">
        <v>446</v>
      </c>
      <c r="B447" t="s">
        <v>544</v>
      </c>
      <c r="C447" t="s">
        <v>41</v>
      </c>
      <c r="D447">
        <v>20.100000000000001</v>
      </c>
      <c r="E447">
        <v>24.6</v>
      </c>
      <c r="F447">
        <v>30.7</v>
      </c>
      <c r="G447" s="1">
        <v>30704</v>
      </c>
      <c r="H447" s="2">
        <v>0.09</v>
      </c>
      <c r="I447" s="5">
        <v>29.199635520212059</v>
      </c>
      <c r="J447" s="6" t="str" cm="1">
        <f t="array" ref="J447">INDEX('Step4- Continents '!$A$2:$A$71,MATCH(C447,'Step4- Continents '!$B$2:$B$71),0)</f>
        <v>OC</v>
      </c>
    </row>
    <row r="448" spans="1:10" x14ac:dyDescent="0.25">
      <c r="A448">
        <v>447</v>
      </c>
      <c r="B448" t="s">
        <v>517</v>
      </c>
      <c r="C448" t="s">
        <v>403</v>
      </c>
      <c r="D448">
        <v>32</v>
      </c>
      <c r="E448">
        <v>28.2</v>
      </c>
      <c r="F448">
        <v>38.700000000000003</v>
      </c>
      <c r="G448" s="1">
        <v>32720</v>
      </c>
      <c r="H448" s="2">
        <v>0.09</v>
      </c>
      <c r="I448" s="5">
        <v>29.167495029821072</v>
      </c>
      <c r="J448" s="6" t="str" cm="1">
        <f t="array" ref="J448">INDEX('Step4- Continents '!$A$2:$A$71,MATCH(C448,'Step4- Continents '!$B$2:$B$71),0)</f>
        <v>EUR</v>
      </c>
    </row>
    <row r="449" spans="1:10" x14ac:dyDescent="0.25">
      <c r="A449">
        <v>448</v>
      </c>
      <c r="B449" t="s">
        <v>413</v>
      </c>
      <c r="C449" t="s">
        <v>1</v>
      </c>
      <c r="D449">
        <v>25.6</v>
      </c>
      <c r="E449">
        <v>15.4</v>
      </c>
      <c r="F449">
        <v>37</v>
      </c>
      <c r="I449" s="5">
        <v>29.103214049039103</v>
      </c>
      <c r="J449" s="6" t="str" cm="1">
        <f t="array" ref="J449">INDEX('Step4- Continents '!$A$2:$A$71,MATCH(C449,'Step4- Continents '!$B$2:$B$71),0)</f>
        <v>NA</v>
      </c>
    </row>
    <row r="450" spans="1:10" x14ac:dyDescent="0.25">
      <c r="A450">
        <v>449</v>
      </c>
      <c r="B450" t="s">
        <v>535</v>
      </c>
      <c r="C450" t="s">
        <v>54</v>
      </c>
      <c r="D450">
        <v>40</v>
      </c>
      <c r="E450">
        <v>30</v>
      </c>
      <c r="F450">
        <v>42.9</v>
      </c>
      <c r="G450" s="1">
        <v>15930</v>
      </c>
      <c r="H450" s="2">
        <v>0.16</v>
      </c>
      <c r="I450" s="5">
        <v>29.087143803843606</v>
      </c>
      <c r="J450" s="6" t="str" cm="1">
        <f t="array" ref="J450">INDEX('Step4- Continents '!$A$2:$A$71,MATCH(C450,'Step4- Continents '!$B$2:$B$71),0)</f>
        <v>ASIA</v>
      </c>
    </row>
    <row r="451" spans="1:10" x14ac:dyDescent="0.25">
      <c r="A451">
        <v>450</v>
      </c>
      <c r="B451" t="s">
        <v>444</v>
      </c>
      <c r="C451" t="s">
        <v>403</v>
      </c>
      <c r="D451">
        <v>24.8</v>
      </c>
      <c r="E451">
        <v>26.5</v>
      </c>
      <c r="F451">
        <v>40.1</v>
      </c>
      <c r="G451" s="1">
        <v>10791</v>
      </c>
      <c r="H451" s="2">
        <v>0.1</v>
      </c>
      <c r="I451" s="5">
        <v>29.071073558648113</v>
      </c>
      <c r="J451" s="6" t="str" cm="1">
        <f t="array" ref="J451">INDEX('Step4- Continents '!$A$2:$A$71,MATCH(C451,'Step4- Continents '!$B$2:$B$71),0)</f>
        <v>EUR</v>
      </c>
    </row>
    <row r="452" spans="1:10" x14ac:dyDescent="0.25">
      <c r="A452">
        <v>451</v>
      </c>
      <c r="B452" t="s">
        <v>528</v>
      </c>
      <c r="C452" t="s">
        <v>41</v>
      </c>
      <c r="D452">
        <v>18.899999999999999</v>
      </c>
      <c r="E452">
        <v>18.3</v>
      </c>
      <c r="F452">
        <v>37.700000000000003</v>
      </c>
      <c r="G452" s="1">
        <v>9026</v>
      </c>
      <c r="H452" s="2">
        <v>0.15</v>
      </c>
      <c r="I452" s="5">
        <v>29.071073558648106</v>
      </c>
      <c r="J452" s="6" t="str" cm="1">
        <f t="array" ref="J452">INDEX('Step4- Continents '!$A$2:$A$71,MATCH(C452,'Step4- Continents '!$B$2:$B$71),0)</f>
        <v>OC</v>
      </c>
    </row>
    <row r="453" spans="1:10" x14ac:dyDescent="0.25">
      <c r="A453">
        <v>452</v>
      </c>
      <c r="B453" t="s">
        <v>367</v>
      </c>
      <c r="C453" t="s">
        <v>1</v>
      </c>
      <c r="D453">
        <v>21.2</v>
      </c>
      <c r="E453">
        <v>22.7</v>
      </c>
      <c r="F453">
        <v>30.8</v>
      </c>
      <c r="G453" s="1">
        <v>24418</v>
      </c>
      <c r="H453" s="2">
        <v>0.11</v>
      </c>
      <c r="I453" s="5">
        <v>29.055003313452623</v>
      </c>
      <c r="J453" s="6" t="str" cm="1">
        <f t="array" ref="J453">INDEX('Step4- Continents '!$A$2:$A$71,MATCH(C453,'Step4- Continents '!$B$2:$B$71),0)</f>
        <v>NA</v>
      </c>
    </row>
    <row r="454" spans="1:10" x14ac:dyDescent="0.25">
      <c r="A454">
        <v>453</v>
      </c>
      <c r="B454" t="s">
        <v>431</v>
      </c>
      <c r="C454" t="s">
        <v>1</v>
      </c>
      <c r="D454">
        <v>34</v>
      </c>
      <c r="E454">
        <v>18.2</v>
      </c>
      <c r="F454">
        <v>41.6</v>
      </c>
      <c r="G454" s="1">
        <v>33268</v>
      </c>
      <c r="H454" s="2">
        <v>0.05</v>
      </c>
      <c r="I454" s="5">
        <v>29.038933068257123</v>
      </c>
      <c r="J454" s="6" t="str" cm="1">
        <f t="array" ref="J454">INDEX('Step4- Continents '!$A$2:$A$71,MATCH(C454,'Step4- Continents '!$B$2:$B$71),0)</f>
        <v>NA</v>
      </c>
    </row>
    <row r="455" spans="1:10" x14ac:dyDescent="0.25">
      <c r="A455">
        <v>454</v>
      </c>
      <c r="B455" t="s">
        <v>484</v>
      </c>
      <c r="C455" t="s">
        <v>164</v>
      </c>
      <c r="D455">
        <v>19.2</v>
      </c>
      <c r="E455">
        <v>13.8</v>
      </c>
      <c r="F455">
        <v>37.4</v>
      </c>
      <c r="G455" s="1">
        <v>19646</v>
      </c>
      <c r="H455" s="2">
        <v>0.1</v>
      </c>
      <c r="I455" s="5">
        <v>29.00679257786614</v>
      </c>
      <c r="J455" s="6" t="str" cm="1">
        <f t="array" ref="J455">INDEX('Step4- Continents '!$A$2:$A$71,MATCH(C455,'Step4- Continents '!$B$2:$B$71),0)</f>
        <v>EUR</v>
      </c>
    </row>
    <row r="456" spans="1:10" x14ac:dyDescent="0.25">
      <c r="A456">
        <v>455</v>
      </c>
      <c r="B456" t="s">
        <v>649</v>
      </c>
      <c r="C456" t="s">
        <v>650</v>
      </c>
      <c r="D456">
        <v>18.8</v>
      </c>
      <c r="E456">
        <v>14.8</v>
      </c>
      <c r="F456">
        <v>30.1</v>
      </c>
      <c r="G456" s="1">
        <v>9221</v>
      </c>
      <c r="H456" s="2">
        <v>0.26</v>
      </c>
      <c r="I456" s="5">
        <v>28.990722332670639</v>
      </c>
      <c r="J456" s="6" t="str" cm="1">
        <f t="array" ref="J456">INDEX('Step4- Continents '!$A$2:$A$71,MATCH(C456,'Step4- Continents '!$B$2:$B$71),0)</f>
        <v>ASIA</v>
      </c>
    </row>
    <row r="457" spans="1:10" x14ac:dyDescent="0.25">
      <c r="A457">
        <v>456</v>
      </c>
      <c r="B457" t="s">
        <v>424</v>
      </c>
      <c r="C457" t="s">
        <v>324</v>
      </c>
      <c r="D457">
        <v>44.6</v>
      </c>
      <c r="E457">
        <v>42.3</v>
      </c>
      <c r="F457">
        <v>49.4</v>
      </c>
      <c r="G457" s="1">
        <v>27095</v>
      </c>
      <c r="H457" s="2">
        <v>0.03</v>
      </c>
      <c r="I457" s="5">
        <v>28.92644135188867</v>
      </c>
      <c r="J457" s="6" t="str" cm="1">
        <f t="array" ref="J457">INDEX('Step4- Continents '!$A$2:$A$71,MATCH(C457,'Step4- Continents '!$B$2:$B$71),0)</f>
        <v>SA</v>
      </c>
    </row>
    <row r="458" spans="1:10" x14ac:dyDescent="0.25">
      <c r="A458">
        <v>457</v>
      </c>
      <c r="B458" t="s">
        <v>911</v>
      </c>
      <c r="C458" t="s">
        <v>102</v>
      </c>
      <c r="D458">
        <v>29.9</v>
      </c>
      <c r="E458">
        <v>27.6</v>
      </c>
      <c r="F458">
        <v>61.3</v>
      </c>
      <c r="G458" s="1">
        <v>13015</v>
      </c>
      <c r="H458" s="2">
        <v>0.17</v>
      </c>
      <c r="I458" s="5">
        <v>28.910371106693169</v>
      </c>
      <c r="J458" s="6" t="str" cm="1">
        <f t="array" ref="J458">INDEX('Step4- Continents '!$A$2:$A$71,MATCH(C458,'Step4- Continents '!$B$2:$B$71),0)</f>
        <v>ASIA</v>
      </c>
    </row>
    <row r="459" spans="1:10" x14ac:dyDescent="0.25">
      <c r="A459">
        <v>458</v>
      </c>
      <c r="B459" t="s">
        <v>582</v>
      </c>
      <c r="C459" t="s">
        <v>299</v>
      </c>
      <c r="D459">
        <v>29.7</v>
      </c>
      <c r="E459">
        <v>17.5</v>
      </c>
      <c r="F459">
        <v>81.400000000000006</v>
      </c>
      <c r="G459" s="1">
        <v>8061</v>
      </c>
      <c r="H459" s="2">
        <v>0.01</v>
      </c>
      <c r="I459" s="5">
        <v>28.87823061630219</v>
      </c>
      <c r="J459" s="6" t="str" cm="1">
        <f t="array" ref="J459">INDEX('Step4- Continents '!$A$2:$A$71,MATCH(C459,'Step4- Continents '!$B$2:$B$71),0)</f>
        <v>ASIA</v>
      </c>
    </row>
    <row r="460" spans="1:10" x14ac:dyDescent="0.25">
      <c r="A460">
        <v>459</v>
      </c>
      <c r="B460" t="s">
        <v>746</v>
      </c>
      <c r="C460" t="s">
        <v>306</v>
      </c>
      <c r="D460">
        <v>26</v>
      </c>
      <c r="E460">
        <v>23.3</v>
      </c>
      <c r="F460">
        <v>100</v>
      </c>
      <c r="G460" s="1">
        <v>82096</v>
      </c>
      <c r="H460" s="2">
        <v>0.06</v>
      </c>
      <c r="I460" s="5">
        <v>28.813949635520213</v>
      </c>
      <c r="J460" s="6" t="str" cm="1">
        <f t="array" ref="J460">INDEX('Step4- Continents '!$A$2:$A$71,MATCH(C460,'Step4- Continents '!$B$2:$B$71),0)</f>
        <v>EUR</v>
      </c>
    </row>
    <row r="461" spans="1:10" x14ac:dyDescent="0.25">
      <c r="A461">
        <v>460</v>
      </c>
      <c r="B461" t="s">
        <v>447</v>
      </c>
      <c r="C461" t="s">
        <v>3</v>
      </c>
      <c r="D461">
        <v>32</v>
      </c>
      <c r="E461">
        <v>12.6</v>
      </c>
      <c r="F461">
        <v>28.8</v>
      </c>
      <c r="G461" s="1">
        <v>14907</v>
      </c>
      <c r="H461" s="2">
        <v>0.18</v>
      </c>
      <c r="I461" s="5">
        <v>28.797879390324717</v>
      </c>
      <c r="J461" s="6" t="str" cm="1">
        <f t="array" ref="J461">INDEX('Step4- Continents '!$A$2:$A$71,MATCH(C461,'Step4- Continents '!$B$2:$B$71),0)</f>
        <v>EUR</v>
      </c>
    </row>
    <row r="462" spans="1:10" x14ac:dyDescent="0.25">
      <c r="A462">
        <v>461</v>
      </c>
      <c r="B462" t="s">
        <v>710</v>
      </c>
      <c r="C462" t="s">
        <v>52</v>
      </c>
      <c r="D462">
        <v>22.6</v>
      </c>
      <c r="E462">
        <v>19</v>
      </c>
      <c r="F462">
        <v>93.3</v>
      </c>
      <c r="G462" s="1">
        <v>34326</v>
      </c>
      <c r="H462" s="2">
        <v>0.02</v>
      </c>
      <c r="I462" s="5">
        <v>28.781809145129223</v>
      </c>
      <c r="J462" s="6" t="str" cm="1">
        <f t="array" ref="J462">INDEX('Step4- Continents '!$A$2:$A$71,MATCH(C462,'Step4- Continents '!$B$2:$B$71),0)</f>
        <v>ASIA</v>
      </c>
    </row>
    <row r="463" spans="1:10" x14ac:dyDescent="0.25">
      <c r="A463">
        <v>462</v>
      </c>
      <c r="B463" t="s">
        <v>459</v>
      </c>
      <c r="C463" t="s">
        <v>403</v>
      </c>
      <c r="D463">
        <v>28.3</v>
      </c>
      <c r="E463">
        <v>26.5</v>
      </c>
      <c r="F463">
        <v>34.799999999999997</v>
      </c>
      <c r="G463" s="1">
        <v>22795</v>
      </c>
      <c r="H463" s="2">
        <v>0.11</v>
      </c>
      <c r="I463" s="5">
        <v>28.63717693836978</v>
      </c>
      <c r="J463" s="6" t="str" cm="1">
        <f t="array" ref="J463">INDEX('Step4- Continents '!$A$2:$A$71,MATCH(C463,'Step4- Continents '!$B$2:$B$71),0)</f>
        <v>EUR</v>
      </c>
    </row>
    <row r="464" spans="1:10" x14ac:dyDescent="0.25">
      <c r="A464">
        <v>463</v>
      </c>
      <c r="B464" t="s">
        <v>536</v>
      </c>
      <c r="C464" t="s">
        <v>102</v>
      </c>
      <c r="D464">
        <v>19.5</v>
      </c>
      <c r="E464">
        <v>20.5</v>
      </c>
      <c r="F464">
        <v>64.7</v>
      </c>
      <c r="G464" s="1">
        <v>14037</v>
      </c>
      <c r="H464" s="2">
        <v>0.03</v>
      </c>
      <c r="I464" s="5">
        <v>28.492544731610337</v>
      </c>
      <c r="J464" s="6" t="str" cm="1">
        <f t="array" ref="J464">INDEX('Step4- Continents '!$A$2:$A$71,MATCH(C464,'Step4- Continents '!$B$2:$B$71),0)</f>
        <v>ASIA</v>
      </c>
    </row>
    <row r="465" spans="1:10" x14ac:dyDescent="0.25">
      <c r="A465">
        <v>464</v>
      </c>
      <c r="B465" t="s">
        <v>435</v>
      </c>
      <c r="C465" t="s">
        <v>68</v>
      </c>
      <c r="D465">
        <v>15.1</v>
      </c>
      <c r="E465">
        <v>9.5</v>
      </c>
      <c r="F465">
        <v>31.5</v>
      </c>
      <c r="G465" s="1">
        <v>26894</v>
      </c>
      <c r="H465" s="2">
        <v>0.08</v>
      </c>
      <c r="I465" s="5">
        <v>28.476474486414844</v>
      </c>
      <c r="J465" s="6" t="str" cm="1">
        <f t="array" ref="J465">INDEX('Step4- Continents '!$A$2:$A$71,MATCH(C465,'Step4- Continents '!$B$2:$B$71),0)</f>
        <v>EUR</v>
      </c>
    </row>
    <row r="466" spans="1:10" x14ac:dyDescent="0.25">
      <c r="A466">
        <v>465</v>
      </c>
      <c r="B466" t="s">
        <v>533</v>
      </c>
      <c r="C466" t="s">
        <v>54</v>
      </c>
      <c r="D466">
        <v>39.299999999999997</v>
      </c>
      <c r="E466">
        <v>18.3</v>
      </c>
      <c r="F466">
        <v>59.5</v>
      </c>
      <c r="G466" s="1">
        <v>2872</v>
      </c>
      <c r="H466" s="2">
        <v>7.0000000000000007E-2</v>
      </c>
      <c r="I466" s="5">
        <v>28.412193505632871</v>
      </c>
      <c r="J466" s="6" t="str" cm="1">
        <f t="array" ref="J466">INDEX('Step4- Continents '!$A$2:$A$71,MATCH(C466,'Step4- Continents '!$B$2:$B$71),0)</f>
        <v>ASIA</v>
      </c>
    </row>
    <row r="467" spans="1:10" x14ac:dyDescent="0.25">
      <c r="A467">
        <v>466</v>
      </c>
      <c r="B467" t="s">
        <v>362</v>
      </c>
      <c r="C467" t="s">
        <v>185</v>
      </c>
      <c r="D467">
        <v>43.9</v>
      </c>
      <c r="E467">
        <v>24.1</v>
      </c>
      <c r="F467">
        <v>28.1</v>
      </c>
      <c r="G467" s="1">
        <v>7801</v>
      </c>
      <c r="H467" s="2">
        <v>7.0000000000000007E-2</v>
      </c>
      <c r="I467" s="5">
        <v>28.347912524850898</v>
      </c>
      <c r="J467" s="6" t="str" cm="1">
        <f t="array" ref="J467">INDEX('Step4- Continents '!$A$2:$A$71,MATCH(C467,'Step4- Continents '!$B$2:$B$71),0)</f>
        <v>EUR</v>
      </c>
    </row>
    <row r="468" spans="1:10" x14ac:dyDescent="0.25">
      <c r="A468">
        <v>467</v>
      </c>
      <c r="B468" t="s">
        <v>520</v>
      </c>
      <c r="C468" t="s">
        <v>131</v>
      </c>
      <c r="D468">
        <v>23.5</v>
      </c>
      <c r="E468">
        <v>17.2</v>
      </c>
      <c r="F468">
        <v>34.700000000000003</v>
      </c>
      <c r="G468" s="1">
        <v>33504</v>
      </c>
      <c r="H468" s="2">
        <v>0.06</v>
      </c>
      <c r="I468" s="5">
        <v>28.347912524850891</v>
      </c>
      <c r="J468" s="6" t="str" cm="1">
        <f t="array" ref="J468">INDEX('Step4- Continents '!$A$2:$A$71,MATCH(C468,'Step4- Continents '!$B$2:$B$71),0)</f>
        <v>EUR</v>
      </c>
    </row>
    <row r="469" spans="1:10" x14ac:dyDescent="0.25">
      <c r="A469">
        <v>468</v>
      </c>
      <c r="B469" t="s">
        <v>445</v>
      </c>
      <c r="C469" t="s">
        <v>131</v>
      </c>
      <c r="D469">
        <v>28.7</v>
      </c>
      <c r="E469">
        <v>21.6</v>
      </c>
      <c r="F469">
        <v>45.4</v>
      </c>
      <c r="G469" s="1">
        <v>51560</v>
      </c>
      <c r="H469" s="2">
        <v>0.02</v>
      </c>
      <c r="I469" s="5">
        <v>28.315772034459908</v>
      </c>
      <c r="J469" s="6" t="str" cm="1">
        <f t="array" ref="J469">INDEX('Step4- Continents '!$A$2:$A$71,MATCH(C469,'Step4- Continents '!$B$2:$B$71),0)</f>
        <v>EUR</v>
      </c>
    </row>
    <row r="470" spans="1:10" x14ac:dyDescent="0.25">
      <c r="A470">
        <v>469</v>
      </c>
      <c r="B470" t="s">
        <v>468</v>
      </c>
      <c r="C470" t="s">
        <v>131</v>
      </c>
      <c r="D470">
        <v>17.7</v>
      </c>
      <c r="E470">
        <v>17.2</v>
      </c>
      <c r="F470">
        <v>35.9</v>
      </c>
      <c r="G470" s="1">
        <v>18882</v>
      </c>
      <c r="H470" s="2">
        <v>7.0000000000000007E-2</v>
      </c>
      <c r="I470" s="5">
        <v>28.267561298873428</v>
      </c>
      <c r="J470" s="6" t="str" cm="1">
        <f t="array" ref="J470">INDEX('Step4- Continents '!$A$2:$A$71,MATCH(C470,'Step4- Continents '!$B$2:$B$71),0)</f>
        <v>EUR</v>
      </c>
    </row>
    <row r="471" spans="1:10" x14ac:dyDescent="0.25">
      <c r="A471">
        <v>470</v>
      </c>
      <c r="B471" t="s">
        <v>448</v>
      </c>
      <c r="C471" t="s">
        <v>131</v>
      </c>
      <c r="D471">
        <v>15.6</v>
      </c>
      <c r="E471">
        <v>14.8</v>
      </c>
      <c r="F471">
        <v>35.799999999999997</v>
      </c>
      <c r="G471" s="1">
        <v>14076</v>
      </c>
      <c r="H471" s="2">
        <v>7.0000000000000007E-2</v>
      </c>
      <c r="I471" s="5">
        <v>28.138999337309482</v>
      </c>
      <c r="J471" s="6" t="str" cm="1">
        <f t="array" ref="J471">INDEX('Step4- Continents '!$A$2:$A$71,MATCH(C471,'Step4- Continents '!$B$2:$B$71),0)</f>
        <v>EUR</v>
      </c>
    </row>
    <row r="472" spans="1:10" x14ac:dyDescent="0.25">
      <c r="A472">
        <v>471</v>
      </c>
      <c r="B472" t="s">
        <v>455</v>
      </c>
      <c r="C472" t="s">
        <v>383</v>
      </c>
      <c r="D472">
        <v>31.5</v>
      </c>
      <c r="E472">
        <v>21.5</v>
      </c>
      <c r="F472">
        <v>28.2</v>
      </c>
      <c r="G472" s="1">
        <v>51438</v>
      </c>
      <c r="H472" s="2">
        <v>0.15</v>
      </c>
      <c r="I472" s="5">
        <v>28.122929092113981</v>
      </c>
      <c r="J472" s="6" t="str" cm="1">
        <f t="array" ref="J472">INDEX('Step4- Continents '!$A$2:$A$71,MATCH(C472,'Step4- Continents '!$B$2:$B$71),0)</f>
        <v>EUR</v>
      </c>
    </row>
    <row r="473" spans="1:10" x14ac:dyDescent="0.25">
      <c r="A473">
        <v>472</v>
      </c>
      <c r="B473" t="s">
        <v>510</v>
      </c>
      <c r="C473" t="s">
        <v>3</v>
      </c>
      <c r="D473">
        <v>21</v>
      </c>
      <c r="E473">
        <v>13.8</v>
      </c>
      <c r="F473">
        <v>28.4</v>
      </c>
      <c r="G473" s="1">
        <v>76683</v>
      </c>
      <c r="H473" s="2">
        <v>0.09</v>
      </c>
      <c r="I473" s="5">
        <v>28.122929092113981</v>
      </c>
      <c r="J473" s="6" t="str" cm="1">
        <f t="array" ref="J473">INDEX('Step4- Continents '!$A$2:$A$71,MATCH(C473,'Step4- Continents '!$B$2:$B$71),0)</f>
        <v>EUR</v>
      </c>
    </row>
    <row r="474" spans="1:10" x14ac:dyDescent="0.25">
      <c r="A474">
        <v>473</v>
      </c>
      <c r="B474" t="s">
        <v>521</v>
      </c>
      <c r="C474" t="s">
        <v>169</v>
      </c>
      <c r="D474">
        <v>20.8</v>
      </c>
      <c r="E474">
        <v>14.8</v>
      </c>
      <c r="F474">
        <v>30.9</v>
      </c>
      <c r="G474" s="1">
        <v>12533</v>
      </c>
      <c r="H474" s="2">
        <v>0.09</v>
      </c>
      <c r="I474" s="5">
        <v>28.106858846918492</v>
      </c>
      <c r="J474" s="6" t="str" cm="1">
        <f t="array" ref="J474">INDEX('Step4- Continents '!$A$2:$A$71,MATCH(C474,'Step4- Continents '!$B$2:$B$71),0)</f>
        <v>EUR</v>
      </c>
    </row>
    <row r="475" spans="1:10" x14ac:dyDescent="0.25">
      <c r="A475">
        <v>474</v>
      </c>
      <c r="B475" t="s">
        <v>401</v>
      </c>
      <c r="C475" t="s">
        <v>299</v>
      </c>
      <c r="D475">
        <v>37.799999999999997</v>
      </c>
      <c r="E475">
        <v>28.6</v>
      </c>
      <c r="F475">
        <v>42.3</v>
      </c>
      <c r="G475" s="1">
        <v>8327</v>
      </c>
      <c r="H475" s="2">
        <v>0.01</v>
      </c>
      <c r="I475" s="5">
        <v>28.106858846918485</v>
      </c>
      <c r="J475" s="6" t="str" cm="1">
        <f t="array" ref="J475">INDEX('Step4- Continents '!$A$2:$A$71,MATCH(C475,'Step4- Continents '!$B$2:$B$71),0)</f>
        <v>ASIA</v>
      </c>
    </row>
    <row r="476" spans="1:10" x14ac:dyDescent="0.25">
      <c r="A476">
        <v>475</v>
      </c>
      <c r="B476" t="s">
        <v>408</v>
      </c>
      <c r="C476" t="s">
        <v>1</v>
      </c>
      <c r="D476">
        <v>31.2</v>
      </c>
      <c r="E476">
        <v>21</v>
      </c>
      <c r="F476">
        <v>31.1</v>
      </c>
      <c r="G476" s="1">
        <v>29885</v>
      </c>
      <c r="H476" s="2">
        <v>0.05</v>
      </c>
      <c r="I476" s="5">
        <v>28.042577866136511</v>
      </c>
      <c r="J476" s="6" t="str" cm="1">
        <f t="array" ref="J476">INDEX('Step4- Continents '!$A$2:$A$71,MATCH(C476,'Step4- Continents '!$B$2:$B$71),0)</f>
        <v>NA</v>
      </c>
    </row>
    <row r="477" spans="1:10" x14ac:dyDescent="0.25">
      <c r="A477">
        <v>476</v>
      </c>
      <c r="B477" t="s">
        <v>606</v>
      </c>
      <c r="C477" t="s">
        <v>403</v>
      </c>
      <c r="D477">
        <v>23.9</v>
      </c>
      <c r="E477">
        <v>20.100000000000001</v>
      </c>
      <c r="F477">
        <v>51.6</v>
      </c>
      <c r="G477" s="1">
        <v>19090</v>
      </c>
      <c r="H477" s="2">
        <v>0.09</v>
      </c>
      <c r="I477" s="5">
        <v>28.042577866136511</v>
      </c>
      <c r="J477" s="6" t="str" cm="1">
        <f t="array" ref="J477">INDEX('Step4- Continents '!$A$2:$A$71,MATCH(C477,'Step4- Continents '!$B$2:$B$71),0)</f>
        <v>EUR</v>
      </c>
    </row>
    <row r="478" spans="1:10" x14ac:dyDescent="0.25">
      <c r="A478">
        <v>477</v>
      </c>
      <c r="B478" t="s">
        <v>912</v>
      </c>
      <c r="C478" t="s">
        <v>383</v>
      </c>
      <c r="D478">
        <v>18.8</v>
      </c>
      <c r="E478">
        <v>15.7</v>
      </c>
      <c r="F478">
        <v>32.1</v>
      </c>
      <c r="G478" s="1">
        <v>14991</v>
      </c>
      <c r="H478" s="2">
        <v>0.05</v>
      </c>
      <c r="I478" s="5">
        <v>28.026507620941022</v>
      </c>
      <c r="J478" s="6" t="str" cm="1">
        <f t="array" ref="J478">INDEX('Step4- Continents '!$A$2:$A$71,MATCH(C478,'Step4- Continents '!$B$2:$B$71),0)</f>
        <v>EUR</v>
      </c>
    </row>
    <row r="479" spans="1:10" x14ac:dyDescent="0.25">
      <c r="A479">
        <v>478</v>
      </c>
      <c r="B479" t="s">
        <v>464</v>
      </c>
      <c r="C479" t="s">
        <v>52</v>
      </c>
      <c r="D479">
        <v>24.1</v>
      </c>
      <c r="E479">
        <v>17.100000000000001</v>
      </c>
      <c r="F479">
        <v>64.7</v>
      </c>
      <c r="G479" s="1">
        <v>27140</v>
      </c>
      <c r="H479" s="2">
        <v>0.05</v>
      </c>
      <c r="I479" s="5">
        <v>27.962226640159045</v>
      </c>
      <c r="J479" s="6" t="str" cm="1">
        <f t="array" ref="J479">INDEX('Step4- Continents '!$A$2:$A$71,MATCH(C479,'Step4- Continents '!$B$2:$B$71),0)</f>
        <v>ASIA</v>
      </c>
    </row>
    <row r="480" spans="1:10" x14ac:dyDescent="0.25">
      <c r="A480">
        <v>479</v>
      </c>
      <c r="B480" t="s">
        <v>640</v>
      </c>
      <c r="C480" t="s">
        <v>52</v>
      </c>
      <c r="D480">
        <v>19.5</v>
      </c>
      <c r="E480">
        <v>22.1</v>
      </c>
      <c r="F480">
        <v>86.8</v>
      </c>
      <c r="G480" s="1">
        <v>41438</v>
      </c>
      <c r="H480" s="2">
        <v>0.03</v>
      </c>
      <c r="I480" s="5">
        <v>27.962226640159045</v>
      </c>
      <c r="J480" s="6" t="str" cm="1">
        <f t="array" ref="J480">INDEX('Step4- Continents '!$A$2:$A$71,MATCH(C480,'Step4- Continents '!$B$2:$B$71),0)</f>
        <v>ASIA</v>
      </c>
    </row>
    <row r="481" spans="1:10" x14ac:dyDescent="0.25">
      <c r="A481">
        <v>480</v>
      </c>
      <c r="B481" t="s">
        <v>409</v>
      </c>
      <c r="C481" t="s">
        <v>131</v>
      </c>
      <c r="D481">
        <v>18.7</v>
      </c>
      <c r="E481">
        <v>15.6</v>
      </c>
      <c r="F481">
        <v>32.299999999999997</v>
      </c>
      <c r="G481" s="1">
        <v>19693</v>
      </c>
      <c r="H481" s="2">
        <v>0.06</v>
      </c>
      <c r="I481" s="5">
        <v>27.914015904572558</v>
      </c>
      <c r="J481" s="6" t="str" cm="1">
        <f t="array" ref="J481">INDEX('Step4- Continents '!$A$2:$A$71,MATCH(C481,'Step4- Continents '!$B$2:$B$71),0)</f>
        <v>EUR</v>
      </c>
    </row>
    <row r="482" spans="1:10" x14ac:dyDescent="0.25">
      <c r="A482">
        <v>481</v>
      </c>
      <c r="B482" t="s">
        <v>478</v>
      </c>
      <c r="C482" t="s">
        <v>299</v>
      </c>
      <c r="D482">
        <v>35.799999999999997</v>
      </c>
      <c r="E482">
        <v>25.8</v>
      </c>
      <c r="F482">
        <v>62.8</v>
      </c>
      <c r="G482" s="1">
        <v>8371</v>
      </c>
      <c r="H482" s="2">
        <v>0.01</v>
      </c>
      <c r="I482" s="5">
        <v>27.849734923790592</v>
      </c>
      <c r="J482" s="6" t="str" cm="1">
        <f t="array" ref="J482">INDEX('Step4- Continents '!$A$2:$A$71,MATCH(C482,'Step4- Continents '!$B$2:$B$71),0)</f>
        <v>ASIA</v>
      </c>
    </row>
    <row r="483" spans="1:10" x14ac:dyDescent="0.25">
      <c r="A483">
        <v>482</v>
      </c>
      <c r="B483" t="s">
        <v>572</v>
      </c>
      <c r="C483" t="s">
        <v>41</v>
      </c>
      <c r="D483">
        <v>18.899999999999999</v>
      </c>
      <c r="E483">
        <v>16.100000000000001</v>
      </c>
      <c r="F483">
        <v>34.5</v>
      </c>
      <c r="G483" s="1">
        <v>27491</v>
      </c>
      <c r="H483" s="2">
        <v>0.16</v>
      </c>
      <c r="I483" s="5">
        <v>27.833664678595095</v>
      </c>
      <c r="J483" s="6" t="str" cm="1">
        <f t="array" ref="J483">INDEX('Step4- Continents '!$A$2:$A$71,MATCH(C483,'Step4- Continents '!$B$2:$B$71),0)</f>
        <v>OC</v>
      </c>
    </row>
    <row r="484" spans="1:10" x14ac:dyDescent="0.25">
      <c r="A484">
        <v>483</v>
      </c>
      <c r="B484" t="s">
        <v>507</v>
      </c>
      <c r="C484" t="s">
        <v>403</v>
      </c>
      <c r="D484">
        <v>26.9</v>
      </c>
      <c r="E484">
        <v>21.9</v>
      </c>
      <c r="F484">
        <v>41.3</v>
      </c>
      <c r="G484" s="1">
        <v>18867</v>
      </c>
      <c r="H484" s="2">
        <v>7.0000000000000007E-2</v>
      </c>
      <c r="I484" s="5">
        <v>27.785453943008619</v>
      </c>
      <c r="J484" s="6" t="str" cm="1">
        <f t="array" ref="J484">INDEX('Step4- Continents '!$A$2:$A$71,MATCH(C484,'Step4- Continents '!$B$2:$B$71),0)</f>
        <v>EUR</v>
      </c>
    </row>
    <row r="485" spans="1:10" x14ac:dyDescent="0.25">
      <c r="A485">
        <v>484</v>
      </c>
      <c r="B485" t="s">
        <v>654</v>
      </c>
      <c r="C485" t="s">
        <v>52</v>
      </c>
      <c r="D485">
        <v>28.7</v>
      </c>
      <c r="E485">
        <v>22.5</v>
      </c>
      <c r="F485">
        <v>70.400000000000006</v>
      </c>
      <c r="G485" s="1">
        <v>29863</v>
      </c>
      <c r="H485" s="2">
        <v>0.04</v>
      </c>
      <c r="I485" s="5">
        <v>27.785453943008612</v>
      </c>
      <c r="J485" s="6" t="str" cm="1">
        <f t="array" ref="J485">INDEX('Step4- Continents '!$A$2:$A$71,MATCH(C485,'Step4- Continents '!$B$2:$B$71),0)</f>
        <v>ASIA</v>
      </c>
    </row>
    <row r="486" spans="1:10" x14ac:dyDescent="0.25">
      <c r="A486">
        <v>485</v>
      </c>
      <c r="B486" t="s">
        <v>673</v>
      </c>
      <c r="C486" t="s">
        <v>199</v>
      </c>
      <c r="D486">
        <v>17.3</v>
      </c>
      <c r="E486">
        <v>9.8000000000000007</v>
      </c>
      <c r="F486">
        <v>28.5</v>
      </c>
      <c r="G486" s="1">
        <v>18981</v>
      </c>
      <c r="H486" s="2">
        <v>0.38</v>
      </c>
      <c r="I486" s="5">
        <v>27.785453943008612</v>
      </c>
      <c r="J486" s="6" t="str" cm="1">
        <f t="array" ref="J486">INDEX('Step4- Continents '!$A$2:$A$71,MATCH(C486,'Step4- Continents '!$B$2:$B$71),0)</f>
        <v>OC</v>
      </c>
    </row>
    <row r="487" spans="1:10" x14ac:dyDescent="0.25">
      <c r="A487">
        <v>486</v>
      </c>
      <c r="B487" t="s">
        <v>579</v>
      </c>
      <c r="C487" t="s">
        <v>52</v>
      </c>
      <c r="D487">
        <v>29.3</v>
      </c>
      <c r="E487">
        <v>22.7</v>
      </c>
      <c r="F487">
        <v>71.8</v>
      </c>
      <c r="G487" s="1">
        <v>57242</v>
      </c>
      <c r="H487" s="2">
        <v>0.04</v>
      </c>
      <c r="I487" s="5">
        <v>27.753313452617629</v>
      </c>
      <c r="J487" s="6" t="str" cm="1">
        <f t="array" ref="J487">INDEX('Step4- Continents '!$A$2:$A$71,MATCH(C487,'Step4- Continents '!$B$2:$B$71),0)</f>
        <v>ASIA</v>
      </c>
    </row>
    <row r="488" spans="1:10" x14ac:dyDescent="0.25">
      <c r="A488">
        <v>487</v>
      </c>
      <c r="B488" t="s">
        <v>627</v>
      </c>
      <c r="C488" t="s">
        <v>102</v>
      </c>
      <c r="D488">
        <v>27.5</v>
      </c>
      <c r="E488">
        <v>24.7</v>
      </c>
      <c r="F488">
        <v>66.8</v>
      </c>
      <c r="G488" s="1">
        <v>24929</v>
      </c>
      <c r="H488" s="2">
        <v>0.12</v>
      </c>
      <c r="I488" s="5">
        <v>27.689032471835652</v>
      </c>
      <c r="J488" s="6" t="str" cm="1">
        <f t="array" ref="J488">INDEX('Step4- Continents '!$A$2:$A$71,MATCH(C488,'Step4- Continents '!$B$2:$B$71),0)</f>
        <v>ASIA</v>
      </c>
    </row>
    <row r="489" spans="1:10" x14ac:dyDescent="0.25">
      <c r="A489">
        <v>488</v>
      </c>
      <c r="B489" t="s">
        <v>490</v>
      </c>
      <c r="C489" t="s">
        <v>1</v>
      </c>
      <c r="D489">
        <v>23.9</v>
      </c>
      <c r="E489">
        <v>15</v>
      </c>
      <c r="F489">
        <v>38.9</v>
      </c>
      <c r="G489" s="1">
        <v>6300</v>
      </c>
      <c r="H489" s="2">
        <v>0.15</v>
      </c>
      <c r="I489" s="5">
        <v>27.640821736249176</v>
      </c>
      <c r="J489" s="6" t="str" cm="1">
        <f t="array" ref="J489">INDEX('Step4- Continents '!$A$2:$A$71,MATCH(C489,'Step4- Continents '!$B$2:$B$71),0)</f>
        <v>NA</v>
      </c>
    </row>
    <row r="490" spans="1:10" x14ac:dyDescent="0.25">
      <c r="A490">
        <v>489</v>
      </c>
      <c r="B490" t="s">
        <v>647</v>
      </c>
      <c r="C490" t="s">
        <v>52</v>
      </c>
      <c r="D490">
        <v>28.9</v>
      </c>
      <c r="E490">
        <v>29.2</v>
      </c>
      <c r="F490">
        <v>63.5</v>
      </c>
      <c r="G490" s="1">
        <v>37394</v>
      </c>
      <c r="H490" s="2">
        <v>0.1</v>
      </c>
      <c r="I490" s="5">
        <v>27.624751491053676</v>
      </c>
      <c r="J490" s="6" t="str" cm="1">
        <f t="array" ref="J490">INDEX('Step4- Continents '!$A$2:$A$71,MATCH(C490,'Step4- Continents '!$B$2:$B$71),0)</f>
        <v>ASIA</v>
      </c>
    </row>
    <row r="491" spans="1:10" x14ac:dyDescent="0.25">
      <c r="A491">
        <v>490</v>
      </c>
      <c r="B491" t="s">
        <v>604</v>
      </c>
      <c r="C491" t="s">
        <v>23</v>
      </c>
      <c r="D491">
        <v>18.100000000000001</v>
      </c>
      <c r="E491">
        <v>15.8</v>
      </c>
      <c r="F491">
        <v>48.3</v>
      </c>
      <c r="G491" s="1">
        <v>15464</v>
      </c>
      <c r="H491" s="2">
        <v>0.1</v>
      </c>
      <c r="I491" s="5">
        <v>27.496189529489733</v>
      </c>
      <c r="J491" s="6" t="str" cm="1">
        <f t="array" ref="J491">INDEX('Step4- Continents '!$A$2:$A$71,MATCH(C491,'Step4- Continents '!$B$2:$B$71),0)</f>
        <v>NA</v>
      </c>
    </row>
    <row r="492" spans="1:10" x14ac:dyDescent="0.25">
      <c r="A492">
        <v>491</v>
      </c>
      <c r="B492" t="s">
        <v>451</v>
      </c>
      <c r="C492" t="s">
        <v>131</v>
      </c>
      <c r="D492">
        <v>23.9</v>
      </c>
      <c r="E492">
        <v>27.8</v>
      </c>
      <c r="F492">
        <v>32.299999999999997</v>
      </c>
      <c r="G492" s="1">
        <v>19267</v>
      </c>
      <c r="H492" s="2">
        <v>7.0000000000000007E-2</v>
      </c>
      <c r="I492" s="5">
        <v>27.480119284294236</v>
      </c>
      <c r="J492" s="6" t="str" cm="1">
        <f t="array" ref="J492">INDEX('Step4- Continents '!$A$2:$A$71,MATCH(C492,'Step4- Continents '!$B$2:$B$71),0)</f>
        <v>EUR</v>
      </c>
    </row>
    <row r="493" spans="1:10" x14ac:dyDescent="0.25">
      <c r="A493">
        <v>492</v>
      </c>
      <c r="B493" t="s">
        <v>559</v>
      </c>
      <c r="C493" t="s">
        <v>68</v>
      </c>
      <c r="D493">
        <v>20.2</v>
      </c>
      <c r="E493">
        <v>2.9</v>
      </c>
      <c r="G493" s="1">
        <v>15619</v>
      </c>
      <c r="H493" s="2">
        <v>0.17</v>
      </c>
      <c r="I493" s="5">
        <v>27.4399436713055</v>
      </c>
      <c r="J493" s="6" t="str" cm="1">
        <f t="array" ref="J493">INDEX('Step4- Continents '!$A$2:$A$71,MATCH(C493,'Step4- Continents '!$B$2:$B$71),0)</f>
        <v>EUR</v>
      </c>
    </row>
    <row r="494" spans="1:10" x14ac:dyDescent="0.25">
      <c r="A494">
        <v>493</v>
      </c>
      <c r="B494" t="s">
        <v>499</v>
      </c>
      <c r="C494" t="s">
        <v>68</v>
      </c>
      <c r="D494">
        <v>19.600000000000001</v>
      </c>
      <c r="E494">
        <v>12.2</v>
      </c>
      <c r="G494" s="1">
        <v>33866</v>
      </c>
      <c r="H494" s="2">
        <v>0.11</v>
      </c>
      <c r="I494" s="5">
        <v>27.3796802518224</v>
      </c>
      <c r="J494" s="6" t="str" cm="1">
        <f t="array" ref="J494">INDEX('Step4- Continents '!$A$2:$A$71,MATCH(C494,'Step4- Continents '!$B$2:$B$71),0)</f>
        <v>EUR</v>
      </c>
    </row>
    <row r="495" spans="1:10" x14ac:dyDescent="0.25">
      <c r="A495">
        <v>494</v>
      </c>
      <c r="B495" t="s">
        <v>699</v>
      </c>
      <c r="C495" t="s">
        <v>52</v>
      </c>
      <c r="D495">
        <v>23.6</v>
      </c>
      <c r="E495">
        <v>26.6</v>
      </c>
      <c r="F495">
        <v>100</v>
      </c>
      <c r="G495" s="1">
        <v>14579</v>
      </c>
      <c r="H495" s="2">
        <v>0.06</v>
      </c>
      <c r="I495" s="5">
        <v>27.33548707753479</v>
      </c>
      <c r="J495" s="6" t="str" cm="1">
        <f t="array" ref="J495">INDEX('Step4- Continents '!$A$2:$A$71,MATCH(C495,'Step4- Continents '!$B$2:$B$71),0)</f>
        <v>ASIA</v>
      </c>
    </row>
    <row r="496" spans="1:10" x14ac:dyDescent="0.25">
      <c r="A496">
        <v>495</v>
      </c>
      <c r="B496" t="s">
        <v>639</v>
      </c>
      <c r="C496" t="s">
        <v>52</v>
      </c>
      <c r="D496">
        <v>19.2</v>
      </c>
      <c r="E496">
        <v>13.7</v>
      </c>
      <c r="F496">
        <v>75.3</v>
      </c>
      <c r="G496" s="1">
        <v>36465</v>
      </c>
      <c r="H496" s="2">
        <v>0.02</v>
      </c>
      <c r="I496" s="5">
        <v>27.319416832339297</v>
      </c>
      <c r="J496" s="6" t="str" cm="1">
        <f t="array" ref="J496">INDEX('Step4- Continents '!$A$2:$A$71,MATCH(C496,'Step4- Continents '!$B$2:$B$71),0)</f>
        <v>ASIA</v>
      </c>
    </row>
    <row r="497" spans="1:10" x14ac:dyDescent="0.25">
      <c r="A497">
        <v>496</v>
      </c>
      <c r="B497" t="s">
        <v>772</v>
      </c>
      <c r="C497" t="s">
        <v>3</v>
      </c>
      <c r="D497">
        <v>18.5</v>
      </c>
      <c r="E497">
        <v>10.6</v>
      </c>
      <c r="G497" s="1">
        <v>17753</v>
      </c>
      <c r="H497" s="2">
        <v>0.44</v>
      </c>
      <c r="I497" s="5">
        <v>27.27924121935056</v>
      </c>
      <c r="J497" s="6" t="str" cm="1">
        <f t="array" ref="J497">INDEX('Step4- Continents '!$A$2:$A$71,MATCH(C497,'Step4- Continents '!$B$2:$B$71),0)</f>
        <v>EUR</v>
      </c>
    </row>
    <row r="498" spans="1:10" x14ac:dyDescent="0.25">
      <c r="A498">
        <v>497</v>
      </c>
      <c r="B498" t="s">
        <v>610</v>
      </c>
      <c r="C498" t="s">
        <v>194</v>
      </c>
      <c r="D498">
        <v>26.3</v>
      </c>
      <c r="E498">
        <v>23.2</v>
      </c>
      <c r="F498">
        <v>75.3</v>
      </c>
      <c r="G498" s="1">
        <v>10915</v>
      </c>
      <c r="H498" s="2">
        <v>0.06</v>
      </c>
      <c r="I498" s="5">
        <v>27.222995361166337</v>
      </c>
      <c r="J498" s="6" t="str" cm="1">
        <f t="array" ref="J498">INDEX('Step4- Continents '!$A$2:$A$71,MATCH(C498,'Step4- Continents '!$B$2:$B$71),0)</f>
        <v>ASIA</v>
      </c>
    </row>
    <row r="499" spans="1:10" x14ac:dyDescent="0.25">
      <c r="A499">
        <v>498</v>
      </c>
      <c r="B499" t="s">
        <v>672</v>
      </c>
      <c r="C499" t="s">
        <v>389</v>
      </c>
      <c r="D499">
        <v>13.4</v>
      </c>
      <c r="E499">
        <v>18.8</v>
      </c>
      <c r="F499">
        <v>66.5</v>
      </c>
      <c r="G499" s="1">
        <v>13167</v>
      </c>
      <c r="H499" s="2">
        <v>0.06</v>
      </c>
      <c r="I499" s="5">
        <v>27.174784625579861</v>
      </c>
      <c r="J499" s="6" t="str" cm="1">
        <f t="array" ref="J499">INDEX('Step4- Continents '!$A$2:$A$71,MATCH(C499,'Step4- Continents '!$B$2:$B$71),0)</f>
        <v>EUR</v>
      </c>
    </row>
    <row r="500" spans="1:10" x14ac:dyDescent="0.25">
      <c r="A500">
        <v>499</v>
      </c>
      <c r="B500" t="s">
        <v>681</v>
      </c>
      <c r="C500" t="s">
        <v>3</v>
      </c>
      <c r="D500">
        <v>18.7</v>
      </c>
      <c r="E500">
        <v>15.9</v>
      </c>
      <c r="F500">
        <v>32.700000000000003</v>
      </c>
      <c r="G500" s="1">
        <v>11065</v>
      </c>
      <c r="H500" s="2">
        <v>0.32</v>
      </c>
      <c r="I500" s="5">
        <v>27.174784625579861</v>
      </c>
      <c r="J500" s="6" t="str" cm="1">
        <f t="array" ref="J500">INDEX('Step4- Continents '!$A$2:$A$71,MATCH(C500,'Step4- Continents '!$B$2:$B$71),0)</f>
        <v>EUR</v>
      </c>
    </row>
    <row r="501" spans="1:10" x14ac:dyDescent="0.25">
      <c r="A501">
        <v>500</v>
      </c>
      <c r="B501" t="s">
        <v>509</v>
      </c>
      <c r="C501" t="s">
        <v>185</v>
      </c>
      <c r="D501">
        <v>41.4</v>
      </c>
      <c r="E501">
        <v>30.8</v>
      </c>
      <c r="F501">
        <v>38.200000000000003</v>
      </c>
      <c r="G501" s="1">
        <v>7131</v>
      </c>
      <c r="H501" s="2">
        <v>0.13</v>
      </c>
      <c r="I501" s="5">
        <v>27.15871438038436</v>
      </c>
      <c r="J501" s="6" t="str" cm="1">
        <f t="array" ref="J501">INDEX('Step4- Continents '!$A$2:$A$71,MATCH(C501,'Step4- Continents '!$B$2:$B$71),0)</f>
        <v>EUR</v>
      </c>
    </row>
    <row r="502" spans="1:10" x14ac:dyDescent="0.25">
      <c r="A502">
        <v>501</v>
      </c>
      <c r="B502" t="s">
        <v>539</v>
      </c>
      <c r="C502" t="s">
        <v>540</v>
      </c>
      <c r="D502">
        <v>26.3</v>
      </c>
      <c r="E502">
        <v>14.6</v>
      </c>
      <c r="F502">
        <v>31.1</v>
      </c>
      <c r="G502" s="1">
        <v>16270</v>
      </c>
      <c r="H502" s="2">
        <v>0.13</v>
      </c>
      <c r="I502" s="5">
        <v>27.062292909211397</v>
      </c>
      <c r="J502" s="6" t="str" cm="1">
        <f t="array" ref="J502">INDEX('Step4- Continents '!$A$2:$A$71,MATCH(C502,'Step4- Continents '!$B$2:$B$71),0)</f>
        <v>ASIA</v>
      </c>
    </row>
    <row r="503" spans="1:10" x14ac:dyDescent="0.25">
      <c r="A503">
        <v>502</v>
      </c>
      <c r="B503" t="s">
        <v>432</v>
      </c>
      <c r="C503" t="s">
        <v>1</v>
      </c>
      <c r="D503">
        <v>18.100000000000001</v>
      </c>
      <c r="E503">
        <v>16.600000000000001</v>
      </c>
      <c r="F503">
        <v>28.6</v>
      </c>
      <c r="G503" s="1">
        <v>27520</v>
      </c>
      <c r="H503" s="2">
        <v>0.06</v>
      </c>
      <c r="I503" s="5">
        <v>26.965871438038437</v>
      </c>
      <c r="J503" s="6" t="str" cm="1">
        <f t="array" ref="J503">INDEX('Step4- Continents '!$A$2:$A$71,MATCH(C503,'Step4- Continents '!$B$2:$B$71),0)</f>
        <v>NA</v>
      </c>
    </row>
    <row r="504" spans="1:10" x14ac:dyDescent="0.25">
      <c r="A504">
        <v>503</v>
      </c>
      <c r="B504" t="s">
        <v>482</v>
      </c>
      <c r="C504" t="s">
        <v>483</v>
      </c>
      <c r="D504">
        <v>25.9</v>
      </c>
      <c r="E504">
        <v>26</v>
      </c>
      <c r="F504">
        <v>61.2</v>
      </c>
      <c r="G504" s="1">
        <v>10311</v>
      </c>
      <c r="H504" s="2">
        <v>0</v>
      </c>
      <c r="I504" s="5">
        <v>26.933730947647447</v>
      </c>
      <c r="J504" s="6" t="str" cm="1">
        <f t="array" ref="J504">INDEX('Step4- Continents '!$A$2:$A$71,MATCH(C504,'Step4- Continents '!$B$2:$B$71),0)</f>
        <v>ASIA</v>
      </c>
    </row>
    <row r="505" spans="1:10" x14ac:dyDescent="0.25">
      <c r="A505">
        <v>504</v>
      </c>
      <c r="B505" t="s">
        <v>563</v>
      </c>
      <c r="C505" t="s">
        <v>23</v>
      </c>
      <c r="D505">
        <v>19.899999999999999</v>
      </c>
      <c r="E505">
        <v>24</v>
      </c>
      <c r="F505">
        <v>30.4</v>
      </c>
      <c r="G505" s="1">
        <v>25036</v>
      </c>
      <c r="H505" s="2">
        <v>0.18</v>
      </c>
      <c r="I505" s="5">
        <v>26.933730947647447</v>
      </c>
      <c r="J505" s="6" t="str" cm="1">
        <f t="array" ref="J505">INDEX('Step4- Continents '!$A$2:$A$71,MATCH(C505,'Step4- Continents '!$B$2:$B$71),0)</f>
        <v>NA</v>
      </c>
    </row>
    <row r="506" spans="1:10" x14ac:dyDescent="0.25">
      <c r="A506">
        <v>505</v>
      </c>
      <c r="B506" t="s">
        <v>514</v>
      </c>
      <c r="C506" t="s">
        <v>131</v>
      </c>
      <c r="D506">
        <v>21.6</v>
      </c>
      <c r="E506">
        <v>18.899999999999999</v>
      </c>
      <c r="F506">
        <v>31.4</v>
      </c>
      <c r="G506" s="1">
        <v>47247</v>
      </c>
      <c r="H506" s="2">
        <v>0.04</v>
      </c>
      <c r="I506" s="5">
        <v>26.917660702451954</v>
      </c>
      <c r="J506" s="6" t="str" cm="1">
        <f t="array" ref="J506">INDEX('Step4- Continents '!$A$2:$A$71,MATCH(C506,'Step4- Continents '!$B$2:$B$71),0)</f>
        <v>EUR</v>
      </c>
    </row>
    <row r="507" spans="1:10" x14ac:dyDescent="0.25">
      <c r="A507">
        <v>506</v>
      </c>
      <c r="B507" t="s">
        <v>516</v>
      </c>
      <c r="C507" t="s">
        <v>467</v>
      </c>
      <c r="D507">
        <v>28.2</v>
      </c>
      <c r="E507">
        <v>21.3</v>
      </c>
      <c r="F507">
        <v>28</v>
      </c>
      <c r="G507" s="1">
        <v>25075</v>
      </c>
      <c r="H507" s="2">
        <v>7.0000000000000007E-2</v>
      </c>
      <c r="I507" s="5">
        <v>26.821239231278991</v>
      </c>
      <c r="J507" s="6" t="str" cm="1">
        <f t="array" ref="J507">INDEX('Step4- Continents '!$A$2:$A$71,MATCH(C507,'Step4- Continents '!$B$2:$B$71),0)</f>
        <v>SA</v>
      </c>
    </row>
    <row r="508" spans="1:10" x14ac:dyDescent="0.25">
      <c r="A508">
        <v>507</v>
      </c>
      <c r="B508" t="s">
        <v>584</v>
      </c>
      <c r="C508" t="s">
        <v>306</v>
      </c>
      <c r="D508">
        <v>19.2</v>
      </c>
      <c r="E508">
        <v>25.8</v>
      </c>
      <c r="F508">
        <v>72.099999999999994</v>
      </c>
      <c r="G508" s="1">
        <v>34550</v>
      </c>
      <c r="H508" s="2">
        <v>0.05</v>
      </c>
      <c r="I508" s="5">
        <v>26.756958250497018</v>
      </c>
      <c r="J508" s="6" t="str" cm="1">
        <f t="array" ref="J508">INDEX('Step4- Continents '!$A$2:$A$71,MATCH(C508,'Step4- Continents '!$B$2:$B$71),0)</f>
        <v>EUR</v>
      </c>
    </row>
    <row r="509" spans="1:10" x14ac:dyDescent="0.25">
      <c r="A509">
        <v>508</v>
      </c>
      <c r="B509" t="s">
        <v>422</v>
      </c>
      <c r="C509" t="s">
        <v>1</v>
      </c>
      <c r="D509">
        <v>31.1</v>
      </c>
      <c r="E509">
        <v>21.5</v>
      </c>
      <c r="F509">
        <v>30.3</v>
      </c>
      <c r="G509" s="1">
        <v>29336</v>
      </c>
      <c r="H509" s="2">
        <v>0.01</v>
      </c>
      <c r="I509" s="5">
        <v>26.692677269715048</v>
      </c>
      <c r="J509" s="6" t="str" cm="1">
        <f t="array" ref="J509">INDEX('Step4- Continents '!$A$2:$A$71,MATCH(C509,'Step4- Continents '!$B$2:$B$71),0)</f>
        <v>NA</v>
      </c>
    </row>
    <row r="510" spans="1:10" x14ac:dyDescent="0.25">
      <c r="A510">
        <v>509</v>
      </c>
      <c r="B510" t="s">
        <v>824</v>
      </c>
      <c r="C510" t="s">
        <v>52</v>
      </c>
      <c r="D510">
        <v>25</v>
      </c>
      <c r="E510">
        <v>18.399999999999999</v>
      </c>
      <c r="F510">
        <v>90.8</v>
      </c>
      <c r="G510" s="1">
        <v>65035</v>
      </c>
      <c r="H510" s="2">
        <v>0.02</v>
      </c>
      <c r="I510" s="5">
        <v>26.676607024519551</v>
      </c>
      <c r="J510" s="6" t="str" cm="1">
        <f t="array" ref="J510">INDEX('Step4- Continents '!$A$2:$A$71,MATCH(C510,'Step4- Continents '!$B$2:$B$71),0)</f>
        <v>ASIA</v>
      </c>
    </row>
    <row r="511" spans="1:10" x14ac:dyDescent="0.25">
      <c r="A511">
        <v>510</v>
      </c>
      <c r="B511" t="s">
        <v>420</v>
      </c>
      <c r="C511" t="s">
        <v>1</v>
      </c>
      <c r="D511">
        <v>20.3</v>
      </c>
      <c r="E511">
        <v>27</v>
      </c>
      <c r="F511">
        <v>29.3</v>
      </c>
      <c r="G511" s="1">
        <v>27420</v>
      </c>
      <c r="H511" s="2">
        <v>0.05</v>
      </c>
      <c r="I511" s="5">
        <v>26.548045062955605</v>
      </c>
      <c r="J511" s="6" t="str" cm="1">
        <f t="array" ref="J511">INDEX('Step4- Continents '!$A$2:$A$71,MATCH(C511,'Step4- Continents '!$B$2:$B$71),0)</f>
        <v>NA</v>
      </c>
    </row>
    <row r="512" spans="1:10" x14ac:dyDescent="0.25">
      <c r="A512">
        <v>511</v>
      </c>
      <c r="B512" t="s">
        <v>665</v>
      </c>
      <c r="C512" t="s">
        <v>650</v>
      </c>
      <c r="D512">
        <v>12.4</v>
      </c>
      <c r="E512">
        <v>10.6</v>
      </c>
      <c r="F512">
        <v>33.299999999999997</v>
      </c>
      <c r="G512" s="1">
        <v>5226</v>
      </c>
      <c r="H512" s="2">
        <v>0.82</v>
      </c>
      <c r="I512" s="5">
        <v>26.548045062955602</v>
      </c>
      <c r="J512" s="6" t="str" cm="1">
        <f t="array" ref="J512">INDEX('Step4- Continents '!$A$2:$A$71,MATCH(C512,'Step4- Continents '!$B$2:$B$71),0)</f>
        <v>ASIA</v>
      </c>
    </row>
    <row r="513" spans="1:10" x14ac:dyDescent="0.25">
      <c r="A513">
        <v>512</v>
      </c>
      <c r="B513" t="s">
        <v>538</v>
      </c>
      <c r="C513" t="s">
        <v>23</v>
      </c>
      <c r="D513">
        <v>26.8</v>
      </c>
      <c r="E513">
        <v>24.5</v>
      </c>
      <c r="F513">
        <v>29.2</v>
      </c>
      <c r="G513" s="1">
        <v>27046</v>
      </c>
      <c r="H513" s="2">
        <v>0.09</v>
      </c>
      <c r="I513" s="5">
        <v>26.515904572564612</v>
      </c>
      <c r="J513" s="6" t="str" cm="1">
        <f t="array" ref="J513">INDEX('Step4- Continents '!$A$2:$A$71,MATCH(C513,'Step4- Continents '!$B$2:$B$71),0)</f>
        <v>NA</v>
      </c>
    </row>
    <row r="514" spans="1:10" x14ac:dyDescent="0.25">
      <c r="A514">
        <v>513</v>
      </c>
      <c r="B514" t="s">
        <v>596</v>
      </c>
      <c r="C514" t="s">
        <v>3</v>
      </c>
      <c r="D514">
        <v>16.399999999999999</v>
      </c>
      <c r="E514">
        <v>11.6</v>
      </c>
      <c r="F514">
        <v>28.8</v>
      </c>
      <c r="G514" s="1">
        <v>18513</v>
      </c>
      <c r="H514" s="2">
        <v>0.13</v>
      </c>
      <c r="I514" s="5">
        <v>26.483764082173625</v>
      </c>
      <c r="J514" s="6" t="str" cm="1">
        <f t="array" ref="J514">INDEX('Step4- Continents '!$A$2:$A$71,MATCH(C514,'Step4- Continents '!$B$2:$B$71),0)</f>
        <v>EUR</v>
      </c>
    </row>
    <row r="515" spans="1:10" x14ac:dyDescent="0.25">
      <c r="A515">
        <v>514</v>
      </c>
      <c r="B515" t="s">
        <v>643</v>
      </c>
      <c r="C515" t="s">
        <v>1</v>
      </c>
      <c r="D515">
        <v>20.100000000000001</v>
      </c>
      <c r="E515">
        <v>10.1</v>
      </c>
      <c r="F515">
        <v>33.4</v>
      </c>
      <c r="G515" s="1">
        <v>29396</v>
      </c>
      <c r="H515" s="2">
        <v>0.1</v>
      </c>
      <c r="I515" s="5">
        <v>26.483764082173625</v>
      </c>
      <c r="J515" s="6" t="str" cm="1">
        <f t="array" ref="J515">INDEX('Step4- Continents '!$A$2:$A$71,MATCH(C515,'Step4- Continents '!$B$2:$B$71),0)</f>
        <v>NA</v>
      </c>
    </row>
    <row r="516" spans="1:10" x14ac:dyDescent="0.25">
      <c r="A516">
        <v>515</v>
      </c>
      <c r="B516" t="s">
        <v>441</v>
      </c>
      <c r="C516" t="s">
        <v>1</v>
      </c>
      <c r="D516">
        <v>42.2</v>
      </c>
      <c r="E516">
        <v>16.5</v>
      </c>
      <c r="F516">
        <v>35.9</v>
      </c>
      <c r="G516" s="1">
        <v>11604</v>
      </c>
      <c r="H516" s="2">
        <v>0.12</v>
      </c>
      <c r="I516" s="5">
        <v>26.451623591782639</v>
      </c>
      <c r="J516" s="6" t="str" cm="1">
        <f t="array" ref="J516">INDEX('Step4- Continents '!$A$2:$A$71,MATCH(C516,'Step4- Continents '!$B$2:$B$71),0)</f>
        <v>NA</v>
      </c>
    </row>
    <row r="517" spans="1:10" x14ac:dyDescent="0.25">
      <c r="A517">
        <v>516</v>
      </c>
      <c r="B517" t="s">
        <v>513</v>
      </c>
      <c r="C517" t="s">
        <v>131</v>
      </c>
      <c r="D517">
        <v>17.7</v>
      </c>
      <c r="E517">
        <v>16.600000000000001</v>
      </c>
      <c r="F517">
        <v>37.1</v>
      </c>
      <c r="G517" s="1">
        <v>26937</v>
      </c>
      <c r="H517" s="2">
        <v>7.0000000000000007E-2</v>
      </c>
      <c r="I517" s="5">
        <v>26.451623591782639</v>
      </c>
      <c r="J517" s="6" t="str" cm="1">
        <f t="array" ref="J517">INDEX('Step4- Continents '!$A$2:$A$71,MATCH(C517,'Step4- Continents '!$B$2:$B$71),0)</f>
        <v>EUR</v>
      </c>
    </row>
    <row r="518" spans="1:10" x14ac:dyDescent="0.25">
      <c r="A518">
        <v>517</v>
      </c>
      <c r="B518" t="s">
        <v>756</v>
      </c>
      <c r="C518" t="s">
        <v>598</v>
      </c>
      <c r="D518">
        <v>18.2</v>
      </c>
      <c r="E518">
        <v>11.4</v>
      </c>
      <c r="F518">
        <v>70.3</v>
      </c>
      <c r="G518" s="1">
        <v>17791</v>
      </c>
      <c r="H518" s="2">
        <v>0.01</v>
      </c>
      <c r="I518" s="5">
        <v>26.451623591782639</v>
      </c>
      <c r="J518" s="6" t="str" cm="1">
        <f t="array" ref="J518">INDEX('Step4- Continents '!$A$2:$A$71,MATCH(C518,'Step4- Continents '!$B$2:$B$71),0)</f>
        <v>ASIA</v>
      </c>
    </row>
    <row r="519" spans="1:10" x14ac:dyDescent="0.25">
      <c r="A519">
        <v>518</v>
      </c>
      <c r="B519" t="s">
        <v>913</v>
      </c>
      <c r="C519" t="s">
        <v>205</v>
      </c>
      <c r="D519">
        <v>22.6</v>
      </c>
      <c r="E519">
        <v>21.3</v>
      </c>
      <c r="F519">
        <v>28.9</v>
      </c>
      <c r="G519" s="1">
        <v>17503</v>
      </c>
      <c r="H519" s="2">
        <v>0.05</v>
      </c>
      <c r="I519" s="5">
        <v>26.435553346587142</v>
      </c>
      <c r="J519" s="6" t="str" cm="1">
        <f t="array" ref="J519">INDEX('Step4- Continents '!$A$2:$A$71,MATCH(C519,'Step4- Continents '!$B$2:$B$71),0)</f>
        <v>ASIA</v>
      </c>
    </row>
    <row r="520" spans="1:10" x14ac:dyDescent="0.25">
      <c r="A520">
        <v>519</v>
      </c>
      <c r="B520" t="s">
        <v>587</v>
      </c>
      <c r="C520" t="s">
        <v>1</v>
      </c>
      <c r="D520">
        <v>22.9</v>
      </c>
      <c r="E520">
        <v>17.5</v>
      </c>
      <c r="F520">
        <v>43.1</v>
      </c>
      <c r="G520" s="1">
        <v>21379</v>
      </c>
      <c r="H520" s="2">
        <v>0.1</v>
      </c>
      <c r="I520" s="5">
        <v>26.435553346587142</v>
      </c>
      <c r="J520" s="6" t="str" cm="1">
        <f t="array" ref="J520">INDEX('Step4- Continents '!$A$2:$A$71,MATCH(C520,'Step4- Continents '!$B$2:$B$71),0)</f>
        <v>NA</v>
      </c>
    </row>
    <row r="521" spans="1:10" x14ac:dyDescent="0.25">
      <c r="A521">
        <v>520</v>
      </c>
      <c r="B521" t="s">
        <v>607</v>
      </c>
      <c r="C521" t="s">
        <v>1</v>
      </c>
      <c r="D521">
        <v>23.5</v>
      </c>
      <c r="E521">
        <v>18.399999999999999</v>
      </c>
      <c r="F521">
        <v>52.8</v>
      </c>
      <c r="G521" s="1">
        <v>7647</v>
      </c>
      <c r="H521" s="2">
        <v>0.12</v>
      </c>
      <c r="I521" s="5">
        <v>26.355202120609675</v>
      </c>
      <c r="J521" s="6" t="str" cm="1">
        <f t="array" ref="J521">INDEX('Step4- Continents '!$A$2:$A$71,MATCH(C521,'Step4- Continents '!$B$2:$B$71),0)</f>
        <v>NA</v>
      </c>
    </row>
    <row r="522" spans="1:10" x14ac:dyDescent="0.25">
      <c r="A522">
        <v>521</v>
      </c>
      <c r="B522" t="s">
        <v>454</v>
      </c>
      <c r="C522" t="s">
        <v>131</v>
      </c>
      <c r="D522">
        <v>18.600000000000001</v>
      </c>
      <c r="E522">
        <v>11.3</v>
      </c>
      <c r="F522">
        <v>38.700000000000003</v>
      </c>
      <c r="G522" s="1">
        <v>30304</v>
      </c>
      <c r="H522" s="2">
        <v>0.1</v>
      </c>
      <c r="I522" s="5">
        <v>26.194499668654739</v>
      </c>
      <c r="J522" s="6" t="str" cm="1">
        <f t="array" ref="J522">INDEX('Step4- Continents '!$A$2:$A$71,MATCH(C522,'Step4- Continents '!$B$2:$B$71),0)</f>
        <v>EUR</v>
      </c>
    </row>
    <row r="523" spans="1:10" x14ac:dyDescent="0.25">
      <c r="A523">
        <v>522</v>
      </c>
      <c r="B523" t="s">
        <v>605</v>
      </c>
      <c r="C523" t="s">
        <v>306</v>
      </c>
      <c r="D523">
        <v>29.9</v>
      </c>
      <c r="E523">
        <v>17.3</v>
      </c>
      <c r="F523">
        <v>60</v>
      </c>
      <c r="G523" s="1">
        <v>25779</v>
      </c>
      <c r="H523" s="2">
        <v>7.0000000000000007E-2</v>
      </c>
      <c r="I523" s="5">
        <v>26.146288933068259</v>
      </c>
      <c r="J523" s="6" t="str" cm="1">
        <f t="array" ref="J523">INDEX('Step4- Continents '!$A$2:$A$71,MATCH(C523,'Step4- Continents '!$B$2:$B$71),0)</f>
        <v>EUR</v>
      </c>
    </row>
    <row r="524" spans="1:10" x14ac:dyDescent="0.25">
      <c r="A524">
        <v>523</v>
      </c>
      <c r="B524" t="s">
        <v>626</v>
      </c>
      <c r="C524" t="s">
        <v>141</v>
      </c>
      <c r="D524">
        <v>25.6</v>
      </c>
      <c r="E524">
        <v>21.2</v>
      </c>
      <c r="F524">
        <v>52.4</v>
      </c>
      <c r="G524" s="1">
        <v>37314</v>
      </c>
      <c r="H524" s="2">
        <v>0.08</v>
      </c>
      <c r="I524" s="5">
        <v>26.146288933068259</v>
      </c>
      <c r="J524" s="6" t="str" cm="1">
        <f t="array" ref="J524">INDEX('Step4- Continents '!$A$2:$A$71,MATCH(C524,'Step4- Continents '!$B$2:$B$71),0)</f>
        <v>AFRICA</v>
      </c>
    </row>
    <row r="525" spans="1:10" x14ac:dyDescent="0.25">
      <c r="A525">
        <v>524</v>
      </c>
      <c r="B525" t="s">
        <v>410</v>
      </c>
      <c r="C525" t="s">
        <v>1</v>
      </c>
      <c r="D525">
        <v>30.8</v>
      </c>
      <c r="E525">
        <v>13.6</v>
      </c>
      <c r="F525">
        <v>31</v>
      </c>
      <c r="G525" s="1">
        <v>12470</v>
      </c>
      <c r="H525" s="2">
        <v>0.03</v>
      </c>
      <c r="I525" s="5">
        <v>26.098078197481772</v>
      </c>
      <c r="J525" s="6" t="str" cm="1">
        <f t="array" ref="J525">INDEX('Step4- Continents '!$A$2:$A$71,MATCH(C525,'Step4- Continents '!$B$2:$B$71),0)</f>
        <v>NA</v>
      </c>
    </row>
    <row r="526" spans="1:10" x14ac:dyDescent="0.25">
      <c r="A526">
        <v>525</v>
      </c>
      <c r="B526" t="s">
        <v>460</v>
      </c>
      <c r="C526" t="s">
        <v>169</v>
      </c>
      <c r="D526">
        <v>33.200000000000003</v>
      </c>
      <c r="E526">
        <v>27.6</v>
      </c>
      <c r="F526">
        <v>30.9</v>
      </c>
      <c r="G526" s="1">
        <v>86519</v>
      </c>
      <c r="H526" s="2">
        <v>0.13</v>
      </c>
      <c r="I526" s="5">
        <v>26.033797216699799</v>
      </c>
      <c r="J526" s="6" t="str" cm="1">
        <f t="array" ref="J526">INDEX('Step4- Continents '!$A$2:$A$71,MATCH(C526,'Step4- Continents '!$B$2:$B$71),0)</f>
        <v>EUR</v>
      </c>
    </row>
    <row r="527" spans="1:10" x14ac:dyDescent="0.25">
      <c r="A527">
        <v>526</v>
      </c>
      <c r="B527" t="s">
        <v>631</v>
      </c>
      <c r="C527" t="s">
        <v>52</v>
      </c>
      <c r="D527">
        <v>34.700000000000003</v>
      </c>
      <c r="E527">
        <v>13.7</v>
      </c>
      <c r="F527">
        <v>42.5</v>
      </c>
      <c r="G527" s="1">
        <v>24954</v>
      </c>
      <c r="H527" s="2">
        <v>0.06</v>
      </c>
      <c r="I527" s="5">
        <v>25.985586481113323</v>
      </c>
      <c r="J527" s="6" t="str" cm="1">
        <f t="array" ref="J527">INDEX('Step4- Continents '!$A$2:$A$71,MATCH(C527,'Step4- Continents '!$B$2:$B$71),0)</f>
        <v>ASIA</v>
      </c>
    </row>
    <row r="528" spans="1:10" x14ac:dyDescent="0.25">
      <c r="A528">
        <v>527</v>
      </c>
      <c r="B528" t="s">
        <v>496</v>
      </c>
      <c r="C528" t="s">
        <v>131</v>
      </c>
      <c r="D528">
        <v>15.2</v>
      </c>
      <c r="E528">
        <v>11</v>
      </c>
      <c r="F528">
        <v>28</v>
      </c>
      <c r="G528" s="1">
        <v>16589</v>
      </c>
      <c r="H528" s="2">
        <v>0.04</v>
      </c>
      <c r="I528" s="5">
        <v>25.985586481113316</v>
      </c>
      <c r="J528" s="6" t="str" cm="1">
        <f t="array" ref="J528">INDEX('Step4- Continents '!$A$2:$A$71,MATCH(C528,'Step4- Continents '!$B$2:$B$71),0)</f>
        <v>EUR</v>
      </c>
    </row>
    <row r="529" spans="1:10" x14ac:dyDescent="0.25">
      <c r="A529">
        <v>528</v>
      </c>
      <c r="B529" t="s">
        <v>675</v>
      </c>
      <c r="C529" t="s">
        <v>52</v>
      </c>
      <c r="D529">
        <v>25.9</v>
      </c>
      <c r="E529">
        <v>21.7</v>
      </c>
      <c r="F529">
        <v>87.6</v>
      </c>
      <c r="I529" s="5">
        <v>25.905235255135846</v>
      </c>
      <c r="J529" s="6" t="str" cm="1">
        <f t="array" ref="J529">INDEX('Step4- Continents '!$A$2:$A$71,MATCH(C529,'Step4- Continents '!$B$2:$B$71),0)</f>
        <v>ASIA</v>
      </c>
    </row>
    <row r="530" spans="1:10" x14ac:dyDescent="0.25">
      <c r="A530">
        <v>529</v>
      </c>
      <c r="B530" t="s">
        <v>542</v>
      </c>
      <c r="C530" t="s">
        <v>169</v>
      </c>
      <c r="D530">
        <v>22.7</v>
      </c>
      <c r="E530">
        <v>16.899999999999999</v>
      </c>
      <c r="F530">
        <v>31.3</v>
      </c>
      <c r="G530" s="1">
        <v>58413</v>
      </c>
      <c r="H530" s="2">
        <v>0.09</v>
      </c>
      <c r="I530" s="5">
        <v>25.873094764744867</v>
      </c>
      <c r="J530" s="6" t="str" cm="1">
        <f t="array" ref="J530">INDEX('Step4- Continents '!$A$2:$A$71,MATCH(C530,'Step4- Continents '!$B$2:$B$71),0)</f>
        <v>EUR</v>
      </c>
    </row>
    <row r="531" spans="1:10" x14ac:dyDescent="0.25">
      <c r="A531">
        <v>530</v>
      </c>
      <c r="B531" t="s">
        <v>757</v>
      </c>
      <c r="C531" t="s">
        <v>3</v>
      </c>
      <c r="D531">
        <v>16.899999999999999</v>
      </c>
      <c r="E531">
        <v>12.1</v>
      </c>
      <c r="F531">
        <v>28.5</v>
      </c>
      <c r="G531" s="1">
        <v>20778</v>
      </c>
      <c r="H531" s="2">
        <v>0.34</v>
      </c>
      <c r="I531" s="5">
        <v>25.873094764744863</v>
      </c>
      <c r="J531" s="6" t="str" cm="1">
        <f t="array" ref="J531">INDEX('Step4- Continents '!$A$2:$A$71,MATCH(C531,'Step4- Continents '!$B$2:$B$71),0)</f>
        <v>EUR</v>
      </c>
    </row>
    <row r="532" spans="1:10" x14ac:dyDescent="0.25">
      <c r="A532">
        <v>531</v>
      </c>
      <c r="B532" t="s">
        <v>497</v>
      </c>
      <c r="C532" t="s">
        <v>1</v>
      </c>
      <c r="D532">
        <v>21.3</v>
      </c>
      <c r="E532">
        <v>18.2</v>
      </c>
      <c r="F532">
        <v>31.7</v>
      </c>
      <c r="G532" s="1">
        <v>13908</v>
      </c>
      <c r="H532" s="2">
        <v>7.0000000000000007E-2</v>
      </c>
      <c r="I532" s="5">
        <v>25.824884029158383</v>
      </c>
      <c r="J532" s="6" t="str" cm="1">
        <f t="array" ref="J532">INDEX('Step4- Continents '!$A$2:$A$71,MATCH(C532,'Step4- Continents '!$B$2:$B$71),0)</f>
        <v>NA</v>
      </c>
    </row>
    <row r="533" spans="1:10" x14ac:dyDescent="0.25">
      <c r="A533">
        <v>532</v>
      </c>
      <c r="B533" t="s">
        <v>866</v>
      </c>
      <c r="C533" t="s">
        <v>3</v>
      </c>
      <c r="D533">
        <v>17.3</v>
      </c>
      <c r="E533">
        <v>11.7</v>
      </c>
      <c r="F533">
        <v>28.5</v>
      </c>
      <c r="G533" s="1">
        <v>16609</v>
      </c>
      <c r="H533" s="2">
        <v>0.43</v>
      </c>
      <c r="I533" s="5">
        <v>25.792743538767397</v>
      </c>
      <c r="J533" s="6" t="str" cm="1">
        <f t="array" ref="J533">INDEX('Step4- Continents '!$A$2:$A$71,MATCH(C533,'Step4- Continents '!$B$2:$B$71),0)</f>
        <v>EUR</v>
      </c>
    </row>
    <row r="534" spans="1:10" x14ac:dyDescent="0.25">
      <c r="A534">
        <v>533</v>
      </c>
      <c r="B534" t="s">
        <v>623</v>
      </c>
      <c r="C534" t="s">
        <v>68</v>
      </c>
      <c r="D534">
        <v>21.9</v>
      </c>
      <c r="E534">
        <v>11.1</v>
      </c>
      <c r="F534">
        <v>30.6</v>
      </c>
      <c r="G534" s="1">
        <v>9565</v>
      </c>
      <c r="H534" s="2">
        <v>0.28000000000000003</v>
      </c>
      <c r="I534" s="5">
        <v>25.79274353876739</v>
      </c>
      <c r="J534" s="6" t="str" cm="1">
        <f t="array" ref="J534">INDEX('Step4- Continents '!$A$2:$A$71,MATCH(C534,'Step4- Continents '!$B$2:$B$71),0)</f>
        <v>EUR</v>
      </c>
    </row>
    <row r="535" spans="1:10" x14ac:dyDescent="0.25">
      <c r="A535">
        <v>534</v>
      </c>
      <c r="B535" t="s">
        <v>667</v>
      </c>
      <c r="C535" t="s">
        <v>306</v>
      </c>
      <c r="D535">
        <v>12.2</v>
      </c>
      <c r="E535">
        <v>22.6</v>
      </c>
      <c r="F535">
        <v>100</v>
      </c>
      <c r="G535" s="1">
        <v>379231</v>
      </c>
      <c r="H535" s="2">
        <v>0.01</v>
      </c>
      <c r="I535" s="5">
        <v>25.712392312789927</v>
      </c>
      <c r="J535" s="6" t="str" cm="1">
        <f t="array" ref="J535">INDEX('Step4- Continents '!$A$2:$A$71,MATCH(C535,'Step4- Continents '!$B$2:$B$71),0)</f>
        <v>EUR</v>
      </c>
    </row>
    <row r="536" spans="1:10" x14ac:dyDescent="0.25">
      <c r="A536">
        <v>535</v>
      </c>
      <c r="B536" t="s">
        <v>500</v>
      </c>
      <c r="C536" t="s">
        <v>389</v>
      </c>
      <c r="D536">
        <v>26.7</v>
      </c>
      <c r="E536">
        <v>16.3</v>
      </c>
      <c r="G536" s="1">
        <v>63052</v>
      </c>
      <c r="H536" s="2">
        <v>0.09</v>
      </c>
      <c r="I536" s="5">
        <v>25.672216699801194</v>
      </c>
      <c r="J536" s="6" t="str" cm="1">
        <f t="array" ref="J536">INDEX('Step4- Continents '!$A$2:$A$71,MATCH(C536,'Step4- Continents '!$B$2:$B$71),0)</f>
        <v>EUR</v>
      </c>
    </row>
    <row r="537" spans="1:10" x14ac:dyDescent="0.25">
      <c r="A537">
        <v>536</v>
      </c>
      <c r="B537" t="s">
        <v>815</v>
      </c>
      <c r="C537" t="s">
        <v>52</v>
      </c>
      <c r="D537">
        <v>25.1</v>
      </c>
      <c r="E537">
        <v>22.4</v>
      </c>
      <c r="F537">
        <v>89.7</v>
      </c>
      <c r="G537" s="1">
        <v>22780</v>
      </c>
      <c r="H537" s="2">
        <v>0.04</v>
      </c>
      <c r="I537" s="5">
        <v>25.664181577203443</v>
      </c>
      <c r="J537" s="6" t="str" cm="1">
        <f t="array" ref="J537">INDEX('Step4- Continents '!$A$2:$A$71,MATCH(C537,'Step4- Continents '!$B$2:$B$71),0)</f>
        <v>ASIA</v>
      </c>
    </row>
    <row r="538" spans="1:10" x14ac:dyDescent="0.25">
      <c r="A538">
        <v>537</v>
      </c>
      <c r="B538" t="s">
        <v>524</v>
      </c>
      <c r="C538" t="s">
        <v>1</v>
      </c>
      <c r="D538">
        <v>34.200000000000003</v>
      </c>
      <c r="E538">
        <v>12.9</v>
      </c>
      <c r="F538">
        <v>28.6</v>
      </c>
      <c r="G538" s="1">
        <v>10788</v>
      </c>
      <c r="H538" s="2">
        <v>0.17</v>
      </c>
      <c r="I538" s="5">
        <v>25.64811133200795</v>
      </c>
      <c r="J538" s="6" t="str" cm="1">
        <f t="array" ref="J538">INDEX('Step4- Continents '!$A$2:$A$71,MATCH(C538,'Step4- Continents '!$B$2:$B$71),0)</f>
        <v>NA</v>
      </c>
    </row>
    <row r="539" spans="1:10" x14ac:dyDescent="0.25">
      <c r="A539">
        <v>538</v>
      </c>
      <c r="B539" t="s">
        <v>565</v>
      </c>
      <c r="C539" t="s">
        <v>41</v>
      </c>
      <c r="D539">
        <v>20.9</v>
      </c>
      <c r="E539">
        <v>11.4</v>
      </c>
      <c r="F539">
        <v>32.5</v>
      </c>
      <c r="G539" s="1">
        <v>11452</v>
      </c>
      <c r="H539" s="2">
        <v>0.27</v>
      </c>
      <c r="I539" s="5">
        <v>25.59990059642147</v>
      </c>
      <c r="J539" s="6" t="str" cm="1">
        <f t="array" ref="J539">INDEX('Step4- Continents '!$A$2:$A$71,MATCH(C539,'Step4- Continents '!$B$2:$B$71),0)</f>
        <v>OC</v>
      </c>
    </row>
    <row r="540" spans="1:10" x14ac:dyDescent="0.25">
      <c r="A540">
        <v>539</v>
      </c>
      <c r="B540" t="s">
        <v>561</v>
      </c>
      <c r="C540" t="s">
        <v>68</v>
      </c>
      <c r="D540">
        <v>21.4</v>
      </c>
      <c r="E540">
        <v>8.8000000000000007</v>
      </c>
      <c r="G540" s="1">
        <v>26612</v>
      </c>
      <c r="H540" s="2">
        <v>0.11</v>
      </c>
      <c r="I540" s="5">
        <v>25.591865473823724</v>
      </c>
      <c r="J540" s="6" t="str" cm="1">
        <f t="array" ref="J540">INDEX('Step4- Continents '!$A$2:$A$71,MATCH(C540,'Step4- Continents '!$B$2:$B$71),0)</f>
        <v>EUR</v>
      </c>
    </row>
    <row r="541" spans="1:10" x14ac:dyDescent="0.25">
      <c r="A541">
        <v>540</v>
      </c>
      <c r="B541" t="s">
        <v>527</v>
      </c>
      <c r="C541" t="s">
        <v>131</v>
      </c>
      <c r="D541">
        <v>23.7</v>
      </c>
      <c r="E541">
        <v>17.8</v>
      </c>
      <c r="F541">
        <v>33.200000000000003</v>
      </c>
      <c r="G541" s="1">
        <v>18846</v>
      </c>
      <c r="H541" s="2">
        <v>0.05</v>
      </c>
      <c r="I541" s="5">
        <v>25.535619615639501</v>
      </c>
      <c r="J541" s="6" t="str" cm="1">
        <f t="array" ref="J541">INDEX('Step4- Continents '!$A$2:$A$71,MATCH(C541,'Step4- Continents '!$B$2:$B$71),0)</f>
        <v>EUR</v>
      </c>
    </row>
    <row r="542" spans="1:10" x14ac:dyDescent="0.25">
      <c r="A542">
        <v>541</v>
      </c>
      <c r="B542" t="s">
        <v>541</v>
      </c>
      <c r="C542" t="s">
        <v>131</v>
      </c>
      <c r="D542">
        <v>17.2</v>
      </c>
      <c r="E542">
        <v>8.6999999999999993</v>
      </c>
      <c r="F542">
        <v>31.2</v>
      </c>
      <c r="G542" s="1">
        <v>13435</v>
      </c>
      <c r="H542" s="2">
        <v>7.0000000000000007E-2</v>
      </c>
      <c r="I542" s="5">
        <v>25.535619615639501</v>
      </c>
      <c r="J542" s="6" t="str" cm="1">
        <f t="array" ref="J542">INDEX('Step4- Continents '!$A$2:$A$71,MATCH(C542,'Step4- Continents '!$B$2:$B$71),0)</f>
        <v>EUR</v>
      </c>
    </row>
    <row r="543" spans="1:10" x14ac:dyDescent="0.25">
      <c r="A543">
        <v>542</v>
      </c>
      <c r="B543" t="s">
        <v>469</v>
      </c>
      <c r="C543" t="s">
        <v>1</v>
      </c>
      <c r="D543">
        <v>25.7</v>
      </c>
      <c r="E543">
        <v>18.100000000000001</v>
      </c>
      <c r="F543">
        <v>32.700000000000003</v>
      </c>
      <c r="G543" s="1">
        <v>32566</v>
      </c>
      <c r="H543" s="2">
        <v>7.0000000000000007E-2</v>
      </c>
      <c r="I543" s="5">
        <v>25.503479125248507</v>
      </c>
      <c r="J543" s="6" t="str" cm="1">
        <f t="array" ref="J543">INDEX('Step4- Continents '!$A$2:$A$71,MATCH(C543,'Step4- Continents '!$B$2:$B$71),0)</f>
        <v>NA</v>
      </c>
    </row>
    <row r="544" spans="1:10" x14ac:dyDescent="0.25">
      <c r="A544">
        <v>543</v>
      </c>
      <c r="B544" t="s">
        <v>619</v>
      </c>
      <c r="C544" t="s">
        <v>36</v>
      </c>
      <c r="D544">
        <v>22.9</v>
      </c>
      <c r="E544">
        <v>14.4</v>
      </c>
      <c r="F544">
        <v>37.700000000000003</v>
      </c>
      <c r="G544" s="1">
        <v>14104</v>
      </c>
      <c r="H544" s="2">
        <v>0.13</v>
      </c>
      <c r="I544" s="5">
        <v>25.487408880053021</v>
      </c>
      <c r="J544" s="6" t="str" cm="1">
        <f t="array" ref="J544">INDEX('Step4- Continents '!$A$2:$A$71,MATCH(C544,'Step4- Continents '!$B$2:$B$71),0)</f>
        <v>EUR</v>
      </c>
    </row>
    <row r="545" spans="1:10" x14ac:dyDescent="0.25">
      <c r="A545">
        <v>544</v>
      </c>
      <c r="B545" t="s">
        <v>595</v>
      </c>
      <c r="C545" t="s">
        <v>403</v>
      </c>
      <c r="D545">
        <v>25.9</v>
      </c>
      <c r="E545">
        <v>18.3</v>
      </c>
      <c r="F545">
        <v>35.4</v>
      </c>
      <c r="G545" s="1">
        <v>47849</v>
      </c>
      <c r="H545" s="2">
        <v>0.09</v>
      </c>
      <c r="I545" s="5">
        <v>25.487408880053014</v>
      </c>
      <c r="J545" s="6" t="str" cm="1">
        <f t="array" ref="J545">INDEX('Step4- Continents '!$A$2:$A$71,MATCH(C545,'Step4- Continents '!$B$2:$B$71),0)</f>
        <v>EUR</v>
      </c>
    </row>
    <row r="546" spans="1:10" x14ac:dyDescent="0.25">
      <c r="A546">
        <v>545</v>
      </c>
      <c r="B546" t="s">
        <v>481</v>
      </c>
      <c r="C546" t="s">
        <v>389</v>
      </c>
      <c r="D546">
        <v>14.5</v>
      </c>
      <c r="E546">
        <v>17.7</v>
      </c>
      <c r="F546">
        <v>32.9</v>
      </c>
      <c r="G546" s="1">
        <v>20825</v>
      </c>
      <c r="H546" s="2">
        <v>0.04</v>
      </c>
      <c r="I546" s="5">
        <v>25.455268389662027</v>
      </c>
      <c r="J546" s="6" t="str" cm="1">
        <f t="array" ref="J546">INDEX('Step4- Continents '!$A$2:$A$71,MATCH(C546,'Step4- Continents '!$B$2:$B$71),0)</f>
        <v>EUR</v>
      </c>
    </row>
    <row r="547" spans="1:10" x14ac:dyDescent="0.25">
      <c r="A547">
        <v>546</v>
      </c>
      <c r="B547" t="s">
        <v>562</v>
      </c>
      <c r="C547" t="s">
        <v>41</v>
      </c>
      <c r="D547">
        <v>18.399999999999999</v>
      </c>
      <c r="E547">
        <v>19.3</v>
      </c>
      <c r="F547">
        <v>36.200000000000003</v>
      </c>
      <c r="G547" s="1">
        <v>11221</v>
      </c>
      <c r="H547" s="2">
        <v>0.24</v>
      </c>
      <c r="I547" s="5">
        <v>25.439198144466538</v>
      </c>
      <c r="J547" s="6" t="str" cm="1">
        <f t="array" ref="J547">INDEX('Step4- Continents '!$A$2:$A$71,MATCH(C547,'Step4- Continents '!$B$2:$B$71),0)</f>
        <v>OC</v>
      </c>
    </row>
    <row r="548" spans="1:10" x14ac:dyDescent="0.25">
      <c r="A548">
        <v>547</v>
      </c>
      <c r="B548" t="s">
        <v>914</v>
      </c>
      <c r="C548" t="s">
        <v>205</v>
      </c>
      <c r="D548">
        <v>25.1</v>
      </c>
      <c r="E548">
        <v>21.3</v>
      </c>
      <c r="F548">
        <v>28.7</v>
      </c>
      <c r="G548" s="1">
        <v>16695</v>
      </c>
      <c r="H548" s="2">
        <v>0.02</v>
      </c>
      <c r="I548" s="5">
        <v>25.407057654075548</v>
      </c>
      <c r="J548" s="6" t="str" cm="1">
        <f t="array" ref="J548">INDEX('Step4- Continents '!$A$2:$A$71,MATCH(C548,'Step4- Continents '!$B$2:$B$71),0)</f>
        <v>ASIA</v>
      </c>
    </row>
    <row r="549" spans="1:10" x14ac:dyDescent="0.25">
      <c r="A549">
        <v>548</v>
      </c>
      <c r="B549" t="s">
        <v>449</v>
      </c>
      <c r="C549" t="s">
        <v>383</v>
      </c>
      <c r="D549">
        <v>18</v>
      </c>
      <c r="E549">
        <v>14.7</v>
      </c>
      <c r="F549">
        <v>33.700000000000003</v>
      </c>
      <c r="G549" s="1">
        <v>23694</v>
      </c>
      <c r="H549" s="2">
        <v>0.15</v>
      </c>
      <c r="I549" s="5">
        <v>25.390987408880054</v>
      </c>
      <c r="J549" s="6" t="str" cm="1">
        <f t="array" ref="J549">INDEX('Step4- Continents '!$A$2:$A$71,MATCH(C549,'Step4- Continents '!$B$2:$B$71),0)</f>
        <v>EUR</v>
      </c>
    </row>
    <row r="550" spans="1:10" x14ac:dyDescent="0.25">
      <c r="A550">
        <v>549</v>
      </c>
      <c r="B550" t="s">
        <v>560</v>
      </c>
      <c r="C550" t="s">
        <v>306</v>
      </c>
      <c r="D550">
        <v>21.2</v>
      </c>
      <c r="E550">
        <v>17.2</v>
      </c>
      <c r="F550">
        <v>35.5</v>
      </c>
      <c r="G550" s="1">
        <v>11506</v>
      </c>
      <c r="H550" s="2">
        <v>7.0000000000000007E-2</v>
      </c>
      <c r="I550" s="5">
        <v>25.326706428098078</v>
      </c>
      <c r="J550" s="6" t="str" cm="1">
        <f t="array" ref="J550">INDEX('Step4- Continents '!$A$2:$A$71,MATCH(C550,'Step4- Continents '!$B$2:$B$71),0)</f>
        <v>EUR</v>
      </c>
    </row>
    <row r="551" spans="1:10" x14ac:dyDescent="0.25">
      <c r="A551">
        <v>550</v>
      </c>
      <c r="B551" t="s">
        <v>632</v>
      </c>
      <c r="C551" t="s">
        <v>68</v>
      </c>
      <c r="D551">
        <v>17.8</v>
      </c>
      <c r="E551">
        <v>10.3</v>
      </c>
      <c r="F551">
        <v>31.7</v>
      </c>
      <c r="G551" s="1">
        <v>22186</v>
      </c>
      <c r="H551" s="2">
        <v>0.12</v>
      </c>
      <c r="I551" s="5">
        <v>25.310636182902584</v>
      </c>
      <c r="J551" s="6" t="str" cm="1">
        <f t="array" ref="J551">INDEX('Step4- Continents '!$A$2:$A$71,MATCH(C551,'Step4- Continents '!$B$2:$B$71),0)</f>
        <v>EUR</v>
      </c>
    </row>
    <row r="552" spans="1:10" x14ac:dyDescent="0.25">
      <c r="A552">
        <v>551</v>
      </c>
      <c r="B552" t="s">
        <v>834</v>
      </c>
      <c r="C552" t="s">
        <v>835</v>
      </c>
      <c r="D552">
        <v>21.3</v>
      </c>
      <c r="E552">
        <v>10.6</v>
      </c>
      <c r="F552">
        <v>37.6</v>
      </c>
      <c r="G552" s="1">
        <v>7089</v>
      </c>
      <c r="H552" s="2">
        <v>0.03</v>
      </c>
      <c r="I552" s="5">
        <v>25.230284956925114</v>
      </c>
      <c r="J552" s="6" t="str" cm="1">
        <f t="array" ref="J552">INDEX('Step4- Continents '!$A$2:$A$71,MATCH(C552,'Step4- Continents '!$B$2:$B$71),0)</f>
        <v>ASIA</v>
      </c>
    </row>
    <row r="553" spans="1:10" x14ac:dyDescent="0.25">
      <c r="A553">
        <v>552</v>
      </c>
      <c r="B553" t="s">
        <v>423</v>
      </c>
      <c r="C553" t="s">
        <v>1</v>
      </c>
      <c r="D553">
        <v>29.3</v>
      </c>
      <c r="E553">
        <v>12.1</v>
      </c>
      <c r="F553">
        <v>28</v>
      </c>
      <c r="G553" s="1">
        <v>8003</v>
      </c>
      <c r="H553" s="2">
        <v>0.02</v>
      </c>
      <c r="I553" s="5">
        <v>25.214214711729625</v>
      </c>
      <c r="J553" s="6" t="str" cm="1">
        <f t="array" ref="J553">INDEX('Step4- Continents '!$A$2:$A$71,MATCH(C553,'Step4- Continents '!$B$2:$B$71),0)</f>
        <v>NA</v>
      </c>
    </row>
    <row r="554" spans="1:10" x14ac:dyDescent="0.25">
      <c r="A554">
        <v>553</v>
      </c>
      <c r="B554" t="s">
        <v>471</v>
      </c>
      <c r="C554" t="s">
        <v>1</v>
      </c>
      <c r="D554">
        <v>26.3</v>
      </c>
      <c r="E554">
        <v>19.5</v>
      </c>
      <c r="F554">
        <v>28.7</v>
      </c>
      <c r="G554" s="1">
        <v>28534</v>
      </c>
      <c r="H554" s="2">
        <v>0.05</v>
      </c>
      <c r="I554" s="5">
        <v>25.214214711729621</v>
      </c>
      <c r="J554" s="6" t="str" cm="1">
        <f t="array" ref="J554">INDEX('Step4- Continents '!$A$2:$A$71,MATCH(C554,'Step4- Continents '!$B$2:$B$71),0)</f>
        <v>NA</v>
      </c>
    </row>
    <row r="555" spans="1:10" x14ac:dyDescent="0.25">
      <c r="A555">
        <v>554</v>
      </c>
      <c r="B555" t="s">
        <v>523</v>
      </c>
      <c r="C555" t="s">
        <v>131</v>
      </c>
      <c r="D555">
        <v>29.6</v>
      </c>
      <c r="E555">
        <v>13.2</v>
      </c>
      <c r="F555">
        <v>36.200000000000003</v>
      </c>
      <c r="G555" s="1">
        <v>19959</v>
      </c>
      <c r="H555" s="2">
        <v>0.01</v>
      </c>
      <c r="I555" s="5">
        <v>25.149933730947648</v>
      </c>
      <c r="J555" s="6" t="str" cm="1">
        <f t="array" ref="J555">INDEX('Step4- Continents '!$A$2:$A$71,MATCH(C555,'Step4- Continents '!$B$2:$B$71),0)</f>
        <v>EUR</v>
      </c>
    </row>
    <row r="556" spans="1:10" x14ac:dyDescent="0.25">
      <c r="A556">
        <v>555</v>
      </c>
      <c r="B556" t="s">
        <v>522</v>
      </c>
      <c r="C556" t="s">
        <v>185</v>
      </c>
      <c r="D556">
        <v>47.9</v>
      </c>
      <c r="E556">
        <v>31.4</v>
      </c>
      <c r="F556">
        <v>29.5</v>
      </c>
      <c r="G556" s="1">
        <v>20836</v>
      </c>
      <c r="H556" s="2">
        <v>7.0000000000000007E-2</v>
      </c>
      <c r="I556" s="5">
        <v>25.117793240556662</v>
      </c>
      <c r="J556" s="6" t="str" cm="1">
        <f t="array" ref="J556">INDEX('Step4- Continents '!$A$2:$A$71,MATCH(C556,'Step4- Continents '!$B$2:$B$71),0)</f>
        <v>EUR</v>
      </c>
    </row>
    <row r="557" spans="1:10" x14ac:dyDescent="0.25">
      <c r="A557">
        <v>556</v>
      </c>
      <c r="B557" t="s">
        <v>534</v>
      </c>
      <c r="C557" t="s">
        <v>54</v>
      </c>
      <c r="D557">
        <v>21.6</v>
      </c>
      <c r="E557">
        <v>11.4</v>
      </c>
      <c r="F557">
        <v>30.9</v>
      </c>
      <c r="G557" s="1">
        <v>9303</v>
      </c>
      <c r="H557" s="2">
        <v>0.04</v>
      </c>
      <c r="I557" s="5">
        <v>25.069582504970178</v>
      </c>
      <c r="J557" s="6" t="str" cm="1">
        <f t="array" ref="J557">INDEX('Step4- Continents '!$A$2:$A$71,MATCH(C557,'Step4- Continents '!$B$2:$B$71),0)</f>
        <v>ASIA</v>
      </c>
    </row>
    <row r="558" spans="1:10" x14ac:dyDescent="0.25">
      <c r="A558">
        <v>557</v>
      </c>
      <c r="B558" t="s">
        <v>529</v>
      </c>
      <c r="C558" t="s">
        <v>1</v>
      </c>
      <c r="D558">
        <v>25.6</v>
      </c>
      <c r="E558">
        <v>35.299999999999997</v>
      </c>
      <c r="F558">
        <v>28</v>
      </c>
      <c r="G558" s="1">
        <v>15387</v>
      </c>
      <c r="H558" s="2">
        <v>0.08</v>
      </c>
      <c r="I558" s="5">
        <v>25.037442014579195</v>
      </c>
      <c r="J558" s="6" t="str" cm="1">
        <f t="array" ref="J558">INDEX('Step4- Continents '!$A$2:$A$71,MATCH(C558,'Step4- Continents '!$B$2:$B$71),0)</f>
        <v>NA</v>
      </c>
    </row>
    <row r="559" spans="1:10" x14ac:dyDescent="0.25">
      <c r="A559">
        <v>558</v>
      </c>
      <c r="B559" t="s">
        <v>475</v>
      </c>
      <c r="C559" t="s">
        <v>1</v>
      </c>
      <c r="D559">
        <v>38.799999999999997</v>
      </c>
      <c r="E559">
        <v>11</v>
      </c>
      <c r="G559" s="1">
        <v>10297</v>
      </c>
      <c r="H559" s="2">
        <v>0.05</v>
      </c>
      <c r="I559" s="5">
        <v>25.029406891981441</v>
      </c>
      <c r="J559" s="6" t="str" cm="1">
        <f t="array" ref="J559">INDEX('Step4- Continents '!$A$2:$A$71,MATCH(C559,'Step4- Continents '!$B$2:$B$71),0)</f>
        <v>NA</v>
      </c>
    </row>
    <row r="560" spans="1:10" x14ac:dyDescent="0.25">
      <c r="A560">
        <v>559</v>
      </c>
      <c r="B560" t="s">
        <v>452</v>
      </c>
      <c r="C560" t="s">
        <v>131</v>
      </c>
      <c r="D560">
        <v>19.399999999999999</v>
      </c>
      <c r="E560">
        <v>13.2</v>
      </c>
      <c r="F560">
        <v>33.6</v>
      </c>
      <c r="G560" s="1">
        <v>30638</v>
      </c>
      <c r="H560" s="2">
        <v>0.01</v>
      </c>
      <c r="I560" s="5">
        <v>25.005301524188205</v>
      </c>
      <c r="J560" s="6" t="str" cm="1">
        <f t="array" ref="J560">INDEX('Step4- Continents '!$A$2:$A$71,MATCH(C560,'Step4- Continents '!$B$2:$B$71),0)</f>
        <v>EUR</v>
      </c>
    </row>
    <row r="561" spans="1:10" x14ac:dyDescent="0.25">
      <c r="A561">
        <v>560</v>
      </c>
      <c r="B561" t="s">
        <v>571</v>
      </c>
      <c r="C561" t="s">
        <v>52</v>
      </c>
      <c r="D561">
        <v>24.6</v>
      </c>
      <c r="E561">
        <v>14.7</v>
      </c>
      <c r="F561">
        <v>42</v>
      </c>
      <c r="G561" s="1">
        <v>29623</v>
      </c>
      <c r="H561" s="2">
        <v>0.11</v>
      </c>
      <c r="I561" s="5">
        <v>24.941020543406232</v>
      </c>
      <c r="J561" s="6" t="str" cm="1">
        <f t="array" ref="J561">INDEX('Step4- Continents '!$A$2:$A$71,MATCH(C561,'Step4- Continents '!$B$2:$B$71),0)</f>
        <v>ASIA</v>
      </c>
    </row>
    <row r="562" spans="1:10" x14ac:dyDescent="0.25">
      <c r="A562">
        <v>561</v>
      </c>
      <c r="B562" t="s">
        <v>736</v>
      </c>
      <c r="C562" t="s">
        <v>3</v>
      </c>
      <c r="D562">
        <v>15.7</v>
      </c>
      <c r="E562">
        <v>9.5</v>
      </c>
      <c r="F562">
        <v>30</v>
      </c>
      <c r="G562" s="1">
        <v>18096</v>
      </c>
      <c r="H562" s="2">
        <v>0.32</v>
      </c>
      <c r="I562" s="5">
        <v>24.860669317428759</v>
      </c>
      <c r="J562" s="6" t="str" cm="1">
        <f t="array" ref="J562">INDEX('Step4- Continents '!$A$2:$A$71,MATCH(C562,'Step4- Continents '!$B$2:$B$71),0)</f>
        <v>EUR</v>
      </c>
    </row>
    <row r="563" spans="1:10" x14ac:dyDescent="0.25">
      <c r="A563">
        <v>562</v>
      </c>
      <c r="B563" t="s">
        <v>557</v>
      </c>
      <c r="C563" t="s">
        <v>185</v>
      </c>
      <c r="D563">
        <v>44</v>
      </c>
      <c r="E563">
        <v>23.7</v>
      </c>
      <c r="F563">
        <v>68.099999999999994</v>
      </c>
      <c r="G563" s="1">
        <v>18808</v>
      </c>
      <c r="H563" s="2">
        <v>0.04</v>
      </c>
      <c r="I563" s="5">
        <v>24.828528827037772</v>
      </c>
      <c r="J563" s="6" t="str" cm="1">
        <f t="array" ref="J563">INDEX('Step4- Continents '!$A$2:$A$71,MATCH(C563,'Step4- Continents '!$B$2:$B$71),0)</f>
        <v>EUR</v>
      </c>
    </row>
    <row r="564" spans="1:10" x14ac:dyDescent="0.25">
      <c r="A564">
        <v>563</v>
      </c>
      <c r="B564" t="s">
        <v>729</v>
      </c>
      <c r="C564" t="s">
        <v>1</v>
      </c>
      <c r="D564">
        <v>20.399999999999999</v>
      </c>
      <c r="E564">
        <v>13.5</v>
      </c>
      <c r="F564">
        <v>33.4</v>
      </c>
      <c r="G564" s="1">
        <v>4408</v>
      </c>
      <c r="H564" s="2">
        <v>0.26</v>
      </c>
      <c r="I564" s="5">
        <v>24.796388336646785</v>
      </c>
      <c r="J564" s="6" t="str" cm="1">
        <f t="array" ref="J564">INDEX('Step4- Continents '!$A$2:$A$71,MATCH(C564,'Step4- Continents '!$B$2:$B$71),0)</f>
        <v>NA</v>
      </c>
    </row>
    <row r="565" spans="1:10" x14ac:dyDescent="0.25">
      <c r="A565">
        <v>564</v>
      </c>
      <c r="B565" t="s">
        <v>651</v>
      </c>
      <c r="C565" t="s">
        <v>652</v>
      </c>
      <c r="D565">
        <v>26.1</v>
      </c>
      <c r="E565">
        <v>15.8</v>
      </c>
      <c r="F565">
        <v>28.5</v>
      </c>
      <c r="G565" s="1">
        <v>49292</v>
      </c>
      <c r="H565" s="2">
        <v>7.0000000000000007E-2</v>
      </c>
      <c r="I565" s="5">
        <v>24.780318091451289</v>
      </c>
      <c r="J565" s="6" t="str" cm="1">
        <f t="array" ref="J565">INDEX('Step4- Continents '!$A$2:$A$71,MATCH(C565,'Step4- Continents '!$B$2:$B$71),0)</f>
        <v>EUR</v>
      </c>
    </row>
    <row r="566" spans="1:10" x14ac:dyDescent="0.25">
      <c r="A566">
        <v>565</v>
      </c>
      <c r="B566" t="s">
        <v>608</v>
      </c>
      <c r="C566" t="s">
        <v>1</v>
      </c>
      <c r="D566">
        <v>17.7</v>
      </c>
      <c r="E566">
        <v>21.8</v>
      </c>
      <c r="F566">
        <v>43</v>
      </c>
      <c r="G566" s="1">
        <v>12331</v>
      </c>
      <c r="H566" s="2">
        <v>0.04</v>
      </c>
      <c r="I566" s="5">
        <v>24.748177601060306</v>
      </c>
      <c r="J566" s="6" t="str" cm="1">
        <f t="array" ref="J566">INDEX('Step4- Continents '!$A$2:$A$71,MATCH(C566,'Step4- Continents '!$B$2:$B$71),0)</f>
        <v>NA</v>
      </c>
    </row>
    <row r="567" spans="1:10" x14ac:dyDescent="0.25">
      <c r="A567">
        <v>566</v>
      </c>
      <c r="B567" t="s">
        <v>785</v>
      </c>
      <c r="C567" t="s">
        <v>185</v>
      </c>
      <c r="D567">
        <v>24.8</v>
      </c>
      <c r="E567">
        <v>17.5</v>
      </c>
      <c r="F567">
        <v>67.2</v>
      </c>
      <c r="G567" s="1">
        <v>4441</v>
      </c>
      <c r="H567" s="2">
        <v>0.13</v>
      </c>
      <c r="I567" s="5">
        <v>24.748177601060306</v>
      </c>
      <c r="J567" s="6" t="str" cm="1">
        <f t="array" ref="J567">INDEX('Step4- Continents '!$A$2:$A$71,MATCH(C567,'Step4- Continents '!$B$2:$B$71),0)</f>
        <v>EUR</v>
      </c>
    </row>
    <row r="568" spans="1:10" x14ac:dyDescent="0.25">
      <c r="A568">
        <v>567</v>
      </c>
      <c r="B568" t="s">
        <v>570</v>
      </c>
      <c r="C568" t="s">
        <v>3</v>
      </c>
      <c r="D568">
        <v>16.8</v>
      </c>
      <c r="E568">
        <v>10.1</v>
      </c>
      <c r="F568">
        <v>28.5</v>
      </c>
      <c r="G568" s="1">
        <v>16812</v>
      </c>
      <c r="H568" s="2">
        <v>0.21</v>
      </c>
      <c r="I568" s="5">
        <v>24.732107355864812</v>
      </c>
      <c r="J568" s="6" t="str" cm="1">
        <f t="array" ref="J568">INDEX('Step4- Continents '!$A$2:$A$71,MATCH(C568,'Step4- Continents '!$B$2:$B$71),0)</f>
        <v>EUR</v>
      </c>
    </row>
    <row r="569" spans="1:10" x14ac:dyDescent="0.25">
      <c r="A569">
        <v>568</v>
      </c>
      <c r="B569" t="s">
        <v>512</v>
      </c>
      <c r="C569" t="s">
        <v>131</v>
      </c>
      <c r="D569">
        <v>15.3</v>
      </c>
      <c r="E569">
        <v>9.1</v>
      </c>
      <c r="F569">
        <v>28</v>
      </c>
      <c r="G569" s="1">
        <v>43875</v>
      </c>
      <c r="H569" s="2">
        <v>0.01</v>
      </c>
      <c r="I569" s="5">
        <v>24.651756129887342</v>
      </c>
      <c r="J569" s="6" t="str" cm="1">
        <f t="array" ref="J569">INDEX('Step4- Continents '!$A$2:$A$71,MATCH(C569,'Step4- Continents '!$B$2:$B$71),0)</f>
        <v>EUR</v>
      </c>
    </row>
    <row r="570" spans="1:10" x14ac:dyDescent="0.25">
      <c r="A570">
        <v>569</v>
      </c>
      <c r="B570" t="s">
        <v>634</v>
      </c>
      <c r="C570" t="s">
        <v>169</v>
      </c>
      <c r="D570">
        <v>22.9</v>
      </c>
      <c r="E570">
        <v>14.1</v>
      </c>
      <c r="F570">
        <v>32.299999999999997</v>
      </c>
      <c r="G570" s="1">
        <v>29085</v>
      </c>
      <c r="H570" s="2">
        <v>0.06</v>
      </c>
      <c r="I570" s="5">
        <v>24.635685884691853</v>
      </c>
      <c r="J570" s="6" t="str" cm="1">
        <f t="array" ref="J570">INDEX('Step4- Continents '!$A$2:$A$71,MATCH(C570,'Step4- Continents '!$B$2:$B$71),0)</f>
        <v>EUR</v>
      </c>
    </row>
    <row r="571" spans="1:10" x14ac:dyDescent="0.25">
      <c r="A571">
        <v>570</v>
      </c>
      <c r="B571" t="s">
        <v>567</v>
      </c>
      <c r="C571" t="s">
        <v>52</v>
      </c>
      <c r="D571">
        <v>35.799999999999997</v>
      </c>
      <c r="E571">
        <v>24.9</v>
      </c>
      <c r="F571">
        <v>52.3</v>
      </c>
      <c r="G571" s="1">
        <v>19342</v>
      </c>
      <c r="H571" s="2">
        <v>0.01</v>
      </c>
      <c r="I571" s="5">
        <v>24.619615639496356</v>
      </c>
      <c r="J571" s="6" t="str" cm="1">
        <f t="array" ref="J571">INDEX('Step4- Continents '!$A$2:$A$71,MATCH(C571,'Step4- Continents '!$B$2:$B$71),0)</f>
        <v>ASIA</v>
      </c>
    </row>
    <row r="572" spans="1:10" x14ac:dyDescent="0.25">
      <c r="A572">
        <v>571</v>
      </c>
      <c r="B572" t="s">
        <v>566</v>
      </c>
      <c r="C572" t="s">
        <v>467</v>
      </c>
      <c r="D572">
        <v>28.3</v>
      </c>
      <c r="E572">
        <v>19.600000000000001</v>
      </c>
      <c r="G572" s="1">
        <v>29207</v>
      </c>
      <c r="H572" s="2">
        <v>0.03</v>
      </c>
      <c r="I572" s="5">
        <v>24.607562955599736</v>
      </c>
      <c r="J572" s="6" t="str" cm="1">
        <f t="array" ref="J572">INDEX('Step4- Continents '!$A$2:$A$71,MATCH(C572,'Step4- Continents '!$B$2:$B$71),0)</f>
        <v>SA</v>
      </c>
    </row>
    <row r="573" spans="1:10" x14ac:dyDescent="0.25">
      <c r="A573">
        <v>572</v>
      </c>
      <c r="B573" t="s">
        <v>766</v>
      </c>
      <c r="C573" t="s">
        <v>68</v>
      </c>
      <c r="D573">
        <v>20</v>
      </c>
      <c r="E573">
        <v>8.6</v>
      </c>
      <c r="F573">
        <v>31.8</v>
      </c>
      <c r="G573" s="1">
        <v>19599</v>
      </c>
      <c r="H573" s="2">
        <v>0.18</v>
      </c>
      <c r="I573" s="5">
        <v>24.603545394300859</v>
      </c>
      <c r="J573" s="6" t="str" cm="1">
        <f t="array" ref="J573">INDEX('Step4- Continents '!$A$2:$A$71,MATCH(C573,'Step4- Continents '!$B$2:$B$71),0)</f>
        <v>EUR</v>
      </c>
    </row>
    <row r="574" spans="1:10" x14ac:dyDescent="0.25">
      <c r="A574">
        <v>573</v>
      </c>
      <c r="B574" t="s">
        <v>477</v>
      </c>
      <c r="C574" t="s">
        <v>1</v>
      </c>
      <c r="D574">
        <v>28.3</v>
      </c>
      <c r="E574">
        <v>19.399999999999999</v>
      </c>
      <c r="F574">
        <v>32.4</v>
      </c>
      <c r="G574" s="1">
        <v>11641</v>
      </c>
      <c r="H574" s="2">
        <v>0.06</v>
      </c>
      <c r="I574" s="5">
        <v>24.571404903909869</v>
      </c>
      <c r="J574" s="6" t="str" cm="1">
        <f t="array" ref="J574">INDEX('Step4- Continents '!$A$2:$A$71,MATCH(C574,'Step4- Continents '!$B$2:$B$71),0)</f>
        <v>NA</v>
      </c>
    </row>
    <row r="575" spans="1:10" x14ac:dyDescent="0.25">
      <c r="A575">
        <v>574</v>
      </c>
      <c r="B575" t="s">
        <v>578</v>
      </c>
      <c r="C575" t="s">
        <v>54</v>
      </c>
      <c r="D575">
        <v>27.8</v>
      </c>
      <c r="E575">
        <v>18.899999999999999</v>
      </c>
      <c r="F575">
        <v>42.2</v>
      </c>
      <c r="G575" s="1">
        <v>14686</v>
      </c>
      <c r="H575" s="2">
        <v>0.05</v>
      </c>
      <c r="I575" s="5">
        <v>24.555334658714383</v>
      </c>
      <c r="J575" s="6" t="str" cm="1">
        <f t="array" ref="J575">INDEX('Step4- Continents '!$A$2:$A$71,MATCH(C575,'Step4- Continents '!$B$2:$B$71),0)</f>
        <v>ASIA</v>
      </c>
    </row>
    <row r="576" spans="1:10" x14ac:dyDescent="0.25">
      <c r="A576">
        <v>575</v>
      </c>
      <c r="B576" t="s">
        <v>641</v>
      </c>
      <c r="C576" t="s">
        <v>430</v>
      </c>
      <c r="D576">
        <v>16.3</v>
      </c>
      <c r="E576">
        <v>15</v>
      </c>
      <c r="F576">
        <v>44.8</v>
      </c>
      <c r="G576" s="1">
        <v>14061</v>
      </c>
      <c r="H576" s="2">
        <v>0.05</v>
      </c>
      <c r="I576" s="5">
        <v>24.53926441351889</v>
      </c>
      <c r="J576" s="6" t="str" cm="1">
        <f t="array" ref="J576">INDEX('Step4- Continents '!$A$2:$A$71,MATCH(C576,'Step4- Continents '!$B$2:$B$71),0)</f>
        <v>EUR</v>
      </c>
    </row>
    <row r="577" spans="1:10" x14ac:dyDescent="0.25">
      <c r="A577">
        <v>576</v>
      </c>
      <c r="B577" t="s">
        <v>655</v>
      </c>
      <c r="C577" t="s">
        <v>169</v>
      </c>
      <c r="D577">
        <v>20.100000000000001</v>
      </c>
      <c r="E577">
        <v>12.7</v>
      </c>
      <c r="F577">
        <v>36.700000000000003</v>
      </c>
      <c r="G577" s="1">
        <v>31046</v>
      </c>
      <c r="H577" s="2">
        <v>0.05</v>
      </c>
      <c r="I577" s="5">
        <v>24.507123923127899</v>
      </c>
      <c r="J577" s="6" t="str" cm="1">
        <f t="array" ref="J577">INDEX('Step4- Continents '!$A$2:$A$71,MATCH(C577,'Step4- Continents '!$B$2:$B$71),0)</f>
        <v>EUR</v>
      </c>
    </row>
    <row r="578" spans="1:10" x14ac:dyDescent="0.25">
      <c r="A578">
        <v>577</v>
      </c>
      <c r="B578" t="s">
        <v>744</v>
      </c>
      <c r="C578" t="s">
        <v>102</v>
      </c>
      <c r="D578">
        <v>20.7</v>
      </c>
      <c r="E578">
        <v>20</v>
      </c>
      <c r="F578">
        <v>64.7</v>
      </c>
      <c r="G578" s="1">
        <v>20353</v>
      </c>
      <c r="H578" s="2">
        <v>0.03</v>
      </c>
      <c r="I578" s="5">
        <v>24.33035122597747</v>
      </c>
      <c r="J578" s="6" t="str" cm="1">
        <f t="array" ref="J578">INDEX('Step4- Continents '!$A$2:$A$71,MATCH(C578,'Step4- Continents '!$B$2:$B$71),0)</f>
        <v>ASIA</v>
      </c>
    </row>
    <row r="579" spans="1:10" x14ac:dyDescent="0.25">
      <c r="A579">
        <v>578</v>
      </c>
      <c r="B579" t="s">
        <v>621</v>
      </c>
      <c r="C579" t="s">
        <v>383</v>
      </c>
      <c r="D579">
        <v>19.2</v>
      </c>
      <c r="E579">
        <v>11.8</v>
      </c>
      <c r="F579">
        <v>28.7</v>
      </c>
      <c r="G579" s="1">
        <v>18540</v>
      </c>
      <c r="H579" s="2">
        <v>0.09</v>
      </c>
      <c r="I579" s="5">
        <v>24.330351225977463</v>
      </c>
      <c r="J579" s="6" t="str" cm="1">
        <f t="array" ref="J579">INDEX('Step4- Continents '!$A$2:$A$71,MATCH(C579,'Step4- Continents '!$B$2:$B$71),0)</f>
        <v>EUR</v>
      </c>
    </row>
    <row r="580" spans="1:10" x14ac:dyDescent="0.25">
      <c r="A580">
        <v>579</v>
      </c>
      <c r="B580" t="s">
        <v>615</v>
      </c>
      <c r="C580" t="s">
        <v>1</v>
      </c>
      <c r="D580">
        <v>19.5</v>
      </c>
      <c r="E580">
        <v>19.2</v>
      </c>
      <c r="F580">
        <v>34.6</v>
      </c>
      <c r="G580" s="1">
        <v>15035</v>
      </c>
      <c r="H580" s="2">
        <v>7.0000000000000007E-2</v>
      </c>
      <c r="I580" s="5">
        <v>24.266070245195493</v>
      </c>
      <c r="J580" s="6" t="str" cm="1">
        <f t="array" ref="J580">INDEX('Step4- Continents '!$A$2:$A$71,MATCH(C580,'Step4- Continents '!$B$2:$B$71),0)</f>
        <v>NA</v>
      </c>
    </row>
    <row r="581" spans="1:10" x14ac:dyDescent="0.25">
      <c r="A581">
        <v>580</v>
      </c>
      <c r="B581" t="s">
        <v>625</v>
      </c>
      <c r="C581" t="s">
        <v>1</v>
      </c>
      <c r="D581">
        <v>16.8</v>
      </c>
      <c r="E581">
        <v>14.4</v>
      </c>
      <c r="F581">
        <v>44.6</v>
      </c>
      <c r="G581" s="1">
        <v>20398</v>
      </c>
      <c r="H581" s="2">
        <v>0.08</v>
      </c>
      <c r="I581" s="5">
        <v>24.217859509609013</v>
      </c>
      <c r="J581" s="6" t="str" cm="1">
        <f t="array" ref="J581">INDEX('Step4- Continents '!$A$2:$A$71,MATCH(C581,'Step4- Continents '!$B$2:$B$71),0)</f>
        <v>NA</v>
      </c>
    </row>
    <row r="582" spans="1:10" x14ac:dyDescent="0.25">
      <c r="A582">
        <v>581</v>
      </c>
      <c r="B582" t="s">
        <v>574</v>
      </c>
      <c r="C582" t="s">
        <v>169</v>
      </c>
      <c r="D582">
        <v>24.3</v>
      </c>
      <c r="E582">
        <v>14.7</v>
      </c>
      <c r="F582">
        <v>29.4</v>
      </c>
      <c r="G582" s="1">
        <v>53476</v>
      </c>
      <c r="H582" s="2">
        <v>0.06</v>
      </c>
      <c r="I582" s="5">
        <v>24.201789264413517</v>
      </c>
      <c r="J582" s="6" t="str" cm="1">
        <f t="array" ref="J582">INDEX('Step4- Continents '!$A$2:$A$71,MATCH(C582,'Step4- Continents '!$B$2:$B$71),0)</f>
        <v>EUR</v>
      </c>
    </row>
    <row r="583" spans="1:10" x14ac:dyDescent="0.25">
      <c r="A583">
        <v>582</v>
      </c>
      <c r="B583" t="s">
        <v>660</v>
      </c>
      <c r="C583" t="s">
        <v>169</v>
      </c>
      <c r="D583">
        <v>17.600000000000001</v>
      </c>
      <c r="E583">
        <v>11.2</v>
      </c>
      <c r="F583">
        <v>43.3</v>
      </c>
      <c r="G583" s="1">
        <v>30812</v>
      </c>
      <c r="H583" s="2">
        <v>0.18</v>
      </c>
      <c r="I583" s="5">
        <v>24.169648774022527</v>
      </c>
      <c r="J583" s="6" t="str" cm="1">
        <f t="array" ref="J583">INDEX('Step4- Continents '!$A$2:$A$71,MATCH(C583,'Step4- Continents '!$B$2:$B$71),0)</f>
        <v>EUR</v>
      </c>
    </row>
    <row r="584" spans="1:10" x14ac:dyDescent="0.25">
      <c r="A584">
        <v>583</v>
      </c>
      <c r="B584" t="s">
        <v>599</v>
      </c>
      <c r="C584" t="s">
        <v>3</v>
      </c>
      <c r="D584">
        <v>22.7</v>
      </c>
      <c r="E584">
        <v>10.6</v>
      </c>
      <c r="F584">
        <v>28.3</v>
      </c>
      <c r="G584" s="1">
        <v>28037</v>
      </c>
      <c r="H584" s="2">
        <v>0.14000000000000001</v>
      </c>
      <c r="I584" s="5">
        <v>24.137508283631544</v>
      </c>
      <c r="J584" s="6" t="str" cm="1">
        <f t="array" ref="J584">INDEX('Step4- Continents '!$A$2:$A$71,MATCH(C584,'Step4- Continents '!$B$2:$B$71),0)</f>
        <v>EUR</v>
      </c>
    </row>
    <row r="585" spans="1:10" x14ac:dyDescent="0.25">
      <c r="A585">
        <v>584</v>
      </c>
      <c r="B585" t="s">
        <v>479</v>
      </c>
      <c r="C585" t="s">
        <v>299</v>
      </c>
      <c r="D585">
        <v>33.200000000000003</v>
      </c>
      <c r="E585">
        <v>30.5</v>
      </c>
      <c r="F585">
        <v>31.7</v>
      </c>
      <c r="G585" s="1">
        <v>9928</v>
      </c>
      <c r="H585" s="2">
        <v>0</v>
      </c>
      <c r="I585" s="5">
        <v>24.12143803843605</v>
      </c>
      <c r="J585" s="6" t="str" cm="1">
        <f t="array" ref="J585">INDEX('Step4- Continents '!$A$2:$A$71,MATCH(C585,'Step4- Continents '!$B$2:$B$71),0)</f>
        <v>ASIA</v>
      </c>
    </row>
    <row r="586" spans="1:10" x14ac:dyDescent="0.25">
      <c r="A586">
        <v>585</v>
      </c>
      <c r="B586" t="s">
        <v>602</v>
      </c>
      <c r="C586" t="s">
        <v>383</v>
      </c>
      <c r="D586">
        <v>21.2</v>
      </c>
      <c r="E586">
        <v>22.9</v>
      </c>
      <c r="F586">
        <v>28.5</v>
      </c>
      <c r="G586" s="1">
        <v>40898</v>
      </c>
      <c r="H586" s="2">
        <v>0.17</v>
      </c>
      <c r="I586" s="5">
        <v>23.992876076872101</v>
      </c>
      <c r="J586" s="6" t="str" cm="1">
        <f t="array" ref="J586">INDEX('Step4- Continents '!$A$2:$A$71,MATCH(C586,'Step4- Continents '!$B$2:$B$71),0)</f>
        <v>EUR</v>
      </c>
    </row>
    <row r="587" spans="1:10" x14ac:dyDescent="0.25">
      <c r="A587">
        <v>586</v>
      </c>
      <c r="B587" t="s">
        <v>811</v>
      </c>
      <c r="C587" t="s">
        <v>3</v>
      </c>
      <c r="D587">
        <v>20.8</v>
      </c>
      <c r="E587">
        <v>12.1</v>
      </c>
      <c r="F587">
        <v>28.8</v>
      </c>
      <c r="G587" s="1">
        <v>16152</v>
      </c>
      <c r="H587" s="2">
        <v>0.25</v>
      </c>
      <c r="I587" s="5">
        <v>23.992876076872101</v>
      </c>
      <c r="J587" s="6" t="str" cm="1">
        <f t="array" ref="J587">INDEX('Step4- Continents '!$A$2:$A$71,MATCH(C587,'Step4- Continents '!$B$2:$B$71),0)</f>
        <v>EUR</v>
      </c>
    </row>
    <row r="588" spans="1:10" x14ac:dyDescent="0.25">
      <c r="A588">
        <v>587</v>
      </c>
      <c r="B588" t="s">
        <v>915</v>
      </c>
      <c r="C588" t="s">
        <v>194</v>
      </c>
      <c r="D588">
        <v>26.1</v>
      </c>
      <c r="E588">
        <v>33</v>
      </c>
      <c r="F588">
        <v>44.3</v>
      </c>
      <c r="G588" s="1">
        <v>9336</v>
      </c>
      <c r="H588" s="2">
        <v>0.04</v>
      </c>
      <c r="I588" s="5">
        <v>23.92859509609012</v>
      </c>
      <c r="J588" s="6" t="str" cm="1">
        <f t="array" ref="J588">INDEX('Step4- Continents '!$A$2:$A$71,MATCH(C588,'Step4- Continents '!$B$2:$B$71),0)</f>
        <v>ASIA</v>
      </c>
    </row>
    <row r="589" spans="1:10" x14ac:dyDescent="0.25">
      <c r="A589">
        <v>588</v>
      </c>
      <c r="B589" t="s">
        <v>549</v>
      </c>
      <c r="C589" t="s">
        <v>483</v>
      </c>
      <c r="D589">
        <v>24.5</v>
      </c>
      <c r="E589">
        <v>25.7</v>
      </c>
      <c r="F589">
        <v>55.7</v>
      </c>
      <c r="G589" s="1">
        <v>14080</v>
      </c>
      <c r="H589" s="2">
        <v>0.01</v>
      </c>
      <c r="I589" s="5">
        <v>23.848243870112658</v>
      </c>
      <c r="J589" s="6" t="str" cm="1">
        <f t="array" ref="J589">INDEX('Step4- Continents '!$A$2:$A$71,MATCH(C589,'Step4- Continents '!$B$2:$B$71),0)</f>
        <v>ASIA</v>
      </c>
    </row>
    <row r="590" spans="1:10" x14ac:dyDescent="0.25">
      <c r="A590">
        <v>589</v>
      </c>
      <c r="B590" t="s">
        <v>614</v>
      </c>
      <c r="C590" t="s">
        <v>1</v>
      </c>
      <c r="D590">
        <v>18.899999999999999</v>
      </c>
      <c r="E590">
        <v>16.600000000000001</v>
      </c>
      <c r="F590">
        <v>32.200000000000003</v>
      </c>
      <c r="G590" s="1">
        <v>10646</v>
      </c>
      <c r="H590" s="2">
        <v>0.17</v>
      </c>
      <c r="I590" s="5">
        <v>23.848243870112658</v>
      </c>
      <c r="J590" s="6" t="str" cm="1">
        <f t="array" ref="J590">INDEX('Step4- Continents '!$A$2:$A$71,MATCH(C590,'Step4- Continents '!$B$2:$B$71),0)</f>
        <v>NA</v>
      </c>
    </row>
    <row r="591" spans="1:10" x14ac:dyDescent="0.25">
      <c r="A591">
        <v>590</v>
      </c>
      <c r="B591" t="s">
        <v>491</v>
      </c>
      <c r="C591" t="s">
        <v>1</v>
      </c>
      <c r="D591">
        <v>26.8</v>
      </c>
      <c r="E591">
        <v>27.7</v>
      </c>
      <c r="G591" s="1">
        <v>28116</v>
      </c>
      <c r="H591" s="2">
        <v>0.06</v>
      </c>
      <c r="I591" s="5">
        <v>23.783962889330684</v>
      </c>
      <c r="J591" s="6" t="str" cm="1">
        <f t="array" ref="J591">INDEX('Step4- Continents '!$A$2:$A$71,MATCH(C591,'Step4- Continents '!$B$2:$B$71),0)</f>
        <v>NA</v>
      </c>
    </row>
    <row r="592" spans="1:10" x14ac:dyDescent="0.25">
      <c r="A592">
        <v>591</v>
      </c>
      <c r="B592" t="s">
        <v>630</v>
      </c>
      <c r="C592" t="s">
        <v>23</v>
      </c>
      <c r="D592">
        <v>15.6</v>
      </c>
      <c r="E592">
        <v>15.8</v>
      </c>
      <c r="F592">
        <v>34.4</v>
      </c>
      <c r="G592" s="1">
        <v>11550</v>
      </c>
      <c r="H592" s="2">
        <v>0.12</v>
      </c>
      <c r="I592" s="5">
        <v>23.735752153744201</v>
      </c>
      <c r="J592" s="6" t="str" cm="1">
        <f t="array" ref="J592">INDEX('Step4- Continents '!$A$2:$A$71,MATCH(C592,'Step4- Continents '!$B$2:$B$71),0)</f>
        <v>NA</v>
      </c>
    </row>
    <row r="593" spans="1:10" x14ac:dyDescent="0.25">
      <c r="A593">
        <v>592</v>
      </c>
      <c r="B593" t="s">
        <v>589</v>
      </c>
      <c r="C593" t="s">
        <v>1</v>
      </c>
      <c r="D593">
        <v>18.399999999999999</v>
      </c>
      <c r="E593">
        <v>14.2</v>
      </c>
      <c r="F593">
        <v>28.5</v>
      </c>
      <c r="G593" s="1">
        <v>23122</v>
      </c>
      <c r="H593" s="2">
        <v>0.08</v>
      </c>
      <c r="I593" s="5">
        <v>23.671471172962224</v>
      </c>
      <c r="J593" s="6" t="str" cm="1">
        <f t="array" ref="J593">INDEX('Step4- Continents '!$A$2:$A$71,MATCH(C593,'Step4- Continents '!$B$2:$B$71),0)</f>
        <v>NA</v>
      </c>
    </row>
    <row r="594" spans="1:10" x14ac:dyDescent="0.25">
      <c r="A594">
        <v>593</v>
      </c>
      <c r="B594" t="s">
        <v>575</v>
      </c>
      <c r="C594" t="s">
        <v>205</v>
      </c>
      <c r="D594">
        <v>25.5</v>
      </c>
      <c r="E594">
        <v>29.5</v>
      </c>
      <c r="F594">
        <v>30.3</v>
      </c>
      <c r="G594" s="1">
        <v>17758</v>
      </c>
      <c r="H594" s="2">
        <v>0.01</v>
      </c>
      <c r="I594" s="5">
        <v>23.494698475811798</v>
      </c>
      <c r="J594" s="6" t="str" cm="1">
        <f t="array" ref="J594">INDEX('Step4- Continents '!$A$2:$A$71,MATCH(C594,'Step4- Continents '!$B$2:$B$71),0)</f>
        <v>ASIA</v>
      </c>
    </row>
    <row r="595" spans="1:10" x14ac:dyDescent="0.25">
      <c r="A595">
        <v>594</v>
      </c>
      <c r="B595" t="s">
        <v>781</v>
      </c>
      <c r="C595" t="s">
        <v>194</v>
      </c>
      <c r="D595">
        <v>17.8</v>
      </c>
      <c r="E595">
        <v>14.6</v>
      </c>
      <c r="F595">
        <v>81.3</v>
      </c>
      <c r="G595" s="1">
        <v>10227</v>
      </c>
      <c r="H595" s="2">
        <v>0.03</v>
      </c>
      <c r="I595" s="5">
        <v>23.478628230616298</v>
      </c>
      <c r="J595" s="6" t="str" cm="1">
        <f t="array" ref="J595">INDEX('Step4- Continents '!$A$2:$A$71,MATCH(C595,'Step4- Continents '!$B$2:$B$71),0)</f>
        <v>ASIA</v>
      </c>
    </row>
    <row r="596" spans="1:10" x14ac:dyDescent="0.25">
      <c r="A596">
        <v>595</v>
      </c>
      <c r="B596" t="s">
        <v>767</v>
      </c>
      <c r="C596" t="s">
        <v>3</v>
      </c>
      <c r="D596">
        <v>17.899999999999999</v>
      </c>
      <c r="E596">
        <v>11.9</v>
      </c>
      <c r="F596">
        <v>29.3</v>
      </c>
      <c r="G596" s="1">
        <v>10665</v>
      </c>
      <c r="H596" s="2">
        <v>0.11</v>
      </c>
      <c r="I596" s="5">
        <v>23.462557985420812</v>
      </c>
      <c r="J596" s="6" t="str" cm="1">
        <f t="array" ref="J596">INDEX('Step4- Continents '!$A$2:$A$71,MATCH(C596,'Step4- Continents '!$B$2:$B$71),0)</f>
        <v>EUR</v>
      </c>
    </row>
    <row r="597" spans="1:10" x14ac:dyDescent="0.25">
      <c r="A597">
        <v>596</v>
      </c>
      <c r="B597" t="s">
        <v>550</v>
      </c>
      <c r="C597" t="s">
        <v>551</v>
      </c>
      <c r="D597">
        <v>21.2</v>
      </c>
      <c r="E597">
        <v>13.8</v>
      </c>
      <c r="F597">
        <v>28</v>
      </c>
      <c r="G597" s="1">
        <v>15773</v>
      </c>
      <c r="H597" s="2">
        <v>0.02</v>
      </c>
      <c r="I597" s="5">
        <v>23.446487740225315</v>
      </c>
      <c r="J597" s="6" t="str" cm="1">
        <f t="array" ref="J597">INDEX('Step4- Continents '!$A$2:$A$71,MATCH(C597,'Step4- Continents '!$B$2:$B$71),0)</f>
        <v>SA</v>
      </c>
    </row>
    <row r="598" spans="1:10" x14ac:dyDescent="0.25">
      <c r="A598">
        <v>597</v>
      </c>
      <c r="B598" t="s">
        <v>638</v>
      </c>
      <c r="C598" t="s">
        <v>23</v>
      </c>
      <c r="D598">
        <v>25.6</v>
      </c>
      <c r="E598">
        <v>9.5</v>
      </c>
      <c r="F598">
        <v>29.6</v>
      </c>
      <c r="G598" s="1">
        <v>13438</v>
      </c>
      <c r="H598" s="2">
        <v>0.05</v>
      </c>
      <c r="I598" s="5">
        <v>23.430417495029825</v>
      </c>
      <c r="J598" s="6" t="str" cm="1">
        <f t="array" ref="J598">INDEX('Step4- Continents '!$A$2:$A$71,MATCH(C598,'Step4- Continents '!$B$2:$B$71),0)</f>
        <v>NA</v>
      </c>
    </row>
    <row r="599" spans="1:10" x14ac:dyDescent="0.25">
      <c r="A599">
        <v>598</v>
      </c>
      <c r="B599" t="s">
        <v>646</v>
      </c>
      <c r="C599" t="s">
        <v>1</v>
      </c>
      <c r="D599">
        <v>31.6</v>
      </c>
      <c r="E599">
        <v>13.4</v>
      </c>
      <c r="F599">
        <v>32.9</v>
      </c>
      <c r="G599" s="1">
        <v>19465</v>
      </c>
      <c r="H599" s="2">
        <v>0.09</v>
      </c>
      <c r="I599" s="5">
        <v>23.382206759443342</v>
      </c>
      <c r="J599" s="6" t="str" cm="1">
        <f t="array" ref="J599">INDEX('Step4- Continents '!$A$2:$A$71,MATCH(C599,'Step4- Continents '!$B$2:$B$71),0)</f>
        <v>NA</v>
      </c>
    </row>
    <row r="600" spans="1:10" x14ac:dyDescent="0.25">
      <c r="A600">
        <v>599</v>
      </c>
      <c r="B600" t="s">
        <v>694</v>
      </c>
      <c r="C600" t="s">
        <v>169</v>
      </c>
      <c r="D600">
        <v>23.2</v>
      </c>
      <c r="E600">
        <v>17.399999999999999</v>
      </c>
      <c r="F600">
        <v>34.799999999999997</v>
      </c>
      <c r="G600" s="1">
        <v>15730</v>
      </c>
      <c r="H600" s="2">
        <v>0.09</v>
      </c>
      <c r="I600" s="5">
        <v>23.285785288270379</v>
      </c>
      <c r="J600" s="6" t="str" cm="1">
        <f t="array" ref="J600">INDEX('Step4- Continents '!$A$2:$A$71,MATCH(C600,'Step4- Continents '!$B$2:$B$71),0)</f>
        <v>EUR</v>
      </c>
    </row>
    <row r="601" spans="1:10" x14ac:dyDescent="0.25">
      <c r="A601">
        <v>600</v>
      </c>
      <c r="B601" t="s">
        <v>592</v>
      </c>
      <c r="C601" t="s">
        <v>169</v>
      </c>
      <c r="D601">
        <v>16.899999999999999</v>
      </c>
      <c r="E601">
        <v>10</v>
      </c>
      <c r="F601">
        <v>28.5</v>
      </c>
      <c r="G601" s="1">
        <v>22422</v>
      </c>
      <c r="H601" s="2">
        <v>0.05</v>
      </c>
      <c r="I601" s="5">
        <v>23.285785288270375</v>
      </c>
      <c r="J601" s="6" t="str" cm="1">
        <f t="array" ref="J601">INDEX('Step4- Continents '!$A$2:$A$71,MATCH(C601,'Step4- Continents '!$B$2:$B$71),0)</f>
        <v>EUR</v>
      </c>
    </row>
    <row r="602" spans="1:10" x14ac:dyDescent="0.25">
      <c r="A602">
        <v>601</v>
      </c>
      <c r="B602" t="s">
        <v>697</v>
      </c>
      <c r="C602" t="s">
        <v>54</v>
      </c>
      <c r="D602">
        <v>26.9</v>
      </c>
      <c r="E602">
        <v>16.8</v>
      </c>
      <c r="F602">
        <v>55.3</v>
      </c>
      <c r="G602" s="1">
        <v>14554</v>
      </c>
      <c r="H602" s="2">
        <v>0.05</v>
      </c>
      <c r="I602" s="5">
        <v>23.269715043074882</v>
      </c>
      <c r="J602" s="6" t="str" cm="1">
        <f t="array" ref="J602">INDEX('Step4- Continents '!$A$2:$A$71,MATCH(C602,'Step4- Continents '!$B$2:$B$71),0)</f>
        <v>ASIA</v>
      </c>
    </row>
    <row r="603" spans="1:10" x14ac:dyDescent="0.25">
      <c r="A603">
        <v>602</v>
      </c>
      <c r="B603" t="s">
        <v>698</v>
      </c>
      <c r="C603" t="s">
        <v>52</v>
      </c>
      <c r="D603">
        <v>21.1</v>
      </c>
      <c r="E603">
        <v>21.4</v>
      </c>
      <c r="F603">
        <v>64.5</v>
      </c>
      <c r="G603" s="1">
        <v>29483</v>
      </c>
      <c r="H603" s="2">
        <v>0.03</v>
      </c>
      <c r="I603" s="5">
        <v>23.237574552683895</v>
      </c>
      <c r="J603" s="6" t="str" cm="1">
        <f t="array" ref="J603">INDEX('Step4- Continents '!$A$2:$A$71,MATCH(C603,'Step4- Continents '!$B$2:$B$71),0)</f>
        <v>ASIA</v>
      </c>
    </row>
    <row r="604" spans="1:10" x14ac:dyDescent="0.25">
      <c r="A604">
        <v>603</v>
      </c>
      <c r="B604" t="s">
        <v>715</v>
      </c>
      <c r="C604" t="s">
        <v>183</v>
      </c>
      <c r="D604">
        <v>16.100000000000001</v>
      </c>
      <c r="E604">
        <v>8.8000000000000007</v>
      </c>
      <c r="F604">
        <v>28.1</v>
      </c>
      <c r="G604" s="1">
        <v>13839</v>
      </c>
      <c r="H604" s="2">
        <v>0.25</v>
      </c>
      <c r="I604" s="5">
        <v>23.173293571901919</v>
      </c>
      <c r="J604" s="6" t="str" cm="1">
        <f t="array" ref="J604">INDEX('Step4- Continents '!$A$2:$A$71,MATCH(C604,'Step4- Continents '!$B$2:$B$71),0)</f>
        <v>EUR</v>
      </c>
    </row>
    <row r="605" spans="1:10" x14ac:dyDescent="0.25">
      <c r="A605">
        <v>604</v>
      </c>
      <c r="B605" t="s">
        <v>849</v>
      </c>
      <c r="C605" t="s">
        <v>185</v>
      </c>
      <c r="D605">
        <v>34.799999999999997</v>
      </c>
      <c r="E605">
        <v>20.8</v>
      </c>
      <c r="F605">
        <v>44</v>
      </c>
      <c r="G605" s="1">
        <v>10413</v>
      </c>
      <c r="H605" s="2">
        <v>0.12</v>
      </c>
      <c r="I605" s="5">
        <v>23.157223326706426</v>
      </c>
      <c r="J605" s="6" t="str" cm="1">
        <f t="array" ref="J605">INDEX('Step4- Continents '!$A$2:$A$71,MATCH(C605,'Step4- Continents '!$B$2:$B$71),0)</f>
        <v>EUR</v>
      </c>
    </row>
    <row r="606" spans="1:10" x14ac:dyDescent="0.25">
      <c r="A606">
        <v>605</v>
      </c>
      <c r="B606" t="s">
        <v>801</v>
      </c>
      <c r="C606" t="s">
        <v>169</v>
      </c>
      <c r="D606">
        <v>20.3</v>
      </c>
      <c r="E606">
        <v>12.7</v>
      </c>
      <c r="F606">
        <v>43.8</v>
      </c>
      <c r="G606" s="1">
        <v>33172</v>
      </c>
      <c r="H606" s="2">
        <v>7.0000000000000007E-2</v>
      </c>
      <c r="I606" s="5">
        <v>23.141153081510932</v>
      </c>
      <c r="J606" s="6" t="str" cm="1">
        <f t="array" ref="J606">INDEX('Step4- Continents '!$A$2:$A$71,MATCH(C606,'Step4- Continents '!$B$2:$B$71),0)</f>
        <v>EUR</v>
      </c>
    </row>
    <row r="607" spans="1:10" x14ac:dyDescent="0.25">
      <c r="A607">
        <v>606</v>
      </c>
      <c r="B607" t="s">
        <v>600</v>
      </c>
      <c r="C607" t="s">
        <v>601</v>
      </c>
      <c r="D607">
        <v>17.100000000000001</v>
      </c>
      <c r="E607">
        <v>11.5</v>
      </c>
      <c r="F607">
        <v>38.700000000000003</v>
      </c>
      <c r="G607" s="1">
        <v>14531</v>
      </c>
      <c r="H607" s="2">
        <v>0.04</v>
      </c>
      <c r="I607" s="5">
        <v>22.980450629556</v>
      </c>
      <c r="J607" s="6" t="str" cm="1">
        <f t="array" ref="J607">INDEX('Step4- Continents '!$A$2:$A$71,MATCH(C607,'Step4- Continents '!$B$2:$B$71),0)</f>
        <v>EUR</v>
      </c>
    </row>
    <row r="608" spans="1:10" x14ac:dyDescent="0.25">
      <c r="A608">
        <v>607</v>
      </c>
      <c r="B608" t="s">
        <v>613</v>
      </c>
      <c r="C608" t="s">
        <v>389</v>
      </c>
      <c r="D608">
        <v>20.2</v>
      </c>
      <c r="E608">
        <v>15</v>
      </c>
      <c r="F608">
        <v>40.299999999999997</v>
      </c>
      <c r="G608" s="1">
        <v>14780</v>
      </c>
      <c r="H608" s="2">
        <v>7.0000000000000007E-2</v>
      </c>
      <c r="I608" s="5">
        <v>22.980450629556</v>
      </c>
      <c r="J608" s="6" t="str" cm="1">
        <f t="array" ref="J608">INDEX('Step4- Continents '!$A$2:$A$71,MATCH(C608,'Step4- Continents '!$B$2:$B$71),0)</f>
        <v>EUR</v>
      </c>
    </row>
    <row r="609" spans="1:10" x14ac:dyDescent="0.25">
      <c r="A609">
        <v>608</v>
      </c>
      <c r="B609" t="s">
        <v>546</v>
      </c>
      <c r="C609" t="s">
        <v>52</v>
      </c>
      <c r="D609">
        <v>26.7</v>
      </c>
      <c r="E609">
        <v>15.6</v>
      </c>
      <c r="G609" s="1">
        <v>32921</v>
      </c>
      <c r="H609" s="2">
        <v>0.05</v>
      </c>
      <c r="I609" s="5">
        <v>22.960362823061629</v>
      </c>
      <c r="J609" s="6" t="str" cm="1">
        <f t="array" ref="J609">INDEX('Step4- Continents '!$A$2:$A$71,MATCH(C609,'Step4- Continents '!$B$2:$B$71),0)</f>
        <v>ASIA</v>
      </c>
    </row>
    <row r="610" spans="1:10" x14ac:dyDescent="0.25">
      <c r="A610">
        <v>609</v>
      </c>
      <c r="B610" t="s">
        <v>564</v>
      </c>
      <c r="C610" t="s">
        <v>131</v>
      </c>
      <c r="D610">
        <v>19.2</v>
      </c>
      <c r="E610">
        <v>15.9</v>
      </c>
      <c r="F610">
        <v>29.5</v>
      </c>
      <c r="G610" s="1">
        <v>55859</v>
      </c>
      <c r="H610" s="2">
        <v>0.01</v>
      </c>
      <c r="I610" s="5">
        <v>22.948310139165013</v>
      </c>
      <c r="J610" s="6" t="str" cm="1">
        <f t="array" ref="J610">INDEX('Step4- Continents '!$A$2:$A$71,MATCH(C610,'Step4- Continents '!$B$2:$B$71),0)</f>
        <v>EUR</v>
      </c>
    </row>
    <row r="611" spans="1:10" x14ac:dyDescent="0.25">
      <c r="A611">
        <v>610</v>
      </c>
      <c r="B611" t="s">
        <v>617</v>
      </c>
      <c r="C611" t="s">
        <v>1</v>
      </c>
      <c r="D611">
        <v>27.5</v>
      </c>
      <c r="E611">
        <v>22.7</v>
      </c>
      <c r="F611">
        <v>33.700000000000003</v>
      </c>
      <c r="G611" s="1">
        <v>21270</v>
      </c>
      <c r="H611" s="2">
        <v>7.0000000000000007E-2</v>
      </c>
      <c r="I611" s="5">
        <v>22.916169648774027</v>
      </c>
      <c r="J611" s="6" t="str" cm="1">
        <f t="array" ref="J611">INDEX('Step4- Continents '!$A$2:$A$71,MATCH(C611,'Step4- Continents '!$B$2:$B$71),0)</f>
        <v>NA</v>
      </c>
    </row>
    <row r="612" spans="1:10" x14ac:dyDescent="0.25">
      <c r="A612">
        <v>611</v>
      </c>
      <c r="B612" t="s">
        <v>620</v>
      </c>
      <c r="C612" t="s">
        <v>169</v>
      </c>
      <c r="D612">
        <v>19.5</v>
      </c>
      <c r="E612">
        <v>10.8</v>
      </c>
      <c r="F612">
        <v>34.1</v>
      </c>
      <c r="G612" s="1">
        <v>24210</v>
      </c>
      <c r="H612" s="2">
        <v>0.05</v>
      </c>
      <c r="I612" s="5">
        <v>22.90009940357853</v>
      </c>
      <c r="J612" s="6" t="str" cm="1">
        <f t="array" ref="J612">INDEX('Step4- Continents '!$A$2:$A$71,MATCH(C612,'Step4- Continents '!$B$2:$B$71),0)</f>
        <v>EUR</v>
      </c>
    </row>
    <row r="613" spans="1:10" x14ac:dyDescent="0.25">
      <c r="A613">
        <v>612</v>
      </c>
      <c r="B613" t="s">
        <v>788</v>
      </c>
      <c r="C613" t="s">
        <v>3</v>
      </c>
      <c r="D613">
        <v>17.7</v>
      </c>
      <c r="E613">
        <v>10.9</v>
      </c>
      <c r="F613">
        <v>29.1</v>
      </c>
      <c r="G613" s="1">
        <v>22750</v>
      </c>
      <c r="H613" s="2">
        <v>0.16</v>
      </c>
      <c r="I613" s="5">
        <v>22.81974817760106</v>
      </c>
      <c r="J613" s="6" t="str" cm="1">
        <f t="array" ref="J613">INDEX('Step4- Continents '!$A$2:$A$71,MATCH(C613,'Step4- Continents '!$B$2:$B$71),0)</f>
        <v>EUR</v>
      </c>
    </row>
    <row r="614" spans="1:10" x14ac:dyDescent="0.25">
      <c r="A614">
        <v>613</v>
      </c>
      <c r="B614" t="s">
        <v>709</v>
      </c>
      <c r="C614" t="s">
        <v>3</v>
      </c>
      <c r="D614">
        <v>17.100000000000001</v>
      </c>
      <c r="E614">
        <v>7.7</v>
      </c>
      <c r="F614">
        <v>29.1</v>
      </c>
      <c r="G614" s="1">
        <v>21934</v>
      </c>
      <c r="H614" s="2">
        <v>0.35</v>
      </c>
      <c r="I614" s="5">
        <v>22.803677932405563</v>
      </c>
      <c r="J614" s="6" t="str" cm="1">
        <f t="array" ref="J614">INDEX('Step4- Continents '!$A$2:$A$71,MATCH(C614,'Step4- Continents '!$B$2:$B$71),0)</f>
        <v>EUR</v>
      </c>
    </row>
    <row r="615" spans="1:10" x14ac:dyDescent="0.25">
      <c r="A615">
        <v>614</v>
      </c>
      <c r="B615" t="s">
        <v>633</v>
      </c>
      <c r="C615" t="s">
        <v>169</v>
      </c>
      <c r="D615">
        <v>26.1</v>
      </c>
      <c r="E615">
        <v>16.899999999999999</v>
      </c>
      <c r="F615">
        <v>31.6</v>
      </c>
      <c r="G615" s="1">
        <v>31035</v>
      </c>
      <c r="H615" s="2">
        <v>0.12</v>
      </c>
      <c r="I615" s="5">
        <v>22.707256461232607</v>
      </c>
      <c r="J615" s="6" t="str" cm="1">
        <f t="array" ref="J615">INDEX('Step4- Continents '!$A$2:$A$71,MATCH(C615,'Step4- Continents '!$B$2:$B$71),0)</f>
        <v>EUR</v>
      </c>
    </row>
    <row r="616" spans="1:10" x14ac:dyDescent="0.25">
      <c r="A616">
        <v>615</v>
      </c>
      <c r="B616" t="s">
        <v>827</v>
      </c>
      <c r="C616" t="s">
        <v>102</v>
      </c>
      <c r="D616">
        <v>21.5</v>
      </c>
      <c r="E616">
        <v>24.8</v>
      </c>
      <c r="F616">
        <v>46.8</v>
      </c>
      <c r="G616" s="1">
        <v>10625</v>
      </c>
      <c r="H616" s="2">
        <v>7.0000000000000007E-2</v>
      </c>
      <c r="I616" s="5">
        <v>22.707256461232607</v>
      </c>
      <c r="J616" s="6" t="str" cm="1">
        <f t="array" ref="J616">INDEX('Step4- Continents '!$A$2:$A$71,MATCH(C616,'Step4- Continents '!$B$2:$B$71),0)</f>
        <v>ASIA</v>
      </c>
    </row>
    <row r="617" spans="1:10" x14ac:dyDescent="0.25">
      <c r="A617">
        <v>616</v>
      </c>
      <c r="B617" t="s">
        <v>853</v>
      </c>
      <c r="C617" t="s">
        <v>540</v>
      </c>
      <c r="D617">
        <v>25.3</v>
      </c>
      <c r="E617">
        <v>20.9</v>
      </c>
      <c r="F617">
        <v>34.200000000000003</v>
      </c>
      <c r="G617" s="1">
        <v>23883</v>
      </c>
      <c r="H617" s="2">
        <v>0.16</v>
      </c>
      <c r="I617" s="5">
        <v>22.610834990059647</v>
      </c>
      <c r="J617" s="6" t="str" cm="1">
        <f t="array" ref="J617">INDEX('Step4- Continents '!$A$2:$A$71,MATCH(C617,'Step4- Continents '!$B$2:$B$71),0)</f>
        <v>ASIA</v>
      </c>
    </row>
    <row r="618" spans="1:10" x14ac:dyDescent="0.25">
      <c r="A618">
        <v>617</v>
      </c>
      <c r="B618" t="s">
        <v>859</v>
      </c>
      <c r="C618" t="s">
        <v>860</v>
      </c>
      <c r="D618">
        <v>18.3</v>
      </c>
      <c r="E618">
        <v>13.6</v>
      </c>
      <c r="F618">
        <v>41</v>
      </c>
      <c r="G618" s="1">
        <v>19019</v>
      </c>
      <c r="H618" s="2">
        <v>0.04</v>
      </c>
      <c r="I618" s="5">
        <v>22.466202783300197</v>
      </c>
      <c r="J618" s="6" t="str" cm="1">
        <f t="array" ref="J618">INDEX('Step4- Continents '!$A$2:$A$71,MATCH(C618,'Step4- Continents '!$B$2:$B$71),0)</f>
        <v>EUR</v>
      </c>
    </row>
    <row r="619" spans="1:10" x14ac:dyDescent="0.25">
      <c r="A619">
        <v>618</v>
      </c>
      <c r="B619" t="s">
        <v>683</v>
      </c>
      <c r="C619" t="s">
        <v>3</v>
      </c>
      <c r="D619">
        <v>16.7</v>
      </c>
      <c r="E619">
        <v>10.7</v>
      </c>
      <c r="F619">
        <v>29.4</v>
      </c>
      <c r="G619" s="1">
        <v>16924</v>
      </c>
      <c r="H619" s="2">
        <v>0.19</v>
      </c>
      <c r="I619" s="5">
        <v>22.450132538104707</v>
      </c>
      <c r="J619" s="6" t="str" cm="1">
        <f t="array" ref="J619">INDEX('Step4- Continents '!$A$2:$A$71,MATCH(C619,'Step4- Continents '!$B$2:$B$71),0)</f>
        <v>EUR</v>
      </c>
    </row>
    <row r="620" spans="1:10" x14ac:dyDescent="0.25">
      <c r="A620">
        <v>619</v>
      </c>
      <c r="B620" t="s">
        <v>864</v>
      </c>
      <c r="C620" t="s">
        <v>3</v>
      </c>
      <c r="D620">
        <v>16.899999999999999</v>
      </c>
      <c r="E620">
        <v>11.2</v>
      </c>
      <c r="F620">
        <v>28.5</v>
      </c>
      <c r="G620" s="1">
        <v>22525</v>
      </c>
      <c r="H620" s="2">
        <v>0.15</v>
      </c>
      <c r="I620" s="5">
        <v>22.450132538104707</v>
      </c>
      <c r="J620" s="6" t="str" cm="1">
        <f t="array" ref="J620">INDEX('Step4- Continents '!$A$2:$A$71,MATCH(C620,'Step4- Continents '!$B$2:$B$71),0)</f>
        <v>EUR</v>
      </c>
    </row>
    <row r="621" spans="1:10" x14ac:dyDescent="0.25">
      <c r="A621">
        <v>620</v>
      </c>
      <c r="B621" t="s">
        <v>797</v>
      </c>
      <c r="C621" t="s">
        <v>68</v>
      </c>
      <c r="D621">
        <v>17.5</v>
      </c>
      <c r="E621">
        <v>11.6</v>
      </c>
      <c r="F621">
        <v>28</v>
      </c>
      <c r="G621" s="1">
        <v>23026</v>
      </c>
      <c r="H621" s="2">
        <v>0.22</v>
      </c>
      <c r="I621" s="5">
        <v>22.450132538104704</v>
      </c>
      <c r="J621" s="6" t="str" cm="1">
        <f t="array" ref="J621">INDEX('Step4- Continents '!$A$2:$A$71,MATCH(C621,'Step4- Continents '!$B$2:$B$71),0)</f>
        <v>EUR</v>
      </c>
    </row>
    <row r="622" spans="1:10" x14ac:dyDescent="0.25">
      <c r="A622">
        <v>621</v>
      </c>
      <c r="B622" t="s">
        <v>669</v>
      </c>
      <c r="C622" t="s">
        <v>551</v>
      </c>
      <c r="D622">
        <v>18.100000000000001</v>
      </c>
      <c r="E622">
        <v>21.1</v>
      </c>
      <c r="F622">
        <v>43.6</v>
      </c>
      <c r="G622" s="1">
        <v>38872</v>
      </c>
      <c r="H622" s="2">
        <v>0.01</v>
      </c>
      <c r="I622" s="5">
        <v>22.434062292909211</v>
      </c>
      <c r="J622" s="6" t="str" cm="1">
        <f t="array" ref="J622">INDEX('Step4- Continents '!$A$2:$A$71,MATCH(C622,'Step4- Continents '!$B$2:$B$71),0)</f>
        <v>SA</v>
      </c>
    </row>
    <row r="623" spans="1:10" x14ac:dyDescent="0.25">
      <c r="A623">
        <v>622</v>
      </c>
      <c r="B623" t="s">
        <v>916</v>
      </c>
      <c r="C623" t="s">
        <v>194</v>
      </c>
      <c r="D623">
        <v>41.5</v>
      </c>
      <c r="E623">
        <v>18.5</v>
      </c>
      <c r="F623">
        <v>30.2</v>
      </c>
      <c r="G623" s="1">
        <v>4496</v>
      </c>
      <c r="H623" s="2">
        <v>0.02</v>
      </c>
      <c r="I623" s="5">
        <v>22.385851557322727</v>
      </c>
      <c r="J623" s="6" t="str" cm="1">
        <f t="array" ref="J623">INDEX('Step4- Continents '!$A$2:$A$71,MATCH(C623,'Step4- Continents '!$B$2:$B$71),0)</f>
        <v>ASIA</v>
      </c>
    </row>
    <row r="624" spans="1:10" x14ac:dyDescent="0.25">
      <c r="A624">
        <v>623</v>
      </c>
      <c r="B624" t="s">
        <v>841</v>
      </c>
      <c r="C624" t="s">
        <v>169</v>
      </c>
      <c r="D624">
        <v>21.8</v>
      </c>
      <c r="E624">
        <v>14.6</v>
      </c>
      <c r="F624">
        <v>38.299999999999997</v>
      </c>
      <c r="G624" s="1">
        <v>41500</v>
      </c>
      <c r="H624" s="2">
        <v>0.11</v>
      </c>
      <c r="I624" s="5">
        <v>22.289430086149768</v>
      </c>
      <c r="J624" s="6" t="str" cm="1">
        <f t="array" ref="J624">INDEX('Step4- Continents '!$A$2:$A$71,MATCH(C624,'Step4- Continents '!$B$2:$B$71),0)</f>
        <v>EUR</v>
      </c>
    </row>
    <row r="625" spans="1:10" x14ac:dyDescent="0.25">
      <c r="A625">
        <v>624</v>
      </c>
      <c r="B625" t="s">
        <v>706</v>
      </c>
      <c r="C625" t="s">
        <v>1</v>
      </c>
      <c r="D625">
        <v>21.4</v>
      </c>
      <c r="E625">
        <v>19.7</v>
      </c>
      <c r="F625">
        <v>35.799999999999997</v>
      </c>
      <c r="G625" s="1">
        <v>19198</v>
      </c>
      <c r="H625" s="2">
        <v>0.08</v>
      </c>
      <c r="I625" s="5">
        <v>22.257289595758781</v>
      </c>
      <c r="J625" s="6" t="str" cm="1">
        <f t="array" ref="J625">INDEX('Step4- Continents '!$A$2:$A$71,MATCH(C625,'Step4- Continents '!$B$2:$B$71),0)</f>
        <v>NA</v>
      </c>
    </row>
    <row r="626" spans="1:10" x14ac:dyDescent="0.25">
      <c r="A626">
        <v>625</v>
      </c>
      <c r="B626" t="s">
        <v>773</v>
      </c>
      <c r="C626" t="s">
        <v>185</v>
      </c>
      <c r="D626">
        <v>34.299999999999997</v>
      </c>
      <c r="E626">
        <v>16.3</v>
      </c>
      <c r="F626">
        <v>28</v>
      </c>
      <c r="G626" s="1">
        <v>5395</v>
      </c>
      <c r="H626" s="2">
        <v>0.12</v>
      </c>
      <c r="I626" s="5">
        <v>22.257289595758781</v>
      </c>
      <c r="J626" s="6" t="str" cm="1">
        <f t="array" ref="J626">INDEX('Step4- Continents '!$A$2:$A$71,MATCH(C626,'Step4- Continents '!$B$2:$B$71),0)</f>
        <v>EUR</v>
      </c>
    </row>
    <row r="627" spans="1:10" x14ac:dyDescent="0.25">
      <c r="A627">
        <v>626</v>
      </c>
      <c r="B627" t="s">
        <v>556</v>
      </c>
      <c r="C627" t="s">
        <v>169</v>
      </c>
      <c r="D627">
        <v>18.2</v>
      </c>
      <c r="E627">
        <v>11.9</v>
      </c>
      <c r="F627">
        <v>30.3</v>
      </c>
      <c r="G627" s="1">
        <v>46373</v>
      </c>
      <c r="H627" s="2">
        <v>0.05</v>
      </c>
      <c r="I627" s="5">
        <v>22.241219350563288</v>
      </c>
      <c r="J627" s="6" t="str" cm="1">
        <f t="array" ref="J627">INDEX('Step4- Continents '!$A$2:$A$71,MATCH(C627,'Step4- Continents '!$B$2:$B$71),0)</f>
        <v>EUR</v>
      </c>
    </row>
    <row r="628" spans="1:10" x14ac:dyDescent="0.25">
      <c r="A628">
        <v>627</v>
      </c>
      <c r="B628" t="s">
        <v>573</v>
      </c>
      <c r="C628" t="s">
        <v>324</v>
      </c>
      <c r="D628">
        <v>32.4</v>
      </c>
      <c r="E628">
        <v>19.7</v>
      </c>
      <c r="F628">
        <v>42.9</v>
      </c>
      <c r="G628" s="1">
        <v>52878</v>
      </c>
      <c r="H628" s="2">
        <v>0.02</v>
      </c>
      <c r="I628" s="5">
        <v>22.241219350563288</v>
      </c>
      <c r="J628" s="6" t="str" cm="1">
        <f t="array" ref="J628">INDEX('Step4- Continents '!$A$2:$A$71,MATCH(C628,'Step4- Continents '!$B$2:$B$71),0)</f>
        <v>SA</v>
      </c>
    </row>
    <row r="629" spans="1:10" x14ac:dyDescent="0.25">
      <c r="A629">
        <v>628</v>
      </c>
      <c r="B629" t="s">
        <v>799</v>
      </c>
      <c r="C629" t="s">
        <v>389</v>
      </c>
      <c r="D629">
        <v>18.5</v>
      </c>
      <c r="E629">
        <v>12.1</v>
      </c>
      <c r="F629">
        <v>48.3</v>
      </c>
      <c r="G629" s="1">
        <v>29251</v>
      </c>
      <c r="H629" s="2">
        <v>0.04</v>
      </c>
      <c r="I629" s="5">
        <v>22.225149105367798</v>
      </c>
      <c r="J629" s="6" t="str" cm="1">
        <f t="array" ref="J629">INDEX('Step4- Continents '!$A$2:$A$71,MATCH(C629,'Step4- Continents '!$B$2:$B$71),0)</f>
        <v>EUR</v>
      </c>
    </row>
    <row r="630" spans="1:10" x14ac:dyDescent="0.25">
      <c r="A630">
        <v>629</v>
      </c>
      <c r="B630" t="s">
        <v>832</v>
      </c>
      <c r="C630" t="s">
        <v>41</v>
      </c>
      <c r="D630">
        <v>18.399999999999999</v>
      </c>
      <c r="E630">
        <v>13.1</v>
      </c>
      <c r="F630">
        <v>28.8</v>
      </c>
      <c r="G630" s="1">
        <v>13761</v>
      </c>
      <c r="H630" s="2">
        <v>0.21</v>
      </c>
      <c r="I630" s="5">
        <v>22.128727634194831</v>
      </c>
      <c r="J630" s="6" t="str" cm="1">
        <f t="array" ref="J630">INDEX('Step4- Continents '!$A$2:$A$71,MATCH(C630,'Step4- Continents '!$B$2:$B$71),0)</f>
        <v>OC</v>
      </c>
    </row>
    <row r="631" spans="1:10" x14ac:dyDescent="0.25">
      <c r="A631">
        <v>630</v>
      </c>
      <c r="B631" t="s">
        <v>637</v>
      </c>
      <c r="C631" t="s">
        <v>169</v>
      </c>
      <c r="D631">
        <v>21.5</v>
      </c>
      <c r="E631">
        <v>14.9</v>
      </c>
      <c r="F631">
        <v>36.700000000000003</v>
      </c>
      <c r="G631" s="1">
        <v>64931</v>
      </c>
      <c r="H631" s="2">
        <v>7.0000000000000007E-2</v>
      </c>
      <c r="I631" s="5">
        <v>22.128727634194831</v>
      </c>
      <c r="J631" s="6" t="str" cm="1">
        <f t="array" ref="J631">INDEX('Step4- Continents '!$A$2:$A$71,MATCH(C631,'Step4- Continents '!$B$2:$B$71),0)</f>
        <v>EUR</v>
      </c>
    </row>
    <row r="632" spans="1:10" x14ac:dyDescent="0.25">
      <c r="A632">
        <v>631</v>
      </c>
      <c r="B632" t="s">
        <v>670</v>
      </c>
      <c r="C632" t="s">
        <v>389</v>
      </c>
      <c r="D632">
        <v>22.6</v>
      </c>
      <c r="E632">
        <v>15</v>
      </c>
      <c r="F632">
        <v>33.6</v>
      </c>
      <c r="G632" s="1">
        <v>46288</v>
      </c>
      <c r="H632" s="2">
        <v>0.09</v>
      </c>
      <c r="I632" s="5">
        <v>22.064446653412855</v>
      </c>
      <c r="J632" s="6" t="str" cm="1">
        <f t="array" ref="J632">INDEX('Step4- Continents '!$A$2:$A$71,MATCH(C632,'Step4- Continents '!$B$2:$B$71),0)</f>
        <v>EUR</v>
      </c>
    </row>
    <row r="633" spans="1:10" x14ac:dyDescent="0.25">
      <c r="A633">
        <v>632</v>
      </c>
      <c r="B633" t="s">
        <v>735</v>
      </c>
      <c r="C633" t="s">
        <v>3</v>
      </c>
      <c r="D633">
        <v>17.100000000000001</v>
      </c>
      <c r="E633">
        <v>10.4</v>
      </c>
      <c r="F633">
        <v>29.9</v>
      </c>
      <c r="G633" s="1">
        <v>13527</v>
      </c>
      <c r="H633" s="2">
        <v>0.16</v>
      </c>
      <c r="I633" s="5">
        <v>21.951954937044402</v>
      </c>
      <c r="J633" s="6" t="str" cm="1">
        <f t="array" ref="J633">INDEX('Step4- Continents '!$A$2:$A$71,MATCH(C633,'Step4- Continents '!$B$2:$B$71),0)</f>
        <v>EUR</v>
      </c>
    </row>
    <row r="634" spans="1:10" x14ac:dyDescent="0.25">
      <c r="A634">
        <v>633</v>
      </c>
      <c r="B634" t="s">
        <v>917</v>
      </c>
      <c r="C634" t="s">
        <v>555</v>
      </c>
      <c r="D634">
        <v>27.9</v>
      </c>
      <c r="E634">
        <v>12.5</v>
      </c>
      <c r="F634">
        <v>28.6</v>
      </c>
      <c r="G634" s="1">
        <v>37915</v>
      </c>
      <c r="H634" s="2">
        <v>0.02</v>
      </c>
      <c r="I634" s="5">
        <v>21.935884691848905</v>
      </c>
      <c r="J634" s="6" t="str" cm="1">
        <f t="array" ref="J634">INDEX('Step4- Continents '!$A$2:$A$71,MATCH(C634,'Step4- Continents '!$B$2:$B$71),0)</f>
        <v>EUR</v>
      </c>
    </row>
    <row r="635" spans="1:10" x14ac:dyDescent="0.25">
      <c r="A635">
        <v>634</v>
      </c>
      <c r="B635" t="s">
        <v>691</v>
      </c>
      <c r="C635" t="s">
        <v>3</v>
      </c>
      <c r="D635">
        <v>15.7</v>
      </c>
      <c r="E635">
        <v>9.4</v>
      </c>
      <c r="F635">
        <v>28.9</v>
      </c>
      <c r="G635" s="1">
        <v>18542</v>
      </c>
      <c r="H635" s="2">
        <v>0.17</v>
      </c>
      <c r="I635" s="5">
        <v>21.903744201457922</v>
      </c>
      <c r="J635" s="6" t="str" cm="1">
        <f t="array" ref="J635">INDEX('Step4- Continents '!$A$2:$A$71,MATCH(C635,'Step4- Continents '!$B$2:$B$71),0)</f>
        <v>EUR</v>
      </c>
    </row>
    <row r="636" spans="1:10" x14ac:dyDescent="0.25">
      <c r="A636">
        <v>635</v>
      </c>
      <c r="B636" t="s">
        <v>718</v>
      </c>
      <c r="C636" t="s">
        <v>636</v>
      </c>
      <c r="D636">
        <v>21.3</v>
      </c>
      <c r="E636">
        <v>12.1</v>
      </c>
      <c r="F636">
        <v>29.3</v>
      </c>
      <c r="G636" s="1">
        <v>28698</v>
      </c>
      <c r="H636" s="2">
        <v>0.04</v>
      </c>
      <c r="I636" s="5">
        <v>21.903744201457922</v>
      </c>
      <c r="J636" s="6" t="str" cm="1">
        <f t="array" ref="J636">INDEX('Step4- Continents '!$A$2:$A$71,MATCH(C636,'Step4- Continents '!$B$2:$B$71),0)</f>
        <v>EUR</v>
      </c>
    </row>
    <row r="637" spans="1:10" x14ac:dyDescent="0.25">
      <c r="A637">
        <v>636</v>
      </c>
      <c r="B637" t="s">
        <v>861</v>
      </c>
      <c r="C637" t="s">
        <v>652</v>
      </c>
      <c r="D637">
        <v>19.399999999999999</v>
      </c>
      <c r="E637">
        <v>8.5</v>
      </c>
      <c r="F637">
        <v>47.4</v>
      </c>
      <c r="G637" s="1">
        <v>34572</v>
      </c>
      <c r="H637" s="2">
        <v>0.03</v>
      </c>
      <c r="I637" s="5">
        <v>21.903744201457918</v>
      </c>
      <c r="J637" s="6" t="str" cm="1">
        <f t="array" ref="J637">INDEX('Step4- Continents '!$A$2:$A$71,MATCH(C637,'Step4- Continents '!$B$2:$B$71),0)</f>
        <v>EUR</v>
      </c>
    </row>
    <row r="638" spans="1:10" x14ac:dyDescent="0.25">
      <c r="A638">
        <v>637</v>
      </c>
      <c r="B638" t="s">
        <v>695</v>
      </c>
      <c r="C638" t="s">
        <v>383</v>
      </c>
      <c r="D638">
        <v>21.6</v>
      </c>
      <c r="E638">
        <v>12</v>
      </c>
      <c r="F638">
        <v>38.9</v>
      </c>
      <c r="G638" s="1">
        <v>4699</v>
      </c>
      <c r="H638" s="2">
        <v>0.19</v>
      </c>
      <c r="I638" s="5">
        <v>21.887673956262429</v>
      </c>
      <c r="J638" s="6" t="str" cm="1">
        <f t="array" ref="J638">INDEX('Step4- Continents '!$A$2:$A$71,MATCH(C638,'Step4- Continents '!$B$2:$B$71),0)</f>
        <v>EUR</v>
      </c>
    </row>
    <row r="639" spans="1:10" x14ac:dyDescent="0.25">
      <c r="A639">
        <v>638</v>
      </c>
      <c r="B639" t="s">
        <v>618</v>
      </c>
      <c r="C639" t="s">
        <v>54</v>
      </c>
      <c r="D639">
        <v>26.3</v>
      </c>
      <c r="E639">
        <v>13.4</v>
      </c>
      <c r="F639">
        <v>40.700000000000003</v>
      </c>
      <c r="G639" s="1">
        <v>8604</v>
      </c>
      <c r="H639" s="2">
        <v>0.04</v>
      </c>
      <c r="I639" s="5">
        <v>21.871603711066935</v>
      </c>
      <c r="J639" s="6" t="str" cm="1">
        <f t="array" ref="J639">INDEX('Step4- Continents '!$A$2:$A$71,MATCH(C639,'Step4- Continents '!$B$2:$B$71),0)</f>
        <v>ASIA</v>
      </c>
    </row>
    <row r="640" spans="1:10" x14ac:dyDescent="0.25">
      <c r="A640">
        <v>639</v>
      </c>
      <c r="B640" t="s">
        <v>846</v>
      </c>
      <c r="C640" t="s">
        <v>54</v>
      </c>
      <c r="D640">
        <v>25.3</v>
      </c>
      <c r="E640">
        <v>21.6</v>
      </c>
      <c r="F640">
        <v>59.6</v>
      </c>
      <c r="G640" s="1">
        <v>7519</v>
      </c>
      <c r="H640" s="2">
        <v>0.03</v>
      </c>
      <c r="I640" s="5">
        <v>21.871603711066928</v>
      </c>
      <c r="J640" s="6" t="str" cm="1">
        <f t="array" ref="J640">INDEX('Step4- Continents '!$A$2:$A$71,MATCH(C640,'Step4- Continents '!$B$2:$B$71),0)</f>
        <v>ASIA</v>
      </c>
    </row>
    <row r="641" spans="1:10" x14ac:dyDescent="0.25">
      <c r="A641">
        <v>640</v>
      </c>
      <c r="B641" t="s">
        <v>552</v>
      </c>
      <c r="C641" t="s">
        <v>1</v>
      </c>
      <c r="D641">
        <v>25.5</v>
      </c>
      <c r="E641">
        <v>17.399999999999999</v>
      </c>
      <c r="F641">
        <v>36.9</v>
      </c>
      <c r="G641" s="1">
        <v>22819</v>
      </c>
      <c r="H641" s="2">
        <v>0.05</v>
      </c>
      <c r="I641" s="5">
        <v>21.855533465871439</v>
      </c>
      <c r="J641" s="6" t="str" cm="1">
        <f t="array" ref="J641">INDEX('Step4- Continents '!$A$2:$A$71,MATCH(C641,'Step4- Continents '!$B$2:$B$71),0)</f>
        <v>NA</v>
      </c>
    </row>
    <row r="642" spans="1:10" x14ac:dyDescent="0.25">
      <c r="A642">
        <v>641</v>
      </c>
      <c r="B642" t="s">
        <v>918</v>
      </c>
      <c r="C642" t="s">
        <v>629</v>
      </c>
      <c r="D642">
        <v>17.899999999999999</v>
      </c>
      <c r="E642">
        <v>9.9</v>
      </c>
      <c r="G642" s="1">
        <v>12688</v>
      </c>
      <c r="H642" s="2">
        <v>0</v>
      </c>
      <c r="I642" s="5">
        <v>21.855533465871439</v>
      </c>
      <c r="J642" s="6" t="str" cm="1">
        <f t="array" ref="J642">INDEX('Step4- Continents '!$A$2:$A$71,MATCH(C642,'Step4- Continents '!$B$2:$B$71),0)</f>
        <v>ASIA</v>
      </c>
    </row>
    <row r="643" spans="1:10" x14ac:dyDescent="0.25">
      <c r="A643">
        <v>642</v>
      </c>
      <c r="B643" t="s">
        <v>553</v>
      </c>
      <c r="C643" t="s">
        <v>1</v>
      </c>
      <c r="D643">
        <v>30.2</v>
      </c>
      <c r="E643">
        <v>19.399999999999999</v>
      </c>
      <c r="F643">
        <v>37.200000000000003</v>
      </c>
      <c r="G643" s="1">
        <v>22386</v>
      </c>
      <c r="H643" s="2">
        <v>0.04</v>
      </c>
      <c r="I643" s="5">
        <v>21.807322730284955</v>
      </c>
      <c r="J643" s="6" t="str" cm="1">
        <f t="array" ref="J643">INDEX('Step4- Continents '!$A$2:$A$71,MATCH(C643,'Step4- Continents '!$B$2:$B$71),0)</f>
        <v>NA</v>
      </c>
    </row>
    <row r="644" spans="1:10" x14ac:dyDescent="0.25">
      <c r="A644">
        <v>643</v>
      </c>
      <c r="B644" t="s">
        <v>867</v>
      </c>
      <c r="C644" t="s">
        <v>52</v>
      </c>
      <c r="D644">
        <v>17.899999999999999</v>
      </c>
      <c r="E644">
        <v>12.1</v>
      </c>
      <c r="F644">
        <v>83.7</v>
      </c>
      <c r="G644" s="1">
        <v>31618</v>
      </c>
      <c r="H644" s="2">
        <v>0.02</v>
      </c>
      <c r="I644" s="5">
        <v>21.759111994698479</v>
      </c>
      <c r="J644" s="6" t="str" cm="1">
        <f t="array" ref="J644">INDEX('Step4- Continents '!$A$2:$A$71,MATCH(C644,'Step4- Continents '!$B$2:$B$71),0)</f>
        <v>ASIA</v>
      </c>
    </row>
    <row r="645" spans="1:10" x14ac:dyDescent="0.25">
      <c r="A645">
        <v>644</v>
      </c>
      <c r="B645" t="s">
        <v>645</v>
      </c>
      <c r="C645" t="s">
        <v>54</v>
      </c>
      <c r="D645">
        <v>34.9</v>
      </c>
      <c r="E645">
        <v>24.1</v>
      </c>
      <c r="F645">
        <v>39.9</v>
      </c>
      <c r="G645" s="1">
        <v>5865</v>
      </c>
      <c r="H645" s="2">
        <v>0.05</v>
      </c>
      <c r="I645" s="5">
        <v>21.726971504307489</v>
      </c>
      <c r="J645" s="6" t="str" cm="1">
        <f t="array" ref="J645">INDEX('Step4- Continents '!$A$2:$A$71,MATCH(C645,'Step4- Continents '!$B$2:$B$71),0)</f>
        <v>ASIA</v>
      </c>
    </row>
    <row r="646" spans="1:10" x14ac:dyDescent="0.25">
      <c r="A646">
        <v>645</v>
      </c>
      <c r="B646" t="s">
        <v>838</v>
      </c>
      <c r="C646" t="s">
        <v>194</v>
      </c>
      <c r="D646">
        <v>25.7</v>
      </c>
      <c r="E646">
        <v>21.7</v>
      </c>
      <c r="F646">
        <v>42.2</v>
      </c>
      <c r="G646" s="1">
        <v>6001</v>
      </c>
      <c r="H646" s="2">
        <v>0.06</v>
      </c>
      <c r="I646" s="5">
        <v>21.710901259111999</v>
      </c>
      <c r="J646" s="6" t="str" cm="1">
        <f t="array" ref="J646">INDEX('Step4- Continents '!$A$2:$A$71,MATCH(C646,'Step4- Continents '!$B$2:$B$71),0)</f>
        <v>ASIA</v>
      </c>
    </row>
    <row r="647" spans="1:10" x14ac:dyDescent="0.25">
      <c r="A647">
        <v>646</v>
      </c>
      <c r="B647" t="s">
        <v>588</v>
      </c>
      <c r="C647" t="s">
        <v>54</v>
      </c>
      <c r="D647">
        <v>25</v>
      </c>
      <c r="E647">
        <v>17.5</v>
      </c>
      <c r="F647">
        <v>41.4</v>
      </c>
      <c r="G647" s="1">
        <v>33751</v>
      </c>
      <c r="H647" s="2">
        <v>0.05</v>
      </c>
      <c r="I647" s="5">
        <v>21.710901259111996</v>
      </c>
      <c r="J647" s="6" t="str" cm="1">
        <f t="array" ref="J647">INDEX('Step4- Continents '!$A$2:$A$71,MATCH(C647,'Step4- Continents '!$B$2:$B$71),0)</f>
        <v>ASIA</v>
      </c>
    </row>
    <row r="648" spans="1:10" x14ac:dyDescent="0.25">
      <c r="A648">
        <v>647</v>
      </c>
      <c r="B648" t="s">
        <v>752</v>
      </c>
      <c r="C648" t="s">
        <v>54</v>
      </c>
      <c r="D648">
        <v>32.299999999999997</v>
      </c>
      <c r="E648">
        <v>10.5</v>
      </c>
      <c r="F648">
        <v>51.1</v>
      </c>
      <c r="G648" s="1">
        <v>3955</v>
      </c>
      <c r="H648" s="2">
        <v>0.01</v>
      </c>
      <c r="I648" s="5">
        <v>21.630550033134526</v>
      </c>
      <c r="J648" s="6" t="str" cm="1">
        <f t="array" ref="J648">INDEX('Step4- Continents '!$A$2:$A$71,MATCH(C648,'Step4- Continents '!$B$2:$B$71),0)</f>
        <v>ASIA</v>
      </c>
    </row>
    <row r="649" spans="1:10" x14ac:dyDescent="0.25">
      <c r="A649">
        <v>648</v>
      </c>
      <c r="B649" t="s">
        <v>854</v>
      </c>
      <c r="C649" t="s">
        <v>540</v>
      </c>
      <c r="D649">
        <v>26.9</v>
      </c>
      <c r="E649">
        <v>16.600000000000001</v>
      </c>
      <c r="F649">
        <v>34.4</v>
      </c>
      <c r="G649" s="1">
        <v>28179</v>
      </c>
      <c r="H649" s="2">
        <v>0.1</v>
      </c>
      <c r="I649" s="5">
        <v>21.614479787939029</v>
      </c>
      <c r="J649" s="6" t="str" cm="1">
        <f t="array" ref="J649">INDEX('Step4- Continents '!$A$2:$A$71,MATCH(C649,'Step4- Continents '!$B$2:$B$71),0)</f>
        <v>ASIA</v>
      </c>
    </row>
    <row r="650" spans="1:10" x14ac:dyDescent="0.25">
      <c r="A650">
        <v>649</v>
      </c>
      <c r="B650" t="s">
        <v>790</v>
      </c>
      <c r="C650" t="s">
        <v>3</v>
      </c>
      <c r="D650">
        <v>16.5</v>
      </c>
      <c r="E650">
        <v>8.9</v>
      </c>
      <c r="F650">
        <v>28.4</v>
      </c>
      <c r="G650" s="1">
        <v>21852</v>
      </c>
      <c r="H650" s="2">
        <v>0.18</v>
      </c>
      <c r="I650" s="5">
        <v>21.50198807157058</v>
      </c>
      <c r="J650" s="6" t="str" cm="1">
        <f t="array" ref="J650">INDEX('Step4- Continents '!$A$2:$A$71,MATCH(C650,'Step4- Continents '!$B$2:$B$71),0)</f>
        <v>EUR</v>
      </c>
    </row>
    <row r="651" spans="1:10" x14ac:dyDescent="0.25">
      <c r="A651">
        <v>650</v>
      </c>
      <c r="B651" t="s">
        <v>759</v>
      </c>
      <c r="C651" t="s">
        <v>54</v>
      </c>
      <c r="D651">
        <v>27.8</v>
      </c>
      <c r="E651">
        <v>15.4</v>
      </c>
      <c r="F651">
        <v>45.1</v>
      </c>
      <c r="G651" s="1">
        <v>15885</v>
      </c>
      <c r="H651" s="2">
        <v>0.06</v>
      </c>
      <c r="I651" s="5">
        <v>21.485917826375086</v>
      </c>
      <c r="J651" s="6" t="str" cm="1">
        <f t="array" ref="J651">INDEX('Step4- Continents '!$A$2:$A$71,MATCH(C651,'Step4- Continents '!$B$2:$B$71),0)</f>
        <v>ASIA</v>
      </c>
    </row>
    <row r="652" spans="1:10" x14ac:dyDescent="0.25">
      <c r="A652">
        <v>651</v>
      </c>
      <c r="B652" t="s">
        <v>794</v>
      </c>
      <c r="C652" t="s">
        <v>54</v>
      </c>
      <c r="D652">
        <v>24.3</v>
      </c>
      <c r="E652">
        <v>14.9</v>
      </c>
      <c r="F652">
        <v>48</v>
      </c>
      <c r="G652" s="1">
        <v>13035</v>
      </c>
      <c r="H652" s="2">
        <v>0.03</v>
      </c>
      <c r="I652" s="5">
        <v>21.389496355202123</v>
      </c>
      <c r="J652" s="6" t="str" cm="1">
        <f t="array" ref="J652">INDEX('Step4- Continents '!$A$2:$A$71,MATCH(C652,'Step4- Continents '!$B$2:$B$71),0)</f>
        <v>ASIA</v>
      </c>
    </row>
    <row r="653" spans="1:10" x14ac:dyDescent="0.25">
      <c r="A653">
        <v>652</v>
      </c>
      <c r="B653" t="s">
        <v>701</v>
      </c>
      <c r="C653" t="s">
        <v>52</v>
      </c>
      <c r="D653">
        <v>19.5</v>
      </c>
      <c r="E653">
        <v>15.5</v>
      </c>
      <c r="F653">
        <v>73.8</v>
      </c>
      <c r="G653" s="1">
        <v>43955</v>
      </c>
      <c r="H653" s="2">
        <v>0.03</v>
      </c>
      <c r="I653" s="5">
        <v>21.37342611000663</v>
      </c>
      <c r="J653" s="6" t="str" cm="1">
        <f t="array" ref="J653">INDEX('Step4- Continents '!$A$2:$A$71,MATCH(C653,'Step4- Continents '!$B$2:$B$71),0)</f>
        <v>ASIA</v>
      </c>
    </row>
    <row r="654" spans="1:10" x14ac:dyDescent="0.25">
      <c r="A654">
        <v>653</v>
      </c>
      <c r="B654" t="s">
        <v>580</v>
      </c>
      <c r="C654" t="s">
        <v>299</v>
      </c>
      <c r="D654">
        <v>24.3</v>
      </c>
      <c r="E654">
        <v>20.7</v>
      </c>
      <c r="F654">
        <v>32.299999999999997</v>
      </c>
      <c r="G654" s="1">
        <v>4710</v>
      </c>
      <c r="H654" s="2">
        <v>0.01</v>
      </c>
      <c r="I654" s="5">
        <v>21.34128561961564</v>
      </c>
      <c r="J654" s="6" t="str" cm="1">
        <f t="array" ref="J654">INDEX('Step4- Continents '!$A$2:$A$71,MATCH(C654,'Step4- Continents '!$B$2:$B$71),0)</f>
        <v>ASIA</v>
      </c>
    </row>
    <row r="655" spans="1:10" x14ac:dyDescent="0.25">
      <c r="A655">
        <v>654</v>
      </c>
      <c r="B655" t="s">
        <v>751</v>
      </c>
      <c r="C655" t="s">
        <v>750</v>
      </c>
      <c r="D655">
        <v>16.399999999999999</v>
      </c>
      <c r="E655">
        <v>6.2</v>
      </c>
      <c r="F655">
        <v>31.4</v>
      </c>
      <c r="G655" s="1">
        <v>24686</v>
      </c>
      <c r="H655" s="2">
        <v>0.23</v>
      </c>
      <c r="I655" s="5">
        <v>21.309145129224653</v>
      </c>
      <c r="J655" s="6" t="str" cm="1">
        <f t="array" ref="J655">INDEX('Step4- Continents '!$A$2:$A$71,MATCH(C655,'Step4- Continents '!$B$2:$B$71),0)</f>
        <v>ASIA</v>
      </c>
    </row>
    <row r="656" spans="1:10" x14ac:dyDescent="0.25">
      <c r="A656">
        <v>655</v>
      </c>
      <c r="B656" t="s">
        <v>851</v>
      </c>
      <c r="C656" t="s">
        <v>54</v>
      </c>
      <c r="D656">
        <v>22</v>
      </c>
      <c r="E656">
        <v>18.899999999999999</v>
      </c>
      <c r="F656">
        <v>50.3</v>
      </c>
      <c r="G656" s="1">
        <v>2153</v>
      </c>
      <c r="H656" s="2">
        <v>0.09</v>
      </c>
      <c r="I656" s="5">
        <v>21.27700463883366</v>
      </c>
      <c r="J656" s="6" t="str" cm="1">
        <f t="array" ref="J656">INDEX('Step4- Continents '!$A$2:$A$71,MATCH(C656,'Step4- Continents '!$B$2:$B$71),0)</f>
        <v>ASIA</v>
      </c>
    </row>
    <row r="657" spans="1:10" x14ac:dyDescent="0.25">
      <c r="A657">
        <v>656</v>
      </c>
      <c r="B657" t="s">
        <v>919</v>
      </c>
      <c r="C657" t="s">
        <v>68</v>
      </c>
      <c r="D657">
        <v>31.1</v>
      </c>
      <c r="E657">
        <v>21.3</v>
      </c>
      <c r="F657">
        <v>28.5</v>
      </c>
      <c r="G657" s="1">
        <v>21580</v>
      </c>
      <c r="H657" s="2">
        <v>0.21</v>
      </c>
      <c r="I657" s="5">
        <v>21.244864148442677</v>
      </c>
      <c r="J657" s="6" t="str" cm="1">
        <f t="array" ref="J657">INDEX('Step4- Continents '!$A$2:$A$71,MATCH(C657,'Step4- Continents '!$B$2:$B$71),0)</f>
        <v>EUR</v>
      </c>
    </row>
    <row r="658" spans="1:10" x14ac:dyDescent="0.25">
      <c r="A658">
        <v>657</v>
      </c>
      <c r="B658" t="s">
        <v>726</v>
      </c>
      <c r="C658" t="s">
        <v>324</v>
      </c>
      <c r="D658">
        <v>39.700000000000003</v>
      </c>
      <c r="E658">
        <v>14.5</v>
      </c>
      <c r="F658">
        <v>59</v>
      </c>
      <c r="G658" s="1">
        <v>13163</v>
      </c>
      <c r="H658" s="2">
        <v>0.03</v>
      </c>
      <c r="I658" s="5">
        <v>21.22879390324719</v>
      </c>
      <c r="J658" s="6" t="str" cm="1">
        <f t="array" ref="J658">INDEX('Step4- Continents '!$A$2:$A$71,MATCH(C658,'Step4- Continents '!$B$2:$B$71),0)</f>
        <v>SA</v>
      </c>
    </row>
    <row r="659" spans="1:10" x14ac:dyDescent="0.25">
      <c r="A659">
        <v>658</v>
      </c>
      <c r="B659" t="s">
        <v>920</v>
      </c>
      <c r="C659" t="s">
        <v>1</v>
      </c>
      <c r="D659">
        <v>17.3</v>
      </c>
      <c r="E659">
        <v>13.8</v>
      </c>
      <c r="F659">
        <v>29</v>
      </c>
      <c r="G659" s="1">
        <v>22542</v>
      </c>
      <c r="H659" s="2">
        <v>0.05</v>
      </c>
      <c r="I659" s="5">
        <v>21.148442677269713</v>
      </c>
      <c r="J659" s="6" t="str" cm="1">
        <f t="array" ref="J659">INDEX('Step4- Continents '!$A$2:$A$71,MATCH(C659,'Step4- Continents '!$B$2:$B$71),0)</f>
        <v>NA</v>
      </c>
    </row>
    <row r="660" spans="1:10" x14ac:dyDescent="0.25">
      <c r="A660">
        <v>659</v>
      </c>
      <c r="B660" t="s">
        <v>800</v>
      </c>
      <c r="C660" t="s">
        <v>636</v>
      </c>
      <c r="D660">
        <v>19.7</v>
      </c>
      <c r="E660">
        <v>9</v>
      </c>
      <c r="F660">
        <v>28.4</v>
      </c>
      <c r="G660" s="1">
        <v>21819</v>
      </c>
      <c r="H660" s="2">
        <v>0.1</v>
      </c>
      <c r="I660" s="5">
        <v>21.100231941683237</v>
      </c>
      <c r="J660" s="6" t="str" cm="1">
        <f t="array" ref="J660">INDEX('Step4- Continents '!$A$2:$A$71,MATCH(C660,'Step4- Continents '!$B$2:$B$71),0)</f>
        <v>EUR</v>
      </c>
    </row>
    <row r="661" spans="1:10" x14ac:dyDescent="0.25">
      <c r="A661">
        <v>660</v>
      </c>
      <c r="B661" t="s">
        <v>837</v>
      </c>
      <c r="C661" t="s">
        <v>636</v>
      </c>
      <c r="D661">
        <v>20</v>
      </c>
      <c r="E661">
        <v>10.5</v>
      </c>
      <c r="F661">
        <v>33.200000000000003</v>
      </c>
      <c r="G661" s="1">
        <v>22684</v>
      </c>
      <c r="H661" s="2">
        <v>0.09</v>
      </c>
      <c r="I661" s="5">
        <v>21.068091451292251</v>
      </c>
      <c r="J661" s="6" t="str" cm="1">
        <f t="array" ref="J661">INDEX('Step4- Continents '!$A$2:$A$71,MATCH(C661,'Step4- Continents '!$B$2:$B$71),0)</f>
        <v>EUR</v>
      </c>
    </row>
    <row r="662" spans="1:10" x14ac:dyDescent="0.25">
      <c r="A662">
        <v>661</v>
      </c>
      <c r="B662" t="s">
        <v>747</v>
      </c>
      <c r="C662" t="s">
        <v>652</v>
      </c>
      <c r="D662">
        <v>24</v>
      </c>
      <c r="E662">
        <v>14.4</v>
      </c>
      <c r="F662">
        <v>28</v>
      </c>
      <c r="G662" s="1">
        <v>42835</v>
      </c>
      <c r="H662" s="2">
        <v>0.05</v>
      </c>
      <c r="I662" s="5">
        <v>20.987740225314781</v>
      </c>
      <c r="J662" s="6" t="str" cm="1">
        <f t="array" ref="J662">INDEX('Step4- Continents '!$A$2:$A$71,MATCH(C662,'Step4- Continents '!$B$2:$B$71),0)</f>
        <v>EUR</v>
      </c>
    </row>
    <row r="663" spans="1:10" x14ac:dyDescent="0.25">
      <c r="A663">
        <v>662</v>
      </c>
      <c r="B663" t="s">
        <v>803</v>
      </c>
      <c r="C663" t="s">
        <v>324</v>
      </c>
      <c r="D663">
        <v>21.1</v>
      </c>
      <c r="E663">
        <v>10.9</v>
      </c>
      <c r="F663">
        <v>52.3</v>
      </c>
      <c r="G663" s="1">
        <v>14797</v>
      </c>
      <c r="H663" s="2">
        <v>0</v>
      </c>
      <c r="I663" s="5">
        <v>20.987740225314777</v>
      </c>
      <c r="J663" s="6" t="str" cm="1">
        <f t="array" ref="J663">INDEX('Step4- Continents '!$A$2:$A$71,MATCH(C663,'Step4- Continents '!$B$2:$B$71),0)</f>
        <v>SA</v>
      </c>
    </row>
    <row r="664" spans="1:10" x14ac:dyDescent="0.25">
      <c r="A664">
        <v>663</v>
      </c>
      <c r="B664" t="s">
        <v>816</v>
      </c>
      <c r="C664" t="s">
        <v>102</v>
      </c>
      <c r="D664">
        <v>18.899999999999999</v>
      </c>
      <c r="E664">
        <v>12.2</v>
      </c>
      <c r="F664">
        <v>35.4</v>
      </c>
      <c r="G664" s="1">
        <v>11704</v>
      </c>
      <c r="H664" s="2">
        <v>0.03</v>
      </c>
      <c r="I664" s="5">
        <v>20.955599734923794</v>
      </c>
      <c r="J664" s="6" t="str" cm="1">
        <f t="array" ref="J664">INDEX('Step4- Continents '!$A$2:$A$71,MATCH(C664,'Step4- Continents '!$B$2:$B$71),0)</f>
        <v>ASIA</v>
      </c>
    </row>
    <row r="665" spans="1:10" x14ac:dyDescent="0.25">
      <c r="A665">
        <v>664</v>
      </c>
      <c r="B665" t="s">
        <v>847</v>
      </c>
      <c r="C665" t="s">
        <v>54</v>
      </c>
      <c r="D665">
        <v>27.9</v>
      </c>
      <c r="E665">
        <v>12.4</v>
      </c>
      <c r="F665">
        <v>57.9</v>
      </c>
      <c r="G665" s="1">
        <v>2597</v>
      </c>
      <c r="H665" s="2">
        <v>7.0000000000000007E-2</v>
      </c>
      <c r="I665" s="5">
        <v>20.955599734923794</v>
      </c>
      <c r="J665" s="6" t="str" cm="1">
        <f t="array" ref="J665">INDEX('Step4- Continents '!$A$2:$A$71,MATCH(C665,'Step4- Continents '!$B$2:$B$71),0)</f>
        <v>ASIA</v>
      </c>
    </row>
    <row r="666" spans="1:10" x14ac:dyDescent="0.25">
      <c r="A666">
        <v>665</v>
      </c>
      <c r="B666" t="s">
        <v>844</v>
      </c>
      <c r="C666" t="s">
        <v>1</v>
      </c>
      <c r="D666">
        <v>27.9</v>
      </c>
      <c r="E666">
        <v>17.2</v>
      </c>
      <c r="G666" s="1">
        <v>29512</v>
      </c>
      <c r="H666" s="2">
        <v>7.0000000000000007E-2</v>
      </c>
      <c r="I666" s="5">
        <v>20.871230947647447</v>
      </c>
      <c r="J666" s="6" t="str" cm="1">
        <f t="array" ref="J666">INDEX('Step4- Continents '!$A$2:$A$71,MATCH(C666,'Step4- Continents '!$B$2:$B$71),0)</f>
        <v>NA</v>
      </c>
    </row>
    <row r="667" spans="1:10" x14ac:dyDescent="0.25">
      <c r="A667">
        <v>666</v>
      </c>
      <c r="B667" t="s">
        <v>862</v>
      </c>
      <c r="C667" t="s">
        <v>54</v>
      </c>
      <c r="D667">
        <v>23.6</v>
      </c>
      <c r="E667">
        <v>14.6</v>
      </c>
      <c r="F667">
        <v>32.4</v>
      </c>
      <c r="G667" s="1">
        <v>52316</v>
      </c>
      <c r="H667" s="2">
        <v>0.08</v>
      </c>
      <c r="I667" s="5">
        <v>20.843108018555334</v>
      </c>
      <c r="J667" s="6" t="str" cm="1">
        <f t="array" ref="J667">INDEX('Step4- Continents '!$A$2:$A$71,MATCH(C667,'Step4- Continents '!$B$2:$B$71),0)</f>
        <v>ASIA</v>
      </c>
    </row>
    <row r="668" spans="1:10" x14ac:dyDescent="0.25">
      <c r="A668">
        <v>667</v>
      </c>
      <c r="B668" t="s">
        <v>569</v>
      </c>
      <c r="C668" t="s">
        <v>383</v>
      </c>
      <c r="D668">
        <v>20.6</v>
      </c>
      <c r="E668">
        <v>9.3000000000000007</v>
      </c>
      <c r="F668">
        <v>28.2</v>
      </c>
      <c r="G668" s="1">
        <v>22751</v>
      </c>
      <c r="I668" s="5">
        <v>20.827037773359841</v>
      </c>
      <c r="J668" s="6" t="str" cm="1">
        <f t="array" ref="J668">INDEX('Step4- Continents '!$A$2:$A$71,MATCH(C668,'Step4- Continents '!$B$2:$B$71),0)</f>
        <v>EUR</v>
      </c>
    </row>
    <row r="669" spans="1:10" x14ac:dyDescent="0.25">
      <c r="A669">
        <v>668</v>
      </c>
      <c r="B669" t="s">
        <v>858</v>
      </c>
      <c r="C669" t="s">
        <v>169</v>
      </c>
      <c r="D669">
        <v>18.399999999999999</v>
      </c>
      <c r="E669">
        <v>10.5</v>
      </c>
      <c r="F669">
        <v>38.1</v>
      </c>
      <c r="G669" s="1">
        <v>22793</v>
      </c>
      <c r="H669" s="2">
        <v>0.03</v>
      </c>
      <c r="I669" s="5">
        <v>20.810967528164344</v>
      </c>
      <c r="J669" s="6" t="str" cm="1">
        <f t="array" ref="J669">INDEX('Step4- Continents '!$A$2:$A$71,MATCH(C669,'Step4- Continents '!$B$2:$B$71),0)</f>
        <v>EUR</v>
      </c>
    </row>
    <row r="670" spans="1:10" x14ac:dyDescent="0.25">
      <c r="A670">
        <v>669</v>
      </c>
      <c r="B670" t="s">
        <v>768</v>
      </c>
      <c r="C670" t="s">
        <v>601</v>
      </c>
      <c r="D670">
        <v>24.9</v>
      </c>
      <c r="E670">
        <v>13.6</v>
      </c>
      <c r="F670">
        <v>32.299999999999997</v>
      </c>
      <c r="G670" s="1">
        <v>48821</v>
      </c>
      <c r="H670" s="2">
        <v>0.04</v>
      </c>
      <c r="I670" s="5">
        <v>20.778827037773361</v>
      </c>
      <c r="J670" s="6" t="str" cm="1">
        <f t="array" ref="J670">INDEX('Step4- Continents '!$A$2:$A$71,MATCH(C670,'Step4- Continents '!$B$2:$B$71),0)</f>
        <v>EUR</v>
      </c>
    </row>
    <row r="671" spans="1:10" x14ac:dyDescent="0.25">
      <c r="A671">
        <v>670</v>
      </c>
      <c r="B671" t="s">
        <v>761</v>
      </c>
      <c r="C671" t="s">
        <v>54</v>
      </c>
      <c r="D671">
        <v>23.4</v>
      </c>
      <c r="E671">
        <v>11.6</v>
      </c>
      <c r="F671">
        <v>43.1</v>
      </c>
      <c r="G671" s="1">
        <v>10226</v>
      </c>
      <c r="H671" s="2">
        <v>0.05</v>
      </c>
      <c r="I671" s="5">
        <v>20.634194831013918</v>
      </c>
      <c r="J671" s="6" t="str" cm="1">
        <f t="array" ref="J671">INDEX('Step4- Continents '!$A$2:$A$71,MATCH(C671,'Step4- Continents '!$B$2:$B$71),0)</f>
        <v>ASIA</v>
      </c>
    </row>
    <row r="672" spans="1:10" x14ac:dyDescent="0.25">
      <c r="A672">
        <v>671</v>
      </c>
      <c r="B672" t="s">
        <v>585</v>
      </c>
      <c r="C672" t="s">
        <v>299</v>
      </c>
      <c r="D672">
        <v>32.799999999999997</v>
      </c>
      <c r="E672">
        <v>22.2</v>
      </c>
      <c r="F672">
        <v>33.799999999999997</v>
      </c>
      <c r="G672" s="1">
        <v>10697</v>
      </c>
      <c r="H672" s="2">
        <v>0</v>
      </c>
      <c r="I672" s="5">
        <v>20.618124585818428</v>
      </c>
      <c r="J672" s="6" t="str" cm="1">
        <f t="array" ref="J672">INDEX('Step4- Continents '!$A$2:$A$71,MATCH(C672,'Step4- Continents '!$B$2:$B$71),0)</f>
        <v>ASIA</v>
      </c>
    </row>
    <row r="673" spans="1:10" x14ac:dyDescent="0.25">
      <c r="A673">
        <v>672</v>
      </c>
      <c r="B673" t="s">
        <v>793</v>
      </c>
      <c r="C673" t="s">
        <v>1</v>
      </c>
      <c r="D673">
        <v>25</v>
      </c>
      <c r="E673">
        <v>14.9</v>
      </c>
      <c r="F673">
        <v>30.1</v>
      </c>
      <c r="G673" s="1">
        <v>22224</v>
      </c>
      <c r="H673" s="2">
        <v>0.1</v>
      </c>
      <c r="I673" s="5">
        <v>20.602054340622928</v>
      </c>
      <c r="J673" s="6" t="str" cm="1">
        <f t="array" ref="J673">INDEX('Step4- Continents '!$A$2:$A$71,MATCH(C673,'Step4- Continents '!$B$2:$B$71),0)</f>
        <v>NA</v>
      </c>
    </row>
    <row r="674" spans="1:10" x14ac:dyDescent="0.25">
      <c r="A674">
        <v>673</v>
      </c>
      <c r="B674" t="s">
        <v>707</v>
      </c>
      <c r="C674" t="s">
        <v>708</v>
      </c>
      <c r="D674">
        <v>23</v>
      </c>
      <c r="E674">
        <v>10.3</v>
      </c>
      <c r="F674">
        <v>28</v>
      </c>
      <c r="G674" s="1">
        <v>20879</v>
      </c>
      <c r="H674" s="2">
        <v>0.1</v>
      </c>
      <c r="I674" s="5">
        <v>20.537773359840955</v>
      </c>
      <c r="J674" s="6" t="str" cm="1">
        <f t="array" ref="J674">INDEX('Step4- Continents '!$A$2:$A$71,MATCH(C674,'Step4- Continents '!$B$2:$B$71),0)</f>
        <v>EUR</v>
      </c>
    </row>
    <row r="675" spans="1:10" x14ac:dyDescent="0.25">
      <c r="A675">
        <v>674</v>
      </c>
      <c r="B675" t="s">
        <v>674</v>
      </c>
      <c r="C675" t="s">
        <v>467</v>
      </c>
      <c r="D675">
        <v>16.7</v>
      </c>
      <c r="E675">
        <v>9.6999999999999993</v>
      </c>
      <c r="F675">
        <v>41.1</v>
      </c>
      <c r="G675" s="1">
        <v>13794</v>
      </c>
      <c r="H675" s="2">
        <v>0.01</v>
      </c>
      <c r="I675" s="5">
        <v>20.393141153081512</v>
      </c>
      <c r="J675" s="6" t="str" cm="1">
        <f t="array" ref="J675">INDEX('Step4- Continents '!$A$2:$A$71,MATCH(C675,'Step4- Continents '!$B$2:$B$71),0)</f>
        <v>SA</v>
      </c>
    </row>
    <row r="676" spans="1:10" x14ac:dyDescent="0.25">
      <c r="A676">
        <v>675</v>
      </c>
      <c r="B676" t="s">
        <v>782</v>
      </c>
      <c r="C676" t="s">
        <v>194</v>
      </c>
      <c r="D676">
        <v>18.100000000000001</v>
      </c>
      <c r="E676">
        <v>21</v>
      </c>
      <c r="F676">
        <v>49.3</v>
      </c>
      <c r="G676" s="1">
        <v>8240</v>
      </c>
      <c r="H676" s="2">
        <v>0.05</v>
      </c>
      <c r="I676" s="5">
        <v>20.393141153081512</v>
      </c>
      <c r="J676" s="6" t="str" cm="1">
        <f t="array" ref="J676">INDEX('Step4- Continents '!$A$2:$A$71,MATCH(C676,'Step4- Continents '!$B$2:$B$71),0)</f>
        <v>ASIA</v>
      </c>
    </row>
    <row r="677" spans="1:10" x14ac:dyDescent="0.25">
      <c r="A677">
        <v>676</v>
      </c>
      <c r="B677" t="s">
        <v>771</v>
      </c>
      <c r="C677" t="s">
        <v>1</v>
      </c>
      <c r="D677">
        <v>19.2</v>
      </c>
      <c r="E677">
        <v>15.7</v>
      </c>
      <c r="F677">
        <v>30.2</v>
      </c>
      <c r="G677" s="1">
        <v>16370</v>
      </c>
      <c r="H677" s="2">
        <v>7.0000000000000007E-2</v>
      </c>
      <c r="I677" s="5">
        <v>20.248508946322069</v>
      </c>
      <c r="J677" s="6" t="str" cm="1">
        <f t="array" ref="J677">INDEX('Step4- Continents '!$A$2:$A$71,MATCH(C677,'Step4- Continents '!$B$2:$B$71),0)</f>
        <v>NA</v>
      </c>
    </row>
    <row r="678" spans="1:10" x14ac:dyDescent="0.25">
      <c r="A678">
        <v>677</v>
      </c>
      <c r="B678" t="s">
        <v>786</v>
      </c>
      <c r="C678" t="s">
        <v>629</v>
      </c>
      <c r="D678">
        <v>21.4</v>
      </c>
      <c r="E678">
        <v>7</v>
      </c>
      <c r="F678">
        <v>31.3</v>
      </c>
      <c r="G678" s="1">
        <v>9808</v>
      </c>
      <c r="H678" s="2">
        <v>0.03</v>
      </c>
      <c r="I678" s="5">
        <v>20.248508946322069</v>
      </c>
      <c r="J678" s="6" t="str" cm="1">
        <f t="array" ref="J678">INDEX('Step4- Continents '!$A$2:$A$71,MATCH(C678,'Step4- Continents '!$B$2:$B$71),0)</f>
        <v>ASIA</v>
      </c>
    </row>
    <row r="679" spans="1:10" x14ac:dyDescent="0.25">
      <c r="A679">
        <v>678</v>
      </c>
      <c r="B679" t="s">
        <v>642</v>
      </c>
      <c r="C679" t="s">
        <v>483</v>
      </c>
      <c r="D679">
        <v>51.8</v>
      </c>
      <c r="E679">
        <v>20</v>
      </c>
      <c r="F679">
        <v>30</v>
      </c>
      <c r="G679" s="1">
        <v>13912</v>
      </c>
      <c r="H679" s="2">
        <v>0.01</v>
      </c>
      <c r="I679" s="5">
        <v>20.119946984758119</v>
      </c>
      <c r="J679" s="6" t="str" cm="1">
        <f t="array" ref="J679">INDEX('Step4- Continents '!$A$2:$A$71,MATCH(C679,'Step4- Continents '!$B$2:$B$71),0)</f>
        <v>ASIA</v>
      </c>
    </row>
    <row r="680" spans="1:10" x14ac:dyDescent="0.25">
      <c r="A680">
        <v>679</v>
      </c>
      <c r="B680" t="s">
        <v>703</v>
      </c>
      <c r="C680" t="s">
        <v>598</v>
      </c>
      <c r="D680">
        <v>23.8</v>
      </c>
      <c r="E680">
        <v>14.1</v>
      </c>
      <c r="F680">
        <v>37.799999999999997</v>
      </c>
      <c r="G680" s="1">
        <v>38719</v>
      </c>
      <c r="H680" s="2">
        <v>0.02</v>
      </c>
      <c r="I680" s="5">
        <v>20.119946984758119</v>
      </c>
      <c r="J680" s="6" t="str" cm="1">
        <f t="array" ref="J680">INDEX('Step4- Continents '!$A$2:$A$71,MATCH(C680,'Step4- Continents '!$B$2:$B$71),0)</f>
        <v>ASIA</v>
      </c>
    </row>
    <row r="681" spans="1:10" x14ac:dyDescent="0.25">
      <c r="A681">
        <v>680</v>
      </c>
      <c r="B681" t="s">
        <v>870</v>
      </c>
      <c r="C681" t="s">
        <v>54</v>
      </c>
      <c r="D681">
        <v>24</v>
      </c>
      <c r="E681">
        <v>10.199999999999999</v>
      </c>
      <c r="F681">
        <v>37.9</v>
      </c>
      <c r="G681" s="1">
        <v>4122</v>
      </c>
      <c r="H681" s="2">
        <v>0.03</v>
      </c>
      <c r="I681" s="5">
        <v>20.023525513585152</v>
      </c>
      <c r="J681" s="6" t="str" cm="1">
        <f t="array" ref="J681">INDEX('Step4- Continents '!$A$2:$A$71,MATCH(C681,'Step4- Continents '!$B$2:$B$71),0)</f>
        <v>ASIA</v>
      </c>
    </row>
    <row r="682" spans="1:10" x14ac:dyDescent="0.25">
      <c r="A682">
        <v>681</v>
      </c>
      <c r="B682" t="s">
        <v>696</v>
      </c>
      <c r="C682" t="s">
        <v>598</v>
      </c>
      <c r="D682">
        <v>17.8</v>
      </c>
      <c r="E682">
        <v>9.4</v>
      </c>
      <c r="F682">
        <v>32.299999999999997</v>
      </c>
      <c r="G682" s="1">
        <v>35617</v>
      </c>
      <c r="H682" s="2">
        <v>0.01</v>
      </c>
      <c r="I682" s="5">
        <v>19.991385023194169</v>
      </c>
      <c r="J682" s="6" t="str" cm="1">
        <f t="array" ref="J682">INDEX('Step4- Continents '!$A$2:$A$71,MATCH(C682,'Step4- Continents '!$B$2:$B$71),0)</f>
        <v>ASIA</v>
      </c>
    </row>
    <row r="683" spans="1:10" x14ac:dyDescent="0.25">
      <c r="A683">
        <v>682</v>
      </c>
      <c r="B683" t="s">
        <v>581</v>
      </c>
      <c r="C683" t="s">
        <v>299</v>
      </c>
      <c r="D683">
        <v>33.1</v>
      </c>
      <c r="E683">
        <v>15</v>
      </c>
      <c r="F683">
        <v>28</v>
      </c>
      <c r="G683" s="1">
        <v>6167</v>
      </c>
      <c r="H683" s="2">
        <v>0</v>
      </c>
      <c r="I683" s="5">
        <v>19.927104042412193</v>
      </c>
      <c r="J683" s="6" t="str" cm="1">
        <f t="array" ref="J683">INDEX('Step4- Continents '!$A$2:$A$71,MATCH(C683,'Step4- Continents '!$B$2:$B$71),0)</f>
        <v>ASIA</v>
      </c>
    </row>
    <row r="684" spans="1:10" x14ac:dyDescent="0.25">
      <c r="A684">
        <v>683</v>
      </c>
      <c r="B684" t="s">
        <v>732</v>
      </c>
      <c r="C684" t="s">
        <v>733</v>
      </c>
      <c r="D684">
        <v>15.6</v>
      </c>
      <c r="E684">
        <v>15.6</v>
      </c>
      <c r="G684" s="1">
        <v>37274</v>
      </c>
      <c r="H684" s="2">
        <v>0.02</v>
      </c>
      <c r="I684" s="5">
        <v>19.907016235917823</v>
      </c>
      <c r="J684" s="6" t="str" cm="1">
        <f t="array" ref="J684">INDEX('Step4- Continents '!$A$2:$A$71,MATCH(C684,'Step4- Continents '!$B$2:$B$71),0)</f>
        <v>AFRICA</v>
      </c>
    </row>
    <row r="685" spans="1:10" x14ac:dyDescent="0.25">
      <c r="A685">
        <v>684</v>
      </c>
      <c r="B685" t="s">
        <v>586</v>
      </c>
      <c r="C685" t="s">
        <v>54</v>
      </c>
      <c r="D685">
        <v>24.7</v>
      </c>
      <c r="E685">
        <v>14.8</v>
      </c>
      <c r="F685">
        <v>30.4</v>
      </c>
      <c r="G685" s="1">
        <v>10546</v>
      </c>
      <c r="H685" s="2">
        <v>0.05</v>
      </c>
      <c r="I685" s="5">
        <v>19.894963552021206</v>
      </c>
      <c r="J685" s="6" t="str" cm="1">
        <f t="array" ref="J685">INDEX('Step4- Continents '!$A$2:$A$71,MATCH(C685,'Step4- Continents '!$B$2:$B$71),0)</f>
        <v>ASIA</v>
      </c>
    </row>
    <row r="686" spans="1:10" x14ac:dyDescent="0.25">
      <c r="A686">
        <v>685</v>
      </c>
      <c r="B686" t="s">
        <v>678</v>
      </c>
      <c r="C686" t="s">
        <v>679</v>
      </c>
      <c r="D686">
        <v>20.399999999999999</v>
      </c>
      <c r="E686">
        <v>13.2</v>
      </c>
      <c r="F686">
        <v>45.6</v>
      </c>
      <c r="G686" s="1">
        <v>96968</v>
      </c>
      <c r="H686" s="2">
        <v>0.05</v>
      </c>
      <c r="I686" s="5">
        <v>19.878893306825709</v>
      </c>
      <c r="J686" s="6" t="str" cm="1">
        <f t="array" ref="J686">INDEX('Step4- Continents '!$A$2:$A$71,MATCH(C686,'Step4- Continents '!$B$2:$B$71),0)</f>
        <v>EUR</v>
      </c>
    </row>
    <row r="687" spans="1:10" x14ac:dyDescent="0.25">
      <c r="A687">
        <v>686</v>
      </c>
      <c r="B687" t="s">
        <v>818</v>
      </c>
      <c r="C687" t="s">
        <v>483</v>
      </c>
      <c r="D687">
        <v>20.5</v>
      </c>
      <c r="E687">
        <v>19</v>
      </c>
      <c r="F687">
        <v>58.9</v>
      </c>
      <c r="G687" s="1">
        <v>17800</v>
      </c>
      <c r="H687" s="2">
        <v>0.01</v>
      </c>
      <c r="I687" s="5">
        <v>19.862823061630216</v>
      </c>
      <c r="J687" s="6" t="str" cm="1">
        <f t="array" ref="J687">INDEX('Step4- Continents '!$A$2:$A$71,MATCH(C687,'Step4- Continents '!$B$2:$B$71),0)</f>
        <v>ASIA</v>
      </c>
    </row>
    <row r="688" spans="1:10" x14ac:dyDescent="0.25">
      <c r="A688">
        <v>687</v>
      </c>
      <c r="B688" t="s">
        <v>711</v>
      </c>
      <c r="C688" t="s">
        <v>636</v>
      </c>
      <c r="D688">
        <v>17.3</v>
      </c>
      <c r="E688">
        <v>11.4</v>
      </c>
      <c r="G688" s="1">
        <v>29714</v>
      </c>
      <c r="H688" s="2">
        <v>0.13</v>
      </c>
      <c r="I688" s="5">
        <v>19.80657720344599</v>
      </c>
      <c r="J688" s="6" t="str" cm="1">
        <f t="array" ref="J688">INDEX('Step4- Continents '!$A$2:$A$71,MATCH(C688,'Step4- Continents '!$B$2:$B$71),0)</f>
        <v>EUR</v>
      </c>
    </row>
    <row r="689" spans="1:10" x14ac:dyDescent="0.25">
      <c r="A689">
        <v>688</v>
      </c>
      <c r="B689" t="s">
        <v>616</v>
      </c>
      <c r="C689" t="s">
        <v>1</v>
      </c>
      <c r="D689">
        <v>18.2</v>
      </c>
      <c r="E689">
        <v>15.3</v>
      </c>
      <c r="F689">
        <v>28.9</v>
      </c>
      <c r="G689" s="1">
        <v>16446</v>
      </c>
      <c r="H689" s="2">
        <v>0.02</v>
      </c>
      <c r="I689" s="5">
        <v>19.750331345261763</v>
      </c>
      <c r="J689" s="6" t="str" cm="1">
        <f t="array" ref="J689">INDEX('Step4- Continents '!$A$2:$A$71,MATCH(C689,'Step4- Continents '!$B$2:$B$71),0)</f>
        <v>NA</v>
      </c>
    </row>
    <row r="690" spans="1:10" x14ac:dyDescent="0.25">
      <c r="A690">
        <v>689</v>
      </c>
      <c r="B690" t="s">
        <v>685</v>
      </c>
      <c r="C690" t="s">
        <v>636</v>
      </c>
      <c r="D690">
        <v>17.100000000000001</v>
      </c>
      <c r="E690">
        <v>13.7</v>
      </c>
      <c r="F690">
        <v>39.700000000000003</v>
      </c>
      <c r="G690" s="1">
        <v>22447</v>
      </c>
      <c r="H690" s="2">
        <v>0.04</v>
      </c>
      <c r="I690" s="5">
        <v>19.68605036447979</v>
      </c>
      <c r="J690" s="6" t="str" cm="1">
        <f t="array" ref="J690">INDEX('Step4- Continents '!$A$2:$A$71,MATCH(C690,'Step4- Continents '!$B$2:$B$71),0)</f>
        <v>EUR</v>
      </c>
    </row>
    <row r="691" spans="1:10" x14ac:dyDescent="0.25">
      <c r="A691">
        <v>690</v>
      </c>
      <c r="B691" t="s">
        <v>738</v>
      </c>
      <c r="C691" t="s">
        <v>3</v>
      </c>
      <c r="D691">
        <v>17.399999999999999</v>
      </c>
      <c r="E691">
        <v>5.4</v>
      </c>
      <c r="F691">
        <v>28</v>
      </c>
      <c r="G691" s="1">
        <v>15436</v>
      </c>
      <c r="H691" s="2">
        <v>0.25</v>
      </c>
      <c r="I691" s="5">
        <v>19.686050364479787</v>
      </c>
      <c r="J691" s="6" t="str" cm="1">
        <f t="array" ref="J691">INDEX('Step4- Continents '!$A$2:$A$71,MATCH(C691,'Step4- Continents '!$B$2:$B$71),0)</f>
        <v>EUR</v>
      </c>
    </row>
    <row r="692" spans="1:10" x14ac:dyDescent="0.25">
      <c r="A692">
        <v>691</v>
      </c>
      <c r="B692" t="s">
        <v>821</v>
      </c>
      <c r="C692" t="s">
        <v>3</v>
      </c>
      <c r="D692">
        <v>17.3</v>
      </c>
      <c r="E692">
        <v>9.4</v>
      </c>
      <c r="F692">
        <v>28.6</v>
      </c>
      <c r="G692" s="1">
        <v>27477</v>
      </c>
      <c r="H692" s="2">
        <v>0.15</v>
      </c>
      <c r="I692" s="5">
        <v>19.669980119284293</v>
      </c>
      <c r="J692" s="6" t="str" cm="1">
        <f t="array" ref="J692">INDEX('Step4- Continents '!$A$2:$A$71,MATCH(C692,'Step4- Continents '!$B$2:$B$71),0)</f>
        <v>EUR</v>
      </c>
    </row>
    <row r="693" spans="1:10" x14ac:dyDescent="0.25">
      <c r="A693">
        <v>692</v>
      </c>
      <c r="B693" t="s">
        <v>848</v>
      </c>
      <c r="C693" t="s">
        <v>54</v>
      </c>
      <c r="D693">
        <v>23</v>
      </c>
      <c r="E693">
        <v>24.1</v>
      </c>
      <c r="F693">
        <v>37.6</v>
      </c>
      <c r="G693" s="1">
        <v>20243</v>
      </c>
      <c r="H693" s="2">
        <v>0.02</v>
      </c>
      <c r="I693" s="5">
        <v>19.52534791252485</v>
      </c>
      <c r="J693" s="6" t="str" cm="1">
        <f t="array" ref="J693">INDEX('Step4- Continents '!$A$2:$A$71,MATCH(C693,'Step4- Continents '!$B$2:$B$71),0)</f>
        <v>ASIA</v>
      </c>
    </row>
    <row r="694" spans="1:10" x14ac:dyDescent="0.25">
      <c r="A694">
        <v>693</v>
      </c>
      <c r="B694" t="s">
        <v>659</v>
      </c>
      <c r="C694" t="s">
        <v>102</v>
      </c>
      <c r="D694">
        <v>19.5</v>
      </c>
      <c r="E694">
        <v>11.9</v>
      </c>
      <c r="F694">
        <v>45.7</v>
      </c>
      <c r="G694" s="1">
        <v>12706</v>
      </c>
      <c r="H694" s="2">
        <v>0.02</v>
      </c>
      <c r="I694" s="5">
        <v>19.444996686547384</v>
      </c>
      <c r="J694" s="6" t="str" cm="1">
        <f t="array" ref="J694">INDEX('Step4- Continents '!$A$2:$A$71,MATCH(C694,'Step4- Continents '!$B$2:$B$71),0)</f>
        <v>ASIA</v>
      </c>
    </row>
    <row r="695" spans="1:10" x14ac:dyDescent="0.25">
      <c r="A695">
        <v>694</v>
      </c>
      <c r="B695" t="s">
        <v>780</v>
      </c>
      <c r="C695" t="s">
        <v>194</v>
      </c>
      <c r="D695">
        <v>20.2</v>
      </c>
      <c r="E695">
        <v>16.8</v>
      </c>
      <c r="F695">
        <v>42.5</v>
      </c>
      <c r="G695" s="1">
        <v>15632</v>
      </c>
      <c r="H695" s="2">
        <v>0.04</v>
      </c>
      <c r="I695" s="5">
        <v>19.428926441351891</v>
      </c>
      <c r="J695" s="6" t="str" cm="1">
        <f t="array" ref="J695">INDEX('Step4- Continents '!$A$2:$A$71,MATCH(C695,'Step4- Continents '!$B$2:$B$71),0)</f>
        <v>ASIA</v>
      </c>
    </row>
    <row r="696" spans="1:10" x14ac:dyDescent="0.25">
      <c r="A696">
        <v>695</v>
      </c>
      <c r="B696" t="s">
        <v>826</v>
      </c>
      <c r="C696" t="s">
        <v>708</v>
      </c>
      <c r="D696">
        <v>23.3</v>
      </c>
      <c r="E696">
        <v>8.6</v>
      </c>
      <c r="F696">
        <v>33.200000000000003</v>
      </c>
      <c r="G696" s="1">
        <v>16400</v>
      </c>
      <c r="H696" s="2">
        <v>0.02</v>
      </c>
      <c r="I696" s="5">
        <v>19.380715705765407</v>
      </c>
      <c r="J696" s="6" t="str" cm="1">
        <f t="array" ref="J696">INDEX('Step4- Continents '!$A$2:$A$71,MATCH(C696,'Step4- Continents '!$B$2:$B$71),0)</f>
        <v>EUR</v>
      </c>
    </row>
    <row r="697" spans="1:10" x14ac:dyDescent="0.25">
      <c r="A697">
        <v>696</v>
      </c>
      <c r="B697" t="s">
        <v>872</v>
      </c>
      <c r="C697" t="s">
        <v>194</v>
      </c>
      <c r="D697">
        <v>16.2</v>
      </c>
      <c r="E697">
        <v>18.3</v>
      </c>
      <c r="F697">
        <v>39.799999999999997</v>
      </c>
      <c r="G697" s="1">
        <v>8663</v>
      </c>
      <c r="H697" s="2">
        <v>0.04</v>
      </c>
      <c r="I697" s="5">
        <v>19.380715705765407</v>
      </c>
      <c r="J697" s="6" t="str" cm="1">
        <f t="array" ref="J697">INDEX('Step4- Continents '!$A$2:$A$71,MATCH(C697,'Step4- Continents '!$B$2:$B$71),0)</f>
        <v>ASIA</v>
      </c>
    </row>
    <row r="698" spans="1:10" x14ac:dyDescent="0.25">
      <c r="A698">
        <v>697</v>
      </c>
      <c r="B698" t="s">
        <v>663</v>
      </c>
      <c r="C698" t="s">
        <v>555</v>
      </c>
      <c r="D698">
        <v>24.9</v>
      </c>
      <c r="E698">
        <v>13.6</v>
      </c>
      <c r="F698">
        <v>28.2</v>
      </c>
      <c r="G698" s="1">
        <v>25724</v>
      </c>
      <c r="H698" s="2">
        <v>0.05</v>
      </c>
      <c r="I698" s="5">
        <v>19.380715705765407</v>
      </c>
      <c r="J698" s="6" t="str" cm="1">
        <f t="array" ref="J698">INDEX('Step4- Continents '!$A$2:$A$71,MATCH(C698,'Step4- Continents '!$B$2:$B$71),0)</f>
        <v>EUR</v>
      </c>
    </row>
    <row r="699" spans="1:10" x14ac:dyDescent="0.25">
      <c r="A699">
        <v>698</v>
      </c>
      <c r="B699" t="s">
        <v>748</v>
      </c>
      <c r="C699" t="s">
        <v>52</v>
      </c>
      <c r="D699">
        <v>28.2</v>
      </c>
      <c r="E699">
        <v>14.4</v>
      </c>
      <c r="F699">
        <v>42.1</v>
      </c>
      <c r="G699" s="1">
        <v>65605</v>
      </c>
      <c r="H699" s="2">
        <v>0.03</v>
      </c>
      <c r="I699" s="5">
        <v>19.220013253810468</v>
      </c>
      <c r="J699" s="6" t="str" cm="1">
        <f t="array" ref="J699">INDEX('Step4- Continents '!$A$2:$A$71,MATCH(C699,'Step4- Continents '!$B$2:$B$71),0)</f>
        <v>ASIA</v>
      </c>
    </row>
    <row r="700" spans="1:10" x14ac:dyDescent="0.25">
      <c r="A700">
        <v>699</v>
      </c>
      <c r="B700" t="s">
        <v>700</v>
      </c>
      <c r="C700" t="s">
        <v>102</v>
      </c>
      <c r="D700">
        <v>19.7</v>
      </c>
      <c r="E700">
        <v>14.7</v>
      </c>
      <c r="F700">
        <v>33.299999999999997</v>
      </c>
      <c r="G700" s="1">
        <v>23270</v>
      </c>
      <c r="H700" s="2">
        <v>0.03</v>
      </c>
      <c r="I700" s="5">
        <v>19.187872763419485</v>
      </c>
      <c r="J700" s="6" t="str" cm="1">
        <f t="array" ref="J700">INDEX('Step4- Continents '!$A$2:$A$71,MATCH(C700,'Step4- Continents '!$B$2:$B$71),0)</f>
        <v>ASIA</v>
      </c>
    </row>
    <row r="701" spans="1:10" x14ac:dyDescent="0.25">
      <c r="A701">
        <v>700</v>
      </c>
      <c r="B701" t="s">
        <v>693</v>
      </c>
      <c r="C701" t="s">
        <v>194</v>
      </c>
      <c r="D701">
        <v>19.3</v>
      </c>
      <c r="E701">
        <v>24.7</v>
      </c>
      <c r="F701">
        <v>31.9</v>
      </c>
      <c r="G701" s="1">
        <v>7506</v>
      </c>
      <c r="H701" s="2">
        <v>0</v>
      </c>
      <c r="I701" s="5">
        <v>19.155732273028502</v>
      </c>
      <c r="J701" s="6" t="str" cm="1">
        <f t="array" ref="J701">INDEX('Step4- Continents '!$A$2:$A$71,MATCH(C701,'Step4- Continents '!$B$2:$B$71),0)</f>
        <v>ASIA</v>
      </c>
    </row>
    <row r="702" spans="1:10" x14ac:dyDescent="0.25">
      <c r="A702">
        <v>701</v>
      </c>
      <c r="B702" t="s">
        <v>721</v>
      </c>
      <c r="C702" t="s">
        <v>324</v>
      </c>
      <c r="D702">
        <v>27.9</v>
      </c>
      <c r="E702">
        <v>15.4</v>
      </c>
      <c r="F702">
        <v>30.7</v>
      </c>
      <c r="G702" s="1">
        <v>42612</v>
      </c>
      <c r="H702" s="2">
        <v>0.01</v>
      </c>
      <c r="I702" s="5">
        <v>19.075381047051028</v>
      </c>
      <c r="J702" s="6" t="str" cm="1">
        <f t="array" ref="J702">INDEX('Step4- Continents '!$A$2:$A$71,MATCH(C702,'Step4- Continents '!$B$2:$B$71),0)</f>
        <v>SA</v>
      </c>
    </row>
    <row r="703" spans="1:10" x14ac:dyDescent="0.25">
      <c r="A703">
        <v>702</v>
      </c>
      <c r="B703" t="s">
        <v>728</v>
      </c>
      <c r="C703" t="s">
        <v>194</v>
      </c>
      <c r="D703">
        <v>14.6</v>
      </c>
      <c r="E703">
        <v>13.7</v>
      </c>
      <c r="F703">
        <v>33.9</v>
      </c>
      <c r="G703" s="1">
        <v>20213</v>
      </c>
      <c r="H703" s="2">
        <v>7.0000000000000007E-2</v>
      </c>
      <c r="I703" s="5">
        <v>18.914678595096092</v>
      </c>
      <c r="J703" s="6" t="str" cm="1">
        <f t="array" ref="J703">INDEX('Step4- Continents '!$A$2:$A$71,MATCH(C703,'Step4- Continents '!$B$2:$B$71),0)</f>
        <v>ASIA</v>
      </c>
    </row>
    <row r="704" spans="1:10" x14ac:dyDescent="0.25">
      <c r="A704">
        <v>703</v>
      </c>
      <c r="B704" t="s">
        <v>671</v>
      </c>
      <c r="C704" t="s">
        <v>194</v>
      </c>
      <c r="D704">
        <v>14.4</v>
      </c>
      <c r="E704">
        <v>15.9</v>
      </c>
      <c r="F704">
        <v>38.4</v>
      </c>
      <c r="G704" s="1">
        <v>12119</v>
      </c>
      <c r="H704" s="2">
        <v>0.03</v>
      </c>
      <c r="I704" s="5">
        <v>18.882538104705102</v>
      </c>
      <c r="J704" s="6" t="str" cm="1">
        <f t="array" ref="J704">INDEX('Step4- Continents '!$A$2:$A$71,MATCH(C704,'Step4- Continents '!$B$2:$B$71),0)</f>
        <v>ASIA</v>
      </c>
    </row>
    <row r="705" spans="1:10" x14ac:dyDescent="0.25">
      <c r="A705">
        <v>704</v>
      </c>
      <c r="B705" t="s">
        <v>921</v>
      </c>
      <c r="C705" t="s">
        <v>169</v>
      </c>
      <c r="D705">
        <v>18.399999999999999</v>
      </c>
      <c r="E705">
        <v>10.3</v>
      </c>
      <c r="F705">
        <v>29.7</v>
      </c>
      <c r="G705" s="1">
        <v>26381</v>
      </c>
      <c r="H705" s="2">
        <v>0.03</v>
      </c>
      <c r="I705" s="5">
        <v>18.882538104705102</v>
      </c>
      <c r="J705" s="6" t="str" cm="1">
        <f t="array" ref="J705">INDEX('Step4- Continents '!$A$2:$A$71,MATCH(C705,'Step4- Continents '!$B$2:$B$71),0)</f>
        <v>EUR</v>
      </c>
    </row>
    <row r="706" spans="1:10" x14ac:dyDescent="0.25">
      <c r="A706">
        <v>705</v>
      </c>
      <c r="B706" t="s">
        <v>742</v>
      </c>
      <c r="C706" t="s">
        <v>743</v>
      </c>
      <c r="D706">
        <v>18.100000000000001</v>
      </c>
      <c r="E706">
        <v>8</v>
      </c>
      <c r="F706">
        <v>40</v>
      </c>
      <c r="G706" s="1">
        <v>43565</v>
      </c>
      <c r="H706" s="2">
        <v>0</v>
      </c>
      <c r="I706" s="5">
        <v>18.834327369118625</v>
      </c>
      <c r="J706" s="6" t="str" cm="1">
        <f t="array" ref="J706">INDEX('Step4- Continents '!$A$2:$A$71,MATCH(C706,'Step4- Continents '!$B$2:$B$71),0)</f>
        <v>ASIA</v>
      </c>
    </row>
    <row r="707" spans="1:10" x14ac:dyDescent="0.25">
      <c r="A707">
        <v>706</v>
      </c>
      <c r="B707" t="s">
        <v>749</v>
      </c>
      <c r="C707" t="s">
        <v>750</v>
      </c>
      <c r="D707">
        <v>19</v>
      </c>
      <c r="E707">
        <v>7.7</v>
      </c>
      <c r="F707">
        <v>28.8</v>
      </c>
      <c r="G707" s="1">
        <v>35577</v>
      </c>
      <c r="H707" s="2">
        <v>0.13</v>
      </c>
      <c r="I707" s="5">
        <v>18.802186878727632</v>
      </c>
      <c r="J707" s="6" t="str" cm="1">
        <f t="array" ref="J707">INDEX('Step4- Continents '!$A$2:$A$71,MATCH(C707,'Step4- Continents '!$B$2:$B$71),0)</f>
        <v>ASIA</v>
      </c>
    </row>
    <row r="708" spans="1:10" x14ac:dyDescent="0.25">
      <c r="A708">
        <v>707</v>
      </c>
      <c r="B708" t="s">
        <v>774</v>
      </c>
      <c r="C708" t="s">
        <v>169</v>
      </c>
      <c r="D708">
        <v>19.3</v>
      </c>
      <c r="E708">
        <v>11.7</v>
      </c>
      <c r="F708">
        <v>29.5</v>
      </c>
      <c r="G708" s="1">
        <v>31460</v>
      </c>
      <c r="H708" s="2">
        <v>0.06</v>
      </c>
      <c r="I708" s="5">
        <v>18.770046388336649</v>
      </c>
      <c r="J708" s="6" t="str" cm="1">
        <f t="array" ref="J708">INDEX('Step4- Continents '!$A$2:$A$71,MATCH(C708,'Step4- Continents '!$B$2:$B$71),0)</f>
        <v>EUR</v>
      </c>
    </row>
    <row r="709" spans="1:10" x14ac:dyDescent="0.25">
      <c r="A709">
        <v>708</v>
      </c>
      <c r="B709" t="s">
        <v>804</v>
      </c>
      <c r="C709" t="s">
        <v>467</v>
      </c>
      <c r="D709">
        <v>18.399999999999999</v>
      </c>
      <c r="E709">
        <v>8</v>
      </c>
      <c r="F709">
        <v>44.3</v>
      </c>
      <c r="G709" s="1">
        <v>13493</v>
      </c>
      <c r="H709" s="2">
        <v>0</v>
      </c>
      <c r="I709" s="5">
        <v>18.770046388336649</v>
      </c>
      <c r="J709" s="6" t="str" cm="1">
        <f t="array" ref="J709">INDEX('Step4- Continents '!$A$2:$A$71,MATCH(C709,'Step4- Continents '!$B$2:$B$71),0)</f>
        <v>SA</v>
      </c>
    </row>
    <row r="710" spans="1:10" x14ac:dyDescent="0.25">
      <c r="A710">
        <v>709</v>
      </c>
      <c r="B710" t="s">
        <v>622</v>
      </c>
      <c r="C710" t="s">
        <v>299</v>
      </c>
      <c r="D710">
        <v>24.6</v>
      </c>
      <c r="E710">
        <v>8.8000000000000007</v>
      </c>
      <c r="F710">
        <v>28.1</v>
      </c>
      <c r="G710" s="1">
        <v>16691</v>
      </c>
      <c r="H710" s="2">
        <v>0.01</v>
      </c>
      <c r="I710" s="5">
        <v>18.737905897945659</v>
      </c>
      <c r="J710" s="6" t="str" cm="1">
        <f t="array" ref="J710">INDEX('Step4- Continents '!$A$2:$A$71,MATCH(C710,'Step4- Continents '!$B$2:$B$71),0)</f>
        <v>ASIA</v>
      </c>
    </row>
    <row r="711" spans="1:10" x14ac:dyDescent="0.25">
      <c r="A711">
        <v>710</v>
      </c>
      <c r="B711" t="s">
        <v>754</v>
      </c>
      <c r="C711" t="s">
        <v>194</v>
      </c>
      <c r="D711">
        <v>20.6</v>
      </c>
      <c r="E711">
        <v>22.2</v>
      </c>
      <c r="F711">
        <v>33.200000000000003</v>
      </c>
      <c r="G711" s="1">
        <v>7009</v>
      </c>
      <c r="H711" s="2">
        <v>0.05</v>
      </c>
      <c r="I711" s="5">
        <v>18.705765407554676</v>
      </c>
      <c r="J711" s="6" t="str" cm="1">
        <f t="array" ref="J711">INDEX('Step4- Continents '!$A$2:$A$71,MATCH(C711,'Step4- Continents '!$B$2:$B$71),0)</f>
        <v>ASIA</v>
      </c>
    </row>
    <row r="712" spans="1:10" x14ac:dyDescent="0.25">
      <c r="A712">
        <v>711</v>
      </c>
      <c r="B712" t="s">
        <v>820</v>
      </c>
      <c r="C712" t="s">
        <v>52</v>
      </c>
      <c r="D712">
        <v>17.600000000000001</v>
      </c>
      <c r="E712">
        <v>9.1</v>
      </c>
      <c r="F712">
        <v>30.7</v>
      </c>
      <c r="G712" s="1">
        <v>9593</v>
      </c>
      <c r="H712" s="2">
        <v>0</v>
      </c>
      <c r="I712" s="5">
        <v>18.705765407554676</v>
      </c>
      <c r="J712" s="6" t="str" cm="1">
        <f t="array" ref="J712">INDEX('Step4- Continents '!$A$2:$A$71,MATCH(C712,'Step4- Continents '!$B$2:$B$71),0)</f>
        <v>ASIA</v>
      </c>
    </row>
    <row r="713" spans="1:10" x14ac:dyDescent="0.25">
      <c r="A713">
        <v>712</v>
      </c>
      <c r="B713" t="s">
        <v>724</v>
      </c>
      <c r="C713" t="s">
        <v>324</v>
      </c>
      <c r="D713">
        <v>26</v>
      </c>
      <c r="E713">
        <v>12.2</v>
      </c>
      <c r="F713">
        <v>42.9</v>
      </c>
      <c r="G713" s="1">
        <v>26078</v>
      </c>
      <c r="H713" s="2">
        <v>0.01</v>
      </c>
      <c r="I713" s="5">
        <v>18.689695162359179</v>
      </c>
      <c r="J713" s="6" t="str" cm="1">
        <f t="array" ref="J713">INDEX('Step4- Continents '!$A$2:$A$71,MATCH(C713,'Step4- Continents '!$B$2:$B$71),0)</f>
        <v>SA</v>
      </c>
    </row>
    <row r="714" spans="1:10" x14ac:dyDescent="0.25">
      <c r="A714">
        <v>713</v>
      </c>
      <c r="B714" t="s">
        <v>813</v>
      </c>
      <c r="C714" t="s">
        <v>324</v>
      </c>
      <c r="D714">
        <v>28</v>
      </c>
      <c r="E714">
        <v>22.6</v>
      </c>
      <c r="F714">
        <v>40.1</v>
      </c>
      <c r="G714" s="1">
        <v>50594</v>
      </c>
      <c r="H714" s="2">
        <v>0.05</v>
      </c>
      <c r="I714" s="5">
        <v>18.657554671968196</v>
      </c>
      <c r="J714" s="6" t="str" cm="1">
        <f t="array" ref="J714">INDEX('Step4- Continents '!$A$2:$A$71,MATCH(C714,'Step4- Continents '!$B$2:$B$71),0)</f>
        <v>SA</v>
      </c>
    </row>
    <row r="715" spans="1:10" x14ac:dyDescent="0.25">
      <c r="A715">
        <v>714</v>
      </c>
      <c r="B715" t="s">
        <v>809</v>
      </c>
      <c r="C715" t="s">
        <v>1</v>
      </c>
      <c r="D715">
        <v>17.399999999999999</v>
      </c>
      <c r="E715">
        <v>13.4</v>
      </c>
      <c r="F715">
        <v>30.4</v>
      </c>
      <c r="G715" s="1">
        <v>12965</v>
      </c>
      <c r="H715" s="2">
        <v>0.13</v>
      </c>
      <c r="I715" s="5">
        <v>18.657554671968189</v>
      </c>
      <c r="J715" s="6" t="str" cm="1">
        <f t="array" ref="J715">INDEX('Step4- Continents '!$A$2:$A$71,MATCH(C715,'Step4- Continents '!$B$2:$B$71),0)</f>
        <v>NA</v>
      </c>
    </row>
    <row r="716" spans="1:10" x14ac:dyDescent="0.25">
      <c r="A716">
        <v>715</v>
      </c>
      <c r="B716" t="s">
        <v>704</v>
      </c>
      <c r="C716" t="s">
        <v>194</v>
      </c>
      <c r="D716">
        <v>15.9</v>
      </c>
      <c r="E716">
        <v>22.1</v>
      </c>
      <c r="F716">
        <v>41.9</v>
      </c>
      <c r="G716" s="1">
        <v>15020</v>
      </c>
      <c r="H716" s="2">
        <v>0.03</v>
      </c>
      <c r="I716" s="5">
        <v>18.641484426772699</v>
      </c>
      <c r="J716" s="6" t="str" cm="1">
        <f t="array" ref="J716">INDEX('Step4- Continents '!$A$2:$A$71,MATCH(C716,'Step4- Continents '!$B$2:$B$71),0)</f>
        <v>ASIA</v>
      </c>
    </row>
    <row r="717" spans="1:10" x14ac:dyDescent="0.25">
      <c r="A717">
        <v>716</v>
      </c>
      <c r="B717" t="s">
        <v>739</v>
      </c>
      <c r="C717" t="s">
        <v>52</v>
      </c>
      <c r="D717">
        <v>18.3</v>
      </c>
      <c r="E717">
        <v>15</v>
      </c>
      <c r="F717">
        <v>46.7</v>
      </c>
      <c r="G717" s="1">
        <v>42756</v>
      </c>
      <c r="H717" s="2">
        <v>0.02</v>
      </c>
      <c r="I717" s="5">
        <v>18.641484426772699</v>
      </c>
      <c r="J717" s="6" t="str" cm="1">
        <f t="array" ref="J717">INDEX('Step4- Continents '!$A$2:$A$71,MATCH(C717,'Step4- Continents '!$B$2:$B$71),0)</f>
        <v>ASIA</v>
      </c>
    </row>
    <row r="718" spans="1:10" x14ac:dyDescent="0.25">
      <c r="A718">
        <v>717</v>
      </c>
      <c r="B718" t="s">
        <v>922</v>
      </c>
      <c r="C718" t="s">
        <v>68</v>
      </c>
      <c r="D718">
        <v>18.7</v>
      </c>
      <c r="E718">
        <v>6.3</v>
      </c>
      <c r="F718">
        <v>28.6</v>
      </c>
      <c r="G718" s="1">
        <v>17000</v>
      </c>
      <c r="H718" s="2">
        <v>0.11</v>
      </c>
      <c r="I718" s="5">
        <v>18.625414181577202</v>
      </c>
      <c r="J718" s="6" t="str" cm="1">
        <f t="array" ref="J718">INDEX('Step4- Continents '!$A$2:$A$71,MATCH(C718,'Step4- Continents '!$B$2:$B$71),0)</f>
        <v>EUR</v>
      </c>
    </row>
    <row r="719" spans="1:10" x14ac:dyDescent="0.25">
      <c r="A719">
        <v>718</v>
      </c>
      <c r="B719" t="s">
        <v>868</v>
      </c>
      <c r="C719" t="s">
        <v>102</v>
      </c>
      <c r="D719">
        <v>18.600000000000001</v>
      </c>
      <c r="E719">
        <v>10.9</v>
      </c>
      <c r="F719">
        <v>35.4</v>
      </c>
      <c r="G719" s="1">
        <v>21958</v>
      </c>
      <c r="H719" s="2">
        <v>0.03</v>
      </c>
      <c r="I719" s="5">
        <v>18.593273691186219</v>
      </c>
      <c r="J719" s="6" t="str" cm="1">
        <f t="array" ref="J719">INDEX('Step4- Continents '!$A$2:$A$71,MATCH(C719,'Step4- Continents '!$B$2:$B$71),0)</f>
        <v>ASIA</v>
      </c>
    </row>
    <row r="720" spans="1:10" x14ac:dyDescent="0.25">
      <c r="A720">
        <v>719</v>
      </c>
      <c r="B720" t="s">
        <v>776</v>
      </c>
      <c r="C720" t="s">
        <v>777</v>
      </c>
      <c r="D720">
        <v>13.7</v>
      </c>
      <c r="E720">
        <v>9</v>
      </c>
      <c r="F720">
        <v>28</v>
      </c>
      <c r="G720" s="1">
        <v>72676</v>
      </c>
      <c r="H720" s="2">
        <v>0.01</v>
      </c>
      <c r="I720" s="5">
        <v>18.593273691186216</v>
      </c>
      <c r="J720" s="6" t="str" cm="1">
        <f t="array" ref="J720">INDEX('Step4- Continents '!$A$2:$A$71,MATCH(C720,'Step4- Continents '!$B$2:$B$71),0)</f>
        <v>AFRICA</v>
      </c>
    </row>
    <row r="721" spans="1:10" x14ac:dyDescent="0.25">
      <c r="A721">
        <v>720</v>
      </c>
      <c r="B721" t="s">
        <v>760</v>
      </c>
      <c r="C721" t="s">
        <v>102</v>
      </c>
      <c r="D721">
        <v>20</v>
      </c>
      <c r="E721">
        <v>19.600000000000001</v>
      </c>
      <c r="F721">
        <v>36</v>
      </c>
      <c r="G721" s="1">
        <v>26483</v>
      </c>
      <c r="H721" s="2">
        <v>0.06</v>
      </c>
      <c r="I721" s="5">
        <v>18.512922465208749</v>
      </c>
      <c r="J721" s="6" t="str" cm="1">
        <f t="array" ref="J721">INDEX('Step4- Continents '!$A$2:$A$71,MATCH(C721,'Step4- Continents '!$B$2:$B$71),0)</f>
        <v>ASIA</v>
      </c>
    </row>
    <row r="722" spans="1:10" x14ac:dyDescent="0.25">
      <c r="A722">
        <v>721</v>
      </c>
      <c r="B722" t="s">
        <v>836</v>
      </c>
      <c r="C722" t="s">
        <v>598</v>
      </c>
      <c r="D722">
        <v>21.1</v>
      </c>
      <c r="E722">
        <v>11.6</v>
      </c>
      <c r="F722">
        <v>38.1</v>
      </c>
      <c r="G722" s="1">
        <v>12650</v>
      </c>
      <c r="H722" s="2">
        <v>0.01</v>
      </c>
      <c r="I722" s="5">
        <v>18.496852220013256</v>
      </c>
      <c r="J722" s="6" t="str" cm="1">
        <f t="array" ref="J722">INDEX('Step4- Continents '!$A$2:$A$71,MATCH(C722,'Step4- Continents '!$B$2:$B$71),0)</f>
        <v>ASIA</v>
      </c>
    </row>
    <row r="723" spans="1:10" x14ac:dyDescent="0.25">
      <c r="A723">
        <v>722</v>
      </c>
      <c r="B723" t="s">
        <v>753</v>
      </c>
      <c r="C723" t="s">
        <v>483</v>
      </c>
      <c r="D723">
        <v>20.9</v>
      </c>
      <c r="E723">
        <v>18.100000000000001</v>
      </c>
      <c r="F723">
        <v>45.5</v>
      </c>
      <c r="G723" s="1">
        <v>7146</v>
      </c>
      <c r="H723" s="2">
        <v>0</v>
      </c>
      <c r="I723" s="5">
        <v>18.336149768058316</v>
      </c>
      <c r="J723" s="6" t="str" cm="1">
        <f t="array" ref="J723">INDEX('Step4- Continents '!$A$2:$A$71,MATCH(C723,'Step4- Continents '!$B$2:$B$71),0)</f>
        <v>ASIA</v>
      </c>
    </row>
    <row r="724" spans="1:10" x14ac:dyDescent="0.25">
      <c r="A724">
        <v>723</v>
      </c>
      <c r="B724" t="s">
        <v>705</v>
      </c>
      <c r="C724" t="s">
        <v>102</v>
      </c>
      <c r="D724">
        <v>23.2</v>
      </c>
      <c r="E724">
        <v>17.7</v>
      </c>
      <c r="F724">
        <v>39.9</v>
      </c>
      <c r="G724" s="1">
        <v>18361</v>
      </c>
      <c r="H724" s="2">
        <v>0.03</v>
      </c>
      <c r="I724" s="5">
        <v>18.287939032471836</v>
      </c>
      <c r="J724" s="6" t="str" cm="1">
        <f t="array" ref="J724">INDEX('Step4- Continents '!$A$2:$A$71,MATCH(C724,'Step4- Continents '!$B$2:$B$71),0)</f>
        <v>ASIA</v>
      </c>
    </row>
    <row r="725" spans="1:10" x14ac:dyDescent="0.25">
      <c r="A725">
        <v>724</v>
      </c>
      <c r="B725" t="s">
        <v>831</v>
      </c>
      <c r="C725" t="s">
        <v>1</v>
      </c>
      <c r="D725">
        <v>21</v>
      </c>
      <c r="E725">
        <v>11.8</v>
      </c>
      <c r="F725">
        <v>39.9</v>
      </c>
      <c r="G725" s="1">
        <v>14569</v>
      </c>
      <c r="H725" s="2">
        <v>0.03</v>
      </c>
      <c r="I725" s="5">
        <v>18.255798542080846</v>
      </c>
      <c r="J725" s="6" t="str" cm="1">
        <f t="array" ref="J725">INDEX('Step4- Continents '!$A$2:$A$71,MATCH(C725,'Step4- Continents '!$B$2:$B$71),0)</f>
        <v>NA</v>
      </c>
    </row>
    <row r="726" spans="1:10" x14ac:dyDescent="0.25">
      <c r="A726">
        <v>725</v>
      </c>
      <c r="B726" t="s">
        <v>764</v>
      </c>
      <c r="C726" t="s">
        <v>765</v>
      </c>
      <c r="D726">
        <v>22.6</v>
      </c>
      <c r="E726">
        <v>10.199999999999999</v>
      </c>
      <c r="F726">
        <v>28.3</v>
      </c>
      <c r="G726" s="1">
        <v>15100</v>
      </c>
      <c r="H726" s="2">
        <v>0.03</v>
      </c>
      <c r="I726" s="5">
        <v>18.239728296885353</v>
      </c>
      <c r="J726" s="6" t="str" cm="1">
        <f t="array" ref="J726">INDEX('Step4- Continents '!$A$2:$A$71,MATCH(C726,'Step4- Continents '!$B$2:$B$71),0)</f>
        <v>EUR</v>
      </c>
    </row>
    <row r="727" spans="1:10" x14ac:dyDescent="0.25">
      <c r="A727">
        <v>726</v>
      </c>
      <c r="B727" t="s">
        <v>871</v>
      </c>
      <c r="C727" t="s">
        <v>54</v>
      </c>
      <c r="D727">
        <v>20.100000000000001</v>
      </c>
      <c r="E727">
        <v>16</v>
      </c>
      <c r="F727">
        <v>40.4</v>
      </c>
      <c r="G727" s="1">
        <v>10117</v>
      </c>
      <c r="H727" s="2">
        <v>0.08</v>
      </c>
      <c r="I727" s="5">
        <v>18.20758780649437</v>
      </c>
      <c r="J727" s="6" t="str" cm="1">
        <f t="array" ref="J727">INDEX('Step4- Continents '!$A$2:$A$71,MATCH(C727,'Step4- Continents '!$B$2:$B$71),0)</f>
        <v>ASIA</v>
      </c>
    </row>
    <row r="728" spans="1:10" x14ac:dyDescent="0.25">
      <c r="A728">
        <v>727</v>
      </c>
      <c r="B728" t="s">
        <v>755</v>
      </c>
      <c r="C728" t="s">
        <v>598</v>
      </c>
      <c r="D728">
        <v>18.2</v>
      </c>
      <c r="E728">
        <v>7.4</v>
      </c>
      <c r="F728">
        <v>35.700000000000003</v>
      </c>
      <c r="G728" s="1">
        <v>39669</v>
      </c>
      <c r="H728" s="2">
        <v>0.01</v>
      </c>
      <c r="I728" s="5">
        <v>18.111166335321407</v>
      </c>
      <c r="J728" s="6" t="str" cm="1">
        <f t="array" ref="J728">INDEX('Step4- Continents '!$A$2:$A$71,MATCH(C728,'Step4- Continents '!$B$2:$B$71),0)</f>
        <v>ASIA</v>
      </c>
    </row>
    <row r="729" spans="1:10" x14ac:dyDescent="0.25">
      <c r="A729">
        <v>728</v>
      </c>
      <c r="B729" t="s">
        <v>779</v>
      </c>
      <c r="C729" t="s">
        <v>194</v>
      </c>
      <c r="D729">
        <v>21.3</v>
      </c>
      <c r="E729">
        <v>20.3</v>
      </c>
      <c r="F729">
        <v>40.799999999999997</v>
      </c>
      <c r="G729" s="1">
        <v>11989</v>
      </c>
      <c r="H729" s="2">
        <v>0.01</v>
      </c>
      <c r="I729" s="5">
        <v>18.04688535453943</v>
      </c>
      <c r="J729" s="6" t="str" cm="1">
        <f t="array" ref="J729">INDEX('Step4- Continents '!$A$2:$A$71,MATCH(C729,'Step4- Continents '!$B$2:$B$71),0)</f>
        <v>ASIA</v>
      </c>
    </row>
    <row r="730" spans="1:10" x14ac:dyDescent="0.25">
      <c r="A730">
        <v>729</v>
      </c>
      <c r="B730" t="s">
        <v>762</v>
      </c>
      <c r="C730" t="s">
        <v>102</v>
      </c>
      <c r="D730">
        <v>21.1</v>
      </c>
      <c r="E730">
        <v>16</v>
      </c>
      <c r="F730">
        <v>34.9</v>
      </c>
      <c r="G730" s="1">
        <v>27152</v>
      </c>
      <c r="H730" s="2">
        <v>0.04</v>
      </c>
      <c r="I730" s="5">
        <v>17.966534128561964</v>
      </c>
      <c r="J730" s="6" t="str" cm="1">
        <f t="array" ref="J730">INDEX('Step4- Continents '!$A$2:$A$71,MATCH(C730,'Step4- Continents '!$B$2:$B$71),0)</f>
        <v>ASIA</v>
      </c>
    </row>
    <row r="731" spans="1:10" x14ac:dyDescent="0.25">
      <c r="A731">
        <v>730</v>
      </c>
      <c r="B731" t="s">
        <v>819</v>
      </c>
      <c r="C731" t="s">
        <v>52</v>
      </c>
      <c r="D731">
        <v>19.100000000000001</v>
      </c>
      <c r="E731">
        <v>16.100000000000001</v>
      </c>
      <c r="F731">
        <v>45.7</v>
      </c>
      <c r="G731" s="1">
        <v>46044</v>
      </c>
      <c r="H731" s="2">
        <v>0.03</v>
      </c>
      <c r="I731" s="5">
        <v>17.918323392975484</v>
      </c>
      <c r="J731" s="6" t="str" cm="1">
        <f t="array" ref="J731">INDEX('Step4- Continents '!$A$2:$A$71,MATCH(C731,'Step4- Continents '!$B$2:$B$71),0)</f>
        <v>ASIA</v>
      </c>
    </row>
    <row r="732" spans="1:10" x14ac:dyDescent="0.25">
      <c r="A732">
        <v>731</v>
      </c>
      <c r="B732" t="s">
        <v>676</v>
      </c>
      <c r="C732" t="s">
        <v>677</v>
      </c>
      <c r="D732">
        <v>20.2</v>
      </c>
      <c r="E732">
        <v>8.6999999999999993</v>
      </c>
      <c r="F732">
        <v>28</v>
      </c>
      <c r="G732" s="1">
        <v>29303</v>
      </c>
      <c r="H732" s="2">
        <v>0.06</v>
      </c>
      <c r="I732" s="5">
        <v>17.854042412193508</v>
      </c>
      <c r="J732" s="6" t="str" cm="1">
        <f t="array" ref="J732">INDEX('Step4- Continents '!$A$2:$A$71,MATCH(C732,'Step4- Continents '!$B$2:$B$71),0)</f>
        <v>EUR</v>
      </c>
    </row>
    <row r="733" spans="1:10" x14ac:dyDescent="0.25">
      <c r="A733">
        <v>732</v>
      </c>
      <c r="B733" t="s">
        <v>863</v>
      </c>
      <c r="C733" t="s">
        <v>383</v>
      </c>
      <c r="D733">
        <v>16.3</v>
      </c>
      <c r="E733">
        <v>9.6999999999999993</v>
      </c>
      <c r="F733">
        <v>32.1</v>
      </c>
      <c r="G733" s="1">
        <v>15639</v>
      </c>
      <c r="H733" s="2">
        <v>0.02</v>
      </c>
      <c r="I733" s="5">
        <v>17.837972166998014</v>
      </c>
      <c r="J733" s="6" t="str" cm="1">
        <f t="array" ref="J733">INDEX('Step4- Continents '!$A$2:$A$71,MATCH(C733,'Step4- Continents '!$B$2:$B$71),0)</f>
        <v>EUR</v>
      </c>
    </row>
    <row r="734" spans="1:10" x14ac:dyDescent="0.25">
      <c r="A734">
        <v>733</v>
      </c>
      <c r="B734" t="s">
        <v>763</v>
      </c>
      <c r="C734" t="s">
        <v>54</v>
      </c>
      <c r="D734">
        <v>19.399999999999999</v>
      </c>
      <c r="E734">
        <v>12.5</v>
      </c>
      <c r="F734">
        <v>44.1</v>
      </c>
      <c r="G734" s="1">
        <v>5890</v>
      </c>
      <c r="H734" s="2">
        <v>0.04</v>
      </c>
      <c r="I734" s="5">
        <v>17.821901921802517</v>
      </c>
      <c r="J734" s="6" t="str" cm="1">
        <f t="array" ref="J734">INDEX('Step4- Continents '!$A$2:$A$71,MATCH(C734,'Step4- Continents '!$B$2:$B$71),0)</f>
        <v>ASIA</v>
      </c>
    </row>
    <row r="735" spans="1:10" x14ac:dyDescent="0.25">
      <c r="A735">
        <v>734</v>
      </c>
      <c r="B735" t="s">
        <v>812</v>
      </c>
      <c r="C735" t="s">
        <v>467</v>
      </c>
      <c r="D735">
        <v>17.600000000000001</v>
      </c>
      <c r="E735">
        <v>11.3</v>
      </c>
      <c r="F735">
        <v>31</v>
      </c>
      <c r="G735" s="1">
        <v>22739</v>
      </c>
      <c r="H735" s="2">
        <v>0.01</v>
      </c>
      <c r="I735" s="5">
        <v>17.757620941020544</v>
      </c>
      <c r="J735" s="6" t="str" cm="1">
        <f t="array" ref="J735">INDEX('Step4- Continents '!$A$2:$A$71,MATCH(C735,'Step4- Continents '!$B$2:$B$71),0)</f>
        <v>SA</v>
      </c>
    </row>
    <row r="736" spans="1:10" x14ac:dyDescent="0.25">
      <c r="A736">
        <v>735</v>
      </c>
      <c r="B736" t="s">
        <v>702</v>
      </c>
      <c r="C736" t="s">
        <v>102</v>
      </c>
      <c r="D736">
        <v>17.5</v>
      </c>
      <c r="E736">
        <v>11.7</v>
      </c>
      <c r="F736">
        <v>31.4</v>
      </c>
      <c r="G736" s="1">
        <v>35779</v>
      </c>
      <c r="H736" s="2">
        <v>0.03</v>
      </c>
      <c r="I736" s="5">
        <v>17.693339960238568</v>
      </c>
      <c r="J736" s="6" t="str" cm="1">
        <f t="array" ref="J736">INDEX('Step4- Continents '!$A$2:$A$71,MATCH(C736,'Step4- Continents '!$B$2:$B$71),0)</f>
        <v>ASIA</v>
      </c>
    </row>
    <row r="737" spans="1:10" x14ac:dyDescent="0.25">
      <c r="A737">
        <v>736</v>
      </c>
      <c r="B737" t="s">
        <v>857</v>
      </c>
      <c r="C737" t="s">
        <v>840</v>
      </c>
      <c r="D737">
        <v>21.7</v>
      </c>
      <c r="E737">
        <v>8.9</v>
      </c>
      <c r="F737">
        <v>28.8</v>
      </c>
      <c r="G737" s="1">
        <v>14410</v>
      </c>
      <c r="H737" s="2">
        <v>0.22</v>
      </c>
      <c r="I737" s="5">
        <v>17.596918489065605</v>
      </c>
      <c r="J737" s="6" t="str" cm="1">
        <f t="array" ref="J737">INDEX('Step4- Continents '!$A$2:$A$71,MATCH(C737,'Step4- Continents '!$B$2:$B$71),0)</f>
        <v>EUR</v>
      </c>
    </row>
    <row r="738" spans="1:10" x14ac:dyDescent="0.25">
      <c r="A738">
        <v>737</v>
      </c>
      <c r="B738" t="s">
        <v>817</v>
      </c>
      <c r="C738" t="s">
        <v>102</v>
      </c>
      <c r="D738">
        <v>22.8</v>
      </c>
      <c r="E738">
        <v>17.5</v>
      </c>
      <c r="F738">
        <v>28.9</v>
      </c>
      <c r="G738" s="1">
        <v>10243</v>
      </c>
      <c r="H738" s="2">
        <v>0.03</v>
      </c>
      <c r="I738" s="5">
        <v>17.564777998674618</v>
      </c>
      <c r="J738" s="6" t="str" cm="1">
        <f t="array" ref="J738">INDEX('Step4- Continents '!$A$2:$A$71,MATCH(C738,'Step4- Continents '!$B$2:$B$71),0)</f>
        <v>ASIA</v>
      </c>
    </row>
    <row r="739" spans="1:10" x14ac:dyDescent="0.25">
      <c r="A739">
        <v>738</v>
      </c>
      <c r="B739" t="s">
        <v>778</v>
      </c>
      <c r="C739" t="s">
        <v>194</v>
      </c>
      <c r="D739">
        <v>18.399999999999999</v>
      </c>
      <c r="E739">
        <v>12.5</v>
      </c>
      <c r="F739">
        <v>31.3</v>
      </c>
      <c r="G739" s="1">
        <v>16867</v>
      </c>
      <c r="H739" s="2">
        <v>0.1</v>
      </c>
      <c r="I739" s="5">
        <v>17.564777998674618</v>
      </c>
      <c r="J739" s="6" t="str" cm="1">
        <f t="array" ref="J739">INDEX('Step4- Continents '!$A$2:$A$71,MATCH(C739,'Step4- Continents '!$B$2:$B$71),0)</f>
        <v>ASIA</v>
      </c>
    </row>
    <row r="740" spans="1:10" x14ac:dyDescent="0.25">
      <c r="A740">
        <v>739</v>
      </c>
      <c r="B740" t="s">
        <v>852</v>
      </c>
      <c r="C740" t="s">
        <v>540</v>
      </c>
      <c r="D740">
        <v>24.3</v>
      </c>
      <c r="E740">
        <v>15.9</v>
      </c>
      <c r="F740">
        <v>28.4</v>
      </c>
      <c r="G740" s="1">
        <v>24227</v>
      </c>
      <c r="H740" s="2">
        <v>0.12</v>
      </c>
      <c r="I740" s="5">
        <v>17.548707753479128</v>
      </c>
      <c r="J740" s="6" t="str" cm="1">
        <f t="array" ref="J740">INDEX('Step4- Continents '!$A$2:$A$71,MATCH(C740,'Step4- Continents '!$B$2:$B$71),0)</f>
        <v>ASIA</v>
      </c>
    </row>
    <row r="741" spans="1:10" x14ac:dyDescent="0.25">
      <c r="A741">
        <v>740</v>
      </c>
      <c r="B741" t="s">
        <v>814</v>
      </c>
      <c r="C741" t="s">
        <v>299</v>
      </c>
      <c r="D741">
        <v>38.299999999999997</v>
      </c>
      <c r="E741">
        <v>12.4</v>
      </c>
      <c r="F741">
        <v>29.3</v>
      </c>
      <c r="G741" s="1">
        <v>4858</v>
      </c>
      <c r="H741" s="2">
        <v>0.03</v>
      </c>
      <c r="I741" s="5">
        <v>17.468356527501658</v>
      </c>
      <c r="J741" s="6" t="str" cm="1">
        <f t="array" ref="J741">INDEX('Step4- Continents '!$A$2:$A$71,MATCH(C741,'Step4- Continents '!$B$2:$B$71),0)</f>
        <v>ASIA</v>
      </c>
    </row>
    <row r="742" spans="1:10" x14ac:dyDescent="0.25">
      <c r="A742">
        <v>741</v>
      </c>
      <c r="B742" t="s">
        <v>730</v>
      </c>
      <c r="C742" t="s">
        <v>194</v>
      </c>
      <c r="D742">
        <v>14.4</v>
      </c>
      <c r="E742">
        <v>9.8000000000000007</v>
      </c>
      <c r="F742">
        <v>47</v>
      </c>
      <c r="G742" s="1">
        <v>25951</v>
      </c>
      <c r="H742" s="2">
        <v>0.04</v>
      </c>
      <c r="I742" s="5">
        <v>17.436216037110672</v>
      </c>
      <c r="J742" s="6" t="str" cm="1">
        <f t="array" ref="J742">INDEX('Step4- Continents '!$A$2:$A$71,MATCH(C742,'Step4- Continents '!$B$2:$B$71),0)</f>
        <v>ASIA</v>
      </c>
    </row>
    <row r="743" spans="1:10" x14ac:dyDescent="0.25">
      <c r="A743">
        <v>742</v>
      </c>
      <c r="B743" t="s">
        <v>795</v>
      </c>
      <c r="C743" t="s">
        <v>54</v>
      </c>
      <c r="D743">
        <v>21.6</v>
      </c>
      <c r="E743">
        <v>10.199999999999999</v>
      </c>
      <c r="F743">
        <v>41.5</v>
      </c>
      <c r="G743" s="1">
        <v>8051</v>
      </c>
      <c r="H743" s="2">
        <v>0.03</v>
      </c>
      <c r="I743" s="5">
        <v>17.420145791915175</v>
      </c>
      <c r="J743" s="6" t="str" cm="1">
        <f t="array" ref="J743">INDEX('Step4- Continents '!$A$2:$A$71,MATCH(C743,'Step4- Continents '!$B$2:$B$71),0)</f>
        <v>ASIA</v>
      </c>
    </row>
    <row r="744" spans="1:10" x14ac:dyDescent="0.25">
      <c r="A744">
        <v>743</v>
      </c>
      <c r="B744" t="s">
        <v>734</v>
      </c>
      <c r="C744" t="s">
        <v>54</v>
      </c>
      <c r="D744">
        <v>25.4</v>
      </c>
      <c r="E744">
        <v>16.899999999999999</v>
      </c>
      <c r="F744">
        <v>32.799999999999997</v>
      </c>
      <c r="G744" s="1">
        <v>7318</v>
      </c>
      <c r="H744" s="2">
        <v>0.04</v>
      </c>
      <c r="I744" s="5">
        <v>17.404075546719682</v>
      </c>
      <c r="J744" s="6" t="str" cm="1">
        <f t="array" ref="J744">INDEX('Step4- Continents '!$A$2:$A$71,MATCH(C744,'Step4- Continents '!$B$2:$B$71),0)</f>
        <v>ASIA</v>
      </c>
    </row>
    <row r="745" spans="1:10" x14ac:dyDescent="0.25">
      <c r="A745">
        <v>744</v>
      </c>
      <c r="B745" t="s">
        <v>792</v>
      </c>
      <c r="C745" t="s">
        <v>52</v>
      </c>
      <c r="D745">
        <v>18.899999999999999</v>
      </c>
      <c r="E745">
        <v>10.7</v>
      </c>
      <c r="F745">
        <v>50.1</v>
      </c>
      <c r="G745" s="1">
        <v>36205</v>
      </c>
      <c r="H745" s="2">
        <v>0.01</v>
      </c>
      <c r="I745" s="5">
        <v>17.388005301524188</v>
      </c>
      <c r="J745" s="6" t="str" cm="1">
        <f t="array" ref="J745">INDEX('Step4- Continents '!$A$2:$A$71,MATCH(C745,'Step4- Continents '!$B$2:$B$71),0)</f>
        <v>ASIA</v>
      </c>
    </row>
    <row r="746" spans="1:10" x14ac:dyDescent="0.25">
      <c r="A746">
        <v>745</v>
      </c>
      <c r="B746" t="s">
        <v>769</v>
      </c>
      <c r="C746" t="s">
        <v>770</v>
      </c>
      <c r="D746">
        <v>17.399999999999999</v>
      </c>
      <c r="E746">
        <v>6.3</v>
      </c>
      <c r="F746">
        <v>29.2</v>
      </c>
      <c r="G746" s="1">
        <v>56060</v>
      </c>
      <c r="H746" s="2">
        <v>0.01</v>
      </c>
      <c r="I746" s="5">
        <v>17.307654075546722</v>
      </c>
      <c r="J746" s="6" t="str" cm="1">
        <f t="array" ref="J746">INDEX('Step4- Continents '!$A$2:$A$71,MATCH(C746,'Step4- Continents '!$B$2:$B$71),0)</f>
        <v>AFRICA</v>
      </c>
    </row>
    <row r="747" spans="1:10" x14ac:dyDescent="0.25">
      <c r="A747">
        <v>746</v>
      </c>
      <c r="B747" t="s">
        <v>843</v>
      </c>
      <c r="C747" t="s">
        <v>1</v>
      </c>
      <c r="D747">
        <v>18.600000000000001</v>
      </c>
      <c r="E747">
        <v>18.7</v>
      </c>
      <c r="G747" s="1">
        <v>19123</v>
      </c>
      <c r="H747" s="2">
        <v>7.0000000000000007E-2</v>
      </c>
      <c r="I747" s="5">
        <v>17.295601391650099</v>
      </c>
      <c r="J747" s="6" t="str" cm="1">
        <f t="array" ref="J747">INDEX('Step4- Continents '!$A$2:$A$71,MATCH(C747,'Step4- Continents '!$B$2:$B$71),0)</f>
        <v>NA</v>
      </c>
    </row>
    <row r="748" spans="1:10" x14ac:dyDescent="0.25">
      <c r="A748">
        <v>747</v>
      </c>
      <c r="B748" t="s">
        <v>664</v>
      </c>
      <c r="C748" t="s">
        <v>299</v>
      </c>
      <c r="D748">
        <v>28.3</v>
      </c>
      <c r="E748">
        <v>10</v>
      </c>
      <c r="F748">
        <v>29.6</v>
      </c>
      <c r="G748" s="1">
        <v>11197</v>
      </c>
      <c r="H748" s="2">
        <v>0.02</v>
      </c>
      <c r="I748" s="5">
        <v>17.275513585155732</v>
      </c>
      <c r="J748" s="6" t="str" cm="1">
        <f t="array" ref="J748">INDEX('Step4- Continents '!$A$2:$A$71,MATCH(C748,'Step4- Continents '!$B$2:$B$71),0)</f>
        <v>ASIA</v>
      </c>
    </row>
    <row r="749" spans="1:10" x14ac:dyDescent="0.25">
      <c r="A749">
        <v>748</v>
      </c>
      <c r="B749" t="s">
        <v>805</v>
      </c>
      <c r="C749" t="s">
        <v>598</v>
      </c>
      <c r="D749">
        <v>15.3</v>
      </c>
      <c r="E749">
        <v>7</v>
      </c>
      <c r="F749">
        <v>31.6</v>
      </c>
      <c r="G749" s="1">
        <v>38274</v>
      </c>
      <c r="H749" s="2">
        <v>0.01</v>
      </c>
      <c r="I749" s="5">
        <v>17.211232604373755</v>
      </c>
      <c r="J749" s="6" t="str" cm="1">
        <f t="array" ref="J749">INDEX('Step4- Continents '!$A$2:$A$71,MATCH(C749,'Step4- Continents '!$B$2:$B$71),0)</f>
        <v>ASIA</v>
      </c>
    </row>
    <row r="750" spans="1:10" x14ac:dyDescent="0.25">
      <c r="A750">
        <v>749</v>
      </c>
      <c r="B750" t="s">
        <v>716</v>
      </c>
      <c r="C750" t="s">
        <v>54</v>
      </c>
      <c r="D750">
        <v>19.2</v>
      </c>
      <c r="E750">
        <v>11.3</v>
      </c>
      <c r="F750">
        <v>37.799999999999997</v>
      </c>
      <c r="G750" s="1">
        <v>8394</v>
      </c>
      <c r="H750" s="2">
        <v>0.01</v>
      </c>
      <c r="I750" s="5">
        <v>17.146951623591779</v>
      </c>
      <c r="J750" s="6" t="str" cm="1">
        <f t="array" ref="J750">INDEX('Step4- Continents '!$A$2:$A$71,MATCH(C750,'Step4- Continents '!$B$2:$B$71),0)</f>
        <v>ASIA</v>
      </c>
    </row>
    <row r="751" spans="1:10" x14ac:dyDescent="0.25">
      <c r="A751">
        <v>750</v>
      </c>
      <c r="B751" t="s">
        <v>758</v>
      </c>
      <c r="C751" t="s">
        <v>54</v>
      </c>
      <c r="D751">
        <v>18.5</v>
      </c>
      <c r="E751">
        <v>7.9</v>
      </c>
      <c r="F751">
        <v>33.200000000000003</v>
      </c>
      <c r="G751" s="1">
        <v>31216</v>
      </c>
      <c r="H751" s="2">
        <v>0.02</v>
      </c>
      <c r="I751" s="5">
        <v>17.130881378396289</v>
      </c>
      <c r="J751" s="6" t="str" cm="1">
        <f t="array" ref="J751">INDEX('Step4- Continents '!$A$2:$A$71,MATCH(C751,'Step4- Continents '!$B$2:$B$71),0)</f>
        <v>ASIA</v>
      </c>
    </row>
    <row r="752" spans="1:10" x14ac:dyDescent="0.25">
      <c r="A752">
        <v>751</v>
      </c>
      <c r="B752" t="s">
        <v>656</v>
      </c>
      <c r="C752" t="s">
        <v>169</v>
      </c>
      <c r="D752">
        <v>18.3</v>
      </c>
      <c r="E752">
        <v>10</v>
      </c>
      <c r="F752">
        <v>38.200000000000003</v>
      </c>
      <c r="G752" s="1">
        <v>17062</v>
      </c>
      <c r="H752" s="2">
        <v>0.02</v>
      </c>
      <c r="I752" s="5">
        <v>17.114811133200799</v>
      </c>
      <c r="J752" s="6" t="str" cm="1">
        <f t="array" ref="J752">INDEX('Step4- Continents '!$A$2:$A$71,MATCH(C752,'Step4- Continents '!$B$2:$B$71),0)</f>
        <v>EUR</v>
      </c>
    </row>
    <row r="753" spans="1:10" x14ac:dyDescent="0.25">
      <c r="A753">
        <v>752</v>
      </c>
      <c r="B753" t="s">
        <v>684</v>
      </c>
      <c r="C753" t="s">
        <v>555</v>
      </c>
      <c r="D753">
        <v>34.299999999999997</v>
      </c>
      <c r="E753">
        <v>11.5</v>
      </c>
      <c r="F753">
        <v>29.5</v>
      </c>
      <c r="G753" s="1">
        <v>31806</v>
      </c>
      <c r="H753" s="2">
        <v>0.02</v>
      </c>
      <c r="I753" s="5">
        <v>17.114811133200796</v>
      </c>
      <c r="J753" s="6" t="str" cm="1">
        <f t="array" ref="J753">INDEX('Step4- Continents '!$A$2:$A$71,MATCH(C753,'Step4- Continents '!$B$2:$B$71),0)</f>
        <v>EUR</v>
      </c>
    </row>
    <row r="754" spans="1:10" x14ac:dyDescent="0.25">
      <c r="A754">
        <v>753</v>
      </c>
      <c r="B754" t="s">
        <v>661</v>
      </c>
      <c r="C754" t="s">
        <v>662</v>
      </c>
      <c r="D754">
        <v>20.3</v>
      </c>
      <c r="E754">
        <v>8.1999999999999993</v>
      </c>
      <c r="F754">
        <v>29.7</v>
      </c>
      <c r="G754" s="1">
        <v>127431</v>
      </c>
      <c r="H754" s="2">
        <v>0.01</v>
      </c>
      <c r="I754" s="5">
        <v>17.034459907223329</v>
      </c>
      <c r="J754" s="6" t="str" cm="1">
        <f t="array" ref="J754">INDEX('Step4- Continents '!$A$2:$A$71,MATCH(C754,'Step4- Continents '!$B$2:$B$71),0)</f>
        <v>AFRICA</v>
      </c>
    </row>
    <row r="755" spans="1:10" x14ac:dyDescent="0.25">
      <c r="A755">
        <v>754</v>
      </c>
      <c r="B755" t="s">
        <v>687</v>
      </c>
      <c r="C755" t="s">
        <v>299</v>
      </c>
      <c r="D755">
        <v>34.700000000000003</v>
      </c>
      <c r="E755">
        <v>8.6999999999999993</v>
      </c>
      <c r="F755">
        <v>29.2</v>
      </c>
      <c r="G755" s="1">
        <v>18511</v>
      </c>
      <c r="H755" s="2">
        <v>0</v>
      </c>
      <c r="I755" s="5">
        <v>16.954108681245859</v>
      </c>
      <c r="J755" s="6" t="str" cm="1">
        <f t="array" ref="J755">INDEX('Step4- Continents '!$A$2:$A$71,MATCH(C755,'Step4- Continents '!$B$2:$B$71),0)</f>
        <v>ASIA</v>
      </c>
    </row>
    <row r="756" spans="1:10" x14ac:dyDescent="0.25">
      <c r="A756">
        <v>755</v>
      </c>
      <c r="B756" t="s">
        <v>791</v>
      </c>
      <c r="C756" t="s">
        <v>1</v>
      </c>
      <c r="D756">
        <v>18.100000000000001</v>
      </c>
      <c r="E756">
        <v>11.9</v>
      </c>
      <c r="F756">
        <v>30.3</v>
      </c>
      <c r="G756" s="1">
        <v>14584</v>
      </c>
      <c r="H756" s="2">
        <v>0.02</v>
      </c>
      <c r="I756" s="5">
        <v>16.954108681245859</v>
      </c>
      <c r="J756" s="6" t="str" cm="1">
        <f t="array" ref="J756">INDEX('Step4- Continents '!$A$2:$A$71,MATCH(C756,'Step4- Continents '!$B$2:$B$71),0)</f>
        <v>NA</v>
      </c>
    </row>
    <row r="757" spans="1:10" x14ac:dyDescent="0.25">
      <c r="A757">
        <v>756</v>
      </c>
      <c r="B757" t="s">
        <v>689</v>
      </c>
      <c r="C757" t="s">
        <v>52</v>
      </c>
      <c r="D757">
        <v>26.3</v>
      </c>
      <c r="E757">
        <v>14.9</v>
      </c>
      <c r="F757">
        <v>28.8</v>
      </c>
      <c r="G757" s="1">
        <v>11506</v>
      </c>
      <c r="H757" s="2">
        <v>0.03</v>
      </c>
      <c r="I757" s="5">
        <v>16.889827700463883</v>
      </c>
      <c r="J757" s="6" t="str" cm="1">
        <f t="array" ref="J757">INDEX('Step4- Continents '!$A$2:$A$71,MATCH(C757,'Step4- Continents '!$B$2:$B$71),0)</f>
        <v>ASIA</v>
      </c>
    </row>
    <row r="758" spans="1:10" x14ac:dyDescent="0.25">
      <c r="A758">
        <v>757</v>
      </c>
      <c r="B758" t="s">
        <v>856</v>
      </c>
      <c r="C758" t="s">
        <v>185</v>
      </c>
      <c r="D758">
        <v>24.8</v>
      </c>
      <c r="E758">
        <v>10.6</v>
      </c>
      <c r="F758">
        <v>35.6</v>
      </c>
      <c r="G758" s="1">
        <v>28427</v>
      </c>
      <c r="H758" s="2">
        <v>0.03</v>
      </c>
      <c r="I758" s="5">
        <v>16.889827700463883</v>
      </c>
      <c r="J758" s="6" t="str" cm="1">
        <f t="array" ref="J758">INDEX('Step4- Continents '!$A$2:$A$71,MATCH(C758,'Step4- Continents '!$B$2:$B$71),0)</f>
        <v>EUR</v>
      </c>
    </row>
    <row r="759" spans="1:10" x14ac:dyDescent="0.25">
      <c r="A759">
        <v>758</v>
      </c>
      <c r="B759" t="s">
        <v>666</v>
      </c>
      <c r="C759" t="s">
        <v>299</v>
      </c>
      <c r="D759">
        <v>20.399999999999999</v>
      </c>
      <c r="E759">
        <v>5.8</v>
      </c>
      <c r="F759">
        <v>28</v>
      </c>
      <c r="G759" s="1">
        <v>17273</v>
      </c>
      <c r="H759" s="2">
        <v>0.08</v>
      </c>
      <c r="I759" s="5">
        <v>16.79340622929092</v>
      </c>
      <c r="J759" s="6" t="str" cm="1">
        <f t="array" ref="J759">INDEX('Step4- Continents '!$A$2:$A$71,MATCH(C759,'Step4- Continents '!$B$2:$B$71),0)</f>
        <v>ASIA</v>
      </c>
    </row>
    <row r="760" spans="1:10" x14ac:dyDescent="0.25">
      <c r="A760">
        <v>759</v>
      </c>
      <c r="B760" t="s">
        <v>802</v>
      </c>
      <c r="C760" t="s">
        <v>324</v>
      </c>
      <c r="D760">
        <v>18.399999999999999</v>
      </c>
      <c r="E760">
        <v>6.5</v>
      </c>
      <c r="F760">
        <v>28</v>
      </c>
      <c r="G760" s="1">
        <v>7741</v>
      </c>
      <c r="H760" s="2">
        <v>0.02</v>
      </c>
      <c r="I760" s="5">
        <v>16.664844267726973</v>
      </c>
      <c r="J760" s="6" t="str" cm="1">
        <f t="array" ref="J760">INDEX('Step4- Continents '!$A$2:$A$71,MATCH(C760,'Step4- Continents '!$B$2:$B$71),0)</f>
        <v>SA</v>
      </c>
    </row>
    <row r="761" spans="1:10" x14ac:dyDescent="0.25">
      <c r="A761">
        <v>760</v>
      </c>
      <c r="B761" t="s">
        <v>923</v>
      </c>
      <c r="C761" t="s">
        <v>194</v>
      </c>
      <c r="D761">
        <v>12.8</v>
      </c>
      <c r="E761">
        <v>11.5</v>
      </c>
      <c r="F761">
        <v>41</v>
      </c>
      <c r="G761" s="1">
        <v>16263</v>
      </c>
      <c r="H761" s="2">
        <v>0.1</v>
      </c>
      <c r="I761" s="5">
        <v>16.61663353214049</v>
      </c>
      <c r="J761" s="6" t="str" cm="1">
        <f t="array" ref="J761">INDEX('Step4- Continents '!$A$2:$A$71,MATCH(C761,'Step4- Continents '!$B$2:$B$71),0)</f>
        <v>ASIA</v>
      </c>
    </row>
    <row r="762" spans="1:10" x14ac:dyDescent="0.25">
      <c r="A762">
        <v>761</v>
      </c>
      <c r="B762" t="s">
        <v>712</v>
      </c>
      <c r="C762" t="s">
        <v>299</v>
      </c>
      <c r="D762">
        <v>29.8</v>
      </c>
      <c r="E762">
        <v>10.8</v>
      </c>
      <c r="F762">
        <v>28.2</v>
      </c>
      <c r="G762" s="1">
        <v>32567</v>
      </c>
      <c r="H762" s="2">
        <v>0.01</v>
      </c>
      <c r="I762" s="5">
        <v>16.600563286944997</v>
      </c>
      <c r="J762" s="6" t="str" cm="1">
        <f t="array" ref="J762">INDEX('Step4- Continents '!$A$2:$A$71,MATCH(C762,'Step4- Continents '!$B$2:$B$71),0)</f>
        <v>ASIA</v>
      </c>
    </row>
    <row r="763" spans="1:10" x14ac:dyDescent="0.25">
      <c r="A763">
        <v>762</v>
      </c>
      <c r="B763" t="s">
        <v>686</v>
      </c>
      <c r="C763" t="s">
        <v>662</v>
      </c>
      <c r="D763">
        <v>18.899999999999999</v>
      </c>
      <c r="E763">
        <v>11.1</v>
      </c>
      <c r="F763">
        <v>30.3</v>
      </c>
      <c r="G763" s="1">
        <v>231941</v>
      </c>
      <c r="H763" s="2">
        <v>0.03</v>
      </c>
      <c r="I763" s="5">
        <v>16.584493041749504</v>
      </c>
      <c r="J763" s="6" t="str" cm="1">
        <f t="array" ref="J763">INDEX('Step4- Continents '!$A$2:$A$71,MATCH(C763,'Step4- Continents '!$B$2:$B$71),0)</f>
        <v>AFRICA</v>
      </c>
    </row>
    <row r="764" spans="1:10" x14ac:dyDescent="0.25">
      <c r="A764">
        <v>763</v>
      </c>
      <c r="B764" t="s">
        <v>822</v>
      </c>
      <c r="C764" t="s">
        <v>54</v>
      </c>
      <c r="D764">
        <v>20.8</v>
      </c>
      <c r="E764">
        <v>8.3000000000000007</v>
      </c>
      <c r="F764">
        <v>31.6</v>
      </c>
      <c r="G764" s="1">
        <v>11232</v>
      </c>
      <c r="H764" s="2">
        <v>0.03</v>
      </c>
      <c r="I764" s="5">
        <v>16.552352551358517</v>
      </c>
      <c r="J764" s="6" t="str" cm="1">
        <f t="array" ref="J764">INDEX('Step4- Continents '!$A$2:$A$71,MATCH(C764,'Step4- Continents '!$B$2:$B$71),0)</f>
        <v>ASIA</v>
      </c>
    </row>
    <row r="765" spans="1:10" x14ac:dyDescent="0.25">
      <c r="A765">
        <v>764</v>
      </c>
      <c r="B765" t="s">
        <v>723</v>
      </c>
      <c r="C765" t="s">
        <v>324</v>
      </c>
      <c r="D765">
        <v>32.6</v>
      </c>
      <c r="E765">
        <v>13.7</v>
      </c>
      <c r="G765" s="1">
        <v>38743</v>
      </c>
      <c r="H765" s="2">
        <v>0.01</v>
      </c>
      <c r="I765" s="5">
        <v>16.472001325381047</v>
      </c>
      <c r="J765" s="6" t="str" cm="1">
        <f t="array" ref="J765">INDEX('Step4- Continents '!$A$2:$A$71,MATCH(C765,'Step4- Continents '!$B$2:$B$71),0)</f>
        <v>SA</v>
      </c>
    </row>
    <row r="766" spans="1:10" x14ac:dyDescent="0.25">
      <c r="A766">
        <v>765</v>
      </c>
      <c r="B766" t="s">
        <v>787</v>
      </c>
      <c r="C766" t="s">
        <v>54</v>
      </c>
      <c r="D766">
        <v>21.9</v>
      </c>
      <c r="E766">
        <v>10.1</v>
      </c>
      <c r="F766">
        <v>33</v>
      </c>
      <c r="G766" s="1">
        <v>12460</v>
      </c>
      <c r="H766" s="2">
        <v>0.03</v>
      </c>
      <c r="I766" s="5">
        <v>16.359509609012594</v>
      </c>
      <c r="J766" s="6" t="str" cm="1">
        <f t="array" ref="J766">INDEX('Step4- Continents '!$A$2:$A$71,MATCH(C766,'Step4- Continents '!$B$2:$B$71),0)</f>
        <v>ASIA</v>
      </c>
    </row>
    <row r="767" spans="1:10" x14ac:dyDescent="0.25">
      <c r="A767">
        <v>766</v>
      </c>
      <c r="B767" t="s">
        <v>810</v>
      </c>
      <c r="C767" t="s">
        <v>54</v>
      </c>
      <c r="D767">
        <v>18.600000000000001</v>
      </c>
      <c r="E767">
        <v>9.6</v>
      </c>
      <c r="F767">
        <v>29.6</v>
      </c>
      <c r="G767" s="1">
        <v>7469</v>
      </c>
      <c r="H767" s="2">
        <v>0.02</v>
      </c>
      <c r="I767" s="5">
        <v>16.359509609012594</v>
      </c>
      <c r="J767" s="6" t="str" cm="1">
        <f t="array" ref="J767">INDEX('Step4- Continents '!$A$2:$A$71,MATCH(C767,'Step4- Continents '!$B$2:$B$71),0)</f>
        <v>ASIA</v>
      </c>
    </row>
    <row r="768" spans="1:10" x14ac:dyDescent="0.25">
      <c r="A768">
        <v>767</v>
      </c>
      <c r="B768" t="s">
        <v>657</v>
      </c>
      <c r="C768" t="s">
        <v>652</v>
      </c>
      <c r="D768">
        <v>20</v>
      </c>
      <c r="E768">
        <v>11</v>
      </c>
      <c r="F768">
        <v>28.7</v>
      </c>
      <c r="G768" s="1">
        <v>40633</v>
      </c>
      <c r="H768" s="2">
        <v>0.01</v>
      </c>
      <c r="I768" s="5">
        <v>16.182736911862161</v>
      </c>
      <c r="J768" s="6" t="str" cm="1">
        <f t="array" ref="J768">INDEX('Step4- Continents '!$A$2:$A$71,MATCH(C768,'Step4- Continents '!$B$2:$B$71),0)</f>
        <v>EUR</v>
      </c>
    </row>
    <row r="769" spans="1:10" x14ac:dyDescent="0.25">
      <c r="A769">
        <v>768</v>
      </c>
      <c r="B769" t="s">
        <v>737</v>
      </c>
      <c r="C769" t="s">
        <v>306</v>
      </c>
      <c r="D769">
        <v>21</v>
      </c>
      <c r="E769">
        <v>11.8</v>
      </c>
      <c r="F769">
        <v>28.2</v>
      </c>
      <c r="G769" s="1">
        <v>39606</v>
      </c>
      <c r="H769" s="2">
        <v>0.04</v>
      </c>
      <c r="I769" s="5">
        <v>16.118455931080188</v>
      </c>
      <c r="J769" s="6" t="str" cm="1">
        <f t="array" ref="J769">INDEX('Step4- Continents '!$A$2:$A$71,MATCH(C769,'Step4- Continents '!$B$2:$B$71),0)</f>
        <v>EUR</v>
      </c>
    </row>
    <row r="770" spans="1:10" x14ac:dyDescent="0.25">
      <c r="A770">
        <v>769</v>
      </c>
      <c r="B770" t="s">
        <v>869</v>
      </c>
      <c r="C770" t="s">
        <v>306</v>
      </c>
      <c r="D770">
        <v>14.5</v>
      </c>
      <c r="E770">
        <v>7.6</v>
      </c>
      <c r="F770">
        <v>44</v>
      </c>
      <c r="G770" s="1">
        <v>31268</v>
      </c>
      <c r="H770" s="2">
        <v>0.02</v>
      </c>
      <c r="I770" s="5">
        <v>16.118455931080184</v>
      </c>
      <c r="J770" s="6" t="str" cm="1">
        <f t="array" ref="J770">INDEX('Step4- Continents '!$A$2:$A$71,MATCH(C770,'Step4- Continents '!$B$2:$B$71),0)</f>
        <v>EUR</v>
      </c>
    </row>
    <row r="771" spans="1:10" x14ac:dyDescent="0.25">
      <c r="A771">
        <v>770</v>
      </c>
      <c r="B771" t="s">
        <v>839</v>
      </c>
      <c r="C771" t="s">
        <v>840</v>
      </c>
      <c r="D771">
        <v>27.9</v>
      </c>
      <c r="E771">
        <v>11</v>
      </c>
      <c r="F771">
        <v>28</v>
      </c>
      <c r="G771" s="1">
        <v>22686</v>
      </c>
      <c r="H771" s="2">
        <v>0.02</v>
      </c>
      <c r="I771" s="5">
        <v>15.957753479125248</v>
      </c>
      <c r="J771" s="6" t="str" cm="1">
        <f t="array" ref="J771">INDEX('Step4- Continents '!$A$2:$A$71,MATCH(C771,'Step4- Continents '!$B$2:$B$71),0)</f>
        <v>EUR</v>
      </c>
    </row>
    <row r="772" spans="1:10" x14ac:dyDescent="0.25">
      <c r="A772">
        <v>771</v>
      </c>
      <c r="B772" t="s">
        <v>828</v>
      </c>
      <c r="C772" t="s">
        <v>54</v>
      </c>
      <c r="D772">
        <v>22</v>
      </c>
      <c r="E772">
        <v>9.4</v>
      </c>
      <c r="F772">
        <v>29.5</v>
      </c>
      <c r="G772" s="1">
        <v>12799</v>
      </c>
      <c r="H772" s="2">
        <v>0.08</v>
      </c>
      <c r="I772" s="5">
        <v>15.909542743538768</v>
      </c>
      <c r="J772" s="6" t="str" cm="1">
        <f t="array" ref="J772">INDEX('Step4- Continents '!$A$2:$A$71,MATCH(C772,'Step4- Continents '!$B$2:$B$71),0)</f>
        <v>ASIA</v>
      </c>
    </row>
    <row r="773" spans="1:10" x14ac:dyDescent="0.25">
      <c r="A773">
        <v>772</v>
      </c>
      <c r="B773" t="s">
        <v>829</v>
      </c>
      <c r="C773" t="s">
        <v>141</v>
      </c>
      <c r="D773">
        <v>18.399999999999999</v>
      </c>
      <c r="E773">
        <v>11.3</v>
      </c>
      <c r="F773">
        <v>28.8</v>
      </c>
      <c r="G773" s="1">
        <v>197102</v>
      </c>
      <c r="H773" s="2">
        <v>0.09</v>
      </c>
      <c r="I773" s="5">
        <v>15.523856858846917</v>
      </c>
      <c r="J773" s="6" t="str" cm="1">
        <f t="array" ref="J773">INDEX('Step4- Continents '!$A$2:$A$71,MATCH(C773,'Step4- Continents '!$B$2:$B$71),0)</f>
        <v>AFRICA</v>
      </c>
    </row>
    <row r="774" spans="1:10" x14ac:dyDescent="0.25">
      <c r="A774">
        <v>773</v>
      </c>
      <c r="B774" t="s">
        <v>830</v>
      </c>
      <c r="C774" t="s">
        <v>185</v>
      </c>
      <c r="D774">
        <v>21.9</v>
      </c>
      <c r="E774">
        <v>8.1999999999999993</v>
      </c>
      <c r="F774">
        <v>39.5</v>
      </c>
      <c r="G774" s="1">
        <v>27556</v>
      </c>
      <c r="H774" s="2">
        <v>0.03</v>
      </c>
      <c r="I774" s="5">
        <v>15.443505632869451</v>
      </c>
      <c r="J774" s="6" t="str" cm="1">
        <f t="array" ref="J774">INDEX('Step4- Continents '!$A$2:$A$71,MATCH(C774,'Step4- Continents '!$B$2:$B$71),0)</f>
        <v>EUR</v>
      </c>
    </row>
    <row r="775" spans="1:10" x14ac:dyDescent="0.25">
      <c r="A775">
        <v>774</v>
      </c>
      <c r="B775" t="s">
        <v>850</v>
      </c>
      <c r="C775" t="s">
        <v>54</v>
      </c>
      <c r="D775">
        <v>24.3</v>
      </c>
      <c r="E775">
        <v>10.1</v>
      </c>
      <c r="F775">
        <v>34.5</v>
      </c>
      <c r="G775" s="1">
        <v>6248</v>
      </c>
      <c r="H775" s="2">
        <v>0.02</v>
      </c>
      <c r="I775" s="5">
        <v>15.298873426110006</v>
      </c>
      <c r="J775" s="6" t="str" cm="1">
        <f t="array" ref="J775">INDEX('Step4- Continents '!$A$2:$A$71,MATCH(C775,'Step4- Continents '!$B$2:$B$71),0)</f>
        <v>ASIA</v>
      </c>
    </row>
    <row r="776" spans="1:10" x14ac:dyDescent="0.25">
      <c r="A776">
        <v>775</v>
      </c>
      <c r="B776" t="s">
        <v>833</v>
      </c>
      <c r="C776" t="s">
        <v>662</v>
      </c>
      <c r="D776">
        <v>22.6</v>
      </c>
      <c r="E776">
        <v>5.9</v>
      </c>
      <c r="G776" s="1">
        <v>16817</v>
      </c>
      <c r="I776" s="5">
        <v>15.286820742213386</v>
      </c>
      <c r="J776" s="6" t="str" cm="1">
        <f t="array" ref="J776">INDEX('Step4- Continents '!$A$2:$A$71,MATCH(C776,'Step4- Continents '!$B$2:$B$71),0)</f>
        <v>AFRICA</v>
      </c>
    </row>
    <row r="777" spans="1:10" x14ac:dyDescent="0.25">
      <c r="A777">
        <v>776</v>
      </c>
      <c r="B777" t="s">
        <v>713</v>
      </c>
      <c r="C777" t="s">
        <v>714</v>
      </c>
      <c r="D777">
        <v>21.7</v>
      </c>
      <c r="E777">
        <v>7.2</v>
      </c>
      <c r="G777" s="1">
        <v>62716</v>
      </c>
      <c r="H777" s="2">
        <v>0.05</v>
      </c>
      <c r="I777" s="5">
        <v>15.206469516235918</v>
      </c>
      <c r="J777" s="6" t="str" cm="1">
        <f t="array" ref="J777">INDEX('Step4- Continents '!$A$2:$A$71,MATCH(C777,'Step4- Continents '!$B$2:$B$71),0)</f>
        <v>ASIA</v>
      </c>
    </row>
    <row r="778" spans="1:10" x14ac:dyDescent="0.25">
      <c r="A778">
        <v>777</v>
      </c>
      <c r="B778" t="s">
        <v>845</v>
      </c>
      <c r="C778" t="s">
        <v>54</v>
      </c>
      <c r="D778">
        <v>17.899999999999999</v>
      </c>
      <c r="E778">
        <v>7.6</v>
      </c>
      <c r="F778">
        <v>34.4</v>
      </c>
      <c r="G778" s="1">
        <v>29700</v>
      </c>
      <c r="H778" s="2">
        <v>0.01</v>
      </c>
      <c r="I778" s="5">
        <v>15.18638170974155</v>
      </c>
      <c r="J778" s="6" t="str" cm="1">
        <f t="array" ref="J778">INDEX('Step4- Continents '!$A$2:$A$71,MATCH(C778,'Step4- Continents '!$B$2:$B$71),0)</f>
        <v>ASIA</v>
      </c>
    </row>
    <row r="779" spans="1:10" x14ac:dyDescent="0.25">
      <c r="A779">
        <v>778</v>
      </c>
      <c r="B779" t="s">
        <v>783</v>
      </c>
      <c r="C779" t="s">
        <v>784</v>
      </c>
      <c r="D779">
        <v>16</v>
      </c>
      <c r="E779">
        <v>9</v>
      </c>
      <c r="F779">
        <v>28.6</v>
      </c>
      <c r="G779" s="1">
        <v>108373</v>
      </c>
      <c r="H779" s="2">
        <v>0.02</v>
      </c>
      <c r="I779" s="5">
        <v>15.138170974155067</v>
      </c>
      <c r="J779" s="6" t="str" cm="1">
        <f t="array" ref="J779">INDEX('Step4- Continents '!$A$2:$A$71,MATCH(C779,'Step4- Continents '!$B$2:$B$71),0)</f>
        <v>SA</v>
      </c>
    </row>
    <row r="780" spans="1:10" x14ac:dyDescent="0.25">
      <c r="A780">
        <v>779</v>
      </c>
      <c r="B780" t="s">
        <v>842</v>
      </c>
      <c r="C780" t="s">
        <v>483</v>
      </c>
      <c r="D780">
        <v>26.1</v>
      </c>
      <c r="E780">
        <v>16.899999999999999</v>
      </c>
      <c r="G780" s="1">
        <v>53802</v>
      </c>
      <c r="H780" s="2">
        <v>0.01</v>
      </c>
      <c r="I780" s="5">
        <v>15.126118290258448</v>
      </c>
      <c r="J780" s="6" t="str" cm="1">
        <f t="array" ref="J780">INDEX('Step4- Continents '!$A$2:$A$71,MATCH(C780,'Step4- Continents '!$B$2:$B$71),0)</f>
        <v>ASIA</v>
      </c>
    </row>
    <row r="781" spans="1:10" x14ac:dyDescent="0.25">
      <c r="A781">
        <v>780</v>
      </c>
      <c r="B781" t="s">
        <v>740</v>
      </c>
      <c r="C781" t="s">
        <v>741</v>
      </c>
      <c r="D781">
        <v>22.7</v>
      </c>
      <c r="E781">
        <v>11.1</v>
      </c>
      <c r="F781">
        <v>29.2</v>
      </c>
      <c r="G781" s="1">
        <v>26247</v>
      </c>
      <c r="H781" s="2">
        <v>0.01</v>
      </c>
      <c r="I781" s="5">
        <v>15.057819748177604</v>
      </c>
      <c r="J781" s="6" t="str" cm="1">
        <f t="array" ref="J781">INDEX('Step4- Continents '!$A$2:$A$71,MATCH(C781,'Step4- Continents '!$B$2:$B$71),0)</f>
        <v>AFRICA</v>
      </c>
    </row>
    <row r="782" spans="1:10" x14ac:dyDescent="0.25">
      <c r="A782">
        <v>781</v>
      </c>
      <c r="B782" t="s">
        <v>731</v>
      </c>
      <c r="C782" t="s">
        <v>652</v>
      </c>
      <c r="D782">
        <v>15.5</v>
      </c>
      <c r="E782">
        <v>9.5</v>
      </c>
      <c r="F782">
        <v>36.799999999999997</v>
      </c>
      <c r="G782" s="1">
        <v>25217</v>
      </c>
      <c r="H782" s="2">
        <v>0.01</v>
      </c>
      <c r="I782" s="5">
        <v>14.961398277004635</v>
      </c>
      <c r="J782" s="6" t="str" cm="1">
        <f t="array" ref="J782">INDEX('Step4- Continents '!$A$2:$A$71,MATCH(C782,'Step4- Continents '!$B$2:$B$71),0)</f>
        <v>EUR</v>
      </c>
    </row>
    <row r="783" spans="1:10" x14ac:dyDescent="0.25">
      <c r="A783">
        <v>782</v>
      </c>
      <c r="B783" t="s">
        <v>825</v>
      </c>
      <c r="C783" t="s">
        <v>652</v>
      </c>
      <c r="D783">
        <v>17.7</v>
      </c>
      <c r="E783">
        <v>8</v>
      </c>
      <c r="F783">
        <v>28.1</v>
      </c>
      <c r="G783" s="1">
        <v>32764</v>
      </c>
      <c r="H783" s="2">
        <v>0.01</v>
      </c>
      <c r="I783" s="5">
        <v>14.897117296222664</v>
      </c>
      <c r="J783" s="6" t="str" cm="1">
        <f t="array" ref="J783">INDEX('Step4- Continents '!$A$2:$A$71,MATCH(C783,'Step4- Continents '!$B$2:$B$71),0)</f>
        <v>EUR</v>
      </c>
    </row>
    <row r="784" spans="1:10" x14ac:dyDescent="0.25">
      <c r="A784">
        <v>783</v>
      </c>
      <c r="B784" t="s">
        <v>719</v>
      </c>
      <c r="C784" t="s">
        <v>306</v>
      </c>
      <c r="D784">
        <v>15.5</v>
      </c>
      <c r="E784">
        <v>10.9</v>
      </c>
      <c r="F784">
        <v>30.3</v>
      </c>
      <c r="G784" s="1">
        <v>28079</v>
      </c>
      <c r="H784" s="2">
        <v>0.02</v>
      </c>
      <c r="I784" s="5">
        <v>14.768555334658718</v>
      </c>
      <c r="J784" s="6" t="str" cm="1">
        <f t="array" ref="J784">INDEX('Step4- Continents '!$A$2:$A$71,MATCH(C784,'Step4- Continents '!$B$2:$B$71),0)</f>
        <v>EUR</v>
      </c>
    </row>
    <row r="785" spans="1:10" x14ac:dyDescent="0.25">
      <c r="A785">
        <v>784</v>
      </c>
      <c r="B785" t="s">
        <v>808</v>
      </c>
      <c r="C785" t="s">
        <v>324</v>
      </c>
      <c r="D785">
        <v>21.7</v>
      </c>
      <c r="E785">
        <v>9.1</v>
      </c>
      <c r="F785">
        <v>30.8</v>
      </c>
      <c r="G785" s="1">
        <v>28757</v>
      </c>
      <c r="H785" s="2">
        <v>0</v>
      </c>
      <c r="I785" s="5">
        <v>14.575712392312791</v>
      </c>
      <c r="J785" s="6" t="str" cm="1">
        <f t="array" ref="J785">INDEX('Step4- Continents '!$A$2:$A$71,MATCH(C785,'Step4- Continents '!$B$2:$B$71),0)</f>
        <v>SA</v>
      </c>
    </row>
    <row r="786" spans="1:10" x14ac:dyDescent="0.25">
      <c r="A786">
        <v>785</v>
      </c>
      <c r="B786" t="s">
        <v>796</v>
      </c>
      <c r="C786" t="s">
        <v>383</v>
      </c>
      <c r="D786">
        <v>15.9</v>
      </c>
      <c r="E786">
        <v>11.9</v>
      </c>
      <c r="F786">
        <v>28.3</v>
      </c>
      <c r="G786" s="1">
        <v>10671</v>
      </c>
      <c r="H786" s="2">
        <v>0.04</v>
      </c>
      <c r="I786" s="5">
        <v>14.559642147117293</v>
      </c>
      <c r="J786" s="6" t="str" cm="1">
        <f t="array" ref="J786">INDEX('Step4- Continents '!$A$2:$A$71,MATCH(C786,'Step4- Continents '!$B$2:$B$71),0)</f>
        <v>EUR</v>
      </c>
    </row>
    <row r="787" spans="1:10" x14ac:dyDescent="0.25">
      <c r="A787">
        <v>786</v>
      </c>
      <c r="B787" t="s">
        <v>658</v>
      </c>
      <c r="C787" t="s">
        <v>652</v>
      </c>
      <c r="D787">
        <v>14.2</v>
      </c>
      <c r="E787">
        <v>3.7</v>
      </c>
      <c r="G787" s="1">
        <v>35569</v>
      </c>
      <c r="H787" s="2">
        <v>0.01</v>
      </c>
      <c r="I787" s="5">
        <v>14.362781643472498</v>
      </c>
      <c r="J787" s="6" t="str" cm="1">
        <f t="array" ref="J787">INDEX('Step4- Continents '!$A$2:$A$71,MATCH(C787,'Step4- Continents '!$B$2:$B$71),0)</f>
        <v>EUR</v>
      </c>
    </row>
    <row r="788" spans="1:10" x14ac:dyDescent="0.25">
      <c r="A788">
        <v>787</v>
      </c>
      <c r="B788" t="s">
        <v>680</v>
      </c>
      <c r="C788" t="s">
        <v>299</v>
      </c>
      <c r="D788">
        <v>18.3</v>
      </c>
      <c r="E788">
        <v>8.3000000000000007</v>
      </c>
      <c r="F788">
        <v>29.6</v>
      </c>
      <c r="G788" s="1">
        <v>11837</v>
      </c>
      <c r="H788" s="2">
        <v>0</v>
      </c>
      <c r="I788" s="5">
        <v>14.029324055666006</v>
      </c>
      <c r="J788" s="6" t="str" cm="1">
        <f t="array" ref="J788">INDEX('Step4- Continents '!$A$2:$A$71,MATCH(C788,'Step4- Continents '!$B$2:$B$71),0)</f>
        <v>ASIA</v>
      </c>
    </row>
    <row r="789" spans="1:10" x14ac:dyDescent="0.25">
      <c r="A789">
        <v>788</v>
      </c>
      <c r="B789" t="s">
        <v>775</v>
      </c>
      <c r="C789" t="s">
        <v>54</v>
      </c>
      <c r="D789">
        <v>22.8</v>
      </c>
      <c r="E789">
        <v>10.8</v>
      </c>
      <c r="G789" s="1">
        <v>9137</v>
      </c>
      <c r="H789" s="2">
        <v>0.04</v>
      </c>
      <c r="I789" s="5">
        <v>14.021288933068256</v>
      </c>
      <c r="J789" s="6" t="str" cm="1">
        <f t="array" ref="J789">INDEX('Step4- Continents '!$A$2:$A$71,MATCH(C789,'Step4- Continents '!$B$2:$B$71),0)</f>
        <v>ASIA</v>
      </c>
    </row>
    <row r="790" spans="1:10" x14ac:dyDescent="0.25">
      <c r="A790">
        <v>789</v>
      </c>
      <c r="B790" t="s">
        <v>789</v>
      </c>
      <c r="C790" t="s">
        <v>52</v>
      </c>
      <c r="D790">
        <v>23.4</v>
      </c>
      <c r="E790">
        <v>15.4</v>
      </c>
      <c r="F790">
        <v>28</v>
      </c>
      <c r="G790" s="1">
        <v>23056</v>
      </c>
      <c r="H790" s="2">
        <v>0.03</v>
      </c>
      <c r="I790" s="5">
        <v>13.740059642147118</v>
      </c>
      <c r="J790" s="6" t="str" cm="1">
        <f t="array" ref="J790">INDEX('Step4- Continents '!$A$2:$A$71,MATCH(C790,'Step4- Continents '!$B$2:$B$71),0)</f>
        <v>ASIA</v>
      </c>
    </row>
    <row r="791" spans="1:10" x14ac:dyDescent="0.25">
      <c r="A791">
        <v>790</v>
      </c>
      <c r="B791" t="s">
        <v>725</v>
      </c>
      <c r="C791" t="s">
        <v>324</v>
      </c>
      <c r="D791">
        <v>29</v>
      </c>
      <c r="E791">
        <v>10.8</v>
      </c>
      <c r="G791" s="1">
        <v>18587</v>
      </c>
      <c r="H791" s="2">
        <v>0</v>
      </c>
      <c r="I791" s="5">
        <v>13.679796222664015</v>
      </c>
      <c r="J791" s="6" t="str" cm="1">
        <f t="array" ref="J791">INDEX('Step4- Continents '!$A$2:$A$71,MATCH(C791,'Step4- Continents '!$B$2:$B$71),0)</f>
        <v>SA</v>
      </c>
    </row>
    <row r="792" spans="1:10" x14ac:dyDescent="0.25">
      <c r="A792">
        <v>791</v>
      </c>
      <c r="B792" t="s">
        <v>855</v>
      </c>
      <c r="C792" t="s">
        <v>540</v>
      </c>
      <c r="D792">
        <v>15.2</v>
      </c>
      <c r="E792">
        <v>7.7</v>
      </c>
      <c r="F792">
        <v>28.3</v>
      </c>
      <c r="G792" s="1">
        <v>69268</v>
      </c>
      <c r="H792" s="2">
        <v>0</v>
      </c>
      <c r="I792" s="5">
        <v>13.531146454605699</v>
      </c>
      <c r="J792" s="6" t="str" cm="1">
        <f t="array" ref="J792">INDEX('Step4- Continents '!$A$2:$A$71,MATCH(C792,'Step4- Continents '!$B$2:$B$71),0)</f>
        <v>ASIA</v>
      </c>
    </row>
    <row r="793" spans="1:10" x14ac:dyDescent="0.25">
      <c r="A793">
        <v>792</v>
      </c>
      <c r="B793" t="s">
        <v>717</v>
      </c>
      <c r="C793" t="s">
        <v>52</v>
      </c>
      <c r="D793">
        <v>20.5</v>
      </c>
      <c r="E793">
        <v>12.9</v>
      </c>
      <c r="F793">
        <v>28</v>
      </c>
      <c r="G793" s="1">
        <v>21689</v>
      </c>
      <c r="H793" s="2">
        <v>0</v>
      </c>
      <c r="I793" s="5">
        <v>13.434724983432737</v>
      </c>
      <c r="J793" s="6" t="str" cm="1">
        <f t="array" ref="J793">INDEX('Step4- Continents '!$A$2:$A$71,MATCH(C793,'Step4- Continents '!$B$2:$B$71),0)</f>
        <v>ASIA</v>
      </c>
    </row>
    <row r="794" spans="1:10" x14ac:dyDescent="0.25">
      <c r="A794">
        <v>793</v>
      </c>
      <c r="B794" t="s">
        <v>668</v>
      </c>
      <c r="C794" t="s">
        <v>299</v>
      </c>
      <c r="D794">
        <v>34.799999999999997</v>
      </c>
      <c r="E794">
        <v>6.9</v>
      </c>
      <c r="F794">
        <v>31.3</v>
      </c>
      <c r="G794" s="1">
        <v>10407</v>
      </c>
      <c r="H794" s="2">
        <v>0.03</v>
      </c>
      <c r="I794" s="5">
        <v>13.081179589131876</v>
      </c>
      <c r="J794" s="6" t="str" cm="1">
        <f t="array" ref="J794">INDEX('Step4- Continents '!$A$2:$A$71,MATCH(C794,'Step4- Continents '!$B$2:$B$71),0)</f>
        <v>ASIA</v>
      </c>
    </row>
    <row r="795" spans="1:10" x14ac:dyDescent="0.25">
      <c r="A795">
        <v>794</v>
      </c>
      <c r="B795" t="s">
        <v>688</v>
      </c>
      <c r="C795" t="s">
        <v>1</v>
      </c>
      <c r="D795">
        <v>11.6</v>
      </c>
      <c r="E795">
        <v>10.4</v>
      </c>
      <c r="G795" s="1">
        <v>29594</v>
      </c>
      <c r="H795" s="2">
        <v>0.05</v>
      </c>
      <c r="I795" s="5">
        <v>12.896371769383698</v>
      </c>
      <c r="J795" s="6" t="str" cm="1">
        <f t="array" ref="J795">INDEX('Step4- Continents '!$A$2:$A$71,MATCH(C795,'Step4- Continents '!$B$2:$B$71),0)</f>
        <v>NA</v>
      </c>
    </row>
    <row r="796" spans="1:10" x14ac:dyDescent="0.25">
      <c r="A796">
        <v>795</v>
      </c>
      <c r="B796" t="s">
        <v>682</v>
      </c>
      <c r="C796" t="s">
        <v>324</v>
      </c>
      <c r="D796">
        <v>21.9</v>
      </c>
      <c r="E796">
        <v>7.4</v>
      </c>
      <c r="G796" s="1">
        <v>45880</v>
      </c>
      <c r="H796" s="2">
        <v>0.02</v>
      </c>
      <c r="I796" s="5">
        <v>12.816020543406228</v>
      </c>
      <c r="J796" s="6" t="str" cm="1">
        <f t="array" ref="J796">INDEX('Step4- Continents '!$A$2:$A$71,MATCH(C796,'Step4- Continents '!$B$2:$B$71),0)</f>
        <v>SA</v>
      </c>
    </row>
    <row r="797" spans="1:10" x14ac:dyDescent="0.25">
      <c r="A797">
        <v>796</v>
      </c>
      <c r="B797" t="s">
        <v>865</v>
      </c>
      <c r="C797" t="s">
        <v>555</v>
      </c>
      <c r="D797">
        <v>16.100000000000001</v>
      </c>
      <c r="E797">
        <v>3.9</v>
      </c>
      <c r="G797" s="1">
        <v>12933</v>
      </c>
      <c r="H797" s="2">
        <v>0.03</v>
      </c>
      <c r="I797" s="5">
        <v>12.735669317428762</v>
      </c>
      <c r="J797" s="6" t="str" cm="1">
        <f t="array" ref="J797">INDEX('Step4- Continents '!$A$2:$A$71,MATCH(C797,'Step4- Continents '!$B$2:$B$71),0)</f>
        <v>EUR</v>
      </c>
    </row>
    <row r="798" spans="1:10" x14ac:dyDescent="0.25">
      <c r="A798">
        <v>797</v>
      </c>
      <c r="B798" t="s">
        <v>720</v>
      </c>
      <c r="C798" t="s">
        <v>324</v>
      </c>
      <c r="D798">
        <v>18.2</v>
      </c>
      <c r="E798">
        <v>8.1</v>
      </c>
      <c r="G798" s="1">
        <v>39861</v>
      </c>
      <c r="H798" s="2">
        <v>0.01</v>
      </c>
      <c r="I798" s="5">
        <v>12.112947316103378</v>
      </c>
      <c r="J798" s="6" t="str" cm="1">
        <f t="array" ref="J798">INDEX('Step4- Continents '!$A$2:$A$71,MATCH(C798,'Step4- Continents '!$B$2:$B$71),0)</f>
        <v>SA</v>
      </c>
    </row>
    <row r="799" spans="1:10" x14ac:dyDescent="0.25">
      <c r="A799">
        <v>798</v>
      </c>
      <c r="B799" t="s">
        <v>727</v>
      </c>
      <c r="C799" t="s">
        <v>324</v>
      </c>
      <c r="D799">
        <v>25.8</v>
      </c>
      <c r="E799">
        <v>16.399999999999999</v>
      </c>
      <c r="G799" s="1">
        <v>10350</v>
      </c>
      <c r="H799" s="2">
        <v>0.02</v>
      </c>
      <c r="I799" s="5">
        <v>11.992420477137177</v>
      </c>
      <c r="J799" s="6" t="str" cm="1">
        <f t="array" ref="J799">INDEX('Step4- Continents '!$A$2:$A$71,MATCH(C799,'Step4- Continents '!$B$2:$B$71),0)</f>
        <v>SA</v>
      </c>
    </row>
    <row r="800" spans="1:10" x14ac:dyDescent="0.25">
      <c r="A800">
        <v>799</v>
      </c>
      <c r="B800" t="s">
        <v>823</v>
      </c>
      <c r="C800" t="s">
        <v>54</v>
      </c>
      <c r="D800">
        <v>28.5</v>
      </c>
      <c r="E800">
        <v>7.9</v>
      </c>
      <c r="G800" s="1">
        <v>3675</v>
      </c>
      <c r="H800" s="2">
        <v>0</v>
      </c>
      <c r="I800" s="5">
        <v>11.530400927766733</v>
      </c>
      <c r="J800" s="6" t="str" cm="1">
        <f t="array" ref="J800">INDEX('Step4- Continents '!$A$2:$A$71,MATCH(C800,'Step4- Continents '!$B$2:$B$71),0)</f>
        <v>ASIA</v>
      </c>
    </row>
    <row r="801" spans="1:10" x14ac:dyDescent="0.25">
      <c r="A801">
        <v>800</v>
      </c>
      <c r="B801" t="s">
        <v>722</v>
      </c>
      <c r="C801" t="s">
        <v>324</v>
      </c>
      <c r="D801">
        <v>24.6</v>
      </c>
      <c r="E801">
        <v>9.6</v>
      </c>
      <c r="G801" s="1">
        <v>21850</v>
      </c>
      <c r="H801" s="2">
        <v>0.01</v>
      </c>
      <c r="I801" s="5">
        <v>11.389786282306165</v>
      </c>
      <c r="J801" s="6" t="str" cm="1">
        <f t="array" ref="J801">INDEX('Step4- Continents '!$A$2:$A$71,MATCH(C801,'Step4- Continents '!$B$2:$B$71),0)</f>
        <v>SA</v>
      </c>
    </row>
  </sheetData>
  <autoFilter ref="A1:J801" xr:uid="{75AEBB7E-1CF6-4229-853D-BEC0365CBFD5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4FE9-F8C6-4B7E-B350-95DD41FCB1F0}">
  <dimension ref="A2:C16384"/>
  <sheetViews>
    <sheetView workbookViewId="0">
      <selection activeCell="A10" sqref="A10"/>
    </sheetView>
  </sheetViews>
  <sheetFormatPr defaultRowHeight="15" x14ac:dyDescent="0.25"/>
  <cols>
    <col min="1" max="1" width="27.85546875" bestFit="1" customWidth="1"/>
    <col min="2" max="2" width="22.28515625" bestFit="1" customWidth="1"/>
    <col min="3" max="3" width="30" bestFit="1" customWidth="1"/>
  </cols>
  <sheetData>
    <row r="2" spans="1:3" x14ac:dyDescent="0.25">
      <c r="A2" s="3" t="s">
        <v>886</v>
      </c>
      <c r="B2" s="3" t="s">
        <v>887</v>
      </c>
      <c r="C2" s="3" t="s">
        <v>888</v>
      </c>
    </row>
    <row r="3" spans="1:3" x14ac:dyDescent="0.25">
      <c r="A3" s="4" t="s">
        <v>880</v>
      </c>
      <c r="B3" t="s">
        <v>890</v>
      </c>
      <c r="C3" t="s">
        <v>889</v>
      </c>
    </row>
    <row r="4" spans="1:3" x14ac:dyDescent="0.25">
      <c r="A4" s="4" t="s">
        <v>879</v>
      </c>
      <c r="B4" t="s">
        <v>890</v>
      </c>
      <c r="C4" t="s">
        <v>894</v>
      </c>
    </row>
    <row r="5" spans="1:3" x14ac:dyDescent="0.25">
      <c r="A5" s="4" t="s">
        <v>873</v>
      </c>
      <c r="B5" t="s">
        <v>891</v>
      </c>
      <c r="C5" t="s">
        <v>894</v>
      </c>
    </row>
    <row r="6" spans="1:3" x14ac:dyDescent="0.25">
      <c r="A6" s="4" t="s">
        <v>874</v>
      </c>
      <c r="B6" t="s">
        <v>891</v>
      </c>
      <c r="C6" t="s">
        <v>894</v>
      </c>
    </row>
    <row r="7" spans="1:3" x14ac:dyDescent="0.25">
      <c r="A7" s="4" t="s">
        <v>875</v>
      </c>
      <c r="B7" t="s">
        <v>891</v>
      </c>
      <c r="C7" t="s">
        <v>894</v>
      </c>
    </row>
    <row r="8" spans="1:3" x14ac:dyDescent="0.25">
      <c r="A8" s="4" t="s">
        <v>876</v>
      </c>
      <c r="B8" t="s">
        <v>892</v>
      </c>
      <c r="C8" t="s">
        <v>894</v>
      </c>
    </row>
    <row r="9" spans="1:3" x14ac:dyDescent="0.25">
      <c r="A9" s="4" t="s">
        <v>877</v>
      </c>
      <c r="B9" t="s">
        <v>892</v>
      </c>
      <c r="C9" t="s">
        <v>894</v>
      </c>
    </row>
    <row r="10" spans="1:3" x14ac:dyDescent="0.25">
      <c r="A10" s="4" t="s">
        <v>878</v>
      </c>
      <c r="B10" t="s">
        <v>891</v>
      </c>
      <c r="C10" t="s">
        <v>893</v>
      </c>
    </row>
    <row r="11" spans="1:3" x14ac:dyDescent="0.25">
      <c r="A11" s="3"/>
    </row>
    <row r="12" spans="1:3" x14ac:dyDescent="0.25">
      <c r="A12" s="3"/>
    </row>
    <row r="13" spans="1:3" x14ac:dyDescent="0.25">
      <c r="A13" s="3"/>
    </row>
    <row r="14" spans="1:3" x14ac:dyDescent="0.25">
      <c r="A14" s="3"/>
    </row>
    <row r="15" spans="1:3" x14ac:dyDescent="0.25">
      <c r="A15" s="3"/>
    </row>
    <row r="16" spans="1:3" x14ac:dyDescent="0.25">
      <c r="A16" s="3"/>
    </row>
    <row r="17" spans="1:1" x14ac:dyDescent="0.25">
      <c r="A17" s="3"/>
    </row>
    <row r="18" spans="1:1" x14ac:dyDescent="0.25">
      <c r="A18" s="3"/>
    </row>
    <row r="19" spans="1:1" x14ac:dyDescent="0.25">
      <c r="A19" s="3"/>
    </row>
    <row r="20" spans="1:1" x14ac:dyDescent="0.25">
      <c r="A20" s="3"/>
    </row>
    <row r="21" spans="1:1" x14ac:dyDescent="0.25">
      <c r="A21" s="3"/>
    </row>
    <row r="22" spans="1:1" x14ac:dyDescent="0.25">
      <c r="A22" s="3"/>
    </row>
    <row r="23" spans="1:1" x14ac:dyDescent="0.25">
      <c r="A23" s="3"/>
    </row>
    <row r="24" spans="1:1" x14ac:dyDescent="0.25">
      <c r="A24" s="3"/>
    </row>
    <row r="25" spans="1:1" x14ac:dyDescent="0.25">
      <c r="A25" s="3"/>
    </row>
    <row r="26" spans="1:1" x14ac:dyDescent="0.25">
      <c r="A26" s="3"/>
    </row>
    <row r="27" spans="1:1" x14ac:dyDescent="0.25">
      <c r="A27" s="3"/>
    </row>
    <row r="28" spans="1:1" x14ac:dyDescent="0.25">
      <c r="A28" s="3"/>
    </row>
    <row r="29" spans="1:1" x14ac:dyDescent="0.25">
      <c r="A29" s="3"/>
    </row>
    <row r="30" spans="1:1" x14ac:dyDescent="0.25">
      <c r="A30" s="3"/>
    </row>
    <row r="31" spans="1:1" x14ac:dyDescent="0.25">
      <c r="A31" s="3"/>
    </row>
    <row r="32" spans="1:1" x14ac:dyDescent="0.25">
      <c r="A32" s="3"/>
    </row>
    <row r="33" spans="1:1" x14ac:dyDescent="0.25">
      <c r="A33" s="3"/>
    </row>
    <row r="34" spans="1:1" x14ac:dyDescent="0.25">
      <c r="A34" s="3"/>
    </row>
    <row r="35" spans="1:1" x14ac:dyDescent="0.25">
      <c r="A35" s="3"/>
    </row>
    <row r="36" spans="1:1" x14ac:dyDescent="0.25">
      <c r="A36" s="3"/>
    </row>
    <row r="37" spans="1:1" x14ac:dyDescent="0.25">
      <c r="A37" s="3"/>
    </row>
    <row r="38" spans="1:1" x14ac:dyDescent="0.25">
      <c r="A38" s="3"/>
    </row>
    <row r="39" spans="1:1" x14ac:dyDescent="0.25">
      <c r="A39" s="3"/>
    </row>
    <row r="40" spans="1:1" x14ac:dyDescent="0.25">
      <c r="A40" s="3"/>
    </row>
    <row r="41" spans="1:1" x14ac:dyDescent="0.25">
      <c r="A41" s="3"/>
    </row>
    <row r="42" spans="1:1" x14ac:dyDescent="0.25">
      <c r="A42" s="3"/>
    </row>
    <row r="43" spans="1:1" x14ac:dyDescent="0.25">
      <c r="A43" s="3"/>
    </row>
    <row r="44" spans="1:1" x14ac:dyDescent="0.25">
      <c r="A44" s="3"/>
    </row>
    <row r="45" spans="1:1" x14ac:dyDescent="0.25">
      <c r="A45" s="3"/>
    </row>
    <row r="46" spans="1:1" x14ac:dyDescent="0.25">
      <c r="A46" s="3"/>
    </row>
    <row r="47" spans="1:1" x14ac:dyDescent="0.25">
      <c r="A47" s="3"/>
    </row>
    <row r="48" spans="1:1" x14ac:dyDescent="0.25">
      <c r="A48" s="3"/>
    </row>
    <row r="49" spans="1:1" x14ac:dyDescent="0.25">
      <c r="A49" s="3"/>
    </row>
    <row r="50" spans="1:1" x14ac:dyDescent="0.25">
      <c r="A50" s="3"/>
    </row>
    <row r="51" spans="1:1" x14ac:dyDescent="0.25">
      <c r="A51" s="3"/>
    </row>
    <row r="52" spans="1:1" x14ac:dyDescent="0.25">
      <c r="A52" s="3"/>
    </row>
    <row r="53" spans="1:1" x14ac:dyDescent="0.25">
      <c r="A53" s="3"/>
    </row>
    <row r="54" spans="1:1" x14ac:dyDescent="0.25">
      <c r="A54" s="3"/>
    </row>
    <row r="55" spans="1:1" x14ac:dyDescent="0.25">
      <c r="A55" s="3"/>
    </row>
    <row r="56" spans="1:1" x14ac:dyDescent="0.25">
      <c r="A56" s="3"/>
    </row>
    <row r="57" spans="1:1" x14ac:dyDescent="0.25">
      <c r="A57" s="3"/>
    </row>
    <row r="58" spans="1:1" x14ac:dyDescent="0.25">
      <c r="A58" s="3"/>
    </row>
    <row r="59" spans="1:1" x14ac:dyDescent="0.25">
      <c r="A59" s="3"/>
    </row>
    <row r="60" spans="1:1" x14ac:dyDescent="0.25">
      <c r="A60" s="3"/>
    </row>
    <row r="61" spans="1:1" x14ac:dyDescent="0.25">
      <c r="A61" s="3"/>
    </row>
    <row r="62" spans="1:1" x14ac:dyDescent="0.25">
      <c r="A62" s="3"/>
    </row>
    <row r="63" spans="1:1" x14ac:dyDescent="0.25">
      <c r="A63" s="3"/>
    </row>
    <row r="64" spans="1:1" x14ac:dyDescent="0.25">
      <c r="A64" s="3"/>
    </row>
    <row r="65" spans="1:1" x14ac:dyDescent="0.25">
      <c r="A65" s="3"/>
    </row>
    <row r="66" spans="1:1" x14ac:dyDescent="0.25">
      <c r="A66" s="3"/>
    </row>
    <row r="67" spans="1:1" x14ac:dyDescent="0.25">
      <c r="A67" s="3"/>
    </row>
    <row r="68" spans="1:1" x14ac:dyDescent="0.25">
      <c r="A68" s="3"/>
    </row>
    <row r="69" spans="1:1" x14ac:dyDescent="0.25">
      <c r="A69" s="3"/>
    </row>
    <row r="70" spans="1:1" x14ac:dyDescent="0.25">
      <c r="A70" s="3"/>
    </row>
    <row r="71" spans="1:1" x14ac:dyDescent="0.25">
      <c r="A71" s="3"/>
    </row>
    <row r="72" spans="1:1" x14ac:dyDescent="0.25">
      <c r="A72" s="3"/>
    </row>
    <row r="73" spans="1:1" x14ac:dyDescent="0.25">
      <c r="A73" s="3"/>
    </row>
    <row r="74" spans="1:1" x14ac:dyDescent="0.25">
      <c r="A74" s="3"/>
    </row>
    <row r="75" spans="1:1" x14ac:dyDescent="0.25">
      <c r="A75" s="3"/>
    </row>
    <row r="76" spans="1:1" x14ac:dyDescent="0.25">
      <c r="A76" s="3"/>
    </row>
    <row r="77" spans="1:1" x14ac:dyDescent="0.25">
      <c r="A77" s="3"/>
    </row>
    <row r="78" spans="1:1" x14ac:dyDescent="0.25">
      <c r="A78" s="3"/>
    </row>
    <row r="79" spans="1:1" x14ac:dyDescent="0.25">
      <c r="A79" s="3"/>
    </row>
    <row r="80" spans="1:1" x14ac:dyDescent="0.25">
      <c r="A80" s="3"/>
    </row>
    <row r="81" spans="1:1" x14ac:dyDescent="0.25">
      <c r="A81" s="3"/>
    </row>
    <row r="82" spans="1:1" x14ac:dyDescent="0.25">
      <c r="A82" s="3"/>
    </row>
    <row r="83" spans="1:1" x14ac:dyDescent="0.25">
      <c r="A83" s="3"/>
    </row>
    <row r="84" spans="1:1" x14ac:dyDescent="0.25">
      <c r="A84" s="3"/>
    </row>
    <row r="85" spans="1:1" x14ac:dyDescent="0.25">
      <c r="A85" s="3"/>
    </row>
    <row r="86" spans="1:1" x14ac:dyDescent="0.25">
      <c r="A86" s="3"/>
    </row>
    <row r="87" spans="1:1" x14ac:dyDescent="0.25">
      <c r="A87" s="3"/>
    </row>
    <row r="88" spans="1:1" x14ac:dyDescent="0.25">
      <c r="A88" s="3"/>
    </row>
    <row r="89" spans="1:1" x14ac:dyDescent="0.25">
      <c r="A89" s="3"/>
    </row>
    <row r="90" spans="1:1" x14ac:dyDescent="0.25">
      <c r="A90" s="3"/>
    </row>
    <row r="91" spans="1:1" x14ac:dyDescent="0.25">
      <c r="A91" s="3"/>
    </row>
    <row r="92" spans="1:1" x14ac:dyDescent="0.25">
      <c r="A92" s="3"/>
    </row>
    <row r="93" spans="1:1" x14ac:dyDescent="0.25">
      <c r="A93" s="3"/>
    </row>
    <row r="94" spans="1:1" x14ac:dyDescent="0.25">
      <c r="A94" s="3"/>
    </row>
    <row r="95" spans="1:1" x14ac:dyDescent="0.25">
      <c r="A95" s="3"/>
    </row>
    <row r="96" spans="1:1" x14ac:dyDescent="0.25">
      <c r="A96" s="3"/>
    </row>
    <row r="97" spans="1:1" x14ac:dyDescent="0.25">
      <c r="A97" s="3"/>
    </row>
    <row r="98" spans="1:1" x14ac:dyDescent="0.25">
      <c r="A98" s="3"/>
    </row>
    <row r="99" spans="1:1" x14ac:dyDescent="0.25">
      <c r="A99" s="3"/>
    </row>
    <row r="100" spans="1:1" x14ac:dyDescent="0.25">
      <c r="A100" s="3"/>
    </row>
    <row r="101" spans="1:1" x14ac:dyDescent="0.25">
      <c r="A101" s="3"/>
    </row>
    <row r="102" spans="1:1" x14ac:dyDescent="0.25">
      <c r="A102" s="3"/>
    </row>
    <row r="103" spans="1:1" x14ac:dyDescent="0.25">
      <c r="A103" s="3"/>
    </row>
    <row r="104" spans="1:1" x14ac:dyDescent="0.25">
      <c r="A104" s="3"/>
    </row>
    <row r="105" spans="1:1" x14ac:dyDescent="0.25">
      <c r="A105" s="3"/>
    </row>
    <row r="106" spans="1:1" x14ac:dyDescent="0.25">
      <c r="A106" s="3"/>
    </row>
    <row r="107" spans="1:1" x14ac:dyDescent="0.25">
      <c r="A107" s="3"/>
    </row>
    <row r="108" spans="1:1" x14ac:dyDescent="0.25">
      <c r="A108" s="3"/>
    </row>
    <row r="109" spans="1:1" x14ac:dyDescent="0.25">
      <c r="A109" s="3"/>
    </row>
    <row r="110" spans="1:1" x14ac:dyDescent="0.25">
      <c r="A110" s="3"/>
    </row>
    <row r="111" spans="1:1" x14ac:dyDescent="0.25">
      <c r="A111" s="3"/>
    </row>
    <row r="112" spans="1:1" x14ac:dyDescent="0.25">
      <c r="A112" s="3"/>
    </row>
    <row r="113" spans="1:1" x14ac:dyDescent="0.25">
      <c r="A113" s="3"/>
    </row>
    <row r="114" spans="1:1" x14ac:dyDescent="0.25">
      <c r="A114" s="3"/>
    </row>
    <row r="115" spans="1:1" x14ac:dyDescent="0.25">
      <c r="A115" s="3"/>
    </row>
    <row r="116" spans="1:1" x14ac:dyDescent="0.25">
      <c r="A116" s="3"/>
    </row>
    <row r="117" spans="1:1" x14ac:dyDescent="0.25">
      <c r="A117" s="3"/>
    </row>
    <row r="118" spans="1:1" x14ac:dyDescent="0.25">
      <c r="A118" s="3"/>
    </row>
    <row r="119" spans="1:1" x14ac:dyDescent="0.25">
      <c r="A119" s="3"/>
    </row>
    <row r="120" spans="1:1" x14ac:dyDescent="0.25">
      <c r="A120" s="3"/>
    </row>
    <row r="121" spans="1:1" x14ac:dyDescent="0.25">
      <c r="A121" s="3"/>
    </row>
    <row r="122" spans="1:1" x14ac:dyDescent="0.25">
      <c r="A122" s="3"/>
    </row>
    <row r="123" spans="1:1" x14ac:dyDescent="0.25">
      <c r="A123" s="3"/>
    </row>
    <row r="124" spans="1:1" x14ac:dyDescent="0.25">
      <c r="A124" s="3"/>
    </row>
    <row r="125" spans="1:1" x14ac:dyDescent="0.25">
      <c r="A125" s="3"/>
    </row>
    <row r="126" spans="1:1" x14ac:dyDescent="0.25">
      <c r="A126" s="3"/>
    </row>
    <row r="127" spans="1:1" x14ac:dyDescent="0.25">
      <c r="A127" s="3"/>
    </row>
    <row r="128" spans="1:1" x14ac:dyDescent="0.25">
      <c r="A128" s="3"/>
    </row>
    <row r="129" spans="1:1" x14ac:dyDescent="0.25">
      <c r="A129" s="3"/>
    </row>
    <row r="130" spans="1:1" x14ac:dyDescent="0.25">
      <c r="A130" s="3"/>
    </row>
    <row r="131" spans="1:1" x14ac:dyDescent="0.25">
      <c r="A131" s="3"/>
    </row>
    <row r="132" spans="1:1" x14ac:dyDescent="0.25">
      <c r="A132" s="3"/>
    </row>
    <row r="133" spans="1:1" x14ac:dyDescent="0.25">
      <c r="A133" s="3"/>
    </row>
    <row r="134" spans="1:1" x14ac:dyDescent="0.25">
      <c r="A134" s="3"/>
    </row>
    <row r="135" spans="1:1" x14ac:dyDescent="0.25">
      <c r="A135" s="3"/>
    </row>
    <row r="136" spans="1:1" x14ac:dyDescent="0.25">
      <c r="A136" s="3"/>
    </row>
    <row r="137" spans="1:1" x14ac:dyDescent="0.25">
      <c r="A137" s="3"/>
    </row>
    <row r="138" spans="1:1" x14ac:dyDescent="0.25">
      <c r="A138" s="3"/>
    </row>
    <row r="139" spans="1:1" x14ac:dyDescent="0.25">
      <c r="A139" s="3"/>
    </row>
    <row r="140" spans="1:1" x14ac:dyDescent="0.25">
      <c r="A140" s="3"/>
    </row>
    <row r="141" spans="1:1" x14ac:dyDescent="0.25">
      <c r="A141" s="3"/>
    </row>
    <row r="142" spans="1:1" x14ac:dyDescent="0.25">
      <c r="A142" s="3"/>
    </row>
    <row r="143" spans="1:1" x14ac:dyDescent="0.25">
      <c r="A143" s="3"/>
    </row>
    <row r="144" spans="1:1" x14ac:dyDescent="0.25">
      <c r="A144" s="3"/>
    </row>
    <row r="145" spans="1:1" x14ac:dyDescent="0.25">
      <c r="A145" s="3"/>
    </row>
    <row r="146" spans="1:1" x14ac:dyDescent="0.25">
      <c r="A146" s="3"/>
    </row>
    <row r="147" spans="1:1" x14ac:dyDescent="0.25">
      <c r="A147" s="3"/>
    </row>
    <row r="148" spans="1:1" x14ac:dyDescent="0.25">
      <c r="A148" s="3"/>
    </row>
    <row r="149" spans="1:1" x14ac:dyDescent="0.25">
      <c r="A149" s="3"/>
    </row>
    <row r="150" spans="1:1" x14ac:dyDescent="0.25">
      <c r="A150" s="3"/>
    </row>
    <row r="151" spans="1:1" x14ac:dyDescent="0.25">
      <c r="A151" s="3"/>
    </row>
    <row r="152" spans="1:1" x14ac:dyDescent="0.25">
      <c r="A152" s="3"/>
    </row>
    <row r="153" spans="1:1" x14ac:dyDescent="0.25">
      <c r="A153" s="3"/>
    </row>
    <row r="154" spans="1:1" x14ac:dyDescent="0.25">
      <c r="A154" s="3"/>
    </row>
    <row r="155" spans="1:1" x14ac:dyDescent="0.25">
      <c r="A155" s="3"/>
    </row>
    <row r="156" spans="1:1" x14ac:dyDescent="0.25">
      <c r="A156" s="3"/>
    </row>
    <row r="157" spans="1:1" x14ac:dyDescent="0.25">
      <c r="A157" s="3"/>
    </row>
    <row r="158" spans="1:1" x14ac:dyDescent="0.25">
      <c r="A158" s="3"/>
    </row>
    <row r="159" spans="1:1" x14ac:dyDescent="0.25">
      <c r="A159" s="3"/>
    </row>
    <row r="160" spans="1:1" x14ac:dyDescent="0.25">
      <c r="A160" s="3"/>
    </row>
    <row r="161" spans="1:1" x14ac:dyDescent="0.25">
      <c r="A161" s="3"/>
    </row>
    <row r="162" spans="1:1" x14ac:dyDescent="0.25">
      <c r="A162" s="3"/>
    </row>
    <row r="163" spans="1:1" x14ac:dyDescent="0.25">
      <c r="A163" s="3"/>
    </row>
    <row r="164" spans="1:1" x14ac:dyDescent="0.25">
      <c r="A164" s="3"/>
    </row>
    <row r="165" spans="1:1" x14ac:dyDescent="0.25">
      <c r="A165" s="3"/>
    </row>
    <row r="166" spans="1:1" x14ac:dyDescent="0.25">
      <c r="A166" s="3"/>
    </row>
    <row r="167" spans="1:1" x14ac:dyDescent="0.25">
      <c r="A167" s="3"/>
    </row>
    <row r="168" spans="1:1" x14ac:dyDescent="0.25">
      <c r="A168" s="3"/>
    </row>
    <row r="169" spans="1:1" x14ac:dyDescent="0.25">
      <c r="A169" s="3"/>
    </row>
    <row r="170" spans="1:1" x14ac:dyDescent="0.25">
      <c r="A170" s="3"/>
    </row>
    <row r="171" spans="1:1" x14ac:dyDescent="0.25">
      <c r="A171" s="3"/>
    </row>
    <row r="172" spans="1:1" x14ac:dyDescent="0.25">
      <c r="A172" s="3"/>
    </row>
    <row r="173" spans="1:1" x14ac:dyDescent="0.25">
      <c r="A173" s="3"/>
    </row>
    <row r="174" spans="1:1" x14ac:dyDescent="0.25">
      <c r="A174" s="3"/>
    </row>
    <row r="175" spans="1:1" x14ac:dyDescent="0.25">
      <c r="A175" s="3"/>
    </row>
    <row r="176" spans="1:1" x14ac:dyDescent="0.25">
      <c r="A176" s="3"/>
    </row>
    <row r="177" spans="1:1" x14ac:dyDescent="0.25">
      <c r="A177" s="3"/>
    </row>
    <row r="178" spans="1:1" x14ac:dyDescent="0.25">
      <c r="A178" s="3"/>
    </row>
    <row r="179" spans="1:1" x14ac:dyDescent="0.25">
      <c r="A179" s="3"/>
    </row>
    <row r="180" spans="1:1" x14ac:dyDescent="0.25">
      <c r="A180" s="3"/>
    </row>
    <row r="181" spans="1:1" x14ac:dyDescent="0.25">
      <c r="A181" s="3"/>
    </row>
    <row r="182" spans="1:1" x14ac:dyDescent="0.25">
      <c r="A182" s="3"/>
    </row>
    <row r="183" spans="1:1" x14ac:dyDescent="0.25">
      <c r="A183" s="3"/>
    </row>
    <row r="184" spans="1:1" x14ac:dyDescent="0.25">
      <c r="A184" s="3"/>
    </row>
    <row r="185" spans="1:1" x14ac:dyDescent="0.25">
      <c r="A185" s="3"/>
    </row>
    <row r="186" spans="1:1" x14ac:dyDescent="0.25">
      <c r="A186" s="3"/>
    </row>
    <row r="187" spans="1:1" x14ac:dyDescent="0.25">
      <c r="A187" s="3"/>
    </row>
    <row r="188" spans="1:1" x14ac:dyDescent="0.25">
      <c r="A188" s="3"/>
    </row>
    <row r="189" spans="1:1" x14ac:dyDescent="0.25">
      <c r="A189" s="3"/>
    </row>
    <row r="190" spans="1:1" x14ac:dyDescent="0.25">
      <c r="A190" s="3"/>
    </row>
    <row r="191" spans="1:1" x14ac:dyDescent="0.25">
      <c r="A191" s="3"/>
    </row>
    <row r="192" spans="1:1" x14ac:dyDescent="0.25">
      <c r="A192" s="3"/>
    </row>
    <row r="193" spans="1:1" x14ac:dyDescent="0.25">
      <c r="A193" s="3"/>
    </row>
    <row r="194" spans="1:1" x14ac:dyDescent="0.25">
      <c r="A194" s="3"/>
    </row>
    <row r="195" spans="1:1" x14ac:dyDescent="0.25">
      <c r="A195" s="3"/>
    </row>
    <row r="196" spans="1:1" x14ac:dyDescent="0.25">
      <c r="A196" s="3"/>
    </row>
    <row r="197" spans="1:1" x14ac:dyDescent="0.25">
      <c r="A197" s="3"/>
    </row>
    <row r="198" spans="1:1" x14ac:dyDescent="0.25">
      <c r="A198" s="3"/>
    </row>
    <row r="199" spans="1:1" x14ac:dyDescent="0.25">
      <c r="A199" s="3"/>
    </row>
    <row r="200" spans="1:1" x14ac:dyDescent="0.25">
      <c r="A200" s="3"/>
    </row>
    <row r="201" spans="1:1" x14ac:dyDescent="0.25">
      <c r="A201" s="3"/>
    </row>
    <row r="202" spans="1:1" x14ac:dyDescent="0.25">
      <c r="A202" s="3"/>
    </row>
    <row r="203" spans="1:1" x14ac:dyDescent="0.25">
      <c r="A203" s="3"/>
    </row>
    <row r="204" spans="1:1" x14ac:dyDescent="0.25">
      <c r="A204" s="3"/>
    </row>
    <row r="205" spans="1:1" x14ac:dyDescent="0.25">
      <c r="A205" s="3"/>
    </row>
    <row r="206" spans="1:1" x14ac:dyDescent="0.25">
      <c r="A206" s="3"/>
    </row>
    <row r="207" spans="1:1" x14ac:dyDescent="0.25">
      <c r="A207" s="3"/>
    </row>
    <row r="208" spans="1:1" x14ac:dyDescent="0.25">
      <c r="A208" s="3"/>
    </row>
    <row r="209" spans="1:1" x14ac:dyDescent="0.25">
      <c r="A209" s="3"/>
    </row>
    <row r="210" spans="1:1" x14ac:dyDescent="0.25">
      <c r="A210" s="3"/>
    </row>
    <row r="211" spans="1:1" x14ac:dyDescent="0.25">
      <c r="A211" s="3"/>
    </row>
    <row r="212" spans="1:1" x14ac:dyDescent="0.25">
      <c r="A212" s="3"/>
    </row>
    <row r="213" spans="1:1" x14ac:dyDescent="0.25">
      <c r="A213" s="3"/>
    </row>
    <row r="214" spans="1:1" x14ac:dyDescent="0.25">
      <c r="A214" s="3"/>
    </row>
    <row r="215" spans="1:1" x14ac:dyDescent="0.25">
      <c r="A215" s="3"/>
    </row>
    <row r="216" spans="1:1" x14ac:dyDescent="0.25">
      <c r="A216" s="3"/>
    </row>
    <row r="217" spans="1:1" x14ac:dyDescent="0.25">
      <c r="A217" s="3"/>
    </row>
    <row r="218" spans="1:1" x14ac:dyDescent="0.25">
      <c r="A218" s="3"/>
    </row>
    <row r="219" spans="1:1" x14ac:dyDescent="0.25">
      <c r="A219" s="3"/>
    </row>
    <row r="220" spans="1:1" x14ac:dyDescent="0.25">
      <c r="A220" s="3"/>
    </row>
    <row r="221" spans="1:1" x14ac:dyDescent="0.25">
      <c r="A221" s="3"/>
    </row>
    <row r="222" spans="1:1" x14ac:dyDescent="0.25">
      <c r="A222" s="3"/>
    </row>
    <row r="223" spans="1:1" x14ac:dyDescent="0.25">
      <c r="A223" s="3"/>
    </row>
    <row r="224" spans="1:1" x14ac:dyDescent="0.25">
      <c r="A224" s="3"/>
    </row>
    <row r="225" spans="1:1" x14ac:dyDescent="0.25">
      <c r="A225" s="3"/>
    </row>
    <row r="226" spans="1:1" x14ac:dyDescent="0.25">
      <c r="A226" s="3"/>
    </row>
    <row r="227" spans="1:1" x14ac:dyDescent="0.25">
      <c r="A227" s="3"/>
    </row>
    <row r="228" spans="1:1" x14ac:dyDescent="0.25">
      <c r="A228" s="3"/>
    </row>
    <row r="229" spans="1:1" x14ac:dyDescent="0.25">
      <c r="A229" s="3"/>
    </row>
    <row r="230" spans="1:1" x14ac:dyDescent="0.25">
      <c r="A230" s="3"/>
    </row>
    <row r="231" spans="1:1" x14ac:dyDescent="0.25">
      <c r="A231" s="3"/>
    </row>
    <row r="232" spans="1:1" x14ac:dyDescent="0.25">
      <c r="A232" s="3"/>
    </row>
    <row r="233" spans="1:1" x14ac:dyDescent="0.25">
      <c r="A233" s="3"/>
    </row>
    <row r="234" spans="1:1" x14ac:dyDescent="0.25">
      <c r="A234" s="3"/>
    </row>
    <row r="235" spans="1:1" x14ac:dyDescent="0.25">
      <c r="A235" s="3"/>
    </row>
    <row r="236" spans="1:1" x14ac:dyDescent="0.25">
      <c r="A236" s="3"/>
    </row>
    <row r="237" spans="1:1" x14ac:dyDescent="0.25">
      <c r="A237" s="3"/>
    </row>
    <row r="238" spans="1:1" x14ac:dyDescent="0.25">
      <c r="A238" s="3"/>
    </row>
    <row r="239" spans="1:1" x14ac:dyDescent="0.25">
      <c r="A239" s="3"/>
    </row>
    <row r="240" spans="1:1" x14ac:dyDescent="0.25">
      <c r="A240" s="3"/>
    </row>
    <row r="241" spans="1:1" x14ac:dyDescent="0.25">
      <c r="A241" s="3"/>
    </row>
    <row r="242" spans="1:1" x14ac:dyDescent="0.25">
      <c r="A242" s="3"/>
    </row>
    <row r="243" spans="1:1" x14ac:dyDescent="0.25">
      <c r="A243" s="3"/>
    </row>
    <row r="244" spans="1:1" x14ac:dyDescent="0.25">
      <c r="A244" s="3"/>
    </row>
    <row r="245" spans="1:1" x14ac:dyDescent="0.25">
      <c r="A245" s="3"/>
    </row>
    <row r="246" spans="1:1" x14ac:dyDescent="0.25">
      <c r="A246" s="3"/>
    </row>
    <row r="247" spans="1:1" x14ac:dyDescent="0.25">
      <c r="A247" s="3"/>
    </row>
    <row r="248" spans="1:1" x14ac:dyDescent="0.25">
      <c r="A248" s="3"/>
    </row>
    <row r="249" spans="1:1" x14ac:dyDescent="0.25">
      <c r="A249" s="3"/>
    </row>
    <row r="250" spans="1:1" x14ac:dyDescent="0.25">
      <c r="A250" s="3"/>
    </row>
    <row r="251" spans="1:1" x14ac:dyDescent="0.25">
      <c r="A251" s="3"/>
    </row>
    <row r="252" spans="1:1" x14ac:dyDescent="0.25">
      <c r="A252" s="3"/>
    </row>
    <row r="253" spans="1:1" x14ac:dyDescent="0.25">
      <c r="A253" s="3"/>
    </row>
    <row r="254" spans="1:1" x14ac:dyDescent="0.25">
      <c r="A254" s="3"/>
    </row>
    <row r="255" spans="1:1" x14ac:dyDescent="0.25">
      <c r="A255" s="3"/>
    </row>
    <row r="256" spans="1:1" x14ac:dyDescent="0.25">
      <c r="A256" s="3"/>
    </row>
    <row r="257" spans="1:1" x14ac:dyDescent="0.25">
      <c r="A257" s="3"/>
    </row>
    <row r="258" spans="1:1" x14ac:dyDescent="0.25">
      <c r="A258" s="3"/>
    </row>
    <row r="259" spans="1:1" x14ac:dyDescent="0.25">
      <c r="A259" s="3"/>
    </row>
    <row r="260" spans="1:1" x14ac:dyDescent="0.25">
      <c r="A260" s="3"/>
    </row>
    <row r="261" spans="1:1" x14ac:dyDescent="0.25">
      <c r="A261" s="3"/>
    </row>
    <row r="262" spans="1:1" x14ac:dyDescent="0.25">
      <c r="A262" s="3"/>
    </row>
    <row r="263" spans="1:1" x14ac:dyDescent="0.25">
      <c r="A263" s="3"/>
    </row>
    <row r="264" spans="1:1" x14ac:dyDescent="0.25">
      <c r="A264" s="3"/>
    </row>
    <row r="265" spans="1:1" x14ac:dyDescent="0.25">
      <c r="A265" s="3"/>
    </row>
    <row r="266" spans="1:1" x14ac:dyDescent="0.25">
      <c r="A266" s="3"/>
    </row>
    <row r="267" spans="1:1" x14ac:dyDescent="0.25">
      <c r="A267" s="3"/>
    </row>
    <row r="268" spans="1:1" x14ac:dyDescent="0.25">
      <c r="A268" s="3"/>
    </row>
    <row r="269" spans="1:1" x14ac:dyDescent="0.25">
      <c r="A269" s="3"/>
    </row>
    <row r="270" spans="1:1" x14ac:dyDescent="0.25">
      <c r="A270" s="3"/>
    </row>
    <row r="271" spans="1:1" x14ac:dyDescent="0.25">
      <c r="A271" s="3"/>
    </row>
    <row r="272" spans="1:1" x14ac:dyDescent="0.25">
      <c r="A272" s="3"/>
    </row>
    <row r="273" spans="1:1" x14ac:dyDescent="0.25">
      <c r="A273" s="3"/>
    </row>
    <row r="274" spans="1:1" x14ac:dyDescent="0.25">
      <c r="A274" s="3"/>
    </row>
    <row r="275" spans="1:1" x14ac:dyDescent="0.25">
      <c r="A275" s="3"/>
    </row>
    <row r="276" spans="1:1" x14ac:dyDescent="0.25">
      <c r="A276" s="3"/>
    </row>
    <row r="277" spans="1:1" x14ac:dyDescent="0.25">
      <c r="A277" s="3"/>
    </row>
    <row r="278" spans="1:1" x14ac:dyDescent="0.25">
      <c r="A278" s="3"/>
    </row>
    <row r="279" spans="1:1" x14ac:dyDescent="0.25">
      <c r="A279" s="3"/>
    </row>
    <row r="280" spans="1:1" x14ac:dyDescent="0.25">
      <c r="A280" s="3"/>
    </row>
    <row r="281" spans="1:1" x14ac:dyDescent="0.25">
      <c r="A281" s="3"/>
    </row>
    <row r="282" spans="1:1" x14ac:dyDescent="0.25">
      <c r="A282" s="3"/>
    </row>
    <row r="283" spans="1:1" x14ac:dyDescent="0.25">
      <c r="A283" s="3"/>
    </row>
    <row r="284" spans="1:1" x14ac:dyDescent="0.25">
      <c r="A284" s="3"/>
    </row>
    <row r="285" spans="1:1" x14ac:dyDescent="0.25">
      <c r="A285" s="3"/>
    </row>
    <row r="286" spans="1:1" x14ac:dyDescent="0.25">
      <c r="A286" s="3"/>
    </row>
    <row r="287" spans="1:1" x14ac:dyDescent="0.25">
      <c r="A287" s="3"/>
    </row>
    <row r="288" spans="1:1" x14ac:dyDescent="0.25">
      <c r="A288" s="3"/>
    </row>
    <row r="289" spans="1:1" x14ac:dyDescent="0.25">
      <c r="A289" s="3"/>
    </row>
    <row r="290" spans="1:1" x14ac:dyDescent="0.25">
      <c r="A290" s="3"/>
    </row>
    <row r="291" spans="1:1" x14ac:dyDescent="0.25">
      <c r="A291" s="3"/>
    </row>
    <row r="292" spans="1:1" x14ac:dyDescent="0.25">
      <c r="A292" s="3"/>
    </row>
    <row r="293" spans="1:1" x14ac:dyDescent="0.25">
      <c r="A293" s="3"/>
    </row>
    <row r="294" spans="1:1" x14ac:dyDescent="0.25">
      <c r="A294" s="3"/>
    </row>
    <row r="295" spans="1:1" x14ac:dyDescent="0.25">
      <c r="A295" s="3"/>
    </row>
    <row r="296" spans="1:1" x14ac:dyDescent="0.25">
      <c r="A296" s="3"/>
    </row>
    <row r="297" spans="1:1" x14ac:dyDescent="0.25">
      <c r="A297" s="3"/>
    </row>
    <row r="298" spans="1:1" x14ac:dyDescent="0.25">
      <c r="A298" s="3"/>
    </row>
    <row r="299" spans="1:1" x14ac:dyDescent="0.25">
      <c r="A299" s="3"/>
    </row>
    <row r="300" spans="1:1" x14ac:dyDescent="0.25">
      <c r="A300" s="3"/>
    </row>
    <row r="301" spans="1:1" x14ac:dyDescent="0.25">
      <c r="A301" s="3"/>
    </row>
    <row r="302" spans="1:1" x14ac:dyDescent="0.25">
      <c r="A302" s="3"/>
    </row>
    <row r="303" spans="1:1" x14ac:dyDescent="0.25">
      <c r="A303" s="3"/>
    </row>
    <row r="304" spans="1:1" x14ac:dyDescent="0.25">
      <c r="A304" s="3"/>
    </row>
    <row r="305" spans="1:1" x14ac:dyDescent="0.25">
      <c r="A305" s="3"/>
    </row>
    <row r="306" spans="1:1" x14ac:dyDescent="0.25">
      <c r="A306" s="3"/>
    </row>
    <row r="307" spans="1:1" x14ac:dyDescent="0.25">
      <c r="A307" s="3"/>
    </row>
    <row r="308" spans="1:1" x14ac:dyDescent="0.25">
      <c r="A308" s="3"/>
    </row>
    <row r="309" spans="1:1" x14ac:dyDescent="0.25">
      <c r="A309" s="3"/>
    </row>
    <row r="310" spans="1:1" x14ac:dyDescent="0.25">
      <c r="A310" s="3"/>
    </row>
    <row r="311" spans="1:1" x14ac:dyDescent="0.25">
      <c r="A311" s="3"/>
    </row>
    <row r="312" spans="1:1" x14ac:dyDescent="0.25">
      <c r="A312" s="3"/>
    </row>
    <row r="313" spans="1:1" x14ac:dyDescent="0.25">
      <c r="A313" s="3"/>
    </row>
    <row r="314" spans="1:1" x14ac:dyDescent="0.25">
      <c r="A314" s="3"/>
    </row>
    <row r="315" spans="1:1" x14ac:dyDescent="0.25">
      <c r="A315" s="3"/>
    </row>
    <row r="316" spans="1:1" x14ac:dyDescent="0.25">
      <c r="A316" s="3"/>
    </row>
    <row r="317" spans="1:1" x14ac:dyDescent="0.25">
      <c r="A317" s="3"/>
    </row>
    <row r="318" spans="1:1" x14ac:dyDescent="0.25">
      <c r="A318" s="3"/>
    </row>
    <row r="319" spans="1:1" x14ac:dyDescent="0.25">
      <c r="A319" s="3"/>
    </row>
    <row r="320" spans="1:1" x14ac:dyDescent="0.25">
      <c r="A320" s="3"/>
    </row>
    <row r="321" spans="1:1" x14ac:dyDescent="0.25">
      <c r="A321" s="3"/>
    </row>
    <row r="322" spans="1:1" x14ac:dyDescent="0.25">
      <c r="A322" s="3"/>
    </row>
    <row r="323" spans="1:1" x14ac:dyDescent="0.25">
      <c r="A323" s="3"/>
    </row>
    <row r="324" spans="1:1" x14ac:dyDescent="0.25">
      <c r="A324" s="3"/>
    </row>
    <row r="325" spans="1:1" x14ac:dyDescent="0.25">
      <c r="A325" s="3"/>
    </row>
    <row r="326" spans="1:1" x14ac:dyDescent="0.25">
      <c r="A326" s="3"/>
    </row>
    <row r="327" spans="1:1" x14ac:dyDescent="0.25">
      <c r="A327" s="3"/>
    </row>
    <row r="328" spans="1:1" x14ac:dyDescent="0.25">
      <c r="A328" s="3"/>
    </row>
    <row r="329" spans="1:1" x14ac:dyDescent="0.25">
      <c r="A329" s="3"/>
    </row>
    <row r="330" spans="1:1" x14ac:dyDescent="0.25">
      <c r="A330" s="3"/>
    </row>
    <row r="331" spans="1:1" x14ac:dyDescent="0.25">
      <c r="A331" s="3"/>
    </row>
    <row r="332" spans="1:1" x14ac:dyDescent="0.25">
      <c r="A332" s="3"/>
    </row>
    <row r="333" spans="1:1" x14ac:dyDescent="0.25">
      <c r="A333" s="3"/>
    </row>
    <row r="334" spans="1:1" x14ac:dyDescent="0.25">
      <c r="A334" s="3"/>
    </row>
    <row r="335" spans="1:1" x14ac:dyDescent="0.25">
      <c r="A335" s="3"/>
    </row>
    <row r="336" spans="1:1" x14ac:dyDescent="0.25">
      <c r="A336" s="3"/>
    </row>
    <row r="337" spans="1:1" x14ac:dyDescent="0.25">
      <c r="A337" s="3"/>
    </row>
    <row r="338" spans="1:1" x14ac:dyDescent="0.25">
      <c r="A338" s="3"/>
    </row>
    <row r="339" spans="1:1" x14ac:dyDescent="0.25">
      <c r="A339" s="3"/>
    </row>
    <row r="340" spans="1:1" x14ac:dyDescent="0.25">
      <c r="A340" s="3"/>
    </row>
    <row r="341" spans="1:1" x14ac:dyDescent="0.25">
      <c r="A341" s="3"/>
    </row>
    <row r="342" spans="1:1" x14ac:dyDescent="0.25">
      <c r="A342" s="3"/>
    </row>
    <row r="343" spans="1:1" x14ac:dyDescent="0.25">
      <c r="A343" s="3"/>
    </row>
    <row r="344" spans="1:1" x14ac:dyDescent="0.25">
      <c r="A344" s="3"/>
    </row>
    <row r="345" spans="1:1" x14ac:dyDescent="0.25">
      <c r="A345" s="3"/>
    </row>
    <row r="346" spans="1:1" x14ac:dyDescent="0.25">
      <c r="A346" s="3"/>
    </row>
    <row r="347" spans="1:1" x14ac:dyDescent="0.25">
      <c r="A347" s="3"/>
    </row>
    <row r="348" spans="1:1" x14ac:dyDescent="0.25">
      <c r="A348" s="3"/>
    </row>
    <row r="349" spans="1:1" x14ac:dyDescent="0.25">
      <c r="A349" s="3"/>
    </row>
    <row r="350" spans="1:1" x14ac:dyDescent="0.25">
      <c r="A350" s="3"/>
    </row>
    <row r="351" spans="1:1" x14ac:dyDescent="0.25">
      <c r="A351" s="3"/>
    </row>
    <row r="352" spans="1:1" x14ac:dyDescent="0.25">
      <c r="A352" s="3"/>
    </row>
    <row r="353" spans="1:1" x14ac:dyDescent="0.25">
      <c r="A353" s="3"/>
    </row>
    <row r="354" spans="1:1" x14ac:dyDescent="0.25">
      <c r="A354" s="3"/>
    </row>
    <row r="355" spans="1:1" x14ac:dyDescent="0.25">
      <c r="A355" s="3"/>
    </row>
    <row r="356" spans="1:1" x14ac:dyDescent="0.25">
      <c r="A356" s="3"/>
    </row>
    <row r="357" spans="1:1" x14ac:dyDescent="0.25">
      <c r="A357" s="3"/>
    </row>
    <row r="358" spans="1:1" x14ac:dyDescent="0.25">
      <c r="A358" s="3"/>
    </row>
    <row r="359" spans="1:1" x14ac:dyDescent="0.25">
      <c r="A359" s="3"/>
    </row>
    <row r="360" spans="1:1" x14ac:dyDescent="0.25">
      <c r="A360" s="3"/>
    </row>
    <row r="361" spans="1:1" x14ac:dyDescent="0.25">
      <c r="A361" s="3"/>
    </row>
    <row r="362" spans="1:1" x14ac:dyDescent="0.25">
      <c r="A362" s="3"/>
    </row>
    <row r="363" spans="1:1" x14ac:dyDescent="0.25">
      <c r="A363" s="3"/>
    </row>
    <row r="364" spans="1:1" x14ac:dyDescent="0.25">
      <c r="A364" s="3"/>
    </row>
    <row r="365" spans="1:1" x14ac:dyDescent="0.25">
      <c r="A365" s="3"/>
    </row>
    <row r="366" spans="1:1" x14ac:dyDescent="0.25">
      <c r="A366" s="3"/>
    </row>
    <row r="367" spans="1:1" x14ac:dyDescent="0.25">
      <c r="A367" s="3"/>
    </row>
    <row r="368" spans="1:1" x14ac:dyDescent="0.25">
      <c r="A368" s="3"/>
    </row>
    <row r="369" spans="1:1" x14ac:dyDescent="0.25">
      <c r="A369" s="3"/>
    </row>
    <row r="370" spans="1:1" x14ac:dyDescent="0.25">
      <c r="A370" s="3"/>
    </row>
    <row r="371" spans="1:1" x14ac:dyDescent="0.25">
      <c r="A371" s="3"/>
    </row>
    <row r="372" spans="1:1" x14ac:dyDescent="0.25">
      <c r="A372" s="3"/>
    </row>
    <row r="373" spans="1:1" x14ac:dyDescent="0.25">
      <c r="A373" s="3"/>
    </row>
    <row r="374" spans="1:1" x14ac:dyDescent="0.25">
      <c r="A374" s="3"/>
    </row>
    <row r="375" spans="1:1" x14ac:dyDescent="0.25">
      <c r="A375" s="3"/>
    </row>
    <row r="376" spans="1:1" x14ac:dyDescent="0.25">
      <c r="A376" s="3"/>
    </row>
    <row r="377" spans="1:1" x14ac:dyDescent="0.25">
      <c r="A377" s="3"/>
    </row>
    <row r="378" spans="1:1" x14ac:dyDescent="0.25">
      <c r="A378" s="3"/>
    </row>
    <row r="379" spans="1:1" x14ac:dyDescent="0.25">
      <c r="A379" s="3"/>
    </row>
    <row r="380" spans="1:1" x14ac:dyDescent="0.25">
      <c r="A380" s="3"/>
    </row>
    <row r="381" spans="1:1" x14ac:dyDescent="0.25">
      <c r="A381" s="3"/>
    </row>
    <row r="382" spans="1:1" x14ac:dyDescent="0.25">
      <c r="A382" s="3"/>
    </row>
    <row r="383" spans="1:1" x14ac:dyDescent="0.25">
      <c r="A383" s="3"/>
    </row>
    <row r="384" spans="1:1" x14ac:dyDescent="0.25">
      <c r="A384" s="3"/>
    </row>
    <row r="385" spans="1:1" x14ac:dyDescent="0.25">
      <c r="A385" s="3"/>
    </row>
    <row r="386" spans="1:1" x14ac:dyDescent="0.25">
      <c r="A386" s="3"/>
    </row>
    <row r="387" spans="1:1" x14ac:dyDescent="0.25">
      <c r="A387" s="3"/>
    </row>
    <row r="388" spans="1:1" x14ac:dyDescent="0.25">
      <c r="A388" s="3"/>
    </row>
    <row r="389" spans="1:1" x14ac:dyDescent="0.25">
      <c r="A389" s="3"/>
    </row>
    <row r="390" spans="1:1" x14ac:dyDescent="0.25">
      <c r="A390" s="3"/>
    </row>
    <row r="391" spans="1:1" x14ac:dyDescent="0.25">
      <c r="A391" s="3"/>
    </row>
    <row r="392" spans="1:1" x14ac:dyDescent="0.25">
      <c r="A392" s="3"/>
    </row>
    <row r="393" spans="1:1" x14ac:dyDescent="0.25">
      <c r="A393" s="3"/>
    </row>
    <row r="394" spans="1:1" x14ac:dyDescent="0.25">
      <c r="A394" s="3"/>
    </row>
    <row r="395" spans="1:1" x14ac:dyDescent="0.25">
      <c r="A395" s="3"/>
    </row>
    <row r="396" spans="1:1" x14ac:dyDescent="0.25">
      <c r="A396" s="3"/>
    </row>
    <row r="397" spans="1:1" x14ac:dyDescent="0.25">
      <c r="A397" s="3"/>
    </row>
    <row r="398" spans="1:1" x14ac:dyDescent="0.25">
      <c r="A398" s="3"/>
    </row>
    <row r="399" spans="1:1" x14ac:dyDescent="0.25">
      <c r="A399" s="3"/>
    </row>
    <row r="400" spans="1:1" x14ac:dyDescent="0.25">
      <c r="A400" s="3"/>
    </row>
    <row r="401" spans="1:1" x14ac:dyDescent="0.25">
      <c r="A401" s="3"/>
    </row>
    <row r="402" spans="1:1" x14ac:dyDescent="0.25">
      <c r="A402" s="3"/>
    </row>
    <row r="403" spans="1:1" x14ac:dyDescent="0.25">
      <c r="A403" s="3"/>
    </row>
    <row r="404" spans="1:1" x14ac:dyDescent="0.25">
      <c r="A404" s="3"/>
    </row>
    <row r="405" spans="1:1" x14ac:dyDescent="0.25">
      <c r="A405" s="3"/>
    </row>
    <row r="406" spans="1:1" x14ac:dyDescent="0.25">
      <c r="A406" s="3"/>
    </row>
    <row r="407" spans="1:1" x14ac:dyDescent="0.25">
      <c r="A407" s="3"/>
    </row>
    <row r="408" spans="1:1" x14ac:dyDescent="0.25">
      <c r="A408" s="3"/>
    </row>
    <row r="409" spans="1:1" x14ac:dyDescent="0.25">
      <c r="A409" s="3"/>
    </row>
    <row r="410" spans="1:1" x14ac:dyDescent="0.25">
      <c r="A410" s="3"/>
    </row>
    <row r="411" spans="1:1" x14ac:dyDescent="0.25">
      <c r="A411" s="3"/>
    </row>
    <row r="412" spans="1:1" x14ac:dyDescent="0.25">
      <c r="A412" s="3"/>
    </row>
    <row r="413" spans="1:1" x14ac:dyDescent="0.25">
      <c r="A413" s="3"/>
    </row>
    <row r="414" spans="1:1" x14ac:dyDescent="0.25">
      <c r="A414" s="3"/>
    </row>
    <row r="415" spans="1:1" x14ac:dyDescent="0.25">
      <c r="A415" s="3"/>
    </row>
    <row r="416" spans="1:1" x14ac:dyDescent="0.25">
      <c r="A416" s="3"/>
    </row>
    <row r="417" spans="1:1" x14ac:dyDescent="0.25">
      <c r="A417" s="3"/>
    </row>
    <row r="418" spans="1:1" x14ac:dyDescent="0.25">
      <c r="A418" s="3"/>
    </row>
    <row r="419" spans="1:1" x14ac:dyDescent="0.25">
      <c r="A419" s="3"/>
    </row>
    <row r="420" spans="1:1" x14ac:dyDescent="0.25">
      <c r="A420" s="3"/>
    </row>
    <row r="421" spans="1:1" x14ac:dyDescent="0.25">
      <c r="A421" s="3"/>
    </row>
    <row r="422" spans="1:1" x14ac:dyDescent="0.25">
      <c r="A422" s="3"/>
    </row>
    <row r="423" spans="1:1" x14ac:dyDescent="0.25">
      <c r="A423" s="3"/>
    </row>
    <row r="424" spans="1:1" x14ac:dyDescent="0.25">
      <c r="A424" s="3"/>
    </row>
    <row r="425" spans="1:1" x14ac:dyDescent="0.25">
      <c r="A425" s="3"/>
    </row>
    <row r="426" spans="1:1" x14ac:dyDescent="0.25">
      <c r="A426" s="3"/>
    </row>
    <row r="427" spans="1:1" x14ac:dyDescent="0.25">
      <c r="A427" s="3"/>
    </row>
    <row r="428" spans="1:1" x14ac:dyDescent="0.25">
      <c r="A428" s="3"/>
    </row>
    <row r="429" spans="1:1" x14ac:dyDescent="0.25">
      <c r="A429" s="3"/>
    </row>
    <row r="430" spans="1:1" x14ac:dyDescent="0.25">
      <c r="A430" s="3"/>
    </row>
    <row r="431" spans="1:1" x14ac:dyDescent="0.25">
      <c r="A431" s="3"/>
    </row>
    <row r="432" spans="1:1" x14ac:dyDescent="0.25">
      <c r="A432" s="3"/>
    </row>
    <row r="433" spans="1:1" x14ac:dyDescent="0.25">
      <c r="A433" s="3"/>
    </row>
    <row r="434" spans="1:1" x14ac:dyDescent="0.25">
      <c r="A434" s="3"/>
    </row>
    <row r="435" spans="1:1" x14ac:dyDescent="0.25">
      <c r="A435" s="3"/>
    </row>
    <row r="436" spans="1:1" x14ac:dyDescent="0.25">
      <c r="A436" s="3"/>
    </row>
    <row r="437" spans="1:1" x14ac:dyDescent="0.25">
      <c r="A437" s="3"/>
    </row>
    <row r="438" spans="1:1" x14ac:dyDescent="0.25">
      <c r="A438" s="3"/>
    </row>
    <row r="439" spans="1:1" x14ac:dyDescent="0.25">
      <c r="A439" s="3"/>
    </row>
    <row r="440" spans="1:1" x14ac:dyDescent="0.25">
      <c r="A440" s="3"/>
    </row>
    <row r="441" spans="1:1" x14ac:dyDescent="0.25">
      <c r="A441" s="3"/>
    </row>
    <row r="442" spans="1:1" x14ac:dyDescent="0.25">
      <c r="A442" s="3"/>
    </row>
    <row r="443" spans="1:1" x14ac:dyDescent="0.25">
      <c r="A443" s="3"/>
    </row>
    <row r="444" spans="1:1" x14ac:dyDescent="0.25">
      <c r="A444" s="3"/>
    </row>
    <row r="445" spans="1:1" x14ac:dyDescent="0.25">
      <c r="A445" s="3"/>
    </row>
    <row r="446" spans="1:1" x14ac:dyDescent="0.25">
      <c r="A446" s="3"/>
    </row>
    <row r="447" spans="1:1" x14ac:dyDescent="0.25">
      <c r="A447" s="3"/>
    </row>
    <row r="448" spans="1:1" x14ac:dyDescent="0.25">
      <c r="A448" s="3"/>
    </row>
    <row r="449" spans="1:1" x14ac:dyDescent="0.25">
      <c r="A449" s="3"/>
    </row>
    <row r="450" spans="1:1" x14ac:dyDescent="0.25">
      <c r="A450" s="3"/>
    </row>
    <row r="451" spans="1:1" x14ac:dyDescent="0.25">
      <c r="A451" s="3"/>
    </row>
    <row r="452" spans="1:1" x14ac:dyDescent="0.25">
      <c r="A452" s="3"/>
    </row>
    <row r="453" spans="1:1" x14ac:dyDescent="0.25">
      <c r="A453" s="3"/>
    </row>
    <row r="454" spans="1:1" x14ac:dyDescent="0.25">
      <c r="A454" s="3"/>
    </row>
    <row r="455" spans="1:1" x14ac:dyDescent="0.25">
      <c r="A455" s="3"/>
    </row>
    <row r="456" spans="1:1" x14ac:dyDescent="0.25">
      <c r="A456" s="3"/>
    </row>
    <row r="457" spans="1:1" x14ac:dyDescent="0.25">
      <c r="A457" s="3"/>
    </row>
    <row r="458" spans="1:1" x14ac:dyDescent="0.25">
      <c r="A458" s="3"/>
    </row>
    <row r="459" spans="1:1" x14ac:dyDescent="0.25">
      <c r="A459" s="3"/>
    </row>
    <row r="460" spans="1:1" x14ac:dyDescent="0.25">
      <c r="A460" s="3"/>
    </row>
    <row r="461" spans="1:1" x14ac:dyDescent="0.25">
      <c r="A461" s="3"/>
    </row>
    <row r="462" spans="1:1" x14ac:dyDescent="0.25">
      <c r="A462" s="3"/>
    </row>
    <row r="463" spans="1:1" x14ac:dyDescent="0.25">
      <c r="A463" s="3"/>
    </row>
    <row r="464" spans="1:1" x14ac:dyDescent="0.25">
      <c r="A464" s="3"/>
    </row>
    <row r="465" spans="1:1" x14ac:dyDescent="0.25">
      <c r="A465" s="3"/>
    </row>
    <row r="466" spans="1:1" x14ac:dyDescent="0.25">
      <c r="A466" s="3"/>
    </row>
    <row r="467" spans="1:1" x14ac:dyDescent="0.25">
      <c r="A467" s="3"/>
    </row>
    <row r="468" spans="1:1" x14ac:dyDescent="0.25">
      <c r="A468" s="3"/>
    </row>
    <row r="469" spans="1:1" x14ac:dyDescent="0.25">
      <c r="A469" s="3"/>
    </row>
    <row r="470" spans="1:1" x14ac:dyDescent="0.25">
      <c r="A470" s="3"/>
    </row>
    <row r="471" spans="1:1" x14ac:dyDescent="0.25">
      <c r="A471" s="3"/>
    </row>
    <row r="472" spans="1:1" x14ac:dyDescent="0.25">
      <c r="A472" s="3"/>
    </row>
    <row r="473" spans="1:1" x14ac:dyDescent="0.25">
      <c r="A473" s="3"/>
    </row>
    <row r="474" spans="1:1" x14ac:dyDescent="0.25">
      <c r="A474" s="3"/>
    </row>
    <row r="475" spans="1:1" x14ac:dyDescent="0.25">
      <c r="A475" s="3"/>
    </row>
    <row r="476" spans="1:1" x14ac:dyDescent="0.25">
      <c r="A476" s="3"/>
    </row>
    <row r="477" spans="1:1" x14ac:dyDescent="0.25">
      <c r="A477" s="3"/>
    </row>
    <row r="478" spans="1:1" x14ac:dyDescent="0.25">
      <c r="A478" s="3"/>
    </row>
    <row r="479" spans="1:1" x14ac:dyDescent="0.25">
      <c r="A479" s="3"/>
    </row>
    <row r="480" spans="1:1" x14ac:dyDescent="0.25">
      <c r="A480" s="3"/>
    </row>
    <row r="481" spans="1:1" x14ac:dyDescent="0.25">
      <c r="A481" s="3"/>
    </row>
    <row r="482" spans="1:1" x14ac:dyDescent="0.25">
      <c r="A482" s="3"/>
    </row>
    <row r="483" spans="1:1" x14ac:dyDescent="0.25">
      <c r="A483" s="3"/>
    </row>
    <row r="484" spans="1:1" x14ac:dyDescent="0.25">
      <c r="A484" s="3"/>
    </row>
    <row r="485" spans="1:1" x14ac:dyDescent="0.25">
      <c r="A485" s="3"/>
    </row>
    <row r="486" spans="1:1" x14ac:dyDescent="0.25">
      <c r="A486" s="3"/>
    </row>
    <row r="487" spans="1:1" x14ac:dyDescent="0.25">
      <c r="A487" s="3"/>
    </row>
    <row r="488" spans="1:1" x14ac:dyDescent="0.25">
      <c r="A488" s="3"/>
    </row>
    <row r="489" spans="1:1" x14ac:dyDescent="0.25">
      <c r="A489" s="3"/>
    </row>
    <row r="490" spans="1:1" x14ac:dyDescent="0.25">
      <c r="A490" s="3"/>
    </row>
    <row r="491" spans="1:1" x14ac:dyDescent="0.25">
      <c r="A491" s="3"/>
    </row>
    <row r="492" spans="1:1" x14ac:dyDescent="0.25">
      <c r="A492" s="3"/>
    </row>
    <row r="493" spans="1:1" x14ac:dyDescent="0.25">
      <c r="A493" s="3"/>
    </row>
    <row r="494" spans="1:1" x14ac:dyDescent="0.25">
      <c r="A494" s="3"/>
    </row>
    <row r="495" spans="1:1" x14ac:dyDescent="0.25">
      <c r="A495" s="3"/>
    </row>
    <row r="496" spans="1:1" x14ac:dyDescent="0.25">
      <c r="A496" s="3"/>
    </row>
    <row r="497" spans="1:1" x14ac:dyDescent="0.25">
      <c r="A497" s="3"/>
    </row>
    <row r="498" spans="1:1" x14ac:dyDescent="0.25">
      <c r="A498" s="3"/>
    </row>
    <row r="499" spans="1:1" x14ac:dyDescent="0.25">
      <c r="A499" s="3"/>
    </row>
    <row r="500" spans="1:1" x14ac:dyDescent="0.25">
      <c r="A500" s="3"/>
    </row>
    <row r="501" spans="1:1" x14ac:dyDescent="0.25">
      <c r="A501" s="3"/>
    </row>
    <row r="502" spans="1:1" x14ac:dyDescent="0.25">
      <c r="A502" s="3"/>
    </row>
    <row r="503" spans="1:1" x14ac:dyDescent="0.25">
      <c r="A503" s="3"/>
    </row>
    <row r="504" spans="1:1" x14ac:dyDescent="0.25">
      <c r="A504" s="3"/>
    </row>
    <row r="505" spans="1:1" x14ac:dyDescent="0.25">
      <c r="A505" s="3"/>
    </row>
    <row r="506" spans="1:1" x14ac:dyDescent="0.25">
      <c r="A506" s="3"/>
    </row>
    <row r="507" spans="1:1" x14ac:dyDescent="0.25">
      <c r="A507" s="3"/>
    </row>
    <row r="508" spans="1:1" x14ac:dyDescent="0.25">
      <c r="A508" s="3"/>
    </row>
    <row r="509" spans="1:1" x14ac:dyDescent="0.25">
      <c r="A509" s="3"/>
    </row>
    <row r="510" spans="1:1" x14ac:dyDescent="0.25">
      <c r="A510" s="3"/>
    </row>
    <row r="511" spans="1:1" x14ac:dyDescent="0.25">
      <c r="A511" s="3"/>
    </row>
    <row r="512" spans="1:1" x14ac:dyDescent="0.25">
      <c r="A512" s="3"/>
    </row>
    <row r="513" spans="1:1" x14ac:dyDescent="0.25">
      <c r="A513" s="3"/>
    </row>
    <row r="514" spans="1:1" x14ac:dyDescent="0.25">
      <c r="A514" s="3"/>
    </row>
    <row r="515" spans="1:1" x14ac:dyDescent="0.25">
      <c r="A515" s="3"/>
    </row>
    <row r="516" spans="1:1" x14ac:dyDescent="0.25">
      <c r="A516" s="3"/>
    </row>
    <row r="517" spans="1:1" x14ac:dyDescent="0.25">
      <c r="A517" s="3"/>
    </row>
    <row r="518" spans="1:1" x14ac:dyDescent="0.25">
      <c r="A518" s="3"/>
    </row>
    <row r="519" spans="1:1" x14ac:dyDescent="0.25">
      <c r="A519" s="3"/>
    </row>
    <row r="520" spans="1:1" x14ac:dyDescent="0.25">
      <c r="A520" s="3"/>
    </row>
    <row r="521" spans="1:1" x14ac:dyDescent="0.25">
      <c r="A521" s="3"/>
    </row>
    <row r="522" spans="1:1" x14ac:dyDescent="0.25">
      <c r="A522" s="3"/>
    </row>
    <row r="523" spans="1:1" x14ac:dyDescent="0.25">
      <c r="A523" s="3"/>
    </row>
    <row r="524" spans="1:1" x14ac:dyDescent="0.25">
      <c r="A524" s="3"/>
    </row>
    <row r="525" spans="1:1" x14ac:dyDescent="0.25">
      <c r="A525" s="3"/>
    </row>
    <row r="526" spans="1:1" x14ac:dyDescent="0.25">
      <c r="A526" s="3"/>
    </row>
    <row r="527" spans="1:1" x14ac:dyDescent="0.25">
      <c r="A527" s="3"/>
    </row>
    <row r="528" spans="1:1" x14ac:dyDescent="0.25">
      <c r="A528" s="3"/>
    </row>
    <row r="529" spans="1:1" x14ac:dyDescent="0.25">
      <c r="A529" s="3"/>
    </row>
    <row r="530" spans="1:1" x14ac:dyDescent="0.25">
      <c r="A530" s="3"/>
    </row>
    <row r="531" spans="1:1" x14ac:dyDescent="0.25">
      <c r="A531" s="3"/>
    </row>
    <row r="532" spans="1:1" x14ac:dyDescent="0.25">
      <c r="A532" s="3"/>
    </row>
    <row r="533" spans="1:1" x14ac:dyDescent="0.25">
      <c r="A533" s="3"/>
    </row>
    <row r="534" spans="1:1" x14ac:dyDescent="0.25">
      <c r="A534" s="3"/>
    </row>
    <row r="535" spans="1:1" x14ac:dyDescent="0.25">
      <c r="A535" s="3"/>
    </row>
    <row r="536" spans="1:1" x14ac:dyDescent="0.25">
      <c r="A536" s="3"/>
    </row>
    <row r="537" spans="1:1" x14ac:dyDescent="0.25">
      <c r="A537" s="3"/>
    </row>
    <row r="538" spans="1:1" x14ac:dyDescent="0.25">
      <c r="A538" s="3"/>
    </row>
    <row r="539" spans="1:1" x14ac:dyDescent="0.25">
      <c r="A539" s="3"/>
    </row>
    <row r="540" spans="1:1" x14ac:dyDescent="0.25">
      <c r="A540" s="3"/>
    </row>
    <row r="541" spans="1:1" x14ac:dyDescent="0.25">
      <c r="A541" s="3"/>
    </row>
    <row r="542" spans="1:1" x14ac:dyDescent="0.25">
      <c r="A542" s="3"/>
    </row>
    <row r="543" spans="1:1" x14ac:dyDescent="0.25">
      <c r="A543" s="3"/>
    </row>
    <row r="544" spans="1:1" x14ac:dyDescent="0.25">
      <c r="A544" s="3"/>
    </row>
    <row r="545" spans="1:1" x14ac:dyDescent="0.25">
      <c r="A545" s="3"/>
    </row>
    <row r="546" spans="1:1" x14ac:dyDescent="0.25">
      <c r="A546" s="3"/>
    </row>
    <row r="547" spans="1:1" x14ac:dyDescent="0.25">
      <c r="A547" s="3"/>
    </row>
    <row r="548" spans="1:1" x14ac:dyDescent="0.25">
      <c r="A548" s="3"/>
    </row>
    <row r="549" spans="1:1" x14ac:dyDescent="0.25">
      <c r="A549" s="3"/>
    </row>
    <row r="550" spans="1:1" x14ac:dyDescent="0.25">
      <c r="A550" s="3"/>
    </row>
    <row r="551" spans="1:1" x14ac:dyDescent="0.25">
      <c r="A551" s="3"/>
    </row>
    <row r="552" spans="1:1" x14ac:dyDescent="0.25">
      <c r="A552" s="3"/>
    </row>
    <row r="553" spans="1:1" x14ac:dyDescent="0.25">
      <c r="A553" s="3"/>
    </row>
    <row r="554" spans="1:1" x14ac:dyDescent="0.25">
      <c r="A554" s="3"/>
    </row>
    <row r="555" spans="1:1" x14ac:dyDescent="0.25">
      <c r="A555" s="3"/>
    </row>
    <row r="556" spans="1:1" x14ac:dyDescent="0.25">
      <c r="A556" s="3"/>
    </row>
    <row r="557" spans="1:1" x14ac:dyDescent="0.25">
      <c r="A557" s="3"/>
    </row>
    <row r="558" spans="1:1" x14ac:dyDescent="0.25">
      <c r="A558" s="3"/>
    </row>
    <row r="559" spans="1:1" x14ac:dyDescent="0.25">
      <c r="A559" s="3"/>
    </row>
    <row r="560" spans="1:1" x14ac:dyDescent="0.25">
      <c r="A560" s="3"/>
    </row>
    <row r="561" spans="1:1" x14ac:dyDescent="0.25">
      <c r="A561" s="3"/>
    </row>
    <row r="562" spans="1:1" x14ac:dyDescent="0.25">
      <c r="A562" s="3"/>
    </row>
    <row r="563" spans="1:1" x14ac:dyDescent="0.25">
      <c r="A563" s="3"/>
    </row>
    <row r="564" spans="1:1" x14ac:dyDescent="0.25">
      <c r="A564" s="3"/>
    </row>
    <row r="565" spans="1:1" x14ac:dyDescent="0.25">
      <c r="A565" s="3"/>
    </row>
    <row r="566" spans="1:1" x14ac:dyDescent="0.25">
      <c r="A566" s="3"/>
    </row>
    <row r="567" spans="1:1" x14ac:dyDescent="0.25">
      <c r="A567" s="3"/>
    </row>
    <row r="568" spans="1:1" x14ac:dyDescent="0.25">
      <c r="A568" s="3"/>
    </row>
    <row r="569" spans="1:1" x14ac:dyDescent="0.25">
      <c r="A569" s="3"/>
    </row>
    <row r="570" spans="1:1" x14ac:dyDescent="0.25">
      <c r="A570" s="3"/>
    </row>
    <row r="571" spans="1:1" x14ac:dyDescent="0.25">
      <c r="A571" s="3"/>
    </row>
    <row r="572" spans="1:1" x14ac:dyDescent="0.25">
      <c r="A572" s="3"/>
    </row>
    <row r="573" spans="1:1" x14ac:dyDescent="0.25">
      <c r="A573" s="3"/>
    </row>
    <row r="574" spans="1:1" x14ac:dyDescent="0.25">
      <c r="A574" s="3"/>
    </row>
    <row r="575" spans="1:1" x14ac:dyDescent="0.25">
      <c r="A575" s="3"/>
    </row>
    <row r="576" spans="1:1" x14ac:dyDescent="0.25">
      <c r="A576" s="3"/>
    </row>
    <row r="577" spans="1:1" x14ac:dyDescent="0.25">
      <c r="A577" s="3"/>
    </row>
    <row r="578" spans="1:1" x14ac:dyDescent="0.25">
      <c r="A578" s="3"/>
    </row>
    <row r="579" spans="1:1" x14ac:dyDescent="0.25">
      <c r="A579" s="3"/>
    </row>
    <row r="580" spans="1:1" x14ac:dyDescent="0.25">
      <c r="A580" s="3"/>
    </row>
    <row r="581" spans="1:1" x14ac:dyDescent="0.25">
      <c r="A581" s="3"/>
    </row>
    <row r="582" spans="1:1" x14ac:dyDescent="0.25">
      <c r="A582" s="3"/>
    </row>
    <row r="583" spans="1:1" x14ac:dyDescent="0.25">
      <c r="A583" s="3"/>
    </row>
    <row r="584" spans="1:1" x14ac:dyDescent="0.25">
      <c r="A584" s="3"/>
    </row>
    <row r="585" spans="1:1" x14ac:dyDescent="0.25">
      <c r="A585" s="3"/>
    </row>
    <row r="586" spans="1:1" x14ac:dyDescent="0.25">
      <c r="A586" s="3"/>
    </row>
    <row r="587" spans="1:1" x14ac:dyDescent="0.25">
      <c r="A587" s="3"/>
    </row>
    <row r="588" spans="1:1" x14ac:dyDescent="0.25">
      <c r="A588" s="3"/>
    </row>
    <row r="589" spans="1:1" x14ac:dyDescent="0.25">
      <c r="A589" s="3"/>
    </row>
    <row r="590" spans="1:1" x14ac:dyDescent="0.25">
      <c r="A590" s="3"/>
    </row>
    <row r="591" spans="1:1" x14ac:dyDescent="0.25">
      <c r="A591" s="3"/>
    </row>
    <row r="592" spans="1:1" x14ac:dyDescent="0.25">
      <c r="A592" s="3"/>
    </row>
    <row r="593" spans="1:1" x14ac:dyDescent="0.25">
      <c r="A593" s="3"/>
    </row>
    <row r="594" spans="1:1" x14ac:dyDescent="0.25">
      <c r="A594" s="3"/>
    </row>
    <row r="595" spans="1:1" x14ac:dyDescent="0.25">
      <c r="A595" s="3"/>
    </row>
    <row r="596" spans="1:1" x14ac:dyDescent="0.25">
      <c r="A596" s="3"/>
    </row>
    <row r="597" spans="1:1" x14ac:dyDescent="0.25">
      <c r="A597" s="3"/>
    </row>
    <row r="598" spans="1:1" x14ac:dyDescent="0.25">
      <c r="A598" s="3"/>
    </row>
    <row r="599" spans="1:1" x14ac:dyDescent="0.25">
      <c r="A599" s="3"/>
    </row>
    <row r="600" spans="1:1" x14ac:dyDescent="0.25">
      <c r="A600" s="3"/>
    </row>
    <row r="601" spans="1:1" x14ac:dyDescent="0.25">
      <c r="A601" s="3"/>
    </row>
    <row r="602" spans="1:1" x14ac:dyDescent="0.25">
      <c r="A602" s="3"/>
    </row>
    <row r="603" spans="1:1" x14ac:dyDescent="0.25">
      <c r="A603" s="3"/>
    </row>
    <row r="604" spans="1:1" x14ac:dyDescent="0.25">
      <c r="A604" s="3"/>
    </row>
    <row r="605" spans="1:1" x14ac:dyDescent="0.25">
      <c r="A605" s="3"/>
    </row>
    <row r="606" spans="1:1" x14ac:dyDescent="0.25">
      <c r="A606" s="3"/>
    </row>
    <row r="607" spans="1:1" x14ac:dyDescent="0.25">
      <c r="A607" s="3"/>
    </row>
    <row r="608" spans="1:1" x14ac:dyDescent="0.25">
      <c r="A608" s="3"/>
    </row>
    <row r="609" spans="1:1" x14ac:dyDescent="0.25">
      <c r="A609" s="3"/>
    </row>
    <row r="610" spans="1:1" x14ac:dyDescent="0.25">
      <c r="A610" s="3"/>
    </row>
    <row r="611" spans="1:1" x14ac:dyDescent="0.25">
      <c r="A611" s="3"/>
    </row>
    <row r="612" spans="1:1" x14ac:dyDescent="0.25">
      <c r="A612" s="3"/>
    </row>
    <row r="613" spans="1:1" x14ac:dyDescent="0.25">
      <c r="A613" s="3"/>
    </row>
    <row r="614" spans="1:1" x14ac:dyDescent="0.25">
      <c r="A614" s="3"/>
    </row>
    <row r="615" spans="1:1" x14ac:dyDescent="0.25">
      <c r="A615" s="3"/>
    </row>
    <row r="616" spans="1:1" x14ac:dyDescent="0.25">
      <c r="A616" s="3"/>
    </row>
    <row r="617" spans="1:1" x14ac:dyDescent="0.25">
      <c r="A617" s="3"/>
    </row>
    <row r="618" spans="1:1" x14ac:dyDescent="0.25">
      <c r="A618" s="3"/>
    </row>
    <row r="619" spans="1:1" x14ac:dyDescent="0.25">
      <c r="A619" s="3"/>
    </row>
    <row r="620" spans="1:1" x14ac:dyDescent="0.25">
      <c r="A620" s="3"/>
    </row>
    <row r="621" spans="1:1" x14ac:dyDescent="0.25">
      <c r="A621" s="3"/>
    </row>
    <row r="622" spans="1:1" x14ac:dyDescent="0.25">
      <c r="A622" s="3"/>
    </row>
    <row r="623" spans="1:1" x14ac:dyDescent="0.25">
      <c r="A623" s="3"/>
    </row>
    <row r="624" spans="1:1" x14ac:dyDescent="0.25">
      <c r="A624" s="3"/>
    </row>
    <row r="625" spans="1:1" x14ac:dyDescent="0.25">
      <c r="A625" s="3"/>
    </row>
    <row r="626" spans="1:1" x14ac:dyDescent="0.25">
      <c r="A626" s="3"/>
    </row>
    <row r="627" spans="1:1" x14ac:dyDescent="0.25">
      <c r="A627" s="3"/>
    </row>
    <row r="628" spans="1:1" x14ac:dyDescent="0.25">
      <c r="A628" s="3"/>
    </row>
    <row r="629" spans="1:1" x14ac:dyDescent="0.25">
      <c r="A629" s="3"/>
    </row>
    <row r="630" spans="1:1" x14ac:dyDescent="0.25">
      <c r="A630" s="3"/>
    </row>
    <row r="631" spans="1:1" x14ac:dyDescent="0.25">
      <c r="A631" s="3"/>
    </row>
    <row r="632" spans="1:1" x14ac:dyDescent="0.25">
      <c r="A632" s="3"/>
    </row>
    <row r="633" spans="1:1" x14ac:dyDescent="0.25">
      <c r="A633" s="3"/>
    </row>
    <row r="634" spans="1:1" x14ac:dyDescent="0.25">
      <c r="A634" s="3"/>
    </row>
    <row r="635" spans="1:1" x14ac:dyDescent="0.25">
      <c r="A635" s="3"/>
    </row>
    <row r="636" spans="1:1" x14ac:dyDescent="0.25">
      <c r="A636" s="3"/>
    </row>
    <row r="637" spans="1:1" x14ac:dyDescent="0.25">
      <c r="A637" s="3"/>
    </row>
    <row r="638" spans="1:1" x14ac:dyDescent="0.25">
      <c r="A638" s="3"/>
    </row>
    <row r="639" spans="1:1" x14ac:dyDescent="0.25">
      <c r="A639" s="3"/>
    </row>
    <row r="640" spans="1:1" x14ac:dyDescent="0.25">
      <c r="A640" s="3"/>
    </row>
    <row r="641" spans="1:1" x14ac:dyDescent="0.25">
      <c r="A641" s="3"/>
    </row>
    <row r="642" spans="1:1" x14ac:dyDescent="0.25">
      <c r="A642" s="3"/>
    </row>
    <row r="643" spans="1:1" x14ac:dyDescent="0.25">
      <c r="A643" s="3"/>
    </row>
    <row r="644" spans="1:1" x14ac:dyDescent="0.25">
      <c r="A644" s="3"/>
    </row>
    <row r="645" spans="1:1" x14ac:dyDescent="0.25">
      <c r="A645" s="3"/>
    </row>
    <row r="646" spans="1:1" x14ac:dyDescent="0.25">
      <c r="A646" s="3"/>
    </row>
    <row r="647" spans="1:1" x14ac:dyDescent="0.25">
      <c r="A647" s="3"/>
    </row>
    <row r="648" spans="1:1" x14ac:dyDescent="0.25">
      <c r="A648" s="3"/>
    </row>
    <row r="649" spans="1:1" x14ac:dyDescent="0.25">
      <c r="A649" s="3"/>
    </row>
    <row r="650" spans="1:1" x14ac:dyDescent="0.25">
      <c r="A650" s="3"/>
    </row>
    <row r="651" spans="1:1" x14ac:dyDescent="0.25">
      <c r="A651" s="3"/>
    </row>
    <row r="652" spans="1:1" x14ac:dyDescent="0.25">
      <c r="A652" s="3"/>
    </row>
    <row r="653" spans="1:1" x14ac:dyDescent="0.25">
      <c r="A653" s="3"/>
    </row>
    <row r="654" spans="1:1" x14ac:dyDescent="0.25">
      <c r="A654" s="3"/>
    </row>
    <row r="655" spans="1:1" x14ac:dyDescent="0.25">
      <c r="A655" s="3"/>
    </row>
    <row r="656" spans="1:1" x14ac:dyDescent="0.25">
      <c r="A656" s="3"/>
    </row>
    <row r="657" spans="1:1" x14ac:dyDescent="0.25">
      <c r="A657" s="3"/>
    </row>
    <row r="658" spans="1:1" x14ac:dyDescent="0.25">
      <c r="A658" s="3"/>
    </row>
    <row r="659" spans="1:1" x14ac:dyDescent="0.25">
      <c r="A659" s="3"/>
    </row>
    <row r="660" spans="1:1" x14ac:dyDescent="0.25">
      <c r="A660" s="3"/>
    </row>
    <row r="661" spans="1:1" x14ac:dyDescent="0.25">
      <c r="A661" s="3"/>
    </row>
    <row r="662" spans="1:1" x14ac:dyDescent="0.25">
      <c r="A662" s="3"/>
    </row>
    <row r="663" spans="1:1" x14ac:dyDescent="0.25">
      <c r="A663" s="3"/>
    </row>
    <row r="664" spans="1:1" x14ac:dyDescent="0.25">
      <c r="A664" s="3"/>
    </row>
    <row r="665" spans="1:1" x14ac:dyDescent="0.25">
      <c r="A665" s="3"/>
    </row>
    <row r="666" spans="1:1" x14ac:dyDescent="0.25">
      <c r="A666" s="3"/>
    </row>
    <row r="667" spans="1:1" x14ac:dyDescent="0.25">
      <c r="A667" s="3"/>
    </row>
    <row r="668" spans="1:1" x14ac:dyDescent="0.25">
      <c r="A668" s="3"/>
    </row>
    <row r="669" spans="1:1" x14ac:dyDescent="0.25">
      <c r="A669" s="3"/>
    </row>
    <row r="670" spans="1:1" x14ac:dyDescent="0.25">
      <c r="A670" s="3"/>
    </row>
    <row r="671" spans="1:1" x14ac:dyDescent="0.25">
      <c r="A671" s="3"/>
    </row>
    <row r="672" spans="1:1" x14ac:dyDescent="0.25">
      <c r="A672" s="3"/>
    </row>
    <row r="673" spans="1:1" x14ac:dyDescent="0.25">
      <c r="A673" s="3"/>
    </row>
    <row r="674" spans="1:1" x14ac:dyDescent="0.25">
      <c r="A674" s="3"/>
    </row>
    <row r="675" spans="1:1" x14ac:dyDescent="0.25">
      <c r="A675" s="3"/>
    </row>
    <row r="676" spans="1:1" x14ac:dyDescent="0.25">
      <c r="A676" s="3"/>
    </row>
    <row r="677" spans="1:1" x14ac:dyDescent="0.25">
      <c r="A677" s="3"/>
    </row>
    <row r="678" spans="1:1" x14ac:dyDescent="0.25">
      <c r="A678" s="3"/>
    </row>
    <row r="679" spans="1:1" x14ac:dyDescent="0.25">
      <c r="A679" s="3"/>
    </row>
    <row r="680" spans="1:1" x14ac:dyDescent="0.25">
      <c r="A680" s="3"/>
    </row>
    <row r="681" spans="1:1" x14ac:dyDescent="0.25">
      <c r="A681" s="3"/>
    </row>
    <row r="682" spans="1:1" x14ac:dyDescent="0.25">
      <c r="A682" s="3"/>
    </row>
    <row r="683" spans="1:1" x14ac:dyDescent="0.25">
      <c r="A683" s="3"/>
    </row>
    <row r="684" spans="1:1" x14ac:dyDescent="0.25">
      <c r="A684" s="3"/>
    </row>
    <row r="685" spans="1:1" x14ac:dyDescent="0.25">
      <c r="A685" s="3"/>
    </row>
    <row r="686" spans="1:1" x14ac:dyDescent="0.25">
      <c r="A686" s="3"/>
    </row>
    <row r="687" spans="1:1" x14ac:dyDescent="0.25">
      <c r="A687" s="3"/>
    </row>
    <row r="688" spans="1:1" x14ac:dyDescent="0.25">
      <c r="A688" s="3"/>
    </row>
    <row r="689" spans="1:1" x14ac:dyDescent="0.25">
      <c r="A689" s="3"/>
    </row>
    <row r="690" spans="1:1" x14ac:dyDescent="0.25">
      <c r="A690" s="3"/>
    </row>
    <row r="691" spans="1:1" x14ac:dyDescent="0.25">
      <c r="A691" s="3"/>
    </row>
    <row r="692" spans="1:1" x14ac:dyDescent="0.25">
      <c r="A692" s="3"/>
    </row>
    <row r="693" spans="1:1" x14ac:dyDescent="0.25">
      <c r="A693" s="3"/>
    </row>
    <row r="694" spans="1:1" x14ac:dyDescent="0.25">
      <c r="A694" s="3"/>
    </row>
    <row r="695" spans="1:1" x14ac:dyDescent="0.25">
      <c r="A695" s="3"/>
    </row>
    <row r="696" spans="1:1" x14ac:dyDescent="0.25">
      <c r="A696" s="3"/>
    </row>
    <row r="697" spans="1:1" x14ac:dyDescent="0.25">
      <c r="A697" s="3"/>
    </row>
    <row r="698" spans="1:1" x14ac:dyDescent="0.25">
      <c r="A698" s="3"/>
    </row>
    <row r="699" spans="1:1" x14ac:dyDescent="0.25">
      <c r="A699" s="3"/>
    </row>
    <row r="700" spans="1:1" x14ac:dyDescent="0.25">
      <c r="A700" s="3"/>
    </row>
    <row r="701" spans="1:1" x14ac:dyDescent="0.25">
      <c r="A701" s="3"/>
    </row>
    <row r="702" spans="1:1" x14ac:dyDescent="0.25">
      <c r="A702" s="3"/>
    </row>
    <row r="703" spans="1:1" x14ac:dyDescent="0.25">
      <c r="A703" s="3"/>
    </row>
    <row r="704" spans="1:1" x14ac:dyDescent="0.25">
      <c r="A704" s="3"/>
    </row>
    <row r="705" spans="1:1" x14ac:dyDescent="0.25">
      <c r="A705" s="3"/>
    </row>
    <row r="706" spans="1:1" x14ac:dyDescent="0.25">
      <c r="A706" s="3"/>
    </row>
    <row r="707" spans="1:1" x14ac:dyDescent="0.25">
      <c r="A707" s="3"/>
    </row>
    <row r="708" spans="1:1" x14ac:dyDescent="0.25">
      <c r="A708" s="3"/>
    </row>
    <row r="709" spans="1:1" x14ac:dyDescent="0.25">
      <c r="A709" s="3"/>
    </row>
    <row r="710" spans="1:1" x14ac:dyDescent="0.25">
      <c r="A710" s="3"/>
    </row>
    <row r="711" spans="1:1" x14ac:dyDescent="0.25">
      <c r="A711" s="3"/>
    </row>
    <row r="712" spans="1:1" x14ac:dyDescent="0.25">
      <c r="A712" s="3"/>
    </row>
    <row r="713" spans="1:1" x14ac:dyDescent="0.25">
      <c r="A713" s="3"/>
    </row>
    <row r="714" spans="1:1" x14ac:dyDescent="0.25">
      <c r="A714" s="3"/>
    </row>
    <row r="715" spans="1:1" x14ac:dyDescent="0.25">
      <c r="A715" s="3"/>
    </row>
    <row r="716" spans="1:1" x14ac:dyDescent="0.25">
      <c r="A716" s="3"/>
    </row>
    <row r="717" spans="1:1" x14ac:dyDescent="0.25">
      <c r="A717" s="3"/>
    </row>
    <row r="718" spans="1:1" x14ac:dyDescent="0.25">
      <c r="A718" s="3"/>
    </row>
    <row r="719" spans="1:1" x14ac:dyDescent="0.25">
      <c r="A719" s="3"/>
    </row>
    <row r="720" spans="1:1" x14ac:dyDescent="0.25">
      <c r="A720" s="3"/>
    </row>
    <row r="721" spans="1:1" x14ac:dyDescent="0.25">
      <c r="A721" s="3"/>
    </row>
    <row r="722" spans="1:1" x14ac:dyDescent="0.25">
      <c r="A722" s="3"/>
    </row>
    <row r="723" spans="1:1" x14ac:dyDescent="0.25">
      <c r="A723" s="3"/>
    </row>
    <row r="724" spans="1:1" x14ac:dyDescent="0.25">
      <c r="A724" s="3"/>
    </row>
    <row r="725" spans="1:1" x14ac:dyDescent="0.25">
      <c r="A725" s="3"/>
    </row>
    <row r="726" spans="1:1" x14ac:dyDescent="0.25">
      <c r="A726" s="3"/>
    </row>
    <row r="727" spans="1:1" x14ac:dyDescent="0.25">
      <c r="A727" s="3"/>
    </row>
    <row r="728" spans="1:1" x14ac:dyDescent="0.25">
      <c r="A728" s="3"/>
    </row>
    <row r="729" spans="1:1" x14ac:dyDescent="0.25">
      <c r="A729" s="3"/>
    </row>
    <row r="730" spans="1:1" x14ac:dyDescent="0.25">
      <c r="A730" s="3"/>
    </row>
    <row r="731" spans="1:1" x14ac:dyDescent="0.25">
      <c r="A731" s="3"/>
    </row>
    <row r="732" spans="1:1" x14ac:dyDescent="0.25">
      <c r="A732" s="3"/>
    </row>
    <row r="733" spans="1:1" x14ac:dyDescent="0.25">
      <c r="A733" s="3"/>
    </row>
    <row r="734" spans="1:1" x14ac:dyDescent="0.25">
      <c r="A734" s="3"/>
    </row>
    <row r="735" spans="1:1" x14ac:dyDescent="0.25">
      <c r="A735" s="3"/>
    </row>
    <row r="736" spans="1:1" x14ac:dyDescent="0.25">
      <c r="A736" s="3"/>
    </row>
    <row r="737" spans="1:1" x14ac:dyDescent="0.25">
      <c r="A737" s="3"/>
    </row>
    <row r="738" spans="1:1" x14ac:dyDescent="0.25">
      <c r="A738" s="3"/>
    </row>
    <row r="739" spans="1:1" x14ac:dyDescent="0.25">
      <c r="A739" s="3"/>
    </row>
    <row r="740" spans="1:1" x14ac:dyDescent="0.25">
      <c r="A740" s="3"/>
    </row>
    <row r="741" spans="1:1" x14ac:dyDescent="0.25">
      <c r="A741" s="3"/>
    </row>
    <row r="742" spans="1:1" x14ac:dyDescent="0.25">
      <c r="A742" s="3"/>
    </row>
    <row r="743" spans="1:1" x14ac:dyDescent="0.25">
      <c r="A743" s="3"/>
    </row>
    <row r="744" spans="1:1" x14ac:dyDescent="0.25">
      <c r="A744" s="3"/>
    </row>
    <row r="745" spans="1:1" x14ac:dyDescent="0.25">
      <c r="A745" s="3"/>
    </row>
    <row r="746" spans="1:1" x14ac:dyDescent="0.25">
      <c r="A746" s="3"/>
    </row>
    <row r="747" spans="1:1" x14ac:dyDescent="0.25">
      <c r="A747" s="3"/>
    </row>
    <row r="748" spans="1:1" x14ac:dyDescent="0.25">
      <c r="A748" s="3"/>
    </row>
    <row r="749" spans="1:1" x14ac:dyDescent="0.25">
      <c r="A749" s="3"/>
    </row>
    <row r="750" spans="1:1" x14ac:dyDescent="0.25">
      <c r="A750" s="3"/>
    </row>
    <row r="751" spans="1:1" x14ac:dyDescent="0.25">
      <c r="A751" s="3"/>
    </row>
    <row r="752" spans="1:1" x14ac:dyDescent="0.25">
      <c r="A752" s="3"/>
    </row>
    <row r="753" spans="1:1" x14ac:dyDescent="0.25">
      <c r="A753" s="3"/>
    </row>
    <row r="754" spans="1:1" x14ac:dyDescent="0.25">
      <c r="A754" s="3"/>
    </row>
    <row r="755" spans="1:1" x14ac:dyDescent="0.25">
      <c r="A755" s="3"/>
    </row>
    <row r="756" spans="1:1" x14ac:dyDescent="0.25">
      <c r="A756" s="3"/>
    </row>
    <row r="757" spans="1:1" x14ac:dyDescent="0.25">
      <c r="A757" s="3"/>
    </row>
    <row r="758" spans="1:1" x14ac:dyDescent="0.25">
      <c r="A758" s="3"/>
    </row>
    <row r="759" spans="1:1" x14ac:dyDescent="0.25">
      <c r="A759" s="3"/>
    </row>
    <row r="760" spans="1:1" x14ac:dyDescent="0.25">
      <c r="A760" s="3"/>
    </row>
    <row r="761" spans="1:1" x14ac:dyDescent="0.25">
      <c r="A761" s="3"/>
    </row>
    <row r="762" spans="1:1" x14ac:dyDescent="0.25">
      <c r="A762" s="3"/>
    </row>
    <row r="763" spans="1:1" x14ac:dyDescent="0.25">
      <c r="A763" s="3"/>
    </row>
    <row r="764" spans="1:1" x14ac:dyDescent="0.25">
      <c r="A764" s="3"/>
    </row>
    <row r="765" spans="1:1" x14ac:dyDescent="0.25">
      <c r="A765" s="3"/>
    </row>
    <row r="766" spans="1:1" x14ac:dyDescent="0.25">
      <c r="A766" s="3"/>
    </row>
    <row r="767" spans="1:1" x14ac:dyDescent="0.25">
      <c r="A767" s="3"/>
    </row>
    <row r="768" spans="1:1" x14ac:dyDescent="0.25">
      <c r="A768" s="3"/>
    </row>
    <row r="769" spans="1:1" x14ac:dyDescent="0.25">
      <c r="A769" s="3"/>
    </row>
    <row r="770" spans="1:1" x14ac:dyDescent="0.25">
      <c r="A770" s="3"/>
    </row>
    <row r="771" spans="1:1" x14ac:dyDescent="0.25">
      <c r="A771" s="3"/>
    </row>
    <row r="772" spans="1:1" x14ac:dyDescent="0.25">
      <c r="A772" s="3"/>
    </row>
    <row r="773" spans="1:1" x14ac:dyDescent="0.25">
      <c r="A773" s="3"/>
    </row>
    <row r="774" spans="1:1" x14ac:dyDescent="0.25">
      <c r="A774" s="3"/>
    </row>
    <row r="775" spans="1:1" x14ac:dyDescent="0.25">
      <c r="A775" s="3"/>
    </row>
    <row r="776" spans="1:1" x14ac:dyDescent="0.25">
      <c r="A776" s="3"/>
    </row>
    <row r="777" spans="1:1" x14ac:dyDescent="0.25">
      <c r="A777" s="3"/>
    </row>
    <row r="778" spans="1:1" x14ac:dyDescent="0.25">
      <c r="A778" s="3"/>
    </row>
    <row r="779" spans="1:1" x14ac:dyDescent="0.25">
      <c r="A779" s="3"/>
    </row>
    <row r="780" spans="1:1" x14ac:dyDescent="0.25">
      <c r="A780" s="3"/>
    </row>
    <row r="781" spans="1:1" x14ac:dyDescent="0.25">
      <c r="A781" s="3"/>
    </row>
    <row r="782" spans="1:1" x14ac:dyDescent="0.25">
      <c r="A782" s="3"/>
    </row>
    <row r="783" spans="1:1" x14ac:dyDescent="0.25">
      <c r="A783" s="3"/>
    </row>
    <row r="784" spans="1:1" x14ac:dyDescent="0.25">
      <c r="A784" s="3"/>
    </row>
    <row r="785" spans="1:1" x14ac:dyDescent="0.25">
      <c r="A785" s="3"/>
    </row>
    <row r="786" spans="1:1" x14ac:dyDescent="0.25">
      <c r="A786" s="3"/>
    </row>
    <row r="787" spans="1:1" x14ac:dyDescent="0.25">
      <c r="A787" s="3"/>
    </row>
    <row r="788" spans="1:1" x14ac:dyDescent="0.25">
      <c r="A788" s="3"/>
    </row>
    <row r="789" spans="1:1" x14ac:dyDescent="0.25">
      <c r="A789" s="3"/>
    </row>
    <row r="790" spans="1:1" x14ac:dyDescent="0.25">
      <c r="A790" s="3"/>
    </row>
    <row r="791" spans="1:1" x14ac:dyDescent="0.25">
      <c r="A791" s="3"/>
    </row>
    <row r="792" spans="1:1" x14ac:dyDescent="0.25">
      <c r="A792" s="3"/>
    </row>
    <row r="793" spans="1:1" x14ac:dyDescent="0.25">
      <c r="A793" s="3"/>
    </row>
    <row r="794" spans="1:1" x14ac:dyDescent="0.25">
      <c r="A794" s="3"/>
    </row>
    <row r="795" spans="1:1" x14ac:dyDescent="0.25">
      <c r="A795" s="3"/>
    </row>
    <row r="796" spans="1:1" x14ac:dyDescent="0.25">
      <c r="A796" s="3"/>
    </row>
    <row r="797" spans="1:1" x14ac:dyDescent="0.25">
      <c r="A797" s="3"/>
    </row>
    <row r="798" spans="1:1" x14ac:dyDescent="0.25">
      <c r="A798" s="3"/>
    </row>
    <row r="799" spans="1:1" x14ac:dyDescent="0.25">
      <c r="A799" s="3"/>
    </row>
    <row r="800" spans="1:1" x14ac:dyDescent="0.25">
      <c r="A800" s="3"/>
    </row>
    <row r="801" spans="1:1" x14ac:dyDescent="0.25">
      <c r="A801" s="3"/>
    </row>
    <row r="802" spans="1:1" x14ac:dyDescent="0.25">
      <c r="A802" s="3"/>
    </row>
    <row r="803" spans="1:1" x14ac:dyDescent="0.25">
      <c r="A803" s="3"/>
    </row>
    <row r="804" spans="1:1" x14ac:dyDescent="0.25">
      <c r="A804" s="3"/>
    </row>
    <row r="805" spans="1:1" x14ac:dyDescent="0.25">
      <c r="A805" s="3"/>
    </row>
    <row r="806" spans="1:1" x14ac:dyDescent="0.25">
      <c r="A806" s="3"/>
    </row>
    <row r="807" spans="1:1" x14ac:dyDescent="0.25">
      <c r="A807" s="3"/>
    </row>
    <row r="808" spans="1:1" x14ac:dyDescent="0.25">
      <c r="A808" s="3"/>
    </row>
    <row r="809" spans="1:1" x14ac:dyDescent="0.25">
      <c r="A809" s="3"/>
    </row>
    <row r="810" spans="1:1" x14ac:dyDescent="0.25">
      <c r="A810" s="3"/>
    </row>
    <row r="811" spans="1:1" x14ac:dyDescent="0.25">
      <c r="A811" s="3"/>
    </row>
    <row r="812" spans="1:1" x14ac:dyDescent="0.25">
      <c r="A812" s="3"/>
    </row>
    <row r="813" spans="1:1" x14ac:dyDescent="0.25">
      <c r="A813" s="3"/>
    </row>
    <row r="814" spans="1:1" x14ac:dyDescent="0.25">
      <c r="A814" s="3"/>
    </row>
    <row r="815" spans="1:1" x14ac:dyDescent="0.25">
      <c r="A815" s="3"/>
    </row>
    <row r="816" spans="1:1" x14ac:dyDescent="0.25">
      <c r="A816" s="3"/>
    </row>
    <row r="817" spans="1:1" x14ac:dyDescent="0.25">
      <c r="A817" s="3"/>
    </row>
    <row r="818" spans="1:1" x14ac:dyDescent="0.25">
      <c r="A818" s="3"/>
    </row>
    <row r="819" spans="1:1" x14ac:dyDescent="0.25">
      <c r="A819" s="3"/>
    </row>
    <row r="820" spans="1:1" x14ac:dyDescent="0.25">
      <c r="A820" s="3"/>
    </row>
    <row r="821" spans="1:1" x14ac:dyDescent="0.25">
      <c r="A821" s="3"/>
    </row>
    <row r="822" spans="1:1" x14ac:dyDescent="0.25">
      <c r="A822" s="3"/>
    </row>
    <row r="823" spans="1:1" x14ac:dyDescent="0.25">
      <c r="A823" s="3"/>
    </row>
    <row r="824" spans="1:1" x14ac:dyDescent="0.25">
      <c r="A824" s="3"/>
    </row>
    <row r="825" spans="1:1" x14ac:dyDescent="0.25">
      <c r="A825" s="3"/>
    </row>
    <row r="826" spans="1:1" x14ac:dyDescent="0.25">
      <c r="A826" s="3"/>
    </row>
    <row r="827" spans="1:1" x14ac:dyDescent="0.25">
      <c r="A827" s="3"/>
    </row>
    <row r="828" spans="1:1" x14ac:dyDescent="0.25">
      <c r="A828" s="3"/>
    </row>
    <row r="829" spans="1:1" x14ac:dyDescent="0.25">
      <c r="A829" s="3"/>
    </row>
    <row r="830" spans="1:1" x14ac:dyDescent="0.25">
      <c r="A830" s="3"/>
    </row>
    <row r="831" spans="1:1" x14ac:dyDescent="0.25">
      <c r="A831" s="3"/>
    </row>
    <row r="832" spans="1:1" x14ac:dyDescent="0.25">
      <c r="A832" s="3"/>
    </row>
    <row r="833" spans="1:1" x14ac:dyDescent="0.25">
      <c r="A833" s="3"/>
    </row>
    <row r="834" spans="1:1" x14ac:dyDescent="0.25">
      <c r="A834" s="3"/>
    </row>
    <row r="835" spans="1:1" x14ac:dyDescent="0.25">
      <c r="A835" s="3"/>
    </row>
    <row r="836" spans="1:1" x14ac:dyDescent="0.25">
      <c r="A836" s="3"/>
    </row>
    <row r="837" spans="1:1" x14ac:dyDescent="0.25">
      <c r="A837" s="3"/>
    </row>
    <row r="838" spans="1:1" x14ac:dyDescent="0.25">
      <c r="A838" s="3"/>
    </row>
    <row r="839" spans="1:1" x14ac:dyDescent="0.25">
      <c r="A839" s="3"/>
    </row>
    <row r="840" spans="1:1" x14ac:dyDescent="0.25">
      <c r="A840" s="3"/>
    </row>
    <row r="841" spans="1:1" x14ac:dyDescent="0.25">
      <c r="A841" s="3"/>
    </row>
    <row r="842" spans="1:1" x14ac:dyDescent="0.25">
      <c r="A842" s="3"/>
    </row>
    <row r="843" spans="1:1" x14ac:dyDescent="0.25">
      <c r="A843" s="3"/>
    </row>
    <row r="844" spans="1:1" x14ac:dyDescent="0.25">
      <c r="A844" s="3"/>
    </row>
    <row r="845" spans="1:1" x14ac:dyDescent="0.25">
      <c r="A845" s="3"/>
    </row>
    <row r="846" spans="1:1" x14ac:dyDescent="0.25">
      <c r="A846" s="3"/>
    </row>
    <row r="847" spans="1:1" x14ac:dyDescent="0.25">
      <c r="A847" s="3"/>
    </row>
    <row r="848" spans="1:1" x14ac:dyDescent="0.25">
      <c r="A848" s="3"/>
    </row>
    <row r="849" spans="1:1" x14ac:dyDescent="0.25">
      <c r="A849" s="3"/>
    </row>
    <row r="850" spans="1:1" x14ac:dyDescent="0.25">
      <c r="A850" s="3"/>
    </row>
    <row r="851" spans="1:1" x14ac:dyDescent="0.25">
      <c r="A851" s="3"/>
    </row>
    <row r="852" spans="1:1" x14ac:dyDescent="0.25">
      <c r="A852" s="3"/>
    </row>
    <row r="853" spans="1:1" x14ac:dyDescent="0.25">
      <c r="A853" s="3"/>
    </row>
    <row r="854" spans="1:1" x14ac:dyDescent="0.25">
      <c r="A854" s="3"/>
    </row>
    <row r="855" spans="1:1" x14ac:dyDescent="0.25">
      <c r="A855" s="3"/>
    </row>
    <row r="856" spans="1:1" x14ac:dyDescent="0.25">
      <c r="A856" s="3"/>
    </row>
    <row r="857" spans="1:1" x14ac:dyDescent="0.25">
      <c r="A857" s="3"/>
    </row>
    <row r="858" spans="1:1" x14ac:dyDescent="0.25">
      <c r="A858" s="3"/>
    </row>
    <row r="859" spans="1:1" x14ac:dyDescent="0.25">
      <c r="A859" s="3"/>
    </row>
    <row r="860" spans="1:1" x14ac:dyDescent="0.25">
      <c r="A860" s="3"/>
    </row>
    <row r="861" spans="1:1" x14ac:dyDescent="0.25">
      <c r="A861" s="3"/>
    </row>
    <row r="862" spans="1:1" x14ac:dyDescent="0.25">
      <c r="A862" s="3"/>
    </row>
    <row r="863" spans="1:1" x14ac:dyDescent="0.25">
      <c r="A863" s="3"/>
    </row>
    <row r="864" spans="1:1" x14ac:dyDescent="0.25">
      <c r="A864" s="3"/>
    </row>
    <row r="865" spans="1:1" x14ac:dyDescent="0.25">
      <c r="A865" s="3"/>
    </row>
    <row r="866" spans="1:1" x14ac:dyDescent="0.25">
      <c r="A866" s="3"/>
    </row>
    <row r="867" spans="1:1" x14ac:dyDescent="0.25">
      <c r="A867" s="3"/>
    </row>
    <row r="868" spans="1:1" x14ac:dyDescent="0.25">
      <c r="A868" s="3"/>
    </row>
    <row r="869" spans="1:1" x14ac:dyDescent="0.25">
      <c r="A869" s="3"/>
    </row>
    <row r="870" spans="1:1" x14ac:dyDescent="0.25">
      <c r="A870" s="3"/>
    </row>
    <row r="871" spans="1:1" x14ac:dyDescent="0.25">
      <c r="A871" s="3"/>
    </row>
    <row r="872" spans="1:1" x14ac:dyDescent="0.25">
      <c r="A872" s="3"/>
    </row>
    <row r="873" spans="1:1" x14ac:dyDescent="0.25">
      <c r="A873" s="3"/>
    </row>
    <row r="874" spans="1:1" x14ac:dyDescent="0.25">
      <c r="A874" s="3"/>
    </row>
    <row r="875" spans="1:1" x14ac:dyDescent="0.25">
      <c r="A875" s="3"/>
    </row>
    <row r="876" spans="1:1" x14ac:dyDescent="0.25">
      <c r="A876" s="3"/>
    </row>
    <row r="877" spans="1:1" x14ac:dyDescent="0.25">
      <c r="A877" s="3"/>
    </row>
    <row r="878" spans="1:1" x14ac:dyDescent="0.25">
      <c r="A878" s="3"/>
    </row>
    <row r="879" spans="1:1" x14ac:dyDescent="0.25">
      <c r="A879" s="3"/>
    </row>
    <row r="880" spans="1:1" x14ac:dyDescent="0.25">
      <c r="A880" s="3"/>
    </row>
    <row r="881" spans="1:1" x14ac:dyDescent="0.25">
      <c r="A881" s="3"/>
    </row>
    <row r="882" spans="1:1" x14ac:dyDescent="0.25">
      <c r="A882" s="3"/>
    </row>
    <row r="883" spans="1:1" x14ac:dyDescent="0.25">
      <c r="A883" s="3"/>
    </row>
    <row r="884" spans="1:1" x14ac:dyDescent="0.25">
      <c r="A884" s="3"/>
    </row>
    <row r="885" spans="1:1" x14ac:dyDescent="0.25">
      <c r="A885" s="3"/>
    </row>
    <row r="886" spans="1:1" x14ac:dyDescent="0.25">
      <c r="A886" s="3"/>
    </row>
    <row r="887" spans="1:1" x14ac:dyDescent="0.25">
      <c r="A887" s="3"/>
    </row>
    <row r="888" spans="1:1" x14ac:dyDescent="0.25">
      <c r="A888" s="3"/>
    </row>
    <row r="889" spans="1:1" x14ac:dyDescent="0.25">
      <c r="A889" s="3"/>
    </row>
    <row r="890" spans="1:1" x14ac:dyDescent="0.25">
      <c r="A890" s="3"/>
    </row>
    <row r="891" spans="1:1" x14ac:dyDescent="0.25">
      <c r="A891" s="3"/>
    </row>
    <row r="892" spans="1:1" x14ac:dyDescent="0.25">
      <c r="A892" s="3"/>
    </row>
    <row r="893" spans="1:1" x14ac:dyDescent="0.25">
      <c r="A893" s="3"/>
    </row>
    <row r="894" spans="1:1" x14ac:dyDescent="0.25">
      <c r="A894" s="3"/>
    </row>
    <row r="895" spans="1:1" x14ac:dyDescent="0.25">
      <c r="A895" s="3"/>
    </row>
    <row r="896" spans="1:1" x14ac:dyDescent="0.25">
      <c r="A896" s="3"/>
    </row>
    <row r="897" spans="1:1" x14ac:dyDescent="0.25">
      <c r="A897" s="3"/>
    </row>
    <row r="898" spans="1:1" x14ac:dyDescent="0.25">
      <c r="A898" s="3"/>
    </row>
    <row r="899" spans="1:1" x14ac:dyDescent="0.25">
      <c r="A899" s="3"/>
    </row>
    <row r="900" spans="1:1" x14ac:dyDescent="0.25">
      <c r="A900" s="3"/>
    </row>
    <row r="901" spans="1:1" x14ac:dyDescent="0.25">
      <c r="A901" s="3"/>
    </row>
    <row r="902" spans="1:1" x14ac:dyDescent="0.25">
      <c r="A902" s="3"/>
    </row>
    <row r="903" spans="1:1" x14ac:dyDescent="0.25">
      <c r="A903" s="3"/>
    </row>
    <row r="904" spans="1:1" x14ac:dyDescent="0.25">
      <c r="A904" s="3"/>
    </row>
    <row r="905" spans="1:1" x14ac:dyDescent="0.25">
      <c r="A905" s="3"/>
    </row>
    <row r="906" spans="1:1" x14ac:dyDescent="0.25">
      <c r="A906" s="3"/>
    </row>
    <row r="907" spans="1:1" x14ac:dyDescent="0.25">
      <c r="A907" s="3"/>
    </row>
    <row r="908" spans="1:1" x14ac:dyDescent="0.25">
      <c r="A908" s="3"/>
    </row>
    <row r="909" spans="1:1" x14ac:dyDescent="0.25">
      <c r="A909" s="3"/>
    </row>
    <row r="910" spans="1:1" x14ac:dyDescent="0.25">
      <c r="A910" s="3"/>
    </row>
    <row r="911" spans="1:1" x14ac:dyDescent="0.25">
      <c r="A911" s="3"/>
    </row>
    <row r="912" spans="1:1" x14ac:dyDescent="0.25">
      <c r="A912" s="3"/>
    </row>
    <row r="913" spans="1:1" x14ac:dyDescent="0.25">
      <c r="A913" s="3"/>
    </row>
    <row r="914" spans="1:1" x14ac:dyDescent="0.25">
      <c r="A914" s="3"/>
    </row>
    <row r="915" spans="1:1" x14ac:dyDescent="0.25">
      <c r="A915" s="3"/>
    </row>
    <row r="916" spans="1:1" x14ac:dyDescent="0.25">
      <c r="A916" s="3"/>
    </row>
    <row r="917" spans="1:1" x14ac:dyDescent="0.25">
      <c r="A917" s="3"/>
    </row>
    <row r="918" spans="1:1" x14ac:dyDescent="0.25">
      <c r="A918" s="3"/>
    </row>
    <row r="919" spans="1:1" x14ac:dyDescent="0.25">
      <c r="A919" s="3"/>
    </row>
    <row r="920" spans="1:1" x14ac:dyDescent="0.25">
      <c r="A920" s="3"/>
    </row>
    <row r="921" spans="1:1" x14ac:dyDescent="0.25">
      <c r="A921" s="3"/>
    </row>
    <row r="922" spans="1:1" x14ac:dyDescent="0.25">
      <c r="A922" s="3"/>
    </row>
    <row r="923" spans="1:1" x14ac:dyDescent="0.25">
      <c r="A923" s="3"/>
    </row>
    <row r="924" spans="1:1" x14ac:dyDescent="0.25">
      <c r="A924" s="3"/>
    </row>
    <row r="925" spans="1:1" x14ac:dyDescent="0.25">
      <c r="A925" s="3"/>
    </row>
    <row r="926" spans="1:1" x14ac:dyDescent="0.25">
      <c r="A926" s="3"/>
    </row>
    <row r="927" spans="1:1" x14ac:dyDescent="0.25">
      <c r="A927" s="3"/>
    </row>
    <row r="928" spans="1:1" x14ac:dyDescent="0.25">
      <c r="A928" s="3"/>
    </row>
    <row r="929" spans="1:1" x14ac:dyDescent="0.25">
      <c r="A929" s="3"/>
    </row>
    <row r="930" spans="1:1" x14ac:dyDescent="0.25">
      <c r="A930" s="3"/>
    </row>
    <row r="931" spans="1:1" x14ac:dyDescent="0.25">
      <c r="A931" s="3"/>
    </row>
    <row r="932" spans="1:1" x14ac:dyDescent="0.25">
      <c r="A932" s="3"/>
    </row>
    <row r="933" spans="1:1" x14ac:dyDescent="0.25">
      <c r="A933" s="3"/>
    </row>
    <row r="934" spans="1:1" x14ac:dyDescent="0.25">
      <c r="A934" s="3"/>
    </row>
    <row r="935" spans="1:1" x14ac:dyDescent="0.25">
      <c r="A935" s="3"/>
    </row>
    <row r="936" spans="1:1" x14ac:dyDescent="0.25">
      <c r="A936" s="3"/>
    </row>
    <row r="937" spans="1:1" x14ac:dyDescent="0.25">
      <c r="A937" s="3"/>
    </row>
    <row r="938" spans="1:1" x14ac:dyDescent="0.25">
      <c r="A938" s="3"/>
    </row>
    <row r="939" spans="1:1" x14ac:dyDescent="0.25">
      <c r="A939" s="3"/>
    </row>
    <row r="940" spans="1:1" x14ac:dyDescent="0.25">
      <c r="A940" s="3"/>
    </row>
    <row r="941" spans="1:1" x14ac:dyDescent="0.25">
      <c r="A941" s="3"/>
    </row>
    <row r="942" spans="1:1" x14ac:dyDescent="0.25">
      <c r="A942" s="3"/>
    </row>
    <row r="943" spans="1:1" x14ac:dyDescent="0.25">
      <c r="A943" s="3"/>
    </row>
    <row r="944" spans="1:1" x14ac:dyDescent="0.25">
      <c r="A944" s="3"/>
    </row>
    <row r="945" spans="1:1" x14ac:dyDescent="0.25">
      <c r="A945" s="3"/>
    </row>
    <row r="946" spans="1:1" x14ac:dyDescent="0.25">
      <c r="A946" s="3"/>
    </row>
    <row r="947" spans="1:1" x14ac:dyDescent="0.25">
      <c r="A947" s="3"/>
    </row>
    <row r="948" spans="1:1" x14ac:dyDescent="0.25">
      <c r="A948" s="3"/>
    </row>
    <row r="949" spans="1:1" x14ac:dyDescent="0.25">
      <c r="A949" s="3"/>
    </row>
    <row r="950" spans="1:1" x14ac:dyDescent="0.25">
      <c r="A950" s="3"/>
    </row>
    <row r="951" spans="1:1" x14ac:dyDescent="0.25">
      <c r="A951" s="3"/>
    </row>
    <row r="952" spans="1:1" x14ac:dyDescent="0.25">
      <c r="A952" s="3"/>
    </row>
    <row r="953" spans="1:1" x14ac:dyDescent="0.25">
      <c r="A953" s="3"/>
    </row>
    <row r="954" spans="1:1" x14ac:dyDescent="0.25">
      <c r="A954" s="3"/>
    </row>
    <row r="955" spans="1:1" x14ac:dyDescent="0.25">
      <c r="A955" s="3"/>
    </row>
    <row r="956" spans="1:1" x14ac:dyDescent="0.25">
      <c r="A956" s="3"/>
    </row>
    <row r="957" spans="1:1" x14ac:dyDescent="0.25">
      <c r="A957" s="3"/>
    </row>
    <row r="958" spans="1:1" x14ac:dyDescent="0.25">
      <c r="A958" s="3"/>
    </row>
    <row r="959" spans="1:1" x14ac:dyDescent="0.25">
      <c r="A959" s="3"/>
    </row>
    <row r="960" spans="1:1" x14ac:dyDescent="0.25">
      <c r="A960" s="3"/>
    </row>
    <row r="961" spans="1:1" x14ac:dyDescent="0.25">
      <c r="A961" s="3"/>
    </row>
    <row r="962" spans="1:1" x14ac:dyDescent="0.25">
      <c r="A962" s="3"/>
    </row>
    <row r="963" spans="1:1" x14ac:dyDescent="0.25">
      <c r="A963" s="3"/>
    </row>
    <row r="964" spans="1:1" x14ac:dyDescent="0.25">
      <c r="A964" s="3"/>
    </row>
    <row r="965" spans="1:1" x14ac:dyDescent="0.25">
      <c r="A965" s="3"/>
    </row>
    <row r="966" spans="1:1" x14ac:dyDescent="0.25">
      <c r="A966" s="3"/>
    </row>
    <row r="967" spans="1:1" x14ac:dyDescent="0.25">
      <c r="A967" s="3"/>
    </row>
    <row r="968" spans="1:1" x14ac:dyDescent="0.25">
      <c r="A968" s="3"/>
    </row>
    <row r="969" spans="1:1" x14ac:dyDescent="0.25">
      <c r="A969" s="3"/>
    </row>
    <row r="970" spans="1:1" x14ac:dyDescent="0.25">
      <c r="A970" s="3"/>
    </row>
    <row r="971" spans="1:1" x14ac:dyDescent="0.25">
      <c r="A971" s="3"/>
    </row>
    <row r="972" spans="1:1" x14ac:dyDescent="0.25">
      <c r="A972" s="3"/>
    </row>
    <row r="973" spans="1:1" x14ac:dyDescent="0.25">
      <c r="A973" s="3"/>
    </row>
    <row r="974" spans="1:1" x14ac:dyDescent="0.25">
      <c r="A974" s="3"/>
    </row>
    <row r="975" spans="1:1" x14ac:dyDescent="0.25">
      <c r="A975" s="3"/>
    </row>
    <row r="976" spans="1:1" x14ac:dyDescent="0.25">
      <c r="A976" s="3"/>
    </row>
    <row r="977" spans="1:1" x14ac:dyDescent="0.25">
      <c r="A977" s="3"/>
    </row>
    <row r="978" spans="1:1" x14ac:dyDescent="0.25">
      <c r="A978" s="3"/>
    </row>
    <row r="979" spans="1:1" x14ac:dyDescent="0.25">
      <c r="A979" s="3"/>
    </row>
    <row r="980" spans="1:1" x14ac:dyDescent="0.25">
      <c r="A980" s="3"/>
    </row>
    <row r="981" spans="1:1" x14ac:dyDescent="0.25">
      <c r="A981" s="3"/>
    </row>
    <row r="982" spans="1:1" x14ac:dyDescent="0.25">
      <c r="A982" s="3"/>
    </row>
    <row r="983" spans="1:1" x14ac:dyDescent="0.25">
      <c r="A983" s="3"/>
    </row>
    <row r="984" spans="1:1" x14ac:dyDescent="0.25">
      <c r="A984" s="3"/>
    </row>
    <row r="985" spans="1:1" x14ac:dyDescent="0.25">
      <c r="A985" s="3"/>
    </row>
    <row r="986" spans="1:1" x14ac:dyDescent="0.25">
      <c r="A986" s="3"/>
    </row>
    <row r="987" spans="1:1" x14ac:dyDescent="0.25">
      <c r="A987" s="3"/>
    </row>
    <row r="988" spans="1:1" x14ac:dyDescent="0.25">
      <c r="A988" s="3"/>
    </row>
    <row r="989" spans="1:1" x14ac:dyDescent="0.25">
      <c r="A989" s="3"/>
    </row>
    <row r="990" spans="1:1" x14ac:dyDescent="0.25">
      <c r="A990" s="3"/>
    </row>
    <row r="991" spans="1:1" x14ac:dyDescent="0.25">
      <c r="A991" s="3"/>
    </row>
    <row r="992" spans="1:1" x14ac:dyDescent="0.25">
      <c r="A992" s="3"/>
    </row>
    <row r="993" spans="1:1" x14ac:dyDescent="0.25">
      <c r="A993" s="3"/>
    </row>
    <row r="994" spans="1:1" x14ac:dyDescent="0.25">
      <c r="A994" s="3"/>
    </row>
    <row r="995" spans="1:1" x14ac:dyDescent="0.25">
      <c r="A995" s="3"/>
    </row>
    <row r="996" spans="1:1" x14ac:dyDescent="0.25">
      <c r="A996" s="3"/>
    </row>
    <row r="997" spans="1:1" x14ac:dyDescent="0.25">
      <c r="A997" s="3"/>
    </row>
    <row r="998" spans="1:1" x14ac:dyDescent="0.25">
      <c r="A998" s="3"/>
    </row>
    <row r="999" spans="1:1" x14ac:dyDescent="0.25">
      <c r="A999" s="3"/>
    </row>
    <row r="1000" spans="1:1" x14ac:dyDescent="0.25">
      <c r="A1000" s="3"/>
    </row>
    <row r="1001" spans="1:1" x14ac:dyDescent="0.25">
      <c r="A1001" s="3"/>
    </row>
    <row r="1002" spans="1:1" x14ac:dyDescent="0.25">
      <c r="A1002" s="3"/>
    </row>
    <row r="1003" spans="1:1" x14ac:dyDescent="0.25">
      <c r="A1003" s="3"/>
    </row>
    <row r="1004" spans="1:1" x14ac:dyDescent="0.25">
      <c r="A1004" s="3"/>
    </row>
    <row r="1005" spans="1:1" x14ac:dyDescent="0.25">
      <c r="A1005" s="3"/>
    </row>
    <row r="1006" spans="1:1" x14ac:dyDescent="0.25">
      <c r="A1006" s="3"/>
    </row>
    <row r="1007" spans="1:1" x14ac:dyDescent="0.25">
      <c r="A1007" s="3"/>
    </row>
    <row r="1008" spans="1:1" x14ac:dyDescent="0.25">
      <c r="A1008" s="3"/>
    </row>
    <row r="1009" spans="1:1" x14ac:dyDescent="0.25">
      <c r="A1009" s="3"/>
    </row>
    <row r="1010" spans="1:1" x14ac:dyDescent="0.25">
      <c r="A1010" s="3"/>
    </row>
    <row r="1011" spans="1:1" x14ac:dyDescent="0.25">
      <c r="A1011" s="3"/>
    </row>
    <row r="1012" spans="1:1" x14ac:dyDescent="0.25">
      <c r="A1012" s="3"/>
    </row>
    <row r="1013" spans="1:1" x14ac:dyDescent="0.25">
      <c r="A1013" s="3"/>
    </row>
    <row r="1014" spans="1:1" x14ac:dyDescent="0.25">
      <c r="A1014" s="3"/>
    </row>
    <row r="1015" spans="1:1" x14ac:dyDescent="0.25">
      <c r="A1015" s="3"/>
    </row>
    <row r="1016" spans="1:1" x14ac:dyDescent="0.25">
      <c r="A1016" s="3"/>
    </row>
    <row r="1017" spans="1:1" x14ac:dyDescent="0.25">
      <c r="A1017" s="3"/>
    </row>
    <row r="1018" spans="1:1" x14ac:dyDescent="0.25">
      <c r="A1018" s="3"/>
    </row>
    <row r="1019" spans="1:1" x14ac:dyDescent="0.25">
      <c r="A1019" s="3"/>
    </row>
    <row r="1020" spans="1:1" x14ac:dyDescent="0.25">
      <c r="A1020" s="3"/>
    </row>
    <row r="1021" spans="1:1" x14ac:dyDescent="0.25">
      <c r="A1021" s="3"/>
    </row>
    <row r="1022" spans="1:1" x14ac:dyDescent="0.25">
      <c r="A1022" s="3"/>
    </row>
    <row r="1023" spans="1:1" x14ac:dyDescent="0.25">
      <c r="A1023" s="3"/>
    </row>
    <row r="1024" spans="1:1" x14ac:dyDescent="0.25">
      <c r="A1024" s="3"/>
    </row>
    <row r="1025" spans="1:1" x14ac:dyDescent="0.25">
      <c r="A1025" s="3"/>
    </row>
    <row r="1026" spans="1:1" x14ac:dyDescent="0.25">
      <c r="A1026" s="3"/>
    </row>
    <row r="1027" spans="1:1" x14ac:dyDescent="0.25">
      <c r="A1027" s="3"/>
    </row>
    <row r="1028" spans="1:1" x14ac:dyDescent="0.25">
      <c r="A1028" s="3"/>
    </row>
    <row r="1029" spans="1:1" x14ac:dyDescent="0.25">
      <c r="A1029" s="3"/>
    </row>
    <row r="1030" spans="1:1" x14ac:dyDescent="0.25">
      <c r="A1030" s="3"/>
    </row>
    <row r="1031" spans="1:1" x14ac:dyDescent="0.25">
      <c r="A1031" s="3"/>
    </row>
    <row r="1032" spans="1:1" x14ac:dyDescent="0.25">
      <c r="A1032" s="3"/>
    </row>
    <row r="1033" spans="1:1" x14ac:dyDescent="0.25">
      <c r="A1033" s="3"/>
    </row>
    <row r="1034" spans="1:1" x14ac:dyDescent="0.25">
      <c r="A1034" s="3"/>
    </row>
    <row r="1035" spans="1:1" x14ac:dyDescent="0.25">
      <c r="A1035" s="3"/>
    </row>
    <row r="1036" spans="1:1" x14ac:dyDescent="0.25">
      <c r="A1036" s="3"/>
    </row>
    <row r="1037" spans="1:1" x14ac:dyDescent="0.25">
      <c r="A1037" s="3"/>
    </row>
    <row r="1038" spans="1:1" x14ac:dyDescent="0.25">
      <c r="A1038" s="3"/>
    </row>
    <row r="1039" spans="1:1" x14ac:dyDescent="0.25">
      <c r="A1039" s="3"/>
    </row>
    <row r="1040" spans="1:1" x14ac:dyDescent="0.25">
      <c r="A1040" s="3"/>
    </row>
    <row r="1041" spans="1:1" x14ac:dyDescent="0.25">
      <c r="A1041" s="3"/>
    </row>
    <row r="1042" spans="1:1" x14ac:dyDescent="0.25">
      <c r="A1042" s="3"/>
    </row>
    <row r="1043" spans="1:1" x14ac:dyDescent="0.25">
      <c r="A1043" s="3"/>
    </row>
    <row r="1044" spans="1:1" x14ac:dyDescent="0.25">
      <c r="A1044" s="3"/>
    </row>
    <row r="1045" spans="1:1" x14ac:dyDescent="0.25">
      <c r="A1045" s="3"/>
    </row>
    <row r="1046" spans="1:1" x14ac:dyDescent="0.25">
      <c r="A1046" s="3"/>
    </row>
    <row r="1047" spans="1:1" x14ac:dyDescent="0.25">
      <c r="A1047" s="3"/>
    </row>
    <row r="1048" spans="1:1" x14ac:dyDescent="0.25">
      <c r="A1048" s="3"/>
    </row>
    <row r="1049" spans="1:1" x14ac:dyDescent="0.25">
      <c r="A1049" s="3"/>
    </row>
    <row r="1050" spans="1:1" x14ac:dyDescent="0.25">
      <c r="A1050" s="3"/>
    </row>
    <row r="1051" spans="1:1" x14ac:dyDescent="0.25">
      <c r="A1051" s="3"/>
    </row>
    <row r="1052" spans="1:1" x14ac:dyDescent="0.25">
      <c r="A1052" s="3"/>
    </row>
    <row r="1053" spans="1:1" x14ac:dyDescent="0.25">
      <c r="A1053" s="3"/>
    </row>
    <row r="1054" spans="1:1" x14ac:dyDescent="0.25">
      <c r="A1054" s="3"/>
    </row>
    <row r="1055" spans="1:1" x14ac:dyDescent="0.25">
      <c r="A1055" s="3"/>
    </row>
    <row r="1056" spans="1:1" x14ac:dyDescent="0.25">
      <c r="A1056" s="3"/>
    </row>
    <row r="1057" spans="1:1" x14ac:dyDescent="0.25">
      <c r="A1057" s="3"/>
    </row>
    <row r="1058" spans="1:1" x14ac:dyDescent="0.25">
      <c r="A1058" s="3"/>
    </row>
    <row r="1059" spans="1:1" x14ac:dyDescent="0.25">
      <c r="A1059" s="3"/>
    </row>
    <row r="1060" spans="1:1" x14ac:dyDescent="0.25">
      <c r="A1060" s="3"/>
    </row>
    <row r="1061" spans="1:1" x14ac:dyDescent="0.25">
      <c r="A1061" s="3"/>
    </row>
    <row r="1062" spans="1:1" x14ac:dyDescent="0.25">
      <c r="A1062" s="3"/>
    </row>
    <row r="1063" spans="1:1" x14ac:dyDescent="0.25">
      <c r="A1063" s="3"/>
    </row>
    <row r="1064" spans="1:1" x14ac:dyDescent="0.25">
      <c r="A1064" s="3"/>
    </row>
    <row r="1065" spans="1:1" x14ac:dyDescent="0.25">
      <c r="A1065" s="3"/>
    </row>
    <row r="1066" spans="1:1" x14ac:dyDescent="0.25">
      <c r="A1066" s="3"/>
    </row>
    <row r="1067" spans="1:1" x14ac:dyDescent="0.25">
      <c r="A1067" s="3"/>
    </row>
    <row r="1068" spans="1:1" x14ac:dyDescent="0.25">
      <c r="A1068" s="3"/>
    </row>
    <row r="1069" spans="1:1" x14ac:dyDescent="0.25">
      <c r="A1069" s="3"/>
    </row>
    <row r="1070" spans="1:1" x14ac:dyDescent="0.25">
      <c r="A1070" s="3"/>
    </row>
    <row r="1071" spans="1:1" x14ac:dyDescent="0.25">
      <c r="A1071" s="3"/>
    </row>
    <row r="1072" spans="1:1" x14ac:dyDescent="0.25">
      <c r="A1072" s="3"/>
    </row>
    <row r="1073" spans="1:1" x14ac:dyDescent="0.25">
      <c r="A1073" s="3"/>
    </row>
    <row r="1074" spans="1:1" x14ac:dyDescent="0.25">
      <c r="A1074" s="3"/>
    </row>
    <row r="1075" spans="1:1" x14ac:dyDescent="0.25">
      <c r="A1075" s="3"/>
    </row>
    <row r="1076" spans="1:1" x14ac:dyDescent="0.25">
      <c r="A1076" s="3"/>
    </row>
    <row r="1077" spans="1:1" x14ac:dyDescent="0.25">
      <c r="A1077" s="3"/>
    </row>
    <row r="1078" spans="1:1" x14ac:dyDescent="0.25">
      <c r="A1078" s="3"/>
    </row>
    <row r="1079" spans="1:1" x14ac:dyDescent="0.25">
      <c r="A1079" s="3"/>
    </row>
    <row r="1080" spans="1:1" x14ac:dyDescent="0.25">
      <c r="A1080" s="3"/>
    </row>
    <row r="1081" spans="1:1" x14ac:dyDescent="0.25">
      <c r="A1081" s="3"/>
    </row>
    <row r="1082" spans="1:1" x14ac:dyDescent="0.25">
      <c r="A1082" s="3"/>
    </row>
    <row r="1083" spans="1:1" x14ac:dyDescent="0.25">
      <c r="A1083" s="3"/>
    </row>
    <row r="1084" spans="1:1" x14ac:dyDescent="0.25">
      <c r="A1084" s="3"/>
    </row>
    <row r="1085" spans="1:1" x14ac:dyDescent="0.25">
      <c r="A1085" s="3"/>
    </row>
    <row r="1086" spans="1:1" x14ac:dyDescent="0.25">
      <c r="A1086" s="3"/>
    </row>
    <row r="1087" spans="1:1" x14ac:dyDescent="0.25">
      <c r="A1087" s="3"/>
    </row>
    <row r="1088" spans="1:1" x14ac:dyDescent="0.25">
      <c r="A1088" s="3"/>
    </row>
    <row r="1089" spans="1:1" x14ac:dyDescent="0.25">
      <c r="A1089" s="3"/>
    </row>
    <row r="1090" spans="1:1" x14ac:dyDescent="0.25">
      <c r="A1090" s="3"/>
    </row>
    <row r="1091" spans="1:1" x14ac:dyDescent="0.25">
      <c r="A1091" s="3"/>
    </row>
    <row r="1092" spans="1:1" x14ac:dyDescent="0.25">
      <c r="A1092" s="3"/>
    </row>
    <row r="1093" spans="1:1" x14ac:dyDescent="0.25">
      <c r="A1093" s="3"/>
    </row>
    <row r="1094" spans="1:1" x14ac:dyDescent="0.25">
      <c r="A1094" s="3"/>
    </row>
    <row r="1095" spans="1:1" x14ac:dyDescent="0.25">
      <c r="A1095" s="3"/>
    </row>
    <row r="1096" spans="1:1" x14ac:dyDescent="0.25">
      <c r="A1096" s="3"/>
    </row>
    <row r="1097" spans="1:1" x14ac:dyDescent="0.25">
      <c r="A1097" s="3"/>
    </row>
    <row r="1098" spans="1:1" x14ac:dyDescent="0.25">
      <c r="A1098" s="3"/>
    </row>
    <row r="1099" spans="1:1" x14ac:dyDescent="0.25">
      <c r="A1099" s="3"/>
    </row>
    <row r="1100" spans="1:1" x14ac:dyDescent="0.25">
      <c r="A1100" s="3"/>
    </row>
    <row r="1101" spans="1:1" x14ac:dyDescent="0.25">
      <c r="A1101" s="3"/>
    </row>
    <row r="1102" spans="1:1" x14ac:dyDescent="0.25">
      <c r="A1102" s="3"/>
    </row>
    <row r="1103" spans="1:1" x14ac:dyDescent="0.25">
      <c r="A1103" s="3"/>
    </row>
    <row r="1104" spans="1:1" x14ac:dyDescent="0.25">
      <c r="A1104" s="3"/>
    </row>
    <row r="1105" spans="1:1" x14ac:dyDescent="0.25">
      <c r="A1105" s="3"/>
    </row>
    <row r="1106" spans="1:1" x14ac:dyDescent="0.25">
      <c r="A1106" s="3"/>
    </row>
    <row r="1107" spans="1:1" x14ac:dyDescent="0.25">
      <c r="A1107" s="3"/>
    </row>
    <row r="1108" spans="1:1" x14ac:dyDescent="0.25">
      <c r="A1108" s="3"/>
    </row>
    <row r="1109" spans="1:1" x14ac:dyDescent="0.25">
      <c r="A1109" s="3"/>
    </row>
    <row r="1110" spans="1:1" x14ac:dyDescent="0.25">
      <c r="A1110" s="3"/>
    </row>
    <row r="1111" spans="1:1" x14ac:dyDescent="0.25">
      <c r="A1111" s="3"/>
    </row>
    <row r="1112" spans="1:1" x14ac:dyDescent="0.25">
      <c r="A1112" s="3"/>
    </row>
    <row r="1113" spans="1:1" x14ac:dyDescent="0.25">
      <c r="A1113" s="3"/>
    </row>
    <row r="1114" spans="1:1" x14ac:dyDescent="0.25">
      <c r="A1114" s="3"/>
    </row>
    <row r="1115" spans="1:1" x14ac:dyDescent="0.25">
      <c r="A1115" s="3"/>
    </row>
    <row r="1116" spans="1:1" x14ac:dyDescent="0.25">
      <c r="A1116" s="3"/>
    </row>
    <row r="1117" spans="1:1" x14ac:dyDescent="0.25">
      <c r="A1117" s="3"/>
    </row>
    <row r="1118" spans="1:1" x14ac:dyDescent="0.25">
      <c r="A1118" s="3"/>
    </row>
    <row r="1119" spans="1:1" x14ac:dyDescent="0.25">
      <c r="A1119" s="3"/>
    </row>
    <row r="1120" spans="1:1" x14ac:dyDescent="0.25">
      <c r="A1120" s="3"/>
    </row>
    <row r="1121" spans="1:1" x14ac:dyDescent="0.25">
      <c r="A1121" s="3"/>
    </row>
    <row r="1122" spans="1:1" x14ac:dyDescent="0.25">
      <c r="A1122" s="3"/>
    </row>
    <row r="1123" spans="1:1" x14ac:dyDescent="0.25">
      <c r="A1123" s="3"/>
    </row>
    <row r="1124" spans="1:1" x14ac:dyDescent="0.25">
      <c r="A1124" s="3"/>
    </row>
    <row r="1125" spans="1:1" x14ac:dyDescent="0.25">
      <c r="A1125" s="3"/>
    </row>
    <row r="1126" spans="1:1" x14ac:dyDescent="0.25">
      <c r="A1126" s="3"/>
    </row>
    <row r="1127" spans="1:1" x14ac:dyDescent="0.25">
      <c r="A1127" s="3"/>
    </row>
    <row r="1128" spans="1:1" x14ac:dyDescent="0.25">
      <c r="A1128" s="3"/>
    </row>
    <row r="1129" spans="1:1" x14ac:dyDescent="0.25">
      <c r="A1129" s="3"/>
    </row>
    <row r="1130" spans="1:1" x14ac:dyDescent="0.25">
      <c r="A1130" s="3"/>
    </row>
    <row r="1131" spans="1:1" x14ac:dyDescent="0.25">
      <c r="A1131" s="3"/>
    </row>
    <row r="1132" spans="1:1" x14ac:dyDescent="0.25">
      <c r="A1132" s="3"/>
    </row>
    <row r="1133" spans="1:1" x14ac:dyDescent="0.25">
      <c r="A1133" s="3"/>
    </row>
    <row r="1134" spans="1:1" x14ac:dyDescent="0.25">
      <c r="A1134" s="3"/>
    </row>
    <row r="1135" spans="1:1" x14ac:dyDescent="0.25">
      <c r="A1135" s="3"/>
    </row>
    <row r="1136" spans="1:1" x14ac:dyDescent="0.25">
      <c r="A1136" s="3"/>
    </row>
    <row r="1137" spans="1:1" x14ac:dyDescent="0.25">
      <c r="A1137" s="3"/>
    </row>
    <row r="1138" spans="1:1" x14ac:dyDescent="0.25">
      <c r="A1138" s="3"/>
    </row>
    <row r="1139" spans="1:1" x14ac:dyDescent="0.25">
      <c r="A1139" s="3"/>
    </row>
    <row r="1140" spans="1:1" x14ac:dyDescent="0.25">
      <c r="A1140" s="3"/>
    </row>
    <row r="1141" spans="1:1" x14ac:dyDescent="0.25">
      <c r="A1141" s="3"/>
    </row>
    <row r="1142" spans="1:1" x14ac:dyDescent="0.25">
      <c r="A1142" s="3"/>
    </row>
    <row r="1143" spans="1:1" x14ac:dyDescent="0.25">
      <c r="A1143" s="3"/>
    </row>
    <row r="1144" spans="1:1" x14ac:dyDescent="0.25">
      <c r="A1144" s="3"/>
    </row>
    <row r="1145" spans="1:1" x14ac:dyDescent="0.25">
      <c r="A1145" s="3"/>
    </row>
    <row r="1146" spans="1:1" x14ac:dyDescent="0.25">
      <c r="A1146" s="3"/>
    </row>
    <row r="1147" spans="1:1" x14ac:dyDescent="0.25">
      <c r="A1147" s="3"/>
    </row>
    <row r="1148" spans="1:1" x14ac:dyDescent="0.25">
      <c r="A1148" s="3"/>
    </row>
    <row r="1149" spans="1:1" x14ac:dyDescent="0.25">
      <c r="A1149" s="3"/>
    </row>
    <row r="1150" spans="1:1" x14ac:dyDescent="0.25">
      <c r="A1150" s="3"/>
    </row>
    <row r="1151" spans="1:1" x14ac:dyDescent="0.25">
      <c r="A1151" s="3"/>
    </row>
    <row r="1152" spans="1:1" x14ac:dyDescent="0.25">
      <c r="A1152" s="3"/>
    </row>
    <row r="1153" spans="1:1" x14ac:dyDescent="0.25">
      <c r="A1153" s="3"/>
    </row>
    <row r="1154" spans="1:1" x14ac:dyDescent="0.25">
      <c r="A1154" s="3"/>
    </row>
    <row r="1155" spans="1:1" x14ac:dyDescent="0.25">
      <c r="A1155" s="3"/>
    </row>
    <row r="1156" spans="1:1" x14ac:dyDescent="0.25">
      <c r="A1156" s="3"/>
    </row>
    <row r="1157" spans="1:1" x14ac:dyDescent="0.25">
      <c r="A1157" s="3"/>
    </row>
    <row r="1158" spans="1:1" x14ac:dyDescent="0.25">
      <c r="A1158" s="3"/>
    </row>
    <row r="1159" spans="1:1" x14ac:dyDescent="0.25">
      <c r="A1159" s="3"/>
    </row>
    <row r="1160" spans="1:1" x14ac:dyDescent="0.25">
      <c r="A1160" s="3"/>
    </row>
    <row r="1161" spans="1:1" x14ac:dyDescent="0.25">
      <c r="A1161" s="3"/>
    </row>
    <row r="1162" spans="1:1" x14ac:dyDescent="0.25">
      <c r="A1162" s="3"/>
    </row>
    <row r="1163" spans="1:1" x14ac:dyDescent="0.25">
      <c r="A1163" s="3"/>
    </row>
    <row r="1164" spans="1:1" x14ac:dyDescent="0.25">
      <c r="A1164" s="3"/>
    </row>
    <row r="1165" spans="1:1" x14ac:dyDescent="0.25">
      <c r="A1165" s="3"/>
    </row>
    <row r="1166" spans="1:1" x14ac:dyDescent="0.25">
      <c r="A1166" s="3"/>
    </row>
    <row r="1167" spans="1:1" x14ac:dyDescent="0.25">
      <c r="A1167" s="3"/>
    </row>
    <row r="1168" spans="1:1" x14ac:dyDescent="0.25">
      <c r="A1168" s="3"/>
    </row>
    <row r="1169" spans="1:1" x14ac:dyDescent="0.25">
      <c r="A1169" s="3"/>
    </row>
    <row r="1170" spans="1:1" x14ac:dyDescent="0.25">
      <c r="A1170" s="3"/>
    </row>
    <row r="1171" spans="1:1" x14ac:dyDescent="0.25">
      <c r="A1171" s="3"/>
    </row>
    <row r="1172" spans="1:1" x14ac:dyDescent="0.25">
      <c r="A1172" s="3"/>
    </row>
    <row r="1173" spans="1:1" x14ac:dyDescent="0.25">
      <c r="A1173" s="3"/>
    </row>
    <row r="1174" spans="1:1" x14ac:dyDescent="0.25">
      <c r="A1174" s="3"/>
    </row>
    <row r="1175" spans="1:1" x14ac:dyDescent="0.25">
      <c r="A1175" s="3"/>
    </row>
    <row r="1176" spans="1:1" x14ac:dyDescent="0.25">
      <c r="A1176" s="3"/>
    </row>
    <row r="1177" spans="1:1" x14ac:dyDescent="0.25">
      <c r="A1177" s="3"/>
    </row>
    <row r="1178" spans="1:1" x14ac:dyDescent="0.25">
      <c r="A1178" s="3"/>
    </row>
    <row r="1179" spans="1:1" x14ac:dyDescent="0.25">
      <c r="A1179" s="3"/>
    </row>
    <row r="1180" spans="1:1" x14ac:dyDescent="0.25">
      <c r="A1180" s="3"/>
    </row>
    <row r="1181" spans="1:1" x14ac:dyDescent="0.25">
      <c r="A1181" s="3"/>
    </row>
    <row r="1182" spans="1:1" x14ac:dyDescent="0.25">
      <c r="A1182" s="3"/>
    </row>
    <row r="1183" spans="1:1" x14ac:dyDescent="0.25">
      <c r="A1183" s="3"/>
    </row>
    <row r="1184" spans="1:1" x14ac:dyDescent="0.25">
      <c r="A1184" s="3"/>
    </row>
    <row r="1185" spans="1:1" x14ac:dyDescent="0.25">
      <c r="A1185" s="3"/>
    </row>
    <row r="1186" spans="1:1" x14ac:dyDescent="0.25">
      <c r="A1186" s="3"/>
    </row>
    <row r="1187" spans="1:1" x14ac:dyDescent="0.25">
      <c r="A1187" s="3"/>
    </row>
    <row r="1188" spans="1:1" x14ac:dyDescent="0.25">
      <c r="A1188" s="3"/>
    </row>
    <row r="1189" spans="1:1" x14ac:dyDescent="0.25">
      <c r="A1189" s="3"/>
    </row>
    <row r="1190" spans="1:1" x14ac:dyDescent="0.25">
      <c r="A1190" s="3"/>
    </row>
    <row r="1191" spans="1:1" x14ac:dyDescent="0.25">
      <c r="A1191" s="3"/>
    </row>
    <row r="1192" spans="1:1" x14ac:dyDescent="0.25">
      <c r="A1192" s="3"/>
    </row>
    <row r="1193" spans="1:1" x14ac:dyDescent="0.25">
      <c r="A1193" s="3"/>
    </row>
    <row r="1194" spans="1:1" x14ac:dyDescent="0.25">
      <c r="A1194" s="3"/>
    </row>
    <row r="1195" spans="1:1" x14ac:dyDescent="0.25">
      <c r="A1195" s="3"/>
    </row>
    <row r="1196" spans="1:1" x14ac:dyDescent="0.25">
      <c r="A1196" s="3"/>
    </row>
    <row r="1197" spans="1:1" x14ac:dyDescent="0.25">
      <c r="A1197" s="3"/>
    </row>
    <row r="1198" spans="1:1" x14ac:dyDescent="0.25">
      <c r="A1198" s="3"/>
    </row>
    <row r="1199" spans="1:1" x14ac:dyDescent="0.25">
      <c r="A1199" s="3"/>
    </row>
    <row r="1200" spans="1:1" x14ac:dyDescent="0.25">
      <c r="A1200" s="3"/>
    </row>
    <row r="1201" spans="1:1" x14ac:dyDescent="0.25">
      <c r="A1201" s="3"/>
    </row>
    <row r="1202" spans="1:1" x14ac:dyDescent="0.25">
      <c r="A1202" s="3"/>
    </row>
    <row r="1203" spans="1:1" x14ac:dyDescent="0.25">
      <c r="A1203" s="3"/>
    </row>
    <row r="1204" spans="1:1" x14ac:dyDescent="0.25">
      <c r="A1204" s="3"/>
    </row>
    <row r="1205" spans="1:1" x14ac:dyDescent="0.25">
      <c r="A1205" s="3"/>
    </row>
    <row r="1206" spans="1:1" x14ac:dyDescent="0.25">
      <c r="A1206" s="3"/>
    </row>
    <row r="1207" spans="1:1" x14ac:dyDescent="0.25">
      <c r="A1207" s="3"/>
    </row>
    <row r="1208" spans="1:1" x14ac:dyDescent="0.25">
      <c r="A1208" s="3"/>
    </row>
    <row r="1209" spans="1:1" x14ac:dyDescent="0.25">
      <c r="A1209" s="3"/>
    </row>
    <row r="1210" spans="1:1" x14ac:dyDescent="0.25">
      <c r="A1210" s="3"/>
    </row>
    <row r="1211" spans="1:1" x14ac:dyDescent="0.25">
      <c r="A1211" s="3"/>
    </row>
    <row r="1212" spans="1:1" x14ac:dyDescent="0.25">
      <c r="A1212" s="3"/>
    </row>
    <row r="1213" spans="1:1" x14ac:dyDescent="0.25">
      <c r="A1213" s="3"/>
    </row>
    <row r="1214" spans="1:1" x14ac:dyDescent="0.25">
      <c r="A1214" s="3"/>
    </row>
    <row r="1215" spans="1:1" x14ac:dyDescent="0.25">
      <c r="A1215" s="3"/>
    </row>
    <row r="1216" spans="1:1" x14ac:dyDescent="0.25">
      <c r="A1216" s="3"/>
    </row>
    <row r="1217" spans="1:1" x14ac:dyDescent="0.25">
      <c r="A1217" s="3"/>
    </row>
    <row r="1218" spans="1:1" x14ac:dyDescent="0.25">
      <c r="A1218" s="3"/>
    </row>
    <row r="1219" spans="1:1" x14ac:dyDescent="0.25">
      <c r="A1219" s="3"/>
    </row>
    <row r="1220" spans="1:1" x14ac:dyDescent="0.25">
      <c r="A1220" s="3"/>
    </row>
    <row r="1221" spans="1:1" x14ac:dyDescent="0.25">
      <c r="A1221" s="3"/>
    </row>
    <row r="1222" spans="1:1" x14ac:dyDescent="0.25">
      <c r="A1222" s="3"/>
    </row>
    <row r="1223" spans="1:1" x14ac:dyDescent="0.25">
      <c r="A1223" s="3"/>
    </row>
    <row r="1224" spans="1:1" x14ac:dyDescent="0.25">
      <c r="A1224" s="3"/>
    </row>
    <row r="1225" spans="1:1" x14ac:dyDescent="0.25">
      <c r="A1225" s="3"/>
    </row>
    <row r="1226" spans="1:1" x14ac:dyDescent="0.25">
      <c r="A1226" s="3"/>
    </row>
    <row r="1227" spans="1:1" x14ac:dyDescent="0.25">
      <c r="A1227" s="3"/>
    </row>
    <row r="1228" spans="1:1" x14ac:dyDescent="0.25">
      <c r="A1228" s="3"/>
    </row>
    <row r="1229" spans="1:1" x14ac:dyDescent="0.25">
      <c r="A1229" s="3"/>
    </row>
    <row r="1230" spans="1:1" x14ac:dyDescent="0.25">
      <c r="A1230" s="3"/>
    </row>
    <row r="1231" spans="1:1" x14ac:dyDescent="0.25">
      <c r="A1231" s="3"/>
    </row>
    <row r="1232" spans="1:1" x14ac:dyDescent="0.25">
      <c r="A1232" s="3"/>
    </row>
    <row r="1233" spans="1:1" x14ac:dyDescent="0.25">
      <c r="A1233" s="3"/>
    </row>
    <row r="1234" spans="1:1" x14ac:dyDescent="0.25">
      <c r="A1234" s="3"/>
    </row>
    <row r="1235" spans="1:1" x14ac:dyDescent="0.25">
      <c r="A1235" s="3"/>
    </row>
    <row r="1236" spans="1:1" x14ac:dyDescent="0.25">
      <c r="A1236" s="3"/>
    </row>
    <row r="1237" spans="1:1" x14ac:dyDescent="0.25">
      <c r="A1237" s="3"/>
    </row>
    <row r="1238" spans="1:1" x14ac:dyDescent="0.25">
      <c r="A1238" s="3"/>
    </row>
    <row r="1239" spans="1:1" x14ac:dyDescent="0.25">
      <c r="A1239" s="3"/>
    </row>
    <row r="1240" spans="1:1" x14ac:dyDescent="0.25">
      <c r="A1240" s="3"/>
    </row>
    <row r="1241" spans="1:1" x14ac:dyDescent="0.25">
      <c r="A1241" s="3"/>
    </row>
    <row r="1242" spans="1:1" x14ac:dyDescent="0.25">
      <c r="A1242" s="3"/>
    </row>
    <row r="1243" spans="1:1" x14ac:dyDescent="0.25">
      <c r="A1243" s="3"/>
    </row>
    <row r="1244" spans="1:1" x14ac:dyDescent="0.25">
      <c r="A1244" s="3"/>
    </row>
    <row r="1245" spans="1:1" x14ac:dyDescent="0.25">
      <c r="A1245" s="3"/>
    </row>
    <row r="1246" spans="1:1" x14ac:dyDescent="0.25">
      <c r="A1246" s="3"/>
    </row>
    <row r="1247" spans="1:1" x14ac:dyDescent="0.25">
      <c r="A1247" s="3"/>
    </row>
    <row r="1248" spans="1:1" x14ac:dyDescent="0.25">
      <c r="A1248" s="3"/>
    </row>
    <row r="1249" spans="1:1" x14ac:dyDescent="0.25">
      <c r="A1249" s="3"/>
    </row>
    <row r="1250" spans="1:1" x14ac:dyDescent="0.25">
      <c r="A1250" s="3"/>
    </row>
    <row r="1251" spans="1:1" x14ac:dyDescent="0.25">
      <c r="A1251" s="3"/>
    </row>
    <row r="1252" spans="1:1" x14ac:dyDescent="0.25">
      <c r="A1252" s="3"/>
    </row>
    <row r="1253" spans="1:1" x14ac:dyDescent="0.25">
      <c r="A1253" s="3"/>
    </row>
    <row r="1254" spans="1:1" x14ac:dyDescent="0.25">
      <c r="A1254" s="3"/>
    </row>
    <row r="1255" spans="1:1" x14ac:dyDescent="0.25">
      <c r="A1255" s="3"/>
    </row>
    <row r="1256" spans="1:1" x14ac:dyDescent="0.25">
      <c r="A1256" s="3"/>
    </row>
    <row r="1257" spans="1:1" x14ac:dyDescent="0.25">
      <c r="A1257" s="3"/>
    </row>
    <row r="1258" spans="1:1" x14ac:dyDescent="0.25">
      <c r="A1258" s="3"/>
    </row>
    <row r="1259" spans="1:1" x14ac:dyDescent="0.25">
      <c r="A1259" s="3"/>
    </row>
    <row r="1260" spans="1:1" x14ac:dyDescent="0.25">
      <c r="A1260" s="3"/>
    </row>
    <row r="1261" spans="1:1" x14ac:dyDescent="0.25">
      <c r="A1261" s="3"/>
    </row>
    <row r="1262" spans="1:1" x14ac:dyDescent="0.25">
      <c r="A1262" s="3"/>
    </row>
    <row r="1263" spans="1:1" x14ac:dyDescent="0.25">
      <c r="A1263" s="3"/>
    </row>
    <row r="1264" spans="1:1" x14ac:dyDescent="0.25">
      <c r="A1264" s="3"/>
    </row>
    <row r="1265" spans="1:1" x14ac:dyDescent="0.25">
      <c r="A1265" s="3"/>
    </row>
    <row r="1266" spans="1:1" x14ac:dyDescent="0.25">
      <c r="A1266" s="3"/>
    </row>
    <row r="1267" spans="1:1" x14ac:dyDescent="0.25">
      <c r="A1267" s="3"/>
    </row>
    <row r="1268" spans="1:1" x14ac:dyDescent="0.25">
      <c r="A1268" s="3"/>
    </row>
    <row r="1269" spans="1:1" x14ac:dyDescent="0.25">
      <c r="A1269" s="3"/>
    </row>
    <row r="1270" spans="1:1" x14ac:dyDescent="0.25">
      <c r="A1270" s="3"/>
    </row>
    <row r="1271" spans="1:1" x14ac:dyDescent="0.25">
      <c r="A1271" s="3"/>
    </row>
    <row r="1272" spans="1:1" x14ac:dyDescent="0.25">
      <c r="A1272" s="3"/>
    </row>
    <row r="1273" spans="1:1" x14ac:dyDescent="0.25">
      <c r="A1273" s="3"/>
    </row>
    <row r="1274" spans="1:1" x14ac:dyDescent="0.25">
      <c r="A1274" s="3"/>
    </row>
    <row r="1275" spans="1:1" x14ac:dyDescent="0.25">
      <c r="A1275" s="3"/>
    </row>
    <row r="1276" spans="1:1" x14ac:dyDescent="0.25">
      <c r="A1276" s="3"/>
    </row>
    <row r="1277" spans="1:1" x14ac:dyDescent="0.25">
      <c r="A1277" s="3"/>
    </row>
    <row r="1278" spans="1:1" x14ac:dyDescent="0.25">
      <c r="A1278" s="3"/>
    </row>
    <row r="1279" spans="1:1" x14ac:dyDescent="0.25">
      <c r="A1279" s="3"/>
    </row>
    <row r="1280" spans="1:1" x14ac:dyDescent="0.25">
      <c r="A1280" s="3"/>
    </row>
    <row r="1281" spans="1:1" x14ac:dyDescent="0.25">
      <c r="A1281" s="3"/>
    </row>
    <row r="1282" spans="1:1" x14ac:dyDescent="0.25">
      <c r="A1282" s="3"/>
    </row>
    <row r="1283" spans="1:1" x14ac:dyDescent="0.25">
      <c r="A1283" s="3"/>
    </row>
    <row r="1284" spans="1:1" x14ac:dyDescent="0.25">
      <c r="A1284" s="3"/>
    </row>
    <row r="1285" spans="1:1" x14ac:dyDescent="0.25">
      <c r="A1285" s="3"/>
    </row>
    <row r="1286" spans="1:1" x14ac:dyDescent="0.25">
      <c r="A1286" s="3"/>
    </row>
    <row r="1287" spans="1:1" x14ac:dyDescent="0.25">
      <c r="A1287" s="3"/>
    </row>
    <row r="1288" spans="1:1" x14ac:dyDescent="0.25">
      <c r="A1288" s="3"/>
    </row>
    <row r="1289" spans="1:1" x14ac:dyDescent="0.25">
      <c r="A1289" s="3"/>
    </row>
    <row r="1290" spans="1:1" x14ac:dyDescent="0.25">
      <c r="A1290" s="3"/>
    </row>
    <row r="1291" spans="1:1" x14ac:dyDescent="0.25">
      <c r="A1291" s="3"/>
    </row>
    <row r="1292" spans="1:1" x14ac:dyDescent="0.25">
      <c r="A1292" s="3"/>
    </row>
    <row r="1293" spans="1:1" x14ac:dyDescent="0.25">
      <c r="A1293" s="3"/>
    </row>
    <row r="1294" spans="1:1" x14ac:dyDescent="0.25">
      <c r="A1294" s="3"/>
    </row>
    <row r="1295" spans="1:1" x14ac:dyDescent="0.25">
      <c r="A1295" s="3"/>
    </row>
    <row r="1296" spans="1:1" x14ac:dyDescent="0.25">
      <c r="A1296" s="3"/>
    </row>
    <row r="1297" spans="1:1" x14ac:dyDescent="0.25">
      <c r="A1297" s="3"/>
    </row>
    <row r="1298" spans="1:1" x14ac:dyDescent="0.25">
      <c r="A1298" s="3"/>
    </row>
    <row r="1299" spans="1:1" x14ac:dyDescent="0.25">
      <c r="A1299" s="3"/>
    </row>
    <row r="1300" spans="1:1" x14ac:dyDescent="0.25">
      <c r="A1300" s="3"/>
    </row>
    <row r="1301" spans="1:1" x14ac:dyDescent="0.25">
      <c r="A1301" s="3"/>
    </row>
    <row r="1302" spans="1:1" x14ac:dyDescent="0.25">
      <c r="A1302" s="3"/>
    </row>
    <row r="1303" spans="1:1" x14ac:dyDescent="0.25">
      <c r="A1303" s="3"/>
    </row>
    <row r="1304" spans="1:1" x14ac:dyDescent="0.25">
      <c r="A1304" s="3"/>
    </row>
    <row r="1305" spans="1:1" x14ac:dyDescent="0.25">
      <c r="A1305" s="3"/>
    </row>
    <row r="1306" spans="1:1" x14ac:dyDescent="0.25">
      <c r="A1306" s="3"/>
    </row>
    <row r="1307" spans="1:1" x14ac:dyDescent="0.25">
      <c r="A1307" s="3"/>
    </row>
    <row r="1308" spans="1:1" x14ac:dyDescent="0.25">
      <c r="A1308" s="3"/>
    </row>
    <row r="1309" spans="1:1" x14ac:dyDescent="0.25">
      <c r="A1309" s="3"/>
    </row>
    <row r="1310" spans="1:1" x14ac:dyDescent="0.25">
      <c r="A1310" s="3"/>
    </row>
    <row r="1311" spans="1:1" x14ac:dyDescent="0.25">
      <c r="A1311" s="3"/>
    </row>
    <row r="1312" spans="1:1" x14ac:dyDescent="0.25">
      <c r="A1312" s="3"/>
    </row>
    <row r="1313" spans="1:1" x14ac:dyDescent="0.25">
      <c r="A1313" s="3"/>
    </row>
    <row r="1314" spans="1:1" x14ac:dyDescent="0.25">
      <c r="A1314" s="3"/>
    </row>
    <row r="1315" spans="1:1" x14ac:dyDescent="0.25">
      <c r="A1315" s="3"/>
    </row>
    <row r="1316" spans="1:1" x14ac:dyDescent="0.25">
      <c r="A1316" s="3"/>
    </row>
    <row r="1317" spans="1:1" x14ac:dyDescent="0.25">
      <c r="A1317" s="3"/>
    </row>
    <row r="1318" spans="1:1" x14ac:dyDescent="0.25">
      <c r="A1318" s="3"/>
    </row>
    <row r="1319" spans="1:1" x14ac:dyDescent="0.25">
      <c r="A1319" s="3"/>
    </row>
    <row r="1320" spans="1:1" x14ac:dyDescent="0.25">
      <c r="A1320" s="3"/>
    </row>
    <row r="1321" spans="1:1" x14ac:dyDescent="0.25">
      <c r="A1321" s="3"/>
    </row>
    <row r="1322" spans="1:1" x14ac:dyDescent="0.25">
      <c r="A1322" s="3"/>
    </row>
    <row r="1323" spans="1:1" x14ac:dyDescent="0.25">
      <c r="A1323" s="3"/>
    </row>
    <row r="1324" spans="1:1" x14ac:dyDescent="0.25">
      <c r="A1324" s="3"/>
    </row>
    <row r="1325" spans="1:1" x14ac:dyDescent="0.25">
      <c r="A1325" s="3"/>
    </row>
    <row r="1326" spans="1:1" x14ac:dyDescent="0.25">
      <c r="A1326" s="3"/>
    </row>
    <row r="1327" spans="1:1" x14ac:dyDescent="0.25">
      <c r="A1327" s="3"/>
    </row>
    <row r="1328" spans="1:1" x14ac:dyDescent="0.25">
      <c r="A1328" s="3"/>
    </row>
    <row r="1329" spans="1:1" x14ac:dyDescent="0.25">
      <c r="A1329" s="3"/>
    </row>
    <row r="1330" spans="1:1" x14ac:dyDescent="0.25">
      <c r="A1330" s="3"/>
    </row>
    <row r="1331" spans="1:1" x14ac:dyDescent="0.25">
      <c r="A1331" s="3"/>
    </row>
    <row r="1332" spans="1:1" x14ac:dyDescent="0.25">
      <c r="A1332" s="3"/>
    </row>
    <row r="1333" spans="1:1" x14ac:dyDescent="0.25">
      <c r="A1333" s="3"/>
    </row>
    <row r="1334" spans="1:1" x14ac:dyDescent="0.25">
      <c r="A1334" s="3"/>
    </row>
    <row r="1335" spans="1:1" x14ac:dyDescent="0.25">
      <c r="A1335" s="3"/>
    </row>
    <row r="1336" spans="1:1" x14ac:dyDescent="0.25">
      <c r="A1336" s="3"/>
    </row>
    <row r="1337" spans="1:1" x14ac:dyDescent="0.25">
      <c r="A1337" s="3"/>
    </row>
    <row r="1338" spans="1:1" x14ac:dyDescent="0.25">
      <c r="A1338" s="3"/>
    </row>
    <row r="1339" spans="1:1" x14ac:dyDescent="0.25">
      <c r="A1339" s="3"/>
    </row>
    <row r="1340" spans="1:1" x14ac:dyDescent="0.25">
      <c r="A1340" s="3"/>
    </row>
    <row r="1341" spans="1:1" x14ac:dyDescent="0.25">
      <c r="A1341" s="3"/>
    </row>
    <row r="1342" spans="1:1" x14ac:dyDescent="0.25">
      <c r="A1342" s="3"/>
    </row>
    <row r="1343" spans="1:1" x14ac:dyDescent="0.25">
      <c r="A1343" s="3"/>
    </row>
    <row r="1344" spans="1:1" x14ac:dyDescent="0.25">
      <c r="A1344" s="3"/>
    </row>
    <row r="1345" spans="1:1" x14ac:dyDescent="0.25">
      <c r="A1345" s="3"/>
    </row>
    <row r="1346" spans="1:1" x14ac:dyDescent="0.25">
      <c r="A1346" s="3"/>
    </row>
    <row r="1347" spans="1:1" x14ac:dyDescent="0.25">
      <c r="A1347" s="3"/>
    </row>
    <row r="1348" spans="1:1" x14ac:dyDescent="0.25">
      <c r="A1348" s="3"/>
    </row>
    <row r="1349" spans="1:1" x14ac:dyDescent="0.25">
      <c r="A1349" s="3"/>
    </row>
    <row r="1350" spans="1:1" x14ac:dyDescent="0.25">
      <c r="A1350" s="3"/>
    </row>
    <row r="1351" spans="1:1" x14ac:dyDescent="0.25">
      <c r="A1351" s="3"/>
    </row>
    <row r="1352" spans="1:1" x14ac:dyDescent="0.25">
      <c r="A1352" s="3"/>
    </row>
    <row r="1353" spans="1:1" x14ac:dyDescent="0.25">
      <c r="A1353" s="3"/>
    </row>
    <row r="1354" spans="1:1" x14ac:dyDescent="0.25">
      <c r="A1354" s="3"/>
    </row>
    <row r="1355" spans="1:1" x14ac:dyDescent="0.25">
      <c r="A1355" s="3"/>
    </row>
    <row r="1356" spans="1:1" x14ac:dyDescent="0.25">
      <c r="A1356" s="3"/>
    </row>
    <row r="1357" spans="1:1" x14ac:dyDescent="0.25">
      <c r="A1357" s="3"/>
    </row>
    <row r="1358" spans="1:1" x14ac:dyDescent="0.25">
      <c r="A1358" s="3"/>
    </row>
    <row r="1359" spans="1:1" x14ac:dyDescent="0.25">
      <c r="A1359" s="3"/>
    </row>
    <row r="1360" spans="1:1" x14ac:dyDescent="0.25">
      <c r="A1360" s="3"/>
    </row>
    <row r="1361" spans="1:1" x14ac:dyDescent="0.25">
      <c r="A1361" s="3"/>
    </row>
    <row r="1362" spans="1:1" x14ac:dyDescent="0.25">
      <c r="A1362" s="3"/>
    </row>
    <row r="1363" spans="1:1" x14ac:dyDescent="0.25">
      <c r="A1363" s="3"/>
    </row>
    <row r="1364" spans="1:1" x14ac:dyDescent="0.25">
      <c r="A1364" s="3"/>
    </row>
    <row r="1365" spans="1:1" x14ac:dyDescent="0.25">
      <c r="A1365" s="3"/>
    </row>
    <row r="1366" spans="1:1" x14ac:dyDescent="0.25">
      <c r="A1366" s="3"/>
    </row>
    <row r="1367" spans="1:1" x14ac:dyDescent="0.25">
      <c r="A1367" s="3"/>
    </row>
    <row r="1368" spans="1:1" x14ac:dyDescent="0.25">
      <c r="A1368" s="3"/>
    </row>
    <row r="1369" spans="1:1" x14ac:dyDescent="0.25">
      <c r="A1369" s="3"/>
    </row>
    <row r="1370" spans="1:1" x14ac:dyDescent="0.25">
      <c r="A1370" s="3"/>
    </row>
    <row r="1371" spans="1:1" x14ac:dyDescent="0.25">
      <c r="A1371" s="3"/>
    </row>
    <row r="1372" spans="1:1" x14ac:dyDescent="0.25">
      <c r="A1372" s="3"/>
    </row>
    <row r="1373" spans="1:1" x14ac:dyDescent="0.25">
      <c r="A1373" s="3"/>
    </row>
    <row r="1374" spans="1:1" x14ac:dyDescent="0.25">
      <c r="A1374" s="3"/>
    </row>
    <row r="1375" spans="1:1" x14ac:dyDescent="0.25">
      <c r="A1375" s="3"/>
    </row>
    <row r="1376" spans="1:1" x14ac:dyDescent="0.25">
      <c r="A1376" s="3"/>
    </row>
    <row r="1377" spans="1:1" x14ac:dyDescent="0.25">
      <c r="A1377" s="3"/>
    </row>
    <row r="1378" spans="1:1" x14ac:dyDescent="0.25">
      <c r="A1378" s="3"/>
    </row>
    <row r="1379" spans="1:1" x14ac:dyDescent="0.25">
      <c r="A1379" s="3"/>
    </row>
    <row r="1380" spans="1:1" x14ac:dyDescent="0.25">
      <c r="A1380" s="3"/>
    </row>
    <row r="1381" spans="1:1" x14ac:dyDescent="0.25">
      <c r="A1381" s="3"/>
    </row>
    <row r="1382" spans="1:1" x14ac:dyDescent="0.25">
      <c r="A1382" s="3"/>
    </row>
    <row r="1383" spans="1:1" x14ac:dyDescent="0.25">
      <c r="A1383" s="3"/>
    </row>
    <row r="1384" spans="1:1" x14ac:dyDescent="0.25">
      <c r="A1384" s="3"/>
    </row>
    <row r="1385" spans="1:1" x14ac:dyDescent="0.25">
      <c r="A1385" s="3"/>
    </row>
    <row r="1386" spans="1:1" x14ac:dyDescent="0.25">
      <c r="A1386" s="3"/>
    </row>
    <row r="1387" spans="1:1" x14ac:dyDescent="0.25">
      <c r="A1387" s="3"/>
    </row>
    <row r="1388" spans="1:1" x14ac:dyDescent="0.25">
      <c r="A1388" s="3"/>
    </row>
    <row r="1389" spans="1:1" x14ac:dyDescent="0.25">
      <c r="A1389" s="3"/>
    </row>
    <row r="1390" spans="1:1" x14ac:dyDescent="0.25">
      <c r="A1390" s="3"/>
    </row>
    <row r="1391" spans="1:1" x14ac:dyDescent="0.25">
      <c r="A1391" s="3"/>
    </row>
    <row r="1392" spans="1:1" x14ac:dyDescent="0.25">
      <c r="A1392" s="3"/>
    </row>
    <row r="1393" spans="1:1" x14ac:dyDescent="0.25">
      <c r="A1393" s="3"/>
    </row>
    <row r="1394" spans="1:1" x14ac:dyDescent="0.25">
      <c r="A1394" s="3"/>
    </row>
    <row r="1395" spans="1:1" x14ac:dyDescent="0.25">
      <c r="A1395" s="3"/>
    </row>
    <row r="1396" spans="1:1" x14ac:dyDescent="0.25">
      <c r="A1396" s="3"/>
    </row>
    <row r="1397" spans="1:1" x14ac:dyDescent="0.25">
      <c r="A1397" s="3"/>
    </row>
    <row r="1398" spans="1:1" x14ac:dyDescent="0.25">
      <c r="A1398" s="3"/>
    </row>
    <row r="1399" spans="1:1" x14ac:dyDescent="0.25">
      <c r="A1399" s="3"/>
    </row>
    <row r="1400" spans="1:1" x14ac:dyDescent="0.25">
      <c r="A1400" s="3"/>
    </row>
    <row r="1401" spans="1:1" x14ac:dyDescent="0.25">
      <c r="A1401" s="3"/>
    </row>
    <row r="1402" spans="1:1" x14ac:dyDescent="0.25">
      <c r="A1402" s="3"/>
    </row>
    <row r="1403" spans="1:1" x14ac:dyDescent="0.25">
      <c r="A1403" s="3"/>
    </row>
    <row r="1404" spans="1:1" x14ac:dyDescent="0.25">
      <c r="A1404" s="3"/>
    </row>
    <row r="1405" spans="1:1" x14ac:dyDescent="0.25">
      <c r="A1405" s="3"/>
    </row>
    <row r="1406" spans="1:1" x14ac:dyDescent="0.25">
      <c r="A1406" s="3"/>
    </row>
    <row r="1407" spans="1:1" x14ac:dyDescent="0.25">
      <c r="A1407" s="3"/>
    </row>
    <row r="1408" spans="1:1" x14ac:dyDescent="0.25">
      <c r="A1408" s="3"/>
    </row>
    <row r="1409" spans="1:1" x14ac:dyDescent="0.25">
      <c r="A1409" s="3"/>
    </row>
    <row r="1410" spans="1:1" x14ac:dyDescent="0.25">
      <c r="A1410" s="3"/>
    </row>
    <row r="1411" spans="1:1" x14ac:dyDescent="0.25">
      <c r="A1411" s="3"/>
    </row>
    <row r="1412" spans="1:1" x14ac:dyDescent="0.25">
      <c r="A1412" s="3"/>
    </row>
    <row r="1413" spans="1:1" x14ac:dyDescent="0.25">
      <c r="A1413" s="3"/>
    </row>
    <row r="1414" spans="1:1" x14ac:dyDescent="0.25">
      <c r="A1414" s="3"/>
    </row>
    <row r="1415" spans="1:1" x14ac:dyDescent="0.25">
      <c r="A1415" s="3"/>
    </row>
    <row r="1416" spans="1:1" x14ac:dyDescent="0.25">
      <c r="A1416" s="3"/>
    </row>
    <row r="1417" spans="1:1" x14ac:dyDescent="0.25">
      <c r="A1417" s="3"/>
    </row>
    <row r="1418" spans="1:1" x14ac:dyDescent="0.25">
      <c r="A1418" s="3"/>
    </row>
    <row r="1419" spans="1:1" x14ac:dyDescent="0.25">
      <c r="A1419" s="3"/>
    </row>
    <row r="1420" spans="1:1" x14ac:dyDescent="0.25">
      <c r="A1420" s="3"/>
    </row>
    <row r="1421" spans="1:1" x14ac:dyDescent="0.25">
      <c r="A1421" s="3"/>
    </row>
    <row r="1422" spans="1:1" x14ac:dyDescent="0.25">
      <c r="A1422" s="3"/>
    </row>
    <row r="1423" spans="1:1" x14ac:dyDescent="0.25">
      <c r="A1423" s="3"/>
    </row>
    <row r="1424" spans="1:1" x14ac:dyDescent="0.25">
      <c r="A1424" s="3"/>
    </row>
    <row r="1425" spans="1:1" x14ac:dyDescent="0.25">
      <c r="A1425" s="3"/>
    </row>
    <row r="1426" spans="1:1" x14ac:dyDescent="0.25">
      <c r="A1426" s="3"/>
    </row>
    <row r="1427" spans="1:1" x14ac:dyDescent="0.25">
      <c r="A1427" s="3"/>
    </row>
    <row r="1428" spans="1:1" x14ac:dyDescent="0.25">
      <c r="A1428" s="3"/>
    </row>
    <row r="1429" spans="1:1" x14ac:dyDescent="0.25">
      <c r="A1429" s="3"/>
    </row>
    <row r="1430" spans="1:1" x14ac:dyDescent="0.25">
      <c r="A1430" s="3"/>
    </row>
    <row r="1431" spans="1:1" x14ac:dyDescent="0.25">
      <c r="A1431" s="3"/>
    </row>
    <row r="1432" spans="1:1" x14ac:dyDescent="0.25">
      <c r="A1432" s="3"/>
    </row>
    <row r="1433" spans="1:1" x14ac:dyDescent="0.25">
      <c r="A1433" s="3"/>
    </row>
    <row r="1434" spans="1:1" x14ac:dyDescent="0.25">
      <c r="A1434" s="3"/>
    </row>
    <row r="1435" spans="1:1" x14ac:dyDescent="0.25">
      <c r="A1435" s="3"/>
    </row>
    <row r="1436" spans="1:1" x14ac:dyDescent="0.25">
      <c r="A1436" s="3"/>
    </row>
    <row r="1437" spans="1:1" x14ac:dyDescent="0.25">
      <c r="A1437" s="3"/>
    </row>
    <row r="1438" spans="1:1" x14ac:dyDescent="0.25">
      <c r="A1438" s="3"/>
    </row>
    <row r="1439" spans="1:1" x14ac:dyDescent="0.25">
      <c r="A1439" s="3"/>
    </row>
    <row r="1440" spans="1:1" x14ac:dyDescent="0.25">
      <c r="A1440" s="3"/>
    </row>
    <row r="1441" spans="1:1" x14ac:dyDescent="0.25">
      <c r="A1441" s="3"/>
    </row>
    <row r="1442" spans="1:1" x14ac:dyDescent="0.25">
      <c r="A1442" s="3"/>
    </row>
    <row r="1443" spans="1:1" x14ac:dyDescent="0.25">
      <c r="A1443" s="3"/>
    </row>
    <row r="1444" spans="1:1" x14ac:dyDescent="0.25">
      <c r="A1444" s="3"/>
    </row>
    <row r="1445" spans="1:1" x14ac:dyDescent="0.25">
      <c r="A1445" s="3"/>
    </row>
    <row r="1446" spans="1:1" x14ac:dyDescent="0.25">
      <c r="A1446" s="3"/>
    </row>
    <row r="1447" spans="1:1" x14ac:dyDescent="0.25">
      <c r="A1447" s="3"/>
    </row>
    <row r="1448" spans="1:1" x14ac:dyDescent="0.25">
      <c r="A1448" s="3"/>
    </row>
    <row r="1449" spans="1:1" x14ac:dyDescent="0.25">
      <c r="A1449" s="3"/>
    </row>
    <row r="1450" spans="1:1" x14ac:dyDescent="0.25">
      <c r="A1450" s="3"/>
    </row>
    <row r="1451" spans="1:1" x14ac:dyDescent="0.25">
      <c r="A1451" s="3"/>
    </row>
    <row r="1452" spans="1:1" x14ac:dyDescent="0.25">
      <c r="A1452" s="3"/>
    </row>
    <row r="1453" spans="1:1" x14ac:dyDescent="0.25">
      <c r="A1453" s="3"/>
    </row>
    <row r="1454" spans="1:1" x14ac:dyDescent="0.25">
      <c r="A1454" s="3"/>
    </row>
    <row r="1455" spans="1:1" x14ac:dyDescent="0.25">
      <c r="A1455" s="3"/>
    </row>
    <row r="1456" spans="1:1" x14ac:dyDescent="0.25">
      <c r="A1456" s="3"/>
    </row>
    <row r="1457" spans="1:1" x14ac:dyDescent="0.25">
      <c r="A1457" s="3"/>
    </row>
    <row r="1458" spans="1:1" x14ac:dyDescent="0.25">
      <c r="A1458" s="3"/>
    </row>
    <row r="1459" spans="1:1" x14ac:dyDescent="0.25">
      <c r="A1459" s="3"/>
    </row>
    <row r="1460" spans="1:1" x14ac:dyDescent="0.25">
      <c r="A1460" s="3"/>
    </row>
    <row r="1461" spans="1:1" x14ac:dyDescent="0.25">
      <c r="A1461" s="3"/>
    </row>
    <row r="1462" spans="1:1" x14ac:dyDescent="0.25">
      <c r="A1462" s="3"/>
    </row>
    <row r="1463" spans="1:1" x14ac:dyDescent="0.25">
      <c r="A1463" s="3"/>
    </row>
    <row r="1464" spans="1:1" x14ac:dyDescent="0.25">
      <c r="A1464" s="3"/>
    </row>
    <row r="1465" spans="1:1" x14ac:dyDescent="0.25">
      <c r="A1465" s="3"/>
    </row>
    <row r="1466" spans="1:1" x14ac:dyDescent="0.25">
      <c r="A1466" s="3"/>
    </row>
    <row r="1467" spans="1:1" x14ac:dyDescent="0.25">
      <c r="A1467" s="3"/>
    </row>
    <row r="1468" spans="1:1" x14ac:dyDescent="0.25">
      <c r="A1468" s="3"/>
    </row>
    <row r="1469" spans="1:1" x14ac:dyDescent="0.25">
      <c r="A1469" s="3"/>
    </row>
    <row r="1470" spans="1:1" x14ac:dyDescent="0.25">
      <c r="A1470" s="3"/>
    </row>
    <row r="1471" spans="1:1" x14ac:dyDescent="0.25">
      <c r="A1471" s="3"/>
    </row>
    <row r="1472" spans="1:1" x14ac:dyDescent="0.25">
      <c r="A1472" s="3"/>
    </row>
    <row r="1473" spans="1:1" x14ac:dyDescent="0.25">
      <c r="A1473" s="3"/>
    </row>
    <row r="1474" spans="1:1" x14ac:dyDescent="0.25">
      <c r="A1474" s="3"/>
    </row>
    <row r="1475" spans="1:1" x14ac:dyDescent="0.25">
      <c r="A1475" s="3"/>
    </row>
    <row r="1476" spans="1:1" x14ac:dyDescent="0.25">
      <c r="A1476" s="3"/>
    </row>
    <row r="1477" spans="1:1" x14ac:dyDescent="0.25">
      <c r="A1477" s="3"/>
    </row>
    <row r="1478" spans="1:1" x14ac:dyDescent="0.25">
      <c r="A1478" s="3"/>
    </row>
    <row r="1479" spans="1:1" x14ac:dyDescent="0.25">
      <c r="A1479" s="3"/>
    </row>
    <row r="1480" spans="1:1" x14ac:dyDescent="0.25">
      <c r="A1480" s="3"/>
    </row>
    <row r="1481" spans="1:1" x14ac:dyDescent="0.25">
      <c r="A1481" s="3"/>
    </row>
    <row r="1482" spans="1:1" x14ac:dyDescent="0.25">
      <c r="A1482" s="3"/>
    </row>
    <row r="1483" spans="1:1" x14ac:dyDescent="0.25">
      <c r="A1483" s="3"/>
    </row>
    <row r="1484" spans="1:1" x14ac:dyDescent="0.25">
      <c r="A1484" s="3"/>
    </row>
    <row r="1485" spans="1:1" x14ac:dyDescent="0.25">
      <c r="A1485" s="3"/>
    </row>
    <row r="1486" spans="1:1" x14ac:dyDescent="0.25">
      <c r="A1486" s="3"/>
    </row>
    <row r="1487" spans="1:1" x14ac:dyDescent="0.25">
      <c r="A1487" s="3"/>
    </row>
    <row r="1488" spans="1:1" x14ac:dyDescent="0.25">
      <c r="A1488" s="3"/>
    </row>
    <row r="1489" spans="1:1" x14ac:dyDescent="0.25">
      <c r="A1489" s="3"/>
    </row>
    <row r="1490" spans="1:1" x14ac:dyDescent="0.25">
      <c r="A1490" s="3"/>
    </row>
    <row r="1491" spans="1:1" x14ac:dyDescent="0.25">
      <c r="A1491" s="3"/>
    </row>
    <row r="1492" spans="1:1" x14ac:dyDescent="0.25">
      <c r="A1492" s="3"/>
    </row>
    <row r="1493" spans="1:1" x14ac:dyDescent="0.25">
      <c r="A1493" s="3"/>
    </row>
    <row r="1494" spans="1:1" x14ac:dyDescent="0.25">
      <c r="A1494" s="3"/>
    </row>
    <row r="1495" spans="1:1" x14ac:dyDescent="0.25">
      <c r="A1495" s="3"/>
    </row>
    <row r="1496" spans="1:1" x14ac:dyDescent="0.25">
      <c r="A1496" s="3"/>
    </row>
    <row r="1497" spans="1:1" x14ac:dyDescent="0.25">
      <c r="A1497" s="3"/>
    </row>
    <row r="1498" spans="1:1" x14ac:dyDescent="0.25">
      <c r="A1498" s="3"/>
    </row>
    <row r="1499" spans="1:1" x14ac:dyDescent="0.25">
      <c r="A1499" s="3"/>
    </row>
    <row r="1500" spans="1:1" x14ac:dyDescent="0.25">
      <c r="A1500" s="3"/>
    </row>
    <row r="1501" spans="1:1" x14ac:dyDescent="0.25">
      <c r="A1501" s="3"/>
    </row>
    <row r="1502" spans="1:1" x14ac:dyDescent="0.25">
      <c r="A1502" s="3"/>
    </row>
    <row r="1503" spans="1:1" x14ac:dyDescent="0.25">
      <c r="A1503" s="3"/>
    </row>
    <row r="1504" spans="1:1" x14ac:dyDescent="0.25">
      <c r="A1504" s="3"/>
    </row>
    <row r="1505" spans="1:1" x14ac:dyDescent="0.25">
      <c r="A1505" s="3"/>
    </row>
    <row r="1506" spans="1:1" x14ac:dyDescent="0.25">
      <c r="A1506" s="3"/>
    </row>
    <row r="1507" spans="1:1" x14ac:dyDescent="0.25">
      <c r="A1507" s="3"/>
    </row>
    <row r="1508" spans="1:1" x14ac:dyDescent="0.25">
      <c r="A1508" s="3"/>
    </row>
    <row r="1509" spans="1:1" x14ac:dyDescent="0.25">
      <c r="A1509" s="3"/>
    </row>
    <row r="1510" spans="1:1" x14ac:dyDescent="0.25">
      <c r="A1510" s="3"/>
    </row>
    <row r="1511" spans="1:1" x14ac:dyDescent="0.25">
      <c r="A1511" s="3"/>
    </row>
    <row r="1512" spans="1:1" x14ac:dyDescent="0.25">
      <c r="A1512" s="3"/>
    </row>
    <row r="1513" spans="1:1" x14ac:dyDescent="0.25">
      <c r="A1513" s="3"/>
    </row>
    <row r="1514" spans="1:1" x14ac:dyDescent="0.25">
      <c r="A1514" s="3"/>
    </row>
    <row r="1515" spans="1:1" x14ac:dyDescent="0.25">
      <c r="A1515" s="3"/>
    </row>
    <row r="1516" spans="1:1" x14ac:dyDescent="0.25">
      <c r="A1516" s="3"/>
    </row>
    <row r="1517" spans="1:1" x14ac:dyDescent="0.25">
      <c r="A1517" s="3"/>
    </row>
    <row r="1518" spans="1:1" x14ac:dyDescent="0.25">
      <c r="A1518" s="3"/>
    </row>
    <row r="1519" spans="1:1" x14ac:dyDescent="0.25">
      <c r="A1519" s="3"/>
    </row>
    <row r="1520" spans="1:1" x14ac:dyDescent="0.25">
      <c r="A1520" s="3"/>
    </row>
    <row r="1521" spans="1:1" x14ac:dyDescent="0.25">
      <c r="A1521" s="3"/>
    </row>
    <row r="1522" spans="1:1" x14ac:dyDescent="0.25">
      <c r="A1522" s="3"/>
    </row>
    <row r="1523" spans="1:1" x14ac:dyDescent="0.25">
      <c r="A1523" s="3"/>
    </row>
    <row r="1524" spans="1:1" x14ac:dyDescent="0.25">
      <c r="A1524" s="3"/>
    </row>
    <row r="1525" spans="1:1" x14ac:dyDescent="0.25">
      <c r="A1525" s="3"/>
    </row>
    <row r="1526" spans="1:1" x14ac:dyDescent="0.25">
      <c r="A1526" s="3"/>
    </row>
    <row r="1527" spans="1:1" x14ac:dyDescent="0.25">
      <c r="A1527" s="3"/>
    </row>
    <row r="1528" spans="1:1" x14ac:dyDescent="0.25">
      <c r="A1528" s="3"/>
    </row>
    <row r="1529" spans="1:1" x14ac:dyDescent="0.25">
      <c r="A1529" s="3"/>
    </row>
    <row r="1530" spans="1:1" x14ac:dyDescent="0.25">
      <c r="A1530" s="3"/>
    </row>
    <row r="1531" spans="1:1" x14ac:dyDescent="0.25">
      <c r="A1531" s="3"/>
    </row>
    <row r="1532" spans="1:1" x14ac:dyDescent="0.25">
      <c r="A1532" s="3"/>
    </row>
    <row r="1533" spans="1:1" x14ac:dyDescent="0.25">
      <c r="A1533" s="3"/>
    </row>
    <row r="1534" spans="1:1" x14ac:dyDescent="0.25">
      <c r="A1534" s="3"/>
    </row>
    <row r="1535" spans="1:1" x14ac:dyDescent="0.25">
      <c r="A1535" s="3"/>
    </row>
    <row r="1536" spans="1:1" x14ac:dyDescent="0.25">
      <c r="A1536" s="3"/>
    </row>
    <row r="1537" spans="1:1" x14ac:dyDescent="0.25">
      <c r="A1537" s="3"/>
    </row>
    <row r="1538" spans="1:1" x14ac:dyDescent="0.25">
      <c r="A1538" s="3"/>
    </row>
    <row r="1539" spans="1:1" x14ac:dyDescent="0.25">
      <c r="A1539" s="3"/>
    </row>
    <row r="1540" spans="1:1" x14ac:dyDescent="0.25">
      <c r="A1540" s="3"/>
    </row>
    <row r="1541" spans="1:1" x14ac:dyDescent="0.25">
      <c r="A1541" s="3"/>
    </row>
    <row r="1542" spans="1:1" x14ac:dyDescent="0.25">
      <c r="A1542" s="3"/>
    </row>
    <row r="1543" spans="1:1" x14ac:dyDescent="0.25">
      <c r="A1543" s="3"/>
    </row>
    <row r="1544" spans="1:1" x14ac:dyDescent="0.25">
      <c r="A1544" s="3"/>
    </row>
    <row r="1545" spans="1:1" x14ac:dyDescent="0.25">
      <c r="A1545" s="3"/>
    </row>
    <row r="1546" spans="1:1" x14ac:dyDescent="0.25">
      <c r="A1546" s="3"/>
    </row>
    <row r="1547" spans="1:1" x14ac:dyDescent="0.25">
      <c r="A1547" s="3"/>
    </row>
    <row r="1548" spans="1:1" x14ac:dyDescent="0.25">
      <c r="A1548" s="3"/>
    </row>
    <row r="1549" spans="1:1" x14ac:dyDescent="0.25">
      <c r="A1549" s="3"/>
    </row>
    <row r="1550" spans="1:1" x14ac:dyDescent="0.25">
      <c r="A1550" s="3"/>
    </row>
    <row r="1551" spans="1:1" x14ac:dyDescent="0.25">
      <c r="A1551" s="3"/>
    </row>
    <row r="1552" spans="1:1" x14ac:dyDescent="0.25">
      <c r="A1552" s="3"/>
    </row>
    <row r="1553" spans="1:1" x14ac:dyDescent="0.25">
      <c r="A1553" s="3"/>
    </row>
    <row r="1554" spans="1:1" x14ac:dyDescent="0.25">
      <c r="A1554" s="3"/>
    </row>
    <row r="1555" spans="1:1" x14ac:dyDescent="0.25">
      <c r="A1555" s="3"/>
    </row>
    <row r="1556" spans="1:1" x14ac:dyDescent="0.25">
      <c r="A1556" s="3"/>
    </row>
    <row r="1557" spans="1:1" x14ac:dyDescent="0.25">
      <c r="A1557" s="3"/>
    </row>
    <row r="1558" spans="1:1" x14ac:dyDescent="0.25">
      <c r="A1558" s="3"/>
    </row>
    <row r="1559" spans="1:1" x14ac:dyDescent="0.25">
      <c r="A1559" s="3"/>
    </row>
    <row r="1560" spans="1:1" x14ac:dyDescent="0.25">
      <c r="A1560" s="3"/>
    </row>
    <row r="1561" spans="1:1" x14ac:dyDescent="0.25">
      <c r="A1561" s="3"/>
    </row>
    <row r="1562" spans="1:1" x14ac:dyDescent="0.25">
      <c r="A1562" s="3"/>
    </row>
    <row r="1563" spans="1:1" x14ac:dyDescent="0.25">
      <c r="A1563" s="3"/>
    </row>
    <row r="1564" spans="1:1" x14ac:dyDescent="0.25">
      <c r="A1564" s="3"/>
    </row>
    <row r="1565" spans="1:1" x14ac:dyDescent="0.25">
      <c r="A1565" s="3"/>
    </row>
    <row r="1566" spans="1:1" x14ac:dyDescent="0.25">
      <c r="A1566" s="3"/>
    </row>
    <row r="1567" spans="1:1" x14ac:dyDescent="0.25">
      <c r="A1567" s="3"/>
    </row>
    <row r="1568" spans="1:1" x14ac:dyDescent="0.25">
      <c r="A1568" s="3"/>
    </row>
    <row r="1569" spans="1:1" x14ac:dyDescent="0.25">
      <c r="A1569" s="3"/>
    </row>
    <row r="1570" spans="1:1" x14ac:dyDescent="0.25">
      <c r="A1570" s="3"/>
    </row>
    <row r="1571" spans="1:1" x14ac:dyDescent="0.25">
      <c r="A1571" s="3"/>
    </row>
    <row r="1572" spans="1:1" x14ac:dyDescent="0.25">
      <c r="A1572" s="3"/>
    </row>
    <row r="1573" spans="1:1" x14ac:dyDescent="0.25">
      <c r="A1573" s="3"/>
    </row>
    <row r="1574" spans="1:1" x14ac:dyDescent="0.25">
      <c r="A1574" s="3"/>
    </row>
    <row r="1575" spans="1:1" x14ac:dyDescent="0.25">
      <c r="A1575" s="3"/>
    </row>
    <row r="1576" spans="1:1" x14ac:dyDescent="0.25">
      <c r="A1576" s="3"/>
    </row>
    <row r="1577" spans="1:1" x14ac:dyDescent="0.25">
      <c r="A1577" s="3"/>
    </row>
    <row r="1578" spans="1:1" x14ac:dyDescent="0.25">
      <c r="A1578" s="3"/>
    </row>
    <row r="1579" spans="1:1" x14ac:dyDescent="0.25">
      <c r="A1579" s="3"/>
    </row>
    <row r="1580" spans="1:1" x14ac:dyDescent="0.25">
      <c r="A1580" s="3"/>
    </row>
    <row r="1581" spans="1:1" x14ac:dyDescent="0.25">
      <c r="A1581" s="3"/>
    </row>
    <row r="1582" spans="1:1" x14ac:dyDescent="0.25">
      <c r="A1582" s="3"/>
    </row>
    <row r="1583" spans="1:1" x14ac:dyDescent="0.25">
      <c r="A1583" s="3"/>
    </row>
    <row r="1584" spans="1:1" x14ac:dyDescent="0.25">
      <c r="A1584" s="3"/>
    </row>
    <row r="1585" spans="1:1" x14ac:dyDescent="0.25">
      <c r="A1585" s="3"/>
    </row>
    <row r="1586" spans="1:1" x14ac:dyDescent="0.25">
      <c r="A1586" s="3"/>
    </row>
    <row r="1587" spans="1:1" x14ac:dyDescent="0.25">
      <c r="A1587" s="3"/>
    </row>
    <row r="1588" spans="1:1" x14ac:dyDescent="0.25">
      <c r="A1588" s="3"/>
    </row>
    <row r="1589" spans="1:1" x14ac:dyDescent="0.25">
      <c r="A1589" s="3"/>
    </row>
    <row r="1590" spans="1:1" x14ac:dyDescent="0.25">
      <c r="A1590" s="3"/>
    </row>
    <row r="1591" spans="1:1" x14ac:dyDescent="0.25">
      <c r="A1591" s="3"/>
    </row>
    <row r="1592" spans="1:1" x14ac:dyDescent="0.25">
      <c r="A1592" s="3"/>
    </row>
    <row r="1593" spans="1:1" x14ac:dyDescent="0.25">
      <c r="A1593" s="3"/>
    </row>
    <row r="1594" spans="1:1" x14ac:dyDescent="0.25">
      <c r="A1594" s="3"/>
    </row>
    <row r="1595" spans="1:1" x14ac:dyDescent="0.25">
      <c r="A1595" s="3"/>
    </row>
    <row r="1596" spans="1:1" x14ac:dyDescent="0.25">
      <c r="A1596" s="3"/>
    </row>
    <row r="1597" spans="1:1" x14ac:dyDescent="0.25">
      <c r="A1597" s="3"/>
    </row>
    <row r="1598" spans="1:1" x14ac:dyDescent="0.25">
      <c r="A1598" s="3"/>
    </row>
    <row r="1599" spans="1:1" x14ac:dyDescent="0.25">
      <c r="A1599" s="3"/>
    </row>
    <row r="1600" spans="1:1" x14ac:dyDescent="0.25">
      <c r="A1600" s="3"/>
    </row>
    <row r="1601" spans="1:1" x14ac:dyDescent="0.25">
      <c r="A1601" s="3"/>
    </row>
    <row r="1602" spans="1:1" x14ac:dyDescent="0.25">
      <c r="A1602" s="3"/>
    </row>
    <row r="1603" spans="1:1" x14ac:dyDescent="0.25">
      <c r="A1603" s="3"/>
    </row>
    <row r="1604" spans="1:1" x14ac:dyDescent="0.25">
      <c r="A1604" s="3"/>
    </row>
    <row r="1605" spans="1:1" x14ac:dyDescent="0.25">
      <c r="A1605" s="3"/>
    </row>
    <row r="1606" spans="1:1" x14ac:dyDescent="0.25">
      <c r="A1606" s="3"/>
    </row>
    <row r="1607" spans="1:1" x14ac:dyDescent="0.25">
      <c r="A1607" s="3"/>
    </row>
    <row r="1608" spans="1:1" x14ac:dyDescent="0.25">
      <c r="A1608" s="3"/>
    </row>
    <row r="1609" spans="1:1" x14ac:dyDescent="0.25">
      <c r="A1609" s="3"/>
    </row>
    <row r="1610" spans="1:1" x14ac:dyDescent="0.25">
      <c r="A1610" s="3"/>
    </row>
    <row r="1611" spans="1:1" x14ac:dyDescent="0.25">
      <c r="A1611" s="3"/>
    </row>
    <row r="1612" spans="1:1" x14ac:dyDescent="0.25">
      <c r="A1612" s="3"/>
    </row>
    <row r="1613" spans="1:1" x14ac:dyDescent="0.25">
      <c r="A1613" s="3"/>
    </row>
    <row r="1614" spans="1:1" x14ac:dyDescent="0.25">
      <c r="A1614" s="3"/>
    </row>
    <row r="1615" spans="1:1" x14ac:dyDescent="0.25">
      <c r="A1615" s="3"/>
    </row>
    <row r="1616" spans="1:1" x14ac:dyDescent="0.25">
      <c r="A1616" s="3"/>
    </row>
    <row r="1617" spans="1:1" x14ac:dyDescent="0.25">
      <c r="A1617" s="3"/>
    </row>
    <row r="1618" spans="1:1" x14ac:dyDescent="0.25">
      <c r="A1618" s="3"/>
    </row>
    <row r="1619" spans="1:1" x14ac:dyDescent="0.25">
      <c r="A1619" s="3"/>
    </row>
    <row r="1620" spans="1:1" x14ac:dyDescent="0.25">
      <c r="A1620" s="3"/>
    </row>
    <row r="1621" spans="1:1" x14ac:dyDescent="0.25">
      <c r="A1621" s="3"/>
    </row>
    <row r="1622" spans="1:1" x14ac:dyDescent="0.25">
      <c r="A1622" s="3"/>
    </row>
    <row r="1623" spans="1:1" x14ac:dyDescent="0.25">
      <c r="A1623" s="3"/>
    </row>
    <row r="1624" spans="1:1" x14ac:dyDescent="0.25">
      <c r="A1624" s="3"/>
    </row>
    <row r="1625" spans="1:1" x14ac:dyDescent="0.25">
      <c r="A1625" s="3"/>
    </row>
    <row r="1626" spans="1:1" x14ac:dyDescent="0.25">
      <c r="A1626" s="3"/>
    </row>
    <row r="1627" spans="1:1" x14ac:dyDescent="0.25">
      <c r="A1627" s="3"/>
    </row>
    <row r="1628" spans="1:1" x14ac:dyDescent="0.25">
      <c r="A1628" s="3"/>
    </row>
    <row r="1629" spans="1:1" x14ac:dyDescent="0.25">
      <c r="A1629" s="3"/>
    </row>
    <row r="1630" spans="1:1" x14ac:dyDescent="0.25">
      <c r="A1630" s="3"/>
    </row>
    <row r="1631" spans="1:1" x14ac:dyDescent="0.25">
      <c r="A1631" s="3"/>
    </row>
    <row r="1632" spans="1:1" x14ac:dyDescent="0.25">
      <c r="A1632" s="3"/>
    </row>
    <row r="1633" spans="1:1" x14ac:dyDescent="0.25">
      <c r="A1633" s="3"/>
    </row>
    <row r="1634" spans="1:1" x14ac:dyDescent="0.25">
      <c r="A1634" s="3"/>
    </row>
    <row r="1635" spans="1:1" x14ac:dyDescent="0.25">
      <c r="A1635" s="3"/>
    </row>
    <row r="1636" spans="1:1" x14ac:dyDescent="0.25">
      <c r="A1636" s="3"/>
    </row>
    <row r="1637" spans="1:1" x14ac:dyDescent="0.25">
      <c r="A1637" s="3"/>
    </row>
    <row r="1638" spans="1:1" x14ac:dyDescent="0.25">
      <c r="A1638" s="3"/>
    </row>
    <row r="1639" spans="1:1" x14ac:dyDescent="0.25">
      <c r="A1639" s="3"/>
    </row>
    <row r="1640" spans="1:1" x14ac:dyDescent="0.25">
      <c r="A1640" s="3"/>
    </row>
    <row r="1641" spans="1:1" x14ac:dyDescent="0.25">
      <c r="A1641" s="3"/>
    </row>
    <row r="1642" spans="1:1" x14ac:dyDescent="0.25">
      <c r="A1642" s="3"/>
    </row>
    <row r="1643" spans="1:1" x14ac:dyDescent="0.25">
      <c r="A1643" s="3"/>
    </row>
    <row r="1644" spans="1:1" x14ac:dyDescent="0.25">
      <c r="A1644" s="3"/>
    </row>
    <row r="1645" spans="1:1" x14ac:dyDescent="0.25">
      <c r="A1645" s="3"/>
    </row>
    <row r="1646" spans="1:1" x14ac:dyDescent="0.25">
      <c r="A1646" s="3"/>
    </row>
    <row r="1647" spans="1:1" x14ac:dyDescent="0.25">
      <c r="A1647" s="3"/>
    </row>
    <row r="1648" spans="1:1" x14ac:dyDescent="0.25">
      <c r="A1648" s="3"/>
    </row>
    <row r="1649" spans="1:1" x14ac:dyDescent="0.25">
      <c r="A1649" s="3"/>
    </row>
    <row r="1650" spans="1:1" x14ac:dyDescent="0.25">
      <c r="A1650" s="3"/>
    </row>
    <row r="1651" spans="1:1" x14ac:dyDescent="0.25">
      <c r="A1651" s="3"/>
    </row>
    <row r="1652" spans="1:1" x14ac:dyDescent="0.25">
      <c r="A1652" s="3"/>
    </row>
    <row r="1653" spans="1:1" x14ac:dyDescent="0.25">
      <c r="A1653" s="3"/>
    </row>
    <row r="1654" spans="1:1" x14ac:dyDescent="0.25">
      <c r="A1654" s="3"/>
    </row>
    <row r="1655" spans="1:1" x14ac:dyDescent="0.25">
      <c r="A1655" s="3"/>
    </row>
    <row r="1656" spans="1:1" x14ac:dyDescent="0.25">
      <c r="A1656" s="3"/>
    </row>
    <row r="1657" spans="1:1" x14ac:dyDescent="0.25">
      <c r="A1657" s="3"/>
    </row>
    <row r="1658" spans="1:1" x14ac:dyDescent="0.25">
      <c r="A1658" s="3"/>
    </row>
    <row r="1659" spans="1:1" x14ac:dyDescent="0.25">
      <c r="A1659" s="3"/>
    </row>
    <row r="1660" spans="1:1" x14ac:dyDescent="0.25">
      <c r="A1660" s="3"/>
    </row>
    <row r="1661" spans="1:1" x14ac:dyDescent="0.25">
      <c r="A1661" s="3"/>
    </row>
    <row r="1662" spans="1:1" x14ac:dyDescent="0.25">
      <c r="A1662" s="3"/>
    </row>
    <row r="1663" spans="1:1" x14ac:dyDescent="0.25">
      <c r="A1663" s="3"/>
    </row>
    <row r="1664" spans="1:1" x14ac:dyDescent="0.25">
      <c r="A1664" s="3"/>
    </row>
    <row r="1665" spans="1:1" x14ac:dyDescent="0.25">
      <c r="A1665" s="3"/>
    </row>
    <row r="1666" spans="1:1" x14ac:dyDescent="0.25">
      <c r="A1666" s="3"/>
    </row>
    <row r="1667" spans="1:1" x14ac:dyDescent="0.25">
      <c r="A1667" s="3"/>
    </row>
    <row r="1668" spans="1:1" x14ac:dyDescent="0.25">
      <c r="A1668" s="3"/>
    </row>
    <row r="1669" spans="1:1" x14ac:dyDescent="0.25">
      <c r="A1669" s="3"/>
    </row>
    <row r="1670" spans="1:1" x14ac:dyDescent="0.25">
      <c r="A1670" s="3"/>
    </row>
    <row r="1671" spans="1:1" x14ac:dyDescent="0.25">
      <c r="A1671" s="3"/>
    </row>
    <row r="1672" spans="1:1" x14ac:dyDescent="0.25">
      <c r="A1672" s="3"/>
    </row>
    <row r="1673" spans="1:1" x14ac:dyDescent="0.25">
      <c r="A1673" s="3"/>
    </row>
    <row r="1674" spans="1:1" x14ac:dyDescent="0.25">
      <c r="A1674" s="3"/>
    </row>
    <row r="1675" spans="1:1" x14ac:dyDescent="0.25">
      <c r="A1675" s="3"/>
    </row>
    <row r="1676" spans="1:1" x14ac:dyDescent="0.25">
      <c r="A1676" s="3"/>
    </row>
    <row r="1677" spans="1:1" x14ac:dyDescent="0.25">
      <c r="A1677" s="3"/>
    </row>
    <row r="1678" spans="1:1" x14ac:dyDescent="0.25">
      <c r="A1678" s="3"/>
    </row>
    <row r="1679" spans="1:1" x14ac:dyDescent="0.25">
      <c r="A1679" s="3"/>
    </row>
    <row r="1680" spans="1:1" x14ac:dyDescent="0.25">
      <c r="A1680" s="3"/>
    </row>
    <row r="1681" spans="1:1" x14ac:dyDescent="0.25">
      <c r="A1681" s="3"/>
    </row>
    <row r="1682" spans="1:1" x14ac:dyDescent="0.25">
      <c r="A1682" s="3"/>
    </row>
    <row r="1683" spans="1:1" x14ac:dyDescent="0.25">
      <c r="A1683" s="3"/>
    </row>
    <row r="1684" spans="1:1" x14ac:dyDescent="0.25">
      <c r="A1684" s="3"/>
    </row>
    <row r="1685" spans="1:1" x14ac:dyDescent="0.25">
      <c r="A1685" s="3"/>
    </row>
    <row r="1686" spans="1:1" x14ac:dyDescent="0.25">
      <c r="A1686" s="3"/>
    </row>
    <row r="1687" spans="1:1" x14ac:dyDescent="0.25">
      <c r="A1687" s="3"/>
    </row>
    <row r="1688" spans="1:1" x14ac:dyDescent="0.25">
      <c r="A1688" s="3"/>
    </row>
    <row r="1689" spans="1:1" x14ac:dyDescent="0.25">
      <c r="A1689" s="3"/>
    </row>
    <row r="1690" spans="1:1" x14ac:dyDescent="0.25">
      <c r="A1690" s="3"/>
    </row>
    <row r="1691" spans="1:1" x14ac:dyDescent="0.25">
      <c r="A1691" s="3"/>
    </row>
    <row r="1692" spans="1:1" x14ac:dyDescent="0.25">
      <c r="A1692" s="3"/>
    </row>
    <row r="1693" spans="1:1" x14ac:dyDescent="0.25">
      <c r="A1693" s="3"/>
    </row>
    <row r="1694" spans="1:1" x14ac:dyDescent="0.25">
      <c r="A1694" s="3"/>
    </row>
    <row r="1695" spans="1:1" x14ac:dyDescent="0.25">
      <c r="A1695" s="3"/>
    </row>
    <row r="1696" spans="1:1" x14ac:dyDescent="0.25">
      <c r="A1696" s="3"/>
    </row>
    <row r="1697" spans="1:1" x14ac:dyDescent="0.25">
      <c r="A1697" s="3"/>
    </row>
    <row r="1698" spans="1:1" x14ac:dyDescent="0.25">
      <c r="A1698" s="3"/>
    </row>
    <row r="1699" spans="1:1" x14ac:dyDescent="0.25">
      <c r="A1699" s="3"/>
    </row>
    <row r="1700" spans="1:1" x14ac:dyDescent="0.25">
      <c r="A1700" s="3"/>
    </row>
    <row r="1701" spans="1:1" x14ac:dyDescent="0.25">
      <c r="A1701" s="3"/>
    </row>
    <row r="1702" spans="1:1" x14ac:dyDescent="0.25">
      <c r="A1702" s="3"/>
    </row>
    <row r="1703" spans="1:1" x14ac:dyDescent="0.25">
      <c r="A1703" s="3"/>
    </row>
    <row r="1704" spans="1:1" x14ac:dyDescent="0.25">
      <c r="A1704" s="3"/>
    </row>
    <row r="1705" spans="1:1" x14ac:dyDescent="0.25">
      <c r="A1705" s="3"/>
    </row>
    <row r="1706" spans="1:1" x14ac:dyDescent="0.25">
      <c r="A1706" s="3"/>
    </row>
    <row r="1707" spans="1:1" x14ac:dyDescent="0.25">
      <c r="A1707" s="3"/>
    </row>
    <row r="1708" spans="1:1" x14ac:dyDescent="0.25">
      <c r="A1708" s="3"/>
    </row>
    <row r="1709" spans="1:1" x14ac:dyDescent="0.25">
      <c r="A1709" s="3"/>
    </row>
    <row r="1710" spans="1:1" x14ac:dyDescent="0.25">
      <c r="A1710" s="3"/>
    </row>
    <row r="1711" spans="1:1" x14ac:dyDescent="0.25">
      <c r="A1711" s="3"/>
    </row>
    <row r="1712" spans="1:1" x14ac:dyDescent="0.25">
      <c r="A1712" s="3"/>
    </row>
    <row r="1713" spans="1:1" x14ac:dyDescent="0.25">
      <c r="A1713" s="3"/>
    </row>
    <row r="1714" spans="1:1" x14ac:dyDescent="0.25">
      <c r="A1714" s="3"/>
    </row>
    <row r="1715" spans="1:1" x14ac:dyDescent="0.25">
      <c r="A1715" s="3"/>
    </row>
    <row r="1716" spans="1:1" x14ac:dyDescent="0.25">
      <c r="A1716" s="3"/>
    </row>
    <row r="1717" spans="1:1" x14ac:dyDescent="0.25">
      <c r="A1717" s="3"/>
    </row>
    <row r="1718" spans="1:1" x14ac:dyDescent="0.25">
      <c r="A1718" s="3"/>
    </row>
    <row r="1719" spans="1:1" x14ac:dyDescent="0.25">
      <c r="A1719" s="3"/>
    </row>
    <row r="1720" spans="1:1" x14ac:dyDescent="0.25">
      <c r="A1720" s="3"/>
    </row>
    <row r="1721" spans="1:1" x14ac:dyDescent="0.25">
      <c r="A1721" s="3"/>
    </row>
    <row r="1722" spans="1:1" x14ac:dyDescent="0.25">
      <c r="A1722" s="3"/>
    </row>
    <row r="1723" spans="1:1" x14ac:dyDescent="0.25">
      <c r="A1723" s="3"/>
    </row>
    <row r="1724" spans="1:1" x14ac:dyDescent="0.25">
      <c r="A1724" s="3"/>
    </row>
    <row r="1725" spans="1:1" x14ac:dyDescent="0.25">
      <c r="A1725" s="3"/>
    </row>
    <row r="1726" spans="1:1" x14ac:dyDescent="0.25">
      <c r="A1726" s="3"/>
    </row>
    <row r="1727" spans="1:1" x14ac:dyDescent="0.25">
      <c r="A1727" s="3"/>
    </row>
    <row r="1728" spans="1:1" x14ac:dyDescent="0.25">
      <c r="A1728" s="3"/>
    </row>
    <row r="1729" spans="1:1" x14ac:dyDescent="0.25">
      <c r="A1729" s="3"/>
    </row>
    <row r="1730" spans="1:1" x14ac:dyDescent="0.25">
      <c r="A1730" s="3"/>
    </row>
    <row r="1731" spans="1:1" x14ac:dyDescent="0.25">
      <c r="A1731" s="3"/>
    </row>
    <row r="1732" spans="1:1" x14ac:dyDescent="0.25">
      <c r="A1732" s="3"/>
    </row>
    <row r="1733" spans="1:1" x14ac:dyDescent="0.25">
      <c r="A1733" s="3"/>
    </row>
    <row r="1734" spans="1:1" x14ac:dyDescent="0.25">
      <c r="A1734" s="3"/>
    </row>
    <row r="1735" spans="1:1" x14ac:dyDescent="0.25">
      <c r="A1735" s="3"/>
    </row>
    <row r="1736" spans="1:1" x14ac:dyDescent="0.25">
      <c r="A1736" s="3"/>
    </row>
    <row r="1737" spans="1:1" x14ac:dyDescent="0.25">
      <c r="A1737" s="3"/>
    </row>
    <row r="1738" spans="1:1" x14ac:dyDescent="0.25">
      <c r="A1738" s="3"/>
    </row>
    <row r="1739" spans="1:1" x14ac:dyDescent="0.25">
      <c r="A1739" s="3"/>
    </row>
    <row r="1740" spans="1:1" x14ac:dyDescent="0.25">
      <c r="A1740" s="3"/>
    </row>
    <row r="1741" spans="1:1" x14ac:dyDescent="0.25">
      <c r="A1741" s="3"/>
    </row>
    <row r="1742" spans="1:1" x14ac:dyDescent="0.25">
      <c r="A1742" s="3"/>
    </row>
    <row r="1743" spans="1:1" x14ac:dyDescent="0.25">
      <c r="A1743" s="3"/>
    </row>
    <row r="1744" spans="1:1" x14ac:dyDescent="0.25">
      <c r="A1744" s="3"/>
    </row>
    <row r="1745" spans="1:1" x14ac:dyDescent="0.25">
      <c r="A1745" s="3"/>
    </row>
    <row r="1746" spans="1:1" x14ac:dyDescent="0.25">
      <c r="A1746" s="3"/>
    </row>
    <row r="1747" spans="1:1" x14ac:dyDescent="0.25">
      <c r="A1747" s="3"/>
    </row>
    <row r="1748" spans="1:1" x14ac:dyDescent="0.25">
      <c r="A1748" s="3"/>
    </row>
    <row r="1749" spans="1:1" x14ac:dyDescent="0.25">
      <c r="A1749" s="3"/>
    </row>
    <row r="1750" spans="1:1" x14ac:dyDescent="0.25">
      <c r="A1750" s="3"/>
    </row>
    <row r="1751" spans="1:1" x14ac:dyDescent="0.25">
      <c r="A1751" s="3"/>
    </row>
    <row r="1752" spans="1:1" x14ac:dyDescent="0.25">
      <c r="A1752" s="3"/>
    </row>
    <row r="1753" spans="1:1" x14ac:dyDescent="0.25">
      <c r="A1753" s="3"/>
    </row>
    <row r="1754" spans="1:1" x14ac:dyDescent="0.25">
      <c r="A1754" s="3"/>
    </row>
    <row r="1755" spans="1:1" x14ac:dyDescent="0.25">
      <c r="A1755" s="3"/>
    </row>
    <row r="1756" spans="1:1" x14ac:dyDescent="0.25">
      <c r="A1756" s="3"/>
    </row>
    <row r="1757" spans="1:1" x14ac:dyDescent="0.25">
      <c r="A1757" s="3"/>
    </row>
    <row r="1758" spans="1:1" x14ac:dyDescent="0.25">
      <c r="A1758" s="3"/>
    </row>
    <row r="1759" spans="1:1" x14ac:dyDescent="0.25">
      <c r="A1759" s="3"/>
    </row>
    <row r="1760" spans="1:1" x14ac:dyDescent="0.25">
      <c r="A1760" s="3"/>
    </row>
    <row r="1761" spans="1:1" x14ac:dyDescent="0.25">
      <c r="A1761" s="3"/>
    </row>
    <row r="1762" spans="1:1" x14ac:dyDescent="0.25">
      <c r="A1762" s="3"/>
    </row>
    <row r="1763" spans="1:1" x14ac:dyDescent="0.25">
      <c r="A1763" s="3"/>
    </row>
    <row r="1764" spans="1:1" x14ac:dyDescent="0.25">
      <c r="A1764" s="3"/>
    </row>
    <row r="1765" spans="1:1" x14ac:dyDescent="0.25">
      <c r="A1765" s="3"/>
    </row>
    <row r="1766" spans="1:1" x14ac:dyDescent="0.25">
      <c r="A1766" s="3"/>
    </row>
    <row r="1767" spans="1:1" x14ac:dyDescent="0.25">
      <c r="A1767" s="3"/>
    </row>
    <row r="1768" spans="1:1" x14ac:dyDescent="0.25">
      <c r="A1768" s="3"/>
    </row>
    <row r="1769" spans="1:1" x14ac:dyDescent="0.25">
      <c r="A1769" s="3"/>
    </row>
    <row r="1770" spans="1:1" x14ac:dyDescent="0.25">
      <c r="A1770" s="3"/>
    </row>
    <row r="1771" spans="1:1" x14ac:dyDescent="0.25">
      <c r="A1771" s="3"/>
    </row>
    <row r="1772" spans="1:1" x14ac:dyDescent="0.25">
      <c r="A1772" s="3"/>
    </row>
    <row r="1773" spans="1:1" x14ac:dyDescent="0.25">
      <c r="A1773" s="3"/>
    </row>
    <row r="1774" spans="1:1" x14ac:dyDescent="0.25">
      <c r="A1774" s="3"/>
    </row>
    <row r="1775" spans="1:1" x14ac:dyDescent="0.25">
      <c r="A1775" s="3"/>
    </row>
    <row r="1776" spans="1:1" x14ac:dyDescent="0.25">
      <c r="A1776" s="3"/>
    </row>
    <row r="1777" spans="1:1" x14ac:dyDescent="0.25">
      <c r="A1777" s="3"/>
    </row>
    <row r="1778" spans="1:1" x14ac:dyDescent="0.25">
      <c r="A1778" s="3"/>
    </row>
    <row r="1779" spans="1:1" x14ac:dyDescent="0.25">
      <c r="A1779" s="3"/>
    </row>
    <row r="1780" spans="1:1" x14ac:dyDescent="0.25">
      <c r="A1780" s="3"/>
    </row>
    <row r="1781" spans="1:1" x14ac:dyDescent="0.25">
      <c r="A1781" s="3"/>
    </row>
    <row r="1782" spans="1:1" x14ac:dyDescent="0.25">
      <c r="A1782" s="3"/>
    </row>
    <row r="1783" spans="1:1" x14ac:dyDescent="0.25">
      <c r="A1783" s="3"/>
    </row>
    <row r="1784" spans="1:1" x14ac:dyDescent="0.25">
      <c r="A1784" s="3"/>
    </row>
    <row r="1785" spans="1:1" x14ac:dyDescent="0.25">
      <c r="A1785" s="3"/>
    </row>
    <row r="1786" spans="1:1" x14ac:dyDescent="0.25">
      <c r="A1786" s="3"/>
    </row>
    <row r="1787" spans="1:1" x14ac:dyDescent="0.25">
      <c r="A1787" s="3"/>
    </row>
    <row r="1788" spans="1:1" x14ac:dyDescent="0.25">
      <c r="A1788" s="3"/>
    </row>
    <row r="1789" spans="1:1" x14ac:dyDescent="0.25">
      <c r="A1789" s="3"/>
    </row>
    <row r="1790" spans="1:1" x14ac:dyDescent="0.25">
      <c r="A1790" s="3"/>
    </row>
    <row r="1791" spans="1:1" x14ac:dyDescent="0.25">
      <c r="A1791" s="3"/>
    </row>
    <row r="1792" spans="1:1" x14ac:dyDescent="0.25">
      <c r="A1792" s="3"/>
    </row>
    <row r="1793" spans="1:1" x14ac:dyDescent="0.25">
      <c r="A1793" s="3"/>
    </row>
    <row r="1794" spans="1:1" x14ac:dyDescent="0.25">
      <c r="A1794" s="3"/>
    </row>
    <row r="1795" spans="1:1" x14ac:dyDescent="0.25">
      <c r="A1795" s="3"/>
    </row>
    <row r="1796" spans="1:1" x14ac:dyDescent="0.25">
      <c r="A1796" s="3"/>
    </row>
    <row r="1797" spans="1:1" x14ac:dyDescent="0.25">
      <c r="A1797" s="3"/>
    </row>
    <row r="1798" spans="1:1" x14ac:dyDescent="0.25">
      <c r="A1798" s="3"/>
    </row>
    <row r="1799" spans="1:1" x14ac:dyDescent="0.25">
      <c r="A1799" s="3"/>
    </row>
    <row r="1800" spans="1:1" x14ac:dyDescent="0.25">
      <c r="A1800" s="3"/>
    </row>
    <row r="1801" spans="1:1" x14ac:dyDescent="0.25">
      <c r="A1801" s="3"/>
    </row>
    <row r="1802" spans="1:1" x14ac:dyDescent="0.25">
      <c r="A1802" s="3"/>
    </row>
    <row r="1803" spans="1:1" x14ac:dyDescent="0.25">
      <c r="A1803" s="3"/>
    </row>
    <row r="1804" spans="1:1" x14ac:dyDescent="0.25">
      <c r="A1804" s="3"/>
    </row>
    <row r="1805" spans="1:1" x14ac:dyDescent="0.25">
      <c r="A1805" s="3"/>
    </row>
    <row r="1806" spans="1:1" x14ac:dyDescent="0.25">
      <c r="A1806" s="3"/>
    </row>
    <row r="1807" spans="1:1" x14ac:dyDescent="0.25">
      <c r="A1807" s="3"/>
    </row>
    <row r="1808" spans="1:1" x14ac:dyDescent="0.25">
      <c r="A1808" s="3"/>
    </row>
    <row r="1809" spans="1:1" x14ac:dyDescent="0.25">
      <c r="A1809" s="3"/>
    </row>
    <row r="1810" spans="1:1" x14ac:dyDescent="0.25">
      <c r="A1810" s="3"/>
    </row>
    <row r="1811" spans="1:1" x14ac:dyDescent="0.25">
      <c r="A1811" s="3"/>
    </row>
    <row r="1812" spans="1:1" x14ac:dyDescent="0.25">
      <c r="A1812" s="3"/>
    </row>
    <row r="1813" spans="1:1" x14ac:dyDescent="0.25">
      <c r="A1813" s="3"/>
    </row>
    <row r="1814" spans="1:1" x14ac:dyDescent="0.25">
      <c r="A1814" s="3"/>
    </row>
    <row r="1815" spans="1:1" x14ac:dyDescent="0.25">
      <c r="A1815" s="3"/>
    </row>
    <row r="1816" spans="1:1" x14ac:dyDescent="0.25">
      <c r="A1816" s="3"/>
    </row>
    <row r="1817" spans="1:1" x14ac:dyDescent="0.25">
      <c r="A1817" s="3"/>
    </row>
    <row r="1818" spans="1:1" x14ac:dyDescent="0.25">
      <c r="A1818" s="3"/>
    </row>
    <row r="1819" spans="1:1" x14ac:dyDescent="0.25">
      <c r="A1819" s="3"/>
    </row>
    <row r="1820" spans="1:1" x14ac:dyDescent="0.25">
      <c r="A1820" s="3"/>
    </row>
    <row r="1821" spans="1:1" x14ac:dyDescent="0.25">
      <c r="A1821" s="3"/>
    </row>
    <row r="1822" spans="1:1" x14ac:dyDescent="0.25">
      <c r="A1822" s="3"/>
    </row>
    <row r="1823" spans="1:1" x14ac:dyDescent="0.25">
      <c r="A1823" s="3"/>
    </row>
    <row r="1824" spans="1:1" x14ac:dyDescent="0.25">
      <c r="A1824" s="3"/>
    </row>
    <row r="1825" spans="1:1" x14ac:dyDescent="0.25">
      <c r="A1825" s="3"/>
    </row>
    <row r="1826" spans="1:1" x14ac:dyDescent="0.25">
      <c r="A1826" s="3"/>
    </row>
    <row r="1827" spans="1:1" x14ac:dyDescent="0.25">
      <c r="A1827" s="3"/>
    </row>
    <row r="1828" spans="1:1" x14ac:dyDescent="0.25">
      <c r="A1828" s="3"/>
    </row>
    <row r="1829" spans="1:1" x14ac:dyDescent="0.25">
      <c r="A1829" s="3"/>
    </row>
    <row r="1830" spans="1:1" x14ac:dyDescent="0.25">
      <c r="A1830" s="3"/>
    </row>
    <row r="1831" spans="1:1" x14ac:dyDescent="0.25">
      <c r="A1831" s="3"/>
    </row>
    <row r="1832" spans="1:1" x14ac:dyDescent="0.25">
      <c r="A1832" s="3"/>
    </row>
    <row r="1833" spans="1:1" x14ac:dyDescent="0.25">
      <c r="A1833" s="3"/>
    </row>
    <row r="1834" spans="1:1" x14ac:dyDescent="0.25">
      <c r="A1834" s="3"/>
    </row>
    <row r="1835" spans="1:1" x14ac:dyDescent="0.25">
      <c r="A1835" s="3"/>
    </row>
    <row r="1836" spans="1:1" x14ac:dyDescent="0.25">
      <c r="A1836" s="3"/>
    </row>
    <row r="1837" spans="1:1" x14ac:dyDescent="0.25">
      <c r="A1837" s="3"/>
    </row>
    <row r="1838" spans="1:1" x14ac:dyDescent="0.25">
      <c r="A1838" s="3"/>
    </row>
    <row r="1839" spans="1:1" x14ac:dyDescent="0.25">
      <c r="A1839" s="3"/>
    </row>
    <row r="1840" spans="1:1" x14ac:dyDescent="0.25">
      <c r="A1840" s="3"/>
    </row>
    <row r="1841" spans="1:1" x14ac:dyDescent="0.25">
      <c r="A1841" s="3"/>
    </row>
    <row r="1842" spans="1:1" x14ac:dyDescent="0.25">
      <c r="A1842" s="3"/>
    </row>
    <row r="1843" spans="1:1" x14ac:dyDescent="0.25">
      <c r="A1843" s="3"/>
    </row>
    <row r="1844" spans="1:1" x14ac:dyDescent="0.25">
      <c r="A1844" s="3"/>
    </row>
    <row r="1845" spans="1:1" x14ac:dyDescent="0.25">
      <c r="A1845" s="3"/>
    </row>
    <row r="1846" spans="1:1" x14ac:dyDescent="0.25">
      <c r="A1846" s="3"/>
    </row>
    <row r="1847" spans="1:1" x14ac:dyDescent="0.25">
      <c r="A1847" s="3"/>
    </row>
    <row r="1848" spans="1:1" x14ac:dyDescent="0.25">
      <c r="A1848" s="3"/>
    </row>
    <row r="1849" spans="1:1" x14ac:dyDescent="0.25">
      <c r="A1849" s="3"/>
    </row>
    <row r="1850" spans="1:1" x14ac:dyDescent="0.25">
      <c r="A1850" s="3"/>
    </row>
    <row r="1851" spans="1:1" x14ac:dyDescent="0.25">
      <c r="A1851" s="3"/>
    </row>
    <row r="1852" spans="1:1" x14ac:dyDescent="0.25">
      <c r="A1852" s="3"/>
    </row>
    <row r="1853" spans="1:1" x14ac:dyDescent="0.25">
      <c r="A1853" s="3"/>
    </row>
    <row r="1854" spans="1:1" x14ac:dyDescent="0.25">
      <c r="A1854" s="3"/>
    </row>
    <row r="1855" spans="1:1" x14ac:dyDescent="0.25">
      <c r="A1855" s="3"/>
    </row>
    <row r="1856" spans="1:1" x14ac:dyDescent="0.25">
      <c r="A1856" s="3"/>
    </row>
    <row r="1857" spans="1:1" x14ac:dyDescent="0.25">
      <c r="A1857" s="3"/>
    </row>
    <row r="1858" spans="1:1" x14ac:dyDescent="0.25">
      <c r="A1858" s="3"/>
    </row>
    <row r="1859" spans="1:1" x14ac:dyDescent="0.25">
      <c r="A1859" s="3"/>
    </row>
    <row r="1860" spans="1:1" x14ac:dyDescent="0.25">
      <c r="A1860" s="3"/>
    </row>
    <row r="1861" spans="1:1" x14ac:dyDescent="0.25">
      <c r="A1861" s="3"/>
    </row>
    <row r="1862" spans="1:1" x14ac:dyDescent="0.25">
      <c r="A1862" s="3"/>
    </row>
    <row r="1863" spans="1:1" x14ac:dyDescent="0.25">
      <c r="A1863" s="3"/>
    </row>
    <row r="1864" spans="1:1" x14ac:dyDescent="0.25">
      <c r="A1864" s="3"/>
    </row>
    <row r="1865" spans="1:1" x14ac:dyDescent="0.25">
      <c r="A1865" s="3"/>
    </row>
    <row r="1866" spans="1:1" x14ac:dyDescent="0.25">
      <c r="A1866" s="3"/>
    </row>
    <row r="1867" spans="1:1" x14ac:dyDescent="0.25">
      <c r="A1867" s="3"/>
    </row>
    <row r="1868" spans="1:1" x14ac:dyDescent="0.25">
      <c r="A1868" s="3"/>
    </row>
    <row r="1869" spans="1:1" x14ac:dyDescent="0.25">
      <c r="A1869" s="3"/>
    </row>
    <row r="1870" spans="1:1" x14ac:dyDescent="0.25">
      <c r="A1870" s="3"/>
    </row>
    <row r="1871" spans="1:1" x14ac:dyDescent="0.25">
      <c r="A1871" s="3"/>
    </row>
    <row r="1872" spans="1:1" x14ac:dyDescent="0.25">
      <c r="A1872" s="3"/>
    </row>
    <row r="1873" spans="1:1" x14ac:dyDescent="0.25">
      <c r="A1873" s="3"/>
    </row>
    <row r="1874" spans="1:1" x14ac:dyDescent="0.25">
      <c r="A1874" s="3"/>
    </row>
    <row r="1875" spans="1:1" x14ac:dyDescent="0.25">
      <c r="A1875" s="3"/>
    </row>
    <row r="1876" spans="1:1" x14ac:dyDescent="0.25">
      <c r="A1876" s="3"/>
    </row>
    <row r="1877" spans="1:1" x14ac:dyDescent="0.25">
      <c r="A1877" s="3"/>
    </row>
    <row r="1878" spans="1:1" x14ac:dyDescent="0.25">
      <c r="A1878" s="3"/>
    </row>
    <row r="1879" spans="1:1" x14ac:dyDescent="0.25">
      <c r="A1879" s="3"/>
    </row>
    <row r="1880" spans="1:1" x14ac:dyDescent="0.25">
      <c r="A1880" s="3"/>
    </row>
    <row r="1881" spans="1:1" x14ac:dyDescent="0.25">
      <c r="A1881" s="3"/>
    </row>
    <row r="1882" spans="1:1" x14ac:dyDescent="0.25">
      <c r="A1882" s="3"/>
    </row>
    <row r="1883" spans="1:1" x14ac:dyDescent="0.25">
      <c r="A1883" s="3"/>
    </row>
    <row r="1884" spans="1:1" x14ac:dyDescent="0.25">
      <c r="A1884" s="3"/>
    </row>
    <row r="1885" spans="1:1" x14ac:dyDescent="0.25">
      <c r="A1885" s="3"/>
    </row>
    <row r="1886" spans="1:1" x14ac:dyDescent="0.25">
      <c r="A1886" s="3"/>
    </row>
    <row r="1887" spans="1:1" x14ac:dyDescent="0.25">
      <c r="A1887" s="3"/>
    </row>
    <row r="1888" spans="1:1" x14ac:dyDescent="0.25">
      <c r="A1888" s="3"/>
    </row>
    <row r="1889" spans="1:1" x14ac:dyDescent="0.25">
      <c r="A1889" s="3"/>
    </row>
    <row r="1890" spans="1:1" x14ac:dyDescent="0.25">
      <c r="A1890" s="3"/>
    </row>
    <row r="1891" spans="1:1" x14ac:dyDescent="0.25">
      <c r="A1891" s="3"/>
    </row>
    <row r="1892" spans="1:1" x14ac:dyDescent="0.25">
      <c r="A1892" s="3"/>
    </row>
    <row r="1893" spans="1:1" x14ac:dyDescent="0.25">
      <c r="A1893" s="3"/>
    </row>
    <row r="1894" spans="1:1" x14ac:dyDescent="0.25">
      <c r="A1894" s="3"/>
    </row>
    <row r="1895" spans="1:1" x14ac:dyDescent="0.25">
      <c r="A1895" s="3"/>
    </row>
    <row r="1896" spans="1:1" x14ac:dyDescent="0.25">
      <c r="A1896" s="3"/>
    </row>
    <row r="1897" spans="1:1" x14ac:dyDescent="0.25">
      <c r="A1897" s="3"/>
    </row>
    <row r="1898" spans="1:1" x14ac:dyDescent="0.25">
      <c r="A1898" s="3"/>
    </row>
    <row r="1899" spans="1:1" x14ac:dyDescent="0.25">
      <c r="A1899" s="3"/>
    </row>
    <row r="1900" spans="1:1" x14ac:dyDescent="0.25">
      <c r="A1900" s="3"/>
    </row>
    <row r="1901" spans="1:1" x14ac:dyDescent="0.25">
      <c r="A1901" s="3"/>
    </row>
    <row r="1902" spans="1:1" x14ac:dyDescent="0.25">
      <c r="A1902" s="3"/>
    </row>
    <row r="1903" spans="1:1" x14ac:dyDescent="0.25">
      <c r="A1903" s="3"/>
    </row>
    <row r="1904" spans="1:1" x14ac:dyDescent="0.25">
      <c r="A1904" s="3"/>
    </row>
    <row r="1905" spans="1:1" x14ac:dyDescent="0.25">
      <c r="A1905" s="3"/>
    </row>
    <row r="1906" spans="1:1" x14ac:dyDescent="0.25">
      <c r="A1906" s="3"/>
    </row>
    <row r="1907" spans="1:1" x14ac:dyDescent="0.25">
      <c r="A1907" s="3"/>
    </row>
    <row r="1908" spans="1:1" x14ac:dyDescent="0.25">
      <c r="A1908" s="3"/>
    </row>
    <row r="1909" spans="1:1" x14ac:dyDescent="0.25">
      <c r="A1909" s="3"/>
    </row>
    <row r="1910" spans="1:1" x14ac:dyDescent="0.25">
      <c r="A1910" s="3"/>
    </row>
    <row r="1911" spans="1:1" x14ac:dyDescent="0.25">
      <c r="A1911" s="3"/>
    </row>
    <row r="1912" spans="1:1" x14ac:dyDescent="0.25">
      <c r="A1912" s="3"/>
    </row>
    <row r="1913" spans="1:1" x14ac:dyDescent="0.25">
      <c r="A1913" s="3"/>
    </row>
    <row r="1914" spans="1:1" x14ac:dyDescent="0.25">
      <c r="A1914" s="3"/>
    </row>
    <row r="1915" spans="1:1" x14ac:dyDescent="0.25">
      <c r="A1915" s="3"/>
    </row>
    <row r="1916" spans="1:1" x14ac:dyDescent="0.25">
      <c r="A1916" s="3"/>
    </row>
    <row r="1917" spans="1:1" x14ac:dyDescent="0.25">
      <c r="A1917" s="3"/>
    </row>
    <row r="1918" spans="1:1" x14ac:dyDescent="0.25">
      <c r="A1918" s="3"/>
    </row>
    <row r="1919" spans="1:1" x14ac:dyDescent="0.25">
      <c r="A1919" s="3"/>
    </row>
    <row r="1920" spans="1:1" x14ac:dyDescent="0.25">
      <c r="A1920" s="3"/>
    </row>
    <row r="1921" spans="1:1" x14ac:dyDescent="0.25">
      <c r="A1921" s="3"/>
    </row>
    <row r="1922" spans="1:1" x14ac:dyDescent="0.25">
      <c r="A1922" s="3"/>
    </row>
    <row r="1923" spans="1:1" x14ac:dyDescent="0.25">
      <c r="A1923" s="3"/>
    </row>
    <row r="1924" spans="1:1" x14ac:dyDescent="0.25">
      <c r="A1924" s="3"/>
    </row>
    <row r="1925" spans="1:1" x14ac:dyDescent="0.25">
      <c r="A1925" s="3"/>
    </row>
    <row r="1926" spans="1:1" x14ac:dyDescent="0.25">
      <c r="A1926" s="3"/>
    </row>
    <row r="1927" spans="1:1" x14ac:dyDescent="0.25">
      <c r="A1927" s="3"/>
    </row>
    <row r="1928" spans="1:1" x14ac:dyDescent="0.25">
      <c r="A1928" s="3"/>
    </row>
    <row r="1929" spans="1:1" x14ac:dyDescent="0.25">
      <c r="A1929" s="3"/>
    </row>
    <row r="1930" spans="1:1" x14ac:dyDescent="0.25">
      <c r="A1930" s="3"/>
    </row>
    <row r="1931" spans="1:1" x14ac:dyDescent="0.25">
      <c r="A1931" s="3"/>
    </row>
    <row r="1932" spans="1:1" x14ac:dyDescent="0.25">
      <c r="A1932" s="3"/>
    </row>
    <row r="1933" spans="1:1" x14ac:dyDescent="0.25">
      <c r="A1933" s="3"/>
    </row>
    <row r="1934" spans="1:1" x14ac:dyDescent="0.25">
      <c r="A1934" s="3"/>
    </row>
    <row r="1935" spans="1:1" x14ac:dyDescent="0.25">
      <c r="A1935" s="3"/>
    </row>
    <row r="1936" spans="1:1" x14ac:dyDescent="0.25">
      <c r="A1936" s="3"/>
    </row>
    <row r="1937" spans="1:1" x14ac:dyDescent="0.25">
      <c r="A1937" s="3"/>
    </row>
    <row r="1938" spans="1:1" x14ac:dyDescent="0.25">
      <c r="A1938" s="3"/>
    </row>
    <row r="1939" spans="1:1" x14ac:dyDescent="0.25">
      <c r="A1939" s="3"/>
    </row>
    <row r="1940" spans="1:1" x14ac:dyDescent="0.25">
      <c r="A1940" s="3"/>
    </row>
    <row r="1941" spans="1:1" x14ac:dyDescent="0.25">
      <c r="A1941" s="3"/>
    </row>
    <row r="1942" spans="1:1" x14ac:dyDescent="0.25">
      <c r="A1942" s="3"/>
    </row>
    <row r="1943" spans="1:1" x14ac:dyDescent="0.25">
      <c r="A1943" s="3"/>
    </row>
    <row r="1944" spans="1:1" x14ac:dyDescent="0.25">
      <c r="A1944" s="3"/>
    </row>
    <row r="1945" spans="1:1" x14ac:dyDescent="0.25">
      <c r="A1945" s="3"/>
    </row>
    <row r="1946" spans="1:1" x14ac:dyDescent="0.25">
      <c r="A1946" s="3"/>
    </row>
    <row r="1947" spans="1:1" x14ac:dyDescent="0.25">
      <c r="A1947" s="3"/>
    </row>
    <row r="1948" spans="1:1" x14ac:dyDescent="0.25">
      <c r="A1948" s="3"/>
    </row>
    <row r="1949" spans="1:1" x14ac:dyDescent="0.25">
      <c r="A1949" s="3"/>
    </row>
    <row r="1950" spans="1:1" x14ac:dyDescent="0.25">
      <c r="A1950" s="3"/>
    </row>
    <row r="1951" spans="1:1" x14ac:dyDescent="0.25">
      <c r="A1951" s="3"/>
    </row>
    <row r="1952" spans="1:1" x14ac:dyDescent="0.25">
      <c r="A1952" s="3"/>
    </row>
    <row r="1953" spans="1:1" x14ac:dyDescent="0.25">
      <c r="A1953" s="3"/>
    </row>
    <row r="1954" spans="1:1" x14ac:dyDescent="0.25">
      <c r="A1954" s="3"/>
    </row>
    <row r="1955" spans="1:1" x14ac:dyDescent="0.25">
      <c r="A1955" s="3"/>
    </row>
    <row r="1956" spans="1:1" x14ac:dyDescent="0.25">
      <c r="A1956" s="3"/>
    </row>
    <row r="1957" spans="1:1" x14ac:dyDescent="0.25">
      <c r="A1957" s="3"/>
    </row>
    <row r="1958" spans="1:1" x14ac:dyDescent="0.25">
      <c r="A1958" s="3"/>
    </row>
    <row r="1959" spans="1:1" x14ac:dyDescent="0.25">
      <c r="A1959" s="3"/>
    </row>
    <row r="1960" spans="1:1" x14ac:dyDescent="0.25">
      <c r="A1960" s="3"/>
    </row>
    <row r="1961" spans="1:1" x14ac:dyDescent="0.25">
      <c r="A1961" s="3"/>
    </row>
    <row r="1962" spans="1:1" x14ac:dyDescent="0.25">
      <c r="A1962" s="3"/>
    </row>
    <row r="1963" spans="1:1" x14ac:dyDescent="0.25">
      <c r="A1963" s="3"/>
    </row>
    <row r="1964" spans="1:1" x14ac:dyDescent="0.25">
      <c r="A1964" s="3"/>
    </row>
    <row r="1965" spans="1:1" x14ac:dyDescent="0.25">
      <c r="A1965" s="3"/>
    </row>
    <row r="1966" spans="1:1" x14ac:dyDescent="0.25">
      <c r="A1966" s="3"/>
    </row>
    <row r="1967" spans="1:1" x14ac:dyDescent="0.25">
      <c r="A1967" s="3"/>
    </row>
    <row r="1968" spans="1:1" x14ac:dyDescent="0.25">
      <c r="A1968" s="3"/>
    </row>
    <row r="1969" spans="1:1" x14ac:dyDescent="0.25">
      <c r="A1969" s="3"/>
    </row>
    <row r="1970" spans="1:1" x14ac:dyDescent="0.25">
      <c r="A1970" s="3"/>
    </row>
    <row r="1971" spans="1:1" x14ac:dyDescent="0.25">
      <c r="A1971" s="3"/>
    </row>
    <row r="1972" spans="1:1" x14ac:dyDescent="0.25">
      <c r="A1972" s="3"/>
    </row>
    <row r="1973" spans="1:1" x14ac:dyDescent="0.25">
      <c r="A1973" s="3"/>
    </row>
    <row r="1974" spans="1:1" x14ac:dyDescent="0.25">
      <c r="A1974" s="3"/>
    </row>
    <row r="1975" spans="1:1" x14ac:dyDescent="0.25">
      <c r="A1975" s="3"/>
    </row>
    <row r="1976" spans="1:1" x14ac:dyDescent="0.25">
      <c r="A1976" s="3"/>
    </row>
    <row r="1977" spans="1:1" x14ac:dyDescent="0.25">
      <c r="A1977" s="3"/>
    </row>
    <row r="1978" spans="1:1" x14ac:dyDescent="0.25">
      <c r="A1978" s="3"/>
    </row>
    <row r="1979" spans="1:1" x14ac:dyDescent="0.25">
      <c r="A1979" s="3"/>
    </row>
    <row r="1980" spans="1:1" x14ac:dyDescent="0.25">
      <c r="A1980" s="3"/>
    </row>
    <row r="1981" spans="1:1" x14ac:dyDescent="0.25">
      <c r="A1981" s="3"/>
    </row>
    <row r="1982" spans="1:1" x14ac:dyDescent="0.25">
      <c r="A1982" s="3"/>
    </row>
    <row r="1983" spans="1:1" x14ac:dyDescent="0.25">
      <c r="A1983" s="3"/>
    </row>
    <row r="1984" spans="1:1" x14ac:dyDescent="0.25">
      <c r="A1984" s="3"/>
    </row>
    <row r="1985" spans="1:1" x14ac:dyDescent="0.25">
      <c r="A1985" s="3"/>
    </row>
    <row r="1986" spans="1:1" x14ac:dyDescent="0.25">
      <c r="A1986" s="3"/>
    </row>
    <row r="1987" spans="1:1" x14ac:dyDescent="0.25">
      <c r="A1987" s="3"/>
    </row>
    <row r="1988" spans="1:1" x14ac:dyDescent="0.25">
      <c r="A1988" s="3"/>
    </row>
    <row r="1989" spans="1:1" x14ac:dyDescent="0.25">
      <c r="A1989" s="3"/>
    </row>
    <row r="1990" spans="1:1" x14ac:dyDescent="0.25">
      <c r="A1990" s="3"/>
    </row>
    <row r="1991" spans="1:1" x14ac:dyDescent="0.25">
      <c r="A1991" s="3"/>
    </row>
    <row r="1992" spans="1:1" x14ac:dyDescent="0.25">
      <c r="A1992" s="3"/>
    </row>
    <row r="1993" spans="1:1" x14ac:dyDescent="0.25">
      <c r="A1993" s="3"/>
    </row>
    <row r="1994" spans="1:1" x14ac:dyDescent="0.25">
      <c r="A1994" s="3"/>
    </row>
    <row r="1995" spans="1:1" x14ac:dyDescent="0.25">
      <c r="A1995" s="3"/>
    </row>
    <row r="1996" spans="1:1" x14ac:dyDescent="0.25">
      <c r="A1996" s="3"/>
    </row>
    <row r="1997" spans="1:1" x14ac:dyDescent="0.25">
      <c r="A1997" s="3"/>
    </row>
    <row r="1998" spans="1:1" x14ac:dyDescent="0.25">
      <c r="A1998" s="3"/>
    </row>
    <row r="1999" spans="1:1" x14ac:dyDescent="0.25">
      <c r="A1999" s="3"/>
    </row>
    <row r="2000" spans="1:1" x14ac:dyDescent="0.25">
      <c r="A2000" s="3"/>
    </row>
    <row r="2001" spans="1:1" x14ac:dyDescent="0.25">
      <c r="A2001" s="3"/>
    </row>
    <row r="2002" spans="1:1" x14ac:dyDescent="0.25">
      <c r="A2002" s="3"/>
    </row>
    <row r="2003" spans="1:1" x14ac:dyDescent="0.25">
      <c r="A2003" s="3"/>
    </row>
    <row r="2004" spans="1:1" x14ac:dyDescent="0.25">
      <c r="A2004" s="3"/>
    </row>
    <row r="2005" spans="1:1" x14ac:dyDescent="0.25">
      <c r="A2005" s="3"/>
    </row>
    <row r="2006" spans="1:1" x14ac:dyDescent="0.25">
      <c r="A2006" s="3"/>
    </row>
    <row r="2007" spans="1:1" x14ac:dyDescent="0.25">
      <c r="A2007" s="3"/>
    </row>
    <row r="2008" spans="1:1" x14ac:dyDescent="0.25">
      <c r="A2008" s="3"/>
    </row>
    <row r="2009" spans="1:1" x14ac:dyDescent="0.25">
      <c r="A2009" s="3"/>
    </row>
    <row r="2010" spans="1:1" x14ac:dyDescent="0.25">
      <c r="A2010" s="3"/>
    </row>
    <row r="2011" spans="1:1" x14ac:dyDescent="0.25">
      <c r="A2011" s="3"/>
    </row>
    <row r="2012" spans="1:1" x14ac:dyDescent="0.25">
      <c r="A2012" s="3"/>
    </row>
    <row r="2013" spans="1:1" x14ac:dyDescent="0.25">
      <c r="A2013" s="3"/>
    </row>
    <row r="2014" spans="1:1" x14ac:dyDescent="0.25">
      <c r="A2014" s="3"/>
    </row>
    <row r="2015" spans="1:1" x14ac:dyDescent="0.25">
      <c r="A2015" s="3"/>
    </row>
    <row r="2016" spans="1:1" x14ac:dyDescent="0.25">
      <c r="A2016" s="3"/>
    </row>
    <row r="2017" spans="1:1" x14ac:dyDescent="0.25">
      <c r="A2017" s="3"/>
    </row>
    <row r="2018" spans="1:1" x14ac:dyDescent="0.25">
      <c r="A2018" s="3"/>
    </row>
    <row r="2019" spans="1:1" x14ac:dyDescent="0.25">
      <c r="A2019" s="3"/>
    </row>
    <row r="2020" spans="1:1" x14ac:dyDescent="0.25">
      <c r="A2020" s="3"/>
    </row>
    <row r="2021" spans="1:1" x14ac:dyDescent="0.25">
      <c r="A2021" s="3"/>
    </row>
    <row r="2022" spans="1:1" x14ac:dyDescent="0.25">
      <c r="A2022" s="3"/>
    </row>
    <row r="2023" spans="1:1" x14ac:dyDescent="0.25">
      <c r="A2023" s="3"/>
    </row>
    <row r="2024" spans="1:1" x14ac:dyDescent="0.25">
      <c r="A2024" s="3"/>
    </row>
    <row r="2025" spans="1:1" x14ac:dyDescent="0.25">
      <c r="A2025" s="3"/>
    </row>
    <row r="2026" spans="1:1" x14ac:dyDescent="0.25">
      <c r="A2026" s="3"/>
    </row>
    <row r="2027" spans="1:1" x14ac:dyDescent="0.25">
      <c r="A2027" s="3"/>
    </row>
    <row r="2028" spans="1:1" x14ac:dyDescent="0.25">
      <c r="A2028" s="3"/>
    </row>
    <row r="2029" spans="1:1" x14ac:dyDescent="0.25">
      <c r="A2029" s="3"/>
    </row>
    <row r="2030" spans="1:1" x14ac:dyDescent="0.25">
      <c r="A2030" s="3"/>
    </row>
    <row r="2031" spans="1:1" x14ac:dyDescent="0.25">
      <c r="A2031" s="3"/>
    </row>
    <row r="2032" spans="1:1" x14ac:dyDescent="0.25">
      <c r="A2032" s="3"/>
    </row>
    <row r="2033" spans="1:1" x14ac:dyDescent="0.25">
      <c r="A2033" s="3"/>
    </row>
    <row r="2034" spans="1:1" x14ac:dyDescent="0.25">
      <c r="A2034" s="3"/>
    </row>
    <row r="2035" spans="1:1" x14ac:dyDescent="0.25">
      <c r="A2035" s="3"/>
    </row>
    <row r="2036" spans="1:1" x14ac:dyDescent="0.25">
      <c r="A2036" s="3"/>
    </row>
    <row r="2037" spans="1:1" x14ac:dyDescent="0.25">
      <c r="A2037" s="3"/>
    </row>
    <row r="2038" spans="1:1" x14ac:dyDescent="0.25">
      <c r="A2038" s="3"/>
    </row>
    <row r="2039" spans="1:1" x14ac:dyDescent="0.25">
      <c r="A2039" s="3"/>
    </row>
    <row r="2040" spans="1:1" x14ac:dyDescent="0.25">
      <c r="A2040" s="3"/>
    </row>
    <row r="2041" spans="1:1" x14ac:dyDescent="0.25">
      <c r="A2041" s="3"/>
    </row>
    <row r="2042" spans="1:1" x14ac:dyDescent="0.25">
      <c r="A2042" s="3"/>
    </row>
    <row r="2043" spans="1:1" x14ac:dyDescent="0.25">
      <c r="A2043" s="3"/>
    </row>
    <row r="2044" spans="1:1" x14ac:dyDescent="0.25">
      <c r="A2044" s="3"/>
    </row>
    <row r="2045" spans="1:1" x14ac:dyDescent="0.25">
      <c r="A2045" s="3"/>
    </row>
    <row r="2046" spans="1:1" x14ac:dyDescent="0.25">
      <c r="A2046" s="3"/>
    </row>
    <row r="2047" spans="1:1" x14ac:dyDescent="0.25">
      <c r="A2047" s="3"/>
    </row>
    <row r="2048" spans="1:1" x14ac:dyDescent="0.25">
      <c r="A2048" s="3"/>
    </row>
    <row r="2049" spans="1:1" x14ac:dyDescent="0.25">
      <c r="A2049" s="3"/>
    </row>
    <row r="2050" spans="1:1" x14ac:dyDescent="0.25">
      <c r="A2050" s="3"/>
    </row>
    <row r="2051" spans="1:1" x14ac:dyDescent="0.25">
      <c r="A2051" s="3"/>
    </row>
    <row r="2052" spans="1:1" x14ac:dyDescent="0.25">
      <c r="A2052" s="3"/>
    </row>
    <row r="2053" spans="1:1" x14ac:dyDescent="0.25">
      <c r="A2053" s="3"/>
    </row>
    <row r="2054" spans="1:1" x14ac:dyDescent="0.25">
      <c r="A2054" s="3"/>
    </row>
    <row r="2055" spans="1:1" x14ac:dyDescent="0.25">
      <c r="A2055" s="3"/>
    </row>
    <row r="2056" spans="1:1" x14ac:dyDescent="0.25">
      <c r="A2056" s="3"/>
    </row>
    <row r="2057" spans="1:1" x14ac:dyDescent="0.25">
      <c r="A2057" s="3"/>
    </row>
    <row r="2058" spans="1:1" x14ac:dyDescent="0.25">
      <c r="A2058" s="3"/>
    </row>
    <row r="2059" spans="1:1" x14ac:dyDescent="0.25">
      <c r="A2059" s="3"/>
    </row>
    <row r="2060" spans="1:1" x14ac:dyDescent="0.25">
      <c r="A2060" s="3"/>
    </row>
    <row r="2061" spans="1:1" x14ac:dyDescent="0.25">
      <c r="A2061" s="3"/>
    </row>
    <row r="2062" spans="1:1" x14ac:dyDescent="0.25">
      <c r="A2062" s="3"/>
    </row>
    <row r="2063" spans="1:1" x14ac:dyDescent="0.25">
      <c r="A2063" s="3"/>
    </row>
    <row r="2064" spans="1:1" x14ac:dyDescent="0.25">
      <c r="A2064" s="3"/>
    </row>
    <row r="2065" spans="1:1" x14ac:dyDescent="0.25">
      <c r="A2065" s="3"/>
    </row>
    <row r="2066" spans="1:1" x14ac:dyDescent="0.25">
      <c r="A2066" s="3"/>
    </row>
    <row r="2067" spans="1:1" x14ac:dyDescent="0.25">
      <c r="A2067" s="3"/>
    </row>
    <row r="2068" spans="1:1" x14ac:dyDescent="0.25">
      <c r="A2068" s="3"/>
    </row>
    <row r="2069" spans="1:1" x14ac:dyDescent="0.25">
      <c r="A2069" s="3"/>
    </row>
    <row r="2070" spans="1:1" x14ac:dyDescent="0.25">
      <c r="A2070" s="3"/>
    </row>
    <row r="2071" spans="1:1" x14ac:dyDescent="0.25">
      <c r="A2071" s="3"/>
    </row>
    <row r="2072" spans="1:1" x14ac:dyDescent="0.25">
      <c r="A2072" s="3"/>
    </row>
    <row r="2073" spans="1:1" x14ac:dyDescent="0.25">
      <c r="A2073" s="3"/>
    </row>
    <row r="2074" spans="1:1" x14ac:dyDescent="0.25">
      <c r="A2074" s="3"/>
    </row>
    <row r="2075" spans="1:1" x14ac:dyDescent="0.25">
      <c r="A2075" s="3"/>
    </row>
    <row r="2076" spans="1:1" x14ac:dyDescent="0.25">
      <c r="A2076" s="3"/>
    </row>
    <row r="2077" spans="1:1" x14ac:dyDescent="0.25">
      <c r="A2077" s="3"/>
    </row>
    <row r="2078" spans="1:1" x14ac:dyDescent="0.25">
      <c r="A2078" s="3"/>
    </row>
    <row r="2079" spans="1:1" x14ac:dyDescent="0.25">
      <c r="A2079" s="3"/>
    </row>
    <row r="2080" spans="1:1" x14ac:dyDescent="0.25">
      <c r="A2080" s="3"/>
    </row>
    <row r="2081" spans="1:1" x14ac:dyDescent="0.25">
      <c r="A2081" s="3"/>
    </row>
    <row r="2082" spans="1:1" x14ac:dyDescent="0.25">
      <c r="A2082" s="3"/>
    </row>
    <row r="2083" spans="1:1" x14ac:dyDescent="0.25">
      <c r="A2083" s="3"/>
    </row>
    <row r="2084" spans="1:1" x14ac:dyDescent="0.25">
      <c r="A2084" s="3"/>
    </row>
    <row r="2085" spans="1:1" x14ac:dyDescent="0.25">
      <c r="A2085" s="3"/>
    </row>
    <row r="2086" spans="1:1" x14ac:dyDescent="0.25">
      <c r="A2086" s="3"/>
    </row>
    <row r="2087" spans="1:1" x14ac:dyDescent="0.25">
      <c r="A2087" s="3"/>
    </row>
    <row r="2088" spans="1:1" x14ac:dyDescent="0.25">
      <c r="A2088" s="3"/>
    </row>
    <row r="2089" spans="1:1" x14ac:dyDescent="0.25">
      <c r="A2089" s="3"/>
    </row>
    <row r="2090" spans="1:1" x14ac:dyDescent="0.25">
      <c r="A2090" s="3"/>
    </row>
    <row r="2091" spans="1:1" x14ac:dyDescent="0.25">
      <c r="A2091" s="3"/>
    </row>
    <row r="2092" spans="1:1" x14ac:dyDescent="0.25">
      <c r="A2092" s="3"/>
    </row>
    <row r="2093" spans="1:1" x14ac:dyDescent="0.25">
      <c r="A2093" s="3"/>
    </row>
    <row r="2094" spans="1:1" x14ac:dyDescent="0.25">
      <c r="A2094" s="3"/>
    </row>
    <row r="2095" spans="1:1" x14ac:dyDescent="0.25">
      <c r="A2095" s="3"/>
    </row>
    <row r="2096" spans="1:1" x14ac:dyDescent="0.25">
      <c r="A2096" s="3"/>
    </row>
    <row r="2097" spans="1:1" x14ac:dyDescent="0.25">
      <c r="A2097" s="3"/>
    </row>
    <row r="2098" spans="1:1" x14ac:dyDescent="0.25">
      <c r="A2098" s="3"/>
    </row>
    <row r="2099" spans="1:1" x14ac:dyDescent="0.25">
      <c r="A2099" s="3"/>
    </row>
    <row r="2100" spans="1:1" x14ac:dyDescent="0.25">
      <c r="A2100" s="3"/>
    </row>
    <row r="2101" spans="1:1" x14ac:dyDescent="0.25">
      <c r="A2101" s="3"/>
    </row>
    <row r="2102" spans="1:1" x14ac:dyDescent="0.25">
      <c r="A2102" s="3"/>
    </row>
    <row r="2103" spans="1:1" x14ac:dyDescent="0.25">
      <c r="A2103" s="3"/>
    </row>
    <row r="2104" spans="1:1" x14ac:dyDescent="0.25">
      <c r="A2104" s="3"/>
    </row>
    <row r="2105" spans="1:1" x14ac:dyDescent="0.25">
      <c r="A2105" s="3"/>
    </row>
    <row r="2106" spans="1:1" x14ac:dyDescent="0.25">
      <c r="A2106" s="3"/>
    </row>
    <row r="2107" spans="1:1" x14ac:dyDescent="0.25">
      <c r="A2107" s="3"/>
    </row>
    <row r="2108" spans="1:1" x14ac:dyDescent="0.25">
      <c r="A2108" s="3"/>
    </row>
    <row r="2109" spans="1:1" x14ac:dyDescent="0.25">
      <c r="A2109" s="3"/>
    </row>
    <row r="2110" spans="1:1" x14ac:dyDescent="0.25">
      <c r="A2110" s="3"/>
    </row>
    <row r="2111" spans="1:1" x14ac:dyDescent="0.25">
      <c r="A2111" s="3"/>
    </row>
    <row r="2112" spans="1:1" x14ac:dyDescent="0.25">
      <c r="A2112" s="3"/>
    </row>
    <row r="2113" spans="1:1" x14ac:dyDescent="0.25">
      <c r="A2113" s="3"/>
    </row>
    <row r="2114" spans="1:1" x14ac:dyDescent="0.25">
      <c r="A2114" s="3"/>
    </row>
    <row r="2115" spans="1:1" x14ac:dyDescent="0.25">
      <c r="A2115" s="3"/>
    </row>
    <row r="2116" spans="1:1" x14ac:dyDescent="0.25">
      <c r="A2116" s="3"/>
    </row>
    <row r="2117" spans="1:1" x14ac:dyDescent="0.25">
      <c r="A2117" s="3"/>
    </row>
    <row r="2118" spans="1:1" x14ac:dyDescent="0.25">
      <c r="A2118" s="3"/>
    </row>
    <row r="2119" spans="1:1" x14ac:dyDescent="0.25">
      <c r="A2119" s="3"/>
    </row>
    <row r="2120" spans="1:1" x14ac:dyDescent="0.25">
      <c r="A2120" s="3"/>
    </row>
    <row r="2121" spans="1:1" x14ac:dyDescent="0.25">
      <c r="A2121" s="3"/>
    </row>
    <row r="2122" spans="1:1" x14ac:dyDescent="0.25">
      <c r="A2122" s="3"/>
    </row>
    <row r="2123" spans="1:1" x14ac:dyDescent="0.25">
      <c r="A2123" s="3"/>
    </row>
    <row r="2124" spans="1:1" x14ac:dyDescent="0.25">
      <c r="A2124" s="3"/>
    </row>
    <row r="2125" spans="1:1" x14ac:dyDescent="0.25">
      <c r="A2125" s="3"/>
    </row>
    <row r="2126" spans="1:1" x14ac:dyDescent="0.25">
      <c r="A2126" s="3"/>
    </row>
    <row r="2127" spans="1:1" x14ac:dyDescent="0.25">
      <c r="A2127" s="3"/>
    </row>
    <row r="2128" spans="1:1" x14ac:dyDescent="0.25">
      <c r="A2128" s="3"/>
    </row>
    <row r="2129" spans="1:1" x14ac:dyDescent="0.25">
      <c r="A2129" s="3"/>
    </row>
    <row r="2130" spans="1:1" x14ac:dyDescent="0.25">
      <c r="A2130" s="3"/>
    </row>
    <row r="2131" spans="1:1" x14ac:dyDescent="0.25">
      <c r="A2131" s="3"/>
    </row>
    <row r="2132" spans="1:1" x14ac:dyDescent="0.25">
      <c r="A2132" s="3"/>
    </row>
    <row r="2133" spans="1:1" x14ac:dyDescent="0.25">
      <c r="A2133" s="3"/>
    </row>
    <row r="2134" spans="1:1" x14ac:dyDescent="0.25">
      <c r="A2134" s="3"/>
    </row>
    <row r="2135" spans="1:1" x14ac:dyDescent="0.25">
      <c r="A2135" s="3"/>
    </row>
    <row r="2136" spans="1:1" x14ac:dyDescent="0.25">
      <c r="A2136" s="3"/>
    </row>
    <row r="2137" spans="1:1" x14ac:dyDescent="0.25">
      <c r="A2137" s="3"/>
    </row>
    <row r="2138" spans="1:1" x14ac:dyDescent="0.25">
      <c r="A2138" s="3"/>
    </row>
    <row r="2139" spans="1:1" x14ac:dyDescent="0.25">
      <c r="A2139" s="3"/>
    </row>
    <row r="2140" spans="1:1" x14ac:dyDescent="0.25">
      <c r="A2140" s="3"/>
    </row>
    <row r="2141" spans="1:1" x14ac:dyDescent="0.25">
      <c r="A2141" s="3"/>
    </row>
    <row r="2142" spans="1:1" x14ac:dyDescent="0.25">
      <c r="A2142" s="3"/>
    </row>
    <row r="2143" spans="1:1" x14ac:dyDescent="0.25">
      <c r="A2143" s="3"/>
    </row>
    <row r="2144" spans="1:1" x14ac:dyDescent="0.25">
      <c r="A2144" s="3"/>
    </row>
    <row r="2145" spans="1:1" x14ac:dyDescent="0.25">
      <c r="A2145" s="3"/>
    </row>
    <row r="2146" spans="1:1" x14ac:dyDescent="0.25">
      <c r="A2146" s="3"/>
    </row>
    <row r="2147" spans="1:1" x14ac:dyDescent="0.25">
      <c r="A2147" s="3"/>
    </row>
    <row r="2148" spans="1:1" x14ac:dyDescent="0.25">
      <c r="A2148" s="3"/>
    </row>
    <row r="2149" spans="1:1" x14ac:dyDescent="0.25">
      <c r="A2149" s="3"/>
    </row>
    <row r="2150" spans="1:1" x14ac:dyDescent="0.25">
      <c r="A2150" s="3"/>
    </row>
    <row r="2151" spans="1:1" x14ac:dyDescent="0.25">
      <c r="A2151" s="3"/>
    </row>
    <row r="2152" spans="1:1" x14ac:dyDescent="0.25">
      <c r="A2152" s="3"/>
    </row>
    <row r="2153" spans="1:1" x14ac:dyDescent="0.25">
      <c r="A2153" s="3"/>
    </row>
    <row r="2154" spans="1:1" x14ac:dyDescent="0.25">
      <c r="A2154" s="3"/>
    </row>
    <row r="2155" spans="1:1" x14ac:dyDescent="0.25">
      <c r="A2155" s="3"/>
    </row>
    <row r="2156" spans="1:1" x14ac:dyDescent="0.25">
      <c r="A2156" s="3"/>
    </row>
    <row r="2157" spans="1:1" x14ac:dyDescent="0.25">
      <c r="A2157" s="3"/>
    </row>
    <row r="2158" spans="1:1" x14ac:dyDescent="0.25">
      <c r="A2158" s="3"/>
    </row>
    <row r="2159" spans="1:1" x14ac:dyDescent="0.25">
      <c r="A2159" s="3"/>
    </row>
    <row r="2160" spans="1:1" x14ac:dyDescent="0.25">
      <c r="A2160" s="3"/>
    </row>
    <row r="2161" spans="1:1" x14ac:dyDescent="0.25">
      <c r="A2161" s="3"/>
    </row>
    <row r="2162" spans="1:1" x14ac:dyDescent="0.25">
      <c r="A2162" s="3"/>
    </row>
    <row r="2163" spans="1:1" x14ac:dyDescent="0.25">
      <c r="A2163" s="3"/>
    </row>
    <row r="2164" spans="1:1" x14ac:dyDescent="0.25">
      <c r="A2164" s="3"/>
    </row>
    <row r="2165" spans="1:1" x14ac:dyDescent="0.25">
      <c r="A2165" s="3"/>
    </row>
    <row r="2166" spans="1:1" x14ac:dyDescent="0.25">
      <c r="A2166" s="3"/>
    </row>
    <row r="2167" spans="1:1" x14ac:dyDescent="0.25">
      <c r="A2167" s="3"/>
    </row>
    <row r="2168" spans="1:1" x14ac:dyDescent="0.25">
      <c r="A2168" s="3"/>
    </row>
    <row r="2169" spans="1:1" x14ac:dyDescent="0.25">
      <c r="A2169" s="3"/>
    </row>
    <row r="2170" spans="1:1" x14ac:dyDescent="0.25">
      <c r="A2170" s="3"/>
    </row>
    <row r="2171" spans="1:1" x14ac:dyDescent="0.25">
      <c r="A2171" s="3"/>
    </row>
    <row r="2172" spans="1:1" x14ac:dyDescent="0.25">
      <c r="A2172" s="3"/>
    </row>
    <row r="2173" spans="1:1" x14ac:dyDescent="0.25">
      <c r="A2173" s="3"/>
    </row>
    <row r="2174" spans="1:1" x14ac:dyDescent="0.25">
      <c r="A2174" s="3"/>
    </row>
    <row r="2175" spans="1:1" x14ac:dyDescent="0.25">
      <c r="A2175" s="3"/>
    </row>
    <row r="2176" spans="1:1" x14ac:dyDescent="0.25">
      <c r="A2176" s="3"/>
    </row>
    <row r="2177" spans="1:1" x14ac:dyDescent="0.25">
      <c r="A2177" s="3"/>
    </row>
    <row r="2178" spans="1:1" x14ac:dyDescent="0.25">
      <c r="A2178" s="3"/>
    </row>
    <row r="2179" spans="1:1" x14ac:dyDescent="0.25">
      <c r="A2179" s="3"/>
    </row>
    <row r="2180" spans="1:1" x14ac:dyDescent="0.25">
      <c r="A2180" s="3"/>
    </row>
    <row r="2181" spans="1:1" x14ac:dyDescent="0.25">
      <c r="A2181" s="3"/>
    </row>
    <row r="2182" spans="1:1" x14ac:dyDescent="0.25">
      <c r="A2182" s="3"/>
    </row>
    <row r="2183" spans="1:1" x14ac:dyDescent="0.25">
      <c r="A2183" s="3"/>
    </row>
    <row r="2184" spans="1:1" x14ac:dyDescent="0.25">
      <c r="A2184" s="3"/>
    </row>
    <row r="2185" spans="1:1" x14ac:dyDescent="0.25">
      <c r="A2185" s="3"/>
    </row>
    <row r="2186" spans="1:1" x14ac:dyDescent="0.25">
      <c r="A2186" s="3"/>
    </row>
    <row r="2187" spans="1:1" x14ac:dyDescent="0.25">
      <c r="A2187" s="3"/>
    </row>
    <row r="2188" spans="1:1" x14ac:dyDescent="0.25">
      <c r="A2188" s="3"/>
    </row>
    <row r="2189" spans="1:1" x14ac:dyDescent="0.25">
      <c r="A2189" s="3"/>
    </row>
    <row r="2190" spans="1:1" x14ac:dyDescent="0.25">
      <c r="A2190" s="3"/>
    </row>
    <row r="2191" spans="1:1" x14ac:dyDescent="0.25">
      <c r="A2191" s="3"/>
    </row>
    <row r="2192" spans="1:1" x14ac:dyDescent="0.25">
      <c r="A2192" s="3"/>
    </row>
    <row r="2193" spans="1:1" x14ac:dyDescent="0.25">
      <c r="A2193" s="3"/>
    </row>
    <row r="2194" spans="1:1" x14ac:dyDescent="0.25">
      <c r="A2194" s="3"/>
    </row>
    <row r="2195" spans="1:1" x14ac:dyDescent="0.25">
      <c r="A2195" s="3"/>
    </row>
    <row r="2196" spans="1:1" x14ac:dyDescent="0.25">
      <c r="A2196" s="3"/>
    </row>
    <row r="2197" spans="1:1" x14ac:dyDescent="0.25">
      <c r="A2197" s="3"/>
    </row>
    <row r="2198" spans="1:1" x14ac:dyDescent="0.25">
      <c r="A2198" s="3"/>
    </row>
    <row r="2199" spans="1:1" x14ac:dyDescent="0.25">
      <c r="A2199" s="3"/>
    </row>
    <row r="2200" spans="1:1" x14ac:dyDescent="0.25">
      <c r="A2200" s="3"/>
    </row>
    <row r="2201" spans="1:1" x14ac:dyDescent="0.25">
      <c r="A2201" s="3"/>
    </row>
    <row r="2202" spans="1:1" x14ac:dyDescent="0.25">
      <c r="A2202" s="3"/>
    </row>
    <row r="2203" spans="1:1" x14ac:dyDescent="0.25">
      <c r="A2203" s="3"/>
    </row>
    <row r="2204" spans="1:1" x14ac:dyDescent="0.25">
      <c r="A2204" s="3"/>
    </row>
    <row r="2205" spans="1:1" x14ac:dyDescent="0.25">
      <c r="A2205" s="3"/>
    </row>
    <row r="2206" spans="1:1" x14ac:dyDescent="0.25">
      <c r="A2206" s="3"/>
    </row>
    <row r="2207" spans="1:1" x14ac:dyDescent="0.25">
      <c r="A2207" s="3"/>
    </row>
    <row r="2208" spans="1:1" x14ac:dyDescent="0.25">
      <c r="A2208" s="3"/>
    </row>
    <row r="2209" spans="1:1" x14ac:dyDescent="0.25">
      <c r="A2209" s="3"/>
    </row>
    <row r="2210" spans="1:1" x14ac:dyDescent="0.25">
      <c r="A2210" s="3"/>
    </row>
    <row r="2211" spans="1:1" x14ac:dyDescent="0.25">
      <c r="A2211" s="3"/>
    </row>
    <row r="2212" spans="1:1" x14ac:dyDescent="0.25">
      <c r="A2212" s="3"/>
    </row>
    <row r="2213" spans="1:1" x14ac:dyDescent="0.25">
      <c r="A2213" s="3"/>
    </row>
    <row r="2214" spans="1:1" x14ac:dyDescent="0.25">
      <c r="A2214" s="3"/>
    </row>
    <row r="2215" spans="1:1" x14ac:dyDescent="0.25">
      <c r="A2215" s="3"/>
    </row>
    <row r="2216" spans="1:1" x14ac:dyDescent="0.25">
      <c r="A2216" s="3"/>
    </row>
    <row r="2217" spans="1:1" x14ac:dyDescent="0.25">
      <c r="A2217" s="3"/>
    </row>
    <row r="2218" spans="1:1" x14ac:dyDescent="0.25">
      <c r="A2218" s="3"/>
    </row>
    <row r="2219" spans="1:1" x14ac:dyDescent="0.25">
      <c r="A2219" s="3"/>
    </row>
    <row r="2220" spans="1:1" x14ac:dyDescent="0.25">
      <c r="A2220" s="3"/>
    </row>
    <row r="2221" spans="1:1" x14ac:dyDescent="0.25">
      <c r="A2221" s="3"/>
    </row>
    <row r="2222" spans="1:1" x14ac:dyDescent="0.25">
      <c r="A2222" s="3"/>
    </row>
    <row r="2223" spans="1:1" x14ac:dyDescent="0.25">
      <c r="A2223" s="3"/>
    </row>
    <row r="2224" spans="1:1" x14ac:dyDescent="0.25">
      <c r="A2224" s="3"/>
    </row>
    <row r="2225" spans="1:1" x14ac:dyDescent="0.25">
      <c r="A2225" s="3"/>
    </row>
    <row r="2226" spans="1:1" x14ac:dyDescent="0.25">
      <c r="A2226" s="3"/>
    </row>
    <row r="2227" spans="1:1" x14ac:dyDescent="0.25">
      <c r="A2227" s="3"/>
    </row>
    <row r="2228" spans="1:1" x14ac:dyDescent="0.25">
      <c r="A2228" s="3"/>
    </row>
    <row r="2229" spans="1:1" x14ac:dyDescent="0.25">
      <c r="A2229" s="3"/>
    </row>
    <row r="2230" spans="1:1" x14ac:dyDescent="0.25">
      <c r="A2230" s="3"/>
    </row>
    <row r="2231" spans="1:1" x14ac:dyDescent="0.25">
      <c r="A2231" s="3"/>
    </row>
    <row r="2232" spans="1:1" x14ac:dyDescent="0.25">
      <c r="A2232" s="3"/>
    </row>
    <row r="2233" spans="1:1" x14ac:dyDescent="0.25">
      <c r="A2233" s="3"/>
    </row>
    <row r="2234" spans="1:1" x14ac:dyDescent="0.25">
      <c r="A2234" s="3"/>
    </row>
    <row r="2235" spans="1:1" x14ac:dyDescent="0.25">
      <c r="A2235" s="3"/>
    </row>
    <row r="2236" spans="1:1" x14ac:dyDescent="0.25">
      <c r="A2236" s="3"/>
    </row>
    <row r="2237" spans="1:1" x14ac:dyDescent="0.25">
      <c r="A2237" s="3"/>
    </row>
    <row r="2238" spans="1:1" x14ac:dyDescent="0.25">
      <c r="A2238" s="3"/>
    </row>
    <row r="2239" spans="1:1" x14ac:dyDescent="0.25">
      <c r="A2239" s="3"/>
    </row>
    <row r="2240" spans="1:1" x14ac:dyDescent="0.25">
      <c r="A2240" s="3"/>
    </row>
    <row r="2241" spans="1:1" x14ac:dyDescent="0.25">
      <c r="A2241" s="3"/>
    </row>
    <row r="2242" spans="1:1" x14ac:dyDescent="0.25">
      <c r="A2242" s="3"/>
    </row>
    <row r="2243" spans="1:1" x14ac:dyDescent="0.25">
      <c r="A2243" s="3"/>
    </row>
    <row r="2244" spans="1:1" x14ac:dyDescent="0.25">
      <c r="A2244" s="3"/>
    </row>
    <row r="2245" spans="1:1" x14ac:dyDescent="0.25">
      <c r="A2245" s="3"/>
    </row>
    <row r="2246" spans="1:1" x14ac:dyDescent="0.25">
      <c r="A2246" s="3"/>
    </row>
    <row r="2247" spans="1:1" x14ac:dyDescent="0.25">
      <c r="A2247" s="3"/>
    </row>
    <row r="2248" spans="1:1" x14ac:dyDescent="0.25">
      <c r="A2248" s="3"/>
    </row>
    <row r="2249" spans="1:1" x14ac:dyDescent="0.25">
      <c r="A2249" s="3"/>
    </row>
    <row r="2250" spans="1:1" x14ac:dyDescent="0.25">
      <c r="A2250" s="3"/>
    </row>
    <row r="2251" spans="1:1" x14ac:dyDescent="0.25">
      <c r="A2251" s="3"/>
    </row>
    <row r="2252" spans="1:1" x14ac:dyDescent="0.25">
      <c r="A2252" s="3"/>
    </row>
    <row r="2253" spans="1:1" x14ac:dyDescent="0.25">
      <c r="A2253" s="3"/>
    </row>
    <row r="2254" spans="1:1" x14ac:dyDescent="0.25">
      <c r="A2254" s="3"/>
    </row>
    <row r="2255" spans="1:1" x14ac:dyDescent="0.25">
      <c r="A2255" s="3"/>
    </row>
    <row r="2256" spans="1:1" x14ac:dyDescent="0.25">
      <c r="A2256" s="3"/>
    </row>
    <row r="2257" spans="1:1" x14ac:dyDescent="0.25">
      <c r="A2257" s="3"/>
    </row>
    <row r="2258" spans="1:1" x14ac:dyDescent="0.25">
      <c r="A2258" s="3"/>
    </row>
    <row r="2259" spans="1:1" x14ac:dyDescent="0.25">
      <c r="A2259" s="3"/>
    </row>
    <row r="2260" spans="1:1" x14ac:dyDescent="0.25">
      <c r="A2260" s="3"/>
    </row>
    <row r="2261" spans="1:1" x14ac:dyDescent="0.25">
      <c r="A2261" s="3"/>
    </row>
    <row r="2262" spans="1:1" x14ac:dyDescent="0.25">
      <c r="A2262" s="3"/>
    </row>
    <row r="2263" spans="1:1" x14ac:dyDescent="0.25">
      <c r="A2263" s="3"/>
    </row>
    <row r="2264" spans="1:1" x14ac:dyDescent="0.25">
      <c r="A2264" s="3"/>
    </row>
    <row r="2265" spans="1:1" x14ac:dyDescent="0.25">
      <c r="A2265" s="3"/>
    </row>
    <row r="2266" spans="1:1" x14ac:dyDescent="0.25">
      <c r="A2266" s="3"/>
    </row>
    <row r="2267" spans="1:1" x14ac:dyDescent="0.25">
      <c r="A2267" s="3"/>
    </row>
    <row r="2268" spans="1:1" x14ac:dyDescent="0.25">
      <c r="A2268" s="3"/>
    </row>
    <row r="2269" spans="1:1" x14ac:dyDescent="0.25">
      <c r="A2269" s="3"/>
    </row>
    <row r="2270" spans="1:1" x14ac:dyDescent="0.25">
      <c r="A2270" s="3"/>
    </row>
    <row r="2271" spans="1:1" x14ac:dyDescent="0.25">
      <c r="A2271" s="3"/>
    </row>
    <row r="2272" spans="1:1" x14ac:dyDescent="0.25">
      <c r="A2272" s="3"/>
    </row>
    <row r="2273" spans="1:1" x14ac:dyDescent="0.25">
      <c r="A2273" s="3"/>
    </row>
    <row r="2274" spans="1:1" x14ac:dyDescent="0.25">
      <c r="A2274" s="3"/>
    </row>
    <row r="2275" spans="1:1" x14ac:dyDescent="0.25">
      <c r="A2275" s="3"/>
    </row>
    <row r="2276" spans="1:1" x14ac:dyDescent="0.25">
      <c r="A2276" s="3"/>
    </row>
    <row r="2277" spans="1:1" x14ac:dyDescent="0.25">
      <c r="A2277" s="3"/>
    </row>
    <row r="2278" spans="1:1" x14ac:dyDescent="0.25">
      <c r="A2278" s="3"/>
    </row>
    <row r="2279" spans="1:1" x14ac:dyDescent="0.25">
      <c r="A2279" s="3"/>
    </row>
    <row r="2280" spans="1:1" x14ac:dyDescent="0.25">
      <c r="A2280" s="3"/>
    </row>
    <row r="2281" spans="1:1" x14ac:dyDescent="0.25">
      <c r="A2281" s="3"/>
    </row>
    <row r="2282" spans="1:1" x14ac:dyDescent="0.25">
      <c r="A2282" s="3"/>
    </row>
    <row r="2283" spans="1:1" x14ac:dyDescent="0.25">
      <c r="A2283" s="3"/>
    </row>
    <row r="2284" spans="1:1" x14ac:dyDescent="0.25">
      <c r="A2284" s="3"/>
    </row>
    <row r="2285" spans="1:1" x14ac:dyDescent="0.25">
      <c r="A2285" s="3"/>
    </row>
    <row r="2286" spans="1:1" x14ac:dyDescent="0.25">
      <c r="A2286" s="3"/>
    </row>
    <row r="2287" spans="1:1" x14ac:dyDescent="0.25">
      <c r="A2287" s="3"/>
    </row>
    <row r="2288" spans="1:1" x14ac:dyDescent="0.25">
      <c r="A2288" s="3"/>
    </row>
    <row r="2289" spans="1:1" x14ac:dyDescent="0.25">
      <c r="A2289" s="3"/>
    </row>
    <row r="2290" spans="1:1" x14ac:dyDescent="0.25">
      <c r="A2290" s="3"/>
    </row>
    <row r="2291" spans="1:1" x14ac:dyDescent="0.25">
      <c r="A2291" s="3"/>
    </row>
    <row r="2292" spans="1:1" x14ac:dyDescent="0.25">
      <c r="A2292" s="3"/>
    </row>
    <row r="2293" spans="1:1" x14ac:dyDescent="0.25">
      <c r="A2293" s="3"/>
    </row>
    <row r="2294" spans="1:1" x14ac:dyDescent="0.25">
      <c r="A2294" s="3"/>
    </row>
    <row r="2295" spans="1:1" x14ac:dyDescent="0.25">
      <c r="A2295" s="3"/>
    </row>
    <row r="2296" spans="1:1" x14ac:dyDescent="0.25">
      <c r="A2296" s="3"/>
    </row>
    <row r="2297" spans="1:1" x14ac:dyDescent="0.25">
      <c r="A2297" s="3"/>
    </row>
    <row r="2298" spans="1:1" x14ac:dyDescent="0.25">
      <c r="A2298" s="3"/>
    </row>
    <row r="2299" spans="1:1" x14ac:dyDescent="0.25">
      <c r="A2299" s="3"/>
    </row>
    <row r="2300" spans="1:1" x14ac:dyDescent="0.25">
      <c r="A2300" s="3"/>
    </row>
    <row r="2301" spans="1:1" x14ac:dyDescent="0.25">
      <c r="A2301" s="3"/>
    </row>
    <row r="2302" spans="1:1" x14ac:dyDescent="0.25">
      <c r="A2302" s="3"/>
    </row>
    <row r="2303" spans="1:1" x14ac:dyDescent="0.25">
      <c r="A2303" s="3"/>
    </row>
    <row r="2304" spans="1:1" x14ac:dyDescent="0.25">
      <c r="A2304" s="3"/>
    </row>
    <row r="2305" spans="1:1" x14ac:dyDescent="0.25">
      <c r="A2305" s="3"/>
    </row>
    <row r="2306" spans="1:1" x14ac:dyDescent="0.25">
      <c r="A2306" s="3"/>
    </row>
    <row r="2307" spans="1:1" x14ac:dyDescent="0.25">
      <c r="A2307" s="3"/>
    </row>
    <row r="2308" spans="1:1" x14ac:dyDescent="0.25">
      <c r="A2308" s="3"/>
    </row>
    <row r="2309" spans="1:1" x14ac:dyDescent="0.25">
      <c r="A2309" s="3"/>
    </row>
    <row r="2310" spans="1:1" x14ac:dyDescent="0.25">
      <c r="A2310" s="3"/>
    </row>
    <row r="2311" spans="1:1" x14ac:dyDescent="0.25">
      <c r="A2311" s="3"/>
    </row>
    <row r="2312" spans="1:1" x14ac:dyDescent="0.25">
      <c r="A2312" s="3"/>
    </row>
    <row r="2313" spans="1:1" x14ac:dyDescent="0.25">
      <c r="A2313" s="3"/>
    </row>
    <row r="2314" spans="1:1" x14ac:dyDescent="0.25">
      <c r="A2314" s="3"/>
    </row>
    <row r="2315" spans="1:1" x14ac:dyDescent="0.25">
      <c r="A2315" s="3"/>
    </row>
    <row r="2316" spans="1:1" x14ac:dyDescent="0.25">
      <c r="A2316" s="3"/>
    </row>
    <row r="2317" spans="1:1" x14ac:dyDescent="0.25">
      <c r="A2317" s="3"/>
    </row>
    <row r="2318" spans="1:1" x14ac:dyDescent="0.25">
      <c r="A2318" s="3"/>
    </row>
    <row r="2319" spans="1:1" x14ac:dyDescent="0.25">
      <c r="A2319" s="3"/>
    </row>
    <row r="2320" spans="1:1" x14ac:dyDescent="0.25">
      <c r="A2320" s="3"/>
    </row>
    <row r="2321" spans="1:1" x14ac:dyDescent="0.25">
      <c r="A2321" s="3"/>
    </row>
    <row r="2322" spans="1:1" x14ac:dyDescent="0.25">
      <c r="A2322" s="3"/>
    </row>
    <row r="2323" spans="1:1" x14ac:dyDescent="0.25">
      <c r="A2323" s="3"/>
    </row>
    <row r="2324" spans="1:1" x14ac:dyDescent="0.25">
      <c r="A2324" s="3"/>
    </row>
    <row r="2325" spans="1:1" x14ac:dyDescent="0.25">
      <c r="A2325" s="3"/>
    </row>
    <row r="2326" spans="1:1" x14ac:dyDescent="0.25">
      <c r="A2326" s="3"/>
    </row>
    <row r="2327" spans="1:1" x14ac:dyDescent="0.25">
      <c r="A2327" s="3"/>
    </row>
    <row r="2328" spans="1:1" x14ac:dyDescent="0.25">
      <c r="A2328" s="3"/>
    </row>
    <row r="2329" spans="1:1" x14ac:dyDescent="0.25">
      <c r="A2329" s="3"/>
    </row>
    <row r="2330" spans="1:1" x14ac:dyDescent="0.25">
      <c r="A2330" s="3"/>
    </row>
    <row r="2331" spans="1:1" x14ac:dyDescent="0.25">
      <c r="A2331" s="3"/>
    </row>
    <row r="2332" spans="1:1" x14ac:dyDescent="0.25">
      <c r="A2332" s="3"/>
    </row>
    <row r="2333" spans="1:1" x14ac:dyDescent="0.25">
      <c r="A2333" s="3"/>
    </row>
    <row r="2334" spans="1:1" x14ac:dyDescent="0.25">
      <c r="A2334" s="3"/>
    </row>
    <row r="2335" spans="1:1" x14ac:dyDescent="0.25">
      <c r="A2335" s="3"/>
    </row>
    <row r="2336" spans="1:1" x14ac:dyDescent="0.25">
      <c r="A2336" s="3"/>
    </row>
    <row r="2337" spans="1:1" x14ac:dyDescent="0.25">
      <c r="A2337" s="3"/>
    </row>
    <row r="2338" spans="1:1" x14ac:dyDescent="0.25">
      <c r="A2338" s="3"/>
    </row>
    <row r="2339" spans="1:1" x14ac:dyDescent="0.25">
      <c r="A2339" s="3"/>
    </row>
    <row r="2340" spans="1:1" x14ac:dyDescent="0.25">
      <c r="A2340" s="3"/>
    </row>
    <row r="2341" spans="1:1" x14ac:dyDescent="0.25">
      <c r="A2341" s="3"/>
    </row>
    <row r="2342" spans="1:1" x14ac:dyDescent="0.25">
      <c r="A2342" s="3"/>
    </row>
    <row r="2343" spans="1:1" x14ac:dyDescent="0.25">
      <c r="A2343" s="3"/>
    </row>
    <row r="2344" spans="1:1" x14ac:dyDescent="0.25">
      <c r="A2344" s="3"/>
    </row>
    <row r="2345" spans="1:1" x14ac:dyDescent="0.25">
      <c r="A2345" s="3"/>
    </row>
    <row r="2346" spans="1:1" x14ac:dyDescent="0.25">
      <c r="A2346" s="3"/>
    </row>
    <row r="2347" spans="1:1" x14ac:dyDescent="0.25">
      <c r="A2347" s="3"/>
    </row>
    <row r="2348" spans="1:1" x14ac:dyDescent="0.25">
      <c r="A2348" s="3"/>
    </row>
    <row r="2349" spans="1:1" x14ac:dyDescent="0.25">
      <c r="A2349" s="3"/>
    </row>
    <row r="2350" spans="1:1" x14ac:dyDescent="0.25">
      <c r="A2350" s="3"/>
    </row>
    <row r="2351" spans="1:1" x14ac:dyDescent="0.25">
      <c r="A2351" s="3"/>
    </row>
    <row r="2352" spans="1:1" x14ac:dyDescent="0.25">
      <c r="A2352" s="3"/>
    </row>
    <row r="2353" spans="1:1" x14ac:dyDescent="0.25">
      <c r="A2353" s="3"/>
    </row>
    <row r="2354" spans="1:1" x14ac:dyDescent="0.25">
      <c r="A2354" s="3"/>
    </row>
    <row r="2355" spans="1:1" x14ac:dyDescent="0.25">
      <c r="A2355" s="3"/>
    </row>
    <row r="2356" spans="1:1" x14ac:dyDescent="0.25">
      <c r="A2356" s="3"/>
    </row>
    <row r="2357" spans="1:1" x14ac:dyDescent="0.25">
      <c r="A2357" s="3"/>
    </row>
    <row r="2358" spans="1:1" x14ac:dyDescent="0.25">
      <c r="A2358" s="3"/>
    </row>
    <row r="2359" spans="1:1" x14ac:dyDescent="0.25">
      <c r="A2359" s="3"/>
    </row>
    <row r="2360" spans="1:1" x14ac:dyDescent="0.25">
      <c r="A2360" s="3"/>
    </row>
    <row r="2361" spans="1:1" x14ac:dyDescent="0.25">
      <c r="A2361" s="3"/>
    </row>
    <row r="2362" spans="1:1" x14ac:dyDescent="0.25">
      <c r="A2362" s="3"/>
    </row>
    <row r="2363" spans="1:1" x14ac:dyDescent="0.25">
      <c r="A2363" s="3"/>
    </row>
    <row r="2364" spans="1:1" x14ac:dyDescent="0.25">
      <c r="A2364" s="3"/>
    </row>
    <row r="2365" spans="1:1" x14ac:dyDescent="0.25">
      <c r="A2365" s="3"/>
    </row>
    <row r="2366" spans="1:1" x14ac:dyDescent="0.25">
      <c r="A2366" s="3"/>
    </row>
    <row r="2367" spans="1:1" x14ac:dyDescent="0.25">
      <c r="A2367" s="3"/>
    </row>
    <row r="2368" spans="1:1" x14ac:dyDescent="0.25">
      <c r="A2368" s="3"/>
    </row>
    <row r="2369" spans="1:1" x14ac:dyDescent="0.25">
      <c r="A2369" s="3"/>
    </row>
    <row r="2370" spans="1:1" x14ac:dyDescent="0.25">
      <c r="A2370" s="3"/>
    </row>
    <row r="2371" spans="1:1" x14ac:dyDescent="0.25">
      <c r="A2371" s="3"/>
    </row>
    <row r="2372" spans="1:1" x14ac:dyDescent="0.25">
      <c r="A2372" s="3"/>
    </row>
    <row r="2373" spans="1:1" x14ac:dyDescent="0.25">
      <c r="A2373" s="3"/>
    </row>
    <row r="2374" spans="1:1" x14ac:dyDescent="0.25">
      <c r="A2374" s="3"/>
    </row>
    <row r="2375" spans="1:1" x14ac:dyDescent="0.25">
      <c r="A2375" s="3"/>
    </row>
    <row r="2376" spans="1:1" x14ac:dyDescent="0.25">
      <c r="A2376" s="3"/>
    </row>
    <row r="2377" spans="1:1" x14ac:dyDescent="0.25">
      <c r="A2377" s="3"/>
    </row>
    <row r="2378" spans="1:1" x14ac:dyDescent="0.25">
      <c r="A2378" s="3"/>
    </row>
    <row r="2379" spans="1:1" x14ac:dyDescent="0.25">
      <c r="A2379" s="3"/>
    </row>
    <row r="2380" spans="1:1" x14ac:dyDescent="0.25">
      <c r="A2380" s="3"/>
    </row>
    <row r="2381" spans="1:1" x14ac:dyDescent="0.25">
      <c r="A2381" s="3"/>
    </row>
    <row r="2382" spans="1:1" x14ac:dyDescent="0.25">
      <c r="A2382" s="3"/>
    </row>
    <row r="2383" spans="1:1" x14ac:dyDescent="0.25">
      <c r="A2383" s="3"/>
    </row>
    <row r="2384" spans="1:1" x14ac:dyDescent="0.25">
      <c r="A2384" s="3"/>
    </row>
    <row r="2385" spans="1:1" x14ac:dyDescent="0.25">
      <c r="A2385" s="3"/>
    </row>
    <row r="2386" spans="1:1" x14ac:dyDescent="0.25">
      <c r="A2386" s="3"/>
    </row>
    <row r="2387" spans="1:1" x14ac:dyDescent="0.25">
      <c r="A2387" s="3"/>
    </row>
    <row r="2388" spans="1:1" x14ac:dyDescent="0.25">
      <c r="A2388" s="3"/>
    </row>
    <row r="2389" spans="1:1" x14ac:dyDescent="0.25">
      <c r="A2389" s="3"/>
    </row>
    <row r="2390" spans="1:1" x14ac:dyDescent="0.25">
      <c r="A2390" s="3"/>
    </row>
    <row r="2391" spans="1:1" x14ac:dyDescent="0.25">
      <c r="A2391" s="3"/>
    </row>
    <row r="2392" spans="1:1" x14ac:dyDescent="0.25">
      <c r="A2392" s="3"/>
    </row>
    <row r="2393" spans="1:1" x14ac:dyDescent="0.25">
      <c r="A2393" s="3"/>
    </row>
    <row r="2394" spans="1:1" x14ac:dyDescent="0.25">
      <c r="A2394" s="3"/>
    </row>
    <row r="2395" spans="1:1" x14ac:dyDescent="0.25">
      <c r="A2395" s="3"/>
    </row>
    <row r="2396" spans="1:1" x14ac:dyDescent="0.25">
      <c r="A2396" s="3"/>
    </row>
    <row r="2397" spans="1:1" x14ac:dyDescent="0.25">
      <c r="A2397" s="3"/>
    </row>
    <row r="2398" spans="1:1" x14ac:dyDescent="0.25">
      <c r="A2398" s="3"/>
    </row>
    <row r="2399" spans="1:1" x14ac:dyDescent="0.25">
      <c r="A2399" s="3"/>
    </row>
    <row r="2400" spans="1:1" x14ac:dyDescent="0.25">
      <c r="A2400" s="3"/>
    </row>
    <row r="2401" spans="1:1" x14ac:dyDescent="0.25">
      <c r="A2401" s="3"/>
    </row>
    <row r="2402" spans="1:1" x14ac:dyDescent="0.25">
      <c r="A2402" s="3"/>
    </row>
    <row r="2403" spans="1:1" x14ac:dyDescent="0.25">
      <c r="A2403" s="3"/>
    </row>
    <row r="2404" spans="1:1" x14ac:dyDescent="0.25">
      <c r="A2404" s="3"/>
    </row>
    <row r="2405" spans="1:1" x14ac:dyDescent="0.25">
      <c r="A2405" s="3"/>
    </row>
    <row r="2406" spans="1:1" x14ac:dyDescent="0.25">
      <c r="A2406" s="3"/>
    </row>
    <row r="2407" spans="1:1" x14ac:dyDescent="0.25">
      <c r="A2407" s="3"/>
    </row>
    <row r="2408" spans="1:1" x14ac:dyDescent="0.25">
      <c r="A2408" s="3"/>
    </row>
    <row r="2409" spans="1:1" x14ac:dyDescent="0.25">
      <c r="A2409" s="3"/>
    </row>
    <row r="2410" spans="1:1" x14ac:dyDescent="0.25">
      <c r="A2410" s="3"/>
    </row>
    <row r="2411" spans="1:1" x14ac:dyDescent="0.25">
      <c r="A2411" s="3"/>
    </row>
    <row r="2412" spans="1:1" x14ac:dyDescent="0.25">
      <c r="A2412" s="3"/>
    </row>
    <row r="2413" spans="1:1" x14ac:dyDescent="0.25">
      <c r="A2413" s="3"/>
    </row>
    <row r="2414" spans="1:1" x14ac:dyDescent="0.25">
      <c r="A2414" s="3"/>
    </row>
    <row r="2415" spans="1:1" x14ac:dyDescent="0.25">
      <c r="A2415" s="3"/>
    </row>
    <row r="2416" spans="1:1" x14ac:dyDescent="0.25">
      <c r="A2416" s="3"/>
    </row>
    <row r="2417" spans="1:1" x14ac:dyDescent="0.25">
      <c r="A2417" s="3"/>
    </row>
    <row r="2418" spans="1:1" x14ac:dyDescent="0.25">
      <c r="A2418" s="3"/>
    </row>
    <row r="2419" spans="1:1" x14ac:dyDescent="0.25">
      <c r="A2419" s="3"/>
    </row>
    <row r="2420" spans="1:1" x14ac:dyDescent="0.25">
      <c r="A2420" s="3"/>
    </row>
    <row r="2421" spans="1:1" x14ac:dyDescent="0.25">
      <c r="A2421" s="3"/>
    </row>
    <row r="2422" spans="1:1" x14ac:dyDescent="0.25">
      <c r="A2422" s="3"/>
    </row>
    <row r="2423" spans="1:1" x14ac:dyDescent="0.25">
      <c r="A2423" s="3"/>
    </row>
    <row r="2424" spans="1:1" x14ac:dyDescent="0.25">
      <c r="A2424" s="3"/>
    </row>
    <row r="2425" spans="1:1" x14ac:dyDescent="0.25">
      <c r="A2425" s="3"/>
    </row>
    <row r="2426" spans="1:1" x14ac:dyDescent="0.25">
      <c r="A2426" s="3"/>
    </row>
    <row r="2427" spans="1:1" x14ac:dyDescent="0.25">
      <c r="A2427" s="3"/>
    </row>
    <row r="2428" spans="1:1" x14ac:dyDescent="0.25">
      <c r="A2428" s="3"/>
    </row>
    <row r="2429" spans="1:1" x14ac:dyDescent="0.25">
      <c r="A2429" s="3"/>
    </row>
    <row r="2430" spans="1:1" x14ac:dyDescent="0.25">
      <c r="A2430" s="3"/>
    </row>
    <row r="2431" spans="1:1" x14ac:dyDescent="0.25">
      <c r="A2431" s="3"/>
    </row>
    <row r="2432" spans="1:1" x14ac:dyDescent="0.25">
      <c r="A2432" s="3"/>
    </row>
    <row r="2433" spans="1:1" x14ac:dyDescent="0.25">
      <c r="A2433" s="3"/>
    </row>
    <row r="2434" spans="1:1" x14ac:dyDescent="0.25">
      <c r="A2434" s="3"/>
    </row>
    <row r="2435" spans="1:1" x14ac:dyDescent="0.25">
      <c r="A2435" s="3"/>
    </row>
    <row r="2436" spans="1:1" x14ac:dyDescent="0.25">
      <c r="A2436" s="3"/>
    </row>
    <row r="2437" spans="1:1" x14ac:dyDescent="0.25">
      <c r="A2437" s="3"/>
    </row>
    <row r="2438" spans="1:1" x14ac:dyDescent="0.25">
      <c r="A2438" s="3"/>
    </row>
    <row r="2439" spans="1:1" x14ac:dyDescent="0.25">
      <c r="A2439" s="3"/>
    </row>
    <row r="2440" spans="1:1" x14ac:dyDescent="0.25">
      <c r="A2440" s="3"/>
    </row>
    <row r="2441" spans="1:1" x14ac:dyDescent="0.25">
      <c r="A2441" s="3"/>
    </row>
    <row r="2442" spans="1:1" x14ac:dyDescent="0.25">
      <c r="A2442" s="3"/>
    </row>
    <row r="2443" spans="1:1" x14ac:dyDescent="0.25">
      <c r="A2443" s="3"/>
    </row>
    <row r="2444" spans="1:1" x14ac:dyDescent="0.25">
      <c r="A2444" s="3"/>
    </row>
    <row r="2445" spans="1:1" x14ac:dyDescent="0.25">
      <c r="A2445" s="3"/>
    </row>
    <row r="2446" spans="1:1" x14ac:dyDescent="0.25">
      <c r="A2446" s="3"/>
    </row>
    <row r="2447" spans="1:1" x14ac:dyDescent="0.25">
      <c r="A2447" s="3"/>
    </row>
    <row r="2448" spans="1:1" x14ac:dyDescent="0.25">
      <c r="A2448" s="3"/>
    </row>
    <row r="2449" spans="1:1" x14ac:dyDescent="0.25">
      <c r="A2449" s="3"/>
    </row>
    <row r="2450" spans="1:1" x14ac:dyDescent="0.25">
      <c r="A2450" s="3"/>
    </row>
    <row r="2451" spans="1:1" x14ac:dyDescent="0.25">
      <c r="A2451" s="3"/>
    </row>
    <row r="2452" spans="1:1" x14ac:dyDescent="0.25">
      <c r="A2452" s="3"/>
    </row>
    <row r="2453" spans="1:1" x14ac:dyDescent="0.25">
      <c r="A2453" s="3"/>
    </row>
    <row r="2454" spans="1:1" x14ac:dyDescent="0.25">
      <c r="A2454" s="3"/>
    </row>
    <row r="2455" spans="1:1" x14ac:dyDescent="0.25">
      <c r="A2455" s="3"/>
    </row>
    <row r="2456" spans="1:1" x14ac:dyDescent="0.25">
      <c r="A2456" s="3"/>
    </row>
    <row r="2457" spans="1:1" x14ac:dyDescent="0.25">
      <c r="A2457" s="3"/>
    </row>
    <row r="2458" spans="1:1" x14ac:dyDescent="0.25">
      <c r="A2458" s="3"/>
    </row>
    <row r="2459" spans="1:1" x14ac:dyDescent="0.25">
      <c r="A2459" s="3"/>
    </row>
    <row r="2460" spans="1:1" x14ac:dyDescent="0.25">
      <c r="A2460" s="3"/>
    </row>
    <row r="2461" spans="1:1" x14ac:dyDescent="0.25">
      <c r="A2461" s="3"/>
    </row>
    <row r="2462" spans="1:1" x14ac:dyDescent="0.25">
      <c r="A2462" s="3"/>
    </row>
    <row r="2463" spans="1:1" x14ac:dyDescent="0.25">
      <c r="A2463" s="3"/>
    </row>
    <row r="2464" spans="1:1" x14ac:dyDescent="0.25">
      <c r="A2464" s="3"/>
    </row>
    <row r="2465" spans="1:1" x14ac:dyDescent="0.25">
      <c r="A2465" s="3"/>
    </row>
    <row r="2466" spans="1:1" x14ac:dyDescent="0.25">
      <c r="A2466" s="3"/>
    </row>
    <row r="2467" spans="1:1" x14ac:dyDescent="0.25">
      <c r="A2467" s="3"/>
    </row>
    <row r="2468" spans="1:1" x14ac:dyDescent="0.25">
      <c r="A2468" s="3"/>
    </row>
    <row r="2469" spans="1:1" x14ac:dyDescent="0.25">
      <c r="A2469" s="3"/>
    </row>
    <row r="2470" spans="1:1" x14ac:dyDescent="0.25">
      <c r="A2470" s="3"/>
    </row>
    <row r="2471" spans="1:1" x14ac:dyDescent="0.25">
      <c r="A2471" s="3"/>
    </row>
    <row r="2472" spans="1:1" x14ac:dyDescent="0.25">
      <c r="A2472" s="3"/>
    </row>
    <row r="2473" spans="1:1" x14ac:dyDescent="0.25">
      <c r="A2473" s="3"/>
    </row>
    <row r="2474" spans="1:1" x14ac:dyDescent="0.25">
      <c r="A2474" s="3"/>
    </row>
    <row r="2475" spans="1:1" x14ac:dyDescent="0.25">
      <c r="A2475" s="3"/>
    </row>
    <row r="2476" spans="1:1" x14ac:dyDescent="0.25">
      <c r="A2476" s="3"/>
    </row>
    <row r="2477" spans="1:1" x14ac:dyDescent="0.25">
      <c r="A2477" s="3"/>
    </row>
    <row r="2478" spans="1:1" x14ac:dyDescent="0.25">
      <c r="A2478" s="3"/>
    </row>
    <row r="2479" spans="1:1" x14ac:dyDescent="0.25">
      <c r="A2479" s="3"/>
    </row>
    <row r="2480" spans="1:1" x14ac:dyDescent="0.25">
      <c r="A2480" s="3"/>
    </row>
    <row r="2481" spans="1:1" x14ac:dyDescent="0.25">
      <c r="A2481" s="3"/>
    </row>
    <row r="2482" spans="1:1" x14ac:dyDescent="0.25">
      <c r="A2482" s="3"/>
    </row>
    <row r="2483" spans="1:1" x14ac:dyDescent="0.25">
      <c r="A2483" s="3"/>
    </row>
    <row r="2484" spans="1:1" x14ac:dyDescent="0.25">
      <c r="A2484" s="3"/>
    </row>
    <row r="2485" spans="1:1" x14ac:dyDescent="0.25">
      <c r="A2485" s="3"/>
    </row>
    <row r="2486" spans="1:1" x14ac:dyDescent="0.25">
      <c r="A2486" s="3"/>
    </row>
    <row r="2487" spans="1:1" x14ac:dyDescent="0.25">
      <c r="A2487" s="3"/>
    </row>
    <row r="2488" spans="1:1" x14ac:dyDescent="0.25">
      <c r="A2488" s="3"/>
    </row>
    <row r="2489" spans="1:1" x14ac:dyDescent="0.25">
      <c r="A2489" s="3"/>
    </row>
    <row r="2490" spans="1:1" x14ac:dyDescent="0.25">
      <c r="A2490" s="3"/>
    </row>
    <row r="2491" spans="1:1" x14ac:dyDescent="0.25">
      <c r="A2491" s="3"/>
    </row>
    <row r="2492" spans="1:1" x14ac:dyDescent="0.25">
      <c r="A2492" s="3"/>
    </row>
    <row r="2493" spans="1:1" x14ac:dyDescent="0.25">
      <c r="A2493" s="3"/>
    </row>
    <row r="2494" spans="1:1" x14ac:dyDescent="0.25">
      <c r="A2494" s="3"/>
    </row>
    <row r="2495" spans="1:1" x14ac:dyDescent="0.25">
      <c r="A2495" s="3"/>
    </row>
    <row r="2496" spans="1:1" x14ac:dyDescent="0.25">
      <c r="A2496" s="3"/>
    </row>
    <row r="2497" spans="1:1" x14ac:dyDescent="0.25">
      <c r="A2497" s="3"/>
    </row>
    <row r="2498" spans="1:1" x14ac:dyDescent="0.25">
      <c r="A2498" s="3"/>
    </row>
    <row r="2499" spans="1:1" x14ac:dyDescent="0.25">
      <c r="A2499" s="3"/>
    </row>
    <row r="2500" spans="1:1" x14ac:dyDescent="0.25">
      <c r="A2500" s="3"/>
    </row>
    <row r="2501" spans="1:1" x14ac:dyDescent="0.25">
      <c r="A2501" s="3"/>
    </row>
    <row r="2502" spans="1:1" x14ac:dyDescent="0.25">
      <c r="A2502" s="3"/>
    </row>
    <row r="2503" spans="1:1" x14ac:dyDescent="0.25">
      <c r="A2503" s="3"/>
    </row>
    <row r="2504" spans="1:1" x14ac:dyDescent="0.25">
      <c r="A2504" s="3"/>
    </row>
    <row r="2505" spans="1:1" x14ac:dyDescent="0.25">
      <c r="A2505" s="3"/>
    </row>
    <row r="2506" spans="1:1" x14ac:dyDescent="0.25">
      <c r="A2506" s="3"/>
    </row>
    <row r="2507" spans="1:1" x14ac:dyDescent="0.25">
      <c r="A2507" s="3"/>
    </row>
    <row r="2508" spans="1:1" x14ac:dyDescent="0.25">
      <c r="A2508" s="3"/>
    </row>
    <row r="2509" spans="1:1" x14ac:dyDescent="0.25">
      <c r="A2509" s="3"/>
    </row>
    <row r="2510" spans="1:1" x14ac:dyDescent="0.25">
      <c r="A2510" s="3"/>
    </row>
    <row r="2511" spans="1:1" x14ac:dyDescent="0.25">
      <c r="A2511" s="3"/>
    </row>
    <row r="2512" spans="1:1" x14ac:dyDescent="0.25">
      <c r="A2512" s="3"/>
    </row>
    <row r="2513" spans="1:1" x14ac:dyDescent="0.25">
      <c r="A2513" s="3"/>
    </row>
    <row r="2514" spans="1:1" x14ac:dyDescent="0.25">
      <c r="A2514" s="3"/>
    </row>
    <row r="2515" spans="1:1" x14ac:dyDescent="0.25">
      <c r="A2515" s="3"/>
    </row>
    <row r="2516" spans="1:1" x14ac:dyDescent="0.25">
      <c r="A2516" s="3"/>
    </row>
    <row r="2517" spans="1:1" x14ac:dyDescent="0.25">
      <c r="A2517" s="3"/>
    </row>
    <row r="2518" spans="1:1" x14ac:dyDescent="0.25">
      <c r="A2518" s="3"/>
    </row>
    <row r="2519" spans="1:1" x14ac:dyDescent="0.25">
      <c r="A2519" s="3"/>
    </row>
    <row r="2520" spans="1:1" x14ac:dyDescent="0.25">
      <c r="A2520" s="3"/>
    </row>
    <row r="2521" spans="1:1" x14ac:dyDescent="0.25">
      <c r="A2521" s="3"/>
    </row>
    <row r="2522" spans="1:1" x14ac:dyDescent="0.25">
      <c r="A2522" s="3"/>
    </row>
    <row r="2523" spans="1:1" x14ac:dyDescent="0.25">
      <c r="A2523" s="3"/>
    </row>
    <row r="2524" spans="1:1" x14ac:dyDescent="0.25">
      <c r="A2524" s="3"/>
    </row>
    <row r="2525" spans="1:1" x14ac:dyDescent="0.25">
      <c r="A2525" s="3"/>
    </row>
    <row r="2526" spans="1:1" x14ac:dyDescent="0.25">
      <c r="A2526" s="3"/>
    </row>
    <row r="2527" spans="1:1" x14ac:dyDescent="0.25">
      <c r="A2527" s="3"/>
    </row>
    <row r="2528" spans="1:1" x14ac:dyDescent="0.25">
      <c r="A2528" s="3"/>
    </row>
    <row r="2529" spans="1:1" x14ac:dyDescent="0.25">
      <c r="A2529" s="3"/>
    </row>
    <row r="2530" spans="1:1" x14ac:dyDescent="0.25">
      <c r="A2530" s="3"/>
    </row>
    <row r="2531" spans="1:1" x14ac:dyDescent="0.25">
      <c r="A2531" s="3"/>
    </row>
    <row r="2532" spans="1:1" x14ac:dyDescent="0.25">
      <c r="A2532" s="3"/>
    </row>
    <row r="2533" spans="1:1" x14ac:dyDescent="0.25">
      <c r="A2533" s="3"/>
    </row>
    <row r="2534" spans="1:1" x14ac:dyDescent="0.25">
      <c r="A2534" s="3"/>
    </row>
    <row r="2535" spans="1:1" x14ac:dyDescent="0.25">
      <c r="A2535" s="3"/>
    </row>
    <row r="2536" spans="1:1" x14ac:dyDescent="0.25">
      <c r="A2536" s="3"/>
    </row>
    <row r="2537" spans="1:1" x14ac:dyDescent="0.25">
      <c r="A2537" s="3"/>
    </row>
    <row r="2538" spans="1:1" x14ac:dyDescent="0.25">
      <c r="A2538" s="3"/>
    </row>
    <row r="2539" spans="1:1" x14ac:dyDescent="0.25">
      <c r="A2539" s="3"/>
    </row>
    <row r="2540" spans="1:1" x14ac:dyDescent="0.25">
      <c r="A2540" s="3"/>
    </row>
    <row r="2541" spans="1:1" x14ac:dyDescent="0.25">
      <c r="A2541" s="3"/>
    </row>
    <row r="2542" spans="1:1" x14ac:dyDescent="0.25">
      <c r="A2542" s="3"/>
    </row>
    <row r="2543" spans="1:1" x14ac:dyDescent="0.25">
      <c r="A2543" s="3"/>
    </row>
    <row r="2544" spans="1:1" x14ac:dyDescent="0.25">
      <c r="A2544" s="3"/>
    </row>
    <row r="2545" spans="1:1" x14ac:dyDescent="0.25">
      <c r="A2545" s="3"/>
    </row>
    <row r="2546" spans="1:1" x14ac:dyDescent="0.25">
      <c r="A2546" s="3"/>
    </row>
    <row r="2547" spans="1:1" x14ac:dyDescent="0.25">
      <c r="A2547" s="3"/>
    </row>
    <row r="2548" spans="1:1" x14ac:dyDescent="0.25">
      <c r="A2548" s="3"/>
    </row>
    <row r="2549" spans="1:1" x14ac:dyDescent="0.25">
      <c r="A2549" s="3"/>
    </row>
    <row r="2550" spans="1:1" x14ac:dyDescent="0.25">
      <c r="A2550" s="3"/>
    </row>
    <row r="2551" spans="1:1" x14ac:dyDescent="0.25">
      <c r="A2551" s="3"/>
    </row>
    <row r="2552" spans="1:1" x14ac:dyDescent="0.25">
      <c r="A2552" s="3"/>
    </row>
    <row r="2553" spans="1:1" x14ac:dyDescent="0.25">
      <c r="A2553" s="3"/>
    </row>
    <row r="2554" spans="1:1" x14ac:dyDescent="0.25">
      <c r="A2554" s="3"/>
    </row>
    <row r="2555" spans="1:1" x14ac:dyDescent="0.25">
      <c r="A2555" s="3"/>
    </row>
    <row r="2556" spans="1:1" x14ac:dyDescent="0.25">
      <c r="A2556" s="3"/>
    </row>
    <row r="2557" spans="1:1" x14ac:dyDescent="0.25">
      <c r="A2557" s="3"/>
    </row>
    <row r="2558" spans="1:1" x14ac:dyDescent="0.25">
      <c r="A2558" s="3"/>
    </row>
    <row r="2559" spans="1:1" x14ac:dyDescent="0.25">
      <c r="A2559" s="3"/>
    </row>
    <row r="2560" spans="1:1" x14ac:dyDescent="0.25">
      <c r="A2560" s="3"/>
    </row>
    <row r="2561" spans="1:1" x14ac:dyDescent="0.25">
      <c r="A2561" s="3"/>
    </row>
    <row r="2562" spans="1:1" x14ac:dyDescent="0.25">
      <c r="A2562" s="3"/>
    </row>
    <row r="2563" spans="1:1" x14ac:dyDescent="0.25">
      <c r="A2563" s="3"/>
    </row>
    <row r="2564" spans="1:1" x14ac:dyDescent="0.25">
      <c r="A2564" s="3"/>
    </row>
    <row r="2565" spans="1:1" x14ac:dyDescent="0.25">
      <c r="A2565" s="3"/>
    </row>
    <row r="2566" spans="1:1" x14ac:dyDescent="0.25">
      <c r="A2566" s="3"/>
    </row>
    <row r="2567" spans="1:1" x14ac:dyDescent="0.25">
      <c r="A2567" s="3"/>
    </row>
    <row r="2568" spans="1:1" x14ac:dyDescent="0.25">
      <c r="A2568" s="3"/>
    </row>
    <row r="2569" spans="1:1" x14ac:dyDescent="0.25">
      <c r="A2569" s="3"/>
    </row>
    <row r="2570" spans="1:1" x14ac:dyDescent="0.25">
      <c r="A2570" s="3"/>
    </row>
    <row r="2571" spans="1:1" x14ac:dyDescent="0.25">
      <c r="A2571" s="3"/>
    </row>
    <row r="2572" spans="1:1" x14ac:dyDescent="0.25">
      <c r="A2572" s="3"/>
    </row>
    <row r="2573" spans="1:1" x14ac:dyDescent="0.25">
      <c r="A2573" s="3"/>
    </row>
    <row r="2574" spans="1:1" x14ac:dyDescent="0.25">
      <c r="A2574" s="3"/>
    </row>
    <row r="2575" spans="1:1" x14ac:dyDescent="0.25">
      <c r="A2575" s="3"/>
    </row>
    <row r="2576" spans="1:1" x14ac:dyDescent="0.25">
      <c r="A2576" s="3"/>
    </row>
    <row r="2577" spans="1:1" x14ac:dyDescent="0.25">
      <c r="A2577" s="3"/>
    </row>
    <row r="2578" spans="1:1" x14ac:dyDescent="0.25">
      <c r="A2578" s="3"/>
    </row>
    <row r="2579" spans="1:1" x14ac:dyDescent="0.25">
      <c r="A2579" s="3"/>
    </row>
    <row r="2580" spans="1:1" x14ac:dyDescent="0.25">
      <c r="A2580" s="3"/>
    </row>
    <row r="2581" spans="1:1" x14ac:dyDescent="0.25">
      <c r="A2581" s="3"/>
    </row>
    <row r="2582" spans="1:1" x14ac:dyDescent="0.25">
      <c r="A2582" s="3"/>
    </row>
    <row r="2583" spans="1:1" x14ac:dyDescent="0.25">
      <c r="A2583" s="3"/>
    </row>
    <row r="2584" spans="1:1" x14ac:dyDescent="0.25">
      <c r="A2584" s="3"/>
    </row>
    <row r="2585" spans="1:1" x14ac:dyDescent="0.25">
      <c r="A2585" s="3"/>
    </row>
    <row r="2586" spans="1:1" x14ac:dyDescent="0.25">
      <c r="A2586" s="3"/>
    </row>
    <row r="2587" spans="1:1" x14ac:dyDescent="0.25">
      <c r="A2587" s="3"/>
    </row>
    <row r="2588" spans="1:1" x14ac:dyDescent="0.25">
      <c r="A2588" s="3"/>
    </row>
    <row r="2589" spans="1:1" x14ac:dyDescent="0.25">
      <c r="A2589" s="3"/>
    </row>
    <row r="2590" spans="1:1" x14ac:dyDescent="0.25">
      <c r="A2590" s="3"/>
    </row>
    <row r="2591" spans="1:1" x14ac:dyDescent="0.25">
      <c r="A2591" s="3"/>
    </row>
    <row r="2592" spans="1:1" x14ac:dyDescent="0.25">
      <c r="A2592" s="3"/>
    </row>
    <row r="2593" spans="1:1" x14ac:dyDescent="0.25">
      <c r="A2593" s="3"/>
    </row>
    <row r="2594" spans="1:1" x14ac:dyDescent="0.25">
      <c r="A2594" s="3"/>
    </row>
    <row r="2595" spans="1:1" x14ac:dyDescent="0.25">
      <c r="A2595" s="3"/>
    </row>
    <row r="2596" spans="1:1" x14ac:dyDescent="0.25">
      <c r="A2596" s="3"/>
    </row>
    <row r="2597" spans="1:1" x14ac:dyDescent="0.25">
      <c r="A2597" s="3"/>
    </row>
    <row r="2598" spans="1:1" x14ac:dyDescent="0.25">
      <c r="A2598" s="3"/>
    </row>
    <row r="2599" spans="1:1" x14ac:dyDescent="0.25">
      <c r="A2599" s="3"/>
    </row>
    <row r="2600" spans="1:1" x14ac:dyDescent="0.25">
      <c r="A2600" s="3"/>
    </row>
    <row r="2601" spans="1:1" x14ac:dyDescent="0.25">
      <c r="A2601" s="3"/>
    </row>
    <row r="2602" spans="1:1" x14ac:dyDescent="0.25">
      <c r="A2602" s="3"/>
    </row>
    <row r="2603" spans="1:1" x14ac:dyDescent="0.25">
      <c r="A2603" s="3"/>
    </row>
    <row r="2604" spans="1:1" x14ac:dyDescent="0.25">
      <c r="A2604" s="3"/>
    </row>
    <row r="2605" spans="1:1" x14ac:dyDescent="0.25">
      <c r="A2605" s="3"/>
    </row>
    <row r="2606" spans="1:1" x14ac:dyDescent="0.25">
      <c r="A2606" s="3"/>
    </row>
    <row r="2607" spans="1:1" x14ac:dyDescent="0.25">
      <c r="A2607" s="3"/>
    </row>
    <row r="2608" spans="1:1" x14ac:dyDescent="0.25">
      <c r="A2608" s="3"/>
    </row>
    <row r="2609" spans="1:1" x14ac:dyDescent="0.25">
      <c r="A2609" s="3"/>
    </row>
    <row r="2610" spans="1:1" x14ac:dyDescent="0.25">
      <c r="A2610" s="3"/>
    </row>
    <row r="2611" spans="1:1" x14ac:dyDescent="0.25">
      <c r="A2611" s="3"/>
    </row>
    <row r="2612" spans="1:1" x14ac:dyDescent="0.25">
      <c r="A2612" s="3"/>
    </row>
    <row r="2613" spans="1:1" x14ac:dyDescent="0.25">
      <c r="A2613" s="3"/>
    </row>
    <row r="2614" spans="1:1" x14ac:dyDescent="0.25">
      <c r="A2614" s="3"/>
    </row>
    <row r="2615" spans="1:1" x14ac:dyDescent="0.25">
      <c r="A2615" s="3"/>
    </row>
    <row r="2616" spans="1:1" x14ac:dyDescent="0.25">
      <c r="A2616" s="3"/>
    </row>
    <row r="2617" spans="1:1" x14ac:dyDescent="0.25">
      <c r="A2617" s="3"/>
    </row>
    <row r="2618" spans="1:1" x14ac:dyDescent="0.25">
      <c r="A2618" s="3"/>
    </row>
    <row r="2619" spans="1:1" x14ac:dyDescent="0.25">
      <c r="A2619" s="3"/>
    </row>
    <row r="2620" spans="1:1" x14ac:dyDescent="0.25">
      <c r="A2620" s="3"/>
    </row>
    <row r="2621" spans="1:1" x14ac:dyDescent="0.25">
      <c r="A2621" s="3"/>
    </row>
    <row r="2622" spans="1:1" x14ac:dyDescent="0.25">
      <c r="A2622" s="3"/>
    </row>
    <row r="2623" spans="1:1" x14ac:dyDescent="0.25">
      <c r="A2623" s="3"/>
    </row>
    <row r="2624" spans="1:1" x14ac:dyDescent="0.25">
      <c r="A2624" s="3"/>
    </row>
    <row r="2625" spans="1:1" x14ac:dyDescent="0.25">
      <c r="A2625" s="3"/>
    </row>
    <row r="2626" spans="1:1" x14ac:dyDescent="0.25">
      <c r="A2626" s="3"/>
    </row>
    <row r="2627" spans="1:1" x14ac:dyDescent="0.25">
      <c r="A2627" s="3"/>
    </row>
    <row r="2628" spans="1:1" x14ac:dyDescent="0.25">
      <c r="A2628" s="3"/>
    </row>
    <row r="2629" spans="1:1" x14ac:dyDescent="0.25">
      <c r="A2629" s="3"/>
    </row>
    <row r="2630" spans="1:1" x14ac:dyDescent="0.25">
      <c r="A2630" s="3"/>
    </row>
    <row r="2631" spans="1:1" x14ac:dyDescent="0.25">
      <c r="A2631" s="3"/>
    </row>
    <row r="2632" spans="1:1" x14ac:dyDescent="0.25">
      <c r="A2632" s="3"/>
    </row>
    <row r="2633" spans="1:1" x14ac:dyDescent="0.25">
      <c r="A2633" s="3"/>
    </row>
    <row r="2634" spans="1:1" x14ac:dyDescent="0.25">
      <c r="A2634" s="3"/>
    </row>
    <row r="2635" spans="1:1" x14ac:dyDescent="0.25">
      <c r="A2635" s="3"/>
    </row>
    <row r="2636" spans="1:1" x14ac:dyDescent="0.25">
      <c r="A2636" s="3"/>
    </row>
    <row r="2637" spans="1:1" x14ac:dyDescent="0.25">
      <c r="A2637" s="3"/>
    </row>
    <row r="2638" spans="1:1" x14ac:dyDescent="0.25">
      <c r="A2638" s="3"/>
    </row>
    <row r="2639" spans="1:1" x14ac:dyDescent="0.25">
      <c r="A2639" s="3"/>
    </row>
    <row r="2640" spans="1:1" x14ac:dyDescent="0.25">
      <c r="A2640" s="3"/>
    </row>
    <row r="2641" spans="1:1" x14ac:dyDescent="0.25">
      <c r="A2641" s="3"/>
    </row>
    <row r="2642" spans="1:1" x14ac:dyDescent="0.25">
      <c r="A2642" s="3"/>
    </row>
    <row r="2643" spans="1:1" x14ac:dyDescent="0.25">
      <c r="A2643" s="3"/>
    </row>
    <row r="2644" spans="1:1" x14ac:dyDescent="0.25">
      <c r="A2644" s="3"/>
    </row>
    <row r="2645" spans="1:1" x14ac:dyDescent="0.25">
      <c r="A2645" s="3"/>
    </row>
    <row r="2646" spans="1:1" x14ac:dyDescent="0.25">
      <c r="A2646" s="3"/>
    </row>
    <row r="2647" spans="1:1" x14ac:dyDescent="0.25">
      <c r="A2647" s="3"/>
    </row>
    <row r="2648" spans="1:1" x14ac:dyDescent="0.25">
      <c r="A2648" s="3"/>
    </row>
    <row r="2649" spans="1:1" x14ac:dyDescent="0.25">
      <c r="A2649" s="3"/>
    </row>
    <row r="2650" spans="1:1" x14ac:dyDescent="0.25">
      <c r="A2650" s="3"/>
    </row>
    <row r="2651" spans="1:1" x14ac:dyDescent="0.25">
      <c r="A2651" s="3"/>
    </row>
    <row r="2652" spans="1:1" x14ac:dyDescent="0.25">
      <c r="A2652" s="3"/>
    </row>
    <row r="2653" spans="1:1" x14ac:dyDescent="0.25">
      <c r="A2653" s="3"/>
    </row>
    <row r="2654" spans="1:1" x14ac:dyDescent="0.25">
      <c r="A2654" s="3"/>
    </row>
    <row r="2655" spans="1:1" x14ac:dyDescent="0.25">
      <c r="A2655" s="3"/>
    </row>
    <row r="2656" spans="1:1" x14ac:dyDescent="0.25">
      <c r="A2656" s="3"/>
    </row>
    <row r="2657" spans="1:1" x14ac:dyDescent="0.25">
      <c r="A2657" s="3"/>
    </row>
    <row r="2658" spans="1:1" x14ac:dyDescent="0.25">
      <c r="A2658" s="3"/>
    </row>
    <row r="2659" spans="1:1" x14ac:dyDescent="0.25">
      <c r="A2659" s="3"/>
    </row>
    <row r="2660" spans="1:1" x14ac:dyDescent="0.25">
      <c r="A2660" s="3"/>
    </row>
    <row r="2661" spans="1:1" x14ac:dyDescent="0.25">
      <c r="A2661" s="3"/>
    </row>
    <row r="2662" spans="1:1" x14ac:dyDescent="0.25">
      <c r="A2662" s="3"/>
    </row>
    <row r="2663" spans="1:1" x14ac:dyDescent="0.25">
      <c r="A2663" s="3"/>
    </row>
    <row r="2664" spans="1:1" x14ac:dyDescent="0.25">
      <c r="A2664" s="3"/>
    </row>
    <row r="2665" spans="1:1" x14ac:dyDescent="0.25">
      <c r="A2665" s="3"/>
    </row>
    <row r="2666" spans="1:1" x14ac:dyDescent="0.25">
      <c r="A2666" s="3"/>
    </row>
    <row r="2667" spans="1:1" x14ac:dyDescent="0.25">
      <c r="A2667" s="3"/>
    </row>
    <row r="2668" spans="1:1" x14ac:dyDescent="0.25">
      <c r="A2668" s="3"/>
    </row>
    <row r="2669" spans="1:1" x14ac:dyDescent="0.25">
      <c r="A2669" s="3"/>
    </row>
    <row r="2670" spans="1:1" x14ac:dyDescent="0.25">
      <c r="A2670" s="3"/>
    </row>
    <row r="2671" spans="1:1" x14ac:dyDescent="0.25">
      <c r="A2671" s="3"/>
    </row>
    <row r="2672" spans="1:1" x14ac:dyDescent="0.25">
      <c r="A2672" s="3"/>
    </row>
    <row r="2673" spans="1:1" x14ac:dyDescent="0.25">
      <c r="A2673" s="3"/>
    </row>
    <row r="2674" spans="1:1" x14ac:dyDescent="0.25">
      <c r="A2674" s="3"/>
    </row>
    <row r="2675" spans="1:1" x14ac:dyDescent="0.25">
      <c r="A2675" s="3"/>
    </row>
    <row r="2676" spans="1:1" x14ac:dyDescent="0.25">
      <c r="A2676" s="3"/>
    </row>
    <row r="2677" spans="1:1" x14ac:dyDescent="0.25">
      <c r="A2677" s="3"/>
    </row>
    <row r="2678" spans="1:1" x14ac:dyDescent="0.25">
      <c r="A2678" s="3"/>
    </row>
    <row r="2679" spans="1:1" x14ac:dyDescent="0.25">
      <c r="A2679" s="3"/>
    </row>
    <row r="2680" spans="1:1" x14ac:dyDescent="0.25">
      <c r="A2680" s="3"/>
    </row>
    <row r="2681" spans="1:1" x14ac:dyDescent="0.25">
      <c r="A2681" s="3"/>
    </row>
    <row r="2682" spans="1:1" x14ac:dyDescent="0.25">
      <c r="A2682" s="3"/>
    </row>
    <row r="2683" spans="1:1" x14ac:dyDescent="0.25">
      <c r="A2683" s="3"/>
    </row>
    <row r="2684" spans="1:1" x14ac:dyDescent="0.25">
      <c r="A2684" s="3"/>
    </row>
    <row r="2685" spans="1:1" x14ac:dyDescent="0.25">
      <c r="A2685" s="3"/>
    </row>
    <row r="2686" spans="1:1" x14ac:dyDescent="0.25">
      <c r="A2686" s="3"/>
    </row>
    <row r="2687" spans="1:1" x14ac:dyDescent="0.25">
      <c r="A2687" s="3"/>
    </row>
    <row r="2688" spans="1:1" x14ac:dyDescent="0.25">
      <c r="A2688" s="3"/>
    </row>
    <row r="2689" spans="1:1" x14ac:dyDescent="0.25">
      <c r="A2689" s="3"/>
    </row>
    <row r="2690" spans="1:1" x14ac:dyDescent="0.25">
      <c r="A2690" s="3"/>
    </row>
    <row r="2691" spans="1:1" x14ac:dyDescent="0.25">
      <c r="A2691" s="3"/>
    </row>
    <row r="2692" spans="1:1" x14ac:dyDescent="0.25">
      <c r="A2692" s="3"/>
    </row>
    <row r="2693" spans="1:1" x14ac:dyDescent="0.25">
      <c r="A2693" s="3"/>
    </row>
    <row r="2694" spans="1:1" x14ac:dyDescent="0.25">
      <c r="A2694" s="3"/>
    </row>
    <row r="2695" spans="1:1" x14ac:dyDescent="0.25">
      <c r="A2695" s="3"/>
    </row>
    <row r="2696" spans="1:1" x14ac:dyDescent="0.25">
      <c r="A2696" s="3"/>
    </row>
    <row r="2697" spans="1:1" x14ac:dyDescent="0.25">
      <c r="A2697" s="3"/>
    </row>
    <row r="2698" spans="1:1" x14ac:dyDescent="0.25">
      <c r="A2698" s="3"/>
    </row>
    <row r="2699" spans="1:1" x14ac:dyDescent="0.25">
      <c r="A2699" s="3"/>
    </row>
    <row r="2700" spans="1:1" x14ac:dyDescent="0.25">
      <c r="A2700" s="3"/>
    </row>
    <row r="2701" spans="1:1" x14ac:dyDescent="0.25">
      <c r="A2701" s="3"/>
    </row>
    <row r="2702" spans="1:1" x14ac:dyDescent="0.25">
      <c r="A2702" s="3"/>
    </row>
    <row r="2703" spans="1:1" x14ac:dyDescent="0.25">
      <c r="A2703" s="3"/>
    </row>
    <row r="2704" spans="1:1" x14ac:dyDescent="0.25">
      <c r="A2704" s="3"/>
    </row>
    <row r="2705" spans="1:1" x14ac:dyDescent="0.25">
      <c r="A2705" s="3"/>
    </row>
    <row r="2706" spans="1:1" x14ac:dyDescent="0.25">
      <c r="A2706" s="3"/>
    </row>
    <row r="2707" spans="1:1" x14ac:dyDescent="0.25">
      <c r="A2707" s="3"/>
    </row>
    <row r="2708" spans="1:1" x14ac:dyDescent="0.25">
      <c r="A2708" s="3"/>
    </row>
    <row r="2709" spans="1:1" x14ac:dyDescent="0.25">
      <c r="A2709" s="3"/>
    </row>
    <row r="2710" spans="1:1" x14ac:dyDescent="0.25">
      <c r="A2710" s="3"/>
    </row>
    <row r="2711" spans="1:1" x14ac:dyDescent="0.25">
      <c r="A2711" s="3"/>
    </row>
    <row r="2712" spans="1:1" x14ac:dyDescent="0.25">
      <c r="A2712" s="3"/>
    </row>
    <row r="2713" spans="1:1" x14ac:dyDescent="0.25">
      <c r="A2713" s="3"/>
    </row>
    <row r="2714" spans="1:1" x14ac:dyDescent="0.25">
      <c r="A2714" s="3"/>
    </row>
    <row r="2715" spans="1:1" x14ac:dyDescent="0.25">
      <c r="A2715" s="3"/>
    </row>
    <row r="2716" spans="1:1" x14ac:dyDescent="0.25">
      <c r="A2716" s="3"/>
    </row>
    <row r="2717" spans="1:1" x14ac:dyDescent="0.25">
      <c r="A2717" s="3"/>
    </row>
    <row r="2718" spans="1:1" x14ac:dyDescent="0.25">
      <c r="A2718" s="3"/>
    </row>
    <row r="2719" spans="1:1" x14ac:dyDescent="0.25">
      <c r="A2719" s="3"/>
    </row>
    <row r="2720" spans="1:1" x14ac:dyDescent="0.25">
      <c r="A2720" s="3"/>
    </row>
    <row r="2721" spans="1:1" x14ac:dyDescent="0.25">
      <c r="A2721" s="3"/>
    </row>
    <row r="2722" spans="1:1" x14ac:dyDescent="0.25">
      <c r="A2722" s="3"/>
    </row>
    <row r="2723" spans="1:1" x14ac:dyDescent="0.25">
      <c r="A2723" s="3"/>
    </row>
    <row r="2724" spans="1:1" x14ac:dyDescent="0.25">
      <c r="A2724" s="3"/>
    </row>
    <row r="2725" spans="1:1" x14ac:dyDescent="0.25">
      <c r="A2725" s="3"/>
    </row>
    <row r="2726" spans="1:1" x14ac:dyDescent="0.25">
      <c r="A2726" s="3"/>
    </row>
    <row r="2727" spans="1:1" x14ac:dyDescent="0.25">
      <c r="A2727" s="3"/>
    </row>
    <row r="2728" spans="1:1" x14ac:dyDescent="0.25">
      <c r="A2728" s="3"/>
    </row>
    <row r="2729" spans="1:1" x14ac:dyDescent="0.25">
      <c r="A2729" s="3"/>
    </row>
    <row r="2730" spans="1:1" x14ac:dyDescent="0.25">
      <c r="A2730" s="3"/>
    </row>
    <row r="2731" spans="1:1" x14ac:dyDescent="0.25">
      <c r="A2731" s="3"/>
    </row>
    <row r="2732" spans="1:1" x14ac:dyDescent="0.25">
      <c r="A2732" s="3"/>
    </row>
    <row r="2733" spans="1:1" x14ac:dyDescent="0.25">
      <c r="A2733" s="3"/>
    </row>
    <row r="2734" spans="1:1" x14ac:dyDescent="0.25">
      <c r="A2734" s="3"/>
    </row>
    <row r="2735" spans="1:1" x14ac:dyDescent="0.25">
      <c r="A2735" s="3"/>
    </row>
    <row r="2736" spans="1:1" x14ac:dyDescent="0.25">
      <c r="A2736" s="3"/>
    </row>
    <row r="2737" spans="1:1" x14ac:dyDescent="0.25">
      <c r="A2737" s="3"/>
    </row>
    <row r="2738" spans="1:1" x14ac:dyDescent="0.25">
      <c r="A2738" s="3"/>
    </row>
    <row r="2739" spans="1:1" x14ac:dyDescent="0.25">
      <c r="A2739" s="3"/>
    </row>
    <row r="2740" spans="1:1" x14ac:dyDescent="0.25">
      <c r="A2740" s="3"/>
    </row>
    <row r="2741" spans="1:1" x14ac:dyDescent="0.25">
      <c r="A2741" s="3"/>
    </row>
    <row r="2742" spans="1:1" x14ac:dyDescent="0.25">
      <c r="A2742" s="3"/>
    </row>
    <row r="2743" spans="1:1" x14ac:dyDescent="0.25">
      <c r="A2743" s="3"/>
    </row>
    <row r="2744" spans="1:1" x14ac:dyDescent="0.25">
      <c r="A2744" s="3"/>
    </row>
    <row r="2745" spans="1:1" x14ac:dyDescent="0.25">
      <c r="A2745" s="3"/>
    </row>
    <row r="2746" spans="1:1" x14ac:dyDescent="0.25">
      <c r="A2746" s="3"/>
    </row>
    <row r="2747" spans="1:1" x14ac:dyDescent="0.25">
      <c r="A2747" s="3"/>
    </row>
    <row r="2748" spans="1:1" x14ac:dyDescent="0.25">
      <c r="A2748" s="3"/>
    </row>
    <row r="2749" spans="1:1" x14ac:dyDescent="0.25">
      <c r="A2749" s="3"/>
    </row>
    <row r="2750" spans="1:1" x14ac:dyDescent="0.25">
      <c r="A2750" s="3"/>
    </row>
    <row r="2751" spans="1:1" x14ac:dyDescent="0.25">
      <c r="A2751" s="3"/>
    </row>
    <row r="2752" spans="1:1" x14ac:dyDescent="0.25">
      <c r="A2752" s="3"/>
    </row>
    <row r="2753" spans="1:1" x14ac:dyDescent="0.25">
      <c r="A2753" s="3"/>
    </row>
    <row r="2754" spans="1:1" x14ac:dyDescent="0.25">
      <c r="A2754" s="3"/>
    </row>
    <row r="2755" spans="1:1" x14ac:dyDescent="0.25">
      <c r="A2755" s="3"/>
    </row>
    <row r="2756" spans="1:1" x14ac:dyDescent="0.25">
      <c r="A2756" s="3"/>
    </row>
    <row r="2757" spans="1:1" x14ac:dyDescent="0.25">
      <c r="A2757" s="3"/>
    </row>
    <row r="2758" spans="1:1" x14ac:dyDescent="0.25">
      <c r="A2758" s="3"/>
    </row>
    <row r="2759" spans="1:1" x14ac:dyDescent="0.25">
      <c r="A2759" s="3"/>
    </row>
    <row r="2760" spans="1:1" x14ac:dyDescent="0.25">
      <c r="A2760" s="3"/>
    </row>
    <row r="2761" spans="1:1" x14ac:dyDescent="0.25">
      <c r="A2761" s="3"/>
    </row>
    <row r="2762" spans="1:1" x14ac:dyDescent="0.25">
      <c r="A2762" s="3"/>
    </row>
    <row r="2763" spans="1:1" x14ac:dyDescent="0.25">
      <c r="A2763" s="3"/>
    </row>
    <row r="2764" spans="1:1" x14ac:dyDescent="0.25">
      <c r="A2764" s="3"/>
    </row>
    <row r="2765" spans="1:1" x14ac:dyDescent="0.25">
      <c r="A2765" s="3"/>
    </row>
    <row r="2766" spans="1:1" x14ac:dyDescent="0.25">
      <c r="A2766" s="3"/>
    </row>
    <row r="2767" spans="1:1" x14ac:dyDescent="0.25">
      <c r="A2767" s="3"/>
    </row>
    <row r="2768" spans="1:1" x14ac:dyDescent="0.25">
      <c r="A2768" s="3"/>
    </row>
    <row r="2769" spans="1:1" x14ac:dyDescent="0.25">
      <c r="A2769" s="3"/>
    </row>
    <row r="2770" spans="1:1" x14ac:dyDescent="0.25">
      <c r="A2770" s="3"/>
    </row>
    <row r="2771" spans="1:1" x14ac:dyDescent="0.25">
      <c r="A2771" s="3"/>
    </row>
    <row r="2772" spans="1:1" x14ac:dyDescent="0.25">
      <c r="A2772" s="3"/>
    </row>
    <row r="2773" spans="1:1" x14ac:dyDescent="0.25">
      <c r="A2773" s="3"/>
    </row>
    <row r="2774" spans="1:1" x14ac:dyDescent="0.25">
      <c r="A2774" s="3"/>
    </row>
    <row r="2775" spans="1:1" x14ac:dyDescent="0.25">
      <c r="A2775" s="3"/>
    </row>
    <row r="2776" spans="1:1" x14ac:dyDescent="0.25">
      <c r="A2776" s="3"/>
    </row>
    <row r="2777" spans="1:1" x14ac:dyDescent="0.25">
      <c r="A2777" s="3"/>
    </row>
    <row r="2778" spans="1:1" x14ac:dyDescent="0.25">
      <c r="A2778" s="3"/>
    </row>
    <row r="2779" spans="1:1" x14ac:dyDescent="0.25">
      <c r="A2779" s="3"/>
    </row>
    <row r="2780" spans="1:1" x14ac:dyDescent="0.25">
      <c r="A2780" s="3"/>
    </row>
    <row r="2781" spans="1:1" x14ac:dyDescent="0.25">
      <c r="A2781" s="3"/>
    </row>
    <row r="2782" spans="1:1" x14ac:dyDescent="0.25">
      <c r="A2782" s="3"/>
    </row>
    <row r="2783" spans="1:1" x14ac:dyDescent="0.25">
      <c r="A2783" s="3"/>
    </row>
    <row r="2784" spans="1:1" x14ac:dyDescent="0.25">
      <c r="A2784" s="3"/>
    </row>
    <row r="2785" spans="1:1" x14ac:dyDescent="0.25">
      <c r="A2785" s="3"/>
    </row>
    <row r="2786" spans="1:1" x14ac:dyDescent="0.25">
      <c r="A2786" s="3"/>
    </row>
    <row r="2787" spans="1:1" x14ac:dyDescent="0.25">
      <c r="A2787" s="3"/>
    </row>
    <row r="2788" spans="1:1" x14ac:dyDescent="0.25">
      <c r="A2788" s="3"/>
    </row>
    <row r="2789" spans="1:1" x14ac:dyDescent="0.25">
      <c r="A2789" s="3"/>
    </row>
    <row r="2790" spans="1:1" x14ac:dyDescent="0.25">
      <c r="A2790" s="3"/>
    </row>
    <row r="2791" spans="1:1" x14ac:dyDescent="0.25">
      <c r="A2791" s="3"/>
    </row>
    <row r="2792" spans="1:1" x14ac:dyDescent="0.25">
      <c r="A2792" s="3"/>
    </row>
    <row r="2793" spans="1:1" x14ac:dyDescent="0.25">
      <c r="A2793" s="3"/>
    </row>
    <row r="2794" spans="1:1" x14ac:dyDescent="0.25">
      <c r="A2794" s="3"/>
    </row>
    <row r="2795" spans="1:1" x14ac:dyDescent="0.25">
      <c r="A2795" s="3"/>
    </row>
    <row r="2796" spans="1:1" x14ac:dyDescent="0.25">
      <c r="A2796" s="3"/>
    </row>
    <row r="2797" spans="1:1" x14ac:dyDescent="0.25">
      <c r="A2797" s="3"/>
    </row>
    <row r="2798" spans="1:1" x14ac:dyDescent="0.25">
      <c r="A2798" s="3"/>
    </row>
    <row r="2799" spans="1:1" x14ac:dyDescent="0.25">
      <c r="A2799" s="3"/>
    </row>
    <row r="2800" spans="1:1" x14ac:dyDescent="0.25">
      <c r="A2800" s="3"/>
    </row>
    <row r="2801" spans="1:1" x14ac:dyDescent="0.25">
      <c r="A2801" s="3"/>
    </row>
    <row r="2802" spans="1:1" x14ac:dyDescent="0.25">
      <c r="A2802" s="3"/>
    </row>
    <row r="2803" spans="1:1" x14ac:dyDescent="0.25">
      <c r="A2803" s="3"/>
    </row>
    <row r="2804" spans="1:1" x14ac:dyDescent="0.25">
      <c r="A2804" s="3"/>
    </row>
    <row r="2805" spans="1:1" x14ac:dyDescent="0.25">
      <c r="A2805" s="3"/>
    </row>
    <row r="2806" spans="1:1" x14ac:dyDescent="0.25">
      <c r="A2806" s="3"/>
    </row>
    <row r="2807" spans="1:1" x14ac:dyDescent="0.25">
      <c r="A2807" s="3"/>
    </row>
    <row r="2808" spans="1:1" x14ac:dyDescent="0.25">
      <c r="A2808" s="3"/>
    </row>
    <row r="2809" spans="1:1" x14ac:dyDescent="0.25">
      <c r="A2809" s="3"/>
    </row>
    <row r="2810" spans="1:1" x14ac:dyDescent="0.25">
      <c r="A2810" s="3"/>
    </row>
    <row r="2811" spans="1:1" x14ac:dyDescent="0.25">
      <c r="A2811" s="3"/>
    </row>
    <row r="2812" spans="1:1" x14ac:dyDescent="0.25">
      <c r="A2812" s="3"/>
    </row>
    <row r="2813" spans="1:1" x14ac:dyDescent="0.25">
      <c r="A2813" s="3"/>
    </row>
    <row r="2814" spans="1:1" x14ac:dyDescent="0.25">
      <c r="A2814" s="3"/>
    </row>
    <row r="2815" spans="1:1" x14ac:dyDescent="0.25">
      <c r="A2815" s="3"/>
    </row>
    <row r="2816" spans="1:1" x14ac:dyDescent="0.25">
      <c r="A2816" s="3"/>
    </row>
    <row r="2817" spans="1:1" x14ac:dyDescent="0.25">
      <c r="A2817" s="3"/>
    </row>
    <row r="2818" spans="1:1" x14ac:dyDescent="0.25">
      <c r="A2818" s="3"/>
    </row>
    <row r="2819" spans="1:1" x14ac:dyDescent="0.25">
      <c r="A2819" s="3"/>
    </row>
    <row r="2820" spans="1:1" x14ac:dyDescent="0.25">
      <c r="A2820" s="3"/>
    </row>
    <row r="2821" spans="1:1" x14ac:dyDescent="0.25">
      <c r="A2821" s="3"/>
    </row>
    <row r="2822" spans="1:1" x14ac:dyDescent="0.25">
      <c r="A2822" s="3"/>
    </row>
    <row r="2823" spans="1:1" x14ac:dyDescent="0.25">
      <c r="A2823" s="3"/>
    </row>
    <row r="2824" spans="1:1" x14ac:dyDescent="0.25">
      <c r="A2824" s="3"/>
    </row>
    <row r="2825" spans="1:1" x14ac:dyDescent="0.25">
      <c r="A2825" s="3"/>
    </row>
    <row r="2826" spans="1:1" x14ac:dyDescent="0.25">
      <c r="A2826" s="3"/>
    </row>
    <row r="2827" spans="1:1" x14ac:dyDescent="0.25">
      <c r="A2827" s="3"/>
    </row>
    <row r="2828" spans="1:1" x14ac:dyDescent="0.25">
      <c r="A2828" s="3"/>
    </row>
    <row r="2829" spans="1:1" x14ac:dyDescent="0.25">
      <c r="A2829" s="3"/>
    </row>
    <row r="2830" spans="1:1" x14ac:dyDescent="0.25">
      <c r="A2830" s="3"/>
    </row>
    <row r="2831" spans="1:1" x14ac:dyDescent="0.25">
      <c r="A2831" s="3"/>
    </row>
    <row r="2832" spans="1:1" x14ac:dyDescent="0.25">
      <c r="A2832" s="3"/>
    </row>
    <row r="2833" spans="1:1" x14ac:dyDescent="0.25">
      <c r="A2833" s="3"/>
    </row>
    <row r="2834" spans="1:1" x14ac:dyDescent="0.25">
      <c r="A2834" s="3"/>
    </row>
    <row r="2835" spans="1:1" x14ac:dyDescent="0.25">
      <c r="A2835" s="3"/>
    </row>
    <row r="2836" spans="1:1" x14ac:dyDescent="0.25">
      <c r="A2836" s="3"/>
    </row>
    <row r="2837" spans="1:1" x14ac:dyDescent="0.25">
      <c r="A2837" s="3"/>
    </row>
    <row r="2838" spans="1:1" x14ac:dyDescent="0.25">
      <c r="A2838" s="3"/>
    </row>
    <row r="2839" spans="1:1" x14ac:dyDescent="0.25">
      <c r="A2839" s="3"/>
    </row>
    <row r="2840" spans="1:1" x14ac:dyDescent="0.25">
      <c r="A2840" s="3"/>
    </row>
    <row r="2841" spans="1:1" x14ac:dyDescent="0.25">
      <c r="A2841" s="3"/>
    </row>
    <row r="2842" spans="1:1" x14ac:dyDescent="0.25">
      <c r="A2842" s="3"/>
    </row>
    <row r="2843" spans="1:1" x14ac:dyDescent="0.25">
      <c r="A2843" s="3"/>
    </row>
    <row r="2844" spans="1:1" x14ac:dyDescent="0.25">
      <c r="A2844" s="3"/>
    </row>
    <row r="2845" spans="1:1" x14ac:dyDescent="0.25">
      <c r="A2845" s="3"/>
    </row>
    <row r="2846" spans="1:1" x14ac:dyDescent="0.25">
      <c r="A2846" s="3"/>
    </row>
    <row r="2847" spans="1:1" x14ac:dyDescent="0.25">
      <c r="A2847" s="3"/>
    </row>
    <row r="2848" spans="1:1" x14ac:dyDescent="0.25">
      <c r="A2848" s="3"/>
    </row>
    <row r="2849" spans="1:1" x14ac:dyDescent="0.25">
      <c r="A2849" s="3"/>
    </row>
    <row r="2850" spans="1:1" x14ac:dyDescent="0.25">
      <c r="A2850" s="3"/>
    </row>
    <row r="2851" spans="1:1" x14ac:dyDescent="0.25">
      <c r="A2851" s="3"/>
    </row>
    <row r="2852" spans="1:1" x14ac:dyDescent="0.25">
      <c r="A2852" s="3"/>
    </row>
    <row r="2853" spans="1:1" x14ac:dyDescent="0.25">
      <c r="A2853" s="3"/>
    </row>
    <row r="2854" spans="1:1" x14ac:dyDescent="0.25">
      <c r="A2854" s="3"/>
    </row>
    <row r="2855" spans="1:1" x14ac:dyDescent="0.25">
      <c r="A2855" s="3"/>
    </row>
    <row r="2856" spans="1:1" x14ac:dyDescent="0.25">
      <c r="A2856" s="3"/>
    </row>
    <row r="2857" spans="1:1" x14ac:dyDescent="0.25">
      <c r="A2857" s="3"/>
    </row>
    <row r="2858" spans="1:1" x14ac:dyDescent="0.25">
      <c r="A2858" s="3"/>
    </row>
    <row r="2859" spans="1:1" x14ac:dyDescent="0.25">
      <c r="A2859" s="3"/>
    </row>
    <row r="2860" spans="1:1" x14ac:dyDescent="0.25">
      <c r="A2860" s="3"/>
    </row>
    <row r="2861" spans="1:1" x14ac:dyDescent="0.25">
      <c r="A2861" s="3"/>
    </row>
    <row r="2862" spans="1:1" x14ac:dyDescent="0.25">
      <c r="A2862" s="3"/>
    </row>
    <row r="2863" spans="1:1" x14ac:dyDescent="0.25">
      <c r="A2863" s="3"/>
    </row>
    <row r="2864" spans="1:1" x14ac:dyDescent="0.25">
      <c r="A2864" s="3"/>
    </row>
    <row r="2865" spans="1:1" x14ac:dyDescent="0.25">
      <c r="A2865" s="3"/>
    </row>
    <row r="2866" spans="1:1" x14ac:dyDescent="0.25">
      <c r="A2866" s="3"/>
    </row>
    <row r="2867" spans="1:1" x14ac:dyDescent="0.25">
      <c r="A2867" s="3"/>
    </row>
    <row r="2868" spans="1:1" x14ac:dyDescent="0.25">
      <c r="A2868" s="3"/>
    </row>
    <row r="2869" spans="1:1" x14ac:dyDescent="0.25">
      <c r="A2869" s="3"/>
    </row>
    <row r="2870" spans="1:1" x14ac:dyDescent="0.25">
      <c r="A2870" s="3"/>
    </row>
    <row r="2871" spans="1:1" x14ac:dyDescent="0.25">
      <c r="A2871" s="3"/>
    </row>
    <row r="2872" spans="1:1" x14ac:dyDescent="0.25">
      <c r="A2872" s="3"/>
    </row>
    <row r="2873" spans="1:1" x14ac:dyDescent="0.25">
      <c r="A2873" s="3"/>
    </row>
    <row r="2874" spans="1:1" x14ac:dyDescent="0.25">
      <c r="A2874" s="3"/>
    </row>
    <row r="2875" spans="1:1" x14ac:dyDescent="0.25">
      <c r="A2875" s="3"/>
    </row>
    <row r="2876" spans="1:1" x14ac:dyDescent="0.25">
      <c r="A2876" s="3"/>
    </row>
    <row r="2877" spans="1:1" x14ac:dyDescent="0.25">
      <c r="A2877" s="3"/>
    </row>
    <row r="2878" spans="1:1" x14ac:dyDescent="0.25">
      <c r="A2878" s="3"/>
    </row>
    <row r="2879" spans="1:1" x14ac:dyDescent="0.25">
      <c r="A2879" s="3"/>
    </row>
    <row r="2880" spans="1:1" x14ac:dyDescent="0.25">
      <c r="A2880" s="3"/>
    </row>
    <row r="2881" spans="1:1" x14ac:dyDescent="0.25">
      <c r="A2881" s="3"/>
    </row>
    <row r="2882" spans="1:1" x14ac:dyDescent="0.25">
      <c r="A2882" s="3"/>
    </row>
    <row r="2883" spans="1:1" x14ac:dyDescent="0.25">
      <c r="A2883" s="3"/>
    </row>
    <row r="2884" spans="1:1" x14ac:dyDescent="0.25">
      <c r="A2884" s="3"/>
    </row>
    <row r="2885" spans="1:1" x14ac:dyDescent="0.25">
      <c r="A2885" s="3"/>
    </row>
    <row r="2886" spans="1:1" x14ac:dyDescent="0.25">
      <c r="A2886" s="3"/>
    </row>
    <row r="2887" spans="1:1" x14ac:dyDescent="0.25">
      <c r="A2887" s="3"/>
    </row>
    <row r="2888" spans="1:1" x14ac:dyDescent="0.25">
      <c r="A2888" s="3"/>
    </row>
    <row r="2889" spans="1:1" x14ac:dyDescent="0.25">
      <c r="A2889" s="3"/>
    </row>
    <row r="2890" spans="1:1" x14ac:dyDescent="0.25">
      <c r="A2890" s="3"/>
    </row>
    <row r="2891" spans="1:1" x14ac:dyDescent="0.25">
      <c r="A2891" s="3"/>
    </row>
    <row r="2892" spans="1:1" x14ac:dyDescent="0.25">
      <c r="A2892" s="3"/>
    </row>
    <row r="2893" spans="1:1" x14ac:dyDescent="0.25">
      <c r="A2893" s="3"/>
    </row>
    <row r="2894" spans="1:1" x14ac:dyDescent="0.25">
      <c r="A2894" s="3"/>
    </row>
    <row r="2895" spans="1:1" x14ac:dyDescent="0.25">
      <c r="A2895" s="3"/>
    </row>
    <row r="2896" spans="1:1" x14ac:dyDescent="0.25">
      <c r="A2896" s="3"/>
    </row>
    <row r="2897" spans="1:1" x14ac:dyDescent="0.25">
      <c r="A2897" s="3"/>
    </row>
    <row r="2898" spans="1:1" x14ac:dyDescent="0.25">
      <c r="A2898" s="3"/>
    </row>
    <row r="2899" spans="1:1" x14ac:dyDescent="0.25">
      <c r="A2899" s="3"/>
    </row>
    <row r="2900" spans="1:1" x14ac:dyDescent="0.25">
      <c r="A2900" s="3"/>
    </row>
    <row r="2901" spans="1:1" x14ac:dyDescent="0.25">
      <c r="A2901" s="3"/>
    </row>
    <row r="2902" spans="1:1" x14ac:dyDescent="0.25">
      <c r="A2902" s="3"/>
    </row>
    <row r="2903" spans="1:1" x14ac:dyDescent="0.25">
      <c r="A2903" s="3"/>
    </row>
    <row r="2904" spans="1:1" x14ac:dyDescent="0.25">
      <c r="A2904" s="3"/>
    </row>
    <row r="2905" spans="1:1" x14ac:dyDescent="0.25">
      <c r="A2905" s="3"/>
    </row>
    <row r="2906" spans="1:1" x14ac:dyDescent="0.25">
      <c r="A2906" s="3"/>
    </row>
    <row r="2907" spans="1:1" x14ac:dyDescent="0.25">
      <c r="A2907" s="3"/>
    </row>
    <row r="2908" spans="1:1" x14ac:dyDescent="0.25">
      <c r="A2908" s="3"/>
    </row>
    <row r="2909" spans="1:1" x14ac:dyDescent="0.25">
      <c r="A2909" s="3"/>
    </row>
    <row r="2910" spans="1:1" x14ac:dyDescent="0.25">
      <c r="A2910" s="3"/>
    </row>
    <row r="2911" spans="1:1" x14ac:dyDescent="0.25">
      <c r="A2911" s="3"/>
    </row>
    <row r="2912" spans="1:1" x14ac:dyDescent="0.25">
      <c r="A2912" s="3"/>
    </row>
    <row r="2913" spans="1:1" x14ac:dyDescent="0.25">
      <c r="A2913" s="3"/>
    </row>
    <row r="2914" spans="1:1" x14ac:dyDescent="0.25">
      <c r="A2914" s="3"/>
    </row>
    <row r="2915" spans="1:1" x14ac:dyDescent="0.25">
      <c r="A2915" s="3"/>
    </row>
    <row r="2916" spans="1:1" x14ac:dyDescent="0.25">
      <c r="A2916" s="3"/>
    </row>
    <row r="2917" spans="1:1" x14ac:dyDescent="0.25">
      <c r="A2917" s="3"/>
    </row>
    <row r="2918" spans="1:1" x14ac:dyDescent="0.25">
      <c r="A2918" s="3"/>
    </row>
    <row r="2919" spans="1:1" x14ac:dyDescent="0.25">
      <c r="A2919" s="3"/>
    </row>
    <row r="2920" spans="1:1" x14ac:dyDescent="0.25">
      <c r="A2920" s="3"/>
    </row>
    <row r="2921" spans="1:1" x14ac:dyDescent="0.25">
      <c r="A2921" s="3"/>
    </row>
    <row r="2922" spans="1:1" x14ac:dyDescent="0.25">
      <c r="A2922" s="3"/>
    </row>
    <row r="2923" spans="1:1" x14ac:dyDescent="0.25">
      <c r="A2923" s="3"/>
    </row>
    <row r="2924" spans="1:1" x14ac:dyDescent="0.25">
      <c r="A2924" s="3"/>
    </row>
    <row r="2925" spans="1:1" x14ac:dyDescent="0.25">
      <c r="A2925" s="3"/>
    </row>
    <row r="2926" spans="1:1" x14ac:dyDescent="0.25">
      <c r="A2926" s="3"/>
    </row>
    <row r="2927" spans="1:1" x14ac:dyDescent="0.25">
      <c r="A2927" s="3"/>
    </row>
    <row r="2928" spans="1:1" x14ac:dyDescent="0.25">
      <c r="A2928" s="3"/>
    </row>
    <row r="2929" spans="1:1" x14ac:dyDescent="0.25">
      <c r="A2929" s="3"/>
    </row>
    <row r="2930" spans="1:1" x14ac:dyDescent="0.25">
      <c r="A2930" s="3"/>
    </row>
    <row r="2931" spans="1:1" x14ac:dyDescent="0.25">
      <c r="A2931" s="3"/>
    </row>
    <row r="2932" spans="1:1" x14ac:dyDescent="0.25">
      <c r="A2932" s="3"/>
    </row>
    <row r="2933" spans="1:1" x14ac:dyDescent="0.25">
      <c r="A2933" s="3"/>
    </row>
    <row r="2934" spans="1:1" x14ac:dyDescent="0.25">
      <c r="A2934" s="3"/>
    </row>
    <row r="2935" spans="1:1" x14ac:dyDescent="0.25">
      <c r="A2935" s="3"/>
    </row>
    <row r="2936" spans="1:1" x14ac:dyDescent="0.25">
      <c r="A2936" s="3"/>
    </row>
    <row r="2937" spans="1:1" x14ac:dyDescent="0.25">
      <c r="A2937" s="3"/>
    </row>
    <row r="2938" spans="1:1" x14ac:dyDescent="0.25">
      <c r="A2938" s="3"/>
    </row>
    <row r="2939" spans="1:1" x14ac:dyDescent="0.25">
      <c r="A2939" s="3"/>
    </row>
    <row r="2940" spans="1:1" x14ac:dyDescent="0.25">
      <c r="A2940" s="3"/>
    </row>
    <row r="2941" spans="1:1" x14ac:dyDescent="0.25">
      <c r="A2941" s="3"/>
    </row>
    <row r="2942" spans="1:1" x14ac:dyDescent="0.25">
      <c r="A2942" s="3"/>
    </row>
    <row r="2943" spans="1:1" x14ac:dyDescent="0.25">
      <c r="A2943" s="3"/>
    </row>
    <row r="2944" spans="1:1" x14ac:dyDescent="0.25">
      <c r="A2944" s="3"/>
    </row>
    <row r="2945" spans="1:1" x14ac:dyDescent="0.25">
      <c r="A2945" s="3"/>
    </row>
    <row r="2946" spans="1:1" x14ac:dyDescent="0.25">
      <c r="A2946" s="3"/>
    </row>
    <row r="2947" spans="1:1" x14ac:dyDescent="0.25">
      <c r="A2947" s="3"/>
    </row>
    <row r="2948" spans="1:1" x14ac:dyDescent="0.25">
      <c r="A2948" s="3"/>
    </row>
    <row r="2949" spans="1:1" x14ac:dyDescent="0.25">
      <c r="A2949" s="3"/>
    </row>
    <row r="2950" spans="1:1" x14ac:dyDescent="0.25">
      <c r="A2950" s="3"/>
    </row>
    <row r="2951" spans="1:1" x14ac:dyDescent="0.25">
      <c r="A2951" s="3"/>
    </row>
    <row r="2952" spans="1:1" x14ac:dyDescent="0.25">
      <c r="A2952" s="3"/>
    </row>
    <row r="2953" spans="1:1" x14ac:dyDescent="0.25">
      <c r="A2953" s="3"/>
    </row>
    <row r="2954" spans="1:1" x14ac:dyDescent="0.25">
      <c r="A2954" s="3"/>
    </row>
    <row r="2955" spans="1:1" x14ac:dyDescent="0.25">
      <c r="A2955" s="3"/>
    </row>
    <row r="2956" spans="1:1" x14ac:dyDescent="0.25">
      <c r="A2956" s="3"/>
    </row>
    <row r="2957" spans="1:1" x14ac:dyDescent="0.25">
      <c r="A2957" s="3"/>
    </row>
    <row r="2958" spans="1:1" x14ac:dyDescent="0.25">
      <c r="A2958" s="3"/>
    </row>
    <row r="2959" spans="1:1" x14ac:dyDescent="0.25">
      <c r="A2959" s="3"/>
    </row>
    <row r="2960" spans="1:1" x14ac:dyDescent="0.25">
      <c r="A2960" s="3"/>
    </row>
    <row r="2961" spans="1:1" x14ac:dyDescent="0.25">
      <c r="A2961" s="3"/>
    </row>
    <row r="2962" spans="1:1" x14ac:dyDescent="0.25">
      <c r="A2962" s="3"/>
    </row>
    <row r="2963" spans="1:1" x14ac:dyDescent="0.25">
      <c r="A2963" s="3"/>
    </row>
    <row r="2964" spans="1:1" x14ac:dyDescent="0.25">
      <c r="A2964" s="3"/>
    </row>
    <row r="2965" spans="1:1" x14ac:dyDescent="0.25">
      <c r="A2965" s="3"/>
    </row>
    <row r="2966" spans="1:1" x14ac:dyDescent="0.25">
      <c r="A2966" s="3"/>
    </row>
    <row r="2967" spans="1:1" x14ac:dyDescent="0.25">
      <c r="A2967" s="3"/>
    </row>
    <row r="2968" spans="1:1" x14ac:dyDescent="0.25">
      <c r="A2968" s="3"/>
    </row>
    <row r="2969" spans="1:1" x14ac:dyDescent="0.25">
      <c r="A2969" s="3"/>
    </row>
    <row r="2970" spans="1:1" x14ac:dyDescent="0.25">
      <c r="A2970" s="3"/>
    </row>
    <row r="2971" spans="1:1" x14ac:dyDescent="0.25">
      <c r="A2971" s="3"/>
    </row>
    <row r="2972" spans="1:1" x14ac:dyDescent="0.25">
      <c r="A2972" s="3"/>
    </row>
    <row r="2973" spans="1:1" x14ac:dyDescent="0.25">
      <c r="A2973" s="3"/>
    </row>
    <row r="2974" spans="1:1" x14ac:dyDescent="0.25">
      <c r="A2974" s="3"/>
    </row>
    <row r="2975" spans="1:1" x14ac:dyDescent="0.25">
      <c r="A2975" s="3"/>
    </row>
    <row r="2976" spans="1:1" x14ac:dyDescent="0.25">
      <c r="A2976" s="3"/>
    </row>
    <row r="2977" spans="1:1" x14ac:dyDescent="0.25">
      <c r="A2977" s="3"/>
    </row>
    <row r="2978" spans="1:1" x14ac:dyDescent="0.25">
      <c r="A2978" s="3"/>
    </row>
    <row r="2979" spans="1:1" x14ac:dyDescent="0.25">
      <c r="A2979" s="3"/>
    </row>
    <row r="2980" spans="1:1" x14ac:dyDescent="0.25">
      <c r="A2980" s="3"/>
    </row>
    <row r="2981" spans="1:1" x14ac:dyDescent="0.25">
      <c r="A2981" s="3"/>
    </row>
    <row r="2982" spans="1:1" x14ac:dyDescent="0.25">
      <c r="A2982" s="3"/>
    </row>
    <row r="2983" spans="1:1" x14ac:dyDescent="0.25">
      <c r="A2983" s="3"/>
    </row>
    <row r="2984" spans="1:1" x14ac:dyDescent="0.25">
      <c r="A2984" s="3"/>
    </row>
    <row r="2985" spans="1:1" x14ac:dyDescent="0.25">
      <c r="A2985" s="3"/>
    </row>
    <row r="2986" spans="1:1" x14ac:dyDescent="0.25">
      <c r="A2986" s="3"/>
    </row>
    <row r="2987" spans="1:1" x14ac:dyDescent="0.25">
      <c r="A2987" s="3"/>
    </row>
    <row r="2988" spans="1:1" x14ac:dyDescent="0.25">
      <c r="A2988" s="3"/>
    </row>
    <row r="2989" spans="1:1" x14ac:dyDescent="0.25">
      <c r="A2989" s="3"/>
    </row>
    <row r="2990" spans="1:1" x14ac:dyDescent="0.25">
      <c r="A2990" s="3"/>
    </row>
    <row r="2991" spans="1:1" x14ac:dyDescent="0.25">
      <c r="A2991" s="3"/>
    </row>
    <row r="2992" spans="1:1" x14ac:dyDescent="0.25">
      <c r="A2992" s="3"/>
    </row>
    <row r="2993" spans="1:1" x14ac:dyDescent="0.25">
      <c r="A2993" s="3"/>
    </row>
    <row r="2994" spans="1:1" x14ac:dyDescent="0.25">
      <c r="A2994" s="3"/>
    </row>
    <row r="2995" spans="1:1" x14ac:dyDescent="0.25">
      <c r="A2995" s="3"/>
    </row>
    <row r="2996" spans="1:1" x14ac:dyDescent="0.25">
      <c r="A2996" s="3"/>
    </row>
    <row r="2997" spans="1:1" x14ac:dyDescent="0.25">
      <c r="A2997" s="3"/>
    </row>
    <row r="2998" spans="1:1" x14ac:dyDescent="0.25">
      <c r="A2998" s="3"/>
    </row>
    <row r="2999" spans="1:1" x14ac:dyDescent="0.25">
      <c r="A2999" s="3"/>
    </row>
    <row r="3000" spans="1:1" x14ac:dyDescent="0.25">
      <c r="A3000" s="3"/>
    </row>
    <row r="3001" spans="1:1" x14ac:dyDescent="0.25">
      <c r="A3001" s="3"/>
    </row>
    <row r="3002" spans="1:1" x14ac:dyDescent="0.25">
      <c r="A3002" s="3"/>
    </row>
    <row r="3003" spans="1:1" x14ac:dyDescent="0.25">
      <c r="A3003" s="3"/>
    </row>
    <row r="3004" spans="1:1" x14ac:dyDescent="0.25">
      <c r="A3004" s="3"/>
    </row>
    <row r="3005" spans="1:1" x14ac:dyDescent="0.25">
      <c r="A3005" s="3"/>
    </row>
    <row r="3006" spans="1:1" x14ac:dyDescent="0.25">
      <c r="A3006" s="3"/>
    </row>
    <row r="3007" spans="1:1" x14ac:dyDescent="0.25">
      <c r="A3007" s="3"/>
    </row>
    <row r="3008" spans="1:1" x14ac:dyDescent="0.25">
      <c r="A3008" s="3"/>
    </row>
    <row r="3009" spans="1:1" x14ac:dyDescent="0.25">
      <c r="A3009" s="3"/>
    </row>
    <row r="3010" spans="1:1" x14ac:dyDescent="0.25">
      <c r="A3010" s="3"/>
    </row>
    <row r="3011" spans="1:1" x14ac:dyDescent="0.25">
      <c r="A3011" s="3"/>
    </row>
    <row r="3012" spans="1:1" x14ac:dyDescent="0.25">
      <c r="A3012" s="3"/>
    </row>
    <row r="3013" spans="1:1" x14ac:dyDescent="0.25">
      <c r="A3013" s="3"/>
    </row>
    <row r="3014" spans="1:1" x14ac:dyDescent="0.25">
      <c r="A3014" s="3"/>
    </row>
    <row r="3015" spans="1:1" x14ac:dyDescent="0.25">
      <c r="A3015" s="3"/>
    </row>
    <row r="3016" spans="1:1" x14ac:dyDescent="0.25">
      <c r="A3016" s="3"/>
    </row>
    <row r="3017" spans="1:1" x14ac:dyDescent="0.25">
      <c r="A3017" s="3"/>
    </row>
    <row r="3018" spans="1:1" x14ac:dyDescent="0.25">
      <c r="A3018" s="3"/>
    </row>
    <row r="3019" spans="1:1" x14ac:dyDescent="0.25">
      <c r="A3019" s="3"/>
    </row>
    <row r="3020" spans="1:1" x14ac:dyDescent="0.25">
      <c r="A3020" s="3"/>
    </row>
    <row r="3021" spans="1:1" x14ac:dyDescent="0.25">
      <c r="A3021" s="3"/>
    </row>
    <row r="3022" spans="1:1" x14ac:dyDescent="0.25">
      <c r="A3022" s="3"/>
    </row>
    <row r="3023" spans="1:1" x14ac:dyDescent="0.25">
      <c r="A3023" s="3"/>
    </row>
    <row r="3024" spans="1:1" x14ac:dyDescent="0.25">
      <c r="A3024" s="3"/>
    </row>
    <row r="3025" spans="1:1" x14ac:dyDescent="0.25">
      <c r="A3025" s="3"/>
    </row>
    <row r="3026" spans="1:1" x14ac:dyDescent="0.25">
      <c r="A3026" s="3"/>
    </row>
    <row r="3027" spans="1:1" x14ac:dyDescent="0.25">
      <c r="A3027" s="3"/>
    </row>
    <row r="3028" spans="1:1" x14ac:dyDescent="0.25">
      <c r="A3028" s="3"/>
    </row>
    <row r="3029" spans="1:1" x14ac:dyDescent="0.25">
      <c r="A3029" s="3"/>
    </row>
    <row r="3030" spans="1:1" x14ac:dyDescent="0.25">
      <c r="A3030" s="3"/>
    </row>
    <row r="3031" spans="1:1" x14ac:dyDescent="0.25">
      <c r="A3031" s="3"/>
    </row>
    <row r="3032" spans="1:1" x14ac:dyDescent="0.25">
      <c r="A3032" s="3"/>
    </row>
    <row r="3033" spans="1:1" x14ac:dyDescent="0.25">
      <c r="A3033" s="3"/>
    </row>
    <row r="3034" spans="1:1" x14ac:dyDescent="0.25">
      <c r="A3034" s="3"/>
    </row>
    <row r="3035" spans="1:1" x14ac:dyDescent="0.25">
      <c r="A3035" s="3"/>
    </row>
    <row r="3036" spans="1:1" x14ac:dyDescent="0.25">
      <c r="A3036" s="3"/>
    </row>
    <row r="3037" spans="1:1" x14ac:dyDescent="0.25">
      <c r="A3037" s="3"/>
    </row>
    <row r="3038" spans="1:1" x14ac:dyDescent="0.25">
      <c r="A3038" s="3"/>
    </row>
    <row r="3039" spans="1:1" x14ac:dyDescent="0.25">
      <c r="A3039" s="3"/>
    </row>
    <row r="3040" spans="1:1" x14ac:dyDescent="0.25">
      <c r="A3040" s="3"/>
    </row>
    <row r="3041" spans="1:1" x14ac:dyDescent="0.25">
      <c r="A3041" s="3"/>
    </row>
    <row r="3042" spans="1:1" x14ac:dyDescent="0.25">
      <c r="A3042" s="3"/>
    </row>
    <row r="3043" spans="1:1" x14ac:dyDescent="0.25">
      <c r="A3043" s="3"/>
    </row>
    <row r="3044" spans="1:1" x14ac:dyDescent="0.25">
      <c r="A3044" s="3"/>
    </row>
    <row r="3045" spans="1:1" x14ac:dyDescent="0.25">
      <c r="A3045" s="3"/>
    </row>
    <row r="3046" spans="1:1" x14ac:dyDescent="0.25">
      <c r="A3046" s="3"/>
    </row>
    <row r="3047" spans="1:1" x14ac:dyDescent="0.25">
      <c r="A3047" s="3"/>
    </row>
    <row r="3048" spans="1:1" x14ac:dyDescent="0.25">
      <c r="A3048" s="3"/>
    </row>
    <row r="3049" spans="1:1" x14ac:dyDescent="0.25">
      <c r="A3049" s="3"/>
    </row>
    <row r="3050" spans="1:1" x14ac:dyDescent="0.25">
      <c r="A3050" s="3"/>
    </row>
    <row r="3051" spans="1:1" x14ac:dyDescent="0.25">
      <c r="A3051" s="3"/>
    </row>
    <row r="3052" spans="1:1" x14ac:dyDescent="0.25">
      <c r="A3052" s="3"/>
    </row>
    <row r="3053" spans="1:1" x14ac:dyDescent="0.25">
      <c r="A3053" s="3"/>
    </row>
    <row r="3054" spans="1:1" x14ac:dyDescent="0.25">
      <c r="A3054" s="3"/>
    </row>
    <row r="3055" spans="1:1" x14ac:dyDescent="0.25">
      <c r="A3055" s="3"/>
    </row>
    <row r="3056" spans="1:1" x14ac:dyDescent="0.25">
      <c r="A3056" s="3"/>
    </row>
    <row r="3057" spans="1:1" x14ac:dyDescent="0.25">
      <c r="A3057" s="3"/>
    </row>
    <row r="3058" spans="1:1" x14ac:dyDescent="0.25">
      <c r="A3058" s="3"/>
    </row>
    <row r="3059" spans="1:1" x14ac:dyDescent="0.25">
      <c r="A3059" s="3"/>
    </row>
    <row r="3060" spans="1:1" x14ac:dyDescent="0.25">
      <c r="A3060" s="3"/>
    </row>
    <row r="3061" spans="1:1" x14ac:dyDescent="0.25">
      <c r="A3061" s="3"/>
    </row>
    <row r="3062" spans="1:1" x14ac:dyDescent="0.25">
      <c r="A3062" s="3"/>
    </row>
    <row r="3063" spans="1:1" x14ac:dyDescent="0.25">
      <c r="A3063" s="3"/>
    </row>
    <row r="3064" spans="1:1" x14ac:dyDescent="0.25">
      <c r="A3064" s="3"/>
    </row>
    <row r="3065" spans="1:1" x14ac:dyDescent="0.25">
      <c r="A3065" s="3"/>
    </row>
    <row r="3066" spans="1:1" x14ac:dyDescent="0.25">
      <c r="A3066" s="3"/>
    </row>
    <row r="3067" spans="1:1" x14ac:dyDescent="0.25">
      <c r="A3067" s="3"/>
    </row>
    <row r="3068" spans="1:1" x14ac:dyDescent="0.25">
      <c r="A3068" s="3"/>
    </row>
    <row r="3069" spans="1:1" x14ac:dyDescent="0.25">
      <c r="A3069" s="3"/>
    </row>
    <row r="3070" spans="1:1" x14ac:dyDescent="0.25">
      <c r="A3070" s="3"/>
    </row>
    <row r="3071" spans="1:1" x14ac:dyDescent="0.25">
      <c r="A3071" s="3"/>
    </row>
    <row r="3072" spans="1:1" x14ac:dyDescent="0.25">
      <c r="A3072" s="3"/>
    </row>
    <row r="3073" spans="1:1" x14ac:dyDescent="0.25">
      <c r="A3073" s="3"/>
    </row>
    <row r="3074" spans="1:1" x14ac:dyDescent="0.25">
      <c r="A3074" s="3"/>
    </row>
    <row r="3075" spans="1:1" x14ac:dyDescent="0.25">
      <c r="A3075" s="3"/>
    </row>
    <row r="3076" spans="1:1" x14ac:dyDescent="0.25">
      <c r="A3076" s="3"/>
    </row>
    <row r="3077" spans="1:1" x14ac:dyDescent="0.25">
      <c r="A3077" s="3"/>
    </row>
    <row r="3078" spans="1:1" x14ac:dyDescent="0.25">
      <c r="A3078" s="3"/>
    </row>
    <row r="3079" spans="1:1" x14ac:dyDescent="0.25">
      <c r="A3079" s="3"/>
    </row>
    <row r="3080" spans="1:1" x14ac:dyDescent="0.25">
      <c r="A3080" s="3"/>
    </row>
    <row r="3081" spans="1:1" x14ac:dyDescent="0.25">
      <c r="A3081" s="3"/>
    </row>
    <row r="3082" spans="1:1" x14ac:dyDescent="0.25">
      <c r="A3082" s="3"/>
    </row>
    <row r="3083" spans="1:1" x14ac:dyDescent="0.25">
      <c r="A3083" s="3"/>
    </row>
    <row r="3084" spans="1:1" x14ac:dyDescent="0.25">
      <c r="A3084" s="3"/>
    </row>
    <row r="3085" spans="1:1" x14ac:dyDescent="0.25">
      <c r="A3085" s="3"/>
    </row>
    <row r="3086" spans="1:1" x14ac:dyDescent="0.25">
      <c r="A3086" s="3"/>
    </row>
    <row r="3087" spans="1:1" x14ac:dyDescent="0.25">
      <c r="A3087" s="3"/>
    </row>
    <row r="3088" spans="1:1" x14ac:dyDescent="0.25">
      <c r="A3088" s="3"/>
    </row>
    <row r="3089" spans="1:1" x14ac:dyDescent="0.25">
      <c r="A3089" s="3"/>
    </row>
    <row r="3090" spans="1:1" x14ac:dyDescent="0.25">
      <c r="A3090" s="3"/>
    </row>
    <row r="3091" spans="1:1" x14ac:dyDescent="0.25">
      <c r="A3091" s="3"/>
    </row>
    <row r="3092" spans="1:1" x14ac:dyDescent="0.25">
      <c r="A3092" s="3"/>
    </row>
    <row r="3093" spans="1:1" x14ac:dyDescent="0.25">
      <c r="A3093" s="3"/>
    </row>
    <row r="3094" spans="1:1" x14ac:dyDescent="0.25">
      <c r="A3094" s="3"/>
    </row>
    <row r="3095" spans="1:1" x14ac:dyDescent="0.25">
      <c r="A3095" s="3"/>
    </row>
    <row r="3096" spans="1:1" x14ac:dyDescent="0.25">
      <c r="A3096" s="3"/>
    </row>
    <row r="3097" spans="1:1" x14ac:dyDescent="0.25">
      <c r="A3097" s="3"/>
    </row>
    <row r="3098" spans="1:1" x14ac:dyDescent="0.25">
      <c r="A3098" s="3"/>
    </row>
    <row r="3099" spans="1:1" x14ac:dyDescent="0.25">
      <c r="A3099" s="3"/>
    </row>
    <row r="3100" spans="1:1" x14ac:dyDescent="0.25">
      <c r="A3100" s="3"/>
    </row>
    <row r="3101" spans="1:1" x14ac:dyDescent="0.25">
      <c r="A3101" s="3"/>
    </row>
    <row r="3102" spans="1:1" x14ac:dyDescent="0.25">
      <c r="A3102" s="3"/>
    </row>
    <row r="3103" spans="1:1" x14ac:dyDescent="0.25">
      <c r="A3103" s="3"/>
    </row>
    <row r="3104" spans="1:1" x14ac:dyDescent="0.25">
      <c r="A3104" s="3"/>
    </row>
    <row r="3105" spans="1:1" x14ac:dyDescent="0.25">
      <c r="A3105" s="3"/>
    </row>
    <row r="3106" spans="1:1" x14ac:dyDescent="0.25">
      <c r="A3106" s="3"/>
    </row>
    <row r="3107" spans="1:1" x14ac:dyDescent="0.25">
      <c r="A3107" s="3"/>
    </row>
    <row r="3108" spans="1:1" x14ac:dyDescent="0.25">
      <c r="A3108" s="3"/>
    </row>
    <row r="3109" spans="1:1" x14ac:dyDescent="0.25">
      <c r="A3109" s="3"/>
    </row>
    <row r="3110" spans="1:1" x14ac:dyDescent="0.25">
      <c r="A3110" s="3"/>
    </row>
    <row r="3111" spans="1:1" x14ac:dyDescent="0.25">
      <c r="A3111" s="3"/>
    </row>
    <row r="3112" spans="1:1" x14ac:dyDescent="0.25">
      <c r="A3112" s="3"/>
    </row>
    <row r="3113" spans="1:1" x14ac:dyDescent="0.25">
      <c r="A3113" s="3"/>
    </row>
    <row r="3114" spans="1:1" x14ac:dyDescent="0.25">
      <c r="A3114" s="3"/>
    </row>
    <row r="3115" spans="1:1" x14ac:dyDescent="0.25">
      <c r="A3115" s="3"/>
    </row>
    <row r="3116" spans="1:1" x14ac:dyDescent="0.25">
      <c r="A3116" s="3"/>
    </row>
    <row r="3117" spans="1:1" x14ac:dyDescent="0.25">
      <c r="A3117" s="3"/>
    </row>
    <row r="3118" spans="1:1" x14ac:dyDescent="0.25">
      <c r="A3118" s="3"/>
    </row>
    <row r="3119" spans="1:1" x14ac:dyDescent="0.25">
      <c r="A3119" s="3"/>
    </row>
    <row r="3120" spans="1:1" x14ac:dyDescent="0.25">
      <c r="A3120" s="3"/>
    </row>
    <row r="3121" spans="1:1" x14ac:dyDescent="0.25">
      <c r="A3121" s="3"/>
    </row>
    <row r="3122" spans="1:1" x14ac:dyDescent="0.25">
      <c r="A3122" s="3"/>
    </row>
    <row r="3123" spans="1:1" x14ac:dyDescent="0.25">
      <c r="A3123" s="3"/>
    </row>
    <row r="3124" spans="1:1" x14ac:dyDescent="0.25">
      <c r="A3124" s="3"/>
    </row>
    <row r="3125" spans="1:1" x14ac:dyDescent="0.25">
      <c r="A3125" s="3"/>
    </row>
    <row r="3126" spans="1:1" x14ac:dyDescent="0.25">
      <c r="A3126" s="3"/>
    </row>
    <row r="3127" spans="1:1" x14ac:dyDescent="0.25">
      <c r="A3127" s="3"/>
    </row>
    <row r="3128" spans="1:1" x14ac:dyDescent="0.25">
      <c r="A3128" s="3"/>
    </row>
    <row r="3129" spans="1:1" x14ac:dyDescent="0.25">
      <c r="A3129" s="3"/>
    </row>
    <row r="3130" spans="1:1" x14ac:dyDescent="0.25">
      <c r="A3130" s="3"/>
    </row>
    <row r="3131" spans="1:1" x14ac:dyDescent="0.25">
      <c r="A3131" s="3"/>
    </row>
    <row r="3132" spans="1:1" x14ac:dyDescent="0.25">
      <c r="A3132" s="3"/>
    </row>
    <row r="3133" spans="1:1" x14ac:dyDescent="0.25">
      <c r="A3133" s="3"/>
    </row>
    <row r="3134" spans="1:1" x14ac:dyDescent="0.25">
      <c r="A3134" s="3"/>
    </row>
    <row r="3135" spans="1:1" x14ac:dyDescent="0.25">
      <c r="A3135" s="3"/>
    </row>
    <row r="3136" spans="1:1" x14ac:dyDescent="0.25">
      <c r="A3136" s="3"/>
    </row>
    <row r="3137" spans="1:1" x14ac:dyDescent="0.25">
      <c r="A3137" s="3"/>
    </row>
    <row r="3138" spans="1:1" x14ac:dyDescent="0.25">
      <c r="A3138" s="3"/>
    </row>
    <row r="3139" spans="1:1" x14ac:dyDescent="0.25">
      <c r="A3139" s="3"/>
    </row>
    <row r="3140" spans="1:1" x14ac:dyDescent="0.25">
      <c r="A3140" s="3"/>
    </row>
    <row r="3141" spans="1:1" x14ac:dyDescent="0.25">
      <c r="A3141" s="3"/>
    </row>
    <row r="3142" spans="1:1" x14ac:dyDescent="0.25">
      <c r="A3142" s="3"/>
    </row>
    <row r="3143" spans="1:1" x14ac:dyDescent="0.25">
      <c r="A3143" s="3"/>
    </row>
    <row r="3144" spans="1:1" x14ac:dyDescent="0.25">
      <c r="A3144" s="3"/>
    </row>
    <row r="3145" spans="1:1" x14ac:dyDescent="0.25">
      <c r="A3145" s="3"/>
    </row>
    <row r="3146" spans="1:1" x14ac:dyDescent="0.25">
      <c r="A3146" s="3"/>
    </row>
    <row r="3147" spans="1:1" x14ac:dyDescent="0.25">
      <c r="A3147" s="3"/>
    </row>
    <row r="3148" spans="1:1" x14ac:dyDescent="0.25">
      <c r="A3148" s="3"/>
    </row>
    <row r="3149" spans="1:1" x14ac:dyDescent="0.25">
      <c r="A3149" s="3"/>
    </row>
    <row r="3150" spans="1:1" x14ac:dyDescent="0.25">
      <c r="A3150" s="3"/>
    </row>
    <row r="3151" spans="1:1" x14ac:dyDescent="0.25">
      <c r="A3151" s="3"/>
    </row>
    <row r="3152" spans="1:1" x14ac:dyDescent="0.25">
      <c r="A3152" s="3"/>
    </row>
    <row r="3153" spans="1:1" x14ac:dyDescent="0.25">
      <c r="A3153" s="3"/>
    </row>
    <row r="3154" spans="1:1" x14ac:dyDescent="0.25">
      <c r="A3154" s="3"/>
    </row>
    <row r="3155" spans="1:1" x14ac:dyDescent="0.25">
      <c r="A3155" s="3"/>
    </row>
    <row r="3156" spans="1:1" x14ac:dyDescent="0.25">
      <c r="A3156" s="3"/>
    </row>
    <row r="3157" spans="1:1" x14ac:dyDescent="0.25">
      <c r="A3157" s="3"/>
    </row>
    <row r="3158" spans="1:1" x14ac:dyDescent="0.25">
      <c r="A3158" s="3"/>
    </row>
    <row r="3159" spans="1:1" x14ac:dyDescent="0.25">
      <c r="A3159" s="3"/>
    </row>
    <row r="3160" spans="1:1" x14ac:dyDescent="0.25">
      <c r="A3160" s="3"/>
    </row>
    <row r="3161" spans="1:1" x14ac:dyDescent="0.25">
      <c r="A3161" s="3"/>
    </row>
    <row r="3162" spans="1:1" x14ac:dyDescent="0.25">
      <c r="A3162" s="3"/>
    </row>
    <row r="3163" spans="1:1" x14ac:dyDescent="0.25">
      <c r="A3163" s="3"/>
    </row>
    <row r="3164" spans="1:1" x14ac:dyDescent="0.25">
      <c r="A3164" s="3"/>
    </row>
    <row r="3165" spans="1:1" x14ac:dyDescent="0.25">
      <c r="A3165" s="3"/>
    </row>
    <row r="3166" spans="1:1" x14ac:dyDescent="0.25">
      <c r="A3166" s="3"/>
    </row>
    <row r="3167" spans="1:1" x14ac:dyDescent="0.25">
      <c r="A3167" s="3"/>
    </row>
    <row r="3168" spans="1:1" x14ac:dyDescent="0.25">
      <c r="A3168" s="3"/>
    </row>
    <row r="3169" spans="1:1" x14ac:dyDescent="0.25">
      <c r="A3169" s="3"/>
    </row>
    <row r="3170" spans="1:1" x14ac:dyDescent="0.25">
      <c r="A3170" s="3"/>
    </row>
    <row r="3171" spans="1:1" x14ac:dyDescent="0.25">
      <c r="A3171" s="3"/>
    </row>
    <row r="3172" spans="1:1" x14ac:dyDescent="0.25">
      <c r="A3172" s="3"/>
    </row>
    <row r="3173" spans="1:1" x14ac:dyDescent="0.25">
      <c r="A3173" s="3"/>
    </row>
    <row r="3174" spans="1:1" x14ac:dyDescent="0.25">
      <c r="A3174" s="3"/>
    </row>
    <row r="3175" spans="1:1" x14ac:dyDescent="0.25">
      <c r="A3175" s="3"/>
    </row>
    <row r="3176" spans="1:1" x14ac:dyDescent="0.25">
      <c r="A3176" s="3"/>
    </row>
    <row r="3177" spans="1:1" x14ac:dyDescent="0.25">
      <c r="A3177" s="3"/>
    </row>
    <row r="3178" spans="1:1" x14ac:dyDescent="0.25">
      <c r="A3178" s="3"/>
    </row>
    <row r="3179" spans="1:1" x14ac:dyDescent="0.25">
      <c r="A3179" s="3"/>
    </row>
    <row r="3180" spans="1:1" x14ac:dyDescent="0.25">
      <c r="A3180" s="3"/>
    </row>
    <row r="3181" spans="1:1" x14ac:dyDescent="0.25">
      <c r="A3181" s="3"/>
    </row>
    <row r="3182" spans="1:1" x14ac:dyDescent="0.25">
      <c r="A3182" s="3"/>
    </row>
    <row r="3183" spans="1:1" x14ac:dyDescent="0.25">
      <c r="A3183" s="3"/>
    </row>
    <row r="3184" spans="1:1" x14ac:dyDescent="0.25">
      <c r="A3184" s="3"/>
    </row>
    <row r="3185" spans="1:1" x14ac:dyDescent="0.25">
      <c r="A3185" s="3"/>
    </row>
    <row r="3186" spans="1:1" x14ac:dyDescent="0.25">
      <c r="A3186" s="3"/>
    </row>
    <row r="3187" spans="1:1" x14ac:dyDescent="0.25">
      <c r="A3187" s="3"/>
    </row>
    <row r="3188" spans="1:1" x14ac:dyDescent="0.25">
      <c r="A3188" s="3"/>
    </row>
    <row r="3189" spans="1:1" x14ac:dyDescent="0.25">
      <c r="A3189" s="3"/>
    </row>
    <row r="3190" spans="1:1" x14ac:dyDescent="0.25">
      <c r="A3190" s="3"/>
    </row>
    <row r="3191" spans="1:1" x14ac:dyDescent="0.25">
      <c r="A3191" s="3"/>
    </row>
    <row r="3192" spans="1:1" x14ac:dyDescent="0.25">
      <c r="A3192" s="3"/>
    </row>
    <row r="3193" spans="1:1" x14ac:dyDescent="0.25">
      <c r="A3193" s="3"/>
    </row>
    <row r="3194" spans="1:1" x14ac:dyDescent="0.25">
      <c r="A3194" s="3"/>
    </row>
    <row r="3195" spans="1:1" x14ac:dyDescent="0.25">
      <c r="A3195" s="3"/>
    </row>
    <row r="3196" spans="1:1" x14ac:dyDescent="0.25">
      <c r="A3196" s="3"/>
    </row>
    <row r="3197" spans="1:1" x14ac:dyDescent="0.25">
      <c r="A3197" s="3"/>
    </row>
    <row r="3198" spans="1:1" x14ac:dyDescent="0.25">
      <c r="A3198" s="3"/>
    </row>
    <row r="3199" spans="1:1" x14ac:dyDescent="0.25">
      <c r="A3199" s="3"/>
    </row>
    <row r="3200" spans="1:1" x14ac:dyDescent="0.25">
      <c r="A3200" s="3"/>
    </row>
    <row r="3201" spans="1:1" x14ac:dyDescent="0.25">
      <c r="A3201" s="3"/>
    </row>
    <row r="3202" spans="1:1" x14ac:dyDescent="0.25">
      <c r="A3202" s="3"/>
    </row>
    <row r="3203" spans="1:1" x14ac:dyDescent="0.25">
      <c r="A3203" s="3"/>
    </row>
    <row r="3204" spans="1:1" x14ac:dyDescent="0.25">
      <c r="A3204" s="3"/>
    </row>
    <row r="3205" spans="1:1" x14ac:dyDescent="0.25">
      <c r="A3205" s="3"/>
    </row>
    <row r="3206" spans="1:1" x14ac:dyDescent="0.25">
      <c r="A3206" s="3"/>
    </row>
    <row r="3207" spans="1:1" x14ac:dyDescent="0.25">
      <c r="A3207" s="3"/>
    </row>
    <row r="3208" spans="1:1" x14ac:dyDescent="0.25">
      <c r="A3208" s="3"/>
    </row>
    <row r="3209" spans="1:1" x14ac:dyDescent="0.25">
      <c r="A3209" s="3"/>
    </row>
    <row r="3210" spans="1:1" x14ac:dyDescent="0.25">
      <c r="A3210" s="3"/>
    </row>
    <row r="3211" spans="1:1" x14ac:dyDescent="0.25">
      <c r="A3211" s="3"/>
    </row>
    <row r="3212" spans="1:1" x14ac:dyDescent="0.25">
      <c r="A3212" s="3"/>
    </row>
    <row r="3213" spans="1:1" x14ac:dyDescent="0.25">
      <c r="A3213" s="3"/>
    </row>
    <row r="3214" spans="1:1" x14ac:dyDescent="0.25">
      <c r="A3214" s="3"/>
    </row>
    <row r="3215" spans="1:1" x14ac:dyDescent="0.25">
      <c r="A3215" s="3"/>
    </row>
    <row r="3216" spans="1:1" x14ac:dyDescent="0.25">
      <c r="A3216" s="3"/>
    </row>
    <row r="3217" spans="1:1" x14ac:dyDescent="0.25">
      <c r="A3217" s="3"/>
    </row>
    <row r="3218" spans="1:1" x14ac:dyDescent="0.25">
      <c r="A3218" s="3"/>
    </row>
    <row r="3219" spans="1:1" x14ac:dyDescent="0.25">
      <c r="A3219" s="3"/>
    </row>
    <row r="3220" spans="1:1" x14ac:dyDescent="0.25">
      <c r="A3220" s="3"/>
    </row>
    <row r="3221" spans="1:1" x14ac:dyDescent="0.25">
      <c r="A3221" s="3"/>
    </row>
    <row r="3222" spans="1:1" x14ac:dyDescent="0.25">
      <c r="A3222" s="3"/>
    </row>
    <row r="3223" spans="1:1" x14ac:dyDescent="0.25">
      <c r="A3223" s="3"/>
    </row>
    <row r="3224" spans="1:1" x14ac:dyDescent="0.25">
      <c r="A3224" s="3"/>
    </row>
    <row r="3225" spans="1:1" x14ac:dyDescent="0.25">
      <c r="A3225" s="3"/>
    </row>
    <row r="3226" spans="1:1" x14ac:dyDescent="0.25">
      <c r="A3226" s="3"/>
    </row>
    <row r="3227" spans="1:1" x14ac:dyDescent="0.25">
      <c r="A3227" s="3"/>
    </row>
    <row r="3228" spans="1:1" x14ac:dyDescent="0.25">
      <c r="A3228" s="3"/>
    </row>
    <row r="3229" spans="1:1" x14ac:dyDescent="0.25">
      <c r="A3229" s="3"/>
    </row>
    <row r="3230" spans="1:1" x14ac:dyDescent="0.25">
      <c r="A3230" s="3"/>
    </row>
    <row r="3231" spans="1:1" x14ac:dyDescent="0.25">
      <c r="A3231" s="3"/>
    </row>
    <row r="3232" spans="1:1" x14ac:dyDescent="0.25">
      <c r="A3232" s="3"/>
    </row>
    <row r="3233" spans="1:1" x14ac:dyDescent="0.25">
      <c r="A3233" s="3"/>
    </row>
    <row r="3234" spans="1:1" x14ac:dyDescent="0.25">
      <c r="A3234" s="3"/>
    </row>
    <row r="3235" spans="1:1" x14ac:dyDescent="0.25">
      <c r="A3235" s="3"/>
    </row>
    <row r="3236" spans="1:1" x14ac:dyDescent="0.25">
      <c r="A3236" s="3"/>
    </row>
    <row r="3237" spans="1:1" x14ac:dyDescent="0.25">
      <c r="A3237" s="3"/>
    </row>
    <row r="3238" spans="1:1" x14ac:dyDescent="0.25">
      <c r="A3238" s="3"/>
    </row>
    <row r="3239" spans="1:1" x14ac:dyDescent="0.25">
      <c r="A3239" s="3"/>
    </row>
    <row r="3240" spans="1:1" x14ac:dyDescent="0.25">
      <c r="A3240" s="3"/>
    </row>
    <row r="3241" spans="1:1" x14ac:dyDescent="0.25">
      <c r="A3241" s="3"/>
    </row>
    <row r="3242" spans="1:1" x14ac:dyDescent="0.25">
      <c r="A3242" s="3"/>
    </row>
    <row r="3243" spans="1:1" x14ac:dyDescent="0.25">
      <c r="A3243" s="3"/>
    </row>
    <row r="3244" spans="1:1" x14ac:dyDescent="0.25">
      <c r="A3244" s="3"/>
    </row>
    <row r="3245" spans="1:1" x14ac:dyDescent="0.25">
      <c r="A3245" s="3"/>
    </row>
    <row r="3246" spans="1:1" x14ac:dyDescent="0.25">
      <c r="A3246" s="3"/>
    </row>
    <row r="3247" spans="1:1" x14ac:dyDescent="0.25">
      <c r="A3247" s="3"/>
    </row>
    <row r="3248" spans="1:1" x14ac:dyDescent="0.25">
      <c r="A3248" s="3"/>
    </row>
    <row r="3249" spans="1:1" x14ac:dyDescent="0.25">
      <c r="A3249" s="3"/>
    </row>
    <row r="3250" spans="1:1" x14ac:dyDescent="0.25">
      <c r="A3250" s="3"/>
    </row>
    <row r="3251" spans="1:1" x14ac:dyDescent="0.25">
      <c r="A3251" s="3"/>
    </row>
    <row r="3252" spans="1:1" x14ac:dyDescent="0.25">
      <c r="A3252" s="3"/>
    </row>
    <row r="3253" spans="1:1" x14ac:dyDescent="0.25">
      <c r="A3253" s="3"/>
    </row>
    <row r="3254" spans="1:1" x14ac:dyDescent="0.25">
      <c r="A3254" s="3"/>
    </row>
    <row r="3255" spans="1:1" x14ac:dyDescent="0.25">
      <c r="A3255" s="3"/>
    </row>
    <row r="3256" spans="1:1" x14ac:dyDescent="0.25">
      <c r="A3256" s="3"/>
    </row>
    <row r="3257" spans="1:1" x14ac:dyDescent="0.25">
      <c r="A3257" s="3"/>
    </row>
    <row r="3258" spans="1:1" x14ac:dyDescent="0.25">
      <c r="A3258" s="3"/>
    </row>
    <row r="3259" spans="1:1" x14ac:dyDescent="0.25">
      <c r="A3259" s="3"/>
    </row>
    <row r="3260" spans="1:1" x14ac:dyDescent="0.25">
      <c r="A3260" s="3"/>
    </row>
    <row r="3261" spans="1:1" x14ac:dyDescent="0.25">
      <c r="A3261" s="3"/>
    </row>
    <row r="3262" spans="1:1" x14ac:dyDescent="0.25">
      <c r="A3262" s="3"/>
    </row>
    <row r="3263" spans="1:1" x14ac:dyDescent="0.25">
      <c r="A3263" s="3"/>
    </row>
    <row r="3264" spans="1:1" x14ac:dyDescent="0.25">
      <c r="A3264" s="3"/>
    </row>
    <row r="3265" spans="1:1" x14ac:dyDescent="0.25">
      <c r="A3265" s="3"/>
    </row>
    <row r="3266" spans="1:1" x14ac:dyDescent="0.25">
      <c r="A3266" s="3"/>
    </row>
    <row r="3267" spans="1:1" x14ac:dyDescent="0.25">
      <c r="A3267" s="3"/>
    </row>
    <row r="3268" spans="1:1" x14ac:dyDescent="0.25">
      <c r="A3268" s="3"/>
    </row>
    <row r="3269" spans="1:1" x14ac:dyDescent="0.25">
      <c r="A3269" s="3"/>
    </row>
    <row r="3270" spans="1:1" x14ac:dyDescent="0.25">
      <c r="A3270" s="3"/>
    </row>
    <row r="3271" spans="1:1" x14ac:dyDescent="0.25">
      <c r="A3271" s="3"/>
    </row>
    <row r="3272" spans="1:1" x14ac:dyDescent="0.25">
      <c r="A3272" s="3"/>
    </row>
    <row r="3273" spans="1:1" x14ac:dyDescent="0.25">
      <c r="A3273" s="3"/>
    </row>
    <row r="3274" spans="1:1" x14ac:dyDescent="0.25">
      <c r="A3274" s="3"/>
    </row>
    <row r="3275" spans="1:1" x14ac:dyDescent="0.25">
      <c r="A3275" s="3"/>
    </row>
    <row r="3276" spans="1:1" x14ac:dyDescent="0.25">
      <c r="A3276" s="3"/>
    </row>
    <row r="3277" spans="1:1" x14ac:dyDescent="0.25">
      <c r="A3277" s="3"/>
    </row>
    <row r="3278" spans="1:1" x14ac:dyDescent="0.25">
      <c r="A3278" s="3"/>
    </row>
    <row r="3279" spans="1:1" x14ac:dyDescent="0.25">
      <c r="A3279" s="3"/>
    </row>
    <row r="3280" spans="1:1" x14ac:dyDescent="0.25">
      <c r="A3280" s="3"/>
    </row>
    <row r="3281" spans="1:1" x14ac:dyDescent="0.25">
      <c r="A3281" s="3"/>
    </row>
    <row r="3282" spans="1:1" x14ac:dyDescent="0.25">
      <c r="A3282" s="3"/>
    </row>
    <row r="3283" spans="1:1" x14ac:dyDescent="0.25">
      <c r="A3283" s="3"/>
    </row>
    <row r="3284" spans="1:1" x14ac:dyDescent="0.25">
      <c r="A3284" s="3"/>
    </row>
    <row r="3285" spans="1:1" x14ac:dyDescent="0.25">
      <c r="A3285" s="3"/>
    </row>
    <row r="3286" spans="1:1" x14ac:dyDescent="0.25">
      <c r="A3286" s="3"/>
    </row>
    <row r="3287" spans="1:1" x14ac:dyDescent="0.25">
      <c r="A3287" s="3"/>
    </row>
    <row r="3288" spans="1:1" x14ac:dyDescent="0.25">
      <c r="A3288" s="3"/>
    </row>
    <row r="3289" spans="1:1" x14ac:dyDescent="0.25">
      <c r="A3289" s="3"/>
    </row>
    <row r="3290" spans="1:1" x14ac:dyDescent="0.25">
      <c r="A3290" s="3"/>
    </row>
    <row r="3291" spans="1:1" x14ac:dyDescent="0.25">
      <c r="A3291" s="3"/>
    </row>
    <row r="3292" spans="1:1" x14ac:dyDescent="0.25">
      <c r="A3292" s="3"/>
    </row>
    <row r="3293" spans="1:1" x14ac:dyDescent="0.25">
      <c r="A3293" s="3"/>
    </row>
    <row r="3294" spans="1:1" x14ac:dyDescent="0.25">
      <c r="A3294" s="3"/>
    </row>
    <row r="3295" spans="1:1" x14ac:dyDescent="0.25">
      <c r="A3295" s="3"/>
    </row>
    <row r="3296" spans="1:1" x14ac:dyDescent="0.25">
      <c r="A3296" s="3"/>
    </row>
    <row r="3297" spans="1:1" x14ac:dyDescent="0.25">
      <c r="A3297" s="3"/>
    </row>
    <row r="3298" spans="1:1" x14ac:dyDescent="0.25">
      <c r="A3298" s="3"/>
    </row>
    <row r="3299" spans="1:1" x14ac:dyDescent="0.25">
      <c r="A3299" s="3"/>
    </row>
    <row r="3300" spans="1:1" x14ac:dyDescent="0.25">
      <c r="A3300" s="3"/>
    </row>
    <row r="3301" spans="1:1" x14ac:dyDescent="0.25">
      <c r="A3301" s="3"/>
    </row>
    <row r="3302" spans="1:1" x14ac:dyDescent="0.25">
      <c r="A3302" s="3"/>
    </row>
    <row r="3303" spans="1:1" x14ac:dyDescent="0.25">
      <c r="A3303" s="3"/>
    </row>
    <row r="3304" spans="1:1" x14ac:dyDescent="0.25">
      <c r="A3304" s="3"/>
    </row>
    <row r="3305" spans="1:1" x14ac:dyDescent="0.25">
      <c r="A3305" s="3"/>
    </row>
    <row r="3306" spans="1:1" x14ac:dyDescent="0.25">
      <c r="A3306" s="3"/>
    </row>
    <row r="3307" spans="1:1" x14ac:dyDescent="0.25">
      <c r="A3307" s="3"/>
    </row>
    <row r="3308" spans="1:1" x14ac:dyDescent="0.25">
      <c r="A3308" s="3"/>
    </row>
    <row r="3309" spans="1:1" x14ac:dyDescent="0.25">
      <c r="A3309" s="3"/>
    </row>
    <row r="3310" spans="1:1" x14ac:dyDescent="0.25">
      <c r="A3310" s="3"/>
    </row>
    <row r="3311" spans="1:1" x14ac:dyDescent="0.25">
      <c r="A3311" s="3"/>
    </row>
    <row r="3312" spans="1:1" x14ac:dyDescent="0.25">
      <c r="A3312" s="3"/>
    </row>
    <row r="3313" spans="1:1" x14ac:dyDescent="0.25">
      <c r="A3313" s="3"/>
    </row>
    <row r="3314" spans="1:1" x14ac:dyDescent="0.25">
      <c r="A3314" s="3"/>
    </row>
    <row r="3315" spans="1:1" x14ac:dyDescent="0.25">
      <c r="A3315" s="3"/>
    </row>
    <row r="3316" spans="1:1" x14ac:dyDescent="0.25">
      <c r="A3316" s="3"/>
    </row>
    <row r="3317" spans="1:1" x14ac:dyDescent="0.25">
      <c r="A3317" s="3"/>
    </row>
    <row r="3318" spans="1:1" x14ac:dyDescent="0.25">
      <c r="A3318" s="3"/>
    </row>
    <row r="3319" spans="1:1" x14ac:dyDescent="0.25">
      <c r="A3319" s="3"/>
    </row>
    <row r="3320" spans="1:1" x14ac:dyDescent="0.25">
      <c r="A3320" s="3"/>
    </row>
    <row r="3321" spans="1:1" x14ac:dyDescent="0.25">
      <c r="A3321" s="3"/>
    </row>
    <row r="3322" spans="1:1" x14ac:dyDescent="0.25">
      <c r="A3322" s="3"/>
    </row>
    <row r="3323" spans="1:1" x14ac:dyDescent="0.25">
      <c r="A3323" s="3"/>
    </row>
    <row r="3324" spans="1:1" x14ac:dyDescent="0.25">
      <c r="A3324" s="3"/>
    </row>
    <row r="3325" spans="1:1" x14ac:dyDescent="0.25">
      <c r="A3325" s="3"/>
    </row>
    <row r="3326" spans="1:1" x14ac:dyDescent="0.25">
      <c r="A3326" s="3"/>
    </row>
    <row r="3327" spans="1:1" x14ac:dyDescent="0.25">
      <c r="A3327" s="3"/>
    </row>
    <row r="3328" spans="1:1" x14ac:dyDescent="0.25">
      <c r="A3328" s="3"/>
    </row>
    <row r="3329" spans="1:1" x14ac:dyDescent="0.25">
      <c r="A3329" s="3"/>
    </row>
    <row r="3330" spans="1:1" x14ac:dyDescent="0.25">
      <c r="A3330" s="3"/>
    </row>
    <row r="3331" spans="1:1" x14ac:dyDescent="0.25">
      <c r="A3331" s="3"/>
    </row>
    <row r="3332" spans="1:1" x14ac:dyDescent="0.25">
      <c r="A3332" s="3"/>
    </row>
    <row r="3333" spans="1:1" x14ac:dyDescent="0.25">
      <c r="A3333" s="3"/>
    </row>
    <row r="3334" spans="1:1" x14ac:dyDescent="0.25">
      <c r="A3334" s="3"/>
    </row>
    <row r="3335" spans="1:1" x14ac:dyDescent="0.25">
      <c r="A3335" s="3"/>
    </row>
    <row r="3336" spans="1:1" x14ac:dyDescent="0.25">
      <c r="A3336" s="3"/>
    </row>
    <row r="3337" spans="1:1" x14ac:dyDescent="0.25">
      <c r="A3337" s="3"/>
    </row>
    <row r="3338" spans="1:1" x14ac:dyDescent="0.25">
      <c r="A3338" s="3"/>
    </row>
    <row r="3339" spans="1:1" x14ac:dyDescent="0.25">
      <c r="A3339" s="3"/>
    </row>
    <row r="3340" spans="1:1" x14ac:dyDescent="0.25">
      <c r="A3340" s="3"/>
    </row>
    <row r="3341" spans="1:1" x14ac:dyDescent="0.25">
      <c r="A3341" s="3"/>
    </row>
    <row r="3342" spans="1:1" x14ac:dyDescent="0.25">
      <c r="A3342" s="3"/>
    </row>
    <row r="3343" spans="1:1" x14ac:dyDescent="0.25">
      <c r="A3343" s="3"/>
    </row>
    <row r="3344" spans="1:1" x14ac:dyDescent="0.25">
      <c r="A3344" s="3"/>
    </row>
    <row r="3345" spans="1:1" x14ac:dyDescent="0.25">
      <c r="A3345" s="3"/>
    </row>
    <row r="3346" spans="1:1" x14ac:dyDescent="0.25">
      <c r="A3346" s="3"/>
    </row>
    <row r="3347" spans="1:1" x14ac:dyDescent="0.25">
      <c r="A3347" s="3"/>
    </row>
    <row r="3348" spans="1:1" x14ac:dyDescent="0.25">
      <c r="A3348" s="3"/>
    </row>
    <row r="3349" spans="1:1" x14ac:dyDescent="0.25">
      <c r="A3349" s="3"/>
    </row>
    <row r="3350" spans="1:1" x14ac:dyDescent="0.25">
      <c r="A3350" s="3"/>
    </row>
    <row r="3351" spans="1:1" x14ac:dyDescent="0.25">
      <c r="A3351" s="3"/>
    </row>
    <row r="3352" spans="1:1" x14ac:dyDescent="0.25">
      <c r="A3352" s="3"/>
    </row>
    <row r="3353" spans="1:1" x14ac:dyDescent="0.25">
      <c r="A3353" s="3"/>
    </row>
    <row r="3354" spans="1:1" x14ac:dyDescent="0.25">
      <c r="A3354" s="3"/>
    </row>
    <row r="3355" spans="1:1" x14ac:dyDescent="0.25">
      <c r="A3355" s="3"/>
    </row>
    <row r="3356" spans="1:1" x14ac:dyDescent="0.25">
      <c r="A3356" s="3"/>
    </row>
    <row r="3357" spans="1:1" x14ac:dyDescent="0.25">
      <c r="A3357" s="3"/>
    </row>
    <row r="3358" spans="1:1" x14ac:dyDescent="0.25">
      <c r="A3358" s="3"/>
    </row>
    <row r="3359" spans="1:1" x14ac:dyDescent="0.25">
      <c r="A3359" s="3"/>
    </row>
    <row r="3360" spans="1:1" x14ac:dyDescent="0.25">
      <c r="A3360" s="3"/>
    </row>
    <row r="3361" spans="1:1" x14ac:dyDescent="0.25">
      <c r="A3361" s="3"/>
    </row>
    <row r="3362" spans="1:1" x14ac:dyDescent="0.25">
      <c r="A3362" s="3"/>
    </row>
    <row r="3363" spans="1:1" x14ac:dyDescent="0.25">
      <c r="A3363" s="3"/>
    </row>
    <row r="3364" spans="1:1" x14ac:dyDescent="0.25">
      <c r="A3364" s="3"/>
    </row>
    <row r="3365" spans="1:1" x14ac:dyDescent="0.25">
      <c r="A3365" s="3"/>
    </row>
    <row r="3366" spans="1:1" x14ac:dyDescent="0.25">
      <c r="A3366" s="3"/>
    </row>
    <row r="3367" spans="1:1" x14ac:dyDescent="0.25">
      <c r="A3367" s="3"/>
    </row>
    <row r="3368" spans="1:1" x14ac:dyDescent="0.25">
      <c r="A3368" s="3"/>
    </row>
    <row r="3369" spans="1:1" x14ac:dyDescent="0.25">
      <c r="A3369" s="3"/>
    </row>
    <row r="3370" spans="1:1" x14ac:dyDescent="0.25">
      <c r="A3370" s="3"/>
    </row>
    <row r="3371" spans="1:1" x14ac:dyDescent="0.25">
      <c r="A3371" s="3"/>
    </row>
    <row r="3372" spans="1:1" x14ac:dyDescent="0.25">
      <c r="A3372" s="3"/>
    </row>
    <row r="3373" spans="1:1" x14ac:dyDescent="0.25">
      <c r="A3373" s="3"/>
    </row>
    <row r="3374" spans="1:1" x14ac:dyDescent="0.25">
      <c r="A3374" s="3"/>
    </row>
    <row r="3375" spans="1:1" x14ac:dyDescent="0.25">
      <c r="A3375" s="3"/>
    </row>
    <row r="3376" spans="1:1" x14ac:dyDescent="0.25">
      <c r="A3376" s="3"/>
    </row>
    <row r="3377" spans="1:1" x14ac:dyDescent="0.25">
      <c r="A3377" s="3"/>
    </row>
    <row r="3378" spans="1:1" x14ac:dyDescent="0.25">
      <c r="A3378" s="3"/>
    </row>
    <row r="3379" spans="1:1" x14ac:dyDescent="0.25">
      <c r="A3379" s="3"/>
    </row>
    <row r="3380" spans="1:1" x14ac:dyDescent="0.25">
      <c r="A3380" s="3"/>
    </row>
    <row r="3381" spans="1:1" x14ac:dyDescent="0.25">
      <c r="A3381" s="3"/>
    </row>
    <row r="3382" spans="1:1" x14ac:dyDescent="0.25">
      <c r="A3382" s="3"/>
    </row>
    <row r="3383" spans="1:1" x14ac:dyDescent="0.25">
      <c r="A3383" s="3"/>
    </row>
    <row r="3384" spans="1:1" x14ac:dyDescent="0.25">
      <c r="A3384" s="3"/>
    </row>
    <row r="3385" spans="1:1" x14ac:dyDescent="0.25">
      <c r="A3385" s="3"/>
    </row>
    <row r="3386" spans="1:1" x14ac:dyDescent="0.25">
      <c r="A3386" s="3"/>
    </row>
    <row r="3387" spans="1:1" x14ac:dyDescent="0.25">
      <c r="A3387" s="3"/>
    </row>
    <row r="3388" spans="1:1" x14ac:dyDescent="0.25">
      <c r="A3388" s="3"/>
    </row>
    <row r="3389" spans="1:1" x14ac:dyDescent="0.25">
      <c r="A3389" s="3"/>
    </row>
    <row r="3390" spans="1:1" x14ac:dyDescent="0.25">
      <c r="A3390" s="3"/>
    </row>
    <row r="3391" spans="1:1" x14ac:dyDescent="0.25">
      <c r="A3391" s="3"/>
    </row>
    <row r="3392" spans="1:1" x14ac:dyDescent="0.25">
      <c r="A3392" s="3"/>
    </row>
    <row r="3393" spans="1:1" x14ac:dyDescent="0.25">
      <c r="A3393" s="3"/>
    </row>
    <row r="3394" spans="1:1" x14ac:dyDescent="0.25">
      <c r="A3394" s="3"/>
    </row>
    <row r="3395" spans="1:1" x14ac:dyDescent="0.25">
      <c r="A3395" s="3"/>
    </row>
    <row r="3396" spans="1:1" x14ac:dyDescent="0.25">
      <c r="A3396" s="3"/>
    </row>
    <row r="3397" spans="1:1" x14ac:dyDescent="0.25">
      <c r="A3397" s="3"/>
    </row>
    <row r="3398" spans="1:1" x14ac:dyDescent="0.25">
      <c r="A3398" s="3"/>
    </row>
    <row r="3399" spans="1:1" x14ac:dyDescent="0.25">
      <c r="A3399" s="3"/>
    </row>
    <row r="3400" spans="1:1" x14ac:dyDescent="0.25">
      <c r="A3400" s="3"/>
    </row>
    <row r="3401" spans="1:1" x14ac:dyDescent="0.25">
      <c r="A3401" s="3"/>
    </row>
    <row r="3402" spans="1:1" x14ac:dyDescent="0.25">
      <c r="A3402" s="3"/>
    </row>
    <row r="3403" spans="1:1" x14ac:dyDescent="0.25">
      <c r="A3403" s="3"/>
    </row>
    <row r="3404" spans="1:1" x14ac:dyDescent="0.25">
      <c r="A3404" s="3"/>
    </row>
    <row r="3405" spans="1:1" x14ac:dyDescent="0.25">
      <c r="A3405" s="3"/>
    </row>
    <row r="3406" spans="1:1" x14ac:dyDescent="0.25">
      <c r="A3406" s="3"/>
    </row>
    <row r="3407" spans="1:1" x14ac:dyDescent="0.25">
      <c r="A3407" s="3"/>
    </row>
    <row r="3408" spans="1:1" x14ac:dyDescent="0.25">
      <c r="A3408" s="3"/>
    </row>
    <row r="3409" spans="1:1" x14ac:dyDescent="0.25">
      <c r="A3409" s="3"/>
    </row>
    <row r="3410" spans="1:1" x14ac:dyDescent="0.25">
      <c r="A3410" s="3"/>
    </row>
    <row r="3411" spans="1:1" x14ac:dyDescent="0.25">
      <c r="A3411" s="3"/>
    </row>
    <row r="3412" spans="1:1" x14ac:dyDescent="0.25">
      <c r="A3412" s="3"/>
    </row>
    <row r="3413" spans="1:1" x14ac:dyDescent="0.25">
      <c r="A3413" s="3"/>
    </row>
    <row r="3414" spans="1:1" x14ac:dyDescent="0.25">
      <c r="A3414" s="3"/>
    </row>
    <row r="3415" spans="1:1" x14ac:dyDescent="0.25">
      <c r="A3415" s="3"/>
    </row>
    <row r="3416" spans="1:1" x14ac:dyDescent="0.25">
      <c r="A3416" s="3"/>
    </row>
    <row r="3417" spans="1:1" x14ac:dyDescent="0.25">
      <c r="A3417" s="3"/>
    </row>
    <row r="3418" spans="1:1" x14ac:dyDescent="0.25">
      <c r="A3418" s="3"/>
    </row>
    <row r="3419" spans="1:1" x14ac:dyDescent="0.25">
      <c r="A3419" s="3"/>
    </row>
    <row r="3420" spans="1:1" x14ac:dyDescent="0.25">
      <c r="A3420" s="3"/>
    </row>
    <row r="3421" spans="1:1" x14ac:dyDescent="0.25">
      <c r="A3421" s="3"/>
    </row>
    <row r="3422" spans="1:1" x14ac:dyDescent="0.25">
      <c r="A3422" s="3"/>
    </row>
    <row r="3423" spans="1:1" x14ac:dyDescent="0.25">
      <c r="A3423" s="3"/>
    </row>
    <row r="3424" spans="1:1" x14ac:dyDescent="0.25">
      <c r="A3424" s="3"/>
    </row>
    <row r="3425" spans="1:1" x14ac:dyDescent="0.25">
      <c r="A3425" s="3"/>
    </row>
    <row r="3426" spans="1:1" x14ac:dyDescent="0.25">
      <c r="A3426" s="3"/>
    </row>
    <row r="3427" spans="1:1" x14ac:dyDescent="0.25">
      <c r="A3427" s="3"/>
    </row>
    <row r="3428" spans="1:1" x14ac:dyDescent="0.25">
      <c r="A3428" s="3"/>
    </row>
    <row r="3429" spans="1:1" x14ac:dyDescent="0.25">
      <c r="A3429" s="3"/>
    </row>
    <row r="3430" spans="1:1" x14ac:dyDescent="0.25">
      <c r="A3430" s="3"/>
    </row>
    <row r="3431" spans="1:1" x14ac:dyDescent="0.25">
      <c r="A3431" s="3"/>
    </row>
    <row r="3432" spans="1:1" x14ac:dyDescent="0.25">
      <c r="A3432" s="3"/>
    </row>
    <row r="3433" spans="1:1" x14ac:dyDescent="0.25">
      <c r="A3433" s="3"/>
    </row>
    <row r="3434" spans="1:1" x14ac:dyDescent="0.25">
      <c r="A3434" s="3"/>
    </row>
    <row r="3435" spans="1:1" x14ac:dyDescent="0.25">
      <c r="A3435" s="3"/>
    </row>
    <row r="3436" spans="1:1" x14ac:dyDescent="0.25">
      <c r="A3436" s="3"/>
    </row>
    <row r="3437" spans="1:1" x14ac:dyDescent="0.25">
      <c r="A3437" s="3"/>
    </row>
    <row r="3438" spans="1:1" x14ac:dyDescent="0.25">
      <c r="A3438" s="3"/>
    </row>
    <row r="3439" spans="1:1" x14ac:dyDescent="0.25">
      <c r="A3439" s="3"/>
    </row>
    <row r="3440" spans="1:1" x14ac:dyDescent="0.25">
      <c r="A3440" s="3"/>
    </row>
    <row r="3441" spans="1:1" x14ac:dyDescent="0.25">
      <c r="A3441" s="3"/>
    </row>
    <row r="3442" spans="1:1" x14ac:dyDescent="0.25">
      <c r="A3442" s="3"/>
    </row>
    <row r="3443" spans="1:1" x14ac:dyDescent="0.25">
      <c r="A3443" s="3"/>
    </row>
    <row r="3444" spans="1:1" x14ac:dyDescent="0.25">
      <c r="A3444" s="3"/>
    </row>
    <row r="3445" spans="1:1" x14ac:dyDescent="0.25">
      <c r="A3445" s="3"/>
    </row>
    <row r="3446" spans="1:1" x14ac:dyDescent="0.25">
      <c r="A3446" s="3"/>
    </row>
    <row r="3447" spans="1:1" x14ac:dyDescent="0.25">
      <c r="A3447" s="3"/>
    </row>
    <row r="3448" spans="1:1" x14ac:dyDescent="0.25">
      <c r="A3448" s="3"/>
    </row>
    <row r="3449" spans="1:1" x14ac:dyDescent="0.25">
      <c r="A3449" s="3"/>
    </row>
    <row r="3450" spans="1:1" x14ac:dyDescent="0.25">
      <c r="A3450" s="3"/>
    </row>
    <row r="3451" spans="1:1" x14ac:dyDescent="0.25">
      <c r="A3451" s="3"/>
    </row>
    <row r="3452" spans="1:1" x14ac:dyDescent="0.25">
      <c r="A3452" s="3"/>
    </row>
    <row r="3453" spans="1:1" x14ac:dyDescent="0.25">
      <c r="A3453" s="3"/>
    </row>
    <row r="3454" spans="1:1" x14ac:dyDescent="0.25">
      <c r="A3454" s="3"/>
    </row>
    <row r="3455" spans="1:1" x14ac:dyDescent="0.25">
      <c r="A3455" s="3"/>
    </row>
    <row r="3456" spans="1:1" x14ac:dyDescent="0.25">
      <c r="A3456" s="3"/>
    </row>
    <row r="3457" spans="1:1" x14ac:dyDescent="0.25">
      <c r="A3457" s="3"/>
    </row>
    <row r="3458" spans="1:1" x14ac:dyDescent="0.25">
      <c r="A3458" s="3"/>
    </row>
    <row r="3459" spans="1:1" x14ac:dyDescent="0.25">
      <c r="A3459" s="3"/>
    </row>
    <row r="3460" spans="1:1" x14ac:dyDescent="0.25">
      <c r="A3460" s="3"/>
    </row>
    <row r="3461" spans="1:1" x14ac:dyDescent="0.25">
      <c r="A3461" s="3"/>
    </row>
    <row r="3462" spans="1:1" x14ac:dyDescent="0.25">
      <c r="A3462" s="3"/>
    </row>
    <row r="3463" spans="1:1" x14ac:dyDescent="0.25">
      <c r="A3463" s="3"/>
    </row>
    <row r="3464" spans="1:1" x14ac:dyDescent="0.25">
      <c r="A3464" s="3"/>
    </row>
    <row r="3465" spans="1:1" x14ac:dyDescent="0.25">
      <c r="A3465" s="3"/>
    </row>
    <row r="3466" spans="1:1" x14ac:dyDescent="0.25">
      <c r="A3466" s="3"/>
    </row>
    <row r="3467" spans="1:1" x14ac:dyDescent="0.25">
      <c r="A3467" s="3"/>
    </row>
    <row r="3468" spans="1:1" x14ac:dyDescent="0.25">
      <c r="A3468" s="3"/>
    </row>
    <row r="3469" spans="1:1" x14ac:dyDescent="0.25">
      <c r="A3469" s="3"/>
    </row>
    <row r="3470" spans="1:1" x14ac:dyDescent="0.25">
      <c r="A3470" s="3"/>
    </row>
    <row r="3471" spans="1:1" x14ac:dyDescent="0.25">
      <c r="A3471" s="3"/>
    </row>
    <row r="3472" spans="1:1" x14ac:dyDescent="0.25">
      <c r="A3472" s="3"/>
    </row>
    <row r="3473" spans="1:1" x14ac:dyDescent="0.25">
      <c r="A3473" s="3"/>
    </row>
    <row r="3474" spans="1:1" x14ac:dyDescent="0.25">
      <c r="A3474" s="3"/>
    </row>
    <row r="3475" spans="1:1" x14ac:dyDescent="0.25">
      <c r="A3475" s="3"/>
    </row>
    <row r="3476" spans="1:1" x14ac:dyDescent="0.25">
      <c r="A3476" s="3"/>
    </row>
    <row r="3477" spans="1:1" x14ac:dyDescent="0.25">
      <c r="A3477" s="3"/>
    </row>
    <row r="3478" spans="1:1" x14ac:dyDescent="0.25">
      <c r="A3478" s="3"/>
    </row>
    <row r="3479" spans="1:1" x14ac:dyDescent="0.25">
      <c r="A3479" s="3"/>
    </row>
    <row r="3480" spans="1:1" x14ac:dyDescent="0.25">
      <c r="A3480" s="3"/>
    </row>
    <row r="3481" spans="1:1" x14ac:dyDescent="0.25">
      <c r="A3481" s="3"/>
    </row>
    <row r="3482" spans="1:1" x14ac:dyDescent="0.25">
      <c r="A3482" s="3"/>
    </row>
    <row r="3483" spans="1:1" x14ac:dyDescent="0.25">
      <c r="A3483" s="3"/>
    </row>
    <row r="3484" spans="1:1" x14ac:dyDescent="0.25">
      <c r="A3484" s="3"/>
    </row>
    <row r="3485" spans="1:1" x14ac:dyDescent="0.25">
      <c r="A3485" s="3"/>
    </row>
    <row r="3486" spans="1:1" x14ac:dyDescent="0.25">
      <c r="A3486" s="3"/>
    </row>
    <row r="3487" spans="1:1" x14ac:dyDescent="0.25">
      <c r="A3487" s="3"/>
    </row>
    <row r="3488" spans="1:1" x14ac:dyDescent="0.25">
      <c r="A3488" s="3"/>
    </row>
    <row r="3489" spans="1:1" x14ac:dyDescent="0.25">
      <c r="A3489" s="3"/>
    </row>
    <row r="3490" spans="1:1" x14ac:dyDescent="0.25">
      <c r="A3490" s="3"/>
    </row>
    <row r="3491" spans="1:1" x14ac:dyDescent="0.25">
      <c r="A3491" s="3"/>
    </row>
    <row r="3492" spans="1:1" x14ac:dyDescent="0.25">
      <c r="A3492" s="3"/>
    </row>
    <row r="3493" spans="1:1" x14ac:dyDescent="0.25">
      <c r="A3493" s="3"/>
    </row>
    <row r="3494" spans="1:1" x14ac:dyDescent="0.25">
      <c r="A3494" s="3"/>
    </row>
    <row r="3495" spans="1:1" x14ac:dyDescent="0.25">
      <c r="A3495" s="3"/>
    </row>
    <row r="3496" spans="1:1" x14ac:dyDescent="0.25">
      <c r="A3496" s="3"/>
    </row>
    <row r="3497" spans="1:1" x14ac:dyDescent="0.25">
      <c r="A3497" s="3"/>
    </row>
    <row r="3498" spans="1:1" x14ac:dyDescent="0.25">
      <c r="A3498" s="3"/>
    </row>
    <row r="3499" spans="1:1" x14ac:dyDescent="0.25">
      <c r="A3499" s="3"/>
    </row>
    <row r="3500" spans="1:1" x14ac:dyDescent="0.25">
      <c r="A3500" s="3"/>
    </row>
    <row r="3501" spans="1:1" x14ac:dyDescent="0.25">
      <c r="A3501" s="3"/>
    </row>
    <row r="3502" spans="1:1" x14ac:dyDescent="0.25">
      <c r="A3502" s="3"/>
    </row>
    <row r="3503" spans="1:1" x14ac:dyDescent="0.25">
      <c r="A3503" s="3"/>
    </row>
    <row r="3504" spans="1:1" x14ac:dyDescent="0.25">
      <c r="A3504" s="3"/>
    </row>
    <row r="3505" spans="1:1" x14ac:dyDescent="0.25">
      <c r="A3505" s="3"/>
    </row>
    <row r="3506" spans="1:1" x14ac:dyDescent="0.25">
      <c r="A3506" s="3"/>
    </row>
    <row r="3507" spans="1:1" x14ac:dyDescent="0.25">
      <c r="A3507" s="3"/>
    </row>
    <row r="3508" spans="1:1" x14ac:dyDescent="0.25">
      <c r="A3508" s="3"/>
    </row>
    <row r="3509" spans="1:1" x14ac:dyDescent="0.25">
      <c r="A3509" s="3"/>
    </row>
    <row r="3510" spans="1:1" x14ac:dyDescent="0.25">
      <c r="A3510" s="3"/>
    </row>
    <row r="3511" spans="1:1" x14ac:dyDescent="0.25">
      <c r="A3511" s="3"/>
    </row>
    <row r="3512" spans="1:1" x14ac:dyDescent="0.25">
      <c r="A3512" s="3"/>
    </row>
    <row r="3513" spans="1:1" x14ac:dyDescent="0.25">
      <c r="A3513" s="3"/>
    </row>
    <row r="3514" spans="1:1" x14ac:dyDescent="0.25">
      <c r="A3514" s="3"/>
    </row>
    <row r="3515" spans="1:1" x14ac:dyDescent="0.25">
      <c r="A3515" s="3"/>
    </row>
    <row r="3516" spans="1:1" x14ac:dyDescent="0.25">
      <c r="A3516" s="3"/>
    </row>
    <row r="3517" spans="1:1" x14ac:dyDescent="0.25">
      <c r="A3517" s="3"/>
    </row>
    <row r="3518" spans="1:1" x14ac:dyDescent="0.25">
      <c r="A3518" s="3"/>
    </row>
    <row r="3519" spans="1:1" x14ac:dyDescent="0.25">
      <c r="A3519" s="3"/>
    </row>
    <row r="3520" spans="1:1" x14ac:dyDescent="0.25">
      <c r="A3520" s="3"/>
    </row>
    <row r="3521" spans="1:1" x14ac:dyDescent="0.25">
      <c r="A3521" s="3"/>
    </row>
    <row r="3522" spans="1:1" x14ac:dyDescent="0.25">
      <c r="A3522" s="3"/>
    </row>
    <row r="3523" spans="1:1" x14ac:dyDescent="0.25">
      <c r="A3523" s="3"/>
    </row>
    <row r="3524" spans="1:1" x14ac:dyDescent="0.25">
      <c r="A3524" s="3"/>
    </row>
    <row r="3525" spans="1:1" x14ac:dyDescent="0.25">
      <c r="A3525" s="3"/>
    </row>
    <row r="3526" spans="1:1" x14ac:dyDescent="0.25">
      <c r="A3526" s="3"/>
    </row>
    <row r="3527" spans="1:1" x14ac:dyDescent="0.25">
      <c r="A3527" s="3"/>
    </row>
    <row r="3528" spans="1:1" x14ac:dyDescent="0.25">
      <c r="A3528" s="3"/>
    </row>
    <row r="3529" spans="1:1" x14ac:dyDescent="0.25">
      <c r="A3529" s="3"/>
    </row>
    <row r="3530" spans="1:1" x14ac:dyDescent="0.25">
      <c r="A3530" s="3"/>
    </row>
    <row r="3531" spans="1:1" x14ac:dyDescent="0.25">
      <c r="A3531" s="3"/>
    </row>
    <row r="3532" spans="1:1" x14ac:dyDescent="0.25">
      <c r="A3532" s="3"/>
    </row>
    <row r="3533" spans="1:1" x14ac:dyDescent="0.25">
      <c r="A3533" s="3"/>
    </row>
    <row r="3534" spans="1:1" x14ac:dyDescent="0.25">
      <c r="A3534" s="3"/>
    </row>
    <row r="3535" spans="1:1" x14ac:dyDescent="0.25">
      <c r="A3535" s="3"/>
    </row>
    <row r="3536" spans="1:1" x14ac:dyDescent="0.25">
      <c r="A3536" s="3"/>
    </row>
    <row r="3537" spans="1:1" x14ac:dyDescent="0.25">
      <c r="A3537" s="3"/>
    </row>
    <row r="3538" spans="1:1" x14ac:dyDescent="0.25">
      <c r="A3538" s="3"/>
    </row>
    <row r="3539" spans="1:1" x14ac:dyDescent="0.25">
      <c r="A3539" s="3"/>
    </row>
    <row r="3540" spans="1:1" x14ac:dyDescent="0.25">
      <c r="A3540" s="3"/>
    </row>
    <row r="3541" spans="1:1" x14ac:dyDescent="0.25">
      <c r="A3541" s="3"/>
    </row>
    <row r="3542" spans="1:1" x14ac:dyDescent="0.25">
      <c r="A3542" s="3"/>
    </row>
    <row r="3543" spans="1:1" x14ac:dyDescent="0.25">
      <c r="A3543" s="3"/>
    </row>
    <row r="3544" spans="1:1" x14ac:dyDescent="0.25">
      <c r="A3544" s="3"/>
    </row>
    <row r="3545" spans="1:1" x14ac:dyDescent="0.25">
      <c r="A3545" s="3"/>
    </row>
    <row r="3546" spans="1:1" x14ac:dyDescent="0.25">
      <c r="A3546" s="3"/>
    </row>
    <row r="3547" spans="1:1" x14ac:dyDescent="0.25">
      <c r="A3547" s="3"/>
    </row>
    <row r="3548" spans="1:1" x14ac:dyDescent="0.25">
      <c r="A3548" s="3"/>
    </row>
    <row r="3549" spans="1:1" x14ac:dyDescent="0.25">
      <c r="A3549" s="3"/>
    </row>
    <row r="3550" spans="1:1" x14ac:dyDescent="0.25">
      <c r="A3550" s="3"/>
    </row>
    <row r="3551" spans="1:1" x14ac:dyDescent="0.25">
      <c r="A3551" s="3"/>
    </row>
    <row r="3552" spans="1:1" x14ac:dyDescent="0.25">
      <c r="A3552" s="3"/>
    </row>
    <row r="3553" spans="1:1" x14ac:dyDescent="0.25">
      <c r="A3553" s="3"/>
    </row>
    <row r="3554" spans="1:1" x14ac:dyDescent="0.25">
      <c r="A3554" s="3"/>
    </row>
    <row r="3555" spans="1:1" x14ac:dyDescent="0.25">
      <c r="A3555" s="3"/>
    </row>
    <row r="3556" spans="1:1" x14ac:dyDescent="0.25">
      <c r="A3556" s="3"/>
    </row>
    <row r="3557" spans="1:1" x14ac:dyDescent="0.25">
      <c r="A3557" s="3"/>
    </row>
    <row r="3558" spans="1:1" x14ac:dyDescent="0.25">
      <c r="A3558" s="3"/>
    </row>
    <row r="3559" spans="1:1" x14ac:dyDescent="0.25">
      <c r="A3559" s="3"/>
    </row>
    <row r="3560" spans="1:1" x14ac:dyDescent="0.25">
      <c r="A3560" s="3"/>
    </row>
    <row r="3561" spans="1:1" x14ac:dyDescent="0.25">
      <c r="A3561" s="3"/>
    </row>
    <row r="3562" spans="1:1" x14ac:dyDescent="0.25">
      <c r="A3562" s="3"/>
    </row>
    <row r="3563" spans="1:1" x14ac:dyDescent="0.25">
      <c r="A3563" s="3"/>
    </row>
    <row r="3564" spans="1:1" x14ac:dyDescent="0.25">
      <c r="A3564" s="3"/>
    </row>
    <row r="3565" spans="1:1" x14ac:dyDescent="0.25">
      <c r="A3565" s="3"/>
    </row>
    <row r="3566" spans="1:1" x14ac:dyDescent="0.25">
      <c r="A3566" s="3"/>
    </row>
    <row r="3567" spans="1:1" x14ac:dyDescent="0.25">
      <c r="A3567" s="3"/>
    </row>
    <row r="3568" spans="1:1" x14ac:dyDescent="0.25">
      <c r="A3568" s="3"/>
    </row>
    <row r="3569" spans="1:1" x14ac:dyDescent="0.25">
      <c r="A3569" s="3"/>
    </row>
    <row r="3570" spans="1:1" x14ac:dyDescent="0.25">
      <c r="A3570" s="3"/>
    </row>
    <row r="3571" spans="1:1" x14ac:dyDescent="0.25">
      <c r="A3571" s="3"/>
    </row>
    <row r="3572" spans="1:1" x14ac:dyDescent="0.25">
      <c r="A3572" s="3"/>
    </row>
    <row r="3573" spans="1:1" x14ac:dyDescent="0.25">
      <c r="A3573" s="3"/>
    </row>
    <row r="3574" spans="1:1" x14ac:dyDescent="0.25">
      <c r="A3574" s="3"/>
    </row>
    <row r="3575" spans="1:1" x14ac:dyDescent="0.25">
      <c r="A3575" s="3"/>
    </row>
    <row r="3576" spans="1:1" x14ac:dyDescent="0.25">
      <c r="A3576" s="3"/>
    </row>
    <row r="3577" spans="1:1" x14ac:dyDescent="0.25">
      <c r="A3577" s="3"/>
    </row>
    <row r="3578" spans="1:1" x14ac:dyDescent="0.25">
      <c r="A3578" s="3"/>
    </row>
    <row r="3579" spans="1:1" x14ac:dyDescent="0.25">
      <c r="A3579" s="3"/>
    </row>
    <row r="3580" spans="1:1" x14ac:dyDescent="0.25">
      <c r="A3580" s="3"/>
    </row>
    <row r="3581" spans="1:1" x14ac:dyDescent="0.25">
      <c r="A3581" s="3"/>
    </row>
    <row r="3582" spans="1:1" x14ac:dyDescent="0.25">
      <c r="A3582" s="3"/>
    </row>
    <row r="3583" spans="1:1" x14ac:dyDescent="0.25">
      <c r="A3583" s="3"/>
    </row>
    <row r="3584" spans="1:1" x14ac:dyDescent="0.25">
      <c r="A3584" s="3"/>
    </row>
    <row r="3585" spans="1:1" x14ac:dyDescent="0.25">
      <c r="A3585" s="3"/>
    </row>
    <row r="3586" spans="1:1" x14ac:dyDescent="0.25">
      <c r="A3586" s="3"/>
    </row>
    <row r="3587" spans="1:1" x14ac:dyDescent="0.25">
      <c r="A3587" s="3"/>
    </row>
    <row r="3588" spans="1:1" x14ac:dyDescent="0.25">
      <c r="A3588" s="3"/>
    </row>
    <row r="3589" spans="1:1" x14ac:dyDescent="0.25">
      <c r="A3589" s="3"/>
    </row>
    <row r="3590" spans="1:1" x14ac:dyDescent="0.25">
      <c r="A3590" s="3"/>
    </row>
    <row r="3591" spans="1:1" x14ac:dyDescent="0.25">
      <c r="A3591" s="3"/>
    </row>
    <row r="3592" spans="1:1" x14ac:dyDescent="0.25">
      <c r="A3592" s="3"/>
    </row>
    <row r="3593" spans="1:1" x14ac:dyDescent="0.25">
      <c r="A3593" s="3"/>
    </row>
    <row r="3594" spans="1:1" x14ac:dyDescent="0.25">
      <c r="A3594" s="3"/>
    </row>
    <row r="3595" spans="1:1" x14ac:dyDescent="0.25">
      <c r="A3595" s="3"/>
    </row>
    <row r="3596" spans="1:1" x14ac:dyDescent="0.25">
      <c r="A3596" s="3"/>
    </row>
    <row r="3597" spans="1:1" x14ac:dyDescent="0.25">
      <c r="A3597" s="3"/>
    </row>
    <row r="3598" spans="1:1" x14ac:dyDescent="0.25">
      <c r="A3598" s="3"/>
    </row>
    <row r="3599" spans="1:1" x14ac:dyDescent="0.25">
      <c r="A3599" s="3"/>
    </row>
    <row r="3600" spans="1:1" x14ac:dyDescent="0.25">
      <c r="A3600" s="3"/>
    </row>
    <row r="3601" spans="1:1" x14ac:dyDescent="0.25">
      <c r="A3601" s="3"/>
    </row>
    <row r="3602" spans="1:1" x14ac:dyDescent="0.25">
      <c r="A3602" s="3"/>
    </row>
    <row r="3603" spans="1:1" x14ac:dyDescent="0.25">
      <c r="A3603" s="3"/>
    </row>
    <row r="3604" spans="1:1" x14ac:dyDescent="0.25">
      <c r="A3604" s="3"/>
    </row>
    <row r="3605" spans="1:1" x14ac:dyDescent="0.25">
      <c r="A3605" s="3"/>
    </row>
    <row r="3606" spans="1:1" x14ac:dyDescent="0.25">
      <c r="A3606" s="3"/>
    </row>
    <row r="3607" spans="1:1" x14ac:dyDescent="0.25">
      <c r="A3607" s="3"/>
    </row>
    <row r="3608" spans="1:1" x14ac:dyDescent="0.25">
      <c r="A3608" s="3"/>
    </row>
    <row r="3609" spans="1:1" x14ac:dyDescent="0.25">
      <c r="A3609" s="3"/>
    </row>
    <row r="3610" spans="1:1" x14ac:dyDescent="0.25">
      <c r="A3610" s="3"/>
    </row>
    <row r="3611" spans="1:1" x14ac:dyDescent="0.25">
      <c r="A3611" s="3"/>
    </row>
    <row r="3612" spans="1:1" x14ac:dyDescent="0.25">
      <c r="A3612" s="3"/>
    </row>
    <row r="3613" spans="1:1" x14ac:dyDescent="0.25">
      <c r="A3613" s="3"/>
    </row>
    <row r="3614" spans="1:1" x14ac:dyDescent="0.25">
      <c r="A3614" s="3"/>
    </row>
    <row r="3615" spans="1:1" x14ac:dyDescent="0.25">
      <c r="A3615" s="3"/>
    </row>
    <row r="3616" spans="1:1" x14ac:dyDescent="0.25">
      <c r="A3616" s="3"/>
    </row>
    <row r="3617" spans="1:1" x14ac:dyDescent="0.25">
      <c r="A3617" s="3"/>
    </row>
    <row r="3618" spans="1:1" x14ac:dyDescent="0.25">
      <c r="A3618" s="3"/>
    </row>
    <row r="3619" spans="1:1" x14ac:dyDescent="0.25">
      <c r="A3619" s="3"/>
    </row>
    <row r="3620" spans="1:1" x14ac:dyDescent="0.25">
      <c r="A3620" s="3"/>
    </row>
    <row r="3621" spans="1:1" x14ac:dyDescent="0.25">
      <c r="A3621" s="3"/>
    </row>
    <row r="3622" spans="1:1" x14ac:dyDescent="0.25">
      <c r="A3622" s="3"/>
    </row>
    <row r="3623" spans="1:1" x14ac:dyDescent="0.25">
      <c r="A3623" s="3"/>
    </row>
    <row r="3624" spans="1:1" x14ac:dyDescent="0.25">
      <c r="A3624" s="3"/>
    </row>
    <row r="3625" spans="1:1" x14ac:dyDescent="0.25">
      <c r="A3625" s="3"/>
    </row>
    <row r="3626" spans="1:1" x14ac:dyDescent="0.25">
      <c r="A3626" s="3"/>
    </row>
    <row r="3627" spans="1:1" x14ac:dyDescent="0.25">
      <c r="A3627" s="3"/>
    </row>
    <row r="3628" spans="1:1" x14ac:dyDescent="0.25">
      <c r="A3628" s="3"/>
    </row>
    <row r="3629" spans="1:1" x14ac:dyDescent="0.25">
      <c r="A3629" s="3"/>
    </row>
    <row r="3630" spans="1:1" x14ac:dyDescent="0.25">
      <c r="A3630" s="3"/>
    </row>
    <row r="3631" spans="1:1" x14ac:dyDescent="0.25">
      <c r="A3631" s="3"/>
    </row>
    <row r="3632" spans="1:1" x14ac:dyDescent="0.25">
      <c r="A3632" s="3"/>
    </row>
    <row r="3633" spans="1:1" x14ac:dyDescent="0.25">
      <c r="A3633" s="3"/>
    </row>
    <row r="3634" spans="1:1" x14ac:dyDescent="0.25">
      <c r="A3634" s="3"/>
    </row>
    <row r="3635" spans="1:1" x14ac:dyDescent="0.25">
      <c r="A3635" s="3"/>
    </row>
    <row r="3636" spans="1:1" x14ac:dyDescent="0.25">
      <c r="A3636" s="3"/>
    </row>
    <row r="3637" spans="1:1" x14ac:dyDescent="0.25">
      <c r="A3637" s="3"/>
    </row>
    <row r="3638" spans="1:1" x14ac:dyDescent="0.25">
      <c r="A3638" s="3"/>
    </row>
    <row r="3639" spans="1:1" x14ac:dyDescent="0.25">
      <c r="A3639" s="3"/>
    </row>
    <row r="3640" spans="1:1" x14ac:dyDescent="0.25">
      <c r="A3640" s="3"/>
    </row>
    <row r="3641" spans="1:1" x14ac:dyDescent="0.25">
      <c r="A3641" s="3"/>
    </row>
    <row r="3642" spans="1:1" x14ac:dyDescent="0.25">
      <c r="A3642" s="3"/>
    </row>
    <row r="3643" spans="1:1" x14ac:dyDescent="0.25">
      <c r="A3643" s="3"/>
    </row>
    <row r="3644" spans="1:1" x14ac:dyDescent="0.25">
      <c r="A3644" s="3"/>
    </row>
    <row r="3645" spans="1:1" x14ac:dyDescent="0.25">
      <c r="A3645" s="3"/>
    </row>
    <row r="3646" spans="1:1" x14ac:dyDescent="0.25">
      <c r="A3646" s="3"/>
    </row>
    <row r="3647" spans="1:1" x14ac:dyDescent="0.25">
      <c r="A3647" s="3"/>
    </row>
    <row r="3648" spans="1:1" x14ac:dyDescent="0.25">
      <c r="A3648" s="3"/>
    </row>
    <row r="3649" spans="1:1" x14ac:dyDescent="0.25">
      <c r="A3649" s="3"/>
    </row>
    <row r="3650" spans="1:1" x14ac:dyDescent="0.25">
      <c r="A3650" s="3"/>
    </row>
    <row r="3651" spans="1:1" x14ac:dyDescent="0.25">
      <c r="A3651" s="3"/>
    </row>
    <row r="3652" spans="1:1" x14ac:dyDescent="0.25">
      <c r="A3652" s="3"/>
    </row>
    <row r="3653" spans="1:1" x14ac:dyDescent="0.25">
      <c r="A3653" s="3"/>
    </row>
    <row r="3654" spans="1:1" x14ac:dyDescent="0.25">
      <c r="A3654" s="3"/>
    </row>
    <row r="3655" spans="1:1" x14ac:dyDescent="0.25">
      <c r="A3655" s="3"/>
    </row>
    <row r="3656" spans="1:1" x14ac:dyDescent="0.25">
      <c r="A3656" s="3"/>
    </row>
    <row r="3657" spans="1:1" x14ac:dyDescent="0.25">
      <c r="A3657" s="3"/>
    </row>
    <row r="3658" spans="1:1" x14ac:dyDescent="0.25">
      <c r="A3658" s="3"/>
    </row>
    <row r="3659" spans="1:1" x14ac:dyDescent="0.25">
      <c r="A3659" s="3"/>
    </row>
    <row r="3660" spans="1:1" x14ac:dyDescent="0.25">
      <c r="A3660" s="3"/>
    </row>
    <row r="3661" spans="1:1" x14ac:dyDescent="0.25">
      <c r="A3661" s="3"/>
    </row>
    <row r="3662" spans="1:1" x14ac:dyDescent="0.25">
      <c r="A3662" s="3"/>
    </row>
    <row r="3663" spans="1:1" x14ac:dyDescent="0.25">
      <c r="A3663" s="3"/>
    </row>
    <row r="3664" spans="1:1" x14ac:dyDescent="0.25">
      <c r="A3664" s="3"/>
    </row>
    <row r="3665" spans="1:1" x14ac:dyDescent="0.25">
      <c r="A3665" s="3"/>
    </row>
    <row r="3666" spans="1:1" x14ac:dyDescent="0.25">
      <c r="A3666" s="3"/>
    </row>
    <row r="3667" spans="1:1" x14ac:dyDescent="0.25">
      <c r="A3667" s="3"/>
    </row>
    <row r="3668" spans="1:1" x14ac:dyDescent="0.25">
      <c r="A3668" s="3"/>
    </row>
    <row r="3669" spans="1:1" x14ac:dyDescent="0.25">
      <c r="A3669" s="3"/>
    </row>
    <row r="3670" spans="1:1" x14ac:dyDescent="0.25">
      <c r="A3670" s="3"/>
    </row>
    <row r="3671" spans="1:1" x14ac:dyDescent="0.25">
      <c r="A3671" s="3"/>
    </row>
    <row r="3672" spans="1:1" x14ac:dyDescent="0.25">
      <c r="A3672" s="3"/>
    </row>
    <row r="3673" spans="1:1" x14ac:dyDescent="0.25">
      <c r="A3673" s="3"/>
    </row>
    <row r="3674" spans="1:1" x14ac:dyDescent="0.25">
      <c r="A3674" s="3"/>
    </row>
    <row r="3675" spans="1:1" x14ac:dyDescent="0.25">
      <c r="A3675" s="3"/>
    </row>
    <row r="3676" spans="1:1" x14ac:dyDescent="0.25">
      <c r="A3676" s="3"/>
    </row>
    <row r="3677" spans="1:1" x14ac:dyDescent="0.25">
      <c r="A3677" s="3"/>
    </row>
    <row r="3678" spans="1:1" x14ac:dyDescent="0.25">
      <c r="A3678" s="3"/>
    </row>
    <row r="3679" spans="1:1" x14ac:dyDescent="0.25">
      <c r="A3679" s="3"/>
    </row>
    <row r="3680" spans="1:1" x14ac:dyDescent="0.25">
      <c r="A3680" s="3"/>
    </row>
    <row r="3681" spans="1:1" x14ac:dyDescent="0.25">
      <c r="A3681" s="3"/>
    </row>
    <row r="3682" spans="1:1" x14ac:dyDescent="0.25">
      <c r="A3682" s="3"/>
    </row>
    <row r="3683" spans="1:1" x14ac:dyDescent="0.25">
      <c r="A3683" s="3"/>
    </row>
    <row r="3684" spans="1:1" x14ac:dyDescent="0.25">
      <c r="A3684" s="3"/>
    </row>
    <row r="3685" spans="1:1" x14ac:dyDescent="0.25">
      <c r="A3685" s="3"/>
    </row>
    <row r="3686" spans="1:1" x14ac:dyDescent="0.25">
      <c r="A3686" s="3"/>
    </row>
    <row r="3687" spans="1:1" x14ac:dyDescent="0.25">
      <c r="A3687" s="3"/>
    </row>
    <row r="3688" spans="1:1" x14ac:dyDescent="0.25">
      <c r="A3688" s="3"/>
    </row>
    <row r="3689" spans="1:1" x14ac:dyDescent="0.25">
      <c r="A3689" s="3"/>
    </row>
    <row r="3690" spans="1:1" x14ac:dyDescent="0.25">
      <c r="A3690" s="3"/>
    </row>
    <row r="3691" spans="1:1" x14ac:dyDescent="0.25">
      <c r="A3691" s="3"/>
    </row>
    <row r="3692" spans="1:1" x14ac:dyDescent="0.25">
      <c r="A3692" s="3"/>
    </row>
    <row r="3693" spans="1:1" x14ac:dyDescent="0.25">
      <c r="A3693" s="3"/>
    </row>
    <row r="3694" spans="1:1" x14ac:dyDescent="0.25">
      <c r="A3694" s="3"/>
    </row>
    <row r="3695" spans="1:1" x14ac:dyDescent="0.25">
      <c r="A3695" s="3"/>
    </row>
    <row r="3696" spans="1:1" x14ac:dyDescent="0.25">
      <c r="A3696" s="3"/>
    </row>
    <row r="3697" spans="1:1" x14ac:dyDescent="0.25">
      <c r="A3697" s="3"/>
    </row>
    <row r="3698" spans="1:1" x14ac:dyDescent="0.25">
      <c r="A3698" s="3"/>
    </row>
    <row r="3699" spans="1:1" x14ac:dyDescent="0.25">
      <c r="A3699" s="3"/>
    </row>
    <row r="3700" spans="1:1" x14ac:dyDescent="0.25">
      <c r="A3700" s="3"/>
    </row>
    <row r="3701" spans="1:1" x14ac:dyDescent="0.25">
      <c r="A3701" s="3"/>
    </row>
    <row r="3702" spans="1:1" x14ac:dyDescent="0.25">
      <c r="A3702" s="3"/>
    </row>
    <row r="3703" spans="1:1" x14ac:dyDescent="0.25">
      <c r="A3703" s="3"/>
    </row>
    <row r="3704" spans="1:1" x14ac:dyDescent="0.25">
      <c r="A3704" s="3"/>
    </row>
    <row r="3705" spans="1:1" x14ac:dyDescent="0.25">
      <c r="A3705" s="3"/>
    </row>
    <row r="3706" spans="1:1" x14ac:dyDescent="0.25">
      <c r="A3706" s="3"/>
    </row>
    <row r="3707" spans="1:1" x14ac:dyDescent="0.25">
      <c r="A3707" s="3"/>
    </row>
    <row r="3708" spans="1:1" x14ac:dyDescent="0.25">
      <c r="A3708" s="3"/>
    </row>
    <row r="3709" spans="1:1" x14ac:dyDescent="0.25">
      <c r="A3709" s="3"/>
    </row>
    <row r="3710" spans="1:1" x14ac:dyDescent="0.25">
      <c r="A3710" s="3"/>
    </row>
    <row r="3711" spans="1:1" x14ac:dyDescent="0.25">
      <c r="A3711" s="3"/>
    </row>
    <row r="3712" spans="1:1" x14ac:dyDescent="0.25">
      <c r="A3712" s="3"/>
    </row>
    <row r="3713" spans="1:1" x14ac:dyDescent="0.25">
      <c r="A3713" s="3"/>
    </row>
    <row r="3714" spans="1:1" x14ac:dyDescent="0.25">
      <c r="A3714" s="3"/>
    </row>
    <row r="3715" spans="1:1" x14ac:dyDescent="0.25">
      <c r="A3715" s="3"/>
    </row>
    <row r="3716" spans="1:1" x14ac:dyDescent="0.25">
      <c r="A3716" s="3"/>
    </row>
    <row r="3717" spans="1:1" x14ac:dyDescent="0.25">
      <c r="A3717" s="3"/>
    </row>
    <row r="3718" spans="1:1" x14ac:dyDescent="0.25">
      <c r="A3718" s="3"/>
    </row>
    <row r="3719" spans="1:1" x14ac:dyDescent="0.25">
      <c r="A3719" s="3"/>
    </row>
    <row r="3720" spans="1:1" x14ac:dyDescent="0.25">
      <c r="A3720" s="3"/>
    </row>
    <row r="3721" spans="1:1" x14ac:dyDescent="0.25">
      <c r="A3721" s="3"/>
    </row>
    <row r="3722" spans="1:1" x14ac:dyDescent="0.25">
      <c r="A3722" s="3"/>
    </row>
    <row r="3723" spans="1:1" x14ac:dyDescent="0.25">
      <c r="A3723" s="3"/>
    </row>
    <row r="3724" spans="1:1" x14ac:dyDescent="0.25">
      <c r="A3724" s="3"/>
    </row>
    <row r="3725" spans="1:1" x14ac:dyDescent="0.25">
      <c r="A3725" s="3"/>
    </row>
    <row r="3726" spans="1:1" x14ac:dyDescent="0.25">
      <c r="A3726" s="3"/>
    </row>
    <row r="3727" spans="1:1" x14ac:dyDescent="0.25">
      <c r="A3727" s="3"/>
    </row>
    <row r="3728" spans="1:1" x14ac:dyDescent="0.25">
      <c r="A3728" s="3"/>
    </row>
    <row r="3729" spans="1:1" x14ac:dyDescent="0.25">
      <c r="A3729" s="3"/>
    </row>
    <row r="3730" spans="1:1" x14ac:dyDescent="0.25">
      <c r="A3730" s="3"/>
    </row>
    <row r="3731" spans="1:1" x14ac:dyDescent="0.25">
      <c r="A3731" s="3"/>
    </row>
    <row r="3732" spans="1:1" x14ac:dyDescent="0.25">
      <c r="A3732" s="3"/>
    </row>
    <row r="3733" spans="1:1" x14ac:dyDescent="0.25">
      <c r="A3733" s="3"/>
    </row>
    <row r="3734" spans="1:1" x14ac:dyDescent="0.25">
      <c r="A3734" s="3"/>
    </row>
    <row r="3735" spans="1:1" x14ac:dyDescent="0.25">
      <c r="A3735" s="3"/>
    </row>
    <row r="3736" spans="1:1" x14ac:dyDescent="0.25">
      <c r="A3736" s="3"/>
    </row>
    <row r="3737" spans="1:1" x14ac:dyDescent="0.25">
      <c r="A3737" s="3"/>
    </row>
    <row r="3738" spans="1:1" x14ac:dyDescent="0.25">
      <c r="A3738" s="3"/>
    </row>
    <row r="3739" spans="1:1" x14ac:dyDescent="0.25">
      <c r="A3739" s="3"/>
    </row>
    <row r="3740" spans="1:1" x14ac:dyDescent="0.25">
      <c r="A3740" s="3"/>
    </row>
    <row r="3741" spans="1:1" x14ac:dyDescent="0.25">
      <c r="A3741" s="3"/>
    </row>
    <row r="3742" spans="1:1" x14ac:dyDescent="0.25">
      <c r="A3742" s="3"/>
    </row>
    <row r="3743" spans="1:1" x14ac:dyDescent="0.25">
      <c r="A3743" s="3"/>
    </row>
    <row r="3744" spans="1:1" x14ac:dyDescent="0.25">
      <c r="A3744" s="3"/>
    </row>
    <row r="3745" spans="1:1" x14ac:dyDescent="0.25">
      <c r="A3745" s="3"/>
    </row>
    <row r="3746" spans="1:1" x14ac:dyDescent="0.25">
      <c r="A3746" s="3"/>
    </row>
    <row r="3747" spans="1:1" x14ac:dyDescent="0.25">
      <c r="A3747" s="3"/>
    </row>
    <row r="3748" spans="1:1" x14ac:dyDescent="0.25">
      <c r="A3748" s="3"/>
    </row>
    <row r="3749" spans="1:1" x14ac:dyDescent="0.25">
      <c r="A3749" s="3"/>
    </row>
    <row r="3750" spans="1:1" x14ac:dyDescent="0.25">
      <c r="A3750" s="3"/>
    </row>
    <row r="3751" spans="1:1" x14ac:dyDescent="0.25">
      <c r="A3751" s="3"/>
    </row>
    <row r="3752" spans="1:1" x14ac:dyDescent="0.25">
      <c r="A3752" s="3"/>
    </row>
    <row r="3753" spans="1:1" x14ac:dyDescent="0.25">
      <c r="A3753" s="3"/>
    </row>
    <row r="3754" spans="1:1" x14ac:dyDescent="0.25">
      <c r="A3754" s="3"/>
    </row>
    <row r="3755" spans="1:1" x14ac:dyDescent="0.25">
      <c r="A3755" s="3"/>
    </row>
    <row r="3756" spans="1:1" x14ac:dyDescent="0.25">
      <c r="A3756" s="3"/>
    </row>
    <row r="3757" spans="1:1" x14ac:dyDescent="0.25">
      <c r="A3757" s="3"/>
    </row>
    <row r="3758" spans="1:1" x14ac:dyDescent="0.25">
      <c r="A3758" s="3"/>
    </row>
    <row r="3759" spans="1:1" x14ac:dyDescent="0.25">
      <c r="A3759" s="3"/>
    </row>
    <row r="3760" spans="1:1" x14ac:dyDescent="0.25">
      <c r="A3760" s="3"/>
    </row>
    <row r="3761" spans="1:1" x14ac:dyDescent="0.25">
      <c r="A3761" s="3"/>
    </row>
    <row r="3762" spans="1:1" x14ac:dyDescent="0.25">
      <c r="A3762" s="3"/>
    </row>
    <row r="3763" spans="1:1" x14ac:dyDescent="0.25">
      <c r="A3763" s="3"/>
    </row>
    <row r="3764" spans="1:1" x14ac:dyDescent="0.25">
      <c r="A3764" s="3"/>
    </row>
    <row r="3765" spans="1:1" x14ac:dyDescent="0.25">
      <c r="A3765" s="3"/>
    </row>
    <row r="3766" spans="1:1" x14ac:dyDescent="0.25">
      <c r="A3766" s="3"/>
    </row>
    <row r="3767" spans="1:1" x14ac:dyDescent="0.25">
      <c r="A3767" s="3"/>
    </row>
    <row r="3768" spans="1:1" x14ac:dyDescent="0.25">
      <c r="A3768" s="3"/>
    </row>
    <row r="3769" spans="1:1" x14ac:dyDescent="0.25">
      <c r="A3769" s="3"/>
    </row>
    <row r="3770" spans="1:1" x14ac:dyDescent="0.25">
      <c r="A3770" s="3"/>
    </row>
    <row r="3771" spans="1:1" x14ac:dyDescent="0.25">
      <c r="A3771" s="3"/>
    </row>
    <row r="3772" spans="1:1" x14ac:dyDescent="0.25">
      <c r="A3772" s="3"/>
    </row>
    <row r="3773" spans="1:1" x14ac:dyDescent="0.25">
      <c r="A3773" s="3"/>
    </row>
    <row r="3774" spans="1:1" x14ac:dyDescent="0.25">
      <c r="A3774" s="3"/>
    </row>
    <row r="3775" spans="1:1" x14ac:dyDescent="0.25">
      <c r="A3775" s="3"/>
    </row>
    <row r="3776" spans="1:1" x14ac:dyDescent="0.25">
      <c r="A3776" s="3"/>
    </row>
    <row r="3777" spans="1:1" x14ac:dyDescent="0.25">
      <c r="A3777" s="3"/>
    </row>
    <row r="3778" spans="1:1" x14ac:dyDescent="0.25">
      <c r="A3778" s="3"/>
    </row>
    <row r="3779" spans="1:1" x14ac:dyDescent="0.25">
      <c r="A3779" s="3"/>
    </row>
    <row r="3780" spans="1:1" x14ac:dyDescent="0.25">
      <c r="A3780" s="3"/>
    </row>
    <row r="3781" spans="1:1" x14ac:dyDescent="0.25">
      <c r="A3781" s="3"/>
    </row>
    <row r="3782" spans="1:1" x14ac:dyDescent="0.25">
      <c r="A3782" s="3"/>
    </row>
    <row r="3783" spans="1:1" x14ac:dyDescent="0.25">
      <c r="A3783" s="3"/>
    </row>
    <row r="3784" spans="1:1" x14ac:dyDescent="0.25">
      <c r="A3784" s="3"/>
    </row>
    <row r="3785" spans="1:1" x14ac:dyDescent="0.25">
      <c r="A3785" s="3"/>
    </row>
    <row r="3786" spans="1:1" x14ac:dyDescent="0.25">
      <c r="A3786" s="3"/>
    </row>
    <row r="3787" spans="1:1" x14ac:dyDescent="0.25">
      <c r="A3787" s="3"/>
    </row>
    <row r="3788" spans="1:1" x14ac:dyDescent="0.25">
      <c r="A3788" s="3"/>
    </row>
    <row r="3789" spans="1:1" x14ac:dyDescent="0.25">
      <c r="A3789" s="3"/>
    </row>
    <row r="3790" spans="1:1" x14ac:dyDescent="0.25">
      <c r="A3790" s="3"/>
    </row>
    <row r="3791" spans="1:1" x14ac:dyDescent="0.25">
      <c r="A3791" s="3"/>
    </row>
    <row r="3792" spans="1:1" x14ac:dyDescent="0.25">
      <c r="A3792" s="3"/>
    </row>
    <row r="3793" spans="1:1" x14ac:dyDescent="0.25">
      <c r="A3793" s="3"/>
    </row>
    <row r="3794" spans="1:1" x14ac:dyDescent="0.25">
      <c r="A3794" s="3"/>
    </row>
    <row r="3795" spans="1:1" x14ac:dyDescent="0.25">
      <c r="A3795" s="3"/>
    </row>
    <row r="3796" spans="1:1" x14ac:dyDescent="0.25">
      <c r="A3796" s="3"/>
    </row>
    <row r="3797" spans="1:1" x14ac:dyDescent="0.25">
      <c r="A3797" s="3"/>
    </row>
    <row r="3798" spans="1:1" x14ac:dyDescent="0.25">
      <c r="A3798" s="3"/>
    </row>
    <row r="3799" spans="1:1" x14ac:dyDescent="0.25">
      <c r="A3799" s="3"/>
    </row>
    <row r="3800" spans="1:1" x14ac:dyDescent="0.25">
      <c r="A3800" s="3"/>
    </row>
    <row r="3801" spans="1:1" x14ac:dyDescent="0.25">
      <c r="A3801" s="3"/>
    </row>
    <row r="3802" spans="1:1" x14ac:dyDescent="0.25">
      <c r="A3802" s="3"/>
    </row>
    <row r="3803" spans="1:1" x14ac:dyDescent="0.25">
      <c r="A3803" s="3"/>
    </row>
    <row r="3804" spans="1:1" x14ac:dyDescent="0.25">
      <c r="A3804" s="3"/>
    </row>
    <row r="3805" spans="1:1" x14ac:dyDescent="0.25">
      <c r="A3805" s="3"/>
    </row>
    <row r="3806" spans="1:1" x14ac:dyDescent="0.25">
      <c r="A3806" s="3"/>
    </row>
    <row r="3807" spans="1:1" x14ac:dyDescent="0.25">
      <c r="A3807" s="3"/>
    </row>
    <row r="3808" spans="1:1" x14ac:dyDescent="0.25">
      <c r="A3808" s="3"/>
    </row>
    <row r="3809" spans="1:1" x14ac:dyDescent="0.25">
      <c r="A3809" s="3"/>
    </row>
    <row r="3810" spans="1:1" x14ac:dyDescent="0.25">
      <c r="A3810" s="3"/>
    </row>
    <row r="3811" spans="1:1" x14ac:dyDescent="0.25">
      <c r="A3811" s="3"/>
    </row>
    <row r="3812" spans="1:1" x14ac:dyDescent="0.25">
      <c r="A3812" s="3"/>
    </row>
    <row r="3813" spans="1:1" x14ac:dyDescent="0.25">
      <c r="A3813" s="3"/>
    </row>
    <row r="3814" spans="1:1" x14ac:dyDescent="0.25">
      <c r="A3814" s="3"/>
    </row>
    <row r="3815" spans="1:1" x14ac:dyDescent="0.25">
      <c r="A3815" s="3"/>
    </row>
    <row r="3816" spans="1:1" x14ac:dyDescent="0.25">
      <c r="A3816" s="3"/>
    </row>
    <row r="3817" spans="1:1" x14ac:dyDescent="0.25">
      <c r="A3817" s="3"/>
    </row>
    <row r="3818" spans="1:1" x14ac:dyDescent="0.25">
      <c r="A3818" s="3"/>
    </row>
    <row r="3819" spans="1:1" x14ac:dyDescent="0.25">
      <c r="A3819" s="3"/>
    </row>
    <row r="3820" spans="1:1" x14ac:dyDescent="0.25">
      <c r="A3820" s="3"/>
    </row>
    <row r="3821" spans="1:1" x14ac:dyDescent="0.25">
      <c r="A3821" s="3"/>
    </row>
    <row r="3822" spans="1:1" x14ac:dyDescent="0.25">
      <c r="A3822" s="3"/>
    </row>
    <row r="3823" spans="1:1" x14ac:dyDescent="0.25">
      <c r="A3823" s="3"/>
    </row>
    <row r="3824" spans="1:1" x14ac:dyDescent="0.25">
      <c r="A3824" s="3"/>
    </row>
    <row r="3825" spans="1:1" x14ac:dyDescent="0.25">
      <c r="A3825" s="3"/>
    </row>
    <row r="3826" spans="1:1" x14ac:dyDescent="0.25">
      <c r="A3826" s="3"/>
    </row>
    <row r="3827" spans="1:1" x14ac:dyDescent="0.25">
      <c r="A3827" s="3"/>
    </row>
    <row r="3828" spans="1:1" x14ac:dyDescent="0.25">
      <c r="A3828" s="3"/>
    </row>
    <row r="3829" spans="1:1" x14ac:dyDescent="0.25">
      <c r="A3829" s="3"/>
    </row>
    <row r="3830" spans="1:1" x14ac:dyDescent="0.25">
      <c r="A3830" s="3"/>
    </row>
    <row r="3831" spans="1:1" x14ac:dyDescent="0.25">
      <c r="A3831" s="3"/>
    </row>
    <row r="3832" spans="1:1" x14ac:dyDescent="0.25">
      <c r="A3832" s="3"/>
    </row>
    <row r="3833" spans="1:1" x14ac:dyDescent="0.25">
      <c r="A3833" s="3"/>
    </row>
    <row r="3834" spans="1:1" x14ac:dyDescent="0.25">
      <c r="A3834" s="3"/>
    </row>
    <row r="3835" spans="1:1" x14ac:dyDescent="0.25">
      <c r="A3835" s="3"/>
    </row>
    <row r="3836" spans="1:1" x14ac:dyDescent="0.25">
      <c r="A3836" s="3"/>
    </row>
    <row r="3837" spans="1:1" x14ac:dyDescent="0.25">
      <c r="A3837" s="3"/>
    </row>
    <row r="3838" spans="1:1" x14ac:dyDescent="0.25">
      <c r="A3838" s="3"/>
    </row>
    <row r="3839" spans="1:1" x14ac:dyDescent="0.25">
      <c r="A3839" s="3"/>
    </row>
    <row r="3840" spans="1:1" x14ac:dyDescent="0.25">
      <c r="A3840" s="3"/>
    </row>
    <row r="3841" spans="1:1" x14ac:dyDescent="0.25">
      <c r="A3841" s="3"/>
    </row>
    <row r="3842" spans="1:1" x14ac:dyDescent="0.25">
      <c r="A3842" s="3"/>
    </row>
    <row r="3843" spans="1:1" x14ac:dyDescent="0.25">
      <c r="A3843" s="3"/>
    </row>
    <row r="3844" spans="1:1" x14ac:dyDescent="0.25">
      <c r="A3844" s="3"/>
    </row>
    <row r="3845" spans="1:1" x14ac:dyDescent="0.25">
      <c r="A3845" s="3"/>
    </row>
    <row r="3846" spans="1:1" x14ac:dyDescent="0.25">
      <c r="A3846" s="3"/>
    </row>
    <row r="3847" spans="1:1" x14ac:dyDescent="0.25">
      <c r="A3847" s="3"/>
    </row>
    <row r="3848" spans="1:1" x14ac:dyDescent="0.25">
      <c r="A3848" s="3"/>
    </row>
    <row r="3849" spans="1:1" x14ac:dyDescent="0.25">
      <c r="A3849" s="3"/>
    </row>
    <row r="3850" spans="1:1" x14ac:dyDescent="0.25">
      <c r="A3850" s="3"/>
    </row>
    <row r="3851" spans="1:1" x14ac:dyDescent="0.25">
      <c r="A3851" s="3"/>
    </row>
    <row r="3852" spans="1:1" x14ac:dyDescent="0.25">
      <c r="A3852" s="3"/>
    </row>
    <row r="3853" spans="1:1" x14ac:dyDescent="0.25">
      <c r="A3853" s="3"/>
    </row>
    <row r="3854" spans="1:1" x14ac:dyDescent="0.25">
      <c r="A3854" s="3"/>
    </row>
    <row r="3855" spans="1:1" x14ac:dyDescent="0.25">
      <c r="A3855" s="3"/>
    </row>
    <row r="3856" spans="1:1" x14ac:dyDescent="0.25">
      <c r="A3856" s="3"/>
    </row>
    <row r="3857" spans="1:1" x14ac:dyDescent="0.25">
      <c r="A3857" s="3"/>
    </row>
    <row r="3858" spans="1:1" x14ac:dyDescent="0.25">
      <c r="A3858" s="3"/>
    </row>
    <row r="3859" spans="1:1" x14ac:dyDescent="0.25">
      <c r="A3859" s="3"/>
    </row>
    <row r="3860" spans="1:1" x14ac:dyDescent="0.25">
      <c r="A3860" s="3"/>
    </row>
    <row r="3861" spans="1:1" x14ac:dyDescent="0.25">
      <c r="A3861" s="3"/>
    </row>
    <row r="3862" spans="1:1" x14ac:dyDescent="0.25">
      <c r="A3862" s="3"/>
    </row>
    <row r="3863" spans="1:1" x14ac:dyDescent="0.25">
      <c r="A3863" s="3"/>
    </row>
    <row r="3864" spans="1:1" x14ac:dyDescent="0.25">
      <c r="A3864" s="3"/>
    </row>
    <row r="3865" spans="1:1" x14ac:dyDescent="0.25">
      <c r="A3865" s="3"/>
    </row>
    <row r="3866" spans="1:1" x14ac:dyDescent="0.25">
      <c r="A3866" s="3"/>
    </row>
    <row r="3867" spans="1:1" x14ac:dyDescent="0.25">
      <c r="A3867" s="3"/>
    </row>
    <row r="3868" spans="1:1" x14ac:dyDescent="0.25">
      <c r="A3868" s="3"/>
    </row>
    <row r="3869" spans="1:1" x14ac:dyDescent="0.25">
      <c r="A3869" s="3"/>
    </row>
    <row r="3870" spans="1:1" x14ac:dyDescent="0.25">
      <c r="A3870" s="3"/>
    </row>
    <row r="3871" spans="1:1" x14ac:dyDescent="0.25">
      <c r="A3871" s="3"/>
    </row>
    <row r="3872" spans="1:1" x14ac:dyDescent="0.25">
      <c r="A3872" s="3"/>
    </row>
    <row r="3873" spans="1:1" x14ac:dyDescent="0.25">
      <c r="A3873" s="3"/>
    </row>
    <row r="3874" spans="1:1" x14ac:dyDescent="0.25">
      <c r="A3874" s="3"/>
    </row>
    <row r="3875" spans="1:1" x14ac:dyDescent="0.25">
      <c r="A3875" s="3"/>
    </row>
    <row r="3876" spans="1:1" x14ac:dyDescent="0.25">
      <c r="A3876" s="3"/>
    </row>
    <row r="3877" spans="1:1" x14ac:dyDescent="0.25">
      <c r="A3877" s="3"/>
    </row>
    <row r="3878" spans="1:1" x14ac:dyDescent="0.25">
      <c r="A3878" s="3"/>
    </row>
    <row r="3879" spans="1:1" x14ac:dyDescent="0.25">
      <c r="A3879" s="3"/>
    </row>
    <row r="3880" spans="1:1" x14ac:dyDescent="0.25">
      <c r="A3880" s="3"/>
    </row>
    <row r="3881" spans="1:1" x14ac:dyDescent="0.25">
      <c r="A3881" s="3"/>
    </row>
    <row r="3882" spans="1:1" x14ac:dyDescent="0.25">
      <c r="A3882" s="3"/>
    </row>
    <row r="3883" spans="1:1" x14ac:dyDescent="0.25">
      <c r="A3883" s="3"/>
    </row>
    <row r="3884" spans="1:1" x14ac:dyDescent="0.25">
      <c r="A3884" s="3"/>
    </row>
    <row r="3885" spans="1:1" x14ac:dyDescent="0.25">
      <c r="A3885" s="3"/>
    </row>
    <row r="3886" spans="1:1" x14ac:dyDescent="0.25">
      <c r="A3886" s="3"/>
    </row>
    <row r="3887" spans="1:1" x14ac:dyDescent="0.25">
      <c r="A3887" s="3"/>
    </row>
    <row r="3888" spans="1:1" x14ac:dyDescent="0.25">
      <c r="A3888" s="3"/>
    </row>
    <row r="3889" spans="1:1" x14ac:dyDescent="0.25">
      <c r="A3889" s="3"/>
    </row>
    <row r="3890" spans="1:1" x14ac:dyDescent="0.25">
      <c r="A3890" s="3"/>
    </row>
    <row r="3891" spans="1:1" x14ac:dyDescent="0.25">
      <c r="A3891" s="3"/>
    </row>
    <row r="3892" spans="1:1" x14ac:dyDescent="0.25">
      <c r="A3892" s="3"/>
    </row>
    <row r="3893" spans="1:1" x14ac:dyDescent="0.25">
      <c r="A3893" s="3"/>
    </row>
    <row r="3894" spans="1:1" x14ac:dyDescent="0.25">
      <c r="A3894" s="3"/>
    </row>
    <row r="3895" spans="1:1" x14ac:dyDescent="0.25">
      <c r="A3895" s="3"/>
    </row>
    <row r="3896" spans="1:1" x14ac:dyDescent="0.25">
      <c r="A3896" s="3"/>
    </row>
    <row r="3897" spans="1:1" x14ac:dyDescent="0.25">
      <c r="A3897" s="3"/>
    </row>
    <row r="3898" spans="1:1" x14ac:dyDescent="0.25">
      <c r="A3898" s="3"/>
    </row>
    <row r="3899" spans="1:1" x14ac:dyDescent="0.25">
      <c r="A3899" s="3"/>
    </row>
    <row r="3900" spans="1:1" x14ac:dyDescent="0.25">
      <c r="A3900" s="3"/>
    </row>
    <row r="3901" spans="1:1" x14ac:dyDescent="0.25">
      <c r="A3901" s="3"/>
    </row>
    <row r="3902" spans="1:1" x14ac:dyDescent="0.25">
      <c r="A3902" s="3"/>
    </row>
    <row r="3903" spans="1:1" x14ac:dyDescent="0.25">
      <c r="A3903" s="3"/>
    </row>
    <row r="3904" spans="1:1" x14ac:dyDescent="0.25">
      <c r="A3904" s="3"/>
    </row>
    <row r="3905" spans="1:1" x14ac:dyDescent="0.25">
      <c r="A3905" s="3"/>
    </row>
    <row r="3906" spans="1:1" x14ac:dyDescent="0.25">
      <c r="A3906" s="3"/>
    </row>
    <row r="3907" spans="1:1" x14ac:dyDescent="0.25">
      <c r="A3907" s="3"/>
    </row>
    <row r="3908" spans="1:1" x14ac:dyDescent="0.25">
      <c r="A3908" s="3"/>
    </row>
    <row r="3909" spans="1:1" x14ac:dyDescent="0.25">
      <c r="A3909" s="3"/>
    </row>
    <row r="3910" spans="1:1" x14ac:dyDescent="0.25">
      <c r="A3910" s="3"/>
    </row>
    <row r="3911" spans="1:1" x14ac:dyDescent="0.25">
      <c r="A3911" s="3"/>
    </row>
    <row r="3912" spans="1:1" x14ac:dyDescent="0.25">
      <c r="A3912" s="3"/>
    </row>
    <row r="3913" spans="1:1" x14ac:dyDescent="0.25">
      <c r="A3913" s="3"/>
    </row>
    <row r="3914" spans="1:1" x14ac:dyDescent="0.25">
      <c r="A3914" s="3"/>
    </row>
    <row r="3915" spans="1:1" x14ac:dyDescent="0.25">
      <c r="A3915" s="3"/>
    </row>
    <row r="3916" spans="1:1" x14ac:dyDescent="0.25">
      <c r="A3916" s="3"/>
    </row>
    <row r="3917" spans="1:1" x14ac:dyDescent="0.25">
      <c r="A3917" s="3"/>
    </row>
    <row r="3918" spans="1:1" x14ac:dyDescent="0.25">
      <c r="A3918" s="3"/>
    </row>
    <row r="3919" spans="1:1" x14ac:dyDescent="0.25">
      <c r="A3919" s="3"/>
    </row>
    <row r="3920" spans="1:1" x14ac:dyDescent="0.25">
      <c r="A3920" s="3"/>
    </row>
    <row r="3921" spans="1:1" x14ac:dyDescent="0.25">
      <c r="A3921" s="3"/>
    </row>
    <row r="3922" spans="1:1" x14ac:dyDescent="0.25">
      <c r="A3922" s="3"/>
    </row>
    <row r="3923" spans="1:1" x14ac:dyDescent="0.25">
      <c r="A3923" s="3"/>
    </row>
    <row r="3924" spans="1:1" x14ac:dyDescent="0.25">
      <c r="A3924" s="3"/>
    </row>
    <row r="3925" spans="1:1" x14ac:dyDescent="0.25">
      <c r="A3925" s="3"/>
    </row>
    <row r="3926" spans="1:1" x14ac:dyDescent="0.25">
      <c r="A3926" s="3"/>
    </row>
    <row r="3927" spans="1:1" x14ac:dyDescent="0.25">
      <c r="A3927" s="3"/>
    </row>
    <row r="3928" spans="1:1" x14ac:dyDescent="0.25">
      <c r="A3928" s="3"/>
    </row>
    <row r="3929" spans="1:1" x14ac:dyDescent="0.25">
      <c r="A3929" s="3"/>
    </row>
    <row r="3930" spans="1:1" x14ac:dyDescent="0.25">
      <c r="A3930" s="3"/>
    </row>
    <row r="3931" spans="1:1" x14ac:dyDescent="0.25">
      <c r="A3931" s="3"/>
    </row>
    <row r="3932" spans="1:1" x14ac:dyDescent="0.25">
      <c r="A3932" s="3"/>
    </row>
    <row r="3933" spans="1:1" x14ac:dyDescent="0.25">
      <c r="A3933" s="3"/>
    </row>
    <row r="3934" spans="1:1" x14ac:dyDescent="0.25">
      <c r="A3934" s="3"/>
    </row>
    <row r="3935" spans="1:1" x14ac:dyDescent="0.25">
      <c r="A3935" s="3"/>
    </row>
    <row r="3936" spans="1:1" x14ac:dyDescent="0.25">
      <c r="A3936" s="3"/>
    </row>
    <row r="3937" spans="1:1" x14ac:dyDescent="0.25">
      <c r="A3937" s="3"/>
    </row>
    <row r="3938" spans="1:1" x14ac:dyDescent="0.25">
      <c r="A3938" s="3"/>
    </row>
    <row r="3939" spans="1:1" x14ac:dyDescent="0.25">
      <c r="A3939" s="3"/>
    </row>
    <row r="3940" spans="1:1" x14ac:dyDescent="0.25">
      <c r="A3940" s="3"/>
    </row>
    <row r="3941" spans="1:1" x14ac:dyDescent="0.25">
      <c r="A3941" s="3"/>
    </row>
    <row r="3942" spans="1:1" x14ac:dyDescent="0.25">
      <c r="A3942" s="3"/>
    </row>
    <row r="3943" spans="1:1" x14ac:dyDescent="0.25">
      <c r="A3943" s="3"/>
    </row>
    <row r="3944" spans="1:1" x14ac:dyDescent="0.25">
      <c r="A3944" s="3"/>
    </row>
    <row r="3945" spans="1:1" x14ac:dyDescent="0.25">
      <c r="A3945" s="3"/>
    </row>
    <row r="3946" spans="1:1" x14ac:dyDescent="0.25">
      <c r="A3946" s="3"/>
    </row>
    <row r="3947" spans="1:1" x14ac:dyDescent="0.25">
      <c r="A3947" s="3"/>
    </row>
    <row r="3948" spans="1:1" x14ac:dyDescent="0.25">
      <c r="A3948" s="3"/>
    </row>
    <row r="3949" spans="1:1" x14ac:dyDescent="0.25">
      <c r="A3949" s="3"/>
    </row>
    <row r="3950" spans="1:1" x14ac:dyDescent="0.25">
      <c r="A3950" s="3"/>
    </row>
    <row r="3951" spans="1:1" x14ac:dyDescent="0.25">
      <c r="A3951" s="3"/>
    </row>
    <row r="3952" spans="1:1" x14ac:dyDescent="0.25">
      <c r="A3952" s="3"/>
    </row>
    <row r="3953" spans="1:1" x14ac:dyDescent="0.25">
      <c r="A3953" s="3"/>
    </row>
    <row r="3954" spans="1:1" x14ac:dyDescent="0.25">
      <c r="A3954" s="3"/>
    </row>
    <row r="3955" spans="1:1" x14ac:dyDescent="0.25">
      <c r="A3955" s="3"/>
    </row>
    <row r="3956" spans="1:1" x14ac:dyDescent="0.25">
      <c r="A3956" s="3"/>
    </row>
    <row r="3957" spans="1:1" x14ac:dyDescent="0.25">
      <c r="A3957" s="3"/>
    </row>
    <row r="3958" spans="1:1" x14ac:dyDescent="0.25">
      <c r="A3958" s="3"/>
    </row>
    <row r="3959" spans="1:1" x14ac:dyDescent="0.25">
      <c r="A3959" s="3"/>
    </row>
    <row r="3960" spans="1:1" x14ac:dyDescent="0.25">
      <c r="A3960" s="3"/>
    </row>
    <row r="3961" spans="1:1" x14ac:dyDescent="0.25">
      <c r="A3961" s="3"/>
    </row>
    <row r="3962" spans="1:1" x14ac:dyDescent="0.25">
      <c r="A3962" s="3"/>
    </row>
    <row r="3963" spans="1:1" x14ac:dyDescent="0.25">
      <c r="A3963" s="3"/>
    </row>
    <row r="3964" spans="1:1" x14ac:dyDescent="0.25">
      <c r="A3964" s="3"/>
    </row>
    <row r="3965" spans="1:1" x14ac:dyDescent="0.25">
      <c r="A3965" s="3"/>
    </row>
    <row r="3966" spans="1:1" x14ac:dyDescent="0.25">
      <c r="A3966" s="3"/>
    </row>
    <row r="3967" spans="1:1" x14ac:dyDescent="0.25">
      <c r="A3967" s="3"/>
    </row>
    <row r="3968" spans="1:1" x14ac:dyDescent="0.25">
      <c r="A3968" s="3"/>
    </row>
    <row r="3969" spans="1:1" x14ac:dyDescent="0.25">
      <c r="A3969" s="3"/>
    </row>
    <row r="3970" spans="1:1" x14ac:dyDescent="0.25">
      <c r="A3970" s="3"/>
    </row>
    <row r="3971" spans="1:1" x14ac:dyDescent="0.25">
      <c r="A3971" s="3"/>
    </row>
    <row r="3972" spans="1:1" x14ac:dyDescent="0.25">
      <c r="A3972" s="3"/>
    </row>
    <row r="3973" spans="1:1" x14ac:dyDescent="0.25">
      <c r="A3973" s="3"/>
    </row>
    <row r="3974" spans="1:1" x14ac:dyDescent="0.25">
      <c r="A3974" s="3"/>
    </row>
    <row r="3975" spans="1:1" x14ac:dyDescent="0.25">
      <c r="A3975" s="3"/>
    </row>
    <row r="3976" spans="1:1" x14ac:dyDescent="0.25">
      <c r="A3976" s="3"/>
    </row>
    <row r="3977" spans="1:1" x14ac:dyDescent="0.25">
      <c r="A3977" s="3"/>
    </row>
    <row r="3978" spans="1:1" x14ac:dyDescent="0.25">
      <c r="A3978" s="3"/>
    </row>
    <row r="3979" spans="1:1" x14ac:dyDescent="0.25">
      <c r="A3979" s="3"/>
    </row>
    <row r="3980" spans="1:1" x14ac:dyDescent="0.25">
      <c r="A3980" s="3"/>
    </row>
    <row r="3981" spans="1:1" x14ac:dyDescent="0.25">
      <c r="A3981" s="3"/>
    </row>
    <row r="3982" spans="1:1" x14ac:dyDescent="0.25">
      <c r="A3982" s="3"/>
    </row>
    <row r="3983" spans="1:1" x14ac:dyDescent="0.25">
      <c r="A3983" s="3"/>
    </row>
    <row r="3984" spans="1:1" x14ac:dyDescent="0.25">
      <c r="A3984" s="3"/>
    </row>
    <row r="3985" spans="1:1" x14ac:dyDescent="0.25">
      <c r="A3985" s="3"/>
    </row>
    <row r="3986" spans="1:1" x14ac:dyDescent="0.25">
      <c r="A3986" s="3"/>
    </row>
    <row r="3987" spans="1:1" x14ac:dyDescent="0.25">
      <c r="A3987" s="3"/>
    </row>
    <row r="3988" spans="1:1" x14ac:dyDescent="0.25">
      <c r="A3988" s="3"/>
    </row>
    <row r="3989" spans="1:1" x14ac:dyDescent="0.25">
      <c r="A3989" s="3"/>
    </row>
    <row r="3990" spans="1:1" x14ac:dyDescent="0.25">
      <c r="A3990" s="3"/>
    </row>
    <row r="3991" spans="1:1" x14ac:dyDescent="0.25">
      <c r="A3991" s="3"/>
    </row>
    <row r="3992" spans="1:1" x14ac:dyDescent="0.25">
      <c r="A3992" s="3"/>
    </row>
    <row r="3993" spans="1:1" x14ac:dyDescent="0.25">
      <c r="A3993" s="3"/>
    </row>
    <row r="3994" spans="1:1" x14ac:dyDescent="0.25">
      <c r="A3994" s="3"/>
    </row>
    <row r="3995" spans="1:1" x14ac:dyDescent="0.25">
      <c r="A3995" s="3"/>
    </row>
    <row r="3996" spans="1:1" x14ac:dyDescent="0.25">
      <c r="A3996" s="3"/>
    </row>
    <row r="3997" spans="1:1" x14ac:dyDescent="0.25">
      <c r="A3997" s="3"/>
    </row>
    <row r="3998" spans="1:1" x14ac:dyDescent="0.25">
      <c r="A3998" s="3"/>
    </row>
    <row r="3999" spans="1:1" x14ac:dyDescent="0.25">
      <c r="A3999" s="3"/>
    </row>
    <row r="4000" spans="1:1" x14ac:dyDescent="0.25">
      <c r="A4000" s="3"/>
    </row>
    <row r="4001" spans="1:1" x14ac:dyDescent="0.25">
      <c r="A4001" s="3"/>
    </row>
    <row r="4002" spans="1:1" x14ac:dyDescent="0.25">
      <c r="A4002" s="3"/>
    </row>
    <row r="4003" spans="1:1" x14ac:dyDescent="0.25">
      <c r="A4003" s="3"/>
    </row>
    <row r="4004" spans="1:1" x14ac:dyDescent="0.25">
      <c r="A4004" s="3"/>
    </row>
    <row r="4005" spans="1:1" x14ac:dyDescent="0.25">
      <c r="A4005" s="3"/>
    </row>
    <row r="4006" spans="1:1" x14ac:dyDescent="0.25">
      <c r="A4006" s="3"/>
    </row>
    <row r="4007" spans="1:1" x14ac:dyDescent="0.25">
      <c r="A4007" s="3"/>
    </row>
    <row r="4008" spans="1:1" x14ac:dyDescent="0.25">
      <c r="A4008" s="3"/>
    </row>
    <row r="4009" spans="1:1" x14ac:dyDescent="0.25">
      <c r="A4009" s="3"/>
    </row>
    <row r="4010" spans="1:1" x14ac:dyDescent="0.25">
      <c r="A4010" s="3"/>
    </row>
    <row r="4011" spans="1:1" x14ac:dyDescent="0.25">
      <c r="A4011" s="3"/>
    </row>
    <row r="4012" spans="1:1" x14ac:dyDescent="0.25">
      <c r="A4012" s="3"/>
    </row>
    <row r="4013" spans="1:1" x14ac:dyDescent="0.25">
      <c r="A4013" s="3"/>
    </row>
    <row r="4014" spans="1:1" x14ac:dyDescent="0.25">
      <c r="A4014" s="3"/>
    </row>
    <row r="4015" spans="1:1" x14ac:dyDescent="0.25">
      <c r="A4015" s="3"/>
    </row>
    <row r="4016" spans="1:1" x14ac:dyDescent="0.25">
      <c r="A4016" s="3"/>
    </row>
    <row r="4017" spans="1:1" x14ac:dyDescent="0.25">
      <c r="A4017" s="3"/>
    </row>
    <row r="4018" spans="1:1" x14ac:dyDescent="0.25">
      <c r="A4018" s="3"/>
    </row>
    <row r="4019" spans="1:1" x14ac:dyDescent="0.25">
      <c r="A4019" s="3"/>
    </row>
    <row r="4020" spans="1:1" x14ac:dyDescent="0.25">
      <c r="A4020" s="3"/>
    </row>
    <row r="4021" spans="1:1" x14ac:dyDescent="0.25">
      <c r="A4021" s="3"/>
    </row>
    <row r="4022" spans="1:1" x14ac:dyDescent="0.25">
      <c r="A4022" s="3"/>
    </row>
    <row r="4023" spans="1:1" x14ac:dyDescent="0.25">
      <c r="A4023" s="3"/>
    </row>
    <row r="4024" spans="1:1" x14ac:dyDescent="0.25">
      <c r="A4024" s="3"/>
    </row>
    <row r="4025" spans="1:1" x14ac:dyDescent="0.25">
      <c r="A4025" s="3"/>
    </row>
    <row r="4026" spans="1:1" x14ac:dyDescent="0.25">
      <c r="A4026" s="3"/>
    </row>
    <row r="4027" spans="1:1" x14ac:dyDescent="0.25">
      <c r="A4027" s="3"/>
    </row>
    <row r="4028" spans="1:1" x14ac:dyDescent="0.25">
      <c r="A4028" s="3"/>
    </row>
    <row r="4029" spans="1:1" x14ac:dyDescent="0.25">
      <c r="A4029" s="3"/>
    </row>
    <row r="4030" spans="1:1" x14ac:dyDescent="0.25">
      <c r="A4030" s="3"/>
    </row>
    <row r="4031" spans="1:1" x14ac:dyDescent="0.25">
      <c r="A4031" s="3"/>
    </row>
    <row r="4032" spans="1:1" x14ac:dyDescent="0.25">
      <c r="A4032" s="3"/>
    </row>
    <row r="4033" spans="1:1" x14ac:dyDescent="0.25">
      <c r="A4033" s="3"/>
    </row>
    <row r="4034" spans="1:1" x14ac:dyDescent="0.25">
      <c r="A4034" s="3"/>
    </row>
    <row r="4035" spans="1:1" x14ac:dyDescent="0.25">
      <c r="A4035" s="3"/>
    </row>
    <row r="4036" spans="1:1" x14ac:dyDescent="0.25">
      <c r="A4036" s="3"/>
    </row>
    <row r="4037" spans="1:1" x14ac:dyDescent="0.25">
      <c r="A4037" s="3"/>
    </row>
    <row r="4038" spans="1:1" x14ac:dyDescent="0.25">
      <c r="A4038" s="3"/>
    </row>
    <row r="4039" spans="1:1" x14ac:dyDescent="0.25">
      <c r="A4039" s="3"/>
    </row>
    <row r="4040" spans="1:1" x14ac:dyDescent="0.25">
      <c r="A4040" s="3"/>
    </row>
    <row r="4041" spans="1:1" x14ac:dyDescent="0.25">
      <c r="A4041" s="3"/>
    </row>
    <row r="4042" spans="1:1" x14ac:dyDescent="0.25">
      <c r="A4042" s="3"/>
    </row>
    <row r="4043" spans="1:1" x14ac:dyDescent="0.25">
      <c r="A4043" s="3"/>
    </row>
    <row r="4044" spans="1:1" x14ac:dyDescent="0.25">
      <c r="A4044" s="3"/>
    </row>
    <row r="4045" spans="1:1" x14ac:dyDescent="0.25">
      <c r="A4045" s="3"/>
    </row>
    <row r="4046" spans="1:1" x14ac:dyDescent="0.25">
      <c r="A4046" s="3"/>
    </row>
    <row r="4047" spans="1:1" x14ac:dyDescent="0.25">
      <c r="A4047" s="3"/>
    </row>
    <row r="4048" spans="1:1" x14ac:dyDescent="0.25">
      <c r="A4048" s="3"/>
    </row>
    <row r="4049" spans="1:1" x14ac:dyDescent="0.25">
      <c r="A4049" s="3"/>
    </row>
    <row r="4050" spans="1:1" x14ac:dyDescent="0.25">
      <c r="A4050" s="3"/>
    </row>
    <row r="4051" spans="1:1" x14ac:dyDescent="0.25">
      <c r="A4051" s="3"/>
    </row>
    <row r="4052" spans="1:1" x14ac:dyDescent="0.25">
      <c r="A4052" s="3"/>
    </row>
    <row r="4053" spans="1:1" x14ac:dyDescent="0.25">
      <c r="A4053" s="3"/>
    </row>
    <row r="4054" spans="1:1" x14ac:dyDescent="0.25">
      <c r="A4054" s="3"/>
    </row>
    <row r="4055" spans="1:1" x14ac:dyDescent="0.25">
      <c r="A4055" s="3"/>
    </row>
    <row r="4056" spans="1:1" x14ac:dyDescent="0.25">
      <c r="A4056" s="3"/>
    </row>
    <row r="4057" spans="1:1" x14ac:dyDescent="0.25">
      <c r="A4057" s="3"/>
    </row>
    <row r="4058" spans="1:1" x14ac:dyDescent="0.25">
      <c r="A4058" s="3"/>
    </row>
    <row r="4059" spans="1:1" x14ac:dyDescent="0.25">
      <c r="A4059" s="3"/>
    </row>
    <row r="4060" spans="1:1" x14ac:dyDescent="0.25">
      <c r="A4060" s="3"/>
    </row>
    <row r="4061" spans="1:1" x14ac:dyDescent="0.25">
      <c r="A4061" s="3"/>
    </row>
    <row r="4062" spans="1:1" x14ac:dyDescent="0.25">
      <c r="A4062" s="3"/>
    </row>
    <row r="4063" spans="1:1" x14ac:dyDescent="0.25">
      <c r="A4063" s="3"/>
    </row>
    <row r="4064" spans="1:1" x14ac:dyDescent="0.25">
      <c r="A4064" s="3"/>
    </row>
    <row r="4065" spans="1:1" x14ac:dyDescent="0.25">
      <c r="A4065" s="3"/>
    </row>
    <row r="4066" spans="1:1" x14ac:dyDescent="0.25">
      <c r="A4066" s="3"/>
    </row>
    <row r="4067" spans="1:1" x14ac:dyDescent="0.25">
      <c r="A4067" s="3"/>
    </row>
    <row r="4068" spans="1:1" x14ac:dyDescent="0.25">
      <c r="A4068" s="3"/>
    </row>
    <row r="4069" spans="1:1" x14ac:dyDescent="0.25">
      <c r="A4069" s="3"/>
    </row>
    <row r="4070" spans="1:1" x14ac:dyDescent="0.25">
      <c r="A4070" s="3"/>
    </row>
    <row r="4071" spans="1:1" x14ac:dyDescent="0.25">
      <c r="A4071" s="3"/>
    </row>
    <row r="4072" spans="1:1" x14ac:dyDescent="0.25">
      <c r="A4072" s="3"/>
    </row>
    <row r="4073" spans="1:1" x14ac:dyDescent="0.25">
      <c r="A4073" s="3"/>
    </row>
    <row r="4074" spans="1:1" x14ac:dyDescent="0.25">
      <c r="A4074" s="3"/>
    </row>
    <row r="4075" spans="1:1" x14ac:dyDescent="0.25">
      <c r="A4075" s="3"/>
    </row>
    <row r="4076" spans="1:1" x14ac:dyDescent="0.25">
      <c r="A4076" s="3"/>
    </row>
    <row r="4077" spans="1:1" x14ac:dyDescent="0.25">
      <c r="A4077" s="3"/>
    </row>
    <row r="4078" spans="1:1" x14ac:dyDescent="0.25">
      <c r="A4078" s="3"/>
    </row>
    <row r="4079" spans="1:1" x14ac:dyDescent="0.25">
      <c r="A4079" s="3"/>
    </row>
    <row r="4080" spans="1:1" x14ac:dyDescent="0.25">
      <c r="A4080" s="3"/>
    </row>
    <row r="4081" spans="1:1" x14ac:dyDescent="0.25">
      <c r="A4081" s="3"/>
    </row>
    <row r="4082" spans="1:1" x14ac:dyDescent="0.25">
      <c r="A4082" s="3"/>
    </row>
    <row r="4083" spans="1:1" x14ac:dyDescent="0.25">
      <c r="A4083" s="3"/>
    </row>
    <row r="4084" spans="1:1" x14ac:dyDescent="0.25">
      <c r="A4084" s="3"/>
    </row>
    <row r="4085" spans="1:1" x14ac:dyDescent="0.25">
      <c r="A4085" s="3"/>
    </row>
    <row r="4086" spans="1:1" x14ac:dyDescent="0.25">
      <c r="A4086" s="3"/>
    </row>
    <row r="4087" spans="1:1" x14ac:dyDescent="0.25">
      <c r="A4087" s="3"/>
    </row>
    <row r="4088" spans="1:1" x14ac:dyDescent="0.25">
      <c r="A4088" s="3"/>
    </row>
    <row r="4089" spans="1:1" x14ac:dyDescent="0.25">
      <c r="A4089" s="3"/>
    </row>
    <row r="4090" spans="1:1" x14ac:dyDescent="0.25">
      <c r="A4090" s="3"/>
    </row>
    <row r="4091" spans="1:1" x14ac:dyDescent="0.25">
      <c r="A4091" s="3"/>
    </row>
    <row r="4092" spans="1:1" x14ac:dyDescent="0.25">
      <c r="A4092" s="3"/>
    </row>
    <row r="4093" spans="1:1" x14ac:dyDescent="0.25">
      <c r="A4093" s="3"/>
    </row>
    <row r="4094" spans="1:1" x14ac:dyDescent="0.25">
      <c r="A4094" s="3"/>
    </row>
    <row r="4095" spans="1:1" x14ac:dyDescent="0.25">
      <c r="A4095" s="3"/>
    </row>
    <row r="4096" spans="1:1" x14ac:dyDescent="0.25">
      <c r="A4096" s="3"/>
    </row>
    <row r="4097" spans="1:1" x14ac:dyDescent="0.25">
      <c r="A4097" s="3"/>
    </row>
    <row r="4098" spans="1:1" x14ac:dyDescent="0.25">
      <c r="A4098" s="3"/>
    </row>
    <row r="4099" spans="1:1" x14ac:dyDescent="0.25">
      <c r="A4099" s="3"/>
    </row>
    <row r="4100" spans="1:1" x14ac:dyDescent="0.25">
      <c r="A4100" s="3"/>
    </row>
    <row r="4101" spans="1:1" x14ac:dyDescent="0.25">
      <c r="A4101" s="3"/>
    </row>
    <row r="4102" spans="1:1" x14ac:dyDescent="0.25">
      <c r="A4102" s="3"/>
    </row>
    <row r="4103" spans="1:1" x14ac:dyDescent="0.25">
      <c r="A4103" s="3"/>
    </row>
    <row r="4104" spans="1:1" x14ac:dyDescent="0.25">
      <c r="A4104" s="3"/>
    </row>
    <row r="4105" spans="1:1" x14ac:dyDescent="0.25">
      <c r="A4105" s="3"/>
    </row>
    <row r="4106" spans="1:1" x14ac:dyDescent="0.25">
      <c r="A4106" s="3"/>
    </row>
    <row r="4107" spans="1:1" x14ac:dyDescent="0.25">
      <c r="A4107" s="3"/>
    </row>
    <row r="4108" spans="1:1" x14ac:dyDescent="0.25">
      <c r="A4108" s="3"/>
    </row>
    <row r="4109" spans="1:1" x14ac:dyDescent="0.25">
      <c r="A4109" s="3"/>
    </row>
    <row r="4110" spans="1:1" x14ac:dyDescent="0.25">
      <c r="A4110" s="3"/>
    </row>
    <row r="4111" spans="1:1" x14ac:dyDescent="0.25">
      <c r="A4111" s="3"/>
    </row>
    <row r="4112" spans="1:1" x14ac:dyDescent="0.25">
      <c r="A4112" s="3"/>
    </row>
    <row r="4113" spans="1:1" x14ac:dyDescent="0.25">
      <c r="A4113" s="3"/>
    </row>
    <row r="4114" spans="1:1" x14ac:dyDescent="0.25">
      <c r="A4114" s="3"/>
    </row>
    <row r="4115" spans="1:1" x14ac:dyDescent="0.25">
      <c r="A4115" s="3"/>
    </row>
    <row r="4116" spans="1:1" x14ac:dyDescent="0.25">
      <c r="A4116" s="3"/>
    </row>
    <row r="4117" spans="1:1" x14ac:dyDescent="0.25">
      <c r="A4117" s="3"/>
    </row>
    <row r="4118" spans="1:1" x14ac:dyDescent="0.25">
      <c r="A4118" s="3"/>
    </row>
    <row r="4119" spans="1:1" x14ac:dyDescent="0.25">
      <c r="A4119" s="3"/>
    </row>
    <row r="4120" spans="1:1" x14ac:dyDescent="0.25">
      <c r="A4120" s="3"/>
    </row>
    <row r="4121" spans="1:1" x14ac:dyDescent="0.25">
      <c r="A4121" s="3"/>
    </row>
    <row r="4122" spans="1:1" x14ac:dyDescent="0.25">
      <c r="A4122" s="3"/>
    </row>
    <row r="4123" spans="1:1" x14ac:dyDescent="0.25">
      <c r="A4123" s="3"/>
    </row>
    <row r="4124" spans="1:1" x14ac:dyDescent="0.25">
      <c r="A4124" s="3"/>
    </row>
    <row r="4125" spans="1:1" x14ac:dyDescent="0.25">
      <c r="A4125" s="3"/>
    </row>
    <row r="4126" spans="1:1" x14ac:dyDescent="0.25">
      <c r="A4126" s="3"/>
    </row>
    <row r="4127" spans="1:1" x14ac:dyDescent="0.25">
      <c r="A4127" s="3"/>
    </row>
    <row r="4128" spans="1:1" x14ac:dyDescent="0.25">
      <c r="A4128" s="3"/>
    </row>
    <row r="4129" spans="1:1" x14ac:dyDescent="0.25">
      <c r="A4129" s="3"/>
    </row>
    <row r="4130" spans="1:1" x14ac:dyDescent="0.25">
      <c r="A4130" s="3"/>
    </row>
    <row r="4131" spans="1:1" x14ac:dyDescent="0.25">
      <c r="A4131" s="3"/>
    </row>
    <row r="4132" spans="1:1" x14ac:dyDescent="0.25">
      <c r="A4132" s="3"/>
    </row>
    <row r="4133" spans="1:1" x14ac:dyDescent="0.25">
      <c r="A4133" s="3"/>
    </row>
    <row r="4134" spans="1:1" x14ac:dyDescent="0.25">
      <c r="A4134" s="3"/>
    </row>
    <row r="4135" spans="1:1" x14ac:dyDescent="0.25">
      <c r="A4135" s="3"/>
    </row>
    <row r="4136" spans="1:1" x14ac:dyDescent="0.25">
      <c r="A4136" s="3"/>
    </row>
    <row r="4137" spans="1:1" x14ac:dyDescent="0.25">
      <c r="A4137" s="3"/>
    </row>
    <row r="4138" spans="1:1" x14ac:dyDescent="0.25">
      <c r="A4138" s="3"/>
    </row>
    <row r="4139" spans="1:1" x14ac:dyDescent="0.25">
      <c r="A4139" s="3"/>
    </row>
    <row r="4140" spans="1:1" x14ac:dyDescent="0.25">
      <c r="A4140" s="3"/>
    </row>
    <row r="4141" spans="1:1" x14ac:dyDescent="0.25">
      <c r="A4141" s="3"/>
    </row>
    <row r="4142" spans="1:1" x14ac:dyDescent="0.25">
      <c r="A4142" s="3"/>
    </row>
    <row r="4143" spans="1:1" x14ac:dyDescent="0.25">
      <c r="A4143" s="3"/>
    </row>
    <row r="4144" spans="1:1" x14ac:dyDescent="0.25">
      <c r="A4144" s="3"/>
    </row>
    <row r="4145" spans="1:1" x14ac:dyDescent="0.25">
      <c r="A4145" s="3"/>
    </row>
    <row r="4146" spans="1:1" x14ac:dyDescent="0.25">
      <c r="A4146" s="3"/>
    </row>
    <row r="4147" spans="1:1" x14ac:dyDescent="0.25">
      <c r="A4147" s="3"/>
    </row>
    <row r="4148" spans="1:1" x14ac:dyDescent="0.25">
      <c r="A4148" s="3"/>
    </row>
    <row r="4149" spans="1:1" x14ac:dyDescent="0.25">
      <c r="A4149" s="3"/>
    </row>
    <row r="4150" spans="1:1" x14ac:dyDescent="0.25">
      <c r="A4150" s="3"/>
    </row>
    <row r="4151" spans="1:1" x14ac:dyDescent="0.25">
      <c r="A4151" s="3"/>
    </row>
    <row r="4152" spans="1:1" x14ac:dyDescent="0.25">
      <c r="A4152" s="3"/>
    </row>
    <row r="4153" spans="1:1" x14ac:dyDescent="0.25">
      <c r="A4153" s="3"/>
    </row>
    <row r="4154" spans="1:1" x14ac:dyDescent="0.25">
      <c r="A4154" s="3"/>
    </row>
    <row r="4155" spans="1:1" x14ac:dyDescent="0.25">
      <c r="A4155" s="3"/>
    </row>
    <row r="4156" spans="1:1" x14ac:dyDescent="0.25">
      <c r="A4156" s="3"/>
    </row>
    <row r="4157" spans="1:1" x14ac:dyDescent="0.25">
      <c r="A4157" s="3"/>
    </row>
    <row r="4158" spans="1:1" x14ac:dyDescent="0.25">
      <c r="A4158" s="3"/>
    </row>
    <row r="4159" spans="1:1" x14ac:dyDescent="0.25">
      <c r="A4159" s="3"/>
    </row>
    <row r="4160" spans="1:1" x14ac:dyDescent="0.25">
      <c r="A4160" s="3"/>
    </row>
    <row r="4161" spans="1:1" x14ac:dyDescent="0.25">
      <c r="A4161" s="3"/>
    </row>
    <row r="4162" spans="1:1" x14ac:dyDescent="0.25">
      <c r="A4162" s="3"/>
    </row>
    <row r="4163" spans="1:1" x14ac:dyDescent="0.25">
      <c r="A4163" s="3"/>
    </row>
    <row r="4164" spans="1:1" x14ac:dyDescent="0.25">
      <c r="A4164" s="3"/>
    </row>
    <row r="4165" spans="1:1" x14ac:dyDescent="0.25">
      <c r="A4165" s="3"/>
    </row>
    <row r="4166" spans="1:1" x14ac:dyDescent="0.25">
      <c r="A4166" s="3"/>
    </row>
    <row r="4167" spans="1:1" x14ac:dyDescent="0.25">
      <c r="A4167" s="3"/>
    </row>
    <row r="4168" spans="1:1" x14ac:dyDescent="0.25">
      <c r="A4168" s="3"/>
    </row>
    <row r="4169" spans="1:1" x14ac:dyDescent="0.25">
      <c r="A4169" s="3"/>
    </row>
    <row r="4170" spans="1:1" x14ac:dyDescent="0.25">
      <c r="A4170" s="3"/>
    </row>
    <row r="4171" spans="1:1" x14ac:dyDescent="0.25">
      <c r="A4171" s="3"/>
    </row>
    <row r="4172" spans="1:1" x14ac:dyDescent="0.25">
      <c r="A4172" s="3"/>
    </row>
    <row r="4173" spans="1:1" x14ac:dyDescent="0.25">
      <c r="A4173" s="3"/>
    </row>
    <row r="4174" spans="1:1" x14ac:dyDescent="0.25">
      <c r="A4174" s="3"/>
    </row>
    <row r="4175" spans="1:1" x14ac:dyDescent="0.25">
      <c r="A4175" s="3"/>
    </row>
    <row r="4176" spans="1:1" x14ac:dyDescent="0.25">
      <c r="A4176" s="3"/>
    </row>
    <row r="4177" spans="1:1" x14ac:dyDescent="0.25">
      <c r="A4177" s="3"/>
    </row>
    <row r="4178" spans="1:1" x14ac:dyDescent="0.25">
      <c r="A4178" s="3"/>
    </row>
    <row r="4179" spans="1:1" x14ac:dyDescent="0.25">
      <c r="A4179" s="3"/>
    </row>
    <row r="4180" spans="1:1" x14ac:dyDescent="0.25">
      <c r="A4180" s="3"/>
    </row>
    <row r="4181" spans="1:1" x14ac:dyDescent="0.25">
      <c r="A4181" s="3"/>
    </row>
    <row r="4182" spans="1:1" x14ac:dyDescent="0.25">
      <c r="A4182" s="3"/>
    </row>
    <row r="4183" spans="1:1" x14ac:dyDescent="0.25">
      <c r="A4183" s="3"/>
    </row>
    <row r="4184" spans="1:1" x14ac:dyDescent="0.25">
      <c r="A4184" s="3"/>
    </row>
    <row r="4185" spans="1:1" x14ac:dyDescent="0.25">
      <c r="A4185" s="3"/>
    </row>
    <row r="4186" spans="1:1" x14ac:dyDescent="0.25">
      <c r="A4186" s="3"/>
    </row>
    <row r="4187" spans="1:1" x14ac:dyDescent="0.25">
      <c r="A4187" s="3"/>
    </row>
    <row r="4188" spans="1:1" x14ac:dyDescent="0.25">
      <c r="A4188" s="3"/>
    </row>
    <row r="4189" spans="1:1" x14ac:dyDescent="0.25">
      <c r="A4189" s="3"/>
    </row>
    <row r="4190" spans="1:1" x14ac:dyDescent="0.25">
      <c r="A4190" s="3"/>
    </row>
    <row r="4191" spans="1:1" x14ac:dyDescent="0.25">
      <c r="A4191" s="3"/>
    </row>
    <row r="4192" spans="1:1" x14ac:dyDescent="0.25">
      <c r="A4192" s="3"/>
    </row>
    <row r="4193" spans="1:1" x14ac:dyDescent="0.25">
      <c r="A4193" s="3"/>
    </row>
    <row r="4194" spans="1:1" x14ac:dyDescent="0.25">
      <c r="A4194" s="3"/>
    </row>
    <row r="4195" spans="1:1" x14ac:dyDescent="0.25">
      <c r="A4195" s="3"/>
    </row>
    <row r="4196" spans="1:1" x14ac:dyDescent="0.25">
      <c r="A4196" s="3"/>
    </row>
    <row r="4197" spans="1:1" x14ac:dyDescent="0.25">
      <c r="A4197" s="3"/>
    </row>
    <row r="4198" spans="1:1" x14ac:dyDescent="0.25">
      <c r="A4198" s="3"/>
    </row>
    <row r="4199" spans="1:1" x14ac:dyDescent="0.25">
      <c r="A4199" s="3"/>
    </row>
    <row r="4200" spans="1:1" x14ac:dyDescent="0.25">
      <c r="A4200" s="3"/>
    </row>
    <row r="4201" spans="1:1" x14ac:dyDescent="0.25">
      <c r="A4201" s="3"/>
    </row>
    <row r="4202" spans="1:1" x14ac:dyDescent="0.25">
      <c r="A4202" s="3"/>
    </row>
    <row r="4203" spans="1:1" x14ac:dyDescent="0.25">
      <c r="A4203" s="3"/>
    </row>
    <row r="4204" spans="1:1" x14ac:dyDescent="0.25">
      <c r="A4204" s="3"/>
    </row>
    <row r="4205" spans="1:1" x14ac:dyDescent="0.25">
      <c r="A4205" s="3"/>
    </row>
    <row r="4206" spans="1:1" x14ac:dyDescent="0.25">
      <c r="A4206" s="3"/>
    </row>
    <row r="4207" spans="1:1" x14ac:dyDescent="0.25">
      <c r="A4207" s="3"/>
    </row>
    <row r="4208" spans="1:1" x14ac:dyDescent="0.25">
      <c r="A4208" s="3"/>
    </row>
    <row r="4209" spans="1:1" x14ac:dyDescent="0.25">
      <c r="A4209" s="3"/>
    </row>
    <row r="4210" spans="1:1" x14ac:dyDescent="0.25">
      <c r="A4210" s="3"/>
    </row>
    <row r="4211" spans="1:1" x14ac:dyDescent="0.25">
      <c r="A4211" s="3"/>
    </row>
    <row r="4212" spans="1:1" x14ac:dyDescent="0.25">
      <c r="A4212" s="3"/>
    </row>
    <row r="4213" spans="1:1" x14ac:dyDescent="0.25">
      <c r="A4213" s="3"/>
    </row>
    <row r="4214" spans="1:1" x14ac:dyDescent="0.25">
      <c r="A4214" s="3"/>
    </row>
    <row r="4215" spans="1:1" x14ac:dyDescent="0.25">
      <c r="A4215" s="3"/>
    </row>
    <row r="4216" spans="1:1" x14ac:dyDescent="0.25">
      <c r="A4216" s="3"/>
    </row>
    <row r="4217" spans="1:1" x14ac:dyDescent="0.25">
      <c r="A4217" s="3"/>
    </row>
    <row r="4218" spans="1:1" x14ac:dyDescent="0.25">
      <c r="A4218" s="3"/>
    </row>
    <row r="4219" spans="1:1" x14ac:dyDescent="0.25">
      <c r="A4219" s="3"/>
    </row>
    <row r="4220" spans="1:1" x14ac:dyDescent="0.25">
      <c r="A4220" s="3"/>
    </row>
    <row r="4221" spans="1:1" x14ac:dyDescent="0.25">
      <c r="A4221" s="3"/>
    </row>
    <row r="4222" spans="1:1" x14ac:dyDescent="0.25">
      <c r="A4222" s="3"/>
    </row>
    <row r="4223" spans="1:1" x14ac:dyDescent="0.25">
      <c r="A4223" s="3"/>
    </row>
    <row r="4224" spans="1:1" x14ac:dyDescent="0.25">
      <c r="A4224" s="3"/>
    </row>
    <row r="4225" spans="1:1" x14ac:dyDescent="0.25">
      <c r="A4225" s="3"/>
    </row>
    <row r="4226" spans="1:1" x14ac:dyDescent="0.25">
      <c r="A4226" s="3"/>
    </row>
    <row r="4227" spans="1:1" x14ac:dyDescent="0.25">
      <c r="A4227" s="3"/>
    </row>
    <row r="4228" spans="1:1" x14ac:dyDescent="0.25">
      <c r="A4228" s="3"/>
    </row>
    <row r="4229" spans="1:1" x14ac:dyDescent="0.25">
      <c r="A4229" s="3"/>
    </row>
    <row r="4230" spans="1:1" x14ac:dyDescent="0.25">
      <c r="A4230" s="3"/>
    </row>
    <row r="4231" spans="1:1" x14ac:dyDescent="0.25">
      <c r="A4231" s="3"/>
    </row>
    <row r="4232" spans="1:1" x14ac:dyDescent="0.25">
      <c r="A4232" s="3"/>
    </row>
    <row r="4233" spans="1:1" x14ac:dyDescent="0.25">
      <c r="A4233" s="3"/>
    </row>
    <row r="4234" spans="1:1" x14ac:dyDescent="0.25">
      <c r="A4234" s="3"/>
    </row>
    <row r="4235" spans="1:1" x14ac:dyDescent="0.25">
      <c r="A4235" s="3"/>
    </row>
    <row r="4236" spans="1:1" x14ac:dyDescent="0.25">
      <c r="A4236" s="3"/>
    </row>
    <row r="4237" spans="1:1" x14ac:dyDescent="0.25">
      <c r="A4237" s="3"/>
    </row>
    <row r="4238" spans="1:1" x14ac:dyDescent="0.25">
      <c r="A4238" s="3"/>
    </row>
    <row r="4239" spans="1:1" x14ac:dyDescent="0.25">
      <c r="A4239" s="3"/>
    </row>
    <row r="4240" spans="1:1" x14ac:dyDescent="0.25">
      <c r="A4240" s="3"/>
    </row>
    <row r="4241" spans="1:1" x14ac:dyDescent="0.25">
      <c r="A4241" s="3"/>
    </row>
    <row r="4242" spans="1:1" x14ac:dyDescent="0.25">
      <c r="A4242" s="3"/>
    </row>
    <row r="4243" spans="1:1" x14ac:dyDescent="0.25">
      <c r="A4243" s="3"/>
    </row>
    <row r="4244" spans="1:1" x14ac:dyDescent="0.25">
      <c r="A4244" s="3"/>
    </row>
    <row r="4245" spans="1:1" x14ac:dyDescent="0.25">
      <c r="A4245" s="3"/>
    </row>
    <row r="4246" spans="1:1" x14ac:dyDescent="0.25">
      <c r="A4246" s="3"/>
    </row>
    <row r="4247" spans="1:1" x14ac:dyDescent="0.25">
      <c r="A4247" s="3"/>
    </row>
    <row r="4248" spans="1:1" x14ac:dyDescent="0.25">
      <c r="A4248" s="3"/>
    </row>
    <row r="4249" spans="1:1" x14ac:dyDescent="0.25">
      <c r="A4249" s="3"/>
    </row>
    <row r="4250" spans="1:1" x14ac:dyDescent="0.25">
      <c r="A4250" s="3"/>
    </row>
    <row r="4251" spans="1:1" x14ac:dyDescent="0.25">
      <c r="A4251" s="3"/>
    </row>
    <row r="4252" spans="1:1" x14ac:dyDescent="0.25">
      <c r="A4252" s="3"/>
    </row>
    <row r="4253" spans="1:1" x14ac:dyDescent="0.25">
      <c r="A4253" s="3"/>
    </row>
    <row r="4254" spans="1:1" x14ac:dyDescent="0.25">
      <c r="A4254" s="3"/>
    </row>
    <row r="4255" spans="1:1" x14ac:dyDescent="0.25">
      <c r="A4255" s="3"/>
    </row>
    <row r="4256" spans="1:1" x14ac:dyDescent="0.25">
      <c r="A4256" s="3"/>
    </row>
    <row r="4257" spans="1:1" x14ac:dyDescent="0.25">
      <c r="A4257" s="3"/>
    </row>
    <row r="4258" spans="1:1" x14ac:dyDescent="0.25">
      <c r="A4258" s="3"/>
    </row>
    <row r="4259" spans="1:1" x14ac:dyDescent="0.25">
      <c r="A4259" s="3"/>
    </row>
    <row r="4260" spans="1:1" x14ac:dyDescent="0.25">
      <c r="A4260" s="3"/>
    </row>
    <row r="4261" spans="1:1" x14ac:dyDescent="0.25">
      <c r="A4261" s="3"/>
    </row>
    <row r="4262" spans="1:1" x14ac:dyDescent="0.25">
      <c r="A4262" s="3"/>
    </row>
    <row r="4263" spans="1:1" x14ac:dyDescent="0.25">
      <c r="A4263" s="3"/>
    </row>
    <row r="4264" spans="1:1" x14ac:dyDescent="0.25">
      <c r="A4264" s="3"/>
    </row>
    <row r="4265" spans="1:1" x14ac:dyDescent="0.25">
      <c r="A4265" s="3"/>
    </row>
    <row r="4266" spans="1:1" x14ac:dyDescent="0.25">
      <c r="A4266" s="3"/>
    </row>
    <row r="4267" spans="1:1" x14ac:dyDescent="0.25">
      <c r="A4267" s="3"/>
    </row>
    <row r="4268" spans="1:1" x14ac:dyDescent="0.25">
      <c r="A4268" s="3"/>
    </row>
    <row r="4269" spans="1:1" x14ac:dyDescent="0.25">
      <c r="A4269" s="3"/>
    </row>
    <row r="4270" spans="1:1" x14ac:dyDescent="0.25">
      <c r="A4270" s="3"/>
    </row>
    <row r="4271" spans="1:1" x14ac:dyDescent="0.25">
      <c r="A4271" s="3"/>
    </row>
    <row r="4272" spans="1:1" x14ac:dyDescent="0.25">
      <c r="A4272" s="3"/>
    </row>
    <row r="4273" spans="1:1" x14ac:dyDescent="0.25">
      <c r="A4273" s="3"/>
    </row>
    <row r="4274" spans="1:1" x14ac:dyDescent="0.25">
      <c r="A4274" s="3"/>
    </row>
    <row r="4275" spans="1:1" x14ac:dyDescent="0.25">
      <c r="A4275" s="3"/>
    </row>
    <row r="4276" spans="1:1" x14ac:dyDescent="0.25">
      <c r="A4276" s="3"/>
    </row>
    <row r="4277" spans="1:1" x14ac:dyDescent="0.25">
      <c r="A4277" s="3"/>
    </row>
    <row r="4278" spans="1:1" x14ac:dyDescent="0.25">
      <c r="A4278" s="3"/>
    </row>
    <row r="4279" spans="1:1" x14ac:dyDescent="0.25">
      <c r="A4279" s="3"/>
    </row>
    <row r="4280" spans="1:1" x14ac:dyDescent="0.25">
      <c r="A4280" s="3"/>
    </row>
    <row r="4281" spans="1:1" x14ac:dyDescent="0.25">
      <c r="A4281" s="3"/>
    </row>
    <row r="4282" spans="1:1" x14ac:dyDescent="0.25">
      <c r="A4282" s="3"/>
    </row>
    <row r="4283" spans="1:1" x14ac:dyDescent="0.25">
      <c r="A4283" s="3"/>
    </row>
    <row r="4284" spans="1:1" x14ac:dyDescent="0.25">
      <c r="A4284" s="3"/>
    </row>
    <row r="4285" spans="1:1" x14ac:dyDescent="0.25">
      <c r="A4285" s="3"/>
    </row>
    <row r="4286" spans="1:1" x14ac:dyDescent="0.25">
      <c r="A4286" s="3"/>
    </row>
    <row r="4287" spans="1:1" x14ac:dyDescent="0.25">
      <c r="A4287" s="3"/>
    </row>
    <row r="4288" spans="1:1" x14ac:dyDescent="0.25">
      <c r="A4288" s="3"/>
    </row>
    <row r="4289" spans="1:1" x14ac:dyDescent="0.25">
      <c r="A4289" s="3"/>
    </row>
    <row r="4290" spans="1:1" x14ac:dyDescent="0.25">
      <c r="A4290" s="3"/>
    </row>
    <row r="4291" spans="1:1" x14ac:dyDescent="0.25">
      <c r="A4291" s="3"/>
    </row>
    <row r="4292" spans="1:1" x14ac:dyDescent="0.25">
      <c r="A4292" s="3"/>
    </row>
    <row r="4293" spans="1:1" x14ac:dyDescent="0.25">
      <c r="A4293" s="3"/>
    </row>
    <row r="4294" spans="1:1" x14ac:dyDescent="0.25">
      <c r="A4294" s="3"/>
    </row>
    <row r="4295" spans="1:1" x14ac:dyDescent="0.25">
      <c r="A4295" s="3"/>
    </row>
    <row r="4296" spans="1:1" x14ac:dyDescent="0.25">
      <c r="A4296" s="3"/>
    </row>
    <row r="4297" spans="1:1" x14ac:dyDescent="0.25">
      <c r="A4297" s="3"/>
    </row>
    <row r="4298" spans="1:1" x14ac:dyDescent="0.25">
      <c r="A4298" s="3"/>
    </row>
    <row r="4299" spans="1:1" x14ac:dyDescent="0.25">
      <c r="A4299" s="3"/>
    </row>
    <row r="4300" spans="1:1" x14ac:dyDescent="0.25">
      <c r="A4300" s="3"/>
    </row>
    <row r="4301" spans="1:1" x14ac:dyDescent="0.25">
      <c r="A4301" s="3"/>
    </row>
    <row r="4302" spans="1:1" x14ac:dyDescent="0.25">
      <c r="A4302" s="3"/>
    </row>
    <row r="4303" spans="1:1" x14ac:dyDescent="0.25">
      <c r="A4303" s="3"/>
    </row>
    <row r="4304" spans="1:1" x14ac:dyDescent="0.25">
      <c r="A4304" s="3"/>
    </row>
    <row r="4305" spans="1:1" x14ac:dyDescent="0.25">
      <c r="A4305" s="3"/>
    </row>
    <row r="4306" spans="1:1" x14ac:dyDescent="0.25">
      <c r="A4306" s="3"/>
    </row>
    <row r="4307" spans="1:1" x14ac:dyDescent="0.25">
      <c r="A4307" s="3"/>
    </row>
    <row r="4308" spans="1:1" x14ac:dyDescent="0.25">
      <c r="A4308" s="3"/>
    </row>
    <row r="4309" spans="1:1" x14ac:dyDescent="0.25">
      <c r="A4309" s="3"/>
    </row>
    <row r="4310" spans="1:1" x14ac:dyDescent="0.25">
      <c r="A4310" s="3"/>
    </row>
    <row r="4311" spans="1:1" x14ac:dyDescent="0.25">
      <c r="A4311" s="3"/>
    </row>
    <row r="4312" spans="1:1" x14ac:dyDescent="0.25">
      <c r="A4312" s="3"/>
    </row>
    <row r="4313" spans="1:1" x14ac:dyDescent="0.25">
      <c r="A4313" s="3"/>
    </row>
    <row r="4314" spans="1:1" x14ac:dyDescent="0.25">
      <c r="A4314" s="3"/>
    </row>
    <row r="4315" spans="1:1" x14ac:dyDescent="0.25">
      <c r="A4315" s="3"/>
    </row>
    <row r="4316" spans="1:1" x14ac:dyDescent="0.25">
      <c r="A4316" s="3"/>
    </row>
    <row r="4317" spans="1:1" x14ac:dyDescent="0.25">
      <c r="A4317" s="3"/>
    </row>
    <row r="4318" spans="1:1" x14ac:dyDescent="0.25">
      <c r="A4318" s="3"/>
    </row>
    <row r="4319" spans="1:1" x14ac:dyDescent="0.25">
      <c r="A4319" s="3"/>
    </row>
    <row r="4320" spans="1:1" x14ac:dyDescent="0.25">
      <c r="A4320" s="3"/>
    </row>
    <row r="4321" spans="1:1" x14ac:dyDescent="0.25">
      <c r="A4321" s="3"/>
    </row>
    <row r="4322" spans="1:1" x14ac:dyDescent="0.25">
      <c r="A4322" s="3"/>
    </row>
    <row r="4323" spans="1:1" x14ac:dyDescent="0.25">
      <c r="A4323" s="3"/>
    </row>
    <row r="4324" spans="1:1" x14ac:dyDescent="0.25">
      <c r="A4324" s="3"/>
    </row>
    <row r="4325" spans="1:1" x14ac:dyDescent="0.25">
      <c r="A4325" s="3"/>
    </row>
    <row r="4326" spans="1:1" x14ac:dyDescent="0.25">
      <c r="A4326" s="3"/>
    </row>
    <row r="4327" spans="1:1" x14ac:dyDescent="0.25">
      <c r="A4327" s="3"/>
    </row>
    <row r="4328" spans="1:1" x14ac:dyDescent="0.25">
      <c r="A4328" s="3"/>
    </row>
    <row r="4329" spans="1:1" x14ac:dyDescent="0.25">
      <c r="A4329" s="3"/>
    </row>
    <row r="4330" spans="1:1" x14ac:dyDescent="0.25">
      <c r="A4330" s="3"/>
    </row>
    <row r="4331" spans="1:1" x14ac:dyDescent="0.25">
      <c r="A4331" s="3"/>
    </row>
    <row r="4332" spans="1:1" x14ac:dyDescent="0.25">
      <c r="A4332" s="3"/>
    </row>
    <row r="4333" spans="1:1" x14ac:dyDescent="0.25">
      <c r="A4333" s="3"/>
    </row>
    <row r="4334" spans="1:1" x14ac:dyDescent="0.25">
      <c r="A4334" s="3"/>
    </row>
    <row r="4335" spans="1:1" x14ac:dyDescent="0.25">
      <c r="A4335" s="3"/>
    </row>
    <row r="4336" spans="1:1" x14ac:dyDescent="0.25">
      <c r="A4336" s="3"/>
    </row>
    <row r="4337" spans="1:1" x14ac:dyDescent="0.25">
      <c r="A4337" s="3"/>
    </row>
    <row r="4338" spans="1:1" x14ac:dyDescent="0.25">
      <c r="A4338" s="3"/>
    </row>
    <row r="4339" spans="1:1" x14ac:dyDescent="0.25">
      <c r="A4339" s="3"/>
    </row>
    <row r="4340" spans="1:1" x14ac:dyDescent="0.25">
      <c r="A4340" s="3"/>
    </row>
    <row r="4341" spans="1:1" x14ac:dyDescent="0.25">
      <c r="A4341" s="3"/>
    </row>
    <row r="4342" spans="1:1" x14ac:dyDescent="0.25">
      <c r="A4342" s="3"/>
    </row>
    <row r="4343" spans="1:1" x14ac:dyDescent="0.25">
      <c r="A4343" s="3"/>
    </row>
    <row r="4344" spans="1:1" x14ac:dyDescent="0.25">
      <c r="A4344" s="3"/>
    </row>
    <row r="4345" spans="1:1" x14ac:dyDescent="0.25">
      <c r="A4345" s="3"/>
    </row>
    <row r="4346" spans="1:1" x14ac:dyDescent="0.25">
      <c r="A4346" s="3"/>
    </row>
    <row r="4347" spans="1:1" x14ac:dyDescent="0.25">
      <c r="A4347" s="3"/>
    </row>
    <row r="4348" spans="1:1" x14ac:dyDescent="0.25">
      <c r="A4348" s="3"/>
    </row>
    <row r="4349" spans="1:1" x14ac:dyDescent="0.25">
      <c r="A4349" s="3"/>
    </row>
    <row r="4350" spans="1:1" x14ac:dyDescent="0.25">
      <c r="A4350" s="3"/>
    </row>
    <row r="4351" spans="1:1" x14ac:dyDescent="0.25">
      <c r="A4351" s="3"/>
    </row>
    <row r="4352" spans="1:1" x14ac:dyDescent="0.25">
      <c r="A4352" s="3"/>
    </row>
    <row r="4353" spans="1:1" x14ac:dyDescent="0.25">
      <c r="A4353" s="3"/>
    </row>
    <row r="4354" spans="1:1" x14ac:dyDescent="0.25">
      <c r="A4354" s="3"/>
    </row>
    <row r="4355" spans="1:1" x14ac:dyDescent="0.25">
      <c r="A4355" s="3"/>
    </row>
    <row r="4356" spans="1:1" x14ac:dyDescent="0.25">
      <c r="A4356" s="3"/>
    </row>
    <row r="4357" spans="1:1" x14ac:dyDescent="0.25">
      <c r="A4357" s="3"/>
    </row>
    <row r="4358" spans="1:1" x14ac:dyDescent="0.25">
      <c r="A4358" s="3"/>
    </row>
    <row r="4359" spans="1:1" x14ac:dyDescent="0.25">
      <c r="A4359" s="3"/>
    </row>
    <row r="4360" spans="1:1" x14ac:dyDescent="0.25">
      <c r="A4360" s="3"/>
    </row>
    <row r="4361" spans="1:1" x14ac:dyDescent="0.25">
      <c r="A4361" s="3"/>
    </row>
    <row r="4362" spans="1:1" x14ac:dyDescent="0.25">
      <c r="A4362" s="3"/>
    </row>
    <row r="4363" spans="1:1" x14ac:dyDescent="0.25">
      <c r="A4363" s="3"/>
    </row>
    <row r="4364" spans="1:1" x14ac:dyDescent="0.25">
      <c r="A4364" s="3"/>
    </row>
    <row r="4365" spans="1:1" x14ac:dyDescent="0.25">
      <c r="A4365" s="3"/>
    </row>
    <row r="4366" spans="1:1" x14ac:dyDescent="0.25">
      <c r="A4366" s="3"/>
    </row>
    <row r="4367" spans="1:1" x14ac:dyDescent="0.25">
      <c r="A4367" s="3"/>
    </row>
    <row r="4368" spans="1:1" x14ac:dyDescent="0.25">
      <c r="A4368" s="3"/>
    </row>
    <row r="4369" spans="1:1" x14ac:dyDescent="0.25">
      <c r="A4369" s="3"/>
    </row>
    <row r="4370" spans="1:1" x14ac:dyDescent="0.25">
      <c r="A4370" s="3"/>
    </row>
    <row r="4371" spans="1:1" x14ac:dyDescent="0.25">
      <c r="A4371" s="3"/>
    </row>
    <row r="4372" spans="1:1" x14ac:dyDescent="0.25">
      <c r="A4372" s="3"/>
    </row>
    <row r="4373" spans="1:1" x14ac:dyDescent="0.25">
      <c r="A4373" s="3"/>
    </row>
    <row r="4374" spans="1:1" x14ac:dyDescent="0.25">
      <c r="A4374" s="3"/>
    </row>
    <row r="4375" spans="1:1" x14ac:dyDescent="0.25">
      <c r="A4375" s="3"/>
    </row>
    <row r="4376" spans="1:1" x14ac:dyDescent="0.25">
      <c r="A4376" s="3"/>
    </row>
    <row r="4377" spans="1:1" x14ac:dyDescent="0.25">
      <c r="A4377" s="3"/>
    </row>
    <row r="4378" spans="1:1" x14ac:dyDescent="0.25">
      <c r="A4378" s="3"/>
    </row>
    <row r="4379" spans="1:1" x14ac:dyDescent="0.25">
      <c r="A4379" s="3"/>
    </row>
    <row r="4380" spans="1:1" x14ac:dyDescent="0.25">
      <c r="A4380" s="3"/>
    </row>
    <row r="4381" spans="1:1" x14ac:dyDescent="0.25">
      <c r="A4381" s="3"/>
    </row>
    <row r="4382" spans="1:1" x14ac:dyDescent="0.25">
      <c r="A4382" s="3"/>
    </row>
    <row r="4383" spans="1:1" x14ac:dyDescent="0.25">
      <c r="A4383" s="3"/>
    </row>
    <row r="4384" spans="1:1" x14ac:dyDescent="0.25">
      <c r="A4384" s="3"/>
    </row>
    <row r="4385" spans="1:1" x14ac:dyDescent="0.25">
      <c r="A4385" s="3"/>
    </row>
    <row r="4386" spans="1:1" x14ac:dyDescent="0.25">
      <c r="A4386" s="3"/>
    </row>
    <row r="4387" spans="1:1" x14ac:dyDescent="0.25">
      <c r="A4387" s="3"/>
    </row>
    <row r="4388" spans="1:1" x14ac:dyDescent="0.25">
      <c r="A4388" s="3"/>
    </row>
    <row r="4389" spans="1:1" x14ac:dyDescent="0.25">
      <c r="A4389" s="3"/>
    </row>
    <row r="4390" spans="1:1" x14ac:dyDescent="0.25">
      <c r="A4390" s="3"/>
    </row>
    <row r="4391" spans="1:1" x14ac:dyDescent="0.25">
      <c r="A4391" s="3"/>
    </row>
    <row r="4392" spans="1:1" x14ac:dyDescent="0.25">
      <c r="A4392" s="3"/>
    </row>
    <row r="4393" spans="1:1" x14ac:dyDescent="0.25">
      <c r="A4393" s="3"/>
    </row>
    <row r="4394" spans="1:1" x14ac:dyDescent="0.25">
      <c r="A4394" s="3"/>
    </row>
    <row r="4395" spans="1:1" x14ac:dyDescent="0.25">
      <c r="A4395" s="3"/>
    </row>
    <row r="4396" spans="1:1" x14ac:dyDescent="0.25">
      <c r="A4396" s="3"/>
    </row>
    <row r="4397" spans="1:1" x14ac:dyDescent="0.25">
      <c r="A4397" s="3"/>
    </row>
    <row r="4398" spans="1:1" x14ac:dyDescent="0.25">
      <c r="A4398" s="3"/>
    </row>
    <row r="4399" spans="1:1" x14ac:dyDescent="0.25">
      <c r="A4399" s="3"/>
    </row>
    <row r="4400" spans="1:1" x14ac:dyDescent="0.25">
      <c r="A4400" s="3"/>
    </row>
    <row r="4401" spans="1:1" x14ac:dyDescent="0.25">
      <c r="A4401" s="3"/>
    </row>
    <row r="4402" spans="1:1" x14ac:dyDescent="0.25">
      <c r="A4402" s="3"/>
    </row>
    <row r="4403" spans="1:1" x14ac:dyDescent="0.25">
      <c r="A4403" s="3"/>
    </row>
    <row r="4404" spans="1:1" x14ac:dyDescent="0.25">
      <c r="A4404" s="3"/>
    </row>
    <row r="4405" spans="1:1" x14ac:dyDescent="0.25">
      <c r="A4405" s="3"/>
    </row>
    <row r="4406" spans="1:1" x14ac:dyDescent="0.25">
      <c r="A4406" s="3"/>
    </row>
    <row r="4407" spans="1:1" x14ac:dyDescent="0.25">
      <c r="A4407" s="3"/>
    </row>
    <row r="4408" spans="1:1" x14ac:dyDescent="0.25">
      <c r="A4408" s="3"/>
    </row>
    <row r="4409" spans="1:1" x14ac:dyDescent="0.25">
      <c r="A4409" s="3"/>
    </row>
    <row r="4410" spans="1:1" x14ac:dyDescent="0.25">
      <c r="A4410" s="3"/>
    </row>
    <row r="4411" spans="1:1" x14ac:dyDescent="0.25">
      <c r="A4411" s="3"/>
    </row>
    <row r="4412" spans="1:1" x14ac:dyDescent="0.25">
      <c r="A4412" s="3"/>
    </row>
    <row r="4413" spans="1:1" x14ac:dyDescent="0.25">
      <c r="A4413" s="3"/>
    </row>
    <row r="4414" spans="1:1" x14ac:dyDescent="0.25">
      <c r="A4414" s="3"/>
    </row>
    <row r="4415" spans="1:1" x14ac:dyDescent="0.25">
      <c r="A4415" s="3"/>
    </row>
    <row r="4416" spans="1:1" x14ac:dyDescent="0.25">
      <c r="A4416" s="3"/>
    </row>
    <row r="4417" spans="1:1" x14ac:dyDescent="0.25">
      <c r="A4417" s="3"/>
    </row>
    <row r="4418" spans="1:1" x14ac:dyDescent="0.25">
      <c r="A4418" s="3"/>
    </row>
    <row r="4419" spans="1:1" x14ac:dyDescent="0.25">
      <c r="A4419" s="3"/>
    </row>
    <row r="4420" spans="1:1" x14ac:dyDescent="0.25">
      <c r="A4420" s="3"/>
    </row>
    <row r="4421" spans="1:1" x14ac:dyDescent="0.25">
      <c r="A4421" s="3"/>
    </row>
    <row r="4422" spans="1:1" x14ac:dyDescent="0.25">
      <c r="A4422" s="3"/>
    </row>
    <row r="4423" spans="1:1" x14ac:dyDescent="0.25">
      <c r="A4423" s="3"/>
    </row>
    <row r="4424" spans="1:1" x14ac:dyDescent="0.25">
      <c r="A4424" s="3"/>
    </row>
    <row r="4425" spans="1:1" x14ac:dyDescent="0.25">
      <c r="A4425" s="3"/>
    </row>
    <row r="4426" spans="1:1" x14ac:dyDescent="0.25">
      <c r="A4426" s="3"/>
    </row>
    <row r="4427" spans="1:1" x14ac:dyDescent="0.25">
      <c r="A4427" s="3"/>
    </row>
    <row r="4428" spans="1:1" x14ac:dyDescent="0.25">
      <c r="A4428" s="3"/>
    </row>
    <row r="4429" spans="1:1" x14ac:dyDescent="0.25">
      <c r="A4429" s="3"/>
    </row>
    <row r="4430" spans="1:1" x14ac:dyDescent="0.25">
      <c r="A4430" s="3"/>
    </row>
    <row r="4431" spans="1:1" x14ac:dyDescent="0.25">
      <c r="A4431" s="3"/>
    </row>
    <row r="4432" spans="1:1" x14ac:dyDescent="0.25">
      <c r="A4432" s="3"/>
    </row>
    <row r="4433" spans="1:1" x14ac:dyDescent="0.25">
      <c r="A4433" s="3"/>
    </row>
    <row r="4434" spans="1:1" x14ac:dyDescent="0.25">
      <c r="A4434" s="3"/>
    </row>
    <row r="4435" spans="1:1" x14ac:dyDescent="0.25">
      <c r="A4435" s="3"/>
    </row>
    <row r="4436" spans="1:1" x14ac:dyDescent="0.25">
      <c r="A4436" s="3"/>
    </row>
    <row r="4437" spans="1:1" x14ac:dyDescent="0.25">
      <c r="A4437" s="3"/>
    </row>
    <row r="4438" spans="1:1" x14ac:dyDescent="0.25">
      <c r="A4438" s="3"/>
    </row>
    <row r="4439" spans="1:1" x14ac:dyDescent="0.25">
      <c r="A4439" s="3"/>
    </row>
    <row r="4440" spans="1:1" x14ac:dyDescent="0.25">
      <c r="A4440" s="3"/>
    </row>
    <row r="4441" spans="1:1" x14ac:dyDescent="0.25">
      <c r="A4441" s="3"/>
    </row>
    <row r="4442" spans="1:1" x14ac:dyDescent="0.25">
      <c r="A4442" s="3"/>
    </row>
    <row r="4443" spans="1:1" x14ac:dyDescent="0.25">
      <c r="A4443" s="3"/>
    </row>
    <row r="4444" spans="1:1" x14ac:dyDescent="0.25">
      <c r="A4444" s="3"/>
    </row>
    <row r="4445" spans="1:1" x14ac:dyDescent="0.25">
      <c r="A4445" s="3"/>
    </row>
    <row r="4446" spans="1:1" x14ac:dyDescent="0.25">
      <c r="A4446" s="3"/>
    </row>
    <row r="4447" spans="1:1" x14ac:dyDescent="0.25">
      <c r="A4447" s="3"/>
    </row>
    <row r="4448" spans="1:1" x14ac:dyDescent="0.25">
      <c r="A4448" s="3"/>
    </row>
    <row r="4449" spans="1:1" x14ac:dyDescent="0.25">
      <c r="A4449" s="3"/>
    </row>
    <row r="4450" spans="1:1" x14ac:dyDescent="0.25">
      <c r="A4450" s="3"/>
    </row>
    <row r="4451" spans="1:1" x14ac:dyDescent="0.25">
      <c r="A4451" s="3"/>
    </row>
    <row r="4452" spans="1:1" x14ac:dyDescent="0.25">
      <c r="A4452" s="3"/>
    </row>
    <row r="4453" spans="1:1" x14ac:dyDescent="0.25">
      <c r="A4453" s="3"/>
    </row>
    <row r="4454" spans="1:1" x14ac:dyDescent="0.25">
      <c r="A4454" s="3"/>
    </row>
    <row r="4455" spans="1:1" x14ac:dyDescent="0.25">
      <c r="A4455" s="3"/>
    </row>
    <row r="4456" spans="1:1" x14ac:dyDescent="0.25">
      <c r="A4456" s="3"/>
    </row>
    <row r="4457" spans="1:1" x14ac:dyDescent="0.25">
      <c r="A4457" s="3"/>
    </row>
    <row r="4458" spans="1:1" x14ac:dyDescent="0.25">
      <c r="A4458" s="3"/>
    </row>
    <row r="4459" spans="1:1" x14ac:dyDescent="0.25">
      <c r="A4459" s="3"/>
    </row>
    <row r="4460" spans="1:1" x14ac:dyDescent="0.25">
      <c r="A4460" s="3"/>
    </row>
    <row r="4461" spans="1:1" x14ac:dyDescent="0.25">
      <c r="A4461" s="3"/>
    </row>
    <row r="4462" spans="1:1" x14ac:dyDescent="0.25">
      <c r="A4462" s="3"/>
    </row>
    <row r="4463" spans="1:1" x14ac:dyDescent="0.25">
      <c r="A4463" s="3"/>
    </row>
    <row r="4464" spans="1:1" x14ac:dyDescent="0.25">
      <c r="A4464" s="3"/>
    </row>
    <row r="4465" spans="1:1" x14ac:dyDescent="0.25">
      <c r="A4465" s="3"/>
    </row>
    <row r="4466" spans="1:1" x14ac:dyDescent="0.25">
      <c r="A4466" s="3"/>
    </row>
    <row r="4467" spans="1:1" x14ac:dyDescent="0.25">
      <c r="A4467" s="3"/>
    </row>
    <row r="4468" spans="1:1" x14ac:dyDescent="0.25">
      <c r="A4468" s="3"/>
    </row>
    <row r="4469" spans="1:1" x14ac:dyDescent="0.25">
      <c r="A4469" s="3"/>
    </row>
    <row r="4470" spans="1:1" x14ac:dyDescent="0.25">
      <c r="A4470" s="3"/>
    </row>
    <row r="4471" spans="1:1" x14ac:dyDescent="0.25">
      <c r="A4471" s="3"/>
    </row>
    <row r="4472" spans="1:1" x14ac:dyDescent="0.25">
      <c r="A4472" s="3"/>
    </row>
    <row r="4473" spans="1:1" x14ac:dyDescent="0.25">
      <c r="A4473" s="3"/>
    </row>
    <row r="4474" spans="1:1" x14ac:dyDescent="0.25">
      <c r="A4474" s="3"/>
    </row>
    <row r="4475" spans="1:1" x14ac:dyDescent="0.25">
      <c r="A4475" s="3"/>
    </row>
    <row r="4476" spans="1:1" x14ac:dyDescent="0.25">
      <c r="A4476" s="3"/>
    </row>
    <row r="4477" spans="1:1" x14ac:dyDescent="0.25">
      <c r="A4477" s="3"/>
    </row>
    <row r="4478" spans="1:1" x14ac:dyDescent="0.25">
      <c r="A4478" s="3"/>
    </row>
    <row r="4479" spans="1:1" x14ac:dyDescent="0.25">
      <c r="A4479" s="3"/>
    </row>
    <row r="4480" spans="1:1" x14ac:dyDescent="0.25">
      <c r="A4480" s="3"/>
    </row>
    <row r="4481" spans="1:1" x14ac:dyDescent="0.25">
      <c r="A4481" s="3"/>
    </row>
    <row r="4482" spans="1:1" x14ac:dyDescent="0.25">
      <c r="A4482" s="3"/>
    </row>
    <row r="4483" spans="1:1" x14ac:dyDescent="0.25">
      <c r="A4483" s="3"/>
    </row>
    <row r="4484" spans="1:1" x14ac:dyDescent="0.25">
      <c r="A4484" s="3"/>
    </row>
    <row r="4485" spans="1:1" x14ac:dyDescent="0.25">
      <c r="A4485" s="3"/>
    </row>
    <row r="4486" spans="1:1" x14ac:dyDescent="0.25">
      <c r="A4486" s="3"/>
    </row>
    <row r="4487" spans="1:1" x14ac:dyDescent="0.25">
      <c r="A4487" s="3"/>
    </row>
    <row r="4488" spans="1:1" x14ac:dyDescent="0.25">
      <c r="A4488" s="3"/>
    </row>
    <row r="4489" spans="1:1" x14ac:dyDescent="0.25">
      <c r="A4489" s="3"/>
    </row>
    <row r="4490" spans="1:1" x14ac:dyDescent="0.25">
      <c r="A4490" s="3"/>
    </row>
    <row r="4491" spans="1:1" x14ac:dyDescent="0.25">
      <c r="A4491" s="3"/>
    </row>
    <row r="4492" spans="1:1" x14ac:dyDescent="0.25">
      <c r="A4492" s="3"/>
    </row>
    <row r="4493" spans="1:1" x14ac:dyDescent="0.25">
      <c r="A4493" s="3"/>
    </row>
    <row r="4494" spans="1:1" x14ac:dyDescent="0.25">
      <c r="A4494" s="3"/>
    </row>
    <row r="4495" spans="1:1" x14ac:dyDescent="0.25">
      <c r="A4495" s="3"/>
    </row>
    <row r="4496" spans="1:1" x14ac:dyDescent="0.25">
      <c r="A4496" s="3"/>
    </row>
    <row r="4497" spans="1:1" x14ac:dyDescent="0.25">
      <c r="A4497" s="3"/>
    </row>
    <row r="4498" spans="1:1" x14ac:dyDescent="0.25">
      <c r="A4498" s="3"/>
    </row>
    <row r="4499" spans="1:1" x14ac:dyDescent="0.25">
      <c r="A4499" s="3"/>
    </row>
    <row r="4500" spans="1:1" x14ac:dyDescent="0.25">
      <c r="A4500" s="3"/>
    </row>
    <row r="4501" spans="1:1" x14ac:dyDescent="0.25">
      <c r="A4501" s="3"/>
    </row>
    <row r="4502" spans="1:1" x14ac:dyDescent="0.25">
      <c r="A4502" s="3"/>
    </row>
    <row r="4503" spans="1:1" x14ac:dyDescent="0.25">
      <c r="A4503" s="3"/>
    </row>
    <row r="4504" spans="1:1" x14ac:dyDescent="0.25">
      <c r="A4504" s="3"/>
    </row>
    <row r="4505" spans="1:1" x14ac:dyDescent="0.25">
      <c r="A4505" s="3"/>
    </row>
    <row r="4506" spans="1:1" x14ac:dyDescent="0.25">
      <c r="A4506" s="3"/>
    </row>
    <row r="4507" spans="1:1" x14ac:dyDescent="0.25">
      <c r="A4507" s="3"/>
    </row>
    <row r="4508" spans="1:1" x14ac:dyDescent="0.25">
      <c r="A4508" s="3"/>
    </row>
    <row r="4509" spans="1:1" x14ac:dyDescent="0.25">
      <c r="A4509" s="3"/>
    </row>
    <row r="4510" spans="1:1" x14ac:dyDescent="0.25">
      <c r="A4510" s="3"/>
    </row>
    <row r="4511" spans="1:1" x14ac:dyDescent="0.25">
      <c r="A4511" s="3"/>
    </row>
    <row r="4512" spans="1:1" x14ac:dyDescent="0.25">
      <c r="A4512" s="3"/>
    </row>
    <row r="4513" spans="1:1" x14ac:dyDescent="0.25">
      <c r="A4513" s="3"/>
    </row>
    <row r="4514" spans="1:1" x14ac:dyDescent="0.25">
      <c r="A4514" s="3"/>
    </row>
    <row r="4515" spans="1:1" x14ac:dyDescent="0.25">
      <c r="A4515" s="3"/>
    </row>
    <row r="4516" spans="1:1" x14ac:dyDescent="0.25">
      <c r="A4516" s="3"/>
    </row>
    <row r="4517" spans="1:1" x14ac:dyDescent="0.25">
      <c r="A4517" s="3"/>
    </row>
    <row r="4518" spans="1:1" x14ac:dyDescent="0.25">
      <c r="A4518" s="3"/>
    </row>
    <row r="4519" spans="1:1" x14ac:dyDescent="0.25">
      <c r="A4519" s="3"/>
    </row>
    <row r="4520" spans="1:1" x14ac:dyDescent="0.25">
      <c r="A4520" s="3"/>
    </row>
    <row r="4521" spans="1:1" x14ac:dyDescent="0.25">
      <c r="A4521" s="3"/>
    </row>
    <row r="4522" spans="1:1" x14ac:dyDescent="0.25">
      <c r="A4522" s="3"/>
    </row>
    <row r="4523" spans="1:1" x14ac:dyDescent="0.25">
      <c r="A4523" s="3"/>
    </row>
    <row r="4524" spans="1:1" x14ac:dyDescent="0.25">
      <c r="A4524" s="3"/>
    </row>
    <row r="4525" spans="1:1" x14ac:dyDescent="0.25">
      <c r="A4525" s="3"/>
    </row>
    <row r="4526" spans="1:1" x14ac:dyDescent="0.25">
      <c r="A4526" s="3"/>
    </row>
    <row r="4527" spans="1:1" x14ac:dyDescent="0.25">
      <c r="A4527" s="3"/>
    </row>
    <row r="4528" spans="1:1" x14ac:dyDescent="0.25">
      <c r="A4528" s="3"/>
    </row>
    <row r="4529" spans="1:1" x14ac:dyDescent="0.25">
      <c r="A4529" s="3"/>
    </row>
    <row r="4530" spans="1:1" x14ac:dyDescent="0.25">
      <c r="A4530" s="3"/>
    </row>
    <row r="4531" spans="1:1" x14ac:dyDescent="0.25">
      <c r="A4531" s="3"/>
    </row>
    <row r="4532" spans="1:1" x14ac:dyDescent="0.25">
      <c r="A4532" s="3"/>
    </row>
    <row r="4533" spans="1:1" x14ac:dyDescent="0.25">
      <c r="A4533" s="3"/>
    </row>
    <row r="4534" spans="1:1" x14ac:dyDescent="0.25">
      <c r="A4534" s="3"/>
    </row>
    <row r="4535" spans="1:1" x14ac:dyDescent="0.25">
      <c r="A4535" s="3"/>
    </row>
    <row r="4536" spans="1:1" x14ac:dyDescent="0.25">
      <c r="A4536" s="3"/>
    </row>
    <row r="4537" spans="1:1" x14ac:dyDescent="0.25">
      <c r="A4537" s="3"/>
    </row>
    <row r="4538" spans="1:1" x14ac:dyDescent="0.25">
      <c r="A4538" s="3"/>
    </row>
    <row r="4539" spans="1:1" x14ac:dyDescent="0.25">
      <c r="A4539" s="3"/>
    </row>
    <row r="4540" spans="1:1" x14ac:dyDescent="0.25">
      <c r="A4540" s="3"/>
    </row>
    <row r="4541" spans="1:1" x14ac:dyDescent="0.25">
      <c r="A4541" s="3"/>
    </row>
    <row r="4542" spans="1:1" x14ac:dyDescent="0.25">
      <c r="A4542" s="3"/>
    </row>
    <row r="4543" spans="1:1" x14ac:dyDescent="0.25">
      <c r="A4543" s="3"/>
    </row>
    <row r="4544" spans="1:1" x14ac:dyDescent="0.25">
      <c r="A4544" s="3"/>
    </row>
    <row r="4545" spans="1:1" x14ac:dyDescent="0.25">
      <c r="A4545" s="3"/>
    </row>
    <row r="4546" spans="1:1" x14ac:dyDescent="0.25">
      <c r="A4546" s="3"/>
    </row>
    <row r="4547" spans="1:1" x14ac:dyDescent="0.25">
      <c r="A4547" s="3"/>
    </row>
    <row r="4548" spans="1:1" x14ac:dyDescent="0.25">
      <c r="A4548" s="3"/>
    </row>
    <row r="4549" spans="1:1" x14ac:dyDescent="0.25">
      <c r="A4549" s="3"/>
    </row>
    <row r="4550" spans="1:1" x14ac:dyDescent="0.25">
      <c r="A4550" s="3"/>
    </row>
    <row r="4551" spans="1:1" x14ac:dyDescent="0.25">
      <c r="A4551" s="3"/>
    </row>
    <row r="4552" spans="1:1" x14ac:dyDescent="0.25">
      <c r="A4552" s="3"/>
    </row>
    <row r="4553" spans="1:1" x14ac:dyDescent="0.25">
      <c r="A4553" s="3"/>
    </row>
    <row r="4554" spans="1:1" x14ac:dyDescent="0.25">
      <c r="A4554" s="3"/>
    </row>
    <row r="4555" spans="1:1" x14ac:dyDescent="0.25">
      <c r="A4555" s="3"/>
    </row>
    <row r="4556" spans="1:1" x14ac:dyDescent="0.25">
      <c r="A4556" s="3"/>
    </row>
    <row r="4557" spans="1:1" x14ac:dyDescent="0.25">
      <c r="A4557" s="3"/>
    </row>
    <row r="4558" spans="1:1" x14ac:dyDescent="0.25">
      <c r="A4558" s="3"/>
    </row>
    <row r="4559" spans="1:1" x14ac:dyDescent="0.25">
      <c r="A4559" s="3"/>
    </row>
    <row r="4560" spans="1:1" x14ac:dyDescent="0.25">
      <c r="A4560" s="3"/>
    </row>
    <row r="4561" spans="1:1" x14ac:dyDescent="0.25">
      <c r="A4561" s="3"/>
    </row>
    <row r="4562" spans="1:1" x14ac:dyDescent="0.25">
      <c r="A4562" s="3"/>
    </row>
    <row r="4563" spans="1:1" x14ac:dyDescent="0.25">
      <c r="A4563" s="3"/>
    </row>
    <row r="4564" spans="1:1" x14ac:dyDescent="0.25">
      <c r="A4564" s="3"/>
    </row>
    <row r="4565" spans="1:1" x14ac:dyDescent="0.25">
      <c r="A4565" s="3"/>
    </row>
    <row r="4566" spans="1:1" x14ac:dyDescent="0.25">
      <c r="A4566" s="3"/>
    </row>
    <row r="4567" spans="1:1" x14ac:dyDescent="0.25">
      <c r="A4567" s="3"/>
    </row>
    <row r="4568" spans="1:1" x14ac:dyDescent="0.25">
      <c r="A4568" s="3"/>
    </row>
    <row r="4569" spans="1:1" x14ac:dyDescent="0.25">
      <c r="A4569" s="3"/>
    </row>
    <row r="4570" spans="1:1" x14ac:dyDescent="0.25">
      <c r="A4570" s="3"/>
    </row>
    <row r="4571" spans="1:1" x14ac:dyDescent="0.25">
      <c r="A4571" s="3"/>
    </row>
    <row r="4572" spans="1:1" x14ac:dyDescent="0.25">
      <c r="A4572" s="3"/>
    </row>
    <row r="4573" spans="1:1" x14ac:dyDescent="0.25">
      <c r="A4573" s="3"/>
    </row>
    <row r="4574" spans="1:1" x14ac:dyDescent="0.25">
      <c r="A4574" s="3"/>
    </row>
    <row r="4575" spans="1:1" x14ac:dyDescent="0.25">
      <c r="A4575" s="3"/>
    </row>
    <row r="4576" spans="1:1" x14ac:dyDescent="0.25">
      <c r="A4576" s="3"/>
    </row>
    <row r="4577" spans="1:1" x14ac:dyDescent="0.25">
      <c r="A4577" s="3"/>
    </row>
    <row r="4578" spans="1:1" x14ac:dyDescent="0.25">
      <c r="A4578" s="3"/>
    </row>
    <row r="4579" spans="1:1" x14ac:dyDescent="0.25">
      <c r="A4579" s="3"/>
    </row>
    <row r="4580" spans="1:1" x14ac:dyDescent="0.25">
      <c r="A4580" s="3"/>
    </row>
    <row r="4581" spans="1:1" x14ac:dyDescent="0.25">
      <c r="A4581" s="3"/>
    </row>
    <row r="4582" spans="1:1" x14ac:dyDescent="0.25">
      <c r="A4582" s="3"/>
    </row>
    <row r="4583" spans="1:1" x14ac:dyDescent="0.25">
      <c r="A4583" s="3"/>
    </row>
    <row r="4584" spans="1:1" x14ac:dyDescent="0.25">
      <c r="A4584" s="3"/>
    </row>
    <row r="4585" spans="1:1" x14ac:dyDescent="0.25">
      <c r="A4585" s="3"/>
    </row>
    <row r="4586" spans="1:1" x14ac:dyDescent="0.25">
      <c r="A4586" s="3"/>
    </row>
    <row r="4587" spans="1:1" x14ac:dyDescent="0.25">
      <c r="A4587" s="3"/>
    </row>
    <row r="4588" spans="1:1" x14ac:dyDescent="0.25">
      <c r="A4588" s="3"/>
    </row>
    <row r="4589" spans="1:1" x14ac:dyDescent="0.25">
      <c r="A4589" s="3"/>
    </row>
    <row r="4590" spans="1:1" x14ac:dyDescent="0.25">
      <c r="A4590" s="3"/>
    </row>
    <row r="4591" spans="1:1" x14ac:dyDescent="0.25">
      <c r="A4591" s="3"/>
    </row>
    <row r="4592" spans="1:1" x14ac:dyDescent="0.25">
      <c r="A4592" s="3"/>
    </row>
    <row r="4593" spans="1:1" x14ac:dyDescent="0.25">
      <c r="A4593" s="3"/>
    </row>
    <row r="4594" spans="1:1" x14ac:dyDescent="0.25">
      <c r="A4594" s="3"/>
    </row>
    <row r="4595" spans="1:1" x14ac:dyDescent="0.25">
      <c r="A4595" s="3"/>
    </row>
    <row r="4596" spans="1:1" x14ac:dyDescent="0.25">
      <c r="A4596" s="3"/>
    </row>
    <row r="4597" spans="1:1" x14ac:dyDescent="0.25">
      <c r="A4597" s="3"/>
    </row>
    <row r="4598" spans="1:1" x14ac:dyDescent="0.25">
      <c r="A4598" s="3"/>
    </row>
    <row r="4599" spans="1:1" x14ac:dyDescent="0.25">
      <c r="A4599" s="3"/>
    </row>
    <row r="4600" spans="1:1" x14ac:dyDescent="0.25">
      <c r="A4600" s="3"/>
    </row>
    <row r="4601" spans="1:1" x14ac:dyDescent="0.25">
      <c r="A4601" s="3"/>
    </row>
    <row r="4602" spans="1:1" x14ac:dyDescent="0.25">
      <c r="A4602" s="3"/>
    </row>
    <row r="4603" spans="1:1" x14ac:dyDescent="0.25">
      <c r="A4603" s="3"/>
    </row>
    <row r="4604" spans="1:1" x14ac:dyDescent="0.25">
      <c r="A4604" s="3"/>
    </row>
    <row r="4605" spans="1:1" x14ac:dyDescent="0.25">
      <c r="A4605" s="3"/>
    </row>
    <row r="4606" spans="1:1" x14ac:dyDescent="0.25">
      <c r="A4606" s="3"/>
    </row>
    <row r="4607" spans="1:1" x14ac:dyDescent="0.25">
      <c r="A4607" s="3"/>
    </row>
    <row r="4608" spans="1:1" x14ac:dyDescent="0.25">
      <c r="A4608" s="3"/>
    </row>
    <row r="4609" spans="1:1" x14ac:dyDescent="0.25">
      <c r="A4609" s="3"/>
    </row>
    <row r="4610" spans="1:1" x14ac:dyDescent="0.25">
      <c r="A4610" s="3"/>
    </row>
    <row r="4611" spans="1:1" x14ac:dyDescent="0.25">
      <c r="A4611" s="3"/>
    </row>
    <row r="4612" spans="1:1" x14ac:dyDescent="0.25">
      <c r="A4612" s="3"/>
    </row>
    <row r="4613" spans="1:1" x14ac:dyDescent="0.25">
      <c r="A4613" s="3"/>
    </row>
    <row r="4614" spans="1:1" x14ac:dyDescent="0.25">
      <c r="A4614" s="3"/>
    </row>
    <row r="4615" spans="1:1" x14ac:dyDescent="0.25">
      <c r="A4615" s="3"/>
    </row>
    <row r="4616" spans="1:1" x14ac:dyDescent="0.25">
      <c r="A4616" s="3"/>
    </row>
    <row r="4617" spans="1:1" x14ac:dyDescent="0.25">
      <c r="A4617" s="3"/>
    </row>
    <row r="4618" spans="1:1" x14ac:dyDescent="0.25">
      <c r="A4618" s="3"/>
    </row>
    <row r="4619" spans="1:1" x14ac:dyDescent="0.25">
      <c r="A4619" s="3"/>
    </row>
    <row r="4620" spans="1:1" x14ac:dyDescent="0.25">
      <c r="A4620" s="3"/>
    </row>
    <row r="4621" spans="1:1" x14ac:dyDescent="0.25">
      <c r="A4621" s="3"/>
    </row>
    <row r="4622" spans="1:1" x14ac:dyDescent="0.25">
      <c r="A4622" s="3"/>
    </row>
    <row r="4623" spans="1:1" x14ac:dyDescent="0.25">
      <c r="A4623" s="3"/>
    </row>
    <row r="4624" spans="1:1" x14ac:dyDescent="0.25">
      <c r="A4624" s="3"/>
    </row>
    <row r="4625" spans="1:1" x14ac:dyDescent="0.25">
      <c r="A4625" s="3"/>
    </row>
    <row r="4626" spans="1:1" x14ac:dyDescent="0.25">
      <c r="A4626" s="3"/>
    </row>
    <row r="4627" spans="1:1" x14ac:dyDescent="0.25">
      <c r="A4627" s="3"/>
    </row>
    <row r="4628" spans="1:1" x14ac:dyDescent="0.25">
      <c r="A4628" s="3"/>
    </row>
    <row r="4629" spans="1:1" x14ac:dyDescent="0.25">
      <c r="A4629" s="3"/>
    </row>
    <row r="4630" spans="1:1" x14ac:dyDescent="0.25">
      <c r="A4630" s="3"/>
    </row>
    <row r="4631" spans="1:1" x14ac:dyDescent="0.25">
      <c r="A4631" s="3"/>
    </row>
    <row r="4632" spans="1:1" x14ac:dyDescent="0.25">
      <c r="A4632" s="3"/>
    </row>
    <row r="4633" spans="1:1" x14ac:dyDescent="0.25">
      <c r="A4633" s="3"/>
    </row>
    <row r="4634" spans="1:1" x14ac:dyDescent="0.25">
      <c r="A4634" s="3"/>
    </row>
    <row r="4635" spans="1:1" x14ac:dyDescent="0.25">
      <c r="A4635" s="3"/>
    </row>
    <row r="4636" spans="1:1" x14ac:dyDescent="0.25">
      <c r="A4636" s="3"/>
    </row>
    <row r="4637" spans="1:1" x14ac:dyDescent="0.25">
      <c r="A4637" s="3"/>
    </row>
    <row r="4638" spans="1:1" x14ac:dyDescent="0.25">
      <c r="A4638" s="3"/>
    </row>
    <row r="4639" spans="1:1" x14ac:dyDescent="0.25">
      <c r="A4639" s="3"/>
    </row>
    <row r="4640" spans="1:1" x14ac:dyDescent="0.25">
      <c r="A4640" s="3"/>
    </row>
    <row r="4641" spans="1:1" x14ac:dyDescent="0.25">
      <c r="A4641" s="3"/>
    </row>
    <row r="4642" spans="1:1" x14ac:dyDescent="0.25">
      <c r="A4642" s="3"/>
    </row>
    <row r="4643" spans="1:1" x14ac:dyDescent="0.25">
      <c r="A4643" s="3"/>
    </row>
    <row r="4644" spans="1:1" x14ac:dyDescent="0.25">
      <c r="A4644" s="3"/>
    </row>
    <row r="4645" spans="1:1" x14ac:dyDescent="0.25">
      <c r="A4645" s="3"/>
    </row>
    <row r="4646" spans="1:1" x14ac:dyDescent="0.25">
      <c r="A4646" s="3"/>
    </row>
    <row r="4647" spans="1:1" x14ac:dyDescent="0.25">
      <c r="A4647" s="3"/>
    </row>
    <row r="4648" spans="1:1" x14ac:dyDescent="0.25">
      <c r="A4648" s="3"/>
    </row>
    <row r="4649" spans="1:1" x14ac:dyDescent="0.25">
      <c r="A4649" s="3"/>
    </row>
    <row r="4650" spans="1:1" x14ac:dyDescent="0.25">
      <c r="A4650" s="3"/>
    </row>
    <row r="4651" spans="1:1" x14ac:dyDescent="0.25">
      <c r="A4651" s="3"/>
    </row>
    <row r="4652" spans="1:1" x14ac:dyDescent="0.25">
      <c r="A4652" s="3"/>
    </row>
    <row r="4653" spans="1:1" x14ac:dyDescent="0.25">
      <c r="A4653" s="3"/>
    </row>
    <row r="4654" spans="1:1" x14ac:dyDescent="0.25">
      <c r="A4654" s="3"/>
    </row>
    <row r="4655" spans="1:1" x14ac:dyDescent="0.25">
      <c r="A4655" s="3"/>
    </row>
    <row r="4656" spans="1:1" x14ac:dyDescent="0.25">
      <c r="A4656" s="3"/>
    </row>
    <row r="4657" spans="1:1" x14ac:dyDescent="0.25">
      <c r="A4657" s="3"/>
    </row>
    <row r="4658" spans="1:1" x14ac:dyDescent="0.25">
      <c r="A4658" s="3"/>
    </row>
    <row r="4659" spans="1:1" x14ac:dyDescent="0.25">
      <c r="A4659" s="3"/>
    </row>
    <row r="4660" spans="1:1" x14ac:dyDescent="0.25">
      <c r="A4660" s="3"/>
    </row>
    <row r="4661" spans="1:1" x14ac:dyDescent="0.25">
      <c r="A4661" s="3"/>
    </row>
    <row r="4662" spans="1:1" x14ac:dyDescent="0.25">
      <c r="A4662" s="3"/>
    </row>
    <row r="4663" spans="1:1" x14ac:dyDescent="0.25">
      <c r="A4663" s="3"/>
    </row>
    <row r="4664" spans="1:1" x14ac:dyDescent="0.25">
      <c r="A4664" s="3"/>
    </row>
    <row r="4665" spans="1:1" x14ac:dyDescent="0.25">
      <c r="A4665" s="3"/>
    </row>
    <row r="4666" spans="1:1" x14ac:dyDescent="0.25">
      <c r="A4666" s="3"/>
    </row>
    <row r="4667" spans="1:1" x14ac:dyDescent="0.25">
      <c r="A4667" s="3"/>
    </row>
    <row r="4668" spans="1:1" x14ac:dyDescent="0.25">
      <c r="A4668" s="3"/>
    </row>
    <row r="4669" spans="1:1" x14ac:dyDescent="0.25">
      <c r="A4669" s="3"/>
    </row>
    <row r="4670" spans="1:1" x14ac:dyDescent="0.25">
      <c r="A4670" s="3"/>
    </row>
    <row r="4671" spans="1:1" x14ac:dyDescent="0.25">
      <c r="A4671" s="3"/>
    </row>
    <row r="4672" spans="1:1" x14ac:dyDescent="0.25">
      <c r="A4672" s="3"/>
    </row>
    <row r="4673" spans="1:1" x14ac:dyDescent="0.25">
      <c r="A4673" s="3"/>
    </row>
    <row r="4674" spans="1:1" x14ac:dyDescent="0.25">
      <c r="A4674" s="3"/>
    </row>
    <row r="4675" spans="1:1" x14ac:dyDescent="0.25">
      <c r="A4675" s="3"/>
    </row>
    <row r="4676" spans="1:1" x14ac:dyDescent="0.25">
      <c r="A4676" s="3"/>
    </row>
    <row r="4677" spans="1:1" x14ac:dyDescent="0.25">
      <c r="A4677" s="3"/>
    </row>
    <row r="4678" spans="1:1" x14ac:dyDescent="0.25">
      <c r="A4678" s="3"/>
    </row>
    <row r="4679" spans="1:1" x14ac:dyDescent="0.25">
      <c r="A4679" s="3"/>
    </row>
    <row r="4680" spans="1:1" x14ac:dyDescent="0.25">
      <c r="A4680" s="3"/>
    </row>
    <row r="4681" spans="1:1" x14ac:dyDescent="0.25">
      <c r="A4681" s="3"/>
    </row>
    <row r="4682" spans="1:1" x14ac:dyDescent="0.25">
      <c r="A4682" s="3"/>
    </row>
    <row r="4683" spans="1:1" x14ac:dyDescent="0.25">
      <c r="A4683" s="3"/>
    </row>
    <row r="4684" spans="1:1" x14ac:dyDescent="0.25">
      <c r="A4684" s="3"/>
    </row>
    <row r="4685" spans="1:1" x14ac:dyDescent="0.25">
      <c r="A4685" s="3"/>
    </row>
    <row r="4686" spans="1:1" x14ac:dyDescent="0.25">
      <c r="A4686" s="3"/>
    </row>
    <row r="4687" spans="1:1" x14ac:dyDescent="0.25">
      <c r="A4687" s="3"/>
    </row>
    <row r="4688" spans="1:1" x14ac:dyDescent="0.25">
      <c r="A4688" s="3"/>
    </row>
    <row r="4689" spans="1:1" x14ac:dyDescent="0.25">
      <c r="A4689" s="3"/>
    </row>
    <row r="4690" spans="1:1" x14ac:dyDescent="0.25">
      <c r="A4690" s="3"/>
    </row>
    <row r="4691" spans="1:1" x14ac:dyDescent="0.25">
      <c r="A4691" s="3"/>
    </row>
    <row r="4692" spans="1:1" x14ac:dyDescent="0.25">
      <c r="A4692" s="3"/>
    </row>
    <row r="4693" spans="1:1" x14ac:dyDescent="0.25">
      <c r="A4693" s="3"/>
    </row>
    <row r="4694" spans="1:1" x14ac:dyDescent="0.25">
      <c r="A4694" s="3"/>
    </row>
    <row r="4695" spans="1:1" x14ac:dyDescent="0.25">
      <c r="A4695" s="3"/>
    </row>
    <row r="4696" spans="1:1" x14ac:dyDescent="0.25">
      <c r="A4696" s="3"/>
    </row>
    <row r="4697" spans="1:1" x14ac:dyDescent="0.25">
      <c r="A4697" s="3"/>
    </row>
    <row r="4698" spans="1:1" x14ac:dyDescent="0.25">
      <c r="A4698" s="3"/>
    </row>
    <row r="4699" spans="1:1" x14ac:dyDescent="0.25">
      <c r="A4699" s="3"/>
    </row>
    <row r="4700" spans="1:1" x14ac:dyDescent="0.25">
      <c r="A4700" s="3"/>
    </row>
    <row r="4701" spans="1:1" x14ac:dyDescent="0.25">
      <c r="A4701" s="3"/>
    </row>
    <row r="4702" spans="1:1" x14ac:dyDescent="0.25">
      <c r="A4702" s="3"/>
    </row>
    <row r="4703" spans="1:1" x14ac:dyDescent="0.25">
      <c r="A4703" s="3"/>
    </row>
    <row r="4704" spans="1:1" x14ac:dyDescent="0.25">
      <c r="A4704" s="3"/>
    </row>
    <row r="4705" spans="1:1" x14ac:dyDescent="0.25">
      <c r="A4705" s="3"/>
    </row>
    <row r="4706" spans="1:1" x14ac:dyDescent="0.25">
      <c r="A4706" s="3"/>
    </row>
    <row r="4707" spans="1:1" x14ac:dyDescent="0.25">
      <c r="A4707" s="3"/>
    </row>
    <row r="4708" spans="1:1" x14ac:dyDescent="0.25">
      <c r="A4708" s="3"/>
    </row>
    <row r="4709" spans="1:1" x14ac:dyDescent="0.25">
      <c r="A4709" s="3"/>
    </row>
    <row r="4710" spans="1:1" x14ac:dyDescent="0.25">
      <c r="A4710" s="3"/>
    </row>
    <row r="4711" spans="1:1" x14ac:dyDescent="0.25">
      <c r="A4711" s="3"/>
    </row>
    <row r="4712" spans="1:1" x14ac:dyDescent="0.25">
      <c r="A4712" s="3"/>
    </row>
    <row r="4713" spans="1:1" x14ac:dyDescent="0.25">
      <c r="A4713" s="3"/>
    </row>
    <row r="4714" spans="1:1" x14ac:dyDescent="0.25">
      <c r="A4714" s="3"/>
    </row>
    <row r="4715" spans="1:1" x14ac:dyDescent="0.25">
      <c r="A4715" s="3"/>
    </row>
    <row r="4716" spans="1:1" x14ac:dyDescent="0.25">
      <c r="A4716" s="3"/>
    </row>
    <row r="4717" spans="1:1" x14ac:dyDescent="0.25">
      <c r="A4717" s="3"/>
    </row>
    <row r="4718" spans="1:1" x14ac:dyDescent="0.25">
      <c r="A4718" s="3"/>
    </row>
    <row r="4719" spans="1:1" x14ac:dyDescent="0.25">
      <c r="A4719" s="3"/>
    </row>
    <row r="4720" spans="1:1" x14ac:dyDescent="0.25">
      <c r="A4720" s="3"/>
    </row>
    <row r="4721" spans="1:1" x14ac:dyDescent="0.25">
      <c r="A4721" s="3"/>
    </row>
    <row r="4722" spans="1:1" x14ac:dyDescent="0.25">
      <c r="A4722" s="3"/>
    </row>
    <row r="4723" spans="1:1" x14ac:dyDescent="0.25">
      <c r="A4723" s="3"/>
    </row>
    <row r="4724" spans="1:1" x14ac:dyDescent="0.25">
      <c r="A4724" s="3"/>
    </row>
    <row r="4725" spans="1:1" x14ac:dyDescent="0.25">
      <c r="A4725" s="3"/>
    </row>
    <row r="4726" spans="1:1" x14ac:dyDescent="0.25">
      <c r="A4726" s="3"/>
    </row>
    <row r="4727" spans="1:1" x14ac:dyDescent="0.25">
      <c r="A4727" s="3"/>
    </row>
    <row r="4728" spans="1:1" x14ac:dyDescent="0.25">
      <c r="A4728" s="3"/>
    </row>
    <row r="4729" spans="1:1" x14ac:dyDescent="0.25">
      <c r="A4729" s="3"/>
    </row>
    <row r="4730" spans="1:1" x14ac:dyDescent="0.25">
      <c r="A4730" s="3"/>
    </row>
    <row r="4731" spans="1:1" x14ac:dyDescent="0.25">
      <c r="A4731" s="3"/>
    </row>
    <row r="4732" spans="1:1" x14ac:dyDescent="0.25">
      <c r="A4732" s="3"/>
    </row>
    <row r="4733" spans="1:1" x14ac:dyDescent="0.25">
      <c r="A4733" s="3"/>
    </row>
    <row r="4734" spans="1:1" x14ac:dyDescent="0.25">
      <c r="A4734" s="3"/>
    </row>
    <row r="4735" spans="1:1" x14ac:dyDescent="0.25">
      <c r="A4735" s="3"/>
    </row>
    <row r="4736" spans="1:1" x14ac:dyDescent="0.25">
      <c r="A4736" s="3"/>
    </row>
    <row r="4737" spans="1:1" x14ac:dyDescent="0.25">
      <c r="A4737" s="3"/>
    </row>
    <row r="4738" spans="1:1" x14ac:dyDescent="0.25">
      <c r="A4738" s="3"/>
    </row>
    <row r="4739" spans="1:1" x14ac:dyDescent="0.25">
      <c r="A4739" s="3"/>
    </row>
    <row r="4740" spans="1:1" x14ac:dyDescent="0.25">
      <c r="A4740" s="3"/>
    </row>
    <row r="4741" spans="1:1" x14ac:dyDescent="0.25">
      <c r="A4741" s="3"/>
    </row>
    <row r="4742" spans="1:1" x14ac:dyDescent="0.25">
      <c r="A4742" s="3"/>
    </row>
    <row r="4743" spans="1:1" x14ac:dyDescent="0.25">
      <c r="A4743" s="3"/>
    </row>
    <row r="4744" spans="1:1" x14ac:dyDescent="0.25">
      <c r="A4744" s="3"/>
    </row>
    <row r="4745" spans="1:1" x14ac:dyDescent="0.25">
      <c r="A4745" s="3"/>
    </row>
    <row r="4746" spans="1:1" x14ac:dyDescent="0.25">
      <c r="A4746" s="3"/>
    </row>
    <row r="4747" spans="1:1" x14ac:dyDescent="0.25">
      <c r="A4747" s="3"/>
    </row>
    <row r="4748" spans="1:1" x14ac:dyDescent="0.25">
      <c r="A4748" s="3"/>
    </row>
    <row r="4749" spans="1:1" x14ac:dyDescent="0.25">
      <c r="A4749" s="3"/>
    </row>
    <row r="4750" spans="1:1" x14ac:dyDescent="0.25">
      <c r="A4750" s="3"/>
    </row>
    <row r="4751" spans="1:1" x14ac:dyDescent="0.25">
      <c r="A4751" s="3"/>
    </row>
    <row r="4752" spans="1:1" x14ac:dyDescent="0.25">
      <c r="A4752" s="3"/>
    </row>
    <row r="4753" spans="1:1" x14ac:dyDescent="0.25">
      <c r="A4753" s="3"/>
    </row>
    <row r="4754" spans="1:1" x14ac:dyDescent="0.25">
      <c r="A4754" s="3"/>
    </row>
    <row r="4755" spans="1:1" x14ac:dyDescent="0.25">
      <c r="A4755" s="3"/>
    </row>
    <row r="4756" spans="1:1" x14ac:dyDescent="0.25">
      <c r="A4756" s="3"/>
    </row>
    <row r="4757" spans="1:1" x14ac:dyDescent="0.25">
      <c r="A4757" s="3"/>
    </row>
    <row r="4758" spans="1:1" x14ac:dyDescent="0.25">
      <c r="A4758" s="3"/>
    </row>
    <row r="4759" spans="1:1" x14ac:dyDescent="0.25">
      <c r="A4759" s="3"/>
    </row>
    <row r="4760" spans="1:1" x14ac:dyDescent="0.25">
      <c r="A4760" s="3"/>
    </row>
    <row r="4761" spans="1:1" x14ac:dyDescent="0.25">
      <c r="A4761" s="3"/>
    </row>
    <row r="4762" spans="1:1" x14ac:dyDescent="0.25">
      <c r="A4762" s="3"/>
    </row>
    <row r="4763" spans="1:1" x14ac:dyDescent="0.25">
      <c r="A4763" s="3"/>
    </row>
    <row r="4764" spans="1:1" x14ac:dyDescent="0.25">
      <c r="A4764" s="3"/>
    </row>
    <row r="4765" spans="1:1" x14ac:dyDescent="0.25">
      <c r="A4765" s="3"/>
    </row>
    <row r="4766" spans="1:1" x14ac:dyDescent="0.25">
      <c r="A4766" s="3"/>
    </row>
    <row r="4767" spans="1:1" x14ac:dyDescent="0.25">
      <c r="A4767" s="3"/>
    </row>
    <row r="4768" spans="1:1" x14ac:dyDescent="0.25">
      <c r="A4768" s="3"/>
    </row>
    <row r="4769" spans="1:1" x14ac:dyDescent="0.25">
      <c r="A4769" s="3"/>
    </row>
    <row r="4770" spans="1:1" x14ac:dyDescent="0.25">
      <c r="A4770" s="3"/>
    </row>
    <row r="4771" spans="1:1" x14ac:dyDescent="0.25">
      <c r="A4771" s="3"/>
    </row>
    <row r="4772" spans="1:1" x14ac:dyDescent="0.25">
      <c r="A4772" s="3"/>
    </row>
    <row r="4773" spans="1:1" x14ac:dyDescent="0.25">
      <c r="A4773" s="3"/>
    </row>
    <row r="4774" spans="1:1" x14ac:dyDescent="0.25">
      <c r="A4774" s="3"/>
    </row>
    <row r="4775" spans="1:1" x14ac:dyDescent="0.25">
      <c r="A4775" s="3"/>
    </row>
    <row r="4776" spans="1:1" x14ac:dyDescent="0.25">
      <c r="A4776" s="3"/>
    </row>
    <row r="4777" spans="1:1" x14ac:dyDescent="0.25">
      <c r="A4777" s="3"/>
    </row>
    <row r="4778" spans="1:1" x14ac:dyDescent="0.25">
      <c r="A4778" s="3"/>
    </row>
    <row r="4779" spans="1:1" x14ac:dyDescent="0.25">
      <c r="A4779" s="3"/>
    </row>
    <row r="4780" spans="1:1" x14ac:dyDescent="0.25">
      <c r="A4780" s="3"/>
    </row>
    <row r="4781" spans="1:1" x14ac:dyDescent="0.25">
      <c r="A4781" s="3"/>
    </row>
    <row r="4782" spans="1:1" x14ac:dyDescent="0.25">
      <c r="A4782" s="3"/>
    </row>
    <row r="4783" spans="1:1" x14ac:dyDescent="0.25">
      <c r="A4783" s="3"/>
    </row>
    <row r="4784" spans="1:1" x14ac:dyDescent="0.25">
      <c r="A4784" s="3"/>
    </row>
    <row r="4785" spans="1:1" x14ac:dyDescent="0.25">
      <c r="A4785" s="3"/>
    </row>
    <row r="4786" spans="1:1" x14ac:dyDescent="0.25">
      <c r="A4786" s="3"/>
    </row>
    <row r="4787" spans="1:1" x14ac:dyDescent="0.25">
      <c r="A4787" s="3"/>
    </row>
    <row r="4788" spans="1:1" x14ac:dyDescent="0.25">
      <c r="A4788" s="3"/>
    </row>
    <row r="4789" spans="1:1" x14ac:dyDescent="0.25">
      <c r="A4789" s="3"/>
    </row>
    <row r="4790" spans="1:1" x14ac:dyDescent="0.25">
      <c r="A4790" s="3"/>
    </row>
    <row r="4791" spans="1:1" x14ac:dyDescent="0.25">
      <c r="A4791" s="3"/>
    </row>
    <row r="4792" spans="1:1" x14ac:dyDescent="0.25">
      <c r="A4792" s="3"/>
    </row>
    <row r="4793" spans="1:1" x14ac:dyDescent="0.25">
      <c r="A4793" s="3"/>
    </row>
    <row r="4794" spans="1:1" x14ac:dyDescent="0.25">
      <c r="A4794" s="3"/>
    </row>
    <row r="4795" spans="1:1" x14ac:dyDescent="0.25">
      <c r="A4795" s="3"/>
    </row>
    <row r="4796" spans="1:1" x14ac:dyDescent="0.25">
      <c r="A4796" s="3"/>
    </row>
    <row r="4797" spans="1:1" x14ac:dyDescent="0.25">
      <c r="A4797" s="3"/>
    </row>
    <row r="4798" spans="1:1" x14ac:dyDescent="0.25">
      <c r="A4798" s="3"/>
    </row>
    <row r="4799" spans="1:1" x14ac:dyDescent="0.25">
      <c r="A4799" s="3"/>
    </row>
    <row r="4800" spans="1:1" x14ac:dyDescent="0.25">
      <c r="A4800" s="3"/>
    </row>
    <row r="4801" spans="1:1" x14ac:dyDescent="0.25">
      <c r="A4801" s="3"/>
    </row>
    <row r="4802" spans="1:1" x14ac:dyDescent="0.25">
      <c r="A4802" s="3"/>
    </row>
    <row r="4803" spans="1:1" x14ac:dyDescent="0.25">
      <c r="A4803" s="3"/>
    </row>
    <row r="4804" spans="1:1" x14ac:dyDescent="0.25">
      <c r="A4804" s="3"/>
    </row>
    <row r="4805" spans="1:1" x14ac:dyDescent="0.25">
      <c r="A4805" s="3"/>
    </row>
    <row r="4806" spans="1:1" x14ac:dyDescent="0.25">
      <c r="A4806" s="3"/>
    </row>
    <row r="4807" spans="1:1" x14ac:dyDescent="0.25">
      <c r="A4807" s="3"/>
    </row>
    <row r="4808" spans="1:1" x14ac:dyDescent="0.25">
      <c r="A4808" s="3"/>
    </row>
    <row r="4809" spans="1:1" x14ac:dyDescent="0.25">
      <c r="A4809" s="3"/>
    </row>
    <row r="4810" spans="1:1" x14ac:dyDescent="0.25">
      <c r="A4810" s="3"/>
    </row>
    <row r="4811" spans="1:1" x14ac:dyDescent="0.25">
      <c r="A4811" s="3"/>
    </row>
    <row r="4812" spans="1:1" x14ac:dyDescent="0.25">
      <c r="A4812" s="3"/>
    </row>
    <row r="4813" spans="1:1" x14ac:dyDescent="0.25">
      <c r="A4813" s="3"/>
    </row>
    <row r="4814" spans="1:1" x14ac:dyDescent="0.25">
      <c r="A4814" s="3"/>
    </row>
    <row r="4815" spans="1:1" x14ac:dyDescent="0.25">
      <c r="A4815" s="3"/>
    </row>
    <row r="4816" spans="1:1" x14ac:dyDescent="0.25">
      <c r="A4816" s="3"/>
    </row>
    <row r="4817" spans="1:1" x14ac:dyDescent="0.25">
      <c r="A4817" s="3"/>
    </row>
    <row r="4818" spans="1:1" x14ac:dyDescent="0.25">
      <c r="A4818" s="3"/>
    </row>
    <row r="4819" spans="1:1" x14ac:dyDescent="0.25">
      <c r="A4819" s="3"/>
    </row>
    <row r="4820" spans="1:1" x14ac:dyDescent="0.25">
      <c r="A4820" s="3"/>
    </row>
    <row r="4821" spans="1:1" x14ac:dyDescent="0.25">
      <c r="A4821" s="3"/>
    </row>
    <row r="4822" spans="1:1" x14ac:dyDescent="0.25">
      <c r="A4822" s="3"/>
    </row>
    <row r="4823" spans="1:1" x14ac:dyDescent="0.25">
      <c r="A4823" s="3"/>
    </row>
    <row r="4824" spans="1:1" x14ac:dyDescent="0.25">
      <c r="A4824" s="3"/>
    </row>
    <row r="4825" spans="1:1" x14ac:dyDescent="0.25">
      <c r="A4825" s="3"/>
    </row>
    <row r="4826" spans="1:1" x14ac:dyDescent="0.25">
      <c r="A4826" s="3"/>
    </row>
    <row r="4827" spans="1:1" x14ac:dyDescent="0.25">
      <c r="A4827" s="3"/>
    </row>
    <row r="4828" spans="1:1" x14ac:dyDescent="0.25">
      <c r="A4828" s="3"/>
    </row>
    <row r="4829" spans="1:1" x14ac:dyDescent="0.25">
      <c r="A4829" s="3"/>
    </row>
    <row r="4830" spans="1:1" x14ac:dyDescent="0.25">
      <c r="A4830" s="3"/>
    </row>
    <row r="4831" spans="1:1" x14ac:dyDescent="0.25">
      <c r="A4831" s="3"/>
    </row>
    <row r="4832" spans="1:1" x14ac:dyDescent="0.25">
      <c r="A4832" s="3"/>
    </row>
    <row r="4833" spans="1:1" x14ac:dyDescent="0.25">
      <c r="A4833" s="3"/>
    </row>
    <row r="4834" spans="1:1" x14ac:dyDescent="0.25">
      <c r="A4834" s="3"/>
    </row>
    <row r="4835" spans="1:1" x14ac:dyDescent="0.25">
      <c r="A4835" s="3"/>
    </row>
    <row r="4836" spans="1:1" x14ac:dyDescent="0.25">
      <c r="A4836" s="3"/>
    </row>
    <row r="4837" spans="1:1" x14ac:dyDescent="0.25">
      <c r="A4837" s="3"/>
    </row>
    <row r="4838" spans="1:1" x14ac:dyDescent="0.25">
      <c r="A4838" s="3"/>
    </row>
    <row r="4839" spans="1:1" x14ac:dyDescent="0.25">
      <c r="A4839" s="3"/>
    </row>
    <row r="4840" spans="1:1" x14ac:dyDescent="0.25">
      <c r="A4840" s="3"/>
    </row>
    <row r="4841" spans="1:1" x14ac:dyDescent="0.25">
      <c r="A4841" s="3"/>
    </row>
    <row r="4842" spans="1:1" x14ac:dyDescent="0.25">
      <c r="A4842" s="3"/>
    </row>
    <row r="4843" spans="1:1" x14ac:dyDescent="0.25">
      <c r="A4843" s="3"/>
    </row>
    <row r="4844" spans="1:1" x14ac:dyDescent="0.25">
      <c r="A4844" s="3"/>
    </row>
    <row r="4845" spans="1:1" x14ac:dyDescent="0.25">
      <c r="A4845" s="3"/>
    </row>
    <row r="4846" spans="1:1" x14ac:dyDescent="0.25">
      <c r="A4846" s="3"/>
    </row>
    <row r="4847" spans="1:1" x14ac:dyDescent="0.25">
      <c r="A4847" s="3"/>
    </row>
    <row r="4848" spans="1:1" x14ac:dyDescent="0.25">
      <c r="A4848" s="3"/>
    </row>
    <row r="4849" spans="1:1" x14ac:dyDescent="0.25">
      <c r="A4849" s="3"/>
    </row>
    <row r="4850" spans="1:1" x14ac:dyDescent="0.25">
      <c r="A4850" s="3"/>
    </row>
    <row r="4851" spans="1:1" x14ac:dyDescent="0.25">
      <c r="A4851" s="3"/>
    </row>
    <row r="4852" spans="1:1" x14ac:dyDescent="0.25">
      <c r="A4852" s="3"/>
    </row>
    <row r="4853" spans="1:1" x14ac:dyDescent="0.25">
      <c r="A4853" s="3"/>
    </row>
    <row r="4854" spans="1:1" x14ac:dyDescent="0.25">
      <c r="A4854" s="3"/>
    </row>
    <row r="4855" spans="1:1" x14ac:dyDescent="0.25">
      <c r="A4855" s="3"/>
    </row>
    <row r="4856" spans="1:1" x14ac:dyDescent="0.25">
      <c r="A4856" s="3"/>
    </row>
    <row r="4857" spans="1:1" x14ac:dyDescent="0.25">
      <c r="A4857" s="3"/>
    </row>
    <row r="4858" spans="1:1" x14ac:dyDescent="0.25">
      <c r="A4858" s="3"/>
    </row>
    <row r="4859" spans="1:1" x14ac:dyDescent="0.25">
      <c r="A4859" s="3"/>
    </row>
    <row r="4860" spans="1:1" x14ac:dyDescent="0.25">
      <c r="A4860" s="3"/>
    </row>
    <row r="4861" spans="1:1" x14ac:dyDescent="0.25">
      <c r="A4861" s="3"/>
    </row>
    <row r="4862" spans="1:1" x14ac:dyDescent="0.25">
      <c r="A4862" s="3"/>
    </row>
    <row r="4863" spans="1:1" x14ac:dyDescent="0.25">
      <c r="A4863" s="3"/>
    </row>
    <row r="4864" spans="1:1" x14ac:dyDescent="0.25">
      <c r="A4864" s="3"/>
    </row>
    <row r="4865" spans="1:1" x14ac:dyDescent="0.25">
      <c r="A4865" s="3"/>
    </row>
    <row r="4866" spans="1:1" x14ac:dyDescent="0.25">
      <c r="A4866" s="3"/>
    </row>
    <row r="4867" spans="1:1" x14ac:dyDescent="0.25">
      <c r="A4867" s="3"/>
    </row>
    <row r="4868" spans="1:1" x14ac:dyDescent="0.25">
      <c r="A4868" s="3"/>
    </row>
    <row r="4869" spans="1:1" x14ac:dyDescent="0.25">
      <c r="A4869" s="3"/>
    </row>
    <row r="4870" spans="1:1" x14ac:dyDescent="0.25">
      <c r="A4870" s="3"/>
    </row>
    <row r="4871" spans="1:1" x14ac:dyDescent="0.25">
      <c r="A4871" s="3"/>
    </row>
    <row r="4872" spans="1:1" x14ac:dyDescent="0.25">
      <c r="A4872" s="3"/>
    </row>
    <row r="4873" spans="1:1" x14ac:dyDescent="0.25">
      <c r="A4873" s="3"/>
    </row>
    <row r="4874" spans="1:1" x14ac:dyDescent="0.25">
      <c r="A4874" s="3"/>
    </row>
    <row r="4875" spans="1:1" x14ac:dyDescent="0.25">
      <c r="A4875" s="3"/>
    </row>
    <row r="4876" spans="1:1" x14ac:dyDescent="0.25">
      <c r="A4876" s="3"/>
    </row>
    <row r="4877" spans="1:1" x14ac:dyDescent="0.25">
      <c r="A4877" s="3"/>
    </row>
    <row r="4878" spans="1:1" x14ac:dyDescent="0.25">
      <c r="A4878" s="3"/>
    </row>
    <row r="4879" spans="1:1" x14ac:dyDescent="0.25">
      <c r="A4879" s="3"/>
    </row>
    <row r="4880" spans="1:1" x14ac:dyDescent="0.25">
      <c r="A4880" s="3"/>
    </row>
    <row r="4881" spans="1:1" x14ac:dyDescent="0.25">
      <c r="A4881" s="3"/>
    </row>
    <row r="4882" spans="1:1" x14ac:dyDescent="0.25">
      <c r="A4882" s="3"/>
    </row>
    <row r="4883" spans="1:1" x14ac:dyDescent="0.25">
      <c r="A4883" s="3"/>
    </row>
    <row r="4884" spans="1:1" x14ac:dyDescent="0.25">
      <c r="A4884" s="3"/>
    </row>
    <row r="4885" spans="1:1" x14ac:dyDescent="0.25">
      <c r="A4885" s="3"/>
    </row>
    <row r="4886" spans="1:1" x14ac:dyDescent="0.25">
      <c r="A4886" s="3"/>
    </row>
    <row r="4887" spans="1:1" x14ac:dyDescent="0.25">
      <c r="A4887" s="3"/>
    </row>
    <row r="4888" spans="1:1" x14ac:dyDescent="0.25">
      <c r="A4888" s="3"/>
    </row>
    <row r="4889" spans="1:1" x14ac:dyDescent="0.25">
      <c r="A4889" s="3"/>
    </row>
    <row r="4890" spans="1:1" x14ac:dyDescent="0.25">
      <c r="A4890" s="3"/>
    </row>
    <row r="4891" spans="1:1" x14ac:dyDescent="0.25">
      <c r="A4891" s="3"/>
    </row>
    <row r="4892" spans="1:1" x14ac:dyDescent="0.25">
      <c r="A4892" s="3"/>
    </row>
    <row r="4893" spans="1:1" x14ac:dyDescent="0.25">
      <c r="A4893" s="3"/>
    </row>
    <row r="4894" spans="1:1" x14ac:dyDescent="0.25">
      <c r="A4894" s="3"/>
    </row>
    <row r="4895" spans="1:1" x14ac:dyDescent="0.25">
      <c r="A4895" s="3"/>
    </row>
    <row r="4896" spans="1:1" x14ac:dyDescent="0.25">
      <c r="A4896" s="3"/>
    </row>
    <row r="4897" spans="1:1" x14ac:dyDescent="0.25">
      <c r="A4897" s="3"/>
    </row>
    <row r="4898" spans="1:1" x14ac:dyDescent="0.25">
      <c r="A4898" s="3"/>
    </row>
    <row r="4899" spans="1:1" x14ac:dyDescent="0.25">
      <c r="A4899" s="3"/>
    </row>
    <row r="4900" spans="1:1" x14ac:dyDescent="0.25">
      <c r="A4900" s="3"/>
    </row>
    <row r="4901" spans="1:1" x14ac:dyDescent="0.25">
      <c r="A4901" s="3"/>
    </row>
    <row r="4902" spans="1:1" x14ac:dyDescent="0.25">
      <c r="A4902" s="3"/>
    </row>
    <row r="4903" spans="1:1" x14ac:dyDescent="0.25">
      <c r="A4903" s="3"/>
    </row>
    <row r="4904" spans="1:1" x14ac:dyDescent="0.25">
      <c r="A4904" s="3"/>
    </row>
    <row r="4905" spans="1:1" x14ac:dyDescent="0.25">
      <c r="A4905" s="3"/>
    </row>
    <row r="4906" spans="1:1" x14ac:dyDescent="0.25">
      <c r="A4906" s="3"/>
    </row>
    <row r="4907" spans="1:1" x14ac:dyDescent="0.25">
      <c r="A4907" s="3"/>
    </row>
    <row r="4908" spans="1:1" x14ac:dyDescent="0.25">
      <c r="A4908" s="3"/>
    </row>
    <row r="4909" spans="1:1" x14ac:dyDescent="0.25">
      <c r="A4909" s="3"/>
    </row>
    <row r="4910" spans="1:1" x14ac:dyDescent="0.25">
      <c r="A4910" s="3"/>
    </row>
    <row r="4911" spans="1:1" x14ac:dyDescent="0.25">
      <c r="A4911" s="3"/>
    </row>
    <row r="4912" spans="1:1" x14ac:dyDescent="0.25">
      <c r="A4912" s="3"/>
    </row>
    <row r="4913" spans="1:1" x14ac:dyDescent="0.25">
      <c r="A4913" s="3"/>
    </row>
    <row r="4914" spans="1:1" x14ac:dyDescent="0.25">
      <c r="A4914" s="3"/>
    </row>
    <row r="4915" spans="1:1" x14ac:dyDescent="0.25">
      <c r="A4915" s="3"/>
    </row>
    <row r="4916" spans="1:1" x14ac:dyDescent="0.25">
      <c r="A4916" s="3"/>
    </row>
    <row r="4917" spans="1:1" x14ac:dyDescent="0.25">
      <c r="A4917" s="3"/>
    </row>
    <row r="4918" spans="1:1" x14ac:dyDescent="0.25">
      <c r="A4918" s="3"/>
    </row>
    <row r="4919" spans="1:1" x14ac:dyDescent="0.25">
      <c r="A4919" s="3"/>
    </row>
    <row r="4920" spans="1:1" x14ac:dyDescent="0.25">
      <c r="A4920" s="3"/>
    </row>
    <row r="4921" spans="1:1" x14ac:dyDescent="0.25">
      <c r="A4921" s="3"/>
    </row>
    <row r="4922" spans="1:1" x14ac:dyDescent="0.25">
      <c r="A4922" s="3"/>
    </row>
    <row r="4923" spans="1:1" x14ac:dyDescent="0.25">
      <c r="A4923" s="3"/>
    </row>
    <row r="4924" spans="1:1" x14ac:dyDescent="0.25">
      <c r="A4924" s="3"/>
    </row>
    <row r="4925" spans="1:1" x14ac:dyDescent="0.25">
      <c r="A4925" s="3"/>
    </row>
    <row r="4926" spans="1:1" x14ac:dyDescent="0.25">
      <c r="A4926" s="3"/>
    </row>
    <row r="4927" spans="1:1" x14ac:dyDescent="0.25">
      <c r="A4927" s="3"/>
    </row>
    <row r="4928" spans="1:1" x14ac:dyDescent="0.25">
      <c r="A4928" s="3"/>
    </row>
    <row r="4929" spans="1:1" x14ac:dyDescent="0.25">
      <c r="A4929" s="3"/>
    </row>
    <row r="4930" spans="1:1" x14ac:dyDescent="0.25">
      <c r="A4930" s="3"/>
    </row>
    <row r="4931" spans="1:1" x14ac:dyDescent="0.25">
      <c r="A4931" s="3"/>
    </row>
    <row r="4932" spans="1:1" x14ac:dyDescent="0.25">
      <c r="A4932" s="3"/>
    </row>
    <row r="4933" spans="1:1" x14ac:dyDescent="0.25">
      <c r="A4933" s="3"/>
    </row>
    <row r="4934" spans="1:1" x14ac:dyDescent="0.25">
      <c r="A4934" s="3"/>
    </row>
    <row r="4935" spans="1:1" x14ac:dyDescent="0.25">
      <c r="A4935" s="3"/>
    </row>
    <row r="4936" spans="1:1" x14ac:dyDescent="0.25">
      <c r="A4936" s="3"/>
    </row>
    <row r="4937" spans="1:1" x14ac:dyDescent="0.25">
      <c r="A4937" s="3"/>
    </row>
    <row r="4938" spans="1:1" x14ac:dyDescent="0.25">
      <c r="A4938" s="3"/>
    </row>
    <row r="4939" spans="1:1" x14ac:dyDescent="0.25">
      <c r="A4939" s="3"/>
    </row>
    <row r="4940" spans="1:1" x14ac:dyDescent="0.25">
      <c r="A4940" s="3"/>
    </row>
    <row r="4941" spans="1:1" x14ac:dyDescent="0.25">
      <c r="A4941" s="3"/>
    </row>
    <row r="4942" spans="1:1" x14ac:dyDescent="0.25">
      <c r="A4942" s="3"/>
    </row>
    <row r="4943" spans="1:1" x14ac:dyDescent="0.25">
      <c r="A4943" s="3"/>
    </row>
    <row r="4944" spans="1:1" x14ac:dyDescent="0.25">
      <c r="A4944" s="3"/>
    </row>
    <row r="4945" spans="1:1" x14ac:dyDescent="0.25">
      <c r="A4945" s="3"/>
    </row>
    <row r="4946" spans="1:1" x14ac:dyDescent="0.25">
      <c r="A4946" s="3"/>
    </row>
    <row r="4947" spans="1:1" x14ac:dyDescent="0.25">
      <c r="A4947" s="3"/>
    </row>
    <row r="4948" spans="1:1" x14ac:dyDescent="0.25">
      <c r="A4948" s="3"/>
    </row>
    <row r="4949" spans="1:1" x14ac:dyDescent="0.25">
      <c r="A4949" s="3"/>
    </row>
    <row r="4950" spans="1:1" x14ac:dyDescent="0.25">
      <c r="A4950" s="3"/>
    </row>
    <row r="4951" spans="1:1" x14ac:dyDescent="0.25">
      <c r="A4951" s="3"/>
    </row>
    <row r="4952" spans="1:1" x14ac:dyDescent="0.25">
      <c r="A4952" s="3"/>
    </row>
    <row r="4953" spans="1:1" x14ac:dyDescent="0.25">
      <c r="A4953" s="3"/>
    </row>
    <row r="4954" spans="1:1" x14ac:dyDescent="0.25">
      <c r="A4954" s="3"/>
    </row>
    <row r="4955" spans="1:1" x14ac:dyDescent="0.25">
      <c r="A4955" s="3"/>
    </row>
    <row r="4956" spans="1:1" x14ac:dyDescent="0.25">
      <c r="A4956" s="3"/>
    </row>
    <row r="4957" spans="1:1" x14ac:dyDescent="0.25">
      <c r="A4957" s="3"/>
    </row>
    <row r="4958" spans="1:1" x14ac:dyDescent="0.25">
      <c r="A4958" s="3"/>
    </row>
    <row r="4959" spans="1:1" x14ac:dyDescent="0.25">
      <c r="A4959" s="3"/>
    </row>
    <row r="4960" spans="1:1" x14ac:dyDescent="0.25">
      <c r="A4960" s="3"/>
    </row>
    <row r="4961" spans="1:1" x14ac:dyDescent="0.25">
      <c r="A4961" s="3"/>
    </row>
    <row r="4962" spans="1:1" x14ac:dyDescent="0.25">
      <c r="A4962" s="3"/>
    </row>
    <row r="4963" spans="1:1" x14ac:dyDescent="0.25">
      <c r="A4963" s="3"/>
    </row>
    <row r="4964" spans="1:1" x14ac:dyDescent="0.25">
      <c r="A4964" s="3"/>
    </row>
    <row r="4965" spans="1:1" x14ac:dyDescent="0.25">
      <c r="A4965" s="3"/>
    </row>
    <row r="4966" spans="1:1" x14ac:dyDescent="0.25">
      <c r="A4966" s="3"/>
    </row>
    <row r="4967" spans="1:1" x14ac:dyDescent="0.25">
      <c r="A4967" s="3"/>
    </row>
    <row r="4968" spans="1:1" x14ac:dyDescent="0.25">
      <c r="A4968" s="3"/>
    </row>
    <row r="4969" spans="1:1" x14ac:dyDescent="0.25">
      <c r="A4969" s="3"/>
    </row>
    <row r="4970" spans="1:1" x14ac:dyDescent="0.25">
      <c r="A4970" s="3"/>
    </row>
    <row r="4971" spans="1:1" x14ac:dyDescent="0.25">
      <c r="A4971" s="3"/>
    </row>
    <row r="4972" spans="1:1" x14ac:dyDescent="0.25">
      <c r="A4972" s="3"/>
    </row>
    <row r="4973" spans="1:1" x14ac:dyDescent="0.25">
      <c r="A4973" s="3"/>
    </row>
    <row r="4974" spans="1:1" x14ac:dyDescent="0.25">
      <c r="A4974" s="3"/>
    </row>
    <row r="4975" spans="1:1" x14ac:dyDescent="0.25">
      <c r="A4975" s="3"/>
    </row>
    <row r="4976" spans="1:1" x14ac:dyDescent="0.25">
      <c r="A4976" s="3"/>
    </row>
    <row r="4977" spans="1:1" x14ac:dyDescent="0.25">
      <c r="A4977" s="3"/>
    </row>
    <row r="4978" spans="1:1" x14ac:dyDescent="0.25">
      <c r="A4978" s="3"/>
    </row>
    <row r="4979" spans="1:1" x14ac:dyDescent="0.25">
      <c r="A4979" s="3"/>
    </row>
    <row r="4980" spans="1:1" x14ac:dyDescent="0.25">
      <c r="A4980" s="3"/>
    </row>
    <row r="4981" spans="1:1" x14ac:dyDescent="0.25">
      <c r="A4981" s="3"/>
    </row>
    <row r="4982" spans="1:1" x14ac:dyDescent="0.25">
      <c r="A4982" s="3"/>
    </row>
    <row r="4983" spans="1:1" x14ac:dyDescent="0.25">
      <c r="A4983" s="3"/>
    </row>
    <row r="4984" spans="1:1" x14ac:dyDescent="0.25">
      <c r="A4984" s="3"/>
    </row>
    <row r="4985" spans="1:1" x14ac:dyDescent="0.25">
      <c r="A4985" s="3"/>
    </row>
    <row r="4986" spans="1:1" x14ac:dyDescent="0.25">
      <c r="A4986" s="3"/>
    </row>
    <row r="4987" spans="1:1" x14ac:dyDescent="0.25">
      <c r="A4987" s="3"/>
    </row>
    <row r="4988" spans="1:1" x14ac:dyDescent="0.25">
      <c r="A4988" s="3"/>
    </row>
    <row r="4989" spans="1:1" x14ac:dyDescent="0.25">
      <c r="A4989" s="3"/>
    </row>
    <row r="4990" spans="1:1" x14ac:dyDescent="0.25">
      <c r="A4990" s="3"/>
    </row>
    <row r="4991" spans="1:1" x14ac:dyDescent="0.25">
      <c r="A4991" s="3"/>
    </row>
    <row r="4992" spans="1:1" x14ac:dyDescent="0.25">
      <c r="A4992" s="3"/>
    </row>
    <row r="4993" spans="1:1" x14ac:dyDescent="0.25">
      <c r="A4993" s="3"/>
    </row>
    <row r="4994" spans="1:1" x14ac:dyDescent="0.25">
      <c r="A4994" s="3"/>
    </row>
    <row r="4995" spans="1:1" x14ac:dyDescent="0.25">
      <c r="A4995" s="3"/>
    </row>
    <row r="4996" spans="1:1" x14ac:dyDescent="0.25">
      <c r="A4996" s="3"/>
    </row>
    <row r="4997" spans="1:1" x14ac:dyDescent="0.25">
      <c r="A4997" s="3"/>
    </row>
    <row r="4998" spans="1:1" x14ac:dyDescent="0.25">
      <c r="A4998" s="3"/>
    </row>
    <row r="4999" spans="1:1" x14ac:dyDescent="0.25">
      <c r="A4999" s="3"/>
    </row>
    <row r="5000" spans="1:1" x14ac:dyDescent="0.25">
      <c r="A5000" s="3"/>
    </row>
    <row r="5001" spans="1:1" x14ac:dyDescent="0.25">
      <c r="A5001" s="3"/>
    </row>
    <row r="5002" spans="1:1" x14ac:dyDescent="0.25">
      <c r="A5002" s="3"/>
    </row>
    <row r="5003" spans="1:1" x14ac:dyDescent="0.25">
      <c r="A5003" s="3"/>
    </row>
    <row r="5004" spans="1:1" x14ac:dyDescent="0.25">
      <c r="A5004" s="3"/>
    </row>
    <row r="5005" spans="1:1" x14ac:dyDescent="0.25">
      <c r="A5005" s="3"/>
    </row>
    <row r="5006" spans="1:1" x14ac:dyDescent="0.25">
      <c r="A5006" s="3"/>
    </row>
    <row r="5007" spans="1:1" x14ac:dyDescent="0.25">
      <c r="A5007" s="3"/>
    </row>
    <row r="5008" spans="1:1" x14ac:dyDescent="0.25">
      <c r="A5008" s="3"/>
    </row>
    <row r="5009" spans="1:1" x14ac:dyDescent="0.25">
      <c r="A5009" s="3"/>
    </row>
    <row r="5010" spans="1:1" x14ac:dyDescent="0.25">
      <c r="A5010" s="3"/>
    </row>
    <row r="5011" spans="1:1" x14ac:dyDescent="0.25">
      <c r="A5011" s="3"/>
    </row>
    <row r="5012" spans="1:1" x14ac:dyDescent="0.25">
      <c r="A5012" s="3"/>
    </row>
    <row r="5013" spans="1:1" x14ac:dyDescent="0.25">
      <c r="A5013" s="3"/>
    </row>
    <row r="5014" spans="1:1" x14ac:dyDescent="0.25">
      <c r="A5014" s="3"/>
    </row>
    <row r="5015" spans="1:1" x14ac:dyDescent="0.25">
      <c r="A5015" s="3"/>
    </row>
    <row r="5016" spans="1:1" x14ac:dyDescent="0.25">
      <c r="A5016" s="3"/>
    </row>
    <row r="5017" spans="1:1" x14ac:dyDescent="0.25">
      <c r="A5017" s="3"/>
    </row>
    <row r="5018" spans="1:1" x14ac:dyDescent="0.25">
      <c r="A5018" s="3"/>
    </row>
    <row r="5019" spans="1:1" x14ac:dyDescent="0.25">
      <c r="A5019" s="3"/>
    </row>
    <row r="5020" spans="1:1" x14ac:dyDescent="0.25">
      <c r="A5020" s="3"/>
    </row>
    <row r="5021" spans="1:1" x14ac:dyDescent="0.25">
      <c r="A5021" s="3"/>
    </row>
    <row r="5022" spans="1:1" x14ac:dyDescent="0.25">
      <c r="A5022" s="3"/>
    </row>
    <row r="5023" spans="1:1" x14ac:dyDescent="0.25">
      <c r="A5023" s="3"/>
    </row>
    <row r="5024" spans="1:1" x14ac:dyDescent="0.25">
      <c r="A5024" s="3"/>
    </row>
    <row r="5025" spans="1:1" x14ac:dyDescent="0.25">
      <c r="A5025" s="3"/>
    </row>
    <row r="5026" spans="1:1" x14ac:dyDescent="0.25">
      <c r="A5026" s="3"/>
    </row>
    <row r="5027" spans="1:1" x14ac:dyDescent="0.25">
      <c r="A5027" s="3"/>
    </row>
    <row r="5028" spans="1:1" x14ac:dyDescent="0.25">
      <c r="A5028" s="3"/>
    </row>
    <row r="5029" spans="1:1" x14ac:dyDescent="0.25">
      <c r="A5029" s="3"/>
    </row>
    <row r="5030" spans="1:1" x14ac:dyDescent="0.25">
      <c r="A5030" s="3"/>
    </row>
    <row r="5031" spans="1:1" x14ac:dyDescent="0.25">
      <c r="A5031" s="3"/>
    </row>
    <row r="5032" spans="1:1" x14ac:dyDescent="0.25">
      <c r="A5032" s="3"/>
    </row>
    <row r="5033" spans="1:1" x14ac:dyDescent="0.25">
      <c r="A5033" s="3"/>
    </row>
    <row r="5034" spans="1:1" x14ac:dyDescent="0.25">
      <c r="A5034" s="3"/>
    </row>
    <row r="5035" spans="1:1" x14ac:dyDescent="0.25">
      <c r="A5035" s="3"/>
    </row>
    <row r="5036" spans="1:1" x14ac:dyDescent="0.25">
      <c r="A5036" s="3"/>
    </row>
    <row r="5037" spans="1:1" x14ac:dyDescent="0.25">
      <c r="A5037" s="3"/>
    </row>
    <row r="5038" spans="1:1" x14ac:dyDescent="0.25">
      <c r="A5038" s="3"/>
    </row>
    <row r="5039" spans="1:1" x14ac:dyDescent="0.25">
      <c r="A5039" s="3"/>
    </row>
    <row r="5040" spans="1:1" x14ac:dyDescent="0.25">
      <c r="A5040" s="3"/>
    </row>
    <row r="5041" spans="1:1" x14ac:dyDescent="0.25">
      <c r="A5041" s="3"/>
    </row>
    <row r="5042" spans="1:1" x14ac:dyDescent="0.25">
      <c r="A5042" s="3"/>
    </row>
    <row r="5043" spans="1:1" x14ac:dyDescent="0.25">
      <c r="A5043" s="3"/>
    </row>
    <row r="5044" spans="1:1" x14ac:dyDescent="0.25">
      <c r="A5044" s="3"/>
    </row>
    <row r="5045" spans="1:1" x14ac:dyDescent="0.25">
      <c r="A5045" s="3"/>
    </row>
    <row r="5046" spans="1:1" x14ac:dyDescent="0.25">
      <c r="A5046" s="3"/>
    </row>
    <row r="5047" spans="1:1" x14ac:dyDescent="0.25">
      <c r="A5047" s="3"/>
    </row>
    <row r="5048" spans="1:1" x14ac:dyDescent="0.25">
      <c r="A5048" s="3"/>
    </row>
    <row r="5049" spans="1:1" x14ac:dyDescent="0.25">
      <c r="A5049" s="3"/>
    </row>
    <row r="5050" spans="1:1" x14ac:dyDescent="0.25">
      <c r="A5050" s="3"/>
    </row>
    <row r="5051" spans="1:1" x14ac:dyDescent="0.25">
      <c r="A5051" s="3"/>
    </row>
    <row r="5052" spans="1:1" x14ac:dyDescent="0.25">
      <c r="A5052" s="3"/>
    </row>
    <row r="5053" spans="1:1" x14ac:dyDescent="0.25">
      <c r="A5053" s="3"/>
    </row>
    <row r="5054" spans="1:1" x14ac:dyDescent="0.25">
      <c r="A5054" s="3"/>
    </row>
    <row r="5055" spans="1:1" x14ac:dyDescent="0.25">
      <c r="A5055" s="3"/>
    </row>
    <row r="5056" spans="1:1" x14ac:dyDescent="0.25">
      <c r="A5056" s="3"/>
    </row>
    <row r="5057" spans="1:1" x14ac:dyDescent="0.25">
      <c r="A5057" s="3"/>
    </row>
    <row r="5058" spans="1:1" x14ac:dyDescent="0.25">
      <c r="A5058" s="3"/>
    </row>
    <row r="5059" spans="1:1" x14ac:dyDescent="0.25">
      <c r="A5059" s="3"/>
    </row>
    <row r="5060" spans="1:1" x14ac:dyDescent="0.25">
      <c r="A5060" s="3"/>
    </row>
    <row r="5061" spans="1:1" x14ac:dyDescent="0.25">
      <c r="A5061" s="3"/>
    </row>
    <row r="5062" spans="1:1" x14ac:dyDescent="0.25">
      <c r="A5062" s="3"/>
    </row>
    <row r="5063" spans="1:1" x14ac:dyDescent="0.25">
      <c r="A5063" s="3"/>
    </row>
    <row r="5064" spans="1:1" x14ac:dyDescent="0.25">
      <c r="A5064" s="3"/>
    </row>
    <row r="5065" spans="1:1" x14ac:dyDescent="0.25">
      <c r="A5065" s="3"/>
    </row>
    <row r="5066" spans="1:1" x14ac:dyDescent="0.25">
      <c r="A5066" s="3"/>
    </row>
    <row r="5067" spans="1:1" x14ac:dyDescent="0.25">
      <c r="A5067" s="3"/>
    </row>
    <row r="5068" spans="1:1" x14ac:dyDescent="0.25">
      <c r="A5068" s="3"/>
    </row>
    <row r="5069" spans="1:1" x14ac:dyDescent="0.25">
      <c r="A5069" s="3"/>
    </row>
    <row r="5070" spans="1:1" x14ac:dyDescent="0.25">
      <c r="A5070" s="3"/>
    </row>
    <row r="5071" spans="1:1" x14ac:dyDescent="0.25">
      <c r="A5071" s="3"/>
    </row>
    <row r="5072" spans="1:1" x14ac:dyDescent="0.25">
      <c r="A5072" s="3"/>
    </row>
    <row r="5073" spans="1:1" x14ac:dyDescent="0.25">
      <c r="A5073" s="3"/>
    </row>
    <row r="5074" spans="1:1" x14ac:dyDescent="0.25">
      <c r="A5074" s="3"/>
    </row>
    <row r="5075" spans="1:1" x14ac:dyDescent="0.25">
      <c r="A5075" s="3"/>
    </row>
    <row r="5076" spans="1:1" x14ac:dyDescent="0.25">
      <c r="A5076" s="3"/>
    </row>
    <row r="5077" spans="1:1" x14ac:dyDescent="0.25">
      <c r="A5077" s="3"/>
    </row>
    <row r="5078" spans="1:1" x14ac:dyDescent="0.25">
      <c r="A5078" s="3"/>
    </row>
    <row r="5079" spans="1:1" x14ac:dyDescent="0.25">
      <c r="A5079" s="3"/>
    </row>
    <row r="5080" spans="1:1" x14ac:dyDescent="0.25">
      <c r="A5080" s="3"/>
    </row>
    <row r="5081" spans="1:1" x14ac:dyDescent="0.25">
      <c r="A5081" s="3"/>
    </row>
    <row r="5082" spans="1:1" x14ac:dyDescent="0.25">
      <c r="A5082" s="3"/>
    </row>
    <row r="5083" spans="1:1" x14ac:dyDescent="0.25">
      <c r="A5083" s="3"/>
    </row>
    <row r="5084" spans="1:1" x14ac:dyDescent="0.25">
      <c r="A5084" s="3"/>
    </row>
    <row r="5085" spans="1:1" x14ac:dyDescent="0.25">
      <c r="A5085" s="3"/>
    </row>
    <row r="5086" spans="1:1" x14ac:dyDescent="0.25">
      <c r="A5086" s="3"/>
    </row>
    <row r="5087" spans="1:1" x14ac:dyDescent="0.25">
      <c r="A5087" s="3"/>
    </row>
    <row r="5088" spans="1:1" x14ac:dyDescent="0.25">
      <c r="A5088" s="3"/>
    </row>
    <row r="5089" spans="1:1" x14ac:dyDescent="0.25">
      <c r="A5089" s="3"/>
    </row>
    <row r="5090" spans="1:1" x14ac:dyDescent="0.25">
      <c r="A5090" s="3"/>
    </row>
    <row r="5091" spans="1:1" x14ac:dyDescent="0.25">
      <c r="A5091" s="3"/>
    </row>
    <row r="5092" spans="1:1" x14ac:dyDescent="0.25">
      <c r="A5092" s="3"/>
    </row>
    <row r="5093" spans="1:1" x14ac:dyDescent="0.25">
      <c r="A5093" s="3"/>
    </row>
    <row r="5094" spans="1:1" x14ac:dyDescent="0.25">
      <c r="A5094" s="3"/>
    </row>
    <row r="5095" spans="1:1" x14ac:dyDescent="0.25">
      <c r="A5095" s="3"/>
    </row>
    <row r="5096" spans="1:1" x14ac:dyDescent="0.25">
      <c r="A5096" s="3"/>
    </row>
    <row r="5097" spans="1:1" x14ac:dyDescent="0.25">
      <c r="A5097" s="3"/>
    </row>
    <row r="5098" spans="1:1" x14ac:dyDescent="0.25">
      <c r="A5098" s="3"/>
    </row>
    <row r="5099" spans="1:1" x14ac:dyDescent="0.25">
      <c r="A5099" s="3"/>
    </row>
    <row r="5100" spans="1:1" x14ac:dyDescent="0.25">
      <c r="A5100" s="3"/>
    </row>
    <row r="5101" spans="1:1" x14ac:dyDescent="0.25">
      <c r="A5101" s="3"/>
    </row>
    <row r="5102" spans="1:1" x14ac:dyDescent="0.25">
      <c r="A5102" s="3"/>
    </row>
    <row r="5103" spans="1:1" x14ac:dyDescent="0.25">
      <c r="A5103" s="3"/>
    </row>
    <row r="5104" spans="1:1" x14ac:dyDescent="0.25">
      <c r="A5104" s="3"/>
    </row>
    <row r="5105" spans="1:1" x14ac:dyDescent="0.25">
      <c r="A5105" s="3"/>
    </row>
    <row r="5106" spans="1:1" x14ac:dyDescent="0.25">
      <c r="A5106" s="3"/>
    </row>
    <row r="5107" spans="1:1" x14ac:dyDescent="0.25">
      <c r="A5107" s="3"/>
    </row>
    <row r="5108" spans="1:1" x14ac:dyDescent="0.25">
      <c r="A5108" s="3"/>
    </row>
    <row r="5109" spans="1:1" x14ac:dyDescent="0.25">
      <c r="A5109" s="3"/>
    </row>
    <row r="5110" spans="1:1" x14ac:dyDescent="0.25">
      <c r="A5110" s="3"/>
    </row>
    <row r="5111" spans="1:1" x14ac:dyDescent="0.25">
      <c r="A5111" s="3"/>
    </row>
    <row r="5112" spans="1:1" x14ac:dyDescent="0.25">
      <c r="A5112" s="3"/>
    </row>
    <row r="5113" spans="1:1" x14ac:dyDescent="0.25">
      <c r="A5113" s="3"/>
    </row>
    <row r="5114" spans="1:1" x14ac:dyDescent="0.25">
      <c r="A5114" s="3"/>
    </row>
    <row r="5115" spans="1:1" x14ac:dyDescent="0.25">
      <c r="A5115" s="3"/>
    </row>
    <row r="5116" spans="1:1" x14ac:dyDescent="0.25">
      <c r="A5116" s="3"/>
    </row>
    <row r="5117" spans="1:1" x14ac:dyDescent="0.25">
      <c r="A5117" s="3"/>
    </row>
    <row r="5118" spans="1:1" x14ac:dyDescent="0.25">
      <c r="A5118" s="3"/>
    </row>
    <row r="5119" spans="1:1" x14ac:dyDescent="0.25">
      <c r="A5119" s="3"/>
    </row>
    <row r="5120" spans="1:1" x14ac:dyDescent="0.25">
      <c r="A5120" s="3"/>
    </row>
    <row r="5121" spans="1:1" x14ac:dyDescent="0.25">
      <c r="A5121" s="3"/>
    </row>
    <row r="5122" spans="1:1" x14ac:dyDescent="0.25">
      <c r="A5122" s="3"/>
    </row>
    <row r="5123" spans="1:1" x14ac:dyDescent="0.25">
      <c r="A5123" s="3"/>
    </row>
    <row r="5124" spans="1:1" x14ac:dyDescent="0.25">
      <c r="A5124" s="3"/>
    </row>
    <row r="5125" spans="1:1" x14ac:dyDescent="0.25">
      <c r="A5125" s="3"/>
    </row>
    <row r="5126" spans="1:1" x14ac:dyDescent="0.25">
      <c r="A5126" s="3"/>
    </row>
    <row r="5127" spans="1:1" x14ac:dyDescent="0.25">
      <c r="A5127" s="3"/>
    </row>
    <row r="5128" spans="1:1" x14ac:dyDescent="0.25">
      <c r="A5128" s="3"/>
    </row>
    <row r="5129" spans="1:1" x14ac:dyDescent="0.25">
      <c r="A5129" s="3"/>
    </row>
    <row r="5130" spans="1:1" x14ac:dyDescent="0.25">
      <c r="A5130" s="3"/>
    </row>
    <row r="5131" spans="1:1" x14ac:dyDescent="0.25">
      <c r="A5131" s="3"/>
    </row>
    <row r="5132" spans="1:1" x14ac:dyDescent="0.25">
      <c r="A5132" s="3"/>
    </row>
    <row r="5133" spans="1:1" x14ac:dyDescent="0.25">
      <c r="A5133" s="3"/>
    </row>
    <row r="5134" spans="1:1" x14ac:dyDescent="0.25">
      <c r="A5134" s="3"/>
    </row>
    <row r="5135" spans="1:1" x14ac:dyDescent="0.25">
      <c r="A5135" s="3"/>
    </row>
    <row r="5136" spans="1:1" x14ac:dyDescent="0.25">
      <c r="A5136" s="3"/>
    </row>
    <row r="5137" spans="1:1" x14ac:dyDescent="0.25">
      <c r="A5137" s="3"/>
    </row>
    <row r="5138" spans="1:1" x14ac:dyDescent="0.25">
      <c r="A5138" s="3"/>
    </row>
    <row r="5139" spans="1:1" x14ac:dyDescent="0.25">
      <c r="A5139" s="3"/>
    </row>
    <row r="5140" spans="1:1" x14ac:dyDescent="0.25">
      <c r="A5140" s="3"/>
    </row>
    <row r="5141" spans="1:1" x14ac:dyDescent="0.25">
      <c r="A5141" s="3"/>
    </row>
    <row r="5142" spans="1:1" x14ac:dyDescent="0.25">
      <c r="A5142" s="3"/>
    </row>
    <row r="5143" spans="1:1" x14ac:dyDescent="0.25">
      <c r="A5143" s="3"/>
    </row>
    <row r="5144" spans="1:1" x14ac:dyDescent="0.25">
      <c r="A5144" s="3"/>
    </row>
    <row r="5145" spans="1:1" x14ac:dyDescent="0.25">
      <c r="A5145" s="3"/>
    </row>
    <row r="5146" spans="1:1" x14ac:dyDescent="0.25">
      <c r="A5146" s="3"/>
    </row>
    <row r="5147" spans="1:1" x14ac:dyDescent="0.25">
      <c r="A5147" s="3"/>
    </row>
    <row r="5148" spans="1:1" x14ac:dyDescent="0.25">
      <c r="A5148" s="3"/>
    </row>
    <row r="5149" spans="1:1" x14ac:dyDescent="0.25">
      <c r="A5149" s="3"/>
    </row>
    <row r="5150" spans="1:1" x14ac:dyDescent="0.25">
      <c r="A5150" s="3"/>
    </row>
    <row r="5151" spans="1:1" x14ac:dyDescent="0.25">
      <c r="A5151" s="3"/>
    </row>
    <row r="5152" spans="1:1" x14ac:dyDescent="0.25">
      <c r="A5152" s="3"/>
    </row>
    <row r="5153" spans="1:1" x14ac:dyDescent="0.25">
      <c r="A5153" s="3"/>
    </row>
    <row r="5154" spans="1:1" x14ac:dyDescent="0.25">
      <c r="A5154" s="3"/>
    </row>
    <row r="5155" spans="1:1" x14ac:dyDescent="0.25">
      <c r="A5155" s="3"/>
    </row>
    <row r="5156" spans="1:1" x14ac:dyDescent="0.25">
      <c r="A5156" s="3"/>
    </row>
    <row r="5157" spans="1:1" x14ac:dyDescent="0.25">
      <c r="A5157" s="3"/>
    </row>
    <row r="5158" spans="1:1" x14ac:dyDescent="0.25">
      <c r="A5158" s="3"/>
    </row>
    <row r="5159" spans="1:1" x14ac:dyDescent="0.25">
      <c r="A5159" s="3"/>
    </row>
    <row r="5160" spans="1:1" x14ac:dyDescent="0.25">
      <c r="A5160" s="3"/>
    </row>
    <row r="5161" spans="1:1" x14ac:dyDescent="0.25">
      <c r="A5161" s="3"/>
    </row>
    <row r="5162" spans="1:1" x14ac:dyDescent="0.25">
      <c r="A5162" s="3"/>
    </row>
    <row r="5163" spans="1:1" x14ac:dyDescent="0.25">
      <c r="A5163" s="3"/>
    </row>
    <row r="5164" spans="1:1" x14ac:dyDescent="0.25">
      <c r="A5164" s="3"/>
    </row>
    <row r="5165" spans="1:1" x14ac:dyDescent="0.25">
      <c r="A5165" s="3"/>
    </row>
    <row r="5166" spans="1:1" x14ac:dyDescent="0.25">
      <c r="A5166" s="3"/>
    </row>
    <row r="5167" spans="1:1" x14ac:dyDescent="0.25">
      <c r="A5167" s="3"/>
    </row>
    <row r="5168" spans="1:1" x14ac:dyDescent="0.25">
      <c r="A5168" s="3"/>
    </row>
    <row r="5169" spans="1:1" x14ac:dyDescent="0.25">
      <c r="A5169" s="3"/>
    </row>
    <row r="5170" spans="1:1" x14ac:dyDescent="0.25">
      <c r="A5170" s="3"/>
    </row>
    <row r="5171" spans="1:1" x14ac:dyDescent="0.25">
      <c r="A5171" s="3"/>
    </row>
    <row r="5172" spans="1:1" x14ac:dyDescent="0.25">
      <c r="A5172" s="3"/>
    </row>
    <row r="5173" spans="1:1" x14ac:dyDescent="0.25">
      <c r="A5173" s="3"/>
    </row>
    <row r="5174" spans="1:1" x14ac:dyDescent="0.25">
      <c r="A5174" s="3"/>
    </row>
    <row r="5175" spans="1:1" x14ac:dyDescent="0.25">
      <c r="A5175" s="3"/>
    </row>
    <row r="5176" spans="1:1" x14ac:dyDescent="0.25">
      <c r="A5176" s="3"/>
    </row>
    <row r="5177" spans="1:1" x14ac:dyDescent="0.25">
      <c r="A5177" s="3"/>
    </row>
    <row r="5178" spans="1:1" x14ac:dyDescent="0.25">
      <c r="A5178" s="3"/>
    </row>
    <row r="5179" spans="1:1" x14ac:dyDescent="0.25">
      <c r="A5179" s="3"/>
    </row>
    <row r="5180" spans="1:1" x14ac:dyDescent="0.25">
      <c r="A5180" s="3"/>
    </row>
    <row r="5181" spans="1:1" x14ac:dyDescent="0.25">
      <c r="A5181" s="3"/>
    </row>
    <row r="5182" spans="1:1" x14ac:dyDescent="0.25">
      <c r="A5182" s="3"/>
    </row>
    <row r="5183" spans="1:1" x14ac:dyDescent="0.25">
      <c r="A5183" s="3"/>
    </row>
    <row r="5184" spans="1:1" x14ac:dyDescent="0.25">
      <c r="A5184" s="3"/>
    </row>
    <row r="5185" spans="1:1" x14ac:dyDescent="0.25">
      <c r="A5185" s="3"/>
    </row>
    <row r="5186" spans="1:1" x14ac:dyDescent="0.25">
      <c r="A5186" s="3"/>
    </row>
    <row r="5187" spans="1:1" x14ac:dyDescent="0.25">
      <c r="A5187" s="3"/>
    </row>
    <row r="5188" spans="1:1" x14ac:dyDescent="0.25">
      <c r="A5188" s="3"/>
    </row>
    <row r="5189" spans="1:1" x14ac:dyDescent="0.25">
      <c r="A5189" s="3"/>
    </row>
    <row r="5190" spans="1:1" x14ac:dyDescent="0.25">
      <c r="A5190" s="3"/>
    </row>
    <row r="5191" spans="1:1" x14ac:dyDescent="0.25">
      <c r="A5191" s="3"/>
    </row>
    <row r="5192" spans="1:1" x14ac:dyDescent="0.25">
      <c r="A5192" s="3"/>
    </row>
    <row r="5193" spans="1:1" x14ac:dyDescent="0.25">
      <c r="A5193" s="3"/>
    </row>
    <row r="5194" spans="1:1" x14ac:dyDescent="0.25">
      <c r="A5194" s="3"/>
    </row>
    <row r="5195" spans="1:1" x14ac:dyDescent="0.25">
      <c r="A5195" s="3"/>
    </row>
    <row r="5196" spans="1:1" x14ac:dyDescent="0.25">
      <c r="A5196" s="3"/>
    </row>
    <row r="5197" spans="1:1" x14ac:dyDescent="0.25">
      <c r="A5197" s="3"/>
    </row>
    <row r="5198" spans="1:1" x14ac:dyDescent="0.25">
      <c r="A5198" s="3"/>
    </row>
    <row r="5199" spans="1:1" x14ac:dyDescent="0.25">
      <c r="A5199" s="3"/>
    </row>
    <row r="5200" spans="1:1" x14ac:dyDescent="0.25">
      <c r="A5200" s="3"/>
    </row>
    <row r="5201" spans="1:1" x14ac:dyDescent="0.25">
      <c r="A5201" s="3"/>
    </row>
    <row r="5202" spans="1:1" x14ac:dyDescent="0.25">
      <c r="A5202" s="3"/>
    </row>
    <row r="5203" spans="1:1" x14ac:dyDescent="0.25">
      <c r="A5203" s="3"/>
    </row>
    <row r="5204" spans="1:1" x14ac:dyDescent="0.25">
      <c r="A5204" s="3"/>
    </row>
    <row r="5205" spans="1:1" x14ac:dyDescent="0.25">
      <c r="A5205" s="3"/>
    </row>
    <row r="5206" spans="1:1" x14ac:dyDescent="0.25">
      <c r="A5206" s="3"/>
    </row>
    <row r="5207" spans="1:1" x14ac:dyDescent="0.25">
      <c r="A5207" s="3"/>
    </row>
    <row r="5208" spans="1:1" x14ac:dyDescent="0.25">
      <c r="A5208" s="3"/>
    </row>
    <row r="5209" spans="1:1" x14ac:dyDescent="0.25">
      <c r="A5209" s="3"/>
    </row>
    <row r="5210" spans="1:1" x14ac:dyDescent="0.25">
      <c r="A5210" s="3"/>
    </row>
    <row r="5211" spans="1:1" x14ac:dyDescent="0.25">
      <c r="A5211" s="3"/>
    </row>
    <row r="5212" spans="1:1" x14ac:dyDescent="0.25">
      <c r="A5212" s="3"/>
    </row>
    <row r="5213" spans="1:1" x14ac:dyDescent="0.25">
      <c r="A5213" s="3"/>
    </row>
    <row r="5214" spans="1:1" x14ac:dyDescent="0.25">
      <c r="A5214" s="3"/>
    </row>
    <row r="5215" spans="1:1" x14ac:dyDescent="0.25">
      <c r="A5215" s="3"/>
    </row>
    <row r="5216" spans="1:1" x14ac:dyDescent="0.25">
      <c r="A5216" s="3"/>
    </row>
    <row r="5217" spans="1:1" x14ac:dyDescent="0.25">
      <c r="A5217" s="3"/>
    </row>
    <row r="5218" spans="1:1" x14ac:dyDescent="0.25">
      <c r="A5218" s="3"/>
    </row>
    <row r="5219" spans="1:1" x14ac:dyDescent="0.25">
      <c r="A5219" s="3"/>
    </row>
    <row r="5220" spans="1:1" x14ac:dyDescent="0.25">
      <c r="A5220" s="3"/>
    </row>
    <row r="5221" spans="1:1" x14ac:dyDescent="0.25">
      <c r="A5221" s="3"/>
    </row>
    <row r="5222" spans="1:1" x14ac:dyDescent="0.25">
      <c r="A5222" s="3"/>
    </row>
    <row r="5223" spans="1:1" x14ac:dyDescent="0.25">
      <c r="A5223" s="3"/>
    </row>
    <row r="5224" spans="1:1" x14ac:dyDescent="0.25">
      <c r="A5224" s="3"/>
    </row>
    <row r="5225" spans="1:1" x14ac:dyDescent="0.25">
      <c r="A5225" s="3"/>
    </row>
    <row r="5226" spans="1:1" x14ac:dyDescent="0.25">
      <c r="A5226" s="3"/>
    </row>
    <row r="5227" spans="1:1" x14ac:dyDescent="0.25">
      <c r="A5227" s="3"/>
    </row>
    <row r="5228" spans="1:1" x14ac:dyDescent="0.25">
      <c r="A5228" s="3"/>
    </row>
    <row r="5229" spans="1:1" x14ac:dyDescent="0.25">
      <c r="A5229" s="3"/>
    </row>
    <row r="5230" spans="1:1" x14ac:dyDescent="0.25">
      <c r="A5230" s="3"/>
    </row>
    <row r="5231" spans="1:1" x14ac:dyDescent="0.25">
      <c r="A5231" s="3"/>
    </row>
    <row r="5232" spans="1:1" x14ac:dyDescent="0.25">
      <c r="A5232" s="3"/>
    </row>
    <row r="5233" spans="1:1" x14ac:dyDescent="0.25">
      <c r="A5233" s="3"/>
    </row>
    <row r="5234" spans="1:1" x14ac:dyDescent="0.25">
      <c r="A5234" s="3"/>
    </row>
    <row r="5235" spans="1:1" x14ac:dyDescent="0.25">
      <c r="A5235" s="3"/>
    </row>
    <row r="5236" spans="1:1" x14ac:dyDescent="0.25">
      <c r="A5236" s="3"/>
    </row>
    <row r="5237" spans="1:1" x14ac:dyDescent="0.25">
      <c r="A5237" s="3"/>
    </row>
    <row r="5238" spans="1:1" x14ac:dyDescent="0.25">
      <c r="A5238" s="3"/>
    </row>
    <row r="5239" spans="1:1" x14ac:dyDescent="0.25">
      <c r="A5239" s="3"/>
    </row>
    <row r="5240" spans="1:1" x14ac:dyDescent="0.25">
      <c r="A5240" s="3"/>
    </row>
    <row r="5241" spans="1:1" x14ac:dyDescent="0.25">
      <c r="A5241" s="3"/>
    </row>
    <row r="5242" spans="1:1" x14ac:dyDescent="0.25">
      <c r="A5242" s="3"/>
    </row>
    <row r="5243" spans="1:1" x14ac:dyDescent="0.25">
      <c r="A5243" s="3"/>
    </row>
    <row r="5244" spans="1:1" x14ac:dyDescent="0.25">
      <c r="A5244" s="3"/>
    </row>
    <row r="5245" spans="1:1" x14ac:dyDescent="0.25">
      <c r="A5245" s="3"/>
    </row>
    <row r="5246" spans="1:1" x14ac:dyDescent="0.25">
      <c r="A5246" s="3"/>
    </row>
    <row r="5247" spans="1:1" x14ac:dyDescent="0.25">
      <c r="A5247" s="3"/>
    </row>
    <row r="5248" spans="1:1" x14ac:dyDescent="0.25">
      <c r="A5248" s="3"/>
    </row>
    <row r="5249" spans="1:1" x14ac:dyDescent="0.25">
      <c r="A5249" s="3"/>
    </row>
    <row r="5250" spans="1:1" x14ac:dyDescent="0.25">
      <c r="A5250" s="3"/>
    </row>
    <row r="5251" spans="1:1" x14ac:dyDescent="0.25">
      <c r="A5251" s="3"/>
    </row>
    <row r="5252" spans="1:1" x14ac:dyDescent="0.25">
      <c r="A5252" s="3"/>
    </row>
    <row r="5253" spans="1:1" x14ac:dyDescent="0.25">
      <c r="A5253" s="3"/>
    </row>
    <row r="5254" spans="1:1" x14ac:dyDescent="0.25">
      <c r="A5254" s="3"/>
    </row>
    <row r="5255" spans="1:1" x14ac:dyDescent="0.25">
      <c r="A5255" s="3"/>
    </row>
    <row r="5256" spans="1:1" x14ac:dyDescent="0.25">
      <c r="A5256" s="3"/>
    </row>
    <row r="5257" spans="1:1" x14ac:dyDescent="0.25">
      <c r="A5257" s="3"/>
    </row>
    <row r="5258" spans="1:1" x14ac:dyDescent="0.25">
      <c r="A5258" s="3"/>
    </row>
    <row r="5259" spans="1:1" x14ac:dyDescent="0.25">
      <c r="A5259" s="3"/>
    </row>
    <row r="5260" spans="1:1" x14ac:dyDescent="0.25">
      <c r="A5260" s="3"/>
    </row>
    <row r="5261" spans="1:1" x14ac:dyDescent="0.25">
      <c r="A5261" s="3"/>
    </row>
    <row r="5262" spans="1:1" x14ac:dyDescent="0.25">
      <c r="A5262" s="3"/>
    </row>
    <row r="5263" spans="1:1" x14ac:dyDescent="0.25">
      <c r="A5263" s="3"/>
    </row>
    <row r="5264" spans="1:1" x14ac:dyDescent="0.25">
      <c r="A5264" s="3"/>
    </row>
    <row r="5265" spans="1:1" x14ac:dyDescent="0.25">
      <c r="A5265" s="3"/>
    </row>
    <row r="5266" spans="1:1" x14ac:dyDescent="0.25">
      <c r="A5266" s="3"/>
    </row>
    <row r="5267" spans="1:1" x14ac:dyDescent="0.25">
      <c r="A5267" s="3"/>
    </row>
    <row r="5268" spans="1:1" x14ac:dyDescent="0.25">
      <c r="A5268" s="3"/>
    </row>
    <row r="5269" spans="1:1" x14ac:dyDescent="0.25">
      <c r="A5269" s="3"/>
    </row>
    <row r="5270" spans="1:1" x14ac:dyDescent="0.25">
      <c r="A5270" s="3"/>
    </row>
    <row r="5271" spans="1:1" x14ac:dyDescent="0.25">
      <c r="A5271" s="3"/>
    </row>
    <row r="5272" spans="1:1" x14ac:dyDescent="0.25">
      <c r="A5272" s="3"/>
    </row>
    <row r="5273" spans="1:1" x14ac:dyDescent="0.25">
      <c r="A5273" s="3"/>
    </row>
    <row r="5274" spans="1:1" x14ac:dyDescent="0.25">
      <c r="A5274" s="3"/>
    </row>
    <row r="5275" spans="1:1" x14ac:dyDescent="0.25">
      <c r="A5275" s="3"/>
    </row>
    <row r="5276" spans="1:1" x14ac:dyDescent="0.25">
      <c r="A5276" s="3"/>
    </row>
    <row r="5277" spans="1:1" x14ac:dyDescent="0.25">
      <c r="A5277" s="3"/>
    </row>
    <row r="5278" spans="1:1" x14ac:dyDescent="0.25">
      <c r="A5278" s="3"/>
    </row>
    <row r="5279" spans="1:1" x14ac:dyDescent="0.25">
      <c r="A5279" s="3"/>
    </row>
    <row r="5280" spans="1:1" x14ac:dyDescent="0.25">
      <c r="A5280" s="3"/>
    </row>
    <row r="5281" spans="1:1" x14ac:dyDescent="0.25">
      <c r="A5281" s="3"/>
    </row>
    <row r="5282" spans="1:1" x14ac:dyDescent="0.25">
      <c r="A5282" s="3"/>
    </row>
    <row r="5283" spans="1:1" x14ac:dyDescent="0.25">
      <c r="A5283" s="3"/>
    </row>
    <row r="5284" spans="1:1" x14ac:dyDescent="0.25">
      <c r="A5284" s="3"/>
    </row>
    <row r="5285" spans="1:1" x14ac:dyDescent="0.25">
      <c r="A5285" s="3"/>
    </row>
    <row r="5286" spans="1:1" x14ac:dyDescent="0.25">
      <c r="A5286" s="3"/>
    </row>
    <row r="5287" spans="1:1" x14ac:dyDescent="0.25">
      <c r="A5287" s="3"/>
    </row>
    <row r="5288" spans="1:1" x14ac:dyDescent="0.25">
      <c r="A5288" s="3"/>
    </row>
    <row r="5289" spans="1:1" x14ac:dyDescent="0.25">
      <c r="A5289" s="3"/>
    </row>
    <row r="5290" spans="1:1" x14ac:dyDescent="0.25">
      <c r="A5290" s="3"/>
    </row>
    <row r="5291" spans="1:1" x14ac:dyDescent="0.25">
      <c r="A5291" s="3"/>
    </row>
    <row r="5292" spans="1:1" x14ac:dyDescent="0.25">
      <c r="A5292" s="3"/>
    </row>
    <row r="5293" spans="1:1" x14ac:dyDescent="0.25">
      <c r="A5293" s="3"/>
    </row>
    <row r="5294" spans="1:1" x14ac:dyDescent="0.25">
      <c r="A5294" s="3"/>
    </row>
    <row r="5295" spans="1:1" x14ac:dyDescent="0.25">
      <c r="A5295" s="3"/>
    </row>
    <row r="5296" spans="1:1" x14ac:dyDescent="0.25">
      <c r="A5296" s="3"/>
    </row>
    <row r="5297" spans="1:1" x14ac:dyDescent="0.25">
      <c r="A5297" s="3"/>
    </row>
    <row r="5298" spans="1:1" x14ac:dyDescent="0.25">
      <c r="A5298" s="3"/>
    </row>
    <row r="5299" spans="1:1" x14ac:dyDescent="0.25">
      <c r="A5299" s="3"/>
    </row>
    <row r="5300" spans="1:1" x14ac:dyDescent="0.25">
      <c r="A5300" s="3"/>
    </row>
    <row r="5301" spans="1:1" x14ac:dyDescent="0.25">
      <c r="A5301" s="3"/>
    </row>
    <row r="5302" spans="1:1" x14ac:dyDescent="0.25">
      <c r="A5302" s="3"/>
    </row>
    <row r="5303" spans="1:1" x14ac:dyDescent="0.25">
      <c r="A5303" s="3"/>
    </row>
    <row r="5304" spans="1:1" x14ac:dyDescent="0.25">
      <c r="A5304" s="3"/>
    </row>
    <row r="5305" spans="1:1" x14ac:dyDescent="0.25">
      <c r="A5305" s="3"/>
    </row>
    <row r="5306" spans="1:1" x14ac:dyDescent="0.25">
      <c r="A5306" s="3"/>
    </row>
    <row r="5307" spans="1:1" x14ac:dyDescent="0.25">
      <c r="A5307" s="3"/>
    </row>
    <row r="5308" spans="1:1" x14ac:dyDescent="0.25">
      <c r="A5308" s="3"/>
    </row>
    <row r="5309" spans="1:1" x14ac:dyDescent="0.25">
      <c r="A5309" s="3"/>
    </row>
    <row r="5310" spans="1:1" x14ac:dyDescent="0.25">
      <c r="A5310" s="3"/>
    </row>
    <row r="5311" spans="1:1" x14ac:dyDescent="0.25">
      <c r="A5311" s="3"/>
    </row>
    <row r="5312" spans="1:1" x14ac:dyDescent="0.25">
      <c r="A5312" s="3"/>
    </row>
    <row r="5313" spans="1:1" x14ac:dyDescent="0.25">
      <c r="A5313" s="3"/>
    </row>
    <row r="5314" spans="1:1" x14ac:dyDescent="0.25">
      <c r="A5314" s="3"/>
    </row>
    <row r="5315" spans="1:1" x14ac:dyDescent="0.25">
      <c r="A5315" s="3"/>
    </row>
    <row r="5316" spans="1:1" x14ac:dyDescent="0.25">
      <c r="A5316" s="3"/>
    </row>
    <row r="5317" spans="1:1" x14ac:dyDescent="0.25">
      <c r="A5317" s="3"/>
    </row>
    <row r="5318" spans="1:1" x14ac:dyDescent="0.25">
      <c r="A5318" s="3"/>
    </row>
    <row r="5319" spans="1:1" x14ac:dyDescent="0.25">
      <c r="A5319" s="3"/>
    </row>
    <row r="5320" spans="1:1" x14ac:dyDescent="0.25">
      <c r="A5320" s="3"/>
    </row>
    <row r="5321" spans="1:1" x14ac:dyDescent="0.25">
      <c r="A5321" s="3"/>
    </row>
    <row r="5322" spans="1:1" x14ac:dyDescent="0.25">
      <c r="A5322" s="3"/>
    </row>
    <row r="5323" spans="1:1" x14ac:dyDescent="0.25">
      <c r="A5323" s="3"/>
    </row>
    <row r="5324" spans="1:1" x14ac:dyDescent="0.25">
      <c r="A5324" s="3"/>
    </row>
    <row r="5325" spans="1:1" x14ac:dyDescent="0.25">
      <c r="A5325" s="3"/>
    </row>
    <row r="5326" spans="1:1" x14ac:dyDescent="0.25">
      <c r="A5326" s="3"/>
    </row>
    <row r="5327" spans="1:1" x14ac:dyDescent="0.25">
      <c r="A5327" s="3"/>
    </row>
    <row r="5328" spans="1:1" x14ac:dyDescent="0.25">
      <c r="A5328" s="3"/>
    </row>
    <row r="5329" spans="1:1" x14ac:dyDescent="0.25">
      <c r="A5329" s="3"/>
    </row>
    <row r="5330" spans="1:1" x14ac:dyDescent="0.25">
      <c r="A5330" s="3"/>
    </row>
    <row r="5331" spans="1:1" x14ac:dyDescent="0.25">
      <c r="A5331" s="3"/>
    </row>
    <row r="5332" spans="1:1" x14ac:dyDescent="0.25">
      <c r="A5332" s="3"/>
    </row>
    <row r="5333" spans="1:1" x14ac:dyDescent="0.25">
      <c r="A5333" s="3"/>
    </row>
    <row r="5334" spans="1:1" x14ac:dyDescent="0.25">
      <c r="A5334" s="3"/>
    </row>
    <row r="5335" spans="1:1" x14ac:dyDescent="0.25">
      <c r="A5335" s="3"/>
    </row>
    <row r="5336" spans="1:1" x14ac:dyDescent="0.25">
      <c r="A5336" s="3"/>
    </row>
    <row r="5337" spans="1:1" x14ac:dyDescent="0.25">
      <c r="A5337" s="3"/>
    </row>
    <row r="5338" spans="1:1" x14ac:dyDescent="0.25">
      <c r="A5338" s="3"/>
    </row>
    <row r="5339" spans="1:1" x14ac:dyDescent="0.25">
      <c r="A5339" s="3"/>
    </row>
    <row r="5340" spans="1:1" x14ac:dyDescent="0.25">
      <c r="A5340" s="3"/>
    </row>
    <row r="5341" spans="1:1" x14ac:dyDescent="0.25">
      <c r="A5341" s="3"/>
    </row>
    <row r="5342" spans="1:1" x14ac:dyDescent="0.25">
      <c r="A5342" s="3"/>
    </row>
    <row r="5343" spans="1:1" x14ac:dyDescent="0.25">
      <c r="A5343" s="3"/>
    </row>
    <row r="5344" spans="1:1" x14ac:dyDescent="0.25">
      <c r="A5344" s="3"/>
    </row>
    <row r="5345" spans="1:1" x14ac:dyDescent="0.25">
      <c r="A5345" s="3"/>
    </row>
    <row r="5346" spans="1:1" x14ac:dyDescent="0.25">
      <c r="A5346" s="3"/>
    </row>
    <row r="5347" spans="1:1" x14ac:dyDescent="0.25">
      <c r="A5347" s="3"/>
    </row>
    <row r="5348" spans="1:1" x14ac:dyDescent="0.25">
      <c r="A5348" s="3"/>
    </row>
    <row r="5349" spans="1:1" x14ac:dyDescent="0.25">
      <c r="A5349" s="3"/>
    </row>
    <row r="5350" spans="1:1" x14ac:dyDescent="0.25">
      <c r="A5350" s="3"/>
    </row>
    <row r="5351" spans="1:1" x14ac:dyDescent="0.25">
      <c r="A5351" s="3"/>
    </row>
    <row r="5352" spans="1:1" x14ac:dyDescent="0.25">
      <c r="A5352" s="3"/>
    </row>
    <row r="5353" spans="1:1" x14ac:dyDescent="0.25">
      <c r="A5353" s="3"/>
    </row>
    <row r="5354" spans="1:1" x14ac:dyDescent="0.25">
      <c r="A5354" s="3"/>
    </row>
    <row r="5355" spans="1:1" x14ac:dyDescent="0.25">
      <c r="A5355" s="3"/>
    </row>
    <row r="5356" spans="1:1" x14ac:dyDescent="0.25">
      <c r="A5356" s="3"/>
    </row>
    <row r="5357" spans="1:1" x14ac:dyDescent="0.25">
      <c r="A5357" s="3"/>
    </row>
    <row r="5358" spans="1:1" x14ac:dyDescent="0.25">
      <c r="A5358" s="3"/>
    </row>
    <row r="5359" spans="1:1" x14ac:dyDescent="0.25">
      <c r="A5359" s="3"/>
    </row>
    <row r="5360" spans="1:1" x14ac:dyDescent="0.25">
      <c r="A5360" s="3"/>
    </row>
    <row r="5361" spans="1:1" x14ac:dyDescent="0.25">
      <c r="A5361" s="3"/>
    </row>
    <row r="5362" spans="1:1" x14ac:dyDescent="0.25">
      <c r="A5362" s="3"/>
    </row>
    <row r="5363" spans="1:1" x14ac:dyDescent="0.25">
      <c r="A5363" s="3"/>
    </row>
    <row r="5364" spans="1:1" x14ac:dyDescent="0.25">
      <c r="A5364" s="3"/>
    </row>
    <row r="5365" spans="1:1" x14ac:dyDescent="0.25">
      <c r="A5365" s="3"/>
    </row>
    <row r="5366" spans="1:1" x14ac:dyDescent="0.25">
      <c r="A5366" s="3"/>
    </row>
    <row r="5367" spans="1:1" x14ac:dyDescent="0.25">
      <c r="A5367" s="3"/>
    </row>
    <row r="5368" spans="1:1" x14ac:dyDescent="0.25">
      <c r="A5368" s="3"/>
    </row>
    <row r="5369" spans="1:1" x14ac:dyDescent="0.25">
      <c r="A5369" s="3"/>
    </row>
    <row r="5370" spans="1:1" x14ac:dyDescent="0.25">
      <c r="A5370" s="3"/>
    </row>
    <row r="5371" spans="1:1" x14ac:dyDescent="0.25">
      <c r="A5371" s="3"/>
    </row>
    <row r="5372" spans="1:1" x14ac:dyDescent="0.25">
      <c r="A5372" s="3"/>
    </row>
    <row r="5373" spans="1:1" x14ac:dyDescent="0.25">
      <c r="A5373" s="3"/>
    </row>
    <row r="5374" spans="1:1" x14ac:dyDescent="0.25">
      <c r="A5374" s="3"/>
    </row>
    <row r="5375" spans="1:1" x14ac:dyDescent="0.25">
      <c r="A5375" s="3"/>
    </row>
    <row r="5376" spans="1:1" x14ac:dyDescent="0.25">
      <c r="A5376" s="3"/>
    </row>
    <row r="5377" spans="1:1" x14ac:dyDescent="0.25">
      <c r="A5377" s="3"/>
    </row>
    <row r="5378" spans="1:1" x14ac:dyDescent="0.25">
      <c r="A5378" s="3"/>
    </row>
    <row r="5379" spans="1:1" x14ac:dyDescent="0.25">
      <c r="A5379" s="3"/>
    </row>
    <row r="5380" spans="1:1" x14ac:dyDescent="0.25">
      <c r="A5380" s="3"/>
    </row>
    <row r="5381" spans="1:1" x14ac:dyDescent="0.25">
      <c r="A5381" s="3"/>
    </row>
    <row r="5382" spans="1:1" x14ac:dyDescent="0.25">
      <c r="A5382" s="3"/>
    </row>
    <row r="5383" spans="1:1" x14ac:dyDescent="0.25">
      <c r="A5383" s="3"/>
    </row>
    <row r="5384" spans="1:1" x14ac:dyDescent="0.25">
      <c r="A5384" s="3"/>
    </row>
    <row r="5385" spans="1:1" x14ac:dyDescent="0.25">
      <c r="A5385" s="3"/>
    </row>
    <row r="5386" spans="1:1" x14ac:dyDescent="0.25">
      <c r="A5386" s="3"/>
    </row>
    <row r="5387" spans="1:1" x14ac:dyDescent="0.25">
      <c r="A5387" s="3"/>
    </row>
    <row r="5388" spans="1:1" x14ac:dyDescent="0.25">
      <c r="A5388" s="3"/>
    </row>
    <row r="5389" spans="1:1" x14ac:dyDescent="0.25">
      <c r="A5389" s="3"/>
    </row>
    <row r="5390" spans="1:1" x14ac:dyDescent="0.25">
      <c r="A5390" s="3"/>
    </row>
    <row r="5391" spans="1:1" x14ac:dyDescent="0.25">
      <c r="A5391" s="3"/>
    </row>
    <row r="5392" spans="1:1" x14ac:dyDescent="0.25">
      <c r="A5392" s="3"/>
    </row>
    <row r="5393" spans="1:1" x14ac:dyDescent="0.25">
      <c r="A5393" s="3"/>
    </row>
    <row r="5394" spans="1:1" x14ac:dyDescent="0.25">
      <c r="A5394" s="3"/>
    </row>
    <row r="5395" spans="1:1" x14ac:dyDescent="0.25">
      <c r="A5395" s="3"/>
    </row>
    <row r="5396" spans="1:1" x14ac:dyDescent="0.25">
      <c r="A5396" s="3"/>
    </row>
    <row r="5397" spans="1:1" x14ac:dyDescent="0.25">
      <c r="A5397" s="3"/>
    </row>
    <row r="5398" spans="1:1" x14ac:dyDescent="0.25">
      <c r="A5398" s="3"/>
    </row>
    <row r="5399" spans="1:1" x14ac:dyDescent="0.25">
      <c r="A5399" s="3"/>
    </row>
    <row r="5400" spans="1:1" x14ac:dyDescent="0.25">
      <c r="A5400" s="3"/>
    </row>
    <row r="5401" spans="1:1" x14ac:dyDescent="0.25">
      <c r="A5401" s="3"/>
    </row>
    <row r="5402" spans="1:1" x14ac:dyDescent="0.25">
      <c r="A5402" s="3"/>
    </row>
    <row r="5403" spans="1:1" x14ac:dyDescent="0.25">
      <c r="A5403" s="3"/>
    </row>
    <row r="5404" spans="1:1" x14ac:dyDescent="0.25">
      <c r="A5404" s="3"/>
    </row>
    <row r="5405" spans="1:1" x14ac:dyDescent="0.25">
      <c r="A5405" s="3"/>
    </row>
    <row r="5406" spans="1:1" x14ac:dyDescent="0.25">
      <c r="A5406" s="3"/>
    </row>
    <row r="5407" spans="1:1" x14ac:dyDescent="0.25">
      <c r="A5407" s="3"/>
    </row>
    <row r="5408" spans="1:1" x14ac:dyDescent="0.25">
      <c r="A5408" s="3"/>
    </row>
    <row r="5409" spans="1:1" x14ac:dyDescent="0.25">
      <c r="A5409" s="3"/>
    </row>
    <row r="5410" spans="1:1" x14ac:dyDescent="0.25">
      <c r="A5410" s="3"/>
    </row>
    <row r="5411" spans="1:1" x14ac:dyDescent="0.25">
      <c r="A5411" s="3"/>
    </row>
    <row r="5412" spans="1:1" x14ac:dyDescent="0.25">
      <c r="A5412" s="3"/>
    </row>
    <row r="5413" spans="1:1" x14ac:dyDescent="0.25">
      <c r="A5413" s="3"/>
    </row>
    <row r="5414" spans="1:1" x14ac:dyDescent="0.25">
      <c r="A5414" s="3"/>
    </row>
    <row r="5415" spans="1:1" x14ac:dyDescent="0.25">
      <c r="A5415" s="3"/>
    </row>
    <row r="5416" spans="1:1" x14ac:dyDescent="0.25">
      <c r="A5416" s="3"/>
    </row>
    <row r="5417" spans="1:1" x14ac:dyDescent="0.25">
      <c r="A5417" s="3"/>
    </row>
    <row r="5418" spans="1:1" x14ac:dyDescent="0.25">
      <c r="A5418" s="3"/>
    </row>
    <row r="5419" spans="1:1" x14ac:dyDescent="0.25">
      <c r="A5419" s="3"/>
    </row>
    <row r="5420" spans="1:1" x14ac:dyDescent="0.25">
      <c r="A5420" s="3"/>
    </row>
    <row r="5421" spans="1:1" x14ac:dyDescent="0.25">
      <c r="A5421" s="3"/>
    </row>
    <row r="5422" spans="1:1" x14ac:dyDescent="0.25">
      <c r="A5422" s="3"/>
    </row>
    <row r="5423" spans="1:1" x14ac:dyDescent="0.25">
      <c r="A5423" s="3"/>
    </row>
    <row r="5424" spans="1:1" x14ac:dyDescent="0.25">
      <c r="A5424" s="3"/>
    </row>
    <row r="5425" spans="1:1" x14ac:dyDescent="0.25">
      <c r="A5425" s="3"/>
    </row>
    <row r="5426" spans="1:1" x14ac:dyDescent="0.25">
      <c r="A5426" s="3"/>
    </row>
    <row r="5427" spans="1:1" x14ac:dyDescent="0.25">
      <c r="A5427" s="3"/>
    </row>
    <row r="5428" spans="1:1" x14ac:dyDescent="0.25">
      <c r="A5428" s="3"/>
    </row>
    <row r="5429" spans="1:1" x14ac:dyDescent="0.25">
      <c r="A5429" s="3"/>
    </row>
    <row r="5430" spans="1:1" x14ac:dyDescent="0.25">
      <c r="A5430" s="3"/>
    </row>
    <row r="5431" spans="1:1" x14ac:dyDescent="0.25">
      <c r="A5431" s="3"/>
    </row>
    <row r="5432" spans="1:1" x14ac:dyDescent="0.25">
      <c r="A5432" s="3"/>
    </row>
    <row r="5433" spans="1:1" x14ac:dyDescent="0.25">
      <c r="A5433" s="3"/>
    </row>
    <row r="5434" spans="1:1" x14ac:dyDescent="0.25">
      <c r="A5434" s="3"/>
    </row>
    <row r="5435" spans="1:1" x14ac:dyDescent="0.25">
      <c r="A5435" s="3"/>
    </row>
    <row r="5436" spans="1:1" x14ac:dyDescent="0.25">
      <c r="A5436" s="3"/>
    </row>
    <row r="5437" spans="1:1" x14ac:dyDescent="0.25">
      <c r="A5437" s="3"/>
    </row>
    <row r="5438" spans="1:1" x14ac:dyDescent="0.25">
      <c r="A5438" s="3"/>
    </row>
    <row r="5439" spans="1:1" x14ac:dyDescent="0.25">
      <c r="A5439" s="3"/>
    </row>
    <row r="5440" spans="1:1" x14ac:dyDescent="0.25">
      <c r="A5440" s="3"/>
    </row>
    <row r="5441" spans="1:1" x14ac:dyDescent="0.25">
      <c r="A5441" s="3"/>
    </row>
    <row r="5442" spans="1:1" x14ac:dyDescent="0.25">
      <c r="A5442" s="3"/>
    </row>
    <row r="5443" spans="1:1" x14ac:dyDescent="0.25">
      <c r="A5443" s="3"/>
    </row>
    <row r="5444" spans="1:1" x14ac:dyDescent="0.25">
      <c r="A5444" s="3"/>
    </row>
    <row r="5445" spans="1:1" x14ac:dyDescent="0.25">
      <c r="A5445" s="3"/>
    </row>
    <row r="5446" spans="1:1" x14ac:dyDescent="0.25">
      <c r="A5446" s="3"/>
    </row>
    <row r="5447" spans="1:1" x14ac:dyDescent="0.25">
      <c r="A5447" s="3"/>
    </row>
    <row r="5448" spans="1:1" x14ac:dyDescent="0.25">
      <c r="A5448" s="3"/>
    </row>
    <row r="5449" spans="1:1" x14ac:dyDescent="0.25">
      <c r="A5449" s="3"/>
    </row>
    <row r="5450" spans="1:1" x14ac:dyDescent="0.25">
      <c r="A5450" s="3"/>
    </row>
    <row r="5451" spans="1:1" x14ac:dyDescent="0.25">
      <c r="A5451" s="3"/>
    </row>
    <row r="5452" spans="1:1" x14ac:dyDescent="0.25">
      <c r="A5452" s="3"/>
    </row>
    <row r="5453" spans="1:1" x14ac:dyDescent="0.25">
      <c r="A5453" s="3"/>
    </row>
    <row r="5454" spans="1:1" x14ac:dyDescent="0.25">
      <c r="A5454" s="3"/>
    </row>
    <row r="5455" spans="1:1" x14ac:dyDescent="0.25">
      <c r="A5455" s="3"/>
    </row>
    <row r="5456" spans="1:1" x14ac:dyDescent="0.25">
      <c r="A5456" s="3"/>
    </row>
    <row r="5457" spans="1:1" x14ac:dyDescent="0.25">
      <c r="A5457" s="3"/>
    </row>
    <row r="5458" spans="1:1" x14ac:dyDescent="0.25">
      <c r="A5458" s="3"/>
    </row>
    <row r="5459" spans="1:1" x14ac:dyDescent="0.25">
      <c r="A5459" s="3"/>
    </row>
    <row r="5460" spans="1:1" x14ac:dyDescent="0.25">
      <c r="A5460" s="3"/>
    </row>
    <row r="5461" spans="1:1" x14ac:dyDescent="0.25">
      <c r="A5461" s="3"/>
    </row>
    <row r="5462" spans="1:1" x14ac:dyDescent="0.25">
      <c r="A5462" s="3"/>
    </row>
    <row r="5463" spans="1:1" x14ac:dyDescent="0.25">
      <c r="A5463" s="3"/>
    </row>
    <row r="5464" spans="1:1" x14ac:dyDescent="0.25">
      <c r="A5464" s="3"/>
    </row>
    <row r="5465" spans="1:1" x14ac:dyDescent="0.25">
      <c r="A5465" s="3"/>
    </row>
    <row r="5466" spans="1:1" x14ac:dyDescent="0.25">
      <c r="A5466" s="3"/>
    </row>
    <row r="5467" spans="1:1" x14ac:dyDescent="0.25">
      <c r="A5467" s="3"/>
    </row>
    <row r="5468" spans="1:1" x14ac:dyDescent="0.25">
      <c r="A5468" s="3"/>
    </row>
    <row r="5469" spans="1:1" x14ac:dyDescent="0.25">
      <c r="A5469" s="3"/>
    </row>
    <row r="5470" spans="1:1" x14ac:dyDescent="0.25">
      <c r="A5470" s="3"/>
    </row>
    <row r="5471" spans="1:1" x14ac:dyDescent="0.25">
      <c r="A5471" s="3"/>
    </row>
    <row r="5472" spans="1:1" x14ac:dyDescent="0.25">
      <c r="A5472" s="3"/>
    </row>
    <row r="5473" spans="1:1" x14ac:dyDescent="0.25">
      <c r="A5473" s="3"/>
    </row>
    <row r="5474" spans="1:1" x14ac:dyDescent="0.25">
      <c r="A5474" s="3"/>
    </row>
    <row r="5475" spans="1:1" x14ac:dyDescent="0.25">
      <c r="A5475" s="3"/>
    </row>
    <row r="5476" spans="1:1" x14ac:dyDescent="0.25">
      <c r="A5476" s="3"/>
    </row>
    <row r="5477" spans="1:1" x14ac:dyDescent="0.25">
      <c r="A5477" s="3"/>
    </row>
    <row r="5478" spans="1:1" x14ac:dyDescent="0.25">
      <c r="A5478" s="3"/>
    </row>
    <row r="5479" spans="1:1" x14ac:dyDescent="0.25">
      <c r="A5479" s="3"/>
    </row>
    <row r="5480" spans="1:1" x14ac:dyDescent="0.25">
      <c r="A5480" s="3"/>
    </row>
    <row r="5481" spans="1:1" x14ac:dyDescent="0.25">
      <c r="A5481" s="3"/>
    </row>
    <row r="5482" spans="1:1" x14ac:dyDescent="0.25">
      <c r="A5482" s="3"/>
    </row>
    <row r="5483" spans="1:1" x14ac:dyDescent="0.25">
      <c r="A5483" s="3"/>
    </row>
    <row r="5484" spans="1:1" x14ac:dyDescent="0.25">
      <c r="A5484" s="3"/>
    </row>
    <row r="5485" spans="1:1" x14ac:dyDescent="0.25">
      <c r="A5485" s="3"/>
    </row>
    <row r="5486" spans="1:1" x14ac:dyDescent="0.25">
      <c r="A5486" s="3"/>
    </row>
    <row r="5487" spans="1:1" x14ac:dyDescent="0.25">
      <c r="A5487" s="3"/>
    </row>
    <row r="5488" spans="1:1" x14ac:dyDescent="0.25">
      <c r="A5488" s="3"/>
    </row>
    <row r="5489" spans="1:1" x14ac:dyDescent="0.25">
      <c r="A5489" s="3"/>
    </row>
    <row r="5490" spans="1:1" x14ac:dyDescent="0.25">
      <c r="A5490" s="3"/>
    </row>
    <row r="5491" spans="1:1" x14ac:dyDescent="0.25">
      <c r="A5491" s="3"/>
    </row>
    <row r="5492" spans="1:1" x14ac:dyDescent="0.25">
      <c r="A5492" s="3"/>
    </row>
    <row r="5493" spans="1:1" x14ac:dyDescent="0.25">
      <c r="A5493" s="3"/>
    </row>
    <row r="5494" spans="1:1" x14ac:dyDescent="0.25">
      <c r="A5494" s="3"/>
    </row>
    <row r="5495" spans="1:1" x14ac:dyDescent="0.25">
      <c r="A5495" s="3"/>
    </row>
    <row r="5496" spans="1:1" x14ac:dyDescent="0.25">
      <c r="A5496" s="3"/>
    </row>
    <row r="5497" spans="1:1" x14ac:dyDescent="0.25">
      <c r="A5497" s="3"/>
    </row>
    <row r="5498" spans="1:1" x14ac:dyDescent="0.25">
      <c r="A5498" s="3"/>
    </row>
    <row r="5499" spans="1:1" x14ac:dyDescent="0.25">
      <c r="A5499" s="3"/>
    </row>
    <row r="5500" spans="1:1" x14ac:dyDescent="0.25">
      <c r="A5500" s="3"/>
    </row>
    <row r="5501" spans="1:1" x14ac:dyDescent="0.25">
      <c r="A5501" s="3"/>
    </row>
    <row r="5502" spans="1:1" x14ac:dyDescent="0.25">
      <c r="A5502" s="3"/>
    </row>
    <row r="5503" spans="1:1" x14ac:dyDescent="0.25">
      <c r="A5503" s="3"/>
    </row>
    <row r="5504" spans="1:1" x14ac:dyDescent="0.25">
      <c r="A5504" s="3"/>
    </row>
    <row r="5505" spans="1:1" x14ac:dyDescent="0.25">
      <c r="A5505" s="3"/>
    </row>
    <row r="5506" spans="1:1" x14ac:dyDescent="0.25">
      <c r="A5506" s="3"/>
    </row>
    <row r="5507" spans="1:1" x14ac:dyDescent="0.25">
      <c r="A5507" s="3"/>
    </row>
    <row r="5508" spans="1:1" x14ac:dyDescent="0.25">
      <c r="A5508" s="3"/>
    </row>
    <row r="5509" spans="1:1" x14ac:dyDescent="0.25">
      <c r="A5509" s="3"/>
    </row>
    <row r="5510" spans="1:1" x14ac:dyDescent="0.25">
      <c r="A5510" s="3"/>
    </row>
    <row r="5511" spans="1:1" x14ac:dyDescent="0.25">
      <c r="A5511" s="3"/>
    </row>
    <row r="5512" spans="1:1" x14ac:dyDescent="0.25">
      <c r="A5512" s="3"/>
    </row>
    <row r="5513" spans="1:1" x14ac:dyDescent="0.25">
      <c r="A5513" s="3"/>
    </row>
    <row r="5514" spans="1:1" x14ac:dyDescent="0.25">
      <c r="A5514" s="3"/>
    </row>
    <row r="5515" spans="1:1" x14ac:dyDescent="0.25">
      <c r="A5515" s="3"/>
    </row>
    <row r="5516" spans="1:1" x14ac:dyDescent="0.25">
      <c r="A5516" s="3"/>
    </row>
    <row r="5517" spans="1:1" x14ac:dyDescent="0.25">
      <c r="A5517" s="3"/>
    </row>
    <row r="5518" spans="1:1" x14ac:dyDescent="0.25">
      <c r="A5518" s="3"/>
    </row>
    <row r="5519" spans="1:1" x14ac:dyDescent="0.25">
      <c r="A5519" s="3"/>
    </row>
    <row r="5520" spans="1:1" x14ac:dyDescent="0.25">
      <c r="A5520" s="3"/>
    </row>
    <row r="5521" spans="1:1" x14ac:dyDescent="0.25">
      <c r="A5521" s="3"/>
    </row>
    <row r="5522" spans="1:1" x14ac:dyDescent="0.25">
      <c r="A5522" s="3"/>
    </row>
    <row r="5523" spans="1:1" x14ac:dyDescent="0.25">
      <c r="A5523" s="3"/>
    </row>
    <row r="5524" spans="1:1" x14ac:dyDescent="0.25">
      <c r="A5524" s="3"/>
    </row>
    <row r="5525" spans="1:1" x14ac:dyDescent="0.25">
      <c r="A5525" s="3"/>
    </row>
    <row r="5526" spans="1:1" x14ac:dyDescent="0.25">
      <c r="A5526" s="3"/>
    </row>
    <row r="5527" spans="1:1" x14ac:dyDescent="0.25">
      <c r="A5527" s="3"/>
    </row>
    <row r="5528" spans="1:1" x14ac:dyDescent="0.25">
      <c r="A5528" s="3"/>
    </row>
    <row r="5529" spans="1:1" x14ac:dyDescent="0.25">
      <c r="A5529" s="3"/>
    </row>
    <row r="5530" spans="1:1" x14ac:dyDescent="0.25">
      <c r="A5530" s="3"/>
    </row>
    <row r="5531" spans="1:1" x14ac:dyDescent="0.25">
      <c r="A5531" s="3"/>
    </row>
    <row r="5532" spans="1:1" x14ac:dyDescent="0.25">
      <c r="A5532" s="3"/>
    </row>
    <row r="5533" spans="1:1" x14ac:dyDescent="0.25">
      <c r="A5533" s="3"/>
    </row>
    <row r="5534" spans="1:1" x14ac:dyDescent="0.25">
      <c r="A5534" s="3"/>
    </row>
    <row r="5535" spans="1:1" x14ac:dyDescent="0.25">
      <c r="A5535" s="3"/>
    </row>
    <row r="5536" spans="1:1" x14ac:dyDescent="0.25">
      <c r="A5536" s="3"/>
    </row>
    <row r="5537" spans="1:1" x14ac:dyDescent="0.25">
      <c r="A5537" s="3"/>
    </row>
    <row r="5538" spans="1:1" x14ac:dyDescent="0.25">
      <c r="A5538" s="3"/>
    </row>
    <row r="5539" spans="1:1" x14ac:dyDescent="0.25">
      <c r="A5539" s="3"/>
    </row>
    <row r="5540" spans="1:1" x14ac:dyDescent="0.25">
      <c r="A5540" s="3"/>
    </row>
    <row r="5541" spans="1:1" x14ac:dyDescent="0.25">
      <c r="A5541" s="3"/>
    </row>
    <row r="5542" spans="1:1" x14ac:dyDescent="0.25">
      <c r="A5542" s="3"/>
    </row>
    <row r="5543" spans="1:1" x14ac:dyDescent="0.25">
      <c r="A5543" s="3"/>
    </row>
    <row r="5544" spans="1:1" x14ac:dyDescent="0.25">
      <c r="A5544" s="3"/>
    </row>
    <row r="5545" spans="1:1" x14ac:dyDescent="0.25">
      <c r="A5545" s="3"/>
    </row>
    <row r="5546" spans="1:1" x14ac:dyDescent="0.25">
      <c r="A5546" s="3"/>
    </row>
    <row r="5547" spans="1:1" x14ac:dyDescent="0.25">
      <c r="A5547" s="3"/>
    </row>
    <row r="5548" spans="1:1" x14ac:dyDescent="0.25">
      <c r="A5548" s="3"/>
    </row>
    <row r="5549" spans="1:1" x14ac:dyDescent="0.25">
      <c r="A5549" s="3"/>
    </row>
    <row r="5550" spans="1:1" x14ac:dyDescent="0.25">
      <c r="A5550" s="3"/>
    </row>
    <row r="5551" spans="1:1" x14ac:dyDescent="0.25">
      <c r="A5551" s="3"/>
    </row>
    <row r="5552" spans="1:1" x14ac:dyDescent="0.25">
      <c r="A5552" s="3"/>
    </row>
    <row r="5553" spans="1:1" x14ac:dyDescent="0.25">
      <c r="A5553" s="3"/>
    </row>
    <row r="5554" spans="1:1" x14ac:dyDescent="0.25">
      <c r="A5554" s="3"/>
    </row>
    <row r="5555" spans="1:1" x14ac:dyDescent="0.25">
      <c r="A5555" s="3"/>
    </row>
    <row r="5556" spans="1:1" x14ac:dyDescent="0.25">
      <c r="A5556" s="3"/>
    </row>
    <row r="5557" spans="1:1" x14ac:dyDescent="0.25">
      <c r="A5557" s="3"/>
    </row>
    <row r="5558" spans="1:1" x14ac:dyDescent="0.25">
      <c r="A5558" s="3"/>
    </row>
    <row r="5559" spans="1:1" x14ac:dyDescent="0.25">
      <c r="A5559" s="3"/>
    </row>
    <row r="5560" spans="1:1" x14ac:dyDescent="0.25">
      <c r="A5560" s="3"/>
    </row>
    <row r="5561" spans="1:1" x14ac:dyDescent="0.25">
      <c r="A5561" s="3"/>
    </row>
    <row r="5562" spans="1:1" x14ac:dyDescent="0.25">
      <c r="A5562" s="3"/>
    </row>
    <row r="5563" spans="1:1" x14ac:dyDescent="0.25">
      <c r="A5563" s="3"/>
    </row>
    <row r="5564" spans="1:1" x14ac:dyDescent="0.25">
      <c r="A5564" s="3"/>
    </row>
    <row r="5565" spans="1:1" x14ac:dyDescent="0.25">
      <c r="A5565" s="3"/>
    </row>
    <row r="5566" spans="1:1" x14ac:dyDescent="0.25">
      <c r="A5566" s="3"/>
    </row>
    <row r="5567" spans="1:1" x14ac:dyDescent="0.25">
      <c r="A5567" s="3"/>
    </row>
    <row r="5568" spans="1:1" x14ac:dyDescent="0.25">
      <c r="A5568" s="3"/>
    </row>
    <row r="5569" spans="1:1" x14ac:dyDescent="0.25">
      <c r="A5569" s="3"/>
    </row>
    <row r="5570" spans="1:1" x14ac:dyDescent="0.25">
      <c r="A5570" s="3"/>
    </row>
    <row r="5571" spans="1:1" x14ac:dyDescent="0.25">
      <c r="A5571" s="3"/>
    </row>
    <row r="5572" spans="1:1" x14ac:dyDescent="0.25">
      <c r="A5572" s="3"/>
    </row>
    <row r="5573" spans="1:1" x14ac:dyDescent="0.25">
      <c r="A5573" s="3"/>
    </row>
    <row r="5574" spans="1:1" x14ac:dyDescent="0.25">
      <c r="A5574" s="3"/>
    </row>
    <row r="5575" spans="1:1" x14ac:dyDescent="0.25">
      <c r="A5575" s="3"/>
    </row>
    <row r="5576" spans="1:1" x14ac:dyDescent="0.25">
      <c r="A5576" s="3"/>
    </row>
    <row r="5577" spans="1:1" x14ac:dyDescent="0.25">
      <c r="A5577" s="3"/>
    </row>
    <row r="5578" spans="1:1" x14ac:dyDescent="0.25">
      <c r="A5578" s="3"/>
    </row>
    <row r="5579" spans="1:1" x14ac:dyDescent="0.25">
      <c r="A5579" s="3"/>
    </row>
    <row r="5580" spans="1:1" x14ac:dyDescent="0.25">
      <c r="A5580" s="3"/>
    </row>
    <row r="5581" spans="1:1" x14ac:dyDescent="0.25">
      <c r="A5581" s="3"/>
    </row>
    <row r="5582" spans="1:1" x14ac:dyDescent="0.25">
      <c r="A5582" s="3"/>
    </row>
    <row r="5583" spans="1:1" x14ac:dyDescent="0.25">
      <c r="A5583" s="3"/>
    </row>
    <row r="5584" spans="1:1" x14ac:dyDescent="0.25">
      <c r="A5584" s="3"/>
    </row>
    <row r="5585" spans="1:1" x14ac:dyDescent="0.25">
      <c r="A5585" s="3"/>
    </row>
    <row r="5586" spans="1:1" x14ac:dyDescent="0.25">
      <c r="A5586" s="3"/>
    </row>
    <row r="5587" spans="1:1" x14ac:dyDescent="0.25">
      <c r="A5587" s="3"/>
    </row>
    <row r="5588" spans="1:1" x14ac:dyDescent="0.25">
      <c r="A5588" s="3"/>
    </row>
    <row r="5589" spans="1:1" x14ac:dyDescent="0.25">
      <c r="A5589" s="3"/>
    </row>
    <row r="5590" spans="1:1" x14ac:dyDescent="0.25">
      <c r="A5590" s="3"/>
    </row>
    <row r="5591" spans="1:1" x14ac:dyDescent="0.25">
      <c r="A5591" s="3"/>
    </row>
    <row r="5592" spans="1:1" x14ac:dyDescent="0.25">
      <c r="A5592" s="3"/>
    </row>
    <row r="5593" spans="1:1" x14ac:dyDescent="0.25">
      <c r="A5593" s="3"/>
    </row>
    <row r="5594" spans="1:1" x14ac:dyDescent="0.25">
      <c r="A5594" s="3"/>
    </row>
    <row r="5595" spans="1:1" x14ac:dyDescent="0.25">
      <c r="A5595" s="3"/>
    </row>
    <row r="5596" spans="1:1" x14ac:dyDescent="0.25">
      <c r="A5596" s="3"/>
    </row>
    <row r="5597" spans="1:1" x14ac:dyDescent="0.25">
      <c r="A5597" s="3"/>
    </row>
    <row r="5598" spans="1:1" x14ac:dyDescent="0.25">
      <c r="A5598" s="3"/>
    </row>
    <row r="5599" spans="1:1" x14ac:dyDescent="0.25">
      <c r="A5599" s="3"/>
    </row>
    <row r="5600" spans="1:1" x14ac:dyDescent="0.25">
      <c r="A5600" s="3"/>
    </row>
    <row r="5601" spans="1:1" x14ac:dyDescent="0.25">
      <c r="A5601" s="3"/>
    </row>
    <row r="5602" spans="1:1" x14ac:dyDescent="0.25">
      <c r="A5602" s="3"/>
    </row>
    <row r="5603" spans="1:1" x14ac:dyDescent="0.25">
      <c r="A5603" s="3"/>
    </row>
    <row r="5604" spans="1:1" x14ac:dyDescent="0.25">
      <c r="A5604" s="3"/>
    </row>
    <row r="5605" spans="1:1" x14ac:dyDescent="0.25">
      <c r="A5605" s="3"/>
    </row>
    <row r="5606" spans="1:1" x14ac:dyDescent="0.25">
      <c r="A5606" s="3"/>
    </row>
    <row r="5607" spans="1:1" x14ac:dyDescent="0.25">
      <c r="A5607" s="3"/>
    </row>
    <row r="5608" spans="1:1" x14ac:dyDescent="0.25">
      <c r="A5608" s="3"/>
    </row>
    <row r="5609" spans="1:1" x14ac:dyDescent="0.25">
      <c r="A5609" s="3"/>
    </row>
    <row r="5610" spans="1:1" x14ac:dyDescent="0.25">
      <c r="A5610" s="3"/>
    </row>
    <row r="5611" spans="1:1" x14ac:dyDescent="0.25">
      <c r="A5611" s="3"/>
    </row>
    <row r="5612" spans="1:1" x14ac:dyDescent="0.25">
      <c r="A5612" s="3"/>
    </row>
    <row r="5613" spans="1:1" x14ac:dyDescent="0.25">
      <c r="A5613" s="3"/>
    </row>
    <row r="5614" spans="1:1" x14ac:dyDescent="0.25">
      <c r="A5614" s="3"/>
    </row>
    <row r="5615" spans="1:1" x14ac:dyDescent="0.25">
      <c r="A5615" s="3"/>
    </row>
    <row r="5616" spans="1:1" x14ac:dyDescent="0.25">
      <c r="A5616" s="3"/>
    </row>
    <row r="5617" spans="1:1" x14ac:dyDescent="0.25">
      <c r="A5617" s="3"/>
    </row>
    <row r="5618" spans="1:1" x14ac:dyDescent="0.25">
      <c r="A5618" s="3"/>
    </row>
    <row r="5619" spans="1:1" x14ac:dyDescent="0.25">
      <c r="A5619" s="3"/>
    </row>
    <row r="5620" spans="1:1" x14ac:dyDescent="0.25">
      <c r="A5620" s="3"/>
    </row>
    <row r="5621" spans="1:1" x14ac:dyDescent="0.25">
      <c r="A5621" s="3"/>
    </row>
    <row r="5622" spans="1:1" x14ac:dyDescent="0.25">
      <c r="A5622" s="3"/>
    </row>
    <row r="5623" spans="1:1" x14ac:dyDescent="0.25">
      <c r="A5623" s="3"/>
    </row>
    <row r="5624" spans="1:1" x14ac:dyDescent="0.25">
      <c r="A5624" s="3"/>
    </row>
    <row r="5625" spans="1:1" x14ac:dyDescent="0.25">
      <c r="A5625" s="3"/>
    </row>
    <row r="5626" spans="1:1" x14ac:dyDescent="0.25">
      <c r="A5626" s="3"/>
    </row>
    <row r="5627" spans="1:1" x14ac:dyDescent="0.25">
      <c r="A5627" s="3"/>
    </row>
    <row r="5628" spans="1:1" x14ac:dyDescent="0.25">
      <c r="A5628" s="3"/>
    </row>
    <row r="5629" spans="1:1" x14ac:dyDescent="0.25">
      <c r="A5629" s="3"/>
    </row>
    <row r="5630" spans="1:1" x14ac:dyDescent="0.25">
      <c r="A5630" s="3"/>
    </row>
    <row r="5631" spans="1:1" x14ac:dyDescent="0.25">
      <c r="A5631" s="3"/>
    </row>
    <row r="5632" spans="1:1" x14ac:dyDescent="0.25">
      <c r="A5632" s="3"/>
    </row>
    <row r="5633" spans="1:1" x14ac:dyDescent="0.25">
      <c r="A5633" s="3"/>
    </row>
    <row r="5634" spans="1:1" x14ac:dyDescent="0.25">
      <c r="A5634" s="3"/>
    </row>
    <row r="5635" spans="1:1" x14ac:dyDescent="0.25">
      <c r="A5635" s="3"/>
    </row>
    <row r="5636" spans="1:1" x14ac:dyDescent="0.25">
      <c r="A5636" s="3"/>
    </row>
    <row r="5637" spans="1:1" x14ac:dyDescent="0.25">
      <c r="A5637" s="3"/>
    </row>
    <row r="5638" spans="1:1" x14ac:dyDescent="0.25">
      <c r="A5638" s="3"/>
    </row>
    <row r="5639" spans="1:1" x14ac:dyDescent="0.25">
      <c r="A5639" s="3"/>
    </row>
    <row r="5640" spans="1:1" x14ac:dyDescent="0.25">
      <c r="A5640" s="3"/>
    </row>
    <row r="5641" spans="1:1" x14ac:dyDescent="0.25">
      <c r="A5641" s="3"/>
    </row>
    <row r="5642" spans="1:1" x14ac:dyDescent="0.25">
      <c r="A5642" s="3"/>
    </row>
    <row r="5643" spans="1:1" x14ac:dyDescent="0.25">
      <c r="A5643" s="3"/>
    </row>
    <row r="5644" spans="1:1" x14ac:dyDescent="0.25">
      <c r="A5644" s="3"/>
    </row>
    <row r="5645" spans="1:1" x14ac:dyDescent="0.25">
      <c r="A5645" s="3"/>
    </row>
    <row r="5646" spans="1:1" x14ac:dyDescent="0.25">
      <c r="A5646" s="3"/>
    </row>
    <row r="5647" spans="1:1" x14ac:dyDescent="0.25">
      <c r="A5647" s="3"/>
    </row>
    <row r="5648" spans="1:1" x14ac:dyDescent="0.25">
      <c r="A5648" s="3"/>
    </row>
    <row r="5649" spans="1:1" x14ac:dyDescent="0.25">
      <c r="A5649" s="3"/>
    </row>
    <row r="5650" spans="1:1" x14ac:dyDescent="0.25">
      <c r="A5650" s="3"/>
    </row>
    <row r="5651" spans="1:1" x14ac:dyDescent="0.25">
      <c r="A5651" s="3"/>
    </row>
    <row r="5652" spans="1:1" x14ac:dyDescent="0.25">
      <c r="A5652" s="3"/>
    </row>
    <row r="5653" spans="1:1" x14ac:dyDescent="0.25">
      <c r="A5653" s="3"/>
    </row>
    <row r="5654" spans="1:1" x14ac:dyDescent="0.25">
      <c r="A5654" s="3"/>
    </row>
    <row r="5655" spans="1:1" x14ac:dyDescent="0.25">
      <c r="A5655" s="3"/>
    </row>
    <row r="5656" spans="1:1" x14ac:dyDescent="0.25">
      <c r="A5656" s="3"/>
    </row>
    <row r="5657" spans="1:1" x14ac:dyDescent="0.25">
      <c r="A5657" s="3"/>
    </row>
    <row r="5658" spans="1:1" x14ac:dyDescent="0.25">
      <c r="A5658" s="3"/>
    </row>
    <row r="5659" spans="1:1" x14ac:dyDescent="0.25">
      <c r="A5659" s="3"/>
    </row>
    <row r="5660" spans="1:1" x14ac:dyDescent="0.25">
      <c r="A5660" s="3"/>
    </row>
    <row r="5661" spans="1:1" x14ac:dyDescent="0.25">
      <c r="A5661" s="3"/>
    </row>
    <row r="5662" spans="1:1" x14ac:dyDescent="0.25">
      <c r="A5662" s="3"/>
    </row>
    <row r="5663" spans="1:1" x14ac:dyDescent="0.25">
      <c r="A5663" s="3"/>
    </row>
    <row r="5664" spans="1:1" x14ac:dyDescent="0.25">
      <c r="A5664" s="3"/>
    </row>
    <row r="5665" spans="1:1" x14ac:dyDescent="0.25">
      <c r="A5665" s="3"/>
    </row>
    <row r="5666" spans="1:1" x14ac:dyDescent="0.25">
      <c r="A5666" s="3"/>
    </row>
    <row r="5667" spans="1:1" x14ac:dyDescent="0.25">
      <c r="A5667" s="3"/>
    </row>
    <row r="5668" spans="1:1" x14ac:dyDescent="0.25">
      <c r="A5668" s="3"/>
    </row>
    <row r="5669" spans="1:1" x14ac:dyDescent="0.25">
      <c r="A5669" s="3"/>
    </row>
    <row r="5670" spans="1:1" x14ac:dyDescent="0.25">
      <c r="A5670" s="3"/>
    </row>
    <row r="5671" spans="1:1" x14ac:dyDescent="0.25">
      <c r="A5671" s="3"/>
    </row>
    <row r="5672" spans="1:1" x14ac:dyDescent="0.25">
      <c r="A5672" s="3"/>
    </row>
    <row r="5673" spans="1:1" x14ac:dyDescent="0.25">
      <c r="A5673" s="3"/>
    </row>
    <row r="5674" spans="1:1" x14ac:dyDescent="0.25">
      <c r="A5674" s="3"/>
    </row>
    <row r="5675" spans="1:1" x14ac:dyDescent="0.25">
      <c r="A5675" s="3"/>
    </row>
    <row r="5676" spans="1:1" x14ac:dyDescent="0.25">
      <c r="A5676" s="3"/>
    </row>
    <row r="5677" spans="1:1" x14ac:dyDescent="0.25">
      <c r="A5677" s="3"/>
    </row>
    <row r="5678" spans="1:1" x14ac:dyDescent="0.25">
      <c r="A5678" s="3"/>
    </row>
    <row r="5679" spans="1:1" x14ac:dyDescent="0.25">
      <c r="A5679" s="3"/>
    </row>
    <row r="5680" spans="1:1" x14ac:dyDescent="0.25">
      <c r="A5680" s="3"/>
    </row>
    <row r="5681" spans="1:1" x14ac:dyDescent="0.25">
      <c r="A5681" s="3"/>
    </row>
    <row r="5682" spans="1:1" x14ac:dyDescent="0.25">
      <c r="A5682" s="3"/>
    </row>
    <row r="5683" spans="1:1" x14ac:dyDescent="0.25">
      <c r="A5683" s="3"/>
    </row>
    <row r="5684" spans="1:1" x14ac:dyDescent="0.25">
      <c r="A5684" s="3"/>
    </row>
    <row r="5685" spans="1:1" x14ac:dyDescent="0.25">
      <c r="A5685" s="3"/>
    </row>
    <row r="5686" spans="1:1" x14ac:dyDescent="0.25">
      <c r="A5686" s="3"/>
    </row>
    <row r="5687" spans="1:1" x14ac:dyDescent="0.25">
      <c r="A5687" s="3"/>
    </row>
    <row r="5688" spans="1:1" x14ac:dyDescent="0.25">
      <c r="A5688" s="3"/>
    </row>
    <row r="5689" spans="1:1" x14ac:dyDescent="0.25">
      <c r="A5689" s="3"/>
    </row>
    <row r="5690" spans="1:1" x14ac:dyDescent="0.25">
      <c r="A5690" s="3"/>
    </row>
    <row r="5691" spans="1:1" x14ac:dyDescent="0.25">
      <c r="A5691" s="3"/>
    </row>
    <row r="5692" spans="1:1" x14ac:dyDescent="0.25">
      <c r="A5692" s="3"/>
    </row>
    <row r="5693" spans="1:1" x14ac:dyDescent="0.25">
      <c r="A5693" s="3"/>
    </row>
    <row r="5694" spans="1:1" x14ac:dyDescent="0.25">
      <c r="A5694" s="3"/>
    </row>
    <row r="5695" spans="1:1" x14ac:dyDescent="0.25">
      <c r="A5695" s="3"/>
    </row>
    <row r="5696" spans="1:1" x14ac:dyDescent="0.25">
      <c r="A5696" s="3"/>
    </row>
    <row r="5697" spans="1:1" x14ac:dyDescent="0.25">
      <c r="A5697" s="3"/>
    </row>
    <row r="5698" spans="1:1" x14ac:dyDescent="0.25">
      <c r="A5698" s="3"/>
    </row>
    <row r="5699" spans="1:1" x14ac:dyDescent="0.25">
      <c r="A5699" s="3"/>
    </row>
    <row r="5700" spans="1:1" x14ac:dyDescent="0.25">
      <c r="A5700" s="3"/>
    </row>
    <row r="5701" spans="1:1" x14ac:dyDescent="0.25">
      <c r="A5701" s="3"/>
    </row>
    <row r="5702" spans="1:1" x14ac:dyDescent="0.25">
      <c r="A5702" s="3"/>
    </row>
    <row r="5703" spans="1:1" x14ac:dyDescent="0.25">
      <c r="A5703" s="3"/>
    </row>
    <row r="5704" spans="1:1" x14ac:dyDescent="0.25">
      <c r="A5704" s="3"/>
    </row>
    <row r="5705" spans="1:1" x14ac:dyDescent="0.25">
      <c r="A5705" s="3"/>
    </row>
    <row r="5706" spans="1:1" x14ac:dyDescent="0.25">
      <c r="A5706" s="3"/>
    </row>
    <row r="5707" spans="1:1" x14ac:dyDescent="0.25">
      <c r="A5707" s="3"/>
    </row>
    <row r="5708" spans="1:1" x14ac:dyDescent="0.25">
      <c r="A5708" s="3"/>
    </row>
    <row r="5709" spans="1:1" x14ac:dyDescent="0.25">
      <c r="A5709" s="3"/>
    </row>
    <row r="5710" spans="1:1" x14ac:dyDescent="0.25">
      <c r="A5710" s="3"/>
    </row>
    <row r="5711" spans="1:1" x14ac:dyDescent="0.25">
      <c r="A5711" s="3"/>
    </row>
    <row r="5712" spans="1:1" x14ac:dyDescent="0.25">
      <c r="A5712" s="3"/>
    </row>
    <row r="5713" spans="1:1" x14ac:dyDescent="0.25">
      <c r="A5713" s="3"/>
    </row>
    <row r="5714" spans="1:1" x14ac:dyDescent="0.25">
      <c r="A5714" s="3"/>
    </row>
    <row r="5715" spans="1:1" x14ac:dyDescent="0.25">
      <c r="A5715" s="3"/>
    </row>
    <row r="5716" spans="1:1" x14ac:dyDescent="0.25">
      <c r="A5716" s="3"/>
    </row>
    <row r="5717" spans="1:1" x14ac:dyDescent="0.25">
      <c r="A5717" s="3"/>
    </row>
    <row r="5718" spans="1:1" x14ac:dyDescent="0.25">
      <c r="A5718" s="3"/>
    </row>
    <row r="5719" spans="1:1" x14ac:dyDescent="0.25">
      <c r="A5719" s="3"/>
    </row>
    <row r="5720" spans="1:1" x14ac:dyDescent="0.25">
      <c r="A5720" s="3"/>
    </row>
    <row r="5721" spans="1:1" x14ac:dyDescent="0.25">
      <c r="A5721" s="3"/>
    </row>
    <row r="5722" spans="1:1" x14ac:dyDescent="0.25">
      <c r="A5722" s="3"/>
    </row>
    <row r="5723" spans="1:1" x14ac:dyDescent="0.25">
      <c r="A5723" s="3"/>
    </row>
    <row r="5724" spans="1:1" x14ac:dyDescent="0.25">
      <c r="A5724" s="3"/>
    </row>
    <row r="5725" spans="1:1" x14ac:dyDescent="0.25">
      <c r="A5725" s="3"/>
    </row>
    <row r="5726" spans="1:1" x14ac:dyDescent="0.25">
      <c r="A5726" s="3"/>
    </row>
    <row r="5727" spans="1:1" x14ac:dyDescent="0.25">
      <c r="A5727" s="3"/>
    </row>
    <row r="5728" spans="1:1" x14ac:dyDescent="0.25">
      <c r="A5728" s="3"/>
    </row>
    <row r="5729" spans="1:1" x14ac:dyDescent="0.25">
      <c r="A5729" s="3"/>
    </row>
    <row r="5730" spans="1:1" x14ac:dyDescent="0.25">
      <c r="A5730" s="3"/>
    </row>
    <row r="5731" spans="1:1" x14ac:dyDescent="0.25">
      <c r="A5731" s="3"/>
    </row>
    <row r="5732" spans="1:1" x14ac:dyDescent="0.25">
      <c r="A5732" s="3"/>
    </row>
    <row r="5733" spans="1:1" x14ac:dyDescent="0.25">
      <c r="A5733" s="3"/>
    </row>
    <row r="5734" spans="1:1" x14ac:dyDescent="0.25">
      <c r="A5734" s="3"/>
    </row>
    <row r="5735" spans="1:1" x14ac:dyDescent="0.25">
      <c r="A5735" s="3"/>
    </row>
    <row r="5736" spans="1:1" x14ac:dyDescent="0.25">
      <c r="A5736" s="3"/>
    </row>
    <row r="5737" spans="1:1" x14ac:dyDescent="0.25">
      <c r="A5737" s="3"/>
    </row>
    <row r="5738" spans="1:1" x14ac:dyDescent="0.25">
      <c r="A5738" s="3"/>
    </row>
    <row r="5739" spans="1:1" x14ac:dyDescent="0.25">
      <c r="A5739" s="3"/>
    </row>
    <row r="5740" spans="1:1" x14ac:dyDescent="0.25">
      <c r="A5740" s="3"/>
    </row>
    <row r="5741" spans="1:1" x14ac:dyDescent="0.25">
      <c r="A5741" s="3"/>
    </row>
    <row r="5742" spans="1:1" x14ac:dyDescent="0.25">
      <c r="A5742" s="3"/>
    </row>
    <row r="5743" spans="1:1" x14ac:dyDescent="0.25">
      <c r="A5743" s="3"/>
    </row>
    <row r="5744" spans="1:1" x14ac:dyDescent="0.25">
      <c r="A5744" s="3"/>
    </row>
    <row r="5745" spans="1:1" x14ac:dyDescent="0.25">
      <c r="A5745" s="3"/>
    </row>
    <row r="5746" spans="1:1" x14ac:dyDescent="0.25">
      <c r="A5746" s="3"/>
    </row>
    <row r="5747" spans="1:1" x14ac:dyDescent="0.25">
      <c r="A5747" s="3"/>
    </row>
    <row r="5748" spans="1:1" x14ac:dyDescent="0.25">
      <c r="A5748" s="3"/>
    </row>
    <row r="5749" spans="1:1" x14ac:dyDescent="0.25">
      <c r="A5749" s="3"/>
    </row>
    <row r="5750" spans="1:1" x14ac:dyDescent="0.25">
      <c r="A5750" s="3"/>
    </row>
    <row r="5751" spans="1:1" x14ac:dyDescent="0.25">
      <c r="A5751" s="3"/>
    </row>
    <row r="5752" spans="1:1" x14ac:dyDescent="0.25">
      <c r="A5752" s="3"/>
    </row>
    <row r="5753" spans="1:1" x14ac:dyDescent="0.25">
      <c r="A5753" s="3"/>
    </row>
    <row r="5754" spans="1:1" x14ac:dyDescent="0.25">
      <c r="A5754" s="3"/>
    </row>
    <row r="5755" spans="1:1" x14ac:dyDescent="0.25">
      <c r="A5755" s="3"/>
    </row>
    <row r="5756" spans="1:1" x14ac:dyDescent="0.25">
      <c r="A5756" s="3"/>
    </row>
    <row r="5757" spans="1:1" x14ac:dyDescent="0.25">
      <c r="A5757" s="3"/>
    </row>
    <row r="5758" spans="1:1" x14ac:dyDescent="0.25">
      <c r="A5758" s="3"/>
    </row>
    <row r="5759" spans="1:1" x14ac:dyDescent="0.25">
      <c r="A5759" s="3"/>
    </row>
    <row r="5760" spans="1:1" x14ac:dyDescent="0.25">
      <c r="A5760" s="3"/>
    </row>
    <row r="5761" spans="1:1" x14ac:dyDescent="0.25">
      <c r="A5761" s="3"/>
    </row>
    <row r="5762" spans="1:1" x14ac:dyDescent="0.25">
      <c r="A5762" s="3"/>
    </row>
    <row r="5763" spans="1:1" x14ac:dyDescent="0.25">
      <c r="A5763" s="3"/>
    </row>
    <row r="5764" spans="1:1" x14ac:dyDescent="0.25">
      <c r="A5764" s="3"/>
    </row>
    <row r="5765" spans="1:1" x14ac:dyDescent="0.25">
      <c r="A5765" s="3"/>
    </row>
    <row r="5766" spans="1:1" x14ac:dyDescent="0.25">
      <c r="A5766" s="3"/>
    </row>
    <row r="5767" spans="1:1" x14ac:dyDescent="0.25">
      <c r="A5767" s="3"/>
    </row>
    <row r="5768" spans="1:1" x14ac:dyDescent="0.25">
      <c r="A5768" s="3"/>
    </row>
    <row r="5769" spans="1:1" x14ac:dyDescent="0.25">
      <c r="A5769" s="3"/>
    </row>
    <row r="5770" spans="1:1" x14ac:dyDescent="0.25">
      <c r="A5770" s="3"/>
    </row>
    <row r="5771" spans="1:1" x14ac:dyDescent="0.25">
      <c r="A5771" s="3"/>
    </row>
    <row r="5772" spans="1:1" x14ac:dyDescent="0.25">
      <c r="A5772" s="3"/>
    </row>
    <row r="5773" spans="1:1" x14ac:dyDescent="0.25">
      <c r="A5773" s="3"/>
    </row>
    <row r="5774" spans="1:1" x14ac:dyDescent="0.25">
      <c r="A5774" s="3"/>
    </row>
    <row r="5775" spans="1:1" x14ac:dyDescent="0.25">
      <c r="A5775" s="3"/>
    </row>
    <row r="5776" spans="1:1" x14ac:dyDescent="0.25">
      <c r="A5776" s="3"/>
    </row>
    <row r="5777" spans="1:1" x14ac:dyDescent="0.25">
      <c r="A5777" s="3"/>
    </row>
    <row r="5778" spans="1:1" x14ac:dyDescent="0.25">
      <c r="A5778" s="3"/>
    </row>
    <row r="5779" spans="1:1" x14ac:dyDescent="0.25">
      <c r="A5779" s="3"/>
    </row>
    <row r="5780" spans="1:1" x14ac:dyDescent="0.25">
      <c r="A5780" s="3"/>
    </row>
    <row r="5781" spans="1:1" x14ac:dyDescent="0.25">
      <c r="A5781" s="3"/>
    </row>
    <row r="5782" spans="1:1" x14ac:dyDescent="0.25">
      <c r="A5782" s="3"/>
    </row>
    <row r="5783" spans="1:1" x14ac:dyDescent="0.25">
      <c r="A5783" s="3"/>
    </row>
    <row r="5784" spans="1:1" x14ac:dyDescent="0.25">
      <c r="A5784" s="3"/>
    </row>
    <row r="5785" spans="1:1" x14ac:dyDescent="0.25">
      <c r="A5785" s="3"/>
    </row>
    <row r="5786" spans="1:1" x14ac:dyDescent="0.25">
      <c r="A5786" s="3"/>
    </row>
    <row r="5787" spans="1:1" x14ac:dyDescent="0.25">
      <c r="A5787" s="3"/>
    </row>
    <row r="5788" spans="1:1" x14ac:dyDescent="0.25">
      <c r="A5788" s="3"/>
    </row>
    <row r="5789" spans="1:1" x14ac:dyDescent="0.25">
      <c r="A5789" s="3"/>
    </row>
    <row r="5790" spans="1:1" x14ac:dyDescent="0.25">
      <c r="A5790" s="3"/>
    </row>
    <row r="5791" spans="1:1" x14ac:dyDescent="0.25">
      <c r="A5791" s="3"/>
    </row>
    <row r="5792" spans="1:1" x14ac:dyDescent="0.25">
      <c r="A5792" s="3"/>
    </row>
    <row r="5793" spans="1:1" x14ac:dyDescent="0.25">
      <c r="A5793" s="3"/>
    </row>
    <row r="5794" spans="1:1" x14ac:dyDescent="0.25">
      <c r="A5794" s="3"/>
    </row>
    <row r="5795" spans="1:1" x14ac:dyDescent="0.25">
      <c r="A5795" s="3"/>
    </row>
    <row r="5796" spans="1:1" x14ac:dyDescent="0.25">
      <c r="A5796" s="3"/>
    </row>
    <row r="5797" spans="1:1" x14ac:dyDescent="0.25">
      <c r="A5797" s="3"/>
    </row>
    <row r="5798" spans="1:1" x14ac:dyDescent="0.25">
      <c r="A5798" s="3"/>
    </row>
    <row r="5799" spans="1:1" x14ac:dyDescent="0.25">
      <c r="A5799" s="3"/>
    </row>
    <row r="5800" spans="1:1" x14ac:dyDescent="0.25">
      <c r="A5800" s="3"/>
    </row>
    <row r="5801" spans="1:1" x14ac:dyDescent="0.25">
      <c r="A5801" s="3"/>
    </row>
    <row r="5802" spans="1:1" x14ac:dyDescent="0.25">
      <c r="A5802" s="3"/>
    </row>
    <row r="5803" spans="1:1" x14ac:dyDescent="0.25">
      <c r="A5803" s="3"/>
    </row>
    <row r="5804" spans="1:1" x14ac:dyDescent="0.25">
      <c r="A5804" s="3"/>
    </row>
    <row r="5805" spans="1:1" x14ac:dyDescent="0.25">
      <c r="A5805" s="3"/>
    </row>
    <row r="5806" spans="1:1" x14ac:dyDescent="0.25">
      <c r="A5806" s="3"/>
    </row>
    <row r="5807" spans="1:1" x14ac:dyDescent="0.25">
      <c r="A5807" s="3"/>
    </row>
    <row r="5808" spans="1:1" x14ac:dyDescent="0.25">
      <c r="A5808" s="3"/>
    </row>
    <row r="5809" spans="1:1" x14ac:dyDescent="0.25">
      <c r="A5809" s="3"/>
    </row>
    <row r="5810" spans="1:1" x14ac:dyDescent="0.25">
      <c r="A5810" s="3"/>
    </row>
    <row r="5811" spans="1:1" x14ac:dyDescent="0.25">
      <c r="A5811" s="3"/>
    </row>
    <row r="5812" spans="1:1" x14ac:dyDescent="0.25">
      <c r="A5812" s="3"/>
    </row>
    <row r="5813" spans="1:1" x14ac:dyDescent="0.25">
      <c r="A5813" s="3"/>
    </row>
    <row r="5814" spans="1:1" x14ac:dyDescent="0.25">
      <c r="A5814" s="3"/>
    </row>
    <row r="5815" spans="1:1" x14ac:dyDescent="0.25">
      <c r="A5815" s="3"/>
    </row>
    <row r="5816" spans="1:1" x14ac:dyDescent="0.25">
      <c r="A5816" s="3"/>
    </row>
    <row r="5817" spans="1:1" x14ac:dyDescent="0.25">
      <c r="A5817" s="3"/>
    </row>
    <row r="5818" spans="1:1" x14ac:dyDescent="0.25">
      <c r="A5818" s="3"/>
    </row>
    <row r="5819" spans="1:1" x14ac:dyDescent="0.25">
      <c r="A5819" s="3"/>
    </row>
    <row r="5820" spans="1:1" x14ac:dyDescent="0.25">
      <c r="A5820" s="3"/>
    </row>
    <row r="5821" spans="1:1" x14ac:dyDescent="0.25">
      <c r="A5821" s="3"/>
    </row>
    <row r="5822" spans="1:1" x14ac:dyDescent="0.25">
      <c r="A5822" s="3"/>
    </row>
    <row r="5823" spans="1:1" x14ac:dyDescent="0.25">
      <c r="A5823" s="3"/>
    </row>
    <row r="5824" spans="1:1" x14ac:dyDescent="0.25">
      <c r="A5824" s="3"/>
    </row>
    <row r="5825" spans="1:1" x14ac:dyDescent="0.25">
      <c r="A5825" s="3"/>
    </row>
    <row r="5826" spans="1:1" x14ac:dyDescent="0.25">
      <c r="A5826" s="3"/>
    </row>
    <row r="5827" spans="1:1" x14ac:dyDescent="0.25">
      <c r="A5827" s="3"/>
    </row>
    <row r="5828" spans="1:1" x14ac:dyDescent="0.25">
      <c r="A5828" s="3"/>
    </row>
    <row r="5829" spans="1:1" x14ac:dyDescent="0.25">
      <c r="A5829" s="3"/>
    </row>
    <row r="5830" spans="1:1" x14ac:dyDescent="0.25">
      <c r="A5830" s="3"/>
    </row>
    <row r="5831" spans="1:1" x14ac:dyDescent="0.25">
      <c r="A5831" s="3"/>
    </row>
    <row r="5832" spans="1:1" x14ac:dyDescent="0.25">
      <c r="A5832" s="3"/>
    </row>
    <row r="5833" spans="1:1" x14ac:dyDescent="0.25">
      <c r="A5833" s="3"/>
    </row>
    <row r="5834" spans="1:1" x14ac:dyDescent="0.25">
      <c r="A5834" s="3"/>
    </row>
    <row r="5835" spans="1:1" x14ac:dyDescent="0.25">
      <c r="A5835" s="3"/>
    </row>
    <row r="5836" spans="1:1" x14ac:dyDescent="0.25">
      <c r="A5836" s="3"/>
    </row>
    <row r="5837" spans="1:1" x14ac:dyDescent="0.25">
      <c r="A5837" s="3"/>
    </row>
    <row r="5838" spans="1:1" x14ac:dyDescent="0.25">
      <c r="A5838" s="3"/>
    </row>
    <row r="5839" spans="1:1" x14ac:dyDescent="0.25">
      <c r="A5839" s="3"/>
    </row>
    <row r="5840" spans="1:1" x14ac:dyDescent="0.25">
      <c r="A5840" s="3"/>
    </row>
    <row r="5841" spans="1:1" x14ac:dyDescent="0.25">
      <c r="A5841" s="3"/>
    </row>
    <row r="5842" spans="1:1" x14ac:dyDescent="0.25">
      <c r="A5842" s="3"/>
    </row>
    <row r="5843" spans="1:1" x14ac:dyDescent="0.25">
      <c r="A5843" s="3"/>
    </row>
    <row r="5844" spans="1:1" x14ac:dyDescent="0.25">
      <c r="A5844" s="3"/>
    </row>
    <row r="5845" spans="1:1" x14ac:dyDescent="0.25">
      <c r="A5845" s="3"/>
    </row>
    <row r="5846" spans="1:1" x14ac:dyDescent="0.25">
      <c r="A5846" s="3"/>
    </row>
    <row r="5847" spans="1:1" x14ac:dyDescent="0.25">
      <c r="A5847" s="3"/>
    </row>
    <row r="5848" spans="1:1" x14ac:dyDescent="0.25">
      <c r="A5848" s="3"/>
    </row>
    <row r="5849" spans="1:1" x14ac:dyDescent="0.25">
      <c r="A5849" s="3"/>
    </row>
    <row r="5850" spans="1:1" x14ac:dyDescent="0.25">
      <c r="A5850" s="3"/>
    </row>
    <row r="5851" spans="1:1" x14ac:dyDescent="0.25">
      <c r="A5851" s="3"/>
    </row>
    <row r="5852" spans="1:1" x14ac:dyDescent="0.25">
      <c r="A5852" s="3"/>
    </row>
    <row r="5853" spans="1:1" x14ac:dyDescent="0.25">
      <c r="A5853" s="3"/>
    </row>
    <row r="5854" spans="1:1" x14ac:dyDescent="0.25">
      <c r="A5854" s="3"/>
    </row>
    <row r="5855" spans="1:1" x14ac:dyDescent="0.25">
      <c r="A5855" s="3"/>
    </row>
    <row r="5856" spans="1:1" x14ac:dyDescent="0.25">
      <c r="A5856" s="3"/>
    </row>
    <row r="5857" spans="1:1" x14ac:dyDescent="0.25">
      <c r="A5857" s="3"/>
    </row>
    <row r="5858" spans="1:1" x14ac:dyDescent="0.25">
      <c r="A5858" s="3"/>
    </row>
    <row r="5859" spans="1:1" x14ac:dyDescent="0.25">
      <c r="A5859" s="3"/>
    </row>
    <row r="5860" spans="1:1" x14ac:dyDescent="0.25">
      <c r="A5860" s="3"/>
    </row>
    <row r="5861" spans="1:1" x14ac:dyDescent="0.25">
      <c r="A5861" s="3"/>
    </row>
    <row r="5862" spans="1:1" x14ac:dyDescent="0.25">
      <c r="A5862" s="3"/>
    </row>
    <row r="5863" spans="1:1" x14ac:dyDescent="0.25">
      <c r="A5863" s="3"/>
    </row>
    <row r="5864" spans="1:1" x14ac:dyDescent="0.25">
      <c r="A5864" s="3"/>
    </row>
    <row r="5865" spans="1:1" x14ac:dyDescent="0.25">
      <c r="A5865" s="3"/>
    </row>
    <row r="5866" spans="1:1" x14ac:dyDescent="0.25">
      <c r="A5866" s="3"/>
    </row>
    <row r="5867" spans="1:1" x14ac:dyDescent="0.25">
      <c r="A5867" s="3"/>
    </row>
    <row r="5868" spans="1:1" x14ac:dyDescent="0.25">
      <c r="A5868" s="3"/>
    </row>
    <row r="5869" spans="1:1" x14ac:dyDescent="0.25">
      <c r="A5869" s="3"/>
    </row>
    <row r="5870" spans="1:1" x14ac:dyDescent="0.25">
      <c r="A5870" s="3"/>
    </row>
    <row r="5871" spans="1:1" x14ac:dyDescent="0.25">
      <c r="A5871" s="3"/>
    </row>
    <row r="5872" spans="1:1" x14ac:dyDescent="0.25">
      <c r="A5872" s="3"/>
    </row>
    <row r="5873" spans="1:1" x14ac:dyDescent="0.25">
      <c r="A5873" s="3"/>
    </row>
    <row r="5874" spans="1:1" x14ac:dyDescent="0.25">
      <c r="A5874" s="3"/>
    </row>
    <row r="5875" spans="1:1" x14ac:dyDescent="0.25">
      <c r="A5875" s="3"/>
    </row>
    <row r="5876" spans="1:1" x14ac:dyDescent="0.25">
      <c r="A5876" s="3"/>
    </row>
    <row r="5877" spans="1:1" x14ac:dyDescent="0.25">
      <c r="A5877" s="3"/>
    </row>
    <row r="5878" spans="1:1" x14ac:dyDescent="0.25">
      <c r="A5878" s="3"/>
    </row>
    <row r="5879" spans="1:1" x14ac:dyDescent="0.25">
      <c r="A5879" s="3"/>
    </row>
    <row r="5880" spans="1:1" x14ac:dyDescent="0.25">
      <c r="A5880" s="3"/>
    </row>
    <row r="5881" spans="1:1" x14ac:dyDescent="0.25">
      <c r="A5881" s="3"/>
    </row>
    <row r="5882" spans="1:1" x14ac:dyDescent="0.25">
      <c r="A5882" s="3"/>
    </row>
    <row r="5883" spans="1:1" x14ac:dyDescent="0.25">
      <c r="A5883" s="3"/>
    </row>
    <row r="5884" spans="1:1" x14ac:dyDescent="0.25">
      <c r="A5884" s="3"/>
    </row>
    <row r="5885" spans="1:1" x14ac:dyDescent="0.25">
      <c r="A5885" s="3"/>
    </row>
    <row r="5886" spans="1:1" x14ac:dyDescent="0.25">
      <c r="A5886" s="3"/>
    </row>
    <row r="5887" spans="1:1" x14ac:dyDescent="0.25">
      <c r="A5887" s="3"/>
    </row>
    <row r="5888" spans="1:1" x14ac:dyDescent="0.25">
      <c r="A5888" s="3"/>
    </row>
    <row r="5889" spans="1:1" x14ac:dyDescent="0.25">
      <c r="A5889" s="3"/>
    </row>
    <row r="5890" spans="1:1" x14ac:dyDescent="0.25">
      <c r="A5890" s="3"/>
    </row>
    <row r="5891" spans="1:1" x14ac:dyDescent="0.25">
      <c r="A5891" s="3"/>
    </row>
    <row r="5892" spans="1:1" x14ac:dyDescent="0.25">
      <c r="A5892" s="3"/>
    </row>
    <row r="5893" spans="1:1" x14ac:dyDescent="0.25">
      <c r="A5893" s="3"/>
    </row>
    <row r="5894" spans="1:1" x14ac:dyDescent="0.25">
      <c r="A5894" s="3"/>
    </row>
    <row r="5895" spans="1:1" x14ac:dyDescent="0.25">
      <c r="A5895" s="3"/>
    </row>
    <row r="5896" spans="1:1" x14ac:dyDescent="0.25">
      <c r="A5896" s="3"/>
    </row>
    <row r="5897" spans="1:1" x14ac:dyDescent="0.25">
      <c r="A5897" s="3"/>
    </row>
    <row r="5898" spans="1:1" x14ac:dyDescent="0.25">
      <c r="A5898" s="3"/>
    </row>
    <row r="5899" spans="1:1" x14ac:dyDescent="0.25">
      <c r="A5899" s="3"/>
    </row>
    <row r="5900" spans="1:1" x14ac:dyDescent="0.25">
      <c r="A5900" s="3"/>
    </row>
    <row r="5901" spans="1:1" x14ac:dyDescent="0.25">
      <c r="A5901" s="3"/>
    </row>
    <row r="5902" spans="1:1" x14ac:dyDescent="0.25">
      <c r="A5902" s="3"/>
    </row>
    <row r="5903" spans="1:1" x14ac:dyDescent="0.25">
      <c r="A5903" s="3"/>
    </row>
    <row r="5904" spans="1:1" x14ac:dyDescent="0.25">
      <c r="A5904" s="3"/>
    </row>
    <row r="5905" spans="1:1" x14ac:dyDescent="0.25">
      <c r="A5905" s="3"/>
    </row>
    <row r="5906" spans="1:1" x14ac:dyDescent="0.25">
      <c r="A5906" s="3"/>
    </row>
    <row r="5907" spans="1:1" x14ac:dyDescent="0.25">
      <c r="A5907" s="3"/>
    </row>
    <row r="5908" spans="1:1" x14ac:dyDescent="0.25">
      <c r="A5908" s="3"/>
    </row>
    <row r="5909" spans="1:1" x14ac:dyDescent="0.25">
      <c r="A5909" s="3"/>
    </row>
    <row r="5910" spans="1:1" x14ac:dyDescent="0.25">
      <c r="A5910" s="3"/>
    </row>
    <row r="5911" spans="1:1" x14ac:dyDescent="0.25">
      <c r="A5911" s="3"/>
    </row>
    <row r="5912" spans="1:1" x14ac:dyDescent="0.25">
      <c r="A5912" s="3"/>
    </row>
    <row r="5913" spans="1:1" x14ac:dyDescent="0.25">
      <c r="A5913" s="3"/>
    </row>
    <row r="5914" spans="1:1" x14ac:dyDescent="0.25">
      <c r="A5914" s="3"/>
    </row>
    <row r="5915" spans="1:1" x14ac:dyDescent="0.25">
      <c r="A5915" s="3"/>
    </row>
    <row r="5916" spans="1:1" x14ac:dyDescent="0.25">
      <c r="A5916" s="3"/>
    </row>
    <row r="5917" spans="1:1" x14ac:dyDescent="0.25">
      <c r="A5917" s="3"/>
    </row>
    <row r="5918" spans="1:1" x14ac:dyDescent="0.25">
      <c r="A5918" s="3"/>
    </row>
    <row r="5919" spans="1:1" x14ac:dyDescent="0.25">
      <c r="A5919" s="3"/>
    </row>
    <row r="5920" spans="1:1" x14ac:dyDescent="0.25">
      <c r="A5920" s="3"/>
    </row>
    <row r="5921" spans="1:1" x14ac:dyDescent="0.25">
      <c r="A5921" s="3"/>
    </row>
    <row r="5922" spans="1:1" x14ac:dyDescent="0.25">
      <c r="A5922" s="3"/>
    </row>
    <row r="5923" spans="1:1" x14ac:dyDescent="0.25">
      <c r="A5923" s="3"/>
    </row>
    <row r="5924" spans="1:1" x14ac:dyDescent="0.25">
      <c r="A5924" s="3"/>
    </row>
    <row r="5925" spans="1:1" x14ac:dyDescent="0.25">
      <c r="A5925" s="3"/>
    </row>
    <row r="5926" spans="1:1" x14ac:dyDescent="0.25">
      <c r="A5926" s="3"/>
    </row>
    <row r="5927" spans="1:1" x14ac:dyDescent="0.25">
      <c r="A5927" s="3"/>
    </row>
    <row r="5928" spans="1:1" x14ac:dyDescent="0.25">
      <c r="A5928" s="3"/>
    </row>
    <row r="5929" spans="1:1" x14ac:dyDescent="0.25">
      <c r="A5929" s="3"/>
    </row>
    <row r="5930" spans="1:1" x14ac:dyDescent="0.25">
      <c r="A5930" s="3"/>
    </row>
    <row r="5931" spans="1:1" x14ac:dyDescent="0.25">
      <c r="A5931" s="3"/>
    </row>
    <row r="5932" spans="1:1" x14ac:dyDescent="0.25">
      <c r="A5932" s="3"/>
    </row>
    <row r="5933" spans="1:1" x14ac:dyDescent="0.25">
      <c r="A5933" s="3"/>
    </row>
    <row r="5934" spans="1:1" x14ac:dyDescent="0.25">
      <c r="A5934" s="3"/>
    </row>
    <row r="5935" spans="1:1" x14ac:dyDescent="0.25">
      <c r="A5935" s="3"/>
    </row>
    <row r="5936" spans="1:1" x14ac:dyDescent="0.25">
      <c r="A5936" s="3"/>
    </row>
    <row r="5937" spans="1:1" x14ac:dyDescent="0.25">
      <c r="A5937" s="3"/>
    </row>
    <row r="5938" spans="1:1" x14ac:dyDescent="0.25">
      <c r="A5938" s="3"/>
    </row>
    <row r="5939" spans="1:1" x14ac:dyDescent="0.25">
      <c r="A5939" s="3"/>
    </row>
    <row r="5940" spans="1:1" x14ac:dyDescent="0.25">
      <c r="A5940" s="3"/>
    </row>
    <row r="5941" spans="1:1" x14ac:dyDescent="0.25">
      <c r="A5941" s="3"/>
    </row>
    <row r="5942" spans="1:1" x14ac:dyDescent="0.25">
      <c r="A5942" s="3"/>
    </row>
    <row r="5943" spans="1:1" x14ac:dyDescent="0.25">
      <c r="A5943" s="3"/>
    </row>
    <row r="5944" spans="1:1" x14ac:dyDescent="0.25">
      <c r="A5944" s="3"/>
    </row>
    <row r="5945" spans="1:1" x14ac:dyDescent="0.25">
      <c r="A5945" s="3"/>
    </row>
    <row r="5946" spans="1:1" x14ac:dyDescent="0.25">
      <c r="A5946" s="3"/>
    </row>
    <row r="5947" spans="1:1" x14ac:dyDescent="0.25">
      <c r="A5947" s="3"/>
    </row>
    <row r="5948" spans="1:1" x14ac:dyDescent="0.25">
      <c r="A5948" s="3"/>
    </row>
    <row r="5949" spans="1:1" x14ac:dyDescent="0.25">
      <c r="A5949" s="3"/>
    </row>
    <row r="5950" spans="1:1" x14ac:dyDescent="0.25">
      <c r="A5950" s="3"/>
    </row>
    <row r="5951" spans="1:1" x14ac:dyDescent="0.25">
      <c r="A5951" s="3"/>
    </row>
    <row r="5952" spans="1:1" x14ac:dyDescent="0.25">
      <c r="A5952" s="3"/>
    </row>
    <row r="5953" spans="1:1" x14ac:dyDescent="0.25">
      <c r="A5953" s="3"/>
    </row>
    <row r="5954" spans="1:1" x14ac:dyDescent="0.25">
      <c r="A5954" s="3"/>
    </row>
    <row r="5955" spans="1:1" x14ac:dyDescent="0.25">
      <c r="A5955" s="3"/>
    </row>
    <row r="5956" spans="1:1" x14ac:dyDescent="0.25">
      <c r="A5956" s="3"/>
    </row>
    <row r="5957" spans="1:1" x14ac:dyDescent="0.25">
      <c r="A5957" s="3"/>
    </row>
    <row r="5958" spans="1:1" x14ac:dyDescent="0.25">
      <c r="A5958" s="3"/>
    </row>
    <row r="5959" spans="1:1" x14ac:dyDescent="0.25">
      <c r="A5959" s="3"/>
    </row>
    <row r="5960" spans="1:1" x14ac:dyDescent="0.25">
      <c r="A5960" s="3"/>
    </row>
    <row r="5961" spans="1:1" x14ac:dyDescent="0.25">
      <c r="A5961" s="3"/>
    </row>
    <row r="5962" spans="1:1" x14ac:dyDescent="0.25">
      <c r="A5962" s="3"/>
    </row>
    <row r="5963" spans="1:1" x14ac:dyDescent="0.25">
      <c r="A5963" s="3"/>
    </row>
    <row r="5964" spans="1:1" x14ac:dyDescent="0.25">
      <c r="A5964" s="3"/>
    </row>
    <row r="5965" spans="1:1" x14ac:dyDescent="0.25">
      <c r="A5965" s="3"/>
    </row>
    <row r="5966" spans="1:1" x14ac:dyDescent="0.25">
      <c r="A5966" s="3"/>
    </row>
    <row r="5967" spans="1:1" x14ac:dyDescent="0.25">
      <c r="A5967" s="3"/>
    </row>
    <row r="5968" spans="1:1" x14ac:dyDescent="0.25">
      <c r="A5968" s="3"/>
    </row>
    <row r="5969" spans="1:1" x14ac:dyDescent="0.25">
      <c r="A5969" s="3"/>
    </row>
    <row r="5970" spans="1:1" x14ac:dyDescent="0.25">
      <c r="A5970" s="3"/>
    </row>
    <row r="5971" spans="1:1" x14ac:dyDescent="0.25">
      <c r="A5971" s="3"/>
    </row>
    <row r="5972" spans="1:1" x14ac:dyDescent="0.25">
      <c r="A5972" s="3"/>
    </row>
    <row r="5973" spans="1:1" x14ac:dyDescent="0.25">
      <c r="A5973" s="3"/>
    </row>
    <row r="5974" spans="1:1" x14ac:dyDescent="0.25">
      <c r="A5974" s="3"/>
    </row>
    <row r="5975" spans="1:1" x14ac:dyDescent="0.25">
      <c r="A5975" s="3"/>
    </row>
    <row r="5976" spans="1:1" x14ac:dyDescent="0.25">
      <c r="A5976" s="3"/>
    </row>
    <row r="5977" spans="1:1" x14ac:dyDescent="0.25">
      <c r="A5977" s="3"/>
    </row>
    <row r="5978" spans="1:1" x14ac:dyDescent="0.25">
      <c r="A5978" s="3"/>
    </row>
    <row r="5979" spans="1:1" x14ac:dyDescent="0.25">
      <c r="A5979" s="3"/>
    </row>
    <row r="5980" spans="1:1" x14ac:dyDescent="0.25">
      <c r="A5980" s="3"/>
    </row>
    <row r="5981" spans="1:1" x14ac:dyDescent="0.25">
      <c r="A5981" s="3"/>
    </row>
    <row r="5982" spans="1:1" x14ac:dyDescent="0.25">
      <c r="A5982" s="3"/>
    </row>
    <row r="5983" spans="1:1" x14ac:dyDescent="0.25">
      <c r="A5983" s="3"/>
    </row>
    <row r="5984" spans="1:1" x14ac:dyDescent="0.25">
      <c r="A5984" s="3"/>
    </row>
    <row r="5985" spans="1:1" x14ac:dyDescent="0.25">
      <c r="A5985" s="3"/>
    </row>
    <row r="5986" spans="1:1" x14ac:dyDescent="0.25">
      <c r="A5986" s="3"/>
    </row>
    <row r="5987" spans="1:1" x14ac:dyDescent="0.25">
      <c r="A5987" s="3"/>
    </row>
    <row r="5988" spans="1:1" x14ac:dyDescent="0.25">
      <c r="A5988" s="3"/>
    </row>
    <row r="5989" spans="1:1" x14ac:dyDescent="0.25">
      <c r="A5989" s="3"/>
    </row>
    <row r="5990" spans="1:1" x14ac:dyDescent="0.25">
      <c r="A5990" s="3"/>
    </row>
    <row r="5991" spans="1:1" x14ac:dyDescent="0.25">
      <c r="A5991" s="3"/>
    </row>
    <row r="5992" spans="1:1" x14ac:dyDescent="0.25">
      <c r="A5992" s="3"/>
    </row>
    <row r="5993" spans="1:1" x14ac:dyDescent="0.25">
      <c r="A5993" s="3"/>
    </row>
    <row r="5994" spans="1:1" x14ac:dyDescent="0.25">
      <c r="A5994" s="3"/>
    </row>
    <row r="5995" spans="1:1" x14ac:dyDescent="0.25">
      <c r="A5995" s="3"/>
    </row>
    <row r="5996" spans="1:1" x14ac:dyDescent="0.25">
      <c r="A5996" s="3"/>
    </row>
    <row r="5997" spans="1:1" x14ac:dyDescent="0.25">
      <c r="A5997" s="3"/>
    </row>
    <row r="5998" spans="1:1" x14ac:dyDescent="0.25">
      <c r="A5998" s="3"/>
    </row>
    <row r="5999" spans="1:1" x14ac:dyDescent="0.25">
      <c r="A5999" s="3"/>
    </row>
    <row r="6000" spans="1:1" x14ac:dyDescent="0.25">
      <c r="A6000" s="3"/>
    </row>
    <row r="6001" spans="1:1" x14ac:dyDescent="0.25">
      <c r="A6001" s="3"/>
    </row>
    <row r="6002" spans="1:1" x14ac:dyDescent="0.25">
      <c r="A6002" s="3"/>
    </row>
    <row r="6003" spans="1:1" x14ac:dyDescent="0.25">
      <c r="A6003" s="3"/>
    </row>
    <row r="6004" spans="1:1" x14ac:dyDescent="0.25">
      <c r="A6004" s="3"/>
    </row>
    <row r="6005" spans="1:1" x14ac:dyDescent="0.25">
      <c r="A6005" s="3"/>
    </row>
    <row r="6006" spans="1:1" x14ac:dyDescent="0.25">
      <c r="A6006" s="3"/>
    </row>
    <row r="6007" spans="1:1" x14ac:dyDescent="0.25">
      <c r="A6007" s="3"/>
    </row>
    <row r="6008" spans="1:1" x14ac:dyDescent="0.25">
      <c r="A6008" s="3"/>
    </row>
    <row r="6009" spans="1:1" x14ac:dyDescent="0.25">
      <c r="A6009" s="3"/>
    </row>
    <row r="6010" spans="1:1" x14ac:dyDescent="0.25">
      <c r="A6010" s="3"/>
    </row>
    <row r="6011" spans="1:1" x14ac:dyDescent="0.25">
      <c r="A6011" s="3"/>
    </row>
    <row r="6012" spans="1:1" x14ac:dyDescent="0.25">
      <c r="A6012" s="3"/>
    </row>
    <row r="6013" spans="1:1" x14ac:dyDescent="0.25">
      <c r="A6013" s="3"/>
    </row>
    <row r="6014" spans="1:1" x14ac:dyDescent="0.25">
      <c r="A6014" s="3"/>
    </row>
    <row r="6015" spans="1:1" x14ac:dyDescent="0.25">
      <c r="A6015" s="3"/>
    </row>
    <row r="6016" spans="1:1" x14ac:dyDescent="0.25">
      <c r="A6016" s="3"/>
    </row>
    <row r="6017" spans="1:1" x14ac:dyDescent="0.25">
      <c r="A6017" s="3"/>
    </row>
    <row r="6018" spans="1:1" x14ac:dyDescent="0.25">
      <c r="A6018" s="3"/>
    </row>
    <row r="6019" spans="1:1" x14ac:dyDescent="0.25">
      <c r="A6019" s="3"/>
    </row>
    <row r="6020" spans="1:1" x14ac:dyDescent="0.25">
      <c r="A6020" s="3"/>
    </row>
    <row r="6021" spans="1:1" x14ac:dyDescent="0.25">
      <c r="A6021" s="3"/>
    </row>
    <row r="6022" spans="1:1" x14ac:dyDescent="0.25">
      <c r="A6022" s="3"/>
    </row>
    <row r="6023" spans="1:1" x14ac:dyDescent="0.25">
      <c r="A6023" s="3"/>
    </row>
    <row r="6024" spans="1:1" x14ac:dyDescent="0.25">
      <c r="A6024" s="3"/>
    </row>
    <row r="6025" spans="1:1" x14ac:dyDescent="0.25">
      <c r="A6025" s="3"/>
    </row>
    <row r="6026" spans="1:1" x14ac:dyDescent="0.25">
      <c r="A6026" s="3"/>
    </row>
    <row r="6027" spans="1:1" x14ac:dyDescent="0.25">
      <c r="A6027" s="3"/>
    </row>
    <row r="6028" spans="1:1" x14ac:dyDescent="0.25">
      <c r="A6028" s="3"/>
    </row>
    <row r="6029" spans="1:1" x14ac:dyDescent="0.25">
      <c r="A6029" s="3"/>
    </row>
    <row r="6030" spans="1:1" x14ac:dyDescent="0.25">
      <c r="A6030" s="3"/>
    </row>
    <row r="6031" spans="1:1" x14ac:dyDescent="0.25">
      <c r="A6031" s="3"/>
    </row>
    <row r="6032" spans="1:1" x14ac:dyDescent="0.25">
      <c r="A6032" s="3"/>
    </row>
    <row r="6033" spans="1:1" x14ac:dyDescent="0.25">
      <c r="A6033" s="3"/>
    </row>
    <row r="6034" spans="1:1" x14ac:dyDescent="0.25">
      <c r="A6034" s="3"/>
    </row>
    <row r="6035" spans="1:1" x14ac:dyDescent="0.25">
      <c r="A6035" s="3"/>
    </row>
    <row r="6036" spans="1:1" x14ac:dyDescent="0.25">
      <c r="A6036" s="3"/>
    </row>
    <row r="6037" spans="1:1" x14ac:dyDescent="0.25">
      <c r="A6037" s="3"/>
    </row>
    <row r="6038" spans="1:1" x14ac:dyDescent="0.25">
      <c r="A6038" s="3"/>
    </row>
    <row r="6039" spans="1:1" x14ac:dyDescent="0.25">
      <c r="A6039" s="3"/>
    </row>
    <row r="6040" spans="1:1" x14ac:dyDescent="0.25">
      <c r="A6040" s="3"/>
    </row>
    <row r="6041" spans="1:1" x14ac:dyDescent="0.25">
      <c r="A6041" s="3"/>
    </row>
    <row r="6042" spans="1:1" x14ac:dyDescent="0.25">
      <c r="A6042" s="3"/>
    </row>
    <row r="6043" spans="1:1" x14ac:dyDescent="0.25">
      <c r="A6043" s="3"/>
    </row>
    <row r="6044" spans="1:1" x14ac:dyDescent="0.25">
      <c r="A6044" s="3"/>
    </row>
    <row r="6045" spans="1:1" x14ac:dyDescent="0.25">
      <c r="A6045" s="3"/>
    </row>
    <row r="6046" spans="1:1" x14ac:dyDescent="0.25">
      <c r="A6046" s="3"/>
    </row>
    <row r="6047" spans="1:1" x14ac:dyDescent="0.25">
      <c r="A6047" s="3"/>
    </row>
    <row r="6048" spans="1:1" x14ac:dyDescent="0.25">
      <c r="A6048" s="3"/>
    </row>
    <row r="6049" spans="1:1" x14ac:dyDescent="0.25">
      <c r="A6049" s="3"/>
    </row>
    <row r="6050" spans="1:1" x14ac:dyDescent="0.25">
      <c r="A6050" s="3"/>
    </row>
    <row r="6051" spans="1:1" x14ac:dyDescent="0.25">
      <c r="A6051" s="3"/>
    </row>
    <row r="6052" spans="1:1" x14ac:dyDescent="0.25">
      <c r="A6052" s="3"/>
    </row>
    <row r="6053" spans="1:1" x14ac:dyDescent="0.25">
      <c r="A6053" s="3"/>
    </row>
    <row r="6054" spans="1:1" x14ac:dyDescent="0.25">
      <c r="A6054" s="3"/>
    </row>
    <row r="6055" spans="1:1" x14ac:dyDescent="0.25">
      <c r="A6055" s="3"/>
    </row>
    <row r="6056" spans="1:1" x14ac:dyDescent="0.25">
      <c r="A6056" s="3"/>
    </row>
    <row r="6057" spans="1:1" x14ac:dyDescent="0.25">
      <c r="A6057" s="3"/>
    </row>
    <row r="6058" spans="1:1" x14ac:dyDescent="0.25">
      <c r="A6058" s="3"/>
    </row>
    <row r="6059" spans="1:1" x14ac:dyDescent="0.25">
      <c r="A6059" s="3"/>
    </row>
    <row r="6060" spans="1:1" x14ac:dyDescent="0.25">
      <c r="A6060" s="3"/>
    </row>
    <row r="6061" spans="1:1" x14ac:dyDescent="0.25">
      <c r="A6061" s="3"/>
    </row>
    <row r="6062" spans="1:1" x14ac:dyDescent="0.25">
      <c r="A6062" s="3"/>
    </row>
    <row r="6063" spans="1:1" x14ac:dyDescent="0.25">
      <c r="A6063" s="3"/>
    </row>
    <row r="6064" spans="1:1" x14ac:dyDescent="0.25">
      <c r="A6064" s="3"/>
    </row>
    <row r="6065" spans="1:1" x14ac:dyDescent="0.25">
      <c r="A6065" s="3"/>
    </row>
    <row r="6066" spans="1:1" x14ac:dyDescent="0.25">
      <c r="A6066" s="3"/>
    </row>
    <row r="6067" spans="1:1" x14ac:dyDescent="0.25">
      <c r="A6067" s="3"/>
    </row>
    <row r="6068" spans="1:1" x14ac:dyDescent="0.25">
      <c r="A6068" s="3"/>
    </row>
    <row r="6069" spans="1:1" x14ac:dyDescent="0.25">
      <c r="A6069" s="3"/>
    </row>
    <row r="6070" spans="1:1" x14ac:dyDescent="0.25">
      <c r="A6070" s="3"/>
    </row>
    <row r="6071" spans="1:1" x14ac:dyDescent="0.25">
      <c r="A6071" s="3"/>
    </row>
    <row r="6072" spans="1:1" x14ac:dyDescent="0.25">
      <c r="A6072" s="3"/>
    </row>
    <row r="6073" spans="1:1" x14ac:dyDescent="0.25">
      <c r="A6073" s="3"/>
    </row>
    <row r="6074" spans="1:1" x14ac:dyDescent="0.25">
      <c r="A6074" s="3"/>
    </row>
    <row r="6075" spans="1:1" x14ac:dyDescent="0.25">
      <c r="A6075" s="3"/>
    </row>
    <row r="6076" spans="1:1" x14ac:dyDescent="0.25">
      <c r="A6076" s="3"/>
    </row>
    <row r="6077" spans="1:1" x14ac:dyDescent="0.25">
      <c r="A6077" s="3"/>
    </row>
    <row r="6078" spans="1:1" x14ac:dyDescent="0.25">
      <c r="A6078" s="3"/>
    </row>
    <row r="6079" spans="1:1" x14ac:dyDescent="0.25">
      <c r="A6079" s="3"/>
    </row>
    <row r="6080" spans="1:1" x14ac:dyDescent="0.25">
      <c r="A6080" s="3"/>
    </row>
    <row r="6081" spans="1:1" x14ac:dyDescent="0.25">
      <c r="A6081" s="3"/>
    </row>
    <row r="6082" spans="1:1" x14ac:dyDescent="0.25">
      <c r="A6082" s="3"/>
    </row>
    <row r="6083" spans="1:1" x14ac:dyDescent="0.25">
      <c r="A6083" s="3"/>
    </row>
    <row r="6084" spans="1:1" x14ac:dyDescent="0.25">
      <c r="A6084" s="3"/>
    </row>
    <row r="6085" spans="1:1" x14ac:dyDescent="0.25">
      <c r="A6085" s="3"/>
    </row>
    <row r="6086" spans="1:1" x14ac:dyDescent="0.25">
      <c r="A6086" s="3"/>
    </row>
    <row r="6087" spans="1:1" x14ac:dyDescent="0.25">
      <c r="A6087" s="3"/>
    </row>
    <row r="6088" spans="1:1" x14ac:dyDescent="0.25">
      <c r="A6088" s="3"/>
    </row>
    <row r="6089" spans="1:1" x14ac:dyDescent="0.25">
      <c r="A6089" s="3"/>
    </row>
    <row r="6090" spans="1:1" x14ac:dyDescent="0.25">
      <c r="A6090" s="3"/>
    </row>
    <row r="6091" spans="1:1" x14ac:dyDescent="0.25">
      <c r="A6091" s="3"/>
    </row>
    <row r="6092" spans="1:1" x14ac:dyDescent="0.25">
      <c r="A6092" s="3"/>
    </row>
    <row r="6093" spans="1:1" x14ac:dyDescent="0.25">
      <c r="A6093" s="3"/>
    </row>
    <row r="6094" spans="1:1" x14ac:dyDescent="0.25">
      <c r="A6094" s="3"/>
    </row>
    <row r="6095" spans="1:1" x14ac:dyDescent="0.25">
      <c r="A6095" s="3"/>
    </row>
    <row r="6096" spans="1:1" x14ac:dyDescent="0.25">
      <c r="A6096" s="3"/>
    </row>
    <row r="6097" spans="1:1" x14ac:dyDescent="0.25">
      <c r="A6097" s="3"/>
    </row>
    <row r="6098" spans="1:1" x14ac:dyDescent="0.25">
      <c r="A6098" s="3"/>
    </row>
    <row r="6099" spans="1:1" x14ac:dyDescent="0.25">
      <c r="A6099" s="3"/>
    </row>
    <row r="6100" spans="1:1" x14ac:dyDescent="0.25">
      <c r="A6100" s="3"/>
    </row>
    <row r="6101" spans="1:1" x14ac:dyDescent="0.25">
      <c r="A6101" s="3"/>
    </row>
    <row r="6102" spans="1:1" x14ac:dyDescent="0.25">
      <c r="A6102" s="3"/>
    </row>
    <row r="6103" spans="1:1" x14ac:dyDescent="0.25">
      <c r="A6103" s="3"/>
    </row>
    <row r="6104" spans="1:1" x14ac:dyDescent="0.25">
      <c r="A6104" s="3"/>
    </row>
    <row r="6105" spans="1:1" x14ac:dyDescent="0.25">
      <c r="A6105" s="3"/>
    </row>
    <row r="6106" spans="1:1" x14ac:dyDescent="0.25">
      <c r="A6106" s="3"/>
    </row>
    <row r="6107" spans="1:1" x14ac:dyDescent="0.25">
      <c r="A6107" s="3"/>
    </row>
    <row r="6108" spans="1:1" x14ac:dyDescent="0.25">
      <c r="A6108" s="3"/>
    </row>
    <row r="6109" spans="1:1" x14ac:dyDescent="0.25">
      <c r="A6109" s="3"/>
    </row>
    <row r="6110" spans="1:1" x14ac:dyDescent="0.25">
      <c r="A6110" s="3"/>
    </row>
    <row r="6111" spans="1:1" x14ac:dyDescent="0.25">
      <c r="A6111" s="3"/>
    </row>
    <row r="6112" spans="1:1" x14ac:dyDescent="0.25">
      <c r="A6112" s="3"/>
    </row>
    <row r="6113" spans="1:1" x14ac:dyDescent="0.25">
      <c r="A6113" s="3"/>
    </row>
    <row r="6114" spans="1:1" x14ac:dyDescent="0.25">
      <c r="A6114" s="3"/>
    </row>
    <row r="6115" spans="1:1" x14ac:dyDescent="0.25">
      <c r="A6115" s="3"/>
    </row>
    <row r="6116" spans="1:1" x14ac:dyDescent="0.25">
      <c r="A6116" s="3"/>
    </row>
    <row r="6117" spans="1:1" x14ac:dyDescent="0.25">
      <c r="A6117" s="3"/>
    </row>
    <row r="6118" spans="1:1" x14ac:dyDescent="0.25">
      <c r="A6118" s="3"/>
    </row>
    <row r="6119" spans="1:1" x14ac:dyDescent="0.25">
      <c r="A6119" s="3"/>
    </row>
    <row r="6120" spans="1:1" x14ac:dyDescent="0.25">
      <c r="A6120" s="3"/>
    </row>
    <row r="6121" spans="1:1" x14ac:dyDescent="0.25">
      <c r="A6121" s="3"/>
    </row>
    <row r="6122" spans="1:1" x14ac:dyDescent="0.25">
      <c r="A6122" s="3"/>
    </row>
    <row r="6123" spans="1:1" x14ac:dyDescent="0.25">
      <c r="A6123" s="3"/>
    </row>
    <row r="6124" spans="1:1" x14ac:dyDescent="0.25">
      <c r="A6124" s="3"/>
    </row>
    <row r="6125" spans="1:1" x14ac:dyDescent="0.25">
      <c r="A6125" s="3"/>
    </row>
    <row r="6126" spans="1:1" x14ac:dyDescent="0.25">
      <c r="A6126" s="3"/>
    </row>
    <row r="6127" spans="1:1" x14ac:dyDescent="0.25">
      <c r="A6127" s="3"/>
    </row>
    <row r="6128" spans="1:1" x14ac:dyDescent="0.25">
      <c r="A6128" s="3"/>
    </row>
    <row r="6129" spans="1:1" x14ac:dyDescent="0.25">
      <c r="A6129" s="3"/>
    </row>
    <row r="6130" spans="1:1" x14ac:dyDescent="0.25">
      <c r="A6130" s="3"/>
    </row>
    <row r="6131" spans="1:1" x14ac:dyDescent="0.25">
      <c r="A6131" s="3"/>
    </row>
    <row r="6132" spans="1:1" x14ac:dyDescent="0.25">
      <c r="A6132" s="3"/>
    </row>
    <row r="6133" spans="1:1" x14ac:dyDescent="0.25">
      <c r="A6133" s="3"/>
    </row>
    <row r="6134" spans="1:1" x14ac:dyDescent="0.25">
      <c r="A6134" s="3"/>
    </row>
    <row r="6135" spans="1:1" x14ac:dyDescent="0.25">
      <c r="A6135" s="3"/>
    </row>
    <row r="6136" spans="1:1" x14ac:dyDescent="0.25">
      <c r="A6136" s="3"/>
    </row>
    <row r="6137" spans="1:1" x14ac:dyDescent="0.25">
      <c r="A6137" s="3"/>
    </row>
    <row r="6138" spans="1:1" x14ac:dyDescent="0.25">
      <c r="A6138" s="3"/>
    </row>
    <row r="6139" spans="1:1" x14ac:dyDescent="0.25">
      <c r="A6139" s="3"/>
    </row>
    <row r="6140" spans="1:1" x14ac:dyDescent="0.25">
      <c r="A6140" s="3"/>
    </row>
    <row r="6141" spans="1:1" x14ac:dyDescent="0.25">
      <c r="A6141" s="3"/>
    </row>
    <row r="6142" spans="1:1" x14ac:dyDescent="0.25">
      <c r="A6142" s="3"/>
    </row>
    <row r="6143" spans="1:1" x14ac:dyDescent="0.25">
      <c r="A6143" s="3"/>
    </row>
    <row r="6144" spans="1:1" x14ac:dyDescent="0.25">
      <c r="A6144" s="3"/>
    </row>
    <row r="6145" spans="1:1" x14ac:dyDescent="0.25">
      <c r="A6145" s="3"/>
    </row>
    <row r="6146" spans="1:1" x14ac:dyDescent="0.25">
      <c r="A6146" s="3"/>
    </row>
    <row r="6147" spans="1:1" x14ac:dyDescent="0.25">
      <c r="A6147" s="3"/>
    </row>
    <row r="6148" spans="1:1" x14ac:dyDescent="0.25">
      <c r="A6148" s="3"/>
    </row>
    <row r="6149" spans="1:1" x14ac:dyDescent="0.25">
      <c r="A6149" s="3"/>
    </row>
    <row r="6150" spans="1:1" x14ac:dyDescent="0.25">
      <c r="A6150" s="3"/>
    </row>
    <row r="6151" spans="1:1" x14ac:dyDescent="0.25">
      <c r="A6151" s="3"/>
    </row>
    <row r="6152" spans="1:1" x14ac:dyDescent="0.25">
      <c r="A6152" s="3"/>
    </row>
    <row r="6153" spans="1:1" x14ac:dyDescent="0.25">
      <c r="A6153" s="3"/>
    </row>
    <row r="6154" spans="1:1" x14ac:dyDescent="0.25">
      <c r="A6154" s="3"/>
    </row>
    <row r="6155" spans="1:1" x14ac:dyDescent="0.25">
      <c r="A6155" s="3"/>
    </row>
    <row r="6156" spans="1:1" x14ac:dyDescent="0.25">
      <c r="A6156" s="3"/>
    </row>
    <row r="6157" spans="1:1" x14ac:dyDescent="0.25">
      <c r="A6157" s="3"/>
    </row>
    <row r="6158" spans="1:1" x14ac:dyDescent="0.25">
      <c r="A6158" s="3"/>
    </row>
    <row r="6159" spans="1:1" x14ac:dyDescent="0.25">
      <c r="A6159" s="3"/>
    </row>
    <row r="6160" spans="1:1" x14ac:dyDescent="0.25">
      <c r="A6160" s="3"/>
    </row>
    <row r="6161" spans="1:1" x14ac:dyDescent="0.25">
      <c r="A6161" s="3"/>
    </row>
    <row r="6162" spans="1:1" x14ac:dyDescent="0.25">
      <c r="A6162" s="3"/>
    </row>
    <row r="6163" spans="1:1" x14ac:dyDescent="0.25">
      <c r="A6163" s="3"/>
    </row>
    <row r="6164" spans="1:1" x14ac:dyDescent="0.25">
      <c r="A6164" s="3"/>
    </row>
    <row r="6165" spans="1:1" x14ac:dyDescent="0.25">
      <c r="A6165" s="3"/>
    </row>
    <row r="6166" spans="1:1" x14ac:dyDescent="0.25">
      <c r="A6166" s="3"/>
    </row>
    <row r="6167" spans="1:1" x14ac:dyDescent="0.25">
      <c r="A6167" s="3"/>
    </row>
    <row r="6168" spans="1:1" x14ac:dyDescent="0.25">
      <c r="A6168" s="3"/>
    </row>
    <row r="6169" spans="1:1" x14ac:dyDescent="0.25">
      <c r="A6169" s="3"/>
    </row>
    <row r="6170" spans="1:1" x14ac:dyDescent="0.25">
      <c r="A6170" s="3"/>
    </row>
    <row r="6171" spans="1:1" x14ac:dyDescent="0.25">
      <c r="A6171" s="3"/>
    </row>
    <row r="6172" spans="1:1" x14ac:dyDescent="0.25">
      <c r="A6172" s="3"/>
    </row>
    <row r="6173" spans="1:1" x14ac:dyDescent="0.25">
      <c r="A6173" s="3"/>
    </row>
    <row r="6174" spans="1:1" x14ac:dyDescent="0.25">
      <c r="A6174" s="3"/>
    </row>
    <row r="6175" spans="1:1" x14ac:dyDescent="0.25">
      <c r="A6175" s="3"/>
    </row>
    <row r="6176" spans="1:1" x14ac:dyDescent="0.25">
      <c r="A6176" s="3"/>
    </row>
    <row r="6177" spans="1:1" x14ac:dyDescent="0.25">
      <c r="A6177" s="3"/>
    </row>
    <row r="6178" spans="1:1" x14ac:dyDescent="0.25">
      <c r="A6178" s="3"/>
    </row>
    <row r="6179" spans="1:1" x14ac:dyDescent="0.25">
      <c r="A6179" s="3"/>
    </row>
    <row r="6180" spans="1:1" x14ac:dyDescent="0.25">
      <c r="A6180" s="3"/>
    </row>
    <row r="6181" spans="1:1" x14ac:dyDescent="0.25">
      <c r="A6181" s="3"/>
    </row>
    <row r="6182" spans="1:1" x14ac:dyDescent="0.25">
      <c r="A6182" s="3"/>
    </row>
    <row r="6183" spans="1:1" x14ac:dyDescent="0.25">
      <c r="A6183" s="3"/>
    </row>
    <row r="6184" spans="1:1" x14ac:dyDescent="0.25">
      <c r="A6184" s="3"/>
    </row>
    <row r="6185" spans="1:1" x14ac:dyDescent="0.25">
      <c r="A6185" s="3"/>
    </row>
    <row r="6186" spans="1:1" x14ac:dyDescent="0.25">
      <c r="A6186" s="3"/>
    </row>
    <row r="6187" spans="1:1" x14ac:dyDescent="0.25">
      <c r="A6187" s="3"/>
    </row>
    <row r="6188" spans="1:1" x14ac:dyDescent="0.25">
      <c r="A6188" s="3"/>
    </row>
    <row r="6189" spans="1:1" x14ac:dyDescent="0.25">
      <c r="A6189" s="3"/>
    </row>
    <row r="6190" spans="1:1" x14ac:dyDescent="0.25">
      <c r="A6190" s="3"/>
    </row>
    <row r="6191" spans="1:1" x14ac:dyDescent="0.25">
      <c r="A6191" s="3"/>
    </row>
    <row r="6192" spans="1:1" x14ac:dyDescent="0.25">
      <c r="A6192" s="3"/>
    </row>
    <row r="6193" spans="1:1" x14ac:dyDescent="0.25">
      <c r="A6193" s="3"/>
    </row>
    <row r="6194" spans="1:1" x14ac:dyDescent="0.25">
      <c r="A6194" s="3"/>
    </row>
    <row r="6195" spans="1:1" x14ac:dyDescent="0.25">
      <c r="A6195" s="3"/>
    </row>
    <row r="6196" spans="1:1" x14ac:dyDescent="0.25">
      <c r="A6196" s="3"/>
    </row>
    <row r="6197" spans="1:1" x14ac:dyDescent="0.25">
      <c r="A6197" s="3"/>
    </row>
    <row r="6198" spans="1:1" x14ac:dyDescent="0.25">
      <c r="A6198" s="3"/>
    </row>
    <row r="6199" spans="1:1" x14ac:dyDescent="0.25">
      <c r="A6199" s="3"/>
    </row>
    <row r="6200" spans="1:1" x14ac:dyDescent="0.25">
      <c r="A6200" s="3"/>
    </row>
    <row r="6201" spans="1:1" x14ac:dyDescent="0.25">
      <c r="A6201" s="3"/>
    </row>
    <row r="6202" spans="1:1" x14ac:dyDescent="0.25">
      <c r="A6202" s="3"/>
    </row>
    <row r="6203" spans="1:1" x14ac:dyDescent="0.25">
      <c r="A6203" s="3"/>
    </row>
    <row r="6204" spans="1:1" x14ac:dyDescent="0.25">
      <c r="A6204" s="3"/>
    </row>
    <row r="6205" spans="1:1" x14ac:dyDescent="0.25">
      <c r="A6205" s="3"/>
    </row>
    <row r="6206" spans="1:1" x14ac:dyDescent="0.25">
      <c r="A6206" s="3"/>
    </row>
    <row r="6207" spans="1:1" x14ac:dyDescent="0.25">
      <c r="A6207" s="3"/>
    </row>
    <row r="6208" spans="1:1" x14ac:dyDescent="0.25">
      <c r="A6208" s="3"/>
    </row>
    <row r="6209" spans="1:1" x14ac:dyDescent="0.25">
      <c r="A6209" s="3"/>
    </row>
    <row r="6210" spans="1:1" x14ac:dyDescent="0.25">
      <c r="A6210" s="3"/>
    </row>
    <row r="6211" spans="1:1" x14ac:dyDescent="0.25">
      <c r="A6211" s="3"/>
    </row>
    <row r="6212" spans="1:1" x14ac:dyDescent="0.25">
      <c r="A6212" s="3"/>
    </row>
    <row r="6213" spans="1:1" x14ac:dyDescent="0.25">
      <c r="A6213" s="3"/>
    </row>
    <row r="6214" spans="1:1" x14ac:dyDescent="0.25">
      <c r="A6214" s="3"/>
    </row>
    <row r="6215" spans="1:1" x14ac:dyDescent="0.25">
      <c r="A6215" s="3"/>
    </row>
    <row r="6216" spans="1:1" x14ac:dyDescent="0.25">
      <c r="A6216" s="3"/>
    </row>
    <row r="6217" spans="1:1" x14ac:dyDescent="0.25">
      <c r="A6217" s="3"/>
    </row>
    <row r="6218" spans="1:1" x14ac:dyDescent="0.25">
      <c r="A6218" s="3"/>
    </row>
    <row r="6219" spans="1:1" x14ac:dyDescent="0.25">
      <c r="A6219" s="3"/>
    </row>
    <row r="6220" spans="1:1" x14ac:dyDescent="0.25">
      <c r="A6220" s="3"/>
    </row>
    <row r="6221" spans="1:1" x14ac:dyDescent="0.25">
      <c r="A6221" s="3"/>
    </row>
    <row r="6222" spans="1:1" x14ac:dyDescent="0.25">
      <c r="A6222" s="3"/>
    </row>
    <row r="6223" spans="1:1" x14ac:dyDescent="0.25">
      <c r="A6223" s="3"/>
    </row>
    <row r="6224" spans="1:1" x14ac:dyDescent="0.25">
      <c r="A6224" s="3"/>
    </row>
    <row r="6225" spans="1:1" x14ac:dyDescent="0.25">
      <c r="A6225" s="3"/>
    </row>
    <row r="6226" spans="1:1" x14ac:dyDescent="0.25">
      <c r="A6226" s="3"/>
    </row>
    <row r="6227" spans="1:1" x14ac:dyDescent="0.25">
      <c r="A6227" s="3"/>
    </row>
    <row r="6228" spans="1:1" x14ac:dyDescent="0.25">
      <c r="A6228" s="3"/>
    </row>
    <row r="6229" spans="1:1" x14ac:dyDescent="0.25">
      <c r="A6229" s="3"/>
    </row>
    <row r="6230" spans="1:1" x14ac:dyDescent="0.25">
      <c r="A6230" s="3"/>
    </row>
    <row r="6231" spans="1:1" x14ac:dyDescent="0.25">
      <c r="A6231" s="3"/>
    </row>
    <row r="6232" spans="1:1" x14ac:dyDescent="0.25">
      <c r="A6232" s="3"/>
    </row>
    <row r="6233" spans="1:1" x14ac:dyDescent="0.25">
      <c r="A6233" s="3"/>
    </row>
    <row r="6234" spans="1:1" x14ac:dyDescent="0.25">
      <c r="A6234" s="3"/>
    </row>
    <row r="6235" spans="1:1" x14ac:dyDescent="0.25">
      <c r="A6235" s="3"/>
    </row>
    <row r="6236" spans="1:1" x14ac:dyDescent="0.25">
      <c r="A6236" s="3"/>
    </row>
    <row r="6237" spans="1:1" x14ac:dyDescent="0.25">
      <c r="A6237" s="3"/>
    </row>
    <row r="6238" spans="1:1" x14ac:dyDescent="0.25">
      <c r="A6238" s="3"/>
    </row>
    <row r="6239" spans="1:1" x14ac:dyDescent="0.25">
      <c r="A6239" s="3"/>
    </row>
    <row r="6240" spans="1:1" x14ac:dyDescent="0.25">
      <c r="A6240" s="3"/>
    </row>
    <row r="6241" spans="1:1" x14ac:dyDescent="0.25">
      <c r="A6241" s="3"/>
    </row>
    <row r="6242" spans="1:1" x14ac:dyDescent="0.25">
      <c r="A6242" s="3"/>
    </row>
    <row r="6243" spans="1:1" x14ac:dyDescent="0.25">
      <c r="A6243" s="3"/>
    </row>
    <row r="6244" spans="1:1" x14ac:dyDescent="0.25">
      <c r="A6244" s="3"/>
    </row>
    <row r="6245" spans="1:1" x14ac:dyDescent="0.25">
      <c r="A6245" s="3"/>
    </row>
    <row r="6246" spans="1:1" x14ac:dyDescent="0.25">
      <c r="A6246" s="3"/>
    </row>
    <row r="6247" spans="1:1" x14ac:dyDescent="0.25">
      <c r="A6247" s="3"/>
    </row>
    <row r="6248" spans="1:1" x14ac:dyDescent="0.25">
      <c r="A6248" s="3"/>
    </row>
    <row r="6249" spans="1:1" x14ac:dyDescent="0.25">
      <c r="A6249" s="3"/>
    </row>
    <row r="6250" spans="1:1" x14ac:dyDescent="0.25">
      <c r="A6250" s="3"/>
    </row>
    <row r="6251" spans="1:1" x14ac:dyDescent="0.25">
      <c r="A6251" s="3"/>
    </row>
    <row r="6252" spans="1:1" x14ac:dyDescent="0.25">
      <c r="A6252" s="3"/>
    </row>
    <row r="6253" spans="1:1" x14ac:dyDescent="0.25">
      <c r="A6253" s="3"/>
    </row>
    <row r="6254" spans="1:1" x14ac:dyDescent="0.25">
      <c r="A6254" s="3"/>
    </row>
    <row r="6255" spans="1:1" x14ac:dyDescent="0.25">
      <c r="A6255" s="3"/>
    </row>
    <row r="6256" spans="1:1" x14ac:dyDescent="0.25">
      <c r="A6256" s="3"/>
    </row>
    <row r="6257" spans="1:1" x14ac:dyDescent="0.25">
      <c r="A6257" s="3"/>
    </row>
    <row r="6258" spans="1:1" x14ac:dyDescent="0.25">
      <c r="A6258" s="3"/>
    </row>
    <row r="6259" spans="1:1" x14ac:dyDescent="0.25">
      <c r="A6259" s="3"/>
    </row>
    <row r="6260" spans="1:1" x14ac:dyDescent="0.25">
      <c r="A6260" s="3"/>
    </row>
    <row r="6261" spans="1:1" x14ac:dyDescent="0.25">
      <c r="A6261" s="3"/>
    </row>
    <row r="6262" spans="1:1" x14ac:dyDescent="0.25">
      <c r="A6262" s="3"/>
    </row>
    <row r="6263" spans="1:1" x14ac:dyDescent="0.25">
      <c r="A6263" s="3"/>
    </row>
    <row r="6264" spans="1:1" x14ac:dyDescent="0.25">
      <c r="A6264" s="3"/>
    </row>
    <row r="6265" spans="1:1" x14ac:dyDescent="0.25">
      <c r="A6265" s="3"/>
    </row>
    <row r="6266" spans="1:1" x14ac:dyDescent="0.25">
      <c r="A6266" s="3"/>
    </row>
    <row r="6267" spans="1:1" x14ac:dyDescent="0.25">
      <c r="A6267" s="3"/>
    </row>
    <row r="6268" spans="1:1" x14ac:dyDescent="0.25">
      <c r="A6268" s="3"/>
    </row>
    <row r="6269" spans="1:1" x14ac:dyDescent="0.25">
      <c r="A6269" s="3"/>
    </row>
    <row r="6270" spans="1:1" x14ac:dyDescent="0.25">
      <c r="A6270" s="3"/>
    </row>
    <row r="6271" spans="1:1" x14ac:dyDescent="0.25">
      <c r="A6271" s="3"/>
    </row>
    <row r="6272" spans="1:1" x14ac:dyDescent="0.25">
      <c r="A6272" s="3"/>
    </row>
    <row r="6273" spans="1:1" x14ac:dyDescent="0.25">
      <c r="A6273" s="3"/>
    </row>
    <row r="6274" spans="1:1" x14ac:dyDescent="0.25">
      <c r="A6274" s="3"/>
    </row>
    <row r="6275" spans="1:1" x14ac:dyDescent="0.25">
      <c r="A6275" s="3"/>
    </row>
    <row r="6276" spans="1:1" x14ac:dyDescent="0.25">
      <c r="A6276" s="3"/>
    </row>
    <row r="6277" spans="1:1" x14ac:dyDescent="0.25">
      <c r="A6277" s="3"/>
    </row>
    <row r="6278" spans="1:1" x14ac:dyDescent="0.25">
      <c r="A6278" s="3"/>
    </row>
    <row r="6279" spans="1:1" x14ac:dyDescent="0.25">
      <c r="A6279" s="3"/>
    </row>
    <row r="6280" spans="1:1" x14ac:dyDescent="0.25">
      <c r="A6280" s="3"/>
    </row>
    <row r="6281" spans="1:1" x14ac:dyDescent="0.25">
      <c r="A6281" s="3"/>
    </row>
    <row r="6282" spans="1:1" x14ac:dyDescent="0.25">
      <c r="A6282" s="3"/>
    </row>
    <row r="6283" spans="1:1" x14ac:dyDescent="0.25">
      <c r="A6283" s="3"/>
    </row>
    <row r="6284" spans="1:1" x14ac:dyDescent="0.25">
      <c r="A6284" s="3"/>
    </row>
    <row r="6285" spans="1:1" x14ac:dyDescent="0.25">
      <c r="A6285" s="3"/>
    </row>
    <row r="6286" spans="1:1" x14ac:dyDescent="0.25">
      <c r="A6286" s="3"/>
    </row>
    <row r="6287" spans="1:1" x14ac:dyDescent="0.25">
      <c r="A6287" s="3"/>
    </row>
    <row r="6288" spans="1:1" x14ac:dyDescent="0.25">
      <c r="A6288" s="3"/>
    </row>
    <row r="6289" spans="1:1" x14ac:dyDescent="0.25">
      <c r="A6289" s="3"/>
    </row>
    <row r="6290" spans="1:1" x14ac:dyDescent="0.25">
      <c r="A6290" s="3"/>
    </row>
    <row r="6291" spans="1:1" x14ac:dyDescent="0.25">
      <c r="A6291" s="3"/>
    </row>
    <row r="6292" spans="1:1" x14ac:dyDescent="0.25">
      <c r="A6292" s="3"/>
    </row>
    <row r="6293" spans="1:1" x14ac:dyDescent="0.25">
      <c r="A6293" s="3"/>
    </row>
    <row r="6294" spans="1:1" x14ac:dyDescent="0.25">
      <c r="A6294" s="3"/>
    </row>
    <row r="6295" spans="1:1" x14ac:dyDescent="0.25">
      <c r="A6295" s="3"/>
    </row>
    <row r="6296" spans="1:1" x14ac:dyDescent="0.25">
      <c r="A6296" s="3"/>
    </row>
    <row r="6297" spans="1:1" x14ac:dyDescent="0.25">
      <c r="A6297" s="3"/>
    </row>
    <row r="6298" spans="1:1" x14ac:dyDescent="0.25">
      <c r="A6298" s="3"/>
    </row>
    <row r="6299" spans="1:1" x14ac:dyDescent="0.25">
      <c r="A6299" s="3"/>
    </row>
    <row r="6300" spans="1:1" x14ac:dyDescent="0.25">
      <c r="A6300" s="3"/>
    </row>
    <row r="6301" spans="1:1" x14ac:dyDescent="0.25">
      <c r="A6301" s="3"/>
    </row>
    <row r="6302" spans="1:1" x14ac:dyDescent="0.25">
      <c r="A6302" s="3"/>
    </row>
    <row r="6303" spans="1:1" x14ac:dyDescent="0.25">
      <c r="A6303" s="3"/>
    </row>
    <row r="6304" spans="1:1" x14ac:dyDescent="0.25">
      <c r="A6304" s="3"/>
    </row>
    <row r="6305" spans="1:1" x14ac:dyDescent="0.25">
      <c r="A6305" s="3"/>
    </row>
    <row r="6306" spans="1:1" x14ac:dyDescent="0.25">
      <c r="A6306" s="3"/>
    </row>
    <row r="6307" spans="1:1" x14ac:dyDescent="0.25">
      <c r="A6307" s="3"/>
    </row>
    <row r="6308" spans="1:1" x14ac:dyDescent="0.25">
      <c r="A6308" s="3"/>
    </row>
    <row r="6309" spans="1:1" x14ac:dyDescent="0.25">
      <c r="A6309" s="3"/>
    </row>
    <row r="6310" spans="1:1" x14ac:dyDescent="0.25">
      <c r="A6310" s="3"/>
    </row>
    <row r="6311" spans="1:1" x14ac:dyDescent="0.25">
      <c r="A6311" s="3"/>
    </row>
    <row r="6312" spans="1:1" x14ac:dyDescent="0.25">
      <c r="A6312" s="3"/>
    </row>
    <row r="6313" spans="1:1" x14ac:dyDescent="0.25">
      <c r="A6313" s="3"/>
    </row>
    <row r="6314" spans="1:1" x14ac:dyDescent="0.25">
      <c r="A6314" s="3"/>
    </row>
    <row r="6315" spans="1:1" x14ac:dyDescent="0.25">
      <c r="A6315" s="3"/>
    </row>
    <row r="6316" spans="1:1" x14ac:dyDescent="0.25">
      <c r="A6316" s="3"/>
    </row>
    <row r="6317" spans="1:1" x14ac:dyDescent="0.25">
      <c r="A6317" s="3"/>
    </row>
    <row r="6318" spans="1:1" x14ac:dyDescent="0.25">
      <c r="A6318" s="3"/>
    </row>
    <row r="6319" spans="1:1" x14ac:dyDescent="0.25">
      <c r="A6319" s="3"/>
    </row>
    <row r="6320" spans="1:1" x14ac:dyDescent="0.25">
      <c r="A6320" s="3"/>
    </row>
    <row r="6321" spans="1:1" x14ac:dyDescent="0.25">
      <c r="A6321" s="3"/>
    </row>
    <row r="6322" spans="1:1" x14ac:dyDescent="0.25">
      <c r="A6322" s="3"/>
    </row>
    <row r="6323" spans="1:1" x14ac:dyDescent="0.25">
      <c r="A6323" s="3"/>
    </row>
    <row r="6324" spans="1:1" x14ac:dyDescent="0.25">
      <c r="A6324" s="3"/>
    </row>
    <row r="6325" spans="1:1" x14ac:dyDescent="0.25">
      <c r="A6325" s="3"/>
    </row>
    <row r="6326" spans="1:1" x14ac:dyDescent="0.25">
      <c r="A6326" s="3"/>
    </row>
    <row r="6327" spans="1:1" x14ac:dyDescent="0.25">
      <c r="A6327" s="3"/>
    </row>
    <row r="6328" spans="1:1" x14ac:dyDescent="0.25">
      <c r="A6328" s="3"/>
    </row>
    <row r="6329" spans="1:1" x14ac:dyDescent="0.25">
      <c r="A6329" s="3"/>
    </row>
    <row r="6330" spans="1:1" x14ac:dyDescent="0.25">
      <c r="A6330" s="3"/>
    </row>
    <row r="6331" spans="1:1" x14ac:dyDescent="0.25">
      <c r="A6331" s="3"/>
    </row>
    <row r="6332" spans="1:1" x14ac:dyDescent="0.25">
      <c r="A6332" s="3"/>
    </row>
    <row r="6333" spans="1:1" x14ac:dyDescent="0.25">
      <c r="A6333" s="3"/>
    </row>
    <row r="6334" spans="1:1" x14ac:dyDescent="0.25">
      <c r="A6334" s="3"/>
    </row>
    <row r="6335" spans="1:1" x14ac:dyDescent="0.25">
      <c r="A6335" s="3"/>
    </row>
    <row r="6336" spans="1:1" x14ac:dyDescent="0.25">
      <c r="A6336" s="3"/>
    </row>
    <row r="6337" spans="1:1" x14ac:dyDescent="0.25">
      <c r="A6337" s="3"/>
    </row>
    <row r="6338" spans="1:1" x14ac:dyDescent="0.25">
      <c r="A6338" s="3"/>
    </row>
    <row r="6339" spans="1:1" x14ac:dyDescent="0.25">
      <c r="A6339" s="3"/>
    </row>
    <row r="6340" spans="1:1" x14ac:dyDescent="0.25">
      <c r="A6340" s="3"/>
    </row>
    <row r="6341" spans="1:1" x14ac:dyDescent="0.25">
      <c r="A6341" s="3"/>
    </row>
    <row r="6342" spans="1:1" x14ac:dyDescent="0.25">
      <c r="A6342" s="3"/>
    </row>
    <row r="6343" spans="1:1" x14ac:dyDescent="0.25">
      <c r="A6343" s="3"/>
    </row>
    <row r="6344" spans="1:1" x14ac:dyDescent="0.25">
      <c r="A6344" s="3"/>
    </row>
    <row r="6345" spans="1:1" x14ac:dyDescent="0.25">
      <c r="A6345" s="3"/>
    </row>
    <row r="6346" spans="1:1" x14ac:dyDescent="0.25">
      <c r="A6346" s="3"/>
    </row>
    <row r="6347" spans="1:1" x14ac:dyDescent="0.25">
      <c r="A6347" s="3"/>
    </row>
    <row r="6348" spans="1:1" x14ac:dyDescent="0.25">
      <c r="A6348" s="3"/>
    </row>
    <row r="6349" spans="1:1" x14ac:dyDescent="0.25">
      <c r="A6349" s="3"/>
    </row>
    <row r="6350" spans="1:1" x14ac:dyDescent="0.25">
      <c r="A6350" s="3"/>
    </row>
    <row r="6351" spans="1:1" x14ac:dyDescent="0.25">
      <c r="A6351" s="3"/>
    </row>
    <row r="6352" spans="1:1" x14ac:dyDescent="0.25">
      <c r="A6352" s="3"/>
    </row>
    <row r="6353" spans="1:1" x14ac:dyDescent="0.25">
      <c r="A6353" s="3"/>
    </row>
    <row r="6354" spans="1:1" x14ac:dyDescent="0.25">
      <c r="A6354" s="3"/>
    </row>
    <row r="6355" spans="1:1" x14ac:dyDescent="0.25">
      <c r="A6355" s="3"/>
    </row>
    <row r="6356" spans="1:1" x14ac:dyDescent="0.25">
      <c r="A6356" s="3"/>
    </row>
    <row r="6357" spans="1:1" x14ac:dyDescent="0.25">
      <c r="A6357" s="3"/>
    </row>
    <row r="6358" spans="1:1" x14ac:dyDescent="0.25">
      <c r="A6358" s="3"/>
    </row>
    <row r="6359" spans="1:1" x14ac:dyDescent="0.25">
      <c r="A6359" s="3"/>
    </row>
    <row r="6360" spans="1:1" x14ac:dyDescent="0.25">
      <c r="A6360" s="3"/>
    </row>
    <row r="6361" spans="1:1" x14ac:dyDescent="0.25">
      <c r="A6361" s="3"/>
    </row>
    <row r="6362" spans="1:1" x14ac:dyDescent="0.25">
      <c r="A6362" s="3"/>
    </row>
    <row r="6363" spans="1:1" x14ac:dyDescent="0.25">
      <c r="A6363" s="3"/>
    </row>
    <row r="6364" spans="1:1" x14ac:dyDescent="0.25">
      <c r="A6364" s="3"/>
    </row>
    <row r="6365" spans="1:1" x14ac:dyDescent="0.25">
      <c r="A6365" s="3"/>
    </row>
    <row r="6366" spans="1:1" x14ac:dyDescent="0.25">
      <c r="A6366" s="3"/>
    </row>
    <row r="6367" spans="1:1" x14ac:dyDescent="0.25">
      <c r="A6367" s="3"/>
    </row>
    <row r="6368" spans="1:1" x14ac:dyDescent="0.25">
      <c r="A6368" s="3"/>
    </row>
    <row r="6369" spans="1:1" x14ac:dyDescent="0.25">
      <c r="A6369" s="3"/>
    </row>
    <row r="6370" spans="1:1" x14ac:dyDescent="0.25">
      <c r="A6370" s="3"/>
    </row>
    <row r="6371" spans="1:1" x14ac:dyDescent="0.25">
      <c r="A6371" s="3"/>
    </row>
    <row r="6372" spans="1:1" x14ac:dyDescent="0.25">
      <c r="A6372" s="3"/>
    </row>
    <row r="6373" spans="1:1" x14ac:dyDescent="0.25">
      <c r="A6373" s="3"/>
    </row>
    <row r="6374" spans="1:1" x14ac:dyDescent="0.25">
      <c r="A6374" s="3"/>
    </row>
    <row r="6375" spans="1:1" x14ac:dyDescent="0.25">
      <c r="A6375" s="3"/>
    </row>
    <row r="6376" spans="1:1" x14ac:dyDescent="0.25">
      <c r="A6376" s="3"/>
    </row>
    <row r="6377" spans="1:1" x14ac:dyDescent="0.25">
      <c r="A6377" s="3"/>
    </row>
    <row r="6378" spans="1:1" x14ac:dyDescent="0.25">
      <c r="A6378" s="3"/>
    </row>
    <row r="6379" spans="1:1" x14ac:dyDescent="0.25">
      <c r="A6379" s="3"/>
    </row>
    <row r="6380" spans="1:1" x14ac:dyDescent="0.25">
      <c r="A6380" s="3"/>
    </row>
    <row r="6381" spans="1:1" x14ac:dyDescent="0.25">
      <c r="A6381" s="3"/>
    </row>
    <row r="6382" spans="1:1" x14ac:dyDescent="0.25">
      <c r="A6382" s="3"/>
    </row>
    <row r="6383" spans="1:1" x14ac:dyDescent="0.25">
      <c r="A6383" s="3"/>
    </row>
    <row r="6384" spans="1:1" x14ac:dyDescent="0.25">
      <c r="A6384" s="3"/>
    </row>
    <row r="6385" spans="1:1" x14ac:dyDescent="0.25">
      <c r="A6385" s="3"/>
    </row>
    <row r="6386" spans="1:1" x14ac:dyDescent="0.25">
      <c r="A6386" s="3"/>
    </row>
    <row r="6387" spans="1:1" x14ac:dyDescent="0.25">
      <c r="A6387" s="3"/>
    </row>
    <row r="6388" spans="1:1" x14ac:dyDescent="0.25">
      <c r="A6388" s="3"/>
    </row>
    <row r="6389" spans="1:1" x14ac:dyDescent="0.25">
      <c r="A6389" s="3"/>
    </row>
    <row r="6390" spans="1:1" x14ac:dyDescent="0.25">
      <c r="A6390" s="3"/>
    </row>
    <row r="6391" spans="1:1" x14ac:dyDescent="0.25">
      <c r="A6391" s="3"/>
    </row>
    <row r="6392" spans="1:1" x14ac:dyDescent="0.25">
      <c r="A6392" s="3"/>
    </row>
    <row r="6393" spans="1:1" x14ac:dyDescent="0.25">
      <c r="A6393" s="3"/>
    </row>
    <row r="6394" spans="1:1" x14ac:dyDescent="0.25">
      <c r="A6394" s="3"/>
    </row>
    <row r="6395" spans="1:1" x14ac:dyDescent="0.25">
      <c r="A6395" s="3"/>
    </row>
    <row r="6396" spans="1:1" x14ac:dyDescent="0.25">
      <c r="A6396" s="3"/>
    </row>
    <row r="6397" spans="1:1" x14ac:dyDescent="0.25">
      <c r="A6397" s="3"/>
    </row>
    <row r="6398" spans="1:1" x14ac:dyDescent="0.25">
      <c r="A6398" s="3"/>
    </row>
    <row r="6399" spans="1:1" x14ac:dyDescent="0.25">
      <c r="A6399" s="3"/>
    </row>
    <row r="6400" spans="1:1" x14ac:dyDescent="0.25">
      <c r="A6400" s="3"/>
    </row>
    <row r="6401" spans="1:1" x14ac:dyDescent="0.25">
      <c r="A6401" s="3"/>
    </row>
    <row r="6402" spans="1:1" x14ac:dyDescent="0.25">
      <c r="A6402" s="3"/>
    </row>
    <row r="6403" spans="1:1" x14ac:dyDescent="0.25">
      <c r="A6403" s="3"/>
    </row>
    <row r="6404" spans="1:1" x14ac:dyDescent="0.25">
      <c r="A6404" s="3"/>
    </row>
    <row r="6405" spans="1:1" x14ac:dyDescent="0.25">
      <c r="A6405" s="3"/>
    </row>
    <row r="6406" spans="1:1" x14ac:dyDescent="0.25">
      <c r="A6406" s="3"/>
    </row>
    <row r="6407" spans="1:1" x14ac:dyDescent="0.25">
      <c r="A6407" s="3"/>
    </row>
    <row r="6408" spans="1:1" x14ac:dyDescent="0.25">
      <c r="A6408" s="3"/>
    </row>
    <row r="6409" spans="1:1" x14ac:dyDescent="0.25">
      <c r="A6409" s="3"/>
    </row>
    <row r="6410" spans="1:1" x14ac:dyDescent="0.25">
      <c r="A6410" s="3"/>
    </row>
    <row r="6411" spans="1:1" x14ac:dyDescent="0.25">
      <c r="A6411" s="3"/>
    </row>
    <row r="6412" spans="1:1" x14ac:dyDescent="0.25">
      <c r="A6412" s="3"/>
    </row>
    <row r="6413" spans="1:1" x14ac:dyDescent="0.25">
      <c r="A6413" s="3"/>
    </row>
    <row r="6414" spans="1:1" x14ac:dyDescent="0.25">
      <c r="A6414" s="3"/>
    </row>
    <row r="6415" spans="1:1" x14ac:dyDescent="0.25">
      <c r="A6415" s="3"/>
    </row>
    <row r="6416" spans="1:1" x14ac:dyDescent="0.25">
      <c r="A6416" s="3"/>
    </row>
    <row r="6417" spans="1:1" x14ac:dyDescent="0.25">
      <c r="A6417" s="3"/>
    </row>
    <row r="6418" spans="1:1" x14ac:dyDescent="0.25">
      <c r="A6418" s="3"/>
    </row>
    <row r="6419" spans="1:1" x14ac:dyDescent="0.25">
      <c r="A6419" s="3"/>
    </row>
    <row r="6420" spans="1:1" x14ac:dyDescent="0.25">
      <c r="A6420" s="3"/>
    </row>
    <row r="6421" spans="1:1" x14ac:dyDescent="0.25">
      <c r="A6421" s="3"/>
    </row>
    <row r="6422" spans="1:1" x14ac:dyDescent="0.25">
      <c r="A6422" s="3"/>
    </row>
    <row r="6423" spans="1:1" x14ac:dyDescent="0.25">
      <c r="A6423" s="3"/>
    </row>
    <row r="6424" spans="1:1" x14ac:dyDescent="0.25">
      <c r="A6424" s="3"/>
    </row>
    <row r="6425" spans="1:1" x14ac:dyDescent="0.25">
      <c r="A6425" s="3"/>
    </row>
    <row r="6426" spans="1:1" x14ac:dyDescent="0.25">
      <c r="A6426" s="3"/>
    </row>
    <row r="6427" spans="1:1" x14ac:dyDescent="0.25">
      <c r="A6427" s="3"/>
    </row>
    <row r="6428" spans="1:1" x14ac:dyDescent="0.25">
      <c r="A6428" s="3"/>
    </row>
    <row r="6429" spans="1:1" x14ac:dyDescent="0.25">
      <c r="A6429" s="3"/>
    </row>
    <row r="6430" spans="1:1" x14ac:dyDescent="0.25">
      <c r="A6430" s="3"/>
    </row>
    <row r="6431" spans="1:1" x14ac:dyDescent="0.25">
      <c r="A6431" s="3"/>
    </row>
    <row r="6432" spans="1:1" x14ac:dyDescent="0.25">
      <c r="A6432" s="3"/>
    </row>
    <row r="6433" spans="1:1" x14ac:dyDescent="0.25">
      <c r="A6433" s="3"/>
    </row>
    <row r="6434" spans="1:1" x14ac:dyDescent="0.25">
      <c r="A6434" s="3"/>
    </row>
    <row r="6435" spans="1:1" x14ac:dyDescent="0.25">
      <c r="A6435" s="3"/>
    </row>
    <row r="6436" spans="1:1" x14ac:dyDescent="0.25">
      <c r="A6436" s="3"/>
    </row>
    <row r="6437" spans="1:1" x14ac:dyDescent="0.25">
      <c r="A6437" s="3"/>
    </row>
    <row r="6438" spans="1:1" x14ac:dyDescent="0.25">
      <c r="A6438" s="3"/>
    </row>
    <row r="6439" spans="1:1" x14ac:dyDescent="0.25">
      <c r="A6439" s="3"/>
    </row>
    <row r="6440" spans="1:1" x14ac:dyDescent="0.25">
      <c r="A6440" s="3"/>
    </row>
    <row r="6441" spans="1:1" x14ac:dyDescent="0.25">
      <c r="A6441" s="3"/>
    </row>
    <row r="6442" spans="1:1" x14ac:dyDescent="0.25">
      <c r="A6442" s="3"/>
    </row>
    <row r="6443" spans="1:1" x14ac:dyDescent="0.25">
      <c r="A6443" s="3"/>
    </row>
    <row r="6444" spans="1:1" x14ac:dyDescent="0.25">
      <c r="A6444" s="3"/>
    </row>
    <row r="6445" spans="1:1" x14ac:dyDescent="0.25">
      <c r="A6445" s="3"/>
    </row>
    <row r="6446" spans="1:1" x14ac:dyDescent="0.25">
      <c r="A6446" s="3"/>
    </row>
    <row r="6447" spans="1:1" x14ac:dyDescent="0.25">
      <c r="A6447" s="3"/>
    </row>
    <row r="6448" spans="1:1" x14ac:dyDescent="0.25">
      <c r="A6448" s="3"/>
    </row>
    <row r="6449" spans="1:1" x14ac:dyDescent="0.25">
      <c r="A6449" s="3"/>
    </row>
    <row r="6450" spans="1:1" x14ac:dyDescent="0.25">
      <c r="A6450" s="3"/>
    </row>
    <row r="6451" spans="1:1" x14ac:dyDescent="0.25">
      <c r="A6451" s="3"/>
    </row>
    <row r="6452" spans="1:1" x14ac:dyDescent="0.25">
      <c r="A6452" s="3"/>
    </row>
    <row r="6453" spans="1:1" x14ac:dyDescent="0.25">
      <c r="A6453" s="3"/>
    </row>
    <row r="6454" spans="1:1" x14ac:dyDescent="0.25">
      <c r="A6454" s="3"/>
    </row>
    <row r="6455" spans="1:1" x14ac:dyDescent="0.25">
      <c r="A6455" s="3"/>
    </row>
    <row r="6456" spans="1:1" x14ac:dyDescent="0.25">
      <c r="A6456" s="3"/>
    </row>
    <row r="6457" spans="1:1" x14ac:dyDescent="0.25">
      <c r="A6457" s="3"/>
    </row>
    <row r="6458" spans="1:1" x14ac:dyDescent="0.25">
      <c r="A6458" s="3"/>
    </row>
    <row r="6459" spans="1:1" x14ac:dyDescent="0.25">
      <c r="A6459" s="3"/>
    </row>
    <row r="6460" spans="1:1" x14ac:dyDescent="0.25">
      <c r="A6460" s="3"/>
    </row>
    <row r="6461" spans="1:1" x14ac:dyDescent="0.25">
      <c r="A6461" s="3"/>
    </row>
    <row r="6462" spans="1:1" x14ac:dyDescent="0.25">
      <c r="A6462" s="3"/>
    </row>
    <row r="6463" spans="1:1" x14ac:dyDescent="0.25">
      <c r="A6463" s="3"/>
    </row>
    <row r="6464" spans="1:1" x14ac:dyDescent="0.25">
      <c r="A6464" s="3"/>
    </row>
    <row r="6465" spans="1:1" x14ac:dyDescent="0.25">
      <c r="A6465" s="3"/>
    </row>
    <row r="6466" spans="1:1" x14ac:dyDescent="0.25">
      <c r="A6466" s="3"/>
    </row>
    <row r="6467" spans="1:1" x14ac:dyDescent="0.25">
      <c r="A6467" s="3"/>
    </row>
    <row r="6468" spans="1:1" x14ac:dyDescent="0.25">
      <c r="A6468" s="3"/>
    </row>
    <row r="6469" spans="1:1" x14ac:dyDescent="0.25">
      <c r="A6469" s="3"/>
    </row>
    <row r="6470" spans="1:1" x14ac:dyDescent="0.25">
      <c r="A6470" s="3"/>
    </row>
    <row r="6471" spans="1:1" x14ac:dyDescent="0.25">
      <c r="A6471" s="3"/>
    </row>
    <row r="6472" spans="1:1" x14ac:dyDescent="0.25">
      <c r="A6472" s="3"/>
    </row>
    <row r="6473" spans="1:1" x14ac:dyDescent="0.25">
      <c r="A6473" s="3"/>
    </row>
    <row r="6474" spans="1:1" x14ac:dyDescent="0.25">
      <c r="A6474" s="3"/>
    </row>
    <row r="6475" spans="1:1" x14ac:dyDescent="0.25">
      <c r="A6475" s="3"/>
    </row>
    <row r="6476" spans="1:1" x14ac:dyDescent="0.25">
      <c r="A6476" s="3"/>
    </row>
    <row r="6477" spans="1:1" x14ac:dyDescent="0.25">
      <c r="A6477" s="3"/>
    </row>
    <row r="6478" spans="1:1" x14ac:dyDescent="0.25">
      <c r="A6478" s="3"/>
    </row>
    <row r="6479" spans="1:1" x14ac:dyDescent="0.25">
      <c r="A6479" s="3"/>
    </row>
    <row r="6480" spans="1:1" x14ac:dyDescent="0.25">
      <c r="A6480" s="3"/>
    </row>
    <row r="6481" spans="1:1" x14ac:dyDescent="0.25">
      <c r="A6481" s="3"/>
    </row>
    <row r="6482" spans="1:1" x14ac:dyDescent="0.25">
      <c r="A6482" s="3"/>
    </row>
    <row r="6483" spans="1:1" x14ac:dyDescent="0.25">
      <c r="A6483" s="3"/>
    </row>
    <row r="6484" spans="1:1" x14ac:dyDescent="0.25">
      <c r="A6484" s="3"/>
    </row>
    <row r="6485" spans="1:1" x14ac:dyDescent="0.25">
      <c r="A6485" s="3"/>
    </row>
    <row r="6486" spans="1:1" x14ac:dyDescent="0.25">
      <c r="A6486" s="3"/>
    </row>
    <row r="6487" spans="1:1" x14ac:dyDescent="0.25">
      <c r="A6487" s="3"/>
    </row>
    <row r="6488" spans="1:1" x14ac:dyDescent="0.25">
      <c r="A6488" s="3"/>
    </row>
    <row r="6489" spans="1:1" x14ac:dyDescent="0.25">
      <c r="A6489" s="3"/>
    </row>
    <row r="6490" spans="1:1" x14ac:dyDescent="0.25">
      <c r="A6490" s="3"/>
    </row>
    <row r="6491" spans="1:1" x14ac:dyDescent="0.25">
      <c r="A6491" s="3"/>
    </row>
    <row r="6492" spans="1:1" x14ac:dyDescent="0.25">
      <c r="A6492" s="3"/>
    </row>
    <row r="6493" spans="1:1" x14ac:dyDescent="0.25">
      <c r="A6493" s="3"/>
    </row>
    <row r="6494" spans="1:1" x14ac:dyDescent="0.25">
      <c r="A6494" s="3"/>
    </row>
    <row r="6495" spans="1:1" x14ac:dyDescent="0.25">
      <c r="A6495" s="3"/>
    </row>
    <row r="6496" spans="1:1" x14ac:dyDescent="0.25">
      <c r="A6496" s="3"/>
    </row>
    <row r="6497" spans="1:1" x14ac:dyDescent="0.25">
      <c r="A6497" s="3"/>
    </row>
    <row r="6498" spans="1:1" x14ac:dyDescent="0.25">
      <c r="A6498" s="3"/>
    </row>
    <row r="6499" spans="1:1" x14ac:dyDescent="0.25">
      <c r="A6499" s="3"/>
    </row>
    <row r="6500" spans="1:1" x14ac:dyDescent="0.25">
      <c r="A6500" s="3"/>
    </row>
    <row r="6501" spans="1:1" x14ac:dyDescent="0.25">
      <c r="A6501" s="3"/>
    </row>
    <row r="6502" spans="1:1" x14ac:dyDescent="0.25">
      <c r="A6502" s="3"/>
    </row>
    <row r="6503" spans="1:1" x14ac:dyDescent="0.25">
      <c r="A6503" s="3"/>
    </row>
    <row r="6504" spans="1:1" x14ac:dyDescent="0.25">
      <c r="A6504" s="3"/>
    </row>
    <row r="6505" spans="1:1" x14ac:dyDescent="0.25">
      <c r="A6505" s="3"/>
    </row>
    <row r="6506" spans="1:1" x14ac:dyDescent="0.25">
      <c r="A6506" s="3"/>
    </row>
    <row r="6507" spans="1:1" x14ac:dyDescent="0.25">
      <c r="A6507" s="3"/>
    </row>
    <row r="6508" spans="1:1" x14ac:dyDescent="0.25">
      <c r="A6508" s="3"/>
    </row>
    <row r="6509" spans="1:1" x14ac:dyDescent="0.25">
      <c r="A6509" s="3"/>
    </row>
    <row r="6510" spans="1:1" x14ac:dyDescent="0.25">
      <c r="A6510" s="3"/>
    </row>
    <row r="6511" spans="1:1" x14ac:dyDescent="0.25">
      <c r="A6511" s="3"/>
    </row>
    <row r="6512" spans="1:1" x14ac:dyDescent="0.25">
      <c r="A6512" s="3"/>
    </row>
    <row r="6513" spans="1:1" x14ac:dyDescent="0.25">
      <c r="A6513" s="3"/>
    </row>
    <row r="6514" spans="1:1" x14ac:dyDescent="0.25">
      <c r="A6514" s="3"/>
    </row>
    <row r="6515" spans="1:1" x14ac:dyDescent="0.25">
      <c r="A6515" s="3"/>
    </row>
    <row r="6516" spans="1:1" x14ac:dyDescent="0.25">
      <c r="A6516" s="3"/>
    </row>
    <row r="6517" spans="1:1" x14ac:dyDescent="0.25">
      <c r="A6517" s="3"/>
    </row>
    <row r="6518" spans="1:1" x14ac:dyDescent="0.25">
      <c r="A6518" s="3"/>
    </row>
    <row r="6519" spans="1:1" x14ac:dyDescent="0.25">
      <c r="A6519" s="3"/>
    </row>
    <row r="6520" spans="1:1" x14ac:dyDescent="0.25">
      <c r="A6520" s="3"/>
    </row>
    <row r="6521" spans="1:1" x14ac:dyDescent="0.25">
      <c r="A6521" s="3"/>
    </row>
    <row r="6522" spans="1:1" x14ac:dyDescent="0.25">
      <c r="A6522" s="3"/>
    </row>
    <row r="6523" spans="1:1" x14ac:dyDescent="0.25">
      <c r="A6523" s="3"/>
    </row>
    <row r="6524" spans="1:1" x14ac:dyDescent="0.25">
      <c r="A6524" s="3"/>
    </row>
    <row r="6525" spans="1:1" x14ac:dyDescent="0.25">
      <c r="A6525" s="3"/>
    </row>
    <row r="6526" spans="1:1" x14ac:dyDescent="0.25">
      <c r="A6526" s="3"/>
    </row>
    <row r="6527" spans="1:1" x14ac:dyDescent="0.25">
      <c r="A6527" s="3"/>
    </row>
    <row r="6528" spans="1:1" x14ac:dyDescent="0.25">
      <c r="A6528" s="3"/>
    </row>
    <row r="6529" spans="1:1" x14ac:dyDescent="0.25">
      <c r="A6529" s="3"/>
    </row>
    <row r="6530" spans="1:1" x14ac:dyDescent="0.25">
      <c r="A6530" s="3"/>
    </row>
    <row r="6531" spans="1:1" x14ac:dyDescent="0.25">
      <c r="A6531" s="3"/>
    </row>
    <row r="6532" spans="1:1" x14ac:dyDescent="0.25">
      <c r="A6532" s="3"/>
    </row>
    <row r="6533" spans="1:1" x14ac:dyDescent="0.25">
      <c r="A6533" s="3"/>
    </row>
    <row r="6534" spans="1:1" x14ac:dyDescent="0.25">
      <c r="A6534" s="3"/>
    </row>
    <row r="6535" spans="1:1" x14ac:dyDescent="0.25">
      <c r="A6535" s="3"/>
    </row>
    <row r="6536" spans="1:1" x14ac:dyDescent="0.25">
      <c r="A6536" s="3"/>
    </row>
    <row r="6537" spans="1:1" x14ac:dyDescent="0.25">
      <c r="A6537" s="3"/>
    </row>
    <row r="6538" spans="1:1" x14ac:dyDescent="0.25">
      <c r="A6538" s="3"/>
    </row>
    <row r="6539" spans="1:1" x14ac:dyDescent="0.25">
      <c r="A6539" s="3"/>
    </row>
    <row r="6540" spans="1:1" x14ac:dyDescent="0.25">
      <c r="A6540" s="3"/>
    </row>
    <row r="6541" spans="1:1" x14ac:dyDescent="0.25">
      <c r="A6541" s="3"/>
    </row>
    <row r="6542" spans="1:1" x14ac:dyDescent="0.25">
      <c r="A6542" s="3"/>
    </row>
    <row r="6543" spans="1:1" x14ac:dyDescent="0.25">
      <c r="A6543" s="3"/>
    </row>
    <row r="6544" spans="1:1" x14ac:dyDescent="0.25">
      <c r="A6544" s="3"/>
    </row>
    <row r="6545" spans="1:1" x14ac:dyDescent="0.25">
      <c r="A6545" s="3"/>
    </row>
    <row r="6546" spans="1:1" x14ac:dyDescent="0.25">
      <c r="A6546" s="3"/>
    </row>
    <row r="6547" spans="1:1" x14ac:dyDescent="0.25">
      <c r="A6547" s="3"/>
    </row>
    <row r="6548" spans="1:1" x14ac:dyDescent="0.25">
      <c r="A6548" s="3"/>
    </row>
    <row r="6549" spans="1:1" x14ac:dyDescent="0.25">
      <c r="A6549" s="3"/>
    </row>
    <row r="6550" spans="1:1" x14ac:dyDescent="0.25">
      <c r="A6550" s="3"/>
    </row>
    <row r="6551" spans="1:1" x14ac:dyDescent="0.25">
      <c r="A6551" s="3"/>
    </row>
    <row r="6552" spans="1:1" x14ac:dyDescent="0.25">
      <c r="A6552" s="3"/>
    </row>
    <row r="6553" spans="1:1" x14ac:dyDescent="0.25">
      <c r="A6553" s="3"/>
    </row>
    <row r="6554" spans="1:1" x14ac:dyDescent="0.25">
      <c r="A6554" s="3"/>
    </row>
    <row r="6555" spans="1:1" x14ac:dyDescent="0.25">
      <c r="A6555" s="3"/>
    </row>
    <row r="6556" spans="1:1" x14ac:dyDescent="0.25">
      <c r="A6556" s="3"/>
    </row>
    <row r="6557" spans="1:1" x14ac:dyDescent="0.25">
      <c r="A6557" s="3"/>
    </row>
    <row r="6558" spans="1:1" x14ac:dyDescent="0.25">
      <c r="A6558" s="3"/>
    </row>
    <row r="6559" spans="1:1" x14ac:dyDescent="0.25">
      <c r="A6559" s="3"/>
    </row>
    <row r="6560" spans="1:1" x14ac:dyDescent="0.25">
      <c r="A6560" s="3"/>
    </row>
    <row r="6561" spans="1:1" x14ac:dyDescent="0.25">
      <c r="A6561" s="3"/>
    </row>
    <row r="6562" spans="1:1" x14ac:dyDescent="0.25">
      <c r="A6562" s="3"/>
    </row>
    <row r="6563" spans="1:1" x14ac:dyDescent="0.25">
      <c r="A6563" s="3"/>
    </row>
    <row r="6564" spans="1:1" x14ac:dyDescent="0.25">
      <c r="A6564" s="3"/>
    </row>
    <row r="6565" spans="1:1" x14ac:dyDescent="0.25">
      <c r="A6565" s="3"/>
    </row>
    <row r="6566" spans="1:1" x14ac:dyDescent="0.25">
      <c r="A6566" s="3"/>
    </row>
    <row r="6567" spans="1:1" x14ac:dyDescent="0.25">
      <c r="A6567" s="3"/>
    </row>
    <row r="6568" spans="1:1" x14ac:dyDescent="0.25">
      <c r="A6568" s="3"/>
    </row>
    <row r="6569" spans="1:1" x14ac:dyDescent="0.25">
      <c r="A6569" s="3"/>
    </row>
    <row r="6570" spans="1:1" x14ac:dyDescent="0.25">
      <c r="A6570" s="3"/>
    </row>
    <row r="6571" spans="1:1" x14ac:dyDescent="0.25">
      <c r="A6571" s="3"/>
    </row>
    <row r="6572" spans="1:1" x14ac:dyDescent="0.25">
      <c r="A6572" s="3"/>
    </row>
    <row r="6573" spans="1:1" x14ac:dyDescent="0.25">
      <c r="A6573" s="3"/>
    </row>
    <row r="6574" spans="1:1" x14ac:dyDescent="0.25">
      <c r="A6574" s="3"/>
    </row>
    <row r="6575" spans="1:1" x14ac:dyDescent="0.25">
      <c r="A6575" s="3"/>
    </row>
    <row r="6576" spans="1:1" x14ac:dyDescent="0.25">
      <c r="A6576" s="3"/>
    </row>
    <row r="6577" spans="1:1" x14ac:dyDescent="0.25">
      <c r="A6577" s="3"/>
    </row>
    <row r="6578" spans="1:1" x14ac:dyDescent="0.25">
      <c r="A6578" s="3"/>
    </row>
    <row r="6579" spans="1:1" x14ac:dyDescent="0.25">
      <c r="A6579" s="3"/>
    </row>
    <row r="6580" spans="1:1" x14ac:dyDescent="0.25">
      <c r="A6580" s="3"/>
    </row>
    <row r="6581" spans="1:1" x14ac:dyDescent="0.25">
      <c r="A6581" s="3"/>
    </row>
    <row r="6582" spans="1:1" x14ac:dyDescent="0.25">
      <c r="A6582" s="3"/>
    </row>
    <row r="6583" spans="1:1" x14ac:dyDescent="0.25">
      <c r="A6583" s="3"/>
    </row>
    <row r="6584" spans="1:1" x14ac:dyDescent="0.25">
      <c r="A6584" s="3"/>
    </row>
    <row r="6585" spans="1:1" x14ac:dyDescent="0.25">
      <c r="A6585" s="3"/>
    </row>
    <row r="6586" spans="1:1" x14ac:dyDescent="0.25">
      <c r="A6586" s="3"/>
    </row>
    <row r="6587" spans="1:1" x14ac:dyDescent="0.25">
      <c r="A6587" s="3"/>
    </row>
    <row r="6588" spans="1:1" x14ac:dyDescent="0.25">
      <c r="A6588" s="3"/>
    </row>
    <row r="6589" spans="1:1" x14ac:dyDescent="0.25">
      <c r="A6589" s="3"/>
    </row>
    <row r="6590" spans="1:1" x14ac:dyDescent="0.25">
      <c r="A6590" s="3"/>
    </row>
    <row r="6591" spans="1:1" x14ac:dyDescent="0.25">
      <c r="A6591" s="3"/>
    </row>
    <row r="6592" spans="1:1" x14ac:dyDescent="0.25">
      <c r="A6592" s="3"/>
    </row>
    <row r="6593" spans="1:1" x14ac:dyDescent="0.25">
      <c r="A6593" s="3"/>
    </row>
    <row r="6594" spans="1:1" x14ac:dyDescent="0.25">
      <c r="A6594" s="3"/>
    </row>
    <row r="6595" spans="1:1" x14ac:dyDescent="0.25">
      <c r="A6595" s="3"/>
    </row>
    <row r="6596" spans="1:1" x14ac:dyDescent="0.25">
      <c r="A6596" s="3"/>
    </row>
    <row r="6597" spans="1:1" x14ac:dyDescent="0.25">
      <c r="A6597" s="3"/>
    </row>
    <row r="6598" spans="1:1" x14ac:dyDescent="0.25">
      <c r="A6598" s="3"/>
    </row>
    <row r="6599" spans="1:1" x14ac:dyDescent="0.25">
      <c r="A6599" s="3"/>
    </row>
    <row r="6600" spans="1:1" x14ac:dyDescent="0.25">
      <c r="A6600" s="3"/>
    </row>
    <row r="6601" spans="1:1" x14ac:dyDescent="0.25">
      <c r="A6601" s="3"/>
    </row>
    <row r="6602" spans="1:1" x14ac:dyDescent="0.25">
      <c r="A6602" s="3"/>
    </row>
    <row r="6603" spans="1:1" x14ac:dyDescent="0.25">
      <c r="A6603" s="3"/>
    </row>
    <row r="6604" spans="1:1" x14ac:dyDescent="0.25">
      <c r="A6604" s="3"/>
    </row>
    <row r="6605" spans="1:1" x14ac:dyDescent="0.25">
      <c r="A6605" s="3"/>
    </row>
    <row r="6606" spans="1:1" x14ac:dyDescent="0.25">
      <c r="A6606" s="3"/>
    </row>
    <row r="6607" spans="1:1" x14ac:dyDescent="0.25">
      <c r="A6607" s="3"/>
    </row>
    <row r="6608" spans="1:1" x14ac:dyDescent="0.25">
      <c r="A6608" s="3"/>
    </row>
    <row r="6609" spans="1:1" x14ac:dyDescent="0.25">
      <c r="A6609" s="3"/>
    </row>
    <row r="6610" spans="1:1" x14ac:dyDescent="0.25">
      <c r="A6610" s="3"/>
    </row>
    <row r="6611" spans="1:1" x14ac:dyDescent="0.25">
      <c r="A6611" s="3"/>
    </row>
    <row r="6612" spans="1:1" x14ac:dyDescent="0.25">
      <c r="A6612" s="3"/>
    </row>
    <row r="6613" spans="1:1" x14ac:dyDescent="0.25">
      <c r="A6613" s="3"/>
    </row>
    <row r="6614" spans="1:1" x14ac:dyDescent="0.25">
      <c r="A6614" s="3"/>
    </row>
    <row r="6615" spans="1:1" x14ac:dyDescent="0.25">
      <c r="A6615" s="3"/>
    </row>
    <row r="6616" spans="1:1" x14ac:dyDescent="0.25">
      <c r="A6616" s="3"/>
    </row>
    <row r="6617" spans="1:1" x14ac:dyDescent="0.25">
      <c r="A6617" s="3"/>
    </row>
    <row r="6618" spans="1:1" x14ac:dyDescent="0.25">
      <c r="A6618" s="3"/>
    </row>
    <row r="6619" spans="1:1" x14ac:dyDescent="0.25">
      <c r="A6619" s="3"/>
    </row>
    <row r="6620" spans="1:1" x14ac:dyDescent="0.25">
      <c r="A6620" s="3"/>
    </row>
    <row r="6621" spans="1:1" x14ac:dyDescent="0.25">
      <c r="A6621" s="3"/>
    </row>
    <row r="6622" spans="1:1" x14ac:dyDescent="0.25">
      <c r="A6622" s="3"/>
    </row>
    <row r="6623" spans="1:1" x14ac:dyDescent="0.25">
      <c r="A6623" s="3"/>
    </row>
    <row r="6624" spans="1:1" x14ac:dyDescent="0.25">
      <c r="A6624" s="3"/>
    </row>
    <row r="6625" spans="1:1" x14ac:dyDescent="0.25">
      <c r="A6625" s="3"/>
    </row>
    <row r="6626" spans="1:1" x14ac:dyDescent="0.25">
      <c r="A6626" s="3"/>
    </row>
    <row r="6627" spans="1:1" x14ac:dyDescent="0.25">
      <c r="A6627" s="3"/>
    </row>
    <row r="6628" spans="1:1" x14ac:dyDescent="0.25">
      <c r="A6628" s="3"/>
    </row>
    <row r="6629" spans="1:1" x14ac:dyDescent="0.25">
      <c r="A6629" s="3"/>
    </row>
    <row r="6630" spans="1:1" x14ac:dyDescent="0.25">
      <c r="A6630" s="3"/>
    </row>
    <row r="6631" spans="1:1" x14ac:dyDescent="0.25">
      <c r="A6631" s="3"/>
    </row>
    <row r="6632" spans="1:1" x14ac:dyDescent="0.25">
      <c r="A6632" s="3"/>
    </row>
    <row r="6633" spans="1:1" x14ac:dyDescent="0.25">
      <c r="A6633" s="3"/>
    </row>
    <row r="6634" spans="1:1" x14ac:dyDescent="0.25">
      <c r="A6634" s="3"/>
    </row>
    <row r="6635" spans="1:1" x14ac:dyDescent="0.25">
      <c r="A6635" s="3"/>
    </row>
    <row r="6636" spans="1:1" x14ac:dyDescent="0.25">
      <c r="A6636" s="3"/>
    </row>
    <row r="6637" spans="1:1" x14ac:dyDescent="0.25">
      <c r="A6637" s="3"/>
    </row>
    <row r="6638" spans="1:1" x14ac:dyDescent="0.25">
      <c r="A6638" s="3"/>
    </row>
    <row r="6639" spans="1:1" x14ac:dyDescent="0.25">
      <c r="A6639" s="3"/>
    </row>
    <row r="6640" spans="1:1" x14ac:dyDescent="0.25">
      <c r="A6640" s="3"/>
    </row>
    <row r="6641" spans="1:1" x14ac:dyDescent="0.25">
      <c r="A6641" s="3"/>
    </row>
    <row r="6642" spans="1:1" x14ac:dyDescent="0.25">
      <c r="A6642" s="3"/>
    </row>
    <row r="6643" spans="1:1" x14ac:dyDescent="0.25">
      <c r="A6643" s="3"/>
    </row>
    <row r="6644" spans="1:1" x14ac:dyDescent="0.25">
      <c r="A6644" s="3"/>
    </row>
    <row r="6645" spans="1:1" x14ac:dyDescent="0.25">
      <c r="A6645" s="3"/>
    </row>
    <row r="6646" spans="1:1" x14ac:dyDescent="0.25">
      <c r="A6646" s="3"/>
    </row>
    <row r="6647" spans="1:1" x14ac:dyDescent="0.25">
      <c r="A6647" s="3"/>
    </row>
    <row r="6648" spans="1:1" x14ac:dyDescent="0.25">
      <c r="A6648" s="3"/>
    </row>
    <row r="6649" spans="1:1" x14ac:dyDescent="0.25">
      <c r="A6649" s="3"/>
    </row>
    <row r="6650" spans="1:1" x14ac:dyDescent="0.25">
      <c r="A6650" s="3"/>
    </row>
    <row r="6651" spans="1:1" x14ac:dyDescent="0.25">
      <c r="A6651" s="3"/>
    </row>
    <row r="6652" spans="1:1" x14ac:dyDescent="0.25">
      <c r="A6652" s="3"/>
    </row>
    <row r="6653" spans="1:1" x14ac:dyDescent="0.25">
      <c r="A6653" s="3"/>
    </row>
    <row r="6654" spans="1:1" x14ac:dyDescent="0.25">
      <c r="A6654" s="3"/>
    </row>
    <row r="6655" spans="1:1" x14ac:dyDescent="0.25">
      <c r="A6655" s="3"/>
    </row>
    <row r="6656" spans="1:1" x14ac:dyDescent="0.25">
      <c r="A6656" s="3"/>
    </row>
    <row r="6657" spans="1:1" x14ac:dyDescent="0.25">
      <c r="A6657" s="3"/>
    </row>
    <row r="6658" spans="1:1" x14ac:dyDescent="0.25">
      <c r="A6658" s="3"/>
    </row>
    <row r="6659" spans="1:1" x14ac:dyDescent="0.25">
      <c r="A6659" s="3"/>
    </row>
    <row r="6660" spans="1:1" x14ac:dyDescent="0.25">
      <c r="A6660" s="3"/>
    </row>
    <row r="6661" spans="1:1" x14ac:dyDescent="0.25">
      <c r="A6661" s="3"/>
    </row>
    <row r="6662" spans="1:1" x14ac:dyDescent="0.25">
      <c r="A6662" s="3"/>
    </row>
    <row r="6663" spans="1:1" x14ac:dyDescent="0.25">
      <c r="A6663" s="3"/>
    </row>
    <row r="6664" spans="1:1" x14ac:dyDescent="0.25">
      <c r="A6664" s="3"/>
    </row>
    <row r="6665" spans="1:1" x14ac:dyDescent="0.25">
      <c r="A6665" s="3"/>
    </row>
    <row r="6666" spans="1:1" x14ac:dyDescent="0.25">
      <c r="A6666" s="3"/>
    </row>
    <row r="6667" spans="1:1" x14ac:dyDescent="0.25">
      <c r="A6667" s="3"/>
    </row>
    <row r="6668" spans="1:1" x14ac:dyDescent="0.25">
      <c r="A6668" s="3"/>
    </row>
    <row r="6669" spans="1:1" x14ac:dyDescent="0.25">
      <c r="A6669" s="3"/>
    </row>
    <row r="6670" spans="1:1" x14ac:dyDescent="0.25">
      <c r="A6670" s="3"/>
    </row>
    <row r="6671" spans="1:1" x14ac:dyDescent="0.25">
      <c r="A6671" s="3"/>
    </row>
    <row r="6672" spans="1:1" x14ac:dyDescent="0.25">
      <c r="A6672" s="3"/>
    </row>
    <row r="6673" spans="1:1" x14ac:dyDescent="0.25">
      <c r="A6673" s="3"/>
    </row>
    <row r="6674" spans="1:1" x14ac:dyDescent="0.25">
      <c r="A6674" s="3"/>
    </row>
    <row r="6675" spans="1:1" x14ac:dyDescent="0.25">
      <c r="A6675" s="3"/>
    </row>
    <row r="6676" spans="1:1" x14ac:dyDescent="0.25">
      <c r="A6676" s="3"/>
    </row>
    <row r="6677" spans="1:1" x14ac:dyDescent="0.25">
      <c r="A6677" s="3"/>
    </row>
    <row r="6678" spans="1:1" x14ac:dyDescent="0.25">
      <c r="A6678" s="3"/>
    </row>
    <row r="6679" spans="1:1" x14ac:dyDescent="0.25">
      <c r="A6679" s="3"/>
    </row>
    <row r="6680" spans="1:1" x14ac:dyDescent="0.25">
      <c r="A6680" s="3"/>
    </row>
    <row r="6681" spans="1:1" x14ac:dyDescent="0.25">
      <c r="A6681" s="3"/>
    </row>
    <row r="6682" spans="1:1" x14ac:dyDescent="0.25">
      <c r="A6682" s="3"/>
    </row>
    <row r="6683" spans="1:1" x14ac:dyDescent="0.25">
      <c r="A6683" s="3"/>
    </row>
    <row r="6684" spans="1:1" x14ac:dyDescent="0.25">
      <c r="A6684" s="3"/>
    </row>
    <row r="6685" spans="1:1" x14ac:dyDescent="0.25">
      <c r="A6685" s="3"/>
    </row>
    <row r="6686" spans="1:1" x14ac:dyDescent="0.25">
      <c r="A6686" s="3"/>
    </row>
    <row r="6687" spans="1:1" x14ac:dyDescent="0.25">
      <c r="A6687" s="3"/>
    </row>
    <row r="6688" spans="1:1" x14ac:dyDescent="0.25">
      <c r="A6688" s="3"/>
    </row>
    <row r="6689" spans="1:1" x14ac:dyDescent="0.25">
      <c r="A6689" s="3"/>
    </row>
    <row r="6690" spans="1:1" x14ac:dyDescent="0.25">
      <c r="A6690" s="3"/>
    </row>
    <row r="6691" spans="1:1" x14ac:dyDescent="0.25">
      <c r="A6691" s="3"/>
    </row>
    <row r="6692" spans="1:1" x14ac:dyDescent="0.25">
      <c r="A6692" s="3"/>
    </row>
    <row r="6693" spans="1:1" x14ac:dyDescent="0.25">
      <c r="A6693" s="3"/>
    </row>
    <row r="6694" spans="1:1" x14ac:dyDescent="0.25">
      <c r="A6694" s="3"/>
    </row>
    <row r="6695" spans="1:1" x14ac:dyDescent="0.25">
      <c r="A6695" s="3"/>
    </row>
    <row r="6696" spans="1:1" x14ac:dyDescent="0.25">
      <c r="A6696" s="3"/>
    </row>
    <row r="6697" spans="1:1" x14ac:dyDescent="0.25">
      <c r="A6697" s="3"/>
    </row>
    <row r="6698" spans="1:1" x14ac:dyDescent="0.25">
      <c r="A6698" s="3"/>
    </row>
    <row r="6699" spans="1:1" x14ac:dyDescent="0.25">
      <c r="A6699" s="3"/>
    </row>
    <row r="6700" spans="1:1" x14ac:dyDescent="0.25">
      <c r="A6700" s="3"/>
    </row>
    <row r="6701" spans="1:1" x14ac:dyDescent="0.25">
      <c r="A6701" s="3"/>
    </row>
    <row r="6702" spans="1:1" x14ac:dyDescent="0.25">
      <c r="A6702" s="3"/>
    </row>
    <row r="6703" spans="1:1" x14ac:dyDescent="0.25">
      <c r="A6703" s="3"/>
    </row>
    <row r="6704" spans="1:1" x14ac:dyDescent="0.25">
      <c r="A6704" s="3"/>
    </row>
    <row r="6705" spans="1:1" x14ac:dyDescent="0.25">
      <c r="A6705" s="3"/>
    </row>
    <row r="6706" spans="1:1" x14ac:dyDescent="0.25">
      <c r="A6706" s="3"/>
    </row>
    <row r="6707" spans="1:1" x14ac:dyDescent="0.25">
      <c r="A6707" s="3"/>
    </row>
    <row r="6708" spans="1:1" x14ac:dyDescent="0.25">
      <c r="A6708" s="3"/>
    </row>
    <row r="6709" spans="1:1" x14ac:dyDescent="0.25">
      <c r="A6709" s="3"/>
    </row>
    <row r="6710" spans="1:1" x14ac:dyDescent="0.25">
      <c r="A6710" s="3"/>
    </row>
    <row r="6711" spans="1:1" x14ac:dyDescent="0.25">
      <c r="A6711" s="3"/>
    </row>
    <row r="6712" spans="1:1" x14ac:dyDescent="0.25">
      <c r="A6712" s="3"/>
    </row>
    <row r="6713" spans="1:1" x14ac:dyDescent="0.25">
      <c r="A6713" s="3"/>
    </row>
    <row r="6714" spans="1:1" x14ac:dyDescent="0.25">
      <c r="A6714" s="3"/>
    </row>
    <row r="6715" spans="1:1" x14ac:dyDescent="0.25">
      <c r="A6715" s="3"/>
    </row>
    <row r="6716" spans="1:1" x14ac:dyDescent="0.25">
      <c r="A6716" s="3"/>
    </row>
    <row r="6717" spans="1:1" x14ac:dyDescent="0.25">
      <c r="A6717" s="3"/>
    </row>
    <row r="6718" spans="1:1" x14ac:dyDescent="0.25">
      <c r="A6718" s="3"/>
    </row>
    <row r="6719" spans="1:1" x14ac:dyDescent="0.25">
      <c r="A6719" s="3"/>
    </row>
    <row r="6720" spans="1:1" x14ac:dyDescent="0.25">
      <c r="A6720" s="3"/>
    </row>
    <row r="6721" spans="1:1" x14ac:dyDescent="0.25">
      <c r="A6721" s="3"/>
    </row>
    <row r="6722" spans="1:1" x14ac:dyDescent="0.25">
      <c r="A6722" s="3"/>
    </row>
    <row r="6723" spans="1:1" x14ac:dyDescent="0.25">
      <c r="A6723" s="3"/>
    </row>
    <row r="6724" spans="1:1" x14ac:dyDescent="0.25">
      <c r="A6724" s="3"/>
    </row>
    <row r="6725" spans="1:1" x14ac:dyDescent="0.25">
      <c r="A6725" s="3"/>
    </row>
    <row r="6726" spans="1:1" x14ac:dyDescent="0.25">
      <c r="A6726" s="3"/>
    </row>
    <row r="6727" spans="1:1" x14ac:dyDescent="0.25">
      <c r="A6727" s="3"/>
    </row>
    <row r="6728" spans="1:1" x14ac:dyDescent="0.25">
      <c r="A6728" s="3"/>
    </row>
    <row r="6729" spans="1:1" x14ac:dyDescent="0.25">
      <c r="A6729" s="3"/>
    </row>
    <row r="6730" spans="1:1" x14ac:dyDescent="0.25">
      <c r="A6730" s="3"/>
    </row>
    <row r="6731" spans="1:1" x14ac:dyDescent="0.25">
      <c r="A6731" s="3"/>
    </row>
    <row r="6732" spans="1:1" x14ac:dyDescent="0.25">
      <c r="A6732" s="3"/>
    </row>
    <row r="6733" spans="1:1" x14ac:dyDescent="0.25">
      <c r="A6733" s="3"/>
    </row>
    <row r="6734" spans="1:1" x14ac:dyDescent="0.25">
      <c r="A6734" s="3"/>
    </row>
    <row r="6735" spans="1:1" x14ac:dyDescent="0.25">
      <c r="A6735" s="3"/>
    </row>
    <row r="6736" spans="1:1" x14ac:dyDescent="0.25">
      <c r="A6736" s="3"/>
    </row>
    <row r="6737" spans="1:1" x14ac:dyDescent="0.25">
      <c r="A6737" s="3"/>
    </row>
    <row r="6738" spans="1:1" x14ac:dyDescent="0.25">
      <c r="A6738" s="3"/>
    </row>
    <row r="6739" spans="1:1" x14ac:dyDescent="0.25">
      <c r="A6739" s="3"/>
    </row>
    <row r="6740" spans="1:1" x14ac:dyDescent="0.25">
      <c r="A6740" s="3"/>
    </row>
    <row r="6741" spans="1:1" x14ac:dyDescent="0.25">
      <c r="A6741" s="3"/>
    </row>
    <row r="6742" spans="1:1" x14ac:dyDescent="0.25">
      <c r="A6742" s="3"/>
    </row>
    <row r="6743" spans="1:1" x14ac:dyDescent="0.25">
      <c r="A6743" s="3"/>
    </row>
    <row r="6744" spans="1:1" x14ac:dyDescent="0.25">
      <c r="A6744" s="3"/>
    </row>
    <row r="6745" spans="1:1" x14ac:dyDescent="0.25">
      <c r="A6745" s="3"/>
    </row>
    <row r="6746" spans="1:1" x14ac:dyDescent="0.25">
      <c r="A6746" s="3"/>
    </row>
    <row r="6747" spans="1:1" x14ac:dyDescent="0.25">
      <c r="A6747" s="3"/>
    </row>
    <row r="6748" spans="1:1" x14ac:dyDescent="0.25">
      <c r="A6748" s="3"/>
    </row>
    <row r="6749" spans="1:1" x14ac:dyDescent="0.25">
      <c r="A6749" s="3"/>
    </row>
    <row r="6750" spans="1:1" x14ac:dyDescent="0.25">
      <c r="A6750" s="3"/>
    </row>
    <row r="6751" spans="1:1" x14ac:dyDescent="0.25">
      <c r="A6751" s="3"/>
    </row>
    <row r="6752" spans="1:1" x14ac:dyDescent="0.25">
      <c r="A6752" s="3"/>
    </row>
    <row r="6753" spans="1:1" x14ac:dyDescent="0.25">
      <c r="A6753" s="3"/>
    </row>
    <row r="6754" spans="1:1" x14ac:dyDescent="0.25">
      <c r="A6754" s="3"/>
    </row>
    <row r="6755" spans="1:1" x14ac:dyDescent="0.25">
      <c r="A6755" s="3"/>
    </row>
    <row r="6756" spans="1:1" x14ac:dyDescent="0.25">
      <c r="A6756" s="3"/>
    </row>
    <row r="6757" spans="1:1" x14ac:dyDescent="0.25">
      <c r="A6757" s="3"/>
    </row>
    <row r="6758" spans="1:1" x14ac:dyDescent="0.25">
      <c r="A6758" s="3"/>
    </row>
    <row r="6759" spans="1:1" x14ac:dyDescent="0.25">
      <c r="A6759" s="3"/>
    </row>
    <row r="6760" spans="1:1" x14ac:dyDescent="0.25">
      <c r="A6760" s="3"/>
    </row>
    <row r="6761" spans="1:1" x14ac:dyDescent="0.25">
      <c r="A6761" s="3"/>
    </row>
    <row r="6762" spans="1:1" x14ac:dyDescent="0.25">
      <c r="A6762" s="3"/>
    </row>
    <row r="6763" spans="1:1" x14ac:dyDescent="0.25">
      <c r="A6763" s="3"/>
    </row>
    <row r="6764" spans="1:1" x14ac:dyDescent="0.25">
      <c r="A6764" s="3"/>
    </row>
    <row r="6765" spans="1:1" x14ac:dyDescent="0.25">
      <c r="A6765" s="3"/>
    </row>
    <row r="6766" spans="1:1" x14ac:dyDescent="0.25">
      <c r="A6766" s="3"/>
    </row>
    <row r="6767" spans="1:1" x14ac:dyDescent="0.25">
      <c r="A6767" s="3"/>
    </row>
    <row r="6768" spans="1:1" x14ac:dyDescent="0.25">
      <c r="A6768" s="3"/>
    </row>
    <row r="6769" spans="1:1" x14ac:dyDescent="0.25">
      <c r="A6769" s="3"/>
    </row>
    <row r="6770" spans="1:1" x14ac:dyDescent="0.25">
      <c r="A6770" s="3"/>
    </row>
    <row r="6771" spans="1:1" x14ac:dyDescent="0.25">
      <c r="A6771" s="3"/>
    </row>
    <row r="6772" spans="1:1" x14ac:dyDescent="0.25">
      <c r="A6772" s="3"/>
    </row>
    <row r="6773" spans="1:1" x14ac:dyDescent="0.25">
      <c r="A6773" s="3"/>
    </row>
    <row r="6774" spans="1:1" x14ac:dyDescent="0.25">
      <c r="A6774" s="3"/>
    </row>
    <row r="6775" spans="1:1" x14ac:dyDescent="0.25">
      <c r="A6775" s="3"/>
    </row>
    <row r="6776" spans="1:1" x14ac:dyDescent="0.25">
      <c r="A6776" s="3"/>
    </row>
    <row r="6777" spans="1:1" x14ac:dyDescent="0.25">
      <c r="A6777" s="3"/>
    </row>
    <row r="6778" spans="1:1" x14ac:dyDescent="0.25">
      <c r="A6778" s="3"/>
    </row>
    <row r="6779" spans="1:1" x14ac:dyDescent="0.25">
      <c r="A6779" s="3"/>
    </row>
    <row r="6780" spans="1:1" x14ac:dyDescent="0.25">
      <c r="A6780" s="3"/>
    </row>
    <row r="6781" spans="1:1" x14ac:dyDescent="0.25">
      <c r="A6781" s="3"/>
    </row>
    <row r="6782" spans="1:1" x14ac:dyDescent="0.25">
      <c r="A6782" s="3"/>
    </row>
    <row r="6783" spans="1:1" x14ac:dyDescent="0.25">
      <c r="A6783" s="3"/>
    </row>
    <row r="6784" spans="1:1" x14ac:dyDescent="0.25">
      <c r="A6784" s="3"/>
    </row>
    <row r="6785" spans="1:1" x14ac:dyDescent="0.25">
      <c r="A6785" s="3"/>
    </row>
    <row r="6786" spans="1:1" x14ac:dyDescent="0.25">
      <c r="A6786" s="3"/>
    </row>
    <row r="6787" spans="1:1" x14ac:dyDescent="0.25">
      <c r="A6787" s="3"/>
    </row>
    <row r="6788" spans="1:1" x14ac:dyDescent="0.25">
      <c r="A6788" s="3"/>
    </row>
    <row r="6789" spans="1:1" x14ac:dyDescent="0.25">
      <c r="A6789" s="3"/>
    </row>
    <row r="6790" spans="1:1" x14ac:dyDescent="0.25">
      <c r="A6790" s="3"/>
    </row>
    <row r="6791" spans="1:1" x14ac:dyDescent="0.25">
      <c r="A6791" s="3"/>
    </row>
    <row r="6792" spans="1:1" x14ac:dyDescent="0.25">
      <c r="A6792" s="3"/>
    </row>
    <row r="6793" spans="1:1" x14ac:dyDescent="0.25">
      <c r="A6793" s="3"/>
    </row>
    <row r="6794" spans="1:1" x14ac:dyDescent="0.25">
      <c r="A6794" s="3"/>
    </row>
    <row r="6795" spans="1:1" x14ac:dyDescent="0.25">
      <c r="A6795" s="3"/>
    </row>
    <row r="6796" spans="1:1" x14ac:dyDescent="0.25">
      <c r="A6796" s="3"/>
    </row>
    <row r="6797" spans="1:1" x14ac:dyDescent="0.25">
      <c r="A6797" s="3"/>
    </row>
    <row r="6798" spans="1:1" x14ac:dyDescent="0.25">
      <c r="A6798" s="3"/>
    </row>
    <row r="6799" spans="1:1" x14ac:dyDescent="0.25">
      <c r="A6799" s="3"/>
    </row>
    <row r="6800" spans="1:1" x14ac:dyDescent="0.25">
      <c r="A6800" s="3"/>
    </row>
    <row r="6801" spans="1:1" x14ac:dyDescent="0.25">
      <c r="A6801" s="3"/>
    </row>
    <row r="6802" spans="1:1" x14ac:dyDescent="0.25">
      <c r="A6802" s="3"/>
    </row>
    <row r="6803" spans="1:1" x14ac:dyDescent="0.25">
      <c r="A6803" s="3"/>
    </row>
    <row r="6804" spans="1:1" x14ac:dyDescent="0.25">
      <c r="A6804" s="3"/>
    </row>
    <row r="6805" spans="1:1" x14ac:dyDescent="0.25">
      <c r="A6805" s="3"/>
    </row>
    <row r="6806" spans="1:1" x14ac:dyDescent="0.25">
      <c r="A6806" s="3"/>
    </row>
    <row r="6807" spans="1:1" x14ac:dyDescent="0.25">
      <c r="A6807" s="3"/>
    </row>
    <row r="6808" spans="1:1" x14ac:dyDescent="0.25">
      <c r="A6808" s="3"/>
    </row>
    <row r="6809" spans="1:1" x14ac:dyDescent="0.25">
      <c r="A6809" s="3"/>
    </row>
    <row r="6810" spans="1:1" x14ac:dyDescent="0.25">
      <c r="A6810" s="3"/>
    </row>
    <row r="6811" spans="1:1" x14ac:dyDescent="0.25">
      <c r="A6811" s="3"/>
    </row>
    <row r="6812" spans="1:1" x14ac:dyDescent="0.25">
      <c r="A6812" s="3"/>
    </row>
    <row r="6813" spans="1:1" x14ac:dyDescent="0.25">
      <c r="A6813" s="3"/>
    </row>
    <row r="6814" spans="1:1" x14ac:dyDescent="0.25">
      <c r="A6814" s="3"/>
    </row>
    <row r="6815" spans="1:1" x14ac:dyDescent="0.25">
      <c r="A6815" s="3"/>
    </row>
    <row r="6816" spans="1:1" x14ac:dyDescent="0.25">
      <c r="A6816" s="3"/>
    </row>
    <row r="6817" spans="1:1" x14ac:dyDescent="0.25">
      <c r="A6817" s="3"/>
    </row>
    <row r="6818" spans="1:1" x14ac:dyDescent="0.25">
      <c r="A6818" s="3"/>
    </row>
    <row r="6819" spans="1:1" x14ac:dyDescent="0.25">
      <c r="A6819" s="3"/>
    </row>
    <row r="6820" spans="1:1" x14ac:dyDescent="0.25">
      <c r="A6820" s="3"/>
    </row>
    <row r="6821" spans="1:1" x14ac:dyDescent="0.25">
      <c r="A6821" s="3"/>
    </row>
    <row r="6822" spans="1:1" x14ac:dyDescent="0.25">
      <c r="A6822" s="3"/>
    </row>
    <row r="6823" spans="1:1" x14ac:dyDescent="0.25">
      <c r="A6823" s="3"/>
    </row>
    <row r="6824" spans="1:1" x14ac:dyDescent="0.25">
      <c r="A6824" s="3"/>
    </row>
    <row r="6825" spans="1:1" x14ac:dyDescent="0.25">
      <c r="A6825" s="3"/>
    </row>
    <row r="6826" spans="1:1" x14ac:dyDescent="0.25">
      <c r="A6826" s="3"/>
    </row>
    <row r="6827" spans="1:1" x14ac:dyDescent="0.25">
      <c r="A6827" s="3"/>
    </row>
    <row r="6828" spans="1:1" x14ac:dyDescent="0.25">
      <c r="A6828" s="3"/>
    </row>
    <row r="6829" spans="1:1" x14ac:dyDescent="0.25">
      <c r="A6829" s="3"/>
    </row>
    <row r="6830" spans="1:1" x14ac:dyDescent="0.25">
      <c r="A6830" s="3"/>
    </row>
    <row r="6831" spans="1:1" x14ac:dyDescent="0.25">
      <c r="A6831" s="3"/>
    </row>
    <row r="6832" spans="1:1" x14ac:dyDescent="0.25">
      <c r="A6832" s="3"/>
    </row>
    <row r="6833" spans="1:1" x14ac:dyDescent="0.25">
      <c r="A6833" s="3"/>
    </row>
    <row r="6834" spans="1:1" x14ac:dyDescent="0.25">
      <c r="A6834" s="3"/>
    </row>
    <row r="6835" spans="1:1" x14ac:dyDescent="0.25">
      <c r="A6835" s="3"/>
    </row>
    <row r="6836" spans="1:1" x14ac:dyDescent="0.25">
      <c r="A6836" s="3"/>
    </row>
    <row r="6837" spans="1:1" x14ac:dyDescent="0.25">
      <c r="A6837" s="3"/>
    </row>
    <row r="6838" spans="1:1" x14ac:dyDescent="0.25">
      <c r="A6838" s="3"/>
    </row>
    <row r="6839" spans="1:1" x14ac:dyDescent="0.25">
      <c r="A6839" s="3"/>
    </row>
    <row r="6840" spans="1:1" x14ac:dyDescent="0.25">
      <c r="A6840" s="3"/>
    </row>
    <row r="6841" spans="1:1" x14ac:dyDescent="0.25">
      <c r="A6841" s="3"/>
    </row>
    <row r="6842" spans="1:1" x14ac:dyDescent="0.25">
      <c r="A6842" s="3"/>
    </row>
    <row r="6843" spans="1:1" x14ac:dyDescent="0.25">
      <c r="A6843" s="3"/>
    </row>
    <row r="6844" spans="1:1" x14ac:dyDescent="0.25">
      <c r="A6844" s="3"/>
    </row>
    <row r="6845" spans="1:1" x14ac:dyDescent="0.25">
      <c r="A6845" s="3"/>
    </row>
    <row r="6846" spans="1:1" x14ac:dyDescent="0.25">
      <c r="A6846" s="3"/>
    </row>
    <row r="6847" spans="1:1" x14ac:dyDescent="0.25">
      <c r="A6847" s="3"/>
    </row>
    <row r="6848" spans="1:1" x14ac:dyDescent="0.25">
      <c r="A6848" s="3"/>
    </row>
    <row r="6849" spans="1:1" x14ac:dyDescent="0.25">
      <c r="A6849" s="3"/>
    </row>
    <row r="6850" spans="1:1" x14ac:dyDescent="0.25">
      <c r="A6850" s="3"/>
    </row>
    <row r="6851" spans="1:1" x14ac:dyDescent="0.25">
      <c r="A6851" s="3"/>
    </row>
    <row r="6852" spans="1:1" x14ac:dyDescent="0.25">
      <c r="A6852" s="3"/>
    </row>
    <row r="6853" spans="1:1" x14ac:dyDescent="0.25">
      <c r="A6853" s="3"/>
    </row>
    <row r="6854" spans="1:1" x14ac:dyDescent="0.25">
      <c r="A6854" s="3"/>
    </row>
    <row r="6855" spans="1:1" x14ac:dyDescent="0.25">
      <c r="A6855" s="3"/>
    </row>
    <row r="6856" spans="1:1" x14ac:dyDescent="0.25">
      <c r="A6856" s="3"/>
    </row>
    <row r="6857" spans="1:1" x14ac:dyDescent="0.25">
      <c r="A6857" s="3"/>
    </row>
    <row r="6858" spans="1:1" x14ac:dyDescent="0.25">
      <c r="A6858" s="3"/>
    </row>
    <row r="6859" spans="1:1" x14ac:dyDescent="0.25">
      <c r="A6859" s="3"/>
    </row>
    <row r="6860" spans="1:1" x14ac:dyDescent="0.25">
      <c r="A6860" s="3"/>
    </row>
    <row r="6861" spans="1:1" x14ac:dyDescent="0.25">
      <c r="A6861" s="3"/>
    </row>
    <row r="6862" spans="1:1" x14ac:dyDescent="0.25">
      <c r="A6862" s="3"/>
    </row>
    <row r="6863" spans="1:1" x14ac:dyDescent="0.25">
      <c r="A6863" s="3"/>
    </row>
    <row r="6864" spans="1:1" x14ac:dyDescent="0.25">
      <c r="A6864" s="3"/>
    </row>
    <row r="6865" spans="1:1" x14ac:dyDescent="0.25">
      <c r="A6865" s="3"/>
    </row>
    <row r="6866" spans="1:1" x14ac:dyDescent="0.25">
      <c r="A6866" s="3"/>
    </row>
    <row r="6867" spans="1:1" x14ac:dyDescent="0.25">
      <c r="A6867" s="3"/>
    </row>
    <row r="6868" spans="1:1" x14ac:dyDescent="0.25">
      <c r="A6868" s="3"/>
    </row>
    <row r="6869" spans="1:1" x14ac:dyDescent="0.25">
      <c r="A6869" s="3"/>
    </row>
    <row r="6870" spans="1:1" x14ac:dyDescent="0.25">
      <c r="A6870" s="3"/>
    </row>
    <row r="6871" spans="1:1" x14ac:dyDescent="0.25">
      <c r="A6871" s="3"/>
    </row>
    <row r="6872" spans="1:1" x14ac:dyDescent="0.25">
      <c r="A6872" s="3"/>
    </row>
    <row r="6873" spans="1:1" x14ac:dyDescent="0.25">
      <c r="A6873" s="3"/>
    </row>
    <row r="6874" spans="1:1" x14ac:dyDescent="0.25">
      <c r="A6874" s="3"/>
    </row>
    <row r="6875" spans="1:1" x14ac:dyDescent="0.25">
      <c r="A6875" s="3"/>
    </row>
    <row r="6876" spans="1:1" x14ac:dyDescent="0.25">
      <c r="A6876" s="3"/>
    </row>
    <row r="6877" spans="1:1" x14ac:dyDescent="0.25">
      <c r="A6877" s="3"/>
    </row>
    <row r="6878" spans="1:1" x14ac:dyDescent="0.25">
      <c r="A6878" s="3"/>
    </row>
    <row r="6879" spans="1:1" x14ac:dyDescent="0.25">
      <c r="A6879" s="3"/>
    </row>
    <row r="6880" spans="1:1" x14ac:dyDescent="0.25">
      <c r="A6880" s="3"/>
    </row>
    <row r="6881" spans="1:1" x14ac:dyDescent="0.25">
      <c r="A6881" s="3"/>
    </row>
    <row r="6882" spans="1:1" x14ac:dyDescent="0.25">
      <c r="A6882" s="3"/>
    </row>
    <row r="6883" spans="1:1" x14ac:dyDescent="0.25">
      <c r="A6883" s="3"/>
    </row>
    <row r="6884" spans="1:1" x14ac:dyDescent="0.25">
      <c r="A6884" s="3"/>
    </row>
    <row r="6885" spans="1:1" x14ac:dyDescent="0.25">
      <c r="A6885" s="3"/>
    </row>
    <row r="6886" spans="1:1" x14ac:dyDescent="0.25">
      <c r="A6886" s="3"/>
    </row>
    <row r="6887" spans="1:1" x14ac:dyDescent="0.25">
      <c r="A6887" s="3"/>
    </row>
    <row r="6888" spans="1:1" x14ac:dyDescent="0.25">
      <c r="A6888" s="3"/>
    </row>
    <row r="6889" spans="1:1" x14ac:dyDescent="0.25">
      <c r="A6889" s="3"/>
    </row>
    <row r="6890" spans="1:1" x14ac:dyDescent="0.25">
      <c r="A6890" s="3"/>
    </row>
    <row r="6891" spans="1:1" x14ac:dyDescent="0.25">
      <c r="A6891" s="3"/>
    </row>
    <row r="6892" spans="1:1" x14ac:dyDescent="0.25">
      <c r="A6892" s="3"/>
    </row>
    <row r="6893" spans="1:1" x14ac:dyDescent="0.25">
      <c r="A6893" s="3"/>
    </row>
    <row r="6894" spans="1:1" x14ac:dyDescent="0.25">
      <c r="A6894" s="3"/>
    </row>
    <row r="6895" spans="1:1" x14ac:dyDescent="0.25">
      <c r="A6895" s="3"/>
    </row>
    <row r="6896" spans="1:1" x14ac:dyDescent="0.25">
      <c r="A6896" s="3"/>
    </row>
    <row r="6897" spans="1:1" x14ac:dyDescent="0.25">
      <c r="A6897" s="3"/>
    </row>
    <row r="6898" spans="1:1" x14ac:dyDescent="0.25">
      <c r="A6898" s="3"/>
    </row>
    <row r="6899" spans="1:1" x14ac:dyDescent="0.25">
      <c r="A6899" s="3"/>
    </row>
    <row r="6900" spans="1:1" x14ac:dyDescent="0.25">
      <c r="A6900" s="3"/>
    </row>
    <row r="6901" spans="1:1" x14ac:dyDescent="0.25">
      <c r="A6901" s="3"/>
    </row>
    <row r="6902" spans="1:1" x14ac:dyDescent="0.25">
      <c r="A6902" s="3"/>
    </row>
    <row r="6903" spans="1:1" x14ac:dyDescent="0.25">
      <c r="A6903" s="3"/>
    </row>
    <row r="6904" spans="1:1" x14ac:dyDescent="0.25">
      <c r="A6904" s="3"/>
    </row>
    <row r="6905" spans="1:1" x14ac:dyDescent="0.25">
      <c r="A6905" s="3"/>
    </row>
    <row r="6906" spans="1:1" x14ac:dyDescent="0.25">
      <c r="A6906" s="3"/>
    </row>
    <row r="6907" spans="1:1" x14ac:dyDescent="0.25">
      <c r="A6907" s="3"/>
    </row>
    <row r="6908" spans="1:1" x14ac:dyDescent="0.25">
      <c r="A6908" s="3"/>
    </row>
    <row r="6909" spans="1:1" x14ac:dyDescent="0.25">
      <c r="A6909" s="3"/>
    </row>
    <row r="6910" spans="1:1" x14ac:dyDescent="0.25">
      <c r="A6910" s="3"/>
    </row>
    <row r="6911" spans="1:1" x14ac:dyDescent="0.25">
      <c r="A6911" s="3"/>
    </row>
    <row r="6912" spans="1:1" x14ac:dyDescent="0.25">
      <c r="A6912" s="3"/>
    </row>
    <row r="6913" spans="1:1" x14ac:dyDescent="0.25">
      <c r="A6913" s="3"/>
    </row>
    <row r="6914" spans="1:1" x14ac:dyDescent="0.25">
      <c r="A6914" s="3"/>
    </row>
    <row r="6915" spans="1:1" x14ac:dyDescent="0.25">
      <c r="A6915" s="3"/>
    </row>
    <row r="6916" spans="1:1" x14ac:dyDescent="0.25">
      <c r="A6916" s="3"/>
    </row>
    <row r="6917" spans="1:1" x14ac:dyDescent="0.25">
      <c r="A6917" s="3"/>
    </row>
    <row r="6918" spans="1:1" x14ac:dyDescent="0.25">
      <c r="A6918" s="3"/>
    </row>
    <row r="6919" spans="1:1" x14ac:dyDescent="0.25">
      <c r="A6919" s="3"/>
    </row>
    <row r="6920" spans="1:1" x14ac:dyDescent="0.25">
      <c r="A6920" s="3"/>
    </row>
    <row r="6921" spans="1:1" x14ac:dyDescent="0.25">
      <c r="A6921" s="3"/>
    </row>
    <row r="6922" spans="1:1" x14ac:dyDescent="0.25">
      <c r="A6922" s="3"/>
    </row>
    <row r="6923" spans="1:1" x14ac:dyDescent="0.25">
      <c r="A6923" s="3"/>
    </row>
    <row r="6924" spans="1:1" x14ac:dyDescent="0.25">
      <c r="A6924" s="3"/>
    </row>
    <row r="6925" spans="1:1" x14ac:dyDescent="0.25">
      <c r="A6925" s="3"/>
    </row>
    <row r="6926" spans="1:1" x14ac:dyDescent="0.25">
      <c r="A6926" s="3"/>
    </row>
    <row r="6927" spans="1:1" x14ac:dyDescent="0.25">
      <c r="A6927" s="3"/>
    </row>
    <row r="6928" spans="1:1" x14ac:dyDescent="0.25">
      <c r="A6928" s="3"/>
    </row>
    <row r="6929" spans="1:1" x14ac:dyDescent="0.25">
      <c r="A6929" s="3"/>
    </row>
    <row r="6930" spans="1:1" x14ac:dyDescent="0.25">
      <c r="A6930" s="3"/>
    </row>
    <row r="6931" spans="1:1" x14ac:dyDescent="0.25">
      <c r="A6931" s="3"/>
    </row>
    <row r="6932" spans="1:1" x14ac:dyDescent="0.25">
      <c r="A6932" s="3"/>
    </row>
    <row r="6933" spans="1:1" x14ac:dyDescent="0.25">
      <c r="A6933" s="3"/>
    </row>
    <row r="6934" spans="1:1" x14ac:dyDescent="0.25">
      <c r="A6934" s="3"/>
    </row>
    <row r="6935" spans="1:1" x14ac:dyDescent="0.25">
      <c r="A6935" s="3"/>
    </row>
    <row r="6936" spans="1:1" x14ac:dyDescent="0.25">
      <c r="A6936" s="3"/>
    </row>
    <row r="6937" spans="1:1" x14ac:dyDescent="0.25">
      <c r="A6937" s="3"/>
    </row>
    <row r="6938" spans="1:1" x14ac:dyDescent="0.25">
      <c r="A6938" s="3"/>
    </row>
    <row r="6939" spans="1:1" x14ac:dyDescent="0.25">
      <c r="A6939" s="3"/>
    </row>
    <row r="6940" spans="1:1" x14ac:dyDescent="0.25">
      <c r="A6940" s="3"/>
    </row>
    <row r="6941" spans="1:1" x14ac:dyDescent="0.25">
      <c r="A6941" s="3"/>
    </row>
    <row r="6942" spans="1:1" x14ac:dyDescent="0.25">
      <c r="A6942" s="3"/>
    </row>
    <row r="6943" spans="1:1" x14ac:dyDescent="0.25">
      <c r="A6943" s="3"/>
    </row>
    <row r="6944" spans="1:1" x14ac:dyDescent="0.25">
      <c r="A6944" s="3"/>
    </row>
    <row r="6945" spans="1:1" x14ac:dyDescent="0.25">
      <c r="A6945" s="3"/>
    </row>
    <row r="6946" spans="1:1" x14ac:dyDescent="0.25">
      <c r="A6946" s="3"/>
    </row>
    <row r="6947" spans="1:1" x14ac:dyDescent="0.25">
      <c r="A6947" s="3"/>
    </row>
    <row r="6948" spans="1:1" x14ac:dyDescent="0.25">
      <c r="A6948" s="3"/>
    </row>
    <row r="6949" spans="1:1" x14ac:dyDescent="0.25">
      <c r="A6949" s="3"/>
    </row>
    <row r="6950" spans="1:1" x14ac:dyDescent="0.25">
      <c r="A6950" s="3"/>
    </row>
    <row r="6951" spans="1:1" x14ac:dyDescent="0.25">
      <c r="A6951" s="3"/>
    </row>
    <row r="6952" spans="1:1" x14ac:dyDescent="0.25">
      <c r="A6952" s="3"/>
    </row>
    <row r="6953" spans="1:1" x14ac:dyDescent="0.25">
      <c r="A6953" s="3"/>
    </row>
    <row r="6954" spans="1:1" x14ac:dyDescent="0.25">
      <c r="A6954" s="3"/>
    </row>
    <row r="6955" spans="1:1" x14ac:dyDescent="0.25">
      <c r="A6955" s="3"/>
    </row>
    <row r="6956" spans="1:1" x14ac:dyDescent="0.25">
      <c r="A6956" s="3"/>
    </row>
    <row r="6957" spans="1:1" x14ac:dyDescent="0.25">
      <c r="A6957" s="3"/>
    </row>
    <row r="6958" spans="1:1" x14ac:dyDescent="0.25">
      <c r="A6958" s="3"/>
    </row>
    <row r="6959" spans="1:1" x14ac:dyDescent="0.25">
      <c r="A6959" s="3"/>
    </row>
    <row r="6960" spans="1:1" x14ac:dyDescent="0.25">
      <c r="A6960" s="3"/>
    </row>
    <row r="6961" spans="1:1" x14ac:dyDescent="0.25">
      <c r="A6961" s="3"/>
    </row>
    <row r="6962" spans="1:1" x14ac:dyDescent="0.25">
      <c r="A6962" s="3"/>
    </row>
    <row r="6963" spans="1:1" x14ac:dyDescent="0.25">
      <c r="A6963" s="3"/>
    </row>
    <row r="6964" spans="1:1" x14ac:dyDescent="0.25">
      <c r="A6964" s="3"/>
    </row>
    <row r="6965" spans="1:1" x14ac:dyDescent="0.25">
      <c r="A6965" s="3"/>
    </row>
    <row r="6966" spans="1:1" x14ac:dyDescent="0.25">
      <c r="A6966" s="3"/>
    </row>
    <row r="6967" spans="1:1" x14ac:dyDescent="0.25">
      <c r="A6967" s="3"/>
    </row>
    <row r="6968" spans="1:1" x14ac:dyDescent="0.25">
      <c r="A6968" s="3"/>
    </row>
    <row r="6969" spans="1:1" x14ac:dyDescent="0.25">
      <c r="A6969" s="3"/>
    </row>
    <row r="6970" spans="1:1" x14ac:dyDescent="0.25">
      <c r="A6970" s="3"/>
    </row>
    <row r="6971" spans="1:1" x14ac:dyDescent="0.25">
      <c r="A6971" s="3"/>
    </row>
    <row r="6972" spans="1:1" x14ac:dyDescent="0.25">
      <c r="A6972" s="3"/>
    </row>
    <row r="6973" spans="1:1" x14ac:dyDescent="0.25">
      <c r="A6973" s="3"/>
    </row>
    <row r="6974" spans="1:1" x14ac:dyDescent="0.25">
      <c r="A6974" s="3"/>
    </row>
    <row r="6975" spans="1:1" x14ac:dyDescent="0.25">
      <c r="A6975" s="3"/>
    </row>
    <row r="6976" spans="1:1" x14ac:dyDescent="0.25">
      <c r="A6976" s="3"/>
    </row>
    <row r="6977" spans="1:1" x14ac:dyDescent="0.25">
      <c r="A6977" s="3"/>
    </row>
    <row r="6978" spans="1:1" x14ac:dyDescent="0.25">
      <c r="A6978" s="3"/>
    </row>
    <row r="6979" spans="1:1" x14ac:dyDescent="0.25">
      <c r="A6979" s="3"/>
    </row>
    <row r="6980" spans="1:1" x14ac:dyDescent="0.25">
      <c r="A6980" s="3"/>
    </row>
    <row r="6981" spans="1:1" x14ac:dyDescent="0.25">
      <c r="A6981" s="3"/>
    </row>
    <row r="6982" spans="1:1" x14ac:dyDescent="0.25">
      <c r="A6982" s="3"/>
    </row>
    <row r="6983" spans="1:1" x14ac:dyDescent="0.25">
      <c r="A6983" s="3"/>
    </row>
    <row r="6984" spans="1:1" x14ac:dyDescent="0.25">
      <c r="A6984" s="3"/>
    </row>
    <row r="6985" spans="1:1" x14ac:dyDescent="0.25">
      <c r="A6985" s="3"/>
    </row>
    <row r="6986" spans="1:1" x14ac:dyDescent="0.25">
      <c r="A6986" s="3"/>
    </row>
    <row r="6987" spans="1:1" x14ac:dyDescent="0.25">
      <c r="A6987" s="3"/>
    </row>
    <row r="6988" spans="1:1" x14ac:dyDescent="0.25">
      <c r="A6988" s="3"/>
    </row>
    <row r="6989" spans="1:1" x14ac:dyDescent="0.25">
      <c r="A6989" s="3"/>
    </row>
    <row r="6990" spans="1:1" x14ac:dyDescent="0.25">
      <c r="A6990" s="3"/>
    </row>
    <row r="6991" spans="1:1" x14ac:dyDescent="0.25">
      <c r="A6991" s="3"/>
    </row>
    <row r="6992" spans="1:1" x14ac:dyDescent="0.25">
      <c r="A6992" s="3"/>
    </row>
    <row r="6993" spans="1:1" x14ac:dyDescent="0.25">
      <c r="A6993" s="3"/>
    </row>
    <row r="6994" spans="1:1" x14ac:dyDescent="0.25">
      <c r="A6994" s="3"/>
    </row>
    <row r="6995" spans="1:1" x14ac:dyDescent="0.25">
      <c r="A6995" s="3"/>
    </row>
    <row r="6996" spans="1:1" x14ac:dyDescent="0.25">
      <c r="A6996" s="3"/>
    </row>
    <row r="6997" spans="1:1" x14ac:dyDescent="0.25">
      <c r="A6997" s="3"/>
    </row>
    <row r="6998" spans="1:1" x14ac:dyDescent="0.25">
      <c r="A6998" s="3"/>
    </row>
    <row r="6999" spans="1:1" x14ac:dyDescent="0.25">
      <c r="A6999" s="3"/>
    </row>
    <row r="7000" spans="1:1" x14ac:dyDescent="0.25">
      <c r="A7000" s="3"/>
    </row>
    <row r="7001" spans="1:1" x14ac:dyDescent="0.25">
      <c r="A7001" s="3"/>
    </row>
    <row r="7002" spans="1:1" x14ac:dyDescent="0.25">
      <c r="A7002" s="3"/>
    </row>
    <row r="7003" spans="1:1" x14ac:dyDescent="0.25">
      <c r="A7003" s="3"/>
    </row>
    <row r="7004" spans="1:1" x14ac:dyDescent="0.25">
      <c r="A7004" s="3"/>
    </row>
    <row r="7005" spans="1:1" x14ac:dyDescent="0.25">
      <c r="A7005" s="3"/>
    </row>
    <row r="7006" spans="1:1" x14ac:dyDescent="0.25">
      <c r="A7006" s="3"/>
    </row>
    <row r="7007" spans="1:1" x14ac:dyDescent="0.25">
      <c r="A7007" s="3"/>
    </row>
    <row r="7008" spans="1:1" x14ac:dyDescent="0.25">
      <c r="A7008" s="3"/>
    </row>
    <row r="7009" spans="1:1" x14ac:dyDescent="0.25">
      <c r="A7009" s="3"/>
    </row>
    <row r="7010" spans="1:1" x14ac:dyDescent="0.25">
      <c r="A7010" s="3"/>
    </row>
    <row r="7011" spans="1:1" x14ac:dyDescent="0.25">
      <c r="A7011" s="3"/>
    </row>
    <row r="7012" spans="1:1" x14ac:dyDescent="0.25">
      <c r="A7012" s="3"/>
    </row>
    <row r="7013" spans="1:1" x14ac:dyDescent="0.25">
      <c r="A7013" s="3"/>
    </row>
    <row r="7014" spans="1:1" x14ac:dyDescent="0.25">
      <c r="A7014" s="3"/>
    </row>
    <row r="7015" spans="1:1" x14ac:dyDescent="0.25">
      <c r="A7015" s="3"/>
    </row>
    <row r="7016" spans="1:1" x14ac:dyDescent="0.25">
      <c r="A7016" s="3"/>
    </row>
    <row r="7017" spans="1:1" x14ac:dyDescent="0.25">
      <c r="A7017" s="3"/>
    </row>
    <row r="7018" spans="1:1" x14ac:dyDescent="0.25">
      <c r="A7018" s="3"/>
    </row>
    <row r="7019" spans="1:1" x14ac:dyDescent="0.25">
      <c r="A7019" s="3"/>
    </row>
    <row r="7020" spans="1:1" x14ac:dyDescent="0.25">
      <c r="A7020" s="3"/>
    </row>
    <row r="7021" spans="1:1" x14ac:dyDescent="0.25">
      <c r="A7021" s="3"/>
    </row>
    <row r="7022" spans="1:1" x14ac:dyDescent="0.25">
      <c r="A7022" s="3"/>
    </row>
    <row r="7023" spans="1:1" x14ac:dyDescent="0.25">
      <c r="A7023" s="3"/>
    </row>
    <row r="7024" spans="1:1" x14ac:dyDescent="0.25">
      <c r="A7024" s="3"/>
    </row>
    <row r="7025" spans="1:1" x14ac:dyDescent="0.25">
      <c r="A7025" s="3"/>
    </row>
    <row r="7026" spans="1:1" x14ac:dyDescent="0.25">
      <c r="A7026" s="3"/>
    </row>
    <row r="7027" spans="1:1" x14ac:dyDescent="0.25">
      <c r="A7027" s="3"/>
    </row>
    <row r="7028" spans="1:1" x14ac:dyDescent="0.25">
      <c r="A7028" s="3"/>
    </row>
    <row r="7029" spans="1:1" x14ac:dyDescent="0.25">
      <c r="A7029" s="3"/>
    </row>
    <row r="7030" spans="1:1" x14ac:dyDescent="0.25">
      <c r="A7030" s="3"/>
    </row>
    <row r="7031" spans="1:1" x14ac:dyDescent="0.25">
      <c r="A7031" s="3"/>
    </row>
    <row r="7032" spans="1:1" x14ac:dyDescent="0.25">
      <c r="A7032" s="3"/>
    </row>
    <row r="7033" spans="1:1" x14ac:dyDescent="0.25">
      <c r="A7033" s="3"/>
    </row>
    <row r="7034" spans="1:1" x14ac:dyDescent="0.25">
      <c r="A7034" s="3"/>
    </row>
    <row r="7035" spans="1:1" x14ac:dyDescent="0.25">
      <c r="A7035" s="3"/>
    </row>
    <row r="7036" spans="1:1" x14ac:dyDescent="0.25">
      <c r="A7036" s="3"/>
    </row>
    <row r="7037" spans="1:1" x14ac:dyDescent="0.25">
      <c r="A7037" s="3"/>
    </row>
    <row r="7038" spans="1:1" x14ac:dyDescent="0.25">
      <c r="A7038" s="3"/>
    </row>
    <row r="7039" spans="1:1" x14ac:dyDescent="0.25">
      <c r="A7039" s="3"/>
    </row>
    <row r="7040" spans="1:1" x14ac:dyDescent="0.25">
      <c r="A7040" s="3"/>
    </row>
    <row r="7041" spans="1:1" x14ac:dyDescent="0.25">
      <c r="A7041" s="3"/>
    </row>
    <row r="7042" spans="1:1" x14ac:dyDescent="0.25">
      <c r="A7042" s="3"/>
    </row>
    <row r="7043" spans="1:1" x14ac:dyDescent="0.25">
      <c r="A7043" s="3"/>
    </row>
    <row r="7044" spans="1:1" x14ac:dyDescent="0.25">
      <c r="A7044" s="3"/>
    </row>
    <row r="7045" spans="1:1" x14ac:dyDescent="0.25">
      <c r="A7045" s="3"/>
    </row>
    <row r="7046" spans="1:1" x14ac:dyDescent="0.25">
      <c r="A7046" s="3"/>
    </row>
    <row r="7047" spans="1:1" x14ac:dyDescent="0.25">
      <c r="A7047" s="3"/>
    </row>
    <row r="7048" spans="1:1" x14ac:dyDescent="0.25">
      <c r="A7048" s="3"/>
    </row>
    <row r="7049" spans="1:1" x14ac:dyDescent="0.25">
      <c r="A7049" s="3"/>
    </row>
    <row r="7050" spans="1:1" x14ac:dyDescent="0.25">
      <c r="A7050" s="3"/>
    </row>
    <row r="7051" spans="1:1" x14ac:dyDescent="0.25">
      <c r="A7051" s="3"/>
    </row>
    <row r="7052" spans="1:1" x14ac:dyDescent="0.25">
      <c r="A7052" s="3"/>
    </row>
    <row r="7053" spans="1:1" x14ac:dyDescent="0.25">
      <c r="A7053" s="3"/>
    </row>
    <row r="7054" spans="1:1" x14ac:dyDescent="0.25">
      <c r="A7054" s="3"/>
    </row>
    <row r="7055" spans="1:1" x14ac:dyDescent="0.25">
      <c r="A7055" s="3"/>
    </row>
    <row r="7056" spans="1:1" x14ac:dyDescent="0.25">
      <c r="A7056" s="3"/>
    </row>
    <row r="7057" spans="1:1" x14ac:dyDescent="0.25">
      <c r="A7057" s="3"/>
    </row>
    <row r="7058" spans="1:1" x14ac:dyDescent="0.25">
      <c r="A7058" s="3"/>
    </row>
    <row r="7059" spans="1:1" x14ac:dyDescent="0.25">
      <c r="A7059" s="3"/>
    </row>
    <row r="7060" spans="1:1" x14ac:dyDescent="0.25">
      <c r="A7060" s="3"/>
    </row>
    <row r="7061" spans="1:1" x14ac:dyDescent="0.25">
      <c r="A7061" s="3"/>
    </row>
    <row r="7062" spans="1:1" x14ac:dyDescent="0.25">
      <c r="A7062" s="3"/>
    </row>
    <row r="7063" spans="1:1" x14ac:dyDescent="0.25">
      <c r="A7063" s="3"/>
    </row>
    <row r="7064" spans="1:1" x14ac:dyDescent="0.25">
      <c r="A7064" s="3"/>
    </row>
    <row r="7065" spans="1:1" x14ac:dyDescent="0.25">
      <c r="A7065" s="3"/>
    </row>
    <row r="7066" spans="1:1" x14ac:dyDescent="0.25">
      <c r="A7066" s="3"/>
    </row>
    <row r="7067" spans="1:1" x14ac:dyDescent="0.25">
      <c r="A7067" s="3"/>
    </row>
    <row r="7068" spans="1:1" x14ac:dyDescent="0.25">
      <c r="A7068" s="3"/>
    </row>
    <row r="7069" spans="1:1" x14ac:dyDescent="0.25">
      <c r="A7069" s="3"/>
    </row>
    <row r="7070" spans="1:1" x14ac:dyDescent="0.25">
      <c r="A7070" s="3"/>
    </row>
    <row r="7071" spans="1:1" x14ac:dyDescent="0.25">
      <c r="A7071" s="3"/>
    </row>
    <row r="7072" spans="1:1" x14ac:dyDescent="0.25">
      <c r="A7072" s="3"/>
    </row>
    <row r="7073" spans="1:1" x14ac:dyDescent="0.25">
      <c r="A7073" s="3"/>
    </row>
    <row r="7074" spans="1:1" x14ac:dyDescent="0.25">
      <c r="A7074" s="3"/>
    </row>
    <row r="7075" spans="1:1" x14ac:dyDescent="0.25">
      <c r="A7075" s="3"/>
    </row>
    <row r="7076" spans="1:1" x14ac:dyDescent="0.25">
      <c r="A7076" s="3"/>
    </row>
    <row r="7077" spans="1:1" x14ac:dyDescent="0.25">
      <c r="A7077" s="3"/>
    </row>
    <row r="7078" spans="1:1" x14ac:dyDescent="0.25">
      <c r="A7078" s="3"/>
    </row>
    <row r="7079" spans="1:1" x14ac:dyDescent="0.25">
      <c r="A7079" s="3"/>
    </row>
    <row r="7080" spans="1:1" x14ac:dyDescent="0.25">
      <c r="A7080" s="3"/>
    </row>
    <row r="7081" spans="1:1" x14ac:dyDescent="0.25">
      <c r="A7081" s="3"/>
    </row>
    <row r="7082" spans="1:1" x14ac:dyDescent="0.25">
      <c r="A7082" s="3"/>
    </row>
    <row r="7083" spans="1:1" x14ac:dyDescent="0.25">
      <c r="A7083" s="3"/>
    </row>
    <row r="7084" spans="1:1" x14ac:dyDescent="0.25">
      <c r="A7084" s="3"/>
    </row>
    <row r="7085" spans="1:1" x14ac:dyDescent="0.25">
      <c r="A7085" s="3"/>
    </row>
    <row r="7086" spans="1:1" x14ac:dyDescent="0.25">
      <c r="A7086" s="3"/>
    </row>
    <row r="7087" spans="1:1" x14ac:dyDescent="0.25">
      <c r="A7087" s="3"/>
    </row>
    <row r="7088" spans="1:1" x14ac:dyDescent="0.25">
      <c r="A7088" s="3"/>
    </row>
    <row r="7089" spans="1:1" x14ac:dyDescent="0.25">
      <c r="A7089" s="3"/>
    </row>
    <row r="7090" spans="1:1" x14ac:dyDescent="0.25">
      <c r="A7090" s="3"/>
    </row>
    <row r="7091" spans="1:1" x14ac:dyDescent="0.25">
      <c r="A7091" s="3"/>
    </row>
    <row r="7092" spans="1:1" x14ac:dyDescent="0.25">
      <c r="A7092" s="3"/>
    </row>
    <row r="7093" spans="1:1" x14ac:dyDescent="0.25">
      <c r="A7093" s="3"/>
    </row>
    <row r="7094" spans="1:1" x14ac:dyDescent="0.25">
      <c r="A7094" s="3"/>
    </row>
    <row r="7095" spans="1:1" x14ac:dyDescent="0.25">
      <c r="A7095" s="3"/>
    </row>
    <row r="7096" spans="1:1" x14ac:dyDescent="0.25">
      <c r="A7096" s="3"/>
    </row>
    <row r="7097" spans="1:1" x14ac:dyDescent="0.25">
      <c r="A7097" s="3"/>
    </row>
    <row r="7098" spans="1:1" x14ac:dyDescent="0.25">
      <c r="A7098" s="3"/>
    </row>
    <row r="7099" spans="1:1" x14ac:dyDescent="0.25">
      <c r="A7099" s="3"/>
    </row>
    <row r="7100" spans="1:1" x14ac:dyDescent="0.25">
      <c r="A7100" s="3"/>
    </row>
    <row r="7101" spans="1:1" x14ac:dyDescent="0.25">
      <c r="A7101" s="3"/>
    </row>
    <row r="7102" spans="1:1" x14ac:dyDescent="0.25">
      <c r="A7102" s="3"/>
    </row>
    <row r="7103" spans="1:1" x14ac:dyDescent="0.25">
      <c r="A7103" s="3"/>
    </row>
    <row r="7104" spans="1:1" x14ac:dyDescent="0.25">
      <c r="A7104" s="3"/>
    </row>
    <row r="7105" spans="1:1" x14ac:dyDescent="0.25">
      <c r="A7105" s="3"/>
    </row>
    <row r="7106" spans="1:1" x14ac:dyDescent="0.25">
      <c r="A7106" s="3"/>
    </row>
    <row r="7107" spans="1:1" x14ac:dyDescent="0.25">
      <c r="A7107" s="3"/>
    </row>
    <row r="7108" spans="1:1" x14ac:dyDescent="0.25">
      <c r="A7108" s="3"/>
    </row>
    <row r="7109" spans="1:1" x14ac:dyDescent="0.25">
      <c r="A7109" s="3"/>
    </row>
    <row r="7110" spans="1:1" x14ac:dyDescent="0.25">
      <c r="A7110" s="3"/>
    </row>
    <row r="7111" spans="1:1" x14ac:dyDescent="0.25">
      <c r="A7111" s="3"/>
    </row>
    <row r="7112" spans="1:1" x14ac:dyDescent="0.25">
      <c r="A7112" s="3"/>
    </row>
    <row r="7113" spans="1:1" x14ac:dyDescent="0.25">
      <c r="A7113" s="3"/>
    </row>
    <row r="7114" spans="1:1" x14ac:dyDescent="0.25">
      <c r="A7114" s="3"/>
    </row>
    <row r="7115" spans="1:1" x14ac:dyDescent="0.25">
      <c r="A7115" s="3"/>
    </row>
    <row r="7116" spans="1:1" x14ac:dyDescent="0.25">
      <c r="A7116" s="3"/>
    </row>
    <row r="7117" spans="1:1" x14ac:dyDescent="0.25">
      <c r="A7117" s="3"/>
    </row>
    <row r="7118" spans="1:1" x14ac:dyDescent="0.25">
      <c r="A7118" s="3"/>
    </row>
    <row r="7119" spans="1:1" x14ac:dyDescent="0.25">
      <c r="A7119" s="3"/>
    </row>
    <row r="7120" spans="1:1" x14ac:dyDescent="0.25">
      <c r="A7120" s="3"/>
    </row>
    <row r="7121" spans="1:1" x14ac:dyDescent="0.25">
      <c r="A7121" s="3"/>
    </row>
    <row r="7122" spans="1:1" x14ac:dyDescent="0.25">
      <c r="A7122" s="3"/>
    </row>
    <row r="7123" spans="1:1" x14ac:dyDescent="0.25">
      <c r="A7123" s="3"/>
    </row>
    <row r="7124" spans="1:1" x14ac:dyDescent="0.25">
      <c r="A7124" s="3"/>
    </row>
    <row r="7125" spans="1:1" x14ac:dyDescent="0.25">
      <c r="A7125" s="3"/>
    </row>
    <row r="7126" spans="1:1" x14ac:dyDescent="0.25">
      <c r="A7126" s="3"/>
    </row>
    <row r="7127" spans="1:1" x14ac:dyDescent="0.25">
      <c r="A7127" s="3"/>
    </row>
    <row r="7128" spans="1:1" x14ac:dyDescent="0.25">
      <c r="A7128" s="3"/>
    </row>
    <row r="7129" spans="1:1" x14ac:dyDescent="0.25">
      <c r="A7129" s="3"/>
    </row>
    <row r="7130" spans="1:1" x14ac:dyDescent="0.25">
      <c r="A7130" s="3"/>
    </row>
    <row r="7131" spans="1:1" x14ac:dyDescent="0.25">
      <c r="A7131" s="3"/>
    </row>
    <row r="7132" spans="1:1" x14ac:dyDescent="0.25">
      <c r="A7132" s="3"/>
    </row>
    <row r="7133" spans="1:1" x14ac:dyDescent="0.25">
      <c r="A7133" s="3"/>
    </row>
    <row r="7134" spans="1:1" x14ac:dyDescent="0.25">
      <c r="A7134" s="3"/>
    </row>
    <row r="7135" spans="1:1" x14ac:dyDescent="0.25">
      <c r="A7135" s="3"/>
    </row>
    <row r="7136" spans="1:1" x14ac:dyDescent="0.25">
      <c r="A7136" s="3"/>
    </row>
    <row r="7137" spans="1:1" x14ac:dyDescent="0.25">
      <c r="A7137" s="3"/>
    </row>
    <row r="7138" spans="1:1" x14ac:dyDescent="0.25">
      <c r="A7138" s="3"/>
    </row>
    <row r="7139" spans="1:1" x14ac:dyDescent="0.25">
      <c r="A7139" s="3"/>
    </row>
    <row r="7140" spans="1:1" x14ac:dyDescent="0.25">
      <c r="A7140" s="3"/>
    </row>
    <row r="7141" spans="1:1" x14ac:dyDescent="0.25">
      <c r="A7141" s="3"/>
    </row>
    <row r="7142" spans="1:1" x14ac:dyDescent="0.25">
      <c r="A7142" s="3"/>
    </row>
    <row r="7143" spans="1:1" x14ac:dyDescent="0.25">
      <c r="A7143" s="3"/>
    </row>
    <row r="7144" spans="1:1" x14ac:dyDescent="0.25">
      <c r="A7144" s="3"/>
    </row>
    <row r="7145" spans="1:1" x14ac:dyDescent="0.25">
      <c r="A7145" s="3"/>
    </row>
    <row r="7146" spans="1:1" x14ac:dyDescent="0.25">
      <c r="A7146" s="3"/>
    </row>
    <row r="7147" spans="1:1" x14ac:dyDescent="0.25">
      <c r="A7147" s="3"/>
    </row>
    <row r="7148" spans="1:1" x14ac:dyDescent="0.25">
      <c r="A7148" s="3"/>
    </row>
    <row r="7149" spans="1:1" x14ac:dyDescent="0.25">
      <c r="A7149" s="3"/>
    </row>
    <row r="7150" spans="1:1" x14ac:dyDescent="0.25">
      <c r="A7150" s="3"/>
    </row>
    <row r="7151" spans="1:1" x14ac:dyDescent="0.25">
      <c r="A7151" s="3"/>
    </row>
    <row r="7152" spans="1:1" x14ac:dyDescent="0.25">
      <c r="A7152" s="3"/>
    </row>
    <row r="7153" spans="1:1" x14ac:dyDescent="0.25">
      <c r="A7153" s="3"/>
    </row>
    <row r="7154" spans="1:1" x14ac:dyDescent="0.25">
      <c r="A7154" s="3"/>
    </row>
    <row r="7155" spans="1:1" x14ac:dyDescent="0.25">
      <c r="A7155" s="3"/>
    </row>
    <row r="7156" spans="1:1" x14ac:dyDescent="0.25">
      <c r="A7156" s="3"/>
    </row>
    <row r="7157" spans="1:1" x14ac:dyDescent="0.25">
      <c r="A7157" s="3"/>
    </row>
    <row r="7158" spans="1:1" x14ac:dyDescent="0.25">
      <c r="A7158" s="3"/>
    </row>
    <row r="7159" spans="1:1" x14ac:dyDescent="0.25">
      <c r="A7159" s="3"/>
    </row>
    <row r="7160" spans="1:1" x14ac:dyDescent="0.25">
      <c r="A7160" s="3"/>
    </row>
    <row r="7161" spans="1:1" x14ac:dyDescent="0.25">
      <c r="A7161" s="3"/>
    </row>
    <row r="7162" spans="1:1" x14ac:dyDescent="0.25">
      <c r="A7162" s="3"/>
    </row>
    <row r="7163" spans="1:1" x14ac:dyDescent="0.25">
      <c r="A7163" s="3"/>
    </row>
    <row r="7164" spans="1:1" x14ac:dyDescent="0.25">
      <c r="A7164" s="3"/>
    </row>
    <row r="7165" spans="1:1" x14ac:dyDescent="0.25">
      <c r="A7165" s="3"/>
    </row>
    <row r="7166" spans="1:1" x14ac:dyDescent="0.25">
      <c r="A7166" s="3"/>
    </row>
    <row r="7167" spans="1:1" x14ac:dyDescent="0.25">
      <c r="A7167" s="3"/>
    </row>
    <row r="7168" spans="1:1" x14ac:dyDescent="0.25">
      <c r="A7168" s="3"/>
    </row>
    <row r="7169" spans="1:1" x14ac:dyDescent="0.25">
      <c r="A7169" s="3"/>
    </row>
    <row r="7170" spans="1:1" x14ac:dyDescent="0.25">
      <c r="A7170" s="3"/>
    </row>
    <row r="7171" spans="1:1" x14ac:dyDescent="0.25">
      <c r="A7171" s="3"/>
    </row>
    <row r="7172" spans="1:1" x14ac:dyDescent="0.25">
      <c r="A7172" s="3"/>
    </row>
    <row r="7173" spans="1:1" x14ac:dyDescent="0.25">
      <c r="A7173" s="3"/>
    </row>
    <row r="7174" spans="1:1" x14ac:dyDescent="0.25">
      <c r="A7174" s="3"/>
    </row>
    <row r="7175" spans="1:1" x14ac:dyDescent="0.25">
      <c r="A7175" s="3"/>
    </row>
    <row r="7176" spans="1:1" x14ac:dyDescent="0.25">
      <c r="A7176" s="3"/>
    </row>
    <row r="7177" spans="1:1" x14ac:dyDescent="0.25">
      <c r="A7177" s="3"/>
    </row>
    <row r="7178" spans="1:1" x14ac:dyDescent="0.25">
      <c r="A7178" s="3"/>
    </row>
    <row r="7179" spans="1:1" x14ac:dyDescent="0.25">
      <c r="A7179" s="3"/>
    </row>
    <row r="7180" spans="1:1" x14ac:dyDescent="0.25">
      <c r="A7180" s="3"/>
    </row>
    <row r="7181" spans="1:1" x14ac:dyDescent="0.25">
      <c r="A7181" s="3"/>
    </row>
    <row r="7182" spans="1:1" x14ac:dyDescent="0.25">
      <c r="A7182" s="3"/>
    </row>
    <row r="7183" spans="1:1" x14ac:dyDescent="0.25">
      <c r="A7183" s="3"/>
    </row>
    <row r="7184" spans="1:1" x14ac:dyDescent="0.25">
      <c r="A7184" s="3"/>
    </row>
    <row r="7185" spans="1:1" x14ac:dyDescent="0.25">
      <c r="A7185" s="3"/>
    </row>
    <row r="7186" spans="1:1" x14ac:dyDescent="0.25">
      <c r="A7186" s="3"/>
    </row>
    <row r="7187" spans="1:1" x14ac:dyDescent="0.25">
      <c r="A7187" s="3"/>
    </row>
    <row r="7188" spans="1:1" x14ac:dyDescent="0.25">
      <c r="A7188" s="3"/>
    </row>
    <row r="7189" spans="1:1" x14ac:dyDescent="0.25">
      <c r="A7189" s="3"/>
    </row>
    <row r="7190" spans="1:1" x14ac:dyDescent="0.25">
      <c r="A7190" s="3"/>
    </row>
    <row r="7191" spans="1:1" x14ac:dyDescent="0.25">
      <c r="A7191" s="3"/>
    </row>
    <row r="7192" spans="1:1" x14ac:dyDescent="0.25">
      <c r="A7192" s="3"/>
    </row>
    <row r="7193" spans="1:1" x14ac:dyDescent="0.25">
      <c r="A7193" s="3"/>
    </row>
    <row r="7194" spans="1:1" x14ac:dyDescent="0.25">
      <c r="A7194" s="3"/>
    </row>
    <row r="7195" spans="1:1" x14ac:dyDescent="0.25">
      <c r="A7195" s="3"/>
    </row>
    <row r="7196" spans="1:1" x14ac:dyDescent="0.25">
      <c r="A7196" s="3"/>
    </row>
    <row r="7197" spans="1:1" x14ac:dyDescent="0.25">
      <c r="A7197" s="3"/>
    </row>
    <row r="7198" spans="1:1" x14ac:dyDescent="0.25">
      <c r="A7198" s="3"/>
    </row>
    <row r="7199" spans="1:1" x14ac:dyDescent="0.25">
      <c r="A7199" s="3"/>
    </row>
    <row r="7200" spans="1:1" x14ac:dyDescent="0.25">
      <c r="A7200" s="3"/>
    </row>
    <row r="7201" spans="1:1" x14ac:dyDescent="0.25">
      <c r="A7201" s="3"/>
    </row>
    <row r="7202" spans="1:1" x14ac:dyDescent="0.25">
      <c r="A7202" s="3"/>
    </row>
    <row r="7203" spans="1:1" x14ac:dyDescent="0.25">
      <c r="A7203" s="3"/>
    </row>
    <row r="7204" spans="1:1" x14ac:dyDescent="0.25">
      <c r="A7204" s="3"/>
    </row>
    <row r="7205" spans="1:1" x14ac:dyDescent="0.25">
      <c r="A7205" s="3"/>
    </row>
    <row r="7206" spans="1:1" x14ac:dyDescent="0.25">
      <c r="A7206" s="3"/>
    </row>
    <row r="7207" spans="1:1" x14ac:dyDescent="0.25">
      <c r="A7207" s="3"/>
    </row>
    <row r="7208" spans="1:1" x14ac:dyDescent="0.25">
      <c r="A7208" s="3"/>
    </row>
    <row r="7209" spans="1:1" x14ac:dyDescent="0.25">
      <c r="A7209" s="3"/>
    </row>
    <row r="7210" spans="1:1" x14ac:dyDescent="0.25">
      <c r="A7210" s="3"/>
    </row>
    <row r="7211" spans="1:1" x14ac:dyDescent="0.25">
      <c r="A7211" s="3"/>
    </row>
    <row r="7212" spans="1:1" x14ac:dyDescent="0.25">
      <c r="A7212" s="3"/>
    </row>
    <row r="7213" spans="1:1" x14ac:dyDescent="0.25">
      <c r="A7213" s="3"/>
    </row>
    <row r="7214" spans="1:1" x14ac:dyDescent="0.25">
      <c r="A7214" s="3"/>
    </row>
    <row r="7215" spans="1:1" x14ac:dyDescent="0.25">
      <c r="A7215" s="3"/>
    </row>
    <row r="7216" spans="1:1" x14ac:dyDescent="0.25">
      <c r="A7216" s="3"/>
    </row>
    <row r="7217" spans="1:1" x14ac:dyDescent="0.25">
      <c r="A7217" s="3"/>
    </row>
    <row r="7218" spans="1:1" x14ac:dyDescent="0.25">
      <c r="A7218" s="3"/>
    </row>
    <row r="7219" spans="1:1" x14ac:dyDescent="0.25">
      <c r="A7219" s="3"/>
    </row>
    <row r="7220" spans="1:1" x14ac:dyDescent="0.25">
      <c r="A7220" s="3"/>
    </row>
    <row r="7221" spans="1:1" x14ac:dyDescent="0.25">
      <c r="A7221" s="3"/>
    </row>
    <row r="7222" spans="1:1" x14ac:dyDescent="0.25">
      <c r="A7222" s="3"/>
    </row>
    <row r="7223" spans="1:1" x14ac:dyDescent="0.25">
      <c r="A7223" s="3"/>
    </row>
    <row r="7224" spans="1:1" x14ac:dyDescent="0.25">
      <c r="A7224" s="3"/>
    </row>
    <row r="7225" spans="1:1" x14ac:dyDescent="0.25">
      <c r="A7225" s="3"/>
    </row>
    <row r="7226" spans="1:1" x14ac:dyDescent="0.25">
      <c r="A7226" s="3"/>
    </row>
    <row r="7227" spans="1:1" x14ac:dyDescent="0.25">
      <c r="A7227" s="3"/>
    </row>
    <row r="7228" spans="1:1" x14ac:dyDescent="0.25">
      <c r="A7228" s="3"/>
    </row>
    <row r="7229" spans="1:1" x14ac:dyDescent="0.25">
      <c r="A7229" s="3"/>
    </row>
    <row r="7230" spans="1:1" x14ac:dyDescent="0.25">
      <c r="A7230" s="3"/>
    </row>
    <row r="7231" spans="1:1" x14ac:dyDescent="0.25">
      <c r="A7231" s="3"/>
    </row>
    <row r="7232" spans="1:1" x14ac:dyDescent="0.25">
      <c r="A7232" s="3"/>
    </row>
    <row r="7233" spans="1:1" x14ac:dyDescent="0.25">
      <c r="A7233" s="3"/>
    </row>
    <row r="7234" spans="1:1" x14ac:dyDescent="0.25">
      <c r="A7234" s="3"/>
    </row>
    <row r="7235" spans="1:1" x14ac:dyDescent="0.25">
      <c r="A7235" s="3"/>
    </row>
    <row r="7236" spans="1:1" x14ac:dyDescent="0.25">
      <c r="A7236" s="3"/>
    </row>
    <row r="7237" spans="1:1" x14ac:dyDescent="0.25">
      <c r="A7237" s="3"/>
    </row>
    <row r="7238" spans="1:1" x14ac:dyDescent="0.25">
      <c r="A7238" s="3"/>
    </row>
    <row r="7239" spans="1:1" x14ac:dyDescent="0.25">
      <c r="A7239" s="3"/>
    </row>
    <row r="7240" spans="1:1" x14ac:dyDescent="0.25">
      <c r="A7240" s="3"/>
    </row>
    <row r="7241" spans="1:1" x14ac:dyDescent="0.25">
      <c r="A7241" s="3"/>
    </row>
    <row r="7242" spans="1:1" x14ac:dyDescent="0.25">
      <c r="A7242" s="3"/>
    </row>
    <row r="7243" spans="1:1" x14ac:dyDescent="0.25">
      <c r="A7243" s="3"/>
    </row>
    <row r="7244" spans="1:1" x14ac:dyDescent="0.25">
      <c r="A7244" s="3"/>
    </row>
    <row r="7245" spans="1:1" x14ac:dyDescent="0.25">
      <c r="A7245" s="3"/>
    </row>
    <row r="7246" spans="1:1" x14ac:dyDescent="0.25">
      <c r="A7246" s="3"/>
    </row>
    <row r="7247" spans="1:1" x14ac:dyDescent="0.25">
      <c r="A7247" s="3"/>
    </row>
    <row r="7248" spans="1:1" x14ac:dyDescent="0.25">
      <c r="A7248" s="3"/>
    </row>
    <row r="7249" spans="1:1" x14ac:dyDescent="0.25">
      <c r="A7249" s="3"/>
    </row>
    <row r="7250" spans="1:1" x14ac:dyDescent="0.25">
      <c r="A7250" s="3"/>
    </row>
    <row r="7251" spans="1:1" x14ac:dyDescent="0.25">
      <c r="A7251" s="3"/>
    </row>
    <row r="7252" spans="1:1" x14ac:dyDescent="0.25">
      <c r="A7252" s="3"/>
    </row>
    <row r="7253" spans="1:1" x14ac:dyDescent="0.25">
      <c r="A7253" s="3"/>
    </row>
    <row r="7254" spans="1:1" x14ac:dyDescent="0.25">
      <c r="A7254" s="3"/>
    </row>
    <row r="7255" spans="1:1" x14ac:dyDescent="0.25">
      <c r="A7255" s="3"/>
    </row>
    <row r="7256" spans="1:1" x14ac:dyDescent="0.25">
      <c r="A7256" s="3"/>
    </row>
    <row r="7257" spans="1:1" x14ac:dyDescent="0.25">
      <c r="A7257" s="3"/>
    </row>
    <row r="7258" spans="1:1" x14ac:dyDescent="0.25">
      <c r="A7258" s="3"/>
    </row>
    <row r="7259" spans="1:1" x14ac:dyDescent="0.25">
      <c r="A7259" s="3"/>
    </row>
    <row r="7260" spans="1:1" x14ac:dyDescent="0.25">
      <c r="A7260" s="3"/>
    </row>
    <row r="7261" spans="1:1" x14ac:dyDescent="0.25">
      <c r="A7261" s="3"/>
    </row>
    <row r="7262" spans="1:1" x14ac:dyDescent="0.25">
      <c r="A7262" s="3"/>
    </row>
    <row r="7263" spans="1:1" x14ac:dyDescent="0.25">
      <c r="A7263" s="3"/>
    </row>
    <row r="7264" spans="1:1" x14ac:dyDescent="0.25">
      <c r="A7264" s="3"/>
    </row>
    <row r="7265" spans="1:1" x14ac:dyDescent="0.25">
      <c r="A7265" s="3"/>
    </row>
    <row r="7266" spans="1:1" x14ac:dyDescent="0.25">
      <c r="A7266" s="3"/>
    </row>
    <row r="7267" spans="1:1" x14ac:dyDescent="0.25">
      <c r="A7267" s="3"/>
    </row>
    <row r="7268" spans="1:1" x14ac:dyDescent="0.25">
      <c r="A7268" s="3"/>
    </row>
    <row r="7269" spans="1:1" x14ac:dyDescent="0.25">
      <c r="A7269" s="3"/>
    </row>
    <row r="7270" spans="1:1" x14ac:dyDescent="0.25">
      <c r="A7270" s="3"/>
    </row>
    <row r="7271" spans="1:1" x14ac:dyDescent="0.25">
      <c r="A7271" s="3"/>
    </row>
    <row r="7272" spans="1:1" x14ac:dyDescent="0.25">
      <c r="A7272" s="3"/>
    </row>
    <row r="7273" spans="1:1" x14ac:dyDescent="0.25">
      <c r="A7273" s="3"/>
    </row>
    <row r="7274" spans="1:1" x14ac:dyDescent="0.25">
      <c r="A7274" s="3"/>
    </row>
    <row r="7275" spans="1:1" x14ac:dyDescent="0.25">
      <c r="A7275" s="3"/>
    </row>
    <row r="7276" spans="1:1" x14ac:dyDescent="0.25">
      <c r="A7276" s="3"/>
    </row>
    <row r="7277" spans="1:1" x14ac:dyDescent="0.25">
      <c r="A7277" s="3"/>
    </row>
    <row r="7278" spans="1:1" x14ac:dyDescent="0.25">
      <c r="A7278" s="3"/>
    </row>
    <row r="7279" spans="1:1" x14ac:dyDescent="0.25">
      <c r="A7279" s="3"/>
    </row>
    <row r="7280" spans="1:1" x14ac:dyDescent="0.25">
      <c r="A7280" s="3"/>
    </row>
    <row r="7281" spans="1:1" x14ac:dyDescent="0.25">
      <c r="A7281" s="3"/>
    </row>
    <row r="7282" spans="1:1" x14ac:dyDescent="0.25">
      <c r="A7282" s="3"/>
    </row>
    <row r="7283" spans="1:1" x14ac:dyDescent="0.25">
      <c r="A7283" s="3"/>
    </row>
    <row r="7284" spans="1:1" x14ac:dyDescent="0.25">
      <c r="A7284" s="3"/>
    </row>
    <row r="7285" spans="1:1" x14ac:dyDescent="0.25">
      <c r="A7285" s="3"/>
    </row>
    <row r="7286" spans="1:1" x14ac:dyDescent="0.25">
      <c r="A7286" s="3"/>
    </row>
    <row r="7287" spans="1:1" x14ac:dyDescent="0.25">
      <c r="A7287" s="3"/>
    </row>
    <row r="7288" spans="1:1" x14ac:dyDescent="0.25">
      <c r="A7288" s="3"/>
    </row>
    <row r="7289" spans="1:1" x14ac:dyDescent="0.25">
      <c r="A7289" s="3"/>
    </row>
    <row r="7290" spans="1:1" x14ac:dyDescent="0.25">
      <c r="A7290" s="3"/>
    </row>
    <row r="7291" spans="1:1" x14ac:dyDescent="0.25">
      <c r="A7291" s="3"/>
    </row>
    <row r="7292" spans="1:1" x14ac:dyDescent="0.25">
      <c r="A7292" s="3"/>
    </row>
    <row r="7293" spans="1:1" x14ac:dyDescent="0.25">
      <c r="A7293" s="3"/>
    </row>
    <row r="7294" spans="1:1" x14ac:dyDescent="0.25">
      <c r="A7294" s="3"/>
    </row>
    <row r="7295" spans="1:1" x14ac:dyDescent="0.25">
      <c r="A7295" s="3"/>
    </row>
    <row r="7296" spans="1:1" x14ac:dyDescent="0.25">
      <c r="A7296" s="3"/>
    </row>
    <row r="7297" spans="1:1" x14ac:dyDescent="0.25">
      <c r="A7297" s="3"/>
    </row>
    <row r="7298" spans="1:1" x14ac:dyDescent="0.25">
      <c r="A7298" s="3"/>
    </row>
    <row r="7299" spans="1:1" x14ac:dyDescent="0.25">
      <c r="A7299" s="3"/>
    </row>
    <row r="7300" spans="1:1" x14ac:dyDescent="0.25">
      <c r="A7300" s="3"/>
    </row>
    <row r="7301" spans="1:1" x14ac:dyDescent="0.25">
      <c r="A7301" s="3"/>
    </row>
    <row r="7302" spans="1:1" x14ac:dyDescent="0.25">
      <c r="A7302" s="3"/>
    </row>
    <row r="7303" spans="1:1" x14ac:dyDescent="0.25">
      <c r="A7303" s="3"/>
    </row>
    <row r="7304" spans="1:1" x14ac:dyDescent="0.25">
      <c r="A7304" s="3"/>
    </row>
    <row r="7305" spans="1:1" x14ac:dyDescent="0.25">
      <c r="A7305" s="3"/>
    </row>
    <row r="7306" spans="1:1" x14ac:dyDescent="0.25">
      <c r="A7306" s="3"/>
    </row>
    <row r="7307" spans="1:1" x14ac:dyDescent="0.25">
      <c r="A7307" s="3"/>
    </row>
    <row r="7308" spans="1:1" x14ac:dyDescent="0.25">
      <c r="A7308" s="3"/>
    </row>
    <row r="7309" spans="1:1" x14ac:dyDescent="0.25">
      <c r="A7309" s="3"/>
    </row>
    <row r="7310" spans="1:1" x14ac:dyDescent="0.25">
      <c r="A7310" s="3"/>
    </row>
    <row r="7311" spans="1:1" x14ac:dyDescent="0.25">
      <c r="A7311" s="3"/>
    </row>
    <row r="7312" spans="1:1" x14ac:dyDescent="0.25">
      <c r="A7312" s="3"/>
    </row>
    <row r="7313" spans="1:1" x14ac:dyDescent="0.25">
      <c r="A7313" s="3"/>
    </row>
    <row r="7314" spans="1:1" x14ac:dyDescent="0.25">
      <c r="A7314" s="3"/>
    </row>
    <row r="7315" spans="1:1" x14ac:dyDescent="0.25">
      <c r="A7315" s="3"/>
    </row>
    <row r="7316" spans="1:1" x14ac:dyDescent="0.25">
      <c r="A7316" s="3"/>
    </row>
    <row r="7317" spans="1:1" x14ac:dyDescent="0.25">
      <c r="A7317" s="3"/>
    </row>
    <row r="7318" spans="1:1" x14ac:dyDescent="0.25">
      <c r="A7318" s="3"/>
    </row>
    <row r="7319" spans="1:1" x14ac:dyDescent="0.25">
      <c r="A7319" s="3"/>
    </row>
    <row r="7320" spans="1:1" x14ac:dyDescent="0.25">
      <c r="A7320" s="3"/>
    </row>
    <row r="7321" spans="1:1" x14ac:dyDescent="0.25">
      <c r="A7321" s="3"/>
    </row>
    <row r="7322" spans="1:1" x14ac:dyDescent="0.25">
      <c r="A7322" s="3"/>
    </row>
    <row r="7323" spans="1:1" x14ac:dyDescent="0.25">
      <c r="A7323" s="3"/>
    </row>
    <row r="7324" spans="1:1" x14ac:dyDescent="0.25">
      <c r="A7324" s="3"/>
    </row>
    <row r="7325" spans="1:1" x14ac:dyDescent="0.25">
      <c r="A7325" s="3"/>
    </row>
    <row r="7326" spans="1:1" x14ac:dyDescent="0.25">
      <c r="A7326" s="3"/>
    </row>
    <row r="7327" spans="1:1" x14ac:dyDescent="0.25">
      <c r="A7327" s="3"/>
    </row>
    <row r="7328" spans="1:1" x14ac:dyDescent="0.25">
      <c r="A7328" s="3"/>
    </row>
    <row r="7329" spans="1:1" x14ac:dyDescent="0.25">
      <c r="A7329" s="3"/>
    </row>
    <row r="7330" spans="1:1" x14ac:dyDescent="0.25">
      <c r="A7330" s="3"/>
    </row>
    <row r="7331" spans="1:1" x14ac:dyDescent="0.25">
      <c r="A7331" s="3"/>
    </row>
    <row r="7332" spans="1:1" x14ac:dyDescent="0.25">
      <c r="A7332" s="3"/>
    </row>
    <row r="7333" spans="1:1" x14ac:dyDescent="0.25">
      <c r="A7333" s="3"/>
    </row>
    <row r="7334" spans="1:1" x14ac:dyDescent="0.25">
      <c r="A7334" s="3"/>
    </row>
    <row r="7335" spans="1:1" x14ac:dyDescent="0.25">
      <c r="A7335" s="3"/>
    </row>
    <row r="7336" spans="1:1" x14ac:dyDescent="0.25">
      <c r="A7336" s="3"/>
    </row>
    <row r="7337" spans="1:1" x14ac:dyDescent="0.25">
      <c r="A7337" s="3"/>
    </row>
    <row r="7338" spans="1:1" x14ac:dyDescent="0.25">
      <c r="A7338" s="3"/>
    </row>
    <row r="7339" spans="1:1" x14ac:dyDescent="0.25">
      <c r="A7339" s="3"/>
    </row>
    <row r="7340" spans="1:1" x14ac:dyDescent="0.25">
      <c r="A7340" s="3"/>
    </row>
    <row r="7341" spans="1:1" x14ac:dyDescent="0.25">
      <c r="A7341" s="3"/>
    </row>
    <row r="7342" spans="1:1" x14ac:dyDescent="0.25">
      <c r="A7342" s="3"/>
    </row>
    <row r="7343" spans="1:1" x14ac:dyDescent="0.25">
      <c r="A7343" s="3"/>
    </row>
    <row r="7344" spans="1:1" x14ac:dyDescent="0.25">
      <c r="A7344" s="3"/>
    </row>
    <row r="7345" spans="1:1" x14ac:dyDescent="0.25">
      <c r="A7345" s="3"/>
    </row>
    <row r="7346" spans="1:1" x14ac:dyDescent="0.25">
      <c r="A7346" s="3"/>
    </row>
    <row r="7347" spans="1:1" x14ac:dyDescent="0.25">
      <c r="A7347" s="3"/>
    </row>
    <row r="7348" spans="1:1" x14ac:dyDescent="0.25">
      <c r="A7348" s="3"/>
    </row>
    <row r="7349" spans="1:1" x14ac:dyDescent="0.25">
      <c r="A7349" s="3"/>
    </row>
    <row r="7350" spans="1:1" x14ac:dyDescent="0.25">
      <c r="A7350" s="3"/>
    </row>
    <row r="7351" spans="1:1" x14ac:dyDescent="0.25">
      <c r="A7351" s="3"/>
    </row>
    <row r="7352" spans="1:1" x14ac:dyDescent="0.25">
      <c r="A7352" s="3"/>
    </row>
    <row r="7353" spans="1:1" x14ac:dyDescent="0.25">
      <c r="A7353" s="3"/>
    </row>
    <row r="7354" spans="1:1" x14ac:dyDescent="0.25">
      <c r="A7354" s="3"/>
    </row>
    <row r="7355" spans="1:1" x14ac:dyDescent="0.25">
      <c r="A7355" s="3"/>
    </row>
    <row r="7356" spans="1:1" x14ac:dyDescent="0.25">
      <c r="A7356" s="3"/>
    </row>
    <row r="7357" spans="1:1" x14ac:dyDescent="0.25">
      <c r="A7357" s="3"/>
    </row>
    <row r="7358" spans="1:1" x14ac:dyDescent="0.25">
      <c r="A7358" s="3"/>
    </row>
    <row r="7359" spans="1:1" x14ac:dyDescent="0.25">
      <c r="A7359" s="3"/>
    </row>
    <row r="7360" spans="1:1" x14ac:dyDescent="0.25">
      <c r="A7360" s="3"/>
    </row>
    <row r="7361" spans="1:1" x14ac:dyDescent="0.25">
      <c r="A7361" s="3"/>
    </row>
    <row r="7362" spans="1:1" x14ac:dyDescent="0.25">
      <c r="A7362" s="3"/>
    </row>
    <row r="7363" spans="1:1" x14ac:dyDescent="0.25">
      <c r="A7363" s="3"/>
    </row>
    <row r="7364" spans="1:1" x14ac:dyDescent="0.25">
      <c r="A7364" s="3"/>
    </row>
    <row r="7365" spans="1:1" x14ac:dyDescent="0.25">
      <c r="A7365" s="3"/>
    </row>
    <row r="7366" spans="1:1" x14ac:dyDescent="0.25">
      <c r="A7366" s="3"/>
    </row>
    <row r="7367" spans="1:1" x14ac:dyDescent="0.25">
      <c r="A7367" s="3"/>
    </row>
    <row r="7368" spans="1:1" x14ac:dyDescent="0.25">
      <c r="A7368" s="3"/>
    </row>
    <row r="7369" spans="1:1" x14ac:dyDescent="0.25">
      <c r="A7369" s="3"/>
    </row>
    <row r="7370" spans="1:1" x14ac:dyDescent="0.25">
      <c r="A7370" s="3"/>
    </row>
    <row r="7371" spans="1:1" x14ac:dyDescent="0.25">
      <c r="A7371" s="3"/>
    </row>
    <row r="7372" spans="1:1" x14ac:dyDescent="0.25">
      <c r="A7372" s="3"/>
    </row>
    <row r="7373" spans="1:1" x14ac:dyDescent="0.25">
      <c r="A7373" s="3"/>
    </row>
    <row r="7374" spans="1:1" x14ac:dyDescent="0.25">
      <c r="A7374" s="3"/>
    </row>
    <row r="7375" spans="1:1" x14ac:dyDescent="0.25">
      <c r="A7375" s="3"/>
    </row>
    <row r="7376" spans="1:1" x14ac:dyDescent="0.25">
      <c r="A7376" s="3"/>
    </row>
    <row r="7377" spans="1:1" x14ac:dyDescent="0.25">
      <c r="A7377" s="3"/>
    </row>
    <row r="7378" spans="1:1" x14ac:dyDescent="0.25">
      <c r="A7378" s="3"/>
    </row>
    <row r="7379" spans="1:1" x14ac:dyDescent="0.25">
      <c r="A7379" s="3"/>
    </row>
    <row r="7380" spans="1:1" x14ac:dyDescent="0.25">
      <c r="A7380" s="3"/>
    </row>
    <row r="7381" spans="1:1" x14ac:dyDescent="0.25">
      <c r="A7381" s="3"/>
    </row>
    <row r="7382" spans="1:1" x14ac:dyDescent="0.25">
      <c r="A7382" s="3"/>
    </row>
    <row r="7383" spans="1:1" x14ac:dyDescent="0.25">
      <c r="A7383" s="3"/>
    </row>
    <row r="7384" spans="1:1" x14ac:dyDescent="0.25">
      <c r="A7384" s="3"/>
    </row>
    <row r="7385" spans="1:1" x14ac:dyDescent="0.25">
      <c r="A7385" s="3"/>
    </row>
    <row r="7386" spans="1:1" x14ac:dyDescent="0.25">
      <c r="A7386" s="3"/>
    </row>
    <row r="7387" spans="1:1" x14ac:dyDescent="0.25">
      <c r="A7387" s="3"/>
    </row>
    <row r="7388" spans="1:1" x14ac:dyDescent="0.25">
      <c r="A7388" s="3"/>
    </row>
    <row r="7389" spans="1:1" x14ac:dyDescent="0.25">
      <c r="A7389" s="3"/>
    </row>
    <row r="7390" spans="1:1" x14ac:dyDescent="0.25">
      <c r="A7390" s="3"/>
    </row>
    <row r="7391" spans="1:1" x14ac:dyDescent="0.25">
      <c r="A7391" s="3"/>
    </row>
    <row r="7392" spans="1:1" x14ac:dyDescent="0.25">
      <c r="A7392" s="3"/>
    </row>
    <row r="7393" spans="1:1" x14ac:dyDescent="0.25">
      <c r="A7393" s="3"/>
    </row>
    <row r="7394" spans="1:1" x14ac:dyDescent="0.25">
      <c r="A7394" s="3"/>
    </row>
    <row r="7395" spans="1:1" x14ac:dyDescent="0.25">
      <c r="A7395" s="3"/>
    </row>
    <row r="7396" spans="1:1" x14ac:dyDescent="0.25">
      <c r="A7396" s="3"/>
    </row>
    <row r="7397" spans="1:1" x14ac:dyDescent="0.25">
      <c r="A7397" s="3"/>
    </row>
    <row r="7398" spans="1:1" x14ac:dyDescent="0.25">
      <c r="A7398" s="3"/>
    </row>
    <row r="7399" spans="1:1" x14ac:dyDescent="0.25">
      <c r="A7399" s="3"/>
    </row>
    <row r="7400" spans="1:1" x14ac:dyDescent="0.25">
      <c r="A7400" s="3"/>
    </row>
    <row r="7401" spans="1:1" x14ac:dyDescent="0.25">
      <c r="A7401" s="3"/>
    </row>
    <row r="7402" spans="1:1" x14ac:dyDescent="0.25">
      <c r="A7402" s="3"/>
    </row>
    <row r="7403" spans="1:1" x14ac:dyDescent="0.25">
      <c r="A7403" s="3"/>
    </row>
    <row r="7404" spans="1:1" x14ac:dyDescent="0.25">
      <c r="A7404" s="3"/>
    </row>
    <row r="7405" spans="1:1" x14ac:dyDescent="0.25">
      <c r="A7405" s="3"/>
    </row>
    <row r="7406" spans="1:1" x14ac:dyDescent="0.25">
      <c r="A7406" s="3"/>
    </row>
    <row r="7407" spans="1:1" x14ac:dyDescent="0.25">
      <c r="A7407" s="3"/>
    </row>
    <row r="7408" spans="1:1" x14ac:dyDescent="0.25">
      <c r="A7408" s="3"/>
    </row>
    <row r="7409" spans="1:1" x14ac:dyDescent="0.25">
      <c r="A7409" s="3"/>
    </row>
    <row r="7410" spans="1:1" x14ac:dyDescent="0.25">
      <c r="A7410" s="3"/>
    </row>
    <row r="7411" spans="1:1" x14ac:dyDescent="0.25">
      <c r="A7411" s="3"/>
    </row>
    <row r="7412" spans="1:1" x14ac:dyDescent="0.25">
      <c r="A7412" s="3"/>
    </row>
    <row r="7413" spans="1:1" x14ac:dyDescent="0.25">
      <c r="A7413" s="3"/>
    </row>
    <row r="7414" spans="1:1" x14ac:dyDescent="0.25">
      <c r="A7414" s="3"/>
    </row>
    <row r="7415" spans="1:1" x14ac:dyDescent="0.25">
      <c r="A7415" s="3"/>
    </row>
    <row r="7416" spans="1:1" x14ac:dyDescent="0.25">
      <c r="A7416" s="3"/>
    </row>
    <row r="7417" spans="1:1" x14ac:dyDescent="0.25">
      <c r="A7417" s="3"/>
    </row>
    <row r="7418" spans="1:1" x14ac:dyDescent="0.25">
      <c r="A7418" s="3"/>
    </row>
    <row r="7419" spans="1:1" x14ac:dyDescent="0.25">
      <c r="A7419" s="3"/>
    </row>
    <row r="7420" spans="1:1" x14ac:dyDescent="0.25">
      <c r="A7420" s="3"/>
    </row>
    <row r="7421" spans="1:1" x14ac:dyDescent="0.25">
      <c r="A7421" s="3"/>
    </row>
    <row r="7422" spans="1:1" x14ac:dyDescent="0.25">
      <c r="A7422" s="3"/>
    </row>
    <row r="7423" spans="1:1" x14ac:dyDescent="0.25">
      <c r="A7423" s="3"/>
    </row>
    <row r="7424" spans="1:1" x14ac:dyDescent="0.25">
      <c r="A7424" s="3"/>
    </row>
    <row r="7425" spans="1:1" x14ac:dyDescent="0.25">
      <c r="A7425" s="3"/>
    </row>
    <row r="7426" spans="1:1" x14ac:dyDescent="0.25">
      <c r="A7426" s="3"/>
    </row>
    <row r="7427" spans="1:1" x14ac:dyDescent="0.25">
      <c r="A7427" s="3"/>
    </row>
    <row r="7428" spans="1:1" x14ac:dyDescent="0.25">
      <c r="A7428" s="3"/>
    </row>
    <row r="7429" spans="1:1" x14ac:dyDescent="0.25">
      <c r="A7429" s="3"/>
    </row>
    <row r="7430" spans="1:1" x14ac:dyDescent="0.25">
      <c r="A7430" s="3"/>
    </row>
    <row r="7431" spans="1:1" x14ac:dyDescent="0.25">
      <c r="A7431" s="3"/>
    </row>
    <row r="7432" spans="1:1" x14ac:dyDescent="0.25">
      <c r="A7432" s="3"/>
    </row>
    <row r="7433" spans="1:1" x14ac:dyDescent="0.25">
      <c r="A7433" s="3"/>
    </row>
    <row r="7434" spans="1:1" x14ac:dyDescent="0.25">
      <c r="A7434" s="3"/>
    </row>
    <row r="7435" spans="1:1" x14ac:dyDescent="0.25">
      <c r="A7435" s="3"/>
    </row>
    <row r="7436" spans="1:1" x14ac:dyDescent="0.25">
      <c r="A7436" s="3"/>
    </row>
    <row r="7437" spans="1:1" x14ac:dyDescent="0.25">
      <c r="A7437" s="3"/>
    </row>
    <row r="7438" spans="1:1" x14ac:dyDescent="0.25">
      <c r="A7438" s="3"/>
    </row>
    <row r="7439" spans="1:1" x14ac:dyDescent="0.25">
      <c r="A7439" s="3"/>
    </row>
    <row r="7440" spans="1:1" x14ac:dyDescent="0.25">
      <c r="A7440" s="3"/>
    </row>
    <row r="7441" spans="1:1" x14ac:dyDescent="0.25">
      <c r="A7441" s="3"/>
    </row>
    <row r="7442" spans="1:1" x14ac:dyDescent="0.25">
      <c r="A7442" s="3"/>
    </row>
    <row r="7443" spans="1:1" x14ac:dyDescent="0.25">
      <c r="A7443" s="3"/>
    </row>
    <row r="7444" spans="1:1" x14ac:dyDescent="0.25">
      <c r="A7444" s="3"/>
    </row>
    <row r="7445" spans="1:1" x14ac:dyDescent="0.25">
      <c r="A7445" s="3"/>
    </row>
    <row r="7446" spans="1:1" x14ac:dyDescent="0.25">
      <c r="A7446" s="3"/>
    </row>
    <row r="7447" spans="1:1" x14ac:dyDescent="0.25">
      <c r="A7447" s="3"/>
    </row>
    <row r="7448" spans="1:1" x14ac:dyDescent="0.25">
      <c r="A7448" s="3"/>
    </row>
    <row r="7449" spans="1:1" x14ac:dyDescent="0.25">
      <c r="A7449" s="3"/>
    </row>
    <row r="7450" spans="1:1" x14ac:dyDescent="0.25">
      <c r="A7450" s="3"/>
    </row>
    <row r="7451" spans="1:1" x14ac:dyDescent="0.25">
      <c r="A7451" s="3"/>
    </row>
    <row r="7452" spans="1:1" x14ac:dyDescent="0.25">
      <c r="A7452" s="3"/>
    </row>
    <row r="7453" spans="1:1" x14ac:dyDescent="0.25">
      <c r="A7453" s="3"/>
    </row>
    <row r="7454" spans="1:1" x14ac:dyDescent="0.25">
      <c r="A7454" s="3"/>
    </row>
    <row r="7455" spans="1:1" x14ac:dyDescent="0.25">
      <c r="A7455" s="3"/>
    </row>
    <row r="7456" spans="1:1" x14ac:dyDescent="0.25">
      <c r="A7456" s="3"/>
    </row>
    <row r="7457" spans="1:1" x14ac:dyDescent="0.25">
      <c r="A7457" s="3"/>
    </row>
    <row r="7458" spans="1:1" x14ac:dyDescent="0.25">
      <c r="A7458" s="3"/>
    </row>
    <row r="7459" spans="1:1" x14ac:dyDescent="0.25">
      <c r="A7459" s="3"/>
    </row>
    <row r="7460" spans="1:1" x14ac:dyDescent="0.25">
      <c r="A7460" s="3"/>
    </row>
    <row r="7461" spans="1:1" x14ac:dyDescent="0.25">
      <c r="A7461" s="3"/>
    </row>
    <row r="7462" spans="1:1" x14ac:dyDescent="0.25">
      <c r="A7462" s="3"/>
    </row>
    <row r="7463" spans="1:1" x14ac:dyDescent="0.25">
      <c r="A7463" s="3"/>
    </row>
    <row r="7464" spans="1:1" x14ac:dyDescent="0.25">
      <c r="A7464" s="3"/>
    </row>
    <row r="7465" spans="1:1" x14ac:dyDescent="0.25">
      <c r="A7465" s="3"/>
    </row>
    <row r="7466" spans="1:1" x14ac:dyDescent="0.25">
      <c r="A7466" s="3"/>
    </row>
    <row r="7467" spans="1:1" x14ac:dyDescent="0.25">
      <c r="A7467" s="3"/>
    </row>
    <row r="7468" spans="1:1" x14ac:dyDescent="0.25">
      <c r="A7468" s="3"/>
    </row>
    <row r="7469" spans="1:1" x14ac:dyDescent="0.25">
      <c r="A7469" s="3"/>
    </row>
    <row r="7470" spans="1:1" x14ac:dyDescent="0.25">
      <c r="A7470" s="3"/>
    </row>
    <row r="7471" spans="1:1" x14ac:dyDescent="0.25">
      <c r="A7471" s="3"/>
    </row>
    <row r="7472" spans="1:1" x14ac:dyDescent="0.25">
      <c r="A7472" s="3"/>
    </row>
    <row r="7473" spans="1:1" x14ac:dyDescent="0.25">
      <c r="A7473" s="3"/>
    </row>
    <row r="7474" spans="1:1" x14ac:dyDescent="0.25">
      <c r="A7474" s="3"/>
    </row>
    <row r="7475" spans="1:1" x14ac:dyDescent="0.25">
      <c r="A7475" s="3"/>
    </row>
    <row r="7476" spans="1:1" x14ac:dyDescent="0.25">
      <c r="A7476" s="3"/>
    </row>
    <row r="7477" spans="1:1" x14ac:dyDescent="0.25">
      <c r="A7477" s="3"/>
    </row>
    <row r="7478" spans="1:1" x14ac:dyDescent="0.25">
      <c r="A7478" s="3"/>
    </row>
    <row r="7479" spans="1:1" x14ac:dyDescent="0.25">
      <c r="A7479" s="3"/>
    </row>
    <row r="7480" spans="1:1" x14ac:dyDescent="0.25">
      <c r="A7480" s="3"/>
    </row>
    <row r="7481" spans="1:1" x14ac:dyDescent="0.25">
      <c r="A7481" s="3"/>
    </row>
    <row r="7482" spans="1:1" x14ac:dyDescent="0.25">
      <c r="A7482" s="3"/>
    </row>
    <row r="7483" spans="1:1" x14ac:dyDescent="0.25">
      <c r="A7483" s="3"/>
    </row>
    <row r="7484" spans="1:1" x14ac:dyDescent="0.25">
      <c r="A7484" s="3"/>
    </row>
    <row r="7485" spans="1:1" x14ac:dyDescent="0.25">
      <c r="A7485" s="3"/>
    </row>
    <row r="7486" spans="1:1" x14ac:dyDescent="0.25">
      <c r="A7486" s="3"/>
    </row>
    <row r="7487" spans="1:1" x14ac:dyDescent="0.25">
      <c r="A7487" s="3"/>
    </row>
    <row r="7488" spans="1:1" x14ac:dyDescent="0.25">
      <c r="A7488" s="3"/>
    </row>
    <row r="7489" spans="1:1" x14ac:dyDescent="0.25">
      <c r="A7489" s="3"/>
    </row>
    <row r="7490" spans="1:1" x14ac:dyDescent="0.25">
      <c r="A7490" s="3"/>
    </row>
    <row r="7491" spans="1:1" x14ac:dyDescent="0.25">
      <c r="A7491" s="3"/>
    </row>
    <row r="7492" spans="1:1" x14ac:dyDescent="0.25">
      <c r="A7492" s="3"/>
    </row>
    <row r="7493" spans="1:1" x14ac:dyDescent="0.25">
      <c r="A7493" s="3"/>
    </row>
    <row r="7494" spans="1:1" x14ac:dyDescent="0.25">
      <c r="A7494" s="3"/>
    </row>
    <row r="7495" spans="1:1" x14ac:dyDescent="0.25">
      <c r="A7495" s="3"/>
    </row>
    <row r="7496" spans="1:1" x14ac:dyDescent="0.25">
      <c r="A7496" s="3"/>
    </row>
    <row r="7497" spans="1:1" x14ac:dyDescent="0.25">
      <c r="A7497" s="3"/>
    </row>
    <row r="7498" spans="1:1" x14ac:dyDescent="0.25">
      <c r="A7498" s="3"/>
    </row>
    <row r="7499" spans="1:1" x14ac:dyDescent="0.25">
      <c r="A7499" s="3"/>
    </row>
    <row r="7500" spans="1:1" x14ac:dyDescent="0.25">
      <c r="A7500" s="3"/>
    </row>
    <row r="7501" spans="1:1" x14ac:dyDescent="0.25">
      <c r="A7501" s="3"/>
    </row>
    <row r="7502" spans="1:1" x14ac:dyDescent="0.25">
      <c r="A7502" s="3"/>
    </row>
    <row r="7503" spans="1:1" x14ac:dyDescent="0.25">
      <c r="A7503" s="3"/>
    </row>
    <row r="7504" spans="1:1" x14ac:dyDescent="0.25">
      <c r="A7504" s="3"/>
    </row>
    <row r="7505" spans="1:1" x14ac:dyDescent="0.25">
      <c r="A7505" s="3"/>
    </row>
    <row r="7506" spans="1:1" x14ac:dyDescent="0.25">
      <c r="A7506" s="3"/>
    </row>
    <row r="7507" spans="1:1" x14ac:dyDescent="0.25">
      <c r="A7507" s="3"/>
    </row>
    <row r="7508" spans="1:1" x14ac:dyDescent="0.25">
      <c r="A7508" s="3"/>
    </row>
    <row r="7509" spans="1:1" x14ac:dyDescent="0.25">
      <c r="A7509" s="3"/>
    </row>
    <row r="7510" spans="1:1" x14ac:dyDescent="0.25">
      <c r="A7510" s="3"/>
    </row>
    <row r="7511" spans="1:1" x14ac:dyDescent="0.25">
      <c r="A7511" s="3"/>
    </row>
    <row r="7512" spans="1:1" x14ac:dyDescent="0.25">
      <c r="A7512" s="3"/>
    </row>
    <row r="7513" spans="1:1" x14ac:dyDescent="0.25">
      <c r="A7513" s="3"/>
    </row>
    <row r="7514" spans="1:1" x14ac:dyDescent="0.25">
      <c r="A7514" s="3"/>
    </row>
    <row r="7515" spans="1:1" x14ac:dyDescent="0.25">
      <c r="A7515" s="3"/>
    </row>
    <row r="7516" spans="1:1" x14ac:dyDescent="0.25">
      <c r="A7516" s="3"/>
    </row>
    <row r="7517" spans="1:1" x14ac:dyDescent="0.25">
      <c r="A7517" s="3"/>
    </row>
    <row r="7518" spans="1:1" x14ac:dyDescent="0.25">
      <c r="A7518" s="3"/>
    </row>
    <row r="7519" spans="1:1" x14ac:dyDescent="0.25">
      <c r="A7519" s="3"/>
    </row>
    <row r="7520" spans="1:1" x14ac:dyDescent="0.25">
      <c r="A7520" s="3"/>
    </row>
    <row r="7521" spans="1:1" x14ac:dyDescent="0.25">
      <c r="A7521" s="3"/>
    </row>
    <row r="7522" spans="1:1" x14ac:dyDescent="0.25">
      <c r="A7522" s="3"/>
    </row>
    <row r="7523" spans="1:1" x14ac:dyDescent="0.25">
      <c r="A7523" s="3"/>
    </row>
    <row r="7524" spans="1:1" x14ac:dyDescent="0.25">
      <c r="A7524" s="3"/>
    </row>
    <row r="7525" spans="1:1" x14ac:dyDescent="0.25">
      <c r="A7525" s="3"/>
    </row>
    <row r="7526" spans="1:1" x14ac:dyDescent="0.25">
      <c r="A7526" s="3"/>
    </row>
    <row r="7527" spans="1:1" x14ac:dyDescent="0.25">
      <c r="A7527" s="3"/>
    </row>
    <row r="7528" spans="1:1" x14ac:dyDescent="0.25">
      <c r="A7528" s="3"/>
    </row>
    <row r="7529" spans="1:1" x14ac:dyDescent="0.25">
      <c r="A7529" s="3"/>
    </row>
    <row r="7530" spans="1:1" x14ac:dyDescent="0.25">
      <c r="A7530" s="3"/>
    </row>
    <row r="7531" spans="1:1" x14ac:dyDescent="0.25">
      <c r="A7531" s="3"/>
    </row>
    <row r="7532" spans="1:1" x14ac:dyDescent="0.25">
      <c r="A7532" s="3"/>
    </row>
    <row r="7533" spans="1:1" x14ac:dyDescent="0.25">
      <c r="A7533" s="3"/>
    </row>
    <row r="7534" spans="1:1" x14ac:dyDescent="0.25">
      <c r="A7534" s="3"/>
    </row>
    <row r="7535" spans="1:1" x14ac:dyDescent="0.25">
      <c r="A7535" s="3"/>
    </row>
    <row r="7536" spans="1:1" x14ac:dyDescent="0.25">
      <c r="A7536" s="3"/>
    </row>
    <row r="7537" spans="1:1" x14ac:dyDescent="0.25">
      <c r="A7537" s="3"/>
    </row>
    <row r="7538" spans="1:1" x14ac:dyDescent="0.25">
      <c r="A7538" s="3"/>
    </row>
    <row r="7539" spans="1:1" x14ac:dyDescent="0.25">
      <c r="A7539" s="3"/>
    </row>
    <row r="7540" spans="1:1" x14ac:dyDescent="0.25">
      <c r="A7540" s="3"/>
    </row>
    <row r="7541" spans="1:1" x14ac:dyDescent="0.25">
      <c r="A7541" s="3"/>
    </row>
    <row r="7542" spans="1:1" x14ac:dyDescent="0.25">
      <c r="A7542" s="3"/>
    </row>
    <row r="7543" spans="1:1" x14ac:dyDescent="0.25">
      <c r="A7543" s="3"/>
    </row>
    <row r="7544" spans="1:1" x14ac:dyDescent="0.25">
      <c r="A7544" s="3"/>
    </row>
    <row r="7545" spans="1:1" x14ac:dyDescent="0.25">
      <c r="A7545" s="3"/>
    </row>
    <row r="7546" spans="1:1" x14ac:dyDescent="0.25">
      <c r="A7546" s="3"/>
    </row>
    <row r="7547" spans="1:1" x14ac:dyDescent="0.25">
      <c r="A7547" s="3"/>
    </row>
    <row r="7548" spans="1:1" x14ac:dyDescent="0.25">
      <c r="A7548" s="3"/>
    </row>
    <row r="7549" spans="1:1" x14ac:dyDescent="0.25">
      <c r="A7549" s="3"/>
    </row>
    <row r="7550" spans="1:1" x14ac:dyDescent="0.25">
      <c r="A7550" s="3"/>
    </row>
    <row r="7551" spans="1:1" x14ac:dyDescent="0.25">
      <c r="A7551" s="3"/>
    </row>
    <row r="7552" spans="1:1" x14ac:dyDescent="0.25">
      <c r="A7552" s="3"/>
    </row>
    <row r="7553" spans="1:1" x14ac:dyDescent="0.25">
      <c r="A7553" s="3"/>
    </row>
    <row r="7554" spans="1:1" x14ac:dyDescent="0.25">
      <c r="A7554" s="3"/>
    </row>
    <row r="7555" spans="1:1" x14ac:dyDescent="0.25">
      <c r="A7555" s="3"/>
    </row>
    <row r="7556" spans="1:1" x14ac:dyDescent="0.25">
      <c r="A7556" s="3"/>
    </row>
    <row r="7557" spans="1:1" x14ac:dyDescent="0.25">
      <c r="A7557" s="3"/>
    </row>
    <row r="7558" spans="1:1" x14ac:dyDescent="0.25">
      <c r="A7558" s="3"/>
    </row>
    <row r="7559" spans="1:1" x14ac:dyDescent="0.25">
      <c r="A7559" s="3"/>
    </row>
    <row r="7560" spans="1:1" x14ac:dyDescent="0.25">
      <c r="A7560" s="3"/>
    </row>
    <row r="7561" spans="1:1" x14ac:dyDescent="0.25">
      <c r="A7561" s="3"/>
    </row>
    <row r="7562" spans="1:1" x14ac:dyDescent="0.25">
      <c r="A7562" s="3"/>
    </row>
    <row r="7563" spans="1:1" x14ac:dyDescent="0.25">
      <c r="A7563" s="3"/>
    </row>
    <row r="7564" spans="1:1" x14ac:dyDescent="0.25">
      <c r="A7564" s="3"/>
    </row>
    <row r="7565" spans="1:1" x14ac:dyDescent="0.25">
      <c r="A7565" s="3"/>
    </row>
    <row r="7566" spans="1:1" x14ac:dyDescent="0.25">
      <c r="A7566" s="3"/>
    </row>
    <row r="7567" spans="1:1" x14ac:dyDescent="0.25">
      <c r="A7567" s="3"/>
    </row>
    <row r="7568" spans="1:1" x14ac:dyDescent="0.25">
      <c r="A7568" s="3"/>
    </row>
    <row r="7569" spans="1:1" x14ac:dyDescent="0.25">
      <c r="A7569" s="3"/>
    </row>
    <row r="7570" spans="1:1" x14ac:dyDescent="0.25">
      <c r="A7570" s="3"/>
    </row>
    <row r="7571" spans="1:1" x14ac:dyDescent="0.25">
      <c r="A7571" s="3"/>
    </row>
    <row r="7572" spans="1:1" x14ac:dyDescent="0.25">
      <c r="A7572" s="3"/>
    </row>
    <row r="7573" spans="1:1" x14ac:dyDescent="0.25">
      <c r="A7573" s="3"/>
    </row>
    <row r="7574" spans="1:1" x14ac:dyDescent="0.25">
      <c r="A7574" s="3"/>
    </row>
    <row r="7575" spans="1:1" x14ac:dyDescent="0.25">
      <c r="A7575" s="3"/>
    </row>
    <row r="7576" spans="1:1" x14ac:dyDescent="0.25">
      <c r="A7576" s="3"/>
    </row>
    <row r="7577" spans="1:1" x14ac:dyDescent="0.25">
      <c r="A7577" s="3"/>
    </row>
    <row r="7578" spans="1:1" x14ac:dyDescent="0.25">
      <c r="A7578" s="3"/>
    </row>
    <row r="7579" spans="1:1" x14ac:dyDescent="0.25">
      <c r="A7579" s="3"/>
    </row>
    <row r="7580" spans="1:1" x14ac:dyDescent="0.25">
      <c r="A7580" s="3"/>
    </row>
    <row r="7581" spans="1:1" x14ac:dyDescent="0.25">
      <c r="A7581" s="3"/>
    </row>
    <row r="7582" spans="1:1" x14ac:dyDescent="0.25">
      <c r="A7582" s="3"/>
    </row>
    <row r="7583" spans="1:1" x14ac:dyDescent="0.25">
      <c r="A7583" s="3"/>
    </row>
    <row r="7584" spans="1:1" x14ac:dyDescent="0.25">
      <c r="A7584" s="3"/>
    </row>
    <row r="7585" spans="1:1" x14ac:dyDescent="0.25">
      <c r="A7585" s="3"/>
    </row>
    <row r="7586" spans="1:1" x14ac:dyDescent="0.25">
      <c r="A7586" s="3"/>
    </row>
    <row r="7587" spans="1:1" x14ac:dyDescent="0.25">
      <c r="A7587" s="3"/>
    </row>
    <row r="7588" spans="1:1" x14ac:dyDescent="0.25">
      <c r="A7588" s="3"/>
    </row>
    <row r="7589" spans="1:1" x14ac:dyDescent="0.25">
      <c r="A7589" s="3"/>
    </row>
    <row r="7590" spans="1:1" x14ac:dyDescent="0.25">
      <c r="A7590" s="3"/>
    </row>
    <row r="7591" spans="1:1" x14ac:dyDescent="0.25">
      <c r="A7591" s="3"/>
    </row>
    <row r="7592" spans="1:1" x14ac:dyDescent="0.25">
      <c r="A7592" s="3"/>
    </row>
    <row r="7593" spans="1:1" x14ac:dyDescent="0.25">
      <c r="A7593" s="3"/>
    </row>
    <row r="7594" spans="1:1" x14ac:dyDescent="0.25">
      <c r="A7594" s="3"/>
    </row>
    <row r="7595" spans="1:1" x14ac:dyDescent="0.25">
      <c r="A7595" s="3"/>
    </row>
    <row r="7596" spans="1:1" x14ac:dyDescent="0.25">
      <c r="A7596" s="3"/>
    </row>
    <row r="7597" spans="1:1" x14ac:dyDescent="0.25">
      <c r="A7597" s="3"/>
    </row>
    <row r="7598" spans="1:1" x14ac:dyDescent="0.25">
      <c r="A7598" s="3"/>
    </row>
    <row r="7599" spans="1:1" x14ac:dyDescent="0.25">
      <c r="A7599" s="3"/>
    </row>
    <row r="7600" spans="1:1" x14ac:dyDescent="0.25">
      <c r="A7600" s="3"/>
    </row>
    <row r="7601" spans="1:1" x14ac:dyDescent="0.25">
      <c r="A7601" s="3"/>
    </row>
    <row r="7602" spans="1:1" x14ac:dyDescent="0.25">
      <c r="A7602" s="3"/>
    </row>
    <row r="7603" spans="1:1" x14ac:dyDescent="0.25">
      <c r="A7603" s="3"/>
    </row>
    <row r="7604" spans="1:1" x14ac:dyDescent="0.25">
      <c r="A7604" s="3"/>
    </row>
    <row r="7605" spans="1:1" x14ac:dyDescent="0.25">
      <c r="A7605" s="3"/>
    </row>
    <row r="7606" spans="1:1" x14ac:dyDescent="0.25">
      <c r="A7606" s="3"/>
    </row>
    <row r="7607" spans="1:1" x14ac:dyDescent="0.25">
      <c r="A7607" s="3"/>
    </row>
    <row r="7608" spans="1:1" x14ac:dyDescent="0.25">
      <c r="A7608" s="3"/>
    </row>
    <row r="7609" spans="1:1" x14ac:dyDescent="0.25">
      <c r="A7609" s="3"/>
    </row>
    <row r="7610" spans="1:1" x14ac:dyDescent="0.25">
      <c r="A7610" s="3"/>
    </row>
    <row r="7611" spans="1:1" x14ac:dyDescent="0.25">
      <c r="A7611" s="3"/>
    </row>
    <row r="7612" spans="1:1" x14ac:dyDescent="0.25">
      <c r="A7612" s="3"/>
    </row>
    <row r="7613" spans="1:1" x14ac:dyDescent="0.25">
      <c r="A7613" s="3"/>
    </row>
    <row r="7614" spans="1:1" x14ac:dyDescent="0.25">
      <c r="A7614" s="3"/>
    </row>
    <row r="7615" spans="1:1" x14ac:dyDescent="0.25">
      <c r="A7615" s="3"/>
    </row>
    <row r="7616" spans="1:1" x14ac:dyDescent="0.25">
      <c r="A7616" s="3"/>
    </row>
    <row r="7617" spans="1:1" x14ac:dyDescent="0.25">
      <c r="A7617" s="3"/>
    </row>
    <row r="7618" spans="1:1" x14ac:dyDescent="0.25">
      <c r="A7618" s="3"/>
    </row>
    <row r="7619" spans="1:1" x14ac:dyDescent="0.25">
      <c r="A7619" s="3"/>
    </row>
    <row r="7620" spans="1:1" x14ac:dyDescent="0.25">
      <c r="A7620" s="3"/>
    </row>
    <row r="7621" spans="1:1" x14ac:dyDescent="0.25">
      <c r="A7621" s="3"/>
    </row>
    <row r="7622" spans="1:1" x14ac:dyDescent="0.25">
      <c r="A7622" s="3"/>
    </row>
    <row r="7623" spans="1:1" x14ac:dyDescent="0.25">
      <c r="A7623" s="3"/>
    </row>
    <row r="7624" spans="1:1" x14ac:dyDescent="0.25">
      <c r="A7624" s="3"/>
    </row>
    <row r="7625" spans="1:1" x14ac:dyDescent="0.25">
      <c r="A7625" s="3"/>
    </row>
    <row r="7626" spans="1:1" x14ac:dyDescent="0.25">
      <c r="A7626" s="3"/>
    </row>
    <row r="7627" spans="1:1" x14ac:dyDescent="0.25">
      <c r="A7627" s="3"/>
    </row>
    <row r="7628" spans="1:1" x14ac:dyDescent="0.25">
      <c r="A7628" s="3"/>
    </row>
    <row r="7629" spans="1:1" x14ac:dyDescent="0.25">
      <c r="A7629" s="3"/>
    </row>
    <row r="7630" spans="1:1" x14ac:dyDescent="0.25">
      <c r="A7630" s="3"/>
    </row>
    <row r="7631" spans="1:1" x14ac:dyDescent="0.25">
      <c r="A7631" s="3"/>
    </row>
    <row r="7632" spans="1:1" x14ac:dyDescent="0.25">
      <c r="A7632" s="3"/>
    </row>
    <row r="7633" spans="1:1" x14ac:dyDescent="0.25">
      <c r="A7633" s="3"/>
    </row>
    <row r="7634" spans="1:1" x14ac:dyDescent="0.25">
      <c r="A7634" s="3"/>
    </row>
    <row r="7635" spans="1:1" x14ac:dyDescent="0.25">
      <c r="A7635" s="3"/>
    </row>
    <row r="7636" spans="1:1" x14ac:dyDescent="0.25">
      <c r="A7636" s="3"/>
    </row>
    <row r="7637" spans="1:1" x14ac:dyDescent="0.25">
      <c r="A7637" s="3"/>
    </row>
    <row r="7638" spans="1:1" x14ac:dyDescent="0.25">
      <c r="A7638" s="3"/>
    </row>
    <row r="7639" spans="1:1" x14ac:dyDescent="0.25">
      <c r="A7639" s="3"/>
    </row>
    <row r="7640" spans="1:1" x14ac:dyDescent="0.25">
      <c r="A7640" s="3"/>
    </row>
    <row r="7641" spans="1:1" x14ac:dyDescent="0.25">
      <c r="A7641" s="3"/>
    </row>
    <row r="7642" spans="1:1" x14ac:dyDescent="0.25">
      <c r="A7642" s="3"/>
    </row>
    <row r="7643" spans="1:1" x14ac:dyDescent="0.25">
      <c r="A7643" s="3"/>
    </row>
    <row r="7644" spans="1:1" x14ac:dyDescent="0.25">
      <c r="A7644" s="3"/>
    </row>
    <row r="7645" spans="1:1" x14ac:dyDescent="0.25">
      <c r="A7645" s="3"/>
    </row>
    <row r="7646" spans="1:1" x14ac:dyDescent="0.25">
      <c r="A7646" s="3"/>
    </row>
    <row r="7647" spans="1:1" x14ac:dyDescent="0.25">
      <c r="A7647" s="3"/>
    </row>
    <row r="7648" spans="1:1" x14ac:dyDescent="0.25">
      <c r="A7648" s="3"/>
    </row>
    <row r="7649" spans="1:1" x14ac:dyDescent="0.25">
      <c r="A7649" s="3"/>
    </row>
    <row r="7650" spans="1:1" x14ac:dyDescent="0.25">
      <c r="A7650" s="3"/>
    </row>
    <row r="7651" spans="1:1" x14ac:dyDescent="0.25">
      <c r="A7651" s="3"/>
    </row>
    <row r="7652" spans="1:1" x14ac:dyDescent="0.25">
      <c r="A7652" s="3"/>
    </row>
    <row r="7653" spans="1:1" x14ac:dyDescent="0.25">
      <c r="A7653" s="3"/>
    </row>
    <row r="7654" spans="1:1" x14ac:dyDescent="0.25">
      <c r="A7654" s="3"/>
    </row>
    <row r="7655" spans="1:1" x14ac:dyDescent="0.25">
      <c r="A7655" s="3"/>
    </row>
    <row r="7656" spans="1:1" x14ac:dyDescent="0.25">
      <c r="A7656" s="3"/>
    </row>
    <row r="7657" spans="1:1" x14ac:dyDescent="0.25">
      <c r="A7657" s="3"/>
    </row>
    <row r="7658" spans="1:1" x14ac:dyDescent="0.25">
      <c r="A7658" s="3"/>
    </row>
    <row r="7659" spans="1:1" x14ac:dyDescent="0.25">
      <c r="A7659" s="3"/>
    </row>
    <row r="7660" spans="1:1" x14ac:dyDescent="0.25">
      <c r="A7660" s="3"/>
    </row>
    <row r="7661" spans="1:1" x14ac:dyDescent="0.25">
      <c r="A7661" s="3"/>
    </row>
    <row r="7662" spans="1:1" x14ac:dyDescent="0.25">
      <c r="A7662" s="3"/>
    </row>
    <row r="7663" spans="1:1" x14ac:dyDescent="0.25">
      <c r="A7663" s="3"/>
    </row>
    <row r="7664" spans="1:1" x14ac:dyDescent="0.25">
      <c r="A7664" s="3"/>
    </row>
    <row r="7665" spans="1:1" x14ac:dyDescent="0.25">
      <c r="A7665" s="3"/>
    </row>
    <row r="7666" spans="1:1" x14ac:dyDescent="0.25">
      <c r="A7666" s="3"/>
    </row>
    <row r="7667" spans="1:1" x14ac:dyDescent="0.25">
      <c r="A7667" s="3"/>
    </row>
    <row r="7668" spans="1:1" x14ac:dyDescent="0.25">
      <c r="A7668" s="3"/>
    </row>
    <row r="7669" spans="1:1" x14ac:dyDescent="0.25">
      <c r="A7669" s="3"/>
    </row>
    <row r="7670" spans="1:1" x14ac:dyDescent="0.25">
      <c r="A7670" s="3"/>
    </row>
    <row r="7671" spans="1:1" x14ac:dyDescent="0.25">
      <c r="A7671" s="3"/>
    </row>
    <row r="7672" spans="1:1" x14ac:dyDescent="0.25">
      <c r="A7672" s="3"/>
    </row>
    <row r="7673" spans="1:1" x14ac:dyDescent="0.25">
      <c r="A7673" s="3"/>
    </row>
    <row r="7674" spans="1:1" x14ac:dyDescent="0.25">
      <c r="A7674" s="3"/>
    </row>
    <row r="7675" spans="1:1" x14ac:dyDescent="0.25">
      <c r="A7675" s="3"/>
    </row>
    <row r="7676" spans="1:1" x14ac:dyDescent="0.25">
      <c r="A7676" s="3"/>
    </row>
    <row r="7677" spans="1:1" x14ac:dyDescent="0.25">
      <c r="A7677" s="3"/>
    </row>
    <row r="7678" spans="1:1" x14ac:dyDescent="0.25">
      <c r="A7678" s="3"/>
    </row>
    <row r="7679" spans="1:1" x14ac:dyDescent="0.25">
      <c r="A7679" s="3"/>
    </row>
    <row r="7680" spans="1:1" x14ac:dyDescent="0.25">
      <c r="A7680" s="3"/>
    </row>
    <row r="7681" spans="1:1" x14ac:dyDescent="0.25">
      <c r="A7681" s="3"/>
    </row>
    <row r="7682" spans="1:1" x14ac:dyDescent="0.25">
      <c r="A7682" s="3"/>
    </row>
    <row r="7683" spans="1:1" x14ac:dyDescent="0.25">
      <c r="A7683" s="3"/>
    </row>
    <row r="7684" spans="1:1" x14ac:dyDescent="0.25">
      <c r="A7684" s="3"/>
    </row>
    <row r="7685" spans="1:1" x14ac:dyDescent="0.25">
      <c r="A7685" s="3"/>
    </row>
    <row r="7686" spans="1:1" x14ac:dyDescent="0.25">
      <c r="A7686" s="3"/>
    </row>
    <row r="7687" spans="1:1" x14ac:dyDescent="0.25">
      <c r="A7687" s="3"/>
    </row>
    <row r="7688" spans="1:1" x14ac:dyDescent="0.25">
      <c r="A7688" s="3"/>
    </row>
    <row r="7689" spans="1:1" x14ac:dyDescent="0.25">
      <c r="A7689" s="3"/>
    </row>
    <row r="7690" spans="1:1" x14ac:dyDescent="0.25">
      <c r="A7690" s="3"/>
    </row>
    <row r="7691" spans="1:1" x14ac:dyDescent="0.25">
      <c r="A7691" s="3"/>
    </row>
    <row r="7692" spans="1:1" x14ac:dyDescent="0.25">
      <c r="A7692" s="3"/>
    </row>
    <row r="7693" spans="1:1" x14ac:dyDescent="0.25">
      <c r="A7693" s="3"/>
    </row>
    <row r="7694" spans="1:1" x14ac:dyDescent="0.25">
      <c r="A7694" s="3"/>
    </row>
    <row r="7695" spans="1:1" x14ac:dyDescent="0.25">
      <c r="A7695" s="3"/>
    </row>
    <row r="7696" spans="1:1" x14ac:dyDescent="0.25">
      <c r="A7696" s="3"/>
    </row>
    <row r="7697" spans="1:1" x14ac:dyDescent="0.25">
      <c r="A7697" s="3"/>
    </row>
    <row r="7698" spans="1:1" x14ac:dyDescent="0.25">
      <c r="A7698" s="3"/>
    </row>
    <row r="7699" spans="1:1" x14ac:dyDescent="0.25">
      <c r="A7699" s="3"/>
    </row>
    <row r="7700" spans="1:1" x14ac:dyDescent="0.25">
      <c r="A7700" s="3"/>
    </row>
    <row r="7701" spans="1:1" x14ac:dyDescent="0.25">
      <c r="A7701" s="3"/>
    </row>
    <row r="7702" spans="1:1" x14ac:dyDescent="0.25">
      <c r="A7702" s="3"/>
    </row>
    <row r="7703" spans="1:1" x14ac:dyDescent="0.25">
      <c r="A7703" s="3"/>
    </row>
    <row r="7704" spans="1:1" x14ac:dyDescent="0.25">
      <c r="A7704" s="3"/>
    </row>
    <row r="7705" spans="1:1" x14ac:dyDescent="0.25">
      <c r="A7705" s="3"/>
    </row>
    <row r="7706" spans="1:1" x14ac:dyDescent="0.25">
      <c r="A7706" s="3"/>
    </row>
    <row r="7707" spans="1:1" x14ac:dyDescent="0.25">
      <c r="A7707" s="3"/>
    </row>
    <row r="7708" spans="1:1" x14ac:dyDescent="0.25">
      <c r="A7708" s="3"/>
    </row>
    <row r="7709" spans="1:1" x14ac:dyDescent="0.25">
      <c r="A7709" s="3"/>
    </row>
    <row r="7710" spans="1:1" x14ac:dyDescent="0.25">
      <c r="A7710" s="3"/>
    </row>
    <row r="7711" spans="1:1" x14ac:dyDescent="0.25">
      <c r="A7711" s="3"/>
    </row>
    <row r="7712" spans="1:1" x14ac:dyDescent="0.25">
      <c r="A7712" s="3"/>
    </row>
    <row r="7713" spans="1:1" x14ac:dyDescent="0.25">
      <c r="A7713" s="3"/>
    </row>
    <row r="7714" spans="1:1" x14ac:dyDescent="0.25">
      <c r="A7714" s="3"/>
    </row>
    <row r="7715" spans="1:1" x14ac:dyDescent="0.25">
      <c r="A7715" s="3"/>
    </row>
    <row r="7716" spans="1:1" x14ac:dyDescent="0.25">
      <c r="A7716" s="3"/>
    </row>
    <row r="7717" spans="1:1" x14ac:dyDescent="0.25">
      <c r="A7717" s="3"/>
    </row>
    <row r="7718" spans="1:1" x14ac:dyDescent="0.25">
      <c r="A7718" s="3"/>
    </row>
    <row r="7719" spans="1:1" x14ac:dyDescent="0.25">
      <c r="A7719" s="3"/>
    </row>
    <row r="7720" spans="1:1" x14ac:dyDescent="0.25">
      <c r="A7720" s="3"/>
    </row>
    <row r="7721" spans="1:1" x14ac:dyDescent="0.25">
      <c r="A7721" s="3"/>
    </row>
    <row r="7722" spans="1:1" x14ac:dyDescent="0.25">
      <c r="A7722" s="3"/>
    </row>
    <row r="7723" spans="1:1" x14ac:dyDescent="0.25">
      <c r="A7723" s="3"/>
    </row>
    <row r="7724" spans="1:1" x14ac:dyDescent="0.25">
      <c r="A7724" s="3"/>
    </row>
    <row r="7725" spans="1:1" x14ac:dyDescent="0.25">
      <c r="A7725" s="3"/>
    </row>
    <row r="7726" spans="1:1" x14ac:dyDescent="0.25">
      <c r="A7726" s="3"/>
    </row>
    <row r="7727" spans="1:1" x14ac:dyDescent="0.25">
      <c r="A7727" s="3"/>
    </row>
    <row r="7728" spans="1:1" x14ac:dyDescent="0.25">
      <c r="A7728" s="3"/>
    </row>
    <row r="7729" spans="1:1" x14ac:dyDescent="0.25">
      <c r="A7729" s="3"/>
    </row>
    <row r="7730" spans="1:1" x14ac:dyDescent="0.25">
      <c r="A7730" s="3"/>
    </row>
    <row r="7731" spans="1:1" x14ac:dyDescent="0.25">
      <c r="A7731" s="3"/>
    </row>
    <row r="7732" spans="1:1" x14ac:dyDescent="0.25">
      <c r="A7732" s="3"/>
    </row>
    <row r="7733" spans="1:1" x14ac:dyDescent="0.25">
      <c r="A7733" s="3"/>
    </row>
    <row r="7734" spans="1:1" x14ac:dyDescent="0.25">
      <c r="A7734" s="3"/>
    </row>
    <row r="7735" spans="1:1" x14ac:dyDescent="0.25">
      <c r="A7735" s="3"/>
    </row>
    <row r="7736" spans="1:1" x14ac:dyDescent="0.25">
      <c r="A7736" s="3"/>
    </row>
    <row r="7737" spans="1:1" x14ac:dyDescent="0.25">
      <c r="A7737" s="3"/>
    </row>
    <row r="7738" spans="1:1" x14ac:dyDescent="0.25">
      <c r="A7738" s="3"/>
    </row>
    <row r="7739" spans="1:1" x14ac:dyDescent="0.25">
      <c r="A7739" s="3"/>
    </row>
    <row r="7740" spans="1:1" x14ac:dyDescent="0.25">
      <c r="A7740" s="3"/>
    </row>
    <row r="7741" spans="1:1" x14ac:dyDescent="0.25">
      <c r="A7741" s="3"/>
    </row>
    <row r="7742" spans="1:1" x14ac:dyDescent="0.25">
      <c r="A7742" s="3"/>
    </row>
    <row r="7743" spans="1:1" x14ac:dyDescent="0.25">
      <c r="A7743" s="3"/>
    </row>
    <row r="7744" spans="1:1" x14ac:dyDescent="0.25">
      <c r="A7744" s="3"/>
    </row>
    <row r="7745" spans="1:1" x14ac:dyDescent="0.25">
      <c r="A7745" s="3"/>
    </row>
    <row r="7746" spans="1:1" x14ac:dyDescent="0.25">
      <c r="A7746" s="3"/>
    </row>
    <row r="7747" spans="1:1" x14ac:dyDescent="0.25">
      <c r="A7747" s="3"/>
    </row>
    <row r="7748" spans="1:1" x14ac:dyDescent="0.25">
      <c r="A7748" s="3"/>
    </row>
    <row r="7749" spans="1:1" x14ac:dyDescent="0.25">
      <c r="A7749" s="3"/>
    </row>
    <row r="7750" spans="1:1" x14ac:dyDescent="0.25">
      <c r="A7750" s="3"/>
    </row>
    <row r="7751" spans="1:1" x14ac:dyDescent="0.25">
      <c r="A7751" s="3"/>
    </row>
    <row r="7752" spans="1:1" x14ac:dyDescent="0.25">
      <c r="A7752" s="3"/>
    </row>
    <row r="7753" spans="1:1" x14ac:dyDescent="0.25">
      <c r="A7753" s="3"/>
    </row>
    <row r="7754" spans="1:1" x14ac:dyDescent="0.25">
      <c r="A7754" s="3"/>
    </row>
    <row r="7755" spans="1:1" x14ac:dyDescent="0.25">
      <c r="A7755" s="3"/>
    </row>
    <row r="7756" spans="1:1" x14ac:dyDescent="0.25">
      <c r="A7756" s="3"/>
    </row>
    <row r="7757" spans="1:1" x14ac:dyDescent="0.25">
      <c r="A7757" s="3"/>
    </row>
    <row r="7758" spans="1:1" x14ac:dyDescent="0.25">
      <c r="A7758" s="3"/>
    </row>
    <row r="7759" spans="1:1" x14ac:dyDescent="0.25">
      <c r="A7759" s="3"/>
    </row>
    <row r="7760" spans="1:1" x14ac:dyDescent="0.25">
      <c r="A7760" s="3"/>
    </row>
    <row r="7761" spans="1:1" x14ac:dyDescent="0.25">
      <c r="A7761" s="3"/>
    </row>
    <row r="7762" spans="1:1" x14ac:dyDescent="0.25">
      <c r="A7762" s="3"/>
    </row>
    <row r="7763" spans="1:1" x14ac:dyDescent="0.25">
      <c r="A7763" s="3"/>
    </row>
    <row r="7764" spans="1:1" x14ac:dyDescent="0.25">
      <c r="A7764" s="3"/>
    </row>
    <row r="7765" spans="1:1" x14ac:dyDescent="0.25">
      <c r="A7765" s="3"/>
    </row>
    <row r="7766" spans="1:1" x14ac:dyDescent="0.25">
      <c r="A7766" s="3"/>
    </row>
    <row r="7767" spans="1:1" x14ac:dyDescent="0.25">
      <c r="A7767" s="3"/>
    </row>
    <row r="7768" spans="1:1" x14ac:dyDescent="0.25">
      <c r="A7768" s="3"/>
    </row>
    <row r="7769" spans="1:1" x14ac:dyDescent="0.25">
      <c r="A7769" s="3"/>
    </row>
    <row r="7770" spans="1:1" x14ac:dyDescent="0.25">
      <c r="A7770" s="3"/>
    </row>
    <row r="7771" spans="1:1" x14ac:dyDescent="0.25">
      <c r="A7771" s="3"/>
    </row>
    <row r="7772" spans="1:1" x14ac:dyDescent="0.25">
      <c r="A7772" s="3"/>
    </row>
    <row r="7773" spans="1:1" x14ac:dyDescent="0.25">
      <c r="A7773" s="3"/>
    </row>
    <row r="7774" spans="1:1" x14ac:dyDescent="0.25">
      <c r="A7774" s="3"/>
    </row>
    <row r="7775" spans="1:1" x14ac:dyDescent="0.25">
      <c r="A7775" s="3"/>
    </row>
    <row r="7776" spans="1:1" x14ac:dyDescent="0.25">
      <c r="A7776" s="3"/>
    </row>
    <row r="7777" spans="1:1" x14ac:dyDescent="0.25">
      <c r="A7777" s="3"/>
    </row>
    <row r="7778" spans="1:1" x14ac:dyDescent="0.25">
      <c r="A7778" s="3"/>
    </row>
    <row r="7779" spans="1:1" x14ac:dyDescent="0.25">
      <c r="A7779" s="3"/>
    </row>
    <row r="7780" spans="1:1" x14ac:dyDescent="0.25">
      <c r="A7780" s="3"/>
    </row>
    <row r="7781" spans="1:1" x14ac:dyDescent="0.25">
      <c r="A7781" s="3"/>
    </row>
    <row r="7782" spans="1:1" x14ac:dyDescent="0.25">
      <c r="A7782" s="3"/>
    </row>
    <row r="7783" spans="1:1" x14ac:dyDescent="0.25">
      <c r="A7783" s="3"/>
    </row>
    <row r="7784" spans="1:1" x14ac:dyDescent="0.25">
      <c r="A7784" s="3"/>
    </row>
    <row r="7785" spans="1:1" x14ac:dyDescent="0.25">
      <c r="A7785" s="3"/>
    </row>
    <row r="7786" spans="1:1" x14ac:dyDescent="0.25">
      <c r="A7786" s="3"/>
    </row>
    <row r="7787" spans="1:1" x14ac:dyDescent="0.25">
      <c r="A7787" s="3"/>
    </row>
    <row r="7788" spans="1:1" x14ac:dyDescent="0.25">
      <c r="A7788" s="3"/>
    </row>
    <row r="7789" spans="1:1" x14ac:dyDescent="0.25">
      <c r="A7789" s="3"/>
    </row>
    <row r="7790" spans="1:1" x14ac:dyDescent="0.25">
      <c r="A7790" s="3"/>
    </row>
    <row r="7791" spans="1:1" x14ac:dyDescent="0.25">
      <c r="A7791" s="3"/>
    </row>
    <row r="7792" spans="1:1" x14ac:dyDescent="0.25">
      <c r="A7792" s="3"/>
    </row>
    <row r="7793" spans="1:1" x14ac:dyDescent="0.25">
      <c r="A7793" s="3"/>
    </row>
    <row r="7794" spans="1:1" x14ac:dyDescent="0.25">
      <c r="A7794" s="3"/>
    </row>
    <row r="7795" spans="1:1" x14ac:dyDescent="0.25">
      <c r="A7795" s="3"/>
    </row>
    <row r="7796" spans="1:1" x14ac:dyDescent="0.25">
      <c r="A7796" s="3"/>
    </row>
    <row r="7797" spans="1:1" x14ac:dyDescent="0.25">
      <c r="A7797" s="3"/>
    </row>
    <row r="7798" spans="1:1" x14ac:dyDescent="0.25">
      <c r="A7798" s="3"/>
    </row>
    <row r="7799" spans="1:1" x14ac:dyDescent="0.25">
      <c r="A7799" s="3"/>
    </row>
    <row r="7800" spans="1:1" x14ac:dyDescent="0.25">
      <c r="A7800" s="3"/>
    </row>
    <row r="7801" spans="1:1" x14ac:dyDescent="0.25">
      <c r="A7801" s="3"/>
    </row>
    <row r="7802" spans="1:1" x14ac:dyDescent="0.25">
      <c r="A7802" s="3"/>
    </row>
    <row r="7803" spans="1:1" x14ac:dyDescent="0.25">
      <c r="A7803" s="3"/>
    </row>
    <row r="7804" spans="1:1" x14ac:dyDescent="0.25">
      <c r="A7804" s="3"/>
    </row>
    <row r="7805" spans="1:1" x14ac:dyDescent="0.25">
      <c r="A7805" s="3"/>
    </row>
    <row r="7806" spans="1:1" x14ac:dyDescent="0.25">
      <c r="A7806" s="3"/>
    </row>
    <row r="7807" spans="1:1" x14ac:dyDescent="0.25">
      <c r="A7807" s="3"/>
    </row>
    <row r="7808" spans="1:1" x14ac:dyDescent="0.25">
      <c r="A7808" s="3"/>
    </row>
    <row r="7809" spans="1:1" x14ac:dyDescent="0.25">
      <c r="A7809" s="3"/>
    </row>
    <row r="7810" spans="1:1" x14ac:dyDescent="0.25">
      <c r="A7810" s="3"/>
    </row>
    <row r="7811" spans="1:1" x14ac:dyDescent="0.25">
      <c r="A7811" s="3"/>
    </row>
    <row r="7812" spans="1:1" x14ac:dyDescent="0.25">
      <c r="A7812" s="3"/>
    </row>
    <row r="7813" spans="1:1" x14ac:dyDescent="0.25">
      <c r="A7813" s="3"/>
    </row>
    <row r="7814" spans="1:1" x14ac:dyDescent="0.25">
      <c r="A7814" s="3"/>
    </row>
    <row r="7815" spans="1:1" x14ac:dyDescent="0.25">
      <c r="A7815" s="3"/>
    </row>
    <row r="7816" spans="1:1" x14ac:dyDescent="0.25">
      <c r="A7816" s="3"/>
    </row>
    <row r="7817" spans="1:1" x14ac:dyDescent="0.25">
      <c r="A7817" s="3"/>
    </row>
    <row r="7818" spans="1:1" x14ac:dyDescent="0.25">
      <c r="A7818" s="3"/>
    </row>
    <row r="7819" spans="1:1" x14ac:dyDescent="0.25">
      <c r="A7819" s="3"/>
    </row>
    <row r="7820" spans="1:1" x14ac:dyDescent="0.25">
      <c r="A7820" s="3"/>
    </row>
    <row r="7821" spans="1:1" x14ac:dyDescent="0.25">
      <c r="A7821" s="3"/>
    </row>
    <row r="7822" spans="1:1" x14ac:dyDescent="0.25">
      <c r="A7822" s="3"/>
    </row>
    <row r="7823" spans="1:1" x14ac:dyDescent="0.25">
      <c r="A7823" s="3"/>
    </row>
    <row r="7824" spans="1:1" x14ac:dyDescent="0.25">
      <c r="A7824" s="3"/>
    </row>
    <row r="7825" spans="1:1" x14ac:dyDescent="0.25">
      <c r="A7825" s="3"/>
    </row>
    <row r="7826" spans="1:1" x14ac:dyDescent="0.25">
      <c r="A7826" s="3"/>
    </row>
    <row r="7827" spans="1:1" x14ac:dyDescent="0.25">
      <c r="A7827" s="3"/>
    </row>
    <row r="7828" spans="1:1" x14ac:dyDescent="0.25">
      <c r="A7828" s="3"/>
    </row>
    <row r="7829" spans="1:1" x14ac:dyDescent="0.25">
      <c r="A7829" s="3"/>
    </row>
    <row r="7830" spans="1:1" x14ac:dyDescent="0.25">
      <c r="A7830" s="3"/>
    </row>
    <row r="7831" spans="1:1" x14ac:dyDescent="0.25">
      <c r="A7831" s="3"/>
    </row>
    <row r="7832" spans="1:1" x14ac:dyDescent="0.25">
      <c r="A7832" s="3"/>
    </row>
    <row r="7833" spans="1:1" x14ac:dyDescent="0.25">
      <c r="A7833" s="3"/>
    </row>
    <row r="7834" spans="1:1" x14ac:dyDescent="0.25">
      <c r="A7834" s="3"/>
    </row>
    <row r="7835" spans="1:1" x14ac:dyDescent="0.25">
      <c r="A7835" s="3"/>
    </row>
    <row r="7836" spans="1:1" x14ac:dyDescent="0.25">
      <c r="A7836" s="3"/>
    </row>
    <row r="7837" spans="1:1" x14ac:dyDescent="0.25">
      <c r="A7837" s="3"/>
    </row>
    <row r="7838" spans="1:1" x14ac:dyDescent="0.25">
      <c r="A7838" s="3"/>
    </row>
    <row r="7839" spans="1:1" x14ac:dyDescent="0.25">
      <c r="A7839" s="3"/>
    </row>
    <row r="7840" spans="1:1" x14ac:dyDescent="0.25">
      <c r="A7840" s="3"/>
    </row>
    <row r="7841" spans="1:1" x14ac:dyDescent="0.25">
      <c r="A7841" s="3"/>
    </row>
    <row r="7842" spans="1:1" x14ac:dyDescent="0.25">
      <c r="A7842" s="3"/>
    </row>
    <row r="7843" spans="1:1" x14ac:dyDescent="0.25">
      <c r="A7843" s="3"/>
    </row>
    <row r="7844" spans="1:1" x14ac:dyDescent="0.25">
      <c r="A7844" s="3"/>
    </row>
    <row r="7845" spans="1:1" x14ac:dyDescent="0.25">
      <c r="A7845" s="3"/>
    </row>
    <row r="7846" spans="1:1" x14ac:dyDescent="0.25">
      <c r="A7846" s="3"/>
    </row>
    <row r="7847" spans="1:1" x14ac:dyDescent="0.25">
      <c r="A7847" s="3"/>
    </row>
    <row r="7848" spans="1:1" x14ac:dyDescent="0.25">
      <c r="A7848" s="3"/>
    </row>
    <row r="7849" spans="1:1" x14ac:dyDescent="0.25">
      <c r="A7849" s="3"/>
    </row>
    <row r="7850" spans="1:1" x14ac:dyDescent="0.25">
      <c r="A7850" s="3"/>
    </row>
    <row r="7851" spans="1:1" x14ac:dyDescent="0.25">
      <c r="A7851" s="3"/>
    </row>
    <row r="7852" spans="1:1" x14ac:dyDescent="0.25">
      <c r="A7852" s="3"/>
    </row>
    <row r="7853" spans="1:1" x14ac:dyDescent="0.25">
      <c r="A7853" s="3"/>
    </row>
    <row r="7854" spans="1:1" x14ac:dyDescent="0.25">
      <c r="A7854" s="3"/>
    </row>
    <row r="7855" spans="1:1" x14ac:dyDescent="0.25">
      <c r="A7855" s="3"/>
    </row>
    <row r="7856" spans="1:1" x14ac:dyDescent="0.25">
      <c r="A7856" s="3"/>
    </row>
    <row r="7857" spans="1:1" x14ac:dyDescent="0.25">
      <c r="A7857" s="3"/>
    </row>
    <row r="7858" spans="1:1" x14ac:dyDescent="0.25">
      <c r="A7858" s="3"/>
    </row>
    <row r="7859" spans="1:1" x14ac:dyDescent="0.25">
      <c r="A7859" s="3"/>
    </row>
    <row r="7860" spans="1:1" x14ac:dyDescent="0.25">
      <c r="A7860" s="3"/>
    </row>
    <row r="7861" spans="1:1" x14ac:dyDescent="0.25">
      <c r="A7861" s="3"/>
    </row>
    <row r="7862" spans="1:1" x14ac:dyDescent="0.25">
      <c r="A7862" s="3"/>
    </row>
    <row r="7863" spans="1:1" x14ac:dyDescent="0.25">
      <c r="A7863" s="3"/>
    </row>
    <row r="7864" spans="1:1" x14ac:dyDescent="0.25">
      <c r="A7864" s="3"/>
    </row>
    <row r="7865" spans="1:1" x14ac:dyDescent="0.25">
      <c r="A7865" s="3"/>
    </row>
    <row r="7866" spans="1:1" x14ac:dyDescent="0.25">
      <c r="A7866" s="3"/>
    </row>
    <row r="7867" spans="1:1" x14ac:dyDescent="0.25">
      <c r="A7867" s="3"/>
    </row>
    <row r="7868" spans="1:1" x14ac:dyDescent="0.25">
      <c r="A7868" s="3"/>
    </row>
    <row r="7869" spans="1:1" x14ac:dyDescent="0.25">
      <c r="A7869" s="3"/>
    </row>
    <row r="7870" spans="1:1" x14ac:dyDescent="0.25">
      <c r="A7870" s="3"/>
    </row>
    <row r="7871" spans="1:1" x14ac:dyDescent="0.25">
      <c r="A7871" s="3"/>
    </row>
    <row r="7872" spans="1:1" x14ac:dyDescent="0.25">
      <c r="A7872" s="3"/>
    </row>
    <row r="7873" spans="1:1" x14ac:dyDescent="0.25">
      <c r="A7873" s="3"/>
    </row>
    <row r="7874" spans="1:1" x14ac:dyDescent="0.25">
      <c r="A7874" s="3"/>
    </row>
    <row r="7875" spans="1:1" x14ac:dyDescent="0.25">
      <c r="A7875" s="3"/>
    </row>
    <row r="7876" spans="1:1" x14ac:dyDescent="0.25">
      <c r="A7876" s="3"/>
    </row>
    <row r="7877" spans="1:1" x14ac:dyDescent="0.25">
      <c r="A7877" s="3"/>
    </row>
    <row r="7878" spans="1:1" x14ac:dyDescent="0.25">
      <c r="A7878" s="3"/>
    </row>
    <row r="7879" spans="1:1" x14ac:dyDescent="0.25">
      <c r="A7879" s="3"/>
    </row>
    <row r="7880" spans="1:1" x14ac:dyDescent="0.25">
      <c r="A7880" s="3"/>
    </row>
    <row r="7881" spans="1:1" x14ac:dyDescent="0.25">
      <c r="A7881" s="3"/>
    </row>
    <row r="7882" spans="1:1" x14ac:dyDescent="0.25">
      <c r="A7882" s="3"/>
    </row>
    <row r="7883" spans="1:1" x14ac:dyDescent="0.25">
      <c r="A7883" s="3"/>
    </row>
    <row r="7884" spans="1:1" x14ac:dyDescent="0.25">
      <c r="A7884" s="3"/>
    </row>
    <row r="7885" spans="1:1" x14ac:dyDescent="0.25">
      <c r="A7885" s="3"/>
    </row>
    <row r="7886" spans="1:1" x14ac:dyDescent="0.25">
      <c r="A7886" s="3"/>
    </row>
    <row r="7887" spans="1:1" x14ac:dyDescent="0.25">
      <c r="A7887" s="3"/>
    </row>
    <row r="7888" spans="1:1" x14ac:dyDescent="0.25">
      <c r="A7888" s="3"/>
    </row>
    <row r="7889" spans="1:1" x14ac:dyDescent="0.25">
      <c r="A7889" s="3"/>
    </row>
    <row r="7890" spans="1:1" x14ac:dyDescent="0.25">
      <c r="A7890" s="3"/>
    </row>
    <row r="7891" spans="1:1" x14ac:dyDescent="0.25">
      <c r="A7891" s="3"/>
    </row>
    <row r="7892" spans="1:1" x14ac:dyDescent="0.25">
      <c r="A7892" s="3"/>
    </row>
    <row r="7893" spans="1:1" x14ac:dyDescent="0.25">
      <c r="A7893" s="3"/>
    </row>
    <row r="7894" spans="1:1" x14ac:dyDescent="0.25">
      <c r="A7894" s="3"/>
    </row>
    <row r="7895" spans="1:1" x14ac:dyDescent="0.25">
      <c r="A7895" s="3"/>
    </row>
    <row r="7896" spans="1:1" x14ac:dyDescent="0.25">
      <c r="A7896" s="3"/>
    </row>
    <row r="7897" spans="1:1" x14ac:dyDescent="0.25">
      <c r="A7897" s="3"/>
    </row>
    <row r="7898" spans="1:1" x14ac:dyDescent="0.25">
      <c r="A7898" s="3"/>
    </row>
    <row r="7899" spans="1:1" x14ac:dyDescent="0.25">
      <c r="A7899" s="3"/>
    </row>
    <row r="7900" spans="1:1" x14ac:dyDescent="0.25">
      <c r="A7900" s="3"/>
    </row>
    <row r="7901" spans="1:1" x14ac:dyDescent="0.25">
      <c r="A7901" s="3"/>
    </row>
    <row r="7902" spans="1:1" x14ac:dyDescent="0.25">
      <c r="A7902" s="3"/>
    </row>
    <row r="7903" spans="1:1" x14ac:dyDescent="0.25">
      <c r="A7903" s="3"/>
    </row>
    <row r="7904" spans="1:1" x14ac:dyDescent="0.25">
      <c r="A7904" s="3"/>
    </row>
    <row r="7905" spans="1:1" x14ac:dyDescent="0.25">
      <c r="A7905" s="3"/>
    </row>
    <row r="7906" spans="1:1" x14ac:dyDescent="0.25">
      <c r="A7906" s="3"/>
    </row>
    <row r="7907" spans="1:1" x14ac:dyDescent="0.25">
      <c r="A7907" s="3"/>
    </row>
    <row r="7908" spans="1:1" x14ac:dyDescent="0.25">
      <c r="A7908" s="3"/>
    </row>
    <row r="7909" spans="1:1" x14ac:dyDescent="0.25">
      <c r="A7909" s="3"/>
    </row>
    <row r="7910" spans="1:1" x14ac:dyDescent="0.25">
      <c r="A7910" s="3"/>
    </row>
    <row r="7911" spans="1:1" x14ac:dyDescent="0.25">
      <c r="A7911" s="3"/>
    </row>
    <row r="7912" spans="1:1" x14ac:dyDescent="0.25">
      <c r="A7912" s="3"/>
    </row>
    <row r="7913" spans="1:1" x14ac:dyDescent="0.25">
      <c r="A7913" s="3"/>
    </row>
    <row r="7914" spans="1:1" x14ac:dyDescent="0.25">
      <c r="A7914" s="3"/>
    </row>
    <row r="7915" spans="1:1" x14ac:dyDescent="0.25">
      <c r="A7915" s="3"/>
    </row>
    <row r="7916" spans="1:1" x14ac:dyDescent="0.25">
      <c r="A7916" s="3"/>
    </row>
    <row r="7917" spans="1:1" x14ac:dyDescent="0.25">
      <c r="A7917" s="3"/>
    </row>
    <row r="7918" spans="1:1" x14ac:dyDescent="0.25">
      <c r="A7918" s="3"/>
    </row>
    <row r="7919" spans="1:1" x14ac:dyDescent="0.25">
      <c r="A7919" s="3"/>
    </row>
    <row r="7920" spans="1:1" x14ac:dyDescent="0.25">
      <c r="A7920" s="3"/>
    </row>
    <row r="7921" spans="1:1" x14ac:dyDescent="0.25">
      <c r="A7921" s="3"/>
    </row>
    <row r="7922" spans="1:1" x14ac:dyDescent="0.25">
      <c r="A7922" s="3"/>
    </row>
    <row r="7923" spans="1:1" x14ac:dyDescent="0.25">
      <c r="A7923" s="3"/>
    </row>
    <row r="7924" spans="1:1" x14ac:dyDescent="0.25">
      <c r="A7924" s="3"/>
    </row>
    <row r="7925" spans="1:1" x14ac:dyDescent="0.25">
      <c r="A7925" s="3"/>
    </row>
    <row r="7926" spans="1:1" x14ac:dyDescent="0.25">
      <c r="A7926" s="3"/>
    </row>
    <row r="7927" spans="1:1" x14ac:dyDescent="0.25">
      <c r="A7927" s="3"/>
    </row>
    <row r="7928" spans="1:1" x14ac:dyDescent="0.25">
      <c r="A7928" s="3"/>
    </row>
    <row r="7929" spans="1:1" x14ac:dyDescent="0.25">
      <c r="A7929" s="3"/>
    </row>
    <row r="7930" spans="1:1" x14ac:dyDescent="0.25">
      <c r="A7930" s="3"/>
    </row>
    <row r="7931" spans="1:1" x14ac:dyDescent="0.25">
      <c r="A7931" s="3"/>
    </row>
    <row r="7932" spans="1:1" x14ac:dyDescent="0.25">
      <c r="A7932" s="3"/>
    </row>
    <row r="7933" spans="1:1" x14ac:dyDescent="0.25">
      <c r="A7933" s="3"/>
    </row>
    <row r="7934" spans="1:1" x14ac:dyDescent="0.25">
      <c r="A7934" s="3"/>
    </row>
    <row r="7935" spans="1:1" x14ac:dyDescent="0.25">
      <c r="A7935" s="3"/>
    </row>
    <row r="7936" spans="1:1" x14ac:dyDescent="0.25">
      <c r="A7936" s="3"/>
    </row>
    <row r="7937" spans="1:1" x14ac:dyDescent="0.25">
      <c r="A7937" s="3"/>
    </row>
    <row r="7938" spans="1:1" x14ac:dyDescent="0.25">
      <c r="A7938" s="3"/>
    </row>
    <row r="7939" spans="1:1" x14ac:dyDescent="0.25">
      <c r="A7939" s="3"/>
    </row>
    <row r="7940" spans="1:1" x14ac:dyDescent="0.25">
      <c r="A7940" s="3"/>
    </row>
    <row r="7941" spans="1:1" x14ac:dyDescent="0.25">
      <c r="A7941" s="3"/>
    </row>
    <row r="7942" spans="1:1" x14ac:dyDescent="0.25">
      <c r="A7942" s="3"/>
    </row>
    <row r="7943" spans="1:1" x14ac:dyDescent="0.25">
      <c r="A7943" s="3"/>
    </row>
    <row r="7944" spans="1:1" x14ac:dyDescent="0.25">
      <c r="A7944" s="3"/>
    </row>
    <row r="7945" spans="1:1" x14ac:dyDescent="0.25">
      <c r="A7945" s="3"/>
    </row>
    <row r="7946" spans="1:1" x14ac:dyDescent="0.25">
      <c r="A7946" s="3"/>
    </row>
    <row r="7947" spans="1:1" x14ac:dyDescent="0.25">
      <c r="A7947" s="3"/>
    </row>
    <row r="7948" spans="1:1" x14ac:dyDescent="0.25">
      <c r="A7948" s="3"/>
    </row>
    <row r="7949" spans="1:1" x14ac:dyDescent="0.25">
      <c r="A7949" s="3"/>
    </row>
    <row r="7950" spans="1:1" x14ac:dyDescent="0.25">
      <c r="A7950" s="3"/>
    </row>
    <row r="7951" spans="1:1" x14ac:dyDescent="0.25">
      <c r="A7951" s="3"/>
    </row>
    <row r="7952" spans="1:1" x14ac:dyDescent="0.25">
      <c r="A7952" s="3"/>
    </row>
    <row r="7953" spans="1:1" x14ac:dyDescent="0.25">
      <c r="A7953" s="3"/>
    </row>
    <row r="7954" spans="1:1" x14ac:dyDescent="0.25">
      <c r="A7954" s="3"/>
    </row>
    <row r="7955" spans="1:1" x14ac:dyDescent="0.25">
      <c r="A7955" s="3"/>
    </row>
    <row r="7956" spans="1:1" x14ac:dyDescent="0.25">
      <c r="A7956" s="3"/>
    </row>
    <row r="7957" spans="1:1" x14ac:dyDescent="0.25">
      <c r="A7957" s="3"/>
    </row>
    <row r="7958" spans="1:1" x14ac:dyDescent="0.25">
      <c r="A7958" s="3"/>
    </row>
    <row r="7959" spans="1:1" x14ac:dyDescent="0.25">
      <c r="A7959" s="3"/>
    </row>
    <row r="7960" spans="1:1" x14ac:dyDescent="0.25">
      <c r="A7960" s="3"/>
    </row>
    <row r="7961" spans="1:1" x14ac:dyDescent="0.25">
      <c r="A7961" s="3"/>
    </row>
    <row r="7962" spans="1:1" x14ac:dyDescent="0.25">
      <c r="A7962" s="3"/>
    </row>
    <row r="7963" spans="1:1" x14ac:dyDescent="0.25">
      <c r="A7963" s="3"/>
    </row>
    <row r="7964" spans="1:1" x14ac:dyDescent="0.25">
      <c r="A7964" s="3"/>
    </row>
    <row r="7965" spans="1:1" x14ac:dyDescent="0.25">
      <c r="A7965" s="3"/>
    </row>
    <row r="7966" spans="1:1" x14ac:dyDescent="0.25">
      <c r="A7966" s="3"/>
    </row>
    <row r="7967" spans="1:1" x14ac:dyDescent="0.25">
      <c r="A7967" s="3"/>
    </row>
    <row r="7968" spans="1:1" x14ac:dyDescent="0.25">
      <c r="A7968" s="3"/>
    </row>
    <row r="7969" spans="1:1" x14ac:dyDescent="0.25">
      <c r="A7969" s="3"/>
    </row>
    <row r="7970" spans="1:1" x14ac:dyDescent="0.25">
      <c r="A7970" s="3"/>
    </row>
    <row r="7971" spans="1:1" x14ac:dyDescent="0.25">
      <c r="A7971" s="3"/>
    </row>
    <row r="7972" spans="1:1" x14ac:dyDescent="0.25">
      <c r="A7972" s="3"/>
    </row>
    <row r="7973" spans="1:1" x14ac:dyDescent="0.25">
      <c r="A7973" s="3"/>
    </row>
    <row r="7974" spans="1:1" x14ac:dyDescent="0.25">
      <c r="A7974" s="3"/>
    </row>
    <row r="7975" spans="1:1" x14ac:dyDescent="0.25">
      <c r="A7975" s="3"/>
    </row>
    <row r="7976" spans="1:1" x14ac:dyDescent="0.25">
      <c r="A7976" s="3"/>
    </row>
    <row r="7977" spans="1:1" x14ac:dyDescent="0.25">
      <c r="A7977" s="3"/>
    </row>
    <row r="7978" spans="1:1" x14ac:dyDescent="0.25">
      <c r="A7978" s="3"/>
    </row>
    <row r="7979" spans="1:1" x14ac:dyDescent="0.25">
      <c r="A7979" s="3"/>
    </row>
    <row r="7980" spans="1:1" x14ac:dyDescent="0.25">
      <c r="A7980" s="3"/>
    </row>
    <row r="7981" spans="1:1" x14ac:dyDescent="0.25">
      <c r="A7981" s="3"/>
    </row>
    <row r="7982" spans="1:1" x14ac:dyDescent="0.25">
      <c r="A7982" s="3"/>
    </row>
    <row r="7983" spans="1:1" x14ac:dyDescent="0.25">
      <c r="A7983" s="3"/>
    </row>
    <row r="7984" spans="1:1" x14ac:dyDescent="0.25">
      <c r="A7984" s="3"/>
    </row>
    <row r="7985" spans="1:1" x14ac:dyDescent="0.25">
      <c r="A7985" s="3"/>
    </row>
    <row r="7986" spans="1:1" x14ac:dyDescent="0.25">
      <c r="A7986" s="3"/>
    </row>
    <row r="7987" spans="1:1" x14ac:dyDescent="0.25">
      <c r="A7987" s="3"/>
    </row>
    <row r="7988" spans="1:1" x14ac:dyDescent="0.25">
      <c r="A7988" s="3"/>
    </row>
    <row r="7989" spans="1:1" x14ac:dyDescent="0.25">
      <c r="A7989" s="3"/>
    </row>
    <row r="7990" spans="1:1" x14ac:dyDescent="0.25">
      <c r="A7990" s="3"/>
    </row>
    <row r="7991" spans="1:1" x14ac:dyDescent="0.25">
      <c r="A7991" s="3"/>
    </row>
    <row r="7992" spans="1:1" x14ac:dyDescent="0.25">
      <c r="A7992" s="3"/>
    </row>
    <row r="7993" spans="1:1" x14ac:dyDescent="0.25">
      <c r="A7993" s="3"/>
    </row>
    <row r="7994" spans="1:1" x14ac:dyDescent="0.25">
      <c r="A7994" s="3"/>
    </row>
    <row r="7995" spans="1:1" x14ac:dyDescent="0.25">
      <c r="A7995" s="3"/>
    </row>
    <row r="7996" spans="1:1" x14ac:dyDescent="0.25">
      <c r="A7996" s="3"/>
    </row>
    <row r="7997" spans="1:1" x14ac:dyDescent="0.25">
      <c r="A7997" s="3"/>
    </row>
    <row r="7998" spans="1:1" x14ac:dyDescent="0.25">
      <c r="A7998" s="3"/>
    </row>
    <row r="7999" spans="1:1" x14ac:dyDescent="0.25">
      <c r="A7999" s="3"/>
    </row>
    <row r="8000" spans="1:1" x14ac:dyDescent="0.25">
      <c r="A8000" s="3"/>
    </row>
    <row r="8001" spans="1:1" x14ac:dyDescent="0.25">
      <c r="A8001" s="3"/>
    </row>
    <row r="8002" spans="1:1" x14ac:dyDescent="0.25">
      <c r="A8002" s="3"/>
    </row>
    <row r="8003" spans="1:1" x14ac:dyDescent="0.25">
      <c r="A8003" s="3"/>
    </row>
    <row r="8004" spans="1:1" x14ac:dyDescent="0.25">
      <c r="A8004" s="3"/>
    </row>
    <row r="8005" spans="1:1" x14ac:dyDescent="0.25">
      <c r="A8005" s="3"/>
    </row>
    <row r="8006" spans="1:1" x14ac:dyDescent="0.25">
      <c r="A8006" s="3"/>
    </row>
    <row r="8007" spans="1:1" x14ac:dyDescent="0.25">
      <c r="A8007" s="3"/>
    </row>
    <row r="8008" spans="1:1" x14ac:dyDescent="0.25">
      <c r="A8008" s="3"/>
    </row>
    <row r="8009" spans="1:1" x14ac:dyDescent="0.25">
      <c r="A8009" s="3"/>
    </row>
    <row r="8010" spans="1:1" x14ac:dyDescent="0.25">
      <c r="A8010" s="3"/>
    </row>
    <row r="8011" spans="1:1" x14ac:dyDescent="0.25">
      <c r="A8011" s="3"/>
    </row>
    <row r="8012" spans="1:1" x14ac:dyDescent="0.25">
      <c r="A8012" s="3"/>
    </row>
    <row r="8013" spans="1:1" x14ac:dyDescent="0.25">
      <c r="A8013" s="3"/>
    </row>
    <row r="8014" spans="1:1" x14ac:dyDescent="0.25">
      <c r="A8014" s="3"/>
    </row>
    <row r="8015" spans="1:1" x14ac:dyDescent="0.25">
      <c r="A8015" s="3"/>
    </row>
    <row r="8016" spans="1:1" x14ac:dyDescent="0.25">
      <c r="A8016" s="3"/>
    </row>
    <row r="8017" spans="1:1" x14ac:dyDescent="0.25">
      <c r="A8017" s="3"/>
    </row>
    <row r="8018" spans="1:1" x14ac:dyDescent="0.25">
      <c r="A8018" s="3"/>
    </row>
    <row r="8019" spans="1:1" x14ac:dyDescent="0.25">
      <c r="A8019" s="3"/>
    </row>
    <row r="8020" spans="1:1" x14ac:dyDescent="0.25">
      <c r="A8020" s="3"/>
    </row>
    <row r="8021" spans="1:1" x14ac:dyDescent="0.25">
      <c r="A8021" s="3"/>
    </row>
    <row r="8022" spans="1:1" x14ac:dyDescent="0.25">
      <c r="A8022" s="3"/>
    </row>
    <row r="8023" spans="1:1" x14ac:dyDescent="0.25">
      <c r="A8023" s="3"/>
    </row>
    <row r="8024" spans="1:1" x14ac:dyDescent="0.25">
      <c r="A8024" s="3"/>
    </row>
    <row r="8025" spans="1:1" x14ac:dyDescent="0.25">
      <c r="A8025" s="3"/>
    </row>
    <row r="8026" spans="1:1" x14ac:dyDescent="0.25">
      <c r="A8026" s="3"/>
    </row>
    <row r="8027" spans="1:1" x14ac:dyDescent="0.25">
      <c r="A8027" s="3"/>
    </row>
    <row r="8028" spans="1:1" x14ac:dyDescent="0.25">
      <c r="A8028" s="3"/>
    </row>
    <row r="8029" spans="1:1" x14ac:dyDescent="0.25">
      <c r="A8029" s="3"/>
    </row>
    <row r="8030" spans="1:1" x14ac:dyDescent="0.25">
      <c r="A8030" s="3"/>
    </row>
    <row r="8031" spans="1:1" x14ac:dyDescent="0.25">
      <c r="A8031" s="3"/>
    </row>
    <row r="8032" spans="1:1" x14ac:dyDescent="0.25">
      <c r="A8032" s="3"/>
    </row>
    <row r="8033" spans="1:1" x14ac:dyDescent="0.25">
      <c r="A8033" s="3"/>
    </row>
    <row r="8034" spans="1:1" x14ac:dyDescent="0.25">
      <c r="A8034" s="3"/>
    </row>
    <row r="8035" spans="1:1" x14ac:dyDescent="0.25">
      <c r="A8035" s="3"/>
    </row>
    <row r="8036" spans="1:1" x14ac:dyDescent="0.25">
      <c r="A8036" s="3"/>
    </row>
    <row r="8037" spans="1:1" x14ac:dyDescent="0.25">
      <c r="A8037" s="3"/>
    </row>
    <row r="8038" spans="1:1" x14ac:dyDescent="0.25">
      <c r="A8038" s="3"/>
    </row>
    <row r="8039" spans="1:1" x14ac:dyDescent="0.25">
      <c r="A8039" s="3"/>
    </row>
    <row r="8040" spans="1:1" x14ac:dyDescent="0.25">
      <c r="A8040" s="3"/>
    </row>
    <row r="8041" spans="1:1" x14ac:dyDescent="0.25">
      <c r="A8041" s="3"/>
    </row>
    <row r="8042" spans="1:1" x14ac:dyDescent="0.25">
      <c r="A8042" s="3"/>
    </row>
    <row r="8043" spans="1:1" x14ac:dyDescent="0.25">
      <c r="A8043" s="3"/>
    </row>
    <row r="8044" spans="1:1" x14ac:dyDescent="0.25">
      <c r="A8044" s="3"/>
    </row>
    <row r="8045" spans="1:1" x14ac:dyDescent="0.25">
      <c r="A8045" s="3"/>
    </row>
    <row r="8046" spans="1:1" x14ac:dyDescent="0.25">
      <c r="A8046" s="3"/>
    </row>
    <row r="8047" spans="1:1" x14ac:dyDescent="0.25">
      <c r="A8047" s="3"/>
    </row>
    <row r="8048" spans="1:1" x14ac:dyDescent="0.25">
      <c r="A8048" s="3"/>
    </row>
    <row r="8049" spans="1:1" x14ac:dyDescent="0.25">
      <c r="A8049" s="3"/>
    </row>
    <row r="8050" spans="1:1" x14ac:dyDescent="0.25">
      <c r="A8050" s="3"/>
    </row>
    <row r="8051" spans="1:1" x14ac:dyDescent="0.25">
      <c r="A8051" s="3"/>
    </row>
    <row r="8052" spans="1:1" x14ac:dyDescent="0.25">
      <c r="A8052" s="3"/>
    </row>
    <row r="8053" spans="1:1" x14ac:dyDescent="0.25">
      <c r="A8053" s="3"/>
    </row>
    <row r="8054" spans="1:1" x14ac:dyDescent="0.25">
      <c r="A8054" s="3"/>
    </row>
    <row r="8055" spans="1:1" x14ac:dyDescent="0.25">
      <c r="A8055" s="3"/>
    </row>
    <row r="8056" spans="1:1" x14ac:dyDescent="0.25">
      <c r="A8056" s="3"/>
    </row>
    <row r="8057" spans="1:1" x14ac:dyDescent="0.25">
      <c r="A8057" s="3"/>
    </row>
    <row r="8058" spans="1:1" x14ac:dyDescent="0.25">
      <c r="A8058" s="3"/>
    </row>
    <row r="8059" spans="1:1" x14ac:dyDescent="0.25">
      <c r="A8059" s="3"/>
    </row>
    <row r="8060" spans="1:1" x14ac:dyDescent="0.25">
      <c r="A8060" s="3"/>
    </row>
    <row r="8061" spans="1:1" x14ac:dyDescent="0.25">
      <c r="A8061" s="3"/>
    </row>
    <row r="8062" spans="1:1" x14ac:dyDescent="0.25">
      <c r="A8062" s="3"/>
    </row>
    <row r="8063" spans="1:1" x14ac:dyDescent="0.25">
      <c r="A8063" s="3"/>
    </row>
    <row r="8064" spans="1:1" x14ac:dyDescent="0.25">
      <c r="A8064" s="3"/>
    </row>
    <row r="8065" spans="1:1" x14ac:dyDescent="0.25">
      <c r="A8065" s="3"/>
    </row>
    <row r="8066" spans="1:1" x14ac:dyDescent="0.25">
      <c r="A8066" s="3"/>
    </row>
    <row r="8067" spans="1:1" x14ac:dyDescent="0.25">
      <c r="A8067" s="3"/>
    </row>
    <row r="8068" spans="1:1" x14ac:dyDescent="0.25">
      <c r="A8068" s="3"/>
    </row>
    <row r="8069" spans="1:1" x14ac:dyDescent="0.25">
      <c r="A8069" s="3"/>
    </row>
    <row r="8070" spans="1:1" x14ac:dyDescent="0.25">
      <c r="A8070" s="3"/>
    </row>
    <row r="8071" spans="1:1" x14ac:dyDescent="0.25">
      <c r="A8071" s="3"/>
    </row>
    <row r="8072" spans="1:1" x14ac:dyDescent="0.25">
      <c r="A8072" s="3"/>
    </row>
    <row r="8073" spans="1:1" x14ac:dyDescent="0.25">
      <c r="A8073" s="3"/>
    </row>
    <row r="8074" spans="1:1" x14ac:dyDescent="0.25">
      <c r="A8074" s="3"/>
    </row>
    <row r="8075" spans="1:1" x14ac:dyDescent="0.25">
      <c r="A8075" s="3"/>
    </row>
    <row r="8076" spans="1:1" x14ac:dyDescent="0.25">
      <c r="A8076" s="3"/>
    </row>
    <row r="8077" spans="1:1" x14ac:dyDescent="0.25">
      <c r="A8077" s="3"/>
    </row>
    <row r="8078" spans="1:1" x14ac:dyDescent="0.25">
      <c r="A8078" s="3"/>
    </row>
    <row r="8079" spans="1:1" x14ac:dyDescent="0.25">
      <c r="A8079" s="3"/>
    </row>
    <row r="8080" spans="1:1" x14ac:dyDescent="0.25">
      <c r="A8080" s="3"/>
    </row>
    <row r="8081" spans="1:1" x14ac:dyDescent="0.25">
      <c r="A8081" s="3"/>
    </row>
    <row r="8082" spans="1:1" x14ac:dyDescent="0.25">
      <c r="A8082" s="3"/>
    </row>
    <row r="8083" spans="1:1" x14ac:dyDescent="0.25">
      <c r="A8083" s="3"/>
    </row>
    <row r="8084" spans="1:1" x14ac:dyDescent="0.25">
      <c r="A8084" s="3"/>
    </row>
    <row r="8085" spans="1:1" x14ac:dyDescent="0.25">
      <c r="A8085" s="3"/>
    </row>
    <row r="8086" spans="1:1" x14ac:dyDescent="0.25">
      <c r="A8086" s="3"/>
    </row>
    <row r="8087" spans="1:1" x14ac:dyDescent="0.25">
      <c r="A8087" s="3"/>
    </row>
    <row r="8088" spans="1:1" x14ac:dyDescent="0.25">
      <c r="A8088" s="3"/>
    </row>
    <row r="8089" spans="1:1" x14ac:dyDescent="0.25">
      <c r="A8089" s="3"/>
    </row>
    <row r="8090" spans="1:1" x14ac:dyDescent="0.25">
      <c r="A8090" s="3"/>
    </row>
    <row r="8091" spans="1:1" x14ac:dyDescent="0.25">
      <c r="A8091" s="3"/>
    </row>
    <row r="8092" spans="1:1" x14ac:dyDescent="0.25">
      <c r="A8092" s="3"/>
    </row>
    <row r="8093" spans="1:1" x14ac:dyDescent="0.25">
      <c r="A8093" s="3"/>
    </row>
    <row r="8094" spans="1:1" x14ac:dyDescent="0.25">
      <c r="A8094" s="3"/>
    </row>
    <row r="8095" spans="1:1" x14ac:dyDescent="0.25">
      <c r="A8095" s="3"/>
    </row>
    <row r="8096" spans="1:1" x14ac:dyDescent="0.25">
      <c r="A8096" s="3"/>
    </row>
    <row r="8097" spans="1:1" x14ac:dyDescent="0.25">
      <c r="A8097" s="3"/>
    </row>
    <row r="8098" spans="1:1" x14ac:dyDescent="0.25">
      <c r="A8098" s="3"/>
    </row>
    <row r="8099" spans="1:1" x14ac:dyDescent="0.25">
      <c r="A8099" s="3"/>
    </row>
    <row r="8100" spans="1:1" x14ac:dyDescent="0.25">
      <c r="A8100" s="3"/>
    </row>
    <row r="8101" spans="1:1" x14ac:dyDescent="0.25">
      <c r="A8101" s="3"/>
    </row>
    <row r="8102" spans="1:1" x14ac:dyDescent="0.25">
      <c r="A8102" s="3"/>
    </row>
    <row r="8103" spans="1:1" x14ac:dyDescent="0.25">
      <c r="A8103" s="3"/>
    </row>
    <row r="8104" spans="1:1" x14ac:dyDescent="0.25">
      <c r="A8104" s="3"/>
    </row>
    <row r="8105" spans="1:1" x14ac:dyDescent="0.25">
      <c r="A8105" s="3"/>
    </row>
    <row r="8106" spans="1:1" x14ac:dyDescent="0.25">
      <c r="A8106" s="3"/>
    </row>
    <row r="8107" spans="1:1" x14ac:dyDescent="0.25">
      <c r="A8107" s="3"/>
    </row>
    <row r="8108" spans="1:1" x14ac:dyDescent="0.25">
      <c r="A8108" s="3"/>
    </row>
    <row r="8109" spans="1:1" x14ac:dyDescent="0.25">
      <c r="A8109" s="3"/>
    </row>
    <row r="8110" spans="1:1" x14ac:dyDescent="0.25">
      <c r="A8110" s="3"/>
    </row>
    <row r="8111" spans="1:1" x14ac:dyDescent="0.25">
      <c r="A8111" s="3"/>
    </row>
    <row r="8112" spans="1:1" x14ac:dyDescent="0.25">
      <c r="A8112" s="3"/>
    </row>
    <row r="8113" spans="1:1" x14ac:dyDescent="0.25">
      <c r="A8113" s="3"/>
    </row>
    <row r="8114" spans="1:1" x14ac:dyDescent="0.25">
      <c r="A8114" s="3"/>
    </row>
    <row r="8115" spans="1:1" x14ac:dyDescent="0.25">
      <c r="A8115" s="3"/>
    </row>
    <row r="8116" spans="1:1" x14ac:dyDescent="0.25">
      <c r="A8116" s="3"/>
    </row>
    <row r="8117" spans="1:1" x14ac:dyDescent="0.25">
      <c r="A8117" s="3"/>
    </row>
    <row r="8118" spans="1:1" x14ac:dyDescent="0.25">
      <c r="A8118" s="3"/>
    </row>
    <row r="8119" spans="1:1" x14ac:dyDescent="0.25">
      <c r="A8119" s="3"/>
    </row>
    <row r="8120" spans="1:1" x14ac:dyDescent="0.25">
      <c r="A8120" s="3"/>
    </row>
    <row r="8121" spans="1:1" x14ac:dyDescent="0.25">
      <c r="A8121" s="3"/>
    </row>
    <row r="8122" spans="1:1" x14ac:dyDescent="0.25">
      <c r="A8122" s="3"/>
    </row>
    <row r="8123" spans="1:1" x14ac:dyDescent="0.25">
      <c r="A8123" s="3"/>
    </row>
    <row r="8124" spans="1:1" x14ac:dyDescent="0.25">
      <c r="A8124" s="3"/>
    </row>
    <row r="8125" spans="1:1" x14ac:dyDescent="0.25">
      <c r="A8125" s="3"/>
    </row>
    <row r="8126" spans="1:1" x14ac:dyDescent="0.25">
      <c r="A8126" s="3"/>
    </row>
    <row r="8127" spans="1:1" x14ac:dyDescent="0.25">
      <c r="A8127" s="3"/>
    </row>
    <row r="8128" spans="1:1" x14ac:dyDescent="0.25">
      <c r="A8128" s="3"/>
    </row>
    <row r="8129" spans="1:1" x14ac:dyDescent="0.25">
      <c r="A8129" s="3"/>
    </row>
    <row r="8130" spans="1:1" x14ac:dyDescent="0.25">
      <c r="A8130" s="3"/>
    </row>
    <row r="8131" spans="1:1" x14ac:dyDescent="0.25">
      <c r="A8131" s="3"/>
    </row>
    <row r="8132" spans="1:1" x14ac:dyDescent="0.25">
      <c r="A8132" s="3"/>
    </row>
    <row r="8133" spans="1:1" x14ac:dyDescent="0.25">
      <c r="A8133" s="3"/>
    </row>
    <row r="8134" spans="1:1" x14ac:dyDescent="0.25">
      <c r="A8134" s="3"/>
    </row>
    <row r="8135" spans="1:1" x14ac:dyDescent="0.25">
      <c r="A8135" s="3"/>
    </row>
    <row r="8136" spans="1:1" x14ac:dyDescent="0.25">
      <c r="A8136" s="3"/>
    </row>
    <row r="8137" spans="1:1" x14ac:dyDescent="0.25">
      <c r="A8137" s="3"/>
    </row>
    <row r="8138" spans="1:1" x14ac:dyDescent="0.25">
      <c r="A8138" s="3"/>
    </row>
    <row r="8139" spans="1:1" x14ac:dyDescent="0.25">
      <c r="A8139" s="3"/>
    </row>
    <row r="8140" spans="1:1" x14ac:dyDescent="0.25">
      <c r="A8140" s="3"/>
    </row>
    <row r="8141" spans="1:1" x14ac:dyDescent="0.25">
      <c r="A8141" s="3"/>
    </row>
    <row r="8142" spans="1:1" x14ac:dyDescent="0.25">
      <c r="A8142" s="3"/>
    </row>
    <row r="8143" spans="1:1" x14ac:dyDescent="0.25">
      <c r="A8143" s="3"/>
    </row>
    <row r="8144" spans="1:1" x14ac:dyDescent="0.25">
      <c r="A8144" s="3"/>
    </row>
    <row r="8145" spans="1:1" x14ac:dyDescent="0.25">
      <c r="A8145" s="3"/>
    </row>
    <row r="8146" spans="1:1" x14ac:dyDescent="0.25">
      <c r="A8146" s="3"/>
    </row>
    <row r="8147" spans="1:1" x14ac:dyDescent="0.25">
      <c r="A8147" s="3"/>
    </row>
    <row r="8148" spans="1:1" x14ac:dyDescent="0.25">
      <c r="A8148" s="3"/>
    </row>
    <row r="8149" spans="1:1" x14ac:dyDescent="0.25">
      <c r="A8149" s="3"/>
    </row>
    <row r="8150" spans="1:1" x14ac:dyDescent="0.25">
      <c r="A8150" s="3"/>
    </row>
    <row r="8151" spans="1:1" x14ac:dyDescent="0.25">
      <c r="A8151" s="3"/>
    </row>
    <row r="8152" spans="1:1" x14ac:dyDescent="0.25">
      <c r="A8152" s="3"/>
    </row>
    <row r="8153" spans="1:1" x14ac:dyDescent="0.25">
      <c r="A8153" s="3"/>
    </row>
    <row r="8154" spans="1:1" x14ac:dyDescent="0.25">
      <c r="A8154" s="3"/>
    </row>
    <row r="8155" spans="1:1" x14ac:dyDescent="0.25">
      <c r="A8155" s="3"/>
    </row>
    <row r="8156" spans="1:1" x14ac:dyDescent="0.25">
      <c r="A8156" s="3"/>
    </row>
    <row r="8157" spans="1:1" x14ac:dyDescent="0.25">
      <c r="A8157" s="3"/>
    </row>
    <row r="8158" spans="1:1" x14ac:dyDescent="0.25">
      <c r="A8158" s="3"/>
    </row>
    <row r="8159" spans="1:1" x14ac:dyDescent="0.25">
      <c r="A8159" s="3"/>
    </row>
    <row r="8160" spans="1:1" x14ac:dyDescent="0.25">
      <c r="A8160" s="3"/>
    </row>
    <row r="8161" spans="1:1" x14ac:dyDescent="0.25">
      <c r="A8161" s="3"/>
    </row>
    <row r="8162" spans="1:1" x14ac:dyDescent="0.25">
      <c r="A8162" s="3"/>
    </row>
    <row r="8163" spans="1:1" x14ac:dyDescent="0.25">
      <c r="A8163" s="3"/>
    </row>
    <row r="8164" spans="1:1" x14ac:dyDescent="0.25">
      <c r="A8164" s="3"/>
    </row>
    <row r="8165" spans="1:1" x14ac:dyDescent="0.25">
      <c r="A8165" s="3"/>
    </row>
    <row r="8166" spans="1:1" x14ac:dyDescent="0.25">
      <c r="A8166" s="3"/>
    </row>
    <row r="8167" spans="1:1" x14ac:dyDescent="0.25">
      <c r="A8167" s="3"/>
    </row>
    <row r="8168" spans="1:1" x14ac:dyDescent="0.25">
      <c r="A8168" s="3"/>
    </row>
    <row r="8169" spans="1:1" x14ac:dyDescent="0.25">
      <c r="A8169" s="3"/>
    </row>
    <row r="8170" spans="1:1" x14ac:dyDescent="0.25">
      <c r="A8170" s="3"/>
    </row>
    <row r="8171" spans="1:1" x14ac:dyDescent="0.25">
      <c r="A8171" s="3"/>
    </row>
    <row r="8172" spans="1:1" x14ac:dyDescent="0.25">
      <c r="A8172" s="3"/>
    </row>
    <row r="8173" spans="1:1" x14ac:dyDescent="0.25">
      <c r="A8173" s="3"/>
    </row>
    <row r="8174" spans="1:1" x14ac:dyDescent="0.25">
      <c r="A8174" s="3"/>
    </row>
    <row r="8175" spans="1:1" x14ac:dyDescent="0.25">
      <c r="A8175" s="3"/>
    </row>
    <row r="8176" spans="1:1" x14ac:dyDescent="0.25">
      <c r="A8176" s="3"/>
    </row>
    <row r="8177" spans="1:1" x14ac:dyDescent="0.25">
      <c r="A8177" s="3"/>
    </row>
    <row r="8178" spans="1:1" x14ac:dyDescent="0.25">
      <c r="A8178" s="3"/>
    </row>
    <row r="8179" spans="1:1" x14ac:dyDescent="0.25">
      <c r="A8179" s="3"/>
    </row>
    <row r="8180" spans="1:1" x14ac:dyDescent="0.25">
      <c r="A8180" s="3"/>
    </row>
    <row r="8181" spans="1:1" x14ac:dyDescent="0.25">
      <c r="A8181" s="3"/>
    </row>
    <row r="8182" spans="1:1" x14ac:dyDescent="0.25">
      <c r="A8182" s="3"/>
    </row>
    <row r="8183" spans="1:1" x14ac:dyDescent="0.25">
      <c r="A8183" s="3"/>
    </row>
    <row r="8184" spans="1:1" x14ac:dyDescent="0.25">
      <c r="A8184" s="3"/>
    </row>
    <row r="8185" spans="1:1" x14ac:dyDescent="0.25">
      <c r="A8185" s="3"/>
    </row>
    <row r="8186" spans="1:1" x14ac:dyDescent="0.25">
      <c r="A8186" s="3"/>
    </row>
    <row r="8187" spans="1:1" x14ac:dyDescent="0.25">
      <c r="A8187" s="3"/>
    </row>
    <row r="8188" spans="1:1" x14ac:dyDescent="0.25">
      <c r="A8188" s="3"/>
    </row>
    <row r="8189" spans="1:1" x14ac:dyDescent="0.25">
      <c r="A8189" s="3"/>
    </row>
    <row r="8190" spans="1:1" x14ac:dyDescent="0.25">
      <c r="A8190" s="3"/>
    </row>
    <row r="8191" spans="1:1" x14ac:dyDescent="0.25">
      <c r="A8191" s="3"/>
    </row>
    <row r="8192" spans="1:1" x14ac:dyDescent="0.25">
      <c r="A8192" s="3"/>
    </row>
    <row r="8193" spans="1:1" x14ac:dyDescent="0.25">
      <c r="A8193" s="3"/>
    </row>
    <row r="8194" spans="1:1" x14ac:dyDescent="0.25">
      <c r="A8194" s="3"/>
    </row>
    <row r="8195" spans="1:1" x14ac:dyDescent="0.25">
      <c r="A8195" s="3"/>
    </row>
    <row r="8196" spans="1:1" x14ac:dyDescent="0.25">
      <c r="A8196" s="3"/>
    </row>
    <row r="8197" spans="1:1" x14ac:dyDescent="0.25">
      <c r="A8197" s="3"/>
    </row>
    <row r="8198" spans="1:1" x14ac:dyDescent="0.25">
      <c r="A8198" s="3"/>
    </row>
    <row r="8199" spans="1:1" x14ac:dyDescent="0.25">
      <c r="A8199" s="3"/>
    </row>
    <row r="8200" spans="1:1" x14ac:dyDescent="0.25">
      <c r="A8200" s="3"/>
    </row>
    <row r="8201" spans="1:1" x14ac:dyDescent="0.25">
      <c r="A8201" s="3"/>
    </row>
    <row r="8202" spans="1:1" x14ac:dyDescent="0.25">
      <c r="A8202" s="3"/>
    </row>
    <row r="8203" spans="1:1" x14ac:dyDescent="0.25">
      <c r="A8203" s="3"/>
    </row>
    <row r="8204" spans="1:1" x14ac:dyDescent="0.25">
      <c r="A8204" s="3"/>
    </row>
    <row r="8205" spans="1:1" x14ac:dyDescent="0.25">
      <c r="A8205" s="3"/>
    </row>
    <row r="8206" spans="1:1" x14ac:dyDescent="0.25">
      <c r="A8206" s="3"/>
    </row>
    <row r="8207" spans="1:1" x14ac:dyDescent="0.25">
      <c r="A8207" s="3"/>
    </row>
    <row r="8208" spans="1:1" x14ac:dyDescent="0.25">
      <c r="A8208" s="3"/>
    </row>
    <row r="8209" spans="1:1" x14ac:dyDescent="0.25">
      <c r="A8209" s="3"/>
    </row>
    <row r="8210" spans="1:1" x14ac:dyDescent="0.25">
      <c r="A8210" s="3"/>
    </row>
    <row r="8211" spans="1:1" x14ac:dyDescent="0.25">
      <c r="A8211" s="3"/>
    </row>
    <row r="8212" spans="1:1" x14ac:dyDescent="0.25">
      <c r="A8212" s="3"/>
    </row>
    <row r="8213" spans="1:1" x14ac:dyDescent="0.25">
      <c r="A8213" s="3"/>
    </row>
    <row r="8214" spans="1:1" x14ac:dyDescent="0.25">
      <c r="A8214" s="3"/>
    </row>
    <row r="8215" spans="1:1" x14ac:dyDescent="0.25">
      <c r="A8215" s="3"/>
    </row>
    <row r="8216" spans="1:1" x14ac:dyDescent="0.25">
      <c r="A8216" s="3"/>
    </row>
    <row r="8217" spans="1:1" x14ac:dyDescent="0.25">
      <c r="A8217" s="3"/>
    </row>
    <row r="8218" spans="1:1" x14ac:dyDescent="0.25">
      <c r="A8218" s="3"/>
    </row>
    <row r="8219" spans="1:1" x14ac:dyDescent="0.25">
      <c r="A8219" s="3"/>
    </row>
    <row r="8220" spans="1:1" x14ac:dyDescent="0.25">
      <c r="A8220" s="3"/>
    </row>
    <row r="8221" spans="1:1" x14ac:dyDescent="0.25">
      <c r="A8221" s="3"/>
    </row>
    <row r="8222" spans="1:1" x14ac:dyDescent="0.25">
      <c r="A8222" s="3"/>
    </row>
    <row r="8223" spans="1:1" x14ac:dyDescent="0.25">
      <c r="A8223" s="3"/>
    </row>
    <row r="8224" spans="1:1" x14ac:dyDescent="0.25">
      <c r="A8224" s="3"/>
    </row>
    <row r="8225" spans="1:1" x14ac:dyDescent="0.25">
      <c r="A8225" s="3"/>
    </row>
    <row r="8226" spans="1:1" x14ac:dyDescent="0.25">
      <c r="A8226" s="3"/>
    </row>
    <row r="8227" spans="1:1" x14ac:dyDescent="0.25">
      <c r="A8227" s="3"/>
    </row>
    <row r="8228" spans="1:1" x14ac:dyDescent="0.25">
      <c r="A8228" s="3"/>
    </row>
    <row r="8229" spans="1:1" x14ac:dyDescent="0.25">
      <c r="A8229" s="3"/>
    </row>
    <row r="8230" spans="1:1" x14ac:dyDescent="0.25">
      <c r="A8230" s="3"/>
    </row>
    <row r="8231" spans="1:1" x14ac:dyDescent="0.25">
      <c r="A8231" s="3"/>
    </row>
    <row r="8232" spans="1:1" x14ac:dyDescent="0.25">
      <c r="A8232" s="3"/>
    </row>
    <row r="8233" spans="1:1" x14ac:dyDescent="0.25">
      <c r="A8233" s="3"/>
    </row>
    <row r="8234" spans="1:1" x14ac:dyDescent="0.25">
      <c r="A8234" s="3"/>
    </row>
    <row r="8235" spans="1:1" x14ac:dyDescent="0.25">
      <c r="A8235" s="3"/>
    </row>
    <row r="8236" spans="1:1" x14ac:dyDescent="0.25">
      <c r="A8236" s="3"/>
    </row>
    <row r="8237" spans="1:1" x14ac:dyDescent="0.25">
      <c r="A8237" s="3"/>
    </row>
    <row r="8238" spans="1:1" x14ac:dyDescent="0.25">
      <c r="A8238" s="3"/>
    </row>
    <row r="8239" spans="1:1" x14ac:dyDescent="0.25">
      <c r="A8239" s="3"/>
    </row>
    <row r="8240" spans="1:1" x14ac:dyDescent="0.25">
      <c r="A8240" s="3"/>
    </row>
    <row r="8241" spans="1:1" x14ac:dyDescent="0.25">
      <c r="A8241" s="3"/>
    </row>
    <row r="8242" spans="1:1" x14ac:dyDescent="0.25">
      <c r="A8242" s="3"/>
    </row>
    <row r="8243" spans="1:1" x14ac:dyDescent="0.25">
      <c r="A8243" s="3"/>
    </row>
    <row r="8244" spans="1:1" x14ac:dyDescent="0.25">
      <c r="A8244" s="3"/>
    </row>
    <row r="8245" spans="1:1" x14ac:dyDescent="0.25">
      <c r="A8245" s="3"/>
    </row>
    <row r="8246" spans="1:1" x14ac:dyDescent="0.25">
      <c r="A8246" s="3"/>
    </row>
    <row r="8247" spans="1:1" x14ac:dyDescent="0.25">
      <c r="A8247" s="3"/>
    </row>
    <row r="8248" spans="1:1" x14ac:dyDescent="0.25">
      <c r="A8248" s="3"/>
    </row>
    <row r="8249" spans="1:1" x14ac:dyDescent="0.25">
      <c r="A8249" s="3"/>
    </row>
    <row r="8250" spans="1:1" x14ac:dyDescent="0.25">
      <c r="A8250" s="3"/>
    </row>
    <row r="8251" spans="1:1" x14ac:dyDescent="0.25">
      <c r="A8251" s="3"/>
    </row>
    <row r="8252" spans="1:1" x14ac:dyDescent="0.25">
      <c r="A8252" s="3"/>
    </row>
    <row r="8253" spans="1:1" x14ac:dyDescent="0.25">
      <c r="A8253" s="3"/>
    </row>
    <row r="8254" spans="1:1" x14ac:dyDescent="0.25">
      <c r="A8254" s="3"/>
    </row>
    <row r="8255" spans="1:1" x14ac:dyDescent="0.25">
      <c r="A8255" s="3"/>
    </row>
    <row r="8256" spans="1:1" x14ac:dyDescent="0.25">
      <c r="A8256" s="3"/>
    </row>
    <row r="8257" spans="1:1" x14ac:dyDescent="0.25">
      <c r="A8257" s="3"/>
    </row>
    <row r="8258" spans="1:1" x14ac:dyDescent="0.25">
      <c r="A8258" s="3"/>
    </row>
    <row r="8259" spans="1:1" x14ac:dyDescent="0.25">
      <c r="A8259" s="3"/>
    </row>
    <row r="8260" spans="1:1" x14ac:dyDescent="0.25">
      <c r="A8260" s="3"/>
    </row>
    <row r="8261" spans="1:1" x14ac:dyDescent="0.25">
      <c r="A8261" s="3"/>
    </row>
    <row r="8262" spans="1:1" x14ac:dyDescent="0.25">
      <c r="A8262" s="3"/>
    </row>
    <row r="8263" spans="1:1" x14ac:dyDescent="0.25">
      <c r="A8263" s="3"/>
    </row>
    <row r="8264" spans="1:1" x14ac:dyDescent="0.25">
      <c r="A8264" s="3"/>
    </row>
    <row r="8265" spans="1:1" x14ac:dyDescent="0.25">
      <c r="A8265" s="3"/>
    </row>
    <row r="8266" spans="1:1" x14ac:dyDescent="0.25">
      <c r="A8266" s="3"/>
    </row>
    <row r="8267" spans="1:1" x14ac:dyDescent="0.25">
      <c r="A8267" s="3"/>
    </row>
    <row r="8268" spans="1:1" x14ac:dyDescent="0.25">
      <c r="A8268" s="3"/>
    </row>
    <row r="8269" spans="1:1" x14ac:dyDescent="0.25">
      <c r="A8269" s="3"/>
    </row>
    <row r="8270" spans="1:1" x14ac:dyDescent="0.25">
      <c r="A8270" s="3"/>
    </row>
    <row r="8271" spans="1:1" x14ac:dyDescent="0.25">
      <c r="A8271" s="3"/>
    </row>
    <row r="8272" spans="1:1" x14ac:dyDescent="0.25">
      <c r="A8272" s="3"/>
    </row>
    <row r="8273" spans="1:1" x14ac:dyDescent="0.25">
      <c r="A8273" s="3"/>
    </row>
    <row r="8274" spans="1:1" x14ac:dyDescent="0.25">
      <c r="A8274" s="3"/>
    </row>
    <row r="8275" spans="1:1" x14ac:dyDescent="0.25">
      <c r="A8275" s="3"/>
    </row>
    <row r="8276" spans="1:1" x14ac:dyDescent="0.25">
      <c r="A8276" s="3"/>
    </row>
    <row r="8277" spans="1:1" x14ac:dyDescent="0.25">
      <c r="A8277" s="3"/>
    </row>
    <row r="8278" spans="1:1" x14ac:dyDescent="0.25">
      <c r="A8278" s="3"/>
    </row>
    <row r="8279" spans="1:1" x14ac:dyDescent="0.25">
      <c r="A8279" s="3"/>
    </row>
    <row r="8280" spans="1:1" x14ac:dyDescent="0.25">
      <c r="A8280" s="3"/>
    </row>
    <row r="8281" spans="1:1" x14ac:dyDescent="0.25">
      <c r="A8281" s="3"/>
    </row>
    <row r="8282" spans="1:1" x14ac:dyDescent="0.25">
      <c r="A8282" s="3"/>
    </row>
    <row r="8283" spans="1:1" x14ac:dyDescent="0.25">
      <c r="A8283" s="3"/>
    </row>
    <row r="8284" spans="1:1" x14ac:dyDescent="0.25">
      <c r="A8284" s="3"/>
    </row>
    <row r="8285" spans="1:1" x14ac:dyDescent="0.25">
      <c r="A8285" s="3"/>
    </row>
    <row r="8286" spans="1:1" x14ac:dyDescent="0.25">
      <c r="A8286" s="3"/>
    </row>
    <row r="8287" spans="1:1" x14ac:dyDescent="0.25">
      <c r="A8287" s="3"/>
    </row>
    <row r="8288" spans="1:1" x14ac:dyDescent="0.25">
      <c r="A8288" s="3"/>
    </row>
    <row r="8289" spans="1:1" x14ac:dyDescent="0.25">
      <c r="A8289" s="3"/>
    </row>
    <row r="8290" spans="1:1" x14ac:dyDescent="0.25">
      <c r="A8290" s="3"/>
    </row>
    <row r="8291" spans="1:1" x14ac:dyDescent="0.25">
      <c r="A8291" s="3"/>
    </row>
    <row r="8292" spans="1:1" x14ac:dyDescent="0.25">
      <c r="A8292" s="3"/>
    </row>
    <row r="8293" spans="1:1" x14ac:dyDescent="0.25">
      <c r="A8293" s="3"/>
    </row>
    <row r="8294" spans="1:1" x14ac:dyDescent="0.25">
      <c r="A8294" s="3"/>
    </row>
    <row r="8295" spans="1:1" x14ac:dyDescent="0.25">
      <c r="A8295" s="3"/>
    </row>
    <row r="8296" spans="1:1" x14ac:dyDescent="0.25">
      <c r="A8296" s="3"/>
    </row>
    <row r="8297" spans="1:1" x14ac:dyDescent="0.25">
      <c r="A8297" s="3"/>
    </row>
    <row r="8298" spans="1:1" x14ac:dyDescent="0.25">
      <c r="A8298" s="3"/>
    </row>
    <row r="8299" spans="1:1" x14ac:dyDescent="0.25">
      <c r="A8299" s="3"/>
    </row>
    <row r="8300" spans="1:1" x14ac:dyDescent="0.25">
      <c r="A8300" s="3"/>
    </row>
    <row r="8301" spans="1:1" x14ac:dyDescent="0.25">
      <c r="A8301" s="3"/>
    </row>
    <row r="8302" spans="1:1" x14ac:dyDescent="0.25">
      <c r="A8302" s="3"/>
    </row>
    <row r="8303" spans="1:1" x14ac:dyDescent="0.25">
      <c r="A8303" s="3"/>
    </row>
    <row r="8304" spans="1:1" x14ac:dyDescent="0.25">
      <c r="A8304" s="3"/>
    </row>
    <row r="8305" spans="1:1" x14ac:dyDescent="0.25">
      <c r="A8305" s="3"/>
    </row>
    <row r="8306" spans="1:1" x14ac:dyDescent="0.25">
      <c r="A8306" s="3"/>
    </row>
    <row r="8307" spans="1:1" x14ac:dyDescent="0.25">
      <c r="A8307" s="3"/>
    </row>
    <row r="8308" spans="1:1" x14ac:dyDescent="0.25">
      <c r="A8308" s="3"/>
    </row>
    <row r="8309" spans="1:1" x14ac:dyDescent="0.25">
      <c r="A8309" s="3"/>
    </row>
    <row r="8310" spans="1:1" x14ac:dyDescent="0.25">
      <c r="A8310" s="3"/>
    </row>
    <row r="8311" spans="1:1" x14ac:dyDescent="0.25">
      <c r="A8311" s="3"/>
    </row>
    <row r="8312" spans="1:1" x14ac:dyDescent="0.25">
      <c r="A8312" s="3"/>
    </row>
    <row r="8313" spans="1:1" x14ac:dyDescent="0.25">
      <c r="A8313" s="3"/>
    </row>
    <row r="8314" spans="1:1" x14ac:dyDescent="0.25">
      <c r="A8314" s="3"/>
    </row>
    <row r="8315" spans="1:1" x14ac:dyDescent="0.25">
      <c r="A8315" s="3"/>
    </row>
    <row r="8316" spans="1:1" x14ac:dyDescent="0.25">
      <c r="A8316" s="3"/>
    </row>
    <row r="8317" spans="1:1" x14ac:dyDescent="0.25">
      <c r="A8317" s="3"/>
    </row>
    <row r="8318" spans="1:1" x14ac:dyDescent="0.25">
      <c r="A8318" s="3"/>
    </row>
    <row r="8319" spans="1:1" x14ac:dyDescent="0.25">
      <c r="A8319" s="3"/>
    </row>
    <row r="8320" spans="1:1" x14ac:dyDescent="0.25">
      <c r="A8320" s="3"/>
    </row>
    <row r="8321" spans="1:1" x14ac:dyDescent="0.25">
      <c r="A8321" s="3"/>
    </row>
    <row r="8322" spans="1:1" x14ac:dyDescent="0.25">
      <c r="A8322" s="3"/>
    </row>
    <row r="8323" spans="1:1" x14ac:dyDescent="0.25">
      <c r="A8323" s="3"/>
    </row>
    <row r="8324" spans="1:1" x14ac:dyDescent="0.25">
      <c r="A8324" s="3"/>
    </row>
    <row r="8325" spans="1:1" x14ac:dyDescent="0.25">
      <c r="A8325" s="3"/>
    </row>
    <row r="8326" spans="1:1" x14ac:dyDescent="0.25">
      <c r="A8326" s="3"/>
    </row>
    <row r="8327" spans="1:1" x14ac:dyDescent="0.25">
      <c r="A8327" s="3"/>
    </row>
    <row r="8328" spans="1:1" x14ac:dyDescent="0.25">
      <c r="A8328" s="3"/>
    </row>
    <row r="8329" spans="1:1" x14ac:dyDescent="0.25">
      <c r="A8329" s="3"/>
    </row>
    <row r="8330" spans="1:1" x14ac:dyDescent="0.25">
      <c r="A8330" s="3"/>
    </row>
    <row r="8331" spans="1:1" x14ac:dyDescent="0.25">
      <c r="A8331" s="3"/>
    </row>
    <row r="8332" spans="1:1" x14ac:dyDescent="0.25">
      <c r="A8332" s="3"/>
    </row>
    <row r="8333" spans="1:1" x14ac:dyDescent="0.25">
      <c r="A8333" s="3"/>
    </row>
    <row r="8334" spans="1:1" x14ac:dyDescent="0.25">
      <c r="A8334" s="3"/>
    </row>
    <row r="8335" spans="1:1" x14ac:dyDescent="0.25">
      <c r="A8335" s="3"/>
    </row>
    <row r="8336" spans="1:1" x14ac:dyDescent="0.25">
      <c r="A8336" s="3"/>
    </row>
    <row r="8337" spans="1:1" x14ac:dyDescent="0.25">
      <c r="A8337" s="3"/>
    </row>
    <row r="8338" spans="1:1" x14ac:dyDescent="0.25">
      <c r="A8338" s="3"/>
    </row>
    <row r="8339" spans="1:1" x14ac:dyDescent="0.25">
      <c r="A8339" s="3"/>
    </row>
    <row r="8340" spans="1:1" x14ac:dyDescent="0.25">
      <c r="A8340" s="3"/>
    </row>
    <row r="8341" spans="1:1" x14ac:dyDescent="0.25">
      <c r="A8341" s="3"/>
    </row>
    <row r="8342" spans="1:1" x14ac:dyDescent="0.25">
      <c r="A8342" s="3"/>
    </row>
    <row r="8343" spans="1:1" x14ac:dyDescent="0.25">
      <c r="A8343" s="3"/>
    </row>
    <row r="8344" spans="1:1" x14ac:dyDescent="0.25">
      <c r="A8344" s="3"/>
    </row>
    <row r="8345" spans="1:1" x14ac:dyDescent="0.25">
      <c r="A8345" s="3"/>
    </row>
    <row r="8346" spans="1:1" x14ac:dyDescent="0.25">
      <c r="A8346" s="3"/>
    </row>
    <row r="8347" spans="1:1" x14ac:dyDescent="0.25">
      <c r="A8347" s="3"/>
    </row>
    <row r="8348" spans="1:1" x14ac:dyDescent="0.25">
      <c r="A8348" s="3"/>
    </row>
    <row r="8349" spans="1:1" x14ac:dyDescent="0.25">
      <c r="A8349" s="3"/>
    </row>
    <row r="8350" spans="1:1" x14ac:dyDescent="0.25">
      <c r="A8350" s="3"/>
    </row>
    <row r="8351" spans="1:1" x14ac:dyDescent="0.25">
      <c r="A8351" s="3"/>
    </row>
    <row r="8352" spans="1:1" x14ac:dyDescent="0.25">
      <c r="A8352" s="3"/>
    </row>
    <row r="8353" spans="1:1" x14ac:dyDescent="0.25">
      <c r="A8353" s="3"/>
    </row>
    <row r="8354" spans="1:1" x14ac:dyDescent="0.25">
      <c r="A8354" s="3"/>
    </row>
    <row r="8355" spans="1:1" x14ac:dyDescent="0.25">
      <c r="A8355" s="3"/>
    </row>
    <row r="8356" spans="1:1" x14ac:dyDescent="0.25">
      <c r="A8356" s="3"/>
    </row>
    <row r="8357" spans="1:1" x14ac:dyDescent="0.25">
      <c r="A8357" s="3"/>
    </row>
    <row r="8358" spans="1:1" x14ac:dyDescent="0.25">
      <c r="A8358" s="3"/>
    </row>
    <row r="8359" spans="1:1" x14ac:dyDescent="0.25">
      <c r="A8359" s="3"/>
    </row>
    <row r="8360" spans="1:1" x14ac:dyDescent="0.25">
      <c r="A8360" s="3"/>
    </row>
    <row r="8361" spans="1:1" x14ac:dyDescent="0.25">
      <c r="A8361" s="3"/>
    </row>
    <row r="8362" spans="1:1" x14ac:dyDescent="0.25">
      <c r="A8362" s="3"/>
    </row>
    <row r="8363" spans="1:1" x14ac:dyDescent="0.25">
      <c r="A8363" s="3"/>
    </row>
    <row r="8364" spans="1:1" x14ac:dyDescent="0.25">
      <c r="A8364" s="3"/>
    </row>
    <row r="8365" spans="1:1" x14ac:dyDescent="0.25">
      <c r="A8365" s="3"/>
    </row>
    <row r="8366" spans="1:1" x14ac:dyDescent="0.25">
      <c r="A8366" s="3"/>
    </row>
    <row r="8367" spans="1:1" x14ac:dyDescent="0.25">
      <c r="A8367" s="3"/>
    </row>
    <row r="8368" spans="1:1" x14ac:dyDescent="0.25">
      <c r="A8368" s="3"/>
    </row>
    <row r="8369" spans="1:1" x14ac:dyDescent="0.25">
      <c r="A8369" s="3"/>
    </row>
    <row r="8370" spans="1:1" x14ac:dyDescent="0.25">
      <c r="A8370" s="3"/>
    </row>
    <row r="8371" spans="1:1" x14ac:dyDescent="0.25">
      <c r="A8371" s="3"/>
    </row>
    <row r="8372" spans="1:1" x14ac:dyDescent="0.25">
      <c r="A8372" s="3"/>
    </row>
    <row r="8373" spans="1:1" x14ac:dyDescent="0.25">
      <c r="A8373" s="3"/>
    </row>
    <row r="8374" spans="1:1" x14ac:dyDescent="0.25">
      <c r="A8374" s="3"/>
    </row>
    <row r="8375" spans="1:1" x14ac:dyDescent="0.25">
      <c r="A8375" s="3"/>
    </row>
    <row r="8376" spans="1:1" x14ac:dyDescent="0.25">
      <c r="A8376" s="3"/>
    </row>
    <row r="8377" spans="1:1" x14ac:dyDescent="0.25">
      <c r="A8377" s="3"/>
    </row>
    <row r="8378" spans="1:1" x14ac:dyDescent="0.25">
      <c r="A8378" s="3"/>
    </row>
    <row r="8379" spans="1:1" x14ac:dyDescent="0.25">
      <c r="A8379" s="3"/>
    </row>
    <row r="8380" spans="1:1" x14ac:dyDescent="0.25">
      <c r="A8380" s="3"/>
    </row>
    <row r="8381" spans="1:1" x14ac:dyDescent="0.25">
      <c r="A8381" s="3"/>
    </row>
    <row r="8382" spans="1:1" x14ac:dyDescent="0.25">
      <c r="A8382" s="3"/>
    </row>
    <row r="8383" spans="1:1" x14ac:dyDescent="0.25">
      <c r="A8383" s="3"/>
    </row>
    <row r="8384" spans="1:1" x14ac:dyDescent="0.25">
      <c r="A8384" s="3"/>
    </row>
    <row r="8385" spans="1:1" x14ac:dyDescent="0.25">
      <c r="A8385" s="3"/>
    </row>
    <row r="8386" spans="1:1" x14ac:dyDescent="0.25">
      <c r="A8386" s="3"/>
    </row>
    <row r="8387" spans="1:1" x14ac:dyDescent="0.25">
      <c r="A8387" s="3"/>
    </row>
    <row r="8388" spans="1:1" x14ac:dyDescent="0.25">
      <c r="A8388" s="3"/>
    </row>
    <row r="8389" spans="1:1" x14ac:dyDescent="0.25">
      <c r="A8389" s="3"/>
    </row>
    <row r="8390" spans="1:1" x14ac:dyDescent="0.25">
      <c r="A8390" s="3"/>
    </row>
    <row r="8391" spans="1:1" x14ac:dyDescent="0.25">
      <c r="A8391" s="3"/>
    </row>
    <row r="8392" spans="1:1" x14ac:dyDescent="0.25">
      <c r="A8392" s="3"/>
    </row>
    <row r="8393" spans="1:1" x14ac:dyDescent="0.25">
      <c r="A8393" s="3"/>
    </row>
    <row r="8394" spans="1:1" x14ac:dyDescent="0.25">
      <c r="A8394" s="3"/>
    </row>
    <row r="8395" spans="1:1" x14ac:dyDescent="0.25">
      <c r="A8395" s="3"/>
    </row>
    <row r="8396" spans="1:1" x14ac:dyDescent="0.25">
      <c r="A8396" s="3"/>
    </row>
    <row r="8397" spans="1:1" x14ac:dyDescent="0.25">
      <c r="A8397" s="3"/>
    </row>
    <row r="8398" spans="1:1" x14ac:dyDescent="0.25">
      <c r="A8398" s="3"/>
    </row>
    <row r="8399" spans="1:1" x14ac:dyDescent="0.25">
      <c r="A8399" s="3"/>
    </row>
    <row r="8400" spans="1:1" x14ac:dyDescent="0.25">
      <c r="A8400" s="3"/>
    </row>
    <row r="8401" spans="1:1" x14ac:dyDescent="0.25">
      <c r="A8401" s="3"/>
    </row>
    <row r="8402" spans="1:1" x14ac:dyDescent="0.25">
      <c r="A8402" s="3"/>
    </row>
    <row r="8403" spans="1:1" x14ac:dyDescent="0.25">
      <c r="A8403" s="3"/>
    </row>
    <row r="8404" spans="1:1" x14ac:dyDescent="0.25">
      <c r="A8404" s="3"/>
    </row>
    <row r="8405" spans="1:1" x14ac:dyDescent="0.25">
      <c r="A8405" s="3"/>
    </row>
    <row r="8406" spans="1:1" x14ac:dyDescent="0.25">
      <c r="A8406" s="3"/>
    </row>
    <row r="8407" spans="1:1" x14ac:dyDescent="0.25">
      <c r="A8407" s="3"/>
    </row>
    <row r="8408" spans="1:1" x14ac:dyDescent="0.25">
      <c r="A8408" s="3"/>
    </row>
    <row r="8409" spans="1:1" x14ac:dyDescent="0.25">
      <c r="A8409" s="3"/>
    </row>
    <row r="8410" spans="1:1" x14ac:dyDescent="0.25">
      <c r="A8410" s="3"/>
    </row>
    <row r="8411" spans="1:1" x14ac:dyDescent="0.25">
      <c r="A8411" s="3"/>
    </row>
    <row r="8412" spans="1:1" x14ac:dyDescent="0.25">
      <c r="A8412" s="3"/>
    </row>
    <row r="8413" spans="1:1" x14ac:dyDescent="0.25">
      <c r="A8413" s="3"/>
    </row>
    <row r="8414" spans="1:1" x14ac:dyDescent="0.25">
      <c r="A8414" s="3"/>
    </row>
    <row r="8415" spans="1:1" x14ac:dyDescent="0.25">
      <c r="A8415" s="3"/>
    </row>
    <row r="8416" spans="1:1" x14ac:dyDescent="0.25">
      <c r="A8416" s="3"/>
    </row>
    <row r="8417" spans="1:1" x14ac:dyDescent="0.25">
      <c r="A8417" s="3"/>
    </row>
    <row r="8418" spans="1:1" x14ac:dyDescent="0.25">
      <c r="A8418" s="3"/>
    </row>
    <row r="8419" spans="1:1" x14ac:dyDescent="0.25">
      <c r="A8419" s="3"/>
    </row>
    <row r="8420" spans="1:1" x14ac:dyDescent="0.25">
      <c r="A8420" s="3"/>
    </row>
    <row r="8421" spans="1:1" x14ac:dyDescent="0.25">
      <c r="A8421" s="3"/>
    </row>
    <row r="8422" spans="1:1" x14ac:dyDescent="0.25">
      <c r="A8422" s="3"/>
    </row>
    <row r="8423" spans="1:1" x14ac:dyDescent="0.25">
      <c r="A8423" s="3"/>
    </row>
    <row r="8424" spans="1:1" x14ac:dyDescent="0.25">
      <c r="A8424" s="3"/>
    </row>
    <row r="8425" spans="1:1" x14ac:dyDescent="0.25">
      <c r="A8425" s="3"/>
    </row>
    <row r="8426" spans="1:1" x14ac:dyDescent="0.25">
      <c r="A8426" s="3"/>
    </row>
    <row r="8427" spans="1:1" x14ac:dyDescent="0.25">
      <c r="A8427" s="3"/>
    </row>
    <row r="8428" spans="1:1" x14ac:dyDescent="0.25">
      <c r="A8428" s="3"/>
    </row>
    <row r="8429" spans="1:1" x14ac:dyDescent="0.25">
      <c r="A8429" s="3"/>
    </row>
    <row r="8430" spans="1:1" x14ac:dyDescent="0.25">
      <c r="A8430" s="3"/>
    </row>
    <row r="8431" spans="1:1" x14ac:dyDescent="0.25">
      <c r="A8431" s="3"/>
    </row>
    <row r="8432" spans="1:1" x14ac:dyDescent="0.25">
      <c r="A8432" s="3"/>
    </row>
    <row r="8433" spans="1:1" x14ac:dyDescent="0.25">
      <c r="A8433" s="3"/>
    </row>
    <row r="8434" spans="1:1" x14ac:dyDescent="0.25">
      <c r="A8434" s="3"/>
    </row>
    <row r="8435" spans="1:1" x14ac:dyDescent="0.25">
      <c r="A8435" s="3"/>
    </row>
    <row r="8436" spans="1:1" x14ac:dyDescent="0.25">
      <c r="A8436" s="3"/>
    </row>
    <row r="8437" spans="1:1" x14ac:dyDescent="0.25">
      <c r="A8437" s="3"/>
    </row>
    <row r="8438" spans="1:1" x14ac:dyDescent="0.25">
      <c r="A8438" s="3"/>
    </row>
    <row r="8439" spans="1:1" x14ac:dyDescent="0.25">
      <c r="A8439" s="3"/>
    </row>
    <row r="8440" spans="1:1" x14ac:dyDescent="0.25">
      <c r="A8440" s="3"/>
    </row>
    <row r="8441" spans="1:1" x14ac:dyDescent="0.25">
      <c r="A8441" s="3"/>
    </row>
    <row r="8442" spans="1:1" x14ac:dyDescent="0.25">
      <c r="A8442" s="3"/>
    </row>
    <row r="8443" spans="1:1" x14ac:dyDescent="0.25">
      <c r="A8443" s="3"/>
    </row>
    <row r="8444" spans="1:1" x14ac:dyDescent="0.25">
      <c r="A8444" s="3"/>
    </row>
    <row r="8445" spans="1:1" x14ac:dyDescent="0.25">
      <c r="A8445" s="3"/>
    </row>
    <row r="8446" spans="1:1" x14ac:dyDescent="0.25">
      <c r="A8446" s="3"/>
    </row>
    <row r="8447" spans="1:1" x14ac:dyDescent="0.25">
      <c r="A8447" s="3"/>
    </row>
    <row r="8448" spans="1:1" x14ac:dyDescent="0.25">
      <c r="A8448" s="3"/>
    </row>
    <row r="8449" spans="1:1" x14ac:dyDescent="0.25">
      <c r="A8449" s="3"/>
    </row>
    <row r="8450" spans="1:1" x14ac:dyDescent="0.25">
      <c r="A8450" s="3"/>
    </row>
    <row r="8451" spans="1:1" x14ac:dyDescent="0.25">
      <c r="A8451" s="3"/>
    </row>
    <row r="8452" spans="1:1" x14ac:dyDescent="0.25">
      <c r="A8452" s="3"/>
    </row>
    <row r="8453" spans="1:1" x14ac:dyDescent="0.25">
      <c r="A8453" s="3"/>
    </row>
    <row r="8454" spans="1:1" x14ac:dyDescent="0.25">
      <c r="A8454" s="3"/>
    </row>
    <row r="8455" spans="1:1" x14ac:dyDescent="0.25">
      <c r="A8455" s="3"/>
    </row>
    <row r="8456" spans="1:1" x14ac:dyDescent="0.25">
      <c r="A8456" s="3"/>
    </row>
    <row r="8457" spans="1:1" x14ac:dyDescent="0.25">
      <c r="A8457" s="3"/>
    </row>
    <row r="8458" spans="1:1" x14ac:dyDescent="0.25">
      <c r="A8458" s="3"/>
    </row>
    <row r="8459" spans="1:1" x14ac:dyDescent="0.25">
      <c r="A8459" s="3"/>
    </row>
    <row r="8460" spans="1:1" x14ac:dyDescent="0.25">
      <c r="A8460" s="3"/>
    </row>
    <row r="8461" spans="1:1" x14ac:dyDescent="0.25">
      <c r="A8461" s="3"/>
    </row>
    <row r="8462" spans="1:1" x14ac:dyDescent="0.25">
      <c r="A8462" s="3"/>
    </row>
    <row r="8463" spans="1:1" x14ac:dyDescent="0.25">
      <c r="A8463" s="3"/>
    </row>
    <row r="8464" spans="1:1" x14ac:dyDescent="0.25">
      <c r="A8464" s="3"/>
    </row>
    <row r="8465" spans="1:1" x14ac:dyDescent="0.25">
      <c r="A8465" s="3"/>
    </row>
    <row r="8466" spans="1:1" x14ac:dyDescent="0.25">
      <c r="A8466" s="3"/>
    </row>
    <row r="8467" spans="1:1" x14ac:dyDescent="0.25">
      <c r="A8467" s="3"/>
    </row>
    <row r="8468" spans="1:1" x14ac:dyDescent="0.25">
      <c r="A8468" s="3"/>
    </row>
    <row r="8469" spans="1:1" x14ac:dyDescent="0.25">
      <c r="A8469" s="3"/>
    </row>
    <row r="8470" spans="1:1" x14ac:dyDescent="0.25">
      <c r="A8470" s="3"/>
    </row>
    <row r="8471" spans="1:1" x14ac:dyDescent="0.25">
      <c r="A8471" s="3"/>
    </row>
    <row r="8472" spans="1:1" x14ac:dyDescent="0.25">
      <c r="A8472" s="3"/>
    </row>
    <row r="8473" spans="1:1" x14ac:dyDescent="0.25">
      <c r="A8473" s="3"/>
    </row>
    <row r="8474" spans="1:1" x14ac:dyDescent="0.25">
      <c r="A8474" s="3"/>
    </row>
    <row r="8475" spans="1:1" x14ac:dyDescent="0.25">
      <c r="A8475" s="3"/>
    </row>
    <row r="8476" spans="1:1" x14ac:dyDescent="0.25">
      <c r="A8476" s="3"/>
    </row>
    <row r="8477" spans="1:1" x14ac:dyDescent="0.25">
      <c r="A8477" s="3"/>
    </row>
    <row r="8478" spans="1:1" x14ac:dyDescent="0.25">
      <c r="A8478" s="3"/>
    </row>
    <row r="8479" spans="1:1" x14ac:dyDescent="0.25">
      <c r="A8479" s="3"/>
    </row>
    <row r="8480" spans="1:1" x14ac:dyDescent="0.25">
      <c r="A8480" s="3"/>
    </row>
    <row r="8481" spans="1:1" x14ac:dyDescent="0.25">
      <c r="A8481" s="3"/>
    </row>
    <row r="8482" spans="1:1" x14ac:dyDescent="0.25">
      <c r="A8482" s="3"/>
    </row>
    <row r="8483" spans="1:1" x14ac:dyDescent="0.25">
      <c r="A8483" s="3"/>
    </row>
    <row r="8484" spans="1:1" x14ac:dyDescent="0.25">
      <c r="A8484" s="3"/>
    </row>
    <row r="8485" spans="1:1" x14ac:dyDescent="0.25">
      <c r="A8485" s="3"/>
    </row>
    <row r="8486" spans="1:1" x14ac:dyDescent="0.25">
      <c r="A8486" s="3"/>
    </row>
    <row r="8487" spans="1:1" x14ac:dyDescent="0.25">
      <c r="A8487" s="3"/>
    </row>
    <row r="8488" spans="1:1" x14ac:dyDescent="0.25">
      <c r="A8488" s="3"/>
    </row>
    <row r="8489" spans="1:1" x14ac:dyDescent="0.25">
      <c r="A8489" s="3"/>
    </row>
    <row r="8490" spans="1:1" x14ac:dyDescent="0.25">
      <c r="A8490" s="3"/>
    </row>
    <row r="8491" spans="1:1" x14ac:dyDescent="0.25">
      <c r="A8491" s="3"/>
    </row>
    <row r="8492" spans="1:1" x14ac:dyDescent="0.25">
      <c r="A8492" s="3"/>
    </row>
    <row r="8493" spans="1:1" x14ac:dyDescent="0.25">
      <c r="A8493" s="3"/>
    </row>
    <row r="8494" spans="1:1" x14ac:dyDescent="0.25">
      <c r="A8494" s="3"/>
    </row>
    <row r="8495" spans="1:1" x14ac:dyDescent="0.25">
      <c r="A8495" s="3"/>
    </row>
    <row r="8496" spans="1:1" x14ac:dyDescent="0.25">
      <c r="A8496" s="3"/>
    </row>
    <row r="8497" spans="1:1" x14ac:dyDescent="0.25">
      <c r="A8497" s="3"/>
    </row>
    <row r="8498" spans="1:1" x14ac:dyDescent="0.25">
      <c r="A8498" s="3"/>
    </row>
    <row r="8499" spans="1:1" x14ac:dyDescent="0.25">
      <c r="A8499" s="3"/>
    </row>
    <row r="8500" spans="1:1" x14ac:dyDescent="0.25">
      <c r="A8500" s="3"/>
    </row>
    <row r="8501" spans="1:1" x14ac:dyDescent="0.25">
      <c r="A8501" s="3"/>
    </row>
    <row r="8502" spans="1:1" x14ac:dyDescent="0.25">
      <c r="A8502" s="3"/>
    </row>
    <row r="8503" spans="1:1" x14ac:dyDescent="0.25">
      <c r="A8503" s="3"/>
    </row>
    <row r="8504" spans="1:1" x14ac:dyDescent="0.25">
      <c r="A8504" s="3"/>
    </row>
    <row r="8505" spans="1:1" x14ac:dyDescent="0.25">
      <c r="A8505" s="3"/>
    </row>
    <row r="8506" spans="1:1" x14ac:dyDescent="0.25">
      <c r="A8506" s="3"/>
    </row>
    <row r="8507" spans="1:1" x14ac:dyDescent="0.25">
      <c r="A8507" s="3"/>
    </row>
    <row r="8508" spans="1:1" x14ac:dyDescent="0.25">
      <c r="A8508" s="3"/>
    </row>
    <row r="8509" spans="1:1" x14ac:dyDescent="0.25">
      <c r="A8509" s="3"/>
    </row>
    <row r="8510" spans="1:1" x14ac:dyDescent="0.25">
      <c r="A8510" s="3"/>
    </row>
    <row r="8511" spans="1:1" x14ac:dyDescent="0.25">
      <c r="A8511" s="3"/>
    </row>
    <row r="8512" spans="1:1" x14ac:dyDescent="0.25">
      <c r="A8512" s="3"/>
    </row>
    <row r="8513" spans="1:1" x14ac:dyDescent="0.25">
      <c r="A8513" s="3"/>
    </row>
    <row r="8514" spans="1:1" x14ac:dyDescent="0.25">
      <c r="A8514" s="3"/>
    </row>
    <row r="8515" spans="1:1" x14ac:dyDescent="0.25">
      <c r="A8515" s="3"/>
    </row>
    <row r="8516" spans="1:1" x14ac:dyDescent="0.25">
      <c r="A8516" s="3"/>
    </row>
    <row r="8517" spans="1:1" x14ac:dyDescent="0.25">
      <c r="A8517" s="3"/>
    </row>
    <row r="8518" spans="1:1" x14ac:dyDescent="0.25">
      <c r="A8518" s="3"/>
    </row>
    <row r="8519" spans="1:1" x14ac:dyDescent="0.25">
      <c r="A8519" s="3"/>
    </row>
    <row r="8520" spans="1:1" x14ac:dyDescent="0.25">
      <c r="A8520" s="3"/>
    </row>
    <row r="8521" spans="1:1" x14ac:dyDescent="0.25">
      <c r="A8521" s="3"/>
    </row>
    <row r="8522" spans="1:1" x14ac:dyDescent="0.25">
      <c r="A8522" s="3"/>
    </row>
    <row r="8523" spans="1:1" x14ac:dyDescent="0.25">
      <c r="A8523" s="3"/>
    </row>
    <row r="8524" spans="1:1" x14ac:dyDescent="0.25">
      <c r="A8524" s="3"/>
    </row>
    <row r="8525" spans="1:1" x14ac:dyDescent="0.25">
      <c r="A8525" s="3"/>
    </row>
    <row r="8526" spans="1:1" x14ac:dyDescent="0.25">
      <c r="A8526" s="3"/>
    </row>
    <row r="8527" spans="1:1" x14ac:dyDescent="0.25">
      <c r="A8527" s="3"/>
    </row>
    <row r="8528" spans="1:1" x14ac:dyDescent="0.25">
      <c r="A8528" s="3"/>
    </row>
    <row r="8529" spans="1:1" x14ac:dyDescent="0.25">
      <c r="A8529" s="3"/>
    </row>
    <row r="8530" spans="1:1" x14ac:dyDescent="0.25">
      <c r="A8530" s="3"/>
    </row>
    <row r="8531" spans="1:1" x14ac:dyDescent="0.25">
      <c r="A8531" s="3"/>
    </row>
    <row r="8532" spans="1:1" x14ac:dyDescent="0.25">
      <c r="A8532" s="3"/>
    </row>
    <row r="8533" spans="1:1" x14ac:dyDescent="0.25">
      <c r="A8533" s="3"/>
    </row>
    <row r="8534" spans="1:1" x14ac:dyDescent="0.25">
      <c r="A8534" s="3"/>
    </row>
    <row r="8535" spans="1:1" x14ac:dyDescent="0.25">
      <c r="A8535" s="3"/>
    </row>
    <row r="8536" spans="1:1" x14ac:dyDescent="0.25">
      <c r="A8536" s="3"/>
    </row>
    <row r="8537" spans="1:1" x14ac:dyDescent="0.25">
      <c r="A8537" s="3"/>
    </row>
    <row r="8538" spans="1:1" x14ac:dyDescent="0.25">
      <c r="A8538" s="3"/>
    </row>
    <row r="8539" spans="1:1" x14ac:dyDescent="0.25">
      <c r="A8539" s="3"/>
    </row>
    <row r="8540" spans="1:1" x14ac:dyDescent="0.25">
      <c r="A8540" s="3"/>
    </row>
    <row r="8541" spans="1:1" x14ac:dyDescent="0.25">
      <c r="A8541" s="3"/>
    </row>
    <row r="8542" spans="1:1" x14ac:dyDescent="0.25">
      <c r="A8542" s="3"/>
    </row>
    <row r="8543" spans="1:1" x14ac:dyDescent="0.25">
      <c r="A8543" s="3"/>
    </row>
    <row r="8544" spans="1:1" x14ac:dyDescent="0.25">
      <c r="A8544" s="3"/>
    </row>
    <row r="8545" spans="1:1" x14ac:dyDescent="0.25">
      <c r="A8545" s="3"/>
    </row>
    <row r="8546" spans="1:1" x14ac:dyDescent="0.25">
      <c r="A8546" s="3"/>
    </row>
    <row r="8547" spans="1:1" x14ac:dyDescent="0.25">
      <c r="A8547" s="3"/>
    </row>
    <row r="8548" spans="1:1" x14ac:dyDescent="0.25">
      <c r="A8548" s="3"/>
    </row>
    <row r="8549" spans="1:1" x14ac:dyDescent="0.25">
      <c r="A8549" s="3"/>
    </row>
    <row r="8550" spans="1:1" x14ac:dyDescent="0.25">
      <c r="A8550" s="3"/>
    </row>
    <row r="8551" spans="1:1" x14ac:dyDescent="0.25">
      <c r="A8551" s="3"/>
    </row>
    <row r="8552" spans="1:1" x14ac:dyDescent="0.25">
      <c r="A8552" s="3"/>
    </row>
    <row r="8553" spans="1:1" x14ac:dyDescent="0.25">
      <c r="A8553" s="3"/>
    </row>
    <row r="8554" spans="1:1" x14ac:dyDescent="0.25">
      <c r="A8554" s="3"/>
    </row>
    <row r="8555" spans="1:1" x14ac:dyDescent="0.25">
      <c r="A8555" s="3"/>
    </row>
    <row r="8556" spans="1:1" x14ac:dyDescent="0.25">
      <c r="A8556" s="3"/>
    </row>
    <row r="8557" spans="1:1" x14ac:dyDescent="0.25">
      <c r="A8557" s="3"/>
    </row>
    <row r="8558" spans="1:1" x14ac:dyDescent="0.25">
      <c r="A8558" s="3"/>
    </row>
    <row r="8559" spans="1:1" x14ac:dyDescent="0.25">
      <c r="A8559" s="3"/>
    </row>
    <row r="8560" spans="1:1" x14ac:dyDescent="0.25">
      <c r="A8560" s="3"/>
    </row>
    <row r="8561" spans="1:1" x14ac:dyDescent="0.25">
      <c r="A8561" s="3"/>
    </row>
    <row r="8562" spans="1:1" x14ac:dyDescent="0.25">
      <c r="A8562" s="3"/>
    </row>
    <row r="8563" spans="1:1" x14ac:dyDescent="0.25">
      <c r="A8563" s="3"/>
    </row>
    <row r="8564" spans="1:1" x14ac:dyDescent="0.25">
      <c r="A8564" s="3"/>
    </row>
    <row r="8565" spans="1:1" x14ac:dyDescent="0.25">
      <c r="A8565" s="3"/>
    </row>
    <row r="8566" spans="1:1" x14ac:dyDescent="0.25">
      <c r="A8566" s="3"/>
    </row>
    <row r="8567" spans="1:1" x14ac:dyDescent="0.25">
      <c r="A8567" s="3"/>
    </row>
    <row r="8568" spans="1:1" x14ac:dyDescent="0.25">
      <c r="A8568" s="3"/>
    </row>
    <row r="8569" spans="1:1" x14ac:dyDescent="0.25">
      <c r="A8569" s="3"/>
    </row>
    <row r="8570" spans="1:1" x14ac:dyDescent="0.25">
      <c r="A8570" s="3"/>
    </row>
    <row r="8571" spans="1:1" x14ac:dyDescent="0.25">
      <c r="A8571" s="3"/>
    </row>
    <row r="8572" spans="1:1" x14ac:dyDescent="0.25">
      <c r="A8572" s="3"/>
    </row>
    <row r="8573" spans="1:1" x14ac:dyDescent="0.25">
      <c r="A8573" s="3"/>
    </row>
    <row r="8574" spans="1:1" x14ac:dyDescent="0.25">
      <c r="A8574" s="3"/>
    </row>
    <row r="8575" spans="1:1" x14ac:dyDescent="0.25">
      <c r="A8575" s="3"/>
    </row>
    <row r="8576" spans="1:1" x14ac:dyDescent="0.25">
      <c r="A8576" s="3"/>
    </row>
    <row r="8577" spans="1:1" x14ac:dyDescent="0.25">
      <c r="A8577" s="3"/>
    </row>
    <row r="8578" spans="1:1" x14ac:dyDescent="0.25">
      <c r="A8578" s="3"/>
    </row>
    <row r="8579" spans="1:1" x14ac:dyDescent="0.25">
      <c r="A8579" s="3"/>
    </row>
    <row r="8580" spans="1:1" x14ac:dyDescent="0.25">
      <c r="A8580" s="3"/>
    </row>
    <row r="8581" spans="1:1" x14ac:dyDescent="0.25">
      <c r="A8581" s="3"/>
    </row>
    <row r="8582" spans="1:1" x14ac:dyDescent="0.25">
      <c r="A8582" s="3"/>
    </row>
    <row r="8583" spans="1:1" x14ac:dyDescent="0.25">
      <c r="A8583" s="3"/>
    </row>
    <row r="8584" spans="1:1" x14ac:dyDescent="0.25">
      <c r="A8584" s="3"/>
    </row>
    <row r="8585" spans="1:1" x14ac:dyDescent="0.25">
      <c r="A8585" s="3"/>
    </row>
    <row r="8586" spans="1:1" x14ac:dyDescent="0.25">
      <c r="A8586" s="3"/>
    </row>
    <row r="8587" spans="1:1" x14ac:dyDescent="0.25">
      <c r="A8587" s="3"/>
    </row>
    <row r="8588" spans="1:1" x14ac:dyDescent="0.25">
      <c r="A8588" s="3"/>
    </row>
    <row r="8589" spans="1:1" x14ac:dyDescent="0.25">
      <c r="A8589" s="3"/>
    </row>
    <row r="8590" spans="1:1" x14ac:dyDescent="0.25">
      <c r="A8590" s="3"/>
    </row>
    <row r="8591" spans="1:1" x14ac:dyDescent="0.25">
      <c r="A8591" s="3"/>
    </row>
    <row r="8592" spans="1:1" x14ac:dyDescent="0.25">
      <c r="A8592" s="3"/>
    </row>
    <row r="8593" spans="1:1" x14ac:dyDescent="0.25">
      <c r="A8593" s="3"/>
    </row>
    <row r="8594" spans="1:1" x14ac:dyDescent="0.25">
      <c r="A8594" s="3"/>
    </row>
    <row r="8595" spans="1:1" x14ac:dyDescent="0.25">
      <c r="A8595" s="3"/>
    </row>
    <row r="8596" spans="1:1" x14ac:dyDescent="0.25">
      <c r="A8596" s="3"/>
    </row>
    <row r="8597" spans="1:1" x14ac:dyDescent="0.25">
      <c r="A8597" s="3"/>
    </row>
    <row r="8598" spans="1:1" x14ac:dyDescent="0.25">
      <c r="A8598" s="3"/>
    </row>
    <row r="8599" spans="1:1" x14ac:dyDescent="0.25">
      <c r="A8599" s="3"/>
    </row>
    <row r="8600" spans="1:1" x14ac:dyDescent="0.25">
      <c r="A8600" s="3"/>
    </row>
    <row r="8601" spans="1:1" x14ac:dyDescent="0.25">
      <c r="A8601" s="3"/>
    </row>
    <row r="8602" spans="1:1" x14ac:dyDescent="0.25">
      <c r="A8602" s="3"/>
    </row>
    <row r="8603" spans="1:1" x14ac:dyDescent="0.25">
      <c r="A8603" s="3"/>
    </row>
    <row r="8604" spans="1:1" x14ac:dyDescent="0.25">
      <c r="A8604" s="3"/>
    </row>
    <row r="8605" spans="1:1" x14ac:dyDescent="0.25">
      <c r="A8605" s="3"/>
    </row>
    <row r="8606" spans="1:1" x14ac:dyDescent="0.25">
      <c r="A8606" s="3"/>
    </row>
    <row r="8607" spans="1:1" x14ac:dyDescent="0.25">
      <c r="A8607" s="3"/>
    </row>
    <row r="8608" spans="1:1" x14ac:dyDescent="0.25">
      <c r="A8608" s="3"/>
    </row>
    <row r="8609" spans="1:1" x14ac:dyDescent="0.25">
      <c r="A8609" s="3"/>
    </row>
    <row r="8610" spans="1:1" x14ac:dyDescent="0.25">
      <c r="A8610" s="3"/>
    </row>
    <row r="8611" spans="1:1" x14ac:dyDescent="0.25">
      <c r="A8611" s="3"/>
    </row>
    <row r="8612" spans="1:1" x14ac:dyDescent="0.25">
      <c r="A8612" s="3"/>
    </row>
    <row r="8613" spans="1:1" x14ac:dyDescent="0.25">
      <c r="A8613" s="3"/>
    </row>
    <row r="8614" spans="1:1" x14ac:dyDescent="0.25">
      <c r="A8614" s="3"/>
    </row>
    <row r="8615" spans="1:1" x14ac:dyDescent="0.25">
      <c r="A8615" s="3"/>
    </row>
    <row r="8616" spans="1:1" x14ac:dyDescent="0.25">
      <c r="A8616" s="3"/>
    </row>
    <row r="8617" spans="1:1" x14ac:dyDescent="0.25">
      <c r="A8617" s="3"/>
    </row>
    <row r="8618" spans="1:1" x14ac:dyDescent="0.25">
      <c r="A8618" s="3"/>
    </row>
    <row r="8619" spans="1:1" x14ac:dyDescent="0.25">
      <c r="A8619" s="3"/>
    </row>
    <row r="8620" spans="1:1" x14ac:dyDescent="0.25">
      <c r="A8620" s="3"/>
    </row>
    <row r="8621" spans="1:1" x14ac:dyDescent="0.25">
      <c r="A8621" s="3"/>
    </row>
    <row r="8622" spans="1:1" x14ac:dyDescent="0.25">
      <c r="A8622" s="3"/>
    </row>
    <row r="8623" spans="1:1" x14ac:dyDescent="0.25">
      <c r="A8623" s="3"/>
    </row>
    <row r="8624" spans="1:1" x14ac:dyDescent="0.25">
      <c r="A8624" s="3"/>
    </row>
    <row r="8625" spans="1:1" x14ac:dyDescent="0.25">
      <c r="A8625" s="3"/>
    </row>
    <row r="8626" spans="1:1" x14ac:dyDescent="0.25">
      <c r="A8626" s="3"/>
    </row>
    <row r="8627" spans="1:1" x14ac:dyDescent="0.25">
      <c r="A8627" s="3"/>
    </row>
    <row r="8628" spans="1:1" x14ac:dyDescent="0.25">
      <c r="A8628" s="3"/>
    </row>
    <row r="8629" spans="1:1" x14ac:dyDescent="0.25">
      <c r="A8629" s="3"/>
    </row>
    <row r="8630" spans="1:1" x14ac:dyDescent="0.25">
      <c r="A8630" s="3"/>
    </row>
    <row r="8631" spans="1:1" x14ac:dyDescent="0.25">
      <c r="A8631" s="3"/>
    </row>
    <row r="8632" spans="1:1" x14ac:dyDescent="0.25">
      <c r="A8632" s="3"/>
    </row>
    <row r="8633" spans="1:1" x14ac:dyDescent="0.25">
      <c r="A8633" s="3"/>
    </row>
    <row r="8634" spans="1:1" x14ac:dyDescent="0.25">
      <c r="A8634" s="3"/>
    </row>
    <row r="8635" spans="1:1" x14ac:dyDescent="0.25">
      <c r="A8635" s="3"/>
    </row>
    <row r="8636" spans="1:1" x14ac:dyDescent="0.25">
      <c r="A8636" s="3"/>
    </row>
    <row r="8637" spans="1:1" x14ac:dyDescent="0.25">
      <c r="A8637" s="3"/>
    </row>
    <row r="8638" spans="1:1" x14ac:dyDescent="0.25">
      <c r="A8638" s="3"/>
    </row>
    <row r="8639" spans="1:1" x14ac:dyDescent="0.25">
      <c r="A8639" s="3"/>
    </row>
    <row r="8640" spans="1:1" x14ac:dyDescent="0.25">
      <c r="A8640" s="3"/>
    </row>
    <row r="8641" spans="1:1" x14ac:dyDescent="0.25">
      <c r="A8641" s="3"/>
    </row>
    <row r="8642" spans="1:1" x14ac:dyDescent="0.25">
      <c r="A8642" s="3"/>
    </row>
    <row r="8643" spans="1:1" x14ac:dyDescent="0.25">
      <c r="A8643" s="3"/>
    </row>
    <row r="8644" spans="1:1" x14ac:dyDescent="0.25">
      <c r="A8644" s="3"/>
    </row>
    <row r="8645" spans="1:1" x14ac:dyDescent="0.25">
      <c r="A8645" s="3"/>
    </row>
    <row r="8646" spans="1:1" x14ac:dyDescent="0.25">
      <c r="A8646" s="3"/>
    </row>
    <row r="8647" spans="1:1" x14ac:dyDescent="0.25">
      <c r="A8647" s="3"/>
    </row>
    <row r="8648" spans="1:1" x14ac:dyDescent="0.25">
      <c r="A8648" s="3"/>
    </row>
    <row r="8649" spans="1:1" x14ac:dyDescent="0.25">
      <c r="A8649" s="3"/>
    </row>
    <row r="8650" spans="1:1" x14ac:dyDescent="0.25">
      <c r="A8650" s="3"/>
    </row>
    <row r="8651" spans="1:1" x14ac:dyDescent="0.25">
      <c r="A8651" s="3"/>
    </row>
    <row r="8652" spans="1:1" x14ac:dyDescent="0.25">
      <c r="A8652" s="3"/>
    </row>
    <row r="8653" spans="1:1" x14ac:dyDescent="0.25">
      <c r="A8653" s="3"/>
    </row>
    <row r="8654" spans="1:1" x14ac:dyDescent="0.25">
      <c r="A8654" s="3"/>
    </row>
    <row r="8655" spans="1:1" x14ac:dyDescent="0.25">
      <c r="A8655" s="3"/>
    </row>
    <row r="8656" spans="1:1" x14ac:dyDescent="0.25">
      <c r="A8656" s="3"/>
    </row>
    <row r="8657" spans="1:1" x14ac:dyDescent="0.25">
      <c r="A8657" s="3"/>
    </row>
    <row r="8658" spans="1:1" x14ac:dyDescent="0.25">
      <c r="A8658" s="3"/>
    </row>
    <row r="8659" spans="1:1" x14ac:dyDescent="0.25">
      <c r="A8659" s="3"/>
    </row>
    <row r="8660" spans="1:1" x14ac:dyDescent="0.25">
      <c r="A8660" s="3"/>
    </row>
    <row r="8661" spans="1:1" x14ac:dyDescent="0.25">
      <c r="A8661" s="3"/>
    </row>
    <row r="8662" spans="1:1" x14ac:dyDescent="0.25">
      <c r="A8662" s="3"/>
    </row>
    <row r="8663" spans="1:1" x14ac:dyDescent="0.25">
      <c r="A8663" s="3"/>
    </row>
    <row r="8664" spans="1:1" x14ac:dyDescent="0.25">
      <c r="A8664" s="3"/>
    </row>
    <row r="8665" spans="1:1" x14ac:dyDescent="0.25">
      <c r="A8665" s="3"/>
    </row>
    <row r="8666" spans="1:1" x14ac:dyDescent="0.25">
      <c r="A8666" s="3"/>
    </row>
    <row r="8667" spans="1:1" x14ac:dyDescent="0.25">
      <c r="A8667" s="3"/>
    </row>
    <row r="8668" spans="1:1" x14ac:dyDescent="0.25">
      <c r="A8668" s="3"/>
    </row>
    <row r="8669" spans="1:1" x14ac:dyDescent="0.25">
      <c r="A8669" s="3"/>
    </row>
    <row r="8670" spans="1:1" x14ac:dyDescent="0.25">
      <c r="A8670" s="3"/>
    </row>
    <row r="8671" spans="1:1" x14ac:dyDescent="0.25">
      <c r="A8671" s="3"/>
    </row>
    <row r="8672" spans="1:1" x14ac:dyDescent="0.25">
      <c r="A8672" s="3"/>
    </row>
    <row r="8673" spans="1:1" x14ac:dyDescent="0.25">
      <c r="A8673" s="3"/>
    </row>
    <row r="8674" spans="1:1" x14ac:dyDescent="0.25">
      <c r="A8674" s="3"/>
    </row>
    <row r="8675" spans="1:1" x14ac:dyDescent="0.25">
      <c r="A8675" s="3"/>
    </row>
    <row r="8676" spans="1:1" x14ac:dyDescent="0.25">
      <c r="A8676" s="3"/>
    </row>
    <row r="8677" spans="1:1" x14ac:dyDescent="0.25">
      <c r="A8677" s="3"/>
    </row>
    <row r="8678" spans="1:1" x14ac:dyDescent="0.25">
      <c r="A8678" s="3"/>
    </row>
    <row r="8679" spans="1:1" x14ac:dyDescent="0.25">
      <c r="A8679" s="3"/>
    </row>
    <row r="8680" spans="1:1" x14ac:dyDescent="0.25">
      <c r="A8680" s="3"/>
    </row>
    <row r="8681" spans="1:1" x14ac:dyDescent="0.25">
      <c r="A8681" s="3"/>
    </row>
    <row r="8682" spans="1:1" x14ac:dyDescent="0.25">
      <c r="A8682" s="3"/>
    </row>
    <row r="8683" spans="1:1" x14ac:dyDescent="0.25">
      <c r="A8683" s="3"/>
    </row>
    <row r="8684" spans="1:1" x14ac:dyDescent="0.25">
      <c r="A8684" s="3"/>
    </row>
    <row r="8685" spans="1:1" x14ac:dyDescent="0.25">
      <c r="A8685" s="3"/>
    </row>
    <row r="8686" spans="1:1" x14ac:dyDescent="0.25">
      <c r="A8686" s="3"/>
    </row>
    <row r="8687" spans="1:1" x14ac:dyDescent="0.25">
      <c r="A8687" s="3"/>
    </row>
    <row r="8688" spans="1:1" x14ac:dyDescent="0.25">
      <c r="A8688" s="3"/>
    </row>
    <row r="8689" spans="1:1" x14ac:dyDescent="0.25">
      <c r="A8689" s="3"/>
    </row>
    <row r="8690" spans="1:1" x14ac:dyDescent="0.25">
      <c r="A8690" s="3"/>
    </row>
    <row r="8691" spans="1:1" x14ac:dyDescent="0.25">
      <c r="A8691" s="3"/>
    </row>
    <row r="8692" spans="1:1" x14ac:dyDescent="0.25">
      <c r="A8692" s="3"/>
    </row>
    <row r="8693" spans="1:1" x14ac:dyDescent="0.25">
      <c r="A8693" s="3"/>
    </row>
    <row r="8694" spans="1:1" x14ac:dyDescent="0.25">
      <c r="A8694" s="3"/>
    </row>
    <row r="8695" spans="1:1" x14ac:dyDescent="0.25">
      <c r="A8695" s="3"/>
    </row>
    <row r="8696" spans="1:1" x14ac:dyDescent="0.25">
      <c r="A8696" s="3"/>
    </row>
    <row r="8697" spans="1:1" x14ac:dyDescent="0.25">
      <c r="A8697" s="3"/>
    </row>
    <row r="8698" spans="1:1" x14ac:dyDescent="0.25">
      <c r="A8698" s="3"/>
    </row>
    <row r="8699" spans="1:1" x14ac:dyDescent="0.25">
      <c r="A8699" s="3"/>
    </row>
    <row r="8700" spans="1:1" x14ac:dyDescent="0.25">
      <c r="A8700" s="3"/>
    </row>
    <row r="8701" spans="1:1" x14ac:dyDescent="0.25">
      <c r="A8701" s="3"/>
    </row>
    <row r="8702" spans="1:1" x14ac:dyDescent="0.25">
      <c r="A8702" s="3"/>
    </row>
    <row r="8703" spans="1:1" x14ac:dyDescent="0.25">
      <c r="A8703" s="3"/>
    </row>
    <row r="8704" spans="1:1" x14ac:dyDescent="0.25">
      <c r="A8704" s="3"/>
    </row>
    <row r="8705" spans="1:1" x14ac:dyDescent="0.25">
      <c r="A8705" s="3"/>
    </row>
    <row r="8706" spans="1:1" x14ac:dyDescent="0.25">
      <c r="A8706" s="3"/>
    </row>
    <row r="8707" spans="1:1" x14ac:dyDescent="0.25">
      <c r="A8707" s="3"/>
    </row>
    <row r="8708" spans="1:1" x14ac:dyDescent="0.25">
      <c r="A8708" s="3"/>
    </row>
    <row r="8709" spans="1:1" x14ac:dyDescent="0.25">
      <c r="A8709" s="3"/>
    </row>
    <row r="8710" spans="1:1" x14ac:dyDescent="0.25">
      <c r="A8710" s="3"/>
    </row>
    <row r="8711" spans="1:1" x14ac:dyDescent="0.25">
      <c r="A8711" s="3"/>
    </row>
    <row r="8712" spans="1:1" x14ac:dyDescent="0.25">
      <c r="A8712" s="3"/>
    </row>
    <row r="8713" spans="1:1" x14ac:dyDescent="0.25">
      <c r="A8713" s="3"/>
    </row>
    <row r="8714" spans="1:1" x14ac:dyDescent="0.25">
      <c r="A8714" s="3"/>
    </row>
    <row r="8715" spans="1:1" x14ac:dyDescent="0.25">
      <c r="A8715" s="3"/>
    </row>
    <row r="8716" spans="1:1" x14ac:dyDescent="0.25">
      <c r="A8716" s="3"/>
    </row>
    <row r="8717" spans="1:1" x14ac:dyDescent="0.25">
      <c r="A8717" s="3"/>
    </row>
    <row r="8718" spans="1:1" x14ac:dyDescent="0.25">
      <c r="A8718" s="3"/>
    </row>
    <row r="8719" spans="1:1" x14ac:dyDescent="0.25">
      <c r="A8719" s="3"/>
    </row>
    <row r="8720" spans="1:1" x14ac:dyDescent="0.25">
      <c r="A8720" s="3"/>
    </row>
    <row r="8721" spans="1:1" x14ac:dyDescent="0.25">
      <c r="A8721" s="3"/>
    </row>
    <row r="8722" spans="1:1" x14ac:dyDescent="0.25">
      <c r="A8722" s="3"/>
    </row>
    <row r="8723" spans="1:1" x14ac:dyDescent="0.25">
      <c r="A8723" s="3"/>
    </row>
    <row r="8724" spans="1:1" x14ac:dyDescent="0.25">
      <c r="A8724" s="3"/>
    </row>
    <row r="8725" spans="1:1" x14ac:dyDescent="0.25">
      <c r="A8725" s="3"/>
    </row>
    <row r="8726" spans="1:1" x14ac:dyDescent="0.25">
      <c r="A8726" s="3"/>
    </row>
    <row r="8727" spans="1:1" x14ac:dyDescent="0.25">
      <c r="A8727" s="3"/>
    </row>
    <row r="8728" spans="1:1" x14ac:dyDescent="0.25">
      <c r="A8728" s="3"/>
    </row>
    <row r="8729" spans="1:1" x14ac:dyDescent="0.25">
      <c r="A8729" s="3"/>
    </row>
    <row r="8730" spans="1:1" x14ac:dyDescent="0.25">
      <c r="A8730" s="3"/>
    </row>
    <row r="8731" spans="1:1" x14ac:dyDescent="0.25">
      <c r="A8731" s="3"/>
    </row>
    <row r="8732" spans="1:1" x14ac:dyDescent="0.25">
      <c r="A8732" s="3"/>
    </row>
    <row r="8733" spans="1:1" x14ac:dyDescent="0.25">
      <c r="A8733" s="3"/>
    </row>
    <row r="8734" spans="1:1" x14ac:dyDescent="0.25">
      <c r="A8734" s="3"/>
    </row>
    <row r="8735" spans="1:1" x14ac:dyDescent="0.25">
      <c r="A8735" s="3"/>
    </row>
    <row r="8736" spans="1:1" x14ac:dyDescent="0.25">
      <c r="A8736" s="3"/>
    </row>
    <row r="8737" spans="1:1" x14ac:dyDescent="0.25">
      <c r="A8737" s="3"/>
    </row>
    <row r="8738" spans="1:1" x14ac:dyDescent="0.25">
      <c r="A8738" s="3"/>
    </row>
    <row r="8739" spans="1:1" x14ac:dyDescent="0.25">
      <c r="A8739" s="3"/>
    </row>
    <row r="8740" spans="1:1" x14ac:dyDescent="0.25">
      <c r="A8740" s="3"/>
    </row>
    <row r="8741" spans="1:1" x14ac:dyDescent="0.25">
      <c r="A8741" s="3"/>
    </row>
    <row r="8742" spans="1:1" x14ac:dyDescent="0.25">
      <c r="A8742" s="3"/>
    </row>
    <row r="8743" spans="1:1" x14ac:dyDescent="0.25">
      <c r="A8743" s="3"/>
    </row>
    <row r="8744" spans="1:1" x14ac:dyDescent="0.25">
      <c r="A8744" s="3"/>
    </row>
    <row r="8745" spans="1:1" x14ac:dyDescent="0.25">
      <c r="A8745" s="3"/>
    </row>
    <row r="8746" spans="1:1" x14ac:dyDescent="0.25">
      <c r="A8746" s="3"/>
    </row>
    <row r="8747" spans="1:1" x14ac:dyDescent="0.25">
      <c r="A8747" s="3"/>
    </row>
    <row r="8748" spans="1:1" x14ac:dyDescent="0.25">
      <c r="A8748" s="3"/>
    </row>
    <row r="8749" spans="1:1" x14ac:dyDescent="0.25">
      <c r="A8749" s="3"/>
    </row>
    <row r="8750" spans="1:1" x14ac:dyDescent="0.25">
      <c r="A8750" s="3"/>
    </row>
    <row r="8751" spans="1:1" x14ac:dyDescent="0.25">
      <c r="A8751" s="3"/>
    </row>
    <row r="8752" spans="1:1" x14ac:dyDescent="0.25">
      <c r="A8752" s="3"/>
    </row>
    <row r="8753" spans="1:1" x14ac:dyDescent="0.25">
      <c r="A8753" s="3"/>
    </row>
    <row r="8754" spans="1:1" x14ac:dyDescent="0.25">
      <c r="A8754" s="3"/>
    </row>
    <row r="8755" spans="1:1" x14ac:dyDescent="0.25">
      <c r="A8755" s="3"/>
    </row>
    <row r="8756" spans="1:1" x14ac:dyDescent="0.25">
      <c r="A8756" s="3"/>
    </row>
    <row r="8757" spans="1:1" x14ac:dyDescent="0.25">
      <c r="A8757" s="3"/>
    </row>
    <row r="8758" spans="1:1" x14ac:dyDescent="0.25">
      <c r="A8758" s="3"/>
    </row>
    <row r="8759" spans="1:1" x14ac:dyDescent="0.25">
      <c r="A8759" s="3"/>
    </row>
    <row r="8760" spans="1:1" x14ac:dyDescent="0.25">
      <c r="A8760" s="3"/>
    </row>
    <row r="8761" spans="1:1" x14ac:dyDescent="0.25">
      <c r="A8761" s="3"/>
    </row>
    <row r="8762" spans="1:1" x14ac:dyDescent="0.25">
      <c r="A8762" s="3"/>
    </row>
    <row r="8763" spans="1:1" x14ac:dyDescent="0.25">
      <c r="A8763" s="3"/>
    </row>
    <row r="8764" spans="1:1" x14ac:dyDescent="0.25">
      <c r="A8764" s="3"/>
    </row>
    <row r="8765" spans="1:1" x14ac:dyDescent="0.25">
      <c r="A8765" s="3"/>
    </row>
    <row r="8766" spans="1:1" x14ac:dyDescent="0.25">
      <c r="A8766" s="3"/>
    </row>
    <row r="8767" spans="1:1" x14ac:dyDescent="0.25">
      <c r="A8767" s="3"/>
    </row>
    <row r="8768" spans="1:1" x14ac:dyDescent="0.25">
      <c r="A8768" s="3"/>
    </row>
    <row r="8769" spans="1:1" x14ac:dyDescent="0.25">
      <c r="A8769" s="3"/>
    </row>
    <row r="8770" spans="1:1" x14ac:dyDescent="0.25">
      <c r="A8770" s="3"/>
    </row>
    <row r="8771" spans="1:1" x14ac:dyDescent="0.25">
      <c r="A8771" s="3"/>
    </row>
    <row r="8772" spans="1:1" x14ac:dyDescent="0.25">
      <c r="A8772" s="3"/>
    </row>
    <row r="8773" spans="1:1" x14ac:dyDescent="0.25">
      <c r="A8773" s="3"/>
    </row>
    <row r="8774" spans="1:1" x14ac:dyDescent="0.25">
      <c r="A8774" s="3"/>
    </row>
    <row r="8775" spans="1:1" x14ac:dyDescent="0.25">
      <c r="A8775" s="3"/>
    </row>
    <row r="8776" spans="1:1" x14ac:dyDescent="0.25">
      <c r="A8776" s="3"/>
    </row>
    <row r="8777" spans="1:1" x14ac:dyDescent="0.25">
      <c r="A8777" s="3"/>
    </row>
    <row r="8778" spans="1:1" x14ac:dyDescent="0.25">
      <c r="A8778" s="3"/>
    </row>
    <row r="8779" spans="1:1" x14ac:dyDescent="0.25">
      <c r="A8779" s="3"/>
    </row>
    <row r="8780" spans="1:1" x14ac:dyDescent="0.25">
      <c r="A8780" s="3"/>
    </row>
    <row r="8781" spans="1:1" x14ac:dyDescent="0.25">
      <c r="A8781" s="3"/>
    </row>
    <row r="8782" spans="1:1" x14ac:dyDescent="0.25">
      <c r="A8782" s="3"/>
    </row>
    <row r="8783" spans="1:1" x14ac:dyDescent="0.25">
      <c r="A8783" s="3"/>
    </row>
    <row r="8784" spans="1:1" x14ac:dyDescent="0.25">
      <c r="A8784" s="3"/>
    </row>
    <row r="8785" spans="1:1" x14ac:dyDescent="0.25">
      <c r="A8785" s="3"/>
    </row>
    <row r="8786" spans="1:1" x14ac:dyDescent="0.25">
      <c r="A8786" s="3"/>
    </row>
    <row r="8787" spans="1:1" x14ac:dyDescent="0.25">
      <c r="A8787" s="3"/>
    </row>
    <row r="8788" spans="1:1" x14ac:dyDescent="0.25">
      <c r="A8788" s="3"/>
    </row>
    <row r="8789" spans="1:1" x14ac:dyDescent="0.25">
      <c r="A8789" s="3"/>
    </row>
    <row r="8790" spans="1:1" x14ac:dyDescent="0.25">
      <c r="A8790" s="3"/>
    </row>
    <row r="8791" spans="1:1" x14ac:dyDescent="0.25">
      <c r="A8791" s="3"/>
    </row>
    <row r="8792" spans="1:1" x14ac:dyDescent="0.25">
      <c r="A8792" s="3"/>
    </row>
    <row r="8793" spans="1:1" x14ac:dyDescent="0.25">
      <c r="A8793" s="3"/>
    </row>
    <row r="8794" spans="1:1" x14ac:dyDescent="0.25">
      <c r="A8794" s="3"/>
    </row>
    <row r="8795" spans="1:1" x14ac:dyDescent="0.25">
      <c r="A8795" s="3"/>
    </row>
    <row r="8796" spans="1:1" x14ac:dyDescent="0.25">
      <c r="A8796" s="3"/>
    </row>
    <row r="8797" spans="1:1" x14ac:dyDescent="0.25">
      <c r="A8797" s="3"/>
    </row>
    <row r="8798" spans="1:1" x14ac:dyDescent="0.25">
      <c r="A8798" s="3"/>
    </row>
    <row r="8799" spans="1:1" x14ac:dyDescent="0.25">
      <c r="A8799" s="3"/>
    </row>
    <row r="8800" spans="1:1" x14ac:dyDescent="0.25">
      <c r="A8800" s="3"/>
    </row>
    <row r="8801" spans="1:1" x14ac:dyDescent="0.25">
      <c r="A8801" s="3"/>
    </row>
    <row r="8802" spans="1:1" x14ac:dyDescent="0.25">
      <c r="A8802" s="3"/>
    </row>
    <row r="8803" spans="1:1" x14ac:dyDescent="0.25">
      <c r="A8803" s="3"/>
    </row>
    <row r="8804" spans="1:1" x14ac:dyDescent="0.25">
      <c r="A8804" s="3"/>
    </row>
    <row r="8805" spans="1:1" x14ac:dyDescent="0.25">
      <c r="A8805" s="3"/>
    </row>
    <row r="8806" spans="1:1" x14ac:dyDescent="0.25">
      <c r="A8806" s="3"/>
    </row>
    <row r="8807" spans="1:1" x14ac:dyDescent="0.25">
      <c r="A8807" s="3"/>
    </row>
    <row r="8808" spans="1:1" x14ac:dyDescent="0.25">
      <c r="A8808" s="3"/>
    </row>
    <row r="8809" spans="1:1" x14ac:dyDescent="0.25">
      <c r="A8809" s="3"/>
    </row>
    <row r="8810" spans="1:1" x14ac:dyDescent="0.25">
      <c r="A8810" s="3"/>
    </row>
    <row r="8811" spans="1:1" x14ac:dyDescent="0.25">
      <c r="A8811" s="3"/>
    </row>
    <row r="8812" spans="1:1" x14ac:dyDescent="0.25">
      <c r="A8812" s="3"/>
    </row>
    <row r="8813" spans="1:1" x14ac:dyDescent="0.25">
      <c r="A8813" s="3"/>
    </row>
    <row r="8814" spans="1:1" x14ac:dyDescent="0.25">
      <c r="A8814" s="3"/>
    </row>
    <row r="8815" spans="1:1" x14ac:dyDescent="0.25">
      <c r="A8815" s="3"/>
    </row>
    <row r="8816" spans="1:1" x14ac:dyDescent="0.25">
      <c r="A8816" s="3"/>
    </row>
    <row r="8817" spans="1:1" x14ac:dyDescent="0.25">
      <c r="A8817" s="3"/>
    </row>
    <row r="8818" spans="1:1" x14ac:dyDescent="0.25">
      <c r="A8818" s="3"/>
    </row>
    <row r="8819" spans="1:1" x14ac:dyDescent="0.25">
      <c r="A8819" s="3"/>
    </row>
    <row r="8820" spans="1:1" x14ac:dyDescent="0.25">
      <c r="A8820" s="3"/>
    </row>
    <row r="8821" spans="1:1" x14ac:dyDescent="0.25">
      <c r="A8821" s="3"/>
    </row>
    <row r="8822" spans="1:1" x14ac:dyDescent="0.25">
      <c r="A8822" s="3"/>
    </row>
    <row r="8823" spans="1:1" x14ac:dyDescent="0.25">
      <c r="A8823" s="3"/>
    </row>
    <row r="8824" spans="1:1" x14ac:dyDescent="0.25">
      <c r="A8824" s="3"/>
    </row>
    <row r="8825" spans="1:1" x14ac:dyDescent="0.25">
      <c r="A8825" s="3"/>
    </row>
    <row r="8826" spans="1:1" x14ac:dyDescent="0.25">
      <c r="A8826" s="3"/>
    </row>
    <row r="8827" spans="1:1" x14ac:dyDescent="0.25">
      <c r="A8827" s="3"/>
    </row>
    <row r="8828" spans="1:1" x14ac:dyDescent="0.25">
      <c r="A8828" s="3"/>
    </row>
    <row r="8829" spans="1:1" x14ac:dyDescent="0.25">
      <c r="A8829" s="3"/>
    </row>
    <row r="8830" spans="1:1" x14ac:dyDescent="0.25">
      <c r="A8830" s="3"/>
    </row>
    <row r="8831" spans="1:1" x14ac:dyDescent="0.25">
      <c r="A8831" s="3"/>
    </row>
    <row r="8832" spans="1:1" x14ac:dyDescent="0.25">
      <c r="A8832" s="3"/>
    </row>
    <row r="8833" spans="1:1" x14ac:dyDescent="0.25">
      <c r="A8833" s="3"/>
    </row>
    <row r="8834" spans="1:1" x14ac:dyDescent="0.25">
      <c r="A8834" s="3"/>
    </row>
    <row r="8835" spans="1:1" x14ac:dyDescent="0.25">
      <c r="A8835" s="3"/>
    </row>
    <row r="8836" spans="1:1" x14ac:dyDescent="0.25">
      <c r="A8836" s="3"/>
    </row>
    <row r="8837" spans="1:1" x14ac:dyDescent="0.25">
      <c r="A8837" s="3"/>
    </row>
    <row r="8838" spans="1:1" x14ac:dyDescent="0.25">
      <c r="A8838" s="3"/>
    </row>
    <row r="8839" spans="1:1" x14ac:dyDescent="0.25">
      <c r="A8839" s="3"/>
    </row>
    <row r="8840" spans="1:1" x14ac:dyDescent="0.25">
      <c r="A8840" s="3"/>
    </row>
    <row r="8841" spans="1:1" x14ac:dyDescent="0.25">
      <c r="A8841" s="3"/>
    </row>
    <row r="8842" spans="1:1" x14ac:dyDescent="0.25">
      <c r="A8842" s="3"/>
    </row>
    <row r="8843" spans="1:1" x14ac:dyDescent="0.25">
      <c r="A8843" s="3"/>
    </row>
    <row r="8844" spans="1:1" x14ac:dyDescent="0.25">
      <c r="A8844" s="3"/>
    </row>
    <row r="8845" spans="1:1" x14ac:dyDescent="0.25">
      <c r="A8845" s="3"/>
    </row>
    <row r="8846" spans="1:1" x14ac:dyDescent="0.25">
      <c r="A8846" s="3"/>
    </row>
    <row r="8847" spans="1:1" x14ac:dyDescent="0.25">
      <c r="A8847" s="3"/>
    </row>
    <row r="8848" spans="1:1" x14ac:dyDescent="0.25">
      <c r="A8848" s="3"/>
    </row>
    <row r="8849" spans="1:1" x14ac:dyDescent="0.25">
      <c r="A8849" s="3"/>
    </row>
    <row r="8850" spans="1:1" x14ac:dyDescent="0.25">
      <c r="A8850" s="3"/>
    </row>
    <row r="8851" spans="1:1" x14ac:dyDescent="0.25">
      <c r="A8851" s="3"/>
    </row>
    <row r="8852" spans="1:1" x14ac:dyDescent="0.25">
      <c r="A8852" s="3"/>
    </row>
    <row r="8853" spans="1:1" x14ac:dyDescent="0.25">
      <c r="A8853" s="3"/>
    </row>
    <row r="8854" spans="1:1" x14ac:dyDescent="0.25">
      <c r="A8854" s="3"/>
    </row>
    <row r="8855" spans="1:1" x14ac:dyDescent="0.25">
      <c r="A8855" s="3"/>
    </row>
    <row r="8856" spans="1:1" x14ac:dyDescent="0.25">
      <c r="A8856" s="3"/>
    </row>
    <row r="8857" spans="1:1" x14ac:dyDescent="0.25">
      <c r="A8857" s="3"/>
    </row>
    <row r="8858" spans="1:1" x14ac:dyDescent="0.25">
      <c r="A8858" s="3"/>
    </row>
    <row r="8859" spans="1:1" x14ac:dyDescent="0.25">
      <c r="A8859" s="3"/>
    </row>
    <row r="8860" spans="1:1" x14ac:dyDescent="0.25">
      <c r="A8860" s="3"/>
    </row>
    <row r="8861" spans="1:1" x14ac:dyDescent="0.25">
      <c r="A8861" s="3"/>
    </row>
    <row r="8862" spans="1:1" x14ac:dyDescent="0.25">
      <c r="A8862" s="3"/>
    </row>
    <row r="8863" spans="1:1" x14ac:dyDescent="0.25">
      <c r="A8863" s="3"/>
    </row>
    <row r="8864" spans="1:1" x14ac:dyDescent="0.25">
      <c r="A8864" s="3"/>
    </row>
    <row r="8865" spans="1:1" x14ac:dyDescent="0.25">
      <c r="A8865" s="3"/>
    </row>
    <row r="8866" spans="1:1" x14ac:dyDescent="0.25">
      <c r="A8866" s="3"/>
    </row>
    <row r="8867" spans="1:1" x14ac:dyDescent="0.25">
      <c r="A8867" s="3"/>
    </row>
    <row r="8868" spans="1:1" x14ac:dyDescent="0.25">
      <c r="A8868" s="3"/>
    </row>
    <row r="8869" spans="1:1" x14ac:dyDescent="0.25">
      <c r="A8869" s="3"/>
    </row>
    <row r="8870" spans="1:1" x14ac:dyDescent="0.25">
      <c r="A8870" s="3"/>
    </row>
    <row r="8871" spans="1:1" x14ac:dyDescent="0.25">
      <c r="A8871" s="3"/>
    </row>
    <row r="8872" spans="1:1" x14ac:dyDescent="0.25">
      <c r="A8872" s="3"/>
    </row>
    <row r="8873" spans="1:1" x14ac:dyDescent="0.25">
      <c r="A8873" s="3"/>
    </row>
    <row r="8874" spans="1:1" x14ac:dyDescent="0.25">
      <c r="A8874" s="3"/>
    </row>
    <row r="8875" spans="1:1" x14ac:dyDescent="0.25">
      <c r="A8875" s="3"/>
    </row>
    <row r="8876" spans="1:1" x14ac:dyDescent="0.25">
      <c r="A8876" s="3"/>
    </row>
    <row r="8877" spans="1:1" x14ac:dyDescent="0.25">
      <c r="A8877" s="3"/>
    </row>
    <row r="8878" spans="1:1" x14ac:dyDescent="0.25">
      <c r="A8878" s="3"/>
    </row>
    <row r="8879" spans="1:1" x14ac:dyDescent="0.25">
      <c r="A8879" s="3"/>
    </row>
    <row r="8880" spans="1:1" x14ac:dyDescent="0.25">
      <c r="A8880" s="3"/>
    </row>
    <row r="8881" spans="1:1" x14ac:dyDescent="0.25">
      <c r="A8881" s="3"/>
    </row>
    <row r="8882" spans="1:1" x14ac:dyDescent="0.25">
      <c r="A8882" s="3"/>
    </row>
    <row r="8883" spans="1:1" x14ac:dyDescent="0.25">
      <c r="A8883" s="3"/>
    </row>
    <row r="8884" spans="1:1" x14ac:dyDescent="0.25">
      <c r="A8884" s="3"/>
    </row>
    <row r="8885" spans="1:1" x14ac:dyDescent="0.25">
      <c r="A8885" s="3"/>
    </row>
    <row r="8886" spans="1:1" x14ac:dyDescent="0.25">
      <c r="A8886" s="3"/>
    </row>
    <row r="8887" spans="1:1" x14ac:dyDescent="0.25">
      <c r="A8887" s="3"/>
    </row>
    <row r="8888" spans="1:1" x14ac:dyDescent="0.25">
      <c r="A8888" s="3"/>
    </row>
    <row r="8889" spans="1:1" x14ac:dyDescent="0.25">
      <c r="A8889" s="3"/>
    </row>
    <row r="8890" spans="1:1" x14ac:dyDescent="0.25">
      <c r="A8890" s="3"/>
    </row>
    <row r="8891" spans="1:1" x14ac:dyDescent="0.25">
      <c r="A8891" s="3"/>
    </row>
    <row r="8892" spans="1:1" x14ac:dyDescent="0.25">
      <c r="A8892" s="3"/>
    </row>
    <row r="8893" spans="1:1" x14ac:dyDescent="0.25">
      <c r="A8893" s="3"/>
    </row>
    <row r="8894" spans="1:1" x14ac:dyDescent="0.25">
      <c r="A8894" s="3"/>
    </row>
    <row r="8895" spans="1:1" x14ac:dyDescent="0.25">
      <c r="A8895" s="3"/>
    </row>
    <row r="8896" spans="1:1" x14ac:dyDescent="0.25">
      <c r="A8896" s="3"/>
    </row>
    <row r="8897" spans="1:1" x14ac:dyDescent="0.25">
      <c r="A8897" s="3"/>
    </row>
    <row r="8898" spans="1:1" x14ac:dyDescent="0.25">
      <c r="A8898" s="3"/>
    </row>
    <row r="8899" spans="1:1" x14ac:dyDescent="0.25">
      <c r="A8899" s="3"/>
    </row>
    <row r="8900" spans="1:1" x14ac:dyDescent="0.25">
      <c r="A8900" s="3"/>
    </row>
    <row r="8901" spans="1:1" x14ac:dyDescent="0.25">
      <c r="A8901" s="3"/>
    </row>
    <row r="8902" spans="1:1" x14ac:dyDescent="0.25">
      <c r="A8902" s="3"/>
    </row>
    <row r="8903" spans="1:1" x14ac:dyDescent="0.25">
      <c r="A8903" s="3"/>
    </row>
    <row r="8904" spans="1:1" x14ac:dyDescent="0.25">
      <c r="A8904" s="3"/>
    </row>
    <row r="8905" spans="1:1" x14ac:dyDescent="0.25">
      <c r="A8905" s="3"/>
    </row>
    <row r="8906" spans="1:1" x14ac:dyDescent="0.25">
      <c r="A8906" s="3"/>
    </row>
    <row r="8907" spans="1:1" x14ac:dyDescent="0.25">
      <c r="A8907" s="3"/>
    </row>
    <row r="8908" spans="1:1" x14ac:dyDescent="0.25">
      <c r="A8908" s="3"/>
    </row>
    <row r="8909" spans="1:1" x14ac:dyDescent="0.25">
      <c r="A8909" s="3"/>
    </row>
    <row r="8910" spans="1:1" x14ac:dyDescent="0.25">
      <c r="A8910" s="3"/>
    </row>
    <row r="8911" spans="1:1" x14ac:dyDescent="0.25">
      <c r="A8911" s="3"/>
    </row>
    <row r="8912" spans="1:1" x14ac:dyDescent="0.25">
      <c r="A8912" s="3"/>
    </row>
    <row r="8913" spans="1:1" x14ac:dyDescent="0.25">
      <c r="A8913" s="3"/>
    </row>
    <row r="8914" spans="1:1" x14ac:dyDescent="0.25">
      <c r="A8914" s="3"/>
    </row>
    <row r="8915" spans="1:1" x14ac:dyDescent="0.25">
      <c r="A8915" s="3"/>
    </row>
    <row r="8916" spans="1:1" x14ac:dyDescent="0.25">
      <c r="A8916" s="3"/>
    </row>
    <row r="8917" spans="1:1" x14ac:dyDescent="0.25">
      <c r="A8917" s="3"/>
    </row>
    <row r="8918" spans="1:1" x14ac:dyDescent="0.25">
      <c r="A8918" s="3"/>
    </row>
    <row r="8919" spans="1:1" x14ac:dyDescent="0.25">
      <c r="A8919" s="3"/>
    </row>
    <row r="8920" spans="1:1" x14ac:dyDescent="0.25">
      <c r="A8920" s="3"/>
    </row>
    <row r="8921" spans="1:1" x14ac:dyDescent="0.25">
      <c r="A8921" s="3"/>
    </row>
    <row r="8922" spans="1:1" x14ac:dyDescent="0.25">
      <c r="A8922" s="3"/>
    </row>
    <row r="8923" spans="1:1" x14ac:dyDescent="0.25">
      <c r="A8923" s="3"/>
    </row>
    <row r="8924" spans="1:1" x14ac:dyDescent="0.25">
      <c r="A8924" s="3"/>
    </row>
    <row r="8925" spans="1:1" x14ac:dyDescent="0.25">
      <c r="A8925" s="3"/>
    </row>
    <row r="8926" spans="1:1" x14ac:dyDescent="0.25">
      <c r="A8926" s="3"/>
    </row>
    <row r="8927" spans="1:1" x14ac:dyDescent="0.25">
      <c r="A8927" s="3"/>
    </row>
    <row r="8928" spans="1:1" x14ac:dyDescent="0.25">
      <c r="A8928" s="3"/>
    </row>
    <row r="8929" spans="1:1" x14ac:dyDescent="0.25">
      <c r="A8929" s="3"/>
    </row>
    <row r="8930" spans="1:1" x14ac:dyDescent="0.25">
      <c r="A8930" s="3"/>
    </row>
    <row r="8931" spans="1:1" x14ac:dyDescent="0.25">
      <c r="A8931" s="3"/>
    </row>
    <row r="8932" spans="1:1" x14ac:dyDescent="0.25">
      <c r="A8932" s="3"/>
    </row>
    <row r="8933" spans="1:1" x14ac:dyDescent="0.25">
      <c r="A8933" s="3"/>
    </row>
    <row r="8934" spans="1:1" x14ac:dyDescent="0.25">
      <c r="A8934" s="3"/>
    </row>
    <row r="8935" spans="1:1" x14ac:dyDescent="0.25">
      <c r="A8935" s="3"/>
    </row>
    <row r="8936" spans="1:1" x14ac:dyDescent="0.25">
      <c r="A8936" s="3"/>
    </row>
    <row r="8937" spans="1:1" x14ac:dyDescent="0.25">
      <c r="A8937" s="3"/>
    </row>
    <row r="8938" spans="1:1" x14ac:dyDescent="0.25">
      <c r="A8938" s="3"/>
    </row>
    <row r="8939" spans="1:1" x14ac:dyDescent="0.25">
      <c r="A8939" s="3"/>
    </row>
    <row r="8940" spans="1:1" x14ac:dyDescent="0.25">
      <c r="A8940" s="3"/>
    </row>
    <row r="8941" spans="1:1" x14ac:dyDescent="0.25">
      <c r="A8941" s="3"/>
    </row>
    <row r="8942" spans="1:1" x14ac:dyDescent="0.25">
      <c r="A8942" s="3"/>
    </row>
    <row r="8943" spans="1:1" x14ac:dyDescent="0.25">
      <c r="A8943" s="3"/>
    </row>
    <row r="8944" spans="1:1" x14ac:dyDescent="0.25">
      <c r="A8944" s="3"/>
    </row>
    <row r="8945" spans="1:1" x14ac:dyDescent="0.25">
      <c r="A8945" s="3"/>
    </row>
    <row r="8946" spans="1:1" x14ac:dyDescent="0.25">
      <c r="A8946" s="3"/>
    </row>
    <row r="8947" spans="1:1" x14ac:dyDescent="0.25">
      <c r="A8947" s="3"/>
    </row>
    <row r="8948" spans="1:1" x14ac:dyDescent="0.25">
      <c r="A8948" s="3"/>
    </row>
    <row r="8949" spans="1:1" x14ac:dyDescent="0.25">
      <c r="A8949" s="3"/>
    </row>
    <row r="8950" spans="1:1" x14ac:dyDescent="0.25">
      <c r="A8950" s="3"/>
    </row>
    <row r="8951" spans="1:1" x14ac:dyDescent="0.25">
      <c r="A8951" s="3"/>
    </row>
    <row r="8952" spans="1:1" x14ac:dyDescent="0.25">
      <c r="A8952" s="3"/>
    </row>
    <row r="8953" spans="1:1" x14ac:dyDescent="0.25">
      <c r="A8953" s="3"/>
    </row>
    <row r="8954" spans="1:1" x14ac:dyDescent="0.25">
      <c r="A8954" s="3"/>
    </row>
    <row r="8955" spans="1:1" x14ac:dyDescent="0.25">
      <c r="A8955" s="3"/>
    </row>
    <row r="8956" spans="1:1" x14ac:dyDescent="0.25">
      <c r="A8956" s="3"/>
    </row>
    <row r="8957" spans="1:1" x14ac:dyDescent="0.25">
      <c r="A8957" s="3"/>
    </row>
    <row r="8958" spans="1:1" x14ac:dyDescent="0.25">
      <c r="A8958" s="3"/>
    </row>
    <row r="8959" spans="1:1" x14ac:dyDescent="0.25">
      <c r="A8959" s="3"/>
    </row>
    <row r="8960" spans="1:1" x14ac:dyDescent="0.25">
      <c r="A8960" s="3"/>
    </row>
    <row r="8961" spans="1:1" x14ac:dyDescent="0.25">
      <c r="A8961" s="3"/>
    </row>
    <row r="8962" spans="1:1" x14ac:dyDescent="0.25">
      <c r="A8962" s="3"/>
    </row>
    <row r="8963" spans="1:1" x14ac:dyDescent="0.25">
      <c r="A8963" s="3"/>
    </row>
    <row r="8964" spans="1:1" x14ac:dyDescent="0.25">
      <c r="A8964" s="3"/>
    </row>
    <row r="8965" spans="1:1" x14ac:dyDescent="0.25">
      <c r="A8965" s="3"/>
    </row>
    <row r="8966" spans="1:1" x14ac:dyDescent="0.25">
      <c r="A8966" s="3"/>
    </row>
    <row r="8967" spans="1:1" x14ac:dyDescent="0.25">
      <c r="A8967" s="3"/>
    </row>
    <row r="8968" spans="1:1" x14ac:dyDescent="0.25">
      <c r="A8968" s="3"/>
    </row>
    <row r="8969" spans="1:1" x14ac:dyDescent="0.25">
      <c r="A8969" s="3"/>
    </row>
    <row r="8970" spans="1:1" x14ac:dyDescent="0.25">
      <c r="A8970" s="3"/>
    </row>
    <row r="8971" spans="1:1" x14ac:dyDescent="0.25">
      <c r="A8971" s="3"/>
    </row>
    <row r="8972" spans="1:1" x14ac:dyDescent="0.25">
      <c r="A8972" s="3"/>
    </row>
    <row r="8973" spans="1:1" x14ac:dyDescent="0.25">
      <c r="A8973" s="3"/>
    </row>
    <row r="8974" spans="1:1" x14ac:dyDescent="0.25">
      <c r="A8974" s="3"/>
    </row>
    <row r="8975" spans="1:1" x14ac:dyDescent="0.25">
      <c r="A8975" s="3"/>
    </row>
    <row r="8976" spans="1:1" x14ac:dyDescent="0.25">
      <c r="A8976" s="3"/>
    </row>
    <row r="8977" spans="1:1" x14ac:dyDescent="0.25">
      <c r="A8977" s="3"/>
    </row>
    <row r="8978" spans="1:1" x14ac:dyDescent="0.25">
      <c r="A8978" s="3"/>
    </row>
    <row r="8979" spans="1:1" x14ac:dyDescent="0.25">
      <c r="A8979" s="3"/>
    </row>
    <row r="8980" spans="1:1" x14ac:dyDescent="0.25">
      <c r="A8980" s="3"/>
    </row>
    <row r="8981" spans="1:1" x14ac:dyDescent="0.25">
      <c r="A8981" s="3"/>
    </row>
    <row r="8982" spans="1:1" x14ac:dyDescent="0.25">
      <c r="A8982" s="3"/>
    </row>
    <row r="8983" spans="1:1" x14ac:dyDescent="0.25">
      <c r="A8983" s="3"/>
    </row>
    <row r="8984" spans="1:1" x14ac:dyDescent="0.25">
      <c r="A8984" s="3"/>
    </row>
    <row r="8985" spans="1:1" x14ac:dyDescent="0.25">
      <c r="A8985" s="3"/>
    </row>
    <row r="8986" spans="1:1" x14ac:dyDescent="0.25">
      <c r="A8986" s="3"/>
    </row>
    <row r="8987" spans="1:1" x14ac:dyDescent="0.25">
      <c r="A8987" s="3"/>
    </row>
    <row r="8988" spans="1:1" x14ac:dyDescent="0.25">
      <c r="A8988" s="3"/>
    </row>
    <row r="8989" spans="1:1" x14ac:dyDescent="0.25">
      <c r="A8989" s="3"/>
    </row>
    <row r="8990" spans="1:1" x14ac:dyDescent="0.25">
      <c r="A8990" s="3"/>
    </row>
    <row r="8991" spans="1:1" x14ac:dyDescent="0.25">
      <c r="A8991" s="3"/>
    </row>
    <row r="8992" spans="1:1" x14ac:dyDescent="0.25">
      <c r="A8992" s="3"/>
    </row>
    <row r="8993" spans="1:1" x14ac:dyDescent="0.25">
      <c r="A8993" s="3"/>
    </row>
    <row r="8994" spans="1:1" x14ac:dyDescent="0.25">
      <c r="A8994" s="3"/>
    </row>
    <row r="8995" spans="1:1" x14ac:dyDescent="0.25">
      <c r="A8995" s="3"/>
    </row>
    <row r="8996" spans="1:1" x14ac:dyDescent="0.25">
      <c r="A8996" s="3"/>
    </row>
    <row r="8997" spans="1:1" x14ac:dyDescent="0.25">
      <c r="A8997" s="3"/>
    </row>
    <row r="8998" spans="1:1" x14ac:dyDescent="0.25">
      <c r="A8998" s="3"/>
    </row>
    <row r="8999" spans="1:1" x14ac:dyDescent="0.25">
      <c r="A8999" s="3"/>
    </row>
    <row r="9000" spans="1:1" x14ac:dyDescent="0.25">
      <c r="A9000" s="3"/>
    </row>
    <row r="9001" spans="1:1" x14ac:dyDescent="0.25">
      <c r="A9001" s="3"/>
    </row>
    <row r="9002" spans="1:1" x14ac:dyDescent="0.25">
      <c r="A9002" s="3"/>
    </row>
    <row r="9003" spans="1:1" x14ac:dyDescent="0.25">
      <c r="A9003" s="3"/>
    </row>
    <row r="9004" spans="1:1" x14ac:dyDescent="0.25">
      <c r="A9004" s="3"/>
    </row>
    <row r="9005" spans="1:1" x14ac:dyDescent="0.25">
      <c r="A9005" s="3"/>
    </row>
    <row r="9006" spans="1:1" x14ac:dyDescent="0.25">
      <c r="A9006" s="3"/>
    </row>
    <row r="9007" spans="1:1" x14ac:dyDescent="0.25">
      <c r="A9007" s="3"/>
    </row>
    <row r="9008" spans="1:1" x14ac:dyDescent="0.25">
      <c r="A9008" s="3"/>
    </row>
    <row r="9009" spans="1:1" x14ac:dyDescent="0.25">
      <c r="A9009" s="3"/>
    </row>
    <row r="9010" spans="1:1" x14ac:dyDescent="0.25">
      <c r="A9010" s="3"/>
    </row>
    <row r="9011" spans="1:1" x14ac:dyDescent="0.25">
      <c r="A9011" s="3"/>
    </row>
    <row r="9012" spans="1:1" x14ac:dyDescent="0.25">
      <c r="A9012" s="3"/>
    </row>
    <row r="9013" spans="1:1" x14ac:dyDescent="0.25">
      <c r="A9013" s="3"/>
    </row>
    <row r="9014" spans="1:1" x14ac:dyDescent="0.25">
      <c r="A9014" s="3"/>
    </row>
    <row r="9015" spans="1:1" x14ac:dyDescent="0.25">
      <c r="A9015" s="3"/>
    </row>
    <row r="9016" spans="1:1" x14ac:dyDescent="0.25">
      <c r="A9016" s="3"/>
    </row>
    <row r="9017" spans="1:1" x14ac:dyDescent="0.25">
      <c r="A9017" s="3"/>
    </row>
    <row r="9018" spans="1:1" x14ac:dyDescent="0.25">
      <c r="A9018" s="3"/>
    </row>
    <row r="9019" spans="1:1" x14ac:dyDescent="0.25">
      <c r="A9019" s="3"/>
    </row>
    <row r="9020" spans="1:1" x14ac:dyDescent="0.25">
      <c r="A9020" s="3"/>
    </row>
    <row r="9021" spans="1:1" x14ac:dyDescent="0.25">
      <c r="A9021" s="3"/>
    </row>
    <row r="9022" spans="1:1" x14ac:dyDescent="0.25">
      <c r="A9022" s="3"/>
    </row>
    <row r="9023" spans="1:1" x14ac:dyDescent="0.25">
      <c r="A9023" s="3"/>
    </row>
    <row r="9024" spans="1:1" x14ac:dyDescent="0.25">
      <c r="A9024" s="3"/>
    </row>
    <row r="9025" spans="1:1" x14ac:dyDescent="0.25">
      <c r="A9025" s="3"/>
    </row>
    <row r="9026" spans="1:1" x14ac:dyDescent="0.25">
      <c r="A9026" s="3"/>
    </row>
    <row r="9027" spans="1:1" x14ac:dyDescent="0.25">
      <c r="A9027" s="3"/>
    </row>
    <row r="9028" spans="1:1" x14ac:dyDescent="0.25">
      <c r="A9028" s="3"/>
    </row>
    <row r="9029" spans="1:1" x14ac:dyDescent="0.25">
      <c r="A9029" s="3"/>
    </row>
    <row r="9030" spans="1:1" x14ac:dyDescent="0.25">
      <c r="A9030" s="3"/>
    </row>
    <row r="9031" spans="1:1" x14ac:dyDescent="0.25">
      <c r="A9031" s="3"/>
    </row>
    <row r="9032" spans="1:1" x14ac:dyDescent="0.25">
      <c r="A9032" s="3"/>
    </row>
    <row r="9033" spans="1:1" x14ac:dyDescent="0.25">
      <c r="A9033" s="3"/>
    </row>
    <row r="9034" spans="1:1" x14ac:dyDescent="0.25">
      <c r="A9034" s="3"/>
    </row>
    <row r="9035" spans="1:1" x14ac:dyDescent="0.25">
      <c r="A9035" s="3"/>
    </row>
    <row r="9036" spans="1:1" x14ac:dyDescent="0.25">
      <c r="A9036" s="3"/>
    </row>
    <row r="9037" spans="1:1" x14ac:dyDescent="0.25">
      <c r="A9037" s="3"/>
    </row>
    <row r="9038" spans="1:1" x14ac:dyDescent="0.25">
      <c r="A9038" s="3"/>
    </row>
    <row r="9039" spans="1:1" x14ac:dyDescent="0.25">
      <c r="A9039" s="3"/>
    </row>
    <row r="9040" spans="1:1" x14ac:dyDescent="0.25">
      <c r="A9040" s="3"/>
    </row>
    <row r="9041" spans="1:1" x14ac:dyDescent="0.25">
      <c r="A9041" s="3"/>
    </row>
    <row r="9042" spans="1:1" x14ac:dyDescent="0.25">
      <c r="A9042" s="3"/>
    </row>
    <row r="9043" spans="1:1" x14ac:dyDescent="0.25">
      <c r="A9043" s="3"/>
    </row>
    <row r="9044" spans="1:1" x14ac:dyDescent="0.25">
      <c r="A9044" s="3"/>
    </row>
    <row r="9045" spans="1:1" x14ac:dyDescent="0.25">
      <c r="A9045" s="3"/>
    </row>
    <row r="9046" spans="1:1" x14ac:dyDescent="0.25">
      <c r="A9046" s="3"/>
    </row>
    <row r="9047" spans="1:1" x14ac:dyDescent="0.25">
      <c r="A9047" s="3"/>
    </row>
    <row r="9048" spans="1:1" x14ac:dyDescent="0.25">
      <c r="A9048" s="3"/>
    </row>
    <row r="9049" spans="1:1" x14ac:dyDescent="0.25">
      <c r="A9049" s="3"/>
    </row>
    <row r="9050" spans="1:1" x14ac:dyDescent="0.25">
      <c r="A9050" s="3"/>
    </row>
    <row r="9051" spans="1:1" x14ac:dyDescent="0.25">
      <c r="A9051" s="3"/>
    </row>
    <row r="9052" spans="1:1" x14ac:dyDescent="0.25">
      <c r="A9052" s="3"/>
    </row>
    <row r="9053" spans="1:1" x14ac:dyDescent="0.25">
      <c r="A9053" s="3"/>
    </row>
    <row r="9054" spans="1:1" x14ac:dyDescent="0.25">
      <c r="A9054" s="3"/>
    </row>
    <row r="9055" spans="1:1" x14ac:dyDescent="0.25">
      <c r="A9055" s="3"/>
    </row>
    <row r="9056" spans="1:1" x14ac:dyDescent="0.25">
      <c r="A9056" s="3"/>
    </row>
    <row r="9057" spans="1:1" x14ac:dyDescent="0.25">
      <c r="A9057" s="3"/>
    </row>
    <row r="9058" spans="1:1" x14ac:dyDescent="0.25">
      <c r="A9058" s="3"/>
    </row>
    <row r="9059" spans="1:1" x14ac:dyDescent="0.25">
      <c r="A9059" s="3"/>
    </row>
    <row r="9060" spans="1:1" x14ac:dyDescent="0.25">
      <c r="A9060" s="3"/>
    </row>
    <row r="9061" spans="1:1" x14ac:dyDescent="0.25">
      <c r="A9061" s="3"/>
    </row>
    <row r="9062" spans="1:1" x14ac:dyDescent="0.25">
      <c r="A9062" s="3"/>
    </row>
    <row r="9063" spans="1:1" x14ac:dyDescent="0.25">
      <c r="A9063" s="3"/>
    </row>
    <row r="9064" spans="1:1" x14ac:dyDescent="0.25">
      <c r="A9064" s="3"/>
    </row>
    <row r="9065" spans="1:1" x14ac:dyDescent="0.25">
      <c r="A9065" s="3"/>
    </row>
    <row r="9066" spans="1:1" x14ac:dyDescent="0.25">
      <c r="A9066" s="3"/>
    </row>
    <row r="9067" spans="1:1" x14ac:dyDescent="0.25">
      <c r="A9067" s="3"/>
    </row>
    <row r="9068" spans="1:1" x14ac:dyDescent="0.25">
      <c r="A9068" s="3"/>
    </row>
    <row r="9069" spans="1:1" x14ac:dyDescent="0.25">
      <c r="A9069" s="3"/>
    </row>
    <row r="9070" spans="1:1" x14ac:dyDescent="0.25">
      <c r="A9070" s="3"/>
    </row>
    <row r="9071" spans="1:1" x14ac:dyDescent="0.25">
      <c r="A9071" s="3"/>
    </row>
    <row r="9072" spans="1:1" x14ac:dyDescent="0.25">
      <c r="A9072" s="3"/>
    </row>
    <row r="9073" spans="1:1" x14ac:dyDescent="0.25">
      <c r="A9073" s="3"/>
    </row>
    <row r="9074" spans="1:1" x14ac:dyDescent="0.25">
      <c r="A9074" s="3"/>
    </row>
    <row r="9075" spans="1:1" x14ac:dyDescent="0.25">
      <c r="A9075" s="3"/>
    </row>
    <row r="9076" spans="1:1" x14ac:dyDescent="0.25">
      <c r="A9076" s="3"/>
    </row>
    <row r="9077" spans="1:1" x14ac:dyDescent="0.25">
      <c r="A9077" s="3"/>
    </row>
    <row r="9078" spans="1:1" x14ac:dyDescent="0.25">
      <c r="A9078" s="3"/>
    </row>
    <row r="9079" spans="1:1" x14ac:dyDescent="0.25">
      <c r="A9079" s="3"/>
    </row>
    <row r="9080" spans="1:1" x14ac:dyDescent="0.25">
      <c r="A9080" s="3"/>
    </row>
    <row r="9081" spans="1:1" x14ac:dyDescent="0.25">
      <c r="A9081" s="3"/>
    </row>
    <row r="9082" spans="1:1" x14ac:dyDescent="0.25">
      <c r="A9082" s="3"/>
    </row>
    <row r="9083" spans="1:1" x14ac:dyDescent="0.25">
      <c r="A9083" s="3"/>
    </row>
    <row r="9084" spans="1:1" x14ac:dyDescent="0.25">
      <c r="A9084" s="3"/>
    </row>
    <row r="9085" spans="1:1" x14ac:dyDescent="0.25">
      <c r="A9085" s="3"/>
    </row>
    <row r="9086" spans="1:1" x14ac:dyDescent="0.25">
      <c r="A9086" s="3"/>
    </row>
    <row r="9087" spans="1:1" x14ac:dyDescent="0.25">
      <c r="A9087" s="3"/>
    </row>
    <row r="9088" spans="1:1" x14ac:dyDescent="0.25">
      <c r="A9088" s="3"/>
    </row>
    <row r="9089" spans="1:1" x14ac:dyDescent="0.25">
      <c r="A9089" s="3"/>
    </row>
    <row r="9090" spans="1:1" x14ac:dyDescent="0.25">
      <c r="A9090" s="3"/>
    </row>
    <row r="9091" spans="1:1" x14ac:dyDescent="0.25">
      <c r="A9091" s="3"/>
    </row>
    <row r="9092" spans="1:1" x14ac:dyDescent="0.25">
      <c r="A9092" s="3"/>
    </row>
    <row r="9093" spans="1:1" x14ac:dyDescent="0.25">
      <c r="A9093" s="3"/>
    </row>
    <row r="9094" spans="1:1" x14ac:dyDescent="0.25">
      <c r="A9094" s="3"/>
    </row>
    <row r="9095" spans="1:1" x14ac:dyDescent="0.25">
      <c r="A9095" s="3"/>
    </row>
    <row r="9096" spans="1:1" x14ac:dyDescent="0.25">
      <c r="A9096" s="3"/>
    </row>
    <row r="9097" spans="1:1" x14ac:dyDescent="0.25">
      <c r="A9097" s="3"/>
    </row>
    <row r="9098" spans="1:1" x14ac:dyDescent="0.25">
      <c r="A9098" s="3"/>
    </row>
    <row r="9099" spans="1:1" x14ac:dyDescent="0.25">
      <c r="A9099" s="3"/>
    </row>
    <row r="9100" spans="1:1" x14ac:dyDescent="0.25">
      <c r="A9100" s="3"/>
    </row>
    <row r="9101" spans="1:1" x14ac:dyDescent="0.25">
      <c r="A9101" s="3"/>
    </row>
    <row r="9102" spans="1:1" x14ac:dyDescent="0.25">
      <c r="A9102" s="3"/>
    </row>
    <row r="9103" spans="1:1" x14ac:dyDescent="0.25">
      <c r="A9103" s="3"/>
    </row>
    <row r="9104" spans="1:1" x14ac:dyDescent="0.25">
      <c r="A9104" s="3"/>
    </row>
    <row r="9105" spans="1:1" x14ac:dyDescent="0.25">
      <c r="A9105" s="3"/>
    </row>
    <row r="9106" spans="1:1" x14ac:dyDescent="0.25">
      <c r="A9106" s="3"/>
    </row>
    <row r="9107" spans="1:1" x14ac:dyDescent="0.25">
      <c r="A9107" s="3"/>
    </row>
    <row r="9108" spans="1:1" x14ac:dyDescent="0.25">
      <c r="A9108" s="3"/>
    </row>
    <row r="9109" spans="1:1" x14ac:dyDescent="0.25">
      <c r="A9109" s="3"/>
    </row>
    <row r="9110" spans="1:1" x14ac:dyDescent="0.25">
      <c r="A9110" s="3"/>
    </row>
    <row r="9111" spans="1:1" x14ac:dyDescent="0.25">
      <c r="A9111" s="3"/>
    </row>
    <row r="9112" spans="1:1" x14ac:dyDescent="0.25">
      <c r="A9112" s="3"/>
    </row>
    <row r="9113" spans="1:1" x14ac:dyDescent="0.25">
      <c r="A9113" s="3"/>
    </row>
    <row r="9114" spans="1:1" x14ac:dyDescent="0.25">
      <c r="A9114" s="3"/>
    </row>
    <row r="9115" spans="1:1" x14ac:dyDescent="0.25">
      <c r="A9115" s="3"/>
    </row>
    <row r="9116" spans="1:1" x14ac:dyDescent="0.25">
      <c r="A9116" s="3"/>
    </row>
    <row r="9117" spans="1:1" x14ac:dyDescent="0.25">
      <c r="A9117" s="3"/>
    </row>
    <row r="9118" spans="1:1" x14ac:dyDescent="0.25">
      <c r="A9118" s="3"/>
    </row>
    <row r="9119" spans="1:1" x14ac:dyDescent="0.25">
      <c r="A9119" s="3"/>
    </row>
    <row r="9120" spans="1:1" x14ac:dyDescent="0.25">
      <c r="A9120" s="3"/>
    </row>
    <row r="9121" spans="1:1" x14ac:dyDescent="0.25">
      <c r="A9121" s="3"/>
    </row>
    <row r="9122" spans="1:1" x14ac:dyDescent="0.25">
      <c r="A9122" s="3"/>
    </row>
    <row r="9123" spans="1:1" x14ac:dyDescent="0.25">
      <c r="A9123" s="3"/>
    </row>
    <row r="9124" spans="1:1" x14ac:dyDescent="0.25">
      <c r="A9124" s="3"/>
    </row>
    <row r="9125" spans="1:1" x14ac:dyDescent="0.25">
      <c r="A9125" s="3"/>
    </row>
    <row r="9126" spans="1:1" x14ac:dyDescent="0.25">
      <c r="A9126" s="3"/>
    </row>
    <row r="9127" spans="1:1" x14ac:dyDescent="0.25">
      <c r="A9127" s="3"/>
    </row>
    <row r="9128" spans="1:1" x14ac:dyDescent="0.25">
      <c r="A9128" s="3"/>
    </row>
    <row r="9129" spans="1:1" x14ac:dyDescent="0.25">
      <c r="A9129" s="3"/>
    </row>
    <row r="9130" spans="1:1" x14ac:dyDescent="0.25">
      <c r="A9130" s="3"/>
    </row>
    <row r="9131" spans="1:1" x14ac:dyDescent="0.25">
      <c r="A9131" s="3"/>
    </row>
    <row r="9132" spans="1:1" x14ac:dyDescent="0.25">
      <c r="A9132" s="3"/>
    </row>
    <row r="9133" spans="1:1" x14ac:dyDescent="0.25">
      <c r="A9133" s="3"/>
    </row>
    <row r="9134" spans="1:1" x14ac:dyDescent="0.25">
      <c r="A9134" s="3"/>
    </row>
    <row r="9135" spans="1:1" x14ac:dyDescent="0.25">
      <c r="A9135" s="3"/>
    </row>
    <row r="9136" spans="1:1" x14ac:dyDescent="0.25">
      <c r="A9136" s="3"/>
    </row>
    <row r="9137" spans="1:1" x14ac:dyDescent="0.25">
      <c r="A9137" s="3"/>
    </row>
    <row r="9138" spans="1:1" x14ac:dyDescent="0.25">
      <c r="A9138" s="3"/>
    </row>
    <row r="9139" spans="1:1" x14ac:dyDescent="0.25">
      <c r="A9139" s="3"/>
    </row>
    <row r="9140" spans="1:1" x14ac:dyDescent="0.25">
      <c r="A9140" s="3"/>
    </row>
    <row r="9141" spans="1:1" x14ac:dyDescent="0.25">
      <c r="A9141" s="3"/>
    </row>
    <row r="9142" spans="1:1" x14ac:dyDescent="0.25">
      <c r="A9142" s="3"/>
    </row>
    <row r="9143" spans="1:1" x14ac:dyDescent="0.25">
      <c r="A9143" s="3"/>
    </row>
    <row r="9144" spans="1:1" x14ac:dyDescent="0.25">
      <c r="A9144" s="3"/>
    </row>
    <row r="9145" spans="1:1" x14ac:dyDescent="0.25">
      <c r="A9145" s="3"/>
    </row>
    <row r="9146" spans="1:1" x14ac:dyDescent="0.25">
      <c r="A9146" s="3"/>
    </row>
    <row r="9147" spans="1:1" x14ac:dyDescent="0.25">
      <c r="A9147" s="3"/>
    </row>
    <row r="9148" spans="1:1" x14ac:dyDescent="0.25">
      <c r="A9148" s="3"/>
    </row>
    <row r="9149" spans="1:1" x14ac:dyDescent="0.25">
      <c r="A9149" s="3"/>
    </row>
    <row r="9150" spans="1:1" x14ac:dyDescent="0.25">
      <c r="A9150" s="3"/>
    </row>
    <row r="9151" spans="1:1" x14ac:dyDescent="0.25">
      <c r="A9151" s="3"/>
    </row>
    <row r="9152" spans="1:1" x14ac:dyDescent="0.25">
      <c r="A9152" s="3"/>
    </row>
    <row r="9153" spans="1:1" x14ac:dyDescent="0.25">
      <c r="A9153" s="3"/>
    </row>
    <row r="9154" spans="1:1" x14ac:dyDescent="0.25">
      <c r="A9154" s="3"/>
    </row>
    <row r="9155" spans="1:1" x14ac:dyDescent="0.25">
      <c r="A9155" s="3"/>
    </row>
    <row r="9156" spans="1:1" x14ac:dyDescent="0.25">
      <c r="A9156" s="3"/>
    </row>
    <row r="9157" spans="1:1" x14ac:dyDescent="0.25">
      <c r="A9157" s="3"/>
    </row>
    <row r="9158" spans="1:1" x14ac:dyDescent="0.25">
      <c r="A9158" s="3"/>
    </row>
    <row r="9159" spans="1:1" x14ac:dyDescent="0.25">
      <c r="A9159" s="3"/>
    </row>
    <row r="9160" spans="1:1" x14ac:dyDescent="0.25">
      <c r="A9160" s="3"/>
    </row>
    <row r="9161" spans="1:1" x14ac:dyDescent="0.25">
      <c r="A9161" s="3"/>
    </row>
    <row r="9162" spans="1:1" x14ac:dyDescent="0.25">
      <c r="A9162" s="3"/>
    </row>
    <row r="9163" spans="1:1" x14ac:dyDescent="0.25">
      <c r="A9163" s="3"/>
    </row>
    <row r="9164" spans="1:1" x14ac:dyDescent="0.25">
      <c r="A9164" s="3"/>
    </row>
    <row r="9165" spans="1:1" x14ac:dyDescent="0.25">
      <c r="A9165" s="3"/>
    </row>
    <row r="9166" spans="1:1" x14ac:dyDescent="0.25">
      <c r="A9166" s="3"/>
    </row>
    <row r="9167" spans="1:1" x14ac:dyDescent="0.25">
      <c r="A9167" s="3"/>
    </row>
    <row r="9168" spans="1:1" x14ac:dyDescent="0.25">
      <c r="A9168" s="3"/>
    </row>
    <row r="9169" spans="1:1" x14ac:dyDescent="0.25">
      <c r="A9169" s="3"/>
    </row>
    <row r="9170" spans="1:1" x14ac:dyDescent="0.25">
      <c r="A9170" s="3"/>
    </row>
    <row r="9171" spans="1:1" x14ac:dyDescent="0.25">
      <c r="A9171" s="3"/>
    </row>
    <row r="9172" spans="1:1" x14ac:dyDescent="0.25">
      <c r="A9172" s="3"/>
    </row>
    <row r="9173" spans="1:1" x14ac:dyDescent="0.25">
      <c r="A9173" s="3"/>
    </row>
    <row r="9174" spans="1:1" x14ac:dyDescent="0.25">
      <c r="A9174" s="3"/>
    </row>
    <row r="9175" spans="1:1" x14ac:dyDescent="0.25">
      <c r="A9175" s="3"/>
    </row>
    <row r="9176" spans="1:1" x14ac:dyDescent="0.25">
      <c r="A9176" s="3"/>
    </row>
    <row r="9177" spans="1:1" x14ac:dyDescent="0.25">
      <c r="A9177" s="3"/>
    </row>
    <row r="9178" spans="1:1" x14ac:dyDescent="0.25">
      <c r="A9178" s="3"/>
    </row>
    <row r="9179" spans="1:1" x14ac:dyDescent="0.25">
      <c r="A9179" s="3"/>
    </row>
    <row r="9180" spans="1:1" x14ac:dyDescent="0.25">
      <c r="A9180" s="3"/>
    </row>
    <row r="9181" spans="1:1" x14ac:dyDescent="0.25">
      <c r="A9181" s="3"/>
    </row>
    <row r="9182" spans="1:1" x14ac:dyDescent="0.25">
      <c r="A9182" s="3"/>
    </row>
    <row r="9183" spans="1:1" x14ac:dyDescent="0.25">
      <c r="A9183" s="3"/>
    </row>
    <row r="9184" spans="1:1" x14ac:dyDescent="0.25">
      <c r="A9184" s="3"/>
    </row>
    <row r="9185" spans="1:1" x14ac:dyDescent="0.25">
      <c r="A9185" s="3"/>
    </row>
    <row r="9186" spans="1:1" x14ac:dyDescent="0.25">
      <c r="A9186" s="3"/>
    </row>
    <row r="9187" spans="1:1" x14ac:dyDescent="0.25">
      <c r="A9187" s="3"/>
    </row>
    <row r="9188" spans="1:1" x14ac:dyDescent="0.25">
      <c r="A9188" s="3"/>
    </row>
    <row r="9189" spans="1:1" x14ac:dyDescent="0.25">
      <c r="A9189" s="3"/>
    </row>
    <row r="9190" spans="1:1" x14ac:dyDescent="0.25">
      <c r="A9190" s="3"/>
    </row>
    <row r="9191" spans="1:1" x14ac:dyDescent="0.25">
      <c r="A9191" s="3"/>
    </row>
    <row r="9192" spans="1:1" x14ac:dyDescent="0.25">
      <c r="A9192" s="3"/>
    </row>
    <row r="9193" spans="1:1" x14ac:dyDescent="0.25">
      <c r="A9193" s="3"/>
    </row>
    <row r="9194" spans="1:1" x14ac:dyDescent="0.25">
      <c r="A9194" s="3"/>
    </row>
    <row r="9195" spans="1:1" x14ac:dyDescent="0.25">
      <c r="A9195" s="3"/>
    </row>
    <row r="9196" spans="1:1" x14ac:dyDescent="0.25">
      <c r="A9196" s="3"/>
    </row>
    <row r="9197" spans="1:1" x14ac:dyDescent="0.25">
      <c r="A9197" s="3"/>
    </row>
    <row r="9198" spans="1:1" x14ac:dyDescent="0.25">
      <c r="A9198" s="3"/>
    </row>
    <row r="9199" spans="1:1" x14ac:dyDescent="0.25">
      <c r="A9199" s="3"/>
    </row>
    <row r="9200" spans="1:1" x14ac:dyDescent="0.25">
      <c r="A9200" s="3"/>
    </row>
    <row r="9201" spans="1:1" x14ac:dyDescent="0.25">
      <c r="A9201" s="3"/>
    </row>
    <row r="9202" spans="1:1" x14ac:dyDescent="0.25">
      <c r="A9202" s="3"/>
    </row>
    <row r="9203" spans="1:1" x14ac:dyDescent="0.25">
      <c r="A9203" s="3"/>
    </row>
    <row r="9204" spans="1:1" x14ac:dyDescent="0.25">
      <c r="A9204" s="3"/>
    </row>
    <row r="9205" spans="1:1" x14ac:dyDescent="0.25">
      <c r="A9205" s="3"/>
    </row>
    <row r="9206" spans="1:1" x14ac:dyDescent="0.25">
      <c r="A9206" s="3"/>
    </row>
    <row r="9207" spans="1:1" x14ac:dyDescent="0.25">
      <c r="A9207" s="3"/>
    </row>
    <row r="9208" spans="1:1" x14ac:dyDescent="0.25">
      <c r="A9208" s="3"/>
    </row>
    <row r="9209" spans="1:1" x14ac:dyDescent="0.25">
      <c r="A9209" s="3"/>
    </row>
    <row r="9210" spans="1:1" x14ac:dyDescent="0.25">
      <c r="A9210" s="3"/>
    </row>
    <row r="9211" spans="1:1" x14ac:dyDescent="0.25">
      <c r="A9211" s="3"/>
    </row>
    <row r="9212" spans="1:1" x14ac:dyDescent="0.25">
      <c r="A9212" s="3"/>
    </row>
    <row r="9213" spans="1:1" x14ac:dyDescent="0.25">
      <c r="A9213" s="3"/>
    </row>
    <row r="9214" spans="1:1" x14ac:dyDescent="0.25">
      <c r="A9214" s="3"/>
    </row>
    <row r="9215" spans="1:1" x14ac:dyDescent="0.25">
      <c r="A9215" s="3"/>
    </row>
    <row r="9216" spans="1:1" x14ac:dyDescent="0.25">
      <c r="A9216" s="3"/>
    </row>
    <row r="9217" spans="1:1" x14ac:dyDescent="0.25">
      <c r="A9217" s="3"/>
    </row>
    <row r="9218" spans="1:1" x14ac:dyDescent="0.25">
      <c r="A9218" s="3"/>
    </row>
    <row r="9219" spans="1:1" x14ac:dyDescent="0.25">
      <c r="A9219" s="3"/>
    </row>
    <row r="9220" spans="1:1" x14ac:dyDescent="0.25">
      <c r="A9220" s="3"/>
    </row>
    <row r="9221" spans="1:1" x14ac:dyDescent="0.25">
      <c r="A9221" s="3"/>
    </row>
    <row r="9222" spans="1:1" x14ac:dyDescent="0.25">
      <c r="A9222" s="3"/>
    </row>
    <row r="9223" spans="1:1" x14ac:dyDescent="0.25">
      <c r="A9223" s="3"/>
    </row>
    <row r="9224" spans="1:1" x14ac:dyDescent="0.25">
      <c r="A9224" s="3"/>
    </row>
    <row r="9225" spans="1:1" x14ac:dyDescent="0.25">
      <c r="A9225" s="3"/>
    </row>
    <row r="9226" spans="1:1" x14ac:dyDescent="0.25">
      <c r="A9226" s="3"/>
    </row>
    <row r="9227" spans="1:1" x14ac:dyDescent="0.25">
      <c r="A9227" s="3"/>
    </row>
    <row r="9228" spans="1:1" x14ac:dyDescent="0.25">
      <c r="A9228" s="3"/>
    </row>
    <row r="9229" spans="1:1" x14ac:dyDescent="0.25">
      <c r="A9229" s="3"/>
    </row>
    <row r="9230" spans="1:1" x14ac:dyDescent="0.25">
      <c r="A9230" s="3"/>
    </row>
    <row r="9231" spans="1:1" x14ac:dyDescent="0.25">
      <c r="A9231" s="3"/>
    </row>
    <row r="9232" spans="1:1" x14ac:dyDescent="0.25">
      <c r="A9232" s="3"/>
    </row>
    <row r="9233" spans="1:1" x14ac:dyDescent="0.25">
      <c r="A9233" s="3"/>
    </row>
    <row r="9234" spans="1:1" x14ac:dyDescent="0.25">
      <c r="A9234" s="3"/>
    </row>
    <row r="9235" spans="1:1" x14ac:dyDescent="0.25">
      <c r="A9235" s="3"/>
    </row>
    <row r="9236" spans="1:1" x14ac:dyDescent="0.25">
      <c r="A9236" s="3"/>
    </row>
    <row r="9237" spans="1:1" x14ac:dyDescent="0.25">
      <c r="A9237" s="3"/>
    </row>
    <row r="9238" spans="1:1" x14ac:dyDescent="0.25">
      <c r="A9238" s="3"/>
    </row>
    <row r="9239" spans="1:1" x14ac:dyDescent="0.25">
      <c r="A9239" s="3"/>
    </row>
    <row r="9240" spans="1:1" x14ac:dyDescent="0.25">
      <c r="A9240" s="3"/>
    </row>
    <row r="9241" spans="1:1" x14ac:dyDescent="0.25">
      <c r="A9241" s="3"/>
    </row>
    <row r="9242" spans="1:1" x14ac:dyDescent="0.25">
      <c r="A9242" s="3"/>
    </row>
    <row r="9243" spans="1:1" x14ac:dyDescent="0.25">
      <c r="A9243" s="3"/>
    </row>
    <row r="9244" spans="1:1" x14ac:dyDescent="0.25">
      <c r="A9244" s="3"/>
    </row>
    <row r="9245" spans="1:1" x14ac:dyDescent="0.25">
      <c r="A9245" s="3"/>
    </row>
    <row r="9246" spans="1:1" x14ac:dyDescent="0.25">
      <c r="A9246" s="3"/>
    </row>
    <row r="9247" spans="1:1" x14ac:dyDescent="0.25">
      <c r="A9247" s="3"/>
    </row>
    <row r="9248" spans="1:1" x14ac:dyDescent="0.25">
      <c r="A9248" s="3"/>
    </row>
    <row r="9249" spans="1:1" x14ac:dyDescent="0.25">
      <c r="A9249" s="3"/>
    </row>
    <row r="9250" spans="1:1" x14ac:dyDescent="0.25">
      <c r="A9250" s="3"/>
    </row>
    <row r="9251" spans="1:1" x14ac:dyDescent="0.25">
      <c r="A9251" s="3"/>
    </row>
    <row r="9252" spans="1:1" x14ac:dyDescent="0.25">
      <c r="A9252" s="3"/>
    </row>
    <row r="9253" spans="1:1" x14ac:dyDescent="0.25">
      <c r="A9253" s="3"/>
    </row>
    <row r="9254" spans="1:1" x14ac:dyDescent="0.25">
      <c r="A9254" s="3"/>
    </row>
    <row r="9255" spans="1:1" x14ac:dyDescent="0.25">
      <c r="A9255" s="3"/>
    </row>
    <row r="9256" spans="1:1" x14ac:dyDescent="0.25">
      <c r="A9256" s="3"/>
    </row>
    <row r="9257" spans="1:1" x14ac:dyDescent="0.25">
      <c r="A9257" s="3"/>
    </row>
    <row r="9258" spans="1:1" x14ac:dyDescent="0.25">
      <c r="A9258" s="3"/>
    </row>
    <row r="9259" spans="1:1" x14ac:dyDescent="0.25">
      <c r="A9259" s="3"/>
    </row>
    <row r="9260" spans="1:1" x14ac:dyDescent="0.25">
      <c r="A9260" s="3"/>
    </row>
    <row r="9261" spans="1:1" x14ac:dyDescent="0.25">
      <c r="A9261" s="3"/>
    </row>
    <row r="9262" spans="1:1" x14ac:dyDescent="0.25">
      <c r="A9262" s="3"/>
    </row>
    <row r="9263" spans="1:1" x14ac:dyDescent="0.25">
      <c r="A9263" s="3"/>
    </row>
    <row r="9264" spans="1:1" x14ac:dyDescent="0.25">
      <c r="A9264" s="3"/>
    </row>
    <row r="9265" spans="1:1" x14ac:dyDescent="0.25">
      <c r="A9265" s="3"/>
    </row>
    <row r="9266" spans="1:1" x14ac:dyDescent="0.25">
      <c r="A9266" s="3"/>
    </row>
    <row r="9267" spans="1:1" x14ac:dyDescent="0.25">
      <c r="A9267" s="3"/>
    </row>
    <row r="9268" spans="1:1" x14ac:dyDescent="0.25">
      <c r="A9268" s="3"/>
    </row>
    <row r="9269" spans="1:1" x14ac:dyDescent="0.25">
      <c r="A9269" s="3"/>
    </row>
    <row r="9270" spans="1:1" x14ac:dyDescent="0.25">
      <c r="A9270" s="3"/>
    </row>
    <row r="9271" spans="1:1" x14ac:dyDescent="0.25">
      <c r="A9271" s="3"/>
    </row>
    <row r="9272" spans="1:1" x14ac:dyDescent="0.25">
      <c r="A9272" s="3"/>
    </row>
    <row r="9273" spans="1:1" x14ac:dyDescent="0.25">
      <c r="A9273" s="3"/>
    </row>
    <row r="9274" spans="1:1" x14ac:dyDescent="0.25">
      <c r="A9274" s="3"/>
    </row>
    <row r="9275" spans="1:1" x14ac:dyDescent="0.25">
      <c r="A9275" s="3"/>
    </row>
    <row r="9276" spans="1:1" x14ac:dyDescent="0.25">
      <c r="A9276" s="3"/>
    </row>
    <row r="9277" spans="1:1" x14ac:dyDescent="0.25">
      <c r="A9277" s="3"/>
    </row>
    <row r="9278" spans="1:1" x14ac:dyDescent="0.25">
      <c r="A9278" s="3"/>
    </row>
    <row r="9279" spans="1:1" x14ac:dyDescent="0.25">
      <c r="A9279" s="3"/>
    </row>
    <row r="9280" spans="1:1" x14ac:dyDescent="0.25">
      <c r="A9280" s="3"/>
    </row>
    <row r="9281" spans="1:1" x14ac:dyDescent="0.25">
      <c r="A9281" s="3"/>
    </row>
    <row r="9282" spans="1:1" x14ac:dyDescent="0.25">
      <c r="A9282" s="3"/>
    </row>
    <row r="9283" spans="1:1" x14ac:dyDescent="0.25">
      <c r="A9283" s="3"/>
    </row>
    <row r="9284" spans="1:1" x14ac:dyDescent="0.25">
      <c r="A9284" s="3"/>
    </row>
    <row r="9285" spans="1:1" x14ac:dyDescent="0.25">
      <c r="A9285" s="3"/>
    </row>
    <row r="9286" spans="1:1" x14ac:dyDescent="0.25">
      <c r="A9286" s="3"/>
    </row>
    <row r="9287" spans="1:1" x14ac:dyDescent="0.25">
      <c r="A9287" s="3"/>
    </row>
    <row r="9288" spans="1:1" x14ac:dyDescent="0.25">
      <c r="A9288" s="3"/>
    </row>
    <row r="9289" spans="1:1" x14ac:dyDescent="0.25">
      <c r="A9289" s="3"/>
    </row>
    <row r="9290" spans="1:1" x14ac:dyDescent="0.25">
      <c r="A9290" s="3"/>
    </row>
    <row r="9291" spans="1:1" x14ac:dyDescent="0.25">
      <c r="A9291" s="3"/>
    </row>
    <row r="9292" spans="1:1" x14ac:dyDescent="0.25">
      <c r="A9292" s="3"/>
    </row>
    <row r="9293" spans="1:1" x14ac:dyDescent="0.25">
      <c r="A9293" s="3"/>
    </row>
    <row r="9294" spans="1:1" x14ac:dyDescent="0.25">
      <c r="A9294" s="3"/>
    </row>
    <row r="9295" spans="1:1" x14ac:dyDescent="0.25">
      <c r="A9295" s="3"/>
    </row>
    <row r="9296" spans="1:1" x14ac:dyDescent="0.25">
      <c r="A9296" s="3"/>
    </row>
    <row r="9297" spans="1:1" x14ac:dyDescent="0.25">
      <c r="A9297" s="3"/>
    </row>
    <row r="9298" spans="1:1" x14ac:dyDescent="0.25">
      <c r="A9298" s="3"/>
    </row>
    <row r="9299" spans="1:1" x14ac:dyDescent="0.25">
      <c r="A9299" s="3"/>
    </row>
    <row r="9300" spans="1:1" x14ac:dyDescent="0.25">
      <c r="A9300" s="3"/>
    </row>
    <row r="9301" spans="1:1" x14ac:dyDescent="0.25">
      <c r="A9301" s="3"/>
    </row>
    <row r="9302" spans="1:1" x14ac:dyDescent="0.25">
      <c r="A9302" s="3"/>
    </row>
    <row r="9303" spans="1:1" x14ac:dyDescent="0.25">
      <c r="A9303" s="3"/>
    </row>
    <row r="9304" spans="1:1" x14ac:dyDescent="0.25">
      <c r="A9304" s="3"/>
    </row>
    <row r="9305" spans="1:1" x14ac:dyDescent="0.25">
      <c r="A9305" s="3"/>
    </row>
    <row r="9306" spans="1:1" x14ac:dyDescent="0.25">
      <c r="A9306" s="3"/>
    </row>
    <row r="9307" spans="1:1" x14ac:dyDescent="0.25">
      <c r="A9307" s="3"/>
    </row>
    <row r="9308" spans="1:1" x14ac:dyDescent="0.25">
      <c r="A9308" s="3"/>
    </row>
    <row r="9309" spans="1:1" x14ac:dyDescent="0.25">
      <c r="A9309" s="3"/>
    </row>
    <row r="9310" spans="1:1" x14ac:dyDescent="0.25">
      <c r="A9310" s="3"/>
    </row>
    <row r="9311" spans="1:1" x14ac:dyDescent="0.25">
      <c r="A9311" s="3"/>
    </row>
    <row r="9312" spans="1:1" x14ac:dyDescent="0.25">
      <c r="A9312" s="3"/>
    </row>
    <row r="9313" spans="1:1" x14ac:dyDescent="0.25">
      <c r="A9313" s="3"/>
    </row>
    <row r="9314" spans="1:1" x14ac:dyDescent="0.25">
      <c r="A9314" s="3"/>
    </row>
    <row r="9315" spans="1:1" x14ac:dyDescent="0.25">
      <c r="A9315" s="3"/>
    </row>
    <row r="9316" spans="1:1" x14ac:dyDescent="0.25">
      <c r="A9316" s="3"/>
    </row>
    <row r="9317" spans="1:1" x14ac:dyDescent="0.25">
      <c r="A9317" s="3"/>
    </row>
    <row r="9318" spans="1:1" x14ac:dyDescent="0.25">
      <c r="A9318" s="3"/>
    </row>
    <row r="9319" spans="1:1" x14ac:dyDescent="0.25">
      <c r="A9319" s="3"/>
    </row>
    <row r="9320" spans="1:1" x14ac:dyDescent="0.25">
      <c r="A9320" s="3"/>
    </row>
    <row r="9321" spans="1:1" x14ac:dyDescent="0.25">
      <c r="A9321" s="3"/>
    </row>
    <row r="9322" spans="1:1" x14ac:dyDescent="0.25">
      <c r="A9322" s="3"/>
    </row>
    <row r="9323" spans="1:1" x14ac:dyDescent="0.25">
      <c r="A9323" s="3"/>
    </row>
    <row r="9324" spans="1:1" x14ac:dyDescent="0.25">
      <c r="A9324" s="3"/>
    </row>
    <row r="9325" spans="1:1" x14ac:dyDescent="0.25">
      <c r="A9325" s="3"/>
    </row>
    <row r="9326" spans="1:1" x14ac:dyDescent="0.25">
      <c r="A9326" s="3"/>
    </row>
    <row r="9327" spans="1:1" x14ac:dyDescent="0.25">
      <c r="A9327" s="3"/>
    </row>
    <row r="9328" spans="1:1" x14ac:dyDescent="0.25">
      <c r="A9328" s="3"/>
    </row>
    <row r="9329" spans="1:1" x14ac:dyDescent="0.25">
      <c r="A9329" s="3"/>
    </row>
    <row r="9330" spans="1:1" x14ac:dyDescent="0.25">
      <c r="A9330" s="3"/>
    </row>
    <row r="9331" spans="1:1" x14ac:dyDescent="0.25">
      <c r="A9331" s="3"/>
    </row>
    <row r="9332" spans="1:1" x14ac:dyDescent="0.25">
      <c r="A9332" s="3"/>
    </row>
    <row r="9333" spans="1:1" x14ac:dyDescent="0.25">
      <c r="A9333" s="3"/>
    </row>
    <row r="9334" spans="1:1" x14ac:dyDescent="0.25">
      <c r="A9334" s="3"/>
    </row>
    <row r="9335" spans="1:1" x14ac:dyDescent="0.25">
      <c r="A9335" s="3"/>
    </row>
    <row r="9336" spans="1:1" x14ac:dyDescent="0.25">
      <c r="A9336" s="3"/>
    </row>
    <row r="9337" spans="1:1" x14ac:dyDescent="0.25">
      <c r="A9337" s="3"/>
    </row>
    <row r="9338" spans="1:1" x14ac:dyDescent="0.25">
      <c r="A9338" s="3"/>
    </row>
    <row r="9339" spans="1:1" x14ac:dyDescent="0.25">
      <c r="A9339" s="3"/>
    </row>
    <row r="9340" spans="1:1" x14ac:dyDescent="0.25">
      <c r="A9340" s="3"/>
    </row>
    <row r="9341" spans="1:1" x14ac:dyDescent="0.25">
      <c r="A9341" s="3"/>
    </row>
    <row r="9342" spans="1:1" x14ac:dyDescent="0.25">
      <c r="A9342" s="3"/>
    </row>
    <row r="9343" spans="1:1" x14ac:dyDescent="0.25">
      <c r="A9343" s="3"/>
    </row>
    <row r="9344" spans="1:1" x14ac:dyDescent="0.25">
      <c r="A9344" s="3"/>
    </row>
    <row r="9345" spans="1:1" x14ac:dyDescent="0.25">
      <c r="A9345" s="3"/>
    </row>
    <row r="9346" spans="1:1" x14ac:dyDescent="0.25">
      <c r="A9346" s="3"/>
    </row>
    <row r="9347" spans="1:1" x14ac:dyDescent="0.25">
      <c r="A9347" s="3"/>
    </row>
    <row r="9348" spans="1:1" x14ac:dyDescent="0.25">
      <c r="A9348" s="3"/>
    </row>
    <row r="9349" spans="1:1" x14ac:dyDescent="0.25">
      <c r="A9349" s="3"/>
    </row>
    <row r="9350" spans="1:1" x14ac:dyDescent="0.25">
      <c r="A9350" s="3"/>
    </row>
    <row r="9351" spans="1:1" x14ac:dyDescent="0.25">
      <c r="A9351" s="3"/>
    </row>
    <row r="9352" spans="1:1" x14ac:dyDescent="0.25">
      <c r="A9352" s="3"/>
    </row>
    <row r="9353" spans="1:1" x14ac:dyDescent="0.25">
      <c r="A9353" s="3"/>
    </row>
    <row r="9354" spans="1:1" x14ac:dyDescent="0.25">
      <c r="A9354" s="3"/>
    </row>
    <row r="9355" spans="1:1" x14ac:dyDescent="0.25">
      <c r="A9355" s="3"/>
    </row>
    <row r="9356" spans="1:1" x14ac:dyDescent="0.25">
      <c r="A9356" s="3"/>
    </row>
    <row r="9357" spans="1:1" x14ac:dyDescent="0.25">
      <c r="A9357" s="3"/>
    </row>
    <row r="9358" spans="1:1" x14ac:dyDescent="0.25">
      <c r="A9358" s="3"/>
    </row>
    <row r="9359" spans="1:1" x14ac:dyDescent="0.25">
      <c r="A9359" s="3"/>
    </row>
    <row r="9360" spans="1:1" x14ac:dyDescent="0.25">
      <c r="A9360" s="3"/>
    </row>
    <row r="9361" spans="1:1" x14ac:dyDescent="0.25">
      <c r="A9361" s="3"/>
    </row>
    <row r="9362" spans="1:1" x14ac:dyDescent="0.25">
      <c r="A9362" s="3"/>
    </row>
    <row r="9363" spans="1:1" x14ac:dyDescent="0.25">
      <c r="A9363" s="3"/>
    </row>
    <row r="9364" spans="1:1" x14ac:dyDescent="0.25">
      <c r="A9364" s="3"/>
    </row>
    <row r="9365" spans="1:1" x14ac:dyDescent="0.25">
      <c r="A9365" s="3"/>
    </row>
    <row r="9366" spans="1:1" x14ac:dyDescent="0.25">
      <c r="A9366" s="3"/>
    </row>
    <row r="9367" spans="1:1" x14ac:dyDescent="0.25">
      <c r="A9367" s="3"/>
    </row>
    <row r="9368" spans="1:1" x14ac:dyDescent="0.25">
      <c r="A9368" s="3"/>
    </row>
    <row r="9369" spans="1:1" x14ac:dyDescent="0.25">
      <c r="A9369" s="3"/>
    </row>
    <row r="9370" spans="1:1" x14ac:dyDescent="0.25">
      <c r="A9370" s="3"/>
    </row>
    <row r="9371" spans="1:1" x14ac:dyDescent="0.25">
      <c r="A9371" s="3"/>
    </row>
    <row r="9372" spans="1:1" x14ac:dyDescent="0.25">
      <c r="A9372" s="3"/>
    </row>
    <row r="9373" spans="1:1" x14ac:dyDescent="0.25">
      <c r="A9373" s="3"/>
    </row>
    <row r="9374" spans="1:1" x14ac:dyDescent="0.25">
      <c r="A9374" s="3"/>
    </row>
    <row r="9375" spans="1:1" x14ac:dyDescent="0.25">
      <c r="A9375" s="3"/>
    </row>
    <row r="9376" spans="1:1" x14ac:dyDescent="0.25">
      <c r="A9376" s="3"/>
    </row>
    <row r="9377" spans="1:1" x14ac:dyDescent="0.25">
      <c r="A9377" s="3"/>
    </row>
    <row r="9378" spans="1:1" x14ac:dyDescent="0.25">
      <c r="A9378" s="3"/>
    </row>
    <row r="9379" spans="1:1" x14ac:dyDescent="0.25">
      <c r="A9379" s="3"/>
    </row>
    <row r="9380" spans="1:1" x14ac:dyDescent="0.25">
      <c r="A9380" s="3"/>
    </row>
    <row r="9381" spans="1:1" x14ac:dyDescent="0.25">
      <c r="A9381" s="3"/>
    </row>
    <row r="9382" spans="1:1" x14ac:dyDescent="0.25">
      <c r="A9382" s="3"/>
    </row>
    <row r="9383" spans="1:1" x14ac:dyDescent="0.25">
      <c r="A9383" s="3"/>
    </row>
    <row r="9384" spans="1:1" x14ac:dyDescent="0.25">
      <c r="A9384" s="3"/>
    </row>
    <row r="9385" spans="1:1" x14ac:dyDescent="0.25">
      <c r="A9385" s="3"/>
    </row>
    <row r="9386" spans="1:1" x14ac:dyDescent="0.25">
      <c r="A9386" s="3"/>
    </row>
    <row r="9387" spans="1:1" x14ac:dyDescent="0.25">
      <c r="A9387" s="3"/>
    </row>
    <row r="9388" spans="1:1" x14ac:dyDescent="0.25">
      <c r="A9388" s="3"/>
    </row>
    <row r="9389" spans="1:1" x14ac:dyDescent="0.25">
      <c r="A9389" s="3"/>
    </row>
    <row r="9390" spans="1:1" x14ac:dyDescent="0.25">
      <c r="A9390" s="3"/>
    </row>
    <row r="9391" spans="1:1" x14ac:dyDescent="0.25">
      <c r="A9391" s="3"/>
    </row>
    <row r="9392" spans="1:1" x14ac:dyDescent="0.25">
      <c r="A9392" s="3"/>
    </row>
    <row r="9393" spans="1:1" x14ac:dyDescent="0.25">
      <c r="A9393" s="3"/>
    </row>
    <row r="9394" spans="1:1" x14ac:dyDescent="0.25">
      <c r="A9394" s="3"/>
    </row>
    <row r="9395" spans="1:1" x14ac:dyDescent="0.25">
      <c r="A9395" s="3"/>
    </row>
    <row r="9396" spans="1:1" x14ac:dyDescent="0.25">
      <c r="A9396" s="3"/>
    </row>
    <row r="9397" spans="1:1" x14ac:dyDescent="0.25">
      <c r="A9397" s="3"/>
    </row>
    <row r="9398" spans="1:1" x14ac:dyDescent="0.25">
      <c r="A9398" s="3"/>
    </row>
    <row r="9399" spans="1:1" x14ac:dyDescent="0.25">
      <c r="A9399" s="3"/>
    </row>
    <row r="9400" spans="1:1" x14ac:dyDescent="0.25">
      <c r="A9400" s="3"/>
    </row>
    <row r="9401" spans="1:1" x14ac:dyDescent="0.25">
      <c r="A9401" s="3"/>
    </row>
    <row r="9402" spans="1:1" x14ac:dyDescent="0.25">
      <c r="A9402" s="3"/>
    </row>
    <row r="9403" spans="1:1" x14ac:dyDescent="0.25">
      <c r="A9403" s="3"/>
    </row>
    <row r="9404" spans="1:1" x14ac:dyDescent="0.25">
      <c r="A9404" s="3"/>
    </row>
    <row r="9405" spans="1:1" x14ac:dyDescent="0.25">
      <c r="A9405" s="3"/>
    </row>
    <row r="9406" spans="1:1" x14ac:dyDescent="0.25">
      <c r="A9406" s="3"/>
    </row>
    <row r="9407" spans="1:1" x14ac:dyDescent="0.25">
      <c r="A9407" s="3"/>
    </row>
    <row r="9408" spans="1:1" x14ac:dyDescent="0.25">
      <c r="A9408" s="3"/>
    </row>
    <row r="9409" spans="1:1" x14ac:dyDescent="0.25">
      <c r="A9409" s="3"/>
    </row>
    <row r="9410" spans="1:1" x14ac:dyDescent="0.25">
      <c r="A9410" s="3"/>
    </row>
    <row r="9411" spans="1:1" x14ac:dyDescent="0.25">
      <c r="A9411" s="3"/>
    </row>
    <row r="9412" spans="1:1" x14ac:dyDescent="0.25">
      <c r="A9412" s="3"/>
    </row>
    <row r="9413" spans="1:1" x14ac:dyDescent="0.25">
      <c r="A9413" s="3"/>
    </row>
    <row r="9414" spans="1:1" x14ac:dyDescent="0.25">
      <c r="A9414" s="3"/>
    </row>
    <row r="9415" spans="1:1" x14ac:dyDescent="0.25">
      <c r="A9415" s="3"/>
    </row>
    <row r="9416" spans="1:1" x14ac:dyDescent="0.25">
      <c r="A9416" s="3"/>
    </row>
    <row r="9417" spans="1:1" x14ac:dyDescent="0.25">
      <c r="A9417" s="3"/>
    </row>
    <row r="9418" spans="1:1" x14ac:dyDescent="0.25">
      <c r="A9418" s="3"/>
    </row>
    <row r="9419" spans="1:1" x14ac:dyDescent="0.25">
      <c r="A9419" s="3"/>
    </row>
    <row r="9420" spans="1:1" x14ac:dyDescent="0.25">
      <c r="A9420" s="3"/>
    </row>
    <row r="9421" spans="1:1" x14ac:dyDescent="0.25">
      <c r="A9421" s="3"/>
    </row>
    <row r="9422" spans="1:1" x14ac:dyDescent="0.25">
      <c r="A9422" s="3"/>
    </row>
    <row r="9423" spans="1:1" x14ac:dyDescent="0.25">
      <c r="A9423" s="3"/>
    </row>
    <row r="9424" spans="1:1" x14ac:dyDescent="0.25">
      <c r="A9424" s="3"/>
    </row>
    <row r="9425" spans="1:1" x14ac:dyDescent="0.25">
      <c r="A9425" s="3"/>
    </row>
    <row r="9426" spans="1:1" x14ac:dyDescent="0.25">
      <c r="A9426" s="3"/>
    </row>
    <row r="9427" spans="1:1" x14ac:dyDescent="0.25">
      <c r="A9427" s="3"/>
    </row>
    <row r="9428" spans="1:1" x14ac:dyDescent="0.25">
      <c r="A9428" s="3"/>
    </row>
    <row r="9429" spans="1:1" x14ac:dyDescent="0.25">
      <c r="A9429" s="3"/>
    </row>
    <row r="9430" spans="1:1" x14ac:dyDescent="0.25">
      <c r="A9430" s="3"/>
    </row>
    <row r="9431" spans="1:1" x14ac:dyDescent="0.25">
      <c r="A9431" s="3"/>
    </row>
    <row r="9432" spans="1:1" x14ac:dyDescent="0.25">
      <c r="A9432" s="3"/>
    </row>
    <row r="9433" spans="1:1" x14ac:dyDescent="0.25">
      <c r="A9433" s="3"/>
    </row>
    <row r="9434" spans="1:1" x14ac:dyDescent="0.25">
      <c r="A9434" s="3"/>
    </row>
    <row r="9435" spans="1:1" x14ac:dyDescent="0.25">
      <c r="A9435" s="3"/>
    </row>
    <row r="9436" spans="1:1" x14ac:dyDescent="0.25">
      <c r="A9436" s="3"/>
    </row>
    <row r="9437" spans="1:1" x14ac:dyDescent="0.25">
      <c r="A9437" s="3"/>
    </row>
    <row r="9438" spans="1:1" x14ac:dyDescent="0.25">
      <c r="A9438" s="3"/>
    </row>
    <row r="9439" spans="1:1" x14ac:dyDescent="0.25">
      <c r="A9439" s="3"/>
    </row>
    <row r="9440" spans="1:1" x14ac:dyDescent="0.25">
      <c r="A9440" s="3"/>
    </row>
    <row r="9441" spans="1:1" x14ac:dyDescent="0.25">
      <c r="A9441" s="3"/>
    </row>
    <row r="9442" spans="1:1" x14ac:dyDescent="0.25">
      <c r="A9442" s="3"/>
    </row>
    <row r="9443" spans="1:1" x14ac:dyDescent="0.25">
      <c r="A9443" s="3"/>
    </row>
    <row r="9444" spans="1:1" x14ac:dyDescent="0.25">
      <c r="A9444" s="3"/>
    </row>
    <row r="9445" spans="1:1" x14ac:dyDescent="0.25">
      <c r="A9445" s="3"/>
    </row>
    <row r="9446" spans="1:1" x14ac:dyDescent="0.25">
      <c r="A9446" s="3"/>
    </row>
    <row r="9447" spans="1:1" x14ac:dyDescent="0.25">
      <c r="A9447" s="3"/>
    </row>
    <row r="9448" spans="1:1" x14ac:dyDescent="0.25">
      <c r="A9448" s="3"/>
    </row>
    <row r="9449" spans="1:1" x14ac:dyDescent="0.25">
      <c r="A9449" s="3"/>
    </row>
    <row r="9450" spans="1:1" x14ac:dyDescent="0.25">
      <c r="A9450" s="3"/>
    </row>
    <row r="9451" spans="1:1" x14ac:dyDescent="0.25">
      <c r="A9451" s="3"/>
    </row>
    <row r="9452" spans="1:1" x14ac:dyDescent="0.25">
      <c r="A9452" s="3"/>
    </row>
    <row r="9453" spans="1:1" x14ac:dyDescent="0.25">
      <c r="A9453" s="3"/>
    </row>
    <row r="9454" spans="1:1" x14ac:dyDescent="0.25">
      <c r="A9454" s="3"/>
    </row>
    <row r="9455" spans="1:1" x14ac:dyDescent="0.25">
      <c r="A9455" s="3"/>
    </row>
    <row r="9456" spans="1:1" x14ac:dyDescent="0.25">
      <c r="A9456" s="3"/>
    </row>
    <row r="9457" spans="1:1" x14ac:dyDescent="0.25">
      <c r="A9457" s="3"/>
    </row>
    <row r="9458" spans="1:1" x14ac:dyDescent="0.25">
      <c r="A9458" s="3"/>
    </row>
    <row r="9459" spans="1:1" x14ac:dyDescent="0.25">
      <c r="A9459" s="3"/>
    </row>
    <row r="9460" spans="1:1" x14ac:dyDescent="0.25">
      <c r="A9460" s="3"/>
    </row>
    <row r="9461" spans="1:1" x14ac:dyDescent="0.25">
      <c r="A9461" s="3"/>
    </row>
    <row r="9462" spans="1:1" x14ac:dyDescent="0.25">
      <c r="A9462" s="3"/>
    </row>
    <row r="9463" spans="1:1" x14ac:dyDescent="0.25">
      <c r="A9463" s="3"/>
    </row>
    <row r="9464" spans="1:1" x14ac:dyDescent="0.25">
      <c r="A9464" s="3"/>
    </row>
    <row r="9465" spans="1:1" x14ac:dyDescent="0.25">
      <c r="A9465" s="3"/>
    </row>
    <row r="9466" spans="1:1" x14ac:dyDescent="0.25">
      <c r="A9466" s="3"/>
    </row>
    <row r="9467" spans="1:1" x14ac:dyDescent="0.25">
      <c r="A9467" s="3"/>
    </row>
    <row r="9468" spans="1:1" x14ac:dyDescent="0.25">
      <c r="A9468" s="3"/>
    </row>
    <row r="9469" spans="1:1" x14ac:dyDescent="0.25">
      <c r="A9469" s="3"/>
    </row>
    <row r="9470" spans="1:1" x14ac:dyDescent="0.25">
      <c r="A9470" s="3"/>
    </row>
    <row r="9471" spans="1:1" x14ac:dyDescent="0.25">
      <c r="A9471" s="3"/>
    </row>
    <row r="9472" spans="1:1" x14ac:dyDescent="0.25">
      <c r="A9472" s="3"/>
    </row>
    <row r="9473" spans="1:1" x14ac:dyDescent="0.25">
      <c r="A9473" s="3"/>
    </row>
    <row r="9474" spans="1:1" x14ac:dyDescent="0.25">
      <c r="A9474" s="3"/>
    </row>
    <row r="9475" spans="1:1" x14ac:dyDescent="0.25">
      <c r="A9475" s="3"/>
    </row>
    <row r="9476" spans="1:1" x14ac:dyDescent="0.25">
      <c r="A9476" s="3"/>
    </row>
    <row r="9477" spans="1:1" x14ac:dyDescent="0.25">
      <c r="A9477" s="3"/>
    </row>
    <row r="9478" spans="1:1" x14ac:dyDescent="0.25">
      <c r="A9478" s="3"/>
    </row>
    <row r="9479" spans="1:1" x14ac:dyDescent="0.25">
      <c r="A9479" s="3"/>
    </row>
    <row r="9480" spans="1:1" x14ac:dyDescent="0.25">
      <c r="A9480" s="3"/>
    </row>
    <row r="9481" spans="1:1" x14ac:dyDescent="0.25">
      <c r="A9481" s="3"/>
    </row>
    <row r="9482" spans="1:1" x14ac:dyDescent="0.25">
      <c r="A9482" s="3"/>
    </row>
    <row r="9483" spans="1:1" x14ac:dyDescent="0.25">
      <c r="A9483" s="3"/>
    </row>
    <row r="9484" spans="1:1" x14ac:dyDescent="0.25">
      <c r="A9484" s="3"/>
    </row>
    <row r="9485" spans="1:1" x14ac:dyDescent="0.25">
      <c r="A9485" s="3"/>
    </row>
    <row r="9486" spans="1:1" x14ac:dyDescent="0.25">
      <c r="A9486" s="3"/>
    </row>
    <row r="9487" spans="1:1" x14ac:dyDescent="0.25">
      <c r="A9487" s="3"/>
    </row>
    <row r="9488" spans="1:1" x14ac:dyDescent="0.25">
      <c r="A9488" s="3"/>
    </row>
    <row r="9489" spans="1:1" x14ac:dyDescent="0.25">
      <c r="A9489" s="3"/>
    </row>
    <row r="9490" spans="1:1" x14ac:dyDescent="0.25">
      <c r="A9490" s="3"/>
    </row>
    <row r="9491" spans="1:1" x14ac:dyDescent="0.25">
      <c r="A9491" s="3"/>
    </row>
    <row r="9492" spans="1:1" x14ac:dyDescent="0.25">
      <c r="A9492" s="3"/>
    </row>
    <row r="9493" spans="1:1" x14ac:dyDescent="0.25">
      <c r="A9493" s="3"/>
    </row>
    <row r="9494" spans="1:1" x14ac:dyDescent="0.25">
      <c r="A9494" s="3"/>
    </row>
    <row r="9495" spans="1:1" x14ac:dyDescent="0.25">
      <c r="A9495" s="3"/>
    </row>
    <row r="9496" spans="1:1" x14ac:dyDescent="0.25">
      <c r="A9496" s="3"/>
    </row>
    <row r="9497" spans="1:1" x14ac:dyDescent="0.25">
      <c r="A9497" s="3"/>
    </row>
    <row r="9498" spans="1:1" x14ac:dyDescent="0.25">
      <c r="A9498" s="3"/>
    </row>
    <row r="9499" spans="1:1" x14ac:dyDescent="0.25">
      <c r="A9499" s="3"/>
    </row>
    <row r="9500" spans="1:1" x14ac:dyDescent="0.25">
      <c r="A9500" s="3"/>
    </row>
    <row r="9501" spans="1:1" x14ac:dyDescent="0.25">
      <c r="A9501" s="3"/>
    </row>
    <row r="9502" spans="1:1" x14ac:dyDescent="0.25">
      <c r="A9502" s="3"/>
    </row>
    <row r="9503" spans="1:1" x14ac:dyDescent="0.25">
      <c r="A9503" s="3"/>
    </row>
    <row r="9504" spans="1:1" x14ac:dyDescent="0.25">
      <c r="A9504" s="3"/>
    </row>
    <row r="9505" spans="1:1" x14ac:dyDescent="0.25">
      <c r="A9505" s="3"/>
    </row>
    <row r="9506" spans="1:1" x14ac:dyDescent="0.25">
      <c r="A9506" s="3"/>
    </row>
    <row r="9507" spans="1:1" x14ac:dyDescent="0.25">
      <c r="A9507" s="3"/>
    </row>
    <row r="9508" spans="1:1" x14ac:dyDescent="0.25">
      <c r="A9508" s="3"/>
    </row>
    <row r="9509" spans="1:1" x14ac:dyDescent="0.25">
      <c r="A9509" s="3"/>
    </row>
    <row r="9510" spans="1:1" x14ac:dyDescent="0.25">
      <c r="A9510" s="3"/>
    </row>
    <row r="9511" spans="1:1" x14ac:dyDescent="0.25">
      <c r="A9511" s="3"/>
    </row>
    <row r="9512" spans="1:1" x14ac:dyDescent="0.25">
      <c r="A9512" s="3"/>
    </row>
    <row r="9513" spans="1:1" x14ac:dyDescent="0.25">
      <c r="A9513" s="3"/>
    </row>
    <row r="9514" spans="1:1" x14ac:dyDescent="0.25">
      <c r="A9514" s="3"/>
    </row>
    <row r="9515" spans="1:1" x14ac:dyDescent="0.25">
      <c r="A9515" s="3"/>
    </row>
    <row r="9516" spans="1:1" x14ac:dyDescent="0.25">
      <c r="A9516" s="3"/>
    </row>
    <row r="9517" spans="1:1" x14ac:dyDescent="0.25">
      <c r="A9517" s="3"/>
    </row>
    <row r="9518" spans="1:1" x14ac:dyDescent="0.25">
      <c r="A9518" s="3"/>
    </row>
    <row r="9519" spans="1:1" x14ac:dyDescent="0.25">
      <c r="A9519" s="3"/>
    </row>
    <row r="9520" spans="1:1" x14ac:dyDescent="0.25">
      <c r="A9520" s="3"/>
    </row>
    <row r="9521" spans="1:1" x14ac:dyDescent="0.25">
      <c r="A9521" s="3"/>
    </row>
    <row r="9522" spans="1:1" x14ac:dyDescent="0.25">
      <c r="A9522" s="3"/>
    </row>
    <row r="9523" spans="1:1" x14ac:dyDescent="0.25">
      <c r="A9523" s="3"/>
    </row>
    <row r="9524" spans="1:1" x14ac:dyDescent="0.25">
      <c r="A9524" s="3"/>
    </row>
    <row r="9525" spans="1:1" x14ac:dyDescent="0.25">
      <c r="A9525" s="3"/>
    </row>
    <row r="9526" spans="1:1" x14ac:dyDescent="0.25">
      <c r="A9526" s="3"/>
    </row>
    <row r="9527" spans="1:1" x14ac:dyDescent="0.25">
      <c r="A9527" s="3"/>
    </row>
    <row r="9528" spans="1:1" x14ac:dyDescent="0.25">
      <c r="A9528" s="3"/>
    </row>
    <row r="9529" spans="1:1" x14ac:dyDescent="0.25">
      <c r="A9529" s="3"/>
    </row>
    <row r="9530" spans="1:1" x14ac:dyDescent="0.25">
      <c r="A9530" s="3"/>
    </row>
    <row r="9531" spans="1:1" x14ac:dyDescent="0.25">
      <c r="A9531" s="3"/>
    </row>
    <row r="9532" spans="1:1" x14ac:dyDescent="0.25">
      <c r="A9532" s="3"/>
    </row>
    <row r="9533" spans="1:1" x14ac:dyDescent="0.25">
      <c r="A9533" s="3"/>
    </row>
    <row r="9534" spans="1:1" x14ac:dyDescent="0.25">
      <c r="A9534" s="3"/>
    </row>
    <row r="9535" spans="1:1" x14ac:dyDescent="0.25">
      <c r="A9535" s="3"/>
    </row>
    <row r="9536" spans="1:1" x14ac:dyDescent="0.25">
      <c r="A9536" s="3"/>
    </row>
    <row r="9537" spans="1:1" x14ac:dyDescent="0.25">
      <c r="A9537" s="3"/>
    </row>
    <row r="9538" spans="1:1" x14ac:dyDescent="0.25">
      <c r="A9538" s="3"/>
    </row>
    <row r="9539" spans="1:1" x14ac:dyDescent="0.25">
      <c r="A9539" s="3"/>
    </row>
    <row r="9540" spans="1:1" x14ac:dyDescent="0.25">
      <c r="A9540" s="3"/>
    </row>
    <row r="9541" spans="1:1" x14ac:dyDescent="0.25">
      <c r="A9541" s="3"/>
    </row>
    <row r="9542" spans="1:1" x14ac:dyDescent="0.25">
      <c r="A9542" s="3"/>
    </row>
    <row r="9543" spans="1:1" x14ac:dyDescent="0.25">
      <c r="A9543" s="3"/>
    </row>
    <row r="9544" spans="1:1" x14ac:dyDescent="0.25">
      <c r="A9544" s="3"/>
    </row>
    <row r="9545" spans="1:1" x14ac:dyDescent="0.25">
      <c r="A9545" s="3"/>
    </row>
    <row r="9546" spans="1:1" x14ac:dyDescent="0.25">
      <c r="A9546" s="3"/>
    </row>
    <row r="9547" spans="1:1" x14ac:dyDescent="0.25">
      <c r="A9547" s="3"/>
    </row>
    <row r="9548" spans="1:1" x14ac:dyDescent="0.25">
      <c r="A9548" s="3"/>
    </row>
    <row r="9549" spans="1:1" x14ac:dyDescent="0.25">
      <c r="A9549" s="3"/>
    </row>
    <row r="9550" spans="1:1" x14ac:dyDescent="0.25">
      <c r="A9550" s="3"/>
    </row>
    <row r="9551" spans="1:1" x14ac:dyDescent="0.25">
      <c r="A9551" s="3"/>
    </row>
    <row r="9552" spans="1:1" x14ac:dyDescent="0.25">
      <c r="A9552" s="3"/>
    </row>
    <row r="9553" spans="1:1" x14ac:dyDescent="0.25">
      <c r="A9553" s="3"/>
    </row>
    <row r="9554" spans="1:1" x14ac:dyDescent="0.25">
      <c r="A9554" s="3"/>
    </row>
    <row r="9555" spans="1:1" x14ac:dyDescent="0.25">
      <c r="A9555" s="3"/>
    </row>
    <row r="9556" spans="1:1" x14ac:dyDescent="0.25">
      <c r="A9556" s="3"/>
    </row>
    <row r="9557" spans="1:1" x14ac:dyDescent="0.25">
      <c r="A9557" s="3"/>
    </row>
    <row r="9558" spans="1:1" x14ac:dyDescent="0.25">
      <c r="A9558" s="3"/>
    </row>
    <row r="9559" spans="1:1" x14ac:dyDescent="0.25">
      <c r="A9559" s="3"/>
    </row>
    <row r="9560" spans="1:1" x14ac:dyDescent="0.25">
      <c r="A9560" s="3"/>
    </row>
    <row r="9561" spans="1:1" x14ac:dyDescent="0.25">
      <c r="A9561" s="3"/>
    </row>
    <row r="9562" spans="1:1" x14ac:dyDescent="0.25">
      <c r="A9562" s="3"/>
    </row>
    <row r="9563" spans="1:1" x14ac:dyDescent="0.25">
      <c r="A9563" s="3"/>
    </row>
    <row r="9564" spans="1:1" x14ac:dyDescent="0.25">
      <c r="A9564" s="3"/>
    </row>
    <row r="9565" spans="1:1" x14ac:dyDescent="0.25">
      <c r="A9565" s="3"/>
    </row>
    <row r="9566" spans="1:1" x14ac:dyDescent="0.25">
      <c r="A9566" s="3"/>
    </row>
    <row r="9567" spans="1:1" x14ac:dyDescent="0.25">
      <c r="A9567" s="3"/>
    </row>
    <row r="9568" spans="1:1" x14ac:dyDescent="0.25">
      <c r="A9568" s="3"/>
    </row>
    <row r="9569" spans="1:1" x14ac:dyDescent="0.25">
      <c r="A9569" s="3"/>
    </row>
    <row r="9570" spans="1:1" x14ac:dyDescent="0.25">
      <c r="A9570" s="3"/>
    </row>
    <row r="9571" spans="1:1" x14ac:dyDescent="0.25">
      <c r="A9571" s="3"/>
    </row>
    <row r="9572" spans="1:1" x14ac:dyDescent="0.25">
      <c r="A9572" s="3"/>
    </row>
    <row r="9573" spans="1:1" x14ac:dyDescent="0.25">
      <c r="A9573" s="3"/>
    </row>
    <row r="9574" spans="1:1" x14ac:dyDescent="0.25">
      <c r="A9574" s="3"/>
    </row>
    <row r="9575" spans="1:1" x14ac:dyDescent="0.25">
      <c r="A9575" s="3"/>
    </row>
    <row r="9576" spans="1:1" x14ac:dyDescent="0.25">
      <c r="A9576" s="3"/>
    </row>
    <row r="9577" spans="1:1" x14ac:dyDescent="0.25">
      <c r="A9577" s="3"/>
    </row>
    <row r="9578" spans="1:1" x14ac:dyDescent="0.25">
      <c r="A9578" s="3"/>
    </row>
    <row r="9579" spans="1:1" x14ac:dyDescent="0.25">
      <c r="A9579" s="3"/>
    </row>
    <row r="9580" spans="1:1" x14ac:dyDescent="0.25">
      <c r="A9580" s="3"/>
    </row>
    <row r="9581" spans="1:1" x14ac:dyDescent="0.25">
      <c r="A9581" s="3"/>
    </row>
    <row r="9582" spans="1:1" x14ac:dyDescent="0.25">
      <c r="A9582" s="3"/>
    </row>
    <row r="9583" spans="1:1" x14ac:dyDescent="0.25">
      <c r="A9583" s="3"/>
    </row>
    <row r="9584" spans="1:1" x14ac:dyDescent="0.25">
      <c r="A9584" s="3"/>
    </row>
    <row r="9585" spans="1:1" x14ac:dyDescent="0.25">
      <c r="A9585" s="3"/>
    </row>
    <row r="9586" spans="1:1" x14ac:dyDescent="0.25">
      <c r="A9586" s="3"/>
    </row>
    <row r="9587" spans="1:1" x14ac:dyDescent="0.25">
      <c r="A9587" s="3"/>
    </row>
    <row r="9588" spans="1:1" x14ac:dyDescent="0.25">
      <c r="A9588" s="3"/>
    </row>
    <row r="9589" spans="1:1" x14ac:dyDescent="0.25">
      <c r="A9589" s="3"/>
    </row>
    <row r="9590" spans="1:1" x14ac:dyDescent="0.25">
      <c r="A9590" s="3"/>
    </row>
    <row r="9591" spans="1:1" x14ac:dyDescent="0.25">
      <c r="A9591" s="3"/>
    </row>
    <row r="9592" spans="1:1" x14ac:dyDescent="0.25">
      <c r="A9592" s="3"/>
    </row>
    <row r="9593" spans="1:1" x14ac:dyDescent="0.25">
      <c r="A9593" s="3"/>
    </row>
    <row r="9594" spans="1:1" x14ac:dyDescent="0.25">
      <c r="A9594" s="3"/>
    </row>
    <row r="9595" spans="1:1" x14ac:dyDescent="0.25">
      <c r="A9595" s="3"/>
    </row>
    <row r="9596" spans="1:1" x14ac:dyDescent="0.25">
      <c r="A9596" s="3"/>
    </row>
    <row r="9597" spans="1:1" x14ac:dyDescent="0.25">
      <c r="A9597" s="3"/>
    </row>
    <row r="9598" spans="1:1" x14ac:dyDescent="0.25">
      <c r="A9598" s="3"/>
    </row>
    <row r="9599" spans="1:1" x14ac:dyDescent="0.25">
      <c r="A9599" s="3"/>
    </row>
    <row r="9600" spans="1:1" x14ac:dyDescent="0.25">
      <c r="A9600" s="3"/>
    </row>
    <row r="9601" spans="1:1" x14ac:dyDescent="0.25">
      <c r="A9601" s="3"/>
    </row>
    <row r="9602" spans="1:1" x14ac:dyDescent="0.25">
      <c r="A9602" s="3"/>
    </row>
    <row r="9603" spans="1:1" x14ac:dyDescent="0.25">
      <c r="A9603" s="3"/>
    </row>
    <row r="9604" spans="1:1" x14ac:dyDescent="0.25">
      <c r="A9604" s="3"/>
    </row>
    <row r="9605" spans="1:1" x14ac:dyDescent="0.25">
      <c r="A9605" s="3"/>
    </row>
    <row r="9606" spans="1:1" x14ac:dyDescent="0.25">
      <c r="A9606" s="3"/>
    </row>
    <row r="9607" spans="1:1" x14ac:dyDescent="0.25">
      <c r="A9607" s="3"/>
    </row>
    <row r="9608" spans="1:1" x14ac:dyDescent="0.25">
      <c r="A9608" s="3"/>
    </row>
    <row r="9609" spans="1:1" x14ac:dyDescent="0.25">
      <c r="A9609" s="3"/>
    </row>
    <row r="9610" spans="1:1" x14ac:dyDescent="0.25">
      <c r="A9610" s="3"/>
    </row>
    <row r="9611" spans="1:1" x14ac:dyDescent="0.25">
      <c r="A9611" s="3"/>
    </row>
    <row r="9612" spans="1:1" x14ac:dyDescent="0.25">
      <c r="A9612" s="3"/>
    </row>
    <row r="9613" spans="1:1" x14ac:dyDescent="0.25">
      <c r="A9613" s="3"/>
    </row>
    <row r="9614" spans="1:1" x14ac:dyDescent="0.25">
      <c r="A9614" s="3"/>
    </row>
    <row r="9615" spans="1:1" x14ac:dyDescent="0.25">
      <c r="A9615" s="3"/>
    </row>
    <row r="9616" spans="1:1" x14ac:dyDescent="0.25">
      <c r="A9616" s="3"/>
    </row>
    <row r="9617" spans="1:1" x14ac:dyDescent="0.25">
      <c r="A9617" s="3"/>
    </row>
    <row r="9618" spans="1:1" x14ac:dyDescent="0.25">
      <c r="A9618" s="3"/>
    </row>
    <row r="9619" spans="1:1" x14ac:dyDescent="0.25">
      <c r="A9619" s="3"/>
    </row>
    <row r="9620" spans="1:1" x14ac:dyDescent="0.25">
      <c r="A9620" s="3"/>
    </row>
    <row r="9621" spans="1:1" x14ac:dyDescent="0.25">
      <c r="A9621" s="3"/>
    </row>
    <row r="9622" spans="1:1" x14ac:dyDescent="0.25">
      <c r="A9622" s="3"/>
    </row>
    <row r="9623" spans="1:1" x14ac:dyDescent="0.25">
      <c r="A9623" s="3"/>
    </row>
    <row r="9624" spans="1:1" x14ac:dyDescent="0.25">
      <c r="A9624" s="3"/>
    </row>
    <row r="9625" spans="1:1" x14ac:dyDescent="0.25">
      <c r="A9625" s="3"/>
    </row>
    <row r="9626" spans="1:1" x14ac:dyDescent="0.25">
      <c r="A9626" s="3"/>
    </row>
    <row r="9627" spans="1:1" x14ac:dyDescent="0.25">
      <c r="A9627" s="3"/>
    </row>
    <row r="9628" spans="1:1" x14ac:dyDescent="0.25">
      <c r="A9628" s="3"/>
    </row>
    <row r="9629" spans="1:1" x14ac:dyDescent="0.25">
      <c r="A9629" s="3"/>
    </row>
    <row r="9630" spans="1:1" x14ac:dyDescent="0.25">
      <c r="A9630" s="3"/>
    </row>
    <row r="9631" spans="1:1" x14ac:dyDescent="0.25">
      <c r="A9631" s="3"/>
    </row>
    <row r="9632" spans="1:1" x14ac:dyDescent="0.25">
      <c r="A9632" s="3"/>
    </row>
    <row r="9633" spans="1:1" x14ac:dyDescent="0.25">
      <c r="A9633" s="3"/>
    </row>
    <row r="9634" spans="1:1" x14ac:dyDescent="0.25">
      <c r="A9634" s="3"/>
    </row>
    <row r="9635" spans="1:1" x14ac:dyDescent="0.25">
      <c r="A9635" s="3"/>
    </row>
    <row r="9636" spans="1:1" x14ac:dyDescent="0.25">
      <c r="A9636" s="3"/>
    </row>
    <row r="9637" spans="1:1" x14ac:dyDescent="0.25">
      <c r="A9637" s="3"/>
    </row>
    <row r="9638" spans="1:1" x14ac:dyDescent="0.25">
      <c r="A9638" s="3"/>
    </row>
    <row r="9639" spans="1:1" x14ac:dyDescent="0.25">
      <c r="A9639" s="3"/>
    </row>
    <row r="9640" spans="1:1" x14ac:dyDescent="0.25">
      <c r="A9640" s="3"/>
    </row>
    <row r="9641" spans="1:1" x14ac:dyDescent="0.25">
      <c r="A9641" s="3"/>
    </row>
    <row r="9642" spans="1:1" x14ac:dyDescent="0.25">
      <c r="A9642" s="3"/>
    </row>
    <row r="9643" spans="1:1" x14ac:dyDescent="0.25">
      <c r="A9643" s="3"/>
    </row>
    <row r="9644" spans="1:1" x14ac:dyDescent="0.25">
      <c r="A9644" s="3"/>
    </row>
    <row r="9645" spans="1:1" x14ac:dyDescent="0.25">
      <c r="A9645" s="3"/>
    </row>
    <row r="9646" spans="1:1" x14ac:dyDescent="0.25">
      <c r="A9646" s="3"/>
    </row>
    <row r="9647" spans="1:1" x14ac:dyDescent="0.25">
      <c r="A9647" s="3"/>
    </row>
    <row r="9648" spans="1:1" x14ac:dyDescent="0.25">
      <c r="A9648" s="3"/>
    </row>
    <row r="9649" spans="1:1" x14ac:dyDescent="0.25">
      <c r="A9649" s="3"/>
    </row>
    <row r="9650" spans="1:1" x14ac:dyDescent="0.25">
      <c r="A9650" s="3"/>
    </row>
    <row r="9651" spans="1:1" x14ac:dyDescent="0.25">
      <c r="A9651" s="3"/>
    </row>
    <row r="9652" spans="1:1" x14ac:dyDescent="0.25">
      <c r="A9652" s="3"/>
    </row>
    <row r="9653" spans="1:1" x14ac:dyDescent="0.25">
      <c r="A9653" s="3"/>
    </row>
    <row r="9654" spans="1:1" x14ac:dyDescent="0.25">
      <c r="A9654" s="3"/>
    </row>
    <row r="9655" spans="1:1" x14ac:dyDescent="0.25">
      <c r="A9655" s="3"/>
    </row>
    <row r="9656" spans="1:1" x14ac:dyDescent="0.25">
      <c r="A9656" s="3"/>
    </row>
    <row r="9657" spans="1:1" x14ac:dyDescent="0.25">
      <c r="A9657" s="3"/>
    </row>
    <row r="9658" spans="1:1" x14ac:dyDescent="0.25">
      <c r="A9658" s="3"/>
    </row>
    <row r="9659" spans="1:1" x14ac:dyDescent="0.25">
      <c r="A9659" s="3"/>
    </row>
    <row r="9660" spans="1:1" x14ac:dyDescent="0.25">
      <c r="A9660" s="3"/>
    </row>
    <row r="9661" spans="1:1" x14ac:dyDescent="0.25">
      <c r="A9661" s="3"/>
    </row>
    <row r="9662" spans="1:1" x14ac:dyDescent="0.25">
      <c r="A9662" s="3"/>
    </row>
    <row r="9663" spans="1:1" x14ac:dyDescent="0.25">
      <c r="A9663" s="3"/>
    </row>
    <row r="9664" spans="1:1" x14ac:dyDescent="0.25">
      <c r="A9664" s="3"/>
    </row>
    <row r="9665" spans="1:1" x14ac:dyDescent="0.25">
      <c r="A9665" s="3"/>
    </row>
    <row r="9666" spans="1:1" x14ac:dyDescent="0.25">
      <c r="A9666" s="3"/>
    </row>
    <row r="9667" spans="1:1" x14ac:dyDescent="0.25">
      <c r="A9667" s="3"/>
    </row>
    <row r="9668" spans="1:1" x14ac:dyDescent="0.25">
      <c r="A9668" s="3"/>
    </row>
    <row r="9669" spans="1:1" x14ac:dyDescent="0.25">
      <c r="A9669" s="3"/>
    </row>
    <row r="9670" spans="1:1" x14ac:dyDescent="0.25">
      <c r="A9670" s="3"/>
    </row>
    <row r="9671" spans="1:1" x14ac:dyDescent="0.25">
      <c r="A9671" s="3"/>
    </row>
    <row r="9672" spans="1:1" x14ac:dyDescent="0.25">
      <c r="A9672" s="3"/>
    </row>
    <row r="9673" spans="1:1" x14ac:dyDescent="0.25">
      <c r="A9673" s="3"/>
    </row>
    <row r="9674" spans="1:1" x14ac:dyDescent="0.25">
      <c r="A9674" s="3"/>
    </row>
    <row r="9675" spans="1:1" x14ac:dyDescent="0.25">
      <c r="A9675" s="3"/>
    </row>
    <row r="9676" spans="1:1" x14ac:dyDescent="0.25">
      <c r="A9676" s="3"/>
    </row>
    <row r="9677" spans="1:1" x14ac:dyDescent="0.25">
      <c r="A9677" s="3"/>
    </row>
    <row r="9678" spans="1:1" x14ac:dyDescent="0.25">
      <c r="A9678" s="3"/>
    </row>
    <row r="9679" spans="1:1" x14ac:dyDescent="0.25">
      <c r="A9679" s="3"/>
    </row>
    <row r="9680" spans="1:1" x14ac:dyDescent="0.25">
      <c r="A9680" s="3"/>
    </row>
    <row r="9681" spans="1:1" x14ac:dyDescent="0.25">
      <c r="A9681" s="3"/>
    </row>
    <row r="9682" spans="1:1" x14ac:dyDescent="0.25">
      <c r="A9682" s="3"/>
    </row>
    <row r="9683" spans="1:1" x14ac:dyDescent="0.25">
      <c r="A9683" s="3"/>
    </row>
    <row r="9684" spans="1:1" x14ac:dyDescent="0.25">
      <c r="A9684" s="3"/>
    </row>
    <row r="9685" spans="1:1" x14ac:dyDescent="0.25">
      <c r="A9685" s="3"/>
    </row>
    <row r="9686" spans="1:1" x14ac:dyDescent="0.25">
      <c r="A9686" s="3"/>
    </row>
    <row r="9687" spans="1:1" x14ac:dyDescent="0.25">
      <c r="A9687" s="3"/>
    </row>
    <row r="9688" spans="1:1" x14ac:dyDescent="0.25">
      <c r="A9688" s="3"/>
    </row>
    <row r="9689" spans="1:1" x14ac:dyDescent="0.25">
      <c r="A9689" s="3"/>
    </row>
    <row r="9690" spans="1:1" x14ac:dyDescent="0.25">
      <c r="A9690" s="3"/>
    </row>
    <row r="9691" spans="1:1" x14ac:dyDescent="0.25">
      <c r="A9691" s="3"/>
    </row>
    <row r="9692" spans="1:1" x14ac:dyDescent="0.25">
      <c r="A9692" s="3"/>
    </row>
    <row r="9693" spans="1:1" x14ac:dyDescent="0.25">
      <c r="A9693" s="3"/>
    </row>
    <row r="9694" spans="1:1" x14ac:dyDescent="0.25">
      <c r="A9694" s="3"/>
    </row>
    <row r="9695" spans="1:1" x14ac:dyDescent="0.25">
      <c r="A9695" s="3"/>
    </row>
    <row r="9696" spans="1:1" x14ac:dyDescent="0.25">
      <c r="A9696" s="3"/>
    </row>
    <row r="9697" spans="1:1" x14ac:dyDescent="0.25">
      <c r="A9697" s="3"/>
    </row>
    <row r="9698" spans="1:1" x14ac:dyDescent="0.25">
      <c r="A9698" s="3"/>
    </row>
    <row r="9699" spans="1:1" x14ac:dyDescent="0.25">
      <c r="A9699" s="3"/>
    </row>
    <row r="9700" spans="1:1" x14ac:dyDescent="0.25">
      <c r="A9700" s="3"/>
    </row>
    <row r="9701" spans="1:1" x14ac:dyDescent="0.25">
      <c r="A9701" s="3"/>
    </row>
    <row r="9702" spans="1:1" x14ac:dyDescent="0.25">
      <c r="A9702" s="3"/>
    </row>
    <row r="9703" spans="1:1" x14ac:dyDescent="0.25">
      <c r="A9703" s="3"/>
    </row>
    <row r="9704" spans="1:1" x14ac:dyDescent="0.25">
      <c r="A9704" s="3"/>
    </row>
    <row r="9705" spans="1:1" x14ac:dyDescent="0.25">
      <c r="A9705" s="3"/>
    </row>
    <row r="9706" spans="1:1" x14ac:dyDescent="0.25">
      <c r="A9706" s="3"/>
    </row>
    <row r="9707" spans="1:1" x14ac:dyDescent="0.25">
      <c r="A9707" s="3"/>
    </row>
    <row r="9708" spans="1:1" x14ac:dyDescent="0.25">
      <c r="A9708" s="3"/>
    </row>
    <row r="9709" spans="1:1" x14ac:dyDescent="0.25">
      <c r="A9709" s="3"/>
    </row>
    <row r="9710" spans="1:1" x14ac:dyDescent="0.25">
      <c r="A9710" s="3"/>
    </row>
    <row r="9711" spans="1:1" x14ac:dyDescent="0.25">
      <c r="A9711" s="3"/>
    </row>
    <row r="9712" spans="1:1" x14ac:dyDescent="0.25">
      <c r="A9712" s="3"/>
    </row>
    <row r="9713" spans="1:1" x14ac:dyDescent="0.25">
      <c r="A9713" s="3"/>
    </row>
    <row r="9714" spans="1:1" x14ac:dyDescent="0.25">
      <c r="A9714" s="3"/>
    </row>
    <row r="9715" spans="1:1" x14ac:dyDescent="0.25">
      <c r="A9715" s="3"/>
    </row>
    <row r="9716" spans="1:1" x14ac:dyDescent="0.25">
      <c r="A9716" s="3"/>
    </row>
    <row r="9717" spans="1:1" x14ac:dyDescent="0.25">
      <c r="A9717" s="3"/>
    </row>
    <row r="9718" spans="1:1" x14ac:dyDescent="0.25">
      <c r="A9718" s="3"/>
    </row>
    <row r="9719" spans="1:1" x14ac:dyDescent="0.25">
      <c r="A9719" s="3"/>
    </row>
    <row r="9720" spans="1:1" x14ac:dyDescent="0.25">
      <c r="A9720" s="3"/>
    </row>
    <row r="9721" spans="1:1" x14ac:dyDescent="0.25">
      <c r="A9721" s="3"/>
    </row>
    <row r="9722" spans="1:1" x14ac:dyDescent="0.25">
      <c r="A9722" s="3"/>
    </row>
    <row r="9723" spans="1:1" x14ac:dyDescent="0.25">
      <c r="A9723" s="3"/>
    </row>
    <row r="9724" spans="1:1" x14ac:dyDescent="0.25">
      <c r="A9724" s="3"/>
    </row>
    <row r="9725" spans="1:1" x14ac:dyDescent="0.25">
      <c r="A9725" s="3"/>
    </row>
    <row r="9726" spans="1:1" x14ac:dyDescent="0.25">
      <c r="A9726" s="3"/>
    </row>
    <row r="9727" spans="1:1" x14ac:dyDescent="0.25">
      <c r="A9727" s="3"/>
    </row>
    <row r="9728" spans="1:1" x14ac:dyDescent="0.25">
      <c r="A9728" s="3"/>
    </row>
    <row r="9729" spans="1:1" x14ac:dyDescent="0.25">
      <c r="A9729" s="3"/>
    </row>
    <row r="9730" spans="1:1" x14ac:dyDescent="0.25">
      <c r="A9730" s="3"/>
    </row>
    <row r="9731" spans="1:1" x14ac:dyDescent="0.25">
      <c r="A9731" s="3"/>
    </row>
    <row r="9732" spans="1:1" x14ac:dyDescent="0.25">
      <c r="A9732" s="3"/>
    </row>
    <row r="9733" spans="1:1" x14ac:dyDescent="0.25">
      <c r="A9733" s="3"/>
    </row>
    <row r="9734" spans="1:1" x14ac:dyDescent="0.25">
      <c r="A9734" s="3"/>
    </row>
    <row r="9735" spans="1:1" x14ac:dyDescent="0.25">
      <c r="A9735" s="3"/>
    </row>
    <row r="9736" spans="1:1" x14ac:dyDescent="0.25">
      <c r="A9736" s="3"/>
    </row>
    <row r="9737" spans="1:1" x14ac:dyDescent="0.25">
      <c r="A9737" s="3"/>
    </row>
    <row r="9738" spans="1:1" x14ac:dyDescent="0.25">
      <c r="A9738" s="3"/>
    </row>
    <row r="9739" spans="1:1" x14ac:dyDescent="0.25">
      <c r="A9739" s="3"/>
    </row>
    <row r="9740" spans="1:1" x14ac:dyDescent="0.25">
      <c r="A9740" s="3"/>
    </row>
    <row r="9741" spans="1:1" x14ac:dyDescent="0.25">
      <c r="A9741" s="3"/>
    </row>
    <row r="9742" spans="1:1" x14ac:dyDescent="0.25">
      <c r="A9742" s="3"/>
    </row>
    <row r="9743" spans="1:1" x14ac:dyDescent="0.25">
      <c r="A9743" s="3"/>
    </row>
    <row r="9744" spans="1:1" x14ac:dyDescent="0.25">
      <c r="A9744" s="3"/>
    </row>
    <row r="9745" spans="1:1" x14ac:dyDescent="0.25">
      <c r="A9745" s="3"/>
    </row>
    <row r="9746" spans="1:1" x14ac:dyDescent="0.25">
      <c r="A9746" s="3"/>
    </row>
    <row r="9747" spans="1:1" x14ac:dyDescent="0.25">
      <c r="A9747" s="3"/>
    </row>
    <row r="9748" spans="1:1" x14ac:dyDescent="0.25">
      <c r="A9748" s="3"/>
    </row>
    <row r="9749" spans="1:1" x14ac:dyDescent="0.25">
      <c r="A9749" s="3"/>
    </row>
    <row r="9750" spans="1:1" x14ac:dyDescent="0.25">
      <c r="A9750" s="3"/>
    </row>
    <row r="9751" spans="1:1" x14ac:dyDescent="0.25">
      <c r="A9751" s="3"/>
    </row>
    <row r="9752" spans="1:1" x14ac:dyDescent="0.25">
      <c r="A9752" s="3"/>
    </row>
    <row r="9753" spans="1:1" x14ac:dyDescent="0.25">
      <c r="A9753" s="3"/>
    </row>
    <row r="9754" spans="1:1" x14ac:dyDescent="0.25">
      <c r="A9754" s="3"/>
    </row>
    <row r="9755" spans="1:1" x14ac:dyDescent="0.25">
      <c r="A9755" s="3"/>
    </row>
    <row r="9756" spans="1:1" x14ac:dyDescent="0.25">
      <c r="A9756" s="3"/>
    </row>
    <row r="9757" spans="1:1" x14ac:dyDescent="0.25">
      <c r="A9757" s="3"/>
    </row>
    <row r="9758" spans="1:1" x14ac:dyDescent="0.25">
      <c r="A9758" s="3"/>
    </row>
    <row r="9759" spans="1:1" x14ac:dyDescent="0.25">
      <c r="A9759" s="3"/>
    </row>
    <row r="9760" spans="1:1" x14ac:dyDescent="0.25">
      <c r="A9760" s="3"/>
    </row>
    <row r="9761" spans="1:1" x14ac:dyDescent="0.25">
      <c r="A9761" s="3"/>
    </row>
    <row r="9762" spans="1:1" x14ac:dyDescent="0.25">
      <c r="A9762" s="3"/>
    </row>
    <row r="9763" spans="1:1" x14ac:dyDescent="0.25">
      <c r="A9763" s="3"/>
    </row>
    <row r="9764" spans="1:1" x14ac:dyDescent="0.25">
      <c r="A9764" s="3"/>
    </row>
    <row r="9765" spans="1:1" x14ac:dyDescent="0.25">
      <c r="A9765" s="3"/>
    </row>
    <row r="9766" spans="1:1" x14ac:dyDescent="0.25">
      <c r="A9766" s="3"/>
    </row>
    <row r="9767" spans="1:1" x14ac:dyDescent="0.25">
      <c r="A9767" s="3"/>
    </row>
    <row r="9768" spans="1:1" x14ac:dyDescent="0.25">
      <c r="A9768" s="3"/>
    </row>
    <row r="9769" spans="1:1" x14ac:dyDescent="0.25">
      <c r="A9769" s="3"/>
    </row>
    <row r="9770" spans="1:1" x14ac:dyDescent="0.25">
      <c r="A9770" s="3"/>
    </row>
    <row r="9771" spans="1:1" x14ac:dyDescent="0.25">
      <c r="A9771" s="3"/>
    </row>
    <row r="9772" spans="1:1" x14ac:dyDescent="0.25">
      <c r="A9772" s="3"/>
    </row>
    <row r="9773" spans="1:1" x14ac:dyDescent="0.25">
      <c r="A9773" s="3"/>
    </row>
    <row r="9774" spans="1:1" x14ac:dyDescent="0.25">
      <c r="A9774" s="3"/>
    </row>
    <row r="9775" spans="1:1" x14ac:dyDescent="0.25">
      <c r="A9775" s="3"/>
    </row>
    <row r="9776" spans="1:1" x14ac:dyDescent="0.25">
      <c r="A9776" s="3"/>
    </row>
    <row r="9777" spans="1:1" x14ac:dyDescent="0.25">
      <c r="A9777" s="3"/>
    </row>
    <row r="9778" spans="1:1" x14ac:dyDescent="0.25">
      <c r="A9778" s="3"/>
    </row>
    <row r="9779" spans="1:1" x14ac:dyDescent="0.25">
      <c r="A9779" s="3"/>
    </row>
    <row r="9780" spans="1:1" x14ac:dyDescent="0.25">
      <c r="A9780" s="3"/>
    </row>
    <row r="9781" spans="1:1" x14ac:dyDescent="0.25">
      <c r="A9781" s="3"/>
    </row>
    <row r="9782" spans="1:1" x14ac:dyDescent="0.25">
      <c r="A9782" s="3"/>
    </row>
    <row r="9783" spans="1:1" x14ac:dyDescent="0.25">
      <c r="A9783" s="3"/>
    </row>
    <row r="9784" spans="1:1" x14ac:dyDescent="0.25">
      <c r="A9784" s="3"/>
    </row>
    <row r="9785" spans="1:1" x14ac:dyDescent="0.25">
      <c r="A9785" s="3"/>
    </row>
    <row r="9786" spans="1:1" x14ac:dyDescent="0.25">
      <c r="A9786" s="3"/>
    </row>
    <row r="9787" spans="1:1" x14ac:dyDescent="0.25">
      <c r="A9787" s="3"/>
    </row>
    <row r="9788" spans="1:1" x14ac:dyDescent="0.25">
      <c r="A9788" s="3"/>
    </row>
    <row r="9789" spans="1:1" x14ac:dyDescent="0.25">
      <c r="A9789" s="3"/>
    </row>
    <row r="9790" spans="1:1" x14ac:dyDescent="0.25">
      <c r="A9790" s="3"/>
    </row>
    <row r="9791" spans="1:1" x14ac:dyDescent="0.25">
      <c r="A9791" s="3"/>
    </row>
    <row r="9792" spans="1:1" x14ac:dyDescent="0.25">
      <c r="A9792" s="3"/>
    </row>
    <row r="9793" spans="1:1" x14ac:dyDescent="0.25">
      <c r="A9793" s="3"/>
    </row>
    <row r="9794" spans="1:1" x14ac:dyDescent="0.25">
      <c r="A9794" s="3"/>
    </row>
    <row r="9795" spans="1:1" x14ac:dyDescent="0.25">
      <c r="A9795" s="3"/>
    </row>
    <row r="9796" spans="1:1" x14ac:dyDescent="0.25">
      <c r="A9796" s="3"/>
    </row>
    <row r="9797" spans="1:1" x14ac:dyDescent="0.25">
      <c r="A9797" s="3"/>
    </row>
    <row r="9798" spans="1:1" x14ac:dyDescent="0.25">
      <c r="A9798" s="3"/>
    </row>
    <row r="9799" spans="1:1" x14ac:dyDescent="0.25">
      <c r="A9799" s="3"/>
    </row>
    <row r="9800" spans="1:1" x14ac:dyDescent="0.25">
      <c r="A9800" s="3"/>
    </row>
    <row r="9801" spans="1:1" x14ac:dyDescent="0.25">
      <c r="A9801" s="3"/>
    </row>
    <row r="9802" spans="1:1" x14ac:dyDescent="0.25">
      <c r="A9802" s="3"/>
    </row>
    <row r="9803" spans="1:1" x14ac:dyDescent="0.25">
      <c r="A9803" s="3"/>
    </row>
    <row r="9804" spans="1:1" x14ac:dyDescent="0.25">
      <c r="A9804" s="3"/>
    </row>
    <row r="9805" spans="1:1" x14ac:dyDescent="0.25">
      <c r="A9805" s="3"/>
    </row>
    <row r="9806" spans="1:1" x14ac:dyDescent="0.25">
      <c r="A9806" s="3"/>
    </row>
    <row r="9807" spans="1:1" x14ac:dyDescent="0.25">
      <c r="A9807" s="3"/>
    </row>
    <row r="9808" spans="1:1" x14ac:dyDescent="0.25">
      <c r="A9808" s="3"/>
    </row>
    <row r="9809" spans="1:1" x14ac:dyDescent="0.25">
      <c r="A9809" s="3"/>
    </row>
    <row r="9810" spans="1:1" x14ac:dyDescent="0.25">
      <c r="A9810" s="3"/>
    </row>
    <row r="9811" spans="1:1" x14ac:dyDescent="0.25">
      <c r="A9811" s="3"/>
    </row>
    <row r="9812" spans="1:1" x14ac:dyDescent="0.25">
      <c r="A9812" s="3"/>
    </row>
    <row r="9813" spans="1:1" x14ac:dyDescent="0.25">
      <c r="A9813" s="3"/>
    </row>
    <row r="9814" spans="1:1" x14ac:dyDescent="0.25">
      <c r="A9814" s="3"/>
    </row>
    <row r="9815" spans="1:1" x14ac:dyDescent="0.25">
      <c r="A9815" s="3"/>
    </row>
    <row r="9816" spans="1:1" x14ac:dyDescent="0.25">
      <c r="A9816" s="3"/>
    </row>
    <row r="9817" spans="1:1" x14ac:dyDescent="0.25">
      <c r="A9817" s="3"/>
    </row>
    <row r="9818" spans="1:1" x14ac:dyDescent="0.25">
      <c r="A9818" s="3"/>
    </row>
    <row r="9819" spans="1:1" x14ac:dyDescent="0.25">
      <c r="A9819" s="3"/>
    </row>
    <row r="9820" spans="1:1" x14ac:dyDescent="0.25">
      <c r="A9820" s="3"/>
    </row>
    <row r="9821" spans="1:1" x14ac:dyDescent="0.25">
      <c r="A9821" s="3"/>
    </row>
    <row r="9822" spans="1:1" x14ac:dyDescent="0.25">
      <c r="A9822" s="3"/>
    </row>
    <row r="9823" spans="1:1" x14ac:dyDescent="0.25">
      <c r="A9823" s="3"/>
    </row>
    <row r="9824" spans="1:1" x14ac:dyDescent="0.25">
      <c r="A9824" s="3"/>
    </row>
    <row r="9825" spans="1:1" x14ac:dyDescent="0.25">
      <c r="A9825" s="3"/>
    </row>
    <row r="9826" spans="1:1" x14ac:dyDescent="0.25">
      <c r="A9826" s="3"/>
    </row>
    <row r="9827" spans="1:1" x14ac:dyDescent="0.25">
      <c r="A9827" s="3"/>
    </row>
    <row r="9828" spans="1:1" x14ac:dyDescent="0.25">
      <c r="A9828" s="3"/>
    </row>
    <row r="9829" spans="1:1" x14ac:dyDescent="0.25">
      <c r="A9829" s="3"/>
    </row>
    <row r="9830" spans="1:1" x14ac:dyDescent="0.25">
      <c r="A9830" s="3"/>
    </row>
    <row r="9831" spans="1:1" x14ac:dyDescent="0.25">
      <c r="A9831" s="3"/>
    </row>
    <row r="9832" spans="1:1" x14ac:dyDescent="0.25">
      <c r="A9832" s="3"/>
    </row>
    <row r="9833" spans="1:1" x14ac:dyDescent="0.25">
      <c r="A9833" s="3"/>
    </row>
    <row r="9834" spans="1:1" x14ac:dyDescent="0.25">
      <c r="A9834" s="3"/>
    </row>
    <row r="9835" spans="1:1" x14ac:dyDescent="0.25">
      <c r="A9835" s="3"/>
    </row>
    <row r="9836" spans="1:1" x14ac:dyDescent="0.25">
      <c r="A9836" s="3"/>
    </row>
    <row r="9837" spans="1:1" x14ac:dyDescent="0.25">
      <c r="A9837" s="3"/>
    </row>
    <row r="9838" spans="1:1" x14ac:dyDescent="0.25">
      <c r="A9838" s="3"/>
    </row>
    <row r="9839" spans="1:1" x14ac:dyDescent="0.25">
      <c r="A9839" s="3"/>
    </row>
    <row r="9840" spans="1:1" x14ac:dyDescent="0.25">
      <c r="A9840" s="3"/>
    </row>
    <row r="9841" spans="1:1" x14ac:dyDescent="0.25">
      <c r="A9841" s="3"/>
    </row>
    <row r="9842" spans="1:1" x14ac:dyDescent="0.25">
      <c r="A9842" s="3"/>
    </row>
    <row r="9843" spans="1:1" x14ac:dyDescent="0.25">
      <c r="A9843" s="3"/>
    </row>
    <row r="9844" spans="1:1" x14ac:dyDescent="0.25">
      <c r="A9844" s="3"/>
    </row>
    <row r="9845" spans="1:1" x14ac:dyDescent="0.25">
      <c r="A9845" s="3"/>
    </row>
    <row r="9846" spans="1:1" x14ac:dyDescent="0.25">
      <c r="A9846" s="3"/>
    </row>
    <row r="9847" spans="1:1" x14ac:dyDescent="0.25">
      <c r="A9847" s="3"/>
    </row>
    <row r="9848" spans="1:1" x14ac:dyDescent="0.25">
      <c r="A9848" s="3"/>
    </row>
    <row r="9849" spans="1:1" x14ac:dyDescent="0.25">
      <c r="A9849" s="3"/>
    </row>
    <row r="9850" spans="1:1" x14ac:dyDescent="0.25">
      <c r="A9850" s="3"/>
    </row>
    <row r="9851" spans="1:1" x14ac:dyDescent="0.25">
      <c r="A9851" s="3"/>
    </row>
    <row r="9852" spans="1:1" x14ac:dyDescent="0.25">
      <c r="A9852" s="3"/>
    </row>
    <row r="9853" spans="1:1" x14ac:dyDescent="0.25">
      <c r="A9853" s="3"/>
    </row>
    <row r="9854" spans="1:1" x14ac:dyDescent="0.25">
      <c r="A9854" s="3"/>
    </row>
    <row r="9855" spans="1:1" x14ac:dyDescent="0.25">
      <c r="A9855" s="3"/>
    </row>
    <row r="9856" spans="1:1" x14ac:dyDescent="0.25">
      <c r="A9856" s="3"/>
    </row>
    <row r="9857" spans="1:1" x14ac:dyDescent="0.25">
      <c r="A9857" s="3"/>
    </row>
    <row r="9858" spans="1:1" x14ac:dyDescent="0.25">
      <c r="A9858" s="3"/>
    </row>
    <row r="9859" spans="1:1" x14ac:dyDescent="0.25">
      <c r="A9859" s="3"/>
    </row>
    <row r="9860" spans="1:1" x14ac:dyDescent="0.25">
      <c r="A9860" s="3"/>
    </row>
    <row r="9861" spans="1:1" x14ac:dyDescent="0.25">
      <c r="A9861" s="3"/>
    </row>
    <row r="9862" spans="1:1" x14ac:dyDescent="0.25">
      <c r="A9862" s="3"/>
    </row>
    <row r="9863" spans="1:1" x14ac:dyDescent="0.25">
      <c r="A9863" s="3"/>
    </row>
    <row r="9864" spans="1:1" x14ac:dyDescent="0.25">
      <c r="A9864" s="3"/>
    </row>
    <row r="9865" spans="1:1" x14ac:dyDescent="0.25">
      <c r="A9865" s="3"/>
    </row>
    <row r="9866" spans="1:1" x14ac:dyDescent="0.25">
      <c r="A9866" s="3"/>
    </row>
    <row r="9867" spans="1:1" x14ac:dyDescent="0.25">
      <c r="A9867" s="3"/>
    </row>
    <row r="9868" spans="1:1" x14ac:dyDescent="0.25">
      <c r="A9868" s="3"/>
    </row>
    <row r="9869" spans="1:1" x14ac:dyDescent="0.25">
      <c r="A9869" s="3"/>
    </row>
    <row r="9870" spans="1:1" x14ac:dyDescent="0.25">
      <c r="A9870" s="3"/>
    </row>
    <row r="9871" spans="1:1" x14ac:dyDescent="0.25">
      <c r="A9871" s="3"/>
    </row>
    <row r="9872" spans="1:1" x14ac:dyDescent="0.25">
      <c r="A9872" s="3"/>
    </row>
    <row r="9873" spans="1:1" x14ac:dyDescent="0.25">
      <c r="A9873" s="3"/>
    </row>
    <row r="9874" spans="1:1" x14ac:dyDescent="0.25">
      <c r="A9874" s="3"/>
    </row>
    <row r="9875" spans="1:1" x14ac:dyDescent="0.25">
      <c r="A9875" s="3"/>
    </row>
    <row r="9876" spans="1:1" x14ac:dyDescent="0.25">
      <c r="A9876" s="3"/>
    </row>
    <row r="9877" spans="1:1" x14ac:dyDescent="0.25">
      <c r="A9877" s="3"/>
    </row>
    <row r="9878" spans="1:1" x14ac:dyDescent="0.25">
      <c r="A9878" s="3"/>
    </row>
    <row r="9879" spans="1:1" x14ac:dyDescent="0.25">
      <c r="A9879" s="3"/>
    </row>
    <row r="9880" spans="1:1" x14ac:dyDescent="0.25">
      <c r="A9880" s="3"/>
    </row>
    <row r="9881" spans="1:1" x14ac:dyDescent="0.25">
      <c r="A9881" s="3"/>
    </row>
    <row r="9882" spans="1:1" x14ac:dyDescent="0.25">
      <c r="A9882" s="3"/>
    </row>
    <row r="9883" spans="1:1" x14ac:dyDescent="0.25">
      <c r="A9883" s="3"/>
    </row>
    <row r="9884" spans="1:1" x14ac:dyDescent="0.25">
      <c r="A9884" s="3"/>
    </row>
    <row r="9885" spans="1:1" x14ac:dyDescent="0.25">
      <c r="A9885" s="3"/>
    </row>
    <row r="9886" spans="1:1" x14ac:dyDescent="0.25">
      <c r="A9886" s="3"/>
    </row>
    <row r="9887" spans="1:1" x14ac:dyDescent="0.25">
      <c r="A9887" s="3"/>
    </row>
    <row r="9888" spans="1:1" x14ac:dyDescent="0.25">
      <c r="A9888" s="3"/>
    </row>
    <row r="9889" spans="1:1" x14ac:dyDescent="0.25">
      <c r="A9889" s="3"/>
    </row>
    <row r="9890" spans="1:1" x14ac:dyDescent="0.25">
      <c r="A9890" s="3"/>
    </row>
    <row r="9891" spans="1:1" x14ac:dyDescent="0.25">
      <c r="A9891" s="3"/>
    </row>
    <row r="9892" spans="1:1" x14ac:dyDescent="0.25">
      <c r="A9892" s="3"/>
    </row>
    <row r="9893" spans="1:1" x14ac:dyDescent="0.25">
      <c r="A9893" s="3"/>
    </row>
    <row r="9894" spans="1:1" x14ac:dyDescent="0.25">
      <c r="A9894" s="3"/>
    </row>
    <row r="9895" spans="1:1" x14ac:dyDescent="0.25">
      <c r="A9895" s="3"/>
    </row>
    <row r="9896" spans="1:1" x14ac:dyDescent="0.25">
      <c r="A9896" s="3"/>
    </row>
    <row r="9897" spans="1:1" x14ac:dyDescent="0.25">
      <c r="A9897" s="3"/>
    </row>
    <row r="9898" spans="1:1" x14ac:dyDescent="0.25">
      <c r="A9898" s="3"/>
    </row>
    <row r="9899" spans="1:1" x14ac:dyDescent="0.25">
      <c r="A9899" s="3"/>
    </row>
    <row r="9900" spans="1:1" x14ac:dyDescent="0.25">
      <c r="A9900" s="3"/>
    </row>
    <row r="9901" spans="1:1" x14ac:dyDescent="0.25">
      <c r="A9901" s="3"/>
    </row>
    <row r="9902" spans="1:1" x14ac:dyDescent="0.25">
      <c r="A9902" s="3"/>
    </row>
    <row r="9903" spans="1:1" x14ac:dyDescent="0.25">
      <c r="A9903" s="3"/>
    </row>
    <row r="9904" spans="1:1" x14ac:dyDescent="0.25">
      <c r="A9904" s="3"/>
    </row>
    <row r="9905" spans="1:1" x14ac:dyDescent="0.25">
      <c r="A9905" s="3"/>
    </row>
    <row r="9906" spans="1:1" x14ac:dyDescent="0.25">
      <c r="A9906" s="3"/>
    </row>
    <row r="9907" spans="1:1" x14ac:dyDescent="0.25">
      <c r="A9907" s="3"/>
    </row>
    <row r="9908" spans="1:1" x14ac:dyDescent="0.25">
      <c r="A9908" s="3"/>
    </row>
    <row r="9909" spans="1:1" x14ac:dyDescent="0.25">
      <c r="A9909" s="3"/>
    </row>
    <row r="9910" spans="1:1" x14ac:dyDescent="0.25">
      <c r="A9910" s="3"/>
    </row>
    <row r="9911" spans="1:1" x14ac:dyDescent="0.25">
      <c r="A9911" s="3"/>
    </row>
    <row r="9912" spans="1:1" x14ac:dyDescent="0.25">
      <c r="A9912" s="3"/>
    </row>
    <row r="9913" spans="1:1" x14ac:dyDescent="0.25">
      <c r="A9913" s="3"/>
    </row>
    <row r="9914" spans="1:1" x14ac:dyDescent="0.25">
      <c r="A9914" s="3"/>
    </row>
    <row r="9915" spans="1:1" x14ac:dyDescent="0.25">
      <c r="A9915" s="3"/>
    </row>
    <row r="9916" spans="1:1" x14ac:dyDescent="0.25">
      <c r="A9916" s="3"/>
    </row>
    <row r="9917" spans="1:1" x14ac:dyDescent="0.25">
      <c r="A9917" s="3"/>
    </row>
    <row r="9918" spans="1:1" x14ac:dyDescent="0.25">
      <c r="A9918" s="3"/>
    </row>
    <row r="9919" spans="1:1" x14ac:dyDescent="0.25">
      <c r="A9919" s="3"/>
    </row>
    <row r="9920" spans="1:1" x14ac:dyDescent="0.25">
      <c r="A9920" s="3"/>
    </row>
    <row r="9921" spans="1:1" x14ac:dyDescent="0.25">
      <c r="A9921" s="3"/>
    </row>
    <row r="9922" spans="1:1" x14ac:dyDescent="0.25">
      <c r="A9922" s="3"/>
    </row>
    <row r="9923" spans="1:1" x14ac:dyDescent="0.25">
      <c r="A9923" s="3"/>
    </row>
    <row r="9924" spans="1:1" x14ac:dyDescent="0.25">
      <c r="A9924" s="3"/>
    </row>
    <row r="9925" spans="1:1" x14ac:dyDescent="0.25">
      <c r="A9925" s="3"/>
    </row>
    <row r="9926" spans="1:1" x14ac:dyDescent="0.25">
      <c r="A9926" s="3"/>
    </row>
    <row r="9927" spans="1:1" x14ac:dyDescent="0.25">
      <c r="A9927" s="3"/>
    </row>
    <row r="9928" spans="1:1" x14ac:dyDescent="0.25">
      <c r="A9928" s="3"/>
    </row>
    <row r="9929" spans="1:1" x14ac:dyDescent="0.25">
      <c r="A9929" s="3"/>
    </row>
    <row r="9930" spans="1:1" x14ac:dyDescent="0.25">
      <c r="A9930" s="3"/>
    </row>
    <row r="9931" spans="1:1" x14ac:dyDescent="0.25">
      <c r="A9931" s="3"/>
    </row>
    <row r="9932" spans="1:1" x14ac:dyDescent="0.25">
      <c r="A9932" s="3"/>
    </row>
    <row r="9933" spans="1:1" x14ac:dyDescent="0.25">
      <c r="A9933" s="3"/>
    </row>
    <row r="9934" spans="1:1" x14ac:dyDescent="0.25">
      <c r="A9934" s="3"/>
    </row>
    <row r="9935" spans="1:1" x14ac:dyDescent="0.25">
      <c r="A9935" s="3"/>
    </row>
    <row r="9936" spans="1:1" x14ac:dyDescent="0.25">
      <c r="A9936" s="3"/>
    </row>
    <row r="9937" spans="1:1" x14ac:dyDescent="0.25">
      <c r="A9937" s="3"/>
    </row>
    <row r="9938" spans="1:1" x14ac:dyDescent="0.25">
      <c r="A9938" s="3"/>
    </row>
    <row r="9939" spans="1:1" x14ac:dyDescent="0.25">
      <c r="A9939" s="3"/>
    </row>
    <row r="9940" spans="1:1" x14ac:dyDescent="0.25">
      <c r="A9940" s="3"/>
    </row>
    <row r="9941" spans="1:1" x14ac:dyDescent="0.25">
      <c r="A9941" s="3"/>
    </row>
    <row r="9942" spans="1:1" x14ac:dyDescent="0.25">
      <c r="A9942" s="3"/>
    </row>
    <row r="9943" spans="1:1" x14ac:dyDescent="0.25">
      <c r="A9943" s="3"/>
    </row>
    <row r="9944" spans="1:1" x14ac:dyDescent="0.25">
      <c r="A9944" s="3"/>
    </row>
    <row r="9945" spans="1:1" x14ac:dyDescent="0.25">
      <c r="A9945" s="3"/>
    </row>
    <row r="9946" spans="1:1" x14ac:dyDescent="0.25">
      <c r="A9946" s="3"/>
    </row>
    <row r="9947" spans="1:1" x14ac:dyDescent="0.25">
      <c r="A9947" s="3"/>
    </row>
    <row r="9948" spans="1:1" x14ac:dyDescent="0.25">
      <c r="A9948" s="3"/>
    </row>
    <row r="9949" spans="1:1" x14ac:dyDescent="0.25">
      <c r="A9949" s="3"/>
    </row>
    <row r="9950" spans="1:1" x14ac:dyDescent="0.25">
      <c r="A9950" s="3"/>
    </row>
    <row r="9951" spans="1:1" x14ac:dyDescent="0.25">
      <c r="A9951" s="3"/>
    </row>
    <row r="9952" spans="1:1" x14ac:dyDescent="0.25">
      <c r="A9952" s="3"/>
    </row>
    <row r="9953" spans="1:1" x14ac:dyDescent="0.25">
      <c r="A9953" s="3"/>
    </row>
    <row r="9954" spans="1:1" x14ac:dyDescent="0.25">
      <c r="A9954" s="3"/>
    </row>
    <row r="9955" spans="1:1" x14ac:dyDescent="0.25">
      <c r="A9955" s="3"/>
    </row>
    <row r="9956" spans="1:1" x14ac:dyDescent="0.25">
      <c r="A9956" s="3"/>
    </row>
    <row r="9957" spans="1:1" x14ac:dyDescent="0.25">
      <c r="A9957" s="3"/>
    </row>
    <row r="9958" spans="1:1" x14ac:dyDescent="0.25">
      <c r="A9958" s="3"/>
    </row>
    <row r="9959" spans="1:1" x14ac:dyDescent="0.25">
      <c r="A9959" s="3"/>
    </row>
    <row r="9960" spans="1:1" x14ac:dyDescent="0.25">
      <c r="A9960" s="3"/>
    </row>
    <row r="9961" spans="1:1" x14ac:dyDescent="0.25">
      <c r="A9961" s="3"/>
    </row>
    <row r="9962" spans="1:1" x14ac:dyDescent="0.25">
      <c r="A9962" s="3"/>
    </row>
    <row r="9963" spans="1:1" x14ac:dyDescent="0.25">
      <c r="A9963" s="3"/>
    </row>
    <row r="9964" spans="1:1" x14ac:dyDescent="0.25">
      <c r="A9964" s="3"/>
    </row>
    <row r="9965" spans="1:1" x14ac:dyDescent="0.25">
      <c r="A9965" s="3"/>
    </row>
    <row r="9966" spans="1:1" x14ac:dyDescent="0.25">
      <c r="A9966" s="3"/>
    </row>
    <row r="9967" spans="1:1" x14ac:dyDescent="0.25">
      <c r="A9967" s="3"/>
    </row>
    <row r="9968" spans="1:1" x14ac:dyDescent="0.25">
      <c r="A9968" s="3"/>
    </row>
    <row r="9969" spans="1:1" x14ac:dyDescent="0.25">
      <c r="A9969" s="3"/>
    </row>
    <row r="9970" spans="1:1" x14ac:dyDescent="0.25">
      <c r="A9970" s="3"/>
    </row>
    <row r="9971" spans="1:1" x14ac:dyDescent="0.25">
      <c r="A9971" s="3"/>
    </row>
    <row r="9972" spans="1:1" x14ac:dyDescent="0.25">
      <c r="A9972" s="3"/>
    </row>
    <row r="9973" spans="1:1" x14ac:dyDescent="0.25">
      <c r="A9973" s="3"/>
    </row>
    <row r="9974" spans="1:1" x14ac:dyDescent="0.25">
      <c r="A9974" s="3"/>
    </row>
    <row r="9975" spans="1:1" x14ac:dyDescent="0.25">
      <c r="A9975" s="3"/>
    </row>
    <row r="9976" spans="1:1" x14ac:dyDescent="0.25">
      <c r="A9976" s="3"/>
    </row>
    <row r="9977" spans="1:1" x14ac:dyDescent="0.25">
      <c r="A9977" s="3"/>
    </row>
    <row r="9978" spans="1:1" x14ac:dyDescent="0.25">
      <c r="A9978" s="3"/>
    </row>
    <row r="9979" spans="1:1" x14ac:dyDescent="0.25">
      <c r="A9979" s="3"/>
    </row>
    <row r="9980" spans="1:1" x14ac:dyDescent="0.25">
      <c r="A9980" s="3"/>
    </row>
    <row r="9981" spans="1:1" x14ac:dyDescent="0.25">
      <c r="A9981" s="3"/>
    </row>
    <row r="9982" spans="1:1" x14ac:dyDescent="0.25">
      <c r="A9982" s="3"/>
    </row>
    <row r="9983" spans="1:1" x14ac:dyDescent="0.25">
      <c r="A9983" s="3"/>
    </row>
    <row r="9984" spans="1:1" x14ac:dyDescent="0.25">
      <c r="A9984" s="3"/>
    </row>
    <row r="9985" spans="1:1" x14ac:dyDescent="0.25">
      <c r="A9985" s="3"/>
    </row>
    <row r="9986" spans="1:1" x14ac:dyDescent="0.25">
      <c r="A9986" s="3"/>
    </row>
    <row r="9987" spans="1:1" x14ac:dyDescent="0.25">
      <c r="A9987" s="3"/>
    </row>
    <row r="9988" spans="1:1" x14ac:dyDescent="0.25">
      <c r="A9988" s="3"/>
    </row>
    <row r="9989" spans="1:1" x14ac:dyDescent="0.25">
      <c r="A9989" s="3"/>
    </row>
    <row r="9990" spans="1:1" x14ac:dyDescent="0.25">
      <c r="A9990" s="3"/>
    </row>
    <row r="9991" spans="1:1" x14ac:dyDescent="0.25">
      <c r="A9991" s="3"/>
    </row>
    <row r="9992" spans="1:1" x14ac:dyDescent="0.25">
      <c r="A9992" s="3"/>
    </row>
    <row r="9993" spans="1:1" x14ac:dyDescent="0.25">
      <c r="A9993" s="3"/>
    </row>
    <row r="9994" spans="1:1" x14ac:dyDescent="0.25">
      <c r="A9994" s="3"/>
    </row>
    <row r="9995" spans="1:1" x14ac:dyDescent="0.25">
      <c r="A9995" s="3"/>
    </row>
    <row r="9996" spans="1:1" x14ac:dyDescent="0.25">
      <c r="A9996" s="3"/>
    </row>
    <row r="9997" spans="1:1" x14ac:dyDescent="0.25">
      <c r="A9997" s="3"/>
    </row>
    <row r="9998" spans="1:1" x14ac:dyDescent="0.25">
      <c r="A9998" s="3"/>
    </row>
    <row r="9999" spans="1:1" x14ac:dyDescent="0.25">
      <c r="A9999" s="3"/>
    </row>
    <row r="10000" spans="1:1" x14ac:dyDescent="0.25">
      <c r="A10000" s="3"/>
    </row>
    <row r="10001" spans="1:1" x14ac:dyDescent="0.25">
      <c r="A10001" s="3"/>
    </row>
    <row r="10002" spans="1:1" x14ac:dyDescent="0.25">
      <c r="A10002" s="3"/>
    </row>
    <row r="10003" spans="1:1" x14ac:dyDescent="0.25">
      <c r="A10003" s="3"/>
    </row>
    <row r="10004" spans="1:1" x14ac:dyDescent="0.25">
      <c r="A10004" s="3"/>
    </row>
    <row r="10005" spans="1:1" x14ac:dyDescent="0.25">
      <c r="A10005" s="3"/>
    </row>
    <row r="10006" spans="1:1" x14ac:dyDescent="0.25">
      <c r="A10006" s="3"/>
    </row>
    <row r="10007" spans="1:1" x14ac:dyDescent="0.25">
      <c r="A10007" s="3"/>
    </row>
    <row r="10008" spans="1:1" x14ac:dyDescent="0.25">
      <c r="A10008" s="3"/>
    </row>
    <row r="10009" spans="1:1" x14ac:dyDescent="0.25">
      <c r="A10009" s="3"/>
    </row>
    <row r="10010" spans="1:1" x14ac:dyDescent="0.25">
      <c r="A10010" s="3"/>
    </row>
    <row r="10011" spans="1:1" x14ac:dyDescent="0.25">
      <c r="A10011" s="3"/>
    </row>
    <row r="10012" spans="1:1" x14ac:dyDescent="0.25">
      <c r="A10012" s="3"/>
    </row>
    <row r="10013" spans="1:1" x14ac:dyDescent="0.25">
      <c r="A10013" s="3"/>
    </row>
    <row r="10014" spans="1:1" x14ac:dyDescent="0.25">
      <c r="A10014" s="3"/>
    </row>
    <row r="10015" spans="1:1" x14ac:dyDescent="0.25">
      <c r="A10015" s="3"/>
    </row>
    <row r="10016" spans="1:1" x14ac:dyDescent="0.25">
      <c r="A10016" s="3"/>
    </row>
    <row r="10017" spans="1:1" x14ac:dyDescent="0.25">
      <c r="A10017" s="3"/>
    </row>
    <row r="10018" spans="1:1" x14ac:dyDescent="0.25">
      <c r="A10018" s="3"/>
    </row>
    <row r="10019" spans="1:1" x14ac:dyDescent="0.25">
      <c r="A10019" s="3"/>
    </row>
    <row r="10020" spans="1:1" x14ac:dyDescent="0.25">
      <c r="A10020" s="3"/>
    </row>
    <row r="10021" spans="1:1" x14ac:dyDescent="0.25">
      <c r="A10021" s="3"/>
    </row>
    <row r="10022" spans="1:1" x14ac:dyDescent="0.25">
      <c r="A10022" s="3"/>
    </row>
    <row r="10023" spans="1:1" x14ac:dyDescent="0.25">
      <c r="A10023" s="3"/>
    </row>
    <row r="10024" spans="1:1" x14ac:dyDescent="0.25">
      <c r="A10024" s="3"/>
    </row>
    <row r="10025" spans="1:1" x14ac:dyDescent="0.25">
      <c r="A10025" s="3"/>
    </row>
    <row r="10026" spans="1:1" x14ac:dyDescent="0.25">
      <c r="A10026" s="3"/>
    </row>
    <row r="10027" spans="1:1" x14ac:dyDescent="0.25">
      <c r="A10027" s="3"/>
    </row>
    <row r="10028" spans="1:1" x14ac:dyDescent="0.25">
      <c r="A10028" s="3"/>
    </row>
    <row r="10029" spans="1:1" x14ac:dyDescent="0.25">
      <c r="A10029" s="3"/>
    </row>
    <row r="10030" spans="1:1" x14ac:dyDescent="0.25">
      <c r="A10030" s="3"/>
    </row>
    <row r="10031" spans="1:1" x14ac:dyDescent="0.25">
      <c r="A10031" s="3"/>
    </row>
    <row r="10032" spans="1:1" x14ac:dyDescent="0.25">
      <c r="A10032" s="3"/>
    </row>
    <row r="10033" spans="1:1" x14ac:dyDescent="0.25">
      <c r="A10033" s="3"/>
    </row>
    <row r="10034" spans="1:1" x14ac:dyDescent="0.25">
      <c r="A10034" s="3"/>
    </row>
    <row r="10035" spans="1:1" x14ac:dyDescent="0.25">
      <c r="A10035" s="3"/>
    </row>
    <row r="10036" spans="1:1" x14ac:dyDescent="0.25">
      <c r="A10036" s="3"/>
    </row>
    <row r="10037" spans="1:1" x14ac:dyDescent="0.25">
      <c r="A10037" s="3"/>
    </row>
    <row r="10038" spans="1:1" x14ac:dyDescent="0.25">
      <c r="A10038" s="3"/>
    </row>
    <row r="10039" spans="1:1" x14ac:dyDescent="0.25">
      <c r="A10039" s="3"/>
    </row>
    <row r="10040" spans="1:1" x14ac:dyDescent="0.25">
      <c r="A10040" s="3"/>
    </row>
    <row r="10041" spans="1:1" x14ac:dyDescent="0.25">
      <c r="A10041" s="3"/>
    </row>
    <row r="10042" spans="1:1" x14ac:dyDescent="0.25">
      <c r="A10042" s="3"/>
    </row>
    <row r="10043" spans="1:1" x14ac:dyDescent="0.25">
      <c r="A10043" s="3"/>
    </row>
    <row r="10044" spans="1:1" x14ac:dyDescent="0.25">
      <c r="A10044" s="3"/>
    </row>
    <row r="10045" spans="1:1" x14ac:dyDescent="0.25">
      <c r="A10045" s="3"/>
    </row>
    <row r="10046" spans="1:1" x14ac:dyDescent="0.25">
      <c r="A10046" s="3"/>
    </row>
    <row r="10047" spans="1:1" x14ac:dyDescent="0.25">
      <c r="A10047" s="3"/>
    </row>
    <row r="10048" spans="1:1" x14ac:dyDescent="0.25">
      <c r="A10048" s="3"/>
    </row>
    <row r="10049" spans="1:1" x14ac:dyDescent="0.25">
      <c r="A10049" s="3"/>
    </row>
    <row r="10050" spans="1:1" x14ac:dyDescent="0.25">
      <c r="A10050" s="3"/>
    </row>
    <row r="10051" spans="1:1" x14ac:dyDescent="0.25">
      <c r="A10051" s="3"/>
    </row>
    <row r="10052" spans="1:1" x14ac:dyDescent="0.25">
      <c r="A10052" s="3"/>
    </row>
    <row r="10053" spans="1:1" x14ac:dyDescent="0.25">
      <c r="A10053" s="3"/>
    </row>
    <row r="10054" spans="1:1" x14ac:dyDescent="0.25">
      <c r="A10054" s="3"/>
    </row>
    <row r="10055" spans="1:1" x14ac:dyDescent="0.25">
      <c r="A10055" s="3"/>
    </row>
    <row r="10056" spans="1:1" x14ac:dyDescent="0.25">
      <c r="A10056" s="3"/>
    </row>
    <row r="10057" spans="1:1" x14ac:dyDescent="0.25">
      <c r="A10057" s="3"/>
    </row>
    <row r="10058" spans="1:1" x14ac:dyDescent="0.25">
      <c r="A10058" s="3"/>
    </row>
    <row r="10059" spans="1:1" x14ac:dyDescent="0.25">
      <c r="A10059" s="3"/>
    </row>
    <row r="10060" spans="1:1" x14ac:dyDescent="0.25">
      <c r="A10060" s="3"/>
    </row>
    <row r="10061" spans="1:1" x14ac:dyDescent="0.25">
      <c r="A10061" s="3"/>
    </row>
    <row r="10062" spans="1:1" x14ac:dyDescent="0.25">
      <c r="A10062" s="3"/>
    </row>
    <row r="10063" spans="1:1" x14ac:dyDescent="0.25">
      <c r="A10063" s="3"/>
    </row>
    <row r="10064" spans="1:1" x14ac:dyDescent="0.25">
      <c r="A10064" s="3"/>
    </row>
    <row r="10065" spans="1:1" x14ac:dyDescent="0.25">
      <c r="A10065" s="3"/>
    </row>
    <row r="10066" spans="1:1" x14ac:dyDescent="0.25">
      <c r="A10066" s="3"/>
    </row>
    <row r="10067" spans="1:1" x14ac:dyDescent="0.25">
      <c r="A10067" s="3"/>
    </row>
    <row r="10068" spans="1:1" x14ac:dyDescent="0.25">
      <c r="A10068" s="3"/>
    </row>
    <row r="10069" spans="1:1" x14ac:dyDescent="0.25">
      <c r="A10069" s="3"/>
    </row>
    <row r="10070" spans="1:1" x14ac:dyDescent="0.25">
      <c r="A10070" s="3"/>
    </row>
    <row r="10071" spans="1:1" x14ac:dyDescent="0.25">
      <c r="A10071" s="3"/>
    </row>
    <row r="10072" spans="1:1" x14ac:dyDescent="0.25">
      <c r="A10072" s="3"/>
    </row>
    <row r="10073" spans="1:1" x14ac:dyDescent="0.25">
      <c r="A10073" s="3"/>
    </row>
    <row r="10074" spans="1:1" x14ac:dyDescent="0.25">
      <c r="A10074" s="3"/>
    </row>
    <row r="10075" spans="1:1" x14ac:dyDescent="0.25">
      <c r="A10075" s="3"/>
    </row>
    <row r="10076" spans="1:1" x14ac:dyDescent="0.25">
      <c r="A10076" s="3"/>
    </row>
    <row r="10077" spans="1:1" x14ac:dyDescent="0.25">
      <c r="A10077" s="3"/>
    </row>
    <row r="10078" spans="1:1" x14ac:dyDescent="0.25">
      <c r="A10078" s="3"/>
    </row>
    <row r="10079" spans="1:1" x14ac:dyDescent="0.25">
      <c r="A10079" s="3"/>
    </row>
    <row r="10080" spans="1:1" x14ac:dyDescent="0.25">
      <c r="A10080" s="3"/>
    </row>
    <row r="10081" spans="1:1" x14ac:dyDescent="0.25">
      <c r="A10081" s="3"/>
    </row>
    <row r="10082" spans="1:1" x14ac:dyDescent="0.25">
      <c r="A10082" s="3"/>
    </row>
    <row r="10083" spans="1:1" x14ac:dyDescent="0.25">
      <c r="A10083" s="3"/>
    </row>
    <row r="10084" spans="1:1" x14ac:dyDescent="0.25">
      <c r="A10084" s="3"/>
    </row>
    <row r="10085" spans="1:1" x14ac:dyDescent="0.25">
      <c r="A10085" s="3"/>
    </row>
    <row r="10086" spans="1:1" x14ac:dyDescent="0.25">
      <c r="A10086" s="3"/>
    </row>
    <row r="10087" spans="1:1" x14ac:dyDescent="0.25">
      <c r="A10087" s="3"/>
    </row>
    <row r="10088" spans="1:1" x14ac:dyDescent="0.25">
      <c r="A10088" s="3"/>
    </row>
    <row r="10089" spans="1:1" x14ac:dyDescent="0.25">
      <c r="A10089" s="3"/>
    </row>
    <row r="10090" spans="1:1" x14ac:dyDescent="0.25">
      <c r="A10090" s="3"/>
    </row>
    <row r="10091" spans="1:1" x14ac:dyDescent="0.25">
      <c r="A10091" s="3"/>
    </row>
    <row r="10092" spans="1:1" x14ac:dyDescent="0.25">
      <c r="A10092" s="3"/>
    </row>
    <row r="10093" spans="1:1" x14ac:dyDescent="0.25">
      <c r="A10093" s="3"/>
    </row>
    <row r="10094" spans="1:1" x14ac:dyDescent="0.25">
      <c r="A10094" s="3"/>
    </row>
    <row r="10095" spans="1:1" x14ac:dyDescent="0.25">
      <c r="A10095" s="3"/>
    </row>
    <row r="10096" spans="1:1" x14ac:dyDescent="0.25">
      <c r="A10096" s="3"/>
    </row>
    <row r="10097" spans="1:1" x14ac:dyDescent="0.25">
      <c r="A10097" s="3"/>
    </row>
    <row r="10098" spans="1:1" x14ac:dyDescent="0.25">
      <c r="A10098" s="3"/>
    </row>
    <row r="10099" spans="1:1" x14ac:dyDescent="0.25">
      <c r="A10099" s="3"/>
    </row>
    <row r="10100" spans="1:1" x14ac:dyDescent="0.25">
      <c r="A10100" s="3"/>
    </row>
    <row r="10101" spans="1:1" x14ac:dyDescent="0.25">
      <c r="A10101" s="3"/>
    </row>
    <row r="10102" spans="1:1" x14ac:dyDescent="0.25">
      <c r="A10102" s="3"/>
    </row>
    <row r="10103" spans="1:1" x14ac:dyDescent="0.25">
      <c r="A10103" s="3"/>
    </row>
    <row r="10104" spans="1:1" x14ac:dyDescent="0.25">
      <c r="A10104" s="3"/>
    </row>
    <row r="10105" spans="1:1" x14ac:dyDescent="0.25">
      <c r="A10105" s="3"/>
    </row>
    <row r="10106" spans="1:1" x14ac:dyDescent="0.25">
      <c r="A10106" s="3"/>
    </row>
    <row r="10107" spans="1:1" x14ac:dyDescent="0.25">
      <c r="A10107" s="3"/>
    </row>
    <row r="10108" spans="1:1" x14ac:dyDescent="0.25">
      <c r="A10108" s="3"/>
    </row>
    <row r="10109" spans="1:1" x14ac:dyDescent="0.25">
      <c r="A10109" s="3"/>
    </row>
    <row r="10110" spans="1:1" x14ac:dyDescent="0.25">
      <c r="A10110" s="3"/>
    </row>
    <row r="10111" spans="1:1" x14ac:dyDescent="0.25">
      <c r="A10111" s="3"/>
    </row>
    <row r="10112" spans="1:1" x14ac:dyDescent="0.25">
      <c r="A10112" s="3"/>
    </row>
    <row r="10113" spans="1:1" x14ac:dyDescent="0.25">
      <c r="A10113" s="3"/>
    </row>
    <row r="10114" spans="1:1" x14ac:dyDescent="0.25">
      <c r="A10114" s="3"/>
    </row>
    <row r="10115" spans="1:1" x14ac:dyDescent="0.25">
      <c r="A10115" s="3"/>
    </row>
    <row r="10116" spans="1:1" x14ac:dyDescent="0.25">
      <c r="A10116" s="3"/>
    </row>
    <row r="10117" spans="1:1" x14ac:dyDescent="0.25">
      <c r="A10117" s="3"/>
    </row>
    <row r="10118" spans="1:1" x14ac:dyDescent="0.25">
      <c r="A10118" s="3"/>
    </row>
    <row r="10119" spans="1:1" x14ac:dyDescent="0.25">
      <c r="A10119" s="3"/>
    </row>
    <row r="10120" spans="1:1" x14ac:dyDescent="0.25">
      <c r="A10120" s="3"/>
    </row>
    <row r="10121" spans="1:1" x14ac:dyDescent="0.25">
      <c r="A10121" s="3"/>
    </row>
    <row r="10122" spans="1:1" x14ac:dyDescent="0.25">
      <c r="A10122" s="3"/>
    </row>
    <row r="10123" spans="1:1" x14ac:dyDescent="0.25">
      <c r="A10123" s="3"/>
    </row>
    <row r="10124" spans="1:1" x14ac:dyDescent="0.25">
      <c r="A10124" s="3"/>
    </row>
    <row r="10125" spans="1:1" x14ac:dyDescent="0.25">
      <c r="A10125" s="3"/>
    </row>
    <row r="10126" spans="1:1" x14ac:dyDescent="0.25">
      <c r="A10126" s="3"/>
    </row>
    <row r="10127" spans="1:1" x14ac:dyDescent="0.25">
      <c r="A10127" s="3"/>
    </row>
    <row r="10128" spans="1:1" x14ac:dyDescent="0.25">
      <c r="A10128" s="3"/>
    </row>
    <row r="10129" spans="1:1" x14ac:dyDescent="0.25">
      <c r="A10129" s="3"/>
    </row>
    <row r="10130" spans="1:1" x14ac:dyDescent="0.25">
      <c r="A10130" s="3"/>
    </row>
    <row r="10131" spans="1:1" x14ac:dyDescent="0.25">
      <c r="A10131" s="3"/>
    </row>
    <row r="10132" spans="1:1" x14ac:dyDescent="0.25">
      <c r="A10132" s="3"/>
    </row>
    <row r="10133" spans="1:1" x14ac:dyDescent="0.25">
      <c r="A10133" s="3"/>
    </row>
    <row r="10134" spans="1:1" x14ac:dyDescent="0.25">
      <c r="A10134" s="3"/>
    </row>
    <row r="10135" spans="1:1" x14ac:dyDescent="0.25">
      <c r="A10135" s="3"/>
    </row>
    <row r="10136" spans="1:1" x14ac:dyDescent="0.25">
      <c r="A10136" s="3"/>
    </row>
    <row r="10137" spans="1:1" x14ac:dyDescent="0.25">
      <c r="A10137" s="3"/>
    </row>
    <row r="10138" spans="1:1" x14ac:dyDescent="0.25">
      <c r="A10138" s="3"/>
    </row>
    <row r="10139" spans="1:1" x14ac:dyDescent="0.25">
      <c r="A10139" s="3"/>
    </row>
    <row r="10140" spans="1:1" x14ac:dyDescent="0.25">
      <c r="A10140" s="3"/>
    </row>
    <row r="10141" spans="1:1" x14ac:dyDescent="0.25">
      <c r="A10141" s="3"/>
    </row>
    <row r="10142" spans="1:1" x14ac:dyDescent="0.25">
      <c r="A10142" s="3"/>
    </row>
    <row r="10143" spans="1:1" x14ac:dyDescent="0.25">
      <c r="A10143" s="3"/>
    </row>
    <row r="10144" spans="1:1" x14ac:dyDescent="0.25">
      <c r="A10144" s="3"/>
    </row>
    <row r="10145" spans="1:1" x14ac:dyDescent="0.25">
      <c r="A10145" s="3"/>
    </row>
    <row r="10146" spans="1:1" x14ac:dyDescent="0.25">
      <c r="A10146" s="3"/>
    </row>
    <row r="10147" spans="1:1" x14ac:dyDescent="0.25">
      <c r="A10147" s="3"/>
    </row>
    <row r="10148" spans="1:1" x14ac:dyDescent="0.25">
      <c r="A10148" s="3"/>
    </row>
    <row r="10149" spans="1:1" x14ac:dyDescent="0.25">
      <c r="A10149" s="3"/>
    </row>
    <row r="10150" spans="1:1" x14ac:dyDescent="0.25">
      <c r="A10150" s="3"/>
    </row>
    <row r="10151" spans="1:1" x14ac:dyDescent="0.25">
      <c r="A10151" s="3"/>
    </row>
    <row r="10152" spans="1:1" x14ac:dyDescent="0.25">
      <c r="A10152" s="3"/>
    </row>
    <row r="10153" spans="1:1" x14ac:dyDescent="0.25">
      <c r="A10153" s="3"/>
    </row>
    <row r="10154" spans="1:1" x14ac:dyDescent="0.25">
      <c r="A10154" s="3"/>
    </row>
    <row r="10155" spans="1:1" x14ac:dyDescent="0.25">
      <c r="A10155" s="3"/>
    </row>
    <row r="10156" spans="1:1" x14ac:dyDescent="0.25">
      <c r="A10156" s="3"/>
    </row>
    <row r="10157" spans="1:1" x14ac:dyDescent="0.25">
      <c r="A10157" s="3"/>
    </row>
    <row r="10158" spans="1:1" x14ac:dyDescent="0.25">
      <c r="A10158" s="3"/>
    </row>
    <row r="10159" spans="1:1" x14ac:dyDescent="0.25">
      <c r="A10159" s="3"/>
    </row>
    <row r="10160" spans="1:1" x14ac:dyDescent="0.25">
      <c r="A10160" s="3"/>
    </row>
    <row r="10161" spans="1:1" x14ac:dyDescent="0.25">
      <c r="A10161" s="3"/>
    </row>
    <row r="10162" spans="1:1" x14ac:dyDescent="0.25">
      <c r="A10162" s="3"/>
    </row>
    <row r="10163" spans="1:1" x14ac:dyDescent="0.25">
      <c r="A10163" s="3"/>
    </row>
    <row r="10164" spans="1:1" x14ac:dyDescent="0.25">
      <c r="A10164" s="3"/>
    </row>
    <row r="10165" spans="1:1" x14ac:dyDescent="0.25">
      <c r="A10165" s="3"/>
    </row>
    <row r="10166" spans="1:1" x14ac:dyDescent="0.25">
      <c r="A10166" s="3"/>
    </row>
    <row r="10167" spans="1:1" x14ac:dyDescent="0.25">
      <c r="A10167" s="3"/>
    </row>
    <row r="10168" spans="1:1" x14ac:dyDescent="0.25">
      <c r="A10168" s="3"/>
    </row>
    <row r="10169" spans="1:1" x14ac:dyDescent="0.25">
      <c r="A10169" s="3"/>
    </row>
    <row r="10170" spans="1:1" x14ac:dyDescent="0.25">
      <c r="A10170" s="3"/>
    </row>
    <row r="10171" spans="1:1" x14ac:dyDescent="0.25">
      <c r="A10171" s="3"/>
    </row>
    <row r="10172" spans="1:1" x14ac:dyDescent="0.25">
      <c r="A10172" s="3"/>
    </row>
    <row r="10173" spans="1:1" x14ac:dyDescent="0.25">
      <c r="A10173" s="3"/>
    </row>
    <row r="10174" spans="1:1" x14ac:dyDescent="0.25">
      <c r="A10174" s="3"/>
    </row>
    <row r="10175" spans="1:1" x14ac:dyDescent="0.25">
      <c r="A10175" s="3"/>
    </row>
    <row r="10176" spans="1:1" x14ac:dyDescent="0.25">
      <c r="A10176" s="3"/>
    </row>
    <row r="10177" spans="1:1" x14ac:dyDescent="0.25">
      <c r="A10177" s="3"/>
    </row>
    <row r="10178" spans="1:1" x14ac:dyDescent="0.25">
      <c r="A10178" s="3"/>
    </row>
    <row r="10179" spans="1:1" x14ac:dyDescent="0.25">
      <c r="A10179" s="3"/>
    </row>
    <row r="10180" spans="1:1" x14ac:dyDescent="0.25">
      <c r="A10180" s="3"/>
    </row>
    <row r="10181" spans="1:1" x14ac:dyDescent="0.25">
      <c r="A10181" s="3"/>
    </row>
    <row r="10182" spans="1:1" x14ac:dyDescent="0.25">
      <c r="A10182" s="3"/>
    </row>
    <row r="10183" spans="1:1" x14ac:dyDescent="0.25">
      <c r="A10183" s="3"/>
    </row>
    <row r="10184" spans="1:1" x14ac:dyDescent="0.25">
      <c r="A10184" s="3"/>
    </row>
    <row r="10185" spans="1:1" x14ac:dyDescent="0.25">
      <c r="A10185" s="3"/>
    </row>
    <row r="10186" spans="1:1" x14ac:dyDescent="0.25">
      <c r="A10186" s="3"/>
    </row>
    <row r="10187" spans="1:1" x14ac:dyDescent="0.25">
      <c r="A10187" s="3"/>
    </row>
    <row r="10188" spans="1:1" x14ac:dyDescent="0.25">
      <c r="A10188" s="3"/>
    </row>
    <row r="10189" spans="1:1" x14ac:dyDescent="0.25">
      <c r="A10189" s="3"/>
    </row>
    <row r="10190" spans="1:1" x14ac:dyDescent="0.25">
      <c r="A10190" s="3"/>
    </row>
    <row r="10191" spans="1:1" x14ac:dyDescent="0.25">
      <c r="A10191" s="3"/>
    </row>
    <row r="10192" spans="1:1" x14ac:dyDescent="0.25">
      <c r="A10192" s="3"/>
    </row>
    <row r="10193" spans="1:1" x14ac:dyDescent="0.25">
      <c r="A10193" s="3"/>
    </row>
    <row r="10194" spans="1:1" x14ac:dyDescent="0.25">
      <c r="A10194" s="3"/>
    </row>
    <row r="10195" spans="1:1" x14ac:dyDescent="0.25">
      <c r="A10195" s="3"/>
    </row>
    <row r="10196" spans="1:1" x14ac:dyDescent="0.25">
      <c r="A10196" s="3"/>
    </row>
    <row r="10197" spans="1:1" x14ac:dyDescent="0.25">
      <c r="A10197" s="3"/>
    </row>
    <row r="10198" spans="1:1" x14ac:dyDescent="0.25">
      <c r="A10198" s="3"/>
    </row>
    <row r="10199" spans="1:1" x14ac:dyDescent="0.25">
      <c r="A10199" s="3"/>
    </row>
    <row r="10200" spans="1:1" x14ac:dyDescent="0.25">
      <c r="A10200" s="3"/>
    </row>
    <row r="10201" spans="1:1" x14ac:dyDescent="0.25">
      <c r="A10201" s="3"/>
    </row>
    <row r="10202" spans="1:1" x14ac:dyDescent="0.25">
      <c r="A10202" s="3"/>
    </row>
    <row r="10203" spans="1:1" x14ac:dyDescent="0.25">
      <c r="A10203" s="3"/>
    </row>
    <row r="10204" spans="1:1" x14ac:dyDescent="0.25">
      <c r="A10204" s="3"/>
    </row>
    <row r="10205" spans="1:1" x14ac:dyDescent="0.25">
      <c r="A10205" s="3"/>
    </row>
    <row r="10206" spans="1:1" x14ac:dyDescent="0.25">
      <c r="A10206" s="3"/>
    </row>
    <row r="10207" spans="1:1" x14ac:dyDescent="0.25">
      <c r="A10207" s="3"/>
    </row>
    <row r="10208" spans="1:1" x14ac:dyDescent="0.25">
      <c r="A10208" s="3"/>
    </row>
    <row r="10209" spans="1:1" x14ac:dyDescent="0.25">
      <c r="A10209" s="3"/>
    </row>
    <row r="10210" spans="1:1" x14ac:dyDescent="0.25">
      <c r="A10210" s="3"/>
    </row>
    <row r="10211" spans="1:1" x14ac:dyDescent="0.25">
      <c r="A10211" s="3"/>
    </row>
    <row r="10212" spans="1:1" x14ac:dyDescent="0.25">
      <c r="A10212" s="3"/>
    </row>
    <row r="10213" spans="1:1" x14ac:dyDescent="0.25">
      <c r="A10213" s="3"/>
    </row>
    <row r="10214" spans="1:1" x14ac:dyDescent="0.25">
      <c r="A10214" s="3"/>
    </row>
    <row r="10215" spans="1:1" x14ac:dyDescent="0.25">
      <c r="A10215" s="3"/>
    </row>
    <row r="10216" spans="1:1" x14ac:dyDescent="0.25">
      <c r="A10216" s="3"/>
    </row>
    <row r="10217" spans="1:1" x14ac:dyDescent="0.25">
      <c r="A10217" s="3"/>
    </row>
    <row r="10218" spans="1:1" x14ac:dyDescent="0.25">
      <c r="A10218" s="3"/>
    </row>
    <row r="10219" spans="1:1" x14ac:dyDescent="0.25">
      <c r="A10219" s="3"/>
    </row>
    <row r="10220" spans="1:1" x14ac:dyDescent="0.25">
      <c r="A10220" s="3"/>
    </row>
    <row r="10221" spans="1:1" x14ac:dyDescent="0.25">
      <c r="A10221" s="3"/>
    </row>
    <row r="10222" spans="1:1" x14ac:dyDescent="0.25">
      <c r="A10222" s="3"/>
    </row>
    <row r="10223" spans="1:1" x14ac:dyDescent="0.25">
      <c r="A10223" s="3"/>
    </row>
    <row r="10224" spans="1:1" x14ac:dyDescent="0.25">
      <c r="A10224" s="3"/>
    </row>
    <row r="10225" spans="1:1" x14ac:dyDescent="0.25">
      <c r="A10225" s="3"/>
    </row>
    <row r="10226" spans="1:1" x14ac:dyDescent="0.25">
      <c r="A10226" s="3"/>
    </row>
    <row r="10227" spans="1:1" x14ac:dyDescent="0.25">
      <c r="A10227" s="3"/>
    </row>
    <row r="10228" spans="1:1" x14ac:dyDescent="0.25">
      <c r="A10228" s="3"/>
    </row>
    <row r="10229" spans="1:1" x14ac:dyDescent="0.25">
      <c r="A10229" s="3"/>
    </row>
    <row r="10230" spans="1:1" x14ac:dyDescent="0.25">
      <c r="A10230" s="3"/>
    </row>
    <row r="10231" spans="1:1" x14ac:dyDescent="0.25">
      <c r="A10231" s="3"/>
    </row>
    <row r="10232" spans="1:1" x14ac:dyDescent="0.25">
      <c r="A10232" s="3"/>
    </row>
    <row r="10233" spans="1:1" x14ac:dyDescent="0.25">
      <c r="A10233" s="3"/>
    </row>
    <row r="10234" spans="1:1" x14ac:dyDescent="0.25">
      <c r="A10234" s="3"/>
    </row>
    <row r="10235" spans="1:1" x14ac:dyDescent="0.25">
      <c r="A10235" s="3"/>
    </row>
    <row r="10236" spans="1:1" x14ac:dyDescent="0.25">
      <c r="A10236" s="3"/>
    </row>
    <row r="10237" spans="1:1" x14ac:dyDescent="0.25">
      <c r="A10237" s="3"/>
    </row>
    <row r="10238" spans="1:1" x14ac:dyDescent="0.25">
      <c r="A10238" s="3"/>
    </row>
    <row r="10239" spans="1:1" x14ac:dyDescent="0.25">
      <c r="A10239" s="3"/>
    </row>
    <row r="10240" spans="1:1" x14ac:dyDescent="0.25">
      <c r="A10240" s="3"/>
    </row>
    <row r="10241" spans="1:1" x14ac:dyDescent="0.25">
      <c r="A10241" s="3"/>
    </row>
    <row r="10242" spans="1:1" x14ac:dyDescent="0.25">
      <c r="A10242" s="3"/>
    </row>
    <row r="10243" spans="1:1" x14ac:dyDescent="0.25">
      <c r="A10243" s="3"/>
    </row>
    <row r="10244" spans="1:1" x14ac:dyDescent="0.25">
      <c r="A10244" s="3"/>
    </row>
    <row r="10245" spans="1:1" x14ac:dyDescent="0.25">
      <c r="A10245" s="3"/>
    </row>
    <row r="10246" spans="1:1" x14ac:dyDescent="0.25">
      <c r="A10246" s="3"/>
    </row>
    <row r="10247" spans="1:1" x14ac:dyDescent="0.25">
      <c r="A10247" s="3"/>
    </row>
    <row r="10248" spans="1:1" x14ac:dyDescent="0.25">
      <c r="A10248" s="3"/>
    </row>
    <row r="10249" spans="1:1" x14ac:dyDescent="0.25">
      <c r="A10249" s="3"/>
    </row>
    <row r="10250" spans="1:1" x14ac:dyDescent="0.25">
      <c r="A10250" s="3"/>
    </row>
    <row r="10251" spans="1:1" x14ac:dyDescent="0.25">
      <c r="A10251" s="3"/>
    </row>
    <row r="10252" spans="1:1" x14ac:dyDescent="0.25">
      <c r="A10252" s="3"/>
    </row>
    <row r="10253" spans="1:1" x14ac:dyDescent="0.25">
      <c r="A10253" s="3"/>
    </row>
    <row r="10254" spans="1:1" x14ac:dyDescent="0.25">
      <c r="A10254" s="3"/>
    </row>
    <row r="10255" spans="1:1" x14ac:dyDescent="0.25">
      <c r="A10255" s="3"/>
    </row>
    <row r="10256" spans="1:1" x14ac:dyDescent="0.25">
      <c r="A10256" s="3"/>
    </row>
    <row r="10257" spans="1:1" x14ac:dyDescent="0.25">
      <c r="A10257" s="3"/>
    </row>
    <row r="10258" spans="1:1" x14ac:dyDescent="0.25">
      <c r="A10258" s="3"/>
    </row>
    <row r="10259" spans="1:1" x14ac:dyDescent="0.25">
      <c r="A10259" s="3"/>
    </row>
    <row r="10260" spans="1:1" x14ac:dyDescent="0.25">
      <c r="A10260" s="3"/>
    </row>
    <row r="10261" spans="1:1" x14ac:dyDescent="0.25">
      <c r="A10261" s="3"/>
    </row>
    <row r="10262" spans="1:1" x14ac:dyDescent="0.25">
      <c r="A10262" s="3"/>
    </row>
    <row r="10263" spans="1:1" x14ac:dyDescent="0.25">
      <c r="A10263" s="3"/>
    </row>
    <row r="10264" spans="1:1" x14ac:dyDescent="0.25">
      <c r="A10264" s="3"/>
    </row>
    <row r="10265" spans="1:1" x14ac:dyDescent="0.25">
      <c r="A10265" s="3"/>
    </row>
    <row r="10266" spans="1:1" x14ac:dyDescent="0.25">
      <c r="A10266" s="3"/>
    </row>
    <row r="10267" spans="1:1" x14ac:dyDescent="0.25">
      <c r="A10267" s="3"/>
    </row>
    <row r="10268" spans="1:1" x14ac:dyDescent="0.25">
      <c r="A10268" s="3"/>
    </row>
    <row r="10269" spans="1:1" x14ac:dyDescent="0.25">
      <c r="A10269" s="3"/>
    </row>
    <row r="10270" spans="1:1" x14ac:dyDescent="0.25">
      <c r="A10270" s="3"/>
    </row>
    <row r="10271" spans="1:1" x14ac:dyDescent="0.25">
      <c r="A10271" s="3"/>
    </row>
    <row r="10272" spans="1:1" x14ac:dyDescent="0.25">
      <c r="A10272" s="3"/>
    </row>
    <row r="10273" spans="1:1" x14ac:dyDescent="0.25">
      <c r="A10273" s="3"/>
    </row>
    <row r="10274" spans="1:1" x14ac:dyDescent="0.25">
      <c r="A10274" s="3"/>
    </row>
    <row r="10275" spans="1:1" x14ac:dyDescent="0.25">
      <c r="A10275" s="3"/>
    </row>
    <row r="10276" spans="1:1" x14ac:dyDescent="0.25">
      <c r="A10276" s="3"/>
    </row>
    <row r="10277" spans="1:1" x14ac:dyDescent="0.25">
      <c r="A10277" s="3"/>
    </row>
    <row r="10278" spans="1:1" x14ac:dyDescent="0.25">
      <c r="A10278" s="3"/>
    </row>
    <row r="10279" spans="1:1" x14ac:dyDescent="0.25">
      <c r="A10279" s="3"/>
    </row>
    <row r="10280" spans="1:1" x14ac:dyDescent="0.25">
      <c r="A10280" s="3"/>
    </row>
    <row r="10281" spans="1:1" x14ac:dyDescent="0.25">
      <c r="A10281" s="3"/>
    </row>
    <row r="10282" spans="1:1" x14ac:dyDescent="0.25">
      <c r="A10282" s="3"/>
    </row>
    <row r="10283" spans="1:1" x14ac:dyDescent="0.25">
      <c r="A10283" s="3"/>
    </row>
    <row r="10284" spans="1:1" x14ac:dyDescent="0.25">
      <c r="A10284" s="3"/>
    </row>
    <row r="10285" spans="1:1" x14ac:dyDescent="0.25">
      <c r="A10285" s="3"/>
    </row>
    <row r="10286" spans="1:1" x14ac:dyDescent="0.25">
      <c r="A10286" s="3"/>
    </row>
    <row r="10287" spans="1:1" x14ac:dyDescent="0.25">
      <c r="A10287" s="3"/>
    </row>
    <row r="10288" spans="1:1" x14ac:dyDescent="0.25">
      <c r="A10288" s="3"/>
    </row>
    <row r="10289" spans="1:1" x14ac:dyDescent="0.25">
      <c r="A10289" s="3"/>
    </row>
    <row r="10290" spans="1:1" x14ac:dyDescent="0.25">
      <c r="A10290" s="3"/>
    </row>
    <row r="10291" spans="1:1" x14ac:dyDescent="0.25">
      <c r="A10291" s="3"/>
    </row>
    <row r="10292" spans="1:1" x14ac:dyDescent="0.25">
      <c r="A10292" s="3"/>
    </row>
    <row r="10293" spans="1:1" x14ac:dyDescent="0.25">
      <c r="A10293" s="3"/>
    </row>
    <row r="10294" spans="1:1" x14ac:dyDescent="0.25">
      <c r="A10294" s="3"/>
    </row>
    <row r="10295" spans="1:1" x14ac:dyDescent="0.25">
      <c r="A10295" s="3"/>
    </row>
    <row r="10296" spans="1:1" x14ac:dyDescent="0.25">
      <c r="A10296" s="3"/>
    </row>
    <row r="10297" spans="1:1" x14ac:dyDescent="0.25">
      <c r="A10297" s="3"/>
    </row>
    <row r="10298" spans="1:1" x14ac:dyDescent="0.25">
      <c r="A10298" s="3"/>
    </row>
    <row r="10299" spans="1:1" x14ac:dyDescent="0.25">
      <c r="A10299" s="3"/>
    </row>
    <row r="10300" spans="1:1" x14ac:dyDescent="0.25">
      <c r="A10300" s="3"/>
    </row>
    <row r="10301" spans="1:1" x14ac:dyDescent="0.25">
      <c r="A10301" s="3"/>
    </row>
    <row r="10302" spans="1:1" x14ac:dyDescent="0.25">
      <c r="A10302" s="3"/>
    </row>
    <row r="10303" spans="1:1" x14ac:dyDescent="0.25">
      <c r="A10303" s="3"/>
    </row>
    <row r="10304" spans="1:1" x14ac:dyDescent="0.25">
      <c r="A10304" s="3"/>
    </row>
    <row r="10305" spans="1:1" x14ac:dyDescent="0.25">
      <c r="A10305" s="3"/>
    </row>
    <row r="10306" spans="1:1" x14ac:dyDescent="0.25">
      <c r="A10306" s="3"/>
    </row>
    <row r="10307" spans="1:1" x14ac:dyDescent="0.25">
      <c r="A10307" s="3"/>
    </row>
    <row r="10308" spans="1:1" x14ac:dyDescent="0.25">
      <c r="A10308" s="3"/>
    </row>
    <row r="10309" spans="1:1" x14ac:dyDescent="0.25">
      <c r="A10309" s="3"/>
    </row>
    <row r="10310" spans="1:1" x14ac:dyDescent="0.25">
      <c r="A10310" s="3"/>
    </row>
    <row r="10311" spans="1:1" x14ac:dyDescent="0.25">
      <c r="A10311" s="3"/>
    </row>
    <row r="10312" spans="1:1" x14ac:dyDescent="0.25">
      <c r="A10312" s="3"/>
    </row>
    <row r="10313" spans="1:1" x14ac:dyDescent="0.25">
      <c r="A10313" s="3"/>
    </row>
    <row r="10314" spans="1:1" x14ac:dyDescent="0.25">
      <c r="A10314" s="3"/>
    </row>
    <row r="10315" spans="1:1" x14ac:dyDescent="0.25">
      <c r="A10315" s="3"/>
    </row>
    <row r="10316" spans="1:1" x14ac:dyDescent="0.25">
      <c r="A10316" s="3"/>
    </row>
    <row r="10317" spans="1:1" x14ac:dyDescent="0.25">
      <c r="A10317" s="3"/>
    </row>
    <row r="10318" spans="1:1" x14ac:dyDescent="0.25">
      <c r="A10318" s="3"/>
    </row>
    <row r="10319" spans="1:1" x14ac:dyDescent="0.25">
      <c r="A10319" s="3"/>
    </row>
    <row r="10320" spans="1:1" x14ac:dyDescent="0.25">
      <c r="A10320" s="3"/>
    </row>
    <row r="10321" spans="1:1" x14ac:dyDescent="0.25">
      <c r="A10321" s="3"/>
    </row>
    <row r="10322" spans="1:1" x14ac:dyDescent="0.25">
      <c r="A10322" s="3"/>
    </row>
    <row r="10323" spans="1:1" x14ac:dyDescent="0.25">
      <c r="A10323" s="3"/>
    </row>
    <row r="10324" spans="1:1" x14ac:dyDescent="0.25">
      <c r="A10324" s="3"/>
    </row>
    <row r="10325" spans="1:1" x14ac:dyDescent="0.25">
      <c r="A10325" s="3"/>
    </row>
    <row r="10326" spans="1:1" x14ac:dyDescent="0.25">
      <c r="A10326" s="3"/>
    </row>
    <row r="10327" spans="1:1" x14ac:dyDescent="0.25">
      <c r="A10327" s="3"/>
    </row>
    <row r="10328" spans="1:1" x14ac:dyDescent="0.25">
      <c r="A10328" s="3"/>
    </row>
    <row r="10329" spans="1:1" x14ac:dyDescent="0.25">
      <c r="A10329" s="3"/>
    </row>
    <row r="10330" spans="1:1" x14ac:dyDescent="0.25">
      <c r="A10330" s="3"/>
    </row>
    <row r="10331" spans="1:1" x14ac:dyDescent="0.25">
      <c r="A10331" s="3"/>
    </row>
    <row r="10332" spans="1:1" x14ac:dyDescent="0.25">
      <c r="A10332" s="3"/>
    </row>
    <row r="10333" spans="1:1" x14ac:dyDescent="0.25">
      <c r="A10333" s="3"/>
    </row>
    <row r="10334" spans="1:1" x14ac:dyDescent="0.25">
      <c r="A10334" s="3"/>
    </row>
    <row r="10335" spans="1:1" x14ac:dyDescent="0.25">
      <c r="A10335" s="3"/>
    </row>
    <row r="10336" spans="1:1" x14ac:dyDescent="0.25">
      <c r="A10336" s="3"/>
    </row>
    <row r="10337" spans="1:1" x14ac:dyDescent="0.25">
      <c r="A10337" s="3"/>
    </row>
    <row r="10338" spans="1:1" x14ac:dyDescent="0.25">
      <c r="A10338" s="3"/>
    </row>
    <row r="10339" spans="1:1" x14ac:dyDescent="0.25">
      <c r="A10339" s="3"/>
    </row>
    <row r="10340" spans="1:1" x14ac:dyDescent="0.25">
      <c r="A10340" s="3"/>
    </row>
    <row r="10341" spans="1:1" x14ac:dyDescent="0.25">
      <c r="A10341" s="3"/>
    </row>
    <row r="10342" spans="1:1" x14ac:dyDescent="0.25">
      <c r="A10342" s="3"/>
    </row>
    <row r="10343" spans="1:1" x14ac:dyDescent="0.25">
      <c r="A10343" s="3"/>
    </row>
    <row r="10344" spans="1:1" x14ac:dyDescent="0.25">
      <c r="A10344" s="3"/>
    </row>
    <row r="10345" spans="1:1" x14ac:dyDescent="0.25">
      <c r="A10345" s="3"/>
    </row>
    <row r="10346" spans="1:1" x14ac:dyDescent="0.25">
      <c r="A10346" s="3"/>
    </row>
    <row r="10347" spans="1:1" x14ac:dyDescent="0.25">
      <c r="A10347" s="3"/>
    </row>
    <row r="10348" spans="1:1" x14ac:dyDescent="0.25">
      <c r="A10348" s="3"/>
    </row>
    <row r="10349" spans="1:1" x14ac:dyDescent="0.25">
      <c r="A10349" s="3"/>
    </row>
    <row r="10350" spans="1:1" x14ac:dyDescent="0.25">
      <c r="A10350" s="3"/>
    </row>
    <row r="10351" spans="1:1" x14ac:dyDescent="0.25">
      <c r="A10351" s="3"/>
    </row>
    <row r="10352" spans="1:1" x14ac:dyDescent="0.25">
      <c r="A10352" s="3"/>
    </row>
    <row r="10353" spans="1:1" x14ac:dyDescent="0.25">
      <c r="A10353" s="3"/>
    </row>
    <row r="10354" spans="1:1" x14ac:dyDescent="0.25">
      <c r="A10354" s="3"/>
    </row>
    <row r="10355" spans="1:1" x14ac:dyDescent="0.25">
      <c r="A10355" s="3"/>
    </row>
    <row r="10356" spans="1:1" x14ac:dyDescent="0.25">
      <c r="A10356" s="3"/>
    </row>
    <row r="10357" spans="1:1" x14ac:dyDescent="0.25">
      <c r="A10357" s="3"/>
    </row>
    <row r="10358" spans="1:1" x14ac:dyDescent="0.25">
      <c r="A10358" s="3"/>
    </row>
    <row r="10359" spans="1:1" x14ac:dyDescent="0.25">
      <c r="A10359" s="3"/>
    </row>
    <row r="10360" spans="1:1" x14ac:dyDescent="0.25">
      <c r="A10360" s="3"/>
    </row>
    <row r="10361" spans="1:1" x14ac:dyDescent="0.25">
      <c r="A10361" s="3"/>
    </row>
    <row r="10362" spans="1:1" x14ac:dyDescent="0.25">
      <c r="A10362" s="3"/>
    </row>
    <row r="10363" spans="1:1" x14ac:dyDescent="0.25">
      <c r="A10363" s="3"/>
    </row>
    <row r="10364" spans="1:1" x14ac:dyDescent="0.25">
      <c r="A10364" s="3"/>
    </row>
    <row r="10365" spans="1:1" x14ac:dyDescent="0.25">
      <c r="A10365" s="3"/>
    </row>
    <row r="10366" spans="1:1" x14ac:dyDescent="0.25">
      <c r="A10366" s="3"/>
    </row>
    <row r="10367" spans="1:1" x14ac:dyDescent="0.25">
      <c r="A10367" s="3"/>
    </row>
    <row r="10368" spans="1:1" x14ac:dyDescent="0.25">
      <c r="A10368" s="3"/>
    </row>
    <row r="10369" spans="1:1" x14ac:dyDescent="0.25">
      <c r="A10369" s="3"/>
    </row>
    <row r="10370" spans="1:1" x14ac:dyDescent="0.25">
      <c r="A10370" s="3"/>
    </row>
    <row r="10371" spans="1:1" x14ac:dyDescent="0.25">
      <c r="A10371" s="3"/>
    </row>
    <row r="10372" spans="1:1" x14ac:dyDescent="0.25">
      <c r="A10372" s="3"/>
    </row>
    <row r="10373" spans="1:1" x14ac:dyDescent="0.25">
      <c r="A10373" s="3"/>
    </row>
    <row r="10374" spans="1:1" x14ac:dyDescent="0.25">
      <c r="A10374" s="3"/>
    </row>
    <row r="10375" spans="1:1" x14ac:dyDescent="0.25">
      <c r="A10375" s="3"/>
    </row>
    <row r="10376" spans="1:1" x14ac:dyDescent="0.25">
      <c r="A10376" s="3"/>
    </row>
    <row r="10377" spans="1:1" x14ac:dyDescent="0.25">
      <c r="A10377" s="3"/>
    </row>
    <row r="10378" spans="1:1" x14ac:dyDescent="0.25">
      <c r="A10378" s="3"/>
    </row>
    <row r="10379" spans="1:1" x14ac:dyDescent="0.25">
      <c r="A10379" s="3"/>
    </row>
    <row r="10380" spans="1:1" x14ac:dyDescent="0.25">
      <c r="A10380" s="3"/>
    </row>
    <row r="10381" spans="1:1" x14ac:dyDescent="0.25">
      <c r="A10381" s="3"/>
    </row>
    <row r="10382" spans="1:1" x14ac:dyDescent="0.25">
      <c r="A10382" s="3"/>
    </row>
    <row r="10383" spans="1:1" x14ac:dyDescent="0.25">
      <c r="A10383" s="3"/>
    </row>
    <row r="10384" spans="1:1" x14ac:dyDescent="0.25">
      <c r="A10384" s="3"/>
    </row>
    <row r="10385" spans="1:1" x14ac:dyDescent="0.25">
      <c r="A10385" s="3"/>
    </row>
    <row r="10386" spans="1:1" x14ac:dyDescent="0.25">
      <c r="A10386" s="3"/>
    </row>
    <row r="10387" spans="1:1" x14ac:dyDescent="0.25">
      <c r="A10387" s="3"/>
    </row>
    <row r="10388" spans="1:1" x14ac:dyDescent="0.25">
      <c r="A10388" s="3"/>
    </row>
    <row r="10389" spans="1:1" x14ac:dyDescent="0.25">
      <c r="A10389" s="3"/>
    </row>
    <row r="10390" spans="1:1" x14ac:dyDescent="0.25">
      <c r="A10390" s="3"/>
    </row>
    <row r="10391" spans="1:1" x14ac:dyDescent="0.25">
      <c r="A10391" s="3"/>
    </row>
    <row r="10392" spans="1:1" x14ac:dyDescent="0.25">
      <c r="A10392" s="3"/>
    </row>
    <row r="10393" spans="1:1" x14ac:dyDescent="0.25">
      <c r="A10393" s="3"/>
    </row>
    <row r="10394" spans="1:1" x14ac:dyDescent="0.25">
      <c r="A10394" s="3"/>
    </row>
    <row r="10395" spans="1:1" x14ac:dyDescent="0.25">
      <c r="A10395" s="3"/>
    </row>
    <row r="10396" spans="1:1" x14ac:dyDescent="0.25">
      <c r="A10396" s="3"/>
    </row>
    <row r="10397" spans="1:1" x14ac:dyDescent="0.25">
      <c r="A10397" s="3"/>
    </row>
    <row r="10398" spans="1:1" x14ac:dyDescent="0.25">
      <c r="A10398" s="3"/>
    </row>
    <row r="10399" spans="1:1" x14ac:dyDescent="0.25">
      <c r="A10399" s="3"/>
    </row>
    <row r="10400" spans="1:1" x14ac:dyDescent="0.25">
      <c r="A10400" s="3"/>
    </row>
    <row r="10401" spans="1:1" x14ac:dyDescent="0.25">
      <c r="A10401" s="3"/>
    </row>
    <row r="10402" spans="1:1" x14ac:dyDescent="0.25">
      <c r="A10402" s="3"/>
    </row>
    <row r="10403" spans="1:1" x14ac:dyDescent="0.25">
      <c r="A10403" s="3"/>
    </row>
    <row r="10404" spans="1:1" x14ac:dyDescent="0.25">
      <c r="A10404" s="3"/>
    </row>
    <row r="10405" spans="1:1" x14ac:dyDescent="0.25">
      <c r="A10405" s="3"/>
    </row>
    <row r="10406" spans="1:1" x14ac:dyDescent="0.25">
      <c r="A10406" s="3"/>
    </row>
    <row r="10407" spans="1:1" x14ac:dyDescent="0.25">
      <c r="A10407" s="3"/>
    </row>
    <row r="10408" spans="1:1" x14ac:dyDescent="0.25">
      <c r="A10408" s="3"/>
    </row>
    <row r="10409" spans="1:1" x14ac:dyDescent="0.25">
      <c r="A10409" s="3"/>
    </row>
    <row r="10410" spans="1:1" x14ac:dyDescent="0.25">
      <c r="A10410" s="3"/>
    </row>
    <row r="10411" spans="1:1" x14ac:dyDescent="0.25">
      <c r="A10411" s="3"/>
    </row>
    <row r="10412" spans="1:1" x14ac:dyDescent="0.25">
      <c r="A10412" s="3"/>
    </row>
    <row r="10413" spans="1:1" x14ac:dyDescent="0.25">
      <c r="A10413" s="3"/>
    </row>
    <row r="10414" spans="1:1" x14ac:dyDescent="0.25">
      <c r="A10414" s="3"/>
    </row>
    <row r="10415" spans="1:1" x14ac:dyDescent="0.25">
      <c r="A10415" s="3"/>
    </row>
    <row r="10416" spans="1:1" x14ac:dyDescent="0.25">
      <c r="A10416" s="3"/>
    </row>
    <row r="10417" spans="1:1" x14ac:dyDescent="0.25">
      <c r="A10417" s="3"/>
    </row>
    <row r="10418" spans="1:1" x14ac:dyDescent="0.25">
      <c r="A10418" s="3"/>
    </row>
    <row r="10419" spans="1:1" x14ac:dyDescent="0.25">
      <c r="A10419" s="3"/>
    </row>
    <row r="10420" spans="1:1" x14ac:dyDescent="0.25">
      <c r="A10420" s="3"/>
    </row>
    <row r="10421" spans="1:1" x14ac:dyDescent="0.25">
      <c r="A10421" s="3"/>
    </row>
    <row r="10422" spans="1:1" x14ac:dyDescent="0.25">
      <c r="A10422" s="3"/>
    </row>
    <row r="10423" spans="1:1" x14ac:dyDescent="0.25">
      <c r="A10423" s="3"/>
    </row>
    <row r="10424" spans="1:1" x14ac:dyDescent="0.25">
      <c r="A10424" s="3"/>
    </row>
    <row r="10425" spans="1:1" x14ac:dyDescent="0.25">
      <c r="A10425" s="3"/>
    </row>
    <row r="10426" spans="1:1" x14ac:dyDescent="0.25">
      <c r="A10426" s="3"/>
    </row>
    <row r="10427" spans="1:1" x14ac:dyDescent="0.25">
      <c r="A10427" s="3"/>
    </row>
    <row r="10428" spans="1:1" x14ac:dyDescent="0.25">
      <c r="A10428" s="3"/>
    </row>
    <row r="10429" spans="1:1" x14ac:dyDescent="0.25">
      <c r="A10429" s="3"/>
    </row>
    <row r="10430" spans="1:1" x14ac:dyDescent="0.25">
      <c r="A10430" s="3"/>
    </row>
    <row r="10431" spans="1:1" x14ac:dyDescent="0.25">
      <c r="A10431" s="3"/>
    </row>
    <row r="10432" spans="1:1" x14ac:dyDescent="0.25">
      <c r="A10432" s="3"/>
    </row>
    <row r="10433" spans="1:1" x14ac:dyDescent="0.25">
      <c r="A10433" s="3"/>
    </row>
    <row r="10434" spans="1:1" x14ac:dyDescent="0.25">
      <c r="A10434" s="3"/>
    </row>
    <row r="10435" spans="1:1" x14ac:dyDescent="0.25">
      <c r="A10435" s="3"/>
    </row>
    <row r="10436" spans="1:1" x14ac:dyDescent="0.25">
      <c r="A10436" s="3"/>
    </row>
    <row r="10437" spans="1:1" x14ac:dyDescent="0.25">
      <c r="A10437" s="3"/>
    </row>
    <row r="10438" spans="1:1" x14ac:dyDescent="0.25">
      <c r="A10438" s="3"/>
    </row>
    <row r="10439" spans="1:1" x14ac:dyDescent="0.25">
      <c r="A10439" s="3"/>
    </row>
    <row r="10440" spans="1:1" x14ac:dyDescent="0.25">
      <c r="A10440" s="3"/>
    </row>
    <row r="10441" spans="1:1" x14ac:dyDescent="0.25">
      <c r="A10441" s="3"/>
    </row>
    <row r="10442" spans="1:1" x14ac:dyDescent="0.25">
      <c r="A10442" s="3"/>
    </row>
    <row r="10443" spans="1:1" x14ac:dyDescent="0.25">
      <c r="A10443" s="3"/>
    </row>
    <row r="10444" spans="1:1" x14ac:dyDescent="0.25">
      <c r="A10444" s="3"/>
    </row>
    <row r="10445" spans="1:1" x14ac:dyDescent="0.25">
      <c r="A10445" s="3"/>
    </row>
    <row r="10446" spans="1:1" x14ac:dyDescent="0.25">
      <c r="A10446" s="3"/>
    </row>
    <row r="10447" spans="1:1" x14ac:dyDescent="0.25">
      <c r="A10447" s="3"/>
    </row>
    <row r="10448" spans="1:1" x14ac:dyDescent="0.25">
      <c r="A10448" s="3"/>
    </row>
    <row r="10449" spans="1:1" x14ac:dyDescent="0.25">
      <c r="A10449" s="3"/>
    </row>
    <row r="10450" spans="1:1" x14ac:dyDescent="0.25">
      <c r="A10450" s="3"/>
    </row>
    <row r="10451" spans="1:1" x14ac:dyDescent="0.25">
      <c r="A10451" s="3"/>
    </row>
    <row r="10452" spans="1:1" x14ac:dyDescent="0.25">
      <c r="A10452" s="3"/>
    </row>
    <row r="10453" spans="1:1" x14ac:dyDescent="0.25">
      <c r="A10453" s="3"/>
    </row>
    <row r="10454" spans="1:1" x14ac:dyDescent="0.25">
      <c r="A10454" s="3"/>
    </row>
    <row r="10455" spans="1:1" x14ac:dyDescent="0.25">
      <c r="A10455" s="3"/>
    </row>
    <row r="10456" spans="1:1" x14ac:dyDescent="0.25">
      <c r="A10456" s="3"/>
    </row>
    <row r="10457" spans="1:1" x14ac:dyDescent="0.25">
      <c r="A10457" s="3"/>
    </row>
    <row r="10458" spans="1:1" x14ac:dyDescent="0.25">
      <c r="A10458" s="3"/>
    </row>
    <row r="10459" spans="1:1" x14ac:dyDescent="0.25">
      <c r="A10459" s="3"/>
    </row>
    <row r="10460" spans="1:1" x14ac:dyDescent="0.25">
      <c r="A10460" s="3"/>
    </row>
    <row r="10461" spans="1:1" x14ac:dyDescent="0.25">
      <c r="A10461" s="3"/>
    </row>
    <row r="10462" spans="1:1" x14ac:dyDescent="0.25">
      <c r="A10462" s="3"/>
    </row>
    <row r="10463" spans="1:1" x14ac:dyDescent="0.25">
      <c r="A10463" s="3"/>
    </row>
    <row r="10464" spans="1:1" x14ac:dyDescent="0.25">
      <c r="A10464" s="3"/>
    </row>
    <row r="10465" spans="1:1" x14ac:dyDescent="0.25">
      <c r="A10465" s="3"/>
    </row>
    <row r="10466" spans="1:1" x14ac:dyDescent="0.25">
      <c r="A10466" s="3"/>
    </row>
    <row r="10467" spans="1:1" x14ac:dyDescent="0.25">
      <c r="A10467" s="3"/>
    </row>
    <row r="10468" spans="1:1" x14ac:dyDescent="0.25">
      <c r="A10468" s="3"/>
    </row>
    <row r="10469" spans="1:1" x14ac:dyDescent="0.25">
      <c r="A10469" s="3"/>
    </row>
    <row r="10470" spans="1:1" x14ac:dyDescent="0.25">
      <c r="A10470" s="3"/>
    </row>
    <row r="10471" spans="1:1" x14ac:dyDescent="0.25">
      <c r="A10471" s="3"/>
    </row>
    <row r="10472" spans="1:1" x14ac:dyDescent="0.25">
      <c r="A10472" s="3"/>
    </row>
    <row r="10473" spans="1:1" x14ac:dyDescent="0.25">
      <c r="A10473" s="3"/>
    </row>
    <row r="10474" spans="1:1" x14ac:dyDescent="0.25">
      <c r="A10474" s="3"/>
    </row>
    <row r="10475" spans="1:1" x14ac:dyDescent="0.25">
      <c r="A10475" s="3"/>
    </row>
    <row r="10476" spans="1:1" x14ac:dyDescent="0.25">
      <c r="A10476" s="3"/>
    </row>
    <row r="10477" spans="1:1" x14ac:dyDescent="0.25">
      <c r="A10477" s="3"/>
    </row>
    <row r="10478" spans="1:1" x14ac:dyDescent="0.25">
      <c r="A10478" s="3"/>
    </row>
    <row r="10479" spans="1:1" x14ac:dyDescent="0.25">
      <c r="A10479" s="3"/>
    </row>
    <row r="10480" spans="1:1" x14ac:dyDescent="0.25">
      <c r="A10480" s="3"/>
    </row>
    <row r="10481" spans="1:1" x14ac:dyDescent="0.25">
      <c r="A10481" s="3"/>
    </row>
    <row r="10482" spans="1:1" x14ac:dyDescent="0.25">
      <c r="A10482" s="3"/>
    </row>
    <row r="10483" spans="1:1" x14ac:dyDescent="0.25">
      <c r="A10483" s="3"/>
    </row>
    <row r="10484" spans="1:1" x14ac:dyDescent="0.25">
      <c r="A10484" s="3"/>
    </row>
    <row r="10485" spans="1:1" x14ac:dyDescent="0.25">
      <c r="A10485" s="3"/>
    </row>
    <row r="10486" spans="1:1" x14ac:dyDescent="0.25">
      <c r="A10486" s="3"/>
    </row>
    <row r="10487" spans="1:1" x14ac:dyDescent="0.25">
      <c r="A10487" s="3"/>
    </row>
    <row r="10488" spans="1:1" x14ac:dyDescent="0.25">
      <c r="A10488" s="3"/>
    </row>
    <row r="10489" spans="1:1" x14ac:dyDescent="0.25">
      <c r="A10489" s="3"/>
    </row>
    <row r="10490" spans="1:1" x14ac:dyDescent="0.25">
      <c r="A10490" s="3"/>
    </row>
    <row r="10491" spans="1:1" x14ac:dyDescent="0.25">
      <c r="A10491" s="3"/>
    </row>
    <row r="10492" spans="1:1" x14ac:dyDescent="0.25">
      <c r="A10492" s="3"/>
    </row>
    <row r="10493" spans="1:1" x14ac:dyDescent="0.25">
      <c r="A10493" s="3"/>
    </row>
    <row r="10494" spans="1:1" x14ac:dyDescent="0.25">
      <c r="A10494" s="3"/>
    </row>
    <row r="10495" spans="1:1" x14ac:dyDescent="0.25">
      <c r="A10495" s="3"/>
    </row>
    <row r="10496" spans="1:1" x14ac:dyDescent="0.25">
      <c r="A10496" s="3"/>
    </row>
    <row r="10497" spans="1:1" x14ac:dyDescent="0.25">
      <c r="A10497" s="3"/>
    </row>
    <row r="10498" spans="1:1" x14ac:dyDescent="0.25">
      <c r="A10498" s="3"/>
    </row>
    <row r="10499" spans="1:1" x14ac:dyDescent="0.25">
      <c r="A10499" s="3"/>
    </row>
    <row r="10500" spans="1:1" x14ac:dyDescent="0.25">
      <c r="A10500" s="3"/>
    </row>
    <row r="10501" spans="1:1" x14ac:dyDescent="0.25">
      <c r="A10501" s="3"/>
    </row>
    <row r="10502" spans="1:1" x14ac:dyDescent="0.25">
      <c r="A10502" s="3"/>
    </row>
    <row r="10503" spans="1:1" x14ac:dyDescent="0.25">
      <c r="A10503" s="3"/>
    </row>
    <row r="10504" spans="1:1" x14ac:dyDescent="0.25">
      <c r="A10504" s="3"/>
    </row>
    <row r="10505" spans="1:1" x14ac:dyDescent="0.25">
      <c r="A10505" s="3"/>
    </row>
    <row r="10506" spans="1:1" x14ac:dyDescent="0.25">
      <c r="A10506" s="3"/>
    </row>
    <row r="10507" spans="1:1" x14ac:dyDescent="0.25">
      <c r="A10507" s="3"/>
    </row>
    <row r="10508" spans="1:1" x14ac:dyDescent="0.25">
      <c r="A10508" s="3"/>
    </row>
    <row r="10509" spans="1:1" x14ac:dyDescent="0.25">
      <c r="A10509" s="3"/>
    </row>
    <row r="10510" spans="1:1" x14ac:dyDescent="0.25">
      <c r="A10510" s="3"/>
    </row>
    <row r="10511" spans="1:1" x14ac:dyDescent="0.25">
      <c r="A10511" s="3"/>
    </row>
    <row r="10512" spans="1:1" x14ac:dyDescent="0.25">
      <c r="A10512" s="3"/>
    </row>
    <row r="10513" spans="1:1" x14ac:dyDescent="0.25">
      <c r="A10513" s="3"/>
    </row>
    <row r="10514" spans="1:1" x14ac:dyDescent="0.25">
      <c r="A10514" s="3"/>
    </row>
    <row r="10515" spans="1:1" x14ac:dyDescent="0.25">
      <c r="A10515" s="3"/>
    </row>
    <row r="10516" spans="1:1" x14ac:dyDescent="0.25">
      <c r="A10516" s="3"/>
    </row>
    <row r="10517" spans="1:1" x14ac:dyDescent="0.25">
      <c r="A10517" s="3"/>
    </row>
    <row r="10518" spans="1:1" x14ac:dyDescent="0.25">
      <c r="A10518" s="3"/>
    </row>
    <row r="10519" spans="1:1" x14ac:dyDescent="0.25">
      <c r="A10519" s="3"/>
    </row>
    <row r="10520" spans="1:1" x14ac:dyDescent="0.25">
      <c r="A10520" s="3"/>
    </row>
    <row r="10521" spans="1:1" x14ac:dyDescent="0.25">
      <c r="A10521" s="3"/>
    </row>
    <row r="10522" spans="1:1" x14ac:dyDescent="0.25">
      <c r="A10522" s="3"/>
    </row>
    <row r="10523" spans="1:1" x14ac:dyDescent="0.25">
      <c r="A10523" s="3"/>
    </row>
    <row r="10524" spans="1:1" x14ac:dyDescent="0.25">
      <c r="A10524" s="3"/>
    </row>
    <row r="10525" spans="1:1" x14ac:dyDescent="0.25">
      <c r="A10525" s="3"/>
    </row>
    <row r="10526" spans="1:1" x14ac:dyDescent="0.25">
      <c r="A10526" s="3"/>
    </row>
    <row r="10527" spans="1:1" x14ac:dyDescent="0.25">
      <c r="A10527" s="3"/>
    </row>
    <row r="10528" spans="1:1" x14ac:dyDescent="0.25">
      <c r="A10528" s="3"/>
    </row>
    <row r="10529" spans="1:1" x14ac:dyDescent="0.25">
      <c r="A10529" s="3"/>
    </row>
    <row r="10530" spans="1:1" x14ac:dyDescent="0.25">
      <c r="A10530" s="3"/>
    </row>
    <row r="10531" spans="1:1" x14ac:dyDescent="0.25">
      <c r="A10531" s="3"/>
    </row>
    <row r="10532" spans="1:1" x14ac:dyDescent="0.25">
      <c r="A10532" s="3"/>
    </row>
    <row r="10533" spans="1:1" x14ac:dyDescent="0.25">
      <c r="A10533" s="3"/>
    </row>
    <row r="10534" spans="1:1" x14ac:dyDescent="0.25">
      <c r="A10534" s="3"/>
    </row>
    <row r="10535" spans="1:1" x14ac:dyDescent="0.25">
      <c r="A10535" s="3"/>
    </row>
    <row r="10536" spans="1:1" x14ac:dyDescent="0.25">
      <c r="A10536" s="3"/>
    </row>
    <row r="10537" spans="1:1" x14ac:dyDescent="0.25">
      <c r="A10537" s="3"/>
    </row>
    <row r="10538" spans="1:1" x14ac:dyDescent="0.25">
      <c r="A10538" s="3"/>
    </row>
    <row r="10539" spans="1:1" x14ac:dyDescent="0.25">
      <c r="A10539" s="3"/>
    </row>
    <row r="10540" spans="1:1" x14ac:dyDescent="0.25">
      <c r="A10540" s="3"/>
    </row>
    <row r="10541" spans="1:1" x14ac:dyDescent="0.25">
      <c r="A10541" s="3"/>
    </row>
    <row r="10542" spans="1:1" x14ac:dyDescent="0.25">
      <c r="A10542" s="3"/>
    </row>
    <row r="10543" spans="1:1" x14ac:dyDescent="0.25">
      <c r="A10543" s="3"/>
    </row>
    <row r="10544" spans="1:1" x14ac:dyDescent="0.25">
      <c r="A10544" s="3"/>
    </row>
    <row r="10545" spans="1:1" x14ac:dyDescent="0.25">
      <c r="A10545" s="3"/>
    </row>
    <row r="10546" spans="1:1" x14ac:dyDescent="0.25">
      <c r="A10546" s="3"/>
    </row>
    <row r="10547" spans="1:1" x14ac:dyDescent="0.25">
      <c r="A10547" s="3"/>
    </row>
    <row r="10548" spans="1:1" x14ac:dyDescent="0.25">
      <c r="A10548" s="3"/>
    </row>
    <row r="10549" spans="1:1" x14ac:dyDescent="0.25">
      <c r="A10549" s="3"/>
    </row>
    <row r="10550" spans="1:1" x14ac:dyDescent="0.25">
      <c r="A10550" s="3"/>
    </row>
    <row r="10551" spans="1:1" x14ac:dyDescent="0.25">
      <c r="A10551" s="3"/>
    </row>
    <row r="10552" spans="1:1" x14ac:dyDescent="0.25">
      <c r="A10552" s="3"/>
    </row>
    <row r="10553" spans="1:1" x14ac:dyDescent="0.25">
      <c r="A10553" s="3"/>
    </row>
    <row r="10554" spans="1:1" x14ac:dyDescent="0.25">
      <c r="A10554" s="3"/>
    </row>
    <row r="10555" spans="1:1" x14ac:dyDescent="0.25">
      <c r="A10555" s="3"/>
    </row>
    <row r="10556" spans="1:1" x14ac:dyDescent="0.25">
      <c r="A10556" s="3"/>
    </row>
    <row r="10557" spans="1:1" x14ac:dyDescent="0.25">
      <c r="A10557" s="3"/>
    </row>
    <row r="10558" spans="1:1" x14ac:dyDescent="0.25">
      <c r="A10558" s="3"/>
    </row>
    <row r="10559" spans="1:1" x14ac:dyDescent="0.25">
      <c r="A10559" s="3"/>
    </row>
    <row r="10560" spans="1:1" x14ac:dyDescent="0.25">
      <c r="A10560" s="3"/>
    </row>
    <row r="10561" spans="1:1" x14ac:dyDescent="0.25">
      <c r="A10561" s="3"/>
    </row>
    <row r="10562" spans="1:1" x14ac:dyDescent="0.25">
      <c r="A10562" s="3"/>
    </row>
    <row r="10563" spans="1:1" x14ac:dyDescent="0.25">
      <c r="A10563" s="3"/>
    </row>
    <row r="10564" spans="1:1" x14ac:dyDescent="0.25">
      <c r="A10564" s="3"/>
    </row>
    <row r="10565" spans="1:1" x14ac:dyDescent="0.25">
      <c r="A10565" s="3"/>
    </row>
    <row r="10566" spans="1:1" x14ac:dyDescent="0.25">
      <c r="A10566" s="3"/>
    </row>
    <row r="10567" spans="1:1" x14ac:dyDescent="0.25">
      <c r="A10567" s="3"/>
    </row>
    <row r="10568" spans="1:1" x14ac:dyDescent="0.25">
      <c r="A10568" s="3"/>
    </row>
    <row r="10569" spans="1:1" x14ac:dyDescent="0.25">
      <c r="A10569" s="3"/>
    </row>
    <row r="10570" spans="1:1" x14ac:dyDescent="0.25">
      <c r="A10570" s="3"/>
    </row>
    <row r="10571" spans="1:1" x14ac:dyDescent="0.25">
      <c r="A10571" s="3"/>
    </row>
    <row r="10572" spans="1:1" x14ac:dyDescent="0.25">
      <c r="A10572" s="3"/>
    </row>
    <row r="10573" spans="1:1" x14ac:dyDescent="0.25">
      <c r="A10573" s="3"/>
    </row>
    <row r="10574" spans="1:1" x14ac:dyDescent="0.25">
      <c r="A10574" s="3"/>
    </row>
    <row r="10575" spans="1:1" x14ac:dyDescent="0.25">
      <c r="A10575" s="3"/>
    </row>
    <row r="10576" spans="1:1" x14ac:dyDescent="0.25">
      <c r="A10576" s="3"/>
    </row>
    <row r="10577" spans="1:1" x14ac:dyDescent="0.25">
      <c r="A10577" s="3"/>
    </row>
    <row r="10578" spans="1:1" x14ac:dyDescent="0.25">
      <c r="A10578" s="3"/>
    </row>
    <row r="10579" spans="1:1" x14ac:dyDescent="0.25">
      <c r="A10579" s="3"/>
    </row>
    <row r="10580" spans="1:1" x14ac:dyDescent="0.25">
      <c r="A10580" s="3"/>
    </row>
    <row r="10581" spans="1:1" x14ac:dyDescent="0.25">
      <c r="A10581" s="3"/>
    </row>
    <row r="10582" spans="1:1" x14ac:dyDescent="0.25">
      <c r="A10582" s="3"/>
    </row>
    <row r="10583" spans="1:1" x14ac:dyDescent="0.25">
      <c r="A10583" s="3"/>
    </row>
    <row r="10584" spans="1:1" x14ac:dyDescent="0.25">
      <c r="A10584" s="3"/>
    </row>
    <row r="10585" spans="1:1" x14ac:dyDescent="0.25">
      <c r="A10585" s="3"/>
    </row>
    <row r="10586" spans="1:1" x14ac:dyDescent="0.25">
      <c r="A10586" s="3"/>
    </row>
    <row r="10587" spans="1:1" x14ac:dyDescent="0.25">
      <c r="A10587" s="3"/>
    </row>
    <row r="10588" spans="1:1" x14ac:dyDescent="0.25">
      <c r="A10588" s="3"/>
    </row>
    <row r="10589" spans="1:1" x14ac:dyDescent="0.25">
      <c r="A10589" s="3"/>
    </row>
    <row r="10590" spans="1:1" x14ac:dyDescent="0.25">
      <c r="A10590" s="3"/>
    </row>
    <row r="10591" spans="1:1" x14ac:dyDescent="0.25">
      <c r="A10591" s="3"/>
    </row>
    <row r="10592" spans="1:1" x14ac:dyDescent="0.25">
      <c r="A10592" s="3"/>
    </row>
    <row r="10593" spans="1:1" x14ac:dyDescent="0.25">
      <c r="A10593" s="3"/>
    </row>
    <row r="10594" spans="1:1" x14ac:dyDescent="0.25">
      <c r="A10594" s="3"/>
    </row>
    <row r="10595" spans="1:1" x14ac:dyDescent="0.25">
      <c r="A10595" s="3"/>
    </row>
    <row r="10596" spans="1:1" x14ac:dyDescent="0.25">
      <c r="A10596" s="3"/>
    </row>
    <row r="10597" spans="1:1" x14ac:dyDescent="0.25">
      <c r="A10597" s="3"/>
    </row>
    <row r="10598" spans="1:1" x14ac:dyDescent="0.25">
      <c r="A10598" s="3"/>
    </row>
    <row r="10599" spans="1:1" x14ac:dyDescent="0.25">
      <c r="A10599" s="3"/>
    </row>
    <row r="10600" spans="1:1" x14ac:dyDescent="0.25">
      <c r="A10600" s="3"/>
    </row>
    <row r="10601" spans="1:1" x14ac:dyDescent="0.25">
      <c r="A10601" s="3"/>
    </row>
    <row r="10602" spans="1:1" x14ac:dyDescent="0.25">
      <c r="A10602" s="3"/>
    </row>
    <row r="10603" spans="1:1" x14ac:dyDescent="0.25">
      <c r="A10603" s="3"/>
    </row>
    <row r="10604" spans="1:1" x14ac:dyDescent="0.25">
      <c r="A10604" s="3"/>
    </row>
    <row r="10605" spans="1:1" x14ac:dyDescent="0.25">
      <c r="A10605" s="3"/>
    </row>
    <row r="10606" spans="1:1" x14ac:dyDescent="0.25">
      <c r="A10606" s="3"/>
    </row>
    <row r="10607" spans="1:1" x14ac:dyDescent="0.25">
      <c r="A10607" s="3"/>
    </row>
    <row r="10608" spans="1:1" x14ac:dyDescent="0.25">
      <c r="A10608" s="3"/>
    </row>
    <row r="10609" spans="1:1" x14ac:dyDescent="0.25">
      <c r="A10609" s="3"/>
    </row>
    <row r="10610" spans="1:1" x14ac:dyDescent="0.25">
      <c r="A10610" s="3"/>
    </row>
    <row r="10611" spans="1:1" x14ac:dyDescent="0.25">
      <c r="A10611" s="3"/>
    </row>
    <row r="10612" spans="1:1" x14ac:dyDescent="0.25">
      <c r="A10612" s="3"/>
    </row>
    <row r="10613" spans="1:1" x14ac:dyDescent="0.25">
      <c r="A10613" s="3"/>
    </row>
    <row r="10614" spans="1:1" x14ac:dyDescent="0.25">
      <c r="A10614" s="3"/>
    </row>
    <row r="10615" spans="1:1" x14ac:dyDescent="0.25">
      <c r="A10615" s="3"/>
    </row>
    <row r="10616" spans="1:1" x14ac:dyDescent="0.25">
      <c r="A10616" s="3"/>
    </row>
    <row r="10617" spans="1:1" x14ac:dyDescent="0.25">
      <c r="A10617" s="3"/>
    </row>
    <row r="10618" spans="1:1" x14ac:dyDescent="0.25">
      <c r="A10618" s="3"/>
    </row>
    <row r="10619" spans="1:1" x14ac:dyDescent="0.25">
      <c r="A10619" s="3"/>
    </row>
    <row r="10620" spans="1:1" x14ac:dyDescent="0.25">
      <c r="A10620" s="3"/>
    </row>
    <row r="10621" spans="1:1" x14ac:dyDescent="0.25">
      <c r="A10621" s="3"/>
    </row>
    <row r="10622" spans="1:1" x14ac:dyDescent="0.25">
      <c r="A10622" s="3"/>
    </row>
    <row r="10623" spans="1:1" x14ac:dyDescent="0.25">
      <c r="A10623" s="3"/>
    </row>
    <row r="10624" spans="1:1" x14ac:dyDescent="0.25">
      <c r="A10624" s="3"/>
    </row>
    <row r="10625" spans="1:1" x14ac:dyDescent="0.25">
      <c r="A10625" s="3"/>
    </row>
    <row r="10626" spans="1:1" x14ac:dyDescent="0.25">
      <c r="A10626" s="3"/>
    </row>
    <row r="10627" spans="1:1" x14ac:dyDescent="0.25">
      <c r="A10627" s="3"/>
    </row>
    <row r="10628" spans="1:1" x14ac:dyDescent="0.25">
      <c r="A10628" s="3"/>
    </row>
    <row r="10629" spans="1:1" x14ac:dyDescent="0.25">
      <c r="A10629" s="3"/>
    </row>
    <row r="10630" spans="1:1" x14ac:dyDescent="0.25">
      <c r="A10630" s="3"/>
    </row>
    <row r="10631" spans="1:1" x14ac:dyDescent="0.25">
      <c r="A10631" s="3"/>
    </row>
    <row r="10632" spans="1:1" x14ac:dyDescent="0.25">
      <c r="A10632" s="3"/>
    </row>
    <row r="10633" spans="1:1" x14ac:dyDescent="0.25">
      <c r="A10633" s="3"/>
    </row>
    <row r="10634" spans="1:1" x14ac:dyDescent="0.25">
      <c r="A10634" s="3"/>
    </row>
    <row r="10635" spans="1:1" x14ac:dyDescent="0.25">
      <c r="A10635" s="3"/>
    </row>
    <row r="10636" spans="1:1" x14ac:dyDescent="0.25">
      <c r="A10636" s="3"/>
    </row>
    <row r="10637" spans="1:1" x14ac:dyDescent="0.25">
      <c r="A10637" s="3"/>
    </row>
    <row r="10638" spans="1:1" x14ac:dyDescent="0.25">
      <c r="A10638" s="3"/>
    </row>
    <row r="10639" spans="1:1" x14ac:dyDescent="0.25">
      <c r="A10639" s="3"/>
    </row>
    <row r="10640" spans="1:1" x14ac:dyDescent="0.25">
      <c r="A10640" s="3"/>
    </row>
    <row r="10641" spans="1:1" x14ac:dyDescent="0.25">
      <c r="A10641" s="3"/>
    </row>
    <row r="10642" spans="1:1" x14ac:dyDescent="0.25">
      <c r="A10642" s="3"/>
    </row>
    <row r="10643" spans="1:1" x14ac:dyDescent="0.25">
      <c r="A10643" s="3"/>
    </row>
    <row r="10644" spans="1:1" x14ac:dyDescent="0.25">
      <c r="A10644" s="3"/>
    </row>
    <row r="10645" spans="1:1" x14ac:dyDescent="0.25">
      <c r="A10645" s="3"/>
    </row>
    <row r="10646" spans="1:1" x14ac:dyDescent="0.25">
      <c r="A10646" s="3"/>
    </row>
    <row r="10647" spans="1:1" x14ac:dyDescent="0.25">
      <c r="A10647" s="3"/>
    </row>
    <row r="10648" spans="1:1" x14ac:dyDescent="0.25">
      <c r="A10648" s="3"/>
    </row>
    <row r="10649" spans="1:1" x14ac:dyDescent="0.25">
      <c r="A10649" s="3"/>
    </row>
    <row r="10650" spans="1:1" x14ac:dyDescent="0.25">
      <c r="A10650" s="3"/>
    </row>
    <row r="10651" spans="1:1" x14ac:dyDescent="0.25">
      <c r="A10651" s="3"/>
    </row>
    <row r="10652" spans="1:1" x14ac:dyDescent="0.25">
      <c r="A10652" s="3"/>
    </row>
    <row r="10653" spans="1:1" x14ac:dyDescent="0.25">
      <c r="A10653" s="3"/>
    </row>
    <row r="10654" spans="1:1" x14ac:dyDescent="0.25">
      <c r="A10654" s="3"/>
    </row>
    <row r="10655" spans="1:1" x14ac:dyDescent="0.25">
      <c r="A10655" s="3"/>
    </row>
    <row r="10656" spans="1:1" x14ac:dyDescent="0.25">
      <c r="A10656" s="3"/>
    </row>
    <row r="10657" spans="1:1" x14ac:dyDescent="0.25">
      <c r="A10657" s="3"/>
    </row>
    <row r="10658" spans="1:1" x14ac:dyDescent="0.25">
      <c r="A10658" s="3"/>
    </row>
    <row r="10659" spans="1:1" x14ac:dyDescent="0.25">
      <c r="A10659" s="3"/>
    </row>
    <row r="10660" spans="1:1" x14ac:dyDescent="0.25">
      <c r="A10660" s="3"/>
    </row>
    <row r="10661" spans="1:1" x14ac:dyDescent="0.25">
      <c r="A10661" s="3"/>
    </row>
    <row r="10662" spans="1:1" x14ac:dyDescent="0.25">
      <c r="A10662" s="3"/>
    </row>
    <row r="10663" spans="1:1" x14ac:dyDescent="0.25">
      <c r="A10663" s="3"/>
    </row>
    <row r="10664" spans="1:1" x14ac:dyDescent="0.25">
      <c r="A10664" s="3"/>
    </row>
    <row r="10665" spans="1:1" x14ac:dyDescent="0.25">
      <c r="A10665" s="3"/>
    </row>
    <row r="10666" spans="1:1" x14ac:dyDescent="0.25">
      <c r="A10666" s="3"/>
    </row>
    <row r="10667" spans="1:1" x14ac:dyDescent="0.25">
      <c r="A10667" s="3"/>
    </row>
    <row r="10668" spans="1:1" x14ac:dyDescent="0.25">
      <c r="A10668" s="3"/>
    </row>
    <row r="10669" spans="1:1" x14ac:dyDescent="0.25">
      <c r="A10669" s="3"/>
    </row>
    <row r="10670" spans="1:1" x14ac:dyDescent="0.25">
      <c r="A10670" s="3"/>
    </row>
    <row r="10671" spans="1:1" x14ac:dyDescent="0.25">
      <c r="A10671" s="3"/>
    </row>
    <row r="10672" spans="1:1" x14ac:dyDescent="0.25">
      <c r="A10672" s="3"/>
    </row>
    <row r="10673" spans="1:1" x14ac:dyDescent="0.25">
      <c r="A10673" s="3"/>
    </row>
    <row r="10674" spans="1:1" x14ac:dyDescent="0.25">
      <c r="A10674" s="3"/>
    </row>
    <row r="10675" spans="1:1" x14ac:dyDescent="0.25">
      <c r="A10675" s="3"/>
    </row>
    <row r="10676" spans="1:1" x14ac:dyDescent="0.25">
      <c r="A10676" s="3"/>
    </row>
    <row r="10677" spans="1:1" x14ac:dyDescent="0.25">
      <c r="A10677" s="3"/>
    </row>
    <row r="10678" spans="1:1" x14ac:dyDescent="0.25">
      <c r="A10678" s="3"/>
    </row>
    <row r="10679" spans="1:1" x14ac:dyDescent="0.25">
      <c r="A10679" s="3"/>
    </row>
    <row r="10680" spans="1:1" x14ac:dyDescent="0.25">
      <c r="A10680" s="3"/>
    </row>
    <row r="10681" spans="1:1" x14ac:dyDescent="0.25">
      <c r="A10681" s="3"/>
    </row>
    <row r="10682" spans="1:1" x14ac:dyDescent="0.25">
      <c r="A10682" s="3"/>
    </row>
    <row r="10683" spans="1:1" x14ac:dyDescent="0.25">
      <c r="A10683" s="3"/>
    </row>
    <row r="10684" spans="1:1" x14ac:dyDescent="0.25">
      <c r="A10684" s="3"/>
    </row>
    <row r="10685" spans="1:1" x14ac:dyDescent="0.25">
      <c r="A10685" s="3"/>
    </row>
    <row r="10686" spans="1:1" x14ac:dyDescent="0.25">
      <c r="A10686" s="3"/>
    </row>
    <row r="10687" spans="1:1" x14ac:dyDescent="0.25">
      <c r="A10687" s="3"/>
    </row>
    <row r="10688" spans="1:1" x14ac:dyDescent="0.25">
      <c r="A10688" s="3"/>
    </row>
    <row r="10689" spans="1:1" x14ac:dyDescent="0.25">
      <c r="A10689" s="3"/>
    </row>
    <row r="10690" spans="1:1" x14ac:dyDescent="0.25">
      <c r="A10690" s="3"/>
    </row>
    <row r="10691" spans="1:1" x14ac:dyDescent="0.25">
      <c r="A10691" s="3"/>
    </row>
    <row r="10692" spans="1:1" x14ac:dyDescent="0.25">
      <c r="A10692" s="3"/>
    </row>
    <row r="10693" spans="1:1" x14ac:dyDescent="0.25">
      <c r="A10693" s="3"/>
    </row>
    <row r="10694" spans="1:1" x14ac:dyDescent="0.25">
      <c r="A10694" s="3"/>
    </row>
    <row r="10695" spans="1:1" x14ac:dyDescent="0.25">
      <c r="A10695" s="3"/>
    </row>
    <row r="10696" spans="1:1" x14ac:dyDescent="0.25">
      <c r="A10696" s="3"/>
    </row>
    <row r="10697" spans="1:1" x14ac:dyDescent="0.25">
      <c r="A10697" s="3"/>
    </row>
    <row r="10698" spans="1:1" x14ac:dyDescent="0.25">
      <c r="A10698" s="3"/>
    </row>
    <row r="10699" spans="1:1" x14ac:dyDescent="0.25">
      <c r="A10699" s="3"/>
    </row>
    <row r="10700" spans="1:1" x14ac:dyDescent="0.25">
      <c r="A10700" s="3"/>
    </row>
    <row r="10701" spans="1:1" x14ac:dyDescent="0.25">
      <c r="A10701" s="3"/>
    </row>
    <row r="10702" spans="1:1" x14ac:dyDescent="0.25">
      <c r="A10702" s="3"/>
    </row>
    <row r="10703" spans="1:1" x14ac:dyDescent="0.25">
      <c r="A10703" s="3"/>
    </row>
    <row r="10704" spans="1:1" x14ac:dyDescent="0.25">
      <c r="A10704" s="3"/>
    </row>
    <row r="10705" spans="1:1" x14ac:dyDescent="0.25">
      <c r="A10705" s="3"/>
    </row>
    <row r="10706" spans="1:1" x14ac:dyDescent="0.25">
      <c r="A10706" s="3"/>
    </row>
    <row r="10707" spans="1:1" x14ac:dyDescent="0.25">
      <c r="A10707" s="3"/>
    </row>
    <row r="10708" spans="1:1" x14ac:dyDescent="0.25">
      <c r="A10708" s="3"/>
    </row>
    <row r="10709" spans="1:1" x14ac:dyDescent="0.25">
      <c r="A10709" s="3"/>
    </row>
    <row r="10710" spans="1:1" x14ac:dyDescent="0.25">
      <c r="A10710" s="3"/>
    </row>
    <row r="10711" spans="1:1" x14ac:dyDescent="0.25">
      <c r="A10711" s="3"/>
    </row>
    <row r="10712" spans="1:1" x14ac:dyDescent="0.25">
      <c r="A10712" s="3"/>
    </row>
    <row r="10713" spans="1:1" x14ac:dyDescent="0.25">
      <c r="A10713" s="3"/>
    </row>
    <row r="10714" spans="1:1" x14ac:dyDescent="0.25">
      <c r="A10714" s="3"/>
    </row>
    <row r="10715" spans="1:1" x14ac:dyDescent="0.25">
      <c r="A10715" s="3"/>
    </row>
    <row r="10716" spans="1:1" x14ac:dyDescent="0.25">
      <c r="A10716" s="3"/>
    </row>
    <row r="10717" spans="1:1" x14ac:dyDescent="0.25">
      <c r="A10717" s="3"/>
    </row>
    <row r="10718" spans="1:1" x14ac:dyDescent="0.25">
      <c r="A10718" s="3"/>
    </row>
    <row r="10719" spans="1:1" x14ac:dyDescent="0.25">
      <c r="A10719" s="3"/>
    </row>
    <row r="10720" spans="1:1" x14ac:dyDescent="0.25">
      <c r="A10720" s="3"/>
    </row>
    <row r="10721" spans="1:1" x14ac:dyDescent="0.25">
      <c r="A10721" s="3"/>
    </row>
    <row r="10722" spans="1:1" x14ac:dyDescent="0.25">
      <c r="A10722" s="3"/>
    </row>
    <row r="10723" spans="1:1" x14ac:dyDescent="0.25">
      <c r="A10723" s="3"/>
    </row>
    <row r="10724" spans="1:1" x14ac:dyDescent="0.25">
      <c r="A10724" s="3"/>
    </row>
    <row r="10725" spans="1:1" x14ac:dyDescent="0.25">
      <c r="A10725" s="3"/>
    </row>
    <row r="10726" spans="1:1" x14ac:dyDescent="0.25">
      <c r="A10726" s="3"/>
    </row>
    <row r="10727" spans="1:1" x14ac:dyDescent="0.25">
      <c r="A10727" s="3"/>
    </row>
    <row r="10728" spans="1:1" x14ac:dyDescent="0.25">
      <c r="A10728" s="3"/>
    </row>
    <row r="10729" spans="1:1" x14ac:dyDescent="0.25">
      <c r="A10729" s="3"/>
    </row>
    <row r="10730" spans="1:1" x14ac:dyDescent="0.25">
      <c r="A10730" s="3"/>
    </row>
    <row r="10731" spans="1:1" x14ac:dyDescent="0.25">
      <c r="A10731" s="3"/>
    </row>
    <row r="10732" spans="1:1" x14ac:dyDescent="0.25">
      <c r="A10732" s="3"/>
    </row>
    <row r="10733" spans="1:1" x14ac:dyDescent="0.25">
      <c r="A10733" s="3"/>
    </row>
    <row r="10734" spans="1:1" x14ac:dyDescent="0.25">
      <c r="A10734" s="3"/>
    </row>
    <row r="10735" spans="1:1" x14ac:dyDescent="0.25">
      <c r="A10735" s="3"/>
    </row>
    <row r="10736" spans="1:1" x14ac:dyDescent="0.25">
      <c r="A10736" s="3"/>
    </row>
    <row r="10737" spans="1:1" x14ac:dyDescent="0.25">
      <c r="A10737" s="3"/>
    </row>
    <row r="10738" spans="1:1" x14ac:dyDescent="0.25">
      <c r="A10738" s="3"/>
    </row>
    <row r="10739" spans="1:1" x14ac:dyDescent="0.25">
      <c r="A10739" s="3"/>
    </row>
    <row r="10740" spans="1:1" x14ac:dyDescent="0.25">
      <c r="A10740" s="3"/>
    </row>
    <row r="10741" spans="1:1" x14ac:dyDescent="0.25">
      <c r="A10741" s="3"/>
    </row>
    <row r="10742" spans="1:1" x14ac:dyDescent="0.25">
      <c r="A10742" s="3"/>
    </row>
    <row r="10743" spans="1:1" x14ac:dyDescent="0.25">
      <c r="A10743" s="3"/>
    </row>
    <row r="10744" spans="1:1" x14ac:dyDescent="0.25">
      <c r="A10744" s="3"/>
    </row>
    <row r="10745" spans="1:1" x14ac:dyDescent="0.25">
      <c r="A10745" s="3"/>
    </row>
    <row r="10746" spans="1:1" x14ac:dyDescent="0.25">
      <c r="A10746" s="3"/>
    </row>
    <row r="10747" spans="1:1" x14ac:dyDescent="0.25">
      <c r="A10747" s="3"/>
    </row>
    <row r="10748" spans="1:1" x14ac:dyDescent="0.25">
      <c r="A10748" s="3"/>
    </row>
    <row r="10749" spans="1:1" x14ac:dyDescent="0.25">
      <c r="A10749" s="3"/>
    </row>
    <row r="10750" spans="1:1" x14ac:dyDescent="0.25">
      <c r="A10750" s="3"/>
    </row>
    <row r="10751" spans="1:1" x14ac:dyDescent="0.25">
      <c r="A10751" s="3"/>
    </row>
    <row r="10752" spans="1:1" x14ac:dyDescent="0.25">
      <c r="A10752" s="3"/>
    </row>
    <row r="10753" spans="1:1" x14ac:dyDescent="0.25">
      <c r="A10753" s="3"/>
    </row>
    <row r="10754" spans="1:1" x14ac:dyDescent="0.25">
      <c r="A10754" s="3"/>
    </row>
    <row r="10755" spans="1:1" x14ac:dyDescent="0.25">
      <c r="A10755" s="3"/>
    </row>
    <row r="10756" spans="1:1" x14ac:dyDescent="0.25">
      <c r="A10756" s="3"/>
    </row>
    <row r="10757" spans="1:1" x14ac:dyDescent="0.25">
      <c r="A10757" s="3"/>
    </row>
    <row r="10758" spans="1:1" x14ac:dyDescent="0.25">
      <c r="A10758" s="3"/>
    </row>
    <row r="10759" spans="1:1" x14ac:dyDescent="0.25">
      <c r="A10759" s="3"/>
    </row>
    <row r="10760" spans="1:1" x14ac:dyDescent="0.25">
      <c r="A10760" s="3"/>
    </row>
    <row r="10761" spans="1:1" x14ac:dyDescent="0.25">
      <c r="A10761" s="3"/>
    </row>
    <row r="10762" spans="1:1" x14ac:dyDescent="0.25">
      <c r="A10762" s="3"/>
    </row>
    <row r="10763" spans="1:1" x14ac:dyDescent="0.25">
      <c r="A10763" s="3"/>
    </row>
    <row r="10764" spans="1:1" x14ac:dyDescent="0.25">
      <c r="A10764" s="3"/>
    </row>
    <row r="10765" spans="1:1" x14ac:dyDescent="0.25">
      <c r="A10765" s="3"/>
    </row>
    <row r="10766" spans="1:1" x14ac:dyDescent="0.25">
      <c r="A10766" s="3"/>
    </row>
    <row r="10767" spans="1:1" x14ac:dyDescent="0.25">
      <c r="A10767" s="3"/>
    </row>
    <row r="10768" spans="1:1" x14ac:dyDescent="0.25">
      <c r="A10768" s="3"/>
    </row>
    <row r="10769" spans="1:1" x14ac:dyDescent="0.25">
      <c r="A10769" s="3"/>
    </row>
    <row r="10770" spans="1:1" x14ac:dyDescent="0.25">
      <c r="A10770" s="3"/>
    </row>
    <row r="10771" spans="1:1" x14ac:dyDescent="0.25">
      <c r="A10771" s="3"/>
    </row>
    <row r="10772" spans="1:1" x14ac:dyDescent="0.25">
      <c r="A10772" s="3"/>
    </row>
    <row r="10773" spans="1:1" x14ac:dyDescent="0.25">
      <c r="A10773" s="3"/>
    </row>
    <row r="10774" spans="1:1" x14ac:dyDescent="0.25">
      <c r="A10774" s="3"/>
    </row>
    <row r="10775" spans="1:1" x14ac:dyDescent="0.25">
      <c r="A10775" s="3"/>
    </row>
    <row r="10776" spans="1:1" x14ac:dyDescent="0.25">
      <c r="A10776" s="3"/>
    </row>
    <row r="10777" spans="1:1" x14ac:dyDescent="0.25">
      <c r="A10777" s="3"/>
    </row>
    <row r="10778" spans="1:1" x14ac:dyDescent="0.25">
      <c r="A10778" s="3"/>
    </row>
    <row r="10779" spans="1:1" x14ac:dyDescent="0.25">
      <c r="A10779" s="3"/>
    </row>
    <row r="10780" spans="1:1" x14ac:dyDescent="0.25">
      <c r="A10780" s="3"/>
    </row>
    <row r="10781" spans="1:1" x14ac:dyDescent="0.25">
      <c r="A10781" s="3"/>
    </row>
    <row r="10782" spans="1:1" x14ac:dyDescent="0.25">
      <c r="A10782" s="3"/>
    </row>
    <row r="10783" spans="1:1" x14ac:dyDescent="0.25">
      <c r="A10783" s="3"/>
    </row>
    <row r="10784" spans="1:1" x14ac:dyDescent="0.25">
      <c r="A10784" s="3"/>
    </row>
    <row r="10785" spans="1:1" x14ac:dyDescent="0.25">
      <c r="A10785" s="3"/>
    </row>
    <row r="10786" spans="1:1" x14ac:dyDescent="0.25">
      <c r="A10786" s="3"/>
    </row>
    <row r="10787" spans="1:1" x14ac:dyDescent="0.25">
      <c r="A10787" s="3"/>
    </row>
    <row r="10788" spans="1:1" x14ac:dyDescent="0.25">
      <c r="A10788" s="3"/>
    </row>
    <row r="10789" spans="1:1" x14ac:dyDescent="0.25">
      <c r="A10789" s="3"/>
    </row>
    <row r="10790" spans="1:1" x14ac:dyDescent="0.25">
      <c r="A10790" s="3"/>
    </row>
    <row r="10791" spans="1:1" x14ac:dyDescent="0.25">
      <c r="A10791" s="3"/>
    </row>
    <row r="10792" spans="1:1" x14ac:dyDescent="0.25">
      <c r="A10792" s="3"/>
    </row>
    <row r="10793" spans="1:1" x14ac:dyDescent="0.25">
      <c r="A10793" s="3"/>
    </row>
    <row r="10794" spans="1:1" x14ac:dyDescent="0.25">
      <c r="A10794" s="3"/>
    </row>
    <row r="10795" spans="1:1" x14ac:dyDescent="0.25">
      <c r="A10795" s="3"/>
    </row>
    <row r="10796" spans="1:1" x14ac:dyDescent="0.25">
      <c r="A10796" s="3"/>
    </row>
    <row r="10797" spans="1:1" x14ac:dyDescent="0.25">
      <c r="A10797" s="3"/>
    </row>
    <row r="10798" spans="1:1" x14ac:dyDescent="0.25">
      <c r="A10798" s="3"/>
    </row>
    <row r="10799" spans="1:1" x14ac:dyDescent="0.25">
      <c r="A10799" s="3"/>
    </row>
    <row r="10800" spans="1:1" x14ac:dyDescent="0.25">
      <c r="A10800" s="3"/>
    </row>
    <row r="10801" spans="1:1" x14ac:dyDescent="0.25">
      <c r="A10801" s="3"/>
    </row>
    <row r="10802" spans="1:1" x14ac:dyDescent="0.25">
      <c r="A10802" s="3"/>
    </row>
    <row r="10803" spans="1:1" x14ac:dyDescent="0.25">
      <c r="A10803" s="3"/>
    </row>
    <row r="10804" spans="1:1" x14ac:dyDescent="0.25">
      <c r="A10804" s="3"/>
    </row>
    <row r="10805" spans="1:1" x14ac:dyDescent="0.25">
      <c r="A10805" s="3"/>
    </row>
    <row r="10806" spans="1:1" x14ac:dyDescent="0.25">
      <c r="A10806" s="3"/>
    </row>
    <row r="10807" spans="1:1" x14ac:dyDescent="0.25">
      <c r="A10807" s="3"/>
    </row>
    <row r="10808" spans="1:1" x14ac:dyDescent="0.25">
      <c r="A10808" s="3"/>
    </row>
    <row r="10809" spans="1:1" x14ac:dyDescent="0.25">
      <c r="A10809" s="3"/>
    </row>
    <row r="10810" spans="1:1" x14ac:dyDescent="0.25">
      <c r="A10810" s="3"/>
    </row>
    <row r="10811" spans="1:1" x14ac:dyDescent="0.25">
      <c r="A10811" s="3"/>
    </row>
    <row r="10812" spans="1:1" x14ac:dyDescent="0.25">
      <c r="A10812" s="3"/>
    </row>
    <row r="10813" spans="1:1" x14ac:dyDescent="0.25">
      <c r="A10813" s="3"/>
    </row>
    <row r="10814" spans="1:1" x14ac:dyDescent="0.25">
      <c r="A10814" s="3"/>
    </row>
    <row r="10815" spans="1:1" x14ac:dyDescent="0.25">
      <c r="A10815" s="3"/>
    </row>
    <row r="10816" spans="1:1" x14ac:dyDescent="0.25">
      <c r="A10816" s="3"/>
    </row>
    <row r="10817" spans="1:1" x14ac:dyDescent="0.25">
      <c r="A10817" s="3"/>
    </row>
    <row r="10818" spans="1:1" x14ac:dyDescent="0.25">
      <c r="A10818" s="3"/>
    </row>
    <row r="10819" spans="1:1" x14ac:dyDescent="0.25">
      <c r="A10819" s="3"/>
    </row>
    <row r="10820" spans="1:1" x14ac:dyDescent="0.25">
      <c r="A10820" s="3"/>
    </row>
    <row r="10821" spans="1:1" x14ac:dyDescent="0.25">
      <c r="A10821" s="3"/>
    </row>
    <row r="10822" spans="1:1" x14ac:dyDescent="0.25">
      <c r="A10822" s="3"/>
    </row>
    <row r="10823" spans="1:1" x14ac:dyDescent="0.25">
      <c r="A10823" s="3"/>
    </row>
    <row r="10824" spans="1:1" x14ac:dyDescent="0.25">
      <c r="A10824" s="3"/>
    </row>
    <row r="10825" spans="1:1" x14ac:dyDescent="0.25">
      <c r="A10825" s="3"/>
    </row>
    <row r="10826" spans="1:1" x14ac:dyDescent="0.25">
      <c r="A10826" s="3"/>
    </row>
    <row r="10827" spans="1:1" x14ac:dyDescent="0.25">
      <c r="A10827" s="3"/>
    </row>
    <row r="10828" spans="1:1" x14ac:dyDescent="0.25">
      <c r="A10828" s="3"/>
    </row>
    <row r="10829" spans="1:1" x14ac:dyDescent="0.25">
      <c r="A10829" s="3"/>
    </row>
    <row r="10830" spans="1:1" x14ac:dyDescent="0.25">
      <c r="A10830" s="3"/>
    </row>
    <row r="10831" spans="1:1" x14ac:dyDescent="0.25">
      <c r="A10831" s="3"/>
    </row>
    <row r="10832" spans="1:1" x14ac:dyDescent="0.25">
      <c r="A10832" s="3"/>
    </row>
    <row r="10833" spans="1:1" x14ac:dyDescent="0.25">
      <c r="A10833" s="3"/>
    </row>
    <row r="10834" spans="1:1" x14ac:dyDescent="0.25">
      <c r="A10834" s="3"/>
    </row>
    <row r="10835" spans="1:1" x14ac:dyDescent="0.25">
      <c r="A10835" s="3"/>
    </row>
    <row r="10836" spans="1:1" x14ac:dyDescent="0.25">
      <c r="A10836" s="3"/>
    </row>
    <row r="10837" spans="1:1" x14ac:dyDescent="0.25">
      <c r="A10837" s="3"/>
    </row>
    <row r="10838" spans="1:1" x14ac:dyDescent="0.25">
      <c r="A10838" s="3"/>
    </row>
    <row r="10839" spans="1:1" x14ac:dyDescent="0.25">
      <c r="A10839" s="3"/>
    </row>
    <row r="10840" spans="1:1" x14ac:dyDescent="0.25">
      <c r="A10840" s="3"/>
    </row>
    <row r="10841" spans="1:1" x14ac:dyDescent="0.25">
      <c r="A10841" s="3"/>
    </row>
    <row r="10842" spans="1:1" x14ac:dyDescent="0.25">
      <c r="A10842" s="3"/>
    </row>
    <row r="10843" spans="1:1" x14ac:dyDescent="0.25">
      <c r="A10843" s="3"/>
    </row>
    <row r="10844" spans="1:1" x14ac:dyDescent="0.25">
      <c r="A10844" s="3"/>
    </row>
    <row r="10845" spans="1:1" x14ac:dyDescent="0.25">
      <c r="A10845" s="3"/>
    </row>
    <row r="10846" spans="1:1" x14ac:dyDescent="0.25">
      <c r="A10846" s="3"/>
    </row>
    <row r="10847" spans="1:1" x14ac:dyDescent="0.25">
      <c r="A10847" s="3"/>
    </row>
    <row r="10848" spans="1:1" x14ac:dyDescent="0.25">
      <c r="A10848" s="3"/>
    </row>
    <row r="10849" spans="1:1" x14ac:dyDescent="0.25">
      <c r="A10849" s="3"/>
    </row>
    <row r="10850" spans="1:1" x14ac:dyDescent="0.25">
      <c r="A10850" s="3"/>
    </row>
    <row r="10851" spans="1:1" x14ac:dyDescent="0.25">
      <c r="A10851" s="3"/>
    </row>
    <row r="10852" spans="1:1" x14ac:dyDescent="0.25">
      <c r="A10852" s="3"/>
    </row>
    <row r="10853" spans="1:1" x14ac:dyDescent="0.25">
      <c r="A10853" s="3"/>
    </row>
    <row r="10854" spans="1:1" x14ac:dyDescent="0.25">
      <c r="A10854" s="3"/>
    </row>
    <row r="10855" spans="1:1" x14ac:dyDescent="0.25">
      <c r="A10855" s="3"/>
    </row>
    <row r="10856" spans="1:1" x14ac:dyDescent="0.25">
      <c r="A10856" s="3"/>
    </row>
    <row r="10857" spans="1:1" x14ac:dyDescent="0.25">
      <c r="A10857" s="3"/>
    </row>
    <row r="10858" spans="1:1" x14ac:dyDescent="0.25">
      <c r="A10858" s="3"/>
    </row>
    <row r="10859" spans="1:1" x14ac:dyDescent="0.25">
      <c r="A10859" s="3"/>
    </row>
    <row r="10860" spans="1:1" x14ac:dyDescent="0.25">
      <c r="A10860" s="3"/>
    </row>
    <row r="10861" spans="1:1" x14ac:dyDescent="0.25">
      <c r="A10861" s="3"/>
    </row>
    <row r="10862" spans="1:1" x14ac:dyDescent="0.25">
      <c r="A10862" s="3"/>
    </row>
    <row r="10863" spans="1:1" x14ac:dyDescent="0.25">
      <c r="A10863" s="3"/>
    </row>
    <row r="10864" spans="1:1" x14ac:dyDescent="0.25">
      <c r="A10864" s="3"/>
    </row>
    <row r="10865" spans="1:1" x14ac:dyDescent="0.25">
      <c r="A10865" s="3"/>
    </row>
    <row r="10866" spans="1:1" x14ac:dyDescent="0.25">
      <c r="A10866" s="3"/>
    </row>
    <row r="10867" spans="1:1" x14ac:dyDescent="0.25">
      <c r="A10867" s="3"/>
    </row>
    <row r="10868" spans="1:1" x14ac:dyDescent="0.25">
      <c r="A10868" s="3"/>
    </row>
    <row r="10869" spans="1:1" x14ac:dyDescent="0.25">
      <c r="A10869" s="3"/>
    </row>
    <row r="10870" spans="1:1" x14ac:dyDescent="0.25">
      <c r="A10870" s="3"/>
    </row>
    <row r="10871" spans="1:1" x14ac:dyDescent="0.25">
      <c r="A10871" s="3"/>
    </row>
    <row r="10872" spans="1:1" x14ac:dyDescent="0.25">
      <c r="A10872" s="3"/>
    </row>
    <row r="10873" spans="1:1" x14ac:dyDescent="0.25">
      <c r="A10873" s="3"/>
    </row>
    <row r="10874" spans="1:1" x14ac:dyDescent="0.25">
      <c r="A10874" s="3"/>
    </row>
    <row r="10875" spans="1:1" x14ac:dyDescent="0.25">
      <c r="A10875" s="3"/>
    </row>
    <row r="10876" spans="1:1" x14ac:dyDescent="0.25">
      <c r="A10876" s="3"/>
    </row>
    <row r="10877" spans="1:1" x14ac:dyDescent="0.25">
      <c r="A10877" s="3"/>
    </row>
    <row r="10878" spans="1:1" x14ac:dyDescent="0.25">
      <c r="A10878" s="3"/>
    </row>
    <row r="10879" spans="1:1" x14ac:dyDescent="0.25">
      <c r="A10879" s="3"/>
    </row>
    <row r="10880" spans="1:1" x14ac:dyDescent="0.25">
      <c r="A10880" s="3"/>
    </row>
    <row r="10881" spans="1:1" x14ac:dyDescent="0.25">
      <c r="A10881" s="3"/>
    </row>
    <row r="10882" spans="1:1" x14ac:dyDescent="0.25">
      <c r="A10882" s="3"/>
    </row>
    <row r="10883" spans="1:1" x14ac:dyDescent="0.25">
      <c r="A10883" s="3"/>
    </row>
    <row r="10884" spans="1:1" x14ac:dyDescent="0.25">
      <c r="A10884" s="3"/>
    </row>
    <row r="10885" spans="1:1" x14ac:dyDescent="0.25">
      <c r="A10885" s="3"/>
    </row>
    <row r="10886" spans="1:1" x14ac:dyDescent="0.25">
      <c r="A10886" s="3"/>
    </row>
    <row r="10887" spans="1:1" x14ac:dyDescent="0.25">
      <c r="A10887" s="3"/>
    </row>
    <row r="10888" spans="1:1" x14ac:dyDescent="0.25">
      <c r="A10888" s="3"/>
    </row>
    <row r="10889" spans="1:1" x14ac:dyDescent="0.25">
      <c r="A10889" s="3"/>
    </row>
    <row r="10890" spans="1:1" x14ac:dyDescent="0.25">
      <c r="A10890" s="3"/>
    </row>
    <row r="10891" spans="1:1" x14ac:dyDescent="0.25">
      <c r="A10891" s="3"/>
    </row>
    <row r="10892" spans="1:1" x14ac:dyDescent="0.25">
      <c r="A10892" s="3"/>
    </row>
    <row r="10893" spans="1:1" x14ac:dyDescent="0.25">
      <c r="A10893" s="3"/>
    </row>
    <row r="10894" spans="1:1" x14ac:dyDescent="0.25">
      <c r="A10894" s="3"/>
    </row>
    <row r="10895" spans="1:1" x14ac:dyDescent="0.25">
      <c r="A10895" s="3"/>
    </row>
    <row r="10896" spans="1:1" x14ac:dyDescent="0.25">
      <c r="A10896" s="3"/>
    </row>
    <row r="10897" spans="1:1" x14ac:dyDescent="0.25">
      <c r="A10897" s="3"/>
    </row>
    <row r="10898" spans="1:1" x14ac:dyDescent="0.25">
      <c r="A10898" s="3"/>
    </row>
    <row r="10899" spans="1:1" x14ac:dyDescent="0.25">
      <c r="A10899" s="3"/>
    </row>
    <row r="10900" spans="1:1" x14ac:dyDescent="0.25">
      <c r="A10900" s="3"/>
    </row>
    <row r="10901" spans="1:1" x14ac:dyDescent="0.25">
      <c r="A10901" s="3"/>
    </row>
    <row r="10902" spans="1:1" x14ac:dyDescent="0.25">
      <c r="A10902" s="3"/>
    </row>
    <row r="10903" spans="1:1" x14ac:dyDescent="0.25">
      <c r="A10903" s="3"/>
    </row>
    <row r="10904" spans="1:1" x14ac:dyDescent="0.25">
      <c r="A10904" s="3"/>
    </row>
    <row r="10905" spans="1:1" x14ac:dyDescent="0.25">
      <c r="A10905" s="3"/>
    </row>
    <row r="10906" spans="1:1" x14ac:dyDescent="0.25">
      <c r="A10906" s="3"/>
    </row>
    <row r="10907" spans="1:1" x14ac:dyDescent="0.25">
      <c r="A10907" s="3"/>
    </row>
    <row r="10908" spans="1:1" x14ac:dyDescent="0.25">
      <c r="A10908" s="3"/>
    </row>
    <row r="10909" spans="1:1" x14ac:dyDescent="0.25">
      <c r="A10909" s="3"/>
    </row>
    <row r="10910" spans="1:1" x14ac:dyDescent="0.25">
      <c r="A10910" s="3"/>
    </row>
    <row r="10911" spans="1:1" x14ac:dyDescent="0.25">
      <c r="A10911" s="3"/>
    </row>
    <row r="10912" spans="1:1" x14ac:dyDescent="0.25">
      <c r="A10912" s="3"/>
    </row>
    <row r="10913" spans="1:1" x14ac:dyDescent="0.25">
      <c r="A10913" s="3"/>
    </row>
    <row r="10914" spans="1:1" x14ac:dyDescent="0.25">
      <c r="A10914" s="3"/>
    </row>
    <row r="10915" spans="1:1" x14ac:dyDescent="0.25">
      <c r="A10915" s="3"/>
    </row>
    <row r="10916" spans="1:1" x14ac:dyDescent="0.25">
      <c r="A10916" s="3"/>
    </row>
    <row r="10917" spans="1:1" x14ac:dyDescent="0.25">
      <c r="A10917" s="3"/>
    </row>
    <row r="10918" spans="1:1" x14ac:dyDescent="0.25">
      <c r="A10918" s="3"/>
    </row>
    <row r="10919" spans="1:1" x14ac:dyDescent="0.25">
      <c r="A10919" s="3"/>
    </row>
    <row r="10920" spans="1:1" x14ac:dyDescent="0.25">
      <c r="A10920" s="3"/>
    </row>
    <row r="10921" spans="1:1" x14ac:dyDescent="0.25">
      <c r="A10921" s="3"/>
    </row>
    <row r="10922" spans="1:1" x14ac:dyDescent="0.25">
      <c r="A10922" s="3"/>
    </row>
    <row r="10923" spans="1:1" x14ac:dyDescent="0.25">
      <c r="A10923" s="3"/>
    </row>
    <row r="10924" spans="1:1" x14ac:dyDescent="0.25">
      <c r="A10924" s="3"/>
    </row>
    <row r="10925" spans="1:1" x14ac:dyDescent="0.25">
      <c r="A10925" s="3"/>
    </row>
    <row r="10926" spans="1:1" x14ac:dyDescent="0.25">
      <c r="A10926" s="3"/>
    </row>
    <row r="10927" spans="1:1" x14ac:dyDescent="0.25">
      <c r="A10927" s="3"/>
    </row>
    <row r="10928" spans="1:1" x14ac:dyDescent="0.25">
      <c r="A10928" s="3"/>
    </row>
    <row r="10929" spans="1:1" x14ac:dyDescent="0.25">
      <c r="A10929" s="3"/>
    </row>
    <row r="10930" spans="1:1" x14ac:dyDescent="0.25">
      <c r="A10930" s="3"/>
    </row>
    <row r="10931" spans="1:1" x14ac:dyDescent="0.25">
      <c r="A10931" s="3"/>
    </row>
    <row r="10932" spans="1:1" x14ac:dyDescent="0.25">
      <c r="A10932" s="3"/>
    </row>
    <row r="10933" spans="1:1" x14ac:dyDescent="0.25">
      <c r="A10933" s="3"/>
    </row>
    <row r="10934" spans="1:1" x14ac:dyDescent="0.25">
      <c r="A10934" s="3"/>
    </row>
    <row r="10935" spans="1:1" x14ac:dyDescent="0.25">
      <c r="A10935" s="3"/>
    </row>
    <row r="10936" spans="1:1" x14ac:dyDescent="0.25">
      <c r="A10936" s="3"/>
    </row>
    <row r="10937" spans="1:1" x14ac:dyDescent="0.25">
      <c r="A10937" s="3"/>
    </row>
    <row r="10938" spans="1:1" x14ac:dyDescent="0.25">
      <c r="A10938" s="3"/>
    </row>
    <row r="10939" spans="1:1" x14ac:dyDescent="0.25">
      <c r="A10939" s="3"/>
    </row>
    <row r="10940" spans="1:1" x14ac:dyDescent="0.25">
      <c r="A10940" s="3"/>
    </row>
    <row r="10941" spans="1:1" x14ac:dyDescent="0.25">
      <c r="A10941" s="3"/>
    </row>
    <row r="10942" spans="1:1" x14ac:dyDescent="0.25">
      <c r="A10942" s="3"/>
    </row>
    <row r="10943" spans="1:1" x14ac:dyDescent="0.25">
      <c r="A10943" s="3"/>
    </row>
    <row r="10944" spans="1:1" x14ac:dyDescent="0.25">
      <c r="A10944" s="3"/>
    </row>
    <row r="10945" spans="1:1" x14ac:dyDescent="0.25">
      <c r="A10945" s="3"/>
    </row>
    <row r="10946" spans="1:1" x14ac:dyDescent="0.25">
      <c r="A10946" s="3"/>
    </row>
    <row r="10947" spans="1:1" x14ac:dyDescent="0.25">
      <c r="A10947" s="3"/>
    </row>
    <row r="10948" spans="1:1" x14ac:dyDescent="0.25">
      <c r="A10948" s="3"/>
    </row>
    <row r="10949" spans="1:1" x14ac:dyDescent="0.25">
      <c r="A10949" s="3"/>
    </row>
    <row r="10950" spans="1:1" x14ac:dyDescent="0.25">
      <c r="A10950" s="3"/>
    </row>
    <row r="10951" spans="1:1" x14ac:dyDescent="0.25">
      <c r="A10951" s="3"/>
    </row>
    <row r="10952" spans="1:1" x14ac:dyDescent="0.25">
      <c r="A10952" s="3"/>
    </row>
    <row r="10953" spans="1:1" x14ac:dyDescent="0.25">
      <c r="A10953" s="3"/>
    </row>
    <row r="10954" spans="1:1" x14ac:dyDescent="0.25">
      <c r="A10954" s="3"/>
    </row>
    <row r="10955" spans="1:1" x14ac:dyDescent="0.25">
      <c r="A10955" s="3"/>
    </row>
    <row r="10956" spans="1:1" x14ac:dyDescent="0.25">
      <c r="A10956" s="3"/>
    </row>
    <row r="10957" spans="1:1" x14ac:dyDescent="0.25">
      <c r="A10957" s="3"/>
    </row>
    <row r="10958" spans="1:1" x14ac:dyDescent="0.25">
      <c r="A10958" s="3"/>
    </row>
    <row r="10959" spans="1:1" x14ac:dyDescent="0.25">
      <c r="A10959" s="3"/>
    </row>
    <row r="10960" spans="1:1" x14ac:dyDescent="0.25">
      <c r="A10960" s="3"/>
    </row>
    <row r="10961" spans="1:1" x14ac:dyDescent="0.25">
      <c r="A10961" s="3"/>
    </row>
    <row r="10962" spans="1:1" x14ac:dyDescent="0.25">
      <c r="A10962" s="3"/>
    </row>
    <row r="10963" spans="1:1" x14ac:dyDescent="0.25">
      <c r="A10963" s="3"/>
    </row>
    <row r="10964" spans="1:1" x14ac:dyDescent="0.25">
      <c r="A10964" s="3"/>
    </row>
    <row r="10965" spans="1:1" x14ac:dyDescent="0.25">
      <c r="A10965" s="3"/>
    </row>
    <row r="10966" spans="1:1" x14ac:dyDescent="0.25">
      <c r="A10966" s="3"/>
    </row>
    <row r="10967" spans="1:1" x14ac:dyDescent="0.25">
      <c r="A10967" s="3"/>
    </row>
    <row r="10968" spans="1:1" x14ac:dyDescent="0.25">
      <c r="A10968" s="3"/>
    </row>
    <row r="10969" spans="1:1" x14ac:dyDescent="0.25">
      <c r="A10969" s="3"/>
    </row>
    <row r="10970" spans="1:1" x14ac:dyDescent="0.25">
      <c r="A10970" s="3"/>
    </row>
    <row r="10971" spans="1:1" x14ac:dyDescent="0.25">
      <c r="A10971" s="3"/>
    </row>
    <row r="10972" spans="1:1" x14ac:dyDescent="0.25">
      <c r="A10972" s="3"/>
    </row>
    <row r="10973" spans="1:1" x14ac:dyDescent="0.25">
      <c r="A10973" s="3"/>
    </row>
    <row r="10974" spans="1:1" x14ac:dyDescent="0.25">
      <c r="A10974" s="3"/>
    </row>
    <row r="10975" spans="1:1" x14ac:dyDescent="0.25">
      <c r="A10975" s="3"/>
    </row>
    <row r="10976" spans="1:1" x14ac:dyDescent="0.25">
      <c r="A10976" s="3"/>
    </row>
    <row r="10977" spans="1:1" x14ac:dyDescent="0.25">
      <c r="A10977" s="3"/>
    </row>
    <row r="10978" spans="1:1" x14ac:dyDescent="0.25">
      <c r="A10978" s="3"/>
    </row>
    <row r="10979" spans="1:1" x14ac:dyDescent="0.25">
      <c r="A10979" s="3"/>
    </row>
    <row r="10980" spans="1:1" x14ac:dyDescent="0.25">
      <c r="A10980" s="3"/>
    </row>
    <row r="10981" spans="1:1" x14ac:dyDescent="0.25">
      <c r="A10981" s="3"/>
    </row>
    <row r="10982" spans="1:1" x14ac:dyDescent="0.25">
      <c r="A10982" s="3"/>
    </row>
    <row r="10983" spans="1:1" x14ac:dyDescent="0.25">
      <c r="A10983" s="3"/>
    </row>
    <row r="10984" spans="1:1" x14ac:dyDescent="0.25">
      <c r="A10984" s="3"/>
    </row>
    <row r="10985" spans="1:1" x14ac:dyDescent="0.25">
      <c r="A10985" s="3"/>
    </row>
    <row r="10986" spans="1:1" x14ac:dyDescent="0.25">
      <c r="A10986" s="3"/>
    </row>
    <row r="10987" spans="1:1" x14ac:dyDescent="0.25">
      <c r="A10987" s="3"/>
    </row>
    <row r="10988" spans="1:1" x14ac:dyDescent="0.25">
      <c r="A10988" s="3"/>
    </row>
    <row r="10989" spans="1:1" x14ac:dyDescent="0.25">
      <c r="A10989" s="3"/>
    </row>
    <row r="10990" spans="1:1" x14ac:dyDescent="0.25">
      <c r="A10990" s="3"/>
    </row>
    <row r="10991" spans="1:1" x14ac:dyDescent="0.25">
      <c r="A10991" s="3"/>
    </row>
    <row r="10992" spans="1:1" x14ac:dyDescent="0.25">
      <c r="A10992" s="3"/>
    </row>
    <row r="10993" spans="1:1" x14ac:dyDescent="0.25">
      <c r="A10993" s="3"/>
    </row>
    <row r="10994" spans="1:1" x14ac:dyDescent="0.25">
      <c r="A10994" s="3"/>
    </row>
    <row r="10995" spans="1:1" x14ac:dyDescent="0.25">
      <c r="A10995" s="3"/>
    </row>
    <row r="10996" spans="1:1" x14ac:dyDescent="0.25">
      <c r="A10996" s="3"/>
    </row>
    <row r="10997" spans="1:1" x14ac:dyDescent="0.25">
      <c r="A10997" s="3"/>
    </row>
    <row r="10998" spans="1:1" x14ac:dyDescent="0.25">
      <c r="A10998" s="3"/>
    </row>
    <row r="10999" spans="1:1" x14ac:dyDescent="0.25">
      <c r="A10999" s="3"/>
    </row>
    <row r="11000" spans="1:1" x14ac:dyDescent="0.25">
      <c r="A11000" s="3"/>
    </row>
    <row r="11001" spans="1:1" x14ac:dyDescent="0.25">
      <c r="A11001" s="3"/>
    </row>
    <row r="11002" spans="1:1" x14ac:dyDescent="0.25">
      <c r="A11002" s="3"/>
    </row>
    <row r="11003" spans="1:1" x14ac:dyDescent="0.25">
      <c r="A11003" s="3"/>
    </row>
    <row r="11004" spans="1:1" x14ac:dyDescent="0.25">
      <c r="A11004" s="3"/>
    </row>
    <row r="11005" spans="1:1" x14ac:dyDescent="0.25">
      <c r="A11005" s="3"/>
    </row>
    <row r="11006" spans="1:1" x14ac:dyDescent="0.25">
      <c r="A11006" s="3"/>
    </row>
    <row r="11007" spans="1:1" x14ac:dyDescent="0.25">
      <c r="A11007" s="3"/>
    </row>
    <row r="11008" spans="1:1" x14ac:dyDescent="0.25">
      <c r="A11008" s="3"/>
    </row>
    <row r="11009" spans="1:1" x14ac:dyDescent="0.25">
      <c r="A11009" s="3"/>
    </row>
    <row r="11010" spans="1:1" x14ac:dyDescent="0.25">
      <c r="A11010" s="3"/>
    </row>
    <row r="11011" spans="1:1" x14ac:dyDescent="0.25">
      <c r="A11011" s="3"/>
    </row>
    <row r="11012" spans="1:1" x14ac:dyDescent="0.25">
      <c r="A11012" s="3"/>
    </row>
    <row r="11013" spans="1:1" x14ac:dyDescent="0.25">
      <c r="A11013" s="3"/>
    </row>
    <row r="11014" spans="1:1" x14ac:dyDescent="0.25">
      <c r="A11014" s="3"/>
    </row>
    <row r="11015" spans="1:1" x14ac:dyDescent="0.25">
      <c r="A11015" s="3"/>
    </row>
    <row r="11016" spans="1:1" x14ac:dyDescent="0.25">
      <c r="A11016" s="3"/>
    </row>
    <row r="11017" spans="1:1" x14ac:dyDescent="0.25">
      <c r="A11017" s="3"/>
    </row>
    <row r="11018" spans="1:1" x14ac:dyDescent="0.25">
      <c r="A11018" s="3"/>
    </row>
    <row r="11019" spans="1:1" x14ac:dyDescent="0.25">
      <c r="A11019" s="3"/>
    </row>
    <row r="11020" spans="1:1" x14ac:dyDescent="0.25">
      <c r="A11020" s="3"/>
    </row>
    <row r="11021" spans="1:1" x14ac:dyDescent="0.25">
      <c r="A11021" s="3"/>
    </row>
    <row r="11022" spans="1:1" x14ac:dyDescent="0.25">
      <c r="A11022" s="3"/>
    </row>
    <row r="11023" spans="1:1" x14ac:dyDescent="0.25">
      <c r="A11023" s="3"/>
    </row>
    <row r="11024" spans="1:1" x14ac:dyDescent="0.25">
      <c r="A11024" s="3"/>
    </row>
    <row r="11025" spans="1:1" x14ac:dyDescent="0.25">
      <c r="A11025" s="3"/>
    </row>
    <row r="11026" spans="1:1" x14ac:dyDescent="0.25">
      <c r="A11026" s="3"/>
    </row>
    <row r="11027" spans="1:1" x14ac:dyDescent="0.25">
      <c r="A11027" s="3"/>
    </row>
    <row r="11028" spans="1:1" x14ac:dyDescent="0.25">
      <c r="A11028" s="3"/>
    </row>
    <row r="11029" spans="1:1" x14ac:dyDescent="0.25">
      <c r="A11029" s="3"/>
    </row>
    <row r="11030" spans="1:1" x14ac:dyDescent="0.25">
      <c r="A11030" s="3"/>
    </row>
    <row r="11031" spans="1:1" x14ac:dyDescent="0.25">
      <c r="A11031" s="3"/>
    </row>
    <row r="11032" spans="1:1" x14ac:dyDescent="0.25">
      <c r="A11032" s="3"/>
    </row>
    <row r="11033" spans="1:1" x14ac:dyDescent="0.25">
      <c r="A11033" s="3"/>
    </row>
    <row r="11034" spans="1:1" x14ac:dyDescent="0.25">
      <c r="A11034" s="3"/>
    </row>
    <row r="11035" spans="1:1" x14ac:dyDescent="0.25">
      <c r="A11035" s="3"/>
    </row>
    <row r="11036" spans="1:1" x14ac:dyDescent="0.25">
      <c r="A11036" s="3"/>
    </row>
    <row r="11037" spans="1:1" x14ac:dyDescent="0.25">
      <c r="A11037" s="3"/>
    </row>
    <row r="11038" spans="1:1" x14ac:dyDescent="0.25">
      <c r="A11038" s="3"/>
    </row>
    <row r="11039" spans="1:1" x14ac:dyDescent="0.25">
      <c r="A11039" s="3"/>
    </row>
    <row r="11040" spans="1:1" x14ac:dyDescent="0.25">
      <c r="A11040" s="3"/>
    </row>
    <row r="11041" spans="1:1" x14ac:dyDescent="0.25">
      <c r="A11041" s="3"/>
    </row>
    <row r="11042" spans="1:1" x14ac:dyDescent="0.25">
      <c r="A11042" s="3"/>
    </row>
    <row r="11043" spans="1:1" x14ac:dyDescent="0.25">
      <c r="A11043" s="3"/>
    </row>
    <row r="11044" spans="1:1" x14ac:dyDescent="0.25">
      <c r="A11044" s="3"/>
    </row>
    <row r="11045" spans="1:1" x14ac:dyDescent="0.25">
      <c r="A11045" s="3"/>
    </row>
    <row r="11046" spans="1:1" x14ac:dyDescent="0.25">
      <c r="A11046" s="3"/>
    </row>
    <row r="11047" spans="1:1" x14ac:dyDescent="0.25">
      <c r="A11047" s="3"/>
    </row>
    <row r="11048" spans="1:1" x14ac:dyDescent="0.25">
      <c r="A11048" s="3"/>
    </row>
    <row r="11049" spans="1:1" x14ac:dyDescent="0.25">
      <c r="A11049" s="3"/>
    </row>
    <row r="11050" spans="1:1" x14ac:dyDescent="0.25">
      <c r="A11050" s="3"/>
    </row>
    <row r="11051" spans="1:1" x14ac:dyDescent="0.25">
      <c r="A11051" s="3"/>
    </row>
    <row r="11052" spans="1:1" x14ac:dyDescent="0.25">
      <c r="A11052" s="3"/>
    </row>
    <row r="11053" spans="1:1" x14ac:dyDescent="0.25">
      <c r="A11053" s="3"/>
    </row>
    <row r="11054" spans="1:1" x14ac:dyDescent="0.25">
      <c r="A11054" s="3"/>
    </row>
    <row r="11055" spans="1:1" x14ac:dyDescent="0.25">
      <c r="A11055" s="3"/>
    </row>
    <row r="11056" spans="1:1" x14ac:dyDescent="0.25">
      <c r="A11056" s="3"/>
    </row>
    <row r="11057" spans="1:1" x14ac:dyDescent="0.25">
      <c r="A11057" s="3"/>
    </row>
    <row r="11058" spans="1:1" x14ac:dyDescent="0.25">
      <c r="A11058" s="3"/>
    </row>
    <row r="11059" spans="1:1" x14ac:dyDescent="0.25">
      <c r="A11059" s="3"/>
    </row>
    <row r="11060" spans="1:1" x14ac:dyDescent="0.25">
      <c r="A11060" s="3"/>
    </row>
    <row r="11061" spans="1:1" x14ac:dyDescent="0.25">
      <c r="A11061" s="3"/>
    </row>
    <row r="11062" spans="1:1" x14ac:dyDescent="0.25">
      <c r="A11062" s="3"/>
    </row>
    <row r="11063" spans="1:1" x14ac:dyDescent="0.25">
      <c r="A11063" s="3"/>
    </row>
    <row r="11064" spans="1:1" x14ac:dyDescent="0.25">
      <c r="A11064" s="3"/>
    </row>
    <row r="11065" spans="1:1" x14ac:dyDescent="0.25">
      <c r="A11065" s="3"/>
    </row>
    <row r="11066" spans="1:1" x14ac:dyDescent="0.25">
      <c r="A11066" s="3"/>
    </row>
    <row r="11067" spans="1:1" x14ac:dyDescent="0.25">
      <c r="A11067" s="3"/>
    </row>
    <row r="11068" spans="1:1" x14ac:dyDescent="0.25">
      <c r="A11068" s="3"/>
    </row>
    <row r="11069" spans="1:1" x14ac:dyDescent="0.25">
      <c r="A11069" s="3"/>
    </row>
    <row r="11070" spans="1:1" x14ac:dyDescent="0.25">
      <c r="A11070" s="3"/>
    </row>
    <row r="11071" spans="1:1" x14ac:dyDescent="0.25">
      <c r="A11071" s="3"/>
    </row>
    <row r="11072" spans="1:1" x14ac:dyDescent="0.25">
      <c r="A11072" s="3"/>
    </row>
    <row r="11073" spans="1:1" x14ac:dyDescent="0.25">
      <c r="A11073" s="3"/>
    </row>
    <row r="11074" spans="1:1" x14ac:dyDescent="0.25">
      <c r="A11074" s="3"/>
    </row>
    <row r="11075" spans="1:1" x14ac:dyDescent="0.25">
      <c r="A11075" s="3"/>
    </row>
    <row r="11076" spans="1:1" x14ac:dyDescent="0.25">
      <c r="A11076" s="3"/>
    </row>
    <row r="11077" spans="1:1" x14ac:dyDescent="0.25">
      <c r="A11077" s="3"/>
    </row>
    <row r="11078" spans="1:1" x14ac:dyDescent="0.25">
      <c r="A11078" s="3"/>
    </row>
    <row r="11079" spans="1:1" x14ac:dyDescent="0.25">
      <c r="A11079" s="3"/>
    </row>
    <row r="11080" spans="1:1" x14ac:dyDescent="0.25">
      <c r="A11080" s="3"/>
    </row>
    <row r="11081" spans="1:1" x14ac:dyDescent="0.25">
      <c r="A11081" s="3"/>
    </row>
    <row r="11082" spans="1:1" x14ac:dyDescent="0.25">
      <c r="A11082" s="3"/>
    </row>
    <row r="11083" spans="1:1" x14ac:dyDescent="0.25">
      <c r="A11083" s="3"/>
    </row>
    <row r="11084" spans="1:1" x14ac:dyDescent="0.25">
      <c r="A11084" s="3"/>
    </row>
    <row r="11085" spans="1:1" x14ac:dyDescent="0.25">
      <c r="A11085" s="3"/>
    </row>
    <row r="11086" spans="1:1" x14ac:dyDescent="0.25">
      <c r="A11086" s="3"/>
    </row>
    <row r="11087" spans="1:1" x14ac:dyDescent="0.25">
      <c r="A11087" s="3"/>
    </row>
    <row r="11088" spans="1:1" x14ac:dyDescent="0.25">
      <c r="A11088" s="3"/>
    </row>
    <row r="11089" spans="1:1" x14ac:dyDescent="0.25">
      <c r="A11089" s="3"/>
    </row>
    <row r="11090" spans="1:1" x14ac:dyDescent="0.25">
      <c r="A11090" s="3"/>
    </row>
    <row r="11091" spans="1:1" x14ac:dyDescent="0.25">
      <c r="A11091" s="3"/>
    </row>
    <row r="11092" spans="1:1" x14ac:dyDescent="0.25">
      <c r="A11092" s="3"/>
    </row>
    <row r="11093" spans="1:1" x14ac:dyDescent="0.25">
      <c r="A11093" s="3"/>
    </row>
    <row r="11094" spans="1:1" x14ac:dyDescent="0.25">
      <c r="A11094" s="3"/>
    </row>
    <row r="11095" spans="1:1" x14ac:dyDescent="0.25">
      <c r="A11095" s="3"/>
    </row>
    <row r="11096" spans="1:1" x14ac:dyDescent="0.25">
      <c r="A11096" s="3"/>
    </row>
    <row r="11097" spans="1:1" x14ac:dyDescent="0.25">
      <c r="A11097" s="3"/>
    </row>
    <row r="11098" spans="1:1" x14ac:dyDescent="0.25">
      <c r="A11098" s="3"/>
    </row>
    <row r="11099" spans="1:1" x14ac:dyDescent="0.25">
      <c r="A11099" s="3"/>
    </row>
    <row r="11100" spans="1:1" x14ac:dyDescent="0.25">
      <c r="A11100" s="3"/>
    </row>
    <row r="11101" spans="1:1" x14ac:dyDescent="0.25">
      <c r="A11101" s="3"/>
    </row>
    <row r="11102" spans="1:1" x14ac:dyDescent="0.25">
      <c r="A11102" s="3"/>
    </row>
    <row r="11103" spans="1:1" x14ac:dyDescent="0.25">
      <c r="A11103" s="3"/>
    </row>
    <row r="11104" spans="1:1" x14ac:dyDescent="0.25">
      <c r="A11104" s="3"/>
    </row>
    <row r="11105" spans="1:1" x14ac:dyDescent="0.25">
      <c r="A11105" s="3"/>
    </row>
    <row r="11106" spans="1:1" x14ac:dyDescent="0.25">
      <c r="A11106" s="3"/>
    </row>
    <row r="11107" spans="1:1" x14ac:dyDescent="0.25">
      <c r="A11107" s="3"/>
    </row>
    <row r="11108" spans="1:1" x14ac:dyDescent="0.25">
      <c r="A11108" s="3"/>
    </row>
    <row r="11109" spans="1:1" x14ac:dyDescent="0.25">
      <c r="A11109" s="3"/>
    </row>
    <row r="11110" spans="1:1" x14ac:dyDescent="0.25">
      <c r="A11110" s="3"/>
    </row>
    <row r="11111" spans="1:1" x14ac:dyDescent="0.25">
      <c r="A11111" s="3"/>
    </row>
    <row r="11112" spans="1:1" x14ac:dyDescent="0.25">
      <c r="A11112" s="3"/>
    </row>
    <row r="11113" spans="1:1" x14ac:dyDescent="0.25">
      <c r="A11113" s="3"/>
    </row>
    <row r="11114" spans="1:1" x14ac:dyDescent="0.25">
      <c r="A11114" s="3"/>
    </row>
    <row r="11115" spans="1:1" x14ac:dyDescent="0.25">
      <c r="A11115" s="3"/>
    </row>
    <row r="11116" spans="1:1" x14ac:dyDescent="0.25">
      <c r="A11116" s="3"/>
    </row>
    <row r="11117" spans="1:1" x14ac:dyDescent="0.25">
      <c r="A11117" s="3"/>
    </row>
    <row r="11118" spans="1:1" x14ac:dyDescent="0.25">
      <c r="A11118" s="3"/>
    </row>
    <row r="11119" spans="1:1" x14ac:dyDescent="0.25">
      <c r="A11119" s="3"/>
    </row>
    <row r="11120" spans="1:1" x14ac:dyDescent="0.25">
      <c r="A11120" s="3"/>
    </row>
    <row r="11121" spans="1:1" x14ac:dyDescent="0.25">
      <c r="A11121" s="3"/>
    </row>
    <row r="11122" spans="1:1" x14ac:dyDescent="0.25">
      <c r="A11122" s="3"/>
    </row>
    <row r="11123" spans="1:1" x14ac:dyDescent="0.25">
      <c r="A11123" s="3"/>
    </row>
    <row r="11124" spans="1:1" x14ac:dyDescent="0.25">
      <c r="A11124" s="3"/>
    </row>
    <row r="11125" spans="1:1" x14ac:dyDescent="0.25">
      <c r="A11125" s="3"/>
    </row>
    <row r="11126" spans="1:1" x14ac:dyDescent="0.25">
      <c r="A11126" s="3"/>
    </row>
    <row r="11127" spans="1:1" x14ac:dyDescent="0.25">
      <c r="A11127" s="3"/>
    </row>
    <row r="11128" spans="1:1" x14ac:dyDescent="0.25">
      <c r="A11128" s="3"/>
    </row>
    <row r="11129" spans="1:1" x14ac:dyDescent="0.25">
      <c r="A11129" s="3"/>
    </row>
    <row r="11130" spans="1:1" x14ac:dyDescent="0.25">
      <c r="A11130" s="3"/>
    </row>
    <row r="11131" spans="1:1" x14ac:dyDescent="0.25">
      <c r="A11131" s="3"/>
    </row>
    <row r="11132" spans="1:1" x14ac:dyDescent="0.25">
      <c r="A11132" s="3"/>
    </row>
    <row r="11133" spans="1:1" x14ac:dyDescent="0.25">
      <c r="A11133" s="3"/>
    </row>
    <row r="11134" spans="1:1" x14ac:dyDescent="0.25">
      <c r="A11134" s="3"/>
    </row>
    <row r="11135" spans="1:1" x14ac:dyDescent="0.25">
      <c r="A11135" s="3"/>
    </row>
    <row r="11136" spans="1:1" x14ac:dyDescent="0.25">
      <c r="A11136" s="3"/>
    </row>
    <row r="11137" spans="1:1" x14ac:dyDescent="0.25">
      <c r="A11137" s="3"/>
    </row>
    <row r="11138" spans="1:1" x14ac:dyDescent="0.25">
      <c r="A11138" s="3"/>
    </row>
    <row r="11139" spans="1:1" x14ac:dyDescent="0.25">
      <c r="A11139" s="3"/>
    </row>
    <row r="11140" spans="1:1" x14ac:dyDescent="0.25">
      <c r="A11140" s="3"/>
    </row>
    <row r="11141" spans="1:1" x14ac:dyDescent="0.25">
      <c r="A11141" s="3"/>
    </row>
    <row r="11142" spans="1:1" x14ac:dyDescent="0.25">
      <c r="A11142" s="3"/>
    </row>
    <row r="11143" spans="1:1" x14ac:dyDescent="0.25">
      <c r="A11143" s="3"/>
    </row>
    <row r="11144" spans="1:1" x14ac:dyDescent="0.25">
      <c r="A11144" s="3"/>
    </row>
    <row r="11145" spans="1:1" x14ac:dyDescent="0.25">
      <c r="A11145" s="3"/>
    </row>
    <row r="11146" spans="1:1" x14ac:dyDescent="0.25">
      <c r="A11146" s="3"/>
    </row>
    <row r="11147" spans="1:1" x14ac:dyDescent="0.25">
      <c r="A11147" s="3"/>
    </row>
    <row r="11148" spans="1:1" x14ac:dyDescent="0.25">
      <c r="A11148" s="3"/>
    </row>
    <row r="11149" spans="1:1" x14ac:dyDescent="0.25">
      <c r="A11149" s="3"/>
    </row>
    <row r="11150" spans="1:1" x14ac:dyDescent="0.25">
      <c r="A11150" s="3"/>
    </row>
    <row r="11151" spans="1:1" x14ac:dyDescent="0.25">
      <c r="A11151" s="3"/>
    </row>
    <row r="11152" spans="1:1" x14ac:dyDescent="0.25">
      <c r="A11152" s="3"/>
    </row>
    <row r="11153" spans="1:1" x14ac:dyDescent="0.25">
      <c r="A11153" s="3"/>
    </row>
    <row r="11154" spans="1:1" x14ac:dyDescent="0.25">
      <c r="A11154" s="3"/>
    </row>
    <row r="11155" spans="1:1" x14ac:dyDescent="0.25">
      <c r="A11155" s="3"/>
    </row>
    <row r="11156" spans="1:1" x14ac:dyDescent="0.25">
      <c r="A11156" s="3"/>
    </row>
    <row r="11157" spans="1:1" x14ac:dyDescent="0.25">
      <c r="A11157" s="3"/>
    </row>
    <row r="11158" spans="1:1" x14ac:dyDescent="0.25">
      <c r="A11158" s="3"/>
    </row>
    <row r="11159" spans="1:1" x14ac:dyDescent="0.25">
      <c r="A11159" s="3"/>
    </row>
    <row r="11160" spans="1:1" x14ac:dyDescent="0.25">
      <c r="A11160" s="3"/>
    </row>
    <row r="11161" spans="1:1" x14ac:dyDescent="0.25">
      <c r="A11161" s="3"/>
    </row>
    <row r="11162" spans="1:1" x14ac:dyDescent="0.25">
      <c r="A11162" s="3"/>
    </row>
    <row r="11163" spans="1:1" x14ac:dyDescent="0.25">
      <c r="A11163" s="3"/>
    </row>
    <row r="11164" spans="1:1" x14ac:dyDescent="0.25">
      <c r="A11164" s="3"/>
    </row>
    <row r="11165" spans="1:1" x14ac:dyDescent="0.25">
      <c r="A11165" s="3"/>
    </row>
    <row r="11166" spans="1:1" x14ac:dyDescent="0.25">
      <c r="A11166" s="3"/>
    </row>
    <row r="11167" spans="1:1" x14ac:dyDescent="0.25">
      <c r="A11167" s="3"/>
    </row>
    <row r="11168" spans="1:1" x14ac:dyDescent="0.25">
      <c r="A11168" s="3"/>
    </row>
    <row r="11169" spans="1:1" x14ac:dyDescent="0.25">
      <c r="A11169" s="3"/>
    </row>
    <row r="11170" spans="1:1" x14ac:dyDescent="0.25">
      <c r="A11170" s="3"/>
    </row>
    <row r="11171" spans="1:1" x14ac:dyDescent="0.25">
      <c r="A11171" s="3"/>
    </row>
    <row r="11172" spans="1:1" x14ac:dyDescent="0.25">
      <c r="A11172" s="3"/>
    </row>
    <row r="11173" spans="1:1" x14ac:dyDescent="0.25">
      <c r="A11173" s="3"/>
    </row>
    <row r="11174" spans="1:1" x14ac:dyDescent="0.25">
      <c r="A11174" s="3"/>
    </row>
    <row r="11175" spans="1:1" x14ac:dyDescent="0.25">
      <c r="A11175" s="3"/>
    </row>
    <row r="11176" spans="1:1" x14ac:dyDescent="0.25">
      <c r="A11176" s="3"/>
    </row>
    <row r="11177" spans="1:1" x14ac:dyDescent="0.25">
      <c r="A11177" s="3"/>
    </row>
    <row r="11178" spans="1:1" x14ac:dyDescent="0.25">
      <c r="A11178" s="3"/>
    </row>
    <row r="11179" spans="1:1" x14ac:dyDescent="0.25">
      <c r="A11179" s="3"/>
    </row>
    <row r="11180" spans="1:1" x14ac:dyDescent="0.25">
      <c r="A11180" s="3"/>
    </row>
    <row r="11181" spans="1:1" x14ac:dyDescent="0.25">
      <c r="A11181" s="3"/>
    </row>
    <row r="11182" spans="1:1" x14ac:dyDescent="0.25">
      <c r="A11182" s="3"/>
    </row>
    <row r="11183" spans="1:1" x14ac:dyDescent="0.25">
      <c r="A11183" s="3"/>
    </row>
    <row r="11184" spans="1:1" x14ac:dyDescent="0.25">
      <c r="A11184" s="3"/>
    </row>
    <row r="11185" spans="1:1" x14ac:dyDescent="0.25">
      <c r="A11185" s="3"/>
    </row>
    <row r="11186" spans="1:1" x14ac:dyDescent="0.25">
      <c r="A11186" s="3"/>
    </row>
    <row r="11187" spans="1:1" x14ac:dyDescent="0.25">
      <c r="A11187" s="3"/>
    </row>
    <row r="11188" spans="1:1" x14ac:dyDescent="0.25">
      <c r="A11188" s="3"/>
    </row>
    <row r="11189" spans="1:1" x14ac:dyDescent="0.25">
      <c r="A11189" s="3"/>
    </row>
    <row r="11190" spans="1:1" x14ac:dyDescent="0.25">
      <c r="A11190" s="3"/>
    </row>
    <row r="11191" spans="1:1" x14ac:dyDescent="0.25">
      <c r="A11191" s="3"/>
    </row>
    <row r="11192" spans="1:1" x14ac:dyDescent="0.25">
      <c r="A11192" s="3"/>
    </row>
    <row r="11193" spans="1:1" x14ac:dyDescent="0.25">
      <c r="A11193" s="3"/>
    </row>
    <row r="11194" spans="1:1" x14ac:dyDescent="0.25">
      <c r="A11194" s="3"/>
    </row>
    <row r="11195" spans="1:1" x14ac:dyDescent="0.25">
      <c r="A11195" s="3"/>
    </row>
    <row r="11196" spans="1:1" x14ac:dyDescent="0.25">
      <c r="A11196" s="3"/>
    </row>
    <row r="11197" spans="1:1" x14ac:dyDescent="0.25">
      <c r="A11197" s="3"/>
    </row>
    <row r="11198" spans="1:1" x14ac:dyDescent="0.25">
      <c r="A11198" s="3"/>
    </row>
    <row r="11199" spans="1:1" x14ac:dyDescent="0.25">
      <c r="A11199" s="3"/>
    </row>
    <row r="11200" spans="1:1" x14ac:dyDescent="0.25">
      <c r="A11200" s="3"/>
    </row>
    <row r="11201" spans="1:1" x14ac:dyDescent="0.25">
      <c r="A11201" s="3"/>
    </row>
    <row r="11202" spans="1:1" x14ac:dyDescent="0.25">
      <c r="A11202" s="3"/>
    </row>
    <row r="11203" spans="1:1" x14ac:dyDescent="0.25">
      <c r="A11203" s="3"/>
    </row>
    <row r="11204" spans="1:1" x14ac:dyDescent="0.25">
      <c r="A11204" s="3"/>
    </row>
    <row r="11205" spans="1:1" x14ac:dyDescent="0.25">
      <c r="A11205" s="3"/>
    </row>
    <row r="11206" spans="1:1" x14ac:dyDescent="0.25">
      <c r="A11206" s="3"/>
    </row>
    <row r="11207" spans="1:1" x14ac:dyDescent="0.25">
      <c r="A11207" s="3"/>
    </row>
    <row r="11208" spans="1:1" x14ac:dyDescent="0.25">
      <c r="A11208" s="3"/>
    </row>
    <row r="11209" spans="1:1" x14ac:dyDescent="0.25">
      <c r="A11209" s="3"/>
    </row>
    <row r="11210" spans="1:1" x14ac:dyDescent="0.25">
      <c r="A11210" s="3"/>
    </row>
    <row r="11211" spans="1:1" x14ac:dyDescent="0.25">
      <c r="A11211" s="3"/>
    </row>
    <row r="11212" spans="1:1" x14ac:dyDescent="0.25">
      <c r="A11212" s="3"/>
    </row>
    <row r="11213" spans="1:1" x14ac:dyDescent="0.25">
      <c r="A11213" s="3"/>
    </row>
    <row r="11214" spans="1:1" x14ac:dyDescent="0.25">
      <c r="A11214" s="3"/>
    </row>
    <row r="11215" spans="1:1" x14ac:dyDescent="0.25">
      <c r="A11215" s="3"/>
    </row>
    <row r="11216" spans="1:1" x14ac:dyDescent="0.25">
      <c r="A11216" s="3"/>
    </row>
    <row r="11217" spans="1:1" x14ac:dyDescent="0.25">
      <c r="A11217" s="3"/>
    </row>
    <row r="11218" spans="1:1" x14ac:dyDescent="0.25">
      <c r="A11218" s="3"/>
    </row>
    <row r="11219" spans="1:1" x14ac:dyDescent="0.25">
      <c r="A11219" s="3"/>
    </row>
    <row r="11220" spans="1:1" x14ac:dyDescent="0.25">
      <c r="A11220" s="3"/>
    </row>
    <row r="11221" spans="1:1" x14ac:dyDescent="0.25">
      <c r="A11221" s="3"/>
    </row>
    <row r="11222" spans="1:1" x14ac:dyDescent="0.25">
      <c r="A11222" s="3"/>
    </row>
    <row r="11223" spans="1:1" x14ac:dyDescent="0.25">
      <c r="A11223" s="3"/>
    </row>
    <row r="11224" spans="1:1" x14ac:dyDescent="0.25">
      <c r="A11224" s="3"/>
    </row>
    <row r="11225" spans="1:1" x14ac:dyDescent="0.25">
      <c r="A11225" s="3"/>
    </row>
    <row r="11226" spans="1:1" x14ac:dyDescent="0.25">
      <c r="A11226" s="3"/>
    </row>
    <row r="11227" spans="1:1" x14ac:dyDescent="0.25">
      <c r="A11227" s="3"/>
    </row>
    <row r="11228" spans="1:1" x14ac:dyDescent="0.25">
      <c r="A11228" s="3"/>
    </row>
    <row r="11229" spans="1:1" x14ac:dyDescent="0.25">
      <c r="A11229" s="3"/>
    </row>
    <row r="11230" spans="1:1" x14ac:dyDescent="0.25">
      <c r="A11230" s="3"/>
    </row>
    <row r="11231" spans="1:1" x14ac:dyDescent="0.25">
      <c r="A11231" s="3"/>
    </row>
    <row r="11232" spans="1:1" x14ac:dyDescent="0.25">
      <c r="A11232" s="3"/>
    </row>
    <row r="11233" spans="1:1" x14ac:dyDescent="0.25">
      <c r="A11233" s="3"/>
    </row>
    <row r="11234" spans="1:1" x14ac:dyDescent="0.25">
      <c r="A11234" s="3"/>
    </row>
    <row r="11235" spans="1:1" x14ac:dyDescent="0.25">
      <c r="A11235" s="3"/>
    </row>
    <row r="11236" spans="1:1" x14ac:dyDescent="0.25">
      <c r="A11236" s="3"/>
    </row>
    <row r="11237" spans="1:1" x14ac:dyDescent="0.25">
      <c r="A11237" s="3"/>
    </row>
    <row r="11238" spans="1:1" x14ac:dyDescent="0.25">
      <c r="A11238" s="3"/>
    </row>
    <row r="11239" spans="1:1" x14ac:dyDescent="0.25">
      <c r="A11239" s="3"/>
    </row>
    <row r="11240" spans="1:1" x14ac:dyDescent="0.25">
      <c r="A11240" s="3"/>
    </row>
    <row r="11241" spans="1:1" x14ac:dyDescent="0.25">
      <c r="A11241" s="3"/>
    </row>
    <row r="11242" spans="1:1" x14ac:dyDescent="0.25">
      <c r="A11242" s="3"/>
    </row>
    <row r="11243" spans="1:1" x14ac:dyDescent="0.25">
      <c r="A11243" s="3"/>
    </row>
    <row r="11244" spans="1:1" x14ac:dyDescent="0.25">
      <c r="A11244" s="3"/>
    </row>
    <row r="11245" spans="1:1" x14ac:dyDescent="0.25">
      <c r="A11245" s="3"/>
    </row>
    <row r="11246" spans="1:1" x14ac:dyDescent="0.25">
      <c r="A11246" s="3"/>
    </row>
    <row r="11247" spans="1:1" x14ac:dyDescent="0.25">
      <c r="A11247" s="3"/>
    </row>
    <row r="11248" spans="1:1" x14ac:dyDescent="0.25">
      <c r="A11248" s="3"/>
    </row>
    <row r="11249" spans="1:1" x14ac:dyDescent="0.25">
      <c r="A11249" s="3"/>
    </row>
    <row r="11250" spans="1:1" x14ac:dyDescent="0.25">
      <c r="A11250" s="3"/>
    </row>
    <row r="11251" spans="1:1" x14ac:dyDescent="0.25">
      <c r="A11251" s="3"/>
    </row>
    <row r="11252" spans="1:1" x14ac:dyDescent="0.25">
      <c r="A11252" s="3"/>
    </row>
    <row r="11253" spans="1:1" x14ac:dyDescent="0.25">
      <c r="A11253" s="3"/>
    </row>
    <row r="11254" spans="1:1" x14ac:dyDescent="0.25">
      <c r="A11254" s="3"/>
    </row>
    <row r="11255" spans="1:1" x14ac:dyDescent="0.25">
      <c r="A11255" s="3"/>
    </row>
    <row r="11256" spans="1:1" x14ac:dyDescent="0.25">
      <c r="A11256" s="3"/>
    </row>
    <row r="11257" spans="1:1" x14ac:dyDescent="0.25">
      <c r="A11257" s="3"/>
    </row>
    <row r="11258" spans="1:1" x14ac:dyDescent="0.25">
      <c r="A11258" s="3"/>
    </row>
    <row r="11259" spans="1:1" x14ac:dyDescent="0.25">
      <c r="A11259" s="3"/>
    </row>
    <row r="11260" spans="1:1" x14ac:dyDescent="0.25">
      <c r="A11260" s="3"/>
    </row>
    <row r="11261" spans="1:1" x14ac:dyDescent="0.25">
      <c r="A11261" s="3"/>
    </row>
    <row r="11262" spans="1:1" x14ac:dyDescent="0.25">
      <c r="A11262" s="3"/>
    </row>
    <row r="11263" spans="1:1" x14ac:dyDescent="0.25">
      <c r="A11263" s="3"/>
    </row>
    <row r="11264" spans="1:1" x14ac:dyDescent="0.25">
      <c r="A11264" s="3"/>
    </row>
    <row r="11265" spans="1:1" x14ac:dyDescent="0.25">
      <c r="A11265" s="3"/>
    </row>
    <row r="11266" spans="1:1" x14ac:dyDescent="0.25">
      <c r="A11266" s="3"/>
    </row>
    <row r="11267" spans="1:1" x14ac:dyDescent="0.25">
      <c r="A11267" s="3"/>
    </row>
    <row r="11268" spans="1:1" x14ac:dyDescent="0.25">
      <c r="A11268" s="3"/>
    </row>
    <row r="11269" spans="1:1" x14ac:dyDescent="0.25">
      <c r="A11269" s="3"/>
    </row>
    <row r="11270" spans="1:1" x14ac:dyDescent="0.25">
      <c r="A11270" s="3"/>
    </row>
    <row r="11271" spans="1:1" x14ac:dyDescent="0.25">
      <c r="A11271" s="3"/>
    </row>
    <row r="11272" spans="1:1" x14ac:dyDescent="0.25">
      <c r="A11272" s="3"/>
    </row>
    <row r="11273" spans="1:1" x14ac:dyDescent="0.25">
      <c r="A11273" s="3"/>
    </row>
    <row r="11274" spans="1:1" x14ac:dyDescent="0.25">
      <c r="A11274" s="3"/>
    </row>
    <row r="11275" spans="1:1" x14ac:dyDescent="0.25">
      <c r="A11275" s="3"/>
    </row>
    <row r="11276" spans="1:1" x14ac:dyDescent="0.25">
      <c r="A11276" s="3"/>
    </row>
    <row r="11277" spans="1:1" x14ac:dyDescent="0.25">
      <c r="A11277" s="3"/>
    </row>
    <row r="11278" spans="1:1" x14ac:dyDescent="0.25">
      <c r="A11278" s="3"/>
    </row>
    <row r="11279" spans="1:1" x14ac:dyDescent="0.25">
      <c r="A11279" s="3"/>
    </row>
    <row r="11280" spans="1:1" x14ac:dyDescent="0.25">
      <c r="A11280" s="3"/>
    </row>
    <row r="11281" spans="1:1" x14ac:dyDescent="0.25">
      <c r="A11281" s="3"/>
    </row>
    <row r="11282" spans="1:1" x14ac:dyDescent="0.25">
      <c r="A11282" s="3"/>
    </row>
    <row r="11283" spans="1:1" x14ac:dyDescent="0.25">
      <c r="A11283" s="3"/>
    </row>
    <row r="11284" spans="1:1" x14ac:dyDescent="0.25">
      <c r="A11284" s="3"/>
    </row>
    <row r="11285" spans="1:1" x14ac:dyDescent="0.25">
      <c r="A11285" s="3"/>
    </row>
    <row r="11286" spans="1:1" x14ac:dyDescent="0.25">
      <c r="A11286" s="3"/>
    </row>
    <row r="11287" spans="1:1" x14ac:dyDescent="0.25">
      <c r="A11287" s="3"/>
    </row>
    <row r="11288" spans="1:1" x14ac:dyDescent="0.25">
      <c r="A11288" s="3"/>
    </row>
    <row r="11289" spans="1:1" x14ac:dyDescent="0.25">
      <c r="A11289" s="3"/>
    </row>
    <row r="11290" spans="1:1" x14ac:dyDescent="0.25">
      <c r="A11290" s="3"/>
    </row>
    <row r="11291" spans="1:1" x14ac:dyDescent="0.25">
      <c r="A11291" s="3"/>
    </row>
    <row r="11292" spans="1:1" x14ac:dyDescent="0.25">
      <c r="A11292" s="3"/>
    </row>
    <row r="11293" spans="1:1" x14ac:dyDescent="0.25">
      <c r="A11293" s="3"/>
    </row>
    <row r="11294" spans="1:1" x14ac:dyDescent="0.25">
      <c r="A11294" s="3"/>
    </row>
    <row r="11295" spans="1:1" x14ac:dyDescent="0.25">
      <c r="A11295" s="3"/>
    </row>
    <row r="11296" spans="1:1" x14ac:dyDescent="0.25">
      <c r="A11296" s="3"/>
    </row>
    <row r="11297" spans="1:1" x14ac:dyDescent="0.25">
      <c r="A11297" s="3"/>
    </row>
    <row r="11298" spans="1:1" x14ac:dyDescent="0.25">
      <c r="A11298" s="3"/>
    </row>
    <row r="11299" spans="1:1" x14ac:dyDescent="0.25">
      <c r="A11299" s="3"/>
    </row>
    <row r="11300" spans="1:1" x14ac:dyDescent="0.25">
      <c r="A11300" s="3"/>
    </row>
    <row r="11301" spans="1:1" x14ac:dyDescent="0.25">
      <c r="A11301" s="3"/>
    </row>
    <row r="11302" spans="1:1" x14ac:dyDescent="0.25">
      <c r="A11302" s="3"/>
    </row>
    <row r="11303" spans="1:1" x14ac:dyDescent="0.25">
      <c r="A11303" s="3"/>
    </row>
    <row r="11304" spans="1:1" x14ac:dyDescent="0.25">
      <c r="A11304" s="3"/>
    </row>
    <row r="11305" spans="1:1" x14ac:dyDescent="0.25">
      <c r="A11305" s="3"/>
    </row>
    <row r="11306" spans="1:1" x14ac:dyDescent="0.25">
      <c r="A11306" s="3"/>
    </row>
    <row r="11307" spans="1:1" x14ac:dyDescent="0.25">
      <c r="A11307" s="3"/>
    </row>
    <row r="11308" spans="1:1" x14ac:dyDescent="0.25">
      <c r="A11308" s="3"/>
    </row>
    <row r="11309" spans="1:1" x14ac:dyDescent="0.25">
      <c r="A11309" s="3"/>
    </row>
    <row r="11310" spans="1:1" x14ac:dyDescent="0.25">
      <c r="A11310" s="3"/>
    </row>
    <row r="11311" spans="1:1" x14ac:dyDescent="0.25">
      <c r="A11311" s="3"/>
    </row>
    <row r="11312" spans="1:1" x14ac:dyDescent="0.25">
      <c r="A11312" s="3"/>
    </row>
    <row r="11313" spans="1:1" x14ac:dyDescent="0.25">
      <c r="A11313" s="3"/>
    </row>
    <row r="11314" spans="1:1" x14ac:dyDescent="0.25">
      <c r="A11314" s="3"/>
    </row>
    <row r="11315" spans="1:1" x14ac:dyDescent="0.25">
      <c r="A11315" s="3"/>
    </row>
    <row r="11316" spans="1:1" x14ac:dyDescent="0.25">
      <c r="A11316" s="3"/>
    </row>
    <row r="11317" spans="1:1" x14ac:dyDescent="0.25">
      <c r="A11317" s="3"/>
    </row>
    <row r="11318" spans="1:1" x14ac:dyDescent="0.25">
      <c r="A11318" s="3"/>
    </row>
    <row r="11319" spans="1:1" x14ac:dyDescent="0.25">
      <c r="A11319" s="3"/>
    </row>
    <row r="11320" spans="1:1" x14ac:dyDescent="0.25">
      <c r="A11320" s="3"/>
    </row>
    <row r="11321" spans="1:1" x14ac:dyDescent="0.25">
      <c r="A11321" s="3"/>
    </row>
    <row r="11322" spans="1:1" x14ac:dyDescent="0.25">
      <c r="A11322" s="3"/>
    </row>
    <row r="11323" spans="1:1" x14ac:dyDescent="0.25">
      <c r="A11323" s="3"/>
    </row>
    <row r="11324" spans="1:1" x14ac:dyDescent="0.25">
      <c r="A11324" s="3"/>
    </row>
    <row r="11325" spans="1:1" x14ac:dyDescent="0.25">
      <c r="A11325" s="3"/>
    </row>
    <row r="11326" spans="1:1" x14ac:dyDescent="0.25">
      <c r="A11326" s="3"/>
    </row>
    <row r="11327" spans="1:1" x14ac:dyDescent="0.25">
      <c r="A11327" s="3"/>
    </row>
    <row r="11328" spans="1:1" x14ac:dyDescent="0.25">
      <c r="A11328" s="3"/>
    </row>
    <row r="11329" spans="1:1" x14ac:dyDescent="0.25">
      <c r="A11329" s="3"/>
    </row>
    <row r="11330" spans="1:1" x14ac:dyDescent="0.25">
      <c r="A11330" s="3"/>
    </row>
    <row r="11331" spans="1:1" x14ac:dyDescent="0.25">
      <c r="A11331" s="3"/>
    </row>
    <row r="11332" spans="1:1" x14ac:dyDescent="0.25">
      <c r="A11332" s="3"/>
    </row>
    <row r="11333" spans="1:1" x14ac:dyDescent="0.25">
      <c r="A11333" s="3"/>
    </row>
    <row r="11334" spans="1:1" x14ac:dyDescent="0.25">
      <c r="A11334" s="3"/>
    </row>
    <row r="11335" spans="1:1" x14ac:dyDescent="0.25">
      <c r="A11335" s="3"/>
    </row>
    <row r="11336" spans="1:1" x14ac:dyDescent="0.25">
      <c r="A11336" s="3"/>
    </row>
    <row r="11337" spans="1:1" x14ac:dyDescent="0.25">
      <c r="A11337" s="3"/>
    </row>
    <row r="11338" spans="1:1" x14ac:dyDescent="0.25">
      <c r="A11338" s="3"/>
    </row>
    <row r="11339" spans="1:1" x14ac:dyDescent="0.25">
      <c r="A11339" s="3"/>
    </row>
    <row r="11340" spans="1:1" x14ac:dyDescent="0.25">
      <c r="A11340" s="3"/>
    </row>
    <row r="11341" spans="1:1" x14ac:dyDescent="0.25">
      <c r="A11341" s="3"/>
    </row>
    <row r="11342" spans="1:1" x14ac:dyDescent="0.25">
      <c r="A11342" s="3"/>
    </row>
    <row r="11343" spans="1:1" x14ac:dyDescent="0.25">
      <c r="A11343" s="3"/>
    </row>
    <row r="11344" spans="1:1" x14ac:dyDescent="0.25">
      <c r="A11344" s="3"/>
    </row>
    <row r="11345" spans="1:1" x14ac:dyDescent="0.25">
      <c r="A11345" s="3"/>
    </row>
    <row r="11346" spans="1:1" x14ac:dyDescent="0.25">
      <c r="A11346" s="3"/>
    </row>
    <row r="11347" spans="1:1" x14ac:dyDescent="0.25">
      <c r="A11347" s="3"/>
    </row>
    <row r="11348" spans="1:1" x14ac:dyDescent="0.25">
      <c r="A11348" s="3"/>
    </row>
    <row r="11349" spans="1:1" x14ac:dyDescent="0.25">
      <c r="A11349" s="3"/>
    </row>
    <row r="11350" spans="1:1" x14ac:dyDescent="0.25">
      <c r="A11350" s="3"/>
    </row>
    <row r="11351" spans="1:1" x14ac:dyDescent="0.25">
      <c r="A11351" s="3"/>
    </row>
    <row r="11352" spans="1:1" x14ac:dyDescent="0.25">
      <c r="A11352" s="3"/>
    </row>
    <row r="11353" spans="1:1" x14ac:dyDescent="0.25">
      <c r="A11353" s="3"/>
    </row>
    <row r="11354" spans="1:1" x14ac:dyDescent="0.25">
      <c r="A11354" s="3"/>
    </row>
    <row r="11355" spans="1:1" x14ac:dyDescent="0.25">
      <c r="A11355" s="3"/>
    </row>
    <row r="11356" spans="1:1" x14ac:dyDescent="0.25">
      <c r="A11356" s="3"/>
    </row>
    <row r="11357" spans="1:1" x14ac:dyDescent="0.25">
      <c r="A11357" s="3"/>
    </row>
    <row r="11358" spans="1:1" x14ac:dyDescent="0.25">
      <c r="A11358" s="3"/>
    </row>
    <row r="11359" spans="1:1" x14ac:dyDescent="0.25">
      <c r="A11359" s="3"/>
    </row>
    <row r="11360" spans="1:1" x14ac:dyDescent="0.25">
      <c r="A11360" s="3"/>
    </row>
    <row r="11361" spans="1:1" x14ac:dyDescent="0.25">
      <c r="A11361" s="3"/>
    </row>
    <row r="11362" spans="1:1" x14ac:dyDescent="0.25">
      <c r="A11362" s="3"/>
    </row>
    <row r="11363" spans="1:1" x14ac:dyDescent="0.25">
      <c r="A11363" s="3"/>
    </row>
    <row r="11364" spans="1:1" x14ac:dyDescent="0.25">
      <c r="A11364" s="3"/>
    </row>
    <row r="11365" spans="1:1" x14ac:dyDescent="0.25">
      <c r="A11365" s="3"/>
    </row>
    <row r="11366" spans="1:1" x14ac:dyDescent="0.25">
      <c r="A11366" s="3"/>
    </row>
    <row r="11367" spans="1:1" x14ac:dyDescent="0.25">
      <c r="A11367" s="3"/>
    </row>
    <row r="11368" spans="1:1" x14ac:dyDescent="0.25">
      <c r="A11368" s="3"/>
    </row>
    <row r="11369" spans="1:1" x14ac:dyDescent="0.25">
      <c r="A11369" s="3"/>
    </row>
    <row r="11370" spans="1:1" x14ac:dyDescent="0.25">
      <c r="A11370" s="3"/>
    </row>
    <row r="11371" spans="1:1" x14ac:dyDescent="0.25">
      <c r="A11371" s="3"/>
    </row>
    <row r="11372" spans="1:1" x14ac:dyDescent="0.25">
      <c r="A11372" s="3"/>
    </row>
    <row r="11373" spans="1:1" x14ac:dyDescent="0.25">
      <c r="A11373" s="3"/>
    </row>
    <row r="11374" spans="1:1" x14ac:dyDescent="0.25">
      <c r="A11374" s="3"/>
    </row>
    <row r="11375" spans="1:1" x14ac:dyDescent="0.25">
      <c r="A11375" s="3"/>
    </row>
    <row r="11376" spans="1:1" x14ac:dyDescent="0.25">
      <c r="A11376" s="3"/>
    </row>
    <row r="11377" spans="1:1" x14ac:dyDescent="0.25">
      <c r="A11377" s="3"/>
    </row>
    <row r="11378" spans="1:1" x14ac:dyDescent="0.25">
      <c r="A11378" s="3"/>
    </row>
    <row r="11379" spans="1:1" x14ac:dyDescent="0.25">
      <c r="A11379" s="3"/>
    </row>
    <row r="11380" spans="1:1" x14ac:dyDescent="0.25">
      <c r="A11380" s="3"/>
    </row>
    <row r="11381" spans="1:1" x14ac:dyDescent="0.25">
      <c r="A11381" s="3"/>
    </row>
    <row r="11382" spans="1:1" x14ac:dyDescent="0.25">
      <c r="A11382" s="3"/>
    </row>
    <row r="11383" spans="1:1" x14ac:dyDescent="0.25">
      <c r="A11383" s="3"/>
    </row>
    <row r="11384" spans="1:1" x14ac:dyDescent="0.25">
      <c r="A11384" s="3"/>
    </row>
    <row r="11385" spans="1:1" x14ac:dyDescent="0.25">
      <c r="A11385" s="3"/>
    </row>
    <row r="11386" spans="1:1" x14ac:dyDescent="0.25">
      <c r="A11386" s="3"/>
    </row>
    <row r="11387" spans="1:1" x14ac:dyDescent="0.25">
      <c r="A11387" s="3"/>
    </row>
    <row r="11388" spans="1:1" x14ac:dyDescent="0.25">
      <c r="A11388" s="3"/>
    </row>
    <row r="11389" spans="1:1" x14ac:dyDescent="0.25">
      <c r="A11389" s="3"/>
    </row>
    <row r="11390" spans="1:1" x14ac:dyDescent="0.25">
      <c r="A11390" s="3"/>
    </row>
    <row r="11391" spans="1:1" x14ac:dyDescent="0.25">
      <c r="A11391" s="3"/>
    </row>
    <row r="11392" spans="1:1" x14ac:dyDescent="0.25">
      <c r="A11392" s="3"/>
    </row>
    <row r="11393" spans="1:1" x14ac:dyDescent="0.25">
      <c r="A11393" s="3"/>
    </row>
    <row r="11394" spans="1:1" x14ac:dyDescent="0.25">
      <c r="A11394" s="3"/>
    </row>
    <row r="11395" spans="1:1" x14ac:dyDescent="0.25">
      <c r="A11395" s="3"/>
    </row>
    <row r="11396" spans="1:1" x14ac:dyDescent="0.25">
      <c r="A11396" s="3"/>
    </row>
    <row r="11397" spans="1:1" x14ac:dyDescent="0.25">
      <c r="A11397" s="3"/>
    </row>
    <row r="11398" spans="1:1" x14ac:dyDescent="0.25">
      <c r="A11398" s="3"/>
    </row>
    <row r="11399" spans="1:1" x14ac:dyDescent="0.25">
      <c r="A11399" s="3"/>
    </row>
    <row r="11400" spans="1:1" x14ac:dyDescent="0.25">
      <c r="A11400" s="3"/>
    </row>
    <row r="11401" spans="1:1" x14ac:dyDescent="0.25">
      <c r="A11401" s="3"/>
    </row>
    <row r="11402" spans="1:1" x14ac:dyDescent="0.25">
      <c r="A11402" s="3"/>
    </row>
    <row r="11403" spans="1:1" x14ac:dyDescent="0.25">
      <c r="A11403" s="3"/>
    </row>
    <row r="11404" spans="1:1" x14ac:dyDescent="0.25">
      <c r="A11404" s="3"/>
    </row>
    <row r="11405" spans="1:1" x14ac:dyDescent="0.25">
      <c r="A11405" s="3"/>
    </row>
    <row r="11406" spans="1:1" x14ac:dyDescent="0.25">
      <c r="A11406" s="3"/>
    </row>
    <row r="11407" spans="1:1" x14ac:dyDescent="0.25">
      <c r="A11407" s="3"/>
    </row>
    <row r="11408" spans="1:1" x14ac:dyDescent="0.25">
      <c r="A11408" s="3"/>
    </row>
    <row r="11409" spans="1:1" x14ac:dyDescent="0.25">
      <c r="A11409" s="3"/>
    </row>
    <row r="11410" spans="1:1" x14ac:dyDescent="0.25">
      <c r="A11410" s="3"/>
    </row>
    <row r="11411" spans="1:1" x14ac:dyDescent="0.25">
      <c r="A11411" s="3"/>
    </row>
    <row r="11412" spans="1:1" x14ac:dyDescent="0.25">
      <c r="A11412" s="3"/>
    </row>
    <row r="11413" spans="1:1" x14ac:dyDescent="0.25">
      <c r="A11413" s="3"/>
    </row>
    <row r="11414" spans="1:1" x14ac:dyDescent="0.25">
      <c r="A11414" s="3"/>
    </row>
    <row r="11415" spans="1:1" x14ac:dyDescent="0.25">
      <c r="A11415" s="3"/>
    </row>
    <row r="11416" spans="1:1" x14ac:dyDescent="0.25">
      <c r="A11416" s="3"/>
    </row>
    <row r="11417" spans="1:1" x14ac:dyDescent="0.25">
      <c r="A11417" s="3"/>
    </row>
    <row r="11418" spans="1:1" x14ac:dyDescent="0.25">
      <c r="A11418" s="3"/>
    </row>
    <row r="11419" spans="1:1" x14ac:dyDescent="0.25">
      <c r="A11419" s="3"/>
    </row>
    <row r="11420" spans="1:1" x14ac:dyDescent="0.25">
      <c r="A11420" s="3"/>
    </row>
    <row r="11421" spans="1:1" x14ac:dyDescent="0.25">
      <c r="A11421" s="3"/>
    </row>
    <row r="11422" spans="1:1" x14ac:dyDescent="0.25">
      <c r="A11422" s="3"/>
    </row>
    <row r="11423" spans="1:1" x14ac:dyDescent="0.25">
      <c r="A11423" s="3"/>
    </row>
    <row r="11424" spans="1:1" x14ac:dyDescent="0.25">
      <c r="A11424" s="3"/>
    </row>
    <row r="11425" spans="1:1" x14ac:dyDescent="0.25">
      <c r="A11425" s="3"/>
    </row>
    <row r="11426" spans="1:1" x14ac:dyDescent="0.25">
      <c r="A11426" s="3"/>
    </row>
    <row r="11427" spans="1:1" x14ac:dyDescent="0.25">
      <c r="A11427" s="3"/>
    </row>
    <row r="11428" spans="1:1" x14ac:dyDescent="0.25">
      <c r="A11428" s="3"/>
    </row>
    <row r="11429" spans="1:1" x14ac:dyDescent="0.25">
      <c r="A11429" s="3"/>
    </row>
    <row r="11430" spans="1:1" x14ac:dyDescent="0.25">
      <c r="A11430" s="3"/>
    </row>
    <row r="11431" spans="1:1" x14ac:dyDescent="0.25">
      <c r="A11431" s="3"/>
    </row>
    <row r="11432" spans="1:1" x14ac:dyDescent="0.25">
      <c r="A11432" s="3"/>
    </row>
    <row r="11433" spans="1:1" x14ac:dyDescent="0.25">
      <c r="A11433" s="3"/>
    </row>
    <row r="11434" spans="1:1" x14ac:dyDescent="0.25">
      <c r="A11434" s="3"/>
    </row>
    <row r="11435" spans="1:1" x14ac:dyDescent="0.25">
      <c r="A11435" s="3"/>
    </row>
    <row r="11436" spans="1:1" x14ac:dyDescent="0.25">
      <c r="A11436" s="3"/>
    </row>
    <row r="11437" spans="1:1" x14ac:dyDescent="0.25">
      <c r="A11437" s="3"/>
    </row>
    <row r="11438" spans="1:1" x14ac:dyDescent="0.25">
      <c r="A11438" s="3"/>
    </row>
    <row r="11439" spans="1:1" x14ac:dyDescent="0.25">
      <c r="A11439" s="3"/>
    </row>
    <row r="11440" spans="1:1" x14ac:dyDescent="0.25">
      <c r="A11440" s="3"/>
    </row>
    <row r="11441" spans="1:1" x14ac:dyDescent="0.25">
      <c r="A11441" s="3"/>
    </row>
    <row r="11442" spans="1:1" x14ac:dyDescent="0.25">
      <c r="A11442" s="3"/>
    </row>
    <row r="11443" spans="1:1" x14ac:dyDescent="0.25">
      <c r="A11443" s="3"/>
    </row>
    <row r="11444" spans="1:1" x14ac:dyDescent="0.25">
      <c r="A11444" s="3"/>
    </row>
    <row r="11445" spans="1:1" x14ac:dyDescent="0.25">
      <c r="A11445" s="3"/>
    </row>
    <row r="11446" spans="1:1" x14ac:dyDescent="0.25">
      <c r="A11446" s="3"/>
    </row>
    <row r="11447" spans="1:1" x14ac:dyDescent="0.25">
      <c r="A11447" s="3"/>
    </row>
    <row r="11448" spans="1:1" x14ac:dyDescent="0.25">
      <c r="A11448" s="3"/>
    </row>
    <row r="11449" spans="1:1" x14ac:dyDescent="0.25">
      <c r="A11449" s="3"/>
    </row>
    <row r="11450" spans="1:1" x14ac:dyDescent="0.25">
      <c r="A11450" s="3"/>
    </row>
    <row r="11451" spans="1:1" x14ac:dyDescent="0.25">
      <c r="A11451" s="3"/>
    </row>
    <row r="11452" spans="1:1" x14ac:dyDescent="0.25">
      <c r="A11452" s="3"/>
    </row>
    <row r="11453" spans="1:1" x14ac:dyDescent="0.25">
      <c r="A11453" s="3"/>
    </row>
    <row r="11454" spans="1:1" x14ac:dyDescent="0.25">
      <c r="A11454" s="3"/>
    </row>
    <row r="11455" spans="1:1" x14ac:dyDescent="0.25">
      <c r="A11455" s="3"/>
    </row>
    <row r="11456" spans="1:1" x14ac:dyDescent="0.25">
      <c r="A11456" s="3"/>
    </row>
    <row r="11457" spans="1:1" x14ac:dyDescent="0.25">
      <c r="A11457" s="3"/>
    </row>
    <row r="11458" spans="1:1" x14ac:dyDescent="0.25">
      <c r="A11458" s="3"/>
    </row>
    <row r="11459" spans="1:1" x14ac:dyDescent="0.25">
      <c r="A11459" s="3"/>
    </row>
    <row r="11460" spans="1:1" x14ac:dyDescent="0.25">
      <c r="A11460" s="3"/>
    </row>
    <row r="11461" spans="1:1" x14ac:dyDescent="0.25">
      <c r="A11461" s="3"/>
    </row>
    <row r="11462" spans="1:1" x14ac:dyDescent="0.25">
      <c r="A11462" s="3"/>
    </row>
    <row r="11463" spans="1:1" x14ac:dyDescent="0.25">
      <c r="A11463" s="3"/>
    </row>
    <row r="11464" spans="1:1" x14ac:dyDescent="0.25">
      <c r="A11464" s="3"/>
    </row>
    <row r="11465" spans="1:1" x14ac:dyDescent="0.25">
      <c r="A11465" s="3"/>
    </row>
    <row r="11466" spans="1:1" x14ac:dyDescent="0.25">
      <c r="A11466" s="3"/>
    </row>
    <row r="11467" spans="1:1" x14ac:dyDescent="0.25">
      <c r="A11467" s="3"/>
    </row>
    <row r="11468" spans="1:1" x14ac:dyDescent="0.25">
      <c r="A11468" s="3"/>
    </row>
    <row r="11469" spans="1:1" x14ac:dyDescent="0.25">
      <c r="A11469" s="3"/>
    </row>
    <row r="11470" spans="1:1" x14ac:dyDescent="0.25">
      <c r="A11470" s="3"/>
    </row>
    <row r="11471" spans="1:1" x14ac:dyDescent="0.25">
      <c r="A11471" s="3"/>
    </row>
    <row r="11472" spans="1:1" x14ac:dyDescent="0.25">
      <c r="A11472" s="3"/>
    </row>
    <row r="11473" spans="1:1" x14ac:dyDescent="0.25">
      <c r="A11473" s="3"/>
    </row>
    <row r="11474" spans="1:1" x14ac:dyDescent="0.25">
      <c r="A11474" s="3"/>
    </row>
    <row r="11475" spans="1:1" x14ac:dyDescent="0.25">
      <c r="A11475" s="3"/>
    </row>
    <row r="11476" spans="1:1" x14ac:dyDescent="0.25">
      <c r="A11476" s="3"/>
    </row>
    <row r="11477" spans="1:1" x14ac:dyDescent="0.25">
      <c r="A11477" s="3"/>
    </row>
    <row r="11478" spans="1:1" x14ac:dyDescent="0.25">
      <c r="A11478" s="3"/>
    </row>
    <row r="11479" spans="1:1" x14ac:dyDescent="0.25">
      <c r="A11479" s="3"/>
    </row>
    <row r="11480" spans="1:1" x14ac:dyDescent="0.25">
      <c r="A11480" s="3"/>
    </row>
    <row r="11481" spans="1:1" x14ac:dyDescent="0.25">
      <c r="A11481" s="3"/>
    </row>
    <row r="11482" spans="1:1" x14ac:dyDescent="0.25">
      <c r="A11482" s="3"/>
    </row>
    <row r="11483" spans="1:1" x14ac:dyDescent="0.25">
      <c r="A11483" s="3"/>
    </row>
    <row r="11484" spans="1:1" x14ac:dyDescent="0.25">
      <c r="A11484" s="3"/>
    </row>
    <row r="11485" spans="1:1" x14ac:dyDescent="0.25">
      <c r="A11485" s="3"/>
    </row>
    <row r="11486" spans="1:1" x14ac:dyDescent="0.25">
      <c r="A11486" s="3"/>
    </row>
    <row r="11487" spans="1:1" x14ac:dyDescent="0.25">
      <c r="A11487" s="3"/>
    </row>
    <row r="11488" spans="1:1" x14ac:dyDescent="0.25">
      <c r="A11488" s="3"/>
    </row>
    <row r="11489" spans="1:1" x14ac:dyDescent="0.25">
      <c r="A11489" s="3"/>
    </row>
    <row r="11490" spans="1:1" x14ac:dyDescent="0.25">
      <c r="A11490" s="3"/>
    </row>
    <row r="11491" spans="1:1" x14ac:dyDescent="0.25">
      <c r="A11491" s="3"/>
    </row>
    <row r="11492" spans="1:1" x14ac:dyDescent="0.25">
      <c r="A11492" s="3"/>
    </row>
    <row r="11493" spans="1:1" x14ac:dyDescent="0.25">
      <c r="A11493" s="3"/>
    </row>
    <row r="11494" spans="1:1" x14ac:dyDescent="0.25">
      <c r="A11494" s="3"/>
    </row>
    <row r="11495" spans="1:1" x14ac:dyDescent="0.25">
      <c r="A11495" s="3"/>
    </row>
    <row r="11496" spans="1:1" x14ac:dyDescent="0.25">
      <c r="A11496" s="3"/>
    </row>
    <row r="11497" spans="1:1" x14ac:dyDescent="0.25">
      <c r="A11497" s="3"/>
    </row>
    <row r="11498" spans="1:1" x14ac:dyDescent="0.25">
      <c r="A11498" s="3"/>
    </row>
    <row r="11499" spans="1:1" x14ac:dyDescent="0.25">
      <c r="A11499" s="3"/>
    </row>
    <row r="11500" spans="1:1" x14ac:dyDescent="0.25">
      <c r="A11500" s="3"/>
    </row>
    <row r="11501" spans="1:1" x14ac:dyDescent="0.25">
      <c r="A11501" s="3"/>
    </row>
    <row r="11502" spans="1:1" x14ac:dyDescent="0.25">
      <c r="A11502" s="3"/>
    </row>
    <row r="11503" spans="1:1" x14ac:dyDescent="0.25">
      <c r="A11503" s="3"/>
    </row>
    <row r="11504" spans="1:1" x14ac:dyDescent="0.25">
      <c r="A11504" s="3"/>
    </row>
    <row r="11505" spans="1:1" x14ac:dyDescent="0.25">
      <c r="A11505" s="3"/>
    </row>
    <row r="11506" spans="1:1" x14ac:dyDescent="0.25">
      <c r="A11506" s="3"/>
    </row>
    <row r="11507" spans="1:1" x14ac:dyDescent="0.25">
      <c r="A11507" s="3"/>
    </row>
    <row r="11508" spans="1:1" x14ac:dyDescent="0.25">
      <c r="A11508" s="3"/>
    </row>
    <row r="11509" spans="1:1" x14ac:dyDescent="0.25">
      <c r="A11509" s="3"/>
    </row>
    <row r="11510" spans="1:1" x14ac:dyDescent="0.25">
      <c r="A11510" s="3"/>
    </row>
    <row r="11511" spans="1:1" x14ac:dyDescent="0.25">
      <c r="A11511" s="3"/>
    </row>
    <row r="11512" spans="1:1" x14ac:dyDescent="0.25">
      <c r="A11512" s="3"/>
    </row>
    <row r="11513" spans="1:1" x14ac:dyDescent="0.25">
      <c r="A11513" s="3"/>
    </row>
    <row r="11514" spans="1:1" x14ac:dyDescent="0.25">
      <c r="A11514" s="3"/>
    </row>
    <row r="11515" spans="1:1" x14ac:dyDescent="0.25">
      <c r="A11515" s="3"/>
    </row>
    <row r="11516" spans="1:1" x14ac:dyDescent="0.25">
      <c r="A11516" s="3"/>
    </row>
    <row r="11517" spans="1:1" x14ac:dyDescent="0.25">
      <c r="A11517" s="3"/>
    </row>
    <row r="11518" spans="1:1" x14ac:dyDescent="0.25">
      <c r="A11518" s="3"/>
    </row>
    <row r="11519" spans="1:1" x14ac:dyDescent="0.25">
      <c r="A11519" s="3"/>
    </row>
    <row r="11520" spans="1:1" x14ac:dyDescent="0.25">
      <c r="A11520" s="3"/>
    </row>
    <row r="11521" spans="1:1" x14ac:dyDescent="0.25">
      <c r="A11521" s="3"/>
    </row>
    <row r="11522" spans="1:1" x14ac:dyDescent="0.25">
      <c r="A11522" s="3"/>
    </row>
    <row r="11523" spans="1:1" x14ac:dyDescent="0.25">
      <c r="A11523" s="3"/>
    </row>
    <row r="11524" spans="1:1" x14ac:dyDescent="0.25">
      <c r="A11524" s="3"/>
    </row>
    <row r="11525" spans="1:1" x14ac:dyDescent="0.25">
      <c r="A11525" s="3"/>
    </row>
    <row r="11526" spans="1:1" x14ac:dyDescent="0.25">
      <c r="A11526" s="3"/>
    </row>
    <row r="11527" spans="1:1" x14ac:dyDescent="0.25">
      <c r="A11527" s="3"/>
    </row>
    <row r="11528" spans="1:1" x14ac:dyDescent="0.25">
      <c r="A11528" s="3"/>
    </row>
    <row r="11529" spans="1:1" x14ac:dyDescent="0.25">
      <c r="A11529" s="3"/>
    </row>
    <row r="11530" spans="1:1" x14ac:dyDescent="0.25">
      <c r="A11530" s="3"/>
    </row>
    <row r="11531" spans="1:1" x14ac:dyDescent="0.25">
      <c r="A11531" s="3"/>
    </row>
    <row r="11532" spans="1:1" x14ac:dyDescent="0.25">
      <c r="A11532" s="3"/>
    </row>
    <row r="11533" spans="1:1" x14ac:dyDescent="0.25">
      <c r="A11533" s="3"/>
    </row>
    <row r="11534" spans="1:1" x14ac:dyDescent="0.25">
      <c r="A11534" s="3"/>
    </row>
    <row r="11535" spans="1:1" x14ac:dyDescent="0.25">
      <c r="A11535" s="3"/>
    </row>
    <row r="11536" spans="1:1" x14ac:dyDescent="0.25">
      <c r="A11536" s="3"/>
    </row>
    <row r="11537" spans="1:1" x14ac:dyDescent="0.25">
      <c r="A11537" s="3"/>
    </row>
    <row r="11538" spans="1:1" x14ac:dyDescent="0.25">
      <c r="A11538" s="3"/>
    </row>
    <row r="11539" spans="1:1" x14ac:dyDescent="0.25">
      <c r="A11539" s="3"/>
    </row>
    <row r="11540" spans="1:1" x14ac:dyDescent="0.25">
      <c r="A11540" s="3"/>
    </row>
    <row r="11541" spans="1:1" x14ac:dyDescent="0.25">
      <c r="A11541" s="3"/>
    </row>
    <row r="11542" spans="1:1" x14ac:dyDescent="0.25">
      <c r="A11542" s="3"/>
    </row>
    <row r="11543" spans="1:1" x14ac:dyDescent="0.25">
      <c r="A11543" s="3"/>
    </row>
    <row r="11544" spans="1:1" x14ac:dyDescent="0.25">
      <c r="A11544" s="3"/>
    </row>
    <row r="11545" spans="1:1" x14ac:dyDescent="0.25">
      <c r="A11545" s="3"/>
    </row>
    <row r="11546" spans="1:1" x14ac:dyDescent="0.25">
      <c r="A11546" s="3"/>
    </row>
    <row r="11547" spans="1:1" x14ac:dyDescent="0.25">
      <c r="A11547" s="3"/>
    </row>
    <row r="11548" spans="1:1" x14ac:dyDescent="0.25">
      <c r="A11548" s="3"/>
    </row>
    <row r="11549" spans="1:1" x14ac:dyDescent="0.25">
      <c r="A11549" s="3"/>
    </row>
    <row r="11550" spans="1:1" x14ac:dyDescent="0.25">
      <c r="A11550" s="3"/>
    </row>
    <row r="11551" spans="1:1" x14ac:dyDescent="0.25">
      <c r="A11551" s="3"/>
    </row>
    <row r="11552" spans="1:1" x14ac:dyDescent="0.25">
      <c r="A11552" s="3"/>
    </row>
    <row r="11553" spans="1:1" x14ac:dyDescent="0.25">
      <c r="A11553" s="3"/>
    </row>
    <row r="11554" spans="1:1" x14ac:dyDescent="0.25">
      <c r="A11554" s="3"/>
    </row>
    <row r="11555" spans="1:1" x14ac:dyDescent="0.25">
      <c r="A11555" s="3"/>
    </row>
    <row r="11556" spans="1:1" x14ac:dyDescent="0.25">
      <c r="A11556" s="3"/>
    </row>
    <row r="11557" spans="1:1" x14ac:dyDescent="0.25">
      <c r="A11557" s="3"/>
    </row>
    <row r="11558" spans="1:1" x14ac:dyDescent="0.25">
      <c r="A11558" s="3"/>
    </row>
    <row r="11559" spans="1:1" x14ac:dyDescent="0.25">
      <c r="A11559" s="3"/>
    </row>
    <row r="11560" spans="1:1" x14ac:dyDescent="0.25">
      <c r="A11560" s="3"/>
    </row>
    <row r="11561" spans="1:1" x14ac:dyDescent="0.25">
      <c r="A11561" s="3"/>
    </row>
    <row r="11562" spans="1:1" x14ac:dyDescent="0.25">
      <c r="A11562" s="3"/>
    </row>
    <row r="11563" spans="1:1" x14ac:dyDescent="0.25">
      <c r="A11563" s="3"/>
    </row>
    <row r="11564" spans="1:1" x14ac:dyDescent="0.25">
      <c r="A11564" s="3"/>
    </row>
    <row r="11565" spans="1:1" x14ac:dyDescent="0.25">
      <c r="A11565" s="3"/>
    </row>
    <row r="11566" spans="1:1" x14ac:dyDescent="0.25">
      <c r="A11566" s="3"/>
    </row>
    <row r="11567" spans="1:1" x14ac:dyDescent="0.25">
      <c r="A11567" s="3"/>
    </row>
    <row r="11568" spans="1:1" x14ac:dyDescent="0.25">
      <c r="A11568" s="3"/>
    </row>
    <row r="11569" spans="1:1" x14ac:dyDescent="0.25">
      <c r="A11569" s="3"/>
    </row>
    <row r="11570" spans="1:1" x14ac:dyDescent="0.25">
      <c r="A11570" s="3"/>
    </row>
    <row r="11571" spans="1:1" x14ac:dyDescent="0.25">
      <c r="A11571" s="3"/>
    </row>
    <row r="11572" spans="1:1" x14ac:dyDescent="0.25">
      <c r="A11572" s="3"/>
    </row>
    <row r="11573" spans="1:1" x14ac:dyDescent="0.25">
      <c r="A11573" s="3"/>
    </row>
    <row r="11574" spans="1:1" x14ac:dyDescent="0.25">
      <c r="A11574" s="3"/>
    </row>
    <row r="11575" spans="1:1" x14ac:dyDescent="0.25">
      <c r="A11575" s="3"/>
    </row>
    <row r="11576" spans="1:1" x14ac:dyDescent="0.25">
      <c r="A11576" s="3"/>
    </row>
    <row r="11577" spans="1:1" x14ac:dyDescent="0.25">
      <c r="A11577" s="3"/>
    </row>
    <row r="11578" spans="1:1" x14ac:dyDescent="0.25">
      <c r="A11578" s="3"/>
    </row>
    <row r="11579" spans="1:1" x14ac:dyDescent="0.25">
      <c r="A11579" s="3"/>
    </row>
    <row r="11580" spans="1:1" x14ac:dyDescent="0.25">
      <c r="A11580" s="3"/>
    </row>
    <row r="11581" spans="1:1" x14ac:dyDescent="0.25">
      <c r="A11581" s="3"/>
    </row>
    <row r="11582" spans="1:1" x14ac:dyDescent="0.25">
      <c r="A11582" s="3"/>
    </row>
    <row r="11583" spans="1:1" x14ac:dyDescent="0.25">
      <c r="A11583" s="3"/>
    </row>
    <row r="11584" spans="1:1" x14ac:dyDescent="0.25">
      <c r="A11584" s="3"/>
    </row>
    <row r="11585" spans="1:1" x14ac:dyDescent="0.25">
      <c r="A11585" s="3"/>
    </row>
    <row r="11586" spans="1:1" x14ac:dyDescent="0.25">
      <c r="A11586" s="3"/>
    </row>
    <row r="11587" spans="1:1" x14ac:dyDescent="0.25">
      <c r="A11587" s="3"/>
    </row>
    <row r="11588" spans="1:1" x14ac:dyDescent="0.25">
      <c r="A11588" s="3"/>
    </row>
    <row r="11589" spans="1:1" x14ac:dyDescent="0.25">
      <c r="A11589" s="3"/>
    </row>
    <row r="11590" spans="1:1" x14ac:dyDescent="0.25">
      <c r="A11590" s="3"/>
    </row>
    <row r="11591" spans="1:1" x14ac:dyDescent="0.25">
      <c r="A11591" s="3"/>
    </row>
    <row r="11592" spans="1:1" x14ac:dyDescent="0.25">
      <c r="A11592" s="3"/>
    </row>
    <row r="11593" spans="1:1" x14ac:dyDescent="0.25">
      <c r="A11593" s="3"/>
    </row>
    <row r="11594" spans="1:1" x14ac:dyDescent="0.25">
      <c r="A11594" s="3"/>
    </row>
    <row r="11595" spans="1:1" x14ac:dyDescent="0.25">
      <c r="A11595" s="3"/>
    </row>
    <row r="11596" spans="1:1" x14ac:dyDescent="0.25">
      <c r="A11596" s="3"/>
    </row>
    <row r="11597" spans="1:1" x14ac:dyDescent="0.25">
      <c r="A11597" s="3"/>
    </row>
    <row r="11598" spans="1:1" x14ac:dyDescent="0.25">
      <c r="A11598" s="3"/>
    </row>
    <row r="11599" spans="1:1" x14ac:dyDescent="0.25">
      <c r="A11599" s="3"/>
    </row>
    <row r="11600" spans="1:1" x14ac:dyDescent="0.25">
      <c r="A11600" s="3"/>
    </row>
    <row r="11601" spans="1:1" x14ac:dyDescent="0.25">
      <c r="A11601" s="3"/>
    </row>
    <row r="11602" spans="1:1" x14ac:dyDescent="0.25">
      <c r="A11602" s="3"/>
    </row>
    <row r="11603" spans="1:1" x14ac:dyDescent="0.25">
      <c r="A11603" s="3"/>
    </row>
    <row r="11604" spans="1:1" x14ac:dyDescent="0.25">
      <c r="A11604" s="3"/>
    </row>
    <row r="11605" spans="1:1" x14ac:dyDescent="0.25">
      <c r="A11605" s="3"/>
    </row>
    <row r="11606" spans="1:1" x14ac:dyDescent="0.25">
      <c r="A11606" s="3"/>
    </row>
    <row r="11607" spans="1:1" x14ac:dyDescent="0.25">
      <c r="A11607" s="3"/>
    </row>
    <row r="11608" spans="1:1" x14ac:dyDescent="0.25">
      <c r="A11608" s="3"/>
    </row>
    <row r="11609" spans="1:1" x14ac:dyDescent="0.25">
      <c r="A11609" s="3"/>
    </row>
    <row r="11610" spans="1:1" x14ac:dyDescent="0.25">
      <c r="A11610" s="3"/>
    </row>
    <row r="11611" spans="1:1" x14ac:dyDescent="0.25">
      <c r="A11611" s="3"/>
    </row>
    <row r="11612" spans="1:1" x14ac:dyDescent="0.25">
      <c r="A11612" s="3"/>
    </row>
    <row r="11613" spans="1:1" x14ac:dyDescent="0.25">
      <c r="A11613" s="3"/>
    </row>
    <row r="11614" spans="1:1" x14ac:dyDescent="0.25">
      <c r="A11614" s="3"/>
    </row>
    <row r="11615" spans="1:1" x14ac:dyDescent="0.25">
      <c r="A11615" s="3"/>
    </row>
    <row r="11616" spans="1:1" x14ac:dyDescent="0.25">
      <c r="A11616" s="3"/>
    </row>
    <row r="11617" spans="1:1" x14ac:dyDescent="0.25">
      <c r="A11617" s="3"/>
    </row>
    <row r="11618" spans="1:1" x14ac:dyDescent="0.25">
      <c r="A11618" s="3"/>
    </row>
    <row r="11619" spans="1:1" x14ac:dyDescent="0.25">
      <c r="A11619" s="3"/>
    </row>
    <row r="11620" spans="1:1" x14ac:dyDescent="0.25">
      <c r="A11620" s="3"/>
    </row>
    <row r="11621" spans="1:1" x14ac:dyDescent="0.25">
      <c r="A11621" s="3"/>
    </row>
    <row r="11622" spans="1:1" x14ac:dyDescent="0.25">
      <c r="A11622" s="3"/>
    </row>
    <row r="11623" spans="1:1" x14ac:dyDescent="0.25">
      <c r="A11623" s="3"/>
    </row>
    <row r="11624" spans="1:1" x14ac:dyDescent="0.25">
      <c r="A11624" s="3"/>
    </row>
    <row r="11625" spans="1:1" x14ac:dyDescent="0.25">
      <c r="A11625" s="3"/>
    </row>
    <row r="11626" spans="1:1" x14ac:dyDescent="0.25">
      <c r="A11626" s="3"/>
    </row>
    <row r="11627" spans="1:1" x14ac:dyDescent="0.25">
      <c r="A11627" s="3"/>
    </row>
    <row r="11628" spans="1:1" x14ac:dyDescent="0.25">
      <c r="A11628" s="3"/>
    </row>
    <row r="11629" spans="1:1" x14ac:dyDescent="0.25">
      <c r="A11629" s="3"/>
    </row>
    <row r="11630" spans="1:1" x14ac:dyDescent="0.25">
      <c r="A11630" s="3"/>
    </row>
    <row r="11631" spans="1:1" x14ac:dyDescent="0.25">
      <c r="A11631" s="3"/>
    </row>
    <row r="11632" spans="1:1" x14ac:dyDescent="0.25">
      <c r="A11632" s="3"/>
    </row>
    <row r="11633" spans="1:1" x14ac:dyDescent="0.25">
      <c r="A11633" s="3"/>
    </row>
    <row r="11634" spans="1:1" x14ac:dyDescent="0.25">
      <c r="A11634" s="3"/>
    </row>
    <row r="11635" spans="1:1" x14ac:dyDescent="0.25">
      <c r="A11635" s="3"/>
    </row>
    <row r="11636" spans="1:1" x14ac:dyDescent="0.25">
      <c r="A11636" s="3"/>
    </row>
    <row r="11637" spans="1:1" x14ac:dyDescent="0.25">
      <c r="A11637" s="3"/>
    </row>
    <row r="11638" spans="1:1" x14ac:dyDescent="0.25">
      <c r="A11638" s="3"/>
    </row>
    <row r="11639" spans="1:1" x14ac:dyDescent="0.25">
      <c r="A11639" s="3"/>
    </row>
    <row r="11640" spans="1:1" x14ac:dyDescent="0.25">
      <c r="A11640" s="3"/>
    </row>
    <row r="11641" spans="1:1" x14ac:dyDescent="0.25">
      <c r="A11641" s="3"/>
    </row>
    <row r="11642" spans="1:1" x14ac:dyDescent="0.25">
      <c r="A11642" s="3"/>
    </row>
    <row r="11643" spans="1:1" x14ac:dyDescent="0.25">
      <c r="A11643" s="3"/>
    </row>
    <row r="11644" spans="1:1" x14ac:dyDescent="0.25">
      <c r="A11644" s="3"/>
    </row>
    <row r="11645" spans="1:1" x14ac:dyDescent="0.25">
      <c r="A11645" s="3"/>
    </row>
    <row r="11646" spans="1:1" x14ac:dyDescent="0.25">
      <c r="A11646" s="3"/>
    </row>
    <row r="11647" spans="1:1" x14ac:dyDescent="0.25">
      <c r="A11647" s="3"/>
    </row>
    <row r="11648" spans="1:1" x14ac:dyDescent="0.25">
      <c r="A11648" s="3"/>
    </row>
    <row r="11649" spans="1:1" x14ac:dyDescent="0.25">
      <c r="A11649" s="3"/>
    </row>
    <row r="11650" spans="1:1" x14ac:dyDescent="0.25">
      <c r="A11650" s="3"/>
    </row>
    <row r="11651" spans="1:1" x14ac:dyDescent="0.25">
      <c r="A11651" s="3"/>
    </row>
    <row r="11652" spans="1:1" x14ac:dyDescent="0.25">
      <c r="A11652" s="3"/>
    </row>
    <row r="11653" spans="1:1" x14ac:dyDescent="0.25">
      <c r="A11653" s="3"/>
    </row>
    <row r="11654" spans="1:1" x14ac:dyDescent="0.25">
      <c r="A11654" s="3"/>
    </row>
    <row r="11655" spans="1:1" x14ac:dyDescent="0.25">
      <c r="A11655" s="3"/>
    </row>
    <row r="11656" spans="1:1" x14ac:dyDescent="0.25">
      <c r="A11656" s="3"/>
    </row>
    <row r="11657" spans="1:1" x14ac:dyDescent="0.25">
      <c r="A11657" s="3"/>
    </row>
    <row r="11658" spans="1:1" x14ac:dyDescent="0.25">
      <c r="A11658" s="3"/>
    </row>
    <row r="11659" spans="1:1" x14ac:dyDescent="0.25">
      <c r="A11659" s="3"/>
    </row>
    <row r="11660" spans="1:1" x14ac:dyDescent="0.25">
      <c r="A11660" s="3"/>
    </row>
    <row r="11661" spans="1:1" x14ac:dyDescent="0.25">
      <c r="A11661" s="3"/>
    </row>
    <row r="11662" spans="1:1" x14ac:dyDescent="0.25">
      <c r="A11662" s="3"/>
    </row>
    <row r="11663" spans="1:1" x14ac:dyDescent="0.25">
      <c r="A11663" s="3"/>
    </row>
    <row r="11664" spans="1:1" x14ac:dyDescent="0.25">
      <c r="A11664" s="3"/>
    </row>
    <row r="11665" spans="1:1" x14ac:dyDescent="0.25">
      <c r="A11665" s="3"/>
    </row>
    <row r="11666" spans="1:1" x14ac:dyDescent="0.25">
      <c r="A11666" s="3"/>
    </row>
    <row r="11667" spans="1:1" x14ac:dyDescent="0.25">
      <c r="A11667" s="3"/>
    </row>
    <row r="11668" spans="1:1" x14ac:dyDescent="0.25">
      <c r="A11668" s="3"/>
    </row>
    <row r="11669" spans="1:1" x14ac:dyDescent="0.25">
      <c r="A11669" s="3"/>
    </row>
    <row r="11670" spans="1:1" x14ac:dyDescent="0.25">
      <c r="A11670" s="3"/>
    </row>
    <row r="11671" spans="1:1" x14ac:dyDescent="0.25">
      <c r="A11671" s="3"/>
    </row>
    <row r="11672" spans="1:1" x14ac:dyDescent="0.25">
      <c r="A11672" s="3"/>
    </row>
    <row r="11673" spans="1:1" x14ac:dyDescent="0.25">
      <c r="A11673" s="3"/>
    </row>
    <row r="11674" spans="1:1" x14ac:dyDescent="0.25">
      <c r="A11674" s="3"/>
    </row>
    <row r="11675" spans="1:1" x14ac:dyDescent="0.25">
      <c r="A11675" s="3"/>
    </row>
    <row r="11676" spans="1:1" x14ac:dyDescent="0.25">
      <c r="A11676" s="3"/>
    </row>
    <row r="11677" spans="1:1" x14ac:dyDescent="0.25">
      <c r="A11677" s="3"/>
    </row>
    <row r="11678" spans="1:1" x14ac:dyDescent="0.25">
      <c r="A11678" s="3"/>
    </row>
    <row r="11679" spans="1:1" x14ac:dyDescent="0.25">
      <c r="A11679" s="3"/>
    </row>
    <row r="11680" spans="1:1" x14ac:dyDescent="0.25">
      <c r="A11680" s="3"/>
    </row>
    <row r="11681" spans="1:1" x14ac:dyDescent="0.25">
      <c r="A11681" s="3"/>
    </row>
    <row r="11682" spans="1:1" x14ac:dyDescent="0.25">
      <c r="A11682" s="3"/>
    </row>
    <row r="11683" spans="1:1" x14ac:dyDescent="0.25">
      <c r="A11683" s="3"/>
    </row>
    <row r="11684" spans="1:1" x14ac:dyDescent="0.25">
      <c r="A11684" s="3"/>
    </row>
    <row r="11685" spans="1:1" x14ac:dyDescent="0.25">
      <c r="A11685" s="3"/>
    </row>
    <row r="11686" spans="1:1" x14ac:dyDescent="0.25">
      <c r="A11686" s="3"/>
    </row>
    <row r="11687" spans="1:1" x14ac:dyDescent="0.25">
      <c r="A11687" s="3"/>
    </row>
    <row r="11688" spans="1:1" x14ac:dyDescent="0.25">
      <c r="A11688" s="3"/>
    </row>
    <row r="11689" spans="1:1" x14ac:dyDescent="0.25">
      <c r="A11689" s="3"/>
    </row>
    <row r="11690" spans="1:1" x14ac:dyDescent="0.25">
      <c r="A11690" s="3"/>
    </row>
    <row r="11691" spans="1:1" x14ac:dyDescent="0.25">
      <c r="A11691" s="3"/>
    </row>
    <row r="11692" spans="1:1" x14ac:dyDescent="0.25">
      <c r="A11692" s="3"/>
    </row>
    <row r="11693" spans="1:1" x14ac:dyDescent="0.25">
      <c r="A11693" s="3"/>
    </row>
    <row r="11694" spans="1:1" x14ac:dyDescent="0.25">
      <c r="A11694" s="3"/>
    </row>
    <row r="11695" spans="1:1" x14ac:dyDescent="0.25">
      <c r="A11695" s="3"/>
    </row>
    <row r="11696" spans="1:1" x14ac:dyDescent="0.25">
      <c r="A11696" s="3"/>
    </row>
    <row r="11697" spans="1:1" x14ac:dyDescent="0.25">
      <c r="A11697" s="3"/>
    </row>
    <row r="11698" spans="1:1" x14ac:dyDescent="0.25">
      <c r="A11698" s="3"/>
    </row>
    <row r="11699" spans="1:1" x14ac:dyDescent="0.25">
      <c r="A11699" s="3"/>
    </row>
    <row r="11700" spans="1:1" x14ac:dyDescent="0.25">
      <c r="A11700" s="3"/>
    </row>
    <row r="11701" spans="1:1" x14ac:dyDescent="0.25">
      <c r="A11701" s="3"/>
    </row>
    <row r="11702" spans="1:1" x14ac:dyDescent="0.25">
      <c r="A11702" s="3"/>
    </row>
    <row r="11703" spans="1:1" x14ac:dyDescent="0.25">
      <c r="A11703" s="3"/>
    </row>
    <row r="11704" spans="1:1" x14ac:dyDescent="0.25">
      <c r="A11704" s="3"/>
    </row>
    <row r="11705" spans="1:1" x14ac:dyDescent="0.25">
      <c r="A11705" s="3"/>
    </row>
    <row r="11706" spans="1:1" x14ac:dyDescent="0.25">
      <c r="A11706" s="3"/>
    </row>
    <row r="11707" spans="1:1" x14ac:dyDescent="0.25">
      <c r="A11707" s="3"/>
    </row>
    <row r="11708" spans="1:1" x14ac:dyDescent="0.25">
      <c r="A11708" s="3"/>
    </row>
    <row r="11709" spans="1:1" x14ac:dyDescent="0.25">
      <c r="A11709" s="3"/>
    </row>
    <row r="11710" spans="1:1" x14ac:dyDescent="0.25">
      <c r="A11710" s="3"/>
    </row>
    <row r="11711" spans="1:1" x14ac:dyDescent="0.25">
      <c r="A11711" s="3"/>
    </row>
    <row r="11712" spans="1:1" x14ac:dyDescent="0.25">
      <c r="A11712" s="3"/>
    </row>
    <row r="11713" spans="1:1" x14ac:dyDescent="0.25">
      <c r="A11713" s="3"/>
    </row>
    <row r="11714" spans="1:1" x14ac:dyDescent="0.25">
      <c r="A11714" s="3"/>
    </row>
    <row r="11715" spans="1:1" x14ac:dyDescent="0.25">
      <c r="A11715" s="3"/>
    </row>
    <row r="11716" spans="1:1" x14ac:dyDescent="0.25">
      <c r="A11716" s="3"/>
    </row>
    <row r="11717" spans="1:1" x14ac:dyDescent="0.25">
      <c r="A11717" s="3"/>
    </row>
    <row r="11718" spans="1:1" x14ac:dyDescent="0.25">
      <c r="A11718" s="3"/>
    </row>
    <row r="11719" spans="1:1" x14ac:dyDescent="0.25">
      <c r="A11719" s="3"/>
    </row>
    <row r="11720" spans="1:1" x14ac:dyDescent="0.25">
      <c r="A11720" s="3"/>
    </row>
    <row r="11721" spans="1:1" x14ac:dyDescent="0.25">
      <c r="A11721" s="3"/>
    </row>
    <row r="11722" spans="1:1" x14ac:dyDescent="0.25">
      <c r="A11722" s="3"/>
    </row>
    <row r="11723" spans="1:1" x14ac:dyDescent="0.25">
      <c r="A11723" s="3"/>
    </row>
    <row r="11724" spans="1:1" x14ac:dyDescent="0.25">
      <c r="A11724" s="3"/>
    </row>
    <row r="11725" spans="1:1" x14ac:dyDescent="0.25">
      <c r="A11725" s="3"/>
    </row>
    <row r="11726" spans="1:1" x14ac:dyDescent="0.25">
      <c r="A11726" s="3"/>
    </row>
    <row r="11727" spans="1:1" x14ac:dyDescent="0.25">
      <c r="A11727" s="3"/>
    </row>
    <row r="11728" spans="1:1" x14ac:dyDescent="0.25">
      <c r="A11728" s="3"/>
    </row>
    <row r="11729" spans="1:1" x14ac:dyDescent="0.25">
      <c r="A11729" s="3"/>
    </row>
    <row r="11730" spans="1:1" x14ac:dyDescent="0.25">
      <c r="A11730" s="3"/>
    </row>
    <row r="11731" spans="1:1" x14ac:dyDescent="0.25">
      <c r="A11731" s="3"/>
    </row>
    <row r="11732" spans="1:1" x14ac:dyDescent="0.25">
      <c r="A11732" s="3"/>
    </row>
    <row r="11733" spans="1:1" x14ac:dyDescent="0.25">
      <c r="A11733" s="3"/>
    </row>
    <row r="11734" spans="1:1" x14ac:dyDescent="0.25">
      <c r="A11734" s="3"/>
    </row>
    <row r="11735" spans="1:1" x14ac:dyDescent="0.25">
      <c r="A11735" s="3"/>
    </row>
    <row r="11736" spans="1:1" x14ac:dyDescent="0.25">
      <c r="A11736" s="3"/>
    </row>
    <row r="11737" spans="1:1" x14ac:dyDescent="0.25">
      <c r="A11737" s="3"/>
    </row>
    <row r="11738" spans="1:1" x14ac:dyDescent="0.25">
      <c r="A11738" s="3"/>
    </row>
    <row r="11739" spans="1:1" x14ac:dyDescent="0.25">
      <c r="A11739" s="3"/>
    </row>
    <row r="11740" spans="1:1" x14ac:dyDescent="0.25">
      <c r="A11740" s="3"/>
    </row>
    <row r="11741" spans="1:1" x14ac:dyDescent="0.25">
      <c r="A11741" s="3"/>
    </row>
    <row r="11742" spans="1:1" x14ac:dyDescent="0.25">
      <c r="A11742" s="3"/>
    </row>
    <row r="11743" spans="1:1" x14ac:dyDescent="0.25">
      <c r="A11743" s="3"/>
    </row>
    <row r="11744" spans="1:1" x14ac:dyDescent="0.25">
      <c r="A11744" s="3"/>
    </row>
    <row r="11745" spans="1:1" x14ac:dyDescent="0.25">
      <c r="A11745" s="3"/>
    </row>
    <row r="11746" spans="1:1" x14ac:dyDescent="0.25">
      <c r="A11746" s="3"/>
    </row>
    <row r="11747" spans="1:1" x14ac:dyDescent="0.25">
      <c r="A11747" s="3"/>
    </row>
    <row r="11748" spans="1:1" x14ac:dyDescent="0.25">
      <c r="A11748" s="3"/>
    </row>
    <row r="11749" spans="1:1" x14ac:dyDescent="0.25">
      <c r="A11749" s="3"/>
    </row>
    <row r="11750" spans="1:1" x14ac:dyDescent="0.25">
      <c r="A11750" s="3"/>
    </row>
    <row r="11751" spans="1:1" x14ac:dyDescent="0.25">
      <c r="A11751" s="3"/>
    </row>
    <row r="11752" spans="1:1" x14ac:dyDescent="0.25">
      <c r="A11752" s="3"/>
    </row>
    <row r="11753" spans="1:1" x14ac:dyDescent="0.25">
      <c r="A11753" s="3"/>
    </row>
    <row r="11754" spans="1:1" x14ac:dyDescent="0.25">
      <c r="A11754" s="3"/>
    </row>
    <row r="11755" spans="1:1" x14ac:dyDescent="0.25">
      <c r="A11755" s="3"/>
    </row>
    <row r="11756" spans="1:1" x14ac:dyDescent="0.25">
      <c r="A11756" s="3"/>
    </row>
    <row r="11757" spans="1:1" x14ac:dyDescent="0.25">
      <c r="A11757" s="3"/>
    </row>
    <row r="11758" spans="1:1" x14ac:dyDescent="0.25">
      <c r="A11758" s="3"/>
    </row>
    <row r="11759" spans="1:1" x14ac:dyDescent="0.25">
      <c r="A11759" s="3"/>
    </row>
    <row r="11760" spans="1:1" x14ac:dyDescent="0.25">
      <c r="A11760" s="3"/>
    </row>
    <row r="11761" spans="1:1" x14ac:dyDescent="0.25">
      <c r="A11761" s="3"/>
    </row>
    <row r="11762" spans="1:1" x14ac:dyDescent="0.25">
      <c r="A11762" s="3"/>
    </row>
    <row r="11763" spans="1:1" x14ac:dyDescent="0.25">
      <c r="A11763" s="3"/>
    </row>
    <row r="11764" spans="1:1" x14ac:dyDescent="0.25">
      <c r="A11764" s="3"/>
    </row>
    <row r="11765" spans="1:1" x14ac:dyDescent="0.25">
      <c r="A11765" s="3"/>
    </row>
    <row r="11766" spans="1:1" x14ac:dyDescent="0.25">
      <c r="A11766" s="3"/>
    </row>
    <row r="11767" spans="1:1" x14ac:dyDescent="0.25">
      <c r="A11767" s="3"/>
    </row>
    <row r="11768" spans="1:1" x14ac:dyDescent="0.25">
      <c r="A11768" s="3"/>
    </row>
    <row r="11769" spans="1:1" x14ac:dyDescent="0.25">
      <c r="A11769" s="3"/>
    </row>
    <row r="11770" spans="1:1" x14ac:dyDescent="0.25">
      <c r="A11770" s="3"/>
    </row>
    <row r="11771" spans="1:1" x14ac:dyDescent="0.25">
      <c r="A11771" s="3"/>
    </row>
    <row r="11772" spans="1:1" x14ac:dyDescent="0.25">
      <c r="A11772" s="3"/>
    </row>
    <row r="11773" spans="1:1" x14ac:dyDescent="0.25">
      <c r="A11773" s="3"/>
    </row>
    <row r="11774" spans="1:1" x14ac:dyDescent="0.25">
      <c r="A11774" s="3"/>
    </row>
    <row r="11775" spans="1:1" x14ac:dyDescent="0.25">
      <c r="A11775" s="3"/>
    </row>
    <row r="11776" spans="1:1" x14ac:dyDescent="0.25">
      <c r="A11776" s="3"/>
    </row>
    <row r="11777" spans="1:1" x14ac:dyDescent="0.25">
      <c r="A11777" s="3"/>
    </row>
    <row r="11778" spans="1:1" x14ac:dyDescent="0.25">
      <c r="A11778" s="3"/>
    </row>
    <row r="11779" spans="1:1" x14ac:dyDescent="0.25">
      <c r="A11779" s="3"/>
    </row>
    <row r="11780" spans="1:1" x14ac:dyDescent="0.25">
      <c r="A11780" s="3"/>
    </row>
    <row r="11781" spans="1:1" x14ac:dyDescent="0.25">
      <c r="A11781" s="3"/>
    </row>
    <row r="11782" spans="1:1" x14ac:dyDescent="0.25">
      <c r="A11782" s="3"/>
    </row>
    <row r="11783" spans="1:1" x14ac:dyDescent="0.25">
      <c r="A11783" s="3"/>
    </row>
    <row r="11784" spans="1:1" x14ac:dyDescent="0.25">
      <c r="A11784" s="3"/>
    </row>
    <row r="11785" spans="1:1" x14ac:dyDescent="0.25">
      <c r="A11785" s="3"/>
    </row>
    <row r="11786" spans="1:1" x14ac:dyDescent="0.25">
      <c r="A11786" s="3"/>
    </row>
    <row r="11787" spans="1:1" x14ac:dyDescent="0.25">
      <c r="A11787" s="3"/>
    </row>
    <row r="11788" spans="1:1" x14ac:dyDescent="0.25">
      <c r="A11788" s="3"/>
    </row>
    <row r="11789" spans="1:1" x14ac:dyDescent="0.25">
      <c r="A11789" s="3"/>
    </row>
    <row r="11790" spans="1:1" x14ac:dyDescent="0.25">
      <c r="A11790" s="3"/>
    </row>
    <row r="11791" spans="1:1" x14ac:dyDescent="0.25">
      <c r="A11791" s="3"/>
    </row>
    <row r="11792" spans="1:1" x14ac:dyDescent="0.25">
      <c r="A11792" s="3"/>
    </row>
    <row r="11793" spans="1:1" x14ac:dyDescent="0.25">
      <c r="A11793" s="3"/>
    </row>
    <row r="11794" spans="1:1" x14ac:dyDescent="0.25">
      <c r="A11794" s="3"/>
    </row>
    <row r="11795" spans="1:1" x14ac:dyDescent="0.25">
      <c r="A11795" s="3"/>
    </row>
    <row r="11796" spans="1:1" x14ac:dyDescent="0.25">
      <c r="A11796" s="3"/>
    </row>
    <row r="11797" spans="1:1" x14ac:dyDescent="0.25">
      <c r="A11797" s="3"/>
    </row>
    <row r="11798" spans="1:1" x14ac:dyDescent="0.25">
      <c r="A11798" s="3"/>
    </row>
    <row r="11799" spans="1:1" x14ac:dyDescent="0.25">
      <c r="A11799" s="3"/>
    </row>
    <row r="11800" spans="1:1" x14ac:dyDescent="0.25">
      <c r="A11800" s="3"/>
    </row>
    <row r="11801" spans="1:1" x14ac:dyDescent="0.25">
      <c r="A11801" s="3"/>
    </row>
    <row r="11802" spans="1:1" x14ac:dyDescent="0.25">
      <c r="A11802" s="3"/>
    </row>
    <row r="11803" spans="1:1" x14ac:dyDescent="0.25">
      <c r="A11803" s="3"/>
    </row>
    <row r="11804" spans="1:1" x14ac:dyDescent="0.25">
      <c r="A11804" s="3"/>
    </row>
    <row r="11805" spans="1:1" x14ac:dyDescent="0.25">
      <c r="A11805" s="3"/>
    </row>
    <row r="11806" spans="1:1" x14ac:dyDescent="0.25">
      <c r="A11806" s="3"/>
    </row>
    <row r="11807" spans="1:1" x14ac:dyDescent="0.25">
      <c r="A11807" s="3"/>
    </row>
    <row r="11808" spans="1:1" x14ac:dyDescent="0.25">
      <c r="A11808" s="3"/>
    </row>
    <row r="11809" spans="1:1" x14ac:dyDescent="0.25">
      <c r="A11809" s="3"/>
    </row>
    <row r="11810" spans="1:1" x14ac:dyDescent="0.25">
      <c r="A11810" s="3"/>
    </row>
    <row r="11811" spans="1:1" x14ac:dyDescent="0.25">
      <c r="A11811" s="3"/>
    </row>
    <row r="11812" spans="1:1" x14ac:dyDescent="0.25">
      <c r="A11812" s="3"/>
    </row>
    <row r="11813" spans="1:1" x14ac:dyDescent="0.25">
      <c r="A11813" s="3"/>
    </row>
    <row r="11814" spans="1:1" x14ac:dyDescent="0.25">
      <c r="A11814" s="3"/>
    </row>
    <row r="11815" spans="1:1" x14ac:dyDescent="0.25">
      <c r="A11815" s="3"/>
    </row>
    <row r="11816" spans="1:1" x14ac:dyDescent="0.25">
      <c r="A11816" s="3"/>
    </row>
    <row r="11817" spans="1:1" x14ac:dyDescent="0.25">
      <c r="A11817" s="3"/>
    </row>
    <row r="11818" spans="1:1" x14ac:dyDescent="0.25">
      <c r="A11818" s="3"/>
    </row>
    <row r="11819" spans="1:1" x14ac:dyDescent="0.25">
      <c r="A11819" s="3"/>
    </row>
    <row r="11820" spans="1:1" x14ac:dyDescent="0.25">
      <c r="A11820" s="3"/>
    </row>
    <row r="11821" spans="1:1" x14ac:dyDescent="0.25">
      <c r="A11821" s="3"/>
    </row>
    <row r="11822" spans="1:1" x14ac:dyDescent="0.25">
      <c r="A11822" s="3"/>
    </row>
    <row r="11823" spans="1:1" x14ac:dyDescent="0.25">
      <c r="A11823" s="3"/>
    </row>
    <row r="11824" spans="1:1" x14ac:dyDescent="0.25">
      <c r="A11824" s="3"/>
    </row>
    <row r="11825" spans="1:1" x14ac:dyDescent="0.25">
      <c r="A11825" s="3"/>
    </row>
    <row r="11826" spans="1:1" x14ac:dyDescent="0.25">
      <c r="A11826" s="3"/>
    </row>
    <row r="11827" spans="1:1" x14ac:dyDescent="0.25">
      <c r="A11827" s="3"/>
    </row>
    <row r="11828" spans="1:1" x14ac:dyDescent="0.25">
      <c r="A11828" s="3"/>
    </row>
    <row r="11829" spans="1:1" x14ac:dyDescent="0.25">
      <c r="A11829" s="3"/>
    </row>
    <row r="11830" spans="1:1" x14ac:dyDescent="0.25">
      <c r="A11830" s="3"/>
    </row>
    <row r="11831" spans="1:1" x14ac:dyDescent="0.25">
      <c r="A11831" s="3"/>
    </row>
    <row r="11832" spans="1:1" x14ac:dyDescent="0.25">
      <c r="A11832" s="3"/>
    </row>
    <row r="11833" spans="1:1" x14ac:dyDescent="0.25">
      <c r="A11833" s="3"/>
    </row>
    <row r="11834" spans="1:1" x14ac:dyDescent="0.25">
      <c r="A11834" s="3"/>
    </row>
    <row r="11835" spans="1:1" x14ac:dyDescent="0.25">
      <c r="A11835" s="3"/>
    </row>
    <row r="11836" spans="1:1" x14ac:dyDescent="0.25">
      <c r="A11836" s="3"/>
    </row>
    <row r="11837" spans="1:1" x14ac:dyDescent="0.25">
      <c r="A11837" s="3"/>
    </row>
    <row r="11838" spans="1:1" x14ac:dyDescent="0.25">
      <c r="A11838" s="3"/>
    </row>
    <row r="11839" spans="1:1" x14ac:dyDescent="0.25">
      <c r="A11839" s="3"/>
    </row>
    <row r="11840" spans="1:1" x14ac:dyDescent="0.25">
      <c r="A11840" s="3"/>
    </row>
    <row r="11841" spans="1:1" x14ac:dyDescent="0.25">
      <c r="A11841" s="3"/>
    </row>
    <row r="11842" spans="1:1" x14ac:dyDescent="0.25">
      <c r="A11842" s="3"/>
    </row>
    <row r="11843" spans="1:1" x14ac:dyDescent="0.25">
      <c r="A11843" s="3"/>
    </row>
    <row r="11844" spans="1:1" x14ac:dyDescent="0.25">
      <c r="A11844" s="3"/>
    </row>
    <row r="11845" spans="1:1" x14ac:dyDescent="0.25">
      <c r="A11845" s="3"/>
    </row>
    <row r="11846" spans="1:1" x14ac:dyDescent="0.25">
      <c r="A11846" s="3"/>
    </row>
    <row r="11847" spans="1:1" x14ac:dyDescent="0.25">
      <c r="A11847" s="3"/>
    </row>
    <row r="11848" spans="1:1" x14ac:dyDescent="0.25">
      <c r="A11848" s="3"/>
    </row>
    <row r="11849" spans="1:1" x14ac:dyDescent="0.25">
      <c r="A11849" s="3"/>
    </row>
    <row r="11850" spans="1:1" x14ac:dyDescent="0.25">
      <c r="A11850" s="3"/>
    </row>
    <row r="11851" spans="1:1" x14ac:dyDescent="0.25">
      <c r="A11851" s="3"/>
    </row>
    <row r="11852" spans="1:1" x14ac:dyDescent="0.25">
      <c r="A11852" s="3"/>
    </row>
    <row r="11853" spans="1:1" x14ac:dyDescent="0.25">
      <c r="A11853" s="3"/>
    </row>
    <row r="11854" spans="1:1" x14ac:dyDescent="0.25">
      <c r="A11854" s="3"/>
    </row>
    <row r="11855" spans="1:1" x14ac:dyDescent="0.25">
      <c r="A11855" s="3"/>
    </row>
    <row r="11856" spans="1:1" x14ac:dyDescent="0.25">
      <c r="A11856" s="3"/>
    </row>
    <row r="11857" spans="1:1" x14ac:dyDescent="0.25">
      <c r="A11857" s="3"/>
    </row>
    <row r="11858" spans="1:1" x14ac:dyDescent="0.25">
      <c r="A11858" s="3"/>
    </row>
    <row r="11859" spans="1:1" x14ac:dyDescent="0.25">
      <c r="A11859" s="3"/>
    </row>
    <row r="11860" spans="1:1" x14ac:dyDescent="0.25">
      <c r="A11860" s="3"/>
    </row>
    <row r="11861" spans="1:1" x14ac:dyDescent="0.25">
      <c r="A11861" s="3"/>
    </row>
    <row r="11862" spans="1:1" x14ac:dyDescent="0.25">
      <c r="A11862" s="3"/>
    </row>
    <row r="11863" spans="1:1" x14ac:dyDescent="0.25">
      <c r="A11863" s="3"/>
    </row>
    <row r="11864" spans="1:1" x14ac:dyDescent="0.25">
      <c r="A11864" s="3"/>
    </row>
    <row r="11865" spans="1:1" x14ac:dyDescent="0.25">
      <c r="A11865" s="3"/>
    </row>
    <row r="11866" spans="1:1" x14ac:dyDescent="0.25">
      <c r="A11866" s="3"/>
    </row>
    <row r="11867" spans="1:1" x14ac:dyDescent="0.25">
      <c r="A11867" s="3"/>
    </row>
    <row r="11868" spans="1:1" x14ac:dyDescent="0.25">
      <c r="A11868" s="3"/>
    </row>
    <row r="11869" spans="1:1" x14ac:dyDescent="0.25">
      <c r="A11869" s="3"/>
    </row>
    <row r="11870" spans="1:1" x14ac:dyDescent="0.25">
      <c r="A11870" s="3"/>
    </row>
    <row r="11871" spans="1:1" x14ac:dyDescent="0.25">
      <c r="A11871" s="3"/>
    </row>
    <row r="11872" spans="1:1" x14ac:dyDescent="0.25">
      <c r="A11872" s="3"/>
    </row>
    <row r="11873" spans="1:1" x14ac:dyDescent="0.25">
      <c r="A11873" s="3"/>
    </row>
    <row r="11874" spans="1:1" x14ac:dyDescent="0.25">
      <c r="A11874" s="3"/>
    </row>
    <row r="11875" spans="1:1" x14ac:dyDescent="0.25">
      <c r="A11875" s="3"/>
    </row>
    <row r="11876" spans="1:1" x14ac:dyDescent="0.25">
      <c r="A11876" s="3"/>
    </row>
    <row r="11877" spans="1:1" x14ac:dyDescent="0.25">
      <c r="A11877" s="3"/>
    </row>
    <row r="11878" spans="1:1" x14ac:dyDescent="0.25">
      <c r="A11878" s="3"/>
    </row>
    <row r="11879" spans="1:1" x14ac:dyDescent="0.25">
      <c r="A11879" s="3"/>
    </row>
    <row r="11880" spans="1:1" x14ac:dyDescent="0.25">
      <c r="A11880" s="3"/>
    </row>
    <row r="11881" spans="1:1" x14ac:dyDescent="0.25">
      <c r="A11881" s="3"/>
    </row>
    <row r="11882" spans="1:1" x14ac:dyDescent="0.25">
      <c r="A11882" s="3"/>
    </row>
    <row r="11883" spans="1:1" x14ac:dyDescent="0.25">
      <c r="A11883" s="3"/>
    </row>
    <row r="11884" spans="1:1" x14ac:dyDescent="0.25">
      <c r="A11884" s="3"/>
    </row>
    <row r="11885" spans="1:1" x14ac:dyDescent="0.25">
      <c r="A11885" s="3"/>
    </row>
    <row r="11886" spans="1:1" x14ac:dyDescent="0.25">
      <c r="A11886" s="3"/>
    </row>
    <row r="11887" spans="1:1" x14ac:dyDescent="0.25">
      <c r="A11887" s="3"/>
    </row>
    <row r="11888" spans="1:1" x14ac:dyDescent="0.25">
      <c r="A11888" s="3"/>
    </row>
    <row r="11889" spans="1:1" x14ac:dyDescent="0.25">
      <c r="A11889" s="3"/>
    </row>
    <row r="11890" spans="1:1" x14ac:dyDescent="0.25">
      <c r="A11890" s="3"/>
    </row>
    <row r="11891" spans="1:1" x14ac:dyDescent="0.25">
      <c r="A11891" s="3"/>
    </row>
    <row r="11892" spans="1:1" x14ac:dyDescent="0.25">
      <c r="A11892" s="3"/>
    </row>
    <row r="11893" spans="1:1" x14ac:dyDescent="0.25">
      <c r="A11893" s="3"/>
    </row>
    <row r="11894" spans="1:1" x14ac:dyDescent="0.25">
      <c r="A11894" s="3"/>
    </row>
    <row r="11895" spans="1:1" x14ac:dyDescent="0.25">
      <c r="A11895" s="3"/>
    </row>
    <row r="11896" spans="1:1" x14ac:dyDescent="0.25">
      <c r="A11896" s="3"/>
    </row>
    <row r="11897" spans="1:1" x14ac:dyDescent="0.25">
      <c r="A11897" s="3"/>
    </row>
    <row r="11898" spans="1:1" x14ac:dyDescent="0.25">
      <c r="A11898" s="3"/>
    </row>
    <row r="11899" spans="1:1" x14ac:dyDescent="0.25">
      <c r="A11899" s="3"/>
    </row>
    <row r="11900" spans="1:1" x14ac:dyDescent="0.25">
      <c r="A11900" s="3"/>
    </row>
    <row r="11901" spans="1:1" x14ac:dyDescent="0.25">
      <c r="A11901" s="3"/>
    </row>
    <row r="11902" spans="1:1" x14ac:dyDescent="0.25">
      <c r="A11902" s="3"/>
    </row>
    <row r="11903" spans="1:1" x14ac:dyDescent="0.25">
      <c r="A11903" s="3"/>
    </row>
    <row r="11904" spans="1:1" x14ac:dyDescent="0.25">
      <c r="A11904" s="3"/>
    </row>
    <row r="11905" spans="1:1" x14ac:dyDescent="0.25">
      <c r="A11905" s="3"/>
    </row>
    <row r="11906" spans="1:1" x14ac:dyDescent="0.25">
      <c r="A11906" s="3"/>
    </row>
    <row r="11907" spans="1:1" x14ac:dyDescent="0.25">
      <c r="A11907" s="3"/>
    </row>
    <row r="11908" spans="1:1" x14ac:dyDescent="0.25">
      <c r="A11908" s="3"/>
    </row>
    <row r="11909" spans="1:1" x14ac:dyDescent="0.25">
      <c r="A11909" s="3"/>
    </row>
    <row r="11910" spans="1:1" x14ac:dyDescent="0.25">
      <c r="A11910" s="3"/>
    </row>
    <row r="11911" spans="1:1" x14ac:dyDescent="0.25">
      <c r="A11911" s="3"/>
    </row>
    <row r="11912" spans="1:1" x14ac:dyDescent="0.25">
      <c r="A11912" s="3"/>
    </row>
    <row r="11913" spans="1:1" x14ac:dyDescent="0.25">
      <c r="A11913" s="3"/>
    </row>
    <row r="11914" spans="1:1" x14ac:dyDescent="0.25">
      <c r="A11914" s="3"/>
    </row>
    <row r="11915" spans="1:1" x14ac:dyDescent="0.25">
      <c r="A11915" s="3"/>
    </row>
    <row r="11916" spans="1:1" x14ac:dyDescent="0.25">
      <c r="A11916" s="3"/>
    </row>
    <row r="11917" spans="1:1" x14ac:dyDescent="0.25">
      <c r="A11917" s="3"/>
    </row>
    <row r="11918" spans="1:1" x14ac:dyDescent="0.25">
      <c r="A11918" s="3"/>
    </row>
    <row r="11919" spans="1:1" x14ac:dyDescent="0.25">
      <c r="A11919" s="3"/>
    </row>
    <row r="11920" spans="1:1" x14ac:dyDescent="0.25">
      <c r="A11920" s="3"/>
    </row>
    <row r="11921" spans="1:1" x14ac:dyDescent="0.25">
      <c r="A11921" s="3"/>
    </row>
    <row r="11922" spans="1:1" x14ac:dyDescent="0.25">
      <c r="A11922" s="3"/>
    </row>
    <row r="11923" spans="1:1" x14ac:dyDescent="0.25">
      <c r="A11923" s="3"/>
    </row>
    <row r="11924" spans="1:1" x14ac:dyDescent="0.25">
      <c r="A11924" s="3"/>
    </row>
    <row r="11925" spans="1:1" x14ac:dyDescent="0.25">
      <c r="A11925" s="3"/>
    </row>
    <row r="11926" spans="1:1" x14ac:dyDescent="0.25">
      <c r="A11926" s="3"/>
    </row>
    <row r="11927" spans="1:1" x14ac:dyDescent="0.25">
      <c r="A11927" s="3"/>
    </row>
    <row r="11928" spans="1:1" x14ac:dyDescent="0.25">
      <c r="A11928" s="3"/>
    </row>
    <row r="11929" spans="1:1" x14ac:dyDescent="0.25">
      <c r="A11929" s="3"/>
    </row>
    <row r="11930" spans="1:1" x14ac:dyDescent="0.25">
      <c r="A11930" s="3"/>
    </row>
    <row r="11931" spans="1:1" x14ac:dyDescent="0.25">
      <c r="A11931" s="3"/>
    </row>
    <row r="11932" spans="1:1" x14ac:dyDescent="0.25">
      <c r="A11932" s="3"/>
    </row>
    <row r="11933" spans="1:1" x14ac:dyDescent="0.25">
      <c r="A11933" s="3"/>
    </row>
    <row r="11934" spans="1:1" x14ac:dyDescent="0.25">
      <c r="A11934" s="3"/>
    </row>
    <row r="11935" spans="1:1" x14ac:dyDescent="0.25">
      <c r="A11935" s="3"/>
    </row>
    <row r="11936" spans="1:1" x14ac:dyDescent="0.25">
      <c r="A11936" s="3"/>
    </row>
    <row r="11937" spans="1:1" x14ac:dyDescent="0.25">
      <c r="A11937" s="3"/>
    </row>
    <row r="11938" spans="1:1" x14ac:dyDescent="0.25">
      <c r="A11938" s="3"/>
    </row>
    <row r="11939" spans="1:1" x14ac:dyDescent="0.25">
      <c r="A11939" s="3"/>
    </row>
    <row r="11940" spans="1:1" x14ac:dyDescent="0.25">
      <c r="A11940" s="3"/>
    </row>
    <row r="11941" spans="1:1" x14ac:dyDescent="0.25">
      <c r="A11941" s="3"/>
    </row>
    <row r="11942" spans="1:1" x14ac:dyDescent="0.25">
      <c r="A11942" s="3"/>
    </row>
    <row r="11943" spans="1:1" x14ac:dyDescent="0.25">
      <c r="A11943" s="3"/>
    </row>
    <row r="11944" spans="1:1" x14ac:dyDescent="0.25">
      <c r="A11944" s="3"/>
    </row>
    <row r="11945" spans="1:1" x14ac:dyDescent="0.25">
      <c r="A11945" s="3"/>
    </row>
    <row r="11946" spans="1:1" x14ac:dyDescent="0.25">
      <c r="A11946" s="3"/>
    </row>
    <row r="11947" spans="1:1" x14ac:dyDescent="0.25">
      <c r="A11947" s="3"/>
    </row>
    <row r="11948" spans="1:1" x14ac:dyDescent="0.25">
      <c r="A11948" s="3"/>
    </row>
    <row r="11949" spans="1:1" x14ac:dyDescent="0.25">
      <c r="A11949" s="3"/>
    </row>
    <row r="11950" spans="1:1" x14ac:dyDescent="0.25">
      <c r="A11950" s="3"/>
    </row>
    <row r="11951" spans="1:1" x14ac:dyDescent="0.25">
      <c r="A11951" s="3"/>
    </row>
    <row r="11952" spans="1:1" x14ac:dyDescent="0.25">
      <c r="A11952" s="3"/>
    </row>
    <row r="11953" spans="1:1" x14ac:dyDescent="0.25">
      <c r="A11953" s="3"/>
    </row>
    <row r="11954" spans="1:1" x14ac:dyDescent="0.25">
      <c r="A11954" s="3"/>
    </row>
    <row r="11955" spans="1:1" x14ac:dyDescent="0.25">
      <c r="A11955" s="3"/>
    </row>
    <row r="11956" spans="1:1" x14ac:dyDescent="0.25">
      <c r="A11956" s="3"/>
    </row>
    <row r="11957" spans="1:1" x14ac:dyDescent="0.25">
      <c r="A11957" s="3"/>
    </row>
    <row r="11958" spans="1:1" x14ac:dyDescent="0.25">
      <c r="A11958" s="3"/>
    </row>
    <row r="11959" spans="1:1" x14ac:dyDescent="0.25">
      <c r="A11959" s="3"/>
    </row>
    <row r="11960" spans="1:1" x14ac:dyDescent="0.25">
      <c r="A11960" s="3"/>
    </row>
    <row r="11961" spans="1:1" x14ac:dyDescent="0.25">
      <c r="A11961" s="3"/>
    </row>
    <row r="11962" spans="1:1" x14ac:dyDescent="0.25">
      <c r="A11962" s="3"/>
    </row>
    <row r="11963" spans="1:1" x14ac:dyDescent="0.25">
      <c r="A11963" s="3"/>
    </row>
    <row r="11964" spans="1:1" x14ac:dyDescent="0.25">
      <c r="A11964" s="3"/>
    </row>
    <row r="11965" spans="1:1" x14ac:dyDescent="0.25">
      <c r="A11965" s="3"/>
    </row>
    <row r="11966" spans="1:1" x14ac:dyDescent="0.25">
      <c r="A11966" s="3"/>
    </row>
    <row r="11967" spans="1:1" x14ac:dyDescent="0.25">
      <c r="A11967" s="3"/>
    </row>
    <row r="11968" spans="1:1" x14ac:dyDescent="0.25">
      <c r="A11968" s="3"/>
    </row>
    <row r="11969" spans="1:1" x14ac:dyDescent="0.25">
      <c r="A11969" s="3"/>
    </row>
    <row r="11970" spans="1:1" x14ac:dyDescent="0.25">
      <c r="A11970" s="3"/>
    </row>
    <row r="11971" spans="1:1" x14ac:dyDescent="0.25">
      <c r="A11971" s="3"/>
    </row>
    <row r="11972" spans="1:1" x14ac:dyDescent="0.25">
      <c r="A11972" s="3"/>
    </row>
    <row r="11973" spans="1:1" x14ac:dyDescent="0.25">
      <c r="A11973" s="3"/>
    </row>
    <row r="11974" spans="1:1" x14ac:dyDescent="0.25">
      <c r="A11974" s="3"/>
    </row>
    <row r="11975" spans="1:1" x14ac:dyDescent="0.25">
      <c r="A11975" s="3"/>
    </row>
    <row r="11976" spans="1:1" x14ac:dyDescent="0.25">
      <c r="A11976" s="3"/>
    </row>
    <row r="11977" spans="1:1" x14ac:dyDescent="0.25">
      <c r="A11977" s="3"/>
    </row>
    <row r="11978" spans="1:1" x14ac:dyDescent="0.25">
      <c r="A11978" s="3"/>
    </row>
    <row r="11979" spans="1:1" x14ac:dyDescent="0.25">
      <c r="A11979" s="3"/>
    </row>
    <row r="11980" spans="1:1" x14ac:dyDescent="0.25">
      <c r="A11980" s="3"/>
    </row>
    <row r="11981" spans="1:1" x14ac:dyDescent="0.25">
      <c r="A11981" s="3"/>
    </row>
    <row r="11982" spans="1:1" x14ac:dyDescent="0.25">
      <c r="A11982" s="3"/>
    </row>
    <row r="11983" spans="1:1" x14ac:dyDescent="0.25">
      <c r="A11983" s="3"/>
    </row>
    <row r="11984" spans="1:1" x14ac:dyDescent="0.25">
      <c r="A11984" s="3"/>
    </row>
    <row r="11985" spans="1:1" x14ac:dyDescent="0.25">
      <c r="A11985" s="3"/>
    </row>
    <row r="11986" spans="1:1" x14ac:dyDescent="0.25">
      <c r="A11986" s="3"/>
    </row>
    <row r="11987" spans="1:1" x14ac:dyDescent="0.25">
      <c r="A11987" s="3"/>
    </row>
    <row r="11988" spans="1:1" x14ac:dyDescent="0.25">
      <c r="A11988" s="3"/>
    </row>
    <row r="11989" spans="1:1" x14ac:dyDescent="0.25">
      <c r="A11989" s="3"/>
    </row>
    <row r="11990" spans="1:1" x14ac:dyDescent="0.25">
      <c r="A11990" s="3"/>
    </row>
    <row r="11991" spans="1:1" x14ac:dyDescent="0.25">
      <c r="A11991" s="3"/>
    </row>
    <row r="11992" spans="1:1" x14ac:dyDescent="0.25">
      <c r="A11992" s="3"/>
    </row>
    <row r="11993" spans="1:1" x14ac:dyDescent="0.25">
      <c r="A11993" s="3"/>
    </row>
    <row r="11994" spans="1:1" x14ac:dyDescent="0.25">
      <c r="A11994" s="3"/>
    </row>
    <row r="11995" spans="1:1" x14ac:dyDescent="0.25">
      <c r="A11995" s="3"/>
    </row>
    <row r="11996" spans="1:1" x14ac:dyDescent="0.25">
      <c r="A11996" s="3"/>
    </row>
    <row r="11997" spans="1:1" x14ac:dyDescent="0.25">
      <c r="A11997" s="3"/>
    </row>
    <row r="11998" spans="1:1" x14ac:dyDescent="0.25">
      <c r="A11998" s="3"/>
    </row>
    <row r="11999" spans="1:1" x14ac:dyDescent="0.25">
      <c r="A11999" s="3"/>
    </row>
    <row r="12000" spans="1:1" x14ac:dyDescent="0.25">
      <c r="A12000" s="3"/>
    </row>
    <row r="12001" spans="1:1" x14ac:dyDescent="0.25">
      <c r="A12001" s="3"/>
    </row>
    <row r="12002" spans="1:1" x14ac:dyDescent="0.25">
      <c r="A12002" s="3"/>
    </row>
    <row r="12003" spans="1:1" x14ac:dyDescent="0.25">
      <c r="A12003" s="3"/>
    </row>
    <row r="12004" spans="1:1" x14ac:dyDescent="0.25">
      <c r="A12004" s="3"/>
    </row>
    <row r="12005" spans="1:1" x14ac:dyDescent="0.25">
      <c r="A12005" s="3"/>
    </row>
    <row r="12006" spans="1:1" x14ac:dyDescent="0.25">
      <c r="A12006" s="3"/>
    </row>
    <row r="12007" spans="1:1" x14ac:dyDescent="0.25">
      <c r="A12007" s="3"/>
    </row>
    <row r="12008" spans="1:1" x14ac:dyDescent="0.25">
      <c r="A12008" s="3"/>
    </row>
    <row r="12009" spans="1:1" x14ac:dyDescent="0.25">
      <c r="A12009" s="3"/>
    </row>
    <row r="12010" spans="1:1" x14ac:dyDescent="0.25">
      <c r="A12010" s="3"/>
    </row>
    <row r="12011" spans="1:1" x14ac:dyDescent="0.25">
      <c r="A12011" s="3"/>
    </row>
    <row r="12012" spans="1:1" x14ac:dyDescent="0.25">
      <c r="A12012" s="3"/>
    </row>
    <row r="12013" spans="1:1" x14ac:dyDescent="0.25">
      <c r="A12013" s="3"/>
    </row>
    <row r="12014" spans="1:1" x14ac:dyDescent="0.25">
      <c r="A12014" s="3"/>
    </row>
    <row r="12015" spans="1:1" x14ac:dyDescent="0.25">
      <c r="A12015" s="3"/>
    </row>
    <row r="12016" spans="1:1" x14ac:dyDescent="0.25">
      <c r="A12016" s="3"/>
    </row>
    <row r="12017" spans="1:1" x14ac:dyDescent="0.25">
      <c r="A12017" s="3"/>
    </row>
    <row r="12018" spans="1:1" x14ac:dyDescent="0.25">
      <c r="A12018" s="3"/>
    </row>
    <row r="12019" spans="1:1" x14ac:dyDescent="0.25">
      <c r="A12019" s="3"/>
    </row>
    <row r="12020" spans="1:1" x14ac:dyDescent="0.25">
      <c r="A12020" s="3"/>
    </row>
    <row r="12021" spans="1:1" x14ac:dyDescent="0.25">
      <c r="A12021" s="3"/>
    </row>
    <row r="12022" spans="1:1" x14ac:dyDescent="0.25">
      <c r="A12022" s="3"/>
    </row>
    <row r="12023" spans="1:1" x14ac:dyDescent="0.25">
      <c r="A12023" s="3"/>
    </row>
    <row r="12024" spans="1:1" x14ac:dyDescent="0.25">
      <c r="A12024" s="3"/>
    </row>
    <row r="12025" spans="1:1" x14ac:dyDescent="0.25">
      <c r="A12025" s="3"/>
    </row>
    <row r="12026" spans="1:1" x14ac:dyDescent="0.25">
      <c r="A12026" s="3"/>
    </row>
    <row r="12027" spans="1:1" x14ac:dyDescent="0.25">
      <c r="A12027" s="3"/>
    </row>
    <row r="12028" spans="1:1" x14ac:dyDescent="0.25">
      <c r="A12028" s="3"/>
    </row>
    <row r="12029" spans="1:1" x14ac:dyDescent="0.25">
      <c r="A12029" s="3"/>
    </row>
    <row r="12030" spans="1:1" x14ac:dyDescent="0.25">
      <c r="A12030" s="3"/>
    </row>
    <row r="12031" spans="1:1" x14ac:dyDescent="0.25">
      <c r="A12031" s="3"/>
    </row>
    <row r="12032" spans="1:1" x14ac:dyDescent="0.25">
      <c r="A12032" s="3"/>
    </row>
    <row r="12033" spans="1:1" x14ac:dyDescent="0.25">
      <c r="A12033" s="3"/>
    </row>
    <row r="12034" spans="1:1" x14ac:dyDescent="0.25">
      <c r="A12034" s="3"/>
    </row>
    <row r="12035" spans="1:1" x14ac:dyDescent="0.25">
      <c r="A12035" s="3"/>
    </row>
    <row r="12036" spans="1:1" x14ac:dyDescent="0.25">
      <c r="A12036" s="3"/>
    </row>
    <row r="12037" spans="1:1" x14ac:dyDescent="0.25">
      <c r="A12037" s="3"/>
    </row>
    <row r="12038" spans="1:1" x14ac:dyDescent="0.25">
      <c r="A12038" s="3"/>
    </row>
    <row r="12039" spans="1:1" x14ac:dyDescent="0.25">
      <c r="A12039" s="3"/>
    </row>
    <row r="12040" spans="1:1" x14ac:dyDescent="0.25">
      <c r="A12040" s="3"/>
    </row>
    <row r="12041" spans="1:1" x14ac:dyDescent="0.25">
      <c r="A12041" s="3"/>
    </row>
    <row r="12042" spans="1:1" x14ac:dyDescent="0.25">
      <c r="A12042" s="3"/>
    </row>
    <row r="12043" spans="1:1" x14ac:dyDescent="0.25">
      <c r="A12043" s="3"/>
    </row>
    <row r="12044" spans="1:1" x14ac:dyDescent="0.25">
      <c r="A12044" s="3"/>
    </row>
    <row r="12045" spans="1:1" x14ac:dyDescent="0.25">
      <c r="A12045" s="3"/>
    </row>
    <row r="12046" spans="1:1" x14ac:dyDescent="0.25">
      <c r="A12046" s="3"/>
    </row>
    <row r="12047" spans="1:1" x14ac:dyDescent="0.25">
      <c r="A12047" s="3"/>
    </row>
    <row r="12048" spans="1:1" x14ac:dyDescent="0.25">
      <c r="A12048" s="3"/>
    </row>
    <row r="12049" spans="1:1" x14ac:dyDescent="0.25">
      <c r="A12049" s="3"/>
    </row>
    <row r="12050" spans="1:1" x14ac:dyDescent="0.25">
      <c r="A12050" s="3"/>
    </row>
    <row r="12051" spans="1:1" x14ac:dyDescent="0.25">
      <c r="A12051" s="3"/>
    </row>
    <row r="12052" spans="1:1" x14ac:dyDescent="0.25">
      <c r="A12052" s="3"/>
    </row>
    <row r="12053" spans="1:1" x14ac:dyDescent="0.25">
      <c r="A12053" s="3"/>
    </row>
    <row r="12054" spans="1:1" x14ac:dyDescent="0.25">
      <c r="A12054" s="3"/>
    </row>
    <row r="12055" spans="1:1" x14ac:dyDescent="0.25">
      <c r="A12055" s="3"/>
    </row>
    <row r="12056" spans="1:1" x14ac:dyDescent="0.25">
      <c r="A12056" s="3"/>
    </row>
    <row r="12057" spans="1:1" x14ac:dyDescent="0.25">
      <c r="A12057" s="3"/>
    </row>
    <row r="12058" spans="1:1" x14ac:dyDescent="0.25">
      <c r="A12058" s="3"/>
    </row>
    <row r="12059" spans="1:1" x14ac:dyDescent="0.25">
      <c r="A12059" s="3"/>
    </row>
    <row r="12060" spans="1:1" x14ac:dyDescent="0.25">
      <c r="A12060" s="3"/>
    </row>
    <row r="12061" spans="1:1" x14ac:dyDescent="0.25">
      <c r="A12061" s="3"/>
    </row>
    <row r="12062" spans="1:1" x14ac:dyDescent="0.25">
      <c r="A12062" s="3"/>
    </row>
    <row r="12063" spans="1:1" x14ac:dyDescent="0.25">
      <c r="A12063" s="3"/>
    </row>
    <row r="12064" spans="1:1" x14ac:dyDescent="0.25">
      <c r="A12064" s="3"/>
    </row>
    <row r="12065" spans="1:1" x14ac:dyDescent="0.25">
      <c r="A12065" s="3"/>
    </row>
    <row r="12066" spans="1:1" x14ac:dyDescent="0.25">
      <c r="A12066" s="3"/>
    </row>
    <row r="12067" spans="1:1" x14ac:dyDescent="0.25">
      <c r="A12067" s="3"/>
    </row>
    <row r="12068" spans="1:1" x14ac:dyDescent="0.25">
      <c r="A12068" s="3"/>
    </row>
    <row r="12069" spans="1:1" x14ac:dyDescent="0.25">
      <c r="A12069" s="3"/>
    </row>
    <row r="12070" spans="1:1" x14ac:dyDescent="0.25">
      <c r="A12070" s="3"/>
    </row>
    <row r="12071" spans="1:1" x14ac:dyDescent="0.25">
      <c r="A12071" s="3"/>
    </row>
    <row r="12072" spans="1:1" x14ac:dyDescent="0.25">
      <c r="A12072" s="3"/>
    </row>
    <row r="12073" spans="1:1" x14ac:dyDescent="0.25">
      <c r="A12073" s="3"/>
    </row>
    <row r="12074" spans="1:1" x14ac:dyDescent="0.25">
      <c r="A12074" s="3"/>
    </row>
    <row r="12075" spans="1:1" x14ac:dyDescent="0.25">
      <c r="A12075" s="3"/>
    </row>
    <row r="12076" spans="1:1" x14ac:dyDescent="0.25">
      <c r="A12076" s="3"/>
    </row>
    <row r="12077" spans="1:1" x14ac:dyDescent="0.25">
      <c r="A12077" s="3"/>
    </row>
    <row r="12078" spans="1:1" x14ac:dyDescent="0.25">
      <c r="A12078" s="3"/>
    </row>
    <row r="12079" spans="1:1" x14ac:dyDescent="0.25">
      <c r="A12079" s="3"/>
    </row>
    <row r="12080" spans="1:1" x14ac:dyDescent="0.25">
      <c r="A12080" s="3"/>
    </row>
    <row r="12081" spans="1:1" x14ac:dyDescent="0.25">
      <c r="A12081" s="3"/>
    </row>
    <row r="12082" spans="1:1" x14ac:dyDescent="0.25">
      <c r="A12082" s="3"/>
    </row>
    <row r="12083" spans="1:1" x14ac:dyDescent="0.25">
      <c r="A12083" s="3"/>
    </row>
    <row r="12084" spans="1:1" x14ac:dyDescent="0.25">
      <c r="A12084" s="3"/>
    </row>
    <row r="12085" spans="1:1" x14ac:dyDescent="0.25">
      <c r="A12085" s="3"/>
    </row>
    <row r="12086" spans="1:1" x14ac:dyDescent="0.25">
      <c r="A12086" s="3"/>
    </row>
    <row r="12087" spans="1:1" x14ac:dyDescent="0.25">
      <c r="A12087" s="3"/>
    </row>
    <row r="12088" spans="1:1" x14ac:dyDescent="0.25">
      <c r="A12088" s="3"/>
    </row>
    <row r="12089" spans="1:1" x14ac:dyDescent="0.25">
      <c r="A12089" s="3"/>
    </row>
    <row r="12090" spans="1:1" x14ac:dyDescent="0.25">
      <c r="A12090" s="3"/>
    </row>
    <row r="12091" spans="1:1" x14ac:dyDescent="0.25">
      <c r="A12091" s="3"/>
    </row>
    <row r="12092" spans="1:1" x14ac:dyDescent="0.25">
      <c r="A12092" s="3"/>
    </row>
    <row r="12093" spans="1:1" x14ac:dyDescent="0.25">
      <c r="A12093" s="3"/>
    </row>
    <row r="12094" spans="1:1" x14ac:dyDescent="0.25">
      <c r="A12094" s="3"/>
    </row>
    <row r="12095" spans="1:1" x14ac:dyDescent="0.25">
      <c r="A12095" s="3"/>
    </row>
    <row r="12096" spans="1:1" x14ac:dyDescent="0.25">
      <c r="A12096" s="3"/>
    </row>
    <row r="12097" spans="1:1" x14ac:dyDescent="0.25">
      <c r="A12097" s="3"/>
    </row>
    <row r="12098" spans="1:1" x14ac:dyDescent="0.25">
      <c r="A12098" s="3"/>
    </row>
    <row r="12099" spans="1:1" x14ac:dyDescent="0.25">
      <c r="A12099" s="3"/>
    </row>
    <row r="12100" spans="1:1" x14ac:dyDescent="0.25">
      <c r="A12100" s="3"/>
    </row>
    <row r="12101" spans="1:1" x14ac:dyDescent="0.25">
      <c r="A12101" s="3"/>
    </row>
    <row r="12102" spans="1:1" x14ac:dyDescent="0.25">
      <c r="A12102" s="3"/>
    </row>
    <row r="12103" spans="1:1" x14ac:dyDescent="0.25">
      <c r="A12103" s="3"/>
    </row>
    <row r="12104" spans="1:1" x14ac:dyDescent="0.25">
      <c r="A12104" s="3"/>
    </row>
    <row r="12105" spans="1:1" x14ac:dyDescent="0.25">
      <c r="A12105" s="3"/>
    </row>
    <row r="12106" spans="1:1" x14ac:dyDescent="0.25">
      <c r="A12106" s="3"/>
    </row>
    <row r="12107" spans="1:1" x14ac:dyDescent="0.25">
      <c r="A12107" s="3"/>
    </row>
    <row r="12108" spans="1:1" x14ac:dyDescent="0.25">
      <c r="A12108" s="3"/>
    </row>
    <row r="12109" spans="1:1" x14ac:dyDescent="0.25">
      <c r="A12109" s="3"/>
    </row>
    <row r="12110" spans="1:1" x14ac:dyDescent="0.25">
      <c r="A12110" s="3"/>
    </row>
    <row r="12111" spans="1:1" x14ac:dyDescent="0.25">
      <c r="A12111" s="3"/>
    </row>
    <row r="12112" spans="1:1" x14ac:dyDescent="0.25">
      <c r="A12112" s="3"/>
    </row>
    <row r="12113" spans="1:1" x14ac:dyDescent="0.25">
      <c r="A12113" s="3"/>
    </row>
    <row r="12114" spans="1:1" x14ac:dyDescent="0.25">
      <c r="A12114" s="3"/>
    </row>
    <row r="12115" spans="1:1" x14ac:dyDescent="0.25">
      <c r="A12115" s="3"/>
    </row>
    <row r="12116" spans="1:1" x14ac:dyDescent="0.25">
      <c r="A12116" s="3"/>
    </row>
    <row r="12117" spans="1:1" x14ac:dyDescent="0.25">
      <c r="A12117" s="3"/>
    </row>
    <row r="12118" spans="1:1" x14ac:dyDescent="0.25">
      <c r="A12118" s="3"/>
    </row>
    <row r="12119" spans="1:1" x14ac:dyDescent="0.25">
      <c r="A12119" s="3"/>
    </row>
    <row r="12120" spans="1:1" x14ac:dyDescent="0.25">
      <c r="A12120" s="3"/>
    </row>
    <row r="12121" spans="1:1" x14ac:dyDescent="0.25">
      <c r="A12121" s="3"/>
    </row>
    <row r="12122" spans="1:1" x14ac:dyDescent="0.25">
      <c r="A12122" s="3"/>
    </row>
    <row r="12123" spans="1:1" x14ac:dyDescent="0.25">
      <c r="A12123" s="3"/>
    </row>
    <row r="12124" spans="1:1" x14ac:dyDescent="0.25">
      <c r="A12124" s="3"/>
    </row>
    <row r="12125" spans="1:1" x14ac:dyDescent="0.25">
      <c r="A12125" s="3"/>
    </row>
    <row r="12126" spans="1:1" x14ac:dyDescent="0.25">
      <c r="A12126" s="3"/>
    </row>
    <row r="12127" spans="1:1" x14ac:dyDescent="0.25">
      <c r="A12127" s="3"/>
    </row>
    <row r="12128" spans="1:1" x14ac:dyDescent="0.25">
      <c r="A12128" s="3"/>
    </row>
    <row r="12129" spans="1:1" x14ac:dyDescent="0.25">
      <c r="A12129" s="3"/>
    </row>
    <row r="12130" spans="1:1" x14ac:dyDescent="0.25">
      <c r="A12130" s="3"/>
    </row>
    <row r="12131" spans="1:1" x14ac:dyDescent="0.25">
      <c r="A12131" s="3"/>
    </row>
    <row r="12132" spans="1:1" x14ac:dyDescent="0.25">
      <c r="A12132" s="3"/>
    </row>
    <row r="12133" spans="1:1" x14ac:dyDescent="0.25">
      <c r="A12133" s="3"/>
    </row>
    <row r="12134" spans="1:1" x14ac:dyDescent="0.25">
      <c r="A12134" s="3"/>
    </row>
    <row r="12135" spans="1:1" x14ac:dyDescent="0.25">
      <c r="A12135" s="3"/>
    </row>
    <row r="12136" spans="1:1" x14ac:dyDescent="0.25">
      <c r="A12136" s="3"/>
    </row>
    <row r="12137" spans="1:1" x14ac:dyDescent="0.25">
      <c r="A12137" s="3"/>
    </row>
    <row r="12138" spans="1:1" x14ac:dyDescent="0.25">
      <c r="A12138" s="3"/>
    </row>
    <row r="12139" spans="1:1" x14ac:dyDescent="0.25">
      <c r="A12139" s="3"/>
    </row>
    <row r="12140" spans="1:1" x14ac:dyDescent="0.25">
      <c r="A12140" s="3"/>
    </row>
    <row r="12141" spans="1:1" x14ac:dyDescent="0.25">
      <c r="A12141" s="3"/>
    </row>
    <row r="12142" spans="1:1" x14ac:dyDescent="0.25">
      <c r="A12142" s="3"/>
    </row>
    <row r="12143" spans="1:1" x14ac:dyDescent="0.25">
      <c r="A12143" s="3"/>
    </row>
    <row r="12144" spans="1:1" x14ac:dyDescent="0.25">
      <c r="A12144" s="3"/>
    </row>
    <row r="12145" spans="1:1" x14ac:dyDescent="0.25">
      <c r="A12145" s="3"/>
    </row>
    <row r="12146" spans="1:1" x14ac:dyDescent="0.25">
      <c r="A12146" s="3"/>
    </row>
    <row r="12147" spans="1:1" x14ac:dyDescent="0.25">
      <c r="A12147" s="3"/>
    </row>
    <row r="12148" spans="1:1" x14ac:dyDescent="0.25">
      <c r="A12148" s="3"/>
    </row>
    <row r="12149" spans="1:1" x14ac:dyDescent="0.25">
      <c r="A12149" s="3"/>
    </row>
    <row r="12150" spans="1:1" x14ac:dyDescent="0.25">
      <c r="A12150" s="3"/>
    </row>
    <row r="12151" spans="1:1" x14ac:dyDescent="0.25">
      <c r="A12151" s="3"/>
    </row>
    <row r="12152" spans="1:1" x14ac:dyDescent="0.25">
      <c r="A12152" s="3"/>
    </row>
    <row r="12153" spans="1:1" x14ac:dyDescent="0.25">
      <c r="A12153" s="3"/>
    </row>
    <row r="12154" spans="1:1" x14ac:dyDescent="0.25">
      <c r="A12154" s="3"/>
    </row>
    <row r="12155" spans="1:1" x14ac:dyDescent="0.25">
      <c r="A12155" s="3"/>
    </row>
    <row r="12156" spans="1:1" x14ac:dyDescent="0.25">
      <c r="A12156" s="3"/>
    </row>
    <row r="12157" spans="1:1" x14ac:dyDescent="0.25">
      <c r="A12157" s="3"/>
    </row>
    <row r="12158" spans="1:1" x14ac:dyDescent="0.25">
      <c r="A12158" s="3"/>
    </row>
    <row r="12159" spans="1:1" x14ac:dyDescent="0.25">
      <c r="A12159" s="3"/>
    </row>
    <row r="12160" spans="1:1" x14ac:dyDescent="0.25">
      <c r="A12160" s="3"/>
    </row>
    <row r="12161" spans="1:1" x14ac:dyDescent="0.25">
      <c r="A12161" s="3"/>
    </row>
    <row r="12162" spans="1:1" x14ac:dyDescent="0.25">
      <c r="A12162" s="3"/>
    </row>
    <row r="12163" spans="1:1" x14ac:dyDescent="0.25">
      <c r="A12163" s="3"/>
    </row>
    <row r="12164" spans="1:1" x14ac:dyDescent="0.25">
      <c r="A12164" s="3"/>
    </row>
    <row r="12165" spans="1:1" x14ac:dyDescent="0.25">
      <c r="A12165" s="3"/>
    </row>
    <row r="12166" spans="1:1" x14ac:dyDescent="0.25">
      <c r="A12166" s="3"/>
    </row>
    <row r="12167" spans="1:1" x14ac:dyDescent="0.25">
      <c r="A12167" s="3"/>
    </row>
    <row r="12168" spans="1:1" x14ac:dyDescent="0.25">
      <c r="A12168" s="3"/>
    </row>
    <row r="12169" spans="1:1" x14ac:dyDescent="0.25">
      <c r="A12169" s="3"/>
    </row>
    <row r="12170" spans="1:1" x14ac:dyDescent="0.25">
      <c r="A12170" s="3"/>
    </row>
    <row r="12171" spans="1:1" x14ac:dyDescent="0.25">
      <c r="A12171" s="3"/>
    </row>
    <row r="12172" spans="1:1" x14ac:dyDescent="0.25">
      <c r="A12172" s="3"/>
    </row>
    <row r="12173" spans="1:1" x14ac:dyDescent="0.25">
      <c r="A12173" s="3"/>
    </row>
    <row r="12174" spans="1:1" x14ac:dyDescent="0.25">
      <c r="A12174" s="3"/>
    </row>
    <row r="12175" spans="1:1" x14ac:dyDescent="0.25">
      <c r="A12175" s="3"/>
    </row>
    <row r="12176" spans="1:1" x14ac:dyDescent="0.25">
      <c r="A12176" s="3"/>
    </row>
    <row r="12177" spans="1:1" x14ac:dyDescent="0.25">
      <c r="A12177" s="3"/>
    </row>
    <row r="12178" spans="1:1" x14ac:dyDescent="0.25">
      <c r="A12178" s="3"/>
    </row>
    <row r="12179" spans="1:1" x14ac:dyDescent="0.25">
      <c r="A12179" s="3"/>
    </row>
    <row r="12180" spans="1:1" x14ac:dyDescent="0.25">
      <c r="A12180" s="3"/>
    </row>
    <row r="12181" spans="1:1" x14ac:dyDescent="0.25">
      <c r="A12181" s="3"/>
    </row>
    <row r="12182" spans="1:1" x14ac:dyDescent="0.25">
      <c r="A12182" s="3"/>
    </row>
    <row r="12183" spans="1:1" x14ac:dyDescent="0.25">
      <c r="A12183" s="3"/>
    </row>
    <row r="12184" spans="1:1" x14ac:dyDescent="0.25">
      <c r="A12184" s="3"/>
    </row>
    <row r="12185" spans="1:1" x14ac:dyDescent="0.25">
      <c r="A12185" s="3"/>
    </row>
    <row r="12186" spans="1:1" x14ac:dyDescent="0.25">
      <c r="A12186" s="3"/>
    </row>
    <row r="12187" spans="1:1" x14ac:dyDescent="0.25">
      <c r="A12187" s="3"/>
    </row>
    <row r="12188" spans="1:1" x14ac:dyDescent="0.25">
      <c r="A12188" s="3"/>
    </row>
    <row r="12189" spans="1:1" x14ac:dyDescent="0.25">
      <c r="A12189" s="3"/>
    </row>
    <row r="12190" spans="1:1" x14ac:dyDescent="0.25">
      <c r="A12190" s="3"/>
    </row>
    <row r="12191" spans="1:1" x14ac:dyDescent="0.25">
      <c r="A12191" s="3"/>
    </row>
    <row r="12192" spans="1:1" x14ac:dyDescent="0.25">
      <c r="A12192" s="3"/>
    </row>
    <row r="12193" spans="1:1" x14ac:dyDescent="0.25">
      <c r="A12193" s="3"/>
    </row>
    <row r="12194" spans="1:1" x14ac:dyDescent="0.25">
      <c r="A12194" s="3"/>
    </row>
    <row r="12195" spans="1:1" x14ac:dyDescent="0.25">
      <c r="A12195" s="3"/>
    </row>
    <row r="12196" spans="1:1" x14ac:dyDescent="0.25">
      <c r="A12196" s="3"/>
    </row>
    <row r="12197" spans="1:1" x14ac:dyDescent="0.25">
      <c r="A12197" s="3"/>
    </row>
    <row r="12198" spans="1:1" x14ac:dyDescent="0.25">
      <c r="A12198" s="3"/>
    </row>
    <row r="12199" spans="1:1" x14ac:dyDescent="0.25">
      <c r="A12199" s="3"/>
    </row>
    <row r="12200" spans="1:1" x14ac:dyDescent="0.25">
      <c r="A12200" s="3"/>
    </row>
    <row r="12201" spans="1:1" x14ac:dyDescent="0.25">
      <c r="A12201" s="3"/>
    </row>
    <row r="12202" spans="1:1" x14ac:dyDescent="0.25">
      <c r="A12202" s="3"/>
    </row>
    <row r="12203" spans="1:1" x14ac:dyDescent="0.25">
      <c r="A12203" s="3"/>
    </row>
    <row r="12204" spans="1:1" x14ac:dyDescent="0.25">
      <c r="A12204" s="3"/>
    </row>
    <row r="12205" spans="1:1" x14ac:dyDescent="0.25">
      <c r="A12205" s="3"/>
    </row>
    <row r="12206" spans="1:1" x14ac:dyDescent="0.25">
      <c r="A12206" s="3"/>
    </row>
    <row r="12207" spans="1:1" x14ac:dyDescent="0.25">
      <c r="A12207" s="3"/>
    </row>
    <row r="12208" spans="1:1" x14ac:dyDescent="0.25">
      <c r="A12208" s="3"/>
    </row>
    <row r="12209" spans="1:1" x14ac:dyDescent="0.25">
      <c r="A12209" s="3"/>
    </row>
    <row r="12210" spans="1:1" x14ac:dyDescent="0.25">
      <c r="A12210" s="3"/>
    </row>
    <row r="12211" spans="1:1" x14ac:dyDescent="0.25">
      <c r="A12211" s="3"/>
    </row>
    <row r="12212" spans="1:1" x14ac:dyDescent="0.25">
      <c r="A12212" s="3"/>
    </row>
    <row r="12213" spans="1:1" x14ac:dyDescent="0.25">
      <c r="A12213" s="3"/>
    </row>
    <row r="12214" spans="1:1" x14ac:dyDescent="0.25">
      <c r="A12214" s="3"/>
    </row>
    <row r="12215" spans="1:1" x14ac:dyDescent="0.25">
      <c r="A12215" s="3"/>
    </row>
    <row r="12216" spans="1:1" x14ac:dyDescent="0.25">
      <c r="A12216" s="3"/>
    </row>
    <row r="12217" spans="1:1" x14ac:dyDescent="0.25">
      <c r="A12217" s="3"/>
    </row>
    <row r="12218" spans="1:1" x14ac:dyDescent="0.25">
      <c r="A12218" s="3"/>
    </row>
    <row r="12219" spans="1:1" x14ac:dyDescent="0.25">
      <c r="A12219" s="3"/>
    </row>
    <row r="12220" spans="1:1" x14ac:dyDescent="0.25">
      <c r="A12220" s="3"/>
    </row>
    <row r="12221" spans="1:1" x14ac:dyDescent="0.25">
      <c r="A12221" s="3"/>
    </row>
    <row r="12222" spans="1:1" x14ac:dyDescent="0.25">
      <c r="A12222" s="3"/>
    </row>
    <row r="12223" spans="1:1" x14ac:dyDescent="0.25">
      <c r="A12223" s="3"/>
    </row>
    <row r="12224" spans="1:1" x14ac:dyDescent="0.25">
      <c r="A12224" s="3"/>
    </row>
    <row r="12225" spans="1:1" x14ac:dyDescent="0.25">
      <c r="A12225" s="3"/>
    </row>
    <row r="12226" spans="1:1" x14ac:dyDescent="0.25">
      <c r="A12226" s="3"/>
    </row>
    <row r="12227" spans="1:1" x14ac:dyDescent="0.25">
      <c r="A12227" s="3"/>
    </row>
    <row r="12228" spans="1:1" x14ac:dyDescent="0.25">
      <c r="A12228" s="3"/>
    </row>
    <row r="12229" spans="1:1" x14ac:dyDescent="0.25">
      <c r="A12229" s="3"/>
    </row>
    <row r="12230" spans="1:1" x14ac:dyDescent="0.25">
      <c r="A12230" s="3"/>
    </row>
    <row r="12231" spans="1:1" x14ac:dyDescent="0.25">
      <c r="A12231" s="3"/>
    </row>
    <row r="12232" spans="1:1" x14ac:dyDescent="0.25">
      <c r="A12232" s="3"/>
    </row>
    <row r="12233" spans="1:1" x14ac:dyDescent="0.25">
      <c r="A12233" s="3"/>
    </row>
    <row r="12234" spans="1:1" x14ac:dyDescent="0.25">
      <c r="A12234" s="3"/>
    </row>
    <row r="12235" spans="1:1" x14ac:dyDescent="0.25">
      <c r="A12235" s="3"/>
    </row>
    <row r="12236" spans="1:1" x14ac:dyDescent="0.25">
      <c r="A12236" s="3"/>
    </row>
    <row r="12237" spans="1:1" x14ac:dyDescent="0.25">
      <c r="A12237" s="3"/>
    </row>
    <row r="12238" spans="1:1" x14ac:dyDescent="0.25">
      <c r="A12238" s="3"/>
    </row>
    <row r="12239" spans="1:1" x14ac:dyDescent="0.25">
      <c r="A12239" s="3"/>
    </row>
    <row r="12240" spans="1:1" x14ac:dyDescent="0.25">
      <c r="A12240" s="3"/>
    </row>
    <row r="12241" spans="1:1" x14ac:dyDescent="0.25">
      <c r="A12241" s="3"/>
    </row>
    <row r="12242" spans="1:1" x14ac:dyDescent="0.25">
      <c r="A12242" s="3"/>
    </row>
    <row r="12243" spans="1:1" x14ac:dyDescent="0.25">
      <c r="A12243" s="3"/>
    </row>
    <row r="12244" spans="1:1" x14ac:dyDescent="0.25">
      <c r="A12244" s="3"/>
    </row>
    <row r="12245" spans="1:1" x14ac:dyDescent="0.25">
      <c r="A12245" s="3"/>
    </row>
    <row r="12246" spans="1:1" x14ac:dyDescent="0.25">
      <c r="A12246" s="3"/>
    </row>
    <row r="12247" spans="1:1" x14ac:dyDescent="0.25">
      <c r="A12247" s="3"/>
    </row>
    <row r="12248" spans="1:1" x14ac:dyDescent="0.25">
      <c r="A12248" s="3"/>
    </row>
    <row r="12249" spans="1:1" x14ac:dyDescent="0.25">
      <c r="A12249" s="3"/>
    </row>
    <row r="12250" spans="1:1" x14ac:dyDescent="0.25">
      <c r="A12250" s="3"/>
    </row>
    <row r="12251" spans="1:1" x14ac:dyDescent="0.25">
      <c r="A12251" s="3"/>
    </row>
    <row r="12252" spans="1:1" x14ac:dyDescent="0.25">
      <c r="A12252" s="3"/>
    </row>
    <row r="12253" spans="1:1" x14ac:dyDescent="0.25">
      <c r="A12253" s="3"/>
    </row>
    <row r="12254" spans="1:1" x14ac:dyDescent="0.25">
      <c r="A12254" s="3"/>
    </row>
    <row r="12255" spans="1:1" x14ac:dyDescent="0.25">
      <c r="A12255" s="3"/>
    </row>
    <row r="12256" spans="1:1" x14ac:dyDescent="0.25">
      <c r="A12256" s="3"/>
    </row>
    <row r="12257" spans="1:1" x14ac:dyDescent="0.25">
      <c r="A12257" s="3"/>
    </row>
    <row r="12258" spans="1:1" x14ac:dyDescent="0.25">
      <c r="A12258" s="3"/>
    </row>
    <row r="12259" spans="1:1" x14ac:dyDescent="0.25">
      <c r="A12259" s="3"/>
    </row>
    <row r="12260" spans="1:1" x14ac:dyDescent="0.25">
      <c r="A12260" s="3"/>
    </row>
    <row r="12261" spans="1:1" x14ac:dyDescent="0.25">
      <c r="A12261" s="3"/>
    </row>
    <row r="12262" spans="1:1" x14ac:dyDescent="0.25">
      <c r="A12262" s="3"/>
    </row>
    <row r="12263" spans="1:1" x14ac:dyDescent="0.25">
      <c r="A12263" s="3"/>
    </row>
    <row r="12264" spans="1:1" x14ac:dyDescent="0.25">
      <c r="A12264" s="3"/>
    </row>
    <row r="12265" spans="1:1" x14ac:dyDescent="0.25">
      <c r="A12265" s="3"/>
    </row>
    <row r="12266" spans="1:1" x14ac:dyDescent="0.25">
      <c r="A12266" s="3"/>
    </row>
    <row r="12267" spans="1:1" x14ac:dyDescent="0.25">
      <c r="A12267" s="3"/>
    </row>
    <row r="12268" spans="1:1" x14ac:dyDescent="0.25">
      <c r="A12268" s="3"/>
    </row>
    <row r="12269" spans="1:1" x14ac:dyDescent="0.25">
      <c r="A12269" s="3"/>
    </row>
    <row r="12270" spans="1:1" x14ac:dyDescent="0.25">
      <c r="A12270" s="3"/>
    </row>
    <row r="12271" spans="1:1" x14ac:dyDescent="0.25">
      <c r="A12271" s="3"/>
    </row>
    <row r="12272" spans="1:1" x14ac:dyDescent="0.25">
      <c r="A12272" s="3"/>
    </row>
    <row r="12273" spans="1:1" x14ac:dyDescent="0.25">
      <c r="A12273" s="3"/>
    </row>
    <row r="12274" spans="1:1" x14ac:dyDescent="0.25">
      <c r="A12274" s="3"/>
    </row>
    <row r="12275" spans="1:1" x14ac:dyDescent="0.25">
      <c r="A12275" s="3"/>
    </row>
    <row r="12276" spans="1:1" x14ac:dyDescent="0.25">
      <c r="A12276" s="3"/>
    </row>
    <row r="12277" spans="1:1" x14ac:dyDescent="0.25">
      <c r="A12277" s="3"/>
    </row>
    <row r="12278" spans="1:1" x14ac:dyDescent="0.25">
      <c r="A12278" s="3"/>
    </row>
    <row r="12279" spans="1:1" x14ac:dyDescent="0.25">
      <c r="A12279" s="3"/>
    </row>
    <row r="12280" spans="1:1" x14ac:dyDescent="0.25">
      <c r="A12280" s="3"/>
    </row>
    <row r="12281" spans="1:1" x14ac:dyDescent="0.25">
      <c r="A12281" s="3"/>
    </row>
    <row r="12282" spans="1:1" x14ac:dyDescent="0.25">
      <c r="A12282" s="3"/>
    </row>
    <row r="12283" spans="1:1" x14ac:dyDescent="0.25">
      <c r="A12283" s="3"/>
    </row>
    <row r="12284" spans="1:1" x14ac:dyDescent="0.25">
      <c r="A12284" s="3"/>
    </row>
    <row r="12285" spans="1:1" x14ac:dyDescent="0.25">
      <c r="A12285" s="3"/>
    </row>
    <row r="12286" spans="1:1" x14ac:dyDescent="0.25">
      <c r="A12286" s="3"/>
    </row>
    <row r="12287" spans="1:1" x14ac:dyDescent="0.25">
      <c r="A12287" s="3"/>
    </row>
    <row r="12288" spans="1:1" x14ac:dyDescent="0.25">
      <c r="A12288" s="3"/>
    </row>
    <row r="12289" spans="1:1" x14ac:dyDescent="0.25">
      <c r="A12289" s="3"/>
    </row>
    <row r="12290" spans="1:1" x14ac:dyDescent="0.25">
      <c r="A12290" s="3"/>
    </row>
    <row r="12291" spans="1:1" x14ac:dyDescent="0.25">
      <c r="A12291" s="3"/>
    </row>
    <row r="12292" spans="1:1" x14ac:dyDescent="0.25">
      <c r="A12292" s="3"/>
    </row>
    <row r="12293" spans="1:1" x14ac:dyDescent="0.25">
      <c r="A12293" s="3"/>
    </row>
    <row r="12294" spans="1:1" x14ac:dyDescent="0.25">
      <c r="A12294" s="3"/>
    </row>
    <row r="12295" spans="1:1" x14ac:dyDescent="0.25">
      <c r="A12295" s="3"/>
    </row>
    <row r="12296" spans="1:1" x14ac:dyDescent="0.25">
      <c r="A12296" s="3"/>
    </row>
    <row r="12297" spans="1:1" x14ac:dyDescent="0.25">
      <c r="A12297" s="3"/>
    </row>
    <row r="12298" spans="1:1" x14ac:dyDescent="0.25">
      <c r="A12298" s="3"/>
    </row>
    <row r="12299" spans="1:1" x14ac:dyDescent="0.25">
      <c r="A12299" s="3"/>
    </row>
    <row r="12300" spans="1:1" x14ac:dyDescent="0.25">
      <c r="A12300" s="3"/>
    </row>
    <row r="12301" spans="1:1" x14ac:dyDescent="0.25">
      <c r="A12301" s="3"/>
    </row>
    <row r="12302" spans="1:1" x14ac:dyDescent="0.25">
      <c r="A12302" s="3"/>
    </row>
    <row r="12303" spans="1:1" x14ac:dyDescent="0.25">
      <c r="A12303" s="3"/>
    </row>
    <row r="12304" spans="1:1" x14ac:dyDescent="0.25">
      <c r="A12304" s="3"/>
    </row>
    <row r="12305" spans="1:1" x14ac:dyDescent="0.25">
      <c r="A12305" s="3"/>
    </row>
    <row r="12306" spans="1:1" x14ac:dyDescent="0.25">
      <c r="A12306" s="3"/>
    </row>
    <row r="12307" spans="1:1" x14ac:dyDescent="0.25">
      <c r="A12307" s="3"/>
    </row>
    <row r="12308" spans="1:1" x14ac:dyDescent="0.25">
      <c r="A12308" s="3"/>
    </row>
    <row r="12309" spans="1:1" x14ac:dyDescent="0.25">
      <c r="A12309" s="3"/>
    </row>
    <row r="12310" spans="1:1" x14ac:dyDescent="0.25">
      <c r="A12310" s="3"/>
    </row>
    <row r="12311" spans="1:1" x14ac:dyDescent="0.25">
      <c r="A12311" s="3"/>
    </row>
    <row r="12312" spans="1:1" x14ac:dyDescent="0.25">
      <c r="A12312" s="3"/>
    </row>
    <row r="12313" spans="1:1" x14ac:dyDescent="0.25">
      <c r="A12313" s="3"/>
    </row>
    <row r="12314" spans="1:1" x14ac:dyDescent="0.25">
      <c r="A12314" s="3"/>
    </row>
    <row r="12315" spans="1:1" x14ac:dyDescent="0.25">
      <c r="A12315" s="3"/>
    </row>
    <row r="12316" spans="1:1" x14ac:dyDescent="0.25">
      <c r="A12316" s="3"/>
    </row>
    <row r="12317" spans="1:1" x14ac:dyDescent="0.25">
      <c r="A12317" s="3"/>
    </row>
    <row r="12318" spans="1:1" x14ac:dyDescent="0.25">
      <c r="A12318" s="3"/>
    </row>
    <row r="12319" spans="1:1" x14ac:dyDescent="0.25">
      <c r="A12319" s="3"/>
    </row>
    <row r="12320" spans="1:1" x14ac:dyDescent="0.25">
      <c r="A12320" s="3"/>
    </row>
    <row r="12321" spans="1:1" x14ac:dyDescent="0.25">
      <c r="A12321" s="3"/>
    </row>
    <row r="12322" spans="1:1" x14ac:dyDescent="0.25">
      <c r="A12322" s="3"/>
    </row>
    <row r="12323" spans="1:1" x14ac:dyDescent="0.25">
      <c r="A12323" s="3"/>
    </row>
    <row r="12324" spans="1:1" x14ac:dyDescent="0.25">
      <c r="A12324" s="3"/>
    </row>
    <row r="12325" spans="1:1" x14ac:dyDescent="0.25">
      <c r="A12325" s="3"/>
    </row>
    <row r="12326" spans="1:1" x14ac:dyDescent="0.25">
      <c r="A12326" s="3"/>
    </row>
    <row r="12327" spans="1:1" x14ac:dyDescent="0.25">
      <c r="A12327" s="3"/>
    </row>
    <row r="12328" spans="1:1" x14ac:dyDescent="0.25">
      <c r="A12328" s="3"/>
    </row>
    <row r="12329" spans="1:1" x14ac:dyDescent="0.25">
      <c r="A12329" s="3"/>
    </row>
    <row r="12330" spans="1:1" x14ac:dyDescent="0.25">
      <c r="A12330" s="3"/>
    </row>
    <row r="12331" spans="1:1" x14ac:dyDescent="0.25">
      <c r="A12331" s="3"/>
    </row>
    <row r="12332" spans="1:1" x14ac:dyDescent="0.25">
      <c r="A12332" s="3"/>
    </row>
    <row r="12333" spans="1:1" x14ac:dyDescent="0.25">
      <c r="A12333" s="3"/>
    </row>
    <row r="12334" spans="1:1" x14ac:dyDescent="0.25">
      <c r="A12334" s="3"/>
    </row>
    <row r="12335" spans="1:1" x14ac:dyDescent="0.25">
      <c r="A12335" s="3"/>
    </row>
    <row r="12336" spans="1:1" x14ac:dyDescent="0.25">
      <c r="A12336" s="3"/>
    </row>
    <row r="12337" spans="1:1" x14ac:dyDescent="0.25">
      <c r="A12337" s="3"/>
    </row>
    <row r="12338" spans="1:1" x14ac:dyDescent="0.25">
      <c r="A12338" s="3"/>
    </row>
    <row r="12339" spans="1:1" x14ac:dyDescent="0.25">
      <c r="A12339" s="3"/>
    </row>
    <row r="12340" spans="1:1" x14ac:dyDescent="0.25">
      <c r="A12340" s="3"/>
    </row>
    <row r="12341" spans="1:1" x14ac:dyDescent="0.25">
      <c r="A12341" s="3"/>
    </row>
    <row r="12342" spans="1:1" x14ac:dyDescent="0.25">
      <c r="A12342" s="3"/>
    </row>
    <row r="12343" spans="1:1" x14ac:dyDescent="0.25">
      <c r="A12343" s="3"/>
    </row>
    <row r="12344" spans="1:1" x14ac:dyDescent="0.25">
      <c r="A12344" s="3"/>
    </row>
    <row r="12345" spans="1:1" x14ac:dyDescent="0.25">
      <c r="A12345" s="3"/>
    </row>
    <row r="12346" spans="1:1" x14ac:dyDescent="0.25">
      <c r="A12346" s="3"/>
    </row>
    <row r="12347" spans="1:1" x14ac:dyDescent="0.25">
      <c r="A12347" s="3"/>
    </row>
    <row r="12348" spans="1:1" x14ac:dyDescent="0.25">
      <c r="A12348" s="3"/>
    </row>
    <row r="12349" spans="1:1" x14ac:dyDescent="0.25">
      <c r="A12349" s="3"/>
    </row>
    <row r="12350" spans="1:1" x14ac:dyDescent="0.25">
      <c r="A12350" s="3"/>
    </row>
    <row r="12351" spans="1:1" x14ac:dyDescent="0.25">
      <c r="A12351" s="3"/>
    </row>
    <row r="12352" spans="1:1" x14ac:dyDescent="0.25">
      <c r="A12352" s="3"/>
    </row>
    <row r="12353" spans="1:1" x14ac:dyDescent="0.25">
      <c r="A12353" s="3"/>
    </row>
    <row r="12354" spans="1:1" x14ac:dyDescent="0.25">
      <c r="A12354" s="3"/>
    </row>
    <row r="12355" spans="1:1" x14ac:dyDescent="0.25">
      <c r="A12355" s="3"/>
    </row>
    <row r="12356" spans="1:1" x14ac:dyDescent="0.25">
      <c r="A12356" s="3"/>
    </row>
    <row r="12357" spans="1:1" x14ac:dyDescent="0.25">
      <c r="A12357" s="3"/>
    </row>
    <row r="12358" spans="1:1" x14ac:dyDescent="0.25">
      <c r="A12358" s="3"/>
    </row>
    <row r="12359" spans="1:1" x14ac:dyDescent="0.25">
      <c r="A12359" s="3"/>
    </row>
    <row r="12360" spans="1:1" x14ac:dyDescent="0.25">
      <c r="A12360" s="3"/>
    </row>
    <row r="12361" spans="1:1" x14ac:dyDescent="0.25">
      <c r="A12361" s="3"/>
    </row>
    <row r="12362" spans="1:1" x14ac:dyDescent="0.25">
      <c r="A12362" s="3"/>
    </row>
    <row r="12363" spans="1:1" x14ac:dyDescent="0.25">
      <c r="A12363" s="3"/>
    </row>
    <row r="12364" spans="1:1" x14ac:dyDescent="0.25">
      <c r="A12364" s="3"/>
    </row>
    <row r="12365" spans="1:1" x14ac:dyDescent="0.25">
      <c r="A12365" s="3"/>
    </row>
    <row r="12366" spans="1:1" x14ac:dyDescent="0.25">
      <c r="A12366" s="3"/>
    </row>
    <row r="12367" spans="1:1" x14ac:dyDescent="0.25">
      <c r="A12367" s="3"/>
    </row>
    <row r="12368" spans="1:1" x14ac:dyDescent="0.25">
      <c r="A12368" s="3"/>
    </row>
    <row r="12369" spans="1:1" x14ac:dyDescent="0.25">
      <c r="A12369" s="3"/>
    </row>
    <row r="12370" spans="1:1" x14ac:dyDescent="0.25">
      <c r="A12370" s="3"/>
    </row>
    <row r="12371" spans="1:1" x14ac:dyDescent="0.25">
      <c r="A12371" s="3"/>
    </row>
    <row r="12372" spans="1:1" x14ac:dyDescent="0.25">
      <c r="A12372" s="3"/>
    </row>
    <row r="12373" spans="1:1" x14ac:dyDescent="0.25">
      <c r="A12373" s="3"/>
    </row>
    <row r="12374" spans="1:1" x14ac:dyDescent="0.25">
      <c r="A12374" s="3"/>
    </row>
    <row r="12375" spans="1:1" x14ac:dyDescent="0.25">
      <c r="A12375" s="3"/>
    </row>
    <row r="12376" spans="1:1" x14ac:dyDescent="0.25">
      <c r="A12376" s="3"/>
    </row>
    <row r="12377" spans="1:1" x14ac:dyDescent="0.25">
      <c r="A12377" s="3"/>
    </row>
    <row r="12378" spans="1:1" x14ac:dyDescent="0.25">
      <c r="A12378" s="3"/>
    </row>
    <row r="12379" spans="1:1" x14ac:dyDescent="0.25">
      <c r="A12379" s="3"/>
    </row>
    <row r="12380" spans="1:1" x14ac:dyDescent="0.25">
      <c r="A12380" s="3"/>
    </row>
    <row r="12381" spans="1:1" x14ac:dyDescent="0.25">
      <c r="A12381" s="3"/>
    </row>
    <row r="12382" spans="1:1" x14ac:dyDescent="0.25">
      <c r="A12382" s="3"/>
    </row>
    <row r="12383" spans="1:1" x14ac:dyDescent="0.25">
      <c r="A12383" s="3"/>
    </row>
    <row r="12384" spans="1:1" x14ac:dyDescent="0.25">
      <c r="A12384" s="3"/>
    </row>
    <row r="12385" spans="1:1" x14ac:dyDescent="0.25">
      <c r="A12385" s="3"/>
    </row>
    <row r="12386" spans="1:1" x14ac:dyDescent="0.25">
      <c r="A12386" s="3"/>
    </row>
    <row r="12387" spans="1:1" x14ac:dyDescent="0.25">
      <c r="A12387" s="3"/>
    </row>
    <row r="12388" spans="1:1" x14ac:dyDescent="0.25">
      <c r="A12388" s="3"/>
    </row>
    <row r="12389" spans="1:1" x14ac:dyDescent="0.25">
      <c r="A12389" s="3"/>
    </row>
    <row r="12390" spans="1:1" x14ac:dyDescent="0.25">
      <c r="A12390" s="3"/>
    </row>
    <row r="12391" spans="1:1" x14ac:dyDescent="0.25">
      <c r="A12391" s="3"/>
    </row>
    <row r="12392" spans="1:1" x14ac:dyDescent="0.25">
      <c r="A12392" s="3"/>
    </row>
    <row r="12393" spans="1:1" x14ac:dyDescent="0.25">
      <c r="A12393" s="3"/>
    </row>
    <row r="12394" spans="1:1" x14ac:dyDescent="0.25">
      <c r="A12394" s="3"/>
    </row>
    <row r="12395" spans="1:1" x14ac:dyDescent="0.25">
      <c r="A12395" s="3"/>
    </row>
    <row r="12396" spans="1:1" x14ac:dyDescent="0.25">
      <c r="A12396" s="3"/>
    </row>
    <row r="12397" spans="1:1" x14ac:dyDescent="0.25">
      <c r="A12397" s="3"/>
    </row>
    <row r="12398" spans="1:1" x14ac:dyDescent="0.25">
      <c r="A12398" s="3"/>
    </row>
    <row r="12399" spans="1:1" x14ac:dyDescent="0.25">
      <c r="A12399" s="3"/>
    </row>
    <row r="12400" spans="1:1" x14ac:dyDescent="0.25">
      <c r="A12400" s="3"/>
    </row>
    <row r="12401" spans="1:1" x14ac:dyDescent="0.25">
      <c r="A12401" s="3"/>
    </row>
    <row r="12402" spans="1:1" x14ac:dyDescent="0.25">
      <c r="A12402" s="3"/>
    </row>
    <row r="12403" spans="1:1" x14ac:dyDescent="0.25">
      <c r="A12403" s="3"/>
    </row>
    <row r="12404" spans="1:1" x14ac:dyDescent="0.25">
      <c r="A12404" s="3"/>
    </row>
    <row r="12405" spans="1:1" x14ac:dyDescent="0.25">
      <c r="A12405" s="3"/>
    </row>
    <row r="12406" spans="1:1" x14ac:dyDescent="0.25">
      <c r="A12406" s="3"/>
    </row>
    <row r="12407" spans="1:1" x14ac:dyDescent="0.25">
      <c r="A12407" s="3"/>
    </row>
    <row r="12408" spans="1:1" x14ac:dyDescent="0.25">
      <c r="A12408" s="3"/>
    </row>
    <row r="12409" spans="1:1" x14ac:dyDescent="0.25">
      <c r="A12409" s="3"/>
    </row>
    <row r="12410" spans="1:1" x14ac:dyDescent="0.25">
      <c r="A12410" s="3"/>
    </row>
    <row r="12411" spans="1:1" x14ac:dyDescent="0.25">
      <c r="A12411" s="3"/>
    </row>
    <row r="12412" spans="1:1" x14ac:dyDescent="0.25">
      <c r="A12412" s="3"/>
    </row>
    <row r="12413" spans="1:1" x14ac:dyDescent="0.25">
      <c r="A12413" s="3"/>
    </row>
    <row r="12414" spans="1:1" x14ac:dyDescent="0.25">
      <c r="A12414" s="3"/>
    </row>
    <row r="12415" spans="1:1" x14ac:dyDescent="0.25">
      <c r="A12415" s="3"/>
    </row>
    <row r="12416" spans="1:1" x14ac:dyDescent="0.25">
      <c r="A12416" s="3"/>
    </row>
    <row r="12417" spans="1:1" x14ac:dyDescent="0.25">
      <c r="A12417" s="3"/>
    </row>
    <row r="12418" spans="1:1" x14ac:dyDescent="0.25">
      <c r="A12418" s="3"/>
    </row>
    <row r="12419" spans="1:1" x14ac:dyDescent="0.25">
      <c r="A12419" s="3"/>
    </row>
    <row r="12420" spans="1:1" x14ac:dyDescent="0.25">
      <c r="A12420" s="3"/>
    </row>
    <row r="12421" spans="1:1" x14ac:dyDescent="0.25">
      <c r="A12421" s="3"/>
    </row>
    <row r="12422" spans="1:1" x14ac:dyDescent="0.25">
      <c r="A12422" s="3"/>
    </row>
    <row r="12423" spans="1:1" x14ac:dyDescent="0.25">
      <c r="A12423" s="3"/>
    </row>
    <row r="12424" spans="1:1" x14ac:dyDescent="0.25">
      <c r="A12424" s="3"/>
    </row>
    <row r="12425" spans="1:1" x14ac:dyDescent="0.25">
      <c r="A12425" s="3"/>
    </row>
    <row r="12426" spans="1:1" x14ac:dyDescent="0.25">
      <c r="A12426" s="3"/>
    </row>
    <row r="12427" spans="1:1" x14ac:dyDescent="0.25">
      <c r="A12427" s="3"/>
    </row>
    <row r="12428" spans="1:1" x14ac:dyDescent="0.25">
      <c r="A12428" s="3"/>
    </row>
    <row r="12429" spans="1:1" x14ac:dyDescent="0.25">
      <c r="A12429" s="3"/>
    </row>
    <row r="12430" spans="1:1" x14ac:dyDescent="0.25">
      <c r="A12430" s="3"/>
    </row>
    <row r="12431" spans="1:1" x14ac:dyDescent="0.25">
      <c r="A12431" s="3"/>
    </row>
    <row r="12432" spans="1:1" x14ac:dyDescent="0.25">
      <c r="A12432" s="3"/>
    </row>
    <row r="12433" spans="1:1" x14ac:dyDescent="0.25">
      <c r="A12433" s="3"/>
    </row>
    <row r="12434" spans="1:1" x14ac:dyDescent="0.25">
      <c r="A12434" s="3"/>
    </row>
    <row r="12435" spans="1:1" x14ac:dyDescent="0.25">
      <c r="A12435" s="3"/>
    </row>
    <row r="12436" spans="1:1" x14ac:dyDescent="0.25">
      <c r="A12436" s="3"/>
    </row>
    <row r="12437" spans="1:1" x14ac:dyDescent="0.25">
      <c r="A12437" s="3"/>
    </row>
    <row r="12438" spans="1:1" x14ac:dyDescent="0.25">
      <c r="A12438" s="3"/>
    </row>
    <row r="12439" spans="1:1" x14ac:dyDescent="0.25">
      <c r="A12439" s="3"/>
    </row>
    <row r="12440" spans="1:1" x14ac:dyDescent="0.25">
      <c r="A12440" s="3"/>
    </row>
    <row r="12441" spans="1:1" x14ac:dyDescent="0.25">
      <c r="A12441" s="3"/>
    </row>
    <row r="12442" spans="1:1" x14ac:dyDescent="0.25">
      <c r="A12442" s="3"/>
    </row>
    <row r="12443" spans="1:1" x14ac:dyDescent="0.25">
      <c r="A12443" s="3"/>
    </row>
    <row r="12444" spans="1:1" x14ac:dyDescent="0.25">
      <c r="A12444" s="3"/>
    </row>
    <row r="12445" spans="1:1" x14ac:dyDescent="0.25">
      <c r="A12445" s="3"/>
    </row>
    <row r="12446" spans="1:1" x14ac:dyDescent="0.25">
      <c r="A12446" s="3"/>
    </row>
    <row r="12447" spans="1:1" x14ac:dyDescent="0.25">
      <c r="A12447" s="3"/>
    </row>
    <row r="12448" spans="1:1" x14ac:dyDescent="0.25">
      <c r="A12448" s="3"/>
    </row>
    <row r="12449" spans="1:1" x14ac:dyDescent="0.25">
      <c r="A12449" s="3"/>
    </row>
    <row r="12450" spans="1:1" x14ac:dyDescent="0.25">
      <c r="A12450" s="3"/>
    </row>
    <row r="12451" spans="1:1" x14ac:dyDescent="0.25">
      <c r="A12451" s="3"/>
    </row>
    <row r="12452" spans="1:1" x14ac:dyDescent="0.25">
      <c r="A12452" s="3"/>
    </row>
    <row r="12453" spans="1:1" x14ac:dyDescent="0.25">
      <c r="A12453" s="3"/>
    </row>
    <row r="12454" spans="1:1" x14ac:dyDescent="0.25">
      <c r="A12454" s="3"/>
    </row>
    <row r="12455" spans="1:1" x14ac:dyDescent="0.25">
      <c r="A12455" s="3"/>
    </row>
    <row r="12456" spans="1:1" x14ac:dyDescent="0.25">
      <c r="A12456" s="3"/>
    </row>
    <row r="12457" spans="1:1" x14ac:dyDescent="0.25">
      <c r="A12457" s="3"/>
    </row>
    <row r="12458" spans="1:1" x14ac:dyDescent="0.25">
      <c r="A12458" s="3"/>
    </row>
    <row r="12459" spans="1:1" x14ac:dyDescent="0.25">
      <c r="A12459" s="3"/>
    </row>
    <row r="12460" spans="1:1" x14ac:dyDescent="0.25">
      <c r="A12460" s="3"/>
    </row>
    <row r="12461" spans="1:1" x14ac:dyDescent="0.25">
      <c r="A12461" s="3"/>
    </row>
    <row r="12462" spans="1:1" x14ac:dyDescent="0.25">
      <c r="A12462" s="3"/>
    </row>
    <row r="12463" spans="1:1" x14ac:dyDescent="0.25">
      <c r="A12463" s="3"/>
    </row>
    <row r="12464" spans="1:1" x14ac:dyDescent="0.25">
      <c r="A12464" s="3"/>
    </row>
    <row r="12465" spans="1:1" x14ac:dyDescent="0.25">
      <c r="A12465" s="3"/>
    </row>
    <row r="12466" spans="1:1" x14ac:dyDescent="0.25">
      <c r="A12466" s="3"/>
    </row>
    <row r="12467" spans="1:1" x14ac:dyDescent="0.25">
      <c r="A12467" s="3"/>
    </row>
    <row r="12468" spans="1:1" x14ac:dyDescent="0.25">
      <c r="A12468" s="3"/>
    </row>
    <row r="12469" spans="1:1" x14ac:dyDescent="0.25">
      <c r="A12469" s="3"/>
    </row>
    <row r="12470" spans="1:1" x14ac:dyDescent="0.25">
      <c r="A12470" s="3"/>
    </row>
    <row r="12471" spans="1:1" x14ac:dyDescent="0.25">
      <c r="A12471" s="3"/>
    </row>
    <row r="12472" spans="1:1" x14ac:dyDescent="0.25">
      <c r="A12472" s="3"/>
    </row>
    <row r="12473" spans="1:1" x14ac:dyDescent="0.25">
      <c r="A12473" s="3"/>
    </row>
    <row r="12474" spans="1:1" x14ac:dyDescent="0.25">
      <c r="A12474" s="3"/>
    </row>
    <row r="12475" spans="1:1" x14ac:dyDescent="0.25">
      <c r="A12475" s="3"/>
    </row>
    <row r="12476" spans="1:1" x14ac:dyDescent="0.25">
      <c r="A12476" s="3"/>
    </row>
    <row r="12477" spans="1:1" x14ac:dyDescent="0.25">
      <c r="A12477" s="3"/>
    </row>
    <row r="12478" spans="1:1" x14ac:dyDescent="0.25">
      <c r="A12478" s="3"/>
    </row>
    <row r="12479" spans="1:1" x14ac:dyDescent="0.25">
      <c r="A12479" s="3"/>
    </row>
    <row r="12480" spans="1:1" x14ac:dyDescent="0.25">
      <c r="A12480" s="3"/>
    </row>
    <row r="12481" spans="1:1" x14ac:dyDescent="0.25">
      <c r="A12481" s="3"/>
    </row>
    <row r="12482" spans="1:1" x14ac:dyDescent="0.25">
      <c r="A12482" s="3"/>
    </row>
    <row r="12483" spans="1:1" x14ac:dyDescent="0.25">
      <c r="A12483" s="3"/>
    </row>
    <row r="12484" spans="1:1" x14ac:dyDescent="0.25">
      <c r="A12484" s="3"/>
    </row>
    <row r="12485" spans="1:1" x14ac:dyDescent="0.25">
      <c r="A12485" s="3"/>
    </row>
    <row r="12486" spans="1:1" x14ac:dyDescent="0.25">
      <c r="A12486" s="3"/>
    </row>
    <row r="12487" spans="1:1" x14ac:dyDescent="0.25">
      <c r="A12487" s="3"/>
    </row>
    <row r="12488" spans="1:1" x14ac:dyDescent="0.25">
      <c r="A12488" s="3"/>
    </row>
    <row r="12489" spans="1:1" x14ac:dyDescent="0.25">
      <c r="A12489" s="3"/>
    </row>
    <row r="12490" spans="1:1" x14ac:dyDescent="0.25">
      <c r="A12490" s="3"/>
    </row>
    <row r="12491" spans="1:1" x14ac:dyDescent="0.25">
      <c r="A12491" s="3"/>
    </row>
    <row r="12492" spans="1:1" x14ac:dyDescent="0.25">
      <c r="A12492" s="3"/>
    </row>
    <row r="12493" spans="1:1" x14ac:dyDescent="0.25">
      <c r="A12493" s="3"/>
    </row>
    <row r="12494" spans="1:1" x14ac:dyDescent="0.25">
      <c r="A12494" s="3"/>
    </row>
    <row r="12495" spans="1:1" x14ac:dyDescent="0.25">
      <c r="A12495" s="3"/>
    </row>
    <row r="12496" spans="1:1" x14ac:dyDescent="0.25">
      <c r="A12496" s="3"/>
    </row>
    <row r="12497" spans="1:1" x14ac:dyDescent="0.25">
      <c r="A12497" s="3"/>
    </row>
    <row r="12498" spans="1:1" x14ac:dyDescent="0.25">
      <c r="A12498" s="3"/>
    </row>
    <row r="12499" spans="1:1" x14ac:dyDescent="0.25">
      <c r="A12499" s="3"/>
    </row>
    <row r="12500" spans="1:1" x14ac:dyDescent="0.25">
      <c r="A12500" s="3"/>
    </row>
    <row r="12501" spans="1:1" x14ac:dyDescent="0.25">
      <c r="A12501" s="3"/>
    </row>
    <row r="12502" spans="1:1" x14ac:dyDescent="0.25">
      <c r="A12502" s="3"/>
    </row>
    <row r="12503" spans="1:1" x14ac:dyDescent="0.25">
      <c r="A12503" s="3"/>
    </row>
    <row r="12504" spans="1:1" x14ac:dyDescent="0.25">
      <c r="A12504" s="3"/>
    </row>
    <row r="12505" spans="1:1" x14ac:dyDescent="0.25">
      <c r="A12505" s="3"/>
    </row>
    <row r="12506" spans="1:1" x14ac:dyDescent="0.25">
      <c r="A12506" s="3"/>
    </row>
    <row r="12507" spans="1:1" x14ac:dyDescent="0.25">
      <c r="A12507" s="3"/>
    </row>
    <row r="12508" spans="1:1" x14ac:dyDescent="0.25">
      <c r="A12508" s="3"/>
    </row>
    <row r="12509" spans="1:1" x14ac:dyDescent="0.25">
      <c r="A12509" s="3"/>
    </row>
    <row r="12510" spans="1:1" x14ac:dyDescent="0.25">
      <c r="A12510" s="3"/>
    </row>
    <row r="12511" spans="1:1" x14ac:dyDescent="0.25">
      <c r="A12511" s="3"/>
    </row>
    <row r="12512" spans="1:1" x14ac:dyDescent="0.25">
      <c r="A12512" s="3"/>
    </row>
    <row r="12513" spans="1:1" x14ac:dyDescent="0.25">
      <c r="A12513" s="3"/>
    </row>
    <row r="12514" spans="1:1" x14ac:dyDescent="0.25">
      <c r="A12514" s="3"/>
    </row>
    <row r="12515" spans="1:1" x14ac:dyDescent="0.25">
      <c r="A12515" s="3"/>
    </row>
    <row r="12516" spans="1:1" x14ac:dyDescent="0.25">
      <c r="A12516" s="3"/>
    </row>
    <row r="12517" spans="1:1" x14ac:dyDescent="0.25">
      <c r="A12517" s="3"/>
    </row>
    <row r="12518" spans="1:1" x14ac:dyDescent="0.25">
      <c r="A12518" s="3"/>
    </row>
    <row r="12519" spans="1:1" x14ac:dyDescent="0.25">
      <c r="A12519" s="3"/>
    </row>
    <row r="12520" spans="1:1" x14ac:dyDescent="0.25">
      <c r="A12520" s="3"/>
    </row>
    <row r="12521" spans="1:1" x14ac:dyDescent="0.25">
      <c r="A12521" s="3"/>
    </row>
    <row r="12522" spans="1:1" x14ac:dyDescent="0.25">
      <c r="A12522" s="3"/>
    </row>
    <row r="12523" spans="1:1" x14ac:dyDescent="0.25">
      <c r="A12523" s="3"/>
    </row>
    <row r="12524" spans="1:1" x14ac:dyDescent="0.25">
      <c r="A12524" s="3"/>
    </row>
    <row r="12525" spans="1:1" x14ac:dyDescent="0.25">
      <c r="A12525" s="3"/>
    </row>
    <row r="12526" spans="1:1" x14ac:dyDescent="0.25">
      <c r="A12526" s="3"/>
    </row>
    <row r="12527" spans="1:1" x14ac:dyDescent="0.25">
      <c r="A12527" s="3"/>
    </row>
    <row r="12528" spans="1:1" x14ac:dyDescent="0.25">
      <c r="A12528" s="3"/>
    </row>
    <row r="12529" spans="1:1" x14ac:dyDescent="0.25">
      <c r="A12529" s="3"/>
    </row>
    <row r="12530" spans="1:1" x14ac:dyDescent="0.25">
      <c r="A12530" s="3"/>
    </row>
    <row r="12531" spans="1:1" x14ac:dyDescent="0.25">
      <c r="A12531" s="3"/>
    </row>
    <row r="12532" spans="1:1" x14ac:dyDescent="0.25">
      <c r="A12532" s="3"/>
    </row>
    <row r="12533" spans="1:1" x14ac:dyDescent="0.25">
      <c r="A12533" s="3"/>
    </row>
    <row r="12534" spans="1:1" x14ac:dyDescent="0.25">
      <c r="A12534" s="3"/>
    </row>
    <row r="12535" spans="1:1" x14ac:dyDescent="0.25">
      <c r="A12535" s="3"/>
    </row>
    <row r="12536" spans="1:1" x14ac:dyDescent="0.25">
      <c r="A12536" s="3"/>
    </row>
    <row r="12537" spans="1:1" x14ac:dyDescent="0.25">
      <c r="A12537" s="3"/>
    </row>
    <row r="12538" spans="1:1" x14ac:dyDescent="0.25">
      <c r="A12538" s="3"/>
    </row>
    <row r="12539" spans="1:1" x14ac:dyDescent="0.25">
      <c r="A12539" s="3"/>
    </row>
    <row r="12540" spans="1:1" x14ac:dyDescent="0.25">
      <c r="A12540" s="3"/>
    </row>
    <row r="12541" spans="1:1" x14ac:dyDescent="0.25">
      <c r="A12541" s="3"/>
    </row>
    <row r="12542" spans="1:1" x14ac:dyDescent="0.25">
      <c r="A12542" s="3"/>
    </row>
    <row r="12543" spans="1:1" x14ac:dyDescent="0.25">
      <c r="A12543" s="3"/>
    </row>
    <row r="12544" spans="1:1" x14ac:dyDescent="0.25">
      <c r="A12544" s="3"/>
    </row>
    <row r="12545" spans="1:1" x14ac:dyDescent="0.25">
      <c r="A12545" s="3"/>
    </row>
    <row r="12546" spans="1:1" x14ac:dyDescent="0.25">
      <c r="A12546" s="3"/>
    </row>
    <row r="12547" spans="1:1" x14ac:dyDescent="0.25">
      <c r="A12547" s="3"/>
    </row>
    <row r="12548" spans="1:1" x14ac:dyDescent="0.25">
      <c r="A12548" s="3"/>
    </row>
    <row r="12549" spans="1:1" x14ac:dyDescent="0.25">
      <c r="A12549" s="3"/>
    </row>
    <row r="12550" spans="1:1" x14ac:dyDescent="0.25">
      <c r="A12550" s="3"/>
    </row>
    <row r="12551" spans="1:1" x14ac:dyDescent="0.25">
      <c r="A12551" s="3"/>
    </row>
    <row r="12552" spans="1:1" x14ac:dyDescent="0.25">
      <c r="A12552" s="3"/>
    </row>
    <row r="12553" spans="1:1" x14ac:dyDescent="0.25">
      <c r="A12553" s="3"/>
    </row>
    <row r="12554" spans="1:1" x14ac:dyDescent="0.25">
      <c r="A12554" s="3"/>
    </row>
    <row r="12555" spans="1:1" x14ac:dyDescent="0.25">
      <c r="A12555" s="3"/>
    </row>
    <row r="12556" spans="1:1" x14ac:dyDescent="0.25">
      <c r="A12556" s="3"/>
    </row>
    <row r="12557" spans="1:1" x14ac:dyDescent="0.25">
      <c r="A12557" s="3"/>
    </row>
    <row r="12558" spans="1:1" x14ac:dyDescent="0.25">
      <c r="A12558" s="3"/>
    </row>
    <row r="12559" spans="1:1" x14ac:dyDescent="0.25">
      <c r="A12559" s="3"/>
    </row>
    <row r="12560" spans="1:1" x14ac:dyDescent="0.25">
      <c r="A12560" s="3"/>
    </row>
    <row r="12561" spans="1:1" x14ac:dyDescent="0.25">
      <c r="A12561" s="3"/>
    </row>
    <row r="12562" spans="1:1" x14ac:dyDescent="0.25">
      <c r="A12562" s="3"/>
    </row>
    <row r="12563" spans="1:1" x14ac:dyDescent="0.25">
      <c r="A12563" s="3"/>
    </row>
    <row r="12564" spans="1:1" x14ac:dyDescent="0.25">
      <c r="A12564" s="3"/>
    </row>
    <row r="12565" spans="1:1" x14ac:dyDescent="0.25">
      <c r="A12565" s="3"/>
    </row>
    <row r="12566" spans="1:1" x14ac:dyDescent="0.25">
      <c r="A12566" s="3"/>
    </row>
    <row r="12567" spans="1:1" x14ac:dyDescent="0.25">
      <c r="A12567" s="3"/>
    </row>
    <row r="12568" spans="1:1" x14ac:dyDescent="0.25">
      <c r="A12568" s="3"/>
    </row>
    <row r="12569" spans="1:1" x14ac:dyDescent="0.25">
      <c r="A12569" s="3"/>
    </row>
    <row r="12570" spans="1:1" x14ac:dyDescent="0.25">
      <c r="A12570" s="3"/>
    </row>
    <row r="12571" spans="1:1" x14ac:dyDescent="0.25">
      <c r="A12571" s="3"/>
    </row>
    <row r="12572" spans="1:1" x14ac:dyDescent="0.25">
      <c r="A12572" s="3"/>
    </row>
    <row r="12573" spans="1:1" x14ac:dyDescent="0.25">
      <c r="A12573" s="3"/>
    </row>
    <row r="12574" spans="1:1" x14ac:dyDescent="0.25">
      <c r="A12574" s="3"/>
    </row>
    <row r="12575" spans="1:1" x14ac:dyDescent="0.25">
      <c r="A12575" s="3"/>
    </row>
    <row r="12576" spans="1:1" x14ac:dyDescent="0.25">
      <c r="A12576" s="3"/>
    </row>
    <row r="12577" spans="1:1" x14ac:dyDescent="0.25">
      <c r="A12577" s="3"/>
    </row>
    <row r="12578" spans="1:1" x14ac:dyDescent="0.25">
      <c r="A12578" s="3"/>
    </row>
    <row r="12579" spans="1:1" x14ac:dyDescent="0.25">
      <c r="A12579" s="3"/>
    </row>
    <row r="12580" spans="1:1" x14ac:dyDescent="0.25">
      <c r="A12580" s="3"/>
    </row>
    <row r="12581" spans="1:1" x14ac:dyDescent="0.25">
      <c r="A12581" s="3"/>
    </row>
    <row r="12582" spans="1:1" x14ac:dyDescent="0.25">
      <c r="A12582" s="3"/>
    </row>
    <row r="12583" spans="1:1" x14ac:dyDescent="0.25">
      <c r="A12583" s="3"/>
    </row>
    <row r="12584" spans="1:1" x14ac:dyDescent="0.25">
      <c r="A12584" s="3"/>
    </row>
    <row r="12585" spans="1:1" x14ac:dyDescent="0.25">
      <c r="A12585" s="3"/>
    </row>
    <row r="12586" spans="1:1" x14ac:dyDescent="0.25">
      <c r="A12586" s="3"/>
    </row>
    <row r="12587" spans="1:1" x14ac:dyDescent="0.25">
      <c r="A12587" s="3"/>
    </row>
    <row r="12588" spans="1:1" x14ac:dyDescent="0.25">
      <c r="A12588" s="3"/>
    </row>
    <row r="12589" spans="1:1" x14ac:dyDescent="0.25">
      <c r="A12589" s="3"/>
    </row>
    <row r="12590" spans="1:1" x14ac:dyDescent="0.25">
      <c r="A12590" s="3"/>
    </row>
    <row r="12591" spans="1:1" x14ac:dyDescent="0.25">
      <c r="A12591" s="3"/>
    </row>
    <row r="12592" spans="1:1" x14ac:dyDescent="0.25">
      <c r="A12592" s="3"/>
    </row>
    <row r="12593" spans="1:1" x14ac:dyDescent="0.25">
      <c r="A12593" s="3"/>
    </row>
    <row r="12594" spans="1:1" x14ac:dyDescent="0.25">
      <c r="A12594" s="3"/>
    </row>
    <row r="12595" spans="1:1" x14ac:dyDescent="0.25">
      <c r="A12595" s="3"/>
    </row>
    <row r="12596" spans="1:1" x14ac:dyDescent="0.25">
      <c r="A12596" s="3"/>
    </row>
    <row r="12597" spans="1:1" x14ac:dyDescent="0.25">
      <c r="A12597" s="3"/>
    </row>
    <row r="12598" spans="1:1" x14ac:dyDescent="0.25">
      <c r="A12598" s="3"/>
    </row>
    <row r="12599" spans="1:1" x14ac:dyDescent="0.25">
      <c r="A12599" s="3"/>
    </row>
    <row r="12600" spans="1:1" x14ac:dyDescent="0.25">
      <c r="A12600" s="3"/>
    </row>
    <row r="12601" spans="1:1" x14ac:dyDescent="0.25">
      <c r="A12601" s="3"/>
    </row>
    <row r="12602" spans="1:1" x14ac:dyDescent="0.25">
      <c r="A12602" s="3"/>
    </row>
    <row r="12603" spans="1:1" x14ac:dyDescent="0.25">
      <c r="A12603" s="3"/>
    </row>
    <row r="12604" spans="1:1" x14ac:dyDescent="0.25">
      <c r="A12604" s="3"/>
    </row>
    <row r="12605" spans="1:1" x14ac:dyDescent="0.25">
      <c r="A12605" s="3"/>
    </row>
    <row r="12606" spans="1:1" x14ac:dyDescent="0.25">
      <c r="A12606" s="3"/>
    </row>
    <row r="12607" spans="1:1" x14ac:dyDescent="0.25">
      <c r="A12607" s="3"/>
    </row>
    <row r="12608" spans="1:1" x14ac:dyDescent="0.25">
      <c r="A12608" s="3"/>
    </row>
    <row r="12609" spans="1:1" x14ac:dyDescent="0.25">
      <c r="A12609" s="3"/>
    </row>
    <row r="12610" spans="1:1" x14ac:dyDescent="0.25">
      <c r="A12610" s="3"/>
    </row>
    <row r="12611" spans="1:1" x14ac:dyDescent="0.25">
      <c r="A12611" s="3"/>
    </row>
    <row r="12612" spans="1:1" x14ac:dyDescent="0.25">
      <c r="A12612" s="3"/>
    </row>
    <row r="12613" spans="1:1" x14ac:dyDescent="0.25">
      <c r="A12613" s="3"/>
    </row>
    <row r="12614" spans="1:1" x14ac:dyDescent="0.25">
      <c r="A12614" s="3"/>
    </row>
    <row r="12615" spans="1:1" x14ac:dyDescent="0.25">
      <c r="A12615" s="3"/>
    </row>
    <row r="12616" spans="1:1" x14ac:dyDescent="0.25">
      <c r="A12616" s="3"/>
    </row>
    <row r="12617" spans="1:1" x14ac:dyDescent="0.25">
      <c r="A12617" s="3"/>
    </row>
    <row r="12618" spans="1:1" x14ac:dyDescent="0.25">
      <c r="A12618" s="3"/>
    </row>
    <row r="12619" spans="1:1" x14ac:dyDescent="0.25">
      <c r="A12619" s="3"/>
    </row>
    <row r="12620" spans="1:1" x14ac:dyDescent="0.25">
      <c r="A12620" s="3"/>
    </row>
    <row r="12621" spans="1:1" x14ac:dyDescent="0.25">
      <c r="A12621" s="3"/>
    </row>
    <row r="12622" spans="1:1" x14ac:dyDescent="0.25">
      <c r="A12622" s="3"/>
    </row>
    <row r="12623" spans="1:1" x14ac:dyDescent="0.25">
      <c r="A12623" s="3"/>
    </row>
    <row r="12624" spans="1:1" x14ac:dyDescent="0.25">
      <c r="A12624" s="3"/>
    </row>
    <row r="12625" spans="1:1" x14ac:dyDescent="0.25">
      <c r="A12625" s="3"/>
    </row>
    <row r="12626" spans="1:1" x14ac:dyDescent="0.25">
      <c r="A12626" s="3"/>
    </row>
    <row r="12627" spans="1:1" x14ac:dyDescent="0.25">
      <c r="A12627" s="3"/>
    </row>
    <row r="12628" spans="1:1" x14ac:dyDescent="0.25">
      <c r="A12628" s="3"/>
    </row>
    <row r="12629" spans="1:1" x14ac:dyDescent="0.25">
      <c r="A12629" s="3"/>
    </row>
    <row r="12630" spans="1:1" x14ac:dyDescent="0.25">
      <c r="A12630" s="3"/>
    </row>
    <row r="12631" spans="1:1" x14ac:dyDescent="0.25">
      <c r="A12631" s="3"/>
    </row>
    <row r="12632" spans="1:1" x14ac:dyDescent="0.25">
      <c r="A12632" s="3"/>
    </row>
    <row r="12633" spans="1:1" x14ac:dyDescent="0.25">
      <c r="A12633" s="3"/>
    </row>
    <row r="12634" spans="1:1" x14ac:dyDescent="0.25">
      <c r="A12634" s="3"/>
    </row>
    <row r="12635" spans="1:1" x14ac:dyDescent="0.25">
      <c r="A12635" s="3"/>
    </row>
    <row r="12636" spans="1:1" x14ac:dyDescent="0.25">
      <c r="A12636" s="3"/>
    </row>
    <row r="12637" spans="1:1" x14ac:dyDescent="0.25">
      <c r="A12637" s="3"/>
    </row>
    <row r="12638" spans="1:1" x14ac:dyDescent="0.25">
      <c r="A12638" s="3"/>
    </row>
    <row r="12639" spans="1:1" x14ac:dyDescent="0.25">
      <c r="A12639" s="3"/>
    </row>
    <row r="12640" spans="1:1" x14ac:dyDescent="0.25">
      <c r="A12640" s="3"/>
    </row>
    <row r="12641" spans="1:1" x14ac:dyDescent="0.25">
      <c r="A12641" s="3"/>
    </row>
    <row r="12642" spans="1:1" x14ac:dyDescent="0.25">
      <c r="A12642" s="3"/>
    </row>
    <row r="12643" spans="1:1" x14ac:dyDescent="0.25">
      <c r="A12643" s="3"/>
    </row>
    <row r="12644" spans="1:1" x14ac:dyDescent="0.25">
      <c r="A12644" s="3"/>
    </row>
    <row r="12645" spans="1:1" x14ac:dyDescent="0.25">
      <c r="A12645" s="3"/>
    </row>
    <row r="12646" spans="1:1" x14ac:dyDescent="0.25">
      <c r="A12646" s="3"/>
    </row>
    <row r="12647" spans="1:1" x14ac:dyDescent="0.25">
      <c r="A12647" s="3"/>
    </row>
    <row r="12648" spans="1:1" x14ac:dyDescent="0.25">
      <c r="A12648" s="3"/>
    </row>
    <row r="12649" spans="1:1" x14ac:dyDescent="0.25">
      <c r="A12649" s="3"/>
    </row>
    <row r="12650" spans="1:1" x14ac:dyDescent="0.25">
      <c r="A12650" s="3"/>
    </row>
    <row r="12651" spans="1:1" x14ac:dyDescent="0.25">
      <c r="A12651" s="3"/>
    </row>
    <row r="12652" spans="1:1" x14ac:dyDescent="0.25">
      <c r="A12652" s="3"/>
    </row>
    <row r="12653" spans="1:1" x14ac:dyDescent="0.25">
      <c r="A12653" s="3"/>
    </row>
    <row r="12654" spans="1:1" x14ac:dyDescent="0.25">
      <c r="A12654" s="3"/>
    </row>
    <row r="12655" spans="1:1" x14ac:dyDescent="0.25">
      <c r="A12655" s="3"/>
    </row>
    <row r="12656" spans="1:1" x14ac:dyDescent="0.25">
      <c r="A12656" s="3"/>
    </row>
    <row r="12657" spans="1:1" x14ac:dyDescent="0.25">
      <c r="A12657" s="3"/>
    </row>
    <row r="12658" spans="1:1" x14ac:dyDescent="0.25">
      <c r="A12658" s="3"/>
    </row>
    <row r="12659" spans="1:1" x14ac:dyDescent="0.25">
      <c r="A12659" s="3"/>
    </row>
    <row r="12660" spans="1:1" x14ac:dyDescent="0.25">
      <c r="A12660" s="3"/>
    </row>
    <row r="12661" spans="1:1" x14ac:dyDescent="0.25">
      <c r="A12661" s="3"/>
    </row>
    <row r="12662" spans="1:1" x14ac:dyDescent="0.25">
      <c r="A12662" s="3"/>
    </row>
    <row r="12663" spans="1:1" x14ac:dyDescent="0.25">
      <c r="A12663" s="3"/>
    </row>
    <row r="12664" spans="1:1" x14ac:dyDescent="0.25">
      <c r="A12664" s="3"/>
    </row>
    <row r="12665" spans="1:1" x14ac:dyDescent="0.25">
      <c r="A12665" s="3"/>
    </row>
    <row r="12666" spans="1:1" x14ac:dyDescent="0.25">
      <c r="A12666" s="3"/>
    </row>
    <row r="12667" spans="1:1" x14ac:dyDescent="0.25">
      <c r="A12667" s="3"/>
    </row>
    <row r="12668" spans="1:1" x14ac:dyDescent="0.25">
      <c r="A12668" s="3"/>
    </row>
    <row r="12669" spans="1:1" x14ac:dyDescent="0.25">
      <c r="A12669" s="3"/>
    </row>
    <row r="12670" spans="1:1" x14ac:dyDescent="0.25">
      <c r="A12670" s="3"/>
    </row>
    <row r="12671" spans="1:1" x14ac:dyDescent="0.25">
      <c r="A12671" s="3"/>
    </row>
    <row r="12672" spans="1:1" x14ac:dyDescent="0.25">
      <c r="A12672" s="3"/>
    </row>
    <row r="12673" spans="1:1" x14ac:dyDescent="0.25">
      <c r="A12673" s="3"/>
    </row>
    <row r="12674" spans="1:1" x14ac:dyDescent="0.25">
      <c r="A12674" s="3"/>
    </row>
    <row r="12675" spans="1:1" x14ac:dyDescent="0.25">
      <c r="A12675" s="3"/>
    </row>
    <row r="12676" spans="1:1" x14ac:dyDescent="0.25">
      <c r="A12676" s="3"/>
    </row>
    <row r="12677" spans="1:1" x14ac:dyDescent="0.25">
      <c r="A12677" s="3"/>
    </row>
    <row r="12678" spans="1:1" x14ac:dyDescent="0.25">
      <c r="A12678" s="3"/>
    </row>
    <row r="12679" spans="1:1" x14ac:dyDescent="0.25">
      <c r="A12679" s="3"/>
    </row>
    <row r="12680" spans="1:1" x14ac:dyDescent="0.25">
      <c r="A12680" s="3"/>
    </row>
    <row r="12681" spans="1:1" x14ac:dyDescent="0.25">
      <c r="A12681" s="3"/>
    </row>
    <row r="12682" spans="1:1" x14ac:dyDescent="0.25">
      <c r="A12682" s="3"/>
    </row>
    <row r="12683" spans="1:1" x14ac:dyDescent="0.25">
      <c r="A12683" s="3"/>
    </row>
    <row r="12684" spans="1:1" x14ac:dyDescent="0.25">
      <c r="A12684" s="3"/>
    </row>
    <row r="12685" spans="1:1" x14ac:dyDescent="0.25">
      <c r="A12685" s="3"/>
    </row>
    <row r="12686" spans="1:1" x14ac:dyDescent="0.25">
      <c r="A12686" s="3"/>
    </row>
    <row r="12687" spans="1:1" x14ac:dyDescent="0.25">
      <c r="A12687" s="3"/>
    </row>
    <row r="12688" spans="1:1" x14ac:dyDescent="0.25">
      <c r="A12688" s="3"/>
    </row>
    <row r="12689" spans="1:1" x14ac:dyDescent="0.25">
      <c r="A12689" s="3"/>
    </row>
    <row r="12690" spans="1:1" x14ac:dyDescent="0.25">
      <c r="A12690" s="3"/>
    </row>
    <row r="12691" spans="1:1" x14ac:dyDescent="0.25">
      <c r="A12691" s="3"/>
    </row>
    <row r="12692" spans="1:1" x14ac:dyDescent="0.25">
      <c r="A12692" s="3"/>
    </row>
    <row r="12693" spans="1:1" x14ac:dyDescent="0.25">
      <c r="A12693" s="3"/>
    </row>
    <row r="12694" spans="1:1" x14ac:dyDescent="0.25">
      <c r="A12694" s="3"/>
    </row>
    <row r="12695" spans="1:1" x14ac:dyDescent="0.25">
      <c r="A12695" s="3"/>
    </row>
    <row r="12696" spans="1:1" x14ac:dyDescent="0.25">
      <c r="A12696" s="3"/>
    </row>
    <row r="12697" spans="1:1" x14ac:dyDescent="0.25">
      <c r="A12697" s="3"/>
    </row>
    <row r="12698" spans="1:1" x14ac:dyDescent="0.25">
      <c r="A12698" s="3"/>
    </row>
    <row r="12699" spans="1:1" x14ac:dyDescent="0.25">
      <c r="A12699" s="3"/>
    </row>
    <row r="12700" spans="1:1" x14ac:dyDescent="0.25">
      <c r="A12700" s="3"/>
    </row>
    <row r="12701" spans="1:1" x14ac:dyDescent="0.25">
      <c r="A12701" s="3"/>
    </row>
    <row r="12702" spans="1:1" x14ac:dyDescent="0.25">
      <c r="A12702" s="3"/>
    </row>
    <row r="12703" spans="1:1" x14ac:dyDescent="0.25">
      <c r="A12703" s="3"/>
    </row>
    <row r="12704" spans="1:1" x14ac:dyDescent="0.25">
      <c r="A12704" s="3"/>
    </row>
    <row r="12705" spans="1:1" x14ac:dyDescent="0.25">
      <c r="A12705" s="3"/>
    </row>
    <row r="12706" spans="1:1" x14ac:dyDescent="0.25">
      <c r="A12706" s="3"/>
    </row>
    <row r="12707" spans="1:1" x14ac:dyDescent="0.25">
      <c r="A12707" s="3"/>
    </row>
    <row r="12708" spans="1:1" x14ac:dyDescent="0.25">
      <c r="A12708" s="3"/>
    </row>
    <row r="12709" spans="1:1" x14ac:dyDescent="0.25">
      <c r="A12709" s="3"/>
    </row>
    <row r="12710" spans="1:1" x14ac:dyDescent="0.25">
      <c r="A12710" s="3"/>
    </row>
    <row r="12711" spans="1:1" x14ac:dyDescent="0.25">
      <c r="A12711" s="3"/>
    </row>
    <row r="12712" spans="1:1" x14ac:dyDescent="0.25">
      <c r="A12712" s="3"/>
    </row>
    <row r="12713" spans="1:1" x14ac:dyDescent="0.25">
      <c r="A12713" s="3"/>
    </row>
    <row r="12714" spans="1:1" x14ac:dyDescent="0.25">
      <c r="A12714" s="3"/>
    </row>
    <row r="12715" spans="1:1" x14ac:dyDescent="0.25">
      <c r="A12715" s="3"/>
    </row>
    <row r="12716" spans="1:1" x14ac:dyDescent="0.25">
      <c r="A12716" s="3"/>
    </row>
    <row r="12717" spans="1:1" x14ac:dyDescent="0.25">
      <c r="A12717" s="3"/>
    </row>
    <row r="12718" spans="1:1" x14ac:dyDescent="0.25">
      <c r="A12718" s="3"/>
    </row>
    <row r="12719" spans="1:1" x14ac:dyDescent="0.25">
      <c r="A12719" s="3"/>
    </row>
    <row r="12720" spans="1:1" x14ac:dyDescent="0.25">
      <c r="A12720" s="3"/>
    </row>
    <row r="12721" spans="1:1" x14ac:dyDescent="0.25">
      <c r="A12721" s="3"/>
    </row>
    <row r="12722" spans="1:1" x14ac:dyDescent="0.25">
      <c r="A12722" s="3"/>
    </row>
    <row r="12723" spans="1:1" x14ac:dyDescent="0.25">
      <c r="A12723" s="3"/>
    </row>
    <row r="12724" spans="1:1" x14ac:dyDescent="0.25">
      <c r="A12724" s="3"/>
    </row>
    <row r="12725" spans="1:1" x14ac:dyDescent="0.25">
      <c r="A12725" s="3"/>
    </row>
    <row r="12726" spans="1:1" x14ac:dyDescent="0.25">
      <c r="A12726" s="3"/>
    </row>
    <row r="12727" spans="1:1" x14ac:dyDescent="0.25">
      <c r="A12727" s="3"/>
    </row>
    <row r="12728" spans="1:1" x14ac:dyDescent="0.25">
      <c r="A12728" s="3"/>
    </row>
    <row r="12729" spans="1:1" x14ac:dyDescent="0.25">
      <c r="A12729" s="3"/>
    </row>
    <row r="12730" spans="1:1" x14ac:dyDescent="0.25">
      <c r="A12730" s="3"/>
    </row>
    <row r="12731" spans="1:1" x14ac:dyDescent="0.25">
      <c r="A12731" s="3"/>
    </row>
    <row r="12732" spans="1:1" x14ac:dyDescent="0.25">
      <c r="A12732" s="3"/>
    </row>
    <row r="12733" spans="1:1" x14ac:dyDescent="0.25">
      <c r="A12733" s="3"/>
    </row>
    <row r="12734" spans="1:1" x14ac:dyDescent="0.25">
      <c r="A12734" s="3"/>
    </row>
    <row r="12735" spans="1:1" x14ac:dyDescent="0.25">
      <c r="A12735" s="3"/>
    </row>
    <row r="12736" spans="1:1" x14ac:dyDescent="0.25">
      <c r="A12736" s="3"/>
    </row>
    <row r="12737" spans="1:1" x14ac:dyDescent="0.25">
      <c r="A12737" s="3"/>
    </row>
    <row r="12738" spans="1:1" x14ac:dyDescent="0.25">
      <c r="A12738" s="3"/>
    </row>
    <row r="12739" spans="1:1" x14ac:dyDescent="0.25">
      <c r="A12739" s="3"/>
    </row>
    <row r="12740" spans="1:1" x14ac:dyDescent="0.25">
      <c r="A12740" s="3"/>
    </row>
    <row r="12741" spans="1:1" x14ac:dyDescent="0.25">
      <c r="A12741" s="3"/>
    </row>
    <row r="12742" spans="1:1" x14ac:dyDescent="0.25">
      <c r="A12742" s="3"/>
    </row>
    <row r="12743" spans="1:1" x14ac:dyDescent="0.25">
      <c r="A12743" s="3"/>
    </row>
    <row r="12744" spans="1:1" x14ac:dyDescent="0.25">
      <c r="A12744" s="3"/>
    </row>
    <row r="12745" spans="1:1" x14ac:dyDescent="0.25">
      <c r="A12745" s="3"/>
    </row>
    <row r="12746" spans="1:1" x14ac:dyDescent="0.25">
      <c r="A12746" s="3"/>
    </row>
    <row r="12747" spans="1:1" x14ac:dyDescent="0.25">
      <c r="A12747" s="3"/>
    </row>
    <row r="12748" spans="1:1" x14ac:dyDescent="0.25">
      <c r="A12748" s="3"/>
    </row>
    <row r="12749" spans="1:1" x14ac:dyDescent="0.25">
      <c r="A12749" s="3"/>
    </row>
    <row r="12750" spans="1:1" x14ac:dyDescent="0.25">
      <c r="A12750" s="3"/>
    </row>
    <row r="12751" spans="1:1" x14ac:dyDescent="0.25">
      <c r="A12751" s="3"/>
    </row>
    <row r="12752" spans="1:1" x14ac:dyDescent="0.25">
      <c r="A12752" s="3"/>
    </row>
    <row r="12753" spans="1:1" x14ac:dyDescent="0.25">
      <c r="A12753" s="3"/>
    </row>
    <row r="12754" spans="1:1" x14ac:dyDescent="0.25">
      <c r="A12754" s="3"/>
    </row>
    <row r="12755" spans="1:1" x14ac:dyDescent="0.25">
      <c r="A12755" s="3"/>
    </row>
    <row r="12756" spans="1:1" x14ac:dyDescent="0.25">
      <c r="A12756" s="3"/>
    </row>
    <row r="12757" spans="1:1" x14ac:dyDescent="0.25">
      <c r="A12757" s="3"/>
    </row>
    <row r="12758" spans="1:1" x14ac:dyDescent="0.25">
      <c r="A12758" s="3"/>
    </row>
    <row r="12759" spans="1:1" x14ac:dyDescent="0.25">
      <c r="A12759" s="3"/>
    </row>
    <row r="12760" spans="1:1" x14ac:dyDescent="0.25">
      <c r="A12760" s="3"/>
    </row>
    <row r="12761" spans="1:1" x14ac:dyDescent="0.25">
      <c r="A12761" s="3"/>
    </row>
    <row r="12762" spans="1:1" x14ac:dyDescent="0.25">
      <c r="A12762" s="3"/>
    </row>
    <row r="12763" spans="1:1" x14ac:dyDescent="0.25">
      <c r="A12763" s="3"/>
    </row>
    <row r="12764" spans="1:1" x14ac:dyDescent="0.25">
      <c r="A12764" s="3"/>
    </row>
    <row r="12765" spans="1:1" x14ac:dyDescent="0.25">
      <c r="A12765" s="3"/>
    </row>
    <row r="12766" spans="1:1" x14ac:dyDescent="0.25">
      <c r="A12766" s="3"/>
    </row>
    <row r="12767" spans="1:1" x14ac:dyDescent="0.25">
      <c r="A12767" s="3"/>
    </row>
    <row r="12768" spans="1:1" x14ac:dyDescent="0.25">
      <c r="A12768" s="3"/>
    </row>
    <row r="12769" spans="1:1" x14ac:dyDescent="0.25">
      <c r="A12769" s="3"/>
    </row>
    <row r="12770" spans="1:1" x14ac:dyDescent="0.25">
      <c r="A12770" s="3"/>
    </row>
    <row r="12771" spans="1:1" x14ac:dyDescent="0.25">
      <c r="A12771" s="3"/>
    </row>
    <row r="12772" spans="1:1" x14ac:dyDescent="0.25">
      <c r="A12772" s="3"/>
    </row>
    <row r="12773" spans="1:1" x14ac:dyDescent="0.25">
      <c r="A12773" s="3"/>
    </row>
    <row r="12774" spans="1:1" x14ac:dyDescent="0.25">
      <c r="A12774" s="3"/>
    </row>
    <row r="12775" spans="1:1" x14ac:dyDescent="0.25">
      <c r="A12775" s="3"/>
    </row>
    <row r="12776" spans="1:1" x14ac:dyDescent="0.25">
      <c r="A12776" s="3"/>
    </row>
    <row r="12777" spans="1:1" x14ac:dyDescent="0.25">
      <c r="A12777" s="3"/>
    </row>
    <row r="12778" spans="1:1" x14ac:dyDescent="0.25">
      <c r="A12778" s="3"/>
    </row>
    <row r="12779" spans="1:1" x14ac:dyDescent="0.25">
      <c r="A12779" s="3"/>
    </row>
    <row r="12780" spans="1:1" x14ac:dyDescent="0.25">
      <c r="A12780" s="3"/>
    </row>
    <row r="12781" spans="1:1" x14ac:dyDescent="0.25">
      <c r="A12781" s="3"/>
    </row>
    <row r="12782" spans="1:1" x14ac:dyDescent="0.25">
      <c r="A12782" s="3"/>
    </row>
    <row r="12783" spans="1:1" x14ac:dyDescent="0.25">
      <c r="A12783" s="3"/>
    </row>
    <row r="12784" spans="1:1" x14ac:dyDescent="0.25">
      <c r="A12784" s="3"/>
    </row>
    <row r="12785" spans="1:1" x14ac:dyDescent="0.25">
      <c r="A12785" s="3"/>
    </row>
    <row r="12786" spans="1:1" x14ac:dyDescent="0.25">
      <c r="A12786" s="3"/>
    </row>
    <row r="12787" spans="1:1" x14ac:dyDescent="0.25">
      <c r="A12787" s="3"/>
    </row>
    <row r="12788" spans="1:1" x14ac:dyDescent="0.25">
      <c r="A12788" s="3"/>
    </row>
    <row r="12789" spans="1:1" x14ac:dyDescent="0.25">
      <c r="A12789" s="3"/>
    </row>
    <row r="12790" spans="1:1" x14ac:dyDescent="0.25">
      <c r="A12790" s="3"/>
    </row>
    <row r="12791" spans="1:1" x14ac:dyDescent="0.25">
      <c r="A12791" s="3"/>
    </row>
    <row r="12792" spans="1:1" x14ac:dyDescent="0.25">
      <c r="A12792" s="3"/>
    </row>
    <row r="12793" spans="1:1" x14ac:dyDescent="0.25">
      <c r="A12793" s="3"/>
    </row>
    <row r="12794" spans="1:1" x14ac:dyDescent="0.25">
      <c r="A12794" s="3"/>
    </row>
    <row r="12795" spans="1:1" x14ac:dyDescent="0.25">
      <c r="A12795" s="3"/>
    </row>
    <row r="12796" spans="1:1" x14ac:dyDescent="0.25">
      <c r="A12796" s="3"/>
    </row>
    <row r="12797" spans="1:1" x14ac:dyDescent="0.25">
      <c r="A12797" s="3"/>
    </row>
    <row r="12798" spans="1:1" x14ac:dyDescent="0.25">
      <c r="A12798" s="3"/>
    </row>
    <row r="12799" spans="1:1" x14ac:dyDescent="0.25">
      <c r="A12799" s="3"/>
    </row>
    <row r="12800" spans="1:1" x14ac:dyDescent="0.25">
      <c r="A12800" s="3"/>
    </row>
    <row r="12801" spans="1:1" x14ac:dyDescent="0.25">
      <c r="A12801" s="3"/>
    </row>
    <row r="12802" spans="1:1" x14ac:dyDescent="0.25">
      <c r="A12802" s="3"/>
    </row>
    <row r="12803" spans="1:1" x14ac:dyDescent="0.25">
      <c r="A12803" s="3"/>
    </row>
    <row r="12804" spans="1:1" x14ac:dyDescent="0.25">
      <c r="A12804" s="3"/>
    </row>
    <row r="12805" spans="1:1" x14ac:dyDescent="0.25">
      <c r="A12805" s="3"/>
    </row>
    <row r="12806" spans="1:1" x14ac:dyDescent="0.25">
      <c r="A12806" s="3"/>
    </row>
    <row r="12807" spans="1:1" x14ac:dyDescent="0.25">
      <c r="A12807" s="3"/>
    </row>
    <row r="12808" spans="1:1" x14ac:dyDescent="0.25">
      <c r="A12808" s="3"/>
    </row>
    <row r="12809" spans="1:1" x14ac:dyDescent="0.25">
      <c r="A12809" s="3"/>
    </row>
    <row r="12810" spans="1:1" x14ac:dyDescent="0.25">
      <c r="A12810" s="3"/>
    </row>
    <row r="12811" spans="1:1" x14ac:dyDescent="0.25">
      <c r="A12811" s="3"/>
    </row>
    <row r="12812" spans="1:1" x14ac:dyDescent="0.25">
      <c r="A12812" s="3"/>
    </row>
    <row r="12813" spans="1:1" x14ac:dyDescent="0.25">
      <c r="A12813" s="3"/>
    </row>
    <row r="12814" spans="1:1" x14ac:dyDescent="0.25">
      <c r="A12814" s="3"/>
    </row>
    <row r="12815" spans="1:1" x14ac:dyDescent="0.25">
      <c r="A12815" s="3"/>
    </row>
    <row r="12816" spans="1:1" x14ac:dyDescent="0.25">
      <c r="A12816" s="3"/>
    </row>
    <row r="12817" spans="1:1" x14ac:dyDescent="0.25">
      <c r="A12817" s="3"/>
    </row>
    <row r="12818" spans="1:1" x14ac:dyDescent="0.25">
      <c r="A12818" s="3"/>
    </row>
    <row r="12819" spans="1:1" x14ac:dyDescent="0.25">
      <c r="A12819" s="3"/>
    </row>
    <row r="12820" spans="1:1" x14ac:dyDescent="0.25">
      <c r="A12820" s="3"/>
    </row>
    <row r="12821" spans="1:1" x14ac:dyDescent="0.25">
      <c r="A12821" s="3"/>
    </row>
    <row r="12822" spans="1:1" x14ac:dyDescent="0.25">
      <c r="A12822" s="3"/>
    </row>
    <row r="12823" spans="1:1" x14ac:dyDescent="0.25">
      <c r="A12823" s="3"/>
    </row>
    <row r="12824" spans="1:1" x14ac:dyDescent="0.25">
      <c r="A12824" s="3"/>
    </row>
    <row r="12825" spans="1:1" x14ac:dyDescent="0.25">
      <c r="A12825" s="3"/>
    </row>
    <row r="12826" spans="1:1" x14ac:dyDescent="0.25">
      <c r="A12826" s="3"/>
    </row>
    <row r="12827" spans="1:1" x14ac:dyDescent="0.25">
      <c r="A12827" s="3"/>
    </row>
    <row r="12828" spans="1:1" x14ac:dyDescent="0.25">
      <c r="A12828" s="3"/>
    </row>
    <row r="12829" spans="1:1" x14ac:dyDescent="0.25">
      <c r="A12829" s="3"/>
    </row>
    <row r="12830" spans="1:1" x14ac:dyDescent="0.25">
      <c r="A12830" s="3"/>
    </row>
    <row r="12831" spans="1:1" x14ac:dyDescent="0.25">
      <c r="A12831" s="3"/>
    </row>
    <row r="12832" spans="1:1" x14ac:dyDescent="0.25">
      <c r="A12832" s="3"/>
    </row>
    <row r="12833" spans="1:1" x14ac:dyDescent="0.25">
      <c r="A12833" s="3"/>
    </row>
    <row r="12834" spans="1:1" x14ac:dyDescent="0.25">
      <c r="A12834" s="3"/>
    </row>
    <row r="12835" spans="1:1" x14ac:dyDescent="0.25">
      <c r="A12835" s="3"/>
    </row>
    <row r="12836" spans="1:1" x14ac:dyDescent="0.25">
      <c r="A12836" s="3"/>
    </row>
    <row r="12837" spans="1:1" x14ac:dyDescent="0.25">
      <c r="A12837" s="3"/>
    </row>
    <row r="12838" spans="1:1" x14ac:dyDescent="0.25">
      <c r="A12838" s="3"/>
    </row>
    <row r="12839" spans="1:1" x14ac:dyDescent="0.25">
      <c r="A12839" s="3"/>
    </row>
    <row r="12840" spans="1:1" x14ac:dyDescent="0.25">
      <c r="A12840" s="3"/>
    </row>
    <row r="12841" spans="1:1" x14ac:dyDescent="0.25">
      <c r="A12841" s="3"/>
    </row>
    <row r="12842" spans="1:1" x14ac:dyDescent="0.25">
      <c r="A12842" s="3"/>
    </row>
    <row r="12843" spans="1:1" x14ac:dyDescent="0.25">
      <c r="A12843" s="3"/>
    </row>
    <row r="12844" spans="1:1" x14ac:dyDescent="0.25">
      <c r="A12844" s="3"/>
    </row>
    <row r="12845" spans="1:1" x14ac:dyDescent="0.25">
      <c r="A12845" s="3"/>
    </row>
    <row r="12846" spans="1:1" x14ac:dyDescent="0.25">
      <c r="A12846" s="3"/>
    </row>
    <row r="12847" spans="1:1" x14ac:dyDescent="0.25">
      <c r="A12847" s="3"/>
    </row>
    <row r="12848" spans="1:1" x14ac:dyDescent="0.25">
      <c r="A12848" s="3"/>
    </row>
    <row r="12849" spans="1:1" x14ac:dyDescent="0.25">
      <c r="A12849" s="3"/>
    </row>
    <row r="12850" spans="1:1" x14ac:dyDescent="0.25">
      <c r="A12850" s="3"/>
    </row>
    <row r="12851" spans="1:1" x14ac:dyDescent="0.25">
      <c r="A12851" s="3"/>
    </row>
    <row r="12852" spans="1:1" x14ac:dyDescent="0.25">
      <c r="A12852" s="3"/>
    </row>
    <row r="12853" spans="1:1" x14ac:dyDescent="0.25">
      <c r="A12853" s="3"/>
    </row>
    <row r="12854" spans="1:1" x14ac:dyDescent="0.25">
      <c r="A12854" s="3"/>
    </row>
    <row r="12855" spans="1:1" x14ac:dyDescent="0.25">
      <c r="A12855" s="3"/>
    </row>
    <row r="12856" spans="1:1" x14ac:dyDescent="0.25">
      <c r="A12856" s="3"/>
    </row>
    <row r="12857" spans="1:1" x14ac:dyDescent="0.25">
      <c r="A12857" s="3"/>
    </row>
    <row r="12858" spans="1:1" x14ac:dyDescent="0.25">
      <c r="A12858" s="3"/>
    </row>
    <row r="12859" spans="1:1" x14ac:dyDescent="0.25">
      <c r="A12859" s="3"/>
    </row>
    <row r="12860" spans="1:1" x14ac:dyDescent="0.25">
      <c r="A12860" s="3"/>
    </row>
    <row r="12861" spans="1:1" x14ac:dyDescent="0.25">
      <c r="A12861" s="3"/>
    </row>
    <row r="12862" spans="1:1" x14ac:dyDescent="0.25">
      <c r="A12862" s="3"/>
    </row>
    <row r="12863" spans="1:1" x14ac:dyDescent="0.25">
      <c r="A12863" s="3"/>
    </row>
    <row r="12864" spans="1:1" x14ac:dyDescent="0.25">
      <c r="A12864" s="3"/>
    </row>
    <row r="12865" spans="1:1" x14ac:dyDescent="0.25">
      <c r="A12865" s="3"/>
    </row>
    <row r="12866" spans="1:1" x14ac:dyDescent="0.25">
      <c r="A12866" s="3"/>
    </row>
    <row r="12867" spans="1:1" x14ac:dyDescent="0.25">
      <c r="A12867" s="3"/>
    </row>
    <row r="12868" spans="1:1" x14ac:dyDescent="0.25">
      <c r="A12868" s="3"/>
    </row>
    <row r="12869" spans="1:1" x14ac:dyDescent="0.25">
      <c r="A12869" s="3"/>
    </row>
    <row r="12870" spans="1:1" x14ac:dyDescent="0.25">
      <c r="A12870" s="3"/>
    </row>
    <row r="12871" spans="1:1" x14ac:dyDescent="0.25">
      <c r="A12871" s="3"/>
    </row>
    <row r="12872" spans="1:1" x14ac:dyDescent="0.25">
      <c r="A12872" s="3"/>
    </row>
    <row r="12873" spans="1:1" x14ac:dyDescent="0.25">
      <c r="A12873" s="3"/>
    </row>
    <row r="12874" spans="1:1" x14ac:dyDescent="0.25">
      <c r="A12874" s="3"/>
    </row>
    <row r="12875" spans="1:1" x14ac:dyDescent="0.25">
      <c r="A12875" s="3"/>
    </row>
    <row r="12876" spans="1:1" x14ac:dyDescent="0.25">
      <c r="A12876" s="3"/>
    </row>
    <row r="12877" spans="1:1" x14ac:dyDescent="0.25">
      <c r="A12877" s="3"/>
    </row>
    <row r="12878" spans="1:1" x14ac:dyDescent="0.25">
      <c r="A12878" s="3"/>
    </row>
    <row r="12879" spans="1:1" x14ac:dyDescent="0.25">
      <c r="A12879" s="3"/>
    </row>
    <row r="12880" spans="1:1" x14ac:dyDescent="0.25">
      <c r="A12880" s="3"/>
    </row>
    <row r="12881" spans="1:1" x14ac:dyDescent="0.25">
      <c r="A12881" s="3"/>
    </row>
    <row r="12882" spans="1:1" x14ac:dyDescent="0.25">
      <c r="A12882" s="3"/>
    </row>
    <row r="12883" spans="1:1" x14ac:dyDescent="0.25">
      <c r="A12883" s="3"/>
    </row>
    <row r="12884" spans="1:1" x14ac:dyDescent="0.25">
      <c r="A12884" s="3"/>
    </row>
    <row r="12885" spans="1:1" x14ac:dyDescent="0.25">
      <c r="A12885" s="3"/>
    </row>
    <row r="12886" spans="1:1" x14ac:dyDescent="0.25">
      <c r="A12886" s="3"/>
    </row>
    <row r="12887" spans="1:1" x14ac:dyDescent="0.25">
      <c r="A12887" s="3"/>
    </row>
    <row r="12888" spans="1:1" x14ac:dyDescent="0.25">
      <c r="A12888" s="3"/>
    </row>
    <row r="12889" spans="1:1" x14ac:dyDescent="0.25">
      <c r="A12889" s="3"/>
    </row>
    <row r="12890" spans="1:1" x14ac:dyDescent="0.25">
      <c r="A12890" s="3"/>
    </row>
    <row r="12891" spans="1:1" x14ac:dyDescent="0.25">
      <c r="A12891" s="3"/>
    </row>
    <row r="12892" spans="1:1" x14ac:dyDescent="0.25">
      <c r="A12892" s="3"/>
    </row>
    <row r="12893" spans="1:1" x14ac:dyDescent="0.25">
      <c r="A12893" s="3"/>
    </row>
    <row r="12894" spans="1:1" x14ac:dyDescent="0.25">
      <c r="A12894" s="3"/>
    </row>
    <row r="12895" spans="1:1" x14ac:dyDescent="0.25">
      <c r="A12895" s="3"/>
    </row>
    <row r="12896" spans="1:1" x14ac:dyDescent="0.25">
      <c r="A12896" s="3"/>
    </row>
    <row r="12897" spans="1:1" x14ac:dyDescent="0.25">
      <c r="A12897" s="3"/>
    </row>
    <row r="12898" spans="1:1" x14ac:dyDescent="0.25">
      <c r="A12898" s="3"/>
    </row>
    <row r="12899" spans="1:1" x14ac:dyDescent="0.25">
      <c r="A12899" s="3"/>
    </row>
    <row r="12900" spans="1:1" x14ac:dyDescent="0.25">
      <c r="A12900" s="3"/>
    </row>
    <row r="12901" spans="1:1" x14ac:dyDescent="0.25">
      <c r="A12901" s="3"/>
    </row>
    <row r="12902" spans="1:1" x14ac:dyDescent="0.25">
      <c r="A12902" s="3"/>
    </row>
    <row r="12903" spans="1:1" x14ac:dyDescent="0.25">
      <c r="A12903" s="3"/>
    </row>
    <row r="12904" spans="1:1" x14ac:dyDescent="0.25">
      <c r="A12904" s="3"/>
    </row>
    <row r="12905" spans="1:1" x14ac:dyDescent="0.25">
      <c r="A12905" s="3"/>
    </row>
    <row r="12906" spans="1:1" x14ac:dyDescent="0.25">
      <c r="A12906" s="3"/>
    </row>
    <row r="12907" spans="1:1" x14ac:dyDescent="0.25">
      <c r="A12907" s="3"/>
    </row>
    <row r="12908" spans="1:1" x14ac:dyDescent="0.25">
      <c r="A12908" s="3"/>
    </row>
    <row r="12909" spans="1:1" x14ac:dyDescent="0.25">
      <c r="A12909" s="3"/>
    </row>
    <row r="12910" spans="1:1" x14ac:dyDescent="0.25">
      <c r="A12910" s="3"/>
    </row>
    <row r="12911" spans="1:1" x14ac:dyDescent="0.25">
      <c r="A12911" s="3"/>
    </row>
    <row r="12912" spans="1:1" x14ac:dyDescent="0.25">
      <c r="A12912" s="3"/>
    </row>
    <row r="12913" spans="1:1" x14ac:dyDescent="0.25">
      <c r="A12913" s="3"/>
    </row>
    <row r="12914" spans="1:1" x14ac:dyDescent="0.25">
      <c r="A12914" s="3"/>
    </row>
    <row r="12915" spans="1:1" x14ac:dyDescent="0.25">
      <c r="A12915" s="3"/>
    </row>
    <row r="12916" spans="1:1" x14ac:dyDescent="0.25">
      <c r="A12916" s="3"/>
    </row>
    <row r="12917" spans="1:1" x14ac:dyDescent="0.25">
      <c r="A12917" s="3"/>
    </row>
    <row r="12918" spans="1:1" x14ac:dyDescent="0.25">
      <c r="A12918" s="3"/>
    </row>
    <row r="12919" spans="1:1" x14ac:dyDescent="0.25">
      <c r="A12919" s="3"/>
    </row>
    <row r="12920" spans="1:1" x14ac:dyDescent="0.25">
      <c r="A12920" s="3"/>
    </row>
    <row r="12921" spans="1:1" x14ac:dyDescent="0.25">
      <c r="A12921" s="3"/>
    </row>
    <row r="12922" spans="1:1" x14ac:dyDescent="0.25">
      <c r="A12922" s="3"/>
    </row>
    <row r="12923" spans="1:1" x14ac:dyDescent="0.25">
      <c r="A12923" s="3"/>
    </row>
    <row r="12924" spans="1:1" x14ac:dyDescent="0.25">
      <c r="A12924" s="3"/>
    </row>
    <row r="12925" spans="1:1" x14ac:dyDescent="0.25">
      <c r="A12925" s="3"/>
    </row>
    <row r="12926" spans="1:1" x14ac:dyDescent="0.25">
      <c r="A12926" s="3"/>
    </row>
    <row r="12927" spans="1:1" x14ac:dyDescent="0.25">
      <c r="A12927" s="3"/>
    </row>
    <row r="12928" spans="1:1" x14ac:dyDescent="0.25">
      <c r="A12928" s="3"/>
    </row>
    <row r="12929" spans="1:1" x14ac:dyDescent="0.25">
      <c r="A12929" s="3"/>
    </row>
    <row r="12930" spans="1:1" x14ac:dyDescent="0.25">
      <c r="A12930" s="3"/>
    </row>
    <row r="12931" spans="1:1" x14ac:dyDescent="0.25">
      <c r="A12931" s="3"/>
    </row>
    <row r="12932" spans="1:1" x14ac:dyDescent="0.25">
      <c r="A12932" s="3"/>
    </row>
    <row r="12933" spans="1:1" x14ac:dyDescent="0.25">
      <c r="A12933" s="3"/>
    </row>
    <row r="12934" spans="1:1" x14ac:dyDescent="0.25">
      <c r="A12934" s="3"/>
    </row>
    <row r="12935" spans="1:1" x14ac:dyDescent="0.25">
      <c r="A12935" s="3"/>
    </row>
    <row r="12936" spans="1:1" x14ac:dyDescent="0.25">
      <c r="A12936" s="3"/>
    </row>
    <row r="12937" spans="1:1" x14ac:dyDescent="0.25">
      <c r="A12937" s="3"/>
    </row>
    <row r="12938" spans="1:1" x14ac:dyDescent="0.25">
      <c r="A12938" s="3"/>
    </row>
    <row r="12939" spans="1:1" x14ac:dyDescent="0.25">
      <c r="A12939" s="3"/>
    </row>
    <row r="12940" spans="1:1" x14ac:dyDescent="0.25">
      <c r="A12940" s="3"/>
    </row>
    <row r="12941" spans="1:1" x14ac:dyDescent="0.25">
      <c r="A12941" s="3"/>
    </row>
    <row r="12942" spans="1:1" x14ac:dyDescent="0.25">
      <c r="A12942" s="3"/>
    </row>
    <row r="12943" spans="1:1" x14ac:dyDescent="0.25">
      <c r="A12943" s="3"/>
    </row>
    <row r="12944" spans="1:1" x14ac:dyDescent="0.25">
      <c r="A12944" s="3"/>
    </row>
    <row r="12945" spans="1:1" x14ac:dyDescent="0.25">
      <c r="A12945" s="3"/>
    </row>
    <row r="12946" spans="1:1" x14ac:dyDescent="0.25">
      <c r="A12946" s="3"/>
    </row>
    <row r="12947" spans="1:1" x14ac:dyDescent="0.25">
      <c r="A12947" s="3"/>
    </row>
    <row r="12948" spans="1:1" x14ac:dyDescent="0.25">
      <c r="A12948" s="3"/>
    </row>
    <row r="12949" spans="1:1" x14ac:dyDescent="0.25">
      <c r="A12949" s="3"/>
    </row>
    <row r="12950" spans="1:1" x14ac:dyDescent="0.25">
      <c r="A12950" s="3"/>
    </row>
    <row r="12951" spans="1:1" x14ac:dyDescent="0.25">
      <c r="A12951" s="3"/>
    </row>
    <row r="12952" spans="1:1" x14ac:dyDescent="0.25">
      <c r="A12952" s="3"/>
    </row>
    <row r="12953" spans="1:1" x14ac:dyDescent="0.25">
      <c r="A12953" s="3"/>
    </row>
    <row r="12954" spans="1:1" x14ac:dyDescent="0.25">
      <c r="A12954" s="3"/>
    </row>
    <row r="12955" spans="1:1" x14ac:dyDescent="0.25">
      <c r="A12955" s="3"/>
    </row>
    <row r="12956" spans="1:1" x14ac:dyDescent="0.25">
      <c r="A12956" s="3"/>
    </row>
    <row r="12957" spans="1:1" x14ac:dyDescent="0.25">
      <c r="A12957" s="3"/>
    </row>
    <row r="12958" spans="1:1" x14ac:dyDescent="0.25">
      <c r="A12958" s="3"/>
    </row>
    <row r="12959" spans="1:1" x14ac:dyDescent="0.25">
      <c r="A12959" s="3"/>
    </row>
    <row r="12960" spans="1:1" x14ac:dyDescent="0.25">
      <c r="A12960" s="3"/>
    </row>
    <row r="12961" spans="1:1" x14ac:dyDescent="0.25">
      <c r="A12961" s="3"/>
    </row>
    <row r="12962" spans="1:1" x14ac:dyDescent="0.25">
      <c r="A12962" s="3"/>
    </row>
    <row r="12963" spans="1:1" x14ac:dyDescent="0.25">
      <c r="A12963" s="3"/>
    </row>
    <row r="12964" spans="1:1" x14ac:dyDescent="0.25">
      <c r="A12964" s="3"/>
    </row>
    <row r="12965" spans="1:1" x14ac:dyDescent="0.25">
      <c r="A12965" s="3"/>
    </row>
    <row r="12966" spans="1:1" x14ac:dyDescent="0.25">
      <c r="A12966" s="3"/>
    </row>
    <row r="12967" spans="1:1" x14ac:dyDescent="0.25">
      <c r="A12967" s="3"/>
    </row>
    <row r="12968" spans="1:1" x14ac:dyDescent="0.25">
      <c r="A12968" s="3"/>
    </row>
    <row r="12969" spans="1:1" x14ac:dyDescent="0.25">
      <c r="A12969" s="3"/>
    </row>
    <row r="12970" spans="1:1" x14ac:dyDescent="0.25">
      <c r="A12970" s="3"/>
    </row>
    <row r="12971" spans="1:1" x14ac:dyDescent="0.25">
      <c r="A12971" s="3"/>
    </row>
    <row r="12972" spans="1:1" x14ac:dyDescent="0.25">
      <c r="A12972" s="3"/>
    </row>
    <row r="12973" spans="1:1" x14ac:dyDescent="0.25">
      <c r="A12973" s="3"/>
    </row>
    <row r="12974" spans="1:1" x14ac:dyDescent="0.25">
      <c r="A12974" s="3"/>
    </row>
    <row r="12975" spans="1:1" x14ac:dyDescent="0.25">
      <c r="A12975" s="3"/>
    </row>
    <row r="12976" spans="1:1" x14ac:dyDescent="0.25">
      <c r="A12976" s="3"/>
    </row>
    <row r="12977" spans="1:1" x14ac:dyDescent="0.25">
      <c r="A12977" s="3"/>
    </row>
    <row r="12978" spans="1:1" x14ac:dyDescent="0.25">
      <c r="A12978" s="3"/>
    </row>
    <row r="12979" spans="1:1" x14ac:dyDescent="0.25">
      <c r="A12979" s="3"/>
    </row>
    <row r="12980" spans="1:1" x14ac:dyDescent="0.25">
      <c r="A12980" s="3"/>
    </row>
    <row r="12981" spans="1:1" x14ac:dyDescent="0.25">
      <c r="A12981" s="3"/>
    </row>
    <row r="12982" spans="1:1" x14ac:dyDescent="0.25">
      <c r="A12982" s="3"/>
    </row>
    <row r="12983" spans="1:1" x14ac:dyDescent="0.25">
      <c r="A12983" s="3"/>
    </row>
    <row r="12984" spans="1:1" x14ac:dyDescent="0.25">
      <c r="A12984" s="3"/>
    </row>
    <row r="12985" spans="1:1" x14ac:dyDescent="0.25">
      <c r="A12985" s="3"/>
    </row>
    <row r="12986" spans="1:1" x14ac:dyDescent="0.25">
      <c r="A12986" s="3"/>
    </row>
    <row r="12987" spans="1:1" x14ac:dyDescent="0.25">
      <c r="A12987" s="3"/>
    </row>
    <row r="12988" spans="1:1" x14ac:dyDescent="0.25">
      <c r="A12988" s="3"/>
    </row>
    <row r="12989" spans="1:1" x14ac:dyDescent="0.25">
      <c r="A12989" s="3"/>
    </row>
    <row r="12990" spans="1:1" x14ac:dyDescent="0.25">
      <c r="A12990" s="3"/>
    </row>
    <row r="12991" spans="1:1" x14ac:dyDescent="0.25">
      <c r="A12991" s="3"/>
    </row>
    <row r="12992" spans="1:1" x14ac:dyDescent="0.25">
      <c r="A12992" s="3"/>
    </row>
    <row r="12993" spans="1:1" x14ac:dyDescent="0.25">
      <c r="A12993" s="3"/>
    </row>
    <row r="12994" spans="1:1" x14ac:dyDescent="0.25">
      <c r="A12994" s="3"/>
    </row>
    <row r="12995" spans="1:1" x14ac:dyDescent="0.25">
      <c r="A12995" s="3"/>
    </row>
    <row r="12996" spans="1:1" x14ac:dyDescent="0.25">
      <c r="A12996" s="3"/>
    </row>
    <row r="12997" spans="1:1" x14ac:dyDescent="0.25">
      <c r="A12997" s="3"/>
    </row>
    <row r="12998" spans="1:1" x14ac:dyDescent="0.25">
      <c r="A12998" s="3"/>
    </row>
    <row r="12999" spans="1:1" x14ac:dyDescent="0.25">
      <c r="A12999" s="3"/>
    </row>
    <row r="13000" spans="1:1" x14ac:dyDescent="0.25">
      <c r="A13000" s="3"/>
    </row>
    <row r="13001" spans="1:1" x14ac:dyDescent="0.25">
      <c r="A13001" s="3"/>
    </row>
    <row r="13002" spans="1:1" x14ac:dyDescent="0.25">
      <c r="A13002" s="3"/>
    </row>
    <row r="13003" spans="1:1" x14ac:dyDescent="0.25">
      <c r="A13003" s="3"/>
    </row>
    <row r="13004" spans="1:1" x14ac:dyDescent="0.25">
      <c r="A13004" s="3"/>
    </row>
    <row r="13005" spans="1:1" x14ac:dyDescent="0.25">
      <c r="A13005" s="3"/>
    </row>
    <row r="13006" spans="1:1" x14ac:dyDescent="0.25">
      <c r="A13006" s="3"/>
    </row>
    <row r="13007" spans="1:1" x14ac:dyDescent="0.25">
      <c r="A13007" s="3"/>
    </row>
    <row r="13008" spans="1:1" x14ac:dyDescent="0.25">
      <c r="A13008" s="3"/>
    </row>
    <row r="13009" spans="1:1" x14ac:dyDescent="0.25">
      <c r="A13009" s="3"/>
    </row>
    <row r="13010" spans="1:1" x14ac:dyDescent="0.25">
      <c r="A13010" s="3"/>
    </row>
    <row r="13011" spans="1:1" x14ac:dyDescent="0.25">
      <c r="A13011" s="3"/>
    </row>
    <row r="13012" spans="1:1" x14ac:dyDescent="0.25">
      <c r="A13012" s="3"/>
    </row>
    <row r="13013" spans="1:1" x14ac:dyDescent="0.25">
      <c r="A13013" s="3"/>
    </row>
    <row r="13014" spans="1:1" x14ac:dyDescent="0.25">
      <c r="A13014" s="3"/>
    </row>
    <row r="13015" spans="1:1" x14ac:dyDescent="0.25">
      <c r="A13015" s="3"/>
    </row>
    <row r="13016" spans="1:1" x14ac:dyDescent="0.25">
      <c r="A13016" s="3"/>
    </row>
    <row r="13017" spans="1:1" x14ac:dyDescent="0.25">
      <c r="A13017" s="3"/>
    </row>
    <row r="13018" spans="1:1" x14ac:dyDescent="0.25">
      <c r="A13018" s="3"/>
    </row>
    <row r="13019" spans="1:1" x14ac:dyDescent="0.25">
      <c r="A13019" s="3"/>
    </row>
    <row r="13020" spans="1:1" x14ac:dyDescent="0.25">
      <c r="A13020" s="3"/>
    </row>
    <row r="13021" spans="1:1" x14ac:dyDescent="0.25">
      <c r="A13021" s="3"/>
    </row>
    <row r="13022" spans="1:1" x14ac:dyDescent="0.25">
      <c r="A13022" s="3"/>
    </row>
    <row r="13023" spans="1:1" x14ac:dyDescent="0.25">
      <c r="A13023" s="3"/>
    </row>
    <row r="13024" spans="1:1" x14ac:dyDescent="0.25">
      <c r="A13024" s="3"/>
    </row>
    <row r="13025" spans="1:1" x14ac:dyDescent="0.25">
      <c r="A13025" s="3"/>
    </row>
    <row r="13026" spans="1:1" x14ac:dyDescent="0.25">
      <c r="A13026" s="3"/>
    </row>
    <row r="13027" spans="1:1" x14ac:dyDescent="0.25">
      <c r="A13027" s="3"/>
    </row>
    <row r="13028" spans="1:1" x14ac:dyDescent="0.25">
      <c r="A13028" s="3"/>
    </row>
    <row r="13029" spans="1:1" x14ac:dyDescent="0.25">
      <c r="A13029" s="3"/>
    </row>
    <row r="13030" spans="1:1" x14ac:dyDescent="0.25">
      <c r="A13030" s="3"/>
    </row>
    <row r="13031" spans="1:1" x14ac:dyDescent="0.25">
      <c r="A13031" s="3"/>
    </row>
    <row r="13032" spans="1:1" x14ac:dyDescent="0.25">
      <c r="A13032" s="3"/>
    </row>
    <row r="13033" spans="1:1" x14ac:dyDescent="0.25">
      <c r="A13033" s="3"/>
    </row>
    <row r="13034" spans="1:1" x14ac:dyDescent="0.25">
      <c r="A13034" s="3"/>
    </row>
    <row r="13035" spans="1:1" x14ac:dyDescent="0.25">
      <c r="A13035" s="3"/>
    </row>
    <row r="13036" spans="1:1" x14ac:dyDescent="0.25">
      <c r="A13036" s="3"/>
    </row>
    <row r="13037" spans="1:1" x14ac:dyDescent="0.25">
      <c r="A13037" s="3"/>
    </row>
    <row r="13038" spans="1:1" x14ac:dyDescent="0.25">
      <c r="A13038" s="3"/>
    </row>
    <row r="13039" spans="1:1" x14ac:dyDescent="0.25">
      <c r="A13039" s="3"/>
    </row>
    <row r="13040" spans="1:1" x14ac:dyDescent="0.25">
      <c r="A13040" s="3"/>
    </row>
    <row r="13041" spans="1:1" x14ac:dyDescent="0.25">
      <c r="A13041" s="3"/>
    </row>
    <row r="13042" spans="1:1" x14ac:dyDescent="0.25">
      <c r="A13042" s="3"/>
    </row>
    <row r="13043" spans="1:1" x14ac:dyDescent="0.25">
      <c r="A13043" s="3"/>
    </row>
    <row r="13044" spans="1:1" x14ac:dyDescent="0.25">
      <c r="A13044" s="3"/>
    </row>
    <row r="13045" spans="1:1" x14ac:dyDescent="0.25">
      <c r="A13045" s="3"/>
    </row>
    <row r="13046" spans="1:1" x14ac:dyDescent="0.25">
      <c r="A13046" s="3"/>
    </row>
    <row r="13047" spans="1:1" x14ac:dyDescent="0.25">
      <c r="A13047" s="3"/>
    </row>
    <row r="13048" spans="1:1" x14ac:dyDescent="0.25">
      <c r="A13048" s="3"/>
    </row>
    <row r="13049" spans="1:1" x14ac:dyDescent="0.25">
      <c r="A13049" s="3"/>
    </row>
    <row r="13050" spans="1:1" x14ac:dyDescent="0.25">
      <c r="A13050" s="3"/>
    </row>
    <row r="13051" spans="1:1" x14ac:dyDescent="0.25">
      <c r="A13051" s="3"/>
    </row>
    <row r="13052" spans="1:1" x14ac:dyDescent="0.25">
      <c r="A13052" s="3"/>
    </row>
    <row r="13053" spans="1:1" x14ac:dyDescent="0.25">
      <c r="A13053" s="3"/>
    </row>
    <row r="13054" spans="1:1" x14ac:dyDescent="0.25">
      <c r="A13054" s="3"/>
    </row>
    <row r="13055" spans="1:1" x14ac:dyDescent="0.25">
      <c r="A13055" s="3"/>
    </row>
    <row r="13056" spans="1:1" x14ac:dyDescent="0.25">
      <c r="A13056" s="3"/>
    </row>
    <row r="13057" spans="1:1" x14ac:dyDescent="0.25">
      <c r="A13057" s="3"/>
    </row>
    <row r="13058" spans="1:1" x14ac:dyDescent="0.25">
      <c r="A13058" s="3"/>
    </row>
    <row r="13059" spans="1:1" x14ac:dyDescent="0.25">
      <c r="A13059" s="3"/>
    </row>
    <row r="13060" spans="1:1" x14ac:dyDescent="0.25">
      <c r="A13060" s="3"/>
    </row>
    <row r="13061" spans="1:1" x14ac:dyDescent="0.25">
      <c r="A13061" s="3"/>
    </row>
    <row r="13062" spans="1:1" x14ac:dyDescent="0.25">
      <c r="A13062" s="3"/>
    </row>
    <row r="13063" spans="1:1" x14ac:dyDescent="0.25">
      <c r="A13063" s="3"/>
    </row>
    <row r="13064" spans="1:1" x14ac:dyDescent="0.25">
      <c r="A13064" s="3"/>
    </row>
    <row r="13065" spans="1:1" x14ac:dyDescent="0.25">
      <c r="A13065" s="3"/>
    </row>
    <row r="13066" spans="1:1" x14ac:dyDescent="0.25">
      <c r="A13066" s="3"/>
    </row>
    <row r="13067" spans="1:1" x14ac:dyDescent="0.25">
      <c r="A13067" s="3"/>
    </row>
    <row r="13068" spans="1:1" x14ac:dyDescent="0.25">
      <c r="A13068" s="3"/>
    </row>
    <row r="13069" spans="1:1" x14ac:dyDescent="0.25">
      <c r="A13069" s="3"/>
    </row>
    <row r="13070" spans="1:1" x14ac:dyDescent="0.25">
      <c r="A13070" s="3"/>
    </row>
    <row r="13071" spans="1:1" x14ac:dyDescent="0.25">
      <c r="A13071" s="3"/>
    </row>
    <row r="13072" spans="1:1" x14ac:dyDescent="0.25">
      <c r="A13072" s="3"/>
    </row>
    <row r="13073" spans="1:1" x14ac:dyDescent="0.25">
      <c r="A13073" s="3"/>
    </row>
    <row r="13074" spans="1:1" x14ac:dyDescent="0.25">
      <c r="A13074" s="3"/>
    </row>
    <row r="13075" spans="1:1" x14ac:dyDescent="0.25">
      <c r="A13075" s="3"/>
    </row>
    <row r="13076" spans="1:1" x14ac:dyDescent="0.25">
      <c r="A13076" s="3"/>
    </row>
    <row r="13077" spans="1:1" x14ac:dyDescent="0.25">
      <c r="A13077" s="3"/>
    </row>
    <row r="13078" spans="1:1" x14ac:dyDescent="0.25">
      <c r="A13078" s="3"/>
    </row>
    <row r="13079" spans="1:1" x14ac:dyDescent="0.25">
      <c r="A13079" s="3"/>
    </row>
    <row r="13080" spans="1:1" x14ac:dyDescent="0.25">
      <c r="A13080" s="3"/>
    </row>
    <row r="13081" spans="1:1" x14ac:dyDescent="0.25">
      <c r="A13081" s="3"/>
    </row>
    <row r="13082" spans="1:1" x14ac:dyDescent="0.25">
      <c r="A13082" s="3"/>
    </row>
    <row r="13083" spans="1:1" x14ac:dyDescent="0.25">
      <c r="A13083" s="3"/>
    </row>
    <row r="13084" spans="1:1" x14ac:dyDescent="0.25">
      <c r="A13084" s="3"/>
    </row>
    <row r="13085" spans="1:1" x14ac:dyDescent="0.25">
      <c r="A13085" s="3"/>
    </row>
    <row r="13086" spans="1:1" x14ac:dyDescent="0.25">
      <c r="A13086" s="3"/>
    </row>
    <row r="13087" spans="1:1" x14ac:dyDescent="0.25">
      <c r="A13087" s="3"/>
    </row>
    <row r="13088" spans="1:1" x14ac:dyDescent="0.25">
      <c r="A13088" s="3"/>
    </row>
    <row r="13089" spans="1:1" x14ac:dyDescent="0.25">
      <c r="A13089" s="3"/>
    </row>
    <row r="13090" spans="1:1" x14ac:dyDescent="0.25">
      <c r="A13090" s="3"/>
    </row>
    <row r="13091" spans="1:1" x14ac:dyDescent="0.25">
      <c r="A13091" s="3"/>
    </row>
    <row r="13092" spans="1:1" x14ac:dyDescent="0.25">
      <c r="A13092" s="3"/>
    </row>
    <row r="13093" spans="1:1" x14ac:dyDescent="0.25">
      <c r="A13093" s="3"/>
    </row>
    <row r="13094" spans="1:1" x14ac:dyDescent="0.25">
      <c r="A13094" s="3"/>
    </row>
    <row r="13095" spans="1:1" x14ac:dyDescent="0.25">
      <c r="A13095" s="3"/>
    </row>
    <row r="13096" spans="1:1" x14ac:dyDescent="0.25">
      <c r="A13096" s="3"/>
    </row>
    <row r="13097" spans="1:1" x14ac:dyDescent="0.25">
      <c r="A13097" s="3"/>
    </row>
    <row r="13098" spans="1:1" x14ac:dyDescent="0.25">
      <c r="A13098" s="3"/>
    </row>
    <row r="13099" spans="1:1" x14ac:dyDescent="0.25">
      <c r="A13099" s="3"/>
    </row>
    <row r="13100" spans="1:1" x14ac:dyDescent="0.25">
      <c r="A13100" s="3"/>
    </row>
    <row r="13101" spans="1:1" x14ac:dyDescent="0.25">
      <c r="A13101" s="3"/>
    </row>
    <row r="13102" spans="1:1" x14ac:dyDescent="0.25">
      <c r="A13102" s="3"/>
    </row>
    <row r="13103" spans="1:1" x14ac:dyDescent="0.25">
      <c r="A13103" s="3"/>
    </row>
    <row r="13104" spans="1:1" x14ac:dyDescent="0.25">
      <c r="A13104" s="3"/>
    </row>
    <row r="13105" spans="1:1" x14ac:dyDescent="0.25">
      <c r="A13105" s="3"/>
    </row>
    <row r="13106" spans="1:1" x14ac:dyDescent="0.25">
      <c r="A13106" s="3"/>
    </row>
    <row r="13107" spans="1:1" x14ac:dyDescent="0.25">
      <c r="A13107" s="3"/>
    </row>
    <row r="13108" spans="1:1" x14ac:dyDescent="0.25">
      <c r="A13108" s="3"/>
    </row>
    <row r="13109" spans="1:1" x14ac:dyDescent="0.25">
      <c r="A13109" s="3"/>
    </row>
    <row r="13110" spans="1:1" x14ac:dyDescent="0.25">
      <c r="A13110" s="3"/>
    </row>
    <row r="13111" spans="1:1" x14ac:dyDescent="0.25">
      <c r="A13111" s="3"/>
    </row>
    <row r="13112" spans="1:1" x14ac:dyDescent="0.25">
      <c r="A13112" s="3"/>
    </row>
    <row r="13113" spans="1:1" x14ac:dyDescent="0.25">
      <c r="A13113" s="3"/>
    </row>
    <row r="13114" spans="1:1" x14ac:dyDescent="0.25">
      <c r="A13114" s="3"/>
    </row>
    <row r="13115" spans="1:1" x14ac:dyDescent="0.25">
      <c r="A13115" s="3"/>
    </row>
    <row r="13116" spans="1:1" x14ac:dyDescent="0.25">
      <c r="A13116" s="3"/>
    </row>
    <row r="13117" spans="1:1" x14ac:dyDescent="0.25">
      <c r="A13117" s="3"/>
    </row>
    <row r="13118" spans="1:1" x14ac:dyDescent="0.25">
      <c r="A13118" s="3"/>
    </row>
    <row r="13119" spans="1:1" x14ac:dyDescent="0.25">
      <c r="A13119" s="3"/>
    </row>
    <row r="13120" spans="1:1" x14ac:dyDescent="0.25">
      <c r="A13120" s="3"/>
    </row>
    <row r="13121" spans="1:1" x14ac:dyDescent="0.25">
      <c r="A13121" s="3"/>
    </row>
    <row r="13122" spans="1:1" x14ac:dyDescent="0.25">
      <c r="A13122" s="3"/>
    </row>
    <row r="13123" spans="1:1" x14ac:dyDescent="0.25">
      <c r="A13123" s="3"/>
    </row>
    <row r="13124" spans="1:1" x14ac:dyDescent="0.25">
      <c r="A13124" s="3"/>
    </row>
    <row r="13125" spans="1:1" x14ac:dyDescent="0.25">
      <c r="A13125" s="3"/>
    </row>
    <row r="13126" spans="1:1" x14ac:dyDescent="0.25">
      <c r="A13126" s="3"/>
    </row>
    <row r="13127" spans="1:1" x14ac:dyDescent="0.25">
      <c r="A13127" s="3"/>
    </row>
    <row r="13128" spans="1:1" x14ac:dyDescent="0.25">
      <c r="A13128" s="3"/>
    </row>
    <row r="13129" spans="1:1" x14ac:dyDescent="0.25">
      <c r="A13129" s="3"/>
    </row>
    <row r="13130" spans="1:1" x14ac:dyDescent="0.25">
      <c r="A13130" s="3"/>
    </row>
    <row r="13131" spans="1:1" x14ac:dyDescent="0.25">
      <c r="A13131" s="3"/>
    </row>
    <row r="13132" spans="1:1" x14ac:dyDescent="0.25">
      <c r="A13132" s="3"/>
    </row>
    <row r="13133" spans="1:1" x14ac:dyDescent="0.25">
      <c r="A13133" s="3"/>
    </row>
    <row r="13134" spans="1:1" x14ac:dyDescent="0.25">
      <c r="A13134" s="3"/>
    </row>
    <row r="13135" spans="1:1" x14ac:dyDescent="0.25">
      <c r="A13135" s="3"/>
    </row>
    <row r="13136" spans="1:1" x14ac:dyDescent="0.25">
      <c r="A13136" s="3"/>
    </row>
    <row r="13137" spans="1:1" x14ac:dyDescent="0.25">
      <c r="A13137" s="3"/>
    </row>
    <row r="13138" spans="1:1" x14ac:dyDescent="0.25">
      <c r="A13138" s="3"/>
    </row>
    <row r="13139" spans="1:1" x14ac:dyDescent="0.25">
      <c r="A13139" s="3"/>
    </row>
    <row r="13140" spans="1:1" x14ac:dyDescent="0.25">
      <c r="A13140" s="3"/>
    </row>
    <row r="13141" spans="1:1" x14ac:dyDescent="0.25">
      <c r="A13141" s="3"/>
    </row>
    <row r="13142" spans="1:1" x14ac:dyDescent="0.25">
      <c r="A13142" s="3"/>
    </row>
    <row r="13143" spans="1:1" x14ac:dyDescent="0.25">
      <c r="A13143" s="3"/>
    </row>
    <row r="13144" spans="1:1" x14ac:dyDescent="0.25">
      <c r="A13144" s="3"/>
    </row>
    <row r="13145" spans="1:1" x14ac:dyDescent="0.25">
      <c r="A13145" s="3"/>
    </row>
    <row r="13146" spans="1:1" x14ac:dyDescent="0.25">
      <c r="A13146" s="3"/>
    </row>
    <row r="13147" spans="1:1" x14ac:dyDescent="0.25">
      <c r="A13147" s="3"/>
    </row>
    <row r="13148" spans="1:1" x14ac:dyDescent="0.25">
      <c r="A13148" s="3"/>
    </row>
    <row r="13149" spans="1:1" x14ac:dyDescent="0.25">
      <c r="A13149" s="3"/>
    </row>
    <row r="13150" spans="1:1" x14ac:dyDescent="0.25">
      <c r="A13150" s="3"/>
    </row>
    <row r="13151" spans="1:1" x14ac:dyDescent="0.25">
      <c r="A13151" s="3"/>
    </row>
    <row r="13152" spans="1:1" x14ac:dyDescent="0.25">
      <c r="A13152" s="3"/>
    </row>
    <row r="13153" spans="1:1" x14ac:dyDescent="0.25">
      <c r="A13153" s="3"/>
    </row>
    <row r="13154" spans="1:1" x14ac:dyDescent="0.25">
      <c r="A13154" s="3"/>
    </row>
    <row r="13155" spans="1:1" x14ac:dyDescent="0.25">
      <c r="A13155" s="3"/>
    </row>
    <row r="13156" spans="1:1" x14ac:dyDescent="0.25">
      <c r="A13156" s="3"/>
    </row>
    <row r="13157" spans="1:1" x14ac:dyDescent="0.25">
      <c r="A13157" s="3"/>
    </row>
    <row r="13158" spans="1:1" x14ac:dyDescent="0.25">
      <c r="A13158" s="3"/>
    </row>
    <row r="13159" spans="1:1" x14ac:dyDescent="0.25">
      <c r="A13159" s="3"/>
    </row>
    <row r="13160" spans="1:1" x14ac:dyDescent="0.25">
      <c r="A13160" s="3"/>
    </row>
    <row r="13161" spans="1:1" x14ac:dyDescent="0.25">
      <c r="A13161" s="3"/>
    </row>
    <row r="13162" spans="1:1" x14ac:dyDescent="0.25">
      <c r="A13162" s="3"/>
    </row>
    <row r="13163" spans="1:1" x14ac:dyDescent="0.25">
      <c r="A13163" s="3"/>
    </row>
    <row r="13164" spans="1:1" x14ac:dyDescent="0.25">
      <c r="A13164" s="3"/>
    </row>
    <row r="13165" spans="1:1" x14ac:dyDescent="0.25">
      <c r="A13165" s="3"/>
    </row>
    <row r="13166" spans="1:1" x14ac:dyDescent="0.25">
      <c r="A13166" s="3"/>
    </row>
    <row r="13167" spans="1:1" x14ac:dyDescent="0.25">
      <c r="A13167" s="3"/>
    </row>
    <row r="13168" spans="1:1" x14ac:dyDescent="0.25">
      <c r="A13168" s="3"/>
    </row>
    <row r="13169" spans="1:1" x14ac:dyDescent="0.25">
      <c r="A13169" s="3"/>
    </row>
    <row r="13170" spans="1:1" x14ac:dyDescent="0.25">
      <c r="A13170" s="3"/>
    </row>
    <row r="13171" spans="1:1" x14ac:dyDescent="0.25">
      <c r="A13171" s="3"/>
    </row>
    <row r="13172" spans="1:1" x14ac:dyDescent="0.25">
      <c r="A13172" s="3"/>
    </row>
    <row r="13173" spans="1:1" x14ac:dyDescent="0.25">
      <c r="A13173" s="3"/>
    </row>
    <row r="13174" spans="1:1" x14ac:dyDescent="0.25">
      <c r="A13174" s="3"/>
    </row>
    <row r="13175" spans="1:1" x14ac:dyDescent="0.25">
      <c r="A13175" s="3"/>
    </row>
    <row r="13176" spans="1:1" x14ac:dyDescent="0.25">
      <c r="A13176" s="3"/>
    </row>
    <row r="13177" spans="1:1" x14ac:dyDescent="0.25">
      <c r="A13177" s="3"/>
    </row>
    <row r="13178" spans="1:1" x14ac:dyDescent="0.25">
      <c r="A13178" s="3"/>
    </row>
    <row r="13179" spans="1:1" x14ac:dyDescent="0.25">
      <c r="A13179" s="3"/>
    </row>
    <row r="13180" spans="1:1" x14ac:dyDescent="0.25">
      <c r="A13180" s="3"/>
    </row>
    <row r="13181" spans="1:1" x14ac:dyDescent="0.25">
      <c r="A13181" s="3"/>
    </row>
    <row r="13182" spans="1:1" x14ac:dyDescent="0.25">
      <c r="A13182" s="3"/>
    </row>
    <row r="13183" spans="1:1" x14ac:dyDescent="0.25">
      <c r="A13183" s="3"/>
    </row>
    <row r="13184" spans="1:1" x14ac:dyDescent="0.25">
      <c r="A13184" s="3"/>
    </row>
    <row r="13185" spans="1:1" x14ac:dyDescent="0.25">
      <c r="A13185" s="3"/>
    </row>
    <row r="13186" spans="1:1" x14ac:dyDescent="0.25">
      <c r="A13186" s="3"/>
    </row>
    <row r="13187" spans="1:1" x14ac:dyDescent="0.25">
      <c r="A13187" s="3"/>
    </row>
    <row r="13188" spans="1:1" x14ac:dyDescent="0.25">
      <c r="A13188" s="3"/>
    </row>
    <row r="13189" spans="1:1" x14ac:dyDescent="0.25">
      <c r="A13189" s="3"/>
    </row>
    <row r="13190" spans="1:1" x14ac:dyDescent="0.25">
      <c r="A13190" s="3"/>
    </row>
    <row r="13191" spans="1:1" x14ac:dyDescent="0.25">
      <c r="A13191" s="3"/>
    </row>
    <row r="13192" spans="1:1" x14ac:dyDescent="0.25">
      <c r="A13192" s="3"/>
    </row>
    <row r="13193" spans="1:1" x14ac:dyDescent="0.25">
      <c r="A13193" s="3"/>
    </row>
    <row r="13194" spans="1:1" x14ac:dyDescent="0.25">
      <c r="A13194" s="3"/>
    </row>
    <row r="13195" spans="1:1" x14ac:dyDescent="0.25">
      <c r="A13195" s="3"/>
    </row>
    <row r="13196" spans="1:1" x14ac:dyDescent="0.25">
      <c r="A13196" s="3"/>
    </row>
    <row r="13197" spans="1:1" x14ac:dyDescent="0.25">
      <c r="A13197" s="3"/>
    </row>
    <row r="13198" spans="1:1" x14ac:dyDescent="0.25">
      <c r="A13198" s="3"/>
    </row>
    <row r="13199" spans="1:1" x14ac:dyDescent="0.25">
      <c r="A13199" s="3"/>
    </row>
    <row r="13200" spans="1:1" x14ac:dyDescent="0.25">
      <c r="A13200" s="3"/>
    </row>
    <row r="13201" spans="1:1" x14ac:dyDescent="0.25">
      <c r="A13201" s="3"/>
    </row>
    <row r="13202" spans="1:1" x14ac:dyDescent="0.25">
      <c r="A13202" s="3"/>
    </row>
    <row r="13203" spans="1:1" x14ac:dyDescent="0.25">
      <c r="A13203" s="3"/>
    </row>
    <row r="13204" spans="1:1" x14ac:dyDescent="0.25">
      <c r="A13204" s="3"/>
    </row>
    <row r="13205" spans="1:1" x14ac:dyDescent="0.25">
      <c r="A13205" s="3"/>
    </row>
    <row r="13206" spans="1:1" x14ac:dyDescent="0.25">
      <c r="A13206" s="3"/>
    </row>
    <row r="13207" spans="1:1" x14ac:dyDescent="0.25">
      <c r="A13207" s="3"/>
    </row>
    <row r="13208" spans="1:1" x14ac:dyDescent="0.25">
      <c r="A13208" s="3"/>
    </row>
    <row r="13209" spans="1:1" x14ac:dyDescent="0.25">
      <c r="A13209" s="3"/>
    </row>
    <row r="13210" spans="1:1" x14ac:dyDescent="0.25">
      <c r="A13210" s="3"/>
    </row>
    <row r="13211" spans="1:1" x14ac:dyDescent="0.25">
      <c r="A13211" s="3"/>
    </row>
    <row r="13212" spans="1:1" x14ac:dyDescent="0.25">
      <c r="A13212" s="3"/>
    </row>
    <row r="13213" spans="1:1" x14ac:dyDescent="0.25">
      <c r="A13213" s="3"/>
    </row>
    <row r="13214" spans="1:1" x14ac:dyDescent="0.25">
      <c r="A13214" s="3"/>
    </row>
    <row r="13215" spans="1:1" x14ac:dyDescent="0.25">
      <c r="A13215" s="3"/>
    </row>
    <row r="13216" spans="1:1" x14ac:dyDescent="0.25">
      <c r="A13216" s="3"/>
    </row>
    <row r="13217" spans="1:1" x14ac:dyDescent="0.25">
      <c r="A13217" s="3"/>
    </row>
    <row r="13218" spans="1:1" x14ac:dyDescent="0.25">
      <c r="A13218" s="3"/>
    </row>
    <row r="13219" spans="1:1" x14ac:dyDescent="0.25">
      <c r="A13219" s="3"/>
    </row>
    <row r="13220" spans="1:1" x14ac:dyDescent="0.25">
      <c r="A13220" s="3"/>
    </row>
    <row r="13221" spans="1:1" x14ac:dyDescent="0.25">
      <c r="A13221" s="3"/>
    </row>
    <row r="13222" spans="1:1" x14ac:dyDescent="0.25">
      <c r="A13222" s="3"/>
    </row>
    <row r="13223" spans="1:1" x14ac:dyDescent="0.25">
      <c r="A13223" s="3"/>
    </row>
    <row r="13224" spans="1:1" x14ac:dyDescent="0.25">
      <c r="A13224" s="3"/>
    </row>
    <row r="13225" spans="1:1" x14ac:dyDescent="0.25">
      <c r="A13225" s="3"/>
    </row>
    <row r="13226" spans="1:1" x14ac:dyDescent="0.25">
      <c r="A13226" s="3"/>
    </row>
    <row r="13227" spans="1:1" x14ac:dyDescent="0.25">
      <c r="A13227" s="3"/>
    </row>
    <row r="13228" spans="1:1" x14ac:dyDescent="0.25">
      <c r="A13228" s="3"/>
    </row>
    <row r="13229" spans="1:1" x14ac:dyDescent="0.25">
      <c r="A13229" s="3"/>
    </row>
    <row r="13230" spans="1:1" x14ac:dyDescent="0.25">
      <c r="A13230" s="3"/>
    </row>
    <row r="13231" spans="1:1" x14ac:dyDescent="0.25">
      <c r="A13231" s="3"/>
    </row>
    <row r="13232" spans="1:1" x14ac:dyDescent="0.25">
      <c r="A13232" s="3"/>
    </row>
    <row r="13233" spans="1:1" x14ac:dyDescent="0.25">
      <c r="A13233" s="3"/>
    </row>
    <row r="13234" spans="1:1" x14ac:dyDescent="0.25">
      <c r="A13234" s="3"/>
    </row>
    <row r="13235" spans="1:1" x14ac:dyDescent="0.25">
      <c r="A13235" s="3"/>
    </row>
    <row r="13236" spans="1:1" x14ac:dyDescent="0.25">
      <c r="A13236" s="3"/>
    </row>
    <row r="13237" spans="1:1" x14ac:dyDescent="0.25">
      <c r="A13237" s="3"/>
    </row>
    <row r="13238" spans="1:1" x14ac:dyDescent="0.25">
      <c r="A13238" s="3"/>
    </row>
    <row r="13239" spans="1:1" x14ac:dyDescent="0.25">
      <c r="A13239" s="3"/>
    </row>
    <row r="13240" spans="1:1" x14ac:dyDescent="0.25">
      <c r="A13240" s="3"/>
    </row>
    <row r="13241" spans="1:1" x14ac:dyDescent="0.25">
      <c r="A13241" s="3"/>
    </row>
    <row r="13242" spans="1:1" x14ac:dyDescent="0.25">
      <c r="A13242" s="3"/>
    </row>
    <row r="13243" spans="1:1" x14ac:dyDescent="0.25">
      <c r="A13243" s="3"/>
    </row>
    <row r="13244" spans="1:1" x14ac:dyDescent="0.25">
      <c r="A13244" s="3"/>
    </row>
    <row r="13245" spans="1:1" x14ac:dyDescent="0.25">
      <c r="A13245" s="3"/>
    </row>
    <row r="13246" spans="1:1" x14ac:dyDescent="0.25">
      <c r="A13246" s="3"/>
    </row>
    <row r="13247" spans="1:1" x14ac:dyDescent="0.25">
      <c r="A13247" s="3"/>
    </row>
    <row r="13248" spans="1:1" x14ac:dyDescent="0.25">
      <c r="A13248" s="3"/>
    </row>
    <row r="13249" spans="1:1" x14ac:dyDescent="0.25">
      <c r="A13249" s="3"/>
    </row>
    <row r="13250" spans="1:1" x14ac:dyDescent="0.25">
      <c r="A13250" s="3"/>
    </row>
    <row r="13251" spans="1:1" x14ac:dyDescent="0.25">
      <c r="A13251" s="3"/>
    </row>
    <row r="13252" spans="1:1" x14ac:dyDescent="0.25">
      <c r="A13252" s="3"/>
    </row>
    <row r="13253" spans="1:1" x14ac:dyDescent="0.25">
      <c r="A13253" s="3"/>
    </row>
    <row r="13254" spans="1:1" x14ac:dyDescent="0.25">
      <c r="A13254" s="3"/>
    </row>
    <row r="13255" spans="1:1" x14ac:dyDescent="0.25">
      <c r="A13255" s="3"/>
    </row>
    <row r="13256" spans="1:1" x14ac:dyDescent="0.25">
      <c r="A13256" s="3"/>
    </row>
    <row r="13257" spans="1:1" x14ac:dyDescent="0.25">
      <c r="A13257" s="3"/>
    </row>
    <row r="13258" spans="1:1" x14ac:dyDescent="0.25">
      <c r="A13258" s="3"/>
    </row>
    <row r="13259" spans="1:1" x14ac:dyDescent="0.25">
      <c r="A13259" s="3"/>
    </row>
    <row r="13260" spans="1:1" x14ac:dyDescent="0.25">
      <c r="A13260" s="3"/>
    </row>
    <row r="13261" spans="1:1" x14ac:dyDescent="0.25">
      <c r="A13261" s="3"/>
    </row>
    <row r="13262" spans="1:1" x14ac:dyDescent="0.25">
      <c r="A13262" s="3"/>
    </row>
    <row r="13263" spans="1:1" x14ac:dyDescent="0.25">
      <c r="A13263" s="3"/>
    </row>
    <row r="13264" spans="1:1" x14ac:dyDescent="0.25">
      <c r="A13264" s="3"/>
    </row>
    <row r="13265" spans="1:1" x14ac:dyDescent="0.25">
      <c r="A13265" s="3"/>
    </row>
    <row r="13266" spans="1:1" x14ac:dyDescent="0.25">
      <c r="A13266" s="3"/>
    </row>
    <row r="13267" spans="1:1" x14ac:dyDescent="0.25">
      <c r="A13267" s="3"/>
    </row>
    <row r="13268" spans="1:1" x14ac:dyDescent="0.25">
      <c r="A13268" s="3"/>
    </row>
    <row r="13269" spans="1:1" x14ac:dyDescent="0.25">
      <c r="A13269" s="3"/>
    </row>
    <row r="13270" spans="1:1" x14ac:dyDescent="0.25">
      <c r="A13270" s="3"/>
    </row>
    <row r="13271" spans="1:1" x14ac:dyDescent="0.25">
      <c r="A13271" s="3"/>
    </row>
    <row r="13272" spans="1:1" x14ac:dyDescent="0.25">
      <c r="A13272" s="3"/>
    </row>
    <row r="13273" spans="1:1" x14ac:dyDescent="0.25">
      <c r="A13273" s="3"/>
    </row>
    <row r="13274" spans="1:1" x14ac:dyDescent="0.25">
      <c r="A13274" s="3"/>
    </row>
    <row r="13275" spans="1:1" x14ac:dyDescent="0.25">
      <c r="A13275" s="3"/>
    </row>
    <row r="13276" spans="1:1" x14ac:dyDescent="0.25">
      <c r="A13276" s="3"/>
    </row>
    <row r="13277" spans="1:1" x14ac:dyDescent="0.25">
      <c r="A13277" s="3"/>
    </row>
    <row r="13278" spans="1:1" x14ac:dyDescent="0.25">
      <c r="A13278" s="3"/>
    </row>
    <row r="13279" spans="1:1" x14ac:dyDescent="0.25">
      <c r="A13279" s="3"/>
    </row>
    <row r="13280" spans="1:1" x14ac:dyDescent="0.25">
      <c r="A13280" s="3"/>
    </row>
    <row r="13281" spans="1:1" x14ac:dyDescent="0.25">
      <c r="A13281" s="3"/>
    </row>
    <row r="13282" spans="1:1" x14ac:dyDescent="0.25">
      <c r="A13282" s="3"/>
    </row>
    <row r="13283" spans="1:1" x14ac:dyDescent="0.25">
      <c r="A13283" s="3"/>
    </row>
    <row r="13284" spans="1:1" x14ac:dyDescent="0.25">
      <c r="A13284" s="3"/>
    </row>
    <row r="13285" spans="1:1" x14ac:dyDescent="0.25">
      <c r="A13285" s="3"/>
    </row>
    <row r="13286" spans="1:1" x14ac:dyDescent="0.25">
      <c r="A13286" s="3"/>
    </row>
    <row r="13287" spans="1:1" x14ac:dyDescent="0.25">
      <c r="A13287" s="3"/>
    </row>
    <row r="13288" spans="1:1" x14ac:dyDescent="0.25">
      <c r="A13288" s="3"/>
    </row>
    <row r="13289" spans="1:1" x14ac:dyDescent="0.25">
      <c r="A13289" s="3"/>
    </row>
    <row r="13290" spans="1:1" x14ac:dyDescent="0.25">
      <c r="A13290" s="3"/>
    </row>
    <row r="13291" spans="1:1" x14ac:dyDescent="0.25">
      <c r="A13291" s="3"/>
    </row>
    <row r="13292" spans="1:1" x14ac:dyDescent="0.25">
      <c r="A13292" s="3"/>
    </row>
    <row r="13293" spans="1:1" x14ac:dyDescent="0.25">
      <c r="A13293" s="3"/>
    </row>
    <row r="13294" spans="1:1" x14ac:dyDescent="0.25">
      <c r="A13294" s="3"/>
    </row>
    <row r="13295" spans="1:1" x14ac:dyDescent="0.25">
      <c r="A13295" s="3"/>
    </row>
    <row r="13296" spans="1:1" x14ac:dyDescent="0.25">
      <c r="A13296" s="3"/>
    </row>
    <row r="13297" spans="1:1" x14ac:dyDescent="0.25">
      <c r="A13297" s="3"/>
    </row>
    <row r="13298" spans="1:1" x14ac:dyDescent="0.25">
      <c r="A13298" s="3"/>
    </row>
    <row r="13299" spans="1:1" x14ac:dyDescent="0.25">
      <c r="A13299" s="3"/>
    </row>
    <row r="13300" spans="1:1" x14ac:dyDescent="0.25">
      <c r="A13300" s="3"/>
    </row>
    <row r="13301" spans="1:1" x14ac:dyDescent="0.25">
      <c r="A13301" s="3"/>
    </row>
    <row r="13302" spans="1:1" x14ac:dyDescent="0.25">
      <c r="A13302" s="3"/>
    </row>
    <row r="13303" spans="1:1" x14ac:dyDescent="0.25">
      <c r="A13303" s="3"/>
    </row>
    <row r="13304" spans="1:1" x14ac:dyDescent="0.25">
      <c r="A13304" s="3"/>
    </row>
    <row r="13305" spans="1:1" x14ac:dyDescent="0.25">
      <c r="A13305" s="3"/>
    </row>
    <row r="13306" spans="1:1" x14ac:dyDescent="0.25">
      <c r="A13306" s="3"/>
    </row>
    <row r="13307" spans="1:1" x14ac:dyDescent="0.25">
      <c r="A13307" s="3"/>
    </row>
    <row r="13308" spans="1:1" x14ac:dyDescent="0.25">
      <c r="A13308" s="3"/>
    </row>
    <row r="13309" spans="1:1" x14ac:dyDescent="0.25">
      <c r="A13309" s="3"/>
    </row>
    <row r="13310" spans="1:1" x14ac:dyDescent="0.25">
      <c r="A13310" s="3"/>
    </row>
    <row r="13311" spans="1:1" x14ac:dyDescent="0.25">
      <c r="A13311" s="3"/>
    </row>
    <row r="13312" spans="1:1" x14ac:dyDescent="0.25">
      <c r="A13312" s="3"/>
    </row>
    <row r="13313" spans="1:1" x14ac:dyDescent="0.25">
      <c r="A13313" s="3"/>
    </row>
    <row r="13314" spans="1:1" x14ac:dyDescent="0.25">
      <c r="A13314" s="3"/>
    </row>
    <row r="13315" spans="1:1" x14ac:dyDescent="0.25">
      <c r="A13315" s="3"/>
    </row>
    <row r="13316" spans="1:1" x14ac:dyDescent="0.25">
      <c r="A13316" s="3"/>
    </row>
    <row r="13317" spans="1:1" x14ac:dyDescent="0.25">
      <c r="A13317" s="3"/>
    </row>
    <row r="13318" spans="1:1" x14ac:dyDescent="0.25">
      <c r="A13318" s="3"/>
    </row>
    <row r="13319" spans="1:1" x14ac:dyDescent="0.25">
      <c r="A13319" s="3"/>
    </row>
    <row r="13320" spans="1:1" x14ac:dyDescent="0.25">
      <c r="A13320" s="3"/>
    </row>
    <row r="13321" spans="1:1" x14ac:dyDescent="0.25">
      <c r="A13321" s="3"/>
    </row>
    <row r="13322" spans="1:1" x14ac:dyDescent="0.25">
      <c r="A13322" s="3"/>
    </row>
    <row r="13323" spans="1:1" x14ac:dyDescent="0.25">
      <c r="A13323" s="3"/>
    </row>
    <row r="13324" spans="1:1" x14ac:dyDescent="0.25">
      <c r="A13324" s="3"/>
    </row>
    <row r="13325" spans="1:1" x14ac:dyDescent="0.25">
      <c r="A13325" s="3"/>
    </row>
    <row r="13326" spans="1:1" x14ac:dyDescent="0.25">
      <c r="A13326" s="3"/>
    </row>
    <row r="13327" spans="1:1" x14ac:dyDescent="0.25">
      <c r="A13327" s="3"/>
    </row>
    <row r="13328" spans="1:1" x14ac:dyDescent="0.25">
      <c r="A13328" s="3"/>
    </row>
    <row r="13329" spans="1:1" x14ac:dyDescent="0.25">
      <c r="A13329" s="3"/>
    </row>
    <row r="13330" spans="1:1" x14ac:dyDescent="0.25">
      <c r="A13330" s="3"/>
    </row>
    <row r="13331" spans="1:1" x14ac:dyDescent="0.25">
      <c r="A13331" s="3"/>
    </row>
    <row r="13332" spans="1:1" x14ac:dyDescent="0.25">
      <c r="A13332" s="3"/>
    </row>
    <row r="13333" spans="1:1" x14ac:dyDescent="0.25">
      <c r="A13333" s="3"/>
    </row>
    <row r="13334" spans="1:1" x14ac:dyDescent="0.25">
      <c r="A13334" s="3"/>
    </row>
    <row r="13335" spans="1:1" x14ac:dyDescent="0.25">
      <c r="A13335" s="3"/>
    </row>
    <row r="13336" spans="1:1" x14ac:dyDescent="0.25">
      <c r="A13336" s="3"/>
    </row>
    <row r="13337" spans="1:1" x14ac:dyDescent="0.25">
      <c r="A13337" s="3"/>
    </row>
    <row r="13338" spans="1:1" x14ac:dyDescent="0.25">
      <c r="A13338" s="3"/>
    </row>
    <row r="13339" spans="1:1" x14ac:dyDescent="0.25">
      <c r="A13339" s="3"/>
    </row>
    <row r="13340" spans="1:1" x14ac:dyDescent="0.25">
      <c r="A13340" s="3"/>
    </row>
    <row r="13341" spans="1:1" x14ac:dyDescent="0.25">
      <c r="A13341" s="3"/>
    </row>
    <row r="13342" spans="1:1" x14ac:dyDescent="0.25">
      <c r="A13342" s="3"/>
    </row>
    <row r="13343" spans="1:1" x14ac:dyDescent="0.25">
      <c r="A13343" s="3"/>
    </row>
    <row r="13344" spans="1:1" x14ac:dyDescent="0.25">
      <c r="A13344" s="3"/>
    </row>
    <row r="13345" spans="1:1" x14ac:dyDescent="0.25">
      <c r="A13345" s="3"/>
    </row>
    <row r="13346" spans="1:1" x14ac:dyDescent="0.25">
      <c r="A13346" s="3"/>
    </row>
    <row r="13347" spans="1:1" x14ac:dyDescent="0.25">
      <c r="A13347" s="3"/>
    </row>
    <row r="13348" spans="1:1" x14ac:dyDescent="0.25">
      <c r="A13348" s="3"/>
    </row>
    <row r="13349" spans="1:1" x14ac:dyDescent="0.25">
      <c r="A13349" s="3"/>
    </row>
    <row r="13350" spans="1:1" x14ac:dyDescent="0.25">
      <c r="A13350" s="3"/>
    </row>
    <row r="13351" spans="1:1" x14ac:dyDescent="0.25">
      <c r="A13351" s="3"/>
    </row>
    <row r="13352" spans="1:1" x14ac:dyDescent="0.25">
      <c r="A13352" s="3"/>
    </row>
    <row r="13353" spans="1:1" x14ac:dyDescent="0.25">
      <c r="A13353" s="3"/>
    </row>
    <row r="13354" spans="1:1" x14ac:dyDescent="0.25">
      <c r="A13354" s="3"/>
    </row>
    <row r="13355" spans="1:1" x14ac:dyDescent="0.25">
      <c r="A13355" s="3"/>
    </row>
    <row r="13356" spans="1:1" x14ac:dyDescent="0.25">
      <c r="A13356" s="3"/>
    </row>
    <row r="13357" spans="1:1" x14ac:dyDescent="0.25">
      <c r="A13357" s="3"/>
    </row>
    <row r="13358" spans="1:1" x14ac:dyDescent="0.25">
      <c r="A13358" s="3"/>
    </row>
    <row r="13359" spans="1:1" x14ac:dyDescent="0.25">
      <c r="A13359" s="3"/>
    </row>
    <row r="13360" spans="1:1" x14ac:dyDescent="0.25">
      <c r="A13360" s="3"/>
    </row>
    <row r="13361" spans="1:1" x14ac:dyDescent="0.25">
      <c r="A13361" s="3"/>
    </row>
    <row r="13362" spans="1:1" x14ac:dyDescent="0.25">
      <c r="A13362" s="3"/>
    </row>
    <row r="13363" spans="1:1" x14ac:dyDescent="0.25">
      <c r="A13363" s="3"/>
    </row>
    <row r="13364" spans="1:1" x14ac:dyDescent="0.25">
      <c r="A13364" s="3"/>
    </row>
    <row r="13365" spans="1:1" x14ac:dyDescent="0.25">
      <c r="A13365" s="3"/>
    </row>
    <row r="13366" spans="1:1" x14ac:dyDescent="0.25">
      <c r="A13366" s="3"/>
    </row>
    <row r="13367" spans="1:1" x14ac:dyDescent="0.25">
      <c r="A13367" s="3"/>
    </row>
    <row r="13368" spans="1:1" x14ac:dyDescent="0.25">
      <c r="A13368" s="3"/>
    </row>
    <row r="13369" spans="1:1" x14ac:dyDescent="0.25">
      <c r="A13369" s="3"/>
    </row>
    <row r="13370" spans="1:1" x14ac:dyDescent="0.25">
      <c r="A13370" s="3"/>
    </row>
    <row r="13371" spans="1:1" x14ac:dyDescent="0.25">
      <c r="A13371" s="3"/>
    </row>
    <row r="13372" spans="1:1" x14ac:dyDescent="0.25">
      <c r="A13372" s="3"/>
    </row>
    <row r="13373" spans="1:1" x14ac:dyDescent="0.25">
      <c r="A13373" s="3"/>
    </row>
    <row r="13374" spans="1:1" x14ac:dyDescent="0.25">
      <c r="A13374" s="3"/>
    </row>
    <row r="13375" spans="1:1" x14ac:dyDescent="0.25">
      <c r="A13375" s="3"/>
    </row>
    <row r="13376" spans="1:1" x14ac:dyDescent="0.25">
      <c r="A13376" s="3"/>
    </row>
    <row r="13377" spans="1:1" x14ac:dyDescent="0.25">
      <c r="A13377" s="3"/>
    </row>
    <row r="13378" spans="1:1" x14ac:dyDescent="0.25">
      <c r="A13378" s="3"/>
    </row>
    <row r="13379" spans="1:1" x14ac:dyDescent="0.25">
      <c r="A13379" s="3"/>
    </row>
    <row r="13380" spans="1:1" x14ac:dyDescent="0.25">
      <c r="A13380" s="3"/>
    </row>
    <row r="13381" spans="1:1" x14ac:dyDescent="0.25">
      <c r="A13381" s="3"/>
    </row>
    <row r="13382" spans="1:1" x14ac:dyDescent="0.25">
      <c r="A13382" s="3"/>
    </row>
    <row r="13383" spans="1:1" x14ac:dyDescent="0.25">
      <c r="A13383" s="3"/>
    </row>
    <row r="13384" spans="1:1" x14ac:dyDescent="0.25">
      <c r="A13384" s="3"/>
    </row>
    <row r="13385" spans="1:1" x14ac:dyDescent="0.25">
      <c r="A13385" s="3"/>
    </row>
    <row r="13386" spans="1:1" x14ac:dyDescent="0.25">
      <c r="A13386" s="3"/>
    </row>
    <row r="13387" spans="1:1" x14ac:dyDescent="0.25">
      <c r="A13387" s="3"/>
    </row>
    <row r="13388" spans="1:1" x14ac:dyDescent="0.25">
      <c r="A13388" s="3"/>
    </row>
    <row r="13389" spans="1:1" x14ac:dyDescent="0.25">
      <c r="A13389" s="3"/>
    </row>
    <row r="13390" spans="1:1" x14ac:dyDescent="0.25">
      <c r="A13390" s="3"/>
    </row>
    <row r="13391" spans="1:1" x14ac:dyDescent="0.25">
      <c r="A13391" s="3"/>
    </row>
    <row r="13392" spans="1:1" x14ac:dyDescent="0.25">
      <c r="A13392" s="3"/>
    </row>
    <row r="13393" spans="1:1" x14ac:dyDescent="0.25">
      <c r="A13393" s="3"/>
    </row>
    <row r="13394" spans="1:1" x14ac:dyDescent="0.25">
      <c r="A13394" s="3"/>
    </row>
    <row r="13395" spans="1:1" x14ac:dyDescent="0.25">
      <c r="A13395" s="3"/>
    </row>
    <row r="13396" spans="1:1" x14ac:dyDescent="0.25">
      <c r="A13396" s="3"/>
    </row>
    <row r="13397" spans="1:1" x14ac:dyDescent="0.25">
      <c r="A13397" s="3"/>
    </row>
    <row r="13398" spans="1:1" x14ac:dyDescent="0.25">
      <c r="A13398" s="3"/>
    </row>
    <row r="13399" spans="1:1" x14ac:dyDescent="0.25">
      <c r="A13399" s="3"/>
    </row>
    <row r="13400" spans="1:1" x14ac:dyDescent="0.25">
      <c r="A13400" s="3"/>
    </row>
    <row r="13401" spans="1:1" x14ac:dyDescent="0.25">
      <c r="A13401" s="3"/>
    </row>
    <row r="13402" spans="1:1" x14ac:dyDescent="0.25">
      <c r="A13402" s="3"/>
    </row>
    <row r="13403" spans="1:1" x14ac:dyDescent="0.25">
      <c r="A13403" s="3"/>
    </row>
    <row r="13404" spans="1:1" x14ac:dyDescent="0.25">
      <c r="A13404" s="3"/>
    </row>
    <row r="13405" spans="1:1" x14ac:dyDescent="0.25">
      <c r="A13405" s="3"/>
    </row>
    <row r="13406" spans="1:1" x14ac:dyDescent="0.25">
      <c r="A13406" s="3"/>
    </row>
    <row r="13407" spans="1:1" x14ac:dyDescent="0.25">
      <c r="A13407" s="3"/>
    </row>
    <row r="13408" spans="1:1" x14ac:dyDescent="0.25">
      <c r="A13408" s="3"/>
    </row>
    <row r="13409" spans="1:1" x14ac:dyDescent="0.25">
      <c r="A13409" s="3"/>
    </row>
    <row r="13410" spans="1:1" x14ac:dyDescent="0.25">
      <c r="A13410" s="3"/>
    </row>
    <row r="13411" spans="1:1" x14ac:dyDescent="0.25">
      <c r="A13411" s="3"/>
    </row>
    <row r="13412" spans="1:1" x14ac:dyDescent="0.25">
      <c r="A13412" s="3"/>
    </row>
    <row r="13413" spans="1:1" x14ac:dyDescent="0.25">
      <c r="A13413" s="3"/>
    </row>
    <row r="13414" spans="1:1" x14ac:dyDescent="0.25">
      <c r="A13414" s="3"/>
    </row>
    <row r="13415" spans="1:1" x14ac:dyDescent="0.25">
      <c r="A13415" s="3"/>
    </row>
    <row r="13416" spans="1:1" x14ac:dyDescent="0.25">
      <c r="A13416" s="3"/>
    </row>
    <row r="13417" spans="1:1" x14ac:dyDescent="0.25">
      <c r="A13417" s="3"/>
    </row>
    <row r="13418" spans="1:1" x14ac:dyDescent="0.25">
      <c r="A13418" s="3"/>
    </row>
    <row r="13419" spans="1:1" x14ac:dyDescent="0.25">
      <c r="A13419" s="3"/>
    </row>
    <row r="13420" spans="1:1" x14ac:dyDescent="0.25">
      <c r="A13420" s="3"/>
    </row>
    <row r="13421" spans="1:1" x14ac:dyDescent="0.25">
      <c r="A13421" s="3"/>
    </row>
    <row r="13422" spans="1:1" x14ac:dyDescent="0.25">
      <c r="A13422" s="3"/>
    </row>
    <row r="13423" spans="1:1" x14ac:dyDescent="0.25">
      <c r="A13423" s="3"/>
    </row>
    <row r="13424" spans="1:1" x14ac:dyDescent="0.25">
      <c r="A13424" s="3"/>
    </row>
    <row r="13425" spans="1:1" x14ac:dyDescent="0.25">
      <c r="A13425" s="3"/>
    </row>
    <row r="13426" spans="1:1" x14ac:dyDescent="0.25">
      <c r="A13426" s="3"/>
    </row>
    <row r="13427" spans="1:1" x14ac:dyDescent="0.25">
      <c r="A13427" s="3"/>
    </row>
    <row r="13428" spans="1:1" x14ac:dyDescent="0.25">
      <c r="A13428" s="3"/>
    </row>
    <row r="13429" spans="1:1" x14ac:dyDescent="0.25">
      <c r="A13429" s="3"/>
    </row>
    <row r="13430" spans="1:1" x14ac:dyDescent="0.25">
      <c r="A13430" s="3"/>
    </row>
    <row r="13431" spans="1:1" x14ac:dyDescent="0.25">
      <c r="A13431" s="3"/>
    </row>
    <row r="13432" spans="1:1" x14ac:dyDescent="0.25">
      <c r="A13432" s="3"/>
    </row>
    <row r="13433" spans="1:1" x14ac:dyDescent="0.25">
      <c r="A13433" s="3"/>
    </row>
    <row r="13434" spans="1:1" x14ac:dyDescent="0.25">
      <c r="A13434" s="3"/>
    </row>
    <row r="13435" spans="1:1" x14ac:dyDescent="0.25">
      <c r="A13435" s="3"/>
    </row>
    <row r="13436" spans="1:1" x14ac:dyDescent="0.25">
      <c r="A13436" s="3"/>
    </row>
    <row r="13437" spans="1:1" x14ac:dyDescent="0.25">
      <c r="A13437" s="3"/>
    </row>
    <row r="13438" spans="1:1" x14ac:dyDescent="0.25">
      <c r="A13438" s="3"/>
    </row>
    <row r="13439" spans="1:1" x14ac:dyDescent="0.25">
      <c r="A13439" s="3"/>
    </row>
    <row r="13440" spans="1:1" x14ac:dyDescent="0.25">
      <c r="A13440" s="3"/>
    </row>
    <row r="13441" spans="1:1" x14ac:dyDescent="0.25">
      <c r="A13441" s="3"/>
    </row>
    <row r="13442" spans="1:1" x14ac:dyDescent="0.25">
      <c r="A13442" s="3"/>
    </row>
    <row r="13443" spans="1:1" x14ac:dyDescent="0.25">
      <c r="A13443" s="3"/>
    </row>
    <row r="13444" spans="1:1" x14ac:dyDescent="0.25">
      <c r="A13444" s="3"/>
    </row>
    <row r="13445" spans="1:1" x14ac:dyDescent="0.25">
      <c r="A13445" s="3"/>
    </row>
    <row r="13446" spans="1:1" x14ac:dyDescent="0.25">
      <c r="A13446" s="3"/>
    </row>
    <row r="13447" spans="1:1" x14ac:dyDescent="0.25">
      <c r="A13447" s="3"/>
    </row>
    <row r="13448" spans="1:1" x14ac:dyDescent="0.25">
      <c r="A13448" s="3"/>
    </row>
    <row r="13449" spans="1:1" x14ac:dyDescent="0.25">
      <c r="A13449" s="3"/>
    </row>
    <row r="13450" spans="1:1" x14ac:dyDescent="0.25">
      <c r="A13450" s="3"/>
    </row>
    <row r="13451" spans="1:1" x14ac:dyDescent="0.25">
      <c r="A13451" s="3"/>
    </row>
    <row r="13452" spans="1:1" x14ac:dyDescent="0.25">
      <c r="A13452" s="3"/>
    </row>
    <row r="13453" spans="1:1" x14ac:dyDescent="0.25">
      <c r="A13453" s="3"/>
    </row>
    <row r="13454" spans="1:1" x14ac:dyDescent="0.25">
      <c r="A13454" s="3"/>
    </row>
    <row r="13455" spans="1:1" x14ac:dyDescent="0.25">
      <c r="A13455" s="3"/>
    </row>
    <row r="13456" spans="1:1" x14ac:dyDescent="0.25">
      <c r="A13456" s="3"/>
    </row>
    <row r="13457" spans="1:1" x14ac:dyDescent="0.25">
      <c r="A13457" s="3"/>
    </row>
    <row r="13458" spans="1:1" x14ac:dyDescent="0.25">
      <c r="A13458" s="3"/>
    </row>
    <row r="13459" spans="1:1" x14ac:dyDescent="0.25">
      <c r="A13459" s="3"/>
    </row>
    <row r="13460" spans="1:1" x14ac:dyDescent="0.25">
      <c r="A13460" s="3"/>
    </row>
    <row r="13461" spans="1:1" x14ac:dyDescent="0.25">
      <c r="A13461" s="3"/>
    </row>
    <row r="13462" spans="1:1" x14ac:dyDescent="0.25">
      <c r="A13462" s="3"/>
    </row>
    <row r="13463" spans="1:1" x14ac:dyDescent="0.25">
      <c r="A13463" s="3"/>
    </row>
    <row r="13464" spans="1:1" x14ac:dyDescent="0.25">
      <c r="A13464" s="3"/>
    </row>
    <row r="13465" spans="1:1" x14ac:dyDescent="0.25">
      <c r="A13465" s="3"/>
    </row>
    <row r="13466" spans="1:1" x14ac:dyDescent="0.25">
      <c r="A13466" s="3"/>
    </row>
    <row r="13467" spans="1:1" x14ac:dyDescent="0.25">
      <c r="A13467" s="3"/>
    </row>
    <row r="13468" spans="1:1" x14ac:dyDescent="0.25">
      <c r="A13468" s="3"/>
    </row>
    <row r="13469" spans="1:1" x14ac:dyDescent="0.25">
      <c r="A13469" s="3"/>
    </row>
    <row r="13470" spans="1:1" x14ac:dyDescent="0.25">
      <c r="A13470" s="3"/>
    </row>
    <row r="13471" spans="1:1" x14ac:dyDescent="0.25">
      <c r="A13471" s="3"/>
    </row>
    <row r="13472" spans="1:1" x14ac:dyDescent="0.25">
      <c r="A13472" s="3"/>
    </row>
    <row r="13473" spans="1:1" x14ac:dyDescent="0.25">
      <c r="A13473" s="3"/>
    </row>
    <row r="13474" spans="1:1" x14ac:dyDescent="0.25">
      <c r="A13474" s="3"/>
    </row>
    <row r="13475" spans="1:1" x14ac:dyDescent="0.25">
      <c r="A13475" s="3"/>
    </row>
    <row r="13476" spans="1:1" x14ac:dyDescent="0.25">
      <c r="A13476" s="3"/>
    </row>
    <row r="13477" spans="1:1" x14ac:dyDescent="0.25">
      <c r="A13477" s="3"/>
    </row>
    <row r="13478" spans="1:1" x14ac:dyDescent="0.25">
      <c r="A13478" s="3"/>
    </row>
    <row r="13479" spans="1:1" x14ac:dyDescent="0.25">
      <c r="A13479" s="3"/>
    </row>
    <row r="13480" spans="1:1" x14ac:dyDescent="0.25">
      <c r="A13480" s="3"/>
    </row>
    <row r="13481" spans="1:1" x14ac:dyDescent="0.25">
      <c r="A13481" s="3"/>
    </row>
    <row r="13482" spans="1:1" x14ac:dyDescent="0.25">
      <c r="A13482" s="3"/>
    </row>
    <row r="13483" spans="1:1" x14ac:dyDescent="0.25">
      <c r="A13483" s="3"/>
    </row>
    <row r="13484" spans="1:1" x14ac:dyDescent="0.25">
      <c r="A13484" s="3"/>
    </row>
    <row r="13485" spans="1:1" x14ac:dyDescent="0.25">
      <c r="A13485" s="3"/>
    </row>
    <row r="13486" spans="1:1" x14ac:dyDescent="0.25">
      <c r="A13486" s="3"/>
    </row>
    <row r="13487" spans="1:1" x14ac:dyDescent="0.25">
      <c r="A13487" s="3"/>
    </row>
    <row r="13488" spans="1:1" x14ac:dyDescent="0.25">
      <c r="A13488" s="3"/>
    </row>
    <row r="13489" spans="1:1" x14ac:dyDescent="0.25">
      <c r="A13489" s="3"/>
    </row>
    <row r="13490" spans="1:1" x14ac:dyDescent="0.25">
      <c r="A13490" s="3"/>
    </row>
    <row r="13491" spans="1:1" x14ac:dyDescent="0.25">
      <c r="A13491" s="3"/>
    </row>
    <row r="13492" spans="1:1" x14ac:dyDescent="0.25">
      <c r="A13492" s="3"/>
    </row>
    <row r="13493" spans="1:1" x14ac:dyDescent="0.25">
      <c r="A13493" s="3"/>
    </row>
    <row r="13494" spans="1:1" x14ac:dyDescent="0.25">
      <c r="A13494" s="3"/>
    </row>
    <row r="13495" spans="1:1" x14ac:dyDescent="0.25">
      <c r="A13495" s="3"/>
    </row>
    <row r="13496" spans="1:1" x14ac:dyDescent="0.25">
      <c r="A13496" s="3"/>
    </row>
    <row r="13497" spans="1:1" x14ac:dyDescent="0.25">
      <c r="A13497" s="3"/>
    </row>
    <row r="13498" spans="1:1" x14ac:dyDescent="0.25">
      <c r="A13498" s="3"/>
    </row>
    <row r="13499" spans="1:1" x14ac:dyDescent="0.25">
      <c r="A13499" s="3"/>
    </row>
    <row r="13500" spans="1:1" x14ac:dyDescent="0.25">
      <c r="A13500" s="3"/>
    </row>
    <row r="13501" spans="1:1" x14ac:dyDescent="0.25">
      <c r="A13501" s="3"/>
    </row>
    <row r="13502" spans="1:1" x14ac:dyDescent="0.25">
      <c r="A13502" s="3"/>
    </row>
    <row r="13503" spans="1:1" x14ac:dyDescent="0.25">
      <c r="A13503" s="3"/>
    </row>
    <row r="13504" spans="1:1" x14ac:dyDescent="0.25">
      <c r="A13504" s="3"/>
    </row>
    <row r="13505" spans="1:1" x14ac:dyDescent="0.25">
      <c r="A13505" s="3"/>
    </row>
    <row r="13506" spans="1:1" x14ac:dyDescent="0.25">
      <c r="A13506" s="3"/>
    </row>
    <row r="13507" spans="1:1" x14ac:dyDescent="0.25">
      <c r="A13507" s="3"/>
    </row>
    <row r="13508" spans="1:1" x14ac:dyDescent="0.25">
      <c r="A13508" s="3"/>
    </row>
    <row r="13509" spans="1:1" x14ac:dyDescent="0.25">
      <c r="A13509" s="3"/>
    </row>
    <row r="13510" spans="1:1" x14ac:dyDescent="0.25">
      <c r="A13510" s="3"/>
    </row>
    <row r="13511" spans="1:1" x14ac:dyDescent="0.25">
      <c r="A13511" s="3"/>
    </row>
    <row r="13512" spans="1:1" x14ac:dyDescent="0.25">
      <c r="A13512" s="3"/>
    </row>
    <row r="13513" spans="1:1" x14ac:dyDescent="0.25">
      <c r="A13513" s="3"/>
    </row>
    <row r="13514" spans="1:1" x14ac:dyDescent="0.25">
      <c r="A13514" s="3"/>
    </row>
    <row r="13515" spans="1:1" x14ac:dyDescent="0.25">
      <c r="A13515" s="3"/>
    </row>
    <row r="13516" spans="1:1" x14ac:dyDescent="0.25">
      <c r="A13516" s="3"/>
    </row>
    <row r="13517" spans="1:1" x14ac:dyDescent="0.25">
      <c r="A13517" s="3"/>
    </row>
    <row r="13518" spans="1:1" x14ac:dyDescent="0.25">
      <c r="A13518" s="3"/>
    </row>
    <row r="13519" spans="1:1" x14ac:dyDescent="0.25">
      <c r="A13519" s="3"/>
    </row>
    <row r="13520" spans="1:1" x14ac:dyDescent="0.25">
      <c r="A13520" s="3"/>
    </row>
    <row r="13521" spans="1:1" x14ac:dyDescent="0.25">
      <c r="A13521" s="3"/>
    </row>
    <row r="13522" spans="1:1" x14ac:dyDescent="0.25">
      <c r="A13522" s="3"/>
    </row>
    <row r="13523" spans="1:1" x14ac:dyDescent="0.25">
      <c r="A13523" s="3"/>
    </row>
    <row r="13524" spans="1:1" x14ac:dyDescent="0.25">
      <c r="A13524" s="3"/>
    </row>
    <row r="13525" spans="1:1" x14ac:dyDescent="0.25">
      <c r="A13525" s="3"/>
    </row>
    <row r="13526" spans="1:1" x14ac:dyDescent="0.25">
      <c r="A13526" s="3"/>
    </row>
    <row r="13527" spans="1:1" x14ac:dyDescent="0.25">
      <c r="A13527" s="3"/>
    </row>
    <row r="13528" spans="1:1" x14ac:dyDescent="0.25">
      <c r="A13528" s="3"/>
    </row>
    <row r="13529" spans="1:1" x14ac:dyDescent="0.25">
      <c r="A13529" s="3"/>
    </row>
    <row r="13530" spans="1:1" x14ac:dyDescent="0.25">
      <c r="A13530" s="3"/>
    </row>
    <row r="13531" spans="1:1" x14ac:dyDescent="0.25">
      <c r="A13531" s="3"/>
    </row>
    <row r="13532" spans="1:1" x14ac:dyDescent="0.25">
      <c r="A13532" s="3"/>
    </row>
    <row r="13533" spans="1:1" x14ac:dyDescent="0.25">
      <c r="A13533" s="3"/>
    </row>
    <row r="13534" spans="1:1" x14ac:dyDescent="0.25">
      <c r="A13534" s="3"/>
    </row>
    <row r="13535" spans="1:1" x14ac:dyDescent="0.25">
      <c r="A13535" s="3"/>
    </row>
    <row r="13536" spans="1:1" x14ac:dyDescent="0.25">
      <c r="A13536" s="3"/>
    </row>
    <row r="13537" spans="1:1" x14ac:dyDescent="0.25">
      <c r="A13537" s="3"/>
    </row>
    <row r="13538" spans="1:1" x14ac:dyDescent="0.25">
      <c r="A13538" s="3"/>
    </row>
    <row r="13539" spans="1:1" x14ac:dyDescent="0.25">
      <c r="A13539" s="3"/>
    </row>
    <row r="13540" spans="1:1" x14ac:dyDescent="0.25">
      <c r="A13540" s="3"/>
    </row>
    <row r="13541" spans="1:1" x14ac:dyDescent="0.25">
      <c r="A13541" s="3"/>
    </row>
    <row r="13542" spans="1:1" x14ac:dyDescent="0.25">
      <c r="A13542" s="3"/>
    </row>
    <row r="13543" spans="1:1" x14ac:dyDescent="0.25">
      <c r="A13543" s="3"/>
    </row>
    <row r="13544" spans="1:1" x14ac:dyDescent="0.25">
      <c r="A13544" s="3"/>
    </row>
    <row r="13545" spans="1:1" x14ac:dyDescent="0.25">
      <c r="A13545" s="3"/>
    </row>
    <row r="13546" spans="1:1" x14ac:dyDescent="0.25">
      <c r="A13546" s="3"/>
    </row>
    <row r="13547" spans="1:1" x14ac:dyDescent="0.25">
      <c r="A13547" s="3"/>
    </row>
    <row r="13548" spans="1:1" x14ac:dyDescent="0.25">
      <c r="A13548" s="3"/>
    </row>
    <row r="13549" spans="1:1" x14ac:dyDescent="0.25">
      <c r="A13549" s="3"/>
    </row>
    <row r="13550" spans="1:1" x14ac:dyDescent="0.25">
      <c r="A13550" s="3"/>
    </row>
    <row r="13551" spans="1:1" x14ac:dyDescent="0.25">
      <c r="A13551" s="3"/>
    </row>
    <row r="13552" spans="1:1" x14ac:dyDescent="0.25">
      <c r="A13552" s="3"/>
    </row>
    <row r="13553" spans="1:1" x14ac:dyDescent="0.25">
      <c r="A13553" s="3"/>
    </row>
    <row r="13554" spans="1:1" x14ac:dyDescent="0.25">
      <c r="A13554" s="3"/>
    </row>
    <row r="13555" spans="1:1" x14ac:dyDescent="0.25">
      <c r="A13555" s="3"/>
    </row>
    <row r="13556" spans="1:1" x14ac:dyDescent="0.25">
      <c r="A13556" s="3"/>
    </row>
    <row r="13557" spans="1:1" x14ac:dyDescent="0.25">
      <c r="A13557" s="3"/>
    </row>
    <row r="13558" spans="1:1" x14ac:dyDescent="0.25">
      <c r="A13558" s="3"/>
    </row>
    <row r="13559" spans="1:1" x14ac:dyDescent="0.25">
      <c r="A13559" s="3"/>
    </row>
    <row r="13560" spans="1:1" x14ac:dyDescent="0.25">
      <c r="A13560" s="3"/>
    </row>
    <row r="13561" spans="1:1" x14ac:dyDescent="0.25">
      <c r="A13561" s="3"/>
    </row>
    <row r="13562" spans="1:1" x14ac:dyDescent="0.25">
      <c r="A13562" s="3"/>
    </row>
    <row r="13563" spans="1:1" x14ac:dyDescent="0.25">
      <c r="A13563" s="3"/>
    </row>
    <row r="13564" spans="1:1" x14ac:dyDescent="0.25">
      <c r="A13564" s="3"/>
    </row>
    <row r="13565" spans="1:1" x14ac:dyDescent="0.25">
      <c r="A13565" s="3"/>
    </row>
    <row r="13566" spans="1:1" x14ac:dyDescent="0.25">
      <c r="A13566" s="3"/>
    </row>
    <row r="13567" spans="1:1" x14ac:dyDescent="0.25">
      <c r="A13567" s="3"/>
    </row>
    <row r="13568" spans="1:1" x14ac:dyDescent="0.25">
      <c r="A13568" s="3"/>
    </row>
    <row r="13569" spans="1:1" x14ac:dyDescent="0.25">
      <c r="A13569" s="3"/>
    </row>
    <row r="13570" spans="1:1" x14ac:dyDescent="0.25">
      <c r="A13570" s="3"/>
    </row>
    <row r="13571" spans="1:1" x14ac:dyDescent="0.25">
      <c r="A13571" s="3"/>
    </row>
    <row r="13572" spans="1:1" x14ac:dyDescent="0.25">
      <c r="A13572" s="3"/>
    </row>
    <row r="13573" spans="1:1" x14ac:dyDescent="0.25">
      <c r="A13573" s="3"/>
    </row>
    <row r="13574" spans="1:1" x14ac:dyDescent="0.25">
      <c r="A13574" s="3"/>
    </row>
    <row r="13575" spans="1:1" x14ac:dyDescent="0.25">
      <c r="A13575" s="3"/>
    </row>
    <row r="13576" spans="1:1" x14ac:dyDescent="0.25">
      <c r="A13576" s="3"/>
    </row>
    <row r="13577" spans="1:1" x14ac:dyDescent="0.25">
      <c r="A13577" s="3"/>
    </row>
    <row r="13578" spans="1:1" x14ac:dyDescent="0.25">
      <c r="A13578" s="3"/>
    </row>
    <row r="13579" spans="1:1" x14ac:dyDescent="0.25">
      <c r="A13579" s="3"/>
    </row>
    <row r="13580" spans="1:1" x14ac:dyDescent="0.25">
      <c r="A13580" s="3"/>
    </row>
    <row r="13581" spans="1:1" x14ac:dyDescent="0.25">
      <c r="A13581" s="3"/>
    </row>
    <row r="13582" spans="1:1" x14ac:dyDescent="0.25">
      <c r="A13582" s="3"/>
    </row>
    <row r="13583" spans="1:1" x14ac:dyDescent="0.25">
      <c r="A13583" s="3"/>
    </row>
    <row r="13584" spans="1:1" x14ac:dyDescent="0.25">
      <c r="A13584" s="3"/>
    </row>
    <row r="13585" spans="1:1" x14ac:dyDescent="0.25">
      <c r="A13585" s="3"/>
    </row>
    <row r="13586" spans="1:1" x14ac:dyDescent="0.25">
      <c r="A13586" s="3"/>
    </row>
    <row r="13587" spans="1:1" x14ac:dyDescent="0.25">
      <c r="A13587" s="3"/>
    </row>
    <row r="13588" spans="1:1" x14ac:dyDescent="0.25">
      <c r="A13588" s="3"/>
    </row>
    <row r="13589" spans="1:1" x14ac:dyDescent="0.25">
      <c r="A13589" s="3"/>
    </row>
    <row r="13590" spans="1:1" x14ac:dyDescent="0.25">
      <c r="A13590" s="3"/>
    </row>
    <row r="13591" spans="1:1" x14ac:dyDescent="0.25">
      <c r="A13591" s="3"/>
    </row>
    <row r="13592" spans="1:1" x14ac:dyDescent="0.25">
      <c r="A13592" s="3"/>
    </row>
    <row r="13593" spans="1:1" x14ac:dyDescent="0.25">
      <c r="A13593" s="3"/>
    </row>
    <row r="13594" spans="1:1" x14ac:dyDescent="0.25">
      <c r="A13594" s="3"/>
    </row>
    <row r="13595" spans="1:1" x14ac:dyDescent="0.25">
      <c r="A13595" s="3"/>
    </row>
    <row r="13596" spans="1:1" x14ac:dyDescent="0.25">
      <c r="A13596" s="3"/>
    </row>
    <row r="13597" spans="1:1" x14ac:dyDescent="0.25">
      <c r="A13597" s="3"/>
    </row>
    <row r="13598" spans="1:1" x14ac:dyDescent="0.25">
      <c r="A13598" s="3"/>
    </row>
    <row r="13599" spans="1:1" x14ac:dyDescent="0.25">
      <c r="A13599" s="3"/>
    </row>
    <row r="13600" spans="1:1" x14ac:dyDescent="0.25">
      <c r="A13600" s="3"/>
    </row>
    <row r="13601" spans="1:1" x14ac:dyDescent="0.25">
      <c r="A13601" s="3"/>
    </row>
    <row r="13602" spans="1:1" x14ac:dyDescent="0.25">
      <c r="A13602" s="3"/>
    </row>
    <row r="13603" spans="1:1" x14ac:dyDescent="0.25">
      <c r="A13603" s="3"/>
    </row>
    <row r="13604" spans="1:1" x14ac:dyDescent="0.25">
      <c r="A13604" s="3"/>
    </row>
    <row r="13605" spans="1:1" x14ac:dyDescent="0.25">
      <c r="A13605" s="3"/>
    </row>
    <row r="13606" spans="1:1" x14ac:dyDescent="0.25">
      <c r="A13606" s="3"/>
    </row>
    <row r="13607" spans="1:1" x14ac:dyDescent="0.25">
      <c r="A13607" s="3"/>
    </row>
    <row r="13608" spans="1:1" x14ac:dyDescent="0.25">
      <c r="A13608" s="3"/>
    </row>
    <row r="13609" spans="1:1" x14ac:dyDescent="0.25">
      <c r="A13609" s="3"/>
    </row>
    <row r="13610" spans="1:1" x14ac:dyDescent="0.25">
      <c r="A13610" s="3"/>
    </row>
    <row r="13611" spans="1:1" x14ac:dyDescent="0.25">
      <c r="A13611" s="3"/>
    </row>
    <row r="13612" spans="1:1" x14ac:dyDescent="0.25">
      <c r="A13612" s="3"/>
    </row>
    <row r="13613" spans="1:1" x14ac:dyDescent="0.25">
      <c r="A13613" s="3"/>
    </row>
    <row r="13614" spans="1:1" x14ac:dyDescent="0.25">
      <c r="A13614" s="3"/>
    </row>
    <row r="13615" spans="1:1" x14ac:dyDescent="0.25">
      <c r="A13615" s="3"/>
    </row>
    <row r="13616" spans="1:1" x14ac:dyDescent="0.25">
      <c r="A13616" s="3"/>
    </row>
    <row r="13617" spans="1:1" x14ac:dyDescent="0.25">
      <c r="A13617" s="3"/>
    </row>
    <row r="13618" spans="1:1" x14ac:dyDescent="0.25">
      <c r="A13618" s="3"/>
    </row>
    <row r="13619" spans="1:1" x14ac:dyDescent="0.25">
      <c r="A13619" s="3"/>
    </row>
    <row r="13620" spans="1:1" x14ac:dyDescent="0.25">
      <c r="A13620" s="3"/>
    </row>
    <row r="13621" spans="1:1" x14ac:dyDescent="0.25">
      <c r="A13621" s="3"/>
    </row>
    <row r="13622" spans="1:1" x14ac:dyDescent="0.25">
      <c r="A13622" s="3"/>
    </row>
    <row r="13623" spans="1:1" x14ac:dyDescent="0.25">
      <c r="A13623" s="3"/>
    </row>
    <row r="13624" spans="1:1" x14ac:dyDescent="0.25">
      <c r="A13624" s="3"/>
    </row>
    <row r="13625" spans="1:1" x14ac:dyDescent="0.25">
      <c r="A13625" s="3"/>
    </row>
    <row r="13626" spans="1:1" x14ac:dyDescent="0.25">
      <c r="A13626" s="3"/>
    </row>
    <row r="13627" spans="1:1" x14ac:dyDescent="0.25">
      <c r="A13627" s="3"/>
    </row>
    <row r="13628" spans="1:1" x14ac:dyDescent="0.25">
      <c r="A13628" s="3"/>
    </row>
    <row r="13629" spans="1:1" x14ac:dyDescent="0.25">
      <c r="A13629" s="3"/>
    </row>
    <row r="13630" spans="1:1" x14ac:dyDescent="0.25">
      <c r="A13630" s="3"/>
    </row>
    <row r="13631" spans="1:1" x14ac:dyDescent="0.25">
      <c r="A13631" s="3"/>
    </row>
    <row r="13632" spans="1:1" x14ac:dyDescent="0.25">
      <c r="A13632" s="3"/>
    </row>
    <row r="13633" spans="1:1" x14ac:dyDescent="0.25">
      <c r="A13633" s="3"/>
    </row>
    <row r="13634" spans="1:1" x14ac:dyDescent="0.25">
      <c r="A13634" s="3"/>
    </row>
    <row r="13635" spans="1:1" x14ac:dyDescent="0.25">
      <c r="A13635" s="3"/>
    </row>
    <row r="13636" spans="1:1" x14ac:dyDescent="0.25">
      <c r="A13636" s="3"/>
    </row>
    <row r="13637" spans="1:1" x14ac:dyDescent="0.25">
      <c r="A13637" s="3"/>
    </row>
    <row r="13638" spans="1:1" x14ac:dyDescent="0.25">
      <c r="A13638" s="3"/>
    </row>
    <row r="13639" spans="1:1" x14ac:dyDescent="0.25">
      <c r="A13639" s="3"/>
    </row>
    <row r="13640" spans="1:1" x14ac:dyDescent="0.25">
      <c r="A13640" s="3"/>
    </row>
    <row r="13641" spans="1:1" x14ac:dyDescent="0.25">
      <c r="A13641" s="3"/>
    </row>
    <row r="13642" spans="1:1" x14ac:dyDescent="0.25">
      <c r="A13642" s="3"/>
    </row>
    <row r="13643" spans="1:1" x14ac:dyDescent="0.25">
      <c r="A13643" s="3"/>
    </row>
    <row r="13644" spans="1:1" x14ac:dyDescent="0.25">
      <c r="A13644" s="3"/>
    </row>
    <row r="13645" spans="1:1" x14ac:dyDescent="0.25">
      <c r="A13645" s="3"/>
    </row>
    <row r="13646" spans="1:1" x14ac:dyDescent="0.25">
      <c r="A13646" s="3"/>
    </row>
    <row r="13647" spans="1:1" x14ac:dyDescent="0.25">
      <c r="A13647" s="3"/>
    </row>
    <row r="13648" spans="1:1" x14ac:dyDescent="0.25">
      <c r="A13648" s="3"/>
    </row>
    <row r="13649" spans="1:1" x14ac:dyDescent="0.25">
      <c r="A13649" s="3"/>
    </row>
    <row r="13650" spans="1:1" x14ac:dyDescent="0.25">
      <c r="A13650" s="3"/>
    </row>
    <row r="13651" spans="1:1" x14ac:dyDescent="0.25">
      <c r="A13651" s="3"/>
    </row>
    <row r="13652" spans="1:1" x14ac:dyDescent="0.25">
      <c r="A13652" s="3"/>
    </row>
    <row r="13653" spans="1:1" x14ac:dyDescent="0.25">
      <c r="A13653" s="3"/>
    </row>
    <row r="13654" spans="1:1" x14ac:dyDescent="0.25">
      <c r="A13654" s="3"/>
    </row>
    <row r="13655" spans="1:1" x14ac:dyDescent="0.25">
      <c r="A13655" s="3"/>
    </row>
    <row r="13656" spans="1:1" x14ac:dyDescent="0.25">
      <c r="A13656" s="3"/>
    </row>
    <row r="13657" spans="1:1" x14ac:dyDescent="0.25">
      <c r="A13657" s="3"/>
    </row>
    <row r="13658" spans="1:1" x14ac:dyDescent="0.25">
      <c r="A13658" s="3"/>
    </row>
    <row r="13659" spans="1:1" x14ac:dyDescent="0.25">
      <c r="A13659" s="3"/>
    </row>
    <row r="13660" spans="1:1" x14ac:dyDescent="0.25">
      <c r="A13660" s="3"/>
    </row>
    <row r="13661" spans="1:1" x14ac:dyDescent="0.25">
      <c r="A13661" s="3"/>
    </row>
    <row r="13662" spans="1:1" x14ac:dyDescent="0.25">
      <c r="A13662" s="3"/>
    </row>
    <row r="13663" spans="1:1" x14ac:dyDescent="0.25">
      <c r="A13663" s="3"/>
    </row>
    <row r="13664" spans="1:1" x14ac:dyDescent="0.25">
      <c r="A13664" s="3"/>
    </row>
    <row r="13665" spans="1:1" x14ac:dyDescent="0.25">
      <c r="A13665" s="3"/>
    </row>
    <row r="13666" spans="1:1" x14ac:dyDescent="0.25">
      <c r="A13666" s="3"/>
    </row>
    <row r="13667" spans="1:1" x14ac:dyDescent="0.25">
      <c r="A13667" s="3"/>
    </row>
    <row r="13668" spans="1:1" x14ac:dyDescent="0.25">
      <c r="A13668" s="3"/>
    </row>
    <row r="13669" spans="1:1" x14ac:dyDescent="0.25">
      <c r="A13669" s="3"/>
    </row>
    <row r="13670" spans="1:1" x14ac:dyDescent="0.25">
      <c r="A13670" s="3"/>
    </row>
    <row r="13671" spans="1:1" x14ac:dyDescent="0.25">
      <c r="A13671" s="3"/>
    </row>
    <row r="13672" spans="1:1" x14ac:dyDescent="0.25">
      <c r="A13672" s="3"/>
    </row>
    <row r="13673" spans="1:1" x14ac:dyDescent="0.25">
      <c r="A13673" s="3"/>
    </row>
    <row r="13674" spans="1:1" x14ac:dyDescent="0.25">
      <c r="A13674" s="3"/>
    </row>
    <row r="13675" spans="1:1" x14ac:dyDescent="0.25">
      <c r="A13675" s="3"/>
    </row>
    <row r="13676" spans="1:1" x14ac:dyDescent="0.25">
      <c r="A13676" s="3"/>
    </row>
    <row r="13677" spans="1:1" x14ac:dyDescent="0.25">
      <c r="A13677" s="3"/>
    </row>
    <row r="13678" spans="1:1" x14ac:dyDescent="0.25">
      <c r="A13678" s="3"/>
    </row>
    <row r="13679" spans="1:1" x14ac:dyDescent="0.25">
      <c r="A13679" s="3"/>
    </row>
    <row r="13680" spans="1:1" x14ac:dyDescent="0.25">
      <c r="A13680" s="3"/>
    </row>
    <row r="13681" spans="1:1" x14ac:dyDescent="0.25">
      <c r="A13681" s="3"/>
    </row>
    <row r="13682" spans="1:1" x14ac:dyDescent="0.25">
      <c r="A13682" s="3"/>
    </row>
    <row r="13683" spans="1:1" x14ac:dyDescent="0.25">
      <c r="A13683" s="3"/>
    </row>
    <row r="13684" spans="1:1" x14ac:dyDescent="0.25">
      <c r="A13684" s="3"/>
    </row>
    <row r="13685" spans="1:1" x14ac:dyDescent="0.25">
      <c r="A13685" s="3"/>
    </row>
    <row r="13686" spans="1:1" x14ac:dyDescent="0.25">
      <c r="A13686" s="3"/>
    </row>
    <row r="13687" spans="1:1" x14ac:dyDescent="0.25">
      <c r="A13687" s="3"/>
    </row>
    <row r="13688" spans="1:1" x14ac:dyDescent="0.25">
      <c r="A13688" s="3"/>
    </row>
    <row r="13689" spans="1:1" x14ac:dyDescent="0.25">
      <c r="A13689" s="3"/>
    </row>
    <row r="13690" spans="1:1" x14ac:dyDescent="0.25">
      <c r="A13690" s="3"/>
    </row>
    <row r="13691" spans="1:1" x14ac:dyDescent="0.25">
      <c r="A13691" s="3"/>
    </row>
    <row r="13692" spans="1:1" x14ac:dyDescent="0.25">
      <c r="A13692" s="3"/>
    </row>
    <row r="13693" spans="1:1" x14ac:dyDescent="0.25">
      <c r="A13693" s="3"/>
    </row>
    <row r="13694" spans="1:1" x14ac:dyDescent="0.25">
      <c r="A13694" s="3"/>
    </row>
    <row r="13695" spans="1:1" x14ac:dyDescent="0.25">
      <c r="A13695" s="3"/>
    </row>
    <row r="13696" spans="1:1" x14ac:dyDescent="0.25">
      <c r="A13696" s="3"/>
    </row>
    <row r="13697" spans="1:1" x14ac:dyDescent="0.25">
      <c r="A13697" s="3"/>
    </row>
    <row r="13698" spans="1:1" x14ac:dyDescent="0.25">
      <c r="A13698" s="3"/>
    </row>
    <row r="13699" spans="1:1" x14ac:dyDescent="0.25">
      <c r="A13699" s="3"/>
    </row>
    <row r="13700" spans="1:1" x14ac:dyDescent="0.25">
      <c r="A13700" s="3"/>
    </row>
    <row r="13701" spans="1:1" x14ac:dyDescent="0.25">
      <c r="A13701" s="3"/>
    </row>
    <row r="13702" spans="1:1" x14ac:dyDescent="0.25">
      <c r="A13702" s="3"/>
    </row>
    <row r="13703" spans="1:1" x14ac:dyDescent="0.25">
      <c r="A13703" s="3"/>
    </row>
    <row r="13704" spans="1:1" x14ac:dyDescent="0.25">
      <c r="A13704" s="3"/>
    </row>
    <row r="13705" spans="1:1" x14ac:dyDescent="0.25">
      <c r="A13705" s="3"/>
    </row>
    <row r="13706" spans="1:1" x14ac:dyDescent="0.25">
      <c r="A13706" s="3"/>
    </row>
    <row r="13707" spans="1:1" x14ac:dyDescent="0.25">
      <c r="A13707" s="3"/>
    </row>
    <row r="13708" spans="1:1" x14ac:dyDescent="0.25">
      <c r="A13708" s="3"/>
    </row>
    <row r="13709" spans="1:1" x14ac:dyDescent="0.25">
      <c r="A13709" s="3"/>
    </row>
    <row r="13710" spans="1:1" x14ac:dyDescent="0.25">
      <c r="A13710" s="3"/>
    </row>
    <row r="13711" spans="1:1" x14ac:dyDescent="0.25">
      <c r="A13711" s="3"/>
    </row>
    <row r="13712" spans="1:1" x14ac:dyDescent="0.25">
      <c r="A13712" s="3"/>
    </row>
    <row r="13713" spans="1:1" x14ac:dyDescent="0.25">
      <c r="A13713" s="3"/>
    </row>
    <row r="13714" spans="1:1" x14ac:dyDescent="0.25">
      <c r="A13714" s="3"/>
    </row>
    <row r="13715" spans="1:1" x14ac:dyDescent="0.25">
      <c r="A13715" s="3"/>
    </row>
    <row r="13716" spans="1:1" x14ac:dyDescent="0.25">
      <c r="A13716" s="3"/>
    </row>
    <row r="13717" spans="1:1" x14ac:dyDescent="0.25">
      <c r="A13717" s="3"/>
    </row>
    <row r="13718" spans="1:1" x14ac:dyDescent="0.25">
      <c r="A13718" s="3"/>
    </row>
    <row r="13719" spans="1:1" x14ac:dyDescent="0.25">
      <c r="A13719" s="3"/>
    </row>
    <row r="13720" spans="1:1" x14ac:dyDescent="0.25">
      <c r="A13720" s="3"/>
    </row>
    <row r="13721" spans="1:1" x14ac:dyDescent="0.25">
      <c r="A13721" s="3"/>
    </row>
    <row r="13722" spans="1:1" x14ac:dyDescent="0.25">
      <c r="A13722" s="3"/>
    </row>
    <row r="13723" spans="1:1" x14ac:dyDescent="0.25">
      <c r="A13723" s="3"/>
    </row>
    <row r="13724" spans="1:1" x14ac:dyDescent="0.25">
      <c r="A13724" s="3"/>
    </row>
    <row r="13725" spans="1:1" x14ac:dyDescent="0.25">
      <c r="A13725" s="3"/>
    </row>
    <row r="13726" spans="1:1" x14ac:dyDescent="0.25">
      <c r="A13726" s="3"/>
    </row>
    <row r="13727" spans="1:1" x14ac:dyDescent="0.25">
      <c r="A13727" s="3"/>
    </row>
    <row r="13728" spans="1:1" x14ac:dyDescent="0.25">
      <c r="A13728" s="3"/>
    </row>
    <row r="13729" spans="1:1" x14ac:dyDescent="0.25">
      <c r="A13729" s="3"/>
    </row>
    <row r="13730" spans="1:1" x14ac:dyDescent="0.25">
      <c r="A13730" s="3"/>
    </row>
    <row r="13731" spans="1:1" x14ac:dyDescent="0.25">
      <c r="A13731" s="3"/>
    </row>
    <row r="13732" spans="1:1" x14ac:dyDescent="0.25">
      <c r="A13732" s="3"/>
    </row>
    <row r="13733" spans="1:1" x14ac:dyDescent="0.25">
      <c r="A13733" s="3"/>
    </row>
    <row r="13734" spans="1:1" x14ac:dyDescent="0.25">
      <c r="A13734" s="3"/>
    </row>
    <row r="13735" spans="1:1" x14ac:dyDescent="0.25">
      <c r="A13735" s="3"/>
    </row>
    <row r="13736" spans="1:1" x14ac:dyDescent="0.25">
      <c r="A13736" s="3"/>
    </row>
    <row r="13737" spans="1:1" x14ac:dyDescent="0.25">
      <c r="A13737" s="3"/>
    </row>
    <row r="13738" spans="1:1" x14ac:dyDescent="0.25">
      <c r="A13738" s="3"/>
    </row>
    <row r="13739" spans="1:1" x14ac:dyDescent="0.25">
      <c r="A13739" s="3"/>
    </row>
    <row r="13740" spans="1:1" x14ac:dyDescent="0.25">
      <c r="A13740" s="3"/>
    </row>
    <row r="13741" spans="1:1" x14ac:dyDescent="0.25">
      <c r="A13741" s="3"/>
    </row>
    <row r="13742" spans="1:1" x14ac:dyDescent="0.25">
      <c r="A13742" s="3"/>
    </row>
    <row r="13743" spans="1:1" x14ac:dyDescent="0.25">
      <c r="A13743" s="3"/>
    </row>
    <row r="13744" spans="1:1" x14ac:dyDescent="0.25">
      <c r="A13744" s="3"/>
    </row>
    <row r="13745" spans="1:1" x14ac:dyDescent="0.25">
      <c r="A13745" s="3"/>
    </row>
    <row r="13746" spans="1:1" x14ac:dyDescent="0.25">
      <c r="A13746" s="3"/>
    </row>
    <row r="13747" spans="1:1" x14ac:dyDescent="0.25">
      <c r="A13747" s="3"/>
    </row>
    <row r="13748" spans="1:1" x14ac:dyDescent="0.25">
      <c r="A13748" s="3"/>
    </row>
    <row r="13749" spans="1:1" x14ac:dyDescent="0.25">
      <c r="A13749" s="3"/>
    </row>
    <row r="13750" spans="1:1" x14ac:dyDescent="0.25">
      <c r="A13750" s="3"/>
    </row>
    <row r="13751" spans="1:1" x14ac:dyDescent="0.25">
      <c r="A13751" s="3"/>
    </row>
    <row r="13752" spans="1:1" x14ac:dyDescent="0.25">
      <c r="A13752" s="3"/>
    </row>
    <row r="13753" spans="1:1" x14ac:dyDescent="0.25">
      <c r="A13753" s="3"/>
    </row>
    <row r="13754" spans="1:1" x14ac:dyDescent="0.25">
      <c r="A13754" s="3"/>
    </row>
    <row r="13755" spans="1:1" x14ac:dyDescent="0.25">
      <c r="A13755" s="3"/>
    </row>
    <row r="13756" spans="1:1" x14ac:dyDescent="0.25">
      <c r="A13756" s="3"/>
    </row>
    <row r="13757" spans="1:1" x14ac:dyDescent="0.25">
      <c r="A13757" s="3"/>
    </row>
    <row r="13758" spans="1:1" x14ac:dyDescent="0.25">
      <c r="A13758" s="3"/>
    </row>
    <row r="13759" spans="1:1" x14ac:dyDescent="0.25">
      <c r="A13759" s="3"/>
    </row>
    <row r="13760" spans="1:1" x14ac:dyDescent="0.25">
      <c r="A13760" s="3"/>
    </row>
    <row r="13761" spans="1:1" x14ac:dyDescent="0.25">
      <c r="A13761" s="3"/>
    </row>
    <row r="13762" spans="1:1" x14ac:dyDescent="0.25">
      <c r="A13762" s="3"/>
    </row>
    <row r="13763" spans="1:1" x14ac:dyDescent="0.25">
      <c r="A13763" s="3"/>
    </row>
    <row r="13764" spans="1:1" x14ac:dyDescent="0.25">
      <c r="A13764" s="3"/>
    </row>
    <row r="13765" spans="1:1" x14ac:dyDescent="0.25">
      <c r="A13765" s="3"/>
    </row>
    <row r="13766" spans="1:1" x14ac:dyDescent="0.25">
      <c r="A13766" s="3"/>
    </row>
    <row r="13767" spans="1:1" x14ac:dyDescent="0.25">
      <c r="A13767" s="3"/>
    </row>
    <row r="13768" spans="1:1" x14ac:dyDescent="0.25">
      <c r="A13768" s="3"/>
    </row>
    <row r="13769" spans="1:1" x14ac:dyDescent="0.25">
      <c r="A13769" s="3"/>
    </row>
    <row r="13770" spans="1:1" x14ac:dyDescent="0.25">
      <c r="A13770" s="3"/>
    </row>
    <row r="13771" spans="1:1" x14ac:dyDescent="0.25">
      <c r="A13771" s="3"/>
    </row>
    <row r="13772" spans="1:1" x14ac:dyDescent="0.25">
      <c r="A13772" s="3"/>
    </row>
    <row r="13773" spans="1:1" x14ac:dyDescent="0.25">
      <c r="A13773" s="3"/>
    </row>
    <row r="13774" spans="1:1" x14ac:dyDescent="0.25">
      <c r="A13774" s="3"/>
    </row>
    <row r="13775" spans="1:1" x14ac:dyDescent="0.25">
      <c r="A13775" s="3"/>
    </row>
    <row r="13776" spans="1:1" x14ac:dyDescent="0.25">
      <c r="A13776" s="3"/>
    </row>
    <row r="13777" spans="1:1" x14ac:dyDescent="0.25">
      <c r="A13777" s="3"/>
    </row>
    <row r="13778" spans="1:1" x14ac:dyDescent="0.25">
      <c r="A13778" s="3"/>
    </row>
    <row r="13779" spans="1:1" x14ac:dyDescent="0.25">
      <c r="A13779" s="3"/>
    </row>
    <row r="13780" spans="1:1" x14ac:dyDescent="0.25">
      <c r="A13780" s="3"/>
    </row>
    <row r="13781" spans="1:1" x14ac:dyDescent="0.25">
      <c r="A13781" s="3"/>
    </row>
    <row r="13782" spans="1:1" x14ac:dyDescent="0.25">
      <c r="A13782" s="3"/>
    </row>
    <row r="13783" spans="1:1" x14ac:dyDescent="0.25">
      <c r="A13783" s="3"/>
    </row>
    <row r="13784" spans="1:1" x14ac:dyDescent="0.25">
      <c r="A13784" s="3"/>
    </row>
    <row r="13785" spans="1:1" x14ac:dyDescent="0.25">
      <c r="A13785" s="3"/>
    </row>
    <row r="13786" spans="1:1" x14ac:dyDescent="0.25">
      <c r="A13786" s="3"/>
    </row>
    <row r="13787" spans="1:1" x14ac:dyDescent="0.25">
      <c r="A13787" s="3"/>
    </row>
    <row r="13788" spans="1:1" x14ac:dyDescent="0.25">
      <c r="A13788" s="3"/>
    </row>
    <row r="13789" spans="1:1" x14ac:dyDescent="0.25">
      <c r="A13789" s="3"/>
    </row>
    <row r="13790" spans="1:1" x14ac:dyDescent="0.25">
      <c r="A13790" s="3"/>
    </row>
    <row r="13791" spans="1:1" x14ac:dyDescent="0.25">
      <c r="A13791" s="3"/>
    </row>
    <row r="13792" spans="1:1" x14ac:dyDescent="0.25">
      <c r="A13792" s="3"/>
    </row>
    <row r="13793" spans="1:1" x14ac:dyDescent="0.25">
      <c r="A13793" s="3"/>
    </row>
    <row r="13794" spans="1:1" x14ac:dyDescent="0.25">
      <c r="A13794" s="3"/>
    </row>
    <row r="13795" spans="1:1" x14ac:dyDescent="0.25">
      <c r="A13795" s="3"/>
    </row>
    <row r="13796" spans="1:1" x14ac:dyDescent="0.25">
      <c r="A13796" s="3"/>
    </row>
    <row r="13797" spans="1:1" x14ac:dyDescent="0.25">
      <c r="A13797" s="3"/>
    </row>
    <row r="13798" spans="1:1" x14ac:dyDescent="0.25">
      <c r="A13798" s="3"/>
    </row>
    <row r="13799" spans="1:1" x14ac:dyDescent="0.25">
      <c r="A13799" s="3"/>
    </row>
    <row r="13800" spans="1:1" x14ac:dyDescent="0.25">
      <c r="A13800" s="3"/>
    </row>
    <row r="13801" spans="1:1" x14ac:dyDescent="0.25">
      <c r="A13801" s="3"/>
    </row>
    <row r="13802" spans="1:1" x14ac:dyDescent="0.25">
      <c r="A13802" s="3"/>
    </row>
    <row r="13803" spans="1:1" x14ac:dyDescent="0.25">
      <c r="A13803" s="3"/>
    </row>
    <row r="13804" spans="1:1" x14ac:dyDescent="0.25">
      <c r="A13804" s="3"/>
    </row>
    <row r="13805" spans="1:1" x14ac:dyDescent="0.25">
      <c r="A13805" s="3"/>
    </row>
    <row r="13806" spans="1:1" x14ac:dyDescent="0.25">
      <c r="A13806" s="3"/>
    </row>
    <row r="13807" spans="1:1" x14ac:dyDescent="0.25">
      <c r="A13807" s="3"/>
    </row>
    <row r="13808" spans="1:1" x14ac:dyDescent="0.25">
      <c r="A13808" s="3"/>
    </row>
    <row r="13809" spans="1:1" x14ac:dyDescent="0.25">
      <c r="A13809" s="3"/>
    </row>
    <row r="13810" spans="1:1" x14ac:dyDescent="0.25">
      <c r="A13810" s="3"/>
    </row>
    <row r="13811" spans="1:1" x14ac:dyDescent="0.25">
      <c r="A13811" s="3"/>
    </row>
    <row r="13812" spans="1:1" x14ac:dyDescent="0.25">
      <c r="A13812" s="3"/>
    </row>
    <row r="13813" spans="1:1" x14ac:dyDescent="0.25">
      <c r="A13813" s="3"/>
    </row>
    <row r="13814" spans="1:1" x14ac:dyDescent="0.25">
      <c r="A13814" s="3"/>
    </row>
    <row r="13815" spans="1:1" x14ac:dyDescent="0.25">
      <c r="A13815" s="3"/>
    </row>
    <row r="13816" spans="1:1" x14ac:dyDescent="0.25">
      <c r="A13816" s="3"/>
    </row>
    <row r="13817" spans="1:1" x14ac:dyDescent="0.25">
      <c r="A13817" s="3"/>
    </row>
    <row r="13818" spans="1:1" x14ac:dyDescent="0.25">
      <c r="A13818" s="3"/>
    </row>
    <row r="13819" spans="1:1" x14ac:dyDescent="0.25">
      <c r="A13819" s="3"/>
    </row>
    <row r="13820" spans="1:1" x14ac:dyDescent="0.25">
      <c r="A13820" s="3"/>
    </row>
    <row r="13821" spans="1:1" x14ac:dyDescent="0.25">
      <c r="A13821" s="3"/>
    </row>
    <row r="13822" spans="1:1" x14ac:dyDescent="0.25">
      <c r="A13822" s="3"/>
    </row>
    <row r="13823" spans="1:1" x14ac:dyDescent="0.25">
      <c r="A13823" s="3"/>
    </row>
    <row r="13824" spans="1:1" x14ac:dyDescent="0.25">
      <c r="A13824" s="3"/>
    </row>
    <row r="13825" spans="1:1" x14ac:dyDescent="0.25">
      <c r="A13825" s="3"/>
    </row>
    <row r="13826" spans="1:1" x14ac:dyDescent="0.25">
      <c r="A13826" s="3"/>
    </row>
    <row r="13827" spans="1:1" x14ac:dyDescent="0.25">
      <c r="A13827" s="3"/>
    </row>
    <row r="13828" spans="1:1" x14ac:dyDescent="0.25">
      <c r="A13828" s="3"/>
    </row>
    <row r="13829" spans="1:1" x14ac:dyDescent="0.25">
      <c r="A13829" s="3"/>
    </row>
    <row r="13830" spans="1:1" x14ac:dyDescent="0.25">
      <c r="A13830" s="3"/>
    </row>
    <row r="13831" spans="1:1" x14ac:dyDescent="0.25">
      <c r="A13831" s="3"/>
    </row>
    <row r="13832" spans="1:1" x14ac:dyDescent="0.25">
      <c r="A13832" s="3"/>
    </row>
    <row r="13833" spans="1:1" x14ac:dyDescent="0.25">
      <c r="A13833" s="3"/>
    </row>
    <row r="13834" spans="1:1" x14ac:dyDescent="0.25">
      <c r="A13834" s="3"/>
    </row>
    <row r="13835" spans="1:1" x14ac:dyDescent="0.25">
      <c r="A13835" s="3"/>
    </row>
    <row r="13836" spans="1:1" x14ac:dyDescent="0.25">
      <c r="A13836" s="3"/>
    </row>
    <row r="13837" spans="1:1" x14ac:dyDescent="0.25">
      <c r="A13837" s="3"/>
    </row>
    <row r="13838" spans="1:1" x14ac:dyDescent="0.25">
      <c r="A13838" s="3"/>
    </row>
    <row r="13839" spans="1:1" x14ac:dyDescent="0.25">
      <c r="A13839" s="3"/>
    </row>
    <row r="13840" spans="1:1" x14ac:dyDescent="0.25">
      <c r="A13840" s="3"/>
    </row>
    <row r="13841" spans="1:1" x14ac:dyDescent="0.25">
      <c r="A13841" s="3"/>
    </row>
    <row r="13842" spans="1:1" x14ac:dyDescent="0.25">
      <c r="A13842" s="3"/>
    </row>
    <row r="13843" spans="1:1" x14ac:dyDescent="0.25">
      <c r="A13843" s="3"/>
    </row>
    <row r="13844" spans="1:1" x14ac:dyDescent="0.25">
      <c r="A13844" s="3"/>
    </row>
    <row r="13845" spans="1:1" x14ac:dyDescent="0.25">
      <c r="A13845" s="3"/>
    </row>
    <row r="13846" spans="1:1" x14ac:dyDescent="0.25">
      <c r="A13846" s="3"/>
    </row>
    <row r="13847" spans="1:1" x14ac:dyDescent="0.25">
      <c r="A13847" s="3"/>
    </row>
    <row r="13848" spans="1:1" x14ac:dyDescent="0.25">
      <c r="A13848" s="3"/>
    </row>
    <row r="13849" spans="1:1" x14ac:dyDescent="0.25">
      <c r="A13849" s="3"/>
    </row>
    <row r="13850" spans="1:1" x14ac:dyDescent="0.25">
      <c r="A13850" s="3"/>
    </row>
    <row r="13851" spans="1:1" x14ac:dyDescent="0.25">
      <c r="A13851" s="3"/>
    </row>
    <row r="13852" spans="1:1" x14ac:dyDescent="0.25">
      <c r="A13852" s="3"/>
    </row>
    <row r="13853" spans="1:1" x14ac:dyDescent="0.25">
      <c r="A13853" s="3"/>
    </row>
    <row r="13854" spans="1:1" x14ac:dyDescent="0.25">
      <c r="A13854" s="3"/>
    </row>
    <row r="13855" spans="1:1" x14ac:dyDescent="0.25">
      <c r="A13855" s="3"/>
    </row>
    <row r="13856" spans="1:1" x14ac:dyDescent="0.25">
      <c r="A13856" s="3"/>
    </row>
    <row r="13857" spans="1:1" x14ac:dyDescent="0.25">
      <c r="A13857" s="3"/>
    </row>
    <row r="13858" spans="1:1" x14ac:dyDescent="0.25">
      <c r="A13858" s="3"/>
    </row>
    <row r="13859" spans="1:1" x14ac:dyDescent="0.25">
      <c r="A13859" s="3"/>
    </row>
    <row r="13860" spans="1:1" x14ac:dyDescent="0.25">
      <c r="A13860" s="3"/>
    </row>
    <row r="13861" spans="1:1" x14ac:dyDescent="0.25">
      <c r="A13861" s="3"/>
    </row>
    <row r="13862" spans="1:1" x14ac:dyDescent="0.25">
      <c r="A13862" s="3"/>
    </row>
    <row r="13863" spans="1:1" x14ac:dyDescent="0.25">
      <c r="A13863" s="3"/>
    </row>
    <row r="13864" spans="1:1" x14ac:dyDescent="0.25">
      <c r="A13864" s="3"/>
    </row>
    <row r="13865" spans="1:1" x14ac:dyDescent="0.25">
      <c r="A13865" s="3"/>
    </row>
    <row r="13866" spans="1:1" x14ac:dyDescent="0.25">
      <c r="A13866" s="3"/>
    </row>
    <row r="13867" spans="1:1" x14ac:dyDescent="0.25">
      <c r="A13867" s="3"/>
    </row>
    <row r="13868" spans="1:1" x14ac:dyDescent="0.25">
      <c r="A13868" s="3"/>
    </row>
    <row r="13869" spans="1:1" x14ac:dyDescent="0.25">
      <c r="A13869" s="3"/>
    </row>
    <row r="13870" spans="1:1" x14ac:dyDescent="0.25">
      <c r="A13870" s="3"/>
    </row>
    <row r="13871" spans="1:1" x14ac:dyDescent="0.25">
      <c r="A13871" s="3"/>
    </row>
    <row r="13872" spans="1:1" x14ac:dyDescent="0.25">
      <c r="A13872" s="3"/>
    </row>
    <row r="13873" spans="1:1" x14ac:dyDescent="0.25">
      <c r="A13873" s="3"/>
    </row>
    <row r="13874" spans="1:1" x14ac:dyDescent="0.25">
      <c r="A13874" s="3"/>
    </row>
    <row r="13875" spans="1:1" x14ac:dyDescent="0.25">
      <c r="A13875" s="3"/>
    </row>
    <row r="13876" spans="1:1" x14ac:dyDescent="0.25">
      <c r="A13876" s="3"/>
    </row>
    <row r="13877" spans="1:1" x14ac:dyDescent="0.25">
      <c r="A13877" s="3"/>
    </row>
    <row r="13878" spans="1:1" x14ac:dyDescent="0.25">
      <c r="A13878" s="3"/>
    </row>
    <row r="13879" spans="1:1" x14ac:dyDescent="0.25">
      <c r="A13879" s="3"/>
    </row>
    <row r="13880" spans="1:1" x14ac:dyDescent="0.25">
      <c r="A13880" s="3"/>
    </row>
    <row r="13881" spans="1:1" x14ac:dyDescent="0.25">
      <c r="A13881" s="3"/>
    </row>
    <row r="13882" spans="1:1" x14ac:dyDescent="0.25">
      <c r="A13882" s="3"/>
    </row>
    <row r="13883" spans="1:1" x14ac:dyDescent="0.25">
      <c r="A13883" s="3"/>
    </row>
    <row r="13884" spans="1:1" x14ac:dyDescent="0.25">
      <c r="A13884" s="3"/>
    </row>
    <row r="13885" spans="1:1" x14ac:dyDescent="0.25">
      <c r="A13885" s="3"/>
    </row>
    <row r="13886" spans="1:1" x14ac:dyDescent="0.25">
      <c r="A13886" s="3"/>
    </row>
    <row r="13887" spans="1:1" x14ac:dyDescent="0.25">
      <c r="A13887" s="3"/>
    </row>
    <row r="13888" spans="1:1" x14ac:dyDescent="0.25">
      <c r="A13888" s="3"/>
    </row>
    <row r="13889" spans="1:1" x14ac:dyDescent="0.25">
      <c r="A13889" s="3"/>
    </row>
    <row r="13890" spans="1:1" x14ac:dyDescent="0.25">
      <c r="A13890" s="3"/>
    </row>
    <row r="13891" spans="1:1" x14ac:dyDescent="0.25">
      <c r="A13891" s="3"/>
    </row>
    <row r="13892" spans="1:1" x14ac:dyDescent="0.25">
      <c r="A13892" s="3"/>
    </row>
    <row r="13893" spans="1:1" x14ac:dyDescent="0.25">
      <c r="A13893" s="3"/>
    </row>
    <row r="13894" spans="1:1" x14ac:dyDescent="0.25">
      <c r="A13894" s="3"/>
    </row>
    <row r="13895" spans="1:1" x14ac:dyDescent="0.25">
      <c r="A13895" s="3"/>
    </row>
    <row r="13896" spans="1:1" x14ac:dyDescent="0.25">
      <c r="A13896" s="3"/>
    </row>
    <row r="13897" spans="1:1" x14ac:dyDescent="0.25">
      <c r="A13897" s="3"/>
    </row>
    <row r="13898" spans="1:1" x14ac:dyDescent="0.25">
      <c r="A13898" s="3"/>
    </row>
    <row r="13899" spans="1:1" x14ac:dyDescent="0.25">
      <c r="A13899" s="3"/>
    </row>
    <row r="13900" spans="1:1" x14ac:dyDescent="0.25">
      <c r="A13900" s="3"/>
    </row>
    <row r="13901" spans="1:1" x14ac:dyDescent="0.25">
      <c r="A13901" s="3"/>
    </row>
    <row r="13902" spans="1:1" x14ac:dyDescent="0.25">
      <c r="A13902" s="3"/>
    </row>
    <row r="13903" spans="1:1" x14ac:dyDescent="0.25">
      <c r="A13903" s="3"/>
    </row>
    <row r="13904" spans="1:1" x14ac:dyDescent="0.25">
      <c r="A13904" s="3"/>
    </row>
    <row r="13905" spans="1:1" x14ac:dyDescent="0.25">
      <c r="A13905" s="3"/>
    </row>
    <row r="13906" spans="1:1" x14ac:dyDescent="0.25">
      <c r="A13906" s="3"/>
    </row>
    <row r="13907" spans="1:1" x14ac:dyDescent="0.25">
      <c r="A13907" s="3"/>
    </row>
    <row r="13908" spans="1:1" x14ac:dyDescent="0.25">
      <c r="A13908" s="3"/>
    </row>
    <row r="13909" spans="1:1" x14ac:dyDescent="0.25">
      <c r="A13909" s="3"/>
    </row>
    <row r="13910" spans="1:1" x14ac:dyDescent="0.25">
      <c r="A13910" s="3"/>
    </row>
    <row r="13911" spans="1:1" x14ac:dyDescent="0.25">
      <c r="A13911" s="3"/>
    </row>
    <row r="13912" spans="1:1" x14ac:dyDescent="0.25">
      <c r="A13912" s="3"/>
    </row>
    <row r="13913" spans="1:1" x14ac:dyDescent="0.25">
      <c r="A13913" s="3"/>
    </row>
    <row r="13914" spans="1:1" x14ac:dyDescent="0.25">
      <c r="A13914" s="3"/>
    </row>
    <row r="13915" spans="1:1" x14ac:dyDescent="0.25">
      <c r="A13915" s="3"/>
    </row>
    <row r="13916" spans="1:1" x14ac:dyDescent="0.25">
      <c r="A13916" s="3"/>
    </row>
    <row r="13917" spans="1:1" x14ac:dyDescent="0.25">
      <c r="A13917" s="3"/>
    </row>
    <row r="13918" spans="1:1" x14ac:dyDescent="0.25">
      <c r="A13918" s="3"/>
    </row>
    <row r="13919" spans="1:1" x14ac:dyDescent="0.25">
      <c r="A13919" s="3"/>
    </row>
    <row r="13920" spans="1:1" x14ac:dyDescent="0.25">
      <c r="A13920" s="3"/>
    </row>
    <row r="13921" spans="1:1" x14ac:dyDescent="0.25">
      <c r="A13921" s="3"/>
    </row>
    <row r="13922" spans="1:1" x14ac:dyDescent="0.25">
      <c r="A13922" s="3"/>
    </row>
    <row r="13923" spans="1:1" x14ac:dyDescent="0.25">
      <c r="A13923" s="3"/>
    </row>
    <row r="13924" spans="1:1" x14ac:dyDescent="0.25">
      <c r="A13924" s="3"/>
    </row>
    <row r="13925" spans="1:1" x14ac:dyDescent="0.25">
      <c r="A13925" s="3"/>
    </row>
    <row r="13926" spans="1:1" x14ac:dyDescent="0.25">
      <c r="A13926" s="3"/>
    </row>
    <row r="13927" spans="1:1" x14ac:dyDescent="0.25">
      <c r="A13927" s="3"/>
    </row>
    <row r="13928" spans="1:1" x14ac:dyDescent="0.25">
      <c r="A13928" s="3"/>
    </row>
    <row r="13929" spans="1:1" x14ac:dyDescent="0.25">
      <c r="A13929" s="3"/>
    </row>
    <row r="13930" spans="1:1" x14ac:dyDescent="0.25">
      <c r="A13930" s="3"/>
    </row>
    <row r="13931" spans="1:1" x14ac:dyDescent="0.25">
      <c r="A13931" s="3"/>
    </row>
    <row r="13932" spans="1:1" x14ac:dyDescent="0.25">
      <c r="A13932" s="3"/>
    </row>
    <row r="13933" spans="1:1" x14ac:dyDescent="0.25">
      <c r="A13933" s="3"/>
    </row>
    <row r="13934" spans="1:1" x14ac:dyDescent="0.25">
      <c r="A13934" s="3"/>
    </row>
    <row r="13935" spans="1:1" x14ac:dyDescent="0.25">
      <c r="A13935" s="3"/>
    </row>
    <row r="13936" spans="1:1" x14ac:dyDescent="0.25">
      <c r="A13936" s="3"/>
    </row>
    <row r="13937" spans="1:1" x14ac:dyDescent="0.25">
      <c r="A13937" s="3"/>
    </row>
    <row r="13938" spans="1:1" x14ac:dyDescent="0.25">
      <c r="A13938" s="3"/>
    </row>
    <row r="13939" spans="1:1" x14ac:dyDescent="0.25">
      <c r="A13939" s="3"/>
    </row>
    <row r="13940" spans="1:1" x14ac:dyDescent="0.25">
      <c r="A13940" s="3"/>
    </row>
    <row r="13941" spans="1:1" x14ac:dyDescent="0.25">
      <c r="A13941" s="3"/>
    </row>
    <row r="13942" spans="1:1" x14ac:dyDescent="0.25">
      <c r="A13942" s="3"/>
    </row>
    <row r="13943" spans="1:1" x14ac:dyDescent="0.25">
      <c r="A13943" s="3"/>
    </row>
    <row r="13944" spans="1:1" x14ac:dyDescent="0.25">
      <c r="A13944" s="3"/>
    </row>
    <row r="13945" spans="1:1" x14ac:dyDescent="0.25">
      <c r="A13945" s="3"/>
    </row>
    <row r="13946" spans="1:1" x14ac:dyDescent="0.25">
      <c r="A13946" s="3"/>
    </row>
    <row r="13947" spans="1:1" x14ac:dyDescent="0.25">
      <c r="A13947" s="3"/>
    </row>
    <row r="13948" spans="1:1" x14ac:dyDescent="0.25">
      <c r="A13948" s="3"/>
    </row>
    <row r="13949" spans="1:1" x14ac:dyDescent="0.25">
      <c r="A13949" s="3"/>
    </row>
    <row r="13950" spans="1:1" x14ac:dyDescent="0.25">
      <c r="A13950" s="3"/>
    </row>
    <row r="13951" spans="1:1" x14ac:dyDescent="0.25">
      <c r="A13951" s="3"/>
    </row>
    <row r="13952" spans="1:1" x14ac:dyDescent="0.25">
      <c r="A13952" s="3"/>
    </row>
    <row r="13953" spans="1:1" x14ac:dyDescent="0.25">
      <c r="A13953" s="3"/>
    </row>
    <row r="13954" spans="1:1" x14ac:dyDescent="0.25">
      <c r="A13954" s="3"/>
    </row>
    <row r="13955" spans="1:1" x14ac:dyDescent="0.25">
      <c r="A13955" s="3"/>
    </row>
    <row r="13956" spans="1:1" x14ac:dyDescent="0.25">
      <c r="A13956" s="3"/>
    </row>
    <row r="13957" spans="1:1" x14ac:dyDescent="0.25">
      <c r="A13957" s="3"/>
    </row>
    <row r="13958" spans="1:1" x14ac:dyDescent="0.25">
      <c r="A13958" s="3"/>
    </row>
    <row r="13959" spans="1:1" x14ac:dyDescent="0.25">
      <c r="A13959" s="3"/>
    </row>
    <row r="13960" spans="1:1" x14ac:dyDescent="0.25">
      <c r="A13960" s="3"/>
    </row>
    <row r="13961" spans="1:1" x14ac:dyDescent="0.25">
      <c r="A13961" s="3"/>
    </row>
    <row r="13962" spans="1:1" x14ac:dyDescent="0.25">
      <c r="A13962" s="3"/>
    </row>
    <row r="13963" spans="1:1" x14ac:dyDescent="0.25">
      <c r="A13963" s="3"/>
    </row>
    <row r="13964" spans="1:1" x14ac:dyDescent="0.25">
      <c r="A13964" s="3"/>
    </row>
    <row r="13965" spans="1:1" x14ac:dyDescent="0.25">
      <c r="A13965" s="3"/>
    </row>
    <row r="13966" spans="1:1" x14ac:dyDescent="0.25">
      <c r="A13966" s="3"/>
    </row>
    <row r="13967" spans="1:1" x14ac:dyDescent="0.25">
      <c r="A13967" s="3"/>
    </row>
    <row r="13968" spans="1:1" x14ac:dyDescent="0.25">
      <c r="A13968" s="3"/>
    </row>
    <row r="13969" spans="1:1" x14ac:dyDescent="0.25">
      <c r="A13969" s="3"/>
    </row>
    <row r="13970" spans="1:1" x14ac:dyDescent="0.25">
      <c r="A13970" s="3"/>
    </row>
    <row r="13971" spans="1:1" x14ac:dyDescent="0.25">
      <c r="A13971" s="3"/>
    </row>
    <row r="13972" spans="1:1" x14ac:dyDescent="0.25">
      <c r="A13972" s="3"/>
    </row>
    <row r="13973" spans="1:1" x14ac:dyDescent="0.25">
      <c r="A13973" s="3"/>
    </row>
    <row r="13974" spans="1:1" x14ac:dyDescent="0.25">
      <c r="A13974" s="3"/>
    </row>
    <row r="13975" spans="1:1" x14ac:dyDescent="0.25">
      <c r="A13975" s="3"/>
    </row>
    <row r="13976" spans="1:1" x14ac:dyDescent="0.25">
      <c r="A13976" s="3"/>
    </row>
    <row r="13977" spans="1:1" x14ac:dyDescent="0.25">
      <c r="A13977" s="3"/>
    </row>
    <row r="13978" spans="1:1" x14ac:dyDescent="0.25">
      <c r="A13978" s="3"/>
    </row>
    <row r="13979" spans="1:1" x14ac:dyDescent="0.25">
      <c r="A13979" s="3"/>
    </row>
    <row r="13980" spans="1:1" x14ac:dyDescent="0.25">
      <c r="A13980" s="3"/>
    </row>
    <row r="13981" spans="1:1" x14ac:dyDescent="0.25">
      <c r="A13981" s="3"/>
    </row>
    <row r="13982" spans="1:1" x14ac:dyDescent="0.25">
      <c r="A13982" s="3"/>
    </row>
    <row r="13983" spans="1:1" x14ac:dyDescent="0.25">
      <c r="A13983" s="3"/>
    </row>
    <row r="13984" spans="1:1" x14ac:dyDescent="0.25">
      <c r="A13984" s="3"/>
    </row>
    <row r="13985" spans="1:1" x14ac:dyDescent="0.25">
      <c r="A13985" s="3"/>
    </row>
    <row r="13986" spans="1:1" x14ac:dyDescent="0.25">
      <c r="A13986" s="3"/>
    </row>
    <row r="13987" spans="1:1" x14ac:dyDescent="0.25">
      <c r="A13987" s="3"/>
    </row>
    <row r="13988" spans="1:1" x14ac:dyDescent="0.25">
      <c r="A13988" s="3"/>
    </row>
    <row r="13989" spans="1:1" x14ac:dyDescent="0.25">
      <c r="A13989" s="3"/>
    </row>
    <row r="13990" spans="1:1" x14ac:dyDescent="0.25">
      <c r="A13990" s="3"/>
    </row>
    <row r="13991" spans="1:1" x14ac:dyDescent="0.25">
      <c r="A13991" s="3"/>
    </row>
    <row r="13992" spans="1:1" x14ac:dyDescent="0.25">
      <c r="A13992" s="3"/>
    </row>
    <row r="13993" spans="1:1" x14ac:dyDescent="0.25">
      <c r="A13993" s="3"/>
    </row>
    <row r="13994" spans="1:1" x14ac:dyDescent="0.25">
      <c r="A13994" s="3"/>
    </row>
    <row r="13995" spans="1:1" x14ac:dyDescent="0.25">
      <c r="A13995" s="3"/>
    </row>
    <row r="13996" spans="1:1" x14ac:dyDescent="0.25">
      <c r="A13996" s="3"/>
    </row>
    <row r="13997" spans="1:1" x14ac:dyDescent="0.25">
      <c r="A13997" s="3"/>
    </row>
    <row r="13998" spans="1:1" x14ac:dyDescent="0.25">
      <c r="A13998" s="3"/>
    </row>
    <row r="13999" spans="1:1" x14ac:dyDescent="0.25">
      <c r="A13999" s="3"/>
    </row>
    <row r="14000" spans="1:1" x14ac:dyDescent="0.25">
      <c r="A14000" s="3"/>
    </row>
    <row r="14001" spans="1:1" x14ac:dyDescent="0.25">
      <c r="A14001" s="3"/>
    </row>
    <row r="14002" spans="1:1" x14ac:dyDescent="0.25">
      <c r="A14002" s="3"/>
    </row>
    <row r="14003" spans="1:1" x14ac:dyDescent="0.25">
      <c r="A14003" s="3"/>
    </row>
    <row r="14004" spans="1:1" x14ac:dyDescent="0.25">
      <c r="A14004" s="3"/>
    </row>
    <row r="14005" spans="1:1" x14ac:dyDescent="0.25">
      <c r="A14005" s="3"/>
    </row>
    <row r="14006" spans="1:1" x14ac:dyDescent="0.25">
      <c r="A14006" s="3"/>
    </row>
    <row r="14007" spans="1:1" x14ac:dyDescent="0.25">
      <c r="A14007" s="3"/>
    </row>
    <row r="14008" spans="1:1" x14ac:dyDescent="0.25">
      <c r="A14008" s="3"/>
    </row>
    <row r="14009" spans="1:1" x14ac:dyDescent="0.25">
      <c r="A14009" s="3"/>
    </row>
    <row r="14010" spans="1:1" x14ac:dyDescent="0.25">
      <c r="A14010" s="3"/>
    </row>
    <row r="14011" spans="1:1" x14ac:dyDescent="0.25">
      <c r="A14011" s="3"/>
    </row>
    <row r="14012" spans="1:1" x14ac:dyDescent="0.25">
      <c r="A14012" s="3"/>
    </row>
    <row r="14013" spans="1:1" x14ac:dyDescent="0.25">
      <c r="A14013" s="3"/>
    </row>
    <row r="14014" spans="1:1" x14ac:dyDescent="0.25">
      <c r="A14014" s="3"/>
    </row>
    <row r="14015" spans="1:1" x14ac:dyDescent="0.25">
      <c r="A14015" s="3"/>
    </row>
    <row r="14016" spans="1:1" x14ac:dyDescent="0.25">
      <c r="A14016" s="3"/>
    </row>
    <row r="14017" spans="1:1" x14ac:dyDescent="0.25">
      <c r="A14017" s="3"/>
    </row>
    <row r="14018" spans="1:1" x14ac:dyDescent="0.25">
      <c r="A14018" s="3"/>
    </row>
    <row r="14019" spans="1:1" x14ac:dyDescent="0.25">
      <c r="A14019" s="3"/>
    </row>
    <row r="14020" spans="1:1" x14ac:dyDescent="0.25">
      <c r="A14020" s="3"/>
    </row>
    <row r="14021" spans="1:1" x14ac:dyDescent="0.25">
      <c r="A14021" s="3"/>
    </row>
    <row r="14022" spans="1:1" x14ac:dyDescent="0.25">
      <c r="A14022" s="3"/>
    </row>
    <row r="14023" spans="1:1" x14ac:dyDescent="0.25">
      <c r="A14023" s="3"/>
    </row>
    <row r="14024" spans="1:1" x14ac:dyDescent="0.25">
      <c r="A14024" s="3"/>
    </row>
    <row r="14025" spans="1:1" x14ac:dyDescent="0.25">
      <c r="A14025" s="3"/>
    </row>
    <row r="14026" spans="1:1" x14ac:dyDescent="0.25">
      <c r="A14026" s="3"/>
    </row>
    <row r="14027" spans="1:1" x14ac:dyDescent="0.25">
      <c r="A14027" s="3"/>
    </row>
    <row r="14028" spans="1:1" x14ac:dyDescent="0.25">
      <c r="A14028" s="3"/>
    </row>
    <row r="14029" spans="1:1" x14ac:dyDescent="0.25">
      <c r="A14029" s="3"/>
    </row>
    <row r="14030" spans="1:1" x14ac:dyDescent="0.25">
      <c r="A14030" s="3"/>
    </row>
    <row r="14031" spans="1:1" x14ac:dyDescent="0.25">
      <c r="A14031" s="3"/>
    </row>
    <row r="14032" spans="1:1" x14ac:dyDescent="0.25">
      <c r="A14032" s="3"/>
    </row>
    <row r="14033" spans="1:1" x14ac:dyDescent="0.25">
      <c r="A14033" s="3"/>
    </row>
    <row r="14034" spans="1:1" x14ac:dyDescent="0.25">
      <c r="A14034" s="3"/>
    </row>
    <row r="14035" spans="1:1" x14ac:dyDescent="0.25">
      <c r="A14035" s="3"/>
    </row>
    <row r="14036" spans="1:1" x14ac:dyDescent="0.25">
      <c r="A14036" s="3"/>
    </row>
    <row r="14037" spans="1:1" x14ac:dyDescent="0.25">
      <c r="A14037" s="3"/>
    </row>
    <row r="14038" spans="1:1" x14ac:dyDescent="0.25">
      <c r="A14038" s="3"/>
    </row>
    <row r="14039" spans="1:1" x14ac:dyDescent="0.25">
      <c r="A14039" s="3"/>
    </row>
    <row r="14040" spans="1:1" x14ac:dyDescent="0.25">
      <c r="A14040" s="3"/>
    </row>
    <row r="14041" spans="1:1" x14ac:dyDescent="0.25">
      <c r="A14041" s="3"/>
    </row>
    <row r="14042" spans="1:1" x14ac:dyDescent="0.25">
      <c r="A14042" s="3"/>
    </row>
    <row r="14043" spans="1:1" x14ac:dyDescent="0.25">
      <c r="A14043" s="3"/>
    </row>
    <row r="14044" spans="1:1" x14ac:dyDescent="0.25">
      <c r="A14044" s="3"/>
    </row>
    <row r="14045" spans="1:1" x14ac:dyDescent="0.25">
      <c r="A14045" s="3"/>
    </row>
    <row r="14046" spans="1:1" x14ac:dyDescent="0.25">
      <c r="A14046" s="3"/>
    </row>
    <row r="14047" spans="1:1" x14ac:dyDescent="0.25">
      <c r="A14047" s="3"/>
    </row>
    <row r="14048" spans="1:1" x14ac:dyDescent="0.25">
      <c r="A14048" s="3"/>
    </row>
    <row r="14049" spans="1:1" x14ac:dyDescent="0.25">
      <c r="A14049" s="3"/>
    </row>
    <row r="14050" spans="1:1" x14ac:dyDescent="0.25">
      <c r="A14050" s="3"/>
    </row>
    <row r="14051" spans="1:1" x14ac:dyDescent="0.25">
      <c r="A14051" s="3"/>
    </row>
    <row r="14052" spans="1:1" x14ac:dyDescent="0.25">
      <c r="A14052" s="3"/>
    </row>
    <row r="14053" spans="1:1" x14ac:dyDescent="0.25">
      <c r="A14053" s="3"/>
    </row>
    <row r="14054" spans="1:1" x14ac:dyDescent="0.25">
      <c r="A14054" s="3"/>
    </row>
    <row r="14055" spans="1:1" x14ac:dyDescent="0.25">
      <c r="A14055" s="3"/>
    </row>
    <row r="14056" spans="1:1" x14ac:dyDescent="0.25">
      <c r="A14056" s="3"/>
    </row>
    <row r="14057" spans="1:1" x14ac:dyDescent="0.25">
      <c r="A14057" s="3"/>
    </row>
    <row r="14058" spans="1:1" x14ac:dyDescent="0.25">
      <c r="A14058" s="3"/>
    </row>
    <row r="14059" spans="1:1" x14ac:dyDescent="0.25">
      <c r="A14059" s="3"/>
    </row>
    <row r="14060" spans="1:1" x14ac:dyDescent="0.25">
      <c r="A14060" s="3"/>
    </row>
    <row r="14061" spans="1:1" x14ac:dyDescent="0.25">
      <c r="A14061" s="3"/>
    </row>
    <row r="14062" spans="1:1" x14ac:dyDescent="0.25">
      <c r="A14062" s="3"/>
    </row>
    <row r="14063" spans="1:1" x14ac:dyDescent="0.25">
      <c r="A14063" s="3"/>
    </row>
    <row r="14064" spans="1:1" x14ac:dyDescent="0.25">
      <c r="A14064" s="3"/>
    </row>
    <row r="14065" spans="1:1" x14ac:dyDescent="0.25">
      <c r="A14065" s="3"/>
    </row>
    <row r="14066" spans="1:1" x14ac:dyDescent="0.25">
      <c r="A14066" s="3"/>
    </row>
    <row r="14067" spans="1:1" x14ac:dyDescent="0.25">
      <c r="A14067" s="3"/>
    </row>
    <row r="14068" spans="1:1" x14ac:dyDescent="0.25">
      <c r="A14068" s="3"/>
    </row>
    <row r="14069" spans="1:1" x14ac:dyDescent="0.25">
      <c r="A14069" s="3"/>
    </row>
    <row r="14070" spans="1:1" x14ac:dyDescent="0.25">
      <c r="A14070" s="3"/>
    </row>
    <row r="14071" spans="1:1" x14ac:dyDescent="0.25">
      <c r="A14071" s="3"/>
    </row>
    <row r="14072" spans="1:1" x14ac:dyDescent="0.25">
      <c r="A14072" s="3"/>
    </row>
    <row r="14073" spans="1:1" x14ac:dyDescent="0.25">
      <c r="A14073" s="3"/>
    </row>
    <row r="14074" spans="1:1" x14ac:dyDescent="0.25">
      <c r="A14074" s="3"/>
    </row>
    <row r="14075" spans="1:1" x14ac:dyDescent="0.25">
      <c r="A14075" s="3"/>
    </row>
    <row r="14076" spans="1:1" x14ac:dyDescent="0.25">
      <c r="A14076" s="3"/>
    </row>
    <row r="14077" spans="1:1" x14ac:dyDescent="0.25">
      <c r="A14077" s="3"/>
    </row>
    <row r="14078" spans="1:1" x14ac:dyDescent="0.25">
      <c r="A14078" s="3"/>
    </row>
    <row r="14079" spans="1:1" x14ac:dyDescent="0.25">
      <c r="A14079" s="3"/>
    </row>
    <row r="14080" spans="1:1" x14ac:dyDescent="0.25">
      <c r="A14080" s="3"/>
    </row>
    <row r="14081" spans="1:1" x14ac:dyDescent="0.25">
      <c r="A14081" s="3"/>
    </row>
    <row r="14082" spans="1:1" x14ac:dyDescent="0.25">
      <c r="A14082" s="3"/>
    </row>
    <row r="14083" spans="1:1" x14ac:dyDescent="0.25">
      <c r="A14083" s="3"/>
    </row>
    <row r="14084" spans="1:1" x14ac:dyDescent="0.25">
      <c r="A14084" s="3"/>
    </row>
    <row r="14085" spans="1:1" x14ac:dyDescent="0.25">
      <c r="A14085" s="3"/>
    </row>
    <row r="14086" spans="1:1" x14ac:dyDescent="0.25">
      <c r="A14086" s="3"/>
    </row>
    <row r="14087" spans="1:1" x14ac:dyDescent="0.25">
      <c r="A14087" s="3"/>
    </row>
    <row r="14088" spans="1:1" x14ac:dyDescent="0.25">
      <c r="A14088" s="3"/>
    </row>
    <row r="14089" spans="1:1" x14ac:dyDescent="0.25">
      <c r="A14089" s="3"/>
    </row>
    <row r="14090" spans="1:1" x14ac:dyDescent="0.25">
      <c r="A14090" s="3"/>
    </row>
    <row r="14091" spans="1:1" x14ac:dyDescent="0.25">
      <c r="A14091" s="3"/>
    </row>
    <row r="14092" spans="1:1" x14ac:dyDescent="0.25">
      <c r="A14092" s="3"/>
    </row>
    <row r="14093" spans="1:1" x14ac:dyDescent="0.25">
      <c r="A14093" s="3"/>
    </row>
    <row r="14094" spans="1:1" x14ac:dyDescent="0.25">
      <c r="A14094" s="3"/>
    </row>
    <row r="14095" spans="1:1" x14ac:dyDescent="0.25">
      <c r="A14095" s="3"/>
    </row>
    <row r="14096" spans="1:1" x14ac:dyDescent="0.25">
      <c r="A14096" s="3"/>
    </row>
    <row r="14097" spans="1:1" x14ac:dyDescent="0.25">
      <c r="A14097" s="3"/>
    </row>
    <row r="14098" spans="1:1" x14ac:dyDescent="0.25">
      <c r="A14098" s="3"/>
    </row>
    <row r="14099" spans="1:1" x14ac:dyDescent="0.25">
      <c r="A14099" s="3"/>
    </row>
    <row r="14100" spans="1:1" x14ac:dyDescent="0.25">
      <c r="A14100" s="3"/>
    </row>
    <row r="14101" spans="1:1" x14ac:dyDescent="0.25">
      <c r="A14101" s="3"/>
    </row>
    <row r="14102" spans="1:1" x14ac:dyDescent="0.25">
      <c r="A14102" s="3"/>
    </row>
    <row r="14103" spans="1:1" x14ac:dyDescent="0.25">
      <c r="A14103" s="3"/>
    </row>
    <row r="14104" spans="1:1" x14ac:dyDescent="0.25">
      <c r="A14104" s="3"/>
    </row>
    <row r="14105" spans="1:1" x14ac:dyDescent="0.25">
      <c r="A14105" s="3"/>
    </row>
    <row r="14106" spans="1:1" x14ac:dyDescent="0.25">
      <c r="A14106" s="3"/>
    </row>
    <row r="14107" spans="1:1" x14ac:dyDescent="0.25">
      <c r="A14107" s="3"/>
    </row>
    <row r="14108" spans="1:1" x14ac:dyDescent="0.25">
      <c r="A14108" s="3"/>
    </row>
    <row r="14109" spans="1:1" x14ac:dyDescent="0.25">
      <c r="A14109" s="3"/>
    </row>
    <row r="14110" spans="1:1" x14ac:dyDescent="0.25">
      <c r="A14110" s="3"/>
    </row>
    <row r="14111" spans="1:1" x14ac:dyDescent="0.25">
      <c r="A14111" s="3"/>
    </row>
    <row r="14112" spans="1:1" x14ac:dyDescent="0.25">
      <c r="A14112" s="3"/>
    </row>
    <row r="14113" spans="1:1" x14ac:dyDescent="0.25">
      <c r="A14113" s="3"/>
    </row>
    <row r="14114" spans="1:1" x14ac:dyDescent="0.25">
      <c r="A14114" s="3"/>
    </row>
    <row r="14115" spans="1:1" x14ac:dyDescent="0.25">
      <c r="A14115" s="3"/>
    </row>
    <row r="14116" spans="1:1" x14ac:dyDescent="0.25">
      <c r="A14116" s="3"/>
    </row>
    <row r="14117" spans="1:1" x14ac:dyDescent="0.25">
      <c r="A14117" s="3"/>
    </row>
    <row r="14118" spans="1:1" x14ac:dyDescent="0.25">
      <c r="A14118" s="3"/>
    </row>
    <row r="14119" spans="1:1" x14ac:dyDescent="0.25">
      <c r="A14119" s="3"/>
    </row>
    <row r="14120" spans="1:1" x14ac:dyDescent="0.25">
      <c r="A14120" s="3"/>
    </row>
    <row r="14121" spans="1:1" x14ac:dyDescent="0.25">
      <c r="A14121" s="3"/>
    </row>
    <row r="14122" spans="1:1" x14ac:dyDescent="0.25">
      <c r="A14122" s="3"/>
    </row>
    <row r="14123" spans="1:1" x14ac:dyDescent="0.25">
      <c r="A14123" s="3"/>
    </row>
    <row r="14124" spans="1:1" x14ac:dyDescent="0.25">
      <c r="A14124" s="3"/>
    </row>
    <row r="14125" spans="1:1" x14ac:dyDescent="0.25">
      <c r="A14125" s="3"/>
    </row>
    <row r="14126" spans="1:1" x14ac:dyDescent="0.25">
      <c r="A14126" s="3"/>
    </row>
    <row r="14127" spans="1:1" x14ac:dyDescent="0.25">
      <c r="A14127" s="3"/>
    </row>
    <row r="14128" spans="1:1" x14ac:dyDescent="0.25">
      <c r="A14128" s="3"/>
    </row>
    <row r="14129" spans="1:1" x14ac:dyDescent="0.25">
      <c r="A14129" s="3"/>
    </row>
    <row r="14130" spans="1:1" x14ac:dyDescent="0.25">
      <c r="A14130" s="3"/>
    </row>
    <row r="14131" spans="1:1" x14ac:dyDescent="0.25">
      <c r="A14131" s="3"/>
    </row>
    <row r="14132" spans="1:1" x14ac:dyDescent="0.25">
      <c r="A14132" s="3"/>
    </row>
    <row r="14133" spans="1:1" x14ac:dyDescent="0.25">
      <c r="A14133" s="3"/>
    </row>
    <row r="14134" spans="1:1" x14ac:dyDescent="0.25">
      <c r="A14134" s="3"/>
    </row>
    <row r="14135" spans="1:1" x14ac:dyDescent="0.25">
      <c r="A14135" s="3"/>
    </row>
    <row r="14136" spans="1:1" x14ac:dyDescent="0.25">
      <c r="A14136" s="3"/>
    </row>
    <row r="14137" spans="1:1" x14ac:dyDescent="0.25">
      <c r="A14137" s="3"/>
    </row>
    <row r="14138" spans="1:1" x14ac:dyDescent="0.25">
      <c r="A14138" s="3"/>
    </row>
    <row r="14139" spans="1:1" x14ac:dyDescent="0.25">
      <c r="A14139" s="3"/>
    </row>
    <row r="14140" spans="1:1" x14ac:dyDescent="0.25">
      <c r="A14140" s="3"/>
    </row>
    <row r="14141" spans="1:1" x14ac:dyDescent="0.25">
      <c r="A14141" s="3"/>
    </row>
    <row r="14142" spans="1:1" x14ac:dyDescent="0.25">
      <c r="A14142" s="3"/>
    </row>
    <row r="14143" spans="1:1" x14ac:dyDescent="0.25">
      <c r="A14143" s="3"/>
    </row>
    <row r="14144" spans="1:1" x14ac:dyDescent="0.25">
      <c r="A14144" s="3"/>
    </row>
    <row r="14145" spans="1:1" x14ac:dyDescent="0.25">
      <c r="A14145" s="3"/>
    </row>
    <row r="14146" spans="1:1" x14ac:dyDescent="0.25">
      <c r="A14146" s="3"/>
    </row>
    <row r="14147" spans="1:1" x14ac:dyDescent="0.25">
      <c r="A14147" s="3"/>
    </row>
    <row r="14148" spans="1:1" x14ac:dyDescent="0.25">
      <c r="A14148" s="3"/>
    </row>
    <row r="14149" spans="1:1" x14ac:dyDescent="0.25">
      <c r="A14149" s="3"/>
    </row>
    <row r="14150" spans="1:1" x14ac:dyDescent="0.25">
      <c r="A14150" s="3"/>
    </row>
    <row r="14151" spans="1:1" x14ac:dyDescent="0.25">
      <c r="A14151" s="3"/>
    </row>
    <row r="14152" spans="1:1" x14ac:dyDescent="0.25">
      <c r="A14152" s="3"/>
    </row>
    <row r="14153" spans="1:1" x14ac:dyDescent="0.25">
      <c r="A14153" s="3"/>
    </row>
    <row r="14154" spans="1:1" x14ac:dyDescent="0.25">
      <c r="A14154" s="3"/>
    </row>
    <row r="14155" spans="1:1" x14ac:dyDescent="0.25">
      <c r="A14155" s="3"/>
    </row>
    <row r="14156" spans="1:1" x14ac:dyDescent="0.25">
      <c r="A14156" s="3"/>
    </row>
    <row r="14157" spans="1:1" x14ac:dyDescent="0.25">
      <c r="A14157" s="3"/>
    </row>
    <row r="14158" spans="1:1" x14ac:dyDescent="0.25">
      <c r="A14158" s="3"/>
    </row>
    <row r="14159" spans="1:1" x14ac:dyDescent="0.25">
      <c r="A14159" s="3"/>
    </row>
    <row r="14160" spans="1:1" x14ac:dyDescent="0.25">
      <c r="A14160" s="3"/>
    </row>
    <row r="14161" spans="1:1" x14ac:dyDescent="0.25">
      <c r="A14161" s="3"/>
    </row>
    <row r="14162" spans="1:1" x14ac:dyDescent="0.25">
      <c r="A14162" s="3"/>
    </row>
    <row r="14163" spans="1:1" x14ac:dyDescent="0.25">
      <c r="A14163" s="3"/>
    </row>
    <row r="14164" spans="1:1" x14ac:dyDescent="0.25">
      <c r="A14164" s="3"/>
    </row>
    <row r="14165" spans="1:1" x14ac:dyDescent="0.25">
      <c r="A14165" s="3"/>
    </row>
    <row r="14166" spans="1:1" x14ac:dyDescent="0.25">
      <c r="A14166" s="3"/>
    </row>
    <row r="14167" spans="1:1" x14ac:dyDescent="0.25">
      <c r="A14167" s="3"/>
    </row>
    <row r="14168" spans="1:1" x14ac:dyDescent="0.25">
      <c r="A14168" s="3"/>
    </row>
    <row r="14169" spans="1:1" x14ac:dyDescent="0.25">
      <c r="A14169" s="3"/>
    </row>
    <row r="14170" spans="1:1" x14ac:dyDescent="0.25">
      <c r="A14170" s="3"/>
    </row>
    <row r="14171" spans="1:1" x14ac:dyDescent="0.25">
      <c r="A14171" s="3"/>
    </row>
    <row r="14172" spans="1:1" x14ac:dyDescent="0.25">
      <c r="A14172" s="3"/>
    </row>
    <row r="14173" spans="1:1" x14ac:dyDescent="0.25">
      <c r="A14173" s="3"/>
    </row>
    <row r="14174" spans="1:1" x14ac:dyDescent="0.25">
      <c r="A14174" s="3"/>
    </row>
    <row r="14175" spans="1:1" x14ac:dyDescent="0.25">
      <c r="A14175" s="3"/>
    </row>
    <row r="14176" spans="1:1" x14ac:dyDescent="0.25">
      <c r="A14176" s="3"/>
    </row>
    <row r="14177" spans="1:1" x14ac:dyDescent="0.25">
      <c r="A14177" s="3"/>
    </row>
    <row r="14178" spans="1:1" x14ac:dyDescent="0.25">
      <c r="A14178" s="3"/>
    </row>
    <row r="14179" spans="1:1" x14ac:dyDescent="0.25">
      <c r="A14179" s="3"/>
    </row>
    <row r="14180" spans="1:1" x14ac:dyDescent="0.25">
      <c r="A14180" s="3"/>
    </row>
    <row r="14181" spans="1:1" x14ac:dyDescent="0.25">
      <c r="A14181" s="3"/>
    </row>
    <row r="14182" spans="1:1" x14ac:dyDescent="0.25">
      <c r="A14182" s="3"/>
    </row>
    <row r="14183" spans="1:1" x14ac:dyDescent="0.25">
      <c r="A14183" s="3"/>
    </row>
    <row r="14184" spans="1:1" x14ac:dyDescent="0.25">
      <c r="A14184" s="3"/>
    </row>
    <row r="14185" spans="1:1" x14ac:dyDescent="0.25">
      <c r="A14185" s="3"/>
    </row>
    <row r="14186" spans="1:1" x14ac:dyDescent="0.25">
      <c r="A14186" s="3"/>
    </row>
    <row r="14187" spans="1:1" x14ac:dyDescent="0.25">
      <c r="A14187" s="3"/>
    </row>
    <row r="14188" spans="1:1" x14ac:dyDescent="0.25">
      <c r="A14188" s="3"/>
    </row>
    <row r="14189" spans="1:1" x14ac:dyDescent="0.25">
      <c r="A14189" s="3"/>
    </row>
    <row r="14190" spans="1:1" x14ac:dyDescent="0.25">
      <c r="A14190" s="3"/>
    </row>
    <row r="14191" spans="1:1" x14ac:dyDescent="0.25">
      <c r="A14191" s="3"/>
    </row>
    <row r="14192" spans="1:1" x14ac:dyDescent="0.25">
      <c r="A14192" s="3"/>
    </row>
    <row r="14193" spans="1:1" x14ac:dyDescent="0.25">
      <c r="A14193" s="3"/>
    </row>
    <row r="14194" spans="1:1" x14ac:dyDescent="0.25">
      <c r="A14194" s="3"/>
    </row>
    <row r="14195" spans="1:1" x14ac:dyDescent="0.25">
      <c r="A14195" s="3"/>
    </row>
    <row r="14196" spans="1:1" x14ac:dyDescent="0.25">
      <c r="A14196" s="3"/>
    </row>
    <row r="14197" spans="1:1" x14ac:dyDescent="0.25">
      <c r="A14197" s="3"/>
    </row>
    <row r="14198" spans="1:1" x14ac:dyDescent="0.25">
      <c r="A14198" s="3"/>
    </row>
    <row r="14199" spans="1:1" x14ac:dyDescent="0.25">
      <c r="A14199" s="3"/>
    </row>
    <row r="14200" spans="1:1" x14ac:dyDescent="0.25">
      <c r="A14200" s="3"/>
    </row>
    <row r="14201" spans="1:1" x14ac:dyDescent="0.25">
      <c r="A14201" s="3"/>
    </row>
    <row r="14202" spans="1:1" x14ac:dyDescent="0.25">
      <c r="A14202" s="3"/>
    </row>
    <row r="14203" spans="1:1" x14ac:dyDescent="0.25">
      <c r="A14203" s="3"/>
    </row>
    <row r="14204" spans="1:1" x14ac:dyDescent="0.25">
      <c r="A14204" s="3"/>
    </row>
    <row r="14205" spans="1:1" x14ac:dyDescent="0.25">
      <c r="A14205" s="3"/>
    </row>
    <row r="14206" spans="1:1" x14ac:dyDescent="0.25">
      <c r="A14206" s="3"/>
    </row>
    <row r="14207" spans="1:1" x14ac:dyDescent="0.25">
      <c r="A14207" s="3"/>
    </row>
    <row r="14208" spans="1:1" x14ac:dyDescent="0.25">
      <c r="A14208" s="3"/>
    </row>
    <row r="14209" spans="1:1" x14ac:dyDescent="0.25">
      <c r="A14209" s="3"/>
    </row>
    <row r="14210" spans="1:1" x14ac:dyDescent="0.25">
      <c r="A14210" s="3"/>
    </row>
    <row r="14211" spans="1:1" x14ac:dyDescent="0.25">
      <c r="A14211" s="3"/>
    </row>
    <row r="14212" spans="1:1" x14ac:dyDescent="0.25">
      <c r="A14212" s="3"/>
    </row>
    <row r="14213" spans="1:1" x14ac:dyDescent="0.25">
      <c r="A14213" s="3"/>
    </row>
    <row r="14214" spans="1:1" x14ac:dyDescent="0.25">
      <c r="A14214" s="3"/>
    </row>
    <row r="14215" spans="1:1" x14ac:dyDescent="0.25">
      <c r="A14215" s="3"/>
    </row>
    <row r="14216" spans="1:1" x14ac:dyDescent="0.25">
      <c r="A14216" s="3"/>
    </row>
    <row r="14217" spans="1:1" x14ac:dyDescent="0.25">
      <c r="A14217" s="3"/>
    </row>
    <row r="14218" spans="1:1" x14ac:dyDescent="0.25">
      <c r="A14218" s="3"/>
    </row>
    <row r="14219" spans="1:1" x14ac:dyDescent="0.25">
      <c r="A14219" s="3"/>
    </row>
    <row r="14220" spans="1:1" x14ac:dyDescent="0.25">
      <c r="A14220" s="3"/>
    </row>
    <row r="14221" spans="1:1" x14ac:dyDescent="0.25">
      <c r="A14221" s="3"/>
    </row>
    <row r="14222" spans="1:1" x14ac:dyDescent="0.25">
      <c r="A14222" s="3"/>
    </row>
    <row r="14223" spans="1:1" x14ac:dyDescent="0.25">
      <c r="A14223" s="3"/>
    </row>
    <row r="14224" spans="1:1" x14ac:dyDescent="0.25">
      <c r="A14224" s="3"/>
    </row>
    <row r="14225" spans="1:1" x14ac:dyDescent="0.25">
      <c r="A14225" s="3"/>
    </row>
    <row r="14226" spans="1:1" x14ac:dyDescent="0.25">
      <c r="A14226" s="3"/>
    </row>
    <row r="14227" spans="1:1" x14ac:dyDescent="0.25">
      <c r="A14227" s="3"/>
    </row>
    <row r="14228" spans="1:1" x14ac:dyDescent="0.25">
      <c r="A14228" s="3"/>
    </row>
    <row r="14229" spans="1:1" x14ac:dyDescent="0.25">
      <c r="A14229" s="3"/>
    </row>
    <row r="14230" spans="1:1" x14ac:dyDescent="0.25">
      <c r="A14230" s="3"/>
    </row>
    <row r="14231" spans="1:1" x14ac:dyDescent="0.25">
      <c r="A14231" s="3"/>
    </row>
    <row r="14232" spans="1:1" x14ac:dyDescent="0.25">
      <c r="A14232" s="3"/>
    </row>
    <row r="14233" spans="1:1" x14ac:dyDescent="0.25">
      <c r="A14233" s="3"/>
    </row>
    <row r="14234" spans="1:1" x14ac:dyDescent="0.25">
      <c r="A14234" s="3"/>
    </row>
    <row r="14235" spans="1:1" x14ac:dyDescent="0.25">
      <c r="A14235" s="3"/>
    </row>
    <row r="14236" spans="1:1" x14ac:dyDescent="0.25">
      <c r="A14236" s="3"/>
    </row>
    <row r="14237" spans="1:1" x14ac:dyDescent="0.25">
      <c r="A14237" s="3"/>
    </row>
    <row r="14238" spans="1:1" x14ac:dyDescent="0.25">
      <c r="A14238" s="3"/>
    </row>
    <row r="14239" spans="1:1" x14ac:dyDescent="0.25">
      <c r="A14239" s="3"/>
    </row>
    <row r="14240" spans="1:1" x14ac:dyDescent="0.25">
      <c r="A14240" s="3"/>
    </row>
    <row r="14241" spans="1:1" x14ac:dyDescent="0.25">
      <c r="A14241" s="3"/>
    </row>
    <row r="14242" spans="1:1" x14ac:dyDescent="0.25">
      <c r="A14242" s="3"/>
    </row>
    <row r="14243" spans="1:1" x14ac:dyDescent="0.25">
      <c r="A14243" s="3"/>
    </row>
    <row r="14244" spans="1:1" x14ac:dyDescent="0.25">
      <c r="A14244" s="3"/>
    </row>
    <row r="14245" spans="1:1" x14ac:dyDescent="0.25">
      <c r="A14245" s="3"/>
    </row>
    <row r="14246" spans="1:1" x14ac:dyDescent="0.25">
      <c r="A14246" s="3"/>
    </row>
    <row r="14247" spans="1:1" x14ac:dyDescent="0.25">
      <c r="A14247" s="3"/>
    </row>
    <row r="14248" spans="1:1" x14ac:dyDescent="0.25">
      <c r="A14248" s="3"/>
    </row>
    <row r="14249" spans="1:1" x14ac:dyDescent="0.25">
      <c r="A14249" s="3"/>
    </row>
    <row r="14250" spans="1:1" x14ac:dyDescent="0.25">
      <c r="A14250" s="3"/>
    </row>
    <row r="14251" spans="1:1" x14ac:dyDescent="0.25">
      <c r="A14251" s="3"/>
    </row>
    <row r="14252" spans="1:1" x14ac:dyDescent="0.25">
      <c r="A14252" s="3"/>
    </row>
    <row r="14253" spans="1:1" x14ac:dyDescent="0.25">
      <c r="A14253" s="3"/>
    </row>
    <row r="14254" spans="1:1" x14ac:dyDescent="0.25">
      <c r="A14254" s="3"/>
    </row>
    <row r="14255" spans="1:1" x14ac:dyDescent="0.25">
      <c r="A14255" s="3"/>
    </row>
    <row r="14256" spans="1:1" x14ac:dyDescent="0.25">
      <c r="A14256" s="3"/>
    </row>
    <row r="14257" spans="1:1" x14ac:dyDescent="0.25">
      <c r="A14257" s="3"/>
    </row>
    <row r="14258" spans="1:1" x14ac:dyDescent="0.25">
      <c r="A14258" s="3"/>
    </row>
    <row r="14259" spans="1:1" x14ac:dyDescent="0.25">
      <c r="A14259" s="3"/>
    </row>
    <row r="14260" spans="1:1" x14ac:dyDescent="0.25">
      <c r="A14260" s="3"/>
    </row>
    <row r="14261" spans="1:1" x14ac:dyDescent="0.25">
      <c r="A14261" s="3"/>
    </row>
    <row r="14262" spans="1:1" x14ac:dyDescent="0.25">
      <c r="A14262" s="3"/>
    </row>
    <row r="14263" spans="1:1" x14ac:dyDescent="0.25">
      <c r="A14263" s="3"/>
    </row>
    <row r="14264" spans="1:1" x14ac:dyDescent="0.25">
      <c r="A14264" s="3"/>
    </row>
    <row r="14265" spans="1:1" x14ac:dyDescent="0.25">
      <c r="A14265" s="3"/>
    </row>
    <row r="14266" spans="1:1" x14ac:dyDescent="0.25">
      <c r="A14266" s="3"/>
    </row>
    <row r="14267" spans="1:1" x14ac:dyDescent="0.25">
      <c r="A14267" s="3"/>
    </row>
    <row r="14268" spans="1:1" x14ac:dyDescent="0.25">
      <c r="A14268" s="3"/>
    </row>
    <row r="14269" spans="1:1" x14ac:dyDescent="0.25">
      <c r="A14269" s="3"/>
    </row>
    <row r="14270" spans="1:1" x14ac:dyDescent="0.25">
      <c r="A14270" s="3"/>
    </row>
    <row r="14271" spans="1:1" x14ac:dyDescent="0.25">
      <c r="A14271" s="3"/>
    </row>
    <row r="14272" spans="1:1" x14ac:dyDescent="0.25">
      <c r="A14272" s="3"/>
    </row>
    <row r="14273" spans="1:1" x14ac:dyDescent="0.25">
      <c r="A14273" s="3"/>
    </row>
    <row r="14274" spans="1:1" x14ac:dyDescent="0.25">
      <c r="A14274" s="3"/>
    </row>
    <row r="14275" spans="1:1" x14ac:dyDescent="0.25">
      <c r="A14275" s="3"/>
    </row>
    <row r="14276" spans="1:1" x14ac:dyDescent="0.25">
      <c r="A14276" s="3"/>
    </row>
    <row r="14277" spans="1:1" x14ac:dyDescent="0.25">
      <c r="A14277" s="3"/>
    </row>
    <row r="14278" spans="1:1" x14ac:dyDescent="0.25">
      <c r="A14278" s="3"/>
    </row>
    <row r="14279" spans="1:1" x14ac:dyDescent="0.25">
      <c r="A14279" s="3"/>
    </row>
    <row r="14280" spans="1:1" x14ac:dyDescent="0.25">
      <c r="A14280" s="3"/>
    </row>
    <row r="14281" spans="1:1" x14ac:dyDescent="0.25">
      <c r="A14281" s="3"/>
    </row>
    <row r="14282" spans="1:1" x14ac:dyDescent="0.25">
      <c r="A14282" s="3"/>
    </row>
    <row r="14283" spans="1:1" x14ac:dyDescent="0.25">
      <c r="A14283" s="3"/>
    </row>
    <row r="14284" spans="1:1" x14ac:dyDescent="0.25">
      <c r="A14284" s="3"/>
    </row>
    <row r="14285" spans="1:1" x14ac:dyDescent="0.25">
      <c r="A14285" s="3"/>
    </row>
    <row r="14286" spans="1:1" x14ac:dyDescent="0.25">
      <c r="A14286" s="3"/>
    </row>
    <row r="14287" spans="1:1" x14ac:dyDescent="0.25">
      <c r="A14287" s="3"/>
    </row>
    <row r="14288" spans="1:1" x14ac:dyDescent="0.25">
      <c r="A14288" s="3"/>
    </row>
    <row r="14289" spans="1:1" x14ac:dyDescent="0.25">
      <c r="A14289" s="3"/>
    </row>
    <row r="14290" spans="1:1" x14ac:dyDescent="0.25">
      <c r="A14290" s="3"/>
    </row>
    <row r="14291" spans="1:1" x14ac:dyDescent="0.25">
      <c r="A14291" s="3"/>
    </row>
    <row r="14292" spans="1:1" x14ac:dyDescent="0.25">
      <c r="A14292" s="3"/>
    </row>
    <row r="14293" spans="1:1" x14ac:dyDescent="0.25">
      <c r="A14293" s="3"/>
    </row>
    <row r="14294" spans="1:1" x14ac:dyDescent="0.25">
      <c r="A14294" s="3"/>
    </row>
    <row r="14295" spans="1:1" x14ac:dyDescent="0.25">
      <c r="A14295" s="3"/>
    </row>
    <row r="14296" spans="1:1" x14ac:dyDescent="0.25">
      <c r="A14296" s="3"/>
    </row>
    <row r="14297" spans="1:1" x14ac:dyDescent="0.25">
      <c r="A14297" s="3"/>
    </row>
    <row r="14298" spans="1:1" x14ac:dyDescent="0.25">
      <c r="A14298" s="3"/>
    </row>
    <row r="14299" spans="1:1" x14ac:dyDescent="0.25">
      <c r="A14299" s="3"/>
    </row>
    <row r="14300" spans="1:1" x14ac:dyDescent="0.25">
      <c r="A14300" s="3"/>
    </row>
    <row r="14301" spans="1:1" x14ac:dyDescent="0.25">
      <c r="A14301" s="3"/>
    </row>
    <row r="14302" spans="1:1" x14ac:dyDescent="0.25">
      <c r="A14302" s="3"/>
    </row>
    <row r="14303" spans="1:1" x14ac:dyDescent="0.25">
      <c r="A14303" s="3"/>
    </row>
    <row r="14304" spans="1:1" x14ac:dyDescent="0.25">
      <c r="A14304" s="3"/>
    </row>
    <row r="14305" spans="1:1" x14ac:dyDescent="0.25">
      <c r="A14305" s="3"/>
    </row>
    <row r="14306" spans="1:1" x14ac:dyDescent="0.25">
      <c r="A14306" s="3"/>
    </row>
    <row r="14307" spans="1:1" x14ac:dyDescent="0.25">
      <c r="A14307" s="3"/>
    </row>
    <row r="14308" spans="1:1" x14ac:dyDescent="0.25">
      <c r="A14308" s="3"/>
    </row>
    <row r="14309" spans="1:1" x14ac:dyDescent="0.25">
      <c r="A14309" s="3"/>
    </row>
    <row r="14310" spans="1:1" x14ac:dyDescent="0.25">
      <c r="A14310" s="3"/>
    </row>
    <row r="14311" spans="1:1" x14ac:dyDescent="0.25">
      <c r="A14311" s="3"/>
    </row>
    <row r="14312" spans="1:1" x14ac:dyDescent="0.25">
      <c r="A14312" s="3"/>
    </row>
    <row r="14313" spans="1:1" x14ac:dyDescent="0.25">
      <c r="A14313" s="3"/>
    </row>
    <row r="14314" spans="1:1" x14ac:dyDescent="0.25">
      <c r="A14314" s="3"/>
    </row>
    <row r="14315" spans="1:1" x14ac:dyDescent="0.25">
      <c r="A14315" s="3"/>
    </row>
    <row r="14316" spans="1:1" x14ac:dyDescent="0.25">
      <c r="A14316" s="3"/>
    </row>
    <row r="14317" spans="1:1" x14ac:dyDescent="0.25">
      <c r="A14317" s="3"/>
    </row>
    <row r="14318" spans="1:1" x14ac:dyDescent="0.25">
      <c r="A14318" s="3"/>
    </row>
    <row r="14319" spans="1:1" x14ac:dyDescent="0.25">
      <c r="A14319" s="3"/>
    </row>
    <row r="14320" spans="1:1" x14ac:dyDescent="0.25">
      <c r="A14320" s="3"/>
    </row>
    <row r="14321" spans="1:1" x14ac:dyDescent="0.25">
      <c r="A14321" s="3"/>
    </row>
    <row r="14322" spans="1:1" x14ac:dyDescent="0.25">
      <c r="A14322" s="3"/>
    </row>
    <row r="14323" spans="1:1" x14ac:dyDescent="0.25">
      <c r="A14323" s="3"/>
    </row>
    <row r="14324" spans="1:1" x14ac:dyDescent="0.25">
      <c r="A14324" s="3"/>
    </row>
    <row r="14325" spans="1:1" x14ac:dyDescent="0.25">
      <c r="A14325" s="3"/>
    </row>
    <row r="14326" spans="1:1" x14ac:dyDescent="0.25">
      <c r="A14326" s="3"/>
    </row>
    <row r="14327" spans="1:1" x14ac:dyDescent="0.25">
      <c r="A14327" s="3"/>
    </row>
    <row r="14328" spans="1:1" x14ac:dyDescent="0.25">
      <c r="A14328" s="3"/>
    </row>
    <row r="14329" spans="1:1" x14ac:dyDescent="0.25">
      <c r="A14329" s="3"/>
    </row>
    <row r="14330" spans="1:1" x14ac:dyDescent="0.25">
      <c r="A14330" s="3"/>
    </row>
    <row r="14331" spans="1:1" x14ac:dyDescent="0.25">
      <c r="A14331" s="3"/>
    </row>
    <row r="14332" spans="1:1" x14ac:dyDescent="0.25">
      <c r="A14332" s="3"/>
    </row>
    <row r="14333" spans="1:1" x14ac:dyDescent="0.25">
      <c r="A14333" s="3"/>
    </row>
    <row r="14334" spans="1:1" x14ac:dyDescent="0.25">
      <c r="A14334" s="3"/>
    </row>
    <row r="14335" spans="1:1" x14ac:dyDescent="0.25">
      <c r="A14335" s="3"/>
    </row>
    <row r="14336" spans="1:1" x14ac:dyDescent="0.25">
      <c r="A14336" s="3"/>
    </row>
    <row r="14337" spans="1:1" x14ac:dyDescent="0.25">
      <c r="A14337" s="3"/>
    </row>
    <row r="14338" spans="1:1" x14ac:dyDescent="0.25">
      <c r="A14338" s="3"/>
    </row>
    <row r="14339" spans="1:1" x14ac:dyDescent="0.25">
      <c r="A14339" s="3"/>
    </row>
    <row r="14340" spans="1:1" x14ac:dyDescent="0.25">
      <c r="A14340" s="3"/>
    </row>
    <row r="14341" spans="1:1" x14ac:dyDescent="0.25">
      <c r="A14341" s="3"/>
    </row>
    <row r="14342" spans="1:1" x14ac:dyDescent="0.25">
      <c r="A14342" s="3"/>
    </row>
    <row r="14343" spans="1:1" x14ac:dyDescent="0.25">
      <c r="A14343" s="3"/>
    </row>
    <row r="14344" spans="1:1" x14ac:dyDescent="0.25">
      <c r="A14344" s="3"/>
    </row>
    <row r="14345" spans="1:1" x14ac:dyDescent="0.25">
      <c r="A14345" s="3"/>
    </row>
    <row r="14346" spans="1:1" x14ac:dyDescent="0.25">
      <c r="A14346" s="3"/>
    </row>
    <row r="14347" spans="1:1" x14ac:dyDescent="0.25">
      <c r="A14347" s="3"/>
    </row>
    <row r="14348" spans="1:1" x14ac:dyDescent="0.25">
      <c r="A14348" s="3"/>
    </row>
    <row r="14349" spans="1:1" x14ac:dyDescent="0.25">
      <c r="A14349" s="3"/>
    </row>
    <row r="14350" spans="1:1" x14ac:dyDescent="0.25">
      <c r="A14350" s="3"/>
    </row>
    <row r="14351" spans="1:1" x14ac:dyDescent="0.25">
      <c r="A14351" s="3"/>
    </row>
    <row r="14352" spans="1:1" x14ac:dyDescent="0.25">
      <c r="A14352" s="3"/>
    </row>
    <row r="14353" spans="1:1" x14ac:dyDescent="0.25">
      <c r="A14353" s="3"/>
    </row>
    <row r="14354" spans="1:1" x14ac:dyDescent="0.25">
      <c r="A14354" s="3"/>
    </row>
    <row r="14355" spans="1:1" x14ac:dyDescent="0.25">
      <c r="A14355" s="3"/>
    </row>
    <row r="14356" spans="1:1" x14ac:dyDescent="0.25">
      <c r="A14356" s="3"/>
    </row>
    <row r="14357" spans="1:1" x14ac:dyDescent="0.25">
      <c r="A14357" s="3"/>
    </row>
    <row r="14358" spans="1:1" x14ac:dyDescent="0.25">
      <c r="A14358" s="3"/>
    </row>
    <row r="14359" spans="1:1" x14ac:dyDescent="0.25">
      <c r="A14359" s="3"/>
    </row>
    <row r="14360" spans="1:1" x14ac:dyDescent="0.25">
      <c r="A14360" s="3"/>
    </row>
    <row r="14361" spans="1:1" x14ac:dyDescent="0.25">
      <c r="A14361" s="3"/>
    </row>
    <row r="14362" spans="1:1" x14ac:dyDescent="0.25">
      <c r="A14362" s="3"/>
    </row>
    <row r="14363" spans="1:1" x14ac:dyDescent="0.25">
      <c r="A14363" s="3"/>
    </row>
    <row r="14364" spans="1:1" x14ac:dyDescent="0.25">
      <c r="A14364" s="3"/>
    </row>
    <row r="14365" spans="1:1" x14ac:dyDescent="0.25">
      <c r="A14365" s="3"/>
    </row>
    <row r="14366" spans="1:1" x14ac:dyDescent="0.25">
      <c r="A14366" s="3"/>
    </row>
    <row r="14367" spans="1:1" x14ac:dyDescent="0.25">
      <c r="A14367" s="3"/>
    </row>
    <row r="14368" spans="1:1" x14ac:dyDescent="0.25">
      <c r="A14368" s="3"/>
    </row>
    <row r="14369" spans="1:1" x14ac:dyDescent="0.25">
      <c r="A14369" s="3"/>
    </row>
    <row r="14370" spans="1:1" x14ac:dyDescent="0.25">
      <c r="A14370" s="3"/>
    </row>
    <row r="14371" spans="1:1" x14ac:dyDescent="0.25">
      <c r="A14371" s="3"/>
    </row>
    <row r="14372" spans="1:1" x14ac:dyDescent="0.25">
      <c r="A14372" s="3"/>
    </row>
    <row r="14373" spans="1:1" x14ac:dyDescent="0.25">
      <c r="A14373" s="3"/>
    </row>
    <row r="14374" spans="1:1" x14ac:dyDescent="0.25">
      <c r="A14374" s="3"/>
    </row>
    <row r="14375" spans="1:1" x14ac:dyDescent="0.25">
      <c r="A14375" s="3"/>
    </row>
    <row r="14376" spans="1:1" x14ac:dyDescent="0.25">
      <c r="A14376" s="3"/>
    </row>
    <row r="14377" spans="1:1" x14ac:dyDescent="0.25">
      <c r="A14377" s="3"/>
    </row>
    <row r="14378" spans="1:1" x14ac:dyDescent="0.25">
      <c r="A14378" s="3"/>
    </row>
    <row r="14379" spans="1:1" x14ac:dyDescent="0.25">
      <c r="A14379" s="3"/>
    </row>
    <row r="14380" spans="1:1" x14ac:dyDescent="0.25">
      <c r="A14380" s="3"/>
    </row>
    <row r="14381" spans="1:1" x14ac:dyDescent="0.25">
      <c r="A14381" s="3"/>
    </row>
    <row r="14382" spans="1:1" x14ac:dyDescent="0.25">
      <c r="A14382" s="3"/>
    </row>
    <row r="14383" spans="1:1" x14ac:dyDescent="0.25">
      <c r="A14383" s="3"/>
    </row>
    <row r="14384" spans="1:1" x14ac:dyDescent="0.25">
      <c r="A14384" s="3"/>
    </row>
    <row r="14385" spans="1:1" x14ac:dyDescent="0.25">
      <c r="A14385" s="3"/>
    </row>
    <row r="14386" spans="1:1" x14ac:dyDescent="0.25">
      <c r="A14386" s="3"/>
    </row>
    <row r="14387" spans="1:1" x14ac:dyDescent="0.25">
      <c r="A14387" s="3"/>
    </row>
    <row r="14388" spans="1:1" x14ac:dyDescent="0.25">
      <c r="A14388" s="3"/>
    </row>
    <row r="14389" spans="1:1" x14ac:dyDescent="0.25">
      <c r="A14389" s="3"/>
    </row>
    <row r="14390" spans="1:1" x14ac:dyDescent="0.25">
      <c r="A14390" s="3"/>
    </row>
    <row r="14391" spans="1:1" x14ac:dyDescent="0.25">
      <c r="A14391" s="3"/>
    </row>
    <row r="14392" spans="1:1" x14ac:dyDescent="0.25">
      <c r="A14392" s="3"/>
    </row>
    <row r="14393" spans="1:1" x14ac:dyDescent="0.25">
      <c r="A14393" s="3"/>
    </row>
    <row r="14394" spans="1:1" x14ac:dyDescent="0.25">
      <c r="A14394" s="3"/>
    </row>
    <row r="14395" spans="1:1" x14ac:dyDescent="0.25">
      <c r="A14395" s="3"/>
    </row>
    <row r="14396" spans="1:1" x14ac:dyDescent="0.25">
      <c r="A14396" s="3"/>
    </row>
    <row r="14397" spans="1:1" x14ac:dyDescent="0.25">
      <c r="A14397" s="3"/>
    </row>
    <row r="14398" spans="1:1" x14ac:dyDescent="0.25">
      <c r="A14398" s="3"/>
    </row>
    <row r="14399" spans="1:1" x14ac:dyDescent="0.25">
      <c r="A14399" s="3"/>
    </row>
    <row r="14400" spans="1:1" x14ac:dyDescent="0.25">
      <c r="A14400" s="3"/>
    </row>
    <row r="14401" spans="1:1" x14ac:dyDescent="0.25">
      <c r="A14401" s="3"/>
    </row>
    <row r="14402" spans="1:1" x14ac:dyDescent="0.25">
      <c r="A14402" s="3"/>
    </row>
    <row r="14403" spans="1:1" x14ac:dyDescent="0.25">
      <c r="A14403" s="3"/>
    </row>
    <row r="14404" spans="1:1" x14ac:dyDescent="0.25">
      <c r="A14404" s="3"/>
    </row>
    <row r="14405" spans="1:1" x14ac:dyDescent="0.25">
      <c r="A14405" s="3"/>
    </row>
    <row r="14406" spans="1:1" x14ac:dyDescent="0.25">
      <c r="A14406" s="3"/>
    </row>
    <row r="14407" spans="1:1" x14ac:dyDescent="0.25">
      <c r="A14407" s="3"/>
    </row>
    <row r="14408" spans="1:1" x14ac:dyDescent="0.25">
      <c r="A14408" s="3"/>
    </row>
    <row r="14409" spans="1:1" x14ac:dyDescent="0.25">
      <c r="A14409" s="3"/>
    </row>
    <row r="14410" spans="1:1" x14ac:dyDescent="0.25">
      <c r="A14410" s="3"/>
    </row>
    <row r="14411" spans="1:1" x14ac:dyDescent="0.25">
      <c r="A14411" s="3"/>
    </row>
    <row r="14412" spans="1:1" x14ac:dyDescent="0.25">
      <c r="A14412" s="3"/>
    </row>
    <row r="14413" spans="1:1" x14ac:dyDescent="0.25">
      <c r="A14413" s="3"/>
    </row>
    <row r="14414" spans="1:1" x14ac:dyDescent="0.25">
      <c r="A14414" s="3"/>
    </row>
    <row r="14415" spans="1:1" x14ac:dyDescent="0.25">
      <c r="A14415" s="3"/>
    </row>
    <row r="14416" spans="1:1" x14ac:dyDescent="0.25">
      <c r="A14416" s="3"/>
    </row>
    <row r="14417" spans="1:1" x14ac:dyDescent="0.25">
      <c r="A14417" s="3"/>
    </row>
    <row r="14418" spans="1:1" x14ac:dyDescent="0.25">
      <c r="A14418" s="3"/>
    </row>
    <row r="14419" spans="1:1" x14ac:dyDescent="0.25">
      <c r="A14419" s="3"/>
    </row>
    <row r="14420" spans="1:1" x14ac:dyDescent="0.25">
      <c r="A14420" s="3"/>
    </row>
    <row r="14421" spans="1:1" x14ac:dyDescent="0.25">
      <c r="A14421" s="3"/>
    </row>
    <row r="14422" spans="1:1" x14ac:dyDescent="0.25">
      <c r="A14422" s="3"/>
    </row>
    <row r="14423" spans="1:1" x14ac:dyDescent="0.25">
      <c r="A14423" s="3"/>
    </row>
    <row r="14424" spans="1:1" x14ac:dyDescent="0.25">
      <c r="A14424" s="3"/>
    </row>
    <row r="14425" spans="1:1" x14ac:dyDescent="0.25">
      <c r="A14425" s="3"/>
    </row>
    <row r="14426" spans="1:1" x14ac:dyDescent="0.25">
      <c r="A14426" s="3"/>
    </row>
    <row r="14427" spans="1:1" x14ac:dyDescent="0.25">
      <c r="A14427" s="3"/>
    </row>
    <row r="14428" spans="1:1" x14ac:dyDescent="0.25">
      <c r="A14428" s="3"/>
    </row>
    <row r="14429" spans="1:1" x14ac:dyDescent="0.25">
      <c r="A14429" s="3"/>
    </row>
    <row r="14430" spans="1:1" x14ac:dyDescent="0.25">
      <c r="A14430" s="3"/>
    </row>
    <row r="14431" spans="1:1" x14ac:dyDescent="0.25">
      <c r="A14431" s="3"/>
    </row>
    <row r="14432" spans="1:1" x14ac:dyDescent="0.25">
      <c r="A14432" s="3"/>
    </row>
    <row r="14433" spans="1:1" x14ac:dyDescent="0.25">
      <c r="A14433" s="3"/>
    </row>
    <row r="14434" spans="1:1" x14ac:dyDescent="0.25">
      <c r="A14434" s="3"/>
    </row>
    <row r="14435" spans="1:1" x14ac:dyDescent="0.25">
      <c r="A14435" s="3"/>
    </row>
    <row r="14436" spans="1:1" x14ac:dyDescent="0.25">
      <c r="A14436" s="3"/>
    </row>
    <row r="14437" spans="1:1" x14ac:dyDescent="0.25">
      <c r="A14437" s="3"/>
    </row>
    <row r="14438" spans="1:1" x14ac:dyDescent="0.25">
      <c r="A14438" s="3"/>
    </row>
    <row r="14439" spans="1:1" x14ac:dyDescent="0.25">
      <c r="A14439" s="3"/>
    </row>
    <row r="14440" spans="1:1" x14ac:dyDescent="0.25">
      <c r="A14440" s="3"/>
    </row>
    <row r="14441" spans="1:1" x14ac:dyDescent="0.25">
      <c r="A14441" s="3"/>
    </row>
    <row r="14442" spans="1:1" x14ac:dyDescent="0.25">
      <c r="A14442" s="3"/>
    </row>
    <row r="14443" spans="1:1" x14ac:dyDescent="0.25">
      <c r="A14443" s="3"/>
    </row>
    <row r="14444" spans="1:1" x14ac:dyDescent="0.25">
      <c r="A14444" s="3"/>
    </row>
    <row r="14445" spans="1:1" x14ac:dyDescent="0.25">
      <c r="A14445" s="3"/>
    </row>
    <row r="14446" spans="1:1" x14ac:dyDescent="0.25">
      <c r="A14446" s="3"/>
    </row>
    <row r="14447" spans="1:1" x14ac:dyDescent="0.25">
      <c r="A14447" s="3"/>
    </row>
    <row r="14448" spans="1:1" x14ac:dyDescent="0.25">
      <c r="A14448" s="3"/>
    </row>
    <row r="14449" spans="1:1" x14ac:dyDescent="0.25">
      <c r="A14449" s="3"/>
    </row>
    <row r="14450" spans="1:1" x14ac:dyDescent="0.25">
      <c r="A14450" s="3"/>
    </row>
    <row r="14451" spans="1:1" x14ac:dyDescent="0.25">
      <c r="A14451" s="3"/>
    </row>
    <row r="14452" spans="1:1" x14ac:dyDescent="0.25">
      <c r="A14452" s="3"/>
    </row>
    <row r="14453" spans="1:1" x14ac:dyDescent="0.25">
      <c r="A14453" s="3"/>
    </row>
    <row r="14454" spans="1:1" x14ac:dyDescent="0.25">
      <c r="A14454" s="3"/>
    </row>
    <row r="14455" spans="1:1" x14ac:dyDescent="0.25">
      <c r="A14455" s="3"/>
    </row>
    <row r="14456" spans="1:1" x14ac:dyDescent="0.25">
      <c r="A14456" s="3"/>
    </row>
    <row r="14457" spans="1:1" x14ac:dyDescent="0.25">
      <c r="A14457" s="3"/>
    </row>
    <row r="14458" spans="1:1" x14ac:dyDescent="0.25">
      <c r="A14458" s="3"/>
    </row>
    <row r="14459" spans="1:1" x14ac:dyDescent="0.25">
      <c r="A14459" s="3"/>
    </row>
    <row r="14460" spans="1:1" x14ac:dyDescent="0.25">
      <c r="A14460" s="3"/>
    </row>
    <row r="14461" spans="1:1" x14ac:dyDescent="0.25">
      <c r="A14461" s="3"/>
    </row>
    <row r="14462" spans="1:1" x14ac:dyDescent="0.25">
      <c r="A14462" s="3"/>
    </row>
    <row r="14463" spans="1:1" x14ac:dyDescent="0.25">
      <c r="A14463" s="3"/>
    </row>
    <row r="14464" spans="1:1" x14ac:dyDescent="0.25">
      <c r="A14464" s="3"/>
    </row>
    <row r="14465" spans="1:1" x14ac:dyDescent="0.25">
      <c r="A14465" s="3"/>
    </row>
    <row r="14466" spans="1:1" x14ac:dyDescent="0.25">
      <c r="A14466" s="3"/>
    </row>
    <row r="14467" spans="1:1" x14ac:dyDescent="0.25">
      <c r="A14467" s="3"/>
    </row>
    <row r="14468" spans="1:1" x14ac:dyDescent="0.25">
      <c r="A14468" s="3"/>
    </row>
    <row r="14469" spans="1:1" x14ac:dyDescent="0.25">
      <c r="A14469" s="3"/>
    </row>
    <row r="14470" spans="1:1" x14ac:dyDescent="0.25">
      <c r="A14470" s="3"/>
    </row>
    <row r="14471" spans="1:1" x14ac:dyDescent="0.25">
      <c r="A14471" s="3"/>
    </row>
    <row r="14472" spans="1:1" x14ac:dyDescent="0.25">
      <c r="A14472" s="3"/>
    </row>
    <row r="14473" spans="1:1" x14ac:dyDescent="0.25">
      <c r="A14473" s="3"/>
    </row>
    <row r="14474" spans="1:1" x14ac:dyDescent="0.25">
      <c r="A14474" s="3"/>
    </row>
    <row r="14475" spans="1:1" x14ac:dyDescent="0.25">
      <c r="A14475" s="3"/>
    </row>
    <row r="14476" spans="1:1" x14ac:dyDescent="0.25">
      <c r="A14476" s="3"/>
    </row>
    <row r="14477" spans="1:1" x14ac:dyDescent="0.25">
      <c r="A14477" s="3"/>
    </row>
    <row r="14478" spans="1:1" x14ac:dyDescent="0.25">
      <c r="A14478" s="3"/>
    </row>
    <row r="14479" spans="1:1" x14ac:dyDescent="0.25">
      <c r="A14479" s="3"/>
    </row>
    <row r="14480" spans="1:1" x14ac:dyDescent="0.25">
      <c r="A14480" s="3"/>
    </row>
    <row r="14481" spans="1:1" x14ac:dyDescent="0.25">
      <c r="A14481" s="3"/>
    </row>
    <row r="14482" spans="1:1" x14ac:dyDescent="0.25">
      <c r="A14482" s="3"/>
    </row>
    <row r="14483" spans="1:1" x14ac:dyDescent="0.25">
      <c r="A14483" s="3"/>
    </row>
    <row r="14484" spans="1:1" x14ac:dyDescent="0.25">
      <c r="A14484" s="3"/>
    </row>
    <row r="14485" spans="1:1" x14ac:dyDescent="0.25">
      <c r="A14485" s="3"/>
    </row>
    <row r="14486" spans="1:1" x14ac:dyDescent="0.25">
      <c r="A14486" s="3"/>
    </row>
    <row r="14487" spans="1:1" x14ac:dyDescent="0.25">
      <c r="A14487" s="3"/>
    </row>
    <row r="14488" spans="1:1" x14ac:dyDescent="0.25">
      <c r="A14488" s="3"/>
    </row>
    <row r="14489" spans="1:1" x14ac:dyDescent="0.25">
      <c r="A14489" s="3"/>
    </row>
    <row r="14490" spans="1:1" x14ac:dyDescent="0.25">
      <c r="A14490" s="3"/>
    </row>
    <row r="14491" spans="1:1" x14ac:dyDescent="0.25">
      <c r="A14491" s="3"/>
    </row>
    <row r="14492" spans="1:1" x14ac:dyDescent="0.25">
      <c r="A14492" s="3"/>
    </row>
    <row r="14493" spans="1:1" x14ac:dyDescent="0.25">
      <c r="A14493" s="3"/>
    </row>
    <row r="14494" spans="1:1" x14ac:dyDescent="0.25">
      <c r="A14494" s="3"/>
    </row>
    <row r="14495" spans="1:1" x14ac:dyDescent="0.25">
      <c r="A14495" s="3"/>
    </row>
    <row r="14496" spans="1:1" x14ac:dyDescent="0.25">
      <c r="A14496" s="3"/>
    </row>
    <row r="14497" spans="1:1" x14ac:dyDescent="0.25">
      <c r="A14497" s="3"/>
    </row>
    <row r="14498" spans="1:1" x14ac:dyDescent="0.25">
      <c r="A14498" s="3"/>
    </row>
    <row r="14499" spans="1:1" x14ac:dyDescent="0.25">
      <c r="A14499" s="3"/>
    </row>
    <row r="14500" spans="1:1" x14ac:dyDescent="0.25">
      <c r="A14500" s="3"/>
    </row>
    <row r="14501" spans="1:1" x14ac:dyDescent="0.25">
      <c r="A14501" s="3"/>
    </row>
    <row r="14502" spans="1:1" x14ac:dyDescent="0.25">
      <c r="A14502" s="3"/>
    </row>
    <row r="14503" spans="1:1" x14ac:dyDescent="0.25">
      <c r="A14503" s="3"/>
    </row>
    <row r="14504" spans="1:1" x14ac:dyDescent="0.25">
      <c r="A14504" s="3"/>
    </row>
    <row r="14505" spans="1:1" x14ac:dyDescent="0.25">
      <c r="A14505" s="3"/>
    </row>
    <row r="14506" spans="1:1" x14ac:dyDescent="0.25">
      <c r="A14506" s="3"/>
    </row>
    <row r="14507" spans="1:1" x14ac:dyDescent="0.25">
      <c r="A14507" s="3"/>
    </row>
    <row r="14508" spans="1:1" x14ac:dyDescent="0.25">
      <c r="A14508" s="3"/>
    </row>
    <row r="14509" spans="1:1" x14ac:dyDescent="0.25">
      <c r="A14509" s="3"/>
    </row>
    <row r="14510" spans="1:1" x14ac:dyDescent="0.25">
      <c r="A14510" s="3"/>
    </row>
    <row r="14511" spans="1:1" x14ac:dyDescent="0.25">
      <c r="A14511" s="3"/>
    </row>
    <row r="14512" spans="1:1" x14ac:dyDescent="0.25">
      <c r="A14512" s="3"/>
    </row>
    <row r="14513" spans="1:1" x14ac:dyDescent="0.25">
      <c r="A14513" s="3"/>
    </row>
    <row r="14514" spans="1:1" x14ac:dyDescent="0.25">
      <c r="A14514" s="3"/>
    </row>
    <row r="14515" spans="1:1" x14ac:dyDescent="0.25">
      <c r="A14515" s="3"/>
    </row>
    <row r="14516" spans="1:1" x14ac:dyDescent="0.25">
      <c r="A14516" s="3"/>
    </row>
    <row r="14517" spans="1:1" x14ac:dyDescent="0.25">
      <c r="A14517" s="3"/>
    </row>
    <row r="14518" spans="1:1" x14ac:dyDescent="0.25">
      <c r="A14518" s="3"/>
    </row>
    <row r="14519" spans="1:1" x14ac:dyDescent="0.25">
      <c r="A14519" s="3"/>
    </row>
    <row r="14520" spans="1:1" x14ac:dyDescent="0.25">
      <c r="A14520" s="3"/>
    </row>
    <row r="14521" spans="1:1" x14ac:dyDescent="0.25">
      <c r="A14521" s="3"/>
    </row>
    <row r="14522" spans="1:1" x14ac:dyDescent="0.25">
      <c r="A14522" s="3"/>
    </row>
    <row r="14523" spans="1:1" x14ac:dyDescent="0.25">
      <c r="A14523" s="3"/>
    </row>
    <row r="14524" spans="1:1" x14ac:dyDescent="0.25">
      <c r="A14524" s="3"/>
    </row>
    <row r="14525" spans="1:1" x14ac:dyDescent="0.25">
      <c r="A14525" s="3"/>
    </row>
    <row r="14526" spans="1:1" x14ac:dyDescent="0.25">
      <c r="A14526" s="3"/>
    </row>
    <row r="14527" spans="1:1" x14ac:dyDescent="0.25">
      <c r="A14527" s="3"/>
    </row>
    <row r="14528" spans="1:1" x14ac:dyDescent="0.25">
      <c r="A14528" s="3"/>
    </row>
    <row r="14529" spans="1:1" x14ac:dyDescent="0.25">
      <c r="A14529" s="3"/>
    </row>
    <row r="14530" spans="1:1" x14ac:dyDescent="0.25">
      <c r="A14530" s="3"/>
    </row>
    <row r="14531" spans="1:1" x14ac:dyDescent="0.25">
      <c r="A14531" s="3"/>
    </row>
    <row r="14532" spans="1:1" x14ac:dyDescent="0.25">
      <c r="A14532" s="3"/>
    </row>
    <row r="14533" spans="1:1" x14ac:dyDescent="0.25">
      <c r="A14533" s="3"/>
    </row>
    <row r="14534" spans="1:1" x14ac:dyDescent="0.25">
      <c r="A14534" s="3"/>
    </row>
    <row r="14535" spans="1:1" x14ac:dyDescent="0.25">
      <c r="A14535" s="3"/>
    </row>
    <row r="14536" spans="1:1" x14ac:dyDescent="0.25">
      <c r="A14536" s="3"/>
    </row>
    <row r="14537" spans="1:1" x14ac:dyDescent="0.25">
      <c r="A14537" s="3"/>
    </row>
    <row r="14538" spans="1:1" x14ac:dyDescent="0.25">
      <c r="A14538" s="3"/>
    </row>
    <row r="14539" spans="1:1" x14ac:dyDescent="0.25">
      <c r="A14539" s="3"/>
    </row>
    <row r="14540" spans="1:1" x14ac:dyDescent="0.25">
      <c r="A14540" s="3"/>
    </row>
    <row r="14541" spans="1:1" x14ac:dyDescent="0.25">
      <c r="A14541" s="3"/>
    </row>
    <row r="14542" spans="1:1" x14ac:dyDescent="0.25">
      <c r="A14542" s="3"/>
    </row>
    <row r="14543" spans="1:1" x14ac:dyDescent="0.25">
      <c r="A14543" s="3"/>
    </row>
    <row r="14544" spans="1:1" x14ac:dyDescent="0.25">
      <c r="A14544" s="3"/>
    </row>
    <row r="14545" spans="1:1" x14ac:dyDescent="0.25">
      <c r="A14545" s="3"/>
    </row>
    <row r="14546" spans="1:1" x14ac:dyDescent="0.25">
      <c r="A14546" s="3"/>
    </row>
    <row r="14547" spans="1:1" x14ac:dyDescent="0.25">
      <c r="A14547" s="3"/>
    </row>
    <row r="14548" spans="1:1" x14ac:dyDescent="0.25">
      <c r="A14548" s="3"/>
    </row>
    <row r="14549" spans="1:1" x14ac:dyDescent="0.25">
      <c r="A14549" s="3"/>
    </row>
    <row r="14550" spans="1:1" x14ac:dyDescent="0.25">
      <c r="A14550" s="3"/>
    </row>
    <row r="14551" spans="1:1" x14ac:dyDescent="0.25">
      <c r="A14551" s="3"/>
    </row>
    <row r="14552" spans="1:1" x14ac:dyDescent="0.25">
      <c r="A14552" s="3"/>
    </row>
    <row r="14553" spans="1:1" x14ac:dyDescent="0.25">
      <c r="A14553" s="3"/>
    </row>
    <row r="14554" spans="1:1" x14ac:dyDescent="0.25">
      <c r="A14554" s="3"/>
    </row>
    <row r="14555" spans="1:1" x14ac:dyDescent="0.25">
      <c r="A14555" s="3"/>
    </row>
    <row r="14556" spans="1:1" x14ac:dyDescent="0.25">
      <c r="A14556" s="3"/>
    </row>
    <row r="14557" spans="1:1" x14ac:dyDescent="0.25">
      <c r="A14557" s="3"/>
    </row>
    <row r="14558" spans="1:1" x14ac:dyDescent="0.25">
      <c r="A14558" s="3"/>
    </row>
    <row r="14559" spans="1:1" x14ac:dyDescent="0.25">
      <c r="A14559" s="3"/>
    </row>
    <row r="14560" spans="1:1" x14ac:dyDescent="0.25">
      <c r="A14560" s="3"/>
    </row>
    <row r="14561" spans="1:1" x14ac:dyDescent="0.25">
      <c r="A14561" s="3"/>
    </row>
    <row r="14562" spans="1:1" x14ac:dyDescent="0.25">
      <c r="A14562" s="3"/>
    </row>
    <row r="14563" spans="1:1" x14ac:dyDescent="0.25">
      <c r="A14563" s="3"/>
    </row>
    <row r="14564" spans="1:1" x14ac:dyDescent="0.25">
      <c r="A14564" s="3"/>
    </row>
    <row r="14565" spans="1:1" x14ac:dyDescent="0.25">
      <c r="A14565" s="3"/>
    </row>
    <row r="14566" spans="1:1" x14ac:dyDescent="0.25">
      <c r="A14566" s="3"/>
    </row>
    <row r="14567" spans="1:1" x14ac:dyDescent="0.25">
      <c r="A14567" s="3"/>
    </row>
    <row r="14568" spans="1:1" x14ac:dyDescent="0.25">
      <c r="A14568" s="3"/>
    </row>
    <row r="14569" spans="1:1" x14ac:dyDescent="0.25">
      <c r="A14569" s="3"/>
    </row>
    <row r="14570" spans="1:1" x14ac:dyDescent="0.25">
      <c r="A14570" s="3"/>
    </row>
    <row r="14571" spans="1:1" x14ac:dyDescent="0.25">
      <c r="A14571" s="3"/>
    </row>
    <row r="14572" spans="1:1" x14ac:dyDescent="0.25">
      <c r="A14572" s="3"/>
    </row>
    <row r="14573" spans="1:1" x14ac:dyDescent="0.25">
      <c r="A14573" s="3"/>
    </row>
    <row r="14574" spans="1:1" x14ac:dyDescent="0.25">
      <c r="A14574" s="3"/>
    </row>
    <row r="14575" spans="1:1" x14ac:dyDescent="0.25">
      <c r="A14575" s="3"/>
    </row>
    <row r="14576" spans="1:1" x14ac:dyDescent="0.25">
      <c r="A14576" s="3"/>
    </row>
    <row r="14577" spans="1:1" x14ac:dyDescent="0.25">
      <c r="A14577" s="3"/>
    </row>
    <row r="14578" spans="1:1" x14ac:dyDescent="0.25">
      <c r="A14578" s="3"/>
    </row>
    <row r="14579" spans="1:1" x14ac:dyDescent="0.25">
      <c r="A14579" s="3"/>
    </row>
    <row r="14580" spans="1:1" x14ac:dyDescent="0.25">
      <c r="A14580" s="3"/>
    </row>
    <row r="14581" spans="1:1" x14ac:dyDescent="0.25">
      <c r="A14581" s="3"/>
    </row>
    <row r="14582" spans="1:1" x14ac:dyDescent="0.25">
      <c r="A14582" s="3"/>
    </row>
    <row r="14583" spans="1:1" x14ac:dyDescent="0.25">
      <c r="A14583" s="3"/>
    </row>
    <row r="14584" spans="1:1" x14ac:dyDescent="0.25">
      <c r="A14584" s="3"/>
    </row>
    <row r="14585" spans="1:1" x14ac:dyDescent="0.25">
      <c r="A14585" s="3"/>
    </row>
    <row r="14586" spans="1:1" x14ac:dyDescent="0.25">
      <c r="A14586" s="3"/>
    </row>
    <row r="14587" spans="1:1" x14ac:dyDescent="0.25">
      <c r="A14587" s="3"/>
    </row>
    <row r="14588" spans="1:1" x14ac:dyDescent="0.25">
      <c r="A14588" s="3"/>
    </row>
    <row r="14589" spans="1:1" x14ac:dyDescent="0.25">
      <c r="A14589" s="3"/>
    </row>
    <row r="14590" spans="1:1" x14ac:dyDescent="0.25">
      <c r="A14590" s="3"/>
    </row>
    <row r="14591" spans="1:1" x14ac:dyDescent="0.25">
      <c r="A14591" s="3"/>
    </row>
    <row r="14592" spans="1:1" x14ac:dyDescent="0.25">
      <c r="A14592" s="3"/>
    </row>
    <row r="14593" spans="1:1" x14ac:dyDescent="0.25">
      <c r="A14593" s="3"/>
    </row>
    <row r="14594" spans="1:1" x14ac:dyDescent="0.25">
      <c r="A14594" s="3"/>
    </row>
    <row r="14595" spans="1:1" x14ac:dyDescent="0.25">
      <c r="A14595" s="3"/>
    </row>
    <row r="14596" spans="1:1" x14ac:dyDescent="0.25">
      <c r="A14596" s="3"/>
    </row>
    <row r="14597" spans="1:1" x14ac:dyDescent="0.25">
      <c r="A14597" s="3"/>
    </row>
    <row r="14598" spans="1:1" x14ac:dyDescent="0.25">
      <c r="A14598" s="3"/>
    </row>
    <row r="14599" spans="1:1" x14ac:dyDescent="0.25">
      <c r="A14599" s="3"/>
    </row>
    <row r="14600" spans="1:1" x14ac:dyDescent="0.25">
      <c r="A14600" s="3"/>
    </row>
    <row r="14601" spans="1:1" x14ac:dyDescent="0.25">
      <c r="A14601" s="3"/>
    </row>
    <row r="14602" spans="1:1" x14ac:dyDescent="0.25">
      <c r="A14602" s="3"/>
    </row>
    <row r="14603" spans="1:1" x14ac:dyDescent="0.25">
      <c r="A14603" s="3"/>
    </row>
    <row r="14604" spans="1:1" x14ac:dyDescent="0.25">
      <c r="A14604" s="3"/>
    </row>
    <row r="14605" spans="1:1" x14ac:dyDescent="0.25">
      <c r="A14605" s="3"/>
    </row>
    <row r="14606" spans="1:1" x14ac:dyDescent="0.25">
      <c r="A14606" s="3"/>
    </row>
    <row r="14607" spans="1:1" x14ac:dyDescent="0.25">
      <c r="A14607" s="3"/>
    </row>
    <row r="14608" spans="1:1" x14ac:dyDescent="0.25">
      <c r="A14608" s="3"/>
    </row>
    <row r="14609" spans="1:1" x14ac:dyDescent="0.25">
      <c r="A14609" s="3"/>
    </row>
    <row r="14610" spans="1:1" x14ac:dyDescent="0.25">
      <c r="A14610" s="3"/>
    </row>
    <row r="14611" spans="1:1" x14ac:dyDescent="0.25">
      <c r="A14611" s="3"/>
    </row>
    <row r="14612" spans="1:1" x14ac:dyDescent="0.25">
      <c r="A14612" s="3"/>
    </row>
    <row r="14613" spans="1:1" x14ac:dyDescent="0.25">
      <c r="A14613" s="3"/>
    </row>
    <row r="14614" spans="1:1" x14ac:dyDescent="0.25">
      <c r="A14614" s="3"/>
    </row>
    <row r="14615" spans="1:1" x14ac:dyDescent="0.25">
      <c r="A14615" s="3"/>
    </row>
    <row r="14616" spans="1:1" x14ac:dyDescent="0.25">
      <c r="A14616" s="3"/>
    </row>
    <row r="14617" spans="1:1" x14ac:dyDescent="0.25">
      <c r="A14617" s="3"/>
    </row>
    <row r="14618" spans="1:1" x14ac:dyDescent="0.25">
      <c r="A14618" s="3"/>
    </row>
    <row r="14619" spans="1:1" x14ac:dyDescent="0.25">
      <c r="A14619" s="3"/>
    </row>
    <row r="14620" spans="1:1" x14ac:dyDescent="0.25">
      <c r="A14620" s="3"/>
    </row>
    <row r="14621" spans="1:1" x14ac:dyDescent="0.25">
      <c r="A14621" s="3"/>
    </row>
    <row r="14622" spans="1:1" x14ac:dyDescent="0.25">
      <c r="A14622" s="3"/>
    </row>
    <row r="14623" spans="1:1" x14ac:dyDescent="0.25">
      <c r="A14623" s="3"/>
    </row>
    <row r="14624" spans="1:1" x14ac:dyDescent="0.25">
      <c r="A14624" s="3"/>
    </row>
    <row r="14625" spans="1:1" x14ac:dyDescent="0.25">
      <c r="A14625" s="3"/>
    </row>
    <row r="14626" spans="1:1" x14ac:dyDescent="0.25">
      <c r="A14626" s="3"/>
    </row>
    <row r="14627" spans="1:1" x14ac:dyDescent="0.25">
      <c r="A14627" s="3"/>
    </row>
    <row r="14628" spans="1:1" x14ac:dyDescent="0.25">
      <c r="A14628" s="3"/>
    </row>
    <row r="14629" spans="1:1" x14ac:dyDescent="0.25">
      <c r="A14629" s="3"/>
    </row>
    <row r="14630" spans="1:1" x14ac:dyDescent="0.25">
      <c r="A14630" s="3"/>
    </row>
    <row r="14631" spans="1:1" x14ac:dyDescent="0.25">
      <c r="A14631" s="3"/>
    </row>
    <row r="14632" spans="1:1" x14ac:dyDescent="0.25">
      <c r="A14632" s="3"/>
    </row>
    <row r="14633" spans="1:1" x14ac:dyDescent="0.25">
      <c r="A14633" s="3"/>
    </row>
    <row r="14634" spans="1:1" x14ac:dyDescent="0.25">
      <c r="A14634" s="3"/>
    </row>
    <row r="14635" spans="1:1" x14ac:dyDescent="0.25">
      <c r="A14635" s="3"/>
    </row>
    <row r="14636" spans="1:1" x14ac:dyDescent="0.25">
      <c r="A14636" s="3"/>
    </row>
    <row r="14637" spans="1:1" x14ac:dyDescent="0.25">
      <c r="A14637" s="3"/>
    </row>
    <row r="14638" spans="1:1" x14ac:dyDescent="0.25">
      <c r="A14638" s="3"/>
    </row>
    <row r="14639" spans="1:1" x14ac:dyDescent="0.25">
      <c r="A14639" s="3"/>
    </row>
    <row r="14640" spans="1:1" x14ac:dyDescent="0.25">
      <c r="A14640" s="3"/>
    </row>
    <row r="14641" spans="1:1" x14ac:dyDescent="0.25">
      <c r="A14641" s="3"/>
    </row>
    <row r="14642" spans="1:1" x14ac:dyDescent="0.25">
      <c r="A14642" s="3"/>
    </row>
    <row r="14643" spans="1:1" x14ac:dyDescent="0.25">
      <c r="A14643" s="3"/>
    </row>
    <row r="14644" spans="1:1" x14ac:dyDescent="0.25">
      <c r="A14644" s="3"/>
    </row>
    <row r="14645" spans="1:1" x14ac:dyDescent="0.25">
      <c r="A14645" s="3"/>
    </row>
    <row r="14646" spans="1:1" x14ac:dyDescent="0.25">
      <c r="A14646" s="3"/>
    </row>
    <row r="14647" spans="1:1" x14ac:dyDescent="0.25">
      <c r="A14647" s="3"/>
    </row>
    <row r="14648" spans="1:1" x14ac:dyDescent="0.25">
      <c r="A14648" s="3"/>
    </row>
    <row r="14649" spans="1:1" x14ac:dyDescent="0.25">
      <c r="A14649" s="3"/>
    </row>
    <row r="14650" spans="1:1" x14ac:dyDescent="0.25">
      <c r="A14650" s="3"/>
    </row>
    <row r="14651" spans="1:1" x14ac:dyDescent="0.25">
      <c r="A14651" s="3"/>
    </row>
    <row r="14652" spans="1:1" x14ac:dyDescent="0.25">
      <c r="A14652" s="3"/>
    </row>
    <row r="14653" spans="1:1" x14ac:dyDescent="0.25">
      <c r="A14653" s="3"/>
    </row>
    <row r="14654" spans="1:1" x14ac:dyDescent="0.25">
      <c r="A14654" s="3"/>
    </row>
    <row r="14655" spans="1:1" x14ac:dyDescent="0.25">
      <c r="A14655" s="3"/>
    </row>
    <row r="14656" spans="1:1" x14ac:dyDescent="0.25">
      <c r="A14656" s="3"/>
    </row>
    <row r="14657" spans="1:1" x14ac:dyDescent="0.25">
      <c r="A14657" s="3"/>
    </row>
    <row r="14658" spans="1:1" x14ac:dyDescent="0.25">
      <c r="A14658" s="3"/>
    </row>
    <row r="14659" spans="1:1" x14ac:dyDescent="0.25">
      <c r="A14659" s="3"/>
    </row>
    <row r="14660" spans="1:1" x14ac:dyDescent="0.25">
      <c r="A14660" s="3"/>
    </row>
    <row r="14661" spans="1:1" x14ac:dyDescent="0.25">
      <c r="A14661" s="3"/>
    </row>
    <row r="14662" spans="1:1" x14ac:dyDescent="0.25">
      <c r="A14662" s="3"/>
    </row>
    <row r="14663" spans="1:1" x14ac:dyDescent="0.25">
      <c r="A14663" s="3"/>
    </row>
    <row r="14664" spans="1:1" x14ac:dyDescent="0.25">
      <c r="A14664" s="3"/>
    </row>
    <row r="14665" spans="1:1" x14ac:dyDescent="0.25">
      <c r="A14665" s="3"/>
    </row>
    <row r="14666" spans="1:1" x14ac:dyDescent="0.25">
      <c r="A14666" s="3"/>
    </row>
    <row r="14667" spans="1:1" x14ac:dyDescent="0.25">
      <c r="A14667" s="3"/>
    </row>
    <row r="14668" spans="1:1" x14ac:dyDescent="0.25">
      <c r="A14668" s="3"/>
    </row>
    <row r="14669" spans="1:1" x14ac:dyDescent="0.25">
      <c r="A14669" s="3"/>
    </row>
    <row r="14670" spans="1:1" x14ac:dyDescent="0.25">
      <c r="A14670" s="3"/>
    </row>
    <row r="14671" spans="1:1" x14ac:dyDescent="0.25">
      <c r="A14671" s="3"/>
    </row>
    <row r="14672" spans="1:1" x14ac:dyDescent="0.25">
      <c r="A14672" s="3"/>
    </row>
    <row r="14673" spans="1:1" x14ac:dyDescent="0.25">
      <c r="A14673" s="3"/>
    </row>
    <row r="14674" spans="1:1" x14ac:dyDescent="0.25">
      <c r="A14674" s="3"/>
    </row>
    <row r="14675" spans="1:1" x14ac:dyDescent="0.25">
      <c r="A14675" s="3"/>
    </row>
    <row r="14676" spans="1:1" x14ac:dyDescent="0.25">
      <c r="A14676" s="3"/>
    </row>
    <row r="14677" spans="1:1" x14ac:dyDescent="0.25">
      <c r="A14677" s="3"/>
    </row>
    <row r="14678" spans="1:1" x14ac:dyDescent="0.25">
      <c r="A14678" s="3"/>
    </row>
    <row r="14679" spans="1:1" x14ac:dyDescent="0.25">
      <c r="A14679" s="3"/>
    </row>
    <row r="14680" spans="1:1" x14ac:dyDescent="0.25">
      <c r="A14680" s="3"/>
    </row>
    <row r="14681" spans="1:1" x14ac:dyDescent="0.25">
      <c r="A14681" s="3"/>
    </row>
    <row r="14682" spans="1:1" x14ac:dyDescent="0.25">
      <c r="A14682" s="3"/>
    </row>
    <row r="14683" spans="1:1" x14ac:dyDescent="0.25">
      <c r="A14683" s="3"/>
    </row>
    <row r="14684" spans="1:1" x14ac:dyDescent="0.25">
      <c r="A14684" s="3"/>
    </row>
    <row r="14685" spans="1:1" x14ac:dyDescent="0.25">
      <c r="A14685" s="3"/>
    </row>
    <row r="14686" spans="1:1" x14ac:dyDescent="0.25">
      <c r="A14686" s="3"/>
    </row>
    <row r="14687" spans="1:1" x14ac:dyDescent="0.25">
      <c r="A14687" s="3"/>
    </row>
    <row r="14688" spans="1:1" x14ac:dyDescent="0.25">
      <c r="A14688" s="3"/>
    </row>
    <row r="14689" spans="1:1" x14ac:dyDescent="0.25">
      <c r="A14689" s="3"/>
    </row>
    <row r="14690" spans="1:1" x14ac:dyDescent="0.25">
      <c r="A14690" s="3"/>
    </row>
    <row r="14691" spans="1:1" x14ac:dyDescent="0.25">
      <c r="A14691" s="3"/>
    </row>
    <row r="14692" spans="1:1" x14ac:dyDescent="0.25">
      <c r="A14692" s="3"/>
    </row>
    <row r="14693" spans="1:1" x14ac:dyDescent="0.25">
      <c r="A14693" s="3"/>
    </row>
    <row r="14694" spans="1:1" x14ac:dyDescent="0.25">
      <c r="A14694" s="3"/>
    </row>
    <row r="14695" spans="1:1" x14ac:dyDescent="0.25">
      <c r="A14695" s="3"/>
    </row>
    <row r="14696" spans="1:1" x14ac:dyDescent="0.25">
      <c r="A14696" s="3"/>
    </row>
    <row r="14697" spans="1:1" x14ac:dyDescent="0.25">
      <c r="A14697" s="3"/>
    </row>
    <row r="14698" spans="1:1" x14ac:dyDescent="0.25">
      <c r="A14698" s="3"/>
    </row>
    <row r="14699" spans="1:1" x14ac:dyDescent="0.25">
      <c r="A14699" s="3"/>
    </row>
    <row r="14700" spans="1:1" x14ac:dyDescent="0.25">
      <c r="A14700" s="3"/>
    </row>
    <row r="14701" spans="1:1" x14ac:dyDescent="0.25">
      <c r="A14701" s="3"/>
    </row>
    <row r="14702" spans="1:1" x14ac:dyDescent="0.25">
      <c r="A14702" s="3"/>
    </row>
    <row r="14703" spans="1:1" x14ac:dyDescent="0.25">
      <c r="A14703" s="3"/>
    </row>
    <row r="14704" spans="1:1" x14ac:dyDescent="0.25">
      <c r="A14704" s="3"/>
    </row>
    <row r="14705" spans="1:1" x14ac:dyDescent="0.25">
      <c r="A14705" s="3"/>
    </row>
    <row r="14706" spans="1:1" x14ac:dyDescent="0.25">
      <c r="A14706" s="3"/>
    </row>
    <row r="14707" spans="1:1" x14ac:dyDescent="0.25">
      <c r="A14707" s="3"/>
    </row>
    <row r="14708" spans="1:1" x14ac:dyDescent="0.25">
      <c r="A14708" s="3"/>
    </row>
    <row r="14709" spans="1:1" x14ac:dyDescent="0.25">
      <c r="A14709" s="3"/>
    </row>
    <row r="14710" spans="1:1" x14ac:dyDescent="0.25">
      <c r="A14710" s="3"/>
    </row>
    <row r="14711" spans="1:1" x14ac:dyDescent="0.25">
      <c r="A14711" s="3"/>
    </row>
    <row r="14712" spans="1:1" x14ac:dyDescent="0.25">
      <c r="A14712" s="3"/>
    </row>
    <row r="14713" spans="1:1" x14ac:dyDescent="0.25">
      <c r="A14713" s="3"/>
    </row>
    <row r="14714" spans="1:1" x14ac:dyDescent="0.25">
      <c r="A14714" s="3"/>
    </row>
    <row r="14715" spans="1:1" x14ac:dyDescent="0.25">
      <c r="A14715" s="3"/>
    </row>
    <row r="14716" spans="1:1" x14ac:dyDescent="0.25">
      <c r="A14716" s="3"/>
    </row>
    <row r="14717" spans="1:1" x14ac:dyDescent="0.25">
      <c r="A14717" s="3"/>
    </row>
    <row r="14718" spans="1:1" x14ac:dyDescent="0.25">
      <c r="A14718" s="3"/>
    </row>
    <row r="14719" spans="1:1" x14ac:dyDescent="0.25">
      <c r="A14719" s="3"/>
    </row>
    <row r="14720" spans="1:1" x14ac:dyDescent="0.25">
      <c r="A14720" s="3"/>
    </row>
    <row r="14721" spans="1:1" x14ac:dyDescent="0.25">
      <c r="A14721" s="3"/>
    </row>
    <row r="14722" spans="1:1" x14ac:dyDescent="0.25">
      <c r="A14722" s="3"/>
    </row>
    <row r="14723" spans="1:1" x14ac:dyDescent="0.25">
      <c r="A14723" s="3"/>
    </row>
    <row r="14724" spans="1:1" x14ac:dyDescent="0.25">
      <c r="A14724" s="3"/>
    </row>
    <row r="14725" spans="1:1" x14ac:dyDescent="0.25">
      <c r="A14725" s="3"/>
    </row>
    <row r="14726" spans="1:1" x14ac:dyDescent="0.25">
      <c r="A14726" s="3"/>
    </row>
    <row r="14727" spans="1:1" x14ac:dyDescent="0.25">
      <c r="A14727" s="3"/>
    </row>
    <row r="14728" spans="1:1" x14ac:dyDescent="0.25">
      <c r="A14728" s="3"/>
    </row>
    <row r="14729" spans="1:1" x14ac:dyDescent="0.25">
      <c r="A14729" s="3"/>
    </row>
    <row r="14730" spans="1:1" x14ac:dyDescent="0.25">
      <c r="A14730" s="3"/>
    </row>
    <row r="14731" spans="1:1" x14ac:dyDescent="0.25">
      <c r="A14731" s="3"/>
    </row>
    <row r="14732" spans="1:1" x14ac:dyDescent="0.25">
      <c r="A14732" s="3"/>
    </row>
    <row r="14733" spans="1:1" x14ac:dyDescent="0.25">
      <c r="A14733" s="3"/>
    </row>
    <row r="14734" spans="1:1" x14ac:dyDescent="0.25">
      <c r="A14734" s="3"/>
    </row>
    <row r="14735" spans="1:1" x14ac:dyDescent="0.25">
      <c r="A14735" s="3"/>
    </row>
    <row r="14736" spans="1:1" x14ac:dyDescent="0.25">
      <c r="A14736" s="3"/>
    </row>
    <row r="14737" spans="1:1" x14ac:dyDescent="0.25">
      <c r="A14737" s="3"/>
    </row>
    <row r="14738" spans="1:1" x14ac:dyDescent="0.25">
      <c r="A14738" s="3"/>
    </row>
    <row r="14739" spans="1:1" x14ac:dyDescent="0.25">
      <c r="A14739" s="3"/>
    </row>
    <row r="14740" spans="1:1" x14ac:dyDescent="0.25">
      <c r="A14740" s="3"/>
    </row>
    <row r="14741" spans="1:1" x14ac:dyDescent="0.25">
      <c r="A14741" s="3"/>
    </row>
    <row r="14742" spans="1:1" x14ac:dyDescent="0.25">
      <c r="A14742" s="3"/>
    </row>
    <row r="14743" spans="1:1" x14ac:dyDescent="0.25">
      <c r="A14743" s="3"/>
    </row>
    <row r="14744" spans="1:1" x14ac:dyDescent="0.25">
      <c r="A14744" s="3"/>
    </row>
    <row r="14745" spans="1:1" x14ac:dyDescent="0.25">
      <c r="A14745" s="3"/>
    </row>
    <row r="14746" spans="1:1" x14ac:dyDescent="0.25">
      <c r="A14746" s="3"/>
    </row>
    <row r="14747" spans="1:1" x14ac:dyDescent="0.25">
      <c r="A14747" s="3"/>
    </row>
    <row r="14748" spans="1:1" x14ac:dyDescent="0.25">
      <c r="A14748" s="3"/>
    </row>
    <row r="14749" spans="1:1" x14ac:dyDescent="0.25">
      <c r="A14749" s="3"/>
    </row>
    <row r="14750" spans="1:1" x14ac:dyDescent="0.25">
      <c r="A14750" s="3"/>
    </row>
    <row r="14751" spans="1:1" x14ac:dyDescent="0.25">
      <c r="A14751" s="3"/>
    </row>
    <row r="14752" spans="1:1" x14ac:dyDescent="0.25">
      <c r="A14752" s="3"/>
    </row>
    <row r="14753" spans="1:1" x14ac:dyDescent="0.25">
      <c r="A14753" s="3"/>
    </row>
    <row r="14754" spans="1:1" x14ac:dyDescent="0.25">
      <c r="A14754" s="3"/>
    </row>
    <row r="14755" spans="1:1" x14ac:dyDescent="0.25">
      <c r="A14755" s="3"/>
    </row>
    <row r="14756" spans="1:1" x14ac:dyDescent="0.25">
      <c r="A14756" s="3"/>
    </row>
    <row r="14757" spans="1:1" x14ac:dyDescent="0.25">
      <c r="A14757" s="3"/>
    </row>
    <row r="14758" spans="1:1" x14ac:dyDescent="0.25">
      <c r="A14758" s="3"/>
    </row>
    <row r="14759" spans="1:1" x14ac:dyDescent="0.25">
      <c r="A14759" s="3"/>
    </row>
    <row r="14760" spans="1:1" x14ac:dyDescent="0.25">
      <c r="A14760" s="3"/>
    </row>
    <row r="14761" spans="1:1" x14ac:dyDescent="0.25">
      <c r="A14761" s="3"/>
    </row>
    <row r="14762" spans="1:1" x14ac:dyDescent="0.25">
      <c r="A14762" s="3"/>
    </row>
    <row r="14763" spans="1:1" x14ac:dyDescent="0.25">
      <c r="A14763" s="3"/>
    </row>
    <row r="14764" spans="1:1" x14ac:dyDescent="0.25">
      <c r="A14764" s="3"/>
    </row>
    <row r="14765" spans="1:1" x14ac:dyDescent="0.25">
      <c r="A14765" s="3"/>
    </row>
    <row r="14766" spans="1:1" x14ac:dyDescent="0.25">
      <c r="A14766" s="3"/>
    </row>
    <row r="14767" spans="1:1" x14ac:dyDescent="0.25">
      <c r="A14767" s="3"/>
    </row>
    <row r="14768" spans="1:1" x14ac:dyDescent="0.25">
      <c r="A14768" s="3"/>
    </row>
    <row r="14769" spans="1:1" x14ac:dyDescent="0.25">
      <c r="A14769" s="3"/>
    </row>
    <row r="14770" spans="1:1" x14ac:dyDescent="0.25">
      <c r="A14770" s="3"/>
    </row>
    <row r="14771" spans="1:1" x14ac:dyDescent="0.25">
      <c r="A14771" s="3"/>
    </row>
    <row r="14772" spans="1:1" x14ac:dyDescent="0.25">
      <c r="A14772" s="3"/>
    </row>
    <row r="14773" spans="1:1" x14ac:dyDescent="0.25">
      <c r="A14773" s="3"/>
    </row>
    <row r="14774" spans="1:1" x14ac:dyDescent="0.25">
      <c r="A14774" s="3"/>
    </row>
    <row r="14775" spans="1:1" x14ac:dyDescent="0.25">
      <c r="A14775" s="3"/>
    </row>
    <row r="14776" spans="1:1" x14ac:dyDescent="0.25">
      <c r="A14776" s="3"/>
    </row>
    <row r="14777" spans="1:1" x14ac:dyDescent="0.25">
      <c r="A14777" s="3"/>
    </row>
    <row r="14778" spans="1:1" x14ac:dyDescent="0.25">
      <c r="A14778" s="3"/>
    </row>
    <row r="14779" spans="1:1" x14ac:dyDescent="0.25">
      <c r="A14779" s="3"/>
    </row>
    <row r="14780" spans="1:1" x14ac:dyDescent="0.25">
      <c r="A14780" s="3"/>
    </row>
    <row r="14781" spans="1:1" x14ac:dyDescent="0.25">
      <c r="A14781" s="3"/>
    </row>
    <row r="14782" spans="1:1" x14ac:dyDescent="0.25">
      <c r="A14782" s="3"/>
    </row>
    <row r="14783" spans="1:1" x14ac:dyDescent="0.25">
      <c r="A14783" s="3"/>
    </row>
    <row r="14784" spans="1:1" x14ac:dyDescent="0.25">
      <c r="A14784" s="3"/>
    </row>
    <row r="14785" spans="1:1" x14ac:dyDescent="0.25">
      <c r="A14785" s="3"/>
    </row>
    <row r="14786" spans="1:1" x14ac:dyDescent="0.25">
      <c r="A14786" s="3"/>
    </row>
    <row r="14787" spans="1:1" x14ac:dyDescent="0.25">
      <c r="A14787" s="3"/>
    </row>
    <row r="14788" spans="1:1" x14ac:dyDescent="0.25">
      <c r="A14788" s="3"/>
    </row>
    <row r="14789" spans="1:1" x14ac:dyDescent="0.25">
      <c r="A14789" s="3"/>
    </row>
    <row r="14790" spans="1:1" x14ac:dyDescent="0.25">
      <c r="A14790" s="3"/>
    </row>
    <row r="14791" spans="1:1" x14ac:dyDescent="0.25">
      <c r="A14791" s="3"/>
    </row>
    <row r="14792" spans="1:1" x14ac:dyDescent="0.25">
      <c r="A14792" s="3"/>
    </row>
    <row r="14793" spans="1:1" x14ac:dyDescent="0.25">
      <c r="A14793" s="3"/>
    </row>
    <row r="14794" spans="1:1" x14ac:dyDescent="0.25">
      <c r="A14794" s="3"/>
    </row>
    <row r="14795" spans="1:1" x14ac:dyDescent="0.25">
      <c r="A14795" s="3"/>
    </row>
    <row r="14796" spans="1:1" x14ac:dyDescent="0.25">
      <c r="A14796" s="3"/>
    </row>
    <row r="14797" spans="1:1" x14ac:dyDescent="0.25">
      <c r="A14797" s="3"/>
    </row>
    <row r="14798" spans="1:1" x14ac:dyDescent="0.25">
      <c r="A14798" s="3"/>
    </row>
    <row r="14799" spans="1:1" x14ac:dyDescent="0.25">
      <c r="A14799" s="3"/>
    </row>
    <row r="14800" spans="1:1" x14ac:dyDescent="0.25">
      <c r="A14800" s="3"/>
    </row>
    <row r="14801" spans="1:1" x14ac:dyDescent="0.25">
      <c r="A14801" s="3"/>
    </row>
    <row r="14802" spans="1:1" x14ac:dyDescent="0.25">
      <c r="A14802" s="3"/>
    </row>
    <row r="14803" spans="1:1" x14ac:dyDescent="0.25">
      <c r="A14803" s="3"/>
    </row>
    <row r="14804" spans="1:1" x14ac:dyDescent="0.25">
      <c r="A14804" s="3"/>
    </row>
    <row r="14805" spans="1:1" x14ac:dyDescent="0.25">
      <c r="A14805" s="3"/>
    </row>
    <row r="14806" spans="1:1" x14ac:dyDescent="0.25">
      <c r="A14806" s="3"/>
    </row>
    <row r="14807" spans="1:1" x14ac:dyDescent="0.25">
      <c r="A14807" s="3"/>
    </row>
    <row r="14808" spans="1:1" x14ac:dyDescent="0.25">
      <c r="A14808" s="3"/>
    </row>
    <row r="14809" spans="1:1" x14ac:dyDescent="0.25">
      <c r="A14809" s="3"/>
    </row>
    <row r="14810" spans="1:1" x14ac:dyDescent="0.25">
      <c r="A14810" s="3"/>
    </row>
    <row r="14811" spans="1:1" x14ac:dyDescent="0.25">
      <c r="A14811" s="3"/>
    </row>
    <row r="14812" spans="1:1" x14ac:dyDescent="0.25">
      <c r="A14812" s="3"/>
    </row>
    <row r="14813" spans="1:1" x14ac:dyDescent="0.25">
      <c r="A14813" s="3"/>
    </row>
    <row r="14814" spans="1:1" x14ac:dyDescent="0.25">
      <c r="A14814" s="3"/>
    </row>
    <row r="14815" spans="1:1" x14ac:dyDescent="0.25">
      <c r="A14815" s="3"/>
    </row>
    <row r="14816" spans="1:1" x14ac:dyDescent="0.25">
      <c r="A14816" s="3"/>
    </row>
    <row r="14817" spans="1:1" x14ac:dyDescent="0.25">
      <c r="A14817" s="3"/>
    </row>
    <row r="14818" spans="1:1" x14ac:dyDescent="0.25">
      <c r="A14818" s="3"/>
    </row>
    <row r="14819" spans="1:1" x14ac:dyDescent="0.25">
      <c r="A14819" s="3"/>
    </row>
    <row r="14820" spans="1:1" x14ac:dyDescent="0.25">
      <c r="A14820" s="3"/>
    </row>
    <row r="14821" spans="1:1" x14ac:dyDescent="0.25">
      <c r="A14821" s="3"/>
    </row>
    <row r="14822" spans="1:1" x14ac:dyDescent="0.25">
      <c r="A14822" s="3"/>
    </row>
    <row r="14823" spans="1:1" x14ac:dyDescent="0.25">
      <c r="A14823" s="3"/>
    </row>
    <row r="14824" spans="1:1" x14ac:dyDescent="0.25">
      <c r="A14824" s="3"/>
    </row>
    <row r="14825" spans="1:1" x14ac:dyDescent="0.25">
      <c r="A14825" s="3"/>
    </row>
    <row r="14826" spans="1:1" x14ac:dyDescent="0.25">
      <c r="A14826" s="3"/>
    </row>
    <row r="14827" spans="1:1" x14ac:dyDescent="0.25">
      <c r="A14827" s="3"/>
    </row>
    <row r="14828" spans="1:1" x14ac:dyDescent="0.25">
      <c r="A14828" s="3"/>
    </row>
    <row r="14829" spans="1:1" x14ac:dyDescent="0.25">
      <c r="A14829" s="3"/>
    </row>
    <row r="14830" spans="1:1" x14ac:dyDescent="0.25">
      <c r="A14830" s="3"/>
    </row>
    <row r="14831" spans="1:1" x14ac:dyDescent="0.25">
      <c r="A14831" s="3"/>
    </row>
    <row r="14832" spans="1:1" x14ac:dyDescent="0.25">
      <c r="A14832" s="3"/>
    </row>
    <row r="14833" spans="1:1" x14ac:dyDescent="0.25">
      <c r="A14833" s="3"/>
    </row>
    <row r="14834" spans="1:1" x14ac:dyDescent="0.25">
      <c r="A14834" s="3"/>
    </row>
    <row r="14835" spans="1:1" x14ac:dyDescent="0.25">
      <c r="A14835" s="3"/>
    </row>
    <row r="14836" spans="1:1" x14ac:dyDescent="0.25">
      <c r="A14836" s="3"/>
    </row>
    <row r="14837" spans="1:1" x14ac:dyDescent="0.25">
      <c r="A14837" s="3"/>
    </row>
    <row r="14838" spans="1:1" x14ac:dyDescent="0.25">
      <c r="A14838" s="3"/>
    </row>
    <row r="14839" spans="1:1" x14ac:dyDescent="0.25">
      <c r="A14839" s="3"/>
    </row>
    <row r="14840" spans="1:1" x14ac:dyDescent="0.25">
      <c r="A14840" s="3"/>
    </row>
    <row r="14841" spans="1:1" x14ac:dyDescent="0.25">
      <c r="A14841" s="3"/>
    </row>
    <row r="14842" spans="1:1" x14ac:dyDescent="0.25">
      <c r="A14842" s="3"/>
    </row>
    <row r="14843" spans="1:1" x14ac:dyDescent="0.25">
      <c r="A14843" s="3"/>
    </row>
    <row r="14844" spans="1:1" x14ac:dyDescent="0.25">
      <c r="A14844" s="3"/>
    </row>
    <row r="14845" spans="1:1" x14ac:dyDescent="0.25">
      <c r="A14845" s="3"/>
    </row>
    <row r="14846" spans="1:1" x14ac:dyDescent="0.25">
      <c r="A14846" s="3"/>
    </row>
    <row r="14847" spans="1:1" x14ac:dyDescent="0.25">
      <c r="A14847" s="3"/>
    </row>
    <row r="14848" spans="1:1" x14ac:dyDescent="0.25">
      <c r="A14848" s="3"/>
    </row>
    <row r="14849" spans="1:1" x14ac:dyDescent="0.25">
      <c r="A14849" s="3"/>
    </row>
    <row r="14850" spans="1:1" x14ac:dyDescent="0.25">
      <c r="A14850" s="3"/>
    </row>
    <row r="14851" spans="1:1" x14ac:dyDescent="0.25">
      <c r="A14851" s="3"/>
    </row>
    <row r="14852" spans="1:1" x14ac:dyDescent="0.25">
      <c r="A14852" s="3"/>
    </row>
    <row r="14853" spans="1:1" x14ac:dyDescent="0.25">
      <c r="A14853" s="3"/>
    </row>
    <row r="14854" spans="1:1" x14ac:dyDescent="0.25">
      <c r="A14854" s="3"/>
    </row>
    <row r="14855" spans="1:1" x14ac:dyDescent="0.25">
      <c r="A14855" s="3"/>
    </row>
    <row r="14856" spans="1:1" x14ac:dyDescent="0.25">
      <c r="A14856" s="3"/>
    </row>
    <row r="14857" spans="1:1" x14ac:dyDescent="0.25">
      <c r="A14857" s="3"/>
    </row>
    <row r="14858" spans="1:1" x14ac:dyDescent="0.25">
      <c r="A14858" s="3"/>
    </row>
    <row r="14859" spans="1:1" x14ac:dyDescent="0.25">
      <c r="A14859" s="3"/>
    </row>
    <row r="14860" spans="1:1" x14ac:dyDescent="0.25">
      <c r="A14860" s="3"/>
    </row>
    <row r="14861" spans="1:1" x14ac:dyDescent="0.25">
      <c r="A14861" s="3"/>
    </row>
    <row r="14862" spans="1:1" x14ac:dyDescent="0.25">
      <c r="A14862" s="3"/>
    </row>
    <row r="14863" spans="1:1" x14ac:dyDescent="0.25">
      <c r="A14863" s="3"/>
    </row>
    <row r="14864" spans="1:1" x14ac:dyDescent="0.25">
      <c r="A14864" s="3"/>
    </row>
    <row r="14865" spans="1:1" x14ac:dyDescent="0.25">
      <c r="A14865" s="3"/>
    </row>
    <row r="14866" spans="1:1" x14ac:dyDescent="0.25">
      <c r="A14866" s="3"/>
    </row>
    <row r="14867" spans="1:1" x14ac:dyDescent="0.25">
      <c r="A14867" s="3"/>
    </row>
    <row r="14868" spans="1:1" x14ac:dyDescent="0.25">
      <c r="A14868" s="3"/>
    </row>
    <row r="14869" spans="1:1" x14ac:dyDescent="0.25">
      <c r="A14869" s="3"/>
    </row>
    <row r="14870" spans="1:1" x14ac:dyDescent="0.25">
      <c r="A14870" s="3"/>
    </row>
    <row r="14871" spans="1:1" x14ac:dyDescent="0.25">
      <c r="A14871" s="3"/>
    </row>
    <row r="14872" spans="1:1" x14ac:dyDescent="0.25">
      <c r="A14872" s="3"/>
    </row>
    <row r="14873" spans="1:1" x14ac:dyDescent="0.25">
      <c r="A14873" s="3"/>
    </row>
    <row r="14874" spans="1:1" x14ac:dyDescent="0.25">
      <c r="A14874" s="3"/>
    </row>
    <row r="14875" spans="1:1" x14ac:dyDescent="0.25">
      <c r="A14875" s="3"/>
    </row>
    <row r="14876" spans="1:1" x14ac:dyDescent="0.25">
      <c r="A14876" s="3"/>
    </row>
    <row r="14877" spans="1:1" x14ac:dyDescent="0.25">
      <c r="A14877" s="3"/>
    </row>
    <row r="14878" spans="1:1" x14ac:dyDescent="0.25">
      <c r="A14878" s="3"/>
    </row>
    <row r="14879" spans="1:1" x14ac:dyDescent="0.25">
      <c r="A14879" s="3"/>
    </row>
    <row r="14880" spans="1:1" x14ac:dyDescent="0.25">
      <c r="A14880" s="3"/>
    </row>
    <row r="14881" spans="1:1" x14ac:dyDescent="0.25">
      <c r="A14881" s="3"/>
    </row>
    <row r="14882" spans="1:1" x14ac:dyDescent="0.25">
      <c r="A14882" s="3"/>
    </row>
    <row r="14883" spans="1:1" x14ac:dyDescent="0.25">
      <c r="A14883" s="3"/>
    </row>
    <row r="14884" spans="1:1" x14ac:dyDescent="0.25">
      <c r="A14884" s="3"/>
    </row>
    <row r="14885" spans="1:1" x14ac:dyDescent="0.25">
      <c r="A14885" s="3"/>
    </row>
    <row r="14886" spans="1:1" x14ac:dyDescent="0.25">
      <c r="A14886" s="3"/>
    </row>
    <row r="14887" spans="1:1" x14ac:dyDescent="0.25">
      <c r="A14887" s="3"/>
    </row>
    <row r="14888" spans="1:1" x14ac:dyDescent="0.25">
      <c r="A14888" s="3"/>
    </row>
    <row r="14889" spans="1:1" x14ac:dyDescent="0.25">
      <c r="A14889" s="3"/>
    </row>
    <row r="14890" spans="1:1" x14ac:dyDescent="0.25">
      <c r="A14890" s="3"/>
    </row>
    <row r="14891" spans="1:1" x14ac:dyDescent="0.25">
      <c r="A14891" s="3"/>
    </row>
    <row r="14892" spans="1:1" x14ac:dyDescent="0.25">
      <c r="A14892" s="3"/>
    </row>
    <row r="14893" spans="1:1" x14ac:dyDescent="0.25">
      <c r="A14893" s="3"/>
    </row>
    <row r="14894" spans="1:1" x14ac:dyDescent="0.25">
      <c r="A14894" s="3"/>
    </row>
    <row r="14895" spans="1:1" x14ac:dyDescent="0.25">
      <c r="A14895" s="3"/>
    </row>
    <row r="14896" spans="1:1" x14ac:dyDescent="0.25">
      <c r="A14896" s="3"/>
    </row>
    <row r="14897" spans="1:1" x14ac:dyDescent="0.25">
      <c r="A14897" s="3"/>
    </row>
    <row r="14898" spans="1:1" x14ac:dyDescent="0.25">
      <c r="A14898" s="3"/>
    </row>
    <row r="14899" spans="1:1" x14ac:dyDescent="0.25">
      <c r="A14899" s="3"/>
    </row>
    <row r="14900" spans="1:1" x14ac:dyDescent="0.25">
      <c r="A14900" s="3"/>
    </row>
    <row r="14901" spans="1:1" x14ac:dyDescent="0.25">
      <c r="A14901" s="3"/>
    </row>
    <row r="14902" spans="1:1" x14ac:dyDescent="0.25">
      <c r="A14902" s="3"/>
    </row>
    <row r="14903" spans="1:1" x14ac:dyDescent="0.25">
      <c r="A14903" s="3"/>
    </row>
    <row r="14904" spans="1:1" x14ac:dyDescent="0.25">
      <c r="A14904" s="3"/>
    </row>
    <row r="14905" spans="1:1" x14ac:dyDescent="0.25">
      <c r="A14905" s="3"/>
    </row>
    <row r="14906" spans="1:1" x14ac:dyDescent="0.25">
      <c r="A14906" s="3"/>
    </row>
    <row r="14907" spans="1:1" x14ac:dyDescent="0.25">
      <c r="A14907" s="3"/>
    </row>
    <row r="14908" spans="1:1" x14ac:dyDescent="0.25">
      <c r="A14908" s="3"/>
    </row>
    <row r="14909" spans="1:1" x14ac:dyDescent="0.25">
      <c r="A14909" s="3"/>
    </row>
    <row r="14910" spans="1:1" x14ac:dyDescent="0.25">
      <c r="A14910" s="3"/>
    </row>
    <row r="14911" spans="1:1" x14ac:dyDescent="0.25">
      <c r="A14911" s="3"/>
    </row>
    <row r="14912" spans="1:1" x14ac:dyDescent="0.25">
      <c r="A14912" s="3"/>
    </row>
    <row r="14913" spans="1:1" x14ac:dyDescent="0.25">
      <c r="A14913" s="3"/>
    </row>
    <row r="14914" spans="1:1" x14ac:dyDescent="0.25">
      <c r="A14914" s="3"/>
    </row>
    <row r="14915" spans="1:1" x14ac:dyDescent="0.25">
      <c r="A14915" s="3"/>
    </row>
    <row r="14916" spans="1:1" x14ac:dyDescent="0.25">
      <c r="A14916" s="3"/>
    </row>
    <row r="14917" spans="1:1" x14ac:dyDescent="0.25">
      <c r="A14917" s="3"/>
    </row>
    <row r="14918" spans="1:1" x14ac:dyDescent="0.25">
      <c r="A14918" s="3"/>
    </row>
    <row r="14919" spans="1:1" x14ac:dyDescent="0.25">
      <c r="A14919" s="3"/>
    </row>
    <row r="14920" spans="1:1" x14ac:dyDescent="0.25">
      <c r="A14920" s="3"/>
    </row>
    <row r="14921" spans="1:1" x14ac:dyDescent="0.25">
      <c r="A14921" s="3"/>
    </row>
    <row r="14922" spans="1:1" x14ac:dyDescent="0.25">
      <c r="A14922" s="3"/>
    </row>
    <row r="14923" spans="1:1" x14ac:dyDescent="0.25">
      <c r="A14923" s="3"/>
    </row>
    <row r="14924" spans="1:1" x14ac:dyDescent="0.25">
      <c r="A14924" s="3"/>
    </row>
    <row r="14925" spans="1:1" x14ac:dyDescent="0.25">
      <c r="A14925" s="3"/>
    </row>
    <row r="14926" spans="1:1" x14ac:dyDescent="0.25">
      <c r="A14926" s="3"/>
    </row>
    <row r="14927" spans="1:1" x14ac:dyDescent="0.25">
      <c r="A14927" s="3"/>
    </row>
    <row r="14928" spans="1:1" x14ac:dyDescent="0.25">
      <c r="A14928" s="3"/>
    </row>
    <row r="14929" spans="1:1" x14ac:dyDescent="0.25">
      <c r="A14929" s="3"/>
    </row>
    <row r="14930" spans="1:1" x14ac:dyDescent="0.25">
      <c r="A14930" s="3"/>
    </row>
    <row r="14931" spans="1:1" x14ac:dyDescent="0.25">
      <c r="A14931" s="3"/>
    </row>
    <row r="14932" spans="1:1" x14ac:dyDescent="0.25">
      <c r="A14932" s="3"/>
    </row>
    <row r="14933" spans="1:1" x14ac:dyDescent="0.25">
      <c r="A14933" s="3"/>
    </row>
    <row r="14934" spans="1:1" x14ac:dyDescent="0.25">
      <c r="A14934" s="3"/>
    </row>
    <row r="14935" spans="1:1" x14ac:dyDescent="0.25">
      <c r="A14935" s="3"/>
    </row>
    <row r="14936" spans="1:1" x14ac:dyDescent="0.25">
      <c r="A14936" s="3"/>
    </row>
    <row r="14937" spans="1:1" x14ac:dyDescent="0.25">
      <c r="A14937" s="3"/>
    </row>
    <row r="14938" spans="1:1" x14ac:dyDescent="0.25">
      <c r="A14938" s="3"/>
    </row>
    <row r="14939" spans="1:1" x14ac:dyDescent="0.25">
      <c r="A14939" s="3"/>
    </row>
    <row r="14940" spans="1:1" x14ac:dyDescent="0.25">
      <c r="A14940" s="3"/>
    </row>
    <row r="14941" spans="1:1" x14ac:dyDescent="0.25">
      <c r="A14941" s="3"/>
    </row>
    <row r="14942" spans="1:1" x14ac:dyDescent="0.25">
      <c r="A14942" s="3"/>
    </row>
    <row r="14943" spans="1:1" x14ac:dyDescent="0.25">
      <c r="A14943" s="3"/>
    </row>
    <row r="14944" spans="1:1" x14ac:dyDescent="0.25">
      <c r="A14944" s="3"/>
    </row>
    <row r="14945" spans="1:1" x14ac:dyDescent="0.25">
      <c r="A14945" s="3"/>
    </row>
    <row r="14946" spans="1:1" x14ac:dyDescent="0.25">
      <c r="A14946" s="3"/>
    </row>
    <row r="14947" spans="1:1" x14ac:dyDescent="0.25">
      <c r="A14947" s="3"/>
    </row>
    <row r="14948" spans="1:1" x14ac:dyDescent="0.25">
      <c r="A14948" s="3"/>
    </row>
    <row r="14949" spans="1:1" x14ac:dyDescent="0.25">
      <c r="A14949" s="3"/>
    </row>
    <row r="14950" spans="1:1" x14ac:dyDescent="0.25">
      <c r="A14950" s="3"/>
    </row>
    <row r="14951" spans="1:1" x14ac:dyDescent="0.25">
      <c r="A14951" s="3"/>
    </row>
    <row r="14952" spans="1:1" x14ac:dyDescent="0.25">
      <c r="A14952" s="3"/>
    </row>
    <row r="14953" spans="1:1" x14ac:dyDescent="0.25">
      <c r="A14953" s="3"/>
    </row>
    <row r="14954" spans="1:1" x14ac:dyDescent="0.25">
      <c r="A14954" s="3"/>
    </row>
    <row r="14955" spans="1:1" x14ac:dyDescent="0.25">
      <c r="A14955" s="3"/>
    </row>
    <row r="14956" spans="1:1" x14ac:dyDescent="0.25">
      <c r="A14956" s="3"/>
    </row>
    <row r="14957" spans="1:1" x14ac:dyDescent="0.25">
      <c r="A14957" s="3"/>
    </row>
    <row r="14958" spans="1:1" x14ac:dyDescent="0.25">
      <c r="A14958" s="3"/>
    </row>
    <row r="14959" spans="1:1" x14ac:dyDescent="0.25">
      <c r="A14959" s="3"/>
    </row>
    <row r="14960" spans="1:1" x14ac:dyDescent="0.25">
      <c r="A14960" s="3"/>
    </row>
    <row r="14961" spans="1:1" x14ac:dyDescent="0.25">
      <c r="A14961" s="3"/>
    </row>
    <row r="14962" spans="1:1" x14ac:dyDescent="0.25">
      <c r="A14962" s="3"/>
    </row>
    <row r="14963" spans="1:1" x14ac:dyDescent="0.25">
      <c r="A14963" s="3"/>
    </row>
    <row r="14964" spans="1:1" x14ac:dyDescent="0.25">
      <c r="A14964" s="3"/>
    </row>
    <row r="14965" spans="1:1" x14ac:dyDescent="0.25">
      <c r="A14965" s="3"/>
    </row>
    <row r="14966" spans="1:1" x14ac:dyDescent="0.25">
      <c r="A14966" s="3"/>
    </row>
    <row r="14967" spans="1:1" x14ac:dyDescent="0.25">
      <c r="A14967" s="3"/>
    </row>
    <row r="14968" spans="1:1" x14ac:dyDescent="0.25">
      <c r="A14968" s="3"/>
    </row>
    <row r="14969" spans="1:1" x14ac:dyDescent="0.25">
      <c r="A14969" s="3"/>
    </row>
    <row r="14970" spans="1:1" x14ac:dyDescent="0.25">
      <c r="A14970" s="3"/>
    </row>
    <row r="14971" spans="1:1" x14ac:dyDescent="0.25">
      <c r="A14971" s="3"/>
    </row>
    <row r="14972" spans="1:1" x14ac:dyDescent="0.25">
      <c r="A14972" s="3"/>
    </row>
    <row r="14973" spans="1:1" x14ac:dyDescent="0.25">
      <c r="A14973" s="3"/>
    </row>
    <row r="14974" spans="1:1" x14ac:dyDescent="0.25">
      <c r="A14974" s="3"/>
    </row>
    <row r="14975" spans="1:1" x14ac:dyDescent="0.25">
      <c r="A14975" s="3"/>
    </row>
    <row r="14976" spans="1:1" x14ac:dyDescent="0.25">
      <c r="A14976" s="3"/>
    </row>
    <row r="14977" spans="1:1" x14ac:dyDescent="0.25">
      <c r="A14977" s="3"/>
    </row>
    <row r="14978" spans="1:1" x14ac:dyDescent="0.25">
      <c r="A14978" s="3"/>
    </row>
    <row r="14979" spans="1:1" x14ac:dyDescent="0.25">
      <c r="A14979" s="3"/>
    </row>
    <row r="14980" spans="1:1" x14ac:dyDescent="0.25">
      <c r="A14980" s="3"/>
    </row>
    <row r="14981" spans="1:1" x14ac:dyDescent="0.25">
      <c r="A14981" s="3"/>
    </row>
    <row r="14982" spans="1:1" x14ac:dyDescent="0.25">
      <c r="A14982" s="3"/>
    </row>
    <row r="14983" spans="1:1" x14ac:dyDescent="0.25">
      <c r="A14983" s="3"/>
    </row>
    <row r="14984" spans="1:1" x14ac:dyDescent="0.25">
      <c r="A14984" s="3"/>
    </row>
    <row r="14985" spans="1:1" x14ac:dyDescent="0.25">
      <c r="A14985" s="3"/>
    </row>
    <row r="14986" spans="1:1" x14ac:dyDescent="0.25">
      <c r="A14986" s="3"/>
    </row>
    <row r="14987" spans="1:1" x14ac:dyDescent="0.25">
      <c r="A14987" s="3"/>
    </row>
    <row r="14988" spans="1:1" x14ac:dyDescent="0.25">
      <c r="A14988" s="3"/>
    </row>
    <row r="14989" spans="1:1" x14ac:dyDescent="0.25">
      <c r="A14989" s="3"/>
    </row>
    <row r="14990" spans="1:1" x14ac:dyDescent="0.25">
      <c r="A14990" s="3"/>
    </row>
    <row r="14991" spans="1:1" x14ac:dyDescent="0.25">
      <c r="A14991" s="3"/>
    </row>
    <row r="14992" spans="1:1" x14ac:dyDescent="0.25">
      <c r="A14992" s="3"/>
    </row>
    <row r="14993" spans="1:1" x14ac:dyDescent="0.25">
      <c r="A14993" s="3"/>
    </row>
    <row r="14994" spans="1:1" x14ac:dyDescent="0.25">
      <c r="A14994" s="3"/>
    </row>
    <row r="14995" spans="1:1" x14ac:dyDescent="0.25">
      <c r="A14995" s="3"/>
    </row>
    <row r="14996" spans="1:1" x14ac:dyDescent="0.25">
      <c r="A14996" s="3"/>
    </row>
    <row r="14997" spans="1:1" x14ac:dyDescent="0.25">
      <c r="A14997" s="3"/>
    </row>
    <row r="14998" spans="1:1" x14ac:dyDescent="0.25">
      <c r="A14998" s="3"/>
    </row>
    <row r="14999" spans="1:1" x14ac:dyDescent="0.25">
      <c r="A14999" s="3"/>
    </row>
    <row r="15000" spans="1:1" x14ac:dyDescent="0.25">
      <c r="A15000" s="3"/>
    </row>
    <row r="15001" spans="1:1" x14ac:dyDescent="0.25">
      <c r="A15001" s="3"/>
    </row>
    <row r="15002" spans="1:1" x14ac:dyDescent="0.25">
      <c r="A15002" s="3"/>
    </row>
    <row r="15003" spans="1:1" x14ac:dyDescent="0.25">
      <c r="A15003" s="3"/>
    </row>
    <row r="15004" spans="1:1" x14ac:dyDescent="0.25">
      <c r="A15004" s="3"/>
    </row>
    <row r="15005" spans="1:1" x14ac:dyDescent="0.25">
      <c r="A15005" s="3"/>
    </row>
    <row r="15006" spans="1:1" x14ac:dyDescent="0.25">
      <c r="A15006" s="3"/>
    </row>
    <row r="15007" spans="1:1" x14ac:dyDescent="0.25">
      <c r="A15007" s="3"/>
    </row>
    <row r="15008" spans="1:1" x14ac:dyDescent="0.25">
      <c r="A15008" s="3"/>
    </row>
    <row r="15009" spans="1:1" x14ac:dyDescent="0.25">
      <c r="A15009" s="3"/>
    </row>
    <row r="15010" spans="1:1" x14ac:dyDescent="0.25">
      <c r="A15010" s="3"/>
    </row>
    <row r="15011" spans="1:1" x14ac:dyDescent="0.25">
      <c r="A15011" s="3"/>
    </row>
    <row r="15012" spans="1:1" x14ac:dyDescent="0.25">
      <c r="A15012" s="3"/>
    </row>
    <row r="15013" spans="1:1" x14ac:dyDescent="0.25">
      <c r="A15013" s="3"/>
    </row>
    <row r="15014" spans="1:1" x14ac:dyDescent="0.25">
      <c r="A15014" s="3"/>
    </row>
    <row r="15015" spans="1:1" x14ac:dyDescent="0.25">
      <c r="A15015" s="3"/>
    </row>
    <row r="15016" spans="1:1" x14ac:dyDescent="0.25">
      <c r="A15016" s="3"/>
    </row>
    <row r="15017" spans="1:1" x14ac:dyDescent="0.25">
      <c r="A15017" s="3"/>
    </row>
    <row r="15018" spans="1:1" x14ac:dyDescent="0.25">
      <c r="A15018" s="3"/>
    </row>
    <row r="15019" spans="1:1" x14ac:dyDescent="0.25">
      <c r="A15019" s="3"/>
    </row>
    <row r="15020" spans="1:1" x14ac:dyDescent="0.25">
      <c r="A15020" s="3"/>
    </row>
    <row r="15021" spans="1:1" x14ac:dyDescent="0.25">
      <c r="A15021" s="3"/>
    </row>
    <row r="15022" spans="1:1" x14ac:dyDescent="0.25">
      <c r="A15022" s="3"/>
    </row>
    <row r="15023" spans="1:1" x14ac:dyDescent="0.25">
      <c r="A15023" s="3"/>
    </row>
    <row r="15024" spans="1:1" x14ac:dyDescent="0.25">
      <c r="A15024" s="3"/>
    </row>
    <row r="15025" spans="1:1" x14ac:dyDescent="0.25">
      <c r="A15025" s="3"/>
    </row>
    <row r="15026" spans="1:1" x14ac:dyDescent="0.25">
      <c r="A15026" s="3"/>
    </row>
    <row r="15027" spans="1:1" x14ac:dyDescent="0.25">
      <c r="A15027" s="3"/>
    </row>
    <row r="15028" spans="1:1" x14ac:dyDescent="0.25">
      <c r="A15028" s="3"/>
    </row>
    <row r="15029" spans="1:1" x14ac:dyDescent="0.25">
      <c r="A15029" s="3"/>
    </row>
    <row r="15030" spans="1:1" x14ac:dyDescent="0.25">
      <c r="A15030" s="3"/>
    </row>
    <row r="15031" spans="1:1" x14ac:dyDescent="0.25">
      <c r="A15031" s="3"/>
    </row>
    <row r="15032" spans="1:1" x14ac:dyDescent="0.25">
      <c r="A15032" s="3"/>
    </row>
    <row r="15033" spans="1:1" x14ac:dyDescent="0.25">
      <c r="A15033" s="3"/>
    </row>
    <row r="15034" spans="1:1" x14ac:dyDescent="0.25">
      <c r="A15034" s="3"/>
    </row>
    <row r="15035" spans="1:1" x14ac:dyDescent="0.25">
      <c r="A15035" s="3"/>
    </row>
    <row r="15036" spans="1:1" x14ac:dyDescent="0.25">
      <c r="A15036" s="3"/>
    </row>
    <row r="15037" spans="1:1" x14ac:dyDescent="0.25">
      <c r="A15037" s="3"/>
    </row>
    <row r="15038" spans="1:1" x14ac:dyDescent="0.25">
      <c r="A15038" s="3"/>
    </row>
    <row r="15039" spans="1:1" x14ac:dyDescent="0.25">
      <c r="A15039" s="3"/>
    </row>
    <row r="15040" spans="1:1" x14ac:dyDescent="0.25">
      <c r="A15040" s="3"/>
    </row>
    <row r="15041" spans="1:1" x14ac:dyDescent="0.25">
      <c r="A15041" s="3"/>
    </row>
    <row r="15042" spans="1:1" x14ac:dyDescent="0.25">
      <c r="A15042" s="3"/>
    </row>
    <row r="15043" spans="1:1" x14ac:dyDescent="0.25">
      <c r="A15043" s="3"/>
    </row>
    <row r="15044" spans="1:1" x14ac:dyDescent="0.25">
      <c r="A15044" s="3"/>
    </row>
    <row r="15045" spans="1:1" x14ac:dyDescent="0.25">
      <c r="A15045" s="3"/>
    </row>
    <row r="15046" spans="1:1" x14ac:dyDescent="0.25">
      <c r="A15046" s="3"/>
    </row>
    <row r="15047" spans="1:1" x14ac:dyDescent="0.25">
      <c r="A15047" s="3"/>
    </row>
    <row r="15048" spans="1:1" x14ac:dyDescent="0.25">
      <c r="A15048" s="3"/>
    </row>
    <row r="15049" spans="1:1" x14ac:dyDescent="0.25">
      <c r="A15049" s="3"/>
    </row>
    <row r="15050" spans="1:1" x14ac:dyDescent="0.25">
      <c r="A15050" s="3"/>
    </row>
    <row r="15051" spans="1:1" x14ac:dyDescent="0.25">
      <c r="A15051" s="3"/>
    </row>
    <row r="15052" spans="1:1" x14ac:dyDescent="0.25">
      <c r="A15052" s="3"/>
    </row>
    <row r="15053" spans="1:1" x14ac:dyDescent="0.25">
      <c r="A15053" s="3"/>
    </row>
    <row r="15054" spans="1:1" x14ac:dyDescent="0.25">
      <c r="A15054" s="3"/>
    </row>
    <row r="15055" spans="1:1" x14ac:dyDescent="0.25">
      <c r="A15055" s="3"/>
    </row>
    <row r="15056" spans="1:1" x14ac:dyDescent="0.25">
      <c r="A15056" s="3"/>
    </row>
    <row r="15057" spans="1:1" x14ac:dyDescent="0.25">
      <c r="A15057" s="3"/>
    </row>
    <row r="15058" spans="1:1" x14ac:dyDescent="0.25">
      <c r="A15058" s="3"/>
    </row>
    <row r="15059" spans="1:1" x14ac:dyDescent="0.25">
      <c r="A15059" s="3"/>
    </row>
    <row r="15060" spans="1:1" x14ac:dyDescent="0.25">
      <c r="A15060" s="3"/>
    </row>
    <row r="15061" spans="1:1" x14ac:dyDescent="0.25">
      <c r="A15061" s="3"/>
    </row>
    <row r="15062" spans="1:1" x14ac:dyDescent="0.25">
      <c r="A15062" s="3"/>
    </row>
    <row r="15063" spans="1:1" x14ac:dyDescent="0.25">
      <c r="A15063" s="3"/>
    </row>
    <row r="15064" spans="1:1" x14ac:dyDescent="0.25">
      <c r="A15064" s="3"/>
    </row>
    <row r="15065" spans="1:1" x14ac:dyDescent="0.25">
      <c r="A15065" s="3"/>
    </row>
    <row r="15066" spans="1:1" x14ac:dyDescent="0.25">
      <c r="A15066" s="3"/>
    </row>
    <row r="15067" spans="1:1" x14ac:dyDescent="0.25">
      <c r="A15067" s="3"/>
    </row>
    <row r="15068" spans="1:1" x14ac:dyDescent="0.25">
      <c r="A15068" s="3"/>
    </row>
    <row r="15069" spans="1:1" x14ac:dyDescent="0.25">
      <c r="A15069" s="3"/>
    </row>
    <row r="15070" spans="1:1" x14ac:dyDescent="0.25">
      <c r="A15070" s="3"/>
    </row>
    <row r="15071" spans="1:1" x14ac:dyDescent="0.25">
      <c r="A15071" s="3"/>
    </row>
    <row r="15072" spans="1:1" x14ac:dyDescent="0.25">
      <c r="A15072" s="3"/>
    </row>
    <row r="15073" spans="1:1" x14ac:dyDescent="0.25">
      <c r="A15073" s="3"/>
    </row>
    <row r="15074" spans="1:1" x14ac:dyDescent="0.25">
      <c r="A15074" s="3"/>
    </row>
    <row r="15075" spans="1:1" x14ac:dyDescent="0.25">
      <c r="A15075" s="3"/>
    </row>
    <row r="15076" spans="1:1" x14ac:dyDescent="0.25">
      <c r="A15076" s="3"/>
    </row>
    <row r="15077" spans="1:1" x14ac:dyDescent="0.25">
      <c r="A15077" s="3"/>
    </row>
    <row r="15078" spans="1:1" x14ac:dyDescent="0.25">
      <c r="A15078" s="3"/>
    </row>
    <row r="15079" spans="1:1" x14ac:dyDescent="0.25">
      <c r="A15079" s="3"/>
    </row>
    <row r="15080" spans="1:1" x14ac:dyDescent="0.25">
      <c r="A15080" s="3"/>
    </row>
    <row r="15081" spans="1:1" x14ac:dyDescent="0.25">
      <c r="A15081" s="3"/>
    </row>
    <row r="15082" spans="1:1" x14ac:dyDescent="0.25">
      <c r="A15082" s="3"/>
    </row>
    <row r="15083" spans="1:1" x14ac:dyDescent="0.25">
      <c r="A15083" s="3"/>
    </row>
    <row r="15084" spans="1:1" x14ac:dyDescent="0.25">
      <c r="A15084" s="3"/>
    </row>
    <row r="15085" spans="1:1" x14ac:dyDescent="0.25">
      <c r="A15085" s="3"/>
    </row>
    <row r="15086" spans="1:1" x14ac:dyDescent="0.25">
      <c r="A15086" s="3"/>
    </row>
    <row r="15087" spans="1:1" x14ac:dyDescent="0.25">
      <c r="A15087" s="3"/>
    </row>
    <row r="15088" spans="1:1" x14ac:dyDescent="0.25">
      <c r="A15088" s="3"/>
    </row>
    <row r="15089" spans="1:1" x14ac:dyDescent="0.25">
      <c r="A15089" s="3"/>
    </row>
    <row r="15090" spans="1:1" x14ac:dyDescent="0.25">
      <c r="A15090" s="3"/>
    </row>
    <row r="15091" spans="1:1" x14ac:dyDescent="0.25">
      <c r="A15091" s="3"/>
    </row>
    <row r="15092" spans="1:1" x14ac:dyDescent="0.25">
      <c r="A15092" s="3"/>
    </row>
    <row r="15093" spans="1:1" x14ac:dyDescent="0.25">
      <c r="A15093" s="3"/>
    </row>
    <row r="15094" spans="1:1" x14ac:dyDescent="0.25">
      <c r="A15094" s="3"/>
    </row>
    <row r="15095" spans="1:1" x14ac:dyDescent="0.25">
      <c r="A15095" s="3"/>
    </row>
    <row r="15096" spans="1:1" x14ac:dyDescent="0.25">
      <c r="A15096" s="3"/>
    </row>
    <row r="15097" spans="1:1" x14ac:dyDescent="0.25">
      <c r="A15097" s="3"/>
    </row>
    <row r="15098" spans="1:1" x14ac:dyDescent="0.25">
      <c r="A15098" s="3"/>
    </row>
    <row r="15099" spans="1:1" x14ac:dyDescent="0.25">
      <c r="A15099" s="3"/>
    </row>
    <row r="15100" spans="1:1" x14ac:dyDescent="0.25">
      <c r="A15100" s="3"/>
    </row>
    <row r="15101" spans="1:1" x14ac:dyDescent="0.25">
      <c r="A15101" s="3"/>
    </row>
    <row r="15102" spans="1:1" x14ac:dyDescent="0.25">
      <c r="A15102" s="3"/>
    </row>
    <row r="15103" spans="1:1" x14ac:dyDescent="0.25">
      <c r="A15103" s="3"/>
    </row>
    <row r="15104" spans="1:1" x14ac:dyDescent="0.25">
      <c r="A15104" s="3"/>
    </row>
    <row r="15105" spans="1:1" x14ac:dyDescent="0.25">
      <c r="A15105" s="3"/>
    </row>
    <row r="15106" spans="1:1" x14ac:dyDescent="0.25">
      <c r="A15106" s="3"/>
    </row>
    <row r="15107" spans="1:1" x14ac:dyDescent="0.25">
      <c r="A15107" s="3"/>
    </row>
    <row r="15108" spans="1:1" x14ac:dyDescent="0.25">
      <c r="A15108" s="3"/>
    </row>
    <row r="15109" spans="1:1" x14ac:dyDescent="0.25">
      <c r="A15109" s="3"/>
    </row>
    <row r="15110" spans="1:1" x14ac:dyDescent="0.25">
      <c r="A15110" s="3"/>
    </row>
    <row r="15111" spans="1:1" x14ac:dyDescent="0.25">
      <c r="A15111" s="3"/>
    </row>
    <row r="15112" spans="1:1" x14ac:dyDescent="0.25">
      <c r="A15112" s="3"/>
    </row>
    <row r="15113" spans="1:1" x14ac:dyDescent="0.25">
      <c r="A15113" s="3"/>
    </row>
    <row r="15114" spans="1:1" x14ac:dyDescent="0.25">
      <c r="A15114" s="3"/>
    </row>
    <row r="15115" spans="1:1" x14ac:dyDescent="0.25">
      <c r="A15115" s="3"/>
    </row>
    <row r="15116" spans="1:1" x14ac:dyDescent="0.25">
      <c r="A15116" s="3"/>
    </row>
    <row r="15117" spans="1:1" x14ac:dyDescent="0.25">
      <c r="A15117" s="3"/>
    </row>
    <row r="15118" spans="1:1" x14ac:dyDescent="0.25">
      <c r="A15118" s="3"/>
    </row>
    <row r="15119" spans="1:1" x14ac:dyDescent="0.25">
      <c r="A15119" s="3"/>
    </row>
    <row r="15120" spans="1:1" x14ac:dyDescent="0.25">
      <c r="A15120" s="3"/>
    </row>
    <row r="15121" spans="1:1" x14ac:dyDescent="0.25">
      <c r="A15121" s="3"/>
    </row>
    <row r="15122" spans="1:1" x14ac:dyDescent="0.25">
      <c r="A15122" s="3"/>
    </row>
    <row r="15123" spans="1:1" x14ac:dyDescent="0.25">
      <c r="A15123" s="3"/>
    </row>
    <row r="15124" spans="1:1" x14ac:dyDescent="0.25">
      <c r="A15124" s="3"/>
    </row>
    <row r="15125" spans="1:1" x14ac:dyDescent="0.25">
      <c r="A15125" s="3"/>
    </row>
    <row r="15126" spans="1:1" x14ac:dyDescent="0.25">
      <c r="A15126" s="3"/>
    </row>
    <row r="15127" spans="1:1" x14ac:dyDescent="0.25">
      <c r="A15127" s="3"/>
    </row>
    <row r="15128" spans="1:1" x14ac:dyDescent="0.25">
      <c r="A15128" s="3"/>
    </row>
    <row r="15129" spans="1:1" x14ac:dyDescent="0.25">
      <c r="A15129" s="3"/>
    </row>
    <row r="15130" spans="1:1" x14ac:dyDescent="0.25">
      <c r="A15130" s="3"/>
    </row>
    <row r="15131" spans="1:1" x14ac:dyDescent="0.25">
      <c r="A15131" s="3"/>
    </row>
    <row r="15132" spans="1:1" x14ac:dyDescent="0.25">
      <c r="A15132" s="3"/>
    </row>
    <row r="15133" spans="1:1" x14ac:dyDescent="0.25">
      <c r="A15133" s="3"/>
    </row>
    <row r="15134" spans="1:1" x14ac:dyDescent="0.25">
      <c r="A15134" s="3"/>
    </row>
    <row r="15135" spans="1:1" x14ac:dyDescent="0.25">
      <c r="A15135" s="3"/>
    </row>
    <row r="15136" spans="1:1" x14ac:dyDescent="0.25">
      <c r="A15136" s="3"/>
    </row>
    <row r="15137" spans="1:1" x14ac:dyDescent="0.25">
      <c r="A15137" s="3"/>
    </row>
    <row r="15138" spans="1:1" x14ac:dyDescent="0.25">
      <c r="A15138" s="3"/>
    </row>
    <row r="15139" spans="1:1" x14ac:dyDescent="0.25">
      <c r="A15139" s="3"/>
    </row>
    <row r="15140" spans="1:1" x14ac:dyDescent="0.25">
      <c r="A15140" s="3"/>
    </row>
    <row r="15141" spans="1:1" x14ac:dyDescent="0.25">
      <c r="A15141" s="3"/>
    </row>
    <row r="15142" spans="1:1" x14ac:dyDescent="0.25">
      <c r="A15142" s="3"/>
    </row>
    <row r="15143" spans="1:1" x14ac:dyDescent="0.25">
      <c r="A15143" s="3"/>
    </row>
    <row r="15144" spans="1:1" x14ac:dyDescent="0.25">
      <c r="A15144" s="3"/>
    </row>
    <row r="15145" spans="1:1" x14ac:dyDescent="0.25">
      <c r="A15145" s="3"/>
    </row>
    <row r="15146" spans="1:1" x14ac:dyDescent="0.25">
      <c r="A15146" s="3"/>
    </row>
    <row r="15147" spans="1:1" x14ac:dyDescent="0.25">
      <c r="A15147" s="3"/>
    </row>
    <row r="15148" spans="1:1" x14ac:dyDescent="0.25">
      <c r="A15148" s="3"/>
    </row>
    <row r="15149" spans="1:1" x14ac:dyDescent="0.25">
      <c r="A15149" s="3"/>
    </row>
    <row r="15150" spans="1:1" x14ac:dyDescent="0.25">
      <c r="A15150" s="3"/>
    </row>
    <row r="15151" spans="1:1" x14ac:dyDescent="0.25">
      <c r="A15151" s="3"/>
    </row>
    <row r="15152" spans="1:1" x14ac:dyDescent="0.25">
      <c r="A15152" s="3"/>
    </row>
    <row r="15153" spans="1:1" x14ac:dyDescent="0.25">
      <c r="A15153" s="3"/>
    </row>
    <row r="15154" spans="1:1" x14ac:dyDescent="0.25">
      <c r="A15154" s="3"/>
    </row>
    <row r="15155" spans="1:1" x14ac:dyDescent="0.25">
      <c r="A15155" s="3"/>
    </row>
    <row r="15156" spans="1:1" x14ac:dyDescent="0.25">
      <c r="A15156" s="3"/>
    </row>
    <row r="15157" spans="1:1" x14ac:dyDescent="0.25">
      <c r="A15157" s="3"/>
    </row>
    <row r="15158" spans="1:1" x14ac:dyDescent="0.25">
      <c r="A15158" s="3"/>
    </row>
    <row r="15159" spans="1:1" x14ac:dyDescent="0.25">
      <c r="A15159" s="3"/>
    </row>
    <row r="15160" spans="1:1" x14ac:dyDescent="0.25">
      <c r="A15160" s="3"/>
    </row>
    <row r="15161" spans="1:1" x14ac:dyDescent="0.25">
      <c r="A15161" s="3"/>
    </row>
    <row r="15162" spans="1:1" x14ac:dyDescent="0.25">
      <c r="A15162" s="3"/>
    </row>
    <row r="15163" spans="1:1" x14ac:dyDescent="0.25">
      <c r="A15163" s="3"/>
    </row>
    <row r="15164" spans="1:1" x14ac:dyDescent="0.25">
      <c r="A15164" s="3"/>
    </row>
    <row r="15165" spans="1:1" x14ac:dyDescent="0.25">
      <c r="A15165" s="3"/>
    </row>
    <row r="15166" spans="1:1" x14ac:dyDescent="0.25">
      <c r="A15166" s="3"/>
    </row>
    <row r="15167" spans="1:1" x14ac:dyDescent="0.25">
      <c r="A15167" s="3"/>
    </row>
    <row r="15168" spans="1:1" x14ac:dyDescent="0.25">
      <c r="A15168" s="3"/>
    </row>
    <row r="15169" spans="1:1" x14ac:dyDescent="0.25">
      <c r="A15169" s="3"/>
    </row>
    <row r="15170" spans="1:1" x14ac:dyDescent="0.25">
      <c r="A15170" s="3"/>
    </row>
    <row r="15171" spans="1:1" x14ac:dyDescent="0.25">
      <c r="A15171" s="3"/>
    </row>
    <row r="15172" spans="1:1" x14ac:dyDescent="0.25">
      <c r="A15172" s="3"/>
    </row>
    <row r="15173" spans="1:1" x14ac:dyDescent="0.25">
      <c r="A15173" s="3"/>
    </row>
    <row r="15174" spans="1:1" x14ac:dyDescent="0.25">
      <c r="A15174" s="3"/>
    </row>
    <row r="15175" spans="1:1" x14ac:dyDescent="0.25">
      <c r="A15175" s="3"/>
    </row>
    <row r="15176" spans="1:1" x14ac:dyDescent="0.25">
      <c r="A15176" s="3"/>
    </row>
    <row r="15177" spans="1:1" x14ac:dyDescent="0.25">
      <c r="A15177" s="3"/>
    </row>
    <row r="15178" spans="1:1" x14ac:dyDescent="0.25">
      <c r="A15178" s="3"/>
    </row>
    <row r="15179" spans="1:1" x14ac:dyDescent="0.25">
      <c r="A15179" s="3"/>
    </row>
    <row r="15180" spans="1:1" x14ac:dyDescent="0.25">
      <c r="A15180" s="3"/>
    </row>
    <row r="15181" spans="1:1" x14ac:dyDescent="0.25">
      <c r="A15181" s="3"/>
    </row>
    <row r="15182" spans="1:1" x14ac:dyDescent="0.25">
      <c r="A15182" s="3"/>
    </row>
    <row r="15183" spans="1:1" x14ac:dyDescent="0.25">
      <c r="A15183" s="3"/>
    </row>
    <row r="15184" spans="1:1" x14ac:dyDescent="0.25">
      <c r="A15184" s="3"/>
    </row>
    <row r="15185" spans="1:1" x14ac:dyDescent="0.25">
      <c r="A15185" s="3"/>
    </row>
    <row r="15186" spans="1:1" x14ac:dyDescent="0.25">
      <c r="A15186" s="3"/>
    </row>
    <row r="15187" spans="1:1" x14ac:dyDescent="0.25">
      <c r="A15187" s="3"/>
    </row>
    <row r="15188" spans="1:1" x14ac:dyDescent="0.25">
      <c r="A15188" s="3"/>
    </row>
    <row r="15189" spans="1:1" x14ac:dyDescent="0.25">
      <c r="A15189" s="3"/>
    </row>
    <row r="15190" spans="1:1" x14ac:dyDescent="0.25">
      <c r="A15190" s="3"/>
    </row>
    <row r="15191" spans="1:1" x14ac:dyDescent="0.25">
      <c r="A15191" s="3"/>
    </row>
    <row r="15192" spans="1:1" x14ac:dyDescent="0.25">
      <c r="A15192" s="3"/>
    </row>
    <row r="15193" spans="1:1" x14ac:dyDescent="0.25">
      <c r="A15193" s="3"/>
    </row>
    <row r="15194" spans="1:1" x14ac:dyDescent="0.25">
      <c r="A15194" s="3"/>
    </row>
    <row r="15195" spans="1:1" x14ac:dyDescent="0.25">
      <c r="A15195" s="3"/>
    </row>
    <row r="15196" spans="1:1" x14ac:dyDescent="0.25">
      <c r="A15196" s="3"/>
    </row>
    <row r="15197" spans="1:1" x14ac:dyDescent="0.25">
      <c r="A15197" s="3"/>
    </row>
    <row r="15198" spans="1:1" x14ac:dyDescent="0.25">
      <c r="A15198" s="3"/>
    </row>
    <row r="15199" spans="1:1" x14ac:dyDescent="0.25">
      <c r="A15199" s="3"/>
    </row>
    <row r="15200" spans="1:1" x14ac:dyDescent="0.25">
      <c r="A15200" s="3"/>
    </row>
    <row r="15201" spans="1:1" x14ac:dyDescent="0.25">
      <c r="A15201" s="3"/>
    </row>
    <row r="15202" spans="1:1" x14ac:dyDescent="0.25">
      <c r="A15202" s="3"/>
    </row>
    <row r="15203" spans="1:1" x14ac:dyDescent="0.25">
      <c r="A15203" s="3"/>
    </row>
    <row r="15204" spans="1:1" x14ac:dyDescent="0.25">
      <c r="A15204" s="3"/>
    </row>
    <row r="15205" spans="1:1" x14ac:dyDescent="0.25">
      <c r="A15205" s="3"/>
    </row>
    <row r="15206" spans="1:1" x14ac:dyDescent="0.25">
      <c r="A15206" s="3"/>
    </row>
    <row r="15207" spans="1:1" x14ac:dyDescent="0.25">
      <c r="A15207" s="3"/>
    </row>
    <row r="15208" spans="1:1" x14ac:dyDescent="0.25">
      <c r="A15208" s="3"/>
    </row>
    <row r="15209" spans="1:1" x14ac:dyDescent="0.25">
      <c r="A15209" s="3"/>
    </row>
    <row r="15210" spans="1:1" x14ac:dyDescent="0.25">
      <c r="A15210" s="3"/>
    </row>
    <row r="15211" spans="1:1" x14ac:dyDescent="0.25">
      <c r="A15211" s="3"/>
    </row>
    <row r="15212" spans="1:1" x14ac:dyDescent="0.25">
      <c r="A15212" s="3"/>
    </row>
    <row r="15213" spans="1:1" x14ac:dyDescent="0.25">
      <c r="A15213" s="3"/>
    </row>
    <row r="15214" spans="1:1" x14ac:dyDescent="0.25">
      <c r="A15214" s="3"/>
    </row>
    <row r="15215" spans="1:1" x14ac:dyDescent="0.25">
      <c r="A15215" s="3"/>
    </row>
    <row r="15216" spans="1:1" x14ac:dyDescent="0.25">
      <c r="A15216" s="3"/>
    </row>
    <row r="15217" spans="1:1" x14ac:dyDescent="0.25">
      <c r="A15217" s="3"/>
    </row>
    <row r="15218" spans="1:1" x14ac:dyDescent="0.25">
      <c r="A15218" s="3"/>
    </row>
    <row r="15219" spans="1:1" x14ac:dyDescent="0.25">
      <c r="A15219" s="3"/>
    </row>
    <row r="15220" spans="1:1" x14ac:dyDescent="0.25">
      <c r="A15220" s="3"/>
    </row>
    <row r="15221" spans="1:1" x14ac:dyDescent="0.25">
      <c r="A15221" s="3"/>
    </row>
    <row r="15222" spans="1:1" x14ac:dyDescent="0.25">
      <c r="A15222" s="3"/>
    </row>
    <row r="15223" spans="1:1" x14ac:dyDescent="0.25">
      <c r="A15223" s="3"/>
    </row>
    <row r="15224" spans="1:1" x14ac:dyDescent="0.25">
      <c r="A15224" s="3"/>
    </row>
    <row r="15225" spans="1:1" x14ac:dyDescent="0.25">
      <c r="A15225" s="3"/>
    </row>
    <row r="15226" spans="1:1" x14ac:dyDescent="0.25">
      <c r="A15226" s="3"/>
    </row>
    <row r="15227" spans="1:1" x14ac:dyDescent="0.25">
      <c r="A15227" s="3"/>
    </row>
    <row r="15228" spans="1:1" x14ac:dyDescent="0.25">
      <c r="A15228" s="3"/>
    </row>
    <row r="15229" spans="1:1" x14ac:dyDescent="0.25">
      <c r="A15229" s="3"/>
    </row>
    <row r="15230" spans="1:1" x14ac:dyDescent="0.25">
      <c r="A15230" s="3"/>
    </row>
    <row r="15231" spans="1:1" x14ac:dyDescent="0.25">
      <c r="A15231" s="3"/>
    </row>
    <row r="15232" spans="1:1" x14ac:dyDescent="0.25">
      <c r="A15232" s="3"/>
    </row>
    <row r="15233" spans="1:1" x14ac:dyDescent="0.25">
      <c r="A15233" s="3"/>
    </row>
    <row r="15234" spans="1:1" x14ac:dyDescent="0.25">
      <c r="A15234" s="3"/>
    </row>
    <row r="15235" spans="1:1" x14ac:dyDescent="0.25">
      <c r="A15235" s="3"/>
    </row>
    <row r="15236" spans="1:1" x14ac:dyDescent="0.25">
      <c r="A15236" s="3"/>
    </row>
    <row r="15237" spans="1:1" x14ac:dyDescent="0.25">
      <c r="A15237" s="3"/>
    </row>
    <row r="15238" spans="1:1" x14ac:dyDescent="0.25">
      <c r="A15238" s="3"/>
    </row>
    <row r="15239" spans="1:1" x14ac:dyDescent="0.25">
      <c r="A15239" s="3"/>
    </row>
    <row r="15240" spans="1:1" x14ac:dyDescent="0.25">
      <c r="A15240" s="3"/>
    </row>
    <row r="15241" spans="1:1" x14ac:dyDescent="0.25">
      <c r="A15241" s="3"/>
    </row>
    <row r="15242" spans="1:1" x14ac:dyDescent="0.25">
      <c r="A15242" s="3"/>
    </row>
    <row r="15243" spans="1:1" x14ac:dyDescent="0.25">
      <c r="A15243" s="3"/>
    </row>
    <row r="15244" spans="1:1" x14ac:dyDescent="0.25">
      <c r="A15244" s="3"/>
    </row>
    <row r="15245" spans="1:1" x14ac:dyDescent="0.25">
      <c r="A15245" s="3"/>
    </row>
    <row r="15246" spans="1:1" x14ac:dyDescent="0.25">
      <c r="A15246" s="3"/>
    </row>
    <row r="15247" spans="1:1" x14ac:dyDescent="0.25">
      <c r="A15247" s="3"/>
    </row>
    <row r="15248" spans="1:1" x14ac:dyDescent="0.25">
      <c r="A15248" s="3"/>
    </row>
    <row r="15249" spans="1:1" x14ac:dyDescent="0.25">
      <c r="A15249" s="3"/>
    </row>
    <row r="15250" spans="1:1" x14ac:dyDescent="0.25">
      <c r="A15250" s="3"/>
    </row>
    <row r="15251" spans="1:1" x14ac:dyDescent="0.25">
      <c r="A15251" s="3"/>
    </row>
    <row r="15252" spans="1:1" x14ac:dyDescent="0.25">
      <c r="A15252" s="3"/>
    </row>
    <row r="15253" spans="1:1" x14ac:dyDescent="0.25">
      <c r="A15253" s="3"/>
    </row>
    <row r="15254" spans="1:1" x14ac:dyDescent="0.25">
      <c r="A15254" s="3"/>
    </row>
    <row r="15255" spans="1:1" x14ac:dyDescent="0.25">
      <c r="A15255" s="3"/>
    </row>
    <row r="15256" spans="1:1" x14ac:dyDescent="0.25">
      <c r="A15256" s="3"/>
    </row>
    <row r="15257" spans="1:1" x14ac:dyDescent="0.25">
      <c r="A15257" s="3"/>
    </row>
    <row r="15258" spans="1:1" x14ac:dyDescent="0.25">
      <c r="A15258" s="3"/>
    </row>
    <row r="15259" spans="1:1" x14ac:dyDescent="0.25">
      <c r="A15259" s="3"/>
    </row>
    <row r="15260" spans="1:1" x14ac:dyDescent="0.25">
      <c r="A15260" s="3"/>
    </row>
    <row r="15261" spans="1:1" x14ac:dyDescent="0.25">
      <c r="A15261" s="3"/>
    </row>
    <row r="15262" spans="1:1" x14ac:dyDescent="0.25">
      <c r="A15262" s="3"/>
    </row>
    <row r="15263" spans="1:1" x14ac:dyDescent="0.25">
      <c r="A15263" s="3"/>
    </row>
    <row r="15264" spans="1:1" x14ac:dyDescent="0.25">
      <c r="A15264" s="3"/>
    </row>
    <row r="15265" spans="1:1" x14ac:dyDescent="0.25">
      <c r="A15265" s="3"/>
    </row>
    <row r="15266" spans="1:1" x14ac:dyDescent="0.25">
      <c r="A15266" s="3"/>
    </row>
    <row r="15267" spans="1:1" x14ac:dyDescent="0.25">
      <c r="A15267" s="3"/>
    </row>
    <row r="15268" spans="1:1" x14ac:dyDescent="0.25">
      <c r="A15268" s="3"/>
    </row>
    <row r="15269" spans="1:1" x14ac:dyDescent="0.25">
      <c r="A15269" s="3"/>
    </row>
    <row r="15270" spans="1:1" x14ac:dyDescent="0.25">
      <c r="A15270" s="3"/>
    </row>
    <row r="15271" spans="1:1" x14ac:dyDescent="0.25">
      <c r="A15271" s="3"/>
    </row>
    <row r="15272" spans="1:1" x14ac:dyDescent="0.25">
      <c r="A15272" s="3"/>
    </row>
    <row r="15273" spans="1:1" x14ac:dyDescent="0.25">
      <c r="A15273" s="3"/>
    </row>
    <row r="15274" spans="1:1" x14ac:dyDescent="0.25">
      <c r="A15274" s="3"/>
    </row>
    <row r="15275" spans="1:1" x14ac:dyDescent="0.25">
      <c r="A15275" s="3"/>
    </row>
    <row r="15276" spans="1:1" x14ac:dyDescent="0.25">
      <c r="A15276" s="3"/>
    </row>
    <row r="15277" spans="1:1" x14ac:dyDescent="0.25">
      <c r="A15277" s="3"/>
    </row>
    <row r="15278" spans="1:1" x14ac:dyDescent="0.25">
      <c r="A15278" s="3"/>
    </row>
    <row r="15279" spans="1:1" x14ac:dyDescent="0.25">
      <c r="A15279" s="3"/>
    </row>
    <row r="15280" spans="1:1" x14ac:dyDescent="0.25">
      <c r="A15280" s="3"/>
    </row>
    <row r="15281" spans="1:1" x14ac:dyDescent="0.25">
      <c r="A15281" s="3"/>
    </row>
    <row r="15282" spans="1:1" x14ac:dyDescent="0.25">
      <c r="A15282" s="3"/>
    </row>
    <row r="15283" spans="1:1" x14ac:dyDescent="0.25">
      <c r="A15283" s="3"/>
    </row>
    <row r="15284" spans="1:1" x14ac:dyDescent="0.25">
      <c r="A15284" s="3"/>
    </row>
    <row r="15285" spans="1:1" x14ac:dyDescent="0.25">
      <c r="A15285" s="3"/>
    </row>
    <row r="15286" spans="1:1" x14ac:dyDescent="0.25">
      <c r="A15286" s="3"/>
    </row>
    <row r="15287" spans="1:1" x14ac:dyDescent="0.25">
      <c r="A15287" s="3"/>
    </row>
    <row r="15288" spans="1:1" x14ac:dyDescent="0.25">
      <c r="A15288" s="3"/>
    </row>
    <row r="15289" spans="1:1" x14ac:dyDescent="0.25">
      <c r="A15289" s="3"/>
    </row>
    <row r="15290" spans="1:1" x14ac:dyDescent="0.25">
      <c r="A15290" s="3"/>
    </row>
    <row r="15291" spans="1:1" x14ac:dyDescent="0.25">
      <c r="A15291" s="3"/>
    </row>
    <row r="15292" spans="1:1" x14ac:dyDescent="0.25">
      <c r="A15292" s="3"/>
    </row>
    <row r="15293" spans="1:1" x14ac:dyDescent="0.25">
      <c r="A15293" s="3"/>
    </row>
    <row r="15294" spans="1:1" x14ac:dyDescent="0.25">
      <c r="A15294" s="3"/>
    </row>
    <row r="15295" spans="1:1" x14ac:dyDescent="0.25">
      <c r="A15295" s="3"/>
    </row>
    <row r="15296" spans="1:1" x14ac:dyDescent="0.25">
      <c r="A15296" s="3"/>
    </row>
    <row r="15297" spans="1:1" x14ac:dyDescent="0.25">
      <c r="A15297" s="3"/>
    </row>
    <row r="15298" spans="1:1" x14ac:dyDescent="0.25">
      <c r="A15298" s="3"/>
    </row>
    <row r="15299" spans="1:1" x14ac:dyDescent="0.25">
      <c r="A15299" s="3"/>
    </row>
    <row r="15300" spans="1:1" x14ac:dyDescent="0.25">
      <c r="A15300" s="3"/>
    </row>
    <row r="15301" spans="1:1" x14ac:dyDescent="0.25">
      <c r="A15301" s="3"/>
    </row>
    <row r="15302" spans="1:1" x14ac:dyDescent="0.25">
      <c r="A15302" s="3"/>
    </row>
    <row r="15303" spans="1:1" x14ac:dyDescent="0.25">
      <c r="A15303" s="3"/>
    </row>
    <row r="15304" spans="1:1" x14ac:dyDescent="0.25">
      <c r="A15304" s="3"/>
    </row>
    <row r="15305" spans="1:1" x14ac:dyDescent="0.25">
      <c r="A15305" s="3"/>
    </row>
    <row r="15306" spans="1:1" x14ac:dyDescent="0.25">
      <c r="A15306" s="3"/>
    </row>
    <row r="15307" spans="1:1" x14ac:dyDescent="0.25">
      <c r="A15307" s="3"/>
    </row>
    <row r="15308" spans="1:1" x14ac:dyDescent="0.25">
      <c r="A15308" s="3"/>
    </row>
    <row r="15309" spans="1:1" x14ac:dyDescent="0.25">
      <c r="A15309" s="3"/>
    </row>
    <row r="15310" spans="1:1" x14ac:dyDescent="0.25">
      <c r="A15310" s="3"/>
    </row>
    <row r="15311" spans="1:1" x14ac:dyDescent="0.25">
      <c r="A15311" s="3"/>
    </row>
    <row r="15312" spans="1:1" x14ac:dyDescent="0.25">
      <c r="A15312" s="3"/>
    </row>
    <row r="15313" spans="1:1" x14ac:dyDescent="0.25">
      <c r="A15313" s="3"/>
    </row>
    <row r="15314" spans="1:1" x14ac:dyDescent="0.25">
      <c r="A15314" s="3"/>
    </row>
    <row r="15315" spans="1:1" x14ac:dyDescent="0.25">
      <c r="A15315" s="3"/>
    </row>
    <row r="15316" spans="1:1" x14ac:dyDescent="0.25">
      <c r="A15316" s="3"/>
    </row>
    <row r="15317" spans="1:1" x14ac:dyDescent="0.25">
      <c r="A15317" s="3"/>
    </row>
    <row r="15318" spans="1:1" x14ac:dyDescent="0.25">
      <c r="A15318" s="3"/>
    </row>
    <row r="15319" spans="1:1" x14ac:dyDescent="0.25">
      <c r="A15319" s="3"/>
    </row>
    <row r="15320" spans="1:1" x14ac:dyDescent="0.25">
      <c r="A15320" s="3"/>
    </row>
    <row r="15321" spans="1:1" x14ac:dyDescent="0.25">
      <c r="A15321" s="3"/>
    </row>
    <row r="15322" spans="1:1" x14ac:dyDescent="0.25">
      <c r="A15322" s="3"/>
    </row>
    <row r="15323" spans="1:1" x14ac:dyDescent="0.25">
      <c r="A15323" s="3"/>
    </row>
    <row r="15324" spans="1:1" x14ac:dyDescent="0.25">
      <c r="A15324" s="3"/>
    </row>
    <row r="15325" spans="1:1" x14ac:dyDescent="0.25">
      <c r="A15325" s="3"/>
    </row>
    <row r="15326" spans="1:1" x14ac:dyDescent="0.25">
      <c r="A15326" s="3"/>
    </row>
    <row r="15327" spans="1:1" x14ac:dyDescent="0.25">
      <c r="A15327" s="3"/>
    </row>
    <row r="15328" spans="1:1" x14ac:dyDescent="0.25">
      <c r="A15328" s="3"/>
    </row>
    <row r="15329" spans="1:1" x14ac:dyDescent="0.25">
      <c r="A15329" s="3"/>
    </row>
    <row r="15330" spans="1:1" x14ac:dyDescent="0.25">
      <c r="A15330" s="3"/>
    </row>
    <row r="15331" spans="1:1" x14ac:dyDescent="0.25">
      <c r="A15331" s="3"/>
    </row>
    <row r="15332" spans="1:1" x14ac:dyDescent="0.25">
      <c r="A15332" s="3"/>
    </row>
    <row r="15333" spans="1:1" x14ac:dyDescent="0.25">
      <c r="A15333" s="3"/>
    </row>
    <row r="15334" spans="1:1" x14ac:dyDescent="0.25">
      <c r="A15334" s="3"/>
    </row>
    <row r="15335" spans="1:1" x14ac:dyDescent="0.25">
      <c r="A15335" s="3"/>
    </row>
    <row r="15336" spans="1:1" x14ac:dyDescent="0.25">
      <c r="A15336" s="3"/>
    </row>
    <row r="15337" spans="1:1" x14ac:dyDescent="0.25">
      <c r="A15337" s="3"/>
    </row>
    <row r="15338" spans="1:1" x14ac:dyDescent="0.25">
      <c r="A15338" s="3"/>
    </row>
    <row r="15339" spans="1:1" x14ac:dyDescent="0.25">
      <c r="A15339" s="3"/>
    </row>
    <row r="15340" spans="1:1" x14ac:dyDescent="0.25">
      <c r="A15340" s="3"/>
    </row>
    <row r="15341" spans="1:1" x14ac:dyDescent="0.25">
      <c r="A15341" s="3"/>
    </row>
    <row r="15342" spans="1:1" x14ac:dyDescent="0.25">
      <c r="A15342" s="3"/>
    </row>
    <row r="15343" spans="1:1" x14ac:dyDescent="0.25">
      <c r="A15343" s="3"/>
    </row>
    <row r="15344" spans="1:1" x14ac:dyDescent="0.25">
      <c r="A15344" s="3"/>
    </row>
    <row r="15345" spans="1:1" x14ac:dyDescent="0.25">
      <c r="A15345" s="3"/>
    </row>
    <row r="15346" spans="1:1" x14ac:dyDescent="0.25">
      <c r="A15346" s="3"/>
    </row>
    <row r="15347" spans="1:1" x14ac:dyDescent="0.25">
      <c r="A15347" s="3"/>
    </row>
    <row r="15348" spans="1:1" x14ac:dyDescent="0.25">
      <c r="A15348" s="3"/>
    </row>
    <row r="15349" spans="1:1" x14ac:dyDescent="0.25">
      <c r="A15349" s="3"/>
    </row>
    <row r="15350" spans="1:1" x14ac:dyDescent="0.25">
      <c r="A15350" s="3"/>
    </row>
    <row r="15351" spans="1:1" x14ac:dyDescent="0.25">
      <c r="A15351" s="3"/>
    </row>
    <row r="15352" spans="1:1" x14ac:dyDescent="0.25">
      <c r="A15352" s="3"/>
    </row>
    <row r="15353" spans="1:1" x14ac:dyDescent="0.25">
      <c r="A15353" s="3"/>
    </row>
    <row r="15354" spans="1:1" x14ac:dyDescent="0.25">
      <c r="A15354" s="3"/>
    </row>
    <row r="15355" spans="1:1" x14ac:dyDescent="0.25">
      <c r="A15355" s="3"/>
    </row>
    <row r="15356" spans="1:1" x14ac:dyDescent="0.25">
      <c r="A15356" s="3"/>
    </row>
    <row r="15357" spans="1:1" x14ac:dyDescent="0.25">
      <c r="A15357" s="3"/>
    </row>
    <row r="15358" spans="1:1" x14ac:dyDescent="0.25">
      <c r="A15358" s="3"/>
    </row>
    <row r="15359" spans="1:1" x14ac:dyDescent="0.25">
      <c r="A15359" s="3"/>
    </row>
    <row r="15360" spans="1:1" x14ac:dyDescent="0.25">
      <c r="A15360" s="3"/>
    </row>
    <row r="15361" spans="1:1" x14ac:dyDescent="0.25">
      <c r="A15361" s="3"/>
    </row>
    <row r="15362" spans="1:1" x14ac:dyDescent="0.25">
      <c r="A15362" s="3"/>
    </row>
    <row r="15363" spans="1:1" x14ac:dyDescent="0.25">
      <c r="A15363" s="3"/>
    </row>
    <row r="15364" spans="1:1" x14ac:dyDescent="0.25">
      <c r="A15364" s="3"/>
    </row>
    <row r="15365" spans="1:1" x14ac:dyDescent="0.25">
      <c r="A15365" s="3"/>
    </row>
    <row r="15366" spans="1:1" x14ac:dyDescent="0.25">
      <c r="A15366" s="3"/>
    </row>
    <row r="15367" spans="1:1" x14ac:dyDescent="0.25">
      <c r="A15367" s="3"/>
    </row>
    <row r="15368" spans="1:1" x14ac:dyDescent="0.25">
      <c r="A15368" s="3"/>
    </row>
    <row r="15369" spans="1:1" x14ac:dyDescent="0.25">
      <c r="A15369" s="3"/>
    </row>
    <row r="15370" spans="1:1" x14ac:dyDescent="0.25">
      <c r="A15370" s="3"/>
    </row>
    <row r="15371" spans="1:1" x14ac:dyDescent="0.25">
      <c r="A15371" s="3"/>
    </row>
    <row r="15372" spans="1:1" x14ac:dyDescent="0.25">
      <c r="A15372" s="3"/>
    </row>
    <row r="15373" spans="1:1" x14ac:dyDescent="0.25">
      <c r="A15373" s="3"/>
    </row>
    <row r="15374" spans="1:1" x14ac:dyDescent="0.25">
      <c r="A15374" s="3"/>
    </row>
    <row r="15375" spans="1:1" x14ac:dyDescent="0.25">
      <c r="A15375" s="3"/>
    </row>
    <row r="15376" spans="1:1" x14ac:dyDescent="0.25">
      <c r="A15376" s="3"/>
    </row>
    <row r="15377" spans="1:1" x14ac:dyDescent="0.25">
      <c r="A15377" s="3"/>
    </row>
    <row r="15378" spans="1:1" x14ac:dyDescent="0.25">
      <c r="A15378" s="3"/>
    </row>
    <row r="15379" spans="1:1" x14ac:dyDescent="0.25">
      <c r="A15379" s="3"/>
    </row>
    <row r="15380" spans="1:1" x14ac:dyDescent="0.25">
      <c r="A15380" s="3"/>
    </row>
    <row r="15381" spans="1:1" x14ac:dyDescent="0.25">
      <c r="A15381" s="3"/>
    </row>
    <row r="15382" spans="1:1" x14ac:dyDescent="0.25">
      <c r="A15382" s="3"/>
    </row>
    <row r="15383" spans="1:1" x14ac:dyDescent="0.25">
      <c r="A15383" s="3"/>
    </row>
    <row r="15384" spans="1:1" x14ac:dyDescent="0.25">
      <c r="A15384" s="3"/>
    </row>
    <row r="15385" spans="1:1" x14ac:dyDescent="0.25">
      <c r="A15385" s="3"/>
    </row>
    <row r="15386" spans="1:1" x14ac:dyDescent="0.25">
      <c r="A15386" s="3"/>
    </row>
    <row r="15387" spans="1:1" x14ac:dyDescent="0.25">
      <c r="A15387" s="3"/>
    </row>
    <row r="15388" spans="1:1" x14ac:dyDescent="0.25">
      <c r="A15388" s="3"/>
    </row>
    <row r="15389" spans="1:1" x14ac:dyDescent="0.25">
      <c r="A15389" s="3"/>
    </row>
    <row r="15390" spans="1:1" x14ac:dyDescent="0.25">
      <c r="A15390" s="3"/>
    </row>
    <row r="15391" spans="1:1" x14ac:dyDescent="0.25">
      <c r="A15391" s="3"/>
    </row>
    <row r="15392" spans="1:1" x14ac:dyDescent="0.25">
      <c r="A15392" s="3"/>
    </row>
    <row r="15393" spans="1:1" x14ac:dyDescent="0.25">
      <c r="A15393" s="3"/>
    </row>
    <row r="15394" spans="1:1" x14ac:dyDescent="0.25">
      <c r="A15394" s="3"/>
    </row>
    <row r="15395" spans="1:1" x14ac:dyDescent="0.25">
      <c r="A15395" s="3"/>
    </row>
    <row r="15396" spans="1:1" x14ac:dyDescent="0.25">
      <c r="A15396" s="3"/>
    </row>
    <row r="15397" spans="1:1" x14ac:dyDescent="0.25">
      <c r="A15397" s="3"/>
    </row>
    <row r="15398" spans="1:1" x14ac:dyDescent="0.25">
      <c r="A15398" s="3"/>
    </row>
    <row r="15399" spans="1:1" x14ac:dyDescent="0.25">
      <c r="A15399" s="3"/>
    </row>
    <row r="15400" spans="1:1" x14ac:dyDescent="0.25">
      <c r="A15400" s="3"/>
    </row>
    <row r="15401" spans="1:1" x14ac:dyDescent="0.25">
      <c r="A15401" s="3"/>
    </row>
    <row r="15402" spans="1:1" x14ac:dyDescent="0.25">
      <c r="A15402" s="3"/>
    </row>
    <row r="15403" spans="1:1" x14ac:dyDescent="0.25">
      <c r="A15403" s="3"/>
    </row>
    <row r="15404" spans="1:1" x14ac:dyDescent="0.25">
      <c r="A15404" s="3"/>
    </row>
    <row r="15405" spans="1:1" x14ac:dyDescent="0.25">
      <c r="A15405" s="3"/>
    </row>
    <row r="15406" spans="1:1" x14ac:dyDescent="0.25">
      <c r="A15406" s="3"/>
    </row>
    <row r="15407" spans="1:1" x14ac:dyDescent="0.25">
      <c r="A15407" s="3"/>
    </row>
    <row r="15408" spans="1:1" x14ac:dyDescent="0.25">
      <c r="A15408" s="3"/>
    </row>
    <row r="15409" spans="1:1" x14ac:dyDescent="0.25">
      <c r="A15409" s="3"/>
    </row>
    <row r="15410" spans="1:1" x14ac:dyDescent="0.25">
      <c r="A15410" s="3"/>
    </row>
    <row r="15411" spans="1:1" x14ac:dyDescent="0.25">
      <c r="A15411" s="3"/>
    </row>
    <row r="15412" spans="1:1" x14ac:dyDescent="0.25">
      <c r="A15412" s="3"/>
    </row>
    <row r="15413" spans="1:1" x14ac:dyDescent="0.25">
      <c r="A15413" s="3"/>
    </row>
    <row r="15414" spans="1:1" x14ac:dyDescent="0.25">
      <c r="A15414" s="3"/>
    </row>
    <row r="15415" spans="1:1" x14ac:dyDescent="0.25">
      <c r="A15415" s="3"/>
    </row>
    <row r="15416" spans="1:1" x14ac:dyDescent="0.25">
      <c r="A15416" s="3"/>
    </row>
    <row r="15417" spans="1:1" x14ac:dyDescent="0.25">
      <c r="A15417" s="3"/>
    </row>
    <row r="15418" spans="1:1" x14ac:dyDescent="0.25">
      <c r="A15418" s="3"/>
    </row>
    <row r="15419" spans="1:1" x14ac:dyDescent="0.25">
      <c r="A15419" s="3"/>
    </row>
    <row r="15420" spans="1:1" x14ac:dyDescent="0.25">
      <c r="A15420" s="3"/>
    </row>
    <row r="15421" spans="1:1" x14ac:dyDescent="0.25">
      <c r="A15421" s="3"/>
    </row>
    <row r="15422" spans="1:1" x14ac:dyDescent="0.25">
      <c r="A15422" s="3"/>
    </row>
    <row r="15423" spans="1:1" x14ac:dyDescent="0.25">
      <c r="A15423" s="3"/>
    </row>
    <row r="15424" spans="1:1" x14ac:dyDescent="0.25">
      <c r="A15424" s="3"/>
    </row>
    <row r="15425" spans="1:1" x14ac:dyDescent="0.25">
      <c r="A15425" s="3"/>
    </row>
    <row r="15426" spans="1:1" x14ac:dyDescent="0.25">
      <c r="A15426" s="3"/>
    </row>
    <row r="15427" spans="1:1" x14ac:dyDescent="0.25">
      <c r="A15427" s="3"/>
    </row>
    <row r="15428" spans="1:1" x14ac:dyDescent="0.25">
      <c r="A15428" s="3"/>
    </row>
    <row r="15429" spans="1:1" x14ac:dyDescent="0.25">
      <c r="A15429" s="3"/>
    </row>
    <row r="15430" spans="1:1" x14ac:dyDescent="0.25">
      <c r="A15430" s="3"/>
    </row>
    <row r="15431" spans="1:1" x14ac:dyDescent="0.25">
      <c r="A15431" s="3"/>
    </row>
    <row r="15432" spans="1:1" x14ac:dyDescent="0.25">
      <c r="A15432" s="3"/>
    </row>
    <row r="15433" spans="1:1" x14ac:dyDescent="0.25">
      <c r="A15433" s="3"/>
    </row>
    <row r="15434" spans="1:1" x14ac:dyDescent="0.25">
      <c r="A15434" s="3"/>
    </row>
    <row r="15435" spans="1:1" x14ac:dyDescent="0.25">
      <c r="A15435" s="3"/>
    </row>
    <row r="15436" spans="1:1" x14ac:dyDescent="0.25">
      <c r="A15436" s="3"/>
    </row>
    <row r="15437" spans="1:1" x14ac:dyDescent="0.25">
      <c r="A15437" s="3"/>
    </row>
    <row r="15438" spans="1:1" x14ac:dyDescent="0.25">
      <c r="A15438" s="3"/>
    </row>
    <row r="15439" spans="1:1" x14ac:dyDescent="0.25">
      <c r="A15439" s="3"/>
    </row>
    <row r="15440" spans="1:1" x14ac:dyDescent="0.25">
      <c r="A15440" s="3"/>
    </row>
    <row r="15441" spans="1:1" x14ac:dyDescent="0.25">
      <c r="A15441" s="3"/>
    </row>
    <row r="15442" spans="1:1" x14ac:dyDescent="0.25">
      <c r="A15442" s="3"/>
    </row>
    <row r="15443" spans="1:1" x14ac:dyDescent="0.25">
      <c r="A15443" s="3"/>
    </row>
    <row r="15444" spans="1:1" x14ac:dyDescent="0.25">
      <c r="A15444" s="3"/>
    </row>
    <row r="15445" spans="1:1" x14ac:dyDescent="0.25">
      <c r="A15445" s="3"/>
    </row>
    <row r="15446" spans="1:1" x14ac:dyDescent="0.25">
      <c r="A15446" s="3"/>
    </row>
    <row r="15447" spans="1:1" x14ac:dyDescent="0.25">
      <c r="A15447" s="3"/>
    </row>
    <row r="15448" spans="1:1" x14ac:dyDescent="0.25">
      <c r="A15448" s="3"/>
    </row>
    <row r="15449" spans="1:1" x14ac:dyDescent="0.25">
      <c r="A15449" s="3"/>
    </row>
    <row r="15450" spans="1:1" x14ac:dyDescent="0.25">
      <c r="A15450" s="3"/>
    </row>
    <row r="15451" spans="1:1" x14ac:dyDescent="0.25">
      <c r="A15451" s="3"/>
    </row>
    <row r="15452" spans="1:1" x14ac:dyDescent="0.25">
      <c r="A15452" s="3"/>
    </row>
    <row r="15453" spans="1:1" x14ac:dyDescent="0.25">
      <c r="A15453" s="3"/>
    </row>
    <row r="15454" spans="1:1" x14ac:dyDescent="0.25">
      <c r="A15454" s="3"/>
    </row>
    <row r="15455" spans="1:1" x14ac:dyDescent="0.25">
      <c r="A15455" s="3"/>
    </row>
    <row r="15456" spans="1:1" x14ac:dyDescent="0.25">
      <c r="A15456" s="3"/>
    </row>
    <row r="15457" spans="1:1" x14ac:dyDescent="0.25">
      <c r="A15457" s="3"/>
    </row>
    <row r="15458" spans="1:1" x14ac:dyDescent="0.25">
      <c r="A15458" s="3"/>
    </row>
    <row r="15459" spans="1:1" x14ac:dyDescent="0.25">
      <c r="A15459" s="3"/>
    </row>
    <row r="15460" spans="1:1" x14ac:dyDescent="0.25">
      <c r="A15460" s="3"/>
    </row>
    <row r="15461" spans="1:1" x14ac:dyDescent="0.25">
      <c r="A15461" s="3"/>
    </row>
    <row r="15462" spans="1:1" x14ac:dyDescent="0.25">
      <c r="A15462" s="3"/>
    </row>
    <row r="15463" spans="1:1" x14ac:dyDescent="0.25">
      <c r="A15463" s="3"/>
    </row>
    <row r="15464" spans="1:1" x14ac:dyDescent="0.25">
      <c r="A15464" s="3"/>
    </row>
    <row r="15465" spans="1:1" x14ac:dyDescent="0.25">
      <c r="A15465" s="3"/>
    </row>
    <row r="15466" spans="1:1" x14ac:dyDescent="0.25">
      <c r="A15466" s="3"/>
    </row>
    <row r="15467" spans="1:1" x14ac:dyDescent="0.25">
      <c r="A15467" s="3"/>
    </row>
    <row r="15468" spans="1:1" x14ac:dyDescent="0.25">
      <c r="A15468" s="3"/>
    </row>
    <row r="15469" spans="1:1" x14ac:dyDescent="0.25">
      <c r="A15469" s="3"/>
    </row>
    <row r="15470" spans="1:1" x14ac:dyDescent="0.25">
      <c r="A15470" s="3"/>
    </row>
    <row r="15471" spans="1:1" x14ac:dyDescent="0.25">
      <c r="A15471" s="3"/>
    </row>
    <row r="15472" spans="1:1" x14ac:dyDescent="0.25">
      <c r="A15472" s="3"/>
    </row>
    <row r="15473" spans="1:1" x14ac:dyDescent="0.25">
      <c r="A15473" s="3"/>
    </row>
    <row r="15474" spans="1:1" x14ac:dyDescent="0.25">
      <c r="A15474" s="3"/>
    </row>
    <row r="15475" spans="1:1" x14ac:dyDescent="0.25">
      <c r="A15475" s="3"/>
    </row>
    <row r="15476" spans="1:1" x14ac:dyDescent="0.25">
      <c r="A15476" s="3"/>
    </row>
    <row r="15477" spans="1:1" x14ac:dyDescent="0.25">
      <c r="A15477" s="3"/>
    </row>
    <row r="15478" spans="1:1" x14ac:dyDescent="0.25">
      <c r="A15478" s="3"/>
    </row>
    <row r="15479" spans="1:1" x14ac:dyDescent="0.25">
      <c r="A15479" s="3"/>
    </row>
    <row r="15480" spans="1:1" x14ac:dyDescent="0.25">
      <c r="A15480" s="3"/>
    </row>
    <row r="15481" spans="1:1" x14ac:dyDescent="0.25">
      <c r="A15481" s="3"/>
    </row>
    <row r="15482" spans="1:1" x14ac:dyDescent="0.25">
      <c r="A15482" s="3"/>
    </row>
    <row r="15483" spans="1:1" x14ac:dyDescent="0.25">
      <c r="A15483" s="3"/>
    </row>
    <row r="15484" spans="1:1" x14ac:dyDescent="0.25">
      <c r="A15484" s="3"/>
    </row>
    <row r="15485" spans="1:1" x14ac:dyDescent="0.25">
      <c r="A15485" s="3"/>
    </row>
    <row r="15486" spans="1:1" x14ac:dyDescent="0.25">
      <c r="A15486" s="3"/>
    </row>
    <row r="15487" spans="1:1" x14ac:dyDescent="0.25">
      <c r="A15487" s="3"/>
    </row>
    <row r="15488" spans="1:1" x14ac:dyDescent="0.25">
      <c r="A15488" s="3"/>
    </row>
    <row r="15489" spans="1:1" x14ac:dyDescent="0.25">
      <c r="A15489" s="3"/>
    </row>
    <row r="15490" spans="1:1" x14ac:dyDescent="0.25">
      <c r="A15490" s="3"/>
    </row>
    <row r="15491" spans="1:1" x14ac:dyDescent="0.25">
      <c r="A15491" s="3"/>
    </row>
    <row r="15492" spans="1:1" x14ac:dyDescent="0.25">
      <c r="A15492" s="3"/>
    </row>
    <row r="15493" spans="1:1" x14ac:dyDescent="0.25">
      <c r="A15493" s="3"/>
    </row>
    <row r="15494" spans="1:1" x14ac:dyDescent="0.25">
      <c r="A15494" s="3"/>
    </row>
    <row r="15495" spans="1:1" x14ac:dyDescent="0.25">
      <c r="A15495" s="3"/>
    </row>
    <row r="15496" spans="1:1" x14ac:dyDescent="0.25">
      <c r="A15496" s="3"/>
    </row>
    <row r="15497" spans="1:1" x14ac:dyDescent="0.25">
      <c r="A15497" s="3"/>
    </row>
    <row r="15498" spans="1:1" x14ac:dyDescent="0.25">
      <c r="A15498" s="3"/>
    </row>
    <row r="15499" spans="1:1" x14ac:dyDescent="0.25">
      <c r="A15499" s="3"/>
    </row>
    <row r="15500" spans="1:1" x14ac:dyDescent="0.25">
      <c r="A15500" s="3"/>
    </row>
    <row r="15501" spans="1:1" x14ac:dyDescent="0.25">
      <c r="A15501" s="3"/>
    </row>
    <row r="15502" spans="1:1" x14ac:dyDescent="0.25">
      <c r="A15502" s="3"/>
    </row>
    <row r="15503" spans="1:1" x14ac:dyDescent="0.25">
      <c r="A15503" s="3"/>
    </row>
    <row r="15504" spans="1:1" x14ac:dyDescent="0.25">
      <c r="A15504" s="3"/>
    </row>
    <row r="15505" spans="1:1" x14ac:dyDescent="0.25">
      <c r="A15505" s="3"/>
    </row>
    <row r="15506" spans="1:1" x14ac:dyDescent="0.25">
      <c r="A15506" s="3"/>
    </row>
    <row r="15507" spans="1:1" x14ac:dyDescent="0.25">
      <c r="A15507" s="3"/>
    </row>
    <row r="15508" spans="1:1" x14ac:dyDescent="0.25">
      <c r="A15508" s="3"/>
    </row>
    <row r="15509" spans="1:1" x14ac:dyDescent="0.25">
      <c r="A15509" s="3"/>
    </row>
    <row r="15510" spans="1:1" x14ac:dyDescent="0.25">
      <c r="A15510" s="3"/>
    </row>
    <row r="15511" spans="1:1" x14ac:dyDescent="0.25">
      <c r="A15511" s="3"/>
    </row>
    <row r="15512" spans="1:1" x14ac:dyDescent="0.25">
      <c r="A15512" s="3"/>
    </row>
    <row r="15513" spans="1:1" x14ac:dyDescent="0.25">
      <c r="A15513" s="3"/>
    </row>
    <row r="15514" spans="1:1" x14ac:dyDescent="0.25">
      <c r="A15514" s="3"/>
    </row>
    <row r="15515" spans="1:1" x14ac:dyDescent="0.25">
      <c r="A15515" s="3"/>
    </row>
    <row r="15516" spans="1:1" x14ac:dyDescent="0.25">
      <c r="A15516" s="3"/>
    </row>
    <row r="15517" spans="1:1" x14ac:dyDescent="0.25">
      <c r="A15517" s="3"/>
    </row>
    <row r="15518" spans="1:1" x14ac:dyDescent="0.25">
      <c r="A15518" s="3"/>
    </row>
    <row r="15519" spans="1:1" x14ac:dyDescent="0.25">
      <c r="A15519" s="3"/>
    </row>
    <row r="15520" spans="1:1" x14ac:dyDescent="0.25">
      <c r="A15520" s="3"/>
    </row>
    <row r="15521" spans="1:1" x14ac:dyDescent="0.25">
      <c r="A15521" s="3"/>
    </row>
    <row r="15522" spans="1:1" x14ac:dyDescent="0.25">
      <c r="A15522" s="3"/>
    </row>
    <row r="15523" spans="1:1" x14ac:dyDescent="0.25">
      <c r="A15523" s="3"/>
    </row>
    <row r="15524" spans="1:1" x14ac:dyDescent="0.25">
      <c r="A15524" s="3"/>
    </row>
    <row r="15525" spans="1:1" x14ac:dyDescent="0.25">
      <c r="A15525" s="3"/>
    </row>
    <row r="15526" spans="1:1" x14ac:dyDescent="0.25">
      <c r="A15526" s="3"/>
    </row>
    <row r="15527" spans="1:1" x14ac:dyDescent="0.25">
      <c r="A15527" s="3"/>
    </row>
    <row r="15528" spans="1:1" x14ac:dyDescent="0.25">
      <c r="A15528" s="3"/>
    </row>
    <row r="15529" spans="1:1" x14ac:dyDescent="0.25">
      <c r="A15529" s="3"/>
    </row>
    <row r="15530" spans="1:1" x14ac:dyDescent="0.25">
      <c r="A15530" s="3"/>
    </row>
    <row r="15531" spans="1:1" x14ac:dyDescent="0.25">
      <c r="A15531" s="3"/>
    </row>
    <row r="15532" spans="1:1" x14ac:dyDescent="0.25">
      <c r="A15532" s="3"/>
    </row>
    <row r="15533" spans="1:1" x14ac:dyDescent="0.25">
      <c r="A15533" s="3"/>
    </row>
    <row r="15534" spans="1:1" x14ac:dyDescent="0.25">
      <c r="A15534" s="3"/>
    </row>
    <row r="15535" spans="1:1" x14ac:dyDescent="0.25">
      <c r="A15535" s="3"/>
    </row>
    <row r="15536" spans="1:1" x14ac:dyDescent="0.25">
      <c r="A15536" s="3"/>
    </row>
    <row r="15537" spans="1:1" x14ac:dyDescent="0.25">
      <c r="A15537" s="3"/>
    </row>
    <row r="15538" spans="1:1" x14ac:dyDescent="0.25">
      <c r="A15538" s="3"/>
    </row>
    <row r="15539" spans="1:1" x14ac:dyDescent="0.25">
      <c r="A15539" s="3"/>
    </row>
    <row r="15540" spans="1:1" x14ac:dyDescent="0.25">
      <c r="A15540" s="3"/>
    </row>
    <row r="15541" spans="1:1" x14ac:dyDescent="0.25">
      <c r="A15541" s="3"/>
    </row>
    <row r="15542" spans="1:1" x14ac:dyDescent="0.25">
      <c r="A15542" s="3"/>
    </row>
    <row r="15543" spans="1:1" x14ac:dyDescent="0.25">
      <c r="A15543" s="3"/>
    </row>
    <row r="15544" spans="1:1" x14ac:dyDescent="0.25">
      <c r="A15544" s="3"/>
    </row>
    <row r="15545" spans="1:1" x14ac:dyDescent="0.25">
      <c r="A15545" s="3"/>
    </row>
    <row r="15546" spans="1:1" x14ac:dyDescent="0.25">
      <c r="A15546" s="3"/>
    </row>
    <row r="15547" spans="1:1" x14ac:dyDescent="0.25">
      <c r="A15547" s="3"/>
    </row>
    <row r="15548" spans="1:1" x14ac:dyDescent="0.25">
      <c r="A15548" s="3"/>
    </row>
    <row r="15549" spans="1:1" x14ac:dyDescent="0.25">
      <c r="A15549" s="3"/>
    </row>
    <row r="15550" spans="1:1" x14ac:dyDescent="0.25">
      <c r="A15550" s="3"/>
    </row>
    <row r="15551" spans="1:1" x14ac:dyDescent="0.25">
      <c r="A15551" s="3"/>
    </row>
    <row r="15552" spans="1:1" x14ac:dyDescent="0.25">
      <c r="A15552" s="3"/>
    </row>
    <row r="15553" spans="1:1" x14ac:dyDescent="0.25">
      <c r="A15553" s="3"/>
    </row>
    <row r="15554" spans="1:1" x14ac:dyDescent="0.25">
      <c r="A15554" s="3"/>
    </row>
    <row r="15555" spans="1:1" x14ac:dyDescent="0.25">
      <c r="A15555" s="3"/>
    </row>
    <row r="15556" spans="1:1" x14ac:dyDescent="0.25">
      <c r="A15556" s="3"/>
    </row>
    <row r="15557" spans="1:1" x14ac:dyDescent="0.25">
      <c r="A15557" s="3"/>
    </row>
    <row r="15558" spans="1:1" x14ac:dyDescent="0.25">
      <c r="A15558" s="3"/>
    </row>
    <row r="15559" spans="1:1" x14ac:dyDescent="0.25">
      <c r="A15559" s="3"/>
    </row>
    <row r="15560" spans="1:1" x14ac:dyDescent="0.25">
      <c r="A15560" s="3"/>
    </row>
    <row r="15561" spans="1:1" x14ac:dyDescent="0.25">
      <c r="A15561" s="3"/>
    </row>
    <row r="15562" spans="1:1" x14ac:dyDescent="0.25">
      <c r="A15562" s="3"/>
    </row>
    <row r="15563" spans="1:1" x14ac:dyDescent="0.25">
      <c r="A15563" s="3"/>
    </row>
    <row r="15564" spans="1:1" x14ac:dyDescent="0.25">
      <c r="A15564" s="3"/>
    </row>
    <row r="15565" spans="1:1" x14ac:dyDescent="0.25">
      <c r="A15565" s="3"/>
    </row>
    <row r="15566" spans="1:1" x14ac:dyDescent="0.25">
      <c r="A15566" s="3"/>
    </row>
    <row r="15567" spans="1:1" x14ac:dyDescent="0.25">
      <c r="A15567" s="3"/>
    </row>
    <row r="15568" spans="1:1" x14ac:dyDescent="0.25">
      <c r="A15568" s="3"/>
    </row>
    <row r="15569" spans="1:1" x14ac:dyDescent="0.25">
      <c r="A15569" s="3"/>
    </row>
    <row r="15570" spans="1:1" x14ac:dyDescent="0.25">
      <c r="A15570" s="3"/>
    </row>
    <row r="15571" spans="1:1" x14ac:dyDescent="0.25">
      <c r="A15571" s="3"/>
    </row>
    <row r="15572" spans="1:1" x14ac:dyDescent="0.25">
      <c r="A15572" s="3"/>
    </row>
    <row r="15573" spans="1:1" x14ac:dyDescent="0.25">
      <c r="A15573" s="3"/>
    </row>
    <row r="15574" spans="1:1" x14ac:dyDescent="0.25">
      <c r="A15574" s="3"/>
    </row>
    <row r="15575" spans="1:1" x14ac:dyDescent="0.25">
      <c r="A15575" s="3"/>
    </row>
    <row r="15576" spans="1:1" x14ac:dyDescent="0.25">
      <c r="A15576" s="3"/>
    </row>
    <row r="15577" spans="1:1" x14ac:dyDescent="0.25">
      <c r="A15577" s="3"/>
    </row>
    <row r="15578" spans="1:1" x14ac:dyDescent="0.25">
      <c r="A15578" s="3"/>
    </row>
    <row r="15579" spans="1:1" x14ac:dyDescent="0.25">
      <c r="A15579" s="3"/>
    </row>
    <row r="15580" spans="1:1" x14ac:dyDescent="0.25">
      <c r="A15580" s="3"/>
    </row>
    <row r="15581" spans="1:1" x14ac:dyDescent="0.25">
      <c r="A15581" s="3"/>
    </row>
    <row r="15582" spans="1:1" x14ac:dyDescent="0.25">
      <c r="A15582" s="3"/>
    </row>
    <row r="15583" spans="1:1" x14ac:dyDescent="0.25">
      <c r="A15583" s="3"/>
    </row>
    <row r="15584" spans="1:1" x14ac:dyDescent="0.25">
      <c r="A15584" s="3"/>
    </row>
    <row r="15585" spans="1:1" x14ac:dyDescent="0.25">
      <c r="A15585" s="3"/>
    </row>
    <row r="15586" spans="1:1" x14ac:dyDescent="0.25">
      <c r="A15586" s="3"/>
    </row>
    <row r="15587" spans="1:1" x14ac:dyDescent="0.25">
      <c r="A15587" s="3"/>
    </row>
    <row r="15588" spans="1:1" x14ac:dyDescent="0.25">
      <c r="A15588" s="3"/>
    </row>
    <row r="15589" spans="1:1" x14ac:dyDescent="0.25">
      <c r="A15589" s="3"/>
    </row>
    <row r="15590" spans="1:1" x14ac:dyDescent="0.25">
      <c r="A15590" s="3"/>
    </row>
    <row r="15591" spans="1:1" x14ac:dyDescent="0.25">
      <c r="A15591" s="3"/>
    </row>
    <row r="15592" spans="1:1" x14ac:dyDescent="0.25">
      <c r="A15592" s="3"/>
    </row>
    <row r="15593" spans="1:1" x14ac:dyDescent="0.25">
      <c r="A15593" s="3"/>
    </row>
    <row r="15594" spans="1:1" x14ac:dyDescent="0.25">
      <c r="A15594" s="3"/>
    </row>
    <row r="15595" spans="1:1" x14ac:dyDescent="0.25">
      <c r="A15595" s="3"/>
    </row>
    <row r="15596" spans="1:1" x14ac:dyDescent="0.25">
      <c r="A15596" s="3"/>
    </row>
    <row r="15597" spans="1:1" x14ac:dyDescent="0.25">
      <c r="A15597" s="3"/>
    </row>
    <row r="15598" spans="1:1" x14ac:dyDescent="0.25">
      <c r="A15598" s="3"/>
    </row>
    <row r="15599" spans="1:1" x14ac:dyDescent="0.25">
      <c r="A15599" s="3"/>
    </row>
    <row r="15600" spans="1:1" x14ac:dyDescent="0.25">
      <c r="A15600" s="3"/>
    </row>
    <row r="15601" spans="1:1" x14ac:dyDescent="0.25">
      <c r="A15601" s="3"/>
    </row>
    <row r="15602" spans="1:1" x14ac:dyDescent="0.25">
      <c r="A15602" s="3"/>
    </row>
    <row r="15603" spans="1:1" x14ac:dyDescent="0.25">
      <c r="A15603" s="3"/>
    </row>
    <row r="15604" spans="1:1" x14ac:dyDescent="0.25">
      <c r="A15604" s="3"/>
    </row>
    <row r="15605" spans="1:1" x14ac:dyDescent="0.25">
      <c r="A15605" s="3"/>
    </row>
    <row r="15606" spans="1:1" x14ac:dyDescent="0.25">
      <c r="A15606" s="3"/>
    </row>
    <row r="15607" spans="1:1" x14ac:dyDescent="0.25">
      <c r="A15607" s="3"/>
    </row>
    <row r="15608" spans="1:1" x14ac:dyDescent="0.25">
      <c r="A15608" s="3"/>
    </row>
    <row r="15609" spans="1:1" x14ac:dyDescent="0.25">
      <c r="A15609" s="3"/>
    </row>
    <row r="15610" spans="1:1" x14ac:dyDescent="0.25">
      <c r="A15610" s="3"/>
    </row>
    <row r="15611" spans="1:1" x14ac:dyDescent="0.25">
      <c r="A15611" s="3"/>
    </row>
    <row r="15612" spans="1:1" x14ac:dyDescent="0.25">
      <c r="A15612" s="3"/>
    </row>
    <row r="15613" spans="1:1" x14ac:dyDescent="0.25">
      <c r="A15613" s="3"/>
    </row>
    <row r="15614" spans="1:1" x14ac:dyDescent="0.25">
      <c r="A15614" s="3"/>
    </row>
    <row r="15615" spans="1:1" x14ac:dyDescent="0.25">
      <c r="A15615" s="3"/>
    </row>
    <row r="15616" spans="1:1" x14ac:dyDescent="0.25">
      <c r="A15616" s="3"/>
    </row>
    <row r="15617" spans="1:1" x14ac:dyDescent="0.25">
      <c r="A15617" s="3"/>
    </row>
    <row r="15618" spans="1:1" x14ac:dyDescent="0.25">
      <c r="A15618" s="3"/>
    </row>
    <row r="15619" spans="1:1" x14ac:dyDescent="0.25">
      <c r="A15619" s="3"/>
    </row>
    <row r="15620" spans="1:1" x14ac:dyDescent="0.25">
      <c r="A15620" s="3"/>
    </row>
    <row r="15621" spans="1:1" x14ac:dyDescent="0.25">
      <c r="A15621" s="3"/>
    </row>
    <row r="15622" spans="1:1" x14ac:dyDescent="0.25">
      <c r="A15622" s="3"/>
    </row>
    <row r="15623" spans="1:1" x14ac:dyDescent="0.25">
      <c r="A15623" s="3"/>
    </row>
    <row r="15624" spans="1:1" x14ac:dyDescent="0.25">
      <c r="A15624" s="3"/>
    </row>
    <row r="15625" spans="1:1" x14ac:dyDescent="0.25">
      <c r="A15625" s="3"/>
    </row>
    <row r="15626" spans="1:1" x14ac:dyDescent="0.25">
      <c r="A15626" s="3"/>
    </row>
    <row r="15627" spans="1:1" x14ac:dyDescent="0.25">
      <c r="A15627" s="3"/>
    </row>
    <row r="15628" spans="1:1" x14ac:dyDescent="0.25">
      <c r="A15628" s="3"/>
    </row>
    <row r="15629" spans="1:1" x14ac:dyDescent="0.25">
      <c r="A15629" s="3"/>
    </row>
    <row r="15630" spans="1:1" x14ac:dyDescent="0.25">
      <c r="A15630" s="3"/>
    </row>
    <row r="15631" spans="1:1" x14ac:dyDescent="0.25">
      <c r="A15631" s="3"/>
    </row>
    <row r="15632" spans="1:1" x14ac:dyDescent="0.25">
      <c r="A15632" s="3"/>
    </row>
    <row r="15633" spans="1:1" x14ac:dyDescent="0.25">
      <c r="A15633" s="3"/>
    </row>
    <row r="15634" spans="1:1" x14ac:dyDescent="0.25">
      <c r="A15634" s="3"/>
    </row>
    <row r="15635" spans="1:1" x14ac:dyDescent="0.25">
      <c r="A15635" s="3"/>
    </row>
    <row r="15636" spans="1:1" x14ac:dyDescent="0.25">
      <c r="A15636" s="3"/>
    </row>
    <row r="15637" spans="1:1" x14ac:dyDescent="0.25">
      <c r="A15637" s="3"/>
    </row>
    <row r="15638" spans="1:1" x14ac:dyDescent="0.25">
      <c r="A15638" s="3"/>
    </row>
    <row r="15639" spans="1:1" x14ac:dyDescent="0.25">
      <c r="A15639" s="3"/>
    </row>
    <row r="15640" spans="1:1" x14ac:dyDescent="0.25">
      <c r="A15640" s="3"/>
    </row>
    <row r="15641" spans="1:1" x14ac:dyDescent="0.25">
      <c r="A15641" s="3"/>
    </row>
    <row r="15642" spans="1:1" x14ac:dyDescent="0.25">
      <c r="A15642" s="3"/>
    </row>
    <row r="15643" spans="1:1" x14ac:dyDescent="0.25">
      <c r="A15643" s="3"/>
    </row>
    <row r="15644" spans="1:1" x14ac:dyDescent="0.25">
      <c r="A15644" s="3"/>
    </row>
    <row r="15645" spans="1:1" x14ac:dyDescent="0.25">
      <c r="A15645" s="3"/>
    </row>
    <row r="15646" spans="1:1" x14ac:dyDescent="0.25">
      <c r="A15646" s="3"/>
    </row>
    <row r="15647" spans="1:1" x14ac:dyDescent="0.25">
      <c r="A15647" s="3"/>
    </row>
    <row r="15648" spans="1:1" x14ac:dyDescent="0.25">
      <c r="A15648" s="3"/>
    </row>
    <row r="15649" spans="1:1" x14ac:dyDescent="0.25">
      <c r="A15649" s="3"/>
    </row>
    <row r="15650" spans="1:1" x14ac:dyDescent="0.25">
      <c r="A15650" s="3"/>
    </row>
    <row r="15651" spans="1:1" x14ac:dyDescent="0.25">
      <c r="A15651" s="3"/>
    </row>
    <row r="15652" spans="1:1" x14ac:dyDescent="0.25">
      <c r="A15652" s="3"/>
    </row>
    <row r="15653" spans="1:1" x14ac:dyDescent="0.25">
      <c r="A15653" s="3"/>
    </row>
    <row r="15654" spans="1:1" x14ac:dyDescent="0.25">
      <c r="A15654" s="3"/>
    </row>
    <row r="15655" spans="1:1" x14ac:dyDescent="0.25">
      <c r="A15655" s="3"/>
    </row>
    <row r="15656" spans="1:1" x14ac:dyDescent="0.25">
      <c r="A15656" s="3"/>
    </row>
    <row r="15657" spans="1:1" x14ac:dyDescent="0.25">
      <c r="A15657" s="3"/>
    </row>
    <row r="15658" spans="1:1" x14ac:dyDescent="0.25">
      <c r="A15658" s="3"/>
    </row>
    <row r="15659" spans="1:1" x14ac:dyDescent="0.25">
      <c r="A15659" s="3"/>
    </row>
    <row r="15660" spans="1:1" x14ac:dyDescent="0.25">
      <c r="A15660" s="3"/>
    </row>
    <row r="15661" spans="1:1" x14ac:dyDescent="0.25">
      <c r="A15661" s="3"/>
    </row>
    <row r="15662" spans="1:1" x14ac:dyDescent="0.25">
      <c r="A15662" s="3"/>
    </row>
    <row r="15663" spans="1:1" x14ac:dyDescent="0.25">
      <c r="A15663" s="3"/>
    </row>
    <row r="15664" spans="1:1" x14ac:dyDescent="0.25">
      <c r="A15664" s="3"/>
    </row>
    <row r="15665" spans="1:1" x14ac:dyDescent="0.25">
      <c r="A15665" s="3"/>
    </row>
    <row r="15666" spans="1:1" x14ac:dyDescent="0.25">
      <c r="A15666" s="3"/>
    </row>
    <row r="15667" spans="1:1" x14ac:dyDescent="0.25">
      <c r="A15667" s="3"/>
    </row>
    <row r="15668" spans="1:1" x14ac:dyDescent="0.25">
      <c r="A15668" s="3"/>
    </row>
    <row r="15669" spans="1:1" x14ac:dyDescent="0.25">
      <c r="A15669" s="3"/>
    </row>
    <row r="15670" spans="1:1" x14ac:dyDescent="0.25">
      <c r="A15670" s="3"/>
    </row>
    <row r="15671" spans="1:1" x14ac:dyDescent="0.25">
      <c r="A15671" s="3"/>
    </row>
    <row r="15672" spans="1:1" x14ac:dyDescent="0.25">
      <c r="A15672" s="3"/>
    </row>
    <row r="15673" spans="1:1" x14ac:dyDescent="0.25">
      <c r="A15673" s="3"/>
    </row>
    <row r="15674" spans="1:1" x14ac:dyDescent="0.25">
      <c r="A15674" s="3"/>
    </row>
    <row r="15675" spans="1:1" x14ac:dyDescent="0.25">
      <c r="A15675" s="3"/>
    </row>
    <row r="15676" spans="1:1" x14ac:dyDescent="0.25">
      <c r="A15676" s="3"/>
    </row>
    <row r="15677" spans="1:1" x14ac:dyDescent="0.25">
      <c r="A15677" s="3"/>
    </row>
    <row r="15678" spans="1:1" x14ac:dyDescent="0.25">
      <c r="A15678" s="3"/>
    </row>
    <row r="15679" spans="1:1" x14ac:dyDescent="0.25">
      <c r="A15679" s="3"/>
    </row>
    <row r="15680" spans="1:1" x14ac:dyDescent="0.25">
      <c r="A15680" s="3"/>
    </row>
    <row r="15681" spans="1:1" x14ac:dyDescent="0.25">
      <c r="A15681" s="3"/>
    </row>
    <row r="15682" spans="1:1" x14ac:dyDescent="0.25">
      <c r="A15682" s="3"/>
    </row>
    <row r="15683" spans="1:1" x14ac:dyDescent="0.25">
      <c r="A15683" s="3"/>
    </row>
    <row r="15684" spans="1:1" x14ac:dyDescent="0.25">
      <c r="A15684" s="3"/>
    </row>
    <row r="15685" spans="1:1" x14ac:dyDescent="0.25">
      <c r="A15685" s="3"/>
    </row>
    <row r="15686" spans="1:1" x14ac:dyDescent="0.25">
      <c r="A15686" s="3"/>
    </row>
    <row r="15687" spans="1:1" x14ac:dyDescent="0.25">
      <c r="A15687" s="3"/>
    </row>
    <row r="15688" spans="1:1" x14ac:dyDescent="0.25">
      <c r="A15688" s="3"/>
    </row>
    <row r="15689" spans="1:1" x14ac:dyDescent="0.25">
      <c r="A15689" s="3"/>
    </row>
    <row r="15690" spans="1:1" x14ac:dyDescent="0.25">
      <c r="A15690" s="3"/>
    </row>
    <row r="15691" spans="1:1" x14ac:dyDescent="0.25">
      <c r="A15691" s="3"/>
    </row>
    <row r="15692" spans="1:1" x14ac:dyDescent="0.25">
      <c r="A15692" s="3"/>
    </row>
    <row r="15693" spans="1:1" x14ac:dyDescent="0.25">
      <c r="A15693" s="3"/>
    </row>
    <row r="15694" spans="1:1" x14ac:dyDescent="0.25">
      <c r="A15694" s="3"/>
    </row>
    <row r="15695" spans="1:1" x14ac:dyDescent="0.25">
      <c r="A15695" s="3"/>
    </row>
    <row r="15696" spans="1:1" x14ac:dyDescent="0.25">
      <c r="A15696" s="3"/>
    </row>
    <row r="15697" spans="1:1" x14ac:dyDescent="0.25">
      <c r="A15697" s="3"/>
    </row>
    <row r="15698" spans="1:1" x14ac:dyDescent="0.25">
      <c r="A15698" s="3"/>
    </row>
    <row r="15699" spans="1:1" x14ac:dyDescent="0.25">
      <c r="A15699" s="3"/>
    </row>
    <row r="15700" spans="1:1" x14ac:dyDescent="0.25">
      <c r="A15700" s="3"/>
    </row>
    <row r="15701" spans="1:1" x14ac:dyDescent="0.25">
      <c r="A15701" s="3"/>
    </row>
    <row r="15702" spans="1:1" x14ac:dyDescent="0.25">
      <c r="A15702" s="3"/>
    </row>
    <row r="15703" spans="1:1" x14ac:dyDescent="0.25">
      <c r="A15703" s="3"/>
    </row>
    <row r="15704" spans="1:1" x14ac:dyDescent="0.25">
      <c r="A15704" s="3"/>
    </row>
    <row r="15705" spans="1:1" x14ac:dyDescent="0.25">
      <c r="A15705" s="3"/>
    </row>
    <row r="15706" spans="1:1" x14ac:dyDescent="0.25">
      <c r="A15706" s="3"/>
    </row>
    <row r="15707" spans="1:1" x14ac:dyDescent="0.25">
      <c r="A15707" s="3"/>
    </row>
    <row r="15708" spans="1:1" x14ac:dyDescent="0.25">
      <c r="A15708" s="3"/>
    </row>
    <row r="15709" spans="1:1" x14ac:dyDescent="0.25">
      <c r="A15709" s="3"/>
    </row>
    <row r="15710" spans="1:1" x14ac:dyDescent="0.25">
      <c r="A15710" s="3"/>
    </row>
    <row r="15711" spans="1:1" x14ac:dyDescent="0.25">
      <c r="A15711" s="3"/>
    </row>
    <row r="15712" spans="1:1" x14ac:dyDescent="0.25">
      <c r="A15712" s="3"/>
    </row>
    <row r="15713" spans="1:1" x14ac:dyDescent="0.25">
      <c r="A15713" s="3"/>
    </row>
    <row r="15714" spans="1:1" x14ac:dyDescent="0.25">
      <c r="A15714" s="3"/>
    </row>
    <row r="15715" spans="1:1" x14ac:dyDescent="0.25">
      <c r="A15715" s="3"/>
    </row>
    <row r="15716" spans="1:1" x14ac:dyDescent="0.25">
      <c r="A15716" s="3"/>
    </row>
    <row r="15717" spans="1:1" x14ac:dyDescent="0.25">
      <c r="A15717" s="3"/>
    </row>
    <row r="15718" spans="1:1" x14ac:dyDescent="0.25">
      <c r="A15718" s="3"/>
    </row>
    <row r="15719" spans="1:1" x14ac:dyDescent="0.25">
      <c r="A15719" s="3"/>
    </row>
    <row r="15720" spans="1:1" x14ac:dyDescent="0.25">
      <c r="A15720" s="3"/>
    </row>
    <row r="15721" spans="1:1" x14ac:dyDescent="0.25">
      <c r="A15721" s="3"/>
    </row>
    <row r="15722" spans="1:1" x14ac:dyDescent="0.25">
      <c r="A15722" s="3"/>
    </row>
    <row r="15723" spans="1:1" x14ac:dyDescent="0.25">
      <c r="A15723" s="3"/>
    </row>
    <row r="15724" spans="1:1" x14ac:dyDescent="0.25">
      <c r="A15724" s="3"/>
    </row>
    <row r="15725" spans="1:1" x14ac:dyDescent="0.25">
      <c r="A15725" s="3"/>
    </row>
    <row r="15726" spans="1:1" x14ac:dyDescent="0.25">
      <c r="A15726" s="3"/>
    </row>
    <row r="15727" spans="1:1" x14ac:dyDescent="0.25">
      <c r="A15727" s="3"/>
    </row>
    <row r="15728" spans="1:1" x14ac:dyDescent="0.25">
      <c r="A15728" s="3"/>
    </row>
    <row r="15729" spans="1:1" x14ac:dyDescent="0.25">
      <c r="A15729" s="3"/>
    </row>
    <row r="15730" spans="1:1" x14ac:dyDescent="0.25">
      <c r="A15730" s="3"/>
    </row>
    <row r="15731" spans="1:1" x14ac:dyDescent="0.25">
      <c r="A15731" s="3"/>
    </row>
    <row r="15732" spans="1:1" x14ac:dyDescent="0.25">
      <c r="A15732" s="3"/>
    </row>
    <row r="15733" spans="1:1" x14ac:dyDescent="0.25">
      <c r="A15733" s="3"/>
    </row>
    <row r="15734" spans="1:1" x14ac:dyDescent="0.25">
      <c r="A15734" s="3"/>
    </row>
    <row r="15735" spans="1:1" x14ac:dyDescent="0.25">
      <c r="A15735" s="3"/>
    </row>
    <row r="15736" spans="1:1" x14ac:dyDescent="0.25">
      <c r="A15736" s="3"/>
    </row>
    <row r="15737" spans="1:1" x14ac:dyDescent="0.25">
      <c r="A15737" s="3"/>
    </row>
    <row r="15738" spans="1:1" x14ac:dyDescent="0.25">
      <c r="A15738" s="3"/>
    </row>
    <row r="15739" spans="1:1" x14ac:dyDescent="0.25">
      <c r="A15739" s="3"/>
    </row>
    <row r="15740" spans="1:1" x14ac:dyDescent="0.25">
      <c r="A15740" s="3"/>
    </row>
    <row r="15741" spans="1:1" x14ac:dyDescent="0.25">
      <c r="A15741" s="3"/>
    </row>
    <row r="15742" spans="1:1" x14ac:dyDescent="0.25">
      <c r="A15742" s="3"/>
    </row>
    <row r="15743" spans="1:1" x14ac:dyDescent="0.25">
      <c r="A15743" s="3"/>
    </row>
    <row r="15744" spans="1:1" x14ac:dyDescent="0.25">
      <c r="A15744" s="3"/>
    </row>
    <row r="15745" spans="1:1" x14ac:dyDescent="0.25">
      <c r="A15745" s="3"/>
    </row>
    <row r="15746" spans="1:1" x14ac:dyDescent="0.25">
      <c r="A15746" s="3"/>
    </row>
    <row r="15747" spans="1:1" x14ac:dyDescent="0.25">
      <c r="A15747" s="3"/>
    </row>
    <row r="15748" spans="1:1" x14ac:dyDescent="0.25">
      <c r="A15748" s="3"/>
    </row>
    <row r="15749" spans="1:1" x14ac:dyDescent="0.25">
      <c r="A15749" s="3"/>
    </row>
    <row r="15750" spans="1:1" x14ac:dyDescent="0.25">
      <c r="A15750" s="3"/>
    </row>
    <row r="15751" spans="1:1" x14ac:dyDescent="0.25">
      <c r="A15751" s="3"/>
    </row>
    <row r="15752" spans="1:1" x14ac:dyDescent="0.25">
      <c r="A15752" s="3"/>
    </row>
    <row r="15753" spans="1:1" x14ac:dyDescent="0.25">
      <c r="A15753" s="3"/>
    </row>
    <row r="15754" spans="1:1" x14ac:dyDescent="0.25">
      <c r="A15754" s="3"/>
    </row>
    <row r="15755" spans="1:1" x14ac:dyDescent="0.25">
      <c r="A15755" s="3"/>
    </row>
    <row r="15756" spans="1:1" x14ac:dyDescent="0.25">
      <c r="A15756" s="3"/>
    </row>
    <row r="15757" spans="1:1" x14ac:dyDescent="0.25">
      <c r="A15757" s="3"/>
    </row>
    <row r="15758" spans="1:1" x14ac:dyDescent="0.25">
      <c r="A15758" s="3"/>
    </row>
    <row r="15759" spans="1:1" x14ac:dyDescent="0.25">
      <c r="A15759" s="3"/>
    </row>
    <row r="15760" spans="1:1" x14ac:dyDescent="0.25">
      <c r="A15760" s="3"/>
    </row>
    <row r="15761" spans="1:1" x14ac:dyDescent="0.25">
      <c r="A15761" s="3"/>
    </row>
    <row r="15762" spans="1:1" x14ac:dyDescent="0.25">
      <c r="A15762" s="3"/>
    </row>
    <row r="15763" spans="1:1" x14ac:dyDescent="0.25">
      <c r="A15763" s="3"/>
    </row>
    <row r="15764" spans="1:1" x14ac:dyDescent="0.25">
      <c r="A15764" s="3"/>
    </row>
    <row r="15765" spans="1:1" x14ac:dyDescent="0.25">
      <c r="A15765" s="3"/>
    </row>
    <row r="15766" spans="1:1" x14ac:dyDescent="0.25">
      <c r="A15766" s="3"/>
    </row>
    <row r="15767" spans="1:1" x14ac:dyDescent="0.25">
      <c r="A15767" s="3"/>
    </row>
    <row r="15768" spans="1:1" x14ac:dyDescent="0.25">
      <c r="A15768" s="3"/>
    </row>
    <row r="15769" spans="1:1" x14ac:dyDescent="0.25">
      <c r="A15769" s="3"/>
    </row>
    <row r="15770" spans="1:1" x14ac:dyDescent="0.25">
      <c r="A15770" s="3"/>
    </row>
    <row r="15771" spans="1:1" x14ac:dyDescent="0.25">
      <c r="A15771" s="3"/>
    </row>
    <row r="15772" spans="1:1" x14ac:dyDescent="0.25">
      <c r="A15772" s="3"/>
    </row>
    <row r="15773" spans="1:1" x14ac:dyDescent="0.25">
      <c r="A15773" s="3"/>
    </row>
    <row r="15774" spans="1:1" x14ac:dyDescent="0.25">
      <c r="A15774" s="3"/>
    </row>
    <row r="15775" spans="1:1" x14ac:dyDescent="0.25">
      <c r="A15775" s="3"/>
    </row>
    <row r="15776" spans="1:1" x14ac:dyDescent="0.25">
      <c r="A15776" s="3"/>
    </row>
    <row r="15777" spans="1:1" x14ac:dyDescent="0.25">
      <c r="A15777" s="3"/>
    </row>
    <row r="15778" spans="1:1" x14ac:dyDescent="0.25">
      <c r="A15778" s="3"/>
    </row>
    <row r="15779" spans="1:1" x14ac:dyDescent="0.25">
      <c r="A15779" s="3"/>
    </row>
    <row r="15780" spans="1:1" x14ac:dyDescent="0.25">
      <c r="A15780" s="3"/>
    </row>
    <row r="15781" spans="1:1" x14ac:dyDescent="0.25">
      <c r="A15781" s="3"/>
    </row>
    <row r="15782" spans="1:1" x14ac:dyDescent="0.25">
      <c r="A15782" s="3"/>
    </row>
    <row r="15783" spans="1:1" x14ac:dyDescent="0.25">
      <c r="A15783" s="3"/>
    </row>
    <row r="15784" spans="1:1" x14ac:dyDescent="0.25">
      <c r="A15784" s="3"/>
    </row>
    <row r="15785" spans="1:1" x14ac:dyDescent="0.25">
      <c r="A15785" s="3"/>
    </row>
    <row r="15786" spans="1:1" x14ac:dyDescent="0.25">
      <c r="A15786" s="3"/>
    </row>
    <row r="15787" spans="1:1" x14ac:dyDescent="0.25">
      <c r="A15787" s="3"/>
    </row>
    <row r="15788" spans="1:1" x14ac:dyDescent="0.25">
      <c r="A15788" s="3"/>
    </row>
    <row r="15789" spans="1:1" x14ac:dyDescent="0.25">
      <c r="A15789" s="3"/>
    </row>
    <row r="15790" spans="1:1" x14ac:dyDescent="0.25">
      <c r="A15790" s="3"/>
    </row>
    <row r="15791" spans="1:1" x14ac:dyDescent="0.25">
      <c r="A15791" s="3"/>
    </row>
    <row r="15792" spans="1:1" x14ac:dyDescent="0.25">
      <c r="A15792" s="3"/>
    </row>
    <row r="15793" spans="1:1" x14ac:dyDescent="0.25">
      <c r="A15793" s="3"/>
    </row>
    <row r="15794" spans="1:1" x14ac:dyDescent="0.25">
      <c r="A15794" s="3"/>
    </row>
    <row r="15795" spans="1:1" x14ac:dyDescent="0.25">
      <c r="A15795" s="3"/>
    </row>
    <row r="15796" spans="1:1" x14ac:dyDescent="0.25">
      <c r="A15796" s="3"/>
    </row>
    <row r="15797" spans="1:1" x14ac:dyDescent="0.25">
      <c r="A15797" s="3"/>
    </row>
    <row r="15798" spans="1:1" x14ac:dyDescent="0.25">
      <c r="A15798" s="3"/>
    </row>
    <row r="15799" spans="1:1" x14ac:dyDescent="0.25">
      <c r="A15799" s="3"/>
    </row>
    <row r="15800" spans="1:1" x14ac:dyDescent="0.25">
      <c r="A15800" s="3"/>
    </row>
    <row r="15801" spans="1:1" x14ac:dyDescent="0.25">
      <c r="A15801" s="3"/>
    </row>
    <row r="15802" spans="1:1" x14ac:dyDescent="0.25">
      <c r="A15802" s="3"/>
    </row>
    <row r="15803" spans="1:1" x14ac:dyDescent="0.25">
      <c r="A15803" s="3"/>
    </row>
    <row r="15804" spans="1:1" x14ac:dyDescent="0.25">
      <c r="A15804" s="3"/>
    </row>
    <row r="15805" spans="1:1" x14ac:dyDescent="0.25">
      <c r="A15805" s="3"/>
    </row>
    <row r="15806" spans="1:1" x14ac:dyDescent="0.25">
      <c r="A15806" s="3"/>
    </row>
    <row r="15807" spans="1:1" x14ac:dyDescent="0.25">
      <c r="A15807" s="3"/>
    </row>
    <row r="15808" spans="1:1" x14ac:dyDescent="0.25">
      <c r="A15808" s="3"/>
    </row>
    <row r="15809" spans="1:1" x14ac:dyDescent="0.25">
      <c r="A15809" s="3"/>
    </row>
    <row r="15810" spans="1:1" x14ac:dyDescent="0.25">
      <c r="A15810" s="3"/>
    </row>
    <row r="15811" spans="1:1" x14ac:dyDescent="0.25">
      <c r="A15811" s="3"/>
    </row>
    <row r="15812" spans="1:1" x14ac:dyDescent="0.25">
      <c r="A15812" s="3"/>
    </row>
    <row r="15813" spans="1:1" x14ac:dyDescent="0.25">
      <c r="A15813" s="3"/>
    </row>
    <row r="15814" spans="1:1" x14ac:dyDescent="0.25">
      <c r="A15814" s="3"/>
    </row>
    <row r="15815" spans="1:1" x14ac:dyDescent="0.25">
      <c r="A15815" s="3"/>
    </row>
    <row r="15816" spans="1:1" x14ac:dyDescent="0.25">
      <c r="A15816" s="3"/>
    </row>
    <row r="15817" spans="1:1" x14ac:dyDescent="0.25">
      <c r="A15817" s="3"/>
    </row>
    <row r="15818" spans="1:1" x14ac:dyDescent="0.25">
      <c r="A15818" s="3"/>
    </row>
    <row r="15819" spans="1:1" x14ac:dyDescent="0.25">
      <c r="A15819" s="3"/>
    </row>
    <row r="15820" spans="1:1" x14ac:dyDescent="0.25">
      <c r="A15820" s="3"/>
    </row>
    <row r="15821" spans="1:1" x14ac:dyDescent="0.25">
      <c r="A15821" s="3"/>
    </row>
    <row r="15822" spans="1:1" x14ac:dyDescent="0.25">
      <c r="A15822" s="3"/>
    </row>
    <row r="15823" spans="1:1" x14ac:dyDescent="0.25">
      <c r="A15823" s="3"/>
    </row>
    <row r="15824" spans="1:1" x14ac:dyDescent="0.25">
      <c r="A15824" s="3"/>
    </row>
    <row r="15825" spans="1:1" x14ac:dyDescent="0.25">
      <c r="A15825" s="3"/>
    </row>
    <row r="15826" spans="1:1" x14ac:dyDescent="0.25">
      <c r="A15826" s="3"/>
    </row>
    <row r="15827" spans="1:1" x14ac:dyDescent="0.25">
      <c r="A15827" s="3"/>
    </row>
    <row r="15828" spans="1:1" x14ac:dyDescent="0.25">
      <c r="A15828" s="3"/>
    </row>
    <row r="15829" spans="1:1" x14ac:dyDescent="0.25">
      <c r="A15829" s="3"/>
    </row>
    <row r="15830" spans="1:1" x14ac:dyDescent="0.25">
      <c r="A15830" s="3"/>
    </row>
    <row r="15831" spans="1:1" x14ac:dyDescent="0.25">
      <c r="A15831" s="3"/>
    </row>
    <row r="15832" spans="1:1" x14ac:dyDescent="0.25">
      <c r="A15832" s="3"/>
    </row>
    <row r="15833" spans="1:1" x14ac:dyDescent="0.25">
      <c r="A15833" s="3"/>
    </row>
    <row r="15834" spans="1:1" x14ac:dyDescent="0.25">
      <c r="A15834" s="3"/>
    </row>
    <row r="15835" spans="1:1" x14ac:dyDescent="0.25">
      <c r="A15835" s="3"/>
    </row>
    <row r="15836" spans="1:1" x14ac:dyDescent="0.25">
      <c r="A15836" s="3"/>
    </row>
    <row r="15837" spans="1:1" x14ac:dyDescent="0.25">
      <c r="A15837" s="3"/>
    </row>
    <row r="15838" spans="1:1" x14ac:dyDescent="0.25">
      <c r="A15838" s="3"/>
    </row>
    <row r="15839" spans="1:1" x14ac:dyDescent="0.25">
      <c r="A15839" s="3"/>
    </row>
    <row r="15840" spans="1:1" x14ac:dyDescent="0.25">
      <c r="A15840" s="3"/>
    </row>
    <row r="15841" spans="1:1" x14ac:dyDescent="0.25">
      <c r="A15841" s="3"/>
    </row>
    <row r="15842" spans="1:1" x14ac:dyDescent="0.25">
      <c r="A15842" s="3"/>
    </row>
    <row r="15843" spans="1:1" x14ac:dyDescent="0.25">
      <c r="A15843" s="3"/>
    </row>
    <row r="15844" spans="1:1" x14ac:dyDescent="0.25">
      <c r="A15844" s="3"/>
    </row>
    <row r="15845" spans="1:1" x14ac:dyDescent="0.25">
      <c r="A15845" s="3"/>
    </row>
    <row r="15846" spans="1:1" x14ac:dyDescent="0.25">
      <c r="A15846" s="3"/>
    </row>
    <row r="15847" spans="1:1" x14ac:dyDescent="0.25">
      <c r="A15847" s="3"/>
    </row>
    <row r="15848" spans="1:1" x14ac:dyDescent="0.25">
      <c r="A15848" s="3"/>
    </row>
    <row r="15849" spans="1:1" x14ac:dyDescent="0.25">
      <c r="A15849" s="3"/>
    </row>
    <row r="15850" spans="1:1" x14ac:dyDescent="0.25">
      <c r="A15850" s="3"/>
    </row>
    <row r="15851" spans="1:1" x14ac:dyDescent="0.25">
      <c r="A15851" s="3"/>
    </row>
    <row r="15852" spans="1:1" x14ac:dyDescent="0.25">
      <c r="A15852" s="3"/>
    </row>
    <row r="15853" spans="1:1" x14ac:dyDescent="0.25">
      <c r="A15853" s="3"/>
    </row>
    <row r="15854" spans="1:1" x14ac:dyDescent="0.25">
      <c r="A15854" s="3"/>
    </row>
    <row r="15855" spans="1:1" x14ac:dyDescent="0.25">
      <c r="A15855" s="3"/>
    </row>
    <row r="15856" spans="1:1" x14ac:dyDescent="0.25">
      <c r="A15856" s="3"/>
    </row>
    <row r="15857" spans="1:1" x14ac:dyDescent="0.25">
      <c r="A15857" s="3"/>
    </row>
    <row r="15858" spans="1:1" x14ac:dyDescent="0.25">
      <c r="A15858" s="3"/>
    </row>
    <row r="15859" spans="1:1" x14ac:dyDescent="0.25">
      <c r="A15859" s="3"/>
    </row>
    <row r="15860" spans="1:1" x14ac:dyDescent="0.25">
      <c r="A15860" s="3"/>
    </row>
    <row r="15861" spans="1:1" x14ac:dyDescent="0.25">
      <c r="A15861" s="3"/>
    </row>
    <row r="15862" spans="1:1" x14ac:dyDescent="0.25">
      <c r="A15862" s="3"/>
    </row>
    <row r="15863" spans="1:1" x14ac:dyDescent="0.25">
      <c r="A15863" s="3"/>
    </row>
    <row r="15864" spans="1:1" x14ac:dyDescent="0.25">
      <c r="A15864" s="3"/>
    </row>
    <row r="15865" spans="1:1" x14ac:dyDescent="0.25">
      <c r="A15865" s="3"/>
    </row>
    <row r="15866" spans="1:1" x14ac:dyDescent="0.25">
      <c r="A15866" s="3"/>
    </row>
    <row r="15867" spans="1:1" x14ac:dyDescent="0.25">
      <c r="A15867" s="3"/>
    </row>
    <row r="15868" spans="1:1" x14ac:dyDescent="0.25">
      <c r="A15868" s="3"/>
    </row>
    <row r="15869" spans="1:1" x14ac:dyDescent="0.25">
      <c r="A15869" s="3"/>
    </row>
    <row r="15870" spans="1:1" x14ac:dyDescent="0.25">
      <c r="A15870" s="3"/>
    </row>
    <row r="15871" spans="1:1" x14ac:dyDescent="0.25">
      <c r="A15871" s="3"/>
    </row>
    <row r="15872" spans="1:1" x14ac:dyDescent="0.25">
      <c r="A15872" s="3"/>
    </row>
    <row r="15873" spans="1:1" x14ac:dyDescent="0.25">
      <c r="A15873" s="3"/>
    </row>
    <row r="15874" spans="1:1" x14ac:dyDescent="0.25">
      <c r="A15874" s="3"/>
    </row>
    <row r="15875" spans="1:1" x14ac:dyDescent="0.25">
      <c r="A15875" s="3"/>
    </row>
    <row r="15876" spans="1:1" x14ac:dyDescent="0.25">
      <c r="A15876" s="3"/>
    </row>
    <row r="15877" spans="1:1" x14ac:dyDescent="0.25">
      <c r="A15877" s="3"/>
    </row>
    <row r="15878" spans="1:1" x14ac:dyDescent="0.25">
      <c r="A15878" s="3"/>
    </row>
    <row r="15879" spans="1:1" x14ac:dyDescent="0.25">
      <c r="A15879" s="3"/>
    </row>
    <row r="15880" spans="1:1" x14ac:dyDescent="0.25">
      <c r="A15880" s="3"/>
    </row>
    <row r="15881" spans="1:1" x14ac:dyDescent="0.25">
      <c r="A15881" s="3"/>
    </row>
    <row r="15882" spans="1:1" x14ac:dyDescent="0.25">
      <c r="A15882" s="3"/>
    </row>
    <row r="15883" spans="1:1" x14ac:dyDescent="0.25">
      <c r="A15883" s="3"/>
    </row>
    <row r="15884" spans="1:1" x14ac:dyDescent="0.25">
      <c r="A15884" s="3"/>
    </row>
    <row r="15885" spans="1:1" x14ac:dyDescent="0.25">
      <c r="A15885" s="3"/>
    </row>
    <row r="15886" spans="1:1" x14ac:dyDescent="0.25">
      <c r="A15886" s="3"/>
    </row>
    <row r="15887" spans="1:1" x14ac:dyDescent="0.25">
      <c r="A15887" s="3"/>
    </row>
    <row r="15888" spans="1:1" x14ac:dyDescent="0.25">
      <c r="A15888" s="3"/>
    </row>
    <row r="15889" spans="1:1" x14ac:dyDescent="0.25">
      <c r="A15889" s="3"/>
    </row>
    <row r="15890" spans="1:1" x14ac:dyDescent="0.25">
      <c r="A15890" s="3"/>
    </row>
    <row r="15891" spans="1:1" x14ac:dyDescent="0.25">
      <c r="A15891" s="3"/>
    </row>
    <row r="15892" spans="1:1" x14ac:dyDescent="0.25">
      <c r="A15892" s="3"/>
    </row>
    <row r="15893" spans="1:1" x14ac:dyDescent="0.25">
      <c r="A15893" s="3"/>
    </row>
    <row r="15894" spans="1:1" x14ac:dyDescent="0.25">
      <c r="A15894" s="3"/>
    </row>
    <row r="15895" spans="1:1" x14ac:dyDescent="0.25">
      <c r="A15895" s="3"/>
    </row>
    <row r="15896" spans="1:1" x14ac:dyDescent="0.25">
      <c r="A15896" s="3"/>
    </row>
    <row r="15897" spans="1:1" x14ac:dyDescent="0.25">
      <c r="A15897" s="3"/>
    </row>
    <row r="15898" spans="1:1" x14ac:dyDescent="0.25">
      <c r="A15898" s="3"/>
    </row>
    <row r="15899" spans="1:1" x14ac:dyDescent="0.25">
      <c r="A15899" s="3"/>
    </row>
    <row r="15900" spans="1:1" x14ac:dyDescent="0.25">
      <c r="A15900" s="3"/>
    </row>
    <row r="15901" spans="1:1" x14ac:dyDescent="0.25">
      <c r="A15901" s="3"/>
    </row>
    <row r="15902" spans="1:1" x14ac:dyDescent="0.25">
      <c r="A15902" s="3"/>
    </row>
    <row r="15903" spans="1:1" x14ac:dyDescent="0.25">
      <c r="A15903" s="3"/>
    </row>
    <row r="15904" spans="1:1" x14ac:dyDescent="0.25">
      <c r="A15904" s="3"/>
    </row>
    <row r="15905" spans="1:1" x14ac:dyDescent="0.25">
      <c r="A15905" s="3"/>
    </row>
    <row r="15906" spans="1:1" x14ac:dyDescent="0.25">
      <c r="A15906" s="3"/>
    </row>
    <row r="15907" spans="1:1" x14ac:dyDescent="0.25">
      <c r="A15907" s="3"/>
    </row>
    <row r="15908" spans="1:1" x14ac:dyDescent="0.25">
      <c r="A15908" s="3"/>
    </row>
    <row r="15909" spans="1:1" x14ac:dyDescent="0.25">
      <c r="A15909" s="3"/>
    </row>
    <row r="15910" spans="1:1" x14ac:dyDescent="0.25">
      <c r="A15910" s="3"/>
    </row>
    <row r="15911" spans="1:1" x14ac:dyDescent="0.25">
      <c r="A15911" s="3"/>
    </row>
    <row r="15912" spans="1:1" x14ac:dyDescent="0.25">
      <c r="A15912" s="3"/>
    </row>
    <row r="15913" spans="1:1" x14ac:dyDescent="0.25">
      <c r="A15913" s="3"/>
    </row>
    <row r="15914" spans="1:1" x14ac:dyDescent="0.25">
      <c r="A15914" s="3"/>
    </row>
    <row r="15915" spans="1:1" x14ac:dyDescent="0.25">
      <c r="A15915" s="3"/>
    </row>
    <row r="15916" spans="1:1" x14ac:dyDescent="0.25">
      <c r="A15916" s="3"/>
    </row>
    <row r="15917" spans="1:1" x14ac:dyDescent="0.25">
      <c r="A15917" s="3"/>
    </row>
    <row r="15918" spans="1:1" x14ac:dyDescent="0.25">
      <c r="A15918" s="3"/>
    </row>
    <row r="15919" spans="1:1" x14ac:dyDescent="0.25">
      <c r="A15919" s="3"/>
    </row>
    <row r="15920" spans="1:1" x14ac:dyDescent="0.25">
      <c r="A15920" s="3"/>
    </row>
    <row r="15921" spans="1:1" x14ac:dyDescent="0.25">
      <c r="A15921" s="3"/>
    </row>
    <row r="15922" spans="1:1" x14ac:dyDescent="0.25">
      <c r="A15922" s="3"/>
    </row>
    <row r="15923" spans="1:1" x14ac:dyDescent="0.25">
      <c r="A15923" s="3"/>
    </row>
    <row r="15924" spans="1:1" x14ac:dyDescent="0.25">
      <c r="A15924" s="3"/>
    </row>
    <row r="15925" spans="1:1" x14ac:dyDescent="0.25">
      <c r="A15925" s="3"/>
    </row>
    <row r="15926" spans="1:1" x14ac:dyDescent="0.25">
      <c r="A15926" s="3"/>
    </row>
    <row r="15927" spans="1:1" x14ac:dyDescent="0.25">
      <c r="A15927" s="3"/>
    </row>
    <row r="15928" spans="1:1" x14ac:dyDescent="0.25">
      <c r="A15928" s="3"/>
    </row>
    <row r="15929" spans="1:1" x14ac:dyDescent="0.25">
      <c r="A15929" s="3"/>
    </row>
    <row r="15930" spans="1:1" x14ac:dyDescent="0.25">
      <c r="A15930" s="3"/>
    </row>
    <row r="15931" spans="1:1" x14ac:dyDescent="0.25">
      <c r="A15931" s="3"/>
    </row>
    <row r="15932" spans="1:1" x14ac:dyDescent="0.25">
      <c r="A15932" s="3"/>
    </row>
    <row r="15933" spans="1:1" x14ac:dyDescent="0.25">
      <c r="A15933" s="3"/>
    </row>
    <row r="15934" spans="1:1" x14ac:dyDescent="0.25">
      <c r="A15934" s="3"/>
    </row>
    <row r="15935" spans="1:1" x14ac:dyDescent="0.25">
      <c r="A15935" s="3"/>
    </row>
    <row r="15936" spans="1:1" x14ac:dyDescent="0.25">
      <c r="A15936" s="3"/>
    </row>
    <row r="15937" spans="1:1" x14ac:dyDescent="0.25">
      <c r="A15937" s="3"/>
    </row>
    <row r="15938" spans="1:1" x14ac:dyDescent="0.25">
      <c r="A15938" s="3"/>
    </row>
    <row r="15939" spans="1:1" x14ac:dyDescent="0.25">
      <c r="A15939" s="3"/>
    </row>
    <row r="15940" spans="1:1" x14ac:dyDescent="0.25">
      <c r="A15940" s="3"/>
    </row>
    <row r="15941" spans="1:1" x14ac:dyDescent="0.25">
      <c r="A15941" s="3"/>
    </row>
    <row r="15942" spans="1:1" x14ac:dyDescent="0.25">
      <c r="A15942" s="3"/>
    </row>
    <row r="15943" spans="1:1" x14ac:dyDescent="0.25">
      <c r="A15943" s="3"/>
    </row>
    <row r="15944" spans="1:1" x14ac:dyDescent="0.25">
      <c r="A15944" s="3"/>
    </row>
    <row r="15945" spans="1:1" x14ac:dyDescent="0.25">
      <c r="A15945" s="3"/>
    </row>
    <row r="15946" spans="1:1" x14ac:dyDescent="0.25">
      <c r="A15946" s="3"/>
    </row>
    <row r="15947" spans="1:1" x14ac:dyDescent="0.25">
      <c r="A15947" s="3"/>
    </row>
    <row r="15948" spans="1:1" x14ac:dyDescent="0.25">
      <c r="A15948" s="3"/>
    </row>
    <row r="15949" spans="1:1" x14ac:dyDescent="0.25">
      <c r="A15949" s="3"/>
    </row>
    <row r="15950" spans="1:1" x14ac:dyDescent="0.25">
      <c r="A15950" s="3"/>
    </row>
    <row r="15951" spans="1:1" x14ac:dyDescent="0.25">
      <c r="A15951" s="3"/>
    </row>
    <row r="15952" spans="1:1" x14ac:dyDescent="0.25">
      <c r="A15952" s="3"/>
    </row>
    <row r="15953" spans="1:1" x14ac:dyDescent="0.25">
      <c r="A15953" s="3"/>
    </row>
    <row r="15954" spans="1:1" x14ac:dyDescent="0.25">
      <c r="A15954" s="3"/>
    </row>
    <row r="15955" spans="1:1" x14ac:dyDescent="0.25">
      <c r="A15955" s="3"/>
    </row>
    <row r="15956" spans="1:1" x14ac:dyDescent="0.25">
      <c r="A15956" s="3"/>
    </row>
    <row r="15957" spans="1:1" x14ac:dyDescent="0.25">
      <c r="A15957" s="3"/>
    </row>
    <row r="15958" spans="1:1" x14ac:dyDescent="0.25">
      <c r="A15958" s="3"/>
    </row>
    <row r="15959" spans="1:1" x14ac:dyDescent="0.25">
      <c r="A15959" s="3"/>
    </row>
    <row r="15960" spans="1:1" x14ac:dyDescent="0.25">
      <c r="A15960" s="3"/>
    </row>
    <row r="15961" spans="1:1" x14ac:dyDescent="0.25">
      <c r="A15961" s="3"/>
    </row>
    <row r="15962" spans="1:1" x14ac:dyDescent="0.25">
      <c r="A15962" s="3"/>
    </row>
    <row r="15963" spans="1:1" x14ac:dyDescent="0.25">
      <c r="A15963" s="3"/>
    </row>
    <row r="15964" spans="1:1" x14ac:dyDescent="0.25">
      <c r="A15964" s="3"/>
    </row>
    <row r="15965" spans="1:1" x14ac:dyDescent="0.25">
      <c r="A15965" s="3"/>
    </row>
    <row r="15966" spans="1:1" x14ac:dyDescent="0.25">
      <c r="A15966" s="3"/>
    </row>
    <row r="15967" spans="1:1" x14ac:dyDescent="0.25">
      <c r="A15967" s="3"/>
    </row>
    <row r="15968" spans="1:1" x14ac:dyDescent="0.25">
      <c r="A15968" s="3"/>
    </row>
    <row r="15969" spans="1:1" x14ac:dyDescent="0.25">
      <c r="A15969" s="3"/>
    </row>
    <row r="15970" spans="1:1" x14ac:dyDescent="0.25">
      <c r="A15970" s="3"/>
    </row>
    <row r="15971" spans="1:1" x14ac:dyDescent="0.25">
      <c r="A15971" s="3"/>
    </row>
    <row r="15972" spans="1:1" x14ac:dyDescent="0.25">
      <c r="A15972" s="3"/>
    </row>
    <row r="15973" spans="1:1" x14ac:dyDescent="0.25">
      <c r="A15973" s="3"/>
    </row>
    <row r="15974" spans="1:1" x14ac:dyDescent="0.25">
      <c r="A15974" s="3"/>
    </row>
    <row r="15975" spans="1:1" x14ac:dyDescent="0.25">
      <c r="A15975" s="3"/>
    </row>
    <row r="15976" spans="1:1" x14ac:dyDescent="0.25">
      <c r="A15976" s="3"/>
    </row>
    <row r="15977" spans="1:1" x14ac:dyDescent="0.25">
      <c r="A15977" s="3"/>
    </row>
    <row r="15978" spans="1:1" x14ac:dyDescent="0.25">
      <c r="A15978" s="3"/>
    </row>
    <row r="15979" spans="1:1" x14ac:dyDescent="0.25">
      <c r="A15979" s="3"/>
    </row>
    <row r="15980" spans="1:1" x14ac:dyDescent="0.25">
      <c r="A15980" s="3"/>
    </row>
    <row r="15981" spans="1:1" x14ac:dyDescent="0.25">
      <c r="A15981" s="3"/>
    </row>
    <row r="15982" spans="1:1" x14ac:dyDescent="0.25">
      <c r="A15982" s="3"/>
    </row>
    <row r="15983" spans="1:1" x14ac:dyDescent="0.25">
      <c r="A15983" s="3"/>
    </row>
    <row r="15984" spans="1:1" x14ac:dyDescent="0.25">
      <c r="A15984" s="3"/>
    </row>
    <row r="15985" spans="1:1" x14ac:dyDescent="0.25">
      <c r="A15985" s="3"/>
    </row>
    <row r="15986" spans="1:1" x14ac:dyDescent="0.25">
      <c r="A15986" s="3"/>
    </row>
    <row r="15987" spans="1:1" x14ac:dyDescent="0.25">
      <c r="A15987" s="3"/>
    </row>
    <row r="15988" spans="1:1" x14ac:dyDescent="0.25">
      <c r="A15988" s="3"/>
    </row>
    <row r="15989" spans="1:1" x14ac:dyDescent="0.25">
      <c r="A15989" s="3"/>
    </row>
    <row r="15990" spans="1:1" x14ac:dyDescent="0.25">
      <c r="A15990" s="3"/>
    </row>
    <row r="15991" spans="1:1" x14ac:dyDescent="0.25">
      <c r="A15991" s="3"/>
    </row>
    <row r="15992" spans="1:1" x14ac:dyDescent="0.25">
      <c r="A15992" s="3"/>
    </row>
    <row r="15993" spans="1:1" x14ac:dyDescent="0.25">
      <c r="A15993" s="3"/>
    </row>
    <row r="15994" spans="1:1" x14ac:dyDescent="0.25">
      <c r="A15994" s="3"/>
    </row>
    <row r="15995" spans="1:1" x14ac:dyDescent="0.25">
      <c r="A15995" s="3"/>
    </row>
    <row r="15996" spans="1:1" x14ac:dyDescent="0.25">
      <c r="A15996" s="3"/>
    </row>
    <row r="15997" spans="1:1" x14ac:dyDescent="0.25">
      <c r="A15997" s="3"/>
    </row>
    <row r="15998" spans="1:1" x14ac:dyDescent="0.25">
      <c r="A15998" s="3"/>
    </row>
    <row r="15999" spans="1:1" x14ac:dyDescent="0.25">
      <c r="A15999" s="3"/>
    </row>
    <row r="16000" spans="1:1" x14ac:dyDescent="0.25">
      <c r="A16000" s="3"/>
    </row>
    <row r="16001" spans="1:1" x14ac:dyDescent="0.25">
      <c r="A16001" s="3"/>
    </row>
    <row r="16002" spans="1:1" x14ac:dyDescent="0.25">
      <c r="A16002" s="3"/>
    </row>
    <row r="16003" spans="1:1" x14ac:dyDescent="0.25">
      <c r="A16003" s="3"/>
    </row>
    <row r="16004" spans="1:1" x14ac:dyDescent="0.25">
      <c r="A16004" s="3"/>
    </row>
    <row r="16005" spans="1:1" x14ac:dyDescent="0.25">
      <c r="A16005" s="3"/>
    </row>
    <row r="16006" spans="1:1" x14ac:dyDescent="0.25">
      <c r="A16006" s="3"/>
    </row>
    <row r="16007" spans="1:1" x14ac:dyDescent="0.25">
      <c r="A16007" s="3"/>
    </row>
    <row r="16008" spans="1:1" x14ac:dyDescent="0.25">
      <c r="A16008" s="3"/>
    </row>
    <row r="16009" spans="1:1" x14ac:dyDescent="0.25">
      <c r="A16009" s="3"/>
    </row>
    <row r="16010" spans="1:1" x14ac:dyDescent="0.25">
      <c r="A16010" s="3"/>
    </row>
    <row r="16011" spans="1:1" x14ac:dyDescent="0.25">
      <c r="A16011" s="3"/>
    </row>
    <row r="16012" spans="1:1" x14ac:dyDescent="0.25">
      <c r="A16012" s="3"/>
    </row>
    <row r="16013" spans="1:1" x14ac:dyDescent="0.25">
      <c r="A16013" s="3"/>
    </row>
    <row r="16014" spans="1:1" x14ac:dyDescent="0.25">
      <c r="A16014" s="3"/>
    </row>
    <row r="16015" spans="1:1" x14ac:dyDescent="0.25">
      <c r="A16015" s="3"/>
    </row>
    <row r="16016" spans="1:1" x14ac:dyDescent="0.25">
      <c r="A16016" s="3"/>
    </row>
    <row r="16017" spans="1:1" x14ac:dyDescent="0.25">
      <c r="A16017" s="3"/>
    </row>
    <row r="16018" spans="1:1" x14ac:dyDescent="0.25">
      <c r="A16018" s="3"/>
    </row>
    <row r="16019" spans="1:1" x14ac:dyDescent="0.25">
      <c r="A16019" s="3"/>
    </row>
    <row r="16020" spans="1:1" x14ac:dyDescent="0.25">
      <c r="A16020" s="3"/>
    </row>
    <row r="16021" spans="1:1" x14ac:dyDescent="0.25">
      <c r="A16021" s="3"/>
    </row>
    <row r="16022" spans="1:1" x14ac:dyDescent="0.25">
      <c r="A16022" s="3"/>
    </row>
    <row r="16023" spans="1:1" x14ac:dyDescent="0.25">
      <c r="A16023" s="3"/>
    </row>
    <row r="16024" spans="1:1" x14ac:dyDescent="0.25">
      <c r="A16024" s="3"/>
    </row>
    <row r="16025" spans="1:1" x14ac:dyDescent="0.25">
      <c r="A16025" s="3"/>
    </row>
    <row r="16026" spans="1:1" x14ac:dyDescent="0.25">
      <c r="A16026" s="3"/>
    </row>
    <row r="16027" spans="1:1" x14ac:dyDescent="0.25">
      <c r="A16027" s="3"/>
    </row>
    <row r="16028" spans="1:1" x14ac:dyDescent="0.25">
      <c r="A16028" s="3"/>
    </row>
    <row r="16029" spans="1:1" x14ac:dyDescent="0.25">
      <c r="A16029" s="3"/>
    </row>
    <row r="16030" spans="1:1" x14ac:dyDescent="0.25">
      <c r="A16030" s="3"/>
    </row>
    <row r="16031" spans="1:1" x14ac:dyDescent="0.25">
      <c r="A16031" s="3"/>
    </row>
    <row r="16032" spans="1:1" x14ac:dyDescent="0.25">
      <c r="A16032" s="3"/>
    </row>
    <row r="16033" spans="1:1" x14ac:dyDescent="0.25">
      <c r="A16033" s="3"/>
    </row>
    <row r="16034" spans="1:1" x14ac:dyDescent="0.25">
      <c r="A16034" s="3"/>
    </row>
    <row r="16035" spans="1:1" x14ac:dyDescent="0.25">
      <c r="A16035" s="3"/>
    </row>
    <row r="16036" spans="1:1" x14ac:dyDescent="0.25">
      <c r="A16036" s="3"/>
    </row>
    <row r="16037" spans="1:1" x14ac:dyDescent="0.25">
      <c r="A16037" s="3"/>
    </row>
    <row r="16038" spans="1:1" x14ac:dyDescent="0.25">
      <c r="A16038" s="3"/>
    </row>
    <row r="16039" spans="1:1" x14ac:dyDescent="0.25">
      <c r="A16039" s="3"/>
    </row>
    <row r="16040" spans="1:1" x14ac:dyDescent="0.25">
      <c r="A16040" s="3"/>
    </row>
    <row r="16041" spans="1:1" x14ac:dyDescent="0.25">
      <c r="A16041" s="3"/>
    </row>
    <row r="16042" spans="1:1" x14ac:dyDescent="0.25">
      <c r="A16042" s="3"/>
    </row>
    <row r="16043" spans="1:1" x14ac:dyDescent="0.25">
      <c r="A16043" s="3"/>
    </row>
    <row r="16044" spans="1:1" x14ac:dyDescent="0.25">
      <c r="A16044" s="3"/>
    </row>
    <row r="16045" spans="1:1" x14ac:dyDescent="0.25">
      <c r="A16045" s="3"/>
    </row>
    <row r="16046" spans="1:1" x14ac:dyDescent="0.25">
      <c r="A16046" s="3"/>
    </row>
    <row r="16047" spans="1:1" x14ac:dyDescent="0.25">
      <c r="A16047" s="3"/>
    </row>
    <row r="16048" spans="1:1" x14ac:dyDescent="0.25">
      <c r="A16048" s="3"/>
    </row>
    <row r="16049" spans="1:1" x14ac:dyDescent="0.25">
      <c r="A16049" s="3"/>
    </row>
    <row r="16050" spans="1:1" x14ac:dyDescent="0.25">
      <c r="A16050" s="3"/>
    </row>
    <row r="16051" spans="1:1" x14ac:dyDescent="0.25">
      <c r="A16051" s="3"/>
    </row>
    <row r="16052" spans="1:1" x14ac:dyDescent="0.25">
      <c r="A16052" s="3"/>
    </row>
    <row r="16053" spans="1:1" x14ac:dyDescent="0.25">
      <c r="A16053" s="3"/>
    </row>
    <row r="16054" spans="1:1" x14ac:dyDescent="0.25">
      <c r="A16054" s="3"/>
    </row>
    <row r="16055" spans="1:1" x14ac:dyDescent="0.25">
      <c r="A16055" s="3"/>
    </row>
    <row r="16056" spans="1:1" x14ac:dyDescent="0.25">
      <c r="A16056" s="3"/>
    </row>
    <row r="16057" spans="1:1" x14ac:dyDescent="0.25">
      <c r="A16057" s="3"/>
    </row>
    <row r="16058" spans="1:1" x14ac:dyDescent="0.25">
      <c r="A16058" s="3"/>
    </row>
    <row r="16059" spans="1:1" x14ac:dyDescent="0.25">
      <c r="A16059" s="3"/>
    </row>
    <row r="16060" spans="1:1" x14ac:dyDescent="0.25">
      <c r="A16060" s="3"/>
    </row>
    <row r="16061" spans="1:1" x14ac:dyDescent="0.25">
      <c r="A16061" s="3"/>
    </row>
    <row r="16062" spans="1:1" x14ac:dyDescent="0.25">
      <c r="A16062" s="3"/>
    </row>
    <row r="16063" spans="1:1" x14ac:dyDescent="0.25">
      <c r="A16063" s="3"/>
    </row>
    <row r="16064" spans="1:1" x14ac:dyDescent="0.25">
      <c r="A16064" s="3"/>
    </row>
    <row r="16065" spans="1:1" x14ac:dyDescent="0.25">
      <c r="A16065" s="3"/>
    </row>
    <row r="16066" spans="1:1" x14ac:dyDescent="0.25">
      <c r="A16066" s="3"/>
    </row>
    <row r="16067" spans="1:1" x14ac:dyDescent="0.25">
      <c r="A16067" s="3"/>
    </row>
    <row r="16068" spans="1:1" x14ac:dyDescent="0.25">
      <c r="A16068" s="3"/>
    </row>
    <row r="16069" spans="1:1" x14ac:dyDescent="0.25">
      <c r="A16069" s="3"/>
    </row>
    <row r="16070" spans="1:1" x14ac:dyDescent="0.25">
      <c r="A16070" s="3"/>
    </row>
    <row r="16071" spans="1:1" x14ac:dyDescent="0.25">
      <c r="A16071" s="3"/>
    </row>
    <row r="16072" spans="1:1" x14ac:dyDescent="0.25">
      <c r="A16072" s="3"/>
    </row>
    <row r="16073" spans="1:1" x14ac:dyDescent="0.25">
      <c r="A16073" s="3"/>
    </row>
    <row r="16074" spans="1:1" x14ac:dyDescent="0.25">
      <c r="A16074" s="3"/>
    </row>
    <row r="16075" spans="1:1" x14ac:dyDescent="0.25">
      <c r="A16075" s="3"/>
    </row>
    <row r="16076" spans="1:1" x14ac:dyDescent="0.25">
      <c r="A16076" s="3"/>
    </row>
    <row r="16077" spans="1:1" x14ac:dyDescent="0.25">
      <c r="A16077" s="3"/>
    </row>
    <row r="16078" spans="1:1" x14ac:dyDescent="0.25">
      <c r="A16078" s="3"/>
    </row>
    <row r="16079" spans="1:1" x14ac:dyDescent="0.25">
      <c r="A16079" s="3"/>
    </row>
    <row r="16080" spans="1:1" x14ac:dyDescent="0.25">
      <c r="A16080" s="3"/>
    </row>
    <row r="16081" spans="1:1" x14ac:dyDescent="0.25">
      <c r="A16081" s="3"/>
    </row>
    <row r="16082" spans="1:1" x14ac:dyDescent="0.25">
      <c r="A16082" s="3"/>
    </row>
    <row r="16083" spans="1:1" x14ac:dyDescent="0.25">
      <c r="A16083" s="3"/>
    </row>
    <row r="16084" spans="1:1" x14ac:dyDescent="0.25">
      <c r="A16084" s="3"/>
    </row>
    <row r="16085" spans="1:1" x14ac:dyDescent="0.25">
      <c r="A16085" s="3"/>
    </row>
    <row r="16086" spans="1:1" x14ac:dyDescent="0.25">
      <c r="A16086" s="3"/>
    </row>
    <row r="16087" spans="1:1" x14ac:dyDescent="0.25">
      <c r="A16087" s="3"/>
    </row>
    <row r="16088" spans="1:1" x14ac:dyDescent="0.25">
      <c r="A16088" s="3"/>
    </row>
    <row r="16089" spans="1:1" x14ac:dyDescent="0.25">
      <c r="A16089" s="3"/>
    </row>
    <row r="16090" spans="1:1" x14ac:dyDescent="0.25">
      <c r="A16090" s="3"/>
    </row>
    <row r="16091" spans="1:1" x14ac:dyDescent="0.25">
      <c r="A16091" s="3"/>
    </row>
    <row r="16092" spans="1:1" x14ac:dyDescent="0.25">
      <c r="A16092" s="3"/>
    </row>
    <row r="16093" spans="1:1" x14ac:dyDescent="0.25">
      <c r="A16093" s="3"/>
    </row>
    <row r="16094" spans="1:1" x14ac:dyDescent="0.25">
      <c r="A16094" s="3"/>
    </row>
    <row r="16095" spans="1:1" x14ac:dyDescent="0.25">
      <c r="A16095" s="3"/>
    </row>
    <row r="16096" spans="1:1" x14ac:dyDescent="0.25">
      <c r="A16096" s="3"/>
    </row>
    <row r="16097" spans="1:1" x14ac:dyDescent="0.25">
      <c r="A16097" s="3"/>
    </row>
    <row r="16098" spans="1:1" x14ac:dyDescent="0.25">
      <c r="A16098" s="3"/>
    </row>
    <row r="16099" spans="1:1" x14ac:dyDescent="0.25">
      <c r="A16099" s="3"/>
    </row>
    <row r="16100" spans="1:1" x14ac:dyDescent="0.25">
      <c r="A16100" s="3"/>
    </row>
    <row r="16101" spans="1:1" x14ac:dyDescent="0.25">
      <c r="A16101" s="3"/>
    </row>
    <row r="16102" spans="1:1" x14ac:dyDescent="0.25">
      <c r="A16102" s="3"/>
    </row>
    <row r="16103" spans="1:1" x14ac:dyDescent="0.25">
      <c r="A16103" s="3"/>
    </row>
    <row r="16104" spans="1:1" x14ac:dyDescent="0.25">
      <c r="A16104" s="3"/>
    </row>
    <row r="16105" spans="1:1" x14ac:dyDescent="0.25">
      <c r="A16105" s="3"/>
    </row>
    <row r="16106" spans="1:1" x14ac:dyDescent="0.25">
      <c r="A16106" s="3"/>
    </row>
    <row r="16107" spans="1:1" x14ac:dyDescent="0.25">
      <c r="A16107" s="3"/>
    </row>
    <row r="16108" spans="1:1" x14ac:dyDescent="0.25">
      <c r="A16108" s="3"/>
    </row>
    <row r="16109" spans="1:1" x14ac:dyDescent="0.25">
      <c r="A16109" s="3"/>
    </row>
    <row r="16110" spans="1:1" x14ac:dyDescent="0.25">
      <c r="A16110" s="3"/>
    </row>
    <row r="16111" spans="1:1" x14ac:dyDescent="0.25">
      <c r="A16111" s="3"/>
    </row>
    <row r="16112" spans="1:1" x14ac:dyDescent="0.25">
      <c r="A16112" s="3"/>
    </row>
    <row r="16113" spans="1:1" x14ac:dyDescent="0.25">
      <c r="A16113" s="3"/>
    </row>
    <row r="16114" spans="1:1" x14ac:dyDescent="0.25">
      <c r="A16114" s="3"/>
    </row>
    <row r="16115" spans="1:1" x14ac:dyDescent="0.25">
      <c r="A16115" s="3"/>
    </row>
    <row r="16116" spans="1:1" x14ac:dyDescent="0.25">
      <c r="A16116" s="3"/>
    </row>
    <row r="16117" spans="1:1" x14ac:dyDescent="0.25">
      <c r="A16117" s="3"/>
    </row>
    <row r="16118" spans="1:1" x14ac:dyDescent="0.25">
      <c r="A16118" s="3"/>
    </row>
    <row r="16119" spans="1:1" x14ac:dyDescent="0.25">
      <c r="A16119" s="3"/>
    </row>
    <row r="16120" spans="1:1" x14ac:dyDescent="0.25">
      <c r="A16120" s="3"/>
    </row>
    <row r="16121" spans="1:1" x14ac:dyDescent="0.25">
      <c r="A16121" s="3"/>
    </row>
    <row r="16122" spans="1:1" x14ac:dyDescent="0.25">
      <c r="A16122" s="3"/>
    </row>
    <row r="16123" spans="1:1" x14ac:dyDescent="0.25">
      <c r="A16123" s="3"/>
    </row>
    <row r="16124" spans="1:1" x14ac:dyDescent="0.25">
      <c r="A16124" s="3"/>
    </row>
    <row r="16125" spans="1:1" x14ac:dyDescent="0.25">
      <c r="A16125" s="3"/>
    </row>
    <row r="16126" spans="1:1" x14ac:dyDescent="0.25">
      <c r="A16126" s="3"/>
    </row>
    <row r="16127" spans="1:1" x14ac:dyDescent="0.25">
      <c r="A16127" s="3"/>
    </row>
    <row r="16128" spans="1:1" x14ac:dyDescent="0.25">
      <c r="A16128" s="3"/>
    </row>
    <row r="16129" spans="1:1" x14ac:dyDescent="0.25">
      <c r="A16129" s="3"/>
    </row>
    <row r="16130" spans="1:1" x14ac:dyDescent="0.25">
      <c r="A16130" s="3"/>
    </row>
    <row r="16131" spans="1:1" x14ac:dyDescent="0.25">
      <c r="A16131" s="3"/>
    </row>
    <row r="16132" spans="1:1" x14ac:dyDescent="0.25">
      <c r="A16132" s="3"/>
    </row>
    <row r="16133" spans="1:1" x14ac:dyDescent="0.25">
      <c r="A16133" s="3"/>
    </row>
    <row r="16134" spans="1:1" x14ac:dyDescent="0.25">
      <c r="A16134" s="3"/>
    </row>
    <row r="16135" spans="1:1" x14ac:dyDescent="0.25">
      <c r="A16135" s="3"/>
    </row>
    <row r="16136" spans="1:1" x14ac:dyDescent="0.25">
      <c r="A16136" s="3"/>
    </row>
    <row r="16137" spans="1:1" x14ac:dyDescent="0.25">
      <c r="A16137" s="3"/>
    </row>
    <row r="16138" spans="1:1" x14ac:dyDescent="0.25">
      <c r="A16138" s="3"/>
    </row>
    <row r="16139" spans="1:1" x14ac:dyDescent="0.25">
      <c r="A16139" s="3"/>
    </row>
    <row r="16140" spans="1:1" x14ac:dyDescent="0.25">
      <c r="A16140" s="3"/>
    </row>
    <row r="16141" spans="1:1" x14ac:dyDescent="0.25">
      <c r="A16141" s="3"/>
    </row>
    <row r="16142" spans="1:1" x14ac:dyDescent="0.25">
      <c r="A16142" s="3"/>
    </row>
    <row r="16143" spans="1:1" x14ac:dyDescent="0.25">
      <c r="A16143" s="3"/>
    </row>
    <row r="16144" spans="1:1" x14ac:dyDescent="0.25">
      <c r="A16144" s="3"/>
    </row>
    <row r="16145" spans="1:1" x14ac:dyDescent="0.25">
      <c r="A16145" s="3"/>
    </row>
    <row r="16146" spans="1:1" x14ac:dyDescent="0.25">
      <c r="A16146" s="3"/>
    </row>
    <row r="16147" spans="1:1" x14ac:dyDescent="0.25">
      <c r="A16147" s="3"/>
    </row>
    <row r="16148" spans="1:1" x14ac:dyDescent="0.25">
      <c r="A16148" s="3"/>
    </row>
    <row r="16149" spans="1:1" x14ac:dyDescent="0.25">
      <c r="A16149" s="3"/>
    </row>
    <row r="16150" spans="1:1" x14ac:dyDescent="0.25">
      <c r="A16150" s="3"/>
    </row>
    <row r="16151" spans="1:1" x14ac:dyDescent="0.25">
      <c r="A16151" s="3"/>
    </row>
    <row r="16152" spans="1:1" x14ac:dyDescent="0.25">
      <c r="A16152" s="3"/>
    </row>
    <row r="16153" spans="1:1" x14ac:dyDescent="0.25">
      <c r="A16153" s="3"/>
    </row>
    <row r="16154" spans="1:1" x14ac:dyDescent="0.25">
      <c r="A16154" s="3"/>
    </row>
    <row r="16155" spans="1:1" x14ac:dyDescent="0.25">
      <c r="A16155" s="3"/>
    </row>
    <row r="16156" spans="1:1" x14ac:dyDescent="0.25">
      <c r="A16156" s="3"/>
    </row>
    <row r="16157" spans="1:1" x14ac:dyDescent="0.25">
      <c r="A16157" s="3"/>
    </row>
    <row r="16158" spans="1:1" x14ac:dyDescent="0.25">
      <c r="A16158" s="3"/>
    </row>
    <row r="16159" spans="1:1" x14ac:dyDescent="0.25">
      <c r="A16159" s="3"/>
    </row>
    <row r="16160" spans="1:1" x14ac:dyDescent="0.25">
      <c r="A16160" s="3"/>
    </row>
    <row r="16161" spans="1:1" x14ac:dyDescent="0.25">
      <c r="A16161" s="3"/>
    </row>
    <row r="16162" spans="1:1" x14ac:dyDescent="0.25">
      <c r="A16162" s="3"/>
    </row>
    <row r="16163" spans="1:1" x14ac:dyDescent="0.25">
      <c r="A16163" s="3"/>
    </row>
    <row r="16164" spans="1:1" x14ac:dyDescent="0.25">
      <c r="A16164" s="3"/>
    </row>
    <row r="16165" spans="1:1" x14ac:dyDescent="0.25">
      <c r="A16165" s="3"/>
    </row>
    <row r="16166" spans="1:1" x14ac:dyDescent="0.25">
      <c r="A16166" s="3"/>
    </row>
    <row r="16167" spans="1:1" x14ac:dyDescent="0.25">
      <c r="A16167" s="3"/>
    </row>
    <row r="16168" spans="1:1" x14ac:dyDescent="0.25">
      <c r="A16168" s="3"/>
    </row>
    <row r="16169" spans="1:1" x14ac:dyDescent="0.25">
      <c r="A16169" s="3"/>
    </row>
    <row r="16170" spans="1:1" x14ac:dyDescent="0.25">
      <c r="A16170" s="3"/>
    </row>
    <row r="16171" spans="1:1" x14ac:dyDescent="0.25">
      <c r="A16171" s="3"/>
    </row>
    <row r="16172" spans="1:1" x14ac:dyDescent="0.25">
      <c r="A16172" s="3"/>
    </row>
    <row r="16173" spans="1:1" x14ac:dyDescent="0.25">
      <c r="A16173" s="3"/>
    </row>
    <row r="16174" spans="1:1" x14ac:dyDescent="0.25">
      <c r="A16174" s="3"/>
    </row>
    <row r="16175" spans="1:1" x14ac:dyDescent="0.25">
      <c r="A16175" s="3"/>
    </row>
    <row r="16176" spans="1:1" x14ac:dyDescent="0.25">
      <c r="A16176" s="3"/>
    </row>
    <row r="16177" spans="1:1" x14ac:dyDescent="0.25">
      <c r="A16177" s="3"/>
    </row>
    <row r="16178" spans="1:1" x14ac:dyDescent="0.25">
      <c r="A16178" s="3"/>
    </row>
    <row r="16179" spans="1:1" x14ac:dyDescent="0.25">
      <c r="A16179" s="3"/>
    </row>
    <row r="16180" spans="1:1" x14ac:dyDescent="0.25">
      <c r="A16180" s="3"/>
    </row>
    <row r="16181" spans="1:1" x14ac:dyDescent="0.25">
      <c r="A16181" s="3"/>
    </row>
    <row r="16182" spans="1:1" x14ac:dyDescent="0.25">
      <c r="A16182" s="3"/>
    </row>
    <row r="16183" spans="1:1" x14ac:dyDescent="0.25">
      <c r="A16183" s="3"/>
    </row>
    <row r="16184" spans="1:1" x14ac:dyDescent="0.25">
      <c r="A16184" s="3"/>
    </row>
    <row r="16185" spans="1:1" x14ac:dyDescent="0.25">
      <c r="A16185" s="3"/>
    </row>
    <row r="16186" spans="1:1" x14ac:dyDescent="0.25">
      <c r="A16186" s="3"/>
    </row>
    <row r="16187" spans="1:1" x14ac:dyDescent="0.25">
      <c r="A16187" s="3"/>
    </row>
    <row r="16188" spans="1:1" x14ac:dyDescent="0.25">
      <c r="A16188" s="3"/>
    </row>
    <row r="16189" spans="1:1" x14ac:dyDescent="0.25">
      <c r="A16189" s="3"/>
    </row>
    <row r="16190" spans="1:1" x14ac:dyDescent="0.25">
      <c r="A16190" s="3"/>
    </row>
    <row r="16191" spans="1:1" x14ac:dyDescent="0.25">
      <c r="A16191" s="3"/>
    </row>
    <row r="16192" spans="1:1" x14ac:dyDescent="0.25">
      <c r="A16192" s="3"/>
    </row>
    <row r="16193" spans="1:1" x14ac:dyDescent="0.25">
      <c r="A16193" s="3"/>
    </row>
    <row r="16194" spans="1:1" x14ac:dyDescent="0.25">
      <c r="A16194" s="3"/>
    </row>
    <row r="16195" spans="1:1" x14ac:dyDescent="0.25">
      <c r="A16195" s="3"/>
    </row>
    <row r="16196" spans="1:1" x14ac:dyDescent="0.25">
      <c r="A16196" s="3"/>
    </row>
    <row r="16197" spans="1:1" x14ac:dyDescent="0.25">
      <c r="A16197" s="3"/>
    </row>
    <row r="16198" spans="1:1" x14ac:dyDescent="0.25">
      <c r="A16198" s="3"/>
    </row>
    <row r="16199" spans="1:1" x14ac:dyDescent="0.25">
      <c r="A16199" s="3"/>
    </row>
    <row r="16200" spans="1:1" x14ac:dyDescent="0.25">
      <c r="A16200" s="3"/>
    </row>
    <row r="16201" spans="1:1" x14ac:dyDescent="0.25">
      <c r="A16201" s="3"/>
    </row>
    <row r="16202" spans="1:1" x14ac:dyDescent="0.25">
      <c r="A16202" s="3"/>
    </row>
    <row r="16203" spans="1:1" x14ac:dyDescent="0.25">
      <c r="A16203" s="3"/>
    </row>
    <row r="16204" spans="1:1" x14ac:dyDescent="0.25">
      <c r="A16204" s="3"/>
    </row>
    <row r="16205" spans="1:1" x14ac:dyDescent="0.25">
      <c r="A16205" s="3"/>
    </row>
    <row r="16206" spans="1:1" x14ac:dyDescent="0.25">
      <c r="A16206" s="3"/>
    </row>
    <row r="16207" spans="1:1" x14ac:dyDescent="0.25">
      <c r="A16207" s="3"/>
    </row>
    <row r="16208" spans="1:1" x14ac:dyDescent="0.25">
      <c r="A16208" s="3"/>
    </row>
    <row r="16209" spans="1:1" x14ac:dyDescent="0.25">
      <c r="A16209" s="3"/>
    </row>
    <row r="16210" spans="1:1" x14ac:dyDescent="0.25">
      <c r="A16210" s="3"/>
    </row>
    <row r="16211" spans="1:1" x14ac:dyDescent="0.25">
      <c r="A16211" s="3"/>
    </row>
    <row r="16212" spans="1:1" x14ac:dyDescent="0.25">
      <c r="A16212" s="3"/>
    </row>
    <row r="16213" spans="1:1" x14ac:dyDescent="0.25">
      <c r="A16213" s="3"/>
    </row>
    <row r="16214" spans="1:1" x14ac:dyDescent="0.25">
      <c r="A16214" s="3"/>
    </row>
    <row r="16215" spans="1:1" x14ac:dyDescent="0.25">
      <c r="A16215" s="3"/>
    </row>
    <row r="16216" spans="1:1" x14ac:dyDescent="0.25">
      <c r="A16216" s="3"/>
    </row>
    <row r="16217" spans="1:1" x14ac:dyDescent="0.25">
      <c r="A16217" s="3"/>
    </row>
    <row r="16218" spans="1:1" x14ac:dyDescent="0.25">
      <c r="A16218" s="3"/>
    </row>
    <row r="16219" spans="1:1" x14ac:dyDescent="0.25">
      <c r="A16219" s="3"/>
    </row>
    <row r="16220" spans="1:1" x14ac:dyDescent="0.25">
      <c r="A16220" s="3"/>
    </row>
    <row r="16221" spans="1:1" x14ac:dyDescent="0.25">
      <c r="A16221" s="3"/>
    </row>
    <row r="16222" spans="1:1" x14ac:dyDescent="0.25">
      <c r="A16222" s="3"/>
    </row>
    <row r="16223" spans="1:1" x14ac:dyDescent="0.25">
      <c r="A16223" s="3"/>
    </row>
    <row r="16224" spans="1:1" x14ac:dyDescent="0.25">
      <c r="A16224" s="3"/>
    </row>
    <row r="16225" spans="1:1" x14ac:dyDescent="0.25">
      <c r="A16225" s="3"/>
    </row>
    <row r="16226" spans="1:1" x14ac:dyDescent="0.25">
      <c r="A16226" s="3"/>
    </row>
    <row r="16227" spans="1:1" x14ac:dyDescent="0.25">
      <c r="A16227" s="3"/>
    </row>
    <row r="16228" spans="1:1" x14ac:dyDescent="0.25">
      <c r="A16228" s="3"/>
    </row>
    <row r="16229" spans="1:1" x14ac:dyDescent="0.25">
      <c r="A16229" s="3"/>
    </row>
    <row r="16230" spans="1:1" x14ac:dyDescent="0.25">
      <c r="A16230" s="3"/>
    </row>
    <row r="16231" spans="1:1" x14ac:dyDescent="0.25">
      <c r="A16231" s="3"/>
    </row>
    <row r="16232" spans="1:1" x14ac:dyDescent="0.25">
      <c r="A16232" s="3"/>
    </row>
    <row r="16233" spans="1:1" x14ac:dyDescent="0.25">
      <c r="A16233" s="3"/>
    </row>
    <row r="16234" spans="1:1" x14ac:dyDescent="0.25">
      <c r="A16234" s="3"/>
    </row>
    <row r="16235" spans="1:1" x14ac:dyDescent="0.25">
      <c r="A16235" s="3"/>
    </row>
    <row r="16236" spans="1:1" x14ac:dyDescent="0.25">
      <c r="A16236" s="3"/>
    </row>
    <row r="16237" spans="1:1" x14ac:dyDescent="0.25">
      <c r="A16237" s="3"/>
    </row>
    <row r="16238" spans="1:1" x14ac:dyDescent="0.25">
      <c r="A16238" s="3"/>
    </row>
    <row r="16239" spans="1:1" x14ac:dyDescent="0.25">
      <c r="A16239" s="3"/>
    </row>
    <row r="16240" spans="1:1" x14ac:dyDescent="0.25">
      <c r="A16240" s="3"/>
    </row>
    <row r="16241" spans="1:1" x14ac:dyDescent="0.25">
      <c r="A16241" s="3"/>
    </row>
    <row r="16242" spans="1:1" x14ac:dyDescent="0.25">
      <c r="A16242" s="3"/>
    </row>
    <row r="16243" spans="1:1" x14ac:dyDescent="0.25">
      <c r="A16243" s="3"/>
    </row>
    <row r="16244" spans="1:1" x14ac:dyDescent="0.25">
      <c r="A16244" s="3"/>
    </row>
    <row r="16245" spans="1:1" x14ac:dyDescent="0.25">
      <c r="A16245" s="3"/>
    </row>
    <row r="16246" spans="1:1" x14ac:dyDescent="0.25">
      <c r="A16246" s="3"/>
    </row>
    <row r="16247" spans="1:1" x14ac:dyDescent="0.25">
      <c r="A16247" s="3"/>
    </row>
    <row r="16248" spans="1:1" x14ac:dyDescent="0.25">
      <c r="A16248" s="3"/>
    </row>
    <row r="16249" spans="1:1" x14ac:dyDescent="0.25">
      <c r="A16249" s="3"/>
    </row>
    <row r="16250" spans="1:1" x14ac:dyDescent="0.25">
      <c r="A16250" s="3"/>
    </row>
    <row r="16251" spans="1:1" x14ac:dyDescent="0.25">
      <c r="A16251" s="3"/>
    </row>
    <row r="16252" spans="1:1" x14ac:dyDescent="0.25">
      <c r="A16252" s="3"/>
    </row>
    <row r="16253" spans="1:1" x14ac:dyDescent="0.25">
      <c r="A16253" s="3"/>
    </row>
    <row r="16254" spans="1:1" x14ac:dyDescent="0.25">
      <c r="A16254" s="3"/>
    </row>
    <row r="16255" spans="1:1" x14ac:dyDescent="0.25">
      <c r="A16255" s="3"/>
    </row>
    <row r="16256" spans="1:1" x14ac:dyDescent="0.25">
      <c r="A16256" s="3"/>
    </row>
    <row r="16257" spans="1:1" x14ac:dyDescent="0.25">
      <c r="A16257" s="3"/>
    </row>
    <row r="16258" spans="1:1" x14ac:dyDescent="0.25">
      <c r="A16258" s="3"/>
    </row>
    <row r="16259" spans="1:1" x14ac:dyDescent="0.25">
      <c r="A16259" s="3"/>
    </row>
    <row r="16260" spans="1:1" x14ac:dyDescent="0.25">
      <c r="A16260" s="3"/>
    </row>
    <row r="16261" spans="1:1" x14ac:dyDescent="0.25">
      <c r="A16261" s="3"/>
    </row>
    <row r="16262" spans="1:1" x14ac:dyDescent="0.25">
      <c r="A16262" s="3"/>
    </row>
    <row r="16263" spans="1:1" x14ac:dyDescent="0.25">
      <c r="A16263" s="3"/>
    </row>
    <row r="16264" spans="1:1" x14ac:dyDescent="0.25">
      <c r="A16264" s="3"/>
    </row>
    <row r="16265" spans="1:1" x14ac:dyDescent="0.25">
      <c r="A16265" s="3"/>
    </row>
    <row r="16266" spans="1:1" x14ac:dyDescent="0.25">
      <c r="A16266" s="3"/>
    </row>
    <row r="16267" spans="1:1" x14ac:dyDescent="0.25">
      <c r="A16267" s="3"/>
    </row>
    <row r="16268" spans="1:1" x14ac:dyDescent="0.25">
      <c r="A16268" s="3"/>
    </row>
    <row r="16269" spans="1:1" x14ac:dyDescent="0.25">
      <c r="A16269" s="3"/>
    </row>
    <row r="16270" spans="1:1" x14ac:dyDescent="0.25">
      <c r="A16270" s="3"/>
    </row>
    <row r="16271" spans="1:1" x14ac:dyDescent="0.25">
      <c r="A16271" s="3"/>
    </row>
    <row r="16272" spans="1:1" x14ac:dyDescent="0.25">
      <c r="A16272" s="3"/>
    </row>
    <row r="16273" spans="1:1" x14ac:dyDescent="0.25">
      <c r="A16273" s="3"/>
    </row>
    <row r="16274" spans="1:1" x14ac:dyDescent="0.25">
      <c r="A16274" s="3"/>
    </row>
    <row r="16275" spans="1:1" x14ac:dyDescent="0.25">
      <c r="A16275" s="3"/>
    </row>
    <row r="16276" spans="1:1" x14ac:dyDescent="0.25">
      <c r="A16276" s="3"/>
    </row>
    <row r="16277" spans="1:1" x14ac:dyDescent="0.25">
      <c r="A16277" s="3"/>
    </row>
    <row r="16278" spans="1:1" x14ac:dyDescent="0.25">
      <c r="A16278" s="3"/>
    </row>
    <row r="16279" spans="1:1" x14ac:dyDescent="0.25">
      <c r="A16279" s="3"/>
    </row>
    <row r="16280" spans="1:1" x14ac:dyDescent="0.25">
      <c r="A16280" s="3"/>
    </row>
    <row r="16281" spans="1:1" x14ac:dyDescent="0.25">
      <c r="A16281" s="3"/>
    </row>
    <row r="16282" spans="1:1" x14ac:dyDescent="0.25">
      <c r="A16282" s="3"/>
    </row>
    <row r="16283" spans="1:1" x14ac:dyDescent="0.25">
      <c r="A16283" s="3"/>
    </row>
    <row r="16284" spans="1:1" x14ac:dyDescent="0.25">
      <c r="A16284" s="3"/>
    </row>
    <row r="16285" spans="1:1" x14ac:dyDescent="0.25">
      <c r="A16285" s="3"/>
    </row>
    <row r="16286" spans="1:1" x14ac:dyDescent="0.25">
      <c r="A16286" s="3"/>
    </row>
    <row r="16287" spans="1:1" x14ac:dyDescent="0.25">
      <c r="A16287" s="3"/>
    </row>
    <row r="16288" spans="1:1" x14ac:dyDescent="0.25">
      <c r="A16288" s="3"/>
    </row>
    <row r="16289" spans="1:1" x14ac:dyDescent="0.25">
      <c r="A16289" s="3"/>
    </row>
    <row r="16290" spans="1:1" x14ac:dyDescent="0.25">
      <c r="A16290" s="3"/>
    </row>
    <row r="16291" spans="1:1" x14ac:dyDescent="0.25">
      <c r="A16291" s="3"/>
    </row>
    <row r="16292" spans="1:1" x14ac:dyDescent="0.25">
      <c r="A16292" s="3"/>
    </row>
    <row r="16293" spans="1:1" x14ac:dyDescent="0.25">
      <c r="A16293" s="3"/>
    </row>
    <row r="16294" spans="1:1" x14ac:dyDescent="0.25">
      <c r="A16294" s="3"/>
    </row>
    <row r="16295" spans="1:1" x14ac:dyDescent="0.25">
      <c r="A16295" s="3"/>
    </row>
    <row r="16296" spans="1:1" x14ac:dyDescent="0.25">
      <c r="A16296" s="3"/>
    </row>
    <row r="16297" spans="1:1" x14ac:dyDescent="0.25">
      <c r="A16297" s="3"/>
    </row>
    <row r="16298" spans="1:1" x14ac:dyDescent="0.25">
      <c r="A16298" s="3"/>
    </row>
    <row r="16299" spans="1:1" x14ac:dyDescent="0.25">
      <c r="A16299" s="3"/>
    </row>
    <row r="16300" spans="1:1" x14ac:dyDescent="0.25">
      <c r="A16300" s="3"/>
    </row>
    <row r="16301" spans="1:1" x14ac:dyDescent="0.25">
      <c r="A16301" s="3"/>
    </row>
    <row r="16302" spans="1:1" x14ac:dyDescent="0.25">
      <c r="A16302" s="3"/>
    </row>
    <row r="16303" spans="1:1" x14ac:dyDescent="0.25">
      <c r="A16303" s="3"/>
    </row>
    <row r="16304" spans="1:1" x14ac:dyDescent="0.25">
      <c r="A16304" s="3"/>
    </row>
    <row r="16305" spans="1:1" x14ac:dyDescent="0.25">
      <c r="A16305" s="3"/>
    </row>
    <row r="16306" spans="1:1" x14ac:dyDescent="0.25">
      <c r="A16306" s="3"/>
    </row>
    <row r="16307" spans="1:1" x14ac:dyDescent="0.25">
      <c r="A16307" s="3"/>
    </row>
    <row r="16308" spans="1:1" x14ac:dyDescent="0.25">
      <c r="A16308" s="3"/>
    </row>
    <row r="16309" spans="1:1" x14ac:dyDescent="0.25">
      <c r="A16309" s="3"/>
    </row>
    <row r="16310" spans="1:1" x14ac:dyDescent="0.25">
      <c r="A16310" s="3"/>
    </row>
    <row r="16311" spans="1:1" x14ac:dyDescent="0.25">
      <c r="A16311" s="3"/>
    </row>
    <row r="16312" spans="1:1" x14ac:dyDescent="0.25">
      <c r="A16312" s="3"/>
    </row>
    <row r="16313" spans="1:1" x14ac:dyDescent="0.25">
      <c r="A16313" s="3"/>
    </row>
    <row r="16314" spans="1:1" x14ac:dyDescent="0.25">
      <c r="A16314" s="3"/>
    </row>
    <row r="16315" spans="1:1" x14ac:dyDescent="0.25">
      <c r="A16315" s="3"/>
    </row>
    <row r="16316" spans="1:1" x14ac:dyDescent="0.25">
      <c r="A16316" s="3"/>
    </row>
    <row r="16317" spans="1:1" x14ac:dyDescent="0.25">
      <c r="A16317" s="3"/>
    </row>
    <row r="16318" spans="1:1" x14ac:dyDescent="0.25">
      <c r="A16318" s="3"/>
    </row>
    <row r="16319" spans="1:1" x14ac:dyDescent="0.25">
      <c r="A16319" s="3"/>
    </row>
    <row r="16320" spans="1:1" x14ac:dyDescent="0.25">
      <c r="A16320" s="3"/>
    </row>
    <row r="16321" spans="1:1" x14ac:dyDescent="0.25">
      <c r="A16321" s="3"/>
    </row>
    <row r="16322" spans="1:1" x14ac:dyDescent="0.25">
      <c r="A16322" s="3"/>
    </row>
    <row r="16323" spans="1:1" x14ac:dyDescent="0.25">
      <c r="A16323" s="3"/>
    </row>
    <row r="16324" spans="1:1" x14ac:dyDescent="0.25">
      <c r="A16324" s="3"/>
    </row>
    <row r="16325" spans="1:1" x14ac:dyDescent="0.25">
      <c r="A16325" s="3"/>
    </row>
    <row r="16326" spans="1:1" x14ac:dyDescent="0.25">
      <c r="A16326" s="3"/>
    </row>
    <row r="16327" spans="1:1" x14ac:dyDescent="0.25">
      <c r="A16327" s="3"/>
    </row>
    <row r="16328" spans="1:1" x14ac:dyDescent="0.25">
      <c r="A16328" s="3"/>
    </row>
    <row r="16329" spans="1:1" x14ac:dyDescent="0.25">
      <c r="A16329" s="3"/>
    </row>
    <row r="16330" spans="1:1" x14ac:dyDescent="0.25">
      <c r="A16330" s="3"/>
    </row>
    <row r="16331" spans="1:1" x14ac:dyDescent="0.25">
      <c r="A16331" s="3"/>
    </row>
    <row r="16332" spans="1:1" x14ac:dyDescent="0.25">
      <c r="A16332" s="3"/>
    </row>
    <row r="16333" spans="1:1" x14ac:dyDescent="0.25">
      <c r="A16333" s="3"/>
    </row>
    <row r="16334" spans="1:1" x14ac:dyDescent="0.25">
      <c r="A16334" s="3"/>
    </row>
    <row r="16335" spans="1:1" x14ac:dyDescent="0.25">
      <c r="A16335" s="3"/>
    </row>
    <row r="16336" spans="1:1" x14ac:dyDescent="0.25">
      <c r="A16336" s="3"/>
    </row>
    <row r="16337" spans="1:1" x14ac:dyDescent="0.25">
      <c r="A16337" s="3"/>
    </row>
    <row r="16338" spans="1:1" x14ac:dyDescent="0.25">
      <c r="A16338" s="3"/>
    </row>
    <row r="16339" spans="1:1" x14ac:dyDescent="0.25">
      <c r="A16339" s="3"/>
    </row>
    <row r="16340" spans="1:1" x14ac:dyDescent="0.25">
      <c r="A16340" s="3"/>
    </row>
    <row r="16341" spans="1:1" x14ac:dyDescent="0.25">
      <c r="A16341" s="3"/>
    </row>
    <row r="16342" spans="1:1" x14ac:dyDescent="0.25">
      <c r="A16342" s="3"/>
    </row>
    <row r="16343" spans="1:1" x14ac:dyDescent="0.25">
      <c r="A16343" s="3"/>
    </row>
    <row r="16344" spans="1:1" x14ac:dyDescent="0.25">
      <c r="A16344" s="3"/>
    </row>
    <row r="16345" spans="1:1" x14ac:dyDescent="0.25">
      <c r="A16345" s="3"/>
    </row>
    <row r="16346" spans="1:1" x14ac:dyDescent="0.25">
      <c r="A16346" s="3"/>
    </row>
    <row r="16347" spans="1:1" x14ac:dyDescent="0.25">
      <c r="A16347" s="3"/>
    </row>
    <row r="16348" spans="1:1" x14ac:dyDescent="0.25">
      <c r="A16348" s="3"/>
    </row>
    <row r="16349" spans="1:1" x14ac:dyDescent="0.25">
      <c r="A16349" s="3"/>
    </row>
    <row r="16350" spans="1:1" x14ac:dyDescent="0.25">
      <c r="A16350" s="3"/>
    </row>
    <row r="16351" spans="1:1" x14ac:dyDescent="0.25">
      <c r="A16351" s="3"/>
    </row>
    <row r="16352" spans="1:1" x14ac:dyDescent="0.25">
      <c r="A16352" s="3"/>
    </row>
    <row r="16353" spans="1:1" x14ac:dyDescent="0.25">
      <c r="A16353" s="3"/>
    </row>
    <row r="16354" spans="1:1" x14ac:dyDescent="0.25">
      <c r="A16354" s="3"/>
    </row>
    <row r="16355" spans="1:1" x14ac:dyDescent="0.25">
      <c r="A16355" s="3"/>
    </row>
    <row r="16356" spans="1:1" x14ac:dyDescent="0.25">
      <c r="A16356" s="3"/>
    </row>
    <row r="16357" spans="1:1" x14ac:dyDescent="0.25">
      <c r="A16357" s="3"/>
    </row>
    <row r="16358" spans="1:1" x14ac:dyDescent="0.25">
      <c r="A16358" s="3"/>
    </row>
    <row r="16359" spans="1:1" x14ac:dyDescent="0.25">
      <c r="A16359" s="3"/>
    </row>
    <row r="16360" spans="1:1" x14ac:dyDescent="0.25">
      <c r="A16360" s="3"/>
    </row>
    <row r="16361" spans="1:1" x14ac:dyDescent="0.25">
      <c r="A16361" s="3"/>
    </row>
    <row r="16362" spans="1:1" x14ac:dyDescent="0.25">
      <c r="A16362" s="3"/>
    </row>
    <row r="16363" spans="1:1" x14ac:dyDescent="0.25">
      <c r="A16363" s="3"/>
    </row>
    <row r="16364" spans="1:1" x14ac:dyDescent="0.25">
      <c r="A16364" s="3"/>
    </row>
    <row r="16365" spans="1:1" x14ac:dyDescent="0.25">
      <c r="A16365" s="3"/>
    </row>
    <row r="16366" spans="1:1" x14ac:dyDescent="0.25">
      <c r="A16366" s="3"/>
    </row>
    <row r="16367" spans="1:1" x14ac:dyDescent="0.25">
      <c r="A16367" s="3"/>
    </row>
    <row r="16368" spans="1:1" x14ac:dyDescent="0.25">
      <c r="A16368" s="3"/>
    </row>
    <row r="16369" spans="1:1" x14ac:dyDescent="0.25">
      <c r="A16369" s="3"/>
    </row>
    <row r="16370" spans="1:1" x14ac:dyDescent="0.25">
      <c r="A16370" s="3"/>
    </row>
    <row r="16371" spans="1:1" x14ac:dyDescent="0.25">
      <c r="A16371" s="3"/>
    </row>
    <row r="16372" spans="1:1" x14ac:dyDescent="0.25">
      <c r="A16372" s="3"/>
    </row>
    <row r="16373" spans="1:1" x14ac:dyDescent="0.25">
      <c r="A16373" s="3"/>
    </row>
    <row r="16374" spans="1:1" x14ac:dyDescent="0.25">
      <c r="A16374" s="3"/>
    </row>
    <row r="16375" spans="1:1" x14ac:dyDescent="0.25">
      <c r="A16375" s="3"/>
    </row>
    <row r="16376" spans="1:1" x14ac:dyDescent="0.25">
      <c r="A16376" s="3"/>
    </row>
    <row r="16377" spans="1:1" x14ac:dyDescent="0.25">
      <c r="A16377" s="3"/>
    </row>
    <row r="16378" spans="1:1" x14ac:dyDescent="0.25">
      <c r="A16378" s="3"/>
    </row>
    <row r="16379" spans="1:1" x14ac:dyDescent="0.25">
      <c r="A16379" s="3"/>
    </row>
    <row r="16380" spans="1:1" x14ac:dyDescent="0.25">
      <c r="A16380" s="3"/>
    </row>
    <row r="16381" spans="1:1" x14ac:dyDescent="0.25">
      <c r="A16381" s="3"/>
    </row>
    <row r="16382" spans="1:1" x14ac:dyDescent="0.25">
      <c r="A16382" s="3"/>
    </row>
    <row r="16383" spans="1:1" x14ac:dyDescent="0.25">
      <c r="A16383" s="3"/>
    </row>
    <row r="16384" spans="1:1" x14ac:dyDescent="0.25">
      <c r="A16384" s="3"/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1204C-E48E-481F-B727-56EC53BC4524}">
  <dimension ref="A2:F76"/>
  <sheetViews>
    <sheetView workbookViewId="0">
      <selection activeCell="D11" sqref="D11"/>
    </sheetView>
  </sheetViews>
  <sheetFormatPr defaultRowHeight="15" x14ac:dyDescent="0.25"/>
  <cols>
    <col min="1" max="1" width="23.28515625" bestFit="1" customWidth="1"/>
    <col min="2" max="2" width="8" bestFit="1" customWidth="1"/>
    <col min="3" max="3" width="10.85546875" bestFit="1" customWidth="1"/>
    <col min="4" max="4" width="6.5703125" bestFit="1" customWidth="1"/>
    <col min="6" max="6" width="30" bestFit="1" customWidth="1"/>
  </cols>
  <sheetData>
    <row r="2" spans="1:6" x14ac:dyDescent="0.25">
      <c r="A2" s="3" t="s">
        <v>886</v>
      </c>
      <c r="B2" s="3" t="s">
        <v>879</v>
      </c>
      <c r="C2" s="3" t="s">
        <v>926</v>
      </c>
    </row>
    <row r="5" spans="1:6" x14ac:dyDescent="0.25">
      <c r="A5" s="3" t="s">
        <v>927</v>
      </c>
      <c r="B5" s="3" t="s">
        <v>925</v>
      </c>
      <c r="C5" s="7" t="s">
        <v>979</v>
      </c>
      <c r="F5" t="s">
        <v>929</v>
      </c>
    </row>
    <row r="6" spans="1:6" x14ac:dyDescent="0.25">
      <c r="A6" t="s">
        <v>1</v>
      </c>
      <c r="B6">
        <f>COUNTIF(WorkingData!C:C,A6)</f>
        <v>147</v>
      </c>
      <c r="C6" s="7">
        <f>B6/$B$76</f>
        <v>0.18375</v>
      </c>
    </row>
    <row r="7" spans="1:6" x14ac:dyDescent="0.25">
      <c r="A7" t="s">
        <v>3</v>
      </c>
      <c r="B7">
        <f>COUNTIF(WorkingData!C:C,A7)</f>
        <v>78</v>
      </c>
      <c r="C7" s="7">
        <f t="shared" ref="C7:C70" si="0">B7/$B$76</f>
        <v>9.7500000000000003E-2</v>
      </c>
    </row>
    <row r="8" spans="1:6" x14ac:dyDescent="0.25">
      <c r="A8" t="s">
        <v>11</v>
      </c>
      <c r="B8">
        <f>COUNTIF(WorkingData!C:C,A8)</f>
        <v>10</v>
      </c>
      <c r="C8" s="7">
        <f t="shared" si="0"/>
        <v>1.2500000000000001E-2</v>
      </c>
    </row>
    <row r="9" spans="1:6" x14ac:dyDescent="0.25">
      <c r="A9" t="s">
        <v>23</v>
      </c>
      <c r="B9">
        <f>COUNTIF(WorkingData!C:C,A9)</f>
        <v>25</v>
      </c>
      <c r="C9" s="7">
        <f t="shared" si="0"/>
        <v>3.125E-2</v>
      </c>
    </row>
    <row r="10" spans="1:6" x14ac:dyDescent="0.25">
      <c r="A10" t="s">
        <v>31</v>
      </c>
      <c r="B10">
        <f>COUNTIF(WorkingData!C:C,A10)</f>
        <v>2</v>
      </c>
      <c r="C10" s="7">
        <f t="shared" si="0"/>
        <v>2.5000000000000001E-3</v>
      </c>
    </row>
    <row r="11" spans="1:6" x14ac:dyDescent="0.25">
      <c r="A11" t="s">
        <v>34</v>
      </c>
      <c r="B11">
        <f>COUNTIF(WorkingData!C:C,A11)</f>
        <v>11</v>
      </c>
      <c r="C11" s="7">
        <f t="shared" si="0"/>
        <v>1.375E-2</v>
      </c>
    </row>
    <row r="12" spans="1:6" x14ac:dyDescent="0.25">
      <c r="A12" t="s">
        <v>36</v>
      </c>
      <c r="B12">
        <f>COUNTIF(WorkingData!C:C,A12)</f>
        <v>37</v>
      </c>
      <c r="C12" s="7">
        <f t="shared" si="0"/>
        <v>4.6249999999999999E-2</v>
      </c>
    </row>
    <row r="13" spans="1:6" x14ac:dyDescent="0.25">
      <c r="A13" t="s">
        <v>41</v>
      </c>
      <c r="B13">
        <f>COUNTIF(WorkingData!C:C,A13)</f>
        <v>31</v>
      </c>
      <c r="C13" s="7">
        <f t="shared" si="0"/>
        <v>3.875E-2</v>
      </c>
    </row>
    <row r="14" spans="1:6" x14ac:dyDescent="0.25">
      <c r="A14" t="s">
        <v>44</v>
      </c>
      <c r="B14">
        <f>COUNTIF(WorkingData!C:C,A14)</f>
        <v>7</v>
      </c>
      <c r="C14" s="7">
        <f t="shared" si="0"/>
        <v>8.7500000000000008E-3</v>
      </c>
    </row>
    <row r="15" spans="1:6" x14ac:dyDescent="0.25">
      <c r="A15" t="s">
        <v>52</v>
      </c>
      <c r="B15">
        <f>COUNTIF(WorkingData!C:C,A15)</f>
        <v>37</v>
      </c>
      <c r="C15" s="7">
        <f t="shared" si="0"/>
        <v>4.6249999999999999E-2</v>
      </c>
    </row>
    <row r="16" spans="1:6" x14ac:dyDescent="0.25">
      <c r="A16" t="s">
        <v>54</v>
      </c>
      <c r="B16">
        <f>COUNTIF(WorkingData!C:C,A16)</f>
        <v>41</v>
      </c>
      <c r="C16" s="7">
        <f t="shared" si="0"/>
        <v>5.1249999999999997E-2</v>
      </c>
    </row>
    <row r="17" spans="1:3" x14ac:dyDescent="0.25">
      <c r="A17" t="s">
        <v>57</v>
      </c>
      <c r="B17">
        <f>COUNTIF(WorkingData!C:C,A17)</f>
        <v>6</v>
      </c>
      <c r="C17" s="7">
        <f t="shared" si="0"/>
        <v>7.4999999999999997E-3</v>
      </c>
    </row>
    <row r="18" spans="1:3" x14ac:dyDescent="0.25">
      <c r="A18" t="s">
        <v>61</v>
      </c>
      <c r="B18">
        <f>COUNTIF(WorkingData!C:C,A18)</f>
        <v>13</v>
      </c>
      <c r="C18" s="7">
        <f t="shared" si="0"/>
        <v>1.6250000000000001E-2</v>
      </c>
    </row>
    <row r="19" spans="1:3" x14ac:dyDescent="0.25">
      <c r="A19" t="s">
        <v>68</v>
      </c>
      <c r="B19">
        <f>COUNTIF(WorkingData!C:C,A19)</f>
        <v>27</v>
      </c>
      <c r="C19" s="7">
        <f t="shared" si="0"/>
        <v>3.3750000000000002E-2</v>
      </c>
    </row>
    <row r="20" spans="1:3" x14ac:dyDescent="0.25">
      <c r="A20" t="s">
        <v>92</v>
      </c>
      <c r="B20">
        <f>COUNTIF(WorkingData!C:C,A20)</f>
        <v>9</v>
      </c>
      <c r="C20" s="7">
        <f t="shared" si="0"/>
        <v>1.125E-2</v>
      </c>
    </row>
    <row r="21" spans="1:3" x14ac:dyDescent="0.25">
      <c r="A21" t="s">
        <v>98</v>
      </c>
      <c r="B21">
        <f>COUNTIF(WorkingData!C:C,A21)</f>
        <v>6</v>
      </c>
      <c r="C21" s="7">
        <f t="shared" si="0"/>
        <v>7.4999999999999997E-3</v>
      </c>
    </row>
    <row r="22" spans="1:3" x14ac:dyDescent="0.25">
      <c r="A22" t="s">
        <v>102</v>
      </c>
      <c r="B22">
        <f>COUNTIF(WorkingData!C:C,A22)</f>
        <v>24</v>
      </c>
      <c r="C22" s="7">
        <f t="shared" si="0"/>
        <v>0.03</v>
      </c>
    </row>
    <row r="23" spans="1:3" x14ac:dyDescent="0.25">
      <c r="A23" t="s">
        <v>131</v>
      </c>
      <c r="B23">
        <f>COUNTIF(WorkingData!C:C,A23)</f>
        <v>34</v>
      </c>
      <c r="C23" s="7">
        <f t="shared" si="0"/>
        <v>4.2500000000000003E-2</v>
      </c>
    </row>
    <row r="24" spans="1:3" x14ac:dyDescent="0.25">
      <c r="A24" t="s">
        <v>141</v>
      </c>
      <c r="B24">
        <f>COUNTIF(WorkingData!C:C,A24)</f>
        <v>6</v>
      </c>
      <c r="C24" s="7">
        <f t="shared" si="0"/>
        <v>7.4999999999999997E-3</v>
      </c>
    </row>
    <row r="25" spans="1:3" x14ac:dyDescent="0.25">
      <c r="A25" t="s">
        <v>156</v>
      </c>
      <c r="B25">
        <f>COUNTIF(WorkingData!C:C,A25)</f>
        <v>4</v>
      </c>
      <c r="C25" s="7">
        <f t="shared" si="0"/>
        <v>5.0000000000000001E-3</v>
      </c>
    </row>
    <row r="26" spans="1:3" x14ac:dyDescent="0.25">
      <c r="A26" t="s">
        <v>164</v>
      </c>
      <c r="B26">
        <f>COUNTIF(WorkingData!C:C,A26)</f>
        <v>7</v>
      </c>
      <c r="C26" s="7">
        <f t="shared" si="0"/>
        <v>8.7500000000000008E-3</v>
      </c>
    </row>
    <row r="27" spans="1:3" x14ac:dyDescent="0.25">
      <c r="A27" t="s">
        <v>169</v>
      </c>
      <c r="B27">
        <f>COUNTIF(WorkingData!C:C,A27)</f>
        <v>25</v>
      </c>
      <c r="C27" s="7">
        <f t="shared" si="0"/>
        <v>3.125E-2</v>
      </c>
    </row>
    <row r="28" spans="1:3" x14ac:dyDescent="0.25">
      <c r="A28" t="s">
        <v>183</v>
      </c>
      <c r="B28">
        <f>COUNTIF(WorkingData!C:C,A28)</f>
        <v>9</v>
      </c>
      <c r="C28" s="7">
        <f t="shared" si="0"/>
        <v>1.125E-2</v>
      </c>
    </row>
    <row r="29" spans="1:3" x14ac:dyDescent="0.25">
      <c r="A29" t="s">
        <v>185</v>
      </c>
      <c r="B29">
        <f>COUNTIF(WorkingData!C:C,A29)</f>
        <v>13</v>
      </c>
      <c r="C29" s="7">
        <f t="shared" si="0"/>
        <v>1.6250000000000001E-2</v>
      </c>
    </row>
    <row r="30" spans="1:3" x14ac:dyDescent="0.25">
      <c r="A30" t="s">
        <v>194</v>
      </c>
      <c r="B30">
        <f>COUNTIF(WorkingData!C:C,A30)</f>
        <v>24</v>
      </c>
      <c r="C30" s="7">
        <f t="shared" si="0"/>
        <v>0.03</v>
      </c>
    </row>
    <row r="31" spans="1:3" x14ac:dyDescent="0.25">
      <c r="A31" t="s">
        <v>199</v>
      </c>
      <c r="B31">
        <f>COUNTIF(WorkingData!C:C,A31)</f>
        <v>7</v>
      </c>
      <c r="C31" s="7">
        <f t="shared" si="0"/>
        <v>8.7500000000000008E-3</v>
      </c>
    </row>
    <row r="32" spans="1:3" x14ac:dyDescent="0.25">
      <c r="A32" t="s">
        <v>205</v>
      </c>
      <c r="B32">
        <f>COUNTIF(WorkingData!C:C,A32)</f>
        <v>6</v>
      </c>
      <c r="C32" s="7">
        <f t="shared" si="0"/>
        <v>7.4999999999999997E-3</v>
      </c>
    </row>
    <row r="33" spans="1:6" x14ac:dyDescent="0.25">
      <c r="A33" t="s">
        <v>221</v>
      </c>
      <c r="B33">
        <f>COUNTIF(WorkingData!C:C,A33)</f>
        <v>1</v>
      </c>
      <c r="C33" s="7">
        <f t="shared" si="0"/>
        <v>1.25E-3</v>
      </c>
    </row>
    <row r="34" spans="1:6" x14ac:dyDescent="0.25">
      <c r="A34" t="s">
        <v>304</v>
      </c>
      <c r="B34">
        <f>COUNTIF(WorkingData!C:C,A34)</f>
        <v>3</v>
      </c>
      <c r="C34" s="7">
        <f t="shared" si="0"/>
        <v>3.7499999999999999E-3</v>
      </c>
    </row>
    <row r="35" spans="1:6" x14ac:dyDescent="0.25">
      <c r="A35" t="s">
        <v>306</v>
      </c>
      <c r="B35">
        <f>COUNTIF(WorkingData!C:C,A35)</f>
        <v>11</v>
      </c>
      <c r="C35" s="7">
        <f t="shared" si="0"/>
        <v>1.375E-2</v>
      </c>
    </row>
    <row r="36" spans="1:6" x14ac:dyDescent="0.25">
      <c r="A36" t="s">
        <v>493</v>
      </c>
      <c r="B36">
        <f>COUNTIF(WorkingData!C:C,A36)</f>
        <v>1</v>
      </c>
      <c r="C36" s="7">
        <f t="shared" si="0"/>
        <v>1.25E-3</v>
      </c>
    </row>
    <row r="37" spans="1:6" x14ac:dyDescent="0.25">
      <c r="A37" t="s">
        <v>297</v>
      </c>
      <c r="B37">
        <f>COUNTIF(WorkingData!C:C,A37)</f>
        <v>1</v>
      </c>
      <c r="C37" s="7">
        <f t="shared" si="0"/>
        <v>1.25E-3</v>
      </c>
      <c r="F37" t="s">
        <v>980</v>
      </c>
    </row>
    <row r="38" spans="1:6" x14ac:dyDescent="0.25">
      <c r="A38" t="s">
        <v>391</v>
      </c>
      <c r="B38">
        <f>COUNTIF(WorkingData!C:C,A38)</f>
        <v>1</v>
      </c>
      <c r="C38" s="7">
        <f t="shared" si="0"/>
        <v>1.25E-3</v>
      </c>
    </row>
    <row r="39" spans="1:6" x14ac:dyDescent="0.25">
      <c r="A39" t="s">
        <v>548</v>
      </c>
      <c r="B39">
        <f>COUNTIF(WorkingData!C:C,A39)</f>
        <v>1</v>
      </c>
      <c r="C39" s="7">
        <f t="shared" si="0"/>
        <v>1.25E-3</v>
      </c>
    </row>
    <row r="40" spans="1:6" x14ac:dyDescent="0.25">
      <c r="A40" t="s">
        <v>324</v>
      </c>
      <c r="B40">
        <f>COUNTIF(WorkingData!C:C,A40)</f>
        <v>17</v>
      </c>
      <c r="C40" s="7">
        <f t="shared" si="0"/>
        <v>2.1250000000000002E-2</v>
      </c>
    </row>
    <row r="41" spans="1:6" x14ac:dyDescent="0.25">
      <c r="A41" t="s">
        <v>299</v>
      </c>
      <c r="B41">
        <f>COUNTIF(WorkingData!C:C,A41)</f>
        <v>17</v>
      </c>
      <c r="C41" s="7">
        <f t="shared" si="0"/>
        <v>2.1250000000000002E-2</v>
      </c>
    </row>
    <row r="42" spans="1:6" x14ac:dyDescent="0.25">
      <c r="A42" t="s">
        <v>807</v>
      </c>
      <c r="B42">
        <f>COUNTIF(WorkingData!C:C,A42)</f>
        <v>1</v>
      </c>
      <c r="C42" s="7">
        <f t="shared" si="0"/>
        <v>1.25E-3</v>
      </c>
    </row>
    <row r="43" spans="1:6" x14ac:dyDescent="0.25">
      <c r="A43" t="s">
        <v>502</v>
      </c>
      <c r="B43">
        <f>COUNTIF(WorkingData!C:C,A43)</f>
        <v>2</v>
      </c>
      <c r="C43" s="7">
        <f t="shared" si="0"/>
        <v>2.5000000000000001E-3</v>
      </c>
    </row>
    <row r="44" spans="1:6" x14ac:dyDescent="0.25">
      <c r="A44" t="s">
        <v>483</v>
      </c>
      <c r="B44">
        <f>COUNTIF(WorkingData!C:C,A44)</f>
        <v>8</v>
      </c>
      <c r="C44" s="7">
        <f t="shared" si="0"/>
        <v>0.01</v>
      </c>
    </row>
    <row r="45" spans="1:6" x14ac:dyDescent="0.25">
      <c r="A45" t="s">
        <v>389</v>
      </c>
      <c r="B45">
        <f>COUNTIF(WorkingData!C:C,A45)</f>
        <v>7</v>
      </c>
      <c r="C45" s="7">
        <f t="shared" si="0"/>
        <v>8.7500000000000008E-3</v>
      </c>
    </row>
    <row r="46" spans="1:6" x14ac:dyDescent="0.25">
      <c r="A46" t="s">
        <v>403</v>
      </c>
      <c r="B46">
        <f>COUNTIF(WorkingData!C:C,A46)</f>
        <v>7</v>
      </c>
      <c r="C46" s="7">
        <f t="shared" si="0"/>
        <v>8.7500000000000008E-3</v>
      </c>
    </row>
    <row r="47" spans="1:6" x14ac:dyDescent="0.25">
      <c r="A47" t="s">
        <v>430</v>
      </c>
      <c r="B47">
        <f>COUNTIF(WorkingData!C:C,A47)</f>
        <v>2</v>
      </c>
      <c r="C47" s="7">
        <f t="shared" si="0"/>
        <v>2.5000000000000001E-3</v>
      </c>
    </row>
    <row r="48" spans="1:6" x14ac:dyDescent="0.25">
      <c r="A48" t="s">
        <v>467</v>
      </c>
      <c r="B48">
        <f>COUNTIF(WorkingData!C:C,A48)</f>
        <v>6</v>
      </c>
      <c r="C48" s="7">
        <f t="shared" si="0"/>
        <v>7.4999999999999997E-3</v>
      </c>
    </row>
    <row r="49" spans="1:3" x14ac:dyDescent="0.25">
      <c r="A49" t="s">
        <v>598</v>
      </c>
      <c r="B49">
        <f>COUNTIF(WorkingData!C:C,A49)</f>
        <v>7</v>
      </c>
      <c r="C49" s="7">
        <f t="shared" si="0"/>
        <v>8.7500000000000008E-3</v>
      </c>
    </row>
    <row r="50" spans="1:3" x14ac:dyDescent="0.25">
      <c r="A50" t="s">
        <v>636</v>
      </c>
      <c r="B50">
        <f>COUNTIF(WorkingData!C:C,A50)</f>
        <v>6</v>
      </c>
      <c r="C50" s="7">
        <f t="shared" si="0"/>
        <v>7.4999999999999997E-3</v>
      </c>
    </row>
    <row r="51" spans="1:3" x14ac:dyDescent="0.25">
      <c r="A51" t="s">
        <v>495</v>
      </c>
      <c r="B51">
        <f>COUNTIF(WorkingData!C:C,A51)</f>
        <v>1</v>
      </c>
      <c r="C51" s="7">
        <f t="shared" si="0"/>
        <v>1.25E-3</v>
      </c>
    </row>
    <row r="52" spans="1:3" x14ac:dyDescent="0.25">
      <c r="A52" t="s">
        <v>650</v>
      </c>
      <c r="B52">
        <f>COUNTIF(WorkingData!C:C,A52)</f>
        <v>2</v>
      </c>
      <c r="C52" s="7">
        <f t="shared" si="0"/>
        <v>2.5000000000000001E-3</v>
      </c>
    </row>
    <row r="53" spans="1:3" x14ac:dyDescent="0.25">
      <c r="A53" t="s">
        <v>383</v>
      </c>
      <c r="B53">
        <f>COUNTIF(WorkingData!C:C,A53)</f>
        <v>9</v>
      </c>
      <c r="C53" s="7">
        <f t="shared" si="0"/>
        <v>1.125E-2</v>
      </c>
    </row>
    <row r="54" spans="1:3" x14ac:dyDescent="0.25">
      <c r="A54" t="s">
        <v>540</v>
      </c>
      <c r="B54">
        <f>COUNTIF(WorkingData!C:C,A54)</f>
        <v>5</v>
      </c>
      <c r="C54" s="7">
        <f t="shared" si="0"/>
        <v>6.2500000000000003E-3</v>
      </c>
    </row>
    <row r="55" spans="1:3" x14ac:dyDescent="0.25">
      <c r="A55" t="s">
        <v>835</v>
      </c>
      <c r="B55">
        <f>COUNTIF(WorkingData!C:C,A55)</f>
        <v>1</v>
      </c>
      <c r="C55" s="7">
        <f t="shared" si="0"/>
        <v>1.25E-3</v>
      </c>
    </row>
    <row r="56" spans="1:3" x14ac:dyDescent="0.25">
      <c r="A56" t="s">
        <v>652</v>
      </c>
      <c r="B56">
        <f>COUNTIF(WorkingData!C:C,A56)</f>
        <v>7</v>
      </c>
      <c r="C56" s="7">
        <f t="shared" si="0"/>
        <v>8.7500000000000008E-3</v>
      </c>
    </row>
    <row r="57" spans="1:3" x14ac:dyDescent="0.25">
      <c r="A57" t="s">
        <v>551</v>
      </c>
      <c r="B57">
        <f>COUNTIF(WorkingData!C:C,A57)</f>
        <v>2</v>
      </c>
      <c r="C57" s="7">
        <f t="shared" si="0"/>
        <v>2.5000000000000001E-3</v>
      </c>
    </row>
    <row r="58" spans="1:3" x14ac:dyDescent="0.25">
      <c r="A58" t="s">
        <v>601</v>
      </c>
      <c r="B58">
        <f>COUNTIF(WorkingData!C:C,A58)</f>
        <v>2</v>
      </c>
      <c r="C58" s="7">
        <f t="shared" si="0"/>
        <v>2.5000000000000001E-3</v>
      </c>
    </row>
    <row r="59" spans="1:3" x14ac:dyDescent="0.25">
      <c r="A59" t="s">
        <v>860</v>
      </c>
      <c r="B59">
        <f>COUNTIF(WorkingData!C:C,A59)</f>
        <v>1</v>
      </c>
      <c r="C59" s="7">
        <f t="shared" si="0"/>
        <v>1.25E-3</v>
      </c>
    </row>
    <row r="60" spans="1:3" x14ac:dyDescent="0.25">
      <c r="A60" t="s">
        <v>555</v>
      </c>
      <c r="B60">
        <f>COUNTIF(WorkingData!C:C,A60)</f>
        <v>4</v>
      </c>
      <c r="C60" s="7">
        <f t="shared" si="0"/>
        <v>5.0000000000000001E-3</v>
      </c>
    </row>
    <row r="61" spans="1:3" x14ac:dyDescent="0.25">
      <c r="A61" t="s">
        <v>629</v>
      </c>
      <c r="B61">
        <f>COUNTIF(WorkingData!C:C,A61)</f>
        <v>2</v>
      </c>
      <c r="C61" s="7">
        <f t="shared" si="0"/>
        <v>2.5000000000000001E-3</v>
      </c>
    </row>
    <row r="62" spans="1:3" x14ac:dyDescent="0.25">
      <c r="A62" t="s">
        <v>750</v>
      </c>
      <c r="B62">
        <f>COUNTIF(WorkingData!C:C,A62)</f>
        <v>2</v>
      </c>
      <c r="C62" s="7">
        <f t="shared" si="0"/>
        <v>2.5000000000000001E-3</v>
      </c>
    </row>
    <row r="63" spans="1:3" x14ac:dyDescent="0.25">
      <c r="A63" t="s">
        <v>708</v>
      </c>
      <c r="B63">
        <f>COUNTIF(WorkingData!C:C,A63)</f>
        <v>2</v>
      </c>
      <c r="C63" s="7">
        <f t="shared" si="0"/>
        <v>2.5000000000000001E-3</v>
      </c>
    </row>
    <row r="64" spans="1:3" x14ac:dyDescent="0.25">
      <c r="A64" t="s">
        <v>733</v>
      </c>
      <c r="B64">
        <f>COUNTIF(WorkingData!C:C,A64)</f>
        <v>1</v>
      </c>
      <c r="C64" s="7">
        <f t="shared" si="0"/>
        <v>1.25E-3</v>
      </c>
    </row>
    <row r="65" spans="1:3" x14ac:dyDescent="0.25">
      <c r="A65" t="s">
        <v>679</v>
      </c>
      <c r="B65">
        <f>COUNTIF(WorkingData!C:C,A65)</f>
        <v>1</v>
      </c>
      <c r="C65" s="7">
        <f t="shared" si="0"/>
        <v>1.25E-3</v>
      </c>
    </row>
    <row r="66" spans="1:3" x14ac:dyDescent="0.25">
      <c r="A66" t="s">
        <v>743</v>
      </c>
      <c r="B66">
        <f>COUNTIF(WorkingData!C:C,A66)</f>
        <v>1</v>
      </c>
      <c r="C66" s="7">
        <f t="shared" si="0"/>
        <v>1.25E-3</v>
      </c>
    </row>
    <row r="67" spans="1:3" x14ac:dyDescent="0.25">
      <c r="A67" t="s">
        <v>777</v>
      </c>
      <c r="B67">
        <f>COUNTIF(WorkingData!C:C,A67)</f>
        <v>1</v>
      </c>
      <c r="C67" s="7">
        <f t="shared" si="0"/>
        <v>1.25E-3</v>
      </c>
    </row>
    <row r="68" spans="1:3" x14ac:dyDescent="0.25">
      <c r="A68" t="s">
        <v>765</v>
      </c>
      <c r="B68">
        <f>COUNTIF(WorkingData!C:C,A68)</f>
        <v>1</v>
      </c>
      <c r="C68" s="7">
        <f t="shared" si="0"/>
        <v>1.25E-3</v>
      </c>
    </row>
    <row r="69" spans="1:3" x14ac:dyDescent="0.25">
      <c r="A69" t="s">
        <v>677</v>
      </c>
      <c r="B69">
        <f>COUNTIF(WorkingData!C:C,A69)</f>
        <v>1</v>
      </c>
      <c r="C69" s="7">
        <f t="shared" si="0"/>
        <v>1.25E-3</v>
      </c>
    </row>
    <row r="70" spans="1:3" x14ac:dyDescent="0.25">
      <c r="A70" t="s">
        <v>840</v>
      </c>
      <c r="B70">
        <f>COUNTIF(WorkingData!C:C,A70)</f>
        <v>2</v>
      </c>
      <c r="C70" s="7">
        <f t="shared" si="0"/>
        <v>2.5000000000000001E-3</v>
      </c>
    </row>
    <row r="71" spans="1:3" x14ac:dyDescent="0.25">
      <c r="A71" t="s">
        <v>770</v>
      </c>
      <c r="B71">
        <f>COUNTIF(WorkingData!C:C,A71)</f>
        <v>1</v>
      </c>
      <c r="C71" s="7">
        <f t="shared" ref="C71:C75" si="1">B71/$B$76</f>
        <v>1.25E-3</v>
      </c>
    </row>
    <row r="72" spans="1:3" x14ac:dyDescent="0.25">
      <c r="A72" t="s">
        <v>662</v>
      </c>
      <c r="B72">
        <f>COUNTIF(WorkingData!C:C,A72)</f>
        <v>3</v>
      </c>
      <c r="C72" s="7">
        <f t="shared" si="1"/>
        <v>3.7499999999999999E-3</v>
      </c>
    </row>
    <row r="73" spans="1:3" x14ac:dyDescent="0.25">
      <c r="A73" t="s">
        <v>714</v>
      </c>
      <c r="B73">
        <f>COUNTIF(WorkingData!C:C,A73)</f>
        <v>1</v>
      </c>
      <c r="C73" s="7">
        <f t="shared" si="1"/>
        <v>1.25E-3</v>
      </c>
    </row>
    <row r="74" spans="1:3" x14ac:dyDescent="0.25">
      <c r="A74" t="s">
        <v>784</v>
      </c>
      <c r="B74">
        <f>COUNTIF(WorkingData!C:C,A74)</f>
        <v>1</v>
      </c>
      <c r="C74" s="7">
        <f t="shared" si="1"/>
        <v>1.25E-3</v>
      </c>
    </row>
    <row r="75" spans="1:3" x14ac:dyDescent="0.25">
      <c r="A75" t="s">
        <v>741</v>
      </c>
      <c r="B75">
        <f>COUNTIF(WorkingData!C:C,A75)</f>
        <v>1</v>
      </c>
      <c r="C75" s="7">
        <f t="shared" si="1"/>
        <v>1.25E-3</v>
      </c>
    </row>
    <row r="76" spans="1:3" x14ac:dyDescent="0.25">
      <c r="B76">
        <f>SUM(B6:B75)</f>
        <v>800</v>
      </c>
      <c r="C76" s="7">
        <f>SUM(C6:C75)</f>
        <v>0.99999999999999889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3D02E-9487-481D-8BF0-4CC7D77CCE91}">
  <dimension ref="A2:C13"/>
  <sheetViews>
    <sheetView workbookViewId="0">
      <selection activeCell="I38" sqref="I38"/>
    </sheetView>
  </sheetViews>
  <sheetFormatPr defaultRowHeight="15" x14ac:dyDescent="0.25"/>
  <cols>
    <col min="1" max="1" width="8.42578125" bestFit="1" customWidth="1"/>
    <col min="2" max="2" width="12" bestFit="1" customWidth="1"/>
    <col min="3" max="3" width="10.140625" bestFit="1" customWidth="1"/>
  </cols>
  <sheetData>
    <row r="2" spans="1:3" x14ac:dyDescent="0.25">
      <c r="A2" s="3" t="s">
        <v>886</v>
      </c>
      <c r="B2" s="3" t="s">
        <v>873</v>
      </c>
      <c r="C2" s="3" t="s">
        <v>930</v>
      </c>
    </row>
    <row r="5" spans="1:3" x14ac:dyDescent="0.25">
      <c r="A5" s="3" t="s">
        <v>931</v>
      </c>
      <c r="B5">
        <f>AVERAGE(WorkingData!D:D)</f>
        <v>31.584000000000014</v>
      </c>
      <c r="C5" t="s">
        <v>939</v>
      </c>
    </row>
    <row r="6" spans="1:3" x14ac:dyDescent="0.25">
      <c r="A6" s="3" t="s">
        <v>932</v>
      </c>
      <c r="B6">
        <f>MEDIAN(WorkingData!D:D)</f>
        <v>27</v>
      </c>
    </row>
    <row r="7" spans="1:3" x14ac:dyDescent="0.25">
      <c r="A7" s="3" t="s">
        <v>928</v>
      </c>
      <c r="B7" t="s">
        <v>941</v>
      </c>
      <c r="C7" t="s">
        <v>940</v>
      </c>
    </row>
    <row r="8" spans="1:3" x14ac:dyDescent="0.25">
      <c r="A8" s="3" t="s">
        <v>933</v>
      </c>
      <c r="B8">
        <f>_xlfn.QUARTILE.INC(WorkingData!D:D,1)</f>
        <v>21</v>
      </c>
    </row>
    <row r="9" spans="1:3" x14ac:dyDescent="0.25">
      <c r="A9" s="3" t="s">
        <v>934</v>
      </c>
      <c r="B9">
        <f>_xlfn.QUARTILE.INC(WorkingData!D:D,3)</f>
        <v>37.5</v>
      </c>
    </row>
    <row r="10" spans="1:3" x14ac:dyDescent="0.25">
      <c r="A10" s="3" t="s">
        <v>935</v>
      </c>
      <c r="B10">
        <f>B9-B8</f>
        <v>16.5</v>
      </c>
    </row>
    <row r="11" spans="1:3" x14ac:dyDescent="0.25">
      <c r="A11" s="3" t="s">
        <v>936</v>
      </c>
      <c r="B11">
        <f>_xlfn.STDEV.P(WorkingData!D:D)</f>
        <v>14.976031483674145</v>
      </c>
    </row>
    <row r="12" spans="1:3" x14ac:dyDescent="0.25">
      <c r="A12" s="3" t="s">
        <v>937</v>
      </c>
      <c r="B12">
        <f>MIN(WorkingData!D:D)</f>
        <v>9.9</v>
      </c>
    </row>
    <row r="13" spans="1:3" x14ac:dyDescent="0.25">
      <c r="A13" s="3" t="s">
        <v>938</v>
      </c>
      <c r="B13">
        <f>MAX(WorkingData!D:D)</f>
        <v>95.6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BD506-F4DE-4FBD-B52A-9CC58B7857B7}">
  <dimension ref="A2:C13"/>
  <sheetViews>
    <sheetView workbookViewId="0">
      <selection activeCell="R41" sqref="R41"/>
    </sheetView>
  </sheetViews>
  <sheetFormatPr defaultRowHeight="15" x14ac:dyDescent="0.25"/>
  <cols>
    <col min="1" max="1" width="8.42578125" bestFit="1" customWidth="1"/>
    <col min="2" max="2" width="14" bestFit="1" customWidth="1"/>
    <col min="3" max="3" width="10.140625" bestFit="1" customWidth="1"/>
  </cols>
  <sheetData>
    <row r="2" spans="1:3" x14ac:dyDescent="0.25">
      <c r="A2" s="3" t="s">
        <v>886</v>
      </c>
      <c r="B2" s="3" t="s">
        <v>874</v>
      </c>
      <c r="C2" s="3" t="s">
        <v>930</v>
      </c>
    </row>
    <row r="5" spans="1:3" x14ac:dyDescent="0.25">
      <c r="A5" s="3" t="s">
        <v>931</v>
      </c>
      <c r="B5">
        <f>AVERAGE(WorkingData!E:E)</f>
        <v>28.128625000000035</v>
      </c>
      <c r="C5" t="s">
        <v>939</v>
      </c>
    </row>
    <row r="6" spans="1:3" x14ac:dyDescent="0.25">
      <c r="A6" s="3" t="s">
        <v>932</v>
      </c>
      <c r="B6">
        <f>MEDIAN(WorkingData!E:E)</f>
        <v>22.1</v>
      </c>
    </row>
    <row r="7" spans="1:3" x14ac:dyDescent="0.25">
      <c r="A7" s="3" t="s">
        <v>928</v>
      </c>
      <c r="B7" t="s">
        <v>953</v>
      </c>
      <c r="C7" t="s">
        <v>940</v>
      </c>
    </row>
    <row r="8" spans="1:3" x14ac:dyDescent="0.25">
      <c r="A8" s="3" t="s">
        <v>933</v>
      </c>
      <c r="B8">
        <f>_xlfn.QUARTILE.INC(WorkingData!E:E,1)</f>
        <v>14.35</v>
      </c>
    </row>
    <row r="9" spans="1:3" x14ac:dyDescent="0.25">
      <c r="A9" s="3" t="s">
        <v>934</v>
      </c>
      <c r="B9">
        <f>_xlfn.QUARTILE.INC(WorkingData!E:E,3)</f>
        <v>35.524999999999999</v>
      </c>
    </row>
    <row r="10" spans="1:3" x14ac:dyDescent="0.25">
      <c r="A10" s="3" t="s">
        <v>935</v>
      </c>
      <c r="B10">
        <f>B9-B8</f>
        <v>21.174999999999997</v>
      </c>
    </row>
    <row r="11" spans="1:3" x14ac:dyDescent="0.25">
      <c r="A11" s="3" t="s">
        <v>936</v>
      </c>
      <c r="B11">
        <f>_xlfn.STDEV.P(WorkingData!E:E)</f>
        <v>19.520058096977404</v>
      </c>
    </row>
    <row r="12" spans="1:3" x14ac:dyDescent="0.25">
      <c r="A12" s="3" t="s">
        <v>937</v>
      </c>
      <c r="B12">
        <f>MIN(WorkingData!E:E)</f>
        <v>2.9</v>
      </c>
    </row>
    <row r="13" spans="1:3" x14ac:dyDescent="0.25">
      <c r="A13" s="3" t="s">
        <v>938</v>
      </c>
      <c r="B13">
        <f>MAX(WorkingData!E:E)</f>
        <v>99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201E1-3232-4EDB-A718-D82D09059498}">
  <dimension ref="A2:C13"/>
  <sheetViews>
    <sheetView workbookViewId="0">
      <selection activeCell="R30" sqref="R30"/>
    </sheetView>
  </sheetViews>
  <sheetFormatPr defaultRowHeight="15" x14ac:dyDescent="0.25"/>
  <cols>
    <col min="1" max="1" width="8.42578125" bestFit="1" customWidth="1"/>
    <col min="2" max="2" width="14" bestFit="1" customWidth="1"/>
    <col min="3" max="3" width="10.140625" bestFit="1" customWidth="1"/>
  </cols>
  <sheetData>
    <row r="2" spans="1:3" x14ac:dyDescent="0.25">
      <c r="A2" s="3" t="s">
        <v>886</v>
      </c>
      <c r="B2" s="3" t="s">
        <v>875</v>
      </c>
      <c r="C2" s="3" t="s">
        <v>930</v>
      </c>
    </row>
    <row r="5" spans="1:3" x14ac:dyDescent="0.25">
      <c r="A5" s="3" t="s">
        <v>931</v>
      </c>
      <c r="B5">
        <f>AVERAGE(WorkingData!F:F)</f>
        <v>46.869593709043258</v>
      </c>
      <c r="C5" t="s">
        <v>939</v>
      </c>
    </row>
    <row r="6" spans="1:3" x14ac:dyDescent="0.25">
      <c r="A6" s="3" t="s">
        <v>932</v>
      </c>
      <c r="B6">
        <f>MEDIAN(WorkingData!F:F)</f>
        <v>38.6</v>
      </c>
    </row>
    <row r="7" spans="1:3" x14ac:dyDescent="0.25">
      <c r="A7" s="3" t="s">
        <v>928</v>
      </c>
      <c r="B7" t="s">
        <v>954</v>
      </c>
      <c r="C7" t="s">
        <v>940</v>
      </c>
    </row>
    <row r="8" spans="1:3" x14ac:dyDescent="0.25">
      <c r="A8" s="3" t="s">
        <v>933</v>
      </c>
      <c r="B8">
        <f>_xlfn.QUARTILE.INC(WorkingData!F:F,1)</f>
        <v>31.6</v>
      </c>
    </row>
    <row r="9" spans="1:3" x14ac:dyDescent="0.25">
      <c r="A9" s="3" t="s">
        <v>934</v>
      </c>
      <c r="B9">
        <f>_xlfn.QUARTILE.INC(WorkingData!F:F,3)</f>
        <v>55.25</v>
      </c>
    </row>
    <row r="10" spans="1:3" x14ac:dyDescent="0.25">
      <c r="A10" s="3" t="s">
        <v>935</v>
      </c>
      <c r="B10">
        <f>B9-B8</f>
        <v>23.65</v>
      </c>
    </row>
    <row r="11" spans="1:3" x14ac:dyDescent="0.25">
      <c r="A11" s="3" t="s">
        <v>936</v>
      </c>
      <c r="B11">
        <f>_xlfn.STDEV.P(WorkingData!F:F)</f>
        <v>20.562677083146298</v>
      </c>
    </row>
    <row r="12" spans="1:3" x14ac:dyDescent="0.25">
      <c r="A12" s="3" t="s">
        <v>937</v>
      </c>
      <c r="B12">
        <f>MIN(WorkingData!F:F)</f>
        <v>28</v>
      </c>
    </row>
    <row r="13" spans="1:3" x14ac:dyDescent="0.25">
      <c r="A13" s="3" t="s">
        <v>938</v>
      </c>
      <c r="B13">
        <f>MAX(WorkingData!F:F)</f>
        <v>100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4104B-7C53-4742-AD57-4AF0425ACC06}">
  <dimension ref="A2:C13"/>
  <sheetViews>
    <sheetView workbookViewId="0">
      <selection activeCell="F29" sqref="F29"/>
    </sheetView>
  </sheetViews>
  <sheetFormatPr defaultRowHeight="15" x14ac:dyDescent="0.25"/>
  <cols>
    <col min="1" max="1" width="8.42578125" bestFit="1" customWidth="1"/>
    <col min="2" max="2" width="16.28515625" bestFit="1" customWidth="1"/>
    <col min="3" max="3" width="10.140625" bestFit="1" customWidth="1"/>
  </cols>
  <sheetData>
    <row r="2" spans="1:3" x14ac:dyDescent="0.25">
      <c r="A2" s="3" t="s">
        <v>886</v>
      </c>
      <c r="B2" s="3" t="s">
        <v>876</v>
      </c>
      <c r="C2" s="3" t="s">
        <v>930</v>
      </c>
    </row>
    <row r="5" spans="1:3" x14ac:dyDescent="0.25">
      <c r="A5" s="3" t="s">
        <v>931</v>
      </c>
      <c r="B5">
        <f>AVERAGE(WorkingData!G:G)</f>
        <v>24161.264817150062</v>
      </c>
      <c r="C5" t="s">
        <v>939</v>
      </c>
    </row>
    <row r="6" spans="1:3" x14ac:dyDescent="0.25">
      <c r="A6" s="3" t="s">
        <v>932</v>
      </c>
      <c r="B6">
        <f>MEDIAN(WorkingData!G:G)</f>
        <v>20174</v>
      </c>
    </row>
    <row r="7" spans="1:3" x14ac:dyDescent="0.25">
      <c r="A7" s="3" t="s">
        <v>928</v>
      </c>
      <c r="B7">
        <f>MODE(WorkingData!G:G)</f>
        <v>23321</v>
      </c>
      <c r="C7" t="s">
        <v>940</v>
      </c>
    </row>
    <row r="8" spans="1:3" x14ac:dyDescent="0.25">
      <c r="A8" s="3" t="s">
        <v>933</v>
      </c>
      <c r="B8">
        <f>_xlfn.QUARTILE.INC(WorkingData!G:G,1)</f>
        <v>12331</v>
      </c>
    </row>
    <row r="9" spans="1:3" x14ac:dyDescent="0.25">
      <c r="A9" s="3" t="s">
        <v>934</v>
      </c>
      <c r="B9">
        <f>_xlfn.QUARTILE.INC(WorkingData!G:G,3)</f>
        <v>29700</v>
      </c>
    </row>
    <row r="10" spans="1:3" x14ac:dyDescent="0.25">
      <c r="A10" s="3" t="s">
        <v>935</v>
      </c>
      <c r="B10">
        <f>B9-B8</f>
        <v>17369</v>
      </c>
    </row>
    <row r="11" spans="1:3" x14ac:dyDescent="0.25">
      <c r="A11" s="3" t="s">
        <v>936</v>
      </c>
      <c r="B11">
        <f>_xlfn.STDEV.P(WorkingData!G:G)</f>
        <v>22554.990072279819</v>
      </c>
    </row>
    <row r="12" spans="1:3" x14ac:dyDescent="0.25">
      <c r="A12" s="3" t="s">
        <v>937</v>
      </c>
      <c r="B12">
        <f>MIN(WorkingData!G:G)</f>
        <v>462</v>
      </c>
    </row>
    <row r="13" spans="1:3" x14ac:dyDescent="0.25">
      <c r="A13" s="3" t="s">
        <v>938</v>
      </c>
      <c r="B13">
        <f>MAX(WorkingData!G:G)</f>
        <v>379231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4ADC3-7155-49E5-82B9-F6E2692488F7}">
  <dimension ref="A2:C13"/>
  <sheetViews>
    <sheetView workbookViewId="0">
      <selection activeCell="B2" sqref="B2"/>
    </sheetView>
  </sheetViews>
  <sheetFormatPr defaultRowHeight="15" x14ac:dyDescent="0.25"/>
  <cols>
    <col min="1" max="1" width="8.42578125" bestFit="1" customWidth="1"/>
    <col min="2" max="2" width="27.85546875" bestFit="1" customWidth="1"/>
    <col min="3" max="3" width="10.140625" bestFit="1" customWidth="1"/>
  </cols>
  <sheetData>
    <row r="2" spans="1:3" x14ac:dyDescent="0.25">
      <c r="A2" s="3" t="s">
        <v>886</v>
      </c>
      <c r="B2" s="3" t="s">
        <v>877</v>
      </c>
      <c r="C2" s="3" t="s">
        <v>930</v>
      </c>
    </row>
    <row r="5" spans="1:3" x14ac:dyDescent="0.25">
      <c r="A5" s="3" t="s">
        <v>931</v>
      </c>
      <c r="B5">
        <f>AVERAGE(WorkingData!H:H)</f>
        <v>0.12702531645569629</v>
      </c>
      <c r="C5" t="s">
        <v>939</v>
      </c>
    </row>
    <row r="6" spans="1:3" x14ac:dyDescent="0.25">
      <c r="A6" s="3" t="s">
        <v>932</v>
      </c>
      <c r="B6">
        <f>MEDIAN(WorkingData!H:H)</f>
        <v>0.1</v>
      </c>
    </row>
    <row r="7" spans="1:3" x14ac:dyDescent="0.25">
      <c r="A7" s="3" t="s">
        <v>928</v>
      </c>
      <c r="B7">
        <f>MODE(WorkingData!H:H)</f>
        <v>0.05</v>
      </c>
      <c r="C7" t="s">
        <v>940</v>
      </c>
    </row>
    <row r="8" spans="1:3" x14ac:dyDescent="0.25">
      <c r="A8" s="3" t="s">
        <v>933</v>
      </c>
      <c r="B8">
        <f>_xlfn.QUARTILE.INC(WorkingData!H:H,1)</f>
        <v>0.05</v>
      </c>
    </row>
    <row r="9" spans="1:3" x14ac:dyDescent="0.25">
      <c r="A9" s="3" t="s">
        <v>934</v>
      </c>
      <c r="B9">
        <f>_xlfn.QUARTILE.INC(WorkingData!H:H,3)</f>
        <v>0.18</v>
      </c>
    </row>
    <row r="10" spans="1:3" x14ac:dyDescent="0.25">
      <c r="A10" s="3" t="s">
        <v>935</v>
      </c>
      <c r="B10">
        <f>B9-B8</f>
        <v>0.13</v>
      </c>
    </row>
    <row r="11" spans="1:3" x14ac:dyDescent="0.25">
      <c r="A11" s="3" t="s">
        <v>936</v>
      </c>
      <c r="B11">
        <f>_xlfn.STDEV.P(WorkingData!H:H)</f>
        <v>0.10669315694468824</v>
      </c>
    </row>
    <row r="12" spans="1:3" x14ac:dyDescent="0.25">
      <c r="A12" s="3" t="s">
        <v>937</v>
      </c>
      <c r="B12">
        <f>MIN(WorkingData!H:H)</f>
        <v>0</v>
      </c>
    </row>
    <row r="13" spans="1:3" x14ac:dyDescent="0.25">
      <c r="A13" s="3" t="s">
        <v>938</v>
      </c>
      <c r="B13">
        <f>MAX(WorkingData!H:H)</f>
        <v>0.82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C3FDA-01A5-4250-BED5-7FD1A6878E36}">
  <dimension ref="A2:C13"/>
  <sheetViews>
    <sheetView workbookViewId="0">
      <selection activeCell="P21" sqref="P21"/>
    </sheetView>
  </sheetViews>
  <sheetFormatPr defaultRowHeight="15" x14ac:dyDescent="0.25"/>
  <cols>
    <col min="1" max="1" width="8.42578125" bestFit="1" customWidth="1"/>
    <col min="2" max="2" width="27.85546875" bestFit="1" customWidth="1"/>
    <col min="3" max="3" width="10.140625" bestFit="1" customWidth="1"/>
  </cols>
  <sheetData>
    <row r="2" spans="1:3" x14ac:dyDescent="0.25">
      <c r="A2" s="3" t="s">
        <v>886</v>
      </c>
      <c r="B2" s="3" t="s">
        <v>878</v>
      </c>
      <c r="C2" s="3" t="s">
        <v>930</v>
      </c>
    </row>
    <row r="5" spans="1:3" x14ac:dyDescent="0.25">
      <c r="A5" s="3" t="s">
        <v>931</v>
      </c>
      <c r="B5">
        <f>AVERAGE(WorkingData!I:I)</f>
        <v>36.218078249254496</v>
      </c>
      <c r="C5" t="s">
        <v>939</v>
      </c>
    </row>
    <row r="6" spans="1:3" x14ac:dyDescent="0.25">
      <c r="A6" s="3" t="s">
        <v>932</v>
      </c>
      <c r="B6">
        <f>MEDIAN(WorkingData!I:I)</f>
        <v>30.862905897945666</v>
      </c>
    </row>
    <row r="7" spans="1:3" x14ac:dyDescent="0.25">
      <c r="A7" s="3" t="s">
        <v>928</v>
      </c>
      <c r="B7">
        <f>MODE(WorkingData!I:I)</f>
        <v>51.1</v>
      </c>
      <c r="C7" t="s">
        <v>940</v>
      </c>
    </row>
    <row r="8" spans="1:3" x14ac:dyDescent="0.25">
      <c r="A8" s="3" t="s">
        <v>933</v>
      </c>
      <c r="B8">
        <f>_xlfn.QUARTILE.INC(WorkingData!I:I,1)</f>
        <v>23.281767726971502</v>
      </c>
    </row>
    <row r="9" spans="1:3" x14ac:dyDescent="0.25">
      <c r="A9" s="3" t="s">
        <v>934</v>
      </c>
      <c r="B9">
        <f>_xlfn.QUARTILE.INC(WorkingData!I:I,3)</f>
        <v>48.575000000000003</v>
      </c>
    </row>
    <row r="10" spans="1:3" x14ac:dyDescent="0.25">
      <c r="A10" s="3" t="s">
        <v>935</v>
      </c>
      <c r="B10">
        <f>B9-B8</f>
        <v>25.293232273028501</v>
      </c>
    </row>
    <row r="11" spans="1:3" x14ac:dyDescent="0.25">
      <c r="A11" s="3" t="s">
        <v>936</v>
      </c>
      <c r="B11">
        <f>_xlfn.STDEV.P(WorkingData!I:I)</f>
        <v>17.639591483620585</v>
      </c>
    </row>
    <row r="12" spans="1:3" x14ac:dyDescent="0.25">
      <c r="A12" s="3" t="s">
        <v>937</v>
      </c>
      <c r="B12">
        <f>MIN(WorkingData!I:I)</f>
        <v>11.389786282306165</v>
      </c>
    </row>
    <row r="13" spans="1:3" x14ac:dyDescent="0.25">
      <c r="A13" s="3" t="s">
        <v>938</v>
      </c>
      <c r="B13">
        <f>MAX(WorkingData!I:I)</f>
        <v>95.2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BF107-FCEB-4131-9B13-65A15DAFA1B8}">
  <dimension ref="A1:E71"/>
  <sheetViews>
    <sheetView workbookViewId="0">
      <selection activeCell="I14" sqref="I14"/>
    </sheetView>
  </sheetViews>
  <sheetFormatPr defaultRowHeight="15" x14ac:dyDescent="0.25"/>
  <cols>
    <col min="1" max="1" width="7.42578125" bestFit="1" customWidth="1"/>
    <col min="2" max="2" width="23.28515625" bestFit="1" customWidth="1"/>
    <col min="3" max="3" width="10.140625" bestFit="1" customWidth="1"/>
    <col min="4" max="4" width="8.42578125" bestFit="1" customWidth="1"/>
    <col min="6" max="6" width="10.140625" bestFit="1" customWidth="1"/>
    <col min="14" max="14" width="8.42578125" bestFit="1" customWidth="1"/>
    <col min="15" max="15" width="12" bestFit="1" customWidth="1"/>
    <col min="16" max="16" width="10.140625" bestFit="1" customWidth="1"/>
  </cols>
  <sheetData>
    <row r="1" spans="1:5" x14ac:dyDescent="0.25">
      <c r="A1" s="3" t="s">
        <v>968</v>
      </c>
      <c r="B1" s="3" t="s">
        <v>879</v>
      </c>
    </row>
    <row r="2" spans="1:5" x14ac:dyDescent="0.25">
      <c r="A2" s="6" t="s">
        <v>969</v>
      </c>
      <c r="B2" s="6" t="s">
        <v>784</v>
      </c>
      <c r="C2" s="3" t="s">
        <v>886</v>
      </c>
      <c r="D2" s="3" t="s">
        <v>878</v>
      </c>
      <c r="E2" s="3" t="s">
        <v>930</v>
      </c>
    </row>
    <row r="3" spans="1:5" x14ac:dyDescent="0.25">
      <c r="A3" s="6" t="s">
        <v>970</v>
      </c>
      <c r="B3" s="6" t="s">
        <v>41</v>
      </c>
    </row>
    <row r="4" spans="1:5" x14ac:dyDescent="0.25">
      <c r="A4" s="6" t="s">
        <v>971</v>
      </c>
      <c r="B4" s="6" t="s">
        <v>164</v>
      </c>
    </row>
    <row r="5" spans="1:5" x14ac:dyDescent="0.25">
      <c r="A5" s="6" t="s">
        <v>972</v>
      </c>
      <c r="B5" s="6" t="s">
        <v>714</v>
      </c>
      <c r="C5" s="3" t="s">
        <v>931</v>
      </c>
      <c r="D5">
        <f>AVERAGE(WorkingData!I:I)</f>
        <v>36.218078249254496</v>
      </c>
      <c r="E5" t="s">
        <v>939</v>
      </c>
    </row>
    <row r="6" spans="1:5" x14ac:dyDescent="0.25">
      <c r="A6" s="6" t="s">
        <v>971</v>
      </c>
      <c r="B6" s="6" t="s">
        <v>677</v>
      </c>
      <c r="C6" s="3" t="s">
        <v>932</v>
      </c>
      <c r="D6">
        <f>MEDIAN(WorkingData!I:I)</f>
        <v>30.862905897945666</v>
      </c>
    </row>
    <row r="7" spans="1:5" x14ac:dyDescent="0.25">
      <c r="A7" s="6" t="s">
        <v>971</v>
      </c>
      <c r="B7" s="6" t="s">
        <v>44</v>
      </c>
      <c r="C7" s="3" t="s">
        <v>928</v>
      </c>
      <c r="D7">
        <f>MODE(WorkingData!I:I)</f>
        <v>51.1</v>
      </c>
      <c r="E7" t="s">
        <v>940</v>
      </c>
    </row>
    <row r="8" spans="1:5" x14ac:dyDescent="0.25">
      <c r="A8" s="6" t="s">
        <v>969</v>
      </c>
      <c r="B8" s="6" t="s">
        <v>324</v>
      </c>
      <c r="C8" s="3" t="s">
        <v>933</v>
      </c>
      <c r="D8">
        <f>_xlfn.QUARTILE.INC(WorkingData!I:I,1)</f>
        <v>23.281767726971502</v>
      </c>
    </row>
    <row r="9" spans="1:5" x14ac:dyDescent="0.25">
      <c r="A9" s="6" t="s">
        <v>973</v>
      </c>
      <c r="B9" s="6" t="s">
        <v>23</v>
      </c>
      <c r="C9" s="3" t="s">
        <v>934</v>
      </c>
      <c r="D9">
        <f>_xlfn.QUARTILE.INC(WorkingData!I:I,3)</f>
        <v>48.575000000000003</v>
      </c>
    </row>
    <row r="10" spans="1:5" x14ac:dyDescent="0.25">
      <c r="A10" s="6" t="s">
        <v>969</v>
      </c>
      <c r="B10" s="6" t="s">
        <v>467</v>
      </c>
      <c r="C10" s="3" t="s">
        <v>935</v>
      </c>
      <c r="D10">
        <f>D9-D8</f>
        <v>25.293232273028501</v>
      </c>
    </row>
    <row r="11" spans="1:5" x14ac:dyDescent="0.25">
      <c r="A11" s="6" t="s">
        <v>972</v>
      </c>
      <c r="B11" s="6" t="s">
        <v>52</v>
      </c>
      <c r="C11" s="3" t="s">
        <v>936</v>
      </c>
      <c r="D11">
        <f>_xlfn.STDEV.P(WorkingData!I:I)</f>
        <v>17.639591483620585</v>
      </c>
    </row>
    <row r="12" spans="1:5" x14ac:dyDescent="0.25">
      <c r="A12" s="6" t="s">
        <v>969</v>
      </c>
      <c r="B12" s="6" t="s">
        <v>551</v>
      </c>
      <c r="C12" s="3" t="s">
        <v>937</v>
      </c>
      <c r="D12">
        <f>MIN(WorkingData!I:I)</f>
        <v>11.389786282306165</v>
      </c>
    </row>
    <row r="13" spans="1:5" x14ac:dyDescent="0.25">
      <c r="A13" s="6" t="s">
        <v>971</v>
      </c>
      <c r="B13" s="6" t="s">
        <v>391</v>
      </c>
      <c r="C13" s="3" t="s">
        <v>938</v>
      </c>
      <c r="D13">
        <f>MAX(WorkingData!I:I)</f>
        <v>95.2</v>
      </c>
    </row>
    <row r="14" spans="1:5" x14ac:dyDescent="0.25">
      <c r="A14" s="6" t="s">
        <v>971</v>
      </c>
      <c r="B14" s="6" t="s">
        <v>383</v>
      </c>
    </row>
    <row r="15" spans="1:5" x14ac:dyDescent="0.25">
      <c r="A15" s="6" t="s">
        <v>971</v>
      </c>
      <c r="B15" s="6" t="s">
        <v>98</v>
      </c>
    </row>
    <row r="16" spans="1:5" x14ac:dyDescent="0.25">
      <c r="A16" s="6" t="s">
        <v>974</v>
      </c>
      <c r="B16" s="6" t="s">
        <v>662</v>
      </c>
    </row>
    <row r="17" spans="1:2" x14ac:dyDescent="0.25">
      <c r="A17" s="6" t="s">
        <v>971</v>
      </c>
      <c r="B17" s="6" t="s">
        <v>430</v>
      </c>
    </row>
    <row r="18" spans="1:2" x14ac:dyDescent="0.25">
      <c r="A18" s="6" t="s">
        <v>971</v>
      </c>
      <c r="B18" s="6" t="s">
        <v>92</v>
      </c>
    </row>
    <row r="19" spans="1:2" x14ac:dyDescent="0.25">
      <c r="A19" s="6" t="s">
        <v>971</v>
      </c>
      <c r="B19" s="6" t="s">
        <v>68</v>
      </c>
    </row>
    <row r="20" spans="1:2" x14ac:dyDescent="0.25">
      <c r="A20" s="6" t="s">
        <v>971</v>
      </c>
      <c r="B20" s="6" t="s">
        <v>36</v>
      </c>
    </row>
    <row r="21" spans="1:2" x14ac:dyDescent="0.25">
      <c r="A21" s="6" t="s">
        <v>974</v>
      </c>
      <c r="B21" s="6" t="s">
        <v>733</v>
      </c>
    </row>
    <row r="22" spans="1:2" x14ac:dyDescent="0.25">
      <c r="A22" s="6" t="s">
        <v>971</v>
      </c>
      <c r="B22" s="6" t="s">
        <v>389</v>
      </c>
    </row>
    <row r="23" spans="1:2" x14ac:dyDescent="0.25">
      <c r="A23" s="6" t="s">
        <v>972</v>
      </c>
      <c r="B23" s="6" t="s">
        <v>57</v>
      </c>
    </row>
    <row r="24" spans="1:2" x14ac:dyDescent="0.25">
      <c r="A24" s="6" t="s">
        <v>971</v>
      </c>
      <c r="B24" s="6" t="s">
        <v>636</v>
      </c>
    </row>
    <row r="25" spans="1:2" x14ac:dyDescent="0.25">
      <c r="A25" s="6" t="s">
        <v>971</v>
      </c>
      <c r="B25" s="6" t="s">
        <v>297</v>
      </c>
    </row>
    <row r="26" spans="1:2" x14ac:dyDescent="0.25">
      <c r="A26" s="6" t="s">
        <v>972</v>
      </c>
      <c r="B26" s="6" t="s">
        <v>299</v>
      </c>
    </row>
    <row r="27" spans="1:2" x14ac:dyDescent="0.25">
      <c r="A27" s="6" t="s">
        <v>972</v>
      </c>
      <c r="B27" s="6" t="s">
        <v>743</v>
      </c>
    </row>
    <row r="28" spans="1:2" x14ac:dyDescent="0.25">
      <c r="A28" s="6" t="s">
        <v>972</v>
      </c>
      <c r="B28" s="6" t="s">
        <v>483</v>
      </c>
    </row>
    <row r="29" spans="1:2" x14ac:dyDescent="0.25">
      <c r="A29" s="6" t="s">
        <v>972</v>
      </c>
      <c r="B29" s="6" t="s">
        <v>205</v>
      </c>
    </row>
    <row r="30" spans="1:2" x14ac:dyDescent="0.25">
      <c r="A30" s="6" t="s">
        <v>971</v>
      </c>
      <c r="B30" s="6" t="s">
        <v>131</v>
      </c>
    </row>
    <row r="31" spans="1:2" x14ac:dyDescent="0.25">
      <c r="A31" s="6" t="s">
        <v>972</v>
      </c>
      <c r="B31" s="6" t="s">
        <v>54</v>
      </c>
    </row>
    <row r="32" spans="1:2" x14ac:dyDescent="0.25">
      <c r="A32" s="6" t="s">
        <v>972</v>
      </c>
      <c r="B32" s="6" t="s">
        <v>750</v>
      </c>
    </row>
    <row r="33" spans="1:2" x14ac:dyDescent="0.25">
      <c r="A33" s="6" t="s">
        <v>974</v>
      </c>
      <c r="B33" s="6" t="s">
        <v>777</v>
      </c>
    </row>
    <row r="34" spans="1:2" x14ac:dyDescent="0.25">
      <c r="A34" s="6" t="s">
        <v>971</v>
      </c>
      <c r="B34" s="6" t="s">
        <v>765</v>
      </c>
    </row>
    <row r="35" spans="1:2" x14ac:dyDescent="0.25">
      <c r="A35" s="6" t="s">
        <v>972</v>
      </c>
      <c r="B35" s="6" t="s">
        <v>548</v>
      </c>
    </row>
    <row r="36" spans="1:2" x14ac:dyDescent="0.25">
      <c r="A36" s="6" t="s">
        <v>971</v>
      </c>
      <c r="B36" s="6" t="s">
        <v>860</v>
      </c>
    </row>
    <row r="37" spans="1:2" x14ac:dyDescent="0.25">
      <c r="A37" s="6" t="s">
        <v>971</v>
      </c>
      <c r="B37" s="6" t="s">
        <v>221</v>
      </c>
    </row>
    <row r="38" spans="1:2" x14ac:dyDescent="0.25">
      <c r="A38" s="6" t="s">
        <v>972</v>
      </c>
      <c r="B38" s="6" t="s">
        <v>493</v>
      </c>
    </row>
    <row r="39" spans="1:2" x14ac:dyDescent="0.25">
      <c r="A39" s="6" t="s">
        <v>972</v>
      </c>
      <c r="B39" s="6" t="s">
        <v>540</v>
      </c>
    </row>
    <row r="40" spans="1:2" x14ac:dyDescent="0.25">
      <c r="A40" s="6" t="s">
        <v>973</v>
      </c>
      <c r="B40" s="6" t="s">
        <v>502</v>
      </c>
    </row>
    <row r="41" spans="1:2" x14ac:dyDescent="0.25">
      <c r="A41" s="6" t="s">
        <v>974</v>
      </c>
      <c r="B41" s="6" t="s">
        <v>770</v>
      </c>
    </row>
    <row r="42" spans="1:2" x14ac:dyDescent="0.25">
      <c r="A42" s="6" t="s">
        <v>971</v>
      </c>
      <c r="B42" s="6" t="s">
        <v>61</v>
      </c>
    </row>
    <row r="43" spans="1:2" x14ac:dyDescent="0.25">
      <c r="A43" s="6" t="s">
        <v>970</v>
      </c>
      <c r="B43" s="6" t="s">
        <v>199</v>
      </c>
    </row>
    <row r="44" spans="1:2" x14ac:dyDescent="0.25">
      <c r="A44" s="6" t="s">
        <v>974</v>
      </c>
      <c r="B44" s="6" t="s">
        <v>741</v>
      </c>
    </row>
    <row r="45" spans="1:2" x14ac:dyDescent="0.25">
      <c r="A45" s="6" t="s">
        <v>971</v>
      </c>
      <c r="B45" s="6" t="s">
        <v>156</v>
      </c>
    </row>
    <row r="46" spans="1:2" x14ac:dyDescent="0.25">
      <c r="A46" s="6" t="s">
        <v>972</v>
      </c>
      <c r="B46" s="6" t="s">
        <v>835</v>
      </c>
    </row>
    <row r="47" spans="1:2" x14ac:dyDescent="0.25">
      <c r="A47" s="6" t="s">
        <v>972</v>
      </c>
      <c r="B47" s="6" t="s">
        <v>629</v>
      </c>
    </row>
    <row r="48" spans="1:2" x14ac:dyDescent="0.25">
      <c r="A48" s="6" t="s">
        <v>971</v>
      </c>
      <c r="B48" s="6" t="s">
        <v>652</v>
      </c>
    </row>
    <row r="49" spans="1:2" x14ac:dyDescent="0.25">
      <c r="A49" s="6" t="s">
        <v>971</v>
      </c>
      <c r="B49" s="6" t="s">
        <v>403</v>
      </c>
    </row>
    <row r="50" spans="1:2" x14ac:dyDescent="0.25">
      <c r="A50" s="6" t="s">
        <v>972</v>
      </c>
      <c r="B50" s="6" t="s">
        <v>807</v>
      </c>
    </row>
    <row r="51" spans="1:2" x14ac:dyDescent="0.25">
      <c r="A51" s="6" t="s">
        <v>971</v>
      </c>
      <c r="B51" s="6" t="s">
        <v>183</v>
      </c>
    </row>
    <row r="52" spans="1:2" x14ac:dyDescent="0.25">
      <c r="A52" s="6" t="s">
        <v>971</v>
      </c>
      <c r="B52" s="6" t="s">
        <v>555</v>
      </c>
    </row>
    <row r="53" spans="1:2" x14ac:dyDescent="0.25">
      <c r="A53" s="6" t="s">
        <v>971</v>
      </c>
      <c r="B53" s="6" t="s">
        <v>185</v>
      </c>
    </row>
    <row r="54" spans="1:2" x14ac:dyDescent="0.25">
      <c r="A54" s="6" t="s">
        <v>972</v>
      </c>
      <c r="B54" s="6" t="s">
        <v>304</v>
      </c>
    </row>
    <row r="55" spans="1:2" x14ac:dyDescent="0.25">
      <c r="A55" s="6" t="s">
        <v>971</v>
      </c>
      <c r="B55" s="6" t="s">
        <v>679</v>
      </c>
    </row>
    <row r="56" spans="1:2" x14ac:dyDescent="0.25">
      <c r="A56" s="6" t="s">
        <v>972</v>
      </c>
      <c r="B56" s="6" t="s">
        <v>31</v>
      </c>
    </row>
    <row r="57" spans="1:2" x14ac:dyDescent="0.25">
      <c r="A57" s="6" t="s">
        <v>971</v>
      </c>
      <c r="B57" s="6" t="s">
        <v>708</v>
      </c>
    </row>
    <row r="58" spans="1:2" x14ac:dyDescent="0.25">
      <c r="A58" s="6" t="s">
        <v>971</v>
      </c>
      <c r="B58" s="6" t="s">
        <v>601</v>
      </c>
    </row>
    <row r="59" spans="1:2" x14ac:dyDescent="0.25">
      <c r="A59" s="6" t="s">
        <v>974</v>
      </c>
      <c r="B59" s="6" t="s">
        <v>141</v>
      </c>
    </row>
    <row r="60" spans="1:2" x14ac:dyDescent="0.25">
      <c r="A60" s="6" t="s">
        <v>972</v>
      </c>
      <c r="B60" s="6" t="s">
        <v>102</v>
      </c>
    </row>
    <row r="61" spans="1:2" x14ac:dyDescent="0.25">
      <c r="A61" s="6" t="s">
        <v>971</v>
      </c>
      <c r="B61" s="6" t="s">
        <v>169</v>
      </c>
    </row>
    <row r="62" spans="1:2" x14ac:dyDescent="0.25">
      <c r="A62" s="6" t="s">
        <v>971</v>
      </c>
      <c r="B62" s="6" t="s">
        <v>34</v>
      </c>
    </row>
    <row r="63" spans="1:2" x14ac:dyDescent="0.25">
      <c r="A63" s="6" t="s">
        <v>971</v>
      </c>
      <c r="B63" s="6" t="s">
        <v>11</v>
      </c>
    </row>
    <row r="64" spans="1:2" x14ac:dyDescent="0.25">
      <c r="A64" s="6" t="s">
        <v>972</v>
      </c>
      <c r="B64" s="6" t="s">
        <v>194</v>
      </c>
    </row>
    <row r="65" spans="1:2" x14ac:dyDescent="0.25">
      <c r="A65" s="6" t="s">
        <v>972</v>
      </c>
      <c r="B65" s="6" t="s">
        <v>598</v>
      </c>
    </row>
    <row r="66" spans="1:2" x14ac:dyDescent="0.25">
      <c r="A66" s="6" t="s">
        <v>971</v>
      </c>
      <c r="B66" s="6" t="s">
        <v>306</v>
      </c>
    </row>
    <row r="67" spans="1:2" x14ac:dyDescent="0.25">
      <c r="A67" s="6" t="s">
        <v>974</v>
      </c>
      <c r="B67" s="6" t="s">
        <v>495</v>
      </c>
    </row>
    <row r="68" spans="1:2" x14ac:dyDescent="0.25">
      <c r="A68" s="6" t="s">
        <v>971</v>
      </c>
      <c r="B68" s="6" t="s">
        <v>840</v>
      </c>
    </row>
    <row r="69" spans="1:2" x14ac:dyDescent="0.25">
      <c r="A69" s="6" t="s">
        <v>972</v>
      </c>
      <c r="B69" s="6" t="s">
        <v>650</v>
      </c>
    </row>
    <row r="70" spans="1:2" x14ac:dyDescent="0.25">
      <c r="A70" s="6" t="s">
        <v>971</v>
      </c>
      <c r="B70" s="6" t="s">
        <v>3</v>
      </c>
    </row>
    <row r="71" spans="1:2" x14ac:dyDescent="0.25">
      <c r="A71" s="6" t="s">
        <v>973</v>
      </c>
      <c r="B71" s="6" t="s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5D1F0-45B2-4A81-A3A3-B5A322DE52E0}">
  <dimension ref="A1:E801"/>
  <sheetViews>
    <sheetView workbookViewId="0">
      <selection activeCell="J34" sqref="J34"/>
    </sheetView>
  </sheetViews>
  <sheetFormatPr defaultRowHeight="15" x14ac:dyDescent="0.25"/>
  <cols>
    <col min="1" max="1" width="10.7109375" style="6" bestFit="1" customWidth="1"/>
    <col min="2" max="2" width="23.28515625" style="6" bestFit="1" customWidth="1"/>
    <col min="3" max="3" width="10.140625" style="6" bestFit="1" customWidth="1"/>
    <col min="4" max="4" width="8.42578125" style="6" bestFit="1" customWidth="1"/>
    <col min="5" max="5" width="9.140625" style="6"/>
    <col min="6" max="6" width="10.140625" style="6" bestFit="1" customWidth="1"/>
    <col min="7" max="13" width="9.140625" style="6"/>
    <col min="14" max="14" width="8.42578125" style="6" bestFit="1" customWidth="1"/>
    <col min="15" max="15" width="12" style="6" bestFit="1" customWidth="1"/>
    <col min="16" max="16" width="10.140625" style="6" bestFit="1" customWidth="1"/>
    <col min="17" max="16384" width="9.140625" style="6"/>
  </cols>
  <sheetData>
    <row r="1" spans="1:5" x14ac:dyDescent="0.25">
      <c r="A1" s="3" t="s">
        <v>967</v>
      </c>
      <c r="B1" s="3" t="s">
        <v>925</v>
      </c>
    </row>
    <row r="2" spans="1:5" x14ac:dyDescent="0.25">
      <c r="A2" s="6" t="s">
        <v>973</v>
      </c>
      <c r="B2" s="6">
        <f>+COUNTIF(WorkingData!J:J,A2)</f>
        <v>174</v>
      </c>
      <c r="C2" s="3"/>
      <c r="D2" s="3"/>
      <c r="E2" s="3"/>
    </row>
    <row r="3" spans="1:5" x14ac:dyDescent="0.25">
      <c r="A3" s="6" t="s">
        <v>971</v>
      </c>
      <c r="B3" s="6">
        <f>+COUNTIF(WorkingData!J:J,A3)</f>
        <v>356</v>
      </c>
    </row>
    <row r="4" spans="1:5" x14ac:dyDescent="0.25">
      <c r="A4" s="6" t="s">
        <v>972</v>
      </c>
      <c r="B4" s="6">
        <f>+COUNTIF(WorkingData!J:J,A4)</f>
        <v>192</v>
      </c>
    </row>
    <row r="5" spans="1:5" x14ac:dyDescent="0.25">
      <c r="A5" s="6" t="s">
        <v>970</v>
      </c>
      <c r="B5" s="6">
        <f>+COUNTIF(WorkingData!J:J,A5)</f>
        <v>38</v>
      </c>
      <c r="C5" s="3"/>
    </row>
    <row r="6" spans="1:5" x14ac:dyDescent="0.25">
      <c r="A6" s="6" t="s">
        <v>974</v>
      </c>
      <c r="B6" s="6">
        <f>+COUNTIF(WorkingData!J:J,A6)</f>
        <v>14</v>
      </c>
      <c r="C6" s="3"/>
    </row>
    <row r="7" spans="1:5" x14ac:dyDescent="0.25">
      <c r="A7" s="6" t="s">
        <v>969</v>
      </c>
      <c r="B7" s="6">
        <f>+COUNTIF(WorkingData!J:J,A7)</f>
        <v>26</v>
      </c>
      <c r="C7" s="3"/>
    </row>
    <row r="8" spans="1:5" x14ac:dyDescent="0.25">
      <c r="A8"/>
      <c r="C8" s="3"/>
    </row>
    <row r="9" spans="1:5" x14ac:dyDescent="0.25">
      <c r="A9"/>
      <c r="C9" s="3"/>
    </row>
    <row r="10" spans="1:5" x14ac:dyDescent="0.25">
      <c r="A10"/>
      <c r="C10" s="3"/>
    </row>
    <row r="11" spans="1:5" x14ac:dyDescent="0.25">
      <c r="A11"/>
      <c r="C11" s="3"/>
    </row>
    <row r="12" spans="1:5" x14ac:dyDescent="0.25">
      <c r="A12"/>
      <c r="C12" s="3"/>
    </row>
    <row r="13" spans="1:5" x14ac:dyDescent="0.25">
      <c r="A13"/>
      <c r="C13" s="3"/>
    </row>
    <row r="14" spans="1:5" x14ac:dyDescent="0.25">
      <c r="A14"/>
    </row>
    <row r="15" spans="1:5" x14ac:dyDescent="0.25">
      <c r="A15"/>
    </row>
    <row r="16" spans="1:5" x14ac:dyDescent="0.25">
      <c r="A16"/>
    </row>
    <row r="17" spans="1:1" x14ac:dyDescent="0.25">
      <c r="A17"/>
    </row>
    <row r="18" spans="1:1" x14ac:dyDescent="0.25">
      <c r="A18"/>
    </row>
    <row r="19" spans="1:1" x14ac:dyDescent="0.25">
      <c r="A19"/>
    </row>
    <row r="20" spans="1:1" x14ac:dyDescent="0.25">
      <c r="A20"/>
    </row>
    <row r="21" spans="1:1" x14ac:dyDescent="0.25">
      <c r="A21"/>
    </row>
    <row r="22" spans="1:1" x14ac:dyDescent="0.25">
      <c r="A22"/>
    </row>
    <row r="23" spans="1:1" x14ac:dyDescent="0.25">
      <c r="A23"/>
    </row>
    <row r="24" spans="1:1" x14ac:dyDescent="0.25">
      <c r="A24"/>
    </row>
    <row r="25" spans="1:1" x14ac:dyDescent="0.25">
      <c r="A25"/>
    </row>
    <row r="26" spans="1:1" x14ac:dyDescent="0.25">
      <c r="A26"/>
    </row>
    <row r="27" spans="1:1" x14ac:dyDescent="0.25">
      <c r="A27"/>
    </row>
    <row r="28" spans="1:1" x14ac:dyDescent="0.25">
      <c r="A28"/>
    </row>
    <row r="29" spans="1:1" x14ac:dyDescent="0.25">
      <c r="A29"/>
    </row>
    <row r="30" spans="1:1" x14ac:dyDescent="0.25">
      <c r="A30"/>
    </row>
    <row r="31" spans="1:1" x14ac:dyDescent="0.25">
      <c r="A31"/>
    </row>
    <row r="32" spans="1:1" x14ac:dyDescent="0.25">
      <c r="A32"/>
    </row>
    <row r="33" spans="1:1" x14ac:dyDescent="0.25">
      <c r="A33"/>
    </row>
    <row r="34" spans="1:1" x14ac:dyDescent="0.25">
      <c r="A34"/>
    </row>
    <row r="35" spans="1:1" x14ac:dyDescent="0.25">
      <c r="A35"/>
    </row>
    <row r="36" spans="1:1" x14ac:dyDescent="0.25">
      <c r="A36"/>
    </row>
    <row r="37" spans="1:1" x14ac:dyDescent="0.25">
      <c r="A37"/>
    </row>
    <row r="38" spans="1:1" x14ac:dyDescent="0.25">
      <c r="A38"/>
    </row>
    <row r="39" spans="1:1" x14ac:dyDescent="0.25">
      <c r="A39"/>
    </row>
    <row r="40" spans="1:1" x14ac:dyDescent="0.25">
      <c r="A40"/>
    </row>
    <row r="41" spans="1:1" x14ac:dyDescent="0.25">
      <c r="A41"/>
    </row>
    <row r="42" spans="1:1" x14ac:dyDescent="0.25">
      <c r="A42"/>
    </row>
    <row r="43" spans="1:1" x14ac:dyDescent="0.25">
      <c r="A43"/>
    </row>
    <row r="44" spans="1:1" x14ac:dyDescent="0.25">
      <c r="A44"/>
    </row>
    <row r="45" spans="1:1" x14ac:dyDescent="0.25">
      <c r="A45"/>
    </row>
    <row r="46" spans="1:1" x14ac:dyDescent="0.25">
      <c r="A46"/>
    </row>
    <row r="47" spans="1:1" x14ac:dyDescent="0.25">
      <c r="A47"/>
    </row>
    <row r="48" spans="1:1" x14ac:dyDescent="0.25">
      <c r="A48"/>
    </row>
    <row r="49" spans="1:1" x14ac:dyDescent="0.25">
      <c r="A49"/>
    </row>
    <row r="50" spans="1:1" x14ac:dyDescent="0.25">
      <c r="A50"/>
    </row>
    <row r="51" spans="1:1" x14ac:dyDescent="0.25">
      <c r="A51"/>
    </row>
    <row r="52" spans="1:1" x14ac:dyDescent="0.25">
      <c r="A52"/>
    </row>
    <row r="53" spans="1:1" x14ac:dyDescent="0.25">
      <c r="A53"/>
    </row>
    <row r="54" spans="1:1" x14ac:dyDescent="0.25">
      <c r="A54"/>
    </row>
    <row r="55" spans="1:1" x14ac:dyDescent="0.25">
      <c r="A55"/>
    </row>
    <row r="56" spans="1:1" x14ac:dyDescent="0.25">
      <c r="A56"/>
    </row>
    <row r="57" spans="1:1" x14ac:dyDescent="0.25">
      <c r="A57"/>
    </row>
    <row r="58" spans="1:1" x14ac:dyDescent="0.25">
      <c r="A58"/>
    </row>
    <row r="59" spans="1:1" x14ac:dyDescent="0.25">
      <c r="A59"/>
    </row>
    <row r="60" spans="1:1" x14ac:dyDescent="0.25">
      <c r="A60"/>
    </row>
    <row r="61" spans="1:1" x14ac:dyDescent="0.25">
      <c r="A61"/>
    </row>
    <row r="62" spans="1:1" x14ac:dyDescent="0.25">
      <c r="A62"/>
    </row>
    <row r="63" spans="1:1" x14ac:dyDescent="0.25">
      <c r="A63"/>
    </row>
    <row r="64" spans="1:1" x14ac:dyDescent="0.25">
      <c r="A64"/>
    </row>
    <row r="65" spans="1:1" x14ac:dyDescent="0.25">
      <c r="A65"/>
    </row>
    <row r="66" spans="1:1" x14ac:dyDescent="0.25">
      <c r="A66"/>
    </row>
    <row r="67" spans="1:1" x14ac:dyDescent="0.25">
      <c r="A67"/>
    </row>
    <row r="68" spans="1:1" x14ac:dyDescent="0.25">
      <c r="A68"/>
    </row>
    <row r="69" spans="1:1" x14ac:dyDescent="0.25">
      <c r="A69"/>
    </row>
    <row r="70" spans="1:1" x14ac:dyDescent="0.25">
      <c r="A70"/>
    </row>
    <row r="71" spans="1:1" x14ac:dyDescent="0.25">
      <c r="A71"/>
    </row>
    <row r="72" spans="1:1" x14ac:dyDescent="0.25">
      <c r="A72"/>
    </row>
    <row r="73" spans="1:1" x14ac:dyDescent="0.25">
      <c r="A73"/>
    </row>
    <row r="74" spans="1:1" x14ac:dyDescent="0.25">
      <c r="A74"/>
    </row>
    <row r="75" spans="1:1" x14ac:dyDescent="0.25">
      <c r="A75"/>
    </row>
    <row r="76" spans="1:1" x14ac:dyDescent="0.25">
      <c r="A76"/>
    </row>
    <row r="77" spans="1:1" x14ac:dyDescent="0.25">
      <c r="A77"/>
    </row>
    <row r="78" spans="1:1" x14ac:dyDescent="0.25">
      <c r="A78"/>
    </row>
    <row r="79" spans="1:1" x14ac:dyDescent="0.25">
      <c r="A79"/>
    </row>
    <row r="80" spans="1:1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  <row r="106" spans="1:1" x14ac:dyDescent="0.25">
      <c r="A106"/>
    </row>
    <row r="107" spans="1:1" x14ac:dyDescent="0.25">
      <c r="A107"/>
    </row>
    <row r="108" spans="1:1" x14ac:dyDescent="0.25">
      <c r="A108"/>
    </row>
    <row r="109" spans="1:1" x14ac:dyDescent="0.25">
      <c r="A109"/>
    </row>
    <row r="110" spans="1:1" x14ac:dyDescent="0.25">
      <c r="A110"/>
    </row>
    <row r="111" spans="1:1" x14ac:dyDescent="0.25">
      <c r="A111"/>
    </row>
    <row r="112" spans="1:1" x14ac:dyDescent="0.25">
      <c r="A112"/>
    </row>
    <row r="113" spans="1:1" x14ac:dyDescent="0.25">
      <c r="A113"/>
    </row>
    <row r="114" spans="1:1" x14ac:dyDescent="0.25">
      <c r="A114"/>
    </row>
    <row r="115" spans="1:1" x14ac:dyDescent="0.25">
      <c r="A115"/>
    </row>
    <row r="116" spans="1:1" x14ac:dyDescent="0.25">
      <c r="A116"/>
    </row>
    <row r="117" spans="1:1" x14ac:dyDescent="0.25">
      <c r="A117"/>
    </row>
    <row r="118" spans="1:1" x14ac:dyDescent="0.25">
      <c r="A118"/>
    </row>
    <row r="119" spans="1:1" x14ac:dyDescent="0.25">
      <c r="A119"/>
    </row>
    <row r="120" spans="1:1" x14ac:dyDescent="0.25">
      <c r="A120"/>
    </row>
    <row r="121" spans="1:1" x14ac:dyDescent="0.25">
      <c r="A121"/>
    </row>
    <row r="122" spans="1:1" x14ac:dyDescent="0.25">
      <c r="A122"/>
    </row>
    <row r="123" spans="1:1" x14ac:dyDescent="0.25">
      <c r="A123"/>
    </row>
    <row r="124" spans="1:1" x14ac:dyDescent="0.25">
      <c r="A124"/>
    </row>
    <row r="125" spans="1:1" x14ac:dyDescent="0.25">
      <c r="A125"/>
    </row>
    <row r="126" spans="1:1" x14ac:dyDescent="0.25">
      <c r="A126"/>
    </row>
    <row r="127" spans="1:1" x14ac:dyDescent="0.25">
      <c r="A127"/>
    </row>
    <row r="128" spans="1:1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  <row r="158" spans="1:1" x14ac:dyDescent="0.25">
      <c r="A158"/>
    </row>
    <row r="159" spans="1:1" x14ac:dyDescent="0.25">
      <c r="A159"/>
    </row>
    <row r="160" spans="1:1" x14ac:dyDescent="0.25">
      <c r="A160"/>
    </row>
    <row r="161" spans="1:1" x14ac:dyDescent="0.25">
      <c r="A161"/>
    </row>
    <row r="162" spans="1:1" x14ac:dyDescent="0.25">
      <c r="A162"/>
    </row>
    <row r="163" spans="1:1" x14ac:dyDescent="0.25">
      <c r="A163"/>
    </row>
    <row r="164" spans="1:1" x14ac:dyDescent="0.25">
      <c r="A164"/>
    </row>
    <row r="165" spans="1:1" x14ac:dyDescent="0.25">
      <c r="A165"/>
    </row>
    <row r="166" spans="1:1" x14ac:dyDescent="0.25">
      <c r="A166"/>
    </row>
    <row r="167" spans="1:1" x14ac:dyDescent="0.25">
      <c r="A167"/>
    </row>
    <row r="168" spans="1:1" x14ac:dyDescent="0.25">
      <c r="A168"/>
    </row>
    <row r="169" spans="1:1" x14ac:dyDescent="0.25">
      <c r="A169"/>
    </row>
    <row r="170" spans="1:1" x14ac:dyDescent="0.25">
      <c r="A170"/>
    </row>
    <row r="171" spans="1:1" x14ac:dyDescent="0.25">
      <c r="A171"/>
    </row>
    <row r="172" spans="1:1" x14ac:dyDescent="0.25">
      <c r="A172"/>
    </row>
    <row r="173" spans="1:1" x14ac:dyDescent="0.25">
      <c r="A173"/>
    </row>
    <row r="174" spans="1:1" x14ac:dyDescent="0.25">
      <c r="A174"/>
    </row>
    <row r="175" spans="1:1" x14ac:dyDescent="0.25">
      <c r="A175"/>
    </row>
    <row r="176" spans="1:1" x14ac:dyDescent="0.25">
      <c r="A176"/>
    </row>
    <row r="177" spans="1:1" x14ac:dyDescent="0.25">
      <c r="A177"/>
    </row>
    <row r="178" spans="1:1" x14ac:dyDescent="0.25">
      <c r="A178"/>
    </row>
    <row r="179" spans="1:1" x14ac:dyDescent="0.25">
      <c r="A179"/>
    </row>
    <row r="180" spans="1:1" x14ac:dyDescent="0.25">
      <c r="A180"/>
    </row>
    <row r="181" spans="1:1" x14ac:dyDescent="0.25">
      <c r="A181"/>
    </row>
    <row r="182" spans="1:1" x14ac:dyDescent="0.25">
      <c r="A182"/>
    </row>
    <row r="183" spans="1:1" x14ac:dyDescent="0.25">
      <c r="A183"/>
    </row>
    <row r="184" spans="1:1" x14ac:dyDescent="0.25">
      <c r="A184"/>
    </row>
    <row r="185" spans="1:1" x14ac:dyDescent="0.25">
      <c r="A185"/>
    </row>
    <row r="186" spans="1:1" x14ac:dyDescent="0.25">
      <c r="A186"/>
    </row>
    <row r="187" spans="1:1" x14ac:dyDescent="0.25">
      <c r="A187"/>
    </row>
    <row r="188" spans="1:1" x14ac:dyDescent="0.25">
      <c r="A188"/>
    </row>
    <row r="189" spans="1:1" x14ac:dyDescent="0.25">
      <c r="A189"/>
    </row>
    <row r="190" spans="1:1" x14ac:dyDescent="0.25">
      <c r="A190"/>
    </row>
    <row r="191" spans="1:1" x14ac:dyDescent="0.25">
      <c r="A191"/>
    </row>
    <row r="192" spans="1:1" x14ac:dyDescent="0.25">
      <c r="A192"/>
    </row>
    <row r="193" spans="1:1" x14ac:dyDescent="0.25">
      <c r="A193"/>
    </row>
    <row r="194" spans="1:1" x14ac:dyDescent="0.25">
      <c r="A194"/>
    </row>
    <row r="195" spans="1:1" x14ac:dyDescent="0.25">
      <c r="A195"/>
    </row>
    <row r="196" spans="1:1" x14ac:dyDescent="0.25">
      <c r="A196"/>
    </row>
    <row r="197" spans="1:1" x14ac:dyDescent="0.25">
      <c r="A197"/>
    </row>
    <row r="198" spans="1:1" x14ac:dyDescent="0.25">
      <c r="A198"/>
    </row>
    <row r="199" spans="1:1" x14ac:dyDescent="0.25">
      <c r="A199"/>
    </row>
    <row r="200" spans="1:1" x14ac:dyDescent="0.25">
      <c r="A200"/>
    </row>
    <row r="201" spans="1:1" x14ac:dyDescent="0.25">
      <c r="A201"/>
    </row>
    <row r="202" spans="1:1" x14ac:dyDescent="0.25">
      <c r="A202"/>
    </row>
    <row r="203" spans="1:1" x14ac:dyDescent="0.25">
      <c r="A203"/>
    </row>
    <row r="204" spans="1:1" x14ac:dyDescent="0.25">
      <c r="A204"/>
    </row>
    <row r="205" spans="1:1" x14ac:dyDescent="0.25">
      <c r="A205"/>
    </row>
    <row r="206" spans="1:1" x14ac:dyDescent="0.25">
      <c r="A206"/>
    </row>
    <row r="207" spans="1:1" x14ac:dyDescent="0.25">
      <c r="A207"/>
    </row>
    <row r="208" spans="1:1" x14ac:dyDescent="0.25">
      <c r="A208"/>
    </row>
    <row r="209" spans="1:1" x14ac:dyDescent="0.25">
      <c r="A209"/>
    </row>
    <row r="210" spans="1:1" x14ac:dyDescent="0.25">
      <c r="A210"/>
    </row>
    <row r="211" spans="1:1" x14ac:dyDescent="0.25">
      <c r="A211"/>
    </row>
    <row r="212" spans="1:1" x14ac:dyDescent="0.25">
      <c r="A212"/>
    </row>
    <row r="213" spans="1:1" x14ac:dyDescent="0.25">
      <c r="A213"/>
    </row>
    <row r="214" spans="1:1" x14ac:dyDescent="0.25">
      <c r="A214"/>
    </row>
    <row r="215" spans="1:1" x14ac:dyDescent="0.25">
      <c r="A215"/>
    </row>
    <row r="216" spans="1:1" x14ac:dyDescent="0.25">
      <c r="A216"/>
    </row>
    <row r="217" spans="1:1" x14ac:dyDescent="0.25">
      <c r="A217"/>
    </row>
    <row r="218" spans="1:1" x14ac:dyDescent="0.25">
      <c r="A218"/>
    </row>
    <row r="219" spans="1:1" x14ac:dyDescent="0.25">
      <c r="A219"/>
    </row>
    <row r="220" spans="1:1" x14ac:dyDescent="0.25">
      <c r="A220"/>
    </row>
    <row r="221" spans="1:1" x14ac:dyDescent="0.25">
      <c r="A221"/>
    </row>
    <row r="222" spans="1:1" x14ac:dyDescent="0.25">
      <c r="A222"/>
    </row>
    <row r="223" spans="1:1" x14ac:dyDescent="0.25">
      <c r="A223"/>
    </row>
    <row r="224" spans="1:1" x14ac:dyDescent="0.25">
      <c r="A224"/>
    </row>
    <row r="225" spans="1:1" x14ac:dyDescent="0.25">
      <c r="A225"/>
    </row>
    <row r="226" spans="1:1" x14ac:dyDescent="0.25">
      <c r="A226"/>
    </row>
    <row r="227" spans="1:1" x14ac:dyDescent="0.25">
      <c r="A227"/>
    </row>
    <row r="228" spans="1:1" x14ac:dyDescent="0.25">
      <c r="A228"/>
    </row>
    <row r="229" spans="1:1" x14ac:dyDescent="0.25">
      <c r="A229"/>
    </row>
    <row r="230" spans="1:1" x14ac:dyDescent="0.25">
      <c r="A230"/>
    </row>
    <row r="231" spans="1:1" x14ac:dyDescent="0.25">
      <c r="A231"/>
    </row>
    <row r="232" spans="1:1" x14ac:dyDescent="0.25">
      <c r="A232"/>
    </row>
    <row r="233" spans="1:1" x14ac:dyDescent="0.25">
      <c r="A233"/>
    </row>
    <row r="234" spans="1:1" x14ac:dyDescent="0.25">
      <c r="A234"/>
    </row>
    <row r="235" spans="1:1" x14ac:dyDescent="0.25">
      <c r="A235"/>
    </row>
    <row r="236" spans="1:1" x14ac:dyDescent="0.25">
      <c r="A236"/>
    </row>
    <row r="237" spans="1:1" x14ac:dyDescent="0.25">
      <c r="A237"/>
    </row>
    <row r="238" spans="1:1" x14ac:dyDescent="0.25">
      <c r="A238"/>
    </row>
    <row r="239" spans="1:1" x14ac:dyDescent="0.25">
      <c r="A239"/>
    </row>
    <row r="240" spans="1:1" x14ac:dyDescent="0.25">
      <c r="A240"/>
    </row>
    <row r="241" spans="1:1" x14ac:dyDescent="0.25">
      <c r="A241"/>
    </row>
    <row r="242" spans="1:1" x14ac:dyDescent="0.25">
      <c r="A242"/>
    </row>
    <row r="243" spans="1:1" x14ac:dyDescent="0.25">
      <c r="A243"/>
    </row>
    <row r="244" spans="1:1" x14ac:dyDescent="0.25">
      <c r="A244"/>
    </row>
    <row r="245" spans="1:1" x14ac:dyDescent="0.25">
      <c r="A245"/>
    </row>
    <row r="246" spans="1:1" x14ac:dyDescent="0.25">
      <c r="A246"/>
    </row>
    <row r="247" spans="1:1" x14ac:dyDescent="0.25">
      <c r="A247"/>
    </row>
    <row r="248" spans="1:1" x14ac:dyDescent="0.25">
      <c r="A248"/>
    </row>
    <row r="249" spans="1:1" x14ac:dyDescent="0.25">
      <c r="A249"/>
    </row>
    <row r="250" spans="1:1" x14ac:dyDescent="0.25">
      <c r="A250"/>
    </row>
    <row r="251" spans="1:1" x14ac:dyDescent="0.25">
      <c r="A251"/>
    </row>
    <row r="252" spans="1:1" x14ac:dyDescent="0.25">
      <c r="A252"/>
    </row>
    <row r="253" spans="1:1" x14ac:dyDescent="0.25">
      <c r="A253"/>
    </row>
    <row r="254" spans="1:1" x14ac:dyDescent="0.25">
      <c r="A254"/>
    </row>
    <row r="255" spans="1:1" x14ac:dyDescent="0.25">
      <c r="A255"/>
    </row>
    <row r="256" spans="1:1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6899D-88D6-4630-9692-2083680E0BA1}">
  <dimension ref="A3:C10"/>
  <sheetViews>
    <sheetView workbookViewId="0">
      <selection activeCell="O37" sqref="O37"/>
    </sheetView>
  </sheetViews>
  <sheetFormatPr defaultColWidth="12.85546875" defaultRowHeight="15" x14ac:dyDescent="0.25"/>
  <cols>
    <col min="1" max="1" width="10.7109375" bestFit="1" customWidth="1"/>
    <col min="2" max="2" width="17.28515625" bestFit="1" customWidth="1"/>
    <col min="3" max="3" width="21.42578125" bestFit="1" customWidth="1"/>
  </cols>
  <sheetData>
    <row r="3" spans="1:3" x14ac:dyDescent="0.25">
      <c r="A3" t="s">
        <v>967</v>
      </c>
      <c r="B3" t="s">
        <v>977</v>
      </c>
      <c r="C3" t="s">
        <v>978</v>
      </c>
    </row>
    <row r="4" spans="1:3" x14ac:dyDescent="0.25">
      <c r="A4" s="6" t="s">
        <v>974</v>
      </c>
      <c r="B4">
        <v>366.73783962889331</v>
      </c>
      <c r="C4" s="7">
        <f>B4/$B$10</f>
        <v>1.265727840061622E-2</v>
      </c>
    </row>
    <row r="5" spans="1:3" x14ac:dyDescent="0.25">
      <c r="A5" s="6" t="s">
        <v>972</v>
      </c>
      <c r="B5">
        <v>5269.7591368455915</v>
      </c>
      <c r="C5" s="7">
        <f>B5/$B$10</f>
        <v>0.18187599230758703</v>
      </c>
    </row>
    <row r="6" spans="1:3" x14ac:dyDescent="0.25">
      <c r="A6" s="6" t="s">
        <v>971</v>
      </c>
      <c r="B6">
        <v>13451.612127236574</v>
      </c>
      <c r="C6" s="7">
        <f>B6/$B$10</f>
        <v>0.46425751922361697</v>
      </c>
    </row>
    <row r="7" spans="1:3" x14ac:dyDescent="0.25">
      <c r="A7" s="6" t="s">
        <v>973</v>
      </c>
      <c r="B7">
        <v>7789.99528661365</v>
      </c>
      <c r="C7" s="7">
        <f>B7/$B$10</f>
        <v>0.26885728285341881</v>
      </c>
    </row>
    <row r="8" spans="1:3" x14ac:dyDescent="0.25">
      <c r="A8" s="6" t="s">
        <v>970</v>
      </c>
      <c r="B8">
        <v>1573.8864148442678</v>
      </c>
      <c r="C8" s="7">
        <f>B8/$B$10</f>
        <v>5.4319779338259953E-2</v>
      </c>
    </row>
    <row r="9" spans="1:3" x14ac:dyDescent="0.25">
      <c r="A9" s="6" t="s">
        <v>969</v>
      </c>
      <c r="B9">
        <v>522.47179423459238</v>
      </c>
      <c r="C9" s="7">
        <f>B9/$B$10</f>
        <v>1.8032147876500988E-2</v>
      </c>
    </row>
    <row r="10" spans="1:3" x14ac:dyDescent="0.25">
      <c r="B10">
        <f>SUM(B4:B9)</f>
        <v>28974.46259940357</v>
      </c>
      <c r="C10" s="7">
        <f>SUM(C4:C9)</f>
        <v>0.99999999999999989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AE023-9D98-4D43-8014-EFB69D0EE644}">
  <dimension ref="A2:C8"/>
  <sheetViews>
    <sheetView workbookViewId="0">
      <selection activeCell="R35" sqref="R35"/>
    </sheetView>
  </sheetViews>
  <sheetFormatPr defaultRowHeight="15" x14ac:dyDescent="0.25"/>
  <cols>
    <col min="1" max="1" width="27.85546875" bestFit="1" customWidth="1"/>
    <col min="2" max="2" width="8.140625" bestFit="1" customWidth="1"/>
    <col min="3" max="3" width="33.42578125" bestFit="1" customWidth="1"/>
  </cols>
  <sheetData>
    <row r="2" spans="1:3" x14ac:dyDescent="0.25">
      <c r="A2" s="3" t="s">
        <v>942</v>
      </c>
      <c r="B2" s="3" t="s">
        <v>943</v>
      </c>
      <c r="C2" s="3" t="s">
        <v>944</v>
      </c>
    </row>
    <row r="3" spans="1:3" x14ac:dyDescent="0.25">
      <c r="A3" s="3" t="s">
        <v>873</v>
      </c>
      <c r="B3" t="s">
        <v>945</v>
      </c>
      <c r="C3" t="s">
        <v>946</v>
      </c>
    </row>
    <row r="4" spans="1:3" x14ac:dyDescent="0.25">
      <c r="A4" s="3" t="s">
        <v>874</v>
      </c>
      <c r="B4" t="s">
        <v>945</v>
      </c>
      <c r="C4" t="s">
        <v>946</v>
      </c>
    </row>
    <row r="5" spans="1:3" x14ac:dyDescent="0.25">
      <c r="A5" s="3" t="s">
        <v>875</v>
      </c>
      <c r="B5" t="s">
        <v>945</v>
      </c>
      <c r="C5" t="s">
        <v>946</v>
      </c>
    </row>
    <row r="6" spans="1:3" x14ac:dyDescent="0.25">
      <c r="A6" s="3" t="s">
        <v>876</v>
      </c>
      <c r="B6" t="s">
        <v>945</v>
      </c>
      <c r="C6" t="s">
        <v>955</v>
      </c>
    </row>
    <row r="7" spans="1:3" x14ac:dyDescent="0.25">
      <c r="A7" s="3" t="s">
        <v>877</v>
      </c>
      <c r="B7" t="s">
        <v>945</v>
      </c>
      <c r="C7" t="s">
        <v>955</v>
      </c>
    </row>
    <row r="8" spans="1:3" x14ac:dyDescent="0.25">
      <c r="A8" s="3" t="s">
        <v>878</v>
      </c>
      <c r="B8" t="s">
        <v>956</v>
      </c>
      <c r="C8" t="s">
        <v>957</v>
      </c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A3625-7281-4154-9946-9CD2E113FA6B}">
  <dimension ref="A2:B4"/>
  <sheetViews>
    <sheetView workbookViewId="0">
      <selection activeCell="C33" sqref="C33"/>
    </sheetView>
  </sheetViews>
  <sheetFormatPr defaultRowHeight="15" x14ac:dyDescent="0.25"/>
  <cols>
    <col min="1" max="1" width="14.28515625" bestFit="1" customWidth="1"/>
    <col min="2" max="2" width="12" bestFit="1" customWidth="1"/>
    <col min="3" max="3" width="17.42578125" bestFit="1" customWidth="1"/>
  </cols>
  <sheetData>
    <row r="2" spans="1:2" x14ac:dyDescent="0.25">
      <c r="A2" t="s">
        <v>947</v>
      </c>
    </row>
    <row r="3" spans="1:2" x14ac:dyDescent="0.25">
      <c r="A3" s="3" t="s">
        <v>879</v>
      </c>
      <c r="B3" t="s">
        <v>958</v>
      </c>
    </row>
    <row r="4" spans="1:2" x14ac:dyDescent="0.25">
      <c r="A4" s="3" t="s">
        <v>949</v>
      </c>
      <c r="B4" t="s">
        <v>930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BD94A-D364-4500-A02B-45FAF6F88D2B}">
  <dimension ref="A2:E25"/>
  <sheetViews>
    <sheetView workbookViewId="0">
      <selection activeCell="J31" sqref="J31"/>
    </sheetView>
  </sheetViews>
  <sheetFormatPr defaultRowHeight="15" x14ac:dyDescent="0.25"/>
  <cols>
    <col min="1" max="1" width="14.28515625" bestFit="1" customWidth="1"/>
    <col min="2" max="2" width="12" bestFit="1" customWidth="1"/>
    <col min="3" max="3" width="17.42578125" bestFit="1" customWidth="1"/>
  </cols>
  <sheetData>
    <row r="2" spans="1:3" x14ac:dyDescent="0.25">
      <c r="A2" t="s">
        <v>947</v>
      </c>
    </row>
    <row r="3" spans="1:3" x14ac:dyDescent="0.25">
      <c r="A3" s="3" t="s">
        <v>948</v>
      </c>
      <c r="B3" t="s">
        <v>930</v>
      </c>
    </row>
    <row r="4" spans="1:3" x14ac:dyDescent="0.25">
      <c r="A4" s="3" t="s">
        <v>949</v>
      </c>
      <c r="B4" t="s">
        <v>930</v>
      </c>
    </row>
    <row r="6" spans="1:3" x14ac:dyDescent="0.25">
      <c r="A6" t="s">
        <v>950</v>
      </c>
      <c r="B6">
        <f>CORREL(WorkingData!D:D,WorkingData!I:I)</f>
        <v>0.86089239860266631</v>
      </c>
      <c r="C6" t="s">
        <v>951</v>
      </c>
    </row>
    <row r="23" spans="5:5" x14ac:dyDescent="0.25">
      <c r="E23" t="s">
        <v>952</v>
      </c>
    </row>
    <row r="25" spans="5:5" x14ac:dyDescent="0.25">
      <c r="E25" t="s">
        <v>984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16C51-A568-4713-9C60-2CBE7DD45A22}">
  <dimension ref="A2:H29"/>
  <sheetViews>
    <sheetView workbookViewId="0">
      <selection activeCell="P32" sqref="P32"/>
    </sheetView>
  </sheetViews>
  <sheetFormatPr defaultRowHeight="15" x14ac:dyDescent="0.25"/>
  <cols>
    <col min="1" max="1" width="14.28515625" bestFit="1" customWidth="1"/>
    <col min="2" max="2" width="12" bestFit="1" customWidth="1"/>
    <col min="3" max="3" width="17.42578125" bestFit="1" customWidth="1"/>
  </cols>
  <sheetData>
    <row r="2" spans="1:3" x14ac:dyDescent="0.25">
      <c r="A2" t="s">
        <v>947</v>
      </c>
    </row>
    <row r="3" spans="1:3" x14ac:dyDescent="0.25">
      <c r="A3" s="3" t="s">
        <v>959</v>
      </c>
      <c r="B3" t="s">
        <v>930</v>
      </c>
    </row>
    <row r="4" spans="1:3" x14ac:dyDescent="0.25">
      <c r="A4" s="3" t="s">
        <v>949</v>
      </c>
      <c r="B4" t="s">
        <v>930</v>
      </c>
    </row>
    <row r="6" spans="1:3" x14ac:dyDescent="0.25">
      <c r="A6" t="s">
        <v>950</v>
      </c>
      <c r="B6">
        <f>CORREL(WorkingData!E:E,WorkingData!I:I)</f>
        <v>0.92183381371328699</v>
      </c>
      <c r="C6" t="s">
        <v>951</v>
      </c>
    </row>
    <row r="27" spans="8:8" x14ac:dyDescent="0.25">
      <c r="H27" t="s">
        <v>981</v>
      </c>
    </row>
    <row r="29" spans="8:8" x14ac:dyDescent="0.25">
      <c r="H29" t="s">
        <v>983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16DAA-61BB-4AF3-A8B3-9FAED90F8ADF}">
  <dimension ref="A2:H27"/>
  <sheetViews>
    <sheetView workbookViewId="0">
      <selection activeCell="N27" sqref="N27"/>
    </sheetView>
  </sheetViews>
  <sheetFormatPr defaultRowHeight="15" x14ac:dyDescent="0.25"/>
  <cols>
    <col min="1" max="1" width="14.28515625" bestFit="1" customWidth="1"/>
    <col min="2" max="2" width="12" bestFit="1" customWidth="1"/>
    <col min="3" max="3" width="17.42578125" bestFit="1" customWidth="1"/>
  </cols>
  <sheetData>
    <row r="2" spans="1:3" x14ac:dyDescent="0.25">
      <c r="A2" t="s">
        <v>947</v>
      </c>
    </row>
    <row r="3" spans="1:3" x14ac:dyDescent="0.25">
      <c r="A3" s="3" t="s">
        <v>875</v>
      </c>
      <c r="B3" t="s">
        <v>930</v>
      </c>
    </row>
    <row r="4" spans="1:3" x14ac:dyDescent="0.25">
      <c r="A4" s="3" t="s">
        <v>949</v>
      </c>
      <c r="B4" t="s">
        <v>930</v>
      </c>
    </row>
    <row r="6" spans="1:3" x14ac:dyDescent="0.25">
      <c r="A6" t="s">
        <v>950</v>
      </c>
      <c r="B6">
        <f>CORREL(WorkingData!F:F,WorkingData!I:I)</f>
        <v>0.39696736851712461</v>
      </c>
      <c r="C6" t="s">
        <v>960</v>
      </c>
    </row>
    <row r="26" spans="8:8" x14ac:dyDescent="0.25">
      <c r="H26" t="s">
        <v>982</v>
      </c>
    </row>
    <row r="27" spans="8:8" x14ac:dyDescent="0.25">
      <c r="H27" t="s">
        <v>985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E7623-7E16-499C-B261-048EFD72B21A}">
  <dimension ref="A2:H26"/>
  <sheetViews>
    <sheetView workbookViewId="0">
      <selection activeCell="H26" sqref="H26"/>
    </sheetView>
  </sheetViews>
  <sheetFormatPr defaultRowHeight="15" x14ac:dyDescent="0.25"/>
  <cols>
    <col min="1" max="1" width="16.7109375" bestFit="1" customWidth="1"/>
    <col min="2" max="2" width="12" bestFit="1" customWidth="1"/>
    <col min="3" max="3" width="16.140625" bestFit="1" customWidth="1"/>
  </cols>
  <sheetData>
    <row r="2" spans="1:3" x14ac:dyDescent="0.25">
      <c r="A2" t="s">
        <v>947</v>
      </c>
    </row>
    <row r="3" spans="1:3" x14ac:dyDescent="0.25">
      <c r="A3" s="3" t="s">
        <v>961</v>
      </c>
      <c r="B3" t="s">
        <v>930</v>
      </c>
    </row>
    <row r="4" spans="1:3" x14ac:dyDescent="0.25">
      <c r="A4" s="3" t="s">
        <v>949</v>
      </c>
      <c r="B4" t="s">
        <v>930</v>
      </c>
    </row>
    <row r="6" spans="1:3" x14ac:dyDescent="0.25">
      <c r="A6" t="s">
        <v>950</v>
      </c>
      <c r="B6">
        <f>CORREL(WorkingData!G:G,WorkingData!I:I)</f>
        <v>-3.5401325004169239E-2</v>
      </c>
      <c r="C6" t="s">
        <v>962</v>
      </c>
    </row>
    <row r="24" spans="8:8" x14ac:dyDescent="0.25">
      <c r="H24" t="s">
        <v>963</v>
      </c>
    </row>
    <row r="25" spans="8:8" x14ac:dyDescent="0.25">
      <c r="H25" t="s">
        <v>966</v>
      </c>
    </row>
    <row r="26" spans="8:8" x14ac:dyDescent="0.25">
      <c r="H26" t="s">
        <v>986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94FD3-428E-482D-9AD7-139FD480F8FC}">
  <dimension ref="A2:E25"/>
  <sheetViews>
    <sheetView workbookViewId="0">
      <selection activeCell="N36" sqref="N36"/>
    </sheetView>
  </sheetViews>
  <sheetFormatPr defaultRowHeight="15" x14ac:dyDescent="0.25"/>
  <cols>
    <col min="1" max="1" width="28.7109375" bestFit="1" customWidth="1"/>
    <col min="2" max="2" width="12.7109375" bestFit="1" customWidth="1"/>
    <col min="3" max="3" width="14.5703125" bestFit="1" customWidth="1"/>
  </cols>
  <sheetData>
    <row r="2" spans="1:3" x14ac:dyDescent="0.25">
      <c r="A2" t="s">
        <v>947</v>
      </c>
    </row>
    <row r="3" spans="1:3" x14ac:dyDescent="0.25">
      <c r="A3" s="3" t="s">
        <v>964</v>
      </c>
      <c r="B3" t="s">
        <v>930</v>
      </c>
    </row>
    <row r="4" spans="1:3" x14ac:dyDescent="0.25">
      <c r="A4" s="3" t="s">
        <v>949</v>
      </c>
      <c r="B4" t="s">
        <v>930</v>
      </c>
    </row>
    <row r="6" spans="1:3" x14ac:dyDescent="0.25">
      <c r="A6" t="s">
        <v>950</v>
      </c>
      <c r="B6">
        <f>CORREL(WorkingData!H:H,WorkingData!I:I)</f>
        <v>0.52296227710672649</v>
      </c>
      <c r="C6" t="s">
        <v>965</v>
      </c>
    </row>
    <row r="23" spans="5:5" x14ac:dyDescent="0.25">
      <c r="E23" t="s">
        <v>963</v>
      </c>
    </row>
    <row r="24" spans="5:5" x14ac:dyDescent="0.25">
      <c r="E24" t="s">
        <v>966</v>
      </c>
    </row>
    <row r="25" spans="5:5" x14ac:dyDescent="0.25">
      <c r="E25" s="6" t="s">
        <v>987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Notes</vt:lpstr>
      <vt:lpstr>UniversityData</vt:lpstr>
      <vt:lpstr>WorkingData</vt:lpstr>
      <vt:lpstr>Step1-Variables</vt:lpstr>
      <vt:lpstr>Step3-Country-Univariate</vt:lpstr>
      <vt:lpstr>Step3-TeachingScore-Univariate</vt:lpstr>
      <vt:lpstr>Step3- ResearchScore-Univariate</vt:lpstr>
      <vt:lpstr>Step3- IncomeScore-Univar </vt:lpstr>
      <vt:lpstr>Step3- NumberStudents-Univar</vt:lpstr>
      <vt:lpstr>Step3- InternationalStude-Univa</vt:lpstr>
      <vt:lpstr>Step3- TotalScore-U</vt:lpstr>
      <vt:lpstr>Step4- Continents </vt:lpstr>
      <vt:lpstr>Step4- Continents -Uinvariate</vt:lpstr>
      <vt:lpstr>Step 4 Bivareant</vt:lpstr>
      <vt:lpstr>Step5 - Outliers</vt:lpstr>
      <vt:lpstr>Step6-Bivariate-Contry-OS (2)</vt:lpstr>
      <vt:lpstr>Step6-Bivariate-Ts-OS</vt:lpstr>
      <vt:lpstr>Step6-Bivariate-Rs-OS</vt:lpstr>
      <vt:lpstr>Step6-Bivariate-IS-OS </vt:lpstr>
      <vt:lpstr>Step6-Bivariate-NS-OS </vt:lpstr>
      <vt:lpstr>Step6-Bivariate-ISP-OS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KMD</dc:creator>
  <cp:lastModifiedBy>bosun akinade</cp:lastModifiedBy>
  <dcterms:created xsi:type="dcterms:W3CDTF">2020-10-28T10:37:13Z</dcterms:created>
  <dcterms:modified xsi:type="dcterms:W3CDTF">2021-11-07T22:14:26Z</dcterms:modified>
</cp:coreProperties>
</file>